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8770" windowHeight="12015" activeTab="1"/>
  </bookViews>
  <sheets>
    <sheet name="樞紐" sheetId="3" r:id="rId1"/>
    <sheet name="ARD" sheetId="1" r:id="rId2"/>
    <sheet name="總計時數" sheetId="4" r:id="rId3"/>
    <sheet name="Sheet1" sheetId="6" r:id="rId4"/>
  </sheets>
  <externalReferences>
    <externalReference r:id="rId7"/>
    <externalReference r:id="rId8"/>
  </externalReferences>
  <definedNames>
    <definedName name="_xlnm._FilterDatabase" localSheetId="1" hidden="1">ARD!$A$1:$V$9968</definedName>
  </definedNames>
  <calcPr calcId="144525"/>
  <pivotCaches>
    <pivotCache cacheId="0" r:id="rId5"/>
    <pivotCache cacheId="1" r:id="rId6"/>
  </pivotCaches>
</workbook>
</file>

<file path=xl/comments1.xml><?xml version="1.0" encoding="utf-8"?>
<comments xmlns="http://schemas.openxmlformats.org/spreadsheetml/2006/main">
  <authors>
    <author>何彥霆</author>
  </authors>
  <commentList>
    <comment ref="A1" authorId="0">
      <text>
        <r>
          <rPr>
            <b/>
            <sz val="16"/>
            <rFont val="微軟正黑體"/>
            <charset val="136"/>
          </rPr>
          <t>R12系統撈出"F欄"</t>
        </r>
      </text>
    </comment>
    <comment ref="B1" authorId="0">
      <text>
        <r>
          <rPr>
            <b/>
            <sz val="16"/>
            <rFont val="微軟正黑體"/>
            <charset val="136"/>
          </rPr>
          <t>R12系統撈出"I欄"</t>
        </r>
      </text>
    </comment>
    <comment ref="C1" authorId="0">
      <text>
        <r>
          <rPr>
            <b/>
            <sz val="16"/>
            <rFont val="微軟正黑體"/>
            <charset val="136"/>
          </rPr>
          <t>R12系統撈出"M欄"</t>
        </r>
      </text>
    </comment>
    <comment ref="E1" authorId="0">
      <text>
        <r>
          <rPr>
            <b/>
            <sz val="16"/>
            <rFont val="微軟正黑體"/>
            <charset val="136"/>
          </rPr>
          <t>R12系統撈出"N欄"</t>
        </r>
      </text>
    </comment>
    <comment ref="F1" authorId="0">
      <text>
        <r>
          <rPr>
            <b/>
            <sz val="16"/>
            <rFont val="微軟正黑體"/>
            <charset val="136"/>
          </rPr>
          <t>R12系統撈出"R欄"</t>
        </r>
      </text>
    </comment>
    <comment ref="G1" authorId="0">
      <text>
        <r>
          <rPr>
            <b/>
            <sz val="16"/>
            <rFont val="微軟正黑體"/>
            <charset val="136"/>
          </rPr>
          <t>R12系統撈出"S欄"</t>
        </r>
      </text>
    </comment>
    <comment ref="H1" authorId="0">
      <text>
        <r>
          <rPr>
            <b/>
            <sz val="16"/>
            <rFont val="微軟正黑體"/>
            <charset val="136"/>
          </rPr>
          <t>R12系統撈出"T欄"</t>
        </r>
      </text>
    </comment>
    <comment ref="I1" authorId="0">
      <text>
        <r>
          <rPr>
            <b/>
            <sz val="16"/>
            <rFont val="微軟正黑體"/>
            <charset val="136"/>
          </rPr>
          <t>R12系統撈出"V欄"</t>
        </r>
      </text>
    </comment>
    <comment ref="J1" authorId="0">
      <text>
        <r>
          <rPr>
            <b/>
            <sz val="16"/>
            <rFont val="微軟正黑體"/>
            <charset val="136"/>
          </rPr>
          <t>R12系統撈出"W欄"</t>
        </r>
      </text>
    </comment>
    <comment ref="K1" authorId="0">
      <text>
        <r>
          <rPr>
            <b/>
            <sz val="16"/>
            <rFont val="微軟正黑體"/>
            <charset val="136"/>
          </rPr>
          <t>R12系統撈出"Y欄"</t>
        </r>
      </text>
    </comment>
  </commentList>
</comments>
</file>

<file path=xl/sharedStrings.xml><?xml version="1.0" encoding="utf-8"?>
<sst xmlns="http://schemas.openxmlformats.org/spreadsheetml/2006/main" count="172838" uniqueCount="18317">
  <si>
    <t>列標籤</t>
  </si>
  <si>
    <t>加總 - 負荷工時</t>
  </si>
  <si>
    <t>加總 - 工時需求(次2月)</t>
  </si>
  <si>
    <t>加總 - 工時需求(次3月)</t>
  </si>
  <si>
    <t>AEV5</t>
  </si>
  <si>
    <t>(空白)</t>
  </si>
  <si>
    <t>總計</t>
  </si>
  <si>
    <t>生產件號</t>
  </si>
  <si>
    <t>摘要</t>
  </si>
  <si>
    <t>部門</t>
  </si>
  <si>
    <t>標準代碼</t>
  </si>
  <si>
    <t>資源</t>
  </si>
  <si>
    <t>來源件號</t>
  </si>
  <si>
    <t>倒數日期</t>
  </si>
  <si>
    <t>使用數量</t>
  </si>
  <si>
    <t>需求時數</t>
  </si>
  <si>
    <t>資源單位</t>
  </si>
  <si>
    <t>總計時數1</t>
  </si>
  <si>
    <t>總計時數2</t>
  </si>
  <si>
    <t>實際班別</t>
  </si>
  <si>
    <t>資源備註</t>
  </si>
  <si>
    <t>預測量(次1月)</t>
  </si>
  <si>
    <t>工時需求(次1月)</t>
  </si>
  <si>
    <t>預測量(次2月)</t>
  </si>
  <si>
    <t>工時需求(次2月)</t>
  </si>
  <si>
    <t>預測量(次3月)</t>
  </si>
  <si>
    <t>工時需求(次3月)</t>
  </si>
  <si>
    <t>月預測量</t>
  </si>
  <si>
    <t>負荷工時</t>
  </si>
  <si>
    <t>A9Y1X01071</t>
  </si>
  <si>
    <t>嘉義康揚 (107-20006)</t>
  </si>
  <si>
    <t>YAA6</t>
  </si>
  <si>
    <t>AYAAAA6A9Y</t>
  </si>
  <si>
    <t>齒輪馬達HOV總組立(小齒輪輸出齒輪+電樞組立+煞車板+特性+套管護套+包裝)</t>
  </si>
  <si>
    <t>YM01</t>
  </si>
  <si>
    <t>AYMA01A9Y</t>
  </si>
  <si>
    <t>AY640B00671</t>
  </si>
  <si>
    <t>中托-點焊機種</t>
  </si>
  <si>
    <t>YM03</t>
  </si>
  <si>
    <t>AYMB03A9Y</t>
  </si>
  <si>
    <t>中托-加工</t>
  </si>
  <si>
    <t>DQ02</t>
  </si>
  <si>
    <t>ADQA02A9Y</t>
  </si>
  <si>
    <t>AY332D00671</t>
  </si>
  <si>
    <t>軛-4片式</t>
  </si>
  <si>
    <t>DU10</t>
  </si>
  <si>
    <t>ADUK10A9Y</t>
  </si>
  <si>
    <t>AY357D12571</t>
  </si>
  <si>
    <t>電樞-心軸壓入</t>
  </si>
  <si>
    <t>DU11</t>
  </si>
  <si>
    <t>ADUL11A9Y</t>
  </si>
  <si>
    <t>電樞-整流子壓入</t>
  </si>
  <si>
    <t>DU03</t>
  </si>
  <si>
    <t>ADUB03A9Y</t>
  </si>
  <si>
    <t>AY105D09272</t>
  </si>
  <si>
    <t>電樞-入線式</t>
  </si>
  <si>
    <t>DU04</t>
  </si>
  <si>
    <t>ADUF04A9Y</t>
  </si>
  <si>
    <t>電樞-點焊至乾燥</t>
  </si>
  <si>
    <t>DU05</t>
  </si>
  <si>
    <t>ADUC05A9Y</t>
  </si>
  <si>
    <t>電樞-車削至平衡</t>
  </si>
  <si>
    <t>DU06</t>
  </si>
  <si>
    <t>ADUI06A9Y</t>
  </si>
  <si>
    <t>電樞-單軸承壓入</t>
  </si>
  <si>
    <t>AY357D12572</t>
  </si>
  <si>
    <t>A9Y1X02871</t>
  </si>
  <si>
    <t>HOVEROUND MPV4-R</t>
  </si>
  <si>
    <t>AY640B01472</t>
  </si>
  <si>
    <t>YAA5</t>
  </si>
  <si>
    <t>AYTABA5A9Y</t>
  </si>
  <si>
    <t>AY642B02373</t>
  </si>
  <si>
    <t>HOV後托架預組+微動開關與把手組立</t>
  </si>
  <si>
    <t>A9Y1X02872</t>
  </si>
  <si>
    <t>HOVEROUND MPV4-L</t>
  </si>
  <si>
    <t>AY640B01471</t>
  </si>
  <si>
    <t>AY642B02374</t>
  </si>
  <si>
    <t>A9Y647D00171</t>
  </si>
  <si>
    <t>電刷組成  HOV</t>
  </si>
  <si>
    <t>YJ01</t>
  </si>
  <si>
    <t>ANDJ02A2N</t>
  </si>
  <si>
    <t>C材包裝</t>
  </si>
  <si>
    <t>A9Y664D00171</t>
  </si>
  <si>
    <t>煞車板總成  HOV</t>
  </si>
  <si>
    <t>A9Y666C00101</t>
  </si>
  <si>
    <t>ARD-AJ1W--平板  HOV</t>
  </si>
  <si>
    <t>A9Y156D00201</t>
  </si>
  <si>
    <t>波形墊圈  HOV</t>
  </si>
  <si>
    <t>A9Y156D00301</t>
  </si>
  <si>
    <t>ARD-AJ1W-波形墊圈  HOV</t>
  </si>
  <si>
    <t>A9Y234D00101</t>
  </si>
  <si>
    <t>OPT 護蓋</t>
  </si>
  <si>
    <t>A9Y389D01001</t>
  </si>
  <si>
    <t>彈簧  HOV</t>
  </si>
  <si>
    <t>A9S231S00461</t>
  </si>
  <si>
    <t>平墊圈  HOV</t>
  </si>
  <si>
    <t>A9Y1X00271</t>
  </si>
  <si>
    <t>655FS(R)</t>
  </si>
  <si>
    <t>YD01</t>
  </si>
  <si>
    <t>AYDA01A9Y</t>
  </si>
  <si>
    <t>齒馬-組立</t>
  </si>
  <si>
    <t>YD03</t>
  </si>
  <si>
    <t>AYDH03A9Y</t>
  </si>
  <si>
    <t>齒馬-ORTHOFAB包裝</t>
  </si>
  <si>
    <t>AY640C04071</t>
  </si>
  <si>
    <t>YAA3</t>
  </si>
  <si>
    <t>AYTAAA3A9Y</t>
  </si>
  <si>
    <t>AY642C14871</t>
  </si>
  <si>
    <t>後托架組立-齒輪</t>
  </si>
  <si>
    <t>A9Y1X00272</t>
  </si>
  <si>
    <t>655FS(L)</t>
  </si>
  <si>
    <t>AY642C14872</t>
  </si>
  <si>
    <t>A9Y1X00273</t>
  </si>
  <si>
    <t>MovingPeople</t>
  </si>
  <si>
    <t>YD04</t>
  </si>
  <si>
    <t>AYDH04A9Y</t>
  </si>
  <si>
    <t>齒馬-OPT包裝</t>
  </si>
  <si>
    <t>AY640C04171</t>
  </si>
  <si>
    <t>AY642C12471</t>
  </si>
  <si>
    <t>中托架總成MPV4-R</t>
  </si>
  <si>
    <t>中托架總成MPV4-L</t>
  </si>
  <si>
    <t>後托架總成MPV4-R</t>
  </si>
  <si>
    <t>後托架總成MPV4-L</t>
  </si>
  <si>
    <t>AY800C00171</t>
  </si>
  <si>
    <t>軛總成OPTIWAY</t>
  </si>
  <si>
    <t>DQ03</t>
  </si>
  <si>
    <t>ADQA03A9Y</t>
  </si>
  <si>
    <t>軛-8片式</t>
  </si>
  <si>
    <t>托架總成(國成康揚)</t>
  </si>
  <si>
    <t>磁鋼座組成HOV</t>
  </si>
  <si>
    <t>AY332D01371</t>
  </si>
  <si>
    <t>磁鋼座組成</t>
  </si>
  <si>
    <t>AY105C06271</t>
  </si>
  <si>
    <t>電樞總成 P710</t>
  </si>
  <si>
    <t>DU01</t>
  </si>
  <si>
    <t>ADUA01A9Y</t>
  </si>
  <si>
    <t>電樞-自動繞線</t>
  </si>
  <si>
    <t>AY357D20871</t>
  </si>
  <si>
    <t>A9Y1X03871</t>
  </si>
  <si>
    <t>PRIDE 36V   R</t>
  </si>
  <si>
    <t>AY105C06171</t>
  </si>
  <si>
    <t>AY640B01771</t>
  </si>
  <si>
    <t>AY642B02473</t>
  </si>
  <si>
    <t>A9Y806S76271</t>
  </si>
  <si>
    <t>SEAL SHAFT MORTR SH SER OUTPUT油封</t>
  </si>
  <si>
    <t>A9Y1X03872</t>
  </si>
  <si>
    <t>PRIDE  36V  L</t>
  </si>
  <si>
    <t>AY642B02474</t>
  </si>
  <si>
    <t>A9Y1X04071</t>
  </si>
  <si>
    <t>輪椅馬達  MAGIC MOBILITY , 24V 450W</t>
  </si>
  <si>
    <t>YD02</t>
  </si>
  <si>
    <t>AYDH02A9Y</t>
  </si>
  <si>
    <t>齒馬-P710/MAGI</t>
  </si>
  <si>
    <t>AY105C06771</t>
  </si>
  <si>
    <t>AY640B01971</t>
  </si>
  <si>
    <t>AY642B03171</t>
  </si>
  <si>
    <t>A9Y1X04072</t>
  </si>
  <si>
    <t>輪椅馬達  MAGIC  MOBILITY,24V,450W</t>
  </si>
  <si>
    <t>AY642B03172</t>
  </si>
  <si>
    <t>A9Y578C00601</t>
  </si>
  <si>
    <t>ARD-AJ1W-襯墊  HOV</t>
  </si>
  <si>
    <t>A9Y234D00201</t>
  </si>
  <si>
    <t>護蓋  HOV</t>
  </si>
  <si>
    <t>A9Y7X00471</t>
  </si>
  <si>
    <t>傳動軸馬達     CT-1 (311100-85000)</t>
  </si>
  <si>
    <t>DD01</t>
  </si>
  <si>
    <t>ADDB01A9Y</t>
  </si>
  <si>
    <t>直馬-組立</t>
  </si>
  <si>
    <t>DD03</t>
  </si>
  <si>
    <t>ADDF03A9Y</t>
  </si>
  <si>
    <t>直馬-煞車總成</t>
  </si>
  <si>
    <t>DD04</t>
  </si>
  <si>
    <t>ADDH04A9Y</t>
  </si>
  <si>
    <t>直馬-包裝</t>
  </si>
  <si>
    <t>AY105D10571</t>
  </si>
  <si>
    <t>AY800D07271</t>
  </si>
  <si>
    <t>AY105D07071</t>
  </si>
  <si>
    <t>電樞總成 CT-LT</t>
  </si>
  <si>
    <t>A9Y1X04271</t>
  </si>
  <si>
    <t>PRIDE  24V  1650  R</t>
  </si>
  <si>
    <t>AY105C06172</t>
  </si>
  <si>
    <t>AY640B02171</t>
  </si>
  <si>
    <t>AY642B03771</t>
  </si>
  <si>
    <t>A9Y7X00571</t>
  </si>
  <si>
    <t>KY1-傳動軸馬達(ARD)</t>
  </si>
  <si>
    <t>AY800C02972</t>
  </si>
  <si>
    <t>AY105D07771</t>
  </si>
  <si>
    <t>A9Y7X00670</t>
  </si>
  <si>
    <t>傳動軸馬達組 LCA1</t>
  </si>
  <si>
    <t>YQ03</t>
  </si>
  <si>
    <t>AYQA03A9Y</t>
  </si>
  <si>
    <t>馬達殼加工(8片)</t>
  </si>
  <si>
    <t>YD11</t>
  </si>
  <si>
    <t>AYDC11A9Y</t>
  </si>
  <si>
    <t>總組立(測試)直流ALL</t>
  </si>
  <si>
    <t>YD09</t>
  </si>
  <si>
    <t>AYDB09A9Y</t>
  </si>
  <si>
    <t>總組立(直流)ALL</t>
  </si>
  <si>
    <t>AY800D03771</t>
  </si>
  <si>
    <t>DQ04</t>
  </si>
  <si>
    <t>ADQB04A9Y</t>
  </si>
  <si>
    <t>軛-防震墊片貼附</t>
  </si>
  <si>
    <t>AY105D07371</t>
  </si>
  <si>
    <t>A9Y1X04272</t>
  </si>
  <si>
    <t>PRIDE  24V  1650  L</t>
  </si>
  <si>
    <t>AY642B03772</t>
  </si>
  <si>
    <t>A9Y982D30801</t>
  </si>
  <si>
    <t>平墊圈0.15t</t>
  </si>
  <si>
    <t>A9Y647D01172</t>
  </si>
  <si>
    <t>電刷總成(ARD)</t>
  </si>
  <si>
    <t>A9Y7X00472</t>
  </si>
  <si>
    <t>CT-2 (311100-73000)</t>
  </si>
  <si>
    <t>A9Y234D00301</t>
  </si>
  <si>
    <t>電刷護蓋(ARD)</t>
  </si>
  <si>
    <t>A9Y7X00473</t>
  </si>
  <si>
    <t>CT-3</t>
  </si>
  <si>
    <t>AY105D07772</t>
  </si>
  <si>
    <t>A9Y1X04371</t>
  </si>
  <si>
    <t>齒輪馬達P710-N-R (62020030)(成品倉)</t>
  </si>
  <si>
    <t>AY640B01873</t>
  </si>
  <si>
    <t>AY642B02873</t>
  </si>
  <si>
    <t>A9Y1X04372</t>
  </si>
  <si>
    <t>齒輪馬達P710-N-L (62010030)(成品倉)</t>
  </si>
  <si>
    <t>AY640B01874</t>
  </si>
  <si>
    <t>AY642B02874</t>
  </si>
  <si>
    <t>A9Y7X00572</t>
  </si>
  <si>
    <t>LBE1代步車馬達</t>
  </si>
  <si>
    <t>AY800C04271</t>
  </si>
  <si>
    <t>A9Y7X00671</t>
  </si>
  <si>
    <t>馬達總成</t>
  </si>
  <si>
    <t>A9Y670C01571</t>
  </si>
  <si>
    <t>KY1      煞車器總成</t>
  </si>
  <si>
    <t>A9Y647D01271</t>
  </si>
  <si>
    <t>電刷總成P710</t>
  </si>
  <si>
    <t>AY800D04372</t>
  </si>
  <si>
    <t>軛總成(FS)</t>
  </si>
  <si>
    <t>DQ01</t>
  </si>
  <si>
    <t>ADQA01A9Y</t>
  </si>
  <si>
    <t>軛-2片式</t>
  </si>
  <si>
    <t>A9Y7X00275</t>
  </si>
  <si>
    <t>KM-4</t>
  </si>
  <si>
    <t>AY105D05771</t>
  </si>
  <si>
    <t>AY800C01971</t>
  </si>
  <si>
    <t>A9Y7X00475</t>
  </si>
  <si>
    <t>CT-5 (511100-74020)</t>
  </si>
  <si>
    <t>AY800D05571</t>
  </si>
  <si>
    <t>A9Y7X00474</t>
  </si>
  <si>
    <t>傳動軸馬達 CT-4 (311100-68600)</t>
  </si>
  <si>
    <t>A9Y1X04671</t>
  </si>
  <si>
    <t>電動代步車馬達KABEL-R (8401732000)</t>
  </si>
  <si>
    <t>AY642B02375</t>
  </si>
  <si>
    <t>DT01</t>
  </si>
  <si>
    <t>ADTD01A9Y</t>
  </si>
  <si>
    <t>AY831D05171</t>
  </si>
  <si>
    <t>電刷架引出線總成(整線2條)</t>
  </si>
  <si>
    <t>AY831D05172</t>
  </si>
  <si>
    <t>AY640C05971</t>
  </si>
  <si>
    <t>YA03</t>
  </si>
  <si>
    <t>AYTAA03A9Y</t>
  </si>
  <si>
    <t>中托-加工+端子壓著</t>
  </si>
  <si>
    <t>A9Y1X04672</t>
  </si>
  <si>
    <t>電動代步車馬達KABEL-L (8401733000)</t>
  </si>
  <si>
    <t>AY642B02376</t>
  </si>
  <si>
    <t>AY831D05173</t>
  </si>
  <si>
    <t>AY831D05174</t>
  </si>
  <si>
    <t>AY640C05972</t>
  </si>
  <si>
    <t>A9Y7X00484</t>
  </si>
  <si>
    <t>CT-LT4 (511100-29500)</t>
  </si>
  <si>
    <t>A9Y1X04471</t>
  </si>
  <si>
    <t>MAGIC 4X4-FRONT-RIGHT</t>
  </si>
  <si>
    <t>AY332D01471</t>
  </si>
  <si>
    <t>YM02</t>
  </si>
  <si>
    <t>AYMA02A9Y</t>
  </si>
  <si>
    <t>AY640C02971</t>
  </si>
  <si>
    <t>中托-DG預組</t>
  </si>
  <si>
    <t>AY105D09571</t>
  </si>
  <si>
    <t>A9Y1X04472</t>
  </si>
  <si>
    <t>MAGIC 4X4-FRONT-LEFT</t>
  </si>
  <si>
    <t>AY640C02972</t>
  </si>
  <si>
    <t>A9Y1X04571</t>
  </si>
  <si>
    <t>MAGIC 4X4-REAR-RIGHT</t>
  </si>
  <si>
    <t>AY640C03071</t>
  </si>
  <si>
    <t>A9Y1X04572</t>
  </si>
  <si>
    <t>MAGIC 4X4-REAR-LEFT</t>
  </si>
  <si>
    <t>AY640C03072</t>
  </si>
  <si>
    <t>A9Y7X00476</t>
  </si>
  <si>
    <t>建迪傳動軸馬達CT-6 (511100-74030)</t>
  </si>
  <si>
    <t>A9Y7X10190</t>
  </si>
  <si>
    <t>DG-15E  (售)</t>
  </si>
  <si>
    <t>AY800C03671</t>
  </si>
  <si>
    <t>AY105C06871</t>
  </si>
  <si>
    <t>AY642C06772</t>
  </si>
  <si>
    <t>A9Y7X01370</t>
  </si>
  <si>
    <t>傳動軸馬達組LDE4/5</t>
  </si>
  <si>
    <t>TD02</t>
  </si>
  <si>
    <t>ATDB02A9Y</t>
  </si>
  <si>
    <t>傳馬-支座預組</t>
  </si>
  <si>
    <t>TD05</t>
  </si>
  <si>
    <t>ATDE05A9Y</t>
  </si>
  <si>
    <t>傳馬-組立</t>
  </si>
  <si>
    <t>TD07</t>
  </si>
  <si>
    <t>ATDH07A9Y</t>
  </si>
  <si>
    <t>傳馬-FS煞車總成組立</t>
  </si>
  <si>
    <t>TD09</t>
  </si>
  <si>
    <t>ATDI09A9Y</t>
  </si>
  <si>
    <t>傳馬-FS包裝</t>
  </si>
  <si>
    <t>TD12</t>
  </si>
  <si>
    <t>ATDC12A9Y</t>
  </si>
  <si>
    <t>傳馬-托架預組(FS)</t>
  </si>
  <si>
    <t>TD13</t>
  </si>
  <si>
    <t>ATDD13A9Y</t>
  </si>
  <si>
    <t>傳馬-齒輪箱預組(FS)</t>
  </si>
  <si>
    <t>A9Y7X00573</t>
  </si>
  <si>
    <t>傳動軸馬達 KY-3</t>
  </si>
  <si>
    <t>A9Y7X00574</t>
  </si>
  <si>
    <t>KY4-傳動軸馬達(ARD)</t>
  </si>
  <si>
    <t>A9Y670C02571</t>
  </si>
  <si>
    <t>剎車總成</t>
  </si>
  <si>
    <t>YD19</t>
  </si>
  <si>
    <t>AYDD19A9Y</t>
  </si>
  <si>
    <t>單件總成包裝</t>
  </si>
  <si>
    <t>A9Y670C02171</t>
  </si>
  <si>
    <t>CT-1煞車器總成</t>
  </si>
  <si>
    <t>A9Y1X02873</t>
  </si>
  <si>
    <t>HOV MPV5-R</t>
  </si>
  <si>
    <t>A9Y1X02874</t>
  </si>
  <si>
    <t>HOV MPV5-L</t>
  </si>
  <si>
    <t>A9Y647D01671</t>
  </si>
  <si>
    <t>電刷總成</t>
  </si>
  <si>
    <t>A9Y918C02071</t>
  </si>
  <si>
    <t>馬達總成(DG-10K)</t>
  </si>
  <si>
    <t>YD16</t>
  </si>
  <si>
    <t>AYDD16A9Y</t>
  </si>
  <si>
    <t>總組立(傳動軸包裝)DG2031</t>
  </si>
  <si>
    <t>A9Y357D09271</t>
  </si>
  <si>
    <t>齒輪心軸總成 MAGIC</t>
  </si>
  <si>
    <t>YAA1</t>
  </si>
  <si>
    <t>AYSAFA1A9Y</t>
  </si>
  <si>
    <t>小齒輪輸出心軸加工</t>
  </si>
  <si>
    <t>A9Y7X00477</t>
  </si>
  <si>
    <t>CT-7 (511100-58900)</t>
  </si>
  <si>
    <t>DD06</t>
  </si>
  <si>
    <t>ADDB06A9Y</t>
  </si>
  <si>
    <t>維修工時</t>
  </si>
  <si>
    <t>心軸總成MPV4(槽絕緣套)</t>
  </si>
  <si>
    <t>A9Y7X00478</t>
  </si>
  <si>
    <t>CT-8</t>
  </si>
  <si>
    <t>AY105D10572</t>
  </si>
  <si>
    <t>AY800C06071</t>
  </si>
  <si>
    <t>AY800D07371</t>
  </si>
  <si>
    <t>A9Y1X05371</t>
  </si>
  <si>
    <t>齒輪馬達   (光星NOVA)</t>
  </si>
  <si>
    <t>AY640C02871</t>
  </si>
  <si>
    <t>AY642C05771</t>
  </si>
  <si>
    <t>軛總成</t>
  </si>
  <si>
    <t>電樞總成</t>
  </si>
  <si>
    <t>AY105C08571</t>
  </si>
  <si>
    <t>DW01</t>
  </si>
  <si>
    <t>ADSWA01A9X</t>
  </si>
  <si>
    <t>電樞-自動繞線式(換模改善)</t>
  </si>
  <si>
    <t>電樞總成(KY-2)</t>
  </si>
  <si>
    <t>軛總成(CT-1_TS)</t>
  </si>
  <si>
    <t>電樞總成 PRIDE36V</t>
  </si>
  <si>
    <t>中托架總成 PRIDE36V</t>
  </si>
  <si>
    <t>後托架總成 PRIDE36V-R</t>
  </si>
  <si>
    <t>後托架總成 PRIDE36V-L</t>
  </si>
  <si>
    <t>軛總成(CT-5)</t>
  </si>
  <si>
    <t>中托架總成P710(N)-R</t>
  </si>
  <si>
    <t>中托架總成P710(N)-L</t>
  </si>
  <si>
    <t>後托架總成P710(N)-R</t>
  </si>
  <si>
    <t>後托架總成P710(N)-L</t>
  </si>
  <si>
    <t>電樞總成PRIDE1650</t>
  </si>
  <si>
    <t>中托架總成PRIDE1650</t>
  </si>
  <si>
    <t>後托架總成PRIDE1650-R</t>
  </si>
  <si>
    <t>後托架總成PRIDE1650-L</t>
  </si>
  <si>
    <t>電樞總成 MAGIC</t>
  </si>
  <si>
    <t>中托架總成 MAGIC</t>
  </si>
  <si>
    <t>後托架總成 MAGIC-R</t>
  </si>
  <si>
    <t>後托架總成 MAGIC-L</t>
  </si>
  <si>
    <t>電樞總成(SB-1)</t>
  </si>
  <si>
    <t>軛總成(SB-1)</t>
  </si>
  <si>
    <t>電樞總成 KY-1</t>
  </si>
  <si>
    <t>AY105C03772</t>
  </si>
  <si>
    <t>電樞總成 MS-1</t>
  </si>
  <si>
    <t>DU07</t>
  </si>
  <si>
    <t>ADUI07A9Y</t>
  </si>
  <si>
    <t>電樞-預組(STU)</t>
  </si>
  <si>
    <t>AY800C03871</t>
  </si>
  <si>
    <t>軛總成 MS-1</t>
  </si>
  <si>
    <t>AY105D08071</t>
  </si>
  <si>
    <t>AY105C08271</t>
  </si>
  <si>
    <t>電樞總成CT-HD</t>
  </si>
  <si>
    <t>AY640B02471</t>
  </si>
  <si>
    <t>中托架總成KABEL-R</t>
  </si>
  <si>
    <t>AY640B02472</t>
  </si>
  <si>
    <t>中托架總成KABEL-L</t>
  </si>
  <si>
    <t>後托架總成KABEL-R</t>
  </si>
  <si>
    <t>後托架總成KABEL-L</t>
  </si>
  <si>
    <t>A9Y670C02671</t>
  </si>
  <si>
    <t>KY3      煞車器總成</t>
  </si>
  <si>
    <t>A9Y7X00411</t>
  </si>
  <si>
    <t>CT-1.MTR</t>
  </si>
  <si>
    <t>AY642D05571</t>
  </si>
  <si>
    <t>後托架總成(LW)</t>
  </si>
  <si>
    <t>YT01</t>
  </si>
  <si>
    <t>AYTA01A9Y</t>
  </si>
  <si>
    <t>後托架組立-直流</t>
  </si>
  <si>
    <t>AY105D09171</t>
  </si>
  <si>
    <t>AY800D04872</t>
  </si>
  <si>
    <t>A9Y1X05471</t>
  </si>
  <si>
    <t>齒輪馬達(HOV長心軸-標籤不同)-RIGHT</t>
  </si>
  <si>
    <t>A9Y1X05472</t>
  </si>
  <si>
    <t>齒輪馬達(HOV長心軸-標籤不同)-LEFT</t>
  </si>
  <si>
    <t>中托架總成NOVA</t>
  </si>
  <si>
    <t>A9Y7X00479</t>
  </si>
  <si>
    <t>CT-9    (311100-58901)</t>
  </si>
  <si>
    <t>磁鋼座組成 MAGIC 4X4</t>
  </si>
  <si>
    <t>電樞總成(槽絕緣套-NBK)</t>
  </si>
  <si>
    <t>AY105D09172</t>
  </si>
  <si>
    <t>後托架總成NOVA</t>
  </si>
  <si>
    <t>A9Y105D09272</t>
  </si>
  <si>
    <t>電樞總成(槽絕緣套+NBK)</t>
  </si>
  <si>
    <t>DU08</t>
  </si>
  <si>
    <t>ADUJ08A9Y</t>
  </si>
  <si>
    <t>電樞-單件包裝</t>
  </si>
  <si>
    <t>A9Y1X04273</t>
  </si>
  <si>
    <t>PRIDE 1650-N-R</t>
  </si>
  <si>
    <t>A9Y1X04274</t>
  </si>
  <si>
    <t>PRIDE 1650-N-L</t>
  </si>
  <si>
    <t>A9Y7X02671</t>
  </si>
  <si>
    <t>CT-10</t>
  </si>
  <si>
    <t>A9Y7X02672</t>
  </si>
  <si>
    <t>CT-11</t>
  </si>
  <si>
    <t>A9Y7X00492</t>
  </si>
  <si>
    <t>傳動軸馬達 CT-HD2 (511100-85510)</t>
  </si>
  <si>
    <t>AY642C04572</t>
  </si>
  <si>
    <t>後托架總成CT-HD2</t>
  </si>
  <si>
    <t>A9Y670C02172</t>
  </si>
  <si>
    <t>LW煞車器</t>
  </si>
  <si>
    <t>A9S271S00021</t>
  </si>
  <si>
    <t>銷</t>
  </si>
  <si>
    <t>A9Y7X00576</t>
  </si>
  <si>
    <t>KY-6  (光陽代步車馬達)</t>
  </si>
  <si>
    <t>YD12</t>
  </si>
  <si>
    <t>AYDD12A9Y</t>
  </si>
  <si>
    <t>總組立(傳動軸包裝)CT</t>
  </si>
  <si>
    <t>A9Y7X00575</t>
  </si>
  <si>
    <t>KY-5  (新品) (光陽)</t>
  </si>
  <si>
    <t>A9Y918C02971</t>
  </si>
  <si>
    <t>LW4*6馬達(不含煞車器)</t>
  </si>
  <si>
    <t>A9Y918C03071</t>
  </si>
  <si>
    <t>LW4*8馬達(不含煞車器)</t>
  </si>
  <si>
    <t>A9Y918C02871</t>
  </si>
  <si>
    <t>FS-2.3馬達(不含煞車器)</t>
  </si>
  <si>
    <t>A9Y670C02271</t>
  </si>
  <si>
    <t>FS2-1煞車器總成</t>
  </si>
  <si>
    <t>A9Y7X00578</t>
  </si>
  <si>
    <t>KY-8</t>
  </si>
  <si>
    <t>AY642C06771</t>
  </si>
  <si>
    <t>後托架總成</t>
  </si>
  <si>
    <t>A9Y7X04071</t>
  </si>
  <si>
    <t>TS-M1</t>
  </si>
  <si>
    <t>A9Y7X04072</t>
  </si>
  <si>
    <t>TS-M2</t>
  </si>
  <si>
    <t>A9Y7X04073</t>
  </si>
  <si>
    <t>TS-M3</t>
  </si>
  <si>
    <t>AY105D09871</t>
  </si>
  <si>
    <t>電樞總成(TS-M3)</t>
  </si>
  <si>
    <t>軛總成(TS-M3)</t>
  </si>
  <si>
    <t>AY642C07171</t>
  </si>
  <si>
    <t>AY649D04471</t>
  </si>
  <si>
    <t>中托架總成 MAGIC 4X4-REAR-R</t>
  </si>
  <si>
    <t>中托架總成 MAGIC 4X4-REAR-L</t>
  </si>
  <si>
    <t>中托架總成 MAGIC 4X4-FRONT-R</t>
  </si>
  <si>
    <t>中托架總成 MAGIC 4X4-FRONT-L</t>
  </si>
  <si>
    <t>A9Y1X06071</t>
  </si>
  <si>
    <t>RVS-W1(RIGHT)</t>
  </si>
  <si>
    <t>AY640C03371</t>
  </si>
  <si>
    <t>AY642C08071</t>
  </si>
  <si>
    <t>A9Y1X06072</t>
  </si>
  <si>
    <t>RVS-W1(LEFT)</t>
  </si>
  <si>
    <t>AY640C03372</t>
  </si>
  <si>
    <t>AY642C08072</t>
  </si>
  <si>
    <t>A9Y7X04570</t>
  </si>
  <si>
    <t>HW-25L5D</t>
  </si>
  <si>
    <t>TD01</t>
  </si>
  <si>
    <t>ATDA01A9Y</t>
  </si>
  <si>
    <t>傳馬-小齒輪預組</t>
  </si>
  <si>
    <t>AY642C07471</t>
  </si>
  <si>
    <t>AY800C05871</t>
  </si>
  <si>
    <t>AY105D09972</t>
  </si>
  <si>
    <t>電樞總成 MAGIC 4X4</t>
  </si>
  <si>
    <t>AY105D09471</t>
  </si>
  <si>
    <t>電樞總成 RA82</t>
  </si>
  <si>
    <t>AY800D05371</t>
  </si>
  <si>
    <t>軛總成 RA82</t>
  </si>
  <si>
    <t>AY640C03171</t>
  </si>
  <si>
    <t>中托架總成 HW-P26-R</t>
  </si>
  <si>
    <t>A9Y1X05771</t>
  </si>
  <si>
    <t>HW-W1(RIGHT)</t>
  </si>
  <si>
    <t>AY642C07671</t>
  </si>
  <si>
    <t>A9Y1X05772</t>
  </si>
  <si>
    <t>HW-W1(LEFT)</t>
  </si>
  <si>
    <t>AY642C07672</t>
  </si>
  <si>
    <t>AY640C03172</t>
  </si>
  <si>
    <t>AY105D09971</t>
  </si>
  <si>
    <t>電樞總成(HW-TAM-L25)</t>
  </si>
  <si>
    <t>A9Y7X04670</t>
  </si>
  <si>
    <t>HW-25L7D</t>
  </si>
  <si>
    <t>AY105D10171</t>
  </si>
  <si>
    <t>AY800C05872</t>
  </si>
  <si>
    <t>電樞總成(HW-TAM-M25)</t>
  </si>
  <si>
    <t>A9Y7X04074</t>
  </si>
  <si>
    <t>泰勝(TS-M4) (成品倉)</t>
  </si>
  <si>
    <t>AY105D11071</t>
  </si>
  <si>
    <t>A9Y1X06271</t>
  </si>
  <si>
    <t>MBM-W1-R</t>
  </si>
  <si>
    <t>A9Y1X06371</t>
  </si>
  <si>
    <t>OF-W1</t>
  </si>
  <si>
    <t>AY642C08271</t>
  </si>
  <si>
    <t>AY640C03471</t>
  </si>
  <si>
    <t>電樞總成(CT)</t>
  </si>
  <si>
    <t>A9Y647D02271</t>
  </si>
  <si>
    <t>TD10</t>
  </si>
  <si>
    <t>ATDJ10A9Y</t>
  </si>
  <si>
    <t>傳馬-單件包裝</t>
  </si>
  <si>
    <t>AY642C07472</t>
  </si>
  <si>
    <t>A9Y7X05570</t>
  </si>
  <si>
    <t>HW-25L3D</t>
  </si>
  <si>
    <t>TD03</t>
  </si>
  <si>
    <t>ATDC03A9Y</t>
  </si>
  <si>
    <t>傳馬-托架預組(DG)</t>
  </si>
  <si>
    <t>TD04</t>
  </si>
  <si>
    <t>ATDD04A9Y</t>
  </si>
  <si>
    <t>傳馬-齒輪箱預組(DG)</t>
  </si>
  <si>
    <t>中托架總成RVS-W1-R</t>
  </si>
  <si>
    <t>中托架總成RVS-W1-L</t>
  </si>
  <si>
    <t>後托架總成RVS-W1-R</t>
  </si>
  <si>
    <t>後托架總成RVS-W1-L</t>
  </si>
  <si>
    <t>A9Y7X04571</t>
  </si>
  <si>
    <t>S8售服件</t>
  </si>
  <si>
    <t>A9Y7X04671</t>
  </si>
  <si>
    <t>S9售服件</t>
  </si>
  <si>
    <t>A9Y7X05571</t>
  </si>
  <si>
    <t>S12售服件</t>
  </si>
  <si>
    <t>A9Y670C04671</t>
  </si>
  <si>
    <t>S8.S9煞車器</t>
  </si>
  <si>
    <t>A9Y670C04674</t>
  </si>
  <si>
    <t>S12煞車器</t>
  </si>
  <si>
    <t>A9Y7X06170</t>
  </si>
  <si>
    <t>HW-20L6D</t>
  </si>
  <si>
    <t>AY642C07572</t>
  </si>
  <si>
    <t>A9Y7X06270</t>
  </si>
  <si>
    <t>HW-20L8D</t>
  </si>
  <si>
    <t>A9Y7X06370</t>
  </si>
  <si>
    <t>HW-20L9D</t>
  </si>
  <si>
    <t>AY642C07473</t>
  </si>
  <si>
    <t>A9Y918C03571</t>
  </si>
  <si>
    <t>馬達總成S8(含煞車器)</t>
  </si>
  <si>
    <t>後托架總成OF-W1</t>
  </si>
  <si>
    <t>中托架總成OF-W1</t>
  </si>
  <si>
    <t>A9Y7X04470</t>
  </si>
  <si>
    <t>HW-20HD1(HD20)</t>
  </si>
  <si>
    <t>TD08</t>
  </si>
  <si>
    <t>ATDI08A9Y</t>
  </si>
  <si>
    <t>傳馬-DG包裝</t>
  </si>
  <si>
    <t>TD06</t>
  </si>
  <si>
    <t>ATDH06A9Y</t>
  </si>
  <si>
    <t>傳馬-DG煞車總成</t>
  </si>
  <si>
    <t>AY105C10371</t>
  </si>
  <si>
    <t>電刷架引線總成</t>
  </si>
  <si>
    <t>A9Y7X05670</t>
  </si>
  <si>
    <t>HW-21M1(S11)</t>
  </si>
  <si>
    <t>AY642D08171</t>
  </si>
  <si>
    <t>電樞總成(TS-M4)</t>
  </si>
  <si>
    <t>A9Y918C03771</t>
  </si>
  <si>
    <t>S12馬達總成(含煞車)</t>
  </si>
  <si>
    <t>A9Y918C03971</t>
  </si>
  <si>
    <t>S11馬達(含煞車器)</t>
  </si>
  <si>
    <t>A9Y670C04971</t>
  </si>
  <si>
    <t>S11煞車器</t>
  </si>
  <si>
    <t>A9Y225C01571</t>
  </si>
  <si>
    <t>S11差速器總成</t>
  </si>
  <si>
    <t>A9Y7X02673</t>
  </si>
  <si>
    <t>CT_12  (成品倉)</t>
  </si>
  <si>
    <t>A9Y918C03671</t>
  </si>
  <si>
    <t>S9馬達總成</t>
  </si>
  <si>
    <t>A9Y7X00419</t>
  </si>
  <si>
    <t>CT_9MTR</t>
  </si>
  <si>
    <t>A9Y225C01371</t>
  </si>
  <si>
    <t>差速器總成(25L差速器)</t>
  </si>
  <si>
    <t>A9Y234C00601</t>
  </si>
  <si>
    <t>防塵套(CT-8)</t>
  </si>
  <si>
    <t>DD05</t>
  </si>
  <si>
    <t>ADDI05A9Y</t>
  </si>
  <si>
    <t>直馬-單件包裝</t>
  </si>
  <si>
    <t>A9Y7X02675</t>
  </si>
  <si>
    <t>CT_14</t>
  </si>
  <si>
    <t>AY105D07774</t>
  </si>
  <si>
    <t>A9Y7X07170</t>
  </si>
  <si>
    <t>傳動軸馬達(L4A)</t>
  </si>
  <si>
    <t>AY800C06571</t>
  </si>
  <si>
    <t>AY105D11271</t>
  </si>
  <si>
    <t>AY642C08371</t>
  </si>
  <si>
    <t>A9Y7X00485</t>
  </si>
  <si>
    <t>CT-LT5(511100-30000)</t>
  </si>
  <si>
    <t>AY105D07072</t>
  </si>
  <si>
    <t>電樞總成(CT-LT5)</t>
  </si>
  <si>
    <t>A9Y4X01571</t>
  </si>
  <si>
    <t>EB-RA1 105D直角馬達(RIGHT)</t>
  </si>
  <si>
    <t>AY831D02271</t>
  </si>
  <si>
    <t>AY642C08571</t>
  </si>
  <si>
    <t>AY105D11871</t>
  </si>
  <si>
    <t>A9Y4X01572</t>
  </si>
  <si>
    <t>EB-RA1 105D直角馬達(LEFT)</t>
  </si>
  <si>
    <t>A9Y7X07670</t>
  </si>
  <si>
    <t>DG-15E(新端子+溫控)</t>
  </si>
  <si>
    <t>A9Y7X07770</t>
  </si>
  <si>
    <t>DG-15M(售)</t>
  </si>
  <si>
    <t>A9Y7X07870</t>
  </si>
  <si>
    <t>DG-10M(售)</t>
  </si>
  <si>
    <t>A9Y7X07970</t>
  </si>
  <si>
    <t>DG-15M(新端子+溫控+電容)</t>
  </si>
  <si>
    <t>SA01</t>
  </si>
  <si>
    <t>ASAAA01A9Y</t>
  </si>
  <si>
    <t>SA03</t>
  </si>
  <si>
    <t>ASAAA03A9Y</t>
  </si>
  <si>
    <t>SA02</t>
  </si>
  <si>
    <t>ASAAA02A9Y</t>
  </si>
  <si>
    <t>傳馬-棧板包裝</t>
  </si>
  <si>
    <t>YT02</t>
  </si>
  <si>
    <t>AYTA02A9Y</t>
  </si>
  <si>
    <t>AY642C15871</t>
  </si>
  <si>
    <t>DG後托架總成組立+電容+遮蔽線</t>
  </si>
  <si>
    <t>A9Y7X08070</t>
  </si>
  <si>
    <t>DG-10M(新端子+溫控+電容)</t>
  </si>
  <si>
    <t>A9Y7X08270</t>
  </si>
  <si>
    <t>DG-13MC</t>
  </si>
  <si>
    <t>AY105C12371</t>
  </si>
  <si>
    <t>A9Y7X07070</t>
  </si>
  <si>
    <t>HW-15HD2(HD15)</t>
  </si>
  <si>
    <t>AY105C10372</t>
  </si>
  <si>
    <t>HW-TAM-HD15電樞總成</t>
  </si>
  <si>
    <t>A9Y7X08170</t>
  </si>
  <si>
    <t>S16傳動軸組</t>
  </si>
  <si>
    <t>AY105D09973</t>
  </si>
  <si>
    <t>S16電樞總成</t>
  </si>
  <si>
    <t>S12-20後托架總成</t>
  </si>
  <si>
    <t>A9Y1X06470</t>
  </si>
  <si>
    <t>齒輪馬達組(HOV-SW1 Sub-Assy)</t>
  </si>
  <si>
    <t>YAA4</t>
  </si>
  <si>
    <t>AYAAAA4A9Y</t>
  </si>
  <si>
    <t>齒輪馬達總成組立</t>
  </si>
  <si>
    <t>AY642D08671</t>
  </si>
  <si>
    <t>AY642D08672</t>
  </si>
  <si>
    <t>AY800D06471</t>
  </si>
  <si>
    <t>AY105D12072</t>
  </si>
  <si>
    <t>DU02</t>
  </si>
  <si>
    <t>ADUA02A9Y</t>
  </si>
  <si>
    <t>電樞-手動繞線</t>
  </si>
  <si>
    <t>AY357D18571</t>
  </si>
  <si>
    <t>YAA2</t>
  </si>
  <si>
    <t>AYTAFA2A9Y</t>
  </si>
  <si>
    <t>AY237C04471</t>
  </si>
  <si>
    <t>齒輪箱加工</t>
  </si>
  <si>
    <t>AY357D18573</t>
  </si>
  <si>
    <t>A9Y7X02677</t>
  </si>
  <si>
    <t>CT-16</t>
  </si>
  <si>
    <t>A9Y1X06571</t>
  </si>
  <si>
    <t>MAGIC FRONTIER-R</t>
  </si>
  <si>
    <t>AY105D11671</t>
  </si>
  <si>
    <t>AY640C03571</t>
  </si>
  <si>
    <t>A9Y1X06572</t>
  </si>
  <si>
    <t>MAGIC FRONTIER-L</t>
  </si>
  <si>
    <t>AY640C03572</t>
  </si>
  <si>
    <t>電樞總成FRONTIER</t>
  </si>
  <si>
    <t>中托架總成FRONTIER-R</t>
  </si>
  <si>
    <t>中托架總成FRONTIER-L</t>
  </si>
  <si>
    <t>後托架總成M5-R</t>
  </si>
  <si>
    <t>後托架總成M5-L</t>
  </si>
  <si>
    <t>軛總成M5</t>
  </si>
  <si>
    <t>A9Y918C04371</t>
  </si>
  <si>
    <t>L4A馬達總成(含煞車器)</t>
  </si>
  <si>
    <t>A9Y670C04874</t>
  </si>
  <si>
    <t>L4A煞車器總成</t>
  </si>
  <si>
    <t>A9Y918C04381</t>
  </si>
  <si>
    <t>L4A馬達總成(不含煞車)</t>
  </si>
  <si>
    <t>A9Y357D14371</t>
  </si>
  <si>
    <t>輸出心軸總成MAGIC 4X4</t>
  </si>
  <si>
    <t>A9Y4X01971</t>
  </si>
  <si>
    <t>直角馬達 RA78-4P-R</t>
  </si>
  <si>
    <t>AY105D11771</t>
  </si>
  <si>
    <t>AY800D06671</t>
  </si>
  <si>
    <t>A9Y4X01972</t>
  </si>
  <si>
    <t>直角馬達 RA78-4P-L</t>
  </si>
  <si>
    <t>AY105D07773</t>
  </si>
  <si>
    <t>A9Y7X02674</t>
  </si>
  <si>
    <t>CT-13</t>
  </si>
  <si>
    <t>A9Y357D19271</t>
  </si>
  <si>
    <t>輸出心軸總成MAGIC FRONTIER</t>
  </si>
  <si>
    <t>A9Y1X06272</t>
  </si>
  <si>
    <t>MBM-W1-L</t>
  </si>
  <si>
    <t>A9Y7X08770</t>
  </si>
  <si>
    <t>HW-25L10D</t>
  </si>
  <si>
    <t>A9Y7X08470</t>
  </si>
  <si>
    <t>HW-25L2D</t>
  </si>
  <si>
    <t>電刷架引出線總成</t>
  </si>
  <si>
    <t>A9Y918C04071</t>
  </si>
  <si>
    <t>HD20馬達總成(含煞車器)</t>
  </si>
  <si>
    <t>A9Y7X09070</t>
  </si>
  <si>
    <t>HW-25L1D</t>
  </si>
  <si>
    <t>A9Y918C01871</t>
  </si>
  <si>
    <t>LDE4馬達總成(含煞車器)</t>
  </si>
  <si>
    <t>A9Y918C04072</t>
  </si>
  <si>
    <t>HD20馬達總成（不含煞車器）</t>
  </si>
  <si>
    <t>A9Y670C04571</t>
  </si>
  <si>
    <t>煞車器總成</t>
  </si>
  <si>
    <t>A9Y225C01671</t>
  </si>
  <si>
    <t>HD20差速器總成</t>
  </si>
  <si>
    <t>YA07</t>
  </si>
  <si>
    <t>AYAC07A9Y</t>
  </si>
  <si>
    <t>托架加工(DG)</t>
  </si>
  <si>
    <t>YO05</t>
  </si>
  <si>
    <t>AYOA05A9Y</t>
  </si>
  <si>
    <t>齒輪托架加工(傳動軸齒輪箱)DG</t>
  </si>
  <si>
    <t>YD06</t>
  </si>
  <si>
    <t>AYDI06A9Y</t>
  </si>
  <si>
    <t>齒馬-單件包裝</t>
  </si>
  <si>
    <t>YD14</t>
  </si>
  <si>
    <t>AYDC14A9Y</t>
  </si>
  <si>
    <t>總組立(測試)DG2031傳動軸</t>
  </si>
  <si>
    <t>A9Y225C01672</t>
  </si>
  <si>
    <t>HD15差速器總成</t>
  </si>
  <si>
    <t>A9Y7X08675</t>
  </si>
  <si>
    <t>CT-N8</t>
  </si>
  <si>
    <t>A9Y7X08677</t>
  </si>
  <si>
    <t>CT-N10</t>
  </si>
  <si>
    <t>電樞總成HW-RA78</t>
  </si>
  <si>
    <t>軛總成HW-RA78</t>
  </si>
  <si>
    <t>A9Y7X08676</t>
  </si>
  <si>
    <t>CT_N9</t>
  </si>
  <si>
    <t>A9Y7X09470</t>
  </si>
  <si>
    <t>HW-20L11D</t>
  </si>
  <si>
    <t>AY642C09271</t>
  </si>
  <si>
    <t>DT04</t>
  </si>
  <si>
    <t>ADTD04A9Y</t>
  </si>
  <si>
    <t>AY831D02371</t>
  </si>
  <si>
    <t>電刷架引出線總成(整線4條)</t>
  </si>
  <si>
    <t>A9Y1X06771</t>
  </si>
  <si>
    <t>GB-W1(RIGHT)</t>
  </si>
  <si>
    <t>AY649D05871</t>
  </si>
  <si>
    <t>AY649D05872</t>
  </si>
  <si>
    <t>AY640C03671</t>
  </si>
  <si>
    <t>AY642C09771</t>
  </si>
  <si>
    <t>A9Y1X06772</t>
  </si>
  <si>
    <t>GB-W1(LEFT)</t>
  </si>
  <si>
    <t>AY642C09772</t>
  </si>
  <si>
    <t>後托架總成(HW-25L10)</t>
  </si>
  <si>
    <t>A9Y7X08671</t>
  </si>
  <si>
    <t>CT-N1</t>
  </si>
  <si>
    <t>A9Y7X08672</t>
  </si>
  <si>
    <t>CT-N2</t>
  </si>
  <si>
    <t>A9Y7X08673</t>
  </si>
  <si>
    <t>CT-N3</t>
  </si>
  <si>
    <t>A9Y7X08674</t>
  </si>
  <si>
    <t>CT-N4</t>
  </si>
  <si>
    <t>A9Y7X08679</t>
  </si>
  <si>
    <t>CT-N11</t>
  </si>
  <si>
    <t>電樞總成(Ebbers)</t>
  </si>
  <si>
    <t>AY105C11971</t>
  </si>
  <si>
    <t>CT-HD4電樞總成(CT-928)</t>
  </si>
  <si>
    <t>AY642C09471</t>
  </si>
  <si>
    <t>AY649D05771</t>
  </si>
  <si>
    <t>AY649D05781</t>
  </si>
  <si>
    <t>電刷架引線組成CT-HD4</t>
  </si>
  <si>
    <t>A9Y7X09370</t>
  </si>
  <si>
    <t>CT-HD4(CT-928)(4300RPM)馬達</t>
  </si>
  <si>
    <t>A9Y7X09770</t>
  </si>
  <si>
    <t>CT-HD5(HS-928)(3650RPM)馬達</t>
  </si>
  <si>
    <t>AY105C11972</t>
  </si>
  <si>
    <t>A9Y7X00493</t>
  </si>
  <si>
    <t>傳動軸馬達CT-HD3 (511100-85520)</t>
  </si>
  <si>
    <t>AY642C04573</t>
  </si>
  <si>
    <t>後托架總城HW-P26-R</t>
  </si>
  <si>
    <t>後托架總成HW-P26-L</t>
  </si>
  <si>
    <t>中托架總成HW-P26-L</t>
  </si>
  <si>
    <t>電刷架引線組成GK11(紅)</t>
  </si>
  <si>
    <t>電刷架引線組成GK11(黑)</t>
  </si>
  <si>
    <t>中托架總成GB-GK11</t>
  </si>
  <si>
    <t>後托架總成GB-GK11-R</t>
  </si>
  <si>
    <t>後托架總成GB-GK11-L</t>
  </si>
  <si>
    <t>後托架總成CT-HD3</t>
  </si>
  <si>
    <t>AY831D02471</t>
  </si>
  <si>
    <t>電刷架引線總成(S17-PG)</t>
  </si>
  <si>
    <t>AY642C09671</t>
  </si>
  <si>
    <t>後托架總成(S17-PG)</t>
  </si>
  <si>
    <t>A9Y4X02171</t>
  </si>
  <si>
    <t>直角馬達(P25-R)</t>
  </si>
  <si>
    <t>YD07</t>
  </si>
  <si>
    <t>AYDB07A9Y</t>
  </si>
  <si>
    <t>直角馬達組立+包裝</t>
  </si>
  <si>
    <t>AY642D09371</t>
  </si>
  <si>
    <t>AY642F09371</t>
  </si>
  <si>
    <t>A9Y4X02172</t>
  </si>
  <si>
    <t>直角馬達(P25-L)</t>
  </si>
  <si>
    <t>A9Y7X02676</t>
  </si>
  <si>
    <t>CT-15</t>
  </si>
  <si>
    <t>AY105D07775</t>
  </si>
  <si>
    <t>後托架總成(P25)</t>
  </si>
  <si>
    <t>AY642C09672</t>
  </si>
  <si>
    <t>後托架總成(S15-PG)</t>
  </si>
  <si>
    <t>AY831D02472</t>
  </si>
  <si>
    <t>電刷架引線總成(S15-PG)</t>
  </si>
  <si>
    <t>A9Y7X10670</t>
  </si>
  <si>
    <t>HW-25L1傳動軸組(S12S)700W</t>
  </si>
  <si>
    <t>A9Y7X10970</t>
  </si>
  <si>
    <t>HW-20L4傳動軸組(S12S)700W</t>
  </si>
  <si>
    <t>A9Y7X10770</t>
  </si>
  <si>
    <t>HW-25L2傳動軸組(S17A.E)500W</t>
  </si>
  <si>
    <t>A9Y7X10870</t>
  </si>
  <si>
    <t>HW-25L3傳動軸組(S17S.L)700W</t>
  </si>
  <si>
    <t>A9Y7X11070</t>
  </si>
  <si>
    <t>HW-25L5傳動軸組(S8)700W</t>
  </si>
  <si>
    <t>A9Y7X11170</t>
  </si>
  <si>
    <t>HW-20L6傳動軸組(S8X)700W</t>
  </si>
  <si>
    <t>A9Y7X11270</t>
  </si>
  <si>
    <t>HW-25L7傳動軸組(S9)500W</t>
  </si>
  <si>
    <t>A9Y7X11370</t>
  </si>
  <si>
    <t>HW-20L8傳動軸組(S9X)500W</t>
  </si>
  <si>
    <t>A9Y7X11570</t>
  </si>
  <si>
    <t>HW-20L9傳動軸組(S17S.L)700W</t>
  </si>
  <si>
    <t>CT-HD5電樞總成(HS-928)</t>
  </si>
  <si>
    <t>A9Y4X02571</t>
  </si>
  <si>
    <t>直角馬達(HW-RA1-R)</t>
  </si>
  <si>
    <t>A9Y4X02572</t>
  </si>
  <si>
    <t>直角馬達(HW-RA1-L)</t>
  </si>
  <si>
    <t>A9Y7X11670</t>
  </si>
  <si>
    <t>HW-25L10(900W)</t>
  </si>
  <si>
    <t>AY105D10771</t>
  </si>
  <si>
    <t>AY800C07571</t>
  </si>
  <si>
    <t>A9Y7X09771</t>
  </si>
  <si>
    <t>CT-HD5(HS-928)</t>
  </si>
  <si>
    <t>A9Y7X09371</t>
  </si>
  <si>
    <t>CT-HD4(CT-928)馬達</t>
  </si>
  <si>
    <t>A9Y7X11770</t>
  </si>
  <si>
    <t>ELS-15HD1</t>
  </si>
  <si>
    <t>AY642C10171</t>
  </si>
  <si>
    <t>A9Y7X11870</t>
  </si>
  <si>
    <t>WK-15HD1</t>
  </si>
  <si>
    <t>A9Y670C05871</t>
  </si>
  <si>
    <t>煞車器總成FRONTIER-R</t>
  </si>
  <si>
    <t>A9Y670C05872</t>
  </si>
  <si>
    <t>煞車器總成FRONTIER-L</t>
  </si>
  <si>
    <t>A9Y1X06871</t>
  </si>
  <si>
    <t>RT-W1(RIGHT)</t>
  </si>
  <si>
    <t>AY642C10971</t>
  </si>
  <si>
    <t>AY105D12571</t>
  </si>
  <si>
    <t>AY831D05071</t>
  </si>
  <si>
    <t>AY831D05072</t>
  </si>
  <si>
    <t>AY640C05871</t>
  </si>
  <si>
    <t>A9Y1X06872</t>
  </si>
  <si>
    <t>RT-W1(LEFT)</t>
  </si>
  <si>
    <t>AY642C10972</t>
  </si>
  <si>
    <t>後托架總成(WK-15HD1)</t>
  </si>
  <si>
    <t>A9Y4X02671</t>
  </si>
  <si>
    <t>HW-RA3-R(P3DX-DY插座)</t>
  </si>
  <si>
    <t>A9Y4X02672</t>
  </si>
  <si>
    <t>HW-RA3-L(P3DX-DY插座)</t>
  </si>
  <si>
    <t>A9Y4X02771</t>
  </si>
  <si>
    <t>HW-RA5-R(P25-DY插座)</t>
  </si>
  <si>
    <t>A9Y4X02772</t>
  </si>
  <si>
    <t>HW-RA5-L(P25-DY插座)</t>
  </si>
  <si>
    <t>A9Y647D01272</t>
  </si>
  <si>
    <t>A9Y7X12070</t>
  </si>
  <si>
    <t>HW-20HD3(HD20-PG)</t>
  </si>
  <si>
    <t>AY642C10571</t>
  </si>
  <si>
    <t>AY649D06171</t>
  </si>
  <si>
    <t>AY649D06181</t>
  </si>
  <si>
    <t>後托架總成(HW-20HD3)</t>
  </si>
  <si>
    <t>電刷架引線組成(HW-20HD3)</t>
  </si>
  <si>
    <t>A9Y225C01771</t>
  </si>
  <si>
    <t>差速器總成(20L差速器)</t>
  </si>
  <si>
    <t>A9Y7X12170</t>
  </si>
  <si>
    <t>HW-15HD4</t>
  </si>
  <si>
    <t>AY800C05873</t>
  </si>
  <si>
    <t>軛總成(HW-25L10)</t>
  </si>
  <si>
    <t>電樞總成(HW-25L10)</t>
  </si>
  <si>
    <t>電樞總成(DG-13MT)</t>
  </si>
  <si>
    <t>AY105C12471</t>
  </si>
  <si>
    <t>電樞總成(CT-HD6)</t>
  </si>
  <si>
    <t>A9Y7X12371</t>
  </si>
  <si>
    <t>CT-HD6</t>
  </si>
  <si>
    <t>電樞總成CT-15</t>
  </si>
  <si>
    <t>A9Y7X12470</t>
  </si>
  <si>
    <t>HW-21M2</t>
  </si>
  <si>
    <t>AY642D10671</t>
  </si>
  <si>
    <t>後托架總成(HW-21M2)</t>
  </si>
  <si>
    <t>AY642C08472</t>
  </si>
  <si>
    <t>後托架總成(DG-13K)</t>
  </si>
  <si>
    <t>A9Y7X12570</t>
  </si>
  <si>
    <t>WU-19L2</t>
  </si>
  <si>
    <t>AY642C08372</t>
  </si>
  <si>
    <t>後托架總成(WU-19L2)</t>
  </si>
  <si>
    <t>A9Y7X12870</t>
  </si>
  <si>
    <t>HW-32L12</t>
  </si>
  <si>
    <t>AY105D10773</t>
  </si>
  <si>
    <t>AY640C03771</t>
  </si>
  <si>
    <t>中托架總成 RT-W1</t>
  </si>
  <si>
    <t>後托架總成RT-W1-R</t>
  </si>
  <si>
    <t>後托架總成RT-W1-L</t>
  </si>
  <si>
    <t>AY800D06971</t>
  </si>
  <si>
    <t>軛總成(HW-21S1)</t>
  </si>
  <si>
    <t>AY105D12671</t>
  </si>
  <si>
    <t>電樞總成(HW-21S1)</t>
  </si>
  <si>
    <t>A9Y7X12970</t>
  </si>
  <si>
    <t>HW-21S1</t>
  </si>
  <si>
    <t>A9Y7X13171</t>
  </si>
  <si>
    <t>CT-L1</t>
  </si>
  <si>
    <t>AY831D03771</t>
  </si>
  <si>
    <t>AY642C12771</t>
  </si>
  <si>
    <t>AY105D12275</t>
  </si>
  <si>
    <t>A9Y7X13270</t>
  </si>
  <si>
    <t>HW-20L13(S15E)</t>
  </si>
  <si>
    <t>AY105C10373</t>
  </si>
  <si>
    <t>電樞總成(HW-20HD5)</t>
  </si>
  <si>
    <t>A9Y7X13370</t>
  </si>
  <si>
    <t>HW-20HD5</t>
  </si>
  <si>
    <t>A9Y1X06971</t>
  </si>
  <si>
    <t>齒輪馬達HOV-W3-R</t>
  </si>
  <si>
    <t>AY640C03871</t>
  </si>
  <si>
    <t>AY831D02871</t>
  </si>
  <si>
    <t>AY831D02872</t>
  </si>
  <si>
    <t>AY642C11271</t>
  </si>
  <si>
    <t>A9Y1X06972</t>
  </si>
  <si>
    <t>齒輪馬達HOV-W3-L</t>
  </si>
  <si>
    <t>AY640C03872</t>
  </si>
  <si>
    <t>AY831D02873</t>
  </si>
  <si>
    <t>AY831D02874</t>
  </si>
  <si>
    <t>AY642C11272</t>
  </si>
  <si>
    <t>中托架總成HOV-W3-R</t>
  </si>
  <si>
    <t>中托架總成HOV-W3-L</t>
  </si>
  <si>
    <t>電刷架引線組成HOV-W3(紫)</t>
  </si>
  <si>
    <t>電刷架引線組成HOV-W3(藍)</t>
  </si>
  <si>
    <t>電刷架引線組成HOV-W3(灰)</t>
  </si>
  <si>
    <t>電刷架引線組成HOV-W3(黃)</t>
  </si>
  <si>
    <t>後托架總成HOV-W3-R</t>
  </si>
  <si>
    <t>後托架總成HOV-W3-L</t>
  </si>
  <si>
    <t>A9Y7X13471</t>
  </si>
  <si>
    <t>CT-M1</t>
  </si>
  <si>
    <t>AY642D11171</t>
  </si>
  <si>
    <t>AY105D12771</t>
  </si>
  <si>
    <t>AY642F11171</t>
  </si>
  <si>
    <t>A9Y918C04372</t>
  </si>
  <si>
    <t>WU-19L2馬達總成</t>
  </si>
  <si>
    <t>後托架總成CT-M1</t>
  </si>
  <si>
    <t>A9Y918C05072</t>
  </si>
  <si>
    <t>HW-25L3馬達總成(含煞車器)</t>
  </si>
  <si>
    <t>電樞總成 CT-M1</t>
  </si>
  <si>
    <t>A9Y708D00401</t>
  </si>
  <si>
    <t>輪轂EB-RA1 70L</t>
  </si>
  <si>
    <t>A9Y1X07071</t>
  </si>
  <si>
    <t>HW-W2-R (P19)</t>
  </si>
  <si>
    <t>AY642D11271</t>
  </si>
  <si>
    <t>AY800D07071</t>
  </si>
  <si>
    <t>AY357D20772</t>
  </si>
  <si>
    <t>AY105D12872</t>
  </si>
  <si>
    <t>A9Y1X07072</t>
  </si>
  <si>
    <t>HW-W2-L (P19)</t>
  </si>
  <si>
    <t>AY105D12871</t>
  </si>
  <si>
    <t>AY357D20771</t>
  </si>
  <si>
    <t>後托架總成HW-W2</t>
  </si>
  <si>
    <t>電樞總成HW-W2-L</t>
  </si>
  <si>
    <t>軛總成HW-W2</t>
  </si>
  <si>
    <t>A9Y1X07171</t>
  </si>
  <si>
    <t>齒輪馬達 LC-W1-R</t>
  </si>
  <si>
    <t>AY105D13171</t>
  </si>
  <si>
    <t>AY640C03972</t>
  </si>
  <si>
    <t>A9Y1X07172</t>
  </si>
  <si>
    <t>齒輪馬達 LC-W1-L</t>
  </si>
  <si>
    <t>電樞總成 RT-W1</t>
  </si>
  <si>
    <t>心軸總成 PRIDE(槽絕緣套)</t>
  </si>
  <si>
    <t>A9Y918C04972</t>
  </si>
  <si>
    <t>HW-25L1馬達總成(不含煞車器)</t>
  </si>
  <si>
    <t>A9Y918C03871</t>
  </si>
  <si>
    <t>HW-25L10馬達總成(含煞車)</t>
  </si>
  <si>
    <t>A9Y7X13571</t>
  </si>
  <si>
    <t>CT-HD7</t>
  </si>
  <si>
    <t>AY105C12971</t>
  </si>
  <si>
    <t>AY642C12171</t>
  </si>
  <si>
    <t>電樞總成(CT-HD7)</t>
  </si>
  <si>
    <t>後托架總成(CT-HD7)</t>
  </si>
  <si>
    <t>軛總成 CT-3</t>
  </si>
  <si>
    <t>軛總成 CT-N8</t>
  </si>
  <si>
    <t>A9Y918C05972</t>
  </si>
  <si>
    <t>HW-21S1馬達總成(不含煞車)</t>
  </si>
  <si>
    <t>A9Y918C03872</t>
  </si>
  <si>
    <t>HW-25L10馬達總成(不含煞車)</t>
  </si>
  <si>
    <t>A9Y225C02171</t>
  </si>
  <si>
    <t>HW-21S1差速器總成</t>
  </si>
  <si>
    <t>A9Y918C04971</t>
  </si>
  <si>
    <t>HW-25L1馬達總成(含煞車器)</t>
  </si>
  <si>
    <t>A9Y670C04973</t>
  </si>
  <si>
    <t>煞車器總成(HW-21S1)</t>
  </si>
  <si>
    <t>A9Y918C05081</t>
  </si>
  <si>
    <t>HW-25L2馬達總成(不含煞車)</t>
  </si>
  <si>
    <t>A9Y6X00770</t>
  </si>
  <si>
    <t>GS-F01(風扇+馬達)</t>
  </si>
  <si>
    <t>AY105C13671</t>
  </si>
  <si>
    <t>A9Y7X13670</t>
  </si>
  <si>
    <t>HW-25L14</t>
  </si>
  <si>
    <t>AY642C12271</t>
  </si>
  <si>
    <t>AY831D03171</t>
  </si>
  <si>
    <t>後托架總成(HW-25L14)</t>
  </si>
  <si>
    <t>電刷架引線總成(HW-25L14)</t>
  </si>
  <si>
    <t>A9Y230D00971</t>
  </si>
  <si>
    <t>小齒輪總成 MAGIC 4X4</t>
  </si>
  <si>
    <t>YP01</t>
  </si>
  <si>
    <t>AYGPF01A9Y</t>
  </si>
  <si>
    <t>小齒輪MAGIC 4X4(軸承、齒輪壓入含包裝)</t>
  </si>
  <si>
    <t>A9Y7X13770</t>
  </si>
  <si>
    <t>HW-32L15</t>
  </si>
  <si>
    <t>AY105D10774</t>
  </si>
  <si>
    <t>A9Y7X13870</t>
  </si>
  <si>
    <t>HW-21S2</t>
  </si>
  <si>
    <t>AY105D12672</t>
  </si>
  <si>
    <t>A9Y918C03972</t>
  </si>
  <si>
    <t>HW-21M2馬達(含煞車)</t>
  </si>
  <si>
    <t>A9Y7X13970</t>
  </si>
  <si>
    <t>HW-20HD6(成品倉)</t>
  </si>
  <si>
    <t>AY831D03371</t>
  </si>
  <si>
    <t>AY105C13071</t>
  </si>
  <si>
    <t>AY642C12571</t>
  </si>
  <si>
    <t>電樞總成(HW-21S2)</t>
  </si>
  <si>
    <t>電刷架引出線總成(HW-20HD6)</t>
  </si>
  <si>
    <t>A9Y7X09372</t>
  </si>
  <si>
    <t>CT-HD4(不含煞車)</t>
  </si>
  <si>
    <t>A9Y7X08619</t>
  </si>
  <si>
    <t>CT-N11 MTR</t>
  </si>
  <si>
    <t>A9Y7X02612</t>
  </si>
  <si>
    <t>CT-11.MTR</t>
  </si>
  <si>
    <t>A9Y357D19971</t>
  </si>
  <si>
    <t>輸出心軸總成 GB-W1</t>
  </si>
  <si>
    <t>A9Y918C06081</t>
  </si>
  <si>
    <t>HW-25L14馬達總成(不含煞車)</t>
  </si>
  <si>
    <t>A9Y1X04473</t>
  </si>
  <si>
    <t>MAGIC 4X4-F-RIGHT(P&amp;G插座)(停用)</t>
  </si>
  <si>
    <t>A9Y1X04474</t>
  </si>
  <si>
    <t>MAGIC 4X4-F-LEFT(P&amp;G插座)(停用)</t>
  </si>
  <si>
    <t>A9Y1X04573</t>
  </si>
  <si>
    <t>MAGIC 4X4-R-RIGHT(P&amp;G插座)(停用)</t>
  </si>
  <si>
    <t>AY640C03073</t>
  </si>
  <si>
    <t>A9Y1X04574</t>
  </si>
  <si>
    <t>MAGIC 4X4-R-LEFT(P&amp;G插座)(停用)</t>
  </si>
  <si>
    <t>AY640C03074</t>
  </si>
  <si>
    <t>A9Y1X06573</t>
  </si>
  <si>
    <t>MAGIC FRONTIER-R(P&amp;G插座)(停用)</t>
  </si>
  <si>
    <t>AY640C03573</t>
  </si>
  <si>
    <t>A9Y1X06574</t>
  </si>
  <si>
    <t>MAGIC FRONTIER-L(P&amp;G插座)(停用)</t>
  </si>
  <si>
    <t>AY640C03574</t>
  </si>
  <si>
    <t>中托架總成ORTHOFAB</t>
  </si>
  <si>
    <t>中托架總成 MNP</t>
  </si>
  <si>
    <t>後托架總成 MNP</t>
  </si>
  <si>
    <t>A9Y1X07370</t>
  </si>
  <si>
    <t>齒輪馬達組(HOV-SW2 Sub-Assy)</t>
  </si>
  <si>
    <t>AY642D12371</t>
  </si>
  <si>
    <t>AY642D12372</t>
  </si>
  <si>
    <t>電樞總成HOV-SW2(斜槽)</t>
  </si>
  <si>
    <t>輸出心軸總成 HOV-SW2</t>
  </si>
  <si>
    <t>齒輪箱總成 M5</t>
  </si>
  <si>
    <t>後托架總成 HOV-SW2-R</t>
  </si>
  <si>
    <t>後托架總成 HOV-SW2-L</t>
  </si>
  <si>
    <t>A9Y105D09571</t>
  </si>
  <si>
    <t>電樞總成MAGIC 4X4</t>
  </si>
  <si>
    <t>A9Y237C03171</t>
  </si>
  <si>
    <t>齒輪箱總成EB-RA1-R</t>
  </si>
  <si>
    <t>A9Y237C03172</t>
  </si>
  <si>
    <t>齒輪箱總成EB-RA1-L</t>
  </si>
  <si>
    <t>AY831D02272</t>
  </si>
  <si>
    <t>電刷架引線組成</t>
  </si>
  <si>
    <t>A9Y7X14370</t>
  </si>
  <si>
    <t>HW-32L16(S8X-32)</t>
  </si>
  <si>
    <t>AY105D10772</t>
  </si>
  <si>
    <t>A9Y7X14470</t>
  </si>
  <si>
    <t>HW-32L17(S12X-32)</t>
  </si>
  <si>
    <t>電樞總成(HW-32L)</t>
  </si>
  <si>
    <t>A9Y578D03301</t>
  </si>
  <si>
    <t>襯墊MAGIC 4X4</t>
  </si>
  <si>
    <t>電樞總成(HW-20HD6)</t>
  </si>
  <si>
    <t>後托架總成(HW-20HD6)</t>
  </si>
  <si>
    <t>A9Y7X14671</t>
  </si>
  <si>
    <t>SJE-HD1</t>
  </si>
  <si>
    <t>AY831D04671</t>
  </si>
  <si>
    <t>AY642C14371</t>
  </si>
  <si>
    <t>AY105C14171</t>
  </si>
  <si>
    <t>A9Y670C02371</t>
  </si>
  <si>
    <t>煞車器總成MAGIC4X4-L</t>
  </si>
  <si>
    <t>A9Y670C02471</t>
  </si>
  <si>
    <t>煞車器總成MAGIC4X4-R</t>
  </si>
  <si>
    <t>A9Y156D00601</t>
  </si>
  <si>
    <t>波型墊圈 608  20DX0.2T</t>
  </si>
  <si>
    <t>A9Y7X14570</t>
  </si>
  <si>
    <t>HW-15HD7</t>
  </si>
  <si>
    <t>輸出心軸總成(左)</t>
  </si>
  <si>
    <t>輸出心軸總成(右)</t>
  </si>
  <si>
    <t>A9Y670C01972</t>
  </si>
  <si>
    <t>煞車總成</t>
  </si>
  <si>
    <t>A9Y918C05181</t>
  </si>
  <si>
    <t>HW-LTAM馬達總成(700W不含煞車器)</t>
  </si>
  <si>
    <t>電樞總成HW-W2-R</t>
  </si>
  <si>
    <t>電刷架引出線總成(CT-L1)</t>
  </si>
  <si>
    <t>電樞總成(HW-32L12)</t>
  </si>
  <si>
    <t>電樞總成(HW-32L15)</t>
  </si>
  <si>
    <t>AY105D12271</t>
  </si>
  <si>
    <t>電樞總成 CT-L1</t>
  </si>
  <si>
    <t>AY105D12272</t>
  </si>
  <si>
    <t>電樞總成 CT-L2</t>
  </si>
  <si>
    <t>AY105D12273</t>
  </si>
  <si>
    <t>電樞總成 CT-L3</t>
  </si>
  <si>
    <t>後托架總成 CT-L1</t>
  </si>
  <si>
    <t>AY642C12772</t>
  </si>
  <si>
    <t>後托架總成 CT-L3</t>
  </si>
  <si>
    <t>A9Y7X13172</t>
  </si>
  <si>
    <t>CT-L2</t>
  </si>
  <si>
    <t>AY105D12274</t>
  </si>
  <si>
    <t>A9Y7X13173</t>
  </si>
  <si>
    <t>CT-L3</t>
  </si>
  <si>
    <t>A9Y642D08171</t>
  </si>
  <si>
    <t>後托架總成(HW-21M1)</t>
  </si>
  <si>
    <t>YT03</t>
  </si>
  <si>
    <t>AYTD03A9Y</t>
  </si>
  <si>
    <t>後托-單件包裝</t>
  </si>
  <si>
    <t>A9Y1X07570</t>
  </si>
  <si>
    <t>齒輪馬達組(HOV-SW3 Sub-Assy)(FWD)</t>
  </si>
  <si>
    <t>AY357D18572</t>
  </si>
  <si>
    <t>AY237C04472</t>
  </si>
  <si>
    <t>AY357D18574</t>
  </si>
  <si>
    <t>輸出心軸總成 HOV-SW3</t>
  </si>
  <si>
    <t>A9Y209D00401</t>
  </si>
  <si>
    <t>聯結器EB-RA1</t>
  </si>
  <si>
    <t>AY640C04271</t>
  </si>
  <si>
    <t>中托架總成 FY-W1</t>
  </si>
  <si>
    <t>AY642C12871</t>
  </si>
  <si>
    <t>後托架總成 FY-W1-R</t>
  </si>
  <si>
    <t>AY642C12872</t>
  </si>
  <si>
    <t>後托架總成 FY-W1-L</t>
  </si>
  <si>
    <t>A9Y1X07471</t>
  </si>
  <si>
    <t>FY-W1-R</t>
  </si>
  <si>
    <t>A9Y1X07472</t>
  </si>
  <si>
    <t>FY-W1-L</t>
  </si>
  <si>
    <t>A9Y7X15170</t>
  </si>
  <si>
    <t>HW-27HD8</t>
  </si>
  <si>
    <t>AY105C13072</t>
  </si>
  <si>
    <t>電樞總成(HW-27HD8)</t>
  </si>
  <si>
    <t>AY105C13271</t>
  </si>
  <si>
    <t>電樞總成(CT-HD8)</t>
  </si>
  <si>
    <t>AY105C13272</t>
  </si>
  <si>
    <t>電樞總成(CT-HD9)</t>
  </si>
  <si>
    <t>AY800C03672</t>
  </si>
  <si>
    <t>軛總成(CT-HD8)</t>
  </si>
  <si>
    <t>AY642C13071</t>
  </si>
  <si>
    <t>後托架總成(CT-HD8)</t>
  </si>
  <si>
    <t>AY649D05973</t>
  </si>
  <si>
    <t>AY649D05974</t>
  </si>
  <si>
    <t>AY642C13072</t>
  </si>
  <si>
    <t>後托架總成(CT-HD10)</t>
  </si>
  <si>
    <t>AY649D05772</t>
  </si>
  <si>
    <t>AY649D05782</t>
  </si>
  <si>
    <t>A9Y7X15071</t>
  </si>
  <si>
    <t>CT-HD8</t>
  </si>
  <si>
    <t>A9Y7X15271</t>
  </si>
  <si>
    <t>CT-HD9</t>
  </si>
  <si>
    <t>A9Y7X15371</t>
  </si>
  <si>
    <t>CT-HD10</t>
  </si>
  <si>
    <t>A9Y918C07071</t>
  </si>
  <si>
    <t>HW-25L3(5500RPM)慢速版含煞車</t>
  </si>
  <si>
    <t>AY642C09673</t>
  </si>
  <si>
    <t>後托架總成(HW-25L18)</t>
  </si>
  <si>
    <t>A9Y7X15470</t>
  </si>
  <si>
    <t>HW-25L18</t>
  </si>
  <si>
    <t>A9Y7X14970</t>
  </si>
  <si>
    <t>HW-21S3</t>
  </si>
  <si>
    <t>AY642C13271</t>
  </si>
  <si>
    <t>後托架總成 MBM-RA1</t>
  </si>
  <si>
    <t>A9Y4X03171</t>
  </si>
  <si>
    <t>MBM-RA1-RIGHT</t>
  </si>
  <si>
    <t>A9Y4X03172</t>
  </si>
  <si>
    <t>MBM-RA1-LEFT</t>
  </si>
  <si>
    <t>中托架總成 MAGIC 4X4-REAR-R (VSI)</t>
  </si>
  <si>
    <t>中托架總成 MAGIC 4X4-REAR-L (VSI)</t>
  </si>
  <si>
    <t>中托架總成FRONTIER-R (VSI)</t>
  </si>
  <si>
    <t>中托架總成FRONTIER-L (VSI)</t>
  </si>
  <si>
    <t>A9Y1X07271</t>
  </si>
  <si>
    <t>KM-W2</t>
  </si>
  <si>
    <t>AY640C04371</t>
  </si>
  <si>
    <t>電樞總成 KM-W2</t>
  </si>
  <si>
    <t>中托架總成 KM-W2</t>
  </si>
  <si>
    <t>A9Y4X03071</t>
  </si>
  <si>
    <t>HW-RA6-R(P3DX)</t>
  </si>
  <si>
    <t>A9Y4X03072</t>
  </si>
  <si>
    <t>HW-RA6-L(P3DX)</t>
  </si>
  <si>
    <t>AY105D13371</t>
  </si>
  <si>
    <t>電樞總成(HW-22L20)</t>
  </si>
  <si>
    <t>A9Y918C05781</t>
  </si>
  <si>
    <t>HW-20HD3馬達總成(不含煞車)</t>
  </si>
  <si>
    <t>A9Y7X16170</t>
  </si>
  <si>
    <t>HW-25L19(25L3慢速)</t>
  </si>
  <si>
    <t>A9Y918C05171</t>
  </si>
  <si>
    <t>HW-25L5馬達總成(含煞車)700W</t>
  </si>
  <si>
    <t>A9Y7X15670</t>
  </si>
  <si>
    <t>WU-22L3(M4P-6)</t>
  </si>
  <si>
    <t>AY105D13471</t>
  </si>
  <si>
    <t>AY642C13471</t>
  </si>
  <si>
    <t>AY831D04171</t>
  </si>
  <si>
    <t>A9Y7X15770</t>
  </si>
  <si>
    <t>WU-22L4(M4P-10)</t>
  </si>
  <si>
    <t>AY105D13571</t>
  </si>
  <si>
    <t>AY642C13571</t>
  </si>
  <si>
    <t>AY831D04271</t>
  </si>
  <si>
    <t>電樞總成(WU-22L4)</t>
  </si>
  <si>
    <t>電樞總成(WU-22L3)</t>
  </si>
  <si>
    <t>後托架總成(WU-22L4)</t>
  </si>
  <si>
    <t>後托架總成(WU-22L3)</t>
  </si>
  <si>
    <t>電刷架引線總成(WU-22L4)</t>
  </si>
  <si>
    <t>電刷架引線總成(WU-22L3)</t>
  </si>
  <si>
    <t>A9Y7X16270</t>
  </si>
  <si>
    <t>HW-22L20(15470外型)</t>
  </si>
  <si>
    <t>A9Y7X16370</t>
  </si>
  <si>
    <t>HW-25L21(25L5)煞車68</t>
  </si>
  <si>
    <t>A9Y7X16470</t>
  </si>
  <si>
    <t>HW-25L22(25L7)煞車68</t>
  </si>
  <si>
    <t>電刷架引線總成(CT-HD10)</t>
  </si>
  <si>
    <t>電刷架引線總成紅(CT-HD8)</t>
  </si>
  <si>
    <t>電刷架引線總成黑(CT-HD8)</t>
  </si>
  <si>
    <t>A9Y7X16570</t>
  </si>
  <si>
    <t>HW-15HD9(加大至1800W)</t>
  </si>
  <si>
    <t>AY105C10374</t>
  </si>
  <si>
    <t>A9Y1X07671</t>
  </si>
  <si>
    <t>SI-W1-R</t>
  </si>
  <si>
    <t>A9Y1X07672</t>
  </si>
  <si>
    <t>SI-W1-L</t>
  </si>
  <si>
    <t>A9Y708D00501</t>
  </si>
  <si>
    <t>輪轂EB-RA1 50L</t>
  </si>
  <si>
    <t>A9Y708D00601</t>
  </si>
  <si>
    <t>輪轂EB-RA1 40L</t>
  </si>
  <si>
    <t>A9Y1X07771</t>
  </si>
  <si>
    <t>DS-W1-R</t>
  </si>
  <si>
    <t>A9Y1X07772</t>
  </si>
  <si>
    <t>DS-W1-L</t>
  </si>
  <si>
    <t>GS-F01電樞總成</t>
  </si>
  <si>
    <t>A9Y7X16070</t>
  </si>
  <si>
    <t>WU-22L7</t>
  </si>
  <si>
    <t>AY105D13771</t>
  </si>
  <si>
    <t>電樞總成WU-22L7</t>
  </si>
  <si>
    <t>A9Y7X15970</t>
  </si>
  <si>
    <t>WU-16L6(M4P-15)</t>
  </si>
  <si>
    <t>AY105D13871</t>
  </si>
  <si>
    <t>電樞總成(WU-16L6)</t>
  </si>
  <si>
    <t>A9Y918C05073</t>
  </si>
  <si>
    <t>HW-20L13馬達總成(含煞車)</t>
  </si>
  <si>
    <t>A9Y7X16770</t>
  </si>
  <si>
    <t>HW-32L23</t>
  </si>
  <si>
    <t>齒輪箱總成HOV-SW3(FWD)</t>
  </si>
  <si>
    <t>A9Y918C04081</t>
  </si>
  <si>
    <t>HW-20HD5馬達總成(不含煞車)</t>
  </si>
  <si>
    <t>A9Y7X16871</t>
  </si>
  <si>
    <t>DB-1</t>
  </si>
  <si>
    <t>AY800D07471</t>
  </si>
  <si>
    <t>A9Y7X16872</t>
  </si>
  <si>
    <t>DB-2</t>
  </si>
  <si>
    <t>軛總成 DB-1</t>
  </si>
  <si>
    <t>電刷架引線組成(CT-HD4)</t>
  </si>
  <si>
    <t>電刷架引線組成(CT-HD10)</t>
  </si>
  <si>
    <t>A9Y7X15870</t>
  </si>
  <si>
    <t>WU-22L5(L4D-12.8)</t>
  </si>
  <si>
    <t>AY831D04371</t>
  </si>
  <si>
    <t>AY642C13671</t>
  </si>
  <si>
    <t>A9Y670C04676</t>
  </si>
  <si>
    <t>煞車器總成(WU-TAM)</t>
  </si>
  <si>
    <t>電刷架引線總成(WU-22L5)</t>
  </si>
  <si>
    <t>後托架總成(WU-22L5)</t>
  </si>
  <si>
    <t>A9Y670C06371</t>
  </si>
  <si>
    <t>煞車器總成HW-RA78-R</t>
  </si>
  <si>
    <t>A9Y670C06372</t>
  </si>
  <si>
    <t>煞車器總成HW-RA78-L</t>
  </si>
  <si>
    <t>A9Y7X17482</t>
  </si>
  <si>
    <t>HW-26XL1</t>
  </si>
  <si>
    <t>A9Y7X17670</t>
  </si>
  <si>
    <t>WU-22L10(M4P-10-DS90)</t>
  </si>
  <si>
    <t>A9Y918C05082</t>
  </si>
  <si>
    <t>HW-20L9馬達總成(不含煞車)</t>
  </si>
  <si>
    <t>AY642C13771</t>
  </si>
  <si>
    <t>後托架總成(HW-27HD11)</t>
  </si>
  <si>
    <t>A9Y7X17870</t>
  </si>
  <si>
    <t>HW-27HD11</t>
  </si>
  <si>
    <t>A9Y918C08371</t>
  </si>
  <si>
    <t>WU-22L5馬達含剎車</t>
  </si>
  <si>
    <t>A9Y647D02272</t>
  </si>
  <si>
    <t>A9Y237C03772</t>
  </si>
  <si>
    <t>齒輪箱總成HW-RA78-L</t>
  </si>
  <si>
    <t>A9Y4X01573</t>
  </si>
  <si>
    <t>EB-RA2-RIGHT</t>
  </si>
  <si>
    <t>A9Y4X01574</t>
  </si>
  <si>
    <t>EB-RA2-LEFT</t>
  </si>
  <si>
    <t>A9Y7X17570</t>
  </si>
  <si>
    <t>HW-27HD10</t>
  </si>
  <si>
    <t>A9Y4X03271</t>
  </si>
  <si>
    <t>HW-RA7-R(P3DX)</t>
  </si>
  <si>
    <t>A9Y4X03272</t>
  </si>
  <si>
    <t>HW-RA7-L(P3DX)</t>
  </si>
  <si>
    <t>A9Y918C05771</t>
  </si>
  <si>
    <t>HW-20HD3馬達總成(含煞車)</t>
  </si>
  <si>
    <t>A9Y7X18070</t>
  </si>
  <si>
    <t>HW-21M3</t>
  </si>
  <si>
    <t>A9Y918C08171</t>
  </si>
  <si>
    <t>WU-16L6馬達總成(含煞車)</t>
  </si>
  <si>
    <t>A9Y225C02671</t>
  </si>
  <si>
    <t>WU-16L6差速器總成</t>
  </si>
  <si>
    <t>A9Y647D01673</t>
  </si>
  <si>
    <t>電刷總成(HW-27HD8)</t>
  </si>
  <si>
    <t>A9Y7X16670</t>
  </si>
  <si>
    <t>PUC-21S1</t>
  </si>
  <si>
    <t>A9Y7X18170</t>
  </si>
  <si>
    <t>HW-22L25</t>
  </si>
  <si>
    <t>A9Y1X06575</t>
  </si>
  <si>
    <t>MAGIC FRONTIER V6-R(VR2插座)(停用)</t>
  </si>
  <si>
    <t>AY105D11672</t>
  </si>
  <si>
    <t>AY640C03575</t>
  </si>
  <si>
    <t>A9Y1X06576</t>
  </si>
  <si>
    <t>MAGIC FRONTIER V6-L(VR2插座)(停用)</t>
  </si>
  <si>
    <t>AY640C03576</t>
  </si>
  <si>
    <t>電樞總成FRONTIER V6</t>
  </si>
  <si>
    <t>中托架總成FRONTIER V6-R (VR2)</t>
  </si>
  <si>
    <t>中托架總成FRONTIER V6-L (VR2)</t>
  </si>
  <si>
    <t>A9Y918C06382</t>
  </si>
  <si>
    <t>馬達總成(HW-27HD8)不含煞車</t>
  </si>
  <si>
    <t>A9Y670C07271</t>
  </si>
  <si>
    <t>煞車器總成(HW-27HD8)</t>
  </si>
  <si>
    <t>A9Y225C02771</t>
  </si>
  <si>
    <t>差速器總成(HW-27HD8)</t>
  </si>
  <si>
    <t>A9Y212D02801</t>
  </si>
  <si>
    <t>上蓋(HW-27HD8)</t>
  </si>
  <si>
    <t>AY831D03372</t>
  </si>
  <si>
    <t>電刷架引出線總成(CT-HD11)</t>
  </si>
  <si>
    <t>A9Y7X18370</t>
  </si>
  <si>
    <t>WU-19L11</t>
  </si>
  <si>
    <t>AY105D14071</t>
  </si>
  <si>
    <t>AY642C14171</t>
  </si>
  <si>
    <t>AY831D04373</t>
  </si>
  <si>
    <t>電樞總成(WU-19L11)</t>
  </si>
  <si>
    <t>後托架總成(WU-19L11)</t>
  </si>
  <si>
    <t>電刷架引出線總成(WU-19L11)</t>
  </si>
  <si>
    <t>A9Y105D11671</t>
  </si>
  <si>
    <t>AY642C12572</t>
  </si>
  <si>
    <t>後托架總成(CT-HD11)</t>
  </si>
  <si>
    <t>A9Y7X18271</t>
  </si>
  <si>
    <t>CT-HD11馬達</t>
  </si>
  <si>
    <t>AY105C11973</t>
  </si>
  <si>
    <t>電樞總成(CT-HD11)</t>
  </si>
  <si>
    <t>A9Y4X03371</t>
  </si>
  <si>
    <t>SM-RA1-R</t>
  </si>
  <si>
    <t>A9Y4X03372</t>
  </si>
  <si>
    <t>SM-RA1-L</t>
  </si>
  <si>
    <t>A9Y7X18470</t>
  </si>
  <si>
    <t>HW-25L26</t>
  </si>
  <si>
    <t>AY642C12773</t>
  </si>
  <si>
    <t>後托架總成CT-L4</t>
  </si>
  <si>
    <t>A9Y225C02372</t>
  </si>
  <si>
    <t>WU-22L4差速器總成</t>
  </si>
  <si>
    <t>A9Y918C07571</t>
  </si>
  <si>
    <t>WU-22L4馬達總成含煞車</t>
  </si>
  <si>
    <t>A9Y7X19670</t>
  </si>
  <si>
    <t>HW-25ML1(戰鬥版)</t>
  </si>
  <si>
    <t>AY800D07671</t>
  </si>
  <si>
    <t>AY105D14471</t>
  </si>
  <si>
    <t>AY642D14274</t>
  </si>
  <si>
    <t>AY642F14274</t>
  </si>
  <si>
    <t>A9Y7X13174</t>
  </si>
  <si>
    <t>CT-L4</t>
  </si>
  <si>
    <t>A9Y7X13176</t>
  </si>
  <si>
    <t>CT-L6</t>
  </si>
  <si>
    <t>A9Y7X13177</t>
  </si>
  <si>
    <t>CT-L7</t>
  </si>
  <si>
    <t>A9Y7X02678</t>
  </si>
  <si>
    <t>CT-17</t>
  </si>
  <si>
    <t>A9Y7X13175</t>
  </si>
  <si>
    <t>CT-L5</t>
  </si>
  <si>
    <t>電刷架引線總成(SJE-HD1)</t>
  </si>
  <si>
    <t>後托架總成(SJE-HD1)</t>
  </si>
  <si>
    <t>電樞總成(SJE-HD1)</t>
  </si>
  <si>
    <t>中托架總成 LC-W1</t>
  </si>
  <si>
    <t>軛總成 CT-L4</t>
  </si>
  <si>
    <t>電樞總成 CT-L4</t>
  </si>
  <si>
    <t>A9Y4X01073</t>
  </si>
  <si>
    <t>SAF-RA1(南非)-RIGHT</t>
  </si>
  <si>
    <t>DT02</t>
  </si>
  <si>
    <t>ADTD02A9Y</t>
  </si>
  <si>
    <t>AY642D14671</t>
  </si>
  <si>
    <t>後托架總成SAF-RA1</t>
  </si>
  <si>
    <t>AY105D14271</t>
  </si>
  <si>
    <t>A9Y4X01074</t>
  </si>
  <si>
    <t>SAF-RA1(南非)-LEFT</t>
  </si>
  <si>
    <t>A9Y1X08171</t>
  </si>
  <si>
    <t>DB-W1-R</t>
  </si>
  <si>
    <t>AY642C14771</t>
  </si>
  <si>
    <t>AY640C04471</t>
  </si>
  <si>
    <t>AY831D04771</t>
  </si>
  <si>
    <t>AY831D04772</t>
  </si>
  <si>
    <t>A9Y1X08172</t>
  </si>
  <si>
    <t>DB-W1-L</t>
  </si>
  <si>
    <t>AY642C14772</t>
  </si>
  <si>
    <t>A9Y670C04975</t>
  </si>
  <si>
    <t>煞車器總成(HW-21S3)</t>
  </si>
  <si>
    <t>A9Y1X07871</t>
  </si>
  <si>
    <t>DB-SW1-R</t>
  </si>
  <si>
    <t>AY642D13971</t>
  </si>
  <si>
    <t>AY357D22671</t>
  </si>
  <si>
    <t>AY237C05471</t>
  </si>
  <si>
    <t>A9Y1X07872</t>
  </si>
  <si>
    <t>DB-SW1-L</t>
  </si>
  <si>
    <t>AY642D13972</t>
  </si>
  <si>
    <t>AY105C14371</t>
  </si>
  <si>
    <t>電樞總成DB-20HD1(大蜂900Ｗ)</t>
  </si>
  <si>
    <t>A9Y7X17370</t>
  </si>
  <si>
    <t>DB-20L1傳動軸馬達組(900W)</t>
  </si>
  <si>
    <t>AY831D04471</t>
  </si>
  <si>
    <t>AY642C14572</t>
  </si>
  <si>
    <t>AY105D14072</t>
  </si>
  <si>
    <t>AY642C14571</t>
  </si>
  <si>
    <t>後托架總成(DB-20HD1)</t>
  </si>
  <si>
    <t>電刷架引線組成(DB-20HD1)</t>
  </si>
  <si>
    <t>後托架總成 DB-W1-R</t>
  </si>
  <si>
    <t>後托架總成 DB-W1-L</t>
  </si>
  <si>
    <t>中托架總成 DB-W1</t>
  </si>
  <si>
    <t>A9Y7X17270</t>
  </si>
  <si>
    <t>DB-22L2</t>
  </si>
  <si>
    <t>電樞總成 CT-L5</t>
  </si>
  <si>
    <t>後托架總成 SAF-RA1</t>
  </si>
  <si>
    <t>電樞總成　SAF-RA1</t>
  </si>
  <si>
    <t>A9Y918C08381</t>
  </si>
  <si>
    <t>WU-22L5(L4D-12.8KM)馬達不含煞車器</t>
  </si>
  <si>
    <t>後托架總成 DB-SW1-L</t>
  </si>
  <si>
    <t>後托架總成 DB-SW1-R</t>
  </si>
  <si>
    <t>輸出心軸總成 DB-SW1</t>
  </si>
  <si>
    <t>後托架總成 SI-W1-L</t>
  </si>
  <si>
    <t>後托架總成 SI-W1-R</t>
  </si>
  <si>
    <t>軛總成(HW-25ML1)</t>
  </si>
  <si>
    <t>電刷架引線總成 DB-W1</t>
  </si>
  <si>
    <t>A9Y1X08271</t>
  </si>
  <si>
    <t>TPD-W1 (Trax Power Dollys)</t>
  </si>
  <si>
    <t>AY640C04571</t>
  </si>
  <si>
    <t>AY831D04871</t>
  </si>
  <si>
    <t>AY831D04872</t>
  </si>
  <si>
    <t>AY642C15272</t>
  </si>
  <si>
    <t>齒輪箱總成 DB-SW1</t>
  </si>
  <si>
    <t>電樞總成(HW-25ML1)</t>
  </si>
  <si>
    <t>A9Y806D83601</t>
  </si>
  <si>
    <t>油封 NBR A836-1 SC12*18*4</t>
  </si>
  <si>
    <t>A9Y806D51402</t>
  </si>
  <si>
    <t>油封HNBR B514-2 SC17</t>
  </si>
  <si>
    <t>A9Y806D61042</t>
  </si>
  <si>
    <t>油封HNBR B6104-2 SC20*2</t>
  </si>
  <si>
    <t>中托架總成 TPD-W1</t>
  </si>
  <si>
    <t>A9Y918C06372</t>
  </si>
  <si>
    <t>HW-27HD8單馬達加煞車器</t>
  </si>
  <si>
    <t>A9Y1X08372</t>
  </si>
  <si>
    <t>WU-SW1-L</t>
  </si>
  <si>
    <t>AY642D14972</t>
  </si>
  <si>
    <t>AY357D23071</t>
  </si>
  <si>
    <t>A9Y1X08371</t>
  </si>
  <si>
    <t>WU-SW1-R</t>
  </si>
  <si>
    <t>AY642D14971</t>
  </si>
  <si>
    <t>A9Y7X19770</t>
  </si>
  <si>
    <t>HW-21S4 傳動軸組(S20PLUS)</t>
  </si>
  <si>
    <t>A9Y7X20370</t>
  </si>
  <si>
    <t>HW-21M4</t>
  </si>
  <si>
    <t>A9Y670C04974</t>
  </si>
  <si>
    <t>煞車器總成(HW-21S2)</t>
  </si>
  <si>
    <t>電刷架引線總成(HW-20HD3)</t>
  </si>
  <si>
    <t>A9Y918C09681</t>
  </si>
  <si>
    <t>HW-15HD4 馬達總成(不含煞車器)</t>
  </si>
  <si>
    <t>A9Y237C04071</t>
  </si>
  <si>
    <t>齒輪箱總成L01-R</t>
  </si>
  <si>
    <t>A9Y237C04072</t>
  </si>
  <si>
    <t>齒輪箱總成L01-L</t>
  </si>
  <si>
    <t>電刷架引線組成 TPD-W1 紅</t>
  </si>
  <si>
    <t>電刷架引線組成 TPD-W1 黑</t>
  </si>
  <si>
    <t>後托架總成 WU-SW1-L</t>
  </si>
  <si>
    <t>後托架總成 WU-SW1-R</t>
  </si>
  <si>
    <t>輸出心軸總成 WU-SW1</t>
  </si>
  <si>
    <t>A9Y7X20471</t>
  </si>
  <si>
    <t>CT-N13</t>
  </si>
  <si>
    <t>A9Y670C07571</t>
  </si>
  <si>
    <t>煞車總成 WU-SW1-R</t>
  </si>
  <si>
    <t>A9Y670C07572</t>
  </si>
  <si>
    <t>煞車總成 WU-SW1-L</t>
  </si>
  <si>
    <t>A9Y7X15571</t>
  </si>
  <si>
    <t>WU-L1 (M4B)</t>
  </si>
  <si>
    <t>AY105D14571</t>
  </si>
  <si>
    <t>AY642C13572</t>
  </si>
  <si>
    <t>A9Y7X15572</t>
  </si>
  <si>
    <t>WU-L2 (ML4HS)</t>
  </si>
  <si>
    <t>AY105D14572</t>
  </si>
  <si>
    <t>A9Y7X02615</t>
  </si>
  <si>
    <t>CT-14 MTR</t>
  </si>
  <si>
    <t>A9Y7X20570</t>
  </si>
  <si>
    <t>傳動軸馬達組HW-32L27(S12高扭力)</t>
  </si>
  <si>
    <t>電樞總成(HW-15HD9)(1800W)</t>
  </si>
  <si>
    <t>A9Y7X09711</t>
  </si>
  <si>
    <t>CT-HD5 MTR(HS-928)</t>
  </si>
  <si>
    <t>A9Y918C09181</t>
  </si>
  <si>
    <t>WU-19L11(L4D-17KM)單馬達不含煞車</t>
  </si>
  <si>
    <t>A9Y918C09171</t>
  </si>
  <si>
    <t>WU-19L11(L4D-17KM)馬達含煞車器</t>
  </si>
  <si>
    <t>電樞總成(WU-L1)</t>
  </si>
  <si>
    <t>後托架總成(WU-L1)</t>
  </si>
  <si>
    <t>A9Y7X18272</t>
  </si>
  <si>
    <t>CT-HD12</t>
  </si>
  <si>
    <t>AY105C11974</t>
  </si>
  <si>
    <t>電樞總成(CT-HD12)</t>
  </si>
  <si>
    <t>A9Y1X08471</t>
  </si>
  <si>
    <t>HW-W3-R</t>
  </si>
  <si>
    <t>心軸總成 HOV (整流子Ag0.15%)</t>
  </si>
  <si>
    <t>AY105D09273</t>
  </si>
  <si>
    <t>電樞總成 HOV (絕緣襯套-NBK-整流子Ag0.15%)</t>
  </si>
  <si>
    <t>A9Y225C02971</t>
  </si>
  <si>
    <t>WU-19L11差速器總成</t>
  </si>
  <si>
    <t>A9Y918C10071</t>
  </si>
  <si>
    <t>HW-25ML1馬達總成</t>
  </si>
  <si>
    <t>AY642F14273</t>
  </si>
  <si>
    <t>A9Y918C10171</t>
  </si>
  <si>
    <t>HW-20ML2馬達總成</t>
  </si>
  <si>
    <t>AY105D14771</t>
  </si>
  <si>
    <t>AY642C15071</t>
  </si>
  <si>
    <t>AY642D14273</t>
  </si>
  <si>
    <t>後托架總成(HW-25ML1)</t>
  </si>
  <si>
    <t>後托架點焊總成(HW-25ML1)</t>
  </si>
  <si>
    <t>電樞總成(HW-20ML2)</t>
  </si>
  <si>
    <t>後托架總成(HW-20ML2)</t>
  </si>
  <si>
    <t>A9Y225C02371</t>
  </si>
  <si>
    <t>差速器含紙箱(WU-22L3)</t>
  </si>
  <si>
    <t>A9Y918C07471</t>
  </si>
  <si>
    <t>馬達+煞車含紙箱(WU-22L3)</t>
  </si>
  <si>
    <t>輸出心軸 HOV-SW2 (大同)</t>
  </si>
  <si>
    <t>輸出心軸總成 HOV-SW3 大同</t>
  </si>
  <si>
    <t>A9Y4X02173</t>
  </si>
  <si>
    <t>直角馬達HW-RA8-R</t>
  </si>
  <si>
    <t>A9Y4X02174</t>
  </si>
  <si>
    <t>直角馬達HW-RA8-L</t>
  </si>
  <si>
    <t>後托架點焊總成(CT-M1)</t>
  </si>
  <si>
    <t>後托架點焊總成(P25)</t>
  </si>
  <si>
    <t>AY642F13371</t>
  </si>
  <si>
    <t>後托架點焊總成(HW-RA6)</t>
  </si>
  <si>
    <t>後托架總成(售HW-25ML1)</t>
  </si>
  <si>
    <t>後托架點焊總成(售HW-25ML1)</t>
  </si>
  <si>
    <t>A9Y918C04771</t>
  </si>
  <si>
    <t>EB-RA1 單馬達(無煞車)</t>
  </si>
  <si>
    <t>A9Y7X19970</t>
  </si>
  <si>
    <t>HW-25ML3</t>
  </si>
  <si>
    <t>後托架總成 TPD-W1 無綠線</t>
  </si>
  <si>
    <t>A9Y225C02271</t>
  </si>
  <si>
    <t>差速器總成(HW-32L)</t>
  </si>
  <si>
    <t>A9Y670C04875</t>
  </si>
  <si>
    <t>M4B電磁煞車器(6N-M)</t>
  </si>
  <si>
    <t>後托架總成(DB-20HD1)(105D)</t>
  </si>
  <si>
    <t>電樞總成(DB-20HD1)</t>
  </si>
  <si>
    <t>A9Y1X08671</t>
  </si>
  <si>
    <t>EC-W1-R</t>
  </si>
  <si>
    <t>AY642C15371</t>
  </si>
  <si>
    <t>A9Y1X08672</t>
  </si>
  <si>
    <t>EC-W1-L</t>
  </si>
  <si>
    <t>AY642C15372</t>
  </si>
  <si>
    <t>A9Y7X02681</t>
  </si>
  <si>
    <t>CT-19</t>
  </si>
  <si>
    <t>A9Y7X19870</t>
  </si>
  <si>
    <t>HW-20ML2(750W)</t>
  </si>
  <si>
    <t>A9Y7X20070</t>
  </si>
  <si>
    <t>HW-20ML4(550W)</t>
  </si>
  <si>
    <t>A9Y7X20170</t>
  </si>
  <si>
    <t>HW-25ML5(550W)</t>
  </si>
  <si>
    <t>A9Y1X08772</t>
  </si>
  <si>
    <t>PR-W4-L</t>
  </si>
  <si>
    <t>AY640B01772</t>
  </si>
  <si>
    <t>AY642C15672</t>
  </si>
  <si>
    <t>AY831D04972</t>
  </si>
  <si>
    <t>AY831D04971</t>
  </si>
  <si>
    <t>A9Y1X08771</t>
  </si>
  <si>
    <t>PR-W4-R</t>
  </si>
  <si>
    <t>AY642C15671</t>
  </si>
  <si>
    <t>中托架總成 PR-W4</t>
  </si>
  <si>
    <t>後托架總成 EC-W1-R</t>
  </si>
  <si>
    <t>後托架總成 EC-W1-L</t>
  </si>
  <si>
    <t>A9Y670C08671</t>
  </si>
  <si>
    <t>煞車器總成 ALY0S4EC</t>
  </si>
  <si>
    <t>A9Y670C08271</t>
  </si>
  <si>
    <t>煞車器總成 ALY0S6AU</t>
  </si>
  <si>
    <t>A9Y670C08371</t>
  </si>
  <si>
    <t>煞車器總成 ALY0S6CL</t>
  </si>
  <si>
    <t>A9Y670C08471</t>
  </si>
  <si>
    <t>煞車器總成 ALY0S6CW</t>
  </si>
  <si>
    <t>A9Y670C08571</t>
  </si>
  <si>
    <t>煞車器總成 ALY0S4CP</t>
  </si>
  <si>
    <t>A9Y670C05471</t>
  </si>
  <si>
    <t>煞車器總成 ALY0S6BU</t>
  </si>
  <si>
    <t>A9Y670C08071</t>
  </si>
  <si>
    <t>煞車器總成 ALY001AT</t>
  </si>
  <si>
    <t>A9Y1X08871</t>
  </si>
  <si>
    <t>MAGIC 360-R(停用)</t>
  </si>
  <si>
    <t>A9Y1X08872</t>
  </si>
  <si>
    <t>MAGIC 360-L(停用)</t>
  </si>
  <si>
    <t>A9Y832D24371</t>
  </si>
  <si>
    <t>PG CONVERT ASSM</t>
  </si>
  <si>
    <t>A9Y7X15573</t>
  </si>
  <si>
    <t>WU-L3 (M4P8)</t>
  </si>
  <si>
    <t>A9Y918C09671</t>
  </si>
  <si>
    <t>HW-15HD4馬達總成(含煞車)</t>
  </si>
  <si>
    <t>A9Y670C04977</t>
  </si>
  <si>
    <t>煞車器總成(HW-25ML1)</t>
  </si>
  <si>
    <t>A9Y647D02471</t>
  </si>
  <si>
    <t>A9Y7X18273</t>
  </si>
  <si>
    <t>CT-HD13</t>
  </si>
  <si>
    <t>A9Y7X13111</t>
  </si>
  <si>
    <t>CT-L1 (不含煞車器)</t>
  </si>
  <si>
    <t>後托架總成 PR-W4-R</t>
  </si>
  <si>
    <t>後托架總成 PR-W4-L</t>
  </si>
  <si>
    <t>A9Y918C10471</t>
  </si>
  <si>
    <t>CT-HD8(不含上蓋)售服</t>
  </si>
  <si>
    <t>DD11</t>
  </si>
  <si>
    <t>ADDA11A9Y</t>
  </si>
  <si>
    <t>直馬-煞車總成(不含上蓋)</t>
  </si>
  <si>
    <t>A9Y918C10571</t>
  </si>
  <si>
    <t>CT-N3(不含上蓋)售服</t>
  </si>
  <si>
    <t>A9Y670C02174</t>
  </si>
  <si>
    <t>煞車器總成(WU-L2)</t>
  </si>
  <si>
    <t>A9Y234D01201</t>
  </si>
  <si>
    <t>電刷護蓋</t>
  </si>
  <si>
    <t>A9Y918C08281</t>
  </si>
  <si>
    <t>馬達總成不含煞車(HW-32L23)</t>
  </si>
  <si>
    <t>A9Y212D02802</t>
  </si>
  <si>
    <t>CT-HD11上蓋(售服)</t>
  </si>
  <si>
    <t>A9Y918C06181</t>
  </si>
  <si>
    <t>HW-21S2馬達總成(不含煞車)</t>
  </si>
  <si>
    <t>A9Y7X20970</t>
  </si>
  <si>
    <t>DG-15X</t>
  </si>
  <si>
    <t>A9Y7X21070</t>
  </si>
  <si>
    <t>DG-13X</t>
  </si>
  <si>
    <t>A9Y7X21170</t>
  </si>
  <si>
    <t>DG-10X</t>
  </si>
  <si>
    <t>電刷架引線組成PR-W4(-)</t>
  </si>
  <si>
    <t>電刷架引線組成PR-W4(+)</t>
  </si>
  <si>
    <t>A9Y918C07581</t>
  </si>
  <si>
    <t>WU-22L4馬達總成(不含煞車器)</t>
  </si>
  <si>
    <t>A9Y852D00201</t>
  </si>
  <si>
    <t>鏈輪#40-12T</t>
  </si>
  <si>
    <t>A9Y918C10671</t>
  </si>
  <si>
    <t>CT-19(不含煞車器)</t>
  </si>
  <si>
    <t>A9Y7X02682</t>
  </si>
  <si>
    <t>CT-20</t>
  </si>
  <si>
    <t>A9Y225C02174</t>
  </si>
  <si>
    <t>HW-21S4差速器總成</t>
  </si>
  <si>
    <t>A9Y918C10771</t>
  </si>
  <si>
    <t>CT-M1單馬達不含煞車器</t>
  </si>
  <si>
    <t>A9Y225C02172</t>
  </si>
  <si>
    <t>HW-21S2差速器總成</t>
  </si>
  <si>
    <t>A9Y7X00279</t>
  </si>
  <si>
    <t>KM-8</t>
  </si>
  <si>
    <t>A9Y982D80502</t>
  </si>
  <si>
    <t>平行鍵5X5X44L</t>
  </si>
  <si>
    <t>A9Y918C08071</t>
  </si>
  <si>
    <t>WU-22L7馬達總成含煞車</t>
  </si>
  <si>
    <t>A9Y7X13178</t>
  </si>
  <si>
    <t>CT-L8</t>
  </si>
  <si>
    <t>AY642C12774</t>
  </si>
  <si>
    <t>後托架總成 CT-L8</t>
  </si>
  <si>
    <t>A9Y918C07481</t>
  </si>
  <si>
    <t>WU-22L3 單馬達+紙箱(不含煞車)</t>
  </si>
  <si>
    <t>電樞總成 WU-L2</t>
  </si>
  <si>
    <t>A9Y647D01675</t>
  </si>
  <si>
    <t>電刷總成(DG)</t>
  </si>
  <si>
    <t>A9Y982D80201</t>
  </si>
  <si>
    <t>雙頭圓鍵(DG)</t>
  </si>
  <si>
    <t>A9Y918C10871</t>
  </si>
  <si>
    <t>CT-L3單馬達不含煞車器</t>
  </si>
  <si>
    <t>A9Y174112023</t>
  </si>
  <si>
    <t>漆包線PEW-N 0.23D</t>
  </si>
  <si>
    <t>A9Y792D00171</t>
  </si>
  <si>
    <t>12Nm煞車器套件組(DG)</t>
  </si>
  <si>
    <t>DJ02</t>
  </si>
  <si>
    <t>ADZJX02A9Y</t>
  </si>
  <si>
    <t>傳馬-威仕康12NM煞車器套件組售服包裝</t>
  </si>
  <si>
    <t>A9Y837C00472</t>
  </si>
  <si>
    <t>調整把手EC-W1(售服)</t>
  </si>
  <si>
    <t>A9Y7X17492</t>
  </si>
  <si>
    <t>HW-26XL1(庫存材料銷帳)</t>
  </si>
  <si>
    <t>A9S174112023</t>
  </si>
  <si>
    <t>漆包線 1PEW-N 0.23D</t>
  </si>
  <si>
    <t>A9Y1X08971</t>
  </si>
  <si>
    <t>GB-W2-R</t>
  </si>
  <si>
    <t>AY640C05371</t>
  </si>
  <si>
    <t>A9Y1X08972</t>
  </si>
  <si>
    <t>GB-W2-L</t>
  </si>
  <si>
    <t>AY640C05372</t>
  </si>
  <si>
    <t>中托架總成GB-W2-R</t>
  </si>
  <si>
    <t>中托架總成GB-W2-L</t>
  </si>
  <si>
    <t>A9Y1X09072</t>
  </si>
  <si>
    <t>齒輪馬達 EC-W2-L</t>
  </si>
  <si>
    <t>YAA7</t>
  </si>
  <si>
    <t>AYAAWA7A9Y</t>
  </si>
  <si>
    <t>齒馬-端子壓入作業</t>
  </si>
  <si>
    <t>AY642C15772</t>
  </si>
  <si>
    <t>A9Y1X09071</t>
  </si>
  <si>
    <t>齒輪馬達 EC-W2-R</t>
  </si>
  <si>
    <t>AY642C15771</t>
  </si>
  <si>
    <t>後托架總成 EC-W2-L</t>
  </si>
  <si>
    <t>後托架總成 EC-W2-R</t>
  </si>
  <si>
    <t>A9Y1X09171</t>
  </si>
  <si>
    <t>齒輪馬達 EC-W3-R</t>
  </si>
  <si>
    <t>AY640C05471</t>
  </si>
  <si>
    <t>A9Y1X09172</t>
  </si>
  <si>
    <t>齒輪馬達 EC-W3-L</t>
  </si>
  <si>
    <t>AY640C05472</t>
  </si>
  <si>
    <t>A9Y1X07174</t>
  </si>
  <si>
    <t>齒輪馬達 LC-W2-L</t>
  </si>
  <si>
    <t>A9Y1X07173</t>
  </si>
  <si>
    <t>齒輪馬達 LC-W2-R</t>
  </si>
  <si>
    <t>中托架總成 EC-W3-R</t>
  </si>
  <si>
    <t>中托架總成 EC-W3-L</t>
  </si>
  <si>
    <t>DG-15X 後托架新增散熱鰭片</t>
  </si>
  <si>
    <t>A9Y1X09372</t>
  </si>
  <si>
    <t>MAGIC XT2-12K-L</t>
  </si>
  <si>
    <t>AY640C05572</t>
  </si>
  <si>
    <t>AY105D15271</t>
  </si>
  <si>
    <t>A9Y1X09371</t>
  </si>
  <si>
    <t>MAGIC XT2-12K-R</t>
  </si>
  <si>
    <t>AY640C05571</t>
  </si>
  <si>
    <t>A9Y1X09271</t>
  </si>
  <si>
    <t>MAGIC XT2-10K-R</t>
  </si>
  <si>
    <t>AY105D15272</t>
  </si>
  <si>
    <t>A9Y1X09272</t>
  </si>
  <si>
    <t>MAGIC XT2-10K-L</t>
  </si>
  <si>
    <t>A9Y1X09572</t>
  </si>
  <si>
    <t>MAGIC XT4-R-L</t>
  </si>
  <si>
    <t>AY640C05772</t>
  </si>
  <si>
    <t>A9Y1X09571</t>
  </si>
  <si>
    <t>MAGIC XT4-R-R</t>
  </si>
  <si>
    <t>AY640C05771</t>
  </si>
  <si>
    <t>A9Y1X09472</t>
  </si>
  <si>
    <t>MAGIC XT4-F-L</t>
  </si>
  <si>
    <t>AY640C05672</t>
  </si>
  <si>
    <t>A9Y1X09471</t>
  </si>
  <si>
    <t>MAGIC XT4-F-R</t>
  </si>
  <si>
    <t>AY640C05671</t>
  </si>
  <si>
    <t>A9Y256D01902</t>
  </si>
  <si>
    <t>索環</t>
  </si>
  <si>
    <t>YZ01</t>
  </si>
  <si>
    <t>AYZZZ01A9Y</t>
  </si>
  <si>
    <t>齒馬零件買賣(0工時)</t>
  </si>
  <si>
    <t>A9Y225C01372</t>
  </si>
  <si>
    <t>差速器總成</t>
  </si>
  <si>
    <t>A9Y642C14871</t>
  </si>
  <si>
    <t>A9Y642C14872</t>
  </si>
  <si>
    <t>A9Y238B00301</t>
  </si>
  <si>
    <t>ARD-齒輪箱加工  HOVROUND</t>
  </si>
  <si>
    <t>AY105D15171</t>
  </si>
  <si>
    <t>電樞總成WU-25L12</t>
  </si>
  <si>
    <t>AY642C15971</t>
  </si>
  <si>
    <t>後托架總成WU-25L12</t>
  </si>
  <si>
    <t>A9Y7X21270</t>
  </si>
  <si>
    <t>傳動軸馬達組WU-25L12</t>
  </si>
  <si>
    <t>A9Y918C11071</t>
  </si>
  <si>
    <t>WU-L1 M4B 馬達不含煞車</t>
  </si>
  <si>
    <t>A9Y918C11073</t>
  </si>
  <si>
    <t>WU-L3 M4P8 單馬達不含煞車</t>
  </si>
  <si>
    <t>A9Y918C11072</t>
  </si>
  <si>
    <t>WU-L2 ML4HS 單馬達不含煞車</t>
  </si>
  <si>
    <t>A9Y1X09771</t>
  </si>
  <si>
    <t>MAGIC FRONTIER(V6)-R</t>
  </si>
  <si>
    <t>A9Y1X09772</t>
  </si>
  <si>
    <t>MAGIC FRONTIER(V6)-L</t>
  </si>
  <si>
    <t>A9Y1X09872</t>
  </si>
  <si>
    <t>MAGIC 360-L</t>
  </si>
  <si>
    <t>A9Y1X09871</t>
  </si>
  <si>
    <t>MAGIC 360-R</t>
  </si>
  <si>
    <t>A9Y1X09972</t>
  </si>
  <si>
    <t>MAGIC 4X4(X8) FRONT-L</t>
  </si>
  <si>
    <t>A9Y1X10072</t>
  </si>
  <si>
    <t>MAGIC 4X4(X8) REAR-L</t>
  </si>
  <si>
    <t>A9Y1X10071</t>
  </si>
  <si>
    <t>MAGIC 4X4(X8) REAR-R</t>
  </si>
  <si>
    <t>A9Y1X09971</t>
  </si>
  <si>
    <t>MAGIC 4X4(X8) FRONT-R</t>
  </si>
  <si>
    <t>A9Y7X21370</t>
  </si>
  <si>
    <t>HW-20L28(S12X高速)_77017847</t>
  </si>
  <si>
    <t>A9Y918C07771</t>
  </si>
  <si>
    <t>HW-22L20單馬達總成含煞車(77017470)</t>
  </si>
  <si>
    <t>電樞總成 MAGIC XT2 10KM</t>
  </si>
  <si>
    <t>中托架總成 XT2_M20</t>
  </si>
  <si>
    <t>中托架總成 XT2_L M20</t>
  </si>
  <si>
    <t>電樞總成 MAGIC XT2 12KM</t>
  </si>
  <si>
    <t>A9Y918C08571</t>
  </si>
  <si>
    <t>WU-22L10單馬達總成含煞車器</t>
  </si>
  <si>
    <t>中托架總成(MAGIC XT4-前輪-R)</t>
  </si>
  <si>
    <t>中托架總成(MAGIC XT4-前輪-L)</t>
  </si>
  <si>
    <t>中托架總成(MAGIC XT4-後輪-R)</t>
  </si>
  <si>
    <t>中托架總成(MAGIC XT4-後輪-L)</t>
  </si>
  <si>
    <t>電刷架引線總成RT-W1(紅)</t>
  </si>
  <si>
    <t>電刷架引線總成RT-W1(黑)</t>
  </si>
  <si>
    <t>電刷架引線總成EC-W1(黃)</t>
  </si>
  <si>
    <t>電刷架引線總成EC-W1(灰)</t>
  </si>
  <si>
    <t>電刷架引線總成EC-W1(藍)</t>
  </si>
  <si>
    <t>電刷架引線總成EC-W1(紫)</t>
  </si>
  <si>
    <t>A9Y670C08771</t>
  </si>
  <si>
    <t>煞車器總成360-R MAGIC</t>
  </si>
  <si>
    <t>A9Y670C08772</t>
  </si>
  <si>
    <t>煞車器總成360-L MAGIC</t>
  </si>
  <si>
    <t>中托架總成 KABEL-R</t>
  </si>
  <si>
    <t>中托架總成 KABEL-L</t>
  </si>
  <si>
    <t>A9Y642C15371</t>
  </si>
  <si>
    <t>後托架把手 EC-W1-R</t>
  </si>
  <si>
    <t>A9Y642C15372</t>
  </si>
  <si>
    <t>後托架把手 EC-W1-L</t>
  </si>
  <si>
    <t>A9Y357D23971</t>
  </si>
  <si>
    <t>輸出心軸總成 EC-W1</t>
  </si>
  <si>
    <t>A9Y7X21570</t>
  </si>
  <si>
    <t>HW-25L1 Spline Shaft</t>
  </si>
  <si>
    <t>A9Y7X21670</t>
  </si>
  <si>
    <t>HW-25L3 Spline Shaft</t>
  </si>
  <si>
    <t>A9Y7X21770</t>
  </si>
  <si>
    <t>HW-25L10 Spline Shaft</t>
  </si>
  <si>
    <t>A9Y7X13179</t>
  </si>
  <si>
    <t>CT-L9</t>
  </si>
  <si>
    <t>AY105D12276</t>
  </si>
  <si>
    <t>電樞總成 CT-L9</t>
  </si>
  <si>
    <t>A9Y7X02683</t>
  </si>
  <si>
    <t>CT-21(56900)</t>
  </si>
  <si>
    <t>A9Y7X18274</t>
  </si>
  <si>
    <t>CT-HD14</t>
  </si>
  <si>
    <t>A9XS176821120</t>
  </si>
  <si>
    <t>漆包線( 1EIW-H φ1.2)</t>
  </si>
  <si>
    <t>A9Y641D02872</t>
  </si>
  <si>
    <t>前托架總成(MAGIC)</t>
  </si>
  <si>
    <t>A9Y806D00441</t>
  </si>
  <si>
    <t>油封(MAGIC前托架)</t>
  </si>
  <si>
    <t>A9Y357D24171</t>
  </si>
  <si>
    <t>輸出心軸總成M12(XT2,XT4,X8)</t>
  </si>
  <si>
    <t>A9Y357D24172</t>
  </si>
  <si>
    <t>輸出心軸總成M12(FRONTIER,360)</t>
  </si>
  <si>
    <t>A9Y7X11271</t>
  </si>
  <si>
    <t>HW-25L7 馬達+煞車器</t>
  </si>
  <si>
    <t>A9Y234C01001</t>
  </si>
  <si>
    <t>防塵蓋 CT</t>
  </si>
  <si>
    <t>A9Y7X18214</t>
  </si>
  <si>
    <t>CT-HD14(不含煞車器)</t>
  </si>
  <si>
    <t>A9Y212C01902</t>
  </si>
  <si>
    <t>DG上蓋+索環+盤頭螺釘</t>
  </si>
  <si>
    <t>A9Y212C02301</t>
  </si>
  <si>
    <t>上蓋(HW-20HD3)</t>
  </si>
  <si>
    <t>A9Y935D00101</t>
  </si>
  <si>
    <t>TPD-W1 連座滾珠軸承</t>
  </si>
  <si>
    <t>加總 - 需求時數</t>
  </si>
  <si>
    <t>#VALUE!</t>
  </si>
  <si>
    <t>ORGANIZATION_NAME</t>
  </si>
  <si>
    <t>C_RSRC_NAME_PARM</t>
  </si>
  <si>
    <t>C_RESOURCE_SET</t>
  </si>
  <si>
    <t>C_DISABLE_DATE</t>
  </si>
  <si>
    <t>C_INVENTORY_ID</t>
  </si>
  <si>
    <t>C_FLEXITEM</t>
  </si>
  <si>
    <t>C_BILL</t>
  </si>
  <si>
    <t>C_ORG_ID</t>
  </si>
  <si>
    <t>C_ITEM_DESCRIPTION</t>
  </si>
  <si>
    <t>C_SOURCE_ITEM_ID</t>
  </si>
  <si>
    <t>C_RESOURCE_SCENARIO_NAME</t>
  </si>
  <si>
    <t>C_LINE_CODE</t>
  </si>
  <si>
    <t>C_DEPARTMENT_CODE</t>
  </si>
  <si>
    <t>C_RESOURCE_CODE</t>
  </si>
  <si>
    <t>C_ASSEMBLY_ID</t>
  </si>
  <si>
    <t>C_ORGANIZATION_ID</t>
  </si>
  <si>
    <t>C_BASIS_MEANING</t>
  </si>
  <si>
    <t>C_FLEXDATA</t>
  </si>
  <si>
    <t>C_SETBACK_DAYS</t>
  </si>
  <si>
    <t>C_ASSEMBLY_USAGE</t>
  </si>
  <si>
    <t>C_OP_SEQ_NUM</t>
  </si>
  <si>
    <t>C_REQUIRED_HOURS</t>
  </si>
  <si>
    <t>C_RESOURCE_UNITS</t>
  </si>
  <si>
    <t>C_ORIGINATION_MEANING</t>
  </si>
  <si>
    <t>C_TOTAL_HOURS</t>
  </si>
  <si>
    <t>C_RESOURCE_USE</t>
  </si>
  <si>
    <t>C_FLEXFIELD</t>
  </si>
  <si>
    <t>C_ITEMFIELD</t>
  </si>
  <si>
    <t>C_DATA_COUNT</t>
  </si>
  <si>
    <t>C_ORG_NAME_MARGIN</t>
  </si>
  <si>
    <t>C_RSRC_SET_WHERE</t>
  </si>
  <si>
    <t>C_RSRC_NAME_TITLE</t>
  </si>
  <si>
    <t>C_ORG_NAME_TITLE</t>
  </si>
  <si>
    <t>C_RSRC_USE_WHERE</t>
  </si>
  <si>
    <t>欄1</t>
  </si>
  <si>
    <t>欄2</t>
  </si>
  <si>
    <t>欄3</t>
  </si>
  <si>
    <t>欄4</t>
  </si>
  <si>
    <t>欄5</t>
  </si>
  <si>
    <t>欄6</t>
  </si>
  <si>
    <t>欄7</t>
  </si>
  <si>
    <t>欄8</t>
  </si>
  <si>
    <t>欄9</t>
  </si>
  <si>
    <t>欄10</t>
  </si>
  <si>
    <t>欄11</t>
  </si>
  <si>
    <t>欄12</t>
  </si>
  <si>
    <t>欄13</t>
  </si>
  <si>
    <t>欄14</t>
  </si>
  <si>
    <t>欄15</t>
  </si>
  <si>
    <t>欄16</t>
  </si>
  <si>
    <t>欄17</t>
  </si>
  <si>
    <t>欄18</t>
  </si>
  <si>
    <t>欄19</t>
  </si>
  <si>
    <t>欄20</t>
  </si>
  <si>
    <t>欄21</t>
  </si>
  <si>
    <t>欄22</t>
  </si>
  <si>
    <t>欄23</t>
  </si>
  <si>
    <t>欄24</t>
  </si>
  <si>
    <t>欄25</t>
  </si>
  <si>
    <t>欄26</t>
  </si>
  <si>
    <t>欄27</t>
  </si>
  <si>
    <t>欄28</t>
  </si>
  <si>
    <t>欄29</t>
  </si>
  <si>
    <t>欄30</t>
  </si>
  <si>
    <t>欄31</t>
  </si>
  <si>
    <t>欄32</t>
  </si>
  <si>
    <t>欄33</t>
  </si>
  <si>
    <t>欄34</t>
  </si>
  <si>
    <t>欄35</t>
  </si>
  <si>
    <t>欄36</t>
  </si>
  <si>
    <t>欄37</t>
  </si>
  <si>
    <t>欄38</t>
  </si>
  <si>
    <t>欄39</t>
  </si>
  <si>
    <t>欄40</t>
  </si>
  <si>
    <t>欄41</t>
  </si>
  <si>
    <t>欄42</t>
  </si>
  <si>
    <t>欄43</t>
  </si>
  <si>
    <t>欄44</t>
  </si>
  <si>
    <t>欄45</t>
  </si>
  <si>
    <t>欄46</t>
  </si>
  <si>
    <t>欄47</t>
  </si>
  <si>
    <t>欄48</t>
  </si>
  <si>
    <t>欄49</t>
  </si>
  <si>
    <t>欄50</t>
  </si>
  <si>
    <t>欄51</t>
  </si>
  <si>
    <t>欄52</t>
  </si>
  <si>
    <t>欄53</t>
  </si>
  <si>
    <t>欄54</t>
  </si>
  <si>
    <t>欄55</t>
  </si>
  <si>
    <t>欄56</t>
  </si>
  <si>
    <t>欄57</t>
  </si>
  <si>
    <t>欄58</t>
  </si>
  <si>
    <t>欄59</t>
  </si>
  <si>
    <t>欄60</t>
  </si>
  <si>
    <t>欄61</t>
  </si>
  <si>
    <t>欄62</t>
  </si>
  <si>
    <t>欄63</t>
  </si>
  <si>
    <t>欄64</t>
  </si>
  <si>
    <t>欄65</t>
  </si>
  <si>
    <t>欄66</t>
  </si>
  <si>
    <t>欄67</t>
  </si>
  <si>
    <t>欄68</t>
  </si>
  <si>
    <t>欄69</t>
  </si>
  <si>
    <t>欄70</t>
  </si>
  <si>
    <t>欄71</t>
  </si>
  <si>
    <t>欄72</t>
  </si>
  <si>
    <t>欄73</t>
  </si>
  <si>
    <t>欄74</t>
  </si>
  <si>
    <t>欄75</t>
  </si>
  <si>
    <t>欄76</t>
  </si>
  <si>
    <t>欄77</t>
  </si>
  <si>
    <t>欄78</t>
  </si>
  <si>
    <t>欄79</t>
  </si>
  <si>
    <t>欄80</t>
  </si>
  <si>
    <t>欄81</t>
  </si>
  <si>
    <t>欄82</t>
  </si>
  <si>
    <t>欄83</t>
  </si>
  <si>
    <t>欄84</t>
  </si>
  <si>
    <t>欄85</t>
  </si>
  <si>
    <t>欄86</t>
  </si>
  <si>
    <t>欄87</t>
  </si>
  <si>
    <t>欄88</t>
  </si>
  <si>
    <t>欄89</t>
  </si>
  <si>
    <t>欄90</t>
  </si>
  <si>
    <t>欄91</t>
  </si>
  <si>
    <t>欄92</t>
  </si>
  <si>
    <t>欄93</t>
  </si>
  <si>
    <t>欄94</t>
  </si>
  <si>
    <t>欄95</t>
  </si>
  <si>
    <t>欄96</t>
  </si>
  <si>
    <t>欄97</t>
  </si>
  <si>
    <t>欄98</t>
  </si>
  <si>
    <t>欄99</t>
  </si>
  <si>
    <t>欄100</t>
  </si>
  <si>
    <t>欄101</t>
  </si>
  <si>
    <t>欄102</t>
  </si>
  <si>
    <t>欄103</t>
  </si>
  <si>
    <t>欄104</t>
  </si>
  <si>
    <t>欄105</t>
  </si>
  <si>
    <t>欄106</t>
  </si>
  <si>
    <t>欄107</t>
  </si>
  <si>
    <t>欄108</t>
  </si>
  <si>
    <t>欄109</t>
  </si>
  <si>
    <t>欄110</t>
  </si>
  <si>
    <t>欄111</t>
  </si>
  <si>
    <t>欄112</t>
  </si>
  <si>
    <t>欄113</t>
  </si>
  <si>
    <t>欄114</t>
  </si>
  <si>
    <t>欄115</t>
  </si>
  <si>
    <t>欄116</t>
  </si>
  <si>
    <t>欄117</t>
  </si>
  <si>
    <t>欄118</t>
  </si>
  <si>
    <t>欄119</t>
  </si>
  <si>
    <t>欄120</t>
  </si>
  <si>
    <t>欄121</t>
  </si>
  <si>
    <t>欄122</t>
  </si>
  <si>
    <t>欄123</t>
  </si>
  <si>
    <t>欄124</t>
  </si>
  <si>
    <t>欄125</t>
  </si>
  <si>
    <t>欄126</t>
  </si>
  <si>
    <t>欄127</t>
  </si>
  <si>
    <t>欄128</t>
  </si>
  <si>
    <t>欄129</t>
  </si>
  <si>
    <t>欄130</t>
  </si>
  <si>
    <t>欄131</t>
  </si>
  <si>
    <t>欄132</t>
  </si>
  <si>
    <t>欄133</t>
  </si>
  <si>
    <t>欄134</t>
  </si>
  <si>
    <t>欄135</t>
  </si>
  <si>
    <t>欄136</t>
  </si>
  <si>
    <t>欄137</t>
  </si>
  <si>
    <t>欄138</t>
  </si>
  <si>
    <t>欄139</t>
  </si>
  <si>
    <t>欄140</t>
  </si>
  <si>
    <t>欄141</t>
  </si>
  <si>
    <t>欄142</t>
  </si>
  <si>
    <t>欄143</t>
  </si>
  <si>
    <t>欄144</t>
  </si>
  <si>
    <t>欄145</t>
  </si>
  <si>
    <t>欄146</t>
  </si>
  <si>
    <t>欄147</t>
  </si>
  <si>
    <t>欄148</t>
  </si>
  <si>
    <t>欄149</t>
  </si>
  <si>
    <t>欄150</t>
  </si>
  <si>
    <t>欄151</t>
  </si>
  <si>
    <t>欄152</t>
  </si>
  <si>
    <t>欄153</t>
  </si>
  <si>
    <t>欄154</t>
  </si>
  <si>
    <t>欄155</t>
  </si>
  <si>
    <t>欄156</t>
  </si>
  <si>
    <t>欄157</t>
  </si>
  <si>
    <t>欄158</t>
  </si>
  <si>
    <t>欄159</t>
  </si>
  <si>
    <t>欄160</t>
  </si>
  <si>
    <t>欄161</t>
  </si>
  <si>
    <t>欄162</t>
  </si>
  <si>
    <t>欄163</t>
  </si>
  <si>
    <t>欄164</t>
  </si>
  <si>
    <t>欄165</t>
  </si>
  <si>
    <t>欄166</t>
  </si>
  <si>
    <t>欄167</t>
  </si>
  <si>
    <t>欄168</t>
  </si>
  <si>
    <t>欄169</t>
  </si>
  <si>
    <t>欄170</t>
  </si>
  <si>
    <t>欄171</t>
  </si>
  <si>
    <t>欄172</t>
  </si>
  <si>
    <t>欄173</t>
  </si>
  <si>
    <t>欄174</t>
  </si>
  <si>
    <t>欄175</t>
  </si>
  <si>
    <t>欄176</t>
  </si>
  <si>
    <t>欄177</t>
  </si>
  <si>
    <t>欄178</t>
  </si>
  <si>
    <t>欄179</t>
  </si>
  <si>
    <t>欄180</t>
  </si>
  <si>
    <t>欄181</t>
  </si>
  <si>
    <t>欄182</t>
  </si>
  <si>
    <t>欄183</t>
  </si>
  <si>
    <t>欄184</t>
  </si>
  <si>
    <t>欄185</t>
  </si>
  <si>
    <t>欄186</t>
  </si>
  <si>
    <t>欄187</t>
  </si>
  <si>
    <t>欄188</t>
  </si>
  <si>
    <t>欄189</t>
  </si>
  <si>
    <t>欄190</t>
  </si>
  <si>
    <t>欄191</t>
  </si>
  <si>
    <t>欄192</t>
  </si>
  <si>
    <t>欄193</t>
  </si>
  <si>
    <t>欄194</t>
  </si>
  <si>
    <t>欄195</t>
  </si>
  <si>
    <t>欄196</t>
  </si>
  <si>
    <t>欄197</t>
  </si>
  <si>
    <t>欄198</t>
  </si>
  <si>
    <t>欄199</t>
  </si>
  <si>
    <t>欄200</t>
  </si>
  <si>
    <t>欄201</t>
  </si>
  <si>
    <t>欄202</t>
  </si>
  <si>
    <t>欄203</t>
  </si>
  <si>
    <t>欄204</t>
  </si>
  <si>
    <t>欄205</t>
  </si>
  <si>
    <t>欄206</t>
  </si>
  <si>
    <t>欄207</t>
  </si>
  <si>
    <t>欄208</t>
  </si>
  <si>
    <t>欄209</t>
  </si>
  <si>
    <t>欄210</t>
  </si>
  <si>
    <t>欄211</t>
  </si>
  <si>
    <t>欄212</t>
  </si>
  <si>
    <t>欄213</t>
  </si>
  <si>
    <t>欄214</t>
  </si>
  <si>
    <t>欄215</t>
  </si>
  <si>
    <t>欄216</t>
  </si>
  <si>
    <t>欄217</t>
  </si>
  <si>
    <t>欄218</t>
  </si>
  <si>
    <t>欄219</t>
  </si>
  <si>
    <t>欄220</t>
  </si>
  <si>
    <t>欄221</t>
  </si>
  <si>
    <t>欄222</t>
  </si>
  <si>
    <t>欄223</t>
  </si>
  <si>
    <t>欄224</t>
  </si>
  <si>
    <t>欄225</t>
  </si>
  <si>
    <t>欄226</t>
  </si>
  <si>
    <t>欄227</t>
  </si>
  <si>
    <t>欄228</t>
  </si>
  <si>
    <t>欄229</t>
  </si>
  <si>
    <t>欄230</t>
  </si>
  <si>
    <t>欄231</t>
  </si>
  <si>
    <t>欄232</t>
  </si>
  <si>
    <t>欄233</t>
  </si>
  <si>
    <t>欄234</t>
  </si>
  <si>
    <t>欄235</t>
  </si>
  <si>
    <t>欄236</t>
  </si>
  <si>
    <t>欄237</t>
  </si>
  <si>
    <t>欄238</t>
  </si>
  <si>
    <t>欄239</t>
  </si>
  <si>
    <t>欄240</t>
  </si>
  <si>
    <t>欄241</t>
  </si>
  <si>
    <t>欄242</t>
  </si>
  <si>
    <t>欄243</t>
  </si>
  <si>
    <t>欄244</t>
  </si>
  <si>
    <t>欄245</t>
  </si>
  <si>
    <t>欄246</t>
  </si>
  <si>
    <t>欄247</t>
  </si>
  <si>
    <t>欄248</t>
  </si>
  <si>
    <t>欄249</t>
  </si>
  <si>
    <t>欄250</t>
  </si>
  <si>
    <t>欄251</t>
  </si>
  <si>
    <t>欄252</t>
  </si>
  <si>
    <t>欄253</t>
  </si>
  <si>
    <t>欄254</t>
  </si>
  <si>
    <t>欄255</t>
  </si>
  <si>
    <t>欄256</t>
  </si>
  <si>
    <t>欄257</t>
  </si>
  <si>
    <t>欄258</t>
  </si>
  <si>
    <t>欄259</t>
  </si>
  <si>
    <t>欄260</t>
  </si>
  <si>
    <t>欄261</t>
  </si>
  <si>
    <t>欄262</t>
  </si>
  <si>
    <t>欄263</t>
  </si>
  <si>
    <t>欄264</t>
  </si>
  <si>
    <t>欄265</t>
  </si>
  <si>
    <t>欄266</t>
  </si>
  <si>
    <t>欄267</t>
  </si>
  <si>
    <t>欄268</t>
  </si>
  <si>
    <t>欄269</t>
  </si>
  <si>
    <t>欄270</t>
  </si>
  <si>
    <t>欄271</t>
  </si>
  <si>
    <t>欄272</t>
  </si>
  <si>
    <t>欄273</t>
  </si>
  <si>
    <t>欄274</t>
  </si>
  <si>
    <t>欄275</t>
  </si>
  <si>
    <t>欄276</t>
  </si>
  <si>
    <t>欄277</t>
  </si>
  <si>
    <t>欄278</t>
  </si>
  <si>
    <t>欄279</t>
  </si>
  <si>
    <t>欄280</t>
  </si>
  <si>
    <t>欄281</t>
  </si>
  <si>
    <t>欄282</t>
  </si>
  <si>
    <t>欄283</t>
  </si>
  <si>
    <t>欄284</t>
  </si>
  <si>
    <t>欄285</t>
  </si>
  <si>
    <t>欄286</t>
  </si>
  <si>
    <t>欄287</t>
  </si>
  <si>
    <t>欄288</t>
  </si>
  <si>
    <t>欄289</t>
  </si>
  <si>
    <t>欄290</t>
  </si>
  <si>
    <t>欄291</t>
  </si>
  <si>
    <t>欄292</t>
  </si>
  <si>
    <t>欄293</t>
  </si>
  <si>
    <t>欄294</t>
  </si>
  <si>
    <t>欄295</t>
  </si>
  <si>
    <t>欄296</t>
  </si>
  <si>
    <t>欄297</t>
  </si>
  <si>
    <t>欄298</t>
  </si>
  <si>
    <t>欄299</t>
  </si>
  <si>
    <t>欄300</t>
  </si>
  <si>
    <t>欄301</t>
  </si>
  <si>
    <t>欄302</t>
  </si>
  <si>
    <t>欄303</t>
  </si>
  <si>
    <t>欄304</t>
  </si>
  <si>
    <t>欄305</t>
  </si>
  <si>
    <t>欄306</t>
  </si>
  <si>
    <t>欄307</t>
  </si>
  <si>
    <t>欄308</t>
  </si>
  <si>
    <t>欄309</t>
  </si>
  <si>
    <t>欄310</t>
  </si>
  <si>
    <t>欄311</t>
  </si>
  <si>
    <t>欄312</t>
  </si>
  <si>
    <t>欄313</t>
  </si>
  <si>
    <t>欄314</t>
  </si>
  <si>
    <t>欄315</t>
  </si>
  <si>
    <t>欄316</t>
  </si>
  <si>
    <t>欄317</t>
  </si>
  <si>
    <t>欄318</t>
  </si>
  <si>
    <t>欄319</t>
  </si>
  <si>
    <t>欄320</t>
  </si>
  <si>
    <t>欄321</t>
  </si>
  <si>
    <t>欄322</t>
  </si>
  <si>
    <t>欄323</t>
  </si>
  <si>
    <t>欄324</t>
  </si>
  <si>
    <t>欄325</t>
  </si>
  <si>
    <t>欄326</t>
  </si>
  <si>
    <t>欄327</t>
  </si>
  <si>
    <t>欄328</t>
  </si>
  <si>
    <t>欄329</t>
  </si>
  <si>
    <t>欄330</t>
  </si>
  <si>
    <t>欄331</t>
  </si>
  <si>
    <t>欄332</t>
  </si>
  <si>
    <t>欄333</t>
  </si>
  <si>
    <t>欄334</t>
  </si>
  <si>
    <t>欄335</t>
  </si>
  <si>
    <t>欄336</t>
  </si>
  <si>
    <t>欄337</t>
  </si>
  <si>
    <t>欄338</t>
  </si>
  <si>
    <t>欄339</t>
  </si>
  <si>
    <t>欄340</t>
  </si>
  <si>
    <t>欄341</t>
  </si>
  <si>
    <t>欄342</t>
  </si>
  <si>
    <t>欄343</t>
  </si>
  <si>
    <t>欄344</t>
  </si>
  <si>
    <t>欄345</t>
  </si>
  <si>
    <t>欄346</t>
  </si>
  <si>
    <t>欄347</t>
  </si>
  <si>
    <t>欄348</t>
  </si>
  <si>
    <t>欄349</t>
  </si>
  <si>
    <t>欄350</t>
  </si>
  <si>
    <t>欄351</t>
  </si>
  <si>
    <t>欄352</t>
  </si>
  <si>
    <t>欄353</t>
  </si>
  <si>
    <t>欄354</t>
  </si>
  <si>
    <t>欄355</t>
  </si>
  <si>
    <t>欄356</t>
  </si>
  <si>
    <t>欄357</t>
  </si>
  <si>
    <t>欄358</t>
  </si>
  <si>
    <t>欄359</t>
  </si>
  <si>
    <t>欄360</t>
  </si>
  <si>
    <t>欄361</t>
  </si>
  <si>
    <t>欄362</t>
  </si>
  <si>
    <t>欄363</t>
  </si>
  <si>
    <t>欄364</t>
  </si>
  <si>
    <t>欄365</t>
  </si>
  <si>
    <t>欄366</t>
  </si>
  <si>
    <t>欄367</t>
  </si>
  <si>
    <t>欄368</t>
  </si>
  <si>
    <t>欄369</t>
  </si>
  <si>
    <t>欄370</t>
  </si>
  <si>
    <t>欄371</t>
  </si>
  <si>
    <t>欄372</t>
  </si>
  <si>
    <t>欄373</t>
  </si>
  <si>
    <t>欄374</t>
  </si>
  <si>
    <t>欄375</t>
  </si>
  <si>
    <t>欄376</t>
  </si>
  <si>
    <t>欄377</t>
  </si>
  <si>
    <t>欄378</t>
  </si>
  <si>
    <t>欄379</t>
  </si>
  <si>
    <t>欄380</t>
  </si>
  <si>
    <t>欄381</t>
  </si>
  <si>
    <t>欄382</t>
  </si>
  <si>
    <t>欄383</t>
  </si>
  <si>
    <t>欄384</t>
  </si>
  <si>
    <t>欄385</t>
  </si>
  <si>
    <t>欄386</t>
  </si>
  <si>
    <t>欄387</t>
  </si>
  <si>
    <t>欄388</t>
  </si>
  <si>
    <t>欄389</t>
  </si>
  <si>
    <t>欄390</t>
  </si>
  <si>
    <t>欄391</t>
  </si>
  <si>
    <t>欄392</t>
  </si>
  <si>
    <t>欄393</t>
  </si>
  <si>
    <t>欄394</t>
  </si>
  <si>
    <t>欄395</t>
  </si>
  <si>
    <t>欄396</t>
  </si>
  <si>
    <t>欄397</t>
  </si>
  <si>
    <t>欄398</t>
  </si>
  <si>
    <t>欄399</t>
  </si>
  <si>
    <t>欄400</t>
  </si>
  <si>
    <t>欄401</t>
  </si>
  <si>
    <t>欄402</t>
  </si>
  <si>
    <t>欄403</t>
  </si>
  <si>
    <t>欄404</t>
  </si>
  <si>
    <t>欄405</t>
  </si>
  <si>
    <t>欄406</t>
  </si>
  <si>
    <t>欄407</t>
  </si>
  <si>
    <t>欄408</t>
  </si>
  <si>
    <t>欄409</t>
  </si>
  <si>
    <t>欄410</t>
  </si>
  <si>
    <t>欄411</t>
  </si>
  <si>
    <t>欄412</t>
  </si>
  <si>
    <t>欄413</t>
  </si>
  <si>
    <t>欄414</t>
  </si>
  <si>
    <t>欄415</t>
  </si>
  <si>
    <t>欄416</t>
  </si>
  <si>
    <t>欄417</t>
  </si>
  <si>
    <t>欄418</t>
  </si>
  <si>
    <t>欄419</t>
  </si>
  <si>
    <t>欄420</t>
  </si>
  <si>
    <t>欄421</t>
  </si>
  <si>
    <t>欄422</t>
  </si>
  <si>
    <t>欄423</t>
  </si>
  <si>
    <t>欄424</t>
  </si>
  <si>
    <t>欄425</t>
  </si>
  <si>
    <t>欄426</t>
  </si>
  <si>
    <t>欄427</t>
  </si>
  <si>
    <t>欄428</t>
  </si>
  <si>
    <t>欄429</t>
  </si>
  <si>
    <t>欄430</t>
  </si>
  <si>
    <t>欄431</t>
  </si>
  <si>
    <t>欄432</t>
  </si>
  <si>
    <t>欄433</t>
  </si>
  <si>
    <t>欄434</t>
  </si>
  <si>
    <t>欄435</t>
  </si>
  <si>
    <t>欄436</t>
  </si>
  <si>
    <t>欄437</t>
  </si>
  <si>
    <t>欄438</t>
  </si>
  <si>
    <t>欄439</t>
  </si>
  <si>
    <t>欄440</t>
  </si>
  <si>
    <t>欄441</t>
  </si>
  <si>
    <t>欄442</t>
  </si>
  <si>
    <t>欄443</t>
  </si>
  <si>
    <t>欄444</t>
  </si>
  <si>
    <t>欄445</t>
  </si>
  <si>
    <t>欄446</t>
  </si>
  <si>
    <t>欄447</t>
  </si>
  <si>
    <t>欄448</t>
  </si>
  <si>
    <t>欄449</t>
  </si>
  <si>
    <t>欄450</t>
  </si>
  <si>
    <t>欄451</t>
  </si>
  <si>
    <t>欄452</t>
  </si>
  <si>
    <t>欄453</t>
  </si>
  <si>
    <t>欄454</t>
  </si>
  <si>
    <t>欄455</t>
  </si>
  <si>
    <t>欄456</t>
  </si>
  <si>
    <t>欄457</t>
  </si>
  <si>
    <t>欄458</t>
  </si>
  <si>
    <t>欄459</t>
  </si>
  <si>
    <t>欄460</t>
  </si>
  <si>
    <t>欄461</t>
  </si>
  <si>
    <t>欄462</t>
  </si>
  <si>
    <t>欄463</t>
  </si>
  <si>
    <t>欄464</t>
  </si>
  <si>
    <t>欄465</t>
  </si>
  <si>
    <t>欄466</t>
  </si>
  <si>
    <t>欄467</t>
  </si>
  <si>
    <t>欄468</t>
  </si>
  <si>
    <t>欄469</t>
  </si>
  <si>
    <t>欄470</t>
  </si>
  <si>
    <t>欄471</t>
  </si>
  <si>
    <t>欄472</t>
  </si>
  <si>
    <t>欄473</t>
  </si>
  <si>
    <t>欄474</t>
  </si>
  <si>
    <t>欄475</t>
  </si>
  <si>
    <t>欄476</t>
  </si>
  <si>
    <t>欄477</t>
  </si>
  <si>
    <t>欄478</t>
  </si>
  <si>
    <t>欄479</t>
  </si>
  <si>
    <t>欄480</t>
  </si>
  <si>
    <t>欄481</t>
  </si>
  <si>
    <t>欄482</t>
  </si>
  <si>
    <t>欄483</t>
  </si>
  <si>
    <t>欄484</t>
  </si>
  <si>
    <t>欄485</t>
  </si>
  <si>
    <t>欄486</t>
  </si>
  <si>
    <t>欄487</t>
  </si>
  <si>
    <t>欄488</t>
  </si>
  <si>
    <t>欄489</t>
  </si>
  <si>
    <t>欄490</t>
  </si>
  <si>
    <t>欄491</t>
  </si>
  <si>
    <t>欄492</t>
  </si>
  <si>
    <t>欄493</t>
  </si>
  <si>
    <t>欄494</t>
  </si>
  <si>
    <t>欄495</t>
  </si>
  <si>
    <t>欄496</t>
  </si>
  <si>
    <t>欄497</t>
  </si>
  <si>
    <t>欄498</t>
  </si>
  <si>
    <t>欄499</t>
  </si>
  <si>
    <t>欄500</t>
  </si>
  <si>
    <t>欄501</t>
  </si>
  <si>
    <t>欄502</t>
  </si>
  <si>
    <t>欄503</t>
  </si>
  <si>
    <t>欄504</t>
  </si>
  <si>
    <t>欄505</t>
  </si>
  <si>
    <t>欄506</t>
  </si>
  <si>
    <t>欄507</t>
  </si>
  <si>
    <t>欄508</t>
  </si>
  <si>
    <t>欄509</t>
  </si>
  <si>
    <t>欄510</t>
  </si>
  <si>
    <t>欄511</t>
  </si>
  <si>
    <t>欄512</t>
  </si>
  <si>
    <t>欄513</t>
  </si>
  <si>
    <t>欄514</t>
  </si>
  <si>
    <t>欄515</t>
  </si>
  <si>
    <t>欄516</t>
  </si>
  <si>
    <t>欄517</t>
  </si>
  <si>
    <t>欄518</t>
  </si>
  <si>
    <t>欄519</t>
  </si>
  <si>
    <t>欄520</t>
  </si>
  <si>
    <t>欄521</t>
  </si>
  <si>
    <t>欄522</t>
  </si>
  <si>
    <t>欄523</t>
  </si>
  <si>
    <t>欄524</t>
  </si>
  <si>
    <t>欄525</t>
  </si>
  <si>
    <t>欄526</t>
  </si>
  <si>
    <t>欄527</t>
  </si>
  <si>
    <t>欄528</t>
  </si>
  <si>
    <t>欄529</t>
  </si>
  <si>
    <t>欄530</t>
  </si>
  <si>
    <t>欄531</t>
  </si>
  <si>
    <t>欄532</t>
  </si>
  <si>
    <t>欄533</t>
  </si>
  <si>
    <t>欄534</t>
  </si>
  <si>
    <t>欄535</t>
  </si>
  <si>
    <t>欄536</t>
  </si>
  <si>
    <t>欄537</t>
  </si>
  <si>
    <t>欄538</t>
  </si>
  <si>
    <t>欄539</t>
  </si>
  <si>
    <t>欄540</t>
  </si>
  <si>
    <t>欄541</t>
  </si>
  <si>
    <t>欄542</t>
  </si>
  <si>
    <t>欄543</t>
  </si>
  <si>
    <t>欄544</t>
  </si>
  <si>
    <t>欄545</t>
  </si>
  <si>
    <t>欄546</t>
  </si>
  <si>
    <t>欄547</t>
  </si>
  <si>
    <t>欄548</t>
  </si>
  <si>
    <t>欄549</t>
  </si>
  <si>
    <t>欄550</t>
  </si>
  <si>
    <t>欄551</t>
  </si>
  <si>
    <t>欄552</t>
  </si>
  <si>
    <t>欄553</t>
  </si>
  <si>
    <t>欄554</t>
  </si>
  <si>
    <t>欄555</t>
  </si>
  <si>
    <t>欄556</t>
  </si>
  <si>
    <t>欄557</t>
  </si>
  <si>
    <t>欄558</t>
  </si>
  <si>
    <t>欄559</t>
  </si>
  <si>
    <t>欄560</t>
  </si>
  <si>
    <t>欄561</t>
  </si>
  <si>
    <t>欄562</t>
  </si>
  <si>
    <t>欄563</t>
  </si>
  <si>
    <t>欄564</t>
  </si>
  <si>
    <t>欄565</t>
  </si>
  <si>
    <t>欄566</t>
  </si>
  <si>
    <t>欄567</t>
  </si>
  <si>
    <t>欄568</t>
  </si>
  <si>
    <t>欄569</t>
  </si>
  <si>
    <t>欄570</t>
  </si>
  <si>
    <t>欄571</t>
  </si>
  <si>
    <t>欄572</t>
  </si>
  <si>
    <t>欄573</t>
  </si>
  <si>
    <t>欄574</t>
  </si>
  <si>
    <t>欄575</t>
  </si>
  <si>
    <t>欄576</t>
  </si>
  <si>
    <t>欄577</t>
  </si>
  <si>
    <t>欄578</t>
  </si>
  <si>
    <t>欄579</t>
  </si>
  <si>
    <t>欄580</t>
  </si>
  <si>
    <t>欄581</t>
  </si>
  <si>
    <t>欄582</t>
  </si>
  <si>
    <t>欄583</t>
  </si>
  <si>
    <t>欄584</t>
  </si>
  <si>
    <t>欄585</t>
  </si>
  <si>
    <t>欄586</t>
  </si>
  <si>
    <t>欄587</t>
  </si>
  <si>
    <t>欄588</t>
  </si>
  <si>
    <t>欄589</t>
  </si>
  <si>
    <t>欄590</t>
  </si>
  <si>
    <t>欄591</t>
  </si>
  <si>
    <t>欄592</t>
  </si>
  <si>
    <t>欄593</t>
  </si>
  <si>
    <t>欄594</t>
  </si>
  <si>
    <t>欄595</t>
  </si>
  <si>
    <t>欄596</t>
  </si>
  <si>
    <t>欄597</t>
  </si>
  <si>
    <t>欄598</t>
  </si>
  <si>
    <t>欄599</t>
  </si>
  <si>
    <t>欄600</t>
  </si>
  <si>
    <t>欄601</t>
  </si>
  <si>
    <t>欄602</t>
  </si>
  <si>
    <t>欄603</t>
  </si>
  <si>
    <t>欄604</t>
  </si>
  <si>
    <t>欄605</t>
  </si>
  <si>
    <t>欄606</t>
  </si>
  <si>
    <t>欄607</t>
  </si>
  <si>
    <t>欄608</t>
  </si>
  <si>
    <t>欄609</t>
  </si>
  <si>
    <t>欄610</t>
  </si>
  <si>
    <t>欄611</t>
  </si>
  <si>
    <t>欄612</t>
  </si>
  <si>
    <t>欄613</t>
  </si>
  <si>
    <t>欄614</t>
  </si>
  <si>
    <t>欄615</t>
  </si>
  <si>
    <t>欄616</t>
  </si>
  <si>
    <t>欄617</t>
  </si>
  <si>
    <t>欄618</t>
  </si>
  <si>
    <t>欄619</t>
  </si>
  <si>
    <t>欄620</t>
  </si>
  <si>
    <t>欄621</t>
  </si>
  <si>
    <t>欄622</t>
  </si>
  <si>
    <t>欄623</t>
  </si>
  <si>
    <t>欄624</t>
  </si>
  <si>
    <t>欄625</t>
  </si>
  <si>
    <t>欄626</t>
  </si>
  <si>
    <t>欄627</t>
  </si>
  <si>
    <t>欄628</t>
  </si>
  <si>
    <t>欄629</t>
  </si>
  <si>
    <t>欄630</t>
  </si>
  <si>
    <t>欄631</t>
  </si>
  <si>
    <t>欄632</t>
  </si>
  <si>
    <t>欄633</t>
  </si>
  <si>
    <t>欄634</t>
  </si>
  <si>
    <t>欄635</t>
  </si>
  <si>
    <t>欄636</t>
  </si>
  <si>
    <t>欄637</t>
  </si>
  <si>
    <t>欄638</t>
  </si>
  <si>
    <t>欄639</t>
  </si>
  <si>
    <t>欄640</t>
  </si>
  <si>
    <t>欄641</t>
  </si>
  <si>
    <t>欄642</t>
  </si>
  <si>
    <t>欄643</t>
  </si>
  <si>
    <t>欄644</t>
  </si>
  <si>
    <t>欄645</t>
  </si>
  <si>
    <t>欄646</t>
  </si>
  <si>
    <t>欄647</t>
  </si>
  <si>
    <t>欄648</t>
  </si>
  <si>
    <t>欄649</t>
  </si>
  <si>
    <t>欄650</t>
  </si>
  <si>
    <t>欄651</t>
  </si>
  <si>
    <t>欄652</t>
  </si>
  <si>
    <t>欄653</t>
  </si>
  <si>
    <t>欄654</t>
  </si>
  <si>
    <t>欄655</t>
  </si>
  <si>
    <t>欄656</t>
  </si>
  <si>
    <t>欄657</t>
  </si>
  <si>
    <t>欄658</t>
  </si>
  <si>
    <t>欄659</t>
  </si>
  <si>
    <t>欄660</t>
  </si>
  <si>
    <t>欄661</t>
  </si>
  <si>
    <t>欄662</t>
  </si>
  <si>
    <t>欄663</t>
  </si>
  <si>
    <t>欄664</t>
  </si>
  <si>
    <t>欄665</t>
  </si>
  <si>
    <t>欄666</t>
  </si>
  <si>
    <t>欄667</t>
  </si>
  <si>
    <t>欄668</t>
  </si>
  <si>
    <t>欄669</t>
  </si>
  <si>
    <t>欄670</t>
  </si>
  <si>
    <t>欄671</t>
  </si>
  <si>
    <t>欄672</t>
  </si>
  <si>
    <t>欄673</t>
  </si>
  <si>
    <t>欄674</t>
  </si>
  <si>
    <t>欄675</t>
  </si>
  <si>
    <t>欄676</t>
  </si>
  <si>
    <t>欄677</t>
  </si>
  <si>
    <t>欄678</t>
  </si>
  <si>
    <t>欄679</t>
  </si>
  <si>
    <t>欄680</t>
  </si>
  <si>
    <t>欄681</t>
  </si>
  <si>
    <t>欄682</t>
  </si>
  <si>
    <t>欄683</t>
  </si>
  <si>
    <t>欄684</t>
  </si>
  <si>
    <t>欄685</t>
  </si>
  <si>
    <t>欄686</t>
  </si>
  <si>
    <t>欄687</t>
  </si>
  <si>
    <t>欄688</t>
  </si>
  <si>
    <t>欄689</t>
  </si>
  <si>
    <t>欄690</t>
  </si>
  <si>
    <t>欄691</t>
  </si>
  <si>
    <t>欄692</t>
  </si>
  <si>
    <t>欄693</t>
  </si>
  <si>
    <t>欄694</t>
  </si>
  <si>
    <t>欄695</t>
  </si>
  <si>
    <t>欄696</t>
  </si>
  <si>
    <t>欄697</t>
  </si>
  <si>
    <t>欄698</t>
  </si>
  <si>
    <t>欄699</t>
  </si>
  <si>
    <t>欄700</t>
  </si>
  <si>
    <t>欄701</t>
  </si>
  <si>
    <t>欄702</t>
  </si>
  <si>
    <t>欄703</t>
  </si>
  <si>
    <t>欄704</t>
  </si>
  <si>
    <t>欄705</t>
  </si>
  <si>
    <t>欄706</t>
  </si>
  <si>
    <t>欄707</t>
  </si>
  <si>
    <t>欄708</t>
  </si>
  <si>
    <t>欄709</t>
  </si>
  <si>
    <t>欄710</t>
  </si>
  <si>
    <t>欄711</t>
  </si>
  <si>
    <t>欄712</t>
  </si>
  <si>
    <t>欄713</t>
  </si>
  <si>
    <t>欄714</t>
  </si>
  <si>
    <t>欄715</t>
  </si>
  <si>
    <t>欄716</t>
  </si>
  <si>
    <t>欄717</t>
  </si>
  <si>
    <t>欄718</t>
  </si>
  <si>
    <t>欄719</t>
  </si>
  <si>
    <t>欄720</t>
  </si>
  <si>
    <t>欄721</t>
  </si>
  <si>
    <t>欄722</t>
  </si>
  <si>
    <t>欄723</t>
  </si>
  <si>
    <t>欄724</t>
  </si>
  <si>
    <t>欄725</t>
  </si>
  <si>
    <t>欄726</t>
  </si>
  <si>
    <t>欄727</t>
  </si>
  <si>
    <t>欄728</t>
  </si>
  <si>
    <t>欄729</t>
  </si>
  <si>
    <t>欄730</t>
  </si>
  <si>
    <t>欄731</t>
  </si>
  <si>
    <t>欄732</t>
  </si>
  <si>
    <t>欄733</t>
  </si>
  <si>
    <t>欄734</t>
  </si>
  <si>
    <t>欄735</t>
  </si>
  <si>
    <t>欄736</t>
  </si>
  <si>
    <t>欄737</t>
  </si>
  <si>
    <t>欄738</t>
  </si>
  <si>
    <t>欄739</t>
  </si>
  <si>
    <t>欄740</t>
  </si>
  <si>
    <t>欄741</t>
  </si>
  <si>
    <t>欄742</t>
  </si>
  <si>
    <t>欄743</t>
  </si>
  <si>
    <t>欄744</t>
  </si>
  <si>
    <t>欄745</t>
  </si>
  <si>
    <t>欄746</t>
  </si>
  <si>
    <t>欄747</t>
  </si>
  <si>
    <t>欄748</t>
  </si>
  <si>
    <t>欄749</t>
  </si>
  <si>
    <t>欄750</t>
  </si>
  <si>
    <t>欄751</t>
  </si>
  <si>
    <t>欄752</t>
  </si>
  <si>
    <t>欄753</t>
  </si>
  <si>
    <t>欄754</t>
  </si>
  <si>
    <t>欄755</t>
  </si>
  <si>
    <t>欄756</t>
  </si>
  <si>
    <t>欄757</t>
  </si>
  <si>
    <t>欄758</t>
  </si>
  <si>
    <t>欄759</t>
  </si>
  <si>
    <t>欄760</t>
  </si>
  <si>
    <t>欄761</t>
  </si>
  <si>
    <t>欄762</t>
  </si>
  <si>
    <t>欄763</t>
  </si>
  <si>
    <t>欄764</t>
  </si>
  <si>
    <t>欄765</t>
  </si>
  <si>
    <t>欄766</t>
  </si>
  <si>
    <t>欄767</t>
  </si>
  <si>
    <t>欄768</t>
  </si>
  <si>
    <t>欄769</t>
  </si>
  <si>
    <t>欄770</t>
  </si>
  <si>
    <t>欄771</t>
  </si>
  <si>
    <t>欄772</t>
  </si>
  <si>
    <t>欄773</t>
  </si>
  <si>
    <t>欄774</t>
  </si>
  <si>
    <t>欄775</t>
  </si>
  <si>
    <t>欄776</t>
  </si>
  <si>
    <t>欄777</t>
  </si>
  <si>
    <t>欄778</t>
  </si>
  <si>
    <t>欄779</t>
  </si>
  <si>
    <t>欄780</t>
  </si>
  <si>
    <t>欄781</t>
  </si>
  <si>
    <t>欄782</t>
  </si>
  <si>
    <t>欄783</t>
  </si>
  <si>
    <t>欄784</t>
  </si>
  <si>
    <t>欄785</t>
  </si>
  <si>
    <t>欄786</t>
  </si>
  <si>
    <t>欄787</t>
  </si>
  <si>
    <t>欄788</t>
  </si>
  <si>
    <t>欄789</t>
  </si>
  <si>
    <t>欄790</t>
  </si>
  <si>
    <t>欄791</t>
  </si>
  <si>
    <t>欄792</t>
  </si>
  <si>
    <t>欄793</t>
  </si>
  <si>
    <t>欄794</t>
  </si>
  <si>
    <t>欄795</t>
  </si>
  <si>
    <t>欄796</t>
  </si>
  <si>
    <t>欄797</t>
  </si>
  <si>
    <t>欄798</t>
  </si>
  <si>
    <t>欄799</t>
  </si>
  <si>
    <t>欄800</t>
  </si>
  <si>
    <t>欄801</t>
  </si>
  <si>
    <t>欄802</t>
  </si>
  <si>
    <t>欄803</t>
  </si>
  <si>
    <t>欄804</t>
  </si>
  <si>
    <t>欄805</t>
  </si>
  <si>
    <t>欄806</t>
  </si>
  <si>
    <t>欄807</t>
  </si>
  <si>
    <t>欄808</t>
  </si>
  <si>
    <t>欄809</t>
  </si>
  <si>
    <t>欄810</t>
  </si>
  <si>
    <t>欄811</t>
  </si>
  <si>
    <t>欄812</t>
  </si>
  <si>
    <t>欄813</t>
  </si>
  <si>
    <t>欄814</t>
  </si>
  <si>
    <t>欄815</t>
  </si>
  <si>
    <t>欄816</t>
  </si>
  <si>
    <t>欄817</t>
  </si>
  <si>
    <t>欄818</t>
  </si>
  <si>
    <t>欄819</t>
  </si>
  <si>
    <t>欄820</t>
  </si>
  <si>
    <t>欄821</t>
  </si>
  <si>
    <t>欄822</t>
  </si>
  <si>
    <t>欄823</t>
  </si>
  <si>
    <t>欄824</t>
  </si>
  <si>
    <t>欄825</t>
  </si>
  <si>
    <t>欄826</t>
  </si>
  <si>
    <t>欄827</t>
  </si>
  <si>
    <t>欄828</t>
  </si>
  <si>
    <t>欄829</t>
  </si>
  <si>
    <t>欄830</t>
  </si>
  <si>
    <t>欄831</t>
  </si>
  <si>
    <t>欄832</t>
  </si>
  <si>
    <t>欄833</t>
  </si>
  <si>
    <t>欄834</t>
  </si>
  <si>
    <t>欄835</t>
  </si>
  <si>
    <t>欄836</t>
  </si>
  <si>
    <t>欄837</t>
  </si>
  <si>
    <t>欄838</t>
  </si>
  <si>
    <t>欄839</t>
  </si>
  <si>
    <t>欄840</t>
  </si>
  <si>
    <t>欄841</t>
  </si>
  <si>
    <t>欄842</t>
  </si>
  <si>
    <t>欄843</t>
  </si>
  <si>
    <t>欄844</t>
  </si>
  <si>
    <t>欄845</t>
  </si>
  <si>
    <t>欄846</t>
  </si>
  <si>
    <t>欄847</t>
  </si>
  <si>
    <t>欄848</t>
  </si>
  <si>
    <t>欄849</t>
  </si>
  <si>
    <t>欄850</t>
  </si>
  <si>
    <t>欄851</t>
  </si>
  <si>
    <t>欄852</t>
  </si>
  <si>
    <t>欄853</t>
  </si>
  <si>
    <t>欄854</t>
  </si>
  <si>
    <t>欄855</t>
  </si>
  <si>
    <t>欄856</t>
  </si>
  <si>
    <t>欄857</t>
  </si>
  <si>
    <t>欄858</t>
  </si>
  <si>
    <t>欄859</t>
  </si>
  <si>
    <t>欄860</t>
  </si>
  <si>
    <t>欄861</t>
  </si>
  <si>
    <t>欄862</t>
  </si>
  <si>
    <t>欄863</t>
  </si>
  <si>
    <t>欄864</t>
  </si>
  <si>
    <t>欄865</t>
  </si>
  <si>
    <t>欄866</t>
  </si>
  <si>
    <t>欄867</t>
  </si>
  <si>
    <t>欄868</t>
  </si>
  <si>
    <t>欄869</t>
  </si>
  <si>
    <t>欄870</t>
  </si>
  <si>
    <t>欄871</t>
  </si>
  <si>
    <t>欄872</t>
  </si>
  <si>
    <t>欄873</t>
  </si>
  <si>
    <t>欄874</t>
  </si>
  <si>
    <t>欄875</t>
  </si>
  <si>
    <t>欄876</t>
  </si>
  <si>
    <t>欄877</t>
  </si>
  <si>
    <t>欄878</t>
  </si>
  <si>
    <t>欄879</t>
  </si>
  <si>
    <t>欄880</t>
  </si>
  <si>
    <t>欄881</t>
  </si>
  <si>
    <t>欄882</t>
  </si>
  <si>
    <t>欄883</t>
  </si>
  <si>
    <t>欄884</t>
  </si>
  <si>
    <t>欄885</t>
  </si>
  <si>
    <t>欄886</t>
  </si>
  <si>
    <t>欄887</t>
  </si>
  <si>
    <t>欄888</t>
  </si>
  <si>
    <t>欄889</t>
  </si>
  <si>
    <t>欄890</t>
  </si>
  <si>
    <t>欄891</t>
  </si>
  <si>
    <t>欄892</t>
  </si>
  <si>
    <t>欄893</t>
  </si>
  <si>
    <t>欄894</t>
  </si>
  <si>
    <t>欄895</t>
  </si>
  <si>
    <t>欄896</t>
  </si>
  <si>
    <t>欄897</t>
  </si>
  <si>
    <t>欄898</t>
  </si>
  <si>
    <t>欄899</t>
  </si>
  <si>
    <t>欄900</t>
  </si>
  <si>
    <t>欄901</t>
  </si>
  <si>
    <t>欄902</t>
  </si>
  <si>
    <t>欄903</t>
  </si>
  <si>
    <t>欄904</t>
  </si>
  <si>
    <t>欄905</t>
  </si>
  <si>
    <t>欄906</t>
  </si>
  <si>
    <t>欄907</t>
  </si>
  <si>
    <t>欄908</t>
  </si>
  <si>
    <t>欄909</t>
  </si>
  <si>
    <t>欄910</t>
  </si>
  <si>
    <t>欄911</t>
  </si>
  <si>
    <t>欄912</t>
  </si>
  <si>
    <t>欄913</t>
  </si>
  <si>
    <t>欄914</t>
  </si>
  <si>
    <t>欄915</t>
  </si>
  <si>
    <t>欄916</t>
  </si>
  <si>
    <t>欄917</t>
  </si>
  <si>
    <t>欄918</t>
  </si>
  <si>
    <t>欄919</t>
  </si>
  <si>
    <t>欄920</t>
  </si>
  <si>
    <t>欄921</t>
  </si>
  <si>
    <t>欄922</t>
  </si>
  <si>
    <t>欄923</t>
  </si>
  <si>
    <t>欄924</t>
  </si>
  <si>
    <t>欄925</t>
  </si>
  <si>
    <t>欄926</t>
  </si>
  <si>
    <t>欄927</t>
  </si>
  <si>
    <t>欄928</t>
  </si>
  <si>
    <t>欄929</t>
  </si>
  <si>
    <t>欄930</t>
  </si>
  <si>
    <t>欄931</t>
  </si>
  <si>
    <t>欄932</t>
  </si>
  <si>
    <t>欄933</t>
  </si>
  <si>
    <t>欄934</t>
  </si>
  <si>
    <t>欄935</t>
  </si>
  <si>
    <t>欄936</t>
  </si>
  <si>
    <t>欄937</t>
  </si>
  <si>
    <t>欄938</t>
  </si>
  <si>
    <t>欄939</t>
  </si>
  <si>
    <t>欄940</t>
  </si>
  <si>
    <t>欄941</t>
  </si>
  <si>
    <t>欄942</t>
  </si>
  <si>
    <t>欄943</t>
  </si>
  <si>
    <t>欄944</t>
  </si>
  <si>
    <t>欄945</t>
  </si>
  <si>
    <t>欄946</t>
  </si>
  <si>
    <t>欄947</t>
  </si>
  <si>
    <t>欄948</t>
  </si>
  <si>
    <t>欄949</t>
  </si>
  <si>
    <t>欄950</t>
  </si>
  <si>
    <t>欄951</t>
  </si>
  <si>
    <t>欄952</t>
  </si>
  <si>
    <t>欄953</t>
  </si>
  <si>
    <t>欄954</t>
  </si>
  <si>
    <t>欄955</t>
  </si>
  <si>
    <t>欄956</t>
  </si>
  <si>
    <t>欄957</t>
  </si>
  <si>
    <t>欄958</t>
  </si>
  <si>
    <t>欄959</t>
  </si>
  <si>
    <t>欄960</t>
  </si>
  <si>
    <t>欄961</t>
  </si>
  <si>
    <t>欄962</t>
  </si>
  <si>
    <t>欄963</t>
  </si>
  <si>
    <t>欄964</t>
  </si>
  <si>
    <t>欄965</t>
  </si>
  <si>
    <t>欄966</t>
  </si>
  <si>
    <t>欄967</t>
  </si>
  <si>
    <t>欄968</t>
  </si>
  <si>
    <t>欄969</t>
  </si>
  <si>
    <t>欄970</t>
  </si>
  <si>
    <t>欄971</t>
  </si>
  <si>
    <t>欄972</t>
  </si>
  <si>
    <t>欄973</t>
  </si>
  <si>
    <t>欄974</t>
  </si>
  <si>
    <t>欄975</t>
  </si>
  <si>
    <t>欄976</t>
  </si>
  <si>
    <t>欄977</t>
  </si>
  <si>
    <t>欄978</t>
  </si>
  <si>
    <t>欄979</t>
  </si>
  <si>
    <t>欄980</t>
  </si>
  <si>
    <t>欄981</t>
  </si>
  <si>
    <t>欄982</t>
  </si>
  <si>
    <t>欄983</t>
  </si>
  <si>
    <t>欄984</t>
  </si>
  <si>
    <t>欄985</t>
  </si>
  <si>
    <t>欄986</t>
  </si>
  <si>
    <t>欄987</t>
  </si>
  <si>
    <t>欄988</t>
  </si>
  <si>
    <t>欄989</t>
  </si>
  <si>
    <t>欄990</t>
  </si>
  <si>
    <t>欄991</t>
  </si>
  <si>
    <t>欄992</t>
  </si>
  <si>
    <t>欄993</t>
  </si>
  <si>
    <t>欄994</t>
  </si>
  <si>
    <t>欄995</t>
  </si>
  <si>
    <t>欄996</t>
  </si>
  <si>
    <t>欄997</t>
  </si>
  <si>
    <t>欄998</t>
  </si>
  <si>
    <t>欄999</t>
  </si>
  <si>
    <t>欄1000</t>
  </si>
  <si>
    <t>欄1001</t>
  </si>
  <si>
    <t>欄1002</t>
  </si>
  <si>
    <t>欄1003</t>
  </si>
  <si>
    <t>欄1004</t>
  </si>
  <si>
    <t>欄1005</t>
  </si>
  <si>
    <t>欄1006</t>
  </si>
  <si>
    <t>欄1007</t>
  </si>
  <si>
    <t>欄1008</t>
  </si>
  <si>
    <t>欄1009</t>
  </si>
  <si>
    <t>欄1010</t>
  </si>
  <si>
    <t>欄1011</t>
  </si>
  <si>
    <t>欄1012</t>
  </si>
  <si>
    <t>欄1013</t>
  </si>
  <si>
    <t>欄1014</t>
  </si>
  <si>
    <t>欄1015</t>
  </si>
  <si>
    <t>欄1016</t>
  </si>
  <si>
    <t>欄1017</t>
  </si>
  <si>
    <t>欄1018</t>
  </si>
  <si>
    <t>欄1019</t>
  </si>
  <si>
    <t>欄1020</t>
  </si>
  <si>
    <t>欄1021</t>
  </si>
  <si>
    <t>欄1022</t>
  </si>
  <si>
    <t>欄1023</t>
  </si>
  <si>
    <t>欄1024</t>
  </si>
  <si>
    <t>欄1025</t>
  </si>
  <si>
    <t>欄1026</t>
  </si>
  <si>
    <t>欄1027</t>
  </si>
  <si>
    <t>欄1028</t>
  </si>
  <si>
    <t>欄1029</t>
  </si>
  <si>
    <t>欄1030</t>
  </si>
  <si>
    <t>欄1031</t>
  </si>
  <si>
    <t>欄1032</t>
  </si>
  <si>
    <t>欄1033</t>
  </si>
  <si>
    <t>欄1034</t>
  </si>
  <si>
    <t>欄1035</t>
  </si>
  <si>
    <t>欄1036</t>
  </si>
  <si>
    <t>欄1037</t>
  </si>
  <si>
    <t>欄1038</t>
  </si>
  <si>
    <t>欄1039</t>
  </si>
  <si>
    <t>欄1040</t>
  </si>
  <si>
    <t>欄1041</t>
  </si>
  <si>
    <t>欄1042</t>
  </si>
  <si>
    <t>欄1043</t>
  </si>
  <si>
    <t>欄1044</t>
  </si>
  <si>
    <t>欄1045</t>
  </si>
  <si>
    <t>欄1046</t>
  </si>
  <si>
    <t>欄1047</t>
  </si>
  <si>
    <t>欄1048</t>
  </si>
  <si>
    <t>欄1049</t>
  </si>
  <si>
    <t>欄1050</t>
  </si>
  <si>
    <t>欄1051</t>
  </si>
  <si>
    <t>欄1052</t>
  </si>
  <si>
    <t>欄1053</t>
  </si>
  <si>
    <t>欄1054</t>
  </si>
  <si>
    <t>欄1055</t>
  </si>
  <si>
    <t>欄1056</t>
  </si>
  <si>
    <t>欄1057</t>
  </si>
  <si>
    <t>欄1058</t>
  </si>
  <si>
    <t>欄1059</t>
  </si>
  <si>
    <t>欄1060</t>
  </si>
  <si>
    <t>欄1061</t>
  </si>
  <si>
    <t>欄1062</t>
  </si>
  <si>
    <t>欄1063</t>
  </si>
  <si>
    <t>欄1064</t>
  </si>
  <si>
    <t>欄1065</t>
  </si>
  <si>
    <t>欄1066</t>
  </si>
  <si>
    <t>欄1067</t>
  </si>
  <si>
    <t>欄1068</t>
  </si>
  <si>
    <t>欄1069</t>
  </si>
  <si>
    <t>欄1070</t>
  </si>
  <si>
    <t>欄1071</t>
  </si>
  <si>
    <t>欄1072</t>
  </si>
  <si>
    <t>欄1073</t>
  </si>
  <si>
    <t>欄1074</t>
  </si>
  <si>
    <t>欄1075</t>
  </si>
  <si>
    <t>欄1076</t>
  </si>
  <si>
    <t>欄1077</t>
  </si>
  <si>
    <t>欄1078</t>
  </si>
  <si>
    <t>欄1079</t>
  </si>
  <si>
    <t>欄1080</t>
  </si>
  <si>
    <t>欄1081</t>
  </si>
  <si>
    <t>欄1082</t>
  </si>
  <si>
    <t>欄1083</t>
  </si>
  <si>
    <t>欄1084</t>
  </si>
  <si>
    <t>欄1085</t>
  </si>
  <si>
    <t>欄1086</t>
  </si>
  <si>
    <t>欄1087</t>
  </si>
  <si>
    <t>欄1088</t>
  </si>
  <si>
    <t>欄1089</t>
  </si>
  <si>
    <t>欄1090</t>
  </si>
  <si>
    <t>欄1091</t>
  </si>
  <si>
    <t>欄1092</t>
  </si>
  <si>
    <t>欄1093</t>
  </si>
  <si>
    <t>欄1094</t>
  </si>
  <si>
    <t>欄1095</t>
  </si>
  <si>
    <t>欄1096</t>
  </si>
  <si>
    <t>欄1097</t>
  </si>
  <si>
    <t>欄1098</t>
  </si>
  <si>
    <t>欄1099</t>
  </si>
  <si>
    <t>欄1100</t>
  </si>
  <si>
    <t>欄1101</t>
  </si>
  <si>
    <t>欄1102</t>
  </si>
  <si>
    <t>欄1103</t>
  </si>
  <si>
    <t>欄1104</t>
  </si>
  <si>
    <t>欄1105</t>
  </si>
  <si>
    <t>欄1106</t>
  </si>
  <si>
    <t>欄1107</t>
  </si>
  <si>
    <t>欄1108</t>
  </si>
  <si>
    <t>欄1109</t>
  </si>
  <si>
    <t>欄1110</t>
  </si>
  <si>
    <t>欄1111</t>
  </si>
  <si>
    <t>欄1112</t>
  </si>
  <si>
    <t>欄1113</t>
  </si>
  <si>
    <t>欄1114</t>
  </si>
  <si>
    <t>欄1115</t>
  </si>
  <si>
    <t>欄1116</t>
  </si>
  <si>
    <t>欄1117</t>
  </si>
  <si>
    <t>欄1118</t>
  </si>
  <si>
    <t>欄1119</t>
  </si>
  <si>
    <t>欄1120</t>
  </si>
  <si>
    <t>欄1121</t>
  </si>
  <si>
    <t>欄1122</t>
  </si>
  <si>
    <t>欄1123</t>
  </si>
  <si>
    <t>欄1124</t>
  </si>
  <si>
    <t>欄1125</t>
  </si>
  <si>
    <t>欄1126</t>
  </si>
  <si>
    <t>欄1127</t>
  </si>
  <si>
    <t>欄1128</t>
  </si>
  <si>
    <t>欄1129</t>
  </si>
  <si>
    <t>欄1130</t>
  </si>
  <si>
    <t>欄1131</t>
  </si>
  <si>
    <t>欄1132</t>
  </si>
  <si>
    <t>欄1133</t>
  </si>
  <si>
    <t>欄1134</t>
  </si>
  <si>
    <t>欄1135</t>
  </si>
  <si>
    <t>欄1136</t>
  </si>
  <si>
    <t>欄1137</t>
  </si>
  <si>
    <t>欄1138</t>
  </si>
  <si>
    <t>欄1139</t>
  </si>
  <si>
    <t>欄1140</t>
  </si>
  <si>
    <t>欄1141</t>
  </si>
  <si>
    <t>欄1142</t>
  </si>
  <si>
    <t>欄1143</t>
  </si>
  <si>
    <t>欄1144</t>
  </si>
  <si>
    <t>欄1145</t>
  </si>
  <si>
    <t>欄1146</t>
  </si>
  <si>
    <t>欄1147</t>
  </si>
  <si>
    <t>欄1148</t>
  </si>
  <si>
    <t>欄1149</t>
  </si>
  <si>
    <t>欄1150</t>
  </si>
  <si>
    <t>欄1151</t>
  </si>
  <si>
    <t>欄1152</t>
  </si>
  <si>
    <t>欄1153</t>
  </si>
  <si>
    <t>欄1154</t>
  </si>
  <si>
    <t>欄1155</t>
  </si>
  <si>
    <t>欄1156</t>
  </si>
  <si>
    <t>欄1157</t>
  </si>
  <si>
    <t>欄1158</t>
  </si>
  <si>
    <t>欄1159</t>
  </si>
  <si>
    <t>欄1160</t>
  </si>
  <si>
    <t>欄1161</t>
  </si>
  <si>
    <t>欄1162</t>
  </si>
  <si>
    <t>欄1163</t>
  </si>
  <si>
    <t>欄1164</t>
  </si>
  <si>
    <t>欄1165</t>
  </si>
  <si>
    <t>欄1166</t>
  </si>
  <si>
    <t>欄1167</t>
  </si>
  <si>
    <t>欄1168</t>
  </si>
  <si>
    <t>欄1169</t>
  </si>
  <si>
    <t>欄1170</t>
  </si>
  <si>
    <t>欄1171</t>
  </si>
  <si>
    <t>欄1172</t>
  </si>
  <si>
    <t>欄1173</t>
  </si>
  <si>
    <t>欄1174</t>
  </si>
  <si>
    <t>欄1175</t>
  </si>
  <si>
    <t>欄1176</t>
  </si>
  <si>
    <t>欄1177</t>
  </si>
  <si>
    <t>欄1178</t>
  </si>
  <si>
    <t>欄1179</t>
  </si>
  <si>
    <t>欄1180</t>
  </si>
  <si>
    <t>欄1181</t>
  </si>
  <si>
    <t>欄1182</t>
  </si>
  <si>
    <t>欄1183</t>
  </si>
  <si>
    <t>欄1184</t>
  </si>
  <si>
    <t>欄1185</t>
  </si>
  <si>
    <t>欄1186</t>
  </si>
  <si>
    <t>欄1187</t>
  </si>
  <si>
    <t>欄1188</t>
  </si>
  <si>
    <t>欄1189</t>
  </si>
  <si>
    <t>欄1190</t>
  </si>
  <si>
    <t>欄1191</t>
  </si>
  <si>
    <t>欄1192</t>
  </si>
  <si>
    <t>欄1193</t>
  </si>
  <si>
    <t>欄1194</t>
  </si>
  <si>
    <t>欄1195</t>
  </si>
  <si>
    <t>欄1196</t>
  </si>
  <si>
    <t>欄1197</t>
  </si>
  <si>
    <t>欄1198</t>
  </si>
  <si>
    <t>欄1199</t>
  </si>
  <si>
    <t>欄1200</t>
  </si>
  <si>
    <t>欄1201</t>
  </si>
  <si>
    <t>欄1202</t>
  </si>
  <si>
    <t>欄1203</t>
  </si>
  <si>
    <t>欄1204</t>
  </si>
  <si>
    <t>欄1205</t>
  </si>
  <si>
    <t>欄1206</t>
  </si>
  <si>
    <t>欄1207</t>
  </si>
  <si>
    <t>欄1208</t>
  </si>
  <si>
    <t>欄1209</t>
  </si>
  <si>
    <t>欄1210</t>
  </si>
  <si>
    <t>欄1211</t>
  </si>
  <si>
    <t>欄1212</t>
  </si>
  <si>
    <t>欄1213</t>
  </si>
  <si>
    <t>欄1214</t>
  </si>
  <si>
    <t>欄1215</t>
  </si>
  <si>
    <t>欄1216</t>
  </si>
  <si>
    <t>欄1217</t>
  </si>
  <si>
    <t>欄1218</t>
  </si>
  <si>
    <t>欄1219</t>
  </si>
  <si>
    <t>欄1220</t>
  </si>
  <si>
    <t>欄1221</t>
  </si>
  <si>
    <t>欄1222</t>
  </si>
  <si>
    <t>欄1223</t>
  </si>
  <si>
    <t>欄1224</t>
  </si>
  <si>
    <t>欄1225</t>
  </si>
  <si>
    <t>欄1226</t>
  </si>
  <si>
    <t>欄1227</t>
  </si>
  <si>
    <t>欄1228</t>
  </si>
  <si>
    <t>欄1229</t>
  </si>
  <si>
    <t>欄1230</t>
  </si>
  <si>
    <t>欄1231</t>
  </si>
  <si>
    <t>欄1232</t>
  </si>
  <si>
    <t>欄1233</t>
  </si>
  <si>
    <t>欄1234</t>
  </si>
  <si>
    <t>欄1235</t>
  </si>
  <si>
    <t>欄1236</t>
  </si>
  <si>
    <t>欄1237</t>
  </si>
  <si>
    <t>欄1238</t>
  </si>
  <si>
    <t>欄1239</t>
  </si>
  <si>
    <t>欄1240</t>
  </si>
  <si>
    <t>欄1241</t>
  </si>
  <si>
    <t>欄1242</t>
  </si>
  <si>
    <t>欄1243</t>
  </si>
  <si>
    <t>欄1244</t>
  </si>
  <si>
    <t>欄1245</t>
  </si>
  <si>
    <t>欄1246</t>
  </si>
  <si>
    <t>欄1247</t>
  </si>
  <si>
    <t>欄1248</t>
  </si>
  <si>
    <t>欄1249</t>
  </si>
  <si>
    <t>欄1250</t>
  </si>
  <si>
    <t>欄1251</t>
  </si>
  <si>
    <t>欄1252</t>
  </si>
  <si>
    <t>欄1253</t>
  </si>
  <si>
    <t>欄1254</t>
  </si>
  <si>
    <t>欄1255</t>
  </si>
  <si>
    <t>欄1256</t>
  </si>
  <si>
    <t>欄1257</t>
  </si>
  <si>
    <t>欄1258</t>
  </si>
  <si>
    <t>欄1259</t>
  </si>
  <si>
    <t>欄1260</t>
  </si>
  <si>
    <t>欄1261</t>
  </si>
  <si>
    <t>欄1262</t>
  </si>
  <si>
    <t>欄1263</t>
  </si>
  <si>
    <t>欄1264</t>
  </si>
  <si>
    <t>欄1265</t>
  </si>
  <si>
    <t>欄1266</t>
  </si>
  <si>
    <t>欄1267</t>
  </si>
  <si>
    <t>欄1268</t>
  </si>
  <si>
    <t>欄1269</t>
  </si>
  <si>
    <t>欄1270</t>
  </si>
  <si>
    <t>欄1271</t>
  </si>
  <si>
    <t>欄1272</t>
  </si>
  <si>
    <t>欄1273</t>
  </si>
  <si>
    <t>欄1274</t>
  </si>
  <si>
    <t>欄1275</t>
  </si>
  <si>
    <t>欄1276</t>
  </si>
  <si>
    <t>欄1277</t>
  </si>
  <si>
    <t>欄1278</t>
  </si>
  <si>
    <t>欄1279</t>
  </si>
  <si>
    <t>欄1280</t>
  </si>
  <si>
    <t>欄1281</t>
  </si>
  <si>
    <t>欄1282</t>
  </si>
  <si>
    <t>欄1283</t>
  </si>
  <si>
    <t>欄1284</t>
  </si>
  <si>
    <t>欄1285</t>
  </si>
  <si>
    <t>欄1286</t>
  </si>
  <si>
    <t>欄1287</t>
  </si>
  <si>
    <t>欄1288</t>
  </si>
  <si>
    <t>欄1289</t>
  </si>
  <si>
    <t>欄1290</t>
  </si>
  <si>
    <t>欄1291</t>
  </si>
  <si>
    <t>欄1292</t>
  </si>
  <si>
    <t>欄1293</t>
  </si>
  <si>
    <t>欄1294</t>
  </si>
  <si>
    <t>欄1295</t>
  </si>
  <si>
    <t>欄1296</t>
  </si>
  <si>
    <t>欄1297</t>
  </si>
  <si>
    <t>欄1298</t>
  </si>
  <si>
    <t>欄1299</t>
  </si>
  <si>
    <t>欄1300</t>
  </si>
  <si>
    <t>欄1301</t>
  </si>
  <si>
    <t>欄1302</t>
  </si>
  <si>
    <t>欄1303</t>
  </si>
  <si>
    <t>欄1304</t>
  </si>
  <si>
    <t>欄1305</t>
  </si>
  <si>
    <t>欄1306</t>
  </si>
  <si>
    <t>欄1307</t>
  </si>
  <si>
    <t>欄1308</t>
  </si>
  <si>
    <t>欄1309</t>
  </si>
  <si>
    <t>欄1310</t>
  </si>
  <si>
    <t>欄1311</t>
  </si>
  <si>
    <t>欄1312</t>
  </si>
  <si>
    <t>欄1313</t>
  </si>
  <si>
    <t>欄1314</t>
  </si>
  <si>
    <t>欄1315</t>
  </si>
  <si>
    <t>欄1316</t>
  </si>
  <si>
    <t>欄1317</t>
  </si>
  <si>
    <t>欄1318</t>
  </si>
  <si>
    <t>欄1319</t>
  </si>
  <si>
    <t>欄1320</t>
  </si>
  <si>
    <t>欄1321</t>
  </si>
  <si>
    <t>欄1322</t>
  </si>
  <si>
    <t>欄1323</t>
  </si>
  <si>
    <t>欄1324</t>
  </si>
  <si>
    <t>欄1325</t>
  </si>
  <si>
    <t>欄1326</t>
  </si>
  <si>
    <t>欄1327</t>
  </si>
  <si>
    <t>欄1328</t>
  </si>
  <si>
    <t>欄1329</t>
  </si>
  <si>
    <t>欄1330</t>
  </si>
  <si>
    <t>欄1331</t>
  </si>
  <si>
    <t>欄1332</t>
  </si>
  <si>
    <t>欄1333</t>
  </si>
  <si>
    <t>欄1334</t>
  </si>
  <si>
    <t>欄1335</t>
  </si>
  <si>
    <t>欄1336</t>
  </si>
  <si>
    <t>欄1337</t>
  </si>
  <si>
    <t>欄1338</t>
  </si>
  <si>
    <t>欄1339</t>
  </si>
  <si>
    <t>欄1340</t>
  </si>
  <si>
    <t>欄1341</t>
  </si>
  <si>
    <t>欄1342</t>
  </si>
  <si>
    <t>欄1343</t>
  </si>
  <si>
    <t>欄1344</t>
  </si>
  <si>
    <t>欄1345</t>
  </si>
  <si>
    <t>欄1346</t>
  </si>
  <si>
    <t>欄1347</t>
  </si>
  <si>
    <t>欄1348</t>
  </si>
  <si>
    <t>欄1349</t>
  </si>
  <si>
    <t>欄1350</t>
  </si>
  <si>
    <t>欄1351</t>
  </si>
  <si>
    <t>欄1352</t>
  </si>
  <si>
    <t>欄1353</t>
  </si>
  <si>
    <t>欄1354</t>
  </si>
  <si>
    <t>欄1355</t>
  </si>
  <si>
    <t>欄1356</t>
  </si>
  <si>
    <t>欄1357</t>
  </si>
  <si>
    <t>欄1358</t>
  </si>
  <si>
    <t>欄1359</t>
  </si>
  <si>
    <t>欄1360</t>
  </si>
  <si>
    <t>欄1361</t>
  </si>
  <si>
    <t>欄1362</t>
  </si>
  <si>
    <t>欄1363</t>
  </si>
  <si>
    <t>欄1364</t>
  </si>
  <si>
    <t>欄1365</t>
  </si>
  <si>
    <t>欄1366</t>
  </si>
  <si>
    <t>欄1367</t>
  </si>
  <si>
    <t>欄1368</t>
  </si>
  <si>
    <t>欄1369</t>
  </si>
  <si>
    <t>欄1370</t>
  </si>
  <si>
    <t>欄1371</t>
  </si>
  <si>
    <t>欄1372</t>
  </si>
  <si>
    <t>欄1373</t>
  </si>
  <si>
    <t>欄1374</t>
  </si>
  <si>
    <t>欄1375</t>
  </si>
  <si>
    <t>欄1376</t>
  </si>
  <si>
    <t>欄1377</t>
  </si>
  <si>
    <t>欄1378</t>
  </si>
  <si>
    <t>欄1379</t>
  </si>
  <si>
    <t>欄1380</t>
  </si>
  <si>
    <t>欄1381</t>
  </si>
  <si>
    <t>欄1382</t>
  </si>
  <si>
    <t>欄1383</t>
  </si>
  <si>
    <t>欄1384</t>
  </si>
  <si>
    <t>欄1385</t>
  </si>
  <si>
    <t>欄1386</t>
  </si>
  <si>
    <t>欄1387</t>
  </si>
  <si>
    <t>欄1388</t>
  </si>
  <si>
    <t>欄1389</t>
  </si>
  <si>
    <t>欄1390</t>
  </si>
  <si>
    <t>欄1391</t>
  </si>
  <si>
    <t>欄1392</t>
  </si>
  <si>
    <t>欄1393</t>
  </si>
  <si>
    <t>欄1394</t>
  </si>
  <si>
    <t>欄1395</t>
  </si>
  <si>
    <t>欄1396</t>
  </si>
  <si>
    <t>欄1397</t>
  </si>
  <si>
    <t>欄1398</t>
  </si>
  <si>
    <t>欄1399</t>
  </si>
  <si>
    <t>欄1400</t>
  </si>
  <si>
    <t>欄1401</t>
  </si>
  <si>
    <t>欄1402</t>
  </si>
  <si>
    <t>欄1403</t>
  </si>
  <si>
    <t>欄1404</t>
  </si>
  <si>
    <t>欄1405</t>
  </si>
  <si>
    <t>欄1406</t>
  </si>
  <si>
    <t>欄1407</t>
  </si>
  <si>
    <t>欄1408</t>
  </si>
  <si>
    <t>欄1409</t>
  </si>
  <si>
    <t>欄1410</t>
  </si>
  <si>
    <t>欄1411</t>
  </si>
  <si>
    <t>欄1412</t>
  </si>
  <si>
    <t>欄1413</t>
  </si>
  <si>
    <t>欄1414</t>
  </si>
  <si>
    <t>欄1415</t>
  </si>
  <si>
    <t>欄1416</t>
  </si>
  <si>
    <t>欄1417</t>
  </si>
  <si>
    <t>欄1418</t>
  </si>
  <si>
    <t>欄1419</t>
  </si>
  <si>
    <t>欄1420</t>
  </si>
  <si>
    <t>欄1421</t>
  </si>
  <si>
    <t>欄1422</t>
  </si>
  <si>
    <t>欄1423</t>
  </si>
  <si>
    <t>欄1424</t>
  </si>
  <si>
    <t>欄1425</t>
  </si>
  <si>
    <t>欄1426</t>
  </si>
  <si>
    <t>欄1427</t>
  </si>
  <si>
    <t>欄1428</t>
  </si>
  <si>
    <t>欄1429</t>
  </si>
  <si>
    <t>欄1430</t>
  </si>
  <si>
    <t>欄1431</t>
  </si>
  <si>
    <t>欄1432</t>
  </si>
  <si>
    <t>欄1433</t>
  </si>
  <si>
    <t>欄1434</t>
  </si>
  <si>
    <t>欄1435</t>
  </si>
  <si>
    <t>欄1436</t>
  </si>
  <si>
    <t>欄1437</t>
  </si>
  <si>
    <t>欄1438</t>
  </si>
  <si>
    <t>欄1439</t>
  </si>
  <si>
    <t>欄1440</t>
  </si>
  <si>
    <t>欄1441</t>
  </si>
  <si>
    <t>欄1442</t>
  </si>
  <si>
    <t>欄1443</t>
  </si>
  <si>
    <t>欄1444</t>
  </si>
  <si>
    <t>欄1445</t>
  </si>
  <si>
    <t>欄1446</t>
  </si>
  <si>
    <t>欄1447</t>
  </si>
  <si>
    <t>欄1448</t>
  </si>
  <si>
    <t>欄1449</t>
  </si>
  <si>
    <t>欄1450</t>
  </si>
  <si>
    <t>欄1451</t>
  </si>
  <si>
    <t>欄1452</t>
  </si>
  <si>
    <t>欄1453</t>
  </si>
  <si>
    <t>欄1454</t>
  </si>
  <si>
    <t>欄1455</t>
  </si>
  <si>
    <t>欄1456</t>
  </si>
  <si>
    <t>欄1457</t>
  </si>
  <si>
    <t>欄1458</t>
  </si>
  <si>
    <t>欄1459</t>
  </si>
  <si>
    <t>欄1460</t>
  </si>
  <si>
    <t>欄1461</t>
  </si>
  <si>
    <t>欄1462</t>
  </si>
  <si>
    <t>欄1463</t>
  </si>
  <si>
    <t>欄1464</t>
  </si>
  <si>
    <t>欄1465</t>
  </si>
  <si>
    <t>欄1466</t>
  </si>
  <si>
    <t>欄1467</t>
  </si>
  <si>
    <t>欄1468</t>
  </si>
  <si>
    <t>欄1469</t>
  </si>
  <si>
    <t>欄1470</t>
  </si>
  <si>
    <t>欄1471</t>
  </si>
  <si>
    <t>欄1472</t>
  </si>
  <si>
    <t>欄1473</t>
  </si>
  <si>
    <t>欄1474</t>
  </si>
  <si>
    <t>欄1475</t>
  </si>
  <si>
    <t>欄1476</t>
  </si>
  <si>
    <t>欄1477</t>
  </si>
  <si>
    <t>欄1478</t>
  </si>
  <si>
    <t>欄1479</t>
  </si>
  <si>
    <t>欄1480</t>
  </si>
  <si>
    <t>欄1481</t>
  </si>
  <si>
    <t>欄1482</t>
  </si>
  <si>
    <t>欄1483</t>
  </si>
  <si>
    <t>欄1484</t>
  </si>
  <si>
    <t>欄1485</t>
  </si>
  <si>
    <t>欄1486</t>
  </si>
  <si>
    <t>欄1487</t>
  </si>
  <si>
    <t>欄1488</t>
  </si>
  <si>
    <t>欄1489</t>
  </si>
  <si>
    <t>欄1490</t>
  </si>
  <si>
    <t>欄1491</t>
  </si>
  <si>
    <t>欄1492</t>
  </si>
  <si>
    <t>欄1493</t>
  </si>
  <si>
    <t>欄1494</t>
  </si>
  <si>
    <t>欄1495</t>
  </si>
  <si>
    <t>欄1496</t>
  </si>
  <si>
    <t>欄1497</t>
  </si>
  <si>
    <t>欄1498</t>
  </si>
  <si>
    <t>欄1499</t>
  </si>
  <si>
    <t>欄1500</t>
  </si>
  <si>
    <t>欄1501</t>
  </si>
  <si>
    <t>欄1502</t>
  </si>
  <si>
    <t>欄1503</t>
  </si>
  <si>
    <t>欄1504</t>
  </si>
  <si>
    <t>欄1505</t>
  </si>
  <si>
    <t>欄1506</t>
  </si>
  <si>
    <t>欄1507</t>
  </si>
  <si>
    <t>欄1508</t>
  </si>
  <si>
    <t>欄1509</t>
  </si>
  <si>
    <t>欄1510</t>
  </si>
  <si>
    <t>欄1511</t>
  </si>
  <si>
    <t>欄1512</t>
  </si>
  <si>
    <t>欄1513</t>
  </si>
  <si>
    <t>欄1514</t>
  </si>
  <si>
    <t>欄1515</t>
  </si>
  <si>
    <t>欄1516</t>
  </si>
  <si>
    <t>欄1517</t>
  </si>
  <si>
    <t>欄1518</t>
  </si>
  <si>
    <t>欄1519</t>
  </si>
  <si>
    <t>欄1520</t>
  </si>
  <si>
    <t>欄1521</t>
  </si>
  <si>
    <t>欄1522</t>
  </si>
  <si>
    <t>欄1523</t>
  </si>
  <si>
    <t>欄1524</t>
  </si>
  <si>
    <t>欄1525</t>
  </si>
  <si>
    <t>欄1526</t>
  </si>
  <si>
    <t>欄1527</t>
  </si>
  <si>
    <t>欄1528</t>
  </si>
  <si>
    <t>欄1529</t>
  </si>
  <si>
    <t>欄1530</t>
  </si>
  <si>
    <t>欄1531</t>
  </si>
  <si>
    <t>欄1532</t>
  </si>
  <si>
    <t>欄1533</t>
  </si>
  <si>
    <t>欄1534</t>
  </si>
  <si>
    <t>欄1535</t>
  </si>
  <si>
    <t>欄1536</t>
  </si>
  <si>
    <t>欄1537</t>
  </si>
  <si>
    <t>欄1538</t>
  </si>
  <si>
    <t>欄1539</t>
  </si>
  <si>
    <t>欄1540</t>
  </si>
  <si>
    <t>欄1541</t>
  </si>
  <si>
    <t>欄1542</t>
  </si>
  <si>
    <t>欄1543</t>
  </si>
  <si>
    <t>欄1544</t>
  </si>
  <si>
    <t>欄1545</t>
  </si>
  <si>
    <t>欄1546</t>
  </si>
  <si>
    <t>欄1547</t>
  </si>
  <si>
    <t>欄1548</t>
  </si>
  <si>
    <t>欄1549</t>
  </si>
  <si>
    <t>欄1550</t>
  </si>
  <si>
    <t>欄1551</t>
  </si>
  <si>
    <t>欄1552</t>
  </si>
  <si>
    <t>欄1553</t>
  </si>
  <si>
    <t>欄1554</t>
  </si>
  <si>
    <t>欄1555</t>
  </si>
  <si>
    <t>欄1556</t>
  </si>
  <si>
    <t>欄1557</t>
  </si>
  <si>
    <t>欄1558</t>
  </si>
  <si>
    <t>欄1559</t>
  </si>
  <si>
    <t>欄1560</t>
  </si>
  <si>
    <t>欄1561</t>
  </si>
  <si>
    <t>欄1562</t>
  </si>
  <si>
    <t>欄1563</t>
  </si>
  <si>
    <t>欄1564</t>
  </si>
  <si>
    <t>欄1565</t>
  </si>
  <si>
    <t>欄1566</t>
  </si>
  <si>
    <t>欄1567</t>
  </si>
  <si>
    <t>欄1568</t>
  </si>
  <si>
    <t>欄1569</t>
  </si>
  <si>
    <t>欄1570</t>
  </si>
  <si>
    <t>欄1571</t>
  </si>
  <si>
    <t>欄1572</t>
  </si>
  <si>
    <t>欄1573</t>
  </si>
  <si>
    <t>欄1574</t>
  </si>
  <si>
    <t>欄1575</t>
  </si>
  <si>
    <t>欄1576</t>
  </si>
  <si>
    <t>欄1577</t>
  </si>
  <si>
    <t>欄1578</t>
  </si>
  <si>
    <t>欄1579</t>
  </si>
  <si>
    <t>欄1580</t>
  </si>
  <si>
    <t>欄1581</t>
  </si>
  <si>
    <t>欄1582</t>
  </si>
  <si>
    <t>欄1583</t>
  </si>
  <si>
    <t>欄1584</t>
  </si>
  <si>
    <t>欄1585</t>
  </si>
  <si>
    <t>欄1586</t>
  </si>
  <si>
    <t>欄1587</t>
  </si>
  <si>
    <t>欄1588</t>
  </si>
  <si>
    <t>欄1589</t>
  </si>
  <si>
    <t>欄1590</t>
  </si>
  <si>
    <t>欄1591</t>
  </si>
  <si>
    <t>欄1592</t>
  </si>
  <si>
    <t>欄1593</t>
  </si>
  <si>
    <t>欄1594</t>
  </si>
  <si>
    <t>欄1595</t>
  </si>
  <si>
    <t>欄1596</t>
  </si>
  <si>
    <t>欄1597</t>
  </si>
  <si>
    <t>欄1598</t>
  </si>
  <si>
    <t>欄1599</t>
  </si>
  <si>
    <t>欄1600</t>
  </si>
  <si>
    <t>欄1601</t>
  </si>
  <si>
    <t>欄1602</t>
  </si>
  <si>
    <t>欄1603</t>
  </si>
  <si>
    <t>欄1604</t>
  </si>
  <si>
    <t>欄1605</t>
  </si>
  <si>
    <t>欄1606</t>
  </si>
  <si>
    <t>欄1607</t>
  </si>
  <si>
    <t>欄1608</t>
  </si>
  <si>
    <t>欄1609</t>
  </si>
  <si>
    <t>欄1610</t>
  </si>
  <si>
    <t>欄1611</t>
  </si>
  <si>
    <t>欄1612</t>
  </si>
  <si>
    <t>欄1613</t>
  </si>
  <si>
    <t>欄1614</t>
  </si>
  <si>
    <t>欄1615</t>
  </si>
  <si>
    <t>欄1616</t>
  </si>
  <si>
    <t>欄1617</t>
  </si>
  <si>
    <t>欄1618</t>
  </si>
  <si>
    <t>欄1619</t>
  </si>
  <si>
    <t>欄1620</t>
  </si>
  <si>
    <t>欄1621</t>
  </si>
  <si>
    <t>欄1622</t>
  </si>
  <si>
    <t>欄1623</t>
  </si>
  <si>
    <t>欄1624</t>
  </si>
  <si>
    <t>欄1625</t>
  </si>
  <si>
    <t>欄1626</t>
  </si>
  <si>
    <t>欄1627</t>
  </si>
  <si>
    <t>欄1628</t>
  </si>
  <si>
    <t>欄1629</t>
  </si>
  <si>
    <t>欄1630</t>
  </si>
  <si>
    <t>欄1631</t>
  </si>
  <si>
    <t>欄1632</t>
  </si>
  <si>
    <t>欄1633</t>
  </si>
  <si>
    <t>欄1634</t>
  </si>
  <si>
    <t>欄1635</t>
  </si>
  <si>
    <t>欄1636</t>
  </si>
  <si>
    <t>欄1637</t>
  </si>
  <si>
    <t>欄1638</t>
  </si>
  <si>
    <t>欄1639</t>
  </si>
  <si>
    <t>欄1640</t>
  </si>
  <si>
    <t>欄1641</t>
  </si>
  <si>
    <t>欄1642</t>
  </si>
  <si>
    <t>欄1643</t>
  </si>
  <si>
    <t>欄1644</t>
  </si>
  <si>
    <t>欄1645</t>
  </si>
  <si>
    <t>欄1646</t>
  </si>
  <si>
    <t>欄1647</t>
  </si>
  <si>
    <t>欄1648</t>
  </si>
  <si>
    <t>欄1649</t>
  </si>
  <si>
    <t>欄1650</t>
  </si>
  <si>
    <t>欄1651</t>
  </si>
  <si>
    <t>欄1652</t>
  </si>
  <si>
    <t>欄1653</t>
  </si>
  <si>
    <t>欄1654</t>
  </si>
  <si>
    <t>欄1655</t>
  </si>
  <si>
    <t>欄1656</t>
  </si>
  <si>
    <t>欄1657</t>
  </si>
  <si>
    <t>欄1658</t>
  </si>
  <si>
    <t>欄1659</t>
  </si>
  <si>
    <t>欄1660</t>
  </si>
  <si>
    <t>欄1661</t>
  </si>
  <si>
    <t>欄1662</t>
  </si>
  <si>
    <t>欄1663</t>
  </si>
  <si>
    <t>欄1664</t>
  </si>
  <si>
    <t>欄1665</t>
  </si>
  <si>
    <t>欄1666</t>
  </si>
  <si>
    <t>欄1667</t>
  </si>
  <si>
    <t>欄1668</t>
  </si>
  <si>
    <t>欄1669</t>
  </si>
  <si>
    <t>欄1670</t>
  </si>
  <si>
    <t>欄1671</t>
  </si>
  <si>
    <t>欄1672</t>
  </si>
  <si>
    <t>欄1673</t>
  </si>
  <si>
    <t>欄1674</t>
  </si>
  <si>
    <t>欄1675</t>
  </si>
  <si>
    <t>欄1676</t>
  </si>
  <si>
    <t>欄1677</t>
  </si>
  <si>
    <t>欄1678</t>
  </si>
  <si>
    <t>欄1679</t>
  </si>
  <si>
    <t>欄1680</t>
  </si>
  <si>
    <t>欄1681</t>
  </si>
  <si>
    <t>欄1682</t>
  </si>
  <si>
    <t>欄1683</t>
  </si>
  <si>
    <t>欄1684</t>
  </si>
  <si>
    <t>欄1685</t>
  </si>
  <si>
    <t>欄1686</t>
  </si>
  <si>
    <t>欄1687</t>
  </si>
  <si>
    <t>欄1688</t>
  </si>
  <si>
    <t>欄1689</t>
  </si>
  <si>
    <t>欄1690</t>
  </si>
  <si>
    <t>欄1691</t>
  </si>
  <si>
    <t>欄1692</t>
  </si>
  <si>
    <t>欄1693</t>
  </si>
  <si>
    <t>欄1694</t>
  </si>
  <si>
    <t>欄1695</t>
  </si>
  <si>
    <t>欄1696</t>
  </si>
  <si>
    <t>欄1697</t>
  </si>
  <si>
    <t>欄1698</t>
  </si>
  <si>
    <t>欄1699</t>
  </si>
  <si>
    <t>欄1700</t>
  </si>
  <si>
    <t>欄1701</t>
  </si>
  <si>
    <t>欄1702</t>
  </si>
  <si>
    <t>欄1703</t>
  </si>
  <si>
    <t>欄1704</t>
  </si>
  <si>
    <t>欄1705</t>
  </si>
  <si>
    <t>欄1706</t>
  </si>
  <si>
    <t>欄1707</t>
  </si>
  <si>
    <t>欄1708</t>
  </si>
  <si>
    <t>欄1709</t>
  </si>
  <si>
    <t>欄1710</t>
  </si>
  <si>
    <t>欄1711</t>
  </si>
  <si>
    <t>欄1712</t>
  </si>
  <si>
    <t>欄1713</t>
  </si>
  <si>
    <t>欄1714</t>
  </si>
  <si>
    <t>欄1715</t>
  </si>
  <si>
    <t>欄1716</t>
  </si>
  <si>
    <t>欄1717</t>
  </si>
  <si>
    <t>欄1718</t>
  </si>
  <si>
    <t>欄1719</t>
  </si>
  <si>
    <t>欄1720</t>
  </si>
  <si>
    <t>欄1721</t>
  </si>
  <si>
    <t>欄1722</t>
  </si>
  <si>
    <t>欄1723</t>
  </si>
  <si>
    <t>欄1724</t>
  </si>
  <si>
    <t>欄1725</t>
  </si>
  <si>
    <t>欄1726</t>
  </si>
  <si>
    <t>欄1727</t>
  </si>
  <si>
    <t>欄1728</t>
  </si>
  <si>
    <t>欄1729</t>
  </si>
  <si>
    <t>欄1730</t>
  </si>
  <si>
    <t>欄1731</t>
  </si>
  <si>
    <t>欄1732</t>
  </si>
  <si>
    <t>欄1733</t>
  </si>
  <si>
    <t>欄1734</t>
  </si>
  <si>
    <t>欄1735</t>
  </si>
  <si>
    <t>欄1736</t>
  </si>
  <si>
    <t>欄1737</t>
  </si>
  <si>
    <t>欄1738</t>
  </si>
  <si>
    <t>欄1739</t>
  </si>
  <si>
    <t>欄1740</t>
  </si>
  <si>
    <t>欄1741</t>
  </si>
  <si>
    <t>欄1742</t>
  </si>
  <si>
    <t>欄1743</t>
  </si>
  <si>
    <t>欄1744</t>
  </si>
  <si>
    <t>欄1745</t>
  </si>
  <si>
    <t>欄1746</t>
  </si>
  <si>
    <t>欄1747</t>
  </si>
  <si>
    <t>欄1748</t>
  </si>
  <si>
    <t>欄1749</t>
  </si>
  <si>
    <t>欄1750</t>
  </si>
  <si>
    <t>欄1751</t>
  </si>
  <si>
    <t>欄1752</t>
  </si>
  <si>
    <t>欄1753</t>
  </si>
  <si>
    <t>欄1754</t>
  </si>
  <si>
    <t>欄1755</t>
  </si>
  <si>
    <t>欄1756</t>
  </si>
  <si>
    <t>欄1757</t>
  </si>
  <si>
    <t>欄1758</t>
  </si>
  <si>
    <t>欄1759</t>
  </si>
  <si>
    <t>欄1760</t>
  </si>
  <si>
    <t>欄1761</t>
  </si>
  <si>
    <t>欄1762</t>
  </si>
  <si>
    <t>欄1763</t>
  </si>
  <si>
    <t>欄1764</t>
  </si>
  <si>
    <t>欄1765</t>
  </si>
  <si>
    <t>欄1766</t>
  </si>
  <si>
    <t>欄1767</t>
  </si>
  <si>
    <t>欄1768</t>
  </si>
  <si>
    <t>欄1769</t>
  </si>
  <si>
    <t>欄1770</t>
  </si>
  <si>
    <t>欄1771</t>
  </si>
  <si>
    <t>欄1772</t>
  </si>
  <si>
    <t>欄1773</t>
  </si>
  <si>
    <t>欄1774</t>
  </si>
  <si>
    <t>欄1775</t>
  </si>
  <si>
    <t>欄1776</t>
  </si>
  <si>
    <t>欄1777</t>
  </si>
  <si>
    <t>欄1778</t>
  </si>
  <si>
    <t>欄1779</t>
  </si>
  <si>
    <t>欄1780</t>
  </si>
  <si>
    <t>欄1781</t>
  </si>
  <si>
    <t>欄1782</t>
  </si>
  <si>
    <t>欄1783</t>
  </si>
  <si>
    <t>欄1784</t>
  </si>
  <si>
    <t>欄1785</t>
  </si>
  <si>
    <t>欄1786</t>
  </si>
  <si>
    <t>欄1787</t>
  </si>
  <si>
    <t>欄1788</t>
  </si>
  <si>
    <t>欄1789</t>
  </si>
  <si>
    <t>欄1790</t>
  </si>
  <si>
    <t>欄1791</t>
  </si>
  <si>
    <t>欄1792</t>
  </si>
  <si>
    <t>欄1793</t>
  </si>
  <si>
    <t>欄1794</t>
  </si>
  <si>
    <t>欄1795</t>
  </si>
  <si>
    <t>欄1796</t>
  </si>
  <si>
    <t>欄1797</t>
  </si>
  <si>
    <t>欄1798</t>
  </si>
  <si>
    <t>欄1799</t>
  </si>
  <si>
    <t>欄1800</t>
  </si>
  <si>
    <t>欄1801</t>
  </si>
  <si>
    <t>欄1802</t>
  </si>
  <si>
    <t>欄1803</t>
  </si>
  <si>
    <t>欄1804</t>
  </si>
  <si>
    <t>欄1805</t>
  </si>
  <si>
    <t>欄1806</t>
  </si>
  <si>
    <t>欄1807</t>
  </si>
  <si>
    <t>欄1808</t>
  </si>
  <si>
    <t>欄1809</t>
  </si>
  <si>
    <t>欄1810</t>
  </si>
  <si>
    <t>欄1811</t>
  </si>
  <si>
    <t>欄1812</t>
  </si>
  <si>
    <t>欄1813</t>
  </si>
  <si>
    <t>欄1814</t>
  </si>
  <si>
    <t>欄1815</t>
  </si>
  <si>
    <t>欄1816</t>
  </si>
  <si>
    <t>欄1817</t>
  </si>
  <si>
    <t>欄1818</t>
  </si>
  <si>
    <t>欄1819</t>
  </si>
  <si>
    <t>欄1820</t>
  </si>
  <si>
    <t>欄1821</t>
  </si>
  <si>
    <t>欄1822</t>
  </si>
  <si>
    <t>欄1823</t>
  </si>
  <si>
    <t>欄1824</t>
  </si>
  <si>
    <t>欄1825</t>
  </si>
  <si>
    <t>欄1826</t>
  </si>
  <si>
    <t>欄1827</t>
  </si>
  <si>
    <t>欄1828</t>
  </si>
  <si>
    <t>欄1829</t>
  </si>
  <si>
    <t>欄1830</t>
  </si>
  <si>
    <t>欄1831</t>
  </si>
  <si>
    <t>欄1832</t>
  </si>
  <si>
    <t>欄1833</t>
  </si>
  <si>
    <t>欄1834</t>
  </si>
  <si>
    <t>欄1835</t>
  </si>
  <si>
    <t>欄1836</t>
  </si>
  <si>
    <t>欄1837</t>
  </si>
  <si>
    <t>欄1838</t>
  </si>
  <si>
    <t>欄1839</t>
  </si>
  <si>
    <t>欄1840</t>
  </si>
  <si>
    <t>欄1841</t>
  </si>
  <si>
    <t>欄1842</t>
  </si>
  <si>
    <t>欄1843</t>
  </si>
  <si>
    <t>欄1844</t>
  </si>
  <si>
    <t>欄1845</t>
  </si>
  <si>
    <t>欄1846</t>
  </si>
  <si>
    <t>欄1847</t>
  </si>
  <si>
    <t>欄1848</t>
  </si>
  <si>
    <t>欄1849</t>
  </si>
  <si>
    <t>欄1850</t>
  </si>
  <si>
    <t>欄1851</t>
  </si>
  <si>
    <t>欄1852</t>
  </si>
  <si>
    <t>欄1853</t>
  </si>
  <si>
    <t>欄1854</t>
  </si>
  <si>
    <t>欄1855</t>
  </si>
  <si>
    <t>欄1856</t>
  </si>
  <si>
    <t>欄1857</t>
  </si>
  <si>
    <t>欄1858</t>
  </si>
  <si>
    <t>欄1859</t>
  </si>
  <si>
    <t>欄1860</t>
  </si>
  <si>
    <t>欄1861</t>
  </si>
  <si>
    <t>欄1862</t>
  </si>
  <si>
    <t>欄1863</t>
  </si>
  <si>
    <t>欄1864</t>
  </si>
  <si>
    <t>欄1865</t>
  </si>
  <si>
    <t>欄1866</t>
  </si>
  <si>
    <t>欄1867</t>
  </si>
  <si>
    <t>欄1868</t>
  </si>
  <si>
    <t>欄1869</t>
  </si>
  <si>
    <t>欄1870</t>
  </si>
  <si>
    <t>欄1871</t>
  </si>
  <si>
    <t>欄1872</t>
  </si>
  <si>
    <t>欄1873</t>
  </si>
  <si>
    <t>欄1874</t>
  </si>
  <si>
    <t>欄1875</t>
  </si>
  <si>
    <t>欄1876</t>
  </si>
  <si>
    <t>欄1877</t>
  </si>
  <si>
    <t>欄1878</t>
  </si>
  <si>
    <t>欄1879</t>
  </si>
  <si>
    <t>欄1880</t>
  </si>
  <si>
    <t>欄1881</t>
  </si>
  <si>
    <t>欄1882</t>
  </si>
  <si>
    <t>欄1883</t>
  </si>
  <si>
    <t>欄1884</t>
  </si>
  <si>
    <t>欄1885</t>
  </si>
  <si>
    <t>欄1886</t>
  </si>
  <si>
    <t>欄1887</t>
  </si>
  <si>
    <t>欄1888</t>
  </si>
  <si>
    <t>欄1889</t>
  </si>
  <si>
    <t>欄1890</t>
  </si>
  <si>
    <t>欄1891</t>
  </si>
  <si>
    <t>欄1892</t>
  </si>
  <si>
    <t>欄1893</t>
  </si>
  <si>
    <t>欄1894</t>
  </si>
  <si>
    <t>欄1895</t>
  </si>
  <si>
    <t>欄1896</t>
  </si>
  <si>
    <t>欄1897</t>
  </si>
  <si>
    <t>欄1898</t>
  </si>
  <si>
    <t>欄1899</t>
  </si>
  <si>
    <t>欄1900</t>
  </si>
  <si>
    <t>欄1901</t>
  </si>
  <si>
    <t>欄1902</t>
  </si>
  <si>
    <t>欄1903</t>
  </si>
  <si>
    <t>欄1904</t>
  </si>
  <si>
    <t>欄1905</t>
  </si>
  <si>
    <t>欄1906</t>
  </si>
  <si>
    <t>欄1907</t>
  </si>
  <si>
    <t>欄1908</t>
  </si>
  <si>
    <t>欄1909</t>
  </si>
  <si>
    <t>欄1910</t>
  </si>
  <si>
    <t>欄1911</t>
  </si>
  <si>
    <t>欄1912</t>
  </si>
  <si>
    <t>欄1913</t>
  </si>
  <si>
    <t>欄1914</t>
  </si>
  <si>
    <t>欄1915</t>
  </si>
  <si>
    <t>欄1916</t>
  </si>
  <si>
    <t>欄1917</t>
  </si>
  <si>
    <t>欄1918</t>
  </si>
  <si>
    <t>欄1919</t>
  </si>
  <si>
    <t>欄1920</t>
  </si>
  <si>
    <t>欄1921</t>
  </si>
  <si>
    <t>欄1922</t>
  </si>
  <si>
    <t>欄1923</t>
  </si>
  <si>
    <t>欄1924</t>
  </si>
  <si>
    <t>欄1925</t>
  </si>
  <si>
    <t>欄1926</t>
  </si>
  <si>
    <t>欄1927</t>
  </si>
  <si>
    <t>欄1928</t>
  </si>
  <si>
    <t>欄1929</t>
  </si>
  <si>
    <t>欄1930</t>
  </si>
  <si>
    <t>欄1931</t>
  </si>
  <si>
    <t>欄1932</t>
  </si>
  <si>
    <t>欄1933</t>
  </si>
  <si>
    <t>欄1934</t>
  </si>
  <si>
    <t>欄1935</t>
  </si>
  <si>
    <t>欄1936</t>
  </si>
  <si>
    <t>欄1937</t>
  </si>
  <si>
    <t>欄1938</t>
  </si>
  <si>
    <t>欄1939</t>
  </si>
  <si>
    <t>欄1940</t>
  </si>
  <si>
    <t>欄1941</t>
  </si>
  <si>
    <t>欄1942</t>
  </si>
  <si>
    <t>欄1943</t>
  </si>
  <si>
    <t>欄1944</t>
  </si>
  <si>
    <t>欄1945</t>
  </si>
  <si>
    <t>欄1946</t>
  </si>
  <si>
    <t>欄1947</t>
  </si>
  <si>
    <t>欄1948</t>
  </si>
  <si>
    <t>欄1949</t>
  </si>
  <si>
    <t>欄1950</t>
  </si>
  <si>
    <t>欄1951</t>
  </si>
  <si>
    <t>欄1952</t>
  </si>
  <si>
    <t>欄1953</t>
  </si>
  <si>
    <t>欄1954</t>
  </si>
  <si>
    <t>欄1955</t>
  </si>
  <si>
    <t>欄1956</t>
  </si>
  <si>
    <t>欄1957</t>
  </si>
  <si>
    <t>欄1958</t>
  </si>
  <si>
    <t>欄1959</t>
  </si>
  <si>
    <t>欄1960</t>
  </si>
  <si>
    <t>欄1961</t>
  </si>
  <si>
    <t>欄1962</t>
  </si>
  <si>
    <t>欄1963</t>
  </si>
  <si>
    <t>欄1964</t>
  </si>
  <si>
    <t>欄1965</t>
  </si>
  <si>
    <t>欄1966</t>
  </si>
  <si>
    <t>欄1967</t>
  </si>
  <si>
    <t>欄1968</t>
  </si>
  <si>
    <t>欄1969</t>
  </si>
  <si>
    <t>欄1970</t>
  </si>
  <si>
    <t>欄1971</t>
  </si>
  <si>
    <t>欄1972</t>
  </si>
  <si>
    <t>欄1973</t>
  </si>
  <si>
    <t>欄1974</t>
  </si>
  <si>
    <t>欄1975</t>
  </si>
  <si>
    <t>欄1976</t>
  </si>
  <si>
    <t>欄1977</t>
  </si>
  <si>
    <t>欄1978</t>
  </si>
  <si>
    <t>欄1979</t>
  </si>
  <si>
    <t>欄1980</t>
  </si>
  <si>
    <t>欄1981</t>
  </si>
  <si>
    <t>欄1982</t>
  </si>
  <si>
    <t>欄1983</t>
  </si>
  <si>
    <t>欄1984</t>
  </si>
  <si>
    <t>欄1985</t>
  </si>
  <si>
    <t>欄1986</t>
  </si>
  <si>
    <t>欄1987</t>
  </si>
  <si>
    <t>欄1988</t>
  </si>
  <si>
    <t>欄1989</t>
  </si>
  <si>
    <t>欄1990</t>
  </si>
  <si>
    <t>欄1991</t>
  </si>
  <si>
    <t>欄1992</t>
  </si>
  <si>
    <t>欄1993</t>
  </si>
  <si>
    <t>欄1994</t>
  </si>
  <si>
    <t>欄1995</t>
  </si>
  <si>
    <t>欄1996</t>
  </si>
  <si>
    <t>欄1997</t>
  </si>
  <si>
    <t>欄1998</t>
  </si>
  <si>
    <t>欄1999</t>
  </si>
  <si>
    <t>欄2000</t>
  </si>
  <si>
    <t>欄2001</t>
  </si>
  <si>
    <t>欄2002</t>
  </si>
  <si>
    <t>欄2003</t>
  </si>
  <si>
    <t>欄2004</t>
  </si>
  <si>
    <t>欄2005</t>
  </si>
  <si>
    <t>欄2006</t>
  </si>
  <si>
    <t>欄2007</t>
  </si>
  <si>
    <t>欄2008</t>
  </si>
  <si>
    <t>欄2009</t>
  </si>
  <si>
    <t>欄2010</t>
  </si>
  <si>
    <t>欄2011</t>
  </si>
  <si>
    <t>欄2012</t>
  </si>
  <si>
    <t>欄2013</t>
  </si>
  <si>
    <t>欄2014</t>
  </si>
  <si>
    <t>欄2015</t>
  </si>
  <si>
    <t>欄2016</t>
  </si>
  <si>
    <t>欄2017</t>
  </si>
  <si>
    <t>欄2018</t>
  </si>
  <si>
    <t>欄2019</t>
  </si>
  <si>
    <t>欄2020</t>
  </si>
  <si>
    <t>欄2021</t>
  </si>
  <si>
    <t>欄2022</t>
  </si>
  <si>
    <t>欄2023</t>
  </si>
  <si>
    <t>欄2024</t>
  </si>
  <si>
    <t>欄2025</t>
  </si>
  <si>
    <t>欄2026</t>
  </si>
  <si>
    <t>欄2027</t>
  </si>
  <si>
    <t>欄2028</t>
  </si>
  <si>
    <t>欄2029</t>
  </si>
  <si>
    <t>欄2030</t>
  </si>
  <si>
    <t>欄2031</t>
  </si>
  <si>
    <t>欄2032</t>
  </si>
  <si>
    <t>欄2033</t>
  </si>
  <si>
    <t>欄2034</t>
  </si>
  <si>
    <t>欄2035</t>
  </si>
  <si>
    <t>欄2036</t>
  </si>
  <si>
    <t>欄2037</t>
  </si>
  <si>
    <t>欄2038</t>
  </si>
  <si>
    <t>欄2039</t>
  </si>
  <si>
    <t>欄2040</t>
  </si>
  <si>
    <t>欄2041</t>
  </si>
  <si>
    <t>欄2042</t>
  </si>
  <si>
    <t>欄2043</t>
  </si>
  <si>
    <t>欄2044</t>
  </si>
  <si>
    <t>欄2045</t>
  </si>
  <si>
    <t>欄2046</t>
  </si>
  <si>
    <t>欄2047</t>
  </si>
  <si>
    <t>欄2048</t>
  </si>
  <si>
    <t>欄2049</t>
  </si>
  <si>
    <t>欄2050</t>
  </si>
  <si>
    <t>欄2051</t>
  </si>
  <si>
    <t>欄2052</t>
  </si>
  <si>
    <t>欄2053</t>
  </si>
  <si>
    <t>欄2054</t>
  </si>
  <si>
    <t>欄2055</t>
  </si>
  <si>
    <t>欄2056</t>
  </si>
  <si>
    <t>欄2057</t>
  </si>
  <si>
    <t>欄2058</t>
  </si>
  <si>
    <t>欄2059</t>
  </si>
  <si>
    <t>欄2060</t>
  </si>
  <si>
    <t>欄2061</t>
  </si>
  <si>
    <t>欄2062</t>
  </si>
  <si>
    <t>欄2063</t>
  </si>
  <si>
    <t>欄2064</t>
  </si>
  <si>
    <t>欄2065</t>
  </si>
  <si>
    <t>欄2066</t>
  </si>
  <si>
    <t>欄2067</t>
  </si>
  <si>
    <t>欄2068</t>
  </si>
  <si>
    <t>欄2069</t>
  </si>
  <si>
    <t>欄2070</t>
  </si>
  <si>
    <t>欄2071</t>
  </si>
  <si>
    <t>欄2072</t>
  </si>
  <si>
    <t>欄2073</t>
  </si>
  <si>
    <t>欄2074</t>
  </si>
  <si>
    <t>欄2075</t>
  </si>
  <si>
    <t>欄2076</t>
  </si>
  <si>
    <t>欄2077</t>
  </si>
  <si>
    <t>欄2078</t>
  </si>
  <si>
    <t>欄2079</t>
  </si>
  <si>
    <t>欄2080</t>
  </si>
  <si>
    <t>欄2081</t>
  </si>
  <si>
    <t>欄2082</t>
  </si>
  <si>
    <t>欄2083</t>
  </si>
  <si>
    <t>欄2084</t>
  </si>
  <si>
    <t>欄2085</t>
  </si>
  <si>
    <t>欄2086</t>
  </si>
  <si>
    <t>欄2087</t>
  </si>
  <si>
    <t>欄2088</t>
  </si>
  <si>
    <t>欄2089</t>
  </si>
  <si>
    <t>欄2090</t>
  </si>
  <si>
    <t>欄2091</t>
  </si>
  <si>
    <t>欄2092</t>
  </si>
  <si>
    <t>欄2093</t>
  </si>
  <si>
    <t>欄2094</t>
  </si>
  <si>
    <t>欄2095</t>
  </si>
  <si>
    <t>欄2096</t>
  </si>
  <si>
    <t>欄2097</t>
  </si>
  <si>
    <t>欄2098</t>
  </si>
  <si>
    <t>欄2099</t>
  </si>
  <si>
    <t>欄2100</t>
  </si>
  <si>
    <t>欄2101</t>
  </si>
  <si>
    <t>欄2102</t>
  </si>
  <si>
    <t>欄2103</t>
  </si>
  <si>
    <t>欄2104</t>
  </si>
  <si>
    <t>欄2105</t>
  </si>
  <si>
    <t>欄2106</t>
  </si>
  <si>
    <t>欄2107</t>
  </si>
  <si>
    <t>欄2108</t>
  </si>
  <si>
    <t>欄2109</t>
  </si>
  <si>
    <t>欄2110</t>
  </si>
  <si>
    <t>欄2111</t>
  </si>
  <si>
    <t>欄2112</t>
  </si>
  <si>
    <t>欄2113</t>
  </si>
  <si>
    <t>欄2114</t>
  </si>
  <si>
    <t>欄2115</t>
  </si>
  <si>
    <t>欄2116</t>
  </si>
  <si>
    <t>欄2117</t>
  </si>
  <si>
    <t>欄2118</t>
  </si>
  <si>
    <t>欄2119</t>
  </si>
  <si>
    <t>欄2120</t>
  </si>
  <si>
    <t>欄2121</t>
  </si>
  <si>
    <t>欄2122</t>
  </si>
  <si>
    <t>欄2123</t>
  </si>
  <si>
    <t>欄2124</t>
  </si>
  <si>
    <t>欄2125</t>
  </si>
  <si>
    <t>欄2126</t>
  </si>
  <si>
    <t>欄2127</t>
  </si>
  <si>
    <t>欄2128</t>
  </si>
  <si>
    <t>欄2129</t>
  </si>
  <si>
    <t>欄2130</t>
  </si>
  <si>
    <t>欄2131</t>
  </si>
  <si>
    <t>欄2132</t>
  </si>
  <si>
    <t>欄2133</t>
  </si>
  <si>
    <t>欄2134</t>
  </si>
  <si>
    <t>欄2135</t>
  </si>
  <si>
    <t>欄2136</t>
  </si>
  <si>
    <t>欄2137</t>
  </si>
  <si>
    <t>欄2138</t>
  </si>
  <si>
    <t>欄2139</t>
  </si>
  <si>
    <t>欄2140</t>
  </si>
  <si>
    <t>欄2141</t>
  </si>
  <si>
    <t>欄2142</t>
  </si>
  <si>
    <t>欄2143</t>
  </si>
  <si>
    <t>欄2144</t>
  </si>
  <si>
    <t>欄2145</t>
  </si>
  <si>
    <t>欄2146</t>
  </si>
  <si>
    <t>欄2147</t>
  </si>
  <si>
    <t>欄2148</t>
  </si>
  <si>
    <t>欄2149</t>
  </si>
  <si>
    <t>欄2150</t>
  </si>
  <si>
    <t>欄2151</t>
  </si>
  <si>
    <t>欄2152</t>
  </si>
  <si>
    <t>欄2153</t>
  </si>
  <si>
    <t>欄2154</t>
  </si>
  <si>
    <t>欄2155</t>
  </si>
  <si>
    <t>欄2156</t>
  </si>
  <si>
    <t>欄2157</t>
  </si>
  <si>
    <t>欄2158</t>
  </si>
  <si>
    <t>欄2159</t>
  </si>
  <si>
    <t>欄2160</t>
  </si>
  <si>
    <t>欄2161</t>
  </si>
  <si>
    <t>欄2162</t>
  </si>
  <si>
    <t>欄2163</t>
  </si>
  <si>
    <t>欄2164</t>
  </si>
  <si>
    <t>欄2165</t>
  </si>
  <si>
    <t>欄2166</t>
  </si>
  <si>
    <t>欄2167</t>
  </si>
  <si>
    <t>欄2168</t>
  </si>
  <si>
    <t>欄2169</t>
  </si>
  <si>
    <t>欄2170</t>
  </si>
  <si>
    <t>欄2171</t>
  </si>
  <si>
    <t>欄2172</t>
  </si>
  <si>
    <t>欄2173</t>
  </si>
  <si>
    <t>欄2174</t>
  </si>
  <si>
    <t>欄2175</t>
  </si>
  <si>
    <t>欄2176</t>
  </si>
  <si>
    <t>欄2177</t>
  </si>
  <si>
    <t>欄2178</t>
  </si>
  <si>
    <t>欄2179</t>
  </si>
  <si>
    <t>欄2180</t>
  </si>
  <si>
    <t>欄2181</t>
  </si>
  <si>
    <t>欄2182</t>
  </si>
  <si>
    <t>欄2183</t>
  </si>
  <si>
    <t>欄2184</t>
  </si>
  <si>
    <t>欄2185</t>
  </si>
  <si>
    <t>欄2186</t>
  </si>
  <si>
    <t>欄2187</t>
  </si>
  <si>
    <t>欄2188</t>
  </si>
  <si>
    <t>欄2189</t>
  </si>
  <si>
    <t>欄2190</t>
  </si>
  <si>
    <t>欄2191</t>
  </si>
  <si>
    <t>欄2192</t>
  </si>
  <si>
    <t>欄2193</t>
  </si>
  <si>
    <t>欄2194</t>
  </si>
  <si>
    <t>欄2195</t>
  </si>
  <si>
    <t>欄2196</t>
  </si>
  <si>
    <t>欄2197</t>
  </si>
  <si>
    <t>欄2198</t>
  </si>
  <si>
    <t>欄2199</t>
  </si>
  <si>
    <t>欄2200</t>
  </si>
  <si>
    <t>欄2201</t>
  </si>
  <si>
    <t>欄2202</t>
  </si>
  <si>
    <t>欄2203</t>
  </si>
  <si>
    <t>欄2204</t>
  </si>
  <si>
    <t>欄2205</t>
  </si>
  <si>
    <t>欄2206</t>
  </si>
  <si>
    <t>欄2207</t>
  </si>
  <si>
    <t>欄2208</t>
  </si>
  <si>
    <t>欄2209</t>
  </si>
  <si>
    <t>欄2210</t>
  </si>
  <si>
    <t>欄2211</t>
  </si>
  <si>
    <t>欄2212</t>
  </si>
  <si>
    <t>欄2213</t>
  </si>
  <si>
    <t>欄2214</t>
  </si>
  <si>
    <t>欄2215</t>
  </si>
  <si>
    <t>欄2216</t>
  </si>
  <si>
    <t>欄2217</t>
  </si>
  <si>
    <t>欄2218</t>
  </si>
  <si>
    <t>欄2219</t>
  </si>
  <si>
    <t>欄2220</t>
  </si>
  <si>
    <t>欄2221</t>
  </si>
  <si>
    <t>欄2222</t>
  </si>
  <si>
    <t>欄2223</t>
  </si>
  <si>
    <t>欄2224</t>
  </si>
  <si>
    <t>欄2225</t>
  </si>
  <si>
    <t>欄2226</t>
  </si>
  <si>
    <t>欄2227</t>
  </si>
  <si>
    <t>欄2228</t>
  </si>
  <si>
    <t>欄2229</t>
  </si>
  <si>
    <t>欄2230</t>
  </si>
  <si>
    <t>欄2231</t>
  </si>
  <si>
    <t>欄2232</t>
  </si>
  <si>
    <t>欄2233</t>
  </si>
  <si>
    <t>欄2234</t>
  </si>
  <si>
    <t>欄2235</t>
  </si>
  <si>
    <t>欄2236</t>
  </si>
  <si>
    <t>欄2237</t>
  </si>
  <si>
    <t>欄2238</t>
  </si>
  <si>
    <t>欄2239</t>
  </si>
  <si>
    <t>欄2240</t>
  </si>
  <si>
    <t>欄2241</t>
  </si>
  <si>
    <t>欄2242</t>
  </si>
  <si>
    <t>欄2243</t>
  </si>
  <si>
    <t>欄2244</t>
  </si>
  <si>
    <t>欄2245</t>
  </si>
  <si>
    <t>欄2246</t>
  </si>
  <si>
    <t>欄2247</t>
  </si>
  <si>
    <t>欄2248</t>
  </si>
  <si>
    <t>欄2249</t>
  </si>
  <si>
    <t>欄2250</t>
  </si>
  <si>
    <t>欄2251</t>
  </si>
  <si>
    <t>欄2252</t>
  </si>
  <si>
    <t>欄2253</t>
  </si>
  <si>
    <t>欄2254</t>
  </si>
  <si>
    <t>欄2255</t>
  </si>
  <si>
    <t>欄2256</t>
  </si>
  <si>
    <t>欄2257</t>
  </si>
  <si>
    <t>欄2258</t>
  </si>
  <si>
    <t>欄2259</t>
  </si>
  <si>
    <t>欄2260</t>
  </si>
  <si>
    <t>欄2261</t>
  </si>
  <si>
    <t>欄2262</t>
  </si>
  <si>
    <t>欄2263</t>
  </si>
  <si>
    <t>欄2264</t>
  </si>
  <si>
    <t>欄2265</t>
  </si>
  <si>
    <t>欄2266</t>
  </si>
  <si>
    <t>欄2267</t>
  </si>
  <si>
    <t>欄2268</t>
  </si>
  <si>
    <t>欄2269</t>
  </si>
  <si>
    <t>欄2270</t>
  </si>
  <si>
    <t>欄2271</t>
  </si>
  <si>
    <t>欄2272</t>
  </si>
  <si>
    <t>欄2273</t>
  </si>
  <si>
    <t>欄2274</t>
  </si>
  <si>
    <t>欄2275</t>
  </si>
  <si>
    <t>欄2276</t>
  </si>
  <si>
    <t>欄2277</t>
  </si>
  <si>
    <t>欄2278</t>
  </si>
  <si>
    <t>欄2279</t>
  </si>
  <si>
    <t>欄2280</t>
  </si>
  <si>
    <t>欄2281</t>
  </si>
  <si>
    <t>欄2282</t>
  </si>
  <si>
    <t>欄2283</t>
  </si>
  <si>
    <t>欄2284</t>
  </si>
  <si>
    <t>欄2285</t>
  </si>
  <si>
    <t>欄2286</t>
  </si>
  <si>
    <t>欄2287</t>
  </si>
  <si>
    <t>欄2288</t>
  </si>
  <si>
    <t>欄2289</t>
  </si>
  <si>
    <t>欄2290</t>
  </si>
  <si>
    <t>欄2291</t>
  </si>
  <si>
    <t>欄2292</t>
  </si>
  <si>
    <t>欄2293</t>
  </si>
  <si>
    <t>欄2294</t>
  </si>
  <si>
    <t>欄2295</t>
  </si>
  <si>
    <t>欄2296</t>
  </si>
  <si>
    <t>欄2297</t>
  </si>
  <si>
    <t>欄2298</t>
  </si>
  <si>
    <t>欄2299</t>
  </si>
  <si>
    <t>欄2300</t>
  </si>
  <si>
    <t>欄2301</t>
  </si>
  <si>
    <t>欄2302</t>
  </si>
  <si>
    <t>欄2303</t>
  </si>
  <si>
    <t>欄2304</t>
  </si>
  <si>
    <t>欄2305</t>
  </si>
  <si>
    <t>欄2306</t>
  </si>
  <si>
    <t>欄2307</t>
  </si>
  <si>
    <t>欄2308</t>
  </si>
  <si>
    <t>欄2309</t>
  </si>
  <si>
    <t>欄2310</t>
  </si>
  <si>
    <t>欄2311</t>
  </si>
  <si>
    <t>欄2312</t>
  </si>
  <si>
    <t>欄2313</t>
  </si>
  <si>
    <t>欄2314</t>
  </si>
  <si>
    <t>欄2315</t>
  </si>
  <si>
    <t>欄2316</t>
  </si>
  <si>
    <t>欄2317</t>
  </si>
  <si>
    <t>欄2318</t>
  </si>
  <si>
    <t>欄2319</t>
  </si>
  <si>
    <t>欄2320</t>
  </si>
  <si>
    <t>欄2321</t>
  </si>
  <si>
    <t>欄2322</t>
  </si>
  <si>
    <t>欄2323</t>
  </si>
  <si>
    <t>欄2324</t>
  </si>
  <si>
    <t>欄2325</t>
  </si>
  <si>
    <t>欄2326</t>
  </si>
  <si>
    <t>欄2327</t>
  </si>
  <si>
    <t>欄2328</t>
  </si>
  <si>
    <t>欄2329</t>
  </si>
  <si>
    <t>欄2330</t>
  </si>
  <si>
    <t>欄2331</t>
  </si>
  <si>
    <t>欄2332</t>
  </si>
  <si>
    <t>欄2333</t>
  </si>
  <si>
    <t>欄2334</t>
  </si>
  <si>
    <t>欄2335</t>
  </si>
  <si>
    <t>欄2336</t>
  </si>
  <si>
    <t>欄2337</t>
  </si>
  <si>
    <t>欄2338</t>
  </si>
  <si>
    <t>欄2339</t>
  </si>
  <si>
    <t>欄2340</t>
  </si>
  <si>
    <t>欄2341</t>
  </si>
  <si>
    <t>欄2342</t>
  </si>
  <si>
    <t>欄2343</t>
  </si>
  <si>
    <t>欄2344</t>
  </si>
  <si>
    <t>欄2345</t>
  </si>
  <si>
    <t>欄2346</t>
  </si>
  <si>
    <t>欄2347</t>
  </si>
  <si>
    <t>欄2348</t>
  </si>
  <si>
    <t>欄2349</t>
  </si>
  <si>
    <t>欄2350</t>
  </si>
  <si>
    <t>欄2351</t>
  </si>
  <si>
    <t>欄2352</t>
  </si>
  <si>
    <t>欄2353</t>
  </si>
  <si>
    <t>欄2354</t>
  </si>
  <si>
    <t>欄2355</t>
  </si>
  <si>
    <t>欄2356</t>
  </si>
  <si>
    <t>欄2357</t>
  </si>
  <si>
    <t>欄2358</t>
  </si>
  <si>
    <t>欄2359</t>
  </si>
  <si>
    <t>欄2360</t>
  </si>
  <si>
    <t>欄2361</t>
  </si>
  <si>
    <t>欄2362</t>
  </si>
  <si>
    <t>欄2363</t>
  </si>
  <si>
    <t>欄2364</t>
  </si>
  <si>
    <t>欄2365</t>
  </si>
  <si>
    <t>欄2366</t>
  </si>
  <si>
    <t>欄2367</t>
  </si>
  <si>
    <t>欄2368</t>
  </si>
  <si>
    <t>欄2369</t>
  </si>
  <si>
    <t>欄2370</t>
  </si>
  <si>
    <t>欄2371</t>
  </si>
  <si>
    <t>欄2372</t>
  </si>
  <si>
    <t>欄2373</t>
  </si>
  <si>
    <t>欄2374</t>
  </si>
  <si>
    <t>欄2375</t>
  </si>
  <si>
    <t>欄2376</t>
  </si>
  <si>
    <t>欄2377</t>
  </si>
  <si>
    <t>欄2378</t>
  </si>
  <si>
    <t>欄2379</t>
  </si>
  <si>
    <t>欄2380</t>
  </si>
  <si>
    <t>欄2381</t>
  </si>
  <si>
    <t>欄2382</t>
  </si>
  <si>
    <t>欄2383</t>
  </si>
  <si>
    <t>欄2384</t>
  </si>
  <si>
    <t>欄2385</t>
  </si>
  <si>
    <t>欄2386</t>
  </si>
  <si>
    <t>欄2387</t>
  </si>
  <si>
    <t>欄2388</t>
  </si>
  <si>
    <t>欄2389</t>
  </si>
  <si>
    <t>欄2390</t>
  </si>
  <si>
    <t>欄2391</t>
  </si>
  <si>
    <t>欄2392</t>
  </si>
  <si>
    <t>欄2393</t>
  </si>
  <si>
    <t>欄2394</t>
  </si>
  <si>
    <t>欄2395</t>
  </si>
  <si>
    <t>欄2396</t>
  </si>
  <si>
    <t>欄2397</t>
  </si>
  <si>
    <t>欄2398</t>
  </si>
  <si>
    <t>欄2399</t>
  </si>
  <si>
    <t>欄2400</t>
  </si>
  <si>
    <t>欄2401</t>
  </si>
  <si>
    <t>欄2402</t>
  </si>
  <si>
    <t>欄2403</t>
  </si>
  <si>
    <t>欄2404</t>
  </si>
  <si>
    <t>欄2405</t>
  </si>
  <si>
    <t>欄2406</t>
  </si>
  <si>
    <t>欄2407</t>
  </si>
  <si>
    <t>欄2408</t>
  </si>
  <si>
    <t>欄2409</t>
  </si>
  <si>
    <t>欄2410</t>
  </si>
  <si>
    <t>欄2411</t>
  </si>
  <si>
    <t>欄2412</t>
  </si>
  <si>
    <t>欄2413</t>
  </si>
  <si>
    <t>欄2414</t>
  </si>
  <si>
    <t>欄2415</t>
  </si>
  <si>
    <t>欄2416</t>
  </si>
  <si>
    <t>欄2417</t>
  </si>
  <si>
    <t>欄2418</t>
  </si>
  <si>
    <t>欄2419</t>
  </si>
  <si>
    <t>欄2420</t>
  </si>
  <si>
    <t>欄2421</t>
  </si>
  <si>
    <t>欄2422</t>
  </si>
  <si>
    <t>欄2423</t>
  </si>
  <si>
    <t>欄2424</t>
  </si>
  <si>
    <t>欄2425</t>
  </si>
  <si>
    <t>欄2426</t>
  </si>
  <si>
    <t>欄2427</t>
  </si>
  <si>
    <t>欄2428</t>
  </si>
  <si>
    <t>欄2429</t>
  </si>
  <si>
    <t>欄2430</t>
  </si>
  <si>
    <t>欄2431</t>
  </si>
  <si>
    <t>欄2432</t>
  </si>
  <si>
    <t>欄2433</t>
  </si>
  <si>
    <t>欄2434</t>
  </si>
  <si>
    <t>欄2435</t>
  </si>
  <si>
    <t>欄2436</t>
  </si>
  <si>
    <t>欄2437</t>
  </si>
  <si>
    <t>欄2438</t>
  </si>
  <si>
    <t>欄2439</t>
  </si>
  <si>
    <t>欄2440</t>
  </si>
  <si>
    <t>欄2441</t>
  </si>
  <si>
    <t>欄2442</t>
  </si>
  <si>
    <t>欄2443</t>
  </si>
  <si>
    <t>欄2444</t>
  </si>
  <si>
    <t>欄2445</t>
  </si>
  <si>
    <t>欄2446</t>
  </si>
  <si>
    <t>欄2447</t>
  </si>
  <si>
    <t>欄2448</t>
  </si>
  <si>
    <t>欄2449</t>
  </si>
  <si>
    <t>欄2450</t>
  </si>
  <si>
    <t>欄2451</t>
  </si>
  <si>
    <t>欄2452</t>
  </si>
  <si>
    <t>欄2453</t>
  </si>
  <si>
    <t>欄2454</t>
  </si>
  <si>
    <t>欄2455</t>
  </si>
  <si>
    <t>欄2456</t>
  </si>
  <si>
    <t>欄2457</t>
  </si>
  <si>
    <t>欄2458</t>
  </si>
  <si>
    <t>欄2459</t>
  </si>
  <si>
    <t>欄2460</t>
  </si>
  <si>
    <t>欄2461</t>
  </si>
  <si>
    <t>欄2462</t>
  </si>
  <si>
    <t>欄2463</t>
  </si>
  <si>
    <t>欄2464</t>
  </si>
  <si>
    <t>欄2465</t>
  </si>
  <si>
    <t>欄2466</t>
  </si>
  <si>
    <t>欄2467</t>
  </si>
  <si>
    <t>欄2468</t>
  </si>
  <si>
    <t>欄2469</t>
  </si>
  <si>
    <t>欄2470</t>
  </si>
  <si>
    <t>欄2471</t>
  </si>
  <si>
    <t>欄2472</t>
  </si>
  <si>
    <t>欄2473</t>
  </si>
  <si>
    <t>欄2474</t>
  </si>
  <si>
    <t>欄2475</t>
  </si>
  <si>
    <t>欄2476</t>
  </si>
  <si>
    <t>欄2477</t>
  </si>
  <si>
    <t>欄2478</t>
  </si>
  <si>
    <t>欄2479</t>
  </si>
  <si>
    <t>欄2480</t>
  </si>
  <si>
    <t>欄2481</t>
  </si>
  <si>
    <t>欄2482</t>
  </si>
  <si>
    <t>欄2483</t>
  </si>
  <si>
    <t>欄2484</t>
  </si>
  <si>
    <t>欄2485</t>
  </si>
  <si>
    <t>欄2486</t>
  </si>
  <si>
    <t>欄2487</t>
  </si>
  <si>
    <t>欄2488</t>
  </si>
  <si>
    <t>欄2489</t>
  </si>
  <si>
    <t>欄2490</t>
  </si>
  <si>
    <t>欄2491</t>
  </si>
  <si>
    <t>欄2492</t>
  </si>
  <si>
    <t>欄2493</t>
  </si>
  <si>
    <t>欄2494</t>
  </si>
  <si>
    <t>欄2495</t>
  </si>
  <si>
    <t>欄2496</t>
  </si>
  <si>
    <t>欄2497</t>
  </si>
  <si>
    <t>欄2498</t>
  </si>
  <si>
    <t>欄2499</t>
  </si>
  <si>
    <t>欄2500</t>
  </si>
  <si>
    <t>欄2501</t>
  </si>
  <si>
    <t>欄2502</t>
  </si>
  <si>
    <t>欄2503</t>
  </si>
  <si>
    <t>欄2504</t>
  </si>
  <si>
    <t>欄2505</t>
  </si>
  <si>
    <t>欄2506</t>
  </si>
  <si>
    <t>欄2507</t>
  </si>
  <si>
    <t>欄2508</t>
  </si>
  <si>
    <t>欄2509</t>
  </si>
  <si>
    <t>欄2510</t>
  </si>
  <si>
    <t>欄2511</t>
  </si>
  <si>
    <t>欄2512</t>
  </si>
  <si>
    <t>欄2513</t>
  </si>
  <si>
    <t>欄2514</t>
  </si>
  <si>
    <t>欄2515</t>
  </si>
  <si>
    <t>欄2516</t>
  </si>
  <si>
    <t>欄2517</t>
  </si>
  <si>
    <t>欄2518</t>
  </si>
  <si>
    <t>欄2519</t>
  </si>
  <si>
    <t>欄2520</t>
  </si>
  <si>
    <t>欄2521</t>
  </si>
  <si>
    <t>欄2522</t>
  </si>
  <si>
    <t>欄2523</t>
  </si>
  <si>
    <t>欄2524</t>
  </si>
  <si>
    <t>欄2525</t>
  </si>
  <si>
    <t>欄2526</t>
  </si>
  <si>
    <t>欄2527</t>
  </si>
  <si>
    <t>欄2528</t>
  </si>
  <si>
    <t>欄2529</t>
  </si>
  <si>
    <t>欄2530</t>
  </si>
  <si>
    <t>欄2531</t>
  </si>
  <si>
    <t>欄2532</t>
  </si>
  <si>
    <t>欄2533</t>
  </si>
  <si>
    <t>欄2534</t>
  </si>
  <si>
    <t>欄2535</t>
  </si>
  <si>
    <t>欄2536</t>
  </si>
  <si>
    <t>欄2537</t>
  </si>
  <si>
    <t>欄2538</t>
  </si>
  <si>
    <t>欄2539</t>
  </si>
  <si>
    <t>欄2540</t>
  </si>
  <si>
    <t>欄2541</t>
  </si>
  <si>
    <t>欄2542</t>
  </si>
  <si>
    <t>欄2543</t>
  </si>
  <si>
    <t>欄2544</t>
  </si>
  <si>
    <t>欄2545</t>
  </si>
  <si>
    <t>欄2546</t>
  </si>
  <si>
    <t>欄2547</t>
  </si>
  <si>
    <t>欄2548</t>
  </si>
  <si>
    <t>欄2549</t>
  </si>
  <si>
    <t>欄2550</t>
  </si>
  <si>
    <t>欄2551</t>
  </si>
  <si>
    <t>欄2552</t>
  </si>
  <si>
    <t>欄2553</t>
  </si>
  <si>
    <t>欄2554</t>
  </si>
  <si>
    <t>欄2555</t>
  </si>
  <si>
    <t>欄2556</t>
  </si>
  <si>
    <t>欄2557</t>
  </si>
  <si>
    <t>欄2558</t>
  </si>
  <si>
    <t>欄2559</t>
  </si>
  <si>
    <t>欄2560</t>
  </si>
  <si>
    <t>欄2561</t>
  </si>
  <si>
    <t>欄2562</t>
  </si>
  <si>
    <t>欄2563</t>
  </si>
  <si>
    <t>欄2564</t>
  </si>
  <si>
    <t>欄2565</t>
  </si>
  <si>
    <t>欄2566</t>
  </si>
  <si>
    <t>欄2567</t>
  </si>
  <si>
    <t>欄2568</t>
  </si>
  <si>
    <t>欄2569</t>
  </si>
  <si>
    <t>欄2570</t>
  </si>
  <si>
    <t>欄2571</t>
  </si>
  <si>
    <t>欄2572</t>
  </si>
  <si>
    <t>欄2573</t>
  </si>
  <si>
    <t>欄2574</t>
  </si>
  <si>
    <t>欄2575</t>
  </si>
  <si>
    <t>欄2576</t>
  </si>
  <si>
    <t>欄2577</t>
  </si>
  <si>
    <t>欄2578</t>
  </si>
  <si>
    <t>欄2579</t>
  </si>
  <si>
    <t>欄2580</t>
  </si>
  <si>
    <t>欄2581</t>
  </si>
  <si>
    <t>欄2582</t>
  </si>
  <si>
    <t>欄2583</t>
  </si>
  <si>
    <t>欄2584</t>
  </si>
  <si>
    <t>欄2585</t>
  </si>
  <si>
    <t>欄2586</t>
  </si>
  <si>
    <t>欄2587</t>
  </si>
  <si>
    <t>欄2588</t>
  </si>
  <si>
    <t>欄2589</t>
  </si>
  <si>
    <t>欄2590</t>
  </si>
  <si>
    <t>欄2591</t>
  </si>
  <si>
    <t>欄2592</t>
  </si>
  <si>
    <t>欄2593</t>
  </si>
  <si>
    <t>欄2594</t>
  </si>
  <si>
    <t>欄2595</t>
  </si>
  <si>
    <t>欄2596</t>
  </si>
  <si>
    <t>欄2597</t>
  </si>
  <si>
    <t>欄2598</t>
  </si>
  <si>
    <t>欄2599</t>
  </si>
  <si>
    <t>欄2600</t>
  </si>
  <si>
    <t>欄2601</t>
  </si>
  <si>
    <t>欄2602</t>
  </si>
  <si>
    <t>欄2603</t>
  </si>
  <si>
    <t>欄2604</t>
  </si>
  <si>
    <t>欄2605</t>
  </si>
  <si>
    <t>欄2606</t>
  </si>
  <si>
    <t>欄2607</t>
  </si>
  <si>
    <t>欄2608</t>
  </si>
  <si>
    <t>欄2609</t>
  </si>
  <si>
    <t>欄2610</t>
  </si>
  <si>
    <t>欄2611</t>
  </si>
  <si>
    <t>欄2612</t>
  </si>
  <si>
    <t>欄2613</t>
  </si>
  <si>
    <t>欄2614</t>
  </si>
  <si>
    <t>欄2615</t>
  </si>
  <si>
    <t>欄2616</t>
  </si>
  <si>
    <t>欄2617</t>
  </si>
  <si>
    <t>欄2618</t>
  </si>
  <si>
    <t>欄2619</t>
  </si>
  <si>
    <t>欄2620</t>
  </si>
  <si>
    <t>欄2621</t>
  </si>
  <si>
    <t>欄2622</t>
  </si>
  <si>
    <t>欄2623</t>
  </si>
  <si>
    <t>欄2624</t>
  </si>
  <si>
    <t>欄2625</t>
  </si>
  <si>
    <t>欄2626</t>
  </si>
  <si>
    <t>欄2627</t>
  </si>
  <si>
    <t>欄2628</t>
  </si>
  <si>
    <t>欄2629</t>
  </si>
  <si>
    <t>欄2630</t>
  </si>
  <si>
    <t>欄2631</t>
  </si>
  <si>
    <t>欄2632</t>
  </si>
  <si>
    <t>欄2633</t>
  </si>
  <si>
    <t>欄2634</t>
  </si>
  <si>
    <t>欄2635</t>
  </si>
  <si>
    <t>欄2636</t>
  </si>
  <si>
    <t>欄2637</t>
  </si>
  <si>
    <t>欄2638</t>
  </si>
  <si>
    <t>欄2639</t>
  </si>
  <si>
    <t>欄2640</t>
  </si>
  <si>
    <t>欄2641</t>
  </si>
  <si>
    <t>欄2642</t>
  </si>
  <si>
    <t>欄2643</t>
  </si>
  <si>
    <t>欄2644</t>
  </si>
  <si>
    <t>欄2645</t>
  </si>
  <si>
    <t>欄2646</t>
  </si>
  <si>
    <t>欄2647</t>
  </si>
  <si>
    <t>欄2648</t>
  </si>
  <si>
    <t>欄2649</t>
  </si>
  <si>
    <t>欄2650</t>
  </si>
  <si>
    <t>欄2651</t>
  </si>
  <si>
    <t>欄2652</t>
  </si>
  <si>
    <t>欄2653</t>
  </si>
  <si>
    <t>欄2654</t>
  </si>
  <si>
    <t>欄2655</t>
  </si>
  <si>
    <t>欄2656</t>
  </si>
  <si>
    <t>欄2657</t>
  </si>
  <si>
    <t>欄2658</t>
  </si>
  <si>
    <t>欄2659</t>
  </si>
  <si>
    <t>欄2660</t>
  </si>
  <si>
    <t>欄2661</t>
  </si>
  <si>
    <t>欄2662</t>
  </si>
  <si>
    <t>欄2663</t>
  </si>
  <si>
    <t>欄2664</t>
  </si>
  <si>
    <t>欄2665</t>
  </si>
  <si>
    <t>欄2666</t>
  </si>
  <si>
    <t>欄2667</t>
  </si>
  <si>
    <t>欄2668</t>
  </si>
  <si>
    <t>欄2669</t>
  </si>
  <si>
    <t>欄2670</t>
  </si>
  <si>
    <t>欄2671</t>
  </si>
  <si>
    <t>欄2672</t>
  </si>
  <si>
    <t>欄2673</t>
  </si>
  <si>
    <t>欄2674</t>
  </si>
  <si>
    <t>欄2675</t>
  </si>
  <si>
    <t>欄2676</t>
  </si>
  <si>
    <t>欄2677</t>
  </si>
  <si>
    <t>欄2678</t>
  </si>
  <si>
    <t>欄2679</t>
  </si>
  <si>
    <t>欄2680</t>
  </si>
  <si>
    <t>欄2681</t>
  </si>
  <si>
    <t>欄2682</t>
  </si>
  <si>
    <t>欄2683</t>
  </si>
  <si>
    <t>欄2684</t>
  </si>
  <si>
    <t>欄2685</t>
  </si>
  <si>
    <t>欄2686</t>
  </si>
  <si>
    <t>欄2687</t>
  </si>
  <si>
    <t>欄2688</t>
  </si>
  <si>
    <t>欄2689</t>
  </si>
  <si>
    <t>欄2690</t>
  </si>
  <si>
    <t>欄2691</t>
  </si>
  <si>
    <t>欄2692</t>
  </si>
  <si>
    <t>欄2693</t>
  </si>
  <si>
    <t>欄2694</t>
  </si>
  <si>
    <t>欄2695</t>
  </si>
  <si>
    <t>欄2696</t>
  </si>
  <si>
    <t>欄2697</t>
  </si>
  <si>
    <t>欄2698</t>
  </si>
  <si>
    <t>欄2699</t>
  </si>
  <si>
    <t>欄2700</t>
  </si>
  <si>
    <t>欄2701</t>
  </si>
  <si>
    <t>欄2702</t>
  </si>
  <si>
    <t>欄2703</t>
  </si>
  <si>
    <t>欄2704</t>
  </si>
  <si>
    <t>欄2705</t>
  </si>
  <si>
    <t>欄2706</t>
  </si>
  <si>
    <t>欄2707</t>
  </si>
  <si>
    <t>欄2708</t>
  </si>
  <si>
    <t>欄2709</t>
  </si>
  <si>
    <t>欄2710</t>
  </si>
  <si>
    <t>欄2711</t>
  </si>
  <si>
    <t>欄2712</t>
  </si>
  <si>
    <t>欄2713</t>
  </si>
  <si>
    <t>欄2714</t>
  </si>
  <si>
    <t>欄2715</t>
  </si>
  <si>
    <t>欄2716</t>
  </si>
  <si>
    <t>欄2717</t>
  </si>
  <si>
    <t>欄2718</t>
  </si>
  <si>
    <t>欄2719</t>
  </si>
  <si>
    <t>欄2720</t>
  </si>
  <si>
    <t>欄2721</t>
  </si>
  <si>
    <t>欄2722</t>
  </si>
  <si>
    <t>欄2723</t>
  </si>
  <si>
    <t>欄2724</t>
  </si>
  <si>
    <t>欄2725</t>
  </si>
  <si>
    <t>欄2726</t>
  </si>
  <si>
    <t>欄2727</t>
  </si>
  <si>
    <t>欄2728</t>
  </si>
  <si>
    <t>欄2729</t>
  </si>
  <si>
    <t>欄2730</t>
  </si>
  <si>
    <t>欄2731</t>
  </si>
  <si>
    <t>欄2732</t>
  </si>
  <si>
    <t>欄2733</t>
  </si>
  <si>
    <t>欄2734</t>
  </si>
  <si>
    <t>欄2735</t>
  </si>
  <si>
    <t>欄2736</t>
  </si>
  <si>
    <t>欄2737</t>
  </si>
  <si>
    <t>欄2738</t>
  </si>
  <si>
    <t>欄2739</t>
  </si>
  <si>
    <t>欄2740</t>
  </si>
  <si>
    <t>欄2741</t>
  </si>
  <si>
    <t>欄2742</t>
  </si>
  <si>
    <t>欄2743</t>
  </si>
  <si>
    <t>欄2744</t>
  </si>
  <si>
    <t>欄2745</t>
  </si>
  <si>
    <t>欄2746</t>
  </si>
  <si>
    <t>欄2747</t>
  </si>
  <si>
    <t>欄2748</t>
  </si>
  <si>
    <t>欄2749</t>
  </si>
  <si>
    <t>欄2750</t>
  </si>
  <si>
    <t>欄2751</t>
  </si>
  <si>
    <t>欄2752</t>
  </si>
  <si>
    <t>欄2753</t>
  </si>
  <si>
    <t>欄2754</t>
  </si>
  <si>
    <t>欄2755</t>
  </si>
  <si>
    <t>欄2756</t>
  </si>
  <si>
    <t>欄2757</t>
  </si>
  <si>
    <t>欄2758</t>
  </si>
  <si>
    <t>欄2759</t>
  </si>
  <si>
    <t>欄2760</t>
  </si>
  <si>
    <t>欄2761</t>
  </si>
  <si>
    <t>欄2762</t>
  </si>
  <si>
    <t>欄2763</t>
  </si>
  <si>
    <t>欄2764</t>
  </si>
  <si>
    <t>欄2765</t>
  </si>
  <si>
    <t>欄2766</t>
  </si>
  <si>
    <t>欄2767</t>
  </si>
  <si>
    <t>欄2768</t>
  </si>
  <si>
    <t>欄2769</t>
  </si>
  <si>
    <t>欄2770</t>
  </si>
  <si>
    <t>欄2771</t>
  </si>
  <si>
    <t>欄2772</t>
  </si>
  <si>
    <t>欄2773</t>
  </si>
  <si>
    <t>欄2774</t>
  </si>
  <si>
    <t>欄2775</t>
  </si>
  <si>
    <t>欄2776</t>
  </si>
  <si>
    <t>欄2777</t>
  </si>
  <si>
    <t>欄2778</t>
  </si>
  <si>
    <t>欄2779</t>
  </si>
  <si>
    <t>欄2780</t>
  </si>
  <si>
    <t>欄2781</t>
  </si>
  <si>
    <t>欄2782</t>
  </si>
  <si>
    <t>欄2783</t>
  </si>
  <si>
    <t>欄2784</t>
  </si>
  <si>
    <t>欄2785</t>
  </si>
  <si>
    <t>欄2786</t>
  </si>
  <si>
    <t>欄2787</t>
  </si>
  <si>
    <t>欄2788</t>
  </si>
  <si>
    <t>欄2789</t>
  </si>
  <si>
    <t>欄2790</t>
  </si>
  <si>
    <t>欄2791</t>
  </si>
  <si>
    <t>欄2792</t>
  </si>
  <si>
    <t>欄2793</t>
  </si>
  <si>
    <t>欄2794</t>
  </si>
  <si>
    <t>欄2795</t>
  </si>
  <si>
    <t>欄2796</t>
  </si>
  <si>
    <t>欄2797</t>
  </si>
  <si>
    <t>欄2798</t>
  </si>
  <si>
    <t>欄2799</t>
  </si>
  <si>
    <t>欄2800</t>
  </si>
  <si>
    <t>欄2801</t>
  </si>
  <si>
    <t>欄2802</t>
  </si>
  <si>
    <t>欄2803</t>
  </si>
  <si>
    <t>欄2804</t>
  </si>
  <si>
    <t>欄2805</t>
  </si>
  <si>
    <t>欄2806</t>
  </si>
  <si>
    <t>欄2807</t>
  </si>
  <si>
    <t>欄2808</t>
  </si>
  <si>
    <t>欄2809</t>
  </si>
  <si>
    <t>欄2810</t>
  </si>
  <si>
    <t>欄2811</t>
  </si>
  <si>
    <t>欄2812</t>
  </si>
  <si>
    <t>欄2813</t>
  </si>
  <si>
    <t>欄2814</t>
  </si>
  <si>
    <t>欄2815</t>
  </si>
  <si>
    <t>欄2816</t>
  </si>
  <si>
    <t>欄2817</t>
  </si>
  <si>
    <t>欄2818</t>
  </si>
  <si>
    <t>欄2819</t>
  </si>
  <si>
    <t>欄2820</t>
  </si>
  <si>
    <t>欄2821</t>
  </si>
  <si>
    <t>欄2822</t>
  </si>
  <si>
    <t>欄2823</t>
  </si>
  <si>
    <t>欄2824</t>
  </si>
  <si>
    <t>欄2825</t>
  </si>
  <si>
    <t>欄2826</t>
  </si>
  <si>
    <t>欄2827</t>
  </si>
  <si>
    <t>欄2828</t>
  </si>
  <si>
    <t>欄2829</t>
  </si>
  <si>
    <t>欄2830</t>
  </si>
  <si>
    <t>欄2831</t>
  </si>
  <si>
    <t>欄2832</t>
  </si>
  <si>
    <t>欄2833</t>
  </si>
  <si>
    <t>欄2834</t>
  </si>
  <si>
    <t>欄2835</t>
  </si>
  <si>
    <t>欄2836</t>
  </si>
  <si>
    <t>欄2837</t>
  </si>
  <si>
    <t>欄2838</t>
  </si>
  <si>
    <t>欄2839</t>
  </si>
  <si>
    <t>欄2840</t>
  </si>
  <si>
    <t>欄2841</t>
  </si>
  <si>
    <t>欄2842</t>
  </si>
  <si>
    <t>欄2843</t>
  </si>
  <si>
    <t>欄2844</t>
  </si>
  <si>
    <t>欄2845</t>
  </si>
  <si>
    <t>欄2846</t>
  </si>
  <si>
    <t>欄2847</t>
  </si>
  <si>
    <t>欄2848</t>
  </si>
  <si>
    <t>欄2849</t>
  </si>
  <si>
    <t>欄2850</t>
  </si>
  <si>
    <t>欄2851</t>
  </si>
  <si>
    <t>欄2852</t>
  </si>
  <si>
    <t>欄2853</t>
  </si>
  <si>
    <t>欄2854</t>
  </si>
  <si>
    <t>欄2855</t>
  </si>
  <si>
    <t>欄2856</t>
  </si>
  <si>
    <t>欄2857</t>
  </si>
  <si>
    <t>欄2858</t>
  </si>
  <si>
    <t>欄2859</t>
  </si>
  <si>
    <t>欄2860</t>
  </si>
  <si>
    <t>欄2861</t>
  </si>
  <si>
    <t>欄2862</t>
  </si>
  <si>
    <t>欄2863</t>
  </si>
  <si>
    <t>欄2864</t>
  </si>
  <si>
    <t>欄2865</t>
  </si>
  <si>
    <t>欄2866</t>
  </si>
  <si>
    <t>欄2867</t>
  </si>
  <si>
    <t>欄2868</t>
  </si>
  <si>
    <t>欄2869</t>
  </si>
  <si>
    <t>欄2870</t>
  </si>
  <si>
    <t>欄2871</t>
  </si>
  <si>
    <t>欄2872</t>
  </si>
  <si>
    <t>欄2873</t>
  </si>
  <si>
    <t>欄2874</t>
  </si>
  <si>
    <t>欄2875</t>
  </si>
  <si>
    <t>欄2876</t>
  </si>
  <si>
    <t>欄2877</t>
  </si>
  <si>
    <t>欄2878</t>
  </si>
  <si>
    <t>欄2879</t>
  </si>
  <si>
    <t>欄2880</t>
  </si>
  <si>
    <t>欄2881</t>
  </si>
  <si>
    <t>欄2882</t>
  </si>
  <si>
    <t>欄2883</t>
  </si>
  <si>
    <t>欄2884</t>
  </si>
  <si>
    <t>欄2885</t>
  </si>
  <si>
    <t>欄2886</t>
  </si>
  <si>
    <t>欄2887</t>
  </si>
  <si>
    <t>欄2888</t>
  </si>
  <si>
    <t>欄2889</t>
  </si>
  <si>
    <t>欄2890</t>
  </si>
  <si>
    <t>欄2891</t>
  </si>
  <si>
    <t>欄2892</t>
  </si>
  <si>
    <t>欄2893</t>
  </si>
  <si>
    <t>欄2894</t>
  </si>
  <si>
    <t>欄2895</t>
  </si>
  <si>
    <t>欄2896</t>
  </si>
  <si>
    <t>欄2897</t>
  </si>
  <si>
    <t>欄2898</t>
  </si>
  <si>
    <t>欄2899</t>
  </si>
  <si>
    <t>欄2900</t>
  </si>
  <si>
    <t>欄2901</t>
  </si>
  <si>
    <t>欄2902</t>
  </si>
  <si>
    <t>欄2903</t>
  </si>
  <si>
    <t>欄2904</t>
  </si>
  <si>
    <t>欄2905</t>
  </si>
  <si>
    <t>欄2906</t>
  </si>
  <si>
    <t>欄2907</t>
  </si>
  <si>
    <t>欄2908</t>
  </si>
  <si>
    <t>欄2909</t>
  </si>
  <si>
    <t>欄2910</t>
  </si>
  <si>
    <t>欄2911</t>
  </si>
  <si>
    <t>欄2912</t>
  </si>
  <si>
    <t>欄2913</t>
  </si>
  <si>
    <t>欄2914</t>
  </si>
  <si>
    <t>欄2915</t>
  </si>
  <si>
    <t>欄2916</t>
  </si>
  <si>
    <t>欄2917</t>
  </si>
  <si>
    <t>欄2918</t>
  </si>
  <si>
    <t>欄2919</t>
  </si>
  <si>
    <t>欄2920</t>
  </si>
  <si>
    <t>欄2921</t>
  </si>
  <si>
    <t>欄2922</t>
  </si>
  <si>
    <t>欄2923</t>
  </si>
  <si>
    <t>欄2924</t>
  </si>
  <si>
    <t>欄2925</t>
  </si>
  <si>
    <t>欄2926</t>
  </si>
  <si>
    <t>欄2927</t>
  </si>
  <si>
    <t>欄2928</t>
  </si>
  <si>
    <t>欄2929</t>
  </si>
  <si>
    <t>欄2930</t>
  </si>
  <si>
    <t>欄2931</t>
  </si>
  <si>
    <t>欄2932</t>
  </si>
  <si>
    <t>欄2933</t>
  </si>
  <si>
    <t>欄2934</t>
  </si>
  <si>
    <t>欄2935</t>
  </si>
  <si>
    <t>欄2936</t>
  </si>
  <si>
    <t>欄2937</t>
  </si>
  <si>
    <t>欄2938</t>
  </si>
  <si>
    <t>欄2939</t>
  </si>
  <si>
    <t>欄2940</t>
  </si>
  <si>
    <t>欄2941</t>
  </si>
  <si>
    <t>欄2942</t>
  </si>
  <si>
    <t>欄2943</t>
  </si>
  <si>
    <t>欄2944</t>
  </si>
  <si>
    <t>欄2945</t>
  </si>
  <si>
    <t>欄2946</t>
  </si>
  <si>
    <t>欄2947</t>
  </si>
  <si>
    <t>欄2948</t>
  </si>
  <si>
    <t>欄2949</t>
  </si>
  <si>
    <t>欄2950</t>
  </si>
  <si>
    <t>欄2951</t>
  </si>
  <si>
    <t>欄2952</t>
  </si>
  <si>
    <t>欄2953</t>
  </si>
  <si>
    <t>欄2954</t>
  </si>
  <si>
    <t>欄2955</t>
  </si>
  <si>
    <t>欄2956</t>
  </si>
  <si>
    <t>欄2957</t>
  </si>
  <si>
    <t>欄2958</t>
  </si>
  <si>
    <t>欄2959</t>
  </si>
  <si>
    <t>欄2960</t>
  </si>
  <si>
    <t>欄2961</t>
  </si>
  <si>
    <t>欄2962</t>
  </si>
  <si>
    <t>欄2963</t>
  </si>
  <si>
    <t>欄2964</t>
  </si>
  <si>
    <t>欄2965</t>
  </si>
  <si>
    <t>欄2966</t>
  </si>
  <si>
    <t>欄2967</t>
  </si>
  <si>
    <t>欄2968</t>
  </si>
  <si>
    <t>欄2969</t>
  </si>
  <si>
    <t>欄2970</t>
  </si>
  <si>
    <t>欄2971</t>
  </si>
  <si>
    <t>欄2972</t>
  </si>
  <si>
    <t>欄2973</t>
  </si>
  <si>
    <t>欄2974</t>
  </si>
  <si>
    <t>欄2975</t>
  </si>
  <si>
    <t>欄2976</t>
  </si>
  <si>
    <t>欄2977</t>
  </si>
  <si>
    <t>欄2978</t>
  </si>
  <si>
    <t>欄2979</t>
  </si>
  <si>
    <t>欄2980</t>
  </si>
  <si>
    <t>欄2981</t>
  </si>
  <si>
    <t>欄2982</t>
  </si>
  <si>
    <t>欄2983</t>
  </si>
  <si>
    <t>欄2984</t>
  </si>
  <si>
    <t>欄2985</t>
  </si>
  <si>
    <t>欄2986</t>
  </si>
  <si>
    <t>欄2987</t>
  </si>
  <si>
    <t>欄2988</t>
  </si>
  <si>
    <t>欄2989</t>
  </si>
  <si>
    <t>欄2990</t>
  </si>
  <si>
    <t>欄2991</t>
  </si>
  <si>
    <t>欄2992</t>
  </si>
  <si>
    <t>欄2993</t>
  </si>
  <si>
    <t>欄2994</t>
  </si>
  <si>
    <t>欄2995</t>
  </si>
  <si>
    <t>欄2996</t>
  </si>
  <si>
    <t>欄2997</t>
  </si>
  <si>
    <t>欄2998</t>
  </si>
  <si>
    <t>欄2999</t>
  </si>
  <si>
    <t>欄3000</t>
  </si>
  <si>
    <t>欄3001</t>
  </si>
  <si>
    <t>欄3002</t>
  </si>
  <si>
    <t>欄3003</t>
  </si>
  <si>
    <t>欄3004</t>
  </si>
  <si>
    <t>欄3005</t>
  </si>
  <si>
    <t>欄3006</t>
  </si>
  <si>
    <t>欄3007</t>
  </si>
  <si>
    <t>欄3008</t>
  </si>
  <si>
    <t>欄3009</t>
  </si>
  <si>
    <t>欄3010</t>
  </si>
  <si>
    <t>欄3011</t>
  </si>
  <si>
    <t>欄3012</t>
  </si>
  <si>
    <t>欄3013</t>
  </si>
  <si>
    <t>欄3014</t>
  </si>
  <si>
    <t>欄3015</t>
  </si>
  <si>
    <t>欄3016</t>
  </si>
  <si>
    <t>欄3017</t>
  </si>
  <si>
    <t>欄3018</t>
  </si>
  <si>
    <t>欄3019</t>
  </si>
  <si>
    <t>欄3020</t>
  </si>
  <si>
    <t>欄3021</t>
  </si>
  <si>
    <t>欄3022</t>
  </si>
  <si>
    <t>欄3023</t>
  </si>
  <si>
    <t>欄3024</t>
  </si>
  <si>
    <t>欄3025</t>
  </si>
  <si>
    <t>欄3026</t>
  </si>
  <si>
    <t>欄3027</t>
  </si>
  <si>
    <t>欄3028</t>
  </si>
  <si>
    <t>欄3029</t>
  </si>
  <si>
    <t>欄3030</t>
  </si>
  <si>
    <t>欄3031</t>
  </si>
  <si>
    <t>欄3032</t>
  </si>
  <si>
    <t>欄3033</t>
  </si>
  <si>
    <t>欄3034</t>
  </si>
  <si>
    <t>欄3035</t>
  </si>
  <si>
    <t>欄3036</t>
  </si>
  <si>
    <t>欄3037</t>
  </si>
  <si>
    <t>欄3038</t>
  </si>
  <si>
    <t>欄3039</t>
  </si>
  <si>
    <t>欄3040</t>
  </si>
  <si>
    <t>欄3041</t>
  </si>
  <si>
    <t>欄3042</t>
  </si>
  <si>
    <t>欄3043</t>
  </si>
  <si>
    <t>欄3044</t>
  </si>
  <si>
    <t>欄3045</t>
  </si>
  <si>
    <t>欄3046</t>
  </si>
  <si>
    <t>欄3047</t>
  </si>
  <si>
    <t>欄3048</t>
  </si>
  <si>
    <t>欄3049</t>
  </si>
  <si>
    <t>欄3050</t>
  </si>
  <si>
    <t>欄3051</t>
  </si>
  <si>
    <t>欄3052</t>
  </si>
  <si>
    <t>欄3053</t>
  </si>
  <si>
    <t>欄3054</t>
  </si>
  <si>
    <t>欄3055</t>
  </si>
  <si>
    <t>欄3056</t>
  </si>
  <si>
    <t>欄3057</t>
  </si>
  <si>
    <t>欄3058</t>
  </si>
  <si>
    <t>欄3059</t>
  </si>
  <si>
    <t>欄3060</t>
  </si>
  <si>
    <t>欄3061</t>
  </si>
  <si>
    <t>欄3062</t>
  </si>
  <si>
    <t>欄3063</t>
  </si>
  <si>
    <t>欄3064</t>
  </si>
  <si>
    <t>欄3065</t>
  </si>
  <si>
    <t>欄3066</t>
  </si>
  <si>
    <t>欄3067</t>
  </si>
  <si>
    <t>欄3068</t>
  </si>
  <si>
    <t>欄3069</t>
  </si>
  <si>
    <t>欄3070</t>
  </si>
  <si>
    <t>欄3071</t>
  </si>
  <si>
    <t>欄3072</t>
  </si>
  <si>
    <t>欄3073</t>
  </si>
  <si>
    <t>欄3074</t>
  </si>
  <si>
    <t>欄3075</t>
  </si>
  <si>
    <t>欄3076</t>
  </si>
  <si>
    <t>欄3077</t>
  </si>
  <si>
    <t>欄3078</t>
  </si>
  <si>
    <t>欄3079</t>
  </si>
  <si>
    <t>欄3080</t>
  </si>
  <si>
    <t>欄3081</t>
  </si>
  <si>
    <t>欄3082</t>
  </si>
  <si>
    <t>欄3083</t>
  </si>
  <si>
    <t>欄3084</t>
  </si>
  <si>
    <t>欄3085</t>
  </si>
  <si>
    <t>欄3086</t>
  </si>
  <si>
    <t>欄3087</t>
  </si>
  <si>
    <t>欄3088</t>
  </si>
  <si>
    <t>欄3089</t>
  </si>
  <si>
    <t>欄3090</t>
  </si>
  <si>
    <t>欄3091</t>
  </si>
  <si>
    <t>欄3092</t>
  </si>
  <si>
    <t>欄3093</t>
  </si>
  <si>
    <t>欄3094</t>
  </si>
  <si>
    <t>欄3095</t>
  </si>
  <si>
    <t>欄3096</t>
  </si>
  <si>
    <t>欄3097</t>
  </si>
  <si>
    <t>欄3098</t>
  </si>
  <si>
    <t>欄3099</t>
  </si>
  <si>
    <t>欄3100</t>
  </si>
  <si>
    <t>欄3101</t>
  </si>
  <si>
    <t>欄3102</t>
  </si>
  <si>
    <t>欄3103</t>
  </si>
  <si>
    <t>欄3104</t>
  </si>
  <si>
    <t>欄3105</t>
  </si>
  <si>
    <t>欄3106</t>
  </si>
  <si>
    <t>欄3107</t>
  </si>
  <si>
    <t>欄3108</t>
  </si>
  <si>
    <t>欄3109</t>
  </si>
  <si>
    <t>欄3110</t>
  </si>
  <si>
    <t>欄3111</t>
  </si>
  <si>
    <t>欄3112</t>
  </si>
  <si>
    <t>欄3113</t>
  </si>
  <si>
    <t>欄3114</t>
  </si>
  <si>
    <t>欄3115</t>
  </si>
  <si>
    <t>欄3116</t>
  </si>
  <si>
    <t>欄3117</t>
  </si>
  <si>
    <t>欄3118</t>
  </si>
  <si>
    <t>欄3119</t>
  </si>
  <si>
    <t>欄3120</t>
  </si>
  <si>
    <t>欄3121</t>
  </si>
  <si>
    <t>欄3122</t>
  </si>
  <si>
    <t>欄3123</t>
  </si>
  <si>
    <t>欄3124</t>
  </si>
  <si>
    <t>欄3125</t>
  </si>
  <si>
    <t>欄3126</t>
  </si>
  <si>
    <t>欄3127</t>
  </si>
  <si>
    <t>欄3128</t>
  </si>
  <si>
    <t>欄3129</t>
  </si>
  <si>
    <t>欄3130</t>
  </si>
  <si>
    <t>欄3131</t>
  </si>
  <si>
    <t>欄3132</t>
  </si>
  <si>
    <t>欄3133</t>
  </si>
  <si>
    <t>欄3134</t>
  </si>
  <si>
    <t>欄3135</t>
  </si>
  <si>
    <t>欄3136</t>
  </si>
  <si>
    <t>欄3137</t>
  </si>
  <si>
    <t>欄3138</t>
  </si>
  <si>
    <t>欄3139</t>
  </si>
  <si>
    <t>欄3140</t>
  </si>
  <si>
    <t>欄3141</t>
  </si>
  <si>
    <t>欄3142</t>
  </si>
  <si>
    <t>欄3143</t>
  </si>
  <si>
    <t>欄3144</t>
  </si>
  <si>
    <t>欄3145</t>
  </si>
  <si>
    <t>欄3146</t>
  </si>
  <si>
    <t>欄3147</t>
  </si>
  <si>
    <t>欄3148</t>
  </si>
  <si>
    <t>欄3149</t>
  </si>
  <si>
    <t>欄3150</t>
  </si>
  <si>
    <t>欄3151</t>
  </si>
  <si>
    <t>欄3152</t>
  </si>
  <si>
    <t>欄3153</t>
  </si>
  <si>
    <t>欄3154</t>
  </si>
  <si>
    <t>欄3155</t>
  </si>
  <si>
    <t>欄3156</t>
  </si>
  <si>
    <t>欄3157</t>
  </si>
  <si>
    <t>欄3158</t>
  </si>
  <si>
    <t>欄3159</t>
  </si>
  <si>
    <t>欄3160</t>
  </si>
  <si>
    <t>欄3161</t>
  </si>
  <si>
    <t>欄3162</t>
  </si>
  <si>
    <t>欄3163</t>
  </si>
  <si>
    <t>欄3164</t>
  </si>
  <si>
    <t>欄3165</t>
  </si>
  <si>
    <t>欄3166</t>
  </si>
  <si>
    <t>欄3167</t>
  </si>
  <si>
    <t>欄3168</t>
  </si>
  <si>
    <t>欄3169</t>
  </si>
  <si>
    <t>欄3170</t>
  </si>
  <si>
    <t>欄3171</t>
  </si>
  <si>
    <t>欄3172</t>
  </si>
  <si>
    <t>欄3173</t>
  </si>
  <si>
    <t>欄3174</t>
  </si>
  <si>
    <t>欄3175</t>
  </si>
  <si>
    <t>欄3176</t>
  </si>
  <si>
    <t>欄3177</t>
  </si>
  <si>
    <t>欄3178</t>
  </si>
  <si>
    <t>欄3179</t>
  </si>
  <si>
    <t>欄3180</t>
  </si>
  <si>
    <t>欄3181</t>
  </si>
  <si>
    <t>欄3182</t>
  </si>
  <si>
    <t>欄3183</t>
  </si>
  <si>
    <t>欄3184</t>
  </si>
  <si>
    <t>欄3185</t>
  </si>
  <si>
    <t>欄3186</t>
  </si>
  <si>
    <t>欄3187</t>
  </si>
  <si>
    <t>欄3188</t>
  </si>
  <si>
    <t>欄3189</t>
  </si>
  <si>
    <t>欄3190</t>
  </si>
  <si>
    <t>欄3191</t>
  </si>
  <si>
    <t>欄3192</t>
  </si>
  <si>
    <t>欄3193</t>
  </si>
  <si>
    <t>欄3194</t>
  </si>
  <si>
    <t>欄3195</t>
  </si>
  <si>
    <t>欄3196</t>
  </si>
  <si>
    <t>欄3197</t>
  </si>
  <si>
    <t>欄3198</t>
  </si>
  <si>
    <t>欄3199</t>
  </si>
  <si>
    <t>欄3200</t>
  </si>
  <si>
    <t>欄3201</t>
  </si>
  <si>
    <t>欄3202</t>
  </si>
  <si>
    <t>欄3203</t>
  </si>
  <si>
    <t>欄3204</t>
  </si>
  <si>
    <t>欄3205</t>
  </si>
  <si>
    <t>欄3206</t>
  </si>
  <si>
    <t>欄3207</t>
  </si>
  <si>
    <t>欄3208</t>
  </si>
  <si>
    <t>欄3209</t>
  </si>
  <si>
    <t>欄3210</t>
  </si>
  <si>
    <t>欄3211</t>
  </si>
  <si>
    <t>欄3212</t>
  </si>
  <si>
    <t>欄3213</t>
  </si>
  <si>
    <t>欄3214</t>
  </si>
  <si>
    <t>欄3215</t>
  </si>
  <si>
    <t>欄3216</t>
  </si>
  <si>
    <t>欄3217</t>
  </si>
  <si>
    <t>欄3218</t>
  </si>
  <si>
    <t>欄3219</t>
  </si>
  <si>
    <t>欄3220</t>
  </si>
  <si>
    <t>欄3221</t>
  </si>
  <si>
    <t>欄3222</t>
  </si>
  <si>
    <t>欄3223</t>
  </si>
  <si>
    <t>欄3224</t>
  </si>
  <si>
    <t>欄3225</t>
  </si>
  <si>
    <t>欄3226</t>
  </si>
  <si>
    <t>欄3227</t>
  </si>
  <si>
    <t>欄3228</t>
  </si>
  <si>
    <t>欄3229</t>
  </si>
  <si>
    <t>欄3230</t>
  </si>
  <si>
    <t>欄3231</t>
  </si>
  <si>
    <t>欄3232</t>
  </si>
  <si>
    <t>欄3233</t>
  </si>
  <si>
    <t>欄3234</t>
  </si>
  <si>
    <t>欄3235</t>
  </si>
  <si>
    <t>欄3236</t>
  </si>
  <si>
    <t>欄3237</t>
  </si>
  <si>
    <t>欄3238</t>
  </si>
  <si>
    <t>欄3239</t>
  </si>
  <si>
    <t>欄3240</t>
  </si>
  <si>
    <t>欄3241</t>
  </si>
  <si>
    <t>欄3242</t>
  </si>
  <si>
    <t>欄3243</t>
  </si>
  <si>
    <t>欄3244</t>
  </si>
  <si>
    <t>欄3245</t>
  </si>
  <si>
    <t>欄3246</t>
  </si>
  <si>
    <t>欄3247</t>
  </si>
  <si>
    <t>欄3248</t>
  </si>
  <si>
    <t>欄3249</t>
  </si>
  <si>
    <t>欄3250</t>
  </si>
  <si>
    <t>欄3251</t>
  </si>
  <si>
    <t>欄3252</t>
  </si>
  <si>
    <t>欄3253</t>
  </si>
  <si>
    <t>欄3254</t>
  </si>
  <si>
    <t>欄3255</t>
  </si>
  <si>
    <t>欄3256</t>
  </si>
  <si>
    <t>欄3257</t>
  </si>
  <si>
    <t>欄3258</t>
  </si>
  <si>
    <t>欄3259</t>
  </si>
  <si>
    <t>欄3260</t>
  </si>
  <si>
    <t>欄3261</t>
  </si>
  <si>
    <t>欄3262</t>
  </si>
  <si>
    <t>欄3263</t>
  </si>
  <si>
    <t>欄3264</t>
  </si>
  <si>
    <t>欄3265</t>
  </si>
  <si>
    <t>欄3266</t>
  </si>
  <si>
    <t>欄3267</t>
  </si>
  <si>
    <t>欄3268</t>
  </si>
  <si>
    <t>欄3269</t>
  </si>
  <si>
    <t>欄3270</t>
  </si>
  <si>
    <t>欄3271</t>
  </si>
  <si>
    <t>欄3272</t>
  </si>
  <si>
    <t>欄3273</t>
  </si>
  <si>
    <t>欄3274</t>
  </si>
  <si>
    <t>欄3275</t>
  </si>
  <si>
    <t>欄3276</t>
  </si>
  <si>
    <t>欄3277</t>
  </si>
  <si>
    <t>欄3278</t>
  </si>
  <si>
    <t>欄3279</t>
  </si>
  <si>
    <t>欄3280</t>
  </si>
  <si>
    <t>欄3281</t>
  </si>
  <si>
    <t>欄3282</t>
  </si>
  <si>
    <t>欄3283</t>
  </si>
  <si>
    <t>欄3284</t>
  </si>
  <si>
    <t>欄3285</t>
  </si>
  <si>
    <t>欄3286</t>
  </si>
  <si>
    <t>欄3287</t>
  </si>
  <si>
    <t>欄3288</t>
  </si>
  <si>
    <t>欄3289</t>
  </si>
  <si>
    <t>欄3290</t>
  </si>
  <si>
    <t>欄3291</t>
  </si>
  <si>
    <t>欄3292</t>
  </si>
  <si>
    <t>欄3293</t>
  </si>
  <si>
    <t>欄3294</t>
  </si>
  <si>
    <t>欄3295</t>
  </si>
  <si>
    <t>欄3296</t>
  </si>
  <si>
    <t>欄3297</t>
  </si>
  <si>
    <t>欄3298</t>
  </si>
  <si>
    <t>欄3299</t>
  </si>
  <si>
    <t>欄3300</t>
  </si>
  <si>
    <t>欄3301</t>
  </si>
  <si>
    <t>欄3302</t>
  </si>
  <si>
    <t>欄3303</t>
  </si>
  <si>
    <t>欄3304</t>
  </si>
  <si>
    <t>欄3305</t>
  </si>
  <si>
    <t>欄3306</t>
  </si>
  <si>
    <t>欄3307</t>
  </si>
  <si>
    <t>欄3308</t>
  </si>
  <si>
    <t>欄3309</t>
  </si>
  <si>
    <t>欄3310</t>
  </si>
  <si>
    <t>欄3311</t>
  </si>
  <si>
    <t>欄3312</t>
  </si>
  <si>
    <t>欄3313</t>
  </si>
  <si>
    <t>欄3314</t>
  </si>
  <si>
    <t>欄3315</t>
  </si>
  <si>
    <t>欄3316</t>
  </si>
  <si>
    <t>欄3317</t>
  </si>
  <si>
    <t>欄3318</t>
  </si>
  <si>
    <t>欄3319</t>
  </si>
  <si>
    <t>欄3320</t>
  </si>
  <si>
    <t>欄3321</t>
  </si>
  <si>
    <t>欄3322</t>
  </si>
  <si>
    <t>欄3323</t>
  </si>
  <si>
    <t>欄3324</t>
  </si>
  <si>
    <t>欄3325</t>
  </si>
  <si>
    <t>欄3326</t>
  </si>
  <si>
    <t>欄3327</t>
  </si>
  <si>
    <t>欄3328</t>
  </si>
  <si>
    <t>欄3329</t>
  </si>
  <si>
    <t>欄3330</t>
  </si>
  <si>
    <t>欄3331</t>
  </si>
  <si>
    <t>欄3332</t>
  </si>
  <si>
    <t>欄3333</t>
  </si>
  <si>
    <t>欄3334</t>
  </si>
  <si>
    <t>欄3335</t>
  </si>
  <si>
    <t>欄3336</t>
  </si>
  <si>
    <t>欄3337</t>
  </si>
  <si>
    <t>欄3338</t>
  </si>
  <si>
    <t>欄3339</t>
  </si>
  <si>
    <t>欄3340</t>
  </si>
  <si>
    <t>欄3341</t>
  </si>
  <si>
    <t>欄3342</t>
  </si>
  <si>
    <t>欄3343</t>
  </si>
  <si>
    <t>欄3344</t>
  </si>
  <si>
    <t>欄3345</t>
  </si>
  <si>
    <t>欄3346</t>
  </si>
  <si>
    <t>欄3347</t>
  </si>
  <si>
    <t>欄3348</t>
  </si>
  <si>
    <t>欄3349</t>
  </si>
  <si>
    <t>欄3350</t>
  </si>
  <si>
    <t>欄3351</t>
  </si>
  <si>
    <t>欄3352</t>
  </si>
  <si>
    <t>欄3353</t>
  </si>
  <si>
    <t>欄3354</t>
  </si>
  <si>
    <t>欄3355</t>
  </si>
  <si>
    <t>欄3356</t>
  </si>
  <si>
    <t>欄3357</t>
  </si>
  <si>
    <t>欄3358</t>
  </si>
  <si>
    <t>欄3359</t>
  </si>
  <si>
    <t>欄3360</t>
  </si>
  <si>
    <t>欄3361</t>
  </si>
  <si>
    <t>欄3362</t>
  </si>
  <si>
    <t>欄3363</t>
  </si>
  <si>
    <t>欄3364</t>
  </si>
  <si>
    <t>欄3365</t>
  </si>
  <si>
    <t>欄3366</t>
  </si>
  <si>
    <t>欄3367</t>
  </si>
  <si>
    <t>欄3368</t>
  </si>
  <si>
    <t>欄3369</t>
  </si>
  <si>
    <t>欄3370</t>
  </si>
  <si>
    <t>欄3371</t>
  </si>
  <si>
    <t>欄3372</t>
  </si>
  <si>
    <t>欄3373</t>
  </si>
  <si>
    <t>欄3374</t>
  </si>
  <si>
    <t>欄3375</t>
  </si>
  <si>
    <t>欄3376</t>
  </si>
  <si>
    <t>欄3377</t>
  </si>
  <si>
    <t>欄3378</t>
  </si>
  <si>
    <t>欄3379</t>
  </si>
  <si>
    <t>欄3380</t>
  </si>
  <si>
    <t>欄3381</t>
  </si>
  <si>
    <t>欄3382</t>
  </si>
  <si>
    <t>欄3383</t>
  </si>
  <si>
    <t>欄3384</t>
  </si>
  <si>
    <t>欄3385</t>
  </si>
  <si>
    <t>欄3386</t>
  </si>
  <si>
    <t>欄3387</t>
  </si>
  <si>
    <t>欄3388</t>
  </si>
  <si>
    <t>欄3389</t>
  </si>
  <si>
    <t>欄3390</t>
  </si>
  <si>
    <t>欄3391</t>
  </si>
  <si>
    <t>欄3392</t>
  </si>
  <si>
    <t>欄3393</t>
  </si>
  <si>
    <t>欄3394</t>
  </si>
  <si>
    <t>欄3395</t>
  </si>
  <si>
    <t>欄3396</t>
  </si>
  <si>
    <t>欄3397</t>
  </si>
  <si>
    <t>欄3398</t>
  </si>
  <si>
    <t>欄3399</t>
  </si>
  <si>
    <t>欄3400</t>
  </si>
  <si>
    <t>欄3401</t>
  </si>
  <si>
    <t>欄3402</t>
  </si>
  <si>
    <t>欄3403</t>
  </si>
  <si>
    <t>欄3404</t>
  </si>
  <si>
    <t>欄3405</t>
  </si>
  <si>
    <t>欄3406</t>
  </si>
  <si>
    <t>欄3407</t>
  </si>
  <si>
    <t>欄3408</t>
  </si>
  <si>
    <t>欄3409</t>
  </si>
  <si>
    <t>欄3410</t>
  </si>
  <si>
    <t>欄3411</t>
  </si>
  <si>
    <t>欄3412</t>
  </si>
  <si>
    <t>欄3413</t>
  </si>
  <si>
    <t>欄3414</t>
  </si>
  <si>
    <t>欄3415</t>
  </si>
  <si>
    <t>欄3416</t>
  </si>
  <si>
    <t>欄3417</t>
  </si>
  <si>
    <t>欄3418</t>
  </si>
  <si>
    <t>欄3419</t>
  </si>
  <si>
    <t>欄3420</t>
  </si>
  <si>
    <t>欄3421</t>
  </si>
  <si>
    <t>欄3422</t>
  </si>
  <si>
    <t>欄3423</t>
  </si>
  <si>
    <t>欄3424</t>
  </si>
  <si>
    <t>欄3425</t>
  </si>
  <si>
    <t>欄3426</t>
  </si>
  <si>
    <t>欄3427</t>
  </si>
  <si>
    <t>欄3428</t>
  </si>
  <si>
    <t>欄3429</t>
  </si>
  <si>
    <t>欄3430</t>
  </si>
  <si>
    <t>欄3431</t>
  </si>
  <si>
    <t>欄3432</t>
  </si>
  <si>
    <t>欄3433</t>
  </si>
  <si>
    <t>欄3434</t>
  </si>
  <si>
    <t>欄3435</t>
  </si>
  <si>
    <t>欄3436</t>
  </si>
  <si>
    <t>欄3437</t>
  </si>
  <si>
    <t>欄3438</t>
  </si>
  <si>
    <t>欄3439</t>
  </si>
  <si>
    <t>欄3440</t>
  </si>
  <si>
    <t>欄3441</t>
  </si>
  <si>
    <t>欄3442</t>
  </si>
  <si>
    <t>欄3443</t>
  </si>
  <si>
    <t>欄3444</t>
  </si>
  <si>
    <t>欄3445</t>
  </si>
  <si>
    <t>欄3446</t>
  </si>
  <si>
    <t>欄3447</t>
  </si>
  <si>
    <t>欄3448</t>
  </si>
  <si>
    <t>欄3449</t>
  </si>
  <si>
    <t>欄3450</t>
  </si>
  <si>
    <t>欄3451</t>
  </si>
  <si>
    <t>欄3452</t>
  </si>
  <si>
    <t>欄3453</t>
  </si>
  <si>
    <t>欄3454</t>
  </si>
  <si>
    <t>欄3455</t>
  </si>
  <si>
    <t>欄3456</t>
  </si>
  <si>
    <t>欄3457</t>
  </si>
  <si>
    <t>欄3458</t>
  </si>
  <si>
    <t>欄3459</t>
  </si>
  <si>
    <t>欄3460</t>
  </si>
  <si>
    <t>欄3461</t>
  </si>
  <si>
    <t>欄3462</t>
  </si>
  <si>
    <t>欄3463</t>
  </si>
  <si>
    <t>欄3464</t>
  </si>
  <si>
    <t>欄3465</t>
  </si>
  <si>
    <t>欄3466</t>
  </si>
  <si>
    <t>欄3467</t>
  </si>
  <si>
    <t>欄3468</t>
  </si>
  <si>
    <t>欄3469</t>
  </si>
  <si>
    <t>欄3470</t>
  </si>
  <si>
    <t>欄3471</t>
  </si>
  <si>
    <t>欄3472</t>
  </si>
  <si>
    <t>欄3473</t>
  </si>
  <si>
    <t>欄3474</t>
  </si>
  <si>
    <t>欄3475</t>
  </si>
  <si>
    <t>欄3476</t>
  </si>
  <si>
    <t>欄3477</t>
  </si>
  <si>
    <t>欄3478</t>
  </si>
  <si>
    <t>欄3479</t>
  </si>
  <si>
    <t>欄3480</t>
  </si>
  <si>
    <t>欄3481</t>
  </si>
  <si>
    <t>欄3482</t>
  </si>
  <si>
    <t>欄3483</t>
  </si>
  <si>
    <t>欄3484</t>
  </si>
  <si>
    <t>欄3485</t>
  </si>
  <si>
    <t>欄3486</t>
  </si>
  <si>
    <t>欄3487</t>
  </si>
  <si>
    <t>欄3488</t>
  </si>
  <si>
    <t>欄3489</t>
  </si>
  <si>
    <t>欄3490</t>
  </si>
  <si>
    <t>欄3491</t>
  </si>
  <si>
    <t>欄3492</t>
  </si>
  <si>
    <t>欄3493</t>
  </si>
  <si>
    <t>欄3494</t>
  </si>
  <si>
    <t>欄3495</t>
  </si>
  <si>
    <t>欄3496</t>
  </si>
  <si>
    <t>欄3497</t>
  </si>
  <si>
    <t>欄3498</t>
  </si>
  <si>
    <t>欄3499</t>
  </si>
  <si>
    <t>欄3500</t>
  </si>
  <si>
    <t>欄3501</t>
  </si>
  <si>
    <t>欄3502</t>
  </si>
  <si>
    <t>欄3503</t>
  </si>
  <si>
    <t>欄3504</t>
  </si>
  <si>
    <t>欄3505</t>
  </si>
  <si>
    <t>欄3506</t>
  </si>
  <si>
    <t>欄3507</t>
  </si>
  <si>
    <t>欄3508</t>
  </si>
  <si>
    <t>欄3509</t>
  </si>
  <si>
    <t>欄3510</t>
  </si>
  <si>
    <t>欄3511</t>
  </si>
  <si>
    <t>欄3512</t>
  </si>
  <si>
    <t>欄3513</t>
  </si>
  <si>
    <t>欄3514</t>
  </si>
  <si>
    <t>欄3515</t>
  </si>
  <si>
    <t>欄3516</t>
  </si>
  <si>
    <t>欄3517</t>
  </si>
  <si>
    <t>欄3518</t>
  </si>
  <si>
    <t>欄3519</t>
  </si>
  <si>
    <t>欄3520</t>
  </si>
  <si>
    <t>欄3521</t>
  </si>
  <si>
    <t>欄3522</t>
  </si>
  <si>
    <t>欄3523</t>
  </si>
  <si>
    <t>欄3524</t>
  </si>
  <si>
    <t>欄3525</t>
  </si>
  <si>
    <t>欄3526</t>
  </si>
  <si>
    <t>欄3527</t>
  </si>
  <si>
    <t>欄3528</t>
  </si>
  <si>
    <t>欄3529</t>
  </si>
  <si>
    <t>欄3530</t>
  </si>
  <si>
    <t>欄3531</t>
  </si>
  <si>
    <t>欄3532</t>
  </si>
  <si>
    <t>欄3533</t>
  </si>
  <si>
    <t>欄3534</t>
  </si>
  <si>
    <t>欄3535</t>
  </si>
  <si>
    <t>欄3536</t>
  </si>
  <si>
    <t>欄3537</t>
  </si>
  <si>
    <t>欄3538</t>
  </si>
  <si>
    <t>欄3539</t>
  </si>
  <si>
    <t>欄3540</t>
  </si>
  <si>
    <t>欄3541</t>
  </si>
  <si>
    <t>欄3542</t>
  </si>
  <si>
    <t>欄3543</t>
  </si>
  <si>
    <t>欄3544</t>
  </si>
  <si>
    <t>欄3545</t>
  </si>
  <si>
    <t>欄3546</t>
  </si>
  <si>
    <t>欄3547</t>
  </si>
  <si>
    <t>欄3548</t>
  </si>
  <si>
    <t>欄3549</t>
  </si>
  <si>
    <t>欄3550</t>
  </si>
  <si>
    <t>欄3551</t>
  </si>
  <si>
    <t>欄3552</t>
  </si>
  <si>
    <t>欄3553</t>
  </si>
  <si>
    <t>欄3554</t>
  </si>
  <si>
    <t>欄3555</t>
  </si>
  <si>
    <t>欄3556</t>
  </si>
  <si>
    <t>欄3557</t>
  </si>
  <si>
    <t>欄3558</t>
  </si>
  <si>
    <t>欄3559</t>
  </si>
  <si>
    <t>欄3560</t>
  </si>
  <si>
    <t>欄3561</t>
  </si>
  <si>
    <t>欄3562</t>
  </si>
  <si>
    <t>欄3563</t>
  </si>
  <si>
    <t>欄3564</t>
  </si>
  <si>
    <t>欄3565</t>
  </si>
  <si>
    <t>欄3566</t>
  </si>
  <si>
    <t>欄3567</t>
  </si>
  <si>
    <t>欄3568</t>
  </si>
  <si>
    <t>欄3569</t>
  </si>
  <si>
    <t>欄3570</t>
  </si>
  <si>
    <t>欄3571</t>
  </si>
  <si>
    <t>欄3572</t>
  </si>
  <si>
    <t>欄3573</t>
  </si>
  <si>
    <t>欄3574</t>
  </si>
  <si>
    <t>欄3575</t>
  </si>
  <si>
    <t>欄3576</t>
  </si>
  <si>
    <t>欄3577</t>
  </si>
  <si>
    <t>欄3578</t>
  </si>
  <si>
    <t>欄3579</t>
  </si>
  <si>
    <t>欄3580</t>
  </si>
  <si>
    <t>欄3581</t>
  </si>
  <si>
    <t>欄3582</t>
  </si>
  <si>
    <t>欄3583</t>
  </si>
  <si>
    <t>欄3584</t>
  </si>
  <si>
    <t>欄3585</t>
  </si>
  <si>
    <t>欄3586</t>
  </si>
  <si>
    <t>欄3587</t>
  </si>
  <si>
    <t>欄3588</t>
  </si>
  <si>
    <t>欄3589</t>
  </si>
  <si>
    <t>欄3590</t>
  </si>
  <si>
    <t>欄3591</t>
  </si>
  <si>
    <t>欄3592</t>
  </si>
  <si>
    <t>欄3593</t>
  </si>
  <si>
    <t>欄3594</t>
  </si>
  <si>
    <t>欄3595</t>
  </si>
  <si>
    <t>欄3596</t>
  </si>
  <si>
    <t>欄3597</t>
  </si>
  <si>
    <t>欄3598</t>
  </si>
  <si>
    <t>欄3599</t>
  </si>
  <si>
    <t>欄3600</t>
  </si>
  <si>
    <t>欄3601</t>
  </si>
  <si>
    <t>欄3602</t>
  </si>
  <si>
    <t>欄3603</t>
  </si>
  <si>
    <t>欄3604</t>
  </si>
  <si>
    <t>欄3605</t>
  </si>
  <si>
    <t>欄3606</t>
  </si>
  <si>
    <t>欄3607</t>
  </si>
  <si>
    <t>欄3608</t>
  </si>
  <si>
    <t>欄3609</t>
  </si>
  <si>
    <t>欄3610</t>
  </si>
  <si>
    <t>欄3611</t>
  </si>
  <si>
    <t>欄3612</t>
  </si>
  <si>
    <t>欄3613</t>
  </si>
  <si>
    <t>欄3614</t>
  </si>
  <si>
    <t>欄3615</t>
  </si>
  <si>
    <t>欄3616</t>
  </si>
  <si>
    <t>欄3617</t>
  </si>
  <si>
    <t>欄3618</t>
  </si>
  <si>
    <t>欄3619</t>
  </si>
  <si>
    <t>欄3620</t>
  </si>
  <si>
    <t>欄3621</t>
  </si>
  <si>
    <t>欄3622</t>
  </si>
  <si>
    <t>欄3623</t>
  </si>
  <si>
    <t>欄3624</t>
  </si>
  <si>
    <t>欄3625</t>
  </si>
  <si>
    <t>欄3626</t>
  </si>
  <si>
    <t>欄3627</t>
  </si>
  <si>
    <t>欄3628</t>
  </si>
  <si>
    <t>欄3629</t>
  </si>
  <si>
    <t>欄3630</t>
  </si>
  <si>
    <t>欄3631</t>
  </si>
  <si>
    <t>欄3632</t>
  </si>
  <si>
    <t>欄3633</t>
  </si>
  <si>
    <t>欄3634</t>
  </si>
  <si>
    <t>欄3635</t>
  </si>
  <si>
    <t>欄3636</t>
  </si>
  <si>
    <t>欄3637</t>
  </si>
  <si>
    <t>欄3638</t>
  </si>
  <si>
    <t>欄3639</t>
  </si>
  <si>
    <t>欄3640</t>
  </si>
  <si>
    <t>欄3641</t>
  </si>
  <si>
    <t>欄3642</t>
  </si>
  <si>
    <t>欄3643</t>
  </si>
  <si>
    <t>欄3644</t>
  </si>
  <si>
    <t>欄3645</t>
  </si>
  <si>
    <t>欄3646</t>
  </si>
  <si>
    <t>欄3647</t>
  </si>
  <si>
    <t>欄3648</t>
  </si>
  <si>
    <t>欄3649</t>
  </si>
  <si>
    <t>欄3650</t>
  </si>
  <si>
    <t>欄3651</t>
  </si>
  <si>
    <t>欄3652</t>
  </si>
  <si>
    <t>欄3653</t>
  </si>
  <si>
    <t>欄3654</t>
  </si>
  <si>
    <t>欄3655</t>
  </si>
  <si>
    <t>欄3656</t>
  </si>
  <si>
    <t>欄3657</t>
  </si>
  <si>
    <t>欄3658</t>
  </si>
  <si>
    <t>欄3659</t>
  </si>
  <si>
    <t>欄3660</t>
  </si>
  <si>
    <t>欄3661</t>
  </si>
  <si>
    <t>欄3662</t>
  </si>
  <si>
    <t>欄3663</t>
  </si>
  <si>
    <t>欄3664</t>
  </si>
  <si>
    <t>欄3665</t>
  </si>
  <si>
    <t>欄3666</t>
  </si>
  <si>
    <t>欄3667</t>
  </si>
  <si>
    <t>欄3668</t>
  </si>
  <si>
    <t>欄3669</t>
  </si>
  <si>
    <t>欄3670</t>
  </si>
  <si>
    <t>欄3671</t>
  </si>
  <si>
    <t>欄3672</t>
  </si>
  <si>
    <t>欄3673</t>
  </si>
  <si>
    <t>欄3674</t>
  </si>
  <si>
    <t>欄3675</t>
  </si>
  <si>
    <t>欄3676</t>
  </si>
  <si>
    <t>欄3677</t>
  </si>
  <si>
    <t>欄3678</t>
  </si>
  <si>
    <t>欄3679</t>
  </si>
  <si>
    <t>欄3680</t>
  </si>
  <si>
    <t>欄3681</t>
  </si>
  <si>
    <t>欄3682</t>
  </si>
  <si>
    <t>欄3683</t>
  </si>
  <si>
    <t>欄3684</t>
  </si>
  <si>
    <t>欄3685</t>
  </si>
  <si>
    <t>欄3686</t>
  </si>
  <si>
    <t>欄3687</t>
  </si>
  <si>
    <t>欄3688</t>
  </si>
  <si>
    <t>欄3689</t>
  </si>
  <si>
    <t>欄3690</t>
  </si>
  <si>
    <t>欄3691</t>
  </si>
  <si>
    <t>欄3692</t>
  </si>
  <si>
    <t>欄3693</t>
  </si>
  <si>
    <t>欄3694</t>
  </si>
  <si>
    <t>欄3695</t>
  </si>
  <si>
    <t>欄3696</t>
  </si>
  <si>
    <t>欄3697</t>
  </si>
  <si>
    <t>欄3698</t>
  </si>
  <si>
    <t>欄3699</t>
  </si>
  <si>
    <t>欄3700</t>
  </si>
  <si>
    <t>欄3701</t>
  </si>
  <si>
    <t>欄3702</t>
  </si>
  <si>
    <t>欄3703</t>
  </si>
  <si>
    <t>欄3704</t>
  </si>
  <si>
    <t>欄3705</t>
  </si>
  <si>
    <t>欄3706</t>
  </si>
  <si>
    <t>欄3707</t>
  </si>
  <si>
    <t>欄3708</t>
  </si>
  <si>
    <t>欄3709</t>
  </si>
  <si>
    <t>欄3710</t>
  </si>
  <si>
    <t>欄3711</t>
  </si>
  <si>
    <t>欄3712</t>
  </si>
  <si>
    <t>欄3713</t>
  </si>
  <si>
    <t>欄3714</t>
  </si>
  <si>
    <t>欄3715</t>
  </si>
  <si>
    <t>欄3716</t>
  </si>
  <si>
    <t>欄3717</t>
  </si>
  <si>
    <t>欄3718</t>
  </si>
  <si>
    <t>欄3719</t>
  </si>
  <si>
    <t>欄3720</t>
  </si>
  <si>
    <t>欄3721</t>
  </si>
  <si>
    <t>欄3722</t>
  </si>
  <si>
    <t>欄3723</t>
  </si>
  <si>
    <t>欄3724</t>
  </si>
  <si>
    <t>欄3725</t>
  </si>
  <si>
    <t>欄3726</t>
  </si>
  <si>
    <t>欄3727</t>
  </si>
  <si>
    <t>欄3728</t>
  </si>
  <si>
    <t>欄3729</t>
  </si>
  <si>
    <t>欄3730</t>
  </si>
  <si>
    <t>欄3731</t>
  </si>
  <si>
    <t>欄3732</t>
  </si>
  <si>
    <t>欄3733</t>
  </si>
  <si>
    <t>欄3734</t>
  </si>
  <si>
    <t>欄3735</t>
  </si>
  <si>
    <t>欄3736</t>
  </si>
  <si>
    <t>欄3737</t>
  </si>
  <si>
    <t>欄3738</t>
  </si>
  <si>
    <t>欄3739</t>
  </si>
  <si>
    <t>欄3740</t>
  </si>
  <si>
    <t>欄3741</t>
  </si>
  <si>
    <t>欄3742</t>
  </si>
  <si>
    <t>欄3743</t>
  </si>
  <si>
    <t>欄3744</t>
  </si>
  <si>
    <t>欄3745</t>
  </si>
  <si>
    <t>欄3746</t>
  </si>
  <si>
    <t>欄3747</t>
  </si>
  <si>
    <t>欄3748</t>
  </si>
  <si>
    <t>欄3749</t>
  </si>
  <si>
    <t>欄3750</t>
  </si>
  <si>
    <t>欄3751</t>
  </si>
  <si>
    <t>欄3752</t>
  </si>
  <si>
    <t>欄3753</t>
  </si>
  <si>
    <t>欄3754</t>
  </si>
  <si>
    <t>欄3755</t>
  </si>
  <si>
    <t>欄3756</t>
  </si>
  <si>
    <t>欄3757</t>
  </si>
  <si>
    <t>欄3758</t>
  </si>
  <si>
    <t>欄3759</t>
  </si>
  <si>
    <t>欄3760</t>
  </si>
  <si>
    <t>欄3761</t>
  </si>
  <si>
    <t>欄3762</t>
  </si>
  <si>
    <t>欄3763</t>
  </si>
  <si>
    <t>欄3764</t>
  </si>
  <si>
    <t>欄3765</t>
  </si>
  <si>
    <t>欄3766</t>
  </si>
  <si>
    <t>欄3767</t>
  </si>
  <si>
    <t>欄3768</t>
  </si>
  <si>
    <t>欄3769</t>
  </si>
  <si>
    <t>欄3770</t>
  </si>
  <si>
    <t>欄3771</t>
  </si>
  <si>
    <t>欄3772</t>
  </si>
  <si>
    <t>欄3773</t>
  </si>
  <si>
    <t>欄3774</t>
  </si>
  <si>
    <t>欄3775</t>
  </si>
  <si>
    <t>欄3776</t>
  </si>
  <si>
    <t>欄3777</t>
  </si>
  <si>
    <t>欄3778</t>
  </si>
  <si>
    <t>欄3779</t>
  </si>
  <si>
    <t>欄3780</t>
  </si>
  <si>
    <t>欄3781</t>
  </si>
  <si>
    <t>欄3782</t>
  </si>
  <si>
    <t>欄3783</t>
  </si>
  <si>
    <t>欄3784</t>
  </si>
  <si>
    <t>欄3785</t>
  </si>
  <si>
    <t>欄3786</t>
  </si>
  <si>
    <t>欄3787</t>
  </si>
  <si>
    <t>欄3788</t>
  </si>
  <si>
    <t>欄3789</t>
  </si>
  <si>
    <t>欄3790</t>
  </si>
  <si>
    <t>欄3791</t>
  </si>
  <si>
    <t>欄3792</t>
  </si>
  <si>
    <t>欄3793</t>
  </si>
  <si>
    <t>欄3794</t>
  </si>
  <si>
    <t>欄3795</t>
  </si>
  <si>
    <t>欄3796</t>
  </si>
  <si>
    <t>欄3797</t>
  </si>
  <si>
    <t>欄3798</t>
  </si>
  <si>
    <t>欄3799</t>
  </si>
  <si>
    <t>欄3800</t>
  </si>
  <si>
    <t>欄3801</t>
  </si>
  <si>
    <t>欄3802</t>
  </si>
  <si>
    <t>欄3803</t>
  </si>
  <si>
    <t>欄3804</t>
  </si>
  <si>
    <t>欄3805</t>
  </si>
  <si>
    <t>欄3806</t>
  </si>
  <si>
    <t>欄3807</t>
  </si>
  <si>
    <t>欄3808</t>
  </si>
  <si>
    <t>欄3809</t>
  </si>
  <si>
    <t>欄3810</t>
  </si>
  <si>
    <t>欄3811</t>
  </si>
  <si>
    <t>欄3812</t>
  </si>
  <si>
    <t>欄3813</t>
  </si>
  <si>
    <t>欄3814</t>
  </si>
  <si>
    <t>欄3815</t>
  </si>
  <si>
    <t>欄3816</t>
  </si>
  <si>
    <t>欄3817</t>
  </si>
  <si>
    <t>欄3818</t>
  </si>
  <si>
    <t>欄3819</t>
  </si>
  <si>
    <t>欄3820</t>
  </si>
  <si>
    <t>欄3821</t>
  </si>
  <si>
    <t>欄3822</t>
  </si>
  <si>
    <t>欄3823</t>
  </si>
  <si>
    <t>欄3824</t>
  </si>
  <si>
    <t>欄3825</t>
  </si>
  <si>
    <t>欄3826</t>
  </si>
  <si>
    <t>欄3827</t>
  </si>
  <si>
    <t>欄3828</t>
  </si>
  <si>
    <t>欄3829</t>
  </si>
  <si>
    <t>欄3830</t>
  </si>
  <si>
    <t>欄3831</t>
  </si>
  <si>
    <t>欄3832</t>
  </si>
  <si>
    <t>欄3833</t>
  </si>
  <si>
    <t>欄3834</t>
  </si>
  <si>
    <t>欄3835</t>
  </si>
  <si>
    <t>欄3836</t>
  </si>
  <si>
    <t>欄3837</t>
  </si>
  <si>
    <t>欄3838</t>
  </si>
  <si>
    <t>欄3839</t>
  </si>
  <si>
    <t>欄3840</t>
  </si>
  <si>
    <t>欄3841</t>
  </si>
  <si>
    <t>欄3842</t>
  </si>
  <si>
    <t>欄3843</t>
  </si>
  <si>
    <t>欄3844</t>
  </si>
  <si>
    <t>欄3845</t>
  </si>
  <si>
    <t>欄3846</t>
  </si>
  <si>
    <t>欄3847</t>
  </si>
  <si>
    <t>欄3848</t>
  </si>
  <si>
    <t>欄3849</t>
  </si>
  <si>
    <t>欄3850</t>
  </si>
  <si>
    <t>欄3851</t>
  </si>
  <si>
    <t>欄3852</t>
  </si>
  <si>
    <t>欄3853</t>
  </si>
  <si>
    <t>欄3854</t>
  </si>
  <si>
    <t>欄3855</t>
  </si>
  <si>
    <t>欄3856</t>
  </si>
  <si>
    <t>欄3857</t>
  </si>
  <si>
    <t>欄3858</t>
  </si>
  <si>
    <t>欄3859</t>
  </si>
  <si>
    <t>欄3860</t>
  </si>
  <si>
    <t>欄3861</t>
  </si>
  <si>
    <t>欄3862</t>
  </si>
  <si>
    <t>欄3863</t>
  </si>
  <si>
    <t>欄3864</t>
  </si>
  <si>
    <t>欄3865</t>
  </si>
  <si>
    <t>欄3866</t>
  </si>
  <si>
    <t>欄3867</t>
  </si>
  <si>
    <t>欄3868</t>
  </si>
  <si>
    <t>欄3869</t>
  </si>
  <si>
    <t>欄3870</t>
  </si>
  <si>
    <t>欄3871</t>
  </si>
  <si>
    <t>欄3872</t>
  </si>
  <si>
    <t>欄3873</t>
  </si>
  <si>
    <t>欄3874</t>
  </si>
  <si>
    <t>欄3875</t>
  </si>
  <si>
    <t>欄3876</t>
  </si>
  <si>
    <t>欄3877</t>
  </si>
  <si>
    <t>欄3878</t>
  </si>
  <si>
    <t>欄3879</t>
  </si>
  <si>
    <t>欄3880</t>
  </si>
  <si>
    <t>欄3881</t>
  </si>
  <si>
    <t>欄3882</t>
  </si>
  <si>
    <t>欄3883</t>
  </si>
  <si>
    <t>欄3884</t>
  </si>
  <si>
    <t>欄3885</t>
  </si>
  <si>
    <t>欄3886</t>
  </si>
  <si>
    <t>欄3887</t>
  </si>
  <si>
    <t>欄3888</t>
  </si>
  <si>
    <t>欄3889</t>
  </si>
  <si>
    <t>欄3890</t>
  </si>
  <si>
    <t>欄3891</t>
  </si>
  <si>
    <t>欄3892</t>
  </si>
  <si>
    <t>欄3893</t>
  </si>
  <si>
    <t>欄3894</t>
  </si>
  <si>
    <t>欄3895</t>
  </si>
  <si>
    <t>欄3896</t>
  </si>
  <si>
    <t>欄3897</t>
  </si>
  <si>
    <t>欄3898</t>
  </si>
  <si>
    <t>欄3899</t>
  </si>
  <si>
    <t>欄3900</t>
  </si>
  <si>
    <t>欄3901</t>
  </si>
  <si>
    <t>欄3902</t>
  </si>
  <si>
    <t>欄3903</t>
  </si>
  <si>
    <t>欄3904</t>
  </si>
  <si>
    <t>欄3905</t>
  </si>
  <si>
    <t>欄3906</t>
  </si>
  <si>
    <t>欄3907</t>
  </si>
  <si>
    <t>欄3908</t>
  </si>
  <si>
    <t>欄3909</t>
  </si>
  <si>
    <t>欄3910</t>
  </si>
  <si>
    <t>欄3911</t>
  </si>
  <si>
    <t>欄3912</t>
  </si>
  <si>
    <t>欄3913</t>
  </si>
  <si>
    <t>欄3914</t>
  </si>
  <si>
    <t>欄3915</t>
  </si>
  <si>
    <t>欄3916</t>
  </si>
  <si>
    <t>欄3917</t>
  </si>
  <si>
    <t>欄3918</t>
  </si>
  <si>
    <t>欄3919</t>
  </si>
  <si>
    <t>欄3920</t>
  </si>
  <si>
    <t>欄3921</t>
  </si>
  <si>
    <t>欄3922</t>
  </si>
  <si>
    <t>欄3923</t>
  </si>
  <si>
    <t>欄3924</t>
  </si>
  <si>
    <t>欄3925</t>
  </si>
  <si>
    <t>欄3926</t>
  </si>
  <si>
    <t>欄3927</t>
  </si>
  <si>
    <t>欄3928</t>
  </si>
  <si>
    <t>欄3929</t>
  </si>
  <si>
    <t>欄3930</t>
  </si>
  <si>
    <t>欄3931</t>
  </si>
  <si>
    <t>欄3932</t>
  </si>
  <si>
    <t>欄3933</t>
  </si>
  <si>
    <t>欄3934</t>
  </si>
  <si>
    <t>欄3935</t>
  </si>
  <si>
    <t>欄3936</t>
  </si>
  <si>
    <t>欄3937</t>
  </si>
  <si>
    <t>欄3938</t>
  </si>
  <si>
    <t>欄3939</t>
  </si>
  <si>
    <t>欄3940</t>
  </si>
  <si>
    <t>欄3941</t>
  </si>
  <si>
    <t>欄3942</t>
  </si>
  <si>
    <t>欄3943</t>
  </si>
  <si>
    <t>欄3944</t>
  </si>
  <si>
    <t>欄3945</t>
  </si>
  <si>
    <t>欄3946</t>
  </si>
  <si>
    <t>欄3947</t>
  </si>
  <si>
    <t>欄3948</t>
  </si>
  <si>
    <t>欄3949</t>
  </si>
  <si>
    <t>欄3950</t>
  </si>
  <si>
    <t>欄3951</t>
  </si>
  <si>
    <t>欄3952</t>
  </si>
  <si>
    <t>欄3953</t>
  </si>
  <si>
    <t>欄3954</t>
  </si>
  <si>
    <t>欄3955</t>
  </si>
  <si>
    <t>欄3956</t>
  </si>
  <si>
    <t>欄3957</t>
  </si>
  <si>
    <t>欄3958</t>
  </si>
  <si>
    <t>欄3959</t>
  </si>
  <si>
    <t>欄3960</t>
  </si>
  <si>
    <t>欄3961</t>
  </si>
  <si>
    <t>欄3962</t>
  </si>
  <si>
    <t>欄3963</t>
  </si>
  <si>
    <t>欄3964</t>
  </si>
  <si>
    <t>欄3965</t>
  </si>
  <si>
    <t>欄3966</t>
  </si>
  <si>
    <t>欄3967</t>
  </si>
  <si>
    <t>欄3968</t>
  </si>
  <si>
    <t>欄3969</t>
  </si>
  <si>
    <t>欄3970</t>
  </si>
  <si>
    <t>欄3971</t>
  </si>
  <si>
    <t>欄3972</t>
  </si>
  <si>
    <t>欄3973</t>
  </si>
  <si>
    <t>欄3974</t>
  </si>
  <si>
    <t>欄3975</t>
  </si>
  <si>
    <t>欄3976</t>
  </si>
  <si>
    <t>欄3977</t>
  </si>
  <si>
    <t>欄3978</t>
  </si>
  <si>
    <t>欄3979</t>
  </si>
  <si>
    <t>欄3980</t>
  </si>
  <si>
    <t>欄3981</t>
  </si>
  <si>
    <t>欄3982</t>
  </si>
  <si>
    <t>欄3983</t>
  </si>
  <si>
    <t>欄3984</t>
  </si>
  <si>
    <t>欄3985</t>
  </si>
  <si>
    <t>欄3986</t>
  </si>
  <si>
    <t>欄3987</t>
  </si>
  <si>
    <t>欄3988</t>
  </si>
  <si>
    <t>欄3989</t>
  </si>
  <si>
    <t>欄3990</t>
  </si>
  <si>
    <t>欄3991</t>
  </si>
  <si>
    <t>欄3992</t>
  </si>
  <si>
    <t>欄3993</t>
  </si>
  <si>
    <t>欄3994</t>
  </si>
  <si>
    <t>欄3995</t>
  </si>
  <si>
    <t>欄3996</t>
  </si>
  <si>
    <t>欄3997</t>
  </si>
  <si>
    <t>欄3998</t>
  </si>
  <si>
    <t>欄3999</t>
  </si>
  <si>
    <t>欄4000</t>
  </si>
  <si>
    <t>欄4001</t>
  </si>
  <si>
    <t>欄4002</t>
  </si>
  <si>
    <t>欄4003</t>
  </si>
  <si>
    <t>欄4004</t>
  </si>
  <si>
    <t>欄4005</t>
  </si>
  <si>
    <t>欄4006</t>
  </si>
  <si>
    <t>欄4007</t>
  </si>
  <si>
    <t>欄4008</t>
  </si>
  <si>
    <t>欄4009</t>
  </si>
  <si>
    <t>欄4010</t>
  </si>
  <si>
    <t>欄4011</t>
  </si>
  <si>
    <t>欄4012</t>
  </si>
  <si>
    <t>欄4013</t>
  </si>
  <si>
    <t>欄4014</t>
  </si>
  <si>
    <t>欄4015</t>
  </si>
  <si>
    <t>欄4016</t>
  </si>
  <si>
    <t>欄4017</t>
  </si>
  <si>
    <t>欄4018</t>
  </si>
  <si>
    <t>欄4019</t>
  </si>
  <si>
    <t>欄4020</t>
  </si>
  <si>
    <t>欄4021</t>
  </si>
  <si>
    <t>欄4022</t>
  </si>
  <si>
    <t>欄4023</t>
  </si>
  <si>
    <t>欄4024</t>
  </si>
  <si>
    <t>欄4025</t>
  </si>
  <si>
    <t>欄4026</t>
  </si>
  <si>
    <t>欄4027</t>
  </si>
  <si>
    <t>欄4028</t>
  </si>
  <si>
    <t>欄4029</t>
  </si>
  <si>
    <t>欄4030</t>
  </si>
  <si>
    <t>欄4031</t>
  </si>
  <si>
    <t>欄4032</t>
  </si>
  <si>
    <t>欄4033</t>
  </si>
  <si>
    <t>欄4034</t>
  </si>
  <si>
    <t>欄4035</t>
  </si>
  <si>
    <t>欄4036</t>
  </si>
  <si>
    <t>欄4037</t>
  </si>
  <si>
    <t>欄4038</t>
  </si>
  <si>
    <t>欄4039</t>
  </si>
  <si>
    <t>欄4040</t>
  </si>
  <si>
    <t>欄4041</t>
  </si>
  <si>
    <t>欄4042</t>
  </si>
  <si>
    <t>欄4043</t>
  </si>
  <si>
    <t>欄4044</t>
  </si>
  <si>
    <t>欄4045</t>
  </si>
  <si>
    <t>欄4046</t>
  </si>
  <si>
    <t>欄4047</t>
  </si>
  <si>
    <t>欄4048</t>
  </si>
  <si>
    <t>欄4049</t>
  </si>
  <si>
    <t>欄4050</t>
  </si>
  <si>
    <t>欄4051</t>
  </si>
  <si>
    <t>欄4052</t>
  </si>
  <si>
    <t>欄4053</t>
  </si>
  <si>
    <t>欄4054</t>
  </si>
  <si>
    <t>欄4055</t>
  </si>
  <si>
    <t>欄4056</t>
  </si>
  <si>
    <t>欄4057</t>
  </si>
  <si>
    <t>欄4058</t>
  </si>
  <si>
    <t>欄4059</t>
  </si>
  <si>
    <t>欄4060</t>
  </si>
  <si>
    <t>欄4061</t>
  </si>
  <si>
    <t>欄4062</t>
  </si>
  <si>
    <t>欄4063</t>
  </si>
  <si>
    <t>欄4064</t>
  </si>
  <si>
    <t>欄4065</t>
  </si>
  <si>
    <t>欄4066</t>
  </si>
  <si>
    <t>欄4067</t>
  </si>
  <si>
    <t>欄4068</t>
  </si>
  <si>
    <t>欄4069</t>
  </si>
  <si>
    <t>欄4070</t>
  </si>
  <si>
    <t>欄4071</t>
  </si>
  <si>
    <t>欄4072</t>
  </si>
  <si>
    <t>欄4073</t>
  </si>
  <si>
    <t>欄4074</t>
  </si>
  <si>
    <t>欄4075</t>
  </si>
  <si>
    <t>欄4076</t>
  </si>
  <si>
    <t>欄4077</t>
  </si>
  <si>
    <t>欄4078</t>
  </si>
  <si>
    <t>欄4079</t>
  </si>
  <si>
    <t>欄4080</t>
  </si>
  <si>
    <t>欄4081</t>
  </si>
  <si>
    <t>欄4082</t>
  </si>
  <si>
    <t>欄4083</t>
  </si>
  <si>
    <t>欄4084</t>
  </si>
  <si>
    <t>欄4085</t>
  </si>
  <si>
    <t>欄4086</t>
  </si>
  <si>
    <t>欄4087</t>
  </si>
  <si>
    <t>欄4088</t>
  </si>
  <si>
    <t>欄4089</t>
  </si>
  <si>
    <t>欄4090</t>
  </si>
  <si>
    <t>欄4091</t>
  </si>
  <si>
    <t>欄4092</t>
  </si>
  <si>
    <t>欄4093</t>
  </si>
  <si>
    <t>欄4094</t>
  </si>
  <si>
    <t>欄4095</t>
  </si>
  <si>
    <t>欄4096</t>
  </si>
  <si>
    <t>欄4097</t>
  </si>
  <si>
    <t>欄4098</t>
  </si>
  <si>
    <t>欄4099</t>
  </si>
  <si>
    <t>欄4100</t>
  </si>
  <si>
    <t>欄4101</t>
  </si>
  <si>
    <t>欄4102</t>
  </si>
  <si>
    <t>欄4103</t>
  </si>
  <si>
    <t>欄4104</t>
  </si>
  <si>
    <t>欄4105</t>
  </si>
  <si>
    <t>欄4106</t>
  </si>
  <si>
    <t>欄4107</t>
  </si>
  <si>
    <t>欄4108</t>
  </si>
  <si>
    <t>欄4109</t>
  </si>
  <si>
    <t>欄4110</t>
  </si>
  <si>
    <t>欄4111</t>
  </si>
  <si>
    <t>欄4112</t>
  </si>
  <si>
    <t>欄4113</t>
  </si>
  <si>
    <t>欄4114</t>
  </si>
  <si>
    <t>欄4115</t>
  </si>
  <si>
    <t>欄4116</t>
  </si>
  <si>
    <t>欄4117</t>
  </si>
  <si>
    <t>欄4118</t>
  </si>
  <si>
    <t>欄4119</t>
  </si>
  <si>
    <t>欄4120</t>
  </si>
  <si>
    <t>欄4121</t>
  </si>
  <si>
    <t>欄4122</t>
  </si>
  <si>
    <t>欄4123</t>
  </si>
  <si>
    <t>欄4124</t>
  </si>
  <si>
    <t>欄4125</t>
  </si>
  <si>
    <t>欄4126</t>
  </si>
  <si>
    <t>欄4127</t>
  </si>
  <si>
    <t>欄4128</t>
  </si>
  <si>
    <t>欄4129</t>
  </si>
  <si>
    <t>欄4130</t>
  </si>
  <si>
    <t>欄4131</t>
  </si>
  <si>
    <t>欄4132</t>
  </si>
  <si>
    <t>欄4133</t>
  </si>
  <si>
    <t>欄4134</t>
  </si>
  <si>
    <t>欄4135</t>
  </si>
  <si>
    <t>欄4136</t>
  </si>
  <si>
    <t>欄4137</t>
  </si>
  <si>
    <t>欄4138</t>
  </si>
  <si>
    <t>欄4139</t>
  </si>
  <si>
    <t>欄4140</t>
  </si>
  <si>
    <t>欄4141</t>
  </si>
  <si>
    <t>欄4142</t>
  </si>
  <si>
    <t>欄4143</t>
  </si>
  <si>
    <t>欄4144</t>
  </si>
  <si>
    <t>欄4145</t>
  </si>
  <si>
    <t>欄4146</t>
  </si>
  <si>
    <t>欄4147</t>
  </si>
  <si>
    <t>欄4148</t>
  </si>
  <si>
    <t>欄4149</t>
  </si>
  <si>
    <t>欄4150</t>
  </si>
  <si>
    <t>欄4151</t>
  </si>
  <si>
    <t>欄4152</t>
  </si>
  <si>
    <t>欄4153</t>
  </si>
  <si>
    <t>欄4154</t>
  </si>
  <si>
    <t>欄4155</t>
  </si>
  <si>
    <t>欄4156</t>
  </si>
  <si>
    <t>欄4157</t>
  </si>
  <si>
    <t>欄4158</t>
  </si>
  <si>
    <t>欄4159</t>
  </si>
  <si>
    <t>欄4160</t>
  </si>
  <si>
    <t>欄4161</t>
  </si>
  <si>
    <t>欄4162</t>
  </si>
  <si>
    <t>欄4163</t>
  </si>
  <si>
    <t>欄4164</t>
  </si>
  <si>
    <t>欄4165</t>
  </si>
  <si>
    <t>欄4166</t>
  </si>
  <si>
    <t>欄4167</t>
  </si>
  <si>
    <t>欄4168</t>
  </si>
  <si>
    <t>欄4169</t>
  </si>
  <si>
    <t>欄4170</t>
  </si>
  <si>
    <t>欄4171</t>
  </si>
  <si>
    <t>欄4172</t>
  </si>
  <si>
    <t>欄4173</t>
  </si>
  <si>
    <t>欄4174</t>
  </si>
  <si>
    <t>欄4175</t>
  </si>
  <si>
    <t>欄4176</t>
  </si>
  <si>
    <t>欄4177</t>
  </si>
  <si>
    <t>欄4178</t>
  </si>
  <si>
    <t>欄4179</t>
  </si>
  <si>
    <t>欄4180</t>
  </si>
  <si>
    <t>欄4181</t>
  </si>
  <si>
    <t>欄4182</t>
  </si>
  <si>
    <t>欄4183</t>
  </si>
  <si>
    <t>欄4184</t>
  </si>
  <si>
    <t>欄4185</t>
  </si>
  <si>
    <t>欄4186</t>
  </si>
  <si>
    <t>欄4187</t>
  </si>
  <si>
    <t>欄4188</t>
  </si>
  <si>
    <t>欄4189</t>
  </si>
  <si>
    <t>欄4190</t>
  </si>
  <si>
    <t>欄4191</t>
  </si>
  <si>
    <t>欄4192</t>
  </si>
  <si>
    <t>欄4193</t>
  </si>
  <si>
    <t>欄4194</t>
  </si>
  <si>
    <t>欄4195</t>
  </si>
  <si>
    <t>欄4196</t>
  </si>
  <si>
    <t>欄4197</t>
  </si>
  <si>
    <t>欄4198</t>
  </si>
  <si>
    <t>欄4199</t>
  </si>
  <si>
    <t>欄4200</t>
  </si>
  <si>
    <t>欄4201</t>
  </si>
  <si>
    <t>欄4202</t>
  </si>
  <si>
    <t>欄4203</t>
  </si>
  <si>
    <t>欄4204</t>
  </si>
  <si>
    <t>欄4205</t>
  </si>
  <si>
    <t>欄4206</t>
  </si>
  <si>
    <t>欄4207</t>
  </si>
  <si>
    <t>欄4208</t>
  </si>
  <si>
    <t>欄4209</t>
  </si>
  <si>
    <t>欄4210</t>
  </si>
  <si>
    <t>欄4211</t>
  </si>
  <si>
    <t>欄4212</t>
  </si>
  <si>
    <t>欄4213</t>
  </si>
  <si>
    <t>欄4214</t>
  </si>
  <si>
    <t>欄4215</t>
  </si>
  <si>
    <t>欄4216</t>
  </si>
  <si>
    <t>欄4217</t>
  </si>
  <si>
    <t>欄4218</t>
  </si>
  <si>
    <t>欄4219</t>
  </si>
  <si>
    <t>欄4220</t>
  </si>
  <si>
    <t>欄4221</t>
  </si>
  <si>
    <t>欄4222</t>
  </si>
  <si>
    <t>欄4223</t>
  </si>
  <si>
    <t>欄4224</t>
  </si>
  <si>
    <t>欄4225</t>
  </si>
  <si>
    <t>欄4226</t>
  </si>
  <si>
    <t>欄4227</t>
  </si>
  <si>
    <t>欄4228</t>
  </si>
  <si>
    <t>欄4229</t>
  </si>
  <si>
    <t>欄4230</t>
  </si>
  <si>
    <t>欄4231</t>
  </si>
  <si>
    <t>欄4232</t>
  </si>
  <si>
    <t>欄4233</t>
  </si>
  <si>
    <t>欄4234</t>
  </si>
  <si>
    <t>欄4235</t>
  </si>
  <si>
    <t>欄4236</t>
  </si>
  <si>
    <t>欄4237</t>
  </si>
  <si>
    <t>欄4238</t>
  </si>
  <si>
    <t>欄4239</t>
  </si>
  <si>
    <t>欄4240</t>
  </si>
  <si>
    <t>欄4241</t>
  </si>
  <si>
    <t>欄4242</t>
  </si>
  <si>
    <t>欄4243</t>
  </si>
  <si>
    <t>欄4244</t>
  </si>
  <si>
    <t>欄4245</t>
  </si>
  <si>
    <t>欄4246</t>
  </si>
  <si>
    <t>欄4247</t>
  </si>
  <si>
    <t>欄4248</t>
  </si>
  <si>
    <t>欄4249</t>
  </si>
  <si>
    <t>欄4250</t>
  </si>
  <si>
    <t>欄4251</t>
  </si>
  <si>
    <t>欄4252</t>
  </si>
  <si>
    <t>欄4253</t>
  </si>
  <si>
    <t>欄4254</t>
  </si>
  <si>
    <t>欄4255</t>
  </si>
  <si>
    <t>欄4256</t>
  </si>
  <si>
    <t>欄4257</t>
  </si>
  <si>
    <t>欄4258</t>
  </si>
  <si>
    <t>欄4259</t>
  </si>
  <si>
    <t>欄4260</t>
  </si>
  <si>
    <t>欄4261</t>
  </si>
  <si>
    <t>欄4262</t>
  </si>
  <si>
    <t>欄4263</t>
  </si>
  <si>
    <t>欄4264</t>
  </si>
  <si>
    <t>欄4265</t>
  </si>
  <si>
    <t>欄4266</t>
  </si>
  <si>
    <t>欄4267</t>
  </si>
  <si>
    <t>欄4268</t>
  </si>
  <si>
    <t>欄4269</t>
  </si>
  <si>
    <t>欄4270</t>
  </si>
  <si>
    <t>欄4271</t>
  </si>
  <si>
    <t>欄4272</t>
  </si>
  <si>
    <t>欄4273</t>
  </si>
  <si>
    <t>欄4274</t>
  </si>
  <si>
    <t>欄4275</t>
  </si>
  <si>
    <t>欄4276</t>
  </si>
  <si>
    <t>欄4277</t>
  </si>
  <si>
    <t>欄4278</t>
  </si>
  <si>
    <t>欄4279</t>
  </si>
  <si>
    <t>欄4280</t>
  </si>
  <si>
    <t>欄4281</t>
  </si>
  <si>
    <t>欄4282</t>
  </si>
  <si>
    <t>欄4283</t>
  </si>
  <si>
    <t>欄4284</t>
  </si>
  <si>
    <t>欄4285</t>
  </si>
  <si>
    <t>欄4286</t>
  </si>
  <si>
    <t>欄4287</t>
  </si>
  <si>
    <t>欄4288</t>
  </si>
  <si>
    <t>欄4289</t>
  </si>
  <si>
    <t>欄4290</t>
  </si>
  <si>
    <t>欄4291</t>
  </si>
  <si>
    <t>欄4292</t>
  </si>
  <si>
    <t>欄4293</t>
  </si>
  <si>
    <t>欄4294</t>
  </si>
  <si>
    <t>欄4295</t>
  </si>
  <si>
    <t>欄4296</t>
  </si>
  <si>
    <t>欄4297</t>
  </si>
  <si>
    <t>欄4298</t>
  </si>
  <si>
    <t>欄4299</t>
  </si>
  <si>
    <t>欄4300</t>
  </si>
  <si>
    <t>欄4301</t>
  </si>
  <si>
    <t>欄4302</t>
  </si>
  <si>
    <t>欄4303</t>
  </si>
  <si>
    <t>欄4304</t>
  </si>
  <si>
    <t>欄4305</t>
  </si>
  <si>
    <t>欄4306</t>
  </si>
  <si>
    <t>欄4307</t>
  </si>
  <si>
    <t>欄4308</t>
  </si>
  <si>
    <t>欄4309</t>
  </si>
  <si>
    <t>欄4310</t>
  </si>
  <si>
    <t>欄4311</t>
  </si>
  <si>
    <t>欄4312</t>
  </si>
  <si>
    <t>欄4313</t>
  </si>
  <si>
    <t>欄4314</t>
  </si>
  <si>
    <t>欄4315</t>
  </si>
  <si>
    <t>欄4316</t>
  </si>
  <si>
    <t>欄4317</t>
  </si>
  <si>
    <t>欄4318</t>
  </si>
  <si>
    <t>欄4319</t>
  </si>
  <si>
    <t>欄4320</t>
  </si>
  <si>
    <t>欄4321</t>
  </si>
  <si>
    <t>欄4322</t>
  </si>
  <si>
    <t>欄4323</t>
  </si>
  <si>
    <t>欄4324</t>
  </si>
  <si>
    <t>欄4325</t>
  </si>
  <si>
    <t>欄4326</t>
  </si>
  <si>
    <t>欄4327</t>
  </si>
  <si>
    <t>欄4328</t>
  </si>
  <si>
    <t>欄4329</t>
  </si>
  <si>
    <t>欄4330</t>
  </si>
  <si>
    <t>欄4331</t>
  </si>
  <si>
    <t>欄4332</t>
  </si>
  <si>
    <t>欄4333</t>
  </si>
  <si>
    <t>欄4334</t>
  </si>
  <si>
    <t>欄4335</t>
  </si>
  <si>
    <t>欄4336</t>
  </si>
  <si>
    <t>欄4337</t>
  </si>
  <si>
    <t>欄4338</t>
  </si>
  <si>
    <t>欄4339</t>
  </si>
  <si>
    <t>欄4340</t>
  </si>
  <si>
    <t>欄4341</t>
  </si>
  <si>
    <t>欄4342</t>
  </si>
  <si>
    <t>欄4343</t>
  </si>
  <si>
    <t>欄4344</t>
  </si>
  <si>
    <t>欄4345</t>
  </si>
  <si>
    <t>欄4346</t>
  </si>
  <si>
    <t>欄4347</t>
  </si>
  <si>
    <t>欄4348</t>
  </si>
  <si>
    <t>欄4349</t>
  </si>
  <si>
    <t>欄4350</t>
  </si>
  <si>
    <t>欄4351</t>
  </si>
  <si>
    <t>欄4352</t>
  </si>
  <si>
    <t>欄4353</t>
  </si>
  <si>
    <t>欄4354</t>
  </si>
  <si>
    <t>欄4355</t>
  </si>
  <si>
    <t>欄4356</t>
  </si>
  <si>
    <t>欄4357</t>
  </si>
  <si>
    <t>欄4358</t>
  </si>
  <si>
    <t>欄4359</t>
  </si>
  <si>
    <t>欄4360</t>
  </si>
  <si>
    <t>欄4361</t>
  </si>
  <si>
    <t>欄4362</t>
  </si>
  <si>
    <t>欄4363</t>
  </si>
  <si>
    <t>欄4364</t>
  </si>
  <si>
    <t>欄4365</t>
  </si>
  <si>
    <t>欄4366</t>
  </si>
  <si>
    <t>欄4367</t>
  </si>
  <si>
    <t>欄4368</t>
  </si>
  <si>
    <t>欄4369</t>
  </si>
  <si>
    <t>欄4370</t>
  </si>
  <si>
    <t>欄4371</t>
  </si>
  <si>
    <t>欄4372</t>
  </si>
  <si>
    <t>欄4373</t>
  </si>
  <si>
    <t>欄4374</t>
  </si>
  <si>
    <t>欄4375</t>
  </si>
  <si>
    <t>欄4376</t>
  </si>
  <si>
    <t>欄4377</t>
  </si>
  <si>
    <t>欄4378</t>
  </si>
  <si>
    <t>欄4379</t>
  </si>
  <si>
    <t>欄4380</t>
  </si>
  <si>
    <t>欄4381</t>
  </si>
  <si>
    <t>欄4382</t>
  </si>
  <si>
    <t>欄4383</t>
  </si>
  <si>
    <t>欄4384</t>
  </si>
  <si>
    <t>欄4385</t>
  </si>
  <si>
    <t>欄4386</t>
  </si>
  <si>
    <t>欄4387</t>
  </si>
  <si>
    <t>欄4388</t>
  </si>
  <si>
    <t>欄4389</t>
  </si>
  <si>
    <t>欄4390</t>
  </si>
  <si>
    <t>欄4391</t>
  </si>
  <si>
    <t>欄4392</t>
  </si>
  <si>
    <t>欄4393</t>
  </si>
  <si>
    <t>欄4394</t>
  </si>
  <si>
    <t>欄4395</t>
  </si>
  <si>
    <t>欄4396</t>
  </si>
  <si>
    <t>欄4397</t>
  </si>
  <si>
    <t>欄4398</t>
  </si>
  <si>
    <t>欄4399</t>
  </si>
  <si>
    <t>欄4400</t>
  </si>
  <si>
    <t>欄4401</t>
  </si>
  <si>
    <t>欄4402</t>
  </si>
  <si>
    <t>欄4403</t>
  </si>
  <si>
    <t>欄4404</t>
  </si>
  <si>
    <t>欄4405</t>
  </si>
  <si>
    <t>欄4406</t>
  </si>
  <si>
    <t>欄4407</t>
  </si>
  <si>
    <t>欄4408</t>
  </si>
  <si>
    <t>欄4409</t>
  </si>
  <si>
    <t>欄4410</t>
  </si>
  <si>
    <t>欄4411</t>
  </si>
  <si>
    <t>欄4412</t>
  </si>
  <si>
    <t>欄4413</t>
  </si>
  <si>
    <t>欄4414</t>
  </si>
  <si>
    <t>欄4415</t>
  </si>
  <si>
    <t>欄4416</t>
  </si>
  <si>
    <t>欄4417</t>
  </si>
  <si>
    <t>欄4418</t>
  </si>
  <si>
    <t>欄4419</t>
  </si>
  <si>
    <t>欄4420</t>
  </si>
  <si>
    <t>欄4421</t>
  </si>
  <si>
    <t>欄4422</t>
  </si>
  <si>
    <t>欄4423</t>
  </si>
  <si>
    <t>欄4424</t>
  </si>
  <si>
    <t>欄4425</t>
  </si>
  <si>
    <t>欄4426</t>
  </si>
  <si>
    <t>欄4427</t>
  </si>
  <si>
    <t>欄4428</t>
  </si>
  <si>
    <t>欄4429</t>
  </si>
  <si>
    <t>欄4430</t>
  </si>
  <si>
    <t>欄4431</t>
  </si>
  <si>
    <t>欄4432</t>
  </si>
  <si>
    <t>欄4433</t>
  </si>
  <si>
    <t>欄4434</t>
  </si>
  <si>
    <t>欄4435</t>
  </si>
  <si>
    <t>欄4436</t>
  </si>
  <si>
    <t>欄4437</t>
  </si>
  <si>
    <t>欄4438</t>
  </si>
  <si>
    <t>欄4439</t>
  </si>
  <si>
    <t>欄4440</t>
  </si>
  <si>
    <t>欄4441</t>
  </si>
  <si>
    <t>欄4442</t>
  </si>
  <si>
    <t>欄4443</t>
  </si>
  <si>
    <t>欄4444</t>
  </si>
  <si>
    <t>欄4445</t>
  </si>
  <si>
    <t>欄4446</t>
  </si>
  <si>
    <t>欄4447</t>
  </si>
  <si>
    <t>欄4448</t>
  </si>
  <si>
    <t>欄4449</t>
  </si>
  <si>
    <t>欄4450</t>
  </si>
  <si>
    <t>欄4451</t>
  </si>
  <si>
    <t>欄4452</t>
  </si>
  <si>
    <t>欄4453</t>
  </si>
  <si>
    <t>欄4454</t>
  </si>
  <si>
    <t>欄4455</t>
  </si>
  <si>
    <t>欄4456</t>
  </si>
  <si>
    <t>欄4457</t>
  </si>
  <si>
    <t>欄4458</t>
  </si>
  <si>
    <t>欄4459</t>
  </si>
  <si>
    <t>欄4460</t>
  </si>
  <si>
    <t>欄4461</t>
  </si>
  <si>
    <t>欄4462</t>
  </si>
  <si>
    <t>欄4463</t>
  </si>
  <si>
    <t>欄4464</t>
  </si>
  <si>
    <t>欄4465</t>
  </si>
  <si>
    <t>欄4466</t>
  </si>
  <si>
    <t>欄4467</t>
  </si>
  <si>
    <t>欄4468</t>
  </si>
  <si>
    <t>欄4469</t>
  </si>
  <si>
    <t>欄4470</t>
  </si>
  <si>
    <t>欄4471</t>
  </si>
  <si>
    <t>欄4472</t>
  </si>
  <si>
    <t>欄4473</t>
  </si>
  <si>
    <t>欄4474</t>
  </si>
  <si>
    <t>欄4475</t>
  </si>
  <si>
    <t>欄4476</t>
  </si>
  <si>
    <t>欄4477</t>
  </si>
  <si>
    <t>欄4478</t>
  </si>
  <si>
    <t>欄4479</t>
  </si>
  <si>
    <t>欄4480</t>
  </si>
  <si>
    <t>欄4481</t>
  </si>
  <si>
    <t>欄4482</t>
  </si>
  <si>
    <t>欄4483</t>
  </si>
  <si>
    <t>欄4484</t>
  </si>
  <si>
    <t>欄4485</t>
  </si>
  <si>
    <t>欄4486</t>
  </si>
  <si>
    <t>欄4487</t>
  </si>
  <si>
    <t>欄4488</t>
  </si>
  <si>
    <t>欄4489</t>
  </si>
  <si>
    <t>欄4490</t>
  </si>
  <si>
    <t>欄4491</t>
  </si>
  <si>
    <t>欄4492</t>
  </si>
  <si>
    <t>欄4493</t>
  </si>
  <si>
    <t>欄4494</t>
  </si>
  <si>
    <t>欄4495</t>
  </si>
  <si>
    <t>欄4496</t>
  </si>
  <si>
    <t>欄4497</t>
  </si>
  <si>
    <t>欄4498</t>
  </si>
  <si>
    <t>欄4499</t>
  </si>
  <si>
    <t>欄4500</t>
  </si>
  <si>
    <t>欄4501</t>
  </si>
  <si>
    <t>欄4502</t>
  </si>
  <si>
    <t>欄4503</t>
  </si>
  <si>
    <t>欄4504</t>
  </si>
  <si>
    <t>欄4505</t>
  </si>
  <si>
    <t>欄4506</t>
  </si>
  <si>
    <t>欄4507</t>
  </si>
  <si>
    <t>欄4508</t>
  </si>
  <si>
    <t>欄4509</t>
  </si>
  <si>
    <t>欄4510</t>
  </si>
  <si>
    <t>欄4511</t>
  </si>
  <si>
    <t>欄4512</t>
  </si>
  <si>
    <t>欄4513</t>
  </si>
  <si>
    <t>欄4514</t>
  </si>
  <si>
    <t>欄4515</t>
  </si>
  <si>
    <t>欄4516</t>
  </si>
  <si>
    <t>欄4517</t>
  </si>
  <si>
    <t>欄4518</t>
  </si>
  <si>
    <t>欄4519</t>
  </si>
  <si>
    <t>欄4520</t>
  </si>
  <si>
    <t>欄4521</t>
  </si>
  <si>
    <t>欄4522</t>
  </si>
  <si>
    <t>欄4523</t>
  </si>
  <si>
    <t>欄4524</t>
  </si>
  <si>
    <t>欄4525</t>
  </si>
  <si>
    <t>欄4526</t>
  </si>
  <si>
    <t>欄4527</t>
  </si>
  <si>
    <t>欄4528</t>
  </si>
  <si>
    <t>欄4529</t>
  </si>
  <si>
    <t>欄4530</t>
  </si>
  <si>
    <t>欄4531</t>
  </si>
  <si>
    <t>欄4532</t>
  </si>
  <si>
    <t>欄4533</t>
  </si>
  <si>
    <t>欄4534</t>
  </si>
  <si>
    <t>欄4535</t>
  </si>
  <si>
    <t>欄4536</t>
  </si>
  <si>
    <t>欄4537</t>
  </si>
  <si>
    <t>欄4538</t>
  </si>
  <si>
    <t>欄4539</t>
  </si>
  <si>
    <t>欄4540</t>
  </si>
  <si>
    <t>欄4541</t>
  </si>
  <si>
    <t>欄4542</t>
  </si>
  <si>
    <t>欄4543</t>
  </si>
  <si>
    <t>欄4544</t>
  </si>
  <si>
    <t>欄4545</t>
  </si>
  <si>
    <t>欄4546</t>
  </si>
  <si>
    <t>欄4547</t>
  </si>
  <si>
    <t>欄4548</t>
  </si>
  <si>
    <t>欄4549</t>
  </si>
  <si>
    <t>欄4550</t>
  </si>
  <si>
    <t>欄4551</t>
  </si>
  <si>
    <t>欄4552</t>
  </si>
  <si>
    <t>欄4553</t>
  </si>
  <si>
    <t>欄4554</t>
  </si>
  <si>
    <t>欄4555</t>
  </si>
  <si>
    <t>欄4556</t>
  </si>
  <si>
    <t>欄4557</t>
  </si>
  <si>
    <t>欄4558</t>
  </si>
  <si>
    <t>欄4559</t>
  </si>
  <si>
    <t>欄4560</t>
  </si>
  <si>
    <t>欄4561</t>
  </si>
  <si>
    <t>欄4562</t>
  </si>
  <si>
    <t>欄4563</t>
  </si>
  <si>
    <t>欄4564</t>
  </si>
  <si>
    <t>欄4565</t>
  </si>
  <si>
    <t>欄4566</t>
  </si>
  <si>
    <t>欄4567</t>
  </si>
  <si>
    <t>欄4568</t>
  </si>
  <si>
    <t>欄4569</t>
  </si>
  <si>
    <t>欄4570</t>
  </si>
  <si>
    <t>欄4571</t>
  </si>
  <si>
    <t>欄4572</t>
  </si>
  <si>
    <t>欄4573</t>
  </si>
  <si>
    <t>欄4574</t>
  </si>
  <si>
    <t>欄4575</t>
  </si>
  <si>
    <t>欄4576</t>
  </si>
  <si>
    <t>欄4577</t>
  </si>
  <si>
    <t>欄4578</t>
  </si>
  <si>
    <t>欄4579</t>
  </si>
  <si>
    <t>欄4580</t>
  </si>
  <si>
    <t>欄4581</t>
  </si>
  <si>
    <t>欄4582</t>
  </si>
  <si>
    <t>欄4583</t>
  </si>
  <si>
    <t>欄4584</t>
  </si>
  <si>
    <t>欄4585</t>
  </si>
  <si>
    <t>欄4586</t>
  </si>
  <si>
    <t>欄4587</t>
  </si>
  <si>
    <t>欄4588</t>
  </si>
  <si>
    <t>欄4589</t>
  </si>
  <si>
    <t>欄4590</t>
  </si>
  <si>
    <t>欄4591</t>
  </si>
  <si>
    <t>欄4592</t>
  </si>
  <si>
    <t>欄4593</t>
  </si>
  <si>
    <t>欄4594</t>
  </si>
  <si>
    <t>欄4595</t>
  </si>
  <si>
    <t>欄4596</t>
  </si>
  <si>
    <t>欄4597</t>
  </si>
  <si>
    <t>欄4598</t>
  </si>
  <si>
    <t>欄4599</t>
  </si>
  <si>
    <t>欄4600</t>
  </si>
  <si>
    <t>欄4601</t>
  </si>
  <si>
    <t>欄4602</t>
  </si>
  <si>
    <t>欄4603</t>
  </si>
  <si>
    <t>欄4604</t>
  </si>
  <si>
    <t>欄4605</t>
  </si>
  <si>
    <t>欄4606</t>
  </si>
  <si>
    <t>欄4607</t>
  </si>
  <si>
    <t>欄4608</t>
  </si>
  <si>
    <t>欄4609</t>
  </si>
  <si>
    <t>欄4610</t>
  </si>
  <si>
    <t>欄4611</t>
  </si>
  <si>
    <t>欄4612</t>
  </si>
  <si>
    <t>欄4613</t>
  </si>
  <si>
    <t>欄4614</t>
  </si>
  <si>
    <t>欄4615</t>
  </si>
  <si>
    <t>欄4616</t>
  </si>
  <si>
    <t>欄4617</t>
  </si>
  <si>
    <t>欄4618</t>
  </si>
  <si>
    <t>欄4619</t>
  </si>
  <si>
    <t>欄4620</t>
  </si>
  <si>
    <t>欄4621</t>
  </si>
  <si>
    <t>欄4622</t>
  </si>
  <si>
    <t>欄4623</t>
  </si>
  <si>
    <t>欄4624</t>
  </si>
  <si>
    <t>欄4625</t>
  </si>
  <si>
    <t>欄4626</t>
  </si>
  <si>
    <t>欄4627</t>
  </si>
  <si>
    <t>欄4628</t>
  </si>
  <si>
    <t>欄4629</t>
  </si>
  <si>
    <t>欄4630</t>
  </si>
  <si>
    <t>欄4631</t>
  </si>
  <si>
    <t>欄4632</t>
  </si>
  <si>
    <t>欄4633</t>
  </si>
  <si>
    <t>欄4634</t>
  </si>
  <si>
    <t>欄4635</t>
  </si>
  <si>
    <t>欄4636</t>
  </si>
  <si>
    <t>欄4637</t>
  </si>
  <si>
    <t>欄4638</t>
  </si>
  <si>
    <t>欄4639</t>
  </si>
  <si>
    <t>欄4640</t>
  </si>
  <si>
    <t>欄4641</t>
  </si>
  <si>
    <t>欄4642</t>
  </si>
  <si>
    <t>欄4643</t>
  </si>
  <si>
    <t>欄4644</t>
  </si>
  <si>
    <t>欄4645</t>
  </si>
  <si>
    <t>欄4646</t>
  </si>
  <si>
    <t>欄4647</t>
  </si>
  <si>
    <t>欄4648</t>
  </si>
  <si>
    <t>欄4649</t>
  </si>
  <si>
    <t>欄4650</t>
  </si>
  <si>
    <t>欄4651</t>
  </si>
  <si>
    <t>欄4652</t>
  </si>
  <si>
    <t>欄4653</t>
  </si>
  <si>
    <t>欄4654</t>
  </si>
  <si>
    <t>欄4655</t>
  </si>
  <si>
    <t>欄4656</t>
  </si>
  <si>
    <t>欄4657</t>
  </si>
  <si>
    <t>欄4658</t>
  </si>
  <si>
    <t>欄4659</t>
  </si>
  <si>
    <t>欄4660</t>
  </si>
  <si>
    <t>欄4661</t>
  </si>
  <si>
    <t>欄4662</t>
  </si>
  <si>
    <t>欄4663</t>
  </si>
  <si>
    <t>欄4664</t>
  </si>
  <si>
    <t>欄4665</t>
  </si>
  <si>
    <t>欄4666</t>
  </si>
  <si>
    <t>欄4667</t>
  </si>
  <si>
    <t>欄4668</t>
  </si>
  <si>
    <t>欄4669</t>
  </si>
  <si>
    <t>欄4670</t>
  </si>
  <si>
    <t>欄4671</t>
  </si>
  <si>
    <t>欄4672</t>
  </si>
  <si>
    <t>欄4673</t>
  </si>
  <si>
    <t>欄4674</t>
  </si>
  <si>
    <t>欄4675</t>
  </si>
  <si>
    <t>欄4676</t>
  </si>
  <si>
    <t>欄4677</t>
  </si>
  <si>
    <t>欄4678</t>
  </si>
  <si>
    <t>欄4679</t>
  </si>
  <si>
    <t>欄4680</t>
  </si>
  <si>
    <t>欄4681</t>
  </si>
  <si>
    <t>欄4682</t>
  </si>
  <si>
    <t>欄4683</t>
  </si>
  <si>
    <t>欄4684</t>
  </si>
  <si>
    <t>欄4685</t>
  </si>
  <si>
    <t>欄4686</t>
  </si>
  <si>
    <t>欄4687</t>
  </si>
  <si>
    <t>欄4688</t>
  </si>
  <si>
    <t>欄4689</t>
  </si>
  <si>
    <t>欄4690</t>
  </si>
  <si>
    <t>欄4691</t>
  </si>
  <si>
    <t>欄4692</t>
  </si>
  <si>
    <t>欄4693</t>
  </si>
  <si>
    <t>欄4694</t>
  </si>
  <si>
    <t>欄4695</t>
  </si>
  <si>
    <t>欄4696</t>
  </si>
  <si>
    <t>欄4697</t>
  </si>
  <si>
    <t>欄4698</t>
  </si>
  <si>
    <t>欄4699</t>
  </si>
  <si>
    <t>欄4700</t>
  </si>
  <si>
    <t>欄4701</t>
  </si>
  <si>
    <t>欄4702</t>
  </si>
  <si>
    <t>欄4703</t>
  </si>
  <si>
    <t>欄4704</t>
  </si>
  <si>
    <t>欄4705</t>
  </si>
  <si>
    <t>欄4706</t>
  </si>
  <si>
    <t>欄4707</t>
  </si>
  <si>
    <t>欄4708</t>
  </si>
  <si>
    <t>欄4709</t>
  </si>
  <si>
    <t>欄4710</t>
  </si>
  <si>
    <t>欄4711</t>
  </si>
  <si>
    <t>欄4712</t>
  </si>
  <si>
    <t>欄4713</t>
  </si>
  <si>
    <t>欄4714</t>
  </si>
  <si>
    <t>欄4715</t>
  </si>
  <si>
    <t>欄4716</t>
  </si>
  <si>
    <t>欄4717</t>
  </si>
  <si>
    <t>欄4718</t>
  </si>
  <si>
    <t>欄4719</t>
  </si>
  <si>
    <t>欄4720</t>
  </si>
  <si>
    <t>欄4721</t>
  </si>
  <si>
    <t>欄4722</t>
  </si>
  <si>
    <t>欄4723</t>
  </si>
  <si>
    <t>欄4724</t>
  </si>
  <si>
    <t>欄4725</t>
  </si>
  <si>
    <t>欄4726</t>
  </si>
  <si>
    <t>欄4727</t>
  </si>
  <si>
    <t>欄4728</t>
  </si>
  <si>
    <t>欄4729</t>
  </si>
  <si>
    <t>欄4730</t>
  </si>
  <si>
    <t>欄4731</t>
  </si>
  <si>
    <t>欄4732</t>
  </si>
  <si>
    <t>欄4733</t>
  </si>
  <si>
    <t>欄4734</t>
  </si>
  <si>
    <t>欄4735</t>
  </si>
  <si>
    <t>欄4736</t>
  </si>
  <si>
    <t>欄4737</t>
  </si>
  <si>
    <t>欄4738</t>
  </si>
  <si>
    <t>欄4739</t>
  </si>
  <si>
    <t>欄4740</t>
  </si>
  <si>
    <t>欄4741</t>
  </si>
  <si>
    <t>欄4742</t>
  </si>
  <si>
    <t>欄4743</t>
  </si>
  <si>
    <t>欄4744</t>
  </si>
  <si>
    <t>欄4745</t>
  </si>
  <si>
    <t>欄4746</t>
  </si>
  <si>
    <t>欄4747</t>
  </si>
  <si>
    <t>欄4748</t>
  </si>
  <si>
    <t>欄4749</t>
  </si>
  <si>
    <t>欄4750</t>
  </si>
  <si>
    <t>欄4751</t>
  </si>
  <si>
    <t>欄4752</t>
  </si>
  <si>
    <t>欄4753</t>
  </si>
  <si>
    <t>欄4754</t>
  </si>
  <si>
    <t>欄4755</t>
  </si>
  <si>
    <t>欄4756</t>
  </si>
  <si>
    <t>欄4757</t>
  </si>
  <si>
    <t>欄4758</t>
  </si>
  <si>
    <t>欄4759</t>
  </si>
  <si>
    <t>欄4760</t>
  </si>
  <si>
    <t>欄4761</t>
  </si>
  <si>
    <t>欄4762</t>
  </si>
  <si>
    <t>欄4763</t>
  </si>
  <si>
    <t>欄4764</t>
  </si>
  <si>
    <t>欄4765</t>
  </si>
  <si>
    <t>欄4766</t>
  </si>
  <si>
    <t>欄4767</t>
  </si>
  <si>
    <t>欄4768</t>
  </si>
  <si>
    <t>欄4769</t>
  </si>
  <si>
    <t>欄4770</t>
  </si>
  <si>
    <t>欄4771</t>
  </si>
  <si>
    <t>欄4772</t>
  </si>
  <si>
    <t>欄4773</t>
  </si>
  <si>
    <t>欄4774</t>
  </si>
  <si>
    <t>欄4775</t>
  </si>
  <si>
    <t>欄4776</t>
  </si>
  <si>
    <t>欄4777</t>
  </si>
  <si>
    <t>欄4778</t>
  </si>
  <si>
    <t>欄4779</t>
  </si>
  <si>
    <t>欄4780</t>
  </si>
  <si>
    <t>欄4781</t>
  </si>
  <si>
    <t>欄4782</t>
  </si>
  <si>
    <t>欄4783</t>
  </si>
  <si>
    <t>欄4784</t>
  </si>
  <si>
    <t>欄4785</t>
  </si>
  <si>
    <t>欄4786</t>
  </si>
  <si>
    <t>欄4787</t>
  </si>
  <si>
    <t>欄4788</t>
  </si>
  <si>
    <t>欄4789</t>
  </si>
  <si>
    <t>欄4790</t>
  </si>
  <si>
    <t>欄4791</t>
  </si>
  <si>
    <t>欄4792</t>
  </si>
  <si>
    <t>欄4793</t>
  </si>
  <si>
    <t>欄4794</t>
  </si>
  <si>
    <t>欄4795</t>
  </si>
  <si>
    <t>欄4796</t>
  </si>
  <si>
    <t>欄4797</t>
  </si>
  <si>
    <t>欄4798</t>
  </si>
  <si>
    <t>欄4799</t>
  </si>
  <si>
    <t>欄4800</t>
  </si>
  <si>
    <t>欄4801</t>
  </si>
  <si>
    <t>欄4802</t>
  </si>
  <si>
    <t>欄4803</t>
  </si>
  <si>
    <t>欄4804</t>
  </si>
  <si>
    <t>欄4805</t>
  </si>
  <si>
    <t>欄4806</t>
  </si>
  <si>
    <t>欄4807</t>
  </si>
  <si>
    <t>欄4808</t>
  </si>
  <si>
    <t>欄4809</t>
  </si>
  <si>
    <t>欄4810</t>
  </si>
  <si>
    <t>欄4811</t>
  </si>
  <si>
    <t>欄4812</t>
  </si>
  <si>
    <t>欄4813</t>
  </si>
  <si>
    <t>欄4814</t>
  </si>
  <si>
    <t>欄4815</t>
  </si>
  <si>
    <t>欄4816</t>
  </si>
  <si>
    <t>欄4817</t>
  </si>
  <si>
    <t>欄4818</t>
  </si>
  <si>
    <t>欄4819</t>
  </si>
  <si>
    <t>欄4820</t>
  </si>
  <si>
    <t>欄4821</t>
  </si>
  <si>
    <t>欄4822</t>
  </si>
  <si>
    <t>欄4823</t>
  </si>
  <si>
    <t>欄4824</t>
  </si>
  <si>
    <t>欄4825</t>
  </si>
  <si>
    <t>欄4826</t>
  </si>
  <si>
    <t>欄4827</t>
  </si>
  <si>
    <t>欄4828</t>
  </si>
  <si>
    <t>欄4829</t>
  </si>
  <si>
    <t>欄4830</t>
  </si>
  <si>
    <t>欄4831</t>
  </si>
  <si>
    <t>欄4832</t>
  </si>
  <si>
    <t>欄4833</t>
  </si>
  <si>
    <t>欄4834</t>
  </si>
  <si>
    <t>欄4835</t>
  </si>
  <si>
    <t>欄4836</t>
  </si>
  <si>
    <t>欄4837</t>
  </si>
  <si>
    <t>欄4838</t>
  </si>
  <si>
    <t>欄4839</t>
  </si>
  <si>
    <t>欄4840</t>
  </si>
  <si>
    <t>欄4841</t>
  </si>
  <si>
    <t>欄4842</t>
  </si>
  <si>
    <t>欄4843</t>
  </si>
  <si>
    <t>欄4844</t>
  </si>
  <si>
    <t>欄4845</t>
  </si>
  <si>
    <t>欄4846</t>
  </si>
  <si>
    <t>欄4847</t>
  </si>
  <si>
    <t>欄4848</t>
  </si>
  <si>
    <t>欄4849</t>
  </si>
  <si>
    <t>欄4850</t>
  </si>
  <si>
    <t>欄4851</t>
  </si>
  <si>
    <t>欄4852</t>
  </si>
  <si>
    <t>欄4853</t>
  </si>
  <si>
    <t>欄4854</t>
  </si>
  <si>
    <t>欄4855</t>
  </si>
  <si>
    <t>欄4856</t>
  </si>
  <si>
    <t>欄4857</t>
  </si>
  <si>
    <t>欄4858</t>
  </si>
  <si>
    <t>欄4859</t>
  </si>
  <si>
    <t>欄4860</t>
  </si>
  <si>
    <t>欄4861</t>
  </si>
  <si>
    <t>欄4862</t>
  </si>
  <si>
    <t>欄4863</t>
  </si>
  <si>
    <t>欄4864</t>
  </si>
  <si>
    <t>欄4865</t>
  </si>
  <si>
    <t>欄4866</t>
  </si>
  <si>
    <t>欄4867</t>
  </si>
  <si>
    <t>欄4868</t>
  </si>
  <si>
    <t>欄4869</t>
  </si>
  <si>
    <t>欄4870</t>
  </si>
  <si>
    <t>欄4871</t>
  </si>
  <si>
    <t>欄4872</t>
  </si>
  <si>
    <t>欄4873</t>
  </si>
  <si>
    <t>欄4874</t>
  </si>
  <si>
    <t>欄4875</t>
  </si>
  <si>
    <t>欄4876</t>
  </si>
  <si>
    <t>欄4877</t>
  </si>
  <si>
    <t>欄4878</t>
  </si>
  <si>
    <t>欄4879</t>
  </si>
  <si>
    <t>欄4880</t>
  </si>
  <si>
    <t>欄4881</t>
  </si>
  <si>
    <t>欄4882</t>
  </si>
  <si>
    <t>欄4883</t>
  </si>
  <si>
    <t>欄4884</t>
  </si>
  <si>
    <t>欄4885</t>
  </si>
  <si>
    <t>欄4886</t>
  </si>
  <si>
    <t>欄4887</t>
  </si>
  <si>
    <t>欄4888</t>
  </si>
  <si>
    <t>欄4889</t>
  </si>
  <si>
    <t>欄4890</t>
  </si>
  <si>
    <t>欄4891</t>
  </si>
  <si>
    <t>欄4892</t>
  </si>
  <si>
    <t>欄4893</t>
  </si>
  <si>
    <t>欄4894</t>
  </si>
  <si>
    <t>欄4895</t>
  </si>
  <si>
    <t>欄4896</t>
  </si>
  <si>
    <t>欄4897</t>
  </si>
  <si>
    <t>欄4898</t>
  </si>
  <si>
    <t>欄4899</t>
  </si>
  <si>
    <t>欄4900</t>
  </si>
  <si>
    <t>欄4901</t>
  </si>
  <si>
    <t>欄4902</t>
  </si>
  <si>
    <t>欄4903</t>
  </si>
  <si>
    <t>欄4904</t>
  </si>
  <si>
    <t>欄4905</t>
  </si>
  <si>
    <t>欄4906</t>
  </si>
  <si>
    <t>欄4907</t>
  </si>
  <si>
    <t>欄4908</t>
  </si>
  <si>
    <t>欄4909</t>
  </si>
  <si>
    <t>欄4910</t>
  </si>
  <si>
    <t>欄4911</t>
  </si>
  <si>
    <t>欄4912</t>
  </si>
  <si>
    <t>欄4913</t>
  </si>
  <si>
    <t>欄4914</t>
  </si>
  <si>
    <t>欄4915</t>
  </si>
  <si>
    <t>欄4916</t>
  </si>
  <si>
    <t>欄4917</t>
  </si>
  <si>
    <t>欄4918</t>
  </si>
  <si>
    <t>欄4919</t>
  </si>
  <si>
    <t>欄4920</t>
  </si>
  <si>
    <t>欄4921</t>
  </si>
  <si>
    <t>欄4922</t>
  </si>
  <si>
    <t>欄4923</t>
  </si>
  <si>
    <t>欄4924</t>
  </si>
  <si>
    <t>欄4925</t>
  </si>
  <si>
    <t>欄4926</t>
  </si>
  <si>
    <t>欄4927</t>
  </si>
  <si>
    <t>欄4928</t>
  </si>
  <si>
    <t>欄4929</t>
  </si>
  <si>
    <t>欄4930</t>
  </si>
  <si>
    <t>欄4931</t>
  </si>
  <si>
    <t>欄4932</t>
  </si>
  <si>
    <t>欄4933</t>
  </si>
  <si>
    <t>欄4934</t>
  </si>
  <si>
    <t>欄4935</t>
  </si>
  <si>
    <t>欄4936</t>
  </si>
  <si>
    <t>欄4937</t>
  </si>
  <si>
    <t>欄4938</t>
  </si>
  <si>
    <t>欄4939</t>
  </si>
  <si>
    <t>欄4940</t>
  </si>
  <si>
    <t>欄4941</t>
  </si>
  <si>
    <t>欄4942</t>
  </si>
  <si>
    <t>欄4943</t>
  </si>
  <si>
    <t>欄4944</t>
  </si>
  <si>
    <t>欄4945</t>
  </si>
  <si>
    <t>欄4946</t>
  </si>
  <si>
    <t>欄4947</t>
  </si>
  <si>
    <t>欄4948</t>
  </si>
  <si>
    <t>欄4949</t>
  </si>
  <si>
    <t>欄4950</t>
  </si>
  <si>
    <t>欄4951</t>
  </si>
  <si>
    <t>欄4952</t>
  </si>
  <si>
    <t>欄4953</t>
  </si>
  <si>
    <t>欄4954</t>
  </si>
  <si>
    <t>欄4955</t>
  </si>
  <si>
    <t>欄4956</t>
  </si>
  <si>
    <t>欄4957</t>
  </si>
  <si>
    <t>欄4958</t>
  </si>
  <si>
    <t>欄4959</t>
  </si>
  <si>
    <t>欄4960</t>
  </si>
  <si>
    <t>欄4961</t>
  </si>
  <si>
    <t>欄4962</t>
  </si>
  <si>
    <t>欄4963</t>
  </si>
  <si>
    <t>欄4964</t>
  </si>
  <si>
    <t>欄4965</t>
  </si>
  <si>
    <t>欄4966</t>
  </si>
  <si>
    <t>欄4967</t>
  </si>
  <si>
    <t>欄4968</t>
  </si>
  <si>
    <t>欄4969</t>
  </si>
  <si>
    <t>欄4970</t>
  </si>
  <si>
    <t>欄4971</t>
  </si>
  <si>
    <t>欄4972</t>
  </si>
  <si>
    <t>欄4973</t>
  </si>
  <si>
    <t>欄4974</t>
  </si>
  <si>
    <t>欄4975</t>
  </si>
  <si>
    <t>欄4976</t>
  </si>
  <si>
    <t>欄4977</t>
  </si>
  <si>
    <t>欄4978</t>
  </si>
  <si>
    <t>欄4979</t>
  </si>
  <si>
    <t>欄4980</t>
  </si>
  <si>
    <t>欄4981</t>
  </si>
  <si>
    <t>欄4982</t>
  </si>
  <si>
    <t>欄4983</t>
  </si>
  <si>
    <t>欄4984</t>
  </si>
  <si>
    <t>欄4985</t>
  </si>
  <si>
    <t>欄4986</t>
  </si>
  <si>
    <t>欄4987</t>
  </si>
  <si>
    <t>欄4988</t>
  </si>
  <si>
    <t>欄4989</t>
  </si>
  <si>
    <t>欄4990</t>
  </si>
  <si>
    <t>欄4991</t>
  </si>
  <si>
    <t>欄4992</t>
  </si>
  <si>
    <t>欄4993</t>
  </si>
  <si>
    <t>欄4994</t>
  </si>
  <si>
    <t>欄4995</t>
  </si>
  <si>
    <t>欄4996</t>
  </si>
  <si>
    <t>欄4997</t>
  </si>
  <si>
    <t>欄4998</t>
  </si>
  <si>
    <t>欄4999</t>
  </si>
  <si>
    <t>欄5000</t>
  </si>
  <si>
    <t>欄5001</t>
  </si>
  <si>
    <t>欄5002</t>
  </si>
  <si>
    <t>欄5003</t>
  </si>
  <si>
    <t>欄5004</t>
  </si>
  <si>
    <t>欄5005</t>
  </si>
  <si>
    <t>欄5006</t>
  </si>
  <si>
    <t>欄5007</t>
  </si>
  <si>
    <t>欄5008</t>
  </si>
  <si>
    <t>欄5009</t>
  </si>
  <si>
    <t>欄5010</t>
  </si>
  <si>
    <t>欄5011</t>
  </si>
  <si>
    <t>欄5012</t>
  </si>
  <si>
    <t>欄5013</t>
  </si>
  <si>
    <t>欄5014</t>
  </si>
  <si>
    <t>欄5015</t>
  </si>
  <si>
    <t>欄5016</t>
  </si>
  <si>
    <t>欄5017</t>
  </si>
  <si>
    <t>欄5018</t>
  </si>
  <si>
    <t>欄5019</t>
  </si>
  <si>
    <t>欄5020</t>
  </si>
  <si>
    <t>欄5021</t>
  </si>
  <si>
    <t>欄5022</t>
  </si>
  <si>
    <t>欄5023</t>
  </si>
  <si>
    <t>欄5024</t>
  </si>
  <si>
    <t>欄5025</t>
  </si>
  <si>
    <t>欄5026</t>
  </si>
  <si>
    <t>欄5027</t>
  </si>
  <si>
    <t>欄5028</t>
  </si>
  <si>
    <t>欄5029</t>
  </si>
  <si>
    <t>欄5030</t>
  </si>
  <si>
    <t>欄5031</t>
  </si>
  <si>
    <t>欄5032</t>
  </si>
  <si>
    <t>欄5033</t>
  </si>
  <si>
    <t>欄5034</t>
  </si>
  <si>
    <t>欄5035</t>
  </si>
  <si>
    <t>欄5036</t>
  </si>
  <si>
    <t>欄5037</t>
  </si>
  <si>
    <t>欄5038</t>
  </si>
  <si>
    <t>欄5039</t>
  </si>
  <si>
    <t>欄5040</t>
  </si>
  <si>
    <t>欄5041</t>
  </si>
  <si>
    <t>欄5042</t>
  </si>
  <si>
    <t>欄5043</t>
  </si>
  <si>
    <t>欄5044</t>
  </si>
  <si>
    <t>欄5045</t>
  </si>
  <si>
    <t>欄5046</t>
  </si>
  <si>
    <t>欄5047</t>
  </si>
  <si>
    <t>欄5048</t>
  </si>
  <si>
    <t>欄5049</t>
  </si>
  <si>
    <t>欄5050</t>
  </si>
  <si>
    <t>欄5051</t>
  </si>
  <si>
    <t>欄5052</t>
  </si>
  <si>
    <t>欄5053</t>
  </si>
  <si>
    <t>欄5054</t>
  </si>
  <si>
    <t>欄5055</t>
  </si>
  <si>
    <t>欄5056</t>
  </si>
  <si>
    <t>欄5057</t>
  </si>
  <si>
    <t>欄5058</t>
  </si>
  <si>
    <t>欄5059</t>
  </si>
  <si>
    <t>欄5060</t>
  </si>
  <si>
    <t>欄5061</t>
  </si>
  <si>
    <t>欄5062</t>
  </si>
  <si>
    <t>欄5063</t>
  </si>
  <si>
    <t>欄5064</t>
  </si>
  <si>
    <t>欄5065</t>
  </si>
  <si>
    <t>欄5066</t>
  </si>
  <si>
    <t>欄5067</t>
  </si>
  <si>
    <t>欄5068</t>
  </si>
  <si>
    <t>欄5069</t>
  </si>
  <si>
    <t>欄5070</t>
  </si>
  <si>
    <t>欄5071</t>
  </si>
  <si>
    <t>欄5072</t>
  </si>
  <si>
    <t>欄5073</t>
  </si>
  <si>
    <t>欄5074</t>
  </si>
  <si>
    <t>欄5075</t>
  </si>
  <si>
    <t>欄5076</t>
  </si>
  <si>
    <t>欄5077</t>
  </si>
  <si>
    <t>欄5078</t>
  </si>
  <si>
    <t>欄5079</t>
  </si>
  <si>
    <t>欄5080</t>
  </si>
  <si>
    <t>欄5081</t>
  </si>
  <si>
    <t>欄5082</t>
  </si>
  <si>
    <t>欄5083</t>
  </si>
  <si>
    <t>欄5084</t>
  </si>
  <si>
    <t>欄5085</t>
  </si>
  <si>
    <t>欄5086</t>
  </si>
  <si>
    <t>欄5087</t>
  </si>
  <si>
    <t>欄5088</t>
  </si>
  <si>
    <t>欄5089</t>
  </si>
  <si>
    <t>欄5090</t>
  </si>
  <si>
    <t>欄5091</t>
  </si>
  <si>
    <t>欄5092</t>
  </si>
  <si>
    <t>欄5093</t>
  </si>
  <si>
    <t>欄5094</t>
  </si>
  <si>
    <t>欄5095</t>
  </si>
  <si>
    <t>欄5096</t>
  </si>
  <si>
    <t>欄5097</t>
  </si>
  <si>
    <t>欄5098</t>
  </si>
  <si>
    <t>欄5099</t>
  </si>
  <si>
    <t>欄5100</t>
  </si>
  <si>
    <t>欄5101</t>
  </si>
  <si>
    <t>欄5102</t>
  </si>
  <si>
    <t>欄5103</t>
  </si>
  <si>
    <t>欄5104</t>
  </si>
  <si>
    <t>欄5105</t>
  </si>
  <si>
    <t>欄5106</t>
  </si>
  <si>
    <t>欄5107</t>
  </si>
  <si>
    <t>欄5108</t>
  </si>
  <si>
    <t>欄5109</t>
  </si>
  <si>
    <t>欄5110</t>
  </si>
  <si>
    <t>欄5111</t>
  </si>
  <si>
    <t>欄5112</t>
  </si>
  <si>
    <t>欄5113</t>
  </si>
  <si>
    <t>欄5114</t>
  </si>
  <si>
    <t>欄5115</t>
  </si>
  <si>
    <t>欄5116</t>
  </si>
  <si>
    <t>欄5117</t>
  </si>
  <si>
    <t>欄5118</t>
  </si>
  <si>
    <t>欄5119</t>
  </si>
  <si>
    <t>欄5120</t>
  </si>
  <si>
    <t>欄5121</t>
  </si>
  <si>
    <t>欄5122</t>
  </si>
  <si>
    <t>欄5123</t>
  </si>
  <si>
    <t>欄5124</t>
  </si>
  <si>
    <t>欄5125</t>
  </si>
  <si>
    <t>欄5126</t>
  </si>
  <si>
    <t>欄5127</t>
  </si>
  <si>
    <t>欄5128</t>
  </si>
  <si>
    <t>欄5129</t>
  </si>
  <si>
    <t>欄5130</t>
  </si>
  <si>
    <t>欄5131</t>
  </si>
  <si>
    <t>欄5132</t>
  </si>
  <si>
    <t>欄5133</t>
  </si>
  <si>
    <t>欄5134</t>
  </si>
  <si>
    <t>欄5135</t>
  </si>
  <si>
    <t>欄5136</t>
  </si>
  <si>
    <t>欄5137</t>
  </si>
  <si>
    <t>欄5138</t>
  </si>
  <si>
    <t>欄5139</t>
  </si>
  <si>
    <t>欄5140</t>
  </si>
  <si>
    <t>欄5141</t>
  </si>
  <si>
    <t>欄5142</t>
  </si>
  <si>
    <t>欄5143</t>
  </si>
  <si>
    <t>欄5144</t>
  </si>
  <si>
    <t>欄5145</t>
  </si>
  <si>
    <t>欄5146</t>
  </si>
  <si>
    <t>欄5147</t>
  </si>
  <si>
    <t>欄5148</t>
  </si>
  <si>
    <t>欄5149</t>
  </si>
  <si>
    <t>欄5150</t>
  </si>
  <si>
    <t>欄5151</t>
  </si>
  <si>
    <t>欄5152</t>
  </si>
  <si>
    <t>欄5153</t>
  </si>
  <si>
    <t>欄5154</t>
  </si>
  <si>
    <t>欄5155</t>
  </si>
  <si>
    <t>欄5156</t>
  </si>
  <si>
    <t>欄5157</t>
  </si>
  <si>
    <t>欄5158</t>
  </si>
  <si>
    <t>欄5159</t>
  </si>
  <si>
    <t>欄5160</t>
  </si>
  <si>
    <t>欄5161</t>
  </si>
  <si>
    <t>欄5162</t>
  </si>
  <si>
    <t>欄5163</t>
  </si>
  <si>
    <t>欄5164</t>
  </si>
  <si>
    <t>欄5165</t>
  </si>
  <si>
    <t>欄5166</t>
  </si>
  <si>
    <t>欄5167</t>
  </si>
  <si>
    <t>欄5168</t>
  </si>
  <si>
    <t>欄5169</t>
  </si>
  <si>
    <t>欄5170</t>
  </si>
  <si>
    <t>欄5171</t>
  </si>
  <si>
    <t>欄5172</t>
  </si>
  <si>
    <t>欄5173</t>
  </si>
  <si>
    <t>欄5174</t>
  </si>
  <si>
    <t>欄5175</t>
  </si>
  <si>
    <t>欄5176</t>
  </si>
  <si>
    <t>欄5177</t>
  </si>
  <si>
    <t>欄5178</t>
  </si>
  <si>
    <t>欄5179</t>
  </si>
  <si>
    <t>欄5180</t>
  </si>
  <si>
    <t>欄5181</t>
  </si>
  <si>
    <t>欄5182</t>
  </si>
  <si>
    <t>欄5183</t>
  </si>
  <si>
    <t>欄5184</t>
  </si>
  <si>
    <t>欄5185</t>
  </si>
  <si>
    <t>欄5186</t>
  </si>
  <si>
    <t>欄5187</t>
  </si>
  <si>
    <t>欄5188</t>
  </si>
  <si>
    <t>欄5189</t>
  </si>
  <si>
    <t>欄5190</t>
  </si>
  <si>
    <t>欄5191</t>
  </si>
  <si>
    <t>欄5192</t>
  </si>
  <si>
    <t>欄5193</t>
  </si>
  <si>
    <t>欄5194</t>
  </si>
  <si>
    <t>欄5195</t>
  </si>
  <si>
    <t>欄5196</t>
  </si>
  <si>
    <t>欄5197</t>
  </si>
  <si>
    <t>欄5198</t>
  </si>
  <si>
    <t>欄5199</t>
  </si>
  <si>
    <t>欄5200</t>
  </si>
  <si>
    <t>欄5201</t>
  </si>
  <si>
    <t>欄5202</t>
  </si>
  <si>
    <t>欄5203</t>
  </si>
  <si>
    <t>欄5204</t>
  </si>
  <si>
    <t>欄5205</t>
  </si>
  <si>
    <t>欄5206</t>
  </si>
  <si>
    <t>欄5207</t>
  </si>
  <si>
    <t>欄5208</t>
  </si>
  <si>
    <t>欄5209</t>
  </si>
  <si>
    <t>欄5210</t>
  </si>
  <si>
    <t>欄5211</t>
  </si>
  <si>
    <t>欄5212</t>
  </si>
  <si>
    <t>欄5213</t>
  </si>
  <si>
    <t>欄5214</t>
  </si>
  <si>
    <t>欄5215</t>
  </si>
  <si>
    <t>欄5216</t>
  </si>
  <si>
    <t>欄5217</t>
  </si>
  <si>
    <t>欄5218</t>
  </si>
  <si>
    <t>欄5219</t>
  </si>
  <si>
    <t>欄5220</t>
  </si>
  <si>
    <t>欄5221</t>
  </si>
  <si>
    <t>欄5222</t>
  </si>
  <si>
    <t>欄5223</t>
  </si>
  <si>
    <t>欄5224</t>
  </si>
  <si>
    <t>欄5225</t>
  </si>
  <si>
    <t>欄5226</t>
  </si>
  <si>
    <t>欄5227</t>
  </si>
  <si>
    <t>欄5228</t>
  </si>
  <si>
    <t>欄5229</t>
  </si>
  <si>
    <t>欄5230</t>
  </si>
  <si>
    <t>欄5231</t>
  </si>
  <si>
    <t>欄5232</t>
  </si>
  <si>
    <t>欄5233</t>
  </si>
  <si>
    <t>欄5234</t>
  </si>
  <si>
    <t>欄5235</t>
  </si>
  <si>
    <t>欄5236</t>
  </si>
  <si>
    <t>欄5237</t>
  </si>
  <si>
    <t>欄5238</t>
  </si>
  <si>
    <t>欄5239</t>
  </si>
  <si>
    <t>欄5240</t>
  </si>
  <si>
    <t>欄5241</t>
  </si>
  <si>
    <t>欄5242</t>
  </si>
  <si>
    <t>欄5243</t>
  </si>
  <si>
    <t>欄5244</t>
  </si>
  <si>
    <t>欄5245</t>
  </si>
  <si>
    <t>欄5246</t>
  </si>
  <si>
    <t>欄5247</t>
  </si>
  <si>
    <t>欄5248</t>
  </si>
  <si>
    <t>欄5249</t>
  </si>
  <si>
    <t>欄5250</t>
  </si>
  <si>
    <t>欄5251</t>
  </si>
  <si>
    <t>欄5252</t>
  </si>
  <si>
    <t>欄5253</t>
  </si>
  <si>
    <t>欄5254</t>
  </si>
  <si>
    <t>欄5255</t>
  </si>
  <si>
    <t>欄5256</t>
  </si>
  <si>
    <t>欄5257</t>
  </si>
  <si>
    <t>欄5258</t>
  </si>
  <si>
    <t>欄5259</t>
  </si>
  <si>
    <t>欄5260</t>
  </si>
  <si>
    <t>欄5261</t>
  </si>
  <si>
    <t>欄5262</t>
  </si>
  <si>
    <t>欄5263</t>
  </si>
  <si>
    <t>欄5264</t>
  </si>
  <si>
    <t>欄5265</t>
  </si>
  <si>
    <t>欄5266</t>
  </si>
  <si>
    <t>欄5267</t>
  </si>
  <si>
    <t>欄5268</t>
  </si>
  <si>
    <t>欄5269</t>
  </si>
  <si>
    <t>欄5270</t>
  </si>
  <si>
    <t>欄5271</t>
  </si>
  <si>
    <t>欄5272</t>
  </si>
  <si>
    <t>欄5273</t>
  </si>
  <si>
    <t>欄5274</t>
  </si>
  <si>
    <t>欄5275</t>
  </si>
  <si>
    <t>欄5276</t>
  </si>
  <si>
    <t>欄5277</t>
  </si>
  <si>
    <t>欄5278</t>
  </si>
  <si>
    <t>欄5279</t>
  </si>
  <si>
    <t>欄5280</t>
  </si>
  <si>
    <t>欄5281</t>
  </si>
  <si>
    <t>欄5282</t>
  </si>
  <si>
    <t>欄5283</t>
  </si>
  <si>
    <t>欄5284</t>
  </si>
  <si>
    <t>欄5285</t>
  </si>
  <si>
    <t>欄5286</t>
  </si>
  <si>
    <t>欄5287</t>
  </si>
  <si>
    <t>欄5288</t>
  </si>
  <si>
    <t>欄5289</t>
  </si>
  <si>
    <t>欄5290</t>
  </si>
  <si>
    <t>欄5291</t>
  </si>
  <si>
    <t>欄5292</t>
  </si>
  <si>
    <t>欄5293</t>
  </si>
  <si>
    <t>欄5294</t>
  </si>
  <si>
    <t>欄5295</t>
  </si>
  <si>
    <t>欄5296</t>
  </si>
  <si>
    <t>欄5297</t>
  </si>
  <si>
    <t>欄5298</t>
  </si>
  <si>
    <t>欄5299</t>
  </si>
  <si>
    <t>欄5300</t>
  </si>
  <si>
    <t>欄5301</t>
  </si>
  <si>
    <t>欄5302</t>
  </si>
  <si>
    <t>欄5303</t>
  </si>
  <si>
    <t>欄5304</t>
  </si>
  <si>
    <t>欄5305</t>
  </si>
  <si>
    <t>欄5306</t>
  </si>
  <si>
    <t>欄5307</t>
  </si>
  <si>
    <t>欄5308</t>
  </si>
  <si>
    <t>欄5309</t>
  </si>
  <si>
    <t>欄5310</t>
  </si>
  <si>
    <t>欄5311</t>
  </si>
  <si>
    <t>欄5312</t>
  </si>
  <si>
    <t>欄5313</t>
  </si>
  <si>
    <t>欄5314</t>
  </si>
  <si>
    <t>欄5315</t>
  </si>
  <si>
    <t>欄5316</t>
  </si>
  <si>
    <t>欄5317</t>
  </si>
  <si>
    <t>欄5318</t>
  </si>
  <si>
    <t>欄5319</t>
  </si>
  <si>
    <t>欄5320</t>
  </si>
  <si>
    <t>欄5321</t>
  </si>
  <si>
    <t>欄5322</t>
  </si>
  <si>
    <t>欄5323</t>
  </si>
  <si>
    <t>欄5324</t>
  </si>
  <si>
    <t>欄5325</t>
  </si>
  <si>
    <t>欄5326</t>
  </si>
  <si>
    <t>欄5327</t>
  </si>
  <si>
    <t>欄5328</t>
  </si>
  <si>
    <t>欄5329</t>
  </si>
  <si>
    <t>欄5330</t>
  </si>
  <si>
    <t>欄5331</t>
  </si>
  <si>
    <t>欄5332</t>
  </si>
  <si>
    <t>欄5333</t>
  </si>
  <si>
    <t>欄5334</t>
  </si>
  <si>
    <t>欄5335</t>
  </si>
  <si>
    <t>欄5336</t>
  </si>
  <si>
    <t>欄5337</t>
  </si>
  <si>
    <t>欄5338</t>
  </si>
  <si>
    <t>欄5339</t>
  </si>
  <si>
    <t>欄5340</t>
  </si>
  <si>
    <t>欄5341</t>
  </si>
  <si>
    <t>欄5342</t>
  </si>
  <si>
    <t>欄5343</t>
  </si>
  <si>
    <t>欄5344</t>
  </si>
  <si>
    <t>欄5345</t>
  </si>
  <si>
    <t>欄5346</t>
  </si>
  <si>
    <t>欄5347</t>
  </si>
  <si>
    <t>欄5348</t>
  </si>
  <si>
    <t>欄5349</t>
  </si>
  <si>
    <t>欄5350</t>
  </si>
  <si>
    <t>欄5351</t>
  </si>
  <si>
    <t>欄5352</t>
  </si>
  <si>
    <t>欄5353</t>
  </si>
  <si>
    <t>欄5354</t>
  </si>
  <si>
    <t>欄5355</t>
  </si>
  <si>
    <t>欄5356</t>
  </si>
  <si>
    <t>欄5357</t>
  </si>
  <si>
    <t>欄5358</t>
  </si>
  <si>
    <t>欄5359</t>
  </si>
  <si>
    <t>欄5360</t>
  </si>
  <si>
    <t>欄5361</t>
  </si>
  <si>
    <t>欄5362</t>
  </si>
  <si>
    <t>欄5363</t>
  </si>
  <si>
    <t>欄5364</t>
  </si>
  <si>
    <t>欄5365</t>
  </si>
  <si>
    <t>欄5366</t>
  </si>
  <si>
    <t>欄5367</t>
  </si>
  <si>
    <t>欄5368</t>
  </si>
  <si>
    <t>欄5369</t>
  </si>
  <si>
    <t>欄5370</t>
  </si>
  <si>
    <t>欄5371</t>
  </si>
  <si>
    <t>欄5372</t>
  </si>
  <si>
    <t>欄5373</t>
  </si>
  <si>
    <t>欄5374</t>
  </si>
  <si>
    <t>欄5375</t>
  </si>
  <si>
    <t>欄5376</t>
  </si>
  <si>
    <t>欄5377</t>
  </si>
  <si>
    <t>欄5378</t>
  </si>
  <si>
    <t>欄5379</t>
  </si>
  <si>
    <t>欄5380</t>
  </si>
  <si>
    <t>欄5381</t>
  </si>
  <si>
    <t>欄5382</t>
  </si>
  <si>
    <t>欄5383</t>
  </si>
  <si>
    <t>欄5384</t>
  </si>
  <si>
    <t>欄5385</t>
  </si>
  <si>
    <t>欄5386</t>
  </si>
  <si>
    <t>欄5387</t>
  </si>
  <si>
    <t>欄5388</t>
  </si>
  <si>
    <t>欄5389</t>
  </si>
  <si>
    <t>欄5390</t>
  </si>
  <si>
    <t>欄5391</t>
  </si>
  <si>
    <t>欄5392</t>
  </si>
  <si>
    <t>欄5393</t>
  </si>
  <si>
    <t>欄5394</t>
  </si>
  <si>
    <t>欄5395</t>
  </si>
  <si>
    <t>欄5396</t>
  </si>
  <si>
    <t>欄5397</t>
  </si>
  <si>
    <t>欄5398</t>
  </si>
  <si>
    <t>欄5399</t>
  </si>
  <si>
    <t>欄5400</t>
  </si>
  <si>
    <t>欄5401</t>
  </si>
  <si>
    <t>欄5402</t>
  </si>
  <si>
    <t>欄5403</t>
  </si>
  <si>
    <t>欄5404</t>
  </si>
  <si>
    <t>欄5405</t>
  </si>
  <si>
    <t>欄5406</t>
  </si>
  <si>
    <t>欄5407</t>
  </si>
  <si>
    <t>欄5408</t>
  </si>
  <si>
    <t>欄5409</t>
  </si>
  <si>
    <t>欄5410</t>
  </si>
  <si>
    <t>欄5411</t>
  </si>
  <si>
    <t>欄5412</t>
  </si>
  <si>
    <t>欄5413</t>
  </si>
  <si>
    <t>欄5414</t>
  </si>
  <si>
    <t>欄5415</t>
  </si>
  <si>
    <t>欄5416</t>
  </si>
  <si>
    <t>欄5417</t>
  </si>
  <si>
    <t>欄5418</t>
  </si>
  <si>
    <t>欄5419</t>
  </si>
  <si>
    <t>欄5420</t>
  </si>
  <si>
    <t>欄5421</t>
  </si>
  <si>
    <t>欄5422</t>
  </si>
  <si>
    <t>欄5423</t>
  </si>
  <si>
    <t>欄5424</t>
  </si>
  <si>
    <t>欄5425</t>
  </si>
  <si>
    <t>欄5426</t>
  </si>
  <si>
    <t>欄5427</t>
  </si>
  <si>
    <t>欄5428</t>
  </si>
  <si>
    <t>欄5429</t>
  </si>
  <si>
    <t>欄5430</t>
  </si>
  <si>
    <t>欄5431</t>
  </si>
  <si>
    <t>欄5432</t>
  </si>
  <si>
    <t>欄5433</t>
  </si>
  <si>
    <t>欄5434</t>
  </si>
  <si>
    <t>欄5435</t>
  </si>
  <si>
    <t>欄5436</t>
  </si>
  <si>
    <t>欄5437</t>
  </si>
  <si>
    <t>欄5438</t>
  </si>
  <si>
    <t>欄5439</t>
  </si>
  <si>
    <t>欄5440</t>
  </si>
  <si>
    <t>欄5441</t>
  </si>
  <si>
    <t>欄5442</t>
  </si>
  <si>
    <t>欄5443</t>
  </si>
  <si>
    <t>欄5444</t>
  </si>
  <si>
    <t>欄5445</t>
  </si>
  <si>
    <t>欄5446</t>
  </si>
  <si>
    <t>欄5447</t>
  </si>
  <si>
    <t>欄5448</t>
  </si>
  <si>
    <t>欄5449</t>
  </si>
  <si>
    <t>欄5450</t>
  </si>
  <si>
    <t>欄5451</t>
  </si>
  <si>
    <t>欄5452</t>
  </si>
  <si>
    <t>欄5453</t>
  </si>
  <si>
    <t>欄5454</t>
  </si>
  <si>
    <t>欄5455</t>
  </si>
  <si>
    <t>欄5456</t>
  </si>
  <si>
    <t>欄5457</t>
  </si>
  <si>
    <t>欄5458</t>
  </si>
  <si>
    <t>欄5459</t>
  </si>
  <si>
    <t>欄5460</t>
  </si>
  <si>
    <t>欄5461</t>
  </si>
  <si>
    <t>欄5462</t>
  </si>
  <si>
    <t>欄5463</t>
  </si>
  <si>
    <t>欄5464</t>
  </si>
  <si>
    <t>欄5465</t>
  </si>
  <si>
    <t>欄5466</t>
  </si>
  <si>
    <t>欄5467</t>
  </si>
  <si>
    <t>欄5468</t>
  </si>
  <si>
    <t>欄5469</t>
  </si>
  <si>
    <t>欄5470</t>
  </si>
  <si>
    <t>欄5471</t>
  </si>
  <si>
    <t>欄5472</t>
  </si>
  <si>
    <t>欄5473</t>
  </si>
  <si>
    <t>欄5474</t>
  </si>
  <si>
    <t>欄5475</t>
  </si>
  <si>
    <t>欄5476</t>
  </si>
  <si>
    <t>欄5477</t>
  </si>
  <si>
    <t>欄5478</t>
  </si>
  <si>
    <t>欄5479</t>
  </si>
  <si>
    <t>欄5480</t>
  </si>
  <si>
    <t>欄5481</t>
  </si>
  <si>
    <t>欄5482</t>
  </si>
  <si>
    <t>欄5483</t>
  </si>
  <si>
    <t>欄5484</t>
  </si>
  <si>
    <t>欄5485</t>
  </si>
  <si>
    <t>欄5486</t>
  </si>
  <si>
    <t>欄5487</t>
  </si>
  <si>
    <t>欄5488</t>
  </si>
  <si>
    <t>欄5489</t>
  </si>
  <si>
    <t>欄5490</t>
  </si>
  <si>
    <t>欄5491</t>
  </si>
  <si>
    <t>欄5492</t>
  </si>
  <si>
    <t>欄5493</t>
  </si>
  <si>
    <t>欄5494</t>
  </si>
  <si>
    <t>欄5495</t>
  </si>
  <si>
    <t>欄5496</t>
  </si>
  <si>
    <t>欄5497</t>
  </si>
  <si>
    <t>欄5498</t>
  </si>
  <si>
    <t>欄5499</t>
  </si>
  <si>
    <t>欄5500</t>
  </si>
  <si>
    <t>欄5501</t>
  </si>
  <si>
    <t>欄5502</t>
  </si>
  <si>
    <t>欄5503</t>
  </si>
  <si>
    <t>欄5504</t>
  </si>
  <si>
    <t>欄5505</t>
  </si>
  <si>
    <t>欄5506</t>
  </si>
  <si>
    <t>欄5507</t>
  </si>
  <si>
    <t>欄5508</t>
  </si>
  <si>
    <t>欄5509</t>
  </si>
  <si>
    <t>欄5510</t>
  </si>
  <si>
    <t>欄5511</t>
  </si>
  <si>
    <t>欄5512</t>
  </si>
  <si>
    <t>欄5513</t>
  </si>
  <si>
    <t>欄5514</t>
  </si>
  <si>
    <t>欄5515</t>
  </si>
  <si>
    <t>欄5516</t>
  </si>
  <si>
    <t>欄5517</t>
  </si>
  <si>
    <t>欄5518</t>
  </si>
  <si>
    <t>欄5519</t>
  </si>
  <si>
    <t>欄5520</t>
  </si>
  <si>
    <t>欄5521</t>
  </si>
  <si>
    <t>欄5522</t>
  </si>
  <si>
    <t>欄5523</t>
  </si>
  <si>
    <t>欄5524</t>
  </si>
  <si>
    <t>欄5525</t>
  </si>
  <si>
    <t>欄5526</t>
  </si>
  <si>
    <t>欄5527</t>
  </si>
  <si>
    <t>欄5528</t>
  </si>
  <si>
    <t>欄5529</t>
  </si>
  <si>
    <t>欄5530</t>
  </si>
  <si>
    <t>欄5531</t>
  </si>
  <si>
    <t>欄5532</t>
  </si>
  <si>
    <t>欄5533</t>
  </si>
  <si>
    <t>欄5534</t>
  </si>
  <si>
    <t>欄5535</t>
  </si>
  <si>
    <t>欄5536</t>
  </si>
  <si>
    <t>欄5537</t>
  </si>
  <si>
    <t>欄5538</t>
  </si>
  <si>
    <t>欄5539</t>
  </si>
  <si>
    <t>欄5540</t>
  </si>
  <si>
    <t>欄5541</t>
  </si>
  <si>
    <t>欄5542</t>
  </si>
  <si>
    <t>欄5543</t>
  </si>
  <si>
    <t>欄5544</t>
  </si>
  <si>
    <t>欄5545</t>
  </si>
  <si>
    <t>欄5546</t>
  </si>
  <si>
    <t>欄5547</t>
  </si>
  <si>
    <t>欄5548</t>
  </si>
  <si>
    <t>欄5549</t>
  </si>
  <si>
    <t>欄5550</t>
  </si>
  <si>
    <t>欄5551</t>
  </si>
  <si>
    <t>欄5552</t>
  </si>
  <si>
    <t>欄5553</t>
  </si>
  <si>
    <t>欄5554</t>
  </si>
  <si>
    <t>欄5555</t>
  </si>
  <si>
    <t>欄5556</t>
  </si>
  <si>
    <t>欄5557</t>
  </si>
  <si>
    <t>欄5558</t>
  </si>
  <si>
    <t>欄5559</t>
  </si>
  <si>
    <t>欄5560</t>
  </si>
  <si>
    <t>欄5561</t>
  </si>
  <si>
    <t>欄5562</t>
  </si>
  <si>
    <t>欄5563</t>
  </si>
  <si>
    <t>欄5564</t>
  </si>
  <si>
    <t>欄5565</t>
  </si>
  <si>
    <t>欄5566</t>
  </si>
  <si>
    <t>欄5567</t>
  </si>
  <si>
    <t>欄5568</t>
  </si>
  <si>
    <t>欄5569</t>
  </si>
  <si>
    <t>欄5570</t>
  </si>
  <si>
    <t>欄5571</t>
  </si>
  <si>
    <t>欄5572</t>
  </si>
  <si>
    <t>欄5573</t>
  </si>
  <si>
    <t>欄5574</t>
  </si>
  <si>
    <t>欄5575</t>
  </si>
  <si>
    <t>欄5576</t>
  </si>
  <si>
    <t>欄5577</t>
  </si>
  <si>
    <t>欄5578</t>
  </si>
  <si>
    <t>欄5579</t>
  </si>
  <si>
    <t>欄5580</t>
  </si>
  <si>
    <t>欄5581</t>
  </si>
  <si>
    <t>欄5582</t>
  </si>
  <si>
    <t>欄5583</t>
  </si>
  <si>
    <t>欄5584</t>
  </si>
  <si>
    <t>欄5585</t>
  </si>
  <si>
    <t>欄5586</t>
  </si>
  <si>
    <t>欄5587</t>
  </si>
  <si>
    <t>欄5588</t>
  </si>
  <si>
    <t>欄5589</t>
  </si>
  <si>
    <t>欄5590</t>
  </si>
  <si>
    <t>欄5591</t>
  </si>
  <si>
    <t>欄5592</t>
  </si>
  <si>
    <t>欄5593</t>
  </si>
  <si>
    <t>欄5594</t>
  </si>
  <si>
    <t>欄5595</t>
  </si>
  <si>
    <t>欄5596</t>
  </si>
  <si>
    <t>欄5597</t>
  </si>
  <si>
    <t>欄5598</t>
  </si>
  <si>
    <t>欄5599</t>
  </si>
  <si>
    <t>欄5600</t>
  </si>
  <si>
    <t>欄5601</t>
  </si>
  <si>
    <t>欄5602</t>
  </si>
  <si>
    <t>欄5603</t>
  </si>
  <si>
    <t>欄5604</t>
  </si>
  <si>
    <t>欄5605</t>
  </si>
  <si>
    <t>欄5606</t>
  </si>
  <si>
    <t>欄5607</t>
  </si>
  <si>
    <t>欄5608</t>
  </si>
  <si>
    <t>欄5609</t>
  </si>
  <si>
    <t>欄5610</t>
  </si>
  <si>
    <t>欄5611</t>
  </si>
  <si>
    <t>欄5612</t>
  </si>
  <si>
    <t>欄5613</t>
  </si>
  <si>
    <t>欄5614</t>
  </si>
  <si>
    <t>欄5615</t>
  </si>
  <si>
    <t>欄5616</t>
  </si>
  <si>
    <t>欄5617</t>
  </si>
  <si>
    <t>欄5618</t>
  </si>
  <si>
    <t>欄5619</t>
  </si>
  <si>
    <t>欄5620</t>
  </si>
  <si>
    <t>欄5621</t>
  </si>
  <si>
    <t>欄5622</t>
  </si>
  <si>
    <t>欄5623</t>
  </si>
  <si>
    <t>欄5624</t>
  </si>
  <si>
    <t>欄5625</t>
  </si>
  <si>
    <t>欄5626</t>
  </si>
  <si>
    <t>欄5627</t>
  </si>
  <si>
    <t>欄5628</t>
  </si>
  <si>
    <t>欄5629</t>
  </si>
  <si>
    <t>欄5630</t>
  </si>
  <si>
    <t>欄5631</t>
  </si>
  <si>
    <t>欄5632</t>
  </si>
  <si>
    <t>欄5633</t>
  </si>
  <si>
    <t>欄5634</t>
  </si>
  <si>
    <t>欄5635</t>
  </si>
  <si>
    <t>欄5636</t>
  </si>
  <si>
    <t>欄5637</t>
  </si>
  <si>
    <t>欄5638</t>
  </si>
  <si>
    <t>欄5639</t>
  </si>
  <si>
    <t>欄5640</t>
  </si>
  <si>
    <t>欄5641</t>
  </si>
  <si>
    <t>欄5642</t>
  </si>
  <si>
    <t>欄5643</t>
  </si>
  <si>
    <t>欄5644</t>
  </si>
  <si>
    <t>欄5645</t>
  </si>
  <si>
    <t>欄5646</t>
  </si>
  <si>
    <t>欄5647</t>
  </si>
  <si>
    <t>欄5648</t>
  </si>
  <si>
    <t>欄5649</t>
  </si>
  <si>
    <t>欄5650</t>
  </si>
  <si>
    <t>欄5651</t>
  </si>
  <si>
    <t>欄5652</t>
  </si>
  <si>
    <t>欄5653</t>
  </si>
  <si>
    <t>欄5654</t>
  </si>
  <si>
    <t>欄5655</t>
  </si>
  <si>
    <t>欄5656</t>
  </si>
  <si>
    <t>欄5657</t>
  </si>
  <si>
    <t>欄5658</t>
  </si>
  <si>
    <t>欄5659</t>
  </si>
  <si>
    <t>欄5660</t>
  </si>
  <si>
    <t>欄5661</t>
  </si>
  <si>
    <t>欄5662</t>
  </si>
  <si>
    <t>欄5663</t>
  </si>
  <si>
    <t>欄5664</t>
  </si>
  <si>
    <t>欄5665</t>
  </si>
  <si>
    <t>欄5666</t>
  </si>
  <si>
    <t>欄5667</t>
  </si>
  <si>
    <t>欄5668</t>
  </si>
  <si>
    <t>欄5669</t>
  </si>
  <si>
    <t>欄5670</t>
  </si>
  <si>
    <t>欄5671</t>
  </si>
  <si>
    <t>欄5672</t>
  </si>
  <si>
    <t>欄5673</t>
  </si>
  <si>
    <t>欄5674</t>
  </si>
  <si>
    <t>欄5675</t>
  </si>
  <si>
    <t>欄5676</t>
  </si>
  <si>
    <t>欄5677</t>
  </si>
  <si>
    <t>欄5678</t>
  </si>
  <si>
    <t>欄5679</t>
  </si>
  <si>
    <t>欄5680</t>
  </si>
  <si>
    <t>欄5681</t>
  </si>
  <si>
    <t>欄5682</t>
  </si>
  <si>
    <t>欄5683</t>
  </si>
  <si>
    <t>欄5684</t>
  </si>
  <si>
    <t>欄5685</t>
  </si>
  <si>
    <t>欄5686</t>
  </si>
  <si>
    <t>欄5687</t>
  </si>
  <si>
    <t>欄5688</t>
  </si>
  <si>
    <t>欄5689</t>
  </si>
  <si>
    <t>欄5690</t>
  </si>
  <si>
    <t>欄5691</t>
  </si>
  <si>
    <t>欄5692</t>
  </si>
  <si>
    <t>欄5693</t>
  </si>
  <si>
    <t>欄5694</t>
  </si>
  <si>
    <t>欄5695</t>
  </si>
  <si>
    <t>欄5696</t>
  </si>
  <si>
    <t>欄5697</t>
  </si>
  <si>
    <t>欄5698</t>
  </si>
  <si>
    <t>欄5699</t>
  </si>
  <si>
    <t>欄5700</t>
  </si>
  <si>
    <t>欄5701</t>
  </si>
  <si>
    <t>欄5702</t>
  </si>
  <si>
    <t>欄5703</t>
  </si>
  <si>
    <t>欄5704</t>
  </si>
  <si>
    <t>欄5705</t>
  </si>
  <si>
    <t>欄5706</t>
  </si>
  <si>
    <t>欄5707</t>
  </si>
  <si>
    <t>欄5708</t>
  </si>
  <si>
    <t>欄5709</t>
  </si>
  <si>
    <t>欄5710</t>
  </si>
  <si>
    <t>欄5711</t>
  </si>
  <si>
    <t>欄5712</t>
  </si>
  <si>
    <t>欄5713</t>
  </si>
  <si>
    <t>欄5714</t>
  </si>
  <si>
    <t>欄5715</t>
  </si>
  <si>
    <t>欄5716</t>
  </si>
  <si>
    <t>欄5717</t>
  </si>
  <si>
    <t>欄5718</t>
  </si>
  <si>
    <t>欄5719</t>
  </si>
  <si>
    <t>欄5720</t>
  </si>
  <si>
    <t>欄5721</t>
  </si>
  <si>
    <t>欄5722</t>
  </si>
  <si>
    <t>欄5723</t>
  </si>
  <si>
    <t>欄5724</t>
  </si>
  <si>
    <t>欄5725</t>
  </si>
  <si>
    <t>欄5726</t>
  </si>
  <si>
    <t>欄5727</t>
  </si>
  <si>
    <t>欄5728</t>
  </si>
  <si>
    <t>欄5729</t>
  </si>
  <si>
    <t>欄5730</t>
  </si>
  <si>
    <t>欄5731</t>
  </si>
  <si>
    <t>欄5732</t>
  </si>
  <si>
    <t>欄5733</t>
  </si>
  <si>
    <t>欄5734</t>
  </si>
  <si>
    <t>欄5735</t>
  </si>
  <si>
    <t>欄5736</t>
  </si>
  <si>
    <t>欄5737</t>
  </si>
  <si>
    <t>欄5738</t>
  </si>
  <si>
    <t>欄5739</t>
  </si>
  <si>
    <t>欄5740</t>
  </si>
  <si>
    <t>欄5741</t>
  </si>
  <si>
    <t>欄5742</t>
  </si>
  <si>
    <t>欄5743</t>
  </si>
  <si>
    <t>欄5744</t>
  </si>
  <si>
    <t>欄5745</t>
  </si>
  <si>
    <t>欄5746</t>
  </si>
  <si>
    <t>欄5747</t>
  </si>
  <si>
    <t>欄5748</t>
  </si>
  <si>
    <t>欄5749</t>
  </si>
  <si>
    <t>欄5750</t>
  </si>
  <si>
    <t>欄5751</t>
  </si>
  <si>
    <t>欄5752</t>
  </si>
  <si>
    <t>欄5753</t>
  </si>
  <si>
    <t>欄5754</t>
  </si>
  <si>
    <t>欄5755</t>
  </si>
  <si>
    <t>欄5756</t>
  </si>
  <si>
    <t>欄5757</t>
  </si>
  <si>
    <t>欄5758</t>
  </si>
  <si>
    <t>欄5759</t>
  </si>
  <si>
    <t>欄5760</t>
  </si>
  <si>
    <t>欄5761</t>
  </si>
  <si>
    <t>欄5762</t>
  </si>
  <si>
    <t>欄5763</t>
  </si>
  <si>
    <t>欄5764</t>
  </si>
  <si>
    <t>欄5765</t>
  </si>
  <si>
    <t>欄5766</t>
  </si>
  <si>
    <t>欄5767</t>
  </si>
  <si>
    <t>欄5768</t>
  </si>
  <si>
    <t>欄5769</t>
  </si>
  <si>
    <t>欄5770</t>
  </si>
  <si>
    <t>欄5771</t>
  </si>
  <si>
    <t>欄5772</t>
  </si>
  <si>
    <t>欄5773</t>
  </si>
  <si>
    <t>欄5774</t>
  </si>
  <si>
    <t>欄5775</t>
  </si>
  <si>
    <t>欄5776</t>
  </si>
  <si>
    <t>欄5777</t>
  </si>
  <si>
    <t>欄5778</t>
  </si>
  <si>
    <t>欄5779</t>
  </si>
  <si>
    <t>欄5780</t>
  </si>
  <si>
    <t>欄5781</t>
  </si>
  <si>
    <t>欄5782</t>
  </si>
  <si>
    <t>欄5783</t>
  </si>
  <si>
    <t>欄5784</t>
  </si>
  <si>
    <t>欄5785</t>
  </si>
  <si>
    <t>欄5786</t>
  </si>
  <si>
    <t>欄5787</t>
  </si>
  <si>
    <t>欄5788</t>
  </si>
  <si>
    <t>欄5789</t>
  </si>
  <si>
    <t>欄5790</t>
  </si>
  <si>
    <t>欄5791</t>
  </si>
  <si>
    <t>欄5792</t>
  </si>
  <si>
    <t>欄5793</t>
  </si>
  <si>
    <t>欄5794</t>
  </si>
  <si>
    <t>欄5795</t>
  </si>
  <si>
    <t>欄5796</t>
  </si>
  <si>
    <t>欄5797</t>
  </si>
  <si>
    <t>欄5798</t>
  </si>
  <si>
    <t>欄5799</t>
  </si>
  <si>
    <t>欄5800</t>
  </si>
  <si>
    <t>欄5801</t>
  </si>
  <si>
    <t>欄5802</t>
  </si>
  <si>
    <t>欄5803</t>
  </si>
  <si>
    <t>欄5804</t>
  </si>
  <si>
    <t>欄5805</t>
  </si>
  <si>
    <t>欄5806</t>
  </si>
  <si>
    <t>欄5807</t>
  </si>
  <si>
    <t>欄5808</t>
  </si>
  <si>
    <t>欄5809</t>
  </si>
  <si>
    <t>欄5810</t>
  </si>
  <si>
    <t>欄5811</t>
  </si>
  <si>
    <t>欄5812</t>
  </si>
  <si>
    <t>欄5813</t>
  </si>
  <si>
    <t>欄5814</t>
  </si>
  <si>
    <t>欄5815</t>
  </si>
  <si>
    <t>欄5816</t>
  </si>
  <si>
    <t>欄5817</t>
  </si>
  <si>
    <t>欄5818</t>
  </si>
  <si>
    <t>欄5819</t>
  </si>
  <si>
    <t>欄5820</t>
  </si>
  <si>
    <t>欄5821</t>
  </si>
  <si>
    <t>欄5822</t>
  </si>
  <si>
    <t>欄5823</t>
  </si>
  <si>
    <t>欄5824</t>
  </si>
  <si>
    <t>欄5825</t>
  </si>
  <si>
    <t>欄5826</t>
  </si>
  <si>
    <t>欄5827</t>
  </si>
  <si>
    <t>欄5828</t>
  </si>
  <si>
    <t>欄5829</t>
  </si>
  <si>
    <t>欄5830</t>
  </si>
  <si>
    <t>欄5831</t>
  </si>
  <si>
    <t>欄5832</t>
  </si>
  <si>
    <t>欄5833</t>
  </si>
  <si>
    <t>欄5834</t>
  </si>
  <si>
    <t>欄5835</t>
  </si>
  <si>
    <t>欄5836</t>
  </si>
  <si>
    <t>欄5837</t>
  </si>
  <si>
    <t>欄5838</t>
  </si>
  <si>
    <t>欄5839</t>
  </si>
  <si>
    <t>欄5840</t>
  </si>
  <si>
    <t>欄5841</t>
  </si>
  <si>
    <t>欄5842</t>
  </si>
  <si>
    <t>欄5843</t>
  </si>
  <si>
    <t>欄5844</t>
  </si>
  <si>
    <t>欄5845</t>
  </si>
  <si>
    <t>欄5846</t>
  </si>
  <si>
    <t>欄5847</t>
  </si>
  <si>
    <t>欄5848</t>
  </si>
  <si>
    <t>欄5849</t>
  </si>
  <si>
    <t>欄5850</t>
  </si>
  <si>
    <t>欄5851</t>
  </si>
  <si>
    <t>欄5852</t>
  </si>
  <si>
    <t>欄5853</t>
  </si>
  <si>
    <t>欄5854</t>
  </si>
  <si>
    <t>欄5855</t>
  </si>
  <si>
    <t>欄5856</t>
  </si>
  <si>
    <t>欄5857</t>
  </si>
  <si>
    <t>欄5858</t>
  </si>
  <si>
    <t>欄5859</t>
  </si>
  <si>
    <t>欄5860</t>
  </si>
  <si>
    <t>欄5861</t>
  </si>
  <si>
    <t>欄5862</t>
  </si>
  <si>
    <t>欄5863</t>
  </si>
  <si>
    <t>欄5864</t>
  </si>
  <si>
    <t>欄5865</t>
  </si>
  <si>
    <t>欄5866</t>
  </si>
  <si>
    <t>欄5867</t>
  </si>
  <si>
    <t>欄5868</t>
  </si>
  <si>
    <t>欄5869</t>
  </si>
  <si>
    <t>欄5870</t>
  </si>
  <si>
    <t>欄5871</t>
  </si>
  <si>
    <t>欄5872</t>
  </si>
  <si>
    <t>欄5873</t>
  </si>
  <si>
    <t>欄5874</t>
  </si>
  <si>
    <t>欄5875</t>
  </si>
  <si>
    <t>欄5876</t>
  </si>
  <si>
    <t>欄5877</t>
  </si>
  <si>
    <t>欄5878</t>
  </si>
  <si>
    <t>欄5879</t>
  </si>
  <si>
    <t>欄5880</t>
  </si>
  <si>
    <t>欄5881</t>
  </si>
  <si>
    <t>欄5882</t>
  </si>
  <si>
    <t>欄5883</t>
  </si>
  <si>
    <t>欄5884</t>
  </si>
  <si>
    <t>欄5885</t>
  </si>
  <si>
    <t>欄5886</t>
  </si>
  <si>
    <t>欄5887</t>
  </si>
  <si>
    <t>欄5888</t>
  </si>
  <si>
    <t>欄5889</t>
  </si>
  <si>
    <t>欄5890</t>
  </si>
  <si>
    <t>欄5891</t>
  </si>
  <si>
    <t>欄5892</t>
  </si>
  <si>
    <t>欄5893</t>
  </si>
  <si>
    <t>欄5894</t>
  </si>
  <si>
    <t>欄5895</t>
  </si>
  <si>
    <t>欄5896</t>
  </si>
  <si>
    <t>欄5897</t>
  </si>
  <si>
    <t>欄5898</t>
  </si>
  <si>
    <t>欄5899</t>
  </si>
  <si>
    <t>欄5900</t>
  </si>
  <si>
    <t>欄5901</t>
  </si>
  <si>
    <t>欄5902</t>
  </si>
  <si>
    <t>欄5903</t>
  </si>
  <si>
    <t>欄5904</t>
  </si>
  <si>
    <t>欄5905</t>
  </si>
  <si>
    <t>欄5906</t>
  </si>
  <si>
    <t>欄5907</t>
  </si>
  <si>
    <t>欄5908</t>
  </si>
  <si>
    <t>欄5909</t>
  </si>
  <si>
    <t>欄5910</t>
  </si>
  <si>
    <t>欄5911</t>
  </si>
  <si>
    <t>欄5912</t>
  </si>
  <si>
    <t>欄5913</t>
  </si>
  <si>
    <t>欄5914</t>
  </si>
  <si>
    <t>欄5915</t>
  </si>
  <si>
    <t>欄5916</t>
  </si>
  <si>
    <t>欄5917</t>
  </si>
  <si>
    <t>欄5918</t>
  </si>
  <si>
    <t>欄5919</t>
  </si>
  <si>
    <t>欄5920</t>
  </si>
  <si>
    <t>欄5921</t>
  </si>
  <si>
    <t>欄5922</t>
  </si>
  <si>
    <t>欄5923</t>
  </si>
  <si>
    <t>欄5924</t>
  </si>
  <si>
    <t>欄5925</t>
  </si>
  <si>
    <t>欄5926</t>
  </si>
  <si>
    <t>欄5927</t>
  </si>
  <si>
    <t>欄5928</t>
  </si>
  <si>
    <t>欄5929</t>
  </si>
  <si>
    <t>欄5930</t>
  </si>
  <si>
    <t>欄5931</t>
  </si>
  <si>
    <t>欄5932</t>
  </si>
  <si>
    <t>欄5933</t>
  </si>
  <si>
    <t>欄5934</t>
  </si>
  <si>
    <t>欄5935</t>
  </si>
  <si>
    <t>欄5936</t>
  </si>
  <si>
    <t>欄5937</t>
  </si>
  <si>
    <t>欄5938</t>
  </si>
  <si>
    <t>欄5939</t>
  </si>
  <si>
    <t>欄5940</t>
  </si>
  <si>
    <t>欄5941</t>
  </si>
  <si>
    <t>欄5942</t>
  </si>
  <si>
    <t>欄5943</t>
  </si>
  <si>
    <t>欄5944</t>
  </si>
  <si>
    <t>欄5945</t>
  </si>
  <si>
    <t>欄5946</t>
  </si>
  <si>
    <t>欄5947</t>
  </si>
  <si>
    <t>欄5948</t>
  </si>
  <si>
    <t>欄5949</t>
  </si>
  <si>
    <t>欄5950</t>
  </si>
  <si>
    <t>欄5951</t>
  </si>
  <si>
    <t>欄5952</t>
  </si>
  <si>
    <t>欄5953</t>
  </si>
  <si>
    <t>欄5954</t>
  </si>
  <si>
    <t>欄5955</t>
  </si>
  <si>
    <t>欄5956</t>
  </si>
  <si>
    <t>欄5957</t>
  </si>
  <si>
    <t>欄5958</t>
  </si>
  <si>
    <t>欄5959</t>
  </si>
  <si>
    <t>欄5960</t>
  </si>
  <si>
    <t>欄5961</t>
  </si>
  <si>
    <t>欄5962</t>
  </si>
  <si>
    <t>欄5963</t>
  </si>
  <si>
    <t>欄5964</t>
  </si>
  <si>
    <t>欄5965</t>
  </si>
  <si>
    <t>欄5966</t>
  </si>
  <si>
    <t>欄5967</t>
  </si>
  <si>
    <t>欄5968</t>
  </si>
  <si>
    <t>欄5969</t>
  </si>
  <si>
    <t>欄5970</t>
  </si>
  <si>
    <t>欄5971</t>
  </si>
  <si>
    <t>欄5972</t>
  </si>
  <si>
    <t>欄5973</t>
  </si>
  <si>
    <t>欄5974</t>
  </si>
  <si>
    <t>欄5975</t>
  </si>
  <si>
    <t>欄5976</t>
  </si>
  <si>
    <t>欄5977</t>
  </si>
  <si>
    <t>欄5978</t>
  </si>
  <si>
    <t>欄5979</t>
  </si>
  <si>
    <t>欄5980</t>
  </si>
  <si>
    <t>欄5981</t>
  </si>
  <si>
    <t>欄5982</t>
  </si>
  <si>
    <t>欄5983</t>
  </si>
  <si>
    <t>欄5984</t>
  </si>
  <si>
    <t>欄5985</t>
  </si>
  <si>
    <t>欄5986</t>
  </si>
  <si>
    <t>欄5987</t>
  </si>
  <si>
    <t>欄5988</t>
  </si>
  <si>
    <t>欄5989</t>
  </si>
  <si>
    <t>欄5990</t>
  </si>
  <si>
    <t>欄5991</t>
  </si>
  <si>
    <t>欄5992</t>
  </si>
  <si>
    <t>欄5993</t>
  </si>
  <si>
    <t>欄5994</t>
  </si>
  <si>
    <t>欄5995</t>
  </si>
  <si>
    <t>欄5996</t>
  </si>
  <si>
    <t>欄5997</t>
  </si>
  <si>
    <t>欄5998</t>
  </si>
  <si>
    <t>欄5999</t>
  </si>
  <si>
    <t>欄6000</t>
  </si>
  <si>
    <t>欄6001</t>
  </si>
  <si>
    <t>欄6002</t>
  </si>
  <si>
    <t>欄6003</t>
  </si>
  <si>
    <t>欄6004</t>
  </si>
  <si>
    <t>欄6005</t>
  </si>
  <si>
    <t>欄6006</t>
  </si>
  <si>
    <t>欄6007</t>
  </si>
  <si>
    <t>欄6008</t>
  </si>
  <si>
    <t>欄6009</t>
  </si>
  <si>
    <t>欄6010</t>
  </si>
  <si>
    <t>欄6011</t>
  </si>
  <si>
    <t>欄6012</t>
  </si>
  <si>
    <t>欄6013</t>
  </si>
  <si>
    <t>欄6014</t>
  </si>
  <si>
    <t>欄6015</t>
  </si>
  <si>
    <t>欄6016</t>
  </si>
  <si>
    <t>欄6017</t>
  </si>
  <si>
    <t>欄6018</t>
  </si>
  <si>
    <t>欄6019</t>
  </si>
  <si>
    <t>欄6020</t>
  </si>
  <si>
    <t>欄6021</t>
  </si>
  <si>
    <t>欄6022</t>
  </si>
  <si>
    <t>欄6023</t>
  </si>
  <si>
    <t>欄6024</t>
  </si>
  <si>
    <t>欄6025</t>
  </si>
  <si>
    <t>欄6026</t>
  </si>
  <si>
    <t>欄6027</t>
  </si>
  <si>
    <t>欄6028</t>
  </si>
  <si>
    <t>欄6029</t>
  </si>
  <si>
    <t>欄6030</t>
  </si>
  <si>
    <t>欄6031</t>
  </si>
  <si>
    <t>欄6032</t>
  </si>
  <si>
    <t>欄6033</t>
  </si>
  <si>
    <t>欄6034</t>
  </si>
  <si>
    <t>欄6035</t>
  </si>
  <si>
    <t>欄6036</t>
  </si>
  <si>
    <t>欄6037</t>
  </si>
  <si>
    <t>欄6038</t>
  </si>
  <si>
    <t>欄6039</t>
  </si>
  <si>
    <t>欄6040</t>
  </si>
  <si>
    <t>欄6041</t>
  </si>
  <si>
    <t>欄6042</t>
  </si>
  <si>
    <t>欄6043</t>
  </si>
  <si>
    <t>欄6044</t>
  </si>
  <si>
    <t>欄6045</t>
  </si>
  <si>
    <t>欄6046</t>
  </si>
  <si>
    <t>欄6047</t>
  </si>
  <si>
    <t>欄6048</t>
  </si>
  <si>
    <t>欄6049</t>
  </si>
  <si>
    <t>欄6050</t>
  </si>
  <si>
    <t>欄6051</t>
  </si>
  <si>
    <t>欄6052</t>
  </si>
  <si>
    <t>欄6053</t>
  </si>
  <si>
    <t>欄6054</t>
  </si>
  <si>
    <t>欄6055</t>
  </si>
  <si>
    <t>欄6056</t>
  </si>
  <si>
    <t>欄6057</t>
  </si>
  <si>
    <t>欄6058</t>
  </si>
  <si>
    <t>欄6059</t>
  </si>
  <si>
    <t>欄6060</t>
  </si>
  <si>
    <t>欄6061</t>
  </si>
  <si>
    <t>欄6062</t>
  </si>
  <si>
    <t>欄6063</t>
  </si>
  <si>
    <t>欄6064</t>
  </si>
  <si>
    <t>欄6065</t>
  </si>
  <si>
    <t>欄6066</t>
  </si>
  <si>
    <t>欄6067</t>
  </si>
  <si>
    <t>欄6068</t>
  </si>
  <si>
    <t>欄6069</t>
  </si>
  <si>
    <t>欄6070</t>
  </si>
  <si>
    <t>欄6071</t>
  </si>
  <si>
    <t>欄6072</t>
  </si>
  <si>
    <t>欄6073</t>
  </si>
  <si>
    <t>欄6074</t>
  </si>
  <si>
    <t>欄6075</t>
  </si>
  <si>
    <t>欄6076</t>
  </si>
  <si>
    <t>欄6077</t>
  </si>
  <si>
    <t>欄6078</t>
  </si>
  <si>
    <t>欄6079</t>
  </si>
  <si>
    <t>欄6080</t>
  </si>
  <si>
    <t>欄6081</t>
  </si>
  <si>
    <t>欄6082</t>
  </si>
  <si>
    <t>欄6083</t>
  </si>
  <si>
    <t>欄6084</t>
  </si>
  <si>
    <t>欄6085</t>
  </si>
  <si>
    <t>欄6086</t>
  </si>
  <si>
    <t>欄6087</t>
  </si>
  <si>
    <t>欄6088</t>
  </si>
  <si>
    <t>欄6089</t>
  </si>
  <si>
    <t>欄6090</t>
  </si>
  <si>
    <t>欄6091</t>
  </si>
  <si>
    <t>欄6092</t>
  </si>
  <si>
    <t>欄6093</t>
  </si>
  <si>
    <t>欄6094</t>
  </si>
  <si>
    <t>欄6095</t>
  </si>
  <si>
    <t>欄6096</t>
  </si>
  <si>
    <t>欄6097</t>
  </si>
  <si>
    <t>欄6098</t>
  </si>
  <si>
    <t>欄6099</t>
  </si>
  <si>
    <t>欄6100</t>
  </si>
  <si>
    <t>欄6101</t>
  </si>
  <si>
    <t>欄6102</t>
  </si>
  <si>
    <t>欄6103</t>
  </si>
  <si>
    <t>欄6104</t>
  </si>
  <si>
    <t>欄6105</t>
  </si>
  <si>
    <t>欄6106</t>
  </si>
  <si>
    <t>欄6107</t>
  </si>
  <si>
    <t>欄6108</t>
  </si>
  <si>
    <t>欄6109</t>
  </si>
  <si>
    <t>欄6110</t>
  </si>
  <si>
    <t>欄6111</t>
  </si>
  <si>
    <t>欄6112</t>
  </si>
  <si>
    <t>欄6113</t>
  </si>
  <si>
    <t>欄6114</t>
  </si>
  <si>
    <t>欄6115</t>
  </si>
  <si>
    <t>欄6116</t>
  </si>
  <si>
    <t>欄6117</t>
  </si>
  <si>
    <t>欄6118</t>
  </si>
  <si>
    <t>欄6119</t>
  </si>
  <si>
    <t>欄6120</t>
  </si>
  <si>
    <t>欄6121</t>
  </si>
  <si>
    <t>欄6122</t>
  </si>
  <si>
    <t>欄6123</t>
  </si>
  <si>
    <t>欄6124</t>
  </si>
  <si>
    <t>欄6125</t>
  </si>
  <si>
    <t>欄6126</t>
  </si>
  <si>
    <t>欄6127</t>
  </si>
  <si>
    <t>欄6128</t>
  </si>
  <si>
    <t>欄6129</t>
  </si>
  <si>
    <t>欄6130</t>
  </si>
  <si>
    <t>欄6131</t>
  </si>
  <si>
    <t>欄6132</t>
  </si>
  <si>
    <t>欄6133</t>
  </si>
  <si>
    <t>欄6134</t>
  </si>
  <si>
    <t>欄6135</t>
  </si>
  <si>
    <t>欄6136</t>
  </si>
  <si>
    <t>欄6137</t>
  </si>
  <si>
    <t>欄6138</t>
  </si>
  <si>
    <t>欄6139</t>
  </si>
  <si>
    <t>欄6140</t>
  </si>
  <si>
    <t>欄6141</t>
  </si>
  <si>
    <t>欄6142</t>
  </si>
  <si>
    <t>欄6143</t>
  </si>
  <si>
    <t>欄6144</t>
  </si>
  <si>
    <t>欄6145</t>
  </si>
  <si>
    <t>欄6146</t>
  </si>
  <si>
    <t>欄6147</t>
  </si>
  <si>
    <t>欄6148</t>
  </si>
  <si>
    <t>欄6149</t>
  </si>
  <si>
    <t>欄6150</t>
  </si>
  <si>
    <t>欄6151</t>
  </si>
  <si>
    <t>欄6152</t>
  </si>
  <si>
    <t>欄6153</t>
  </si>
  <si>
    <t>欄6154</t>
  </si>
  <si>
    <t>欄6155</t>
  </si>
  <si>
    <t>欄6156</t>
  </si>
  <si>
    <t>欄6157</t>
  </si>
  <si>
    <t>欄6158</t>
  </si>
  <si>
    <t>欄6159</t>
  </si>
  <si>
    <t>欄6160</t>
  </si>
  <si>
    <t>欄6161</t>
  </si>
  <si>
    <t>欄6162</t>
  </si>
  <si>
    <t>欄6163</t>
  </si>
  <si>
    <t>欄6164</t>
  </si>
  <si>
    <t>欄6165</t>
  </si>
  <si>
    <t>欄6166</t>
  </si>
  <si>
    <t>欄6167</t>
  </si>
  <si>
    <t>欄6168</t>
  </si>
  <si>
    <t>欄6169</t>
  </si>
  <si>
    <t>欄6170</t>
  </si>
  <si>
    <t>欄6171</t>
  </si>
  <si>
    <t>欄6172</t>
  </si>
  <si>
    <t>欄6173</t>
  </si>
  <si>
    <t>欄6174</t>
  </si>
  <si>
    <t>欄6175</t>
  </si>
  <si>
    <t>欄6176</t>
  </si>
  <si>
    <t>欄6177</t>
  </si>
  <si>
    <t>欄6178</t>
  </si>
  <si>
    <t>欄6179</t>
  </si>
  <si>
    <t>欄6180</t>
  </si>
  <si>
    <t>欄6181</t>
  </si>
  <si>
    <t>欄6182</t>
  </si>
  <si>
    <t>欄6183</t>
  </si>
  <si>
    <t>欄6184</t>
  </si>
  <si>
    <t>欄6185</t>
  </si>
  <si>
    <t>欄6186</t>
  </si>
  <si>
    <t>欄6187</t>
  </si>
  <si>
    <t>欄6188</t>
  </si>
  <si>
    <t>欄6189</t>
  </si>
  <si>
    <t>欄6190</t>
  </si>
  <si>
    <t>欄6191</t>
  </si>
  <si>
    <t>欄6192</t>
  </si>
  <si>
    <t>欄6193</t>
  </si>
  <si>
    <t>欄6194</t>
  </si>
  <si>
    <t>欄6195</t>
  </si>
  <si>
    <t>欄6196</t>
  </si>
  <si>
    <t>欄6197</t>
  </si>
  <si>
    <t>欄6198</t>
  </si>
  <si>
    <t>欄6199</t>
  </si>
  <si>
    <t>欄6200</t>
  </si>
  <si>
    <t>欄6201</t>
  </si>
  <si>
    <t>欄6202</t>
  </si>
  <si>
    <t>欄6203</t>
  </si>
  <si>
    <t>欄6204</t>
  </si>
  <si>
    <t>欄6205</t>
  </si>
  <si>
    <t>欄6206</t>
  </si>
  <si>
    <t>欄6207</t>
  </si>
  <si>
    <t>欄6208</t>
  </si>
  <si>
    <t>欄6209</t>
  </si>
  <si>
    <t>欄6210</t>
  </si>
  <si>
    <t>欄6211</t>
  </si>
  <si>
    <t>欄6212</t>
  </si>
  <si>
    <t>欄6213</t>
  </si>
  <si>
    <t>欄6214</t>
  </si>
  <si>
    <t>欄6215</t>
  </si>
  <si>
    <t>欄6216</t>
  </si>
  <si>
    <t>欄6217</t>
  </si>
  <si>
    <t>欄6218</t>
  </si>
  <si>
    <t>欄6219</t>
  </si>
  <si>
    <t>欄6220</t>
  </si>
  <si>
    <t>欄6221</t>
  </si>
  <si>
    <t>欄6222</t>
  </si>
  <si>
    <t>欄6223</t>
  </si>
  <si>
    <t>欄6224</t>
  </si>
  <si>
    <t>欄6225</t>
  </si>
  <si>
    <t>欄6226</t>
  </si>
  <si>
    <t>欄6227</t>
  </si>
  <si>
    <t>欄6228</t>
  </si>
  <si>
    <t>欄6229</t>
  </si>
  <si>
    <t>欄6230</t>
  </si>
  <si>
    <t>欄6231</t>
  </si>
  <si>
    <t>欄6232</t>
  </si>
  <si>
    <t>欄6233</t>
  </si>
  <si>
    <t>欄6234</t>
  </si>
  <si>
    <t>欄6235</t>
  </si>
  <si>
    <t>欄6236</t>
  </si>
  <si>
    <t>欄6237</t>
  </si>
  <si>
    <t>欄6238</t>
  </si>
  <si>
    <t>欄6239</t>
  </si>
  <si>
    <t>欄6240</t>
  </si>
  <si>
    <t>欄6241</t>
  </si>
  <si>
    <t>欄6242</t>
  </si>
  <si>
    <t>欄6243</t>
  </si>
  <si>
    <t>欄6244</t>
  </si>
  <si>
    <t>欄6245</t>
  </si>
  <si>
    <t>欄6246</t>
  </si>
  <si>
    <t>欄6247</t>
  </si>
  <si>
    <t>欄6248</t>
  </si>
  <si>
    <t>欄6249</t>
  </si>
  <si>
    <t>欄6250</t>
  </si>
  <si>
    <t>欄6251</t>
  </si>
  <si>
    <t>欄6252</t>
  </si>
  <si>
    <t>欄6253</t>
  </si>
  <si>
    <t>欄6254</t>
  </si>
  <si>
    <t>欄6255</t>
  </si>
  <si>
    <t>欄6256</t>
  </si>
  <si>
    <t>欄6257</t>
  </si>
  <si>
    <t>欄6258</t>
  </si>
  <si>
    <t>欄6259</t>
  </si>
  <si>
    <t>欄6260</t>
  </si>
  <si>
    <t>欄6261</t>
  </si>
  <si>
    <t>欄6262</t>
  </si>
  <si>
    <t>欄6263</t>
  </si>
  <si>
    <t>欄6264</t>
  </si>
  <si>
    <t>欄6265</t>
  </si>
  <si>
    <t>欄6266</t>
  </si>
  <si>
    <t>欄6267</t>
  </si>
  <si>
    <t>欄6268</t>
  </si>
  <si>
    <t>欄6269</t>
  </si>
  <si>
    <t>欄6270</t>
  </si>
  <si>
    <t>欄6271</t>
  </si>
  <si>
    <t>欄6272</t>
  </si>
  <si>
    <t>欄6273</t>
  </si>
  <si>
    <t>欄6274</t>
  </si>
  <si>
    <t>欄6275</t>
  </si>
  <si>
    <t>欄6276</t>
  </si>
  <si>
    <t>欄6277</t>
  </si>
  <si>
    <t>欄6278</t>
  </si>
  <si>
    <t>欄6279</t>
  </si>
  <si>
    <t>欄6280</t>
  </si>
  <si>
    <t>欄6281</t>
  </si>
  <si>
    <t>欄6282</t>
  </si>
  <si>
    <t>欄6283</t>
  </si>
  <si>
    <t>欄6284</t>
  </si>
  <si>
    <t>欄6285</t>
  </si>
  <si>
    <t>欄6286</t>
  </si>
  <si>
    <t>欄6287</t>
  </si>
  <si>
    <t>欄6288</t>
  </si>
  <si>
    <t>欄6289</t>
  </si>
  <si>
    <t>欄6290</t>
  </si>
  <si>
    <t>欄6291</t>
  </si>
  <si>
    <t>欄6292</t>
  </si>
  <si>
    <t>欄6293</t>
  </si>
  <si>
    <t>欄6294</t>
  </si>
  <si>
    <t>欄6295</t>
  </si>
  <si>
    <t>欄6296</t>
  </si>
  <si>
    <t>欄6297</t>
  </si>
  <si>
    <t>欄6298</t>
  </si>
  <si>
    <t>欄6299</t>
  </si>
  <si>
    <t>欄6300</t>
  </si>
  <si>
    <t>欄6301</t>
  </si>
  <si>
    <t>欄6302</t>
  </si>
  <si>
    <t>欄6303</t>
  </si>
  <si>
    <t>欄6304</t>
  </si>
  <si>
    <t>欄6305</t>
  </si>
  <si>
    <t>欄6306</t>
  </si>
  <si>
    <t>欄6307</t>
  </si>
  <si>
    <t>欄6308</t>
  </si>
  <si>
    <t>欄6309</t>
  </si>
  <si>
    <t>欄6310</t>
  </si>
  <si>
    <t>欄6311</t>
  </si>
  <si>
    <t>欄6312</t>
  </si>
  <si>
    <t>欄6313</t>
  </si>
  <si>
    <t>欄6314</t>
  </si>
  <si>
    <t>欄6315</t>
  </si>
  <si>
    <t>欄6316</t>
  </si>
  <si>
    <t>欄6317</t>
  </si>
  <si>
    <t>欄6318</t>
  </si>
  <si>
    <t>欄6319</t>
  </si>
  <si>
    <t>欄6320</t>
  </si>
  <si>
    <t>欄6321</t>
  </si>
  <si>
    <t>欄6322</t>
  </si>
  <si>
    <t>欄6323</t>
  </si>
  <si>
    <t>欄6324</t>
  </si>
  <si>
    <t>欄6325</t>
  </si>
  <si>
    <t>欄6326</t>
  </si>
  <si>
    <t>欄6327</t>
  </si>
  <si>
    <t>欄6328</t>
  </si>
  <si>
    <t>欄6329</t>
  </si>
  <si>
    <t>欄6330</t>
  </si>
  <si>
    <t>欄6331</t>
  </si>
  <si>
    <t>欄6332</t>
  </si>
  <si>
    <t>欄6333</t>
  </si>
  <si>
    <t>欄6334</t>
  </si>
  <si>
    <t>欄6335</t>
  </si>
  <si>
    <t>欄6336</t>
  </si>
  <si>
    <t>欄6337</t>
  </si>
  <si>
    <t>欄6338</t>
  </si>
  <si>
    <t>欄6339</t>
  </si>
  <si>
    <t>欄6340</t>
  </si>
  <si>
    <t>欄6341</t>
  </si>
  <si>
    <t>欄6342</t>
  </si>
  <si>
    <t>欄6343</t>
  </si>
  <si>
    <t>欄6344</t>
  </si>
  <si>
    <t>欄6345</t>
  </si>
  <si>
    <t>欄6346</t>
  </si>
  <si>
    <t>欄6347</t>
  </si>
  <si>
    <t>欄6348</t>
  </si>
  <si>
    <t>欄6349</t>
  </si>
  <si>
    <t>欄6350</t>
  </si>
  <si>
    <t>欄6351</t>
  </si>
  <si>
    <t>欄6352</t>
  </si>
  <si>
    <t>欄6353</t>
  </si>
  <si>
    <t>欄6354</t>
  </si>
  <si>
    <t>欄6355</t>
  </si>
  <si>
    <t>欄6356</t>
  </si>
  <si>
    <t>欄6357</t>
  </si>
  <si>
    <t>欄6358</t>
  </si>
  <si>
    <t>欄6359</t>
  </si>
  <si>
    <t>欄6360</t>
  </si>
  <si>
    <t>欄6361</t>
  </si>
  <si>
    <t>欄6362</t>
  </si>
  <si>
    <t>欄6363</t>
  </si>
  <si>
    <t>欄6364</t>
  </si>
  <si>
    <t>欄6365</t>
  </si>
  <si>
    <t>欄6366</t>
  </si>
  <si>
    <t>欄6367</t>
  </si>
  <si>
    <t>欄6368</t>
  </si>
  <si>
    <t>欄6369</t>
  </si>
  <si>
    <t>欄6370</t>
  </si>
  <si>
    <t>欄6371</t>
  </si>
  <si>
    <t>欄6372</t>
  </si>
  <si>
    <t>欄6373</t>
  </si>
  <si>
    <t>欄6374</t>
  </si>
  <si>
    <t>欄6375</t>
  </si>
  <si>
    <t>欄6376</t>
  </si>
  <si>
    <t>欄6377</t>
  </si>
  <si>
    <t>欄6378</t>
  </si>
  <si>
    <t>欄6379</t>
  </si>
  <si>
    <t>欄6380</t>
  </si>
  <si>
    <t>欄6381</t>
  </si>
  <si>
    <t>欄6382</t>
  </si>
  <si>
    <t>欄6383</t>
  </si>
  <si>
    <t>欄6384</t>
  </si>
  <si>
    <t>欄6385</t>
  </si>
  <si>
    <t>欄6386</t>
  </si>
  <si>
    <t>欄6387</t>
  </si>
  <si>
    <t>欄6388</t>
  </si>
  <si>
    <t>欄6389</t>
  </si>
  <si>
    <t>欄6390</t>
  </si>
  <si>
    <t>欄6391</t>
  </si>
  <si>
    <t>欄6392</t>
  </si>
  <si>
    <t>欄6393</t>
  </si>
  <si>
    <t>欄6394</t>
  </si>
  <si>
    <t>欄6395</t>
  </si>
  <si>
    <t>欄6396</t>
  </si>
  <si>
    <t>欄6397</t>
  </si>
  <si>
    <t>欄6398</t>
  </si>
  <si>
    <t>欄6399</t>
  </si>
  <si>
    <t>欄6400</t>
  </si>
  <si>
    <t>欄6401</t>
  </si>
  <si>
    <t>欄6402</t>
  </si>
  <si>
    <t>欄6403</t>
  </si>
  <si>
    <t>欄6404</t>
  </si>
  <si>
    <t>欄6405</t>
  </si>
  <si>
    <t>欄6406</t>
  </si>
  <si>
    <t>欄6407</t>
  </si>
  <si>
    <t>欄6408</t>
  </si>
  <si>
    <t>欄6409</t>
  </si>
  <si>
    <t>欄6410</t>
  </si>
  <si>
    <t>欄6411</t>
  </si>
  <si>
    <t>欄6412</t>
  </si>
  <si>
    <t>欄6413</t>
  </si>
  <si>
    <t>欄6414</t>
  </si>
  <si>
    <t>欄6415</t>
  </si>
  <si>
    <t>欄6416</t>
  </si>
  <si>
    <t>欄6417</t>
  </si>
  <si>
    <t>欄6418</t>
  </si>
  <si>
    <t>欄6419</t>
  </si>
  <si>
    <t>欄6420</t>
  </si>
  <si>
    <t>欄6421</t>
  </si>
  <si>
    <t>欄6422</t>
  </si>
  <si>
    <t>欄6423</t>
  </si>
  <si>
    <t>欄6424</t>
  </si>
  <si>
    <t>欄6425</t>
  </si>
  <si>
    <t>欄6426</t>
  </si>
  <si>
    <t>欄6427</t>
  </si>
  <si>
    <t>欄6428</t>
  </si>
  <si>
    <t>欄6429</t>
  </si>
  <si>
    <t>欄6430</t>
  </si>
  <si>
    <t>欄6431</t>
  </si>
  <si>
    <t>欄6432</t>
  </si>
  <si>
    <t>欄6433</t>
  </si>
  <si>
    <t>欄6434</t>
  </si>
  <si>
    <t>欄6435</t>
  </si>
  <si>
    <t>欄6436</t>
  </si>
  <si>
    <t>欄6437</t>
  </si>
  <si>
    <t>欄6438</t>
  </si>
  <si>
    <t>欄6439</t>
  </si>
  <si>
    <t>欄6440</t>
  </si>
  <si>
    <t>欄6441</t>
  </si>
  <si>
    <t>欄6442</t>
  </si>
  <si>
    <t>欄6443</t>
  </si>
  <si>
    <t>欄6444</t>
  </si>
  <si>
    <t>欄6445</t>
  </si>
  <si>
    <t>欄6446</t>
  </si>
  <si>
    <t>欄6447</t>
  </si>
  <si>
    <t>欄6448</t>
  </si>
  <si>
    <t>欄6449</t>
  </si>
  <si>
    <t>欄6450</t>
  </si>
  <si>
    <t>欄6451</t>
  </si>
  <si>
    <t>欄6452</t>
  </si>
  <si>
    <t>欄6453</t>
  </si>
  <si>
    <t>欄6454</t>
  </si>
  <si>
    <t>欄6455</t>
  </si>
  <si>
    <t>欄6456</t>
  </si>
  <si>
    <t>欄6457</t>
  </si>
  <si>
    <t>欄6458</t>
  </si>
  <si>
    <t>欄6459</t>
  </si>
  <si>
    <t>欄6460</t>
  </si>
  <si>
    <t>欄6461</t>
  </si>
  <si>
    <t>欄6462</t>
  </si>
  <si>
    <t>欄6463</t>
  </si>
  <si>
    <t>欄6464</t>
  </si>
  <si>
    <t>欄6465</t>
  </si>
  <si>
    <t>欄6466</t>
  </si>
  <si>
    <t>欄6467</t>
  </si>
  <si>
    <t>欄6468</t>
  </si>
  <si>
    <t>欄6469</t>
  </si>
  <si>
    <t>欄6470</t>
  </si>
  <si>
    <t>欄6471</t>
  </si>
  <si>
    <t>欄6472</t>
  </si>
  <si>
    <t>欄6473</t>
  </si>
  <si>
    <t>欄6474</t>
  </si>
  <si>
    <t>欄6475</t>
  </si>
  <si>
    <t>欄6476</t>
  </si>
  <si>
    <t>欄6477</t>
  </si>
  <si>
    <t>欄6478</t>
  </si>
  <si>
    <t>欄6479</t>
  </si>
  <si>
    <t>欄6480</t>
  </si>
  <si>
    <t>欄6481</t>
  </si>
  <si>
    <t>欄6482</t>
  </si>
  <si>
    <t>欄6483</t>
  </si>
  <si>
    <t>欄6484</t>
  </si>
  <si>
    <t>欄6485</t>
  </si>
  <si>
    <t>欄6486</t>
  </si>
  <si>
    <t>欄6487</t>
  </si>
  <si>
    <t>欄6488</t>
  </si>
  <si>
    <t>欄6489</t>
  </si>
  <si>
    <t>欄6490</t>
  </si>
  <si>
    <t>欄6491</t>
  </si>
  <si>
    <t>欄6492</t>
  </si>
  <si>
    <t>欄6493</t>
  </si>
  <si>
    <t>欄6494</t>
  </si>
  <si>
    <t>欄6495</t>
  </si>
  <si>
    <t>欄6496</t>
  </si>
  <si>
    <t>欄6497</t>
  </si>
  <si>
    <t>欄6498</t>
  </si>
  <si>
    <t>欄6499</t>
  </si>
  <si>
    <t>欄6500</t>
  </si>
  <si>
    <t>欄6501</t>
  </si>
  <si>
    <t>欄6502</t>
  </si>
  <si>
    <t>欄6503</t>
  </si>
  <si>
    <t>欄6504</t>
  </si>
  <si>
    <t>欄6505</t>
  </si>
  <si>
    <t>欄6506</t>
  </si>
  <si>
    <t>欄6507</t>
  </si>
  <si>
    <t>欄6508</t>
  </si>
  <si>
    <t>欄6509</t>
  </si>
  <si>
    <t>欄6510</t>
  </si>
  <si>
    <t>欄6511</t>
  </si>
  <si>
    <t>欄6512</t>
  </si>
  <si>
    <t>欄6513</t>
  </si>
  <si>
    <t>欄6514</t>
  </si>
  <si>
    <t>欄6515</t>
  </si>
  <si>
    <t>欄6516</t>
  </si>
  <si>
    <t>欄6517</t>
  </si>
  <si>
    <t>欄6518</t>
  </si>
  <si>
    <t>欄6519</t>
  </si>
  <si>
    <t>欄6520</t>
  </si>
  <si>
    <t>欄6521</t>
  </si>
  <si>
    <t>欄6522</t>
  </si>
  <si>
    <t>欄6523</t>
  </si>
  <si>
    <t>欄6524</t>
  </si>
  <si>
    <t>欄6525</t>
  </si>
  <si>
    <t>欄6526</t>
  </si>
  <si>
    <t>欄6527</t>
  </si>
  <si>
    <t>欄6528</t>
  </si>
  <si>
    <t>欄6529</t>
  </si>
  <si>
    <t>欄6530</t>
  </si>
  <si>
    <t>欄6531</t>
  </si>
  <si>
    <t>欄6532</t>
  </si>
  <si>
    <t>欄6533</t>
  </si>
  <si>
    <t>欄6534</t>
  </si>
  <si>
    <t>欄6535</t>
  </si>
  <si>
    <t>欄6536</t>
  </si>
  <si>
    <t>欄6537</t>
  </si>
  <si>
    <t>欄6538</t>
  </si>
  <si>
    <t>欄6539</t>
  </si>
  <si>
    <t>欄6540</t>
  </si>
  <si>
    <t>欄6541</t>
  </si>
  <si>
    <t>欄6542</t>
  </si>
  <si>
    <t>欄6543</t>
  </si>
  <si>
    <t>欄6544</t>
  </si>
  <si>
    <t>欄6545</t>
  </si>
  <si>
    <t>欄6546</t>
  </si>
  <si>
    <t>欄6547</t>
  </si>
  <si>
    <t>欄6548</t>
  </si>
  <si>
    <t>欄6549</t>
  </si>
  <si>
    <t>欄6550</t>
  </si>
  <si>
    <t>欄6551</t>
  </si>
  <si>
    <t>欄6552</t>
  </si>
  <si>
    <t>欄6553</t>
  </si>
  <si>
    <t>欄6554</t>
  </si>
  <si>
    <t>欄6555</t>
  </si>
  <si>
    <t>欄6556</t>
  </si>
  <si>
    <t>欄6557</t>
  </si>
  <si>
    <t>欄6558</t>
  </si>
  <si>
    <t>欄6559</t>
  </si>
  <si>
    <t>欄6560</t>
  </si>
  <si>
    <t>欄6561</t>
  </si>
  <si>
    <t>欄6562</t>
  </si>
  <si>
    <t>欄6563</t>
  </si>
  <si>
    <t>欄6564</t>
  </si>
  <si>
    <t>欄6565</t>
  </si>
  <si>
    <t>欄6566</t>
  </si>
  <si>
    <t>欄6567</t>
  </si>
  <si>
    <t>欄6568</t>
  </si>
  <si>
    <t>欄6569</t>
  </si>
  <si>
    <t>欄6570</t>
  </si>
  <si>
    <t>欄6571</t>
  </si>
  <si>
    <t>欄6572</t>
  </si>
  <si>
    <t>欄6573</t>
  </si>
  <si>
    <t>欄6574</t>
  </si>
  <si>
    <t>欄6575</t>
  </si>
  <si>
    <t>欄6576</t>
  </si>
  <si>
    <t>欄6577</t>
  </si>
  <si>
    <t>欄6578</t>
  </si>
  <si>
    <t>欄6579</t>
  </si>
  <si>
    <t>欄6580</t>
  </si>
  <si>
    <t>欄6581</t>
  </si>
  <si>
    <t>欄6582</t>
  </si>
  <si>
    <t>欄6583</t>
  </si>
  <si>
    <t>欄6584</t>
  </si>
  <si>
    <t>欄6585</t>
  </si>
  <si>
    <t>欄6586</t>
  </si>
  <si>
    <t>欄6587</t>
  </si>
  <si>
    <t>欄6588</t>
  </si>
  <si>
    <t>欄6589</t>
  </si>
  <si>
    <t>欄6590</t>
  </si>
  <si>
    <t>欄6591</t>
  </si>
  <si>
    <t>欄6592</t>
  </si>
  <si>
    <t>欄6593</t>
  </si>
  <si>
    <t>欄6594</t>
  </si>
  <si>
    <t>欄6595</t>
  </si>
  <si>
    <t>欄6596</t>
  </si>
  <si>
    <t>欄6597</t>
  </si>
  <si>
    <t>欄6598</t>
  </si>
  <si>
    <t>欄6599</t>
  </si>
  <si>
    <t>欄6600</t>
  </si>
  <si>
    <t>欄6601</t>
  </si>
  <si>
    <t>欄6602</t>
  </si>
  <si>
    <t>欄6603</t>
  </si>
  <si>
    <t>欄6604</t>
  </si>
  <si>
    <t>欄6605</t>
  </si>
  <si>
    <t>欄6606</t>
  </si>
  <si>
    <t>欄6607</t>
  </si>
  <si>
    <t>欄6608</t>
  </si>
  <si>
    <t>欄6609</t>
  </si>
  <si>
    <t>欄6610</t>
  </si>
  <si>
    <t>欄6611</t>
  </si>
  <si>
    <t>欄6612</t>
  </si>
  <si>
    <t>欄6613</t>
  </si>
  <si>
    <t>欄6614</t>
  </si>
  <si>
    <t>欄6615</t>
  </si>
  <si>
    <t>欄6616</t>
  </si>
  <si>
    <t>欄6617</t>
  </si>
  <si>
    <t>欄6618</t>
  </si>
  <si>
    <t>欄6619</t>
  </si>
  <si>
    <t>欄6620</t>
  </si>
  <si>
    <t>欄6621</t>
  </si>
  <si>
    <t>欄6622</t>
  </si>
  <si>
    <t>欄6623</t>
  </si>
  <si>
    <t>欄6624</t>
  </si>
  <si>
    <t>欄6625</t>
  </si>
  <si>
    <t>欄6626</t>
  </si>
  <si>
    <t>欄6627</t>
  </si>
  <si>
    <t>欄6628</t>
  </si>
  <si>
    <t>欄6629</t>
  </si>
  <si>
    <t>欄6630</t>
  </si>
  <si>
    <t>欄6631</t>
  </si>
  <si>
    <t>欄6632</t>
  </si>
  <si>
    <t>欄6633</t>
  </si>
  <si>
    <t>欄6634</t>
  </si>
  <si>
    <t>欄6635</t>
  </si>
  <si>
    <t>欄6636</t>
  </si>
  <si>
    <t>欄6637</t>
  </si>
  <si>
    <t>欄6638</t>
  </si>
  <si>
    <t>欄6639</t>
  </si>
  <si>
    <t>欄6640</t>
  </si>
  <si>
    <t>欄6641</t>
  </si>
  <si>
    <t>欄6642</t>
  </si>
  <si>
    <t>欄6643</t>
  </si>
  <si>
    <t>欄6644</t>
  </si>
  <si>
    <t>欄6645</t>
  </si>
  <si>
    <t>欄6646</t>
  </si>
  <si>
    <t>欄6647</t>
  </si>
  <si>
    <t>欄6648</t>
  </si>
  <si>
    <t>欄6649</t>
  </si>
  <si>
    <t>欄6650</t>
  </si>
  <si>
    <t>欄6651</t>
  </si>
  <si>
    <t>欄6652</t>
  </si>
  <si>
    <t>欄6653</t>
  </si>
  <si>
    <t>欄6654</t>
  </si>
  <si>
    <t>欄6655</t>
  </si>
  <si>
    <t>欄6656</t>
  </si>
  <si>
    <t>欄6657</t>
  </si>
  <si>
    <t>欄6658</t>
  </si>
  <si>
    <t>欄6659</t>
  </si>
  <si>
    <t>欄6660</t>
  </si>
  <si>
    <t>欄6661</t>
  </si>
  <si>
    <t>欄6662</t>
  </si>
  <si>
    <t>欄6663</t>
  </si>
  <si>
    <t>欄6664</t>
  </si>
  <si>
    <t>欄6665</t>
  </si>
  <si>
    <t>欄6666</t>
  </si>
  <si>
    <t>欄6667</t>
  </si>
  <si>
    <t>欄6668</t>
  </si>
  <si>
    <t>欄6669</t>
  </si>
  <si>
    <t>欄6670</t>
  </si>
  <si>
    <t>欄6671</t>
  </si>
  <si>
    <t>欄6672</t>
  </si>
  <si>
    <t>欄6673</t>
  </si>
  <si>
    <t>欄6674</t>
  </si>
  <si>
    <t>欄6675</t>
  </si>
  <si>
    <t>欄6676</t>
  </si>
  <si>
    <t>欄6677</t>
  </si>
  <si>
    <t>欄6678</t>
  </si>
  <si>
    <t>欄6679</t>
  </si>
  <si>
    <t>欄6680</t>
  </si>
  <si>
    <t>欄6681</t>
  </si>
  <si>
    <t>欄6682</t>
  </si>
  <si>
    <t>欄6683</t>
  </si>
  <si>
    <t>欄6684</t>
  </si>
  <si>
    <t>欄6685</t>
  </si>
  <si>
    <t>欄6686</t>
  </si>
  <si>
    <t>欄6687</t>
  </si>
  <si>
    <t>欄6688</t>
  </si>
  <si>
    <t>欄6689</t>
  </si>
  <si>
    <t>欄6690</t>
  </si>
  <si>
    <t>欄6691</t>
  </si>
  <si>
    <t>欄6692</t>
  </si>
  <si>
    <t>欄6693</t>
  </si>
  <si>
    <t>欄6694</t>
  </si>
  <si>
    <t>欄6695</t>
  </si>
  <si>
    <t>欄6696</t>
  </si>
  <si>
    <t>欄6697</t>
  </si>
  <si>
    <t>欄6698</t>
  </si>
  <si>
    <t>欄6699</t>
  </si>
  <si>
    <t>欄6700</t>
  </si>
  <si>
    <t>欄6701</t>
  </si>
  <si>
    <t>欄6702</t>
  </si>
  <si>
    <t>欄6703</t>
  </si>
  <si>
    <t>欄6704</t>
  </si>
  <si>
    <t>欄6705</t>
  </si>
  <si>
    <t>欄6706</t>
  </si>
  <si>
    <t>欄6707</t>
  </si>
  <si>
    <t>欄6708</t>
  </si>
  <si>
    <t>欄6709</t>
  </si>
  <si>
    <t>欄6710</t>
  </si>
  <si>
    <t>欄6711</t>
  </si>
  <si>
    <t>欄6712</t>
  </si>
  <si>
    <t>欄6713</t>
  </si>
  <si>
    <t>欄6714</t>
  </si>
  <si>
    <t>欄6715</t>
  </si>
  <si>
    <t>欄6716</t>
  </si>
  <si>
    <t>欄6717</t>
  </si>
  <si>
    <t>欄6718</t>
  </si>
  <si>
    <t>欄6719</t>
  </si>
  <si>
    <t>欄6720</t>
  </si>
  <si>
    <t>欄6721</t>
  </si>
  <si>
    <t>欄6722</t>
  </si>
  <si>
    <t>欄6723</t>
  </si>
  <si>
    <t>欄6724</t>
  </si>
  <si>
    <t>欄6725</t>
  </si>
  <si>
    <t>欄6726</t>
  </si>
  <si>
    <t>欄6727</t>
  </si>
  <si>
    <t>欄6728</t>
  </si>
  <si>
    <t>欄6729</t>
  </si>
  <si>
    <t>欄6730</t>
  </si>
  <si>
    <t>欄6731</t>
  </si>
  <si>
    <t>欄6732</t>
  </si>
  <si>
    <t>欄6733</t>
  </si>
  <si>
    <t>欄6734</t>
  </si>
  <si>
    <t>欄6735</t>
  </si>
  <si>
    <t>欄6736</t>
  </si>
  <si>
    <t>欄6737</t>
  </si>
  <si>
    <t>欄6738</t>
  </si>
  <si>
    <t>欄6739</t>
  </si>
  <si>
    <t>欄6740</t>
  </si>
  <si>
    <t>欄6741</t>
  </si>
  <si>
    <t>欄6742</t>
  </si>
  <si>
    <t>欄6743</t>
  </si>
  <si>
    <t>欄6744</t>
  </si>
  <si>
    <t>欄6745</t>
  </si>
  <si>
    <t>欄6746</t>
  </si>
  <si>
    <t>欄6747</t>
  </si>
  <si>
    <t>欄6748</t>
  </si>
  <si>
    <t>欄6749</t>
  </si>
  <si>
    <t>欄6750</t>
  </si>
  <si>
    <t>欄6751</t>
  </si>
  <si>
    <t>欄6752</t>
  </si>
  <si>
    <t>欄6753</t>
  </si>
  <si>
    <t>欄6754</t>
  </si>
  <si>
    <t>欄6755</t>
  </si>
  <si>
    <t>欄6756</t>
  </si>
  <si>
    <t>欄6757</t>
  </si>
  <si>
    <t>欄6758</t>
  </si>
  <si>
    <t>欄6759</t>
  </si>
  <si>
    <t>欄6760</t>
  </si>
  <si>
    <t>欄6761</t>
  </si>
  <si>
    <t>欄6762</t>
  </si>
  <si>
    <t>欄6763</t>
  </si>
  <si>
    <t>欄6764</t>
  </si>
  <si>
    <t>欄6765</t>
  </si>
  <si>
    <t>欄6766</t>
  </si>
  <si>
    <t>欄6767</t>
  </si>
  <si>
    <t>欄6768</t>
  </si>
  <si>
    <t>欄6769</t>
  </si>
  <si>
    <t>欄6770</t>
  </si>
  <si>
    <t>欄6771</t>
  </si>
  <si>
    <t>欄6772</t>
  </si>
  <si>
    <t>欄6773</t>
  </si>
  <si>
    <t>欄6774</t>
  </si>
  <si>
    <t>欄6775</t>
  </si>
  <si>
    <t>欄6776</t>
  </si>
  <si>
    <t>欄6777</t>
  </si>
  <si>
    <t>欄6778</t>
  </si>
  <si>
    <t>欄6779</t>
  </si>
  <si>
    <t>欄6780</t>
  </si>
  <si>
    <t>欄6781</t>
  </si>
  <si>
    <t>欄6782</t>
  </si>
  <si>
    <t>欄6783</t>
  </si>
  <si>
    <t>欄6784</t>
  </si>
  <si>
    <t>欄6785</t>
  </si>
  <si>
    <t>欄6786</t>
  </si>
  <si>
    <t>欄6787</t>
  </si>
  <si>
    <t>欄6788</t>
  </si>
  <si>
    <t>欄6789</t>
  </si>
  <si>
    <t>欄6790</t>
  </si>
  <si>
    <t>欄6791</t>
  </si>
  <si>
    <t>欄6792</t>
  </si>
  <si>
    <t>欄6793</t>
  </si>
  <si>
    <t>欄6794</t>
  </si>
  <si>
    <t>欄6795</t>
  </si>
  <si>
    <t>欄6796</t>
  </si>
  <si>
    <t>欄6797</t>
  </si>
  <si>
    <t>欄6798</t>
  </si>
  <si>
    <t>欄6799</t>
  </si>
  <si>
    <t>欄6800</t>
  </si>
  <si>
    <t>欄6801</t>
  </si>
  <si>
    <t>欄6802</t>
  </si>
  <si>
    <t>欄6803</t>
  </si>
  <si>
    <t>欄6804</t>
  </si>
  <si>
    <t>欄6805</t>
  </si>
  <si>
    <t>欄6806</t>
  </si>
  <si>
    <t>欄6807</t>
  </si>
  <si>
    <t>欄6808</t>
  </si>
  <si>
    <t>欄6809</t>
  </si>
  <si>
    <t>欄6810</t>
  </si>
  <si>
    <t>欄6811</t>
  </si>
  <si>
    <t>欄6812</t>
  </si>
  <si>
    <t>欄6813</t>
  </si>
  <si>
    <t>欄6814</t>
  </si>
  <si>
    <t>欄6815</t>
  </si>
  <si>
    <t>欄6816</t>
  </si>
  <si>
    <t>欄6817</t>
  </si>
  <si>
    <t>欄6818</t>
  </si>
  <si>
    <t>欄6819</t>
  </si>
  <si>
    <t>欄6820</t>
  </si>
  <si>
    <t>欄6821</t>
  </si>
  <si>
    <t>欄6822</t>
  </si>
  <si>
    <t>欄6823</t>
  </si>
  <si>
    <t>欄6824</t>
  </si>
  <si>
    <t>欄6825</t>
  </si>
  <si>
    <t>欄6826</t>
  </si>
  <si>
    <t>欄6827</t>
  </si>
  <si>
    <t>欄6828</t>
  </si>
  <si>
    <t>欄6829</t>
  </si>
  <si>
    <t>欄6830</t>
  </si>
  <si>
    <t>欄6831</t>
  </si>
  <si>
    <t>欄6832</t>
  </si>
  <si>
    <t>欄6833</t>
  </si>
  <si>
    <t>欄6834</t>
  </si>
  <si>
    <t>欄6835</t>
  </si>
  <si>
    <t>欄6836</t>
  </si>
  <si>
    <t>欄6837</t>
  </si>
  <si>
    <t>欄6838</t>
  </si>
  <si>
    <t>欄6839</t>
  </si>
  <si>
    <t>欄6840</t>
  </si>
  <si>
    <t>欄6841</t>
  </si>
  <si>
    <t>欄6842</t>
  </si>
  <si>
    <t>欄6843</t>
  </si>
  <si>
    <t>欄6844</t>
  </si>
  <si>
    <t>欄6845</t>
  </si>
  <si>
    <t>欄6846</t>
  </si>
  <si>
    <t>欄6847</t>
  </si>
  <si>
    <t>欄6848</t>
  </si>
  <si>
    <t>欄6849</t>
  </si>
  <si>
    <t>欄6850</t>
  </si>
  <si>
    <t>欄6851</t>
  </si>
  <si>
    <t>欄6852</t>
  </si>
  <si>
    <t>欄6853</t>
  </si>
  <si>
    <t>欄6854</t>
  </si>
  <si>
    <t>欄6855</t>
  </si>
  <si>
    <t>欄6856</t>
  </si>
  <si>
    <t>欄6857</t>
  </si>
  <si>
    <t>欄6858</t>
  </si>
  <si>
    <t>欄6859</t>
  </si>
  <si>
    <t>欄6860</t>
  </si>
  <si>
    <t>欄6861</t>
  </si>
  <si>
    <t>欄6862</t>
  </si>
  <si>
    <t>欄6863</t>
  </si>
  <si>
    <t>欄6864</t>
  </si>
  <si>
    <t>欄6865</t>
  </si>
  <si>
    <t>欄6866</t>
  </si>
  <si>
    <t>欄6867</t>
  </si>
  <si>
    <t>欄6868</t>
  </si>
  <si>
    <t>欄6869</t>
  </si>
  <si>
    <t>欄6870</t>
  </si>
  <si>
    <t>欄6871</t>
  </si>
  <si>
    <t>欄6872</t>
  </si>
  <si>
    <t>欄6873</t>
  </si>
  <si>
    <t>欄6874</t>
  </si>
  <si>
    <t>欄6875</t>
  </si>
  <si>
    <t>欄6876</t>
  </si>
  <si>
    <t>欄6877</t>
  </si>
  <si>
    <t>欄6878</t>
  </si>
  <si>
    <t>欄6879</t>
  </si>
  <si>
    <t>欄6880</t>
  </si>
  <si>
    <t>欄6881</t>
  </si>
  <si>
    <t>欄6882</t>
  </si>
  <si>
    <t>欄6883</t>
  </si>
  <si>
    <t>欄6884</t>
  </si>
  <si>
    <t>欄6885</t>
  </si>
  <si>
    <t>欄6886</t>
  </si>
  <si>
    <t>欄6887</t>
  </si>
  <si>
    <t>欄6888</t>
  </si>
  <si>
    <t>欄6889</t>
  </si>
  <si>
    <t>欄6890</t>
  </si>
  <si>
    <t>欄6891</t>
  </si>
  <si>
    <t>欄6892</t>
  </si>
  <si>
    <t>欄6893</t>
  </si>
  <si>
    <t>欄6894</t>
  </si>
  <si>
    <t>欄6895</t>
  </si>
  <si>
    <t>欄6896</t>
  </si>
  <si>
    <t>欄6897</t>
  </si>
  <si>
    <t>欄6898</t>
  </si>
  <si>
    <t>欄6899</t>
  </si>
  <si>
    <t>欄6900</t>
  </si>
  <si>
    <t>欄6901</t>
  </si>
  <si>
    <t>欄6902</t>
  </si>
  <si>
    <t>欄6903</t>
  </si>
  <si>
    <t>欄6904</t>
  </si>
  <si>
    <t>欄6905</t>
  </si>
  <si>
    <t>欄6906</t>
  </si>
  <si>
    <t>欄6907</t>
  </si>
  <si>
    <t>欄6908</t>
  </si>
  <si>
    <t>欄6909</t>
  </si>
  <si>
    <t>欄6910</t>
  </si>
  <si>
    <t>欄6911</t>
  </si>
  <si>
    <t>欄6912</t>
  </si>
  <si>
    <t>欄6913</t>
  </si>
  <si>
    <t>欄6914</t>
  </si>
  <si>
    <t>欄6915</t>
  </si>
  <si>
    <t>欄6916</t>
  </si>
  <si>
    <t>欄6917</t>
  </si>
  <si>
    <t>欄6918</t>
  </si>
  <si>
    <t>欄6919</t>
  </si>
  <si>
    <t>欄6920</t>
  </si>
  <si>
    <t>欄6921</t>
  </si>
  <si>
    <t>欄6922</t>
  </si>
  <si>
    <t>欄6923</t>
  </si>
  <si>
    <t>欄6924</t>
  </si>
  <si>
    <t>欄6925</t>
  </si>
  <si>
    <t>欄6926</t>
  </si>
  <si>
    <t>欄6927</t>
  </si>
  <si>
    <t>欄6928</t>
  </si>
  <si>
    <t>欄6929</t>
  </si>
  <si>
    <t>欄6930</t>
  </si>
  <si>
    <t>欄6931</t>
  </si>
  <si>
    <t>欄6932</t>
  </si>
  <si>
    <t>欄6933</t>
  </si>
  <si>
    <t>欄6934</t>
  </si>
  <si>
    <t>欄6935</t>
  </si>
  <si>
    <t>欄6936</t>
  </si>
  <si>
    <t>欄6937</t>
  </si>
  <si>
    <t>欄6938</t>
  </si>
  <si>
    <t>欄6939</t>
  </si>
  <si>
    <t>欄6940</t>
  </si>
  <si>
    <t>欄6941</t>
  </si>
  <si>
    <t>欄6942</t>
  </si>
  <si>
    <t>欄6943</t>
  </si>
  <si>
    <t>欄6944</t>
  </si>
  <si>
    <t>欄6945</t>
  </si>
  <si>
    <t>欄6946</t>
  </si>
  <si>
    <t>欄6947</t>
  </si>
  <si>
    <t>欄6948</t>
  </si>
  <si>
    <t>欄6949</t>
  </si>
  <si>
    <t>欄6950</t>
  </si>
  <si>
    <t>欄6951</t>
  </si>
  <si>
    <t>欄6952</t>
  </si>
  <si>
    <t>欄6953</t>
  </si>
  <si>
    <t>欄6954</t>
  </si>
  <si>
    <t>欄6955</t>
  </si>
  <si>
    <t>欄6956</t>
  </si>
  <si>
    <t>欄6957</t>
  </si>
  <si>
    <t>欄6958</t>
  </si>
  <si>
    <t>欄6959</t>
  </si>
  <si>
    <t>欄6960</t>
  </si>
  <si>
    <t>欄6961</t>
  </si>
  <si>
    <t>欄6962</t>
  </si>
  <si>
    <t>欄6963</t>
  </si>
  <si>
    <t>欄6964</t>
  </si>
  <si>
    <t>欄6965</t>
  </si>
  <si>
    <t>欄6966</t>
  </si>
  <si>
    <t>欄6967</t>
  </si>
  <si>
    <t>欄6968</t>
  </si>
  <si>
    <t>欄6969</t>
  </si>
  <si>
    <t>欄6970</t>
  </si>
  <si>
    <t>欄6971</t>
  </si>
  <si>
    <t>欄6972</t>
  </si>
  <si>
    <t>欄6973</t>
  </si>
  <si>
    <t>欄6974</t>
  </si>
  <si>
    <t>欄6975</t>
  </si>
  <si>
    <t>欄6976</t>
  </si>
  <si>
    <t>欄6977</t>
  </si>
  <si>
    <t>欄6978</t>
  </si>
  <si>
    <t>欄6979</t>
  </si>
  <si>
    <t>欄6980</t>
  </si>
  <si>
    <t>欄6981</t>
  </si>
  <si>
    <t>欄6982</t>
  </si>
  <si>
    <t>欄6983</t>
  </si>
  <si>
    <t>欄6984</t>
  </si>
  <si>
    <t>欄6985</t>
  </si>
  <si>
    <t>欄6986</t>
  </si>
  <si>
    <t>欄6987</t>
  </si>
  <si>
    <t>欄6988</t>
  </si>
  <si>
    <t>欄6989</t>
  </si>
  <si>
    <t>欄6990</t>
  </si>
  <si>
    <t>欄6991</t>
  </si>
  <si>
    <t>欄6992</t>
  </si>
  <si>
    <t>欄6993</t>
  </si>
  <si>
    <t>欄6994</t>
  </si>
  <si>
    <t>欄6995</t>
  </si>
  <si>
    <t>欄6996</t>
  </si>
  <si>
    <t>欄6997</t>
  </si>
  <si>
    <t>欄6998</t>
  </si>
  <si>
    <t>欄6999</t>
  </si>
  <si>
    <t>欄7000</t>
  </si>
  <si>
    <t>欄7001</t>
  </si>
  <si>
    <t>欄7002</t>
  </si>
  <si>
    <t>欄7003</t>
  </si>
  <si>
    <t>欄7004</t>
  </si>
  <si>
    <t>欄7005</t>
  </si>
  <si>
    <t>欄7006</t>
  </si>
  <si>
    <t>欄7007</t>
  </si>
  <si>
    <t>欄7008</t>
  </si>
  <si>
    <t>欄7009</t>
  </si>
  <si>
    <t>欄7010</t>
  </si>
  <si>
    <t>欄7011</t>
  </si>
  <si>
    <t>欄7012</t>
  </si>
  <si>
    <t>欄7013</t>
  </si>
  <si>
    <t>欄7014</t>
  </si>
  <si>
    <t>欄7015</t>
  </si>
  <si>
    <t>欄7016</t>
  </si>
  <si>
    <t>欄7017</t>
  </si>
  <si>
    <t>欄7018</t>
  </si>
  <si>
    <t>欄7019</t>
  </si>
  <si>
    <t>欄7020</t>
  </si>
  <si>
    <t>欄7021</t>
  </si>
  <si>
    <t>欄7022</t>
  </si>
  <si>
    <t>欄7023</t>
  </si>
  <si>
    <t>欄7024</t>
  </si>
  <si>
    <t>欄7025</t>
  </si>
  <si>
    <t>欄7026</t>
  </si>
  <si>
    <t>欄7027</t>
  </si>
  <si>
    <t>欄7028</t>
  </si>
  <si>
    <t>欄7029</t>
  </si>
  <si>
    <t>欄7030</t>
  </si>
  <si>
    <t>欄7031</t>
  </si>
  <si>
    <t>欄7032</t>
  </si>
  <si>
    <t>欄7033</t>
  </si>
  <si>
    <t>欄7034</t>
  </si>
  <si>
    <t>欄7035</t>
  </si>
  <si>
    <t>欄7036</t>
  </si>
  <si>
    <t>欄7037</t>
  </si>
  <si>
    <t>欄7038</t>
  </si>
  <si>
    <t>欄7039</t>
  </si>
  <si>
    <t>欄7040</t>
  </si>
  <si>
    <t>欄7041</t>
  </si>
  <si>
    <t>欄7042</t>
  </si>
  <si>
    <t>欄7043</t>
  </si>
  <si>
    <t>欄7044</t>
  </si>
  <si>
    <t>欄7045</t>
  </si>
  <si>
    <t>欄7046</t>
  </si>
  <si>
    <t>欄7047</t>
  </si>
  <si>
    <t>欄7048</t>
  </si>
  <si>
    <t>欄7049</t>
  </si>
  <si>
    <t>欄7050</t>
  </si>
  <si>
    <t>欄7051</t>
  </si>
  <si>
    <t>欄7052</t>
  </si>
  <si>
    <t>欄7053</t>
  </si>
  <si>
    <t>欄7054</t>
  </si>
  <si>
    <t>欄7055</t>
  </si>
  <si>
    <t>欄7056</t>
  </si>
  <si>
    <t>欄7057</t>
  </si>
  <si>
    <t>欄7058</t>
  </si>
  <si>
    <t>欄7059</t>
  </si>
  <si>
    <t>欄7060</t>
  </si>
  <si>
    <t>欄7061</t>
  </si>
  <si>
    <t>欄7062</t>
  </si>
  <si>
    <t>欄7063</t>
  </si>
  <si>
    <t>欄7064</t>
  </si>
  <si>
    <t>欄7065</t>
  </si>
  <si>
    <t>欄7066</t>
  </si>
  <si>
    <t>欄7067</t>
  </si>
  <si>
    <t>欄7068</t>
  </si>
  <si>
    <t>欄7069</t>
  </si>
  <si>
    <t>欄7070</t>
  </si>
  <si>
    <t>欄7071</t>
  </si>
  <si>
    <t>欄7072</t>
  </si>
  <si>
    <t>欄7073</t>
  </si>
  <si>
    <t>欄7074</t>
  </si>
  <si>
    <t>欄7075</t>
  </si>
  <si>
    <t>欄7076</t>
  </si>
  <si>
    <t>欄7077</t>
  </si>
  <si>
    <t>欄7078</t>
  </si>
  <si>
    <t>欄7079</t>
  </si>
  <si>
    <t>欄7080</t>
  </si>
  <si>
    <t>欄7081</t>
  </si>
  <si>
    <t>欄7082</t>
  </si>
  <si>
    <t>欄7083</t>
  </si>
  <si>
    <t>欄7084</t>
  </si>
  <si>
    <t>欄7085</t>
  </si>
  <si>
    <t>欄7086</t>
  </si>
  <si>
    <t>欄7087</t>
  </si>
  <si>
    <t>欄7088</t>
  </si>
  <si>
    <t>欄7089</t>
  </si>
  <si>
    <t>欄7090</t>
  </si>
  <si>
    <t>欄7091</t>
  </si>
  <si>
    <t>欄7092</t>
  </si>
  <si>
    <t>欄7093</t>
  </si>
  <si>
    <t>欄7094</t>
  </si>
  <si>
    <t>欄7095</t>
  </si>
  <si>
    <t>欄7096</t>
  </si>
  <si>
    <t>欄7097</t>
  </si>
  <si>
    <t>欄7098</t>
  </si>
  <si>
    <t>欄7099</t>
  </si>
  <si>
    <t>欄7100</t>
  </si>
  <si>
    <t>欄7101</t>
  </si>
  <si>
    <t>欄7102</t>
  </si>
  <si>
    <t>欄7103</t>
  </si>
  <si>
    <t>欄7104</t>
  </si>
  <si>
    <t>欄7105</t>
  </si>
  <si>
    <t>欄7106</t>
  </si>
  <si>
    <t>欄7107</t>
  </si>
  <si>
    <t>欄7108</t>
  </si>
  <si>
    <t>欄7109</t>
  </si>
  <si>
    <t>欄7110</t>
  </si>
  <si>
    <t>欄7111</t>
  </si>
  <si>
    <t>欄7112</t>
  </si>
  <si>
    <t>欄7113</t>
  </si>
  <si>
    <t>欄7114</t>
  </si>
  <si>
    <t>欄7115</t>
  </si>
  <si>
    <t>欄7116</t>
  </si>
  <si>
    <t>欄7117</t>
  </si>
  <si>
    <t>欄7118</t>
  </si>
  <si>
    <t>欄7119</t>
  </si>
  <si>
    <t>欄7120</t>
  </si>
  <si>
    <t>欄7121</t>
  </si>
  <si>
    <t>欄7122</t>
  </si>
  <si>
    <t>欄7123</t>
  </si>
  <si>
    <t>欄7124</t>
  </si>
  <si>
    <t>欄7125</t>
  </si>
  <si>
    <t>欄7126</t>
  </si>
  <si>
    <t>欄7127</t>
  </si>
  <si>
    <t>欄7128</t>
  </si>
  <si>
    <t>欄7129</t>
  </si>
  <si>
    <t>欄7130</t>
  </si>
  <si>
    <t>欄7131</t>
  </si>
  <si>
    <t>欄7132</t>
  </si>
  <si>
    <t>欄7133</t>
  </si>
  <si>
    <t>欄7134</t>
  </si>
  <si>
    <t>欄7135</t>
  </si>
  <si>
    <t>欄7136</t>
  </si>
  <si>
    <t>欄7137</t>
  </si>
  <si>
    <t>欄7138</t>
  </si>
  <si>
    <t>欄7139</t>
  </si>
  <si>
    <t>欄7140</t>
  </si>
  <si>
    <t>欄7141</t>
  </si>
  <si>
    <t>欄7142</t>
  </si>
  <si>
    <t>欄7143</t>
  </si>
  <si>
    <t>欄7144</t>
  </si>
  <si>
    <t>欄7145</t>
  </si>
  <si>
    <t>欄7146</t>
  </si>
  <si>
    <t>欄7147</t>
  </si>
  <si>
    <t>欄7148</t>
  </si>
  <si>
    <t>欄7149</t>
  </si>
  <si>
    <t>欄7150</t>
  </si>
  <si>
    <t>欄7151</t>
  </si>
  <si>
    <t>欄7152</t>
  </si>
  <si>
    <t>欄7153</t>
  </si>
  <si>
    <t>欄7154</t>
  </si>
  <si>
    <t>欄7155</t>
  </si>
  <si>
    <t>欄7156</t>
  </si>
  <si>
    <t>欄7157</t>
  </si>
  <si>
    <t>欄7158</t>
  </si>
  <si>
    <t>欄7159</t>
  </si>
  <si>
    <t>欄7160</t>
  </si>
  <si>
    <t>欄7161</t>
  </si>
  <si>
    <t>欄7162</t>
  </si>
  <si>
    <t>欄7163</t>
  </si>
  <si>
    <t>欄7164</t>
  </si>
  <si>
    <t>欄7165</t>
  </si>
  <si>
    <t>欄7166</t>
  </si>
  <si>
    <t>欄7167</t>
  </si>
  <si>
    <t>欄7168</t>
  </si>
  <si>
    <t>欄7169</t>
  </si>
  <si>
    <t>欄7170</t>
  </si>
  <si>
    <t>欄7171</t>
  </si>
  <si>
    <t>欄7172</t>
  </si>
  <si>
    <t>欄7173</t>
  </si>
  <si>
    <t>欄7174</t>
  </si>
  <si>
    <t>欄7175</t>
  </si>
  <si>
    <t>欄7176</t>
  </si>
  <si>
    <t>欄7177</t>
  </si>
  <si>
    <t>欄7178</t>
  </si>
  <si>
    <t>欄7179</t>
  </si>
  <si>
    <t>欄7180</t>
  </si>
  <si>
    <t>欄7181</t>
  </si>
  <si>
    <t>欄7182</t>
  </si>
  <si>
    <t>欄7183</t>
  </si>
  <si>
    <t>欄7184</t>
  </si>
  <si>
    <t>欄7185</t>
  </si>
  <si>
    <t>欄7186</t>
  </si>
  <si>
    <t>欄7187</t>
  </si>
  <si>
    <t>欄7188</t>
  </si>
  <si>
    <t>欄7189</t>
  </si>
  <si>
    <t>欄7190</t>
  </si>
  <si>
    <t>欄7191</t>
  </si>
  <si>
    <t>欄7192</t>
  </si>
  <si>
    <t>欄7193</t>
  </si>
  <si>
    <t>欄7194</t>
  </si>
  <si>
    <t>欄7195</t>
  </si>
  <si>
    <t>欄7196</t>
  </si>
  <si>
    <t>欄7197</t>
  </si>
  <si>
    <t>欄7198</t>
  </si>
  <si>
    <t>欄7199</t>
  </si>
  <si>
    <t>欄7200</t>
  </si>
  <si>
    <t>欄7201</t>
  </si>
  <si>
    <t>欄7202</t>
  </si>
  <si>
    <t>欄7203</t>
  </si>
  <si>
    <t>欄7204</t>
  </si>
  <si>
    <t>欄7205</t>
  </si>
  <si>
    <t>欄7206</t>
  </si>
  <si>
    <t>欄7207</t>
  </si>
  <si>
    <t>欄7208</t>
  </si>
  <si>
    <t>欄7209</t>
  </si>
  <si>
    <t>欄7210</t>
  </si>
  <si>
    <t>欄7211</t>
  </si>
  <si>
    <t>欄7212</t>
  </si>
  <si>
    <t>欄7213</t>
  </si>
  <si>
    <t>欄7214</t>
  </si>
  <si>
    <t>欄7215</t>
  </si>
  <si>
    <t>欄7216</t>
  </si>
  <si>
    <t>欄7217</t>
  </si>
  <si>
    <t>欄7218</t>
  </si>
  <si>
    <t>欄7219</t>
  </si>
  <si>
    <t>欄7220</t>
  </si>
  <si>
    <t>欄7221</t>
  </si>
  <si>
    <t>欄7222</t>
  </si>
  <si>
    <t>欄7223</t>
  </si>
  <si>
    <t>欄7224</t>
  </si>
  <si>
    <t>欄7225</t>
  </si>
  <si>
    <t>欄7226</t>
  </si>
  <si>
    <t>欄7227</t>
  </si>
  <si>
    <t>欄7228</t>
  </si>
  <si>
    <t>欄7229</t>
  </si>
  <si>
    <t>欄7230</t>
  </si>
  <si>
    <t>欄7231</t>
  </si>
  <si>
    <t>欄7232</t>
  </si>
  <si>
    <t>欄7233</t>
  </si>
  <si>
    <t>欄7234</t>
  </si>
  <si>
    <t>欄7235</t>
  </si>
  <si>
    <t>欄7236</t>
  </si>
  <si>
    <t>欄7237</t>
  </si>
  <si>
    <t>欄7238</t>
  </si>
  <si>
    <t>欄7239</t>
  </si>
  <si>
    <t>欄7240</t>
  </si>
  <si>
    <t>欄7241</t>
  </si>
  <si>
    <t>欄7242</t>
  </si>
  <si>
    <t>欄7243</t>
  </si>
  <si>
    <t>欄7244</t>
  </si>
  <si>
    <t>欄7245</t>
  </si>
  <si>
    <t>欄7246</t>
  </si>
  <si>
    <t>欄7247</t>
  </si>
  <si>
    <t>欄7248</t>
  </si>
  <si>
    <t>欄7249</t>
  </si>
  <si>
    <t>欄7250</t>
  </si>
  <si>
    <t>欄7251</t>
  </si>
  <si>
    <t>欄7252</t>
  </si>
  <si>
    <t>欄7253</t>
  </si>
  <si>
    <t>欄7254</t>
  </si>
  <si>
    <t>欄7255</t>
  </si>
  <si>
    <t>欄7256</t>
  </si>
  <si>
    <t>欄7257</t>
  </si>
  <si>
    <t>欄7258</t>
  </si>
  <si>
    <t>欄7259</t>
  </si>
  <si>
    <t>欄7260</t>
  </si>
  <si>
    <t>欄7261</t>
  </si>
  <si>
    <t>欄7262</t>
  </si>
  <si>
    <t>欄7263</t>
  </si>
  <si>
    <t>欄7264</t>
  </si>
  <si>
    <t>欄7265</t>
  </si>
  <si>
    <t>欄7266</t>
  </si>
  <si>
    <t>欄7267</t>
  </si>
  <si>
    <t>欄7268</t>
  </si>
  <si>
    <t>欄7269</t>
  </si>
  <si>
    <t>欄7270</t>
  </si>
  <si>
    <t>欄7271</t>
  </si>
  <si>
    <t>欄7272</t>
  </si>
  <si>
    <t>欄7273</t>
  </si>
  <si>
    <t>欄7274</t>
  </si>
  <si>
    <t>欄7275</t>
  </si>
  <si>
    <t>欄7276</t>
  </si>
  <si>
    <t>欄7277</t>
  </si>
  <si>
    <t>欄7278</t>
  </si>
  <si>
    <t>欄7279</t>
  </si>
  <si>
    <t>欄7280</t>
  </si>
  <si>
    <t>欄7281</t>
  </si>
  <si>
    <t>欄7282</t>
  </si>
  <si>
    <t>欄7283</t>
  </si>
  <si>
    <t>欄7284</t>
  </si>
  <si>
    <t>欄7285</t>
  </si>
  <si>
    <t>欄7286</t>
  </si>
  <si>
    <t>欄7287</t>
  </si>
  <si>
    <t>欄7288</t>
  </si>
  <si>
    <t>欄7289</t>
  </si>
  <si>
    <t>欄7290</t>
  </si>
  <si>
    <t>欄7291</t>
  </si>
  <si>
    <t>欄7292</t>
  </si>
  <si>
    <t>欄7293</t>
  </si>
  <si>
    <t>欄7294</t>
  </si>
  <si>
    <t>欄7295</t>
  </si>
  <si>
    <t>欄7296</t>
  </si>
  <si>
    <t>欄7297</t>
  </si>
  <si>
    <t>欄7298</t>
  </si>
  <si>
    <t>欄7299</t>
  </si>
  <si>
    <t>欄7300</t>
  </si>
  <si>
    <t>欄7301</t>
  </si>
  <si>
    <t>欄7302</t>
  </si>
  <si>
    <t>欄7303</t>
  </si>
  <si>
    <t>欄7304</t>
  </si>
  <si>
    <t>欄7305</t>
  </si>
  <si>
    <t>欄7306</t>
  </si>
  <si>
    <t>欄7307</t>
  </si>
  <si>
    <t>欄7308</t>
  </si>
  <si>
    <t>欄7309</t>
  </si>
  <si>
    <t>欄7310</t>
  </si>
  <si>
    <t>欄7311</t>
  </si>
  <si>
    <t>欄7312</t>
  </si>
  <si>
    <t>欄7313</t>
  </si>
  <si>
    <t>欄7314</t>
  </si>
  <si>
    <t>欄7315</t>
  </si>
  <si>
    <t>欄7316</t>
  </si>
  <si>
    <t>欄7317</t>
  </si>
  <si>
    <t>欄7318</t>
  </si>
  <si>
    <t>欄7319</t>
  </si>
  <si>
    <t>欄7320</t>
  </si>
  <si>
    <t>欄7321</t>
  </si>
  <si>
    <t>欄7322</t>
  </si>
  <si>
    <t>欄7323</t>
  </si>
  <si>
    <t>欄7324</t>
  </si>
  <si>
    <t>欄7325</t>
  </si>
  <si>
    <t>欄7326</t>
  </si>
  <si>
    <t>欄7327</t>
  </si>
  <si>
    <t>欄7328</t>
  </si>
  <si>
    <t>欄7329</t>
  </si>
  <si>
    <t>欄7330</t>
  </si>
  <si>
    <t>欄7331</t>
  </si>
  <si>
    <t>欄7332</t>
  </si>
  <si>
    <t>欄7333</t>
  </si>
  <si>
    <t>欄7334</t>
  </si>
  <si>
    <t>欄7335</t>
  </si>
  <si>
    <t>欄7336</t>
  </si>
  <si>
    <t>欄7337</t>
  </si>
  <si>
    <t>欄7338</t>
  </si>
  <si>
    <t>欄7339</t>
  </si>
  <si>
    <t>欄7340</t>
  </si>
  <si>
    <t>欄7341</t>
  </si>
  <si>
    <t>欄7342</t>
  </si>
  <si>
    <t>欄7343</t>
  </si>
  <si>
    <t>欄7344</t>
  </si>
  <si>
    <t>欄7345</t>
  </si>
  <si>
    <t>欄7346</t>
  </si>
  <si>
    <t>欄7347</t>
  </si>
  <si>
    <t>欄7348</t>
  </si>
  <si>
    <t>欄7349</t>
  </si>
  <si>
    <t>欄7350</t>
  </si>
  <si>
    <t>欄7351</t>
  </si>
  <si>
    <t>欄7352</t>
  </si>
  <si>
    <t>欄7353</t>
  </si>
  <si>
    <t>欄7354</t>
  </si>
  <si>
    <t>欄7355</t>
  </si>
  <si>
    <t>欄7356</t>
  </si>
  <si>
    <t>欄7357</t>
  </si>
  <si>
    <t>欄7358</t>
  </si>
  <si>
    <t>欄7359</t>
  </si>
  <si>
    <t>欄7360</t>
  </si>
  <si>
    <t>欄7361</t>
  </si>
  <si>
    <t>欄7362</t>
  </si>
  <si>
    <t>欄7363</t>
  </si>
  <si>
    <t>欄7364</t>
  </si>
  <si>
    <t>欄7365</t>
  </si>
  <si>
    <t>欄7366</t>
  </si>
  <si>
    <t>欄7367</t>
  </si>
  <si>
    <t>欄7368</t>
  </si>
  <si>
    <t>欄7369</t>
  </si>
  <si>
    <t>欄7370</t>
  </si>
  <si>
    <t>欄7371</t>
  </si>
  <si>
    <t>欄7372</t>
  </si>
  <si>
    <t>欄7373</t>
  </si>
  <si>
    <t>欄7374</t>
  </si>
  <si>
    <t>欄7375</t>
  </si>
  <si>
    <t>欄7376</t>
  </si>
  <si>
    <t>欄7377</t>
  </si>
  <si>
    <t>欄7378</t>
  </si>
  <si>
    <t>欄7379</t>
  </si>
  <si>
    <t>欄7380</t>
  </si>
  <si>
    <t>欄7381</t>
  </si>
  <si>
    <t>欄7382</t>
  </si>
  <si>
    <t>欄7383</t>
  </si>
  <si>
    <t>欄7384</t>
  </si>
  <si>
    <t>欄7385</t>
  </si>
  <si>
    <t>欄7386</t>
  </si>
  <si>
    <t>欄7387</t>
  </si>
  <si>
    <t>欄7388</t>
  </si>
  <si>
    <t>欄7389</t>
  </si>
  <si>
    <t>欄7390</t>
  </si>
  <si>
    <t>欄7391</t>
  </si>
  <si>
    <t>欄7392</t>
  </si>
  <si>
    <t>欄7393</t>
  </si>
  <si>
    <t>欄7394</t>
  </si>
  <si>
    <t>欄7395</t>
  </si>
  <si>
    <t>欄7396</t>
  </si>
  <si>
    <t>欄7397</t>
  </si>
  <si>
    <t>欄7398</t>
  </si>
  <si>
    <t>欄7399</t>
  </si>
  <si>
    <t>欄7400</t>
  </si>
  <si>
    <t>欄7401</t>
  </si>
  <si>
    <t>欄7402</t>
  </si>
  <si>
    <t>欄7403</t>
  </si>
  <si>
    <t>欄7404</t>
  </si>
  <si>
    <t>欄7405</t>
  </si>
  <si>
    <t>欄7406</t>
  </si>
  <si>
    <t>欄7407</t>
  </si>
  <si>
    <t>欄7408</t>
  </si>
  <si>
    <t>欄7409</t>
  </si>
  <si>
    <t>欄7410</t>
  </si>
  <si>
    <t>欄7411</t>
  </si>
  <si>
    <t>欄7412</t>
  </si>
  <si>
    <t>欄7413</t>
  </si>
  <si>
    <t>欄7414</t>
  </si>
  <si>
    <t>欄7415</t>
  </si>
  <si>
    <t>欄7416</t>
  </si>
  <si>
    <t>欄7417</t>
  </si>
  <si>
    <t>欄7418</t>
  </si>
  <si>
    <t>欄7419</t>
  </si>
  <si>
    <t>欄7420</t>
  </si>
  <si>
    <t>欄7421</t>
  </si>
  <si>
    <t>欄7422</t>
  </si>
  <si>
    <t>欄7423</t>
  </si>
  <si>
    <t>欄7424</t>
  </si>
  <si>
    <t>欄7425</t>
  </si>
  <si>
    <t>欄7426</t>
  </si>
  <si>
    <t>欄7427</t>
  </si>
  <si>
    <t>欄7428</t>
  </si>
  <si>
    <t>欄7429</t>
  </si>
  <si>
    <t>欄7430</t>
  </si>
  <si>
    <t>欄7431</t>
  </si>
  <si>
    <t>欄7432</t>
  </si>
  <si>
    <t>欄7433</t>
  </si>
  <si>
    <t>欄7434</t>
  </si>
  <si>
    <t>欄7435</t>
  </si>
  <si>
    <t>欄7436</t>
  </si>
  <si>
    <t>欄7437</t>
  </si>
  <si>
    <t>欄7438</t>
  </si>
  <si>
    <t>欄7439</t>
  </si>
  <si>
    <t>欄7440</t>
  </si>
  <si>
    <t>欄7441</t>
  </si>
  <si>
    <t>欄7442</t>
  </si>
  <si>
    <t>欄7443</t>
  </si>
  <si>
    <t>欄7444</t>
  </si>
  <si>
    <t>欄7445</t>
  </si>
  <si>
    <t>欄7446</t>
  </si>
  <si>
    <t>欄7447</t>
  </si>
  <si>
    <t>欄7448</t>
  </si>
  <si>
    <t>欄7449</t>
  </si>
  <si>
    <t>欄7450</t>
  </si>
  <si>
    <t>欄7451</t>
  </si>
  <si>
    <t>欄7452</t>
  </si>
  <si>
    <t>欄7453</t>
  </si>
  <si>
    <t>欄7454</t>
  </si>
  <si>
    <t>欄7455</t>
  </si>
  <si>
    <t>欄7456</t>
  </si>
  <si>
    <t>欄7457</t>
  </si>
  <si>
    <t>欄7458</t>
  </si>
  <si>
    <t>欄7459</t>
  </si>
  <si>
    <t>欄7460</t>
  </si>
  <si>
    <t>欄7461</t>
  </si>
  <si>
    <t>欄7462</t>
  </si>
  <si>
    <t>欄7463</t>
  </si>
  <si>
    <t>欄7464</t>
  </si>
  <si>
    <t>欄7465</t>
  </si>
  <si>
    <t>欄7466</t>
  </si>
  <si>
    <t>欄7467</t>
  </si>
  <si>
    <t>欄7468</t>
  </si>
  <si>
    <t>欄7469</t>
  </si>
  <si>
    <t>欄7470</t>
  </si>
  <si>
    <t>欄7471</t>
  </si>
  <si>
    <t>欄7472</t>
  </si>
  <si>
    <t>欄7473</t>
  </si>
  <si>
    <t>欄7474</t>
  </si>
  <si>
    <t>欄7475</t>
  </si>
  <si>
    <t>欄7476</t>
  </si>
  <si>
    <t>欄7477</t>
  </si>
  <si>
    <t>欄7478</t>
  </si>
  <si>
    <t>欄7479</t>
  </si>
  <si>
    <t>欄7480</t>
  </si>
  <si>
    <t>欄7481</t>
  </si>
  <si>
    <t>欄7482</t>
  </si>
  <si>
    <t>欄7483</t>
  </si>
  <si>
    <t>欄7484</t>
  </si>
  <si>
    <t>欄7485</t>
  </si>
  <si>
    <t>欄7486</t>
  </si>
  <si>
    <t>欄7487</t>
  </si>
  <si>
    <t>欄7488</t>
  </si>
  <si>
    <t>欄7489</t>
  </si>
  <si>
    <t>欄7490</t>
  </si>
  <si>
    <t>欄7491</t>
  </si>
  <si>
    <t>欄7492</t>
  </si>
  <si>
    <t>欄7493</t>
  </si>
  <si>
    <t>欄7494</t>
  </si>
  <si>
    <t>欄7495</t>
  </si>
  <si>
    <t>欄7496</t>
  </si>
  <si>
    <t>欄7497</t>
  </si>
  <si>
    <t>欄7498</t>
  </si>
  <si>
    <t>欄7499</t>
  </si>
  <si>
    <t>欄7500</t>
  </si>
  <si>
    <t>欄7501</t>
  </si>
  <si>
    <t>欄7502</t>
  </si>
  <si>
    <t>欄7503</t>
  </si>
  <si>
    <t>欄7504</t>
  </si>
  <si>
    <t>欄7505</t>
  </si>
  <si>
    <t>欄7506</t>
  </si>
  <si>
    <t>欄7507</t>
  </si>
  <si>
    <t>欄7508</t>
  </si>
  <si>
    <t>欄7509</t>
  </si>
  <si>
    <t>欄7510</t>
  </si>
  <si>
    <t>欄7511</t>
  </si>
  <si>
    <t>欄7512</t>
  </si>
  <si>
    <t>欄7513</t>
  </si>
  <si>
    <t>欄7514</t>
  </si>
  <si>
    <t>欄7515</t>
  </si>
  <si>
    <t>欄7516</t>
  </si>
  <si>
    <t>欄7517</t>
  </si>
  <si>
    <t>欄7518</t>
  </si>
  <si>
    <t>欄7519</t>
  </si>
  <si>
    <t>欄7520</t>
  </si>
  <si>
    <t>欄7521</t>
  </si>
  <si>
    <t>欄7522</t>
  </si>
  <si>
    <t>欄7523</t>
  </si>
  <si>
    <t>欄7524</t>
  </si>
  <si>
    <t>欄7525</t>
  </si>
  <si>
    <t>欄7526</t>
  </si>
  <si>
    <t>欄7527</t>
  </si>
  <si>
    <t>欄7528</t>
  </si>
  <si>
    <t>欄7529</t>
  </si>
  <si>
    <t>欄7530</t>
  </si>
  <si>
    <t>欄7531</t>
  </si>
  <si>
    <t>欄7532</t>
  </si>
  <si>
    <t>欄7533</t>
  </si>
  <si>
    <t>欄7534</t>
  </si>
  <si>
    <t>欄7535</t>
  </si>
  <si>
    <t>欄7536</t>
  </si>
  <si>
    <t>欄7537</t>
  </si>
  <si>
    <t>欄7538</t>
  </si>
  <si>
    <t>欄7539</t>
  </si>
  <si>
    <t>欄7540</t>
  </si>
  <si>
    <t>欄7541</t>
  </si>
  <si>
    <t>欄7542</t>
  </si>
  <si>
    <t>欄7543</t>
  </si>
  <si>
    <t>欄7544</t>
  </si>
  <si>
    <t>欄7545</t>
  </si>
  <si>
    <t>欄7546</t>
  </si>
  <si>
    <t>欄7547</t>
  </si>
  <si>
    <t>欄7548</t>
  </si>
  <si>
    <t>欄7549</t>
  </si>
  <si>
    <t>欄7550</t>
  </si>
  <si>
    <t>欄7551</t>
  </si>
  <si>
    <t>欄7552</t>
  </si>
  <si>
    <t>欄7553</t>
  </si>
  <si>
    <t>欄7554</t>
  </si>
  <si>
    <t>欄7555</t>
  </si>
  <si>
    <t>欄7556</t>
  </si>
  <si>
    <t>欄7557</t>
  </si>
  <si>
    <t>欄7558</t>
  </si>
  <si>
    <t>欄7559</t>
  </si>
  <si>
    <t>欄7560</t>
  </si>
  <si>
    <t>欄7561</t>
  </si>
  <si>
    <t>欄7562</t>
  </si>
  <si>
    <t>欄7563</t>
  </si>
  <si>
    <t>欄7564</t>
  </si>
  <si>
    <t>欄7565</t>
  </si>
  <si>
    <t>欄7566</t>
  </si>
  <si>
    <t>欄7567</t>
  </si>
  <si>
    <t>欄7568</t>
  </si>
  <si>
    <t>欄7569</t>
  </si>
  <si>
    <t>欄7570</t>
  </si>
  <si>
    <t>欄7571</t>
  </si>
  <si>
    <t>欄7572</t>
  </si>
  <si>
    <t>欄7573</t>
  </si>
  <si>
    <t>欄7574</t>
  </si>
  <si>
    <t>欄7575</t>
  </si>
  <si>
    <t>欄7576</t>
  </si>
  <si>
    <t>欄7577</t>
  </si>
  <si>
    <t>欄7578</t>
  </si>
  <si>
    <t>欄7579</t>
  </si>
  <si>
    <t>欄7580</t>
  </si>
  <si>
    <t>欄7581</t>
  </si>
  <si>
    <t>欄7582</t>
  </si>
  <si>
    <t>欄7583</t>
  </si>
  <si>
    <t>欄7584</t>
  </si>
  <si>
    <t>欄7585</t>
  </si>
  <si>
    <t>欄7586</t>
  </si>
  <si>
    <t>欄7587</t>
  </si>
  <si>
    <t>欄7588</t>
  </si>
  <si>
    <t>欄7589</t>
  </si>
  <si>
    <t>欄7590</t>
  </si>
  <si>
    <t>欄7591</t>
  </si>
  <si>
    <t>欄7592</t>
  </si>
  <si>
    <t>欄7593</t>
  </si>
  <si>
    <t>欄7594</t>
  </si>
  <si>
    <t>欄7595</t>
  </si>
  <si>
    <t>欄7596</t>
  </si>
  <si>
    <t>欄7597</t>
  </si>
  <si>
    <t>欄7598</t>
  </si>
  <si>
    <t>欄7599</t>
  </si>
  <si>
    <t>欄7600</t>
  </si>
  <si>
    <t>欄7601</t>
  </si>
  <si>
    <t>欄7602</t>
  </si>
  <si>
    <t>欄7603</t>
  </si>
  <si>
    <t>欄7604</t>
  </si>
  <si>
    <t>欄7605</t>
  </si>
  <si>
    <t>欄7606</t>
  </si>
  <si>
    <t>欄7607</t>
  </si>
  <si>
    <t>欄7608</t>
  </si>
  <si>
    <t>欄7609</t>
  </si>
  <si>
    <t>欄7610</t>
  </si>
  <si>
    <t>欄7611</t>
  </si>
  <si>
    <t>欄7612</t>
  </si>
  <si>
    <t>欄7613</t>
  </si>
  <si>
    <t>欄7614</t>
  </si>
  <si>
    <t>欄7615</t>
  </si>
  <si>
    <t>欄7616</t>
  </si>
  <si>
    <t>欄7617</t>
  </si>
  <si>
    <t>欄7618</t>
  </si>
  <si>
    <t>欄7619</t>
  </si>
  <si>
    <t>欄7620</t>
  </si>
  <si>
    <t>欄7621</t>
  </si>
  <si>
    <t>欄7622</t>
  </si>
  <si>
    <t>欄7623</t>
  </si>
  <si>
    <t>欄7624</t>
  </si>
  <si>
    <t>欄7625</t>
  </si>
  <si>
    <t>欄7626</t>
  </si>
  <si>
    <t>欄7627</t>
  </si>
  <si>
    <t>欄7628</t>
  </si>
  <si>
    <t>欄7629</t>
  </si>
  <si>
    <t>欄7630</t>
  </si>
  <si>
    <t>欄7631</t>
  </si>
  <si>
    <t>欄7632</t>
  </si>
  <si>
    <t>欄7633</t>
  </si>
  <si>
    <t>欄7634</t>
  </si>
  <si>
    <t>欄7635</t>
  </si>
  <si>
    <t>欄7636</t>
  </si>
  <si>
    <t>欄7637</t>
  </si>
  <si>
    <t>欄7638</t>
  </si>
  <si>
    <t>欄7639</t>
  </si>
  <si>
    <t>欄7640</t>
  </si>
  <si>
    <t>欄7641</t>
  </si>
  <si>
    <t>欄7642</t>
  </si>
  <si>
    <t>欄7643</t>
  </si>
  <si>
    <t>欄7644</t>
  </si>
  <si>
    <t>欄7645</t>
  </si>
  <si>
    <t>欄7646</t>
  </si>
  <si>
    <t>欄7647</t>
  </si>
  <si>
    <t>欄7648</t>
  </si>
  <si>
    <t>欄7649</t>
  </si>
  <si>
    <t>欄7650</t>
  </si>
  <si>
    <t>欄7651</t>
  </si>
  <si>
    <t>欄7652</t>
  </si>
  <si>
    <t>欄7653</t>
  </si>
  <si>
    <t>欄7654</t>
  </si>
  <si>
    <t>欄7655</t>
  </si>
  <si>
    <t>欄7656</t>
  </si>
  <si>
    <t>欄7657</t>
  </si>
  <si>
    <t>欄7658</t>
  </si>
  <si>
    <t>欄7659</t>
  </si>
  <si>
    <t>欄7660</t>
  </si>
  <si>
    <t>欄7661</t>
  </si>
  <si>
    <t>欄7662</t>
  </si>
  <si>
    <t>欄7663</t>
  </si>
  <si>
    <t>欄7664</t>
  </si>
  <si>
    <t>欄7665</t>
  </si>
  <si>
    <t>欄7666</t>
  </si>
  <si>
    <t>欄7667</t>
  </si>
  <si>
    <t>欄7668</t>
  </si>
  <si>
    <t>欄7669</t>
  </si>
  <si>
    <t>欄7670</t>
  </si>
  <si>
    <t>欄7671</t>
  </si>
  <si>
    <t>欄7672</t>
  </si>
  <si>
    <t>欄7673</t>
  </si>
  <si>
    <t>欄7674</t>
  </si>
  <si>
    <t>欄7675</t>
  </si>
  <si>
    <t>欄7676</t>
  </si>
  <si>
    <t>欄7677</t>
  </si>
  <si>
    <t>欄7678</t>
  </si>
  <si>
    <t>欄7679</t>
  </si>
  <si>
    <t>欄7680</t>
  </si>
  <si>
    <t>欄7681</t>
  </si>
  <si>
    <t>欄7682</t>
  </si>
  <si>
    <t>欄7683</t>
  </si>
  <si>
    <t>欄7684</t>
  </si>
  <si>
    <t>欄7685</t>
  </si>
  <si>
    <t>欄7686</t>
  </si>
  <si>
    <t>欄7687</t>
  </si>
  <si>
    <t>欄7688</t>
  </si>
  <si>
    <t>欄7689</t>
  </si>
  <si>
    <t>欄7690</t>
  </si>
  <si>
    <t>欄7691</t>
  </si>
  <si>
    <t>欄7692</t>
  </si>
  <si>
    <t>欄7693</t>
  </si>
  <si>
    <t>欄7694</t>
  </si>
  <si>
    <t>欄7695</t>
  </si>
  <si>
    <t>欄7696</t>
  </si>
  <si>
    <t>欄7697</t>
  </si>
  <si>
    <t>欄7698</t>
  </si>
  <si>
    <t>欄7699</t>
  </si>
  <si>
    <t>欄7700</t>
  </si>
  <si>
    <t>欄7701</t>
  </si>
  <si>
    <t>欄7702</t>
  </si>
  <si>
    <t>欄7703</t>
  </si>
  <si>
    <t>欄7704</t>
  </si>
  <si>
    <t>欄7705</t>
  </si>
  <si>
    <t>欄7706</t>
  </si>
  <si>
    <t>欄7707</t>
  </si>
  <si>
    <t>欄7708</t>
  </si>
  <si>
    <t>欄7709</t>
  </si>
  <si>
    <t>欄7710</t>
  </si>
  <si>
    <t>欄7711</t>
  </si>
  <si>
    <t>欄7712</t>
  </si>
  <si>
    <t>欄7713</t>
  </si>
  <si>
    <t>欄7714</t>
  </si>
  <si>
    <t>欄7715</t>
  </si>
  <si>
    <t>欄7716</t>
  </si>
  <si>
    <t>欄7717</t>
  </si>
  <si>
    <t>欄7718</t>
  </si>
  <si>
    <t>欄7719</t>
  </si>
  <si>
    <t>欄7720</t>
  </si>
  <si>
    <t>欄7721</t>
  </si>
  <si>
    <t>欄7722</t>
  </si>
  <si>
    <t>欄7723</t>
  </si>
  <si>
    <t>欄7724</t>
  </si>
  <si>
    <t>欄7725</t>
  </si>
  <si>
    <t>欄7726</t>
  </si>
  <si>
    <t>欄7727</t>
  </si>
  <si>
    <t>欄7728</t>
  </si>
  <si>
    <t>欄7729</t>
  </si>
  <si>
    <t>欄7730</t>
  </si>
  <si>
    <t>欄7731</t>
  </si>
  <si>
    <t>欄7732</t>
  </si>
  <si>
    <t>欄7733</t>
  </si>
  <si>
    <t>欄7734</t>
  </si>
  <si>
    <t>欄7735</t>
  </si>
  <si>
    <t>欄7736</t>
  </si>
  <si>
    <t>欄7737</t>
  </si>
  <si>
    <t>欄7738</t>
  </si>
  <si>
    <t>欄7739</t>
  </si>
  <si>
    <t>欄7740</t>
  </si>
  <si>
    <t>欄7741</t>
  </si>
  <si>
    <t>欄7742</t>
  </si>
  <si>
    <t>欄7743</t>
  </si>
  <si>
    <t>欄7744</t>
  </si>
  <si>
    <t>欄7745</t>
  </si>
  <si>
    <t>欄7746</t>
  </si>
  <si>
    <t>欄7747</t>
  </si>
  <si>
    <t>欄7748</t>
  </si>
  <si>
    <t>欄7749</t>
  </si>
  <si>
    <t>欄7750</t>
  </si>
  <si>
    <t>欄7751</t>
  </si>
  <si>
    <t>欄7752</t>
  </si>
  <si>
    <t>欄7753</t>
  </si>
  <si>
    <t>欄7754</t>
  </si>
  <si>
    <t>欄7755</t>
  </si>
  <si>
    <t>欄7756</t>
  </si>
  <si>
    <t>欄7757</t>
  </si>
  <si>
    <t>欄7758</t>
  </si>
  <si>
    <t>欄7759</t>
  </si>
  <si>
    <t>欄7760</t>
  </si>
  <si>
    <t>欄7761</t>
  </si>
  <si>
    <t>欄7762</t>
  </si>
  <si>
    <t>欄7763</t>
  </si>
  <si>
    <t>欄7764</t>
  </si>
  <si>
    <t>欄7765</t>
  </si>
  <si>
    <t>欄7766</t>
  </si>
  <si>
    <t>欄7767</t>
  </si>
  <si>
    <t>欄7768</t>
  </si>
  <si>
    <t>欄7769</t>
  </si>
  <si>
    <t>欄7770</t>
  </si>
  <si>
    <t>欄7771</t>
  </si>
  <si>
    <t>欄7772</t>
  </si>
  <si>
    <t>欄7773</t>
  </si>
  <si>
    <t>欄7774</t>
  </si>
  <si>
    <t>欄7775</t>
  </si>
  <si>
    <t>欄7776</t>
  </si>
  <si>
    <t>欄7777</t>
  </si>
  <si>
    <t>欄7778</t>
  </si>
  <si>
    <t>欄7779</t>
  </si>
  <si>
    <t>欄7780</t>
  </si>
  <si>
    <t>欄7781</t>
  </si>
  <si>
    <t>欄7782</t>
  </si>
  <si>
    <t>欄7783</t>
  </si>
  <si>
    <t>欄7784</t>
  </si>
  <si>
    <t>欄7785</t>
  </si>
  <si>
    <t>欄7786</t>
  </si>
  <si>
    <t>欄7787</t>
  </si>
  <si>
    <t>欄7788</t>
  </si>
  <si>
    <t>欄7789</t>
  </si>
  <si>
    <t>欄7790</t>
  </si>
  <si>
    <t>欄7791</t>
  </si>
  <si>
    <t>欄7792</t>
  </si>
  <si>
    <t>欄7793</t>
  </si>
  <si>
    <t>欄7794</t>
  </si>
  <si>
    <t>欄7795</t>
  </si>
  <si>
    <t>欄7796</t>
  </si>
  <si>
    <t>欄7797</t>
  </si>
  <si>
    <t>欄7798</t>
  </si>
  <si>
    <t>欄7799</t>
  </si>
  <si>
    <t>欄7800</t>
  </si>
  <si>
    <t>欄7801</t>
  </si>
  <si>
    <t>欄7802</t>
  </si>
  <si>
    <t>欄7803</t>
  </si>
  <si>
    <t>欄7804</t>
  </si>
  <si>
    <t>欄7805</t>
  </si>
  <si>
    <t>欄7806</t>
  </si>
  <si>
    <t>欄7807</t>
  </si>
  <si>
    <t>欄7808</t>
  </si>
  <si>
    <t>欄7809</t>
  </si>
  <si>
    <t>欄7810</t>
  </si>
  <si>
    <t>欄7811</t>
  </si>
  <si>
    <t>欄7812</t>
  </si>
  <si>
    <t>欄7813</t>
  </si>
  <si>
    <t>欄7814</t>
  </si>
  <si>
    <t>欄7815</t>
  </si>
  <si>
    <t>欄7816</t>
  </si>
  <si>
    <t>欄7817</t>
  </si>
  <si>
    <t>欄7818</t>
  </si>
  <si>
    <t>欄7819</t>
  </si>
  <si>
    <t>欄7820</t>
  </si>
  <si>
    <t>欄7821</t>
  </si>
  <si>
    <t>欄7822</t>
  </si>
  <si>
    <t>欄7823</t>
  </si>
  <si>
    <t>欄7824</t>
  </si>
  <si>
    <t>欄7825</t>
  </si>
  <si>
    <t>欄7826</t>
  </si>
  <si>
    <t>欄7827</t>
  </si>
  <si>
    <t>欄7828</t>
  </si>
  <si>
    <t>欄7829</t>
  </si>
  <si>
    <t>欄7830</t>
  </si>
  <si>
    <t>欄7831</t>
  </si>
  <si>
    <t>欄7832</t>
  </si>
  <si>
    <t>欄7833</t>
  </si>
  <si>
    <t>欄7834</t>
  </si>
  <si>
    <t>欄7835</t>
  </si>
  <si>
    <t>欄7836</t>
  </si>
  <si>
    <t>欄7837</t>
  </si>
  <si>
    <t>欄7838</t>
  </si>
  <si>
    <t>欄7839</t>
  </si>
  <si>
    <t>欄7840</t>
  </si>
  <si>
    <t>欄7841</t>
  </si>
  <si>
    <t>欄7842</t>
  </si>
  <si>
    <t>欄7843</t>
  </si>
  <si>
    <t>欄7844</t>
  </si>
  <si>
    <t>欄7845</t>
  </si>
  <si>
    <t>欄7846</t>
  </si>
  <si>
    <t>欄7847</t>
  </si>
  <si>
    <t>欄7848</t>
  </si>
  <si>
    <t>欄7849</t>
  </si>
  <si>
    <t>欄7850</t>
  </si>
  <si>
    <t>欄7851</t>
  </si>
  <si>
    <t>欄7852</t>
  </si>
  <si>
    <t>欄7853</t>
  </si>
  <si>
    <t>欄7854</t>
  </si>
  <si>
    <t>欄7855</t>
  </si>
  <si>
    <t>欄7856</t>
  </si>
  <si>
    <t>欄7857</t>
  </si>
  <si>
    <t>欄7858</t>
  </si>
  <si>
    <t>欄7859</t>
  </si>
  <si>
    <t>欄7860</t>
  </si>
  <si>
    <t>欄7861</t>
  </si>
  <si>
    <t>欄7862</t>
  </si>
  <si>
    <t>欄7863</t>
  </si>
  <si>
    <t>欄7864</t>
  </si>
  <si>
    <t>欄7865</t>
  </si>
  <si>
    <t>欄7866</t>
  </si>
  <si>
    <t>欄7867</t>
  </si>
  <si>
    <t>欄7868</t>
  </si>
  <si>
    <t>欄7869</t>
  </si>
  <si>
    <t>欄7870</t>
  </si>
  <si>
    <t>欄7871</t>
  </si>
  <si>
    <t>欄7872</t>
  </si>
  <si>
    <t>欄7873</t>
  </si>
  <si>
    <t>欄7874</t>
  </si>
  <si>
    <t>欄7875</t>
  </si>
  <si>
    <t>欄7876</t>
  </si>
  <si>
    <t>欄7877</t>
  </si>
  <si>
    <t>欄7878</t>
  </si>
  <si>
    <t>欄7879</t>
  </si>
  <si>
    <t>欄7880</t>
  </si>
  <si>
    <t>欄7881</t>
  </si>
  <si>
    <t>欄7882</t>
  </si>
  <si>
    <t>欄7883</t>
  </si>
  <si>
    <t>欄7884</t>
  </si>
  <si>
    <t>欄7885</t>
  </si>
  <si>
    <t>欄7886</t>
  </si>
  <si>
    <t>欄7887</t>
  </si>
  <si>
    <t>欄7888</t>
  </si>
  <si>
    <t>欄7889</t>
  </si>
  <si>
    <t>欄7890</t>
  </si>
  <si>
    <t>欄7891</t>
  </si>
  <si>
    <t>欄7892</t>
  </si>
  <si>
    <t>欄7893</t>
  </si>
  <si>
    <t>欄7894</t>
  </si>
  <si>
    <t>欄7895</t>
  </si>
  <si>
    <t>欄7896</t>
  </si>
  <si>
    <t>欄7897</t>
  </si>
  <si>
    <t>欄7898</t>
  </si>
  <si>
    <t>欄7899</t>
  </si>
  <si>
    <t>欄7900</t>
  </si>
  <si>
    <t>欄7901</t>
  </si>
  <si>
    <t>欄7902</t>
  </si>
  <si>
    <t>欄7903</t>
  </si>
  <si>
    <t>欄7904</t>
  </si>
  <si>
    <t>欄7905</t>
  </si>
  <si>
    <t>欄7906</t>
  </si>
  <si>
    <t>欄7907</t>
  </si>
  <si>
    <t>欄7908</t>
  </si>
  <si>
    <t>欄7909</t>
  </si>
  <si>
    <t>欄7910</t>
  </si>
  <si>
    <t>欄7911</t>
  </si>
  <si>
    <t>欄7912</t>
  </si>
  <si>
    <t>欄7913</t>
  </si>
  <si>
    <t>欄7914</t>
  </si>
  <si>
    <t>欄7915</t>
  </si>
  <si>
    <t>欄7916</t>
  </si>
  <si>
    <t>欄7917</t>
  </si>
  <si>
    <t>欄7918</t>
  </si>
  <si>
    <t>欄7919</t>
  </si>
  <si>
    <t>欄7920</t>
  </si>
  <si>
    <t>欄7921</t>
  </si>
  <si>
    <t>欄7922</t>
  </si>
  <si>
    <t>欄7923</t>
  </si>
  <si>
    <t>欄7924</t>
  </si>
  <si>
    <t>欄7925</t>
  </si>
  <si>
    <t>欄7926</t>
  </si>
  <si>
    <t>欄7927</t>
  </si>
  <si>
    <t>欄7928</t>
  </si>
  <si>
    <t>欄7929</t>
  </si>
  <si>
    <t>欄7930</t>
  </si>
  <si>
    <t>欄7931</t>
  </si>
  <si>
    <t>欄7932</t>
  </si>
  <si>
    <t>欄7933</t>
  </si>
  <si>
    <t>欄7934</t>
  </si>
  <si>
    <t>欄7935</t>
  </si>
  <si>
    <t>欄7936</t>
  </si>
  <si>
    <t>欄7937</t>
  </si>
  <si>
    <t>欄7938</t>
  </si>
  <si>
    <t>欄7939</t>
  </si>
  <si>
    <t>欄7940</t>
  </si>
  <si>
    <t>欄7941</t>
  </si>
  <si>
    <t>欄7942</t>
  </si>
  <si>
    <t>欄7943</t>
  </si>
  <si>
    <t>欄7944</t>
  </si>
  <si>
    <t>欄7945</t>
  </si>
  <si>
    <t>欄7946</t>
  </si>
  <si>
    <t>欄7947</t>
  </si>
  <si>
    <t>欄7948</t>
  </si>
  <si>
    <t>欄7949</t>
  </si>
  <si>
    <t>欄7950</t>
  </si>
  <si>
    <t>欄7951</t>
  </si>
  <si>
    <t>欄7952</t>
  </si>
  <si>
    <t>欄7953</t>
  </si>
  <si>
    <t>欄7954</t>
  </si>
  <si>
    <t>欄7955</t>
  </si>
  <si>
    <t>欄7956</t>
  </si>
  <si>
    <t>欄7957</t>
  </si>
  <si>
    <t>欄7958</t>
  </si>
  <si>
    <t>欄7959</t>
  </si>
  <si>
    <t>欄7960</t>
  </si>
  <si>
    <t>欄7961</t>
  </si>
  <si>
    <t>欄7962</t>
  </si>
  <si>
    <t>欄7963</t>
  </si>
  <si>
    <t>欄7964</t>
  </si>
  <si>
    <t>欄7965</t>
  </si>
  <si>
    <t>欄7966</t>
  </si>
  <si>
    <t>欄7967</t>
  </si>
  <si>
    <t>欄7968</t>
  </si>
  <si>
    <t>欄7969</t>
  </si>
  <si>
    <t>欄7970</t>
  </si>
  <si>
    <t>欄7971</t>
  </si>
  <si>
    <t>欄7972</t>
  </si>
  <si>
    <t>欄7973</t>
  </si>
  <si>
    <t>欄7974</t>
  </si>
  <si>
    <t>欄7975</t>
  </si>
  <si>
    <t>欄7976</t>
  </si>
  <si>
    <t>欄7977</t>
  </si>
  <si>
    <t>欄7978</t>
  </si>
  <si>
    <t>欄7979</t>
  </si>
  <si>
    <t>欄7980</t>
  </si>
  <si>
    <t>欄7981</t>
  </si>
  <si>
    <t>欄7982</t>
  </si>
  <si>
    <t>欄7983</t>
  </si>
  <si>
    <t>欄7984</t>
  </si>
  <si>
    <t>欄7985</t>
  </si>
  <si>
    <t>欄7986</t>
  </si>
  <si>
    <t>欄7987</t>
  </si>
  <si>
    <t>欄7988</t>
  </si>
  <si>
    <t>欄7989</t>
  </si>
  <si>
    <t>欄7990</t>
  </si>
  <si>
    <t>欄7991</t>
  </si>
  <si>
    <t>欄7992</t>
  </si>
  <si>
    <t>欄7993</t>
  </si>
  <si>
    <t>欄7994</t>
  </si>
  <si>
    <t>欄7995</t>
  </si>
  <si>
    <t>欄7996</t>
  </si>
  <si>
    <t>欄7997</t>
  </si>
  <si>
    <t>欄7998</t>
  </si>
  <si>
    <t>欄7999</t>
  </si>
  <si>
    <t>欄8000</t>
  </si>
  <si>
    <t>欄8001</t>
  </si>
  <si>
    <t>欄8002</t>
  </si>
  <si>
    <t>欄8003</t>
  </si>
  <si>
    <t>欄8004</t>
  </si>
  <si>
    <t>欄8005</t>
  </si>
  <si>
    <t>欄8006</t>
  </si>
  <si>
    <t>欄8007</t>
  </si>
  <si>
    <t>欄8008</t>
  </si>
  <si>
    <t>欄8009</t>
  </si>
  <si>
    <t>欄8010</t>
  </si>
  <si>
    <t>欄8011</t>
  </si>
  <si>
    <t>欄8012</t>
  </si>
  <si>
    <t>欄8013</t>
  </si>
  <si>
    <t>欄8014</t>
  </si>
  <si>
    <t>欄8015</t>
  </si>
  <si>
    <t>欄8016</t>
  </si>
  <si>
    <t>欄8017</t>
  </si>
  <si>
    <t>欄8018</t>
  </si>
  <si>
    <t>欄8019</t>
  </si>
  <si>
    <t>欄8020</t>
  </si>
  <si>
    <t>欄8021</t>
  </si>
  <si>
    <t>欄8022</t>
  </si>
  <si>
    <t>欄8023</t>
  </si>
  <si>
    <t>欄8024</t>
  </si>
  <si>
    <t>欄8025</t>
  </si>
  <si>
    <t>欄8026</t>
  </si>
  <si>
    <t>欄8027</t>
  </si>
  <si>
    <t>欄8028</t>
  </si>
  <si>
    <t>欄8029</t>
  </si>
  <si>
    <t>欄8030</t>
  </si>
  <si>
    <t>欄8031</t>
  </si>
  <si>
    <t>欄8032</t>
  </si>
  <si>
    <t>欄8033</t>
  </si>
  <si>
    <t>欄8034</t>
  </si>
  <si>
    <t>欄8035</t>
  </si>
  <si>
    <t>欄8036</t>
  </si>
  <si>
    <t>欄8037</t>
  </si>
  <si>
    <t>欄8038</t>
  </si>
  <si>
    <t>欄8039</t>
  </si>
  <si>
    <t>欄8040</t>
  </si>
  <si>
    <t>欄8041</t>
  </si>
  <si>
    <t>欄8042</t>
  </si>
  <si>
    <t>欄8043</t>
  </si>
  <si>
    <t>欄8044</t>
  </si>
  <si>
    <t>欄8045</t>
  </si>
  <si>
    <t>欄8046</t>
  </si>
  <si>
    <t>欄8047</t>
  </si>
  <si>
    <t>欄8048</t>
  </si>
  <si>
    <t>欄8049</t>
  </si>
  <si>
    <t>欄8050</t>
  </si>
  <si>
    <t>欄8051</t>
  </si>
  <si>
    <t>欄8052</t>
  </si>
  <si>
    <t>欄8053</t>
  </si>
  <si>
    <t>欄8054</t>
  </si>
  <si>
    <t>欄8055</t>
  </si>
  <si>
    <t>欄8056</t>
  </si>
  <si>
    <t>欄8057</t>
  </si>
  <si>
    <t>欄8058</t>
  </si>
  <si>
    <t>欄8059</t>
  </si>
  <si>
    <t>欄8060</t>
  </si>
  <si>
    <t>欄8061</t>
  </si>
  <si>
    <t>欄8062</t>
  </si>
  <si>
    <t>欄8063</t>
  </si>
  <si>
    <t>欄8064</t>
  </si>
  <si>
    <t>欄8065</t>
  </si>
  <si>
    <t>欄8066</t>
  </si>
  <si>
    <t>欄8067</t>
  </si>
  <si>
    <t>欄8068</t>
  </si>
  <si>
    <t>欄8069</t>
  </si>
  <si>
    <t>欄8070</t>
  </si>
  <si>
    <t>欄8071</t>
  </si>
  <si>
    <t>欄8072</t>
  </si>
  <si>
    <t>欄8073</t>
  </si>
  <si>
    <t>欄8074</t>
  </si>
  <si>
    <t>欄8075</t>
  </si>
  <si>
    <t>欄8076</t>
  </si>
  <si>
    <t>欄8077</t>
  </si>
  <si>
    <t>欄8078</t>
  </si>
  <si>
    <t>欄8079</t>
  </si>
  <si>
    <t>欄8080</t>
  </si>
  <si>
    <t>欄8081</t>
  </si>
  <si>
    <t>欄8082</t>
  </si>
  <si>
    <t>欄8083</t>
  </si>
  <si>
    <t>欄8084</t>
  </si>
  <si>
    <t>欄8085</t>
  </si>
  <si>
    <t>欄8086</t>
  </si>
  <si>
    <t>欄8087</t>
  </si>
  <si>
    <t>欄8088</t>
  </si>
  <si>
    <t>欄8089</t>
  </si>
  <si>
    <t>欄8090</t>
  </si>
  <si>
    <t>欄8091</t>
  </si>
  <si>
    <t>欄8092</t>
  </si>
  <si>
    <t>欄8093</t>
  </si>
  <si>
    <t>欄8094</t>
  </si>
  <si>
    <t>欄8095</t>
  </si>
  <si>
    <t>欄8096</t>
  </si>
  <si>
    <t>欄8097</t>
  </si>
  <si>
    <t>欄8098</t>
  </si>
  <si>
    <t>欄8099</t>
  </si>
  <si>
    <t>欄8100</t>
  </si>
  <si>
    <t>欄8101</t>
  </si>
  <si>
    <t>欄8102</t>
  </si>
  <si>
    <t>欄8103</t>
  </si>
  <si>
    <t>欄8104</t>
  </si>
  <si>
    <t>欄8105</t>
  </si>
  <si>
    <t>欄8106</t>
  </si>
  <si>
    <t>欄8107</t>
  </si>
  <si>
    <t>欄8108</t>
  </si>
  <si>
    <t>欄8109</t>
  </si>
  <si>
    <t>欄8110</t>
  </si>
  <si>
    <t>欄8111</t>
  </si>
  <si>
    <t>欄8112</t>
  </si>
  <si>
    <t>欄8113</t>
  </si>
  <si>
    <t>欄8114</t>
  </si>
  <si>
    <t>欄8115</t>
  </si>
  <si>
    <t>欄8116</t>
  </si>
  <si>
    <t>欄8117</t>
  </si>
  <si>
    <t>欄8118</t>
  </si>
  <si>
    <t>欄8119</t>
  </si>
  <si>
    <t>欄8120</t>
  </si>
  <si>
    <t>欄8121</t>
  </si>
  <si>
    <t>欄8122</t>
  </si>
  <si>
    <t>欄8123</t>
  </si>
  <si>
    <t>欄8124</t>
  </si>
  <si>
    <t>欄8125</t>
  </si>
  <si>
    <t>欄8126</t>
  </si>
  <si>
    <t>欄8127</t>
  </si>
  <si>
    <t>欄8128</t>
  </si>
  <si>
    <t>欄8129</t>
  </si>
  <si>
    <t>欄8130</t>
  </si>
  <si>
    <t>欄8131</t>
  </si>
  <si>
    <t>欄8132</t>
  </si>
  <si>
    <t>欄8133</t>
  </si>
  <si>
    <t>欄8134</t>
  </si>
  <si>
    <t>欄8135</t>
  </si>
  <si>
    <t>欄8136</t>
  </si>
  <si>
    <t>欄8137</t>
  </si>
  <si>
    <t>欄8138</t>
  </si>
  <si>
    <t>欄8139</t>
  </si>
  <si>
    <t>欄8140</t>
  </si>
  <si>
    <t>欄8141</t>
  </si>
  <si>
    <t>欄8142</t>
  </si>
  <si>
    <t>欄8143</t>
  </si>
  <si>
    <t>欄8144</t>
  </si>
  <si>
    <t>欄8145</t>
  </si>
  <si>
    <t>欄8146</t>
  </si>
  <si>
    <t>欄8147</t>
  </si>
  <si>
    <t>欄8148</t>
  </si>
  <si>
    <t>欄8149</t>
  </si>
  <si>
    <t>欄8150</t>
  </si>
  <si>
    <t>欄8151</t>
  </si>
  <si>
    <t>欄8152</t>
  </si>
  <si>
    <t>欄8153</t>
  </si>
  <si>
    <t>欄8154</t>
  </si>
  <si>
    <t>欄8155</t>
  </si>
  <si>
    <t>欄8156</t>
  </si>
  <si>
    <t>欄8157</t>
  </si>
  <si>
    <t>欄8158</t>
  </si>
  <si>
    <t>欄8159</t>
  </si>
  <si>
    <t>欄8160</t>
  </si>
  <si>
    <t>欄8161</t>
  </si>
  <si>
    <t>欄8162</t>
  </si>
  <si>
    <t>欄8163</t>
  </si>
  <si>
    <t>欄8164</t>
  </si>
  <si>
    <t>欄8165</t>
  </si>
  <si>
    <t>欄8166</t>
  </si>
  <si>
    <t>欄8167</t>
  </si>
  <si>
    <t>欄8168</t>
  </si>
  <si>
    <t>欄8169</t>
  </si>
  <si>
    <t>欄8170</t>
  </si>
  <si>
    <t>欄8171</t>
  </si>
  <si>
    <t>欄8172</t>
  </si>
  <si>
    <t>欄8173</t>
  </si>
  <si>
    <t>欄8174</t>
  </si>
  <si>
    <t>欄8175</t>
  </si>
  <si>
    <t>欄8176</t>
  </si>
  <si>
    <t>欄8177</t>
  </si>
  <si>
    <t>欄8178</t>
  </si>
  <si>
    <t>欄8179</t>
  </si>
  <si>
    <t>欄8180</t>
  </si>
  <si>
    <t>欄8181</t>
  </si>
  <si>
    <t>欄8182</t>
  </si>
  <si>
    <t>欄8183</t>
  </si>
  <si>
    <t>欄8184</t>
  </si>
  <si>
    <t>欄8185</t>
  </si>
  <si>
    <t>欄8186</t>
  </si>
  <si>
    <t>欄8187</t>
  </si>
  <si>
    <t>欄8188</t>
  </si>
  <si>
    <t>欄8189</t>
  </si>
  <si>
    <t>欄8190</t>
  </si>
  <si>
    <t>欄8191</t>
  </si>
  <si>
    <t>欄8192</t>
  </si>
  <si>
    <t>欄8193</t>
  </si>
  <si>
    <t>欄8194</t>
  </si>
  <si>
    <t>欄8195</t>
  </si>
  <si>
    <t>欄8196</t>
  </si>
  <si>
    <t>欄8197</t>
  </si>
  <si>
    <t>欄8198</t>
  </si>
  <si>
    <t>欄8199</t>
  </si>
  <si>
    <t>欄8200</t>
  </si>
  <si>
    <t>欄8201</t>
  </si>
  <si>
    <t>欄8202</t>
  </si>
  <si>
    <t>欄8203</t>
  </si>
  <si>
    <t>欄8204</t>
  </si>
  <si>
    <t>欄8205</t>
  </si>
  <si>
    <t>欄8206</t>
  </si>
  <si>
    <t>欄8207</t>
  </si>
  <si>
    <t>欄8208</t>
  </si>
  <si>
    <t>欄8209</t>
  </si>
  <si>
    <t>欄8210</t>
  </si>
  <si>
    <t>欄8211</t>
  </si>
  <si>
    <t>欄8212</t>
  </si>
  <si>
    <t>欄8213</t>
  </si>
  <si>
    <t>欄8214</t>
  </si>
  <si>
    <t>欄8215</t>
  </si>
  <si>
    <t>欄8216</t>
  </si>
  <si>
    <t>欄8217</t>
  </si>
  <si>
    <t>欄8218</t>
  </si>
  <si>
    <t>欄8219</t>
  </si>
  <si>
    <t>欄8220</t>
  </si>
  <si>
    <t>欄8221</t>
  </si>
  <si>
    <t>欄8222</t>
  </si>
  <si>
    <t>欄8223</t>
  </si>
  <si>
    <t>欄8224</t>
  </si>
  <si>
    <t>欄8225</t>
  </si>
  <si>
    <t>欄8226</t>
  </si>
  <si>
    <t>欄8227</t>
  </si>
  <si>
    <t>欄8228</t>
  </si>
  <si>
    <t>欄8229</t>
  </si>
  <si>
    <t>欄8230</t>
  </si>
  <si>
    <t>欄8231</t>
  </si>
  <si>
    <t>欄8232</t>
  </si>
  <si>
    <t>欄8233</t>
  </si>
  <si>
    <t>欄8234</t>
  </si>
  <si>
    <t>欄8235</t>
  </si>
  <si>
    <t>欄8236</t>
  </si>
  <si>
    <t>欄8237</t>
  </si>
  <si>
    <t>欄8238</t>
  </si>
  <si>
    <t>欄8239</t>
  </si>
  <si>
    <t>欄8240</t>
  </si>
  <si>
    <t>欄8241</t>
  </si>
  <si>
    <t>欄8242</t>
  </si>
  <si>
    <t>欄8243</t>
  </si>
  <si>
    <t>欄8244</t>
  </si>
  <si>
    <t>欄8245</t>
  </si>
  <si>
    <t>欄8246</t>
  </si>
  <si>
    <t>欄8247</t>
  </si>
  <si>
    <t>欄8248</t>
  </si>
  <si>
    <t>欄8249</t>
  </si>
  <si>
    <t>欄8250</t>
  </si>
  <si>
    <t>欄8251</t>
  </si>
  <si>
    <t>欄8252</t>
  </si>
  <si>
    <t>欄8253</t>
  </si>
  <si>
    <t>欄8254</t>
  </si>
  <si>
    <t>欄8255</t>
  </si>
  <si>
    <t>欄8256</t>
  </si>
  <si>
    <t>欄8257</t>
  </si>
  <si>
    <t>欄8258</t>
  </si>
  <si>
    <t>欄8259</t>
  </si>
  <si>
    <t>欄8260</t>
  </si>
  <si>
    <t>欄8261</t>
  </si>
  <si>
    <t>欄8262</t>
  </si>
  <si>
    <t>欄8263</t>
  </si>
  <si>
    <t>欄8264</t>
  </si>
  <si>
    <t>欄8265</t>
  </si>
  <si>
    <t>欄8266</t>
  </si>
  <si>
    <t>欄8267</t>
  </si>
  <si>
    <t>欄8268</t>
  </si>
  <si>
    <t>欄8269</t>
  </si>
  <si>
    <t>欄8270</t>
  </si>
  <si>
    <t>欄8271</t>
  </si>
  <si>
    <t>欄8272</t>
  </si>
  <si>
    <t>欄8273</t>
  </si>
  <si>
    <t>欄8274</t>
  </si>
  <si>
    <t>欄8275</t>
  </si>
  <si>
    <t>欄8276</t>
  </si>
  <si>
    <t>欄8277</t>
  </si>
  <si>
    <t>欄8278</t>
  </si>
  <si>
    <t>欄8279</t>
  </si>
  <si>
    <t>欄8280</t>
  </si>
  <si>
    <t>欄8281</t>
  </si>
  <si>
    <t>欄8282</t>
  </si>
  <si>
    <t>欄8283</t>
  </si>
  <si>
    <t>欄8284</t>
  </si>
  <si>
    <t>欄8285</t>
  </si>
  <si>
    <t>欄8286</t>
  </si>
  <si>
    <t>欄8287</t>
  </si>
  <si>
    <t>欄8288</t>
  </si>
  <si>
    <t>欄8289</t>
  </si>
  <si>
    <t>欄8290</t>
  </si>
  <si>
    <t>欄8291</t>
  </si>
  <si>
    <t>欄8292</t>
  </si>
  <si>
    <t>欄8293</t>
  </si>
  <si>
    <t>欄8294</t>
  </si>
  <si>
    <t>欄8295</t>
  </si>
  <si>
    <t>欄8296</t>
  </si>
  <si>
    <t>欄8297</t>
  </si>
  <si>
    <t>欄8298</t>
  </si>
  <si>
    <t>欄8299</t>
  </si>
  <si>
    <t>欄8300</t>
  </si>
  <si>
    <t>欄8301</t>
  </si>
  <si>
    <t>欄8302</t>
  </si>
  <si>
    <t>欄8303</t>
  </si>
  <si>
    <t>欄8304</t>
  </si>
  <si>
    <t>欄8305</t>
  </si>
  <si>
    <t>欄8306</t>
  </si>
  <si>
    <t>欄8307</t>
  </si>
  <si>
    <t>欄8308</t>
  </si>
  <si>
    <t>欄8309</t>
  </si>
  <si>
    <t>欄8310</t>
  </si>
  <si>
    <t>欄8311</t>
  </si>
  <si>
    <t>欄8312</t>
  </si>
  <si>
    <t>欄8313</t>
  </si>
  <si>
    <t>欄8314</t>
  </si>
  <si>
    <t>欄8315</t>
  </si>
  <si>
    <t>欄8316</t>
  </si>
  <si>
    <t>欄8317</t>
  </si>
  <si>
    <t>欄8318</t>
  </si>
  <si>
    <t>欄8319</t>
  </si>
  <si>
    <t>欄8320</t>
  </si>
  <si>
    <t>欄8321</t>
  </si>
  <si>
    <t>欄8322</t>
  </si>
  <si>
    <t>欄8323</t>
  </si>
  <si>
    <t>欄8324</t>
  </si>
  <si>
    <t>欄8325</t>
  </si>
  <si>
    <t>欄8326</t>
  </si>
  <si>
    <t>欄8327</t>
  </si>
  <si>
    <t>欄8328</t>
  </si>
  <si>
    <t>欄8329</t>
  </si>
  <si>
    <t>欄8330</t>
  </si>
  <si>
    <t>欄8331</t>
  </si>
  <si>
    <t>欄8332</t>
  </si>
  <si>
    <t>欄8333</t>
  </si>
  <si>
    <t>欄8334</t>
  </si>
  <si>
    <t>欄8335</t>
  </si>
  <si>
    <t>欄8336</t>
  </si>
  <si>
    <t>欄8337</t>
  </si>
  <si>
    <t>欄8338</t>
  </si>
  <si>
    <t>欄8339</t>
  </si>
  <si>
    <t>欄8340</t>
  </si>
  <si>
    <t>欄8341</t>
  </si>
  <si>
    <t>欄8342</t>
  </si>
  <si>
    <t>欄8343</t>
  </si>
  <si>
    <t>欄8344</t>
  </si>
  <si>
    <t>欄8345</t>
  </si>
  <si>
    <t>欄8346</t>
  </si>
  <si>
    <t>欄8347</t>
  </si>
  <si>
    <t>欄8348</t>
  </si>
  <si>
    <t>欄8349</t>
  </si>
  <si>
    <t>欄8350</t>
  </si>
  <si>
    <t>欄8351</t>
  </si>
  <si>
    <t>欄8352</t>
  </si>
  <si>
    <t>欄8353</t>
  </si>
  <si>
    <t>欄8354</t>
  </si>
  <si>
    <t>欄8355</t>
  </si>
  <si>
    <t>欄8356</t>
  </si>
  <si>
    <t>欄8357</t>
  </si>
  <si>
    <t>欄8358</t>
  </si>
  <si>
    <t>欄8359</t>
  </si>
  <si>
    <t>欄8360</t>
  </si>
  <si>
    <t>欄8361</t>
  </si>
  <si>
    <t>欄8362</t>
  </si>
  <si>
    <t>欄8363</t>
  </si>
  <si>
    <t>欄8364</t>
  </si>
  <si>
    <t>欄8365</t>
  </si>
  <si>
    <t>欄8366</t>
  </si>
  <si>
    <t>欄8367</t>
  </si>
  <si>
    <t>欄8368</t>
  </si>
  <si>
    <t>欄8369</t>
  </si>
  <si>
    <t>欄8370</t>
  </si>
  <si>
    <t>欄8371</t>
  </si>
  <si>
    <t>欄8372</t>
  </si>
  <si>
    <t>欄8373</t>
  </si>
  <si>
    <t>欄8374</t>
  </si>
  <si>
    <t>欄8375</t>
  </si>
  <si>
    <t>欄8376</t>
  </si>
  <si>
    <t>欄8377</t>
  </si>
  <si>
    <t>欄8378</t>
  </si>
  <si>
    <t>欄8379</t>
  </si>
  <si>
    <t>欄8380</t>
  </si>
  <si>
    <t>欄8381</t>
  </si>
  <si>
    <t>欄8382</t>
  </si>
  <si>
    <t>欄8383</t>
  </si>
  <si>
    <t>欄8384</t>
  </si>
  <si>
    <t>欄8385</t>
  </si>
  <si>
    <t>欄8386</t>
  </si>
  <si>
    <t>欄8387</t>
  </si>
  <si>
    <t>欄8388</t>
  </si>
  <si>
    <t>欄8389</t>
  </si>
  <si>
    <t>欄8390</t>
  </si>
  <si>
    <t>欄8391</t>
  </si>
  <si>
    <t>欄8392</t>
  </si>
  <si>
    <t>欄8393</t>
  </si>
  <si>
    <t>欄8394</t>
  </si>
  <si>
    <t>欄8395</t>
  </si>
  <si>
    <t>欄8396</t>
  </si>
  <si>
    <t>欄8397</t>
  </si>
  <si>
    <t>欄8398</t>
  </si>
  <si>
    <t>欄8399</t>
  </si>
  <si>
    <t>欄8400</t>
  </si>
  <si>
    <t>欄8401</t>
  </si>
  <si>
    <t>欄8402</t>
  </si>
  <si>
    <t>欄8403</t>
  </si>
  <si>
    <t>欄8404</t>
  </si>
  <si>
    <t>欄8405</t>
  </si>
  <si>
    <t>欄8406</t>
  </si>
  <si>
    <t>欄8407</t>
  </si>
  <si>
    <t>欄8408</t>
  </si>
  <si>
    <t>欄8409</t>
  </si>
  <si>
    <t>欄8410</t>
  </si>
  <si>
    <t>欄8411</t>
  </si>
  <si>
    <t>欄8412</t>
  </si>
  <si>
    <t>欄8413</t>
  </si>
  <si>
    <t>欄8414</t>
  </si>
  <si>
    <t>欄8415</t>
  </si>
  <si>
    <t>欄8416</t>
  </si>
  <si>
    <t>欄8417</t>
  </si>
  <si>
    <t>欄8418</t>
  </si>
  <si>
    <t>欄8419</t>
  </si>
  <si>
    <t>欄8420</t>
  </si>
  <si>
    <t>欄8421</t>
  </si>
  <si>
    <t>欄8422</t>
  </si>
  <si>
    <t>欄8423</t>
  </si>
  <si>
    <t>欄8424</t>
  </si>
  <si>
    <t>欄8425</t>
  </si>
  <si>
    <t>欄8426</t>
  </si>
  <si>
    <t>欄8427</t>
  </si>
  <si>
    <t>欄8428</t>
  </si>
  <si>
    <t>欄8429</t>
  </si>
  <si>
    <t>欄8430</t>
  </si>
  <si>
    <t>欄8431</t>
  </si>
  <si>
    <t>欄8432</t>
  </si>
  <si>
    <t>欄8433</t>
  </si>
  <si>
    <t>欄8434</t>
  </si>
  <si>
    <t>欄8435</t>
  </si>
  <si>
    <t>欄8436</t>
  </si>
  <si>
    <t>欄8437</t>
  </si>
  <si>
    <t>欄8438</t>
  </si>
  <si>
    <t>欄8439</t>
  </si>
  <si>
    <t>欄8440</t>
  </si>
  <si>
    <t>欄8441</t>
  </si>
  <si>
    <t>欄8442</t>
  </si>
  <si>
    <t>欄8443</t>
  </si>
  <si>
    <t>欄8444</t>
  </si>
  <si>
    <t>欄8445</t>
  </si>
  <si>
    <t>欄8446</t>
  </si>
  <si>
    <t>欄8447</t>
  </si>
  <si>
    <t>欄8448</t>
  </si>
  <si>
    <t>欄8449</t>
  </si>
  <si>
    <t>欄8450</t>
  </si>
  <si>
    <t>欄8451</t>
  </si>
  <si>
    <t>欄8452</t>
  </si>
  <si>
    <t>欄8453</t>
  </si>
  <si>
    <t>欄8454</t>
  </si>
  <si>
    <t>欄8455</t>
  </si>
  <si>
    <t>欄8456</t>
  </si>
  <si>
    <t>欄8457</t>
  </si>
  <si>
    <t>欄8458</t>
  </si>
  <si>
    <t>欄8459</t>
  </si>
  <si>
    <t>欄8460</t>
  </si>
  <si>
    <t>欄8461</t>
  </si>
  <si>
    <t>欄8462</t>
  </si>
  <si>
    <t>欄8463</t>
  </si>
  <si>
    <t>欄8464</t>
  </si>
  <si>
    <t>欄8465</t>
  </si>
  <si>
    <t>欄8466</t>
  </si>
  <si>
    <t>欄8467</t>
  </si>
  <si>
    <t>欄8468</t>
  </si>
  <si>
    <t>欄8469</t>
  </si>
  <si>
    <t>欄8470</t>
  </si>
  <si>
    <t>欄8471</t>
  </si>
  <si>
    <t>欄8472</t>
  </si>
  <si>
    <t>欄8473</t>
  </si>
  <si>
    <t>欄8474</t>
  </si>
  <si>
    <t>欄8475</t>
  </si>
  <si>
    <t>欄8476</t>
  </si>
  <si>
    <t>欄8477</t>
  </si>
  <si>
    <t>欄8478</t>
  </si>
  <si>
    <t>欄8479</t>
  </si>
  <si>
    <t>欄8480</t>
  </si>
  <si>
    <t>欄8481</t>
  </si>
  <si>
    <t>欄8482</t>
  </si>
  <si>
    <t>欄8483</t>
  </si>
  <si>
    <t>欄8484</t>
  </si>
  <si>
    <t>欄8485</t>
  </si>
  <si>
    <t>欄8486</t>
  </si>
  <si>
    <t>欄8487</t>
  </si>
  <si>
    <t>欄8488</t>
  </si>
  <si>
    <t>欄8489</t>
  </si>
  <si>
    <t>欄8490</t>
  </si>
  <si>
    <t>欄8491</t>
  </si>
  <si>
    <t>欄8492</t>
  </si>
  <si>
    <t>欄8493</t>
  </si>
  <si>
    <t>欄8494</t>
  </si>
  <si>
    <t>欄8495</t>
  </si>
  <si>
    <t>欄8496</t>
  </si>
  <si>
    <t>欄8497</t>
  </si>
  <si>
    <t>欄8498</t>
  </si>
  <si>
    <t>欄8499</t>
  </si>
  <si>
    <t>欄8500</t>
  </si>
  <si>
    <t>欄8501</t>
  </si>
  <si>
    <t>欄8502</t>
  </si>
  <si>
    <t>欄8503</t>
  </si>
  <si>
    <t>欄8504</t>
  </si>
  <si>
    <t>欄8505</t>
  </si>
  <si>
    <t>欄8506</t>
  </si>
  <si>
    <t>欄8507</t>
  </si>
  <si>
    <t>欄8508</t>
  </si>
  <si>
    <t>欄8509</t>
  </si>
  <si>
    <t>欄8510</t>
  </si>
  <si>
    <t>欄8511</t>
  </si>
  <si>
    <t>欄8512</t>
  </si>
  <si>
    <t>欄8513</t>
  </si>
  <si>
    <t>欄8514</t>
  </si>
  <si>
    <t>欄8515</t>
  </si>
  <si>
    <t>欄8516</t>
  </si>
  <si>
    <t>欄8517</t>
  </si>
  <si>
    <t>欄8518</t>
  </si>
  <si>
    <t>欄8519</t>
  </si>
  <si>
    <t>欄8520</t>
  </si>
  <si>
    <t>欄8521</t>
  </si>
  <si>
    <t>欄8522</t>
  </si>
  <si>
    <t>欄8523</t>
  </si>
  <si>
    <t>欄8524</t>
  </si>
  <si>
    <t>欄8525</t>
  </si>
  <si>
    <t>欄8526</t>
  </si>
  <si>
    <t>欄8527</t>
  </si>
  <si>
    <t>欄8528</t>
  </si>
  <si>
    <t>欄8529</t>
  </si>
  <si>
    <t>欄8530</t>
  </si>
  <si>
    <t>欄8531</t>
  </si>
  <si>
    <t>欄8532</t>
  </si>
  <si>
    <t>欄8533</t>
  </si>
  <si>
    <t>欄8534</t>
  </si>
  <si>
    <t>欄8535</t>
  </si>
  <si>
    <t>欄8536</t>
  </si>
  <si>
    <t>欄8537</t>
  </si>
  <si>
    <t>欄8538</t>
  </si>
  <si>
    <t>欄8539</t>
  </si>
  <si>
    <t>欄8540</t>
  </si>
  <si>
    <t>欄8541</t>
  </si>
  <si>
    <t>欄8542</t>
  </si>
  <si>
    <t>欄8543</t>
  </si>
  <si>
    <t>欄8544</t>
  </si>
  <si>
    <t>欄8545</t>
  </si>
  <si>
    <t>欄8546</t>
  </si>
  <si>
    <t>欄8547</t>
  </si>
  <si>
    <t>欄8548</t>
  </si>
  <si>
    <t>欄8549</t>
  </si>
  <si>
    <t>欄8550</t>
  </si>
  <si>
    <t>欄8551</t>
  </si>
  <si>
    <t>欄8552</t>
  </si>
  <si>
    <t>欄8553</t>
  </si>
  <si>
    <t>欄8554</t>
  </si>
  <si>
    <t>欄8555</t>
  </si>
  <si>
    <t>欄8556</t>
  </si>
  <si>
    <t>欄8557</t>
  </si>
  <si>
    <t>欄8558</t>
  </si>
  <si>
    <t>欄8559</t>
  </si>
  <si>
    <t>欄8560</t>
  </si>
  <si>
    <t>欄8561</t>
  </si>
  <si>
    <t>欄8562</t>
  </si>
  <si>
    <t>欄8563</t>
  </si>
  <si>
    <t>欄8564</t>
  </si>
  <si>
    <t>欄8565</t>
  </si>
  <si>
    <t>欄8566</t>
  </si>
  <si>
    <t>欄8567</t>
  </si>
  <si>
    <t>欄8568</t>
  </si>
  <si>
    <t>欄8569</t>
  </si>
  <si>
    <t>欄8570</t>
  </si>
  <si>
    <t>欄8571</t>
  </si>
  <si>
    <t>欄8572</t>
  </si>
  <si>
    <t>欄8573</t>
  </si>
  <si>
    <t>欄8574</t>
  </si>
  <si>
    <t>欄8575</t>
  </si>
  <si>
    <t>欄8576</t>
  </si>
  <si>
    <t>欄8577</t>
  </si>
  <si>
    <t>欄8578</t>
  </si>
  <si>
    <t>欄8579</t>
  </si>
  <si>
    <t>欄8580</t>
  </si>
  <si>
    <t>欄8581</t>
  </si>
  <si>
    <t>欄8582</t>
  </si>
  <si>
    <t>欄8583</t>
  </si>
  <si>
    <t>欄8584</t>
  </si>
  <si>
    <t>欄8585</t>
  </si>
  <si>
    <t>欄8586</t>
  </si>
  <si>
    <t>欄8587</t>
  </si>
  <si>
    <t>欄8588</t>
  </si>
  <si>
    <t>欄8589</t>
  </si>
  <si>
    <t>欄8590</t>
  </si>
  <si>
    <t>欄8591</t>
  </si>
  <si>
    <t>欄8592</t>
  </si>
  <si>
    <t>欄8593</t>
  </si>
  <si>
    <t>欄8594</t>
  </si>
  <si>
    <t>欄8595</t>
  </si>
  <si>
    <t>欄8596</t>
  </si>
  <si>
    <t>欄8597</t>
  </si>
  <si>
    <t>欄8598</t>
  </si>
  <si>
    <t>欄8599</t>
  </si>
  <si>
    <t>欄8600</t>
  </si>
  <si>
    <t>欄8601</t>
  </si>
  <si>
    <t>欄8602</t>
  </si>
  <si>
    <t>欄8603</t>
  </si>
  <si>
    <t>欄8604</t>
  </si>
  <si>
    <t>欄8605</t>
  </si>
  <si>
    <t>欄8606</t>
  </si>
  <si>
    <t>欄8607</t>
  </si>
  <si>
    <t>欄8608</t>
  </si>
  <si>
    <t>欄8609</t>
  </si>
  <si>
    <t>欄8610</t>
  </si>
  <si>
    <t>欄8611</t>
  </si>
  <si>
    <t>欄8612</t>
  </si>
  <si>
    <t>欄8613</t>
  </si>
  <si>
    <t>欄8614</t>
  </si>
  <si>
    <t>欄8615</t>
  </si>
  <si>
    <t>欄8616</t>
  </si>
  <si>
    <t>欄8617</t>
  </si>
  <si>
    <t>欄8618</t>
  </si>
  <si>
    <t>欄8619</t>
  </si>
  <si>
    <t>欄8620</t>
  </si>
  <si>
    <t>欄8621</t>
  </si>
  <si>
    <t>欄8622</t>
  </si>
  <si>
    <t>欄8623</t>
  </si>
  <si>
    <t>欄8624</t>
  </si>
  <si>
    <t>欄8625</t>
  </si>
  <si>
    <t>欄8626</t>
  </si>
  <si>
    <t>欄8627</t>
  </si>
  <si>
    <t>欄8628</t>
  </si>
  <si>
    <t>欄8629</t>
  </si>
  <si>
    <t>欄8630</t>
  </si>
  <si>
    <t>欄8631</t>
  </si>
  <si>
    <t>欄8632</t>
  </si>
  <si>
    <t>欄8633</t>
  </si>
  <si>
    <t>欄8634</t>
  </si>
  <si>
    <t>欄8635</t>
  </si>
  <si>
    <t>欄8636</t>
  </si>
  <si>
    <t>欄8637</t>
  </si>
  <si>
    <t>欄8638</t>
  </si>
  <si>
    <t>欄8639</t>
  </si>
  <si>
    <t>欄8640</t>
  </si>
  <si>
    <t>欄8641</t>
  </si>
  <si>
    <t>欄8642</t>
  </si>
  <si>
    <t>欄8643</t>
  </si>
  <si>
    <t>欄8644</t>
  </si>
  <si>
    <t>欄8645</t>
  </si>
  <si>
    <t>欄8646</t>
  </si>
  <si>
    <t>欄8647</t>
  </si>
  <si>
    <t>欄8648</t>
  </si>
  <si>
    <t>欄8649</t>
  </si>
  <si>
    <t>欄8650</t>
  </si>
  <si>
    <t>欄8651</t>
  </si>
  <si>
    <t>欄8652</t>
  </si>
  <si>
    <t>欄8653</t>
  </si>
  <si>
    <t>欄8654</t>
  </si>
  <si>
    <t>欄8655</t>
  </si>
  <si>
    <t>欄8656</t>
  </si>
  <si>
    <t>欄8657</t>
  </si>
  <si>
    <t>欄8658</t>
  </si>
  <si>
    <t>欄8659</t>
  </si>
  <si>
    <t>欄8660</t>
  </si>
  <si>
    <t>欄8661</t>
  </si>
  <si>
    <t>欄8662</t>
  </si>
  <si>
    <t>欄8663</t>
  </si>
  <si>
    <t>欄8664</t>
  </si>
  <si>
    <t>欄8665</t>
  </si>
  <si>
    <t>欄8666</t>
  </si>
  <si>
    <t>欄8667</t>
  </si>
  <si>
    <t>欄8668</t>
  </si>
  <si>
    <t>欄8669</t>
  </si>
  <si>
    <t>欄8670</t>
  </si>
  <si>
    <t>欄8671</t>
  </si>
  <si>
    <t>欄8672</t>
  </si>
  <si>
    <t>欄8673</t>
  </si>
  <si>
    <t>欄8674</t>
  </si>
  <si>
    <t>欄8675</t>
  </si>
  <si>
    <t>欄8676</t>
  </si>
  <si>
    <t>欄8677</t>
  </si>
  <si>
    <t>欄8678</t>
  </si>
  <si>
    <t>欄8679</t>
  </si>
  <si>
    <t>欄8680</t>
  </si>
  <si>
    <t>欄8681</t>
  </si>
  <si>
    <t>欄8682</t>
  </si>
  <si>
    <t>欄8683</t>
  </si>
  <si>
    <t>欄8684</t>
  </si>
  <si>
    <t>欄8685</t>
  </si>
  <si>
    <t>欄8686</t>
  </si>
  <si>
    <t>欄8687</t>
  </si>
  <si>
    <t>欄8688</t>
  </si>
  <si>
    <t>欄8689</t>
  </si>
  <si>
    <t>欄8690</t>
  </si>
  <si>
    <t>欄8691</t>
  </si>
  <si>
    <t>欄8692</t>
  </si>
  <si>
    <t>欄8693</t>
  </si>
  <si>
    <t>欄8694</t>
  </si>
  <si>
    <t>欄8695</t>
  </si>
  <si>
    <t>欄8696</t>
  </si>
  <si>
    <t>欄8697</t>
  </si>
  <si>
    <t>欄8698</t>
  </si>
  <si>
    <t>欄8699</t>
  </si>
  <si>
    <t>欄8700</t>
  </si>
  <si>
    <t>欄8701</t>
  </si>
  <si>
    <t>欄8702</t>
  </si>
  <si>
    <t>欄8703</t>
  </si>
  <si>
    <t>欄8704</t>
  </si>
  <si>
    <t>欄8705</t>
  </si>
  <si>
    <t>欄8706</t>
  </si>
  <si>
    <t>欄8707</t>
  </si>
  <si>
    <t>欄8708</t>
  </si>
  <si>
    <t>欄8709</t>
  </si>
  <si>
    <t>欄8710</t>
  </si>
  <si>
    <t>欄8711</t>
  </si>
  <si>
    <t>欄8712</t>
  </si>
  <si>
    <t>欄8713</t>
  </si>
  <si>
    <t>欄8714</t>
  </si>
  <si>
    <t>欄8715</t>
  </si>
  <si>
    <t>欄8716</t>
  </si>
  <si>
    <t>欄8717</t>
  </si>
  <si>
    <t>欄8718</t>
  </si>
  <si>
    <t>欄8719</t>
  </si>
  <si>
    <t>欄8720</t>
  </si>
  <si>
    <t>欄8721</t>
  </si>
  <si>
    <t>欄8722</t>
  </si>
  <si>
    <t>欄8723</t>
  </si>
  <si>
    <t>欄8724</t>
  </si>
  <si>
    <t>欄8725</t>
  </si>
  <si>
    <t>欄8726</t>
  </si>
  <si>
    <t>欄8727</t>
  </si>
  <si>
    <t>欄8728</t>
  </si>
  <si>
    <t>欄8729</t>
  </si>
  <si>
    <t>欄8730</t>
  </si>
  <si>
    <t>欄8731</t>
  </si>
  <si>
    <t>欄8732</t>
  </si>
  <si>
    <t>欄8733</t>
  </si>
  <si>
    <t>欄8734</t>
  </si>
  <si>
    <t>欄8735</t>
  </si>
  <si>
    <t>欄8736</t>
  </si>
  <si>
    <t>欄8737</t>
  </si>
  <si>
    <t>欄8738</t>
  </si>
  <si>
    <t>欄8739</t>
  </si>
  <si>
    <t>欄8740</t>
  </si>
  <si>
    <t>欄8741</t>
  </si>
  <si>
    <t>欄8742</t>
  </si>
  <si>
    <t>欄8743</t>
  </si>
  <si>
    <t>欄8744</t>
  </si>
  <si>
    <t>欄8745</t>
  </si>
  <si>
    <t>欄8746</t>
  </si>
  <si>
    <t>欄8747</t>
  </si>
  <si>
    <t>欄8748</t>
  </si>
  <si>
    <t>欄8749</t>
  </si>
  <si>
    <t>欄8750</t>
  </si>
  <si>
    <t>欄8751</t>
  </si>
  <si>
    <t>欄8752</t>
  </si>
  <si>
    <t>欄8753</t>
  </si>
  <si>
    <t>欄8754</t>
  </si>
  <si>
    <t>欄8755</t>
  </si>
  <si>
    <t>欄8756</t>
  </si>
  <si>
    <t>欄8757</t>
  </si>
  <si>
    <t>欄8758</t>
  </si>
  <si>
    <t>欄8759</t>
  </si>
  <si>
    <t>欄8760</t>
  </si>
  <si>
    <t>欄8761</t>
  </si>
  <si>
    <t>欄8762</t>
  </si>
  <si>
    <t>欄8763</t>
  </si>
  <si>
    <t>欄8764</t>
  </si>
  <si>
    <t>欄8765</t>
  </si>
  <si>
    <t>欄8766</t>
  </si>
  <si>
    <t>欄8767</t>
  </si>
  <si>
    <t>欄8768</t>
  </si>
  <si>
    <t>欄8769</t>
  </si>
  <si>
    <t>欄8770</t>
  </si>
  <si>
    <t>欄8771</t>
  </si>
  <si>
    <t>欄8772</t>
  </si>
  <si>
    <t>欄8773</t>
  </si>
  <si>
    <t>欄8774</t>
  </si>
  <si>
    <t>欄8775</t>
  </si>
  <si>
    <t>欄8776</t>
  </si>
  <si>
    <t>欄8777</t>
  </si>
  <si>
    <t>欄8778</t>
  </si>
  <si>
    <t>欄8779</t>
  </si>
  <si>
    <t>欄8780</t>
  </si>
  <si>
    <t>欄8781</t>
  </si>
  <si>
    <t>欄8782</t>
  </si>
  <si>
    <t>欄8783</t>
  </si>
  <si>
    <t>欄8784</t>
  </si>
  <si>
    <t>欄8785</t>
  </si>
  <si>
    <t>欄8786</t>
  </si>
  <si>
    <t>欄8787</t>
  </si>
  <si>
    <t>欄8788</t>
  </si>
  <si>
    <t>欄8789</t>
  </si>
  <si>
    <t>欄8790</t>
  </si>
  <si>
    <t>欄8791</t>
  </si>
  <si>
    <t>欄8792</t>
  </si>
  <si>
    <t>欄8793</t>
  </si>
  <si>
    <t>欄8794</t>
  </si>
  <si>
    <t>欄8795</t>
  </si>
  <si>
    <t>欄8796</t>
  </si>
  <si>
    <t>欄8797</t>
  </si>
  <si>
    <t>欄8798</t>
  </si>
  <si>
    <t>欄8799</t>
  </si>
  <si>
    <t>欄8800</t>
  </si>
  <si>
    <t>欄8801</t>
  </si>
  <si>
    <t>欄8802</t>
  </si>
  <si>
    <t>欄8803</t>
  </si>
  <si>
    <t>欄8804</t>
  </si>
  <si>
    <t>欄8805</t>
  </si>
  <si>
    <t>欄8806</t>
  </si>
  <si>
    <t>欄8807</t>
  </si>
  <si>
    <t>欄8808</t>
  </si>
  <si>
    <t>欄8809</t>
  </si>
  <si>
    <t>欄8810</t>
  </si>
  <si>
    <t>欄8811</t>
  </si>
  <si>
    <t>欄8812</t>
  </si>
  <si>
    <t>欄8813</t>
  </si>
  <si>
    <t>欄8814</t>
  </si>
  <si>
    <t>欄8815</t>
  </si>
  <si>
    <t>欄8816</t>
  </si>
  <si>
    <t>欄8817</t>
  </si>
  <si>
    <t>欄8818</t>
  </si>
  <si>
    <t>欄8819</t>
  </si>
  <si>
    <t>欄8820</t>
  </si>
  <si>
    <t>欄8821</t>
  </si>
  <si>
    <t>欄8822</t>
  </si>
  <si>
    <t>欄8823</t>
  </si>
  <si>
    <t>欄8824</t>
  </si>
  <si>
    <t>欄8825</t>
  </si>
  <si>
    <t>欄8826</t>
  </si>
  <si>
    <t>欄8827</t>
  </si>
  <si>
    <t>欄8828</t>
  </si>
  <si>
    <t>欄8829</t>
  </si>
  <si>
    <t>欄8830</t>
  </si>
  <si>
    <t>欄8831</t>
  </si>
  <si>
    <t>欄8832</t>
  </si>
  <si>
    <t>欄8833</t>
  </si>
  <si>
    <t>欄8834</t>
  </si>
  <si>
    <t>欄8835</t>
  </si>
  <si>
    <t>欄8836</t>
  </si>
  <si>
    <t>欄8837</t>
  </si>
  <si>
    <t>欄8838</t>
  </si>
  <si>
    <t>欄8839</t>
  </si>
  <si>
    <t>欄8840</t>
  </si>
  <si>
    <t>欄8841</t>
  </si>
  <si>
    <t>欄8842</t>
  </si>
  <si>
    <t>欄8843</t>
  </si>
  <si>
    <t>欄8844</t>
  </si>
  <si>
    <t>欄8845</t>
  </si>
  <si>
    <t>欄8846</t>
  </si>
  <si>
    <t>欄8847</t>
  </si>
  <si>
    <t>欄8848</t>
  </si>
  <si>
    <t>欄8849</t>
  </si>
  <si>
    <t>欄8850</t>
  </si>
  <si>
    <t>欄8851</t>
  </si>
  <si>
    <t>欄8852</t>
  </si>
  <si>
    <t>欄8853</t>
  </si>
  <si>
    <t>欄8854</t>
  </si>
  <si>
    <t>欄8855</t>
  </si>
  <si>
    <t>欄8856</t>
  </si>
  <si>
    <t>欄8857</t>
  </si>
  <si>
    <t>欄8858</t>
  </si>
  <si>
    <t>欄8859</t>
  </si>
  <si>
    <t>欄8860</t>
  </si>
  <si>
    <t>欄8861</t>
  </si>
  <si>
    <t>欄8862</t>
  </si>
  <si>
    <t>欄8863</t>
  </si>
  <si>
    <t>欄8864</t>
  </si>
  <si>
    <t>欄8865</t>
  </si>
  <si>
    <t>欄8866</t>
  </si>
  <si>
    <t>欄8867</t>
  </si>
  <si>
    <t>欄8868</t>
  </si>
  <si>
    <t>欄8869</t>
  </si>
  <si>
    <t>欄8870</t>
  </si>
  <si>
    <t>欄8871</t>
  </si>
  <si>
    <t>欄8872</t>
  </si>
  <si>
    <t>欄8873</t>
  </si>
  <si>
    <t>欄8874</t>
  </si>
  <si>
    <t>欄8875</t>
  </si>
  <si>
    <t>欄8876</t>
  </si>
  <si>
    <t>欄8877</t>
  </si>
  <si>
    <t>欄8878</t>
  </si>
  <si>
    <t>欄8879</t>
  </si>
  <si>
    <t>欄8880</t>
  </si>
  <si>
    <t>欄8881</t>
  </si>
  <si>
    <t>欄8882</t>
  </si>
  <si>
    <t>欄8883</t>
  </si>
  <si>
    <t>欄8884</t>
  </si>
  <si>
    <t>欄8885</t>
  </si>
  <si>
    <t>欄8886</t>
  </si>
  <si>
    <t>欄8887</t>
  </si>
  <si>
    <t>欄8888</t>
  </si>
  <si>
    <t>欄8889</t>
  </si>
  <si>
    <t>欄8890</t>
  </si>
  <si>
    <t>欄8891</t>
  </si>
  <si>
    <t>欄8892</t>
  </si>
  <si>
    <t>欄8893</t>
  </si>
  <si>
    <t>欄8894</t>
  </si>
  <si>
    <t>欄8895</t>
  </si>
  <si>
    <t>欄8896</t>
  </si>
  <si>
    <t>欄8897</t>
  </si>
  <si>
    <t>欄8898</t>
  </si>
  <si>
    <t>欄8899</t>
  </si>
  <si>
    <t>欄8900</t>
  </si>
  <si>
    <t>欄8901</t>
  </si>
  <si>
    <t>欄8902</t>
  </si>
  <si>
    <t>欄8903</t>
  </si>
  <si>
    <t>欄8904</t>
  </si>
  <si>
    <t>欄8905</t>
  </si>
  <si>
    <t>欄8906</t>
  </si>
  <si>
    <t>欄8907</t>
  </si>
  <si>
    <t>欄8908</t>
  </si>
  <si>
    <t>欄8909</t>
  </si>
  <si>
    <t>欄8910</t>
  </si>
  <si>
    <t>欄8911</t>
  </si>
  <si>
    <t>欄8912</t>
  </si>
  <si>
    <t>欄8913</t>
  </si>
  <si>
    <t>欄8914</t>
  </si>
  <si>
    <t>欄8915</t>
  </si>
  <si>
    <t>欄8916</t>
  </si>
  <si>
    <t>欄8917</t>
  </si>
  <si>
    <t>欄8918</t>
  </si>
  <si>
    <t>欄8919</t>
  </si>
  <si>
    <t>欄8920</t>
  </si>
  <si>
    <t>欄8921</t>
  </si>
  <si>
    <t>欄8922</t>
  </si>
  <si>
    <t>欄8923</t>
  </si>
  <si>
    <t>欄8924</t>
  </si>
  <si>
    <t>欄8925</t>
  </si>
  <si>
    <t>欄8926</t>
  </si>
  <si>
    <t>欄8927</t>
  </si>
  <si>
    <t>欄8928</t>
  </si>
  <si>
    <t>欄8929</t>
  </si>
  <si>
    <t>欄8930</t>
  </si>
  <si>
    <t>欄8931</t>
  </si>
  <si>
    <t>欄8932</t>
  </si>
  <si>
    <t>欄8933</t>
  </si>
  <si>
    <t>欄8934</t>
  </si>
  <si>
    <t>欄8935</t>
  </si>
  <si>
    <t>欄8936</t>
  </si>
  <si>
    <t>欄8937</t>
  </si>
  <si>
    <t>欄8938</t>
  </si>
  <si>
    <t>欄8939</t>
  </si>
  <si>
    <t>欄8940</t>
  </si>
  <si>
    <t>欄8941</t>
  </si>
  <si>
    <t>欄8942</t>
  </si>
  <si>
    <t>欄8943</t>
  </si>
  <si>
    <t>欄8944</t>
  </si>
  <si>
    <t>欄8945</t>
  </si>
  <si>
    <t>欄8946</t>
  </si>
  <si>
    <t>欄8947</t>
  </si>
  <si>
    <t>欄8948</t>
  </si>
  <si>
    <t>欄8949</t>
  </si>
  <si>
    <t>欄8950</t>
  </si>
  <si>
    <t>欄8951</t>
  </si>
  <si>
    <t>欄8952</t>
  </si>
  <si>
    <t>欄8953</t>
  </si>
  <si>
    <t>欄8954</t>
  </si>
  <si>
    <t>欄8955</t>
  </si>
  <si>
    <t>欄8956</t>
  </si>
  <si>
    <t>欄8957</t>
  </si>
  <si>
    <t>欄8958</t>
  </si>
  <si>
    <t>欄8959</t>
  </si>
  <si>
    <t>欄8960</t>
  </si>
  <si>
    <t>欄8961</t>
  </si>
  <si>
    <t>欄8962</t>
  </si>
  <si>
    <t>欄8963</t>
  </si>
  <si>
    <t>欄8964</t>
  </si>
  <si>
    <t>欄8965</t>
  </si>
  <si>
    <t>欄8966</t>
  </si>
  <si>
    <t>欄8967</t>
  </si>
  <si>
    <t>欄8968</t>
  </si>
  <si>
    <t>欄8969</t>
  </si>
  <si>
    <t>欄8970</t>
  </si>
  <si>
    <t>欄8971</t>
  </si>
  <si>
    <t>欄8972</t>
  </si>
  <si>
    <t>欄8973</t>
  </si>
  <si>
    <t>欄8974</t>
  </si>
  <si>
    <t>欄8975</t>
  </si>
  <si>
    <t>欄8976</t>
  </si>
  <si>
    <t>欄8977</t>
  </si>
  <si>
    <t>欄8978</t>
  </si>
  <si>
    <t>欄8979</t>
  </si>
  <si>
    <t>欄8980</t>
  </si>
  <si>
    <t>欄8981</t>
  </si>
  <si>
    <t>欄8982</t>
  </si>
  <si>
    <t>欄8983</t>
  </si>
  <si>
    <t>欄8984</t>
  </si>
  <si>
    <t>欄8985</t>
  </si>
  <si>
    <t>欄8986</t>
  </si>
  <si>
    <t>欄8987</t>
  </si>
  <si>
    <t>欄8988</t>
  </si>
  <si>
    <t>欄8989</t>
  </si>
  <si>
    <t>欄8990</t>
  </si>
  <si>
    <t>欄8991</t>
  </si>
  <si>
    <t>欄8992</t>
  </si>
  <si>
    <t>欄8993</t>
  </si>
  <si>
    <t>欄8994</t>
  </si>
  <si>
    <t>欄8995</t>
  </si>
  <si>
    <t>欄8996</t>
  </si>
  <si>
    <t>欄8997</t>
  </si>
  <si>
    <t>欄8998</t>
  </si>
  <si>
    <t>欄8999</t>
  </si>
  <si>
    <t>欄9000</t>
  </si>
  <si>
    <t>欄9001</t>
  </si>
  <si>
    <t>欄9002</t>
  </si>
  <si>
    <t>欄9003</t>
  </si>
  <si>
    <t>欄9004</t>
  </si>
  <si>
    <t>欄9005</t>
  </si>
  <si>
    <t>欄9006</t>
  </si>
  <si>
    <t>欄9007</t>
  </si>
  <si>
    <t>欄9008</t>
  </si>
  <si>
    <t>欄9009</t>
  </si>
  <si>
    <t>欄9010</t>
  </si>
  <si>
    <t>欄9011</t>
  </si>
  <si>
    <t>欄9012</t>
  </si>
  <si>
    <t>欄9013</t>
  </si>
  <si>
    <t>欄9014</t>
  </si>
  <si>
    <t>欄9015</t>
  </si>
  <si>
    <t>欄9016</t>
  </si>
  <si>
    <t>欄9017</t>
  </si>
  <si>
    <t>欄9018</t>
  </si>
  <si>
    <t>欄9019</t>
  </si>
  <si>
    <t>欄9020</t>
  </si>
  <si>
    <t>欄9021</t>
  </si>
  <si>
    <t>欄9022</t>
  </si>
  <si>
    <t>欄9023</t>
  </si>
  <si>
    <t>欄9024</t>
  </si>
  <si>
    <t>欄9025</t>
  </si>
  <si>
    <t>欄9026</t>
  </si>
  <si>
    <t>欄9027</t>
  </si>
  <si>
    <t>欄9028</t>
  </si>
  <si>
    <t>欄9029</t>
  </si>
  <si>
    <t>欄9030</t>
  </si>
  <si>
    <t>欄9031</t>
  </si>
  <si>
    <t>欄9032</t>
  </si>
  <si>
    <t>欄9033</t>
  </si>
  <si>
    <t>欄9034</t>
  </si>
  <si>
    <t>欄9035</t>
  </si>
  <si>
    <t>欄9036</t>
  </si>
  <si>
    <t>欄9037</t>
  </si>
  <si>
    <t>欄9038</t>
  </si>
  <si>
    <t>欄9039</t>
  </si>
  <si>
    <t>欄9040</t>
  </si>
  <si>
    <t>欄9041</t>
  </si>
  <si>
    <t>欄9042</t>
  </si>
  <si>
    <t>欄9043</t>
  </si>
  <si>
    <t>欄9044</t>
  </si>
  <si>
    <t>欄9045</t>
  </si>
  <si>
    <t>欄9046</t>
  </si>
  <si>
    <t>欄9047</t>
  </si>
  <si>
    <t>欄9048</t>
  </si>
  <si>
    <t>欄9049</t>
  </si>
  <si>
    <t>欄9050</t>
  </si>
  <si>
    <t>欄9051</t>
  </si>
  <si>
    <t>欄9052</t>
  </si>
  <si>
    <t>欄9053</t>
  </si>
  <si>
    <t>欄9054</t>
  </si>
  <si>
    <t>欄9055</t>
  </si>
  <si>
    <t>欄9056</t>
  </si>
  <si>
    <t>欄9057</t>
  </si>
  <si>
    <t>欄9058</t>
  </si>
  <si>
    <t>欄9059</t>
  </si>
  <si>
    <t>欄9060</t>
  </si>
  <si>
    <t>欄9061</t>
  </si>
  <si>
    <t>欄9062</t>
  </si>
  <si>
    <t>欄9063</t>
  </si>
  <si>
    <t>欄9064</t>
  </si>
  <si>
    <t>欄9065</t>
  </si>
  <si>
    <t>欄9066</t>
  </si>
  <si>
    <t>欄9067</t>
  </si>
  <si>
    <t>欄9068</t>
  </si>
  <si>
    <t>欄9069</t>
  </si>
  <si>
    <t>欄9070</t>
  </si>
  <si>
    <t>欄9071</t>
  </si>
  <si>
    <t>欄9072</t>
  </si>
  <si>
    <t>欄9073</t>
  </si>
  <si>
    <t>欄9074</t>
  </si>
  <si>
    <t>欄9075</t>
  </si>
  <si>
    <t>欄9076</t>
  </si>
  <si>
    <t>欄9077</t>
  </si>
  <si>
    <t>欄9078</t>
  </si>
  <si>
    <t>欄9079</t>
  </si>
  <si>
    <t>欄9080</t>
  </si>
  <si>
    <t>欄9081</t>
  </si>
  <si>
    <t>欄9082</t>
  </si>
  <si>
    <t>欄9083</t>
  </si>
  <si>
    <t>欄9084</t>
  </si>
  <si>
    <t>欄9085</t>
  </si>
  <si>
    <t>欄9086</t>
  </si>
  <si>
    <t>欄9087</t>
  </si>
  <si>
    <t>欄9088</t>
  </si>
  <si>
    <t>欄9089</t>
  </si>
  <si>
    <t>欄9090</t>
  </si>
  <si>
    <t>欄9091</t>
  </si>
  <si>
    <t>欄9092</t>
  </si>
  <si>
    <t>欄9093</t>
  </si>
  <si>
    <t>欄9094</t>
  </si>
  <si>
    <t>欄9095</t>
  </si>
  <si>
    <t>欄9096</t>
  </si>
  <si>
    <t>欄9097</t>
  </si>
  <si>
    <t>欄9098</t>
  </si>
  <si>
    <t>欄9099</t>
  </si>
  <si>
    <t>欄9100</t>
  </si>
  <si>
    <t>欄9101</t>
  </si>
  <si>
    <t>欄9102</t>
  </si>
  <si>
    <t>欄9103</t>
  </si>
  <si>
    <t>欄9104</t>
  </si>
  <si>
    <t>欄9105</t>
  </si>
  <si>
    <t>欄9106</t>
  </si>
  <si>
    <t>欄9107</t>
  </si>
  <si>
    <t>欄9108</t>
  </si>
  <si>
    <t>欄9109</t>
  </si>
  <si>
    <t>欄9110</t>
  </si>
  <si>
    <t>欄9111</t>
  </si>
  <si>
    <t>欄9112</t>
  </si>
  <si>
    <t>欄9113</t>
  </si>
  <si>
    <t>欄9114</t>
  </si>
  <si>
    <t>欄9115</t>
  </si>
  <si>
    <t>欄9116</t>
  </si>
  <si>
    <t>欄9117</t>
  </si>
  <si>
    <t>欄9118</t>
  </si>
  <si>
    <t>欄9119</t>
  </si>
  <si>
    <t>欄9120</t>
  </si>
  <si>
    <t>欄9121</t>
  </si>
  <si>
    <t>欄9122</t>
  </si>
  <si>
    <t>欄9123</t>
  </si>
  <si>
    <t>欄9124</t>
  </si>
  <si>
    <t>欄9125</t>
  </si>
  <si>
    <t>欄9126</t>
  </si>
  <si>
    <t>欄9127</t>
  </si>
  <si>
    <t>欄9128</t>
  </si>
  <si>
    <t>欄9129</t>
  </si>
  <si>
    <t>欄9130</t>
  </si>
  <si>
    <t>欄9131</t>
  </si>
  <si>
    <t>欄9132</t>
  </si>
  <si>
    <t>欄9133</t>
  </si>
  <si>
    <t>欄9134</t>
  </si>
  <si>
    <t>欄9135</t>
  </si>
  <si>
    <t>欄9136</t>
  </si>
  <si>
    <t>欄9137</t>
  </si>
  <si>
    <t>欄9138</t>
  </si>
  <si>
    <t>欄9139</t>
  </si>
  <si>
    <t>欄9140</t>
  </si>
  <si>
    <t>欄9141</t>
  </si>
  <si>
    <t>欄9142</t>
  </si>
  <si>
    <t>欄9143</t>
  </si>
  <si>
    <t>欄9144</t>
  </si>
  <si>
    <t>欄9145</t>
  </si>
  <si>
    <t>欄9146</t>
  </si>
  <si>
    <t>欄9147</t>
  </si>
  <si>
    <t>欄9148</t>
  </si>
  <si>
    <t>欄9149</t>
  </si>
  <si>
    <t>欄9150</t>
  </si>
  <si>
    <t>欄9151</t>
  </si>
  <si>
    <t>欄9152</t>
  </si>
  <si>
    <t>欄9153</t>
  </si>
  <si>
    <t>欄9154</t>
  </si>
  <si>
    <t>欄9155</t>
  </si>
  <si>
    <t>欄9156</t>
  </si>
  <si>
    <t>欄9157</t>
  </si>
  <si>
    <t>欄9158</t>
  </si>
  <si>
    <t>欄9159</t>
  </si>
  <si>
    <t>欄9160</t>
  </si>
  <si>
    <t>欄9161</t>
  </si>
  <si>
    <t>欄9162</t>
  </si>
  <si>
    <t>欄9163</t>
  </si>
  <si>
    <t>欄9164</t>
  </si>
  <si>
    <t>欄9165</t>
  </si>
  <si>
    <t>欄9166</t>
  </si>
  <si>
    <t>欄9167</t>
  </si>
  <si>
    <t>欄9168</t>
  </si>
  <si>
    <t>欄9169</t>
  </si>
  <si>
    <t>欄9170</t>
  </si>
  <si>
    <t>欄9171</t>
  </si>
  <si>
    <t>欄9172</t>
  </si>
  <si>
    <t>欄9173</t>
  </si>
  <si>
    <t>欄9174</t>
  </si>
  <si>
    <t>欄9175</t>
  </si>
  <si>
    <t>欄9176</t>
  </si>
  <si>
    <t>欄9177</t>
  </si>
  <si>
    <t>欄9178</t>
  </si>
  <si>
    <t>欄9179</t>
  </si>
  <si>
    <t>欄9180</t>
  </si>
  <si>
    <t>欄9181</t>
  </si>
  <si>
    <t>欄9182</t>
  </si>
  <si>
    <t>欄9183</t>
  </si>
  <si>
    <t>欄9184</t>
  </si>
  <si>
    <t>欄9185</t>
  </si>
  <si>
    <t>欄9186</t>
  </si>
  <si>
    <t>欄9187</t>
  </si>
  <si>
    <t>欄9188</t>
  </si>
  <si>
    <t>欄9189</t>
  </si>
  <si>
    <t>欄9190</t>
  </si>
  <si>
    <t>欄9191</t>
  </si>
  <si>
    <t>欄9192</t>
  </si>
  <si>
    <t>欄9193</t>
  </si>
  <si>
    <t>欄9194</t>
  </si>
  <si>
    <t>欄9195</t>
  </si>
  <si>
    <t>欄9196</t>
  </si>
  <si>
    <t>欄9197</t>
  </si>
  <si>
    <t>欄9198</t>
  </si>
  <si>
    <t>欄9199</t>
  </si>
  <si>
    <t>欄9200</t>
  </si>
  <si>
    <t>欄9201</t>
  </si>
  <si>
    <t>欄9202</t>
  </si>
  <si>
    <t>欄9203</t>
  </si>
  <si>
    <t>欄9204</t>
  </si>
  <si>
    <t>欄9205</t>
  </si>
  <si>
    <t>欄9206</t>
  </si>
  <si>
    <t>欄9207</t>
  </si>
  <si>
    <t>欄9208</t>
  </si>
  <si>
    <t>欄9209</t>
  </si>
  <si>
    <t>欄9210</t>
  </si>
  <si>
    <t>欄9211</t>
  </si>
  <si>
    <t>欄9212</t>
  </si>
  <si>
    <t>欄9213</t>
  </si>
  <si>
    <t>欄9214</t>
  </si>
  <si>
    <t>欄9215</t>
  </si>
  <si>
    <t>欄9216</t>
  </si>
  <si>
    <t>欄9217</t>
  </si>
  <si>
    <t>欄9218</t>
  </si>
  <si>
    <t>欄9219</t>
  </si>
  <si>
    <t>欄9220</t>
  </si>
  <si>
    <t>欄9221</t>
  </si>
  <si>
    <t>欄9222</t>
  </si>
  <si>
    <t>欄9223</t>
  </si>
  <si>
    <t>欄9224</t>
  </si>
  <si>
    <t>欄9225</t>
  </si>
  <si>
    <t>欄9226</t>
  </si>
  <si>
    <t>欄9227</t>
  </si>
  <si>
    <t>欄9228</t>
  </si>
  <si>
    <t>欄9229</t>
  </si>
  <si>
    <t>欄9230</t>
  </si>
  <si>
    <t>欄9231</t>
  </si>
  <si>
    <t>欄9232</t>
  </si>
  <si>
    <t>欄9233</t>
  </si>
  <si>
    <t>欄9234</t>
  </si>
  <si>
    <t>欄9235</t>
  </si>
  <si>
    <t>欄9236</t>
  </si>
  <si>
    <t>欄9237</t>
  </si>
  <si>
    <t>欄9238</t>
  </si>
  <si>
    <t>欄9239</t>
  </si>
  <si>
    <t>欄9240</t>
  </si>
  <si>
    <t>欄9241</t>
  </si>
  <si>
    <t>欄9242</t>
  </si>
  <si>
    <t>欄9243</t>
  </si>
  <si>
    <t>欄9244</t>
  </si>
  <si>
    <t>欄9245</t>
  </si>
  <si>
    <t>欄9246</t>
  </si>
  <si>
    <t>欄9247</t>
  </si>
  <si>
    <t>欄9248</t>
  </si>
  <si>
    <t>欄9249</t>
  </si>
  <si>
    <t>欄9250</t>
  </si>
  <si>
    <t>欄9251</t>
  </si>
  <si>
    <t>欄9252</t>
  </si>
  <si>
    <t>欄9253</t>
  </si>
  <si>
    <t>欄9254</t>
  </si>
  <si>
    <t>欄9255</t>
  </si>
  <si>
    <t>欄9256</t>
  </si>
  <si>
    <t>欄9257</t>
  </si>
  <si>
    <t>欄9258</t>
  </si>
  <si>
    <t>欄9259</t>
  </si>
  <si>
    <t>欄9260</t>
  </si>
  <si>
    <t>欄9261</t>
  </si>
  <si>
    <t>欄9262</t>
  </si>
  <si>
    <t>欄9263</t>
  </si>
  <si>
    <t>欄9264</t>
  </si>
  <si>
    <t>欄9265</t>
  </si>
  <si>
    <t>欄9266</t>
  </si>
  <si>
    <t>欄9267</t>
  </si>
  <si>
    <t>欄9268</t>
  </si>
  <si>
    <t>欄9269</t>
  </si>
  <si>
    <t>欄9270</t>
  </si>
  <si>
    <t>欄9271</t>
  </si>
  <si>
    <t>欄9272</t>
  </si>
  <si>
    <t>欄9273</t>
  </si>
  <si>
    <t>欄9274</t>
  </si>
  <si>
    <t>欄9275</t>
  </si>
  <si>
    <t>欄9276</t>
  </si>
  <si>
    <t>欄9277</t>
  </si>
  <si>
    <t>欄9278</t>
  </si>
  <si>
    <t>欄9279</t>
  </si>
  <si>
    <t>欄9280</t>
  </si>
  <si>
    <t>欄9281</t>
  </si>
  <si>
    <t>欄9282</t>
  </si>
  <si>
    <t>欄9283</t>
  </si>
  <si>
    <t>欄9284</t>
  </si>
  <si>
    <t>欄9285</t>
  </si>
  <si>
    <t>欄9286</t>
  </si>
  <si>
    <t>欄9287</t>
  </si>
  <si>
    <t>欄9288</t>
  </si>
  <si>
    <t>欄9289</t>
  </si>
  <si>
    <t>欄9290</t>
  </si>
  <si>
    <t>欄9291</t>
  </si>
  <si>
    <t>欄9292</t>
  </si>
  <si>
    <t>欄9293</t>
  </si>
  <si>
    <t>欄9294</t>
  </si>
  <si>
    <t>欄9295</t>
  </si>
  <si>
    <t>欄9296</t>
  </si>
  <si>
    <t>欄9297</t>
  </si>
  <si>
    <t>欄9298</t>
  </si>
  <si>
    <t>欄9299</t>
  </si>
  <si>
    <t>欄9300</t>
  </si>
  <si>
    <t>欄9301</t>
  </si>
  <si>
    <t>欄9302</t>
  </si>
  <si>
    <t>欄9303</t>
  </si>
  <si>
    <t>欄9304</t>
  </si>
  <si>
    <t>欄9305</t>
  </si>
  <si>
    <t>欄9306</t>
  </si>
  <si>
    <t>欄9307</t>
  </si>
  <si>
    <t>欄9308</t>
  </si>
  <si>
    <t>欄9309</t>
  </si>
  <si>
    <t>欄9310</t>
  </si>
  <si>
    <t>欄9311</t>
  </si>
  <si>
    <t>欄9312</t>
  </si>
  <si>
    <t>欄9313</t>
  </si>
  <si>
    <t>欄9314</t>
  </si>
  <si>
    <t>欄9315</t>
  </si>
  <si>
    <t>欄9316</t>
  </si>
  <si>
    <t>欄9317</t>
  </si>
  <si>
    <t>欄9318</t>
  </si>
  <si>
    <t>欄9319</t>
  </si>
  <si>
    <t>欄9320</t>
  </si>
  <si>
    <t>欄9321</t>
  </si>
  <si>
    <t>欄9322</t>
  </si>
  <si>
    <t>欄9323</t>
  </si>
  <si>
    <t>欄9324</t>
  </si>
  <si>
    <t>欄9325</t>
  </si>
  <si>
    <t>欄9326</t>
  </si>
  <si>
    <t>欄9327</t>
  </si>
  <si>
    <t>欄9328</t>
  </si>
  <si>
    <t>欄9329</t>
  </si>
  <si>
    <t>欄9330</t>
  </si>
  <si>
    <t>欄9331</t>
  </si>
  <si>
    <t>欄9332</t>
  </si>
  <si>
    <t>欄9333</t>
  </si>
  <si>
    <t>欄9334</t>
  </si>
  <si>
    <t>欄9335</t>
  </si>
  <si>
    <t>欄9336</t>
  </si>
  <si>
    <t>欄9337</t>
  </si>
  <si>
    <t>欄9338</t>
  </si>
  <si>
    <t>欄9339</t>
  </si>
  <si>
    <t>欄9340</t>
  </si>
  <si>
    <t>欄9341</t>
  </si>
  <si>
    <t>欄9342</t>
  </si>
  <si>
    <t>欄9343</t>
  </si>
  <si>
    <t>欄9344</t>
  </si>
  <si>
    <t>欄9345</t>
  </si>
  <si>
    <t>欄9346</t>
  </si>
  <si>
    <t>欄9347</t>
  </si>
  <si>
    <t>欄9348</t>
  </si>
  <si>
    <t>欄9349</t>
  </si>
  <si>
    <t>欄9350</t>
  </si>
  <si>
    <t>欄9351</t>
  </si>
  <si>
    <t>欄9352</t>
  </si>
  <si>
    <t>欄9353</t>
  </si>
  <si>
    <t>欄9354</t>
  </si>
  <si>
    <t>欄9355</t>
  </si>
  <si>
    <t>欄9356</t>
  </si>
  <si>
    <t>欄9357</t>
  </si>
  <si>
    <t>欄9358</t>
  </si>
  <si>
    <t>欄9359</t>
  </si>
  <si>
    <t>欄9360</t>
  </si>
  <si>
    <t>欄9361</t>
  </si>
  <si>
    <t>欄9362</t>
  </si>
  <si>
    <t>欄9363</t>
  </si>
  <si>
    <t>欄9364</t>
  </si>
  <si>
    <t>欄9365</t>
  </si>
  <si>
    <t>欄9366</t>
  </si>
  <si>
    <t>欄9367</t>
  </si>
  <si>
    <t>欄9368</t>
  </si>
  <si>
    <t>欄9369</t>
  </si>
  <si>
    <t>欄9370</t>
  </si>
  <si>
    <t>欄9371</t>
  </si>
  <si>
    <t>欄9372</t>
  </si>
  <si>
    <t>欄9373</t>
  </si>
  <si>
    <t>欄9374</t>
  </si>
  <si>
    <t>欄9375</t>
  </si>
  <si>
    <t>欄9376</t>
  </si>
  <si>
    <t>欄9377</t>
  </si>
  <si>
    <t>欄9378</t>
  </si>
  <si>
    <t>欄9379</t>
  </si>
  <si>
    <t>欄9380</t>
  </si>
  <si>
    <t>欄9381</t>
  </si>
  <si>
    <t>欄9382</t>
  </si>
  <si>
    <t>欄9383</t>
  </si>
  <si>
    <t>欄9384</t>
  </si>
  <si>
    <t>欄9385</t>
  </si>
  <si>
    <t>欄9386</t>
  </si>
  <si>
    <t>欄9387</t>
  </si>
  <si>
    <t>欄9388</t>
  </si>
  <si>
    <t>欄9389</t>
  </si>
  <si>
    <t>欄9390</t>
  </si>
  <si>
    <t>欄9391</t>
  </si>
  <si>
    <t>欄9392</t>
  </si>
  <si>
    <t>欄9393</t>
  </si>
  <si>
    <t>欄9394</t>
  </si>
  <si>
    <t>欄9395</t>
  </si>
  <si>
    <t>欄9396</t>
  </si>
  <si>
    <t>欄9397</t>
  </si>
  <si>
    <t>欄9398</t>
  </si>
  <si>
    <t>欄9399</t>
  </si>
  <si>
    <t>欄9400</t>
  </si>
  <si>
    <t>欄9401</t>
  </si>
  <si>
    <t>欄9402</t>
  </si>
  <si>
    <t>欄9403</t>
  </si>
  <si>
    <t>欄9404</t>
  </si>
  <si>
    <t>欄9405</t>
  </si>
  <si>
    <t>欄9406</t>
  </si>
  <si>
    <t>欄9407</t>
  </si>
  <si>
    <t>欄9408</t>
  </si>
  <si>
    <t>欄9409</t>
  </si>
  <si>
    <t>欄9410</t>
  </si>
  <si>
    <t>欄9411</t>
  </si>
  <si>
    <t>欄9412</t>
  </si>
  <si>
    <t>欄9413</t>
  </si>
  <si>
    <t>欄9414</t>
  </si>
  <si>
    <t>欄9415</t>
  </si>
  <si>
    <t>欄9416</t>
  </si>
  <si>
    <t>欄9417</t>
  </si>
  <si>
    <t>欄9418</t>
  </si>
  <si>
    <t>欄9419</t>
  </si>
  <si>
    <t>欄9420</t>
  </si>
  <si>
    <t>欄9421</t>
  </si>
  <si>
    <t>欄9422</t>
  </si>
  <si>
    <t>欄9423</t>
  </si>
  <si>
    <t>欄9424</t>
  </si>
  <si>
    <t>欄9425</t>
  </si>
  <si>
    <t>欄9426</t>
  </si>
  <si>
    <t>欄9427</t>
  </si>
  <si>
    <t>欄9428</t>
  </si>
  <si>
    <t>欄9429</t>
  </si>
  <si>
    <t>欄9430</t>
  </si>
  <si>
    <t>欄9431</t>
  </si>
  <si>
    <t>欄9432</t>
  </si>
  <si>
    <t>欄9433</t>
  </si>
  <si>
    <t>欄9434</t>
  </si>
  <si>
    <t>欄9435</t>
  </si>
  <si>
    <t>欄9436</t>
  </si>
  <si>
    <t>欄9437</t>
  </si>
  <si>
    <t>欄9438</t>
  </si>
  <si>
    <t>欄9439</t>
  </si>
  <si>
    <t>欄9440</t>
  </si>
  <si>
    <t>欄9441</t>
  </si>
  <si>
    <t>欄9442</t>
  </si>
  <si>
    <t>欄9443</t>
  </si>
  <si>
    <t>欄9444</t>
  </si>
  <si>
    <t>欄9445</t>
  </si>
  <si>
    <t>欄9446</t>
  </si>
  <si>
    <t>欄9447</t>
  </si>
  <si>
    <t>欄9448</t>
  </si>
  <si>
    <t>欄9449</t>
  </si>
  <si>
    <t>欄9450</t>
  </si>
  <si>
    <t>欄9451</t>
  </si>
  <si>
    <t>欄9452</t>
  </si>
  <si>
    <t>欄9453</t>
  </si>
  <si>
    <t>欄9454</t>
  </si>
  <si>
    <t>欄9455</t>
  </si>
  <si>
    <t>欄9456</t>
  </si>
  <si>
    <t>欄9457</t>
  </si>
  <si>
    <t>欄9458</t>
  </si>
  <si>
    <t>欄9459</t>
  </si>
  <si>
    <t>欄9460</t>
  </si>
  <si>
    <t>欄9461</t>
  </si>
  <si>
    <t>欄9462</t>
  </si>
  <si>
    <t>欄9463</t>
  </si>
  <si>
    <t>欄9464</t>
  </si>
  <si>
    <t>欄9465</t>
  </si>
  <si>
    <t>欄9466</t>
  </si>
  <si>
    <t>欄9467</t>
  </si>
  <si>
    <t>欄9468</t>
  </si>
  <si>
    <t>欄9469</t>
  </si>
  <si>
    <t>欄9470</t>
  </si>
  <si>
    <t>欄9471</t>
  </si>
  <si>
    <t>欄9472</t>
  </si>
  <si>
    <t>欄9473</t>
  </si>
  <si>
    <t>欄9474</t>
  </si>
  <si>
    <t>欄9475</t>
  </si>
  <si>
    <t>欄9476</t>
  </si>
  <si>
    <t>欄9477</t>
  </si>
  <si>
    <t>欄9478</t>
  </si>
  <si>
    <t>欄9479</t>
  </si>
  <si>
    <t>欄9480</t>
  </si>
  <si>
    <t>欄9481</t>
  </si>
  <si>
    <t>欄9482</t>
  </si>
  <si>
    <t>欄9483</t>
  </si>
  <si>
    <t>欄9484</t>
  </si>
  <si>
    <t>欄9485</t>
  </si>
  <si>
    <t>欄9486</t>
  </si>
  <si>
    <t>欄9487</t>
  </si>
  <si>
    <t>欄9488</t>
  </si>
  <si>
    <t>欄9489</t>
  </si>
  <si>
    <t>欄9490</t>
  </si>
  <si>
    <t>欄9491</t>
  </si>
  <si>
    <t>欄9492</t>
  </si>
  <si>
    <t>欄9493</t>
  </si>
  <si>
    <t>欄9494</t>
  </si>
  <si>
    <t>欄9495</t>
  </si>
  <si>
    <t>欄9496</t>
  </si>
  <si>
    <t>欄9497</t>
  </si>
  <si>
    <t>欄9498</t>
  </si>
  <si>
    <t>欄9499</t>
  </si>
  <si>
    <t>欄9500</t>
  </si>
  <si>
    <t>欄9501</t>
  </si>
  <si>
    <t>欄9502</t>
  </si>
  <si>
    <t>欄9503</t>
  </si>
  <si>
    <t>欄9504</t>
  </si>
  <si>
    <t>欄9505</t>
  </si>
  <si>
    <t>欄9506</t>
  </si>
  <si>
    <t>欄9507</t>
  </si>
  <si>
    <t>欄9508</t>
  </si>
  <si>
    <t>欄9509</t>
  </si>
  <si>
    <t>欄9510</t>
  </si>
  <si>
    <t>欄9511</t>
  </si>
  <si>
    <t>欄9512</t>
  </si>
  <si>
    <t>欄9513</t>
  </si>
  <si>
    <t>欄9514</t>
  </si>
  <si>
    <t>欄9515</t>
  </si>
  <si>
    <t>欄9516</t>
  </si>
  <si>
    <t>欄9517</t>
  </si>
  <si>
    <t>欄9518</t>
  </si>
  <si>
    <t>欄9519</t>
  </si>
  <si>
    <t>欄9520</t>
  </si>
  <si>
    <t>欄9521</t>
  </si>
  <si>
    <t>欄9522</t>
  </si>
  <si>
    <t>欄9523</t>
  </si>
  <si>
    <t>欄9524</t>
  </si>
  <si>
    <t>欄9525</t>
  </si>
  <si>
    <t>欄9526</t>
  </si>
  <si>
    <t>欄9527</t>
  </si>
  <si>
    <t>欄9528</t>
  </si>
  <si>
    <t>欄9529</t>
  </si>
  <si>
    <t>欄9530</t>
  </si>
  <si>
    <t>欄9531</t>
  </si>
  <si>
    <t>欄9532</t>
  </si>
  <si>
    <t>欄9533</t>
  </si>
  <si>
    <t>欄9534</t>
  </si>
  <si>
    <t>欄9535</t>
  </si>
  <si>
    <t>欄9536</t>
  </si>
  <si>
    <t>欄9537</t>
  </si>
  <si>
    <t>欄9538</t>
  </si>
  <si>
    <t>欄9539</t>
  </si>
  <si>
    <t>欄9540</t>
  </si>
  <si>
    <t>欄9541</t>
  </si>
  <si>
    <t>欄9542</t>
  </si>
  <si>
    <t>欄9543</t>
  </si>
  <si>
    <t>欄9544</t>
  </si>
  <si>
    <t>欄9545</t>
  </si>
  <si>
    <t>欄9546</t>
  </si>
  <si>
    <t>欄9547</t>
  </si>
  <si>
    <t>欄9548</t>
  </si>
  <si>
    <t>欄9549</t>
  </si>
  <si>
    <t>欄9550</t>
  </si>
  <si>
    <t>欄9551</t>
  </si>
  <si>
    <t>欄9552</t>
  </si>
  <si>
    <t>欄9553</t>
  </si>
  <si>
    <t>欄9554</t>
  </si>
  <si>
    <t>欄9555</t>
  </si>
  <si>
    <t>欄9556</t>
  </si>
  <si>
    <t>欄9557</t>
  </si>
  <si>
    <t>欄9558</t>
  </si>
  <si>
    <t>欄9559</t>
  </si>
  <si>
    <t>欄9560</t>
  </si>
  <si>
    <t>欄9561</t>
  </si>
  <si>
    <t>欄9562</t>
  </si>
  <si>
    <t>欄9563</t>
  </si>
  <si>
    <t>欄9564</t>
  </si>
  <si>
    <t>欄9565</t>
  </si>
  <si>
    <t>欄9566</t>
  </si>
  <si>
    <t>欄9567</t>
  </si>
  <si>
    <t>欄9568</t>
  </si>
  <si>
    <t>欄9569</t>
  </si>
  <si>
    <t>欄9570</t>
  </si>
  <si>
    <t>欄9571</t>
  </si>
  <si>
    <t>欄9572</t>
  </si>
  <si>
    <t>欄9573</t>
  </si>
  <si>
    <t>欄9574</t>
  </si>
  <si>
    <t>欄9575</t>
  </si>
  <si>
    <t>欄9576</t>
  </si>
  <si>
    <t>欄9577</t>
  </si>
  <si>
    <t>欄9578</t>
  </si>
  <si>
    <t>欄9579</t>
  </si>
  <si>
    <t>欄9580</t>
  </si>
  <si>
    <t>欄9581</t>
  </si>
  <si>
    <t>欄9582</t>
  </si>
  <si>
    <t>欄9583</t>
  </si>
  <si>
    <t>欄9584</t>
  </si>
  <si>
    <t>欄9585</t>
  </si>
  <si>
    <t>欄9586</t>
  </si>
  <si>
    <t>欄9587</t>
  </si>
  <si>
    <t>欄9588</t>
  </si>
  <si>
    <t>欄9589</t>
  </si>
  <si>
    <t>欄9590</t>
  </si>
  <si>
    <t>欄9591</t>
  </si>
  <si>
    <t>欄9592</t>
  </si>
  <si>
    <t>欄9593</t>
  </si>
  <si>
    <t>欄9594</t>
  </si>
  <si>
    <t>欄9595</t>
  </si>
  <si>
    <t>欄9596</t>
  </si>
  <si>
    <t>欄9597</t>
  </si>
  <si>
    <t>欄9598</t>
  </si>
  <si>
    <t>欄9599</t>
  </si>
  <si>
    <t>欄9600</t>
  </si>
  <si>
    <t>欄9601</t>
  </si>
  <si>
    <t>欄9602</t>
  </si>
  <si>
    <t>欄9603</t>
  </si>
  <si>
    <t>欄9604</t>
  </si>
  <si>
    <t>欄9605</t>
  </si>
  <si>
    <t>欄9606</t>
  </si>
  <si>
    <t>欄9607</t>
  </si>
  <si>
    <t>欄9608</t>
  </si>
  <si>
    <t>欄9609</t>
  </si>
  <si>
    <t>欄9610</t>
  </si>
  <si>
    <t>欄9611</t>
  </si>
  <si>
    <t>欄9612</t>
  </si>
  <si>
    <t>欄9613</t>
  </si>
  <si>
    <t>欄9614</t>
  </si>
  <si>
    <t>欄9615</t>
  </si>
  <si>
    <t>欄9616</t>
  </si>
  <si>
    <t>欄9617</t>
  </si>
  <si>
    <t>欄9618</t>
  </si>
  <si>
    <t>欄9619</t>
  </si>
  <si>
    <t>欄9620</t>
  </si>
  <si>
    <t>欄9621</t>
  </si>
  <si>
    <t>欄9622</t>
  </si>
  <si>
    <t>欄9623</t>
  </si>
  <si>
    <t>欄9624</t>
  </si>
  <si>
    <t>欄9625</t>
  </si>
  <si>
    <t>欄9626</t>
  </si>
  <si>
    <t>欄9627</t>
  </si>
  <si>
    <t>欄9628</t>
  </si>
  <si>
    <t>欄9629</t>
  </si>
  <si>
    <t>欄9630</t>
  </si>
  <si>
    <t>欄9631</t>
  </si>
  <si>
    <t>欄9632</t>
  </si>
  <si>
    <t>欄9633</t>
  </si>
  <si>
    <t>欄9634</t>
  </si>
  <si>
    <t>欄9635</t>
  </si>
  <si>
    <t>欄9636</t>
  </si>
  <si>
    <t>欄9637</t>
  </si>
  <si>
    <t>欄9638</t>
  </si>
  <si>
    <t>欄9639</t>
  </si>
  <si>
    <t>欄9640</t>
  </si>
  <si>
    <t>欄9641</t>
  </si>
  <si>
    <t>欄9642</t>
  </si>
  <si>
    <t>欄9643</t>
  </si>
  <si>
    <t>欄9644</t>
  </si>
  <si>
    <t>欄9645</t>
  </si>
  <si>
    <t>欄9646</t>
  </si>
  <si>
    <t>欄9647</t>
  </si>
  <si>
    <t>欄9648</t>
  </si>
  <si>
    <t>欄9649</t>
  </si>
  <si>
    <t>欄9650</t>
  </si>
  <si>
    <t>欄9651</t>
  </si>
  <si>
    <t>欄9652</t>
  </si>
  <si>
    <t>欄9653</t>
  </si>
  <si>
    <t>欄9654</t>
  </si>
  <si>
    <t>欄9655</t>
  </si>
  <si>
    <t>欄9656</t>
  </si>
  <si>
    <t>欄9657</t>
  </si>
  <si>
    <t>欄9658</t>
  </si>
  <si>
    <t>欄9659</t>
  </si>
  <si>
    <t>欄9660</t>
  </si>
  <si>
    <t>欄9661</t>
  </si>
  <si>
    <t>欄9662</t>
  </si>
  <si>
    <t>欄9663</t>
  </si>
  <si>
    <t>欄9664</t>
  </si>
  <si>
    <t>欄9665</t>
  </si>
  <si>
    <t>欄9666</t>
  </si>
  <si>
    <t>欄9667</t>
  </si>
  <si>
    <t>欄9668</t>
  </si>
  <si>
    <t>欄9669</t>
  </si>
  <si>
    <t>欄9670</t>
  </si>
  <si>
    <t>欄9671</t>
  </si>
  <si>
    <t>欄9672</t>
  </si>
  <si>
    <t>欄9673</t>
  </si>
  <si>
    <t>欄9674</t>
  </si>
  <si>
    <t>欄9675</t>
  </si>
  <si>
    <t>欄9676</t>
  </si>
  <si>
    <t>欄9677</t>
  </si>
  <si>
    <t>欄9678</t>
  </si>
  <si>
    <t>欄9679</t>
  </si>
  <si>
    <t>欄9680</t>
  </si>
  <si>
    <t>欄9681</t>
  </si>
  <si>
    <t>欄9682</t>
  </si>
  <si>
    <t>欄9683</t>
  </si>
  <si>
    <t>欄9684</t>
  </si>
  <si>
    <t>欄9685</t>
  </si>
  <si>
    <t>欄9686</t>
  </si>
  <si>
    <t>欄9687</t>
  </si>
  <si>
    <t>欄9688</t>
  </si>
  <si>
    <t>欄9689</t>
  </si>
  <si>
    <t>欄9690</t>
  </si>
  <si>
    <t>欄9691</t>
  </si>
  <si>
    <t>欄9692</t>
  </si>
  <si>
    <t>欄9693</t>
  </si>
  <si>
    <t>欄9694</t>
  </si>
  <si>
    <t>欄9695</t>
  </si>
  <si>
    <t>欄9696</t>
  </si>
  <si>
    <t>欄9697</t>
  </si>
  <si>
    <t>欄9698</t>
  </si>
  <si>
    <t>欄9699</t>
  </si>
  <si>
    <t>欄9700</t>
  </si>
  <si>
    <t>欄9701</t>
  </si>
  <si>
    <t>欄9702</t>
  </si>
  <si>
    <t>欄9703</t>
  </si>
  <si>
    <t>欄9704</t>
  </si>
  <si>
    <t>欄9705</t>
  </si>
  <si>
    <t>欄9706</t>
  </si>
  <si>
    <t>欄9707</t>
  </si>
  <si>
    <t>欄9708</t>
  </si>
  <si>
    <t>欄9709</t>
  </si>
  <si>
    <t>欄9710</t>
  </si>
  <si>
    <t>欄9711</t>
  </si>
  <si>
    <t>欄9712</t>
  </si>
  <si>
    <t>欄9713</t>
  </si>
  <si>
    <t>欄9714</t>
  </si>
  <si>
    <t>欄9715</t>
  </si>
  <si>
    <t>欄9716</t>
  </si>
  <si>
    <t>欄9717</t>
  </si>
  <si>
    <t>欄9718</t>
  </si>
  <si>
    <t>欄9719</t>
  </si>
  <si>
    <t>欄9720</t>
  </si>
  <si>
    <t>欄9721</t>
  </si>
  <si>
    <t>欄9722</t>
  </si>
  <si>
    <t>欄9723</t>
  </si>
  <si>
    <t>欄9724</t>
  </si>
  <si>
    <t>欄9725</t>
  </si>
  <si>
    <t>欄9726</t>
  </si>
  <si>
    <t>欄9727</t>
  </si>
  <si>
    <t>欄9728</t>
  </si>
  <si>
    <t>欄9729</t>
  </si>
  <si>
    <t>欄9730</t>
  </si>
  <si>
    <t>欄9731</t>
  </si>
  <si>
    <t>欄9732</t>
  </si>
  <si>
    <t>欄9733</t>
  </si>
  <si>
    <t>欄9734</t>
  </si>
  <si>
    <t>欄9735</t>
  </si>
  <si>
    <t>欄9736</t>
  </si>
  <si>
    <t>欄9737</t>
  </si>
  <si>
    <t>欄9738</t>
  </si>
  <si>
    <t>欄9739</t>
  </si>
  <si>
    <t>欄9740</t>
  </si>
  <si>
    <t>欄9741</t>
  </si>
  <si>
    <t>欄9742</t>
  </si>
  <si>
    <t>欄9743</t>
  </si>
  <si>
    <t>欄9744</t>
  </si>
  <si>
    <t>欄9745</t>
  </si>
  <si>
    <t>欄9746</t>
  </si>
  <si>
    <t>欄9747</t>
  </si>
  <si>
    <t>欄9748</t>
  </si>
  <si>
    <t>欄9749</t>
  </si>
  <si>
    <t>欄9750</t>
  </si>
  <si>
    <t>欄9751</t>
  </si>
  <si>
    <t>欄9752</t>
  </si>
  <si>
    <t>欄9753</t>
  </si>
  <si>
    <t>欄9754</t>
  </si>
  <si>
    <t>欄9755</t>
  </si>
  <si>
    <t>欄9756</t>
  </si>
  <si>
    <t>欄9757</t>
  </si>
  <si>
    <t>欄9758</t>
  </si>
  <si>
    <t>欄9759</t>
  </si>
  <si>
    <t>欄9760</t>
  </si>
  <si>
    <t>欄9761</t>
  </si>
  <si>
    <t>欄9762</t>
  </si>
  <si>
    <t>欄9763</t>
  </si>
  <si>
    <t>欄9764</t>
  </si>
  <si>
    <t>欄9765</t>
  </si>
  <si>
    <t>欄9766</t>
  </si>
  <si>
    <t>欄9767</t>
  </si>
  <si>
    <t>欄9768</t>
  </si>
  <si>
    <t>欄9769</t>
  </si>
  <si>
    <t>欄9770</t>
  </si>
  <si>
    <t>欄9771</t>
  </si>
  <si>
    <t>欄9772</t>
  </si>
  <si>
    <t>欄9773</t>
  </si>
  <si>
    <t>欄9774</t>
  </si>
  <si>
    <t>欄9775</t>
  </si>
  <si>
    <t>欄9776</t>
  </si>
  <si>
    <t>欄9777</t>
  </si>
  <si>
    <t>欄9778</t>
  </si>
  <si>
    <t>欄9779</t>
  </si>
  <si>
    <t>欄9780</t>
  </si>
  <si>
    <t>欄9781</t>
  </si>
  <si>
    <t>欄9782</t>
  </si>
  <si>
    <t>欄9783</t>
  </si>
  <si>
    <t>欄9784</t>
  </si>
  <si>
    <t>欄9785</t>
  </si>
  <si>
    <t>欄9786</t>
  </si>
  <si>
    <t>欄9787</t>
  </si>
  <si>
    <t>欄9788</t>
  </si>
  <si>
    <t>欄9789</t>
  </si>
  <si>
    <t>欄9790</t>
  </si>
  <si>
    <t>欄9791</t>
  </si>
  <si>
    <t>欄9792</t>
  </si>
  <si>
    <t>欄9793</t>
  </si>
  <si>
    <t>欄9794</t>
  </si>
  <si>
    <t>欄9795</t>
  </si>
  <si>
    <t>欄9796</t>
  </si>
  <si>
    <t>欄9797</t>
  </si>
  <si>
    <t>欄9798</t>
  </si>
  <si>
    <t>欄9799</t>
  </si>
  <si>
    <t>欄9800</t>
  </si>
  <si>
    <t>欄9801</t>
  </si>
  <si>
    <t>欄9802</t>
  </si>
  <si>
    <t>欄9803</t>
  </si>
  <si>
    <t>欄9804</t>
  </si>
  <si>
    <t>欄9805</t>
  </si>
  <si>
    <t>欄9806</t>
  </si>
  <si>
    <t>欄9807</t>
  </si>
  <si>
    <t>欄9808</t>
  </si>
  <si>
    <t>欄9809</t>
  </si>
  <si>
    <t>欄9810</t>
  </si>
  <si>
    <t>欄9811</t>
  </si>
  <si>
    <t>欄9812</t>
  </si>
  <si>
    <t>欄9813</t>
  </si>
  <si>
    <t>欄9814</t>
  </si>
  <si>
    <t>欄9815</t>
  </si>
  <si>
    <t>欄9816</t>
  </si>
  <si>
    <t>欄9817</t>
  </si>
  <si>
    <t>欄9818</t>
  </si>
  <si>
    <t>欄9819</t>
  </si>
  <si>
    <t>欄9820</t>
  </si>
  <si>
    <t>欄9821</t>
  </si>
  <si>
    <t>欄9822</t>
  </si>
  <si>
    <t>欄9823</t>
  </si>
  <si>
    <t>欄9824</t>
  </si>
  <si>
    <t>欄9825</t>
  </si>
  <si>
    <t>欄9826</t>
  </si>
  <si>
    <t>欄9827</t>
  </si>
  <si>
    <t>欄9828</t>
  </si>
  <si>
    <t>欄9829</t>
  </si>
  <si>
    <t>欄9830</t>
  </si>
  <si>
    <t>欄9831</t>
  </si>
  <si>
    <t>欄9832</t>
  </si>
  <si>
    <t>欄9833</t>
  </si>
  <si>
    <t>欄9834</t>
  </si>
  <si>
    <t>欄9835</t>
  </si>
  <si>
    <t>欄9836</t>
  </si>
  <si>
    <t>欄9837</t>
  </si>
  <si>
    <t>欄9838</t>
  </si>
  <si>
    <t>欄9839</t>
  </si>
  <si>
    <t>欄9840</t>
  </si>
  <si>
    <t>欄9841</t>
  </si>
  <si>
    <t>欄9842</t>
  </si>
  <si>
    <t>欄9843</t>
  </si>
  <si>
    <t>欄9844</t>
  </si>
  <si>
    <t>欄9845</t>
  </si>
  <si>
    <t>欄9846</t>
  </si>
  <si>
    <t>欄9847</t>
  </si>
  <si>
    <t>欄9848</t>
  </si>
  <si>
    <t>欄9849</t>
  </si>
  <si>
    <t>欄9850</t>
  </si>
  <si>
    <t>欄9851</t>
  </si>
  <si>
    <t>欄9852</t>
  </si>
  <si>
    <t>欄9853</t>
  </si>
  <si>
    <t>欄9854</t>
  </si>
  <si>
    <t>欄9855</t>
  </si>
  <si>
    <t>欄9856</t>
  </si>
  <si>
    <t>欄9857</t>
  </si>
  <si>
    <t>欄9858</t>
  </si>
  <si>
    <t>欄9859</t>
  </si>
  <si>
    <t>欄9860</t>
  </si>
  <si>
    <t>欄9861</t>
  </si>
  <si>
    <t>欄9862</t>
  </si>
  <si>
    <t>欄9863</t>
  </si>
  <si>
    <t>欄9864</t>
  </si>
  <si>
    <t>欄9865</t>
  </si>
  <si>
    <t>欄9866</t>
  </si>
  <si>
    <t>欄9867</t>
  </si>
  <si>
    <t>欄9868</t>
  </si>
  <si>
    <t>欄9869</t>
  </si>
  <si>
    <t>欄9870</t>
  </si>
  <si>
    <t>欄9871</t>
  </si>
  <si>
    <t>欄9872</t>
  </si>
  <si>
    <t>欄9873</t>
  </si>
  <si>
    <t>欄9874</t>
  </si>
  <si>
    <t>欄9875</t>
  </si>
  <si>
    <t>欄9876</t>
  </si>
  <si>
    <t>欄9877</t>
  </si>
  <si>
    <t>欄9878</t>
  </si>
  <si>
    <t>欄9879</t>
  </si>
  <si>
    <t>欄9880</t>
  </si>
  <si>
    <t>欄9881</t>
  </si>
  <si>
    <t>欄9882</t>
  </si>
  <si>
    <t>欄9883</t>
  </si>
  <si>
    <t>欄9884</t>
  </si>
  <si>
    <t>欄9885</t>
  </si>
  <si>
    <t>欄9886</t>
  </si>
  <si>
    <t>欄9887</t>
  </si>
  <si>
    <t>欄9888</t>
  </si>
  <si>
    <t>欄9889</t>
  </si>
  <si>
    <t>欄9890</t>
  </si>
  <si>
    <t>欄9891</t>
  </si>
  <si>
    <t>欄9892</t>
  </si>
  <si>
    <t>欄9893</t>
  </si>
  <si>
    <t>欄9894</t>
  </si>
  <si>
    <t>欄9895</t>
  </si>
  <si>
    <t>欄9896</t>
  </si>
  <si>
    <t>欄9897</t>
  </si>
  <si>
    <t>欄9898</t>
  </si>
  <si>
    <t>欄9899</t>
  </si>
  <si>
    <t>欄9900</t>
  </si>
  <si>
    <t>欄9901</t>
  </si>
  <si>
    <t>欄9902</t>
  </si>
  <si>
    <t>欄9903</t>
  </si>
  <si>
    <t>欄9904</t>
  </si>
  <si>
    <t>欄9905</t>
  </si>
  <si>
    <t>欄9906</t>
  </si>
  <si>
    <t>欄9907</t>
  </si>
  <si>
    <t>欄9908</t>
  </si>
  <si>
    <t>欄9909</t>
  </si>
  <si>
    <t>欄9910</t>
  </si>
  <si>
    <t>欄9911</t>
  </si>
  <si>
    <t>欄9912</t>
  </si>
  <si>
    <t>欄9913</t>
  </si>
  <si>
    <t>欄9914</t>
  </si>
  <si>
    <t>欄9915</t>
  </si>
  <si>
    <t>欄9916</t>
  </si>
  <si>
    <t>欄9917</t>
  </si>
  <si>
    <t>欄9918</t>
  </si>
  <si>
    <t>欄9919</t>
  </si>
  <si>
    <t>欄9920</t>
  </si>
  <si>
    <t>欄9921</t>
  </si>
  <si>
    <t>欄9922</t>
  </si>
  <si>
    <t>欄9923</t>
  </si>
  <si>
    <t>欄9924</t>
  </si>
  <si>
    <t>欄9925</t>
  </si>
  <si>
    <t>欄9926</t>
  </si>
  <si>
    <t>欄9927</t>
  </si>
  <si>
    <t>欄9928</t>
  </si>
  <si>
    <t>欄9929</t>
  </si>
  <si>
    <t>欄9930</t>
  </si>
  <si>
    <t>欄9931</t>
  </si>
  <si>
    <t>欄9932</t>
  </si>
  <si>
    <t>欄9933</t>
  </si>
  <si>
    <t>欄9934</t>
  </si>
  <si>
    <t>欄9935</t>
  </si>
  <si>
    <t>欄9936</t>
  </si>
  <si>
    <t>欄9937</t>
  </si>
  <si>
    <t>欄9938</t>
  </si>
  <si>
    <t>欄9939</t>
  </si>
  <si>
    <t>欄9940</t>
  </si>
  <si>
    <t>欄9941</t>
  </si>
  <si>
    <t>欄9942</t>
  </si>
  <si>
    <t>欄9943</t>
  </si>
  <si>
    <t>欄9944</t>
  </si>
  <si>
    <t>欄9945</t>
  </si>
  <si>
    <t>欄9946</t>
  </si>
  <si>
    <t>欄9947</t>
  </si>
  <si>
    <t>欄9948</t>
  </si>
  <si>
    <t>欄9949</t>
  </si>
  <si>
    <t>欄9950</t>
  </si>
  <si>
    <t>欄9951</t>
  </si>
  <si>
    <t>欄9952</t>
  </si>
  <si>
    <t>欄9953</t>
  </si>
  <si>
    <t>欄9954</t>
  </si>
  <si>
    <t>欄9955</t>
  </si>
  <si>
    <t>欄9956</t>
  </si>
  <si>
    <t>欄9957</t>
  </si>
  <si>
    <t>欄9958</t>
  </si>
  <si>
    <t>欄9959</t>
  </si>
  <si>
    <t>欄9960</t>
  </si>
  <si>
    <t>欄9961</t>
  </si>
  <si>
    <t>欄9962</t>
  </si>
  <si>
    <t>欄9963</t>
  </si>
  <si>
    <t>欄9964</t>
  </si>
  <si>
    <t>欄9965</t>
  </si>
  <si>
    <t>欄9966</t>
  </si>
  <si>
    <t>欄9967</t>
  </si>
  <si>
    <t>欄9968</t>
  </si>
  <si>
    <t>欄9969</t>
  </si>
  <si>
    <t>欄9970</t>
  </si>
  <si>
    <t>欄9971</t>
  </si>
  <si>
    <t>欄9972</t>
  </si>
  <si>
    <t>欄9973</t>
  </si>
  <si>
    <t>欄9974</t>
  </si>
  <si>
    <t>欄9975</t>
  </si>
  <si>
    <t>欄9976</t>
  </si>
  <si>
    <t>欄9977</t>
  </si>
  <si>
    <t>欄9978</t>
  </si>
  <si>
    <t>欄9979</t>
  </si>
  <si>
    <t>欄9980</t>
  </si>
  <si>
    <t>欄9981</t>
  </si>
  <si>
    <t>欄9982</t>
  </si>
  <si>
    <t>欄9983</t>
  </si>
  <si>
    <t>欄9984</t>
  </si>
  <si>
    <t>欄9985</t>
  </si>
  <si>
    <t>欄9986</t>
  </si>
  <si>
    <t>欄9987</t>
  </si>
  <si>
    <t>欄9988</t>
  </si>
  <si>
    <t>欄9989</t>
  </si>
  <si>
    <t>欄9990</t>
  </si>
  <si>
    <t>欄9991</t>
  </si>
  <si>
    <t>欄9992</t>
  </si>
  <si>
    <t>欄9993</t>
  </si>
  <si>
    <t>欄9994</t>
  </si>
  <si>
    <t>欄9995</t>
  </si>
  <si>
    <t>欄9996</t>
  </si>
  <si>
    <t>欄9997</t>
  </si>
  <si>
    <t>欄9998</t>
  </si>
  <si>
    <t>欄9999</t>
  </si>
  <si>
    <t>欄10000</t>
  </si>
  <si>
    <t>欄10001</t>
  </si>
  <si>
    <t>欄10002</t>
  </si>
  <si>
    <t>欄10003</t>
  </si>
  <si>
    <t>欄10004</t>
  </si>
  <si>
    <t>欄10005</t>
  </si>
  <si>
    <t>欄10006</t>
  </si>
  <si>
    <t>欄10007</t>
  </si>
  <si>
    <t>欄10008</t>
  </si>
  <si>
    <t>欄10009</t>
  </si>
  <si>
    <t>欄10010</t>
  </si>
  <si>
    <t>欄10011</t>
  </si>
  <si>
    <t>欄10012</t>
  </si>
  <si>
    <t>欄10013</t>
  </si>
  <si>
    <t>欄10014</t>
  </si>
  <si>
    <t>欄10015</t>
  </si>
  <si>
    <t>欄10016</t>
  </si>
  <si>
    <t>欄10017</t>
  </si>
  <si>
    <t>欄10018</t>
  </si>
  <si>
    <t>欄10019</t>
  </si>
  <si>
    <t>欄10020</t>
  </si>
  <si>
    <t>欄10021</t>
  </si>
  <si>
    <t>欄10022</t>
  </si>
  <si>
    <t>欄10023</t>
  </si>
  <si>
    <t>欄10024</t>
  </si>
  <si>
    <t>欄10025</t>
  </si>
  <si>
    <t>欄10026</t>
  </si>
  <si>
    <t>欄10027</t>
  </si>
  <si>
    <t>欄10028</t>
  </si>
  <si>
    <t>欄10029</t>
  </si>
  <si>
    <t>欄10030</t>
  </si>
  <si>
    <t>欄10031</t>
  </si>
  <si>
    <t>欄10032</t>
  </si>
  <si>
    <t>欄10033</t>
  </si>
  <si>
    <t>欄10034</t>
  </si>
  <si>
    <t>欄10035</t>
  </si>
  <si>
    <t>欄10036</t>
  </si>
  <si>
    <t>欄10037</t>
  </si>
  <si>
    <t>欄10038</t>
  </si>
  <si>
    <t>欄10039</t>
  </si>
  <si>
    <t>欄10040</t>
  </si>
  <si>
    <t>欄10041</t>
  </si>
  <si>
    <t>欄10042</t>
  </si>
  <si>
    <t>欄10043</t>
  </si>
  <si>
    <t>欄10044</t>
  </si>
  <si>
    <t>欄10045</t>
  </si>
  <si>
    <t>欄10046</t>
  </si>
  <si>
    <t>欄10047</t>
  </si>
  <si>
    <t>欄10048</t>
  </si>
  <si>
    <t>欄10049</t>
  </si>
  <si>
    <t>欄10050</t>
  </si>
  <si>
    <t>欄10051</t>
  </si>
  <si>
    <t>欄10052</t>
  </si>
  <si>
    <t>欄10053</t>
  </si>
  <si>
    <t>欄10054</t>
  </si>
  <si>
    <t>欄10055</t>
  </si>
  <si>
    <t>欄10056</t>
  </si>
  <si>
    <t>欄10057</t>
  </si>
  <si>
    <t>欄10058</t>
  </si>
  <si>
    <t>欄10059</t>
  </si>
  <si>
    <t>欄10060</t>
  </si>
  <si>
    <t>欄10061</t>
  </si>
  <si>
    <t>欄10062</t>
  </si>
  <si>
    <t>欄10063</t>
  </si>
  <si>
    <t>欄10064</t>
  </si>
  <si>
    <t>欄10065</t>
  </si>
  <si>
    <t>欄10066</t>
  </si>
  <si>
    <t>欄10067</t>
  </si>
  <si>
    <t>欄10068</t>
  </si>
  <si>
    <t>欄10069</t>
  </si>
  <si>
    <t>欄10070</t>
  </si>
  <si>
    <t>欄10071</t>
  </si>
  <si>
    <t>欄10072</t>
  </si>
  <si>
    <t>欄10073</t>
  </si>
  <si>
    <t>欄10074</t>
  </si>
  <si>
    <t>欄10075</t>
  </si>
  <si>
    <t>欄10076</t>
  </si>
  <si>
    <t>欄10077</t>
  </si>
  <si>
    <t>欄10078</t>
  </si>
  <si>
    <t>欄10079</t>
  </si>
  <si>
    <t>欄10080</t>
  </si>
  <si>
    <t>欄10081</t>
  </si>
  <si>
    <t>欄10082</t>
  </si>
  <si>
    <t>欄10083</t>
  </si>
  <si>
    <t>欄10084</t>
  </si>
  <si>
    <t>欄10085</t>
  </si>
  <si>
    <t>欄10086</t>
  </si>
  <si>
    <t>欄10087</t>
  </si>
  <si>
    <t>欄10088</t>
  </si>
  <si>
    <t>欄10089</t>
  </si>
  <si>
    <t>欄10090</t>
  </si>
  <si>
    <t>欄10091</t>
  </si>
  <si>
    <t>欄10092</t>
  </si>
  <si>
    <t>欄10093</t>
  </si>
  <si>
    <t>欄10094</t>
  </si>
  <si>
    <t>欄10095</t>
  </si>
  <si>
    <t>欄10096</t>
  </si>
  <si>
    <t>欄10097</t>
  </si>
  <si>
    <t>欄10098</t>
  </si>
  <si>
    <t>欄10099</t>
  </si>
  <si>
    <t>欄10100</t>
  </si>
  <si>
    <t>欄10101</t>
  </si>
  <si>
    <t>欄10102</t>
  </si>
  <si>
    <t>欄10103</t>
  </si>
  <si>
    <t>欄10104</t>
  </si>
  <si>
    <t>欄10105</t>
  </si>
  <si>
    <t>欄10106</t>
  </si>
  <si>
    <t>欄10107</t>
  </si>
  <si>
    <t>欄10108</t>
  </si>
  <si>
    <t>欄10109</t>
  </si>
  <si>
    <t>欄10110</t>
  </si>
  <si>
    <t>欄10111</t>
  </si>
  <si>
    <t>欄10112</t>
  </si>
  <si>
    <t>欄10113</t>
  </si>
  <si>
    <t>欄10114</t>
  </si>
  <si>
    <t>欄10115</t>
  </si>
  <si>
    <t>欄10116</t>
  </si>
  <si>
    <t>欄10117</t>
  </si>
  <si>
    <t>欄10118</t>
  </si>
  <si>
    <t>欄10119</t>
  </si>
  <si>
    <t>欄10120</t>
  </si>
  <si>
    <t>欄10121</t>
  </si>
  <si>
    <t>欄10122</t>
  </si>
  <si>
    <t>欄10123</t>
  </si>
  <si>
    <t>欄10124</t>
  </si>
  <si>
    <t>欄10125</t>
  </si>
  <si>
    <t>欄10126</t>
  </si>
  <si>
    <t>欄10127</t>
  </si>
  <si>
    <t>欄10128</t>
  </si>
  <si>
    <t>欄10129</t>
  </si>
  <si>
    <t>欄10130</t>
  </si>
  <si>
    <t>欄10131</t>
  </si>
  <si>
    <t>欄10132</t>
  </si>
  <si>
    <t>欄10133</t>
  </si>
  <si>
    <t>欄10134</t>
  </si>
  <si>
    <t>欄10135</t>
  </si>
  <si>
    <t>欄10136</t>
  </si>
  <si>
    <t>欄10137</t>
  </si>
  <si>
    <t>欄10138</t>
  </si>
  <si>
    <t>欄10139</t>
  </si>
  <si>
    <t>欄10140</t>
  </si>
  <si>
    <t>欄10141</t>
  </si>
  <si>
    <t>欄10142</t>
  </si>
  <si>
    <t>欄10143</t>
  </si>
  <si>
    <t>欄10144</t>
  </si>
  <si>
    <t>欄10145</t>
  </si>
  <si>
    <t>欄10146</t>
  </si>
  <si>
    <t>欄10147</t>
  </si>
  <si>
    <t>欄10148</t>
  </si>
  <si>
    <t>欄10149</t>
  </si>
  <si>
    <t>欄10150</t>
  </si>
  <si>
    <t>欄10151</t>
  </si>
  <si>
    <t>欄10152</t>
  </si>
  <si>
    <t>欄10153</t>
  </si>
  <si>
    <t>欄10154</t>
  </si>
  <si>
    <t>欄10155</t>
  </si>
  <si>
    <t>欄10156</t>
  </si>
  <si>
    <t>欄10157</t>
  </si>
  <si>
    <t>欄10158</t>
  </si>
  <si>
    <t>欄10159</t>
  </si>
  <si>
    <t>欄10160</t>
  </si>
  <si>
    <t>欄10161</t>
  </si>
  <si>
    <t>欄10162</t>
  </si>
  <si>
    <t>欄10163</t>
  </si>
  <si>
    <t>欄10164</t>
  </si>
  <si>
    <t>欄10165</t>
  </si>
  <si>
    <t>欄10166</t>
  </si>
  <si>
    <t>欄10167</t>
  </si>
  <si>
    <t>欄10168</t>
  </si>
  <si>
    <t>欄10169</t>
  </si>
  <si>
    <t>欄10170</t>
  </si>
  <si>
    <t>欄10171</t>
  </si>
  <si>
    <t>欄10172</t>
  </si>
  <si>
    <t>欄10173</t>
  </si>
  <si>
    <t>欄10174</t>
  </si>
  <si>
    <t>欄10175</t>
  </si>
  <si>
    <t>欄10176</t>
  </si>
  <si>
    <t>欄10177</t>
  </si>
  <si>
    <t>欄10178</t>
  </si>
  <si>
    <t>欄10179</t>
  </si>
  <si>
    <t>欄10180</t>
  </si>
  <si>
    <t>欄10181</t>
  </si>
  <si>
    <t>欄10182</t>
  </si>
  <si>
    <t>欄10183</t>
  </si>
  <si>
    <t>欄10184</t>
  </si>
  <si>
    <t>欄10185</t>
  </si>
  <si>
    <t>欄10186</t>
  </si>
  <si>
    <t>欄10187</t>
  </si>
  <si>
    <t>欄10188</t>
  </si>
  <si>
    <t>欄10189</t>
  </si>
  <si>
    <t>欄10190</t>
  </si>
  <si>
    <t>欄10191</t>
  </si>
  <si>
    <t>欄10192</t>
  </si>
  <si>
    <t>欄10193</t>
  </si>
  <si>
    <t>欄10194</t>
  </si>
  <si>
    <t>欄10195</t>
  </si>
  <si>
    <t>欄10196</t>
  </si>
  <si>
    <t>欄10197</t>
  </si>
  <si>
    <t>欄10198</t>
  </si>
  <si>
    <t>欄10199</t>
  </si>
  <si>
    <t>欄10200</t>
  </si>
  <si>
    <t>欄10201</t>
  </si>
  <si>
    <t>欄10202</t>
  </si>
  <si>
    <t>欄10203</t>
  </si>
  <si>
    <t>欄10204</t>
  </si>
  <si>
    <t>欄10205</t>
  </si>
  <si>
    <t>欄10206</t>
  </si>
  <si>
    <t>欄10207</t>
  </si>
  <si>
    <t>欄10208</t>
  </si>
  <si>
    <t>欄10209</t>
  </si>
  <si>
    <t>欄10210</t>
  </si>
  <si>
    <t>欄10211</t>
  </si>
  <si>
    <t>欄10212</t>
  </si>
  <si>
    <t>欄10213</t>
  </si>
  <si>
    <t>欄10214</t>
  </si>
  <si>
    <t>欄10215</t>
  </si>
  <si>
    <t>欄10216</t>
  </si>
  <si>
    <t>欄10217</t>
  </si>
  <si>
    <t>欄10218</t>
  </si>
  <si>
    <t>欄10219</t>
  </si>
  <si>
    <t>欄10220</t>
  </si>
  <si>
    <t>欄10221</t>
  </si>
  <si>
    <t>欄10222</t>
  </si>
  <si>
    <t>欄10223</t>
  </si>
  <si>
    <t>欄10224</t>
  </si>
  <si>
    <t>欄10225</t>
  </si>
  <si>
    <t>欄10226</t>
  </si>
  <si>
    <t>欄10227</t>
  </si>
  <si>
    <t>欄10228</t>
  </si>
  <si>
    <t>欄10229</t>
  </si>
  <si>
    <t>欄10230</t>
  </si>
  <si>
    <t>欄10231</t>
  </si>
  <si>
    <t>欄10232</t>
  </si>
  <si>
    <t>欄10233</t>
  </si>
  <si>
    <t>欄10234</t>
  </si>
  <si>
    <t>欄10235</t>
  </si>
  <si>
    <t>欄10236</t>
  </si>
  <si>
    <t>欄10237</t>
  </si>
  <si>
    <t>欄10238</t>
  </si>
  <si>
    <t>欄10239</t>
  </si>
  <si>
    <t>欄10240</t>
  </si>
  <si>
    <t>欄10241</t>
  </si>
  <si>
    <t>欄10242</t>
  </si>
  <si>
    <t>欄10243</t>
  </si>
  <si>
    <t>欄10244</t>
  </si>
  <si>
    <t>欄10245</t>
  </si>
  <si>
    <t>欄10246</t>
  </si>
  <si>
    <t>欄10247</t>
  </si>
  <si>
    <t>欄10248</t>
  </si>
  <si>
    <t>欄10249</t>
  </si>
  <si>
    <t>欄10250</t>
  </si>
  <si>
    <t>欄10251</t>
  </si>
  <si>
    <t>欄10252</t>
  </si>
  <si>
    <t>欄10253</t>
  </si>
  <si>
    <t>欄10254</t>
  </si>
  <si>
    <t>欄10255</t>
  </si>
  <si>
    <t>欄10256</t>
  </si>
  <si>
    <t>欄10257</t>
  </si>
  <si>
    <t>欄10258</t>
  </si>
  <si>
    <t>欄10259</t>
  </si>
  <si>
    <t>欄10260</t>
  </si>
  <si>
    <t>欄10261</t>
  </si>
  <si>
    <t>欄10262</t>
  </si>
  <si>
    <t>欄10263</t>
  </si>
  <si>
    <t>欄10264</t>
  </si>
  <si>
    <t>欄10265</t>
  </si>
  <si>
    <t>欄10266</t>
  </si>
  <si>
    <t>欄10267</t>
  </si>
  <si>
    <t>欄10268</t>
  </si>
  <si>
    <t>欄10269</t>
  </si>
  <si>
    <t>欄10270</t>
  </si>
  <si>
    <t>欄10271</t>
  </si>
  <si>
    <t>欄10272</t>
  </si>
  <si>
    <t>欄10273</t>
  </si>
  <si>
    <t>欄10274</t>
  </si>
  <si>
    <t>欄10275</t>
  </si>
  <si>
    <t>欄10276</t>
  </si>
  <si>
    <t>欄10277</t>
  </si>
  <si>
    <t>欄10278</t>
  </si>
  <si>
    <t>欄10279</t>
  </si>
  <si>
    <t>欄10280</t>
  </si>
  <si>
    <t>欄10281</t>
  </si>
  <si>
    <t>欄10282</t>
  </si>
  <si>
    <t>欄10283</t>
  </si>
  <si>
    <t>欄10284</t>
  </si>
  <si>
    <t>欄10285</t>
  </si>
  <si>
    <t>欄10286</t>
  </si>
  <si>
    <t>欄10287</t>
  </si>
  <si>
    <t>欄10288</t>
  </si>
  <si>
    <t>欄10289</t>
  </si>
  <si>
    <t>欄10290</t>
  </si>
  <si>
    <t>欄10291</t>
  </si>
  <si>
    <t>欄10292</t>
  </si>
  <si>
    <t>欄10293</t>
  </si>
  <si>
    <t>欄10294</t>
  </si>
  <si>
    <t>欄10295</t>
  </si>
  <si>
    <t>欄10296</t>
  </si>
  <si>
    <t>欄10297</t>
  </si>
  <si>
    <t>欄10298</t>
  </si>
  <si>
    <t>欄10299</t>
  </si>
  <si>
    <t>欄10300</t>
  </si>
  <si>
    <t>欄10301</t>
  </si>
  <si>
    <t>欄10302</t>
  </si>
  <si>
    <t>欄10303</t>
  </si>
  <si>
    <t>欄10304</t>
  </si>
  <si>
    <t>欄10305</t>
  </si>
  <si>
    <t>欄10306</t>
  </si>
  <si>
    <t>欄10307</t>
  </si>
  <si>
    <t>欄10308</t>
  </si>
  <si>
    <t>欄10309</t>
  </si>
  <si>
    <t>欄10310</t>
  </si>
  <si>
    <t>欄10311</t>
  </si>
  <si>
    <t>欄10312</t>
  </si>
  <si>
    <t>欄10313</t>
  </si>
  <si>
    <t>欄10314</t>
  </si>
  <si>
    <t>欄10315</t>
  </si>
  <si>
    <t>欄10316</t>
  </si>
  <si>
    <t>欄10317</t>
  </si>
  <si>
    <t>欄10318</t>
  </si>
  <si>
    <t>欄10319</t>
  </si>
  <si>
    <t>欄10320</t>
  </si>
  <si>
    <t>欄10321</t>
  </si>
  <si>
    <t>欄10322</t>
  </si>
  <si>
    <t>欄10323</t>
  </si>
  <si>
    <t>欄10324</t>
  </si>
  <si>
    <t>欄10325</t>
  </si>
  <si>
    <t>欄10326</t>
  </si>
  <si>
    <t>欄10327</t>
  </si>
  <si>
    <t>欄10328</t>
  </si>
  <si>
    <t>欄10329</t>
  </si>
  <si>
    <t>欄10330</t>
  </si>
  <si>
    <t>欄10331</t>
  </si>
  <si>
    <t>欄10332</t>
  </si>
  <si>
    <t>欄10333</t>
  </si>
  <si>
    <t>欄10334</t>
  </si>
  <si>
    <t>欄10335</t>
  </si>
  <si>
    <t>欄10336</t>
  </si>
  <si>
    <t>欄10337</t>
  </si>
  <si>
    <t>欄10338</t>
  </si>
  <si>
    <t>欄10339</t>
  </si>
  <si>
    <t>欄10340</t>
  </si>
  <si>
    <t>欄10341</t>
  </si>
  <si>
    <t>欄10342</t>
  </si>
  <si>
    <t>欄10343</t>
  </si>
  <si>
    <t>欄10344</t>
  </si>
  <si>
    <t>欄10345</t>
  </si>
  <si>
    <t>欄10346</t>
  </si>
  <si>
    <t>欄10347</t>
  </si>
  <si>
    <t>欄10348</t>
  </si>
  <si>
    <t>欄10349</t>
  </si>
  <si>
    <t>欄10350</t>
  </si>
  <si>
    <t>欄10351</t>
  </si>
  <si>
    <t>欄10352</t>
  </si>
  <si>
    <t>欄10353</t>
  </si>
  <si>
    <t>欄10354</t>
  </si>
  <si>
    <t>欄10355</t>
  </si>
  <si>
    <t>欄10356</t>
  </si>
  <si>
    <t>欄10357</t>
  </si>
  <si>
    <t>欄10358</t>
  </si>
  <si>
    <t>欄10359</t>
  </si>
  <si>
    <t>欄10360</t>
  </si>
  <si>
    <t>欄10361</t>
  </si>
  <si>
    <t>欄10362</t>
  </si>
  <si>
    <t>欄10363</t>
  </si>
  <si>
    <t>欄10364</t>
  </si>
  <si>
    <t>欄10365</t>
  </si>
  <si>
    <t>欄10366</t>
  </si>
  <si>
    <t>欄10367</t>
  </si>
  <si>
    <t>欄10368</t>
  </si>
  <si>
    <t>欄10369</t>
  </si>
  <si>
    <t>欄10370</t>
  </si>
  <si>
    <t>欄10371</t>
  </si>
  <si>
    <t>欄10372</t>
  </si>
  <si>
    <t>欄10373</t>
  </si>
  <si>
    <t>欄10374</t>
  </si>
  <si>
    <t>欄10375</t>
  </si>
  <si>
    <t>欄10376</t>
  </si>
  <si>
    <t>欄10377</t>
  </si>
  <si>
    <t>欄10378</t>
  </si>
  <si>
    <t>欄10379</t>
  </si>
  <si>
    <t>欄10380</t>
  </si>
  <si>
    <t>欄10381</t>
  </si>
  <si>
    <t>欄10382</t>
  </si>
  <si>
    <t>欄10383</t>
  </si>
  <si>
    <t>欄10384</t>
  </si>
  <si>
    <t>欄10385</t>
  </si>
  <si>
    <t>欄10386</t>
  </si>
  <si>
    <t>欄10387</t>
  </si>
  <si>
    <t>欄10388</t>
  </si>
  <si>
    <t>欄10389</t>
  </si>
  <si>
    <t>欄10390</t>
  </si>
  <si>
    <t>欄10391</t>
  </si>
  <si>
    <t>欄10392</t>
  </si>
  <si>
    <t>欄10393</t>
  </si>
  <si>
    <t>欄10394</t>
  </si>
  <si>
    <t>欄10395</t>
  </si>
  <si>
    <t>欄10396</t>
  </si>
  <si>
    <t>欄10397</t>
  </si>
  <si>
    <t>欄10398</t>
  </si>
  <si>
    <t>欄10399</t>
  </si>
  <si>
    <t>欄10400</t>
  </si>
  <si>
    <t>欄10401</t>
  </si>
  <si>
    <t>欄10402</t>
  </si>
  <si>
    <t>欄10403</t>
  </si>
  <si>
    <t>欄10404</t>
  </si>
  <si>
    <t>欄10405</t>
  </si>
  <si>
    <t>欄10406</t>
  </si>
  <si>
    <t>欄10407</t>
  </si>
  <si>
    <t>欄10408</t>
  </si>
  <si>
    <t>欄10409</t>
  </si>
  <si>
    <t>欄10410</t>
  </si>
  <si>
    <t>欄10411</t>
  </si>
  <si>
    <t>欄10412</t>
  </si>
  <si>
    <t>欄10413</t>
  </si>
  <si>
    <t>欄10414</t>
  </si>
  <si>
    <t>欄10415</t>
  </si>
  <si>
    <t>欄10416</t>
  </si>
  <si>
    <t>欄10417</t>
  </si>
  <si>
    <t>欄10418</t>
  </si>
  <si>
    <t>欄10419</t>
  </si>
  <si>
    <t>欄10420</t>
  </si>
  <si>
    <t>欄10421</t>
  </si>
  <si>
    <t>欄10422</t>
  </si>
  <si>
    <t>欄10423</t>
  </si>
  <si>
    <t>欄10424</t>
  </si>
  <si>
    <t>欄10425</t>
  </si>
  <si>
    <t>欄10426</t>
  </si>
  <si>
    <t>欄10427</t>
  </si>
  <si>
    <t>欄10428</t>
  </si>
  <si>
    <t>欄10429</t>
  </si>
  <si>
    <t>欄10430</t>
  </si>
  <si>
    <t>欄10431</t>
  </si>
  <si>
    <t>欄10432</t>
  </si>
  <si>
    <t>欄10433</t>
  </si>
  <si>
    <t>欄10434</t>
  </si>
  <si>
    <t>欄10435</t>
  </si>
  <si>
    <t>欄10436</t>
  </si>
  <si>
    <t>欄10437</t>
  </si>
  <si>
    <t>欄10438</t>
  </si>
  <si>
    <t>欄10439</t>
  </si>
  <si>
    <t>欄10440</t>
  </si>
  <si>
    <t>欄10441</t>
  </si>
  <si>
    <t>欄10442</t>
  </si>
  <si>
    <t>欄10443</t>
  </si>
  <si>
    <t>欄10444</t>
  </si>
  <si>
    <t>欄10445</t>
  </si>
  <si>
    <t>欄10446</t>
  </si>
  <si>
    <t>欄10447</t>
  </si>
  <si>
    <t>欄10448</t>
  </si>
  <si>
    <t>欄10449</t>
  </si>
  <si>
    <t>欄10450</t>
  </si>
  <si>
    <t>欄10451</t>
  </si>
  <si>
    <t>欄10452</t>
  </si>
  <si>
    <t>欄10453</t>
  </si>
  <si>
    <t>欄10454</t>
  </si>
  <si>
    <t>欄10455</t>
  </si>
  <si>
    <t>欄10456</t>
  </si>
  <si>
    <t>欄10457</t>
  </si>
  <si>
    <t>欄10458</t>
  </si>
  <si>
    <t>欄10459</t>
  </si>
  <si>
    <t>欄10460</t>
  </si>
  <si>
    <t>欄10461</t>
  </si>
  <si>
    <t>欄10462</t>
  </si>
  <si>
    <t>欄10463</t>
  </si>
  <si>
    <t>欄10464</t>
  </si>
  <si>
    <t>欄10465</t>
  </si>
  <si>
    <t>欄10466</t>
  </si>
  <si>
    <t>欄10467</t>
  </si>
  <si>
    <t>欄10468</t>
  </si>
  <si>
    <t>欄10469</t>
  </si>
  <si>
    <t>欄10470</t>
  </si>
  <si>
    <t>欄10471</t>
  </si>
  <si>
    <t>欄10472</t>
  </si>
  <si>
    <t>欄10473</t>
  </si>
  <si>
    <t>欄10474</t>
  </si>
  <si>
    <t>欄10475</t>
  </si>
  <si>
    <t>欄10476</t>
  </si>
  <si>
    <t>欄10477</t>
  </si>
  <si>
    <t>欄10478</t>
  </si>
  <si>
    <t>欄10479</t>
  </si>
  <si>
    <t>欄10480</t>
  </si>
  <si>
    <t>欄10481</t>
  </si>
  <si>
    <t>欄10482</t>
  </si>
  <si>
    <t>欄10483</t>
  </si>
  <si>
    <t>欄10484</t>
  </si>
  <si>
    <t>欄10485</t>
  </si>
  <si>
    <t>欄10486</t>
  </si>
  <si>
    <t>欄10487</t>
  </si>
  <si>
    <t>欄10488</t>
  </si>
  <si>
    <t>欄10489</t>
  </si>
  <si>
    <t>欄10490</t>
  </si>
  <si>
    <t>欄10491</t>
  </si>
  <si>
    <t>欄10492</t>
  </si>
  <si>
    <t>欄10493</t>
  </si>
  <si>
    <t>欄10494</t>
  </si>
  <si>
    <t>欄10495</t>
  </si>
  <si>
    <t>欄10496</t>
  </si>
  <si>
    <t>欄10497</t>
  </si>
  <si>
    <t>欄10498</t>
  </si>
  <si>
    <t>欄10499</t>
  </si>
  <si>
    <t>欄10500</t>
  </si>
  <si>
    <t>欄10501</t>
  </si>
  <si>
    <t>欄10502</t>
  </si>
  <si>
    <t>欄10503</t>
  </si>
  <si>
    <t>欄10504</t>
  </si>
  <si>
    <t>欄10505</t>
  </si>
  <si>
    <t>欄10506</t>
  </si>
  <si>
    <t>欄10507</t>
  </si>
  <si>
    <t>欄10508</t>
  </si>
  <si>
    <t>欄10509</t>
  </si>
  <si>
    <t>欄10510</t>
  </si>
  <si>
    <t>欄10511</t>
  </si>
  <si>
    <t>欄10512</t>
  </si>
  <si>
    <t>欄10513</t>
  </si>
  <si>
    <t>欄10514</t>
  </si>
  <si>
    <t>欄10515</t>
  </si>
  <si>
    <t>欄10516</t>
  </si>
  <si>
    <t>欄10517</t>
  </si>
  <si>
    <t>欄10518</t>
  </si>
  <si>
    <t>欄10519</t>
  </si>
  <si>
    <t>欄10520</t>
  </si>
  <si>
    <t>欄10521</t>
  </si>
  <si>
    <t>欄10522</t>
  </si>
  <si>
    <t>欄10523</t>
  </si>
  <si>
    <t>欄10524</t>
  </si>
  <si>
    <t>欄10525</t>
  </si>
  <si>
    <t>欄10526</t>
  </si>
  <si>
    <t>欄10527</t>
  </si>
  <si>
    <t>欄10528</t>
  </si>
  <si>
    <t>欄10529</t>
  </si>
  <si>
    <t>欄10530</t>
  </si>
  <si>
    <t>欄10531</t>
  </si>
  <si>
    <t>欄10532</t>
  </si>
  <si>
    <t>欄10533</t>
  </si>
  <si>
    <t>欄10534</t>
  </si>
  <si>
    <t>欄10535</t>
  </si>
  <si>
    <t>欄10536</t>
  </si>
  <si>
    <t>欄10537</t>
  </si>
  <si>
    <t>欄10538</t>
  </si>
  <si>
    <t>欄10539</t>
  </si>
  <si>
    <t>欄10540</t>
  </si>
  <si>
    <t>欄10541</t>
  </si>
  <si>
    <t>欄10542</t>
  </si>
  <si>
    <t>欄10543</t>
  </si>
  <si>
    <t>欄10544</t>
  </si>
  <si>
    <t>欄10545</t>
  </si>
  <si>
    <t>欄10546</t>
  </si>
  <si>
    <t>欄10547</t>
  </si>
  <si>
    <t>欄10548</t>
  </si>
  <si>
    <t>欄10549</t>
  </si>
  <si>
    <t>欄10550</t>
  </si>
  <si>
    <t>欄10551</t>
  </si>
  <si>
    <t>欄10552</t>
  </si>
  <si>
    <t>欄10553</t>
  </si>
  <si>
    <t>欄10554</t>
  </si>
  <si>
    <t>欄10555</t>
  </si>
  <si>
    <t>欄10556</t>
  </si>
  <si>
    <t>欄10557</t>
  </si>
  <si>
    <t>欄10558</t>
  </si>
  <si>
    <t>欄10559</t>
  </si>
  <si>
    <t>欄10560</t>
  </si>
  <si>
    <t>欄10561</t>
  </si>
  <si>
    <t>欄10562</t>
  </si>
  <si>
    <t>欄10563</t>
  </si>
  <si>
    <t>欄10564</t>
  </si>
  <si>
    <t>欄10565</t>
  </si>
  <si>
    <t>欄10566</t>
  </si>
  <si>
    <t>欄10567</t>
  </si>
  <si>
    <t>欄10568</t>
  </si>
  <si>
    <t>欄10569</t>
  </si>
  <si>
    <t>欄10570</t>
  </si>
  <si>
    <t>欄10571</t>
  </si>
  <si>
    <t>欄10572</t>
  </si>
  <si>
    <t>欄10573</t>
  </si>
  <si>
    <t>欄10574</t>
  </si>
  <si>
    <t>欄10575</t>
  </si>
  <si>
    <t>欄10576</t>
  </si>
  <si>
    <t>欄10577</t>
  </si>
  <si>
    <t>欄10578</t>
  </si>
  <si>
    <t>欄10579</t>
  </si>
  <si>
    <t>欄10580</t>
  </si>
  <si>
    <t>欄10581</t>
  </si>
  <si>
    <t>欄10582</t>
  </si>
  <si>
    <t>欄10583</t>
  </si>
  <si>
    <t>欄10584</t>
  </si>
  <si>
    <t>欄10585</t>
  </si>
  <si>
    <t>欄10586</t>
  </si>
  <si>
    <t>欄10587</t>
  </si>
  <si>
    <t>欄10588</t>
  </si>
  <si>
    <t>欄10589</t>
  </si>
  <si>
    <t>欄10590</t>
  </si>
  <si>
    <t>欄10591</t>
  </si>
  <si>
    <t>欄10592</t>
  </si>
  <si>
    <t>欄10593</t>
  </si>
  <si>
    <t>欄10594</t>
  </si>
  <si>
    <t>欄10595</t>
  </si>
  <si>
    <t>欄10596</t>
  </si>
  <si>
    <t>欄10597</t>
  </si>
  <si>
    <t>欄10598</t>
  </si>
  <si>
    <t>欄10599</t>
  </si>
  <si>
    <t>欄10600</t>
  </si>
  <si>
    <t>欄10601</t>
  </si>
  <si>
    <t>欄10602</t>
  </si>
  <si>
    <t>欄10603</t>
  </si>
  <si>
    <t>欄10604</t>
  </si>
  <si>
    <t>欄10605</t>
  </si>
  <si>
    <t>欄10606</t>
  </si>
  <si>
    <t>欄10607</t>
  </si>
  <si>
    <t>欄10608</t>
  </si>
  <si>
    <t>欄10609</t>
  </si>
  <si>
    <t>欄10610</t>
  </si>
  <si>
    <t>欄10611</t>
  </si>
  <si>
    <t>欄10612</t>
  </si>
  <si>
    <t>欄10613</t>
  </si>
  <si>
    <t>欄10614</t>
  </si>
  <si>
    <t>欄10615</t>
  </si>
  <si>
    <t>欄10616</t>
  </si>
  <si>
    <t>欄10617</t>
  </si>
  <si>
    <t>欄10618</t>
  </si>
  <si>
    <t>欄10619</t>
  </si>
  <si>
    <t>欄10620</t>
  </si>
  <si>
    <t>欄10621</t>
  </si>
  <si>
    <t>欄10622</t>
  </si>
  <si>
    <t>欄10623</t>
  </si>
  <si>
    <t>欄10624</t>
  </si>
  <si>
    <t>欄10625</t>
  </si>
  <si>
    <t>欄10626</t>
  </si>
  <si>
    <t>欄10627</t>
  </si>
  <si>
    <t>欄10628</t>
  </si>
  <si>
    <t>欄10629</t>
  </si>
  <si>
    <t>欄10630</t>
  </si>
  <si>
    <t>欄10631</t>
  </si>
  <si>
    <t>欄10632</t>
  </si>
  <si>
    <t>欄10633</t>
  </si>
  <si>
    <t>欄10634</t>
  </si>
  <si>
    <t>欄10635</t>
  </si>
  <si>
    <t>欄10636</t>
  </si>
  <si>
    <t>欄10637</t>
  </si>
  <si>
    <t>欄10638</t>
  </si>
  <si>
    <t>欄10639</t>
  </si>
  <si>
    <t>欄10640</t>
  </si>
  <si>
    <t>欄10641</t>
  </si>
  <si>
    <t>欄10642</t>
  </si>
  <si>
    <t>欄10643</t>
  </si>
  <si>
    <t>欄10644</t>
  </si>
  <si>
    <t>欄10645</t>
  </si>
  <si>
    <t>欄10646</t>
  </si>
  <si>
    <t>欄10647</t>
  </si>
  <si>
    <t>欄10648</t>
  </si>
  <si>
    <t>欄10649</t>
  </si>
  <si>
    <t>欄10650</t>
  </si>
  <si>
    <t>欄10651</t>
  </si>
  <si>
    <t>欄10652</t>
  </si>
  <si>
    <t>欄10653</t>
  </si>
  <si>
    <t>欄10654</t>
  </si>
  <si>
    <t>欄10655</t>
  </si>
  <si>
    <t>欄10656</t>
  </si>
  <si>
    <t>欄10657</t>
  </si>
  <si>
    <t>欄10658</t>
  </si>
  <si>
    <t>欄10659</t>
  </si>
  <si>
    <t>欄10660</t>
  </si>
  <si>
    <t>欄10661</t>
  </si>
  <si>
    <t>欄10662</t>
  </si>
  <si>
    <t>欄10663</t>
  </si>
  <si>
    <t>欄10664</t>
  </si>
  <si>
    <t>欄10665</t>
  </si>
  <si>
    <t>欄10666</t>
  </si>
  <si>
    <t>欄10667</t>
  </si>
  <si>
    <t>欄10668</t>
  </si>
  <si>
    <t>欄10669</t>
  </si>
  <si>
    <t>欄10670</t>
  </si>
  <si>
    <t>欄10671</t>
  </si>
  <si>
    <t>欄10672</t>
  </si>
  <si>
    <t>欄10673</t>
  </si>
  <si>
    <t>欄10674</t>
  </si>
  <si>
    <t>欄10675</t>
  </si>
  <si>
    <t>欄10676</t>
  </si>
  <si>
    <t>欄10677</t>
  </si>
  <si>
    <t>欄10678</t>
  </si>
  <si>
    <t>欄10679</t>
  </si>
  <si>
    <t>欄10680</t>
  </si>
  <si>
    <t>欄10681</t>
  </si>
  <si>
    <t>欄10682</t>
  </si>
  <si>
    <t>欄10683</t>
  </si>
  <si>
    <t>欄10684</t>
  </si>
  <si>
    <t>欄10685</t>
  </si>
  <si>
    <t>欄10686</t>
  </si>
  <si>
    <t>欄10687</t>
  </si>
  <si>
    <t>欄10688</t>
  </si>
  <si>
    <t>欄10689</t>
  </si>
  <si>
    <t>欄10690</t>
  </si>
  <si>
    <t>欄10691</t>
  </si>
  <si>
    <t>欄10692</t>
  </si>
  <si>
    <t>欄10693</t>
  </si>
  <si>
    <t>欄10694</t>
  </si>
  <si>
    <t>欄10695</t>
  </si>
  <si>
    <t>欄10696</t>
  </si>
  <si>
    <t>欄10697</t>
  </si>
  <si>
    <t>欄10698</t>
  </si>
  <si>
    <t>欄10699</t>
  </si>
  <si>
    <t>欄10700</t>
  </si>
  <si>
    <t>欄10701</t>
  </si>
  <si>
    <t>欄10702</t>
  </si>
  <si>
    <t>欄10703</t>
  </si>
  <si>
    <t>欄10704</t>
  </si>
  <si>
    <t>欄10705</t>
  </si>
  <si>
    <t>欄10706</t>
  </si>
  <si>
    <t>欄10707</t>
  </si>
  <si>
    <t>欄10708</t>
  </si>
  <si>
    <t>欄10709</t>
  </si>
  <si>
    <t>欄10710</t>
  </si>
  <si>
    <t>欄10711</t>
  </si>
  <si>
    <t>欄10712</t>
  </si>
  <si>
    <t>欄10713</t>
  </si>
  <si>
    <t>欄10714</t>
  </si>
  <si>
    <t>欄10715</t>
  </si>
  <si>
    <t>欄10716</t>
  </si>
  <si>
    <t>欄10717</t>
  </si>
  <si>
    <t>欄10718</t>
  </si>
  <si>
    <t>欄10719</t>
  </si>
  <si>
    <t>欄10720</t>
  </si>
  <si>
    <t>欄10721</t>
  </si>
  <si>
    <t>欄10722</t>
  </si>
  <si>
    <t>欄10723</t>
  </si>
  <si>
    <t>欄10724</t>
  </si>
  <si>
    <t>欄10725</t>
  </si>
  <si>
    <t>欄10726</t>
  </si>
  <si>
    <t>欄10727</t>
  </si>
  <si>
    <t>欄10728</t>
  </si>
  <si>
    <t>欄10729</t>
  </si>
  <si>
    <t>欄10730</t>
  </si>
  <si>
    <t>欄10731</t>
  </si>
  <si>
    <t>欄10732</t>
  </si>
  <si>
    <t>欄10733</t>
  </si>
  <si>
    <t>欄10734</t>
  </si>
  <si>
    <t>欄10735</t>
  </si>
  <si>
    <t>欄10736</t>
  </si>
  <si>
    <t>欄10737</t>
  </si>
  <si>
    <t>欄10738</t>
  </si>
  <si>
    <t>欄10739</t>
  </si>
  <si>
    <t>欄10740</t>
  </si>
  <si>
    <t>欄10741</t>
  </si>
  <si>
    <t>欄10742</t>
  </si>
  <si>
    <t>欄10743</t>
  </si>
  <si>
    <t>欄10744</t>
  </si>
  <si>
    <t>欄10745</t>
  </si>
  <si>
    <t>欄10746</t>
  </si>
  <si>
    <t>欄10747</t>
  </si>
  <si>
    <t>欄10748</t>
  </si>
  <si>
    <t>欄10749</t>
  </si>
  <si>
    <t>欄10750</t>
  </si>
  <si>
    <t>欄10751</t>
  </si>
  <si>
    <t>欄10752</t>
  </si>
  <si>
    <t>欄10753</t>
  </si>
  <si>
    <t>欄10754</t>
  </si>
  <si>
    <t>欄10755</t>
  </si>
  <si>
    <t>欄10756</t>
  </si>
  <si>
    <t>欄10757</t>
  </si>
  <si>
    <t>欄10758</t>
  </si>
  <si>
    <t>欄10759</t>
  </si>
  <si>
    <t>欄10760</t>
  </si>
  <si>
    <t>欄10761</t>
  </si>
  <si>
    <t>欄10762</t>
  </si>
  <si>
    <t>欄10763</t>
  </si>
  <si>
    <t>欄10764</t>
  </si>
  <si>
    <t>欄10765</t>
  </si>
  <si>
    <t>欄10766</t>
  </si>
  <si>
    <t>欄10767</t>
  </si>
  <si>
    <t>欄10768</t>
  </si>
  <si>
    <t>欄10769</t>
  </si>
  <si>
    <t>欄10770</t>
  </si>
  <si>
    <t>欄10771</t>
  </si>
  <si>
    <t>欄10772</t>
  </si>
  <si>
    <t>欄10773</t>
  </si>
  <si>
    <t>欄10774</t>
  </si>
  <si>
    <t>欄10775</t>
  </si>
  <si>
    <t>欄10776</t>
  </si>
  <si>
    <t>欄10777</t>
  </si>
  <si>
    <t>欄10778</t>
  </si>
  <si>
    <t>欄10779</t>
  </si>
  <si>
    <t>欄10780</t>
  </si>
  <si>
    <t>欄10781</t>
  </si>
  <si>
    <t>欄10782</t>
  </si>
  <si>
    <t>欄10783</t>
  </si>
  <si>
    <t>欄10784</t>
  </si>
  <si>
    <t>欄10785</t>
  </si>
  <si>
    <t>欄10786</t>
  </si>
  <si>
    <t>欄10787</t>
  </si>
  <si>
    <t>欄10788</t>
  </si>
  <si>
    <t>欄10789</t>
  </si>
  <si>
    <t>欄10790</t>
  </si>
  <si>
    <t>欄10791</t>
  </si>
  <si>
    <t>欄10792</t>
  </si>
  <si>
    <t>欄10793</t>
  </si>
  <si>
    <t>欄10794</t>
  </si>
  <si>
    <t>欄10795</t>
  </si>
  <si>
    <t>欄10796</t>
  </si>
  <si>
    <t>欄10797</t>
  </si>
  <si>
    <t>欄10798</t>
  </si>
  <si>
    <t>欄10799</t>
  </si>
  <si>
    <t>欄10800</t>
  </si>
  <si>
    <t>欄10801</t>
  </si>
  <si>
    <t>欄10802</t>
  </si>
  <si>
    <t>欄10803</t>
  </si>
  <si>
    <t>欄10804</t>
  </si>
  <si>
    <t>欄10805</t>
  </si>
  <si>
    <t>欄10806</t>
  </si>
  <si>
    <t>欄10807</t>
  </si>
  <si>
    <t>欄10808</t>
  </si>
  <si>
    <t>欄10809</t>
  </si>
  <si>
    <t>欄10810</t>
  </si>
  <si>
    <t>欄10811</t>
  </si>
  <si>
    <t>欄10812</t>
  </si>
  <si>
    <t>欄10813</t>
  </si>
  <si>
    <t>欄10814</t>
  </si>
  <si>
    <t>欄10815</t>
  </si>
  <si>
    <t>欄10816</t>
  </si>
  <si>
    <t>欄10817</t>
  </si>
  <si>
    <t>欄10818</t>
  </si>
  <si>
    <t>欄10819</t>
  </si>
  <si>
    <t>欄10820</t>
  </si>
  <si>
    <t>欄10821</t>
  </si>
  <si>
    <t>欄10822</t>
  </si>
  <si>
    <t>欄10823</t>
  </si>
  <si>
    <t>欄10824</t>
  </si>
  <si>
    <t>欄10825</t>
  </si>
  <si>
    <t>欄10826</t>
  </si>
  <si>
    <t>欄10827</t>
  </si>
  <si>
    <t>欄10828</t>
  </si>
  <si>
    <t>欄10829</t>
  </si>
  <si>
    <t>欄10830</t>
  </si>
  <si>
    <t>欄10831</t>
  </si>
  <si>
    <t>欄10832</t>
  </si>
  <si>
    <t>欄10833</t>
  </si>
  <si>
    <t>欄10834</t>
  </si>
  <si>
    <t>欄10835</t>
  </si>
  <si>
    <t>欄10836</t>
  </si>
  <si>
    <t>欄10837</t>
  </si>
  <si>
    <t>欄10838</t>
  </si>
  <si>
    <t>欄10839</t>
  </si>
  <si>
    <t>欄10840</t>
  </si>
  <si>
    <t>欄10841</t>
  </si>
  <si>
    <t>欄10842</t>
  </si>
  <si>
    <t>欄10843</t>
  </si>
  <si>
    <t>欄10844</t>
  </si>
  <si>
    <t>欄10845</t>
  </si>
  <si>
    <t>欄10846</t>
  </si>
  <si>
    <t>欄10847</t>
  </si>
  <si>
    <t>欄10848</t>
  </si>
  <si>
    <t>欄10849</t>
  </si>
  <si>
    <t>欄10850</t>
  </si>
  <si>
    <t>欄10851</t>
  </si>
  <si>
    <t>欄10852</t>
  </si>
  <si>
    <t>欄10853</t>
  </si>
  <si>
    <t>欄10854</t>
  </si>
  <si>
    <t>欄10855</t>
  </si>
  <si>
    <t>欄10856</t>
  </si>
  <si>
    <t>欄10857</t>
  </si>
  <si>
    <t>欄10858</t>
  </si>
  <si>
    <t>欄10859</t>
  </si>
  <si>
    <t>欄10860</t>
  </si>
  <si>
    <t>欄10861</t>
  </si>
  <si>
    <t>欄10862</t>
  </si>
  <si>
    <t>欄10863</t>
  </si>
  <si>
    <t>欄10864</t>
  </si>
  <si>
    <t>欄10865</t>
  </si>
  <si>
    <t>欄10866</t>
  </si>
  <si>
    <t>欄10867</t>
  </si>
  <si>
    <t>欄10868</t>
  </si>
  <si>
    <t>欄10869</t>
  </si>
  <si>
    <t>欄10870</t>
  </si>
  <si>
    <t>欄10871</t>
  </si>
  <si>
    <t>欄10872</t>
  </si>
  <si>
    <t>欄10873</t>
  </si>
  <si>
    <t>欄10874</t>
  </si>
  <si>
    <t>欄10875</t>
  </si>
  <si>
    <t>欄10876</t>
  </si>
  <si>
    <t>欄10877</t>
  </si>
  <si>
    <t>欄10878</t>
  </si>
  <si>
    <t>欄10879</t>
  </si>
  <si>
    <t>欄10880</t>
  </si>
  <si>
    <t>欄10881</t>
  </si>
  <si>
    <t>欄10882</t>
  </si>
  <si>
    <t>欄10883</t>
  </si>
  <si>
    <t>欄10884</t>
  </si>
  <si>
    <t>欄10885</t>
  </si>
  <si>
    <t>欄10886</t>
  </si>
  <si>
    <t>欄10887</t>
  </si>
  <si>
    <t>欄10888</t>
  </si>
  <si>
    <t>欄10889</t>
  </si>
  <si>
    <t>欄10890</t>
  </si>
  <si>
    <t>欄10891</t>
  </si>
  <si>
    <t>欄10892</t>
  </si>
  <si>
    <t>欄10893</t>
  </si>
  <si>
    <t>欄10894</t>
  </si>
  <si>
    <t>欄10895</t>
  </si>
  <si>
    <t>欄10896</t>
  </si>
  <si>
    <t>欄10897</t>
  </si>
  <si>
    <t>欄10898</t>
  </si>
  <si>
    <t>欄10899</t>
  </si>
  <si>
    <t>欄10900</t>
  </si>
  <si>
    <t>欄10901</t>
  </si>
  <si>
    <t>欄10902</t>
  </si>
  <si>
    <t>欄10903</t>
  </si>
  <si>
    <t>欄10904</t>
  </si>
  <si>
    <t>欄10905</t>
  </si>
  <si>
    <t>欄10906</t>
  </si>
  <si>
    <t>欄10907</t>
  </si>
  <si>
    <t>欄10908</t>
  </si>
  <si>
    <t>欄10909</t>
  </si>
  <si>
    <t>欄10910</t>
  </si>
  <si>
    <t>欄10911</t>
  </si>
  <si>
    <t>欄10912</t>
  </si>
  <si>
    <t>欄10913</t>
  </si>
  <si>
    <t>欄10914</t>
  </si>
  <si>
    <t>欄10915</t>
  </si>
  <si>
    <t>欄10916</t>
  </si>
  <si>
    <t>欄10917</t>
  </si>
  <si>
    <t>欄10918</t>
  </si>
  <si>
    <t>欄10919</t>
  </si>
  <si>
    <t>欄10920</t>
  </si>
  <si>
    <t>欄10921</t>
  </si>
  <si>
    <t>欄10922</t>
  </si>
  <si>
    <t>欄10923</t>
  </si>
  <si>
    <t>欄10924</t>
  </si>
  <si>
    <t>欄10925</t>
  </si>
  <si>
    <t>欄10926</t>
  </si>
  <si>
    <t>欄10927</t>
  </si>
  <si>
    <t>欄10928</t>
  </si>
  <si>
    <t>欄10929</t>
  </si>
  <si>
    <t>欄10930</t>
  </si>
  <si>
    <t>欄10931</t>
  </si>
  <si>
    <t>欄10932</t>
  </si>
  <si>
    <t>欄10933</t>
  </si>
  <si>
    <t>欄10934</t>
  </si>
  <si>
    <t>欄10935</t>
  </si>
  <si>
    <t>欄10936</t>
  </si>
  <si>
    <t>欄10937</t>
  </si>
  <si>
    <t>欄10938</t>
  </si>
  <si>
    <t>欄10939</t>
  </si>
  <si>
    <t>欄10940</t>
  </si>
  <si>
    <t>欄10941</t>
  </si>
  <si>
    <t>欄10942</t>
  </si>
  <si>
    <t>欄10943</t>
  </si>
  <si>
    <t>欄10944</t>
  </si>
  <si>
    <t>欄10945</t>
  </si>
  <si>
    <t>欄10946</t>
  </si>
  <si>
    <t>欄10947</t>
  </si>
  <si>
    <t>欄10948</t>
  </si>
  <si>
    <t>欄10949</t>
  </si>
  <si>
    <t>欄10950</t>
  </si>
  <si>
    <t>欄10951</t>
  </si>
  <si>
    <t>欄10952</t>
  </si>
  <si>
    <t>欄10953</t>
  </si>
  <si>
    <t>欄10954</t>
  </si>
  <si>
    <t>欄10955</t>
  </si>
  <si>
    <t>欄10956</t>
  </si>
  <si>
    <t>欄10957</t>
  </si>
  <si>
    <t>欄10958</t>
  </si>
  <si>
    <t>欄10959</t>
  </si>
  <si>
    <t>欄10960</t>
  </si>
  <si>
    <t>欄10961</t>
  </si>
  <si>
    <t>欄10962</t>
  </si>
  <si>
    <t>欄10963</t>
  </si>
  <si>
    <t>欄10964</t>
  </si>
  <si>
    <t>欄10965</t>
  </si>
  <si>
    <t>欄10966</t>
  </si>
  <si>
    <t>欄10967</t>
  </si>
  <si>
    <t>欄10968</t>
  </si>
  <si>
    <t>欄10969</t>
  </si>
  <si>
    <t>欄10970</t>
  </si>
  <si>
    <t>欄10971</t>
  </si>
  <si>
    <t>欄10972</t>
  </si>
  <si>
    <t>欄10973</t>
  </si>
  <si>
    <t>欄10974</t>
  </si>
  <si>
    <t>欄10975</t>
  </si>
  <si>
    <t>欄10976</t>
  </si>
  <si>
    <t>欄10977</t>
  </si>
  <si>
    <t>欄10978</t>
  </si>
  <si>
    <t>欄10979</t>
  </si>
  <si>
    <t>欄10980</t>
  </si>
  <si>
    <t>欄10981</t>
  </si>
  <si>
    <t>欄10982</t>
  </si>
  <si>
    <t>欄10983</t>
  </si>
  <si>
    <t>欄10984</t>
  </si>
  <si>
    <t>欄10985</t>
  </si>
  <si>
    <t>欄10986</t>
  </si>
  <si>
    <t>欄10987</t>
  </si>
  <si>
    <t>欄10988</t>
  </si>
  <si>
    <t>欄10989</t>
  </si>
  <si>
    <t>欄10990</t>
  </si>
  <si>
    <t>欄10991</t>
  </si>
  <si>
    <t>欄10992</t>
  </si>
  <si>
    <t>欄10993</t>
  </si>
  <si>
    <t>欄10994</t>
  </si>
  <si>
    <t>欄10995</t>
  </si>
  <si>
    <t>欄10996</t>
  </si>
  <si>
    <t>欄10997</t>
  </si>
  <si>
    <t>欄10998</t>
  </si>
  <si>
    <t>欄10999</t>
  </si>
  <si>
    <t>欄11000</t>
  </si>
  <si>
    <t>欄11001</t>
  </si>
  <si>
    <t>欄11002</t>
  </si>
  <si>
    <t>欄11003</t>
  </si>
  <si>
    <t>欄11004</t>
  </si>
  <si>
    <t>欄11005</t>
  </si>
  <si>
    <t>欄11006</t>
  </si>
  <si>
    <t>欄11007</t>
  </si>
  <si>
    <t>欄11008</t>
  </si>
  <si>
    <t>欄11009</t>
  </si>
  <si>
    <t>欄11010</t>
  </si>
  <si>
    <t>欄11011</t>
  </si>
  <si>
    <t>欄11012</t>
  </si>
  <si>
    <t>欄11013</t>
  </si>
  <si>
    <t>欄11014</t>
  </si>
  <si>
    <t>欄11015</t>
  </si>
  <si>
    <t>欄11016</t>
  </si>
  <si>
    <t>欄11017</t>
  </si>
  <si>
    <t>欄11018</t>
  </si>
  <si>
    <t>欄11019</t>
  </si>
  <si>
    <t>欄11020</t>
  </si>
  <si>
    <t>欄11021</t>
  </si>
  <si>
    <t>欄11022</t>
  </si>
  <si>
    <t>欄11023</t>
  </si>
  <si>
    <t>欄11024</t>
  </si>
  <si>
    <t>欄11025</t>
  </si>
  <si>
    <t>欄11026</t>
  </si>
  <si>
    <t>欄11027</t>
  </si>
  <si>
    <t>欄11028</t>
  </si>
  <si>
    <t>欄11029</t>
  </si>
  <si>
    <t>欄11030</t>
  </si>
  <si>
    <t>欄11031</t>
  </si>
  <si>
    <t>欄11032</t>
  </si>
  <si>
    <t>欄11033</t>
  </si>
  <si>
    <t>欄11034</t>
  </si>
  <si>
    <t>欄11035</t>
  </si>
  <si>
    <t>欄11036</t>
  </si>
  <si>
    <t>欄11037</t>
  </si>
  <si>
    <t>欄11038</t>
  </si>
  <si>
    <t>欄11039</t>
  </si>
  <si>
    <t>欄11040</t>
  </si>
  <si>
    <t>欄11041</t>
  </si>
  <si>
    <t>欄11042</t>
  </si>
  <si>
    <t>欄11043</t>
  </si>
  <si>
    <t>欄11044</t>
  </si>
  <si>
    <t>欄11045</t>
  </si>
  <si>
    <t>欄11046</t>
  </si>
  <si>
    <t>欄11047</t>
  </si>
  <si>
    <t>欄11048</t>
  </si>
  <si>
    <t>欄11049</t>
  </si>
  <si>
    <t>欄11050</t>
  </si>
  <si>
    <t>欄11051</t>
  </si>
  <si>
    <t>欄11052</t>
  </si>
  <si>
    <t>欄11053</t>
  </si>
  <si>
    <t>欄11054</t>
  </si>
  <si>
    <t>欄11055</t>
  </si>
  <si>
    <t>欄11056</t>
  </si>
  <si>
    <t>欄11057</t>
  </si>
  <si>
    <t>欄11058</t>
  </si>
  <si>
    <t>欄11059</t>
  </si>
  <si>
    <t>欄11060</t>
  </si>
  <si>
    <t>欄11061</t>
  </si>
  <si>
    <t>欄11062</t>
  </si>
  <si>
    <t>欄11063</t>
  </si>
  <si>
    <t>欄11064</t>
  </si>
  <si>
    <t>欄11065</t>
  </si>
  <si>
    <t>欄11066</t>
  </si>
  <si>
    <t>欄11067</t>
  </si>
  <si>
    <t>欄11068</t>
  </si>
  <si>
    <t>欄11069</t>
  </si>
  <si>
    <t>欄11070</t>
  </si>
  <si>
    <t>欄11071</t>
  </si>
  <si>
    <t>欄11072</t>
  </si>
  <si>
    <t>欄11073</t>
  </si>
  <si>
    <t>欄11074</t>
  </si>
  <si>
    <t>欄11075</t>
  </si>
  <si>
    <t>欄11076</t>
  </si>
  <si>
    <t>欄11077</t>
  </si>
  <si>
    <t>欄11078</t>
  </si>
  <si>
    <t>欄11079</t>
  </si>
  <si>
    <t>欄11080</t>
  </si>
  <si>
    <t>欄11081</t>
  </si>
  <si>
    <t>欄11082</t>
  </si>
  <si>
    <t>欄11083</t>
  </si>
  <si>
    <t>欄11084</t>
  </si>
  <si>
    <t>欄11085</t>
  </si>
  <si>
    <t>欄11086</t>
  </si>
  <si>
    <t>欄11087</t>
  </si>
  <si>
    <t>欄11088</t>
  </si>
  <si>
    <t>欄11089</t>
  </si>
  <si>
    <t>欄11090</t>
  </si>
  <si>
    <t>欄11091</t>
  </si>
  <si>
    <t>欄11092</t>
  </si>
  <si>
    <t>欄11093</t>
  </si>
  <si>
    <t>欄11094</t>
  </si>
  <si>
    <t>欄11095</t>
  </si>
  <si>
    <t>欄11096</t>
  </si>
  <si>
    <t>欄11097</t>
  </si>
  <si>
    <t>欄11098</t>
  </si>
  <si>
    <t>欄11099</t>
  </si>
  <si>
    <t>欄11100</t>
  </si>
  <si>
    <t>欄11101</t>
  </si>
  <si>
    <t>欄11102</t>
  </si>
  <si>
    <t>欄11103</t>
  </si>
  <si>
    <t>欄11104</t>
  </si>
  <si>
    <t>欄11105</t>
  </si>
  <si>
    <t>欄11106</t>
  </si>
  <si>
    <t>欄11107</t>
  </si>
  <si>
    <t>欄11108</t>
  </si>
  <si>
    <t>欄11109</t>
  </si>
  <si>
    <t>欄11110</t>
  </si>
  <si>
    <t>欄11111</t>
  </si>
  <si>
    <t>欄11112</t>
  </si>
  <si>
    <t>欄11113</t>
  </si>
  <si>
    <t>欄11114</t>
  </si>
  <si>
    <t>欄11115</t>
  </si>
  <si>
    <t>欄11116</t>
  </si>
  <si>
    <t>欄11117</t>
  </si>
  <si>
    <t>欄11118</t>
  </si>
  <si>
    <t>欄11119</t>
  </si>
  <si>
    <t>欄11120</t>
  </si>
  <si>
    <t>欄11121</t>
  </si>
  <si>
    <t>欄11122</t>
  </si>
  <si>
    <t>欄11123</t>
  </si>
  <si>
    <t>欄11124</t>
  </si>
  <si>
    <t>欄11125</t>
  </si>
  <si>
    <t>欄11126</t>
  </si>
  <si>
    <t>欄11127</t>
  </si>
  <si>
    <t>欄11128</t>
  </si>
  <si>
    <t>欄11129</t>
  </si>
  <si>
    <t>欄11130</t>
  </si>
  <si>
    <t>欄11131</t>
  </si>
  <si>
    <t>欄11132</t>
  </si>
  <si>
    <t>欄11133</t>
  </si>
  <si>
    <t>欄11134</t>
  </si>
  <si>
    <t>欄11135</t>
  </si>
  <si>
    <t>欄11136</t>
  </si>
  <si>
    <t>欄11137</t>
  </si>
  <si>
    <t>欄11138</t>
  </si>
  <si>
    <t>欄11139</t>
  </si>
  <si>
    <t>欄11140</t>
  </si>
  <si>
    <t>欄11141</t>
  </si>
  <si>
    <t>欄11142</t>
  </si>
  <si>
    <t>欄11143</t>
  </si>
  <si>
    <t>欄11144</t>
  </si>
  <si>
    <t>欄11145</t>
  </si>
  <si>
    <t>欄11146</t>
  </si>
  <si>
    <t>欄11147</t>
  </si>
  <si>
    <t>欄11148</t>
  </si>
  <si>
    <t>欄11149</t>
  </si>
  <si>
    <t>欄11150</t>
  </si>
  <si>
    <t>欄11151</t>
  </si>
  <si>
    <t>欄11152</t>
  </si>
  <si>
    <t>欄11153</t>
  </si>
  <si>
    <t>欄11154</t>
  </si>
  <si>
    <t>欄11155</t>
  </si>
  <si>
    <t>欄11156</t>
  </si>
  <si>
    <t>欄11157</t>
  </si>
  <si>
    <t>欄11158</t>
  </si>
  <si>
    <t>欄11159</t>
  </si>
  <si>
    <t>欄11160</t>
  </si>
  <si>
    <t>欄11161</t>
  </si>
  <si>
    <t>欄11162</t>
  </si>
  <si>
    <t>欄11163</t>
  </si>
  <si>
    <t>欄11164</t>
  </si>
  <si>
    <t>欄11165</t>
  </si>
  <si>
    <t>欄11166</t>
  </si>
  <si>
    <t>欄11167</t>
  </si>
  <si>
    <t>欄11168</t>
  </si>
  <si>
    <t>欄11169</t>
  </si>
  <si>
    <t>欄11170</t>
  </si>
  <si>
    <t>欄11171</t>
  </si>
  <si>
    <t>欄11172</t>
  </si>
  <si>
    <t>欄11173</t>
  </si>
  <si>
    <t>欄11174</t>
  </si>
  <si>
    <t>欄11175</t>
  </si>
  <si>
    <t>欄11176</t>
  </si>
  <si>
    <t>欄11177</t>
  </si>
  <si>
    <t>欄11178</t>
  </si>
  <si>
    <t>欄11179</t>
  </si>
  <si>
    <t>欄11180</t>
  </si>
  <si>
    <t>欄11181</t>
  </si>
  <si>
    <t>欄11182</t>
  </si>
  <si>
    <t>欄11183</t>
  </si>
  <si>
    <t>欄11184</t>
  </si>
  <si>
    <t>欄11185</t>
  </si>
  <si>
    <t>欄11186</t>
  </si>
  <si>
    <t>欄11187</t>
  </si>
  <si>
    <t>欄11188</t>
  </si>
  <si>
    <t>欄11189</t>
  </si>
  <si>
    <t>欄11190</t>
  </si>
  <si>
    <t>欄11191</t>
  </si>
  <si>
    <t>欄11192</t>
  </si>
  <si>
    <t>欄11193</t>
  </si>
  <si>
    <t>欄11194</t>
  </si>
  <si>
    <t>欄11195</t>
  </si>
  <si>
    <t>欄11196</t>
  </si>
  <si>
    <t>欄11197</t>
  </si>
  <si>
    <t>欄11198</t>
  </si>
  <si>
    <t>欄11199</t>
  </si>
  <si>
    <t>欄11200</t>
  </si>
  <si>
    <t>欄11201</t>
  </si>
  <si>
    <t>欄11202</t>
  </si>
  <si>
    <t>欄11203</t>
  </si>
  <si>
    <t>欄11204</t>
  </si>
  <si>
    <t>欄11205</t>
  </si>
  <si>
    <t>欄11206</t>
  </si>
  <si>
    <t>欄11207</t>
  </si>
  <si>
    <t>欄11208</t>
  </si>
  <si>
    <t>欄11209</t>
  </si>
  <si>
    <t>欄11210</t>
  </si>
  <si>
    <t>欄11211</t>
  </si>
  <si>
    <t>欄11212</t>
  </si>
  <si>
    <t>欄11213</t>
  </si>
  <si>
    <t>欄11214</t>
  </si>
  <si>
    <t>欄11215</t>
  </si>
  <si>
    <t>欄11216</t>
  </si>
  <si>
    <t>欄11217</t>
  </si>
  <si>
    <t>欄11218</t>
  </si>
  <si>
    <t>欄11219</t>
  </si>
  <si>
    <t>欄11220</t>
  </si>
  <si>
    <t>欄11221</t>
  </si>
  <si>
    <t>欄11222</t>
  </si>
  <si>
    <t>欄11223</t>
  </si>
  <si>
    <t>欄11224</t>
  </si>
  <si>
    <t>欄11225</t>
  </si>
  <si>
    <t>欄11226</t>
  </si>
  <si>
    <t>欄11227</t>
  </si>
  <si>
    <t>欄11228</t>
  </si>
  <si>
    <t>欄11229</t>
  </si>
  <si>
    <t>欄11230</t>
  </si>
  <si>
    <t>欄11231</t>
  </si>
  <si>
    <t>欄11232</t>
  </si>
  <si>
    <t>欄11233</t>
  </si>
  <si>
    <t>欄11234</t>
  </si>
  <si>
    <t>欄11235</t>
  </si>
  <si>
    <t>欄11236</t>
  </si>
  <si>
    <t>欄11237</t>
  </si>
  <si>
    <t>欄11238</t>
  </si>
  <si>
    <t>欄11239</t>
  </si>
  <si>
    <t>欄11240</t>
  </si>
  <si>
    <t>欄11241</t>
  </si>
  <si>
    <t>欄11242</t>
  </si>
  <si>
    <t>欄11243</t>
  </si>
  <si>
    <t>欄11244</t>
  </si>
  <si>
    <t>欄11245</t>
  </si>
  <si>
    <t>欄11246</t>
  </si>
  <si>
    <t>欄11247</t>
  </si>
  <si>
    <t>欄11248</t>
  </si>
  <si>
    <t>欄11249</t>
  </si>
  <si>
    <t>欄11250</t>
  </si>
  <si>
    <t>欄11251</t>
  </si>
  <si>
    <t>欄11252</t>
  </si>
  <si>
    <t>欄11253</t>
  </si>
  <si>
    <t>欄11254</t>
  </si>
  <si>
    <t>欄11255</t>
  </si>
  <si>
    <t>欄11256</t>
  </si>
  <si>
    <t>欄11257</t>
  </si>
  <si>
    <t>欄11258</t>
  </si>
  <si>
    <t>欄11259</t>
  </si>
  <si>
    <t>欄11260</t>
  </si>
  <si>
    <t>欄11261</t>
  </si>
  <si>
    <t>欄11262</t>
  </si>
  <si>
    <t>欄11263</t>
  </si>
  <si>
    <t>欄11264</t>
  </si>
  <si>
    <t>欄11265</t>
  </si>
  <si>
    <t>欄11266</t>
  </si>
  <si>
    <t>欄11267</t>
  </si>
  <si>
    <t>欄11268</t>
  </si>
  <si>
    <t>欄11269</t>
  </si>
  <si>
    <t>欄11270</t>
  </si>
  <si>
    <t>欄11271</t>
  </si>
  <si>
    <t>欄11272</t>
  </si>
  <si>
    <t>欄11273</t>
  </si>
  <si>
    <t>欄11274</t>
  </si>
  <si>
    <t>欄11275</t>
  </si>
  <si>
    <t>欄11276</t>
  </si>
  <si>
    <t>欄11277</t>
  </si>
  <si>
    <t>欄11278</t>
  </si>
  <si>
    <t>欄11279</t>
  </si>
  <si>
    <t>欄11280</t>
  </si>
  <si>
    <t>欄11281</t>
  </si>
  <si>
    <t>欄11282</t>
  </si>
  <si>
    <t>欄11283</t>
  </si>
  <si>
    <t>欄11284</t>
  </si>
  <si>
    <t>欄11285</t>
  </si>
  <si>
    <t>欄11286</t>
  </si>
  <si>
    <t>欄11287</t>
  </si>
  <si>
    <t>欄11288</t>
  </si>
  <si>
    <t>欄11289</t>
  </si>
  <si>
    <t>欄11290</t>
  </si>
  <si>
    <t>欄11291</t>
  </si>
  <si>
    <t>欄11292</t>
  </si>
  <si>
    <t>欄11293</t>
  </si>
  <si>
    <t>欄11294</t>
  </si>
  <si>
    <t>欄11295</t>
  </si>
  <si>
    <t>欄11296</t>
  </si>
  <si>
    <t>欄11297</t>
  </si>
  <si>
    <t>欄11298</t>
  </si>
  <si>
    <t>欄11299</t>
  </si>
  <si>
    <t>欄11300</t>
  </si>
  <si>
    <t>欄11301</t>
  </si>
  <si>
    <t>欄11302</t>
  </si>
  <si>
    <t>欄11303</t>
  </si>
  <si>
    <t>欄11304</t>
  </si>
  <si>
    <t>欄11305</t>
  </si>
  <si>
    <t>欄11306</t>
  </si>
  <si>
    <t>欄11307</t>
  </si>
  <si>
    <t>欄11308</t>
  </si>
  <si>
    <t>欄11309</t>
  </si>
  <si>
    <t>欄11310</t>
  </si>
  <si>
    <t>欄11311</t>
  </si>
  <si>
    <t>欄11312</t>
  </si>
  <si>
    <t>欄11313</t>
  </si>
  <si>
    <t>欄11314</t>
  </si>
  <si>
    <t>欄11315</t>
  </si>
  <si>
    <t>欄11316</t>
  </si>
  <si>
    <t>欄11317</t>
  </si>
  <si>
    <t>欄11318</t>
  </si>
  <si>
    <t>欄11319</t>
  </si>
  <si>
    <t>欄11320</t>
  </si>
  <si>
    <t>欄11321</t>
  </si>
  <si>
    <t>欄11322</t>
  </si>
  <si>
    <t>欄11323</t>
  </si>
  <si>
    <t>欄11324</t>
  </si>
  <si>
    <t>欄11325</t>
  </si>
  <si>
    <t>欄11326</t>
  </si>
  <si>
    <t>欄11327</t>
  </si>
  <si>
    <t>欄11328</t>
  </si>
  <si>
    <t>欄11329</t>
  </si>
  <si>
    <t>欄11330</t>
  </si>
  <si>
    <t>欄11331</t>
  </si>
  <si>
    <t>欄11332</t>
  </si>
  <si>
    <t>欄11333</t>
  </si>
  <si>
    <t>欄11334</t>
  </si>
  <si>
    <t>欄11335</t>
  </si>
  <si>
    <t>欄11336</t>
  </si>
  <si>
    <t>欄11337</t>
  </si>
  <si>
    <t>欄11338</t>
  </si>
  <si>
    <t>欄11339</t>
  </si>
  <si>
    <t>欄11340</t>
  </si>
  <si>
    <t>欄11341</t>
  </si>
  <si>
    <t>欄11342</t>
  </si>
  <si>
    <t>欄11343</t>
  </si>
  <si>
    <t>欄11344</t>
  </si>
  <si>
    <t>欄11345</t>
  </si>
  <si>
    <t>欄11346</t>
  </si>
  <si>
    <t>欄11347</t>
  </si>
  <si>
    <t>欄11348</t>
  </si>
  <si>
    <t>欄11349</t>
  </si>
  <si>
    <t>欄11350</t>
  </si>
  <si>
    <t>欄11351</t>
  </si>
  <si>
    <t>欄11352</t>
  </si>
  <si>
    <t>欄11353</t>
  </si>
  <si>
    <t>欄11354</t>
  </si>
  <si>
    <t>欄11355</t>
  </si>
  <si>
    <t>欄11356</t>
  </si>
  <si>
    <t>欄11357</t>
  </si>
  <si>
    <t>欄11358</t>
  </si>
  <si>
    <t>欄11359</t>
  </si>
  <si>
    <t>欄11360</t>
  </si>
  <si>
    <t>欄11361</t>
  </si>
  <si>
    <t>欄11362</t>
  </si>
  <si>
    <t>欄11363</t>
  </si>
  <si>
    <t>欄11364</t>
  </si>
  <si>
    <t>欄11365</t>
  </si>
  <si>
    <t>欄11366</t>
  </si>
  <si>
    <t>欄11367</t>
  </si>
  <si>
    <t>欄11368</t>
  </si>
  <si>
    <t>欄11369</t>
  </si>
  <si>
    <t>欄11370</t>
  </si>
  <si>
    <t>欄11371</t>
  </si>
  <si>
    <t>欄11372</t>
  </si>
  <si>
    <t>欄11373</t>
  </si>
  <si>
    <t>欄11374</t>
  </si>
  <si>
    <t>欄11375</t>
  </si>
  <si>
    <t>欄11376</t>
  </si>
  <si>
    <t>欄11377</t>
  </si>
  <si>
    <t>欄11378</t>
  </si>
  <si>
    <t>欄11379</t>
  </si>
  <si>
    <t>欄11380</t>
  </si>
  <si>
    <t>欄11381</t>
  </si>
  <si>
    <t>欄11382</t>
  </si>
  <si>
    <t>欄11383</t>
  </si>
  <si>
    <t>欄11384</t>
  </si>
  <si>
    <t>欄11385</t>
  </si>
  <si>
    <t>欄11386</t>
  </si>
  <si>
    <t>欄11387</t>
  </si>
  <si>
    <t>欄11388</t>
  </si>
  <si>
    <t>欄11389</t>
  </si>
  <si>
    <t>欄11390</t>
  </si>
  <si>
    <t>欄11391</t>
  </si>
  <si>
    <t>欄11392</t>
  </si>
  <si>
    <t>欄11393</t>
  </si>
  <si>
    <t>欄11394</t>
  </si>
  <si>
    <t>欄11395</t>
  </si>
  <si>
    <t>欄11396</t>
  </si>
  <si>
    <t>欄11397</t>
  </si>
  <si>
    <t>欄11398</t>
  </si>
  <si>
    <t>欄11399</t>
  </si>
  <si>
    <t>欄11400</t>
  </si>
  <si>
    <t>欄11401</t>
  </si>
  <si>
    <t>欄11402</t>
  </si>
  <si>
    <t>欄11403</t>
  </si>
  <si>
    <t>欄11404</t>
  </si>
  <si>
    <t>欄11405</t>
  </si>
  <si>
    <t>欄11406</t>
  </si>
  <si>
    <t>欄11407</t>
  </si>
  <si>
    <t>欄11408</t>
  </si>
  <si>
    <t>欄11409</t>
  </si>
  <si>
    <t>欄11410</t>
  </si>
  <si>
    <t>欄11411</t>
  </si>
  <si>
    <t>欄11412</t>
  </si>
  <si>
    <t>欄11413</t>
  </si>
  <si>
    <t>欄11414</t>
  </si>
  <si>
    <t>欄11415</t>
  </si>
  <si>
    <t>欄11416</t>
  </si>
  <si>
    <t>欄11417</t>
  </si>
  <si>
    <t>欄11418</t>
  </si>
  <si>
    <t>欄11419</t>
  </si>
  <si>
    <t>欄11420</t>
  </si>
  <si>
    <t>欄11421</t>
  </si>
  <si>
    <t>欄11422</t>
  </si>
  <si>
    <t>欄11423</t>
  </si>
  <si>
    <t>欄11424</t>
  </si>
  <si>
    <t>欄11425</t>
  </si>
  <si>
    <t>欄11426</t>
  </si>
  <si>
    <t>欄11427</t>
  </si>
  <si>
    <t>欄11428</t>
  </si>
  <si>
    <t>欄11429</t>
  </si>
  <si>
    <t>欄11430</t>
  </si>
  <si>
    <t>欄11431</t>
  </si>
  <si>
    <t>欄11432</t>
  </si>
  <si>
    <t>欄11433</t>
  </si>
  <si>
    <t>欄11434</t>
  </si>
  <si>
    <t>欄11435</t>
  </si>
  <si>
    <t>欄11436</t>
  </si>
  <si>
    <t>欄11437</t>
  </si>
  <si>
    <t>欄11438</t>
  </si>
  <si>
    <t>欄11439</t>
  </si>
  <si>
    <t>欄11440</t>
  </si>
  <si>
    <t>欄11441</t>
  </si>
  <si>
    <t>欄11442</t>
  </si>
  <si>
    <t>欄11443</t>
  </si>
  <si>
    <t>欄11444</t>
  </si>
  <si>
    <t>欄11445</t>
  </si>
  <si>
    <t>欄11446</t>
  </si>
  <si>
    <t>欄11447</t>
  </si>
  <si>
    <t>欄11448</t>
  </si>
  <si>
    <t>欄11449</t>
  </si>
  <si>
    <t>欄11450</t>
  </si>
  <si>
    <t>欄11451</t>
  </si>
  <si>
    <t>欄11452</t>
  </si>
  <si>
    <t>欄11453</t>
  </si>
  <si>
    <t>欄11454</t>
  </si>
  <si>
    <t>欄11455</t>
  </si>
  <si>
    <t>欄11456</t>
  </si>
  <si>
    <t>欄11457</t>
  </si>
  <si>
    <t>欄11458</t>
  </si>
  <si>
    <t>欄11459</t>
  </si>
  <si>
    <t>欄11460</t>
  </si>
  <si>
    <t>欄11461</t>
  </si>
  <si>
    <t>欄11462</t>
  </si>
  <si>
    <t>欄11463</t>
  </si>
  <si>
    <t>欄11464</t>
  </si>
  <si>
    <t>欄11465</t>
  </si>
  <si>
    <t>欄11466</t>
  </si>
  <si>
    <t>欄11467</t>
  </si>
  <si>
    <t>欄11468</t>
  </si>
  <si>
    <t>欄11469</t>
  </si>
  <si>
    <t>欄11470</t>
  </si>
  <si>
    <t>欄11471</t>
  </si>
  <si>
    <t>欄11472</t>
  </si>
  <si>
    <t>欄11473</t>
  </si>
  <si>
    <t>欄11474</t>
  </si>
  <si>
    <t>欄11475</t>
  </si>
  <si>
    <t>欄11476</t>
  </si>
  <si>
    <t>欄11477</t>
  </si>
  <si>
    <t>欄11478</t>
  </si>
  <si>
    <t>欄11479</t>
  </si>
  <si>
    <t>欄11480</t>
  </si>
  <si>
    <t>欄11481</t>
  </si>
  <si>
    <t>欄11482</t>
  </si>
  <si>
    <t>欄11483</t>
  </si>
  <si>
    <t>欄11484</t>
  </si>
  <si>
    <t>欄11485</t>
  </si>
  <si>
    <t>欄11486</t>
  </si>
  <si>
    <t>欄11487</t>
  </si>
  <si>
    <t>欄11488</t>
  </si>
  <si>
    <t>欄11489</t>
  </si>
  <si>
    <t>欄11490</t>
  </si>
  <si>
    <t>欄11491</t>
  </si>
  <si>
    <t>欄11492</t>
  </si>
  <si>
    <t>欄11493</t>
  </si>
  <si>
    <t>欄11494</t>
  </si>
  <si>
    <t>欄11495</t>
  </si>
  <si>
    <t>欄11496</t>
  </si>
  <si>
    <t>欄11497</t>
  </si>
  <si>
    <t>欄11498</t>
  </si>
  <si>
    <t>欄11499</t>
  </si>
  <si>
    <t>欄11500</t>
  </si>
  <si>
    <t>欄11501</t>
  </si>
  <si>
    <t>欄11502</t>
  </si>
  <si>
    <t>欄11503</t>
  </si>
  <si>
    <t>欄11504</t>
  </si>
  <si>
    <t>欄11505</t>
  </si>
  <si>
    <t>欄11506</t>
  </si>
  <si>
    <t>欄11507</t>
  </si>
  <si>
    <t>欄11508</t>
  </si>
  <si>
    <t>欄11509</t>
  </si>
  <si>
    <t>欄11510</t>
  </si>
  <si>
    <t>欄11511</t>
  </si>
  <si>
    <t>欄11512</t>
  </si>
  <si>
    <t>欄11513</t>
  </si>
  <si>
    <t>欄11514</t>
  </si>
  <si>
    <t>欄11515</t>
  </si>
  <si>
    <t>欄11516</t>
  </si>
  <si>
    <t>欄11517</t>
  </si>
  <si>
    <t>欄11518</t>
  </si>
  <si>
    <t>欄11519</t>
  </si>
  <si>
    <t>欄11520</t>
  </si>
  <si>
    <t>欄11521</t>
  </si>
  <si>
    <t>欄11522</t>
  </si>
  <si>
    <t>欄11523</t>
  </si>
  <si>
    <t>欄11524</t>
  </si>
  <si>
    <t>欄11525</t>
  </si>
  <si>
    <t>欄11526</t>
  </si>
  <si>
    <t>欄11527</t>
  </si>
  <si>
    <t>欄11528</t>
  </si>
  <si>
    <t>欄11529</t>
  </si>
  <si>
    <t>欄11530</t>
  </si>
  <si>
    <t>欄11531</t>
  </si>
  <si>
    <t>欄11532</t>
  </si>
  <si>
    <t>欄11533</t>
  </si>
  <si>
    <t>欄11534</t>
  </si>
  <si>
    <t>欄11535</t>
  </si>
  <si>
    <t>欄11536</t>
  </si>
  <si>
    <t>欄11537</t>
  </si>
  <si>
    <t>欄11538</t>
  </si>
  <si>
    <t>欄11539</t>
  </si>
  <si>
    <t>欄11540</t>
  </si>
  <si>
    <t>欄11541</t>
  </si>
  <si>
    <t>欄11542</t>
  </si>
  <si>
    <t>欄11543</t>
  </si>
  <si>
    <t>欄11544</t>
  </si>
  <si>
    <t>欄11545</t>
  </si>
  <si>
    <t>欄11546</t>
  </si>
  <si>
    <t>欄11547</t>
  </si>
  <si>
    <t>欄11548</t>
  </si>
  <si>
    <t>欄11549</t>
  </si>
  <si>
    <t>欄11550</t>
  </si>
  <si>
    <t>欄11551</t>
  </si>
  <si>
    <t>欄11552</t>
  </si>
  <si>
    <t>欄11553</t>
  </si>
  <si>
    <t>欄11554</t>
  </si>
  <si>
    <t>欄11555</t>
  </si>
  <si>
    <t>欄11556</t>
  </si>
  <si>
    <t>欄11557</t>
  </si>
  <si>
    <t>欄11558</t>
  </si>
  <si>
    <t>欄11559</t>
  </si>
  <si>
    <t>欄11560</t>
  </si>
  <si>
    <t>欄11561</t>
  </si>
  <si>
    <t>欄11562</t>
  </si>
  <si>
    <t>欄11563</t>
  </si>
  <si>
    <t>欄11564</t>
  </si>
  <si>
    <t>欄11565</t>
  </si>
  <si>
    <t>欄11566</t>
  </si>
  <si>
    <t>欄11567</t>
  </si>
  <si>
    <t>欄11568</t>
  </si>
  <si>
    <t>欄11569</t>
  </si>
  <si>
    <t>欄11570</t>
  </si>
  <si>
    <t>欄11571</t>
  </si>
  <si>
    <t>欄11572</t>
  </si>
  <si>
    <t>欄11573</t>
  </si>
  <si>
    <t>欄11574</t>
  </si>
  <si>
    <t>欄11575</t>
  </si>
  <si>
    <t>欄11576</t>
  </si>
  <si>
    <t>欄11577</t>
  </si>
  <si>
    <t>欄11578</t>
  </si>
  <si>
    <t>欄11579</t>
  </si>
  <si>
    <t>欄11580</t>
  </si>
  <si>
    <t>欄11581</t>
  </si>
  <si>
    <t>欄11582</t>
  </si>
  <si>
    <t>欄11583</t>
  </si>
  <si>
    <t>欄11584</t>
  </si>
  <si>
    <t>欄11585</t>
  </si>
  <si>
    <t>欄11586</t>
  </si>
  <si>
    <t>欄11587</t>
  </si>
  <si>
    <t>欄11588</t>
  </si>
  <si>
    <t>欄11589</t>
  </si>
  <si>
    <t>欄11590</t>
  </si>
  <si>
    <t>欄11591</t>
  </si>
  <si>
    <t>欄11592</t>
  </si>
  <si>
    <t>欄11593</t>
  </si>
  <si>
    <t>欄11594</t>
  </si>
  <si>
    <t>欄11595</t>
  </si>
  <si>
    <t>欄11596</t>
  </si>
  <si>
    <t>欄11597</t>
  </si>
  <si>
    <t>欄11598</t>
  </si>
  <si>
    <t>欄11599</t>
  </si>
  <si>
    <t>欄11600</t>
  </si>
  <si>
    <t>欄11601</t>
  </si>
  <si>
    <t>欄11602</t>
  </si>
  <si>
    <t>欄11603</t>
  </si>
  <si>
    <t>欄11604</t>
  </si>
  <si>
    <t>欄11605</t>
  </si>
  <si>
    <t>欄11606</t>
  </si>
  <si>
    <t>欄11607</t>
  </si>
  <si>
    <t>欄11608</t>
  </si>
  <si>
    <t>欄11609</t>
  </si>
  <si>
    <t>欄11610</t>
  </si>
  <si>
    <t>欄11611</t>
  </si>
  <si>
    <t>欄11612</t>
  </si>
  <si>
    <t>欄11613</t>
  </si>
  <si>
    <t>欄11614</t>
  </si>
  <si>
    <t>欄11615</t>
  </si>
  <si>
    <t>欄11616</t>
  </si>
  <si>
    <t>欄11617</t>
  </si>
  <si>
    <t>欄11618</t>
  </si>
  <si>
    <t>欄11619</t>
  </si>
  <si>
    <t>欄11620</t>
  </si>
  <si>
    <t>欄11621</t>
  </si>
  <si>
    <t>欄11622</t>
  </si>
  <si>
    <t>欄11623</t>
  </si>
  <si>
    <t>欄11624</t>
  </si>
  <si>
    <t>欄11625</t>
  </si>
  <si>
    <t>欄11626</t>
  </si>
  <si>
    <t>欄11627</t>
  </si>
  <si>
    <t>欄11628</t>
  </si>
  <si>
    <t>欄11629</t>
  </si>
  <si>
    <t>欄11630</t>
  </si>
  <si>
    <t>欄11631</t>
  </si>
  <si>
    <t>欄11632</t>
  </si>
  <si>
    <t>欄11633</t>
  </si>
  <si>
    <t>欄11634</t>
  </si>
  <si>
    <t>欄11635</t>
  </si>
  <si>
    <t>欄11636</t>
  </si>
  <si>
    <t>欄11637</t>
  </si>
  <si>
    <t>欄11638</t>
  </si>
  <si>
    <t>欄11639</t>
  </si>
  <si>
    <t>欄11640</t>
  </si>
  <si>
    <t>欄11641</t>
  </si>
  <si>
    <t>欄11642</t>
  </si>
  <si>
    <t>欄11643</t>
  </si>
  <si>
    <t>欄11644</t>
  </si>
  <si>
    <t>欄11645</t>
  </si>
  <si>
    <t>欄11646</t>
  </si>
  <si>
    <t>欄11647</t>
  </si>
  <si>
    <t>欄11648</t>
  </si>
  <si>
    <t>欄11649</t>
  </si>
  <si>
    <t>欄11650</t>
  </si>
  <si>
    <t>欄11651</t>
  </si>
  <si>
    <t>欄11652</t>
  </si>
  <si>
    <t>欄11653</t>
  </si>
  <si>
    <t>欄11654</t>
  </si>
  <si>
    <t>欄11655</t>
  </si>
  <si>
    <t>欄11656</t>
  </si>
  <si>
    <t>欄11657</t>
  </si>
  <si>
    <t>欄11658</t>
  </si>
  <si>
    <t>欄11659</t>
  </si>
  <si>
    <t>欄11660</t>
  </si>
  <si>
    <t>欄11661</t>
  </si>
  <si>
    <t>欄11662</t>
  </si>
  <si>
    <t>欄11663</t>
  </si>
  <si>
    <t>欄11664</t>
  </si>
  <si>
    <t>欄11665</t>
  </si>
  <si>
    <t>欄11666</t>
  </si>
  <si>
    <t>欄11667</t>
  </si>
  <si>
    <t>欄11668</t>
  </si>
  <si>
    <t>欄11669</t>
  </si>
  <si>
    <t>欄11670</t>
  </si>
  <si>
    <t>欄11671</t>
  </si>
  <si>
    <t>欄11672</t>
  </si>
  <si>
    <t>欄11673</t>
  </si>
  <si>
    <t>欄11674</t>
  </si>
  <si>
    <t>欄11675</t>
  </si>
  <si>
    <t>欄11676</t>
  </si>
  <si>
    <t>欄11677</t>
  </si>
  <si>
    <t>欄11678</t>
  </si>
  <si>
    <t>欄11679</t>
  </si>
  <si>
    <t>欄11680</t>
  </si>
  <si>
    <t>欄11681</t>
  </si>
  <si>
    <t>欄11682</t>
  </si>
  <si>
    <t>欄11683</t>
  </si>
  <si>
    <t>欄11684</t>
  </si>
  <si>
    <t>欄11685</t>
  </si>
  <si>
    <t>欄11686</t>
  </si>
  <si>
    <t>欄11687</t>
  </si>
  <si>
    <t>欄11688</t>
  </si>
  <si>
    <t>欄11689</t>
  </si>
  <si>
    <t>欄11690</t>
  </si>
  <si>
    <t>欄11691</t>
  </si>
  <si>
    <t>欄11692</t>
  </si>
  <si>
    <t>欄11693</t>
  </si>
  <si>
    <t>欄11694</t>
  </si>
  <si>
    <t>欄11695</t>
  </si>
  <si>
    <t>欄11696</t>
  </si>
  <si>
    <t>欄11697</t>
  </si>
  <si>
    <t>欄11698</t>
  </si>
  <si>
    <t>欄11699</t>
  </si>
  <si>
    <t>欄11700</t>
  </si>
  <si>
    <t>欄11701</t>
  </si>
  <si>
    <t>欄11702</t>
  </si>
  <si>
    <t>欄11703</t>
  </si>
  <si>
    <t>欄11704</t>
  </si>
  <si>
    <t>欄11705</t>
  </si>
  <si>
    <t>欄11706</t>
  </si>
  <si>
    <t>欄11707</t>
  </si>
  <si>
    <t>欄11708</t>
  </si>
  <si>
    <t>欄11709</t>
  </si>
  <si>
    <t>欄11710</t>
  </si>
  <si>
    <t>欄11711</t>
  </si>
  <si>
    <t>欄11712</t>
  </si>
  <si>
    <t>欄11713</t>
  </si>
  <si>
    <t>欄11714</t>
  </si>
  <si>
    <t>欄11715</t>
  </si>
  <si>
    <t>欄11716</t>
  </si>
  <si>
    <t>欄11717</t>
  </si>
  <si>
    <t>欄11718</t>
  </si>
  <si>
    <t>欄11719</t>
  </si>
  <si>
    <t>欄11720</t>
  </si>
  <si>
    <t>欄11721</t>
  </si>
  <si>
    <t>欄11722</t>
  </si>
  <si>
    <t>欄11723</t>
  </si>
  <si>
    <t>欄11724</t>
  </si>
  <si>
    <t>欄11725</t>
  </si>
  <si>
    <t>欄11726</t>
  </si>
  <si>
    <t>欄11727</t>
  </si>
  <si>
    <t>欄11728</t>
  </si>
  <si>
    <t>欄11729</t>
  </si>
  <si>
    <t>欄11730</t>
  </si>
  <si>
    <t>欄11731</t>
  </si>
  <si>
    <t>欄11732</t>
  </si>
  <si>
    <t>欄11733</t>
  </si>
  <si>
    <t>欄11734</t>
  </si>
  <si>
    <t>欄11735</t>
  </si>
  <si>
    <t>欄11736</t>
  </si>
  <si>
    <t>欄11737</t>
  </si>
  <si>
    <t>欄11738</t>
  </si>
  <si>
    <t>欄11739</t>
  </si>
  <si>
    <t>欄11740</t>
  </si>
  <si>
    <t>欄11741</t>
  </si>
  <si>
    <t>欄11742</t>
  </si>
  <si>
    <t>欄11743</t>
  </si>
  <si>
    <t>欄11744</t>
  </si>
  <si>
    <t>欄11745</t>
  </si>
  <si>
    <t>欄11746</t>
  </si>
  <si>
    <t>欄11747</t>
  </si>
  <si>
    <t>欄11748</t>
  </si>
  <si>
    <t>欄11749</t>
  </si>
  <si>
    <t>欄11750</t>
  </si>
  <si>
    <t>欄11751</t>
  </si>
  <si>
    <t>欄11752</t>
  </si>
  <si>
    <t>欄11753</t>
  </si>
  <si>
    <t>欄11754</t>
  </si>
  <si>
    <t>欄11755</t>
  </si>
  <si>
    <t>欄11756</t>
  </si>
  <si>
    <t>欄11757</t>
  </si>
  <si>
    <t>欄11758</t>
  </si>
  <si>
    <t>欄11759</t>
  </si>
  <si>
    <t>欄11760</t>
  </si>
  <si>
    <t>欄11761</t>
  </si>
  <si>
    <t>欄11762</t>
  </si>
  <si>
    <t>欄11763</t>
  </si>
  <si>
    <t>欄11764</t>
  </si>
  <si>
    <t>欄11765</t>
  </si>
  <si>
    <t>欄11766</t>
  </si>
  <si>
    <t>欄11767</t>
  </si>
  <si>
    <t>欄11768</t>
  </si>
  <si>
    <t>欄11769</t>
  </si>
  <si>
    <t>欄11770</t>
  </si>
  <si>
    <t>欄11771</t>
  </si>
  <si>
    <t>欄11772</t>
  </si>
  <si>
    <t>欄11773</t>
  </si>
  <si>
    <t>欄11774</t>
  </si>
  <si>
    <t>欄11775</t>
  </si>
  <si>
    <t>欄11776</t>
  </si>
  <si>
    <t>欄11777</t>
  </si>
  <si>
    <t>欄11778</t>
  </si>
  <si>
    <t>欄11779</t>
  </si>
  <si>
    <t>欄11780</t>
  </si>
  <si>
    <t>欄11781</t>
  </si>
  <si>
    <t>欄11782</t>
  </si>
  <si>
    <t>欄11783</t>
  </si>
  <si>
    <t>欄11784</t>
  </si>
  <si>
    <t>欄11785</t>
  </si>
  <si>
    <t>欄11786</t>
  </si>
  <si>
    <t>欄11787</t>
  </si>
  <si>
    <t>欄11788</t>
  </si>
  <si>
    <t>欄11789</t>
  </si>
  <si>
    <t>欄11790</t>
  </si>
  <si>
    <t>欄11791</t>
  </si>
  <si>
    <t>欄11792</t>
  </si>
  <si>
    <t>欄11793</t>
  </si>
  <si>
    <t>欄11794</t>
  </si>
  <si>
    <t>欄11795</t>
  </si>
  <si>
    <t>欄11796</t>
  </si>
  <si>
    <t>欄11797</t>
  </si>
  <si>
    <t>欄11798</t>
  </si>
  <si>
    <t>欄11799</t>
  </si>
  <si>
    <t>欄11800</t>
  </si>
  <si>
    <t>欄11801</t>
  </si>
  <si>
    <t>欄11802</t>
  </si>
  <si>
    <t>欄11803</t>
  </si>
  <si>
    <t>欄11804</t>
  </si>
  <si>
    <t>欄11805</t>
  </si>
  <si>
    <t>欄11806</t>
  </si>
  <si>
    <t>欄11807</t>
  </si>
  <si>
    <t>欄11808</t>
  </si>
  <si>
    <t>欄11809</t>
  </si>
  <si>
    <t>欄11810</t>
  </si>
  <si>
    <t>欄11811</t>
  </si>
  <si>
    <t>欄11812</t>
  </si>
  <si>
    <t>欄11813</t>
  </si>
  <si>
    <t>欄11814</t>
  </si>
  <si>
    <t>欄11815</t>
  </si>
  <si>
    <t>欄11816</t>
  </si>
  <si>
    <t>欄11817</t>
  </si>
  <si>
    <t>欄11818</t>
  </si>
  <si>
    <t>欄11819</t>
  </si>
  <si>
    <t>欄11820</t>
  </si>
  <si>
    <t>欄11821</t>
  </si>
  <si>
    <t>欄11822</t>
  </si>
  <si>
    <t>欄11823</t>
  </si>
  <si>
    <t>欄11824</t>
  </si>
  <si>
    <t>欄11825</t>
  </si>
  <si>
    <t>欄11826</t>
  </si>
  <si>
    <t>欄11827</t>
  </si>
  <si>
    <t>欄11828</t>
  </si>
  <si>
    <t>欄11829</t>
  </si>
  <si>
    <t>欄11830</t>
  </si>
  <si>
    <t>欄11831</t>
  </si>
  <si>
    <t>欄11832</t>
  </si>
  <si>
    <t>欄11833</t>
  </si>
  <si>
    <t>欄11834</t>
  </si>
  <si>
    <t>欄11835</t>
  </si>
  <si>
    <t>欄11836</t>
  </si>
  <si>
    <t>欄11837</t>
  </si>
  <si>
    <t>欄11838</t>
  </si>
  <si>
    <t>欄11839</t>
  </si>
  <si>
    <t>欄11840</t>
  </si>
  <si>
    <t>欄11841</t>
  </si>
  <si>
    <t>欄11842</t>
  </si>
  <si>
    <t>欄11843</t>
  </si>
  <si>
    <t>欄11844</t>
  </si>
  <si>
    <t>欄11845</t>
  </si>
  <si>
    <t>欄11846</t>
  </si>
  <si>
    <t>欄11847</t>
  </si>
  <si>
    <t>欄11848</t>
  </si>
  <si>
    <t>欄11849</t>
  </si>
  <si>
    <t>欄11850</t>
  </si>
  <si>
    <t>欄11851</t>
  </si>
  <si>
    <t>欄11852</t>
  </si>
  <si>
    <t>欄11853</t>
  </si>
  <si>
    <t>欄11854</t>
  </si>
  <si>
    <t>欄11855</t>
  </si>
  <si>
    <t>欄11856</t>
  </si>
  <si>
    <t>欄11857</t>
  </si>
  <si>
    <t>欄11858</t>
  </si>
  <si>
    <t>欄11859</t>
  </si>
  <si>
    <t>欄11860</t>
  </si>
  <si>
    <t>欄11861</t>
  </si>
  <si>
    <t>欄11862</t>
  </si>
  <si>
    <t>欄11863</t>
  </si>
  <si>
    <t>欄11864</t>
  </si>
  <si>
    <t>欄11865</t>
  </si>
  <si>
    <t>欄11866</t>
  </si>
  <si>
    <t>欄11867</t>
  </si>
  <si>
    <t>欄11868</t>
  </si>
  <si>
    <t>欄11869</t>
  </si>
  <si>
    <t>欄11870</t>
  </si>
  <si>
    <t>欄11871</t>
  </si>
  <si>
    <t>欄11872</t>
  </si>
  <si>
    <t>欄11873</t>
  </si>
  <si>
    <t>欄11874</t>
  </si>
  <si>
    <t>欄11875</t>
  </si>
  <si>
    <t>欄11876</t>
  </si>
  <si>
    <t>欄11877</t>
  </si>
  <si>
    <t>欄11878</t>
  </si>
  <si>
    <t>欄11879</t>
  </si>
  <si>
    <t>欄11880</t>
  </si>
  <si>
    <t>欄11881</t>
  </si>
  <si>
    <t>欄11882</t>
  </si>
  <si>
    <t>欄11883</t>
  </si>
  <si>
    <t>欄11884</t>
  </si>
  <si>
    <t>欄11885</t>
  </si>
  <si>
    <t>欄11886</t>
  </si>
  <si>
    <t>欄11887</t>
  </si>
  <si>
    <t>欄11888</t>
  </si>
  <si>
    <t>欄11889</t>
  </si>
  <si>
    <t>欄11890</t>
  </si>
  <si>
    <t>欄11891</t>
  </si>
  <si>
    <t>欄11892</t>
  </si>
  <si>
    <t>欄11893</t>
  </si>
  <si>
    <t>欄11894</t>
  </si>
  <si>
    <t>欄11895</t>
  </si>
  <si>
    <t>欄11896</t>
  </si>
  <si>
    <t>欄11897</t>
  </si>
  <si>
    <t>欄11898</t>
  </si>
  <si>
    <t>欄11899</t>
  </si>
  <si>
    <t>欄11900</t>
  </si>
  <si>
    <t>欄11901</t>
  </si>
  <si>
    <t>欄11902</t>
  </si>
  <si>
    <t>欄11903</t>
  </si>
  <si>
    <t>欄11904</t>
  </si>
  <si>
    <t>欄11905</t>
  </si>
  <si>
    <t>欄11906</t>
  </si>
  <si>
    <t>欄11907</t>
  </si>
  <si>
    <t>欄11908</t>
  </si>
  <si>
    <t>欄11909</t>
  </si>
  <si>
    <t>欄11910</t>
  </si>
  <si>
    <t>欄11911</t>
  </si>
  <si>
    <t>欄11912</t>
  </si>
  <si>
    <t>欄11913</t>
  </si>
  <si>
    <t>欄11914</t>
  </si>
  <si>
    <t>欄11915</t>
  </si>
  <si>
    <t>欄11916</t>
  </si>
  <si>
    <t>欄11917</t>
  </si>
  <si>
    <t>欄11918</t>
  </si>
  <si>
    <t>欄11919</t>
  </si>
  <si>
    <t>欄11920</t>
  </si>
  <si>
    <t>欄11921</t>
  </si>
  <si>
    <t>欄11922</t>
  </si>
  <si>
    <t>欄11923</t>
  </si>
  <si>
    <t>欄11924</t>
  </si>
  <si>
    <t>欄11925</t>
  </si>
  <si>
    <t>欄11926</t>
  </si>
  <si>
    <t>欄11927</t>
  </si>
  <si>
    <t>欄11928</t>
  </si>
  <si>
    <t>欄11929</t>
  </si>
  <si>
    <t>欄11930</t>
  </si>
  <si>
    <t>欄11931</t>
  </si>
  <si>
    <t>欄11932</t>
  </si>
  <si>
    <t>欄11933</t>
  </si>
  <si>
    <t>欄11934</t>
  </si>
  <si>
    <t>欄11935</t>
  </si>
  <si>
    <t>欄11936</t>
  </si>
  <si>
    <t>欄11937</t>
  </si>
  <si>
    <t>欄11938</t>
  </si>
  <si>
    <t>欄11939</t>
  </si>
  <si>
    <t>欄11940</t>
  </si>
  <si>
    <t>欄11941</t>
  </si>
  <si>
    <t>欄11942</t>
  </si>
  <si>
    <t>欄11943</t>
  </si>
  <si>
    <t>欄11944</t>
  </si>
  <si>
    <t>欄11945</t>
  </si>
  <si>
    <t>欄11946</t>
  </si>
  <si>
    <t>欄11947</t>
  </si>
  <si>
    <t>欄11948</t>
  </si>
  <si>
    <t>欄11949</t>
  </si>
  <si>
    <t>欄11950</t>
  </si>
  <si>
    <t>欄11951</t>
  </si>
  <si>
    <t>欄11952</t>
  </si>
  <si>
    <t>欄11953</t>
  </si>
  <si>
    <t>欄11954</t>
  </si>
  <si>
    <t>欄11955</t>
  </si>
  <si>
    <t>欄11956</t>
  </si>
  <si>
    <t>欄11957</t>
  </si>
  <si>
    <t>欄11958</t>
  </si>
  <si>
    <t>欄11959</t>
  </si>
  <si>
    <t>欄11960</t>
  </si>
  <si>
    <t>欄11961</t>
  </si>
  <si>
    <t>欄11962</t>
  </si>
  <si>
    <t>欄11963</t>
  </si>
  <si>
    <t>欄11964</t>
  </si>
  <si>
    <t>欄11965</t>
  </si>
  <si>
    <t>欄11966</t>
  </si>
  <si>
    <t>欄11967</t>
  </si>
  <si>
    <t>欄11968</t>
  </si>
  <si>
    <t>欄11969</t>
  </si>
  <si>
    <t>欄11970</t>
  </si>
  <si>
    <t>欄11971</t>
  </si>
  <si>
    <t>欄11972</t>
  </si>
  <si>
    <t>欄11973</t>
  </si>
  <si>
    <t>欄11974</t>
  </si>
  <si>
    <t>欄11975</t>
  </si>
  <si>
    <t>欄11976</t>
  </si>
  <si>
    <t>欄11977</t>
  </si>
  <si>
    <t>欄11978</t>
  </si>
  <si>
    <t>欄11979</t>
  </si>
  <si>
    <t>欄11980</t>
  </si>
  <si>
    <t>欄11981</t>
  </si>
  <si>
    <t>欄11982</t>
  </si>
  <si>
    <t>欄11983</t>
  </si>
  <si>
    <t>欄11984</t>
  </si>
  <si>
    <t>欄11985</t>
  </si>
  <si>
    <t>欄11986</t>
  </si>
  <si>
    <t>欄11987</t>
  </si>
  <si>
    <t>欄11988</t>
  </si>
  <si>
    <t>欄11989</t>
  </si>
  <si>
    <t>欄11990</t>
  </si>
  <si>
    <t>欄11991</t>
  </si>
  <si>
    <t>欄11992</t>
  </si>
  <si>
    <t>欄11993</t>
  </si>
  <si>
    <t>欄11994</t>
  </si>
  <si>
    <t>欄11995</t>
  </si>
  <si>
    <t>欄11996</t>
  </si>
  <si>
    <t>欄11997</t>
  </si>
  <si>
    <t>欄11998</t>
  </si>
  <si>
    <t>欄11999</t>
  </si>
  <si>
    <t>欄12000</t>
  </si>
  <si>
    <t>欄12001</t>
  </si>
  <si>
    <t>欄12002</t>
  </si>
  <si>
    <t>欄12003</t>
  </si>
  <si>
    <t>欄12004</t>
  </si>
  <si>
    <t>欄12005</t>
  </si>
  <si>
    <t>欄12006</t>
  </si>
  <si>
    <t>欄12007</t>
  </si>
  <si>
    <t>欄12008</t>
  </si>
  <si>
    <t>欄12009</t>
  </si>
  <si>
    <t>欄12010</t>
  </si>
  <si>
    <t>欄12011</t>
  </si>
  <si>
    <t>欄12012</t>
  </si>
  <si>
    <t>欄12013</t>
  </si>
  <si>
    <t>欄12014</t>
  </si>
  <si>
    <t>欄12015</t>
  </si>
  <si>
    <t>欄12016</t>
  </si>
  <si>
    <t>欄12017</t>
  </si>
  <si>
    <t>欄12018</t>
  </si>
  <si>
    <t>欄12019</t>
  </si>
  <si>
    <t>欄12020</t>
  </si>
  <si>
    <t>欄12021</t>
  </si>
  <si>
    <t>欄12022</t>
  </si>
  <si>
    <t>欄12023</t>
  </si>
  <si>
    <t>欄12024</t>
  </si>
  <si>
    <t>欄12025</t>
  </si>
  <si>
    <t>欄12026</t>
  </si>
  <si>
    <t>欄12027</t>
  </si>
  <si>
    <t>欄12028</t>
  </si>
  <si>
    <t>欄12029</t>
  </si>
  <si>
    <t>欄12030</t>
  </si>
  <si>
    <t>欄12031</t>
  </si>
  <si>
    <t>欄12032</t>
  </si>
  <si>
    <t>欄12033</t>
  </si>
  <si>
    <t>欄12034</t>
  </si>
  <si>
    <t>欄12035</t>
  </si>
  <si>
    <t>欄12036</t>
  </si>
  <si>
    <t>欄12037</t>
  </si>
  <si>
    <t>欄12038</t>
  </si>
  <si>
    <t>欄12039</t>
  </si>
  <si>
    <t>欄12040</t>
  </si>
  <si>
    <t>欄12041</t>
  </si>
  <si>
    <t>欄12042</t>
  </si>
  <si>
    <t>欄12043</t>
  </si>
  <si>
    <t>欄12044</t>
  </si>
  <si>
    <t>欄12045</t>
  </si>
  <si>
    <t>欄12046</t>
  </si>
  <si>
    <t>欄12047</t>
  </si>
  <si>
    <t>欄12048</t>
  </si>
  <si>
    <t>欄12049</t>
  </si>
  <si>
    <t>欄12050</t>
  </si>
  <si>
    <t>欄12051</t>
  </si>
  <si>
    <t>欄12052</t>
  </si>
  <si>
    <t>欄12053</t>
  </si>
  <si>
    <t>欄12054</t>
  </si>
  <si>
    <t>欄12055</t>
  </si>
  <si>
    <t>欄12056</t>
  </si>
  <si>
    <t>欄12057</t>
  </si>
  <si>
    <t>欄12058</t>
  </si>
  <si>
    <t>欄12059</t>
  </si>
  <si>
    <t>欄12060</t>
  </si>
  <si>
    <t>欄12061</t>
  </si>
  <si>
    <t>欄12062</t>
  </si>
  <si>
    <t>欄12063</t>
  </si>
  <si>
    <t>欄12064</t>
  </si>
  <si>
    <t>欄12065</t>
  </si>
  <si>
    <t>欄12066</t>
  </si>
  <si>
    <t>欄12067</t>
  </si>
  <si>
    <t>欄12068</t>
  </si>
  <si>
    <t>欄12069</t>
  </si>
  <si>
    <t>欄12070</t>
  </si>
  <si>
    <t>欄12071</t>
  </si>
  <si>
    <t>欄12072</t>
  </si>
  <si>
    <t>欄12073</t>
  </si>
  <si>
    <t>欄12074</t>
  </si>
  <si>
    <t>欄12075</t>
  </si>
  <si>
    <t>欄12076</t>
  </si>
  <si>
    <t>欄12077</t>
  </si>
  <si>
    <t>欄12078</t>
  </si>
  <si>
    <t>欄12079</t>
  </si>
  <si>
    <t>欄12080</t>
  </si>
  <si>
    <t>欄12081</t>
  </si>
  <si>
    <t>欄12082</t>
  </si>
  <si>
    <t>欄12083</t>
  </si>
  <si>
    <t>欄12084</t>
  </si>
  <si>
    <t>欄12085</t>
  </si>
  <si>
    <t>欄12086</t>
  </si>
  <si>
    <t>欄12087</t>
  </si>
  <si>
    <t>欄12088</t>
  </si>
  <si>
    <t>欄12089</t>
  </si>
  <si>
    <t>欄12090</t>
  </si>
  <si>
    <t>欄12091</t>
  </si>
  <si>
    <t>欄12092</t>
  </si>
  <si>
    <t>欄12093</t>
  </si>
  <si>
    <t>欄12094</t>
  </si>
  <si>
    <t>欄12095</t>
  </si>
  <si>
    <t>欄12096</t>
  </si>
  <si>
    <t>欄12097</t>
  </si>
  <si>
    <t>欄12098</t>
  </si>
  <si>
    <t>欄12099</t>
  </si>
  <si>
    <t>欄12100</t>
  </si>
  <si>
    <t>欄12101</t>
  </si>
  <si>
    <t>欄12102</t>
  </si>
  <si>
    <t>欄12103</t>
  </si>
  <si>
    <t>欄12104</t>
  </si>
  <si>
    <t>欄12105</t>
  </si>
  <si>
    <t>欄12106</t>
  </si>
  <si>
    <t>欄12107</t>
  </si>
  <si>
    <t>欄12108</t>
  </si>
  <si>
    <t>欄12109</t>
  </si>
  <si>
    <t>欄12110</t>
  </si>
  <si>
    <t>欄12111</t>
  </si>
  <si>
    <t>欄12112</t>
  </si>
  <si>
    <t>欄12113</t>
  </si>
  <si>
    <t>欄12114</t>
  </si>
  <si>
    <t>欄12115</t>
  </si>
  <si>
    <t>欄12116</t>
  </si>
  <si>
    <t>欄12117</t>
  </si>
  <si>
    <t>欄12118</t>
  </si>
  <si>
    <t>欄12119</t>
  </si>
  <si>
    <t>欄12120</t>
  </si>
  <si>
    <t>欄12121</t>
  </si>
  <si>
    <t>欄12122</t>
  </si>
  <si>
    <t>欄12123</t>
  </si>
  <si>
    <t>欄12124</t>
  </si>
  <si>
    <t>欄12125</t>
  </si>
  <si>
    <t>欄12126</t>
  </si>
  <si>
    <t>欄12127</t>
  </si>
  <si>
    <t>欄12128</t>
  </si>
  <si>
    <t>欄12129</t>
  </si>
  <si>
    <t>欄12130</t>
  </si>
  <si>
    <t>欄12131</t>
  </si>
  <si>
    <t>欄12132</t>
  </si>
  <si>
    <t>欄12133</t>
  </si>
  <si>
    <t>欄12134</t>
  </si>
  <si>
    <t>欄12135</t>
  </si>
  <si>
    <t>欄12136</t>
  </si>
  <si>
    <t>欄12137</t>
  </si>
  <si>
    <t>欄12138</t>
  </si>
  <si>
    <t>欄12139</t>
  </si>
  <si>
    <t>欄12140</t>
  </si>
  <si>
    <t>欄12141</t>
  </si>
  <si>
    <t>欄12142</t>
  </si>
  <si>
    <t>欄12143</t>
  </si>
  <si>
    <t>欄12144</t>
  </si>
  <si>
    <t>欄12145</t>
  </si>
  <si>
    <t>欄12146</t>
  </si>
  <si>
    <t>欄12147</t>
  </si>
  <si>
    <t>欄12148</t>
  </si>
  <si>
    <t>欄12149</t>
  </si>
  <si>
    <t>欄12150</t>
  </si>
  <si>
    <t>欄12151</t>
  </si>
  <si>
    <t>欄12152</t>
  </si>
  <si>
    <t>欄12153</t>
  </si>
  <si>
    <t>欄12154</t>
  </si>
  <si>
    <t>欄12155</t>
  </si>
  <si>
    <t>欄12156</t>
  </si>
  <si>
    <t>欄12157</t>
  </si>
  <si>
    <t>欄12158</t>
  </si>
  <si>
    <t>欄12159</t>
  </si>
  <si>
    <t>欄12160</t>
  </si>
  <si>
    <t>欄12161</t>
  </si>
  <si>
    <t>欄12162</t>
  </si>
  <si>
    <t>欄12163</t>
  </si>
  <si>
    <t>欄12164</t>
  </si>
  <si>
    <t>欄12165</t>
  </si>
  <si>
    <t>欄12166</t>
  </si>
  <si>
    <t>欄12167</t>
  </si>
  <si>
    <t>欄12168</t>
  </si>
  <si>
    <t>欄12169</t>
  </si>
  <si>
    <t>欄12170</t>
  </si>
  <si>
    <t>欄12171</t>
  </si>
  <si>
    <t>欄12172</t>
  </si>
  <si>
    <t>欄12173</t>
  </si>
  <si>
    <t>欄12174</t>
  </si>
  <si>
    <t>欄12175</t>
  </si>
  <si>
    <t>欄12176</t>
  </si>
  <si>
    <t>欄12177</t>
  </si>
  <si>
    <t>欄12178</t>
  </si>
  <si>
    <t>欄12179</t>
  </si>
  <si>
    <t>欄12180</t>
  </si>
  <si>
    <t>欄12181</t>
  </si>
  <si>
    <t>欄12182</t>
  </si>
  <si>
    <t>欄12183</t>
  </si>
  <si>
    <t>欄12184</t>
  </si>
  <si>
    <t>欄12185</t>
  </si>
  <si>
    <t>欄12186</t>
  </si>
  <si>
    <t>欄12187</t>
  </si>
  <si>
    <t>欄12188</t>
  </si>
  <si>
    <t>欄12189</t>
  </si>
  <si>
    <t>欄12190</t>
  </si>
  <si>
    <t>欄12191</t>
  </si>
  <si>
    <t>欄12192</t>
  </si>
  <si>
    <t>欄12193</t>
  </si>
  <si>
    <t>欄12194</t>
  </si>
  <si>
    <t>欄12195</t>
  </si>
  <si>
    <t>欄12196</t>
  </si>
  <si>
    <t>欄12197</t>
  </si>
  <si>
    <t>欄12198</t>
  </si>
  <si>
    <t>欄12199</t>
  </si>
  <si>
    <t>欄12200</t>
  </si>
  <si>
    <t>欄12201</t>
  </si>
  <si>
    <t>欄12202</t>
  </si>
  <si>
    <t>欄12203</t>
  </si>
  <si>
    <t>欄12204</t>
  </si>
  <si>
    <t>欄12205</t>
  </si>
  <si>
    <t>欄12206</t>
  </si>
  <si>
    <t>欄12207</t>
  </si>
  <si>
    <t>欄12208</t>
  </si>
  <si>
    <t>欄12209</t>
  </si>
  <si>
    <t>欄12210</t>
  </si>
  <si>
    <t>欄12211</t>
  </si>
  <si>
    <t>欄12212</t>
  </si>
  <si>
    <t>欄12213</t>
  </si>
  <si>
    <t>欄12214</t>
  </si>
  <si>
    <t>欄12215</t>
  </si>
  <si>
    <t>欄12216</t>
  </si>
  <si>
    <t>欄12217</t>
  </si>
  <si>
    <t>欄12218</t>
  </si>
  <si>
    <t>欄12219</t>
  </si>
  <si>
    <t>欄12220</t>
  </si>
  <si>
    <t>欄12221</t>
  </si>
  <si>
    <t>欄12222</t>
  </si>
  <si>
    <t>欄12223</t>
  </si>
  <si>
    <t>欄12224</t>
  </si>
  <si>
    <t>欄12225</t>
  </si>
  <si>
    <t>欄12226</t>
  </si>
  <si>
    <t>欄12227</t>
  </si>
  <si>
    <t>欄12228</t>
  </si>
  <si>
    <t>欄12229</t>
  </si>
  <si>
    <t>欄12230</t>
  </si>
  <si>
    <t>欄12231</t>
  </si>
  <si>
    <t>欄12232</t>
  </si>
  <si>
    <t>欄12233</t>
  </si>
  <si>
    <t>欄12234</t>
  </si>
  <si>
    <t>欄12235</t>
  </si>
  <si>
    <t>欄12236</t>
  </si>
  <si>
    <t>欄12237</t>
  </si>
  <si>
    <t>欄12238</t>
  </si>
  <si>
    <t>欄12239</t>
  </si>
  <si>
    <t>欄12240</t>
  </si>
  <si>
    <t>欄12241</t>
  </si>
  <si>
    <t>欄12242</t>
  </si>
  <si>
    <t>欄12243</t>
  </si>
  <si>
    <t>欄12244</t>
  </si>
  <si>
    <t>欄12245</t>
  </si>
  <si>
    <t>欄12246</t>
  </si>
  <si>
    <t>欄12247</t>
  </si>
  <si>
    <t>欄12248</t>
  </si>
  <si>
    <t>欄12249</t>
  </si>
  <si>
    <t>欄12250</t>
  </si>
  <si>
    <t>欄12251</t>
  </si>
  <si>
    <t>欄12252</t>
  </si>
  <si>
    <t>欄12253</t>
  </si>
  <si>
    <t>欄12254</t>
  </si>
  <si>
    <t>欄12255</t>
  </si>
  <si>
    <t>欄12256</t>
  </si>
  <si>
    <t>欄12257</t>
  </si>
  <si>
    <t>欄12258</t>
  </si>
  <si>
    <t>欄12259</t>
  </si>
  <si>
    <t>欄12260</t>
  </si>
  <si>
    <t>欄12261</t>
  </si>
  <si>
    <t>欄12262</t>
  </si>
  <si>
    <t>欄12263</t>
  </si>
  <si>
    <t>欄12264</t>
  </si>
  <si>
    <t>欄12265</t>
  </si>
  <si>
    <t>欄12266</t>
  </si>
  <si>
    <t>欄12267</t>
  </si>
  <si>
    <t>欄12268</t>
  </si>
  <si>
    <t>欄12269</t>
  </si>
  <si>
    <t>欄12270</t>
  </si>
  <si>
    <t>欄12271</t>
  </si>
  <si>
    <t>欄12272</t>
  </si>
  <si>
    <t>欄12273</t>
  </si>
  <si>
    <t>欄12274</t>
  </si>
  <si>
    <t>欄12275</t>
  </si>
  <si>
    <t>欄12276</t>
  </si>
  <si>
    <t>欄12277</t>
  </si>
  <si>
    <t>欄12278</t>
  </si>
  <si>
    <t>欄12279</t>
  </si>
  <si>
    <t>欄12280</t>
  </si>
  <si>
    <t>欄12281</t>
  </si>
  <si>
    <t>欄12282</t>
  </si>
  <si>
    <t>欄12283</t>
  </si>
  <si>
    <t>欄12284</t>
  </si>
  <si>
    <t>欄12285</t>
  </si>
  <si>
    <t>欄12286</t>
  </si>
  <si>
    <t>欄12287</t>
  </si>
  <si>
    <t>欄12288</t>
  </si>
  <si>
    <t>欄12289</t>
  </si>
  <si>
    <t>欄12290</t>
  </si>
  <si>
    <t>欄12291</t>
  </si>
  <si>
    <t>欄12292</t>
  </si>
  <si>
    <t>欄12293</t>
  </si>
  <si>
    <t>欄12294</t>
  </si>
  <si>
    <t>欄12295</t>
  </si>
  <si>
    <t>欄12296</t>
  </si>
  <si>
    <t>欄12297</t>
  </si>
  <si>
    <t>欄12298</t>
  </si>
  <si>
    <t>欄12299</t>
  </si>
  <si>
    <t>欄12300</t>
  </si>
  <si>
    <t>欄12301</t>
  </si>
  <si>
    <t>欄12302</t>
  </si>
  <si>
    <t>欄12303</t>
  </si>
  <si>
    <t>欄12304</t>
  </si>
  <si>
    <t>欄12305</t>
  </si>
  <si>
    <t>欄12306</t>
  </si>
  <si>
    <t>欄12307</t>
  </si>
  <si>
    <t>欄12308</t>
  </si>
  <si>
    <t>欄12309</t>
  </si>
  <si>
    <t>欄12310</t>
  </si>
  <si>
    <t>欄12311</t>
  </si>
  <si>
    <t>欄12312</t>
  </si>
  <si>
    <t>欄12313</t>
  </si>
  <si>
    <t>欄12314</t>
  </si>
  <si>
    <t>欄12315</t>
  </si>
  <si>
    <t>欄12316</t>
  </si>
  <si>
    <t>欄12317</t>
  </si>
  <si>
    <t>欄12318</t>
  </si>
  <si>
    <t>欄12319</t>
  </si>
  <si>
    <t>欄12320</t>
  </si>
  <si>
    <t>欄12321</t>
  </si>
  <si>
    <t>欄12322</t>
  </si>
  <si>
    <t>欄12323</t>
  </si>
  <si>
    <t>欄12324</t>
  </si>
  <si>
    <t>欄12325</t>
  </si>
  <si>
    <t>欄12326</t>
  </si>
  <si>
    <t>欄12327</t>
  </si>
  <si>
    <t>欄12328</t>
  </si>
  <si>
    <t>欄12329</t>
  </si>
  <si>
    <t>欄12330</t>
  </si>
  <si>
    <t>欄12331</t>
  </si>
  <si>
    <t>欄12332</t>
  </si>
  <si>
    <t>欄12333</t>
  </si>
  <si>
    <t>欄12334</t>
  </si>
  <si>
    <t>欄12335</t>
  </si>
  <si>
    <t>欄12336</t>
  </si>
  <si>
    <t>欄12337</t>
  </si>
  <si>
    <t>欄12338</t>
  </si>
  <si>
    <t>欄12339</t>
  </si>
  <si>
    <t>欄12340</t>
  </si>
  <si>
    <t>欄12341</t>
  </si>
  <si>
    <t>欄12342</t>
  </si>
  <si>
    <t>欄12343</t>
  </si>
  <si>
    <t>欄12344</t>
  </si>
  <si>
    <t>欄12345</t>
  </si>
  <si>
    <t>欄12346</t>
  </si>
  <si>
    <t>欄12347</t>
  </si>
  <si>
    <t>欄12348</t>
  </si>
  <si>
    <t>欄12349</t>
  </si>
  <si>
    <t>欄12350</t>
  </si>
  <si>
    <t>欄12351</t>
  </si>
  <si>
    <t>欄12352</t>
  </si>
  <si>
    <t>欄12353</t>
  </si>
  <si>
    <t>欄12354</t>
  </si>
  <si>
    <t>欄12355</t>
  </si>
  <si>
    <t>欄12356</t>
  </si>
  <si>
    <t>欄12357</t>
  </si>
  <si>
    <t>欄12358</t>
  </si>
  <si>
    <t>欄12359</t>
  </si>
  <si>
    <t>欄12360</t>
  </si>
  <si>
    <t>欄12361</t>
  </si>
  <si>
    <t>欄12362</t>
  </si>
  <si>
    <t>欄12363</t>
  </si>
  <si>
    <t>欄12364</t>
  </si>
  <si>
    <t>欄12365</t>
  </si>
  <si>
    <t>欄12366</t>
  </si>
  <si>
    <t>欄12367</t>
  </si>
  <si>
    <t>欄12368</t>
  </si>
  <si>
    <t>欄12369</t>
  </si>
  <si>
    <t>欄12370</t>
  </si>
  <si>
    <t>欄12371</t>
  </si>
  <si>
    <t>欄12372</t>
  </si>
  <si>
    <t>欄12373</t>
  </si>
  <si>
    <t>欄12374</t>
  </si>
  <si>
    <t>欄12375</t>
  </si>
  <si>
    <t>欄12376</t>
  </si>
  <si>
    <t>欄12377</t>
  </si>
  <si>
    <t>欄12378</t>
  </si>
  <si>
    <t>欄12379</t>
  </si>
  <si>
    <t>欄12380</t>
  </si>
  <si>
    <t>欄12381</t>
  </si>
  <si>
    <t>欄12382</t>
  </si>
  <si>
    <t>欄12383</t>
  </si>
  <si>
    <t>欄12384</t>
  </si>
  <si>
    <t>欄12385</t>
  </si>
  <si>
    <t>欄12386</t>
  </si>
  <si>
    <t>欄12387</t>
  </si>
  <si>
    <t>欄12388</t>
  </si>
  <si>
    <t>欄12389</t>
  </si>
  <si>
    <t>欄12390</t>
  </si>
  <si>
    <t>欄12391</t>
  </si>
  <si>
    <t>欄12392</t>
  </si>
  <si>
    <t>欄12393</t>
  </si>
  <si>
    <t>欄12394</t>
  </si>
  <si>
    <t>欄12395</t>
  </si>
  <si>
    <t>欄12396</t>
  </si>
  <si>
    <t>欄12397</t>
  </si>
  <si>
    <t>欄12398</t>
  </si>
  <si>
    <t>欄12399</t>
  </si>
  <si>
    <t>欄12400</t>
  </si>
  <si>
    <t>欄12401</t>
  </si>
  <si>
    <t>欄12402</t>
  </si>
  <si>
    <t>欄12403</t>
  </si>
  <si>
    <t>欄12404</t>
  </si>
  <si>
    <t>欄12405</t>
  </si>
  <si>
    <t>欄12406</t>
  </si>
  <si>
    <t>欄12407</t>
  </si>
  <si>
    <t>欄12408</t>
  </si>
  <si>
    <t>欄12409</t>
  </si>
  <si>
    <t>欄12410</t>
  </si>
  <si>
    <t>欄12411</t>
  </si>
  <si>
    <t>欄12412</t>
  </si>
  <si>
    <t>欄12413</t>
  </si>
  <si>
    <t>欄12414</t>
  </si>
  <si>
    <t>欄12415</t>
  </si>
  <si>
    <t>欄12416</t>
  </si>
  <si>
    <t>欄12417</t>
  </si>
  <si>
    <t>欄12418</t>
  </si>
  <si>
    <t>欄12419</t>
  </si>
  <si>
    <t>欄12420</t>
  </si>
  <si>
    <t>欄12421</t>
  </si>
  <si>
    <t>欄12422</t>
  </si>
  <si>
    <t>欄12423</t>
  </si>
  <si>
    <t>欄12424</t>
  </si>
  <si>
    <t>欄12425</t>
  </si>
  <si>
    <t>欄12426</t>
  </si>
  <si>
    <t>欄12427</t>
  </si>
  <si>
    <t>欄12428</t>
  </si>
  <si>
    <t>欄12429</t>
  </si>
  <si>
    <t>欄12430</t>
  </si>
  <si>
    <t>欄12431</t>
  </si>
  <si>
    <t>欄12432</t>
  </si>
  <si>
    <t>欄12433</t>
  </si>
  <si>
    <t>欄12434</t>
  </si>
  <si>
    <t>欄12435</t>
  </si>
  <si>
    <t>欄12436</t>
  </si>
  <si>
    <t>欄12437</t>
  </si>
  <si>
    <t>欄12438</t>
  </si>
  <si>
    <t>欄12439</t>
  </si>
  <si>
    <t>欄12440</t>
  </si>
  <si>
    <t>欄12441</t>
  </si>
  <si>
    <t>欄12442</t>
  </si>
  <si>
    <t>欄12443</t>
  </si>
  <si>
    <t>欄12444</t>
  </si>
  <si>
    <t>欄12445</t>
  </si>
  <si>
    <t>欄12446</t>
  </si>
  <si>
    <t>欄12447</t>
  </si>
  <si>
    <t>欄12448</t>
  </si>
  <si>
    <t>欄12449</t>
  </si>
  <si>
    <t>欄12450</t>
  </si>
  <si>
    <t>欄12451</t>
  </si>
  <si>
    <t>欄12452</t>
  </si>
  <si>
    <t>欄12453</t>
  </si>
  <si>
    <t>欄12454</t>
  </si>
  <si>
    <t>欄12455</t>
  </si>
  <si>
    <t>欄12456</t>
  </si>
  <si>
    <t>欄12457</t>
  </si>
  <si>
    <t>欄12458</t>
  </si>
  <si>
    <t>欄12459</t>
  </si>
  <si>
    <t>欄12460</t>
  </si>
  <si>
    <t>欄12461</t>
  </si>
  <si>
    <t>欄12462</t>
  </si>
  <si>
    <t>欄12463</t>
  </si>
  <si>
    <t>欄12464</t>
  </si>
  <si>
    <t>欄12465</t>
  </si>
  <si>
    <t>欄12466</t>
  </si>
  <si>
    <t>欄12467</t>
  </si>
  <si>
    <t>欄12468</t>
  </si>
  <si>
    <t>欄12469</t>
  </si>
  <si>
    <t>欄12470</t>
  </si>
  <si>
    <t>欄12471</t>
  </si>
  <si>
    <t>欄12472</t>
  </si>
  <si>
    <t>欄12473</t>
  </si>
  <si>
    <t>欄12474</t>
  </si>
  <si>
    <t>欄12475</t>
  </si>
  <si>
    <t>欄12476</t>
  </si>
  <si>
    <t>欄12477</t>
  </si>
  <si>
    <t>欄12478</t>
  </si>
  <si>
    <t>欄12479</t>
  </si>
  <si>
    <t>欄12480</t>
  </si>
  <si>
    <t>欄12481</t>
  </si>
  <si>
    <t>欄12482</t>
  </si>
  <si>
    <t>欄12483</t>
  </si>
  <si>
    <t>欄12484</t>
  </si>
  <si>
    <t>欄12485</t>
  </si>
  <si>
    <t>欄12486</t>
  </si>
  <si>
    <t>欄12487</t>
  </si>
  <si>
    <t>欄12488</t>
  </si>
  <si>
    <t>欄12489</t>
  </si>
  <si>
    <t>欄12490</t>
  </si>
  <si>
    <t>欄12491</t>
  </si>
  <si>
    <t>欄12492</t>
  </si>
  <si>
    <t>欄12493</t>
  </si>
  <si>
    <t>欄12494</t>
  </si>
  <si>
    <t>欄12495</t>
  </si>
  <si>
    <t>欄12496</t>
  </si>
  <si>
    <t>欄12497</t>
  </si>
  <si>
    <t>欄12498</t>
  </si>
  <si>
    <t>欄12499</t>
  </si>
  <si>
    <t>欄12500</t>
  </si>
  <si>
    <t>欄12501</t>
  </si>
  <si>
    <t>欄12502</t>
  </si>
  <si>
    <t>欄12503</t>
  </si>
  <si>
    <t>欄12504</t>
  </si>
  <si>
    <t>欄12505</t>
  </si>
  <si>
    <t>欄12506</t>
  </si>
  <si>
    <t>欄12507</t>
  </si>
  <si>
    <t>欄12508</t>
  </si>
  <si>
    <t>欄12509</t>
  </si>
  <si>
    <t>欄12510</t>
  </si>
  <si>
    <t>欄12511</t>
  </si>
  <si>
    <t>欄12512</t>
  </si>
  <si>
    <t>欄12513</t>
  </si>
  <si>
    <t>欄12514</t>
  </si>
  <si>
    <t>欄12515</t>
  </si>
  <si>
    <t>欄12516</t>
  </si>
  <si>
    <t>欄12517</t>
  </si>
  <si>
    <t>欄12518</t>
  </si>
  <si>
    <t>欄12519</t>
  </si>
  <si>
    <t>欄12520</t>
  </si>
  <si>
    <t>欄12521</t>
  </si>
  <si>
    <t>欄12522</t>
  </si>
  <si>
    <t>欄12523</t>
  </si>
  <si>
    <t>欄12524</t>
  </si>
  <si>
    <t>欄12525</t>
  </si>
  <si>
    <t>欄12526</t>
  </si>
  <si>
    <t>欄12527</t>
  </si>
  <si>
    <t>欄12528</t>
  </si>
  <si>
    <t>欄12529</t>
  </si>
  <si>
    <t>欄12530</t>
  </si>
  <si>
    <t>欄12531</t>
  </si>
  <si>
    <t>欄12532</t>
  </si>
  <si>
    <t>欄12533</t>
  </si>
  <si>
    <t>欄12534</t>
  </si>
  <si>
    <t>欄12535</t>
  </si>
  <si>
    <t>欄12536</t>
  </si>
  <si>
    <t>欄12537</t>
  </si>
  <si>
    <t>欄12538</t>
  </si>
  <si>
    <t>欄12539</t>
  </si>
  <si>
    <t>欄12540</t>
  </si>
  <si>
    <t>欄12541</t>
  </si>
  <si>
    <t>欄12542</t>
  </si>
  <si>
    <t>欄12543</t>
  </si>
  <si>
    <t>欄12544</t>
  </si>
  <si>
    <t>欄12545</t>
  </si>
  <si>
    <t>欄12546</t>
  </si>
  <si>
    <t>欄12547</t>
  </si>
  <si>
    <t>欄12548</t>
  </si>
  <si>
    <t>欄12549</t>
  </si>
  <si>
    <t>欄12550</t>
  </si>
  <si>
    <t>欄12551</t>
  </si>
  <si>
    <t>欄12552</t>
  </si>
  <si>
    <t>欄12553</t>
  </si>
  <si>
    <t>欄12554</t>
  </si>
  <si>
    <t>欄12555</t>
  </si>
  <si>
    <t>欄12556</t>
  </si>
  <si>
    <t>欄12557</t>
  </si>
  <si>
    <t>欄12558</t>
  </si>
  <si>
    <t>欄12559</t>
  </si>
  <si>
    <t>欄12560</t>
  </si>
  <si>
    <t>欄12561</t>
  </si>
  <si>
    <t>欄12562</t>
  </si>
  <si>
    <t>欄12563</t>
  </si>
  <si>
    <t>欄12564</t>
  </si>
  <si>
    <t>欄12565</t>
  </si>
  <si>
    <t>欄12566</t>
  </si>
  <si>
    <t>欄12567</t>
  </si>
  <si>
    <t>欄12568</t>
  </si>
  <si>
    <t>欄12569</t>
  </si>
  <si>
    <t>欄12570</t>
  </si>
  <si>
    <t>欄12571</t>
  </si>
  <si>
    <t>欄12572</t>
  </si>
  <si>
    <t>欄12573</t>
  </si>
  <si>
    <t>欄12574</t>
  </si>
  <si>
    <t>欄12575</t>
  </si>
  <si>
    <t>欄12576</t>
  </si>
  <si>
    <t>欄12577</t>
  </si>
  <si>
    <t>欄12578</t>
  </si>
  <si>
    <t>欄12579</t>
  </si>
  <si>
    <t>欄12580</t>
  </si>
  <si>
    <t>欄12581</t>
  </si>
  <si>
    <t>欄12582</t>
  </si>
  <si>
    <t>欄12583</t>
  </si>
  <si>
    <t>欄12584</t>
  </si>
  <si>
    <t>欄12585</t>
  </si>
  <si>
    <t>欄12586</t>
  </si>
  <si>
    <t>欄12587</t>
  </si>
  <si>
    <t>欄12588</t>
  </si>
  <si>
    <t>欄12589</t>
  </si>
  <si>
    <t>欄12590</t>
  </si>
  <si>
    <t>欄12591</t>
  </si>
  <si>
    <t>欄12592</t>
  </si>
  <si>
    <t>欄12593</t>
  </si>
  <si>
    <t>欄12594</t>
  </si>
  <si>
    <t>欄12595</t>
  </si>
  <si>
    <t>欄12596</t>
  </si>
  <si>
    <t>欄12597</t>
  </si>
  <si>
    <t>欄12598</t>
  </si>
  <si>
    <t>欄12599</t>
  </si>
  <si>
    <t>欄12600</t>
  </si>
  <si>
    <t>欄12601</t>
  </si>
  <si>
    <t>欄12602</t>
  </si>
  <si>
    <t>欄12603</t>
  </si>
  <si>
    <t>欄12604</t>
  </si>
  <si>
    <t>欄12605</t>
  </si>
  <si>
    <t>欄12606</t>
  </si>
  <si>
    <t>欄12607</t>
  </si>
  <si>
    <t>欄12608</t>
  </si>
  <si>
    <t>欄12609</t>
  </si>
  <si>
    <t>欄12610</t>
  </si>
  <si>
    <t>欄12611</t>
  </si>
  <si>
    <t>欄12612</t>
  </si>
  <si>
    <t>欄12613</t>
  </si>
  <si>
    <t>欄12614</t>
  </si>
  <si>
    <t>欄12615</t>
  </si>
  <si>
    <t>欄12616</t>
  </si>
  <si>
    <t>欄12617</t>
  </si>
  <si>
    <t>欄12618</t>
  </si>
  <si>
    <t>欄12619</t>
  </si>
  <si>
    <t>欄12620</t>
  </si>
  <si>
    <t>欄12621</t>
  </si>
  <si>
    <t>欄12622</t>
  </si>
  <si>
    <t>欄12623</t>
  </si>
  <si>
    <t>欄12624</t>
  </si>
  <si>
    <t>欄12625</t>
  </si>
  <si>
    <t>欄12626</t>
  </si>
  <si>
    <t>欄12627</t>
  </si>
  <si>
    <t>欄12628</t>
  </si>
  <si>
    <t>欄12629</t>
  </si>
  <si>
    <t>欄12630</t>
  </si>
  <si>
    <t>欄12631</t>
  </si>
  <si>
    <t>欄12632</t>
  </si>
  <si>
    <t>欄12633</t>
  </si>
  <si>
    <t>欄12634</t>
  </si>
  <si>
    <t>欄12635</t>
  </si>
  <si>
    <t>欄12636</t>
  </si>
  <si>
    <t>欄12637</t>
  </si>
  <si>
    <t>欄12638</t>
  </si>
  <si>
    <t>欄12639</t>
  </si>
  <si>
    <t>欄12640</t>
  </si>
  <si>
    <t>欄12641</t>
  </si>
  <si>
    <t>欄12642</t>
  </si>
  <si>
    <t>欄12643</t>
  </si>
  <si>
    <t>欄12644</t>
  </si>
  <si>
    <t>欄12645</t>
  </si>
  <si>
    <t>欄12646</t>
  </si>
  <si>
    <t>欄12647</t>
  </si>
  <si>
    <t>欄12648</t>
  </si>
  <si>
    <t>欄12649</t>
  </si>
  <si>
    <t>欄12650</t>
  </si>
  <si>
    <t>欄12651</t>
  </si>
  <si>
    <t>欄12652</t>
  </si>
  <si>
    <t>欄12653</t>
  </si>
  <si>
    <t>欄12654</t>
  </si>
  <si>
    <t>欄12655</t>
  </si>
  <si>
    <t>欄12656</t>
  </si>
  <si>
    <t>欄12657</t>
  </si>
  <si>
    <t>欄12658</t>
  </si>
  <si>
    <t>欄12659</t>
  </si>
  <si>
    <t>欄12660</t>
  </si>
  <si>
    <t>欄12661</t>
  </si>
  <si>
    <t>欄12662</t>
  </si>
  <si>
    <t>欄12663</t>
  </si>
  <si>
    <t>欄12664</t>
  </si>
  <si>
    <t>欄12665</t>
  </si>
  <si>
    <t>欄12666</t>
  </si>
  <si>
    <t>欄12667</t>
  </si>
  <si>
    <t>欄12668</t>
  </si>
  <si>
    <t>欄12669</t>
  </si>
  <si>
    <t>欄12670</t>
  </si>
  <si>
    <t>欄12671</t>
  </si>
  <si>
    <t>欄12672</t>
  </si>
  <si>
    <t>欄12673</t>
  </si>
  <si>
    <t>欄12674</t>
  </si>
  <si>
    <t>欄12675</t>
  </si>
  <si>
    <t>欄12676</t>
  </si>
  <si>
    <t>欄12677</t>
  </si>
  <si>
    <t>欄12678</t>
  </si>
  <si>
    <t>欄12679</t>
  </si>
  <si>
    <t>欄12680</t>
  </si>
  <si>
    <t>欄12681</t>
  </si>
  <si>
    <t>欄12682</t>
  </si>
  <si>
    <t>欄12683</t>
  </si>
  <si>
    <t>欄12684</t>
  </si>
  <si>
    <t>欄12685</t>
  </si>
  <si>
    <t>欄12686</t>
  </si>
  <si>
    <t>欄12687</t>
  </si>
  <si>
    <t>欄12688</t>
  </si>
  <si>
    <t>欄12689</t>
  </si>
  <si>
    <t>欄12690</t>
  </si>
  <si>
    <t>欄12691</t>
  </si>
  <si>
    <t>欄12692</t>
  </si>
  <si>
    <t>欄12693</t>
  </si>
  <si>
    <t>欄12694</t>
  </si>
  <si>
    <t>欄12695</t>
  </si>
  <si>
    <t>欄12696</t>
  </si>
  <si>
    <t>欄12697</t>
  </si>
  <si>
    <t>欄12698</t>
  </si>
  <si>
    <t>欄12699</t>
  </si>
  <si>
    <t>欄12700</t>
  </si>
  <si>
    <t>欄12701</t>
  </si>
  <si>
    <t>欄12702</t>
  </si>
  <si>
    <t>欄12703</t>
  </si>
  <si>
    <t>欄12704</t>
  </si>
  <si>
    <t>欄12705</t>
  </si>
  <si>
    <t>欄12706</t>
  </si>
  <si>
    <t>欄12707</t>
  </si>
  <si>
    <t>欄12708</t>
  </si>
  <si>
    <t>欄12709</t>
  </si>
  <si>
    <t>欄12710</t>
  </si>
  <si>
    <t>欄12711</t>
  </si>
  <si>
    <t>欄12712</t>
  </si>
  <si>
    <t>欄12713</t>
  </si>
  <si>
    <t>欄12714</t>
  </si>
  <si>
    <t>欄12715</t>
  </si>
  <si>
    <t>欄12716</t>
  </si>
  <si>
    <t>欄12717</t>
  </si>
  <si>
    <t>欄12718</t>
  </si>
  <si>
    <t>欄12719</t>
  </si>
  <si>
    <t>欄12720</t>
  </si>
  <si>
    <t>欄12721</t>
  </si>
  <si>
    <t>欄12722</t>
  </si>
  <si>
    <t>欄12723</t>
  </si>
  <si>
    <t>欄12724</t>
  </si>
  <si>
    <t>欄12725</t>
  </si>
  <si>
    <t>欄12726</t>
  </si>
  <si>
    <t>欄12727</t>
  </si>
  <si>
    <t>欄12728</t>
  </si>
  <si>
    <t>欄12729</t>
  </si>
  <si>
    <t>欄12730</t>
  </si>
  <si>
    <t>欄12731</t>
  </si>
  <si>
    <t>欄12732</t>
  </si>
  <si>
    <t>欄12733</t>
  </si>
  <si>
    <t>欄12734</t>
  </si>
  <si>
    <t>欄12735</t>
  </si>
  <si>
    <t>欄12736</t>
  </si>
  <si>
    <t>欄12737</t>
  </si>
  <si>
    <t>欄12738</t>
  </si>
  <si>
    <t>欄12739</t>
  </si>
  <si>
    <t>欄12740</t>
  </si>
  <si>
    <t>欄12741</t>
  </si>
  <si>
    <t>欄12742</t>
  </si>
  <si>
    <t>欄12743</t>
  </si>
  <si>
    <t>欄12744</t>
  </si>
  <si>
    <t>欄12745</t>
  </si>
  <si>
    <t>欄12746</t>
  </si>
  <si>
    <t>欄12747</t>
  </si>
  <si>
    <t>欄12748</t>
  </si>
  <si>
    <t>欄12749</t>
  </si>
  <si>
    <t>欄12750</t>
  </si>
  <si>
    <t>欄12751</t>
  </si>
  <si>
    <t>欄12752</t>
  </si>
  <si>
    <t>欄12753</t>
  </si>
  <si>
    <t>欄12754</t>
  </si>
  <si>
    <t>欄12755</t>
  </si>
  <si>
    <t>欄12756</t>
  </si>
  <si>
    <t>欄12757</t>
  </si>
  <si>
    <t>欄12758</t>
  </si>
  <si>
    <t>欄12759</t>
  </si>
  <si>
    <t>欄12760</t>
  </si>
  <si>
    <t>欄12761</t>
  </si>
  <si>
    <t>欄12762</t>
  </si>
  <si>
    <t>欄12763</t>
  </si>
  <si>
    <t>欄12764</t>
  </si>
  <si>
    <t>欄12765</t>
  </si>
  <si>
    <t>欄12766</t>
  </si>
  <si>
    <t>欄12767</t>
  </si>
  <si>
    <t>欄12768</t>
  </si>
  <si>
    <t>欄12769</t>
  </si>
  <si>
    <t>欄12770</t>
  </si>
  <si>
    <t>欄12771</t>
  </si>
  <si>
    <t>欄12772</t>
  </si>
  <si>
    <t>欄12773</t>
  </si>
  <si>
    <t>欄12774</t>
  </si>
  <si>
    <t>欄12775</t>
  </si>
  <si>
    <t>欄12776</t>
  </si>
  <si>
    <t>欄12777</t>
  </si>
  <si>
    <t>欄12778</t>
  </si>
  <si>
    <t>欄12779</t>
  </si>
  <si>
    <t>欄12780</t>
  </si>
  <si>
    <t>欄12781</t>
  </si>
  <si>
    <t>欄12782</t>
  </si>
  <si>
    <t>欄12783</t>
  </si>
  <si>
    <t>欄12784</t>
  </si>
  <si>
    <t>欄12785</t>
  </si>
  <si>
    <t>欄12786</t>
  </si>
  <si>
    <t>欄12787</t>
  </si>
  <si>
    <t>欄12788</t>
  </si>
  <si>
    <t>欄12789</t>
  </si>
  <si>
    <t>欄12790</t>
  </si>
  <si>
    <t>欄12791</t>
  </si>
  <si>
    <t>欄12792</t>
  </si>
  <si>
    <t>欄12793</t>
  </si>
  <si>
    <t>欄12794</t>
  </si>
  <si>
    <t>欄12795</t>
  </si>
  <si>
    <t>欄12796</t>
  </si>
  <si>
    <t>欄12797</t>
  </si>
  <si>
    <t>欄12798</t>
  </si>
  <si>
    <t>欄12799</t>
  </si>
  <si>
    <t>欄12800</t>
  </si>
  <si>
    <t>欄12801</t>
  </si>
  <si>
    <t>欄12802</t>
  </si>
  <si>
    <t>欄12803</t>
  </si>
  <si>
    <t>欄12804</t>
  </si>
  <si>
    <t>欄12805</t>
  </si>
  <si>
    <t>欄12806</t>
  </si>
  <si>
    <t>欄12807</t>
  </si>
  <si>
    <t>欄12808</t>
  </si>
  <si>
    <t>欄12809</t>
  </si>
  <si>
    <t>欄12810</t>
  </si>
  <si>
    <t>欄12811</t>
  </si>
  <si>
    <t>欄12812</t>
  </si>
  <si>
    <t>欄12813</t>
  </si>
  <si>
    <t>欄12814</t>
  </si>
  <si>
    <t>欄12815</t>
  </si>
  <si>
    <t>欄12816</t>
  </si>
  <si>
    <t>欄12817</t>
  </si>
  <si>
    <t>欄12818</t>
  </si>
  <si>
    <t>欄12819</t>
  </si>
  <si>
    <t>欄12820</t>
  </si>
  <si>
    <t>欄12821</t>
  </si>
  <si>
    <t>欄12822</t>
  </si>
  <si>
    <t>欄12823</t>
  </si>
  <si>
    <t>欄12824</t>
  </si>
  <si>
    <t>欄12825</t>
  </si>
  <si>
    <t>欄12826</t>
  </si>
  <si>
    <t>欄12827</t>
  </si>
  <si>
    <t>欄12828</t>
  </si>
  <si>
    <t>欄12829</t>
  </si>
  <si>
    <t>欄12830</t>
  </si>
  <si>
    <t>欄12831</t>
  </si>
  <si>
    <t>欄12832</t>
  </si>
  <si>
    <t>欄12833</t>
  </si>
  <si>
    <t>欄12834</t>
  </si>
  <si>
    <t>欄12835</t>
  </si>
  <si>
    <t>欄12836</t>
  </si>
  <si>
    <t>欄12837</t>
  </si>
  <si>
    <t>欄12838</t>
  </si>
  <si>
    <t>欄12839</t>
  </si>
  <si>
    <t>欄12840</t>
  </si>
  <si>
    <t>欄12841</t>
  </si>
  <si>
    <t>欄12842</t>
  </si>
  <si>
    <t>欄12843</t>
  </si>
  <si>
    <t>欄12844</t>
  </si>
  <si>
    <t>欄12845</t>
  </si>
  <si>
    <t>欄12846</t>
  </si>
  <si>
    <t>欄12847</t>
  </si>
  <si>
    <t>欄12848</t>
  </si>
  <si>
    <t>欄12849</t>
  </si>
  <si>
    <t>欄12850</t>
  </si>
  <si>
    <t>欄12851</t>
  </si>
  <si>
    <t>欄12852</t>
  </si>
  <si>
    <t>欄12853</t>
  </si>
  <si>
    <t>欄12854</t>
  </si>
  <si>
    <t>欄12855</t>
  </si>
  <si>
    <t>欄12856</t>
  </si>
  <si>
    <t>欄12857</t>
  </si>
  <si>
    <t>欄12858</t>
  </si>
  <si>
    <t>欄12859</t>
  </si>
  <si>
    <t>欄12860</t>
  </si>
  <si>
    <t>欄12861</t>
  </si>
  <si>
    <t>欄12862</t>
  </si>
  <si>
    <t>欄12863</t>
  </si>
  <si>
    <t>欄12864</t>
  </si>
  <si>
    <t>欄12865</t>
  </si>
  <si>
    <t>欄12866</t>
  </si>
  <si>
    <t>欄12867</t>
  </si>
  <si>
    <t>欄12868</t>
  </si>
  <si>
    <t>欄12869</t>
  </si>
  <si>
    <t>欄12870</t>
  </si>
  <si>
    <t>欄12871</t>
  </si>
  <si>
    <t>欄12872</t>
  </si>
  <si>
    <t>欄12873</t>
  </si>
  <si>
    <t>欄12874</t>
  </si>
  <si>
    <t>欄12875</t>
  </si>
  <si>
    <t>欄12876</t>
  </si>
  <si>
    <t>欄12877</t>
  </si>
  <si>
    <t>欄12878</t>
  </si>
  <si>
    <t>欄12879</t>
  </si>
  <si>
    <t>欄12880</t>
  </si>
  <si>
    <t>欄12881</t>
  </si>
  <si>
    <t>欄12882</t>
  </si>
  <si>
    <t>欄12883</t>
  </si>
  <si>
    <t>欄12884</t>
  </si>
  <si>
    <t>欄12885</t>
  </si>
  <si>
    <t>欄12886</t>
  </si>
  <si>
    <t>欄12887</t>
  </si>
  <si>
    <t>欄12888</t>
  </si>
  <si>
    <t>欄12889</t>
  </si>
  <si>
    <t>欄12890</t>
  </si>
  <si>
    <t>欄12891</t>
  </si>
  <si>
    <t>欄12892</t>
  </si>
  <si>
    <t>欄12893</t>
  </si>
  <si>
    <t>欄12894</t>
  </si>
  <si>
    <t>欄12895</t>
  </si>
  <si>
    <t>欄12896</t>
  </si>
  <si>
    <t>欄12897</t>
  </si>
  <si>
    <t>欄12898</t>
  </si>
  <si>
    <t>欄12899</t>
  </si>
  <si>
    <t>欄12900</t>
  </si>
  <si>
    <t>欄12901</t>
  </si>
  <si>
    <t>欄12902</t>
  </si>
  <si>
    <t>欄12903</t>
  </si>
  <si>
    <t>欄12904</t>
  </si>
  <si>
    <t>欄12905</t>
  </si>
  <si>
    <t>欄12906</t>
  </si>
  <si>
    <t>欄12907</t>
  </si>
  <si>
    <t>欄12908</t>
  </si>
  <si>
    <t>欄12909</t>
  </si>
  <si>
    <t>欄12910</t>
  </si>
  <si>
    <t>欄12911</t>
  </si>
  <si>
    <t>欄12912</t>
  </si>
  <si>
    <t>欄12913</t>
  </si>
  <si>
    <t>欄12914</t>
  </si>
  <si>
    <t>欄12915</t>
  </si>
  <si>
    <t>欄12916</t>
  </si>
  <si>
    <t>欄12917</t>
  </si>
  <si>
    <t>欄12918</t>
  </si>
  <si>
    <t>欄12919</t>
  </si>
  <si>
    <t>欄12920</t>
  </si>
  <si>
    <t>欄12921</t>
  </si>
  <si>
    <t>欄12922</t>
  </si>
  <si>
    <t>欄12923</t>
  </si>
  <si>
    <t>欄12924</t>
  </si>
  <si>
    <t>欄12925</t>
  </si>
  <si>
    <t>欄12926</t>
  </si>
  <si>
    <t>欄12927</t>
  </si>
  <si>
    <t>欄12928</t>
  </si>
  <si>
    <t>欄12929</t>
  </si>
  <si>
    <t>欄12930</t>
  </si>
  <si>
    <t>欄12931</t>
  </si>
  <si>
    <t>欄12932</t>
  </si>
  <si>
    <t>欄12933</t>
  </si>
  <si>
    <t>欄12934</t>
  </si>
  <si>
    <t>欄12935</t>
  </si>
  <si>
    <t>欄12936</t>
  </si>
  <si>
    <t>欄12937</t>
  </si>
  <si>
    <t>欄12938</t>
  </si>
  <si>
    <t>欄12939</t>
  </si>
  <si>
    <t>欄12940</t>
  </si>
  <si>
    <t>欄12941</t>
  </si>
  <si>
    <t>欄12942</t>
  </si>
  <si>
    <t>欄12943</t>
  </si>
  <si>
    <t>欄12944</t>
  </si>
  <si>
    <t>欄12945</t>
  </si>
  <si>
    <t>欄12946</t>
  </si>
  <si>
    <t>欄12947</t>
  </si>
  <si>
    <t>欄12948</t>
  </si>
  <si>
    <t>欄12949</t>
  </si>
  <si>
    <t>欄12950</t>
  </si>
  <si>
    <t>欄12951</t>
  </si>
  <si>
    <t>欄12952</t>
  </si>
  <si>
    <t>欄12953</t>
  </si>
  <si>
    <t>欄12954</t>
  </si>
  <si>
    <t>欄12955</t>
  </si>
  <si>
    <t>欄12956</t>
  </si>
  <si>
    <t>欄12957</t>
  </si>
  <si>
    <t>欄12958</t>
  </si>
  <si>
    <t>欄12959</t>
  </si>
  <si>
    <t>欄12960</t>
  </si>
  <si>
    <t>欄12961</t>
  </si>
  <si>
    <t>欄12962</t>
  </si>
  <si>
    <t>欄12963</t>
  </si>
  <si>
    <t>欄12964</t>
  </si>
  <si>
    <t>欄12965</t>
  </si>
  <si>
    <t>欄12966</t>
  </si>
  <si>
    <t>欄12967</t>
  </si>
  <si>
    <t>欄12968</t>
  </si>
  <si>
    <t>欄12969</t>
  </si>
  <si>
    <t>欄12970</t>
  </si>
  <si>
    <t>欄12971</t>
  </si>
  <si>
    <t>欄12972</t>
  </si>
  <si>
    <t>欄12973</t>
  </si>
  <si>
    <t>欄12974</t>
  </si>
  <si>
    <t>欄12975</t>
  </si>
  <si>
    <t>欄12976</t>
  </si>
  <si>
    <t>欄12977</t>
  </si>
  <si>
    <t>欄12978</t>
  </si>
  <si>
    <t>欄12979</t>
  </si>
  <si>
    <t>欄12980</t>
  </si>
  <si>
    <t>欄12981</t>
  </si>
  <si>
    <t>欄12982</t>
  </si>
  <si>
    <t>欄12983</t>
  </si>
  <si>
    <t>欄12984</t>
  </si>
  <si>
    <t>欄12985</t>
  </si>
  <si>
    <t>欄12986</t>
  </si>
  <si>
    <t>欄12987</t>
  </si>
  <si>
    <t>欄12988</t>
  </si>
  <si>
    <t>欄12989</t>
  </si>
  <si>
    <t>欄12990</t>
  </si>
  <si>
    <t>欄12991</t>
  </si>
  <si>
    <t>欄12992</t>
  </si>
  <si>
    <t>欄12993</t>
  </si>
  <si>
    <t>欄12994</t>
  </si>
  <si>
    <t>欄12995</t>
  </si>
  <si>
    <t>欄12996</t>
  </si>
  <si>
    <t>欄12997</t>
  </si>
  <si>
    <t>欄12998</t>
  </si>
  <si>
    <t>欄12999</t>
  </si>
  <si>
    <t>欄13000</t>
  </si>
  <si>
    <t>欄13001</t>
  </si>
  <si>
    <t>欄13002</t>
  </si>
  <si>
    <t>欄13003</t>
  </si>
  <si>
    <t>欄13004</t>
  </si>
  <si>
    <t>欄13005</t>
  </si>
  <si>
    <t>欄13006</t>
  </si>
  <si>
    <t>欄13007</t>
  </si>
  <si>
    <t>欄13008</t>
  </si>
  <si>
    <t>欄13009</t>
  </si>
  <si>
    <t>欄13010</t>
  </si>
  <si>
    <t>欄13011</t>
  </si>
  <si>
    <t>欄13012</t>
  </si>
  <si>
    <t>欄13013</t>
  </si>
  <si>
    <t>欄13014</t>
  </si>
  <si>
    <t>欄13015</t>
  </si>
  <si>
    <t>欄13016</t>
  </si>
  <si>
    <t>欄13017</t>
  </si>
  <si>
    <t>欄13018</t>
  </si>
  <si>
    <t>欄13019</t>
  </si>
  <si>
    <t>欄13020</t>
  </si>
  <si>
    <t>欄13021</t>
  </si>
  <si>
    <t>欄13022</t>
  </si>
  <si>
    <t>欄13023</t>
  </si>
  <si>
    <t>欄13024</t>
  </si>
  <si>
    <t>欄13025</t>
  </si>
  <si>
    <t>欄13026</t>
  </si>
  <si>
    <t>欄13027</t>
  </si>
  <si>
    <t>欄13028</t>
  </si>
  <si>
    <t>欄13029</t>
  </si>
  <si>
    <t>欄13030</t>
  </si>
  <si>
    <t>欄13031</t>
  </si>
  <si>
    <t>欄13032</t>
  </si>
  <si>
    <t>欄13033</t>
  </si>
  <si>
    <t>欄13034</t>
  </si>
  <si>
    <t>欄13035</t>
  </si>
  <si>
    <t>欄13036</t>
  </si>
  <si>
    <t>欄13037</t>
  </si>
  <si>
    <t>欄13038</t>
  </si>
  <si>
    <t>欄13039</t>
  </si>
  <si>
    <t>欄13040</t>
  </si>
  <si>
    <t>欄13041</t>
  </si>
  <si>
    <t>欄13042</t>
  </si>
  <si>
    <t>欄13043</t>
  </si>
  <si>
    <t>欄13044</t>
  </si>
  <si>
    <t>欄13045</t>
  </si>
  <si>
    <t>欄13046</t>
  </si>
  <si>
    <t>欄13047</t>
  </si>
  <si>
    <t>欄13048</t>
  </si>
  <si>
    <t>欄13049</t>
  </si>
  <si>
    <t>欄13050</t>
  </si>
  <si>
    <t>欄13051</t>
  </si>
  <si>
    <t>欄13052</t>
  </si>
  <si>
    <t>欄13053</t>
  </si>
  <si>
    <t>欄13054</t>
  </si>
  <si>
    <t>欄13055</t>
  </si>
  <si>
    <t>欄13056</t>
  </si>
  <si>
    <t>欄13057</t>
  </si>
  <si>
    <t>欄13058</t>
  </si>
  <si>
    <t>欄13059</t>
  </si>
  <si>
    <t>欄13060</t>
  </si>
  <si>
    <t>欄13061</t>
  </si>
  <si>
    <t>欄13062</t>
  </si>
  <si>
    <t>欄13063</t>
  </si>
  <si>
    <t>欄13064</t>
  </si>
  <si>
    <t>欄13065</t>
  </si>
  <si>
    <t>欄13066</t>
  </si>
  <si>
    <t>欄13067</t>
  </si>
  <si>
    <t>欄13068</t>
  </si>
  <si>
    <t>欄13069</t>
  </si>
  <si>
    <t>欄13070</t>
  </si>
  <si>
    <t>欄13071</t>
  </si>
  <si>
    <t>欄13072</t>
  </si>
  <si>
    <t>欄13073</t>
  </si>
  <si>
    <t>欄13074</t>
  </si>
  <si>
    <t>欄13075</t>
  </si>
  <si>
    <t>欄13076</t>
  </si>
  <si>
    <t>欄13077</t>
  </si>
  <si>
    <t>欄13078</t>
  </si>
  <si>
    <t>欄13079</t>
  </si>
  <si>
    <t>欄13080</t>
  </si>
  <si>
    <t>欄13081</t>
  </si>
  <si>
    <t>欄13082</t>
  </si>
  <si>
    <t>欄13083</t>
  </si>
  <si>
    <t>欄13084</t>
  </si>
  <si>
    <t>欄13085</t>
  </si>
  <si>
    <t>欄13086</t>
  </si>
  <si>
    <t>欄13087</t>
  </si>
  <si>
    <t>欄13088</t>
  </si>
  <si>
    <t>欄13089</t>
  </si>
  <si>
    <t>欄13090</t>
  </si>
  <si>
    <t>欄13091</t>
  </si>
  <si>
    <t>欄13092</t>
  </si>
  <si>
    <t>欄13093</t>
  </si>
  <si>
    <t>欄13094</t>
  </si>
  <si>
    <t>欄13095</t>
  </si>
  <si>
    <t>欄13096</t>
  </si>
  <si>
    <t>欄13097</t>
  </si>
  <si>
    <t>欄13098</t>
  </si>
  <si>
    <t>欄13099</t>
  </si>
  <si>
    <t>欄13100</t>
  </si>
  <si>
    <t>欄13101</t>
  </si>
  <si>
    <t>欄13102</t>
  </si>
  <si>
    <t>欄13103</t>
  </si>
  <si>
    <t>欄13104</t>
  </si>
  <si>
    <t>欄13105</t>
  </si>
  <si>
    <t>欄13106</t>
  </si>
  <si>
    <t>欄13107</t>
  </si>
  <si>
    <t>欄13108</t>
  </si>
  <si>
    <t>欄13109</t>
  </si>
  <si>
    <t>欄13110</t>
  </si>
  <si>
    <t>欄13111</t>
  </si>
  <si>
    <t>欄13112</t>
  </si>
  <si>
    <t>欄13113</t>
  </si>
  <si>
    <t>欄13114</t>
  </si>
  <si>
    <t>欄13115</t>
  </si>
  <si>
    <t>欄13116</t>
  </si>
  <si>
    <t>欄13117</t>
  </si>
  <si>
    <t>欄13118</t>
  </si>
  <si>
    <t>欄13119</t>
  </si>
  <si>
    <t>欄13120</t>
  </si>
  <si>
    <t>欄13121</t>
  </si>
  <si>
    <t>欄13122</t>
  </si>
  <si>
    <t>欄13123</t>
  </si>
  <si>
    <t>欄13124</t>
  </si>
  <si>
    <t>欄13125</t>
  </si>
  <si>
    <t>欄13126</t>
  </si>
  <si>
    <t>欄13127</t>
  </si>
  <si>
    <t>欄13128</t>
  </si>
  <si>
    <t>欄13129</t>
  </si>
  <si>
    <t>欄13130</t>
  </si>
  <si>
    <t>欄13131</t>
  </si>
  <si>
    <t>欄13132</t>
  </si>
  <si>
    <t>欄13133</t>
  </si>
  <si>
    <t>欄13134</t>
  </si>
  <si>
    <t>欄13135</t>
  </si>
  <si>
    <t>欄13136</t>
  </si>
  <si>
    <t>欄13137</t>
  </si>
  <si>
    <t>欄13138</t>
  </si>
  <si>
    <t>欄13139</t>
  </si>
  <si>
    <t>欄13140</t>
  </si>
  <si>
    <t>欄13141</t>
  </si>
  <si>
    <t>欄13142</t>
  </si>
  <si>
    <t>欄13143</t>
  </si>
  <si>
    <t>欄13144</t>
  </si>
  <si>
    <t>欄13145</t>
  </si>
  <si>
    <t>欄13146</t>
  </si>
  <si>
    <t>欄13147</t>
  </si>
  <si>
    <t>欄13148</t>
  </si>
  <si>
    <t>欄13149</t>
  </si>
  <si>
    <t>欄13150</t>
  </si>
  <si>
    <t>欄13151</t>
  </si>
  <si>
    <t>欄13152</t>
  </si>
  <si>
    <t>欄13153</t>
  </si>
  <si>
    <t>欄13154</t>
  </si>
  <si>
    <t>欄13155</t>
  </si>
  <si>
    <t>欄13156</t>
  </si>
  <si>
    <t>欄13157</t>
  </si>
  <si>
    <t>欄13158</t>
  </si>
  <si>
    <t>欄13159</t>
  </si>
  <si>
    <t>欄13160</t>
  </si>
  <si>
    <t>欄13161</t>
  </si>
  <si>
    <t>欄13162</t>
  </si>
  <si>
    <t>欄13163</t>
  </si>
  <si>
    <t>欄13164</t>
  </si>
  <si>
    <t>欄13165</t>
  </si>
  <si>
    <t>欄13166</t>
  </si>
  <si>
    <t>欄13167</t>
  </si>
  <si>
    <t>欄13168</t>
  </si>
  <si>
    <t>欄13169</t>
  </si>
  <si>
    <t>欄13170</t>
  </si>
  <si>
    <t>欄13171</t>
  </si>
  <si>
    <t>欄13172</t>
  </si>
  <si>
    <t>欄13173</t>
  </si>
  <si>
    <t>欄13174</t>
  </si>
  <si>
    <t>欄13175</t>
  </si>
  <si>
    <t>欄13176</t>
  </si>
  <si>
    <t>欄13177</t>
  </si>
  <si>
    <t>欄13178</t>
  </si>
  <si>
    <t>欄13179</t>
  </si>
  <si>
    <t>欄13180</t>
  </si>
  <si>
    <t>欄13181</t>
  </si>
  <si>
    <t>欄13182</t>
  </si>
  <si>
    <t>欄13183</t>
  </si>
  <si>
    <t>欄13184</t>
  </si>
  <si>
    <t>欄13185</t>
  </si>
  <si>
    <t>欄13186</t>
  </si>
  <si>
    <t>欄13187</t>
  </si>
  <si>
    <t>欄13188</t>
  </si>
  <si>
    <t>欄13189</t>
  </si>
  <si>
    <t>欄13190</t>
  </si>
  <si>
    <t>欄13191</t>
  </si>
  <si>
    <t>欄13192</t>
  </si>
  <si>
    <t>欄13193</t>
  </si>
  <si>
    <t>欄13194</t>
  </si>
  <si>
    <t>欄13195</t>
  </si>
  <si>
    <t>欄13196</t>
  </si>
  <si>
    <t>欄13197</t>
  </si>
  <si>
    <t>欄13198</t>
  </si>
  <si>
    <t>欄13199</t>
  </si>
  <si>
    <t>欄13200</t>
  </si>
  <si>
    <t>欄13201</t>
  </si>
  <si>
    <t>欄13202</t>
  </si>
  <si>
    <t>欄13203</t>
  </si>
  <si>
    <t>欄13204</t>
  </si>
  <si>
    <t>欄13205</t>
  </si>
  <si>
    <t>欄13206</t>
  </si>
  <si>
    <t>欄13207</t>
  </si>
  <si>
    <t>欄13208</t>
  </si>
  <si>
    <t>欄13209</t>
  </si>
  <si>
    <t>欄13210</t>
  </si>
  <si>
    <t>欄13211</t>
  </si>
  <si>
    <t>欄13212</t>
  </si>
  <si>
    <t>欄13213</t>
  </si>
  <si>
    <t>欄13214</t>
  </si>
  <si>
    <t>欄13215</t>
  </si>
  <si>
    <t>欄13216</t>
  </si>
  <si>
    <t>欄13217</t>
  </si>
  <si>
    <t>欄13218</t>
  </si>
  <si>
    <t>欄13219</t>
  </si>
  <si>
    <t>欄13220</t>
  </si>
  <si>
    <t>欄13221</t>
  </si>
  <si>
    <t>欄13222</t>
  </si>
  <si>
    <t>欄13223</t>
  </si>
  <si>
    <t>欄13224</t>
  </si>
  <si>
    <t>欄13225</t>
  </si>
  <si>
    <t>欄13226</t>
  </si>
  <si>
    <t>欄13227</t>
  </si>
  <si>
    <t>欄13228</t>
  </si>
  <si>
    <t>欄13229</t>
  </si>
  <si>
    <t>欄13230</t>
  </si>
  <si>
    <t>欄13231</t>
  </si>
  <si>
    <t>欄13232</t>
  </si>
  <si>
    <t>欄13233</t>
  </si>
  <si>
    <t>欄13234</t>
  </si>
  <si>
    <t>欄13235</t>
  </si>
  <si>
    <t>欄13236</t>
  </si>
  <si>
    <t>欄13237</t>
  </si>
  <si>
    <t>欄13238</t>
  </si>
  <si>
    <t>欄13239</t>
  </si>
  <si>
    <t>欄13240</t>
  </si>
  <si>
    <t>欄13241</t>
  </si>
  <si>
    <t>欄13242</t>
  </si>
  <si>
    <t>欄13243</t>
  </si>
  <si>
    <t>欄13244</t>
  </si>
  <si>
    <t>欄13245</t>
  </si>
  <si>
    <t>欄13246</t>
  </si>
  <si>
    <t>欄13247</t>
  </si>
  <si>
    <t>欄13248</t>
  </si>
  <si>
    <t>欄13249</t>
  </si>
  <si>
    <t>欄13250</t>
  </si>
  <si>
    <t>欄13251</t>
  </si>
  <si>
    <t>欄13252</t>
  </si>
  <si>
    <t>欄13253</t>
  </si>
  <si>
    <t>欄13254</t>
  </si>
  <si>
    <t>欄13255</t>
  </si>
  <si>
    <t>欄13256</t>
  </si>
  <si>
    <t>欄13257</t>
  </si>
  <si>
    <t>欄13258</t>
  </si>
  <si>
    <t>欄13259</t>
  </si>
  <si>
    <t>欄13260</t>
  </si>
  <si>
    <t>欄13261</t>
  </si>
  <si>
    <t>欄13262</t>
  </si>
  <si>
    <t>欄13263</t>
  </si>
  <si>
    <t>欄13264</t>
  </si>
  <si>
    <t>欄13265</t>
  </si>
  <si>
    <t>欄13266</t>
  </si>
  <si>
    <t>欄13267</t>
  </si>
  <si>
    <t>欄13268</t>
  </si>
  <si>
    <t>欄13269</t>
  </si>
  <si>
    <t>欄13270</t>
  </si>
  <si>
    <t>欄13271</t>
  </si>
  <si>
    <t>欄13272</t>
  </si>
  <si>
    <t>欄13273</t>
  </si>
  <si>
    <t>欄13274</t>
  </si>
  <si>
    <t>欄13275</t>
  </si>
  <si>
    <t>欄13276</t>
  </si>
  <si>
    <t>欄13277</t>
  </si>
  <si>
    <t>欄13278</t>
  </si>
  <si>
    <t>欄13279</t>
  </si>
  <si>
    <t>欄13280</t>
  </si>
  <si>
    <t>欄13281</t>
  </si>
  <si>
    <t>欄13282</t>
  </si>
  <si>
    <t>欄13283</t>
  </si>
  <si>
    <t>欄13284</t>
  </si>
  <si>
    <t>欄13285</t>
  </si>
  <si>
    <t>欄13286</t>
  </si>
  <si>
    <t>欄13287</t>
  </si>
  <si>
    <t>欄13288</t>
  </si>
  <si>
    <t>欄13289</t>
  </si>
  <si>
    <t>欄13290</t>
  </si>
  <si>
    <t>欄13291</t>
  </si>
  <si>
    <t>欄13292</t>
  </si>
  <si>
    <t>欄13293</t>
  </si>
  <si>
    <t>欄13294</t>
  </si>
  <si>
    <t>欄13295</t>
  </si>
  <si>
    <t>欄13296</t>
  </si>
  <si>
    <t>欄13297</t>
  </si>
  <si>
    <t>欄13298</t>
  </si>
  <si>
    <t>欄13299</t>
  </si>
  <si>
    <t>欄13300</t>
  </si>
  <si>
    <t>欄13301</t>
  </si>
  <si>
    <t>欄13302</t>
  </si>
  <si>
    <t>欄13303</t>
  </si>
  <si>
    <t>欄13304</t>
  </si>
  <si>
    <t>欄13305</t>
  </si>
  <si>
    <t>欄13306</t>
  </si>
  <si>
    <t>欄13307</t>
  </si>
  <si>
    <t>欄13308</t>
  </si>
  <si>
    <t>欄13309</t>
  </si>
  <si>
    <t>欄13310</t>
  </si>
  <si>
    <t>欄13311</t>
  </si>
  <si>
    <t>欄13312</t>
  </si>
  <si>
    <t>欄13313</t>
  </si>
  <si>
    <t>欄13314</t>
  </si>
  <si>
    <t>欄13315</t>
  </si>
  <si>
    <t>欄13316</t>
  </si>
  <si>
    <t>欄13317</t>
  </si>
  <si>
    <t>欄13318</t>
  </si>
  <si>
    <t>欄13319</t>
  </si>
  <si>
    <t>欄13320</t>
  </si>
  <si>
    <t>欄13321</t>
  </si>
  <si>
    <t>欄13322</t>
  </si>
  <si>
    <t>欄13323</t>
  </si>
  <si>
    <t>欄13324</t>
  </si>
  <si>
    <t>欄13325</t>
  </si>
  <si>
    <t>欄13326</t>
  </si>
  <si>
    <t>欄13327</t>
  </si>
  <si>
    <t>欄13328</t>
  </si>
  <si>
    <t>欄13329</t>
  </si>
  <si>
    <t>欄13330</t>
  </si>
  <si>
    <t>欄13331</t>
  </si>
  <si>
    <t>欄13332</t>
  </si>
  <si>
    <t>欄13333</t>
  </si>
  <si>
    <t>欄13334</t>
  </si>
  <si>
    <t>欄13335</t>
  </si>
  <si>
    <t>欄13336</t>
  </si>
  <si>
    <t>欄13337</t>
  </si>
  <si>
    <t>欄13338</t>
  </si>
  <si>
    <t>欄13339</t>
  </si>
  <si>
    <t>欄13340</t>
  </si>
  <si>
    <t>欄13341</t>
  </si>
  <si>
    <t>欄13342</t>
  </si>
  <si>
    <t>欄13343</t>
  </si>
  <si>
    <t>欄13344</t>
  </si>
  <si>
    <t>欄13345</t>
  </si>
  <si>
    <t>欄13346</t>
  </si>
  <si>
    <t>欄13347</t>
  </si>
  <si>
    <t>欄13348</t>
  </si>
  <si>
    <t>欄13349</t>
  </si>
  <si>
    <t>欄13350</t>
  </si>
  <si>
    <t>欄13351</t>
  </si>
  <si>
    <t>欄13352</t>
  </si>
  <si>
    <t>欄13353</t>
  </si>
  <si>
    <t>欄13354</t>
  </si>
  <si>
    <t>欄13355</t>
  </si>
  <si>
    <t>欄13356</t>
  </si>
  <si>
    <t>欄13357</t>
  </si>
  <si>
    <t>欄13358</t>
  </si>
  <si>
    <t>欄13359</t>
  </si>
  <si>
    <t>欄13360</t>
  </si>
  <si>
    <t>欄13361</t>
  </si>
  <si>
    <t>欄13362</t>
  </si>
  <si>
    <t>欄13363</t>
  </si>
  <si>
    <t>欄13364</t>
  </si>
  <si>
    <t>欄13365</t>
  </si>
  <si>
    <t>欄13366</t>
  </si>
  <si>
    <t>欄13367</t>
  </si>
  <si>
    <t>欄13368</t>
  </si>
  <si>
    <t>欄13369</t>
  </si>
  <si>
    <t>欄13370</t>
  </si>
  <si>
    <t>欄13371</t>
  </si>
  <si>
    <t>欄13372</t>
  </si>
  <si>
    <t>欄13373</t>
  </si>
  <si>
    <t>欄13374</t>
  </si>
  <si>
    <t>欄13375</t>
  </si>
  <si>
    <t>欄13376</t>
  </si>
  <si>
    <t>欄13377</t>
  </si>
  <si>
    <t>欄13378</t>
  </si>
  <si>
    <t>欄13379</t>
  </si>
  <si>
    <t>欄13380</t>
  </si>
  <si>
    <t>欄13381</t>
  </si>
  <si>
    <t>欄13382</t>
  </si>
  <si>
    <t>欄13383</t>
  </si>
  <si>
    <t>欄13384</t>
  </si>
  <si>
    <t>欄13385</t>
  </si>
  <si>
    <t>欄13386</t>
  </si>
  <si>
    <t>欄13387</t>
  </si>
  <si>
    <t>欄13388</t>
  </si>
  <si>
    <t>欄13389</t>
  </si>
  <si>
    <t>欄13390</t>
  </si>
  <si>
    <t>欄13391</t>
  </si>
  <si>
    <t>欄13392</t>
  </si>
  <si>
    <t>欄13393</t>
  </si>
  <si>
    <t>欄13394</t>
  </si>
  <si>
    <t>欄13395</t>
  </si>
  <si>
    <t>欄13396</t>
  </si>
  <si>
    <t>欄13397</t>
  </si>
  <si>
    <t>欄13398</t>
  </si>
  <si>
    <t>欄13399</t>
  </si>
  <si>
    <t>欄13400</t>
  </si>
  <si>
    <t>欄13401</t>
  </si>
  <si>
    <t>欄13402</t>
  </si>
  <si>
    <t>欄13403</t>
  </si>
  <si>
    <t>欄13404</t>
  </si>
  <si>
    <t>欄13405</t>
  </si>
  <si>
    <t>欄13406</t>
  </si>
  <si>
    <t>欄13407</t>
  </si>
  <si>
    <t>欄13408</t>
  </si>
  <si>
    <t>欄13409</t>
  </si>
  <si>
    <t>欄13410</t>
  </si>
  <si>
    <t>欄13411</t>
  </si>
  <si>
    <t>欄13412</t>
  </si>
  <si>
    <t>欄13413</t>
  </si>
  <si>
    <t>欄13414</t>
  </si>
  <si>
    <t>欄13415</t>
  </si>
  <si>
    <t>欄13416</t>
  </si>
  <si>
    <t>欄13417</t>
  </si>
  <si>
    <t>欄13418</t>
  </si>
  <si>
    <t>欄13419</t>
  </si>
  <si>
    <t>欄13420</t>
  </si>
  <si>
    <t>欄13421</t>
  </si>
  <si>
    <t>欄13422</t>
  </si>
  <si>
    <t>欄13423</t>
  </si>
  <si>
    <t>欄13424</t>
  </si>
  <si>
    <t>欄13425</t>
  </si>
  <si>
    <t>欄13426</t>
  </si>
  <si>
    <t>欄13427</t>
  </si>
  <si>
    <t>欄13428</t>
  </si>
  <si>
    <t>欄13429</t>
  </si>
  <si>
    <t>欄13430</t>
  </si>
  <si>
    <t>欄13431</t>
  </si>
  <si>
    <t>欄13432</t>
  </si>
  <si>
    <t>欄13433</t>
  </si>
  <si>
    <t>欄13434</t>
  </si>
  <si>
    <t>欄13435</t>
  </si>
  <si>
    <t>欄13436</t>
  </si>
  <si>
    <t>欄13437</t>
  </si>
  <si>
    <t>欄13438</t>
  </si>
  <si>
    <t>欄13439</t>
  </si>
  <si>
    <t>欄13440</t>
  </si>
  <si>
    <t>欄13441</t>
  </si>
  <si>
    <t>欄13442</t>
  </si>
  <si>
    <t>欄13443</t>
  </si>
  <si>
    <t>欄13444</t>
  </si>
  <si>
    <t>欄13445</t>
  </si>
  <si>
    <t>欄13446</t>
  </si>
  <si>
    <t>欄13447</t>
  </si>
  <si>
    <t>欄13448</t>
  </si>
  <si>
    <t>欄13449</t>
  </si>
  <si>
    <t>欄13450</t>
  </si>
  <si>
    <t>欄13451</t>
  </si>
  <si>
    <t>欄13452</t>
  </si>
  <si>
    <t>欄13453</t>
  </si>
  <si>
    <t>欄13454</t>
  </si>
  <si>
    <t>欄13455</t>
  </si>
  <si>
    <t>欄13456</t>
  </si>
  <si>
    <t>欄13457</t>
  </si>
  <si>
    <t>欄13458</t>
  </si>
  <si>
    <t>欄13459</t>
  </si>
  <si>
    <t>欄13460</t>
  </si>
  <si>
    <t>欄13461</t>
  </si>
  <si>
    <t>欄13462</t>
  </si>
  <si>
    <t>欄13463</t>
  </si>
  <si>
    <t>欄13464</t>
  </si>
  <si>
    <t>欄13465</t>
  </si>
  <si>
    <t>欄13466</t>
  </si>
  <si>
    <t>欄13467</t>
  </si>
  <si>
    <t>欄13468</t>
  </si>
  <si>
    <t>欄13469</t>
  </si>
  <si>
    <t>欄13470</t>
  </si>
  <si>
    <t>欄13471</t>
  </si>
  <si>
    <t>欄13472</t>
  </si>
  <si>
    <t>欄13473</t>
  </si>
  <si>
    <t>欄13474</t>
  </si>
  <si>
    <t>欄13475</t>
  </si>
  <si>
    <t>欄13476</t>
  </si>
  <si>
    <t>欄13477</t>
  </si>
  <si>
    <t>欄13478</t>
  </si>
  <si>
    <t>欄13479</t>
  </si>
  <si>
    <t>欄13480</t>
  </si>
  <si>
    <t>欄13481</t>
  </si>
  <si>
    <t>欄13482</t>
  </si>
  <si>
    <t>欄13483</t>
  </si>
  <si>
    <t>欄13484</t>
  </si>
  <si>
    <t>欄13485</t>
  </si>
  <si>
    <t>欄13486</t>
  </si>
  <si>
    <t>欄13487</t>
  </si>
  <si>
    <t>欄13488</t>
  </si>
  <si>
    <t>欄13489</t>
  </si>
  <si>
    <t>欄13490</t>
  </si>
  <si>
    <t>欄13491</t>
  </si>
  <si>
    <t>欄13492</t>
  </si>
  <si>
    <t>欄13493</t>
  </si>
  <si>
    <t>欄13494</t>
  </si>
  <si>
    <t>欄13495</t>
  </si>
  <si>
    <t>欄13496</t>
  </si>
  <si>
    <t>欄13497</t>
  </si>
  <si>
    <t>欄13498</t>
  </si>
  <si>
    <t>欄13499</t>
  </si>
  <si>
    <t>欄13500</t>
  </si>
  <si>
    <t>欄13501</t>
  </si>
  <si>
    <t>欄13502</t>
  </si>
  <si>
    <t>欄13503</t>
  </si>
  <si>
    <t>欄13504</t>
  </si>
  <si>
    <t>欄13505</t>
  </si>
  <si>
    <t>欄13506</t>
  </si>
  <si>
    <t>欄13507</t>
  </si>
  <si>
    <t>欄13508</t>
  </si>
  <si>
    <t>欄13509</t>
  </si>
  <si>
    <t>欄13510</t>
  </si>
  <si>
    <t>欄13511</t>
  </si>
  <si>
    <t>欄13512</t>
  </si>
  <si>
    <t>欄13513</t>
  </si>
  <si>
    <t>欄13514</t>
  </si>
  <si>
    <t>欄13515</t>
  </si>
  <si>
    <t>欄13516</t>
  </si>
  <si>
    <t>欄13517</t>
  </si>
  <si>
    <t>欄13518</t>
  </si>
  <si>
    <t>欄13519</t>
  </si>
  <si>
    <t>欄13520</t>
  </si>
  <si>
    <t>欄13521</t>
  </si>
  <si>
    <t>欄13522</t>
  </si>
  <si>
    <t>欄13523</t>
  </si>
  <si>
    <t>欄13524</t>
  </si>
  <si>
    <t>欄13525</t>
  </si>
  <si>
    <t>欄13526</t>
  </si>
  <si>
    <t>欄13527</t>
  </si>
  <si>
    <t>欄13528</t>
  </si>
  <si>
    <t>欄13529</t>
  </si>
  <si>
    <t>欄13530</t>
  </si>
  <si>
    <t>欄13531</t>
  </si>
  <si>
    <t>欄13532</t>
  </si>
  <si>
    <t>欄13533</t>
  </si>
  <si>
    <t>欄13534</t>
  </si>
  <si>
    <t>欄13535</t>
  </si>
  <si>
    <t>欄13536</t>
  </si>
  <si>
    <t>欄13537</t>
  </si>
  <si>
    <t>欄13538</t>
  </si>
  <si>
    <t>欄13539</t>
  </si>
  <si>
    <t>欄13540</t>
  </si>
  <si>
    <t>欄13541</t>
  </si>
  <si>
    <t>欄13542</t>
  </si>
  <si>
    <t>欄13543</t>
  </si>
  <si>
    <t>欄13544</t>
  </si>
  <si>
    <t>欄13545</t>
  </si>
  <si>
    <t>欄13546</t>
  </si>
  <si>
    <t>欄13547</t>
  </si>
  <si>
    <t>欄13548</t>
  </si>
  <si>
    <t>欄13549</t>
  </si>
  <si>
    <t>欄13550</t>
  </si>
  <si>
    <t>欄13551</t>
  </si>
  <si>
    <t>欄13552</t>
  </si>
  <si>
    <t>欄13553</t>
  </si>
  <si>
    <t>欄13554</t>
  </si>
  <si>
    <t>欄13555</t>
  </si>
  <si>
    <t>欄13556</t>
  </si>
  <si>
    <t>欄13557</t>
  </si>
  <si>
    <t>欄13558</t>
  </si>
  <si>
    <t>欄13559</t>
  </si>
  <si>
    <t>欄13560</t>
  </si>
  <si>
    <t>欄13561</t>
  </si>
  <si>
    <t>欄13562</t>
  </si>
  <si>
    <t>欄13563</t>
  </si>
  <si>
    <t>欄13564</t>
  </si>
  <si>
    <t>欄13565</t>
  </si>
  <si>
    <t>欄13566</t>
  </si>
  <si>
    <t>欄13567</t>
  </si>
  <si>
    <t>欄13568</t>
  </si>
  <si>
    <t>欄13569</t>
  </si>
  <si>
    <t>欄13570</t>
  </si>
  <si>
    <t>欄13571</t>
  </si>
  <si>
    <t>欄13572</t>
  </si>
  <si>
    <t>欄13573</t>
  </si>
  <si>
    <t>欄13574</t>
  </si>
  <si>
    <t>欄13575</t>
  </si>
  <si>
    <t>欄13576</t>
  </si>
  <si>
    <t>欄13577</t>
  </si>
  <si>
    <t>欄13578</t>
  </si>
  <si>
    <t>欄13579</t>
  </si>
  <si>
    <t>欄13580</t>
  </si>
  <si>
    <t>欄13581</t>
  </si>
  <si>
    <t>欄13582</t>
  </si>
  <si>
    <t>欄13583</t>
  </si>
  <si>
    <t>欄13584</t>
  </si>
  <si>
    <t>欄13585</t>
  </si>
  <si>
    <t>欄13586</t>
  </si>
  <si>
    <t>欄13587</t>
  </si>
  <si>
    <t>欄13588</t>
  </si>
  <si>
    <t>欄13589</t>
  </si>
  <si>
    <t>欄13590</t>
  </si>
  <si>
    <t>欄13591</t>
  </si>
  <si>
    <t>欄13592</t>
  </si>
  <si>
    <t>欄13593</t>
  </si>
  <si>
    <t>欄13594</t>
  </si>
  <si>
    <t>欄13595</t>
  </si>
  <si>
    <t>欄13596</t>
  </si>
  <si>
    <t>欄13597</t>
  </si>
  <si>
    <t>欄13598</t>
  </si>
  <si>
    <t>欄13599</t>
  </si>
  <si>
    <t>欄13600</t>
  </si>
  <si>
    <t>欄13601</t>
  </si>
  <si>
    <t>欄13602</t>
  </si>
  <si>
    <t>欄13603</t>
  </si>
  <si>
    <t>欄13604</t>
  </si>
  <si>
    <t>欄13605</t>
  </si>
  <si>
    <t>欄13606</t>
  </si>
  <si>
    <t>欄13607</t>
  </si>
  <si>
    <t>欄13608</t>
  </si>
  <si>
    <t>欄13609</t>
  </si>
  <si>
    <t>欄13610</t>
  </si>
  <si>
    <t>欄13611</t>
  </si>
  <si>
    <t>欄13612</t>
  </si>
  <si>
    <t>欄13613</t>
  </si>
  <si>
    <t>欄13614</t>
  </si>
  <si>
    <t>欄13615</t>
  </si>
  <si>
    <t>欄13616</t>
  </si>
  <si>
    <t>欄13617</t>
  </si>
  <si>
    <t>欄13618</t>
  </si>
  <si>
    <t>欄13619</t>
  </si>
  <si>
    <t>欄13620</t>
  </si>
  <si>
    <t>欄13621</t>
  </si>
  <si>
    <t>欄13622</t>
  </si>
  <si>
    <t>欄13623</t>
  </si>
  <si>
    <t>欄13624</t>
  </si>
  <si>
    <t>欄13625</t>
  </si>
  <si>
    <t>欄13626</t>
  </si>
  <si>
    <t>欄13627</t>
  </si>
  <si>
    <t>欄13628</t>
  </si>
  <si>
    <t>欄13629</t>
  </si>
  <si>
    <t>欄13630</t>
  </si>
  <si>
    <t>欄13631</t>
  </si>
  <si>
    <t>欄13632</t>
  </si>
  <si>
    <t>欄13633</t>
  </si>
  <si>
    <t>欄13634</t>
  </si>
  <si>
    <t>欄13635</t>
  </si>
  <si>
    <t>欄13636</t>
  </si>
  <si>
    <t>欄13637</t>
  </si>
  <si>
    <t>欄13638</t>
  </si>
  <si>
    <t>欄13639</t>
  </si>
  <si>
    <t>欄13640</t>
  </si>
  <si>
    <t>欄13641</t>
  </si>
  <si>
    <t>欄13642</t>
  </si>
  <si>
    <t>欄13643</t>
  </si>
  <si>
    <t>欄13644</t>
  </si>
  <si>
    <t>欄13645</t>
  </si>
  <si>
    <t>欄13646</t>
  </si>
  <si>
    <t>欄13647</t>
  </si>
  <si>
    <t>欄13648</t>
  </si>
  <si>
    <t>欄13649</t>
  </si>
  <si>
    <t>欄13650</t>
  </si>
  <si>
    <t>欄13651</t>
  </si>
  <si>
    <t>欄13652</t>
  </si>
  <si>
    <t>欄13653</t>
  </si>
  <si>
    <t>欄13654</t>
  </si>
  <si>
    <t>欄13655</t>
  </si>
  <si>
    <t>欄13656</t>
  </si>
  <si>
    <t>欄13657</t>
  </si>
  <si>
    <t>欄13658</t>
  </si>
  <si>
    <t>欄13659</t>
  </si>
  <si>
    <t>欄13660</t>
  </si>
  <si>
    <t>欄13661</t>
  </si>
  <si>
    <t>欄13662</t>
  </si>
  <si>
    <t>欄13663</t>
  </si>
  <si>
    <t>欄13664</t>
  </si>
  <si>
    <t>欄13665</t>
  </si>
  <si>
    <t>欄13666</t>
  </si>
  <si>
    <t>欄13667</t>
  </si>
  <si>
    <t>欄13668</t>
  </si>
  <si>
    <t>欄13669</t>
  </si>
  <si>
    <t>欄13670</t>
  </si>
  <si>
    <t>欄13671</t>
  </si>
  <si>
    <t>欄13672</t>
  </si>
  <si>
    <t>欄13673</t>
  </si>
  <si>
    <t>欄13674</t>
  </si>
  <si>
    <t>欄13675</t>
  </si>
  <si>
    <t>欄13676</t>
  </si>
  <si>
    <t>欄13677</t>
  </si>
  <si>
    <t>欄13678</t>
  </si>
  <si>
    <t>欄13679</t>
  </si>
  <si>
    <t>欄13680</t>
  </si>
  <si>
    <t>欄13681</t>
  </si>
  <si>
    <t>欄13682</t>
  </si>
  <si>
    <t>欄13683</t>
  </si>
  <si>
    <t>欄13684</t>
  </si>
  <si>
    <t>欄13685</t>
  </si>
  <si>
    <t>欄13686</t>
  </si>
  <si>
    <t>欄13687</t>
  </si>
  <si>
    <t>欄13688</t>
  </si>
  <si>
    <t>欄13689</t>
  </si>
  <si>
    <t>欄13690</t>
  </si>
  <si>
    <t>欄13691</t>
  </si>
  <si>
    <t>欄13692</t>
  </si>
  <si>
    <t>欄13693</t>
  </si>
  <si>
    <t>欄13694</t>
  </si>
  <si>
    <t>欄13695</t>
  </si>
  <si>
    <t>欄13696</t>
  </si>
  <si>
    <t>欄13697</t>
  </si>
  <si>
    <t>欄13698</t>
  </si>
  <si>
    <t>欄13699</t>
  </si>
  <si>
    <t>欄13700</t>
  </si>
  <si>
    <t>欄13701</t>
  </si>
  <si>
    <t>欄13702</t>
  </si>
  <si>
    <t>欄13703</t>
  </si>
  <si>
    <t>欄13704</t>
  </si>
  <si>
    <t>欄13705</t>
  </si>
  <si>
    <t>欄13706</t>
  </si>
  <si>
    <t>欄13707</t>
  </si>
  <si>
    <t>欄13708</t>
  </si>
  <si>
    <t>欄13709</t>
  </si>
  <si>
    <t>欄13710</t>
  </si>
  <si>
    <t>欄13711</t>
  </si>
  <si>
    <t>欄13712</t>
  </si>
  <si>
    <t>欄13713</t>
  </si>
  <si>
    <t>欄13714</t>
  </si>
  <si>
    <t>欄13715</t>
  </si>
  <si>
    <t>欄13716</t>
  </si>
  <si>
    <t>欄13717</t>
  </si>
  <si>
    <t>欄13718</t>
  </si>
  <si>
    <t>欄13719</t>
  </si>
  <si>
    <t>欄13720</t>
  </si>
  <si>
    <t>欄13721</t>
  </si>
  <si>
    <t>欄13722</t>
  </si>
  <si>
    <t>欄13723</t>
  </si>
  <si>
    <t>欄13724</t>
  </si>
  <si>
    <t>欄13725</t>
  </si>
  <si>
    <t>欄13726</t>
  </si>
  <si>
    <t>欄13727</t>
  </si>
  <si>
    <t>欄13728</t>
  </si>
  <si>
    <t>欄13729</t>
  </si>
  <si>
    <t>欄13730</t>
  </si>
  <si>
    <t>欄13731</t>
  </si>
  <si>
    <t>欄13732</t>
  </si>
  <si>
    <t>欄13733</t>
  </si>
  <si>
    <t>欄13734</t>
  </si>
  <si>
    <t>欄13735</t>
  </si>
  <si>
    <t>欄13736</t>
  </si>
  <si>
    <t>欄13737</t>
  </si>
  <si>
    <t>欄13738</t>
  </si>
  <si>
    <t>欄13739</t>
  </si>
  <si>
    <t>欄13740</t>
  </si>
  <si>
    <t>欄13741</t>
  </si>
  <si>
    <t>欄13742</t>
  </si>
  <si>
    <t>欄13743</t>
  </si>
  <si>
    <t>欄13744</t>
  </si>
  <si>
    <t>欄13745</t>
  </si>
  <si>
    <t>欄13746</t>
  </si>
  <si>
    <t>欄13747</t>
  </si>
  <si>
    <t>欄13748</t>
  </si>
  <si>
    <t>欄13749</t>
  </si>
  <si>
    <t>欄13750</t>
  </si>
  <si>
    <t>欄13751</t>
  </si>
  <si>
    <t>欄13752</t>
  </si>
  <si>
    <t>欄13753</t>
  </si>
  <si>
    <t>欄13754</t>
  </si>
  <si>
    <t>欄13755</t>
  </si>
  <si>
    <t>欄13756</t>
  </si>
  <si>
    <t>欄13757</t>
  </si>
  <si>
    <t>欄13758</t>
  </si>
  <si>
    <t>欄13759</t>
  </si>
  <si>
    <t>欄13760</t>
  </si>
  <si>
    <t>欄13761</t>
  </si>
  <si>
    <t>欄13762</t>
  </si>
  <si>
    <t>欄13763</t>
  </si>
  <si>
    <t>欄13764</t>
  </si>
  <si>
    <t>欄13765</t>
  </si>
  <si>
    <t>欄13766</t>
  </si>
  <si>
    <t>欄13767</t>
  </si>
  <si>
    <t>欄13768</t>
  </si>
  <si>
    <t>欄13769</t>
  </si>
  <si>
    <t>欄13770</t>
  </si>
  <si>
    <t>欄13771</t>
  </si>
  <si>
    <t>欄13772</t>
  </si>
  <si>
    <t>欄13773</t>
  </si>
  <si>
    <t>欄13774</t>
  </si>
  <si>
    <t>欄13775</t>
  </si>
  <si>
    <t>欄13776</t>
  </si>
  <si>
    <t>欄13777</t>
  </si>
  <si>
    <t>欄13778</t>
  </si>
  <si>
    <t>欄13779</t>
  </si>
  <si>
    <t>欄13780</t>
  </si>
  <si>
    <t>欄13781</t>
  </si>
  <si>
    <t>欄13782</t>
  </si>
  <si>
    <t>欄13783</t>
  </si>
  <si>
    <t>欄13784</t>
  </si>
  <si>
    <t>欄13785</t>
  </si>
  <si>
    <t>欄13786</t>
  </si>
  <si>
    <t>欄13787</t>
  </si>
  <si>
    <t>欄13788</t>
  </si>
  <si>
    <t>欄13789</t>
  </si>
  <si>
    <t>欄13790</t>
  </si>
  <si>
    <t>欄13791</t>
  </si>
  <si>
    <t>欄13792</t>
  </si>
  <si>
    <t>欄13793</t>
  </si>
  <si>
    <t>欄13794</t>
  </si>
  <si>
    <t>欄13795</t>
  </si>
  <si>
    <t>欄13796</t>
  </si>
  <si>
    <t>欄13797</t>
  </si>
  <si>
    <t>欄13798</t>
  </si>
  <si>
    <t>欄13799</t>
  </si>
  <si>
    <t>欄13800</t>
  </si>
  <si>
    <t>欄13801</t>
  </si>
  <si>
    <t>欄13802</t>
  </si>
  <si>
    <t>欄13803</t>
  </si>
  <si>
    <t>欄13804</t>
  </si>
  <si>
    <t>欄13805</t>
  </si>
  <si>
    <t>欄13806</t>
  </si>
  <si>
    <t>欄13807</t>
  </si>
  <si>
    <t>欄13808</t>
  </si>
  <si>
    <t>欄13809</t>
  </si>
  <si>
    <t>欄13810</t>
  </si>
  <si>
    <t>欄13811</t>
  </si>
  <si>
    <t>欄13812</t>
  </si>
  <si>
    <t>欄13813</t>
  </si>
  <si>
    <t>欄13814</t>
  </si>
  <si>
    <t>欄13815</t>
  </si>
  <si>
    <t>欄13816</t>
  </si>
  <si>
    <t>欄13817</t>
  </si>
  <si>
    <t>欄13818</t>
  </si>
  <si>
    <t>欄13819</t>
  </si>
  <si>
    <t>欄13820</t>
  </si>
  <si>
    <t>欄13821</t>
  </si>
  <si>
    <t>欄13822</t>
  </si>
  <si>
    <t>欄13823</t>
  </si>
  <si>
    <t>欄13824</t>
  </si>
  <si>
    <t>欄13825</t>
  </si>
  <si>
    <t>欄13826</t>
  </si>
  <si>
    <t>欄13827</t>
  </si>
  <si>
    <t>欄13828</t>
  </si>
  <si>
    <t>欄13829</t>
  </si>
  <si>
    <t>欄13830</t>
  </si>
  <si>
    <t>欄13831</t>
  </si>
  <si>
    <t>欄13832</t>
  </si>
  <si>
    <t>欄13833</t>
  </si>
  <si>
    <t>欄13834</t>
  </si>
  <si>
    <t>欄13835</t>
  </si>
  <si>
    <t>欄13836</t>
  </si>
  <si>
    <t>欄13837</t>
  </si>
  <si>
    <t>欄13838</t>
  </si>
  <si>
    <t>欄13839</t>
  </si>
  <si>
    <t>欄13840</t>
  </si>
  <si>
    <t>欄13841</t>
  </si>
  <si>
    <t>欄13842</t>
  </si>
  <si>
    <t>欄13843</t>
  </si>
  <si>
    <t>欄13844</t>
  </si>
  <si>
    <t>欄13845</t>
  </si>
  <si>
    <t>欄13846</t>
  </si>
  <si>
    <t>欄13847</t>
  </si>
  <si>
    <t>欄13848</t>
  </si>
  <si>
    <t>欄13849</t>
  </si>
  <si>
    <t>欄13850</t>
  </si>
  <si>
    <t>欄13851</t>
  </si>
  <si>
    <t>欄13852</t>
  </si>
  <si>
    <t>欄13853</t>
  </si>
  <si>
    <t>欄13854</t>
  </si>
  <si>
    <t>欄13855</t>
  </si>
  <si>
    <t>欄13856</t>
  </si>
  <si>
    <t>欄13857</t>
  </si>
  <si>
    <t>欄13858</t>
  </si>
  <si>
    <t>欄13859</t>
  </si>
  <si>
    <t>欄13860</t>
  </si>
  <si>
    <t>欄13861</t>
  </si>
  <si>
    <t>欄13862</t>
  </si>
  <si>
    <t>欄13863</t>
  </si>
  <si>
    <t>欄13864</t>
  </si>
  <si>
    <t>欄13865</t>
  </si>
  <si>
    <t>欄13866</t>
  </si>
  <si>
    <t>欄13867</t>
  </si>
  <si>
    <t>欄13868</t>
  </si>
  <si>
    <t>欄13869</t>
  </si>
  <si>
    <t>欄13870</t>
  </si>
  <si>
    <t>欄13871</t>
  </si>
  <si>
    <t>欄13872</t>
  </si>
  <si>
    <t>欄13873</t>
  </si>
  <si>
    <t>欄13874</t>
  </si>
  <si>
    <t>欄13875</t>
  </si>
  <si>
    <t>欄13876</t>
  </si>
  <si>
    <t>欄13877</t>
  </si>
  <si>
    <t>欄13878</t>
  </si>
  <si>
    <t>欄13879</t>
  </si>
  <si>
    <t>欄13880</t>
  </si>
  <si>
    <t>欄13881</t>
  </si>
  <si>
    <t>欄13882</t>
  </si>
  <si>
    <t>欄13883</t>
  </si>
  <si>
    <t>欄13884</t>
  </si>
  <si>
    <t>欄13885</t>
  </si>
  <si>
    <t>欄13886</t>
  </si>
  <si>
    <t>欄13887</t>
  </si>
  <si>
    <t>欄13888</t>
  </si>
  <si>
    <t>欄13889</t>
  </si>
  <si>
    <t>欄13890</t>
  </si>
  <si>
    <t>欄13891</t>
  </si>
  <si>
    <t>欄13892</t>
  </si>
  <si>
    <t>欄13893</t>
  </si>
  <si>
    <t>欄13894</t>
  </si>
  <si>
    <t>欄13895</t>
  </si>
  <si>
    <t>欄13896</t>
  </si>
  <si>
    <t>欄13897</t>
  </si>
  <si>
    <t>欄13898</t>
  </si>
  <si>
    <t>欄13899</t>
  </si>
  <si>
    <t>欄13900</t>
  </si>
  <si>
    <t>欄13901</t>
  </si>
  <si>
    <t>欄13902</t>
  </si>
  <si>
    <t>欄13903</t>
  </si>
  <si>
    <t>欄13904</t>
  </si>
  <si>
    <t>欄13905</t>
  </si>
  <si>
    <t>欄13906</t>
  </si>
  <si>
    <t>欄13907</t>
  </si>
  <si>
    <t>欄13908</t>
  </si>
  <si>
    <t>欄13909</t>
  </si>
  <si>
    <t>欄13910</t>
  </si>
  <si>
    <t>欄13911</t>
  </si>
  <si>
    <t>欄13912</t>
  </si>
  <si>
    <t>欄13913</t>
  </si>
  <si>
    <t>欄13914</t>
  </si>
  <si>
    <t>欄13915</t>
  </si>
  <si>
    <t>欄13916</t>
  </si>
  <si>
    <t>欄13917</t>
  </si>
  <si>
    <t>欄13918</t>
  </si>
  <si>
    <t>欄13919</t>
  </si>
  <si>
    <t>欄13920</t>
  </si>
  <si>
    <t>欄13921</t>
  </si>
  <si>
    <t>欄13922</t>
  </si>
  <si>
    <t>欄13923</t>
  </si>
  <si>
    <t>欄13924</t>
  </si>
  <si>
    <t>欄13925</t>
  </si>
  <si>
    <t>欄13926</t>
  </si>
  <si>
    <t>欄13927</t>
  </si>
  <si>
    <t>欄13928</t>
  </si>
  <si>
    <t>欄13929</t>
  </si>
  <si>
    <t>欄13930</t>
  </si>
  <si>
    <t>欄13931</t>
  </si>
  <si>
    <t>欄13932</t>
  </si>
  <si>
    <t>欄13933</t>
  </si>
  <si>
    <t>欄13934</t>
  </si>
  <si>
    <t>欄13935</t>
  </si>
  <si>
    <t>欄13936</t>
  </si>
  <si>
    <t>欄13937</t>
  </si>
  <si>
    <t>欄13938</t>
  </si>
  <si>
    <t>欄13939</t>
  </si>
  <si>
    <t>欄13940</t>
  </si>
  <si>
    <t>欄13941</t>
  </si>
  <si>
    <t>欄13942</t>
  </si>
  <si>
    <t>欄13943</t>
  </si>
  <si>
    <t>欄13944</t>
  </si>
  <si>
    <t>欄13945</t>
  </si>
  <si>
    <t>欄13946</t>
  </si>
  <si>
    <t>欄13947</t>
  </si>
  <si>
    <t>欄13948</t>
  </si>
  <si>
    <t>欄13949</t>
  </si>
  <si>
    <t>欄13950</t>
  </si>
  <si>
    <t>欄13951</t>
  </si>
  <si>
    <t>欄13952</t>
  </si>
  <si>
    <t>欄13953</t>
  </si>
  <si>
    <t>欄13954</t>
  </si>
  <si>
    <t>欄13955</t>
  </si>
  <si>
    <t>欄13956</t>
  </si>
  <si>
    <t>欄13957</t>
  </si>
  <si>
    <t>欄13958</t>
  </si>
  <si>
    <t>欄13959</t>
  </si>
  <si>
    <t>欄13960</t>
  </si>
  <si>
    <t>欄13961</t>
  </si>
  <si>
    <t>欄13962</t>
  </si>
  <si>
    <t>欄13963</t>
  </si>
  <si>
    <t>欄13964</t>
  </si>
  <si>
    <t>欄13965</t>
  </si>
  <si>
    <t>欄13966</t>
  </si>
  <si>
    <t>欄13967</t>
  </si>
  <si>
    <t>欄13968</t>
  </si>
  <si>
    <t>欄13969</t>
  </si>
  <si>
    <t>欄13970</t>
  </si>
  <si>
    <t>欄13971</t>
  </si>
  <si>
    <t>欄13972</t>
  </si>
  <si>
    <t>欄13973</t>
  </si>
  <si>
    <t>欄13974</t>
  </si>
  <si>
    <t>欄13975</t>
  </si>
  <si>
    <t>欄13976</t>
  </si>
  <si>
    <t>欄13977</t>
  </si>
  <si>
    <t>欄13978</t>
  </si>
  <si>
    <t>欄13979</t>
  </si>
  <si>
    <t>欄13980</t>
  </si>
  <si>
    <t>欄13981</t>
  </si>
  <si>
    <t>欄13982</t>
  </si>
  <si>
    <t>欄13983</t>
  </si>
  <si>
    <t>欄13984</t>
  </si>
  <si>
    <t>欄13985</t>
  </si>
  <si>
    <t>欄13986</t>
  </si>
  <si>
    <t>欄13987</t>
  </si>
  <si>
    <t>欄13988</t>
  </si>
  <si>
    <t>欄13989</t>
  </si>
  <si>
    <t>欄13990</t>
  </si>
  <si>
    <t>欄13991</t>
  </si>
  <si>
    <t>欄13992</t>
  </si>
  <si>
    <t>欄13993</t>
  </si>
  <si>
    <t>欄13994</t>
  </si>
  <si>
    <t>欄13995</t>
  </si>
  <si>
    <t>欄13996</t>
  </si>
  <si>
    <t>欄13997</t>
  </si>
  <si>
    <t>欄13998</t>
  </si>
  <si>
    <t>欄13999</t>
  </si>
  <si>
    <t>欄14000</t>
  </si>
  <si>
    <t>欄14001</t>
  </si>
  <si>
    <t>欄14002</t>
  </si>
  <si>
    <t>欄14003</t>
  </si>
  <si>
    <t>欄14004</t>
  </si>
  <si>
    <t>欄14005</t>
  </si>
  <si>
    <t>欄14006</t>
  </si>
  <si>
    <t>欄14007</t>
  </si>
  <si>
    <t>欄14008</t>
  </si>
  <si>
    <t>欄14009</t>
  </si>
  <si>
    <t>欄14010</t>
  </si>
  <si>
    <t>欄14011</t>
  </si>
  <si>
    <t>欄14012</t>
  </si>
  <si>
    <t>欄14013</t>
  </si>
  <si>
    <t>欄14014</t>
  </si>
  <si>
    <t>欄14015</t>
  </si>
  <si>
    <t>欄14016</t>
  </si>
  <si>
    <t>欄14017</t>
  </si>
  <si>
    <t>欄14018</t>
  </si>
  <si>
    <t>欄14019</t>
  </si>
  <si>
    <t>欄14020</t>
  </si>
  <si>
    <t>欄14021</t>
  </si>
  <si>
    <t>欄14022</t>
  </si>
  <si>
    <t>欄14023</t>
  </si>
  <si>
    <t>欄14024</t>
  </si>
  <si>
    <t>欄14025</t>
  </si>
  <si>
    <t>欄14026</t>
  </si>
  <si>
    <t>欄14027</t>
  </si>
  <si>
    <t>欄14028</t>
  </si>
  <si>
    <t>欄14029</t>
  </si>
  <si>
    <t>欄14030</t>
  </si>
  <si>
    <t>欄14031</t>
  </si>
  <si>
    <t>欄14032</t>
  </si>
  <si>
    <t>欄14033</t>
  </si>
  <si>
    <t>欄14034</t>
  </si>
  <si>
    <t>欄14035</t>
  </si>
  <si>
    <t>欄14036</t>
  </si>
  <si>
    <t>欄14037</t>
  </si>
  <si>
    <t>欄14038</t>
  </si>
  <si>
    <t>欄14039</t>
  </si>
  <si>
    <t>欄14040</t>
  </si>
  <si>
    <t>欄14041</t>
  </si>
  <si>
    <t>欄14042</t>
  </si>
  <si>
    <t>欄14043</t>
  </si>
  <si>
    <t>欄14044</t>
  </si>
  <si>
    <t>欄14045</t>
  </si>
  <si>
    <t>欄14046</t>
  </si>
  <si>
    <t>欄14047</t>
  </si>
  <si>
    <t>欄14048</t>
  </si>
  <si>
    <t>欄14049</t>
  </si>
  <si>
    <t>欄14050</t>
  </si>
  <si>
    <t>欄14051</t>
  </si>
  <si>
    <t>欄14052</t>
  </si>
  <si>
    <t>欄14053</t>
  </si>
  <si>
    <t>欄14054</t>
  </si>
  <si>
    <t>欄14055</t>
  </si>
  <si>
    <t>欄14056</t>
  </si>
  <si>
    <t>欄14057</t>
  </si>
  <si>
    <t>欄14058</t>
  </si>
  <si>
    <t>欄14059</t>
  </si>
  <si>
    <t>欄14060</t>
  </si>
  <si>
    <t>欄14061</t>
  </si>
  <si>
    <t>欄14062</t>
  </si>
  <si>
    <t>欄14063</t>
  </si>
  <si>
    <t>欄14064</t>
  </si>
  <si>
    <t>欄14065</t>
  </si>
  <si>
    <t>欄14066</t>
  </si>
  <si>
    <t>欄14067</t>
  </si>
  <si>
    <t>欄14068</t>
  </si>
  <si>
    <t>欄14069</t>
  </si>
  <si>
    <t>欄14070</t>
  </si>
  <si>
    <t>欄14071</t>
  </si>
  <si>
    <t>欄14072</t>
  </si>
  <si>
    <t>欄14073</t>
  </si>
  <si>
    <t>欄14074</t>
  </si>
  <si>
    <t>欄14075</t>
  </si>
  <si>
    <t>欄14076</t>
  </si>
  <si>
    <t>欄14077</t>
  </si>
  <si>
    <t>欄14078</t>
  </si>
  <si>
    <t>欄14079</t>
  </si>
  <si>
    <t>欄14080</t>
  </si>
  <si>
    <t>欄14081</t>
  </si>
  <si>
    <t>欄14082</t>
  </si>
  <si>
    <t>欄14083</t>
  </si>
  <si>
    <t>欄14084</t>
  </si>
  <si>
    <t>欄14085</t>
  </si>
  <si>
    <t>欄14086</t>
  </si>
  <si>
    <t>欄14087</t>
  </si>
  <si>
    <t>欄14088</t>
  </si>
  <si>
    <t>欄14089</t>
  </si>
  <si>
    <t>欄14090</t>
  </si>
  <si>
    <t>欄14091</t>
  </si>
  <si>
    <t>欄14092</t>
  </si>
  <si>
    <t>欄14093</t>
  </si>
  <si>
    <t>欄14094</t>
  </si>
  <si>
    <t>欄14095</t>
  </si>
  <si>
    <t>欄14096</t>
  </si>
  <si>
    <t>欄14097</t>
  </si>
  <si>
    <t>欄14098</t>
  </si>
  <si>
    <t>欄14099</t>
  </si>
  <si>
    <t>欄14100</t>
  </si>
  <si>
    <t>欄14101</t>
  </si>
  <si>
    <t>欄14102</t>
  </si>
  <si>
    <t>欄14103</t>
  </si>
  <si>
    <t>欄14104</t>
  </si>
  <si>
    <t>欄14105</t>
  </si>
  <si>
    <t>欄14106</t>
  </si>
  <si>
    <t>欄14107</t>
  </si>
  <si>
    <t>欄14108</t>
  </si>
  <si>
    <t>欄14109</t>
  </si>
  <si>
    <t>欄14110</t>
  </si>
  <si>
    <t>欄14111</t>
  </si>
  <si>
    <t>欄14112</t>
  </si>
  <si>
    <t>欄14113</t>
  </si>
  <si>
    <t>欄14114</t>
  </si>
  <si>
    <t>欄14115</t>
  </si>
  <si>
    <t>欄14116</t>
  </si>
  <si>
    <t>欄14117</t>
  </si>
  <si>
    <t>欄14118</t>
  </si>
  <si>
    <t>欄14119</t>
  </si>
  <si>
    <t>欄14120</t>
  </si>
  <si>
    <t>欄14121</t>
  </si>
  <si>
    <t>欄14122</t>
  </si>
  <si>
    <t>欄14123</t>
  </si>
  <si>
    <t>欄14124</t>
  </si>
  <si>
    <t>欄14125</t>
  </si>
  <si>
    <t>欄14126</t>
  </si>
  <si>
    <t>欄14127</t>
  </si>
  <si>
    <t>欄14128</t>
  </si>
  <si>
    <t>欄14129</t>
  </si>
  <si>
    <t>欄14130</t>
  </si>
  <si>
    <t>欄14131</t>
  </si>
  <si>
    <t>欄14132</t>
  </si>
  <si>
    <t>欄14133</t>
  </si>
  <si>
    <t>欄14134</t>
  </si>
  <si>
    <t>欄14135</t>
  </si>
  <si>
    <t>欄14136</t>
  </si>
  <si>
    <t>欄14137</t>
  </si>
  <si>
    <t>欄14138</t>
  </si>
  <si>
    <t>欄14139</t>
  </si>
  <si>
    <t>欄14140</t>
  </si>
  <si>
    <t>欄14141</t>
  </si>
  <si>
    <t>欄14142</t>
  </si>
  <si>
    <t>欄14143</t>
  </si>
  <si>
    <t>欄14144</t>
  </si>
  <si>
    <t>欄14145</t>
  </si>
  <si>
    <t>欄14146</t>
  </si>
  <si>
    <t>欄14147</t>
  </si>
  <si>
    <t>欄14148</t>
  </si>
  <si>
    <t>欄14149</t>
  </si>
  <si>
    <t>欄14150</t>
  </si>
  <si>
    <t>欄14151</t>
  </si>
  <si>
    <t>欄14152</t>
  </si>
  <si>
    <t>欄14153</t>
  </si>
  <si>
    <t>欄14154</t>
  </si>
  <si>
    <t>欄14155</t>
  </si>
  <si>
    <t>欄14156</t>
  </si>
  <si>
    <t>欄14157</t>
  </si>
  <si>
    <t>欄14158</t>
  </si>
  <si>
    <t>欄14159</t>
  </si>
  <si>
    <t>欄14160</t>
  </si>
  <si>
    <t>欄14161</t>
  </si>
  <si>
    <t>欄14162</t>
  </si>
  <si>
    <t>欄14163</t>
  </si>
  <si>
    <t>欄14164</t>
  </si>
  <si>
    <t>欄14165</t>
  </si>
  <si>
    <t>欄14166</t>
  </si>
  <si>
    <t>欄14167</t>
  </si>
  <si>
    <t>欄14168</t>
  </si>
  <si>
    <t>欄14169</t>
  </si>
  <si>
    <t>欄14170</t>
  </si>
  <si>
    <t>欄14171</t>
  </si>
  <si>
    <t>欄14172</t>
  </si>
  <si>
    <t>欄14173</t>
  </si>
  <si>
    <t>欄14174</t>
  </si>
  <si>
    <t>欄14175</t>
  </si>
  <si>
    <t>欄14176</t>
  </si>
  <si>
    <t>欄14177</t>
  </si>
  <si>
    <t>欄14178</t>
  </si>
  <si>
    <t>欄14179</t>
  </si>
  <si>
    <t>欄14180</t>
  </si>
  <si>
    <t>欄14181</t>
  </si>
  <si>
    <t>欄14182</t>
  </si>
  <si>
    <t>欄14183</t>
  </si>
  <si>
    <t>欄14184</t>
  </si>
  <si>
    <t>欄14185</t>
  </si>
  <si>
    <t>欄14186</t>
  </si>
  <si>
    <t>欄14187</t>
  </si>
  <si>
    <t>欄14188</t>
  </si>
  <si>
    <t>欄14189</t>
  </si>
  <si>
    <t>欄14190</t>
  </si>
  <si>
    <t>欄14191</t>
  </si>
  <si>
    <t>欄14192</t>
  </si>
  <si>
    <t>欄14193</t>
  </si>
  <si>
    <t>欄14194</t>
  </si>
  <si>
    <t>欄14195</t>
  </si>
  <si>
    <t>欄14196</t>
  </si>
  <si>
    <t>欄14197</t>
  </si>
  <si>
    <t>欄14198</t>
  </si>
  <si>
    <t>欄14199</t>
  </si>
  <si>
    <t>欄14200</t>
  </si>
  <si>
    <t>欄14201</t>
  </si>
  <si>
    <t>欄14202</t>
  </si>
  <si>
    <t>欄14203</t>
  </si>
  <si>
    <t>欄14204</t>
  </si>
  <si>
    <t>欄14205</t>
  </si>
  <si>
    <t>欄14206</t>
  </si>
  <si>
    <t>欄14207</t>
  </si>
  <si>
    <t>欄14208</t>
  </si>
  <si>
    <t>欄14209</t>
  </si>
  <si>
    <t>欄14210</t>
  </si>
  <si>
    <t>欄14211</t>
  </si>
  <si>
    <t>欄14212</t>
  </si>
  <si>
    <t>欄14213</t>
  </si>
  <si>
    <t>欄14214</t>
  </si>
  <si>
    <t>欄14215</t>
  </si>
  <si>
    <t>欄14216</t>
  </si>
  <si>
    <t>欄14217</t>
  </si>
  <si>
    <t>欄14218</t>
  </si>
  <si>
    <t>欄14219</t>
  </si>
  <si>
    <t>欄14220</t>
  </si>
  <si>
    <t>欄14221</t>
  </si>
  <si>
    <t>欄14222</t>
  </si>
  <si>
    <t>欄14223</t>
  </si>
  <si>
    <t>欄14224</t>
  </si>
  <si>
    <t>欄14225</t>
  </si>
  <si>
    <t>欄14226</t>
  </si>
  <si>
    <t>欄14227</t>
  </si>
  <si>
    <t>欄14228</t>
  </si>
  <si>
    <t>欄14229</t>
  </si>
  <si>
    <t>欄14230</t>
  </si>
  <si>
    <t>欄14231</t>
  </si>
  <si>
    <t>欄14232</t>
  </si>
  <si>
    <t>欄14233</t>
  </si>
  <si>
    <t>欄14234</t>
  </si>
  <si>
    <t>欄14235</t>
  </si>
  <si>
    <t>欄14236</t>
  </si>
  <si>
    <t>欄14237</t>
  </si>
  <si>
    <t>欄14238</t>
  </si>
  <si>
    <t>欄14239</t>
  </si>
  <si>
    <t>欄14240</t>
  </si>
  <si>
    <t>欄14241</t>
  </si>
  <si>
    <t>欄14242</t>
  </si>
  <si>
    <t>欄14243</t>
  </si>
  <si>
    <t>欄14244</t>
  </si>
  <si>
    <t>欄14245</t>
  </si>
  <si>
    <t>欄14246</t>
  </si>
  <si>
    <t>欄14247</t>
  </si>
  <si>
    <t>欄14248</t>
  </si>
  <si>
    <t>欄14249</t>
  </si>
  <si>
    <t>欄14250</t>
  </si>
  <si>
    <t>欄14251</t>
  </si>
  <si>
    <t>欄14252</t>
  </si>
  <si>
    <t>欄14253</t>
  </si>
  <si>
    <t>欄14254</t>
  </si>
  <si>
    <t>欄14255</t>
  </si>
  <si>
    <t>欄14256</t>
  </si>
  <si>
    <t>欄14257</t>
  </si>
  <si>
    <t>欄14258</t>
  </si>
  <si>
    <t>欄14259</t>
  </si>
  <si>
    <t>欄14260</t>
  </si>
  <si>
    <t>欄14261</t>
  </si>
  <si>
    <t>欄14262</t>
  </si>
  <si>
    <t>欄14263</t>
  </si>
  <si>
    <t>欄14264</t>
  </si>
  <si>
    <t>欄14265</t>
  </si>
  <si>
    <t>欄14266</t>
  </si>
  <si>
    <t>欄14267</t>
  </si>
  <si>
    <t>欄14268</t>
  </si>
  <si>
    <t>欄14269</t>
  </si>
  <si>
    <t>欄14270</t>
  </si>
  <si>
    <t>欄14271</t>
  </si>
  <si>
    <t>欄14272</t>
  </si>
  <si>
    <t>欄14273</t>
  </si>
  <si>
    <t>欄14274</t>
  </si>
  <si>
    <t>欄14275</t>
  </si>
  <si>
    <t>欄14276</t>
  </si>
  <si>
    <t>欄14277</t>
  </si>
  <si>
    <t>欄14278</t>
  </si>
  <si>
    <t>欄14279</t>
  </si>
  <si>
    <t>欄14280</t>
  </si>
  <si>
    <t>欄14281</t>
  </si>
  <si>
    <t>欄14282</t>
  </si>
  <si>
    <t>欄14283</t>
  </si>
  <si>
    <t>欄14284</t>
  </si>
  <si>
    <t>欄14285</t>
  </si>
  <si>
    <t>欄14286</t>
  </si>
  <si>
    <t>欄14287</t>
  </si>
  <si>
    <t>欄14288</t>
  </si>
  <si>
    <t>欄14289</t>
  </si>
  <si>
    <t>欄14290</t>
  </si>
  <si>
    <t>欄14291</t>
  </si>
  <si>
    <t>欄14292</t>
  </si>
  <si>
    <t>欄14293</t>
  </si>
  <si>
    <t>欄14294</t>
  </si>
  <si>
    <t>欄14295</t>
  </si>
  <si>
    <t>欄14296</t>
  </si>
  <si>
    <t>欄14297</t>
  </si>
  <si>
    <t>欄14298</t>
  </si>
  <si>
    <t>欄14299</t>
  </si>
  <si>
    <t>欄14300</t>
  </si>
  <si>
    <t>欄14301</t>
  </si>
  <si>
    <t>欄14302</t>
  </si>
  <si>
    <t>欄14303</t>
  </si>
  <si>
    <t>欄14304</t>
  </si>
  <si>
    <t>欄14305</t>
  </si>
  <si>
    <t>欄14306</t>
  </si>
  <si>
    <t>欄14307</t>
  </si>
  <si>
    <t>欄14308</t>
  </si>
  <si>
    <t>欄14309</t>
  </si>
  <si>
    <t>欄14310</t>
  </si>
  <si>
    <t>欄14311</t>
  </si>
  <si>
    <t>欄14312</t>
  </si>
  <si>
    <t>欄14313</t>
  </si>
  <si>
    <t>欄14314</t>
  </si>
  <si>
    <t>欄14315</t>
  </si>
  <si>
    <t>欄14316</t>
  </si>
  <si>
    <t>欄14317</t>
  </si>
  <si>
    <t>欄14318</t>
  </si>
  <si>
    <t>欄14319</t>
  </si>
  <si>
    <t>欄14320</t>
  </si>
  <si>
    <t>欄14321</t>
  </si>
  <si>
    <t>欄14322</t>
  </si>
  <si>
    <t>欄14323</t>
  </si>
  <si>
    <t>欄14324</t>
  </si>
  <si>
    <t>欄14325</t>
  </si>
  <si>
    <t>欄14326</t>
  </si>
  <si>
    <t>欄14327</t>
  </si>
  <si>
    <t>欄14328</t>
  </si>
  <si>
    <t>欄14329</t>
  </si>
  <si>
    <t>欄14330</t>
  </si>
  <si>
    <t>欄14331</t>
  </si>
  <si>
    <t>欄14332</t>
  </si>
  <si>
    <t>欄14333</t>
  </si>
  <si>
    <t>欄14334</t>
  </si>
  <si>
    <t>欄14335</t>
  </si>
  <si>
    <t>欄14336</t>
  </si>
  <si>
    <t>欄14337</t>
  </si>
  <si>
    <t>欄14338</t>
  </si>
  <si>
    <t>欄14339</t>
  </si>
  <si>
    <t>欄14340</t>
  </si>
  <si>
    <t>欄14341</t>
  </si>
  <si>
    <t>欄14342</t>
  </si>
  <si>
    <t>欄14343</t>
  </si>
  <si>
    <t>欄14344</t>
  </si>
  <si>
    <t>欄14345</t>
  </si>
  <si>
    <t>欄14346</t>
  </si>
  <si>
    <t>欄14347</t>
  </si>
  <si>
    <t>欄14348</t>
  </si>
  <si>
    <t>欄14349</t>
  </si>
  <si>
    <t>欄14350</t>
  </si>
  <si>
    <t>欄14351</t>
  </si>
  <si>
    <t>欄14352</t>
  </si>
  <si>
    <t>欄14353</t>
  </si>
  <si>
    <t>欄14354</t>
  </si>
  <si>
    <t>欄14355</t>
  </si>
  <si>
    <t>欄14356</t>
  </si>
  <si>
    <t>欄14357</t>
  </si>
  <si>
    <t>欄14358</t>
  </si>
  <si>
    <t>欄14359</t>
  </si>
  <si>
    <t>欄14360</t>
  </si>
  <si>
    <t>欄14361</t>
  </si>
  <si>
    <t>欄14362</t>
  </si>
  <si>
    <t>欄14363</t>
  </si>
  <si>
    <t>欄14364</t>
  </si>
  <si>
    <t>欄14365</t>
  </si>
  <si>
    <t>欄14366</t>
  </si>
  <si>
    <t>欄14367</t>
  </si>
  <si>
    <t>欄14368</t>
  </si>
  <si>
    <t>欄14369</t>
  </si>
  <si>
    <t>欄14370</t>
  </si>
  <si>
    <t>欄14371</t>
  </si>
  <si>
    <t>欄14372</t>
  </si>
  <si>
    <t>欄14373</t>
  </si>
  <si>
    <t>欄14374</t>
  </si>
  <si>
    <t>欄14375</t>
  </si>
  <si>
    <t>欄14376</t>
  </si>
  <si>
    <t>欄14377</t>
  </si>
  <si>
    <t>欄14378</t>
  </si>
  <si>
    <t>欄14379</t>
  </si>
  <si>
    <t>欄14380</t>
  </si>
  <si>
    <t>欄14381</t>
  </si>
  <si>
    <t>欄14382</t>
  </si>
  <si>
    <t>欄14383</t>
  </si>
  <si>
    <t>欄14384</t>
  </si>
  <si>
    <t>欄14385</t>
  </si>
  <si>
    <t>欄14386</t>
  </si>
  <si>
    <t>欄14387</t>
  </si>
  <si>
    <t>欄14388</t>
  </si>
  <si>
    <t>欄14389</t>
  </si>
  <si>
    <t>欄14390</t>
  </si>
  <si>
    <t>欄14391</t>
  </si>
  <si>
    <t>欄14392</t>
  </si>
  <si>
    <t>欄14393</t>
  </si>
  <si>
    <t>欄14394</t>
  </si>
  <si>
    <t>欄14395</t>
  </si>
  <si>
    <t>欄14396</t>
  </si>
  <si>
    <t>欄14397</t>
  </si>
  <si>
    <t>欄14398</t>
  </si>
  <si>
    <t>欄14399</t>
  </si>
  <si>
    <t>欄14400</t>
  </si>
  <si>
    <t>欄14401</t>
  </si>
  <si>
    <t>欄14402</t>
  </si>
  <si>
    <t>欄14403</t>
  </si>
  <si>
    <t>欄14404</t>
  </si>
  <si>
    <t>欄14405</t>
  </si>
  <si>
    <t>欄14406</t>
  </si>
  <si>
    <t>欄14407</t>
  </si>
  <si>
    <t>欄14408</t>
  </si>
  <si>
    <t>欄14409</t>
  </si>
  <si>
    <t>欄14410</t>
  </si>
  <si>
    <t>欄14411</t>
  </si>
  <si>
    <t>欄14412</t>
  </si>
  <si>
    <t>欄14413</t>
  </si>
  <si>
    <t>欄14414</t>
  </si>
  <si>
    <t>欄14415</t>
  </si>
  <si>
    <t>欄14416</t>
  </si>
  <si>
    <t>欄14417</t>
  </si>
  <si>
    <t>欄14418</t>
  </si>
  <si>
    <t>欄14419</t>
  </si>
  <si>
    <t>欄14420</t>
  </si>
  <si>
    <t>欄14421</t>
  </si>
  <si>
    <t>欄14422</t>
  </si>
  <si>
    <t>欄14423</t>
  </si>
  <si>
    <t>欄14424</t>
  </si>
  <si>
    <t>欄14425</t>
  </si>
  <si>
    <t>欄14426</t>
  </si>
  <si>
    <t>欄14427</t>
  </si>
  <si>
    <t>欄14428</t>
  </si>
  <si>
    <t>欄14429</t>
  </si>
  <si>
    <t>欄14430</t>
  </si>
  <si>
    <t>欄14431</t>
  </si>
  <si>
    <t>欄14432</t>
  </si>
  <si>
    <t>欄14433</t>
  </si>
  <si>
    <t>欄14434</t>
  </si>
  <si>
    <t>欄14435</t>
  </si>
  <si>
    <t>欄14436</t>
  </si>
  <si>
    <t>欄14437</t>
  </si>
  <si>
    <t>欄14438</t>
  </si>
  <si>
    <t>欄14439</t>
  </si>
  <si>
    <t>欄14440</t>
  </si>
  <si>
    <t>欄14441</t>
  </si>
  <si>
    <t>欄14442</t>
  </si>
  <si>
    <t>欄14443</t>
  </si>
  <si>
    <t>欄14444</t>
  </si>
  <si>
    <t>欄14445</t>
  </si>
  <si>
    <t>欄14446</t>
  </si>
  <si>
    <t>欄14447</t>
  </si>
  <si>
    <t>欄14448</t>
  </si>
  <si>
    <t>欄14449</t>
  </si>
  <si>
    <t>欄14450</t>
  </si>
  <si>
    <t>欄14451</t>
  </si>
  <si>
    <t>欄14452</t>
  </si>
  <si>
    <t>欄14453</t>
  </si>
  <si>
    <t>欄14454</t>
  </si>
  <si>
    <t>欄14455</t>
  </si>
  <si>
    <t>欄14456</t>
  </si>
  <si>
    <t>欄14457</t>
  </si>
  <si>
    <t>欄14458</t>
  </si>
  <si>
    <t>欄14459</t>
  </si>
  <si>
    <t>欄14460</t>
  </si>
  <si>
    <t>欄14461</t>
  </si>
  <si>
    <t>欄14462</t>
  </si>
  <si>
    <t>欄14463</t>
  </si>
  <si>
    <t>欄14464</t>
  </si>
  <si>
    <t>欄14465</t>
  </si>
  <si>
    <t>欄14466</t>
  </si>
  <si>
    <t>欄14467</t>
  </si>
  <si>
    <t>欄14468</t>
  </si>
  <si>
    <t>欄14469</t>
  </si>
  <si>
    <t>欄14470</t>
  </si>
  <si>
    <t>欄14471</t>
  </si>
  <si>
    <t>欄14472</t>
  </si>
  <si>
    <t>欄14473</t>
  </si>
  <si>
    <t>欄14474</t>
  </si>
  <si>
    <t>欄14475</t>
  </si>
  <si>
    <t>欄14476</t>
  </si>
  <si>
    <t>欄14477</t>
  </si>
  <si>
    <t>欄14478</t>
  </si>
  <si>
    <t>欄14479</t>
  </si>
  <si>
    <t>欄14480</t>
  </si>
  <si>
    <t>欄14481</t>
  </si>
  <si>
    <t>欄14482</t>
  </si>
  <si>
    <t>欄14483</t>
  </si>
  <si>
    <t>欄14484</t>
  </si>
  <si>
    <t>欄14485</t>
  </si>
  <si>
    <t>欄14486</t>
  </si>
  <si>
    <t>欄14487</t>
  </si>
  <si>
    <t>欄14488</t>
  </si>
  <si>
    <t>欄14489</t>
  </si>
  <si>
    <t>欄14490</t>
  </si>
  <si>
    <t>欄14491</t>
  </si>
  <si>
    <t>欄14492</t>
  </si>
  <si>
    <t>欄14493</t>
  </si>
  <si>
    <t>欄14494</t>
  </si>
  <si>
    <t>欄14495</t>
  </si>
  <si>
    <t>欄14496</t>
  </si>
  <si>
    <t>欄14497</t>
  </si>
  <si>
    <t>欄14498</t>
  </si>
  <si>
    <t>欄14499</t>
  </si>
  <si>
    <t>欄14500</t>
  </si>
  <si>
    <t>欄14501</t>
  </si>
  <si>
    <t>欄14502</t>
  </si>
  <si>
    <t>欄14503</t>
  </si>
  <si>
    <t>欄14504</t>
  </si>
  <si>
    <t>欄14505</t>
  </si>
  <si>
    <t>欄14506</t>
  </si>
  <si>
    <t>欄14507</t>
  </si>
  <si>
    <t>欄14508</t>
  </si>
  <si>
    <t>欄14509</t>
  </si>
  <si>
    <t>欄14510</t>
  </si>
  <si>
    <t>欄14511</t>
  </si>
  <si>
    <t>欄14512</t>
  </si>
  <si>
    <t>欄14513</t>
  </si>
  <si>
    <t>欄14514</t>
  </si>
  <si>
    <t>欄14515</t>
  </si>
  <si>
    <t>欄14516</t>
  </si>
  <si>
    <t>欄14517</t>
  </si>
  <si>
    <t>欄14518</t>
  </si>
  <si>
    <t>欄14519</t>
  </si>
  <si>
    <t>欄14520</t>
  </si>
  <si>
    <t>欄14521</t>
  </si>
  <si>
    <t>欄14522</t>
  </si>
  <si>
    <t>欄14523</t>
  </si>
  <si>
    <t>欄14524</t>
  </si>
  <si>
    <t>欄14525</t>
  </si>
  <si>
    <t>欄14526</t>
  </si>
  <si>
    <t>欄14527</t>
  </si>
  <si>
    <t>欄14528</t>
  </si>
  <si>
    <t>欄14529</t>
  </si>
  <si>
    <t>欄14530</t>
  </si>
  <si>
    <t>欄14531</t>
  </si>
  <si>
    <t>欄14532</t>
  </si>
  <si>
    <t>欄14533</t>
  </si>
  <si>
    <t>欄14534</t>
  </si>
  <si>
    <t>欄14535</t>
  </si>
  <si>
    <t>欄14536</t>
  </si>
  <si>
    <t>欄14537</t>
  </si>
  <si>
    <t>欄14538</t>
  </si>
  <si>
    <t>欄14539</t>
  </si>
  <si>
    <t>欄14540</t>
  </si>
  <si>
    <t>欄14541</t>
  </si>
  <si>
    <t>欄14542</t>
  </si>
  <si>
    <t>欄14543</t>
  </si>
  <si>
    <t>欄14544</t>
  </si>
  <si>
    <t>欄14545</t>
  </si>
  <si>
    <t>欄14546</t>
  </si>
  <si>
    <t>欄14547</t>
  </si>
  <si>
    <t>欄14548</t>
  </si>
  <si>
    <t>欄14549</t>
  </si>
  <si>
    <t>欄14550</t>
  </si>
  <si>
    <t>欄14551</t>
  </si>
  <si>
    <t>欄14552</t>
  </si>
  <si>
    <t>欄14553</t>
  </si>
  <si>
    <t>欄14554</t>
  </si>
  <si>
    <t>欄14555</t>
  </si>
  <si>
    <t>欄14556</t>
  </si>
  <si>
    <t>欄14557</t>
  </si>
  <si>
    <t>欄14558</t>
  </si>
  <si>
    <t>欄14559</t>
  </si>
  <si>
    <t>欄14560</t>
  </si>
  <si>
    <t>欄14561</t>
  </si>
  <si>
    <t>欄14562</t>
  </si>
  <si>
    <t>欄14563</t>
  </si>
  <si>
    <t>欄14564</t>
  </si>
  <si>
    <t>欄14565</t>
  </si>
  <si>
    <t>欄14566</t>
  </si>
  <si>
    <t>欄14567</t>
  </si>
  <si>
    <t>欄14568</t>
  </si>
  <si>
    <t>欄14569</t>
  </si>
  <si>
    <t>欄14570</t>
  </si>
  <si>
    <t>欄14571</t>
  </si>
  <si>
    <t>欄14572</t>
  </si>
  <si>
    <t>欄14573</t>
  </si>
  <si>
    <t>欄14574</t>
  </si>
  <si>
    <t>欄14575</t>
  </si>
  <si>
    <t>欄14576</t>
  </si>
  <si>
    <t>欄14577</t>
  </si>
  <si>
    <t>欄14578</t>
  </si>
  <si>
    <t>欄14579</t>
  </si>
  <si>
    <t>欄14580</t>
  </si>
  <si>
    <t>欄14581</t>
  </si>
  <si>
    <t>欄14582</t>
  </si>
  <si>
    <t>欄14583</t>
  </si>
  <si>
    <t>欄14584</t>
  </si>
  <si>
    <t>欄14585</t>
  </si>
  <si>
    <t>欄14586</t>
  </si>
  <si>
    <t>欄14587</t>
  </si>
  <si>
    <t>欄14588</t>
  </si>
  <si>
    <t>欄14589</t>
  </si>
  <si>
    <t>欄14590</t>
  </si>
  <si>
    <t>欄14591</t>
  </si>
  <si>
    <t>欄14592</t>
  </si>
  <si>
    <t>欄14593</t>
  </si>
  <si>
    <t>欄14594</t>
  </si>
  <si>
    <t>欄14595</t>
  </si>
  <si>
    <t>欄14596</t>
  </si>
  <si>
    <t>欄14597</t>
  </si>
  <si>
    <t>欄14598</t>
  </si>
  <si>
    <t>欄14599</t>
  </si>
  <si>
    <t>欄14600</t>
  </si>
  <si>
    <t>欄14601</t>
  </si>
  <si>
    <t>欄14602</t>
  </si>
  <si>
    <t>欄14603</t>
  </si>
  <si>
    <t>欄14604</t>
  </si>
  <si>
    <t>欄14605</t>
  </si>
  <si>
    <t>欄14606</t>
  </si>
  <si>
    <t>欄14607</t>
  </si>
  <si>
    <t>欄14608</t>
  </si>
  <si>
    <t>欄14609</t>
  </si>
  <si>
    <t>欄14610</t>
  </si>
  <si>
    <t>欄14611</t>
  </si>
  <si>
    <t>欄14612</t>
  </si>
  <si>
    <t>欄14613</t>
  </si>
  <si>
    <t>欄14614</t>
  </si>
  <si>
    <t>欄14615</t>
  </si>
  <si>
    <t>欄14616</t>
  </si>
  <si>
    <t>欄14617</t>
  </si>
  <si>
    <t>欄14618</t>
  </si>
  <si>
    <t>欄14619</t>
  </si>
  <si>
    <t>欄14620</t>
  </si>
  <si>
    <t>欄14621</t>
  </si>
  <si>
    <t>欄14622</t>
  </si>
  <si>
    <t>欄14623</t>
  </si>
  <si>
    <t>欄14624</t>
  </si>
  <si>
    <t>欄14625</t>
  </si>
  <si>
    <t>欄14626</t>
  </si>
  <si>
    <t>欄14627</t>
  </si>
  <si>
    <t>欄14628</t>
  </si>
  <si>
    <t>欄14629</t>
  </si>
  <si>
    <t>欄14630</t>
  </si>
  <si>
    <t>欄14631</t>
  </si>
  <si>
    <t>欄14632</t>
  </si>
  <si>
    <t>欄14633</t>
  </si>
  <si>
    <t>欄14634</t>
  </si>
  <si>
    <t>欄14635</t>
  </si>
  <si>
    <t>欄14636</t>
  </si>
  <si>
    <t>欄14637</t>
  </si>
  <si>
    <t>欄14638</t>
  </si>
  <si>
    <t>欄14639</t>
  </si>
  <si>
    <t>欄14640</t>
  </si>
  <si>
    <t>欄14641</t>
  </si>
  <si>
    <t>欄14642</t>
  </si>
  <si>
    <t>欄14643</t>
  </si>
  <si>
    <t>欄14644</t>
  </si>
  <si>
    <t>欄14645</t>
  </si>
  <si>
    <t>欄14646</t>
  </si>
  <si>
    <t>欄14647</t>
  </si>
  <si>
    <t>欄14648</t>
  </si>
  <si>
    <t>欄14649</t>
  </si>
  <si>
    <t>欄14650</t>
  </si>
  <si>
    <t>欄14651</t>
  </si>
  <si>
    <t>欄14652</t>
  </si>
  <si>
    <t>欄14653</t>
  </si>
  <si>
    <t>欄14654</t>
  </si>
  <si>
    <t>欄14655</t>
  </si>
  <si>
    <t>欄14656</t>
  </si>
  <si>
    <t>欄14657</t>
  </si>
  <si>
    <t>欄14658</t>
  </si>
  <si>
    <t>欄14659</t>
  </si>
  <si>
    <t>欄14660</t>
  </si>
  <si>
    <t>欄14661</t>
  </si>
  <si>
    <t>欄14662</t>
  </si>
  <si>
    <t>欄14663</t>
  </si>
  <si>
    <t>欄14664</t>
  </si>
  <si>
    <t>欄14665</t>
  </si>
  <si>
    <t>欄14666</t>
  </si>
  <si>
    <t>欄14667</t>
  </si>
  <si>
    <t>欄14668</t>
  </si>
  <si>
    <t>欄14669</t>
  </si>
  <si>
    <t>欄14670</t>
  </si>
  <si>
    <t>欄14671</t>
  </si>
  <si>
    <t>欄14672</t>
  </si>
  <si>
    <t>欄14673</t>
  </si>
  <si>
    <t>欄14674</t>
  </si>
  <si>
    <t>欄14675</t>
  </si>
  <si>
    <t>欄14676</t>
  </si>
  <si>
    <t>欄14677</t>
  </si>
  <si>
    <t>欄14678</t>
  </si>
  <si>
    <t>欄14679</t>
  </si>
  <si>
    <t>欄14680</t>
  </si>
  <si>
    <t>欄14681</t>
  </si>
  <si>
    <t>欄14682</t>
  </si>
  <si>
    <t>欄14683</t>
  </si>
  <si>
    <t>欄14684</t>
  </si>
  <si>
    <t>欄14685</t>
  </si>
  <si>
    <t>欄14686</t>
  </si>
  <si>
    <t>欄14687</t>
  </si>
  <si>
    <t>欄14688</t>
  </si>
  <si>
    <t>欄14689</t>
  </si>
  <si>
    <t>欄14690</t>
  </si>
  <si>
    <t>欄14691</t>
  </si>
  <si>
    <t>欄14692</t>
  </si>
  <si>
    <t>欄14693</t>
  </si>
  <si>
    <t>欄14694</t>
  </si>
  <si>
    <t>欄14695</t>
  </si>
  <si>
    <t>欄14696</t>
  </si>
  <si>
    <t>欄14697</t>
  </si>
  <si>
    <t>欄14698</t>
  </si>
  <si>
    <t>欄14699</t>
  </si>
  <si>
    <t>欄14700</t>
  </si>
  <si>
    <t>欄14701</t>
  </si>
  <si>
    <t>欄14702</t>
  </si>
  <si>
    <t>欄14703</t>
  </si>
  <si>
    <t>欄14704</t>
  </si>
  <si>
    <t>欄14705</t>
  </si>
  <si>
    <t>欄14706</t>
  </si>
  <si>
    <t>欄14707</t>
  </si>
  <si>
    <t>欄14708</t>
  </si>
  <si>
    <t>欄14709</t>
  </si>
  <si>
    <t>欄14710</t>
  </si>
  <si>
    <t>欄14711</t>
  </si>
  <si>
    <t>欄14712</t>
  </si>
  <si>
    <t>欄14713</t>
  </si>
  <si>
    <t>欄14714</t>
  </si>
  <si>
    <t>欄14715</t>
  </si>
  <si>
    <t>欄14716</t>
  </si>
  <si>
    <t>欄14717</t>
  </si>
  <si>
    <t>欄14718</t>
  </si>
  <si>
    <t>欄14719</t>
  </si>
  <si>
    <t>欄14720</t>
  </si>
  <si>
    <t>欄14721</t>
  </si>
  <si>
    <t>欄14722</t>
  </si>
  <si>
    <t>欄14723</t>
  </si>
  <si>
    <t>欄14724</t>
  </si>
  <si>
    <t>欄14725</t>
  </si>
  <si>
    <t>欄14726</t>
  </si>
  <si>
    <t>欄14727</t>
  </si>
  <si>
    <t>欄14728</t>
  </si>
  <si>
    <t>欄14729</t>
  </si>
  <si>
    <t>欄14730</t>
  </si>
  <si>
    <t>欄14731</t>
  </si>
  <si>
    <t>欄14732</t>
  </si>
  <si>
    <t>欄14733</t>
  </si>
  <si>
    <t>欄14734</t>
  </si>
  <si>
    <t>欄14735</t>
  </si>
  <si>
    <t>欄14736</t>
  </si>
  <si>
    <t>欄14737</t>
  </si>
  <si>
    <t>欄14738</t>
  </si>
  <si>
    <t>欄14739</t>
  </si>
  <si>
    <t>欄14740</t>
  </si>
  <si>
    <t>欄14741</t>
  </si>
  <si>
    <t>欄14742</t>
  </si>
  <si>
    <t>欄14743</t>
  </si>
  <si>
    <t>欄14744</t>
  </si>
  <si>
    <t>欄14745</t>
  </si>
  <si>
    <t>欄14746</t>
  </si>
  <si>
    <t>欄14747</t>
  </si>
  <si>
    <t>欄14748</t>
  </si>
  <si>
    <t>欄14749</t>
  </si>
  <si>
    <t>欄14750</t>
  </si>
  <si>
    <t>欄14751</t>
  </si>
  <si>
    <t>欄14752</t>
  </si>
  <si>
    <t>欄14753</t>
  </si>
  <si>
    <t>欄14754</t>
  </si>
  <si>
    <t>欄14755</t>
  </si>
  <si>
    <t>欄14756</t>
  </si>
  <si>
    <t>欄14757</t>
  </si>
  <si>
    <t>欄14758</t>
  </si>
  <si>
    <t>欄14759</t>
  </si>
  <si>
    <t>欄14760</t>
  </si>
  <si>
    <t>欄14761</t>
  </si>
  <si>
    <t>欄14762</t>
  </si>
  <si>
    <t>欄14763</t>
  </si>
  <si>
    <t>欄14764</t>
  </si>
  <si>
    <t>欄14765</t>
  </si>
  <si>
    <t>欄14766</t>
  </si>
  <si>
    <t>欄14767</t>
  </si>
  <si>
    <t>欄14768</t>
  </si>
  <si>
    <t>欄14769</t>
  </si>
  <si>
    <t>欄14770</t>
  </si>
  <si>
    <t>欄14771</t>
  </si>
  <si>
    <t>欄14772</t>
  </si>
  <si>
    <t>欄14773</t>
  </si>
  <si>
    <t>欄14774</t>
  </si>
  <si>
    <t>欄14775</t>
  </si>
  <si>
    <t>欄14776</t>
  </si>
  <si>
    <t>欄14777</t>
  </si>
  <si>
    <t>欄14778</t>
  </si>
  <si>
    <t>欄14779</t>
  </si>
  <si>
    <t>欄14780</t>
  </si>
  <si>
    <t>欄14781</t>
  </si>
  <si>
    <t>欄14782</t>
  </si>
  <si>
    <t>欄14783</t>
  </si>
  <si>
    <t>欄14784</t>
  </si>
  <si>
    <t>欄14785</t>
  </si>
  <si>
    <t>欄14786</t>
  </si>
  <si>
    <t>欄14787</t>
  </si>
  <si>
    <t>欄14788</t>
  </si>
  <si>
    <t>欄14789</t>
  </si>
  <si>
    <t>欄14790</t>
  </si>
  <si>
    <t>欄14791</t>
  </si>
  <si>
    <t>欄14792</t>
  </si>
  <si>
    <t>欄14793</t>
  </si>
  <si>
    <t>欄14794</t>
  </si>
  <si>
    <t>欄14795</t>
  </si>
  <si>
    <t>欄14796</t>
  </si>
  <si>
    <t>欄14797</t>
  </si>
  <si>
    <t>欄14798</t>
  </si>
  <si>
    <t>欄14799</t>
  </si>
  <si>
    <t>欄14800</t>
  </si>
  <si>
    <t>欄14801</t>
  </si>
  <si>
    <t>欄14802</t>
  </si>
  <si>
    <t>欄14803</t>
  </si>
  <si>
    <t>欄14804</t>
  </si>
  <si>
    <t>欄14805</t>
  </si>
  <si>
    <t>欄14806</t>
  </si>
  <si>
    <t>欄14807</t>
  </si>
  <si>
    <t>欄14808</t>
  </si>
  <si>
    <t>欄14809</t>
  </si>
  <si>
    <t>欄14810</t>
  </si>
  <si>
    <t>欄14811</t>
  </si>
  <si>
    <t>欄14812</t>
  </si>
  <si>
    <t>欄14813</t>
  </si>
  <si>
    <t>欄14814</t>
  </si>
  <si>
    <t>欄14815</t>
  </si>
  <si>
    <t>欄14816</t>
  </si>
  <si>
    <t>欄14817</t>
  </si>
  <si>
    <t>欄14818</t>
  </si>
  <si>
    <t>欄14819</t>
  </si>
  <si>
    <t>欄14820</t>
  </si>
  <si>
    <t>欄14821</t>
  </si>
  <si>
    <t>欄14822</t>
  </si>
  <si>
    <t>欄14823</t>
  </si>
  <si>
    <t>欄14824</t>
  </si>
  <si>
    <t>欄14825</t>
  </si>
  <si>
    <t>欄14826</t>
  </si>
  <si>
    <t>欄14827</t>
  </si>
  <si>
    <t>欄14828</t>
  </si>
  <si>
    <t>欄14829</t>
  </si>
  <si>
    <t>欄14830</t>
  </si>
  <si>
    <t>欄14831</t>
  </si>
  <si>
    <t>欄14832</t>
  </si>
  <si>
    <t>欄14833</t>
  </si>
  <si>
    <t>欄14834</t>
  </si>
  <si>
    <t>欄14835</t>
  </si>
  <si>
    <t>欄14836</t>
  </si>
  <si>
    <t>欄14837</t>
  </si>
  <si>
    <t>欄14838</t>
  </si>
  <si>
    <t>欄14839</t>
  </si>
  <si>
    <t>欄14840</t>
  </si>
  <si>
    <t>欄14841</t>
  </si>
  <si>
    <t>欄14842</t>
  </si>
  <si>
    <t>欄14843</t>
  </si>
  <si>
    <t>欄14844</t>
  </si>
  <si>
    <t>欄14845</t>
  </si>
  <si>
    <t>欄14846</t>
  </si>
  <si>
    <t>欄14847</t>
  </si>
  <si>
    <t>欄14848</t>
  </si>
  <si>
    <t>欄14849</t>
  </si>
  <si>
    <t>欄14850</t>
  </si>
  <si>
    <t>欄14851</t>
  </si>
  <si>
    <t>欄14852</t>
  </si>
  <si>
    <t>欄14853</t>
  </si>
  <si>
    <t>欄14854</t>
  </si>
  <si>
    <t>欄14855</t>
  </si>
  <si>
    <t>欄14856</t>
  </si>
  <si>
    <t>欄14857</t>
  </si>
  <si>
    <t>欄14858</t>
  </si>
  <si>
    <t>欄14859</t>
  </si>
  <si>
    <t>欄14860</t>
  </si>
  <si>
    <t>欄14861</t>
  </si>
  <si>
    <t>欄14862</t>
  </si>
  <si>
    <t>欄14863</t>
  </si>
  <si>
    <t>欄14864</t>
  </si>
  <si>
    <t>欄14865</t>
  </si>
  <si>
    <t>欄14866</t>
  </si>
  <si>
    <t>欄14867</t>
  </si>
  <si>
    <t>欄14868</t>
  </si>
  <si>
    <t>欄14869</t>
  </si>
  <si>
    <t>欄14870</t>
  </si>
  <si>
    <t>欄14871</t>
  </si>
  <si>
    <t>欄14872</t>
  </si>
  <si>
    <t>欄14873</t>
  </si>
  <si>
    <t>欄14874</t>
  </si>
  <si>
    <t>欄14875</t>
  </si>
  <si>
    <t>欄14876</t>
  </si>
  <si>
    <t>欄14877</t>
  </si>
  <si>
    <t>欄14878</t>
  </si>
  <si>
    <t>欄14879</t>
  </si>
  <si>
    <t>欄14880</t>
  </si>
  <si>
    <t>欄14881</t>
  </si>
  <si>
    <t>欄14882</t>
  </si>
  <si>
    <t>欄14883</t>
  </si>
  <si>
    <t>欄14884</t>
  </si>
  <si>
    <t>欄14885</t>
  </si>
  <si>
    <t>欄14886</t>
  </si>
  <si>
    <t>欄14887</t>
  </si>
  <si>
    <t>欄14888</t>
  </si>
  <si>
    <t>欄14889</t>
  </si>
  <si>
    <t>欄14890</t>
  </si>
  <si>
    <t>欄14891</t>
  </si>
  <si>
    <t>欄14892</t>
  </si>
  <si>
    <t>欄14893</t>
  </si>
  <si>
    <t>欄14894</t>
  </si>
  <si>
    <t>欄14895</t>
  </si>
  <si>
    <t>欄14896</t>
  </si>
  <si>
    <t>欄14897</t>
  </si>
  <si>
    <t>欄14898</t>
  </si>
  <si>
    <t>欄14899</t>
  </si>
  <si>
    <t>欄14900</t>
  </si>
  <si>
    <t>欄14901</t>
  </si>
  <si>
    <t>欄14902</t>
  </si>
  <si>
    <t>欄14903</t>
  </si>
  <si>
    <t>欄14904</t>
  </si>
  <si>
    <t>欄14905</t>
  </si>
  <si>
    <t>欄14906</t>
  </si>
  <si>
    <t>欄14907</t>
  </si>
  <si>
    <t>欄14908</t>
  </si>
  <si>
    <t>欄14909</t>
  </si>
  <si>
    <t>欄14910</t>
  </si>
  <si>
    <t>欄14911</t>
  </si>
  <si>
    <t>欄14912</t>
  </si>
  <si>
    <t>欄14913</t>
  </si>
  <si>
    <t>欄14914</t>
  </si>
  <si>
    <t>欄14915</t>
  </si>
  <si>
    <t>欄14916</t>
  </si>
  <si>
    <t>欄14917</t>
  </si>
  <si>
    <t>欄14918</t>
  </si>
  <si>
    <t>欄14919</t>
  </si>
  <si>
    <t>欄14920</t>
  </si>
  <si>
    <t>欄14921</t>
  </si>
  <si>
    <t>欄14922</t>
  </si>
  <si>
    <t>欄14923</t>
  </si>
  <si>
    <t>欄14924</t>
  </si>
  <si>
    <t>欄14925</t>
  </si>
  <si>
    <t>欄14926</t>
  </si>
  <si>
    <t>欄14927</t>
  </si>
  <si>
    <t>欄14928</t>
  </si>
  <si>
    <t>欄14929</t>
  </si>
  <si>
    <t>欄14930</t>
  </si>
  <si>
    <t>欄14931</t>
  </si>
  <si>
    <t>欄14932</t>
  </si>
  <si>
    <t>欄14933</t>
  </si>
  <si>
    <t>欄14934</t>
  </si>
  <si>
    <t>欄14935</t>
  </si>
  <si>
    <t>欄14936</t>
  </si>
  <si>
    <t>欄14937</t>
  </si>
  <si>
    <t>欄14938</t>
  </si>
  <si>
    <t>欄14939</t>
  </si>
  <si>
    <t>欄14940</t>
  </si>
  <si>
    <t>欄14941</t>
  </si>
  <si>
    <t>欄14942</t>
  </si>
  <si>
    <t>欄14943</t>
  </si>
  <si>
    <t>欄14944</t>
  </si>
  <si>
    <t>欄14945</t>
  </si>
  <si>
    <t>欄14946</t>
  </si>
  <si>
    <t>欄14947</t>
  </si>
  <si>
    <t>欄14948</t>
  </si>
  <si>
    <t>欄14949</t>
  </si>
  <si>
    <t>欄14950</t>
  </si>
  <si>
    <t>欄14951</t>
  </si>
  <si>
    <t>欄14952</t>
  </si>
  <si>
    <t>欄14953</t>
  </si>
  <si>
    <t>欄14954</t>
  </si>
  <si>
    <t>欄14955</t>
  </si>
  <si>
    <t>欄14956</t>
  </si>
  <si>
    <t>欄14957</t>
  </si>
  <si>
    <t>欄14958</t>
  </si>
  <si>
    <t>欄14959</t>
  </si>
  <si>
    <t>欄14960</t>
  </si>
  <si>
    <t>欄14961</t>
  </si>
  <si>
    <t>欄14962</t>
  </si>
  <si>
    <t>欄14963</t>
  </si>
  <si>
    <t>欄14964</t>
  </si>
  <si>
    <t>欄14965</t>
  </si>
  <si>
    <t>欄14966</t>
  </si>
  <si>
    <t>欄14967</t>
  </si>
  <si>
    <t>欄14968</t>
  </si>
  <si>
    <t>欄14969</t>
  </si>
  <si>
    <t>欄14970</t>
  </si>
  <si>
    <t>欄14971</t>
  </si>
  <si>
    <t>欄14972</t>
  </si>
  <si>
    <t>欄14973</t>
  </si>
  <si>
    <t>欄14974</t>
  </si>
  <si>
    <t>欄14975</t>
  </si>
  <si>
    <t>欄14976</t>
  </si>
  <si>
    <t>欄14977</t>
  </si>
  <si>
    <t>欄14978</t>
  </si>
  <si>
    <t>欄14979</t>
  </si>
  <si>
    <t>欄14980</t>
  </si>
  <si>
    <t>欄14981</t>
  </si>
  <si>
    <t>欄14982</t>
  </si>
  <si>
    <t>欄14983</t>
  </si>
  <si>
    <t>欄14984</t>
  </si>
  <si>
    <t>欄14985</t>
  </si>
  <si>
    <t>欄14986</t>
  </si>
  <si>
    <t>欄14987</t>
  </si>
  <si>
    <t>欄14988</t>
  </si>
  <si>
    <t>欄14989</t>
  </si>
  <si>
    <t>欄14990</t>
  </si>
  <si>
    <t>欄14991</t>
  </si>
  <si>
    <t>欄14992</t>
  </si>
  <si>
    <t>欄14993</t>
  </si>
  <si>
    <t>欄14994</t>
  </si>
  <si>
    <t>欄14995</t>
  </si>
  <si>
    <t>欄14996</t>
  </si>
  <si>
    <t>欄14997</t>
  </si>
  <si>
    <t>欄14998</t>
  </si>
  <si>
    <t>欄14999</t>
  </si>
  <si>
    <t>欄15000</t>
  </si>
  <si>
    <t>欄15001</t>
  </si>
  <si>
    <t>欄15002</t>
  </si>
  <si>
    <t>欄15003</t>
  </si>
  <si>
    <t>欄15004</t>
  </si>
  <si>
    <t>欄15005</t>
  </si>
  <si>
    <t>欄15006</t>
  </si>
  <si>
    <t>欄15007</t>
  </si>
  <si>
    <t>欄15008</t>
  </si>
  <si>
    <t>欄15009</t>
  </si>
  <si>
    <t>欄15010</t>
  </si>
  <si>
    <t>欄15011</t>
  </si>
  <si>
    <t>欄15012</t>
  </si>
  <si>
    <t>欄15013</t>
  </si>
  <si>
    <t>欄15014</t>
  </si>
  <si>
    <t>欄15015</t>
  </si>
  <si>
    <t>欄15016</t>
  </si>
  <si>
    <t>欄15017</t>
  </si>
  <si>
    <t>欄15018</t>
  </si>
  <si>
    <t>欄15019</t>
  </si>
  <si>
    <t>欄15020</t>
  </si>
  <si>
    <t>欄15021</t>
  </si>
  <si>
    <t>欄15022</t>
  </si>
  <si>
    <t>欄15023</t>
  </si>
  <si>
    <t>欄15024</t>
  </si>
  <si>
    <t>欄15025</t>
  </si>
  <si>
    <t>欄15026</t>
  </si>
  <si>
    <t>欄15027</t>
  </si>
  <si>
    <t>欄15028</t>
  </si>
  <si>
    <t>欄15029</t>
  </si>
  <si>
    <t>欄15030</t>
  </si>
  <si>
    <t>欄15031</t>
  </si>
  <si>
    <t>欄15032</t>
  </si>
  <si>
    <t>欄15033</t>
  </si>
  <si>
    <t>欄15034</t>
  </si>
  <si>
    <t>欄15035</t>
  </si>
  <si>
    <t>欄15036</t>
  </si>
  <si>
    <t>欄15037</t>
  </si>
  <si>
    <t>欄15038</t>
  </si>
  <si>
    <t>欄15039</t>
  </si>
  <si>
    <t>欄15040</t>
  </si>
  <si>
    <t>欄15041</t>
  </si>
  <si>
    <t>欄15042</t>
  </si>
  <si>
    <t>欄15043</t>
  </si>
  <si>
    <t>欄15044</t>
  </si>
  <si>
    <t>欄15045</t>
  </si>
  <si>
    <t>欄15046</t>
  </si>
  <si>
    <t>欄15047</t>
  </si>
  <si>
    <t>欄15048</t>
  </si>
  <si>
    <t>欄15049</t>
  </si>
  <si>
    <t>欄15050</t>
  </si>
  <si>
    <t>欄15051</t>
  </si>
  <si>
    <t>欄15052</t>
  </si>
  <si>
    <t>欄15053</t>
  </si>
  <si>
    <t>欄15054</t>
  </si>
  <si>
    <t>欄15055</t>
  </si>
  <si>
    <t>欄15056</t>
  </si>
  <si>
    <t>欄15057</t>
  </si>
  <si>
    <t>欄15058</t>
  </si>
  <si>
    <t>欄15059</t>
  </si>
  <si>
    <t>欄15060</t>
  </si>
  <si>
    <t>欄15061</t>
  </si>
  <si>
    <t>欄15062</t>
  </si>
  <si>
    <t>欄15063</t>
  </si>
  <si>
    <t>欄15064</t>
  </si>
  <si>
    <t>欄15065</t>
  </si>
  <si>
    <t>欄15066</t>
  </si>
  <si>
    <t>欄15067</t>
  </si>
  <si>
    <t>欄15068</t>
  </si>
  <si>
    <t>欄15069</t>
  </si>
  <si>
    <t>欄15070</t>
  </si>
  <si>
    <t>欄15071</t>
  </si>
  <si>
    <t>欄15072</t>
  </si>
  <si>
    <t>欄15073</t>
  </si>
  <si>
    <t>欄15074</t>
  </si>
  <si>
    <t>欄15075</t>
  </si>
  <si>
    <t>欄15076</t>
  </si>
  <si>
    <t>欄15077</t>
  </si>
  <si>
    <t>欄15078</t>
  </si>
  <si>
    <t>欄15079</t>
  </si>
  <si>
    <t>欄15080</t>
  </si>
  <si>
    <t>欄15081</t>
  </si>
  <si>
    <t>欄15082</t>
  </si>
  <si>
    <t>欄15083</t>
  </si>
  <si>
    <t>欄15084</t>
  </si>
  <si>
    <t>欄15085</t>
  </si>
  <si>
    <t>欄15086</t>
  </si>
  <si>
    <t>欄15087</t>
  </si>
  <si>
    <t>欄15088</t>
  </si>
  <si>
    <t>欄15089</t>
  </si>
  <si>
    <t>欄15090</t>
  </si>
  <si>
    <t>欄15091</t>
  </si>
  <si>
    <t>欄15092</t>
  </si>
  <si>
    <t>欄15093</t>
  </si>
  <si>
    <t>欄15094</t>
  </si>
  <si>
    <t>欄15095</t>
  </si>
  <si>
    <t>欄15096</t>
  </si>
  <si>
    <t>欄15097</t>
  </si>
  <si>
    <t>欄15098</t>
  </si>
  <si>
    <t>欄15099</t>
  </si>
  <si>
    <t>欄15100</t>
  </si>
  <si>
    <t>欄15101</t>
  </si>
  <si>
    <t>欄15102</t>
  </si>
  <si>
    <t>欄15103</t>
  </si>
  <si>
    <t>欄15104</t>
  </si>
  <si>
    <t>欄15105</t>
  </si>
  <si>
    <t>欄15106</t>
  </si>
  <si>
    <t>欄15107</t>
  </si>
  <si>
    <t>欄15108</t>
  </si>
  <si>
    <t>欄15109</t>
  </si>
  <si>
    <t>欄15110</t>
  </si>
  <si>
    <t>欄15111</t>
  </si>
  <si>
    <t>欄15112</t>
  </si>
  <si>
    <t>欄15113</t>
  </si>
  <si>
    <t>欄15114</t>
  </si>
  <si>
    <t>欄15115</t>
  </si>
  <si>
    <t>欄15116</t>
  </si>
  <si>
    <t>欄15117</t>
  </si>
  <si>
    <t>欄15118</t>
  </si>
  <si>
    <t>欄15119</t>
  </si>
  <si>
    <t>欄15120</t>
  </si>
  <si>
    <t>欄15121</t>
  </si>
  <si>
    <t>欄15122</t>
  </si>
  <si>
    <t>欄15123</t>
  </si>
  <si>
    <t>欄15124</t>
  </si>
  <si>
    <t>欄15125</t>
  </si>
  <si>
    <t>欄15126</t>
  </si>
  <si>
    <t>欄15127</t>
  </si>
  <si>
    <t>欄15128</t>
  </si>
  <si>
    <t>欄15129</t>
  </si>
  <si>
    <t>欄15130</t>
  </si>
  <si>
    <t>欄15131</t>
  </si>
  <si>
    <t>欄15132</t>
  </si>
  <si>
    <t>欄15133</t>
  </si>
  <si>
    <t>欄15134</t>
  </si>
  <si>
    <t>欄15135</t>
  </si>
  <si>
    <t>欄15136</t>
  </si>
  <si>
    <t>欄15137</t>
  </si>
  <si>
    <t>欄15138</t>
  </si>
  <si>
    <t>欄15139</t>
  </si>
  <si>
    <t>欄15140</t>
  </si>
  <si>
    <t>欄15141</t>
  </si>
  <si>
    <t>欄15142</t>
  </si>
  <si>
    <t>欄15143</t>
  </si>
  <si>
    <t>欄15144</t>
  </si>
  <si>
    <t>欄15145</t>
  </si>
  <si>
    <t>欄15146</t>
  </si>
  <si>
    <t>欄15147</t>
  </si>
  <si>
    <t>欄15148</t>
  </si>
  <si>
    <t>欄15149</t>
  </si>
  <si>
    <t>欄15150</t>
  </si>
  <si>
    <t>欄15151</t>
  </si>
  <si>
    <t>欄15152</t>
  </si>
  <si>
    <t>欄15153</t>
  </si>
  <si>
    <t>欄15154</t>
  </si>
  <si>
    <t>欄15155</t>
  </si>
  <si>
    <t>欄15156</t>
  </si>
  <si>
    <t>欄15157</t>
  </si>
  <si>
    <t>欄15158</t>
  </si>
  <si>
    <t>欄15159</t>
  </si>
  <si>
    <t>欄15160</t>
  </si>
  <si>
    <t>欄15161</t>
  </si>
  <si>
    <t>欄15162</t>
  </si>
  <si>
    <t>欄15163</t>
  </si>
  <si>
    <t>欄15164</t>
  </si>
  <si>
    <t>欄15165</t>
  </si>
  <si>
    <t>欄15166</t>
  </si>
  <si>
    <t>欄15167</t>
  </si>
  <si>
    <t>欄15168</t>
  </si>
  <si>
    <t>欄15169</t>
  </si>
  <si>
    <t>欄15170</t>
  </si>
  <si>
    <t>欄15171</t>
  </si>
  <si>
    <t>欄15172</t>
  </si>
  <si>
    <t>欄15173</t>
  </si>
  <si>
    <t>欄15174</t>
  </si>
  <si>
    <t>欄15175</t>
  </si>
  <si>
    <t>欄15176</t>
  </si>
  <si>
    <t>欄15177</t>
  </si>
  <si>
    <t>欄15178</t>
  </si>
  <si>
    <t>欄15179</t>
  </si>
  <si>
    <t>欄15180</t>
  </si>
  <si>
    <t>欄15181</t>
  </si>
  <si>
    <t>欄15182</t>
  </si>
  <si>
    <t>欄15183</t>
  </si>
  <si>
    <t>欄15184</t>
  </si>
  <si>
    <t>欄15185</t>
  </si>
  <si>
    <t>欄15186</t>
  </si>
  <si>
    <t>欄15187</t>
  </si>
  <si>
    <t>欄15188</t>
  </si>
  <si>
    <t>欄15189</t>
  </si>
  <si>
    <t>欄15190</t>
  </si>
  <si>
    <t>欄15191</t>
  </si>
  <si>
    <t>欄15192</t>
  </si>
  <si>
    <t>欄15193</t>
  </si>
  <si>
    <t>欄15194</t>
  </si>
  <si>
    <t>欄15195</t>
  </si>
  <si>
    <t>欄15196</t>
  </si>
  <si>
    <t>欄15197</t>
  </si>
  <si>
    <t>欄15198</t>
  </si>
  <si>
    <t>欄15199</t>
  </si>
  <si>
    <t>欄15200</t>
  </si>
  <si>
    <t>欄15201</t>
  </si>
  <si>
    <t>欄15202</t>
  </si>
  <si>
    <t>欄15203</t>
  </si>
  <si>
    <t>欄15204</t>
  </si>
  <si>
    <t>欄15205</t>
  </si>
  <si>
    <t>欄15206</t>
  </si>
  <si>
    <t>欄15207</t>
  </si>
  <si>
    <t>欄15208</t>
  </si>
  <si>
    <t>欄15209</t>
  </si>
  <si>
    <t>欄15210</t>
  </si>
  <si>
    <t>欄15211</t>
  </si>
  <si>
    <t>欄15212</t>
  </si>
  <si>
    <t>欄15213</t>
  </si>
  <si>
    <t>欄15214</t>
  </si>
  <si>
    <t>欄15215</t>
  </si>
  <si>
    <t>欄15216</t>
  </si>
  <si>
    <t>欄15217</t>
  </si>
  <si>
    <t>欄15218</t>
  </si>
  <si>
    <t>欄15219</t>
  </si>
  <si>
    <t>欄15220</t>
  </si>
  <si>
    <t>欄15221</t>
  </si>
  <si>
    <t>欄15222</t>
  </si>
  <si>
    <t>欄15223</t>
  </si>
  <si>
    <t>欄15224</t>
  </si>
  <si>
    <t>欄15225</t>
  </si>
  <si>
    <t>欄15226</t>
  </si>
  <si>
    <t>欄15227</t>
  </si>
  <si>
    <t>欄15228</t>
  </si>
  <si>
    <t>欄15229</t>
  </si>
  <si>
    <t>欄15230</t>
  </si>
  <si>
    <t>欄15231</t>
  </si>
  <si>
    <t>欄15232</t>
  </si>
  <si>
    <t>欄15233</t>
  </si>
  <si>
    <t>欄15234</t>
  </si>
  <si>
    <t>欄15235</t>
  </si>
  <si>
    <t>欄15236</t>
  </si>
  <si>
    <t>欄15237</t>
  </si>
  <si>
    <t>欄15238</t>
  </si>
  <si>
    <t>欄15239</t>
  </si>
  <si>
    <t>欄15240</t>
  </si>
  <si>
    <t>欄15241</t>
  </si>
  <si>
    <t>欄15242</t>
  </si>
  <si>
    <t>欄15243</t>
  </si>
  <si>
    <t>欄15244</t>
  </si>
  <si>
    <t>欄15245</t>
  </si>
  <si>
    <t>欄15246</t>
  </si>
  <si>
    <t>欄15247</t>
  </si>
  <si>
    <t>欄15248</t>
  </si>
  <si>
    <t>欄15249</t>
  </si>
  <si>
    <t>欄15250</t>
  </si>
  <si>
    <t>欄15251</t>
  </si>
  <si>
    <t>欄15252</t>
  </si>
  <si>
    <t>欄15253</t>
  </si>
  <si>
    <t>欄15254</t>
  </si>
  <si>
    <t>欄15255</t>
  </si>
  <si>
    <t>欄15256</t>
  </si>
  <si>
    <t>欄15257</t>
  </si>
  <si>
    <t>欄15258</t>
  </si>
  <si>
    <t>欄15259</t>
  </si>
  <si>
    <t>欄15260</t>
  </si>
  <si>
    <t>欄15261</t>
  </si>
  <si>
    <t>欄15262</t>
  </si>
  <si>
    <t>欄15263</t>
  </si>
  <si>
    <t>欄15264</t>
  </si>
  <si>
    <t>欄15265</t>
  </si>
  <si>
    <t>欄15266</t>
  </si>
  <si>
    <t>欄15267</t>
  </si>
  <si>
    <t>欄15268</t>
  </si>
  <si>
    <t>欄15269</t>
  </si>
  <si>
    <t>欄15270</t>
  </si>
  <si>
    <t>欄15271</t>
  </si>
  <si>
    <t>欄15272</t>
  </si>
  <si>
    <t>欄15273</t>
  </si>
  <si>
    <t>欄15274</t>
  </si>
  <si>
    <t>欄15275</t>
  </si>
  <si>
    <t>欄15276</t>
  </si>
  <si>
    <t>欄15277</t>
  </si>
  <si>
    <t>欄15278</t>
  </si>
  <si>
    <t>欄15279</t>
  </si>
  <si>
    <t>欄15280</t>
  </si>
  <si>
    <t>欄15281</t>
  </si>
  <si>
    <t>欄15282</t>
  </si>
  <si>
    <t>欄15283</t>
  </si>
  <si>
    <t>欄15284</t>
  </si>
  <si>
    <t>欄15285</t>
  </si>
  <si>
    <t>欄15286</t>
  </si>
  <si>
    <t>欄15287</t>
  </si>
  <si>
    <t>欄15288</t>
  </si>
  <si>
    <t>欄15289</t>
  </si>
  <si>
    <t>欄15290</t>
  </si>
  <si>
    <t>欄15291</t>
  </si>
  <si>
    <t>欄15292</t>
  </si>
  <si>
    <t>欄15293</t>
  </si>
  <si>
    <t>欄15294</t>
  </si>
  <si>
    <t>欄15295</t>
  </si>
  <si>
    <t>欄15296</t>
  </si>
  <si>
    <t>欄15297</t>
  </si>
  <si>
    <t>欄15298</t>
  </si>
  <si>
    <t>欄15299</t>
  </si>
  <si>
    <t>欄15300</t>
  </si>
  <si>
    <t>欄15301</t>
  </si>
  <si>
    <t>欄15302</t>
  </si>
  <si>
    <t>欄15303</t>
  </si>
  <si>
    <t>欄15304</t>
  </si>
  <si>
    <t>欄15305</t>
  </si>
  <si>
    <t>欄15306</t>
  </si>
  <si>
    <t>欄15307</t>
  </si>
  <si>
    <t>欄15308</t>
  </si>
  <si>
    <t>欄15309</t>
  </si>
  <si>
    <t>欄15310</t>
  </si>
  <si>
    <t>欄15311</t>
  </si>
  <si>
    <t>欄15312</t>
  </si>
  <si>
    <t>欄15313</t>
  </si>
  <si>
    <t>欄15314</t>
  </si>
  <si>
    <t>欄15315</t>
  </si>
  <si>
    <t>欄15316</t>
  </si>
  <si>
    <t>欄15317</t>
  </si>
  <si>
    <t>欄15318</t>
  </si>
  <si>
    <t>欄15319</t>
  </si>
  <si>
    <t>欄15320</t>
  </si>
  <si>
    <t>欄15321</t>
  </si>
  <si>
    <t>欄15322</t>
  </si>
  <si>
    <t>欄15323</t>
  </si>
  <si>
    <t>欄15324</t>
  </si>
  <si>
    <t>欄15325</t>
  </si>
  <si>
    <t>欄15326</t>
  </si>
  <si>
    <t>欄15327</t>
  </si>
  <si>
    <t>欄15328</t>
  </si>
  <si>
    <t>欄15329</t>
  </si>
  <si>
    <t>欄15330</t>
  </si>
  <si>
    <t>欄15331</t>
  </si>
  <si>
    <t>欄15332</t>
  </si>
  <si>
    <t>欄15333</t>
  </si>
  <si>
    <t>欄15334</t>
  </si>
  <si>
    <t>欄15335</t>
  </si>
  <si>
    <t>欄15336</t>
  </si>
  <si>
    <t>欄15337</t>
  </si>
  <si>
    <t>欄15338</t>
  </si>
  <si>
    <t>欄15339</t>
  </si>
  <si>
    <t>欄15340</t>
  </si>
  <si>
    <t>欄15341</t>
  </si>
  <si>
    <t>欄15342</t>
  </si>
  <si>
    <t>欄15343</t>
  </si>
  <si>
    <t>欄15344</t>
  </si>
  <si>
    <t>欄15345</t>
  </si>
  <si>
    <t>欄15346</t>
  </si>
  <si>
    <t>欄15347</t>
  </si>
  <si>
    <t>欄15348</t>
  </si>
  <si>
    <t>欄15349</t>
  </si>
  <si>
    <t>欄15350</t>
  </si>
  <si>
    <t>欄15351</t>
  </si>
  <si>
    <t>欄15352</t>
  </si>
  <si>
    <t>欄15353</t>
  </si>
  <si>
    <t>欄15354</t>
  </si>
  <si>
    <t>欄15355</t>
  </si>
  <si>
    <t>欄15356</t>
  </si>
  <si>
    <t>欄15357</t>
  </si>
  <si>
    <t>欄15358</t>
  </si>
  <si>
    <t>欄15359</t>
  </si>
  <si>
    <t>欄15360</t>
  </si>
  <si>
    <t>欄15361</t>
  </si>
  <si>
    <t>欄15362</t>
  </si>
  <si>
    <t>欄15363</t>
  </si>
  <si>
    <t>欄15364</t>
  </si>
  <si>
    <t>欄15365</t>
  </si>
  <si>
    <t>欄15366</t>
  </si>
  <si>
    <t>欄15367</t>
  </si>
  <si>
    <t>欄15368</t>
  </si>
  <si>
    <t>欄15369</t>
  </si>
  <si>
    <t>欄15370</t>
  </si>
  <si>
    <t>欄15371</t>
  </si>
  <si>
    <t>欄15372</t>
  </si>
  <si>
    <t>欄15373</t>
  </si>
  <si>
    <t>欄15374</t>
  </si>
  <si>
    <t>欄15375</t>
  </si>
  <si>
    <t>欄15376</t>
  </si>
  <si>
    <t>欄15377</t>
  </si>
  <si>
    <t>欄15378</t>
  </si>
  <si>
    <t>欄15379</t>
  </si>
  <si>
    <t>欄15380</t>
  </si>
  <si>
    <t>欄15381</t>
  </si>
  <si>
    <t>欄15382</t>
  </si>
  <si>
    <t>欄15383</t>
  </si>
  <si>
    <t>欄15384</t>
  </si>
  <si>
    <t>欄15385</t>
  </si>
  <si>
    <t>欄15386</t>
  </si>
  <si>
    <t>欄15387</t>
  </si>
  <si>
    <t>欄15388</t>
  </si>
  <si>
    <t>欄15389</t>
  </si>
  <si>
    <t>欄15390</t>
  </si>
  <si>
    <t>欄15391</t>
  </si>
  <si>
    <t>欄15392</t>
  </si>
  <si>
    <t>欄15393</t>
  </si>
  <si>
    <t>欄15394</t>
  </si>
  <si>
    <t>欄15395</t>
  </si>
  <si>
    <t>欄15396</t>
  </si>
  <si>
    <t>欄15397</t>
  </si>
  <si>
    <t>欄15398</t>
  </si>
  <si>
    <t>欄15399</t>
  </si>
  <si>
    <t>欄15400</t>
  </si>
  <si>
    <t>欄15401</t>
  </si>
  <si>
    <t>欄15402</t>
  </si>
  <si>
    <t>欄15403</t>
  </si>
  <si>
    <t>欄15404</t>
  </si>
  <si>
    <t>欄15405</t>
  </si>
  <si>
    <t>欄15406</t>
  </si>
  <si>
    <t>欄15407</t>
  </si>
  <si>
    <t>欄15408</t>
  </si>
  <si>
    <t>欄15409</t>
  </si>
  <si>
    <t>欄15410</t>
  </si>
  <si>
    <t>欄15411</t>
  </si>
  <si>
    <t>欄15412</t>
  </si>
  <si>
    <t>欄15413</t>
  </si>
  <si>
    <t>欄15414</t>
  </si>
  <si>
    <t>欄15415</t>
  </si>
  <si>
    <t>欄15416</t>
  </si>
  <si>
    <t>欄15417</t>
  </si>
  <si>
    <t>欄15418</t>
  </si>
  <si>
    <t>欄15419</t>
  </si>
  <si>
    <t>欄15420</t>
  </si>
  <si>
    <t>欄15421</t>
  </si>
  <si>
    <t>欄15422</t>
  </si>
  <si>
    <t>欄15423</t>
  </si>
  <si>
    <t>欄15424</t>
  </si>
  <si>
    <t>欄15425</t>
  </si>
  <si>
    <t>欄15426</t>
  </si>
  <si>
    <t>欄15427</t>
  </si>
  <si>
    <t>欄15428</t>
  </si>
  <si>
    <t>欄15429</t>
  </si>
  <si>
    <t>欄15430</t>
  </si>
  <si>
    <t>欄15431</t>
  </si>
  <si>
    <t>欄15432</t>
  </si>
  <si>
    <t>欄15433</t>
  </si>
  <si>
    <t>欄15434</t>
  </si>
  <si>
    <t>欄15435</t>
  </si>
  <si>
    <t>欄15436</t>
  </si>
  <si>
    <t>欄15437</t>
  </si>
  <si>
    <t>欄15438</t>
  </si>
  <si>
    <t>欄15439</t>
  </si>
  <si>
    <t>欄15440</t>
  </si>
  <si>
    <t>欄15441</t>
  </si>
  <si>
    <t>欄15442</t>
  </si>
  <si>
    <t>欄15443</t>
  </si>
  <si>
    <t>欄15444</t>
  </si>
  <si>
    <t>欄15445</t>
  </si>
  <si>
    <t>欄15446</t>
  </si>
  <si>
    <t>欄15447</t>
  </si>
  <si>
    <t>欄15448</t>
  </si>
  <si>
    <t>欄15449</t>
  </si>
  <si>
    <t>欄15450</t>
  </si>
  <si>
    <t>欄15451</t>
  </si>
  <si>
    <t>欄15452</t>
  </si>
  <si>
    <t>欄15453</t>
  </si>
  <si>
    <t>欄15454</t>
  </si>
  <si>
    <t>欄15455</t>
  </si>
  <si>
    <t>欄15456</t>
  </si>
  <si>
    <t>欄15457</t>
  </si>
  <si>
    <t>欄15458</t>
  </si>
  <si>
    <t>欄15459</t>
  </si>
  <si>
    <t>欄15460</t>
  </si>
  <si>
    <t>欄15461</t>
  </si>
  <si>
    <t>欄15462</t>
  </si>
  <si>
    <t>欄15463</t>
  </si>
  <si>
    <t>欄15464</t>
  </si>
  <si>
    <t>欄15465</t>
  </si>
  <si>
    <t>欄15466</t>
  </si>
  <si>
    <t>欄15467</t>
  </si>
  <si>
    <t>欄15468</t>
  </si>
  <si>
    <t>欄15469</t>
  </si>
  <si>
    <t>欄15470</t>
  </si>
  <si>
    <t>欄15471</t>
  </si>
  <si>
    <t>欄15472</t>
  </si>
  <si>
    <t>欄15473</t>
  </si>
  <si>
    <t>欄15474</t>
  </si>
  <si>
    <t>欄15475</t>
  </si>
  <si>
    <t>欄15476</t>
  </si>
  <si>
    <t>欄15477</t>
  </si>
  <si>
    <t>欄15478</t>
  </si>
  <si>
    <t>欄15479</t>
  </si>
  <si>
    <t>欄15480</t>
  </si>
  <si>
    <t>欄15481</t>
  </si>
  <si>
    <t>欄15482</t>
  </si>
  <si>
    <t>欄15483</t>
  </si>
  <si>
    <t>欄15484</t>
  </si>
  <si>
    <t>欄15485</t>
  </si>
  <si>
    <t>欄15486</t>
  </si>
  <si>
    <t>欄15487</t>
  </si>
  <si>
    <t>欄15488</t>
  </si>
  <si>
    <t>欄15489</t>
  </si>
  <si>
    <t>欄15490</t>
  </si>
  <si>
    <t>欄15491</t>
  </si>
  <si>
    <t>欄15492</t>
  </si>
  <si>
    <t>欄15493</t>
  </si>
  <si>
    <t>欄15494</t>
  </si>
  <si>
    <t>欄15495</t>
  </si>
  <si>
    <t>欄15496</t>
  </si>
  <si>
    <t>欄15497</t>
  </si>
  <si>
    <t>欄15498</t>
  </si>
  <si>
    <t>欄15499</t>
  </si>
  <si>
    <t>欄15500</t>
  </si>
  <si>
    <t>欄15501</t>
  </si>
  <si>
    <t>欄15502</t>
  </si>
  <si>
    <t>欄15503</t>
  </si>
  <si>
    <t>欄15504</t>
  </si>
  <si>
    <t>欄15505</t>
  </si>
  <si>
    <t>欄15506</t>
  </si>
  <si>
    <t>欄15507</t>
  </si>
  <si>
    <t>欄15508</t>
  </si>
  <si>
    <t>欄15509</t>
  </si>
  <si>
    <t>欄15510</t>
  </si>
  <si>
    <t>欄15511</t>
  </si>
  <si>
    <t>欄15512</t>
  </si>
  <si>
    <t>欄15513</t>
  </si>
  <si>
    <t>欄15514</t>
  </si>
  <si>
    <t>欄15515</t>
  </si>
  <si>
    <t>欄15516</t>
  </si>
  <si>
    <t>欄15517</t>
  </si>
  <si>
    <t>欄15518</t>
  </si>
  <si>
    <t>欄15519</t>
  </si>
  <si>
    <t>欄15520</t>
  </si>
  <si>
    <t>欄15521</t>
  </si>
  <si>
    <t>欄15522</t>
  </si>
  <si>
    <t>欄15523</t>
  </si>
  <si>
    <t>欄15524</t>
  </si>
  <si>
    <t>欄15525</t>
  </si>
  <si>
    <t>欄15526</t>
  </si>
  <si>
    <t>欄15527</t>
  </si>
  <si>
    <t>欄15528</t>
  </si>
  <si>
    <t>欄15529</t>
  </si>
  <si>
    <t>欄15530</t>
  </si>
  <si>
    <t>欄15531</t>
  </si>
  <si>
    <t>欄15532</t>
  </si>
  <si>
    <t>欄15533</t>
  </si>
  <si>
    <t>欄15534</t>
  </si>
  <si>
    <t>欄15535</t>
  </si>
  <si>
    <t>欄15536</t>
  </si>
  <si>
    <t>欄15537</t>
  </si>
  <si>
    <t>欄15538</t>
  </si>
  <si>
    <t>欄15539</t>
  </si>
  <si>
    <t>欄15540</t>
  </si>
  <si>
    <t>欄15541</t>
  </si>
  <si>
    <t>欄15542</t>
  </si>
  <si>
    <t>欄15543</t>
  </si>
  <si>
    <t>欄15544</t>
  </si>
  <si>
    <t>欄15545</t>
  </si>
  <si>
    <t>欄15546</t>
  </si>
  <si>
    <t>欄15547</t>
  </si>
  <si>
    <t>欄15548</t>
  </si>
  <si>
    <t>欄15549</t>
  </si>
  <si>
    <t>欄15550</t>
  </si>
  <si>
    <t>欄15551</t>
  </si>
  <si>
    <t>欄15552</t>
  </si>
  <si>
    <t>欄15553</t>
  </si>
  <si>
    <t>欄15554</t>
  </si>
  <si>
    <t>欄15555</t>
  </si>
  <si>
    <t>欄15556</t>
  </si>
  <si>
    <t>欄15557</t>
  </si>
  <si>
    <t>欄15558</t>
  </si>
  <si>
    <t>欄15559</t>
  </si>
  <si>
    <t>欄15560</t>
  </si>
  <si>
    <t>欄15561</t>
  </si>
  <si>
    <t>欄15562</t>
  </si>
  <si>
    <t>欄15563</t>
  </si>
  <si>
    <t>欄15564</t>
  </si>
  <si>
    <t>欄15565</t>
  </si>
  <si>
    <t>欄15566</t>
  </si>
  <si>
    <t>欄15567</t>
  </si>
  <si>
    <t>欄15568</t>
  </si>
  <si>
    <t>欄15569</t>
  </si>
  <si>
    <t>欄15570</t>
  </si>
  <si>
    <t>欄15571</t>
  </si>
  <si>
    <t>欄15572</t>
  </si>
  <si>
    <t>欄15573</t>
  </si>
  <si>
    <t>欄15574</t>
  </si>
  <si>
    <t>欄15575</t>
  </si>
  <si>
    <t>欄15576</t>
  </si>
  <si>
    <t>欄15577</t>
  </si>
  <si>
    <t>欄15578</t>
  </si>
  <si>
    <t>欄15579</t>
  </si>
  <si>
    <t>欄15580</t>
  </si>
  <si>
    <t>欄15581</t>
  </si>
  <si>
    <t>欄15582</t>
  </si>
  <si>
    <t>欄15583</t>
  </si>
  <si>
    <t>欄15584</t>
  </si>
  <si>
    <t>欄15585</t>
  </si>
  <si>
    <t>欄15586</t>
  </si>
  <si>
    <t>欄15587</t>
  </si>
  <si>
    <t>欄15588</t>
  </si>
  <si>
    <t>欄15589</t>
  </si>
  <si>
    <t>欄15590</t>
  </si>
  <si>
    <t>欄15591</t>
  </si>
  <si>
    <t>欄15592</t>
  </si>
  <si>
    <t>欄15593</t>
  </si>
  <si>
    <t>欄15594</t>
  </si>
  <si>
    <t>欄15595</t>
  </si>
  <si>
    <t>欄15596</t>
  </si>
  <si>
    <t>欄15597</t>
  </si>
  <si>
    <t>欄15598</t>
  </si>
  <si>
    <t>欄15599</t>
  </si>
  <si>
    <t>欄15600</t>
  </si>
  <si>
    <t>欄15601</t>
  </si>
  <si>
    <t>欄15602</t>
  </si>
  <si>
    <t>欄15603</t>
  </si>
  <si>
    <t>欄15604</t>
  </si>
  <si>
    <t>欄15605</t>
  </si>
  <si>
    <t>欄15606</t>
  </si>
  <si>
    <t>欄15607</t>
  </si>
  <si>
    <t>欄15608</t>
  </si>
  <si>
    <t>欄15609</t>
  </si>
  <si>
    <t>欄15610</t>
  </si>
  <si>
    <t>欄15611</t>
  </si>
  <si>
    <t>欄15612</t>
  </si>
  <si>
    <t>欄15613</t>
  </si>
  <si>
    <t>欄15614</t>
  </si>
  <si>
    <t>欄15615</t>
  </si>
  <si>
    <t>欄15616</t>
  </si>
  <si>
    <t>欄15617</t>
  </si>
  <si>
    <t>欄15618</t>
  </si>
  <si>
    <t>欄15619</t>
  </si>
  <si>
    <t>欄15620</t>
  </si>
  <si>
    <t>欄15621</t>
  </si>
  <si>
    <t>欄15622</t>
  </si>
  <si>
    <t>欄15623</t>
  </si>
  <si>
    <t>欄15624</t>
  </si>
  <si>
    <t>欄15625</t>
  </si>
  <si>
    <t>欄15626</t>
  </si>
  <si>
    <t>欄15627</t>
  </si>
  <si>
    <t>欄15628</t>
  </si>
  <si>
    <t>欄15629</t>
  </si>
  <si>
    <t>欄15630</t>
  </si>
  <si>
    <t>欄15631</t>
  </si>
  <si>
    <t>欄15632</t>
  </si>
  <si>
    <t>欄15633</t>
  </si>
  <si>
    <t>欄15634</t>
  </si>
  <si>
    <t>欄15635</t>
  </si>
  <si>
    <t>欄15636</t>
  </si>
  <si>
    <t>欄15637</t>
  </si>
  <si>
    <t>欄15638</t>
  </si>
  <si>
    <t>欄15639</t>
  </si>
  <si>
    <t>欄15640</t>
  </si>
  <si>
    <t>欄15641</t>
  </si>
  <si>
    <t>欄15642</t>
  </si>
  <si>
    <t>欄15643</t>
  </si>
  <si>
    <t>欄15644</t>
  </si>
  <si>
    <t>欄15645</t>
  </si>
  <si>
    <t>欄15646</t>
  </si>
  <si>
    <t>欄15647</t>
  </si>
  <si>
    <t>欄15648</t>
  </si>
  <si>
    <t>欄15649</t>
  </si>
  <si>
    <t>欄15650</t>
  </si>
  <si>
    <t>欄15651</t>
  </si>
  <si>
    <t>欄15652</t>
  </si>
  <si>
    <t>欄15653</t>
  </si>
  <si>
    <t>欄15654</t>
  </si>
  <si>
    <t>欄15655</t>
  </si>
  <si>
    <t>欄15656</t>
  </si>
  <si>
    <t>欄15657</t>
  </si>
  <si>
    <t>欄15658</t>
  </si>
  <si>
    <t>欄15659</t>
  </si>
  <si>
    <t>欄15660</t>
  </si>
  <si>
    <t>欄15661</t>
  </si>
  <si>
    <t>欄15662</t>
  </si>
  <si>
    <t>欄15663</t>
  </si>
  <si>
    <t>欄15664</t>
  </si>
  <si>
    <t>欄15665</t>
  </si>
  <si>
    <t>欄15666</t>
  </si>
  <si>
    <t>欄15667</t>
  </si>
  <si>
    <t>欄15668</t>
  </si>
  <si>
    <t>欄15669</t>
  </si>
  <si>
    <t>欄15670</t>
  </si>
  <si>
    <t>欄15671</t>
  </si>
  <si>
    <t>欄15672</t>
  </si>
  <si>
    <t>欄15673</t>
  </si>
  <si>
    <t>欄15674</t>
  </si>
  <si>
    <t>欄15675</t>
  </si>
  <si>
    <t>欄15676</t>
  </si>
  <si>
    <t>欄15677</t>
  </si>
  <si>
    <t>欄15678</t>
  </si>
  <si>
    <t>欄15679</t>
  </si>
  <si>
    <t>欄15680</t>
  </si>
  <si>
    <t>欄15681</t>
  </si>
  <si>
    <t>欄15682</t>
  </si>
  <si>
    <t>欄15683</t>
  </si>
  <si>
    <t>欄15684</t>
  </si>
  <si>
    <t>欄15685</t>
  </si>
  <si>
    <t>欄15686</t>
  </si>
  <si>
    <t>欄15687</t>
  </si>
  <si>
    <t>欄15688</t>
  </si>
  <si>
    <t>欄15689</t>
  </si>
  <si>
    <t>欄15690</t>
  </si>
  <si>
    <t>欄15691</t>
  </si>
  <si>
    <t>欄15692</t>
  </si>
  <si>
    <t>欄15693</t>
  </si>
  <si>
    <t>欄15694</t>
  </si>
  <si>
    <t>欄15695</t>
  </si>
  <si>
    <t>欄15696</t>
  </si>
  <si>
    <t>欄15697</t>
  </si>
  <si>
    <t>欄15698</t>
  </si>
  <si>
    <t>欄15699</t>
  </si>
  <si>
    <t>欄15700</t>
  </si>
  <si>
    <t>欄15701</t>
  </si>
  <si>
    <t>欄15702</t>
  </si>
  <si>
    <t>欄15703</t>
  </si>
  <si>
    <t>欄15704</t>
  </si>
  <si>
    <t>欄15705</t>
  </si>
  <si>
    <t>欄15706</t>
  </si>
  <si>
    <t>欄15707</t>
  </si>
  <si>
    <t>欄15708</t>
  </si>
  <si>
    <t>欄15709</t>
  </si>
  <si>
    <t>欄15710</t>
  </si>
  <si>
    <t>欄15711</t>
  </si>
  <si>
    <t>欄15712</t>
  </si>
  <si>
    <t>欄15713</t>
  </si>
  <si>
    <t>欄15714</t>
  </si>
  <si>
    <t>欄15715</t>
  </si>
  <si>
    <t>欄15716</t>
  </si>
  <si>
    <t>欄15717</t>
  </si>
  <si>
    <t>欄15718</t>
  </si>
  <si>
    <t>欄15719</t>
  </si>
  <si>
    <t>欄15720</t>
  </si>
  <si>
    <t>欄15721</t>
  </si>
  <si>
    <t>欄15722</t>
  </si>
  <si>
    <t>欄15723</t>
  </si>
  <si>
    <t>欄15724</t>
  </si>
  <si>
    <t>欄15725</t>
  </si>
  <si>
    <t>欄15726</t>
  </si>
  <si>
    <t>欄15727</t>
  </si>
  <si>
    <t>欄15728</t>
  </si>
  <si>
    <t>欄15729</t>
  </si>
  <si>
    <t>欄15730</t>
  </si>
  <si>
    <t>欄15731</t>
  </si>
  <si>
    <t>欄15732</t>
  </si>
  <si>
    <t>欄15733</t>
  </si>
  <si>
    <t>欄15734</t>
  </si>
  <si>
    <t>欄15735</t>
  </si>
  <si>
    <t>欄15736</t>
  </si>
  <si>
    <t>欄15737</t>
  </si>
  <si>
    <t>欄15738</t>
  </si>
  <si>
    <t>欄15739</t>
  </si>
  <si>
    <t>欄15740</t>
  </si>
  <si>
    <t>欄15741</t>
  </si>
  <si>
    <t>欄15742</t>
  </si>
  <si>
    <t>欄15743</t>
  </si>
  <si>
    <t>欄15744</t>
  </si>
  <si>
    <t>欄15745</t>
  </si>
  <si>
    <t>欄15746</t>
  </si>
  <si>
    <t>欄15747</t>
  </si>
  <si>
    <t>欄15748</t>
  </si>
  <si>
    <t>欄15749</t>
  </si>
  <si>
    <t>欄15750</t>
  </si>
  <si>
    <t>欄15751</t>
  </si>
  <si>
    <t>欄15752</t>
  </si>
  <si>
    <t>欄15753</t>
  </si>
  <si>
    <t>欄15754</t>
  </si>
  <si>
    <t>欄15755</t>
  </si>
  <si>
    <t>欄15756</t>
  </si>
  <si>
    <t>欄15757</t>
  </si>
  <si>
    <t>欄15758</t>
  </si>
  <si>
    <t>欄15759</t>
  </si>
  <si>
    <t>欄15760</t>
  </si>
  <si>
    <t>欄15761</t>
  </si>
  <si>
    <t>欄15762</t>
  </si>
  <si>
    <t>欄15763</t>
  </si>
  <si>
    <t>欄15764</t>
  </si>
  <si>
    <t>欄15765</t>
  </si>
  <si>
    <t>欄15766</t>
  </si>
  <si>
    <t>欄15767</t>
  </si>
  <si>
    <t>欄15768</t>
  </si>
  <si>
    <t>欄15769</t>
  </si>
  <si>
    <t>欄15770</t>
  </si>
  <si>
    <t>欄15771</t>
  </si>
  <si>
    <t>欄15772</t>
  </si>
  <si>
    <t>欄15773</t>
  </si>
  <si>
    <t>欄15774</t>
  </si>
  <si>
    <t>欄15775</t>
  </si>
  <si>
    <t>欄15776</t>
  </si>
  <si>
    <t>欄15777</t>
  </si>
  <si>
    <t>欄15778</t>
  </si>
  <si>
    <t>欄15779</t>
  </si>
  <si>
    <t>欄15780</t>
  </si>
  <si>
    <t>欄15781</t>
  </si>
  <si>
    <t>欄15782</t>
  </si>
  <si>
    <t>欄15783</t>
  </si>
  <si>
    <t>欄15784</t>
  </si>
  <si>
    <t>欄15785</t>
  </si>
  <si>
    <t>欄15786</t>
  </si>
  <si>
    <t>欄15787</t>
  </si>
  <si>
    <t>欄15788</t>
  </si>
  <si>
    <t>欄15789</t>
  </si>
  <si>
    <t>欄15790</t>
  </si>
  <si>
    <t>欄15791</t>
  </si>
  <si>
    <t>欄15792</t>
  </si>
  <si>
    <t>欄15793</t>
  </si>
  <si>
    <t>欄15794</t>
  </si>
  <si>
    <t>欄15795</t>
  </si>
  <si>
    <t>欄15796</t>
  </si>
  <si>
    <t>欄15797</t>
  </si>
  <si>
    <t>欄15798</t>
  </si>
  <si>
    <t>欄15799</t>
  </si>
  <si>
    <t>欄15800</t>
  </si>
  <si>
    <t>欄15801</t>
  </si>
  <si>
    <t>欄15802</t>
  </si>
  <si>
    <t>欄15803</t>
  </si>
  <si>
    <t>欄15804</t>
  </si>
  <si>
    <t>欄15805</t>
  </si>
  <si>
    <t>欄15806</t>
  </si>
  <si>
    <t>欄15807</t>
  </si>
  <si>
    <t>欄15808</t>
  </si>
  <si>
    <t>欄15809</t>
  </si>
  <si>
    <t>欄15810</t>
  </si>
  <si>
    <t>欄15811</t>
  </si>
  <si>
    <t>欄15812</t>
  </si>
  <si>
    <t>欄15813</t>
  </si>
  <si>
    <t>欄15814</t>
  </si>
  <si>
    <t>欄15815</t>
  </si>
  <si>
    <t>欄15816</t>
  </si>
  <si>
    <t>欄15817</t>
  </si>
  <si>
    <t>欄15818</t>
  </si>
  <si>
    <t>欄15819</t>
  </si>
  <si>
    <t>欄15820</t>
  </si>
  <si>
    <t>欄15821</t>
  </si>
  <si>
    <t>欄15822</t>
  </si>
  <si>
    <t>欄15823</t>
  </si>
  <si>
    <t>欄15824</t>
  </si>
  <si>
    <t>欄15825</t>
  </si>
  <si>
    <t>欄15826</t>
  </si>
  <si>
    <t>欄15827</t>
  </si>
  <si>
    <t>欄15828</t>
  </si>
  <si>
    <t>欄15829</t>
  </si>
  <si>
    <t>欄15830</t>
  </si>
  <si>
    <t>欄15831</t>
  </si>
  <si>
    <t>欄15832</t>
  </si>
  <si>
    <t>欄15833</t>
  </si>
  <si>
    <t>欄15834</t>
  </si>
  <si>
    <t>欄15835</t>
  </si>
  <si>
    <t>欄15836</t>
  </si>
  <si>
    <t>欄15837</t>
  </si>
  <si>
    <t>欄15838</t>
  </si>
  <si>
    <t>欄15839</t>
  </si>
  <si>
    <t>欄15840</t>
  </si>
  <si>
    <t>欄15841</t>
  </si>
  <si>
    <t>欄15842</t>
  </si>
  <si>
    <t>欄15843</t>
  </si>
  <si>
    <t>欄15844</t>
  </si>
  <si>
    <t>欄15845</t>
  </si>
  <si>
    <t>欄15846</t>
  </si>
  <si>
    <t>欄15847</t>
  </si>
  <si>
    <t>欄15848</t>
  </si>
  <si>
    <t>欄15849</t>
  </si>
  <si>
    <t>欄15850</t>
  </si>
  <si>
    <t>欄15851</t>
  </si>
  <si>
    <t>欄15852</t>
  </si>
  <si>
    <t>欄15853</t>
  </si>
  <si>
    <t>欄15854</t>
  </si>
  <si>
    <t>欄15855</t>
  </si>
  <si>
    <t>欄15856</t>
  </si>
  <si>
    <t>欄15857</t>
  </si>
  <si>
    <t>欄15858</t>
  </si>
  <si>
    <t>欄15859</t>
  </si>
  <si>
    <t>欄15860</t>
  </si>
  <si>
    <t>欄15861</t>
  </si>
  <si>
    <t>欄15862</t>
  </si>
  <si>
    <t>欄15863</t>
  </si>
  <si>
    <t>欄15864</t>
  </si>
  <si>
    <t>欄15865</t>
  </si>
  <si>
    <t>欄15866</t>
  </si>
  <si>
    <t>欄15867</t>
  </si>
  <si>
    <t>欄15868</t>
  </si>
  <si>
    <t>欄15869</t>
  </si>
  <si>
    <t>欄15870</t>
  </si>
  <si>
    <t>欄15871</t>
  </si>
  <si>
    <t>欄15872</t>
  </si>
  <si>
    <t>欄15873</t>
  </si>
  <si>
    <t>欄15874</t>
  </si>
  <si>
    <t>欄15875</t>
  </si>
  <si>
    <t>欄15876</t>
  </si>
  <si>
    <t>欄15877</t>
  </si>
  <si>
    <t>欄15878</t>
  </si>
  <si>
    <t>欄15879</t>
  </si>
  <si>
    <t>欄15880</t>
  </si>
  <si>
    <t>欄15881</t>
  </si>
  <si>
    <t>欄15882</t>
  </si>
  <si>
    <t>欄15883</t>
  </si>
  <si>
    <t>欄15884</t>
  </si>
  <si>
    <t>欄15885</t>
  </si>
  <si>
    <t>欄15886</t>
  </si>
  <si>
    <t>欄15887</t>
  </si>
  <si>
    <t>欄15888</t>
  </si>
  <si>
    <t>欄15889</t>
  </si>
  <si>
    <t>欄15890</t>
  </si>
  <si>
    <t>欄15891</t>
  </si>
  <si>
    <t>欄15892</t>
  </si>
  <si>
    <t>欄15893</t>
  </si>
  <si>
    <t>欄15894</t>
  </si>
  <si>
    <t>欄15895</t>
  </si>
  <si>
    <t>欄15896</t>
  </si>
  <si>
    <t>欄15897</t>
  </si>
  <si>
    <t>欄15898</t>
  </si>
  <si>
    <t>欄15899</t>
  </si>
  <si>
    <t>欄15900</t>
  </si>
  <si>
    <t>欄15901</t>
  </si>
  <si>
    <t>欄15902</t>
  </si>
  <si>
    <t>欄15903</t>
  </si>
  <si>
    <t>欄15904</t>
  </si>
  <si>
    <t>欄15905</t>
  </si>
  <si>
    <t>欄15906</t>
  </si>
  <si>
    <t>欄15907</t>
  </si>
  <si>
    <t>欄15908</t>
  </si>
  <si>
    <t>欄15909</t>
  </si>
  <si>
    <t>欄15910</t>
  </si>
  <si>
    <t>欄15911</t>
  </si>
  <si>
    <t>欄15912</t>
  </si>
  <si>
    <t>欄15913</t>
  </si>
  <si>
    <t>欄15914</t>
  </si>
  <si>
    <t>欄15915</t>
  </si>
  <si>
    <t>欄15916</t>
  </si>
  <si>
    <t>欄15917</t>
  </si>
  <si>
    <t>欄15918</t>
  </si>
  <si>
    <t>欄15919</t>
  </si>
  <si>
    <t>欄15920</t>
  </si>
  <si>
    <t>欄15921</t>
  </si>
  <si>
    <t>欄15922</t>
  </si>
  <si>
    <t>欄15923</t>
  </si>
  <si>
    <t>欄15924</t>
  </si>
  <si>
    <t>欄15925</t>
  </si>
  <si>
    <t>欄15926</t>
  </si>
  <si>
    <t>欄15927</t>
  </si>
  <si>
    <t>欄15928</t>
  </si>
  <si>
    <t>欄15929</t>
  </si>
  <si>
    <t>欄15930</t>
  </si>
  <si>
    <t>欄15931</t>
  </si>
  <si>
    <t>欄15932</t>
  </si>
  <si>
    <t>欄15933</t>
  </si>
  <si>
    <t>欄15934</t>
  </si>
  <si>
    <t>欄15935</t>
  </si>
  <si>
    <t>欄15936</t>
  </si>
  <si>
    <t>欄15937</t>
  </si>
  <si>
    <t>欄15938</t>
  </si>
  <si>
    <t>欄15939</t>
  </si>
  <si>
    <t>欄15940</t>
  </si>
  <si>
    <t>欄15941</t>
  </si>
  <si>
    <t>欄15942</t>
  </si>
  <si>
    <t>欄15943</t>
  </si>
  <si>
    <t>欄15944</t>
  </si>
  <si>
    <t>欄15945</t>
  </si>
  <si>
    <t>欄15946</t>
  </si>
  <si>
    <t>欄15947</t>
  </si>
  <si>
    <t>欄15948</t>
  </si>
  <si>
    <t>欄15949</t>
  </si>
  <si>
    <t>欄15950</t>
  </si>
  <si>
    <t>欄15951</t>
  </si>
  <si>
    <t>欄15952</t>
  </si>
  <si>
    <t>欄15953</t>
  </si>
  <si>
    <t>欄15954</t>
  </si>
  <si>
    <t>欄15955</t>
  </si>
  <si>
    <t>欄15956</t>
  </si>
  <si>
    <t>欄15957</t>
  </si>
  <si>
    <t>欄15958</t>
  </si>
  <si>
    <t>欄15959</t>
  </si>
  <si>
    <t>欄15960</t>
  </si>
  <si>
    <t>欄15961</t>
  </si>
  <si>
    <t>欄15962</t>
  </si>
  <si>
    <t>欄15963</t>
  </si>
  <si>
    <t>欄15964</t>
  </si>
  <si>
    <t>欄15965</t>
  </si>
  <si>
    <t>欄15966</t>
  </si>
  <si>
    <t>欄15967</t>
  </si>
  <si>
    <t>欄15968</t>
  </si>
  <si>
    <t>欄15969</t>
  </si>
  <si>
    <t>欄15970</t>
  </si>
  <si>
    <t>欄15971</t>
  </si>
  <si>
    <t>欄15972</t>
  </si>
  <si>
    <t>欄15973</t>
  </si>
  <si>
    <t>欄15974</t>
  </si>
  <si>
    <t>欄15975</t>
  </si>
  <si>
    <t>欄15976</t>
  </si>
  <si>
    <t>欄15977</t>
  </si>
  <si>
    <t>欄15978</t>
  </si>
  <si>
    <t>欄15979</t>
  </si>
  <si>
    <t>欄15980</t>
  </si>
  <si>
    <t>欄15981</t>
  </si>
  <si>
    <t>欄15982</t>
  </si>
  <si>
    <t>欄15983</t>
  </si>
  <si>
    <t>欄15984</t>
  </si>
  <si>
    <t>欄15985</t>
  </si>
  <si>
    <t>欄15986</t>
  </si>
  <si>
    <t>欄15987</t>
  </si>
  <si>
    <t>欄15988</t>
  </si>
  <si>
    <t>欄15989</t>
  </si>
  <si>
    <t>欄15990</t>
  </si>
  <si>
    <t>欄15991</t>
  </si>
  <si>
    <t>欄15992</t>
  </si>
  <si>
    <t>欄15993</t>
  </si>
  <si>
    <t>欄15994</t>
  </si>
  <si>
    <t>欄15995</t>
  </si>
  <si>
    <t>欄15996</t>
  </si>
  <si>
    <t>欄15997</t>
  </si>
  <si>
    <t>欄15998</t>
  </si>
  <si>
    <t>欄15999</t>
  </si>
  <si>
    <t>欄16000</t>
  </si>
  <si>
    <t>欄16001</t>
  </si>
  <si>
    <t>欄16002</t>
  </si>
  <si>
    <t>欄16003</t>
  </si>
  <si>
    <t>欄16004</t>
  </si>
  <si>
    <t>欄16005</t>
  </si>
  <si>
    <t>欄16006</t>
  </si>
  <si>
    <t>欄16007</t>
  </si>
  <si>
    <t>欄16008</t>
  </si>
  <si>
    <t>欄16009</t>
  </si>
  <si>
    <t>欄16010</t>
  </si>
  <si>
    <t>欄16011</t>
  </si>
  <si>
    <t>欄16012</t>
  </si>
  <si>
    <t>欄16013</t>
  </si>
  <si>
    <t>欄16014</t>
  </si>
  <si>
    <t>欄16015</t>
  </si>
  <si>
    <t>欄16016</t>
  </si>
  <si>
    <t>欄16017</t>
  </si>
  <si>
    <t>欄16018</t>
  </si>
  <si>
    <t>欄16019</t>
  </si>
  <si>
    <t>欄16020</t>
  </si>
  <si>
    <t>欄16021</t>
  </si>
  <si>
    <t>欄16022</t>
  </si>
  <si>
    <t>欄16023</t>
  </si>
  <si>
    <t>欄16024</t>
  </si>
  <si>
    <t>欄16025</t>
  </si>
  <si>
    <t>欄16026</t>
  </si>
  <si>
    <t>欄16027</t>
  </si>
  <si>
    <t>欄16028</t>
  </si>
  <si>
    <t>欄16029</t>
  </si>
  <si>
    <t>欄16030</t>
  </si>
  <si>
    <t>欄16031</t>
  </si>
  <si>
    <t>欄16032</t>
  </si>
  <si>
    <t>欄16033</t>
  </si>
  <si>
    <t>欄16034</t>
  </si>
  <si>
    <t>欄16035</t>
  </si>
  <si>
    <t>欄16036</t>
  </si>
  <si>
    <t>欄16037</t>
  </si>
  <si>
    <t>欄16038</t>
  </si>
  <si>
    <t>欄16039</t>
  </si>
  <si>
    <t>欄16040</t>
  </si>
  <si>
    <t>欄16041</t>
  </si>
  <si>
    <t>欄16042</t>
  </si>
  <si>
    <t>欄16043</t>
  </si>
  <si>
    <t>欄16044</t>
  </si>
  <si>
    <t>欄16045</t>
  </si>
  <si>
    <t>欄16046</t>
  </si>
  <si>
    <t>欄16047</t>
  </si>
  <si>
    <t>欄16048</t>
  </si>
  <si>
    <t>欄16049</t>
  </si>
  <si>
    <t>欄16050</t>
  </si>
  <si>
    <t>欄16051</t>
  </si>
  <si>
    <t>欄16052</t>
  </si>
  <si>
    <t>欄16053</t>
  </si>
  <si>
    <t>欄16054</t>
  </si>
  <si>
    <t>欄16055</t>
  </si>
  <si>
    <t>欄16056</t>
  </si>
  <si>
    <t>欄16057</t>
  </si>
  <si>
    <t>欄16058</t>
  </si>
  <si>
    <t>欄16059</t>
  </si>
  <si>
    <t>欄16060</t>
  </si>
  <si>
    <t>欄16061</t>
  </si>
  <si>
    <t>欄16062</t>
  </si>
  <si>
    <t>欄16063</t>
  </si>
  <si>
    <t>欄16064</t>
  </si>
  <si>
    <t>欄16065</t>
  </si>
  <si>
    <t>欄16066</t>
  </si>
  <si>
    <t>欄16067</t>
  </si>
  <si>
    <t>欄16068</t>
  </si>
  <si>
    <t>欄16069</t>
  </si>
  <si>
    <t>欄16070</t>
  </si>
  <si>
    <t>欄16071</t>
  </si>
  <si>
    <t>欄16072</t>
  </si>
  <si>
    <t>欄16073</t>
  </si>
  <si>
    <t>欄16074</t>
  </si>
  <si>
    <t>欄16075</t>
  </si>
  <si>
    <t>欄16076</t>
  </si>
  <si>
    <t>欄16077</t>
  </si>
  <si>
    <t>欄16078</t>
  </si>
  <si>
    <t>欄16079</t>
  </si>
  <si>
    <t>欄16080</t>
  </si>
  <si>
    <t>欄16081</t>
  </si>
  <si>
    <t>欄16082</t>
  </si>
  <si>
    <t>欄16083</t>
  </si>
  <si>
    <t>欄16084</t>
  </si>
  <si>
    <t>欄16085</t>
  </si>
  <si>
    <t>欄16086</t>
  </si>
  <si>
    <t>欄16087</t>
  </si>
  <si>
    <t>欄16088</t>
  </si>
  <si>
    <t>欄16089</t>
  </si>
  <si>
    <t>欄16090</t>
  </si>
  <si>
    <t>欄16091</t>
  </si>
  <si>
    <t>欄16092</t>
  </si>
  <si>
    <t>欄16093</t>
  </si>
  <si>
    <t>欄16094</t>
  </si>
  <si>
    <t>欄16095</t>
  </si>
  <si>
    <t>欄16096</t>
  </si>
  <si>
    <t>欄16097</t>
  </si>
  <si>
    <t>欄16098</t>
  </si>
  <si>
    <t>欄16099</t>
  </si>
  <si>
    <t>欄16100</t>
  </si>
  <si>
    <t>欄16101</t>
  </si>
  <si>
    <t>欄16102</t>
  </si>
  <si>
    <t>欄16103</t>
  </si>
  <si>
    <t>欄16104</t>
  </si>
  <si>
    <t>欄16105</t>
  </si>
  <si>
    <t>欄16106</t>
  </si>
  <si>
    <t>欄16107</t>
  </si>
  <si>
    <t>欄16108</t>
  </si>
  <si>
    <t>欄16109</t>
  </si>
  <si>
    <t>欄16110</t>
  </si>
  <si>
    <t>欄16111</t>
  </si>
  <si>
    <t>欄16112</t>
  </si>
  <si>
    <t>欄16113</t>
  </si>
  <si>
    <t>欄16114</t>
  </si>
  <si>
    <t>欄16115</t>
  </si>
  <si>
    <t>欄16116</t>
  </si>
  <si>
    <t>欄16117</t>
  </si>
  <si>
    <t>欄16118</t>
  </si>
  <si>
    <t>欄16119</t>
  </si>
  <si>
    <t>欄16120</t>
  </si>
  <si>
    <t>欄16121</t>
  </si>
  <si>
    <t>欄16122</t>
  </si>
  <si>
    <t>欄16123</t>
  </si>
  <si>
    <t>欄16124</t>
  </si>
  <si>
    <t>欄16125</t>
  </si>
  <si>
    <t>欄16126</t>
  </si>
  <si>
    <t>欄16127</t>
  </si>
  <si>
    <t>欄16128</t>
  </si>
  <si>
    <t>欄16129</t>
  </si>
  <si>
    <t>欄16130</t>
  </si>
  <si>
    <t>欄16131</t>
  </si>
  <si>
    <t>欄16132</t>
  </si>
  <si>
    <t>欄16133</t>
  </si>
  <si>
    <t>欄16134</t>
  </si>
  <si>
    <t>欄16135</t>
  </si>
  <si>
    <t>欄16136</t>
  </si>
  <si>
    <t>欄16137</t>
  </si>
  <si>
    <t>欄16138</t>
  </si>
  <si>
    <t>欄16139</t>
  </si>
  <si>
    <t>欄16140</t>
  </si>
  <si>
    <t>欄16141</t>
  </si>
  <si>
    <t>欄16142</t>
  </si>
  <si>
    <t>欄16143</t>
  </si>
  <si>
    <t>欄16144</t>
  </si>
  <si>
    <t>欄16145</t>
  </si>
  <si>
    <t>欄16146</t>
  </si>
  <si>
    <t>欄16147</t>
  </si>
  <si>
    <t>欄16148</t>
  </si>
  <si>
    <t>欄16149</t>
  </si>
  <si>
    <t>欄16150</t>
  </si>
  <si>
    <t>欄16151</t>
  </si>
  <si>
    <t>欄16152</t>
  </si>
  <si>
    <t>欄16153</t>
  </si>
  <si>
    <t>欄16154</t>
  </si>
  <si>
    <t>欄16155</t>
  </si>
  <si>
    <t>欄16156</t>
  </si>
  <si>
    <t>欄16157</t>
  </si>
  <si>
    <t>欄16158</t>
  </si>
  <si>
    <t>欄16159</t>
  </si>
  <si>
    <t>欄16160</t>
  </si>
  <si>
    <t>欄16161</t>
  </si>
  <si>
    <t>欄16162</t>
  </si>
  <si>
    <t>欄16163</t>
  </si>
  <si>
    <t>欄16164</t>
  </si>
  <si>
    <t>欄16165</t>
  </si>
  <si>
    <t>欄16166</t>
  </si>
  <si>
    <t>欄16167</t>
  </si>
  <si>
    <t>欄16168</t>
  </si>
  <si>
    <t>欄16169</t>
  </si>
  <si>
    <t>欄16170</t>
  </si>
  <si>
    <t>欄16171</t>
  </si>
  <si>
    <t>欄16172</t>
  </si>
  <si>
    <t>欄16173</t>
  </si>
  <si>
    <t>欄16174</t>
  </si>
  <si>
    <t>欄16175</t>
  </si>
  <si>
    <t>欄16176</t>
  </si>
  <si>
    <t>欄16177</t>
  </si>
  <si>
    <t>欄16178</t>
  </si>
  <si>
    <t>欄16179</t>
  </si>
  <si>
    <t>欄16180</t>
  </si>
  <si>
    <t>欄16181</t>
  </si>
  <si>
    <t>欄16182</t>
  </si>
  <si>
    <t>欄16183</t>
  </si>
  <si>
    <t>欄16184</t>
  </si>
  <si>
    <t>欄16185</t>
  </si>
  <si>
    <t>欄16186</t>
  </si>
  <si>
    <t>欄16187</t>
  </si>
  <si>
    <t>欄16188</t>
  </si>
  <si>
    <t>欄16189</t>
  </si>
  <si>
    <t>欄16190</t>
  </si>
  <si>
    <t>欄16191</t>
  </si>
  <si>
    <t>欄16192</t>
  </si>
  <si>
    <t>欄16193</t>
  </si>
  <si>
    <t>欄16194</t>
  </si>
  <si>
    <t>欄16195</t>
  </si>
  <si>
    <t>欄16196</t>
  </si>
  <si>
    <t>欄16197</t>
  </si>
  <si>
    <t>欄16198</t>
  </si>
  <si>
    <t>欄16199</t>
  </si>
  <si>
    <t>欄16200</t>
  </si>
  <si>
    <t>欄16201</t>
  </si>
  <si>
    <t>欄16202</t>
  </si>
  <si>
    <t>欄16203</t>
  </si>
  <si>
    <t>欄16204</t>
  </si>
  <si>
    <t>欄16205</t>
  </si>
  <si>
    <t>欄16206</t>
  </si>
  <si>
    <t>欄16207</t>
  </si>
  <si>
    <t>欄16208</t>
  </si>
  <si>
    <t>欄16209</t>
  </si>
  <si>
    <t>欄16210</t>
  </si>
  <si>
    <t>欄16211</t>
  </si>
  <si>
    <t>欄16212</t>
  </si>
  <si>
    <t>欄16213</t>
  </si>
  <si>
    <t>欄16214</t>
  </si>
  <si>
    <t>欄16215</t>
  </si>
  <si>
    <t>欄16216</t>
  </si>
  <si>
    <t>欄16217</t>
  </si>
  <si>
    <t>欄16218</t>
  </si>
  <si>
    <t>欄16219</t>
  </si>
  <si>
    <t>欄16220</t>
  </si>
  <si>
    <t>欄16221</t>
  </si>
  <si>
    <t>欄16222</t>
  </si>
  <si>
    <t>欄16223</t>
  </si>
  <si>
    <t>欄16224</t>
  </si>
  <si>
    <t>欄16225</t>
  </si>
  <si>
    <t>欄16226</t>
  </si>
  <si>
    <t>欄16227</t>
  </si>
  <si>
    <t>欄16228</t>
  </si>
  <si>
    <t>欄16229</t>
  </si>
  <si>
    <t>欄16230</t>
  </si>
  <si>
    <t>欄16231</t>
  </si>
  <si>
    <t>欄16232</t>
  </si>
  <si>
    <t>欄16233</t>
  </si>
  <si>
    <t>欄16234</t>
  </si>
  <si>
    <t>欄16235</t>
  </si>
  <si>
    <t>欄16236</t>
  </si>
  <si>
    <t>欄16237</t>
  </si>
  <si>
    <t>欄16238</t>
  </si>
  <si>
    <t>欄16239</t>
  </si>
  <si>
    <t>欄16240</t>
  </si>
  <si>
    <t>欄16241</t>
  </si>
  <si>
    <t>欄16242</t>
  </si>
  <si>
    <t>欄16243</t>
  </si>
  <si>
    <t>欄16244</t>
  </si>
  <si>
    <t>欄16245</t>
  </si>
  <si>
    <t>欄16246</t>
  </si>
  <si>
    <t>欄16247</t>
  </si>
  <si>
    <t>欄16248</t>
  </si>
  <si>
    <t>欄16249</t>
  </si>
  <si>
    <t>欄16250</t>
  </si>
  <si>
    <t>欄16251</t>
  </si>
  <si>
    <t>欄16252</t>
  </si>
  <si>
    <t>欄16253</t>
  </si>
  <si>
    <t>欄16254</t>
  </si>
  <si>
    <t>欄16255</t>
  </si>
  <si>
    <t>欄16256</t>
  </si>
  <si>
    <t>欄16257</t>
  </si>
  <si>
    <t>欄16258</t>
  </si>
  <si>
    <t>欄16259</t>
  </si>
  <si>
    <t>欄16260</t>
  </si>
  <si>
    <t>欄16261</t>
  </si>
  <si>
    <t>欄16262</t>
  </si>
  <si>
    <t>欄16263</t>
  </si>
  <si>
    <t>欄16264</t>
  </si>
  <si>
    <t>欄16265</t>
  </si>
  <si>
    <t>欄16266</t>
  </si>
  <si>
    <t>欄16267</t>
  </si>
  <si>
    <t>欄16268</t>
  </si>
  <si>
    <t>欄16269</t>
  </si>
  <si>
    <t>欄16270</t>
  </si>
  <si>
    <t>欄16271</t>
  </si>
  <si>
    <t>欄16272</t>
  </si>
  <si>
    <t>欄16273</t>
  </si>
  <si>
    <t>欄16274</t>
  </si>
  <si>
    <t>欄16275</t>
  </si>
  <si>
    <t>欄16276</t>
  </si>
  <si>
    <t>欄16277</t>
  </si>
  <si>
    <t>欄16278</t>
  </si>
  <si>
    <t>欄16279</t>
  </si>
  <si>
    <t>欄16280</t>
  </si>
  <si>
    <t>欄16281</t>
  </si>
  <si>
    <t>欄16282</t>
  </si>
  <si>
    <t>欄16283</t>
  </si>
  <si>
    <t>欄16284</t>
  </si>
  <si>
    <t>欄16285</t>
  </si>
  <si>
    <t>欄16286</t>
  </si>
  <si>
    <t>欄16287</t>
  </si>
  <si>
    <t>欄16288</t>
  </si>
  <si>
    <t>欄16289</t>
  </si>
  <si>
    <t>欄16290</t>
  </si>
  <si>
    <t>欄16291</t>
  </si>
  <si>
    <t>欄16292</t>
  </si>
  <si>
    <t>欄16293</t>
  </si>
  <si>
    <t>欄16294</t>
  </si>
  <si>
    <t>欄16295</t>
  </si>
  <si>
    <t>欄16296</t>
  </si>
  <si>
    <t>欄16297</t>
  </si>
  <si>
    <t>欄16298</t>
  </si>
  <si>
    <t>欄16299</t>
  </si>
  <si>
    <t>欄16300</t>
  </si>
  <si>
    <t>欄16301</t>
  </si>
  <si>
    <t>欄16302</t>
  </si>
  <si>
    <t>欄16303</t>
  </si>
  <si>
    <t>欄16304</t>
  </si>
  <si>
    <t>欄16305</t>
  </si>
  <si>
    <t>欄16306</t>
  </si>
  <si>
    <t>欄16307</t>
  </si>
  <si>
    <t>欄16308</t>
  </si>
  <si>
    <t>欄16309</t>
  </si>
  <si>
    <t>欄16310</t>
  </si>
  <si>
    <t>欄16311</t>
  </si>
  <si>
    <t>欄16312</t>
  </si>
  <si>
    <t>欄16313</t>
  </si>
  <si>
    <t>欄16314</t>
  </si>
  <si>
    <t>欄16315</t>
  </si>
  <si>
    <t>欄16316</t>
  </si>
  <si>
    <t>欄16317</t>
  </si>
  <si>
    <t>欄16318</t>
  </si>
  <si>
    <t>欄16319</t>
  </si>
  <si>
    <t>欄16320</t>
  </si>
  <si>
    <t>欄16321</t>
  </si>
  <si>
    <t>欄16322</t>
  </si>
  <si>
    <t>欄16323</t>
  </si>
  <si>
    <t>欄16324</t>
  </si>
  <si>
    <t>欄16325</t>
  </si>
  <si>
    <t>欄16326</t>
  </si>
  <si>
    <t>欄16327</t>
  </si>
  <si>
    <t>欄16328</t>
  </si>
  <si>
    <t>欄16329</t>
  </si>
  <si>
    <t>欄16330</t>
  </si>
  <si>
    <t>欄16331</t>
  </si>
  <si>
    <t>欄16332</t>
  </si>
  <si>
    <t>欄16333</t>
  </si>
  <si>
    <t>欄16334</t>
  </si>
  <si>
    <t>欄16335</t>
  </si>
  <si>
    <t>欄16336</t>
  </si>
  <si>
    <t>欄16337</t>
  </si>
  <si>
    <t>欄16338</t>
  </si>
  <si>
    <t>欄16339</t>
  </si>
  <si>
    <t>欄16340</t>
  </si>
  <si>
    <t>欄16341</t>
  </si>
  <si>
    <t>欄16342</t>
  </si>
  <si>
    <t>欄16343</t>
  </si>
  <si>
    <t>欄16344</t>
  </si>
  <si>
    <t>欄16345</t>
  </si>
  <si>
    <t>欄16346</t>
  </si>
  <si>
    <t>欄16347</t>
  </si>
  <si>
    <t>欄16348</t>
  </si>
  <si>
    <t>欄16349</t>
  </si>
  <si>
    <t>欄16350</t>
  </si>
  <si>
    <t>直流馬達</t>
  </si>
  <si>
    <t>ARDBOR - ARD的資源用料表</t>
  </si>
  <si>
    <t>ARDBOR</t>
  </si>
  <si>
    <t>料號</t>
  </si>
  <si>
    <t>.4168</t>
  </si>
  <si>
    <t>累計</t>
  </si>
  <si>
    <t>ARD資源群</t>
  </si>
  <si>
    <t>and br.bill_of_resources = rs.bill_of_resources and br.organization_id = rs.organization_id and br.bill_of_resources = 'ARDBOR'</t>
  </si>
  <si>
    <t>and 1=1</t>
  </si>
  <si>
    <t>.0101</t>
  </si>
  <si>
    <t>.0652</t>
  </si>
  <si>
    <t>.0281</t>
  </si>
  <si>
    <t>0</t>
  </si>
  <si>
    <t>.033</t>
  </si>
  <si>
    <t>.0467</t>
  </si>
  <si>
    <t>.01</t>
  </si>
  <si>
    <t>.0592</t>
  </si>
  <si>
    <t>.3502</t>
  </si>
  <si>
    <t>.2255</t>
  </si>
  <si>
    <t>.0224</t>
  </si>
  <si>
    <t>.4844</t>
  </si>
  <si>
    <t>.0453</t>
  </si>
  <si>
    <t>.0167</t>
  </si>
  <si>
    <t>.594</t>
  </si>
  <si>
    <t>.0499</t>
  </si>
  <si>
    <t>.0891</t>
  </si>
  <si>
    <t>.0074</t>
  </si>
  <si>
    <t>.0333</t>
  </si>
  <si>
    <t>.015</t>
  </si>
  <si>
    <t>.0039</t>
  </si>
  <si>
    <t>.0199</t>
  </si>
  <si>
    <t>.0219</t>
  </si>
  <si>
    <t>.0802</t>
  </si>
  <si>
    <t>.15</t>
  </si>
  <si>
    <t>.016</t>
  </si>
  <si>
    <t>.1632</t>
  </si>
  <si>
    <t>.1238</t>
  </si>
  <si>
    <t>.03</t>
  </si>
  <si>
    <t>.005</t>
  </si>
  <si>
    <t>.2933</t>
  </si>
  <si>
    <t>.0088</t>
  </si>
  <si>
    <t>.0346</t>
  </si>
  <si>
    <t>.003</t>
  </si>
  <si>
    <t>.0565</t>
  </si>
  <si>
    <t>.0129</t>
  </si>
  <si>
    <t>.0207</t>
  </si>
  <si>
    <t>.0239</t>
  </si>
  <si>
    <t>.0791</t>
  </si>
  <si>
    <t>.3257</t>
  </si>
  <si>
    <t>.3077</t>
  </si>
  <si>
    <t>.0689</t>
  </si>
  <si>
    <t>.0033</t>
  </si>
  <si>
    <t>ADG資源群</t>
  </si>
  <si>
    <t>.221</t>
  </si>
  <si>
    <t>.5487</t>
  </si>
  <si>
    <t>.0398</t>
  </si>
  <si>
    <t>.066</t>
  </si>
  <si>
    <t>.0934</t>
  </si>
  <si>
    <t>.02</t>
  </si>
  <si>
    <t>.0176</t>
  </si>
  <si>
    <t>.012</t>
  </si>
  <si>
    <t>.024</t>
  </si>
  <si>
    <t>.04</t>
  </si>
  <si>
    <t>.0416</t>
  </si>
  <si>
    <t>.295</t>
  </si>
  <si>
    <t>.0259</t>
  </si>
  <si>
    <t>.2</t>
  </si>
  <si>
    <t>.0282</t>
  </si>
  <si>
    <t>.0166</t>
  </si>
  <si>
    <t>.0758</t>
  </si>
  <si>
    <t>.0117</t>
  </si>
  <si>
    <t>.0211</t>
  </si>
</sst>
</file>

<file path=xl/styles.xml><?xml version="1.0" encoding="utf-8"?>
<styleSheet xmlns="http://schemas.openxmlformats.org/spreadsheetml/2006/main">
  <numFmts count="4">
    <numFmt numFmtId="41" formatCode="_-* #,##0_-;\-* #,##0_-;_-* &quot;-&quot;_-;_-@_-"/>
    <numFmt numFmtId="44" formatCode="_-&quot;$&quot;* #,##0.00_-;\-&quot;$&quot;* #,##0.00_-;_-&quot;$&quot;* &quot;-&quot;??_-;_-@_-"/>
    <numFmt numFmtId="42" formatCode="_-&quot;$&quot;* #,##0_-;\-&quot;$&quot;* #,##0_-;_-&quot;$&quot;* &quot;-&quot;_-;_-@_-"/>
    <numFmt numFmtId="43" formatCode="_-* #,##0.00_-;\-* #,##0.00_-;_-* &quot;-&quot;??_-;_-@_-"/>
  </numFmts>
  <fonts count="41">
    <font>
      <sz val="12"/>
      <color theme="1"/>
      <name val="標楷體"/>
      <charset val="136"/>
    </font>
    <font>
      <sz val="12"/>
      <color theme="1"/>
      <name val="新細明體"/>
      <charset val="134"/>
      <scheme val="minor"/>
    </font>
    <font>
      <sz val="12"/>
      <color theme="1"/>
      <name val="微軟正黑體"/>
      <charset val="136"/>
    </font>
    <font>
      <sz val="12"/>
      <color theme="1"/>
      <name val="新細明體"/>
      <charset val="136"/>
      <scheme val="minor"/>
    </font>
    <font>
      <sz val="10"/>
      <color theme="1"/>
      <name val="微軟正黑體"/>
      <charset val="136"/>
    </font>
    <font>
      <u/>
      <sz val="11"/>
      <color rgb="FF0000FF"/>
      <name val="新細明體"/>
      <charset val="0"/>
      <scheme val="minor"/>
    </font>
    <font>
      <sz val="11"/>
      <color theme="0"/>
      <name val="新細明體"/>
      <charset val="0"/>
      <scheme val="minor"/>
    </font>
    <font>
      <b/>
      <sz val="12"/>
      <color rgb="FFFA7D00"/>
      <name val="微軟正黑體"/>
      <charset val="136"/>
    </font>
    <font>
      <sz val="12"/>
      <color theme="0"/>
      <name val="微軟正黑體"/>
      <charset val="136"/>
    </font>
    <font>
      <b/>
      <sz val="13"/>
      <color theme="3"/>
      <name val="新細明體"/>
      <charset val="134"/>
      <scheme val="minor"/>
    </font>
    <font>
      <sz val="11"/>
      <color theme="1"/>
      <name val="新細明體"/>
      <charset val="0"/>
      <scheme val="minor"/>
    </font>
    <font>
      <b/>
      <sz val="11"/>
      <color rgb="FFFA7D00"/>
      <name val="新細明體"/>
      <charset val="0"/>
      <scheme val="minor"/>
    </font>
    <font>
      <b/>
      <sz val="11"/>
      <color rgb="FF3F3F3F"/>
      <name val="新細明體"/>
      <charset val="0"/>
      <scheme val="minor"/>
    </font>
    <font>
      <sz val="11"/>
      <color rgb="FFFA7D00"/>
      <name val="新細明體"/>
      <charset val="0"/>
      <scheme val="minor"/>
    </font>
    <font>
      <b/>
      <sz val="18"/>
      <color theme="3"/>
      <name val="新細明體"/>
      <charset val="134"/>
      <scheme val="minor"/>
    </font>
    <font>
      <b/>
      <sz val="12"/>
      <color theme="1"/>
      <name val="微軟正黑體"/>
      <charset val="136"/>
    </font>
    <font>
      <sz val="11"/>
      <color rgb="FF9C6500"/>
      <name val="新細明體"/>
      <charset val="0"/>
      <scheme val="minor"/>
    </font>
    <font>
      <b/>
      <sz val="11"/>
      <color rgb="FFFFFFFF"/>
      <name val="新細明體"/>
      <charset val="0"/>
      <scheme val="minor"/>
    </font>
    <font>
      <b/>
      <sz val="11"/>
      <color theme="3"/>
      <name val="新細明體"/>
      <charset val="134"/>
      <scheme val="minor"/>
    </font>
    <font>
      <i/>
      <sz val="11"/>
      <color rgb="FF7F7F7F"/>
      <name val="新細明體"/>
      <charset val="0"/>
      <scheme val="minor"/>
    </font>
    <font>
      <b/>
      <sz val="15"/>
      <color theme="3"/>
      <name val="新細明體"/>
      <charset val="134"/>
      <scheme val="minor"/>
    </font>
    <font>
      <u/>
      <sz val="11"/>
      <color rgb="FF800080"/>
      <name val="新細明體"/>
      <charset val="0"/>
      <scheme val="minor"/>
    </font>
    <font>
      <sz val="11"/>
      <color rgb="FF3F3F76"/>
      <name val="新細明體"/>
      <charset val="0"/>
      <scheme val="minor"/>
    </font>
    <font>
      <sz val="11"/>
      <color rgb="FF006100"/>
      <name val="新細明體"/>
      <charset val="0"/>
      <scheme val="minor"/>
    </font>
    <font>
      <b/>
      <sz val="11"/>
      <color theme="1"/>
      <name val="新細明體"/>
      <charset val="0"/>
      <scheme val="minor"/>
    </font>
    <font>
      <sz val="11"/>
      <color rgb="FFFF0000"/>
      <name val="新細明體"/>
      <charset val="0"/>
      <scheme val="minor"/>
    </font>
    <font>
      <sz val="11"/>
      <color rgb="FF9C0006"/>
      <name val="新細明體"/>
      <charset val="0"/>
      <scheme val="minor"/>
    </font>
    <font>
      <sz val="12"/>
      <color theme="1"/>
      <name val="Arial"/>
      <charset val="134"/>
    </font>
    <font>
      <sz val="12"/>
      <color rgb="FF9C6500"/>
      <name val="微軟正黑體"/>
      <charset val="136"/>
    </font>
    <font>
      <sz val="12"/>
      <color rgb="FF006100"/>
      <name val="微軟正黑體"/>
      <charset val="136"/>
    </font>
    <font>
      <sz val="12"/>
      <color rgb="FF3F3F76"/>
      <name val="微軟正黑體"/>
      <charset val="136"/>
    </font>
    <font>
      <sz val="12"/>
      <color rgb="FFFA7D00"/>
      <name val="微軟正黑體"/>
      <charset val="136"/>
    </font>
    <font>
      <i/>
      <sz val="12"/>
      <color rgb="FF7F7F7F"/>
      <name val="微軟正黑體"/>
      <charset val="136"/>
    </font>
    <font>
      <b/>
      <sz val="15"/>
      <color theme="3"/>
      <name val="微軟正黑體"/>
      <charset val="136"/>
    </font>
    <font>
      <b/>
      <sz val="13"/>
      <color theme="3"/>
      <name val="微軟正黑體"/>
      <charset val="136"/>
    </font>
    <font>
      <b/>
      <sz val="11"/>
      <color theme="3"/>
      <name val="微軟正黑體"/>
      <charset val="136"/>
    </font>
    <font>
      <b/>
      <sz val="12"/>
      <color rgb="FF3F3F3F"/>
      <name val="微軟正黑體"/>
      <charset val="136"/>
    </font>
    <font>
      <b/>
      <sz val="12"/>
      <color theme="0"/>
      <name val="微軟正黑體"/>
      <charset val="136"/>
    </font>
    <font>
      <sz val="12"/>
      <color rgb="FF9C0006"/>
      <name val="微軟正黑體"/>
      <charset val="136"/>
    </font>
    <font>
      <sz val="12"/>
      <color rgb="FFFF0000"/>
      <name val="微軟正黑體"/>
      <charset val="136"/>
    </font>
    <font>
      <b/>
      <sz val="16"/>
      <name val="微軟正黑體"/>
      <charset val="136"/>
    </font>
  </fonts>
  <fills count="48">
    <fill>
      <patternFill patternType="none"/>
    </fill>
    <fill>
      <patternFill patternType="gray125"/>
    </fill>
    <fill>
      <patternFill patternType="solid">
        <fgColor theme="8" tint="0.79995117038483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67955565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51170384838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51170384838"/>
        <bgColor indexed="64"/>
      </patternFill>
    </fill>
    <fill>
      <patternFill patternType="solid">
        <fgColor theme="7" tint="0.799951170384838"/>
        <bgColor indexed="64"/>
      </patternFill>
    </fill>
    <fill>
      <patternFill patternType="solid">
        <fgColor theme="5" tint="0.399945066682943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79995117038483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51170384838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399945066682943"/>
        <bgColor indexed="64"/>
      </patternFill>
    </fill>
    <fill>
      <patternFill patternType="solid">
        <fgColor theme="6" tint="0.399945066682943"/>
        <bgColor indexed="64"/>
      </patternFill>
    </fill>
    <fill>
      <patternFill patternType="solid">
        <fgColor theme="7" tint="0.399945066682943"/>
        <bgColor indexed="64"/>
      </patternFill>
    </fill>
    <fill>
      <patternFill patternType="solid">
        <fgColor theme="8" tint="0.399945066682943"/>
        <bgColor indexed="64"/>
      </patternFill>
    </fill>
    <fill>
      <patternFill patternType="solid">
        <fgColor theme="9" tint="0.399945066682943"/>
        <bgColor indexed="64"/>
      </patternFill>
    </fill>
  </fills>
  <borders count="1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45066682943"/>
      </bottom>
      <diagonal/>
    </border>
  </borders>
  <cellStyleXfs count="127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24" borderId="0" applyNumberFormat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1" fillId="7" borderId="1" applyNumberFormat="0" applyFont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6" fillId="34" borderId="0" applyNumberFormat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20" fillId="0" borderId="3" applyNumberFormat="0" applyFill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2" fillId="28" borderId="2" applyNumberFormat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2" fillId="9" borderId="4" applyNumberFormat="0" applyAlignment="0" applyProtection="0">
      <alignment vertical="center"/>
    </xf>
    <xf numFmtId="0" fontId="11" fillId="9" borderId="2" applyNumberFormat="0" applyAlignment="0" applyProtection="0">
      <alignment vertical="center"/>
    </xf>
    <xf numFmtId="0" fontId="17" fillId="26" borderId="7" applyNumberFormat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3" borderId="0" applyNumberFormat="0" applyBorder="0" applyAlignment="0" applyProtection="0">
      <alignment vertical="center"/>
    </xf>
    <xf numFmtId="0" fontId="26" fillId="39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13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7" fillId="9" borderId="2" applyNumberFormat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8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27" borderId="0" applyNumberFormat="0" applyBorder="0" applyAlignment="0" applyProtection="0">
      <alignment vertical="center"/>
    </xf>
    <xf numFmtId="0" fontId="6" fillId="4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40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40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8" fillId="43" borderId="0" applyNumberFormat="0" applyBorder="0" applyAlignment="0" applyProtection="0">
      <alignment vertical="center"/>
    </xf>
    <xf numFmtId="0" fontId="8" fillId="44" borderId="0" applyNumberFormat="0" applyBorder="0" applyAlignment="0" applyProtection="0">
      <alignment vertical="center"/>
    </xf>
    <xf numFmtId="0" fontId="8" fillId="45" borderId="0" applyNumberFormat="0" applyBorder="0" applyAlignment="0" applyProtection="0">
      <alignment vertical="center"/>
    </xf>
    <xf numFmtId="0" fontId="8" fillId="46" borderId="0" applyNumberFormat="0" applyBorder="0" applyAlignment="0" applyProtection="0">
      <alignment vertical="center"/>
    </xf>
    <xf numFmtId="0" fontId="8" fillId="47" borderId="0" applyNumberFormat="0" applyBorder="0" applyAlignment="0" applyProtection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1" fillId="0" borderId="0">
      <alignment vertical="center"/>
    </xf>
    <xf numFmtId="0" fontId="27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" fillId="0" borderId="0">
      <alignment vertical="center"/>
    </xf>
    <xf numFmtId="0" fontId="28" fillId="21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30" fillId="28" borderId="2" applyNumberFormat="0" applyAlignment="0" applyProtection="0">
      <alignment vertical="center"/>
    </xf>
    <xf numFmtId="0" fontId="31" fillId="0" borderId="5" applyNumberFormat="0" applyFill="0" applyAlignment="0" applyProtection="0">
      <alignment vertical="center"/>
    </xf>
    <xf numFmtId="0" fontId="2" fillId="7" borderId="1" applyNumberFormat="0" applyFont="0" applyAlignment="0" applyProtection="0">
      <alignment vertical="center"/>
    </xf>
    <xf numFmtId="0" fontId="2" fillId="7" borderId="1" applyNumberFormat="0" applyFont="0" applyAlignment="0" applyProtection="0">
      <alignment vertical="center"/>
    </xf>
    <xf numFmtId="0" fontId="8" fillId="38" borderId="0" applyNumberFormat="0" applyBorder="0" applyAlignment="0" applyProtection="0">
      <alignment vertical="center"/>
    </xf>
    <xf numFmtId="0" fontId="2" fillId="7" borderId="1" applyNumberFormat="0" applyFont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8" fillId="41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8" fillId="42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34" fillId="0" borderId="10" applyNumberFormat="0" applyFill="0" applyAlignment="0" applyProtection="0">
      <alignment vertical="center"/>
    </xf>
    <xf numFmtId="0" fontId="35" fillId="0" borderId="11" applyNumberFormat="0" applyFill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9" borderId="4" applyNumberFormat="0" applyAlignment="0" applyProtection="0">
      <alignment vertical="center"/>
    </xf>
    <xf numFmtId="0" fontId="37" fillId="26" borderId="7" applyNumberFormat="0" applyAlignment="0" applyProtection="0">
      <alignment vertical="center"/>
    </xf>
    <xf numFmtId="0" fontId="38" fillId="39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</cellStyleXfs>
  <cellXfs count="2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49" fontId="1" fillId="0" borderId="0" xfId="0" applyNumberFormat="1" applyFont="1" applyFill="1" applyAlignment="1">
      <alignment vertical="center"/>
    </xf>
    <xf numFmtId="0" fontId="1" fillId="0" borderId="0" xfId="0" applyNumberFormat="1" applyFont="1" applyFill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2" fillId="2" borderId="0" xfId="0" applyFont="1" applyFill="1">
      <alignment vertical="center"/>
    </xf>
    <xf numFmtId="14" fontId="2" fillId="0" borderId="0" xfId="0" applyNumberFormat="1" applyFont="1">
      <alignment vertical="center"/>
    </xf>
    <xf numFmtId="0" fontId="0" fillId="3" borderId="0" xfId="0" applyFill="1">
      <alignment vertical="center"/>
    </xf>
    <xf numFmtId="0" fontId="3" fillId="3" borderId="0" xfId="0" applyFont="1" applyFill="1">
      <alignment vertical="center"/>
    </xf>
    <xf numFmtId="0" fontId="3" fillId="4" borderId="0" xfId="0" applyFont="1" applyFill="1">
      <alignment vertical="center"/>
    </xf>
    <xf numFmtId="0" fontId="1" fillId="0" borderId="0" xfId="100" applyNumberFormat="1">
      <alignment vertical="center"/>
    </xf>
    <xf numFmtId="0" fontId="3" fillId="0" borderId="0" xfId="100" applyNumberFormat="1" applyFont="1">
      <alignment vertical="center"/>
    </xf>
    <xf numFmtId="0" fontId="3" fillId="0" borderId="0" xfId="99" applyFont="1">
      <alignment vertical="center"/>
    </xf>
    <xf numFmtId="0" fontId="0" fillId="2" borderId="0" xfId="0" applyFill="1">
      <alignment vertical="center"/>
    </xf>
    <xf numFmtId="0" fontId="4" fillId="4" borderId="0" xfId="101" applyFont="1" applyFill="1" applyAlignment="1">
      <alignment horizontal="center" vertical="center"/>
    </xf>
    <xf numFmtId="0" fontId="3" fillId="0" borderId="0" xfId="99" applyNumberFormat="1" applyFont="1">
      <alignment vertical="center"/>
    </xf>
    <xf numFmtId="0" fontId="3" fillId="2" borderId="0" xfId="99" applyFill="1">
      <alignment vertical="center"/>
    </xf>
    <xf numFmtId="14" fontId="2" fillId="5" borderId="0" xfId="0" applyNumberFormat="1" applyFont="1" applyFill="1">
      <alignment vertical="center"/>
    </xf>
    <xf numFmtId="0" fontId="2" fillId="5" borderId="0" xfId="0" applyFont="1" applyFill="1">
      <alignment vertical="center"/>
    </xf>
    <xf numFmtId="0" fontId="0" fillId="0" borderId="0" xfId="0" applyAlignment="1">
      <alignment horizontal="left" vertical="center"/>
    </xf>
    <xf numFmtId="1" fontId="0" fillId="0" borderId="0" xfId="0" applyNumberFormat="1">
      <alignment vertical="center"/>
    </xf>
  </cellXfs>
  <cellStyles count="127">
    <cellStyle name="一般" xfId="0" builtinId="0"/>
    <cellStyle name="超連結" xfId="1" builtinId="8"/>
    <cellStyle name="20% - 輔色2" xfId="2" builtinId="34"/>
    <cellStyle name="千分位[0]" xfId="3" builtinId="6"/>
    <cellStyle name="千分位" xfId="4" builtinId="3"/>
    <cellStyle name="20% - 輔色5 4" xfId="5"/>
    <cellStyle name="20% - 輔色1" xfId="6" builtinId="30"/>
    <cellStyle name="貨幣" xfId="7" builtinId="4"/>
    <cellStyle name="備註" xfId="8" builtinId="10"/>
    <cellStyle name="20% - 輔色3 3" xfId="9"/>
    <cellStyle name="20% - 輔色4 2" xfId="10"/>
    <cellStyle name="已瀏覽過的超連結" xfId="11" builtinId="9"/>
    <cellStyle name="百分比" xfId="12" builtinId="5"/>
    <cellStyle name="20% - 輔色5" xfId="13" builtinId="46"/>
    <cellStyle name="40% - 輔色3" xfId="14" builtinId="39"/>
    <cellStyle name="60% - 輔色1" xfId="15" builtinId="32"/>
    <cellStyle name="貨幣[0]" xfId="16" builtinId="7"/>
    <cellStyle name="警告文字" xfId="17" builtinId="11"/>
    <cellStyle name="60% - 輔色2 2" xfId="18"/>
    <cellStyle name="合計 2" xfId="19"/>
    <cellStyle name="20% - 輔色6 2" xfId="20"/>
    <cellStyle name="標題" xfId="21" builtinId="15"/>
    <cellStyle name="說明文字" xfId="22" builtinId="53"/>
    <cellStyle name="40% - 輔色6" xfId="23" builtinId="51"/>
    <cellStyle name="60% - 輔色4" xfId="24" builtinId="44"/>
    <cellStyle name="標題 1" xfId="25" builtinId="16"/>
    <cellStyle name="60% - 輔色5" xfId="26" builtinId="48"/>
    <cellStyle name="標題 2" xfId="27" builtinId="17"/>
    <cellStyle name="60% - 輔色6" xfId="28" builtinId="52"/>
    <cellStyle name="標題 3" xfId="29" builtinId="18"/>
    <cellStyle name="標題 4" xfId="30" builtinId="19"/>
    <cellStyle name="輸入" xfId="31" builtinId="20"/>
    <cellStyle name="好" xfId="32" builtinId="26"/>
    <cellStyle name="輔色5 2" xfId="33"/>
    <cellStyle name="20% - 輔色4 4" xfId="34"/>
    <cellStyle name="輸出" xfId="35" builtinId="21"/>
    <cellStyle name="計算方式" xfId="36" builtinId="22"/>
    <cellStyle name="檢查儲存格" xfId="37" builtinId="23"/>
    <cellStyle name="40% - 輔色3 2" xfId="38"/>
    <cellStyle name="20% - 輔色5 2" xfId="39"/>
    <cellStyle name="連結的儲存格" xfId="40" builtinId="24"/>
    <cellStyle name="加總" xfId="41" builtinId="25"/>
    <cellStyle name="40% - 輔色5 4" xfId="42"/>
    <cellStyle name="一般 2" xfId="43"/>
    <cellStyle name="20% - 輔色2 2" xfId="44"/>
    <cellStyle name="壞" xfId="45" builtinId="27"/>
    <cellStyle name="中性" xfId="46" builtinId="28"/>
    <cellStyle name="一般 3" xfId="47"/>
    <cellStyle name="20% - 輔色2 3" xfId="48"/>
    <cellStyle name="輔色1" xfId="49" builtinId="29"/>
    <cellStyle name="40% - 輔色1" xfId="50" builtinId="31"/>
    <cellStyle name="計算方式 2" xfId="51"/>
    <cellStyle name="20% - 輔色3" xfId="52" builtinId="38"/>
    <cellStyle name="輔色2" xfId="53" builtinId="33"/>
    <cellStyle name="20% - 輔色4" xfId="54" builtinId="42"/>
    <cellStyle name="40% - 輔色2" xfId="55" builtinId="35"/>
    <cellStyle name="20% - 輔色6" xfId="56" builtinId="50"/>
    <cellStyle name="40% - 輔色4" xfId="57" builtinId="43"/>
    <cellStyle name="60% - 輔色2" xfId="58" builtinId="36"/>
    <cellStyle name="輔色3" xfId="59" builtinId="37"/>
    <cellStyle name="40% - 輔色5" xfId="60" builtinId="47"/>
    <cellStyle name="60% - 輔色3" xfId="61" builtinId="40"/>
    <cellStyle name="輔色4" xfId="62" builtinId="41"/>
    <cellStyle name="輔色5" xfId="63" builtinId="45"/>
    <cellStyle name="輔色4 2" xfId="64"/>
    <cellStyle name="輔色6" xfId="65" builtinId="49"/>
    <cellStyle name="20% - 輔色2 4" xfId="66"/>
    <cellStyle name="一般 4" xfId="67"/>
    <cellStyle name="20% - 輔色1 2" xfId="68"/>
    <cellStyle name="20% - 輔色1 3" xfId="69"/>
    <cellStyle name="20% - 輔色1 4" xfId="70"/>
    <cellStyle name="20% - 輔色3 2" xfId="71"/>
    <cellStyle name="20% - 輔色3 4" xfId="72"/>
    <cellStyle name="20% - 輔色4 3" xfId="73"/>
    <cellStyle name="20% - 輔色5 3" xfId="74"/>
    <cellStyle name="20% - 輔色6 3" xfId="75"/>
    <cellStyle name="20% - 輔色6 4" xfId="76"/>
    <cellStyle name="40% - 輔色1 2" xfId="77"/>
    <cellStyle name="40% - 輔色1 3" xfId="78"/>
    <cellStyle name="40% - 輔色1 4" xfId="79"/>
    <cellStyle name="40% - 輔色2 2" xfId="80"/>
    <cellStyle name="40% - 輔色2 3" xfId="81"/>
    <cellStyle name="40% - 輔色2 4" xfId="82"/>
    <cellStyle name="40% - 輔色3 3" xfId="83"/>
    <cellStyle name="40% - 輔色3 4" xfId="84"/>
    <cellStyle name="40% - 輔色4 2" xfId="85"/>
    <cellStyle name="40% - 輔色4 3" xfId="86"/>
    <cellStyle name="40% - 輔色4 4" xfId="87"/>
    <cellStyle name="40% - 輔色5 2" xfId="88"/>
    <cellStyle name="40% - 輔色5 3" xfId="89"/>
    <cellStyle name="40% - 輔色6 2" xfId="90"/>
    <cellStyle name="40% - 輔色6 3" xfId="91"/>
    <cellStyle name="40% - 輔色6 4" xfId="92"/>
    <cellStyle name="60% - 輔色1 2" xfId="93"/>
    <cellStyle name="60% - 輔色3 2" xfId="94"/>
    <cellStyle name="60% - 輔色4 2" xfId="95"/>
    <cellStyle name="60% - 輔色5 2" xfId="96"/>
    <cellStyle name="60% - 輔色6 2" xfId="97"/>
    <cellStyle name="一般 10" xfId="98"/>
    <cellStyle name="一般 11" xfId="99"/>
    <cellStyle name="一般 12" xfId="100"/>
    <cellStyle name="一般 2 5" xfId="101"/>
    <cellStyle name="一般 5" xfId="102"/>
    <cellStyle name="一般 6" xfId="103"/>
    <cellStyle name="一般 7" xfId="104"/>
    <cellStyle name="一般 8" xfId="105"/>
    <cellStyle name="一般 9" xfId="106"/>
    <cellStyle name="中等 2" xfId="107"/>
    <cellStyle name="好 2" xfId="108"/>
    <cellStyle name="輸入 2" xfId="109"/>
    <cellStyle name="連結的儲存格 2" xfId="110"/>
    <cellStyle name="備註 2" xfId="111"/>
    <cellStyle name="備註 3" xfId="112"/>
    <cellStyle name="輔色3 2" xfId="113"/>
    <cellStyle name="備註 4" xfId="114"/>
    <cellStyle name="說明文字 2" xfId="115"/>
    <cellStyle name="輔色1 2" xfId="116"/>
    <cellStyle name="輔色2 2" xfId="117"/>
    <cellStyle name="輔色6 2" xfId="118"/>
    <cellStyle name="標題 1 2" xfId="119"/>
    <cellStyle name="標題 2 2" xfId="120"/>
    <cellStyle name="標題 3 2" xfId="121"/>
    <cellStyle name="標題 4 2" xfId="122"/>
    <cellStyle name="輸出 2" xfId="123"/>
    <cellStyle name="檢查儲存格 2" xfId="124"/>
    <cellStyle name="壞 2" xfId="125"/>
    <cellStyle name="警告文字 2" xfId="126"/>
  </cellStyles>
  <dxfs count="3">
    <dxf>
      <numFmt numFmtId="2" formatCode="0.00"/>
    </dxf>
    <dxf>
      <numFmt numFmtId="2" formatCode="0.0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externalLink" Target="externalLinks/externalLink2.xml"/><Relationship Id="rId7" Type="http://schemas.openxmlformats.org/officeDocument/2006/relationships/externalLink" Target="externalLinks/externalLink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20.111\af-am&#35069;&#36896;&#31649;&#29702;&#34389;\AAD&#35069;&#36896;&#31649;&#29702;&#37096;\AAPS&#33021;&#29575;&#35506;\&#24037;&#26178;&#20154;&#21147;&#31649;&#29702;&#32068;\5.&#29983;&#25216;&#26371;\&#20154;&#21147;\4.&#29151;&#26989;&#37559;&#21806;&#38928;&#28204;&#22577;&#34920;\&#29151;&#26989;&#37559;&#21806;&#26376;&#38928;&#28204;&#22577;&#34920;(&#36039;&#26009;&#24235;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20.111\af-am&#35069;&#36896;&#31649;&#29702;&#34389;\AAD&#35069;&#36896;&#31649;&#29702;&#37096;\AAPS&#33021;&#29575;&#35506;\&#24037;&#26178;&#20154;&#21147;&#31649;&#29702;&#32068;\5.&#29983;&#25216;&#26371;\&#20154;&#21147;\5.&#21508;&#21934;&#20301;&#21443;&#32771;&#36039;&#26009;\2021\202102\&#25490;&#31243;&#29983;&#29986;&#37329;&#38989;&#21407;&#22987;&#29256;20210222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營業金額-ACF"/>
      <sheetName val="營業金額"/>
      <sheetName val="數量彙總"/>
      <sheetName val="營業預測"/>
      <sheetName val="工作表1"/>
      <sheetName val="計算ｼｰﾄ"/>
    </sheetNames>
    <sheetDataSet>
      <sheetData sheetId="0" refreshError="1"/>
      <sheetData sheetId="1" refreshError="1"/>
      <sheetData sheetId="2" refreshError="1">
        <row r="3">
          <cell r="B3" t="str">
            <v>月份</v>
          </cell>
          <cell r="C3" t="str">
            <v>資料</v>
          </cell>
        </row>
        <row r="4">
          <cell r="B4">
            <v>202103</v>
          </cell>
        </row>
        <row r="4">
          <cell r="D4">
            <v>202104</v>
          </cell>
        </row>
        <row r="4">
          <cell r="F4">
            <v>202105</v>
          </cell>
        </row>
        <row r="5">
          <cell r="A5" t="str">
            <v>產品代號</v>
          </cell>
          <cell r="B5" t="str">
            <v>加總 - 預測量</v>
          </cell>
          <cell r="C5" t="str">
            <v>加總 - 工時需求</v>
          </cell>
          <cell r="D5" t="str">
            <v>加總 - 預測量</v>
          </cell>
          <cell r="E5" t="str">
            <v>加總 - 工時需求</v>
          </cell>
          <cell r="F5" t="str">
            <v>加總 - 預測量</v>
          </cell>
        </row>
        <row r="6">
          <cell r="A6" t="str">
            <v>A2F381B06371</v>
          </cell>
          <cell r="B6">
            <v>8</v>
          </cell>
          <cell r="C6">
            <v>0.339</v>
          </cell>
          <cell r="D6">
            <v>30</v>
          </cell>
          <cell r="E6">
            <v>0.339</v>
          </cell>
          <cell r="F6">
            <v>30</v>
          </cell>
        </row>
        <row r="7">
          <cell r="A7" t="str">
            <v>A2F381B10677</v>
          </cell>
        </row>
        <row r="7">
          <cell r="C7">
            <v>3.885</v>
          </cell>
          <cell r="D7">
            <v>30</v>
          </cell>
          <cell r="E7">
            <v>3.885</v>
          </cell>
          <cell r="F7">
            <v>30</v>
          </cell>
        </row>
        <row r="8">
          <cell r="A8" t="str">
            <v>A2F381B10680</v>
          </cell>
          <cell r="B8">
            <v>5</v>
          </cell>
          <cell r="C8">
            <v>1.4715</v>
          </cell>
        </row>
        <row r="9">
          <cell r="A9" t="str">
            <v>A2F381B10688</v>
          </cell>
          <cell r="B9">
            <v>20</v>
          </cell>
          <cell r="C9">
            <v>2.782</v>
          </cell>
          <cell r="D9">
            <v>20</v>
          </cell>
          <cell r="E9">
            <v>2.782</v>
          </cell>
          <cell r="F9">
            <v>20</v>
          </cell>
        </row>
        <row r="10">
          <cell r="A10" t="str">
            <v>A2F381B12173</v>
          </cell>
        </row>
        <row r="10">
          <cell r="C10">
            <v>8.808</v>
          </cell>
          <cell r="D10">
            <v>100</v>
          </cell>
          <cell r="E10">
            <v>11.01</v>
          </cell>
          <cell r="F10">
            <v>100</v>
          </cell>
        </row>
        <row r="11">
          <cell r="A11" t="str">
            <v>A2F381B12182</v>
          </cell>
          <cell r="B11">
            <v>847</v>
          </cell>
          <cell r="C11">
            <v>154.98</v>
          </cell>
        </row>
        <row r="11">
          <cell r="F11">
            <v>1800</v>
          </cell>
        </row>
        <row r="12">
          <cell r="A12" t="str">
            <v>A2F381B12676</v>
          </cell>
          <cell r="B12">
            <v>7920</v>
          </cell>
          <cell r="C12">
            <v>1677.456</v>
          </cell>
          <cell r="D12">
            <v>1440</v>
          </cell>
          <cell r="E12">
            <v>304.992</v>
          </cell>
          <cell r="F12">
            <v>4080</v>
          </cell>
        </row>
        <row r="13">
          <cell r="A13" t="str">
            <v>A2F381B12683</v>
          </cell>
          <cell r="B13">
            <v>11760</v>
          </cell>
          <cell r="C13">
            <v>1729.896</v>
          </cell>
          <cell r="D13">
            <v>8400</v>
          </cell>
          <cell r="E13">
            <v>1235.64</v>
          </cell>
          <cell r="F13">
            <v>2880</v>
          </cell>
        </row>
        <row r="14">
          <cell r="A14" t="str">
            <v>A2F381B12684</v>
          </cell>
          <cell r="B14">
            <v>100</v>
          </cell>
          <cell r="C14">
            <v>14.71</v>
          </cell>
        </row>
        <row r="15">
          <cell r="A15" t="str">
            <v>A2F381B14071</v>
          </cell>
        </row>
        <row r="15">
          <cell r="C15">
            <v>6.65</v>
          </cell>
          <cell r="D15">
            <v>30</v>
          </cell>
          <cell r="E15">
            <v>3.99</v>
          </cell>
        </row>
        <row r="16">
          <cell r="A16" t="str">
            <v>A2F381B14373</v>
          </cell>
        </row>
        <row r="16">
          <cell r="C16">
            <v>24.88</v>
          </cell>
          <cell r="D16">
            <v>450</v>
          </cell>
          <cell r="E16">
            <v>55.98</v>
          </cell>
          <cell r="F16">
            <v>350</v>
          </cell>
        </row>
        <row r="17">
          <cell r="A17" t="str">
            <v>A2F381B14478</v>
          </cell>
        </row>
        <row r="17">
          <cell r="C17">
            <v>0</v>
          </cell>
          <cell r="D17">
            <v>30</v>
          </cell>
          <cell r="E17">
            <v>4.512</v>
          </cell>
          <cell r="F17">
            <v>0</v>
          </cell>
        </row>
        <row r="18">
          <cell r="A18" t="str">
            <v>A2F381B15371</v>
          </cell>
        </row>
        <row r="18">
          <cell r="C18">
            <v>1.283</v>
          </cell>
        </row>
        <row r="19">
          <cell r="A19" t="str">
            <v>A2F381B15372</v>
          </cell>
          <cell r="B19">
            <v>0</v>
          </cell>
          <cell r="C19">
            <v>5.8095</v>
          </cell>
          <cell r="D19">
            <v>20</v>
          </cell>
          <cell r="E19">
            <v>2.582</v>
          </cell>
          <cell r="F19">
            <v>50</v>
          </cell>
        </row>
        <row r="20">
          <cell r="A20" t="str">
            <v>A2F381B15771</v>
          </cell>
          <cell r="B20">
            <v>15</v>
          </cell>
          <cell r="C20">
            <v>4.572</v>
          </cell>
          <cell r="D20">
            <v>10</v>
          </cell>
          <cell r="E20">
            <v>1.524</v>
          </cell>
          <cell r="F20">
            <v>10</v>
          </cell>
        </row>
        <row r="21">
          <cell r="A21" t="str">
            <v>A2F381B15773</v>
          </cell>
          <cell r="B21">
            <v>37</v>
          </cell>
          <cell r="C21">
            <v>7.59</v>
          </cell>
          <cell r="D21">
            <v>50</v>
          </cell>
          <cell r="E21">
            <v>7.59</v>
          </cell>
          <cell r="F21">
            <v>50</v>
          </cell>
        </row>
        <row r="22">
          <cell r="A22" t="str">
            <v>A2F381B15774</v>
          </cell>
          <cell r="B22">
            <v>27</v>
          </cell>
          <cell r="C22">
            <v>15.18</v>
          </cell>
          <cell r="D22">
            <v>100</v>
          </cell>
          <cell r="E22">
            <v>15.18</v>
          </cell>
          <cell r="F22">
            <v>100</v>
          </cell>
        </row>
        <row r="23">
          <cell r="A23" t="str">
            <v>A2F381B16673</v>
          </cell>
          <cell r="B23">
            <v>11109</v>
          </cell>
          <cell r="C23">
            <v>1362.3981</v>
          </cell>
          <cell r="D23">
            <v>8512</v>
          </cell>
          <cell r="E23">
            <v>1075.0656</v>
          </cell>
          <cell r="F23">
            <v>8233</v>
          </cell>
        </row>
        <row r="24">
          <cell r="A24" t="str">
            <v>A2F381B16871</v>
          </cell>
        </row>
        <row r="24">
          <cell r="C24">
            <v>22.98</v>
          </cell>
          <cell r="D24">
            <v>100</v>
          </cell>
          <cell r="E24">
            <v>15.32</v>
          </cell>
          <cell r="F24">
            <v>100</v>
          </cell>
        </row>
        <row r="25">
          <cell r="A25" t="str">
            <v>A2F381B16974</v>
          </cell>
        </row>
        <row r="25">
          <cell r="C25">
            <v>2.0835</v>
          </cell>
          <cell r="D25">
            <v>15</v>
          </cell>
          <cell r="E25">
            <v>2.0835</v>
          </cell>
          <cell r="F25">
            <v>15</v>
          </cell>
        </row>
        <row r="26">
          <cell r="A26" t="str">
            <v>A2F381B17272</v>
          </cell>
          <cell r="B26">
            <v>9360</v>
          </cell>
          <cell r="C26">
            <v>1820.52</v>
          </cell>
          <cell r="D26">
            <v>3600</v>
          </cell>
          <cell r="E26">
            <v>700.2</v>
          </cell>
          <cell r="F26">
            <v>2880</v>
          </cell>
        </row>
        <row r="27">
          <cell r="A27" t="str">
            <v>A2F381B17273</v>
          </cell>
          <cell r="B27">
            <v>0</v>
          </cell>
          <cell r="C27">
            <v>0</v>
          </cell>
          <cell r="D27">
            <v>480</v>
          </cell>
          <cell r="E27">
            <v>85.008</v>
          </cell>
        </row>
        <row r="28">
          <cell r="A28" t="str">
            <v>A2F381B17282</v>
          </cell>
          <cell r="B28">
            <v>3360</v>
          </cell>
          <cell r="C28">
            <v>778.512</v>
          </cell>
          <cell r="D28">
            <v>1200</v>
          </cell>
          <cell r="E28">
            <v>278.04</v>
          </cell>
          <cell r="F28">
            <v>720</v>
          </cell>
        </row>
        <row r="29">
          <cell r="A29" t="str">
            <v>A2F381B17372</v>
          </cell>
          <cell r="B29">
            <v>22</v>
          </cell>
          <cell r="C29">
            <v>8.38</v>
          </cell>
          <cell r="D29">
            <v>50</v>
          </cell>
          <cell r="E29">
            <v>8.38</v>
          </cell>
          <cell r="F29">
            <v>50</v>
          </cell>
        </row>
        <row r="30">
          <cell r="A30" t="str">
            <v>A2F381B17374</v>
          </cell>
        </row>
        <row r="30">
          <cell r="C30">
            <v>4.572</v>
          </cell>
          <cell r="D30">
            <v>30</v>
          </cell>
          <cell r="E30">
            <v>4.572</v>
          </cell>
          <cell r="F30">
            <v>30</v>
          </cell>
        </row>
        <row r="31">
          <cell r="A31" t="str">
            <v>A2F381B17871</v>
          </cell>
          <cell r="B31">
            <v>0</v>
          </cell>
          <cell r="C31">
            <v>22.905</v>
          </cell>
          <cell r="D31">
            <v>150</v>
          </cell>
          <cell r="E31">
            <v>22.905</v>
          </cell>
          <cell r="F31">
            <v>120</v>
          </cell>
        </row>
        <row r="32">
          <cell r="A32" t="str">
            <v>A2F381B18474</v>
          </cell>
          <cell r="B32">
            <v>14</v>
          </cell>
          <cell r="C32">
            <v>14.17</v>
          </cell>
          <cell r="D32">
            <v>80</v>
          </cell>
          <cell r="E32">
            <v>11.336</v>
          </cell>
          <cell r="F32">
            <v>100</v>
          </cell>
        </row>
        <row r="33">
          <cell r="A33" t="str">
            <v>A2F381B18571</v>
          </cell>
          <cell r="B33">
            <v>345</v>
          </cell>
          <cell r="C33">
            <v>75.36</v>
          </cell>
          <cell r="D33">
            <v>300</v>
          </cell>
          <cell r="E33">
            <v>75.36</v>
          </cell>
          <cell r="F33">
            <v>200</v>
          </cell>
        </row>
        <row r="34">
          <cell r="A34" t="str">
            <v>A2F381B18671</v>
          </cell>
          <cell r="B34">
            <v>37</v>
          </cell>
          <cell r="C34">
            <v>13.61</v>
          </cell>
          <cell r="D34">
            <v>100</v>
          </cell>
          <cell r="E34">
            <v>13.61</v>
          </cell>
          <cell r="F34">
            <v>200</v>
          </cell>
        </row>
        <row r="35">
          <cell r="A35" t="str">
            <v>A2F381B18673</v>
          </cell>
        </row>
        <row r="35">
          <cell r="C35">
            <v>0.719</v>
          </cell>
        </row>
        <row r="36">
          <cell r="A36" t="str">
            <v>A2F381B18772</v>
          </cell>
        </row>
        <row r="36">
          <cell r="D36">
            <v>30</v>
          </cell>
          <cell r="E36">
            <v>4.083</v>
          </cell>
        </row>
        <row r="37">
          <cell r="A37" t="str">
            <v>A2F381B19771</v>
          </cell>
          <cell r="B37">
            <v>480</v>
          </cell>
          <cell r="C37">
            <v>69.648</v>
          </cell>
          <cell r="D37">
            <v>960</v>
          </cell>
          <cell r="E37">
            <v>139.296</v>
          </cell>
          <cell r="F37">
            <v>480</v>
          </cell>
        </row>
        <row r="38">
          <cell r="A38" t="str">
            <v>A2F381B19772</v>
          </cell>
          <cell r="B38">
            <v>3840</v>
          </cell>
          <cell r="C38">
            <v>557.184</v>
          </cell>
          <cell r="D38">
            <v>2400</v>
          </cell>
          <cell r="E38">
            <v>348.24</v>
          </cell>
          <cell r="F38">
            <v>1440</v>
          </cell>
        </row>
        <row r="39">
          <cell r="A39" t="str">
            <v>A2F381B20071</v>
          </cell>
          <cell r="B39">
            <v>9</v>
          </cell>
          <cell r="C39">
            <v>14.8349</v>
          </cell>
          <cell r="D39">
            <v>232</v>
          </cell>
          <cell r="E39">
            <v>31.5752</v>
          </cell>
          <cell r="F39">
            <v>220</v>
          </cell>
        </row>
        <row r="40">
          <cell r="A40" t="str">
            <v>A2F381B20072</v>
          </cell>
          <cell r="B40">
            <v>156</v>
          </cell>
          <cell r="C40">
            <v>29.942</v>
          </cell>
          <cell r="D40">
            <v>321</v>
          </cell>
          <cell r="E40">
            <v>43.6881</v>
          </cell>
          <cell r="F40">
            <v>330</v>
          </cell>
        </row>
        <row r="41">
          <cell r="A41" t="str">
            <v>A2F381B22871</v>
          </cell>
          <cell r="B41">
            <v>711</v>
          </cell>
          <cell r="C41">
            <v>106.3084</v>
          </cell>
          <cell r="D41">
            <v>900</v>
          </cell>
          <cell r="E41">
            <v>117.54</v>
          </cell>
        </row>
        <row r="42">
          <cell r="A42" t="str">
            <v>A2F381B29072</v>
          </cell>
          <cell r="B42">
            <v>5700</v>
          </cell>
          <cell r="C42">
            <v>901.17</v>
          </cell>
          <cell r="D42">
            <v>8040</v>
          </cell>
          <cell r="E42">
            <v>1271.124</v>
          </cell>
          <cell r="F42">
            <v>3580</v>
          </cell>
        </row>
        <row r="43">
          <cell r="A43" t="str">
            <v>A2F381B29073</v>
          </cell>
          <cell r="B43">
            <v>3400</v>
          </cell>
          <cell r="C43">
            <v>581.74</v>
          </cell>
          <cell r="D43">
            <v>3000</v>
          </cell>
          <cell r="E43">
            <v>513.3</v>
          </cell>
          <cell r="F43">
            <v>2800</v>
          </cell>
        </row>
        <row r="44">
          <cell r="A44" t="str">
            <v>A2F4K41071</v>
          </cell>
          <cell r="B44">
            <v>439</v>
          </cell>
          <cell r="C44">
            <v>91.854</v>
          </cell>
          <cell r="D44">
            <v>300</v>
          </cell>
          <cell r="E44">
            <v>65.61</v>
          </cell>
          <cell r="F44">
            <v>300</v>
          </cell>
        </row>
        <row r="45">
          <cell r="A45" t="str">
            <v>A2F634B16675</v>
          </cell>
        </row>
        <row r="45">
          <cell r="C45">
            <v>0.4055</v>
          </cell>
        </row>
        <row r="46">
          <cell r="A46" t="str">
            <v>A2F634B17979</v>
          </cell>
          <cell r="B46">
            <v>288</v>
          </cell>
          <cell r="C46">
            <v>86.744</v>
          </cell>
        </row>
        <row r="46">
          <cell r="F46">
            <v>1800</v>
          </cell>
        </row>
        <row r="47">
          <cell r="A47" t="str">
            <v>A2F634B18871</v>
          </cell>
          <cell r="B47">
            <v>24480</v>
          </cell>
          <cell r="C47">
            <v>1287.648</v>
          </cell>
          <cell r="D47">
            <v>10560</v>
          </cell>
          <cell r="E47">
            <v>555.456</v>
          </cell>
          <cell r="F47">
            <v>7440</v>
          </cell>
        </row>
        <row r="48">
          <cell r="A48" t="str">
            <v>A2F634B18873</v>
          </cell>
          <cell r="B48">
            <v>4360</v>
          </cell>
          <cell r="C48">
            <v>316.972</v>
          </cell>
          <cell r="D48">
            <v>2400</v>
          </cell>
          <cell r="E48">
            <v>174.48</v>
          </cell>
          <cell r="F48">
            <v>1440</v>
          </cell>
        </row>
        <row r="49">
          <cell r="A49" t="str">
            <v>A2F634B23771</v>
          </cell>
          <cell r="B49">
            <v>9840</v>
          </cell>
          <cell r="C49">
            <v>746.856</v>
          </cell>
          <cell r="D49">
            <v>2640</v>
          </cell>
          <cell r="E49">
            <v>200.376</v>
          </cell>
          <cell r="F49">
            <v>1680</v>
          </cell>
        </row>
        <row r="50">
          <cell r="A50" t="str">
            <v>A2F634B23971</v>
          </cell>
        </row>
        <row r="50">
          <cell r="C50">
            <v>2.372</v>
          </cell>
          <cell r="D50">
            <v>20</v>
          </cell>
          <cell r="E50">
            <v>2.372</v>
          </cell>
          <cell r="F50">
            <v>20</v>
          </cell>
        </row>
        <row r="51">
          <cell r="A51" t="str">
            <v>A2F634B24872</v>
          </cell>
          <cell r="B51">
            <v>115</v>
          </cell>
          <cell r="C51">
            <v>15.32</v>
          </cell>
          <cell r="D51">
            <v>200</v>
          </cell>
          <cell r="E51">
            <v>30.64</v>
          </cell>
          <cell r="F51">
            <v>100</v>
          </cell>
        </row>
        <row r="52">
          <cell r="A52" t="str">
            <v>A2F634B24872NC</v>
          </cell>
          <cell r="B52">
            <v>124</v>
          </cell>
          <cell r="C52">
            <v>21.616</v>
          </cell>
          <cell r="D52">
            <v>220</v>
          </cell>
          <cell r="E52">
            <v>29.722</v>
          </cell>
          <cell r="F52">
            <v>280</v>
          </cell>
        </row>
        <row r="53">
          <cell r="A53" t="str">
            <v>A2F634B24873</v>
          </cell>
          <cell r="B53">
            <v>58</v>
          </cell>
          <cell r="C53">
            <v>7.66</v>
          </cell>
          <cell r="D53">
            <v>200</v>
          </cell>
          <cell r="E53">
            <v>30.64</v>
          </cell>
          <cell r="F53">
            <v>200</v>
          </cell>
        </row>
        <row r="54">
          <cell r="A54" t="str">
            <v>A2F634B25571</v>
          </cell>
          <cell r="B54">
            <v>239</v>
          </cell>
          <cell r="C54">
            <v>38.7556</v>
          </cell>
          <cell r="D54">
            <v>300</v>
          </cell>
          <cell r="E54">
            <v>45.24</v>
          </cell>
          <cell r="F54">
            <v>300</v>
          </cell>
        </row>
        <row r="55">
          <cell r="A55" t="str">
            <v>A2F634B25871</v>
          </cell>
          <cell r="B55">
            <v>11205</v>
          </cell>
          <cell r="C55">
            <v>551.2157</v>
          </cell>
          <cell r="D55">
            <v>8512</v>
          </cell>
          <cell r="E55">
            <v>434.9632</v>
          </cell>
          <cell r="F55">
            <v>8233</v>
          </cell>
        </row>
        <row r="56">
          <cell r="A56" t="str">
            <v>A2F634B26671</v>
          </cell>
          <cell r="B56">
            <v>115</v>
          </cell>
          <cell r="C56">
            <v>14.63</v>
          </cell>
          <cell r="D56">
            <v>100</v>
          </cell>
          <cell r="E56">
            <v>14.63</v>
          </cell>
          <cell r="F56">
            <v>200</v>
          </cell>
        </row>
        <row r="57">
          <cell r="A57" t="str">
            <v>A2F634B26972</v>
          </cell>
          <cell r="B57">
            <v>720</v>
          </cell>
          <cell r="C57">
            <v>72.216</v>
          </cell>
          <cell r="D57">
            <v>720</v>
          </cell>
          <cell r="E57">
            <v>72.216</v>
          </cell>
          <cell r="F57">
            <v>180</v>
          </cell>
        </row>
        <row r="58">
          <cell r="A58" t="str">
            <v>A2F634B26973</v>
          </cell>
          <cell r="B58">
            <v>11000</v>
          </cell>
          <cell r="C58">
            <v>1103.3</v>
          </cell>
          <cell r="D58">
            <v>10000</v>
          </cell>
          <cell r="E58">
            <v>1003</v>
          </cell>
          <cell r="F58">
            <v>10000</v>
          </cell>
        </row>
        <row r="59">
          <cell r="A59" t="str">
            <v>A2F634B26976</v>
          </cell>
          <cell r="B59">
            <v>30</v>
          </cell>
          <cell r="C59">
            <v>3.009</v>
          </cell>
          <cell r="D59">
            <v>360</v>
          </cell>
          <cell r="E59">
            <v>36.108</v>
          </cell>
          <cell r="F59">
            <v>540</v>
          </cell>
        </row>
        <row r="60">
          <cell r="A60" t="str">
            <v>A2F634B26978</v>
          </cell>
          <cell r="B60">
            <v>2800</v>
          </cell>
          <cell r="C60">
            <v>299.32</v>
          </cell>
          <cell r="D60">
            <v>1200</v>
          </cell>
          <cell r="E60">
            <v>128.28</v>
          </cell>
          <cell r="F60">
            <v>1000</v>
          </cell>
        </row>
        <row r="61">
          <cell r="A61" t="str">
            <v>A2F634B26980</v>
          </cell>
          <cell r="B61">
            <v>1000</v>
          </cell>
          <cell r="C61">
            <v>106.9</v>
          </cell>
          <cell r="D61">
            <v>1000</v>
          </cell>
          <cell r="E61">
            <v>106.9</v>
          </cell>
          <cell r="F61">
            <v>600</v>
          </cell>
        </row>
        <row r="62">
          <cell r="A62" t="str">
            <v>A2F634B26981</v>
          </cell>
          <cell r="B62">
            <v>5700</v>
          </cell>
          <cell r="C62">
            <v>609.33</v>
          </cell>
          <cell r="D62">
            <v>4300</v>
          </cell>
          <cell r="E62">
            <v>459.67</v>
          </cell>
          <cell r="F62">
            <v>1800</v>
          </cell>
        </row>
        <row r="63">
          <cell r="A63" t="str">
            <v>A2F634B27772</v>
          </cell>
          <cell r="B63">
            <v>3532</v>
          </cell>
          <cell r="C63">
            <v>326.43</v>
          </cell>
          <cell r="D63">
            <v>3455</v>
          </cell>
          <cell r="E63">
            <v>289.1835</v>
          </cell>
          <cell r="F63">
            <v>1300</v>
          </cell>
        </row>
        <row r="64">
          <cell r="A64" t="str">
            <v>A2F634B28074</v>
          </cell>
          <cell r="B64">
            <v>3360</v>
          </cell>
          <cell r="C64">
            <v>261.072</v>
          </cell>
          <cell r="D64">
            <v>1200</v>
          </cell>
          <cell r="E64">
            <v>93.24</v>
          </cell>
          <cell r="F64">
            <v>720</v>
          </cell>
        </row>
        <row r="65">
          <cell r="A65" t="str">
            <v>A2F709C88603</v>
          </cell>
          <cell r="B65">
            <v>100000</v>
          </cell>
          <cell r="C65">
            <v>1860</v>
          </cell>
          <cell r="D65">
            <v>100000</v>
          </cell>
          <cell r="E65">
            <v>1860</v>
          </cell>
          <cell r="F65">
            <v>110000</v>
          </cell>
        </row>
        <row r="66">
          <cell r="A66" t="str">
            <v>A2F709C88701</v>
          </cell>
          <cell r="B66">
            <v>9720</v>
          </cell>
          <cell r="C66">
            <v>179.82</v>
          </cell>
          <cell r="D66">
            <v>10000</v>
          </cell>
          <cell r="E66">
            <v>185</v>
          </cell>
          <cell r="F66">
            <v>7000</v>
          </cell>
        </row>
        <row r="67">
          <cell r="A67" t="str">
            <v>A2F709C88803</v>
          </cell>
          <cell r="B67">
            <v>6000</v>
          </cell>
          <cell r="C67">
            <v>130.2</v>
          </cell>
          <cell r="D67">
            <v>30000</v>
          </cell>
          <cell r="E67">
            <v>651</v>
          </cell>
          <cell r="F67">
            <v>16000</v>
          </cell>
        </row>
        <row r="68">
          <cell r="A68" t="str">
            <v>A2F709C88804</v>
          </cell>
          <cell r="B68">
            <v>13500</v>
          </cell>
          <cell r="C68">
            <v>292.95</v>
          </cell>
          <cell r="D68">
            <v>10800</v>
          </cell>
          <cell r="E68">
            <v>234.36</v>
          </cell>
          <cell r="F68">
            <v>16200</v>
          </cell>
        </row>
        <row r="69">
          <cell r="A69" t="str">
            <v>A2F7K10377</v>
          </cell>
          <cell r="B69">
            <v>433</v>
          </cell>
          <cell r="C69">
            <v>66</v>
          </cell>
          <cell r="D69">
            <v>200</v>
          </cell>
          <cell r="E69">
            <v>33</v>
          </cell>
          <cell r="F69">
            <v>100</v>
          </cell>
        </row>
        <row r="70">
          <cell r="A70" t="str">
            <v>A2F7K10381</v>
          </cell>
          <cell r="B70">
            <v>1029</v>
          </cell>
          <cell r="C70">
            <v>165</v>
          </cell>
          <cell r="D70">
            <v>1000</v>
          </cell>
          <cell r="E70">
            <v>165</v>
          </cell>
          <cell r="F70">
            <v>1000</v>
          </cell>
        </row>
        <row r="71">
          <cell r="A71" t="str">
            <v>A2F7K11373</v>
          </cell>
          <cell r="B71">
            <v>5350</v>
          </cell>
          <cell r="C71">
            <v>915.8</v>
          </cell>
          <cell r="D71">
            <v>4550</v>
          </cell>
          <cell r="E71">
            <v>833.378</v>
          </cell>
          <cell r="F71">
            <v>4700</v>
          </cell>
        </row>
        <row r="72">
          <cell r="A72" t="str">
            <v>A2F7K11876</v>
          </cell>
          <cell r="B72">
            <v>1624</v>
          </cell>
          <cell r="C72">
            <v>293.056</v>
          </cell>
          <cell r="D72">
            <v>1600</v>
          </cell>
          <cell r="E72">
            <v>293.056</v>
          </cell>
          <cell r="F72">
            <v>1600</v>
          </cell>
        </row>
        <row r="73">
          <cell r="A73" t="str">
            <v>A2F7K24287</v>
          </cell>
          <cell r="B73">
            <v>790</v>
          </cell>
          <cell r="C73">
            <v>132.44</v>
          </cell>
          <cell r="D73">
            <v>350</v>
          </cell>
          <cell r="E73">
            <v>66.22</v>
          </cell>
          <cell r="F73">
            <v>350</v>
          </cell>
        </row>
        <row r="74">
          <cell r="A74" t="str">
            <v>A2F7K24288</v>
          </cell>
          <cell r="B74">
            <v>3365</v>
          </cell>
          <cell r="C74">
            <v>586.52</v>
          </cell>
          <cell r="D74">
            <v>2000</v>
          </cell>
          <cell r="E74">
            <v>378.4</v>
          </cell>
          <cell r="F74">
            <v>2000</v>
          </cell>
        </row>
        <row r="75">
          <cell r="A75" t="str">
            <v>A2F7K24292</v>
          </cell>
          <cell r="B75">
            <v>20</v>
          </cell>
          <cell r="C75">
            <v>5.736</v>
          </cell>
          <cell r="D75">
            <v>30</v>
          </cell>
          <cell r="E75">
            <v>5.736</v>
          </cell>
          <cell r="F75">
            <v>0</v>
          </cell>
        </row>
        <row r="76">
          <cell r="A76" t="str">
            <v>A2F7K24294</v>
          </cell>
          <cell r="B76">
            <v>678</v>
          </cell>
          <cell r="C76">
            <v>113.52</v>
          </cell>
          <cell r="D76">
            <v>1000</v>
          </cell>
          <cell r="E76">
            <v>189.2</v>
          </cell>
          <cell r="F76">
            <v>1000</v>
          </cell>
        </row>
        <row r="77">
          <cell r="A77" t="str">
            <v>A2F7K242A1</v>
          </cell>
          <cell r="B77">
            <v>7244</v>
          </cell>
          <cell r="C77">
            <v>1324.4</v>
          </cell>
          <cell r="D77">
            <v>5500</v>
          </cell>
          <cell r="E77">
            <v>1040.6</v>
          </cell>
          <cell r="F77">
            <v>5500</v>
          </cell>
        </row>
        <row r="78">
          <cell r="A78" t="str">
            <v>A2F7K27171</v>
          </cell>
          <cell r="B78">
            <v>427</v>
          </cell>
          <cell r="C78">
            <v>94.64</v>
          </cell>
          <cell r="D78">
            <v>300</v>
          </cell>
          <cell r="E78">
            <v>70.98</v>
          </cell>
          <cell r="F78">
            <v>200</v>
          </cell>
        </row>
        <row r="79">
          <cell r="A79" t="str">
            <v>A2F7K28674</v>
          </cell>
          <cell r="B79">
            <v>1161</v>
          </cell>
          <cell r="C79">
            <v>241.01</v>
          </cell>
          <cell r="D79">
            <v>1000</v>
          </cell>
          <cell r="E79">
            <v>219.1</v>
          </cell>
          <cell r="F79">
            <v>1000</v>
          </cell>
        </row>
        <row r="80">
          <cell r="A80" t="str">
            <v>A2F7K31078</v>
          </cell>
          <cell r="B80">
            <v>965</v>
          </cell>
          <cell r="C80">
            <v>250.705</v>
          </cell>
          <cell r="D80">
            <v>1100</v>
          </cell>
          <cell r="E80">
            <v>290.29</v>
          </cell>
          <cell r="F80">
            <v>1100</v>
          </cell>
        </row>
        <row r="81">
          <cell r="A81" t="str">
            <v>A2F7K32478</v>
          </cell>
          <cell r="B81">
            <v>59</v>
          </cell>
          <cell r="C81">
            <v>26.33</v>
          </cell>
          <cell r="D81">
            <v>100</v>
          </cell>
          <cell r="E81">
            <v>26.33</v>
          </cell>
          <cell r="F81">
            <v>100</v>
          </cell>
        </row>
        <row r="82">
          <cell r="A82" t="str">
            <v>A2F7K41472</v>
          </cell>
          <cell r="B82">
            <v>763</v>
          </cell>
          <cell r="C82">
            <v>162.82</v>
          </cell>
          <cell r="D82">
            <v>700</v>
          </cell>
          <cell r="E82">
            <v>162.82</v>
          </cell>
          <cell r="F82">
            <v>600</v>
          </cell>
        </row>
        <row r="83">
          <cell r="A83" t="str">
            <v>A2F7U11378</v>
          </cell>
          <cell r="B83">
            <v>2043</v>
          </cell>
          <cell r="C83">
            <v>235.07702</v>
          </cell>
          <cell r="D83">
            <v>1296</v>
          </cell>
          <cell r="E83">
            <v>233.09856</v>
          </cell>
          <cell r="F83">
            <v>1500</v>
          </cell>
        </row>
        <row r="84">
          <cell r="A84" t="str">
            <v>A2F7U20291</v>
          </cell>
          <cell r="B84">
            <v>58</v>
          </cell>
          <cell r="C84">
            <v>10.6554</v>
          </cell>
          <cell r="D84">
            <v>11</v>
          </cell>
          <cell r="E84">
            <v>1.9866</v>
          </cell>
          <cell r="F84">
            <v>100</v>
          </cell>
        </row>
        <row r="85">
          <cell r="A85" t="str">
            <v>A2F7U22172</v>
          </cell>
          <cell r="B85">
            <v>975</v>
          </cell>
          <cell r="C85">
            <v>116.8482</v>
          </cell>
          <cell r="D85">
            <v>1035</v>
          </cell>
          <cell r="E85">
            <v>186.921</v>
          </cell>
          <cell r="F85">
            <v>225</v>
          </cell>
        </row>
        <row r="86">
          <cell r="A86" t="str">
            <v>A2F7U24171</v>
          </cell>
          <cell r="B86">
            <v>122</v>
          </cell>
          <cell r="C86">
            <v>40.28</v>
          </cell>
          <cell r="D86">
            <v>50</v>
          </cell>
          <cell r="E86">
            <v>10.07</v>
          </cell>
          <cell r="F86">
            <v>100</v>
          </cell>
        </row>
        <row r="87">
          <cell r="A87" t="str">
            <v>A2F7U27479</v>
          </cell>
          <cell r="B87">
            <v>309</v>
          </cell>
          <cell r="C87">
            <v>63.291</v>
          </cell>
          <cell r="D87">
            <v>222</v>
          </cell>
          <cell r="E87">
            <v>55.1004</v>
          </cell>
          <cell r="F87">
            <v>200</v>
          </cell>
        </row>
        <row r="88">
          <cell r="A88" t="str">
            <v>A2F7U29671</v>
          </cell>
          <cell r="B88">
            <v>188</v>
          </cell>
          <cell r="C88">
            <v>43.6677</v>
          </cell>
          <cell r="D88">
            <v>80</v>
          </cell>
          <cell r="E88">
            <v>21.432</v>
          </cell>
          <cell r="F88">
            <v>150</v>
          </cell>
        </row>
        <row r="89">
          <cell r="A89" t="str">
            <v>A2F7Z00671</v>
          </cell>
          <cell r="B89">
            <v>240</v>
          </cell>
          <cell r="C89">
            <v>51.984</v>
          </cell>
          <cell r="D89">
            <v>240</v>
          </cell>
          <cell r="E89">
            <v>51.984</v>
          </cell>
          <cell r="F89">
            <v>0</v>
          </cell>
        </row>
        <row r="90">
          <cell r="A90" t="str">
            <v>A2F7Z11377</v>
          </cell>
        </row>
        <row r="90">
          <cell r="C90">
            <v>0</v>
          </cell>
          <cell r="D90">
            <v>200</v>
          </cell>
          <cell r="E90">
            <v>45.8</v>
          </cell>
          <cell r="F90">
            <v>100</v>
          </cell>
        </row>
        <row r="91">
          <cell r="A91" t="str">
            <v>A2F7Z21871</v>
          </cell>
          <cell r="B91">
            <v>294</v>
          </cell>
          <cell r="C91">
            <v>46.5</v>
          </cell>
          <cell r="D91">
            <v>300</v>
          </cell>
          <cell r="E91">
            <v>46.5</v>
          </cell>
          <cell r="F91">
            <v>500</v>
          </cell>
        </row>
        <row r="92">
          <cell r="A92" t="str">
            <v>A2F7Z22371</v>
          </cell>
          <cell r="B92">
            <v>384</v>
          </cell>
          <cell r="C92">
            <v>52.7</v>
          </cell>
          <cell r="D92">
            <v>0</v>
          </cell>
          <cell r="E92">
            <v>0</v>
          </cell>
          <cell r="F92">
            <v>150</v>
          </cell>
        </row>
        <row r="93">
          <cell r="A93" t="str">
            <v>A2F7Z23976</v>
          </cell>
        </row>
        <row r="93">
          <cell r="D93">
            <v>100</v>
          </cell>
          <cell r="E93">
            <v>20.3</v>
          </cell>
          <cell r="F93">
            <v>200</v>
          </cell>
        </row>
        <row r="94">
          <cell r="A94" t="str">
            <v>A2F7Z24298</v>
          </cell>
          <cell r="B94">
            <v>230</v>
          </cell>
          <cell r="C94">
            <v>39.38</v>
          </cell>
          <cell r="D94">
            <v>100</v>
          </cell>
          <cell r="E94">
            <v>19.69</v>
          </cell>
          <cell r="F94">
            <v>100</v>
          </cell>
        </row>
        <row r="95">
          <cell r="A95" t="str">
            <v>A2F7Z2A071</v>
          </cell>
        </row>
        <row r="95">
          <cell r="C95">
            <v>0</v>
          </cell>
        </row>
        <row r="96">
          <cell r="A96" t="str">
            <v>A2F7Z2A272</v>
          </cell>
          <cell r="B96">
            <v>2500</v>
          </cell>
          <cell r="C96">
            <v>509.964</v>
          </cell>
          <cell r="D96">
            <v>3700</v>
          </cell>
          <cell r="E96">
            <v>725.718</v>
          </cell>
          <cell r="F96">
            <v>1500</v>
          </cell>
        </row>
        <row r="97">
          <cell r="A97" t="str">
            <v>A2F7Z2A273</v>
          </cell>
          <cell r="B97">
            <v>718</v>
          </cell>
          <cell r="C97">
            <v>196.14</v>
          </cell>
          <cell r="D97">
            <v>1200</v>
          </cell>
          <cell r="E97">
            <v>235.368</v>
          </cell>
          <cell r="F97">
            <v>1700</v>
          </cell>
        </row>
        <row r="98">
          <cell r="A98" t="str">
            <v>A2F7Z2A571</v>
          </cell>
          <cell r="B98">
            <v>2364</v>
          </cell>
          <cell r="C98">
            <v>426.3</v>
          </cell>
          <cell r="D98">
            <v>1000</v>
          </cell>
          <cell r="E98">
            <v>203</v>
          </cell>
          <cell r="F98">
            <v>1600</v>
          </cell>
        </row>
        <row r="99">
          <cell r="A99" t="str">
            <v>A2F7Z31173</v>
          </cell>
          <cell r="B99">
            <v>0</v>
          </cell>
          <cell r="C99">
            <v>0</v>
          </cell>
          <cell r="D99">
            <v>100</v>
          </cell>
          <cell r="E99">
            <v>25.62</v>
          </cell>
          <cell r="F99">
            <v>100</v>
          </cell>
        </row>
        <row r="100">
          <cell r="A100" t="str">
            <v>A2F7Z32771</v>
          </cell>
          <cell r="B100">
            <v>26</v>
          </cell>
          <cell r="C100">
            <v>48.3</v>
          </cell>
          <cell r="D100">
            <v>200</v>
          </cell>
          <cell r="E100">
            <v>57.5</v>
          </cell>
          <cell r="F100">
            <v>1000</v>
          </cell>
        </row>
        <row r="101">
          <cell r="A101" t="str">
            <v>A2F7Z41678</v>
          </cell>
          <cell r="B101">
            <v>920</v>
          </cell>
          <cell r="C101">
            <v>249.12</v>
          </cell>
          <cell r="D101">
            <v>600</v>
          </cell>
          <cell r="E101">
            <v>186.84</v>
          </cell>
          <cell r="F101">
            <v>600</v>
          </cell>
        </row>
        <row r="102">
          <cell r="A102" t="str">
            <v>A2F8S84571</v>
          </cell>
          <cell r="B102">
            <v>2428</v>
          </cell>
          <cell r="C102">
            <v>26.1764</v>
          </cell>
        </row>
        <row r="103">
          <cell r="A103" t="str">
            <v>A2H120C07771</v>
          </cell>
          <cell r="B103">
            <v>5790</v>
          </cell>
          <cell r="C103">
            <v>38.4</v>
          </cell>
          <cell r="D103">
            <v>7000</v>
          </cell>
          <cell r="E103">
            <v>33.6</v>
          </cell>
          <cell r="F103">
            <v>8000</v>
          </cell>
        </row>
        <row r="104">
          <cell r="A104" t="str">
            <v>A2H720C04372</v>
          </cell>
        </row>
        <row r="104">
          <cell r="C104">
            <v>4.61</v>
          </cell>
        </row>
        <row r="105">
          <cell r="A105" t="str">
            <v>A2H720D01772</v>
          </cell>
          <cell r="B105">
            <v>442</v>
          </cell>
          <cell r="C105">
            <v>0.8</v>
          </cell>
        </row>
        <row r="106">
          <cell r="A106" t="str">
            <v>A2H720D02472</v>
          </cell>
        </row>
        <row r="106">
          <cell r="C106">
            <v>21</v>
          </cell>
        </row>
        <row r="107">
          <cell r="A107" t="str">
            <v>A2H720D02771</v>
          </cell>
          <cell r="B107">
            <v>50</v>
          </cell>
          <cell r="C107">
            <v>0.02</v>
          </cell>
          <cell r="D107">
            <v>50</v>
          </cell>
          <cell r="E107">
            <v>0.02</v>
          </cell>
          <cell r="F107">
            <v>50</v>
          </cell>
        </row>
        <row r="108">
          <cell r="A108" t="str">
            <v>A2H720D04571</v>
          </cell>
          <cell r="B108">
            <v>22</v>
          </cell>
          <cell r="C108">
            <v>0.92</v>
          </cell>
          <cell r="D108">
            <v>50</v>
          </cell>
          <cell r="E108">
            <v>0.92</v>
          </cell>
          <cell r="F108">
            <v>50</v>
          </cell>
        </row>
        <row r="109">
          <cell r="A109" t="str">
            <v>A2H792C55971</v>
          </cell>
        </row>
        <row r="109">
          <cell r="C109">
            <v>1.704</v>
          </cell>
          <cell r="D109">
            <v>380</v>
          </cell>
          <cell r="E109">
            <v>8.094</v>
          </cell>
          <cell r="F109">
            <v>880</v>
          </cell>
        </row>
        <row r="110">
          <cell r="A110" t="str">
            <v>A2H7E57671</v>
          </cell>
          <cell r="B110">
            <v>2418</v>
          </cell>
          <cell r="C110">
            <v>69.342</v>
          </cell>
          <cell r="D110">
            <v>2200</v>
          </cell>
          <cell r="E110">
            <v>83.82</v>
          </cell>
          <cell r="F110">
            <v>3500</v>
          </cell>
        </row>
        <row r="111">
          <cell r="A111" t="str">
            <v>A2H7K39571</v>
          </cell>
        </row>
        <row r="111">
          <cell r="C111">
            <v>2.165</v>
          </cell>
          <cell r="D111">
            <v>50</v>
          </cell>
          <cell r="E111">
            <v>2.165</v>
          </cell>
          <cell r="F111">
            <v>50</v>
          </cell>
        </row>
        <row r="112">
          <cell r="A112" t="str">
            <v>A2H7K43071</v>
          </cell>
          <cell r="B112">
            <v>64</v>
          </cell>
          <cell r="C112">
            <v>2.3075</v>
          </cell>
          <cell r="D112">
            <v>55</v>
          </cell>
          <cell r="E112">
            <v>1.9525</v>
          </cell>
          <cell r="F112">
            <v>40</v>
          </cell>
        </row>
        <row r="113">
          <cell r="A113" t="str">
            <v>A2H7K47472</v>
          </cell>
          <cell r="B113">
            <v>280</v>
          </cell>
          <cell r="C113">
            <v>10.025</v>
          </cell>
          <cell r="D113">
            <v>250</v>
          </cell>
          <cell r="E113">
            <v>10.025</v>
          </cell>
          <cell r="F113">
            <v>200</v>
          </cell>
        </row>
        <row r="114">
          <cell r="A114" t="str">
            <v>A2H7K49671</v>
          </cell>
          <cell r="B114">
            <v>33</v>
          </cell>
          <cell r="C114">
            <v>3.208</v>
          </cell>
          <cell r="D114">
            <v>100</v>
          </cell>
          <cell r="E114">
            <v>4.01</v>
          </cell>
          <cell r="F114">
            <v>50</v>
          </cell>
        </row>
        <row r="115">
          <cell r="A115" t="str">
            <v>A2H7K52871</v>
          </cell>
          <cell r="B115">
            <v>42</v>
          </cell>
          <cell r="C115">
            <v>4.812</v>
          </cell>
          <cell r="D115">
            <v>100</v>
          </cell>
          <cell r="E115">
            <v>4.01</v>
          </cell>
          <cell r="F115">
            <v>100</v>
          </cell>
        </row>
        <row r="116">
          <cell r="A116" t="str">
            <v>A2H7S40671</v>
          </cell>
          <cell r="B116">
            <v>164</v>
          </cell>
          <cell r="C116">
            <v>9.1332</v>
          </cell>
          <cell r="D116">
            <v>372</v>
          </cell>
          <cell r="E116">
            <v>14.3964</v>
          </cell>
          <cell r="F116">
            <v>338</v>
          </cell>
        </row>
        <row r="117">
          <cell r="A117" t="str">
            <v>A2H7S46481</v>
          </cell>
          <cell r="B117">
            <v>90</v>
          </cell>
          <cell r="C117">
            <v>4.95</v>
          </cell>
          <cell r="D117">
            <v>100</v>
          </cell>
          <cell r="E117">
            <v>4.95</v>
          </cell>
          <cell r="F117">
            <v>100</v>
          </cell>
        </row>
        <row r="118">
          <cell r="A118" t="str">
            <v>A2H7S50181</v>
          </cell>
          <cell r="B118">
            <v>76</v>
          </cell>
          <cell r="C118">
            <v>4.95</v>
          </cell>
          <cell r="D118">
            <v>100</v>
          </cell>
          <cell r="E118">
            <v>4.95</v>
          </cell>
          <cell r="F118">
            <v>100</v>
          </cell>
        </row>
        <row r="119">
          <cell r="A119" t="str">
            <v>A2H7S52471</v>
          </cell>
          <cell r="B119">
            <v>282</v>
          </cell>
          <cell r="C119">
            <v>12.25</v>
          </cell>
        </row>
        <row r="120">
          <cell r="A120" t="str">
            <v>A2H7S53271G4</v>
          </cell>
          <cell r="B120">
            <v>115</v>
          </cell>
          <cell r="C120">
            <v>2.21</v>
          </cell>
          <cell r="D120">
            <v>100</v>
          </cell>
          <cell r="E120">
            <v>2.21</v>
          </cell>
          <cell r="F120">
            <v>150</v>
          </cell>
        </row>
        <row r="121">
          <cell r="A121" t="str">
            <v>A2H7S55271G4</v>
          </cell>
          <cell r="B121">
            <v>103</v>
          </cell>
          <cell r="C121">
            <v>9.526</v>
          </cell>
          <cell r="D121">
            <v>397</v>
          </cell>
          <cell r="E121">
            <v>17.1901</v>
          </cell>
          <cell r="F121">
            <v>330</v>
          </cell>
        </row>
        <row r="122">
          <cell r="A122" t="str">
            <v>A2H7S55471</v>
          </cell>
        </row>
        <row r="122">
          <cell r="D122">
            <v>30</v>
          </cell>
          <cell r="E122">
            <v>0.693</v>
          </cell>
        </row>
        <row r="123">
          <cell r="A123" t="str">
            <v>A2H7S55571</v>
          </cell>
          <cell r="B123">
            <v>1155</v>
          </cell>
          <cell r="C123">
            <v>60.62</v>
          </cell>
        </row>
        <row r="123">
          <cell r="F123">
            <v>1800</v>
          </cell>
        </row>
        <row r="124">
          <cell r="A124" t="str">
            <v>A2H7S57871</v>
          </cell>
          <cell r="B124">
            <v>4255</v>
          </cell>
          <cell r="C124">
            <v>180.56</v>
          </cell>
          <cell r="D124">
            <v>3255</v>
          </cell>
          <cell r="E124">
            <v>158.844</v>
          </cell>
          <cell r="F124">
            <v>1300</v>
          </cell>
        </row>
        <row r="125">
          <cell r="A125" t="str">
            <v>A2H7Z50072</v>
          </cell>
          <cell r="B125">
            <v>2727</v>
          </cell>
          <cell r="C125">
            <v>41.6415</v>
          </cell>
          <cell r="D125">
            <v>2280</v>
          </cell>
          <cell r="E125">
            <v>80.94</v>
          </cell>
          <cell r="F125">
            <v>1506</v>
          </cell>
        </row>
        <row r="126">
          <cell r="A126" t="str">
            <v>A2H7Z55071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100</v>
          </cell>
        </row>
        <row r="127">
          <cell r="A127" t="str">
            <v>A2H7Z55072</v>
          </cell>
          <cell r="B127">
            <v>944</v>
          </cell>
          <cell r="C127">
            <v>8.2425</v>
          </cell>
          <cell r="D127">
            <v>1023</v>
          </cell>
          <cell r="E127">
            <v>17.9025</v>
          </cell>
          <cell r="F127">
            <v>500</v>
          </cell>
        </row>
        <row r="128">
          <cell r="A128" t="str">
            <v>A2H7Z56271</v>
          </cell>
          <cell r="B128">
            <v>74</v>
          </cell>
          <cell r="C128">
            <v>2.272</v>
          </cell>
          <cell r="D128">
            <v>230</v>
          </cell>
          <cell r="E128">
            <v>8.165</v>
          </cell>
          <cell r="F128">
            <v>300</v>
          </cell>
        </row>
        <row r="129">
          <cell r="A129" t="str">
            <v>A2H7Z56376</v>
          </cell>
          <cell r="B129">
            <v>920</v>
          </cell>
          <cell r="C129">
            <v>24.32</v>
          </cell>
          <cell r="D129">
            <v>800</v>
          </cell>
          <cell r="E129">
            <v>24.32</v>
          </cell>
          <cell r="F129">
            <v>500</v>
          </cell>
        </row>
        <row r="130">
          <cell r="A130" t="str">
            <v>A2H7Z56377</v>
          </cell>
          <cell r="B130">
            <v>920</v>
          </cell>
          <cell r="C130">
            <v>24.32</v>
          </cell>
          <cell r="D130">
            <v>800</v>
          </cell>
          <cell r="E130">
            <v>24.32</v>
          </cell>
          <cell r="F130">
            <v>500</v>
          </cell>
        </row>
        <row r="131">
          <cell r="A131" t="str">
            <v>A2K154Z00303</v>
          </cell>
          <cell r="B131">
            <v>60000</v>
          </cell>
          <cell r="C131">
            <v>78.06</v>
          </cell>
          <cell r="D131">
            <v>40000</v>
          </cell>
          <cell r="E131">
            <v>52.04</v>
          </cell>
          <cell r="F131">
            <v>80000</v>
          </cell>
        </row>
        <row r="132">
          <cell r="A132" t="str">
            <v>A2K389D00402</v>
          </cell>
          <cell r="B132">
            <v>300000</v>
          </cell>
          <cell r="C132">
            <v>6</v>
          </cell>
          <cell r="D132">
            <v>500000</v>
          </cell>
          <cell r="E132">
            <v>10</v>
          </cell>
          <cell r="F132">
            <v>500000</v>
          </cell>
        </row>
        <row r="133">
          <cell r="A133" t="str">
            <v>A2K655Z00203</v>
          </cell>
          <cell r="B133">
            <v>14400</v>
          </cell>
          <cell r="C133">
            <v>58.032</v>
          </cell>
        </row>
        <row r="133">
          <cell r="F133">
            <v>14400</v>
          </cell>
        </row>
        <row r="134">
          <cell r="A134" t="str">
            <v>A2K655Z00204</v>
          </cell>
          <cell r="B134">
            <v>136800</v>
          </cell>
          <cell r="C134">
            <v>464.256</v>
          </cell>
          <cell r="D134">
            <v>43200</v>
          </cell>
          <cell r="E134">
            <v>174.096</v>
          </cell>
          <cell r="F134">
            <v>86400</v>
          </cell>
        </row>
        <row r="135">
          <cell r="A135" t="str">
            <v>A2K9K062C1</v>
          </cell>
          <cell r="B135">
            <v>51</v>
          </cell>
          <cell r="C135">
            <v>0.923</v>
          </cell>
          <cell r="D135">
            <v>83</v>
          </cell>
          <cell r="E135">
            <v>0.5893</v>
          </cell>
          <cell r="F135">
            <v>120</v>
          </cell>
        </row>
        <row r="136">
          <cell r="A136" t="str">
            <v>A2K9K062C3</v>
          </cell>
          <cell r="B136">
            <v>362</v>
          </cell>
          <cell r="C136">
            <v>4.544</v>
          </cell>
          <cell r="D136">
            <v>650</v>
          </cell>
          <cell r="E136">
            <v>4.615</v>
          </cell>
          <cell r="F136">
            <v>650</v>
          </cell>
        </row>
        <row r="137">
          <cell r="A137" t="str">
            <v>A2K9S04871</v>
          </cell>
          <cell r="B137">
            <v>303</v>
          </cell>
          <cell r="C137">
            <v>0.84</v>
          </cell>
          <cell r="D137">
            <v>200</v>
          </cell>
          <cell r="E137">
            <v>0.56</v>
          </cell>
          <cell r="F137">
            <v>200</v>
          </cell>
        </row>
        <row r="138">
          <cell r="A138" t="str">
            <v>A2K9U021C1</v>
          </cell>
          <cell r="B138">
            <v>1567</v>
          </cell>
          <cell r="C138">
            <v>4.5937</v>
          </cell>
          <cell r="D138">
            <v>1034</v>
          </cell>
          <cell r="E138">
            <v>7.3414</v>
          </cell>
          <cell r="F138">
            <v>225</v>
          </cell>
        </row>
        <row r="139">
          <cell r="A139" t="str">
            <v>A2N1K60174</v>
          </cell>
          <cell r="B139">
            <v>2434</v>
          </cell>
          <cell r="C139">
            <v>128.16</v>
          </cell>
          <cell r="D139">
            <v>2000</v>
          </cell>
          <cell r="E139">
            <v>106.8</v>
          </cell>
          <cell r="F139">
            <v>2000</v>
          </cell>
        </row>
        <row r="140">
          <cell r="A140" t="str">
            <v>A2N1K60179</v>
          </cell>
          <cell r="B140">
            <v>521</v>
          </cell>
          <cell r="C140">
            <v>29.37</v>
          </cell>
          <cell r="D140">
            <v>400</v>
          </cell>
          <cell r="E140">
            <v>21.36</v>
          </cell>
          <cell r="F140">
            <v>350</v>
          </cell>
        </row>
        <row r="141">
          <cell r="A141" t="str">
            <v>A2N1K60181</v>
          </cell>
          <cell r="B141">
            <v>665</v>
          </cell>
          <cell r="C141">
            <v>32.04</v>
          </cell>
          <cell r="D141">
            <v>600</v>
          </cell>
          <cell r="E141">
            <v>32.04</v>
          </cell>
          <cell r="F141">
            <v>400</v>
          </cell>
        </row>
        <row r="142">
          <cell r="A142" t="str">
            <v>A2N1K60182</v>
          </cell>
          <cell r="B142">
            <v>6762</v>
          </cell>
          <cell r="C142">
            <v>400.5</v>
          </cell>
          <cell r="D142">
            <v>6000</v>
          </cell>
          <cell r="E142">
            <v>320.4</v>
          </cell>
          <cell r="F142">
            <v>5500</v>
          </cell>
        </row>
        <row r="143">
          <cell r="A143" t="str">
            <v>A2N1K60195</v>
          </cell>
          <cell r="B143">
            <v>198</v>
          </cell>
          <cell r="C143">
            <v>10.68</v>
          </cell>
          <cell r="D143">
            <v>200</v>
          </cell>
          <cell r="E143">
            <v>10.68</v>
          </cell>
          <cell r="F143">
            <v>100</v>
          </cell>
        </row>
        <row r="144">
          <cell r="A144" t="str">
            <v>A2N1K61274</v>
          </cell>
          <cell r="B144">
            <v>565</v>
          </cell>
          <cell r="C144">
            <v>50.133</v>
          </cell>
          <cell r="D144">
            <v>660</v>
          </cell>
          <cell r="E144">
            <v>64.878</v>
          </cell>
          <cell r="F144">
            <v>610</v>
          </cell>
        </row>
        <row r="145">
          <cell r="A145" t="str">
            <v>A2N1K61277</v>
          </cell>
          <cell r="B145">
            <v>822</v>
          </cell>
          <cell r="C145">
            <v>79.623</v>
          </cell>
          <cell r="D145">
            <v>600</v>
          </cell>
          <cell r="E145">
            <v>58.98</v>
          </cell>
          <cell r="F145">
            <v>600</v>
          </cell>
        </row>
        <row r="146">
          <cell r="A146" t="str">
            <v>A2N1K61978</v>
          </cell>
          <cell r="B146">
            <v>2196</v>
          </cell>
          <cell r="C146">
            <v>155.8</v>
          </cell>
          <cell r="D146">
            <v>1600</v>
          </cell>
          <cell r="E146">
            <v>124.64</v>
          </cell>
          <cell r="F146">
            <v>1800</v>
          </cell>
        </row>
        <row r="147">
          <cell r="A147" t="str">
            <v>A2N1K61979</v>
          </cell>
          <cell r="B147">
            <v>1855</v>
          </cell>
          <cell r="C147">
            <v>132.43</v>
          </cell>
          <cell r="D147">
            <v>1600</v>
          </cell>
          <cell r="E147">
            <v>124.64</v>
          </cell>
          <cell r="F147">
            <v>1700</v>
          </cell>
        </row>
        <row r="148">
          <cell r="A148" t="str">
            <v>A2N1K62271</v>
          </cell>
          <cell r="B148">
            <v>354</v>
          </cell>
          <cell r="C148">
            <v>21.36</v>
          </cell>
          <cell r="D148">
            <v>300</v>
          </cell>
          <cell r="E148">
            <v>16.02</v>
          </cell>
          <cell r="F148">
            <v>200</v>
          </cell>
        </row>
        <row r="149">
          <cell r="A149" t="str">
            <v>A2N1K62272</v>
          </cell>
          <cell r="B149">
            <v>80</v>
          </cell>
          <cell r="C149">
            <v>4.272</v>
          </cell>
          <cell r="D149">
            <v>50</v>
          </cell>
          <cell r="E149">
            <v>2.67</v>
          </cell>
          <cell r="F149">
            <v>50</v>
          </cell>
        </row>
        <row r="150">
          <cell r="A150" t="str">
            <v>A2N1K63776</v>
          </cell>
          <cell r="B150">
            <v>5855</v>
          </cell>
          <cell r="C150">
            <v>587.839</v>
          </cell>
          <cell r="D150">
            <v>4520</v>
          </cell>
          <cell r="E150">
            <v>480.476</v>
          </cell>
          <cell r="F150">
            <v>4720</v>
          </cell>
        </row>
        <row r="151">
          <cell r="A151" t="str">
            <v>A2N1K64772</v>
          </cell>
          <cell r="B151">
            <v>88</v>
          </cell>
          <cell r="C151">
            <v>5.34</v>
          </cell>
          <cell r="D151">
            <v>100</v>
          </cell>
          <cell r="E151">
            <v>5.34</v>
          </cell>
          <cell r="F151">
            <v>100</v>
          </cell>
        </row>
        <row r="152">
          <cell r="A152" t="str">
            <v>A2N1K64773</v>
          </cell>
          <cell r="B152">
            <v>974</v>
          </cell>
          <cell r="C152">
            <v>53.4</v>
          </cell>
          <cell r="D152">
            <v>1000</v>
          </cell>
          <cell r="E152">
            <v>53.4</v>
          </cell>
          <cell r="F152">
            <v>1000</v>
          </cell>
        </row>
        <row r="153">
          <cell r="A153" t="str">
            <v>A2N1K65271</v>
          </cell>
          <cell r="B153">
            <v>3955</v>
          </cell>
          <cell r="C153">
            <v>288.23</v>
          </cell>
          <cell r="D153">
            <v>3100</v>
          </cell>
          <cell r="E153">
            <v>241.49</v>
          </cell>
          <cell r="F153">
            <v>3100</v>
          </cell>
        </row>
        <row r="154">
          <cell r="A154" t="str">
            <v>A2N1K65771</v>
          </cell>
          <cell r="B154">
            <v>42</v>
          </cell>
          <cell r="C154">
            <v>1.9224</v>
          </cell>
          <cell r="D154">
            <v>36</v>
          </cell>
          <cell r="E154">
            <v>1.9224</v>
          </cell>
          <cell r="F154">
            <v>36</v>
          </cell>
        </row>
        <row r="155">
          <cell r="A155" t="str">
            <v>A2N1K65772</v>
          </cell>
          <cell r="B155">
            <v>75</v>
          </cell>
          <cell r="C155">
            <v>4.272</v>
          </cell>
          <cell r="D155">
            <v>50</v>
          </cell>
          <cell r="E155">
            <v>2.67</v>
          </cell>
          <cell r="F155">
            <v>50</v>
          </cell>
        </row>
        <row r="156">
          <cell r="A156" t="str">
            <v>A2N1K65773</v>
          </cell>
          <cell r="B156">
            <v>1119</v>
          </cell>
          <cell r="C156">
            <v>58.74</v>
          </cell>
          <cell r="D156">
            <v>1000</v>
          </cell>
          <cell r="E156">
            <v>53.4</v>
          </cell>
          <cell r="F156">
            <v>1000</v>
          </cell>
        </row>
        <row r="157">
          <cell r="A157" t="str">
            <v>A2N1K66471</v>
          </cell>
          <cell r="B157">
            <v>36</v>
          </cell>
          <cell r="C157">
            <v>2.67</v>
          </cell>
          <cell r="D157">
            <v>50</v>
          </cell>
          <cell r="E157">
            <v>2.67</v>
          </cell>
        </row>
        <row r="158">
          <cell r="A158" t="str">
            <v>A2N1K6B471</v>
          </cell>
          <cell r="B158">
            <v>2386</v>
          </cell>
          <cell r="C158">
            <v>117.48</v>
          </cell>
          <cell r="D158">
            <v>1700</v>
          </cell>
          <cell r="E158">
            <v>90.78</v>
          </cell>
          <cell r="F158">
            <v>1700</v>
          </cell>
        </row>
        <row r="159">
          <cell r="A159" t="str">
            <v>A2N1K6B472</v>
          </cell>
          <cell r="B159">
            <v>49</v>
          </cell>
          <cell r="C159">
            <v>3.787</v>
          </cell>
          <cell r="D159">
            <v>20</v>
          </cell>
          <cell r="E159">
            <v>1.082</v>
          </cell>
          <cell r="F159">
            <v>20</v>
          </cell>
        </row>
        <row r="160">
          <cell r="A160" t="str">
            <v>A2N1S60271</v>
          </cell>
          <cell r="B160">
            <v>8619</v>
          </cell>
          <cell r="C160">
            <v>789.87</v>
          </cell>
          <cell r="D160">
            <v>8055</v>
          </cell>
          <cell r="E160">
            <v>750.726</v>
          </cell>
          <cell r="F160">
            <v>5581</v>
          </cell>
        </row>
        <row r="161">
          <cell r="A161" t="str">
            <v>A2N1S61371</v>
          </cell>
          <cell r="B161">
            <v>1413</v>
          </cell>
          <cell r="C161">
            <v>134.5808</v>
          </cell>
          <cell r="D161">
            <v>1949</v>
          </cell>
          <cell r="E161">
            <v>181.6468</v>
          </cell>
          <cell r="F161">
            <v>1325</v>
          </cell>
        </row>
        <row r="162">
          <cell r="A162" t="str">
            <v>A2N1S6B671</v>
          </cell>
          <cell r="B162">
            <v>1305</v>
          </cell>
          <cell r="C162">
            <v>139.8</v>
          </cell>
        </row>
        <row r="162">
          <cell r="F162">
            <v>1900</v>
          </cell>
        </row>
        <row r="163">
          <cell r="A163" t="str">
            <v>A2N1Z60279</v>
          </cell>
        </row>
        <row r="163">
          <cell r="C163">
            <v>0</v>
          </cell>
        </row>
        <row r="164">
          <cell r="A164" t="str">
            <v>A2N1Z60871</v>
          </cell>
          <cell r="B164">
            <v>115</v>
          </cell>
          <cell r="C164">
            <v>11.925</v>
          </cell>
          <cell r="D164">
            <v>221</v>
          </cell>
          <cell r="E164">
            <v>17.5695</v>
          </cell>
          <cell r="F164">
            <v>288</v>
          </cell>
        </row>
        <row r="165">
          <cell r="A165" t="str">
            <v>A2N1Z60877</v>
          </cell>
          <cell r="B165">
            <v>159</v>
          </cell>
          <cell r="C165">
            <v>0</v>
          </cell>
          <cell r="D165">
            <v>282</v>
          </cell>
          <cell r="E165">
            <v>22.419</v>
          </cell>
          <cell r="F165">
            <v>50</v>
          </cell>
        </row>
        <row r="166">
          <cell r="A166" t="str">
            <v>A2N1Z60878</v>
          </cell>
          <cell r="B166">
            <v>1995</v>
          </cell>
          <cell r="C166">
            <v>107.8815</v>
          </cell>
          <cell r="D166">
            <v>1230</v>
          </cell>
          <cell r="E166">
            <v>97.785</v>
          </cell>
          <cell r="F166">
            <v>1500</v>
          </cell>
        </row>
        <row r="167">
          <cell r="A167" t="str">
            <v>A2N1Z60880</v>
          </cell>
          <cell r="B167">
            <v>1307</v>
          </cell>
          <cell r="C167">
            <v>67.416</v>
          </cell>
          <cell r="D167">
            <v>700</v>
          </cell>
          <cell r="E167">
            <v>55.65</v>
          </cell>
          <cell r="F167">
            <v>1000</v>
          </cell>
        </row>
        <row r="168">
          <cell r="A168" t="str">
            <v>A2N1Z61278</v>
          </cell>
          <cell r="B168">
            <v>330</v>
          </cell>
          <cell r="C168">
            <v>30.18</v>
          </cell>
          <cell r="D168">
            <v>300</v>
          </cell>
          <cell r="E168">
            <v>30.18</v>
          </cell>
          <cell r="F168">
            <v>200</v>
          </cell>
        </row>
        <row r="169">
          <cell r="A169" t="str">
            <v>A2N1Z69471</v>
          </cell>
          <cell r="B169">
            <v>2409</v>
          </cell>
          <cell r="C169">
            <v>206.43</v>
          </cell>
          <cell r="D169">
            <v>1000</v>
          </cell>
          <cell r="E169">
            <v>98.3</v>
          </cell>
          <cell r="F169">
            <v>1600</v>
          </cell>
        </row>
        <row r="170">
          <cell r="A170" t="str">
            <v>A2N1Z69472</v>
          </cell>
          <cell r="B170">
            <v>2990</v>
          </cell>
          <cell r="C170">
            <v>255.58</v>
          </cell>
          <cell r="D170">
            <v>3700</v>
          </cell>
          <cell r="E170">
            <v>363.71</v>
          </cell>
          <cell r="F170">
            <v>1500</v>
          </cell>
        </row>
        <row r="171">
          <cell r="A171" t="str">
            <v>A2N1Z69771</v>
          </cell>
        </row>
        <row r="171">
          <cell r="C171">
            <v>15.6576</v>
          </cell>
          <cell r="D171">
            <v>200</v>
          </cell>
          <cell r="E171">
            <v>18.64</v>
          </cell>
          <cell r="F171">
            <v>1000</v>
          </cell>
        </row>
        <row r="172">
          <cell r="A172" t="str">
            <v>A2N1Z6A071</v>
          </cell>
          <cell r="B172">
            <v>286</v>
          </cell>
          <cell r="C172">
            <v>11.2633</v>
          </cell>
          <cell r="D172">
            <v>179</v>
          </cell>
          <cell r="E172">
            <v>12.3689</v>
          </cell>
          <cell r="F172">
            <v>200</v>
          </cell>
        </row>
        <row r="173">
          <cell r="A173" t="str">
            <v>A2N2K30171</v>
          </cell>
          <cell r="B173">
            <v>250</v>
          </cell>
          <cell r="C173">
            <v>24.244</v>
          </cell>
          <cell r="D173">
            <v>225</v>
          </cell>
          <cell r="E173">
            <v>24.795</v>
          </cell>
          <cell r="F173">
            <v>25</v>
          </cell>
        </row>
        <row r="174">
          <cell r="A174" t="str">
            <v>A2N3X8A571</v>
          </cell>
          <cell r="B174">
            <v>1800</v>
          </cell>
          <cell r="C174">
            <v>221.94</v>
          </cell>
          <cell r="D174">
            <v>1800</v>
          </cell>
          <cell r="E174">
            <v>221.94</v>
          </cell>
          <cell r="F174">
            <v>1260</v>
          </cell>
        </row>
        <row r="175">
          <cell r="A175" t="str">
            <v>A2N5X51971</v>
          </cell>
          <cell r="B175">
            <v>480</v>
          </cell>
          <cell r="C175">
            <v>70.512</v>
          </cell>
          <cell r="D175">
            <v>800</v>
          </cell>
          <cell r="E175">
            <v>117.52</v>
          </cell>
          <cell r="F175">
            <v>0</v>
          </cell>
        </row>
        <row r="176">
          <cell r="A176" t="str">
            <v>A2N6K6A171</v>
          </cell>
          <cell r="B176">
            <v>428</v>
          </cell>
          <cell r="C176">
            <v>95.12</v>
          </cell>
          <cell r="D176">
            <v>250</v>
          </cell>
          <cell r="E176">
            <v>59.45</v>
          </cell>
          <cell r="F176">
            <v>300</v>
          </cell>
        </row>
        <row r="177">
          <cell r="A177" t="str">
            <v>A2N6K6A173</v>
          </cell>
          <cell r="B177">
            <v>109</v>
          </cell>
          <cell r="C177">
            <v>23.78</v>
          </cell>
          <cell r="D177">
            <v>200</v>
          </cell>
          <cell r="E177">
            <v>47.56</v>
          </cell>
          <cell r="F177">
            <v>200</v>
          </cell>
        </row>
        <row r="178">
          <cell r="A178" t="str">
            <v>A2N6S62371</v>
          </cell>
          <cell r="B178">
            <v>941</v>
          </cell>
          <cell r="C178">
            <v>136.4502</v>
          </cell>
          <cell r="D178">
            <v>617</v>
          </cell>
          <cell r="E178">
            <v>101.3114</v>
          </cell>
          <cell r="F178">
            <v>450</v>
          </cell>
        </row>
        <row r="179">
          <cell r="A179" t="str">
            <v>A2N6X65571</v>
          </cell>
          <cell r="B179">
            <v>240</v>
          </cell>
          <cell r="C179">
            <v>34.296</v>
          </cell>
          <cell r="D179">
            <v>0</v>
          </cell>
          <cell r="E179">
            <v>0</v>
          </cell>
          <cell r="F179">
            <v>240</v>
          </cell>
        </row>
        <row r="180">
          <cell r="A180" t="str">
            <v>A2N6X66972</v>
          </cell>
          <cell r="B180">
            <v>240</v>
          </cell>
          <cell r="C180">
            <v>63</v>
          </cell>
          <cell r="D180">
            <v>240</v>
          </cell>
          <cell r="E180">
            <v>63</v>
          </cell>
          <cell r="F180">
            <v>70</v>
          </cell>
        </row>
        <row r="181">
          <cell r="A181" t="str">
            <v>A2N6X69572</v>
          </cell>
          <cell r="B181">
            <v>0</v>
          </cell>
        </row>
        <row r="181">
          <cell r="D181">
            <v>1120</v>
          </cell>
          <cell r="E181">
            <v>80.976</v>
          </cell>
        </row>
        <row r="182">
          <cell r="A182" t="str">
            <v>A2N8K02073</v>
          </cell>
          <cell r="B182">
            <v>20</v>
          </cell>
          <cell r="C182">
            <v>5.19</v>
          </cell>
          <cell r="D182">
            <v>20</v>
          </cell>
          <cell r="E182">
            <v>3.46</v>
          </cell>
          <cell r="F182">
            <v>20</v>
          </cell>
        </row>
        <row r="183">
          <cell r="A183" t="str">
            <v>A2N8K02075</v>
          </cell>
          <cell r="B183">
            <v>15</v>
          </cell>
          <cell r="C183">
            <v>2.595</v>
          </cell>
          <cell r="D183">
            <v>20</v>
          </cell>
          <cell r="E183">
            <v>3.46</v>
          </cell>
          <cell r="F183">
            <v>20</v>
          </cell>
        </row>
        <row r="184">
          <cell r="A184" t="str">
            <v>A2N8K02076</v>
          </cell>
          <cell r="B184">
            <v>100</v>
          </cell>
          <cell r="C184">
            <v>17.3</v>
          </cell>
          <cell r="D184">
            <v>50</v>
          </cell>
          <cell r="E184">
            <v>8.65</v>
          </cell>
          <cell r="F184">
            <v>50</v>
          </cell>
        </row>
        <row r="185">
          <cell r="A185" t="str">
            <v>A2N8K80372</v>
          </cell>
          <cell r="B185">
            <v>35</v>
          </cell>
          <cell r="C185">
            <v>7.615</v>
          </cell>
          <cell r="D185">
            <v>50</v>
          </cell>
          <cell r="E185">
            <v>7.615</v>
          </cell>
          <cell r="F185">
            <v>50</v>
          </cell>
        </row>
        <row r="186">
          <cell r="A186" t="str">
            <v>A2N8K80573</v>
          </cell>
          <cell r="B186">
            <v>112</v>
          </cell>
          <cell r="C186">
            <v>15.23</v>
          </cell>
          <cell r="D186">
            <v>100</v>
          </cell>
          <cell r="E186">
            <v>15.23</v>
          </cell>
          <cell r="F186">
            <v>100</v>
          </cell>
        </row>
        <row r="187">
          <cell r="A187" t="str">
            <v>A2N8K83271</v>
          </cell>
          <cell r="B187">
            <v>862</v>
          </cell>
          <cell r="C187">
            <v>121.84</v>
          </cell>
          <cell r="D187">
            <v>750</v>
          </cell>
          <cell r="E187">
            <v>114.225</v>
          </cell>
          <cell r="F187">
            <v>300</v>
          </cell>
        </row>
        <row r="188">
          <cell r="A188" t="str">
            <v>A2N8K83272</v>
          </cell>
          <cell r="B188">
            <v>16</v>
          </cell>
          <cell r="C188">
            <v>12.184</v>
          </cell>
          <cell r="D188">
            <v>60</v>
          </cell>
          <cell r="E188">
            <v>9.138</v>
          </cell>
          <cell r="F188">
            <v>50</v>
          </cell>
        </row>
        <row r="189">
          <cell r="A189" t="str">
            <v>A2N8K83276</v>
          </cell>
          <cell r="B189">
            <v>103</v>
          </cell>
          <cell r="C189">
            <v>15.23</v>
          </cell>
          <cell r="D189">
            <v>100</v>
          </cell>
          <cell r="E189">
            <v>15.23</v>
          </cell>
          <cell r="F189">
            <v>100</v>
          </cell>
        </row>
        <row r="190">
          <cell r="A190" t="str">
            <v>A2N8K83277</v>
          </cell>
          <cell r="B190">
            <v>1241</v>
          </cell>
          <cell r="C190">
            <v>182.76</v>
          </cell>
          <cell r="D190">
            <v>600</v>
          </cell>
          <cell r="E190">
            <v>91.38</v>
          </cell>
          <cell r="F190">
            <v>1200</v>
          </cell>
        </row>
        <row r="191">
          <cell r="A191" t="str">
            <v>A2N8K83572</v>
          </cell>
          <cell r="B191">
            <v>19</v>
          </cell>
          <cell r="C191">
            <v>18.18</v>
          </cell>
          <cell r="D191">
            <v>80</v>
          </cell>
          <cell r="E191">
            <v>14.544</v>
          </cell>
          <cell r="F191">
            <v>100</v>
          </cell>
        </row>
        <row r="192">
          <cell r="A192" t="str">
            <v>A2N8K83573</v>
          </cell>
          <cell r="B192">
            <v>44</v>
          </cell>
          <cell r="C192">
            <v>9.09</v>
          </cell>
          <cell r="D192">
            <v>50</v>
          </cell>
          <cell r="E192">
            <v>9.09</v>
          </cell>
          <cell r="F192">
            <v>20</v>
          </cell>
        </row>
        <row r="193">
          <cell r="A193" t="str">
            <v>A2N8K86773</v>
          </cell>
          <cell r="B193">
            <v>29</v>
          </cell>
          <cell r="C193">
            <v>5.19</v>
          </cell>
          <cell r="D193">
            <v>30</v>
          </cell>
          <cell r="E193">
            <v>5.19</v>
          </cell>
          <cell r="F193">
            <v>30</v>
          </cell>
        </row>
        <row r="194">
          <cell r="A194" t="str">
            <v>A2N8K86774</v>
          </cell>
        </row>
        <row r="194">
          <cell r="C194">
            <v>0</v>
          </cell>
          <cell r="D194">
            <v>40</v>
          </cell>
          <cell r="E194">
            <v>6.92</v>
          </cell>
          <cell r="F194">
            <v>40</v>
          </cell>
        </row>
        <row r="195">
          <cell r="A195" t="str">
            <v>A2N8K87171</v>
          </cell>
          <cell r="B195">
            <v>54</v>
          </cell>
          <cell r="C195">
            <v>7.615</v>
          </cell>
          <cell r="D195">
            <v>25</v>
          </cell>
          <cell r="E195">
            <v>3.8075</v>
          </cell>
          <cell r="F195">
            <v>25</v>
          </cell>
        </row>
        <row r="196">
          <cell r="A196" t="str">
            <v>A2N8K87172</v>
          </cell>
          <cell r="B196">
            <v>30</v>
          </cell>
          <cell r="C196">
            <v>7.615</v>
          </cell>
          <cell r="D196">
            <v>50</v>
          </cell>
          <cell r="E196">
            <v>7.615</v>
          </cell>
          <cell r="F196">
            <v>40</v>
          </cell>
        </row>
        <row r="197">
          <cell r="A197" t="str">
            <v>A2N8K87173</v>
          </cell>
          <cell r="B197">
            <v>264</v>
          </cell>
          <cell r="C197">
            <v>35.029</v>
          </cell>
          <cell r="D197">
            <v>300</v>
          </cell>
          <cell r="E197">
            <v>45.69</v>
          </cell>
          <cell r="F197">
            <v>200</v>
          </cell>
        </row>
        <row r="198">
          <cell r="A198" t="str">
            <v>A2N8K87175</v>
          </cell>
          <cell r="B198">
            <v>1199</v>
          </cell>
          <cell r="C198">
            <v>167.53</v>
          </cell>
          <cell r="D198">
            <v>808</v>
          </cell>
          <cell r="E198">
            <v>123.0584</v>
          </cell>
          <cell r="F198">
            <v>500</v>
          </cell>
        </row>
        <row r="199">
          <cell r="A199" t="str">
            <v>A2N8S82272</v>
          </cell>
          <cell r="B199">
            <v>358</v>
          </cell>
          <cell r="C199">
            <v>58.176</v>
          </cell>
          <cell r="D199">
            <v>421</v>
          </cell>
          <cell r="E199">
            <v>76.5378</v>
          </cell>
          <cell r="F199">
            <v>430</v>
          </cell>
        </row>
        <row r="200">
          <cell r="A200" t="str">
            <v>A2N8S84271</v>
          </cell>
          <cell r="B200">
            <v>264</v>
          </cell>
          <cell r="C200">
            <v>42.9048</v>
          </cell>
          <cell r="D200">
            <v>372</v>
          </cell>
          <cell r="E200">
            <v>67.6296</v>
          </cell>
          <cell r="F200">
            <v>338</v>
          </cell>
        </row>
        <row r="201">
          <cell r="A201" t="str">
            <v>A2N8S88471</v>
          </cell>
          <cell r="B201">
            <v>114</v>
          </cell>
          <cell r="C201">
            <v>18.18</v>
          </cell>
          <cell r="D201">
            <v>100</v>
          </cell>
          <cell r="E201">
            <v>18.18</v>
          </cell>
          <cell r="F201">
            <v>200</v>
          </cell>
        </row>
        <row r="202">
          <cell r="A202" t="str">
            <v>A2N8S89371</v>
          </cell>
          <cell r="B202">
            <v>1200</v>
          </cell>
          <cell r="C202">
            <v>192.3444</v>
          </cell>
          <cell r="D202">
            <v>900</v>
          </cell>
          <cell r="E202">
            <v>163.62</v>
          </cell>
          <cell r="F202">
            <v>879</v>
          </cell>
        </row>
        <row r="203">
          <cell r="A203" t="str">
            <v>A2N8S8A071</v>
          </cell>
          <cell r="B203">
            <v>35</v>
          </cell>
          <cell r="C203">
            <v>5.454</v>
          </cell>
          <cell r="D203">
            <v>30</v>
          </cell>
          <cell r="E203">
            <v>5.454</v>
          </cell>
        </row>
        <row r="204">
          <cell r="A204" t="str">
            <v>A2N8X89771</v>
          </cell>
          <cell r="B204">
            <v>576</v>
          </cell>
          <cell r="C204">
            <v>124.0704</v>
          </cell>
          <cell r="D204">
            <v>0</v>
          </cell>
          <cell r="E204">
            <v>0</v>
          </cell>
          <cell r="F204">
            <v>0</v>
          </cell>
        </row>
        <row r="205">
          <cell r="A205" t="str">
            <v>A2N8Z88371</v>
          </cell>
          <cell r="B205">
            <v>575</v>
          </cell>
          <cell r="C205">
            <v>44.4</v>
          </cell>
          <cell r="D205">
            <v>600</v>
          </cell>
          <cell r="E205">
            <v>53.28</v>
          </cell>
          <cell r="F205">
            <v>200</v>
          </cell>
        </row>
        <row r="206">
          <cell r="A206" t="str">
            <v>A2N8Z88771</v>
          </cell>
          <cell r="B206">
            <v>388</v>
          </cell>
          <cell r="C206">
            <v>31.08</v>
          </cell>
          <cell r="D206">
            <v>300</v>
          </cell>
          <cell r="E206">
            <v>26.64</v>
          </cell>
          <cell r="F206">
            <v>300</v>
          </cell>
        </row>
        <row r="207">
          <cell r="A207" t="str">
            <v>A2N8Z8A371</v>
          </cell>
          <cell r="B207">
            <v>229</v>
          </cell>
          <cell r="C207">
            <v>17.76</v>
          </cell>
          <cell r="D207">
            <v>200</v>
          </cell>
          <cell r="E207">
            <v>17.76</v>
          </cell>
          <cell r="F207">
            <v>200</v>
          </cell>
        </row>
        <row r="208">
          <cell r="A208" t="str">
            <v>A2N9K93471</v>
          </cell>
          <cell r="B208">
            <v>538</v>
          </cell>
          <cell r="C208">
            <v>219.584</v>
          </cell>
          <cell r="D208">
            <v>420</v>
          </cell>
          <cell r="E208">
            <v>196.224</v>
          </cell>
          <cell r="F208">
            <v>420</v>
          </cell>
        </row>
        <row r="209">
          <cell r="A209" t="str">
            <v>A2N9Q07871</v>
          </cell>
          <cell r="B209">
            <v>391</v>
          </cell>
          <cell r="C209">
            <v>33.66</v>
          </cell>
          <cell r="D209">
            <v>0</v>
          </cell>
          <cell r="E209">
            <v>0</v>
          </cell>
          <cell r="F209">
            <v>150</v>
          </cell>
        </row>
        <row r="210">
          <cell r="A210" t="str">
            <v>A2N9U06971</v>
          </cell>
          <cell r="B210">
            <v>1588</v>
          </cell>
          <cell r="C210">
            <v>58.4073</v>
          </cell>
          <cell r="D210">
            <v>1037</v>
          </cell>
          <cell r="E210">
            <v>92.1893</v>
          </cell>
          <cell r="F210">
            <v>225</v>
          </cell>
        </row>
        <row r="211">
          <cell r="A211" t="str">
            <v>A2N9X85871</v>
          </cell>
          <cell r="B211">
            <v>9000</v>
          </cell>
          <cell r="C211">
            <v>1338.3</v>
          </cell>
          <cell r="D211">
            <v>36040</v>
          </cell>
          <cell r="E211">
            <v>5359.148</v>
          </cell>
          <cell r="F211">
            <v>6480</v>
          </cell>
        </row>
        <row r="212">
          <cell r="A212" t="str">
            <v>A2N9X86271</v>
          </cell>
          <cell r="B212">
            <v>554</v>
          </cell>
          <cell r="C212">
            <v>136.7272</v>
          </cell>
          <cell r="D212">
            <v>0</v>
          </cell>
          <cell r="E212">
            <v>0</v>
          </cell>
          <cell r="F212">
            <v>750</v>
          </cell>
        </row>
        <row r="213">
          <cell r="A213" t="str">
            <v>A2N9X89471</v>
          </cell>
          <cell r="B213">
            <v>4104</v>
          </cell>
          <cell r="C213">
            <v>1096.9992</v>
          </cell>
          <cell r="D213">
            <v>1296</v>
          </cell>
          <cell r="E213">
            <v>346.4208</v>
          </cell>
          <cell r="F213">
            <v>216</v>
          </cell>
        </row>
        <row r="214">
          <cell r="A214" t="str">
            <v>A2N9X89671</v>
          </cell>
          <cell r="B214">
            <v>20160</v>
          </cell>
          <cell r="C214">
            <v>3425.184</v>
          </cell>
          <cell r="D214">
            <v>6960</v>
          </cell>
          <cell r="E214">
            <v>1182.504</v>
          </cell>
          <cell r="F214">
            <v>3600</v>
          </cell>
        </row>
        <row r="215">
          <cell r="A215" t="str">
            <v>A2N9X92671</v>
          </cell>
          <cell r="B215">
            <v>24660</v>
          </cell>
          <cell r="C215">
            <v>5568.228</v>
          </cell>
          <cell r="D215">
            <v>7740</v>
          </cell>
          <cell r="E215">
            <v>1747.692</v>
          </cell>
          <cell r="F215">
            <v>3780</v>
          </cell>
        </row>
        <row r="216">
          <cell r="A216" t="str">
            <v>A2N9Z07671</v>
          </cell>
          <cell r="B216">
            <v>128</v>
          </cell>
          <cell r="C216">
            <v>8.484</v>
          </cell>
          <cell r="D216">
            <v>0</v>
          </cell>
          <cell r="E216">
            <v>0</v>
          </cell>
          <cell r="F216">
            <v>200</v>
          </cell>
        </row>
        <row r="217">
          <cell r="A217" t="str">
            <v>A2N9Z07871</v>
          </cell>
          <cell r="B217">
            <v>342</v>
          </cell>
          <cell r="C217">
            <v>29.1</v>
          </cell>
          <cell r="D217">
            <v>300</v>
          </cell>
          <cell r="E217">
            <v>29.1</v>
          </cell>
          <cell r="F217">
            <v>300</v>
          </cell>
        </row>
        <row r="218">
          <cell r="A218" t="str">
            <v>A2N9Z07874</v>
          </cell>
          <cell r="B218">
            <v>1150</v>
          </cell>
          <cell r="C218">
            <v>97</v>
          </cell>
          <cell r="D218">
            <v>1200</v>
          </cell>
          <cell r="E218">
            <v>116.4</v>
          </cell>
          <cell r="F218">
            <v>1700</v>
          </cell>
        </row>
        <row r="219">
          <cell r="A219" t="str">
            <v>A2P0H16971</v>
          </cell>
          <cell r="B219">
            <v>50</v>
          </cell>
          <cell r="C219">
            <v>4.415</v>
          </cell>
        </row>
        <row r="219">
          <cell r="F219">
            <v>50</v>
          </cell>
        </row>
        <row r="220">
          <cell r="A220" t="str">
            <v>A2P0H21571</v>
          </cell>
          <cell r="B220">
            <v>2896</v>
          </cell>
          <cell r="C220">
            <v>222.3394</v>
          </cell>
          <cell r="D220">
            <v>2064</v>
          </cell>
          <cell r="E220">
            <v>182.2512</v>
          </cell>
          <cell r="F220">
            <v>2140</v>
          </cell>
        </row>
        <row r="221">
          <cell r="A221" t="str">
            <v>A2P0H22971</v>
          </cell>
          <cell r="B221">
            <v>170</v>
          </cell>
          <cell r="C221">
            <v>15.011</v>
          </cell>
          <cell r="D221">
            <v>136</v>
          </cell>
          <cell r="E221">
            <v>12.0088</v>
          </cell>
          <cell r="F221">
            <v>136</v>
          </cell>
        </row>
        <row r="222">
          <cell r="A222" t="str">
            <v>A2P0K18871</v>
          </cell>
          <cell r="B222">
            <v>2582</v>
          </cell>
          <cell r="C222">
            <v>213.686</v>
          </cell>
          <cell r="D222">
            <v>2115</v>
          </cell>
          <cell r="E222">
            <v>186.7545</v>
          </cell>
          <cell r="F222">
            <v>1520</v>
          </cell>
        </row>
        <row r="223">
          <cell r="A223" t="str">
            <v>A2P0K20771</v>
          </cell>
          <cell r="B223">
            <v>1224</v>
          </cell>
          <cell r="C223">
            <v>107.726</v>
          </cell>
          <cell r="D223">
            <v>1120</v>
          </cell>
          <cell r="E223">
            <v>98.896</v>
          </cell>
          <cell r="F223">
            <v>820</v>
          </cell>
        </row>
        <row r="224">
          <cell r="A224" t="str">
            <v>A2P0K23571</v>
          </cell>
          <cell r="B224">
            <v>1403</v>
          </cell>
          <cell r="C224">
            <v>194.74</v>
          </cell>
          <cell r="D224">
            <v>1400</v>
          </cell>
          <cell r="E224">
            <v>209.72</v>
          </cell>
          <cell r="F224">
            <v>1300</v>
          </cell>
        </row>
        <row r="225">
          <cell r="A225" t="str">
            <v>A2P0K81571</v>
          </cell>
          <cell r="B225">
            <v>561</v>
          </cell>
          <cell r="C225">
            <v>54.746</v>
          </cell>
          <cell r="D225">
            <v>510</v>
          </cell>
          <cell r="E225">
            <v>45.033</v>
          </cell>
          <cell r="F225">
            <v>710</v>
          </cell>
        </row>
        <row r="226">
          <cell r="A226" t="str">
            <v>A2P0K84671</v>
          </cell>
          <cell r="B226">
            <v>6</v>
          </cell>
          <cell r="C226">
            <v>0.883</v>
          </cell>
          <cell r="D226">
            <v>10</v>
          </cell>
          <cell r="E226">
            <v>0.883</v>
          </cell>
          <cell r="F226">
            <v>10</v>
          </cell>
        </row>
        <row r="227">
          <cell r="A227" t="str">
            <v>A2P0K86071</v>
          </cell>
          <cell r="B227">
            <v>1302</v>
          </cell>
          <cell r="C227">
            <v>105.96</v>
          </cell>
          <cell r="D227">
            <v>250</v>
          </cell>
          <cell r="E227">
            <v>22.075</v>
          </cell>
          <cell r="F227">
            <v>700</v>
          </cell>
        </row>
        <row r="228">
          <cell r="A228" t="str">
            <v>A2P0K86571</v>
          </cell>
          <cell r="B228">
            <v>871</v>
          </cell>
          <cell r="C228">
            <v>121.338</v>
          </cell>
          <cell r="D228">
            <v>610</v>
          </cell>
          <cell r="E228">
            <v>91.378</v>
          </cell>
          <cell r="F228">
            <v>710</v>
          </cell>
        </row>
        <row r="229">
          <cell r="A229" t="str">
            <v>A2P0K89071</v>
          </cell>
          <cell r="B229">
            <v>888</v>
          </cell>
          <cell r="C229">
            <v>119.84</v>
          </cell>
          <cell r="D229">
            <v>1000</v>
          </cell>
          <cell r="E229">
            <v>149.8</v>
          </cell>
          <cell r="F229">
            <v>900</v>
          </cell>
        </row>
        <row r="230">
          <cell r="A230" t="str">
            <v>A2P0S18671</v>
          </cell>
          <cell r="B230">
            <v>880</v>
          </cell>
          <cell r="C230">
            <v>67.5495</v>
          </cell>
          <cell r="D230">
            <v>1271</v>
          </cell>
          <cell r="E230">
            <v>112.2293</v>
          </cell>
          <cell r="F230">
            <v>410</v>
          </cell>
        </row>
        <row r="231">
          <cell r="A231" t="str">
            <v>A2P0S85571</v>
          </cell>
          <cell r="B231">
            <v>69</v>
          </cell>
          <cell r="C231">
            <v>8.988</v>
          </cell>
          <cell r="D231">
            <v>100</v>
          </cell>
          <cell r="E231">
            <v>14.98</v>
          </cell>
          <cell r="F231">
            <v>150</v>
          </cell>
        </row>
        <row r="232">
          <cell r="A232" t="str">
            <v>A2P1Z25571</v>
          </cell>
          <cell r="B232">
            <v>115</v>
          </cell>
          <cell r="C232">
            <v>14.98</v>
          </cell>
          <cell r="D232">
            <v>200</v>
          </cell>
          <cell r="E232">
            <v>29.96</v>
          </cell>
        </row>
        <row r="233">
          <cell r="A233" t="str">
            <v>A2P1Z80071</v>
          </cell>
          <cell r="B233">
            <v>1640</v>
          </cell>
          <cell r="C233">
            <v>279.2</v>
          </cell>
          <cell r="D233">
            <v>1500</v>
          </cell>
          <cell r="E233">
            <v>261.75</v>
          </cell>
          <cell r="F233">
            <v>1500</v>
          </cell>
        </row>
        <row r="234">
          <cell r="A234" t="str">
            <v>A2P1Z89371</v>
          </cell>
          <cell r="B234">
            <v>230</v>
          </cell>
          <cell r="C234">
            <v>29.96</v>
          </cell>
          <cell r="D234">
            <v>130</v>
          </cell>
          <cell r="E234">
            <v>19.474</v>
          </cell>
          <cell r="F234">
            <v>0</v>
          </cell>
        </row>
        <row r="235">
          <cell r="A235" t="str">
            <v>A2P1Z92371</v>
          </cell>
        </row>
        <row r="235">
          <cell r="C235">
            <v>33.0048</v>
          </cell>
          <cell r="D235">
            <v>0</v>
          </cell>
          <cell r="E235">
            <v>0</v>
          </cell>
          <cell r="F235">
            <v>324</v>
          </cell>
        </row>
        <row r="236">
          <cell r="A236" t="str">
            <v>A2P1Z96671</v>
          </cell>
          <cell r="B236">
            <v>469</v>
          </cell>
          <cell r="C236">
            <v>89.88</v>
          </cell>
          <cell r="D236">
            <v>500</v>
          </cell>
          <cell r="E236">
            <v>74.9</v>
          </cell>
          <cell r="F236">
            <v>500</v>
          </cell>
        </row>
        <row r="237">
          <cell r="A237" t="str">
            <v>A2P1Z96771</v>
          </cell>
          <cell r="B237">
            <v>73</v>
          </cell>
          <cell r="C237">
            <v>11.112</v>
          </cell>
          <cell r="D237">
            <v>100</v>
          </cell>
          <cell r="E237">
            <v>9.26</v>
          </cell>
          <cell r="F237">
            <v>200</v>
          </cell>
        </row>
        <row r="238">
          <cell r="A238" t="str">
            <v>A2R8Z07271</v>
          </cell>
          <cell r="B238">
            <v>196</v>
          </cell>
          <cell r="C238">
            <v>4.1808</v>
          </cell>
          <cell r="D238">
            <v>230</v>
          </cell>
          <cell r="E238">
            <v>3.082</v>
          </cell>
          <cell r="F238">
            <v>280</v>
          </cell>
        </row>
        <row r="239">
          <cell r="A239" t="str">
            <v>A2U1K01172</v>
          </cell>
        </row>
        <row r="239">
          <cell r="C239">
            <v>0.56</v>
          </cell>
          <cell r="D239">
            <v>150</v>
          </cell>
          <cell r="E239">
            <v>0.525</v>
          </cell>
          <cell r="F239">
            <v>250</v>
          </cell>
        </row>
        <row r="240">
          <cell r="A240" t="str">
            <v>A2U5D14274</v>
          </cell>
          <cell r="B240">
            <v>3464</v>
          </cell>
          <cell r="C240">
            <v>12.25</v>
          </cell>
          <cell r="D240">
            <v>3000</v>
          </cell>
          <cell r="E240">
            <v>10.5</v>
          </cell>
          <cell r="F240">
            <v>2500</v>
          </cell>
        </row>
        <row r="241">
          <cell r="A241" t="str">
            <v>A2U5G07271</v>
          </cell>
          <cell r="B241">
            <v>1744</v>
          </cell>
          <cell r="C241">
            <v>8.75</v>
          </cell>
          <cell r="D241">
            <v>2000</v>
          </cell>
          <cell r="E241">
            <v>7</v>
          </cell>
          <cell r="F241">
            <v>2000</v>
          </cell>
        </row>
        <row r="242">
          <cell r="A242" t="str">
            <v>A2U5G16371</v>
          </cell>
          <cell r="B242">
            <v>742</v>
          </cell>
          <cell r="C242">
            <v>6.3</v>
          </cell>
          <cell r="D242">
            <v>1500</v>
          </cell>
          <cell r="E242">
            <v>5.25</v>
          </cell>
          <cell r="F242">
            <v>1500</v>
          </cell>
        </row>
        <row r="243">
          <cell r="A243" t="str">
            <v>A2U5H14477</v>
          </cell>
          <cell r="B243">
            <v>1857</v>
          </cell>
          <cell r="C243">
            <v>3.15</v>
          </cell>
          <cell r="D243">
            <v>1000</v>
          </cell>
          <cell r="E243">
            <v>3.5</v>
          </cell>
          <cell r="F243">
            <v>1000</v>
          </cell>
        </row>
        <row r="244">
          <cell r="A244" t="str">
            <v>A2U5K05471</v>
          </cell>
        </row>
        <row r="244">
          <cell r="C244">
            <v>0.875</v>
          </cell>
          <cell r="D244">
            <v>200</v>
          </cell>
          <cell r="E244">
            <v>0.7</v>
          </cell>
          <cell r="F244">
            <v>200</v>
          </cell>
        </row>
        <row r="245">
          <cell r="A245" t="str">
            <v>A2U5K09371</v>
          </cell>
          <cell r="B245">
            <v>43</v>
          </cell>
          <cell r="C245">
            <v>0.875</v>
          </cell>
          <cell r="D245">
            <v>100</v>
          </cell>
          <cell r="E245">
            <v>0.35</v>
          </cell>
          <cell r="F245">
            <v>100</v>
          </cell>
        </row>
        <row r="246">
          <cell r="A246" t="str">
            <v>A2U5K10871</v>
          </cell>
        </row>
        <row r="246">
          <cell r="C246">
            <v>0.455</v>
          </cell>
          <cell r="D246">
            <v>100</v>
          </cell>
          <cell r="E246">
            <v>0.35</v>
          </cell>
          <cell r="F246">
            <v>50</v>
          </cell>
        </row>
        <row r="247">
          <cell r="A247" t="str">
            <v>A2U5K11071</v>
          </cell>
          <cell r="B247">
            <v>915</v>
          </cell>
          <cell r="C247">
            <v>8.4</v>
          </cell>
          <cell r="D247">
            <v>1600</v>
          </cell>
          <cell r="E247">
            <v>5.6</v>
          </cell>
          <cell r="F247">
            <v>2000</v>
          </cell>
        </row>
        <row r="248">
          <cell r="A248" t="str">
            <v>A2U5K11381</v>
          </cell>
          <cell r="B248">
            <v>16619</v>
          </cell>
          <cell r="C248">
            <v>60.9</v>
          </cell>
          <cell r="D248">
            <v>18400</v>
          </cell>
          <cell r="E248">
            <v>64.4</v>
          </cell>
          <cell r="F248">
            <v>19400</v>
          </cell>
        </row>
        <row r="249">
          <cell r="A249" t="str">
            <v>A2U5K13981</v>
          </cell>
          <cell r="B249">
            <v>9316</v>
          </cell>
          <cell r="C249">
            <v>39.55</v>
          </cell>
          <cell r="D249">
            <v>9200</v>
          </cell>
          <cell r="E249">
            <v>32.2</v>
          </cell>
          <cell r="F249">
            <v>9200</v>
          </cell>
        </row>
        <row r="250">
          <cell r="A250" t="str">
            <v>A2U5K14081</v>
          </cell>
          <cell r="B250">
            <v>788</v>
          </cell>
          <cell r="C250">
            <v>5.705</v>
          </cell>
          <cell r="D250">
            <v>1420</v>
          </cell>
          <cell r="E250">
            <v>4.97</v>
          </cell>
          <cell r="F250">
            <v>1420</v>
          </cell>
        </row>
        <row r="251">
          <cell r="A251" t="str">
            <v>A2U5K14771</v>
          </cell>
          <cell r="B251">
            <v>26</v>
          </cell>
          <cell r="C251">
            <v>0.28</v>
          </cell>
          <cell r="D251">
            <v>50</v>
          </cell>
          <cell r="E251">
            <v>0.175</v>
          </cell>
          <cell r="F251">
            <v>20</v>
          </cell>
        </row>
        <row r="252">
          <cell r="A252" t="str">
            <v>A2U5K14972</v>
          </cell>
          <cell r="B252">
            <v>79</v>
          </cell>
          <cell r="C252">
            <v>1.83</v>
          </cell>
          <cell r="D252">
            <v>300</v>
          </cell>
          <cell r="E252">
            <v>1.83</v>
          </cell>
          <cell r="F252">
            <v>300</v>
          </cell>
        </row>
        <row r="253">
          <cell r="A253" t="str">
            <v>A2U5K16281</v>
          </cell>
          <cell r="B253">
            <v>600</v>
          </cell>
          <cell r="C253">
            <v>5.6</v>
          </cell>
          <cell r="D253">
            <v>1200</v>
          </cell>
          <cell r="E253">
            <v>4.2</v>
          </cell>
          <cell r="F253">
            <v>1450</v>
          </cell>
        </row>
        <row r="254">
          <cell r="A254" t="str">
            <v>A2U5K17372</v>
          </cell>
          <cell r="B254">
            <v>293</v>
          </cell>
          <cell r="C254">
            <v>3.15</v>
          </cell>
          <cell r="D254">
            <v>800</v>
          </cell>
          <cell r="E254">
            <v>2.8</v>
          </cell>
          <cell r="F254">
            <v>600</v>
          </cell>
        </row>
        <row r="255">
          <cell r="A255" t="str">
            <v>A2U5K17471</v>
          </cell>
          <cell r="B255">
            <v>30</v>
          </cell>
          <cell r="C255">
            <v>0.105</v>
          </cell>
          <cell r="D255">
            <v>30</v>
          </cell>
          <cell r="E255">
            <v>0.105</v>
          </cell>
          <cell r="F255">
            <v>20</v>
          </cell>
        </row>
        <row r="256">
          <cell r="A256" t="str">
            <v>A2W6Z03971</v>
          </cell>
          <cell r="B256">
            <v>1561</v>
          </cell>
          <cell r="C256">
            <v>247.8</v>
          </cell>
          <cell r="D256">
            <v>1500</v>
          </cell>
          <cell r="E256">
            <v>247.8</v>
          </cell>
          <cell r="F256">
            <v>1600</v>
          </cell>
        </row>
        <row r="257">
          <cell r="A257" t="str">
            <v>A2X6S02371</v>
          </cell>
          <cell r="B257">
            <v>26</v>
          </cell>
          <cell r="C257">
            <v>10.2884</v>
          </cell>
          <cell r="D257">
            <v>136</v>
          </cell>
          <cell r="E257">
            <v>20.5768</v>
          </cell>
          <cell r="F257">
            <v>119</v>
          </cell>
        </row>
        <row r="258">
          <cell r="A258" t="str">
            <v>A2X6Z03872</v>
          </cell>
          <cell r="B258">
            <v>228</v>
          </cell>
          <cell r="C258">
            <v>3.06</v>
          </cell>
          <cell r="D258">
            <v>130</v>
          </cell>
          <cell r="E258">
            <v>1.989</v>
          </cell>
          <cell r="F258">
            <v>0</v>
          </cell>
        </row>
        <row r="259">
          <cell r="A259" t="str">
            <v>A2X6Z04471</v>
          </cell>
          <cell r="B259">
            <v>533</v>
          </cell>
          <cell r="C259">
            <v>15.1</v>
          </cell>
          <cell r="D259">
            <v>900</v>
          </cell>
          <cell r="E259">
            <v>13.59</v>
          </cell>
          <cell r="F259">
            <v>800</v>
          </cell>
        </row>
        <row r="260">
          <cell r="A260" t="str">
            <v>A2X6Z04671</v>
          </cell>
          <cell r="B260">
            <v>287</v>
          </cell>
          <cell r="C260">
            <v>154.98</v>
          </cell>
          <cell r="D260">
            <v>700</v>
          </cell>
          <cell r="E260">
            <v>120.54</v>
          </cell>
          <cell r="F260">
            <v>800</v>
          </cell>
        </row>
        <row r="261">
          <cell r="A261" t="str">
            <v>A4A2CX0881</v>
          </cell>
          <cell r="B261">
            <v>202</v>
          </cell>
          <cell r="C261">
            <v>99.6764</v>
          </cell>
          <cell r="D261">
            <v>360</v>
          </cell>
          <cell r="E261">
            <v>85.032</v>
          </cell>
          <cell r="F261">
            <v>454</v>
          </cell>
        </row>
        <row r="262">
          <cell r="A262" t="str">
            <v>A4A2XX0091</v>
          </cell>
          <cell r="B262">
            <v>184</v>
          </cell>
          <cell r="C262">
            <v>95.3568</v>
          </cell>
          <cell r="D262">
            <v>244</v>
          </cell>
          <cell r="E262">
            <v>90.1824</v>
          </cell>
          <cell r="F262">
            <v>247</v>
          </cell>
        </row>
        <row r="263">
          <cell r="A263" t="str">
            <v>A4A2Y39471</v>
          </cell>
          <cell r="B263">
            <v>50</v>
          </cell>
          <cell r="C263">
            <v>30.65</v>
          </cell>
          <cell r="D263">
            <v>0</v>
          </cell>
          <cell r="E263">
            <v>0</v>
          </cell>
          <cell r="F263">
            <v>50</v>
          </cell>
        </row>
        <row r="264">
          <cell r="A264" t="str">
            <v>A4A2YB4291</v>
          </cell>
          <cell r="B264">
            <v>60</v>
          </cell>
          <cell r="C264">
            <v>59.6505</v>
          </cell>
          <cell r="D264">
            <v>25</v>
          </cell>
          <cell r="E264">
            <v>15.6975</v>
          </cell>
          <cell r="F264">
            <v>25</v>
          </cell>
        </row>
        <row r="265">
          <cell r="A265" t="str">
            <v>A4A2YG0881</v>
          </cell>
          <cell r="B265">
            <v>290</v>
          </cell>
          <cell r="C265">
            <v>199.648</v>
          </cell>
          <cell r="D265">
            <v>130</v>
          </cell>
          <cell r="E265">
            <v>81.107</v>
          </cell>
          <cell r="F265">
            <v>110</v>
          </cell>
        </row>
        <row r="266">
          <cell r="A266" t="str">
            <v>A4A2YG0891</v>
          </cell>
          <cell r="B266">
            <v>121</v>
          </cell>
          <cell r="C266">
            <v>94.2089</v>
          </cell>
          <cell r="D266">
            <v>76</v>
          </cell>
          <cell r="E266">
            <v>47.4164</v>
          </cell>
          <cell r="F266">
            <v>70</v>
          </cell>
        </row>
        <row r="267">
          <cell r="A267" t="str">
            <v>A4A2YJ0591</v>
          </cell>
        </row>
        <row r="267">
          <cell r="C267">
            <v>11.985</v>
          </cell>
          <cell r="D267">
            <v>100</v>
          </cell>
          <cell r="E267">
            <v>23.97</v>
          </cell>
          <cell r="F267">
            <v>50</v>
          </cell>
        </row>
        <row r="268">
          <cell r="A268" t="str">
            <v>A4A3CA5291</v>
          </cell>
          <cell r="B268">
            <v>0</v>
          </cell>
          <cell r="C268">
            <v>0</v>
          </cell>
          <cell r="D268">
            <v>50</v>
          </cell>
          <cell r="E268">
            <v>31.765</v>
          </cell>
          <cell r="F268">
            <v>0</v>
          </cell>
        </row>
        <row r="269">
          <cell r="A269" t="str">
            <v>A4A3CA7791</v>
          </cell>
          <cell r="B269">
            <v>40</v>
          </cell>
          <cell r="C269">
            <v>32.125</v>
          </cell>
          <cell r="D269">
            <v>150</v>
          </cell>
          <cell r="E269">
            <v>96.375</v>
          </cell>
          <cell r="F269">
            <v>50</v>
          </cell>
        </row>
        <row r="270">
          <cell r="A270" t="str">
            <v>A4A3CG3181</v>
          </cell>
          <cell r="B270">
            <v>504</v>
          </cell>
          <cell r="C270">
            <v>285.516</v>
          </cell>
          <cell r="D270">
            <v>200</v>
          </cell>
          <cell r="E270">
            <v>113.3</v>
          </cell>
          <cell r="F270">
            <v>200</v>
          </cell>
        </row>
        <row r="271">
          <cell r="A271" t="str">
            <v>A4A3R38062</v>
          </cell>
          <cell r="B271">
            <v>50</v>
          </cell>
          <cell r="C271">
            <v>24.725</v>
          </cell>
          <cell r="D271">
            <v>100</v>
          </cell>
          <cell r="E271">
            <v>49.45</v>
          </cell>
          <cell r="F271">
            <v>50</v>
          </cell>
        </row>
        <row r="272">
          <cell r="A272" t="str">
            <v>A4A3X00328</v>
          </cell>
          <cell r="B272">
            <v>100</v>
          </cell>
          <cell r="C272">
            <v>62.79</v>
          </cell>
          <cell r="D272">
            <v>150</v>
          </cell>
          <cell r="E272">
            <v>94.185</v>
          </cell>
          <cell r="F272">
            <v>100</v>
          </cell>
        </row>
        <row r="273">
          <cell r="A273" t="str">
            <v>A4A3X40171</v>
          </cell>
          <cell r="B273">
            <v>100</v>
          </cell>
          <cell r="C273">
            <v>91.26</v>
          </cell>
        </row>
        <row r="273">
          <cell r="F273">
            <v>200</v>
          </cell>
        </row>
        <row r="274">
          <cell r="A274" t="str">
            <v>A4A3X40271</v>
          </cell>
          <cell r="B274">
            <v>0</v>
          </cell>
          <cell r="C274">
            <v>0</v>
          </cell>
          <cell r="D274">
            <v>50</v>
          </cell>
          <cell r="E274">
            <v>30.495</v>
          </cell>
          <cell r="F274">
            <v>0</v>
          </cell>
        </row>
        <row r="275">
          <cell r="A275" t="str">
            <v>A4A3XG8291</v>
          </cell>
          <cell r="B275">
            <v>4900</v>
          </cell>
          <cell r="C275">
            <v>3499.09</v>
          </cell>
          <cell r="D275">
            <v>2900</v>
          </cell>
          <cell r="E275">
            <v>2070.89</v>
          </cell>
          <cell r="F275">
            <v>2200</v>
          </cell>
        </row>
        <row r="276">
          <cell r="A276" t="str">
            <v>A4A3Y01271</v>
          </cell>
          <cell r="B276">
            <v>50</v>
          </cell>
          <cell r="C276">
            <v>31.16</v>
          </cell>
          <cell r="D276">
            <v>25</v>
          </cell>
          <cell r="E276">
            <v>15.58</v>
          </cell>
          <cell r="F276">
            <v>25</v>
          </cell>
        </row>
        <row r="277">
          <cell r="A277" t="str">
            <v>A4A3YB2972</v>
          </cell>
          <cell r="B277">
            <v>178</v>
          </cell>
          <cell r="C277">
            <v>142.4316</v>
          </cell>
          <cell r="D277">
            <v>160</v>
          </cell>
          <cell r="E277">
            <v>99.952</v>
          </cell>
          <cell r="F277">
            <v>160</v>
          </cell>
        </row>
        <row r="278">
          <cell r="A278" t="str">
            <v>A4A5X00271</v>
          </cell>
          <cell r="B278">
            <v>240</v>
          </cell>
          <cell r="C278">
            <v>64.308</v>
          </cell>
        </row>
        <row r="279">
          <cell r="A279" t="str">
            <v>A4A711C08001</v>
          </cell>
          <cell r="B279">
            <v>1750</v>
          </cell>
          <cell r="C279">
            <v>0</v>
          </cell>
        </row>
        <row r="280">
          <cell r="A280" t="str">
            <v>A4A860C87075</v>
          </cell>
          <cell r="B280">
            <v>1380</v>
          </cell>
          <cell r="C280">
            <v>5.382</v>
          </cell>
          <cell r="D280">
            <v>1020</v>
          </cell>
          <cell r="E280">
            <v>3.978</v>
          </cell>
          <cell r="F280">
            <v>1200</v>
          </cell>
        </row>
        <row r="281">
          <cell r="A281" t="str">
            <v>A4E262C05301</v>
          </cell>
          <cell r="B281">
            <v>74</v>
          </cell>
          <cell r="C281">
            <v>0.7104</v>
          </cell>
          <cell r="D281">
            <v>30</v>
          </cell>
          <cell r="E281">
            <v>0.288</v>
          </cell>
          <cell r="F281">
            <v>30</v>
          </cell>
        </row>
        <row r="282">
          <cell r="A282" t="str">
            <v>A4E481C02171</v>
          </cell>
          <cell r="B282">
            <v>109</v>
          </cell>
          <cell r="C282">
            <v>1.0464</v>
          </cell>
        </row>
        <row r="283">
          <cell r="A283" t="str">
            <v>A4E481C02271</v>
          </cell>
          <cell r="B283">
            <v>8</v>
          </cell>
        </row>
        <row r="284">
          <cell r="A284" t="str">
            <v>A4E481C03571</v>
          </cell>
          <cell r="B284">
            <v>50</v>
          </cell>
          <cell r="C284">
            <v>0.48</v>
          </cell>
          <cell r="D284">
            <v>20</v>
          </cell>
          <cell r="E284">
            <v>0.192</v>
          </cell>
          <cell r="F284">
            <v>30</v>
          </cell>
        </row>
        <row r="285">
          <cell r="A285" t="str">
            <v>A4E562C03073</v>
          </cell>
          <cell r="B285">
            <v>372</v>
          </cell>
        </row>
        <row r="285">
          <cell r="D285">
            <v>720</v>
          </cell>
        </row>
        <row r="285">
          <cell r="F285">
            <v>840</v>
          </cell>
        </row>
        <row r="286">
          <cell r="A286" t="str">
            <v>A4E562C03074</v>
          </cell>
          <cell r="B286">
            <v>460</v>
          </cell>
          <cell r="C286">
            <v>0.28</v>
          </cell>
          <cell r="D286">
            <v>600</v>
          </cell>
          <cell r="E286">
            <v>0.3</v>
          </cell>
          <cell r="F286">
            <v>900</v>
          </cell>
        </row>
        <row r="287">
          <cell r="A287" t="str">
            <v>A4E562C03171</v>
          </cell>
          <cell r="B287">
            <v>370</v>
          </cell>
          <cell r="C287">
            <v>4.255</v>
          </cell>
          <cell r="D287">
            <v>500</v>
          </cell>
          <cell r="E287">
            <v>5.75</v>
          </cell>
          <cell r="F287">
            <v>500</v>
          </cell>
        </row>
        <row r="288">
          <cell r="A288" t="str">
            <v>A4E562D03971</v>
          </cell>
          <cell r="B288">
            <v>0</v>
          </cell>
          <cell r="C288">
            <v>0.025</v>
          </cell>
        </row>
        <row r="289">
          <cell r="A289" t="str">
            <v>A4E562D03972</v>
          </cell>
        </row>
        <row r="289">
          <cell r="C289">
            <v>0</v>
          </cell>
          <cell r="D289">
            <v>3</v>
          </cell>
          <cell r="E289">
            <v>0.0075</v>
          </cell>
          <cell r="F289">
            <v>3</v>
          </cell>
        </row>
        <row r="290">
          <cell r="A290" t="str">
            <v>A4E740C04001</v>
          </cell>
          <cell r="B290">
            <v>140</v>
          </cell>
          <cell r="C290">
            <v>1.344</v>
          </cell>
          <cell r="D290">
            <v>50</v>
          </cell>
          <cell r="E290">
            <v>0.48</v>
          </cell>
          <cell r="F290">
            <v>100</v>
          </cell>
        </row>
        <row r="291">
          <cell r="A291" t="str">
            <v>A4E740D02572</v>
          </cell>
        </row>
        <row r="291">
          <cell r="C291">
            <v>0</v>
          </cell>
          <cell r="D291">
            <v>50</v>
          </cell>
          <cell r="E291">
            <v>0.025</v>
          </cell>
        </row>
        <row r="292">
          <cell r="A292" t="str">
            <v>A4E7C02672</v>
          </cell>
          <cell r="B292">
            <v>290</v>
          </cell>
          <cell r="C292">
            <v>2.784</v>
          </cell>
          <cell r="D292">
            <v>100</v>
          </cell>
          <cell r="E292">
            <v>0.96</v>
          </cell>
        </row>
        <row r="293">
          <cell r="A293" t="str">
            <v>A4E7C03971</v>
          </cell>
          <cell r="B293">
            <v>307</v>
          </cell>
          <cell r="C293">
            <v>20.265</v>
          </cell>
          <cell r="D293">
            <v>416</v>
          </cell>
          <cell r="E293">
            <v>24.0864</v>
          </cell>
          <cell r="F293">
            <v>584</v>
          </cell>
        </row>
        <row r="294">
          <cell r="A294" t="str">
            <v>A4E7C03972</v>
          </cell>
          <cell r="B294">
            <v>497</v>
          </cell>
          <cell r="C294">
            <v>0.27</v>
          </cell>
          <cell r="D294">
            <v>660</v>
          </cell>
          <cell r="E294">
            <v>0.33</v>
          </cell>
          <cell r="F294">
            <v>920</v>
          </cell>
        </row>
        <row r="295">
          <cell r="A295" t="str">
            <v>A4E7C04671</v>
          </cell>
          <cell r="B295">
            <v>140</v>
          </cell>
          <cell r="C295">
            <v>5.5746</v>
          </cell>
          <cell r="D295">
            <v>264</v>
          </cell>
          <cell r="E295">
            <v>9.0288</v>
          </cell>
          <cell r="F295">
            <v>296</v>
          </cell>
        </row>
        <row r="296">
          <cell r="A296" t="str">
            <v>A4E7H00171</v>
          </cell>
        </row>
        <row r="296">
          <cell r="C296">
            <v>3.619</v>
          </cell>
          <cell r="D296">
            <v>41</v>
          </cell>
          <cell r="E296">
            <v>2.1197</v>
          </cell>
          <cell r="F296">
            <v>45</v>
          </cell>
        </row>
        <row r="297">
          <cell r="A297" t="str">
            <v>A4E7Y05472</v>
          </cell>
          <cell r="B297">
            <v>35</v>
          </cell>
          <cell r="C297">
            <v>0.756</v>
          </cell>
          <cell r="D297">
            <v>15</v>
          </cell>
          <cell r="E297">
            <v>0.324</v>
          </cell>
          <cell r="F297">
            <v>15</v>
          </cell>
        </row>
        <row r="298">
          <cell r="A298" t="str">
            <v>A4E7Y05572</v>
          </cell>
          <cell r="B298">
            <v>110</v>
          </cell>
          <cell r="C298">
            <v>2.871</v>
          </cell>
          <cell r="D298">
            <v>30</v>
          </cell>
          <cell r="E298">
            <v>0.783</v>
          </cell>
          <cell r="F298">
            <v>30</v>
          </cell>
        </row>
        <row r="299">
          <cell r="A299" t="str">
            <v>A4E7Y05671</v>
          </cell>
          <cell r="B299">
            <v>10</v>
          </cell>
          <cell r="C299">
            <v>0.3</v>
          </cell>
          <cell r="D299">
            <v>10</v>
          </cell>
          <cell r="E299">
            <v>0.3</v>
          </cell>
          <cell r="F299">
            <v>10</v>
          </cell>
        </row>
        <row r="300">
          <cell r="A300" t="str">
            <v>A4H5C22471</v>
          </cell>
          <cell r="B300">
            <v>206</v>
          </cell>
          <cell r="C300">
            <v>37.05</v>
          </cell>
          <cell r="D300">
            <v>250</v>
          </cell>
          <cell r="E300">
            <v>37.05</v>
          </cell>
          <cell r="F300">
            <v>150</v>
          </cell>
        </row>
        <row r="301">
          <cell r="A301" t="str">
            <v>A4H5X22071</v>
          </cell>
          <cell r="B301">
            <v>50</v>
          </cell>
          <cell r="C301">
            <v>7.41</v>
          </cell>
          <cell r="D301">
            <v>50</v>
          </cell>
          <cell r="E301">
            <v>7.41</v>
          </cell>
          <cell r="F301">
            <v>100</v>
          </cell>
        </row>
        <row r="302">
          <cell r="A302" t="str">
            <v>A4H7C00771</v>
          </cell>
          <cell r="B302">
            <v>0</v>
          </cell>
        </row>
        <row r="302">
          <cell r="F302">
            <v>100</v>
          </cell>
        </row>
        <row r="303">
          <cell r="A303" t="str">
            <v>A4H7C01271</v>
          </cell>
          <cell r="B303">
            <v>557</v>
          </cell>
          <cell r="C303">
            <v>95.0799</v>
          </cell>
          <cell r="D303">
            <v>406</v>
          </cell>
          <cell r="E303">
            <v>69.3042</v>
          </cell>
          <cell r="F303">
            <v>200</v>
          </cell>
        </row>
        <row r="304">
          <cell r="A304" t="str">
            <v>A4H7C01671</v>
          </cell>
          <cell r="B304">
            <v>201</v>
          </cell>
          <cell r="C304">
            <v>25.1853</v>
          </cell>
          <cell r="D304">
            <v>100</v>
          </cell>
          <cell r="E304">
            <v>12.53</v>
          </cell>
          <cell r="F304">
            <v>200</v>
          </cell>
        </row>
        <row r="305">
          <cell r="A305" t="str">
            <v>A4H7C02271</v>
          </cell>
          <cell r="B305">
            <v>959</v>
          </cell>
          <cell r="C305">
            <v>71.785</v>
          </cell>
        </row>
        <row r="306">
          <cell r="A306" t="str">
            <v>A4H7X00771</v>
          </cell>
          <cell r="B306">
            <v>100</v>
          </cell>
          <cell r="C306">
            <v>17.69</v>
          </cell>
          <cell r="D306">
            <v>100</v>
          </cell>
          <cell r="E306">
            <v>17.69</v>
          </cell>
          <cell r="F306">
            <v>100</v>
          </cell>
        </row>
        <row r="307">
          <cell r="A307" t="str">
            <v>A4H7X00871</v>
          </cell>
          <cell r="B307">
            <v>300</v>
          </cell>
          <cell r="C307">
            <v>53.07</v>
          </cell>
          <cell r="D307">
            <v>300</v>
          </cell>
          <cell r="E307">
            <v>53.07</v>
          </cell>
          <cell r="F307">
            <v>300</v>
          </cell>
        </row>
        <row r="308">
          <cell r="A308" t="str">
            <v>A4H7X00971</v>
          </cell>
          <cell r="B308">
            <v>200</v>
          </cell>
          <cell r="C308">
            <v>35.38</v>
          </cell>
          <cell r="D308">
            <v>200</v>
          </cell>
          <cell r="E308">
            <v>35.38</v>
          </cell>
          <cell r="F308">
            <v>200</v>
          </cell>
        </row>
        <row r="309">
          <cell r="A309" t="str">
            <v>A4H7X01071</v>
          </cell>
          <cell r="B309">
            <v>1000</v>
          </cell>
          <cell r="C309">
            <v>117.1</v>
          </cell>
          <cell r="D309">
            <v>1000</v>
          </cell>
          <cell r="E309">
            <v>117.1</v>
          </cell>
          <cell r="F309">
            <v>1000</v>
          </cell>
        </row>
        <row r="310">
          <cell r="A310" t="str">
            <v>A4H7X01271</v>
          </cell>
          <cell r="B310">
            <v>500</v>
          </cell>
          <cell r="C310">
            <v>86.4</v>
          </cell>
          <cell r="D310">
            <v>500</v>
          </cell>
          <cell r="E310">
            <v>86.4</v>
          </cell>
          <cell r="F310">
            <v>1000</v>
          </cell>
        </row>
        <row r="311">
          <cell r="A311" t="str">
            <v>A4H7X01671</v>
          </cell>
          <cell r="B311">
            <v>500</v>
          </cell>
          <cell r="C311">
            <v>57.85</v>
          </cell>
          <cell r="D311">
            <v>500</v>
          </cell>
          <cell r="E311">
            <v>57.85</v>
          </cell>
          <cell r="F311">
            <v>1000</v>
          </cell>
        </row>
        <row r="312">
          <cell r="A312" t="str">
            <v>A4K370D02172</v>
          </cell>
          <cell r="B312">
            <v>332</v>
          </cell>
          <cell r="C312">
            <v>67.2672</v>
          </cell>
          <cell r="D312">
            <v>520</v>
          </cell>
          <cell r="E312">
            <v>61.152</v>
          </cell>
          <cell r="F312">
            <v>490</v>
          </cell>
        </row>
        <row r="313">
          <cell r="A313" t="str">
            <v>A4K3C08471</v>
          </cell>
          <cell r="B313">
            <v>0</v>
          </cell>
        </row>
        <row r="313">
          <cell r="F313">
            <v>1</v>
          </cell>
        </row>
        <row r="314">
          <cell r="A314" t="str">
            <v>A4K3C11876</v>
          </cell>
          <cell r="B314">
            <v>14</v>
          </cell>
          <cell r="C314">
            <v>12.062</v>
          </cell>
          <cell r="D314">
            <v>176</v>
          </cell>
          <cell r="E314">
            <v>28.688</v>
          </cell>
          <cell r="F314">
            <v>154</v>
          </cell>
        </row>
        <row r="315">
          <cell r="A315" t="str">
            <v>A4K3C12873</v>
          </cell>
          <cell r="B315">
            <v>27</v>
          </cell>
          <cell r="C315">
            <v>10.4661</v>
          </cell>
          <cell r="D315">
            <v>180</v>
          </cell>
          <cell r="E315">
            <v>21.654</v>
          </cell>
          <cell r="F315">
            <v>123</v>
          </cell>
        </row>
        <row r="316">
          <cell r="A316" t="str">
            <v>A4K3C13871</v>
          </cell>
          <cell r="B316">
            <v>53</v>
          </cell>
          <cell r="C316">
            <v>25.3528</v>
          </cell>
          <cell r="D316">
            <v>110</v>
          </cell>
          <cell r="E316">
            <v>20.812</v>
          </cell>
          <cell r="F316">
            <v>110</v>
          </cell>
        </row>
        <row r="317">
          <cell r="A317" t="str">
            <v>A4K3C13971</v>
          </cell>
          <cell r="B317">
            <v>59</v>
          </cell>
          <cell r="C317">
            <v>19.6768</v>
          </cell>
          <cell r="D317">
            <v>70</v>
          </cell>
          <cell r="E317">
            <v>13.244</v>
          </cell>
          <cell r="F317">
            <v>156</v>
          </cell>
        </row>
        <row r="318">
          <cell r="A318" t="str">
            <v>A4K5C05073</v>
          </cell>
          <cell r="B318">
            <v>100</v>
          </cell>
          <cell r="C318">
            <v>3.09</v>
          </cell>
        </row>
        <row r="318">
          <cell r="F318">
            <v>100</v>
          </cell>
        </row>
        <row r="319">
          <cell r="A319" t="str">
            <v>A4K5C11976</v>
          </cell>
          <cell r="B319">
            <v>14</v>
          </cell>
          <cell r="C319">
            <v>6.3714</v>
          </cell>
          <cell r="D319">
            <v>176</v>
          </cell>
          <cell r="E319">
            <v>15.1536</v>
          </cell>
          <cell r="F319">
            <v>154</v>
          </cell>
        </row>
        <row r="320">
          <cell r="A320" t="str">
            <v>A4K5C12076</v>
          </cell>
          <cell r="B320">
            <v>14</v>
          </cell>
          <cell r="C320">
            <v>6.3714</v>
          </cell>
          <cell r="D320">
            <v>176</v>
          </cell>
          <cell r="E320">
            <v>15.1536</v>
          </cell>
          <cell r="F320">
            <v>154</v>
          </cell>
        </row>
        <row r="321">
          <cell r="A321" t="str">
            <v>A4K5C12176</v>
          </cell>
          <cell r="B321">
            <v>14</v>
          </cell>
          <cell r="C321">
            <v>6.3714</v>
          </cell>
          <cell r="D321">
            <v>176</v>
          </cell>
          <cell r="E321">
            <v>15.1536</v>
          </cell>
          <cell r="F321">
            <v>154</v>
          </cell>
        </row>
        <row r="322">
          <cell r="A322" t="str">
            <v>A4K5C12771</v>
          </cell>
          <cell r="B322">
            <v>111</v>
          </cell>
          <cell r="C322">
            <v>10.1559</v>
          </cell>
          <cell r="D322">
            <v>540</v>
          </cell>
          <cell r="E322">
            <v>18.846</v>
          </cell>
          <cell r="F322">
            <v>369</v>
          </cell>
        </row>
        <row r="323">
          <cell r="A323" t="str">
            <v>A4K5C13171</v>
          </cell>
          <cell r="B323">
            <v>46</v>
          </cell>
          <cell r="C323">
            <v>3.01</v>
          </cell>
        </row>
        <row r="324">
          <cell r="A324" t="str">
            <v>A4K5C13771</v>
          </cell>
        </row>
        <row r="324">
          <cell r="C324">
            <v>10.065</v>
          </cell>
          <cell r="D324">
            <v>600</v>
          </cell>
          <cell r="E324">
            <v>54.9</v>
          </cell>
          <cell r="F324">
            <v>10</v>
          </cell>
        </row>
        <row r="325">
          <cell r="A325" t="str">
            <v>A4K5C13871</v>
          </cell>
          <cell r="B325">
            <v>20</v>
          </cell>
          <cell r="C325">
            <v>1.5705</v>
          </cell>
        </row>
        <row r="325">
          <cell r="F325">
            <v>52</v>
          </cell>
        </row>
        <row r="326">
          <cell r="A326" t="str">
            <v>A4K5C14071</v>
          </cell>
          <cell r="B326">
            <v>75</v>
          </cell>
          <cell r="C326">
            <v>11.825</v>
          </cell>
          <cell r="D326">
            <v>320</v>
          </cell>
          <cell r="E326">
            <v>13.76</v>
          </cell>
          <cell r="F326">
            <v>342</v>
          </cell>
        </row>
        <row r="327">
          <cell r="A327" t="str">
            <v>A4M0C21571</v>
          </cell>
          <cell r="B327">
            <v>510</v>
          </cell>
          <cell r="C327">
            <v>258.4844</v>
          </cell>
          <cell r="D327">
            <v>464</v>
          </cell>
          <cell r="E327">
            <v>215.7136</v>
          </cell>
          <cell r="F327">
            <v>520</v>
          </cell>
        </row>
        <row r="328">
          <cell r="A328" t="str">
            <v>A4M0C30671</v>
          </cell>
          <cell r="B328">
            <v>1794</v>
          </cell>
          <cell r="C328">
            <v>736.9142</v>
          </cell>
          <cell r="D328">
            <v>1522</v>
          </cell>
          <cell r="E328">
            <v>681.3994</v>
          </cell>
          <cell r="F328">
            <v>1726</v>
          </cell>
        </row>
        <row r="329">
          <cell r="A329" t="str">
            <v>A4M0C30771</v>
          </cell>
          <cell r="B329">
            <v>100</v>
          </cell>
          <cell r="C329">
            <v>43.94</v>
          </cell>
        </row>
        <row r="330">
          <cell r="A330" t="str">
            <v>A4M0C30872</v>
          </cell>
          <cell r="B330">
            <v>1081</v>
          </cell>
          <cell r="C330">
            <v>436.563</v>
          </cell>
          <cell r="D330">
            <v>1048</v>
          </cell>
          <cell r="E330">
            <v>457.976</v>
          </cell>
          <cell r="F330">
            <v>1356</v>
          </cell>
        </row>
        <row r="331">
          <cell r="A331" t="str">
            <v>A4M0C31671</v>
          </cell>
          <cell r="B331">
            <v>473</v>
          </cell>
          <cell r="C331">
            <v>192.4685</v>
          </cell>
          <cell r="D331">
            <v>424</v>
          </cell>
          <cell r="E331">
            <v>188.468</v>
          </cell>
          <cell r="F331">
            <v>492</v>
          </cell>
        </row>
        <row r="332">
          <cell r="A332" t="str">
            <v>A4M0C81181</v>
          </cell>
          <cell r="B332">
            <v>20</v>
          </cell>
          <cell r="C332">
            <v>45.837</v>
          </cell>
        </row>
        <row r="333">
          <cell r="A333" t="str">
            <v>A4M0H30971</v>
          </cell>
          <cell r="B333">
            <v>270</v>
          </cell>
          <cell r="C333">
            <v>187.425</v>
          </cell>
          <cell r="D333">
            <v>310</v>
          </cell>
          <cell r="E333">
            <v>136.71</v>
          </cell>
          <cell r="F333">
            <v>313</v>
          </cell>
        </row>
        <row r="334">
          <cell r="A334" t="str">
            <v>A4M0X07671</v>
          </cell>
          <cell r="B334">
            <v>500</v>
          </cell>
          <cell r="C334">
            <v>239.5</v>
          </cell>
          <cell r="D334">
            <v>300</v>
          </cell>
          <cell r="E334">
            <v>143.7</v>
          </cell>
          <cell r="F334">
            <v>300</v>
          </cell>
        </row>
        <row r="335">
          <cell r="A335" t="str">
            <v>A4M0X08671</v>
          </cell>
          <cell r="B335">
            <v>1000</v>
          </cell>
          <cell r="C335">
            <v>482</v>
          </cell>
          <cell r="D335">
            <v>500</v>
          </cell>
          <cell r="E335">
            <v>241</v>
          </cell>
          <cell r="F335">
            <v>500</v>
          </cell>
        </row>
        <row r="336">
          <cell r="A336" t="str">
            <v>A4M0X11771</v>
          </cell>
          <cell r="B336">
            <v>100</v>
          </cell>
          <cell r="C336">
            <v>43.51</v>
          </cell>
          <cell r="D336">
            <v>100</v>
          </cell>
          <cell r="E336">
            <v>43.51</v>
          </cell>
          <cell r="F336">
            <v>200</v>
          </cell>
        </row>
        <row r="337">
          <cell r="A337" t="str">
            <v>A4M0X12271</v>
          </cell>
          <cell r="B337">
            <v>100</v>
          </cell>
          <cell r="C337">
            <v>46.49</v>
          </cell>
          <cell r="D337">
            <v>0</v>
          </cell>
          <cell r="E337">
            <v>0</v>
          </cell>
          <cell r="F337">
            <v>100</v>
          </cell>
        </row>
        <row r="338">
          <cell r="A338" t="str">
            <v>A4M0X13371</v>
          </cell>
          <cell r="B338">
            <v>50</v>
          </cell>
          <cell r="C338">
            <v>20.83</v>
          </cell>
          <cell r="D338">
            <v>50</v>
          </cell>
          <cell r="E338">
            <v>20.83</v>
          </cell>
          <cell r="F338">
            <v>50</v>
          </cell>
        </row>
        <row r="339">
          <cell r="A339" t="str">
            <v>A4M0X13671</v>
          </cell>
          <cell r="B339">
            <v>1000</v>
          </cell>
          <cell r="C339">
            <v>513.6</v>
          </cell>
          <cell r="D339">
            <v>1000</v>
          </cell>
          <cell r="E339">
            <v>513.6</v>
          </cell>
          <cell r="F339">
            <v>1000</v>
          </cell>
        </row>
        <row r="340">
          <cell r="A340" t="str">
            <v>A4M0X15471</v>
          </cell>
          <cell r="B340">
            <v>100</v>
          </cell>
          <cell r="C340">
            <v>46.21</v>
          </cell>
          <cell r="D340">
            <v>100</v>
          </cell>
          <cell r="E340">
            <v>46.21</v>
          </cell>
          <cell r="F340">
            <v>100</v>
          </cell>
        </row>
        <row r="341">
          <cell r="A341" t="str">
            <v>A4M0X16571</v>
          </cell>
          <cell r="B341">
            <v>250</v>
          </cell>
          <cell r="C341">
            <v>96.325</v>
          </cell>
          <cell r="D341">
            <v>250</v>
          </cell>
          <cell r="E341">
            <v>96.325</v>
          </cell>
          <cell r="F341">
            <v>250</v>
          </cell>
        </row>
        <row r="342">
          <cell r="A342" t="str">
            <v>A4M0X16671</v>
          </cell>
          <cell r="B342">
            <v>300</v>
          </cell>
          <cell r="C342">
            <v>129.21</v>
          </cell>
          <cell r="D342">
            <v>300</v>
          </cell>
          <cell r="E342">
            <v>129.21</v>
          </cell>
          <cell r="F342">
            <v>300</v>
          </cell>
        </row>
        <row r="343">
          <cell r="A343" t="str">
            <v>A4M0X16771</v>
          </cell>
          <cell r="B343">
            <v>200</v>
          </cell>
          <cell r="C343">
            <v>96.4</v>
          </cell>
          <cell r="D343">
            <v>200</v>
          </cell>
          <cell r="E343">
            <v>96.4</v>
          </cell>
          <cell r="F343">
            <v>200</v>
          </cell>
        </row>
        <row r="344">
          <cell r="A344" t="str">
            <v>A4M0X80081</v>
          </cell>
          <cell r="B344">
            <v>100</v>
          </cell>
          <cell r="C344">
            <v>41.96</v>
          </cell>
          <cell r="D344">
            <v>100</v>
          </cell>
          <cell r="E344">
            <v>41.96</v>
          </cell>
          <cell r="F344">
            <v>100</v>
          </cell>
        </row>
        <row r="345">
          <cell r="A345" t="str">
            <v>A4M1C31072</v>
          </cell>
          <cell r="B345">
            <v>641</v>
          </cell>
          <cell r="C345">
            <v>129.58</v>
          </cell>
          <cell r="D345">
            <v>598</v>
          </cell>
          <cell r="E345">
            <v>101.959</v>
          </cell>
          <cell r="F345">
            <v>641</v>
          </cell>
        </row>
        <row r="346">
          <cell r="A346" t="str">
            <v>A4M1C70481</v>
          </cell>
        </row>
        <row r="346">
          <cell r="C346">
            <v>38.99</v>
          </cell>
          <cell r="D346">
            <v>100</v>
          </cell>
          <cell r="E346">
            <v>38.99</v>
          </cell>
          <cell r="F346">
            <v>100</v>
          </cell>
        </row>
        <row r="347">
          <cell r="A347" t="str">
            <v>A4M1S72181</v>
          </cell>
          <cell r="B347">
            <v>0</v>
          </cell>
          <cell r="C347">
            <v>1.7955</v>
          </cell>
        </row>
        <row r="348">
          <cell r="A348" t="str">
            <v>A4M1X31072</v>
          </cell>
          <cell r="B348">
            <v>100</v>
          </cell>
          <cell r="C348">
            <v>17.05</v>
          </cell>
          <cell r="D348">
            <v>50</v>
          </cell>
          <cell r="E348">
            <v>8.525</v>
          </cell>
          <cell r="F348">
            <v>100</v>
          </cell>
        </row>
        <row r="349">
          <cell r="A349" t="str">
            <v>A4M1X70481</v>
          </cell>
          <cell r="B349">
            <v>100</v>
          </cell>
          <cell r="C349">
            <v>36.2</v>
          </cell>
          <cell r="D349">
            <v>100</v>
          </cell>
          <cell r="E349">
            <v>36.2</v>
          </cell>
          <cell r="F349">
            <v>100</v>
          </cell>
        </row>
        <row r="350">
          <cell r="A350" t="str">
            <v>A4M1X71081</v>
          </cell>
          <cell r="B350">
            <v>0</v>
          </cell>
          <cell r="C350">
            <v>0</v>
          </cell>
          <cell r="D350">
            <v>50</v>
          </cell>
          <cell r="E350">
            <v>21.22</v>
          </cell>
          <cell r="F350">
            <v>0</v>
          </cell>
        </row>
        <row r="351">
          <cell r="A351" t="str">
            <v>A4M1X72088</v>
          </cell>
          <cell r="B351">
            <v>0</v>
          </cell>
          <cell r="C351">
            <v>0</v>
          </cell>
          <cell r="D351">
            <v>100</v>
          </cell>
          <cell r="E351">
            <v>39.04</v>
          </cell>
          <cell r="F351">
            <v>100</v>
          </cell>
        </row>
        <row r="352">
          <cell r="A352" t="str">
            <v>A4M1X96581</v>
          </cell>
          <cell r="B352">
            <v>50</v>
          </cell>
          <cell r="C352">
            <v>17.08</v>
          </cell>
          <cell r="D352">
            <v>0</v>
          </cell>
          <cell r="E352">
            <v>0</v>
          </cell>
          <cell r="F352">
            <v>50</v>
          </cell>
        </row>
        <row r="353">
          <cell r="A353" t="str">
            <v>A4M230C01372</v>
          </cell>
          <cell r="B353">
            <v>14000</v>
          </cell>
          <cell r="C353">
            <v>0.77</v>
          </cell>
          <cell r="D353">
            <v>12000</v>
          </cell>
          <cell r="E353">
            <v>0.66</v>
          </cell>
          <cell r="F353">
            <v>10000</v>
          </cell>
        </row>
        <row r="354">
          <cell r="A354" t="str">
            <v>A4M2C40371</v>
          </cell>
          <cell r="B354">
            <v>50</v>
          </cell>
          <cell r="C354">
            <v>15.425</v>
          </cell>
          <cell r="D354">
            <v>50</v>
          </cell>
          <cell r="E354">
            <v>15.425</v>
          </cell>
          <cell r="F354">
            <v>50</v>
          </cell>
        </row>
        <row r="355">
          <cell r="A355" t="str">
            <v>A4M2S86071</v>
          </cell>
          <cell r="B355">
            <v>62</v>
          </cell>
          <cell r="C355">
            <v>21.0118</v>
          </cell>
          <cell r="D355">
            <v>0</v>
          </cell>
          <cell r="E355">
            <v>0</v>
          </cell>
          <cell r="F355">
            <v>0</v>
          </cell>
        </row>
        <row r="356">
          <cell r="A356" t="str">
            <v>A4M2X20771</v>
          </cell>
          <cell r="B356">
            <v>50</v>
          </cell>
          <cell r="C356">
            <v>15.81</v>
          </cell>
          <cell r="D356">
            <v>0</v>
          </cell>
          <cell r="E356">
            <v>0</v>
          </cell>
          <cell r="F356">
            <v>50</v>
          </cell>
        </row>
        <row r="357">
          <cell r="A357" t="str">
            <v>A4M2X72071</v>
          </cell>
          <cell r="B357">
            <v>291</v>
          </cell>
          <cell r="C357">
            <v>93.0618</v>
          </cell>
          <cell r="D357">
            <v>110</v>
          </cell>
          <cell r="E357">
            <v>35.178</v>
          </cell>
          <cell r="F357">
            <v>130</v>
          </cell>
        </row>
        <row r="358">
          <cell r="A358" t="str">
            <v>A4M3S42581</v>
          </cell>
          <cell r="B358">
            <v>50</v>
          </cell>
          <cell r="C358">
            <v>24.475</v>
          </cell>
          <cell r="D358">
            <v>50</v>
          </cell>
          <cell r="E358">
            <v>22.25</v>
          </cell>
          <cell r="F358">
            <v>0</v>
          </cell>
        </row>
        <row r="359">
          <cell r="A359" t="str">
            <v>A4M8C75971</v>
          </cell>
          <cell r="B359">
            <v>210</v>
          </cell>
          <cell r="C359">
            <v>39.228</v>
          </cell>
          <cell r="D359">
            <v>160</v>
          </cell>
          <cell r="E359">
            <v>29.888</v>
          </cell>
        </row>
        <row r="360">
          <cell r="A360" t="str">
            <v>A4M8T75571</v>
          </cell>
          <cell r="B360">
            <v>50</v>
          </cell>
          <cell r="C360">
            <v>18.09</v>
          </cell>
        </row>
        <row r="361">
          <cell r="A361" t="str">
            <v>A4M8T75771</v>
          </cell>
          <cell r="B361">
            <v>50</v>
          </cell>
          <cell r="C361">
            <v>36.18</v>
          </cell>
        </row>
        <row r="362">
          <cell r="A362" t="str">
            <v>A4M8X71571</v>
          </cell>
          <cell r="B362">
            <v>50</v>
          </cell>
          <cell r="C362">
            <v>5.87</v>
          </cell>
          <cell r="D362">
            <v>0</v>
          </cell>
          <cell r="E362">
            <v>0</v>
          </cell>
          <cell r="F362">
            <v>50</v>
          </cell>
        </row>
        <row r="363">
          <cell r="A363" t="str">
            <v>A4M8X75071</v>
          </cell>
          <cell r="B363">
            <v>200</v>
          </cell>
          <cell r="C363">
            <v>60.94</v>
          </cell>
          <cell r="D363">
            <v>100</v>
          </cell>
          <cell r="E363">
            <v>30.47</v>
          </cell>
          <cell r="F363">
            <v>200</v>
          </cell>
        </row>
        <row r="364">
          <cell r="A364" t="str">
            <v>A4M8X75971</v>
          </cell>
          <cell r="B364">
            <v>100</v>
          </cell>
          <cell r="C364">
            <v>13.26</v>
          </cell>
          <cell r="D364">
            <v>200</v>
          </cell>
          <cell r="E364">
            <v>26.52</v>
          </cell>
          <cell r="F364">
            <v>100</v>
          </cell>
        </row>
        <row r="365">
          <cell r="A365" t="str">
            <v>A4P1H24072</v>
          </cell>
          <cell r="B365">
            <v>336</v>
          </cell>
          <cell r="C365">
            <v>4.1664</v>
          </cell>
          <cell r="D365">
            <v>336</v>
          </cell>
          <cell r="E365">
            <v>4.1664</v>
          </cell>
          <cell r="F365">
            <v>336</v>
          </cell>
        </row>
        <row r="366">
          <cell r="A366" t="str">
            <v>A4P1Z75171</v>
          </cell>
          <cell r="B366">
            <v>1016</v>
          </cell>
          <cell r="C366">
            <v>174.876</v>
          </cell>
          <cell r="D366">
            <v>200</v>
          </cell>
          <cell r="E366">
            <v>24.7</v>
          </cell>
        </row>
        <row r="367">
          <cell r="A367" t="str">
            <v>A4P1Z80271</v>
          </cell>
          <cell r="B367">
            <v>4230</v>
          </cell>
          <cell r="C367">
            <v>522.405</v>
          </cell>
          <cell r="D367">
            <v>2500</v>
          </cell>
          <cell r="E367">
            <v>308.75</v>
          </cell>
          <cell r="F367">
            <v>2500</v>
          </cell>
        </row>
        <row r="368">
          <cell r="A368" t="str">
            <v>A4P1Z83171</v>
          </cell>
          <cell r="B368">
            <v>1200</v>
          </cell>
          <cell r="C368">
            <v>268.44</v>
          </cell>
          <cell r="D368">
            <v>500</v>
          </cell>
          <cell r="E368">
            <v>111.85</v>
          </cell>
          <cell r="F368">
            <v>700</v>
          </cell>
        </row>
        <row r="369">
          <cell r="A369" t="str">
            <v>A4P1Z84571</v>
          </cell>
          <cell r="B369">
            <v>2300</v>
          </cell>
          <cell r="C369">
            <v>307.51</v>
          </cell>
          <cell r="D369">
            <v>1900</v>
          </cell>
          <cell r="E369">
            <v>254.03</v>
          </cell>
          <cell r="F369">
            <v>4600</v>
          </cell>
        </row>
        <row r="370">
          <cell r="A370" t="str">
            <v>A4P1Z85371</v>
          </cell>
          <cell r="B370">
            <v>600</v>
          </cell>
          <cell r="C370">
            <v>80.22</v>
          </cell>
          <cell r="D370">
            <v>1500</v>
          </cell>
          <cell r="E370">
            <v>200.55</v>
          </cell>
          <cell r="F370">
            <v>1200</v>
          </cell>
        </row>
        <row r="371">
          <cell r="A371" t="str">
            <v>A4P1Z86271</v>
          </cell>
          <cell r="B371">
            <v>450</v>
          </cell>
          <cell r="C371">
            <v>60.165</v>
          </cell>
          <cell r="D371">
            <v>500</v>
          </cell>
          <cell r="E371">
            <v>66.85</v>
          </cell>
          <cell r="F371">
            <v>150</v>
          </cell>
        </row>
        <row r="372">
          <cell r="A372" t="str">
            <v>A4P1Z87571</v>
          </cell>
          <cell r="B372">
            <v>700</v>
          </cell>
          <cell r="C372">
            <v>86.45</v>
          </cell>
          <cell r="D372">
            <v>700</v>
          </cell>
          <cell r="E372">
            <v>86.45</v>
          </cell>
          <cell r="F372">
            <v>900</v>
          </cell>
        </row>
        <row r="373">
          <cell r="A373" t="str">
            <v>A4T5Y70471</v>
          </cell>
        </row>
        <row r="373">
          <cell r="C373">
            <v>10.95</v>
          </cell>
          <cell r="D373">
            <v>150</v>
          </cell>
          <cell r="E373">
            <v>10.95</v>
          </cell>
          <cell r="F373">
            <v>150</v>
          </cell>
        </row>
        <row r="374">
          <cell r="A374" t="str">
            <v>A4W008C02902</v>
          </cell>
          <cell r="B374">
            <v>200</v>
          </cell>
          <cell r="C374">
            <v>1.6</v>
          </cell>
          <cell r="D374">
            <v>200</v>
          </cell>
          <cell r="E374">
            <v>1.6</v>
          </cell>
          <cell r="F374">
            <v>200</v>
          </cell>
        </row>
        <row r="375">
          <cell r="A375" t="str">
            <v>A4W008C44304</v>
          </cell>
          <cell r="B375">
            <v>120</v>
          </cell>
          <cell r="C375">
            <v>0.96</v>
          </cell>
          <cell r="D375">
            <v>120</v>
          </cell>
          <cell r="E375">
            <v>0.96</v>
          </cell>
          <cell r="F375">
            <v>150</v>
          </cell>
        </row>
        <row r="376">
          <cell r="A376" t="str">
            <v>A4W0C02271</v>
          </cell>
          <cell r="B376">
            <v>290</v>
          </cell>
          <cell r="C376">
            <v>34.8096</v>
          </cell>
          <cell r="D376">
            <v>280</v>
          </cell>
          <cell r="E376">
            <v>24.864</v>
          </cell>
          <cell r="F376">
            <v>370</v>
          </cell>
        </row>
        <row r="377">
          <cell r="A377" t="str">
            <v>A4W0C02972</v>
          </cell>
          <cell r="B377">
            <v>304</v>
          </cell>
          <cell r="C377">
            <v>4.959</v>
          </cell>
          <cell r="D377">
            <v>410</v>
          </cell>
          <cell r="E377">
            <v>5.945</v>
          </cell>
          <cell r="F377">
            <v>582</v>
          </cell>
        </row>
        <row r="378">
          <cell r="A378" t="str">
            <v>A4W0C03071</v>
          </cell>
          <cell r="B378">
            <v>276</v>
          </cell>
          <cell r="C378">
            <v>4.379</v>
          </cell>
          <cell r="D378">
            <v>280</v>
          </cell>
          <cell r="E378">
            <v>4.06</v>
          </cell>
          <cell r="F378">
            <v>320</v>
          </cell>
        </row>
        <row r="379">
          <cell r="A379" t="str">
            <v>A4W0C44372</v>
          </cell>
          <cell r="B379">
            <v>379</v>
          </cell>
          <cell r="C379">
            <v>11.1922</v>
          </cell>
          <cell r="D379">
            <v>713</v>
          </cell>
          <cell r="E379">
            <v>15.2582</v>
          </cell>
          <cell r="F379">
            <v>885</v>
          </cell>
        </row>
        <row r="380">
          <cell r="A380" t="str">
            <v>A4W234C01601</v>
          </cell>
          <cell r="B380">
            <v>740</v>
          </cell>
          <cell r="C380">
            <v>1.14</v>
          </cell>
          <cell r="D380">
            <v>1400</v>
          </cell>
          <cell r="E380">
            <v>1.4</v>
          </cell>
          <cell r="F380">
            <v>1600</v>
          </cell>
        </row>
        <row r="381">
          <cell r="A381" t="str">
            <v>A4W407C03171</v>
          </cell>
          <cell r="B381">
            <v>2160</v>
          </cell>
        </row>
        <row r="381">
          <cell r="D381">
            <v>3600</v>
          </cell>
        </row>
        <row r="381">
          <cell r="F381">
            <v>3600</v>
          </cell>
        </row>
        <row r="382">
          <cell r="A382" t="str">
            <v>A4W570C00271</v>
          </cell>
          <cell r="B382">
            <v>18</v>
          </cell>
          <cell r="C382">
            <v>0.0686</v>
          </cell>
          <cell r="D382">
            <v>110</v>
          </cell>
          <cell r="E382">
            <v>0.077</v>
          </cell>
          <cell r="F382">
            <v>110</v>
          </cell>
        </row>
        <row r="383">
          <cell r="A383" t="str">
            <v>A4W5Z10171</v>
          </cell>
          <cell r="B383">
            <v>0</v>
          </cell>
        </row>
        <row r="383">
          <cell r="F383">
            <v>200</v>
          </cell>
        </row>
        <row r="384">
          <cell r="A384" t="str">
            <v>A4W6C61171</v>
          </cell>
          <cell r="B384">
            <v>0</v>
          </cell>
        </row>
        <row r="384">
          <cell r="F384">
            <v>20</v>
          </cell>
        </row>
        <row r="385">
          <cell r="A385" t="str">
            <v>A4W6F43061</v>
          </cell>
          <cell r="B385">
            <v>100</v>
          </cell>
          <cell r="C385">
            <v>5.24</v>
          </cell>
          <cell r="D385">
            <v>100</v>
          </cell>
          <cell r="E385">
            <v>5.24</v>
          </cell>
          <cell r="F385">
            <v>0</v>
          </cell>
        </row>
        <row r="386">
          <cell r="A386" t="str">
            <v>A4W6Z03571</v>
          </cell>
          <cell r="B386">
            <v>23</v>
          </cell>
          <cell r="C386">
            <v>10.1232</v>
          </cell>
          <cell r="D386">
            <v>110</v>
          </cell>
          <cell r="E386">
            <v>9.768</v>
          </cell>
          <cell r="F386">
            <v>126</v>
          </cell>
        </row>
        <row r="387">
          <cell r="A387" t="str">
            <v>A4W6Z30371</v>
          </cell>
          <cell r="B387">
            <v>1080</v>
          </cell>
          <cell r="C387">
            <v>169.344</v>
          </cell>
        </row>
        <row r="388">
          <cell r="A388" t="str">
            <v>A4W7C60871</v>
          </cell>
          <cell r="B388">
            <v>100</v>
          </cell>
          <cell r="C388">
            <v>1.51</v>
          </cell>
        </row>
        <row r="388">
          <cell r="F388">
            <v>100</v>
          </cell>
        </row>
        <row r="389">
          <cell r="A389" t="str">
            <v>A4W7C61171</v>
          </cell>
          <cell r="B389">
            <v>30</v>
          </cell>
          <cell r="C389">
            <v>0.2201</v>
          </cell>
          <cell r="D389">
            <v>1</v>
          </cell>
          <cell r="E389">
            <v>0.0071</v>
          </cell>
          <cell r="F389">
            <v>31</v>
          </cell>
        </row>
        <row r="390">
          <cell r="A390" t="str">
            <v>A4W815C05901</v>
          </cell>
          <cell r="B390">
            <v>180</v>
          </cell>
          <cell r="C390">
            <v>0.48</v>
          </cell>
          <cell r="D390">
            <v>300</v>
          </cell>
          <cell r="E390">
            <v>0.3</v>
          </cell>
          <cell r="F390">
            <v>600</v>
          </cell>
        </row>
        <row r="391">
          <cell r="A391" t="str">
            <v>A4W8C02972</v>
          </cell>
          <cell r="B391">
            <v>326</v>
          </cell>
          <cell r="C391">
            <v>0.426</v>
          </cell>
          <cell r="D391">
            <v>450</v>
          </cell>
          <cell r="E391">
            <v>0.45</v>
          </cell>
          <cell r="F391">
            <v>610</v>
          </cell>
        </row>
        <row r="392">
          <cell r="A392" t="str">
            <v>A4W8C03071</v>
          </cell>
          <cell r="B392">
            <v>232</v>
          </cell>
          <cell r="C392">
            <v>0.302</v>
          </cell>
          <cell r="D392">
            <v>280</v>
          </cell>
          <cell r="E392">
            <v>0.28</v>
          </cell>
          <cell r="F392">
            <v>320</v>
          </cell>
        </row>
        <row r="393">
          <cell r="A393" t="str">
            <v>A4W8C44371</v>
          </cell>
          <cell r="B393">
            <v>378</v>
          </cell>
          <cell r="C393">
            <v>0.518</v>
          </cell>
          <cell r="D393">
            <v>690</v>
          </cell>
          <cell r="E393">
            <v>0.69</v>
          </cell>
          <cell r="F393">
            <v>890</v>
          </cell>
        </row>
        <row r="394">
          <cell r="A394" t="str">
            <v>A4W8C44372</v>
          </cell>
          <cell r="B394">
            <v>372</v>
          </cell>
          <cell r="C394">
            <v>0.522</v>
          </cell>
          <cell r="D394">
            <v>700</v>
          </cell>
          <cell r="E394">
            <v>0.7</v>
          </cell>
          <cell r="F394">
            <v>880</v>
          </cell>
        </row>
        <row r="395">
          <cell r="A395" t="str">
            <v>A4W8Y45372</v>
          </cell>
          <cell r="B395">
            <v>30</v>
          </cell>
          <cell r="C395">
            <v>0.36</v>
          </cell>
          <cell r="D395">
            <v>30</v>
          </cell>
          <cell r="E395">
            <v>0.36</v>
          </cell>
          <cell r="F395">
            <v>30</v>
          </cell>
        </row>
        <row r="396">
          <cell r="A396" t="str">
            <v>A4W8Y45374</v>
          </cell>
          <cell r="B396">
            <v>50</v>
          </cell>
          <cell r="C396">
            <v>0.53</v>
          </cell>
          <cell r="D396">
            <v>30</v>
          </cell>
          <cell r="E396">
            <v>0.318</v>
          </cell>
          <cell r="F396">
            <v>30</v>
          </cell>
        </row>
        <row r="397">
          <cell r="A397" t="str">
            <v>A9N6X67271</v>
          </cell>
          <cell r="B397">
            <v>350</v>
          </cell>
          <cell r="C397">
            <v>50.05</v>
          </cell>
          <cell r="D397">
            <v>0</v>
          </cell>
          <cell r="E397">
            <v>0</v>
          </cell>
          <cell r="F397">
            <v>700</v>
          </cell>
        </row>
        <row r="398">
          <cell r="A398" t="str">
            <v>A9Y1X01071</v>
          </cell>
          <cell r="B398">
            <v>200</v>
          </cell>
          <cell r="C398">
            <v>97.14</v>
          </cell>
          <cell r="D398">
            <v>100</v>
          </cell>
          <cell r="E398">
            <v>64.76</v>
          </cell>
          <cell r="F398">
            <v>50</v>
          </cell>
        </row>
        <row r="399">
          <cell r="A399" t="str">
            <v>A9Y1X04473</v>
          </cell>
          <cell r="B399">
            <v>81</v>
          </cell>
        </row>
        <row r="399">
          <cell r="F399">
            <v>135</v>
          </cell>
        </row>
        <row r="400">
          <cell r="A400" t="str">
            <v>A9Y1X04474</v>
          </cell>
          <cell r="B400">
            <v>81</v>
          </cell>
        </row>
        <row r="400">
          <cell r="F400">
            <v>135</v>
          </cell>
        </row>
        <row r="401">
          <cell r="A401" t="str">
            <v>A9Y1X04573</v>
          </cell>
        </row>
        <row r="401">
          <cell r="F401">
            <v>135</v>
          </cell>
        </row>
        <row r="402">
          <cell r="A402" t="str">
            <v>A9Y1X04574</v>
          </cell>
        </row>
        <row r="402">
          <cell r="F402">
            <v>135</v>
          </cell>
        </row>
        <row r="403">
          <cell r="A403" t="str">
            <v>A9Y1X05371</v>
          </cell>
          <cell r="B403">
            <v>65</v>
          </cell>
        </row>
        <row r="403">
          <cell r="D403">
            <v>65</v>
          </cell>
          <cell r="E403">
            <v>46.046</v>
          </cell>
          <cell r="F403">
            <v>87</v>
          </cell>
        </row>
        <row r="404">
          <cell r="A404" t="str">
            <v>A9Y1X06371</v>
          </cell>
          <cell r="B404">
            <v>300</v>
          </cell>
          <cell r="C404">
            <v>185.64</v>
          </cell>
        </row>
        <row r="404">
          <cell r="F404">
            <v>0</v>
          </cell>
        </row>
        <row r="405">
          <cell r="A405" t="str">
            <v>A9Y1X06573</v>
          </cell>
          <cell r="B405">
            <v>216</v>
          </cell>
        </row>
        <row r="405">
          <cell r="F405">
            <v>216</v>
          </cell>
        </row>
        <row r="406">
          <cell r="A406" t="str">
            <v>A9Y1X06574</v>
          </cell>
          <cell r="B406">
            <v>216</v>
          </cell>
        </row>
        <row r="406">
          <cell r="F406">
            <v>216</v>
          </cell>
        </row>
        <row r="407">
          <cell r="A407" t="str">
            <v>A9Y1X06871</v>
          </cell>
          <cell r="B407">
            <v>200</v>
          </cell>
          <cell r="C407">
            <v>68.12</v>
          </cell>
        </row>
        <row r="407">
          <cell r="F407">
            <v>100</v>
          </cell>
        </row>
        <row r="408">
          <cell r="A408" t="str">
            <v>A9Y1X06872</v>
          </cell>
        </row>
        <row r="408">
          <cell r="C408">
            <v>68.12</v>
          </cell>
        </row>
        <row r="408">
          <cell r="F408">
            <v>100</v>
          </cell>
        </row>
        <row r="409">
          <cell r="A409" t="str">
            <v>A9Y1X06971</v>
          </cell>
          <cell r="B409">
            <v>162</v>
          </cell>
          <cell r="C409">
            <v>169.614</v>
          </cell>
          <cell r="D409">
            <v>81</v>
          </cell>
          <cell r="E409">
            <v>56.538</v>
          </cell>
          <cell r="F409">
            <v>81</v>
          </cell>
        </row>
        <row r="410">
          <cell r="A410" t="str">
            <v>A9Y1X06972</v>
          </cell>
        </row>
        <row r="410">
          <cell r="C410">
            <v>169.614</v>
          </cell>
          <cell r="D410">
            <v>81</v>
          </cell>
          <cell r="E410">
            <v>56.538</v>
          </cell>
          <cell r="F410">
            <v>81</v>
          </cell>
        </row>
        <row r="411">
          <cell r="A411" t="str">
            <v>A9Y1X07370</v>
          </cell>
          <cell r="B411">
            <v>544</v>
          </cell>
          <cell r="C411">
            <v>1039.9072</v>
          </cell>
          <cell r="D411">
            <v>544</v>
          </cell>
          <cell r="E411">
            <v>477.7952</v>
          </cell>
          <cell r="F411">
            <v>550</v>
          </cell>
        </row>
        <row r="412">
          <cell r="A412" t="str">
            <v>A9Y670C04674</v>
          </cell>
          <cell r="B412">
            <v>2</v>
          </cell>
          <cell r="C412">
            <v>0.006</v>
          </cell>
        </row>
        <row r="413">
          <cell r="A413" t="str">
            <v>A9Y7X00275</v>
          </cell>
          <cell r="B413">
            <v>261</v>
          </cell>
          <cell r="C413">
            <v>66.4506</v>
          </cell>
        </row>
        <row r="413">
          <cell r="F413">
            <v>100</v>
          </cell>
        </row>
        <row r="414">
          <cell r="A414" t="str">
            <v>A9Y7X02675</v>
          </cell>
        </row>
        <row r="414">
          <cell r="D414">
            <v>50</v>
          </cell>
          <cell r="E414">
            <v>12.73</v>
          </cell>
          <cell r="F414">
            <v>150</v>
          </cell>
        </row>
        <row r="415">
          <cell r="A415" t="str">
            <v>A9Y7X02677</v>
          </cell>
        </row>
        <row r="415">
          <cell r="F415">
            <v>50</v>
          </cell>
        </row>
        <row r="416">
          <cell r="A416" t="str">
            <v>A9Y7X02678</v>
          </cell>
          <cell r="B416">
            <v>100</v>
          </cell>
          <cell r="C416">
            <v>25.86</v>
          </cell>
          <cell r="D416">
            <v>200</v>
          </cell>
          <cell r="E416">
            <v>51.72</v>
          </cell>
        </row>
        <row r="417">
          <cell r="A417" t="str">
            <v>A9Y7X07970</v>
          </cell>
          <cell r="B417">
            <v>48</v>
          </cell>
          <cell r="C417">
            <v>47.6928</v>
          </cell>
          <cell r="D417">
            <v>48</v>
          </cell>
          <cell r="E417">
            <v>47.6928</v>
          </cell>
        </row>
        <row r="418">
          <cell r="A418" t="str">
            <v>A9Y7X08070</v>
          </cell>
          <cell r="B418">
            <v>48</v>
          </cell>
        </row>
        <row r="418">
          <cell r="D418">
            <v>48</v>
          </cell>
          <cell r="E418">
            <v>47.6928</v>
          </cell>
        </row>
        <row r="419">
          <cell r="A419" t="str">
            <v>A9Y7X08673</v>
          </cell>
          <cell r="B419">
            <v>35</v>
          </cell>
          <cell r="C419">
            <v>8.911</v>
          </cell>
          <cell r="D419">
            <v>30</v>
          </cell>
          <cell r="E419">
            <v>7.638</v>
          </cell>
        </row>
        <row r="420">
          <cell r="A420" t="str">
            <v>A9Y7X08674</v>
          </cell>
          <cell r="B420">
            <v>30</v>
          </cell>
          <cell r="C420">
            <v>7.638</v>
          </cell>
        </row>
        <row r="421">
          <cell r="A421" t="str">
            <v>A9Y7X08677</v>
          </cell>
          <cell r="B421">
            <v>50</v>
          </cell>
          <cell r="C421">
            <v>12.93</v>
          </cell>
        </row>
        <row r="422">
          <cell r="A422" t="str">
            <v>A9Y7X08679</v>
          </cell>
          <cell r="B422">
            <v>50</v>
          </cell>
          <cell r="C422">
            <v>12.73</v>
          </cell>
          <cell r="D422">
            <v>50</v>
          </cell>
          <cell r="E422">
            <v>12.73</v>
          </cell>
          <cell r="F422">
            <v>50</v>
          </cell>
        </row>
        <row r="423">
          <cell r="A423" t="str">
            <v>A9Y7X09371</v>
          </cell>
        </row>
        <row r="423">
          <cell r="D423">
            <v>130</v>
          </cell>
          <cell r="E423">
            <v>46.371</v>
          </cell>
        </row>
        <row r="424">
          <cell r="A424" t="str">
            <v>A9Y7X10670</v>
          </cell>
          <cell r="B424">
            <v>40</v>
          </cell>
        </row>
        <row r="424">
          <cell r="D424">
            <v>40</v>
          </cell>
          <cell r="E424">
            <v>22.04</v>
          </cell>
        </row>
        <row r="425">
          <cell r="A425" t="str">
            <v>A9Y7X10870</v>
          </cell>
        </row>
        <row r="425">
          <cell r="D425">
            <v>15</v>
          </cell>
          <cell r="E425">
            <v>8.265</v>
          </cell>
          <cell r="F425">
            <v>20</v>
          </cell>
        </row>
        <row r="426">
          <cell r="A426" t="str">
            <v>A9Y7X11070</v>
          </cell>
          <cell r="B426">
            <v>25</v>
          </cell>
        </row>
        <row r="426">
          <cell r="D426">
            <v>75</v>
          </cell>
          <cell r="E426">
            <v>46.0425</v>
          </cell>
          <cell r="F426">
            <v>70</v>
          </cell>
        </row>
        <row r="427">
          <cell r="A427" t="str">
            <v>A9Y7X11670</v>
          </cell>
          <cell r="B427">
            <v>70</v>
          </cell>
          <cell r="C427">
            <v>29.27</v>
          </cell>
          <cell r="D427">
            <v>33</v>
          </cell>
          <cell r="E427">
            <v>19.3182</v>
          </cell>
          <cell r="F427">
            <v>15</v>
          </cell>
        </row>
        <row r="428">
          <cell r="A428" t="str">
            <v>A9Y7X12070</v>
          </cell>
          <cell r="B428">
            <v>50</v>
          </cell>
          <cell r="C428">
            <v>42.765</v>
          </cell>
        </row>
        <row r="428">
          <cell r="F428">
            <v>50</v>
          </cell>
        </row>
        <row r="429">
          <cell r="A429" t="str">
            <v>A9Y7X13173</v>
          </cell>
          <cell r="B429">
            <v>30</v>
          </cell>
        </row>
        <row r="429">
          <cell r="D429">
            <v>30</v>
          </cell>
          <cell r="E429">
            <v>10.026</v>
          </cell>
        </row>
        <row r="430">
          <cell r="A430" t="str">
            <v>A9Y7X13175</v>
          </cell>
          <cell r="B430">
            <v>300</v>
          </cell>
          <cell r="C430">
            <v>83.55</v>
          </cell>
          <cell r="D430">
            <v>300</v>
          </cell>
          <cell r="E430">
            <v>100.26</v>
          </cell>
          <cell r="F430">
            <v>200</v>
          </cell>
        </row>
        <row r="431">
          <cell r="A431" t="str">
            <v>A9Y7X13177</v>
          </cell>
          <cell r="B431">
            <v>200</v>
          </cell>
          <cell r="C431">
            <v>33.42</v>
          </cell>
          <cell r="D431">
            <v>200</v>
          </cell>
          <cell r="E431">
            <v>66.84</v>
          </cell>
          <cell r="F431">
            <v>200</v>
          </cell>
        </row>
        <row r="432">
          <cell r="A432" t="str">
            <v>A9Y7X15170</v>
          </cell>
        </row>
        <row r="432">
          <cell r="D432">
            <v>45</v>
          </cell>
          <cell r="E432">
            <v>37.107</v>
          </cell>
          <cell r="F432">
            <v>30</v>
          </cell>
        </row>
        <row r="433">
          <cell r="A433" t="str">
            <v>A9Y7X15571</v>
          </cell>
          <cell r="B433">
            <v>52</v>
          </cell>
          <cell r="C433">
            <v>16.4632</v>
          </cell>
        </row>
        <row r="434">
          <cell r="A434" t="str">
            <v>A9Y7X15870</v>
          </cell>
          <cell r="B434">
            <v>110</v>
          </cell>
          <cell r="C434">
            <v>60.159</v>
          </cell>
          <cell r="D434">
            <v>0</v>
          </cell>
          <cell r="E434">
            <v>0</v>
          </cell>
          <cell r="F434">
            <v>100</v>
          </cell>
        </row>
        <row r="435">
          <cell r="A435" t="str">
            <v>A9Y7X18272</v>
          </cell>
          <cell r="B435">
            <v>10</v>
          </cell>
        </row>
        <row r="435">
          <cell r="D435">
            <v>30</v>
          </cell>
          <cell r="E435">
            <v>10.026</v>
          </cell>
        </row>
        <row r="436">
          <cell r="A436" t="str">
            <v>A9Y7X18370</v>
          </cell>
          <cell r="B436">
            <v>100</v>
          </cell>
          <cell r="C436">
            <v>54.69</v>
          </cell>
          <cell r="D436">
            <v>390</v>
          </cell>
          <cell r="E436">
            <v>213.291</v>
          </cell>
        </row>
        <row r="437">
          <cell r="A437" t="str">
            <v>M2U0K00771</v>
          </cell>
          <cell r="B437">
            <v>700</v>
          </cell>
          <cell r="C437">
            <v>113.88</v>
          </cell>
          <cell r="D437">
            <v>530</v>
          </cell>
          <cell r="E437">
            <v>92.856</v>
          </cell>
          <cell r="F437">
            <v>450</v>
          </cell>
        </row>
        <row r="438">
          <cell r="A438" t="str">
            <v>M2U0K00871</v>
          </cell>
          <cell r="B438">
            <v>50</v>
          </cell>
          <cell r="C438">
            <v>8.425</v>
          </cell>
          <cell r="D438">
            <v>40</v>
          </cell>
          <cell r="E438">
            <v>6.74</v>
          </cell>
          <cell r="F438">
            <v>40</v>
          </cell>
        </row>
        <row r="439">
          <cell r="A439" t="str">
            <v>M2U0K00971</v>
          </cell>
          <cell r="B439">
            <v>7836</v>
          </cell>
          <cell r="C439">
            <v>1838</v>
          </cell>
          <cell r="D439">
            <v>9000</v>
          </cell>
          <cell r="E439">
            <v>1654.2</v>
          </cell>
          <cell r="F439">
            <v>8000</v>
          </cell>
        </row>
        <row r="440">
          <cell r="A440" t="str">
            <v>M2U0Z01471</v>
          </cell>
          <cell r="B440">
            <v>2600</v>
          </cell>
          <cell r="C440">
            <v>1198.6</v>
          </cell>
          <cell r="D440">
            <v>1600</v>
          </cell>
          <cell r="E440">
            <v>737.6</v>
          </cell>
          <cell r="F440">
            <v>2000</v>
          </cell>
        </row>
        <row r="441">
          <cell r="A441" t="str">
            <v>M2U0Z01671</v>
          </cell>
          <cell r="B441">
            <v>1710</v>
          </cell>
          <cell r="C441">
            <v>54.18</v>
          </cell>
          <cell r="D441">
            <v>1000</v>
          </cell>
          <cell r="E441">
            <v>30.1</v>
          </cell>
          <cell r="F441">
            <v>3150</v>
          </cell>
        </row>
        <row r="442">
          <cell r="A442" t="str">
            <v>M2U1K00171</v>
          </cell>
          <cell r="B442">
            <v>3585</v>
          </cell>
          <cell r="C442">
            <v>264.303</v>
          </cell>
          <cell r="D442">
            <v>3200</v>
          </cell>
          <cell r="E442">
            <v>240.96</v>
          </cell>
          <cell r="F442">
            <v>3200</v>
          </cell>
        </row>
        <row r="443">
          <cell r="A443" t="str">
            <v>M2U1K00471</v>
          </cell>
          <cell r="B443">
            <v>2008</v>
          </cell>
          <cell r="C443">
            <v>118.59</v>
          </cell>
          <cell r="D443">
            <v>3400</v>
          </cell>
          <cell r="E443">
            <v>200.6</v>
          </cell>
          <cell r="F443">
            <v>3000</v>
          </cell>
        </row>
        <row r="444">
          <cell r="A444" t="str">
            <v>M2U1S00171</v>
          </cell>
          <cell r="B444">
            <v>18517</v>
          </cell>
          <cell r="C444">
            <v>3708.0603</v>
          </cell>
          <cell r="D444">
            <v>13774</v>
          </cell>
          <cell r="E444">
            <v>3172.1522</v>
          </cell>
          <cell r="F444">
            <v>13093</v>
          </cell>
        </row>
        <row r="445">
          <cell r="A445" t="str">
            <v>M4E1C17071</v>
          </cell>
          <cell r="B445">
            <v>260</v>
          </cell>
          <cell r="C445">
            <v>0.08</v>
          </cell>
          <cell r="D445">
            <v>400</v>
          </cell>
          <cell r="E445">
            <v>0.08</v>
          </cell>
          <cell r="F445">
            <v>400</v>
          </cell>
        </row>
        <row r="446">
          <cell r="A446" t="str">
            <v>M4E5C62172</v>
          </cell>
          <cell r="B446">
            <v>318</v>
          </cell>
          <cell r="C446">
            <v>0.0552</v>
          </cell>
          <cell r="D446">
            <v>300</v>
          </cell>
          <cell r="E446">
            <v>0.06</v>
          </cell>
          <cell r="F446">
            <v>300</v>
          </cell>
        </row>
        <row r="447">
          <cell r="A447" t="str">
            <v>M4G0C00571</v>
          </cell>
        </row>
        <row r="447">
          <cell r="C447">
            <v>0.2744</v>
          </cell>
          <cell r="D447">
            <v>110</v>
          </cell>
          <cell r="E447">
            <v>0.308</v>
          </cell>
          <cell r="F447">
            <v>110</v>
          </cell>
        </row>
        <row r="448">
          <cell r="A448" t="str">
            <v>M4G0C00573</v>
          </cell>
        </row>
        <row r="448">
          <cell r="C448">
            <v>0.2744</v>
          </cell>
          <cell r="D448">
            <v>110</v>
          </cell>
          <cell r="E448">
            <v>0.308</v>
          </cell>
          <cell r="F448">
            <v>110</v>
          </cell>
        </row>
        <row r="449">
          <cell r="A449" t="str">
            <v>M4G0C00671</v>
          </cell>
          <cell r="B449">
            <v>301</v>
          </cell>
          <cell r="C449">
            <v>8.588</v>
          </cell>
          <cell r="D449">
            <v>210</v>
          </cell>
          <cell r="E449">
            <v>4.746</v>
          </cell>
          <cell r="F449">
            <v>280</v>
          </cell>
        </row>
        <row r="450">
          <cell r="A450" t="str">
            <v>M4G0C00771</v>
          </cell>
          <cell r="B450">
            <v>0</v>
          </cell>
        </row>
        <row r="450">
          <cell r="D450">
            <v>100</v>
          </cell>
          <cell r="E450">
            <v>2.26</v>
          </cell>
        </row>
        <row r="451">
          <cell r="A451" t="str">
            <v>M4G0C00871</v>
          </cell>
          <cell r="B451">
            <v>278</v>
          </cell>
          <cell r="C451">
            <v>3.1262</v>
          </cell>
          <cell r="D451">
            <v>360</v>
          </cell>
          <cell r="E451">
            <v>2.772</v>
          </cell>
          <cell r="F451">
            <v>444</v>
          </cell>
        </row>
        <row r="452">
          <cell r="A452" t="str">
            <v>M4G0C00971</v>
          </cell>
          <cell r="B452">
            <v>1357</v>
          </cell>
          <cell r="C452">
            <v>11.9735</v>
          </cell>
          <cell r="D452">
            <v>1404</v>
          </cell>
          <cell r="E452">
            <v>10.8108</v>
          </cell>
          <cell r="F452">
            <v>1836</v>
          </cell>
        </row>
        <row r="453">
          <cell r="A453" t="str">
            <v>M4U0C00271</v>
          </cell>
          <cell r="B453">
            <v>100</v>
          </cell>
          <cell r="C453">
            <v>31.3</v>
          </cell>
        </row>
        <row r="454">
          <cell r="A454" t="str">
            <v>M4U0C10476</v>
          </cell>
          <cell r="B454">
            <v>50</v>
          </cell>
          <cell r="C454">
            <v>15.65</v>
          </cell>
        </row>
        <row r="455">
          <cell r="A455" t="str">
            <v>M4U0C10772</v>
          </cell>
          <cell r="B455">
            <v>50</v>
          </cell>
          <cell r="C455">
            <v>11.14</v>
          </cell>
        </row>
        <row r="456">
          <cell r="A456" t="str">
            <v>M4U0C10872</v>
          </cell>
          <cell r="B456">
            <v>70</v>
          </cell>
          <cell r="C456">
            <v>21.91</v>
          </cell>
        </row>
        <row r="457">
          <cell r="A457" t="str">
            <v>M4U578C00101</v>
          </cell>
        </row>
        <row r="457">
          <cell r="C457">
            <v>0.6</v>
          </cell>
          <cell r="D457">
            <v>2125</v>
          </cell>
          <cell r="E457">
            <v>0.85</v>
          </cell>
          <cell r="F457">
            <v>1828</v>
          </cell>
        </row>
        <row r="458">
          <cell r="A458" t="str">
            <v>(空白)</v>
          </cell>
        </row>
        <row r="459">
          <cell r="A459" t="str">
            <v>A2P0K96571</v>
          </cell>
          <cell r="B459">
            <v>839</v>
          </cell>
          <cell r="C459">
            <v>182</v>
          </cell>
          <cell r="D459">
            <v>700</v>
          </cell>
          <cell r="E459">
            <v>159.25</v>
          </cell>
          <cell r="F459">
            <v>800</v>
          </cell>
        </row>
        <row r="460">
          <cell r="A460" t="str">
            <v>A2F7K24280</v>
          </cell>
          <cell r="B460">
            <v>35</v>
          </cell>
          <cell r="C460">
            <v>8.956</v>
          </cell>
          <cell r="D460">
            <v>40</v>
          </cell>
          <cell r="E460">
            <v>8.956</v>
          </cell>
          <cell r="F460">
            <v>40</v>
          </cell>
        </row>
        <row r="461">
          <cell r="A461" t="str">
            <v>A2F7K24286</v>
          </cell>
          <cell r="B461">
            <v>569</v>
          </cell>
          <cell r="C461">
            <v>94.6</v>
          </cell>
          <cell r="D461">
            <v>350</v>
          </cell>
          <cell r="E461">
            <v>66.22</v>
          </cell>
          <cell r="F461">
            <v>350</v>
          </cell>
        </row>
        <row r="462">
          <cell r="A462" t="str">
            <v>A2K154Z00302</v>
          </cell>
          <cell r="B462">
            <v>0</v>
          </cell>
        </row>
        <row r="462">
          <cell r="D462">
            <v>20000</v>
          </cell>
          <cell r="E462">
            <v>26.02</v>
          </cell>
          <cell r="F462">
            <v>20000</v>
          </cell>
        </row>
        <row r="463">
          <cell r="A463" t="str">
            <v>A2K389D00401</v>
          </cell>
          <cell r="B463">
            <v>50000</v>
          </cell>
          <cell r="C463">
            <v>1</v>
          </cell>
          <cell r="D463">
            <v>150000</v>
          </cell>
          <cell r="E463">
            <v>3</v>
          </cell>
          <cell r="F463">
            <v>50000</v>
          </cell>
        </row>
        <row r="464">
          <cell r="A464" t="str">
            <v>A2N1K60171</v>
          </cell>
          <cell r="B464">
            <v>495</v>
          </cell>
          <cell r="C464">
            <v>24.03</v>
          </cell>
          <cell r="D464">
            <v>350</v>
          </cell>
          <cell r="E464">
            <v>18.69</v>
          </cell>
          <cell r="F464">
            <v>350</v>
          </cell>
        </row>
        <row r="465">
          <cell r="A465" t="str">
            <v>A2N8K86772</v>
          </cell>
          <cell r="B465">
            <v>112</v>
          </cell>
          <cell r="C465">
            <v>17.3</v>
          </cell>
          <cell r="D465">
            <v>200</v>
          </cell>
          <cell r="E465">
            <v>34.6</v>
          </cell>
          <cell r="F465">
            <v>100</v>
          </cell>
        </row>
        <row r="466">
          <cell r="A466" t="str">
            <v>A4A5C50871</v>
          </cell>
          <cell r="B466">
            <v>150</v>
          </cell>
          <cell r="C466">
            <v>52.485</v>
          </cell>
          <cell r="D466">
            <v>50</v>
          </cell>
          <cell r="E466">
            <v>17.495</v>
          </cell>
          <cell r="F466">
            <v>50</v>
          </cell>
        </row>
        <row r="467">
          <cell r="A467" t="str">
            <v>A2W6Z03972</v>
          </cell>
          <cell r="B467">
            <v>646</v>
          </cell>
          <cell r="C467">
            <v>100.98</v>
          </cell>
          <cell r="D467">
            <v>600</v>
          </cell>
          <cell r="E467">
            <v>100.98</v>
          </cell>
          <cell r="F467">
            <v>800</v>
          </cell>
        </row>
        <row r="468">
          <cell r="A468" t="str">
            <v>M2U0Z00673</v>
          </cell>
          <cell r="B468">
            <v>490</v>
          </cell>
          <cell r="C468">
            <v>138.331</v>
          </cell>
          <cell r="D468">
            <v>300</v>
          </cell>
          <cell r="E468">
            <v>96.51</v>
          </cell>
          <cell r="F468">
            <v>300</v>
          </cell>
        </row>
        <row r="469">
          <cell r="A469" t="str">
            <v>A2F381B10673</v>
          </cell>
          <cell r="B469">
            <v>44</v>
          </cell>
          <cell r="C469">
            <v>6.475</v>
          </cell>
          <cell r="D469">
            <v>10</v>
          </cell>
          <cell r="E469">
            <v>1.295</v>
          </cell>
          <cell r="F469">
            <v>10</v>
          </cell>
        </row>
        <row r="470">
          <cell r="A470" t="str">
            <v>A2F381B10681</v>
          </cell>
        </row>
        <row r="470">
          <cell r="C470">
            <v>3.885</v>
          </cell>
          <cell r="D470">
            <v>20</v>
          </cell>
          <cell r="E470">
            <v>2.59</v>
          </cell>
          <cell r="F470">
            <v>20</v>
          </cell>
        </row>
        <row r="471">
          <cell r="A471" t="str">
            <v>A2F381B11973</v>
          </cell>
          <cell r="B471">
            <v>0</v>
          </cell>
          <cell r="C471">
            <v>2.412</v>
          </cell>
          <cell r="D471">
            <v>10</v>
          </cell>
          <cell r="E471">
            <v>1.206</v>
          </cell>
          <cell r="F471">
            <v>10</v>
          </cell>
        </row>
        <row r="472">
          <cell r="A472" t="str">
            <v>A2F381B12178</v>
          </cell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60</v>
          </cell>
        </row>
        <row r="473">
          <cell r="A473" t="str">
            <v>A2F381B13573</v>
          </cell>
        </row>
        <row r="473">
          <cell r="C473">
            <v>2.655</v>
          </cell>
          <cell r="D473">
            <v>20</v>
          </cell>
          <cell r="E473">
            <v>1.77</v>
          </cell>
          <cell r="F473">
            <v>20</v>
          </cell>
        </row>
        <row r="474">
          <cell r="A474" t="str">
            <v>A2F381B16972</v>
          </cell>
        </row>
        <row r="474">
          <cell r="C474">
            <v>4.185</v>
          </cell>
          <cell r="D474">
            <v>30</v>
          </cell>
          <cell r="E474">
            <v>4.185</v>
          </cell>
          <cell r="F474">
            <v>30</v>
          </cell>
        </row>
        <row r="475">
          <cell r="A475" t="str">
            <v>A2F381B17371</v>
          </cell>
        </row>
        <row r="475">
          <cell r="C475">
            <v>8.38</v>
          </cell>
          <cell r="D475">
            <v>100</v>
          </cell>
          <cell r="E475">
            <v>16.76</v>
          </cell>
          <cell r="F475">
            <v>100</v>
          </cell>
        </row>
        <row r="476">
          <cell r="A476" t="str">
            <v>A2F7K12373</v>
          </cell>
          <cell r="B476">
            <v>325</v>
          </cell>
          <cell r="C476">
            <v>82.5</v>
          </cell>
          <cell r="D476">
            <v>500</v>
          </cell>
          <cell r="E476">
            <v>82.5</v>
          </cell>
          <cell r="F476">
            <v>400</v>
          </cell>
        </row>
        <row r="477">
          <cell r="A477" t="str">
            <v>A2F7Z00873</v>
          </cell>
          <cell r="B477">
            <v>960</v>
          </cell>
          <cell r="C477">
            <v>183.168</v>
          </cell>
          <cell r="D477">
            <v>720</v>
          </cell>
          <cell r="E477">
            <v>137.376</v>
          </cell>
          <cell r="F477">
            <v>0</v>
          </cell>
        </row>
        <row r="478">
          <cell r="A478" t="str">
            <v>A2N1K64776</v>
          </cell>
        </row>
        <row r="478">
          <cell r="D478">
            <v>250</v>
          </cell>
          <cell r="E478">
            <v>13.35</v>
          </cell>
          <cell r="F478">
            <v>150</v>
          </cell>
        </row>
        <row r="479">
          <cell r="A479" t="str">
            <v>A2N1K66673</v>
          </cell>
          <cell r="B479">
            <v>21</v>
          </cell>
          <cell r="C479">
            <v>2.67</v>
          </cell>
          <cell r="D479">
            <v>50</v>
          </cell>
          <cell r="E479">
            <v>2.67</v>
          </cell>
          <cell r="F479">
            <v>50</v>
          </cell>
        </row>
        <row r="480">
          <cell r="A480" t="str">
            <v>A2U5K18181</v>
          </cell>
          <cell r="B480">
            <v>288</v>
          </cell>
          <cell r="C480">
            <v>2.555</v>
          </cell>
          <cell r="D480">
            <v>620</v>
          </cell>
          <cell r="E480">
            <v>2.17</v>
          </cell>
          <cell r="F480">
            <v>700</v>
          </cell>
        </row>
        <row r="481">
          <cell r="A481" t="str">
            <v>A2F709C88604</v>
          </cell>
          <cell r="B481">
            <v>3240</v>
          </cell>
          <cell r="C481">
            <v>60.264</v>
          </cell>
          <cell r="D481">
            <v>3240</v>
          </cell>
          <cell r="E481">
            <v>60.264</v>
          </cell>
          <cell r="F481">
            <v>6480</v>
          </cell>
        </row>
        <row r="482">
          <cell r="A482" t="str">
            <v>A4A999C99501</v>
          </cell>
          <cell r="B482">
            <v>4300</v>
          </cell>
          <cell r="C482">
            <v>117.39</v>
          </cell>
          <cell r="D482">
            <v>4100</v>
          </cell>
          <cell r="E482">
            <v>111.93</v>
          </cell>
          <cell r="F482">
            <v>2400</v>
          </cell>
        </row>
        <row r="483">
          <cell r="A483" t="str">
            <v>A2F381B22373</v>
          </cell>
          <cell r="B483">
            <v>0</v>
          </cell>
        </row>
        <row r="483">
          <cell r="F483">
            <v>30</v>
          </cell>
        </row>
        <row r="484">
          <cell r="A484" t="str">
            <v>A2F381B22973</v>
          </cell>
          <cell r="B484">
            <v>1139</v>
          </cell>
          <cell r="C484">
            <v>400.125</v>
          </cell>
          <cell r="D484">
            <v>1250</v>
          </cell>
          <cell r="E484">
            <v>343.75</v>
          </cell>
          <cell r="F484">
            <v>2150</v>
          </cell>
        </row>
        <row r="485">
          <cell r="A485" t="str">
            <v>A2F634B28573</v>
          </cell>
          <cell r="B485">
            <v>180</v>
          </cell>
          <cell r="C485">
            <v>21.582</v>
          </cell>
        </row>
        <row r="486">
          <cell r="A486" t="str">
            <v>A2F634B29073</v>
          </cell>
          <cell r="B486">
            <v>1114</v>
          </cell>
          <cell r="C486">
            <v>108.895</v>
          </cell>
          <cell r="D486">
            <v>1250</v>
          </cell>
          <cell r="E486">
            <v>93.875</v>
          </cell>
          <cell r="F486">
            <v>2150</v>
          </cell>
        </row>
        <row r="487">
          <cell r="A487" t="str">
            <v>A2H7S57471</v>
          </cell>
          <cell r="B487">
            <v>18671</v>
          </cell>
          <cell r="C487">
            <v>476.08</v>
          </cell>
          <cell r="D487">
            <v>14262</v>
          </cell>
          <cell r="E487">
            <v>392.205</v>
          </cell>
          <cell r="F487">
            <v>16039</v>
          </cell>
        </row>
        <row r="488">
          <cell r="A488" t="str">
            <v>A2F7U41772</v>
          </cell>
          <cell r="B488">
            <v>153</v>
          </cell>
          <cell r="C488">
            <v>32.9308</v>
          </cell>
          <cell r="D488">
            <v>95</v>
          </cell>
          <cell r="E488">
            <v>23.522</v>
          </cell>
          <cell r="F488">
            <v>200</v>
          </cell>
        </row>
        <row r="489">
          <cell r="A489" t="str">
            <v>A2N1Z60876</v>
          </cell>
          <cell r="B489">
            <v>42</v>
          </cell>
          <cell r="C489">
            <v>3.184</v>
          </cell>
          <cell r="D489">
            <v>0</v>
          </cell>
          <cell r="E489">
            <v>0</v>
          </cell>
          <cell r="F489">
            <v>0</v>
          </cell>
        </row>
        <row r="490">
          <cell r="A490" t="str">
            <v>A9Y1X08671</v>
          </cell>
          <cell r="B490">
            <v>346</v>
          </cell>
          <cell r="C490">
            <v>206.244</v>
          </cell>
          <cell r="D490">
            <v>300</v>
          </cell>
          <cell r="E490">
            <v>363.96</v>
          </cell>
        </row>
        <row r="491">
          <cell r="A491" t="str">
            <v>A9Y1X08672</v>
          </cell>
        </row>
        <row r="491">
          <cell r="C491">
            <v>206.244</v>
          </cell>
          <cell r="D491">
            <v>300</v>
          </cell>
          <cell r="E491">
            <v>363.96</v>
          </cell>
        </row>
        <row r="492">
          <cell r="A492" t="str">
            <v>A2F709C88703</v>
          </cell>
          <cell r="B492">
            <v>30000</v>
          </cell>
          <cell r="C492">
            <v>555</v>
          </cell>
          <cell r="D492">
            <v>100000</v>
          </cell>
          <cell r="E492">
            <v>1850</v>
          </cell>
          <cell r="F492">
            <v>60000</v>
          </cell>
        </row>
        <row r="493">
          <cell r="A493" t="str">
            <v>A2F634J21775</v>
          </cell>
          <cell r="B493">
            <v>35</v>
          </cell>
          <cell r="C493">
            <v>4.089</v>
          </cell>
          <cell r="D493">
            <v>30</v>
          </cell>
          <cell r="E493">
            <v>4.089</v>
          </cell>
        </row>
        <row r="494">
          <cell r="A494" t="str">
            <v>A2F709D87101</v>
          </cell>
          <cell r="B494">
            <v>500</v>
          </cell>
          <cell r="C494">
            <v>3.3</v>
          </cell>
        </row>
        <row r="495">
          <cell r="A495" t="str">
            <v>A2F709D87102</v>
          </cell>
          <cell r="B495">
            <v>15300</v>
          </cell>
          <cell r="C495">
            <v>67.98</v>
          </cell>
          <cell r="D495">
            <v>5000</v>
          </cell>
          <cell r="E495">
            <v>33</v>
          </cell>
          <cell r="F495">
            <v>5000</v>
          </cell>
        </row>
        <row r="496">
          <cell r="A496" t="str">
            <v>A4E562D04171</v>
          </cell>
          <cell r="B496">
            <v>0</v>
          </cell>
          <cell r="C496">
            <v>0.003</v>
          </cell>
          <cell r="D496">
            <v>6</v>
          </cell>
          <cell r="E496">
            <v>0.003</v>
          </cell>
          <cell r="F496">
            <v>6</v>
          </cell>
        </row>
        <row r="497">
          <cell r="A497" t="str">
            <v>A2F7Z41680</v>
          </cell>
          <cell r="B497">
            <v>738</v>
          </cell>
          <cell r="C497">
            <v>257.68</v>
          </cell>
          <cell r="D497">
            <v>700</v>
          </cell>
          <cell r="E497">
            <v>225.47</v>
          </cell>
          <cell r="F497">
            <v>1000</v>
          </cell>
        </row>
        <row r="498">
          <cell r="A498" t="str">
            <v>A2H7Z56380</v>
          </cell>
          <cell r="B498">
            <v>920</v>
          </cell>
          <cell r="C498">
            <v>14</v>
          </cell>
          <cell r="D498">
            <v>800</v>
          </cell>
          <cell r="E498">
            <v>14</v>
          </cell>
          <cell r="F498">
            <v>500</v>
          </cell>
        </row>
        <row r="499">
          <cell r="A499" t="str">
            <v>A2F7K32482</v>
          </cell>
          <cell r="B499">
            <v>403</v>
          </cell>
          <cell r="C499">
            <v>84.14</v>
          </cell>
          <cell r="D499">
            <v>450</v>
          </cell>
          <cell r="E499">
            <v>108.18</v>
          </cell>
          <cell r="F499">
            <v>200</v>
          </cell>
        </row>
        <row r="500">
          <cell r="A500" t="str">
            <v>A4K3C08475</v>
          </cell>
          <cell r="B500">
            <v>26</v>
          </cell>
          <cell r="C500">
            <v>2.761</v>
          </cell>
          <cell r="D500">
            <v>30</v>
          </cell>
          <cell r="E500">
            <v>3.765</v>
          </cell>
          <cell r="F500">
            <v>21</v>
          </cell>
        </row>
        <row r="501">
          <cell r="A501" t="str">
            <v>A4K5C08575</v>
          </cell>
          <cell r="B501">
            <v>14</v>
          </cell>
          <cell r="C501">
            <v>0.492</v>
          </cell>
          <cell r="D501">
            <v>20</v>
          </cell>
          <cell r="E501">
            <v>0.82</v>
          </cell>
          <cell r="F501">
            <v>28</v>
          </cell>
        </row>
        <row r="502">
          <cell r="A502" t="str">
            <v>M4G0C01072</v>
          </cell>
          <cell r="B502">
            <v>309</v>
          </cell>
          <cell r="C502">
            <v>15.26</v>
          </cell>
          <cell r="D502">
            <v>220</v>
          </cell>
          <cell r="E502">
            <v>9.592</v>
          </cell>
          <cell r="F502">
            <v>240</v>
          </cell>
        </row>
        <row r="503">
          <cell r="A503" t="str">
            <v>A2F381B30472</v>
          </cell>
          <cell r="B503">
            <v>8</v>
          </cell>
          <cell r="C503">
            <v>11.1</v>
          </cell>
          <cell r="D503">
            <v>206</v>
          </cell>
          <cell r="E503">
            <v>22.866</v>
          </cell>
          <cell r="F503">
            <v>130</v>
          </cell>
        </row>
        <row r="504">
          <cell r="A504" t="str">
            <v>A2F634J30471</v>
          </cell>
          <cell r="B504">
            <v>53</v>
          </cell>
          <cell r="C504">
            <v>5.014</v>
          </cell>
          <cell r="D504">
            <v>46</v>
          </cell>
          <cell r="E504">
            <v>5.014</v>
          </cell>
          <cell r="F504">
            <v>30</v>
          </cell>
        </row>
        <row r="505">
          <cell r="A505" t="str">
            <v>A2F7Z43477</v>
          </cell>
          <cell r="B505">
            <v>704</v>
          </cell>
          <cell r="C505">
            <v>300.58</v>
          </cell>
          <cell r="D505">
            <v>800</v>
          </cell>
          <cell r="E505">
            <v>343.52</v>
          </cell>
          <cell r="F505">
            <v>700</v>
          </cell>
        </row>
        <row r="506">
          <cell r="A506" t="str">
            <v>A2H792C57671</v>
          </cell>
        </row>
        <row r="506">
          <cell r="C506">
            <v>2.13</v>
          </cell>
          <cell r="D506">
            <v>100</v>
          </cell>
          <cell r="E506">
            <v>2.13</v>
          </cell>
          <cell r="F506">
            <v>96</v>
          </cell>
        </row>
        <row r="507">
          <cell r="A507" t="str">
            <v>A2H7S52974G4</v>
          </cell>
          <cell r="B507">
            <v>2219</v>
          </cell>
          <cell r="C507">
            <v>46.5426</v>
          </cell>
          <cell r="D507">
            <v>1595</v>
          </cell>
          <cell r="E507">
            <v>35.2495</v>
          </cell>
          <cell r="F507">
            <v>1644</v>
          </cell>
        </row>
        <row r="508">
          <cell r="A508" t="str">
            <v>A2N1Z6C671</v>
          </cell>
          <cell r="B508">
            <v>149</v>
          </cell>
          <cell r="C508">
            <v>26.068</v>
          </cell>
          <cell r="D508">
            <v>95</v>
          </cell>
          <cell r="E508">
            <v>18.62</v>
          </cell>
          <cell r="F508">
            <v>150</v>
          </cell>
        </row>
        <row r="509">
          <cell r="A509" t="str">
            <v>A4K370D02271</v>
          </cell>
          <cell r="B509">
            <v>22</v>
          </cell>
          <cell r="C509">
            <v>0.9878</v>
          </cell>
        </row>
        <row r="510">
          <cell r="A510" t="str">
            <v>A4A860C89375</v>
          </cell>
          <cell r="B510">
            <v>1140</v>
          </cell>
          <cell r="C510">
            <v>27.132</v>
          </cell>
          <cell r="D510">
            <v>960</v>
          </cell>
          <cell r="E510">
            <v>22.848</v>
          </cell>
          <cell r="F510">
            <v>840</v>
          </cell>
        </row>
        <row r="511">
          <cell r="A511" t="str">
            <v>A4M0L00171</v>
          </cell>
          <cell r="B511">
            <v>2900</v>
          </cell>
          <cell r="C511">
            <v>1578.76</v>
          </cell>
          <cell r="D511">
            <v>1600</v>
          </cell>
          <cell r="E511">
            <v>871.04</v>
          </cell>
          <cell r="F511">
            <v>1200</v>
          </cell>
        </row>
        <row r="512">
          <cell r="A512" t="str">
            <v>M2U0K01071</v>
          </cell>
          <cell r="B512">
            <v>7300</v>
          </cell>
          <cell r="C512">
            <v>1347.58</v>
          </cell>
          <cell r="D512">
            <v>3500</v>
          </cell>
          <cell r="E512">
            <v>646.1</v>
          </cell>
        </row>
        <row r="513">
          <cell r="A513" t="str">
            <v>M2U0V00172</v>
          </cell>
          <cell r="B513">
            <v>5760</v>
          </cell>
          <cell r="C513">
            <v>1515.52</v>
          </cell>
          <cell r="D513">
            <v>6080</v>
          </cell>
          <cell r="E513">
            <v>1439.744</v>
          </cell>
        </row>
        <row r="514">
          <cell r="A514" t="str">
            <v>A2F381B12172</v>
          </cell>
        </row>
        <row r="514">
          <cell r="C514">
            <v>1.298</v>
          </cell>
          <cell r="D514">
            <v>10</v>
          </cell>
          <cell r="E514">
            <v>1.298</v>
          </cell>
          <cell r="F514">
            <v>10</v>
          </cell>
        </row>
        <row r="515">
          <cell r="A515" t="str">
            <v>A2H7S57071</v>
          </cell>
          <cell r="B515">
            <v>85</v>
          </cell>
          <cell r="C515">
            <v>7.1154</v>
          </cell>
          <cell r="D515">
            <v>209</v>
          </cell>
          <cell r="E515">
            <v>7.3986</v>
          </cell>
          <cell r="F515">
            <v>250</v>
          </cell>
        </row>
        <row r="516">
          <cell r="A516" t="str">
            <v>A2F7K11379</v>
          </cell>
          <cell r="B516">
            <v>5343</v>
          </cell>
          <cell r="C516">
            <v>817.3</v>
          </cell>
          <cell r="D516">
            <v>4200</v>
          </cell>
          <cell r="E516">
            <v>686.532</v>
          </cell>
          <cell r="F516">
            <v>4700</v>
          </cell>
        </row>
        <row r="517">
          <cell r="A517" t="str">
            <v>A2N6X6B971</v>
          </cell>
          <cell r="B517">
            <v>8880</v>
          </cell>
          <cell r="C517">
            <v>2259.96</v>
          </cell>
          <cell r="D517">
            <v>2880</v>
          </cell>
          <cell r="E517">
            <v>732.96</v>
          </cell>
          <cell r="F517">
            <v>2880</v>
          </cell>
        </row>
        <row r="518">
          <cell r="A518" t="str">
            <v>A2N8S8B471</v>
          </cell>
          <cell r="B518">
            <v>112</v>
          </cell>
          <cell r="C518">
            <v>18.18</v>
          </cell>
          <cell r="D518">
            <v>100</v>
          </cell>
          <cell r="E518">
            <v>18.18</v>
          </cell>
          <cell r="F518">
            <v>60</v>
          </cell>
        </row>
        <row r="519">
          <cell r="A519" t="str">
            <v>A2F381B10689</v>
          </cell>
        </row>
        <row r="519">
          <cell r="C519">
            <v>6.955</v>
          </cell>
          <cell r="D519">
            <v>20</v>
          </cell>
          <cell r="E519">
            <v>2.782</v>
          </cell>
          <cell r="F519">
            <v>20</v>
          </cell>
        </row>
        <row r="520">
          <cell r="A520" t="str">
            <v>A2F381B16874</v>
          </cell>
        </row>
        <row r="520">
          <cell r="C520">
            <v>1.518</v>
          </cell>
        </row>
        <row r="521">
          <cell r="A521" t="str">
            <v>A2F7K242A3</v>
          </cell>
          <cell r="B521">
            <v>3917</v>
          </cell>
          <cell r="C521">
            <v>955.6</v>
          </cell>
          <cell r="D521">
            <v>5000</v>
          </cell>
          <cell r="E521">
            <v>1194.5</v>
          </cell>
          <cell r="F521">
            <v>5000</v>
          </cell>
        </row>
        <row r="522">
          <cell r="A522" t="str">
            <v>A2F634B20671G2</v>
          </cell>
          <cell r="B522">
            <v>230</v>
          </cell>
          <cell r="C522">
            <v>27.26</v>
          </cell>
          <cell r="D522">
            <v>450</v>
          </cell>
          <cell r="E522">
            <v>61.335</v>
          </cell>
          <cell r="F522">
            <v>350</v>
          </cell>
        </row>
        <row r="523">
          <cell r="A523" t="str">
            <v>A2F7K28676</v>
          </cell>
          <cell r="B523">
            <v>2212</v>
          </cell>
          <cell r="C523">
            <v>482.02</v>
          </cell>
          <cell r="D523">
            <v>1700</v>
          </cell>
          <cell r="E523">
            <v>372.47</v>
          </cell>
          <cell r="F523">
            <v>1700</v>
          </cell>
        </row>
        <row r="524">
          <cell r="A524" t="str">
            <v>A2F381B29083</v>
          </cell>
          <cell r="B524">
            <v>8500</v>
          </cell>
          <cell r="C524">
            <v>1343.85</v>
          </cell>
          <cell r="D524">
            <v>6000</v>
          </cell>
          <cell r="E524">
            <v>948.6</v>
          </cell>
          <cell r="F524">
            <v>6800</v>
          </cell>
        </row>
        <row r="525">
          <cell r="A525" t="str">
            <v>A4A2XX0491</v>
          </cell>
          <cell r="B525">
            <v>1300</v>
          </cell>
          <cell r="C525">
            <v>480.48</v>
          </cell>
          <cell r="D525">
            <v>1600</v>
          </cell>
          <cell r="E525">
            <v>591.36</v>
          </cell>
          <cell r="F525">
            <v>300</v>
          </cell>
        </row>
        <row r="526">
          <cell r="A526" t="str">
            <v>A4A866D57471</v>
          </cell>
          <cell r="B526">
            <v>1200</v>
          </cell>
          <cell r="C526">
            <v>95.04</v>
          </cell>
          <cell r="D526">
            <v>960</v>
          </cell>
          <cell r="E526">
            <v>76.032</v>
          </cell>
          <cell r="F526">
            <v>1200</v>
          </cell>
        </row>
        <row r="527">
          <cell r="A527" t="str">
            <v>A9Y7X02681</v>
          </cell>
          <cell r="B527">
            <v>300</v>
          </cell>
          <cell r="C527">
            <v>76.38</v>
          </cell>
          <cell r="D527">
            <v>400</v>
          </cell>
          <cell r="E527">
            <v>101.84</v>
          </cell>
          <cell r="F527">
            <v>300</v>
          </cell>
        </row>
        <row r="528">
          <cell r="A528" t="str">
            <v>A2F381B31271</v>
          </cell>
          <cell r="B528">
            <v>469</v>
          </cell>
          <cell r="C528">
            <v>68.709</v>
          </cell>
          <cell r="D528">
            <v>621</v>
          </cell>
          <cell r="E528">
            <v>68.931</v>
          </cell>
          <cell r="F528">
            <v>405</v>
          </cell>
        </row>
        <row r="529">
          <cell r="A529" t="str">
            <v>A2F634J31171</v>
          </cell>
          <cell r="B529">
            <v>712</v>
          </cell>
          <cell r="C529">
            <v>73.661</v>
          </cell>
          <cell r="D529">
            <v>621</v>
          </cell>
          <cell r="E529">
            <v>73.899</v>
          </cell>
          <cell r="F529">
            <v>405</v>
          </cell>
        </row>
        <row r="530">
          <cell r="A530" t="str">
            <v>A2H7S58171</v>
          </cell>
          <cell r="B530">
            <v>1126</v>
          </cell>
          <cell r="C530">
            <v>46.7718</v>
          </cell>
          <cell r="D530">
            <v>1142</v>
          </cell>
          <cell r="E530">
            <v>46.9362</v>
          </cell>
          <cell r="F530">
            <v>910</v>
          </cell>
        </row>
        <row r="531">
          <cell r="A531" t="str">
            <v>A2N8S8A971</v>
          </cell>
          <cell r="B531">
            <v>708</v>
          </cell>
          <cell r="C531">
            <v>112.5342</v>
          </cell>
          <cell r="D531">
            <v>621</v>
          </cell>
          <cell r="E531">
            <v>112.8978</v>
          </cell>
          <cell r="F531">
            <v>405</v>
          </cell>
        </row>
        <row r="532">
          <cell r="A532" t="str">
            <v>A2Q6C00271</v>
          </cell>
          <cell r="B532">
            <v>0</v>
          </cell>
          <cell r="C532">
            <v>5.9472</v>
          </cell>
          <cell r="D532">
            <v>308</v>
          </cell>
          <cell r="E532">
            <v>305.2896</v>
          </cell>
          <cell r="F532">
            <v>154</v>
          </cell>
        </row>
        <row r="533">
          <cell r="A533" t="str">
            <v>A2X212C10201</v>
          </cell>
          <cell r="B533">
            <v>0</v>
          </cell>
          <cell r="C533">
            <v>0</v>
          </cell>
          <cell r="D533">
            <v>120</v>
          </cell>
          <cell r="E533">
            <v>0</v>
          </cell>
          <cell r="F533">
            <v>100</v>
          </cell>
        </row>
        <row r="534">
          <cell r="A534" t="str">
            <v>A2X5C20171</v>
          </cell>
          <cell r="B534">
            <v>0</v>
          </cell>
          <cell r="C534">
            <v>0</v>
          </cell>
          <cell r="D534">
            <v>170</v>
          </cell>
          <cell r="E534">
            <v>24.191</v>
          </cell>
          <cell r="F534">
            <v>120</v>
          </cell>
        </row>
        <row r="535">
          <cell r="A535" t="str">
            <v>A2X809B00201</v>
          </cell>
          <cell r="B535">
            <v>0</v>
          </cell>
          <cell r="C535">
            <v>0</v>
          </cell>
          <cell r="D535">
            <v>140</v>
          </cell>
          <cell r="E535">
            <v>0</v>
          </cell>
          <cell r="F535">
            <v>120</v>
          </cell>
        </row>
        <row r="536">
          <cell r="A536" t="str">
            <v>A2F709C88704</v>
          </cell>
          <cell r="B536">
            <v>3240</v>
          </cell>
          <cell r="C536">
            <v>59.94</v>
          </cell>
        </row>
        <row r="537">
          <cell r="A537" t="str">
            <v>A2F7K242A4</v>
          </cell>
          <cell r="B537">
            <v>804</v>
          </cell>
          <cell r="C537">
            <v>123.83</v>
          </cell>
          <cell r="D537">
            <v>600</v>
          </cell>
          <cell r="E537">
            <v>106.14</v>
          </cell>
          <cell r="F537">
            <v>600</v>
          </cell>
        </row>
        <row r="538">
          <cell r="A538" t="str">
            <v>A2F381B14072</v>
          </cell>
        </row>
        <row r="538">
          <cell r="C538">
            <v>2.048</v>
          </cell>
        </row>
        <row r="539">
          <cell r="A539" t="str">
            <v>A2F381B18477</v>
          </cell>
        </row>
        <row r="539">
          <cell r="C539">
            <v>1.369</v>
          </cell>
          <cell r="D539">
            <v>10</v>
          </cell>
          <cell r="E539">
            <v>1.369</v>
          </cell>
        </row>
        <row r="540">
          <cell r="A540" t="str">
            <v>A2F7K32483</v>
          </cell>
          <cell r="B540">
            <v>23</v>
          </cell>
          <cell r="C540">
            <v>5.294</v>
          </cell>
          <cell r="D540">
            <v>10</v>
          </cell>
          <cell r="E540">
            <v>2.647</v>
          </cell>
          <cell r="F540">
            <v>10</v>
          </cell>
        </row>
        <row r="541">
          <cell r="A541" t="str">
            <v>M4U0R10672</v>
          </cell>
          <cell r="B541">
            <v>400</v>
          </cell>
          <cell r="C541">
            <v>91.48</v>
          </cell>
          <cell r="D541">
            <v>100</v>
          </cell>
          <cell r="E541">
            <v>22.87</v>
          </cell>
          <cell r="F541">
            <v>100</v>
          </cell>
        </row>
        <row r="542">
          <cell r="A542" t="str">
            <v>M4U832C00174</v>
          </cell>
          <cell r="B542">
            <v>400</v>
          </cell>
          <cell r="C542">
            <v>0</v>
          </cell>
          <cell r="D542">
            <v>100</v>
          </cell>
          <cell r="E542">
            <v>0</v>
          </cell>
          <cell r="F542">
            <v>100</v>
          </cell>
        </row>
        <row r="543">
          <cell r="A543" t="str">
            <v>A2N8K83576</v>
          </cell>
          <cell r="B543">
            <v>471</v>
          </cell>
          <cell r="C543">
            <v>90.9</v>
          </cell>
          <cell r="D543">
            <v>500</v>
          </cell>
          <cell r="E543">
            <v>90.9</v>
          </cell>
          <cell r="F543">
            <v>400</v>
          </cell>
        </row>
        <row r="544">
          <cell r="A544" t="str">
            <v>A4M0X75171</v>
          </cell>
          <cell r="B544">
            <v>200</v>
          </cell>
          <cell r="C544">
            <v>86.84</v>
          </cell>
          <cell r="D544">
            <v>200</v>
          </cell>
          <cell r="E544">
            <v>86.84</v>
          </cell>
          <cell r="F544">
            <v>200</v>
          </cell>
        </row>
        <row r="545">
          <cell r="A545" t="str">
            <v>A2F634B30472</v>
          </cell>
          <cell r="B545">
            <v>0</v>
          </cell>
        </row>
        <row r="545">
          <cell r="D545">
            <v>100</v>
          </cell>
          <cell r="E545">
            <v>9.09</v>
          </cell>
        </row>
        <row r="546">
          <cell r="A546" t="str">
            <v>A2N5X52971</v>
          </cell>
          <cell r="B546">
            <v>864</v>
          </cell>
          <cell r="C546">
            <v>147.312</v>
          </cell>
          <cell r="D546">
            <v>576</v>
          </cell>
          <cell r="E546">
            <v>98.208</v>
          </cell>
          <cell r="F546">
            <v>288</v>
          </cell>
        </row>
        <row r="547">
          <cell r="A547" t="str">
            <v>A4K3C11882</v>
          </cell>
          <cell r="B547">
            <v>0</v>
          </cell>
        </row>
        <row r="547">
          <cell r="D547">
            <v>2</v>
          </cell>
          <cell r="E547">
            <v>0.326</v>
          </cell>
        </row>
        <row r="548">
          <cell r="A548" t="str">
            <v>A4K5C12082</v>
          </cell>
          <cell r="B548">
            <v>0</v>
          </cell>
        </row>
        <row r="548">
          <cell r="D548">
            <v>2</v>
          </cell>
          <cell r="E548">
            <v>0.1722</v>
          </cell>
        </row>
        <row r="549">
          <cell r="A549" t="str">
            <v>A4K5C12182</v>
          </cell>
          <cell r="B549">
            <v>0</v>
          </cell>
        </row>
        <row r="549">
          <cell r="D549">
            <v>2</v>
          </cell>
          <cell r="E549">
            <v>0.1722</v>
          </cell>
        </row>
        <row r="550">
          <cell r="A550" t="str">
            <v>A4E562D05171</v>
          </cell>
          <cell r="B550">
            <v>1240</v>
          </cell>
          <cell r="C550">
            <v>0.77</v>
          </cell>
          <cell r="D550">
            <v>1700</v>
          </cell>
          <cell r="E550">
            <v>0.85</v>
          </cell>
          <cell r="F550">
            <v>1800</v>
          </cell>
        </row>
        <row r="551">
          <cell r="A551" t="str">
            <v>A4E562D05172</v>
          </cell>
          <cell r="B551">
            <v>180</v>
          </cell>
          <cell r="C551">
            <v>0.115</v>
          </cell>
          <cell r="D551">
            <v>200</v>
          </cell>
          <cell r="E551">
            <v>0.1</v>
          </cell>
          <cell r="F551">
            <v>250</v>
          </cell>
        </row>
        <row r="552">
          <cell r="A552" t="str">
            <v>A4E7C04871</v>
          </cell>
          <cell r="B552">
            <v>711</v>
          </cell>
          <cell r="C552">
            <v>28.008</v>
          </cell>
          <cell r="D552">
            <v>824</v>
          </cell>
          <cell r="E552">
            <v>29.664</v>
          </cell>
          <cell r="F552">
            <v>888</v>
          </cell>
        </row>
        <row r="553">
          <cell r="A553" t="str">
            <v>A4E7C04872</v>
          </cell>
          <cell r="B553">
            <v>200</v>
          </cell>
          <cell r="C553">
            <v>6.45</v>
          </cell>
          <cell r="D553">
            <v>204</v>
          </cell>
          <cell r="E553">
            <v>6.12</v>
          </cell>
          <cell r="F553">
            <v>222</v>
          </cell>
        </row>
        <row r="554">
          <cell r="A554" t="str">
            <v>A4W6C60874</v>
          </cell>
          <cell r="B554">
            <v>704</v>
          </cell>
          <cell r="C554">
            <v>131.9112</v>
          </cell>
          <cell r="D554">
            <v>812</v>
          </cell>
          <cell r="E554">
            <v>135.9288</v>
          </cell>
          <cell r="F554">
            <v>900</v>
          </cell>
        </row>
        <row r="555">
          <cell r="A555" t="str">
            <v>A4W7C60874</v>
          </cell>
          <cell r="B555">
            <v>599</v>
          </cell>
          <cell r="C555">
            <v>11.9441</v>
          </cell>
          <cell r="D555">
            <v>808</v>
          </cell>
          <cell r="E555">
            <v>12.2008</v>
          </cell>
          <cell r="F555">
            <v>898</v>
          </cell>
        </row>
        <row r="556">
          <cell r="A556" t="str">
            <v>A4M0C31171</v>
          </cell>
          <cell r="B556">
            <v>407</v>
          </cell>
          <cell r="C556">
            <v>173.8726</v>
          </cell>
          <cell r="D556">
            <v>372</v>
          </cell>
          <cell r="E556">
            <v>172.9428</v>
          </cell>
          <cell r="F556">
            <v>436</v>
          </cell>
        </row>
        <row r="557">
          <cell r="A557" t="str">
            <v>M2U1S00371</v>
          </cell>
          <cell r="B557">
            <v>9517</v>
          </cell>
          <cell r="C557">
            <v>1945.4525</v>
          </cell>
          <cell r="D557">
            <v>6855</v>
          </cell>
          <cell r="E557">
            <v>1611.6105</v>
          </cell>
          <cell r="F557">
            <v>8931</v>
          </cell>
        </row>
        <row r="558">
          <cell r="A558" t="str">
            <v>A2N8K83278</v>
          </cell>
          <cell r="B558">
            <v>794</v>
          </cell>
          <cell r="C558">
            <v>106.61</v>
          </cell>
          <cell r="D558">
            <v>700</v>
          </cell>
          <cell r="E558">
            <v>106.61</v>
          </cell>
          <cell r="F558">
            <v>500</v>
          </cell>
        </row>
        <row r="559">
          <cell r="A559" t="str">
            <v>A2F381B10696</v>
          </cell>
        </row>
        <row r="559">
          <cell r="C559">
            <v>2.782</v>
          </cell>
          <cell r="D559">
            <v>20</v>
          </cell>
          <cell r="E559">
            <v>2.782</v>
          </cell>
          <cell r="F559">
            <v>20</v>
          </cell>
        </row>
        <row r="560">
          <cell r="A560" t="str">
            <v>A2F7Z44771</v>
          </cell>
          <cell r="B560">
            <v>360</v>
          </cell>
          <cell r="C560">
            <v>159.912</v>
          </cell>
          <cell r="D560">
            <v>0</v>
          </cell>
          <cell r="E560">
            <v>0</v>
          </cell>
          <cell r="F560">
            <v>0</v>
          </cell>
        </row>
        <row r="561">
          <cell r="A561" t="str">
            <v>M2U1S00272</v>
          </cell>
          <cell r="B561">
            <v>712</v>
          </cell>
          <cell r="C561">
            <v>173.5676</v>
          </cell>
          <cell r="D561">
            <v>621</v>
          </cell>
          <cell r="E561">
            <v>174.1284</v>
          </cell>
          <cell r="F561">
            <v>505</v>
          </cell>
        </row>
        <row r="562">
          <cell r="A562" t="str">
            <v>M2U1S00471</v>
          </cell>
          <cell r="B562">
            <v>3837</v>
          </cell>
          <cell r="C562">
            <v>867.36</v>
          </cell>
          <cell r="D562">
            <v>3201</v>
          </cell>
          <cell r="E562">
            <v>832.26</v>
          </cell>
          <cell r="F562">
            <v>3463</v>
          </cell>
        </row>
        <row r="563">
          <cell r="A563" t="str">
            <v>A2F381B22972</v>
          </cell>
          <cell r="B563">
            <v>2922</v>
          </cell>
          <cell r="C563">
            <v>636.2112</v>
          </cell>
          <cell r="D563">
            <v>2700</v>
          </cell>
          <cell r="E563">
            <v>656.64</v>
          </cell>
          <cell r="F563">
            <v>2500</v>
          </cell>
        </row>
        <row r="564">
          <cell r="A564" t="str">
            <v>A2F634B29072</v>
          </cell>
          <cell r="B564">
            <v>2837</v>
          </cell>
          <cell r="C564">
            <v>194.6592</v>
          </cell>
          <cell r="D564">
            <v>2700</v>
          </cell>
          <cell r="E564">
            <v>202.77</v>
          </cell>
          <cell r="F564">
            <v>2500</v>
          </cell>
        </row>
        <row r="565">
          <cell r="A565" t="str">
            <v>A2F7Z14273</v>
          </cell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240</v>
          </cell>
        </row>
        <row r="566">
          <cell r="A566" t="str">
            <v>A2H7S58771</v>
          </cell>
          <cell r="B566">
            <v>2832</v>
          </cell>
          <cell r="C566">
            <v>58.2556</v>
          </cell>
          <cell r="D566">
            <v>2501</v>
          </cell>
          <cell r="E566">
            <v>55.2721</v>
          </cell>
          <cell r="F566">
            <v>2763</v>
          </cell>
        </row>
        <row r="567">
          <cell r="A567" t="str">
            <v>A9Y7X20970</v>
          </cell>
          <cell r="B567">
            <v>80</v>
          </cell>
          <cell r="C567">
            <v>79.488</v>
          </cell>
          <cell r="D567">
            <v>80</v>
          </cell>
          <cell r="E567">
            <v>79.488</v>
          </cell>
          <cell r="F567">
            <v>80</v>
          </cell>
        </row>
        <row r="568">
          <cell r="A568" t="str">
            <v>A9Y7X21170</v>
          </cell>
          <cell r="B568">
            <v>80</v>
          </cell>
          <cell r="C568">
            <v>79.488</v>
          </cell>
        </row>
        <row r="568">
          <cell r="F568">
            <v>80</v>
          </cell>
        </row>
        <row r="569">
          <cell r="A569" t="str">
            <v>A4A383Z58505</v>
          </cell>
          <cell r="B569">
            <v>33</v>
          </cell>
          <cell r="C569">
            <v>0</v>
          </cell>
          <cell r="D569">
            <v>33</v>
          </cell>
          <cell r="E569">
            <v>0</v>
          </cell>
        </row>
        <row r="570">
          <cell r="A570" t="str">
            <v>A2F381B13580</v>
          </cell>
        </row>
        <row r="570">
          <cell r="C570">
            <v>5.706</v>
          </cell>
          <cell r="D570">
            <v>15</v>
          </cell>
          <cell r="E570">
            <v>1.902</v>
          </cell>
          <cell r="F570">
            <v>20</v>
          </cell>
        </row>
        <row r="571">
          <cell r="A571" t="str">
            <v>A2F381B16978</v>
          </cell>
        </row>
        <row r="571">
          <cell r="C571">
            <v>1.389</v>
          </cell>
          <cell r="D571">
            <v>10</v>
          </cell>
          <cell r="E571">
            <v>1.389</v>
          </cell>
        </row>
        <row r="572">
          <cell r="A572" t="str">
            <v>A2F381B32071</v>
          </cell>
          <cell r="B572">
            <v>8500</v>
          </cell>
          <cell r="C572">
            <v>1343.85</v>
          </cell>
          <cell r="D572">
            <v>5600</v>
          </cell>
          <cell r="E572">
            <v>885.36</v>
          </cell>
          <cell r="F572">
            <v>7000</v>
          </cell>
        </row>
        <row r="573">
          <cell r="A573" t="str">
            <v>A2F381B32172</v>
          </cell>
          <cell r="B573">
            <v>600</v>
          </cell>
          <cell r="C573">
            <v>163.08</v>
          </cell>
          <cell r="D573">
            <v>1200</v>
          </cell>
          <cell r="E573">
            <v>326.16</v>
          </cell>
          <cell r="F573">
            <v>1600</v>
          </cell>
        </row>
        <row r="574">
          <cell r="A574" t="str">
            <v>A2F634B32071</v>
          </cell>
          <cell r="B574">
            <v>8900</v>
          </cell>
          <cell r="C574">
            <v>1067.11</v>
          </cell>
          <cell r="D574">
            <v>6000</v>
          </cell>
          <cell r="E574">
            <v>719.4</v>
          </cell>
          <cell r="F574">
            <v>7000</v>
          </cell>
        </row>
        <row r="575">
          <cell r="A575" t="str">
            <v>A2F7K12571</v>
          </cell>
          <cell r="B575">
            <v>218</v>
          </cell>
          <cell r="C575">
            <v>31.185</v>
          </cell>
          <cell r="D575">
            <v>189</v>
          </cell>
          <cell r="E575">
            <v>31.185</v>
          </cell>
          <cell r="F575">
            <v>126</v>
          </cell>
        </row>
        <row r="576">
          <cell r="A576" t="str">
            <v>A2F7Z23978</v>
          </cell>
          <cell r="B576">
            <v>330</v>
          </cell>
          <cell r="C576">
            <v>66.99</v>
          </cell>
        </row>
        <row r="577">
          <cell r="A577" t="str">
            <v>A2Z060Z30030</v>
          </cell>
          <cell r="B577">
            <v>30</v>
          </cell>
          <cell r="C577">
            <v>0</v>
          </cell>
        </row>
        <row r="578">
          <cell r="A578" t="str">
            <v>A2X9K00101</v>
          </cell>
          <cell r="B578">
            <v>2549</v>
          </cell>
          <cell r="C578">
            <v>354.64</v>
          </cell>
          <cell r="D578">
            <v>2000</v>
          </cell>
          <cell r="E578">
            <v>272.8</v>
          </cell>
          <cell r="F578">
            <v>2000</v>
          </cell>
        </row>
        <row r="579">
          <cell r="A579" t="str">
            <v>A2F7K33673</v>
          </cell>
          <cell r="B579">
            <v>2628</v>
          </cell>
          <cell r="C579">
            <v>798.588</v>
          </cell>
          <cell r="D579">
            <v>2000</v>
          </cell>
          <cell r="E579">
            <v>633.8</v>
          </cell>
          <cell r="F579">
            <v>2000</v>
          </cell>
        </row>
        <row r="580">
          <cell r="A580" t="str">
            <v>A2F381B32371</v>
          </cell>
          <cell r="B580">
            <v>2228</v>
          </cell>
          <cell r="C580">
            <v>606.837</v>
          </cell>
          <cell r="D580">
            <v>3900</v>
          </cell>
          <cell r="E580">
            <v>609.18</v>
          </cell>
          <cell r="F580">
            <v>3881</v>
          </cell>
        </row>
        <row r="581">
          <cell r="A581" t="str">
            <v>A2F634B17983</v>
          </cell>
          <cell r="B581">
            <v>3782</v>
          </cell>
          <cell r="C581">
            <v>210.645</v>
          </cell>
          <cell r="D581">
            <v>3900</v>
          </cell>
          <cell r="E581">
            <v>212.004</v>
          </cell>
          <cell r="F581">
            <v>3881</v>
          </cell>
        </row>
        <row r="582">
          <cell r="A582" t="str">
            <v>A2F7K32484</v>
          </cell>
          <cell r="B582">
            <v>692</v>
          </cell>
          <cell r="C582">
            <v>156.26</v>
          </cell>
          <cell r="D582">
            <v>760</v>
          </cell>
          <cell r="E582">
            <v>182.704</v>
          </cell>
          <cell r="F582">
            <v>500</v>
          </cell>
        </row>
        <row r="583">
          <cell r="A583" t="str">
            <v>A2H7K55971</v>
          </cell>
        </row>
        <row r="583">
          <cell r="C583">
            <v>0.433</v>
          </cell>
          <cell r="D583">
            <v>10</v>
          </cell>
          <cell r="E583">
            <v>0.433</v>
          </cell>
          <cell r="F583">
            <v>10</v>
          </cell>
        </row>
        <row r="584">
          <cell r="A584" t="str">
            <v>A2N6X6C371</v>
          </cell>
          <cell r="B584">
            <v>4896</v>
          </cell>
          <cell r="C584">
            <v>567.936</v>
          </cell>
          <cell r="D584">
            <v>864</v>
          </cell>
          <cell r="E584">
            <v>100.224</v>
          </cell>
          <cell r="F584">
            <v>864</v>
          </cell>
        </row>
        <row r="585">
          <cell r="A585" t="str">
            <v>M2U012C02271</v>
          </cell>
          <cell r="B585">
            <v>30</v>
          </cell>
          <cell r="C585">
            <v>3.426</v>
          </cell>
        </row>
        <row r="586">
          <cell r="A586" t="str">
            <v>A2F381B08071</v>
          </cell>
          <cell r="B586">
            <v>5</v>
          </cell>
          <cell r="C586">
            <v>1.283</v>
          </cell>
        </row>
        <row r="587">
          <cell r="A587" t="str">
            <v>A2F8S84971</v>
          </cell>
          <cell r="B587">
            <v>749</v>
          </cell>
          <cell r="C587">
            <v>8.0724</v>
          </cell>
        </row>
        <row r="588">
          <cell r="A588" t="str">
            <v>A4K5C08571</v>
          </cell>
          <cell r="B588">
            <v>0</v>
          </cell>
          <cell r="C588">
            <v>0</v>
          </cell>
          <cell r="D588">
            <v>3</v>
          </cell>
          <cell r="E588">
            <v>0.123</v>
          </cell>
          <cell r="F588">
            <v>1</v>
          </cell>
        </row>
        <row r="589">
          <cell r="A589" t="str">
            <v>A9X8Z60371</v>
          </cell>
          <cell r="B589">
            <v>300</v>
          </cell>
          <cell r="C589">
            <v>51.27</v>
          </cell>
        </row>
        <row r="590">
          <cell r="A590" t="str">
            <v>A4A2X37771</v>
          </cell>
          <cell r="B590">
            <v>50</v>
          </cell>
          <cell r="C590">
            <v>13.905</v>
          </cell>
          <cell r="D590">
            <v>0</v>
          </cell>
          <cell r="E590">
            <v>0</v>
          </cell>
          <cell r="F590">
            <v>50</v>
          </cell>
        </row>
        <row r="591">
          <cell r="A591" t="str">
            <v>A4A2Y39671</v>
          </cell>
        </row>
        <row r="591">
          <cell r="C591">
            <v>0</v>
          </cell>
        </row>
        <row r="592">
          <cell r="A592" t="str">
            <v>A4A3FJ1091</v>
          </cell>
          <cell r="B592">
            <v>50</v>
          </cell>
          <cell r="C592">
            <v>16.665</v>
          </cell>
          <cell r="D592">
            <v>50</v>
          </cell>
          <cell r="E592">
            <v>16.665</v>
          </cell>
          <cell r="F592">
            <v>50</v>
          </cell>
        </row>
        <row r="593">
          <cell r="A593" t="str">
            <v>A4A3X37871</v>
          </cell>
          <cell r="B593">
            <v>50</v>
          </cell>
          <cell r="C593">
            <v>12.22</v>
          </cell>
          <cell r="D593">
            <v>0</v>
          </cell>
          <cell r="E593">
            <v>0</v>
          </cell>
          <cell r="F593">
            <v>50</v>
          </cell>
        </row>
        <row r="594">
          <cell r="A594" t="str">
            <v>A4M0X72381</v>
          </cell>
          <cell r="B594">
            <v>0</v>
          </cell>
          <cell r="C594">
            <v>0</v>
          </cell>
          <cell r="D594">
            <v>50</v>
          </cell>
          <cell r="E594">
            <v>23.09</v>
          </cell>
          <cell r="F594">
            <v>0</v>
          </cell>
        </row>
        <row r="595">
          <cell r="A595" t="str">
            <v>A2P0Z23971</v>
          </cell>
          <cell r="B595">
            <v>0</v>
          </cell>
          <cell r="C595">
            <v>0</v>
          </cell>
          <cell r="D595">
            <v>200</v>
          </cell>
          <cell r="E595">
            <v>17.66</v>
          </cell>
        </row>
        <row r="596">
          <cell r="A596" t="str">
            <v>A2W6Z04071</v>
          </cell>
          <cell r="B596">
            <v>794</v>
          </cell>
          <cell r="C596">
            <v>88.872</v>
          </cell>
        </row>
        <row r="597">
          <cell r="A597" t="str">
            <v>A4P1Z80971</v>
          </cell>
          <cell r="B597">
            <v>1400</v>
          </cell>
          <cell r="C597">
            <v>307.44</v>
          </cell>
          <cell r="D597">
            <v>1800</v>
          </cell>
          <cell r="E597">
            <v>395.28</v>
          </cell>
          <cell r="F597">
            <v>1500</v>
          </cell>
        </row>
        <row r="598">
          <cell r="A598" t="str">
            <v>A4P1Z81471</v>
          </cell>
          <cell r="B598">
            <v>1400</v>
          </cell>
          <cell r="C598">
            <v>307.44</v>
          </cell>
          <cell r="D598">
            <v>1800</v>
          </cell>
          <cell r="E598">
            <v>395.28</v>
          </cell>
          <cell r="F598">
            <v>1500</v>
          </cell>
        </row>
        <row r="599">
          <cell r="A599" t="str">
            <v>A4P1Z83971</v>
          </cell>
          <cell r="B599">
            <v>0</v>
          </cell>
        </row>
        <row r="599">
          <cell r="D599">
            <v>450</v>
          </cell>
          <cell r="E599">
            <v>98.82</v>
          </cell>
          <cell r="F599">
            <v>300</v>
          </cell>
        </row>
        <row r="600">
          <cell r="A600" t="str">
            <v>M2U1K01471</v>
          </cell>
          <cell r="B600">
            <v>3970</v>
          </cell>
          <cell r="C600">
            <v>224.2</v>
          </cell>
          <cell r="D600">
            <v>3000</v>
          </cell>
          <cell r="E600">
            <v>177</v>
          </cell>
          <cell r="F600">
            <v>3200</v>
          </cell>
        </row>
        <row r="601">
          <cell r="A601" t="str">
            <v>A2F381B14472</v>
          </cell>
        </row>
        <row r="601">
          <cell r="C601">
            <v>2.79</v>
          </cell>
          <cell r="D601">
            <v>0</v>
          </cell>
          <cell r="E601">
            <v>0</v>
          </cell>
          <cell r="F601">
            <v>30</v>
          </cell>
        </row>
        <row r="602">
          <cell r="A602" t="str">
            <v>A2F381B17376</v>
          </cell>
        </row>
        <row r="602">
          <cell r="C602">
            <v>0</v>
          </cell>
          <cell r="D602">
            <v>0</v>
          </cell>
          <cell r="E602">
            <v>0</v>
          </cell>
          <cell r="F602">
            <v>300</v>
          </cell>
        </row>
        <row r="603">
          <cell r="A603" t="str">
            <v>A2F381B17377</v>
          </cell>
        </row>
        <row r="603">
          <cell r="C603">
            <v>67.04</v>
          </cell>
          <cell r="D603">
            <v>0</v>
          </cell>
          <cell r="E603">
            <v>0</v>
          </cell>
          <cell r="F603">
            <v>400</v>
          </cell>
        </row>
        <row r="604">
          <cell r="A604" t="str">
            <v>A2F381B22771</v>
          </cell>
          <cell r="B604">
            <v>30</v>
          </cell>
          <cell r="C604">
            <v>27.22</v>
          </cell>
          <cell r="D604">
            <v>400</v>
          </cell>
          <cell r="E604">
            <v>54.44</v>
          </cell>
          <cell r="F604">
            <v>0</v>
          </cell>
        </row>
        <row r="605">
          <cell r="A605" t="str">
            <v>A2F4K40971</v>
          </cell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5</v>
          </cell>
        </row>
        <row r="606">
          <cell r="A606" t="str">
            <v>A2F634B22072</v>
          </cell>
        </row>
        <row r="606">
          <cell r="C606">
            <v>0</v>
          </cell>
          <cell r="D606">
            <v>150</v>
          </cell>
          <cell r="E606">
            <v>17.415</v>
          </cell>
        </row>
        <row r="607">
          <cell r="A607" t="str">
            <v>A2F634B23471</v>
          </cell>
        </row>
        <row r="607">
          <cell r="C607">
            <v>0.802</v>
          </cell>
          <cell r="D607">
            <v>10</v>
          </cell>
          <cell r="E607">
            <v>0.802</v>
          </cell>
        </row>
        <row r="608">
          <cell r="A608" t="str">
            <v>A2F634B28671</v>
          </cell>
        </row>
        <row r="608">
          <cell r="C608">
            <v>2</v>
          </cell>
          <cell r="D608">
            <v>400</v>
          </cell>
          <cell r="E608">
            <v>4</v>
          </cell>
          <cell r="F608">
            <v>0</v>
          </cell>
        </row>
        <row r="609">
          <cell r="A609" t="str">
            <v>A2F7K12971</v>
          </cell>
        </row>
        <row r="609">
          <cell r="C609">
            <v>2.9655</v>
          </cell>
          <cell r="D609">
            <v>0</v>
          </cell>
          <cell r="E609">
            <v>0</v>
          </cell>
          <cell r="F609">
            <v>15</v>
          </cell>
        </row>
        <row r="610">
          <cell r="A610" t="str">
            <v>A2F7K32473</v>
          </cell>
          <cell r="B610">
            <v>35</v>
          </cell>
          <cell r="C610">
            <v>8.001</v>
          </cell>
          <cell r="D610">
            <v>0</v>
          </cell>
          <cell r="E610">
            <v>0</v>
          </cell>
          <cell r="F610">
            <v>0</v>
          </cell>
        </row>
        <row r="611">
          <cell r="A611" t="str">
            <v>A2F7Z14672</v>
          </cell>
          <cell r="B611">
            <v>61</v>
          </cell>
          <cell r="C611">
            <v>13.65</v>
          </cell>
          <cell r="D611">
            <v>70</v>
          </cell>
          <cell r="E611">
            <v>15.925</v>
          </cell>
          <cell r="F611">
            <v>70</v>
          </cell>
        </row>
        <row r="612">
          <cell r="A612" t="str">
            <v>A2F981D70601G2</v>
          </cell>
          <cell r="B612">
            <v>600</v>
          </cell>
          <cell r="C612">
            <v>0.96</v>
          </cell>
          <cell r="D612">
            <v>600</v>
          </cell>
          <cell r="E612">
            <v>0.48</v>
          </cell>
          <cell r="F612">
            <v>1200</v>
          </cell>
        </row>
        <row r="613">
          <cell r="A613" t="str">
            <v>A2F9Z04871</v>
          </cell>
          <cell r="B613">
            <v>38</v>
          </cell>
          <cell r="C613">
            <v>0.2452</v>
          </cell>
          <cell r="D613">
            <v>306</v>
          </cell>
          <cell r="E613">
            <v>0.1224</v>
          </cell>
          <cell r="F613">
            <v>179</v>
          </cell>
        </row>
        <row r="614">
          <cell r="A614" t="str">
            <v>A2F9Z04873</v>
          </cell>
        </row>
        <row r="614">
          <cell r="C614">
            <v>0.0232</v>
          </cell>
          <cell r="D614">
            <v>63</v>
          </cell>
          <cell r="E614">
            <v>0.0252</v>
          </cell>
          <cell r="F614">
            <v>100</v>
          </cell>
        </row>
        <row r="615">
          <cell r="A615" t="str">
            <v>A2F9Z04874</v>
          </cell>
          <cell r="B615">
            <v>200</v>
          </cell>
          <cell r="C615">
            <v>0.3012</v>
          </cell>
          <cell r="D615">
            <v>92</v>
          </cell>
          <cell r="E615">
            <v>0.0368</v>
          </cell>
          <cell r="F615">
            <v>24</v>
          </cell>
        </row>
        <row r="616">
          <cell r="A616" t="str">
            <v>A2H792C55071</v>
          </cell>
          <cell r="B616">
            <v>498</v>
          </cell>
          <cell r="C616">
            <v>0.06</v>
          </cell>
          <cell r="D616">
            <v>300</v>
          </cell>
          <cell r="E616">
            <v>0.03</v>
          </cell>
          <cell r="F616">
            <v>0</v>
          </cell>
        </row>
        <row r="617">
          <cell r="A617" t="str">
            <v>A2H7Z59071</v>
          </cell>
          <cell r="B617">
            <v>64</v>
          </cell>
          <cell r="C617">
            <v>1.386</v>
          </cell>
          <cell r="D617">
            <v>70</v>
          </cell>
          <cell r="E617">
            <v>1.617</v>
          </cell>
          <cell r="F617">
            <v>70</v>
          </cell>
        </row>
        <row r="618">
          <cell r="A618" t="str">
            <v>A2K9E042C1</v>
          </cell>
        </row>
        <row r="618">
          <cell r="C618">
            <v>0.168</v>
          </cell>
          <cell r="D618">
            <v>70</v>
          </cell>
          <cell r="E618">
            <v>0.196</v>
          </cell>
          <cell r="F618">
            <v>70</v>
          </cell>
        </row>
        <row r="619">
          <cell r="A619" t="str">
            <v>A2N0K40375</v>
          </cell>
          <cell r="B619">
            <v>203</v>
          </cell>
          <cell r="C619">
            <v>14.14</v>
          </cell>
          <cell r="D619">
            <v>150</v>
          </cell>
          <cell r="E619">
            <v>10.605</v>
          </cell>
          <cell r="F619">
            <v>150</v>
          </cell>
        </row>
        <row r="620">
          <cell r="A620" t="str">
            <v>A2N5X52771</v>
          </cell>
          <cell r="B620">
            <v>720</v>
          </cell>
          <cell r="C620">
            <v>81.144</v>
          </cell>
        </row>
        <row r="620">
          <cell r="F620">
            <v>0</v>
          </cell>
        </row>
        <row r="621">
          <cell r="A621" t="str">
            <v>A2N8Z88672</v>
          </cell>
          <cell r="B621">
            <v>0</v>
          </cell>
          <cell r="C621">
            <v>0</v>
          </cell>
          <cell r="D621">
            <v>200</v>
          </cell>
          <cell r="E621">
            <v>30.46</v>
          </cell>
        </row>
        <row r="622">
          <cell r="A622" t="str">
            <v>A2N9Z67371</v>
          </cell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100</v>
          </cell>
        </row>
        <row r="623">
          <cell r="A623" t="str">
            <v>A9Y1X07570</v>
          </cell>
        </row>
        <row r="623">
          <cell r="C623">
            <v>28.1056</v>
          </cell>
        </row>
        <row r="624">
          <cell r="A624" t="str">
            <v>A9Y1X08771</v>
          </cell>
          <cell r="B624">
            <v>0</v>
          </cell>
          <cell r="C624">
            <v>0</v>
          </cell>
          <cell r="D624">
            <v>400</v>
          </cell>
          <cell r="E624">
            <v>294.64</v>
          </cell>
        </row>
        <row r="625">
          <cell r="A625" t="str">
            <v>A9Y1X08772</v>
          </cell>
          <cell r="B625">
            <v>0</v>
          </cell>
          <cell r="C625">
            <v>0</v>
          </cell>
          <cell r="D625">
            <v>400</v>
          </cell>
          <cell r="E625">
            <v>294.64</v>
          </cell>
        </row>
        <row r="626">
          <cell r="A626" t="str">
            <v>A9Y7X18271</v>
          </cell>
          <cell r="B626">
            <v>20</v>
          </cell>
          <cell r="C626">
            <v>6.684</v>
          </cell>
        </row>
        <row r="627">
          <cell r="A627" t="str">
            <v>A4K3C13771</v>
          </cell>
          <cell r="B627">
            <v>12</v>
          </cell>
          <cell r="C627">
            <v>1.892</v>
          </cell>
        </row>
        <row r="628">
          <cell r="A628" t="str">
            <v>A4K5C12571</v>
          </cell>
          <cell r="B628">
            <v>0</v>
          </cell>
        </row>
        <row r="628">
          <cell r="F628">
            <v>118</v>
          </cell>
        </row>
        <row r="629">
          <cell r="A629" t="str">
            <v>A4A3FG1391</v>
          </cell>
          <cell r="B629">
            <v>0</v>
          </cell>
          <cell r="C629">
            <v>0</v>
          </cell>
          <cell r="D629">
            <v>50</v>
          </cell>
          <cell r="E629">
            <v>29.75</v>
          </cell>
          <cell r="F629">
            <v>0</v>
          </cell>
        </row>
        <row r="630">
          <cell r="A630" t="str">
            <v>A4M0X07271</v>
          </cell>
          <cell r="B630">
            <v>400</v>
          </cell>
          <cell r="C630">
            <v>182.44</v>
          </cell>
          <cell r="D630">
            <v>100</v>
          </cell>
          <cell r="E630">
            <v>45.61</v>
          </cell>
          <cell r="F630">
            <v>100</v>
          </cell>
        </row>
        <row r="631">
          <cell r="A631" t="str">
            <v>A4M0X07781</v>
          </cell>
          <cell r="B631">
            <v>300</v>
          </cell>
          <cell r="C631">
            <v>128.4</v>
          </cell>
          <cell r="D631">
            <v>200</v>
          </cell>
          <cell r="E631">
            <v>85.6</v>
          </cell>
          <cell r="F631">
            <v>100</v>
          </cell>
        </row>
        <row r="632">
          <cell r="A632" t="str">
            <v>A4M1X60381</v>
          </cell>
          <cell r="B632">
            <v>300</v>
          </cell>
          <cell r="C632">
            <v>113.31</v>
          </cell>
          <cell r="D632">
            <v>100</v>
          </cell>
          <cell r="E632">
            <v>37.77</v>
          </cell>
          <cell r="F632">
            <v>100</v>
          </cell>
        </row>
        <row r="633">
          <cell r="A633" t="str">
            <v>A4M8C75071</v>
          </cell>
          <cell r="B633">
            <v>110</v>
          </cell>
          <cell r="C633">
            <v>36.564</v>
          </cell>
          <cell r="D633">
            <v>20</v>
          </cell>
          <cell r="E633">
            <v>6.094</v>
          </cell>
        </row>
        <row r="634">
          <cell r="A634" t="str">
            <v>M4B0R00771</v>
          </cell>
          <cell r="B634">
            <v>0</v>
          </cell>
        </row>
        <row r="634">
          <cell r="D634">
            <v>100</v>
          </cell>
          <cell r="E634">
            <v>5.84</v>
          </cell>
        </row>
        <row r="635">
          <cell r="A635" t="str">
            <v>A4P1Z84271</v>
          </cell>
          <cell r="B635">
            <v>100</v>
          </cell>
          <cell r="C635">
            <v>12.35</v>
          </cell>
        </row>
        <row r="635">
          <cell r="F635">
            <v>100</v>
          </cell>
        </row>
        <row r="636">
          <cell r="A636" t="str">
            <v>A4P1Z88271</v>
          </cell>
          <cell r="B636">
            <v>0</v>
          </cell>
          <cell r="C636">
            <v>47.7</v>
          </cell>
          <cell r="D636">
            <v>416</v>
          </cell>
          <cell r="E636">
            <v>66.144</v>
          </cell>
        </row>
        <row r="637">
          <cell r="A637" t="str">
            <v>A4P1Z89171</v>
          </cell>
          <cell r="B637">
            <v>200</v>
          </cell>
          <cell r="C637">
            <v>24.7</v>
          </cell>
          <cell r="D637">
            <v>200</v>
          </cell>
          <cell r="E637">
            <v>24.7</v>
          </cell>
          <cell r="F637">
            <v>200</v>
          </cell>
        </row>
        <row r="638">
          <cell r="A638" t="str">
            <v>A4P1Z89871</v>
          </cell>
          <cell r="B638">
            <v>200</v>
          </cell>
          <cell r="C638">
            <v>25.72</v>
          </cell>
        </row>
        <row r="638">
          <cell r="F638">
            <v>200</v>
          </cell>
        </row>
        <row r="639">
          <cell r="A639" t="str">
            <v>A4P1Z92571</v>
          </cell>
          <cell r="B639">
            <v>0</v>
          </cell>
          <cell r="C639">
            <v>12.86</v>
          </cell>
          <cell r="D639">
            <v>100</v>
          </cell>
          <cell r="E639">
            <v>12.86</v>
          </cell>
          <cell r="F639">
            <v>100</v>
          </cell>
        </row>
        <row r="640">
          <cell r="A640" t="str">
            <v>A2F381B10682</v>
          </cell>
          <cell r="B640">
            <v>8</v>
          </cell>
          <cell r="C640">
            <v>2.59</v>
          </cell>
          <cell r="D640">
            <v>15</v>
          </cell>
          <cell r="E640">
            <v>1.9425</v>
          </cell>
          <cell r="F640">
            <v>20</v>
          </cell>
        </row>
        <row r="641">
          <cell r="A641" t="str">
            <v>A2H725D00971</v>
          </cell>
          <cell r="B641">
            <v>50</v>
          </cell>
          <cell r="C641">
            <v>1.425</v>
          </cell>
        </row>
        <row r="642">
          <cell r="A642" t="str">
            <v>A2N133D01701</v>
          </cell>
          <cell r="B642">
            <v>12000</v>
          </cell>
          <cell r="C642">
            <v>2.4</v>
          </cell>
        </row>
        <row r="643">
          <cell r="A643" t="str">
            <v>A2N274C01203</v>
          </cell>
          <cell r="B643">
            <v>3000</v>
          </cell>
          <cell r="C643">
            <v>18.6</v>
          </cell>
        </row>
        <row r="644">
          <cell r="A644" t="str">
            <v>A2N3X8A872</v>
          </cell>
          <cell r="B644">
            <v>3600</v>
          </cell>
          <cell r="C644">
            <v>765</v>
          </cell>
          <cell r="D644">
            <v>1500</v>
          </cell>
          <cell r="E644">
            <v>318.75</v>
          </cell>
          <cell r="F644">
            <v>2000</v>
          </cell>
        </row>
        <row r="645">
          <cell r="A645" t="str">
            <v>A2N648D01772</v>
          </cell>
          <cell r="B645">
            <v>2000</v>
          </cell>
          <cell r="C645">
            <v>0.4</v>
          </cell>
        </row>
        <row r="646">
          <cell r="A646" t="str">
            <v>A2N648D01872</v>
          </cell>
          <cell r="B646">
            <v>1000</v>
          </cell>
          <cell r="C646">
            <v>0.8</v>
          </cell>
        </row>
        <row r="647">
          <cell r="A647" t="str">
            <v>A2N651B01203</v>
          </cell>
          <cell r="B647">
            <v>1000</v>
          </cell>
          <cell r="C647">
            <v>0.2</v>
          </cell>
        </row>
        <row r="648">
          <cell r="A648" t="str">
            <v>A2Z060Z30020</v>
          </cell>
          <cell r="B648">
            <v>30</v>
          </cell>
          <cell r="C648">
            <v>0</v>
          </cell>
        </row>
        <row r="649">
          <cell r="A649" t="str">
            <v>A4K3C17071</v>
          </cell>
          <cell r="B649">
            <v>18</v>
          </cell>
          <cell r="C649">
            <v>3.784</v>
          </cell>
          <cell r="D649">
            <v>20</v>
          </cell>
          <cell r="E649">
            <v>3.784</v>
          </cell>
        </row>
        <row r="650">
          <cell r="A650" t="str">
            <v>A4M1Y72089</v>
          </cell>
          <cell r="B650">
            <v>50</v>
          </cell>
          <cell r="C650">
            <v>19.35</v>
          </cell>
        </row>
        <row r="651">
          <cell r="A651" t="str">
            <v>A2P0S97271</v>
          </cell>
          <cell r="B651">
            <v>694</v>
          </cell>
          <cell r="C651">
            <v>90.3294</v>
          </cell>
          <cell r="D651">
            <v>701</v>
          </cell>
          <cell r="E651">
            <v>105.0098</v>
          </cell>
          <cell r="F651">
            <v>600</v>
          </cell>
        </row>
        <row r="652">
          <cell r="A652" t="str">
            <v>A4P1Z90671</v>
          </cell>
          <cell r="B652">
            <v>0</v>
          </cell>
        </row>
        <row r="652">
          <cell r="D652">
            <v>200</v>
          </cell>
          <cell r="E652">
            <v>25.52</v>
          </cell>
          <cell r="F652">
            <v>300</v>
          </cell>
        </row>
        <row r="653">
          <cell r="A653" t="str">
            <v>M2U0S03571</v>
          </cell>
          <cell r="B653">
            <v>1668</v>
          </cell>
          <cell r="C653">
            <v>342.49</v>
          </cell>
          <cell r="D653">
            <v>950</v>
          </cell>
          <cell r="E653">
            <v>224.39</v>
          </cell>
          <cell r="F653">
            <v>975</v>
          </cell>
        </row>
        <row r="654">
          <cell r="A654" t="str">
            <v>A2F381B11771</v>
          </cell>
        </row>
        <row r="654">
          <cell r="C654">
            <v>0.5545</v>
          </cell>
        </row>
        <row r="655">
          <cell r="A655" t="str">
            <v>A2F381B13572</v>
          </cell>
        </row>
        <row r="655">
          <cell r="C655">
            <v>0.885</v>
          </cell>
        </row>
        <row r="656">
          <cell r="A656" t="str">
            <v>A2F381B22872</v>
          </cell>
          <cell r="B656">
            <v>2030</v>
          </cell>
          <cell r="C656">
            <v>378.74</v>
          </cell>
          <cell r="D656">
            <v>2355</v>
          </cell>
          <cell r="E656">
            <v>307.563</v>
          </cell>
          <cell r="F656">
            <v>1000</v>
          </cell>
        </row>
        <row r="657">
          <cell r="A657" t="str">
            <v>A2F381B32271</v>
          </cell>
          <cell r="B657">
            <v>656</v>
          </cell>
          <cell r="C657">
            <v>82.0683</v>
          </cell>
          <cell r="D657">
            <v>701</v>
          </cell>
          <cell r="E657">
            <v>95.4061</v>
          </cell>
          <cell r="F657">
            <v>600</v>
          </cell>
        </row>
        <row r="658">
          <cell r="A658" t="str">
            <v>A2F634J26673</v>
          </cell>
          <cell r="B658">
            <v>694</v>
          </cell>
          <cell r="C658">
            <v>88.2189</v>
          </cell>
          <cell r="D658">
            <v>701</v>
          </cell>
          <cell r="E658">
            <v>102.5563</v>
          </cell>
          <cell r="F658">
            <v>600</v>
          </cell>
        </row>
        <row r="659">
          <cell r="A659" t="str">
            <v>A2F7Z2A774</v>
          </cell>
          <cell r="B659">
            <v>115</v>
          </cell>
          <cell r="C659">
            <v>21.8</v>
          </cell>
          <cell r="D659">
            <v>100</v>
          </cell>
          <cell r="E659">
            <v>21.8</v>
          </cell>
          <cell r="F659">
            <v>100</v>
          </cell>
        </row>
        <row r="660">
          <cell r="A660" t="str">
            <v>A2H7S58971</v>
          </cell>
          <cell r="B660">
            <v>694</v>
          </cell>
          <cell r="C660">
            <v>16.4016</v>
          </cell>
          <cell r="D660">
            <v>701</v>
          </cell>
          <cell r="E660">
            <v>19.0672</v>
          </cell>
          <cell r="F660">
            <v>600</v>
          </cell>
        </row>
        <row r="661">
          <cell r="A661" t="str">
            <v>A2K657C00401</v>
          </cell>
          <cell r="B661">
            <v>5880</v>
          </cell>
          <cell r="C661">
            <v>27.636</v>
          </cell>
        </row>
        <row r="661">
          <cell r="F661">
            <v>5880</v>
          </cell>
        </row>
        <row r="662">
          <cell r="A662" t="str">
            <v>A2N1K61975</v>
          </cell>
          <cell r="B662">
            <v>14</v>
          </cell>
          <cell r="C662">
            <v>3.895</v>
          </cell>
          <cell r="D662">
            <v>50</v>
          </cell>
          <cell r="E662">
            <v>3.895</v>
          </cell>
          <cell r="F662">
            <v>50</v>
          </cell>
        </row>
        <row r="663">
          <cell r="A663" t="str">
            <v>A2N1Z6A975</v>
          </cell>
          <cell r="B663">
            <v>115</v>
          </cell>
          <cell r="C663">
            <v>6.87</v>
          </cell>
          <cell r="D663">
            <v>100</v>
          </cell>
          <cell r="E663">
            <v>6.87</v>
          </cell>
          <cell r="F663">
            <v>100</v>
          </cell>
        </row>
        <row r="664">
          <cell r="A664" t="str">
            <v>A2N8S88472</v>
          </cell>
          <cell r="B664">
            <v>685</v>
          </cell>
          <cell r="C664">
            <v>109.6254</v>
          </cell>
          <cell r="D664">
            <v>701</v>
          </cell>
          <cell r="E664">
            <v>127.4418</v>
          </cell>
          <cell r="F664">
            <v>600</v>
          </cell>
        </row>
        <row r="665">
          <cell r="A665" t="str">
            <v>A2N9X94372</v>
          </cell>
          <cell r="B665">
            <v>500</v>
          </cell>
          <cell r="C665">
            <v>106.25</v>
          </cell>
          <cell r="D665">
            <v>300</v>
          </cell>
          <cell r="E665">
            <v>63.75</v>
          </cell>
          <cell r="F665">
            <v>500</v>
          </cell>
        </row>
        <row r="666">
          <cell r="A666" t="str">
            <v>A2N790D50101</v>
          </cell>
          <cell r="B666">
            <v>50</v>
          </cell>
          <cell r="C666">
            <v>0.001</v>
          </cell>
        </row>
        <row r="667">
          <cell r="A667" t="str">
            <v>A4K3C12271</v>
          </cell>
          <cell r="B667">
            <v>10</v>
          </cell>
          <cell r="C667">
            <v>1.892</v>
          </cell>
        </row>
        <row r="668">
          <cell r="A668" t="str">
            <v>A4M106B46471J</v>
          </cell>
          <cell r="B668">
            <v>0</v>
          </cell>
        </row>
        <row r="668">
          <cell r="D668">
            <v>500</v>
          </cell>
          <cell r="E668">
            <v>0</v>
          </cell>
        </row>
        <row r="669">
          <cell r="A669" t="str">
            <v>A2F381B15672</v>
          </cell>
          <cell r="B669">
            <v>0</v>
          </cell>
          <cell r="C669">
            <v>0</v>
          </cell>
          <cell r="D669">
            <v>150</v>
          </cell>
          <cell r="E669">
            <v>22.86</v>
          </cell>
        </row>
        <row r="670">
          <cell r="A670" t="str">
            <v>A2F634B23974</v>
          </cell>
          <cell r="B670">
            <v>0</v>
          </cell>
        </row>
        <row r="670">
          <cell r="D670">
            <v>200</v>
          </cell>
        </row>
        <row r="670">
          <cell r="F670">
            <v>200</v>
          </cell>
        </row>
        <row r="671">
          <cell r="A671" t="str">
            <v>A2F7Z14272</v>
          </cell>
          <cell r="B671">
            <v>0</v>
          </cell>
        </row>
        <row r="671">
          <cell r="F671">
            <v>240</v>
          </cell>
        </row>
        <row r="672">
          <cell r="A672" t="str">
            <v>A2N450D30671</v>
          </cell>
          <cell r="B672">
            <v>5500</v>
          </cell>
          <cell r="C672">
            <v>1.1</v>
          </cell>
        </row>
        <row r="673">
          <cell r="A673" t="str">
            <v>A4W6Y02371</v>
          </cell>
          <cell r="B673">
            <v>0</v>
          </cell>
        </row>
        <row r="673">
          <cell r="D673">
            <v>3</v>
          </cell>
          <cell r="E673">
            <v>0.2664</v>
          </cell>
        </row>
        <row r="674">
          <cell r="A674" t="str">
            <v>A2N6X67179</v>
          </cell>
          <cell r="B674">
            <v>200</v>
          </cell>
          <cell r="C674">
            <v>0.004</v>
          </cell>
        </row>
        <row r="675">
          <cell r="A675" t="str">
            <v>A9Y7X21070</v>
          </cell>
          <cell r="B675">
            <v>60</v>
          </cell>
          <cell r="C675">
            <v>59.616</v>
          </cell>
        </row>
        <row r="676">
          <cell r="A676" t="str">
            <v>A2X6S01571</v>
          </cell>
          <cell r="B676">
            <v>460</v>
          </cell>
          <cell r="C676">
            <v>60.52</v>
          </cell>
        </row>
        <row r="677">
          <cell r="A677" t="str">
            <v>A4K5C12371</v>
          </cell>
        </row>
        <row r="677">
          <cell r="C677">
            <v>5.49</v>
          </cell>
        </row>
        <row r="677">
          <cell r="F677">
            <v>20</v>
          </cell>
        </row>
        <row r="678">
          <cell r="A678" t="str">
            <v>A4E541C02475</v>
          </cell>
          <cell r="B678">
            <v>10</v>
          </cell>
          <cell r="C678">
            <v>0.065</v>
          </cell>
        </row>
        <row r="679">
          <cell r="A679" t="str">
            <v>A2F381B14773</v>
          </cell>
        </row>
        <row r="679">
          <cell r="C679">
            <v>0.4425</v>
          </cell>
        </row>
        <row r="680">
          <cell r="A680" t="str">
            <v>A2F381B16472</v>
          </cell>
          <cell r="B680">
            <v>10</v>
          </cell>
          <cell r="C680">
            <v>1.219</v>
          </cell>
        </row>
        <row r="681">
          <cell r="A681" t="str">
            <v>A2F381B30473</v>
          </cell>
          <cell r="B681">
            <v>1114</v>
          </cell>
          <cell r="C681">
            <v>141.6717</v>
          </cell>
          <cell r="D681">
            <v>840</v>
          </cell>
          <cell r="E681">
            <v>96.516</v>
          </cell>
          <cell r="F681">
            <v>895</v>
          </cell>
        </row>
        <row r="682">
          <cell r="A682" t="str">
            <v>A2F381B31471</v>
          </cell>
          <cell r="B682">
            <v>1152</v>
          </cell>
          <cell r="C682">
            <v>259.5456</v>
          </cell>
          <cell r="D682">
            <v>1152</v>
          </cell>
          <cell r="E682">
            <v>259.5456</v>
          </cell>
          <cell r="F682">
            <v>288</v>
          </cell>
        </row>
        <row r="683">
          <cell r="A683" t="str">
            <v>A2F608C00271</v>
          </cell>
          <cell r="B683">
            <v>1200</v>
          </cell>
          <cell r="C683">
            <v>10.32</v>
          </cell>
          <cell r="D683">
            <v>900</v>
          </cell>
          <cell r="E683">
            <v>7.74</v>
          </cell>
          <cell r="F683">
            <v>600</v>
          </cell>
        </row>
        <row r="684">
          <cell r="A684" t="str">
            <v>A2F634B31371</v>
          </cell>
          <cell r="B684">
            <v>1152</v>
          </cell>
          <cell r="C684">
            <v>97.6896</v>
          </cell>
          <cell r="D684">
            <v>864</v>
          </cell>
          <cell r="E684">
            <v>73.2672</v>
          </cell>
          <cell r="F684">
            <v>576</v>
          </cell>
        </row>
        <row r="685">
          <cell r="A685" t="str">
            <v>A2F634J30473</v>
          </cell>
          <cell r="B685">
            <v>1418</v>
          </cell>
          <cell r="C685">
            <v>130.698</v>
          </cell>
          <cell r="D685">
            <v>840</v>
          </cell>
          <cell r="E685">
            <v>89.04</v>
          </cell>
          <cell r="F685">
            <v>895</v>
          </cell>
        </row>
        <row r="686">
          <cell r="A686" t="str">
            <v>A2F7U30672</v>
          </cell>
          <cell r="B686">
            <v>0</v>
          </cell>
          <cell r="C686">
            <v>0</v>
          </cell>
          <cell r="D686">
            <v>0</v>
          </cell>
          <cell r="E686">
            <v>0</v>
          </cell>
        </row>
        <row r="687">
          <cell r="A687" t="str">
            <v>A2F7Z32271</v>
          </cell>
          <cell r="B687">
            <v>0</v>
          </cell>
          <cell r="C687">
            <v>0</v>
          </cell>
          <cell r="D687">
            <v>100</v>
          </cell>
          <cell r="E687">
            <v>24.51</v>
          </cell>
          <cell r="F687">
            <v>0</v>
          </cell>
        </row>
        <row r="688">
          <cell r="A688" t="str">
            <v>A2H725D00471</v>
          </cell>
          <cell r="B688">
            <v>80</v>
          </cell>
          <cell r="C688">
            <v>2.28</v>
          </cell>
        </row>
        <row r="689">
          <cell r="A689" t="str">
            <v>A2N6X6C372</v>
          </cell>
          <cell r="B689">
            <v>1000</v>
          </cell>
          <cell r="C689">
            <v>118.3</v>
          </cell>
        </row>
        <row r="690">
          <cell r="A690" t="str">
            <v>A2S222501910</v>
          </cell>
          <cell r="B690">
            <v>1</v>
          </cell>
          <cell r="C690">
            <v>0.0008</v>
          </cell>
        </row>
        <row r="691">
          <cell r="A691" t="str">
            <v>A2R8K07671</v>
          </cell>
          <cell r="B691">
            <v>50</v>
          </cell>
          <cell r="C691">
            <v>2.529</v>
          </cell>
          <cell r="D691">
            <v>630</v>
          </cell>
          <cell r="E691">
            <v>17.703</v>
          </cell>
          <cell r="F691">
            <v>600</v>
          </cell>
        </row>
        <row r="692">
          <cell r="A692" t="str">
            <v>A4K3C11881</v>
          </cell>
          <cell r="B692">
            <v>212</v>
          </cell>
          <cell r="C692">
            <v>55.746</v>
          </cell>
          <cell r="D692">
            <v>416</v>
          </cell>
          <cell r="E692">
            <v>67.808</v>
          </cell>
          <cell r="F692">
            <v>556</v>
          </cell>
        </row>
        <row r="693">
          <cell r="A693" t="str">
            <v>A4K5C11176</v>
          </cell>
          <cell r="B693">
            <v>4</v>
          </cell>
          <cell r="C693">
            <v>0.17</v>
          </cell>
          <cell r="D693">
            <v>20</v>
          </cell>
          <cell r="E693">
            <v>0.85</v>
          </cell>
        </row>
        <row r="694">
          <cell r="A694" t="str">
            <v>A4K5C11981</v>
          </cell>
          <cell r="B694">
            <v>212</v>
          </cell>
          <cell r="C694">
            <v>29.4462</v>
          </cell>
          <cell r="D694">
            <v>416</v>
          </cell>
          <cell r="E694">
            <v>35.8176</v>
          </cell>
          <cell r="F694">
            <v>556</v>
          </cell>
        </row>
        <row r="695">
          <cell r="A695" t="str">
            <v>A4K5C12081</v>
          </cell>
          <cell r="B695">
            <v>212</v>
          </cell>
          <cell r="C695">
            <v>29.4462</v>
          </cell>
          <cell r="D695">
            <v>416</v>
          </cell>
          <cell r="E695">
            <v>35.8176</v>
          </cell>
          <cell r="F695">
            <v>556</v>
          </cell>
        </row>
        <row r="696">
          <cell r="A696" t="str">
            <v>A4K5C12181</v>
          </cell>
          <cell r="B696">
            <v>212</v>
          </cell>
          <cell r="C696">
            <v>29.4462</v>
          </cell>
          <cell r="D696">
            <v>416</v>
          </cell>
          <cell r="E696">
            <v>35.8176</v>
          </cell>
          <cell r="F696">
            <v>556</v>
          </cell>
        </row>
        <row r="697">
          <cell r="A697" t="str">
            <v>A4K5C13571</v>
          </cell>
          <cell r="B697">
            <v>10</v>
          </cell>
          <cell r="C697">
            <v>0.349</v>
          </cell>
        </row>
        <row r="698">
          <cell r="A698" t="str">
            <v>A4A866D57571</v>
          </cell>
          <cell r="B698">
            <v>1320</v>
          </cell>
          <cell r="C698">
            <v>5.544</v>
          </cell>
          <cell r="D698">
            <v>960</v>
          </cell>
          <cell r="E698">
            <v>4.032</v>
          </cell>
          <cell r="F698">
            <v>840</v>
          </cell>
        </row>
        <row r="699">
          <cell r="A699" t="str">
            <v>A4M0S32271</v>
          </cell>
          <cell r="B699">
            <v>48</v>
          </cell>
          <cell r="C699">
            <v>25.8534</v>
          </cell>
          <cell r="D699">
            <v>0</v>
          </cell>
          <cell r="E699">
            <v>0</v>
          </cell>
          <cell r="F699">
            <v>50</v>
          </cell>
        </row>
        <row r="700">
          <cell r="A700" t="str">
            <v>A4M0X82281</v>
          </cell>
          <cell r="B700">
            <v>0</v>
          </cell>
          <cell r="C700">
            <v>0</v>
          </cell>
          <cell r="D700">
            <v>50</v>
          </cell>
          <cell r="E700">
            <v>20.835</v>
          </cell>
          <cell r="F700">
            <v>50</v>
          </cell>
        </row>
        <row r="701">
          <cell r="A701" t="str">
            <v>A4M1P70282</v>
          </cell>
          <cell r="B701">
            <v>50</v>
          </cell>
          <cell r="C701">
            <v>19.34</v>
          </cell>
          <cell r="D701">
            <v>50</v>
          </cell>
          <cell r="E701">
            <v>19.34</v>
          </cell>
          <cell r="F701">
            <v>0</v>
          </cell>
        </row>
        <row r="702">
          <cell r="A702" t="str">
            <v>A4M8X71671</v>
          </cell>
          <cell r="B702">
            <v>50</v>
          </cell>
          <cell r="C702">
            <v>6.63</v>
          </cell>
          <cell r="D702">
            <v>0</v>
          </cell>
          <cell r="E702">
            <v>0</v>
          </cell>
          <cell r="F702">
            <v>50</v>
          </cell>
        </row>
        <row r="703">
          <cell r="A703" t="str">
            <v>M4B0R00571</v>
          </cell>
          <cell r="B703">
            <v>100</v>
          </cell>
          <cell r="C703">
            <v>1.2</v>
          </cell>
        </row>
        <row r="704">
          <cell r="A704" t="str">
            <v>M4G0C00171</v>
          </cell>
        </row>
        <row r="704">
          <cell r="D704">
            <v>100</v>
          </cell>
          <cell r="E704">
            <v>2.26</v>
          </cell>
        </row>
        <row r="705">
          <cell r="A705" t="str">
            <v>A4W6C60871</v>
          </cell>
          <cell r="B705">
            <v>140</v>
          </cell>
          <cell r="C705">
            <v>19.25</v>
          </cell>
          <cell r="D705">
            <v>100</v>
          </cell>
          <cell r="E705">
            <v>13.75</v>
          </cell>
        </row>
        <row r="706">
          <cell r="A706" t="str">
            <v>A4W8Y44671</v>
          </cell>
          <cell r="B706">
            <v>0</v>
          </cell>
          <cell r="C706">
            <v>0</v>
          </cell>
          <cell r="D706">
            <v>6</v>
          </cell>
          <cell r="E706">
            <v>0.0192</v>
          </cell>
        </row>
        <row r="707">
          <cell r="A707" t="str">
            <v>M2U0K00471</v>
          </cell>
          <cell r="B707">
            <v>0</v>
          </cell>
          <cell r="C707">
            <v>1.87</v>
          </cell>
        </row>
        <row r="708">
          <cell r="A708" t="str">
            <v>M2U0Z00571</v>
          </cell>
          <cell r="B708">
            <v>0</v>
          </cell>
        </row>
        <row r="708">
          <cell r="D708">
            <v>1000</v>
          </cell>
          <cell r="E708">
            <v>188</v>
          </cell>
        </row>
        <row r="709">
          <cell r="A709" t="str">
            <v>M2U0Z00971</v>
          </cell>
          <cell r="B709">
            <v>15</v>
          </cell>
          <cell r="C709">
            <v>23.31</v>
          </cell>
          <cell r="D709">
            <v>0</v>
          </cell>
          <cell r="E709">
            <v>0</v>
          </cell>
          <cell r="F709">
            <v>0</v>
          </cell>
        </row>
        <row r="710">
          <cell r="A710" t="str">
            <v>M2U1Z00171</v>
          </cell>
          <cell r="B710">
            <v>2200</v>
          </cell>
          <cell r="C710">
            <v>977.68</v>
          </cell>
          <cell r="D710">
            <v>1200</v>
          </cell>
          <cell r="E710">
            <v>533.28</v>
          </cell>
          <cell r="F710">
            <v>1200</v>
          </cell>
        </row>
        <row r="711">
          <cell r="A711" t="str">
            <v>M2U623C02371</v>
          </cell>
          <cell r="B711">
            <v>23</v>
          </cell>
          <cell r="C711">
            <v>0.012</v>
          </cell>
          <cell r="D711">
            <v>25</v>
          </cell>
          <cell r="E711">
            <v>0.01</v>
          </cell>
        </row>
        <row r="712">
          <cell r="A712" t="str">
            <v>M2U911D01201</v>
          </cell>
          <cell r="B712">
            <v>0</v>
          </cell>
        </row>
        <row r="712">
          <cell r="D712">
            <v>1000</v>
          </cell>
          <cell r="E712">
            <v>6.4</v>
          </cell>
        </row>
        <row r="713">
          <cell r="A713" t="str">
            <v>A2F381B04371</v>
          </cell>
        </row>
        <row r="713">
          <cell r="C713">
            <v>1.3185</v>
          </cell>
          <cell r="D713">
            <v>15</v>
          </cell>
          <cell r="E713">
            <v>1.3185</v>
          </cell>
        </row>
        <row r="714">
          <cell r="A714" t="str">
            <v>A2F381B04376</v>
          </cell>
        </row>
        <row r="714">
          <cell r="C714">
            <v>0.879</v>
          </cell>
        </row>
        <row r="715">
          <cell r="A715" t="str">
            <v>A2F381B08072</v>
          </cell>
          <cell r="B715">
            <v>19</v>
          </cell>
          <cell r="C715">
            <v>2.546</v>
          </cell>
          <cell r="D715">
            <v>20</v>
          </cell>
          <cell r="E715">
            <v>2.546</v>
          </cell>
          <cell r="F715">
            <v>20</v>
          </cell>
        </row>
        <row r="716">
          <cell r="A716" t="str">
            <v>A2F381B12175</v>
          </cell>
        </row>
        <row r="716">
          <cell r="C716">
            <v>1.005</v>
          </cell>
          <cell r="D716">
            <v>10</v>
          </cell>
          <cell r="E716">
            <v>1.005</v>
          </cell>
          <cell r="F716">
            <v>10</v>
          </cell>
        </row>
        <row r="717">
          <cell r="A717" t="str">
            <v>A2F381B14971</v>
          </cell>
          <cell r="B717">
            <v>12</v>
          </cell>
          <cell r="C717">
            <v>0.9898</v>
          </cell>
        </row>
        <row r="718">
          <cell r="A718" t="str">
            <v>A2F381B16976</v>
          </cell>
          <cell r="B718">
            <v>0</v>
          </cell>
          <cell r="C718">
            <v>2.79</v>
          </cell>
          <cell r="D718">
            <v>20</v>
          </cell>
          <cell r="E718">
            <v>2.79</v>
          </cell>
          <cell r="F718">
            <v>20</v>
          </cell>
        </row>
        <row r="719">
          <cell r="A719" t="str">
            <v>A2F381B18171</v>
          </cell>
          <cell r="B719">
            <v>32</v>
          </cell>
          <cell r="C719">
            <v>3.8016</v>
          </cell>
          <cell r="D719">
            <v>32</v>
          </cell>
          <cell r="E719">
            <v>3.8016</v>
          </cell>
        </row>
        <row r="720">
          <cell r="A720" t="str">
            <v>A2F634B17973</v>
          </cell>
        </row>
        <row r="720">
          <cell r="C720">
            <v>0.5336</v>
          </cell>
        </row>
        <row r="721">
          <cell r="A721" t="str">
            <v>A2F7K12071</v>
          </cell>
          <cell r="B721">
            <v>93</v>
          </cell>
          <cell r="C721">
            <v>15.42</v>
          </cell>
          <cell r="D721">
            <v>65</v>
          </cell>
          <cell r="E721">
            <v>10.023</v>
          </cell>
          <cell r="F721">
            <v>100</v>
          </cell>
        </row>
        <row r="722">
          <cell r="A722" t="str">
            <v>A2F7U27482</v>
          </cell>
          <cell r="B722">
            <v>959</v>
          </cell>
          <cell r="C722">
            <v>173.4432</v>
          </cell>
          <cell r="D722">
            <v>600</v>
          </cell>
          <cell r="E722">
            <v>146.16</v>
          </cell>
          <cell r="F722">
            <v>1000</v>
          </cell>
        </row>
        <row r="723">
          <cell r="A723" t="str">
            <v>A2H725D00171</v>
          </cell>
          <cell r="B723">
            <v>195</v>
          </cell>
          <cell r="C723">
            <v>5.7</v>
          </cell>
        </row>
        <row r="724">
          <cell r="A724" t="str">
            <v>A2K389D00201</v>
          </cell>
          <cell r="B724">
            <v>0</v>
          </cell>
        </row>
        <row r="724">
          <cell r="D724">
            <v>50000</v>
          </cell>
          <cell r="E724">
            <v>1</v>
          </cell>
        </row>
        <row r="725">
          <cell r="A725" t="str">
            <v>A2K655C00501</v>
          </cell>
          <cell r="B725">
            <v>5568</v>
          </cell>
          <cell r="C725">
            <v>47.8848</v>
          </cell>
        </row>
        <row r="725">
          <cell r="F725">
            <v>5568</v>
          </cell>
        </row>
        <row r="726">
          <cell r="A726" t="str">
            <v>A2K655Z00101</v>
          </cell>
          <cell r="B726">
            <v>0</v>
          </cell>
        </row>
        <row r="726">
          <cell r="F726">
            <v>5000</v>
          </cell>
        </row>
        <row r="727">
          <cell r="A727" t="str">
            <v>A2K836D00101</v>
          </cell>
          <cell r="B727">
            <v>10000</v>
          </cell>
          <cell r="C727">
            <v>0.2</v>
          </cell>
        </row>
        <row r="728">
          <cell r="A728" t="str">
            <v>A2N157D00401</v>
          </cell>
          <cell r="B728">
            <v>10000</v>
          </cell>
          <cell r="C728">
            <v>30</v>
          </cell>
          <cell r="D728">
            <v>10000</v>
          </cell>
          <cell r="E728">
            <v>30</v>
          </cell>
        </row>
        <row r="729">
          <cell r="A729" t="str">
            <v>A2N1K61974</v>
          </cell>
          <cell r="B729">
            <v>49</v>
          </cell>
          <cell r="C729">
            <v>4.98</v>
          </cell>
          <cell r="D729">
            <v>50</v>
          </cell>
          <cell r="E729">
            <v>4.98</v>
          </cell>
          <cell r="F729">
            <v>50</v>
          </cell>
        </row>
        <row r="730">
          <cell r="A730" t="str">
            <v>A2N397D80171</v>
          </cell>
          <cell r="B730">
            <v>10000</v>
          </cell>
          <cell r="C730">
            <v>2</v>
          </cell>
          <cell r="D730">
            <v>10000</v>
          </cell>
          <cell r="E730">
            <v>2</v>
          </cell>
        </row>
        <row r="731">
          <cell r="A731" t="str">
            <v>A2N3Z81472</v>
          </cell>
          <cell r="B731">
            <v>10</v>
          </cell>
          <cell r="C731">
            <v>1.983</v>
          </cell>
        </row>
        <row r="732">
          <cell r="A732" t="str">
            <v>A2N406D02801</v>
          </cell>
          <cell r="B732">
            <v>10000</v>
          </cell>
          <cell r="C732">
            <v>30</v>
          </cell>
          <cell r="D732">
            <v>10000</v>
          </cell>
          <cell r="E732">
            <v>30</v>
          </cell>
        </row>
        <row r="733">
          <cell r="A733" t="str">
            <v>A2N647D80101</v>
          </cell>
          <cell r="B733">
            <v>20000</v>
          </cell>
          <cell r="C733">
            <v>2</v>
          </cell>
          <cell r="D733">
            <v>20000</v>
          </cell>
          <cell r="E733">
            <v>2</v>
          </cell>
        </row>
        <row r="734">
          <cell r="A734" t="str">
            <v>A2N809D01002</v>
          </cell>
          <cell r="B734">
            <v>50</v>
          </cell>
          <cell r="C734">
            <v>0.012</v>
          </cell>
          <cell r="D734">
            <v>50</v>
          </cell>
          <cell r="E734">
            <v>0.005</v>
          </cell>
          <cell r="F734">
            <v>50</v>
          </cell>
        </row>
        <row r="735">
          <cell r="A735" t="str">
            <v>A2N832C83272</v>
          </cell>
          <cell r="B735">
            <v>10</v>
          </cell>
          <cell r="C735">
            <v>0.002</v>
          </cell>
        </row>
        <row r="736">
          <cell r="A736" t="str">
            <v>A2N981D00501</v>
          </cell>
          <cell r="B736">
            <v>10000</v>
          </cell>
          <cell r="C736">
            <v>30</v>
          </cell>
          <cell r="D736">
            <v>10000</v>
          </cell>
          <cell r="E736">
            <v>30</v>
          </cell>
          <cell r="F736">
            <v>10000</v>
          </cell>
        </row>
        <row r="737">
          <cell r="A737" t="str">
            <v>A2S231S00234</v>
          </cell>
          <cell r="B737">
            <v>13000</v>
          </cell>
          <cell r="C737">
            <v>39</v>
          </cell>
          <cell r="D737">
            <v>10000</v>
          </cell>
          <cell r="E737">
            <v>30</v>
          </cell>
          <cell r="F737">
            <v>10000</v>
          </cell>
        </row>
        <row r="738">
          <cell r="A738" t="str">
            <v>A2S231S00267</v>
          </cell>
          <cell r="B738">
            <v>10000</v>
          </cell>
          <cell r="C738">
            <v>30</v>
          </cell>
          <cell r="D738">
            <v>10000</v>
          </cell>
          <cell r="E738">
            <v>30</v>
          </cell>
        </row>
        <row r="739">
          <cell r="A739" t="str">
            <v>A2S806DA0104</v>
          </cell>
        </row>
        <row r="740">
          <cell r="A740" t="str">
            <v>A9Y647D00171</v>
          </cell>
          <cell r="B740">
            <v>80</v>
          </cell>
        </row>
        <row r="740">
          <cell r="F740">
            <v>80</v>
          </cell>
        </row>
        <row r="741">
          <cell r="A741" t="str">
            <v>A9Y7X12470</v>
          </cell>
          <cell r="B741">
            <v>60</v>
          </cell>
        </row>
        <row r="741">
          <cell r="D741">
            <v>60</v>
          </cell>
          <cell r="E741">
            <v>31.368</v>
          </cell>
          <cell r="F741">
            <v>50</v>
          </cell>
        </row>
        <row r="742">
          <cell r="A742" t="str">
            <v>A2N1E61171</v>
          </cell>
          <cell r="B742">
            <v>115</v>
          </cell>
          <cell r="C742">
            <v>7.98</v>
          </cell>
        </row>
        <row r="743">
          <cell r="A743" t="str">
            <v>A2N1S69971</v>
          </cell>
          <cell r="B743">
            <v>267</v>
          </cell>
          <cell r="C743">
            <v>22.1816</v>
          </cell>
          <cell r="D743">
            <v>100</v>
          </cell>
          <cell r="E743">
            <v>9.32</v>
          </cell>
        </row>
        <row r="744">
          <cell r="A744" t="str">
            <v>A2F381B13871</v>
          </cell>
          <cell r="B744">
            <v>5</v>
          </cell>
          <cell r="C744">
            <v>2.025</v>
          </cell>
        </row>
        <row r="745">
          <cell r="A745" t="str">
            <v>A2Q3Z00571</v>
          </cell>
          <cell r="B745">
            <v>1080</v>
          </cell>
        </row>
        <row r="745">
          <cell r="D745">
            <v>648</v>
          </cell>
        </row>
        <row r="745">
          <cell r="F745">
            <v>432</v>
          </cell>
        </row>
        <row r="746">
          <cell r="A746" t="str">
            <v>A2F8S84871</v>
          </cell>
          <cell r="B746">
            <v>121</v>
          </cell>
          <cell r="C746">
            <v>1.302</v>
          </cell>
        </row>
        <row r="747">
          <cell r="A747" t="str">
            <v>A2X6S03171</v>
          </cell>
          <cell r="B747">
            <v>2300</v>
          </cell>
          <cell r="C747">
            <v>30.6</v>
          </cell>
        </row>
        <row r="748">
          <cell r="A748" t="str">
            <v>A4K370C02173</v>
          </cell>
          <cell r="B748">
            <v>95</v>
          </cell>
          <cell r="C748">
            <v>11.172</v>
          </cell>
          <cell r="D748">
            <v>149</v>
          </cell>
          <cell r="E748">
            <v>17.5224</v>
          </cell>
          <cell r="F748">
            <v>173</v>
          </cell>
        </row>
        <row r="749">
          <cell r="A749" t="str">
            <v>A4K3C14271</v>
          </cell>
          <cell r="B749">
            <v>122</v>
          </cell>
          <cell r="C749">
            <v>47.4912</v>
          </cell>
          <cell r="D749">
            <v>240</v>
          </cell>
          <cell r="E749">
            <v>39.576</v>
          </cell>
          <cell r="F749">
            <v>247</v>
          </cell>
        </row>
        <row r="750">
          <cell r="A750" t="str">
            <v>A4K5C14371</v>
          </cell>
          <cell r="B750">
            <v>341</v>
          </cell>
          <cell r="C750">
            <v>36.3006</v>
          </cell>
          <cell r="D750">
            <v>720</v>
          </cell>
          <cell r="E750">
            <v>33.768</v>
          </cell>
          <cell r="F750">
            <v>845</v>
          </cell>
        </row>
        <row r="751">
          <cell r="A751" t="str">
            <v>A4A2C40571</v>
          </cell>
          <cell r="B751">
            <v>0</v>
          </cell>
        </row>
        <row r="751">
          <cell r="D751">
            <v>100</v>
          </cell>
          <cell r="E751">
            <v>64</v>
          </cell>
        </row>
        <row r="752">
          <cell r="A752" t="str">
            <v>A4A3CG1191</v>
          </cell>
          <cell r="B752">
            <v>100</v>
          </cell>
          <cell r="C752">
            <v>57.86</v>
          </cell>
          <cell r="D752">
            <v>150</v>
          </cell>
          <cell r="E752">
            <v>86.79</v>
          </cell>
          <cell r="F752">
            <v>0</v>
          </cell>
        </row>
        <row r="753">
          <cell r="A753" t="str">
            <v>A4A5FA3177</v>
          </cell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50</v>
          </cell>
        </row>
        <row r="754">
          <cell r="A754" t="str">
            <v>A4M0S32572</v>
          </cell>
          <cell r="B754">
            <v>46</v>
          </cell>
          <cell r="C754">
            <v>25.6679</v>
          </cell>
        </row>
        <row r="755">
          <cell r="A755" t="str">
            <v>A4M0X12471</v>
          </cell>
          <cell r="B755">
            <v>0</v>
          </cell>
          <cell r="C755">
            <v>0</v>
          </cell>
          <cell r="D755">
            <v>50</v>
          </cell>
          <cell r="E755">
            <v>21.675</v>
          </cell>
          <cell r="F755">
            <v>0</v>
          </cell>
        </row>
        <row r="756">
          <cell r="A756" t="str">
            <v>A4M0X75471</v>
          </cell>
          <cell r="B756">
            <v>100</v>
          </cell>
          <cell r="C756">
            <v>43.64</v>
          </cell>
          <cell r="D756">
            <v>100</v>
          </cell>
          <cell r="E756">
            <v>43.64</v>
          </cell>
          <cell r="F756">
            <v>100</v>
          </cell>
        </row>
        <row r="757">
          <cell r="A757" t="str">
            <v>A4M0X91381</v>
          </cell>
          <cell r="B757">
            <v>0</v>
          </cell>
          <cell r="C757">
            <v>0</v>
          </cell>
          <cell r="D757">
            <v>50</v>
          </cell>
          <cell r="E757">
            <v>20.835</v>
          </cell>
          <cell r="F757">
            <v>0</v>
          </cell>
        </row>
        <row r="758">
          <cell r="A758" t="str">
            <v>A4M2X71971</v>
          </cell>
          <cell r="B758">
            <v>0</v>
          </cell>
        </row>
        <row r="758">
          <cell r="D758">
            <v>50</v>
          </cell>
          <cell r="E758">
            <v>15.53</v>
          </cell>
        </row>
        <row r="759">
          <cell r="A759" t="str">
            <v>M2E1E00171</v>
          </cell>
        </row>
        <row r="759">
          <cell r="D759">
            <v>30</v>
          </cell>
          <cell r="E759">
            <v>0.042</v>
          </cell>
        </row>
        <row r="760">
          <cell r="A760" t="str">
            <v>M4B0R01071</v>
          </cell>
          <cell r="B760">
            <v>100</v>
          </cell>
        </row>
        <row r="760">
          <cell r="D760">
            <v>100</v>
          </cell>
          <cell r="E760">
            <v>1.2</v>
          </cell>
        </row>
        <row r="761">
          <cell r="A761" t="str">
            <v>A2P0K96171</v>
          </cell>
          <cell r="B761">
            <v>920</v>
          </cell>
          <cell r="C761">
            <v>124.4</v>
          </cell>
          <cell r="D761">
            <v>500</v>
          </cell>
          <cell r="E761">
            <v>77.75</v>
          </cell>
          <cell r="F761">
            <v>600</v>
          </cell>
        </row>
        <row r="762">
          <cell r="A762" t="str">
            <v>A4E541C03072</v>
          </cell>
          <cell r="B762">
            <v>10</v>
          </cell>
          <cell r="C762">
            <v>0.005</v>
          </cell>
          <cell r="D762">
            <v>5</v>
          </cell>
          <cell r="E762">
            <v>0.0025</v>
          </cell>
          <cell r="F762">
            <v>5</v>
          </cell>
        </row>
        <row r="763">
          <cell r="A763" t="str">
            <v>A4E7C02671</v>
          </cell>
          <cell r="B763">
            <v>100</v>
          </cell>
          <cell r="C763">
            <v>0.96</v>
          </cell>
        </row>
        <row r="764">
          <cell r="A764" t="str">
            <v>A4E7C04771</v>
          </cell>
          <cell r="B764">
            <v>20</v>
          </cell>
          <cell r="C764">
            <v>0.41</v>
          </cell>
        </row>
        <row r="765">
          <cell r="A765" t="str">
            <v>A4H5C22071</v>
          </cell>
          <cell r="B765">
            <v>0</v>
          </cell>
        </row>
        <row r="765">
          <cell r="D765">
            <v>100</v>
          </cell>
          <cell r="E765">
            <v>15.78</v>
          </cell>
        </row>
        <row r="766">
          <cell r="A766" t="str">
            <v>A4H9C00171</v>
          </cell>
          <cell r="B766">
            <v>0</v>
          </cell>
        </row>
        <row r="766">
          <cell r="D766">
            <v>105</v>
          </cell>
          <cell r="E766">
            <v>7.161</v>
          </cell>
        </row>
        <row r="767">
          <cell r="A767" t="str">
            <v>A4P1Z84171</v>
          </cell>
          <cell r="B767">
            <v>150</v>
          </cell>
          <cell r="C767">
            <v>32.94</v>
          </cell>
          <cell r="D767">
            <v>150</v>
          </cell>
          <cell r="E767">
            <v>32.94</v>
          </cell>
          <cell r="F767">
            <v>300</v>
          </cell>
        </row>
        <row r="768">
          <cell r="A768" t="str">
            <v>A4P1Z95971</v>
          </cell>
          <cell r="B768">
            <v>1100</v>
          </cell>
          <cell r="C768">
            <v>159.06</v>
          </cell>
        </row>
        <row r="769">
          <cell r="A769" t="str">
            <v>A4W570C00371</v>
          </cell>
          <cell r="B769">
            <v>59</v>
          </cell>
          <cell r="C769">
            <v>0</v>
          </cell>
          <cell r="D769">
            <v>70</v>
          </cell>
          <cell r="E769">
            <v>0</v>
          </cell>
          <cell r="F769">
            <v>66</v>
          </cell>
        </row>
        <row r="770">
          <cell r="A770" t="str">
            <v>A4W6H60971</v>
          </cell>
          <cell r="B770">
            <v>13</v>
          </cell>
          <cell r="C770">
            <v>0</v>
          </cell>
          <cell r="D770">
            <v>70</v>
          </cell>
          <cell r="E770">
            <v>0</v>
          </cell>
          <cell r="F770">
            <v>66</v>
          </cell>
        </row>
        <row r="771">
          <cell r="A771" t="str">
            <v>M2U0K00671</v>
          </cell>
          <cell r="B771">
            <v>226</v>
          </cell>
        </row>
        <row r="771">
          <cell r="D771">
            <v>200</v>
          </cell>
        </row>
        <row r="771">
          <cell r="F771">
            <v>200</v>
          </cell>
        </row>
        <row r="772">
          <cell r="A772" t="str">
            <v>M2U0Z01971</v>
          </cell>
          <cell r="B772">
            <v>115</v>
          </cell>
          <cell r="C772">
            <v>23.31</v>
          </cell>
          <cell r="D772">
            <v>100</v>
          </cell>
          <cell r="E772">
            <v>23.31</v>
          </cell>
          <cell r="F772">
            <v>100</v>
          </cell>
        </row>
        <row r="773">
          <cell r="A773" t="str">
            <v>A2H7E52271</v>
          </cell>
          <cell r="B773">
            <v>414</v>
          </cell>
          <cell r="C773">
            <v>1.44</v>
          </cell>
        </row>
        <row r="774">
          <cell r="A774" t="str">
            <v>A2H7E54371</v>
          </cell>
          <cell r="B774">
            <v>110</v>
          </cell>
          <cell r="C774">
            <v>2.63</v>
          </cell>
        </row>
        <row r="775">
          <cell r="A775" t="str">
            <v>A2H7K36871</v>
          </cell>
          <cell r="B775">
            <v>5</v>
          </cell>
          <cell r="C775">
            <v>0.314</v>
          </cell>
          <cell r="D775">
            <v>10</v>
          </cell>
          <cell r="E775">
            <v>0.314</v>
          </cell>
          <cell r="F775">
            <v>10</v>
          </cell>
        </row>
        <row r="776">
          <cell r="A776" t="str">
            <v>A2H7Z56378</v>
          </cell>
          <cell r="B776">
            <v>940</v>
          </cell>
          <cell r="C776">
            <v>14.35</v>
          </cell>
          <cell r="D776">
            <v>800</v>
          </cell>
          <cell r="E776">
            <v>14</v>
          </cell>
          <cell r="F776">
            <v>500</v>
          </cell>
        </row>
        <row r="777">
          <cell r="A777" t="str">
            <v>A2N1K64777</v>
          </cell>
        </row>
        <row r="777">
          <cell r="C777">
            <v>0</v>
          </cell>
          <cell r="D777">
            <v>200</v>
          </cell>
          <cell r="E777">
            <v>10.68</v>
          </cell>
          <cell r="F777">
            <v>0</v>
          </cell>
        </row>
        <row r="778">
          <cell r="A778" t="str">
            <v>A2N5E50671</v>
          </cell>
          <cell r="B778">
            <v>68</v>
          </cell>
          <cell r="C778">
            <v>6.762</v>
          </cell>
        </row>
        <row r="778">
          <cell r="F778">
            <v>100</v>
          </cell>
        </row>
        <row r="779">
          <cell r="A779" t="str">
            <v>A2N641C08171</v>
          </cell>
          <cell r="B779">
            <v>60</v>
          </cell>
          <cell r="C779">
            <v>0.372</v>
          </cell>
        </row>
        <row r="780">
          <cell r="A780" t="str">
            <v>A2N6X69871</v>
          </cell>
        </row>
        <row r="780">
          <cell r="D780">
            <v>310</v>
          </cell>
          <cell r="E780">
            <v>17.05</v>
          </cell>
        </row>
        <row r="781">
          <cell r="A781" t="str">
            <v>A9Y1X08271</v>
          </cell>
          <cell r="B781">
            <v>500</v>
          </cell>
          <cell r="C781">
            <v>363.1</v>
          </cell>
        </row>
        <row r="782">
          <cell r="A782" t="str">
            <v>A9Y7X11570</v>
          </cell>
        </row>
        <row r="782">
          <cell r="D782">
            <v>12</v>
          </cell>
          <cell r="E782">
            <v>7.416</v>
          </cell>
        </row>
        <row r="783">
          <cell r="A783" t="str">
            <v>A9Y7X19770</v>
          </cell>
        </row>
        <row r="783">
          <cell r="C783">
            <v>1.395</v>
          </cell>
        </row>
        <row r="784">
          <cell r="A784" t="str">
            <v>A2F274C02501</v>
          </cell>
          <cell r="B784">
            <v>6000</v>
          </cell>
          <cell r="C784">
            <v>0.6</v>
          </cell>
          <cell r="D784">
            <v>2000</v>
          </cell>
          <cell r="E784">
            <v>0.2</v>
          </cell>
          <cell r="F784">
            <v>5050</v>
          </cell>
        </row>
        <row r="785">
          <cell r="A785" t="str">
            <v>A2F274C02601</v>
          </cell>
          <cell r="B785">
            <v>5200</v>
          </cell>
          <cell r="C785">
            <v>0.52</v>
          </cell>
          <cell r="D785">
            <v>2000</v>
          </cell>
          <cell r="E785">
            <v>0.2</v>
          </cell>
          <cell r="F785">
            <v>5060</v>
          </cell>
        </row>
        <row r="786">
          <cell r="A786" t="str">
            <v>A2F381B06172</v>
          </cell>
        </row>
        <row r="786">
          <cell r="C786">
            <v>1.0515</v>
          </cell>
          <cell r="D786">
            <v>15</v>
          </cell>
          <cell r="E786">
            <v>1.0515</v>
          </cell>
          <cell r="F786">
            <v>20</v>
          </cell>
        </row>
        <row r="787">
          <cell r="A787" t="str">
            <v>A2F381B14871</v>
          </cell>
          <cell r="B787">
            <v>0</v>
          </cell>
          <cell r="C787">
            <v>1.395</v>
          </cell>
          <cell r="D787">
            <v>10</v>
          </cell>
          <cell r="E787">
            <v>1.395</v>
          </cell>
          <cell r="F787">
            <v>10</v>
          </cell>
        </row>
        <row r="788">
          <cell r="A788" t="str">
            <v>A2F634B16876</v>
          </cell>
        </row>
        <row r="788">
          <cell r="C788">
            <v>2.004</v>
          </cell>
        </row>
        <row r="789">
          <cell r="A789" t="str">
            <v>A2F7K31080</v>
          </cell>
          <cell r="B789">
            <v>115</v>
          </cell>
          <cell r="C789">
            <v>26.39</v>
          </cell>
          <cell r="D789">
            <v>200</v>
          </cell>
          <cell r="E789">
            <v>52.78</v>
          </cell>
          <cell r="F789">
            <v>100</v>
          </cell>
        </row>
        <row r="790">
          <cell r="A790" t="str">
            <v>A2F7Z14171</v>
          </cell>
          <cell r="B790">
            <v>240</v>
          </cell>
          <cell r="C790">
            <v>47.736</v>
          </cell>
        </row>
        <row r="791">
          <cell r="A791" t="str">
            <v>A2F7Z44772</v>
          </cell>
          <cell r="B791">
            <v>1350</v>
          </cell>
          <cell r="C791">
            <v>599.67</v>
          </cell>
          <cell r="D791">
            <v>1080</v>
          </cell>
          <cell r="E791">
            <v>479.736</v>
          </cell>
          <cell r="F791">
            <v>1080</v>
          </cell>
        </row>
        <row r="792">
          <cell r="A792" t="str">
            <v>A2R8Z06071</v>
          </cell>
          <cell r="B792">
            <v>0</v>
          </cell>
          <cell r="C792">
            <v>0.0122</v>
          </cell>
        </row>
        <row r="793">
          <cell r="A793" t="str">
            <v>A4K370X01171</v>
          </cell>
          <cell r="B793">
            <v>0</v>
          </cell>
          <cell r="C793">
            <v>0</v>
          </cell>
          <cell r="D793">
            <v>200</v>
          </cell>
          <cell r="E793">
            <v>5.2</v>
          </cell>
        </row>
        <row r="794">
          <cell r="A794" t="str">
            <v>A4A3CA2391</v>
          </cell>
          <cell r="B794">
            <v>130</v>
          </cell>
          <cell r="C794">
            <v>83.616</v>
          </cell>
          <cell r="D794">
            <v>50</v>
          </cell>
          <cell r="E794">
            <v>32.16</v>
          </cell>
          <cell r="F794">
            <v>50</v>
          </cell>
        </row>
        <row r="795">
          <cell r="A795" t="str">
            <v>A4M2Y40671</v>
          </cell>
          <cell r="B795">
            <v>50</v>
          </cell>
          <cell r="C795">
            <v>15.53</v>
          </cell>
          <cell r="D795">
            <v>0</v>
          </cell>
          <cell r="E795">
            <v>0</v>
          </cell>
          <cell r="F795">
            <v>50</v>
          </cell>
        </row>
        <row r="796">
          <cell r="A796" t="str">
            <v>A2P621C03471</v>
          </cell>
          <cell r="B796">
            <v>10</v>
          </cell>
          <cell r="C796">
            <v>0.007</v>
          </cell>
        </row>
        <row r="797">
          <cell r="A797" t="str">
            <v>A4H5X21871</v>
          </cell>
          <cell r="B797">
            <v>50</v>
          </cell>
          <cell r="C797">
            <v>7.41</v>
          </cell>
          <cell r="D797">
            <v>50</v>
          </cell>
          <cell r="E797">
            <v>7.41</v>
          </cell>
          <cell r="F797">
            <v>100</v>
          </cell>
        </row>
        <row r="798">
          <cell r="A798" t="str">
            <v>A4H7X00471</v>
          </cell>
          <cell r="B798">
            <v>718</v>
          </cell>
          <cell r="C798">
            <v>104.11</v>
          </cell>
        </row>
        <row r="799">
          <cell r="A799" t="str">
            <v>A4H7X00571</v>
          </cell>
          <cell r="B799">
            <v>522</v>
          </cell>
          <cell r="C799">
            <v>75.69</v>
          </cell>
        </row>
        <row r="800">
          <cell r="A800" t="str">
            <v>A4P1Z79571</v>
          </cell>
          <cell r="B800">
            <v>300</v>
          </cell>
          <cell r="C800">
            <v>106.96</v>
          </cell>
          <cell r="D800">
            <v>400</v>
          </cell>
          <cell r="E800">
            <v>53.48</v>
          </cell>
          <cell r="F800">
            <v>467</v>
          </cell>
        </row>
        <row r="801">
          <cell r="A801" t="str">
            <v>A4P1Z85671</v>
          </cell>
          <cell r="B801">
            <v>200</v>
          </cell>
          <cell r="C801">
            <v>24.7</v>
          </cell>
        </row>
        <row r="801">
          <cell r="F801">
            <v>100</v>
          </cell>
        </row>
        <row r="802">
          <cell r="A802" t="str">
            <v>M2U1K01271</v>
          </cell>
          <cell r="B802">
            <v>804</v>
          </cell>
          <cell r="C802">
            <v>222.88</v>
          </cell>
          <cell r="D802">
            <v>700</v>
          </cell>
          <cell r="E802">
            <v>222.88</v>
          </cell>
          <cell r="F802">
            <v>700</v>
          </cell>
        </row>
        <row r="803">
          <cell r="A803" t="str">
            <v>A2F709D05802</v>
          </cell>
          <cell r="B803">
            <v>2000</v>
          </cell>
          <cell r="C803">
            <v>8.4</v>
          </cell>
          <cell r="D803">
            <v>800</v>
          </cell>
          <cell r="E803">
            <v>5.6</v>
          </cell>
          <cell r="F803">
            <v>786</v>
          </cell>
        </row>
        <row r="804">
          <cell r="A804" t="str">
            <v>A2H120C08971</v>
          </cell>
          <cell r="B804">
            <v>115</v>
          </cell>
          <cell r="C804">
            <v>4.33</v>
          </cell>
        </row>
        <row r="805">
          <cell r="A805" t="str">
            <v>A2H720D07871</v>
          </cell>
          <cell r="B805">
            <v>100</v>
          </cell>
          <cell r="C805">
            <v>0.04</v>
          </cell>
        </row>
        <row r="806">
          <cell r="A806" t="str">
            <v>A2H7K49271</v>
          </cell>
        </row>
        <row r="806">
          <cell r="C806">
            <v>0.401</v>
          </cell>
        </row>
        <row r="807">
          <cell r="A807" t="str">
            <v>A2N6K6A172</v>
          </cell>
          <cell r="B807">
            <v>35</v>
          </cell>
          <cell r="C807">
            <v>9.512</v>
          </cell>
          <cell r="D807">
            <v>30</v>
          </cell>
          <cell r="E807">
            <v>7.134</v>
          </cell>
          <cell r="F807">
            <v>10</v>
          </cell>
        </row>
        <row r="808">
          <cell r="A808" t="str">
            <v>A2N809D00401</v>
          </cell>
          <cell r="B808">
            <v>0</v>
          </cell>
        </row>
        <row r="808">
          <cell r="D808">
            <v>20000</v>
          </cell>
          <cell r="E808">
            <v>2</v>
          </cell>
          <cell r="F808">
            <v>10000</v>
          </cell>
        </row>
        <row r="809">
          <cell r="A809" t="str">
            <v>A2N8K80274</v>
          </cell>
          <cell r="B809">
            <v>10</v>
          </cell>
          <cell r="C809">
            <v>1.741</v>
          </cell>
          <cell r="D809">
            <v>10</v>
          </cell>
          <cell r="E809">
            <v>1.741</v>
          </cell>
        </row>
        <row r="810">
          <cell r="A810" t="str">
            <v>A9Y225C01371</v>
          </cell>
        </row>
        <row r="810">
          <cell r="D810">
            <v>7</v>
          </cell>
          <cell r="E810">
            <v>1.6583</v>
          </cell>
        </row>
        <row r="811">
          <cell r="A811" t="str">
            <v>A9Y647D02271</v>
          </cell>
          <cell r="B811">
            <v>30</v>
          </cell>
          <cell r="C811">
            <v>0.09</v>
          </cell>
        </row>
        <row r="812">
          <cell r="A812" t="str">
            <v>A9Y7X16070</v>
          </cell>
        </row>
        <row r="812">
          <cell r="D812">
            <v>200</v>
          </cell>
          <cell r="E812">
            <v>109.38</v>
          </cell>
        </row>
        <row r="813">
          <cell r="A813" t="str">
            <v>A9Y7X16770</v>
          </cell>
        </row>
        <row r="813">
          <cell r="D813">
            <v>10</v>
          </cell>
          <cell r="E813">
            <v>6.18</v>
          </cell>
        </row>
        <row r="814">
          <cell r="A814" t="str">
            <v>A9Y918C08371</v>
          </cell>
          <cell r="B814">
            <v>2</v>
          </cell>
          <cell r="C814">
            <v>0.6332</v>
          </cell>
        </row>
        <row r="815">
          <cell r="A815" t="str">
            <v>A2F381B08771</v>
          </cell>
          <cell r="B815">
            <v>5</v>
          </cell>
          <cell r="C815">
            <v>0.919</v>
          </cell>
        </row>
        <row r="816">
          <cell r="A816" t="str">
            <v>A2F381B10678</v>
          </cell>
          <cell r="B816">
            <v>10</v>
          </cell>
          <cell r="C816">
            <v>1.391</v>
          </cell>
        </row>
        <row r="817">
          <cell r="A817" t="str">
            <v>A2F382B06074</v>
          </cell>
          <cell r="B817">
            <v>2348</v>
          </cell>
          <cell r="C817">
            <v>27.9412</v>
          </cell>
          <cell r="D817">
            <v>3400</v>
          </cell>
          <cell r="E817">
            <v>40.46</v>
          </cell>
          <cell r="F817">
            <v>1600</v>
          </cell>
        </row>
        <row r="818">
          <cell r="A818" t="str">
            <v>A2F634B23973</v>
          </cell>
        </row>
        <row r="818">
          <cell r="C818">
            <v>49.04</v>
          </cell>
          <cell r="D818">
            <v>0</v>
          </cell>
          <cell r="E818">
            <v>0</v>
          </cell>
          <cell r="F818">
            <v>400</v>
          </cell>
        </row>
        <row r="819">
          <cell r="A819" t="str">
            <v>A2F634B24875</v>
          </cell>
          <cell r="B819">
            <v>800</v>
          </cell>
          <cell r="C819">
            <v>106.8</v>
          </cell>
        </row>
        <row r="820">
          <cell r="A820" t="str">
            <v>A2F634B25071</v>
          </cell>
        </row>
        <row r="820">
          <cell r="C820">
            <v>1.121</v>
          </cell>
        </row>
        <row r="821">
          <cell r="A821" t="str">
            <v>A2F711C03803</v>
          </cell>
          <cell r="B821">
            <v>7200</v>
          </cell>
          <cell r="C821">
            <v>5.76</v>
          </cell>
          <cell r="D821">
            <v>3150</v>
          </cell>
          <cell r="E821">
            <v>2.52</v>
          </cell>
          <cell r="F821">
            <v>5200</v>
          </cell>
        </row>
        <row r="822">
          <cell r="A822" t="str">
            <v>A2F984D66701</v>
          </cell>
          <cell r="B822">
            <v>2500</v>
          </cell>
          <cell r="C822">
            <v>2</v>
          </cell>
          <cell r="D822">
            <v>3400</v>
          </cell>
          <cell r="E822">
            <v>2.72</v>
          </cell>
          <cell r="F822">
            <v>1600</v>
          </cell>
        </row>
        <row r="823">
          <cell r="A823" t="str">
            <v>A4A2CA5192</v>
          </cell>
          <cell r="B823">
            <v>90</v>
          </cell>
          <cell r="C823">
            <v>57.6</v>
          </cell>
        </row>
        <row r="824">
          <cell r="A824" t="str">
            <v>A4A2CA5391</v>
          </cell>
          <cell r="B824">
            <v>50</v>
          </cell>
          <cell r="C824">
            <v>32</v>
          </cell>
          <cell r="D824">
            <v>150</v>
          </cell>
          <cell r="E824">
            <v>96</v>
          </cell>
          <cell r="F824">
            <v>50</v>
          </cell>
        </row>
        <row r="825">
          <cell r="A825" t="str">
            <v>A4A3CG3491</v>
          </cell>
          <cell r="B825">
            <v>100</v>
          </cell>
          <cell r="C825">
            <v>56.65</v>
          </cell>
          <cell r="D825">
            <v>100</v>
          </cell>
          <cell r="E825">
            <v>56.65</v>
          </cell>
        </row>
        <row r="826">
          <cell r="A826" t="str">
            <v>A4M191B67571J</v>
          </cell>
          <cell r="B826">
            <v>0</v>
          </cell>
        </row>
        <row r="826">
          <cell r="F826">
            <v>1000</v>
          </cell>
        </row>
        <row r="827">
          <cell r="A827" t="str">
            <v>A2H7S45081</v>
          </cell>
          <cell r="B827">
            <v>5</v>
          </cell>
          <cell r="C827">
            <v>0.2475</v>
          </cell>
        </row>
        <row r="828">
          <cell r="A828" t="str">
            <v>A2N410D00401</v>
          </cell>
          <cell r="B828">
            <v>10000</v>
          </cell>
          <cell r="C828">
            <v>2</v>
          </cell>
          <cell r="D828">
            <v>10000</v>
          </cell>
          <cell r="E828">
            <v>2</v>
          </cell>
          <cell r="F828">
            <v>10000</v>
          </cell>
        </row>
        <row r="829">
          <cell r="A829" t="str">
            <v>A4K3C08476</v>
          </cell>
          <cell r="B829">
            <v>1696</v>
          </cell>
          <cell r="C829">
            <v>184.987</v>
          </cell>
          <cell r="D829">
            <v>1390</v>
          </cell>
          <cell r="E829">
            <v>174.445</v>
          </cell>
          <cell r="F829">
            <v>1610</v>
          </cell>
        </row>
        <row r="830">
          <cell r="A830" t="str">
            <v>A4K5C08576</v>
          </cell>
          <cell r="B830">
            <v>1696</v>
          </cell>
          <cell r="C830">
            <v>60.434</v>
          </cell>
          <cell r="D830">
            <v>1390</v>
          </cell>
          <cell r="E830">
            <v>56.99</v>
          </cell>
          <cell r="F830">
            <v>1610</v>
          </cell>
        </row>
        <row r="831">
          <cell r="A831" t="str">
            <v>A4K5C11978</v>
          </cell>
          <cell r="B831">
            <v>95</v>
          </cell>
          <cell r="C831">
            <v>8.1795</v>
          </cell>
          <cell r="D831">
            <v>149</v>
          </cell>
          <cell r="E831">
            <v>12.8289</v>
          </cell>
          <cell r="F831">
            <v>173</v>
          </cell>
        </row>
        <row r="832">
          <cell r="A832" t="str">
            <v>A4A451CA1171</v>
          </cell>
          <cell r="B832">
            <v>1500</v>
          </cell>
          <cell r="C832">
            <v>0</v>
          </cell>
          <cell r="D832">
            <v>1800</v>
          </cell>
          <cell r="E832">
            <v>0</v>
          </cell>
          <cell r="F832">
            <v>1800</v>
          </cell>
        </row>
        <row r="833">
          <cell r="A833" t="str">
            <v>A4M230C00572</v>
          </cell>
          <cell r="B833">
            <v>1000</v>
          </cell>
          <cell r="C833">
            <v>0.055</v>
          </cell>
        </row>
        <row r="834">
          <cell r="A834" t="str">
            <v>A4M986S10102</v>
          </cell>
          <cell r="B834">
            <v>2000</v>
          </cell>
          <cell r="C834">
            <v>0</v>
          </cell>
        </row>
        <row r="835">
          <cell r="A835" t="str">
            <v>A2P0H24171</v>
          </cell>
          <cell r="B835">
            <v>0</v>
          </cell>
          <cell r="C835">
            <v>0</v>
          </cell>
          <cell r="D835">
            <v>200</v>
          </cell>
          <cell r="E835">
            <v>29.96</v>
          </cell>
        </row>
        <row r="836">
          <cell r="A836" t="str">
            <v>A2P0K22171</v>
          </cell>
          <cell r="B836">
            <v>14</v>
          </cell>
          <cell r="C836">
            <v>2.0972</v>
          </cell>
        </row>
        <row r="837">
          <cell r="A837" t="str">
            <v>M2U011C03271</v>
          </cell>
          <cell r="B837">
            <v>2294</v>
          </cell>
          <cell r="C837">
            <v>367.6</v>
          </cell>
          <cell r="D837">
            <v>2500</v>
          </cell>
          <cell r="E837">
            <v>459.5</v>
          </cell>
          <cell r="F837">
            <v>3000</v>
          </cell>
        </row>
        <row r="838">
          <cell r="A838" t="str">
            <v>M2U0S03671</v>
          </cell>
          <cell r="B838">
            <v>118</v>
          </cell>
          <cell r="C838">
            <v>18.1866</v>
          </cell>
          <cell r="D838">
            <v>70</v>
          </cell>
          <cell r="E838">
            <v>12.481</v>
          </cell>
          <cell r="F838">
            <v>100</v>
          </cell>
        </row>
        <row r="839">
          <cell r="A839" t="str">
            <v>M2U623C03971</v>
          </cell>
          <cell r="B839">
            <v>1994</v>
          </cell>
          <cell r="C839">
            <v>0.8</v>
          </cell>
          <cell r="D839">
            <v>2300</v>
          </cell>
          <cell r="E839">
            <v>0.92</v>
          </cell>
          <cell r="F839">
            <v>3000</v>
          </cell>
        </row>
        <row r="840">
          <cell r="A840" t="str">
            <v>M2U911D01771</v>
          </cell>
          <cell r="B840">
            <v>1994</v>
          </cell>
          <cell r="C840">
            <v>12.8</v>
          </cell>
          <cell r="D840">
            <v>2500</v>
          </cell>
          <cell r="E840">
            <v>16</v>
          </cell>
          <cell r="F840">
            <v>3000</v>
          </cell>
        </row>
        <row r="841">
          <cell r="A841" t="str">
            <v>A2F381B33371</v>
          </cell>
          <cell r="B841">
            <v>0</v>
          </cell>
        </row>
        <row r="841">
          <cell r="D841">
            <v>0</v>
          </cell>
        </row>
        <row r="841">
          <cell r="F841">
            <v>0</v>
          </cell>
        </row>
        <row r="842">
          <cell r="A842" t="str">
            <v>A2F634B31871</v>
          </cell>
          <cell r="B842">
            <v>0</v>
          </cell>
        </row>
        <row r="842">
          <cell r="D842">
            <v>0</v>
          </cell>
        </row>
        <row r="842">
          <cell r="F842">
            <v>0</v>
          </cell>
        </row>
        <row r="843">
          <cell r="A843" t="str">
            <v>A2H720D05371</v>
          </cell>
          <cell r="B843">
            <v>18</v>
          </cell>
          <cell r="C843">
            <v>0.368</v>
          </cell>
          <cell r="D843">
            <v>15</v>
          </cell>
          <cell r="E843">
            <v>0.276</v>
          </cell>
          <cell r="F843">
            <v>20</v>
          </cell>
        </row>
        <row r="844">
          <cell r="A844" t="str">
            <v>A2H720D06471</v>
          </cell>
          <cell r="B844">
            <v>8</v>
          </cell>
          <cell r="C844">
            <v>0.004</v>
          </cell>
        </row>
        <row r="845">
          <cell r="A845" t="str">
            <v>A2H7S59271</v>
          </cell>
          <cell r="B845">
            <v>635</v>
          </cell>
          <cell r="C845">
            <v>15.0144</v>
          </cell>
          <cell r="D845">
            <v>402</v>
          </cell>
          <cell r="E845">
            <v>10.9344</v>
          </cell>
          <cell r="F845">
            <v>466</v>
          </cell>
        </row>
        <row r="846">
          <cell r="A846" t="str">
            <v>A2U815D03902</v>
          </cell>
        </row>
        <row r="846">
          <cell r="C846">
            <v>0.02</v>
          </cell>
        </row>
        <row r="847">
          <cell r="A847" t="str">
            <v>A9Y647D01172</v>
          </cell>
          <cell r="B847">
            <v>19</v>
          </cell>
          <cell r="C847">
            <v>0</v>
          </cell>
          <cell r="D847">
            <v>3030</v>
          </cell>
          <cell r="E847">
            <v>0</v>
          </cell>
        </row>
        <row r="848">
          <cell r="A848" t="str">
            <v>A9Y7X12170</v>
          </cell>
        </row>
        <row r="848">
          <cell r="D848">
            <v>10</v>
          </cell>
          <cell r="E848">
            <v>8.553</v>
          </cell>
        </row>
        <row r="849">
          <cell r="A849" t="str">
            <v>A2F381B04071</v>
          </cell>
        </row>
        <row r="849">
          <cell r="C849">
            <v>1.77</v>
          </cell>
          <cell r="D849">
            <v>20</v>
          </cell>
          <cell r="E849">
            <v>1.77</v>
          </cell>
        </row>
        <row r="850">
          <cell r="A850" t="str">
            <v>A2F381B14473</v>
          </cell>
        </row>
        <row r="850">
          <cell r="C850">
            <v>0.9765</v>
          </cell>
        </row>
        <row r="851">
          <cell r="A851" t="str">
            <v>A2F381B15775</v>
          </cell>
          <cell r="B851">
            <v>9</v>
          </cell>
          <cell r="C851">
            <v>1.518</v>
          </cell>
          <cell r="D851">
            <v>10</v>
          </cell>
          <cell r="E851">
            <v>1.518</v>
          </cell>
          <cell r="F851">
            <v>10</v>
          </cell>
        </row>
        <row r="852">
          <cell r="A852" t="str">
            <v>A2F381B17373</v>
          </cell>
        </row>
        <row r="852">
          <cell r="C852">
            <v>1.524</v>
          </cell>
          <cell r="D852">
            <v>10</v>
          </cell>
          <cell r="E852">
            <v>1.524</v>
          </cell>
          <cell r="F852">
            <v>10</v>
          </cell>
        </row>
        <row r="853">
          <cell r="A853" t="str">
            <v>A2F602C04871</v>
          </cell>
          <cell r="B853">
            <v>300</v>
          </cell>
          <cell r="C853">
            <v>1.8</v>
          </cell>
        </row>
        <row r="854">
          <cell r="A854" t="str">
            <v>A4A2FB0071</v>
          </cell>
          <cell r="B854">
            <v>0</v>
          </cell>
          <cell r="C854">
            <v>0</v>
          </cell>
          <cell r="D854">
            <v>50</v>
          </cell>
          <cell r="E854">
            <v>32.205</v>
          </cell>
          <cell r="F854">
            <v>0</v>
          </cell>
        </row>
        <row r="855">
          <cell r="A855" t="str">
            <v>A4A3F13271</v>
          </cell>
          <cell r="B855">
            <v>0</v>
          </cell>
          <cell r="C855">
            <v>0</v>
          </cell>
          <cell r="D855">
            <v>50</v>
          </cell>
          <cell r="E855">
            <v>26.38</v>
          </cell>
          <cell r="F855">
            <v>0</v>
          </cell>
        </row>
        <row r="856">
          <cell r="A856" t="str">
            <v>A4A3F20071</v>
          </cell>
          <cell r="B856">
            <v>50</v>
          </cell>
          <cell r="C856">
            <v>28.525</v>
          </cell>
          <cell r="D856">
            <v>0</v>
          </cell>
          <cell r="E856">
            <v>0</v>
          </cell>
          <cell r="F856">
            <v>50</v>
          </cell>
        </row>
        <row r="857">
          <cell r="A857" t="str">
            <v>A4A3FG0270</v>
          </cell>
          <cell r="B857">
            <v>100</v>
          </cell>
          <cell r="C857">
            <v>58.12</v>
          </cell>
          <cell r="D857">
            <v>100</v>
          </cell>
          <cell r="E857">
            <v>58.12</v>
          </cell>
          <cell r="F857">
            <v>100</v>
          </cell>
        </row>
        <row r="858">
          <cell r="A858" t="str">
            <v>A4A3XN1483</v>
          </cell>
          <cell r="B858">
            <v>100</v>
          </cell>
          <cell r="C858">
            <v>34.95</v>
          </cell>
          <cell r="D858">
            <v>0</v>
          </cell>
          <cell r="E858">
            <v>0</v>
          </cell>
          <cell r="F858">
            <v>50</v>
          </cell>
        </row>
        <row r="859">
          <cell r="A859" t="str">
            <v>A2H7S59471</v>
          </cell>
          <cell r="B859">
            <v>380</v>
          </cell>
          <cell r="C859">
            <v>18.0608</v>
          </cell>
          <cell r="D859">
            <v>1162</v>
          </cell>
          <cell r="E859">
            <v>31.6064</v>
          </cell>
          <cell r="F859">
            <v>160</v>
          </cell>
        </row>
        <row r="860">
          <cell r="A860" t="str">
            <v>A2K154Z00102</v>
          </cell>
          <cell r="B860">
            <v>0</v>
          </cell>
        </row>
        <row r="860">
          <cell r="D860">
            <v>5000</v>
          </cell>
          <cell r="E860">
            <v>6.505</v>
          </cell>
        </row>
        <row r="861">
          <cell r="A861" t="str">
            <v>A2N398D03301</v>
          </cell>
          <cell r="B861">
            <v>500</v>
          </cell>
          <cell r="C861">
            <v>0.1</v>
          </cell>
          <cell r="D861">
            <v>600</v>
          </cell>
          <cell r="E861">
            <v>0.12</v>
          </cell>
        </row>
        <row r="862">
          <cell r="A862" t="str">
            <v>A2N6X6C472</v>
          </cell>
          <cell r="B862">
            <v>100</v>
          </cell>
          <cell r="C862">
            <v>1.91</v>
          </cell>
        </row>
        <row r="863">
          <cell r="A863" t="str">
            <v>A9Y234D00301</v>
          </cell>
          <cell r="B863">
            <v>700</v>
          </cell>
          <cell r="C863">
            <v>0</v>
          </cell>
        </row>
        <row r="864">
          <cell r="A864" t="str">
            <v>A9Y670C04671</v>
          </cell>
          <cell r="B864">
            <v>18</v>
          </cell>
          <cell r="C864">
            <v>0.054</v>
          </cell>
        </row>
        <row r="865">
          <cell r="A865" t="str">
            <v>A9Y918C03771</v>
          </cell>
        </row>
        <row r="865">
          <cell r="C865">
            <v>0.5882</v>
          </cell>
        </row>
        <row r="866">
          <cell r="A866" t="str">
            <v>A2F381B03772</v>
          </cell>
          <cell r="B866">
            <v>18</v>
          </cell>
          <cell r="C866">
            <v>1.414</v>
          </cell>
          <cell r="D866">
            <v>20</v>
          </cell>
          <cell r="E866">
            <v>1.414</v>
          </cell>
          <cell r="F866">
            <v>20</v>
          </cell>
        </row>
        <row r="867">
          <cell r="A867" t="str">
            <v>A2F381B21171</v>
          </cell>
        </row>
        <row r="867">
          <cell r="C867">
            <v>8.77</v>
          </cell>
        </row>
        <row r="868">
          <cell r="A868" t="str">
            <v>A2F381B22976</v>
          </cell>
          <cell r="B868">
            <v>2070</v>
          </cell>
          <cell r="C868">
            <v>462.08</v>
          </cell>
          <cell r="D868">
            <v>1300</v>
          </cell>
          <cell r="E868">
            <v>316.16</v>
          </cell>
          <cell r="F868">
            <v>1200</v>
          </cell>
        </row>
        <row r="869">
          <cell r="A869" t="str">
            <v>A2F634B29076</v>
          </cell>
          <cell r="B869">
            <v>2067</v>
          </cell>
          <cell r="C869">
            <v>142.69</v>
          </cell>
          <cell r="D869">
            <v>1300</v>
          </cell>
          <cell r="E869">
            <v>97.63</v>
          </cell>
          <cell r="F869">
            <v>1200</v>
          </cell>
        </row>
        <row r="870">
          <cell r="A870" t="str">
            <v>A2F8H80471</v>
          </cell>
          <cell r="B870">
            <v>219</v>
          </cell>
          <cell r="C870">
            <v>14.554</v>
          </cell>
          <cell r="D870">
            <v>560</v>
          </cell>
          <cell r="E870">
            <v>42.896</v>
          </cell>
        </row>
        <row r="871">
          <cell r="A871" t="str">
            <v>A4K370X00871</v>
          </cell>
          <cell r="B871">
            <v>0</v>
          </cell>
          <cell r="C871">
            <v>0</v>
          </cell>
          <cell r="D871">
            <v>200</v>
          </cell>
          <cell r="E871">
            <v>29.26</v>
          </cell>
        </row>
        <row r="872">
          <cell r="A872" t="str">
            <v>A4K3C13071</v>
          </cell>
          <cell r="B872">
            <v>58</v>
          </cell>
          <cell r="C872">
            <v>10.406</v>
          </cell>
        </row>
        <row r="872">
          <cell r="F872">
            <v>20</v>
          </cell>
        </row>
        <row r="873">
          <cell r="A873" t="str">
            <v>A4K3C13271</v>
          </cell>
          <cell r="B873">
            <v>22</v>
          </cell>
          <cell r="C873">
            <v>3.784</v>
          </cell>
        </row>
        <row r="873">
          <cell r="F873">
            <v>10</v>
          </cell>
        </row>
        <row r="874">
          <cell r="A874" t="str">
            <v>A4K5C12471</v>
          </cell>
          <cell r="B874">
            <v>20</v>
          </cell>
          <cell r="C874">
            <v>2.2</v>
          </cell>
        </row>
        <row r="874">
          <cell r="F874">
            <v>10</v>
          </cell>
        </row>
        <row r="875">
          <cell r="A875" t="str">
            <v>A4K5C13671</v>
          </cell>
        </row>
        <row r="875">
          <cell r="C875">
            <v>1.83</v>
          </cell>
        </row>
        <row r="875">
          <cell r="F875">
            <v>10</v>
          </cell>
        </row>
        <row r="876">
          <cell r="A876" t="str">
            <v>A4A212D12201</v>
          </cell>
          <cell r="B876">
            <v>500</v>
          </cell>
          <cell r="C876">
            <v>0</v>
          </cell>
        </row>
        <row r="877">
          <cell r="A877" t="str">
            <v>A4A242240010</v>
          </cell>
          <cell r="B877">
            <v>5000</v>
          </cell>
          <cell r="C877">
            <v>0</v>
          </cell>
        </row>
        <row r="877">
          <cell r="F877">
            <v>5000</v>
          </cell>
        </row>
        <row r="878">
          <cell r="A878" t="str">
            <v>A4A242310035</v>
          </cell>
          <cell r="B878">
            <v>5000</v>
          </cell>
          <cell r="C878">
            <v>0</v>
          </cell>
        </row>
        <row r="878">
          <cell r="F878">
            <v>5000</v>
          </cell>
        </row>
        <row r="879">
          <cell r="A879" t="str">
            <v>A4A2XX0591</v>
          </cell>
          <cell r="B879">
            <v>16</v>
          </cell>
        </row>
        <row r="879">
          <cell r="D879">
            <v>135</v>
          </cell>
        </row>
        <row r="879">
          <cell r="F879">
            <v>1000</v>
          </cell>
        </row>
        <row r="880">
          <cell r="A880" t="str">
            <v>A4A3CA0991</v>
          </cell>
          <cell r="B880">
            <v>150</v>
          </cell>
          <cell r="C880">
            <v>94.665</v>
          </cell>
          <cell r="D880">
            <v>50</v>
          </cell>
          <cell r="E880">
            <v>31.555</v>
          </cell>
          <cell r="F880">
            <v>50</v>
          </cell>
        </row>
        <row r="881">
          <cell r="A881" t="str">
            <v>A4M307Z91101</v>
          </cell>
          <cell r="B881">
            <v>660</v>
          </cell>
          <cell r="C881">
            <v>0</v>
          </cell>
        </row>
        <row r="882">
          <cell r="A882" t="str">
            <v>A4M372B13371J</v>
          </cell>
          <cell r="B882">
            <v>200</v>
          </cell>
          <cell r="C882">
            <v>0</v>
          </cell>
        </row>
        <row r="883">
          <cell r="A883" t="str">
            <v>M4B0R00171</v>
          </cell>
          <cell r="B883">
            <v>100</v>
          </cell>
        </row>
        <row r="883">
          <cell r="D883">
            <v>100</v>
          </cell>
          <cell r="E883">
            <v>1.2</v>
          </cell>
        </row>
        <row r="884">
          <cell r="A884" t="str">
            <v>A4W008C44301</v>
          </cell>
          <cell r="B884">
            <v>30</v>
          </cell>
          <cell r="C884">
            <v>0.03</v>
          </cell>
        </row>
        <row r="885">
          <cell r="A885" t="str">
            <v>A4W6C60861</v>
          </cell>
          <cell r="B885">
            <v>50</v>
          </cell>
          <cell r="C885">
            <v>8.235</v>
          </cell>
          <cell r="D885">
            <v>0</v>
          </cell>
          <cell r="E885">
            <v>0</v>
          </cell>
          <cell r="F885">
            <v>50</v>
          </cell>
        </row>
        <row r="886">
          <cell r="A886" t="str">
            <v>M2U0Z02071</v>
          </cell>
          <cell r="B886">
            <v>322</v>
          </cell>
          <cell r="C886">
            <v>52.64</v>
          </cell>
          <cell r="D886">
            <v>0</v>
          </cell>
          <cell r="E886">
            <v>0</v>
          </cell>
          <cell r="F886">
            <v>0</v>
          </cell>
        </row>
        <row r="887">
          <cell r="A887" t="str">
            <v>M4U441C00172</v>
          </cell>
          <cell r="B887">
            <v>300</v>
          </cell>
          <cell r="C887">
            <v>0.12</v>
          </cell>
          <cell r="D887">
            <v>0</v>
          </cell>
          <cell r="E887">
            <v>0</v>
          </cell>
          <cell r="F887">
            <v>0</v>
          </cell>
        </row>
        <row r="888">
          <cell r="A888" t="str">
            <v>A2N1K6D471</v>
          </cell>
          <cell r="B888">
            <v>2277</v>
          </cell>
          <cell r="C888">
            <v>155.8</v>
          </cell>
          <cell r="D888">
            <v>2500</v>
          </cell>
          <cell r="E888">
            <v>194.75</v>
          </cell>
          <cell r="F888">
            <v>3100</v>
          </cell>
        </row>
        <row r="889">
          <cell r="A889" t="str">
            <v>A2N5E50674</v>
          </cell>
          <cell r="B889">
            <v>115</v>
          </cell>
          <cell r="C889">
            <v>8.66</v>
          </cell>
        </row>
        <row r="890">
          <cell r="A890" t="str">
            <v>A2N809D02901</v>
          </cell>
          <cell r="B890">
            <v>0</v>
          </cell>
        </row>
        <row r="890">
          <cell r="D890">
            <v>900</v>
          </cell>
          <cell r="E890">
            <v>0.09</v>
          </cell>
        </row>
        <row r="891">
          <cell r="A891" t="str">
            <v>A9Y225C02971</v>
          </cell>
          <cell r="B891">
            <v>2</v>
          </cell>
          <cell r="C891">
            <v>0.4738</v>
          </cell>
        </row>
        <row r="892">
          <cell r="A892" t="str">
            <v>A9Y7X15970</v>
          </cell>
          <cell r="B892">
            <v>250</v>
          </cell>
          <cell r="C892">
            <v>136.725</v>
          </cell>
        </row>
        <row r="893">
          <cell r="A893" t="str">
            <v>A9Y7X16270</v>
          </cell>
        </row>
        <row r="893">
          <cell r="D893">
            <v>16</v>
          </cell>
          <cell r="E893">
            <v>9.3664</v>
          </cell>
        </row>
        <row r="894">
          <cell r="A894" t="str">
            <v>A9Y918C09171</v>
          </cell>
          <cell r="B894">
            <v>1</v>
          </cell>
          <cell r="C894">
            <v>0.3166</v>
          </cell>
        </row>
        <row r="895">
          <cell r="A895" t="str">
            <v>A2F256D11002</v>
          </cell>
          <cell r="B895">
            <v>1000</v>
          </cell>
          <cell r="C895">
            <v>0.014</v>
          </cell>
          <cell r="D895">
            <v>1000</v>
          </cell>
          <cell r="E895">
            <v>0.014</v>
          </cell>
          <cell r="F895">
            <v>1000</v>
          </cell>
        </row>
        <row r="896">
          <cell r="A896" t="str">
            <v>A2F381B14873</v>
          </cell>
        </row>
        <row r="896">
          <cell r="C896">
            <v>1.953</v>
          </cell>
          <cell r="D896">
            <v>10</v>
          </cell>
          <cell r="E896">
            <v>1.395</v>
          </cell>
          <cell r="F896">
            <v>15</v>
          </cell>
        </row>
        <row r="897">
          <cell r="A897" t="str">
            <v>A2F381B30171</v>
          </cell>
        </row>
        <row r="897">
          <cell r="C897">
            <v>0</v>
          </cell>
          <cell r="D897">
            <v>100</v>
          </cell>
          <cell r="E897">
            <v>14.15</v>
          </cell>
          <cell r="F897">
            <v>0</v>
          </cell>
        </row>
        <row r="898">
          <cell r="A898" t="str">
            <v>A2F381B32272</v>
          </cell>
          <cell r="B898">
            <v>151</v>
          </cell>
          <cell r="C898">
            <v>29.6698</v>
          </cell>
          <cell r="D898">
            <v>100</v>
          </cell>
          <cell r="E898">
            <v>13.61</v>
          </cell>
        </row>
        <row r="899">
          <cell r="A899" t="str">
            <v>A2F634B16872</v>
          </cell>
        </row>
        <row r="899">
          <cell r="C899">
            <v>0.501</v>
          </cell>
        </row>
        <row r="900">
          <cell r="A900" t="str">
            <v>A2F634B30071</v>
          </cell>
        </row>
        <row r="900">
          <cell r="C900">
            <v>0</v>
          </cell>
          <cell r="D900">
            <v>100</v>
          </cell>
          <cell r="E900">
            <v>4.52</v>
          </cell>
          <cell r="F900">
            <v>0</v>
          </cell>
        </row>
        <row r="901">
          <cell r="A901" t="str">
            <v>A2F634J24876</v>
          </cell>
          <cell r="B901">
            <v>251</v>
          </cell>
          <cell r="C901">
            <v>33.3976</v>
          </cell>
          <cell r="D901">
            <v>100</v>
          </cell>
          <cell r="E901">
            <v>15.32</v>
          </cell>
        </row>
        <row r="902">
          <cell r="A902" t="str">
            <v>A2F7K34671</v>
          </cell>
          <cell r="B902">
            <v>2125</v>
          </cell>
          <cell r="C902">
            <v>521.8</v>
          </cell>
          <cell r="D902">
            <v>2500</v>
          </cell>
          <cell r="E902">
            <v>652.25</v>
          </cell>
          <cell r="F902">
            <v>3000</v>
          </cell>
        </row>
        <row r="903">
          <cell r="A903" t="str">
            <v>A4A7X24271</v>
          </cell>
          <cell r="B903">
            <v>0</v>
          </cell>
        </row>
        <row r="903">
          <cell r="F903">
            <v>100</v>
          </cell>
        </row>
        <row r="904">
          <cell r="A904" t="str">
            <v>A4A981S20704</v>
          </cell>
          <cell r="B904">
            <v>1350</v>
          </cell>
          <cell r="C904">
            <v>0</v>
          </cell>
        </row>
        <row r="905">
          <cell r="A905" t="str">
            <v>A4A999C99271</v>
          </cell>
          <cell r="B905">
            <v>0</v>
          </cell>
        </row>
        <row r="905">
          <cell r="D905">
            <v>4</v>
          </cell>
        </row>
        <row r="905">
          <cell r="F905">
            <v>5</v>
          </cell>
        </row>
        <row r="906">
          <cell r="A906" t="str">
            <v>A4A999C99371</v>
          </cell>
          <cell r="B906">
            <v>3</v>
          </cell>
        </row>
        <row r="906">
          <cell r="D906">
            <v>3</v>
          </cell>
        </row>
        <row r="906">
          <cell r="F906">
            <v>8</v>
          </cell>
        </row>
        <row r="907">
          <cell r="A907" t="str">
            <v>A4M261510140</v>
          </cell>
          <cell r="B907">
            <v>75</v>
          </cell>
          <cell r="C907">
            <v>0</v>
          </cell>
        </row>
        <row r="908">
          <cell r="A908" t="str">
            <v>M2U1K01671</v>
          </cell>
          <cell r="B908">
            <v>575</v>
          </cell>
          <cell r="C908">
            <v>222.2</v>
          </cell>
          <cell r="D908">
            <v>300</v>
          </cell>
          <cell r="E908">
            <v>133.32</v>
          </cell>
          <cell r="F908">
            <v>200</v>
          </cell>
        </row>
        <row r="909">
          <cell r="A909" t="str">
            <v>A2F381B15777</v>
          </cell>
        </row>
        <row r="909">
          <cell r="C909">
            <v>1.518</v>
          </cell>
          <cell r="D909">
            <v>15</v>
          </cell>
          <cell r="E909">
            <v>2.277</v>
          </cell>
          <cell r="F909">
            <v>10</v>
          </cell>
        </row>
        <row r="910">
          <cell r="A910" t="str">
            <v>A2F634B29078</v>
          </cell>
          <cell r="B910">
            <v>281</v>
          </cell>
          <cell r="C910">
            <v>18.3244</v>
          </cell>
          <cell r="D910">
            <v>1001</v>
          </cell>
          <cell r="E910">
            <v>75.1751</v>
          </cell>
          <cell r="F910">
            <v>2963</v>
          </cell>
        </row>
        <row r="911">
          <cell r="A911" t="str">
            <v>A2F7K35271</v>
          </cell>
          <cell r="B911">
            <v>102</v>
          </cell>
        </row>
        <row r="911">
          <cell r="D911">
            <v>300</v>
          </cell>
        </row>
        <row r="911">
          <cell r="F911">
            <v>200</v>
          </cell>
        </row>
        <row r="912">
          <cell r="A912" t="str">
            <v>A2H7K46671</v>
          </cell>
          <cell r="B912">
            <v>5</v>
          </cell>
          <cell r="C912">
            <v>0.355</v>
          </cell>
        </row>
        <row r="913">
          <cell r="A913" t="str">
            <v>A2N648D02302</v>
          </cell>
          <cell r="B913">
            <v>1000</v>
          </cell>
          <cell r="C913">
            <v>0.8</v>
          </cell>
        </row>
        <row r="914">
          <cell r="A914" t="str">
            <v>A2N8K83575</v>
          </cell>
          <cell r="B914">
            <v>20</v>
          </cell>
          <cell r="C914">
            <v>3.636</v>
          </cell>
          <cell r="D914">
            <v>10</v>
          </cell>
          <cell r="E914">
            <v>1.818</v>
          </cell>
          <cell r="F914">
            <v>10</v>
          </cell>
        </row>
        <row r="915">
          <cell r="A915" t="str">
            <v>A2N8K8B971</v>
          </cell>
          <cell r="B915">
            <v>115</v>
          </cell>
        </row>
        <row r="915">
          <cell r="D915">
            <v>700</v>
          </cell>
        </row>
        <row r="915">
          <cell r="F915">
            <v>600</v>
          </cell>
        </row>
        <row r="916">
          <cell r="A916" t="str">
            <v>A2N9K06272</v>
          </cell>
        </row>
        <row r="916">
          <cell r="C916">
            <v>1.665</v>
          </cell>
          <cell r="D916">
            <v>30</v>
          </cell>
          <cell r="E916">
            <v>1.998</v>
          </cell>
          <cell r="F916">
            <v>30</v>
          </cell>
        </row>
        <row r="917">
          <cell r="A917" t="str">
            <v>A2U5K06671</v>
          </cell>
          <cell r="B917">
            <v>59</v>
          </cell>
          <cell r="C917">
            <v>0.21</v>
          </cell>
          <cell r="D917">
            <v>600</v>
          </cell>
          <cell r="E917">
            <v>2.1</v>
          </cell>
          <cell r="F917">
            <v>600</v>
          </cell>
        </row>
        <row r="918">
          <cell r="A918" t="str">
            <v>A9Y918C05081</v>
          </cell>
        </row>
        <row r="918">
          <cell r="C918">
            <v>0.6756</v>
          </cell>
        </row>
        <row r="919">
          <cell r="A919" t="str">
            <v>A4M106B68371</v>
          </cell>
          <cell r="B919">
            <v>50</v>
          </cell>
          <cell r="C919">
            <v>0</v>
          </cell>
        </row>
        <row r="920">
          <cell r="A920" t="str">
            <v>A4E481C03371</v>
          </cell>
          <cell r="B920">
            <v>4</v>
          </cell>
        </row>
        <row r="921">
          <cell r="A921" t="str">
            <v>A4H7C02171</v>
          </cell>
          <cell r="B921">
            <v>100</v>
          </cell>
          <cell r="C921">
            <v>6.82</v>
          </cell>
          <cell r="D921">
            <v>100</v>
          </cell>
          <cell r="E921">
            <v>6.82</v>
          </cell>
        </row>
        <row r="922">
          <cell r="A922" t="str">
            <v>A4W6C42671</v>
          </cell>
          <cell r="B922">
            <v>93</v>
          </cell>
          <cell r="C922">
            <v>4.8732</v>
          </cell>
        </row>
        <row r="923">
          <cell r="A923" t="str">
            <v>M2U1K01571</v>
          </cell>
          <cell r="B923">
            <v>340</v>
          </cell>
          <cell r="C923">
            <v>133.32</v>
          </cell>
          <cell r="D923">
            <v>300</v>
          </cell>
          <cell r="E923">
            <v>133.32</v>
          </cell>
          <cell r="F923">
            <v>400</v>
          </cell>
        </row>
        <row r="924">
          <cell r="A924" t="str">
            <v>A2F7K32480</v>
          </cell>
          <cell r="B924">
            <v>23</v>
          </cell>
          <cell r="C924">
            <v>4.904</v>
          </cell>
          <cell r="D924">
            <v>20</v>
          </cell>
          <cell r="E924">
            <v>4.904</v>
          </cell>
          <cell r="F924">
            <v>0</v>
          </cell>
        </row>
        <row r="925">
          <cell r="A925" t="str">
            <v>A2Q6K01371</v>
          </cell>
          <cell r="B925">
            <v>10</v>
          </cell>
        </row>
        <row r="926">
          <cell r="A926" t="str">
            <v>A2Q6K01171</v>
          </cell>
          <cell r="B926">
            <v>9</v>
          </cell>
        </row>
        <row r="927">
          <cell r="A927" t="str">
            <v>A2X5K20171</v>
          </cell>
          <cell r="B927">
            <v>30</v>
          </cell>
        </row>
        <row r="928">
          <cell r="A928" t="str">
            <v>A4A232332022</v>
          </cell>
          <cell r="B928">
            <v>50</v>
          </cell>
          <cell r="C928">
            <v>0</v>
          </cell>
          <cell r="D928">
            <v>50</v>
          </cell>
          <cell r="E928">
            <v>0</v>
          </cell>
        </row>
        <row r="929">
          <cell r="A929" t="str">
            <v>A4A578C04601</v>
          </cell>
          <cell r="B929">
            <v>5000</v>
          </cell>
          <cell r="C929">
            <v>0</v>
          </cell>
        </row>
        <row r="930">
          <cell r="A930" t="str">
            <v>A4A985S20112</v>
          </cell>
          <cell r="B930">
            <v>6000</v>
          </cell>
          <cell r="C930">
            <v>0</v>
          </cell>
        </row>
        <row r="931">
          <cell r="A931" t="str">
            <v>A2F381B22374</v>
          </cell>
          <cell r="B931">
            <v>720</v>
          </cell>
          <cell r="C931">
            <v>243.36</v>
          </cell>
          <cell r="D931">
            <v>360</v>
          </cell>
          <cell r="E931">
            <v>121.68</v>
          </cell>
          <cell r="F931">
            <v>360</v>
          </cell>
        </row>
        <row r="932">
          <cell r="A932" t="str">
            <v>A2F634B21972</v>
          </cell>
        </row>
        <row r="932">
          <cell r="C932">
            <v>3.105</v>
          </cell>
          <cell r="D932">
            <v>0</v>
          </cell>
          <cell r="E932">
            <v>0</v>
          </cell>
          <cell r="F932">
            <v>50</v>
          </cell>
        </row>
        <row r="933">
          <cell r="A933" t="str">
            <v>A2F634B28574</v>
          </cell>
          <cell r="B933">
            <v>360</v>
          </cell>
          <cell r="C933">
            <v>43.164</v>
          </cell>
          <cell r="D933">
            <v>540</v>
          </cell>
          <cell r="E933">
            <v>64.746</v>
          </cell>
          <cell r="F933">
            <v>360</v>
          </cell>
        </row>
        <row r="934">
          <cell r="A934" t="str">
            <v>A2H7Z56379</v>
          </cell>
          <cell r="B934">
            <v>0</v>
          </cell>
        </row>
        <row r="934">
          <cell r="D934">
            <v>100</v>
          </cell>
          <cell r="E934">
            <v>1.75</v>
          </cell>
          <cell r="F934">
            <v>100</v>
          </cell>
        </row>
        <row r="935">
          <cell r="A935" t="str">
            <v>A4A2C40871</v>
          </cell>
          <cell r="B935">
            <v>100</v>
          </cell>
          <cell r="C935">
            <v>64.07</v>
          </cell>
          <cell r="D935">
            <v>50</v>
          </cell>
          <cell r="E935">
            <v>32.035</v>
          </cell>
          <cell r="F935">
            <v>100</v>
          </cell>
        </row>
        <row r="936">
          <cell r="A936" t="str">
            <v>A4A2FB0191</v>
          </cell>
          <cell r="B936">
            <v>50</v>
          </cell>
          <cell r="C936">
            <v>32.205</v>
          </cell>
          <cell r="D936">
            <v>50</v>
          </cell>
          <cell r="E936">
            <v>32.205</v>
          </cell>
          <cell r="F936">
            <v>50</v>
          </cell>
        </row>
        <row r="937">
          <cell r="A937" t="str">
            <v>A4A5PA7271</v>
          </cell>
          <cell r="B937">
            <v>50</v>
          </cell>
          <cell r="C937">
            <v>26.52</v>
          </cell>
          <cell r="D937">
            <v>50</v>
          </cell>
          <cell r="E937">
            <v>26.52</v>
          </cell>
          <cell r="F937">
            <v>50</v>
          </cell>
        </row>
        <row r="938">
          <cell r="A938" t="str">
            <v>A4M0X30872</v>
          </cell>
          <cell r="B938">
            <v>0</v>
          </cell>
          <cell r="C938">
            <v>0</v>
          </cell>
          <cell r="D938">
            <v>50</v>
          </cell>
          <cell r="E938">
            <v>21.85</v>
          </cell>
          <cell r="F938">
            <v>0</v>
          </cell>
        </row>
        <row r="939">
          <cell r="A939" t="str">
            <v>A4M0X36071</v>
          </cell>
          <cell r="B939">
            <v>50</v>
          </cell>
          <cell r="C939">
            <v>12.13</v>
          </cell>
          <cell r="D939">
            <v>50</v>
          </cell>
          <cell r="E939">
            <v>12.13</v>
          </cell>
          <cell r="F939">
            <v>50</v>
          </cell>
        </row>
        <row r="940">
          <cell r="A940" t="str">
            <v>A4M0X80686</v>
          </cell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50</v>
          </cell>
        </row>
        <row r="941">
          <cell r="A941" t="str">
            <v>A4M0X81181</v>
          </cell>
          <cell r="B941">
            <v>50</v>
          </cell>
          <cell r="C941">
            <v>21.5</v>
          </cell>
          <cell r="D941">
            <v>50</v>
          </cell>
          <cell r="E941">
            <v>21.5</v>
          </cell>
          <cell r="F941">
            <v>50</v>
          </cell>
        </row>
        <row r="942">
          <cell r="A942" t="str">
            <v>A4M0X86981</v>
          </cell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50</v>
          </cell>
        </row>
        <row r="943">
          <cell r="A943" t="str">
            <v>A4M106B61073</v>
          </cell>
          <cell r="B943">
            <v>432</v>
          </cell>
          <cell r="C943">
            <v>43.9344</v>
          </cell>
        </row>
        <row r="944">
          <cell r="A944" t="str">
            <v>A4E541C03671</v>
          </cell>
          <cell r="B944">
            <v>6</v>
          </cell>
          <cell r="C944">
            <v>0.003</v>
          </cell>
        </row>
        <row r="945">
          <cell r="A945" t="str">
            <v>A4E543C01701</v>
          </cell>
          <cell r="B945">
            <v>50</v>
          </cell>
          <cell r="C945">
            <v>0.025</v>
          </cell>
        </row>
        <row r="946">
          <cell r="A946" t="str">
            <v>A4W008C44303</v>
          </cell>
          <cell r="B946">
            <v>0</v>
          </cell>
        </row>
        <row r="946">
          <cell r="D946">
            <v>20</v>
          </cell>
          <cell r="E946">
            <v>0.02</v>
          </cell>
        </row>
        <row r="947">
          <cell r="A947" t="str">
            <v>A4W0C02672</v>
          </cell>
          <cell r="B947">
            <v>0</v>
          </cell>
        </row>
        <row r="947">
          <cell r="D947">
            <v>20</v>
          </cell>
          <cell r="E947">
            <v>1.936</v>
          </cell>
        </row>
        <row r="948">
          <cell r="A948" t="str">
            <v>A2H120C06271</v>
          </cell>
          <cell r="B948">
            <v>100</v>
          </cell>
          <cell r="C948">
            <v>0.04</v>
          </cell>
        </row>
        <row r="949">
          <cell r="A949" t="str">
            <v>A2H7S59771</v>
          </cell>
          <cell r="B949">
            <v>115</v>
          </cell>
        </row>
        <row r="949">
          <cell r="D949">
            <v>400</v>
          </cell>
        </row>
        <row r="949">
          <cell r="F949">
            <v>2500</v>
          </cell>
        </row>
        <row r="950">
          <cell r="A950" t="str">
            <v>A2H7Z59871</v>
          </cell>
          <cell r="B950">
            <v>0</v>
          </cell>
        </row>
        <row r="950">
          <cell r="D950">
            <v>0</v>
          </cell>
        </row>
        <row r="950">
          <cell r="F950">
            <v>1000</v>
          </cell>
        </row>
        <row r="951">
          <cell r="A951" t="str">
            <v>A2N5X52371</v>
          </cell>
          <cell r="B951">
            <v>0</v>
          </cell>
        </row>
        <row r="951">
          <cell r="D951">
            <v>200</v>
          </cell>
          <cell r="E951">
            <v>37.66</v>
          </cell>
        </row>
        <row r="952">
          <cell r="A952" t="str">
            <v>A9Y7X13172</v>
          </cell>
          <cell r="B952">
            <v>20</v>
          </cell>
          <cell r="C952">
            <v>6.684</v>
          </cell>
        </row>
        <row r="953">
          <cell r="A953" t="str">
            <v>A2F381B04377</v>
          </cell>
        </row>
        <row r="953">
          <cell r="C953">
            <v>0.879</v>
          </cell>
        </row>
        <row r="954">
          <cell r="A954" t="str">
            <v>A2F381B12971</v>
          </cell>
        </row>
        <row r="954">
          <cell r="C954">
            <v>0.913</v>
          </cell>
        </row>
        <row r="955">
          <cell r="A955" t="str">
            <v>A2F381B19872</v>
          </cell>
          <cell r="B955">
            <v>100</v>
          </cell>
          <cell r="C955">
            <v>13.18</v>
          </cell>
        </row>
        <row r="956">
          <cell r="A956" t="str">
            <v>A2F381B21271</v>
          </cell>
          <cell r="B956">
            <v>113</v>
          </cell>
          <cell r="C956">
            <v>21.4</v>
          </cell>
        </row>
        <row r="957">
          <cell r="A957" t="str">
            <v>A2F381B22980</v>
          </cell>
          <cell r="B957">
            <v>84</v>
          </cell>
          <cell r="C957">
            <v>11.51</v>
          </cell>
          <cell r="D957">
            <v>300</v>
          </cell>
          <cell r="E957">
            <v>34.53</v>
          </cell>
          <cell r="F957">
            <v>2500</v>
          </cell>
        </row>
        <row r="958">
          <cell r="A958" t="str">
            <v>A2F608C00071</v>
          </cell>
          <cell r="B958">
            <v>240</v>
          </cell>
          <cell r="C958">
            <v>1.44</v>
          </cell>
          <cell r="D958">
            <v>0</v>
          </cell>
          <cell r="E958">
            <v>0</v>
          </cell>
          <cell r="F958">
            <v>0</v>
          </cell>
        </row>
        <row r="959">
          <cell r="A959" t="str">
            <v>A4W234D01371</v>
          </cell>
          <cell r="B959">
            <v>5</v>
          </cell>
          <cell r="C959">
            <v>0.0035</v>
          </cell>
        </row>
        <row r="960">
          <cell r="A960" t="str">
            <v>A4W7C42671</v>
          </cell>
          <cell r="B960">
            <v>0</v>
          </cell>
        </row>
        <row r="960">
          <cell r="D960">
            <v>135</v>
          </cell>
          <cell r="E960">
            <v>2.0385</v>
          </cell>
        </row>
        <row r="961">
          <cell r="A961" t="str">
            <v>M4E2C00171</v>
          </cell>
          <cell r="B961">
            <v>0</v>
          </cell>
        </row>
        <row r="961">
          <cell r="F961">
            <v>50</v>
          </cell>
        </row>
        <row r="962">
          <cell r="A962" t="str">
            <v>A2F381B22979</v>
          </cell>
          <cell r="B962">
            <v>300</v>
          </cell>
          <cell r="C962">
            <v>115.1</v>
          </cell>
        </row>
        <row r="962">
          <cell r="F962">
            <v>500</v>
          </cell>
        </row>
        <row r="963">
          <cell r="A963" t="str">
            <v>A2F381B30474</v>
          </cell>
        </row>
        <row r="963">
          <cell r="D963">
            <v>60</v>
          </cell>
        </row>
        <row r="964">
          <cell r="A964" t="str">
            <v>A2F634B29079</v>
          </cell>
          <cell r="B964">
            <v>300</v>
          </cell>
          <cell r="C964">
            <v>58.2</v>
          </cell>
        </row>
        <row r="964">
          <cell r="F964">
            <v>500</v>
          </cell>
        </row>
        <row r="965">
          <cell r="A965" t="str">
            <v>A2F634B30477</v>
          </cell>
        </row>
        <row r="965">
          <cell r="D965">
            <v>60</v>
          </cell>
        </row>
        <row r="966">
          <cell r="A966" t="str">
            <v>A2N6X6D871</v>
          </cell>
          <cell r="B966">
            <v>0</v>
          </cell>
        </row>
        <row r="966">
          <cell r="F966">
            <v>36</v>
          </cell>
        </row>
        <row r="967">
          <cell r="A967" t="str">
            <v>A4A999C99601</v>
          </cell>
          <cell r="B967">
            <v>34</v>
          </cell>
        </row>
        <row r="968">
          <cell r="A968" t="str">
            <v>A4M0L00371</v>
          </cell>
          <cell r="B968">
            <v>108</v>
          </cell>
        </row>
        <row r="968">
          <cell r="D968">
            <v>32</v>
          </cell>
        </row>
        <row r="968">
          <cell r="F968">
            <v>350</v>
          </cell>
        </row>
        <row r="969">
          <cell r="A969" t="str">
            <v>A2X6S01971</v>
          </cell>
          <cell r="B969">
            <v>265</v>
          </cell>
          <cell r="C969">
            <v>13.271</v>
          </cell>
        </row>
        <row r="970">
          <cell r="A970" t="str">
            <v>A2F381B09771</v>
          </cell>
        </row>
        <row r="970">
          <cell r="C970">
            <v>0.4595</v>
          </cell>
        </row>
        <row r="971">
          <cell r="A971" t="str">
            <v>A2F602C04471</v>
          </cell>
          <cell r="B971">
            <v>0</v>
          </cell>
          <cell r="C971">
            <v>0.036</v>
          </cell>
        </row>
        <row r="972">
          <cell r="A972" t="str">
            <v>A2F634B17972</v>
          </cell>
          <cell r="B972">
            <v>10</v>
          </cell>
          <cell r="C972">
            <v>0.5336</v>
          </cell>
        </row>
        <row r="973">
          <cell r="A973" t="str">
            <v>A2N641C07275</v>
          </cell>
          <cell r="B973">
            <v>30</v>
          </cell>
          <cell r="C973">
            <v>0.024</v>
          </cell>
        </row>
        <row r="974">
          <cell r="A974" t="str">
            <v>A2N6K66371</v>
          </cell>
          <cell r="B974">
            <v>9</v>
          </cell>
          <cell r="C974">
            <v>1.642</v>
          </cell>
          <cell r="D974">
            <v>10</v>
          </cell>
          <cell r="E974">
            <v>1.642</v>
          </cell>
        </row>
        <row r="975">
          <cell r="A975" t="str">
            <v>A2N832C09271</v>
          </cell>
          <cell r="B975">
            <v>15</v>
          </cell>
          <cell r="C975">
            <v>0.003</v>
          </cell>
        </row>
        <row r="976">
          <cell r="A976" t="str">
            <v>A2N832C30174</v>
          </cell>
          <cell r="B976">
            <v>15</v>
          </cell>
          <cell r="C976">
            <v>0.003</v>
          </cell>
        </row>
        <row r="977">
          <cell r="A977" t="str">
            <v>A2H7E55771</v>
          </cell>
        </row>
        <row r="977">
          <cell r="C977">
            <v>1.329</v>
          </cell>
        </row>
        <row r="978">
          <cell r="A978" t="str">
            <v>A2U5D05271</v>
          </cell>
        </row>
        <row r="978">
          <cell r="D978">
            <v>100</v>
          </cell>
          <cell r="E978">
            <v>0.35</v>
          </cell>
        </row>
        <row r="979">
          <cell r="A979" t="str">
            <v>A4P1Z83571</v>
          </cell>
          <cell r="B979">
            <v>0</v>
          </cell>
        </row>
        <row r="979">
          <cell r="D979">
            <v>51</v>
          </cell>
          <cell r="E979">
            <v>11.4087</v>
          </cell>
        </row>
        <row r="980">
          <cell r="A980" t="str">
            <v>A4A3XG3281</v>
          </cell>
          <cell r="B980">
            <v>50</v>
          </cell>
          <cell r="C980">
            <v>25.085</v>
          </cell>
          <cell r="D980">
            <v>50</v>
          </cell>
          <cell r="E980">
            <v>25.085</v>
          </cell>
          <cell r="F980">
            <v>50</v>
          </cell>
        </row>
        <row r="981">
          <cell r="A981" t="str">
            <v>A4A882C56476</v>
          </cell>
          <cell r="B981">
            <v>0</v>
          </cell>
        </row>
        <row r="981">
          <cell r="F981">
            <v>200</v>
          </cell>
        </row>
        <row r="982">
          <cell r="A982" t="str">
            <v>A4K3C13171</v>
          </cell>
          <cell r="B982">
            <v>20</v>
          </cell>
          <cell r="C982">
            <v>3.784</v>
          </cell>
        </row>
        <row r="983">
          <cell r="A983" t="str">
            <v>A4M0M80786</v>
          </cell>
          <cell r="B983">
            <v>50</v>
          </cell>
          <cell r="C983">
            <v>15.11</v>
          </cell>
          <cell r="D983">
            <v>0</v>
          </cell>
          <cell r="E983">
            <v>0</v>
          </cell>
          <cell r="F983">
            <v>50</v>
          </cell>
        </row>
        <row r="984">
          <cell r="A984" t="str">
            <v>A4M0X21571</v>
          </cell>
          <cell r="B984">
            <v>50</v>
          </cell>
          <cell r="C984">
            <v>23.245</v>
          </cell>
          <cell r="D984">
            <v>50</v>
          </cell>
          <cell r="E984">
            <v>23.245</v>
          </cell>
          <cell r="F984">
            <v>50</v>
          </cell>
        </row>
        <row r="985">
          <cell r="A985" t="str">
            <v>A4M0X33271</v>
          </cell>
          <cell r="B985">
            <v>100</v>
          </cell>
          <cell r="C985">
            <v>49.15</v>
          </cell>
          <cell r="D985">
            <v>50</v>
          </cell>
          <cell r="E985">
            <v>24.575</v>
          </cell>
          <cell r="F985">
            <v>50</v>
          </cell>
        </row>
        <row r="986">
          <cell r="A986" t="str">
            <v>A4M0X87681</v>
          </cell>
          <cell r="B986">
            <v>200</v>
          </cell>
          <cell r="C986">
            <v>97.38</v>
          </cell>
          <cell r="D986">
            <v>200</v>
          </cell>
          <cell r="E986">
            <v>97.38</v>
          </cell>
          <cell r="F986">
            <v>200</v>
          </cell>
        </row>
        <row r="987">
          <cell r="A987" t="str">
            <v>A4M191C94271</v>
          </cell>
          <cell r="B987">
            <v>0</v>
          </cell>
        </row>
        <row r="987">
          <cell r="F987">
            <v>300</v>
          </cell>
        </row>
        <row r="988">
          <cell r="A988" t="str">
            <v>A4M1X72181</v>
          </cell>
          <cell r="B988">
            <v>0</v>
          </cell>
        </row>
        <row r="988">
          <cell r="D988">
            <v>50</v>
          </cell>
          <cell r="E988">
            <v>17.955</v>
          </cell>
          <cell r="F988">
            <v>0</v>
          </cell>
        </row>
        <row r="989">
          <cell r="A989" t="str">
            <v>A2N8Z88373</v>
          </cell>
          <cell r="B989">
            <v>230</v>
          </cell>
        </row>
        <row r="989">
          <cell r="D989">
            <v>0</v>
          </cell>
        </row>
        <row r="989">
          <cell r="F989">
            <v>200</v>
          </cell>
        </row>
        <row r="990">
          <cell r="A990" t="str">
            <v>A2H720D01571</v>
          </cell>
          <cell r="B990">
            <v>500</v>
          </cell>
          <cell r="C990">
            <v>9.2</v>
          </cell>
        </row>
        <row r="991">
          <cell r="A991" t="str">
            <v>總計</v>
          </cell>
          <cell r="B991">
            <v>1663027</v>
          </cell>
          <cell r="C991">
            <v>106713.13502</v>
          </cell>
          <cell r="D991">
            <v>1796438</v>
          </cell>
          <cell r="E991">
            <v>84703.54376</v>
          </cell>
          <cell r="F991">
            <v>1596355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排程生產金額"/>
      <sheetName val="資料庫"/>
      <sheetName val="ARD202103月"/>
      <sheetName val="表5-2 地区別CO2排出実績"/>
    </sheetNames>
    <sheetDataSet>
      <sheetData sheetId="0"/>
      <sheetData sheetId="1"/>
      <sheetData sheetId="2">
        <row r="1">
          <cell r="A1" t="str">
            <v>產品代號</v>
          </cell>
          <cell r="B1" t="str">
            <v>產品說明</v>
          </cell>
          <cell r="C1" t="str">
            <v>營業別</v>
          </cell>
          <cell r="D1" t="str">
            <v>客戶</v>
          </cell>
          <cell r="E1" t="str">
            <v>單價</v>
          </cell>
          <cell r="F1" t="str">
            <v>組織</v>
          </cell>
          <cell r="G1" t="str">
            <v>2021年3月預測量</v>
          </cell>
        </row>
        <row r="2">
          <cell r="A2" t="str">
            <v>A9Y1X08671</v>
          </cell>
          <cell r="B2" t="str">
            <v>EC-W1-R</v>
          </cell>
          <cell r="C2" t="str">
            <v>AOD</v>
          </cell>
          <cell r="D2" t="str">
            <v>伊凱</v>
          </cell>
          <cell r="E2" t="str">
            <v>3197.436</v>
          </cell>
          <cell r="F2" t="str">
            <v>ARD</v>
          </cell>
          <cell r="G2">
            <v>346</v>
          </cell>
        </row>
        <row r="3">
          <cell r="A3" t="str">
            <v>A9Y1X08271</v>
          </cell>
          <cell r="B3" t="str">
            <v>TPD-W1 (Trax Power Dollys)</v>
          </cell>
          <cell r="C3" t="str">
            <v>AOD</v>
          </cell>
          <cell r="D3" t="str">
            <v>TRAX</v>
          </cell>
          <cell r="E3" t="str">
            <v>4514</v>
          </cell>
          <cell r="F3" t="str">
            <v>ARD</v>
          </cell>
          <cell r="G3">
            <v>500</v>
          </cell>
        </row>
        <row r="4">
          <cell r="A4" t="str">
            <v>A9Y647D00171</v>
          </cell>
          <cell r="B4" t="str">
            <v>碳刷</v>
          </cell>
          <cell r="C4" t="str">
            <v>AOD</v>
          </cell>
          <cell r="D4" t="str">
            <v>MAGIC</v>
          </cell>
          <cell r="E4">
            <v>20</v>
          </cell>
          <cell r="F4" t="str">
            <v>ARD</v>
          </cell>
          <cell r="G4">
            <v>80</v>
          </cell>
        </row>
        <row r="5">
          <cell r="A5" t="str">
            <v>A9Y1X07370</v>
          </cell>
          <cell r="B5" t="str">
            <v>HOV-SW2 Sub-Assy</v>
          </cell>
          <cell r="C5" t="str">
            <v>AOD</v>
          </cell>
          <cell r="D5" t="str">
            <v>HOV</v>
          </cell>
          <cell r="E5" t="str">
            <v>4026</v>
          </cell>
          <cell r="F5" t="str">
            <v>ARD</v>
          </cell>
          <cell r="G5">
            <v>544</v>
          </cell>
        </row>
        <row r="6">
          <cell r="A6" t="str">
            <v>A9Y1X06971</v>
          </cell>
          <cell r="B6" t="str">
            <v>HOV-W3-R</v>
          </cell>
          <cell r="C6" t="str">
            <v>AOD</v>
          </cell>
          <cell r="D6" t="str">
            <v>HOV</v>
          </cell>
          <cell r="E6" t="str">
            <v>3599</v>
          </cell>
          <cell r="F6" t="str">
            <v>ARD</v>
          </cell>
          <cell r="G6">
            <v>162</v>
          </cell>
        </row>
        <row r="7">
          <cell r="A7" t="str">
            <v>A9Y1X06871</v>
          </cell>
          <cell r="B7" t="str">
            <v>RT-W1(RIGHT) 12k/m</v>
          </cell>
          <cell r="C7" t="str">
            <v>AOD</v>
          </cell>
          <cell r="D7" t="str">
            <v>ROLTEC</v>
          </cell>
          <cell r="E7" t="str">
            <v>5093.5</v>
          </cell>
          <cell r="F7" t="str">
            <v>ARD</v>
          </cell>
          <cell r="G7">
            <v>200</v>
          </cell>
        </row>
        <row r="8">
          <cell r="A8" t="str">
            <v>A9Y1X06574</v>
          </cell>
          <cell r="B8" t="str">
            <v>MAGIC FRONTIER-L(P&amp;G插座)</v>
          </cell>
          <cell r="C8" t="str">
            <v>AOD</v>
          </cell>
          <cell r="D8" t="str">
            <v>MAGIC</v>
          </cell>
          <cell r="E8" t="str">
            <v>4270</v>
          </cell>
          <cell r="F8" t="str">
            <v>ARD</v>
          </cell>
          <cell r="G8">
            <v>216</v>
          </cell>
        </row>
        <row r="9">
          <cell r="A9" t="str">
            <v>A9Y1X06573</v>
          </cell>
          <cell r="B9" t="str">
            <v>MAGIC FRONTIER-R(P&amp;G插座)</v>
          </cell>
          <cell r="C9" t="str">
            <v>AOD</v>
          </cell>
          <cell r="D9" t="str">
            <v>MAGIC</v>
          </cell>
          <cell r="E9" t="str">
            <v>4270</v>
          </cell>
          <cell r="F9" t="str">
            <v>ARD</v>
          </cell>
          <cell r="G9">
            <v>216</v>
          </cell>
        </row>
        <row r="10">
          <cell r="A10" t="str">
            <v>A9Y1X01071</v>
          </cell>
          <cell r="B10" t="str">
            <v>KP-4</v>
          </cell>
          <cell r="C10" t="str">
            <v>AOD</v>
          </cell>
          <cell r="D10" t="str">
            <v>康揚</v>
          </cell>
          <cell r="E10" t="str">
            <v>3930</v>
          </cell>
          <cell r="F10" t="str">
            <v>ARD</v>
          </cell>
          <cell r="G10">
            <v>100</v>
          </cell>
        </row>
        <row r="11">
          <cell r="A11" t="str">
            <v>A9Y1X06371</v>
          </cell>
          <cell r="B11" t="str">
            <v>齒輪馬達</v>
          </cell>
          <cell r="C11" t="str">
            <v>AOD</v>
          </cell>
          <cell r="D11" t="str">
            <v>仕瀛</v>
          </cell>
          <cell r="E11" t="str">
            <v>3965</v>
          </cell>
          <cell r="F11" t="str">
            <v>ARD</v>
          </cell>
          <cell r="G11">
            <v>300</v>
          </cell>
        </row>
        <row r="12">
          <cell r="A12" t="str">
            <v>A9Y1X05371</v>
          </cell>
          <cell r="B12" t="str">
            <v>9K馬達</v>
          </cell>
          <cell r="C12" t="str">
            <v>AOD</v>
          </cell>
          <cell r="D12" t="str">
            <v>光星</v>
          </cell>
          <cell r="E12" t="str">
            <v>4250</v>
          </cell>
          <cell r="F12" t="str">
            <v>ARD</v>
          </cell>
          <cell r="G12">
            <v>40</v>
          </cell>
        </row>
        <row r="13">
          <cell r="A13" t="str">
            <v>A9Y1X05371</v>
          </cell>
          <cell r="B13" t="str">
            <v>9K馬達</v>
          </cell>
          <cell r="C13" t="str">
            <v>AOD</v>
          </cell>
          <cell r="D13" t="str">
            <v>光星</v>
          </cell>
          <cell r="E13" t="str">
            <v>4250</v>
          </cell>
          <cell r="F13" t="str">
            <v>ARD</v>
          </cell>
          <cell r="G13">
            <v>25</v>
          </cell>
        </row>
        <row r="14">
          <cell r="A14" t="str">
            <v>A9Y1X01071</v>
          </cell>
          <cell r="B14" t="str">
            <v>KP-4</v>
          </cell>
          <cell r="C14" t="str">
            <v>AOD</v>
          </cell>
          <cell r="D14" t="str">
            <v>康揚</v>
          </cell>
          <cell r="E14" t="str">
            <v>3930</v>
          </cell>
          <cell r="F14" t="str">
            <v>ARD</v>
          </cell>
          <cell r="G14">
            <v>100</v>
          </cell>
        </row>
        <row r="15">
          <cell r="A15" t="str">
            <v>A9Y1X04474</v>
          </cell>
          <cell r="B15" t="str">
            <v>MAGIC 4X4-F-LEFT(P&amp;G插座)</v>
          </cell>
          <cell r="C15" t="str">
            <v>AOD</v>
          </cell>
          <cell r="D15" t="str">
            <v>MAGIC</v>
          </cell>
          <cell r="E15" t="str">
            <v>4209</v>
          </cell>
          <cell r="F15" t="str">
            <v>ARD</v>
          </cell>
          <cell r="G15">
            <v>81</v>
          </cell>
        </row>
        <row r="16">
          <cell r="A16" t="str">
            <v>A9Y1X04473</v>
          </cell>
          <cell r="B16" t="str">
            <v>MAGIC 4X4-F-RIGHT(P&amp;G插座)</v>
          </cell>
          <cell r="C16" t="str">
            <v>AOD</v>
          </cell>
          <cell r="D16" t="str">
            <v>MAGIC</v>
          </cell>
          <cell r="E16" t="str">
            <v>4209</v>
          </cell>
          <cell r="F16" t="str">
            <v>ARD</v>
          </cell>
          <cell r="G16">
            <v>81</v>
          </cell>
        </row>
        <row r="17">
          <cell r="A17" t="str">
            <v>A9Y7X13175</v>
          </cell>
          <cell r="B17" t="str">
            <v>CT-L5</v>
          </cell>
          <cell r="C17" t="str">
            <v>AOD</v>
          </cell>
          <cell r="D17" t="str">
            <v>建迪</v>
          </cell>
          <cell r="E17" t="str">
            <v>2215</v>
          </cell>
          <cell r="F17" t="str">
            <v>ARD</v>
          </cell>
          <cell r="G17">
            <v>100</v>
          </cell>
        </row>
        <row r="18">
          <cell r="A18" t="str">
            <v>A9Y647D02271</v>
          </cell>
          <cell r="B18" t="str">
            <v>碳刷</v>
          </cell>
          <cell r="C18" t="str">
            <v>AOD</v>
          </cell>
          <cell r="D18" t="str">
            <v>維順</v>
          </cell>
          <cell r="E18">
            <v>20</v>
          </cell>
          <cell r="F18" t="str">
            <v>ARD</v>
          </cell>
          <cell r="G18">
            <v>30</v>
          </cell>
        </row>
        <row r="19">
          <cell r="A19" t="str">
            <v>A9Y670C04671</v>
          </cell>
          <cell r="B19" t="str">
            <v>S8S9電磁煞車</v>
          </cell>
          <cell r="C19" t="str">
            <v>AOD</v>
          </cell>
          <cell r="D19" t="str">
            <v>維順</v>
          </cell>
          <cell r="E19">
            <v>410</v>
          </cell>
          <cell r="F19" t="str">
            <v>ARD</v>
          </cell>
          <cell r="G19">
            <v>18</v>
          </cell>
        </row>
        <row r="20">
          <cell r="A20" t="str">
            <v>A9Y7X15970</v>
          </cell>
          <cell r="B20" t="str">
            <v>WU-16L6(M4P-15)</v>
          </cell>
          <cell r="C20" t="str">
            <v>AOD</v>
          </cell>
          <cell r="D20" t="str">
            <v>伍氏</v>
          </cell>
          <cell r="E20">
            <v>4500</v>
          </cell>
          <cell r="F20" t="str">
            <v>ARD</v>
          </cell>
          <cell r="G20">
            <v>250</v>
          </cell>
        </row>
        <row r="21">
          <cell r="A21" t="str">
            <v>A9Y7X18370</v>
          </cell>
          <cell r="B21" t="str">
            <v>WU-19L11</v>
          </cell>
          <cell r="C21" t="str">
            <v>AOD</v>
          </cell>
          <cell r="D21" t="str">
            <v>伍氏</v>
          </cell>
          <cell r="E21" t="str">
            <v>4930</v>
          </cell>
          <cell r="F21" t="str">
            <v>ARD</v>
          </cell>
          <cell r="G21">
            <v>100</v>
          </cell>
        </row>
        <row r="22">
          <cell r="A22" t="str">
            <v>A9Y225C02971</v>
          </cell>
          <cell r="B22" t="str">
            <v>WU-19L11差速器</v>
          </cell>
          <cell r="C22" t="str">
            <v>AOD</v>
          </cell>
          <cell r="D22" t="str">
            <v>伍氏</v>
          </cell>
          <cell r="E22">
            <v>1840</v>
          </cell>
          <cell r="F22" t="str">
            <v>ARD</v>
          </cell>
          <cell r="G22">
            <v>2</v>
          </cell>
        </row>
        <row r="23">
          <cell r="A23" t="str">
            <v>A9Y7X15870</v>
          </cell>
          <cell r="B23" t="str">
            <v>WU-22L5</v>
          </cell>
          <cell r="C23" t="str">
            <v>AOD</v>
          </cell>
          <cell r="D23" t="str">
            <v>伍氏</v>
          </cell>
          <cell r="E23" t="str">
            <v>4300</v>
          </cell>
          <cell r="F23" t="str">
            <v>ARD</v>
          </cell>
          <cell r="G23">
            <v>100</v>
          </cell>
        </row>
        <row r="24">
          <cell r="A24" t="str">
            <v>A9Y7X15870</v>
          </cell>
          <cell r="B24" t="str">
            <v>WU-22L5</v>
          </cell>
          <cell r="C24" t="str">
            <v>AOD</v>
          </cell>
          <cell r="D24" t="str">
            <v>伍氏</v>
          </cell>
          <cell r="E24" t="str">
            <v>4300</v>
          </cell>
          <cell r="F24" t="str">
            <v>ARD</v>
          </cell>
          <cell r="G24">
            <v>5</v>
          </cell>
        </row>
        <row r="25">
          <cell r="A25" t="str">
            <v>A9Y7X15870</v>
          </cell>
          <cell r="B25" t="str">
            <v>WU-22L5</v>
          </cell>
          <cell r="C25" t="str">
            <v>AOD</v>
          </cell>
          <cell r="D25" t="str">
            <v>伍氏</v>
          </cell>
          <cell r="E25" t="str">
            <v>4300</v>
          </cell>
          <cell r="F25" t="str">
            <v>ARD</v>
          </cell>
          <cell r="G25">
            <v>5</v>
          </cell>
        </row>
        <row r="26">
          <cell r="A26" t="str">
            <v>A9Y7X02681</v>
          </cell>
          <cell r="B26" t="str">
            <v>CT-19</v>
          </cell>
          <cell r="C26" t="str">
            <v>AOD</v>
          </cell>
          <cell r="D26" t="str">
            <v>建迪</v>
          </cell>
          <cell r="E26" t="str">
            <v>1860</v>
          </cell>
          <cell r="F26" t="str">
            <v>ARD</v>
          </cell>
          <cell r="G26">
            <v>100</v>
          </cell>
        </row>
        <row r="27">
          <cell r="A27" t="str">
            <v>A9Y7X08677</v>
          </cell>
          <cell r="B27" t="str">
            <v>CT-N10</v>
          </cell>
          <cell r="C27" t="str">
            <v>AOD</v>
          </cell>
          <cell r="D27" t="str">
            <v>建迪</v>
          </cell>
          <cell r="E27" t="str">
            <v>2002</v>
          </cell>
          <cell r="F27" t="str">
            <v>ARD</v>
          </cell>
          <cell r="G27">
            <v>30</v>
          </cell>
        </row>
        <row r="28">
          <cell r="A28" t="str">
            <v>A9Y7X21070</v>
          </cell>
          <cell r="B28" t="str">
            <v>DG-13X  X-Model</v>
          </cell>
          <cell r="C28" t="str">
            <v>AOD</v>
          </cell>
          <cell r="D28" t="str">
            <v>威士康</v>
          </cell>
          <cell r="E28">
            <v>7420</v>
          </cell>
          <cell r="F28" t="str">
            <v>ARD</v>
          </cell>
          <cell r="G28">
            <v>60</v>
          </cell>
        </row>
        <row r="29">
          <cell r="A29" t="str">
            <v>A9Y7X07970</v>
          </cell>
          <cell r="B29" t="str">
            <v>M-15KM</v>
          </cell>
          <cell r="C29" t="str">
            <v>AOD</v>
          </cell>
          <cell r="D29" t="str">
            <v>威士康</v>
          </cell>
          <cell r="E29" t="str">
            <v>7400</v>
          </cell>
          <cell r="F29" t="str">
            <v>ARD</v>
          </cell>
          <cell r="G29">
            <v>48</v>
          </cell>
        </row>
        <row r="30">
          <cell r="A30" t="str">
            <v>A9Y7X00275</v>
          </cell>
          <cell r="B30" t="str">
            <v>KM-4</v>
          </cell>
          <cell r="C30" t="str">
            <v>AOD</v>
          </cell>
          <cell r="D30" t="str">
            <v>康揚</v>
          </cell>
          <cell r="E30" t="str">
            <v>1610</v>
          </cell>
          <cell r="F30" t="str">
            <v>ARD</v>
          </cell>
          <cell r="G30">
            <v>61</v>
          </cell>
        </row>
        <row r="31">
          <cell r="A31" t="str">
            <v>A9Y7X00275</v>
          </cell>
          <cell r="B31" t="str">
            <v>KM-4</v>
          </cell>
          <cell r="C31" t="str">
            <v>AOD</v>
          </cell>
          <cell r="D31" t="str">
            <v>康揚</v>
          </cell>
          <cell r="E31" t="str">
            <v>1610</v>
          </cell>
          <cell r="F31" t="str">
            <v>ARD</v>
          </cell>
          <cell r="G31">
            <v>100</v>
          </cell>
        </row>
        <row r="32">
          <cell r="A32" t="str">
            <v>A9Y234D00301</v>
          </cell>
          <cell r="B32" t="str">
            <v>電刷護蓋</v>
          </cell>
          <cell r="C32" t="str">
            <v>AOD</v>
          </cell>
          <cell r="D32" t="str">
            <v>建迪</v>
          </cell>
          <cell r="E32">
            <v>12</v>
          </cell>
          <cell r="F32" t="str">
            <v>ARD</v>
          </cell>
          <cell r="G32">
            <v>200</v>
          </cell>
        </row>
        <row r="33">
          <cell r="A33" t="str">
            <v>A9Y234D00301</v>
          </cell>
          <cell r="B33" t="str">
            <v>電刷護蓋</v>
          </cell>
          <cell r="C33" t="str">
            <v>AOD</v>
          </cell>
          <cell r="D33" t="str">
            <v>建迪</v>
          </cell>
          <cell r="E33">
            <v>12</v>
          </cell>
          <cell r="F33" t="str">
            <v>ARD</v>
          </cell>
          <cell r="G33">
            <v>500</v>
          </cell>
        </row>
        <row r="34">
          <cell r="A34" t="str">
            <v>A9Y7X18272</v>
          </cell>
          <cell r="B34" t="str">
            <v>CT-HD12</v>
          </cell>
          <cell r="C34" t="str">
            <v>AOD</v>
          </cell>
          <cell r="D34" t="str">
            <v>建迪</v>
          </cell>
          <cell r="E34">
            <v>3880</v>
          </cell>
          <cell r="F34" t="str">
            <v>ARD</v>
          </cell>
          <cell r="G34">
            <v>10</v>
          </cell>
        </row>
        <row r="35">
          <cell r="A35" t="str">
            <v>A9Y7X18271</v>
          </cell>
          <cell r="B35" t="str">
            <v>CT-HD11</v>
          </cell>
          <cell r="C35" t="str">
            <v>AOD</v>
          </cell>
          <cell r="D35" t="str">
            <v>建迪</v>
          </cell>
          <cell r="E35" t="str">
            <v>3880</v>
          </cell>
          <cell r="F35" t="str">
            <v>ARD</v>
          </cell>
          <cell r="G35">
            <v>20</v>
          </cell>
        </row>
        <row r="36">
          <cell r="A36" t="str">
            <v>A9Y7X02681</v>
          </cell>
          <cell r="B36" t="str">
            <v>CT-19</v>
          </cell>
          <cell r="C36" t="str">
            <v>AOD</v>
          </cell>
          <cell r="D36" t="str">
            <v>建迪</v>
          </cell>
          <cell r="E36" t="str">
            <v>1860</v>
          </cell>
          <cell r="F36" t="str">
            <v>ARD</v>
          </cell>
          <cell r="G36">
            <v>100</v>
          </cell>
        </row>
        <row r="37">
          <cell r="A37" t="str">
            <v>A9Y7X13177</v>
          </cell>
          <cell r="B37" t="str">
            <v>CT-L7</v>
          </cell>
          <cell r="C37" t="str">
            <v>AOD</v>
          </cell>
          <cell r="D37" t="str">
            <v>建迪</v>
          </cell>
          <cell r="E37" t="str">
            <v>2215</v>
          </cell>
          <cell r="F37" t="str">
            <v>ARD</v>
          </cell>
          <cell r="G37">
            <v>100</v>
          </cell>
        </row>
        <row r="38">
          <cell r="A38" t="str">
            <v>A9Y7X08674</v>
          </cell>
          <cell r="B38" t="str">
            <v>CT-N4</v>
          </cell>
          <cell r="C38" t="str">
            <v>AOD</v>
          </cell>
          <cell r="D38" t="str">
            <v>建迪</v>
          </cell>
          <cell r="E38" t="str">
            <v>2108</v>
          </cell>
          <cell r="F38" t="str">
            <v>ARD</v>
          </cell>
          <cell r="G38">
            <v>30</v>
          </cell>
        </row>
        <row r="39">
          <cell r="A39" t="str">
            <v>A9Y7X08673</v>
          </cell>
          <cell r="B39" t="str">
            <v>CT-N3</v>
          </cell>
          <cell r="C39" t="str">
            <v>AOD</v>
          </cell>
          <cell r="D39" t="str">
            <v>建迪</v>
          </cell>
          <cell r="E39" t="str">
            <v>2108</v>
          </cell>
          <cell r="F39" t="str">
            <v>ARD</v>
          </cell>
          <cell r="G39">
            <v>35</v>
          </cell>
        </row>
        <row r="40">
          <cell r="A40" t="str">
            <v>A9Y7X13172</v>
          </cell>
          <cell r="B40" t="str">
            <v>CT-L2</v>
          </cell>
          <cell r="C40" t="str">
            <v>AOD</v>
          </cell>
          <cell r="D40" t="str">
            <v>建迪</v>
          </cell>
          <cell r="E40">
            <v>2150</v>
          </cell>
          <cell r="F40" t="str">
            <v>ARD</v>
          </cell>
          <cell r="G40">
            <v>20</v>
          </cell>
        </row>
        <row r="41">
          <cell r="A41" t="str">
            <v>A9Y7X08677</v>
          </cell>
          <cell r="B41" t="str">
            <v>CT-N10</v>
          </cell>
          <cell r="C41" t="str">
            <v>AOD</v>
          </cell>
          <cell r="D41" t="str">
            <v>建迪</v>
          </cell>
          <cell r="E41" t="str">
            <v>2002</v>
          </cell>
          <cell r="F41" t="str">
            <v>ARD</v>
          </cell>
          <cell r="G41">
            <v>20</v>
          </cell>
        </row>
        <row r="42">
          <cell r="A42" t="str">
            <v>A9Y7X08679</v>
          </cell>
          <cell r="B42" t="str">
            <v>CT-N11</v>
          </cell>
          <cell r="C42" t="str">
            <v>AOD</v>
          </cell>
          <cell r="D42" t="str">
            <v>建迪</v>
          </cell>
          <cell r="E42" t="str">
            <v>2108</v>
          </cell>
          <cell r="F42" t="str">
            <v>ARD</v>
          </cell>
          <cell r="G42">
            <v>50</v>
          </cell>
        </row>
        <row r="43">
          <cell r="A43" t="str">
            <v>A9Y7X21170</v>
          </cell>
          <cell r="B43" t="str">
            <v>DG-10X  X-Model</v>
          </cell>
          <cell r="C43" t="str">
            <v>AOD</v>
          </cell>
          <cell r="D43" t="str">
            <v>威士康</v>
          </cell>
          <cell r="E43">
            <v>7420</v>
          </cell>
          <cell r="F43" t="str">
            <v>ARD</v>
          </cell>
          <cell r="G43">
            <v>80</v>
          </cell>
        </row>
        <row r="44">
          <cell r="A44" t="str">
            <v>A9Y647D01172</v>
          </cell>
          <cell r="B44" t="str">
            <v> BRUSH(炭刷)</v>
          </cell>
          <cell r="C44" t="str">
            <v>AOD</v>
          </cell>
          <cell r="D44" t="str">
            <v>康揚</v>
          </cell>
          <cell r="E44">
            <v>20</v>
          </cell>
          <cell r="F44" t="str">
            <v>ARD</v>
          </cell>
          <cell r="G44">
            <v>19</v>
          </cell>
        </row>
        <row r="45">
          <cell r="A45" t="str">
            <v>A9Y7X02678</v>
          </cell>
          <cell r="B45" t="str">
            <v>CT-17</v>
          </cell>
          <cell r="C45" t="str">
            <v>AOD</v>
          </cell>
          <cell r="D45" t="str">
            <v>建迪</v>
          </cell>
          <cell r="E45" t="str">
            <v>2012</v>
          </cell>
          <cell r="F45" t="str">
            <v>ARD</v>
          </cell>
          <cell r="G45">
            <v>100</v>
          </cell>
        </row>
        <row r="46">
          <cell r="A46" t="str">
            <v>A9Y670C04674</v>
          </cell>
          <cell r="B46" t="str">
            <v>S12煞車器</v>
          </cell>
          <cell r="C46" t="str">
            <v>AOD</v>
          </cell>
          <cell r="D46" t="str">
            <v>維順</v>
          </cell>
          <cell r="E46">
            <v>441</v>
          </cell>
          <cell r="F46" t="str">
            <v>ARD</v>
          </cell>
          <cell r="G46">
            <v>2</v>
          </cell>
        </row>
        <row r="47">
          <cell r="A47" t="str">
            <v>A9Y7X12070</v>
          </cell>
          <cell r="B47" t="str">
            <v>HW-20HD3</v>
          </cell>
          <cell r="C47" t="str">
            <v>AOD</v>
          </cell>
          <cell r="D47" t="str">
            <v>維順</v>
          </cell>
          <cell r="E47" t="str">
            <v>7325</v>
          </cell>
          <cell r="F47" t="str">
            <v>ARD</v>
          </cell>
          <cell r="G47">
            <v>50</v>
          </cell>
        </row>
        <row r="48">
          <cell r="A48" t="str">
            <v>A9Y7X11670</v>
          </cell>
          <cell r="B48" t="str">
            <v>HW-25L10</v>
          </cell>
          <cell r="C48" t="str">
            <v>AOD</v>
          </cell>
          <cell r="D48" t="str">
            <v>維順</v>
          </cell>
          <cell r="E48" t="str">
            <v>4500</v>
          </cell>
          <cell r="F48" t="str">
            <v>ARD</v>
          </cell>
          <cell r="G48">
            <v>50</v>
          </cell>
        </row>
        <row r="49">
          <cell r="A49" t="str">
            <v>A9Y7X11670</v>
          </cell>
          <cell r="B49" t="str">
            <v>HW-25L10</v>
          </cell>
          <cell r="C49" t="str">
            <v>AOD</v>
          </cell>
          <cell r="D49" t="str">
            <v>維順</v>
          </cell>
          <cell r="E49" t="str">
            <v>4500</v>
          </cell>
          <cell r="F49" t="str">
            <v>ARD</v>
          </cell>
          <cell r="G49">
            <v>20</v>
          </cell>
        </row>
        <row r="50">
          <cell r="A50" t="str">
            <v>A9Y7X11070</v>
          </cell>
          <cell r="B50" t="str">
            <v>HW-25L5</v>
          </cell>
          <cell r="C50" t="str">
            <v>AOD</v>
          </cell>
          <cell r="D50" t="str">
            <v>維順</v>
          </cell>
          <cell r="E50" t="str">
            <v>4248</v>
          </cell>
          <cell r="F50" t="str">
            <v>ARD</v>
          </cell>
          <cell r="G50">
            <v>25</v>
          </cell>
        </row>
        <row r="51">
          <cell r="A51" t="str">
            <v>A9Y7X10670</v>
          </cell>
          <cell r="B51" t="str">
            <v>HW-25L1</v>
          </cell>
          <cell r="C51" t="str">
            <v>AOD</v>
          </cell>
          <cell r="D51" t="str">
            <v>維順</v>
          </cell>
          <cell r="E51" t="str">
            <v>4248</v>
          </cell>
          <cell r="F51" t="str">
            <v>ARD</v>
          </cell>
          <cell r="G51">
            <v>40</v>
          </cell>
        </row>
        <row r="52">
          <cell r="A52" t="str">
            <v>A9Y7X15571</v>
          </cell>
          <cell r="B52" t="str">
            <v>WU-L1 (M4B)</v>
          </cell>
          <cell r="C52" t="str">
            <v>AOD</v>
          </cell>
          <cell r="D52" t="str">
            <v>伍氏</v>
          </cell>
          <cell r="E52" t="str">
            <v>1920</v>
          </cell>
          <cell r="F52" t="str">
            <v>ARD</v>
          </cell>
          <cell r="G52">
            <v>32</v>
          </cell>
        </row>
        <row r="53">
          <cell r="A53" t="str">
            <v>A9Y7X15571</v>
          </cell>
          <cell r="B53" t="str">
            <v>WU-L1 (M4B)</v>
          </cell>
          <cell r="C53" t="str">
            <v>AOD</v>
          </cell>
          <cell r="D53" t="str">
            <v>伍氏</v>
          </cell>
          <cell r="E53" t="str">
            <v>1920</v>
          </cell>
          <cell r="F53" t="str">
            <v>ARD</v>
          </cell>
          <cell r="G53">
            <v>20</v>
          </cell>
        </row>
        <row r="54">
          <cell r="A54" t="str">
            <v>A9Y918C08371</v>
          </cell>
          <cell r="B54" t="str">
            <v>WU-22L5馬達含剎車</v>
          </cell>
          <cell r="C54" t="str">
            <v>AOD</v>
          </cell>
          <cell r="D54" t="str">
            <v>伍氏</v>
          </cell>
          <cell r="E54">
            <v>2460</v>
          </cell>
          <cell r="F54" t="str">
            <v>ARD</v>
          </cell>
          <cell r="G54">
            <v>2</v>
          </cell>
        </row>
        <row r="55">
          <cell r="A55" t="str">
            <v>A9Y918C09171</v>
          </cell>
          <cell r="B55" t="str">
            <v>WU-19L11(L4D-17KM)馬達含煞車器</v>
          </cell>
          <cell r="C55" t="str">
            <v>AOD</v>
          </cell>
          <cell r="D55" t="str">
            <v>伍氏</v>
          </cell>
          <cell r="E55">
            <v>3090</v>
          </cell>
          <cell r="F55" t="str">
            <v>ARD</v>
          </cell>
          <cell r="G55">
            <v>1</v>
          </cell>
        </row>
        <row r="56">
          <cell r="A56" t="str">
            <v>A9Y7X08070</v>
          </cell>
          <cell r="B56" t="str">
            <v>M-10KM</v>
          </cell>
          <cell r="C56" t="str">
            <v>AOD</v>
          </cell>
          <cell r="D56" t="str">
            <v>威士康</v>
          </cell>
          <cell r="E56" t="str">
            <v>7400</v>
          </cell>
          <cell r="F56" t="str">
            <v>ARD</v>
          </cell>
          <cell r="G56">
            <v>48</v>
          </cell>
        </row>
        <row r="57">
          <cell r="A57" t="str">
            <v>A9Y7X00275</v>
          </cell>
          <cell r="B57" t="str">
            <v>KM-4</v>
          </cell>
          <cell r="C57" t="str">
            <v>AOD</v>
          </cell>
          <cell r="D57" t="str">
            <v>康揚</v>
          </cell>
          <cell r="E57" t="str">
            <v>1610</v>
          </cell>
          <cell r="F57" t="str">
            <v>ARD</v>
          </cell>
          <cell r="G57">
            <v>100</v>
          </cell>
        </row>
        <row r="58">
          <cell r="A58" t="str">
            <v>A9Y7X02681</v>
          </cell>
          <cell r="B58" t="str">
            <v>CT-19</v>
          </cell>
          <cell r="C58" t="str">
            <v>AOD</v>
          </cell>
          <cell r="D58" t="str">
            <v>建迪</v>
          </cell>
          <cell r="E58" t="str">
            <v>1860</v>
          </cell>
          <cell r="F58" t="str">
            <v>ARD</v>
          </cell>
          <cell r="G58">
            <v>100</v>
          </cell>
        </row>
        <row r="59">
          <cell r="A59" t="str">
            <v>A9Y7X12470</v>
          </cell>
          <cell r="B59" t="str">
            <v>HW-21M2</v>
          </cell>
          <cell r="C59" t="str">
            <v>AOD</v>
          </cell>
          <cell r="D59" t="str">
            <v>維順</v>
          </cell>
          <cell r="E59">
            <v>3350</v>
          </cell>
          <cell r="F59" t="str">
            <v>ARD</v>
          </cell>
          <cell r="G59">
            <v>60</v>
          </cell>
        </row>
        <row r="60">
          <cell r="A60" t="str">
            <v>A9Y7X13177</v>
          </cell>
          <cell r="B60" t="str">
            <v>CT-L7</v>
          </cell>
          <cell r="C60" t="str">
            <v>AOD</v>
          </cell>
          <cell r="D60" t="str">
            <v>建迪</v>
          </cell>
          <cell r="E60" t="str">
            <v>2215</v>
          </cell>
          <cell r="F60" t="str">
            <v>ARD</v>
          </cell>
          <cell r="G60">
            <v>100</v>
          </cell>
        </row>
        <row r="61">
          <cell r="A61" t="str">
            <v>A9Y7X20970</v>
          </cell>
          <cell r="B61" t="str">
            <v>DG-15X  X-Model</v>
          </cell>
          <cell r="C61" t="str">
            <v>AOD</v>
          </cell>
          <cell r="D61" t="str">
            <v>威士康</v>
          </cell>
          <cell r="E61">
            <v>7420</v>
          </cell>
          <cell r="F61" t="str">
            <v>ARD</v>
          </cell>
          <cell r="G61">
            <v>80</v>
          </cell>
        </row>
        <row r="62">
          <cell r="A62" t="str">
            <v>A9Y7X13175</v>
          </cell>
          <cell r="B62" t="str">
            <v>CT-L5</v>
          </cell>
          <cell r="C62" t="str">
            <v>AOD</v>
          </cell>
          <cell r="D62" t="str">
            <v>建迪</v>
          </cell>
          <cell r="E62" t="str">
            <v>2215</v>
          </cell>
          <cell r="F62" t="str">
            <v>ARD</v>
          </cell>
          <cell r="G62">
            <v>100</v>
          </cell>
        </row>
        <row r="63">
          <cell r="A63" t="str">
            <v>A9Y7X13175</v>
          </cell>
          <cell r="B63" t="str">
            <v>CT-L5</v>
          </cell>
          <cell r="C63" t="str">
            <v>AOD</v>
          </cell>
          <cell r="D63" t="str">
            <v>建迪</v>
          </cell>
          <cell r="E63" t="str">
            <v>2215</v>
          </cell>
          <cell r="F63" t="str">
            <v>ARD</v>
          </cell>
          <cell r="G63">
            <v>100</v>
          </cell>
        </row>
        <row r="64">
          <cell r="A64" t="str">
            <v>A9Y7X13173</v>
          </cell>
          <cell r="B64" t="str">
            <v>CT-L3</v>
          </cell>
          <cell r="C64" t="str">
            <v>AOD</v>
          </cell>
          <cell r="D64" t="str">
            <v>建迪</v>
          </cell>
          <cell r="E64" t="str">
            <v>2200</v>
          </cell>
          <cell r="F64" t="str">
            <v>ARD</v>
          </cell>
          <cell r="G64">
            <v>30</v>
          </cell>
        </row>
        <row r="69">
          <cell r="B69" t="str">
            <v>4月訂單前導電樞提前生產(4/6-4/9)</v>
          </cell>
        </row>
        <row r="69">
          <cell r="D69" t="str">
            <v>2021/4月第一個禮拜需求</v>
          </cell>
        </row>
        <row r="70">
          <cell r="A70" t="str">
            <v>AY105C06871</v>
          </cell>
          <cell r="B70" t="str">
            <v>M-15KM</v>
          </cell>
        </row>
        <row r="70">
          <cell r="D70">
            <v>48</v>
          </cell>
          <cell r="E70">
            <v>0.0755</v>
          </cell>
          <cell r="F70">
            <v>3.624</v>
          </cell>
        </row>
        <row r="71">
          <cell r="A71" t="str">
            <v>AY105D10571</v>
          </cell>
          <cell r="B71" t="str">
            <v>CT-N11</v>
          </cell>
        </row>
        <row r="71">
          <cell r="D71">
            <v>50</v>
          </cell>
          <cell r="E71">
            <v>0.0755</v>
          </cell>
          <cell r="F71">
            <v>3.775</v>
          </cell>
        </row>
        <row r="72">
          <cell r="A72" t="str">
            <v>AY105D12275</v>
          </cell>
          <cell r="B72" t="str">
            <v>CT-L5</v>
          </cell>
        </row>
        <row r="72">
          <cell r="D72">
            <v>200</v>
          </cell>
          <cell r="E72">
            <v>0.0755</v>
          </cell>
          <cell r="F72">
            <v>15.1</v>
          </cell>
        </row>
        <row r="73">
          <cell r="A73" t="str">
            <v>AY105C13072</v>
          </cell>
          <cell r="B73" t="str">
            <v>HW-27HD8</v>
          </cell>
        </row>
        <row r="73">
          <cell r="D73">
            <v>20</v>
          </cell>
          <cell r="E73">
            <v>0.0755</v>
          </cell>
          <cell r="F73">
            <v>1.51</v>
          </cell>
        </row>
        <row r="74">
          <cell r="A74" t="str">
            <v>AY105D10773</v>
          </cell>
          <cell r="B74" t="str">
            <v>HW-32L23</v>
          </cell>
        </row>
        <row r="74">
          <cell r="D74">
            <v>10</v>
          </cell>
          <cell r="E74">
            <v>0.0755</v>
          </cell>
          <cell r="F74">
            <v>0.755</v>
          </cell>
        </row>
        <row r="75">
          <cell r="A75" t="str">
            <v>AY105C06171</v>
          </cell>
          <cell r="B75" t="str">
            <v>PR-W4-L</v>
          </cell>
        </row>
        <row r="75">
          <cell r="D75">
            <v>800</v>
          </cell>
          <cell r="E75">
            <v>0.0755</v>
          </cell>
          <cell r="F75">
            <v>60.4</v>
          </cell>
        </row>
        <row r="76">
          <cell r="B76" t="str">
            <v>4月訂單前導軛管提前生產(4/6-4/9)</v>
          </cell>
        </row>
        <row r="77">
          <cell r="A77" t="str">
            <v>AY800D07371</v>
          </cell>
          <cell r="B77" t="str">
            <v>CT-17</v>
          </cell>
        </row>
        <row r="77">
          <cell r="D77">
            <v>100</v>
          </cell>
          <cell r="E77">
            <v>0.0329</v>
          </cell>
          <cell r="F77">
            <v>3.29</v>
          </cell>
        </row>
        <row r="78">
          <cell r="A78" t="str">
            <v>AY800C03671</v>
          </cell>
          <cell r="B78" t="str">
            <v>DG-10X  X-Model</v>
          </cell>
        </row>
        <row r="78">
          <cell r="D78">
            <v>68</v>
          </cell>
          <cell r="E78">
            <v>0.0505</v>
          </cell>
          <cell r="F78">
            <v>3.434</v>
          </cell>
        </row>
        <row r="79">
          <cell r="A79" t="str">
            <v>AY800D07271</v>
          </cell>
          <cell r="B79" t="str">
            <v>CT-N4</v>
          </cell>
        </row>
        <row r="79">
          <cell r="D79">
            <v>300</v>
          </cell>
          <cell r="E79">
            <v>0.0289</v>
          </cell>
          <cell r="F79">
            <v>8.67</v>
          </cell>
        </row>
        <row r="80">
          <cell r="A80" t="str">
            <v>AY800C07571</v>
          </cell>
          <cell r="B80" t="str">
            <v>CT-L5</v>
          </cell>
        </row>
        <row r="80">
          <cell r="D80">
            <v>200</v>
          </cell>
          <cell r="E80">
            <v>0.0505</v>
          </cell>
          <cell r="F80">
            <v>10.1</v>
          </cell>
        </row>
        <row r="81">
          <cell r="A81" t="str">
            <v>AY800C05872</v>
          </cell>
          <cell r="B81" t="str">
            <v>HW-25L2馬達總成(不含煞車)</v>
          </cell>
        </row>
        <row r="81">
          <cell r="D81">
            <v>10</v>
          </cell>
          <cell r="E81">
            <v>0.0289</v>
          </cell>
          <cell r="F81">
            <v>0.289</v>
          </cell>
        </row>
        <row r="82">
          <cell r="A82" t="str">
            <v>AY332D01371</v>
          </cell>
          <cell r="B82" t="str">
            <v>PR-W4-L</v>
          </cell>
        </row>
        <row r="82">
          <cell r="D82">
            <v>800</v>
          </cell>
          <cell r="E82">
            <v>0.0289</v>
          </cell>
          <cell r="F82">
            <v>23.12</v>
          </cell>
        </row>
        <row r="84">
          <cell r="B84" t="str">
            <v>4月訂單前導托架提前生產(4/6-4/9)</v>
          </cell>
        </row>
        <row r="86">
          <cell r="A86" t="str">
            <v>AY640C02972</v>
          </cell>
          <cell r="B86" t="str">
            <v>MAGIC 4X4-F-LEFT(P&amp;G插座)</v>
          </cell>
        </row>
        <row r="86">
          <cell r="D86">
            <v>54</v>
          </cell>
          <cell r="E86">
            <v>0.1541</v>
          </cell>
          <cell r="F86">
            <v>8.3214</v>
          </cell>
        </row>
        <row r="87">
          <cell r="A87" t="str">
            <v>AY640C02971</v>
          </cell>
          <cell r="B87" t="str">
            <v>MAGIC 4X4-F-RIGHT(P&amp;G插座)</v>
          </cell>
        </row>
        <row r="87">
          <cell r="D87">
            <v>54</v>
          </cell>
          <cell r="E87">
            <v>0.1541</v>
          </cell>
          <cell r="F87">
            <v>8.3214</v>
          </cell>
        </row>
        <row r="88">
          <cell r="A88" t="str">
            <v>AY642C09271</v>
          </cell>
          <cell r="B88" t="str">
            <v>HW-25L10</v>
          </cell>
        </row>
        <row r="88">
          <cell r="D88">
            <v>15</v>
          </cell>
          <cell r="E88">
            <v>0.0621</v>
          </cell>
          <cell r="F88">
            <v>0.9315</v>
          </cell>
        </row>
        <row r="89">
          <cell r="A89" t="str">
            <v>AY642C09672</v>
          </cell>
          <cell r="B89" t="str">
            <v>HW-25L3</v>
          </cell>
        </row>
        <row r="89">
          <cell r="D89">
            <v>28</v>
          </cell>
          <cell r="E89">
            <v>0.0621</v>
          </cell>
          <cell r="F89">
            <v>1.7388</v>
          </cell>
        </row>
        <row r="90">
          <cell r="A90" t="str">
            <v>AY640C03074</v>
          </cell>
          <cell r="B90" t="str">
            <v>MAGIC 4X4-R-LEFT(P&amp;G插座)</v>
          </cell>
        </row>
        <row r="90">
          <cell r="D90">
            <v>81</v>
          </cell>
          <cell r="E90">
            <v>0.1541</v>
          </cell>
          <cell r="F90">
            <v>12.4821</v>
          </cell>
        </row>
        <row r="91">
          <cell r="A91" t="str">
            <v>AY640C03073</v>
          </cell>
          <cell r="B91" t="str">
            <v>MAGIC 4X4-R-RIGHT(P&amp;G插座)</v>
          </cell>
        </row>
        <row r="91">
          <cell r="D91">
            <v>81</v>
          </cell>
          <cell r="E91">
            <v>0.1541</v>
          </cell>
          <cell r="F91">
            <v>12.4821</v>
          </cell>
        </row>
        <row r="92">
          <cell r="A92" t="str">
            <v>AY642C08472</v>
          </cell>
          <cell r="B92" t="str">
            <v>M-15KM</v>
          </cell>
        </row>
        <row r="92">
          <cell r="D92">
            <v>48</v>
          </cell>
          <cell r="E92">
            <v>0.227</v>
          </cell>
          <cell r="F92">
            <v>10.896</v>
          </cell>
        </row>
        <row r="93">
          <cell r="A93" t="str">
            <v>AY640C03074</v>
          </cell>
          <cell r="B93" t="str">
            <v>MAGIC 4X4-R-LEFT(P&amp;G插座)</v>
          </cell>
        </row>
        <row r="93">
          <cell r="D93">
            <v>54</v>
          </cell>
          <cell r="E93">
            <v>0.1541</v>
          </cell>
          <cell r="F93">
            <v>8.3214</v>
          </cell>
        </row>
        <row r="94">
          <cell r="A94" t="str">
            <v>AY640C03073</v>
          </cell>
          <cell r="B94" t="str">
            <v>MAGIC 4X4-R-RIGHT(P&amp;G插座)</v>
          </cell>
        </row>
        <row r="94">
          <cell r="D94">
            <v>54</v>
          </cell>
          <cell r="E94">
            <v>0.1541</v>
          </cell>
          <cell r="F94">
            <v>8.3214</v>
          </cell>
        </row>
        <row r="95">
          <cell r="A95" t="str">
            <v>AY642C12772</v>
          </cell>
          <cell r="B95" t="str">
            <v>CT-L3</v>
          </cell>
        </row>
        <row r="95">
          <cell r="D95">
            <v>30</v>
          </cell>
          <cell r="E95">
            <v>0.058</v>
          </cell>
          <cell r="F95">
            <v>1.74</v>
          </cell>
        </row>
        <row r="96">
          <cell r="A96" t="str">
            <v>AY642C12571</v>
          </cell>
          <cell r="B96" t="str">
            <v>HW-27HD8</v>
          </cell>
        </row>
        <row r="96">
          <cell r="D96">
            <v>20</v>
          </cell>
          <cell r="E96">
            <v>0.058</v>
          </cell>
          <cell r="F96">
            <v>1.16</v>
          </cell>
        </row>
        <row r="97">
          <cell r="A97" t="str">
            <v>AY642C12773</v>
          </cell>
          <cell r="B97" t="str">
            <v>CT-L5</v>
          </cell>
        </row>
        <row r="97">
          <cell r="D97">
            <v>100</v>
          </cell>
          <cell r="E97">
            <v>0.058</v>
          </cell>
          <cell r="F97">
            <v>5.8</v>
          </cell>
        </row>
        <row r="100">
          <cell r="B100" t="str">
            <v>4月訂單點焊提前生產(4/6-4/9)</v>
          </cell>
        </row>
        <row r="102">
          <cell r="A102" t="str">
            <v>AY831D02371</v>
          </cell>
          <cell r="B102" t="str">
            <v>HW-25L10</v>
          </cell>
        </row>
        <row r="102">
          <cell r="D102">
            <v>15</v>
          </cell>
          <cell r="E102">
            <v>0.0266</v>
          </cell>
          <cell r="F102">
            <v>0.399</v>
          </cell>
        </row>
        <row r="103">
          <cell r="A103" t="str">
            <v>AY831D02472</v>
          </cell>
          <cell r="B103" t="str">
            <v>HW-25L3</v>
          </cell>
        </row>
        <row r="103">
          <cell r="D103">
            <v>28</v>
          </cell>
          <cell r="E103">
            <v>0.0266</v>
          </cell>
          <cell r="F103">
            <v>0.7448</v>
          </cell>
        </row>
        <row r="104">
          <cell r="A104" t="str">
            <v>AY831D03371</v>
          </cell>
          <cell r="B104" t="str">
            <v>HW-27HD8</v>
          </cell>
        </row>
        <row r="104">
          <cell r="D104">
            <v>20</v>
          </cell>
          <cell r="E104">
            <v>0.0225</v>
          </cell>
          <cell r="F104">
            <v>0.45</v>
          </cell>
        </row>
        <row r="105">
          <cell r="A105" t="str">
            <v>AY831D04971</v>
          </cell>
          <cell r="B105" t="str">
            <v>PR-W4-L</v>
          </cell>
        </row>
        <row r="105">
          <cell r="D105">
            <v>800</v>
          </cell>
          <cell r="E105">
            <v>0.0225</v>
          </cell>
          <cell r="F105">
            <v>18</v>
          </cell>
        </row>
        <row r="106">
          <cell r="A106" t="str">
            <v>AY831D04972</v>
          </cell>
          <cell r="B106" t="str">
            <v>PR-W4-L</v>
          </cell>
        </row>
        <row r="106">
          <cell r="D106">
            <v>800</v>
          </cell>
          <cell r="E106">
            <v>0.0225</v>
          </cell>
          <cell r="F106">
            <v>18</v>
          </cell>
        </row>
        <row r="107">
          <cell r="F107">
            <v>252.1769</v>
          </cell>
        </row>
        <row r="108">
          <cell r="F108">
            <v>252.1769</v>
          </cell>
        </row>
      </sheetData>
      <sheetData sheetId="3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freshedDate="44413.6338137732" refreshedBy="蔡佩珊" recordCount="9100">
  <cacheSource type="worksheet">
    <worksheetSource ref="A1:K1048576" sheet="ARD"/>
  </cacheSource>
  <cacheFields count="11">
    <cacheField name="生產件號" numFmtId="0">
      <sharedItems containsBlank="1" count="736">
        <s v="A9Y1X01071"/>
        <s v="A9Y1X02871"/>
        <s v="A9Y1X02872"/>
        <s v="A9Y647D00171"/>
        <s v="A9Y664D00171"/>
        <s v="A9Y666C00101"/>
        <s v="A9Y156D00201"/>
        <s v="A9Y156D00301"/>
        <s v="A9Y234D00101"/>
        <s v="A9Y389D01001"/>
        <s v="A9S231S00461"/>
        <s v="A9Y1X00271"/>
        <s v="A9Y1X00272"/>
        <s v="A9Y1X00273"/>
        <s v="AY640B01471"/>
        <s v="AY640B01472"/>
        <s v="AY642B02373"/>
        <s v="AY642B02374"/>
        <s v="AY800C00171"/>
        <s v="AY640B00671"/>
        <s v="AY332D00671"/>
        <s v="AY332D01371"/>
        <s v="AY105C06271"/>
        <s v="A9Y1X03871"/>
        <s v="A9Y806S76271"/>
        <s v="A9Y1X03872"/>
        <s v="A9Y1X04071"/>
        <s v="A9Y1X04072"/>
        <s v="A9Y578C00601"/>
        <s v="A9Y234D00201"/>
        <s v="A9Y7X00471"/>
        <s v="AY105D07071"/>
        <s v="A9Y1X04271"/>
        <s v="A9Y7X00571"/>
        <s v="A9Y7X00670"/>
        <s v="A9Y1X04272"/>
        <s v="A9Y982D30801"/>
        <s v="A9Y647D01172"/>
        <s v="A9Y7X00472"/>
        <s v="A9Y234D00301"/>
        <s v="A9Y7X00473"/>
        <s v="A9Y1X04371"/>
        <s v="A9Y1X04372"/>
        <s v="A9Y7X00572"/>
        <s v="A9Y7X00671"/>
        <s v="A9Y670C01571"/>
        <s v="A9Y647D01271"/>
        <s v="AY800D04372"/>
        <s v="A9Y7X00275"/>
        <s v="A9Y7X00475"/>
        <s v="A9Y7X00474"/>
        <s v="A9Y1X04671"/>
        <s v="A9Y1X04672"/>
        <s v="A9Y7X00484"/>
        <s v="A9Y1X04471"/>
        <s v="A9Y1X04472"/>
        <s v="A9Y1X04571"/>
        <s v="A9Y1X04572"/>
        <s v="A9Y7X00476"/>
        <s v="A9Y7X10190"/>
        <s v="A9Y7X01370"/>
        <s v="A9Y7X00573"/>
        <s v="A9Y7X00574"/>
        <s v="A9Y670C02571"/>
        <s v="A9Y670C02171"/>
        <s v="A9Y1X02873"/>
        <s v="A9Y1X02874"/>
        <s v="A9Y647D01671"/>
        <s v="A9Y918C02071"/>
        <s v="A9Y357D09271"/>
        <s v="A9Y7X00477"/>
        <s v="AY357D12571"/>
        <s v="A9Y7X00478"/>
        <s v="A9Y1X05371"/>
        <s v="AY800C03671"/>
        <s v="AY105C06871"/>
        <s v="AY105C08571"/>
        <s v="AY800D03771"/>
        <s v="AY105D07772"/>
        <s v="AY800C02972"/>
        <s v="AY105C06171"/>
        <s v="AY640B01771"/>
        <s v="AY642B02473"/>
        <s v="AY642B02474"/>
        <s v="AY800C04271"/>
        <s v="AY640B01873"/>
        <s v="AY640B01874"/>
        <s v="AY642B02873"/>
        <s v="AY642B02874"/>
        <s v="AY105C06172"/>
        <s v="AY640B02171"/>
        <s v="AY642B03771"/>
        <s v="AY642B03772"/>
        <s v="AY105C06771"/>
        <s v="AY640B01971"/>
        <s v="AY642B03171"/>
        <s v="AY642B03172"/>
        <s v="AY105D05771"/>
        <s v="AY800C01971"/>
        <s v="AY105D07771"/>
        <s v="AY105C03772"/>
        <s v="AY800C03871"/>
        <s v="AY105D08071"/>
        <s v="AY105C08271"/>
        <s v="AY640B02471"/>
        <s v="AY640B02472"/>
        <s v="AY642B02375"/>
        <s v="AY642B02376"/>
        <s v="AY105D07371"/>
        <s v="A9Y670C02671"/>
        <s v="A9Y7X00411"/>
        <s v="AY642D05571"/>
        <s v="AY105D09171"/>
        <s v="AY800D04872"/>
        <s v="A9Y1X05471"/>
        <s v="A9Y1X05472"/>
        <s v="AY640C02871"/>
        <s v="A9Y7X00479"/>
        <s v="AY332D01471"/>
        <s v="AY105D09272"/>
        <s v="AY105D09172"/>
        <s v="AY642C05771"/>
        <s v="A9Y105D09272"/>
        <s v="A9Y1X04273"/>
        <s v="A9Y1X04274"/>
        <s v="A9Y7X02671"/>
        <s v="A9Y7X02672"/>
        <s v="A9Y7X00492"/>
        <s v="AY642C04572"/>
        <s v="A9Y670C02172"/>
        <s v="A9S271S00021"/>
        <s v="A9Y7X00576"/>
        <s v="A9Y7X00575"/>
        <s v="A9Y918C02971"/>
        <s v="A9Y918C03071"/>
        <s v="A9Y918C02871"/>
        <s v="A9Y670C02271"/>
        <s v="A9Y7X00578"/>
        <s v="AY642C06771"/>
        <s v="A9Y7X04071"/>
        <s v="A9Y7X04072"/>
        <s v="A9Y7X04073"/>
        <s v="AY105D09871"/>
        <s v="AY800D05571"/>
        <s v="AY642C07171"/>
        <s v="AY640C03071"/>
        <s v="AY640C03072"/>
        <s v="AY640C02971"/>
        <s v="AY640C02972"/>
        <s v="A9Y1X06071"/>
        <s v="A9Y1X06072"/>
        <s v="A9Y7X04570"/>
        <s v="AY105D09571"/>
        <s v="AY105D09471"/>
        <s v="AY800D05371"/>
        <s v="AY640C03171"/>
        <s v="A9Y1X05771"/>
        <s v="A9Y1X05772"/>
        <s v="AY105D09971"/>
        <s v="A9Y7X04670"/>
        <s v="AY105D10171"/>
        <s v="A9Y7X04074"/>
        <s v="A9Y1X06271"/>
        <s v="AY642C07471"/>
        <s v="A9Y1X06371"/>
        <s v="AY105D10571"/>
        <s v="AY105D10572"/>
        <s v="AY800C05871"/>
        <s v="AY800C05872"/>
        <s v="A9Y647D02271"/>
        <s v="AY642C07472"/>
        <s v="A9Y7X05570"/>
        <s v="AY800C06071"/>
        <s v="AY640C03371"/>
        <s v="AY640C03372"/>
        <s v="AY642C08071"/>
        <s v="AY642C08072"/>
        <s v="A9Y7X04571"/>
        <s v="A9Y7X04671"/>
        <s v="A9Y7X05571"/>
        <s v="A9Y670C04671"/>
        <s v="A9Y670C04674"/>
        <s v="A9Y7X06170"/>
        <s v="A9Y7X06270"/>
        <s v="A9Y7X06370"/>
        <s v="A9Y918C03571"/>
        <s v="AY642C08271"/>
        <s v="AY640C03471"/>
        <s v="A9Y7X04470"/>
        <s v="AY649D04471"/>
        <s v="A9Y7X05670"/>
        <s v="AY642D08171"/>
        <s v="AY105D11071"/>
        <s v="AY105D09972"/>
        <s v="A9Y918C03771"/>
        <s v="A9Y918C03971"/>
        <s v="A9Y670C04971"/>
        <s v="AY105C10371"/>
        <s v="A9Y225C01571"/>
        <s v="A9Y7X02673"/>
        <s v="A9Y918C03671"/>
        <s v="A9Y7X00419"/>
        <s v="A9Y225C01371"/>
        <s v="AY642C06772"/>
        <s v="A9Y234C00601"/>
        <s v="A9Y7X02675"/>
        <s v="A9Y7X07170"/>
        <s v="AY800C06571"/>
        <s v="AY105D11271"/>
        <s v="AY642C08371"/>
        <s v="A9Y7X00485"/>
        <s v="AY105D07072"/>
        <s v="A9Y4X01571"/>
        <s v="A9Y4X01572"/>
        <s v="A9Y7X07670"/>
        <s v="A9Y7X07770"/>
        <s v="A9Y7X07870"/>
        <s v="A9Y7X07970"/>
        <s v="A9Y7X08070"/>
        <s v="A9Y7X08270"/>
        <s v="A9Y7X07070"/>
        <s v="AY105C10372"/>
        <s v="A9Y7X08170"/>
        <s v="AY105D09973"/>
        <s v="AY642C07473"/>
        <s v="A9Y1X06470"/>
        <s v="A9Y7X02677"/>
        <s v="A9Y1X06571"/>
        <s v="A9Y1X06572"/>
        <s v="AY105D11671"/>
        <s v="AY640C03571"/>
        <s v="AY640C03572"/>
        <s v="AY642D08671"/>
        <s v="AY642D08672"/>
        <s v="AY800D06471"/>
        <s v="A9Y918C04371"/>
        <s v="A9Y670C04874"/>
        <s v="A9Y918C04381"/>
        <s v="A9Y357D14371"/>
        <s v="AY642C07572"/>
        <s v="A9Y4X01971"/>
        <s v="A9Y4X01972"/>
        <s v="AY105D07773"/>
        <s v="A9Y7X02674"/>
        <s v="A9Y357D19271"/>
        <s v="A9Y1X06272"/>
        <s v="A9Y7X08770"/>
        <s v="A9Y7X08470"/>
        <s v="AY831D02271"/>
        <s v="A9Y918C04071"/>
        <s v="A9Y7X09070"/>
        <s v="A9Y918C01871"/>
        <s v="A9Y918C04072"/>
        <s v="A9Y670C04571"/>
        <s v="A9Y225C01671"/>
        <s v="A9Y225C01672"/>
        <s v="AY105D07774"/>
        <s v="A9Y7X08675"/>
        <s v="A9Y7X08677"/>
        <s v="AY105D11771"/>
        <s v="AY800D06671"/>
        <s v="A9Y7X08676"/>
        <s v="A9Y7X09470"/>
        <s v="A9Y1X06771"/>
        <s v="A9Y1X06772"/>
        <s v="AY642C09271"/>
        <s v="AY831D02371"/>
        <s v="A9Y7X08671"/>
        <s v="A9Y7X08672"/>
        <s v="A9Y7X08673"/>
        <s v="A9Y7X08674"/>
        <s v="A9Y7X08679"/>
        <s v="AY642C08571"/>
        <s v="AY105D11871"/>
        <s v="AY105C11971"/>
        <s v="AY642C09471"/>
        <s v="AY649D05771"/>
        <s v="A9Y7X09370"/>
        <s v="A9Y7X09770"/>
        <s v="A9Y7X00493"/>
        <s v="AY642C07671"/>
        <s v="AY642C07672"/>
        <s v="AY640C03172"/>
        <s v="AY649D05871"/>
        <s v="AY649D05872"/>
        <s v="AY640C03671"/>
        <s v="AY642C09771"/>
        <s v="AY642C09772"/>
        <s v="AY642C04573"/>
        <s v="AY831D02471"/>
        <s v="AY642C09671"/>
        <s v="A9Y4X02171"/>
        <s v="A9Y4X02172"/>
        <s v="A9Y7X02676"/>
        <s v="AY642D09371"/>
        <s v="AY642C09672"/>
        <s v="AY831D02472"/>
        <s v="A9Y7X10670"/>
        <s v="A9Y7X10970"/>
        <s v="A9Y7X10770"/>
        <s v="A9Y7X10870"/>
        <s v="A9Y7X11070"/>
        <s v="A9Y7X11170"/>
        <s v="A9Y7X11270"/>
        <s v="A9Y7X11370"/>
        <s v="A9Y7X11570"/>
        <s v="AY105C11972"/>
        <s v="A9Y4X02571"/>
        <s v="A9Y4X02572"/>
        <s v="A9Y7X11670"/>
        <s v="A9Y7X09771"/>
        <s v="A9Y7X09371"/>
        <s v="A9Y7X11770"/>
        <s v="A9Y7X11870"/>
        <s v="A9Y670C05871"/>
        <s v="A9Y670C05872"/>
        <s v="A9Y1X06871"/>
        <s v="A9Y1X06872"/>
        <s v="AY642C10171"/>
        <s v="A9Y4X02671"/>
        <s v="A9Y4X02672"/>
        <s v="A9Y4X02771"/>
        <s v="A9Y4X02772"/>
        <s v="A9Y647D01272"/>
        <s v="A9Y7X12070"/>
        <s v="AY642C10571"/>
        <s v="AY649D06171"/>
        <s v="A9Y225C01771"/>
        <s v="A9Y7X12170"/>
        <s v="AY800C05873"/>
        <s v="AY105D10771"/>
        <s v="AY105C12371"/>
        <s v="AY105C12471"/>
        <s v="A9Y7X12371"/>
        <s v="AY105D07775"/>
        <s v="A9Y7X12470"/>
        <s v="AY642D10671"/>
        <s v="AY642C08472"/>
        <s v="A9Y7X12570"/>
        <s v="AY642C08372"/>
        <s v="A9Y7X12870"/>
        <s v="AY640C03771"/>
        <s v="AY642C10971"/>
        <s v="AY642C10972"/>
        <s v="AY800D06971"/>
        <s v="AY105D12671"/>
        <s v="A9Y7X12970"/>
        <s v="A9Y7X13171"/>
        <s v="A9Y7X13270"/>
        <s v="AY105C10373"/>
        <s v="A9Y7X13370"/>
        <s v="A9Y1X06971"/>
        <s v="A9Y1X06972"/>
        <s v="AY640C03871"/>
        <s v="AY640C03872"/>
        <s v="AY642C11271"/>
        <s v="AY642C11272"/>
        <s v="A9Y7X13471"/>
        <s v="A9Y918C04372"/>
        <s v="AY642D11171"/>
        <s v="A9Y918C05072"/>
        <s v="AY105D12771"/>
        <s v="A9Y708D00401"/>
        <s v="A9Y1X07071"/>
        <s v="A9Y1X07072"/>
        <s v="AY642D11271"/>
        <s v="AY105D12871"/>
        <s v="AY800D07071"/>
        <s v="A9Y1X07171"/>
        <s v="A9Y1X07172"/>
        <s v="AY105D12571"/>
        <s v="AY357D20871"/>
        <s v="A9Y918C04972"/>
        <s v="A9Y918C03871"/>
        <s v="A9Y7X13571"/>
        <s v="AY105C12971"/>
        <s v="AY642C12171"/>
        <s v="AY800D07271"/>
        <s v="AY800D07371"/>
        <s v="A9Y918C05972"/>
        <s v="A9Y918C03872"/>
        <s v="A9Y225C02171"/>
        <s v="A9Y918C04971"/>
        <s v="A9Y670C04973"/>
        <s v="A9Y918C05081"/>
        <s v="A9Y6X00770"/>
        <s v="A9Y7X13670"/>
        <s v="AY642C12271"/>
        <s v="AY831D03171"/>
        <s v="A9Y7X13770"/>
        <s v="A9Y7X13870"/>
        <s v="A9Y918C03972"/>
        <s v="A9Y7X13970"/>
        <s v="AY105D12672"/>
        <s v="AY831D03371"/>
        <s v="A9Y7X09372"/>
        <s v="A9Y7X08619"/>
        <s v="A9Y7X02612"/>
        <s v="A9Y357D19971"/>
        <s v="A9Y918C06081"/>
        <s v="A9Y1X04473"/>
        <s v="A9Y1X04474"/>
        <s v="A9Y1X04573"/>
        <s v="A9Y1X04574"/>
        <s v="A9Y1X06573"/>
        <s v="A9Y1X06574"/>
        <s v="AY640C04071"/>
        <s v="AY640C04171"/>
        <s v="AY642C12471"/>
        <s v="A9Y1X07370"/>
        <s v="AY105D12072"/>
        <s v="AY357D18571"/>
        <s v="AY237C04471"/>
        <s v="AY642D12371"/>
        <s v="AY642D12372"/>
        <s v="A9Y105D09571"/>
        <s v="A9Y237C03171"/>
        <s v="A9Y237C03172"/>
        <s v="AY831D02272"/>
        <s v="A9Y7X14370"/>
        <s v="A9Y7X14470"/>
        <s v="AY105D10772"/>
        <s v="A9Y578D03301"/>
        <s v="AY105C13071"/>
        <s v="AY642C12571"/>
        <s v="A9Y7X14671"/>
        <s v="A9Y670C02371"/>
        <s v="A9Y670C02471"/>
        <s v="A9Y156D00601"/>
        <s v="A9Y7X14570"/>
        <s v="AY357D20772"/>
        <s v="AY357D20771"/>
        <s v="A9Y670C01972"/>
        <s v="A9Y918C05181"/>
        <s v="AY105D12872"/>
        <s v="AY831D03771"/>
        <s v="AY105D10773"/>
        <s v="AY105D10774"/>
        <s v="AY105D12271"/>
        <s v="AY105D12272"/>
        <s v="AY105D12273"/>
        <s v="AY642C12771"/>
        <s v="AY642C12772"/>
        <s v="A9Y7X13172"/>
        <s v="A9Y7X13173"/>
        <s v="A9Y642D08171"/>
        <s v="A9Y1X07570"/>
        <s v="AY357D18572"/>
        <s v="A9Y209D00401"/>
        <s v="AY640C04271"/>
        <s v="AY642C12871"/>
        <s v="AY642C12872"/>
        <s v="A9Y1X07471"/>
        <s v="A9Y1X07472"/>
        <s v="A9Y7X15170"/>
        <s v="AY105C13072"/>
        <s v="AY105C13271"/>
        <s v="AY105C13272"/>
        <s v="AY800C03672"/>
        <s v="AY642C13071"/>
        <s v="AY642C13072"/>
        <s v="A9Y7X15071"/>
        <s v="A9Y7X15271"/>
        <s v="A9Y7X15371"/>
        <s v="A9Y918C07071"/>
        <s v="AY642C09673"/>
        <s v="A9Y7X15470"/>
        <s v="A9Y7X14970"/>
        <s v="AY642C13271"/>
        <s v="A9Y4X03171"/>
        <s v="A9Y4X03172"/>
        <s v="AY640C03073"/>
        <s v="AY640C03074"/>
        <s v="AY640C03573"/>
        <s v="AY640C03574"/>
        <s v="A9Y1X07271"/>
        <s v="AY105D13171"/>
        <s v="AY640C04371"/>
        <s v="A9Y4X03071"/>
        <s v="A9Y4X03072"/>
        <s v="AY105D13371"/>
        <s v="A9Y918C05781"/>
        <s v="A9Y7X16170"/>
        <s v="A9Y918C05171"/>
        <s v="A9Y7X15670"/>
        <s v="A9Y7X15770"/>
        <s v="AY105D13571"/>
        <s v="AY105D13471"/>
        <s v="AY642C13571"/>
        <s v="AY642C13471"/>
        <s v="AY831D04271"/>
        <s v="AY831D04171"/>
        <s v="A9Y7X16270"/>
        <s v="A9Y7X16370"/>
        <s v="A9Y7X16470"/>
        <s v="AY649D05772"/>
        <s v="AY649D05973"/>
        <s v="AY649D05974"/>
        <s v="A9Y7X16570"/>
        <s v="A9Y1X07671"/>
        <s v="A9Y1X07672"/>
        <s v="A9Y708D00501"/>
        <s v="A9Y708D00601"/>
        <s v="A9Y1X07771"/>
        <s v="A9Y1X07772"/>
        <s v="AY105C13671"/>
        <s v="A9Y7X16070"/>
        <s v="AY105D13771"/>
        <s v="A9Y7X15970"/>
        <s v="AY105D13871"/>
        <s v="A9Y918C05073"/>
        <s v="A9Y7X16770"/>
        <s v="AY237C04472"/>
        <s v="A9Y918C04081"/>
        <s v="A9Y7X16871"/>
        <s v="A9Y7X16872"/>
        <s v="AY800D07471"/>
        <s v="AY649D05781"/>
        <s v="AY649D05782"/>
        <s v="A9Y7X15870"/>
        <s v="A9Y670C04676"/>
        <s v="AY831D04371"/>
        <s v="AY642C13671"/>
        <s v="A9Y670C06371"/>
        <s v="A9Y670C06372"/>
        <s v="A9Y7X17482"/>
        <s v="A9Y7X17670"/>
        <s v="A9Y918C05082"/>
        <s v="AY642C13771"/>
        <s v="A9Y7X17870"/>
        <s v="A9Y918C08371"/>
        <s v="A9Y647D02272"/>
        <s v="A9Y237C03772"/>
        <s v="A9Y4X01573"/>
        <s v="A9Y4X01574"/>
        <s v="A9Y7X17570"/>
        <s v="A9Y4X03271"/>
        <s v="A9Y4X03272"/>
        <s v="A9Y918C05771"/>
        <s v="A9Y7X18070"/>
        <s v="A9Y918C08171"/>
        <s v="A9Y225C02671"/>
        <s v="A9Y647D01673"/>
        <s v="A9Y7X16670"/>
        <s v="A9Y7X18170"/>
        <s v="A9Y1X06575"/>
        <s v="A9Y1X06576"/>
        <s v="AY105D11672"/>
        <s v="AY640C03575"/>
        <s v="AY640C03576"/>
        <s v="A9Y918C06382"/>
        <s v="A9Y670C07271"/>
        <s v="A9Y225C02771"/>
        <s v="A9Y212D02801"/>
        <s v="AY831D03372"/>
        <s v="A9Y7X18370"/>
        <s v="AY105D14071"/>
        <s v="AY642C14171"/>
        <s v="AY831D04373"/>
        <s v="A9Y105D11671"/>
        <s v="AY642C12572"/>
        <s v="A9Y7X18271"/>
        <s v="AY105C11973"/>
        <s v="A9Y4X03371"/>
        <s v="A9Y4X03372"/>
        <s v="A9Y7X18470"/>
        <s v="AY642C12773"/>
        <s v="A9Y225C02372"/>
        <s v="A9Y918C07571"/>
        <s v="A9Y7X19670"/>
        <s v="A9Y7X13174"/>
        <s v="A9Y7X13176"/>
        <s v="A9Y7X13177"/>
        <s v="A9Y7X02678"/>
        <s v="A9Y7X13175"/>
        <s v="AY831D04671"/>
        <s v="AY642C14371"/>
        <s v="AY105C14171"/>
        <s v="AY640C03972"/>
        <s v="AY800C07571"/>
        <s v="AY105D12274"/>
        <s v="A9Y4X01073"/>
        <s v="A9Y4X01074"/>
        <s v="A9Y1X08171"/>
        <s v="A9Y1X08172"/>
        <s v="A9Y670C04975"/>
        <s v="A9Y1X07871"/>
        <s v="A9Y1X07872"/>
        <s v="AY105C14371"/>
        <s v="A9Y7X17370"/>
        <s v="AY642C14571"/>
        <s v="AY831D04471"/>
        <s v="AY642C14771"/>
        <s v="AY642C14772"/>
        <s v="AY640C04471"/>
        <s v="A9Y7X17270"/>
        <s v="AY105D12275"/>
        <s v="AY642D14671"/>
        <s v="AY105D14271"/>
        <s v="A9Y918C08381"/>
        <s v="AY642D13972"/>
        <s v="AY642D13971"/>
        <s v="AY357D22671"/>
        <s v="AY642C14872"/>
        <s v="AY642C14871"/>
        <s v="AY800D07671"/>
        <s v="AY831D04771"/>
        <s v="AY831D04772"/>
        <s v="A9Y1X08271"/>
        <s v="AY237C05471"/>
        <s v="AY105D14471"/>
        <s v="A9Y806D83601"/>
        <s v="A9Y806D51402"/>
        <s v="A9Y806D61042"/>
        <s v="AY640C04571"/>
        <s v="A9Y918C06372"/>
        <s v="A9Y1X08372"/>
        <s v="A9Y1X08371"/>
        <s v="A9Y7X19770"/>
        <s v="A9Y7X20370"/>
        <s v="A9Y670C04974"/>
        <s v="AY649D06181"/>
        <s v="A9Y918C09681"/>
        <s v="A9Y237C04071"/>
        <s v="A9Y237C04072"/>
        <s v="AY831D04871"/>
        <s v="AY831D04872"/>
        <s v="AY642D14972"/>
        <s v="AY642D14971"/>
        <s v="AY357D23071"/>
        <s v="A9Y7X20471"/>
        <s v="A9Y670C07571"/>
        <s v="A9Y670C07572"/>
        <s v="A9Y7X15571"/>
        <s v="A9Y7X15572"/>
        <s v="A9Y7X02615"/>
        <s v="A9Y7X20570"/>
        <s v="AY105C10374"/>
        <s v="A9Y7X09711"/>
        <s v="A9Y918C09181"/>
        <s v="A9Y918C09171"/>
        <s v="AY105D14571"/>
        <s v="AY642C13572"/>
        <s v="A9Y7X18272"/>
        <s v="AY105C11974"/>
        <s v="A9Y1X08471"/>
        <s v="AY357D12572"/>
        <s v="AY105D09273"/>
        <s v="A9Y225C02971"/>
        <s v="A9Y918C10071"/>
        <s v="A9Y918C10171"/>
        <s v="AY642D14273"/>
        <s v="AY642F14273"/>
        <s v="AY105D14771"/>
        <s v="AY642C15071"/>
        <s v="A9Y225C02371"/>
        <s v="A9Y918C07471"/>
        <s v="AY357D18573"/>
        <s v="AY357D18574"/>
        <s v="A9Y4X02173"/>
        <s v="A9Y4X02174"/>
        <s v="AY642F11171"/>
        <s v="AY642F09371"/>
        <s v="AY642F13371"/>
        <s v="AY642D14274"/>
        <s v="AY642F14274"/>
        <s v="A9Y918C04771"/>
        <s v="A9Y7X19970"/>
        <s v="AY642C15272"/>
        <s v="A9Y225C02271"/>
        <s v="A9Y670C04875"/>
        <s v="AY642C14572"/>
        <s v="AY105D14072"/>
        <s v="A9Y1X08671"/>
        <s v="A9Y1X08672"/>
        <s v="A9Y7X02681"/>
        <s v="A9Y7X19870"/>
        <s v="A9Y7X20070"/>
        <s v="A9Y7X20170"/>
        <s v="A9Y1X08772"/>
        <s v="A9Y1X08771"/>
        <s v="AY640B01772"/>
        <s v="AY642C15371"/>
        <s v="AY642C15372"/>
        <s v="A9Y670C08671"/>
        <s v="A9Y670C08271"/>
        <s v="A9Y670C08371"/>
        <s v="A9Y670C08471"/>
        <s v="A9Y670C08571"/>
        <s v="A9Y670C05471"/>
        <s v="A9Y670C08071"/>
        <s v="A9Y1X08871"/>
        <s v="A9Y1X08872"/>
        <s v="A9Y7X15573"/>
        <s v="A9Y918C09671"/>
        <s v="A9Y670C04977"/>
        <s v="A9Y647D02471"/>
        <s v="A9Y7X18273"/>
        <s v="A9Y7X13111"/>
        <s v="AY642C15671"/>
        <s v="AY642C15672"/>
        <s v="A9Y918C10471"/>
        <s v="A9Y918C10571"/>
        <s v="A9Y670C02174"/>
        <s v="A9Y234D01201"/>
        <s v="A9Y918C08281"/>
        <s v="A9Y212D02802"/>
        <s v="A9Y918C06181"/>
        <s v="A9Y7X20970"/>
        <s v="A9Y7X21070"/>
        <s v="A9Y7X21170"/>
        <s v="AY831D04972"/>
        <s v="AY831D04971"/>
        <s v="A9Y918C07581"/>
        <s v="A9Y852D00201"/>
        <s v="A9Y918C10671"/>
        <s v="A9Y7X02682"/>
        <s v="A9Y225C02174"/>
        <s v="A9Y918C10771"/>
        <s v="A9Y225C02172"/>
        <s v="A9Y7X00279"/>
        <s v="A9Y982D80502"/>
        <s v="A9Y918C08071"/>
        <s v="A9Y7X13178"/>
        <s v="AY642C12774"/>
        <s v="A9Y918C07481"/>
        <s v="AY105D14572"/>
        <s v="A9Y647D01675"/>
        <s v="A9Y982D80201"/>
        <s v="A9Y918C10871"/>
        <s v="A9Y174112023"/>
        <s v="A9Y837C00472"/>
        <s v="A9Y7X17492"/>
        <s v="A9S174112023"/>
        <e v="#VALUE!"/>
        <m/>
      </sharedItems>
    </cacheField>
    <cacheField name="摘要" numFmtId="0"/>
    <cacheField name="部門" numFmtId="0"/>
    <cacheField name="標準代碼" numFmtId="0"/>
    <cacheField name="資源" numFmtId="0"/>
    <cacheField name="來源件號" numFmtId="0"/>
    <cacheField name="倒數日期" numFmtId="0"/>
    <cacheField name="使用數量" numFmtId="0"/>
    <cacheField name="需求時數" numFmtId="0"/>
    <cacheField name="資源單位" numFmtId="0"/>
    <cacheField name="總計時數1" numFmtId="0"/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4" refreshedVersion="5" minRefreshableVersion="3" refreshedDate="45782.5502314815" refreshedBy="13818" recordCount="5191">
  <cacheSource type="worksheet">
    <worksheetSource ref="A1:V1048576" sheet="ARD"/>
  </cacheSource>
  <cacheFields count="22">
    <cacheField name="生產件號" numFmtId="0">
      <sharedItems containsBlank="1" count="827">
        <s v="A9Y1X01071"/>
        <s v="A9Y1X02871"/>
        <s v="A9Y1X02872"/>
        <s v="A9Y647D00171"/>
        <s v="A9Y664D00171"/>
        <s v="A9Y666C00101"/>
        <s v="A9Y156D00201"/>
        <s v="A9Y156D00301"/>
        <s v="A9Y234D00101"/>
        <s v="A9Y389D01001"/>
        <s v="A9S231S00461"/>
        <s v="A9Y1X00271"/>
        <s v="A9Y1X00272"/>
        <s v="A9Y1X00273"/>
        <s v="AY640B01471"/>
        <s v="AY640B01472"/>
        <s v="AY642B02373"/>
        <s v="AY642B02374"/>
        <s v="AY800C00171"/>
        <s v="AY640B00671"/>
        <s v="AY332D00671"/>
        <s v="AY332D01371"/>
        <s v="AY105C06271"/>
        <s v="A9Y1X03871"/>
        <s v="A9Y806S76271"/>
        <s v="A9Y1X03872"/>
        <s v="A9Y1X04071"/>
        <s v="A9Y1X04072"/>
        <s v="A9Y578C00601"/>
        <s v="A9Y234D00201"/>
        <s v="A9Y7X00471"/>
        <s v="AY105D07071"/>
        <s v="A9Y1X04271"/>
        <s v="A9Y7X00571"/>
        <s v="A9Y7X00670"/>
        <s v="A9Y1X04272"/>
        <s v="A9Y982D30801"/>
        <s v="A9Y647D01172"/>
        <s v="A9Y7X00472"/>
        <s v="A9Y234D00301"/>
        <s v="A9Y7X00473"/>
        <s v="A9Y1X04371"/>
        <s v="A9Y1X04372"/>
        <s v="A9Y7X00572"/>
        <s v="A9Y7X00671"/>
        <s v="A9Y670C01571"/>
        <s v="A9Y647D01271"/>
        <s v="AY800D04372"/>
        <s v="A9Y7X00275"/>
        <s v="A9Y7X00475"/>
        <s v="A9Y7X00474"/>
        <s v="A9Y1X04671"/>
        <s v="A9Y1X04672"/>
        <s v="A9Y7X00484"/>
        <s v="A9Y1X04471"/>
        <s v="A9Y1X04472"/>
        <s v="A9Y1X04571"/>
        <s v="A9Y1X04572"/>
        <s v="A9Y7X00476"/>
        <s v="A9Y7X10190"/>
        <s v="A9Y7X01370"/>
        <s v="A9Y7X00573"/>
        <s v="A9Y7X00574"/>
        <s v="A9Y670C02571"/>
        <s v="A9Y670C02171"/>
        <s v="A9Y1X02873"/>
        <s v="A9Y1X02874"/>
        <s v="A9Y647D01671"/>
        <s v="A9Y918C02071"/>
        <s v="A9Y357D09271"/>
        <s v="A9Y7X00477"/>
        <s v="AY357D12571"/>
        <s v="A9Y7X00478"/>
        <s v="A9Y1X05371"/>
        <s v="AY800C03671"/>
        <s v="AY105C06871"/>
        <s v="AY105C08571"/>
        <s v="AY800D03771"/>
        <s v="AY105D07772"/>
        <s v="AY800C02972"/>
        <s v="AY105C06171"/>
        <s v="AY640B01771"/>
        <s v="AY642B02473"/>
        <s v="AY642B02474"/>
        <s v="AY800C04271"/>
        <s v="AY640B01873"/>
        <s v="AY640B01874"/>
        <s v="AY642B02873"/>
        <s v="AY642B02874"/>
        <s v="AY105C06172"/>
        <s v="AY640B02171"/>
        <s v="AY642B03771"/>
        <s v="AY642B03772"/>
        <s v="AY105C06771"/>
        <s v="AY640B01971"/>
        <s v="AY642B03171"/>
        <s v="AY642B03172"/>
        <s v="AY105D05771"/>
        <s v="AY800C01971"/>
        <s v="AY105D07771"/>
        <s v="AY105C03772"/>
        <s v="AY800C03871"/>
        <s v="AY105D08071"/>
        <s v="AY105C08271"/>
        <s v="AY640B02471"/>
        <s v="AY640B02472"/>
        <s v="AY642B02375"/>
        <s v="AY642B02376"/>
        <s v="AY105D07371"/>
        <s v="A9Y670C02671"/>
        <s v="A9Y7X00411"/>
        <s v="AY642D05571"/>
        <s v="AY105D09171"/>
        <s v="AY800D04872"/>
        <s v="A9Y1X05471"/>
        <s v="A9Y1X05472"/>
        <s v="AY640C02871"/>
        <s v="A9Y7X00479"/>
        <s v="AY332D01471"/>
        <s v="AY105D09272"/>
        <s v="AY105D09172"/>
        <s v="AY642C05771"/>
        <s v="A9Y105D09272"/>
        <s v="A9Y1X04273"/>
        <s v="A9Y1X04274"/>
        <s v="A9Y7X02671"/>
        <s v="A9Y7X02672"/>
        <s v="A9Y7X00492"/>
        <s v="AY642C04572"/>
        <s v="A9Y670C02172"/>
        <s v="A9S271S00021"/>
        <s v="A9Y7X00576"/>
        <s v="A9Y7X00575"/>
        <s v="A9Y918C02971"/>
        <s v="A9Y918C03071"/>
        <s v="A9Y918C02871"/>
        <s v="A9Y670C02271"/>
        <s v="A9Y7X00578"/>
        <s v="AY642C06771"/>
        <s v="A9Y7X04071"/>
        <s v="A9Y7X04072"/>
        <s v="A9Y7X04073"/>
        <s v="AY105D09871"/>
        <s v="AY800D05571"/>
        <s v="AY642C07171"/>
        <s v="AY640C03071"/>
        <s v="AY640C03072"/>
        <s v="AY640C02971"/>
        <s v="AY640C02972"/>
        <s v="A9Y1X06071"/>
        <s v="A9Y1X06072"/>
        <s v="A9Y7X04570"/>
        <s v="AY105D09571"/>
        <s v="AY105D09471"/>
        <s v="AY800D05371"/>
        <s v="AY640C03171"/>
        <s v="A9Y1X05771"/>
        <s v="A9Y1X05772"/>
        <s v="AY105D09971"/>
        <s v="A9Y7X04670"/>
        <s v="AY105D10171"/>
        <s v="A9Y7X04074"/>
        <s v="A9Y1X06271"/>
        <s v="AY642C07471"/>
        <s v="A9Y1X06371"/>
        <s v="AY105D10571"/>
        <s v="AY105D10572"/>
        <s v="AY800C05871"/>
        <s v="AY800C05872"/>
        <s v="A9Y647D02271"/>
        <s v="AY642C07472"/>
        <s v="A9Y7X05570"/>
        <s v="AY800C06071"/>
        <s v="AY640C03371"/>
        <s v="AY640C03372"/>
        <s v="AY642C08071"/>
        <s v="AY642C08072"/>
        <s v="A9Y7X04571"/>
        <s v="A9Y7X04671"/>
        <s v="A9Y7X05571"/>
        <s v="A9Y670C04671"/>
        <s v="A9Y670C04674"/>
        <s v="A9Y7X06170"/>
        <s v="A9Y7X06270"/>
        <s v="A9Y7X06370"/>
        <s v="A9Y918C03571"/>
        <s v="AY642C08271"/>
        <s v="AY640C03471"/>
        <s v="A9Y7X04470"/>
        <s v="AY649D04471"/>
        <s v="A9Y7X05670"/>
        <s v="AY642D08171"/>
        <s v="AY105D11071"/>
        <s v="AY105D09972"/>
        <s v="A9Y918C03771"/>
        <s v="A9Y918C03971"/>
        <s v="A9Y670C04971"/>
        <s v="AY105C10371"/>
        <s v="A9Y225C01571"/>
        <s v="A9Y7X02673"/>
        <s v="A9Y918C03671"/>
        <s v="A9Y7X00419"/>
        <s v="A9Y225C01371"/>
        <s v="AY642C06772"/>
        <s v="A9Y234C00601"/>
        <s v="A9Y7X02675"/>
        <s v="A9Y7X07170"/>
        <s v="AY800C06571"/>
        <s v="AY105D11271"/>
        <s v="AY642C08371"/>
        <s v="A9Y7X00485"/>
        <s v="AY105D07072"/>
        <s v="A9Y4X01571"/>
        <s v="A9Y4X01572"/>
        <s v="A9Y7X07670"/>
        <s v="A9Y7X07770"/>
        <s v="A9Y7X07870"/>
        <s v="A9Y7X07970"/>
        <s v="A9Y7X08070"/>
        <s v="A9Y7X08270"/>
        <s v="A9Y7X07070"/>
        <s v="AY105C10372"/>
        <s v="A9Y7X08170"/>
        <s v="AY105D09973"/>
        <s v="AY642C07473"/>
        <s v="A9Y1X06470"/>
        <s v="A9Y7X02677"/>
        <s v="A9Y1X06571"/>
        <s v="A9Y1X06572"/>
        <s v="AY105D11671"/>
        <s v="AY640C03571"/>
        <s v="AY640C03572"/>
        <s v="AY642D08671"/>
        <s v="AY642D08672"/>
        <s v="AY800D06471"/>
        <s v="A9Y918C04371"/>
        <s v="A9Y670C04874"/>
        <s v="A9Y918C04381"/>
        <s v="A9Y357D14371"/>
        <s v="AY642C07572"/>
        <s v="A9Y4X01971"/>
        <s v="A9Y4X01972"/>
        <s v="AY105D07773"/>
        <s v="A9Y7X02674"/>
        <s v="A9Y357D19271"/>
        <s v="A9Y1X06272"/>
        <s v="A9Y7X08770"/>
        <s v="A9Y7X08470"/>
        <s v="AY831D02271"/>
        <s v="A9Y918C04071"/>
        <s v="A9Y7X09070"/>
        <s v="A9Y918C01871"/>
        <s v="A9Y918C04072"/>
        <s v="A9Y670C04571"/>
        <s v="A9Y225C01671"/>
        <s v="A9Y225C01672"/>
        <s v="AY105D07774"/>
        <s v="A9Y7X08675"/>
        <s v="A9Y7X08677"/>
        <s v="AY105D11771"/>
        <s v="AY800D06671"/>
        <s v="A9Y7X08676"/>
        <s v="A9Y7X09470"/>
        <s v="A9Y1X06771"/>
        <s v="A9Y1X06772"/>
        <s v="AY642C09271"/>
        <s v="AY831D02371"/>
        <s v="A9Y7X08671"/>
        <s v="A9Y7X08672"/>
        <s v="A9Y7X08673"/>
        <s v="A9Y7X08674"/>
        <s v="A9Y7X08679"/>
        <s v="AY642C08571"/>
        <s v="AY105D11871"/>
        <s v="AY105C11971"/>
        <s v="AY642C09471"/>
        <s v="AY649D05771"/>
        <s v="A9Y7X09370"/>
        <s v="A9Y7X09770"/>
        <s v="A9Y7X00493"/>
        <s v="AY642C07671"/>
        <s v="AY642C07672"/>
        <s v="AY640C03172"/>
        <s v="AY649D05871"/>
        <s v="AY649D05872"/>
        <s v="AY640C03671"/>
        <s v="AY642C09771"/>
        <s v="AY642C09772"/>
        <s v="AY642C04573"/>
        <s v="AY831D02471"/>
        <s v="AY642C09671"/>
        <s v="A9Y4X02171"/>
        <s v="A9Y4X02172"/>
        <s v="A9Y7X02676"/>
        <s v="AY642D09371"/>
        <s v="AY642C09672"/>
        <s v="AY831D02472"/>
        <s v="A9Y7X10670"/>
        <s v="A9Y7X10970"/>
        <s v="A9Y7X10770"/>
        <s v="A9Y7X10870"/>
        <s v="A9Y7X11070"/>
        <s v="A9Y7X11170"/>
        <s v="A9Y7X11270"/>
        <s v="A9Y7X11370"/>
        <s v="A9Y7X11570"/>
        <s v="AY105C11972"/>
        <s v="A9Y4X02571"/>
        <s v="A9Y4X02572"/>
        <s v="A9Y7X11670"/>
        <s v="A9Y7X09771"/>
        <s v="A9Y7X09371"/>
        <s v="A9Y7X11770"/>
        <s v="A9Y7X11870"/>
        <s v="A9Y670C05871"/>
        <s v="A9Y670C05872"/>
        <s v="A9Y1X06871"/>
        <s v="A9Y1X06872"/>
        <s v="AY642C10171"/>
        <s v="A9Y4X02671"/>
        <s v="A9Y4X02672"/>
        <s v="A9Y4X02771"/>
        <s v="A9Y4X02772"/>
        <s v="A9Y647D01272"/>
        <s v="A9Y7X12070"/>
        <s v="AY642C10571"/>
        <s v="AY649D06171"/>
        <s v="A9Y225C01771"/>
        <s v="A9Y7X12170"/>
        <s v="AY800C05873"/>
        <s v="AY105D10771"/>
        <s v="AY105C12371"/>
        <s v="AY105C12471"/>
        <s v="A9Y7X12371"/>
        <s v="AY105D07775"/>
        <s v="A9Y7X12470"/>
        <s v="AY642D10671"/>
        <s v="AY642C08472"/>
        <s v="A9Y7X12570"/>
        <s v="AY642C08372"/>
        <s v="A9Y7X12870"/>
        <s v="AY640C03771"/>
        <s v="AY642C10971"/>
        <s v="AY642C10972"/>
        <s v="AY800D06971"/>
        <s v="AY105D12671"/>
        <s v="A9Y7X12970"/>
        <s v="A9Y7X13171"/>
        <s v="A9Y7X13270"/>
        <s v="AY105C10373"/>
        <s v="A9Y7X13370"/>
        <s v="A9Y1X06971"/>
        <s v="A9Y1X06972"/>
        <s v="AY640C03871"/>
        <s v="AY640C03872"/>
        <s v="AY831D02871"/>
        <s v="AY831D02872"/>
        <s v="AY831D02873"/>
        <s v="AY831D02874"/>
        <s v="AY642C11271"/>
        <s v="AY642C11272"/>
        <s v="A9Y7X13471"/>
        <s v="A9Y918C04372"/>
        <s v="AY642D11171"/>
        <s v="A9Y918C05072"/>
        <s v="AY105D12771"/>
        <s v="A9Y708D00401"/>
        <s v="A9Y1X07071"/>
        <s v="A9Y1X07072"/>
        <s v="AY642D11271"/>
        <s v="AY105D12871"/>
        <s v="AY800D07071"/>
        <s v="A9Y1X07171"/>
        <s v="A9Y1X07172"/>
        <s v="AY105D12571"/>
        <s v="AY357D20871"/>
        <s v="A9Y918C04972"/>
        <s v="A9Y918C03871"/>
        <s v="A9Y7X13571"/>
        <s v="AY105C12971"/>
        <s v="AY642C12171"/>
        <s v="AY800D07271"/>
        <s v="AY800D07371"/>
        <s v="A9Y918C05972"/>
        <s v="A9Y918C03872"/>
        <s v="A9Y225C02171"/>
        <s v="A9Y918C04971"/>
        <s v="A9Y670C04973"/>
        <s v="A9Y918C05081"/>
        <s v="A9Y6X00770"/>
        <s v="A9Y7X13670"/>
        <s v="AY642C12271"/>
        <s v="AY831D03171"/>
        <s v="A9Y230D00971"/>
        <s v="A9Y7X13770"/>
        <s v="A9Y7X13870"/>
        <s v="A9Y918C03972"/>
        <s v="A9Y7X13970"/>
        <s v="AY105D12672"/>
        <s v="AY831D03371"/>
        <s v="A9Y7X09372"/>
        <s v="A9Y7X08619"/>
        <s v="A9Y7X02612"/>
        <s v="A9Y357D19971"/>
        <s v="A9Y918C06081"/>
        <s v="A9Y1X04473"/>
        <s v="A9Y1X04474"/>
        <s v="A9Y1X04573"/>
        <s v="A9Y1X04574"/>
        <s v="A9Y1X06573"/>
        <s v="A9Y1X06574"/>
        <s v="AY640C04071"/>
        <s v="AY640C04171"/>
        <s v="AY642C12471"/>
        <s v="A9Y1X07370"/>
        <s v="AY105D12072"/>
        <s v="AY357D18571"/>
        <s v="AY237C04471"/>
        <s v="AY642D12371"/>
        <s v="AY642D12372"/>
        <s v="A9Y105D09571"/>
        <s v="A9Y237C03171"/>
        <s v="A9Y237C03172"/>
        <s v="AY831D02272"/>
        <s v="A9Y7X14370"/>
        <s v="A9Y7X14470"/>
        <s v="AY105D10772"/>
        <s v="A9Y578D03301"/>
        <s v="AY105C13071"/>
        <s v="AY642C12571"/>
        <s v="A9Y7X14671"/>
        <s v="A9Y670C02371"/>
        <s v="A9Y670C02471"/>
        <s v="A9Y156D00601"/>
        <s v="A9Y7X14570"/>
        <s v="AY357D20772"/>
        <s v="AY357D20771"/>
        <s v="A9Y670C01972"/>
        <s v="A9Y918C05181"/>
        <s v="AY105D12872"/>
        <s v="AY831D03771"/>
        <s v="AY105D10773"/>
        <s v="AY105D10774"/>
        <s v="AY105D12271"/>
        <s v="AY105D12272"/>
        <s v="AY105D12273"/>
        <s v="AY642C12771"/>
        <s v="AY642C12772"/>
        <s v="A9Y7X13172"/>
        <s v="A9Y7X13173"/>
        <s v="A9Y642D08171"/>
        <s v="A9Y1X07570"/>
        <s v="AY357D18572"/>
        <s v="A9Y209D00401"/>
        <s v="AY640C04271"/>
        <s v="AY642C12871"/>
        <s v="AY642C12872"/>
        <s v="A9Y1X07471"/>
        <s v="A9Y1X07472"/>
        <s v="A9Y7X15170"/>
        <s v="AY105C13072"/>
        <s v="AY105C13271"/>
        <s v="AY105C13272"/>
        <s v="AY800C03672"/>
        <s v="AY642C13071"/>
        <s v="AY642C13072"/>
        <s v="A9Y7X15071"/>
        <s v="A9Y7X15271"/>
        <s v="A9Y7X15371"/>
        <s v="A9Y918C07071"/>
        <s v="AY642C09673"/>
        <s v="A9Y7X15470"/>
        <s v="A9Y7X14970"/>
        <s v="AY642C13271"/>
        <s v="A9Y4X03171"/>
        <s v="A9Y4X03172"/>
        <s v="AY640C03073"/>
        <s v="AY640C03074"/>
        <s v="AY640C03573"/>
        <s v="AY640C03574"/>
        <s v="A9Y1X07271"/>
        <s v="AY105D13171"/>
        <s v="AY640C04371"/>
        <s v="A9Y4X03071"/>
        <s v="A9Y4X03072"/>
        <s v="AY105D13371"/>
        <s v="A9Y918C05781"/>
        <s v="A9Y7X16170"/>
        <s v="A9Y918C05171"/>
        <s v="A9Y7X15670"/>
        <s v="A9Y7X15770"/>
        <s v="AY105D13571"/>
        <s v="AY105D13471"/>
        <s v="AY642C13571"/>
        <s v="AY642C13471"/>
        <s v="AY831D04271"/>
        <s v="AY831D04171"/>
        <s v="A9Y7X16270"/>
        <s v="A9Y7X16370"/>
        <s v="A9Y7X16470"/>
        <s v="AY649D05772"/>
        <s v="AY649D05973"/>
        <s v="AY649D05974"/>
        <s v="A9Y7X16570"/>
        <s v="A9Y1X07671"/>
        <s v="A9Y1X07672"/>
        <s v="A9Y708D00501"/>
        <s v="A9Y708D00601"/>
        <s v="A9Y1X07771"/>
        <s v="A9Y1X07772"/>
        <s v="AY105C13671"/>
        <s v="A9Y7X16070"/>
        <s v="AY105D13771"/>
        <s v="A9Y7X15970"/>
        <s v="AY105D13871"/>
        <s v="A9Y918C05073"/>
        <s v="A9Y7X16770"/>
        <s v="AY237C04472"/>
        <s v="A9Y918C04081"/>
        <s v="A9Y7X16871"/>
        <s v="A9Y7X16872"/>
        <s v="AY800D07471"/>
        <s v="AY649D05781"/>
        <s v="AY649D05782"/>
        <s v="A9Y7X15870"/>
        <s v="A9Y670C04676"/>
        <s v="AY831D04371"/>
        <s v="AY642C13671"/>
        <s v="A9Y670C06371"/>
        <s v="A9Y670C06372"/>
        <s v="A9Y7X17482"/>
        <s v="A9Y7X17670"/>
        <s v="A9Y918C05082"/>
        <s v="AY642C13771"/>
        <s v="A9Y7X17870"/>
        <s v="A9Y918C08371"/>
        <s v="A9Y647D02272"/>
        <s v="A9Y237C03772"/>
        <s v="A9Y4X01573"/>
        <s v="A9Y4X01574"/>
        <s v="A9Y7X17570"/>
        <s v="A9Y4X03271"/>
        <s v="A9Y4X03272"/>
        <s v="A9Y918C05771"/>
        <s v="A9Y7X18070"/>
        <s v="A9Y918C08171"/>
        <s v="A9Y225C02671"/>
        <s v="A9Y647D01673"/>
        <s v="A9Y7X16670"/>
        <s v="A9Y7X18170"/>
        <s v="A9Y1X06575"/>
        <s v="A9Y1X06576"/>
        <s v="AY105D11672"/>
        <s v="AY640C03575"/>
        <s v="AY640C03576"/>
        <s v="A9Y918C06382"/>
        <s v="A9Y670C07271"/>
        <s v="A9Y225C02771"/>
        <s v="A9Y212D02801"/>
        <s v="AY831D03372"/>
        <s v="A9Y7X18370"/>
        <s v="AY105D14071"/>
        <s v="AY642C14171"/>
        <s v="AY831D04373"/>
        <s v="A9Y105D11671"/>
        <s v="AY642C12572"/>
        <s v="A9Y7X18271"/>
        <s v="AY105C11973"/>
        <s v="A9Y4X03371"/>
        <s v="A9Y4X03372"/>
        <s v="A9Y7X18470"/>
        <s v="AY642C12773"/>
        <s v="A9Y225C02372"/>
        <s v="A9Y918C07571"/>
        <s v="A9Y7X19670"/>
        <s v="A9Y7X13174"/>
        <s v="A9Y7X13176"/>
        <s v="A9Y7X13177"/>
        <s v="A9Y7X02678"/>
        <s v="A9Y7X13175"/>
        <s v="AY831D04671"/>
        <s v="AY642C14371"/>
        <s v="AY105C14171"/>
        <s v="AY640C03972"/>
        <s v="AY800C07571"/>
        <s v="AY105D12274"/>
        <s v="A9Y4X01073"/>
        <s v="A9Y4X01074"/>
        <s v="A9Y1X08171"/>
        <s v="A9Y1X08172"/>
        <s v="A9Y670C04975"/>
        <s v="A9Y1X07871"/>
        <s v="A9Y1X07872"/>
        <s v="AY105C14371"/>
        <s v="A9Y7X17370"/>
        <s v="AY642C14571"/>
        <s v="AY831D04471"/>
        <s v="AY642C14771"/>
        <s v="AY642C14772"/>
        <s v="AY640C04471"/>
        <s v="A9Y7X17270"/>
        <s v="AY105D12275"/>
        <s v="AY642D14671"/>
        <s v="AY105D14271"/>
        <s v="A9Y918C08381"/>
        <s v="AY642D13972"/>
        <s v="AY642D13971"/>
        <s v="AY357D22671"/>
        <s v="AY642C14872"/>
        <s v="AY642C14871"/>
        <s v="AY800D07671"/>
        <s v="AY831D04771"/>
        <s v="AY831D04772"/>
        <s v="A9Y1X08271"/>
        <s v="AY237C05471"/>
        <s v="AY105D14471"/>
        <s v="A9Y806D83601"/>
        <s v="A9Y806D51402"/>
        <s v="A9Y806D61042"/>
        <s v="AY640C04571"/>
        <s v="A9Y918C06372"/>
        <s v="A9Y1X08372"/>
        <s v="A9Y1X08371"/>
        <s v="A9Y7X19770"/>
        <s v="A9Y7X20370"/>
        <s v="A9Y670C04974"/>
        <s v="AY649D06181"/>
        <s v="A9Y918C09681"/>
        <s v="A9Y237C04071"/>
        <s v="A9Y237C04072"/>
        <s v="AY831D04871"/>
        <s v="AY831D04872"/>
        <s v="AY642D14972"/>
        <s v="AY642D14971"/>
        <s v="AY357D23071"/>
        <s v="A9Y7X20471"/>
        <s v="A9Y670C07571"/>
        <s v="A9Y670C07572"/>
        <s v="A9Y7X15571"/>
        <s v="A9Y7X15572"/>
        <s v="A9Y7X02615"/>
        <s v="A9Y7X20570"/>
        <s v="AY105C10374"/>
        <s v="A9Y7X09711"/>
        <s v="A9Y918C09181"/>
        <s v="A9Y918C09171"/>
        <s v="AY105D14571"/>
        <s v="AY642C13572"/>
        <s v="A9Y7X18272"/>
        <s v="AY105C11974"/>
        <s v="A9Y1X08471"/>
        <s v="AY357D12572"/>
        <s v="AY105D09273"/>
        <s v="A9Y225C02971"/>
        <s v="A9Y918C10071"/>
        <s v="A9Y918C10171"/>
        <s v="AY642D14273"/>
        <s v="AY642F14273"/>
        <s v="AY105D14771"/>
        <s v="AY642C15071"/>
        <s v="A9Y225C02371"/>
        <s v="A9Y918C07471"/>
        <s v="AY357D18573"/>
        <s v="AY357D18574"/>
        <s v="A9Y4X02173"/>
        <s v="A9Y4X02174"/>
        <s v="AY642F11171"/>
        <s v="AY642F09371"/>
        <s v="AY642F13371"/>
        <s v="AY642D14274"/>
        <s v="AY642F14274"/>
        <s v="A9Y918C04771"/>
        <s v="A9Y7X19970"/>
        <s v="AY642C15272"/>
        <s v="A9Y225C02271"/>
        <s v="A9Y670C04875"/>
        <s v="AY642C14572"/>
        <s v="AY105D14072"/>
        <s v="A9Y1X08671"/>
        <s v="A9Y1X08672"/>
        <s v="A9Y7X02681"/>
        <s v="A9Y7X19870"/>
        <s v="A9Y7X20070"/>
        <s v="A9Y7X20170"/>
        <s v="A9Y1X08772"/>
        <s v="A9Y1X08771"/>
        <s v="AY640B01772"/>
        <s v="AY642C15371"/>
        <s v="AY642C15372"/>
        <s v="A9Y670C08671"/>
        <s v="A9Y670C08271"/>
        <s v="A9Y670C08371"/>
        <s v="A9Y670C08471"/>
        <s v="A9Y670C08571"/>
        <s v="A9Y670C05471"/>
        <s v="A9Y670C08071"/>
        <s v="A9Y1X08871"/>
        <s v="A9Y1X08872"/>
        <s v="A9Y832D24371"/>
        <s v="A9Y7X15573"/>
        <s v="A9Y918C09671"/>
        <s v="A9Y670C04977"/>
        <s v="A9Y647D02471"/>
        <s v="A9Y7X18273"/>
        <s v="A9Y7X13111"/>
        <s v="AY642C15671"/>
        <s v="AY642C15672"/>
        <s v="A9Y918C10471"/>
        <s v="A9Y918C10571"/>
        <s v="A9Y670C02174"/>
        <s v="A9Y234D01201"/>
        <s v="A9Y918C08281"/>
        <s v="A9Y212D02802"/>
        <s v="A9Y918C06181"/>
        <s v="A9Y7X20970"/>
        <s v="A9Y7X21070"/>
        <s v="A9Y7X21170"/>
        <s v="AY831D04972"/>
        <s v="AY831D04971"/>
        <s v="A9Y918C07581"/>
        <s v="A9Y852D00201"/>
        <s v="A9Y918C10671"/>
        <s v="A9Y7X02682"/>
        <s v="A9Y225C02174"/>
        <s v="A9Y918C10771"/>
        <s v="A9Y225C02172"/>
        <s v="A9Y7X00279"/>
        <s v="A9Y982D80502"/>
        <s v="A9Y918C08071"/>
        <s v="A9Y7X13178"/>
        <s v="AY642C12774"/>
        <s v="A9Y918C07481"/>
        <s v="AY105D14572"/>
        <s v="A9Y647D01675"/>
        <s v="A9Y982D80201"/>
        <s v="A9Y918C10871"/>
        <s v="A9Y174112023"/>
        <s v="A9Y792D00171"/>
        <s v="A9Y837C00472"/>
        <s v="A9Y7X17492"/>
        <s v="A9S174112023"/>
        <s v="A9Y1X08971"/>
        <s v="A9Y1X08972"/>
        <s v="AY640C05371"/>
        <s v="AY640C05372"/>
        <s v="A9Y1X09072"/>
        <s v="A9Y1X09071"/>
        <s v="AY642C15772"/>
        <s v="AY642C15771"/>
        <s v="A9Y1X09171"/>
        <s v="A9Y1X09172"/>
        <s v="A9Y1X07174"/>
        <s v="A9Y1X07173"/>
        <s v="AY640C05471"/>
        <s v="AY640C05472"/>
        <s v="AY642C15871"/>
        <s v="A9Y1X09372"/>
        <s v="A9Y1X09371"/>
        <s v="A9Y1X09271"/>
        <s v="A9Y1X09272"/>
        <s v="A9Y1X09572"/>
        <s v="A9Y1X09571"/>
        <s v="A9Y1X09472"/>
        <s v="A9Y1X09471"/>
        <s v="A9Y256D01902"/>
        <s v="A9Y225C01372"/>
        <s v="A9Y642C14871"/>
        <s v="A9Y642C14872"/>
        <s v="A9Y238B00301"/>
        <s v="AY105D15171"/>
        <s v="AY642C15971"/>
        <s v="A9Y7X21270"/>
        <s v="A9Y918C11071"/>
        <s v="A9Y918C11073"/>
        <s v="A9Y918C11072"/>
        <s v="A9Y1X09771"/>
        <s v="A9Y1X09772"/>
        <s v="A9Y1X09872"/>
        <s v="A9Y1X09871"/>
        <s v="A9Y1X09972"/>
        <s v="A9Y1X10072"/>
        <s v="A9Y1X10071"/>
        <s v="A9Y1X09971"/>
        <s v="A9Y7X21370"/>
        <s v="A9Y918C07771"/>
        <s v="AY105D15272"/>
        <s v="AY640C05571"/>
        <s v="AY640C05572"/>
        <s v="AY105D15271"/>
        <s v="A9Y918C08571"/>
        <s v="AY640C05671"/>
        <s v="AY640C05672"/>
        <s v="AY640C05771"/>
        <s v="AY640C05772"/>
        <s v="AY831D05071"/>
        <s v="AY831D05072"/>
        <s v="AY831D05171"/>
        <s v="AY831D05172"/>
        <s v="AY831D05173"/>
        <s v="AY831D05174"/>
        <s v="A9Y670C08771"/>
        <s v="A9Y670C08772"/>
        <s v="AY640C05971"/>
        <s v="AY640C05972"/>
        <s v="AY640C05871"/>
        <s v="A9Y642C15371"/>
        <s v="A9Y642C15372"/>
        <s v="A9Y357D23971"/>
        <s v="A9Y7X21570"/>
        <s v="A9Y7X21670"/>
        <s v="A9Y7X21770"/>
        <s v="A9Y7X13179"/>
        <s v="AY105D12276"/>
        <s v="A9Y7X02683"/>
        <s v="A9Y7X18274"/>
        <s v="A9XS176821120"/>
        <s v="A9Y641D02872"/>
        <s v="A9Y806D00441"/>
        <s v="A9Y357D24171"/>
        <s v="A9Y357D24172"/>
        <s v="A9Y7X11271"/>
        <s v="A9Y234C01001"/>
        <s v="A9Y7X18214"/>
        <s v="A9Y212C01902"/>
        <s v="A9Y212C02301"/>
        <s v="A9Y935D00101"/>
        <m/>
      </sharedItems>
    </cacheField>
    <cacheField name="摘要" numFmtId="0">
      <sharedItems containsBlank="1" count="791">
        <s v="嘉義康揚 (107-20006)"/>
        <s v="HOVEROUND MPV4-R"/>
        <s v="HOVEROUND MPV4-L"/>
        <s v="電刷組成  HOV"/>
        <s v="煞車板總成  HOV"/>
        <s v="ARD-AJ1W--平板  HOV"/>
        <s v="波形墊圈  HOV"/>
        <s v="ARD-AJ1W-波形墊圈  HOV"/>
        <s v="OPT 護蓋"/>
        <s v="彈簧  HOV"/>
        <s v="平墊圈  HOV"/>
        <s v="655FS(R)"/>
        <s v="655FS(L)"/>
        <s v="MovingPeople"/>
        <s v="中托架總成MPV4-R"/>
        <s v="中托架總成MPV4-L"/>
        <s v="後托架總成MPV4-R"/>
        <s v="後托架總成MPV4-L"/>
        <s v="軛總成OPTIWAY"/>
        <s v="托架總成(國成康揚)"/>
        <s v="磁鋼座組成HOV"/>
        <s v="磁鋼座組成"/>
        <s v="電樞總成 P710"/>
        <s v="PRIDE 36V   R"/>
        <s v="SEAL SHAFT MORTR SH SER OUTPUT油封"/>
        <s v="PRIDE  36V  L"/>
        <s v="輪椅馬達  MAGIC MOBILITY , 24V 450W"/>
        <s v="輪椅馬達  MAGIC  MOBILITY,24V,450W"/>
        <s v="ARD-AJ1W-襯墊  HOV"/>
        <s v="護蓋  HOV"/>
        <s v="傳動軸馬達     CT-1 (311100-85000)"/>
        <s v="電樞總成 CT-LT"/>
        <s v="PRIDE  24V  1650  R"/>
        <s v="KY1-傳動軸馬達(ARD)"/>
        <s v="傳動軸馬達組 LCA1"/>
        <s v="PRIDE  24V  1650  L"/>
        <s v="平墊圈0.15t"/>
        <s v="電刷總成(ARD)"/>
        <s v="CT-2 (311100-73000)"/>
        <s v="電刷護蓋(ARD)"/>
        <s v="CT-3"/>
        <s v="齒輪馬達P710-N-R (62020030)(成品倉)"/>
        <s v="齒輪馬達P710-N-L (62010030)(成品倉)"/>
        <s v="LBE1代步車馬達"/>
        <s v="馬達總成"/>
        <s v="KY1      煞車器總成"/>
        <s v="電刷總成P710"/>
        <s v="軛總成(FS)"/>
        <s v="KM-4"/>
        <s v="CT-5 (511100-74020)"/>
        <s v="傳動軸馬達 CT-4 (311100-68600)"/>
        <s v="電動代步車馬達KABEL-R (8401732000)"/>
        <s v="電動代步車馬達KABEL-L (8401733000)"/>
        <s v="CT-LT4 (511100-29500)"/>
        <s v="MAGIC 4X4-FRONT-RIGHT"/>
        <s v="MAGIC 4X4-FRONT-LEFT"/>
        <s v="MAGIC 4X4-REAR-RIGHT"/>
        <s v="MAGIC 4X4-REAR-LEFT"/>
        <s v="建迪傳動軸馬達CT-6 (511100-74030)"/>
        <s v="DG-15E  (售)"/>
        <s v="傳動軸馬達組LDE4/5"/>
        <s v="傳動軸馬達 KY-3"/>
        <s v="KY4-傳動軸馬達(ARD)"/>
        <s v="剎車總成"/>
        <s v="CT-1煞車器總成"/>
        <s v="HOV MPV5-R"/>
        <s v="HOV MPV5-L"/>
        <s v="電刷總成"/>
        <s v="馬達總成(DG-10K)"/>
        <s v="齒輪心軸總成 MAGIC"/>
        <s v="CT-7 (511100-58900)"/>
        <s v="心軸總成MPV4(槽絕緣套)"/>
        <s v="CT-8"/>
        <s v="齒輪馬達   (光星NOVA)"/>
        <s v="軛總成"/>
        <s v="電樞總成"/>
        <s v="電樞總成(KY-2)"/>
        <s v="軛總成(CT-1_TS)"/>
        <s v="電樞總成 PRIDE36V"/>
        <s v="中托架總成 PRIDE36V"/>
        <s v="後托架總成 PRIDE36V-R"/>
        <s v="後托架總成 PRIDE36V-L"/>
        <s v="軛總成(CT-5)"/>
        <s v="中托架總成P710(N)-R"/>
        <s v="中托架總成P710(N)-L"/>
        <s v="後托架總成P710(N)-R"/>
        <s v="後托架總成P710(N)-L"/>
        <s v="電樞總成PRIDE1650"/>
        <s v="中托架總成PRIDE1650"/>
        <s v="後托架總成PRIDE1650-R"/>
        <s v="後托架總成PRIDE1650-L"/>
        <s v="電樞總成 MAGIC"/>
        <s v="中托架總成 MAGIC"/>
        <s v="後托架總成 MAGIC-R"/>
        <s v="後托架總成 MAGIC-L"/>
        <s v="電樞總成(SB-1)"/>
        <s v="軛總成(SB-1)"/>
        <s v="電樞總成 KY-1"/>
        <s v="電樞總成 MS-1"/>
        <s v="軛總成 MS-1"/>
        <s v="電樞總成CT-HD"/>
        <s v="中托架總成KABEL-R"/>
        <s v="中托架總成KABEL-L"/>
        <s v="後托架總成KABEL-R"/>
        <s v="後托架總成KABEL-L"/>
        <s v="KY3      煞車器總成"/>
        <s v="CT-1.MTR"/>
        <s v="後托架總成(LW)"/>
        <s v="齒輪馬達(HOV長心軸-標籤不同)-RIGHT"/>
        <s v="齒輪馬達(HOV長心軸-標籤不同)-LEFT"/>
        <s v="中托架總成NOVA"/>
        <s v="CT-9    (311100-58901)"/>
        <s v="磁鋼座組成 MAGIC 4X4"/>
        <s v="電樞總成(槽絕緣套-NBK)"/>
        <s v="後托架總成NOVA"/>
        <s v="電樞總成(槽絕緣套+NBK)"/>
        <s v="PRIDE 1650-N-R"/>
        <s v="PRIDE 1650-N-L"/>
        <s v="CT-10"/>
        <s v="CT-11"/>
        <s v="傳動軸馬達 CT-HD2 (511100-85510)"/>
        <s v="後托架總成CT-HD2"/>
        <s v="LW煞車器"/>
        <s v="銷"/>
        <s v="KY-6  (光陽代步車馬達)"/>
        <s v="KY-5  (新品) (光陽)"/>
        <s v="LW4*6馬達(不含煞車器)"/>
        <s v="LW4*8馬達(不含煞車器)"/>
        <s v="FS-2.3馬達(不含煞車器)"/>
        <s v="FS2-1煞車器總成"/>
        <s v="KY-8"/>
        <s v="後托架總成"/>
        <s v="TS-M1"/>
        <s v="TS-M2"/>
        <s v="TS-M3"/>
        <s v="電樞總成(TS-M3)"/>
        <s v="軛總成(TS-M3)"/>
        <s v="中托架總成 MAGIC 4X4-REAR-R"/>
        <s v="中托架總成 MAGIC 4X4-REAR-L"/>
        <s v="中托架總成 MAGIC 4X4-FRONT-R"/>
        <s v="中托架總成 MAGIC 4X4-FRONT-L"/>
        <s v="RVS-W1(RIGHT)"/>
        <s v="RVS-W1(LEFT)"/>
        <s v="HW-25L5D"/>
        <s v="電樞總成 MAGIC 4X4"/>
        <s v="電樞總成 RA82"/>
        <s v="軛總成 RA82"/>
        <s v="中托架總成 HW-P26-R"/>
        <s v="HW-W1(RIGHT)"/>
        <s v="HW-W1(LEFT)"/>
        <s v="電樞總成(HW-TAM-L25)"/>
        <s v="HW-25L7D"/>
        <s v="電樞總成(HW-TAM-M25)"/>
        <s v="泰勝(TS-M4) (成品倉)"/>
        <s v="MBM-W1-R"/>
        <s v="OF-W1"/>
        <s v="電樞總成(CT)"/>
        <s v="HW-25L3D"/>
        <s v="中托架總成RVS-W1-R"/>
        <s v="中托架總成RVS-W1-L"/>
        <s v="後托架總成RVS-W1-R"/>
        <s v="後托架總成RVS-W1-L"/>
        <s v="S8售服件"/>
        <s v="S9售服件"/>
        <s v="S12售服件"/>
        <s v="S8.S9煞車器"/>
        <s v="S12煞車器"/>
        <s v="HW-20L6D"/>
        <s v="HW-20L8D"/>
        <s v="HW-20L9D"/>
        <s v="馬達總成S8(含煞車器)"/>
        <s v="後托架總成OF-W1"/>
        <s v="中托架總成OF-W1"/>
        <s v="HW-20HD1(HD20)"/>
        <s v="電刷架引線總成"/>
        <s v="HW-21M1(S11)"/>
        <s v="電樞總成(TS-M4)"/>
        <s v="S12馬達總成(含煞車)"/>
        <s v="S11馬達(含煞車器)"/>
        <s v="S11煞車器"/>
        <s v="S11差速器總成"/>
        <s v="CT_12  (成品倉)"/>
        <s v="S9馬達總成"/>
        <s v="CT_9MTR"/>
        <s v="差速器總成(25L差速器)"/>
        <s v="防塵套(CT-8)"/>
        <s v="CT_14"/>
        <s v="傳動軸馬達(L4A)"/>
        <s v="CT-LT5(511100-30000)"/>
        <s v="電樞總成(CT-LT5)"/>
        <s v="EB-RA1 105D直角馬達(RIGHT)"/>
        <s v="EB-RA1 105D直角馬達(LEFT)"/>
        <s v="DG-15E(新端子+溫控)"/>
        <s v="DG-15M(售)"/>
        <s v="DG-10M(售)"/>
        <s v="DG-15M(新端子+溫控+電容)"/>
        <s v="DG-10M(新端子+溫控+電容)"/>
        <s v="DG-13MC"/>
        <s v="HW-15HD2(HD15)"/>
        <s v="HW-TAM-HD15電樞總成"/>
        <s v="S16傳動軸組"/>
        <s v="S16電樞總成"/>
        <s v="S12-20後托架總成"/>
        <s v="齒輪馬達組(HOV-SW1 Sub-Assy)"/>
        <s v="CT-16"/>
        <s v="MAGIC FRONTIER-R"/>
        <s v="MAGIC FRONTIER-L"/>
        <s v="電樞總成FRONTIER"/>
        <s v="中托架總成FRONTIER-R"/>
        <s v="中托架總成FRONTIER-L"/>
        <s v="後托架總成M5-R"/>
        <s v="後托架總成M5-L"/>
        <s v="軛總成M5"/>
        <s v="L4A馬達總成(含煞車器)"/>
        <s v="L4A煞車器總成"/>
        <s v="L4A馬達總成(不含煞車)"/>
        <s v="輸出心軸總成MAGIC 4X4"/>
        <s v="直角馬達 RA78-4P-R"/>
        <s v="直角馬達 RA78-4P-L"/>
        <s v="CT-13"/>
        <s v="輸出心軸總成MAGIC FRONTIER"/>
        <s v="MBM-W1-L"/>
        <s v="HW-25L10D"/>
        <s v="HW-25L2D"/>
        <s v="電刷架引出線總成"/>
        <s v="HD20馬達總成(含煞車器)"/>
        <s v="HW-25L1D"/>
        <s v="LDE4馬達總成(含煞車器)"/>
        <s v="HD20馬達總成（不含煞車器）"/>
        <s v="煞車器總成"/>
        <s v="HD20差速器總成"/>
        <s v="HD15差速器總成"/>
        <s v="CT-N8"/>
        <s v="CT-N10"/>
        <s v="電樞總成HW-RA78"/>
        <s v="軛總成HW-RA78"/>
        <s v="CT_N9"/>
        <s v="HW-20L11D"/>
        <s v="GB-W1(RIGHT)"/>
        <s v="GB-W1(LEFT)"/>
        <s v="後托架總成(HW-25L10)"/>
        <s v="CT-N1"/>
        <s v="CT-N2"/>
        <s v="CT-N3"/>
        <s v="CT-N4"/>
        <s v="CT-N11"/>
        <s v="電樞總成(Ebbers)"/>
        <s v="CT-HD4電樞總成(CT-928)"/>
        <s v="電刷架引線組成CT-HD4"/>
        <s v="CT-HD4(CT-928)(4300RPM)馬達"/>
        <s v="CT-HD5(HS-928)(3650RPM)馬達"/>
        <s v="傳動軸馬達CT-HD3 (511100-85520)"/>
        <s v="後托架總城HW-P26-R"/>
        <s v="後托架總成HW-P26-L"/>
        <s v="中托架總成HW-P26-L"/>
        <s v="電刷架引線組成GK11(紅)"/>
        <s v="電刷架引線組成GK11(黑)"/>
        <s v="中托架總成GB-GK11"/>
        <s v="後托架總成GB-GK11-R"/>
        <s v="後托架總成GB-GK11-L"/>
        <s v="後托架總成CT-HD3"/>
        <s v="電刷架引線總成(S17-PG)"/>
        <s v="後托架總成(S17-PG)"/>
        <s v="直角馬達(P25-R)"/>
        <s v="直角馬達(P25-L)"/>
        <s v="CT-15"/>
        <s v="後托架總成(P25)"/>
        <s v="後托架總成(S15-PG)"/>
        <s v="電刷架引線總成(S15-PG)"/>
        <s v="HW-25L1傳動軸組(S12S)700W"/>
        <s v="HW-20L4傳動軸組(S12S)700W"/>
        <s v="HW-25L2傳動軸組(S17A.E)500W"/>
        <s v="HW-25L3傳動軸組(S17S.L)700W"/>
        <s v="HW-25L5傳動軸組(S8)700W"/>
        <s v="HW-20L6傳動軸組(S8X)700W"/>
        <s v="HW-25L7傳動軸組(S9)500W"/>
        <s v="HW-20L8傳動軸組(S9X)500W"/>
        <s v="HW-20L9傳動軸組(S17S.L)700W"/>
        <s v="CT-HD5電樞總成(HS-928)"/>
        <s v="直角馬達(HW-RA1-R)"/>
        <s v="直角馬達(HW-RA1-L)"/>
        <s v="HW-25L10(900W)"/>
        <s v="CT-HD5(HS-928)"/>
        <s v="CT-HD4(CT-928)馬達"/>
        <s v="ELS-15HD1"/>
        <s v="WK-15HD1"/>
        <s v="煞車器總成FRONTIER-R"/>
        <s v="煞車器總成FRONTIER-L"/>
        <s v="RT-W1(RIGHT)"/>
        <s v="RT-W1(LEFT)"/>
        <s v="後托架總成(WK-15HD1)"/>
        <s v="HW-RA3-R(P3DX-DY插座)"/>
        <s v="HW-RA3-L(P3DX-DY插座)"/>
        <s v="HW-RA5-R(P25-DY插座)"/>
        <s v="HW-RA5-L(P25-DY插座)"/>
        <s v="HW-20HD3(HD20-PG)"/>
        <s v="後托架總成(HW-20HD3)"/>
        <s v="電刷架引線組成(HW-20HD3)"/>
        <s v="差速器總成(20L差速器)"/>
        <s v="HW-15HD4"/>
        <s v="軛總成(HW-25L10)"/>
        <s v="電樞總成(HW-25L10)"/>
        <s v="電樞總成(DG-13MT)"/>
        <s v="電樞總成(CT-HD6)"/>
        <s v="CT-HD6"/>
        <s v="電樞總成CT-15"/>
        <s v="HW-21M2"/>
        <s v="後托架總成(HW-21M2)"/>
        <s v="後托架總成(DG-13K)"/>
        <s v="WU-19L2"/>
        <s v="後托架總成(WU-19L2)"/>
        <s v="HW-32L12"/>
        <s v="中托架總成 RT-W1"/>
        <s v="後托架總成RT-W1-R"/>
        <s v="後托架總成RT-W1-L"/>
        <s v="軛總成(HW-21S1)"/>
        <s v="電樞總成(HW-21S1)"/>
        <s v="HW-21S1"/>
        <s v="CT-L1"/>
        <s v="HW-20L13(S15E)"/>
        <s v="電樞總成(HW-20HD5)"/>
        <s v="HW-20HD5"/>
        <s v="齒輪馬達HOV-W3-R"/>
        <s v="齒輪馬達HOV-W3-L"/>
        <s v="中托架總成HOV-W3-R"/>
        <s v="中托架總成HOV-W3-L"/>
        <s v="電刷架引線組成HOV-W3(紫)"/>
        <s v="電刷架引線組成HOV-W3(藍)"/>
        <s v="電刷架引線組成HOV-W3(灰)"/>
        <s v="電刷架引線組成HOV-W3(黃)"/>
        <s v="後托架總成HOV-W3-R"/>
        <s v="後托架總成HOV-W3-L"/>
        <s v="CT-M1"/>
        <s v="WU-19L2馬達總成"/>
        <s v="後托架總成CT-M1"/>
        <s v="HW-25L3馬達總成(含煞車器)"/>
        <s v="電樞總成 CT-M1"/>
        <s v="輪轂EB-RA1 70L"/>
        <s v="HW-W2-R (P19)"/>
        <s v="HW-W2-L (P19)"/>
        <s v="後托架總成HW-W2"/>
        <s v="電樞總成HW-W2-L"/>
        <s v="軛總成HW-W2"/>
        <s v="齒輪馬達 LC-W1-R"/>
        <s v="齒輪馬達 LC-W1-L"/>
        <s v="電樞總成 RT-W1"/>
        <s v="心軸總成 PRIDE(槽絕緣套)"/>
        <s v="HW-25L1馬達總成(不含煞車器)"/>
        <s v="HW-25L10馬達總成(含煞車)"/>
        <s v="CT-HD7"/>
        <s v="電樞總成(CT-HD7)"/>
        <s v="後托架總成(CT-HD7)"/>
        <s v="軛總成 CT-3"/>
        <s v="軛總成 CT-N8"/>
        <s v="HW-21S1馬達總成(不含煞車)"/>
        <s v="HW-25L10馬達總成(不含煞車)"/>
        <s v="HW-21S1差速器總成"/>
        <s v="HW-25L1馬達總成(含煞車器)"/>
        <s v="煞車器總成(HW-21S1)"/>
        <s v="HW-25L2馬達總成(不含煞車)"/>
        <s v="GS-F01(風扇+馬達)"/>
        <s v="HW-25L14"/>
        <s v="後托架總成(HW-25L14)"/>
        <s v="電刷架引線總成(HW-25L14)"/>
        <s v="小齒輪總成 MAGIC 4X4"/>
        <s v="HW-32L15"/>
        <s v="HW-21S2"/>
        <s v="HW-21M2馬達(含煞車)"/>
        <s v="HW-20HD6(成品倉)"/>
        <s v="電樞總成(HW-21S2)"/>
        <s v="電刷架引出線總成(HW-20HD6)"/>
        <s v="CT-HD4(不含煞車)"/>
        <s v="CT-N11 MTR"/>
        <s v="CT-11.MTR"/>
        <s v="輸出心軸總成 GB-W1"/>
        <s v="HW-25L14馬達總成(不含煞車)"/>
        <s v="MAGIC 4X4-F-RIGHT(P&amp;G插座)(停用)"/>
        <s v="MAGIC 4X4-F-LEFT(P&amp;G插座)(停用)"/>
        <s v="MAGIC 4X4-R-RIGHT(P&amp;G插座)(停用)"/>
        <s v="MAGIC 4X4-R-LEFT(P&amp;G插座)(停用)"/>
        <s v="MAGIC FRONTIER-R(P&amp;G插座)(停用)"/>
        <s v="MAGIC FRONTIER-L(P&amp;G插座)(停用)"/>
        <s v="中托架總成ORTHOFAB"/>
        <s v="中托架總成 MNP"/>
        <s v="後托架總成 MNP"/>
        <s v="齒輪馬達組(HOV-SW2 Sub-Assy)"/>
        <s v="電樞總成HOV-SW2(斜槽)"/>
        <s v="輸出心軸總成 HOV-SW2"/>
        <s v="齒輪箱總成 M5"/>
        <s v="後托架總成 HOV-SW2-R"/>
        <s v="後托架總成 HOV-SW2-L"/>
        <s v="電樞總成MAGIC 4X4"/>
        <s v="齒輪箱總成EB-RA1-R"/>
        <s v="齒輪箱總成EB-RA1-L"/>
        <s v="電刷架引線組成"/>
        <s v="HW-32L16(S8X-32)"/>
        <s v="HW-32L17(S12X-32)"/>
        <s v="電樞總成(HW-32L)"/>
        <s v="襯墊MAGIC 4X4"/>
        <s v="電樞總成(HW-20HD6)"/>
        <s v="後托架總成(HW-20HD6)"/>
        <s v="SJE-HD1"/>
        <s v="煞車器總成MAGIC4X4-L"/>
        <s v="煞車器總成MAGIC4X4-R"/>
        <s v="波型墊圈 608  20DX0.2T"/>
        <s v="HW-15HD7"/>
        <s v="輸出心軸總成(左)"/>
        <s v="輸出心軸總成(右)"/>
        <s v="煞車總成"/>
        <s v="HW-LTAM馬達總成(700W不含煞車器)"/>
        <s v="電樞總成HW-W2-R"/>
        <s v="電刷架引出線總成(CT-L1)"/>
        <s v="電樞總成(HW-32L12)"/>
        <s v="電樞總成(HW-32L15)"/>
        <s v="電樞總成 CT-L1"/>
        <s v="電樞總成 CT-L2"/>
        <s v="電樞總成 CT-L3"/>
        <s v="後托架總成 CT-L1"/>
        <s v="後托架總成 CT-L3"/>
        <s v="CT-L2"/>
        <s v="CT-L3"/>
        <s v="後托架總成(HW-21M1)"/>
        <s v="齒輪馬達組(HOV-SW3 Sub-Assy)(FWD)"/>
        <s v="輸出心軸總成 HOV-SW3"/>
        <s v="聯結器EB-RA1"/>
        <s v="中托架總成 FY-W1"/>
        <s v="後托架總成 FY-W1-R"/>
        <s v="後托架總成 FY-W1-L"/>
        <s v="FY-W1-R"/>
        <s v="FY-W1-L"/>
        <s v="HW-27HD8"/>
        <s v="電樞總成(HW-27HD8)"/>
        <s v="電樞總成(CT-HD8)"/>
        <s v="電樞總成(CT-HD9)"/>
        <s v="軛總成(CT-HD8)"/>
        <s v="後托架總成(CT-HD8)"/>
        <s v="後托架總成(CT-HD10)"/>
        <s v="CT-HD8"/>
        <s v="CT-HD9"/>
        <s v="CT-HD10"/>
        <s v="HW-25L3(5500RPM)慢速版含煞車"/>
        <s v="後托架總成(HW-25L18)"/>
        <s v="HW-25L18"/>
        <s v="HW-21S3"/>
        <s v="後托架總成 MBM-RA1"/>
        <s v="MBM-RA1-RIGHT"/>
        <s v="MBM-RA1-LEFT"/>
        <s v="中托架總成 MAGIC 4X4-REAR-R (VSI)"/>
        <s v="中托架總成 MAGIC 4X4-REAR-L (VSI)"/>
        <s v="中托架總成FRONTIER-R (VSI)"/>
        <s v="中托架總成FRONTIER-L (VSI)"/>
        <s v="KM-W2"/>
        <s v="電樞總成 KM-W2"/>
        <s v="中托架總成 KM-W2"/>
        <s v="HW-RA6-R(P3DX)"/>
        <s v="HW-RA6-L(P3DX)"/>
        <s v="電樞總成(HW-22L20)"/>
        <s v="HW-20HD3馬達總成(不含煞車)"/>
        <s v="HW-25L19(25L3慢速)"/>
        <s v="HW-25L5馬達總成(含煞車)700W"/>
        <s v="WU-22L3(M4P-6)"/>
        <s v="WU-22L4(M4P-10)"/>
        <s v="電樞總成(WU-22L4)"/>
        <s v="電樞總成(WU-22L3)"/>
        <s v="後托架總成(WU-22L4)"/>
        <s v="後托架總成(WU-22L3)"/>
        <s v="電刷架引線總成(WU-22L4)"/>
        <s v="電刷架引線總成(WU-22L3)"/>
        <s v="HW-22L20(15470外型)"/>
        <s v="HW-25L21(25L5)煞車68"/>
        <s v="HW-25L22(25L7)煞車68"/>
        <s v="電刷架引線總成(CT-HD10)"/>
        <s v="電刷架引線總成紅(CT-HD8)"/>
        <s v="電刷架引線總成黑(CT-HD8)"/>
        <s v="HW-15HD9(加大至1800W)"/>
        <s v="SI-W1-R"/>
        <s v="SI-W1-L"/>
        <s v="輪轂EB-RA1 50L"/>
        <s v="輪轂EB-RA1 40L"/>
        <s v="DS-W1-R"/>
        <s v="DS-W1-L"/>
        <s v="GS-F01電樞總成"/>
        <s v="WU-22L7"/>
        <s v="電樞總成WU-22L7"/>
        <s v="WU-16L6(M4P-15)"/>
        <s v="電樞總成(WU-16L6)"/>
        <s v="HW-20L13馬達總成(含煞車)"/>
        <s v="HW-32L23"/>
        <s v="齒輪箱總成HOV-SW3(FWD)"/>
        <s v="HW-20HD5馬達總成(不含煞車)"/>
        <s v="DB-1"/>
        <s v="DB-2"/>
        <s v="軛總成 DB-1"/>
        <s v="電刷架引線組成(CT-HD4)"/>
        <s v="電刷架引線組成(CT-HD10)"/>
        <s v="WU-22L5(L4D-12.8)"/>
        <s v="煞車器總成(WU-TAM)"/>
        <s v="電刷架引線總成(WU-22L5)"/>
        <s v="後托架總成(WU-22L5)"/>
        <s v="煞車器總成HW-RA78-R"/>
        <s v="煞車器總成HW-RA78-L"/>
        <s v="HW-26XL1"/>
        <s v="WU-22L10(M4P-10-DS90)"/>
        <s v="HW-20L9馬達總成(不含煞車)"/>
        <s v="後托架總成(HW-27HD11)"/>
        <s v="HW-27HD11"/>
        <s v="WU-22L5馬達含剎車"/>
        <s v="齒輪箱總成HW-RA78-L"/>
        <s v="EB-RA2-RIGHT"/>
        <s v="EB-RA2-LEFT"/>
        <s v="HW-27HD10"/>
        <s v="HW-RA7-R(P3DX)"/>
        <s v="HW-RA7-L(P3DX)"/>
        <s v="HW-20HD3馬達總成(含煞車)"/>
        <s v="HW-21M3"/>
        <s v="WU-16L6馬達總成(含煞車)"/>
        <s v="WU-16L6差速器總成"/>
        <s v="電刷總成(HW-27HD8)"/>
        <s v="PUC-21S1"/>
        <s v="HW-22L25"/>
        <s v="MAGIC FRONTIER V6-R(VR2插座)(停用)"/>
        <s v="MAGIC FRONTIER V6-L(VR2插座)(停用)"/>
        <s v="電樞總成FRONTIER V6"/>
        <s v="中托架總成FRONTIER V6-R (VR2)"/>
        <s v="中托架總成FRONTIER V6-L (VR2)"/>
        <s v="馬達總成(HW-27HD8)不含煞車"/>
        <s v="煞車器總成(HW-27HD8)"/>
        <s v="差速器總成(HW-27HD8)"/>
        <s v="上蓋(HW-27HD8)"/>
        <s v="電刷架引出線總成(CT-HD11)"/>
        <s v="WU-19L11"/>
        <s v="電樞總成(WU-19L11)"/>
        <s v="後托架總成(WU-19L11)"/>
        <s v="電刷架引出線總成(WU-19L11)"/>
        <s v="後托架總成(CT-HD11)"/>
        <s v="CT-HD11馬達"/>
        <s v="電樞總成(CT-HD11)"/>
        <s v="SM-RA1-R"/>
        <s v="SM-RA1-L"/>
        <s v="HW-25L26"/>
        <s v="後托架總成CT-L4"/>
        <s v="WU-22L4差速器總成"/>
        <s v="WU-22L4馬達總成含煞車"/>
        <s v="HW-25ML1(戰鬥版)"/>
        <s v="CT-L4"/>
        <s v="CT-L6"/>
        <s v="CT-L7"/>
        <s v="CT-17"/>
        <s v="CT-L5"/>
        <s v="電刷架引線總成(SJE-HD1)"/>
        <s v="後托架總成(SJE-HD1)"/>
        <s v="電樞總成(SJE-HD1)"/>
        <s v="中托架總成 LC-W1"/>
        <s v="軛總成 CT-L4"/>
        <s v="電樞總成 CT-L4"/>
        <s v="SAF-RA1(南非)-RIGHT"/>
        <s v="SAF-RA1(南非)-LEFT"/>
        <s v="DB-W1-R"/>
        <s v="DB-W1-L"/>
        <s v="煞車器總成(HW-21S3)"/>
        <s v="DB-SW1-R"/>
        <s v="DB-SW1-L"/>
        <s v="電樞總成DB-20HD1(大蜂900Ｗ)"/>
        <s v="DB-20L1傳動軸馬達組(900W)"/>
        <s v="後托架總成(DB-20HD1)"/>
        <s v="電刷架引線組成(DB-20HD1)"/>
        <s v="後托架總成 DB-W1-R"/>
        <s v="後托架總成 DB-W1-L"/>
        <s v="中托架總成 DB-W1"/>
        <s v="DB-22L2"/>
        <s v="電樞總成 CT-L5"/>
        <s v="後托架總成 SAF-RA1"/>
        <s v="電樞總成　SAF-RA1"/>
        <s v="WU-22L5(L4D-12.8KM)馬達不含煞車器"/>
        <s v="後托架總成 DB-SW1-L"/>
        <s v="後托架總成 DB-SW1-R"/>
        <s v="輸出心軸總成 DB-SW1"/>
        <s v="後托架總成 SI-W1-L"/>
        <s v="後托架總成 SI-W1-R"/>
        <s v="軛總成(HW-25ML1)"/>
        <s v="電刷架引線總成 DB-W1"/>
        <s v="TPD-W1 (Trax Power Dollys)"/>
        <s v="齒輪箱總成 DB-SW1"/>
        <s v="電樞總成(HW-25ML1)"/>
        <s v="油封 NBR A836-1 SC12*18*4"/>
        <s v="油封HNBR B514-2 SC17"/>
        <s v="油封HNBR B6104-2 SC20*2"/>
        <s v="中托架總成 TPD-W1"/>
        <s v="HW-27HD8單馬達加煞車器"/>
        <s v="WU-SW1-L"/>
        <s v="WU-SW1-R"/>
        <s v="HW-21S4 傳動軸組(S20PLUS)"/>
        <s v="HW-21M4"/>
        <s v="煞車器總成(HW-21S2)"/>
        <s v="電刷架引線總成(HW-20HD3)"/>
        <s v="HW-15HD4 馬達總成(不含煞車器)"/>
        <s v="齒輪箱總成L01-R"/>
        <s v="齒輪箱總成L01-L"/>
        <s v="電刷架引線組成 TPD-W1 紅"/>
        <s v="電刷架引線組成 TPD-W1 黑"/>
        <s v="後托架總成 WU-SW1-L"/>
        <s v="後托架總成 WU-SW1-R"/>
        <s v="輸出心軸總成 WU-SW1"/>
        <s v="CT-N13"/>
        <s v="煞車總成 WU-SW1-R"/>
        <s v="煞車總成 WU-SW1-L"/>
        <s v="WU-L1 (M4B)"/>
        <s v="WU-L2 (ML4HS)"/>
        <s v="CT-14 MTR"/>
        <s v="傳動軸馬達組HW-32L27(S12高扭力)"/>
        <s v="電樞總成(HW-15HD9)(1800W)"/>
        <s v="CT-HD5 MTR(HS-928)"/>
        <s v="WU-19L11(L4D-17KM)單馬達不含煞車"/>
        <s v="WU-19L11(L4D-17KM)馬達含煞車器"/>
        <s v="電樞總成(WU-L1)"/>
        <s v="後托架總成(WU-L1)"/>
        <s v="CT-HD12"/>
        <s v="電樞總成(CT-HD12)"/>
        <s v="HW-W3-R"/>
        <s v="心軸總成 HOV (整流子Ag0.15%)"/>
        <s v="電樞總成 HOV (絕緣襯套-NBK-整流子Ag0.15%)"/>
        <s v="WU-19L11差速器總成"/>
        <s v="HW-25ML1馬達總成"/>
        <s v="HW-20ML2馬達總成"/>
        <s v="後托架總成(HW-25ML1)"/>
        <s v="後托架點焊總成(HW-25ML1)"/>
        <s v="電樞總成(HW-20ML2)"/>
        <s v="後托架總成(HW-20ML2)"/>
        <s v="差速器含紙箱(WU-22L3)"/>
        <s v="馬達+煞車含紙箱(WU-22L3)"/>
        <s v="輸出心軸 HOV-SW2 (大同)"/>
        <s v="輸出心軸總成 HOV-SW3 大同"/>
        <s v="直角馬達HW-RA8-R"/>
        <s v="直角馬達HW-RA8-L"/>
        <s v="後托架點焊總成(CT-M1)"/>
        <s v="後托架點焊總成(P25)"/>
        <s v="後托架點焊總成(HW-RA6)"/>
        <s v="後托架總成(售HW-25ML1)"/>
        <s v="後托架點焊總成(售HW-25ML1)"/>
        <s v="EB-RA1 單馬達(無煞車)"/>
        <s v="HW-25ML3"/>
        <s v="後托架總成 TPD-W1 無綠線"/>
        <s v="差速器總成(HW-32L)"/>
        <s v="M4B電磁煞車器(6N-M)"/>
        <s v="後托架總成(DB-20HD1)(105D)"/>
        <s v="電樞總成(DB-20HD1)"/>
        <s v="EC-W1-R"/>
        <s v="EC-W1-L"/>
        <s v="CT-19"/>
        <s v="HW-20ML2(750W)"/>
        <s v="HW-20ML4(550W)"/>
        <s v="HW-25ML5(550W)"/>
        <s v="PR-W4-L"/>
        <s v="PR-W4-R"/>
        <s v="中托架總成 PR-W4"/>
        <s v="後托架總成 EC-W1-R"/>
        <s v="後托架總成 EC-W1-L"/>
        <s v="煞車器總成 ALY0S4EC"/>
        <s v="煞車器總成 ALY0S6AU"/>
        <s v="煞車器總成 ALY0S6CL"/>
        <s v="煞車器總成 ALY0S6CW"/>
        <s v="煞車器總成 ALY0S4CP"/>
        <s v="煞車器總成 ALY0S6BU"/>
        <s v="煞車器總成 ALY001AT"/>
        <s v="MAGIC 360-R(停用)"/>
        <s v="MAGIC 360-L(停用)"/>
        <s v="PG CONVERT ASSM"/>
        <s v="WU-L3 (M4P8)"/>
        <s v="HW-15HD4馬達總成(含煞車)"/>
        <s v="煞車器總成(HW-25ML1)"/>
        <s v="CT-HD13"/>
        <s v="CT-L1 (不含煞車器)"/>
        <s v="後托架總成 PR-W4-R"/>
        <s v="後托架總成 PR-W4-L"/>
        <s v="CT-HD8(不含上蓋)售服"/>
        <s v="CT-N3(不含上蓋)售服"/>
        <s v="煞車器總成(WU-L2)"/>
        <s v="電刷護蓋"/>
        <s v="馬達總成不含煞車(HW-32L23)"/>
        <s v="CT-HD11上蓋(售服)"/>
        <s v="HW-21S2馬達總成(不含煞車)"/>
        <s v="DG-15X"/>
        <s v="DG-13X"/>
        <s v="DG-10X"/>
        <s v="電刷架引線組成PR-W4(-)"/>
        <s v="電刷架引線組成PR-W4(+)"/>
        <s v="WU-22L4馬達總成(不含煞車器)"/>
        <s v="鏈輪#40-12T"/>
        <s v="CT-19(不含煞車器)"/>
        <s v="CT-20"/>
        <s v="HW-21S4差速器總成"/>
        <s v="CT-M1單馬達不含煞車器"/>
        <s v="HW-21S2差速器總成"/>
        <s v="KM-8"/>
        <s v="平行鍵5X5X44L"/>
        <s v="WU-22L7馬達總成含煞車"/>
        <s v="CT-L8"/>
        <s v="後托架總成 CT-L8"/>
        <s v="WU-22L3 單馬達+紙箱(不含煞車)"/>
        <s v="電樞總成 WU-L2"/>
        <s v="電刷總成(DG)"/>
        <s v="雙頭圓鍵(DG)"/>
        <s v="CT-L3單馬達不含煞車器"/>
        <s v="漆包線PEW-N 0.23D"/>
        <s v="12Nm煞車器套件組(DG)"/>
        <s v="調整把手EC-W1(售服)"/>
        <s v="HW-26XL1(庫存材料銷帳)"/>
        <s v="漆包線 1PEW-N 0.23D"/>
        <s v="GB-W2-R"/>
        <s v="GB-W2-L"/>
        <s v="中托架總成GB-W2-R"/>
        <s v="中托架總成GB-W2-L"/>
        <s v="齒輪馬達 EC-W2-L"/>
        <s v="齒輪馬達 EC-W2-R"/>
        <s v="後托架總成 EC-W2-L"/>
        <s v="後托架總成 EC-W2-R"/>
        <s v="齒輪馬達 EC-W3-R"/>
        <s v="齒輪馬達 EC-W3-L"/>
        <s v="齒輪馬達 LC-W2-L"/>
        <s v="齒輪馬達 LC-W2-R"/>
        <s v="中托架總成 EC-W3-R"/>
        <s v="中托架總成 EC-W3-L"/>
        <s v="DG-15X 後托架新增散熱鰭片"/>
        <s v="MAGIC XT2-12K-L"/>
        <s v="MAGIC XT2-12K-R"/>
        <s v="MAGIC XT2-10K-R"/>
        <s v="MAGIC XT2-10K-L"/>
        <s v="MAGIC XT4-R-L"/>
        <s v="MAGIC XT4-R-R"/>
        <s v="MAGIC XT4-F-L"/>
        <s v="MAGIC XT4-F-R"/>
        <s v="索環"/>
        <s v="差速器總成"/>
        <s v="ARD-齒輪箱加工  HOVROUND"/>
        <s v="電樞總成WU-25L12"/>
        <s v="後托架總成WU-25L12"/>
        <s v="傳動軸馬達組WU-25L12"/>
        <s v="WU-L1 M4B 馬達不含煞車"/>
        <s v="WU-L3 M4P8 單馬達不含煞車"/>
        <s v="WU-L2 ML4HS 單馬達不含煞車"/>
        <s v="MAGIC FRONTIER(V6)-R"/>
        <s v="MAGIC FRONTIER(V6)-L"/>
        <s v="MAGIC 360-L"/>
        <s v="MAGIC 360-R"/>
        <s v="MAGIC 4X4(X8) FRONT-L"/>
        <s v="MAGIC 4X4(X8) REAR-L"/>
        <s v="MAGIC 4X4(X8) REAR-R"/>
        <s v="MAGIC 4X4(X8) FRONT-R"/>
        <s v="HW-20L28(S12X高速)_77017847"/>
        <s v="HW-22L20單馬達總成含煞車(77017470)"/>
        <s v="電樞總成 MAGIC XT2 10KM"/>
        <s v="中托架總成 XT2_M20"/>
        <s v="中托架總成 XT2_L M20"/>
        <s v="電樞總成 MAGIC XT2 12KM"/>
        <s v="WU-22L10單馬達總成含煞車器"/>
        <s v="中托架總成(MAGIC XT4-前輪-R)"/>
        <s v="中托架總成(MAGIC XT4-前輪-L)"/>
        <s v="中托架總成(MAGIC XT4-後輪-R)"/>
        <s v="中托架總成(MAGIC XT4-後輪-L)"/>
        <s v="電刷架引線總成RT-W1(紅)"/>
        <s v="電刷架引線總成RT-W1(黑)"/>
        <s v="電刷架引線總成EC-W1(黃)"/>
        <s v="電刷架引線總成EC-W1(灰)"/>
        <s v="電刷架引線總成EC-W1(藍)"/>
        <s v="電刷架引線總成EC-W1(紫)"/>
        <s v="煞車器總成360-R MAGIC"/>
        <s v="煞車器總成360-L MAGIC"/>
        <s v="中托架總成 KABEL-R"/>
        <s v="中托架總成 KABEL-L"/>
        <s v="後托架把手 EC-W1-R"/>
        <s v="後托架把手 EC-W1-L"/>
        <s v="輸出心軸總成 EC-W1"/>
        <s v="HW-25L1 Spline Shaft"/>
        <s v="HW-25L3 Spline Shaft"/>
        <s v="HW-25L10 Spline Shaft"/>
        <s v="CT-L9"/>
        <s v="電樞總成 CT-L9"/>
        <s v="CT-21(56900)"/>
        <s v="CT-HD14"/>
        <s v="漆包線( 1EIW-H φ1.2)"/>
        <s v="前托架總成(MAGIC)"/>
        <s v="油封(MAGIC前托架)"/>
        <s v="輸出心軸總成M12(XT2,XT4,X8)"/>
        <s v="輸出心軸總成M12(FRONTIER,360)"/>
        <s v="HW-25L7 馬達+煞車器"/>
        <s v="防塵蓋 CT"/>
        <s v="CT-HD14(不含煞車器)"/>
        <s v="DG上蓋+索環+盤頭螺釘"/>
        <s v="上蓋(HW-20HD3)"/>
        <s v="TPD-W1 連座滾珠軸承"/>
        <m/>
      </sharedItems>
    </cacheField>
    <cacheField name="部門" numFmtId="0">
      <sharedItems containsBlank="1" count="2">
        <s v="AEV5"/>
        <m/>
      </sharedItems>
    </cacheField>
    <cacheField name="標準代碼" numFmtId="0">
      <sharedItems containsBlank="1" count="73">
        <s v="YAA6"/>
        <s v="YM01"/>
        <s v="YM03"/>
        <s v="DQ02"/>
        <s v="DU10"/>
        <s v="DU11"/>
        <s v="DU03"/>
        <s v="DU04"/>
        <s v="DU05"/>
        <s v="DU06"/>
        <s v="YAA5"/>
        <s v="YJ01"/>
        <s v="YD01"/>
        <s v="YD03"/>
        <s v="YAA3"/>
        <s v="YD04"/>
        <s v="DQ03"/>
        <s v="DU01"/>
        <s v="YD02"/>
        <s v="DD01"/>
        <s v="DD03"/>
        <s v="DD04"/>
        <s v="YQ03"/>
        <s v="YD11"/>
        <s v="YD09"/>
        <s v="DQ04"/>
        <s v="DQ01"/>
        <s v="DT01"/>
        <s v="YA03"/>
        <s v="YM02"/>
        <s v="TD02"/>
        <s v="TD05"/>
        <s v="TD07"/>
        <s v="TD09"/>
        <s v="TD12"/>
        <s v="TD13"/>
        <s v="YD19"/>
        <s v="YD16"/>
        <s v="YAA1"/>
        <s v="DD06"/>
        <s v="DW01"/>
        <s v="DU07"/>
        <s v="YT01"/>
        <s v="DU08"/>
        <s v="YD12"/>
        <s v="TD01"/>
        <s v="TD10"/>
        <s v="TD03"/>
        <s v="TD04"/>
        <s v="TD08"/>
        <s v="TD06"/>
        <s v="DD05"/>
        <s v="SA01"/>
        <s v="SA03"/>
        <s v="SA02"/>
        <s v="YT02"/>
        <s v="YAA4"/>
        <s v="DU02"/>
        <s v="YAA2"/>
        <s v="YA07"/>
        <s v="YO05"/>
        <s v="YD06"/>
        <s v="YD14"/>
        <s v="DT04"/>
        <s v="YD07"/>
        <s v="YP01"/>
        <s v="YT03"/>
        <s v="DT02"/>
        <s v="DD11"/>
        <s v="DJ02"/>
        <s v="YAA7"/>
        <s v="YZ01"/>
        <m/>
      </sharedItems>
    </cacheField>
    <cacheField name="資源" numFmtId="0">
      <sharedItems containsBlank="1" count="73">
        <s v="AYAAAA6A9Y"/>
        <s v="AYMA01A9Y"/>
        <s v="AYMB03A9Y"/>
        <s v="ADQA02A9Y"/>
        <s v="ADUK10A9Y"/>
        <s v="ADUL11A9Y"/>
        <s v="ADUB03A9Y"/>
        <s v="ADUF04A9Y"/>
        <s v="ADUC05A9Y"/>
        <s v="ADUI06A9Y"/>
        <s v="AYTABA5A9Y"/>
        <s v="ANDJ02A2N"/>
        <s v="AYDA01A9Y"/>
        <s v="AYDH03A9Y"/>
        <s v="AYTAAA3A9Y"/>
        <s v="AYDH04A9Y"/>
        <s v="ADQA03A9Y"/>
        <s v="ADUA01A9Y"/>
        <s v="AYDH02A9Y"/>
        <s v="ADDB01A9Y"/>
        <s v="ADDF03A9Y"/>
        <s v="ADDH04A9Y"/>
        <s v="AYQA03A9Y"/>
        <s v="AYDC11A9Y"/>
        <s v="AYDB09A9Y"/>
        <s v="ADQB04A9Y"/>
        <s v="ADQA01A9Y"/>
        <s v="ADTD01A9Y"/>
        <s v="AYTAA03A9Y"/>
        <s v="AYMA02A9Y"/>
        <s v="ATDB02A9Y"/>
        <s v="ATDE05A9Y"/>
        <s v="ATDH07A9Y"/>
        <s v="ATDI09A9Y"/>
        <s v="ATDC12A9Y"/>
        <s v="ATDD13A9Y"/>
        <s v="AYDD19A9Y"/>
        <s v="AYDD16A9Y"/>
        <s v="AYSAFA1A9Y"/>
        <s v="ADDB06A9Y"/>
        <s v="ADSWA01A9X"/>
        <s v="ADUI07A9Y"/>
        <s v="AYTA01A9Y"/>
        <s v="ADUJ08A9Y"/>
        <s v="AYDD12A9Y"/>
        <s v="ATDA01A9Y"/>
        <s v="ATDJ10A9Y"/>
        <s v="ATDC03A9Y"/>
        <s v="ATDD04A9Y"/>
        <s v="ATDI08A9Y"/>
        <s v="ATDH06A9Y"/>
        <s v="ADDI05A9Y"/>
        <s v="ASAAA01A9Y"/>
        <s v="ASAAA03A9Y"/>
        <s v="ASAAA02A9Y"/>
        <s v="AYTA02A9Y"/>
        <s v="AYAAAA4A9Y"/>
        <s v="ADUA02A9Y"/>
        <s v="AYTAFA2A9Y"/>
        <s v="AYAC07A9Y"/>
        <s v="AYOA05A9Y"/>
        <s v="AYDI06A9Y"/>
        <s v="AYDC14A9Y"/>
        <s v="ADTD04A9Y"/>
        <s v="AYDB07A9Y"/>
        <s v="AYGPF01A9Y"/>
        <s v="AYTD03A9Y"/>
        <s v="ADTD02A9Y"/>
        <s v="ADDA11A9Y"/>
        <s v="ADZJX02A9Y"/>
        <s v="AYAAWA7A9Y"/>
        <s v="AYZZZ01A9Y"/>
        <m/>
      </sharedItems>
    </cacheField>
    <cacheField name="來源件號" numFmtId="0">
      <sharedItems containsBlank="1" count="791">
        <s v="A9Y1X01071"/>
        <s v="AY640B00671"/>
        <s v="AY332D00671"/>
        <s v="AY357D12571"/>
        <s v="AY105D09272"/>
        <s v="AY357D12572"/>
        <s v="A9Y1X02871"/>
        <s v="AY640B01472"/>
        <s v="AY642B02373"/>
        <s v="A9Y1X02872"/>
        <s v="AY640B01471"/>
        <s v="AY642B02374"/>
        <s v="A9Y647D00171"/>
        <s v="A9Y664D00171"/>
        <s v="A9Y666C00101"/>
        <s v="A9Y156D00201"/>
        <s v="A9Y156D00301"/>
        <s v="A9Y234D00101"/>
        <s v="A9Y389D01001"/>
        <s v="A9S231S00461"/>
        <s v="A9Y1X00271"/>
        <s v="AY640C04071"/>
        <s v="AY642C14871"/>
        <s v="A9Y1X00272"/>
        <s v="AY642C14872"/>
        <s v="A9Y1X00273"/>
        <s v="AY640C04171"/>
        <s v="AY642C12471"/>
        <s v="AY800C00171"/>
        <s v="AY332D01371"/>
        <s v="AY105C06271"/>
        <s v="AY357D20871"/>
        <s v="A9Y1X03871"/>
        <s v="AY105C06171"/>
        <s v="AY640B01771"/>
        <s v="AY642B02473"/>
        <s v="A9Y806S76271"/>
        <s v="A9Y1X03872"/>
        <s v="AY642B02474"/>
        <s v="A9Y1X04071"/>
        <s v="AY105C06771"/>
        <s v="AY640B01971"/>
        <s v="AY642B03171"/>
        <s v="A9Y1X04072"/>
        <s v="AY642B03172"/>
        <s v="A9Y578C00601"/>
        <s v="A9Y234D00201"/>
        <s v="A9Y7X00471"/>
        <s v="AY105D10571"/>
        <s v="AY800D07271"/>
        <s v="AY105D07071"/>
        <s v="A9Y1X04271"/>
        <s v="AY105C06172"/>
        <s v="AY640B02171"/>
        <s v="AY642B03771"/>
        <s v="A9Y7X00571"/>
        <s v="AY800C02972"/>
        <s v="AY105D07771"/>
        <s v="A9Y7X00670"/>
        <s v="AY800D03771"/>
        <s v="AY105D07371"/>
        <s v="A9Y1X04272"/>
        <s v="AY642B03772"/>
        <s v="A9Y982D30801"/>
        <s v="A9Y647D01172"/>
        <s v="A9Y7X00472"/>
        <s v="A9Y234D00301"/>
        <s v="A9Y7X00473"/>
        <s v="AY105D07772"/>
        <s v="A9Y1X04371"/>
        <s v="AY640B01873"/>
        <s v="AY642B02873"/>
        <s v="A9Y1X04372"/>
        <s v="AY640B01874"/>
        <s v="AY642B02874"/>
        <s v="A9Y7X00572"/>
        <s v="AY800C04271"/>
        <s v="A9Y7X00671"/>
        <s v="A9Y670C01571"/>
        <s v="A9Y647D01271"/>
        <s v="AY800D04372"/>
        <s v="A9Y7X00275"/>
        <s v="AY105D05771"/>
        <s v="AY800C01971"/>
        <s v="A9Y7X00475"/>
        <s v="AY800D05571"/>
        <s v="A9Y7X00474"/>
        <s v="A9Y1X04671"/>
        <s v="AY642B02375"/>
        <s v="AY831D05171"/>
        <s v="AY831D05172"/>
        <s v="AY640C05971"/>
        <s v="A9Y1X04672"/>
        <s v="AY642B02376"/>
        <s v="AY831D05173"/>
        <s v="AY831D05174"/>
        <s v="AY640C05972"/>
        <s v="A9Y7X00484"/>
        <s v="A9Y1X04471"/>
        <s v="AY332D01471"/>
        <s v="AY640C02971"/>
        <s v="AY105D09571"/>
        <s v="A9Y1X04472"/>
        <s v="AY640C02972"/>
        <s v="A9Y1X04571"/>
        <s v="AY640C03071"/>
        <s v="A9Y1X04572"/>
        <s v="AY640C03072"/>
        <s v="A9Y7X00476"/>
        <s v="AY800C03671"/>
        <s v="AY105C06871"/>
        <s v="AY642C06772"/>
        <s v="A9Y7X01370"/>
        <s v="A9Y7X00573"/>
        <s v="A9Y7X00574"/>
        <s v="A9Y670C02571"/>
        <s v="A9Y670C02171"/>
        <s v="A9Y1X02873"/>
        <s v="A9Y1X02874"/>
        <s v="A9Y647D01671"/>
        <s v="A9Y918C02071"/>
        <s v="A9Y357D09271"/>
        <s v="A9Y7X00477"/>
        <s v="A9Y7X00478"/>
        <s v="AY105D10572"/>
        <s v="AY800C06071"/>
        <s v="AY800D07371"/>
        <s v="A9Y1X05371"/>
        <s v="AY640C02871"/>
        <s v="AY642C05771"/>
        <s v="AY105C08571"/>
        <s v="AY105C03772"/>
        <s v="AY800C03871"/>
        <s v="AY105D08071"/>
        <s v="AY105C08271"/>
        <s v="AY640B02471"/>
        <s v="AY640B02472"/>
        <s v="A9Y670C02671"/>
        <s v="A9Y7X00411"/>
        <s v="AY642D05571"/>
        <s v="AY105D09171"/>
        <s v="AY800D04872"/>
        <s v="A9Y1X05471"/>
        <s v="A9Y1X05472"/>
        <s v="A9Y7X00479"/>
        <s v="AY105D09172"/>
        <s v="A9Y105D09272"/>
        <s v="A9Y1X04273"/>
        <s v="A9Y1X04274"/>
        <s v="A9Y7X02671"/>
        <s v="A9Y7X02672"/>
        <s v="A9Y7X00492"/>
        <s v="AY642C04572"/>
        <s v="A9Y670C02172"/>
        <s v="A9S271S00021"/>
        <s v="A9Y7X00576"/>
        <s v="A9Y7X00575"/>
        <s v="A9Y918C02971"/>
        <s v="A9Y918C03071"/>
        <s v="A9Y918C02871"/>
        <s v="A9Y670C02271"/>
        <s v="A9Y7X00578"/>
        <s v="AY642C06771"/>
        <s v="A9Y7X04071"/>
        <s v="A9Y7X04072"/>
        <s v="A9Y7X04073"/>
        <s v="AY105D09871"/>
        <s v="AY642C07171"/>
        <s v="AY649D04471"/>
        <s v="A9Y1X06071"/>
        <s v="AY640C03371"/>
        <s v="AY642C08071"/>
        <s v="A9Y1X06072"/>
        <s v="AY640C03372"/>
        <s v="AY642C08072"/>
        <s v="A9Y7X04570"/>
        <s v="AY642C07471"/>
        <s v="AY800C05871"/>
        <s v="AY105D09972"/>
        <s v="AY105D09471"/>
        <s v="AY800D05371"/>
        <s v="AY640C03171"/>
        <s v="A9Y1X05771"/>
        <s v="AY642C07671"/>
        <s v="A9Y1X05772"/>
        <s v="AY642C07672"/>
        <s v="AY640C03172"/>
        <s v="AY105D09971"/>
        <s v="A9Y7X04670"/>
        <s v="AY105D10171"/>
        <s v="AY800C05872"/>
        <s v="A9Y7X04074"/>
        <s v="AY105D11071"/>
        <s v="A9Y1X06271"/>
        <s v="A9Y1X06371"/>
        <s v="AY642C08271"/>
        <s v="AY640C03471"/>
        <s v="A9Y647D02271"/>
        <s v="AY642C07472"/>
        <s v="A9Y7X05570"/>
        <s v="A9Y670C04671"/>
        <s v="A9Y670C04674"/>
        <s v="A9Y7X06170"/>
        <s v="AY642C07572"/>
        <s v="A9Y7X06270"/>
        <s v="A9Y7X06370"/>
        <s v="AY642C07473"/>
        <s v="A9Y918C03571"/>
        <s v="A9Y7X04470"/>
        <s v="AY105C10371"/>
        <s v="A9Y7X05670"/>
        <s v="AY642D08171"/>
        <s v="A9Y918C03771"/>
        <s v="A9Y918C03971"/>
        <s v="A9Y670C04971"/>
        <s v="A9Y225C01571"/>
        <s v="A9Y7X02673"/>
        <s v="A9Y918C03671"/>
        <s v="A9Y7X00419"/>
        <s v="A9Y225C01371"/>
        <s v="A9Y234C00601"/>
        <s v="A9Y7X02675"/>
        <s v="AY105D07774"/>
        <s v="A9Y7X07170"/>
        <s v="AY800C06571"/>
        <s v="AY105D11271"/>
        <s v="AY642C08371"/>
        <s v="A9Y7X00485"/>
        <s v="AY105D07072"/>
        <s v="AY831D02271"/>
        <s v="AY642C08571"/>
        <s v="AY105D11871"/>
        <s v="A9Y7X07670"/>
        <s v="A9Y7X07770"/>
        <s v="A9Y7X07870"/>
        <s v="A9Y7X07970"/>
        <s v="AY642C15871"/>
        <s v="A9Y7X08070"/>
        <s v="A9Y7X08270"/>
        <s v="AY105C12371"/>
        <s v="A9Y7X07070"/>
        <s v="AY105C10372"/>
        <s v="A9Y7X08170"/>
        <s v="AY105D09973"/>
        <s v="A9Y1X06470"/>
        <s v="AY642D08671"/>
        <s v="AY642D08672"/>
        <s v="AY800D06471"/>
        <s v="AY105D12072"/>
        <s v="AY357D18571"/>
        <s v="AY237C04471"/>
        <s v="AY357D18573"/>
        <s v="A9Y7X02677"/>
        <s v="A9Y1X06571"/>
        <s v="AY105D11671"/>
        <s v="AY640C03571"/>
        <s v="A9Y1X06572"/>
        <s v="AY640C03572"/>
        <s v="A9Y918C04371"/>
        <s v="A9Y670C04874"/>
        <s v="A9Y918C04381"/>
        <s v="A9Y357D14371"/>
        <s v="AY105D11771"/>
        <s v="AY800D06671"/>
        <s v="AY105D07773"/>
        <s v="A9Y7X02674"/>
        <s v="A9Y357D19271"/>
        <s v="A9Y1X06272"/>
        <s v="A9Y7X08770"/>
        <s v="A9Y7X08470"/>
        <s v="A9Y918C04071"/>
        <s v="A9Y7X09070"/>
        <s v="A9Y918C01871"/>
        <s v="A9Y918C04072"/>
        <s v="A9Y670C04571"/>
        <s v="A9Y225C01671"/>
        <s v="A9Y225C01672"/>
        <s v="A9Y7X08675"/>
        <s v="A9Y7X08677"/>
        <s v="A9Y7X08676"/>
        <s v="A9Y7X09470"/>
        <s v="AY642C09271"/>
        <s v="AY831D02371"/>
        <s v="A9Y1X06771"/>
        <s v="AY649D05871"/>
        <s v="AY649D05872"/>
        <s v="AY640C03671"/>
        <s v="AY642C09771"/>
        <s v="A9Y1X06772"/>
        <s v="AY642C09772"/>
        <s v="A9Y7X08671"/>
        <s v="A9Y7X08672"/>
        <s v="A9Y7X08673"/>
        <s v="A9Y7X08674"/>
        <s v="A9Y7X08679"/>
        <s v="AY105C11971"/>
        <s v="AY642C09471"/>
        <s v="AY649D05771"/>
        <s v="AY649D05781"/>
        <s v="A9Y7X09370"/>
        <s v="A9Y7X09770"/>
        <s v="AY105C11972"/>
        <s v="A9Y7X00493"/>
        <s v="AY642C04573"/>
        <s v="AY831D02471"/>
        <s v="AY642C09671"/>
        <s v="A9Y4X02171"/>
        <s v="AY642D09371"/>
        <s v="AY642F09371"/>
        <s v="A9Y4X02172"/>
        <s v="A9Y7X02676"/>
        <s v="AY105D07775"/>
        <s v="AY642C09672"/>
        <s v="AY831D02472"/>
        <s v="A9Y7X10670"/>
        <s v="A9Y7X10970"/>
        <s v="A9Y7X10770"/>
        <s v="A9Y7X10870"/>
        <s v="A9Y7X11070"/>
        <s v="A9Y7X11170"/>
        <s v="A9Y7X11270"/>
        <s v="A9Y7X11370"/>
        <s v="A9Y7X11570"/>
        <s v="A9Y4X02571"/>
        <s v="A9Y4X02572"/>
        <s v="A9Y7X11670"/>
        <s v="AY105D10771"/>
        <s v="AY800C07571"/>
        <s v="A9Y7X09771"/>
        <s v="A9Y7X09371"/>
        <s v="A9Y7X11770"/>
        <s v="AY642C10171"/>
        <s v="A9Y7X11870"/>
        <s v="A9Y670C05871"/>
        <s v="A9Y670C05872"/>
        <s v="A9Y1X06871"/>
        <s v="AY642C10971"/>
        <s v="AY105D12571"/>
        <s v="AY831D05071"/>
        <s v="AY831D05072"/>
        <s v="AY640C05871"/>
        <s v="A9Y1X06872"/>
        <s v="AY642C10972"/>
        <s v="A9Y647D01272"/>
        <s v="A9Y7X12070"/>
        <s v="AY642C10571"/>
        <s v="AY649D06171"/>
        <s v="AY649D06181"/>
        <s v="A9Y225C01771"/>
        <s v="A9Y7X12170"/>
        <s v="AY800C05873"/>
        <s v="AY105C12471"/>
        <s v="A9Y7X12371"/>
        <s v="A9Y7X12470"/>
        <s v="AY642D10671"/>
        <s v="AY642C08472"/>
        <s v="A9Y7X12570"/>
        <s v="AY642C08372"/>
        <s v="A9Y7X12870"/>
        <s v="AY105D10773"/>
        <s v="AY640C03771"/>
        <s v="AY800D06971"/>
        <s v="AY105D12671"/>
        <s v="A9Y7X12970"/>
        <s v="A9Y7X13171"/>
        <s v="AY831D03771"/>
        <s v="AY642C12771"/>
        <s v="AY105D12275"/>
        <s v="A9Y7X13270"/>
        <s v="AY105C10373"/>
        <s v="A9Y1X06971"/>
        <s v="AY640C03871"/>
        <s v="AY831D02871"/>
        <s v="AY831D02872"/>
        <s v="AY642C11271"/>
        <s v="A9Y1X06972"/>
        <s v="AY640C03872"/>
        <s v="AY831D02873"/>
        <s v="AY831D02874"/>
        <s v="AY642C11272"/>
        <s v="A9Y7X13471"/>
        <s v="AY642D11171"/>
        <s v="AY105D12771"/>
        <s v="AY642F11171"/>
        <s v="A9Y918C04372"/>
        <s v="A9Y918C05072"/>
        <s v="A9Y708D00401"/>
        <s v="A9Y1X07071"/>
        <s v="AY642D11271"/>
        <s v="AY800D07071"/>
        <s v="AY357D20772"/>
        <s v="AY105D12872"/>
        <s v="A9Y1X07072"/>
        <s v="AY105D12871"/>
        <s v="AY357D20771"/>
        <s v="A9Y1X07171"/>
        <s v="AY105D13171"/>
        <s v="AY640C03972"/>
        <s v="A9Y1X07172"/>
        <s v="A9Y918C04972"/>
        <s v="A9Y918C03871"/>
        <s v="A9Y7X13571"/>
        <s v="AY105C12971"/>
        <s v="AY642C12171"/>
        <s v="A9Y918C05972"/>
        <s v="A9Y918C03872"/>
        <s v="A9Y225C02171"/>
        <s v="A9Y918C04971"/>
        <s v="A9Y670C04973"/>
        <s v="A9Y918C05081"/>
        <s v="A9Y6X00770"/>
        <s v="AY105C13671"/>
        <s v="A9Y7X13670"/>
        <s v="AY642C12271"/>
        <s v="AY831D03171"/>
        <s v="A9Y230D00971"/>
        <s v="A9Y7X13770"/>
        <s v="AY105D10774"/>
        <s v="A9Y7X13870"/>
        <s v="AY105D12672"/>
        <s v="A9Y918C03972"/>
        <s v="A9Y7X13970"/>
        <s v="AY831D03371"/>
        <s v="AY105C13071"/>
        <s v="AY642C12571"/>
        <s v="A9Y7X09372"/>
        <s v="A9Y7X08619"/>
        <s v="A9Y7X02612"/>
        <s v="A9Y357D19971"/>
        <s v="A9Y918C06081"/>
        <s v="A9Y1X04473"/>
        <s v="A9Y1X04474"/>
        <s v="A9Y1X04573"/>
        <s v="AY640C03073"/>
        <s v="A9Y1X04574"/>
        <s v="AY640C03074"/>
        <s v="A9Y1X06573"/>
        <s v="AY640C03573"/>
        <s v="A9Y1X06574"/>
        <s v="AY640C03574"/>
        <s v="A9Y1X07370"/>
        <s v="AY642D12371"/>
        <s v="AY642D12372"/>
        <s v="A9Y105D09571"/>
        <s v="A9Y237C03171"/>
        <s v="A9Y237C03172"/>
        <s v="AY831D02272"/>
        <s v="A9Y7X14370"/>
        <s v="AY105D10772"/>
        <s v="A9Y7X14470"/>
        <s v="A9Y578D03301"/>
        <s v="A9Y7X14671"/>
        <s v="AY831D04671"/>
        <s v="AY642C14371"/>
        <s v="AY105C14171"/>
        <s v="A9Y670C02371"/>
        <s v="A9Y670C02471"/>
        <s v="A9Y156D00601"/>
        <s v="A9Y7X14570"/>
        <s v="A9Y670C01972"/>
        <s v="A9Y918C05181"/>
        <s v="AY105D12271"/>
        <s v="AY105D12272"/>
        <s v="AY105D12273"/>
        <s v="AY642C12772"/>
        <s v="A9Y7X13172"/>
        <s v="AY105D12274"/>
        <s v="A9Y7X13173"/>
        <s v="A9Y642D08171"/>
        <s v="A9Y1X07570"/>
        <s v="AY357D18572"/>
        <s v="AY237C04472"/>
        <s v="AY357D18574"/>
        <s v="A9Y209D00401"/>
        <s v="AY640C04271"/>
        <s v="AY642C12871"/>
        <s v="AY642C12872"/>
        <s v="A9Y1X07471"/>
        <s v="A9Y1X07472"/>
        <s v="A9Y7X15170"/>
        <s v="AY105C13072"/>
        <s v="AY105C13271"/>
        <s v="AY105C13272"/>
        <s v="AY800C03672"/>
        <s v="AY642C13071"/>
        <s v="AY649D05973"/>
        <s v="AY649D05974"/>
        <s v="AY642C13072"/>
        <s v="AY649D05772"/>
        <s v="AY649D05782"/>
        <s v="A9Y7X15071"/>
        <s v="A9Y7X15271"/>
        <s v="A9Y7X15371"/>
        <s v="A9Y918C07071"/>
        <s v="AY642C09673"/>
        <s v="A9Y7X15470"/>
        <s v="A9Y7X14970"/>
        <s v="AY642C13271"/>
        <s v="A9Y1X07271"/>
        <s v="AY640C04371"/>
        <s v="A9Y4X03071"/>
        <s v="A9Y4X03072"/>
        <s v="AY105D13371"/>
        <s v="A9Y918C05781"/>
        <s v="A9Y7X16170"/>
        <s v="A9Y918C05171"/>
        <s v="A9Y7X15670"/>
        <s v="AY105D13471"/>
        <s v="AY642C13471"/>
        <s v="AY831D04171"/>
        <s v="A9Y7X15770"/>
        <s v="AY105D13571"/>
        <s v="AY642C13571"/>
        <s v="AY831D04271"/>
        <s v="A9Y7X16270"/>
        <s v="A9Y7X16370"/>
        <s v="A9Y7X16470"/>
        <s v="A9Y7X16570"/>
        <s v="AY105C10374"/>
        <s v="A9Y1X07671"/>
        <s v="A9Y1X07672"/>
        <s v="A9Y708D00501"/>
        <s v="A9Y708D00601"/>
        <s v="A9Y1X07771"/>
        <s v="A9Y1X07772"/>
        <s v="A9Y7X16070"/>
        <s v="AY105D13771"/>
        <s v="A9Y7X15970"/>
        <s v="AY105D13871"/>
        <s v="A9Y918C05073"/>
        <s v="A9Y7X16770"/>
        <s v="A9Y918C04081"/>
        <s v="A9Y7X16871"/>
        <s v="AY800D07471"/>
        <s v="A9Y7X16872"/>
        <s v="A9Y7X15870"/>
        <s v="AY831D04371"/>
        <s v="AY642C13671"/>
        <s v="A9Y670C04676"/>
        <s v="A9Y670C06371"/>
        <s v="A9Y670C06372"/>
        <s v="A9Y7X17482"/>
        <s v="A9Y7X17670"/>
        <s v="A9Y918C05082"/>
        <s v="AY642C13771"/>
        <s v="A9Y918C08371"/>
        <s v="A9Y647D02272"/>
        <s v="A9Y237C03772"/>
        <s v="A9Y918C05771"/>
        <s v="A9Y918C08171"/>
        <s v="A9Y225C02671"/>
        <s v="A9Y647D01673"/>
        <s v="A9Y7X16670"/>
        <s v="A9Y7X18170"/>
        <s v="A9Y1X06575"/>
        <s v="AY105D11672"/>
        <s v="AY640C03575"/>
        <s v="A9Y1X06576"/>
        <s v="AY640C03576"/>
        <s v="A9Y918C06382"/>
        <s v="A9Y670C07271"/>
        <s v="A9Y225C02771"/>
        <s v="A9Y212D02801"/>
        <s v="AY831D03372"/>
        <s v="A9Y7X18370"/>
        <s v="AY105D14071"/>
        <s v="AY642C14171"/>
        <s v="AY831D04373"/>
        <s v="A9Y105D11671"/>
        <s v="AY642C12572"/>
        <s v="A9Y7X18271"/>
        <s v="AY105C11973"/>
        <s v="A9Y7X18470"/>
        <s v="AY642C12773"/>
        <s v="A9Y225C02372"/>
        <s v="A9Y918C07571"/>
        <s v="A9Y7X19670"/>
        <s v="AY800D07671"/>
        <s v="AY105D14471"/>
        <s v="AY642D14274"/>
        <s v="AY642F14274"/>
        <s v="A9Y7X13174"/>
        <s v="A9Y7X13176"/>
        <s v="A9Y7X13177"/>
        <s v="A9Y7X02678"/>
        <s v="A9Y7X13175"/>
        <s v="AY642D14671"/>
        <s v="AY105D14271"/>
        <s v="A9Y1X08171"/>
        <s v="AY642C14771"/>
        <s v="AY640C04471"/>
        <s v="AY831D04771"/>
        <s v="AY831D04772"/>
        <s v="A9Y1X08172"/>
        <s v="AY642C14772"/>
        <s v="A9Y670C04975"/>
        <s v="A9Y1X07871"/>
        <s v="AY642D13971"/>
        <s v="AY357D22671"/>
        <s v="AY237C05471"/>
        <s v="A9Y1X07872"/>
        <s v="AY642D13972"/>
        <s v="AY105C14371"/>
        <s v="A9Y7X17370"/>
        <s v="AY831D04471"/>
        <s v="AY642C14572"/>
        <s v="AY105D14072"/>
        <s v="AY642C14571"/>
        <s v="A9Y7X17270"/>
        <s v="A9Y918C08381"/>
        <s v="A9Y1X08271"/>
        <s v="AY640C04571"/>
        <s v="AY831D04871"/>
        <s v="AY831D04872"/>
        <s v="AY642C15272"/>
        <s v="A9Y806D83601"/>
        <s v="A9Y806D51402"/>
        <s v="A9Y806D61042"/>
        <s v="A9Y918C06372"/>
        <s v="A9Y1X08372"/>
        <s v="AY642D14972"/>
        <s v="AY357D23071"/>
        <s v="A9Y1X08371"/>
        <s v="AY642D14971"/>
        <s v="A9Y7X19770"/>
        <s v="A9Y670C04974"/>
        <s v="A9Y918C09681"/>
        <s v="A9Y237C04071"/>
        <s v="A9Y237C04072"/>
        <s v="A9Y7X20471"/>
        <s v="A9Y670C07571"/>
        <s v="A9Y670C07572"/>
        <s v="A9Y7X15571"/>
        <s v="AY105D14571"/>
        <s v="AY642C13572"/>
        <s v="A9Y7X15572"/>
        <s v="AY105D14572"/>
        <s v="A9Y7X02615"/>
        <s v="A9Y7X20570"/>
        <s v="A9Y7X09711"/>
        <s v="A9Y918C09181"/>
        <s v="A9Y918C09171"/>
        <s v="A9Y7X18272"/>
        <s v="AY105C11974"/>
        <s v="AY105D09273"/>
        <s v="A9Y225C02971"/>
        <s v="A9Y918C10071"/>
        <s v="AY642F14273"/>
        <s v="A9Y918C10171"/>
        <s v="AY105D14771"/>
        <s v="AY642C15071"/>
        <s v="A9Y225C02371"/>
        <s v="A9Y918C07471"/>
        <s v="A9Y4X02173"/>
        <s v="A9Y4X02174"/>
        <s v="AY642F13371"/>
        <s v="A9Y918C04771"/>
        <s v="A9Y7X19970"/>
        <s v="A9Y225C02271"/>
        <s v="A9Y670C04875"/>
        <s v="A9Y1X08671"/>
        <s v="AY642C15371"/>
        <s v="A9Y1X08672"/>
        <s v="AY642C15372"/>
        <s v="A9Y7X02681"/>
        <s v="A9Y1X08772"/>
        <s v="AY640B01772"/>
        <s v="AY642C15672"/>
        <s v="AY831D04972"/>
        <s v="AY831D04971"/>
        <s v="A9Y1X08771"/>
        <s v="AY642C15671"/>
        <s v="A9Y670C08671"/>
        <s v="A9Y670C08271"/>
        <s v="A9Y670C08371"/>
        <s v="A9Y670C08471"/>
        <s v="A9Y670C08571"/>
        <s v="A9Y670C05471"/>
        <s v="A9Y670C08071"/>
        <s v="A9Y1X08871"/>
        <s v="A9Y1X08872"/>
        <s v="A9Y832D24371"/>
        <s v="A9Y7X15573"/>
        <s v="A9Y918C09671"/>
        <s v="A9Y670C04977"/>
        <s v="A9Y647D02471"/>
        <s v="A9Y7X18273"/>
        <s v="A9Y7X13111"/>
        <s v="A9Y918C10471"/>
        <s v="A9Y918C10571"/>
        <s v="A9Y670C02174"/>
        <s v="A9Y234D01201"/>
        <s v="A9Y918C08281"/>
        <s v="A9Y212D02802"/>
        <s v="A9Y918C06181"/>
        <s v="A9Y7X20970"/>
        <s v="A9Y7X21070"/>
        <s v="A9Y7X21170"/>
        <s v="A9Y918C07581"/>
        <s v="A9Y852D00201"/>
        <s v="A9Y918C10671"/>
        <s v="A9Y7X02682"/>
        <s v="A9Y225C02174"/>
        <s v="A9Y918C10771"/>
        <s v="A9Y225C02172"/>
        <s v="A9Y7X00279"/>
        <s v="A9Y982D80502"/>
        <s v="A9Y918C08071"/>
        <s v="A9Y7X13178"/>
        <s v="AY642C12774"/>
        <s v="A9Y647D01675"/>
        <s v="A9Y982D80201"/>
        <s v="A9Y918C10871"/>
        <s v="A9Y174112023"/>
        <s v="A9Y792D00171"/>
        <s v="A9Y837C00472"/>
        <s v="A9Y7X17492"/>
        <s v="A9S174112023"/>
        <s v="A9Y1X08971"/>
        <s v="AY640C05371"/>
        <s v="A9Y1X08972"/>
        <s v="AY640C05372"/>
        <s v="A9Y1X09072"/>
        <s v="AY642C15772"/>
        <s v="A9Y1X09071"/>
        <s v="AY642C15771"/>
        <s v="A9Y1X09171"/>
        <s v="AY640C05471"/>
        <s v="A9Y1X09172"/>
        <s v="AY640C05472"/>
        <s v="A9Y1X07174"/>
        <s v="A9Y1X07173"/>
        <s v="A9Y1X09372"/>
        <s v="AY640C05572"/>
        <s v="AY105D15271"/>
        <s v="A9Y1X09371"/>
        <s v="AY640C05571"/>
        <s v="A9Y1X09271"/>
        <s v="AY105D15272"/>
        <s v="A9Y1X09272"/>
        <s v="A9Y1X09572"/>
        <s v="AY640C05772"/>
        <s v="A9Y1X09571"/>
        <s v="AY640C05771"/>
        <s v="A9Y1X09472"/>
        <s v="AY640C05672"/>
        <s v="A9Y1X09471"/>
        <s v="AY640C05671"/>
        <s v="A9Y256D01902"/>
        <s v="A9Y225C01372"/>
        <s v="A9Y642C14871"/>
        <s v="A9Y642C14872"/>
        <s v="A9Y238B00301"/>
        <s v="AY105D15171"/>
        <s v="AY642C15971"/>
        <s v="A9Y7X21270"/>
        <s v="A9Y918C11071"/>
        <s v="A9Y918C11073"/>
        <s v="A9Y918C11072"/>
        <s v="A9Y1X09771"/>
        <s v="A9Y1X09772"/>
        <s v="A9Y1X09872"/>
        <s v="A9Y1X09871"/>
        <s v="A9Y1X09972"/>
        <s v="A9Y1X10072"/>
        <s v="A9Y1X10071"/>
        <s v="A9Y1X09971"/>
        <s v="A9Y7X21370"/>
        <s v="A9Y918C07771"/>
        <s v="A9Y918C08571"/>
        <s v="A9Y670C08771"/>
        <s v="A9Y670C08772"/>
        <s v="A9Y642C15371"/>
        <s v="A9Y642C15372"/>
        <s v="A9Y357D23971"/>
        <s v="A9Y7X13179"/>
        <s v="AY105D12276"/>
        <s v="A9Y7X02683"/>
        <s v="A9Y7X18274"/>
        <s v="A9XS176821120"/>
        <s v="A9Y641D02872"/>
        <s v="A9Y806D00441"/>
        <s v="A9Y357D24171"/>
        <s v="A9Y357D24172"/>
        <s v="A9Y7X11271"/>
        <s v="A9Y234C01001"/>
        <s v="A9Y7X18214"/>
        <s v="A9Y212C01902"/>
        <s v="A9Y212C02301"/>
        <s v="A9Y935D00101"/>
        <m/>
      </sharedItems>
    </cacheField>
    <cacheField name="倒數日期" numFmtId="0">
      <sharedItems containsString="0" containsBlank="1" containsNumber="1" containsInteger="1" minValue="0" maxValue="79" count="10">
        <n v="30"/>
        <n v="60"/>
        <n v="79"/>
        <n v="0"/>
        <n v="49"/>
        <n v="21"/>
        <n v="51"/>
        <n v="8"/>
        <n v="3"/>
        <m/>
      </sharedItems>
    </cacheField>
    <cacheField name="使用數量" numFmtId="0">
      <sharedItems containsString="0" containsBlank="1" containsNumber="1" containsInteger="1" minValue="0" maxValue="2" count="4">
        <n v="1"/>
        <n v="0"/>
        <n v="2"/>
        <m/>
      </sharedItems>
    </cacheField>
    <cacheField name="需求時數" numFmtId="0">
      <sharedItems containsString="0" containsBlank="1" containsNumber="1" minValue="0" maxValue="0.594" count="58">
        <n v="0.4168"/>
        <n v="0.0101"/>
        <n v="0.0652"/>
        <n v="0.0281"/>
        <n v="0"/>
        <n v="0.033"/>
        <n v="0.0467"/>
        <n v="0.01"/>
        <n v="0.0592"/>
        <n v="0.3502"/>
        <n v="0.2255"/>
        <n v="0.0224"/>
        <n v="0.4844"/>
        <n v="0.0453"/>
        <n v="0.0167"/>
        <n v="0.594"/>
        <n v="0.0499"/>
        <n v="0.0891"/>
        <n v="0.0074"/>
        <n v="0.0333"/>
        <n v="0.015"/>
        <n v="0.0039"/>
        <n v="0.0199"/>
        <n v="0.0219"/>
        <n v="0.0802"/>
        <n v="0.15"/>
        <n v="0.016"/>
        <n v="0.1632"/>
        <n v="0.1238"/>
        <n v="0.03"/>
        <n v="0.005"/>
        <n v="0.2933"/>
        <n v="0.0088"/>
        <n v="0.0346"/>
        <n v="0.003"/>
        <n v="0.0565"/>
        <n v="0.0129"/>
        <n v="0.0207"/>
        <n v="0.0239"/>
        <n v="0.0791"/>
        <n v="0.3257"/>
        <n v="0.3077"/>
        <n v="0.0689"/>
        <n v="0.0033"/>
        <n v="0.221"/>
        <n v="0.5487"/>
        <n v="0.012"/>
        <n v="0.04"/>
        <n v="0.0416"/>
        <n v="0.295"/>
        <n v="0.0259"/>
        <n v="0.2"/>
        <n v="0.0282"/>
        <n v="0.0166"/>
        <n v="0.0758"/>
        <n v="0.0117"/>
        <n v="0.0211"/>
        <m/>
      </sharedItems>
    </cacheField>
    <cacheField name="資源單位" numFmtId="0">
      <sharedItems containsString="0" containsBlank="1" containsNumber="1" containsInteger="1" minValue="1" maxValue="1" count="2">
        <n v="1"/>
        <m/>
      </sharedItems>
    </cacheField>
    <cacheField name="總計時數1" numFmtId="0">
      <sharedItems containsString="0" containsBlank="1" containsNumber="1" minValue="0" maxValue="0.594" count="64">
        <n v="0.4168"/>
        <n v="0.0101"/>
        <n v="0.0652"/>
        <n v="0.0281"/>
        <n v="0"/>
        <n v="0.033"/>
        <n v="0.0467"/>
        <n v="0.01"/>
        <n v="0.0592"/>
        <n v="0.3502"/>
        <n v="0.2255"/>
        <n v="0.0224"/>
        <n v="0.4844"/>
        <n v="0.0453"/>
        <n v="0.0167"/>
        <n v="0.594"/>
        <n v="0.0499"/>
        <n v="0.0891"/>
        <n v="0.0074"/>
        <n v="0.0333"/>
        <n v="0.015"/>
        <n v="0.0039"/>
        <n v="0.0199"/>
        <n v="0.0219"/>
        <n v="0.0802"/>
        <n v="0.15"/>
        <n v="0.016"/>
        <n v="0.1632"/>
        <n v="0.1238"/>
        <n v="0.03"/>
        <n v="0.005"/>
        <n v="0.2933"/>
        <n v="0.0088"/>
        <n v="0.0346"/>
        <n v="0.003"/>
        <n v="0.0565"/>
        <n v="0.0129"/>
        <n v="0.0207"/>
        <n v="0.0239"/>
        <n v="0.0791"/>
        <n v="0.3257"/>
        <n v="0.3077"/>
        <n v="0.0689"/>
        <n v="0.0033"/>
        <n v="0.221"/>
        <n v="0.5487"/>
        <n v="0.0398"/>
        <n v="0.066"/>
        <n v="0.0934"/>
        <n v="0.02"/>
        <n v="0.0176"/>
        <n v="0.024"/>
        <n v="0.04"/>
        <n v="0.0416"/>
        <n v="0.295"/>
        <n v="0.0259"/>
        <n v="0.2"/>
        <n v="0.0282"/>
        <n v="0.012"/>
        <n v="0.0166"/>
        <n v="0.0758"/>
        <n v="0.0117"/>
        <n v="0.0211"/>
        <m/>
      </sharedItems>
    </cacheField>
    <cacheField name="總計時數2" numFmtId="0">
      <sharedItems containsString="0" containsBlank="1" containsNonDate="0" count="1">
        <m/>
      </sharedItems>
    </cacheField>
    <cacheField name="實際班別" numFmtId="14">
      <sharedItems containsBlank="1" count="12">
        <s v="AEV5"/>
        <m/>
        <s v="AEV5換模" u="1"/>
        <e v="#N/A" u="1"/>
        <e v="#VALUE!" u="1"/>
        <s v="AA2" u="1"/>
        <s v="AH1換模" u="1"/>
        <s v="AF1" u="1"/>
        <s v="AH1" u="1"/>
        <s v="停用" u="1"/>
        <s v="AP1" u="1"/>
        <s v="AC1" u="1"/>
      </sharedItems>
    </cacheField>
    <cacheField name="資源備註" numFmtId="0">
      <sharedItems containsBlank="1" count="71">
        <s v="齒輪馬達HOV總組立(小齒輪輸出齒輪+電樞組立+煞車板+特性+套管護套+包裝)"/>
        <s v="中托-點焊機種"/>
        <s v="中托-加工"/>
        <s v="軛-4片式"/>
        <s v="電樞-心軸壓入"/>
        <s v="電樞-整流子壓入"/>
        <s v="電樞-入線式"/>
        <s v="電樞-點焊至乾燥"/>
        <s v="電樞-車削至平衡"/>
        <s v="電樞-單軸承壓入"/>
        <s v="HOV後托架預組+微動開關與把手組立"/>
        <s v="C材包裝"/>
        <s v="齒馬-組立"/>
        <s v="齒馬-ORTHOFAB包裝"/>
        <s v="後托架組立-齒輪"/>
        <s v="齒馬-OPT包裝"/>
        <s v="軛-8片式"/>
        <s v="電樞-自動繞線"/>
        <s v="齒馬-P710/MAGI"/>
        <s v="直馬-組立"/>
        <s v="直馬-煞車總成"/>
        <s v="直馬-包裝"/>
        <s v="馬達殼加工(8片)"/>
        <s v="總組立(測試)直流ALL"/>
        <s v="總組立(直流)ALL"/>
        <s v="軛-防震墊片貼附"/>
        <s v="軛-2片式"/>
        <s v="電刷架引出線總成(整線2條)"/>
        <s v="中托-加工+端子壓著"/>
        <s v="中托-DG預組"/>
        <s v="傳馬-支座預組"/>
        <s v="傳馬-組立"/>
        <s v="傳馬-FS煞車總成組立"/>
        <s v="傳馬-FS包裝"/>
        <s v="傳馬-托架預組(FS)"/>
        <s v="傳馬-齒輪箱預組(FS)"/>
        <s v="單件總成包裝"/>
        <s v="總組立(傳動軸包裝)DG2031"/>
        <s v="小齒輪輸出心軸加工"/>
        <s v="維修工時"/>
        <s v="電樞-自動繞線式(換模改善)"/>
        <s v="電樞-預組(STU)"/>
        <s v="後托架組立-直流"/>
        <s v="電樞-單件包裝"/>
        <s v="總組立(傳動軸包裝)CT"/>
        <s v="傳馬-小齒輪預組"/>
        <s v="傳馬-單件包裝"/>
        <s v="傳馬-托架預組(DG)"/>
        <s v="傳馬-齒輪箱預組(DG)"/>
        <s v="傳馬-DG包裝"/>
        <s v="傳馬-DG煞車總成"/>
        <s v="直馬-單件包裝"/>
        <s v="傳馬-棧板包裝"/>
        <s v="DG後托架總成組立+電容+遮蔽線"/>
        <s v="齒輪馬達總成組立"/>
        <s v="電樞-手動繞線"/>
        <s v="齒輪箱加工"/>
        <s v="托架加工(DG)"/>
        <s v="齒輪托架加工(傳動軸齒輪箱)DG"/>
        <s v="齒馬-單件包裝"/>
        <s v="總組立(測試)DG2031傳動軸"/>
        <s v="電刷架引出線總成(整線4條)"/>
        <s v="直角馬達組立+包裝"/>
        <s v="小齒輪MAGIC 4X4(軸承、齒輪壓入含包裝)"/>
        <s v="後托-單件包裝"/>
        <s v="後托架總成SAF-RA1"/>
        <s v="直馬-煞車總成(不含上蓋)"/>
        <s v="傳馬-威仕康12NM煞車器套件組售服包裝"/>
        <s v="齒馬-端子壓入作業"/>
        <s v="齒馬零件買賣(0工時)"/>
        <m/>
      </sharedItems>
    </cacheField>
    <cacheField name="預測量(次1月)" numFmtId="0">
      <sharedItems containsString="0" containsBlank="1" containsNumber="1" containsInteger="1" minValue="0" maxValue="700" count="32">
        <n v="200"/>
        <n v="0"/>
        <n v="80"/>
        <n v="19"/>
        <n v="700"/>
        <n v="261"/>
        <n v="65"/>
        <n v="300"/>
        <n v="30"/>
        <n v="18"/>
        <n v="2"/>
        <n v="48"/>
        <n v="50"/>
        <n v="35"/>
        <n v="40"/>
        <n v="25"/>
        <n v="70"/>
        <n v="60"/>
        <n v="162"/>
        <n v="81"/>
        <n v="216"/>
        <n v="544"/>
        <n v="20"/>
        <n v="250"/>
        <n v="110"/>
        <n v="100"/>
        <n v="500"/>
        <n v="52"/>
        <n v="1"/>
        <n v="10"/>
        <n v="346"/>
        <m/>
      </sharedItems>
    </cacheField>
    <cacheField name="工時需求(次1月)" numFmtId="0">
      <sharedItems containsString="0" containsBlank="1" containsNumber="1" minValue="0" maxValue="298.4928" count="310">
        <n v="83.36"/>
        <n v="2.02"/>
        <n v="13.04"/>
        <n v="5.62"/>
        <n v="0"/>
        <n v="6.6"/>
        <n v="9.34"/>
        <n v="2"/>
        <n v="13.0239"/>
        <n v="23.2551"/>
        <n v="1.9314"/>
        <n v="4.3587"/>
        <n v="12.1887"/>
        <n v="2.61"/>
        <n v="7.3341"/>
        <n v="1.8265"/>
        <n v="27.092"/>
        <n v="0.6565"/>
        <n v="4.238"/>
        <n v="2.145"/>
        <n v="3.0355"/>
        <n v="0.65"/>
        <n v="3.848"/>
        <n v="8.43"/>
        <n v="5.01"/>
        <n v="14.01"/>
        <n v="3"/>
        <n v="105.06"/>
        <n v="4.8"/>
        <n v="17.76"/>
        <n v="3.03"/>
        <n v="19.56"/>
        <n v="0.09"/>
        <n v="0.054"/>
        <n v="0.006"/>
        <n v="0.1872"/>
        <n v="2.1744"/>
        <n v="2.2416"/>
        <n v="0.48"/>
        <n v="0.8016"/>
        <n v="0.6192"/>
        <n v="0.9936"/>
        <n v="1.1472"/>
        <n v="7.8336"/>
        <n v="14.7696"/>
        <n v="3.3072"/>
        <n v="0.1584"/>
        <n v="10.608"/>
        <n v="0.835"/>
        <n v="2.335"/>
        <n v="0.5"/>
        <n v="2.495"/>
        <n v="4.455"/>
        <n v="0.37"/>
        <n v="1.405"/>
        <n v="0.195"/>
        <n v="0.5845"/>
        <n v="1.6345"/>
        <n v="0.35"/>
        <n v="1.7465"/>
        <n v="3.1185"/>
        <n v="0.259"/>
        <n v="0.9835"/>
        <n v="0.501"/>
        <n v="1.401"/>
        <n v="0.3"/>
        <n v="1.497"/>
        <n v="2.673"/>
        <n v="0.222"/>
        <n v="0.843"/>
        <n v="1.124"/>
        <n v="0.156"/>
        <n v="0.668"/>
        <n v="1.868"/>
        <n v="0.4"/>
        <n v="1.384"/>
        <n v="1.036"/>
        <n v="0.516"/>
        <n v="0.64"/>
        <n v="0.828"/>
        <n v="0.956"/>
        <n v="6.528"/>
        <n v="4.952"/>
        <n v="0.7025"/>
        <n v="0.0975"/>
        <n v="0.4175"/>
        <n v="1.1675"/>
        <n v="0.25"/>
        <n v="0.5475"/>
        <n v="0.865"/>
        <n v="0.3225"/>
        <n v="4.08"/>
        <n v="3.095"/>
        <n v="0.75"/>
        <n v="1.2475"/>
        <n v="2.422"/>
        <n v="1.813"/>
        <n v="0.903"/>
        <n v="1.12"/>
        <n v="1.449"/>
        <n v="1.673"/>
        <n v="11.424"/>
        <n v="8.666"/>
        <n v="0.7"/>
        <n v="3.269"/>
        <n v="2.31"/>
        <n v="3.171"/>
        <n v="0.273"/>
        <n v="11.84"/>
        <n v="3.34"/>
        <n v="4.38"/>
        <n v="16.04"/>
        <n v="2.265"/>
        <n v="3.955"/>
        <n v="16.285"/>
        <n v="0.645"/>
        <n v="1.035"/>
        <n v="8.16"/>
        <n v="1.195"/>
        <n v="1.73"/>
        <n v="1.295"/>
        <n v="1.686"/>
        <n v="1.002"/>
        <n v="2.802"/>
        <n v="0.6"/>
        <n v="7.428"/>
        <n v="0.96"/>
        <n v="1.8"/>
        <n v="9.792"/>
        <n v="2.076"/>
        <n v="4.5522"/>
        <n v="5.346"/>
        <n v="7.5654"/>
        <n v="1.62"/>
        <n v="67.5216"/>
        <n v="10.5624"/>
        <n v="3.5478"/>
        <n v="9.5904"/>
        <n v="2.2761"/>
        <n v="12.15"/>
        <n v="3.7827"/>
        <n v="0.81"/>
        <n v="28.3662"/>
        <n v="48.114"/>
        <n v="6.0696"/>
        <n v="7.128"/>
        <n v="10.0872"/>
        <n v="2.16"/>
        <n v="75.6432"/>
        <n v="128.304"/>
        <n v="2.1816"/>
        <n v="14.0832"/>
        <n v="21.6512"/>
        <n v="298.4928"/>
        <n v="35.904"/>
        <n v="50.8096"/>
        <n v="10.88"/>
        <n v="13.056"/>
        <n v="12.1856"/>
        <n v="9.5744"/>
        <n v="0.438"/>
        <n v="0.692"/>
        <n v="0.998"/>
        <n v="1.782"/>
        <n v="0.148"/>
        <n v="0.906"/>
        <n v="0.078"/>
        <n v="0.334"/>
        <n v="0.934"/>
        <n v="0.2"/>
        <n v="0.657"/>
        <n v="1.038"/>
        <n v="1.359"/>
        <n v="0.117"/>
        <n v="7.025"/>
        <n v="0.975"/>
        <n v="8.65"/>
        <n v="5.475"/>
        <n v="3.225"/>
        <n v="4"/>
        <n v="5.175"/>
        <n v="5.975"/>
        <n v="40.8"/>
        <n v="30.95"/>
        <n v="2.5"/>
        <n v="4.175"/>
        <n v="11.675"/>
        <n v="3.091"/>
        <n v="0.429"/>
        <n v="1.837"/>
        <n v="5.137"/>
        <n v="1.1"/>
        <n v="1.419"/>
        <n v="1.76"/>
        <n v="2.277"/>
        <n v="2.629"/>
        <n v="17.952"/>
        <n v="13.618"/>
        <n v="2.409"/>
        <n v="3.806"/>
        <n v="0.0562"/>
        <n v="0.0078"/>
        <n v="0.0334"/>
        <n v="0.0934"/>
        <n v="0.02"/>
        <n v="0.0438"/>
        <n v="0.0692"/>
        <n v="0.0998"/>
        <n v="0.1782"/>
        <n v="0.0148"/>
        <n v="2.81"/>
        <n v="0.39"/>
        <n v="1.29"/>
        <n v="1.6"/>
        <n v="2.07"/>
        <n v="2.39"/>
        <n v="16.32"/>
        <n v="12.38"/>
        <n v="1"/>
        <n v="1.67"/>
        <n v="4.67"/>
        <n v="3.46"/>
        <n v="2.19"/>
        <n v="6.92"/>
        <n v="9.98"/>
        <n v="17.82"/>
        <n v="1.48"/>
        <n v="9.06"/>
        <n v="0.78"/>
        <n v="4.99"/>
        <n v="8.91"/>
        <n v="0.74"/>
        <n v="6.57"/>
        <n v="10.38"/>
        <n v="14.97"/>
        <n v="26.73"/>
        <n v="2.22"/>
        <n v="13.59"/>
        <n v="1.17"/>
        <n v="14.05"/>
        <n v="8.35"/>
        <n v="23.35"/>
        <n v="5"/>
        <n v="208.4"/>
        <n v="32.6"/>
        <n v="10.95"/>
        <n v="29.6"/>
        <n v="1.4612"/>
        <n v="0.2028"/>
        <n v="1.1388"/>
        <n v="2.5948"/>
        <n v="4.6332"/>
        <n v="0.3848"/>
        <n v="0.8684"/>
        <n v="2.4284"/>
        <n v="0.52"/>
        <n v="1.7992"/>
        <n v="0.0281"/>
        <n v="0.0039"/>
        <n v="0.0167"/>
        <n v="0.0467"/>
        <n v="0.01"/>
        <n v="0.0346"/>
        <n v="0.0219"/>
        <n v="0.0499"/>
        <n v="0.0891"/>
        <n v="0.0074"/>
        <n v="0.039"/>
        <n v="0.453"/>
        <n v="0.219"/>
        <n v="0.346"/>
        <n v="0.499"/>
        <n v="0.891"/>
        <n v="0.074"/>
        <n v="0.467"/>
        <n v="0.1"/>
        <n v="0.167"/>
        <n v="0.0258"/>
        <n v="0.0414"/>
        <n v="0.0478"/>
        <n v="0.3264"/>
        <n v="9.7226"/>
        <n v="11.418"/>
        <n v="16.1582"/>
        <n v="121.1692"/>
        <n v="205.524"/>
        <n v="20.4832"/>
        <n v="7.5774"/>
        <n v="3.4946"/>
        <n v="27.7492"/>
        <n v="0.312"/>
        <n v="3.624"/>
        <n v="3.736"/>
        <n v="0.8"/>
        <n v="1.336"/>
        <n v="6.328"/>
        <n v="26.056"/>
        <n v="1.032"/>
        <n v="1.656"/>
        <n v="1.912"/>
        <n v="17.68"/>
        <n v="0.234"/>
        <n v="2.718"/>
        <n v="0.774"/>
        <n v="1.242"/>
        <n v="1.434"/>
        <n v="19.542"/>
        <n v="4.746"/>
        <n v="13.26"/>
        <m/>
      </sharedItems>
    </cacheField>
    <cacheField name="預測量(次2月)" numFmtId="0">
      <sharedItems containsString="0" containsBlank="1" containsNumber="1" containsInteger="1" minValue="0" maxValue="3030" count="26">
        <n v="100"/>
        <n v="0"/>
        <n v="3030"/>
        <n v="65"/>
        <n v="7"/>
        <n v="50"/>
        <n v="48"/>
        <n v="30"/>
        <n v="40"/>
        <n v="15"/>
        <n v="75"/>
        <n v="12"/>
        <n v="33"/>
        <n v="130"/>
        <n v="10"/>
        <n v="60"/>
        <n v="81"/>
        <n v="544"/>
        <n v="45"/>
        <n v="16"/>
        <n v="200"/>
        <n v="390"/>
        <n v="300"/>
        <n v="400"/>
        <n v="80"/>
        <m/>
      </sharedItems>
    </cacheField>
    <cacheField name="工時需求(次2月)" numFmtId="0">
      <sharedItems containsString="0" containsBlank="1" containsNumber="1" minValue="0" maxValue="298.4928" count="263">
        <n v="41.68"/>
        <n v="1.01"/>
        <n v="6.52"/>
        <n v="2.81"/>
        <n v="0"/>
        <n v="3.3"/>
        <n v="4.67"/>
        <n v="1"/>
        <n v="1.8265"/>
        <n v="27.092"/>
        <n v="0.6565"/>
        <n v="4.238"/>
        <n v="2.145"/>
        <n v="3.0355"/>
        <n v="0.65"/>
        <n v="3.848"/>
        <n v="0.0903"/>
        <n v="0.1449"/>
        <n v="0.1673"/>
        <n v="1.1424"/>
        <n v="0.07"/>
        <n v="2.495"/>
        <n v="4.455"/>
        <n v="0.37"/>
        <n v="0.835"/>
        <n v="2.335"/>
        <n v="0.5"/>
        <n v="1.405"/>
        <n v="0.1872"/>
        <n v="2.1744"/>
        <n v="2.2416"/>
        <n v="0.48"/>
        <n v="0.8016"/>
        <n v="0.6192"/>
        <n v="0.9936"/>
        <n v="1.1472"/>
        <n v="7.8336"/>
        <n v="14.7696"/>
        <n v="3.3072"/>
        <n v="0.1584"/>
        <n v="10.608"/>
        <n v="0.501"/>
        <n v="1.401"/>
        <n v="0.3"/>
        <n v="1.497"/>
        <n v="2.673"/>
        <n v="0.222"/>
        <n v="0.843"/>
        <n v="1.124"/>
        <n v="0.156"/>
        <n v="0.668"/>
        <n v="1.868"/>
        <n v="0.4"/>
        <n v="1.384"/>
        <n v="1.036"/>
        <n v="0.516"/>
        <n v="0.64"/>
        <n v="0.828"/>
        <n v="0.956"/>
        <n v="6.528"/>
        <n v="4.952"/>
        <n v="0.4215"/>
        <n v="0.0585"/>
        <n v="0.2505"/>
        <n v="0.7005"/>
        <n v="0.15"/>
        <n v="0.519"/>
        <n v="0.3885"/>
        <n v="0.1935"/>
        <n v="0.24"/>
        <n v="0.3105"/>
        <n v="0.3585"/>
        <n v="2.448"/>
        <n v="1.857"/>
        <n v="2.1075"/>
        <n v="0.2925"/>
        <n v="1.2525"/>
        <n v="3.5025"/>
        <n v="0.75"/>
        <n v="1.6425"/>
        <n v="2.595"/>
        <n v="0.9675"/>
        <n v="1.2"/>
        <n v="12.24"/>
        <n v="9.285"/>
        <n v="2.25"/>
        <n v="3.7425"/>
        <n v="0.3372"/>
        <n v="0.0468"/>
        <n v="0.2004"/>
        <n v="0.5604"/>
        <n v="0.12"/>
        <n v="0.4152"/>
        <n v="0.3108"/>
        <n v="0.1548"/>
        <n v="0.192"/>
        <n v="1.9584"/>
        <n v="1.4856"/>
        <n v="0.36"/>
        <n v="0.5988"/>
        <n v="1.1418"/>
        <n v="0.8547"/>
        <n v="0.4257"/>
        <n v="0.528"/>
        <n v="0.6831"/>
        <n v="0.7887"/>
        <n v="5.3856"/>
        <n v="4.0854"/>
        <n v="0.33"/>
        <n v="1.5411"/>
        <n v="1.089"/>
        <n v="1.4949"/>
        <n v="0.1287"/>
        <n v="0.507"/>
        <n v="5.889"/>
        <n v="6.071"/>
        <n v="1.3"/>
        <n v="2.171"/>
        <n v="4.498"/>
        <n v="2.847"/>
        <n v="6.487"/>
        <n v="11.583"/>
        <n v="0.962"/>
        <n v="0.039"/>
        <n v="0.453"/>
        <n v="0.467"/>
        <n v="0.1"/>
        <n v="0.167"/>
        <n v="0.346"/>
        <n v="0.259"/>
        <n v="0.791"/>
        <n v="3.257"/>
        <n v="0.129"/>
        <n v="0.207"/>
        <n v="1.632"/>
        <n v="0.239"/>
        <n v="1.686"/>
        <n v="1.002"/>
        <n v="2.802"/>
        <n v="0.6"/>
        <n v="7.428"/>
        <n v="0.96"/>
        <n v="1.8"/>
        <n v="9.792"/>
        <n v="2.076"/>
        <n v="2.2761"/>
        <n v="3.7827"/>
        <n v="0.81"/>
        <n v="33.7608"/>
        <n v="5.2812"/>
        <n v="1.7739"/>
        <n v="4.7952"/>
        <n v="21.6512"/>
        <n v="298.4928"/>
        <n v="35.904"/>
        <n v="50.8096"/>
        <n v="10.88"/>
        <n v="13.056"/>
        <n v="12.1856"/>
        <n v="9.5744"/>
        <n v="0.657"/>
        <n v="1.038"/>
        <n v="1.359"/>
        <n v="0.117"/>
        <n v="0.1755"/>
        <n v="2.0385"/>
        <n v="0.9855"/>
        <n v="1.557"/>
        <n v="0.5805"/>
        <n v="0.9315"/>
        <n v="1.0755"/>
        <n v="7.344"/>
        <n v="14.6565"/>
        <n v="3.5595"/>
        <n v="2.1015"/>
        <n v="0.45"/>
        <n v="0.7515"/>
        <n v="0.4144"/>
        <n v="0.5536"/>
        <n v="0.7472"/>
        <n v="0.16"/>
        <n v="0.2064"/>
        <n v="0.256"/>
        <n v="0.3312"/>
        <n v="0.3824"/>
        <n v="2.6112"/>
        <n v="1.9808"/>
        <n v="0.7248"/>
        <n v="0.0624"/>
        <n v="5.62"/>
        <n v="0.78"/>
        <n v="6.92"/>
        <n v="4.38"/>
        <n v="2.58"/>
        <n v="3.2"/>
        <n v="4.14"/>
        <n v="4.78"/>
        <n v="32.64"/>
        <n v="24.76"/>
        <n v="2"/>
        <n v="3.34"/>
        <n v="9.34"/>
        <n v="0.281"/>
        <n v="1.238"/>
        <n v="0.499"/>
        <n v="10.959"/>
        <n v="1.521"/>
        <n v="5.031"/>
        <n v="6.24"/>
        <n v="8.073"/>
        <n v="9.321"/>
        <n v="63.648"/>
        <n v="48.282"/>
        <n v="3.9"/>
        <n v="6.513"/>
        <n v="18.213"/>
        <n v="13.494"/>
        <n v="8.541"/>
        <n v="9.98"/>
        <n v="17.82"/>
        <n v="1.48"/>
        <n v="9.06"/>
        <n v="6.57"/>
        <n v="10.38"/>
        <n v="14.97"/>
        <n v="26.73"/>
        <n v="2.22"/>
        <n v="13.59"/>
        <n v="1.17"/>
        <n v="5.01"/>
        <n v="14.01"/>
        <n v="3"/>
        <n v="8.43"/>
        <n v="9.9"/>
        <n v="105.06"/>
        <n v="178.2"/>
        <n v="17.76"/>
        <n v="3.03"/>
        <n v="24.06"/>
        <n v="6.68"/>
        <n v="18.68"/>
        <n v="4"/>
        <n v="11.24"/>
        <n v="19.96"/>
        <n v="35.64"/>
        <n v="2.96"/>
        <n v="166.72"/>
        <n v="4.04"/>
        <n v="26.08"/>
        <n v="23.68"/>
        <n v="8.76"/>
        <n v="0.312"/>
        <n v="3.624"/>
        <n v="3.736"/>
        <n v="0.8"/>
        <n v="1.336"/>
        <n v="6.328"/>
        <n v="26.056"/>
        <n v="1.032"/>
        <n v="1.656"/>
        <n v="1.912"/>
        <n v="17.68"/>
        <m/>
      </sharedItems>
    </cacheField>
    <cacheField name="預測量(次3月)" numFmtId="0">
      <sharedItems containsString="0" containsBlank="1" containsNumber="1" containsInteger="1" minValue="0" maxValue="550" count="17">
        <n v="50"/>
        <n v="0"/>
        <n v="80"/>
        <n v="100"/>
        <n v="87"/>
        <n v="150"/>
        <n v="20"/>
        <n v="70"/>
        <n v="15"/>
        <n v="81"/>
        <n v="135"/>
        <n v="216"/>
        <n v="550"/>
        <n v="30"/>
        <n v="200"/>
        <n v="300"/>
        <m/>
      </sharedItems>
    </cacheField>
    <cacheField name="工時需求(次3月)" numFmtId="0">
      <sharedItems containsString="0" containsBlank="1" containsNumber="1" minValue="0" maxValue="301.785" count="169">
        <n v="20.84"/>
        <n v="0.505"/>
        <n v="3.26"/>
        <n v="1.405"/>
        <n v="0"/>
        <n v="1.65"/>
        <n v="2.335"/>
        <n v="0.5"/>
        <n v="4.99"/>
        <n v="8.91"/>
        <n v="0.74"/>
        <n v="1.67"/>
        <n v="4.67"/>
        <n v="1"/>
        <n v="2.81"/>
        <n v="2.4447"/>
        <n v="36.2616"/>
        <n v="0.8787"/>
        <n v="5.6724"/>
        <n v="2.871"/>
        <n v="4.0629"/>
        <n v="0.87"/>
        <n v="5.1504"/>
        <n v="7.485"/>
        <n v="13.365"/>
        <n v="1.11"/>
        <n v="2.505"/>
        <n v="7.005"/>
        <n v="1.5"/>
        <n v="4.215"/>
        <n v="2.495"/>
        <n v="4.455"/>
        <n v="0.37"/>
        <n v="0.835"/>
        <n v="0.562"/>
        <n v="0.078"/>
        <n v="0.334"/>
        <n v="0.934"/>
        <n v="0.2"/>
        <n v="0.692"/>
        <n v="0.518"/>
        <n v="0.258"/>
        <n v="0.32"/>
        <n v="0.414"/>
        <n v="0.478"/>
        <n v="3.264"/>
        <n v="2.476"/>
        <n v="1.967"/>
        <n v="0.273"/>
        <n v="1.169"/>
        <n v="3.269"/>
        <n v="0.7"/>
        <n v="1.533"/>
        <n v="2.422"/>
        <n v="0.903"/>
        <n v="1.12"/>
        <n v="11.424"/>
        <n v="8.666"/>
        <n v="2.1"/>
        <n v="3.493"/>
        <n v="0.519"/>
        <n v="0.3885"/>
        <n v="0.1935"/>
        <n v="0.24"/>
        <n v="0.3105"/>
        <n v="0.3585"/>
        <n v="2.448"/>
        <n v="1.857"/>
        <n v="0.15"/>
        <n v="0.7005"/>
        <n v="0.495"/>
        <n v="0.6795"/>
        <n v="0.0585"/>
        <n v="41.68"/>
        <n v="5.92"/>
        <n v="2.19"/>
        <n v="8.02"/>
        <n v="0.195"/>
        <n v="2.265"/>
        <n v="3.955"/>
        <n v="16.285"/>
        <n v="0.645"/>
        <n v="1.035"/>
        <n v="8.16"/>
        <n v="1.195"/>
        <n v="1.73"/>
        <n v="1.295"/>
        <n v="6.19"/>
        <n v="0.8"/>
        <n v="2.2761"/>
        <n v="2.673"/>
        <n v="3.7827"/>
        <n v="0.81"/>
        <n v="33.7608"/>
        <n v="5.2812"/>
        <n v="1.7739"/>
        <n v="4.7952"/>
        <n v="3.7935"/>
        <n v="20.25"/>
        <n v="6.3045"/>
        <n v="1.35"/>
        <n v="47.277"/>
        <n v="80.19"/>
        <n v="6.0696"/>
        <n v="7.128"/>
        <n v="10.0872"/>
        <n v="2.16"/>
        <n v="75.6432"/>
        <n v="128.304"/>
        <n v="2.1816"/>
        <n v="14.0832"/>
        <n v="21.89"/>
        <n v="301.785"/>
        <n v="36.3"/>
        <n v="51.37"/>
        <n v="11"/>
        <n v="13.2"/>
        <n v="12.32"/>
        <n v="9.68"/>
        <n v="0.117"/>
        <n v="1.359"/>
        <n v="0.657"/>
        <n v="1.038"/>
        <n v="0.387"/>
        <n v="0.621"/>
        <n v="0.717"/>
        <n v="4.896"/>
        <n v="9.771"/>
        <n v="2.373"/>
        <n v="1.401"/>
        <n v="0.3"/>
        <n v="0.501"/>
        <n v="0.39"/>
        <n v="1.29"/>
        <n v="1.6"/>
        <n v="2.07"/>
        <n v="2.39"/>
        <n v="16.32"/>
        <n v="12.38"/>
        <n v="3.46"/>
        <n v="4.38"/>
        <n v="6.92"/>
        <n v="9.98"/>
        <n v="17.82"/>
        <n v="1.48"/>
        <n v="9.06"/>
        <n v="0.78"/>
        <n v="3.34"/>
        <n v="9.34"/>
        <n v="2"/>
        <n v="5.01"/>
        <n v="14.01"/>
        <n v="3"/>
        <n v="8.43"/>
        <n v="14.97"/>
        <n v="26.73"/>
        <n v="2.22"/>
        <n v="0.312"/>
        <n v="3.624"/>
        <n v="3.736"/>
        <n v="1.336"/>
        <n v="6.328"/>
        <n v="26.056"/>
        <n v="1.032"/>
        <n v="1.656"/>
        <n v="1.912"/>
        <n v="13.056"/>
        <n v="17.68"/>
        <m/>
      </sharedItems>
    </cacheField>
    <cacheField name="月預測量" numFmtId="0">
      <sharedItems containsString="0" containsBlank="1" containsNumber="1" containsInteger="1" minValue="0" maxValue="544" count="28">
        <n v="100"/>
        <n v="0"/>
        <n v="80"/>
        <n v="19"/>
        <n v="200"/>
        <n v="61"/>
        <n v="40"/>
        <n v="300"/>
        <n v="30"/>
        <n v="18"/>
        <n v="2"/>
        <n v="48"/>
        <n v="35"/>
        <n v="50"/>
        <n v="25"/>
        <n v="60"/>
        <n v="162"/>
        <n v="81"/>
        <n v="216"/>
        <n v="544"/>
        <n v="20"/>
        <n v="250"/>
        <n v="500"/>
        <n v="32"/>
        <n v="1"/>
        <n v="10"/>
        <n v="346"/>
        <m/>
      </sharedItems>
    </cacheField>
    <cacheField name="負荷工時" numFmtId="0">
      <sharedItems containsString="0" containsBlank="1" containsNumber="1" minValue="0" maxValue="298.4928" count="272">
        <n v="41.68"/>
        <n v="1.01"/>
        <n v="6.52"/>
        <n v="2.81"/>
        <n v="0"/>
        <n v="3.3"/>
        <n v="4.67"/>
        <n v="1"/>
        <n v="3.0439"/>
        <n v="5.4351"/>
        <n v="0.4514"/>
        <n v="1.0187"/>
        <n v="2.8487"/>
        <n v="0.61"/>
        <n v="1.7141"/>
        <n v="1.124"/>
        <n v="16.672"/>
        <n v="0.404"/>
        <n v="2.608"/>
        <n v="1.32"/>
        <n v="1.868"/>
        <n v="0.4"/>
        <n v="2.368"/>
        <n v="8.43"/>
        <n v="5.01"/>
        <n v="14.01"/>
        <n v="3"/>
        <n v="105.06"/>
        <n v="4.8"/>
        <n v="17.76"/>
        <n v="3.03"/>
        <n v="19.56"/>
        <n v="0.09"/>
        <n v="0.054"/>
        <n v="0.006"/>
        <n v="0.1872"/>
        <n v="2.1744"/>
        <n v="2.2416"/>
        <n v="0.48"/>
        <n v="0.8016"/>
        <n v="0.6192"/>
        <n v="0.9936"/>
        <n v="1.1472"/>
        <n v="7.8336"/>
        <n v="14.7696"/>
        <n v="3.3072"/>
        <n v="0.1584"/>
        <n v="10.608"/>
        <n v="0.501"/>
        <n v="1.401"/>
        <n v="0.3"/>
        <n v="1.497"/>
        <n v="2.673"/>
        <n v="0.222"/>
        <n v="0.843"/>
        <n v="0.117"/>
        <n v="0.5845"/>
        <n v="1.6345"/>
        <n v="0.35"/>
        <n v="1.7465"/>
        <n v="3.1185"/>
        <n v="0.259"/>
        <n v="0.9835"/>
        <n v="0.835"/>
        <n v="2.335"/>
        <n v="0.5"/>
        <n v="2.495"/>
        <n v="4.455"/>
        <n v="0.37"/>
        <n v="1.405"/>
        <n v="0.156"/>
        <n v="0.668"/>
        <n v="1.384"/>
        <n v="1.036"/>
        <n v="0.516"/>
        <n v="0.64"/>
        <n v="0.828"/>
        <n v="0.956"/>
        <n v="6.528"/>
        <n v="4.952"/>
        <n v="0.7025"/>
        <n v="0.0975"/>
        <n v="0.4175"/>
        <n v="1.1675"/>
        <n v="0.25"/>
        <n v="0.5475"/>
        <n v="0.865"/>
        <n v="0.3225"/>
        <n v="4.08"/>
        <n v="3.095"/>
        <n v="0.75"/>
        <n v="1.2475"/>
        <n v="1.73"/>
        <n v="1.295"/>
        <n v="0.645"/>
        <n v="0.8"/>
        <n v="1.035"/>
        <n v="1.195"/>
        <n v="8.16"/>
        <n v="6.19"/>
        <n v="1.65"/>
        <n v="2.265"/>
        <n v="0.195"/>
        <n v="5.62"/>
        <n v="83.36"/>
        <n v="11.84"/>
        <n v="3.34"/>
        <n v="9.34"/>
        <n v="2"/>
        <n v="4.38"/>
        <n v="16.04"/>
        <n v="3.955"/>
        <n v="16.285"/>
        <n v="1.686"/>
        <n v="1.002"/>
        <n v="2.802"/>
        <n v="0.6"/>
        <n v="7.428"/>
        <n v="0.96"/>
        <n v="1.8"/>
        <n v="9.792"/>
        <n v="2.076"/>
        <n v="4.5522"/>
        <n v="5.346"/>
        <n v="7.5654"/>
        <n v="1.62"/>
        <n v="67.5216"/>
        <n v="10.5624"/>
        <n v="3.5478"/>
        <n v="9.5904"/>
        <n v="2.2761"/>
        <n v="12.15"/>
        <n v="3.7827"/>
        <n v="0.81"/>
        <n v="28.3662"/>
        <n v="48.114"/>
        <n v="6.0696"/>
        <n v="7.128"/>
        <n v="10.0872"/>
        <n v="2.16"/>
        <n v="75.6432"/>
        <n v="128.304"/>
        <n v="2.1816"/>
        <n v="14.0832"/>
        <n v="21.6512"/>
        <n v="298.4928"/>
        <n v="35.904"/>
        <n v="50.8096"/>
        <n v="10.88"/>
        <n v="13.056"/>
        <n v="12.1856"/>
        <n v="9.5744"/>
        <n v="0.438"/>
        <n v="0.692"/>
        <n v="0.998"/>
        <n v="1.782"/>
        <n v="0.148"/>
        <n v="0.906"/>
        <n v="0.078"/>
        <n v="0.334"/>
        <n v="0.934"/>
        <n v="0.2"/>
        <n v="0.657"/>
        <n v="1.038"/>
        <n v="1.359"/>
        <n v="7.025"/>
        <n v="0.975"/>
        <n v="8.65"/>
        <n v="5.475"/>
        <n v="3.225"/>
        <n v="4"/>
        <n v="5.175"/>
        <n v="5.975"/>
        <n v="40.8"/>
        <n v="30.95"/>
        <n v="2.5"/>
        <n v="4.175"/>
        <n v="11.675"/>
        <n v="0.39"/>
        <n v="1.67"/>
        <n v="1.29"/>
        <n v="1.6"/>
        <n v="2.07"/>
        <n v="2.39"/>
        <n v="16.32"/>
        <n v="12.38"/>
        <n v="2.19"/>
        <n v="3.46"/>
        <n v="0.0562"/>
        <n v="0.0078"/>
        <n v="0.0334"/>
        <n v="0.0934"/>
        <n v="0.02"/>
        <n v="0.0438"/>
        <n v="0.0692"/>
        <n v="0.0998"/>
        <n v="0.1782"/>
        <n v="0.0148"/>
        <n v="4.99"/>
        <n v="8.91"/>
        <n v="0.74"/>
        <n v="4.53"/>
        <n v="14.05"/>
        <n v="8.35"/>
        <n v="23.35"/>
        <n v="5"/>
        <n v="208.4"/>
        <n v="32.6"/>
        <n v="10.95"/>
        <n v="29.6"/>
        <n v="0.8992"/>
        <n v="0.1248"/>
        <n v="0.7008"/>
        <n v="1.5968"/>
        <n v="2.8512"/>
        <n v="0.2368"/>
        <n v="0.5344"/>
        <n v="1.4944"/>
        <n v="0.32"/>
        <n v="1.1072"/>
        <n v="0.0281"/>
        <n v="0.0039"/>
        <n v="0.0167"/>
        <n v="0.0467"/>
        <n v="0.01"/>
        <n v="0.0346"/>
        <n v="0.0219"/>
        <n v="0.0499"/>
        <n v="0.0891"/>
        <n v="0.0074"/>
        <n v="0.039"/>
        <n v="0.453"/>
        <n v="0.219"/>
        <n v="0.346"/>
        <n v="0.499"/>
        <n v="0.891"/>
        <n v="0.074"/>
        <n v="0.467"/>
        <n v="0.1"/>
        <n v="0.167"/>
        <n v="0.0258"/>
        <n v="0.0414"/>
        <n v="0.0478"/>
        <n v="0.3264"/>
        <n v="9.7226"/>
        <n v="11.418"/>
        <n v="16.1582"/>
        <n v="121.1692"/>
        <n v="205.524"/>
        <n v="20.4832"/>
        <n v="7.5774"/>
        <n v="3.4946"/>
        <n v="27.7492"/>
        <n v="0.312"/>
        <n v="3.624"/>
        <n v="3.736"/>
        <n v="1.336"/>
        <n v="6.328"/>
        <n v="26.056"/>
        <n v="1.032"/>
        <n v="1.656"/>
        <n v="1.912"/>
        <n v="17.68"/>
        <n v="0.234"/>
        <n v="2.718"/>
        <n v="0.774"/>
        <n v="1.242"/>
        <n v="1.434"/>
        <n v="19.542"/>
        <n v="4.746"/>
        <n v="13.26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100">
  <r>
    <x v="0"/>
    <s v="嘉義康揚 (107-20006)"/>
    <s v="AEV5"/>
    <s v="-"/>
    <s v="換模A9W"/>
    <s v="A9Y1X01071"/>
    <n v="30"/>
    <n v="1"/>
    <s v=".012"/>
    <n v="1"/>
    <s v=".012"/>
  </r>
  <r>
    <x v="0"/>
    <s v="嘉義康揚 (107-20006)"/>
    <s v="AEV5"/>
    <s v="YAA6"/>
    <s v="AYAAAA6A9Y"/>
    <s v="A9Y1X01071"/>
    <n v="30"/>
    <n v="1"/>
    <s v=".437"/>
    <n v="1"/>
    <s v=".437"/>
  </r>
  <r>
    <x v="0"/>
    <s v="嘉義康揚 (107-20006)"/>
    <s v="AEV5"/>
    <s v="YM01"/>
    <s v="AYMA01A9Y"/>
    <s v="AY640B00671"/>
    <n v="60"/>
    <n v="1"/>
    <s v=".0101"/>
    <n v="1"/>
    <s v=".0101"/>
  </r>
  <r>
    <x v="0"/>
    <s v="嘉義康揚 (107-20006)"/>
    <s v="AEV5"/>
    <s v="-"/>
    <s v="換模A9W"/>
    <s v="AY640B00671"/>
    <n v="60"/>
    <n v="1"/>
    <s v=".0003"/>
    <n v="1"/>
    <s v=".0003"/>
  </r>
  <r>
    <x v="0"/>
    <s v="嘉義康揚 (107-20006)"/>
    <s v="AEV5"/>
    <s v="YM03"/>
    <s v="AYMB03A9Y"/>
    <s v="AY640B00671"/>
    <n v="60"/>
    <n v="1"/>
    <s v=".0652"/>
    <n v="1"/>
    <s v=".0652"/>
  </r>
  <r>
    <x v="0"/>
    <s v="嘉義康揚 (107-20006)"/>
    <s v="AEV5"/>
    <s v="-"/>
    <s v="換模A9W"/>
    <s v="AY640B00671"/>
    <n v="60"/>
    <n v="1"/>
    <s v=".0018"/>
    <n v="1"/>
    <s v=".0018"/>
  </r>
  <r>
    <x v="0"/>
    <s v="嘉義康揚 (107-20006)"/>
    <s v="AEV5"/>
    <s v="DQ02"/>
    <s v="ADQA02A9Y"/>
    <s v="AY332D00671"/>
    <n v="79"/>
    <n v="1"/>
    <s v=".0281"/>
    <n v="1"/>
    <s v=".0281"/>
  </r>
  <r>
    <x v="0"/>
    <s v="嘉義康揚 (107-20006)"/>
    <s v="AEV5"/>
    <s v="-"/>
    <s v="換模A9T"/>
    <s v="AY332D00671"/>
    <n v="79"/>
    <n v="1"/>
    <s v=".0008"/>
    <n v="1"/>
    <s v=".0008"/>
  </r>
  <r>
    <x v="0"/>
    <s v="嘉義康揚 (107-20006)"/>
    <s v="AEV5"/>
    <s v="DU10"/>
    <s v="ADUK10A9Y"/>
    <s v="AY357D12571"/>
    <n v="60"/>
    <n v="0"/>
    <s v="0"/>
    <n v="1"/>
    <s v="0"/>
  </r>
  <r>
    <x v="0"/>
    <s v="嘉義康揚 (107-20006)"/>
    <s v="AEV5"/>
    <s v="-"/>
    <s v="換模A9W"/>
    <s v="AY357D12571"/>
    <n v="60"/>
    <n v="0"/>
    <s v="0"/>
    <n v="1"/>
    <s v="0"/>
  </r>
  <r>
    <x v="0"/>
    <s v="嘉義康揚 (107-20006)"/>
    <s v="AEV5"/>
    <s v="DU11"/>
    <s v="ADUL11A9Y"/>
    <s v="AY357D12571"/>
    <n v="60"/>
    <n v="0"/>
    <s v="0"/>
    <n v="1"/>
    <s v="0"/>
  </r>
  <r>
    <x v="0"/>
    <s v="嘉義康揚 (107-20006)"/>
    <s v="AEV5"/>
    <s v="-"/>
    <s v="換模A9W"/>
    <s v="AY357D12571"/>
    <n v="60"/>
    <n v="0"/>
    <s v="0"/>
    <n v="1"/>
    <s v="0"/>
  </r>
  <r>
    <x v="0"/>
    <s v="嘉義康揚 (107-20006)"/>
    <s v="AEV5"/>
    <s v="DU03"/>
    <s v="ADUB03A9Y"/>
    <s v="AY105D09272"/>
    <n v="60"/>
    <n v="0"/>
    <s v=".033"/>
    <n v="1"/>
    <s v="0"/>
  </r>
  <r>
    <x v="0"/>
    <s v="嘉義康揚 (107-20006)"/>
    <s v="AEV5"/>
    <s v="-"/>
    <s v="換模A9W"/>
    <s v="AY105D09272"/>
    <n v="60"/>
    <n v="0"/>
    <s v=".001"/>
    <n v="1"/>
    <s v="0"/>
  </r>
  <r>
    <x v="0"/>
    <s v="嘉義康揚 (107-20006)"/>
    <s v="AEV5"/>
    <s v="DU04"/>
    <s v="ADUF04A9Y"/>
    <s v="AY105D09272"/>
    <n v="60"/>
    <n v="0"/>
    <s v="0"/>
    <n v="1"/>
    <s v="0"/>
  </r>
  <r>
    <x v="0"/>
    <s v="嘉義康揚 (107-20006)"/>
    <s v="AEV5"/>
    <s v="-"/>
    <s v="換模A9W"/>
    <s v="AY105D09272"/>
    <n v="60"/>
    <n v="0"/>
    <s v="0"/>
    <n v="1"/>
    <s v="0"/>
  </r>
  <r>
    <x v="0"/>
    <s v="嘉義康揚 (107-20006)"/>
    <s v="AEV5"/>
    <s v="DU05"/>
    <s v="ADUC05A9Y"/>
    <s v="AY105D09272"/>
    <n v="60"/>
    <n v="0"/>
    <s v=".0467"/>
    <n v="1"/>
    <s v="0"/>
  </r>
  <r>
    <x v="0"/>
    <s v="嘉義康揚 (107-20006)"/>
    <s v="AEV5"/>
    <s v="-"/>
    <s v="換模A9W"/>
    <s v="AY105D09272"/>
    <n v="60"/>
    <n v="0"/>
    <s v=".0013"/>
    <n v="1"/>
    <s v="0"/>
  </r>
  <r>
    <x v="0"/>
    <s v="嘉義康揚 (107-20006)"/>
    <s v="AEV5"/>
    <s v="DU06"/>
    <s v="ADUI06A9Y"/>
    <s v="AY105D09272"/>
    <n v="60"/>
    <n v="0"/>
    <s v=".01"/>
    <n v="1"/>
    <s v="0"/>
  </r>
  <r>
    <x v="0"/>
    <s v="嘉義康揚 (107-20006)"/>
    <s v="AEV5"/>
    <s v="-"/>
    <s v="換模A9W"/>
    <s v="AY105D09272"/>
    <n v="60"/>
    <n v="0"/>
    <s v=".0003"/>
    <n v="1"/>
    <s v="0"/>
  </r>
  <r>
    <x v="0"/>
    <s v="嘉義康揚 (107-20006)"/>
    <s v="AEV5"/>
    <s v="DU10"/>
    <s v="ADUK10A9Y"/>
    <s v="AY357D12572"/>
    <n v="60"/>
    <n v="0"/>
    <s v="0"/>
    <n v="1"/>
    <s v="0"/>
  </r>
  <r>
    <x v="0"/>
    <s v="嘉義康揚 (107-20006)"/>
    <s v="AEV5"/>
    <s v="DU10"/>
    <s v="ADUK10A9Y"/>
    <s v="AY357D12572"/>
    <n v="30"/>
    <n v="1"/>
    <s v="0"/>
    <n v="1"/>
    <s v="0"/>
  </r>
  <r>
    <x v="0"/>
    <s v="嘉義康揚 (107-20006)"/>
    <s v="AEV5"/>
    <s v="-"/>
    <s v="換模A9W"/>
    <s v="AY357D12572"/>
    <n v="60"/>
    <n v="0"/>
    <s v="0"/>
    <n v="1"/>
    <s v="0"/>
  </r>
  <r>
    <x v="0"/>
    <s v="嘉義康揚 (107-20006)"/>
    <s v="AEV5"/>
    <s v="-"/>
    <s v="換模A9W"/>
    <s v="AY357D12572"/>
    <n v="30"/>
    <n v="1"/>
    <s v="0"/>
    <n v="1"/>
    <s v="0"/>
  </r>
  <r>
    <x v="0"/>
    <s v="嘉義康揚 (107-20006)"/>
    <s v="AEV5"/>
    <s v="DU11"/>
    <s v="ADUL11A9Y"/>
    <s v="AY357D12572"/>
    <n v="60"/>
    <n v="0"/>
    <s v="0"/>
    <n v="1"/>
    <s v="0"/>
  </r>
  <r>
    <x v="0"/>
    <s v="嘉義康揚 (107-20006)"/>
    <s v="AEV5"/>
    <s v="DU11"/>
    <s v="ADUL11A9Y"/>
    <s v="AY357D12572"/>
    <n v="30"/>
    <n v="1"/>
    <s v="0"/>
    <n v="1"/>
    <s v="0"/>
  </r>
  <r>
    <x v="0"/>
    <s v="嘉義康揚 (107-20006)"/>
    <s v="AEV5"/>
    <s v="-"/>
    <s v="換模A9W"/>
    <s v="AY357D12572"/>
    <n v="60"/>
    <n v="0"/>
    <s v="0"/>
    <n v="1"/>
    <s v="0"/>
  </r>
  <r>
    <x v="0"/>
    <s v="嘉義康揚 (107-20006)"/>
    <s v="AEV5"/>
    <s v="-"/>
    <s v="換模A9W"/>
    <s v="AY357D12572"/>
    <n v="30"/>
    <n v="1"/>
    <s v="0"/>
    <n v="1"/>
    <s v="0"/>
  </r>
  <r>
    <x v="0"/>
    <s v="嘉義康揚 (107-20006)"/>
    <s v="AEV5"/>
    <s v="DU03"/>
    <s v="ADUB03A9Y"/>
    <s v="AY105D09273"/>
    <n v="30"/>
    <n v="1"/>
    <s v=".033"/>
    <n v="1"/>
    <s v=".033"/>
  </r>
  <r>
    <x v="0"/>
    <s v="嘉義康揚 (107-20006)"/>
    <s v="AEV5"/>
    <s v="-"/>
    <s v="換模A9W"/>
    <s v="AY105D09273"/>
    <n v="30"/>
    <n v="1"/>
    <s v=".001"/>
    <n v="1"/>
    <s v=".001"/>
  </r>
  <r>
    <x v="0"/>
    <s v="嘉義康揚 (107-20006)"/>
    <s v="AEV5"/>
    <s v="DU04"/>
    <s v="ADUF04A9Y"/>
    <s v="AY105D09273"/>
    <n v="30"/>
    <n v="1"/>
    <s v="0"/>
    <n v="1"/>
    <s v="0"/>
  </r>
  <r>
    <x v="0"/>
    <s v="嘉義康揚 (107-20006)"/>
    <s v="AEV5"/>
    <s v="-"/>
    <s v="換模A9W"/>
    <s v="AY105D09273"/>
    <n v="30"/>
    <n v="1"/>
    <s v="0"/>
    <n v="1"/>
    <s v="0"/>
  </r>
  <r>
    <x v="0"/>
    <s v="嘉義康揚 (107-20006)"/>
    <s v="AEV5"/>
    <s v="DU05"/>
    <s v="ADUC05A9Y"/>
    <s v="AY105D09273"/>
    <n v="30"/>
    <n v="1"/>
    <s v=".0467"/>
    <n v="1"/>
    <s v=".0467"/>
  </r>
  <r>
    <x v="0"/>
    <s v="嘉義康揚 (107-20006)"/>
    <s v="AEV5"/>
    <s v="-"/>
    <s v="換模A9W"/>
    <s v="AY105D09273"/>
    <n v="30"/>
    <n v="1"/>
    <s v=".0013"/>
    <n v="1"/>
    <s v=".0013"/>
  </r>
  <r>
    <x v="0"/>
    <s v="嘉義康揚 (107-20006)"/>
    <s v="AEV5"/>
    <s v="DU06"/>
    <s v="ADUI06A9Y"/>
    <s v="AY105D09273"/>
    <n v="30"/>
    <n v="1"/>
    <s v=".01"/>
    <n v="1"/>
    <s v=".01"/>
  </r>
  <r>
    <x v="0"/>
    <s v="嘉義康揚 (107-20006)"/>
    <s v="AEV5"/>
    <s v="-"/>
    <s v="換模A9W"/>
    <s v="AY105D09273"/>
    <n v="30"/>
    <n v="1"/>
    <s v=".0003"/>
    <n v="1"/>
    <s v=".0003"/>
  </r>
  <r>
    <x v="1"/>
    <s v="HOVEROUND MPV4-R"/>
    <s v="AEV5"/>
    <s v="-"/>
    <s v="換模A9W"/>
    <s v="A9Y1X02871"/>
    <n v="30"/>
    <n v="1"/>
    <s v=".012"/>
    <n v="1"/>
    <s v=".012"/>
  </r>
  <r>
    <x v="1"/>
    <s v="HOVEROUND MPV4-R"/>
    <s v="AEV5"/>
    <s v="YAA6"/>
    <s v="AYAAAA6A9Y"/>
    <s v="A9Y1X02871"/>
    <n v="30"/>
    <n v="1"/>
    <s v=".437"/>
    <n v="1"/>
    <s v=".437"/>
  </r>
  <r>
    <x v="1"/>
    <s v="HOVEROUND MPV4-R"/>
    <s v="AEV5"/>
    <s v="YM01"/>
    <s v="AYMA01A9Y"/>
    <s v="AY640B01472"/>
    <n v="60"/>
    <n v="1"/>
    <s v=".0101"/>
    <n v="1"/>
    <s v=".0101"/>
  </r>
  <r>
    <x v="1"/>
    <s v="HOVEROUND MPV4-R"/>
    <s v="AEV5"/>
    <s v="-"/>
    <s v="換模A9W"/>
    <s v="AY640B01472"/>
    <n v="60"/>
    <n v="1"/>
    <s v=".0003"/>
    <n v="1"/>
    <s v=".0003"/>
  </r>
  <r>
    <x v="1"/>
    <s v="HOVEROUND MPV4-R"/>
    <s v="AEV5"/>
    <s v="YM03"/>
    <s v="AYMB03A9Y"/>
    <s v="AY640B01472"/>
    <n v="60"/>
    <n v="1"/>
    <s v=".0652"/>
    <n v="1"/>
    <s v=".0652"/>
  </r>
  <r>
    <x v="1"/>
    <s v="HOVEROUND MPV4-R"/>
    <s v="AEV5"/>
    <s v="-"/>
    <s v="換模A9W"/>
    <s v="AY640B01472"/>
    <n v="60"/>
    <n v="1"/>
    <s v=".0018"/>
    <n v="1"/>
    <s v=".0018"/>
  </r>
  <r>
    <x v="1"/>
    <s v="HOVEROUND MPV4-R"/>
    <s v="AEV5"/>
    <s v="-"/>
    <s v="換模A9W"/>
    <s v="AY642B02373"/>
    <n v="60"/>
    <n v="1"/>
    <s v=".0016"/>
    <n v="1"/>
    <s v=".0016"/>
  </r>
  <r>
    <x v="1"/>
    <s v="HOVEROUND MPV4-R"/>
    <s v="AEV5"/>
    <s v="YAA5"/>
    <s v="AYTABA5A9Y"/>
    <s v="AY642B02373"/>
    <n v="60"/>
    <n v="1"/>
    <s v=".0592"/>
    <n v="1"/>
    <s v=".0592"/>
  </r>
  <r>
    <x v="1"/>
    <s v="HOVEROUND MPV4-R"/>
    <s v="AEV5"/>
    <s v="DQ02"/>
    <s v="ADQA02A9Y"/>
    <s v="AY332D00671"/>
    <n v="79"/>
    <n v="1"/>
    <s v=".0281"/>
    <n v="1"/>
    <s v=".0281"/>
  </r>
  <r>
    <x v="1"/>
    <s v="HOVEROUND MPV4-R"/>
    <s v="AEV5"/>
    <s v="-"/>
    <s v="換模A9T"/>
    <s v="AY332D00671"/>
    <n v="79"/>
    <n v="1"/>
    <s v=".0008"/>
    <n v="1"/>
    <s v=".0008"/>
  </r>
  <r>
    <x v="1"/>
    <s v="HOVEROUND MPV4-R"/>
    <s v="AEV5"/>
    <s v="DU10"/>
    <s v="ADUK10A9Y"/>
    <s v="AY357D12571"/>
    <n v="60"/>
    <n v="0"/>
    <s v="0"/>
    <n v="1"/>
    <s v="0"/>
  </r>
  <r>
    <x v="1"/>
    <s v="HOVEROUND MPV4-R"/>
    <s v="AEV5"/>
    <s v="-"/>
    <s v="換模A9W"/>
    <s v="AY357D12571"/>
    <n v="60"/>
    <n v="0"/>
    <s v="0"/>
    <n v="1"/>
    <s v="0"/>
  </r>
  <r>
    <x v="1"/>
    <s v="HOVEROUND MPV4-R"/>
    <s v="AEV5"/>
    <s v="DU11"/>
    <s v="ADUL11A9Y"/>
    <s v="AY357D12571"/>
    <n v="60"/>
    <n v="0"/>
    <s v="0"/>
    <n v="1"/>
    <s v="0"/>
  </r>
  <r>
    <x v="1"/>
    <s v="HOVEROUND MPV4-R"/>
    <s v="AEV5"/>
    <s v="-"/>
    <s v="換模A9W"/>
    <s v="AY357D12571"/>
    <n v="60"/>
    <n v="0"/>
    <s v="0"/>
    <n v="1"/>
    <s v="0"/>
  </r>
  <r>
    <x v="1"/>
    <s v="HOVEROUND MPV4-R"/>
    <s v="AEV5"/>
    <s v="DU03"/>
    <s v="ADUB03A9Y"/>
    <s v="AY105D09272"/>
    <n v="60"/>
    <n v="1"/>
    <s v=".033"/>
    <n v="1"/>
    <s v=".033"/>
  </r>
  <r>
    <x v="1"/>
    <s v="HOVEROUND MPV4-R"/>
    <s v="AEV5"/>
    <s v="-"/>
    <s v="換模A9W"/>
    <s v="AY105D09272"/>
    <n v="60"/>
    <n v="1"/>
    <s v=".001"/>
    <n v="1"/>
    <s v=".001"/>
  </r>
  <r>
    <x v="1"/>
    <s v="HOVEROUND MPV4-R"/>
    <s v="AEV5"/>
    <s v="DU04"/>
    <s v="ADUF04A9Y"/>
    <s v="AY105D09272"/>
    <n v="60"/>
    <n v="1"/>
    <s v="0"/>
    <n v="1"/>
    <s v="0"/>
  </r>
  <r>
    <x v="1"/>
    <s v="HOVEROUND MPV4-R"/>
    <s v="AEV5"/>
    <s v="-"/>
    <s v="換模A9W"/>
    <s v="AY105D09272"/>
    <n v="60"/>
    <n v="1"/>
    <s v="0"/>
    <n v="1"/>
    <s v="0"/>
  </r>
  <r>
    <x v="1"/>
    <s v="HOVEROUND MPV4-R"/>
    <s v="AEV5"/>
    <s v="DU05"/>
    <s v="ADUC05A9Y"/>
    <s v="AY105D09272"/>
    <n v="60"/>
    <n v="1"/>
    <s v=".0467"/>
    <n v="1"/>
    <s v=".0467"/>
  </r>
  <r>
    <x v="1"/>
    <s v="HOVEROUND MPV4-R"/>
    <s v="AEV5"/>
    <s v="-"/>
    <s v="換模A9W"/>
    <s v="AY105D09272"/>
    <n v="60"/>
    <n v="1"/>
    <s v=".0013"/>
    <n v="1"/>
    <s v=".0013"/>
  </r>
  <r>
    <x v="1"/>
    <s v="HOVEROUND MPV4-R"/>
    <s v="AEV5"/>
    <s v="DU06"/>
    <s v="ADUI06A9Y"/>
    <s v="AY105D09272"/>
    <n v="60"/>
    <n v="1"/>
    <s v=".01"/>
    <n v="1"/>
    <s v=".01"/>
  </r>
  <r>
    <x v="1"/>
    <s v="HOVEROUND MPV4-R"/>
    <s v="AEV5"/>
    <s v="-"/>
    <s v="換模A9W"/>
    <s v="AY105D09272"/>
    <n v="60"/>
    <n v="1"/>
    <s v=".0003"/>
    <n v="1"/>
    <s v=".0003"/>
  </r>
  <r>
    <x v="1"/>
    <s v="HOVEROUND MPV4-R"/>
    <s v="AEV5"/>
    <s v="DU10"/>
    <s v="ADUK10A9Y"/>
    <s v="AY357D12572"/>
    <n v="60"/>
    <n v="1"/>
    <s v="0"/>
    <n v="1"/>
    <s v="0"/>
  </r>
  <r>
    <x v="1"/>
    <s v="HOVEROUND MPV4-R"/>
    <s v="AEV5"/>
    <s v="-"/>
    <s v="換模A9W"/>
    <s v="AY357D12572"/>
    <n v="60"/>
    <n v="1"/>
    <s v="0"/>
    <n v="1"/>
    <s v="0"/>
  </r>
  <r>
    <x v="1"/>
    <s v="HOVEROUND MPV4-R"/>
    <s v="AEV5"/>
    <s v="DU11"/>
    <s v="ADUL11A9Y"/>
    <s v="AY357D12572"/>
    <n v="60"/>
    <n v="1"/>
    <s v="0"/>
    <n v="1"/>
    <s v="0"/>
  </r>
  <r>
    <x v="1"/>
    <s v="HOVEROUND MPV4-R"/>
    <s v="AEV5"/>
    <s v="-"/>
    <s v="換模A9W"/>
    <s v="AY357D12572"/>
    <n v="60"/>
    <n v="1"/>
    <s v="0"/>
    <n v="1"/>
    <s v="0"/>
  </r>
  <r>
    <x v="2"/>
    <s v="HOVEROUND MPV4-L"/>
    <s v="AEV5"/>
    <s v="-"/>
    <s v="換模A9W"/>
    <s v="A9Y1X02872"/>
    <n v="30"/>
    <n v="1"/>
    <s v=".012"/>
    <n v="1"/>
    <s v=".012"/>
  </r>
  <r>
    <x v="2"/>
    <s v="HOVEROUND MPV4-L"/>
    <s v="AEV5"/>
    <s v="YAA6"/>
    <s v="AYAAAA6A9Y"/>
    <s v="A9Y1X02872"/>
    <n v="30"/>
    <n v="1"/>
    <s v=".437"/>
    <n v="1"/>
    <s v=".437"/>
  </r>
  <r>
    <x v="2"/>
    <s v="HOVEROUND MPV4-L"/>
    <s v="AEV5"/>
    <s v="YM01"/>
    <s v="AYMA01A9Y"/>
    <s v="AY640B01471"/>
    <n v="60"/>
    <n v="1"/>
    <s v=".0101"/>
    <n v="1"/>
    <s v=".0101"/>
  </r>
  <r>
    <x v="2"/>
    <s v="HOVEROUND MPV4-L"/>
    <s v="AEV5"/>
    <s v="-"/>
    <s v="換模A9W"/>
    <s v="AY640B01471"/>
    <n v="60"/>
    <n v="1"/>
    <s v=".0003"/>
    <n v="1"/>
    <s v=".0003"/>
  </r>
  <r>
    <x v="2"/>
    <s v="HOVEROUND MPV4-L"/>
    <s v="AEV5"/>
    <s v="YM03"/>
    <s v="AYMB03A9Y"/>
    <s v="AY640B01471"/>
    <n v="60"/>
    <n v="1"/>
    <s v=".0652"/>
    <n v="1"/>
    <s v=".0652"/>
  </r>
  <r>
    <x v="2"/>
    <s v="HOVEROUND MPV4-L"/>
    <s v="AEV5"/>
    <s v="-"/>
    <s v="換模A9W"/>
    <s v="AY640B01471"/>
    <n v="60"/>
    <n v="1"/>
    <s v=".0018"/>
    <n v="1"/>
    <s v=".0018"/>
  </r>
  <r>
    <x v="2"/>
    <s v="HOVEROUND MPV4-L"/>
    <s v="AEV5"/>
    <s v="-"/>
    <s v="換模A9W"/>
    <s v="AY642B02374"/>
    <n v="79"/>
    <n v="1"/>
    <s v=".0016"/>
    <n v="1"/>
    <s v=".0016"/>
  </r>
  <r>
    <x v="2"/>
    <s v="HOVEROUND MPV4-L"/>
    <s v="AEV5"/>
    <s v="YAA5"/>
    <s v="AYTABA5A9Y"/>
    <s v="AY642B02374"/>
    <n v="79"/>
    <n v="1"/>
    <s v=".0592"/>
    <n v="1"/>
    <s v=".0592"/>
  </r>
  <r>
    <x v="2"/>
    <s v="HOVEROUND MPV4-L"/>
    <s v="AEV5"/>
    <s v="DQ02"/>
    <s v="ADQA02A9Y"/>
    <s v="AY332D00671"/>
    <n v="79"/>
    <n v="1"/>
    <s v=".0281"/>
    <n v="1"/>
    <s v=".0281"/>
  </r>
  <r>
    <x v="2"/>
    <s v="HOVEROUND MPV4-L"/>
    <s v="AEV5"/>
    <s v="-"/>
    <s v="換模A9T"/>
    <s v="AY332D00671"/>
    <n v="79"/>
    <n v="1"/>
    <s v=".0008"/>
    <n v="1"/>
    <s v=".0008"/>
  </r>
  <r>
    <x v="2"/>
    <s v="HOVEROUND MPV4-L"/>
    <s v="AEV5"/>
    <s v="DU10"/>
    <s v="ADUK10A9Y"/>
    <s v="AY357D12571"/>
    <n v="60"/>
    <n v="0"/>
    <s v="0"/>
    <n v="1"/>
    <s v="0"/>
  </r>
  <r>
    <x v="2"/>
    <s v="HOVEROUND MPV4-L"/>
    <s v="AEV5"/>
    <s v="-"/>
    <s v="換模A9W"/>
    <s v="AY357D12571"/>
    <n v="60"/>
    <n v="0"/>
    <s v="0"/>
    <n v="1"/>
    <s v="0"/>
  </r>
  <r>
    <x v="2"/>
    <s v="HOVEROUND MPV4-L"/>
    <s v="AEV5"/>
    <s v="DU11"/>
    <s v="ADUL11A9Y"/>
    <s v="AY357D12571"/>
    <n v="60"/>
    <n v="0"/>
    <s v="0"/>
    <n v="1"/>
    <s v="0"/>
  </r>
  <r>
    <x v="2"/>
    <s v="HOVEROUND MPV4-L"/>
    <s v="AEV5"/>
    <s v="-"/>
    <s v="換模A9W"/>
    <s v="AY357D12571"/>
    <n v="60"/>
    <n v="0"/>
    <s v="0"/>
    <n v="1"/>
    <s v="0"/>
  </r>
  <r>
    <x v="2"/>
    <s v="HOVEROUND MPV4-L"/>
    <s v="AEV5"/>
    <s v="DU03"/>
    <s v="ADUB03A9Y"/>
    <s v="AY105D09272"/>
    <n v="60"/>
    <n v="1"/>
    <s v=".033"/>
    <n v="1"/>
    <s v=".033"/>
  </r>
  <r>
    <x v="2"/>
    <s v="HOVEROUND MPV4-L"/>
    <s v="AEV5"/>
    <s v="-"/>
    <s v="換模A9W"/>
    <s v="AY105D09272"/>
    <n v="60"/>
    <n v="1"/>
    <s v=".001"/>
    <n v="1"/>
    <s v=".001"/>
  </r>
  <r>
    <x v="2"/>
    <s v="HOVEROUND MPV4-L"/>
    <s v="AEV5"/>
    <s v="DU04"/>
    <s v="ADUF04A9Y"/>
    <s v="AY105D09272"/>
    <n v="60"/>
    <n v="1"/>
    <s v="0"/>
    <n v="1"/>
    <s v="0"/>
  </r>
  <r>
    <x v="2"/>
    <s v="HOVEROUND MPV4-L"/>
    <s v="AEV5"/>
    <s v="-"/>
    <s v="換模A9W"/>
    <s v="AY105D09272"/>
    <n v="60"/>
    <n v="1"/>
    <s v="0"/>
    <n v="1"/>
    <s v="0"/>
  </r>
  <r>
    <x v="2"/>
    <s v="HOVEROUND MPV4-L"/>
    <s v="AEV5"/>
    <s v="DU05"/>
    <s v="ADUC05A9Y"/>
    <s v="AY105D09272"/>
    <n v="60"/>
    <n v="1"/>
    <s v=".0467"/>
    <n v="1"/>
    <s v=".0467"/>
  </r>
  <r>
    <x v="2"/>
    <s v="HOVEROUND MPV4-L"/>
    <s v="AEV5"/>
    <s v="-"/>
    <s v="換模A9W"/>
    <s v="AY105D09272"/>
    <n v="60"/>
    <n v="1"/>
    <s v=".0013"/>
    <n v="1"/>
    <s v=".0013"/>
  </r>
  <r>
    <x v="2"/>
    <s v="HOVEROUND MPV4-L"/>
    <s v="AEV5"/>
    <s v="DU06"/>
    <s v="ADUI06A9Y"/>
    <s v="AY105D09272"/>
    <n v="60"/>
    <n v="1"/>
    <s v=".01"/>
    <n v="1"/>
    <s v=".01"/>
  </r>
  <r>
    <x v="2"/>
    <s v="HOVEROUND MPV4-L"/>
    <s v="AEV5"/>
    <s v="-"/>
    <s v="換模A9W"/>
    <s v="AY105D09272"/>
    <n v="60"/>
    <n v="1"/>
    <s v=".0003"/>
    <n v="1"/>
    <s v=".0003"/>
  </r>
  <r>
    <x v="2"/>
    <s v="HOVEROUND MPV4-L"/>
    <s v="AEV5"/>
    <s v="DU10"/>
    <s v="ADUK10A9Y"/>
    <s v="AY357D12572"/>
    <n v="60"/>
    <n v="1"/>
    <s v="0"/>
    <n v="1"/>
    <s v="0"/>
  </r>
  <r>
    <x v="2"/>
    <s v="HOVEROUND MPV4-L"/>
    <s v="AEV5"/>
    <s v="-"/>
    <s v="換模A9W"/>
    <s v="AY357D12572"/>
    <n v="60"/>
    <n v="1"/>
    <s v="0"/>
    <n v="1"/>
    <s v="0"/>
  </r>
  <r>
    <x v="2"/>
    <s v="HOVEROUND MPV4-L"/>
    <s v="AEV5"/>
    <s v="DU11"/>
    <s v="ADUL11A9Y"/>
    <s v="AY357D12572"/>
    <n v="60"/>
    <n v="1"/>
    <s v="0"/>
    <n v="1"/>
    <s v="0"/>
  </r>
  <r>
    <x v="2"/>
    <s v="HOVEROUND MPV4-L"/>
    <s v="AEV5"/>
    <s v="-"/>
    <s v="換模A9W"/>
    <s v="AY357D12572"/>
    <n v="60"/>
    <n v="1"/>
    <s v="0"/>
    <n v="1"/>
    <s v="0"/>
  </r>
  <r>
    <x v="3"/>
    <s v="電刷組成  HOV"/>
    <s v="AEV5"/>
    <s v="YJ01"/>
    <s v="ANDJ02A2N"/>
    <s v="A9Y647D00171"/>
    <n v="0"/>
    <n v="1"/>
    <s v="0"/>
    <n v="1"/>
    <s v="0"/>
  </r>
  <r>
    <x v="4"/>
    <s v="煞車板總成  HOV"/>
    <s v="AEV5"/>
    <s v="YJ01"/>
    <s v="ANDJ02A2N"/>
    <s v="A9Y664D00171"/>
    <n v="0"/>
    <n v="1"/>
    <s v="0"/>
    <n v="1"/>
    <s v="0"/>
  </r>
  <r>
    <x v="5"/>
    <s v="ARD-AJ1W--平板  HOV"/>
    <s v="AEV5"/>
    <s v="YJ01"/>
    <s v="ANDJ02A2N"/>
    <s v="A9Y666C00101"/>
    <n v="0"/>
    <n v="1"/>
    <s v="0"/>
    <n v="1"/>
    <s v="0"/>
  </r>
  <r>
    <x v="6"/>
    <s v="波形墊圈  HOV"/>
    <s v="AEV5"/>
    <s v="YJ01"/>
    <s v="ANDJ02A2N"/>
    <s v="A9Y156D00201"/>
    <n v="0"/>
    <n v="1"/>
    <s v="0"/>
    <n v="1"/>
    <s v="0"/>
  </r>
  <r>
    <x v="7"/>
    <s v="ARD-AJ1W-波形墊圈  HOV"/>
    <s v="AEV5"/>
    <s v="YJ01"/>
    <s v="ANDJ02A2N"/>
    <s v="A9Y156D00301"/>
    <n v="0"/>
    <n v="1"/>
    <s v="0"/>
    <n v="1"/>
    <s v="0"/>
  </r>
  <r>
    <x v="8"/>
    <s v="OPT 護蓋"/>
    <s v="AEV5"/>
    <s v="YJ01"/>
    <s v="ANDJ02A2N"/>
    <s v="A9Y234D00101"/>
    <n v="30"/>
    <n v="1"/>
    <s v="0"/>
    <n v="1"/>
    <s v="0"/>
  </r>
  <r>
    <x v="9"/>
    <s v="彈簧  HOV"/>
    <s v="AEV5"/>
    <s v="YJ01"/>
    <s v="ANDJ02A2N"/>
    <s v="A9Y389D01001"/>
    <n v="0"/>
    <n v="1"/>
    <s v="0"/>
    <n v="1"/>
    <s v="0"/>
  </r>
  <r>
    <x v="10"/>
    <s v="平墊圈  HOV"/>
    <s v="AEV5"/>
    <s v="YJ01"/>
    <s v="ANDJ02A2N"/>
    <s v="A9S231S00461"/>
    <n v="0"/>
    <n v="1"/>
    <s v="0"/>
    <n v="1"/>
    <s v="0"/>
  </r>
  <r>
    <x v="11"/>
    <s v="655FS(R)"/>
    <s v="AEV5"/>
    <s v="YD01"/>
    <s v="AYDA01A9Y"/>
    <s v="A9Y1X00271"/>
    <n v="30"/>
    <n v="1"/>
    <s v=".3502"/>
    <n v="1"/>
    <s v=".3502"/>
  </r>
  <r>
    <x v="11"/>
    <s v="655FS(R)"/>
    <s v="AEV5"/>
    <s v="-"/>
    <s v="換模A9W"/>
    <s v="A9Y1X00271"/>
    <n v="30"/>
    <n v="1"/>
    <s v=".0096"/>
    <n v="1"/>
    <s v=".0096"/>
  </r>
  <r>
    <x v="11"/>
    <s v="655FS(R)"/>
    <s v="AEV5"/>
    <s v="YD03"/>
    <s v="AYDH03A9Y"/>
    <s v="A9Y1X00271"/>
    <n v="30"/>
    <n v="1"/>
    <s v=".2255"/>
    <n v="1"/>
    <s v=".2255"/>
  </r>
  <r>
    <x v="11"/>
    <s v="655FS(R)"/>
    <s v="AEV5"/>
    <s v="DQ02"/>
    <s v="ADQA02A9Y"/>
    <s v="AY332D00671"/>
    <n v="79"/>
    <n v="1"/>
    <s v=".0281"/>
    <n v="1"/>
    <s v=".0281"/>
  </r>
  <r>
    <x v="11"/>
    <s v="655FS(R)"/>
    <s v="AEV5"/>
    <s v="-"/>
    <s v="換模A9T"/>
    <s v="AY332D00671"/>
    <n v="79"/>
    <n v="1"/>
    <s v=".0008"/>
    <n v="1"/>
    <s v=".0008"/>
  </r>
  <r>
    <x v="11"/>
    <s v="655FS(R)"/>
    <s v="AEV5"/>
    <s v="DU10"/>
    <s v="ADUK10A9Y"/>
    <s v="AY357D12571"/>
    <n v="60"/>
    <n v="0"/>
    <s v="0"/>
    <n v="1"/>
    <s v="0"/>
  </r>
  <r>
    <x v="11"/>
    <s v="655FS(R)"/>
    <s v="AEV5"/>
    <s v="-"/>
    <s v="換模A9W"/>
    <s v="AY357D12571"/>
    <n v="60"/>
    <n v="0"/>
    <s v="0"/>
    <n v="1"/>
    <s v="0"/>
  </r>
  <r>
    <x v="11"/>
    <s v="655FS(R)"/>
    <s v="AEV5"/>
    <s v="DU11"/>
    <s v="ADUL11A9Y"/>
    <s v="AY357D12571"/>
    <n v="60"/>
    <n v="0"/>
    <s v="0"/>
    <n v="1"/>
    <s v="0"/>
  </r>
  <r>
    <x v="11"/>
    <s v="655FS(R)"/>
    <s v="AEV5"/>
    <s v="-"/>
    <s v="換模A9W"/>
    <s v="AY357D12571"/>
    <n v="60"/>
    <n v="0"/>
    <s v="0"/>
    <n v="1"/>
    <s v="0"/>
  </r>
  <r>
    <x v="11"/>
    <s v="655FS(R)"/>
    <s v="AEV5"/>
    <s v="DU03"/>
    <s v="ADUB03A9Y"/>
    <s v="AY105D09272"/>
    <n v="60"/>
    <n v="1"/>
    <s v=".033"/>
    <n v="1"/>
    <s v=".033"/>
  </r>
  <r>
    <x v="11"/>
    <s v="655FS(R)"/>
    <s v="AEV5"/>
    <s v="-"/>
    <s v="換模A9W"/>
    <s v="AY105D09272"/>
    <n v="60"/>
    <n v="1"/>
    <s v=".001"/>
    <n v="1"/>
    <s v=".001"/>
  </r>
  <r>
    <x v="11"/>
    <s v="655FS(R)"/>
    <s v="AEV5"/>
    <s v="DU04"/>
    <s v="ADUF04A9Y"/>
    <s v="AY105D09272"/>
    <n v="60"/>
    <n v="1"/>
    <s v="0"/>
    <n v="1"/>
    <s v="0"/>
  </r>
  <r>
    <x v="11"/>
    <s v="655FS(R)"/>
    <s v="AEV5"/>
    <s v="-"/>
    <s v="換模A9W"/>
    <s v="AY105D09272"/>
    <n v="60"/>
    <n v="1"/>
    <s v="0"/>
    <n v="1"/>
    <s v="0"/>
  </r>
  <r>
    <x v="11"/>
    <s v="655FS(R)"/>
    <s v="AEV5"/>
    <s v="DU05"/>
    <s v="ADUC05A9Y"/>
    <s v="AY105D09272"/>
    <n v="60"/>
    <n v="1"/>
    <s v=".0467"/>
    <n v="1"/>
    <s v=".0467"/>
  </r>
  <r>
    <x v="11"/>
    <s v="655FS(R)"/>
    <s v="AEV5"/>
    <s v="-"/>
    <s v="換模A9W"/>
    <s v="AY105D09272"/>
    <n v="60"/>
    <n v="1"/>
    <s v=".0013"/>
    <n v="1"/>
    <s v=".0013"/>
  </r>
  <r>
    <x v="11"/>
    <s v="655FS(R)"/>
    <s v="AEV5"/>
    <s v="DU06"/>
    <s v="ADUI06A9Y"/>
    <s v="AY105D09272"/>
    <n v="60"/>
    <n v="1"/>
    <s v=".01"/>
    <n v="1"/>
    <s v=".01"/>
  </r>
  <r>
    <x v="11"/>
    <s v="655FS(R)"/>
    <s v="AEV5"/>
    <s v="-"/>
    <s v="換模A9W"/>
    <s v="AY105D09272"/>
    <n v="60"/>
    <n v="1"/>
    <s v=".0003"/>
    <n v="1"/>
    <s v=".0003"/>
  </r>
  <r>
    <x v="11"/>
    <s v="655FS(R)"/>
    <s v="AEV5"/>
    <s v="YM01"/>
    <s v="AYMA01A9Y"/>
    <s v="AY640C04071"/>
    <n v="30"/>
    <n v="1"/>
    <s v=".0101"/>
    <n v="1"/>
    <s v=".0101"/>
  </r>
  <r>
    <x v="11"/>
    <s v="655FS(R)"/>
    <s v="AEV5"/>
    <s v="-"/>
    <s v="換模A9W"/>
    <s v="AY640C04071"/>
    <n v="30"/>
    <n v="1"/>
    <s v=".0003"/>
    <n v="1"/>
    <s v=".0003"/>
  </r>
  <r>
    <x v="11"/>
    <s v="655FS(R)"/>
    <s v="AEV5"/>
    <s v="YM03"/>
    <s v="AYMB03A9Y"/>
    <s v="AY640C04071"/>
    <n v="30"/>
    <n v="1"/>
    <s v=".0652"/>
    <n v="1"/>
    <s v=".0652"/>
  </r>
  <r>
    <x v="11"/>
    <s v="655FS(R)"/>
    <s v="AEV5"/>
    <s v="-"/>
    <s v="換模A9W"/>
    <s v="AY640C04071"/>
    <n v="30"/>
    <n v="1"/>
    <s v=".0018"/>
    <n v="1"/>
    <s v=".0018"/>
  </r>
  <r>
    <x v="11"/>
    <s v="655FS(R)"/>
    <s v="AEV5"/>
    <n v="0"/>
    <s v="換模AR9"/>
    <s v="AY642C14871"/>
    <n v="30"/>
    <n v="1"/>
    <s v=".0006"/>
    <n v="1"/>
    <s v=".0006"/>
  </r>
  <r>
    <x v="11"/>
    <s v="655FS(R)"/>
    <s v="AEV5"/>
    <s v="YAA3"/>
    <s v="AYTAAA3A9Y"/>
    <s v="AY642C14871"/>
    <n v="30"/>
    <n v="1"/>
    <s v=".0224"/>
    <n v="1"/>
    <s v=".0224"/>
  </r>
  <r>
    <x v="11"/>
    <s v="655FS(R)"/>
    <s v="AEV5"/>
    <s v="DU10"/>
    <s v="ADUK10A9Y"/>
    <s v="AY357D12572"/>
    <n v="60"/>
    <n v="1"/>
    <s v="0"/>
    <n v="1"/>
    <s v="0"/>
  </r>
  <r>
    <x v="11"/>
    <s v="655FS(R)"/>
    <s v="AEV5"/>
    <s v="-"/>
    <s v="換模A9W"/>
    <s v="AY357D12572"/>
    <n v="60"/>
    <n v="1"/>
    <s v="0"/>
    <n v="1"/>
    <s v="0"/>
  </r>
  <r>
    <x v="11"/>
    <s v="655FS(R)"/>
    <s v="AEV5"/>
    <s v="DU11"/>
    <s v="ADUL11A9Y"/>
    <s v="AY357D12572"/>
    <n v="60"/>
    <n v="1"/>
    <s v="0"/>
    <n v="1"/>
    <s v="0"/>
  </r>
  <r>
    <x v="11"/>
    <s v="655FS(R)"/>
    <s v="AEV5"/>
    <s v="-"/>
    <s v="換模A9W"/>
    <s v="AY357D12572"/>
    <n v="60"/>
    <n v="1"/>
    <s v="0"/>
    <n v="1"/>
    <s v="0"/>
  </r>
  <r>
    <x v="12"/>
    <s v="655FS(L)"/>
    <s v="AEV5"/>
    <s v="YD01"/>
    <s v="AYDA01A9Y"/>
    <s v="A9Y1X00272"/>
    <n v="30"/>
    <n v="1"/>
    <s v=".3502"/>
    <n v="1"/>
    <s v=".3502"/>
  </r>
  <r>
    <x v="12"/>
    <s v="655FS(L)"/>
    <s v="AEV5"/>
    <s v="-"/>
    <s v="換模A9W"/>
    <s v="A9Y1X00272"/>
    <n v="30"/>
    <n v="1"/>
    <s v=".0096"/>
    <n v="1"/>
    <s v=".0096"/>
  </r>
  <r>
    <x v="12"/>
    <s v="655FS(L)"/>
    <s v="AEV5"/>
    <s v="YD03"/>
    <s v="AYDH03A9Y"/>
    <s v="A9Y1X00272"/>
    <n v="30"/>
    <n v="1"/>
    <s v=".2255"/>
    <n v="1"/>
    <s v=".2255"/>
  </r>
  <r>
    <x v="12"/>
    <s v="655FS(L)"/>
    <s v="AEV5"/>
    <s v="DQ02"/>
    <s v="ADQA02A9Y"/>
    <s v="AY332D00671"/>
    <n v="79"/>
    <n v="1"/>
    <s v=".0281"/>
    <n v="1"/>
    <s v=".0281"/>
  </r>
  <r>
    <x v="12"/>
    <s v="655FS(L)"/>
    <s v="AEV5"/>
    <s v="-"/>
    <s v="換模A9T"/>
    <s v="AY332D00671"/>
    <n v="79"/>
    <n v="1"/>
    <s v=".0008"/>
    <n v="1"/>
    <s v=".0008"/>
  </r>
  <r>
    <x v="12"/>
    <s v="655FS(L)"/>
    <s v="AEV5"/>
    <s v="DU10"/>
    <s v="ADUK10A9Y"/>
    <s v="AY357D12571"/>
    <n v="60"/>
    <n v="0"/>
    <s v="0"/>
    <n v="1"/>
    <s v="0"/>
  </r>
  <r>
    <x v="12"/>
    <s v="655FS(L)"/>
    <s v="AEV5"/>
    <s v="-"/>
    <s v="換模A9W"/>
    <s v="AY357D12571"/>
    <n v="60"/>
    <n v="0"/>
    <s v="0"/>
    <n v="1"/>
    <s v="0"/>
  </r>
  <r>
    <x v="12"/>
    <s v="655FS(L)"/>
    <s v="AEV5"/>
    <s v="DU11"/>
    <s v="ADUL11A9Y"/>
    <s v="AY357D12571"/>
    <n v="60"/>
    <n v="0"/>
    <s v="0"/>
    <n v="1"/>
    <s v="0"/>
  </r>
  <r>
    <x v="12"/>
    <s v="655FS(L)"/>
    <s v="AEV5"/>
    <s v="-"/>
    <s v="換模A9W"/>
    <s v="AY357D12571"/>
    <n v="60"/>
    <n v="0"/>
    <s v="0"/>
    <n v="1"/>
    <s v="0"/>
  </r>
  <r>
    <x v="12"/>
    <s v="655FS(L)"/>
    <s v="AEV5"/>
    <s v="DU03"/>
    <s v="ADUB03A9Y"/>
    <s v="AY105D09272"/>
    <n v="60"/>
    <n v="1"/>
    <s v=".033"/>
    <n v="1"/>
    <s v=".033"/>
  </r>
  <r>
    <x v="12"/>
    <s v="655FS(L)"/>
    <s v="AEV5"/>
    <s v="-"/>
    <s v="換模A9W"/>
    <s v="AY105D09272"/>
    <n v="60"/>
    <n v="1"/>
    <s v=".001"/>
    <n v="1"/>
    <s v=".001"/>
  </r>
  <r>
    <x v="12"/>
    <s v="655FS(L)"/>
    <s v="AEV5"/>
    <s v="DU04"/>
    <s v="ADUF04A9Y"/>
    <s v="AY105D09272"/>
    <n v="60"/>
    <n v="1"/>
    <s v="0"/>
    <n v="1"/>
    <s v="0"/>
  </r>
  <r>
    <x v="12"/>
    <s v="655FS(L)"/>
    <s v="AEV5"/>
    <s v="-"/>
    <s v="換模A9W"/>
    <s v="AY105D09272"/>
    <n v="60"/>
    <n v="1"/>
    <s v="0"/>
    <n v="1"/>
    <s v="0"/>
  </r>
  <r>
    <x v="12"/>
    <s v="655FS(L)"/>
    <s v="AEV5"/>
    <s v="DU05"/>
    <s v="ADUC05A9Y"/>
    <s v="AY105D09272"/>
    <n v="60"/>
    <n v="1"/>
    <s v=".0467"/>
    <n v="1"/>
    <s v=".0467"/>
  </r>
  <r>
    <x v="12"/>
    <s v="655FS(L)"/>
    <s v="AEV5"/>
    <s v="-"/>
    <s v="換模A9W"/>
    <s v="AY105D09272"/>
    <n v="60"/>
    <n v="1"/>
    <s v=".0013"/>
    <n v="1"/>
    <s v=".0013"/>
  </r>
  <r>
    <x v="12"/>
    <s v="655FS(L)"/>
    <s v="AEV5"/>
    <s v="DU06"/>
    <s v="ADUI06A9Y"/>
    <s v="AY105D09272"/>
    <n v="60"/>
    <n v="1"/>
    <s v=".01"/>
    <n v="1"/>
    <s v=".01"/>
  </r>
  <r>
    <x v="12"/>
    <s v="655FS(L)"/>
    <s v="AEV5"/>
    <s v="-"/>
    <s v="換模A9W"/>
    <s v="AY105D09272"/>
    <n v="60"/>
    <n v="1"/>
    <s v=".0003"/>
    <n v="1"/>
    <s v=".0003"/>
  </r>
  <r>
    <x v="12"/>
    <s v="655FS(L)"/>
    <s v="AEV5"/>
    <s v="YM01"/>
    <s v="AYMA01A9Y"/>
    <s v="AY640C04071"/>
    <n v="30"/>
    <n v="1"/>
    <s v=".0101"/>
    <n v="1"/>
    <s v=".0101"/>
  </r>
  <r>
    <x v="12"/>
    <s v="655FS(L)"/>
    <s v="AEV5"/>
    <s v="-"/>
    <s v="換模A9W"/>
    <s v="AY640C04071"/>
    <n v="30"/>
    <n v="1"/>
    <s v=".0003"/>
    <n v="1"/>
    <s v=".0003"/>
  </r>
  <r>
    <x v="12"/>
    <s v="655FS(L)"/>
    <s v="AEV5"/>
    <s v="YM03"/>
    <s v="AYMB03A9Y"/>
    <s v="AY640C04071"/>
    <n v="30"/>
    <n v="1"/>
    <s v=".0652"/>
    <n v="1"/>
    <s v=".0652"/>
  </r>
  <r>
    <x v="12"/>
    <s v="655FS(L)"/>
    <s v="AEV5"/>
    <s v="-"/>
    <s v="換模A9W"/>
    <s v="AY640C04071"/>
    <n v="30"/>
    <n v="1"/>
    <s v=".0018"/>
    <n v="1"/>
    <s v=".0018"/>
  </r>
  <r>
    <x v="12"/>
    <s v="655FS(L)"/>
    <s v="AEV5"/>
    <n v="0"/>
    <s v="換模AR9"/>
    <s v="AY642C14872"/>
    <n v="30"/>
    <n v="1"/>
    <s v=".0006"/>
    <n v="1"/>
    <s v=".0006"/>
  </r>
  <r>
    <x v="12"/>
    <s v="655FS(L)"/>
    <s v="AEV5"/>
    <s v="YAA3"/>
    <s v="AYTAAA3A9Y"/>
    <s v="AY642C14872"/>
    <n v="30"/>
    <n v="1"/>
    <s v=".0224"/>
    <n v="1"/>
    <s v=".0224"/>
  </r>
  <r>
    <x v="12"/>
    <s v="655FS(L)"/>
    <s v="AEV5"/>
    <s v="DU10"/>
    <s v="ADUK10A9Y"/>
    <s v="AY357D12572"/>
    <n v="60"/>
    <n v="1"/>
    <s v="0"/>
    <n v="1"/>
    <s v="0"/>
  </r>
  <r>
    <x v="12"/>
    <s v="655FS(L)"/>
    <s v="AEV5"/>
    <s v="-"/>
    <s v="換模A9W"/>
    <s v="AY357D12572"/>
    <n v="60"/>
    <n v="1"/>
    <s v="0"/>
    <n v="1"/>
    <s v="0"/>
  </r>
  <r>
    <x v="12"/>
    <s v="655FS(L)"/>
    <s v="AEV5"/>
    <s v="DU11"/>
    <s v="ADUL11A9Y"/>
    <s v="AY357D12572"/>
    <n v="60"/>
    <n v="1"/>
    <s v="0"/>
    <n v="1"/>
    <s v="0"/>
  </r>
  <r>
    <x v="12"/>
    <s v="655FS(L)"/>
    <s v="AEV5"/>
    <s v="-"/>
    <s v="換模A9W"/>
    <s v="AY357D12572"/>
    <n v="60"/>
    <n v="1"/>
    <s v="0"/>
    <n v="1"/>
    <s v="0"/>
  </r>
  <r>
    <x v="13"/>
    <s v="MovingPeople"/>
    <s v="AEV5"/>
    <s v="YD01"/>
    <s v="AYDA01A9Y"/>
    <s v="A9Y1X00273"/>
    <n v="30"/>
    <n v="1"/>
    <s v=".3502"/>
    <n v="1"/>
    <s v=".3502"/>
  </r>
  <r>
    <x v="13"/>
    <s v="MovingPeople"/>
    <s v="AEV5"/>
    <s v="-"/>
    <s v="換模A9W"/>
    <s v="A9Y1X00273"/>
    <n v="30"/>
    <n v="1"/>
    <s v=".0096"/>
    <n v="1"/>
    <s v=".0096"/>
  </r>
  <r>
    <x v="13"/>
    <s v="MovingPeople"/>
    <s v="AEV5"/>
    <s v="YD04"/>
    <s v="AYDH04A9Y"/>
    <s v="A9Y1X00273"/>
    <n v="30"/>
    <n v="1"/>
    <s v=".4844"/>
    <n v="1"/>
    <s v=".4844"/>
  </r>
  <r>
    <x v="13"/>
    <s v="MovingPeople"/>
    <s v="AEV5"/>
    <s v="DQ02"/>
    <s v="ADQA02A9Y"/>
    <s v="AY332D00671"/>
    <n v="79"/>
    <n v="1"/>
    <s v=".0281"/>
    <n v="1"/>
    <s v=".0281"/>
  </r>
  <r>
    <x v="13"/>
    <s v="MovingPeople"/>
    <s v="AEV5"/>
    <s v="-"/>
    <s v="換模A9T"/>
    <s v="AY332D00671"/>
    <n v="79"/>
    <n v="1"/>
    <s v=".0008"/>
    <n v="1"/>
    <s v=".0008"/>
  </r>
  <r>
    <x v="13"/>
    <s v="MovingPeople"/>
    <s v="AEV5"/>
    <s v="DU10"/>
    <s v="ADUK10A9Y"/>
    <s v="AY357D12571"/>
    <n v="60"/>
    <n v="0"/>
    <s v="0"/>
    <n v="1"/>
    <s v="0"/>
  </r>
  <r>
    <x v="13"/>
    <s v="MovingPeople"/>
    <s v="AEV5"/>
    <s v="-"/>
    <s v="換模A9W"/>
    <s v="AY357D12571"/>
    <n v="60"/>
    <n v="0"/>
    <s v="0"/>
    <n v="1"/>
    <s v="0"/>
  </r>
  <r>
    <x v="13"/>
    <s v="MovingPeople"/>
    <s v="AEV5"/>
    <s v="DU11"/>
    <s v="ADUL11A9Y"/>
    <s v="AY357D12571"/>
    <n v="60"/>
    <n v="0"/>
    <s v="0"/>
    <n v="1"/>
    <s v="0"/>
  </r>
  <r>
    <x v="13"/>
    <s v="MovingPeople"/>
    <s v="AEV5"/>
    <s v="-"/>
    <s v="換模A9W"/>
    <s v="AY357D12571"/>
    <n v="60"/>
    <n v="0"/>
    <s v="0"/>
    <n v="1"/>
    <s v="0"/>
  </r>
  <r>
    <x v="13"/>
    <s v="MovingPeople"/>
    <s v="AEV5"/>
    <s v="DU03"/>
    <s v="ADUB03A9Y"/>
    <s v="AY105D09272"/>
    <n v="60"/>
    <n v="1"/>
    <s v=".033"/>
    <n v="1"/>
    <s v=".033"/>
  </r>
  <r>
    <x v="13"/>
    <s v="MovingPeople"/>
    <s v="AEV5"/>
    <s v="-"/>
    <s v="換模A9W"/>
    <s v="AY105D09272"/>
    <n v="60"/>
    <n v="1"/>
    <s v=".001"/>
    <n v="1"/>
    <s v=".001"/>
  </r>
  <r>
    <x v="13"/>
    <s v="MovingPeople"/>
    <s v="AEV5"/>
    <s v="DU04"/>
    <s v="ADUF04A9Y"/>
    <s v="AY105D09272"/>
    <n v="60"/>
    <n v="1"/>
    <s v="0"/>
    <n v="1"/>
    <s v="0"/>
  </r>
  <r>
    <x v="13"/>
    <s v="MovingPeople"/>
    <s v="AEV5"/>
    <s v="-"/>
    <s v="換模A9W"/>
    <s v="AY105D09272"/>
    <n v="60"/>
    <n v="1"/>
    <s v="0"/>
    <n v="1"/>
    <s v="0"/>
  </r>
  <r>
    <x v="13"/>
    <s v="MovingPeople"/>
    <s v="AEV5"/>
    <s v="DU05"/>
    <s v="ADUC05A9Y"/>
    <s v="AY105D09272"/>
    <n v="60"/>
    <n v="1"/>
    <s v=".0467"/>
    <n v="1"/>
    <s v=".0467"/>
  </r>
  <r>
    <x v="13"/>
    <s v="MovingPeople"/>
    <s v="AEV5"/>
    <s v="-"/>
    <s v="換模A9W"/>
    <s v="AY105D09272"/>
    <n v="60"/>
    <n v="1"/>
    <s v=".0013"/>
    <n v="1"/>
    <s v=".0013"/>
  </r>
  <r>
    <x v="13"/>
    <s v="MovingPeople"/>
    <s v="AEV5"/>
    <s v="DU06"/>
    <s v="ADUI06A9Y"/>
    <s v="AY105D09272"/>
    <n v="60"/>
    <n v="1"/>
    <s v=".01"/>
    <n v="1"/>
    <s v=".01"/>
  </r>
  <r>
    <x v="13"/>
    <s v="MovingPeople"/>
    <s v="AEV5"/>
    <s v="-"/>
    <s v="換模A9W"/>
    <s v="AY105D09272"/>
    <n v="60"/>
    <n v="1"/>
    <s v=".0003"/>
    <n v="1"/>
    <s v=".0003"/>
  </r>
  <r>
    <x v="13"/>
    <s v="MovingPeople"/>
    <s v="AEV5"/>
    <s v="YM01"/>
    <s v="AYMA01A9Y"/>
    <s v="AY640C04171"/>
    <n v="30"/>
    <n v="1"/>
    <s v=".0101"/>
    <n v="1"/>
    <s v=".0101"/>
  </r>
  <r>
    <x v="13"/>
    <s v="MovingPeople"/>
    <s v="AEV5"/>
    <s v="-"/>
    <s v="換模A9W"/>
    <s v="AY640C04171"/>
    <n v="30"/>
    <n v="1"/>
    <s v=".0003"/>
    <n v="1"/>
    <s v=".0003"/>
  </r>
  <r>
    <x v="13"/>
    <s v="MovingPeople"/>
    <s v="AEV5"/>
    <s v="YM03"/>
    <s v="AYMB03A9Y"/>
    <s v="AY640C04171"/>
    <n v="30"/>
    <n v="1"/>
    <s v=".0652"/>
    <n v="1"/>
    <s v=".0652"/>
  </r>
  <r>
    <x v="13"/>
    <s v="MovingPeople"/>
    <s v="AEV5"/>
    <s v="-"/>
    <s v="換模A9W"/>
    <s v="AY640C04171"/>
    <n v="30"/>
    <n v="1"/>
    <s v=".0018"/>
    <n v="1"/>
    <s v=".0018"/>
  </r>
  <r>
    <x v="13"/>
    <s v="MovingPeople"/>
    <s v="AEV5"/>
    <s v="-"/>
    <s v="換模A9W"/>
    <s v="AY642C12471"/>
    <n v="30"/>
    <n v="1"/>
    <s v=".0016"/>
    <n v="1"/>
    <s v=".0016"/>
  </r>
  <r>
    <x v="13"/>
    <s v="MovingPeople"/>
    <s v="AEV5"/>
    <s v="YAA5"/>
    <s v="AYTABA5A9Y"/>
    <s v="AY642C12471"/>
    <n v="30"/>
    <n v="1"/>
    <s v=".0592"/>
    <n v="1"/>
    <s v=".0592"/>
  </r>
  <r>
    <x v="13"/>
    <s v="MovingPeople"/>
    <s v="AEV5"/>
    <s v="DU10"/>
    <s v="ADUK10A9Y"/>
    <s v="AY357D12572"/>
    <n v="60"/>
    <n v="1"/>
    <s v="0"/>
    <n v="1"/>
    <s v="0"/>
  </r>
  <r>
    <x v="13"/>
    <s v="MovingPeople"/>
    <s v="AEV5"/>
    <s v="-"/>
    <s v="換模A9W"/>
    <s v="AY357D12572"/>
    <n v="60"/>
    <n v="1"/>
    <s v="0"/>
    <n v="1"/>
    <s v="0"/>
  </r>
  <r>
    <x v="13"/>
    <s v="MovingPeople"/>
    <s v="AEV5"/>
    <s v="DU11"/>
    <s v="ADUL11A9Y"/>
    <s v="AY357D12572"/>
    <n v="60"/>
    <n v="1"/>
    <s v="0"/>
    <n v="1"/>
    <s v="0"/>
  </r>
  <r>
    <x v="13"/>
    <s v="MovingPeople"/>
    <s v="AEV5"/>
    <s v="-"/>
    <s v="換模A9W"/>
    <s v="AY357D12572"/>
    <n v="60"/>
    <n v="1"/>
    <s v="0"/>
    <n v="1"/>
    <s v="0"/>
  </r>
  <r>
    <x v="14"/>
    <s v="中托架總成MPV4-R"/>
    <s v="AEV5"/>
    <s v="YM01"/>
    <s v="AYMA01A9Y"/>
    <s v="AY640B01471"/>
    <n v="30"/>
    <n v="1"/>
    <s v=".0101"/>
    <n v="1"/>
    <s v=".0101"/>
  </r>
  <r>
    <x v="14"/>
    <s v="中托架總成MPV4-R"/>
    <s v="AEV5"/>
    <s v="-"/>
    <s v="換模A9W"/>
    <s v="AY640B01471"/>
    <n v="30"/>
    <n v="1"/>
    <s v=".0003"/>
    <n v="1"/>
    <s v=".0003"/>
  </r>
  <r>
    <x v="14"/>
    <s v="中托架總成MPV4-R"/>
    <s v="AEV5"/>
    <s v="YM03"/>
    <s v="AYMB03A9Y"/>
    <s v="AY640B01471"/>
    <n v="30"/>
    <n v="1"/>
    <s v=".0652"/>
    <n v="1"/>
    <s v=".0652"/>
  </r>
  <r>
    <x v="14"/>
    <s v="中托架總成MPV4-R"/>
    <s v="AEV5"/>
    <s v="-"/>
    <s v="換模A9W"/>
    <s v="AY640B01471"/>
    <n v="30"/>
    <n v="1"/>
    <s v=".0018"/>
    <n v="1"/>
    <s v=".0018"/>
  </r>
  <r>
    <x v="15"/>
    <s v="中托架總成MPV4-L"/>
    <s v="AEV5"/>
    <s v="YM01"/>
    <s v="AYMA01A9Y"/>
    <s v="AY640B01472"/>
    <n v="30"/>
    <n v="1"/>
    <s v=".0101"/>
    <n v="1"/>
    <s v=".0101"/>
  </r>
  <r>
    <x v="15"/>
    <s v="中托架總成MPV4-L"/>
    <s v="AEV5"/>
    <s v="-"/>
    <s v="換模A9W"/>
    <s v="AY640B01472"/>
    <n v="30"/>
    <n v="1"/>
    <s v=".0003"/>
    <n v="1"/>
    <s v=".0003"/>
  </r>
  <r>
    <x v="15"/>
    <s v="中托架總成MPV4-L"/>
    <s v="AEV5"/>
    <s v="YM03"/>
    <s v="AYMB03A9Y"/>
    <s v="AY640B01472"/>
    <n v="30"/>
    <n v="1"/>
    <s v=".0652"/>
    <n v="1"/>
    <s v=".0652"/>
  </r>
  <r>
    <x v="15"/>
    <s v="中托架總成MPV4-L"/>
    <s v="AEV5"/>
    <s v="-"/>
    <s v="換模A9W"/>
    <s v="AY640B01472"/>
    <n v="30"/>
    <n v="1"/>
    <s v=".0018"/>
    <n v="1"/>
    <s v=".0018"/>
  </r>
  <r>
    <x v="16"/>
    <s v="後托架總成MPV4-R"/>
    <s v="AEV5"/>
    <s v="-"/>
    <s v="換模A9W"/>
    <s v="AY642B02373"/>
    <n v="30"/>
    <n v="1"/>
    <s v=".0016"/>
    <n v="1"/>
    <s v=".0016"/>
  </r>
  <r>
    <x v="16"/>
    <s v="後托架總成MPV4-R"/>
    <s v="AEV5"/>
    <s v="YAA5"/>
    <s v="AYTABA5A9Y"/>
    <s v="AY642B02373"/>
    <n v="30"/>
    <n v="1"/>
    <s v=".0592"/>
    <n v="1"/>
    <s v=".0592"/>
  </r>
  <r>
    <x v="17"/>
    <s v="後托架總成MPV4-L"/>
    <s v="AEV5"/>
    <s v="-"/>
    <s v="換模A9W"/>
    <s v="AY642B02374"/>
    <n v="49"/>
    <n v="1"/>
    <s v=".0016"/>
    <n v="1"/>
    <s v=".0016"/>
  </r>
  <r>
    <x v="17"/>
    <s v="後托架總成MPV4-L"/>
    <s v="AEV5"/>
    <s v="YAA5"/>
    <s v="AYTABA5A9Y"/>
    <s v="AY642B02374"/>
    <n v="49"/>
    <n v="1"/>
    <s v=".0592"/>
    <n v="1"/>
    <s v=".0592"/>
  </r>
  <r>
    <x v="18"/>
    <s v="軛總成OPTIWAY"/>
    <s v="AEV5"/>
    <s v="DQ03"/>
    <s v="ADQA03A9Y"/>
    <s v="AY800C00171"/>
    <n v="30"/>
    <n v="1"/>
    <s v=".0453"/>
    <n v="1"/>
    <s v=".0453"/>
  </r>
  <r>
    <x v="18"/>
    <s v="軛總成OPTIWAY"/>
    <s v="AEV5"/>
    <s v="-"/>
    <s v="換模A9T"/>
    <s v="AY800C00171"/>
    <n v="30"/>
    <n v="1"/>
    <s v=".0012"/>
    <n v="1"/>
    <s v=".0012"/>
  </r>
  <r>
    <x v="19"/>
    <s v="托架總成(國成康揚)"/>
    <s v="AEV5"/>
    <s v="YM01"/>
    <s v="AYMA01A9Y"/>
    <s v="AY640B00671"/>
    <n v="30"/>
    <n v="1"/>
    <s v=".0101"/>
    <n v="1"/>
    <s v=".0101"/>
  </r>
  <r>
    <x v="19"/>
    <s v="托架總成(國成康揚)"/>
    <s v="AEV5"/>
    <s v="-"/>
    <s v="換模A9W"/>
    <s v="AY640B00671"/>
    <n v="30"/>
    <n v="1"/>
    <s v=".0003"/>
    <n v="1"/>
    <s v=".0003"/>
  </r>
  <r>
    <x v="19"/>
    <s v="托架總成(國成康揚)"/>
    <s v="AEV5"/>
    <s v="YM03"/>
    <s v="AYMB03A9Y"/>
    <s v="AY640B00671"/>
    <n v="30"/>
    <n v="1"/>
    <s v=".0652"/>
    <n v="1"/>
    <s v=".0652"/>
  </r>
  <r>
    <x v="19"/>
    <s v="托架總成(國成康揚)"/>
    <s v="AEV5"/>
    <s v="-"/>
    <s v="換模A9W"/>
    <s v="AY640B00671"/>
    <n v="30"/>
    <n v="1"/>
    <s v=".0018"/>
    <n v="1"/>
    <s v=".0018"/>
  </r>
  <r>
    <x v="20"/>
    <s v="磁鋼座組成HOV"/>
    <s v="AEV5"/>
    <s v="DQ02"/>
    <s v="ADQA02A9Y"/>
    <s v="AY332D00671"/>
    <n v="49"/>
    <n v="1"/>
    <s v=".0281"/>
    <n v="1"/>
    <s v=".0281"/>
  </r>
  <r>
    <x v="20"/>
    <s v="磁鋼座組成HOV"/>
    <s v="AEV5"/>
    <s v="-"/>
    <s v="換模A9T"/>
    <s v="AY332D00671"/>
    <n v="49"/>
    <n v="1"/>
    <s v=".0008"/>
    <n v="1"/>
    <s v=".0008"/>
  </r>
  <r>
    <x v="21"/>
    <s v="磁鋼座組成"/>
    <s v="AEV5"/>
    <s v="DQ02"/>
    <s v="ADQA02A9Y"/>
    <s v="AY332D01371"/>
    <n v="30"/>
    <n v="1"/>
    <s v=".0281"/>
    <n v="1"/>
    <s v=".0281"/>
  </r>
  <r>
    <x v="21"/>
    <s v="磁鋼座組成"/>
    <s v="AEV5"/>
    <s v="-"/>
    <s v="換模A9T"/>
    <s v="AY332D01371"/>
    <n v="30"/>
    <n v="1"/>
    <s v=".0008"/>
    <n v="1"/>
    <s v=".0008"/>
  </r>
  <r>
    <x v="22"/>
    <s v="電樞總成 P710"/>
    <s v="AEV5"/>
    <s v="DU01"/>
    <s v="ADUA01A9Y"/>
    <s v="AY105C06271"/>
    <n v="30"/>
    <n v="1"/>
    <s v=".0167"/>
    <n v="1"/>
    <s v=".0167"/>
  </r>
  <r>
    <x v="22"/>
    <s v="電樞總成 P710"/>
    <s v="AEV5"/>
    <s v="-"/>
    <s v="換模A9W"/>
    <s v="AY105C06271"/>
    <n v="30"/>
    <n v="1"/>
    <s v=".0005"/>
    <n v="1"/>
    <s v=".0005"/>
  </r>
  <r>
    <x v="22"/>
    <s v="電樞總成 P710"/>
    <s v="AEV5"/>
    <s v="DU04"/>
    <s v="ADUF04A9Y"/>
    <s v="AY105C06271"/>
    <n v="30"/>
    <n v="1"/>
    <s v="0"/>
    <n v="1"/>
    <s v="0"/>
  </r>
  <r>
    <x v="22"/>
    <s v="電樞總成 P710"/>
    <s v="AEV5"/>
    <s v="-"/>
    <s v="換模A9W"/>
    <s v="AY105C06271"/>
    <n v="30"/>
    <n v="1"/>
    <s v="0"/>
    <n v="1"/>
    <s v="0"/>
  </r>
  <r>
    <x v="22"/>
    <s v="電樞總成 P710"/>
    <s v="AEV5"/>
    <s v="DU05"/>
    <s v="ADUC05A9Y"/>
    <s v="AY105C06271"/>
    <n v="30"/>
    <n v="1"/>
    <s v=".0467"/>
    <n v="1"/>
    <s v=".0467"/>
  </r>
  <r>
    <x v="22"/>
    <s v="電樞總成 P710"/>
    <s v="AEV5"/>
    <s v="-"/>
    <s v="換模A9W"/>
    <s v="AY105C06271"/>
    <n v="30"/>
    <n v="1"/>
    <s v=".0013"/>
    <n v="1"/>
    <s v=".0013"/>
  </r>
  <r>
    <x v="22"/>
    <s v="電樞總成 P710"/>
    <s v="AEV5"/>
    <s v="DU06"/>
    <s v="ADUI06A9Y"/>
    <s v="AY105C06271"/>
    <n v="30"/>
    <n v="1"/>
    <s v=".01"/>
    <n v="1"/>
    <s v=".01"/>
  </r>
  <r>
    <x v="22"/>
    <s v="電樞總成 P710"/>
    <s v="AEV5"/>
    <s v="-"/>
    <s v="換模A9W"/>
    <s v="AY105C06271"/>
    <n v="30"/>
    <n v="1"/>
    <s v=".0003"/>
    <n v="1"/>
    <s v=".0003"/>
  </r>
  <r>
    <x v="22"/>
    <s v="電樞總成 P710"/>
    <s v="AEV5"/>
    <s v="DU10"/>
    <s v="ADUK10A9Y"/>
    <s v="AY357D20871"/>
    <n v="30"/>
    <n v="1"/>
    <s v="0"/>
    <n v="1"/>
    <s v="0"/>
  </r>
  <r>
    <x v="22"/>
    <s v="電樞總成 P710"/>
    <s v="AEV5"/>
    <s v="-"/>
    <s v="換模A9W"/>
    <s v="AY357D20871"/>
    <n v="30"/>
    <n v="1"/>
    <s v="0"/>
    <n v="1"/>
    <s v="0"/>
  </r>
  <r>
    <x v="22"/>
    <s v="電樞總成 P710"/>
    <s v="AEV5"/>
    <s v="DU11"/>
    <s v="ADUL11A9Y"/>
    <s v="AY357D20871"/>
    <n v="30"/>
    <n v="1"/>
    <s v="0"/>
    <n v="1"/>
    <s v="0"/>
  </r>
  <r>
    <x v="22"/>
    <s v="電樞總成 P710"/>
    <s v="AEV5"/>
    <s v="-"/>
    <s v="換模A9W"/>
    <s v="AY357D20871"/>
    <n v="30"/>
    <n v="1"/>
    <s v="0"/>
    <n v="1"/>
    <s v="0"/>
  </r>
  <r>
    <x v="23"/>
    <s v="PRIDE 36V   R"/>
    <s v="AEV5"/>
    <s v="DQ02"/>
    <s v="ADQA02A9Y"/>
    <s v="AY332D01371"/>
    <n v="60"/>
    <n v="1"/>
    <s v=".0281"/>
    <n v="1"/>
    <s v=".0281"/>
  </r>
  <r>
    <x v="23"/>
    <s v="PRIDE 36V   R"/>
    <s v="AEV5"/>
    <s v="-"/>
    <s v="換模A9T"/>
    <s v="AY332D01371"/>
    <n v="60"/>
    <n v="1"/>
    <s v=".0008"/>
    <n v="1"/>
    <s v=".0008"/>
  </r>
  <r>
    <x v="23"/>
    <s v="PRIDE 36V   R"/>
    <s v="AEV5"/>
    <s v="-"/>
    <s v="換模A9W"/>
    <s v="A9Y1X03871"/>
    <n v="30"/>
    <n v="1"/>
    <s v=".012"/>
    <n v="1"/>
    <s v=".012"/>
  </r>
  <r>
    <x v="23"/>
    <s v="PRIDE 36V   R"/>
    <s v="AEV5"/>
    <s v="YAA6"/>
    <s v="AYAAAA6A9Y"/>
    <s v="A9Y1X03871"/>
    <n v="30"/>
    <n v="1"/>
    <s v=".437"/>
    <n v="1"/>
    <s v=".437"/>
  </r>
  <r>
    <x v="23"/>
    <s v="PRIDE 36V   R"/>
    <s v="AEV5"/>
    <s v="DU01"/>
    <s v="ADUA01A9Y"/>
    <s v="AY105C06171"/>
    <n v="30"/>
    <n v="1"/>
    <s v=".0167"/>
    <n v="1"/>
    <s v=".0167"/>
  </r>
  <r>
    <x v="23"/>
    <s v="PRIDE 36V   R"/>
    <s v="AEV5"/>
    <s v="-"/>
    <s v="換模A9W"/>
    <s v="AY105C06171"/>
    <n v="30"/>
    <n v="1"/>
    <s v=".0005"/>
    <n v="1"/>
    <s v=".0005"/>
  </r>
  <r>
    <x v="23"/>
    <s v="PRIDE 36V   R"/>
    <s v="AEV5"/>
    <s v="DU04"/>
    <s v="ADUF04A9Y"/>
    <s v="AY105C06171"/>
    <n v="30"/>
    <n v="1"/>
    <s v="0"/>
    <n v="1"/>
    <s v="0"/>
  </r>
  <r>
    <x v="23"/>
    <s v="PRIDE 36V   R"/>
    <s v="AEV5"/>
    <s v="-"/>
    <s v="換模A9W"/>
    <s v="AY105C06171"/>
    <n v="30"/>
    <n v="1"/>
    <s v="0"/>
    <n v="1"/>
    <s v="0"/>
  </r>
  <r>
    <x v="23"/>
    <s v="PRIDE 36V   R"/>
    <s v="AEV5"/>
    <s v="DU05"/>
    <s v="ADUC05A9Y"/>
    <s v="AY105C06171"/>
    <n v="30"/>
    <n v="1"/>
    <s v=".0467"/>
    <n v="1"/>
    <s v=".0467"/>
  </r>
  <r>
    <x v="23"/>
    <s v="PRIDE 36V   R"/>
    <s v="AEV5"/>
    <s v="-"/>
    <s v="換模A9W"/>
    <s v="AY105C06171"/>
    <n v="30"/>
    <n v="1"/>
    <s v=".0013"/>
    <n v="1"/>
    <s v=".0013"/>
  </r>
  <r>
    <x v="23"/>
    <s v="PRIDE 36V   R"/>
    <s v="AEV5"/>
    <s v="DU06"/>
    <s v="ADUI06A9Y"/>
    <s v="AY105C06171"/>
    <n v="30"/>
    <n v="1"/>
    <s v=".01"/>
    <n v="1"/>
    <s v=".01"/>
  </r>
  <r>
    <x v="23"/>
    <s v="PRIDE 36V   R"/>
    <s v="AEV5"/>
    <s v="-"/>
    <s v="換模A9W"/>
    <s v="AY105C06171"/>
    <n v="30"/>
    <n v="1"/>
    <s v=".0003"/>
    <n v="1"/>
    <s v=".0003"/>
  </r>
  <r>
    <x v="23"/>
    <s v="PRIDE 36V   R"/>
    <s v="AEV5"/>
    <s v="YM01"/>
    <s v="AYMA01A9Y"/>
    <s v="AY640B01771"/>
    <n v="30"/>
    <n v="1"/>
    <s v=".0101"/>
    <n v="1"/>
    <s v=".0101"/>
  </r>
  <r>
    <x v="23"/>
    <s v="PRIDE 36V   R"/>
    <s v="AEV5"/>
    <s v="-"/>
    <s v="換模A9W"/>
    <s v="AY640B01771"/>
    <n v="30"/>
    <n v="1"/>
    <s v=".0003"/>
    <n v="1"/>
    <s v=".0003"/>
  </r>
  <r>
    <x v="23"/>
    <s v="PRIDE 36V   R"/>
    <s v="AEV5"/>
    <s v="YM03"/>
    <s v="AYMB03A9Y"/>
    <s v="AY640B01771"/>
    <n v="30"/>
    <n v="1"/>
    <s v=".0652"/>
    <n v="1"/>
    <s v=".0652"/>
  </r>
  <r>
    <x v="23"/>
    <s v="PRIDE 36V   R"/>
    <s v="AEV5"/>
    <s v="-"/>
    <s v="換模A9W"/>
    <s v="AY640B01771"/>
    <n v="30"/>
    <n v="1"/>
    <s v=".0018"/>
    <n v="1"/>
    <s v=".0018"/>
  </r>
  <r>
    <x v="23"/>
    <s v="PRIDE 36V   R"/>
    <s v="AEV5"/>
    <s v="-"/>
    <s v="換模A9W"/>
    <s v="AY642B02473"/>
    <n v="30"/>
    <n v="1"/>
    <s v=".0016"/>
    <n v="1"/>
    <s v=".0016"/>
  </r>
  <r>
    <x v="23"/>
    <s v="PRIDE 36V   R"/>
    <s v="AEV5"/>
    <s v="YAA5"/>
    <s v="AYTABA5A9Y"/>
    <s v="AY642B02473"/>
    <n v="30"/>
    <n v="1"/>
    <s v=".0592"/>
    <n v="1"/>
    <s v=".0592"/>
  </r>
  <r>
    <x v="23"/>
    <s v="PRIDE 36V   R"/>
    <s v="AEV5"/>
    <s v="DU10"/>
    <s v="ADUK10A9Y"/>
    <s v="AY357D20871"/>
    <n v="30"/>
    <n v="1"/>
    <s v="0"/>
    <n v="1"/>
    <s v="0"/>
  </r>
  <r>
    <x v="23"/>
    <s v="PRIDE 36V   R"/>
    <s v="AEV5"/>
    <s v="-"/>
    <s v="換模A9W"/>
    <s v="AY357D20871"/>
    <n v="30"/>
    <n v="1"/>
    <s v="0"/>
    <n v="1"/>
    <s v="0"/>
  </r>
  <r>
    <x v="23"/>
    <s v="PRIDE 36V   R"/>
    <s v="AEV5"/>
    <s v="DU11"/>
    <s v="ADUL11A9Y"/>
    <s v="AY357D20871"/>
    <n v="30"/>
    <n v="1"/>
    <s v="0"/>
    <n v="1"/>
    <s v="0"/>
  </r>
  <r>
    <x v="23"/>
    <s v="PRIDE 36V   R"/>
    <s v="AEV5"/>
    <s v="-"/>
    <s v="換模A9W"/>
    <s v="AY357D20871"/>
    <n v="30"/>
    <n v="1"/>
    <s v="0"/>
    <n v="1"/>
    <s v="0"/>
  </r>
  <r>
    <x v="24"/>
    <s v="SEAL SHAFT MORTR SH SER OUTPUT油封"/>
    <s v="AEV5"/>
    <s v="YJ01"/>
    <s v="ANDJ02A2N"/>
    <s v="A9Y806S76271"/>
    <n v="30"/>
    <n v="1"/>
    <s v="0"/>
    <n v="1"/>
    <s v="0"/>
  </r>
  <r>
    <x v="25"/>
    <s v="PRIDE  36V  L"/>
    <s v="AEV5"/>
    <s v="DQ02"/>
    <s v="ADQA02A9Y"/>
    <s v="AY332D01371"/>
    <n v="60"/>
    <n v="1"/>
    <s v=".0281"/>
    <n v="1"/>
    <s v=".0281"/>
  </r>
  <r>
    <x v="25"/>
    <s v="PRIDE  36V  L"/>
    <s v="AEV5"/>
    <s v="-"/>
    <s v="換模A9T"/>
    <s v="AY332D01371"/>
    <n v="60"/>
    <n v="1"/>
    <s v=".0008"/>
    <n v="1"/>
    <s v=".0008"/>
  </r>
  <r>
    <x v="25"/>
    <s v="PRIDE  36V  L"/>
    <s v="AEV5"/>
    <s v="-"/>
    <s v="換模A9W"/>
    <s v="A9Y1X03872"/>
    <n v="30"/>
    <n v="1"/>
    <s v=".012"/>
    <n v="1"/>
    <s v=".012"/>
  </r>
  <r>
    <x v="25"/>
    <s v="PRIDE  36V  L"/>
    <s v="AEV5"/>
    <s v="YAA6"/>
    <s v="AYAAAA6A9Y"/>
    <s v="A9Y1X03872"/>
    <n v="30"/>
    <n v="1"/>
    <s v=".437"/>
    <n v="1"/>
    <s v=".437"/>
  </r>
  <r>
    <x v="25"/>
    <s v="PRIDE  36V  L"/>
    <s v="AEV5"/>
    <s v="DU01"/>
    <s v="ADUA01A9Y"/>
    <s v="AY105C06171"/>
    <n v="30"/>
    <n v="1"/>
    <s v=".0167"/>
    <n v="1"/>
    <s v=".0167"/>
  </r>
  <r>
    <x v="25"/>
    <s v="PRIDE  36V  L"/>
    <s v="AEV5"/>
    <s v="-"/>
    <s v="換模A9W"/>
    <s v="AY105C06171"/>
    <n v="30"/>
    <n v="1"/>
    <s v=".0005"/>
    <n v="1"/>
    <s v=".0005"/>
  </r>
  <r>
    <x v="25"/>
    <s v="PRIDE  36V  L"/>
    <s v="AEV5"/>
    <s v="DU04"/>
    <s v="ADUF04A9Y"/>
    <s v="AY105C06171"/>
    <n v="30"/>
    <n v="1"/>
    <s v="0"/>
    <n v="1"/>
    <s v="0"/>
  </r>
  <r>
    <x v="25"/>
    <s v="PRIDE  36V  L"/>
    <s v="AEV5"/>
    <s v="-"/>
    <s v="換模A9W"/>
    <s v="AY105C06171"/>
    <n v="30"/>
    <n v="1"/>
    <s v="0"/>
    <n v="1"/>
    <s v="0"/>
  </r>
  <r>
    <x v="25"/>
    <s v="PRIDE  36V  L"/>
    <s v="AEV5"/>
    <s v="DU05"/>
    <s v="ADUC05A9Y"/>
    <s v="AY105C06171"/>
    <n v="30"/>
    <n v="1"/>
    <s v=".0467"/>
    <n v="1"/>
    <s v=".0467"/>
  </r>
  <r>
    <x v="25"/>
    <s v="PRIDE  36V  L"/>
    <s v="AEV5"/>
    <s v="-"/>
    <s v="換模A9W"/>
    <s v="AY105C06171"/>
    <n v="30"/>
    <n v="1"/>
    <s v=".0013"/>
    <n v="1"/>
    <s v=".0013"/>
  </r>
  <r>
    <x v="25"/>
    <s v="PRIDE  36V  L"/>
    <s v="AEV5"/>
    <s v="DU06"/>
    <s v="ADUI06A9Y"/>
    <s v="AY105C06171"/>
    <n v="30"/>
    <n v="1"/>
    <s v=".01"/>
    <n v="1"/>
    <s v=".01"/>
  </r>
  <r>
    <x v="25"/>
    <s v="PRIDE  36V  L"/>
    <s v="AEV5"/>
    <s v="-"/>
    <s v="換模A9W"/>
    <s v="AY105C06171"/>
    <n v="30"/>
    <n v="1"/>
    <s v=".0003"/>
    <n v="1"/>
    <s v=".0003"/>
  </r>
  <r>
    <x v="25"/>
    <s v="PRIDE  36V  L"/>
    <s v="AEV5"/>
    <s v="YM01"/>
    <s v="AYMA01A9Y"/>
    <s v="AY640B01771"/>
    <n v="30"/>
    <n v="1"/>
    <s v=".0101"/>
    <n v="1"/>
    <s v=".0101"/>
  </r>
  <r>
    <x v="25"/>
    <s v="PRIDE  36V  L"/>
    <s v="AEV5"/>
    <s v="-"/>
    <s v="換模A9W"/>
    <s v="AY640B01771"/>
    <n v="30"/>
    <n v="1"/>
    <s v=".0003"/>
    <n v="1"/>
    <s v=".0003"/>
  </r>
  <r>
    <x v="25"/>
    <s v="PRIDE  36V  L"/>
    <s v="AEV5"/>
    <s v="YM03"/>
    <s v="AYMB03A9Y"/>
    <s v="AY640B01771"/>
    <n v="30"/>
    <n v="1"/>
    <s v=".0652"/>
    <n v="1"/>
    <s v=".0652"/>
  </r>
  <r>
    <x v="25"/>
    <s v="PRIDE  36V  L"/>
    <s v="AEV5"/>
    <s v="-"/>
    <s v="換模A9W"/>
    <s v="AY640B01771"/>
    <n v="30"/>
    <n v="1"/>
    <s v=".0018"/>
    <n v="1"/>
    <s v=".0018"/>
  </r>
  <r>
    <x v="25"/>
    <s v="PRIDE  36V  L"/>
    <s v="AEV5"/>
    <s v="-"/>
    <s v="換模A9W"/>
    <s v="AY642B02474"/>
    <n v="30"/>
    <n v="1"/>
    <s v=".0016"/>
    <n v="1"/>
    <s v=".0016"/>
  </r>
  <r>
    <x v="25"/>
    <s v="PRIDE  36V  L"/>
    <s v="AEV5"/>
    <s v="YAA5"/>
    <s v="AYTABA5A9Y"/>
    <s v="AY642B02474"/>
    <n v="30"/>
    <n v="1"/>
    <s v=".0592"/>
    <n v="1"/>
    <s v=".0592"/>
  </r>
  <r>
    <x v="25"/>
    <s v="PRIDE  36V  L"/>
    <s v="AEV5"/>
    <s v="DU10"/>
    <s v="ADUK10A9Y"/>
    <s v="AY357D20871"/>
    <n v="30"/>
    <n v="1"/>
    <s v="0"/>
    <n v="1"/>
    <s v="0"/>
  </r>
  <r>
    <x v="25"/>
    <s v="PRIDE  36V  L"/>
    <s v="AEV5"/>
    <s v="-"/>
    <s v="換模A9W"/>
    <s v="AY357D20871"/>
    <n v="30"/>
    <n v="1"/>
    <s v="0"/>
    <n v="1"/>
    <s v="0"/>
  </r>
  <r>
    <x v="25"/>
    <s v="PRIDE  36V  L"/>
    <s v="AEV5"/>
    <s v="DU11"/>
    <s v="ADUL11A9Y"/>
    <s v="AY357D20871"/>
    <n v="30"/>
    <n v="1"/>
    <s v="0"/>
    <n v="1"/>
    <s v="0"/>
  </r>
  <r>
    <x v="25"/>
    <s v="PRIDE  36V  L"/>
    <s v="AEV5"/>
    <s v="-"/>
    <s v="換模A9W"/>
    <s v="AY357D20871"/>
    <n v="30"/>
    <n v="1"/>
    <s v="0"/>
    <n v="1"/>
    <s v="0"/>
  </r>
  <r>
    <x v="26"/>
    <s v="輪椅馬達  MAGIC MOBILITY , 24V 450W"/>
    <s v="AEV5"/>
    <s v="DQ02"/>
    <s v="ADQA02A9Y"/>
    <s v="AY332D01371"/>
    <n v="60"/>
    <n v="1"/>
    <s v=".0281"/>
    <n v="1"/>
    <s v=".0281"/>
  </r>
  <r>
    <x v="26"/>
    <s v="輪椅馬達  MAGIC MOBILITY , 24V 450W"/>
    <s v="AEV5"/>
    <s v="-"/>
    <s v="換模A9T"/>
    <s v="AY332D01371"/>
    <n v="60"/>
    <n v="1"/>
    <s v=".0008"/>
    <n v="1"/>
    <s v=".0008"/>
  </r>
  <r>
    <x v="26"/>
    <s v="輪椅馬達  MAGIC MOBILITY , 24V 450W"/>
    <s v="AEV5"/>
    <s v="YD01"/>
    <s v="AYDA01A9Y"/>
    <s v="A9Y1X04071"/>
    <n v="30"/>
    <n v="1"/>
    <s v=".3502"/>
    <n v="1"/>
    <s v=".3502"/>
  </r>
  <r>
    <x v="26"/>
    <s v="輪椅馬達  MAGIC MOBILITY , 24V 450W"/>
    <s v="AEV5"/>
    <s v="-"/>
    <s v="換模A9W"/>
    <s v="A9Y1X04071"/>
    <n v="30"/>
    <n v="1"/>
    <s v=".0096"/>
    <n v="1"/>
    <s v=".0096"/>
  </r>
  <r>
    <x v="26"/>
    <s v="輪椅馬達  MAGIC MOBILITY , 24V 450W"/>
    <s v="AEV5"/>
    <s v="YD02"/>
    <s v="AYDH02A9Y"/>
    <s v="A9Y1X04071"/>
    <n v="30"/>
    <n v="1"/>
    <s v=".594"/>
    <n v="1"/>
    <s v=".594"/>
  </r>
  <r>
    <x v="26"/>
    <s v="輪椅馬達  MAGIC MOBILITY , 24V 450W"/>
    <s v="AEV5"/>
    <s v="DU01"/>
    <s v="ADUA01A9Y"/>
    <s v="AY105C06771"/>
    <n v="30"/>
    <n v="1"/>
    <s v=".0167"/>
    <n v="1"/>
    <s v=".0167"/>
  </r>
  <r>
    <x v="26"/>
    <s v="輪椅馬達  MAGIC MOBILITY , 24V 450W"/>
    <s v="AEV5"/>
    <s v="-"/>
    <s v="換模A9W"/>
    <s v="AY105C06771"/>
    <n v="30"/>
    <n v="1"/>
    <s v=".0005"/>
    <n v="1"/>
    <s v=".0005"/>
  </r>
  <r>
    <x v="26"/>
    <s v="輪椅馬達  MAGIC MOBILITY , 24V 450W"/>
    <s v="AEV5"/>
    <s v="DU04"/>
    <s v="ADUF04A9Y"/>
    <s v="AY105C06771"/>
    <n v="30"/>
    <n v="1"/>
    <s v="0"/>
    <n v="1"/>
    <s v="0"/>
  </r>
  <r>
    <x v="26"/>
    <s v="輪椅馬達  MAGIC MOBILITY , 24V 450W"/>
    <s v="AEV5"/>
    <s v="-"/>
    <s v="換模A9W"/>
    <s v="AY105C06771"/>
    <n v="30"/>
    <n v="1"/>
    <s v="0"/>
    <n v="1"/>
    <s v="0"/>
  </r>
  <r>
    <x v="26"/>
    <s v="輪椅馬達  MAGIC MOBILITY , 24V 450W"/>
    <s v="AEV5"/>
    <s v="DU05"/>
    <s v="ADUC05A9Y"/>
    <s v="AY105C06771"/>
    <n v="30"/>
    <n v="1"/>
    <s v=".0467"/>
    <n v="1"/>
    <s v=".0467"/>
  </r>
  <r>
    <x v="26"/>
    <s v="輪椅馬達  MAGIC MOBILITY , 24V 450W"/>
    <s v="AEV5"/>
    <s v="-"/>
    <s v="換模A9W"/>
    <s v="AY105C06771"/>
    <n v="30"/>
    <n v="1"/>
    <s v=".0013"/>
    <n v="1"/>
    <s v=".0013"/>
  </r>
  <r>
    <x v="26"/>
    <s v="輪椅馬達  MAGIC MOBILITY , 24V 450W"/>
    <s v="AEV5"/>
    <s v="DU06"/>
    <s v="ADUI06A9Y"/>
    <s v="AY105C06771"/>
    <n v="30"/>
    <n v="1"/>
    <s v=".01"/>
    <n v="1"/>
    <s v=".01"/>
  </r>
  <r>
    <x v="26"/>
    <s v="輪椅馬達  MAGIC MOBILITY , 24V 450W"/>
    <s v="AEV5"/>
    <s v="-"/>
    <s v="換模A9W"/>
    <s v="AY105C06771"/>
    <n v="30"/>
    <n v="1"/>
    <s v=".0003"/>
    <n v="1"/>
    <s v=".0003"/>
  </r>
  <r>
    <x v="26"/>
    <s v="輪椅馬達  MAGIC MOBILITY , 24V 450W"/>
    <s v="AEV5"/>
    <s v="YM01"/>
    <s v="AYMA01A9Y"/>
    <s v="AY640B01971"/>
    <n v="30"/>
    <n v="1"/>
    <s v=".0101"/>
    <n v="1"/>
    <s v=".0101"/>
  </r>
  <r>
    <x v="26"/>
    <s v="輪椅馬達  MAGIC MOBILITY , 24V 450W"/>
    <s v="AEV5"/>
    <s v="-"/>
    <s v="換模A9W"/>
    <s v="AY640B01971"/>
    <n v="30"/>
    <n v="1"/>
    <s v=".0003"/>
    <n v="1"/>
    <s v=".0003"/>
  </r>
  <r>
    <x v="26"/>
    <s v="輪椅馬達  MAGIC MOBILITY , 24V 450W"/>
    <s v="AEV5"/>
    <s v="YM03"/>
    <s v="AYMB03A9Y"/>
    <s v="AY640B01971"/>
    <n v="30"/>
    <n v="1"/>
    <s v=".0652"/>
    <n v="1"/>
    <s v=".0652"/>
  </r>
  <r>
    <x v="26"/>
    <s v="輪椅馬達  MAGIC MOBILITY , 24V 450W"/>
    <s v="AEV5"/>
    <s v="-"/>
    <s v="換模A9W"/>
    <s v="AY640B01971"/>
    <n v="30"/>
    <n v="1"/>
    <s v=".0018"/>
    <n v="1"/>
    <s v=".0018"/>
  </r>
  <r>
    <x v="26"/>
    <s v="輪椅馬達  MAGIC MOBILITY , 24V 450W"/>
    <s v="AEV5"/>
    <s v="-"/>
    <s v="換模A9W"/>
    <s v="AY642B03171"/>
    <n v="30"/>
    <n v="1"/>
    <s v=".0016"/>
    <n v="1"/>
    <s v=".0016"/>
  </r>
  <r>
    <x v="26"/>
    <s v="輪椅馬達  MAGIC MOBILITY , 24V 450W"/>
    <s v="AEV5"/>
    <s v="YAA5"/>
    <s v="AYTABA5A9Y"/>
    <s v="AY642B03171"/>
    <n v="30"/>
    <n v="1"/>
    <s v=".0592"/>
    <n v="1"/>
    <s v=".0592"/>
  </r>
  <r>
    <x v="26"/>
    <s v="輪椅馬達  MAGIC MOBILITY , 24V 450W"/>
    <s v="AEV5"/>
    <s v="DU10"/>
    <s v="ADUK10A9Y"/>
    <s v="AY357D20871"/>
    <n v="30"/>
    <n v="1"/>
    <s v="0"/>
    <n v="1"/>
    <s v="0"/>
  </r>
  <r>
    <x v="26"/>
    <s v="輪椅馬達  MAGIC MOBILITY , 24V 450W"/>
    <s v="AEV5"/>
    <s v="-"/>
    <s v="換模A9W"/>
    <s v="AY357D20871"/>
    <n v="30"/>
    <n v="1"/>
    <s v="0"/>
    <n v="1"/>
    <s v="0"/>
  </r>
  <r>
    <x v="26"/>
    <s v="輪椅馬達  MAGIC MOBILITY , 24V 450W"/>
    <s v="AEV5"/>
    <s v="DU11"/>
    <s v="ADUL11A9Y"/>
    <s v="AY357D20871"/>
    <n v="30"/>
    <n v="1"/>
    <s v="0"/>
    <n v="1"/>
    <s v="0"/>
  </r>
  <r>
    <x v="26"/>
    <s v="輪椅馬達  MAGIC MOBILITY , 24V 450W"/>
    <s v="AEV5"/>
    <s v="-"/>
    <s v="換模A9W"/>
    <s v="AY357D20871"/>
    <n v="30"/>
    <n v="1"/>
    <s v="0"/>
    <n v="1"/>
    <s v="0"/>
  </r>
  <r>
    <x v="27"/>
    <s v="輪椅馬達  MAGIC  MOBILITY,24V,450W"/>
    <s v="AEV5"/>
    <s v="DQ02"/>
    <s v="ADQA02A9Y"/>
    <s v="AY332D01371"/>
    <n v="60"/>
    <n v="1"/>
    <s v=".0281"/>
    <n v="1"/>
    <s v=".0281"/>
  </r>
  <r>
    <x v="27"/>
    <s v="輪椅馬達  MAGIC  MOBILITY,24V,450W"/>
    <s v="AEV5"/>
    <s v="-"/>
    <s v="換模A9T"/>
    <s v="AY332D01371"/>
    <n v="60"/>
    <n v="1"/>
    <s v=".0008"/>
    <n v="1"/>
    <s v=".0008"/>
  </r>
  <r>
    <x v="27"/>
    <s v="輪椅馬達  MAGIC  MOBILITY,24V,450W"/>
    <s v="AEV5"/>
    <s v="YD01"/>
    <s v="AYDA01A9Y"/>
    <s v="A9Y1X04072"/>
    <n v="30"/>
    <n v="1"/>
    <s v=".3502"/>
    <n v="1"/>
    <s v=".3502"/>
  </r>
  <r>
    <x v="27"/>
    <s v="輪椅馬達  MAGIC  MOBILITY,24V,450W"/>
    <s v="AEV5"/>
    <s v="-"/>
    <s v="換模A9W"/>
    <s v="A9Y1X04072"/>
    <n v="30"/>
    <n v="1"/>
    <s v=".0096"/>
    <n v="1"/>
    <s v=".0096"/>
  </r>
  <r>
    <x v="27"/>
    <s v="輪椅馬達  MAGIC  MOBILITY,24V,450W"/>
    <s v="AEV5"/>
    <s v="YD02"/>
    <s v="AYDH02A9Y"/>
    <s v="A9Y1X04072"/>
    <n v="30"/>
    <n v="1"/>
    <s v=".594"/>
    <n v="1"/>
    <s v=".594"/>
  </r>
  <r>
    <x v="27"/>
    <s v="輪椅馬達  MAGIC  MOBILITY,24V,450W"/>
    <s v="AEV5"/>
    <s v="DU01"/>
    <s v="ADUA01A9Y"/>
    <s v="AY105C06771"/>
    <n v="30"/>
    <n v="1"/>
    <s v=".0167"/>
    <n v="1"/>
    <s v=".0167"/>
  </r>
  <r>
    <x v="27"/>
    <s v="輪椅馬達  MAGIC  MOBILITY,24V,450W"/>
    <s v="AEV5"/>
    <s v="-"/>
    <s v="換模A9W"/>
    <s v="AY105C06771"/>
    <n v="30"/>
    <n v="1"/>
    <s v=".0005"/>
    <n v="1"/>
    <s v=".0005"/>
  </r>
  <r>
    <x v="27"/>
    <s v="輪椅馬達  MAGIC  MOBILITY,24V,450W"/>
    <s v="AEV5"/>
    <s v="DU04"/>
    <s v="ADUF04A9Y"/>
    <s v="AY105C06771"/>
    <n v="30"/>
    <n v="1"/>
    <s v="0"/>
    <n v="1"/>
    <s v="0"/>
  </r>
  <r>
    <x v="27"/>
    <s v="輪椅馬達  MAGIC  MOBILITY,24V,450W"/>
    <s v="AEV5"/>
    <s v="-"/>
    <s v="換模A9W"/>
    <s v="AY105C06771"/>
    <n v="30"/>
    <n v="1"/>
    <s v="0"/>
    <n v="1"/>
    <s v="0"/>
  </r>
  <r>
    <x v="27"/>
    <s v="輪椅馬達  MAGIC  MOBILITY,24V,450W"/>
    <s v="AEV5"/>
    <s v="DU05"/>
    <s v="ADUC05A9Y"/>
    <s v="AY105C06771"/>
    <n v="30"/>
    <n v="1"/>
    <s v=".0467"/>
    <n v="1"/>
    <s v=".0467"/>
  </r>
  <r>
    <x v="27"/>
    <s v="輪椅馬達  MAGIC  MOBILITY,24V,450W"/>
    <s v="AEV5"/>
    <s v="-"/>
    <s v="換模A9W"/>
    <s v="AY105C06771"/>
    <n v="30"/>
    <n v="1"/>
    <s v=".0013"/>
    <n v="1"/>
    <s v=".0013"/>
  </r>
  <r>
    <x v="27"/>
    <s v="輪椅馬達  MAGIC  MOBILITY,24V,450W"/>
    <s v="AEV5"/>
    <s v="DU06"/>
    <s v="ADUI06A9Y"/>
    <s v="AY105C06771"/>
    <n v="30"/>
    <n v="1"/>
    <s v=".01"/>
    <n v="1"/>
    <s v=".01"/>
  </r>
  <r>
    <x v="27"/>
    <s v="輪椅馬達  MAGIC  MOBILITY,24V,450W"/>
    <s v="AEV5"/>
    <s v="-"/>
    <s v="換模A9W"/>
    <s v="AY105C06771"/>
    <n v="30"/>
    <n v="1"/>
    <s v=".0003"/>
    <n v="1"/>
    <s v=".0003"/>
  </r>
  <r>
    <x v="27"/>
    <s v="輪椅馬達  MAGIC  MOBILITY,24V,450W"/>
    <s v="AEV5"/>
    <s v="YM01"/>
    <s v="AYMA01A9Y"/>
    <s v="AY640B01971"/>
    <n v="30"/>
    <n v="1"/>
    <s v=".0101"/>
    <n v="1"/>
    <s v=".0101"/>
  </r>
  <r>
    <x v="27"/>
    <s v="輪椅馬達  MAGIC  MOBILITY,24V,450W"/>
    <s v="AEV5"/>
    <s v="-"/>
    <s v="換模A9W"/>
    <s v="AY640B01971"/>
    <n v="30"/>
    <n v="1"/>
    <s v=".0003"/>
    <n v="1"/>
    <s v=".0003"/>
  </r>
  <r>
    <x v="27"/>
    <s v="輪椅馬達  MAGIC  MOBILITY,24V,450W"/>
    <s v="AEV5"/>
    <s v="YM03"/>
    <s v="AYMB03A9Y"/>
    <s v="AY640B01971"/>
    <n v="30"/>
    <n v="1"/>
    <s v=".0652"/>
    <n v="1"/>
    <s v=".0652"/>
  </r>
  <r>
    <x v="27"/>
    <s v="輪椅馬達  MAGIC  MOBILITY,24V,450W"/>
    <s v="AEV5"/>
    <s v="-"/>
    <s v="換模A9W"/>
    <s v="AY640B01971"/>
    <n v="30"/>
    <n v="1"/>
    <s v=".0018"/>
    <n v="1"/>
    <s v=".0018"/>
  </r>
  <r>
    <x v="27"/>
    <s v="輪椅馬達  MAGIC  MOBILITY,24V,450W"/>
    <s v="AEV5"/>
    <s v="-"/>
    <s v="換模A9W"/>
    <s v="AY642B03172"/>
    <n v="30"/>
    <n v="1"/>
    <s v=".0016"/>
    <n v="1"/>
    <s v=".0016"/>
  </r>
  <r>
    <x v="27"/>
    <s v="輪椅馬達  MAGIC  MOBILITY,24V,450W"/>
    <s v="AEV5"/>
    <s v="YAA5"/>
    <s v="AYTABA5A9Y"/>
    <s v="AY642B03172"/>
    <n v="30"/>
    <n v="1"/>
    <s v=".0592"/>
    <n v="1"/>
    <s v=".0592"/>
  </r>
  <r>
    <x v="27"/>
    <s v="輪椅馬達  MAGIC  MOBILITY,24V,450W"/>
    <s v="AEV5"/>
    <s v="DU10"/>
    <s v="ADUK10A9Y"/>
    <s v="AY357D20871"/>
    <n v="30"/>
    <n v="1"/>
    <s v="0"/>
    <n v="1"/>
    <s v="0"/>
  </r>
  <r>
    <x v="27"/>
    <s v="輪椅馬達  MAGIC  MOBILITY,24V,450W"/>
    <s v="AEV5"/>
    <s v="-"/>
    <s v="換模A9W"/>
    <s v="AY357D20871"/>
    <n v="30"/>
    <n v="1"/>
    <s v="0"/>
    <n v="1"/>
    <s v="0"/>
  </r>
  <r>
    <x v="27"/>
    <s v="輪椅馬達  MAGIC  MOBILITY,24V,450W"/>
    <s v="AEV5"/>
    <s v="DU11"/>
    <s v="ADUL11A9Y"/>
    <s v="AY357D20871"/>
    <n v="30"/>
    <n v="1"/>
    <s v="0"/>
    <n v="1"/>
    <s v="0"/>
  </r>
  <r>
    <x v="27"/>
    <s v="輪椅馬達  MAGIC  MOBILITY,24V,450W"/>
    <s v="AEV5"/>
    <s v="-"/>
    <s v="換模A9W"/>
    <s v="AY357D20871"/>
    <n v="30"/>
    <n v="1"/>
    <s v="0"/>
    <n v="1"/>
    <s v="0"/>
  </r>
  <r>
    <x v="28"/>
    <s v="ARD-AJ1W-襯墊  HOV"/>
    <s v="AEV5"/>
    <s v="YJ01"/>
    <s v="ANDJ02A2N"/>
    <s v="A9Y578C00601"/>
    <n v="30"/>
    <n v="1"/>
    <s v="0"/>
    <n v="1"/>
    <s v="0"/>
  </r>
  <r>
    <x v="29"/>
    <s v="護蓋  HOV"/>
    <s v="AEV5"/>
    <s v="YJ01"/>
    <s v="ANDJ02A2N"/>
    <s v="A9Y234D00201"/>
    <n v="30"/>
    <n v="1"/>
    <s v="0"/>
    <n v="1"/>
    <s v="0"/>
  </r>
  <r>
    <x v="30"/>
    <s v="傳動軸馬達     CT-1 (311100-85000)"/>
    <s v="AEV5"/>
    <s v="DD01"/>
    <s v="ADDB01A9Y"/>
    <s v="A9Y7X00471"/>
    <n v="30"/>
    <n v="1"/>
    <s v=".0499"/>
    <n v="1"/>
    <s v=".0499"/>
  </r>
  <r>
    <x v="30"/>
    <s v="傳動軸馬達     CT-1 (311100-85000)"/>
    <s v="AEV5"/>
    <s v="-"/>
    <s v="換模A9T"/>
    <s v="A9Y7X00471"/>
    <n v="30"/>
    <n v="1"/>
    <s v=".0014"/>
    <n v="1"/>
    <s v=".0014"/>
  </r>
  <r>
    <x v="30"/>
    <s v="傳動軸馬達     CT-1 (311100-85000)"/>
    <s v="AEV5"/>
    <s v="DD03"/>
    <s v="ADDF03A9Y"/>
    <s v="A9Y7X00471"/>
    <n v="30"/>
    <n v="1"/>
    <s v=".0891"/>
    <n v="1"/>
    <s v=".0891"/>
  </r>
  <r>
    <x v="30"/>
    <s v="傳動軸馬達     CT-1 (311100-85000)"/>
    <s v="AEV5"/>
    <s v="-"/>
    <s v="換模A9T"/>
    <s v="A9Y7X00471"/>
    <n v="30"/>
    <n v="1"/>
    <s v=".0024"/>
    <n v="1"/>
    <s v=".0024"/>
  </r>
  <r>
    <x v="30"/>
    <s v="傳動軸馬達     CT-1 (311100-85000)"/>
    <s v="AEV5"/>
    <s v="DD04"/>
    <s v="ADDH04A9Y"/>
    <s v="A9Y7X00471"/>
    <n v="30"/>
    <n v="1"/>
    <s v=".0074"/>
    <n v="1"/>
    <s v=".0074"/>
  </r>
  <r>
    <x v="30"/>
    <s v="傳動軸馬達     CT-1 (311100-85000)"/>
    <s v="AEV5"/>
    <s v="DU11"/>
    <s v="ADUL11A9Y"/>
    <s v="AY105D10571"/>
    <n v="30"/>
    <n v="1"/>
    <s v="0"/>
    <n v="1"/>
    <s v="0"/>
  </r>
  <r>
    <x v="30"/>
    <s v="傳動軸馬達     CT-1 (311100-85000)"/>
    <s v="AEV5"/>
    <s v="-"/>
    <s v="換模A9W"/>
    <s v="AY105D10571"/>
    <n v="30"/>
    <n v="1"/>
    <s v="0"/>
    <n v="1"/>
    <s v="0"/>
  </r>
  <r>
    <x v="30"/>
    <s v="傳動軸馬達     CT-1 (311100-85000)"/>
    <s v="AEV5"/>
    <s v="DU01"/>
    <s v="ADUA01A9Y"/>
    <s v="AY105D10571"/>
    <n v="30"/>
    <n v="1"/>
    <s v=".0167"/>
    <n v="1"/>
    <s v=".0167"/>
  </r>
  <r>
    <x v="30"/>
    <s v="傳動軸馬達     CT-1 (311100-85000)"/>
    <s v="AEV5"/>
    <s v="-"/>
    <s v="換模A9W"/>
    <s v="AY105D10571"/>
    <n v="30"/>
    <n v="1"/>
    <s v=".0005"/>
    <n v="1"/>
    <s v=".0005"/>
  </r>
  <r>
    <x v="30"/>
    <s v="傳動軸馬達     CT-1 (311100-85000)"/>
    <s v="AEV5"/>
    <s v="DU04"/>
    <s v="ADUF04A9Y"/>
    <s v="AY105D10571"/>
    <n v="30"/>
    <n v="1"/>
    <s v="0"/>
    <n v="1"/>
    <s v="0"/>
  </r>
  <r>
    <x v="30"/>
    <s v="傳動軸馬達     CT-1 (311100-85000)"/>
    <s v="AEV5"/>
    <s v="-"/>
    <s v="換模A9W"/>
    <s v="AY105D10571"/>
    <n v="30"/>
    <n v="1"/>
    <s v="0"/>
    <n v="1"/>
    <s v="0"/>
  </r>
  <r>
    <x v="30"/>
    <s v="傳動軸馬達     CT-1 (311100-85000)"/>
    <s v="AEV5"/>
    <s v="DU05"/>
    <s v="ADUC05A9Y"/>
    <s v="AY105D10571"/>
    <n v="30"/>
    <n v="1"/>
    <s v=".0467"/>
    <n v="1"/>
    <s v=".0467"/>
  </r>
  <r>
    <x v="30"/>
    <s v="傳動軸馬達     CT-1 (311100-85000)"/>
    <s v="AEV5"/>
    <s v="-"/>
    <s v="換模A9W"/>
    <s v="AY105D10571"/>
    <n v="30"/>
    <n v="1"/>
    <s v=".0013"/>
    <n v="1"/>
    <s v=".0013"/>
  </r>
  <r>
    <x v="30"/>
    <s v="傳動軸馬達     CT-1 (311100-85000)"/>
    <s v="AEV5"/>
    <s v="DU06"/>
    <s v="ADUI06A9Y"/>
    <s v="AY105D10571"/>
    <n v="30"/>
    <n v="1"/>
    <s v=".01"/>
    <n v="1"/>
    <s v=".01"/>
  </r>
  <r>
    <x v="30"/>
    <s v="傳動軸馬達     CT-1 (311100-85000)"/>
    <s v="AEV5"/>
    <s v="-"/>
    <s v="換模A9W"/>
    <s v="AY105D10571"/>
    <n v="30"/>
    <n v="1"/>
    <s v=".0003"/>
    <n v="1"/>
    <s v=".0003"/>
  </r>
  <r>
    <x v="30"/>
    <s v="傳動軸馬達     CT-1 (311100-85000)"/>
    <s v="AEV5"/>
    <s v="DQ02"/>
    <s v="ADQA02A9Y"/>
    <s v="AY800D07271"/>
    <n v="30"/>
    <n v="1"/>
    <s v=".0281"/>
    <n v="1"/>
    <s v=".0281"/>
  </r>
  <r>
    <x v="30"/>
    <s v="傳動軸馬達     CT-1 (311100-85000)"/>
    <s v="AEV5"/>
    <s v="-"/>
    <s v="換模A9T"/>
    <s v="AY800D07271"/>
    <n v="30"/>
    <n v="1"/>
    <s v=".0008"/>
    <n v="1"/>
    <s v=".0008"/>
  </r>
  <r>
    <x v="31"/>
    <s v="電樞總成 CT-LT"/>
    <s v="AEV5"/>
    <s v="DU05"/>
    <s v="ADUC05A9Y"/>
    <s v="AY105D07071"/>
    <n v="30"/>
    <n v="1"/>
    <s v=".0467"/>
    <n v="1"/>
    <s v=".0467"/>
  </r>
  <r>
    <x v="31"/>
    <s v="電樞總成 CT-LT"/>
    <s v="AEV5"/>
    <s v="-"/>
    <s v="換模A9W"/>
    <s v="AY105D07071"/>
    <n v="30"/>
    <n v="1"/>
    <s v=".0013"/>
    <n v="1"/>
    <s v=".0013"/>
  </r>
  <r>
    <x v="31"/>
    <s v="電樞總成 CT-LT"/>
    <s v="AEV5"/>
    <s v="DU06"/>
    <s v="ADUI06A9Y"/>
    <s v="AY105D07071"/>
    <n v="30"/>
    <n v="1"/>
    <s v=".01"/>
    <n v="1"/>
    <s v=".01"/>
  </r>
  <r>
    <x v="31"/>
    <s v="電樞總成 CT-LT"/>
    <s v="AEV5"/>
    <s v="-"/>
    <s v="換模A9W"/>
    <s v="AY105D07071"/>
    <n v="30"/>
    <n v="1"/>
    <s v=".0003"/>
    <n v="1"/>
    <s v=".0003"/>
  </r>
  <r>
    <x v="32"/>
    <s v="PRIDE  24V  1650  R"/>
    <s v="AEV5"/>
    <s v="DQ02"/>
    <s v="ADQA02A9Y"/>
    <s v="AY332D01371"/>
    <n v="60"/>
    <n v="1"/>
    <s v=".0281"/>
    <n v="1"/>
    <s v=".0281"/>
  </r>
  <r>
    <x v="32"/>
    <s v="PRIDE  24V  1650  R"/>
    <s v="AEV5"/>
    <s v="-"/>
    <s v="換模A9T"/>
    <s v="AY332D01371"/>
    <n v="60"/>
    <n v="1"/>
    <s v=".0008"/>
    <n v="1"/>
    <s v=".0008"/>
  </r>
  <r>
    <x v="32"/>
    <s v="PRIDE  24V  1650  R"/>
    <s v="AEV5"/>
    <s v="YD01"/>
    <s v="AYDA01A9Y"/>
    <s v="A9Y1X04271"/>
    <n v="30"/>
    <n v="1"/>
    <s v=".3502"/>
    <n v="1"/>
    <s v=".3502"/>
  </r>
  <r>
    <x v="32"/>
    <s v="PRIDE  24V  1650  R"/>
    <s v="AEV5"/>
    <s v="-"/>
    <s v="換模A9W"/>
    <s v="A9Y1X04271"/>
    <n v="30"/>
    <n v="1"/>
    <s v=".0096"/>
    <n v="1"/>
    <s v=".0096"/>
  </r>
  <r>
    <x v="32"/>
    <s v="PRIDE  24V  1650  R"/>
    <s v="AEV5"/>
    <s v="YD02"/>
    <s v="AYDH02A9Y"/>
    <s v="A9Y1X04271"/>
    <n v="30"/>
    <n v="1"/>
    <s v=".594"/>
    <n v="1"/>
    <s v=".594"/>
  </r>
  <r>
    <x v="32"/>
    <s v="PRIDE  24V  1650  R"/>
    <s v="AEV5"/>
    <s v="DU01"/>
    <s v="ADUA01A9Y"/>
    <s v="AY105C06172"/>
    <n v="30"/>
    <n v="1"/>
    <s v=".0167"/>
    <n v="1"/>
    <s v=".0167"/>
  </r>
  <r>
    <x v="32"/>
    <s v="PRIDE  24V  1650  R"/>
    <s v="AEV5"/>
    <s v="-"/>
    <s v="換模A9W"/>
    <s v="AY105C06172"/>
    <n v="30"/>
    <n v="1"/>
    <s v=".0005"/>
    <n v="1"/>
    <s v=".0005"/>
  </r>
  <r>
    <x v="32"/>
    <s v="PRIDE  24V  1650  R"/>
    <s v="AEV5"/>
    <s v="DU04"/>
    <s v="ADUF04A9Y"/>
    <s v="AY105C06172"/>
    <n v="30"/>
    <n v="1"/>
    <s v="0"/>
    <n v="1"/>
    <s v="0"/>
  </r>
  <r>
    <x v="32"/>
    <s v="PRIDE  24V  1650  R"/>
    <s v="AEV5"/>
    <s v="-"/>
    <s v="換模A9W"/>
    <s v="AY105C06172"/>
    <n v="30"/>
    <n v="1"/>
    <s v="0"/>
    <n v="1"/>
    <s v="0"/>
  </r>
  <r>
    <x v="32"/>
    <s v="PRIDE  24V  1650  R"/>
    <s v="AEV5"/>
    <s v="DU05"/>
    <s v="ADUC05A9Y"/>
    <s v="AY105C06172"/>
    <n v="30"/>
    <n v="1"/>
    <s v=".0467"/>
    <n v="1"/>
    <s v=".0467"/>
  </r>
  <r>
    <x v="32"/>
    <s v="PRIDE  24V  1650  R"/>
    <s v="AEV5"/>
    <s v="-"/>
    <s v="換模A9W"/>
    <s v="AY105C06172"/>
    <n v="30"/>
    <n v="1"/>
    <s v=".0013"/>
    <n v="1"/>
    <s v=".0013"/>
  </r>
  <r>
    <x v="32"/>
    <s v="PRIDE  24V  1650  R"/>
    <s v="AEV5"/>
    <s v="DU06"/>
    <s v="ADUI06A9Y"/>
    <s v="AY105C06172"/>
    <n v="30"/>
    <n v="1"/>
    <s v=".01"/>
    <n v="1"/>
    <s v=".01"/>
  </r>
  <r>
    <x v="32"/>
    <s v="PRIDE  24V  1650  R"/>
    <s v="AEV5"/>
    <s v="-"/>
    <s v="換模A9W"/>
    <s v="AY105C06172"/>
    <n v="30"/>
    <n v="1"/>
    <s v=".0003"/>
    <n v="1"/>
    <s v=".0003"/>
  </r>
  <r>
    <x v="32"/>
    <s v="PRIDE  24V  1650  R"/>
    <s v="AEV5"/>
    <s v="YM01"/>
    <s v="AYMA01A9Y"/>
    <s v="AY640B02171"/>
    <n v="30"/>
    <n v="1"/>
    <s v=".0101"/>
    <n v="1"/>
    <s v=".0101"/>
  </r>
  <r>
    <x v="32"/>
    <s v="PRIDE  24V  1650  R"/>
    <s v="AEV5"/>
    <s v="-"/>
    <s v="換模A9W"/>
    <s v="AY640B02171"/>
    <n v="30"/>
    <n v="1"/>
    <s v=".0003"/>
    <n v="1"/>
    <s v=".0003"/>
  </r>
  <r>
    <x v="32"/>
    <s v="PRIDE  24V  1650  R"/>
    <s v="AEV5"/>
    <s v="YM03"/>
    <s v="AYMB03A9Y"/>
    <s v="AY640B02171"/>
    <n v="30"/>
    <n v="1"/>
    <s v=".0652"/>
    <n v="1"/>
    <s v=".0652"/>
  </r>
  <r>
    <x v="32"/>
    <s v="PRIDE  24V  1650  R"/>
    <s v="AEV5"/>
    <s v="-"/>
    <s v="換模A9W"/>
    <s v="AY640B02171"/>
    <n v="30"/>
    <n v="1"/>
    <s v=".0018"/>
    <n v="1"/>
    <s v=".0018"/>
  </r>
  <r>
    <x v="32"/>
    <s v="PRIDE  24V  1650  R"/>
    <s v="AEV5"/>
    <s v="-"/>
    <s v="換模A9W"/>
    <s v="AY642B03771"/>
    <n v="30"/>
    <n v="1"/>
    <s v=".0016"/>
    <n v="1"/>
    <s v=".0016"/>
  </r>
  <r>
    <x v="32"/>
    <s v="PRIDE  24V  1650  R"/>
    <s v="AEV5"/>
    <s v="YAA5"/>
    <s v="AYTABA5A9Y"/>
    <s v="AY642B03771"/>
    <n v="30"/>
    <n v="1"/>
    <s v=".0592"/>
    <n v="1"/>
    <s v=".0592"/>
  </r>
  <r>
    <x v="32"/>
    <s v="PRIDE  24V  1650  R"/>
    <s v="AEV5"/>
    <s v="DU10"/>
    <s v="ADUK10A9Y"/>
    <s v="AY357D20871"/>
    <n v="30"/>
    <n v="1"/>
    <s v="0"/>
    <n v="1"/>
    <s v="0"/>
  </r>
  <r>
    <x v="32"/>
    <s v="PRIDE  24V  1650  R"/>
    <s v="AEV5"/>
    <s v="-"/>
    <s v="換模A9W"/>
    <s v="AY357D20871"/>
    <n v="30"/>
    <n v="1"/>
    <s v="0"/>
    <n v="1"/>
    <s v="0"/>
  </r>
  <r>
    <x v="32"/>
    <s v="PRIDE  24V  1650  R"/>
    <s v="AEV5"/>
    <s v="DU11"/>
    <s v="ADUL11A9Y"/>
    <s v="AY357D20871"/>
    <n v="30"/>
    <n v="1"/>
    <s v="0"/>
    <n v="1"/>
    <s v="0"/>
  </r>
  <r>
    <x v="32"/>
    <s v="PRIDE  24V  1650  R"/>
    <s v="AEV5"/>
    <s v="-"/>
    <s v="換模A9W"/>
    <s v="AY357D20871"/>
    <n v="30"/>
    <n v="1"/>
    <s v="0"/>
    <n v="1"/>
    <s v="0"/>
  </r>
  <r>
    <x v="33"/>
    <s v="KY1-傳動軸馬達(ARD)"/>
    <s v="AEV5"/>
    <s v="DD01"/>
    <s v="ADDB01A9Y"/>
    <s v="A9Y7X00571"/>
    <n v="30"/>
    <n v="1"/>
    <s v=".0499"/>
    <n v="1"/>
    <s v=".0499"/>
  </r>
  <r>
    <x v="33"/>
    <s v="KY1-傳動軸馬達(ARD)"/>
    <s v="AEV5"/>
    <s v="-"/>
    <s v="換模A9T"/>
    <s v="A9Y7X00571"/>
    <n v="30"/>
    <n v="1"/>
    <s v=".0014"/>
    <n v="1"/>
    <s v=".0014"/>
  </r>
  <r>
    <x v="33"/>
    <s v="KY1-傳動軸馬達(ARD)"/>
    <s v="AEV5"/>
    <s v="DD03"/>
    <s v="ADDF03A9Y"/>
    <s v="A9Y7X00571"/>
    <n v="30"/>
    <n v="1"/>
    <s v=".0891"/>
    <n v="1"/>
    <s v=".0891"/>
  </r>
  <r>
    <x v="33"/>
    <s v="KY1-傳動軸馬達(ARD)"/>
    <s v="AEV5"/>
    <s v="-"/>
    <s v="換模A9T"/>
    <s v="A9Y7X00571"/>
    <n v="30"/>
    <n v="1"/>
    <s v=".0024"/>
    <n v="1"/>
    <s v=".0024"/>
  </r>
  <r>
    <x v="33"/>
    <s v="KY1-傳動軸馬達(ARD)"/>
    <s v="AEV5"/>
    <s v="DD04"/>
    <s v="ADDH04A9Y"/>
    <s v="A9Y7X00571"/>
    <n v="30"/>
    <n v="1"/>
    <s v=".0074"/>
    <n v="1"/>
    <s v=".0074"/>
  </r>
  <r>
    <x v="33"/>
    <s v="KY1-傳動軸馬達(ARD)"/>
    <s v="AEV5"/>
    <s v="DQ02"/>
    <s v="ADQA02A9Y"/>
    <s v="AY800C02972"/>
    <n v="30"/>
    <n v="1"/>
    <s v=".0281"/>
    <n v="1"/>
    <s v=".0281"/>
  </r>
  <r>
    <x v="33"/>
    <s v="KY1-傳動軸馬達(ARD)"/>
    <s v="AEV5"/>
    <s v="-"/>
    <s v="換模A9T"/>
    <s v="AY800C02972"/>
    <n v="30"/>
    <n v="1"/>
    <s v=".0008"/>
    <n v="1"/>
    <s v=".0008"/>
  </r>
  <r>
    <x v="33"/>
    <s v="KY1-傳動軸馬達(ARD)"/>
    <s v="AEV5"/>
    <s v="DU01"/>
    <s v="ADUA01A9Y"/>
    <s v="AY105D07771"/>
    <n v="30"/>
    <n v="1"/>
    <s v=".0167"/>
    <n v="1"/>
    <s v=".0167"/>
  </r>
  <r>
    <x v="33"/>
    <s v="KY1-傳動軸馬達(ARD)"/>
    <s v="AEV5"/>
    <s v="-"/>
    <s v="換模A9W"/>
    <s v="AY105D07771"/>
    <n v="30"/>
    <n v="1"/>
    <s v=".0005"/>
    <n v="1"/>
    <s v=".0005"/>
  </r>
  <r>
    <x v="33"/>
    <s v="KY1-傳動軸馬達(ARD)"/>
    <s v="AEV5"/>
    <s v="DU04"/>
    <s v="ADUF04A9Y"/>
    <s v="AY105D07771"/>
    <n v="30"/>
    <n v="1"/>
    <s v="0"/>
    <n v="1"/>
    <s v="0"/>
  </r>
  <r>
    <x v="33"/>
    <s v="KY1-傳動軸馬達(ARD)"/>
    <s v="AEV5"/>
    <s v="-"/>
    <s v="換模A9W"/>
    <s v="AY105D07771"/>
    <n v="30"/>
    <n v="1"/>
    <s v="0"/>
    <n v="1"/>
    <s v="0"/>
  </r>
  <r>
    <x v="33"/>
    <s v="KY1-傳動軸馬達(ARD)"/>
    <s v="AEV5"/>
    <s v="DU05"/>
    <s v="ADUC05A9Y"/>
    <s v="AY105D07771"/>
    <n v="30"/>
    <n v="1"/>
    <s v=".0467"/>
    <n v="1"/>
    <s v=".0467"/>
  </r>
  <r>
    <x v="33"/>
    <s v="KY1-傳動軸馬達(ARD)"/>
    <s v="AEV5"/>
    <s v="-"/>
    <s v="換模A9W"/>
    <s v="AY105D07771"/>
    <n v="30"/>
    <n v="1"/>
    <s v=".0013"/>
    <n v="1"/>
    <s v=".0013"/>
  </r>
  <r>
    <x v="33"/>
    <s v="KY1-傳動軸馬達(ARD)"/>
    <s v="AEV5"/>
    <s v="DU06"/>
    <s v="ADUI06A9Y"/>
    <s v="AY105D07771"/>
    <n v="30"/>
    <n v="1"/>
    <s v=".01"/>
    <n v="1"/>
    <s v=".01"/>
  </r>
  <r>
    <x v="33"/>
    <s v="KY1-傳動軸馬達(ARD)"/>
    <s v="AEV5"/>
    <s v="-"/>
    <s v="換模A9W"/>
    <s v="AY105D07771"/>
    <n v="30"/>
    <n v="1"/>
    <s v=".0003"/>
    <n v="1"/>
    <s v=".0003"/>
  </r>
  <r>
    <x v="34"/>
    <s v="傳動軸馬達組 LCA1"/>
    <s v="AEV5"/>
    <s v="YQ03"/>
    <s v="AYQA03A9Y"/>
    <s v="A9Y7X00670"/>
    <n v="30"/>
    <n v="1"/>
    <s v=".0333"/>
    <n v="1"/>
    <s v=".0333"/>
  </r>
  <r>
    <x v="34"/>
    <s v="傳動軸馬達組 LCA1"/>
    <s v="AEV5"/>
    <s v="-"/>
    <s v="換模A9T"/>
    <s v="A9Y7X00670"/>
    <n v="30"/>
    <n v="1"/>
    <s v=".0009"/>
    <n v="1"/>
    <s v=".0009"/>
  </r>
  <r>
    <x v="34"/>
    <s v="傳動軸馬達組 LCA1"/>
    <s v="AEV5"/>
    <s v="YD03"/>
    <s v="AYDH03A9Y"/>
    <s v="A9Y7X00670"/>
    <n v="30"/>
    <n v="1"/>
    <s v=".2255"/>
    <n v="1"/>
    <s v=".2255"/>
  </r>
  <r>
    <x v="34"/>
    <s v="傳動軸馬達組 LCA1"/>
    <s v="AEV5"/>
    <s v="YD11"/>
    <s v="AYDC11A9Y"/>
    <s v="A9Y7X00670"/>
    <n v="30"/>
    <n v="1"/>
    <s v=".015"/>
    <n v="1"/>
    <s v=".015"/>
  </r>
  <r>
    <x v="34"/>
    <s v="傳動軸馬達組 LCA1"/>
    <s v="AEV5"/>
    <s v="-"/>
    <s v="換模A9T"/>
    <s v="A9Y7X00670"/>
    <n v="30"/>
    <n v="1"/>
    <s v=".0004"/>
    <n v="1"/>
    <s v=".0004"/>
  </r>
  <r>
    <x v="34"/>
    <s v="傳動軸馬達組 LCA1"/>
    <s v="AEV5"/>
    <s v="YD09"/>
    <s v="AYDB09A9Y"/>
    <s v="A9Y7X00670"/>
    <n v="30"/>
    <n v="1"/>
    <s v=".015"/>
    <n v="1"/>
    <s v=".015"/>
  </r>
  <r>
    <x v="34"/>
    <s v="傳動軸馬達組 LCA1"/>
    <s v="AEV5"/>
    <s v="-"/>
    <s v="換模A9W"/>
    <s v="A9Y7X00670"/>
    <n v="30"/>
    <n v="1"/>
    <s v=".0004"/>
    <n v="1"/>
    <s v=".0004"/>
  </r>
  <r>
    <x v="34"/>
    <s v="傳動軸馬達組 LCA1"/>
    <s v="AEV5"/>
    <s v="DQ03"/>
    <s v="ADQA03A9Y"/>
    <s v="AY800D03771"/>
    <n v="30"/>
    <n v="1"/>
    <s v=".0453"/>
    <n v="1"/>
    <s v=".0453"/>
  </r>
  <r>
    <x v="34"/>
    <s v="傳動軸馬達組 LCA1"/>
    <s v="AEV5"/>
    <s v="-"/>
    <s v="換模A9T"/>
    <s v="AY800D03771"/>
    <n v="30"/>
    <n v="1"/>
    <s v=".0012"/>
    <n v="1"/>
    <s v=".0012"/>
  </r>
  <r>
    <x v="34"/>
    <s v="傳動軸馬達組 LCA1"/>
    <s v="AEV5"/>
    <s v="DQ04"/>
    <s v="ADQB04A9Y"/>
    <s v="AY800D03771"/>
    <n v="30"/>
    <n v="1"/>
    <s v=".0039"/>
    <n v="1"/>
    <s v=".0039"/>
  </r>
  <r>
    <x v="34"/>
    <s v="傳動軸馬達組 LCA1"/>
    <s v="AEV5"/>
    <s v="-"/>
    <s v="換模A9T"/>
    <s v="AY800D03771"/>
    <n v="30"/>
    <n v="1"/>
    <s v=".0001"/>
    <n v="1"/>
    <s v=".0001"/>
  </r>
  <r>
    <x v="34"/>
    <s v="傳動軸馬達組 LCA1"/>
    <s v="AEV5"/>
    <s v="DU01"/>
    <s v="ADUA01A9Y"/>
    <s v="AY105D07371"/>
    <n v="30"/>
    <n v="1"/>
    <s v=".0167"/>
    <n v="1"/>
    <s v=".0167"/>
  </r>
  <r>
    <x v="34"/>
    <s v="傳動軸馬達組 LCA1"/>
    <s v="AEV5"/>
    <s v="-"/>
    <s v="換模A9W"/>
    <s v="AY105D07371"/>
    <n v="30"/>
    <n v="1"/>
    <s v=".0005"/>
    <n v="1"/>
    <s v=".0005"/>
  </r>
  <r>
    <x v="34"/>
    <s v="傳動軸馬達組 LCA1"/>
    <s v="AEV5"/>
    <s v="DU04"/>
    <s v="ADUF04A9Y"/>
    <s v="AY105D07371"/>
    <n v="30"/>
    <n v="1"/>
    <s v="0"/>
    <n v="1"/>
    <s v="0"/>
  </r>
  <r>
    <x v="34"/>
    <s v="傳動軸馬達組 LCA1"/>
    <s v="AEV5"/>
    <s v="-"/>
    <s v="換模A9W"/>
    <s v="AY105D07371"/>
    <n v="30"/>
    <n v="1"/>
    <s v="0"/>
    <n v="1"/>
    <s v="0"/>
  </r>
  <r>
    <x v="34"/>
    <s v="傳動軸馬達組 LCA1"/>
    <s v="AEV5"/>
    <s v="DU05"/>
    <s v="ADUC05A9Y"/>
    <s v="AY105D07371"/>
    <n v="30"/>
    <n v="1"/>
    <s v=".0467"/>
    <n v="1"/>
    <s v=".0467"/>
  </r>
  <r>
    <x v="34"/>
    <s v="傳動軸馬達組 LCA1"/>
    <s v="AEV5"/>
    <s v="-"/>
    <s v="換模A9W"/>
    <s v="AY105D07371"/>
    <n v="30"/>
    <n v="1"/>
    <s v=".0013"/>
    <n v="1"/>
    <s v=".0013"/>
  </r>
  <r>
    <x v="34"/>
    <s v="傳動軸馬達組 LCA1"/>
    <s v="AEV5"/>
    <s v="DU06"/>
    <s v="ADUI06A9Y"/>
    <s v="AY105D07371"/>
    <n v="30"/>
    <n v="1"/>
    <s v=".01"/>
    <n v="1"/>
    <s v=".01"/>
  </r>
  <r>
    <x v="34"/>
    <s v="傳動軸馬達組 LCA1"/>
    <s v="AEV5"/>
    <s v="-"/>
    <s v="換模A9W"/>
    <s v="AY105D07371"/>
    <n v="30"/>
    <n v="1"/>
    <s v=".0003"/>
    <n v="1"/>
    <s v=".0003"/>
  </r>
  <r>
    <x v="35"/>
    <s v="PRIDE  24V  1650  L"/>
    <s v="AEV5"/>
    <s v="DQ02"/>
    <s v="ADQA02A9Y"/>
    <s v="AY332D01371"/>
    <n v="60"/>
    <n v="1"/>
    <s v=".0281"/>
    <n v="1"/>
    <s v=".0281"/>
  </r>
  <r>
    <x v="35"/>
    <s v="PRIDE  24V  1650  L"/>
    <s v="AEV5"/>
    <s v="-"/>
    <s v="換模A9T"/>
    <s v="AY332D01371"/>
    <n v="60"/>
    <n v="1"/>
    <s v=".0008"/>
    <n v="1"/>
    <s v=".0008"/>
  </r>
  <r>
    <x v="35"/>
    <s v="PRIDE  24V  1650  L"/>
    <s v="AEV5"/>
    <s v="YD01"/>
    <s v="AYDA01A9Y"/>
    <s v="A9Y1X04272"/>
    <n v="30"/>
    <n v="1"/>
    <s v=".3502"/>
    <n v="1"/>
    <s v=".3502"/>
  </r>
  <r>
    <x v="35"/>
    <s v="PRIDE  24V  1650  L"/>
    <s v="AEV5"/>
    <s v="-"/>
    <s v="換模A9W"/>
    <s v="A9Y1X04272"/>
    <n v="30"/>
    <n v="1"/>
    <s v=".0096"/>
    <n v="1"/>
    <s v=".0096"/>
  </r>
  <r>
    <x v="35"/>
    <s v="PRIDE  24V  1650  L"/>
    <s v="AEV5"/>
    <s v="YD02"/>
    <s v="AYDH02A9Y"/>
    <s v="A9Y1X04272"/>
    <n v="30"/>
    <n v="1"/>
    <s v=".594"/>
    <n v="1"/>
    <s v=".594"/>
  </r>
  <r>
    <x v="35"/>
    <s v="PRIDE  24V  1650  L"/>
    <s v="AEV5"/>
    <s v="DU01"/>
    <s v="ADUA01A9Y"/>
    <s v="AY105C06172"/>
    <n v="30"/>
    <n v="1"/>
    <s v=".0167"/>
    <n v="1"/>
    <s v=".0167"/>
  </r>
  <r>
    <x v="35"/>
    <s v="PRIDE  24V  1650  L"/>
    <s v="AEV5"/>
    <s v="-"/>
    <s v="換模A9W"/>
    <s v="AY105C06172"/>
    <n v="30"/>
    <n v="1"/>
    <s v=".0005"/>
    <n v="1"/>
    <s v=".0005"/>
  </r>
  <r>
    <x v="35"/>
    <s v="PRIDE  24V  1650  L"/>
    <s v="AEV5"/>
    <s v="DU04"/>
    <s v="ADUF04A9Y"/>
    <s v="AY105C06172"/>
    <n v="30"/>
    <n v="1"/>
    <s v="0"/>
    <n v="1"/>
    <s v="0"/>
  </r>
  <r>
    <x v="35"/>
    <s v="PRIDE  24V  1650  L"/>
    <s v="AEV5"/>
    <s v="-"/>
    <s v="換模A9W"/>
    <s v="AY105C06172"/>
    <n v="30"/>
    <n v="1"/>
    <s v="0"/>
    <n v="1"/>
    <s v="0"/>
  </r>
  <r>
    <x v="35"/>
    <s v="PRIDE  24V  1650  L"/>
    <s v="AEV5"/>
    <s v="DU05"/>
    <s v="ADUC05A9Y"/>
    <s v="AY105C06172"/>
    <n v="30"/>
    <n v="1"/>
    <s v=".0467"/>
    <n v="1"/>
    <s v=".0467"/>
  </r>
  <r>
    <x v="35"/>
    <s v="PRIDE  24V  1650  L"/>
    <s v="AEV5"/>
    <s v="-"/>
    <s v="換模A9W"/>
    <s v="AY105C06172"/>
    <n v="30"/>
    <n v="1"/>
    <s v=".0013"/>
    <n v="1"/>
    <s v=".0013"/>
  </r>
  <r>
    <x v="35"/>
    <s v="PRIDE  24V  1650  L"/>
    <s v="AEV5"/>
    <s v="DU06"/>
    <s v="ADUI06A9Y"/>
    <s v="AY105C06172"/>
    <n v="30"/>
    <n v="1"/>
    <s v=".01"/>
    <n v="1"/>
    <s v=".01"/>
  </r>
  <r>
    <x v="35"/>
    <s v="PRIDE  24V  1650  L"/>
    <s v="AEV5"/>
    <s v="-"/>
    <s v="換模A9W"/>
    <s v="AY105C06172"/>
    <n v="30"/>
    <n v="1"/>
    <s v=".0003"/>
    <n v="1"/>
    <s v=".0003"/>
  </r>
  <r>
    <x v="35"/>
    <s v="PRIDE  24V  1650  L"/>
    <s v="AEV5"/>
    <s v="YM01"/>
    <s v="AYMA01A9Y"/>
    <s v="AY640B02171"/>
    <n v="30"/>
    <n v="1"/>
    <s v=".0101"/>
    <n v="1"/>
    <s v=".0101"/>
  </r>
  <r>
    <x v="35"/>
    <s v="PRIDE  24V  1650  L"/>
    <s v="AEV5"/>
    <s v="-"/>
    <s v="換模A9W"/>
    <s v="AY640B02171"/>
    <n v="30"/>
    <n v="1"/>
    <s v=".0003"/>
    <n v="1"/>
    <s v=".0003"/>
  </r>
  <r>
    <x v="35"/>
    <s v="PRIDE  24V  1650  L"/>
    <s v="AEV5"/>
    <s v="YM03"/>
    <s v="AYMB03A9Y"/>
    <s v="AY640B02171"/>
    <n v="30"/>
    <n v="1"/>
    <s v=".0652"/>
    <n v="1"/>
    <s v=".0652"/>
  </r>
  <r>
    <x v="35"/>
    <s v="PRIDE  24V  1650  L"/>
    <s v="AEV5"/>
    <s v="-"/>
    <s v="換模A9W"/>
    <s v="AY640B02171"/>
    <n v="30"/>
    <n v="1"/>
    <s v=".0018"/>
    <n v="1"/>
    <s v=".0018"/>
  </r>
  <r>
    <x v="35"/>
    <s v="PRIDE  24V  1650  L"/>
    <s v="AEV5"/>
    <s v="-"/>
    <s v="換模A9W"/>
    <s v="AY642B03772"/>
    <n v="30"/>
    <n v="1"/>
    <s v=".0016"/>
    <n v="1"/>
    <s v=".0016"/>
  </r>
  <r>
    <x v="35"/>
    <s v="PRIDE  24V  1650  L"/>
    <s v="AEV5"/>
    <s v="YAA5"/>
    <s v="AYTABA5A9Y"/>
    <s v="AY642B03772"/>
    <n v="30"/>
    <n v="1"/>
    <s v=".0592"/>
    <n v="1"/>
    <s v=".0592"/>
  </r>
  <r>
    <x v="35"/>
    <s v="PRIDE  24V  1650  L"/>
    <s v="AEV5"/>
    <s v="DU10"/>
    <s v="ADUK10A9Y"/>
    <s v="AY357D20871"/>
    <n v="30"/>
    <n v="1"/>
    <s v="0"/>
    <n v="1"/>
    <s v="0"/>
  </r>
  <r>
    <x v="35"/>
    <s v="PRIDE  24V  1650  L"/>
    <s v="AEV5"/>
    <s v="-"/>
    <s v="換模A9W"/>
    <s v="AY357D20871"/>
    <n v="30"/>
    <n v="1"/>
    <s v="0"/>
    <n v="1"/>
    <s v="0"/>
  </r>
  <r>
    <x v="35"/>
    <s v="PRIDE  24V  1650  L"/>
    <s v="AEV5"/>
    <s v="DU11"/>
    <s v="ADUL11A9Y"/>
    <s v="AY357D20871"/>
    <n v="30"/>
    <n v="1"/>
    <s v="0"/>
    <n v="1"/>
    <s v="0"/>
  </r>
  <r>
    <x v="35"/>
    <s v="PRIDE  24V  1650  L"/>
    <s v="AEV5"/>
    <s v="-"/>
    <s v="換模A9W"/>
    <s v="AY357D20871"/>
    <n v="30"/>
    <n v="1"/>
    <s v="0"/>
    <n v="1"/>
    <s v="0"/>
  </r>
  <r>
    <x v="36"/>
    <s v="平墊圈0.15t"/>
    <s v="AEV5"/>
    <s v="YJ01"/>
    <s v="ANDJ02A2N"/>
    <s v="A9Y982D30801"/>
    <n v="30"/>
    <n v="1"/>
    <s v="0"/>
    <n v="1"/>
    <s v="0"/>
  </r>
  <r>
    <x v="37"/>
    <s v="電刷總成(ARD)"/>
    <s v="AEV5"/>
    <s v="YJ01"/>
    <s v="ANDJ02A2N"/>
    <s v="A9Y647D01172"/>
    <n v="30"/>
    <n v="1"/>
    <s v="0"/>
    <n v="1"/>
    <s v="0"/>
  </r>
  <r>
    <x v="38"/>
    <s v="CT-2 (311100-73000)"/>
    <s v="AEV5"/>
    <s v="DD01"/>
    <s v="ADDB01A9Y"/>
    <s v="A9Y7X00472"/>
    <n v="30"/>
    <n v="1"/>
    <s v=".0499"/>
    <n v="1"/>
    <s v=".0499"/>
  </r>
  <r>
    <x v="38"/>
    <s v="CT-2 (311100-73000)"/>
    <s v="AEV5"/>
    <s v="-"/>
    <s v="換模A9T"/>
    <s v="A9Y7X00472"/>
    <n v="30"/>
    <n v="1"/>
    <s v=".0014"/>
    <n v="1"/>
    <s v=".0014"/>
  </r>
  <r>
    <x v="38"/>
    <s v="CT-2 (311100-73000)"/>
    <s v="AEV5"/>
    <s v="DD03"/>
    <s v="ADDF03A9Y"/>
    <s v="A9Y7X00472"/>
    <n v="30"/>
    <n v="1"/>
    <s v=".0891"/>
    <n v="1"/>
    <s v=".0891"/>
  </r>
  <r>
    <x v="38"/>
    <s v="CT-2 (311100-73000)"/>
    <s v="AEV5"/>
    <s v="-"/>
    <s v="換模A9T"/>
    <s v="A9Y7X00472"/>
    <n v="30"/>
    <n v="1"/>
    <s v=".0024"/>
    <n v="1"/>
    <s v=".0024"/>
  </r>
  <r>
    <x v="38"/>
    <s v="CT-2 (311100-73000)"/>
    <s v="AEV5"/>
    <s v="DD04"/>
    <s v="ADDH04A9Y"/>
    <s v="A9Y7X00472"/>
    <n v="30"/>
    <n v="1"/>
    <s v=".0074"/>
    <n v="1"/>
    <s v=".0074"/>
  </r>
  <r>
    <x v="38"/>
    <s v="CT-2 (311100-73000)"/>
    <s v="AEV5"/>
    <s v="DU11"/>
    <s v="ADUL11A9Y"/>
    <s v="AY105D10571"/>
    <n v="30"/>
    <n v="1"/>
    <s v="0"/>
    <n v="1"/>
    <s v="0"/>
  </r>
  <r>
    <x v="38"/>
    <s v="CT-2 (311100-73000)"/>
    <s v="AEV5"/>
    <s v="-"/>
    <s v="換模A9W"/>
    <s v="AY105D10571"/>
    <n v="30"/>
    <n v="1"/>
    <s v="0"/>
    <n v="1"/>
    <s v="0"/>
  </r>
  <r>
    <x v="38"/>
    <s v="CT-2 (311100-73000)"/>
    <s v="AEV5"/>
    <s v="DU01"/>
    <s v="ADUA01A9Y"/>
    <s v="AY105D10571"/>
    <n v="30"/>
    <n v="1"/>
    <s v=".0167"/>
    <n v="1"/>
    <s v=".0167"/>
  </r>
  <r>
    <x v="38"/>
    <s v="CT-2 (311100-73000)"/>
    <s v="AEV5"/>
    <s v="-"/>
    <s v="換模A9W"/>
    <s v="AY105D10571"/>
    <n v="30"/>
    <n v="1"/>
    <s v=".0005"/>
    <n v="1"/>
    <s v=".0005"/>
  </r>
  <r>
    <x v="38"/>
    <s v="CT-2 (311100-73000)"/>
    <s v="AEV5"/>
    <s v="DU04"/>
    <s v="ADUF04A9Y"/>
    <s v="AY105D10571"/>
    <n v="30"/>
    <n v="1"/>
    <s v="0"/>
    <n v="1"/>
    <s v="0"/>
  </r>
  <r>
    <x v="38"/>
    <s v="CT-2 (311100-73000)"/>
    <s v="AEV5"/>
    <s v="-"/>
    <s v="換模A9W"/>
    <s v="AY105D10571"/>
    <n v="30"/>
    <n v="1"/>
    <s v="0"/>
    <n v="1"/>
    <s v="0"/>
  </r>
  <r>
    <x v="38"/>
    <s v="CT-2 (311100-73000)"/>
    <s v="AEV5"/>
    <s v="DU05"/>
    <s v="ADUC05A9Y"/>
    <s v="AY105D10571"/>
    <n v="30"/>
    <n v="1"/>
    <s v=".0467"/>
    <n v="1"/>
    <s v=".0467"/>
  </r>
  <r>
    <x v="38"/>
    <s v="CT-2 (311100-73000)"/>
    <s v="AEV5"/>
    <s v="-"/>
    <s v="換模A9W"/>
    <s v="AY105D10571"/>
    <n v="30"/>
    <n v="1"/>
    <s v=".0013"/>
    <n v="1"/>
    <s v=".0013"/>
  </r>
  <r>
    <x v="38"/>
    <s v="CT-2 (311100-73000)"/>
    <s v="AEV5"/>
    <s v="DU06"/>
    <s v="ADUI06A9Y"/>
    <s v="AY105D10571"/>
    <n v="30"/>
    <n v="1"/>
    <s v=".01"/>
    <n v="1"/>
    <s v=".01"/>
  </r>
  <r>
    <x v="38"/>
    <s v="CT-2 (311100-73000)"/>
    <s v="AEV5"/>
    <s v="-"/>
    <s v="換模A9W"/>
    <s v="AY105D10571"/>
    <n v="30"/>
    <n v="1"/>
    <s v=".0003"/>
    <n v="1"/>
    <s v=".0003"/>
  </r>
  <r>
    <x v="38"/>
    <s v="CT-2 (311100-73000)"/>
    <s v="AEV5"/>
    <s v="DQ02"/>
    <s v="ADQA02A9Y"/>
    <s v="AY800D07271"/>
    <n v="30"/>
    <n v="1"/>
    <s v=".0281"/>
    <n v="1"/>
    <s v=".0281"/>
  </r>
  <r>
    <x v="38"/>
    <s v="CT-2 (311100-73000)"/>
    <s v="AEV5"/>
    <s v="-"/>
    <s v="換模A9T"/>
    <s v="AY800D07271"/>
    <n v="30"/>
    <n v="1"/>
    <s v=".0008"/>
    <n v="1"/>
    <s v=".0008"/>
  </r>
  <r>
    <x v="39"/>
    <s v="電刷護蓋(ARD)"/>
    <s v="AEV5"/>
    <s v="YJ01"/>
    <s v="ANDJ02A2N"/>
    <s v="A9Y234D00301"/>
    <n v="21"/>
    <n v="1"/>
    <s v="0"/>
    <n v="1"/>
    <s v="0"/>
  </r>
  <r>
    <x v="40"/>
    <s v="CT-3"/>
    <s v="AEV5"/>
    <s v="DD01"/>
    <s v="ADDB01A9Y"/>
    <s v="A9Y7X00473"/>
    <n v="21"/>
    <n v="1"/>
    <s v=".0499"/>
    <n v="1"/>
    <s v=".0499"/>
  </r>
  <r>
    <x v="40"/>
    <s v="CT-3"/>
    <s v="AEV5"/>
    <s v="-"/>
    <s v="換模A9T"/>
    <s v="A9Y7X00473"/>
    <n v="21"/>
    <n v="1"/>
    <s v=".0014"/>
    <n v="1"/>
    <s v=".0014"/>
  </r>
  <r>
    <x v="40"/>
    <s v="CT-3"/>
    <s v="AEV5"/>
    <s v="DD03"/>
    <s v="ADDF03A9Y"/>
    <s v="A9Y7X00473"/>
    <n v="21"/>
    <n v="1"/>
    <s v=".0891"/>
    <n v="1"/>
    <s v=".0891"/>
  </r>
  <r>
    <x v="40"/>
    <s v="CT-3"/>
    <s v="AEV5"/>
    <s v="-"/>
    <s v="換模A9T"/>
    <s v="A9Y7X00473"/>
    <n v="21"/>
    <n v="1"/>
    <s v=".0024"/>
    <n v="1"/>
    <s v=".0024"/>
  </r>
  <r>
    <x v="40"/>
    <s v="CT-3"/>
    <s v="AEV5"/>
    <s v="DD04"/>
    <s v="ADDH04A9Y"/>
    <s v="A9Y7X00473"/>
    <n v="21"/>
    <n v="1"/>
    <s v=".0074"/>
    <n v="1"/>
    <s v=".0074"/>
  </r>
  <r>
    <x v="40"/>
    <s v="CT-3"/>
    <s v="AEV5"/>
    <s v="DU01"/>
    <s v="ADUA01A9Y"/>
    <s v="AY105D07772"/>
    <n v="21"/>
    <n v="1"/>
    <s v=".0167"/>
    <n v="1"/>
    <s v=".0167"/>
  </r>
  <r>
    <x v="40"/>
    <s v="CT-3"/>
    <s v="AEV5"/>
    <s v="-"/>
    <s v="換模A9W"/>
    <s v="AY105D07772"/>
    <n v="21"/>
    <n v="1"/>
    <s v=".0005"/>
    <n v="1"/>
    <s v=".0005"/>
  </r>
  <r>
    <x v="40"/>
    <s v="CT-3"/>
    <s v="AEV5"/>
    <s v="DU04"/>
    <s v="ADUF04A9Y"/>
    <s v="AY105D07772"/>
    <n v="21"/>
    <n v="1"/>
    <s v="0"/>
    <n v="1"/>
    <s v="0"/>
  </r>
  <r>
    <x v="40"/>
    <s v="CT-3"/>
    <s v="AEV5"/>
    <s v="-"/>
    <s v="換模A9W"/>
    <s v="AY105D07772"/>
    <n v="21"/>
    <n v="1"/>
    <s v="0"/>
    <n v="1"/>
    <s v="0"/>
  </r>
  <r>
    <x v="40"/>
    <s v="CT-3"/>
    <s v="AEV5"/>
    <s v="DU05"/>
    <s v="ADUC05A9Y"/>
    <s v="AY105D07772"/>
    <n v="21"/>
    <n v="1"/>
    <s v=".0467"/>
    <n v="1"/>
    <s v=".0467"/>
  </r>
  <r>
    <x v="40"/>
    <s v="CT-3"/>
    <s v="AEV5"/>
    <s v="-"/>
    <s v="換模A9W"/>
    <s v="AY105D07772"/>
    <n v="21"/>
    <n v="1"/>
    <s v=".0013"/>
    <n v="1"/>
    <s v=".0013"/>
  </r>
  <r>
    <x v="40"/>
    <s v="CT-3"/>
    <s v="AEV5"/>
    <s v="DU06"/>
    <s v="ADUI06A9Y"/>
    <s v="AY105D07772"/>
    <n v="21"/>
    <n v="1"/>
    <s v=".01"/>
    <n v="1"/>
    <s v=".01"/>
  </r>
  <r>
    <x v="40"/>
    <s v="CT-3"/>
    <s v="AEV5"/>
    <s v="-"/>
    <s v="換模A9W"/>
    <s v="AY105D07772"/>
    <n v="21"/>
    <n v="1"/>
    <s v=".0003"/>
    <n v="1"/>
    <s v=".0003"/>
  </r>
  <r>
    <x v="40"/>
    <s v="CT-3"/>
    <s v="AEV5"/>
    <s v="DQ02"/>
    <s v="ADQA02A9Y"/>
    <s v="AY800D07271"/>
    <n v="21"/>
    <n v="1"/>
    <s v=".0281"/>
    <n v="1"/>
    <s v=".0281"/>
  </r>
  <r>
    <x v="40"/>
    <s v="CT-3"/>
    <s v="AEV5"/>
    <s v="-"/>
    <s v="換模A9T"/>
    <s v="AY800D07271"/>
    <n v="21"/>
    <n v="1"/>
    <s v=".0008"/>
    <n v="1"/>
    <s v=".0008"/>
  </r>
  <r>
    <x v="41"/>
    <s v="齒輪馬達P710-N-R (62020030)(成品倉)"/>
    <s v="AEV5"/>
    <s v="DQ02"/>
    <s v="ADQA02A9Y"/>
    <s v="AY332D01371"/>
    <n v="51"/>
    <n v="1"/>
    <s v=".0281"/>
    <n v="1"/>
    <s v=".0281"/>
  </r>
  <r>
    <x v="41"/>
    <s v="齒輪馬達P710-N-R (62020030)(成品倉)"/>
    <s v="AEV5"/>
    <s v="-"/>
    <s v="換模A9T"/>
    <s v="AY332D01371"/>
    <n v="51"/>
    <n v="1"/>
    <s v=".0008"/>
    <n v="1"/>
    <s v=".0008"/>
  </r>
  <r>
    <x v="41"/>
    <s v="齒輪馬達P710-N-R (62020030)(成品倉)"/>
    <s v="AEV5"/>
    <s v="DU01"/>
    <s v="ADUA01A9Y"/>
    <s v="AY105C06271"/>
    <n v="51"/>
    <n v="1"/>
    <s v=".0167"/>
    <n v="1"/>
    <s v=".0167"/>
  </r>
  <r>
    <x v="41"/>
    <s v="齒輪馬達P710-N-R (62020030)(成品倉)"/>
    <s v="AEV5"/>
    <s v="-"/>
    <s v="換模A9W"/>
    <s v="AY105C06271"/>
    <n v="51"/>
    <n v="1"/>
    <s v=".0005"/>
    <n v="1"/>
    <s v=".0005"/>
  </r>
  <r>
    <x v="41"/>
    <s v="齒輪馬達P710-N-R (62020030)(成品倉)"/>
    <s v="AEV5"/>
    <s v="DU04"/>
    <s v="ADUF04A9Y"/>
    <s v="AY105C06271"/>
    <n v="51"/>
    <n v="1"/>
    <s v="0"/>
    <n v="1"/>
    <s v="0"/>
  </r>
  <r>
    <x v="41"/>
    <s v="齒輪馬達P710-N-R (62020030)(成品倉)"/>
    <s v="AEV5"/>
    <s v="-"/>
    <s v="換模A9W"/>
    <s v="AY105C06271"/>
    <n v="51"/>
    <n v="1"/>
    <s v="0"/>
    <n v="1"/>
    <s v="0"/>
  </r>
  <r>
    <x v="41"/>
    <s v="齒輪馬達P710-N-R (62020030)(成品倉)"/>
    <s v="AEV5"/>
    <s v="DU05"/>
    <s v="ADUC05A9Y"/>
    <s v="AY105C06271"/>
    <n v="51"/>
    <n v="1"/>
    <s v=".0467"/>
    <n v="1"/>
    <s v=".0467"/>
  </r>
  <r>
    <x v="41"/>
    <s v="齒輪馬達P710-N-R (62020030)(成品倉)"/>
    <s v="AEV5"/>
    <s v="-"/>
    <s v="換模A9W"/>
    <s v="AY105C06271"/>
    <n v="51"/>
    <n v="1"/>
    <s v=".0013"/>
    <n v="1"/>
    <s v=".0013"/>
  </r>
  <r>
    <x v="41"/>
    <s v="齒輪馬達P710-N-R (62020030)(成品倉)"/>
    <s v="AEV5"/>
    <s v="DU06"/>
    <s v="ADUI06A9Y"/>
    <s v="AY105C06271"/>
    <n v="51"/>
    <n v="1"/>
    <s v=".01"/>
    <n v="1"/>
    <s v=".01"/>
  </r>
  <r>
    <x v="41"/>
    <s v="齒輪馬達P710-N-R (62020030)(成品倉)"/>
    <s v="AEV5"/>
    <s v="-"/>
    <s v="換模A9W"/>
    <s v="AY105C06271"/>
    <n v="51"/>
    <n v="1"/>
    <s v=".0003"/>
    <n v="1"/>
    <s v=".0003"/>
  </r>
  <r>
    <x v="41"/>
    <s v="齒輪馬達P710-N-R (62020030)(成品倉)"/>
    <s v="AEV5"/>
    <s v="YD01"/>
    <s v="AYDA01A9Y"/>
    <s v="A9Y1X04371"/>
    <n v="21"/>
    <n v="1"/>
    <s v=".3502"/>
    <n v="1"/>
    <s v=".3502"/>
  </r>
  <r>
    <x v="41"/>
    <s v="齒輪馬達P710-N-R (62020030)(成品倉)"/>
    <s v="AEV5"/>
    <s v="-"/>
    <s v="換模A9W"/>
    <s v="A9Y1X04371"/>
    <n v="21"/>
    <n v="1"/>
    <s v=".0096"/>
    <n v="1"/>
    <s v=".0096"/>
  </r>
  <r>
    <x v="41"/>
    <s v="齒輪馬達P710-N-R (62020030)(成品倉)"/>
    <s v="AEV5"/>
    <s v="YD02"/>
    <s v="AYDH02A9Y"/>
    <s v="A9Y1X04371"/>
    <n v="21"/>
    <n v="1"/>
    <s v=".594"/>
    <n v="1"/>
    <s v=".594"/>
  </r>
  <r>
    <x v="41"/>
    <s v="齒輪馬達P710-N-R (62020030)(成品倉)"/>
    <s v="AEV5"/>
    <s v="YM01"/>
    <s v="AYMA01A9Y"/>
    <s v="AY640B01873"/>
    <n v="21"/>
    <n v="1"/>
    <s v=".0101"/>
    <n v="1"/>
    <s v=".0101"/>
  </r>
  <r>
    <x v="41"/>
    <s v="齒輪馬達P710-N-R (62020030)(成品倉)"/>
    <s v="AEV5"/>
    <s v="-"/>
    <s v="換模A9W"/>
    <s v="AY640B01873"/>
    <n v="21"/>
    <n v="1"/>
    <s v=".0003"/>
    <n v="1"/>
    <s v=".0003"/>
  </r>
  <r>
    <x v="41"/>
    <s v="齒輪馬達P710-N-R (62020030)(成品倉)"/>
    <s v="AEV5"/>
    <s v="YM03"/>
    <s v="AYMB03A9Y"/>
    <s v="AY640B01873"/>
    <n v="21"/>
    <n v="1"/>
    <s v=".0652"/>
    <n v="1"/>
    <s v=".0652"/>
  </r>
  <r>
    <x v="41"/>
    <s v="齒輪馬達P710-N-R (62020030)(成品倉)"/>
    <s v="AEV5"/>
    <s v="-"/>
    <s v="換模A9W"/>
    <s v="AY640B01873"/>
    <n v="21"/>
    <n v="1"/>
    <s v=".0018"/>
    <n v="1"/>
    <s v=".0018"/>
  </r>
  <r>
    <x v="41"/>
    <s v="齒輪馬達P710-N-R (62020030)(成品倉)"/>
    <s v="AEV5"/>
    <s v="-"/>
    <s v="換模A9W"/>
    <s v="AY642B02873"/>
    <n v="21"/>
    <n v="1"/>
    <s v=".0016"/>
    <n v="1"/>
    <s v=".0016"/>
  </r>
  <r>
    <x v="41"/>
    <s v="齒輪馬達P710-N-R (62020030)(成品倉)"/>
    <s v="AEV5"/>
    <s v="YAA5"/>
    <s v="AYTABA5A9Y"/>
    <s v="AY642B02873"/>
    <n v="21"/>
    <n v="1"/>
    <s v=".0592"/>
    <n v="1"/>
    <s v=".0592"/>
  </r>
  <r>
    <x v="41"/>
    <s v="齒輪馬達P710-N-R (62020030)(成品倉)"/>
    <s v="AEV5"/>
    <s v="DU10"/>
    <s v="ADUK10A9Y"/>
    <s v="AY357D20871"/>
    <n v="51"/>
    <n v="1"/>
    <s v="0"/>
    <n v="1"/>
    <s v="0"/>
  </r>
  <r>
    <x v="41"/>
    <s v="齒輪馬達P710-N-R (62020030)(成品倉)"/>
    <s v="AEV5"/>
    <s v="-"/>
    <s v="換模A9W"/>
    <s v="AY357D20871"/>
    <n v="51"/>
    <n v="1"/>
    <s v="0"/>
    <n v="1"/>
    <s v="0"/>
  </r>
  <r>
    <x v="41"/>
    <s v="齒輪馬達P710-N-R (62020030)(成品倉)"/>
    <s v="AEV5"/>
    <s v="DU11"/>
    <s v="ADUL11A9Y"/>
    <s v="AY357D20871"/>
    <n v="51"/>
    <n v="1"/>
    <s v="0"/>
    <n v="1"/>
    <s v="0"/>
  </r>
  <r>
    <x v="41"/>
    <s v="齒輪馬達P710-N-R (62020030)(成品倉)"/>
    <s v="AEV5"/>
    <s v="-"/>
    <s v="換模A9W"/>
    <s v="AY357D20871"/>
    <n v="51"/>
    <n v="1"/>
    <s v="0"/>
    <n v="1"/>
    <s v="0"/>
  </r>
  <r>
    <x v="42"/>
    <s v="齒輪馬達P710-N-L (62010030)(成品倉)"/>
    <s v="AEV5"/>
    <s v="DQ02"/>
    <s v="ADQA02A9Y"/>
    <s v="AY332D01371"/>
    <n v="51"/>
    <n v="1"/>
    <s v=".0281"/>
    <n v="1"/>
    <s v=".0281"/>
  </r>
  <r>
    <x v="42"/>
    <s v="齒輪馬達P710-N-L (62010030)(成品倉)"/>
    <s v="AEV5"/>
    <s v="-"/>
    <s v="換模A9T"/>
    <s v="AY332D01371"/>
    <n v="51"/>
    <n v="1"/>
    <s v=".0008"/>
    <n v="1"/>
    <s v=".0008"/>
  </r>
  <r>
    <x v="42"/>
    <s v="齒輪馬達P710-N-L (62010030)(成品倉)"/>
    <s v="AEV5"/>
    <s v="DU01"/>
    <s v="ADUA01A9Y"/>
    <s v="AY105C06271"/>
    <n v="51"/>
    <n v="1"/>
    <s v=".0167"/>
    <n v="1"/>
    <s v=".0167"/>
  </r>
  <r>
    <x v="42"/>
    <s v="齒輪馬達P710-N-L (62010030)(成品倉)"/>
    <s v="AEV5"/>
    <s v="-"/>
    <s v="換模A9W"/>
    <s v="AY105C06271"/>
    <n v="51"/>
    <n v="1"/>
    <s v=".0005"/>
    <n v="1"/>
    <s v=".0005"/>
  </r>
  <r>
    <x v="42"/>
    <s v="齒輪馬達P710-N-L (62010030)(成品倉)"/>
    <s v="AEV5"/>
    <s v="DU04"/>
    <s v="ADUF04A9Y"/>
    <s v="AY105C06271"/>
    <n v="51"/>
    <n v="1"/>
    <s v="0"/>
    <n v="1"/>
    <s v="0"/>
  </r>
  <r>
    <x v="42"/>
    <s v="齒輪馬達P710-N-L (62010030)(成品倉)"/>
    <s v="AEV5"/>
    <s v="-"/>
    <s v="換模A9W"/>
    <s v="AY105C06271"/>
    <n v="51"/>
    <n v="1"/>
    <s v="0"/>
    <n v="1"/>
    <s v="0"/>
  </r>
  <r>
    <x v="42"/>
    <s v="齒輪馬達P710-N-L (62010030)(成品倉)"/>
    <s v="AEV5"/>
    <s v="DU05"/>
    <s v="ADUC05A9Y"/>
    <s v="AY105C06271"/>
    <n v="51"/>
    <n v="1"/>
    <s v=".0467"/>
    <n v="1"/>
    <s v=".0467"/>
  </r>
  <r>
    <x v="42"/>
    <s v="齒輪馬達P710-N-L (62010030)(成品倉)"/>
    <s v="AEV5"/>
    <s v="-"/>
    <s v="換模A9W"/>
    <s v="AY105C06271"/>
    <n v="51"/>
    <n v="1"/>
    <s v=".0013"/>
    <n v="1"/>
    <s v=".0013"/>
  </r>
  <r>
    <x v="42"/>
    <s v="齒輪馬達P710-N-L (62010030)(成品倉)"/>
    <s v="AEV5"/>
    <s v="DU06"/>
    <s v="ADUI06A9Y"/>
    <s v="AY105C06271"/>
    <n v="51"/>
    <n v="1"/>
    <s v=".01"/>
    <n v="1"/>
    <s v=".01"/>
  </r>
  <r>
    <x v="42"/>
    <s v="齒輪馬達P710-N-L (62010030)(成品倉)"/>
    <s v="AEV5"/>
    <s v="-"/>
    <s v="換模A9W"/>
    <s v="AY105C06271"/>
    <n v="51"/>
    <n v="1"/>
    <s v=".0003"/>
    <n v="1"/>
    <s v=".0003"/>
  </r>
  <r>
    <x v="42"/>
    <s v="齒輪馬達P710-N-L (62010030)(成品倉)"/>
    <s v="AEV5"/>
    <s v="YD01"/>
    <s v="AYDA01A9Y"/>
    <s v="A9Y1X04372"/>
    <n v="21"/>
    <n v="1"/>
    <s v=".3502"/>
    <n v="1"/>
    <s v=".3502"/>
  </r>
  <r>
    <x v="42"/>
    <s v="齒輪馬達P710-N-L (62010030)(成品倉)"/>
    <s v="AEV5"/>
    <s v="-"/>
    <s v="換模A9W"/>
    <s v="A9Y1X04372"/>
    <n v="21"/>
    <n v="1"/>
    <s v=".0096"/>
    <n v="1"/>
    <s v=".0096"/>
  </r>
  <r>
    <x v="42"/>
    <s v="齒輪馬達P710-N-L (62010030)(成品倉)"/>
    <s v="AEV5"/>
    <s v="YD02"/>
    <s v="AYDH02A9Y"/>
    <s v="A9Y1X04372"/>
    <n v="21"/>
    <n v="1"/>
    <s v=".594"/>
    <n v="1"/>
    <s v=".594"/>
  </r>
  <r>
    <x v="42"/>
    <s v="齒輪馬達P710-N-L (62010030)(成品倉)"/>
    <s v="AEV5"/>
    <s v="YM01"/>
    <s v="AYMA01A9Y"/>
    <s v="AY640B01874"/>
    <n v="21"/>
    <n v="1"/>
    <s v=".0101"/>
    <n v="1"/>
    <s v=".0101"/>
  </r>
  <r>
    <x v="42"/>
    <s v="齒輪馬達P710-N-L (62010030)(成品倉)"/>
    <s v="AEV5"/>
    <s v="-"/>
    <s v="換模A9W"/>
    <s v="AY640B01874"/>
    <n v="21"/>
    <n v="1"/>
    <s v=".0003"/>
    <n v="1"/>
    <s v=".0003"/>
  </r>
  <r>
    <x v="42"/>
    <s v="齒輪馬達P710-N-L (62010030)(成品倉)"/>
    <s v="AEV5"/>
    <s v="YM03"/>
    <s v="AYMB03A9Y"/>
    <s v="AY640B01874"/>
    <n v="21"/>
    <n v="1"/>
    <s v=".0652"/>
    <n v="1"/>
    <s v=".0652"/>
  </r>
  <r>
    <x v="42"/>
    <s v="齒輪馬達P710-N-L (62010030)(成品倉)"/>
    <s v="AEV5"/>
    <s v="-"/>
    <s v="換模A9W"/>
    <s v="AY640B01874"/>
    <n v="21"/>
    <n v="1"/>
    <s v=".0018"/>
    <n v="1"/>
    <s v=".0018"/>
  </r>
  <r>
    <x v="42"/>
    <s v="齒輪馬達P710-N-L (62010030)(成品倉)"/>
    <s v="AEV5"/>
    <s v="-"/>
    <s v="換模A9W"/>
    <s v="AY642B02874"/>
    <n v="21"/>
    <n v="1"/>
    <s v=".0016"/>
    <n v="1"/>
    <s v=".0016"/>
  </r>
  <r>
    <x v="42"/>
    <s v="齒輪馬達P710-N-L (62010030)(成品倉)"/>
    <s v="AEV5"/>
    <s v="YAA5"/>
    <s v="AYTABA5A9Y"/>
    <s v="AY642B02874"/>
    <n v="21"/>
    <n v="1"/>
    <s v=".0592"/>
    <n v="1"/>
    <s v=".0592"/>
  </r>
  <r>
    <x v="42"/>
    <s v="齒輪馬達P710-N-L (62010030)(成品倉)"/>
    <s v="AEV5"/>
    <s v="DU10"/>
    <s v="ADUK10A9Y"/>
    <s v="AY357D20871"/>
    <n v="51"/>
    <n v="1"/>
    <s v="0"/>
    <n v="1"/>
    <s v="0"/>
  </r>
  <r>
    <x v="42"/>
    <s v="齒輪馬達P710-N-L (62010030)(成品倉)"/>
    <s v="AEV5"/>
    <s v="-"/>
    <s v="換模A9W"/>
    <s v="AY357D20871"/>
    <n v="51"/>
    <n v="1"/>
    <s v="0"/>
    <n v="1"/>
    <s v="0"/>
  </r>
  <r>
    <x v="42"/>
    <s v="齒輪馬達P710-N-L (62010030)(成品倉)"/>
    <s v="AEV5"/>
    <s v="DU11"/>
    <s v="ADUL11A9Y"/>
    <s v="AY357D20871"/>
    <n v="51"/>
    <n v="1"/>
    <s v="0"/>
    <n v="1"/>
    <s v="0"/>
  </r>
  <r>
    <x v="42"/>
    <s v="齒輪馬達P710-N-L (62010030)(成品倉)"/>
    <s v="AEV5"/>
    <s v="-"/>
    <s v="換模A9W"/>
    <s v="AY357D20871"/>
    <n v="51"/>
    <n v="1"/>
    <s v="0"/>
    <n v="1"/>
    <s v="0"/>
  </r>
  <r>
    <x v="43"/>
    <s v="LBE1代步車馬達"/>
    <s v="AEV5"/>
    <s v="DD01"/>
    <s v="ADDB01A9Y"/>
    <s v="A9Y7X00572"/>
    <n v="21"/>
    <n v="1"/>
    <s v=".0499"/>
    <n v="1"/>
    <s v=".0499"/>
  </r>
  <r>
    <x v="43"/>
    <s v="LBE1代步車馬達"/>
    <s v="AEV5"/>
    <s v="-"/>
    <s v="換模A9T"/>
    <s v="A9Y7X00572"/>
    <n v="21"/>
    <n v="1"/>
    <s v=".0014"/>
    <n v="1"/>
    <s v=".0014"/>
  </r>
  <r>
    <x v="43"/>
    <s v="LBE1代步車馬達"/>
    <s v="AEV5"/>
    <s v="DD03"/>
    <s v="ADDF03A9Y"/>
    <s v="A9Y7X00572"/>
    <n v="21"/>
    <n v="1"/>
    <s v=".0891"/>
    <n v="1"/>
    <s v=".0891"/>
  </r>
  <r>
    <x v="43"/>
    <s v="LBE1代步車馬達"/>
    <s v="AEV5"/>
    <s v="-"/>
    <s v="換模A9T"/>
    <s v="A9Y7X00572"/>
    <n v="21"/>
    <n v="1"/>
    <s v=".0024"/>
    <n v="1"/>
    <s v=".0024"/>
  </r>
  <r>
    <x v="43"/>
    <s v="LBE1代步車馬達"/>
    <s v="AEV5"/>
    <s v="DD04"/>
    <s v="ADDH04A9Y"/>
    <s v="A9Y7X00572"/>
    <n v="21"/>
    <n v="1"/>
    <s v=".0074"/>
    <n v="1"/>
    <s v=".0074"/>
  </r>
  <r>
    <x v="43"/>
    <s v="LBE1代步車馬達"/>
    <s v="AEV5"/>
    <s v="DU01"/>
    <s v="ADUA01A9Y"/>
    <s v="AY105D07772"/>
    <n v="21"/>
    <n v="1"/>
    <s v=".0167"/>
    <n v="1"/>
    <s v=".0167"/>
  </r>
  <r>
    <x v="43"/>
    <s v="LBE1代步車馬達"/>
    <s v="AEV5"/>
    <s v="-"/>
    <s v="換模A9W"/>
    <s v="AY105D07772"/>
    <n v="21"/>
    <n v="1"/>
    <s v=".0005"/>
    <n v="1"/>
    <s v=".0005"/>
  </r>
  <r>
    <x v="43"/>
    <s v="LBE1代步車馬達"/>
    <s v="AEV5"/>
    <s v="DU04"/>
    <s v="ADUF04A9Y"/>
    <s v="AY105D07772"/>
    <n v="21"/>
    <n v="1"/>
    <s v="0"/>
    <n v="1"/>
    <s v="0"/>
  </r>
  <r>
    <x v="43"/>
    <s v="LBE1代步車馬達"/>
    <s v="AEV5"/>
    <s v="-"/>
    <s v="換模A9W"/>
    <s v="AY105D07772"/>
    <n v="21"/>
    <n v="1"/>
    <s v="0"/>
    <n v="1"/>
    <s v="0"/>
  </r>
  <r>
    <x v="43"/>
    <s v="LBE1代步車馬達"/>
    <s v="AEV5"/>
    <s v="DU05"/>
    <s v="ADUC05A9Y"/>
    <s v="AY105D07772"/>
    <n v="21"/>
    <n v="1"/>
    <s v=".0467"/>
    <n v="1"/>
    <s v=".0467"/>
  </r>
  <r>
    <x v="43"/>
    <s v="LBE1代步車馬達"/>
    <s v="AEV5"/>
    <s v="-"/>
    <s v="換模A9W"/>
    <s v="AY105D07772"/>
    <n v="21"/>
    <n v="1"/>
    <s v=".0013"/>
    <n v="1"/>
    <s v=".0013"/>
  </r>
  <r>
    <x v="43"/>
    <s v="LBE1代步車馬達"/>
    <s v="AEV5"/>
    <s v="DU06"/>
    <s v="ADUI06A9Y"/>
    <s v="AY105D07772"/>
    <n v="21"/>
    <n v="1"/>
    <s v=".01"/>
    <n v="1"/>
    <s v=".01"/>
  </r>
  <r>
    <x v="43"/>
    <s v="LBE1代步車馬達"/>
    <s v="AEV5"/>
    <s v="-"/>
    <s v="換模A9W"/>
    <s v="AY105D07772"/>
    <n v="21"/>
    <n v="1"/>
    <s v=".0003"/>
    <n v="1"/>
    <s v=".0003"/>
  </r>
  <r>
    <x v="43"/>
    <s v="LBE1代步車馬達"/>
    <s v="AEV5"/>
    <s v="DQ03"/>
    <s v="ADQA03A9Y"/>
    <s v="AY800C04271"/>
    <n v="21"/>
    <n v="1"/>
    <s v=".0453"/>
    <n v="1"/>
    <s v=".0453"/>
  </r>
  <r>
    <x v="43"/>
    <s v="LBE1代步車馬達"/>
    <s v="AEV5"/>
    <s v="-"/>
    <s v="換模A9T"/>
    <s v="AY800C04271"/>
    <n v="21"/>
    <n v="1"/>
    <s v=".0012"/>
    <n v="1"/>
    <s v=".0012"/>
  </r>
  <r>
    <x v="44"/>
    <s v="馬達總成"/>
    <s v="AEV5"/>
    <s v="YD11"/>
    <s v="AYDC11A9Y"/>
    <s v="A9Y7X00671"/>
    <n v="0"/>
    <n v="1"/>
    <s v=".015"/>
    <n v="1"/>
    <s v=".015"/>
  </r>
  <r>
    <x v="44"/>
    <s v="馬達總成"/>
    <s v="AEV5"/>
    <s v="-"/>
    <s v="換模A9T"/>
    <s v="A9Y7X00671"/>
    <n v="0"/>
    <n v="1"/>
    <s v=".0004"/>
    <n v="1"/>
    <s v=".0004"/>
  </r>
  <r>
    <x v="44"/>
    <s v="馬達總成"/>
    <s v="AEV5"/>
    <s v="YD09"/>
    <s v="AYDB09A9Y"/>
    <s v="A9Y7X00671"/>
    <n v="0"/>
    <n v="1"/>
    <s v=".015"/>
    <n v="1"/>
    <s v=".015"/>
  </r>
  <r>
    <x v="44"/>
    <s v="馬達總成"/>
    <s v="AEV5"/>
    <s v="-"/>
    <s v="換模A9W"/>
    <s v="A9Y7X00671"/>
    <n v="0"/>
    <n v="1"/>
    <s v=".0004"/>
    <n v="1"/>
    <s v=".0004"/>
  </r>
  <r>
    <x v="45"/>
    <s v="KY1      煞車器總成"/>
    <s v="AEV5"/>
    <s v="YJ01"/>
    <s v="ANDJ02A2N"/>
    <s v="A9Y670C01571"/>
    <n v="0"/>
    <n v="1"/>
    <s v="0"/>
    <n v="1"/>
    <s v="0"/>
  </r>
  <r>
    <x v="46"/>
    <s v="電刷總成P710"/>
    <s v="AEV5"/>
    <s v="YJ01"/>
    <s v="ANDJ02A2N"/>
    <s v="A9Y647D01271"/>
    <n v="0"/>
    <n v="1"/>
    <s v="0"/>
    <n v="1"/>
    <s v="0"/>
  </r>
  <r>
    <x v="47"/>
    <s v="軛總成(FS)"/>
    <s v="AEV5"/>
    <s v="DQ01"/>
    <s v="ADQA01A9Y"/>
    <s v="AY800D04372"/>
    <n v="8"/>
    <n v="1"/>
    <s v=".0199"/>
    <n v="1"/>
    <s v=".0199"/>
  </r>
  <r>
    <x v="47"/>
    <s v="軛總成(FS)"/>
    <s v="AEV5"/>
    <s v="-"/>
    <s v="換模A9T"/>
    <s v="AY800D04372"/>
    <n v="8"/>
    <n v="1"/>
    <s v=".0005"/>
    <n v="1"/>
    <s v=".0005"/>
  </r>
  <r>
    <x v="48"/>
    <s v="KM-4"/>
    <s v="AEV5"/>
    <s v="DD01"/>
    <s v="ADDB01A9Y"/>
    <s v="A9Y7X00275"/>
    <n v="0"/>
    <n v="1"/>
    <s v=".0499"/>
    <n v="1"/>
    <s v=".0499"/>
  </r>
  <r>
    <x v="48"/>
    <s v="KM-4"/>
    <s v="AEV5"/>
    <s v="-"/>
    <s v="換模A9T"/>
    <s v="A9Y7X00275"/>
    <n v="0"/>
    <n v="1"/>
    <s v=".0014"/>
    <n v="1"/>
    <s v=".0014"/>
  </r>
  <r>
    <x v="48"/>
    <s v="KM-4"/>
    <s v="AEV5"/>
    <s v="DD03"/>
    <s v="ADDF03A9Y"/>
    <s v="A9Y7X00275"/>
    <n v="0"/>
    <n v="1"/>
    <s v=".0891"/>
    <n v="1"/>
    <s v=".0891"/>
  </r>
  <r>
    <x v="48"/>
    <s v="KM-4"/>
    <s v="AEV5"/>
    <s v="-"/>
    <s v="換模A9T"/>
    <s v="A9Y7X00275"/>
    <n v="0"/>
    <n v="1"/>
    <s v=".0024"/>
    <n v="1"/>
    <s v=".0024"/>
  </r>
  <r>
    <x v="48"/>
    <s v="KM-4"/>
    <s v="AEV5"/>
    <s v="DD04"/>
    <s v="ADDH04A9Y"/>
    <s v="A9Y7X00275"/>
    <n v="0"/>
    <n v="1"/>
    <s v=".0074"/>
    <n v="1"/>
    <s v=".0074"/>
  </r>
  <r>
    <x v="48"/>
    <s v="KM-4"/>
    <s v="AEV5"/>
    <s v="DU01"/>
    <s v="ADUA01A9Y"/>
    <s v="AY105D05771"/>
    <n v="0"/>
    <n v="1"/>
    <s v=".0167"/>
    <n v="1"/>
    <s v=".0167"/>
  </r>
  <r>
    <x v="48"/>
    <s v="KM-4"/>
    <s v="AEV5"/>
    <s v="-"/>
    <s v="換模A9W"/>
    <s v="AY105D05771"/>
    <n v="0"/>
    <n v="1"/>
    <s v=".0005"/>
    <n v="1"/>
    <s v=".0005"/>
  </r>
  <r>
    <x v="48"/>
    <s v="KM-4"/>
    <s v="AEV5"/>
    <s v="DU04"/>
    <s v="ADUF04A9Y"/>
    <s v="AY105D05771"/>
    <n v="0"/>
    <n v="1"/>
    <s v="0"/>
    <n v="1"/>
    <s v="0"/>
  </r>
  <r>
    <x v="48"/>
    <s v="KM-4"/>
    <s v="AEV5"/>
    <s v="-"/>
    <s v="換模A9W"/>
    <s v="AY105D05771"/>
    <n v="0"/>
    <n v="1"/>
    <s v="0"/>
    <n v="1"/>
    <s v="0"/>
  </r>
  <r>
    <x v="48"/>
    <s v="KM-4"/>
    <s v="AEV5"/>
    <s v="DU05"/>
    <s v="ADUC05A9Y"/>
    <s v="AY105D05771"/>
    <n v="0"/>
    <n v="1"/>
    <s v=".0467"/>
    <n v="1"/>
    <s v=".0467"/>
  </r>
  <r>
    <x v="48"/>
    <s v="KM-4"/>
    <s v="AEV5"/>
    <s v="-"/>
    <s v="換模A9W"/>
    <s v="AY105D05771"/>
    <n v="0"/>
    <n v="1"/>
    <s v=".0013"/>
    <n v="1"/>
    <s v=".0013"/>
  </r>
  <r>
    <x v="48"/>
    <s v="KM-4"/>
    <s v="AEV5"/>
    <s v="DU06"/>
    <s v="ADUI06A9Y"/>
    <s v="AY105D05771"/>
    <n v="0"/>
    <n v="1"/>
    <s v=".01"/>
    <n v="1"/>
    <s v=".01"/>
  </r>
  <r>
    <x v="48"/>
    <s v="KM-4"/>
    <s v="AEV5"/>
    <s v="-"/>
    <s v="換模A9W"/>
    <s v="AY105D05771"/>
    <n v="0"/>
    <n v="1"/>
    <s v=".0003"/>
    <n v="1"/>
    <s v=".0003"/>
  </r>
  <r>
    <x v="48"/>
    <s v="KM-4"/>
    <s v="AEV5"/>
    <s v="DQ02"/>
    <s v="ADQA02A9Y"/>
    <s v="AY800C01971"/>
    <n v="0"/>
    <n v="1"/>
    <s v=".0281"/>
    <n v="1"/>
    <s v=".0281"/>
  </r>
  <r>
    <x v="48"/>
    <s v="KM-4"/>
    <s v="AEV5"/>
    <s v="-"/>
    <s v="換模A9T"/>
    <s v="AY800C01971"/>
    <n v="0"/>
    <n v="1"/>
    <s v=".0008"/>
    <n v="1"/>
    <s v=".0008"/>
  </r>
  <r>
    <x v="49"/>
    <s v="CT-5 (511100-74020)"/>
    <s v="AEV5"/>
    <s v="DD01"/>
    <s v="ADDB01A9Y"/>
    <s v="A9Y7X00475"/>
    <n v="0"/>
    <n v="1"/>
    <s v=".0499"/>
    <n v="1"/>
    <s v=".0499"/>
  </r>
  <r>
    <x v="49"/>
    <s v="CT-5 (511100-74020)"/>
    <s v="AEV5"/>
    <s v="-"/>
    <s v="換模A9T"/>
    <s v="A9Y7X00475"/>
    <n v="0"/>
    <n v="1"/>
    <s v=".0014"/>
    <n v="1"/>
    <s v=".0014"/>
  </r>
  <r>
    <x v="49"/>
    <s v="CT-5 (511100-74020)"/>
    <s v="AEV5"/>
    <s v="DD03"/>
    <s v="ADDF03A9Y"/>
    <s v="A9Y7X00475"/>
    <n v="0"/>
    <n v="1"/>
    <s v=".0891"/>
    <n v="1"/>
    <s v=".0891"/>
  </r>
  <r>
    <x v="49"/>
    <s v="CT-5 (511100-74020)"/>
    <s v="AEV5"/>
    <s v="-"/>
    <s v="換模A9T"/>
    <s v="A9Y7X00475"/>
    <n v="0"/>
    <n v="1"/>
    <s v=".0024"/>
    <n v="1"/>
    <s v=".0024"/>
  </r>
  <r>
    <x v="49"/>
    <s v="CT-5 (511100-74020)"/>
    <s v="AEV5"/>
    <s v="DD04"/>
    <s v="ADDH04A9Y"/>
    <s v="A9Y7X00475"/>
    <n v="0"/>
    <n v="1"/>
    <s v=".0074"/>
    <n v="1"/>
    <s v=".0074"/>
  </r>
  <r>
    <x v="49"/>
    <s v="CT-5 (511100-74020)"/>
    <s v="AEV5"/>
    <s v="DQ02"/>
    <s v="ADQA02A9Y"/>
    <s v="AY800D05571"/>
    <n v="0"/>
    <n v="1"/>
    <s v=".0281"/>
    <n v="1"/>
    <s v=".0281"/>
  </r>
  <r>
    <x v="49"/>
    <s v="CT-5 (511100-74020)"/>
    <s v="AEV5"/>
    <s v="-"/>
    <s v="換模A9T"/>
    <s v="AY800D05571"/>
    <n v="0"/>
    <n v="1"/>
    <s v=".0008"/>
    <n v="1"/>
    <s v=".0008"/>
  </r>
  <r>
    <x v="49"/>
    <s v="CT-5 (511100-74020)"/>
    <s v="AEV5"/>
    <s v="DU11"/>
    <s v="ADUL11A9Y"/>
    <s v="AY105D10571"/>
    <n v="0"/>
    <n v="1"/>
    <s v="0"/>
    <n v="1"/>
    <s v="0"/>
  </r>
  <r>
    <x v="49"/>
    <s v="CT-5 (511100-74020)"/>
    <s v="AEV5"/>
    <s v="-"/>
    <s v="換模A9W"/>
    <s v="AY105D10571"/>
    <n v="0"/>
    <n v="1"/>
    <s v="0"/>
    <n v="1"/>
    <s v="0"/>
  </r>
  <r>
    <x v="49"/>
    <s v="CT-5 (511100-74020)"/>
    <s v="AEV5"/>
    <s v="DU01"/>
    <s v="ADUA01A9Y"/>
    <s v="AY105D10571"/>
    <n v="0"/>
    <n v="1"/>
    <s v=".0167"/>
    <n v="1"/>
    <s v=".0167"/>
  </r>
  <r>
    <x v="49"/>
    <s v="CT-5 (511100-74020)"/>
    <s v="AEV5"/>
    <s v="-"/>
    <s v="換模A9W"/>
    <s v="AY105D10571"/>
    <n v="0"/>
    <n v="1"/>
    <s v=".0005"/>
    <n v="1"/>
    <s v=".0005"/>
  </r>
  <r>
    <x v="49"/>
    <s v="CT-5 (511100-74020)"/>
    <s v="AEV5"/>
    <s v="DU04"/>
    <s v="ADUF04A9Y"/>
    <s v="AY105D10571"/>
    <n v="0"/>
    <n v="1"/>
    <s v="0"/>
    <n v="1"/>
    <s v="0"/>
  </r>
  <r>
    <x v="49"/>
    <s v="CT-5 (511100-74020)"/>
    <s v="AEV5"/>
    <s v="-"/>
    <s v="換模A9W"/>
    <s v="AY105D10571"/>
    <n v="0"/>
    <n v="1"/>
    <s v="0"/>
    <n v="1"/>
    <s v="0"/>
  </r>
  <r>
    <x v="49"/>
    <s v="CT-5 (511100-74020)"/>
    <s v="AEV5"/>
    <s v="DU05"/>
    <s v="ADUC05A9Y"/>
    <s v="AY105D10571"/>
    <n v="0"/>
    <n v="1"/>
    <s v=".0467"/>
    <n v="1"/>
    <s v=".0467"/>
  </r>
  <r>
    <x v="49"/>
    <s v="CT-5 (511100-74020)"/>
    <s v="AEV5"/>
    <s v="-"/>
    <s v="換模A9W"/>
    <s v="AY105D10571"/>
    <n v="0"/>
    <n v="1"/>
    <s v=".0013"/>
    <n v="1"/>
    <s v=".0013"/>
  </r>
  <r>
    <x v="49"/>
    <s v="CT-5 (511100-74020)"/>
    <s v="AEV5"/>
    <s v="DU06"/>
    <s v="ADUI06A9Y"/>
    <s v="AY105D10571"/>
    <n v="0"/>
    <n v="1"/>
    <s v=".01"/>
    <n v="1"/>
    <s v=".01"/>
  </r>
  <r>
    <x v="49"/>
    <s v="CT-5 (511100-74020)"/>
    <s v="AEV5"/>
    <s v="-"/>
    <s v="換模A9W"/>
    <s v="AY105D10571"/>
    <n v="0"/>
    <n v="1"/>
    <s v=".0003"/>
    <n v="1"/>
    <s v=".0003"/>
  </r>
  <r>
    <x v="50"/>
    <s v="傳動軸馬達 CT-4 (311100-68600)"/>
    <s v="AEV5"/>
    <s v="DD01"/>
    <s v="ADDB01A9Y"/>
    <s v="A9Y7X00474"/>
    <n v="21"/>
    <n v="1"/>
    <s v=".0499"/>
    <n v="1"/>
    <s v=".0499"/>
  </r>
  <r>
    <x v="50"/>
    <s v="傳動軸馬達 CT-4 (311100-68600)"/>
    <s v="AEV5"/>
    <s v="-"/>
    <s v="換模A9T"/>
    <s v="A9Y7X00474"/>
    <n v="21"/>
    <n v="1"/>
    <s v=".0014"/>
    <n v="1"/>
    <s v=".0014"/>
  </r>
  <r>
    <x v="50"/>
    <s v="傳動軸馬達 CT-4 (311100-68600)"/>
    <s v="AEV5"/>
    <s v="DD03"/>
    <s v="ADDF03A9Y"/>
    <s v="A9Y7X00474"/>
    <n v="21"/>
    <n v="1"/>
    <s v=".0891"/>
    <n v="1"/>
    <s v=".0891"/>
  </r>
  <r>
    <x v="50"/>
    <s v="傳動軸馬達 CT-4 (311100-68600)"/>
    <s v="AEV5"/>
    <s v="-"/>
    <s v="換模A9T"/>
    <s v="A9Y7X00474"/>
    <n v="21"/>
    <n v="1"/>
    <s v=".0024"/>
    <n v="1"/>
    <s v=".0024"/>
  </r>
  <r>
    <x v="50"/>
    <s v="傳動軸馬達 CT-4 (311100-68600)"/>
    <s v="AEV5"/>
    <s v="DD04"/>
    <s v="ADDH04A9Y"/>
    <s v="A9Y7X00474"/>
    <n v="21"/>
    <n v="1"/>
    <s v=".0074"/>
    <n v="1"/>
    <s v=".0074"/>
  </r>
  <r>
    <x v="50"/>
    <s v="傳動軸馬達 CT-4 (311100-68600)"/>
    <s v="AEV5"/>
    <s v="DU11"/>
    <s v="ADUL11A9Y"/>
    <s v="AY105D10571"/>
    <n v="21"/>
    <n v="1"/>
    <s v="0"/>
    <n v="1"/>
    <s v="0"/>
  </r>
  <r>
    <x v="50"/>
    <s v="傳動軸馬達 CT-4 (311100-68600)"/>
    <s v="AEV5"/>
    <s v="-"/>
    <s v="換模A9W"/>
    <s v="AY105D10571"/>
    <n v="21"/>
    <n v="1"/>
    <s v="0"/>
    <n v="1"/>
    <s v="0"/>
  </r>
  <r>
    <x v="50"/>
    <s v="傳動軸馬達 CT-4 (311100-68600)"/>
    <s v="AEV5"/>
    <s v="DU01"/>
    <s v="ADUA01A9Y"/>
    <s v="AY105D10571"/>
    <n v="21"/>
    <n v="1"/>
    <s v=".0167"/>
    <n v="1"/>
    <s v=".0167"/>
  </r>
  <r>
    <x v="50"/>
    <s v="傳動軸馬達 CT-4 (311100-68600)"/>
    <s v="AEV5"/>
    <s v="-"/>
    <s v="換模A9W"/>
    <s v="AY105D10571"/>
    <n v="21"/>
    <n v="1"/>
    <s v=".0005"/>
    <n v="1"/>
    <s v=".0005"/>
  </r>
  <r>
    <x v="50"/>
    <s v="傳動軸馬達 CT-4 (311100-68600)"/>
    <s v="AEV5"/>
    <s v="DU04"/>
    <s v="ADUF04A9Y"/>
    <s v="AY105D10571"/>
    <n v="21"/>
    <n v="1"/>
    <s v="0"/>
    <n v="1"/>
    <s v="0"/>
  </r>
  <r>
    <x v="50"/>
    <s v="傳動軸馬達 CT-4 (311100-68600)"/>
    <s v="AEV5"/>
    <s v="-"/>
    <s v="換模A9W"/>
    <s v="AY105D10571"/>
    <n v="21"/>
    <n v="1"/>
    <s v="0"/>
    <n v="1"/>
    <s v="0"/>
  </r>
  <r>
    <x v="50"/>
    <s v="傳動軸馬達 CT-4 (311100-68600)"/>
    <s v="AEV5"/>
    <s v="DU05"/>
    <s v="ADUC05A9Y"/>
    <s v="AY105D10571"/>
    <n v="21"/>
    <n v="1"/>
    <s v=".0467"/>
    <n v="1"/>
    <s v=".0467"/>
  </r>
  <r>
    <x v="50"/>
    <s v="傳動軸馬達 CT-4 (311100-68600)"/>
    <s v="AEV5"/>
    <s v="-"/>
    <s v="換模A9W"/>
    <s v="AY105D10571"/>
    <n v="21"/>
    <n v="1"/>
    <s v=".0013"/>
    <n v="1"/>
    <s v=".0013"/>
  </r>
  <r>
    <x v="50"/>
    <s v="傳動軸馬達 CT-4 (311100-68600)"/>
    <s v="AEV5"/>
    <s v="DU06"/>
    <s v="ADUI06A9Y"/>
    <s v="AY105D10571"/>
    <n v="21"/>
    <n v="1"/>
    <s v=".01"/>
    <n v="1"/>
    <s v=".01"/>
  </r>
  <r>
    <x v="50"/>
    <s v="傳動軸馬達 CT-4 (311100-68600)"/>
    <s v="AEV5"/>
    <s v="-"/>
    <s v="換模A9W"/>
    <s v="AY105D10571"/>
    <n v="21"/>
    <n v="1"/>
    <s v=".0003"/>
    <n v="1"/>
    <s v=".0003"/>
  </r>
  <r>
    <x v="50"/>
    <s v="傳動軸馬達 CT-4 (311100-68600)"/>
    <s v="AEV5"/>
    <s v="DQ02"/>
    <s v="ADQA02A9Y"/>
    <s v="AY800D07271"/>
    <n v="21"/>
    <n v="1"/>
    <s v=".0281"/>
    <n v="1"/>
    <s v=".0281"/>
  </r>
  <r>
    <x v="50"/>
    <s v="傳動軸馬達 CT-4 (311100-68600)"/>
    <s v="AEV5"/>
    <s v="-"/>
    <s v="換模A9T"/>
    <s v="AY800D07271"/>
    <n v="21"/>
    <n v="1"/>
    <s v=".0008"/>
    <n v="1"/>
    <s v=".0008"/>
  </r>
  <r>
    <x v="51"/>
    <s v="電動代步車馬達KABEL-R (8401732000)"/>
    <s v="AEV5"/>
    <s v="DQ02"/>
    <s v="ADQA02A9Y"/>
    <s v="AY332D00671"/>
    <n v="49"/>
    <n v="1"/>
    <s v=".0281"/>
    <n v="1"/>
    <s v=".0281"/>
  </r>
  <r>
    <x v="51"/>
    <s v="電動代步車馬達KABEL-R (8401732000)"/>
    <s v="AEV5"/>
    <s v="-"/>
    <s v="換模A9T"/>
    <s v="AY332D00671"/>
    <n v="49"/>
    <n v="1"/>
    <s v=".0008"/>
    <n v="1"/>
    <s v=".0008"/>
  </r>
  <r>
    <x v="51"/>
    <s v="電動代步車馬達KABEL-R (8401732000)"/>
    <s v="AEV5"/>
    <s v="YD01"/>
    <s v="AYDA01A9Y"/>
    <s v="A9Y1X04671"/>
    <n v="0"/>
    <n v="1"/>
    <s v=".3502"/>
    <n v="1"/>
    <s v=".3502"/>
  </r>
  <r>
    <x v="51"/>
    <s v="電動代步車馬達KABEL-R (8401732000)"/>
    <s v="AEV5"/>
    <s v="-"/>
    <s v="換模A9W"/>
    <s v="A9Y1X04671"/>
    <n v="0"/>
    <n v="1"/>
    <s v=".0096"/>
    <n v="1"/>
    <s v=".0096"/>
  </r>
  <r>
    <x v="51"/>
    <s v="電動代步車馬達KABEL-R (8401732000)"/>
    <s v="AEV5"/>
    <s v="YD02"/>
    <s v="AYDH02A9Y"/>
    <s v="A9Y1X04671"/>
    <n v="0"/>
    <n v="1"/>
    <s v=".594"/>
    <n v="1"/>
    <s v=".594"/>
  </r>
  <r>
    <x v="51"/>
    <s v="電動代步車馬達KABEL-R (8401732000)"/>
    <s v="AEV5"/>
    <s v="DU10"/>
    <s v="ADUK10A9Y"/>
    <s v="AY357D12571"/>
    <n v="30"/>
    <n v="0"/>
    <s v="0"/>
    <n v="1"/>
    <s v="0"/>
  </r>
  <r>
    <x v="51"/>
    <s v="電動代步車馬達KABEL-R (8401732000)"/>
    <s v="AEV5"/>
    <s v="-"/>
    <s v="換模A9W"/>
    <s v="AY357D12571"/>
    <n v="30"/>
    <n v="0"/>
    <s v="0"/>
    <n v="1"/>
    <s v="0"/>
  </r>
  <r>
    <x v="51"/>
    <s v="電動代步車馬達KABEL-R (8401732000)"/>
    <s v="AEV5"/>
    <s v="DU11"/>
    <s v="ADUL11A9Y"/>
    <s v="AY357D12571"/>
    <n v="30"/>
    <n v="0"/>
    <s v="0"/>
    <n v="1"/>
    <s v="0"/>
  </r>
  <r>
    <x v="51"/>
    <s v="電動代步車馬達KABEL-R (8401732000)"/>
    <s v="AEV5"/>
    <s v="-"/>
    <s v="換模A9W"/>
    <s v="AY357D12571"/>
    <n v="30"/>
    <n v="0"/>
    <s v="0"/>
    <n v="1"/>
    <s v="0"/>
  </r>
  <r>
    <x v="51"/>
    <s v="電動代步車馬達KABEL-R (8401732000)"/>
    <s v="AEV5"/>
    <s v="YM01"/>
    <s v="AYMA01A9Y"/>
    <s v="AY640B02471"/>
    <n v="0"/>
    <n v="1"/>
    <s v=".0101"/>
    <n v="1"/>
    <s v=".0101"/>
  </r>
  <r>
    <x v="51"/>
    <s v="電動代步車馬達KABEL-R (8401732000)"/>
    <s v="AEV5"/>
    <s v="-"/>
    <s v="換模A9W"/>
    <s v="AY640B02471"/>
    <n v="0"/>
    <n v="1"/>
    <s v=".0003"/>
    <n v="1"/>
    <s v=".0003"/>
  </r>
  <r>
    <x v="51"/>
    <s v="電動代步車馬達KABEL-R (8401732000)"/>
    <s v="AEV5"/>
    <s v="YM03"/>
    <s v="AYMB03A9Y"/>
    <s v="AY640B02471"/>
    <n v="0"/>
    <n v="1"/>
    <s v=".0652"/>
    <n v="1"/>
    <s v=".0652"/>
  </r>
  <r>
    <x v="51"/>
    <s v="電動代步車馬達KABEL-R (8401732000)"/>
    <s v="AEV5"/>
    <s v="-"/>
    <s v="換模A9W"/>
    <s v="AY640B02471"/>
    <n v="0"/>
    <n v="1"/>
    <s v=".0018"/>
    <n v="1"/>
    <s v=".0018"/>
  </r>
  <r>
    <x v="51"/>
    <s v="電動代步車馬達KABEL-R (8401732000)"/>
    <s v="AEV5"/>
    <s v="-"/>
    <s v="換模A9W"/>
    <s v="AY642B02375"/>
    <n v="0"/>
    <n v="1"/>
    <s v=".0016"/>
    <n v="1"/>
    <s v=".0016"/>
  </r>
  <r>
    <x v="51"/>
    <s v="電動代步車馬達KABEL-R (8401732000)"/>
    <s v="AEV5"/>
    <s v="YAA5"/>
    <s v="AYTABA5A9Y"/>
    <s v="AY642B02375"/>
    <n v="0"/>
    <n v="1"/>
    <s v=".0592"/>
    <n v="1"/>
    <s v=".0592"/>
  </r>
  <r>
    <x v="51"/>
    <s v="電動代步車馬達KABEL-R (8401732000)"/>
    <s v="AEV5"/>
    <s v="DU03"/>
    <s v="ADUB03A9Y"/>
    <s v="AY105D09272"/>
    <n v="30"/>
    <n v="1"/>
    <s v=".033"/>
    <n v="1"/>
    <s v=".033"/>
  </r>
  <r>
    <x v="51"/>
    <s v="電動代步車馬達KABEL-R (8401732000)"/>
    <s v="AEV5"/>
    <s v="-"/>
    <s v="換模A9W"/>
    <s v="AY105D09272"/>
    <n v="30"/>
    <n v="1"/>
    <s v=".001"/>
    <n v="1"/>
    <s v=".001"/>
  </r>
  <r>
    <x v="51"/>
    <s v="電動代步車馬達KABEL-R (8401732000)"/>
    <s v="AEV5"/>
    <s v="DU04"/>
    <s v="ADUF04A9Y"/>
    <s v="AY105D09272"/>
    <n v="30"/>
    <n v="1"/>
    <s v="0"/>
    <n v="1"/>
    <s v="0"/>
  </r>
  <r>
    <x v="51"/>
    <s v="電動代步車馬達KABEL-R (8401732000)"/>
    <s v="AEV5"/>
    <s v="-"/>
    <s v="換模A9W"/>
    <s v="AY105D09272"/>
    <n v="30"/>
    <n v="1"/>
    <s v="0"/>
    <n v="1"/>
    <s v="0"/>
  </r>
  <r>
    <x v="51"/>
    <s v="電動代步車馬達KABEL-R (8401732000)"/>
    <s v="AEV5"/>
    <s v="DU05"/>
    <s v="ADUC05A9Y"/>
    <s v="AY105D09272"/>
    <n v="30"/>
    <n v="1"/>
    <s v=".0467"/>
    <n v="1"/>
    <s v=".0467"/>
  </r>
  <r>
    <x v="51"/>
    <s v="電動代步車馬達KABEL-R (8401732000)"/>
    <s v="AEV5"/>
    <s v="-"/>
    <s v="換模A9W"/>
    <s v="AY105D09272"/>
    <n v="30"/>
    <n v="1"/>
    <s v=".0013"/>
    <n v="1"/>
    <s v=".0013"/>
  </r>
  <r>
    <x v="51"/>
    <s v="電動代步車馬達KABEL-R (8401732000)"/>
    <s v="AEV5"/>
    <s v="DU06"/>
    <s v="ADUI06A9Y"/>
    <s v="AY105D09272"/>
    <n v="30"/>
    <n v="1"/>
    <s v=".01"/>
    <n v="1"/>
    <s v=".01"/>
  </r>
  <r>
    <x v="51"/>
    <s v="電動代步車馬達KABEL-R (8401732000)"/>
    <s v="AEV5"/>
    <s v="-"/>
    <s v="換模A9W"/>
    <s v="AY105D09272"/>
    <n v="30"/>
    <n v="1"/>
    <s v=".0003"/>
    <n v="1"/>
    <s v=".0003"/>
  </r>
  <r>
    <x v="51"/>
    <s v="電動代步車馬達KABEL-R (8401732000)"/>
    <s v="AEV5"/>
    <s v="DU10"/>
    <s v="ADUK10A9Y"/>
    <s v="AY357D12572"/>
    <n v="30"/>
    <n v="1"/>
    <s v="0"/>
    <n v="1"/>
    <s v="0"/>
  </r>
  <r>
    <x v="51"/>
    <s v="電動代步車馬達KABEL-R (8401732000)"/>
    <s v="AEV5"/>
    <s v="-"/>
    <s v="換模A9W"/>
    <s v="AY357D12572"/>
    <n v="30"/>
    <n v="1"/>
    <s v="0"/>
    <n v="1"/>
    <s v="0"/>
  </r>
  <r>
    <x v="51"/>
    <s v="電動代步車馬達KABEL-R (8401732000)"/>
    <s v="AEV5"/>
    <s v="DU11"/>
    <s v="ADUL11A9Y"/>
    <s v="AY357D12572"/>
    <n v="30"/>
    <n v="1"/>
    <s v="0"/>
    <n v="1"/>
    <s v="0"/>
  </r>
  <r>
    <x v="51"/>
    <s v="電動代步車馬達KABEL-R (8401732000)"/>
    <s v="AEV5"/>
    <s v="-"/>
    <s v="換模A9W"/>
    <s v="AY357D12572"/>
    <n v="30"/>
    <n v="1"/>
    <s v="0"/>
    <n v="1"/>
    <s v="0"/>
  </r>
  <r>
    <x v="52"/>
    <s v="電動代步車馬達KABEL-L (8401733000)"/>
    <s v="AEV5"/>
    <s v="DQ02"/>
    <s v="ADQA02A9Y"/>
    <s v="AY332D00671"/>
    <n v="49"/>
    <n v="1"/>
    <s v=".0281"/>
    <n v="1"/>
    <s v=".0281"/>
  </r>
  <r>
    <x v="52"/>
    <s v="電動代步車馬達KABEL-L (8401733000)"/>
    <s v="AEV5"/>
    <s v="-"/>
    <s v="換模A9T"/>
    <s v="AY332D00671"/>
    <n v="49"/>
    <n v="1"/>
    <s v=".0008"/>
    <n v="1"/>
    <s v=".0008"/>
  </r>
  <r>
    <x v="52"/>
    <s v="電動代步車馬達KABEL-L (8401733000)"/>
    <s v="AEV5"/>
    <s v="YD01"/>
    <s v="AYDA01A9Y"/>
    <s v="A9Y1X04672"/>
    <n v="0"/>
    <n v="1"/>
    <s v=".3502"/>
    <n v="1"/>
    <s v=".3502"/>
  </r>
  <r>
    <x v="52"/>
    <s v="電動代步車馬達KABEL-L (8401733000)"/>
    <s v="AEV5"/>
    <s v="-"/>
    <s v="換模A9W"/>
    <s v="A9Y1X04672"/>
    <n v="0"/>
    <n v="1"/>
    <s v=".0096"/>
    <n v="1"/>
    <s v=".0096"/>
  </r>
  <r>
    <x v="52"/>
    <s v="電動代步車馬達KABEL-L (8401733000)"/>
    <s v="AEV5"/>
    <s v="YD02"/>
    <s v="AYDH02A9Y"/>
    <s v="A9Y1X04672"/>
    <n v="0"/>
    <n v="1"/>
    <s v=".594"/>
    <n v="1"/>
    <s v=".594"/>
  </r>
  <r>
    <x v="52"/>
    <s v="電動代步車馬達KABEL-L (8401733000)"/>
    <s v="AEV5"/>
    <s v="DU10"/>
    <s v="ADUK10A9Y"/>
    <s v="AY357D12571"/>
    <n v="30"/>
    <n v="0"/>
    <s v="0"/>
    <n v="1"/>
    <s v="0"/>
  </r>
  <r>
    <x v="52"/>
    <s v="電動代步車馬達KABEL-L (8401733000)"/>
    <s v="AEV5"/>
    <s v="-"/>
    <s v="換模A9W"/>
    <s v="AY357D12571"/>
    <n v="30"/>
    <n v="0"/>
    <s v="0"/>
    <n v="1"/>
    <s v="0"/>
  </r>
  <r>
    <x v="52"/>
    <s v="電動代步車馬達KABEL-L (8401733000)"/>
    <s v="AEV5"/>
    <s v="DU11"/>
    <s v="ADUL11A9Y"/>
    <s v="AY357D12571"/>
    <n v="30"/>
    <n v="0"/>
    <s v="0"/>
    <n v="1"/>
    <s v="0"/>
  </r>
  <r>
    <x v="52"/>
    <s v="電動代步車馬達KABEL-L (8401733000)"/>
    <s v="AEV5"/>
    <s v="-"/>
    <s v="換模A9W"/>
    <s v="AY357D12571"/>
    <n v="30"/>
    <n v="0"/>
    <s v="0"/>
    <n v="1"/>
    <s v="0"/>
  </r>
  <r>
    <x v="52"/>
    <s v="電動代步車馬達KABEL-L (8401733000)"/>
    <s v="AEV5"/>
    <s v="YM01"/>
    <s v="AYMA01A9Y"/>
    <s v="AY640B02472"/>
    <n v="0"/>
    <n v="1"/>
    <s v=".0101"/>
    <n v="1"/>
    <s v=".0101"/>
  </r>
  <r>
    <x v="52"/>
    <s v="電動代步車馬達KABEL-L (8401733000)"/>
    <s v="AEV5"/>
    <s v="-"/>
    <s v="換模A9W"/>
    <s v="AY640B02472"/>
    <n v="0"/>
    <n v="1"/>
    <s v=".0003"/>
    <n v="1"/>
    <s v=".0003"/>
  </r>
  <r>
    <x v="52"/>
    <s v="電動代步車馬達KABEL-L (8401733000)"/>
    <s v="AEV5"/>
    <s v="YM03"/>
    <s v="AYMB03A9Y"/>
    <s v="AY640B02472"/>
    <n v="0"/>
    <n v="1"/>
    <s v=".0652"/>
    <n v="1"/>
    <s v=".0652"/>
  </r>
  <r>
    <x v="52"/>
    <s v="電動代步車馬達KABEL-L (8401733000)"/>
    <s v="AEV5"/>
    <s v="-"/>
    <s v="換模A9W"/>
    <s v="AY640B02472"/>
    <n v="0"/>
    <n v="1"/>
    <s v=".0018"/>
    <n v="1"/>
    <s v=".0018"/>
  </r>
  <r>
    <x v="52"/>
    <s v="電動代步車馬達KABEL-L (8401733000)"/>
    <s v="AEV5"/>
    <s v="-"/>
    <s v="換模A9W"/>
    <s v="AY642B02376"/>
    <n v="0"/>
    <n v="1"/>
    <s v=".0016"/>
    <n v="1"/>
    <s v=".0016"/>
  </r>
  <r>
    <x v="52"/>
    <s v="電動代步車馬達KABEL-L (8401733000)"/>
    <s v="AEV5"/>
    <s v="YAA5"/>
    <s v="AYTABA5A9Y"/>
    <s v="AY642B02376"/>
    <n v="0"/>
    <n v="1"/>
    <s v=".0592"/>
    <n v="1"/>
    <s v=".0592"/>
  </r>
  <r>
    <x v="52"/>
    <s v="電動代步車馬達KABEL-L (8401733000)"/>
    <s v="AEV5"/>
    <s v="DU03"/>
    <s v="ADUB03A9Y"/>
    <s v="AY105D09272"/>
    <n v="30"/>
    <n v="1"/>
    <s v=".033"/>
    <n v="1"/>
    <s v=".033"/>
  </r>
  <r>
    <x v="52"/>
    <s v="電動代步車馬達KABEL-L (8401733000)"/>
    <s v="AEV5"/>
    <s v="-"/>
    <s v="換模A9W"/>
    <s v="AY105D09272"/>
    <n v="30"/>
    <n v="1"/>
    <s v=".001"/>
    <n v="1"/>
    <s v=".001"/>
  </r>
  <r>
    <x v="52"/>
    <s v="電動代步車馬達KABEL-L (8401733000)"/>
    <s v="AEV5"/>
    <s v="DU04"/>
    <s v="ADUF04A9Y"/>
    <s v="AY105D09272"/>
    <n v="30"/>
    <n v="1"/>
    <s v="0"/>
    <n v="1"/>
    <s v="0"/>
  </r>
  <r>
    <x v="52"/>
    <s v="電動代步車馬達KABEL-L (8401733000)"/>
    <s v="AEV5"/>
    <s v="-"/>
    <s v="換模A9W"/>
    <s v="AY105D09272"/>
    <n v="30"/>
    <n v="1"/>
    <s v="0"/>
    <n v="1"/>
    <s v="0"/>
  </r>
  <r>
    <x v="52"/>
    <s v="電動代步車馬達KABEL-L (8401733000)"/>
    <s v="AEV5"/>
    <s v="DU05"/>
    <s v="ADUC05A9Y"/>
    <s v="AY105D09272"/>
    <n v="30"/>
    <n v="1"/>
    <s v=".0467"/>
    <n v="1"/>
    <s v=".0467"/>
  </r>
  <r>
    <x v="52"/>
    <s v="電動代步車馬達KABEL-L (8401733000)"/>
    <s v="AEV5"/>
    <s v="-"/>
    <s v="換模A9W"/>
    <s v="AY105D09272"/>
    <n v="30"/>
    <n v="1"/>
    <s v=".0013"/>
    <n v="1"/>
    <s v=".0013"/>
  </r>
  <r>
    <x v="52"/>
    <s v="電動代步車馬達KABEL-L (8401733000)"/>
    <s v="AEV5"/>
    <s v="DU06"/>
    <s v="ADUI06A9Y"/>
    <s v="AY105D09272"/>
    <n v="30"/>
    <n v="1"/>
    <s v=".01"/>
    <n v="1"/>
    <s v=".01"/>
  </r>
  <r>
    <x v="52"/>
    <s v="電動代步車馬達KABEL-L (8401733000)"/>
    <s v="AEV5"/>
    <s v="-"/>
    <s v="換模A9W"/>
    <s v="AY105D09272"/>
    <n v="30"/>
    <n v="1"/>
    <s v=".0003"/>
    <n v="1"/>
    <s v=".0003"/>
  </r>
  <r>
    <x v="52"/>
    <s v="電動代步車馬達KABEL-L (8401733000)"/>
    <s v="AEV5"/>
    <s v="DU10"/>
    <s v="ADUK10A9Y"/>
    <s v="AY357D12572"/>
    <n v="30"/>
    <n v="1"/>
    <s v="0"/>
    <n v="1"/>
    <s v="0"/>
  </r>
  <r>
    <x v="52"/>
    <s v="電動代步車馬達KABEL-L (8401733000)"/>
    <s v="AEV5"/>
    <s v="-"/>
    <s v="換模A9W"/>
    <s v="AY357D12572"/>
    <n v="30"/>
    <n v="1"/>
    <s v="0"/>
    <n v="1"/>
    <s v="0"/>
  </r>
  <r>
    <x v="52"/>
    <s v="電動代步車馬達KABEL-L (8401733000)"/>
    <s v="AEV5"/>
    <s v="DU11"/>
    <s v="ADUL11A9Y"/>
    <s v="AY357D12572"/>
    <n v="30"/>
    <n v="1"/>
    <s v="0"/>
    <n v="1"/>
    <s v="0"/>
  </r>
  <r>
    <x v="52"/>
    <s v="電動代步車馬達KABEL-L (8401733000)"/>
    <s v="AEV5"/>
    <s v="-"/>
    <s v="換模A9W"/>
    <s v="AY357D12572"/>
    <n v="30"/>
    <n v="1"/>
    <s v="0"/>
    <n v="1"/>
    <s v="0"/>
  </r>
  <r>
    <x v="53"/>
    <s v="CT-LT4 (511100-29500)"/>
    <s v="AEV5"/>
    <s v="DU05"/>
    <s v="ADUC05A9Y"/>
    <s v="AY105D07071"/>
    <n v="30"/>
    <n v="1"/>
    <s v=".0467"/>
    <n v="1"/>
    <s v=".0467"/>
  </r>
  <r>
    <x v="53"/>
    <s v="CT-LT4 (511100-29500)"/>
    <s v="AEV5"/>
    <s v="-"/>
    <s v="換模A9W"/>
    <s v="AY105D07071"/>
    <n v="30"/>
    <n v="1"/>
    <s v=".0013"/>
    <n v="1"/>
    <s v=".0013"/>
  </r>
  <r>
    <x v="53"/>
    <s v="CT-LT4 (511100-29500)"/>
    <s v="AEV5"/>
    <s v="DU06"/>
    <s v="ADUI06A9Y"/>
    <s v="AY105D07071"/>
    <n v="30"/>
    <n v="1"/>
    <s v=".01"/>
    <n v="1"/>
    <s v=".01"/>
  </r>
  <r>
    <x v="53"/>
    <s v="CT-LT4 (511100-29500)"/>
    <s v="AEV5"/>
    <s v="-"/>
    <s v="換模A9W"/>
    <s v="AY105D07071"/>
    <n v="30"/>
    <n v="1"/>
    <s v=".0003"/>
    <n v="1"/>
    <s v=".0003"/>
  </r>
  <r>
    <x v="53"/>
    <s v="CT-LT4 (511100-29500)"/>
    <s v="AEV5"/>
    <s v="DD01"/>
    <s v="ADDB01A9Y"/>
    <s v="A9Y7X00484"/>
    <n v="0"/>
    <n v="1"/>
    <s v=".0499"/>
    <n v="1"/>
    <s v=".0499"/>
  </r>
  <r>
    <x v="53"/>
    <s v="CT-LT4 (511100-29500)"/>
    <s v="AEV5"/>
    <s v="-"/>
    <s v="換模A9T"/>
    <s v="A9Y7X00484"/>
    <n v="0"/>
    <n v="1"/>
    <s v=".0014"/>
    <n v="1"/>
    <s v=".0014"/>
  </r>
  <r>
    <x v="53"/>
    <s v="CT-LT4 (511100-29500)"/>
    <s v="AEV5"/>
    <s v="DD03"/>
    <s v="ADDF03A9Y"/>
    <s v="A9Y7X00484"/>
    <n v="0"/>
    <n v="1"/>
    <s v=".0891"/>
    <n v="1"/>
    <s v=".0891"/>
  </r>
  <r>
    <x v="53"/>
    <s v="CT-LT4 (511100-29500)"/>
    <s v="AEV5"/>
    <s v="-"/>
    <s v="換模A9T"/>
    <s v="A9Y7X00484"/>
    <n v="0"/>
    <n v="1"/>
    <s v=".0024"/>
    <n v="1"/>
    <s v=".0024"/>
  </r>
  <r>
    <x v="53"/>
    <s v="CT-LT4 (511100-29500)"/>
    <s v="AEV5"/>
    <s v="DD04"/>
    <s v="ADDH04A9Y"/>
    <s v="A9Y7X00484"/>
    <n v="0"/>
    <n v="1"/>
    <s v=".0074"/>
    <n v="1"/>
    <s v=".0074"/>
  </r>
  <r>
    <x v="53"/>
    <s v="CT-LT4 (511100-29500)"/>
    <s v="AEV5"/>
    <s v="DQ03"/>
    <s v="ADQA03A9Y"/>
    <s v="AY800D03771"/>
    <n v="0"/>
    <n v="1"/>
    <s v=".0453"/>
    <n v="1"/>
    <s v=".0453"/>
  </r>
  <r>
    <x v="53"/>
    <s v="CT-LT4 (511100-29500)"/>
    <s v="AEV5"/>
    <s v="-"/>
    <s v="換模A9T"/>
    <s v="AY800D03771"/>
    <n v="0"/>
    <n v="1"/>
    <s v=".0012"/>
    <n v="1"/>
    <s v=".0012"/>
  </r>
  <r>
    <x v="53"/>
    <s v="CT-LT4 (511100-29500)"/>
    <s v="AEV5"/>
    <s v="DQ04"/>
    <s v="ADQB04A9Y"/>
    <s v="AY800D03771"/>
    <n v="0"/>
    <n v="1"/>
    <s v=".0039"/>
    <n v="1"/>
    <s v=".0039"/>
  </r>
  <r>
    <x v="53"/>
    <s v="CT-LT4 (511100-29500)"/>
    <s v="AEV5"/>
    <s v="-"/>
    <s v="換模A9T"/>
    <s v="AY800D03771"/>
    <n v="0"/>
    <n v="1"/>
    <s v=".0001"/>
    <n v="1"/>
    <s v=".0001"/>
  </r>
  <r>
    <x v="54"/>
    <s v="MAGIC 4X4-FRONT-RIGHT"/>
    <s v="AEV5"/>
    <s v="YD01"/>
    <s v="AYDA01A9Y"/>
    <s v="A9Y1X04471"/>
    <n v="0"/>
    <n v="1"/>
    <s v=".3502"/>
    <n v="1"/>
    <s v=".3502"/>
  </r>
  <r>
    <x v="54"/>
    <s v="MAGIC 4X4-FRONT-RIGHT"/>
    <s v="AEV5"/>
    <s v="-"/>
    <s v="換模A9W"/>
    <s v="A9Y1X04471"/>
    <n v="0"/>
    <n v="1"/>
    <s v=".0096"/>
    <n v="1"/>
    <s v=".0096"/>
  </r>
  <r>
    <x v="54"/>
    <s v="MAGIC 4X4-FRONT-RIGHT"/>
    <s v="AEV5"/>
    <s v="YD02"/>
    <s v="AYDH02A9Y"/>
    <s v="A9Y1X04471"/>
    <n v="0"/>
    <n v="1"/>
    <s v=".594"/>
    <n v="1"/>
    <s v=".594"/>
  </r>
  <r>
    <x v="54"/>
    <s v="MAGIC 4X4-FRONT-RIGHT"/>
    <s v="AEV5"/>
    <s v="DQ02"/>
    <s v="ADQA02A9Y"/>
    <s v="AY332D01471"/>
    <n v="0"/>
    <n v="1"/>
    <s v=".0281"/>
    <n v="1"/>
    <s v=".0281"/>
  </r>
  <r>
    <x v="54"/>
    <s v="MAGIC 4X4-FRONT-RIGHT"/>
    <s v="AEV5"/>
    <s v="-"/>
    <s v="換模A9T"/>
    <s v="AY332D01471"/>
    <n v="0"/>
    <n v="1"/>
    <s v=".0008"/>
    <n v="1"/>
    <s v=".0008"/>
  </r>
  <r>
    <x v="54"/>
    <s v="MAGIC 4X4-FRONT-RIGHT"/>
    <s v="AEV5"/>
    <s v="YM02"/>
    <s v="AYMA02A9Y"/>
    <s v="AY640C02971"/>
    <n v="0"/>
    <n v="1"/>
    <s v=".15"/>
    <n v="1"/>
    <s v=".15"/>
  </r>
  <r>
    <x v="54"/>
    <s v="MAGIC 4X4-FRONT-RIGHT"/>
    <s v="AEV5"/>
    <s v="-"/>
    <s v="換模A9W"/>
    <s v="AY640C02971"/>
    <n v="0"/>
    <n v="1"/>
    <s v=".0041"/>
    <n v="1"/>
    <s v=".0041"/>
  </r>
  <r>
    <x v="54"/>
    <s v="MAGIC 4X4-FRONT-RIGHT"/>
    <s v="AEV5"/>
    <s v="DU03"/>
    <s v="ADUB03A9Y"/>
    <s v="AY105D09571"/>
    <n v="0"/>
    <n v="1"/>
    <s v=".033"/>
    <n v="1"/>
    <s v=".033"/>
  </r>
  <r>
    <x v="54"/>
    <s v="MAGIC 4X4-FRONT-RIGHT"/>
    <s v="AEV5"/>
    <s v="-"/>
    <s v="換模A9W"/>
    <s v="AY105D09571"/>
    <n v="0"/>
    <n v="1"/>
    <s v=".001"/>
    <n v="1"/>
    <s v=".001"/>
  </r>
  <r>
    <x v="54"/>
    <s v="MAGIC 4X4-FRONT-RIGHT"/>
    <s v="AEV5"/>
    <s v="DU04"/>
    <s v="ADUF04A9Y"/>
    <s v="AY105D09571"/>
    <n v="0"/>
    <n v="1"/>
    <s v="0"/>
    <n v="1"/>
    <s v="0"/>
  </r>
  <r>
    <x v="54"/>
    <s v="MAGIC 4X4-FRONT-RIGHT"/>
    <s v="AEV5"/>
    <s v="-"/>
    <s v="換模A9W"/>
    <s v="AY105D09571"/>
    <n v="0"/>
    <n v="1"/>
    <s v="0"/>
    <n v="1"/>
    <s v="0"/>
  </r>
  <r>
    <x v="54"/>
    <s v="MAGIC 4X4-FRONT-RIGHT"/>
    <s v="AEV5"/>
    <s v="DU05"/>
    <s v="ADUC05A9Y"/>
    <s v="AY105D09571"/>
    <n v="0"/>
    <n v="1"/>
    <s v=".0467"/>
    <n v="1"/>
    <s v=".0467"/>
  </r>
  <r>
    <x v="54"/>
    <s v="MAGIC 4X4-FRONT-RIGHT"/>
    <s v="AEV5"/>
    <s v="-"/>
    <s v="換模A9W"/>
    <s v="AY105D09571"/>
    <n v="0"/>
    <n v="1"/>
    <s v=".0013"/>
    <n v="1"/>
    <s v=".0013"/>
  </r>
  <r>
    <x v="54"/>
    <s v="MAGIC 4X4-FRONT-RIGHT"/>
    <s v="AEV5"/>
    <s v="DU06"/>
    <s v="ADUI06A9Y"/>
    <s v="AY105D09571"/>
    <n v="0"/>
    <n v="1"/>
    <s v=".01"/>
    <n v="1"/>
    <s v=".01"/>
  </r>
  <r>
    <x v="54"/>
    <s v="MAGIC 4X4-FRONT-RIGHT"/>
    <s v="AEV5"/>
    <s v="-"/>
    <s v="換模A9W"/>
    <s v="AY105D09571"/>
    <n v="0"/>
    <n v="1"/>
    <s v=".0003"/>
    <n v="1"/>
    <s v=".0003"/>
  </r>
  <r>
    <x v="54"/>
    <s v="MAGIC 4X4-FRONT-RIGHT"/>
    <s v="AEV5"/>
    <s v="DU11"/>
    <s v="ADUL11A9Y"/>
    <s v="AY105D09571"/>
    <n v="0"/>
    <n v="1"/>
    <s v="0"/>
    <n v="1"/>
    <s v="0"/>
  </r>
  <r>
    <x v="54"/>
    <s v="MAGIC 4X4-FRONT-RIGHT"/>
    <s v="AEV5"/>
    <s v="-"/>
    <s v="換模A9W"/>
    <s v="AY105D09571"/>
    <n v="0"/>
    <n v="1"/>
    <s v="0"/>
    <n v="1"/>
    <s v="0"/>
  </r>
  <r>
    <x v="55"/>
    <s v="MAGIC 4X4-FRONT-LEFT"/>
    <s v="AEV5"/>
    <s v="YD01"/>
    <s v="AYDA01A9Y"/>
    <s v="A9Y1X04472"/>
    <n v="0"/>
    <n v="1"/>
    <s v=".3502"/>
    <n v="1"/>
    <s v=".3502"/>
  </r>
  <r>
    <x v="55"/>
    <s v="MAGIC 4X4-FRONT-LEFT"/>
    <s v="AEV5"/>
    <s v="-"/>
    <s v="換模A9W"/>
    <s v="A9Y1X04472"/>
    <n v="0"/>
    <n v="1"/>
    <s v=".0096"/>
    <n v="1"/>
    <s v=".0096"/>
  </r>
  <r>
    <x v="55"/>
    <s v="MAGIC 4X4-FRONT-LEFT"/>
    <s v="AEV5"/>
    <s v="YD02"/>
    <s v="AYDH02A9Y"/>
    <s v="A9Y1X04472"/>
    <n v="0"/>
    <n v="1"/>
    <s v=".594"/>
    <n v="1"/>
    <s v=".594"/>
  </r>
  <r>
    <x v="55"/>
    <s v="MAGIC 4X4-FRONT-LEFT"/>
    <s v="AEV5"/>
    <s v="DQ02"/>
    <s v="ADQA02A9Y"/>
    <s v="AY332D01471"/>
    <n v="0"/>
    <n v="1"/>
    <s v=".0281"/>
    <n v="1"/>
    <s v=".0281"/>
  </r>
  <r>
    <x v="55"/>
    <s v="MAGIC 4X4-FRONT-LEFT"/>
    <s v="AEV5"/>
    <s v="-"/>
    <s v="換模A9T"/>
    <s v="AY332D01471"/>
    <n v="0"/>
    <n v="1"/>
    <s v=".0008"/>
    <n v="1"/>
    <s v=".0008"/>
  </r>
  <r>
    <x v="55"/>
    <s v="MAGIC 4X4-FRONT-LEFT"/>
    <s v="AEV5"/>
    <s v="YM02"/>
    <s v="AYMA02A9Y"/>
    <s v="AY640C02972"/>
    <n v="0"/>
    <n v="1"/>
    <s v=".15"/>
    <n v="1"/>
    <s v=".15"/>
  </r>
  <r>
    <x v="55"/>
    <s v="MAGIC 4X4-FRONT-LEFT"/>
    <s v="AEV5"/>
    <s v="-"/>
    <s v="換模A9W"/>
    <s v="AY640C02972"/>
    <n v="0"/>
    <n v="1"/>
    <s v=".0041"/>
    <n v="1"/>
    <s v=".0041"/>
  </r>
  <r>
    <x v="55"/>
    <s v="MAGIC 4X4-FRONT-LEFT"/>
    <s v="AEV5"/>
    <s v="DU03"/>
    <s v="ADUB03A9Y"/>
    <s v="AY105D09571"/>
    <n v="0"/>
    <n v="1"/>
    <s v=".033"/>
    <n v="1"/>
    <s v=".033"/>
  </r>
  <r>
    <x v="55"/>
    <s v="MAGIC 4X4-FRONT-LEFT"/>
    <s v="AEV5"/>
    <s v="-"/>
    <s v="換模A9W"/>
    <s v="AY105D09571"/>
    <n v="0"/>
    <n v="1"/>
    <s v=".001"/>
    <n v="1"/>
    <s v=".001"/>
  </r>
  <r>
    <x v="55"/>
    <s v="MAGIC 4X4-FRONT-LEFT"/>
    <s v="AEV5"/>
    <s v="DU04"/>
    <s v="ADUF04A9Y"/>
    <s v="AY105D09571"/>
    <n v="0"/>
    <n v="1"/>
    <s v="0"/>
    <n v="1"/>
    <s v="0"/>
  </r>
  <r>
    <x v="55"/>
    <s v="MAGIC 4X4-FRONT-LEFT"/>
    <s v="AEV5"/>
    <s v="-"/>
    <s v="換模A9W"/>
    <s v="AY105D09571"/>
    <n v="0"/>
    <n v="1"/>
    <s v="0"/>
    <n v="1"/>
    <s v="0"/>
  </r>
  <r>
    <x v="55"/>
    <s v="MAGIC 4X4-FRONT-LEFT"/>
    <s v="AEV5"/>
    <s v="DU05"/>
    <s v="ADUC05A9Y"/>
    <s v="AY105D09571"/>
    <n v="0"/>
    <n v="1"/>
    <s v=".0467"/>
    <n v="1"/>
    <s v=".0467"/>
  </r>
  <r>
    <x v="55"/>
    <s v="MAGIC 4X4-FRONT-LEFT"/>
    <s v="AEV5"/>
    <s v="-"/>
    <s v="換模A9W"/>
    <s v="AY105D09571"/>
    <n v="0"/>
    <n v="1"/>
    <s v=".0013"/>
    <n v="1"/>
    <s v=".0013"/>
  </r>
  <r>
    <x v="55"/>
    <s v="MAGIC 4X4-FRONT-LEFT"/>
    <s v="AEV5"/>
    <s v="DU06"/>
    <s v="ADUI06A9Y"/>
    <s v="AY105D09571"/>
    <n v="0"/>
    <n v="1"/>
    <s v=".01"/>
    <n v="1"/>
    <s v=".01"/>
  </r>
  <r>
    <x v="55"/>
    <s v="MAGIC 4X4-FRONT-LEFT"/>
    <s v="AEV5"/>
    <s v="-"/>
    <s v="換模A9W"/>
    <s v="AY105D09571"/>
    <n v="0"/>
    <n v="1"/>
    <s v=".0003"/>
    <n v="1"/>
    <s v=".0003"/>
  </r>
  <r>
    <x v="55"/>
    <s v="MAGIC 4X4-FRONT-LEFT"/>
    <s v="AEV5"/>
    <s v="DU11"/>
    <s v="ADUL11A9Y"/>
    <s v="AY105D09571"/>
    <n v="0"/>
    <n v="1"/>
    <s v="0"/>
    <n v="1"/>
    <s v="0"/>
  </r>
  <r>
    <x v="55"/>
    <s v="MAGIC 4X4-FRONT-LEFT"/>
    <s v="AEV5"/>
    <s v="-"/>
    <s v="換模A9W"/>
    <s v="AY105D09571"/>
    <n v="0"/>
    <n v="1"/>
    <s v="0"/>
    <n v="1"/>
    <s v="0"/>
  </r>
  <r>
    <x v="56"/>
    <s v="MAGIC 4X4-REAR-RIGHT"/>
    <s v="AEV5"/>
    <s v="YD01"/>
    <s v="AYDA01A9Y"/>
    <s v="A9Y1X04571"/>
    <n v="0"/>
    <n v="1"/>
    <s v=".3502"/>
    <n v="1"/>
    <s v=".3502"/>
  </r>
  <r>
    <x v="56"/>
    <s v="MAGIC 4X4-REAR-RIGHT"/>
    <s v="AEV5"/>
    <s v="-"/>
    <s v="換模A9W"/>
    <s v="A9Y1X04571"/>
    <n v="0"/>
    <n v="1"/>
    <s v=".0096"/>
    <n v="1"/>
    <s v=".0096"/>
  </r>
  <r>
    <x v="56"/>
    <s v="MAGIC 4X4-REAR-RIGHT"/>
    <s v="AEV5"/>
    <s v="YD02"/>
    <s v="AYDH02A9Y"/>
    <s v="A9Y1X04571"/>
    <n v="0"/>
    <n v="1"/>
    <s v=".594"/>
    <n v="1"/>
    <s v=".594"/>
  </r>
  <r>
    <x v="56"/>
    <s v="MAGIC 4X4-REAR-RIGHT"/>
    <s v="AEV5"/>
    <s v="DQ02"/>
    <s v="ADQA02A9Y"/>
    <s v="AY332D01471"/>
    <n v="0"/>
    <n v="1"/>
    <s v=".0281"/>
    <n v="1"/>
    <s v=".0281"/>
  </r>
  <r>
    <x v="56"/>
    <s v="MAGIC 4X4-REAR-RIGHT"/>
    <s v="AEV5"/>
    <s v="-"/>
    <s v="換模A9T"/>
    <s v="AY332D01471"/>
    <n v="0"/>
    <n v="1"/>
    <s v=".0008"/>
    <n v="1"/>
    <s v=".0008"/>
  </r>
  <r>
    <x v="56"/>
    <s v="MAGIC 4X4-REAR-RIGHT"/>
    <s v="AEV5"/>
    <s v="YM02"/>
    <s v="AYMA02A9Y"/>
    <s v="AY640C03071"/>
    <n v="0"/>
    <n v="1"/>
    <s v=".15"/>
    <n v="1"/>
    <s v=".15"/>
  </r>
  <r>
    <x v="56"/>
    <s v="MAGIC 4X4-REAR-RIGHT"/>
    <s v="AEV5"/>
    <s v="-"/>
    <s v="換模A9W"/>
    <s v="AY640C03071"/>
    <n v="0"/>
    <n v="1"/>
    <s v=".0041"/>
    <n v="1"/>
    <s v=".0041"/>
  </r>
  <r>
    <x v="56"/>
    <s v="MAGIC 4X4-REAR-RIGHT"/>
    <s v="AEV5"/>
    <s v="DU03"/>
    <s v="ADUB03A9Y"/>
    <s v="AY105D09571"/>
    <n v="0"/>
    <n v="1"/>
    <s v=".033"/>
    <n v="1"/>
    <s v=".033"/>
  </r>
  <r>
    <x v="56"/>
    <s v="MAGIC 4X4-REAR-RIGHT"/>
    <s v="AEV5"/>
    <s v="-"/>
    <s v="換模A9W"/>
    <s v="AY105D09571"/>
    <n v="0"/>
    <n v="1"/>
    <s v=".001"/>
    <n v="1"/>
    <s v=".001"/>
  </r>
  <r>
    <x v="56"/>
    <s v="MAGIC 4X4-REAR-RIGHT"/>
    <s v="AEV5"/>
    <s v="DU04"/>
    <s v="ADUF04A9Y"/>
    <s v="AY105D09571"/>
    <n v="0"/>
    <n v="1"/>
    <s v="0"/>
    <n v="1"/>
    <s v="0"/>
  </r>
  <r>
    <x v="56"/>
    <s v="MAGIC 4X4-REAR-RIGHT"/>
    <s v="AEV5"/>
    <s v="-"/>
    <s v="換模A9W"/>
    <s v="AY105D09571"/>
    <n v="0"/>
    <n v="1"/>
    <s v="0"/>
    <n v="1"/>
    <s v="0"/>
  </r>
  <r>
    <x v="56"/>
    <s v="MAGIC 4X4-REAR-RIGHT"/>
    <s v="AEV5"/>
    <s v="DU05"/>
    <s v="ADUC05A9Y"/>
    <s v="AY105D09571"/>
    <n v="0"/>
    <n v="1"/>
    <s v=".0467"/>
    <n v="1"/>
    <s v=".0467"/>
  </r>
  <r>
    <x v="56"/>
    <s v="MAGIC 4X4-REAR-RIGHT"/>
    <s v="AEV5"/>
    <s v="-"/>
    <s v="換模A9W"/>
    <s v="AY105D09571"/>
    <n v="0"/>
    <n v="1"/>
    <s v=".0013"/>
    <n v="1"/>
    <s v=".0013"/>
  </r>
  <r>
    <x v="56"/>
    <s v="MAGIC 4X4-REAR-RIGHT"/>
    <s v="AEV5"/>
    <s v="DU06"/>
    <s v="ADUI06A9Y"/>
    <s v="AY105D09571"/>
    <n v="0"/>
    <n v="1"/>
    <s v=".01"/>
    <n v="1"/>
    <s v=".01"/>
  </r>
  <r>
    <x v="56"/>
    <s v="MAGIC 4X4-REAR-RIGHT"/>
    <s v="AEV5"/>
    <s v="-"/>
    <s v="換模A9W"/>
    <s v="AY105D09571"/>
    <n v="0"/>
    <n v="1"/>
    <s v=".0003"/>
    <n v="1"/>
    <s v=".0003"/>
  </r>
  <r>
    <x v="56"/>
    <s v="MAGIC 4X4-REAR-RIGHT"/>
    <s v="AEV5"/>
    <s v="DU11"/>
    <s v="ADUL11A9Y"/>
    <s v="AY105D09571"/>
    <n v="0"/>
    <n v="1"/>
    <s v="0"/>
    <n v="1"/>
    <s v="0"/>
  </r>
  <r>
    <x v="56"/>
    <s v="MAGIC 4X4-REAR-RIGHT"/>
    <s v="AEV5"/>
    <s v="-"/>
    <s v="換模A9W"/>
    <s v="AY105D09571"/>
    <n v="0"/>
    <n v="1"/>
    <s v="0"/>
    <n v="1"/>
    <s v="0"/>
  </r>
  <r>
    <x v="57"/>
    <s v="MAGIC 4X4-REAR-LEFT"/>
    <s v="AEV5"/>
    <s v="YD01"/>
    <s v="AYDA01A9Y"/>
    <s v="A9Y1X04572"/>
    <n v="0"/>
    <n v="1"/>
    <s v=".3502"/>
    <n v="1"/>
    <s v=".3502"/>
  </r>
  <r>
    <x v="57"/>
    <s v="MAGIC 4X4-REAR-LEFT"/>
    <s v="AEV5"/>
    <s v="-"/>
    <s v="換模A9W"/>
    <s v="A9Y1X04572"/>
    <n v="0"/>
    <n v="1"/>
    <s v=".0096"/>
    <n v="1"/>
    <s v=".0096"/>
  </r>
  <r>
    <x v="57"/>
    <s v="MAGIC 4X4-REAR-LEFT"/>
    <s v="AEV5"/>
    <s v="YD02"/>
    <s v="AYDH02A9Y"/>
    <s v="A9Y1X04572"/>
    <n v="0"/>
    <n v="1"/>
    <s v=".594"/>
    <n v="1"/>
    <s v=".594"/>
  </r>
  <r>
    <x v="57"/>
    <s v="MAGIC 4X4-REAR-LEFT"/>
    <s v="AEV5"/>
    <s v="DQ02"/>
    <s v="ADQA02A9Y"/>
    <s v="AY332D01471"/>
    <n v="0"/>
    <n v="1"/>
    <s v=".0281"/>
    <n v="1"/>
    <s v=".0281"/>
  </r>
  <r>
    <x v="57"/>
    <s v="MAGIC 4X4-REAR-LEFT"/>
    <s v="AEV5"/>
    <s v="-"/>
    <s v="換模A9T"/>
    <s v="AY332D01471"/>
    <n v="0"/>
    <n v="1"/>
    <s v=".0008"/>
    <n v="1"/>
    <s v=".0008"/>
  </r>
  <r>
    <x v="57"/>
    <s v="MAGIC 4X4-REAR-LEFT"/>
    <s v="AEV5"/>
    <s v="YM02"/>
    <s v="AYMA02A9Y"/>
    <s v="AY640C03072"/>
    <n v="0"/>
    <n v="1"/>
    <s v=".15"/>
    <n v="1"/>
    <s v=".15"/>
  </r>
  <r>
    <x v="57"/>
    <s v="MAGIC 4X4-REAR-LEFT"/>
    <s v="AEV5"/>
    <s v="-"/>
    <s v="換模A9W"/>
    <s v="AY640C03072"/>
    <n v="0"/>
    <n v="1"/>
    <s v=".0041"/>
    <n v="1"/>
    <s v=".0041"/>
  </r>
  <r>
    <x v="57"/>
    <s v="MAGIC 4X4-REAR-LEFT"/>
    <s v="AEV5"/>
    <s v="DU03"/>
    <s v="ADUB03A9Y"/>
    <s v="AY105D09571"/>
    <n v="0"/>
    <n v="1"/>
    <s v=".033"/>
    <n v="1"/>
    <s v=".033"/>
  </r>
  <r>
    <x v="57"/>
    <s v="MAGIC 4X4-REAR-LEFT"/>
    <s v="AEV5"/>
    <s v="-"/>
    <s v="換模A9W"/>
    <s v="AY105D09571"/>
    <n v="0"/>
    <n v="1"/>
    <s v=".001"/>
    <n v="1"/>
    <s v=".001"/>
  </r>
  <r>
    <x v="57"/>
    <s v="MAGIC 4X4-REAR-LEFT"/>
    <s v="AEV5"/>
    <s v="DU04"/>
    <s v="ADUF04A9Y"/>
    <s v="AY105D09571"/>
    <n v="0"/>
    <n v="1"/>
    <s v="0"/>
    <n v="1"/>
    <s v="0"/>
  </r>
  <r>
    <x v="57"/>
    <s v="MAGIC 4X4-REAR-LEFT"/>
    <s v="AEV5"/>
    <s v="-"/>
    <s v="換模A9W"/>
    <s v="AY105D09571"/>
    <n v="0"/>
    <n v="1"/>
    <s v="0"/>
    <n v="1"/>
    <s v="0"/>
  </r>
  <r>
    <x v="57"/>
    <s v="MAGIC 4X4-REAR-LEFT"/>
    <s v="AEV5"/>
    <s v="DU05"/>
    <s v="ADUC05A9Y"/>
    <s v="AY105D09571"/>
    <n v="0"/>
    <n v="1"/>
    <s v=".0467"/>
    <n v="1"/>
    <s v=".0467"/>
  </r>
  <r>
    <x v="57"/>
    <s v="MAGIC 4X4-REAR-LEFT"/>
    <s v="AEV5"/>
    <s v="-"/>
    <s v="換模A9W"/>
    <s v="AY105D09571"/>
    <n v="0"/>
    <n v="1"/>
    <s v=".0013"/>
    <n v="1"/>
    <s v=".0013"/>
  </r>
  <r>
    <x v="57"/>
    <s v="MAGIC 4X4-REAR-LEFT"/>
    <s v="AEV5"/>
    <s v="DU06"/>
    <s v="ADUI06A9Y"/>
    <s v="AY105D09571"/>
    <n v="0"/>
    <n v="1"/>
    <s v=".01"/>
    <n v="1"/>
    <s v=".01"/>
  </r>
  <r>
    <x v="57"/>
    <s v="MAGIC 4X4-REAR-LEFT"/>
    <s v="AEV5"/>
    <s v="-"/>
    <s v="換模A9W"/>
    <s v="AY105D09571"/>
    <n v="0"/>
    <n v="1"/>
    <s v=".0003"/>
    <n v="1"/>
    <s v=".0003"/>
  </r>
  <r>
    <x v="57"/>
    <s v="MAGIC 4X4-REAR-LEFT"/>
    <s v="AEV5"/>
    <s v="DU11"/>
    <s v="ADUL11A9Y"/>
    <s v="AY105D09571"/>
    <n v="0"/>
    <n v="1"/>
    <s v="0"/>
    <n v="1"/>
    <s v="0"/>
  </r>
  <r>
    <x v="57"/>
    <s v="MAGIC 4X4-REAR-LEFT"/>
    <s v="AEV5"/>
    <s v="-"/>
    <s v="換模A9W"/>
    <s v="AY105D09571"/>
    <n v="0"/>
    <n v="1"/>
    <s v="0"/>
    <n v="1"/>
    <s v="0"/>
  </r>
  <r>
    <x v="58"/>
    <s v="建迪傳動軸馬達CT-6 (511100-74030)"/>
    <s v="AEV5"/>
    <s v="DD01"/>
    <s v="ADDB01A9Y"/>
    <s v="A9Y7X00476"/>
    <n v="0"/>
    <n v="1"/>
    <s v=".0499"/>
    <n v="1"/>
    <s v=".0499"/>
  </r>
  <r>
    <x v="58"/>
    <s v="建迪傳動軸馬達CT-6 (511100-74030)"/>
    <s v="AEV5"/>
    <s v="-"/>
    <s v="換模A9T"/>
    <s v="A9Y7X00476"/>
    <n v="0"/>
    <n v="1"/>
    <s v=".0014"/>
    <n v="1"/>
    <s v=".0014"/>
  </r>
  <r>
    <x v="58"/>
    <s v="建迪傳動軸馬達CT-6 (511100-74030)"/>
    <s v="AEV5"/>
    <s v="DD03"/>
    <s v="ADDF03A9Y"/>
    <s v="A9Y7X00476"/>
    <n v="0"/>
    <n v="1"/>
    <s v=".0891"/>
    <n v="1"/>
    <s v=".0891"/>
  </r>
  <r>
    <x v="58"/>
    <s v="建迪傳動軸馬達CT-6 (511100-74030)"/>
    <s v="AEV5"/>
    <s v="-"/>
    <s v="換模A9T"/>
    <s v="A9Y7X00476"/>
    <n v="0"/>
    <n v="1"/>
    <s v=".0024"/>
    <n v="1"/>
    <s v=".0024"/>
  </r>
  <r>
    <x v="58"/>
    <s v="建迪傳動軸馬達CT-6 (511100-74030)"/>
    <s v="AEV5"/>
    <s v="DD04"/>
    <s v="ADDH04A9Y"/>
    <s v="A9Y7X00476"/>
    <n v="0"/>
    <n v="1"/>
    <s v=".0074"/>
    <n v="1"/>
    <s v=".0074"/>
  </r>
  <r>
    <x v="58"/>
    <s v="建迪傳動軸馬達CT-6 (511100-74030)"/>
    <s v="AEV5"/>
    <s v="DU11"/>
    <s v="ADUL11A9Y"/>
    <s v="AY105D10571"/>
    <n v="0"/>
    <n v="1"/>
    <s v="0"/>
    <n v="1"/>
    <s v="0"/>
  </r>
  <r>
    <x v="58"/>
    <s v="建迪傳動軸馬達CT-6 (511100-74030)"/>
    <s v="AEV5"/>
    <s v="-"/>
    <s v="換模A9W"/>
    <s v="AY105D10571"/>
    <n v="0"/>
    <n v="1"/>
    <s v="0"/>
    <n v="1"/>
    <s v="0"/>
  </r>
  <r>
    <x v="58"/>
    <s v="建迪傳動軸馬達CT-6 (511100-74030)"/>
    <s v="AEV5"/>
    <s v="DU01"/>
    <s v="ADUA01A9Y"/>
    <s v="AY105D10571"/>
    <n v="0"/>
    <n v="1"/>
    <s v=".0167"/>
    <n v="1"/>
    <s v=".0167"/>
  </r>
  <r>
    <x v="58"/>
    <s v="建迪傳動軸馬達CT-6 (511100-74030)"/>
    <s v="AEV5"/>
    <s v="-"/>
    <s v="換模A9W"/>
    <s v="AY105D10571"/>
    <n v="0"/>
    <n v="1"/>
    <s v=".0005"/>
    <n v="1"/>
    <s v=".0005"/>
  </r>
  <r>
    <x v="58"/>
    <s v="建迪傳動軸馬達CT-6 (511100-74030)"/>
    <s v="AEV5"/>
    <s v="DU04"/>
    <s v="ADUF04A9Y"/>
    <s v="AY105D10571"/>
    <n v="0"/>
    <n v="1"/>
    <s v="0"/>
    <n v="1"/>
    <s v="0"/>
  </r>
  <r>
    <x v="58"/>
    <s v="建迪傳動軸馬達CT-6 (511100-74030)"/>
    <s v="AEV5"/>
    <s v="-"/>
    <s v="換模A9W"/>
    <s v="AY105D10571"/>
    <n v="0"/>
    <n v="1"/>
    <s v="0"/>
    <n v="1"/>
    <s v="0"/>
  </r>
  <r>
    <x v="58"/>
    <s v="建迪傳動軸馬達CT-6 (511100-74030)"/>
    <s v="AEV5"/>
    <s v="DU05"/>
    <s v="ADUC05A9Y"/>
    <s v="AY105D10571"/>
    <n v="0"/>
    <n v="1"/>
    <s v=".0467"/>
    <n v="1"/>
    <s v=".0467"/>
  </r>
  <r>
    <x v="58"/>
    <s v="建迪傳動軸馬達CT-6 (511100-74030)"/>
    <s v="AEV5"/>
    <s v="-"/>
    <s v="換模A9W"/>
    <s v="AY105D10571"/>
    <n v="0"/>
    <n v="1"/>
    <s v=".0013"/>
    <n v="1"/>
    <s v=".0013"/>
  </r>
  <r>
    <x v="58"/>
    <s v="建迪傳動軸馬達CT-6 (511100-74030)"/>
    <s v="AEV5"/>
    <s v="DU06"/>
    <s v="ADUI06A9Y"/>
    <s v="AY105D10571"/>
    <n v="0"/>
    <n v="1"/>
    <s v=".01"/>
    <n v="1"/>
    <s v=".01"/>
  </r>
  <r>
    <x v="58"/>
    <s v="建迪傳動軸馬達CT-6 (511100-74030)"/>
    <s v="AEV5"/>
    <s v="-"/>
    <s v="換模A9W"/>
    <s v="AY105D10571"/>
    <n v="0"/>
    <n v="1"/>
    <s v=".0003"/>
    <n v="1"/>
    <s v=".0003"/>
  </r>
  <r>
    <x v="58"/>
    <s v="建迪傳動軸馬達CT-6 (511100-74030)"/>
    <s v="AEV5"/>
    <s v="DQ02"/>
    <s v="ADQA02A9Y"/>
    <s v="AY800D07271"/>
    <n v="0"/>
    <n v="1"/>
    <s v=".0281"/>
    <n v="1"/>
    <s v=".0281"/>
  </r>
  <r>
    <x v="58"/>
    <s v="建迪傳動軸馬達CT-6 (511100-74030)"/>
    <s v="AEV5"/>
    <s v="-"/>
    <s v="換模A9T"/>
    <s v="AY800D07271"/>
    <n v="0"/>
    <n v="1"/>
    <s v=".0008"/>
    <n v="1"/>
    <s v=".0008"/>
  </r>
  <r>
    <x v="59"/>
    <s v="DG-15E  (售)"/>
    <s v="AEV5"/>
    <s v="DQ04"/>
    <s v="ADQB04A9Y"/>
    <s v="AY800C03671"/>
    <n v="30"/>
    <n v="1"/>
    <s v=".0039"/>
    <n v="1"/>
    <s v=".0039"/>
  </r>
  <r>
    <x v="59"/>
    <s v="DG-15E  (售)"/>
    <s v="AEV5"/>
    <s v="-"/>
    <s v="換模A9T"/>
    <s v="AY800C03671"/>
    <n v="30"/>
    <n v="1"/>
    <s v=".0001"/>
    <n v="1"/>
    <s v=".0001"/>
  </r>
  <r>
    <x v="59"/>
    <s v="DG-15E  (售)"/>
    <s v="AEV5"/>
    <s v="DQ03"/>
    <s v="ADQA03A9Y"/>
    <s v="AY800C03671"/>
    <n v="30"/>
    <n v="1"/>
    <s v=".0453"/>
    <n v="1"/>
    <s v=".0453"/>
  </r>
  <r>
    <x v="59"/>
    <s v="DG-15E  (售)"/>
    <s v="AEV5"/>
    <s v="-"/>
    <s v="換模A9T"/>
    <s v="AY800C03671"/>
    <n v="30"/>
    <n v="1"/>
    <s v=".0012"/>
    <n v="1"/>
    <s v=".0012"/>
  </r>
  <r>
    <x v="59"/>
    <s v="DG-15E  (售)"/>
    <s v="AEV5"/>
    <s v="DU04"/>
    <s v="ADUF04A9Y"/>
    <s v="AY105C06871"/>
    <n v="30"/>
    <n v="1"/>
    <s v="0"/>
    <n v="1"/>
    <s v="0"/>
  </r>
  <r>
    <x v="59"/>
    <s v="DG-15E  (售)"/>
    <s v="AEV5"/>
    <s v="-"/>
    <s v="換模A9W"/>
    <s v="AY105C06871"/>
    <n v="30"/>
    <n v="1"/>
    <s v="0"/>
    <n v="1"/>
    <s v="0"/>
  </r>
  <r>
    <x v="59"/>
    <s v="DG-15E  (售)"/>
    <s v="AEV5"/>
    <s v="DU05"/>
    <s v="ADUC05A9Y"/>
    <s v="AY105C06871"/>
    <n v="30"/>
    <n v="1"/>
    <s v=".0467"/>
    <n v="1"/>
    <s v=".0467"/>
  </r>
  <r>
    <x v="59"/>
    <s v="DG-15E  (售)"/>
    <s v="AEV5"/>
    <s v="-"/>
    <s v="換模A9W"/>
    <s v="AY105C06871"/>
    <n v="30"/>
    <n v="1"/>
    <s v=".0013"/>
    <n v="1"/>
    <s v=".0013"/>
  </r>
  <r>
    <x v="59"/>
    <s v="DG-15E  (售)"/>
    <s v="AEV5"/>
    <s v="DU06"/>
    <s v="ADUI06A9Y"/>
    <s v="AY105C06871"/>
    <n v="30"/>
    <n v="1"/>
    <s v=".01"/>
    <n v="1"/>
    <s v=".01"/>
  </r>
  <r>
    <x v="59"/>
    <s v="DG-15E  (售)"/>
    <s v="AEV5"/>
    <s v="-"/>
    <s v="換模A9W"/>
    <s v="AY105C06871"/>
    <n v="30"/>
    <n v="1"/>
    <s v=".0003"/>
    <n v="1"/>
    <s v=".0003"/>
  </r>
  <r>
    <x v="59"/>
    <s v="DG-15E  (售)"/>
    <s v="AEV5"/>
    <s v="DU10"/>
    <s v="ADUK10A9Y"/>
    <s v="AY105C06871"/>
    <n v="30"/>
    <n v="1"/>
    <s v="0"/>
    <n v="1"/>
    <s v="0"/>
  </r>
  <r>
    <x v="59"/>
    <s v="DG-15E  (售)"/>
    <s v="AEV5"/>
    <s v="-"/>
    <s v="換模A9W"/>
    <s v="AY105C06871"/>
    <n v="30"/>
    <n v="1"/>
    <s v="0"/>
    <n v="1"/>
    <s v="0"/>
  </r>
  <r>
    <x v="59"/>
    <s v="DG-15E  (售)"/>
    <s v="AEV5"/>
    <s v="DU11"/>
    <s v="ADUL11A9Y"/>
    <s v="AY105C06871"/>
    <n v="30"/>
    <n v="1"/>
    <s v="0"/>
    <n v="1"/>
    <s v="0"/>
  </r>
  <r>
    <x v="59"/>
    <s v="DG-15E  (售)"/>
    <s v="AEV5"/>
    <s v="-"/>
    <s v="換模A9W"/>
    <s v="AY105C06871"/>
    <n v="30"/>
    <n v="1"/>
    <s v="0"/>
    <n v="1"/>
    <s v="0"/>
  </r>
  <r>
    <x v="59"/>
    <s v="DG-15E  (售)"/>
    <s v="AEV5"/>
    <s v="DU01"/>
    <s v="ADUA01A9Y"/>
    <s v="AY105C06871"/>
    <n v="30"/>
    <n v="1"/>
    <s v=".0167"/>
    <n v="1"/>
    <s v=".0167"/>
  </r>
  <r>
    <x v="59"/>
    <s v="DG-15E  (售)"/>
    <s v="AEV5"/>
    <s v="-"/>
    <s v="換模A9W"/>
    <s v="AY105C06871"/>
    <n v="30"/>
    <n v="1"/>
    <s v=".0005"/>
    <n v="1"/>
    <s v=".0005"/>
  </r>
  <r>
    <x v="59"/>
    <s v="DG-15E  (售)"/>
    <s v="AEV5"/>
    <s v="DU06"/>
    <s v="ADUI06A9Y"/>
    <s v="AY642C06772"/>
    <n v="30"/>
    <n v="1"/>
    <s v=".01"/>
    <n v="1"/>
    <s v=".01"/>
  </r>
  <r>
    <x v="59"/>
    <s v="DG-15E  (售)"/>
    <s v="AEV5"/>
    <s v="-"/>
    <s v="換模A9W"/>
    <s v="AY642C06772"/>
    <n v="30"/>
    <n v="1"/>
    <s v=".0003"/>
    <n v="1"/>
    <s v=".0003"/>
  </r>
  <r>
    <x v="60"/>
    <s v="傳動軸馬達組LDE4/5"/>
    <s v="AEV5"/>
    <s v="TD02"/>
    <s v="ATDB02A9Y"/>
    <s v="A9Y7X01370"/>
    <n v="0"/>
    <n v="1"/>
    <s v=".016"/>
    <n v="1"/>
    <s v=".016"/>
  </r>
  <r>
    <x v="60"/>
    <s v="傳動軸馬達組LDE4/5"/>
    <s v="AEV5"/>
    <s v="-"/>
    <s v="換模A9T"/>
    <s v="A9Y7X01370"/>
    <n v="0"/>
    <n v="1"/>
    <s v=".0004"/>
    <n v="1"/>
    <s v=".0004"/>
  </r>
  <r>
    <x v="60"/>
    <s v="傳動軸馬達組LDE4/5"/>
    <s v="AEV5"/>
    <s v="TD05"/>
    <s v="ATDE05A9Y"/>
    <s v="A9Y7X01370"/>
    <n v="0"/>
    <n v="1"/>
    <s v=".1632"/>
    <n v="1"/>
    <s v=".1632"/>
  </r>
  <r>
    <x v="60"/>
    <s v="傳動軸馬達組LDE4/5"/>
    <s v="AEV5"/>
    <s v="-"/>
    <s v="換模A9T"/>
    <s v="A9Y7X01370"/>
    <n v="0"/>
    <n v="1"/>
    <s v=".0045"/>
    <n v="1"/>
    <s v=".0045"/>
  </r>
  <r>
    <x v="60"/>
    <s v="傳動軸馬達組LDE4/5"/>
    <s v="AEV5"/>
    <s v="TD07"/>
    <s v="ATDH07A9Y"/>
    <s v="A9Y7X01370"/>
    <n v="0"/>
    <n v="1"/>
    <s v=".1238"/>
    <n v="1"/>
    <s v=".1238"/>
  </r>
  <r>
    <x v="60"/>
    <s v="傳動軸馬達組LDE4/5"/>
    <s v="AEV5"/>
    <s v="-"/>
    <s v="換模A9T"/>
    <s v="A9Y7X01370"/>
    <n v="0"/>
    <n v="1"/>
    <s v=".0034"/>
    <n v="1"/>
    <s v=".0034"/>
  </r>
  <r>
    <x v="60"/>
    <s v="傳動軸馬達組LDE4/5"/>
    <s v="AEV5"/>
    <s v="TD09"/>
    <s v="ATDI09A9Y"/>
    <s v="A9Y7X01370"/>
    <n v="0"/>
    <n v="1"/>
    <s v=".01"/>
    <n v="1"/>
    <s v=".01"/>
  </r>
  <r>
    <x v="60"/>
    <s v="傳動軸馬達組LDE4/5"/>
    <s v="AEV5"/>
    <s v="TD12"/>
    <s v="ATDC12A9Y"/>
    <s v="A9Y7X01370"/>
    <n v="0"/>
    <n v="1"/>
    <s v=".03"/>
    <n v="1"/>
    <s v=".03"/>
  </r>
  <r>
    <x v="60"/>
    <s v="傳動軸馬達組LDE4/5"/>
    <s v="AEV5"/>
    <s v="-"/>
    <s v="換模A9T"/>
    <s v="A9Y7X01370"/>
    <n v="0"/>
    <n v="1"/>
    <s v=".0008"/>
    <n v="1"/>
    <s v=".0008"/>
  </r>
  <r>
    <x v="60"/>
    <s v="傳動軸馬達組LDE4/5"/>
    <s v="AEV5"/>
    <s v="TD13"/>
    <s v="ATDD13A9Y"/>
    <s v="A9Y7X01370"/>
    <n v="0"/>
    <n v="1"/>
    <s v=".03"/>
    <n v="1"/>
    <s v=".03"/>
  </r>
  <r>
    <x v="60"/>
    <s v="傳動軸馬達組LDE4/5"/>
    <s v="AEV5"/>
    <s v="-"/>
    <s v="換模A9T"/>
    <s v="A9Y7X01370"/>
    <n v="0"/>
    <n v="1"/>
    <s v=".0008"/>
    <n v="1"/>
    <s v=".0008"/>
  </r>
  <r>
    <x v="60"/>
    <s v="傳動軸馬達組LDE4/5"/>
    <s v="AEV5"/>
    <s v="DQ03"/>
    <s v="ADQA03A9Y"/>
    <s v="AY800D03771"/>
    <n v="0"/>
    <n v="1"/>
    <s v=".0453"/>
    <n v="1"/>
    <s v=".0453"/>
  </r>
  <r>
    <x v="60"/>
    <s v="傳動軸馬達組LDE4/5"/>
    <s v="AEV5"/>
    <s v="-"/>
    <s v="換模A9T"/>
    <s v="AY800D03771"/>
    <n v="0"/>
    <n v="1"/>
    <s v=".0012"/>
    <n v="1"/>
    <s v=".0012"/>
  </r>
  <r>
    <x v="60"/>
    <s v="傳動軸馬達組LDE4/5"/>
    <s v="AEV5"/>
    <s v="DQ04"/>
    <s v="ADQB04A9Y"/>
    <s v="AY800D03771"/>
    <n v="0"/>
    <n v="1"/>
    <s v=".0039"/>
    <n v="1"/>
    <s v=".0039"/>
  </r>
  <r>
    <x v="60"/>
    <s v="傳動軸馬達組LDE4/5"/>
    <s v="AEV5"/>
    <s v="-"/>
    <s v="換模A9T"/>
    <s v="AY800D03771"/>
    <n v="0"/>
    <n v="1"/>
    <s v=".0001"/>
    <n v="1"/>
    <s v=".0001"/>
  </r>
  <r>
    <x v="60"/>
    <s v="傳動軸馬達組LDE4/5"/>
    <s v="AEV5"/>
    <s v="DU01"/>
    <s v="ADUA01A9Y"/>
    <s v="AY105D07371"/>
    <n v="0"/>
    <n v="1"/>
    <s v=".0167"/>
    <n v="1"/>
    <s v=".0167"/>
  </r>
  <r>
    <x v="60"/>
    <s v="傳動軸馬達組LDE4/5"/>
    <s v="AEV5"/>
    <s v="-"/>
    <s v="換模A9W"/>
    <s v="AY105D07371"/>
    <n v="0"/>
    <n v="1"/>
    <s v=".0005"/>
    <n v="1"/>
    <s v=".0005"/>
  </r>
  <r>
    <x v="60"/>
    <s v="傳動軸馬達組LDE4/5"/>
    <s v="AEV5"/>
    <s v="DU04"/>
    <s v="ADUF04A9Y"/>
    <s v="AY105D07371"/>
    <n v="0"/>
    <n v="1"/>
    <s v="0"/>
    <n v="1"/>
    <s v="0"/>
  </r>
  <r>
    <x v="60"/>
    <s v="傳動軸馬達組LDE4/5"/>
    <s v="AEV5"/>
    <s v="-"/>
    <s v="換模A9W"/>
    <s v="AY105D07371"/>
    <n v="0"/>
    <n v="1"/>
    <s v="0"/>
    <n v="1"/>
    <s v="0"/>
  </r>
  <r>
    <x v="60"/>
    <s v="傳動軸馬達組LDE4/5"/>
    <s v="AEV5"/>
    <s v="DU05"/>
    <s v="ADUC05A9Y"/>
    <s v="AY105D07371"/>
    <n v="0"/>
    <n v="1"/>
    <s v=".0467"/>
    <n v="1"/>
    <s v=".0467"/>
  </r>
  <r>
    <x v="60"/>
    <s v="傳動軸馬達組LDE4/5"/>
    <s v="AEV5"/>
    <s v="-"/>
    <s v="換模A9W"/>
    <s v="AY105D07371"/>
    <n v="0"/>
    <n v="1"/>
    <s v=".0013"/>
    <n v="1"/>
    <s v=".0013"/>
  </r>
  <r>
    <x v="60"/>
    <s v="傳動軸馬達組LDE4/5"/>
    <s v="AEV5"/>
    <s v="DU06"/>
    <s v="ADUI06A9Y"/>
    <s v="AY105D07371"/>
    <n v="0"/>
    <n v="1"/>
    <s v=".01"/>
    <n v="1"/>
    <s v=".01"/>
  </r>
  <r>
    <x v="60"/>
    <s v="傳動軸馬達組LDE4/5"/>
    <s v="AEV5"/>
    <s v="-"/>
    <s v="換模A9W"/>
    <s v="AY105D07371"/>
    <n v="0"/>
    <n v="1"/>
    <s v=".0003"/>
    <n v="1"/>
    <s v=".0003"/>
  </r>
  <r>
    <x v="61"/>
    <s v="傳動軸馬達 KY-3"/>
    <s v="AEV5"/>
    <s v="DD01"/>
    <s v="ADDB01A9Y"/>
    <s v="A9Y7X00573"/>
    <n v="0"/>
    <n v="1"/>
    <s v=".0499"/>
    <n v="1"/>
    <s v=".0499"/>
  </r>
  <r>
    <x v="61"/>
    <s v="傳動軸馬達 KY-3"/>
    <s v="AEV5"/>
    <s v="-"/>
    <s v="換模A9T"/>
    <s v="A9Y7X00573"/>
    <n v="0"/>
    <n v="1"/>
    <s v=".0014"/>
    <n v="1"/>
    <s v=".0014"/>
  </r>
  <r>
    <x v="61"/>
    <s v="傳動軸馬達 KY-3"/>
    <s v="AEV5"/>
    <s v="DD03"/>
    <s v="ADDF03A9Y"/>
    <s v="A9Y7X00573"/>
    <n v="0"/>
    <n v="1"/>
    <s v=".0891"/>
    <n v="1"/>
    <s v=".0891"/>
  </r>
  <r>
    <x v="61"/>
    <s v="傳動軸馬達 KY-3"/>
    <s v="AEV5"/>
    <s v="-"/>
    <s v="換模A9T"/>
    <s v="A9Y7X00573"/>
    <n v="0"/>
    <n v="1"/>
    <s v=".0024"/>
    <n v="1"/>
    <s v=".0024"/>
  </r>
  <r>
    <x v="61"/>
    <s v="傳動軸馬達 KY-3"/>
    <s v="AEV5"/>
    <s v="DD04"/>
    <s v="ADDH04A9Y"/>
    <s v="A9Y7X00573"/>
    <n v="0"/>
    <n v="1"/>
    <s v=".0074"/>
    <n v="1"/>
    <s v=".0074"/>
  </r>
  <r>
    <x v="61"/>
    <s v="傳動軸馬達 KY-3"/>
    <s v="AEV5"/>
    <s v="DQ02"/>
    <s v="ADQA02A9Y"/>
    <s v="AY800C02972"/>
    <n v="0"/>
    <n v="1"/>
    <s v=".0281"/>
    <n v="1"/>
    <s v=".0281"/>
  </r>
  <r>
    <x v="61"/>
    <s v="傳動軸馬達 KY-3"/>
    <s v="AEV5"/>
    <s v="-"/>
    <s v="換模A9T"/>
    <s v="AY800C02972"/>
    <n v="0"/>
    <n v="1"/>
    <s v=".0008"/>
    <n v="1"/>
    <s v=".0008"/>
  </r>
  <r>
    <x v="61"/>
    <s v="傳動軸馬達 KY-3"/>
    <s v="AEV5"/>
    <s v="DU01"/>
    <s v="ADUA01A9Y"/>
    <s v="AY105D07771"/>
    <n v="0"/>
    <n v="1"/>
    <s v=".0167"/>
    <n v="1"/>
    <s v=".0167"/>
  </r>
  <r>
    <x v="61"/>
    <s v="傳動軸馬達 KY-3"/>
    <s v="AEV5"/>
    <s v="-"/>
    <s v="換模A9W"/>
    <s v="AY105D07771"/>
    <n v="0"/>
    <n v="1"/>
    <s v=".0005"/>
    <n v="1"/>
    <s v=".0005"/>
  </r>
  <r>
    <x v="61"/>
    <s v="傳動軸馬達 KY-3"/>
    <s v="AEV5"/>
    <s v="DU04"/>
    <s v="ADUF04A9Y"/>
    <s v="AY105D07771"/>
    <n v="0"/>
    <n v="1"/>
    <s v="0"/>
    <n v="1"/>
    <s v="0"/>
  </r>
  <r>
    <x v="61"/>
    <s v="傳動軸馬達 KY-3"/>
    <s v="AEV5"/>
    <s v="-"/>
    <s v="換模A9W"/>
    <s v="AY105D07771"/>
    <n v="0"/>
    <n v="1"/>
    <s v="0"/>
    <n v="1"/>
    <s v="0"/>
  </r>
  <r>
    <x v="61"/>
    <s v="傳動軸馬達 KY-3"/>
    <s v="AEV5"/>
    <s v="DU05"/>
    <s v="ADUC05A9Y"/>
    <s v="AY105D07771"/>
    <n v="0"/>
    <n v="1"/>
    <s v=".0467"/>
    <n v="1"/>
    <s v=".0467"/>
  </r>
  <r>
    <x v="61"/>
    <s v="傳動軸馬達 KY-3"/>
    <s v="AEV5"/>
    <s v="-"/>
    <s v="換模A9W"/>
    <s v="AY105D07771"/>
    <n v="0"/>
    <n v="1"/>
    <s v=".0013"/>
    <n v="1"/>
    <s v=".0013"/>
  </r>
  <r>
    <x v="61"/>
    <s v="傳動軸馬達 KY-3"/>
    <s v="AEV5"/>
    <s v="DU06"/>
    <s v="ADUI06A9Y"/>
    <s v="AY105D07771"/>
    <n v="0"/>
    <n v="1"/>
    <s v=".01"/>
    <n v="1"/>
    <s v=".01"/>
  </r>
  <r>
    <x v="61"/>
    <s v="傳動軸馬達 KY-3"/>
    <s v="AEV5"/>
    <s v="-"/>
    <s v="換模A9W"/>
    <s v="AY105D07771"/>
    <n v="0"/>
    <n v="1"/>
    <s v=".0003"/>
    <n v="1"/>
    <s v=".0003"/>
  </r>
  <r>
    <x v="62"/>
    <s v="KY4-傳動軸馬達(ARD)"/>
    <s v="AEV5"/>
    <s v="DD01"/>
    <s v="ADDB01A9Y"/>
    <s v="A9Y7X00574"/>
    <n v="0"/>
    <n v="1"/>
    <s v=".0499"/>
    <n v="1"/>
    <s v=".0499"/>
  </r>
  <r>
    <x v="62"/>
    <s v="KY4-傳動軸馬達(ARD)"/>
    <s v="AEV5"/>
    <s v="-"/>
    <s v="換模A9T"/>
    <s v="A9Y7X00574"/>
    <n v="0"/>
    <n v="1"/>
    <s v=".0014"/>
    <n v="1"/>
    <s v=".0014"/>
  </r>
  <r>
    <x v="62"/>
    <s v="KY4-傳動軸馬達(ARD)"/>
    <s v="AEV5"/>
    <s v="DD03"/>
    <s v="ADDF03A9Y"/>
    <s v="A9Y7X00574"/>
    <n v="0"/>
    <n v="1"/>
    <s v=".0891"/>
    <n v="1"/>
    <s v=".0891"/>
  </r>
  <r>
    <x v="62"/>
    <s v="KY4-傳動軸馬達(ARD)"/>
    <s v="AEV5"/>
    <s v="-"/>
    <s v="換模A9T"/>
    <s v="A9Y7X00574"/>
    <n v="0"/>
    <n v="1"/>
    <s v=".0024"/>
    <n v="1"/>
    <s v=".0024"/>
  </r>
  <r>
    <x v="62"/>
    <s v="KY4-傳動軸馬達(ARD)"/>
    <s v="AEV5"/>
    <s v="DD04"/>
    <s v="ADDH04A9Y"/>
    <s v="A9Y7X00574"/>
    <n v="0"/>
    <n v="1"/>
    <s v=".0074"/>
    <n v="1"/>
    <s v=".0074"/>
  </r>
  <r>
    <x v="62"/>
    <s v="KY4-傳動軸馬達(ARD)"/>
    <s v="AEV5"/>
    <s v="DU01"/>
    <s v="ADUA01A9Y"/>
    <s v="AY105D07772"/>
    <n v="0"/>
    <n v="1"/>
    <s v=".0167"/>
    <n v="1"/>
    <s v=".0167"/>
  </r>
  <r>
    <x v="62"/>
    <s v="KY4-傳動軸馬達(ARD)"/>
    <s v="AEV5"/>
    <s v="-"/>
    <s v="換模A9W"/>
    <s v="AY105D07772"/>
    <n v="0"/>
    <n v="1"/>
    <s v=".0005"/>
    <n v="1"/>
    <s v=".0005"/>
  </r>
  <r>
    <x v="62"/>
    <s v="KY4-傳動軸馬達(ARD)"/>
    <s v="AEV5"/>
    <s v="DU04"/>
    <s v="ADUF04A9Y"/>
    <s v="AY105D07772"/>
    <n v="0"/>
    <n v="1"/>
    <s v="0"/>
    <n v="1"/>
    <s v="0"/>
  </r>
  <r>
    <x v="62"/>
    <s v="KY4-傳動軸馬達(ARD)"/>
    <s v="AEV5"/>
    <s v="-"/>
    <s v="換模A9W"/>
    <s v="AY105D07772"/>
    <n v="0"/>
    <n v="1"/>
    <s v="0"/>
    <n v="1"/>
    <s v="0"/>
  </r>
  <r>
    <x v="62"/>
    <s v="KY4-傳動軸馬達(ARD)"/>
    <s v="AEV5"/>
    <s v="DU05"/>
    <s v="ADUC05A9Y"/>
    <s v="AY105D07772"/>
    <n v="0"/>
    <n v="1"/>
    <s v=".0467"/>
    <n v="1"/>
    <s v=".0467"/>
  </r>
  <r>
    <x v="62"/>
    <s v="KY4-傳動軸馬達(ARD)"/>
    <s v="AEV5"/>
    <s v="-"/>
    <s v="換模A9W"/>
    <s v="AY105D07772"/>
    <n v="0"/>
    <n v="1"/>
    <s v=".0013"/>
    <n v="1"/>
    <s v=".0013"/>
  </r>
  <r>
    <x v="62"/>
    <s v="KY4-傳動軸馬達(ARD)"/>
    <s v="AEV5"/>
    <s v="DU06"/>
    <s v="ADUI06A9Y"/>
    <s v="AY105D07772"/>
    <n v="0"/>
    <n v="1"/>
    <s v=".01"/>
    <n v="1"/>
    <s v=".01"/>
  </r>
  <r>
    <x v="62"/>
    <s v="KY4-傳動軸馬達(ARD)"/>
    <s v="AEV5"/>
    <s v="-"/>
    <s v="換模A9W"/>
    <s v="AY105D07772"/>
    <n v="0"/>
    <n v="1"/>
    <s v=".0003"/>
    <n v="1"/>
    <s v=".0003"/>
  </r>
  <r>
    <x v="62"/>
    <s v="KY4-傳動軸馬達(ARD)"/>
    <s v="AEV5"/>
    <s v="DQ03"/>
    <s v="ADQA03A9Y"/>
    <s v="AY800C04271"/>
    <n v="0"/>
    <n v="1"/>
    <s v=".0453"/>
    <n v="1"/>
    <s v=".0453"/>
  </r>
  <r>
    <x v="62"/>
    <s v="KY4-傳動軸馬達(ARD)"/>
    <s v="AEV5"/>
    <s v="-"/>
    <s v="換模A9T"/>
    <s v="AY800C04271"/>
    <n v="0"/>
    <n v="1"/>
    <s v=".0012"/>
    <n v="1"/>
    <s v=".0012"/>
  </r>
  <r>
    <x v="63"/>
    <s v="剎車總成"/>
    <s v="AEV5"/>
    <s v="YD19"/>
    <s v="AYDD19A9Y"/>
    <s v="A9Y670C02571"/>
    <n v="0"/>
    <n v="1"/>
    <s v=".005"/>
    <n v="1"/>
    <s v=".005"/>
  </r>
  <r>
    <x v="64"/>
    <s v="CT-1煞車器總成"/>
    <s v="AEV5"/>
    <s v="YD19"/>
    <s v="AYDD19A9Y"/>
    <s v="A9Y670C02171"/>
    <n v="0"/>
    <n v="1"/>
    <s v=".005"/>
    <n v="1"/>
    <s v=".005"/>
  </r>
  <r>
    <x v="65"/>
    <s v="HOV MPV5-R"/>
    <s v="AEV5"/>
    <s v="YM01"/>
    <s v="AYMA01A9Y"/>
    <s v="AY640B01472"/>
    <n v="30"/>
    <n v="1"/>
    <s v=".0101"/>
    <n v="1"/>
    <s v=".0101"/>
  </r>
  <r>
    <x v="65"/>
    <s v="HOV MPV5-R"/>
    <s v="AEV5"/>
    <s v="-"/>
    <s v="換模A9W"/>
    <s v="AY640B01472"/>
    <n v="30"/>
    <n v="1"/>
    <s v=".0003"/>
    <n v="1"/>
    <s v=".0003"/>
  </r>
  <r>
    <x v="65"/>
    <s v="HOV MPV5-R"/>
    <s v="AEV5"/>
    <s v="YM03"/>
    <s v="AYMB03A9Y"/>
    <s v="AY640B01472"/>
    <n v="30"/>
    <n v="1"/>
    <s v=".0652"/>
    <n v="1"/>
    <s v=".0652"/>
  </r>
  <r>
    <x v="65"/>
    <s v="HOV MPV5-R"/>
    <s v="AEV5"/>
    <s v="-"/>
    <s v="換模A9W"/>
    <s v="AY640B01472"/>
    <n v="30"/>
    <n v="1"/>
    <s v=".0018"/>
    <n v="1"/>
    <s v=".0018"/>
  </r>
  <r>
    <x v="65"/>
    <s v="HOV MPV5-R"/>
    <s v="AEV5"/>
    <s v="-"/>
    <s v="換模A9W"/>
    <s v="AY642B02373"/>
    <n v="30"/>
    <n v="1"/>
    <s v=".0016"/>
    <n v="1"/>
    <s v=".0016"/>
  </r>
  <r>
    <x v="65"/>
    <s v="HOV MPV5-R"/>
    <s v="AEV5"/>
    <s v="YAA5"/>
    <s v="AYTABA5A9Y"/>
    <s v="AY642B02373"/>
    <n v="30"/>
    <n v="1"/>
    <s v=".0592"/>
    <n v="1"/>
    <s v=".0592"/>
  </r>
  <r>
    <x v="65"/>
    <s v="HOV MPV5-R"/>
    <s v="AEV5"/>
    <s v="DQ02"/>
    <s v="ADQA02A9Y"/>
    <s v="AY332D00671"/>
    <n v="49"/>
    <n v="1"/>
    <s v=".0281"/>
    <n v="1"/>
    <s v=".0281"/>
  </r>
  <r>
    <x v="65"/>
    <s v="HOV MPV5-R"/>
    <s v="AEV5"/>
    <s v="-"/>
    <s v="換模A9T"/>
    <s v="AY332D00671"/>
    <n v="49"/>
    <n v="1"/>
    <s v=".0008"/>
    <n v="1"/>
    <s v=".0008"/>
  </r>
  <r>
    <x v="65"/>
    <s v="HOV MPV5-R"/>
    <s v="AEV5"/>
    <s v="-"/>
    <s v="換模A9W"/>
    <s v="A9Y1X02873"/>
    <n v="0"/>
    <n v="1"/>
    <s v=".012"/>
    <n v="1"/>
    <s v=".012"/>
  </r>
  <r>
    <x v="65"/>
    <s v="HOV MPV5-R"/>
    <s v="AEV5"/>
    <s v="YAA6"/>
    <s v="AYAAAA6A9Y"/>
    <s v="A9Y1X02873"/>
    <n v="0"/>
    <n v="1"/>
    <s v=".437"/>
    <n v="1"/>
    <s v=".437"/>
  </r>
  <r>
    <x v="65"/>
    <s v="HOV MPV5-R"/>
    <s v="AEV5"/>
    <s v="DU10"/>
    <s v="ADUK10A9Y"/>
    <s v="AY357D12571"/>
    <n v="30"/>
    <n v="0"/>
    <s v="0"/>
    <n v="1"/>
    <s v="0"/>
  </r>
  <r>
    <x v="65"/>
    <s v="HOV MPV5-R"/>
    <s v="AEV5"/>
    <s v="-"/>
    <s v="換模A9W"/>
    <s v="AY357D12571"/>
    <n v="30"/>
    <n v="0"/>
    <s v="0"/>
    <n v="1"/>
    <s v="0"/>
  </r>
  <r>
    <x v="65"/>
    <s v="HOV MPV5-R"/>
    <s v="AEV5"/>
    <s v="DU11"/>
    <s v="ADUL11A9Y"/>
    <s v="AY357D12571"/>
    <n v="30"/>
    <n v="0"/>
    <s v="0"/>
    <n v="1"/>
    <s v="0"/>
  </r>
  <r>
    <x v="65"/>
    <s v="HOV MPV5-R"/>
    <s v="AEV5"/>
    <s v="-"/>
    <s v="換模A9W"/>
    <s v="AY357D12571"/>
    <n v="30"/>
    <n v="0"/>
    <s v="0"/>
    <n v="1"/>
    <s v="0"/>
  </r>
  <r>
    <x v="65"/>
    <s v="HOV MPV5-R"/>
    <s v="AEV5"/>
    <s v="DU03"/>
    <s v="ADUB03A9Y"/>
    <s v="AY105D09272"/>
    <n v="30"/>
    <n v="1"/>
    <s v=".033"/>
    <n v="1"/>
    <s v=".033"/>
  </r>
  <r>
    <x v="65"/>
    <s v="HOV MPV5-R"/>
    <s v="AEV5"/>
    <s v="-"/>
    <s v="換模A9W"/>
    <s v="AY105D09272"/>
    <n v="30"/>
    <n v="1"/>
    <s v=".001"/>
    <n v="1"/>
    <s v=".001"/>
  </r>
  <r>
    <x v="65"/>
    <s v="HOV MPV5-R"/>
    <s v="AEV5"/>
    <s v="DU04"/>
    <s v="ADUF04A9Y"/>
    <s v="AY105D09272"/>
    <n v="30"/>
    <n v="1"/>
    <s v="0"/>
    <n v="1"/>
    <s v="0"/>
  </r>
  <r>
    <x v="65"/>
    <s v="HOV MPV5-R"/>
    <s v="AEV5"/>
    <s v="-"/>
    <s v="換模A9W"/>
    <s v="AY105D09272"/>
    <n v="30"/>
    <n v="1"/>
    <s v="0"/>
    <n v="1"/>
    <s v="0"/>
  </r>
  <r>
    <x v="65"/>
    <s v="HOV MPV5-R"/>
    <s v="AEV5"/>
    <s v="DU05"/>
    <s v="ADUC05A9Y"/>
    <s v="AY105D09272"/>
    <n v="30"/>
    <n v="1"/>
    <s v=".0467"/>
    <n v="1"/>
    <s v=".0467"/>
  </r>
  <r>
    <x v="65"/>
    <s v="HOV MPV5-R"/>
    <s v="AEV5"/>
    <s v="-"/>
    <s v="換模A9W"/>
    <s v="AY105D09272"/>
    <n v="30"/>
    <n v="1"/>
    <s v=".0013"/>
    <n v="1"/>
    <s v=".0013"/>
  </r>
  <r>
    <x v="65"/>
    <s v="HOV MPV5-R"/>
    <s v="AEV5"/>
    <s v="DU06"/>
    <s v="ADUI06A9Y"/>
    <s v="AY105D09272"/>
    <n v="30"/>
    <n v="1"/>
    <s v=".01"/>
    <n v="1"/>
    <s v=".01"/>
  </r>
  <r>
    <x v="65"/>
    <s v="HOV MPV5-R"/>
    <s v="AEV5"/>
    <s v="-"/>
    <s v="換模A9W"/>
    <s v="AY105D09272"/>
    <n v="30"/>
    <n v="1"/>
    <s v=".0003"/>
    <n v="1"/>
    <s v=".0003"/>
  </r>
  <r>
    <x v="65"/>
    <s v="HOV MPV5-R"/>
    <s v="AEV5"/>
    <s v="DU10"/>
    <s v="ADUK10A9Y"/>
    <s v="AY357D12572"/>
    <n v="30"/>
    <n v="1"/>
    <s v="0"/>
    <n v="1"/>
    <s v="0"/>
  </r>
  <r>
    <x v="65"/>
    <s v="HOV MPV5-R"/>
    <s v="AEV5"/>
    <s v="-"/>
    <s v="換模A9W"/>
    <s v="AY357D12572"/>
    <n v="30"/>
    <n v="1"/>
    <s v="0"/>
    <n v="1"/>
    <s v="0"/>
  </r>
  <r>
    <x v="65"/>
    <s v="HOV MPV5-R"/>
    <s v="AEV5"/>
    <s v="DU11"/>
    <s v="ADUL11A9Y"/>
    <s v="AY357D12572"/>
    <n v="30"/>
    <n v="1"/>
    <s v="0"/>
    <n v="1"/>
    <s v="0"/>
  </r>
  <r>
    <x v="65"/>
    <s v="HOV MPV5-R"/>
    <s v="AEV5"/>
    <s v="-"/>
    <s v="換模A9W"/>
    <s v="AY357D12572"/>
    <n v="30"/>
    <n v="1"/>
    <s v="0"/>
    <n v="1"/>
    <s v="0"/>
  </r>
  <r>
    <x v="66"/>
    <s v="HOV MPV5-L"/>
    <s v="AEV5"/>
    <s v="YM01"/>
    <s v="AYMA01A9Y"/>
    <s v="AY640B01471"/>
    <n v="30"/>
    <n v="1"/>
    <s v=".0101"/>
    <n v="1"/>
    <s v=".0101"/>
  </r>
  <r>
    <x v="66"/>
    <s v="HOV MPV5-L"/>
    <s v="AEV5"/>
    <s v="-"/>
    <s v="換模A9W"/>
    <s v="AY640B01471"/>
    <n v="30"/>
    <n v="1"/>
    <s v=".0003"/>
    <n v="1"/>
    <s v=".0003"/>
  </r>
  <r>
    <x v="66"/>
    <s v="HOV MPV5-L"/>
    <s v="AEV5"/>
    <s v="YM03"/>
    <s v="AYMB03A9Y"/>
    <s v="AY640B01471"/>
    <n v="30"/>
    <n v="1"/>
    <s v=".0652"/>
    <n v="1"/>
    <s v=".0652"/>
  </r>
  <r>
    <x v="66"/>
    <s v="HOV MPV5-L"/>
    <s v="AEV5"/>
    <s v="-"/>
    <s v="換模A9W"/>
    <s v="AY640B01471"/>
    <n v="30"/>
    <n v="1"/>
    <s v=".0018"/>
    <n v="1"/>
    <s v=".0018"/>
  </r>
  <r>
    <x v="66"/>
    <s v="HOV MPV5-L"/>
    <s v="AEV5"/>
    <s v="-"/>
    <s v="換模A9W"/>
    <s v="AY642B02374"/>
    <n v="49"/>
    <n v="1"/>
    <s v=".0016"/>
    <n v="1"/>
    <s v=".0016"/>
  </r>
  <r>
    <x v="66"/>
    <s v="HOV MPV5-L"/>
    <s v="AEV5"/>
    <s v="YAA5"/>
    <s v="AYTABA5A9Y"/>
    <s v="AY642B02374"/>
    <n v="49"/>
    <n v="1"/>
    <s v=".0592"/>
    <n v="1"/>
    <s v=".0592"/>
  </r>
  <r>
    <x v="66"/>
    <s v="HOV MPV5-L"/>
    <s v="AEV5"/>
    <s v="DQ02"/>
    <s v="ADQA02A9Y"/>
    <s v="AY332D00671"/>
    <n v="49"/>
    <n v="1"/>
    <s v=".0281"/>
    <n v="1"/>
    <s v=".0281"/>
  </r>
  <r>
    <x v="66"/>
    <s v="HOV MPV5-L"/>
    <s v="AEV5"/>
    <s v="-"/>
    <s v="換模A9T"/>
    <s v="AY332D00671"/>
    <n v="49"/>
    <n v="1"/>
    <s v=".0008"/>
    <n v="1"/>
    <s v=".0008"/>
  </r>
  <r>
    <x v="66"/>
    <s v="HOV MPV5-L"/>
    <s v="AEV5"/>
    <s v="-"/>
    <s v="換模A9W"/>
    <s v="A9Y1X02874"/>
    <n v="0"/>
    <n v="1"/>
    <s v=".012"/>
    <n v="1"/>
    <s v=".012"/>
  </r>
  <r>
    <x v="66"/>
    <s v="HOV MPV5-L"/>
    <s v="AEV5"/>
    <s v="YAA6"/>
    <s v="AYAAAA6A9Y"/>
    <s v="A9Y1X02874"/>
    <n v="0"/>
    <n v="1"/>
    <s v=".437"/>
    <n v="1"/>
    <s v=".437"/>
  </r>
  <r>
    <x v="66"/>
    <s v="HOV MPV5-L"/>
    <s v="AEV5"/>
    <s v="DU10"/>
    <s v="ADUK10A9Y"/>
    <s v="AY357D12571"/>
    <n v="30"/>
    <n v="0"/>
    <s v="0"/>
    <n v="1"/>
    <s v="0"/>
  </r>
  <r>
    <x v="66"/>
    <s v="HOV MPV5-L"/>
    <s v="AEV5"/>
    <s v="-"/>
    <s v="換模A9W"/>
    <s v="AY357D12571"/>
    <n v="30"/>
    <n v="0"/>
    <s v="0"/>
    <n v="1"/>
    <s v="0"/>
  </r>
  <r>
    <x v="66"/>
    <s v="HOV MPV5-L"/>
    <s v="AEV5"/>
    <s v="DU11"/>
    <s v="ADUL11A9Y"/>
    <s v="AY357D12571"/>
    <n v="30"/>
    <n v="0"/>
    <s v="0"/>
    <n v="1"/>
    <s v="0"/>
  </r>
  <r>
    <x v="66"/>
    <s v="HOV MPV5-L"/>
    <s v="AEV5"/>
    <s v="-"/>
    <s v="換模A9W"/>
    <s v="AY357D12571"/>
    <n v="30"/>
    <n v="0"/>
    <s v="0"/>
    <n v="1"/>
    <s v="0"/>
  </r>
  <r>
    <x v="66"/>
    <s v="HOV MPV5-L"/>
    <s v="AEV5"/>
    <s v="DU03"/>
    <s v="ADUB03A9Y"/>
    <s v="AY105D09272"/>
    <n v="30"/>
    <n v="1"/>
    <s v=".033"/>
    <n v="1"/>
    <s v=".033"/>
  </r>
  <r>
    <x v="66"/>
    <s v="HOV MPV5-L"/>
    <s v="AEV5"/>
    <s v="-"/>
    <s v="換模A9W"/>
    <s v="AY105D09272"/>
    <n v="30"/>
    <n v="1"/>
    <s v=".001"/>
    <n v="1"/>
    <s v=".001"/>
  </r>
  <r>
    <x v="66"/>
    <s v="HOV MPV5-L"/>
    <s v="AEV5"/>
    <s v="DU04"/>
    <s v="ADUF04A9Y"/>
    <s v="AY105D09272"/>
    <n v="30"/>
    <n v="1"/>
    <s v="0"/>
    <n v="1"/>
    <s v="0"/>
  </r>
  <r>
    <x v="66"/>
    <s v="HOV MPV5-L"/>
    <s v="AEV5"/>
    <s v="-"/>
    <s v="換模A9W"/>
    <s v="AY105D09272"/>
    <n v="30"/>
    <n v="1"/>
    <s v="0"/>
    <n v="1"/>
    <s v="0"/>
  </r>
  <r>
    <x v="66"/>
    <s v="HOV MPV5-L"/>
    <s v="AEV5"/>
    <s v="DU05"/>
    <s v="ADUC05A9Y"/>
    <s v="AY105D09272"/>
    <n v="30"/>
    <n v="1"/>
    <s v=".0467"/>
    <n v="1"/>
    <s v=".0467"/>
  </r>
  <r>
    <x v="66"/>
    <s v="HOV MPV5-L"/>
    <s v="AEV5"/>
    <s v="-"/>
    <s v="換模A9W"/>
    <s v="AY105D09272"/>
    <n v="30"/>
    <n v="1"/>
    <s v=".0013"/>
    <n v="1"/>
    <s v=".0013"/>
  </r>
  <r>
    <x v="66"/>
    <s v="HOV MPV5-L"/>
    <s v="AEV5"/>
    <s v="DU06"/>
    <s v="ADUI06A9Y"/>
    <s v="AY105D09272"/>
    <n v="30"/>
    <n v="1"/>
    <s v=".01"/>
    <n v="1"/>
    <s v=".01"/>
  </r>
  <r>
    <x v="66"/>
    <s v="HOV MPV5-L"/>
    <s v="AEV5"/>
    <s v="-"/>
    <s v="換模A9W"/>
    <s v="AY105D09272"/>
    <n v="30"/>
    <n v="1"/>
    <s v=".0003"/>
    <n v="1"/>
    <s v=".0003"/>
  </r>
  <r>
    <x v="66"/>
    <s v="HOV MPV5-L"/>
    <s v="AEV5"/>
    <s v="DU10"/>
    <s v="ADUK10A9Y"/>
    <s v="AY357D12572"/>
    <n v="30"/>
    <n v="1"/>
    <s v="0"/>
    <n v="1"/>
    <s v="0"/>
  </r>
  <r>
    <x v="66"/>
    <s v="HOV MPV5-L"/>
    <s v="AEV5"/>
    <s v="-"/>
    <s v="換模A9W"/>
    <s v="AY357D12572"/>
    <n v="30"/>
    <n v="1"/>
    <s v="0"/>
    <n v="1"/>
    <s v="0"/>
  </r>
  <r>
    <x v="66"/>
    <s v="HOV MPV5-L"/>
    <s v="AEV5"/>
    <s v="DU11"/>
    <s v="ADUL11A9Y"/>
    <s v="AY357D12572"/>
    <n v="30"/>
    <n v="1"/>
    <s v="0"/>
    <n v="1"/>
    <s v="0"/>
  </r>
  <r>
    <x v="66"/>
    <s v="HOV MPV5-L"/>
    <s v="AEV5"/>
    <s v="-"/>
    <s v="換模A9W"/>
    <s v="AY357D12572"/>
    <n v="30"/>
    <n v="1"/>
    <s v="0"/>
    <n v="1"/>
    <s v="0"/>
  </r>
  <r>
    <x v="67"/>
    <s v="電刷總成"/>
    <s v="AEV5"/>
    <s v="YD19"/>
    <s v="AYDD19A9Y"/>
    <s v="A9Y647D01671"/>
    <n v="0"/>
    <n v="1"/>
    <s v=".005"/>
    <n v="1"/>
    <s v=".005"/>
  </r>
  <r>
    <x v="68"/>
    <s v="馬達總成(DG-10K)"/>
    <s v="AEV5"/>
    <s v="YQ03"/>
    <s v="AYQA03A9Y"/>
    <s v="A9Y918C02071"/>
    <n v="0"/>
    <n v="1"/>
    <s v=".0333"/>
    <n v="1"/>
    <s v=".0333"/>
  </r>
  <r>
    <x v="68"/>
    <s v="馬達總成(DG-10K)"/>
    <s v="AEV5"/>
    <s v="-"/>
    <s v="換模A9T"/>
    <s v="A9Y918C02071"/>
    <n v="0"/>
    <n v="1"/>
    <s v=".0009"/>
    <n v="1"/>
    <s v=".0009"/>
  </r>
  <r>
    <x v="68"/>
    <s v="馬達總成(DG-10K)"/>
    <s v="AEV5"/>
    <s v="YD11"/>
    <s v="AYDC11A9Y"/>
    <s v="A9Y918C02071"/>
    <n v="0"/>
    <n v="1"/>
    <s v=".015"/>
    <n v="1"/>
    <s v=".015"/>
  </r>
  <r>
    <x v="68"/>
    <s v="馬達總成(DG-10K)"/>
    <s v="AEV5"/>
    <s v="-"/>
    <s v="換模A9T"/>
    <s v="A9Y918C02071"/>
    <n v="0"/>
    <n v="1"/>
    <s v=".0004"/>
    <n v="1"/>
    <s v=".0004"/>
  </r>
  <r>
    <x v="68"/>
    <s v="馬達總成(DG-10K)"/>
    <s v="AEV5"/>
    <s v="YD16"/>
    <s v="AYDD16A9Y"/>
    <s v="A9Y918C02071"/>
    <n v="0"/>
    <n v="1"/>
    <s v=".2933"/>
    <n v="1"/>
    <s v=".2933"/>
  </r>
  <r>
    <x v="68"/>
    <s v="馬達總成(DG-10K)"/>
    <s v="AEV5"/>
    <s v="-"/>
    <s v="換模A9T"/>
    <s v="A9Y918C02071"/>
    <n v="0"/>
    <n v="1"/>
    <s v=".008"/>
    <n v="1"/>
    <s v=".008"/>
  </r>
  <r>
    <x v="68"/>
    <s v="馬達總成(DG-10K)"/>
    <s v="AEV5"/>
    <s v="YD09"/>
    <s v="AYDB09A9Y"/>
    <s v="A9Y918C02071"/>
    <n v="0"/>
    <n v="1"/>
    <s v=".015"/>
    <n v="1"/>
    <s v=".015"/>
  </r>
  <r>
    <x v="68"/>
    <s v="馬達總成(DG-10K)"/>
    <s v="AEV5"/>
    <s v="-"/>
    <s v="換模A9W"/>
    <s v="A9Y918C02071"/>
    <n v="0"/>
    <n v="1"/>
    <s v=".0004"/>
    <n v="1"/>
    <s v=".0004"/>
  </r>
  <r>
    <x v="69"/>
    <s v="齒輪心軸總成 MAGIC"/>
    <s v="AEV5"/>
    <s v="YD19"/>
    <s v="AYDD19A9Y"/>
    <s v="A9Y357D09271"/>
    <n v="0"/>
    <n v="1"/>
    <s v=".005"/>
    <n v="1"/>
    <s v=".005"/>
  </r>
  <r>
    <x v="69"/>
    <s v="齒輪心軸總成 MAGIC"/>
    <s v="AEV5"/>
    <n v="0"/>
    <s v="換模AR9"/>
    <s v="A9Y357D09271"/>
    <n v="0"/>
    <n v="1"/>
    <s v=".0002"/>
    <n v="1"/>
    <s v=".0002"/>
  </r>
  <r>
    <x v="69"/>
    <s v="齒輪心軸總成 MAGIC"/>
    <s v="AEV5"/>
    <s v="YAA1"/>
    <s v="AYSAFA1A9Y"/>
    <s v="A9Y357D09271"/>
    <n v="0"/>
    <n v="1"/>
    <s v=".0088"/>
    <n v="1"/>
    <s v=".0088"/>
  </r>
  <r>
    <x v="70"/>
    <s v="CT-7 (511100-58900)"/>
    <s v="AEV5"/>
    <s v="DD01"/>
    <s v="ADDB01A9Y"/>
    <s v="A9Y7X00477"/>
    <n v="0"/>
    <n v="1"/>
    <s v=".0499"/>
    <n v="1"/>
    <s v=".0499"/>
  </r>
  <r>
    <x v="70"/>
    <s v="CT-7 (511100-58900)"/>
    <s v="AEV5"/>
    <s v="-"/>
    <s v="換模A9T"/>
    <s v="A9Y7X00477"/>
    <n v="0"/>
    <n v="1"/>
    <s v=".0014"/>
    <n v="1"/>
    <s v=".0014"/>
  </r>
  <r>
    <x v="70"/>
    <s v="CT-7 (511100-58900)"/>
    <s v="AEV5"/>
    <s v="DD03"/>
    <s v="ADDF03A9Y"/>
    <s v="A9Y7X00477"/>
    <n v="0"/>
    <n v="1"/>
    <s v=".0891"/>
    <n v="1"/>
    <s v=".0891"/>
  </r>
  <r>
    <x v="70"/>
    <s v="CT-7 (511100-58900)"/>
    <s v="AEV5"/>
    <s v="-"/>
    <s v="換模A9T"/>
    <s v="A9Y7X00477"/>
    <n v="0"/>
    <n v="1"/>
    <s v=".0024"/>
    <n v="1"/>
    <s v=".0024"/>
  </r>
  <r>
    <x v="70"/>
    <s v="CT-7 (511100-58900)"/>
    <s v="AEV5"/>
    <s v="DD04"/>
    <s v="ADDH04A9Y"/>
    <s v="A9Y7X00477"/>
    <n v="0"/>
    <n v="1"/>
    <s v=".0074"/>
    <n v="1"/>
    <s v=".0074"/>
  </r>
  <r>
    <x v="70"/>
    <s v="CT-7 (511100-58900)"/>
    <s v="AEV5"/>
    <s v="DD06"/>
    <s v="ADDB06A9Y"/>
    <s v="A9Y7X00477"/>
    <n v="0"/>
    <n v="1"/>
    <s v=".03"/>
    <n v="1"/>
    <s v=".03"/>
  </r>
  <r>
    <x v="70"/>
    <s v="CT-7 (511100-58900)"/>
    <s v="AEV5"/>
    <s v="-"/>
    <s v="換模A9T"/>
    <s v="A9Y7X00477"/>
    <n v="0"/>
    <n v="1"/>
    <s v=".0008"/>
    <n v="1"/>
    <s v=".0008"/>
  </r>
  <r>
    <x v="70"/>
    <s v="CT-7 (511100-58900)"/>
    <s v="AEV5"/>
    <s v="DU11"/>
    <s v="ADUL11A9Y"/>
    <s v="AY105D10571"/>
    <n v="0"/>
    <n v="1"/>
    <s v="0"/>
    <n v="1"/>
    <s v="0"/>
  </r>
  <r>
    <x v="70"/>
    <s v="CT-7 (511100-58900)"/>
    <s v="AEV5"/>
    <s v="-"/>
    <s v="換模A9W"/>
    <s v="AY105D10571"/>
    <n v="0"/>
    <n v="1"/>
    <s v="0"/>
    <n v="1"/>
    <s v="0"/>
  </r>
  <r>
    <x v="70"/>
    <s v="CT-7 (511100-58900)"/>
    <s v="AEV5"/>
    <s v="DU01"/>
    <s v="ADUA01A9Y"/>
    <s v="AY105D10571"/>
    <n v="0"/>
    <n v="1"/>
    <s v=".0167"/>
    <n v="1"/>
    <s v=".0167"/>
  </r>
  <r>
    <x v="70"/>
    <s v="CT-7 (511100-58900)"/>
    <s v="AEV5"/>
    <s v="-"/>
    <s v="換模A9W"/>
    <s v="AY105D10571"/>
    <n v="0"/>
    <n v="1"/>
    <s v=".0005"/>
    <n v="1"/>
    <s v=".0005"/>
  </r>
  <r>
    <x v="70"/>
    <s v="CT-7 (511100-58900)"/>
    <s v="AEV5"/>
    <s v="DU04"/>
    <s v="ADUF04A9Y"/>
    <s v="AY105D10571"/>
    <n v="0"/>
    <n v="1"/>
    <s v="0"/>
    <n v="1"/>
    <s v="0"/>
  </r>
  <r>
    <x v="70"/>
    <s v="CT-7 (511100-58900)"/>
    <s v="AEV5"/>
    <s v="-"/>
    <s v="換模A9W"/>
    <s v="AY105D10571"/>
    <n v="0"/>
    <n v="1"/>
    <s v="0"/>
    <n v="1"/>
    <s v="0"/>
  </r>
  <r>
    <x v="70"/>
    <s v="CT-7 (511100-58900)"/>
    <s v="AEV5"/>
    <s v="DU05"/>
    <s v="ADUC05A9Y"/>
    <s v="AY105D10571"/>
    <n v="0"/>
    <n v="1"/>
    <s v=".0467"/>
    <n v="1"/>
    <s v=".0467"/>
  </r>
  <r>
    <x v="70"/>
    <s v="CT-7 (511100-58900)"/>
    <s v="AEV5"/>
    <s v="-"/>
    <s v="換模A9W"/>
    <s v="AY105D10571"/>
    <n v="0"/>
    <n v="1"/>
    <s v=".0013"/>
    <n v="1"/>
    <s v=".0013"/>
  </r>
  <r>
    <x v="70"/>
    <s v="CT-7 (511100-58900)"/>
    <s v="AEV5"/>
    <s v="DU06"/>
    <s v="ADUI06A9Y"/>
    <s v="AY105D10571"/>
    <n v="0"/>
    <n v="1"/>
    <s v=".01"/>
    <n v="1"/>
    <s v=".01"/>
  </r>
  <r>
    <x v="70"/>
    <s v="CT-7 (511100-58900)"/>
    <s v="AEV5"/>
    <s v="-"/>
    <s v="換模A9W"/>
    <s v="AY105D10571"/>
    <n v="0"/>
    <n v="1"/>
    <s v=".0003"/>
    <n v="1"/>
    <s v=".0003"/>
  </r>
  <r>
    <x v="70"/>
    <s v="CT-7 (511100-58900)"/>
    <s v="AEV5"/>
    <s v="DQ02"/>
    <s v="ADQA02A9Y"/>
    <s v="AY800D07271"/>
    <n v="0"/>
    <n v="1"/>
    <s v=".0281"/>
    <n v="1"/>
    <s v=".0281"/>
  </r>
  <r>
    <x v="70"/>
    <s v="CT-7 (511100-58900)"/>
    <s v="AEV5"/>
    <s v="-"/>
    <s v="換模A9T"/>
    <s v="AY800D07271"/>
    <n v="0"/>
    <n v="1"/>
    <s v=".0008"/>
    <n v="1"/>
    <s v=".0008"/>
  </r>
  <r>
    <x v="71"/>
    <s v="心軸總成MPV4(槽絕緣套)"/>
    <s v="AEV5"/>
    <s v="DU10"/>
    <s v="ADUK10A9Y"/>
    <s v="AY357D12571"/>
    <n v="0"/>
    <n v="1"/>
    <s v="0"/>
    <n v="1"/>
    <s v="0"/>
  </r>
  <r>
    <x v="71"/>
    <s v="心軸總成MPV4(槽絕緣套)"/>
    <s v="AEV5"/>
    <s v="-"/>
    <s v="換模A9W"/>
    <s v="AY357D12571"/>
    <n v="0"/>
    <n v="1"/>
    <s v="0"/>
    <n v="1"/>
    <s v="0"/>
  </r>
  <r>
    <x v="71"/>
    <s v="心軸總成MPV4(槽絕緣套)"/>
    <s v="AEV5"/>
    <s v="DU11"/>
    <s v="ADUL11A9Y"/>
    <s v="AY357D12571"/>
    <n v="0"/>
    <n v="1"/>
    <s v="0"/>
    <n v="1"/>
    <s v="0"/>
  </r>
  <r>
    <x v="71"/>
    <s v="心軸總成MPV4(槽絕緣套)"/>
    <s v="AEV5"/>
    <s v="-"/>
    <s v="換模A9W"/>
    <s v="AY357D12571"/>
    <n v="0"/>
    <n v="1"/>
    <s v="0"/>
    <n v="1"/>
    <s v="0"/>
  </r>
  <r>
    <x v="72"/>
    <s v="CT-8"/>
    <s v="AEV5"/>
    <s v="DD03"/>
    <s v="ADDF03A9Y"/>
    <s v="A9Y7X00478"/>
    <n v="0"/>
    <n v="1"/>
    <s v=".0891"/>
    <n v="1"/>
    <s v=".0891"/>
  </r>
  <r>
    <x v="72"/>
    <s v="CT-8"/>
    <s v="AEV5"/>
    <s v="-"/>
    <s v="換模A9T"/>
    <s v="A9Y7X00478"/>
    <n v="0"/>
    <n v="1"/>
    <s v=".0024"/>
    <n v="1"/>
    <s v=".0024"/>
  </r>
  <r>
    <x v="72"/>
    <s v="CT-8"/>
    <s v="AEV5"/>
    <s v="DD01"/>
    <s v="ADDB01A9Y"/>
    <s v="A9Y7X00478"/>
    <n v="0"/>
    <n v="1"/>
    <s v=".0499"/>
    <n v="1"/>
    <s v=".0499"/>
  </r>
  <r>
    <x v="72"/>
    <s v="CT-8"/>
    <s v="AEV5"/>
    <s v="-"/>
    <s v="換模A9T"/>
    <s v="A9Y7X00478"/>
    <n v="0"/>
    <n v="1"/>
    <s v=".0014"/>
    <n v="1"/>
    <s v=".0014"/>
  </r>
  <r>
    <x v="72"/>
    <s v="CT-8"/>
    <s v="AEV5"/>
    <s v="DD04"/>
    <s v="ADDH04A9Y"/>
    <s v="A9Y7X00478"/>
    <n v="0"/>
    <n v="1"/>
    <s v=".0074"/>
    <n v="1"/>
    <s v=".0074"/>
  </r>
  <r>
    <x v="72"/>
    <s v="CT-8"/>
    <s v="AEV5"/>
    <s v="DD06"/>
    <s v="ADDB06A9Y"/>
    <s v="A9Y7X00478"/>
    <n v="0"/>
    <n v="1"/>
    <s v=".03"/>
    <n v="1"/>
    <s v=".03"/>
  </r>
  <r>
    <x v="72"/>
    <s v="CT-8"/>
    <s v="AEV5"/>
    <s v="-"/>
    <s v="換模A9T"/>
    <s v="A9Y7X00478"/>
    <n v="0"/>
    <n v="1"/>
    <s v=".0008"/>
    <n v="1"/>
    <s v=".0008"/>
  </r>
  <r>
    <x v="72"/>
    <s v="CT-8"/>
    <s v="AEV5"/>
    <s v="DU11"/>
    <s v="ADUL11A9Y"/>
    <s v="AY105D10572"/>
    <n v="0"/>
    <n v="1"/>
    <s v="0"/>
    <n v="1"/>
    <s v="0"/>
  </r>
  <r>
    <x v="72"/>
    <s v="CT-8"/>
    <s v="AEV5"/>
    <s v="-"/>
    <s v="換模A9W"/>
    <s v="AY105D10572"/>
    <n v="0"/>
    <n v="1"/>
    <s v="0"/>
    <n v="1"/>
    <s v="0"/>
  </r>
  <r>
    <x v="72"/>
    <s v="CT-8"/>
    <s v="AEV5"/>
    <s v="DU01"/>
    <s v="ADUA01A9Y"/>
    <s v="AY105D10572"/>
    <n v="0"/>
    <n v="1"/>
    <s v=".0167"/>
    <n v="1"/>
    <s v=".0167"/>
  </r>
  <r>
    <x v="72"/>
    <s v="CT-8"/>
    <s v="AEV5"/>
    <s v="-"/>
    <s v="換模A9W"/>
    <s v="AY105D10572"/>
    <n v="0"/>
    <n v="1"/>
    <s v=".0005"/>
    <n v="1"/>
    <s v=".0005"/>
  </r>
  <r>
    <x v="72"/>
    <s v="CT-8"/>
    <s v="AEV5"/>
    <s v="DU04"/>
    <s v="ADUF04A9Y"/>
    <s v="AY105D10572"/>
    <n v="0"/>
    <n v="1"/>
    <s v="0"/>
    <n v="1"/>
    <s v="0"/>
  </r>
  <r>
    <x v="72"/>
    <s v="CT-8"/>
    <s v="AEV5"/>
    <s v="-"/>
    <s v="換模A9W"/>
    <s v="AY105D10572"/>
    <n v="0"/>
    <n v="1"/>
    <s v="0"/>
    <n v="1"/>
    <s v="0"/>
  </r>
  <r>
    <x v="72"/>
    <s v="CT-8"/>
    <s v="AEV5"/>
    <s v="DU05"/>
    <s v="ADUC05A9Y"/>
    <s v="AY105D10572"/>
    <n v="0"/>
    <n v="1"/>
    <s v=".0467"/>
    <n v="1"/>
    <s v=".0467"/>
  </r>
  <r>
    <x v="72"/>
    <s v="CT-8"/>
    <s v="AEV5"/>
    <s v="-"/>
    <s v="換模A9W"/>
    <s v="AY105D10572"/>
    <n v="0"/>
    <n v="1"/>
    <s v=".0013"/>
    <n v="1"/>
    <s v=".0013"/>
  </r>
  <r>
    <x v="72"/>
    <s v="CT-8"/>
    <s v="AEV5"/>
    <s v="DU06"/>
    <s v="ADUI06A9Y"/>
    <s v="AY105D10572"/>
    <n v="0"/>
    <n v="1"/>
    <s v=".01"/>
    <n v="1"/>
    <s v=".01"/>
  </r>
  <r>
    <x v="72"/>
    <s v="CT-8"/>
    <s v="AEV5"/>
    <s v="-"/>
    <s v="換模A9W"/>
    <s v="AY105D10572"/>
    <n v="0"/>
    <n v="1"/>
    <s v=".0003"/>
    <n v="1"/>
    <s v=".0003"/>
  </r>
  <r>
    <x v="72"/>
    <s v="CT-8"/>
    <s v="AEV5"/>
    <s v="DQ02"/>
    <s v="ADQA02A9Y"/>
    <s v="AY800C06071"/>
    <n v="0"/>
    <n v="0"/>
    <s v=".0281"/>
    <n v="1"/>
    <s v="0"/>
  </r>
  <r>
    <x v="72"/>
    <s v="CT-8"/>
    <s v="AEV5"/>
    <s v="-"/>
    <s v="換模A9T"/>
    <s v="AY800C06071"/>
    <n v="0"/>
    <n v="0"/>
    <s v=".0008"/>
    <n v="1"/>
    <s v="0"/>
  </r>
  <r>
    <x v="72"/>
    <s v="CT-8"/>
    <s v="AEV5"/>
    <s v="DQ04"/>
    <s v="ADQB04A9Y"/>
    <s v="AY800C06071"/>
    <n v="0"/>
    <n v="0"/>
    <s v=".0039"/>
    <n v="1"/>
    <s v="0"/>
  </r>
  <r>
    <x v="72"/>
    <s v="CT-8"/>
    <s v="AEV5"/>
    <s v="-"/>
    <s v="換模A9T"/>
    <s v="AY800C06071"/>
    <n v="0"/>
    <n v="0"/>
    <s v=".0001"/>
    <n v="1"/>
    <s v="0"/>
  </r>
  <r>
    <x v="72"/>
    <s v="CT-8"/>
    <s v="AEV5"/>
    <s v="DQ02"/>
    <s v="ADQA02A9Y"/>
    <s v="AY800D07371"/>
    <n v="0"/>
    <n v="1"/>
    <s v=".0281"/>
    <n v="1"/>
    <s v=".0281"/>
  </r>
  <r>
    <x v="72"/>
    <s v="CT-8"/>
    <s v="AEV5"/>
    <s v="-"/>
    <s v="換模A9T"/>
    <s v="AY800D07371"/>
    <n v="0"/>
    <n v="1"/>
    <s v=".0008"/>
    <n v="1"/>
    <s v=".0008"/>
  </r>
  <r>
    <x v="72"/>
    <s v="CT-8"/>
    <s v="AEV5"/>
    <s v="DQ04"/>
    <s v="ADQB04A9Y"/>
    <s v="AY800D07371"/>
    <n v="0"/>
    <n v="1"/>
    <s v=".0039"/>
    <n v="1"/>
    <s v=".0039"/>
  </r>
  <r>
    <x v="72"/>
    <s v="CT-8"/>
    <s v="AEV5"/>
    <s v="-"/>
    <s v="換模A9T"/>
    <s v="AY800D07371"/>
    <n v="0"/>
    <n v="1"/>
    <s v=".0001"/>
    <n v="1"/>
    <s v=".0001"/>
  </r>
  <r>
    <x v="73"/>
    <s v="齒輪馬達   (光星NOVA)"/>
    <s v="AEV5"/>
    <s v="DQ02"/>
    <s v="ADQA02A9Y"/>
    <s v="AY332D00671"/>
    <n v="49"/>
    <n v="1"/>
    <s v=".0281"/>
    <n v="1"/>
    <s v=".0281"/>
  </r>
  <r>
    <x v="73"/>
    <s v="齒輪馬達   (光星NOVA)"/>
    <s v="AEV5"/>
    <s v="-"/>
    <s v="換模A9T"/>
    <s v="AY332D00671"/>
    <n v="49"/>
    <n v="1"/>
    <s v=".0008"/>
    <n v="1"/>
    <s v=".0008"/>
  </r>
  <r>
    <x v="73"/>
    <s v="齒輪馬達   (光星NOVA)"/>
    <s v="AEV5"/>
    <s v="DU10"/>
    <s v="ADUK10A9Y"/>
    <s v="AY357D12571"/>
    <n v="30"/>
    <n v="0"/>
    <s v="0"/>
    <n v="1"/>
    <s v="0"/>
  </r>
  <r>
    <x v="73"/>
    <s v="齒輪馬達   (光星NOVA)"/>
    <s v="AEV5"/>
    <s v="-"/>
    <s v="換模A9W"/>
    <s v="AY357D12571"/>
    <n v="30"/>
    <n v="0"/>
    <s v="0"/>
    <n v="1"/>
    <s v="0"/>
  </r>
  <r>
    <x v="73"/>
    <s v="齒輪馬達   (光星NOVA)"/>
    <s v="AEV5"/>
    <s v="DU11"/>
    <s v="ADUL11A9Y"/>
    <s v="AY357D12571"/>
    <n v="30"/>
    <n v="0"/>
    <s v="0"/>
    <n v="1"/>
    <s v="0"/>
  </r>
  <r>
    <x v="73"/>
    <s v="齒輪馬達   (光星NOVA)"/>
    <s v="AEV5"/>
    <s v="-"/>
    <s v="換模A9W"/>
    <s v="AY357D12571"/>
    <n v="30"/>
    <n v="0"/>
    <s v="0"/>
    <n v="1"/>
    <s v="0"/>
  </r>
  <r>
    <x v="73"/>
    <s v="齒輪馬達   (光星NOVA)"/>
    <s v="AEV5"/>
    <s v="-"/>
    <s v="換模A9W"/>
    <s v="A9Y1X05371"/>
    <n v="0"/>
    <n v="1"/>
    <s v=".012"/>
    <n v="1"/>
    <s v=".012"/>
  </r>
  <r>
    <x v="73"/>
    <s v="齒輪馬達   (光星NOVA)"/>
    <s v="AEV5"/>
    <s v="YAA6"/>
    <s v="AYAAAA6A9Y"/>
    <s v="A9Y1X05371"/>
    <n v="0"/>
    <n v="1"/>
    <s v=".437"/>
    <n v="1"/>
    <s v=".437"/>
  </r>
  <r>
    <x v="73"/>
    <s v="齒輪馬達   (光星NOVA)"/>
    <s v="AEV5"/>
    <s v="YM01"/>
    <s v="AYMA01A9Y"/>
    <s v="AY640C02871"/>
    <n v="0"/>
    <n v="1"/>
    <s v=".0101"/>
    <n v="1"/>
    <s v=".0101"/>
  </r>
  <r>
    <x v="73"/>
    <s v="齒輪馬達   (光星NOVA)"/>
    <s v="AEV5"/>
    <s v="-"/>
    <s v="換模A9W"/>
    <s v="AY640C02871"/>
    <n v="0"/>
    <n v="1"/>
    <s v=".0003"/>
    <n v="1"/>
    <s v=".0003"/>
  </r>
  <r>
    <x v="73"/>
    <s v="齒輪馬達   (光星NOVA)"/>
    <s v="AEV5"/>
    <s v="YM03"/>
    <s v="AYMB03A9Y"/>
    <s v="AY640C02871"/>
    <n v="0"/>
    <n v="1"/>
    <s v=".0652"/>
    <n v="1"/>
    <s v=".0652"/>
  </r>
  <r>
    <x v="73"/>
    <s v="齒輪馬達   (光星NOVA)"/>
    <s v="AEV5"/>
    <s v="-"/>
    <s v="換模A9W"/>
    <s v="AY640C02871"/>
    <n v="0"/>
    <n v="1"/>
    <s v=".0018"/>
    <n v="1"/>
    <s v=".0018"/>
  </r>
  <r>
    <x v="73"/>
    <s v="齒輪馬達   (光星NOVA)"/>
    <s v="AEV5"/>
    <s v="DU03"/>
    <s v="ADUB03A9Y"/>
    <s v="AY105D09272"/>
    <n v="30"/>
    <n v="1"/>
    <s v=".033"/>
    <n v="1"/>
    <s v=".033"/>
  </r>
  <r>
    <x v="73"/>
    <s v="齒輪馬達   (光星NOVA)"/>
    <s v="AEV5"/>
    <s v="-"/>
    <s v="換模A9W"/>
    <s v="AY105D09272"/>
    <n v="30"/>
    <n v="1"/>
    <s v=".001"/>
    <n v="1"/>
    <s v=".001"/>
  </r>
  <r>
    <x v="73"/>
    <s v="齒輪馬達   (光星NOVA)"/>
    <s v="AEV5"/>
    <s v="DU04"/>
    <s v="ADUF04A9Y"/>
    <s v="AY105D09272"/>
    <n v="30"/>
    <n v="1"/>
    <s v="0"/>
    <n v="1"/>
    <s v="0"/>
  </r>
  <r>
    <x v="73"/>
    <s v="齒輪馬達   (光星NOVA)"/>
    <s v="AEV5"/>
    <s v="-"/>
    <s v="換模A9W"/>
    <s v="AY105D09272"/>
    <n v="30"/>
    <n v="1"/>
    <s v="0"/>
    <n v="1"/>
    <s v="0"/>
  </r>
  <r>
    <x v="73"/>
    <s v="齒輪馬達   (光星NOVA)"/>
    <s v="AEV5"/>
    <s v="DU05"/>
    <s v="ADUC05A9Y"/>
    <s v="AY105D09272"/>
    <n v="30"/>
    <n v="1"/>
    <s v=".0467"/>
    <n v="1"/>
    <s v=".0467"/>
  </r>
  <r>
    <x v="73"/>
    <s v="齒輪馬達   (光星NOVA)"/>
    <s v="AEV5"/>
    <s v="-"/>
    <s v="換模A9W"/>
    <s v="AY105D09272"/>
    <n v="30"/>
    <n v="1"/>
    <s v=".0013"/>
    <n v="1"/>
    <s v=".0013"/>
  </r>
  <r>
    <x v="73"/>
    <s v="齒輪馬達   (光星NOVA)"/>
    <s v="AEV5"/>
    <s v="DU06"/>
    <s v="ADUI06A9Y"/>
    <s v="AY105D09272"/>
    <n v="30"/>
    <n v="1"/>
    <s v=".01"/>
    <n v="1"/>
    <s v=".01"/>
  </r>
  <r>
    <x v="73"/>
    <s v="齒輪馬達   (光星NOVA)"/>
    <s v="AEV5"/>
    <s v="-"/>
    <s v="換模A9W"/>
    <s v="AY105D09272"/>
    <n v="30"/>
    <n v="1"/>
    <s v=".0003"/>
    <n v="1"/>
    <s v=".0003"/>
  </r>
  <r>
    <x v="73"/>
    <s v="齒輪馬達   (光星NOVA)"/>
    <s v="AEV5"/>
    <s v="-"/>
    <s v="換模A9W"/>
    <s v="AY642C05771"/>
    <n v="30"/>
    <n v="1"/>
    <s v=".0016"/>
    <n v="1"/>
    <s v=".0016"/>
  </r>
  <r>
    <x v="73"/>
    <s v="齒輪馬達   (光星NOVA)"/>
    <s v="AEV5"/>
    <s v="YAA5"/>
    <s v="AYTABA5A9Y"/>
    <s v="AY642C05771"/>
    <n v="30"/>
    <n v="1"/>
    <s v=".0592"/>
    <n v="1"/>
    <s v=".0592"/>
  </r>
  <r>
    <x v="73"/>
    <s v="齒輪馬達   (光星NOVA)"/>
    <s v="AEV5"/>
    <s v="DU10"/>
    <s v="ADUK10A9Y"/>
    <s v="AY357D12572"/>
    <n v="30"/>
    <n v="1"/>
    <s v="0"/>
    <n v="1"/>
    <s v="0"/>
  </r>
  <r>
    <x v="73"/>
    <s v="齒輪馬達   (光星NOVA)"/>
    <s v="AEV5"/>
    <s v="-"/>
    <s v="換模A9W"/>
    <s v="AY357D12572"/>
    <n v="30"/>
    <n v="1"/>
    <s v="0"/>
    <n v="1"/>
    <s v="0"/>
  </r>
  <r>
    <x v="73"/>
    <s v="齒輪馬達   (光星NOVA)"/>
    <s v="AEV5"/>
    <s v="DU11"/>
    <s v="ADUL11A9Y"/>
    <s v="AY357D12572"/>
    <n v="30"/>
    <n v="1"/>
    <s v="0"/>
    <n v="1"/>
    <s v="0"/>
  </r>
  <r>
    <x v="73"/>
    <s v="齒輪馬達   (光星NOVA)"/>
    <s v="AEV5"/>
    <s v="-"/>
    <s v="換模A9W"/>
    <s v="AY357D12572"/>
    <n v="30"/>
    <n v="1"/>
    <s v="0"/>
    <n v="1"/>
    <s v="0"/>
  </r>
  <r>
    <x v="74"/>
    <s v="軛總成"/>
    <s v="AEV5"/>
    <s v="DQ04"/>
    <s v="ADQB04A9Y"/>
    <s v="AY800C03671"/>
    <n v="0"/>
    <n v="1"/>
    <s v=".0039"/>
    <n v="1"/>
    <s v=".0039"/>
  </r>
  <r>
    <x v="74"/>
    <s v="軛總成"/>
    <s v="AEV5"/>
    <s v="-"/>
    <s v="換模A9T"/>
    <s v="AY800C03671"/>
    <n v="0"/>
    <n v="1"/>
    <s v=".0001"/>
    <n v="1"/>
    <s v=".0001"/>
  </r>
  <r>
    <x v="74"/>
    <s v="軛總成"/>
    <s v="AEV5"/>
    <s v="DQ03"/>
    <s v="ADQA03A9Y"/>
    <s v="AY800C03671"/>
    <n v="0"/>
    <n v="1"/>
    <s v=".0453"/>
    <n v="1"/>
    <s v=".0453"/>
  </r>
  <r>
    <x v="74"/>
    <s v="軛總成"/>
    <s v="AEV5"/>
    <s v="-"/>
    <s v="換模A9T"/>
    <s v="AY800C03671"/>
    <n v="0"/>
    <n v="1"/>
    <s v=".0012"/>
    <n v="1"/>
    <s v=".0012"/>
  </r>
  <r>
    <x v="75"/>
    <s v="電樞總成"/>
    <s v="AEV5"/>
    <s v="DU04"/>
    <s v="ADUF04A9Y"/>
    <s v="AY105C06871"/>
    <n v="0"/>
    <n v="1"/>
    <s v="0"/>
    <n v="1"/>
    <s v="0"/>
  </r>
  <r>
    <x v="75"/>
    <s v="電樞總成"/>
    <s v="AEV5"/>
    <s v="-"/>
    <s v="換模A9W"/>
    <s v="AY105C06871"/>
    <n v="0"/>
    <n v="1"/>
    <s v="0"/>
    <n v="1"/>
    <s v="0"/>
  </r>
  <r>
    <x v="75"/>
    <s v="電樞總成"/>
    <s v="AEV5"/>
    <s v="DU05"/>
    <s v="ADUC05A9Y"/>
    <s v="AY105C06871"/>
    <n v="0"/>
    <n v="1"/>
    <s v=".0467"/>
    <n v="1"/>
    <s v=".0467"/>
  </r>
  <r>
    <x v="75"/>
    <s v="電樞總成"/>
    <s v="AEV5"/>
    <s v="-"/>
    <s v="換模A9W"/>
    <s v="AY105C06871"/>
    <n v="0"/>
    <n v="1"/>
    <s v=".0013"/>
    <n v="1"/>
    <s v=".0013"/>
  </r>
  <r>
    <x v="75"/>
    <s v="電樞總成"/>
    <s v="AEV5"/>
    <s v="DU06"/>
    <s v="ADUI06A9Y"/>
    <s v="AY105C06871"/>
    <n v="0"/>
    <n v="1"/>
    <s v=".01"/>
    <n v="1"/>
    <s v=".01"/>
  </r>
  <r>
    <x v="75"/>
    <s v="電樞總成"/>
    <s v="AEV5"/>
    <s v="-"/>
    <s v="換模A9W"/>
    <s v="AY105C06871"/>
    <n v="0"/>
    <n v="1"/>
    <s v=".0003"/>
    <n v="1"/>
    <s v=".0003"/>
  </r>
  <r>
    <x v="75"/>
    <s v="電樞總成"/>
    <s v="AEV5"/>
    <s v="DU10"/>
    <s v="ADUK10A9Y"/>
    <s v="AY105C06871"/>
    <n v="0"/>
    <n v="1"/>
    <s v="0"/>
    <n v="1"/>
    <s v="0"/>
  </r>
  <r>
    <x v="75"/>
    <s v="電樞總成"/>
    <s v="AEV5"/>
    <s v="-"/>
    <s v="換模A9W"/>
    <s v="AY105C06871"/>
    <n v="0"/>
    <n v="1"/>
    <s v="0"/>
    <n v="1"/>
    <s v="0"/>
  </r>
  <r>
    <x v="75"/>
    <s v="電樞總成"/>
    <s v="AEV5"/>
    <s v="DU11"/>
    <s v="ADUL11A9Y"/>
    <s v="AY105C06871"/>
    <n v="0"/>
    <n v="1"/>
    <s v="0"/>
    <n v="1"/>
    <s v="0"/>
  </r>
  <r>
    <x v="75"/>
    <s v="電樞總成"/>
    <s v="AEV5"/>
    <s v="-"/>
    <s v="換模A9W"/>
    <s v="AY105C06871"/>
    <n v="0"/>
    <n v="1"/>
    <s v="0"/>
    <n v="1"/>
    <s v="0"/>
  </r>
  <r>
    <x v="75"/>
    <s v="電樞總成"/>
    <s v="AEV5"/>
    <s v="DU01"/>
    <s v="ADUA01A9Y"/>
    <s v="AY105C06871"/>
    <n v="0"/>
    <n v="1"/>
    <s v=".0167"/>
    <n v="1"/>
    <s v=".0167"/>
  </r>
  <r>
    <x v="75"/>
    <s v="電樞總成"/>
    <s v="AEV5"/>
    <s v="-"/>
    <s v="換模A9W"/>
    <s v="AY105C06871"/>
    <n v="0"/>
    <n v="1"/>
    <s v=".0005"/>
    <n v="1"/>
    <s v=".0005"/>
  </r>
  <r>
    <x v="76"/>
    <s v="電樞總成"/>
    <s v="AEV5"/>
    <s v="DU04"/>
    <s v="ADUF04A9Y"/>
    <s v="AY105C08571"/>
    <n v="0"/>
    <n v="1"/>
    <s v="0"/>
    <n v="1"/>
    <s v="0"/>
  </r>
  <r>
    <x v="76"/>
    <s v="電樞總成"/>
    <s v="AEV5"/>
    <s v="-"/>
    <s v="換模A9W"/>
    <s v="AY105C08571"/>
    <n v="0"/>
    <n v="1"/>
    <s v="0"/>
    <n v="1"/>
    <s v="0"/>
  </r>
  <r>
    <x v="76"/>
    <s v="電樞總成"/>
    <s v="AEV5"/>
    <s v="DU05"/>
    <s v="ADUC05A9Y"/>
    <s v="AY105C08571"/>
    <n v="0"/>
    <n v="1"/>
    <s v=".0467"/>
    <n v="1"/>
    <s v=".0467"/>
  </r>
  <r>
    <x v="76"/>
    <s v="電樞總成"/>
    <s v="AEV5"/>
    <s v="-"/>
    <s v="換模A9W"/>
    <s v="AY105C08571"/>
    <n v="0"/>
    <n v="1"/>
    <s v=".0013"/>
    <n v="1"/>
    <s v=".0013"/>
  </r>
  <r>
    <x v="76"/>
    <s v="電樞總成"/>
    <s v="AEV5"/>
    <s v="DU06"/>
    <s v="ADUI06A9Y"/>
    <s v="AY105C08571"/>
    <n v="0"/>
    <n v="1"/>
    <s v=".01"/>
    <n v="1"/>
    <s v=".01"/>
  </r>
  <r>
    <x v="76"/>
    <s v="電樞總成"/>
    <s v="AEV5"/>
    <s v="-"/>
    <s v="換模A9W"/>
    <s v="AY105C08571"/>
    <n v="0"/>
    <n v="1"/>
    <s v=".0003"/>
    <n v="1"/>
    <s v=".0003"/>
  </r>
  <r>
    <x v="76"/>
    <s v="電樞總成"/>
    <s v="AEV5"/>
    <s v="DU11"/>
    <s v="ADUL11A9Y"/>
    <s v="AY105C08571"/>
    <n v="0"/>
    <n v="1"/>
    <s v="0"/>
    <n v="1"/>
    <s v="0"/>
  </r>
  <r>
    <x v="76"/>
    <s v="電樞總成"/>
    <s v="AEV5"/>
    <s v="-"/>
    <s v="換模A9W"/>
    <s v="AY105C08571"/>
    <n v="0"/>
    <n v="1"/>
    <s v="0"/>
    <n v="1"/>
    <s v="0"/>
  </r>
  <r>
    <x v="76"/>
    <s v="電樞總成"/>
    <s v="AEV5"/>
    <s v="DU01"/>
    <s v="ADUA01A9Y"/>
    <s v="AY105C08571"/>
    <n v="0"/>
    <n v="1"/>
    <s v=".0167"/>
    <n v="1"/>
    <s v=".0167"/>
  </r>
  <r>
    <x v="76"/>
    <s v="電樞總成"/>
    <s v="AEV5"/>
    <s v="-"/>
    <s v="換模A9W"/>
    <s v="AY105C08571"/>
    <n v="0"/>
    <n v="1"/>
    <s v=".0005"/>
    <n v="1"/>
    <s v=".0005"/>
  </r>
  <r>
    <x v="76"/>
    <s v="電樞總成"/>
    <s v="AEV5"/>
    <s v="DU10"/>
    <s v="ADUK10A9Y"/>
    <s v="AY105C08571"/>
    <n v="0"/>
    <n v="1"/>
    <s v="0"/>
    <n v="1"/>
    <s v="0"/>
  </r>
  <r>
    <x v="76"/>
    <s v="電樞總成"/>
    <s v="AEV5"/>
    <s v="-"/>
    <s v="換模A9W"/>
    <s v="AY105C08571"/>
    <n v="0"/>
    <n v="1"/>
    <s v="0"/>
    <n v="1"/>
    <s v="0"/>
  </r>
  <r>
    <x v="77"/>
    <s v="軛總成"/>
    <s v="AEV5"/>
    <s v="DQ03"/>
    <s v="ADQA03A9Y"/>
    <s v="AY800D03771"/>
    <n v="0"/>
    <n v="1"/>
    <s v=".0453"/>
    <n v="1"/>
    <s v=".0453"/>
  </r>
  <r>
    <x v="77"/>
    <s v="軛總成"/>
    <s v="AEV5"/>
    <s v="-"/>
    <s v="換模A9T"/>
    <s v="AY800D03771"/>
    <n v="0"/>
    <n v="1"/>
    <s v=".0012"/>
    <n v="1"/>
    <s v=".0012"/>
  </r>
  <r>
    <x v="77"/>
    <s v="軛總成"/>
    <s v="AEV5"/>
    <s v="DQ04"/>
    <s v="ADQB04A9Y"/>
    <s v="AY800D03771"/>
    <n v="0"/>
    <n v="1"/>
    <s v=".0039"/>
    <n v="1"/>
    <s v=".0039"/>
  </r>
  <r>
    <x v="77"/>
    <s v="軛總成"/>
    <s v="AEV5"/>
    <s v="-"/>
    <s v="換模A9T"/>
    <s v="AY800D03771"/>
    <n v="0"/>
    <n v="1"/>
    <s v=".0001"/>
    <n v="1"/>
    <s v=".0001"/>
  </r>
  <r>
    <x v="78"/>
    <s v="電樞總成(KY-2)"/>
    <s v="AEV5"/>
    <s v="DU01"/>
    <s v="ADUA01A9Y"/>
    <s v="AY105D07772"/>
    <n v="0"/>
    <n v="1"/>
    <s v=".0167"/>
    <n v="1"/>
    <s v=".0167"/>
  </r>
  <r>
    <x v="78"/>
    <s v="電樞總成(KY-2)"/>
    <s v="AEV5"/>
    <s v="-"/>
    <s v="換模A9W"/>
    <s v="AY105D07772"/>
    <n v="0"/>
    <n v="1"/>
    <s v=".0005"/>
    <n v="1"/>
    <s v=".0005"/>
  </r>
  <r>
    <x v="78"/>
    <s v="電樞總成(KY-2)"/>
    <s v="AEV5"/>
    <s v="DU04"/>
    <s v="ADUF04A9Y"/>
    <s v="AY105D07772"/>
    <n v="0"/>
    <n v="1"/>
    <s v="0"/>
    <n v="1"/>
    <s v="0"/>
  </r>
  <r>
    <x v="78"/>
    <s v="電樞總成(KY-2)"/>
    <s v="AEV5"/>
    <s v="-"/>
    <s v="換模A9W"/>
    <s v="AY105D07772"/>
    <n v="0"/>
    <n v="1"/>
    <s v="0"/>
    <n v="1"/>
    <s v="0"/>
  </r>
  <r>
    <x v="78"/>
    <s v="電樞總成(KY-2)"/>
    <s v="AEV5"/>
    <s v="DU05"/>
    <s v="ADUC05A9Y"/>
    <s v="AY105D07772"/>
    <n v="0"/>
    <n v="1"/>
    <s v=".0467"/>
    <n v="1"/>
    <s v=".0467"/>
  </r>
  <r>
    <x v="78"/>
    <s v="電樞總成(KY-2)"/>
    <s v="AEV5"/>
    <s v="-"/>
    <s v="換模A9W"/>
    <s v="AY105D07772"/>
    <n v="0"/>
    <n v="1"/>
    <s v=".0013"/>
    <n v="1"/>
    <s v=".0013"/>
  </r>
  <r>
    <x v="78"/>
    <s v="電樞總成(KY-2)"/>
    <s v="AEV5"/>
    <s v="DU06"/>
    <s v="ADUI06A9Y"/>
    <s v="AY105D07772"/>
    <n v="0"/>
    <n v="1"/>
    <s v=".01"/>
    <n v="1"/>
    <s v=".01"/>
  </r>
  <r>
    <x v="78"/>
    <s v="電樞總成(KY-2)"/>
    <s v="AEV5"/>
    <s v="-"/>
    <s v="換模A9W"/>
    <s v="AY105D07772"/>
    <n v="0"/>
    <n v="1"/>
    <s v=".0003"/>
    <n v="1"/>
    <s v=".0003"/>
  </r>
  <r>
    <x v="79"/>
    <s v="軛總成(CT-1_TS)"/>
    <s v="AEV5"/>
    <s v="DQ02"/>
    <s v="ADQA02A9Y"/>
    <s v="AY800C02972"/>
    <n v="0"/>
    <n v="1"/>
    <s v=".0281"/>
    <n v="1"/>
    <s v=".0281"/>
  </r>
  <r>
    <x v="79"/>
    <s v="軛總成(CT-1_TS)"/>
    <s v="AEV5"/>
    <s v="-"/>
    <s v="換模A9T"/>
    <s v="AY800C02972"/>
    <n v="0"/>
    <n v="1"/>
    <s v=".0008"/>
    <n v="1"/>
    <s v=".0008"/>
  </r>
  <r>
    <x v="80"/>
    <s v="電樞總成 PRIDE36V"/>
    <s v="AEV5"/>
    <s v="DU01"/>
    <s v="ADUA01A9Y"/>
    <s v="AY105C06171"/>
    <n v="0"/>
    <n v="1"/>
    <s v=".0167"/>
    <n v="1"/>
    <s v=".0167"/>
  </r>
  <r>
    <x v="80"/>
    <s v="電樞總成 PRIDE36V"/>
    <s v="AEV5"/>
    <s v="-"/>
    <s v="換模A9W"/>
    <s v="AY105C06171"/>
    <n v="0"/>
    <n v="1"/>
    <s v=".0005"/>
    <n v="1"/>
    <s v=".0005"/>
  </r>
  <r>
    <x v="80"/>
    <s v="電樞總成 PRIDE36V"/>
    <s v="AEV5"/>
    <s v="DU04"/>
    <s v="ADUF04A9Y"/>
    <s v="AY105C06171"/>
    <n v="0"/>
    <n v="1"/>
    <s v="0"/>
    <n v="1"/>
    <s v="0"/>
  </r>
  <r>
    <x v="80"/>
    <s v="電樞總成 PRIDE36V"/>
    <s v="AEV5"/>
    <s v="-"/>
    <s v="換模A9W"/>
    <s v="AY105C06171"/>
    <n v="0"/>
    <n v="1"/>
    <s v="0"/>
    <n v="1"/>
    <s v="0"/>
  </r>
  <r>
    <x v="80"/>
    <s v="電樞總成 PRIDE36V"/>
    <s v="AEV5"/>
    <s v="DU05"/>
    <s v="ADUC05A9Y"/>
    <s v="AY105C06171"/>
    <n v="0"/>
    <n v="1"/>
    <s v=".0467"/>
    <n v="1"/>
    <s v=".0467"/>
  </r>
  <r>
    <x v="80"/>
    <s v="電樞總成 PRIDE36V"/>
    <s v="AEV5"/>
    <s v="-"/>
    <s v="換模A9W"/>
    <s v="AY105C06171"/>
    <n v="0"/>
    <n v="1"/>
    <s v=".0013"/>
    <n v="1"/>
    <s v=".0013"/>
  </r>
  <r>
    <x v="80"/>
    <s v="電樞總成 PRIDE36V"/>
    <s v="AEV5"/>
    <s v="DU06"/>
    <s v="ADUI06A9Y"/>
    <s v="AY105C06171"/>
    <n v="0"/>
    <n v="1"/>
    <s v=".01"/>
    <n v="1"/>
    <s v=".01"/>
  </r>
  <r>
    <x v="80"/>
    <s v="電樞總成 PRIDE36V"/>
    <s v="AEV5"/>
    <s v="-"/>
    <s v="換模A9W"/>
    <s v="AY105C06171"/>
    <n v="0"/>
    <n v="1"/>
    <s v=".0003"/>
    <n v="1"/>
    <s v=".0003"/>
  </r>
  <r>
    <x v="80"/>
    <s v="電樞總成 PRIDE36V"/>
    <s v="AEV5"/>
    <s v="DU10"/>
    <s v="ADUK10A9Y"/>
    <s v="AY357D20871"/>
    <n v="0"/>
    <n v="1"/>
    <s v="0"/>
    <n v="1"/>
    <s v="0"/>
  </r>
  <r>
    <x v="80"/>
    <s v="電樞總成 PRIDE36V"/>
    <s v="AEV5"/>
    <s v="-"/>
    <s v="換模A9W"/>
    <s v="AY357D20871"/>
    <n v="0"/>
    <n v="1"/>
    <s v="0"/>
    <n v="1"/>
    <s v="0"/>
  </r>
  <r>
    <x v="80"/>
    <s v="電樞總成 PRIDE36V"/>
    <s v="AEV5"/>
    <s v="DU11"/>
    <s v="ADUL11A9Y"/>
    <s v="AY357D20871"/>
    <n v="0"/>
    <n v="1"/>
    <s v="0"/>
    <n v="1"/>
    <s v="0"/>
  </r>
  <r>
    <x v="80"/>
    <s v="電樞總成 PRIDE36V"/>
    <s v="AEV5"/>
    <s v="-"/>
    <s v="換模A9W"/>
    <s v="AY357D20871"/>
    <n v="0"/>
    <n v="1"/>
    <s v="0"/>
    <n v="1"/>
    <s v="0"/>
  </r>
  <r>
    <x v="81"/>
    <s v="中托架總成 PRIDE36V"/>
    <s v="AEV5"/>
    <s v="YM01"/>
    <s v="AYMA01A9Y"/>
    <s v="AY640B01771"/>
    <n v="0"/>
    <n v="1"/>
    <s v=".0101"/>
    <n v="1"/>
    <s v=".0101"/>
  </r>
  <r>
    <x v="81"/>
    <s v="中托架總成 PRIDE36V"/>
    <s v="AEV5"/>
    <s v="-"/>
    <s v="換模A9W"/>
    <s v="AY640B01771"/>
    <n v="0"/>
    <n v="1"/>
    <s v=".0003"/>
    <n v="1"/>
    <s v=".0003"/>
  </r>
  <r>
    <x v="81"/>
    <s v="中托架總成 PRIDE36V"/>
    <s v="AEV5"/>
    <s v="YM03"/>
    <s v="AYMB03A9Y"/>
    <s v="AY640B01771"/>
    <n v="0"/>
    <n v="1"/>
    <s v=".0652"/>
    <n v="1"/>
    <s v=".0652"/>
  </r>
  <r>
    <x v="81"/>
    <s v="中托架總成 PRIDE36V"/>
    <s v="AEV5"/>
    <s v="-"/>
    <s v="換模A9W"/>
    <s v="AY640B01771"/>
    <n v="0"/>
    <n v="1"/>
    <s v=".0018"/>
    <n v="1"/>
    <s v=".0018"/>
  </r>
  <r>
    <x v="82"/>
    <s v="後托架總成 PRIDE36V-R"/>
    <s v="AEV5"/>
    <s v="-"/>
    <s v="換模A9W"/>
    <s v="AY642B02473"/>
    <n v="0"/>
    <n v="1"/>
    <s v=".0016"/>
    <n v="1"/>
    <s v=".0016"/>
  </r>
  <r>
    <x v="82"/>
    <s v="後托架總成 PRIDE36V-R"/>
    <s v="AEV5"/>
    <s v="YAA5"/>
    <s v="AYTABA5A9Y"/>
    <s v="AY642B02473"/>
    <n v="0"/>
    <n v="1"/>
    <s v=".0592"/>
    <n v="1"/>
    <s v=".0592"/>
  </r>
  <r>
    <x v="83"/>
    <s v="後托架總成 PRIDE36V-L"/>
    <s v="AEV5"/>
    <s v="-"/>
    <s v="換模A9W"/>
    <s v="AY642B02474"/>
    <n v="0"/>
    <n v="1"/>
    <s v=".0016"/>
    <n v="1"/>
    <s v=".0016"/>
  </r>
  <r>
    <x v="83"/>
    <s v="後托架總成 PRIDE36V-L"/>
    <s v="AEV5"/>
    <s v="YAA5"/>
    <s v="AYTABA5A9Y"/>
    <s v="AY642B02474"/>
    <n v="0"/>
    <n v="1"/>
    <s v=".0592"/>
    <n v="1"/>
    <s v=".0592"/>
  </r>
  <r>
    <x v="84"/>
    <s v="軛總成(CT-5)"/>
    <s v="AEV5"/>
    <s v="DQ03"/>
    <s v="ADQA03A9Y"/>
    <s v="AY800C04271"/>
    <n v="0"/>
    <n v="1"/>
    <s v=".0453"/>
    <n v="1"/>
    <s v=".0453"/>
  </r>
  <r>
    <x v="84"/>
    <s v="軛總成(CT-5)"/>
    <s v="AEV5"/>
    <s v="-"/>
    <s v="換模A9T"/>
    <s v="AY800C04271"/>
    <n v="0"/>
    <n v="1"/>
    <s v=".0012"/>
    <n v="1"/>
    <s v=".0012"/>
  </r>
  <r>
    <x v="85"/>
    <s v="中托架總成P710(N)-R"/>
    <s v="AEV5"/>
    <s v="YM01"/>
    <s v="AYMA01A9Y"/>
    <s v="AY640B01873"/>
    <n v="0"/>
    <n v="1"/>
    <s v=".0101"/>
    <n v="1"/>
    <s v=".0101"/>
  </r>
  <r>
    <x v="85"/>
    <s v="中托架總成P710(N)-R"/>
    <s v="AEV5"/>
    <s v="-"/>
    <s v="換模A9W"/>
    <s v="AY640B01873"/>
    <n v="0"/>
    <n v="1"/>
    <s v=".0003"/>
    <n v="1"/>
    <s v=".0003"/>
  </r>
  <r>
    <x v="85"/>
    <s v="中托架總成P710(N)-R"/>
    <s v="AEV5"/>
    <s v="YM03"/>
    <s v="AYMB03A9Y"/>
    <s v="AY640B01873"/>
    <n v="0"/>
    <n v="1"/>
    <s v=".0652"/>
    <n v="1"/>
    <s v=".0652"/>
  </r>
  <r>
    <x v="85"/>
    <s v="中托架總成P710(N)-R"/>
    <s v="AEV5"/>
    <s v="-"/>
    <s v="換模A9W"/>
    <s v="AY640B01873"/>
    <n v="0"/>
    <n v="1"/>
    <s v=".0018"/>
    <n v="1"/>
    <s v=".0018"/>
  </r>
  <r>
    <x v="86"/>
    <s v="中托架總成P710(N)-L"/>
    <s v="AEV5"/>
    <s v="YM01"/>
    <s v="AYMA01A9Y"/>
    <s v="AY640B01874"/>
    <n v="0"/>
    <n v="1"/>
    <s v=".0101"/>
    <n v="1"/>
    <s v=".0101"/>
  </r>
  <r>
    <x v="86"/>
    <s v="中托架總成P710(N)-L"/>
    <s v="AEV5"/>
    <s v="-"/>
    <s v="換模A9W"/>
    <s v="AY640B01874"/>
    <n v="0"/>
    <n v="1"/>
    <s v=".0003"/>
    <n v="1"/>
    <s v=".0003"/>
  </r>
  <r>
    <x v="86"/>
    <s v="中托架總成P710(N)-L"/>
    <s v="AEV5"/>
    <s v="YM03"/>
    <s v="AYMB03A9Y"/>
    <s v="AY640B01874"/>
    <n v="0"/>
    <n v="1"/>
    <s v=".0652"/>
    <n v="1"/>
    <s v=".0652"/>
  </r>
  <r>
    <x v="86"/>
    <s v="中托架總成P710(N)-L"/>
    <s v="AEV5"/>
    <s v="-"/>
    <s v="換模A9W"/>
    <s v="AY640B01874"/>
    <n v="0"/>
    <n v="1"/>
    <s v=".0018"/>
    <n v="1"/>
    <s v=".0018"/>
  </r>
  <r>
    <x v="87"/>
    <s v="後托架總成P710(N)-R"/>
    <s v="AEV5"/>
    <s v="-"/>
    <s v="換模A9W"/>
    <s v="AY642B02873"/>
    <n v="0"/>
    <n v="1"/>
    <s v=".0016"/>
    <n v="1"/>
    <s v=".0016"/>
  </r>
  <r>
    <x v="87"/>
    <s v="後托架總成P710(N)-R"/>
    <s v="AEV5"/>
    <s v="YAA5"/>
    <s v="AYTABA5A9Y"/>
    <s v="AY642B02873"/>
    <n v="0"/>
    <n v="1"/>
    <s v=".0592"/>
    <n v="1"/>
    <s v=".0592"/>
  </r>
  <r>
    <x v="88"/>
    <s v="後托架總成P710(N)-L"/>
    <s v="AEV5"/>
    <s v="-"/>
    <s v="換模A9W"/>
    <s v="AY642B02874"/>
    <n v="0"/>
    <n v="1"/>
    <s v=".0016"/>
    <n v="1"/>
    <s v=".0016"/>
  </r>
  <r>
    <x v="88"/>
    <s v="後托架總成P710(N)-L"/>
    <s v="AEV5"/>
    <s v="YAA5"/>
    <s v="AYTABA5A9Y"/>
    <s v="AY642B02874"/>
    <n v="0"/>
    <n v="1"/>
    <s v=".0592"/>
    <n v="1"/>
    <s v=".0592"/>
  </r>
  <r>
    <x v="89"/>
    <s v="電樞總成PRIDE1650"/>
    <s v="AEV5"/>
    <s v="DU01"/>
    <s v="ADUA01A9Y"/>
    <s v="AY105C06172"/>
    <n v="0"/>
    <n v="1"/>
    <s v=".0167"/>
    <n v="1"/>
    <s v=".0167"/>
  </r>
  <r>
    <x v="89"/>
    <s v="電樞總成PRIDE1650"/>
    <s v="AEV5"/>
    <s v="-"/>
    <s v="換模A9W"/>
    <s v="AY105C06172"/>
    <n v="0"/>
    <n v="1"/>
    <s v=".0005"/>
    <n v="1"/>
    <s v=".0005"/>
  </r>
  <r>
    <x v="89"/>
    <s v="電樞總成PRIDE1650"/>
    <s v="AEV5"/>
    <s v="DU04"/>
    <s v="ADUF04A9Y"/>
    <s v="AY105C06172"/>
    <n v="0"/>
    <n v="1"/>
    <s v="0"/>
    <n v="1"/>
    <s v="0"/>
  </r>
  <r>
    <x v="89"/>
    <s v="電樞總成PRIDE1650"/>
    <s v="AEV5"/>
    <s v="-"/>
    <s v="換模A9W"/>
    <s v="AY105C06172"/>
    <n v="0"/>
    <n v="1"/>
    <s v="0"/>
    <n v="1"/>
    <s v="0"/>
  </r>
  <r>
    <x v="89"/>
    <s v="電樞總成PRIDE1650"/>
    <s v="AEV5"/>
    <s v="DU05"/>
    <s v="ADUC05A9Y"/>
    <s v="AY105C06172"/>
    <n v="0"/>
    <n v="1"/>
    <s v=".0467"/>
    <n v="1"/>
    <s v=".0467"/>
  </r>
  <r>
    <x v="89"/>
    <s v="電樞總成PRIDE1650"/>
    <s v="AEV5"/>
    <s v="-"/>
    <s v="換模A9W"/>
    <s v="AY105C06172"/>
    <n v="0"/>
    <n v="1"/>
    <s v=".0013"/>
    <n v="1"/>
    <s v=".0013"/>
  </r>
  <r>
    <x v="89"/>
    <s v="電樞總成PRIDE1650"/>
    <s v="AEV5"/>
    <s v="DU06"/>
    <s v="ADUI06A9Y"/>
    <s v="AY105C06172"/>
    <n v="0"/>
    <n v="1"/>
    <s v=".01"/>
    <n v="1"/>
    <s v=".01"/>
  </r>
  <r>
    <x v="89"/>
    <s v="電樞總成PRIDE1650"/>
    <s v="AEV5"/>
    <s v="-"/>
    <s v="換模A9W"/>
    <s v="AY105C06172"/>
    <n v="0"/>
    <n v="1"/>
    <s v=".0003"/>
    <n v="1"/>
    <s v=".0003"/>
  </r>
  <r>
    <x v="89"/>
    <s v="電樞總成PRIDE1650"/>
    <s v="AEV5"/>
    <s v="DU10"/>
    <s v="ADUK10A9Y"/>
    <s v="AY357D20871"/>
    <n v="0"/>
    <n v="1"/>
    <s v="0"/>
    <n v="1"/>
    <s v="0"/>
  </r>
  <r>
    <x v="89"/>
    <s v="電樞總成PRIDE1650"/>
    <s v="AEV5"/>
    <s v="-"/>
    <s v="換模A9W"/>
    <s v="AY357D20871"/>
    <n v="0"/>
    <n v="1"/>
    <s v="0"/>
    <n v="1"/>
    <s v="0"/>
  </r>
  <r>
    <x v="89"/>
    <s v="電樞總成PRIDE1650"/>
    <s v="AEV5"/>
    <s v="DU11"/>
    <s v="ADUL11A9Y"/>
    <s v="AY357D20871"/>
    <n v="0"/>
    <n v="1"/>
    <s v="0"/>
    <n v="1"/>
    <s v="0"/>
  </r>
  <r>
    <x v="89"/>
    <s v="電樞總成PRIDE1650"/>
    <s v="AEV5"/>
    <s v="-"/>
    <s v="換模A9W"/>
    <s v="AY357D20871"/>
    <n v="0"/>
    <n v="1"/>
    <s v="0"/>
    <n v="1"/>
    <s v="0"/>
  </r>
  <r>
    <x v="90"/>
    <s v="中托架總成PRIDE1650"/>
    <s v="AEV5"/>
    <s v="YM01"/>
    <s v="AYMA01A9Y"/>
    <s v="AY640B02171"/>
    <n v="0"/>
    <n v="1"/>
    <s v=".0101"/>
    <n v="1"/>
    <s v=".0101"/>
  </r>
  <r>
    <x v="90"/>
    <s v="中托架總成PRIDE1650"/>
    <s v="AEV5"/>
    <s v="-"/>
    <s v="換模A9W"/>
    <s v="AY640B02171"/>
    <n v="0"/>
    <n v="1"/>
    <s v=".0003"/>
    <n v="1"/>
    <s v=".0003"/>
  </r>
  <r>
    <x v="90"/>
    <s v="中托架總成PRIDE1650"/>
    <s v="AEV5"/>
    <s v="YM03"/>
    <s v="AYMB03A9Y"/>
    <s v="AY640B02171"/>
    <n v="0"/>
    <n v="1"/>
    <s v=".0652"/>
    <n v="1"/>
    <s v=".0652"/>
  </r>
  <r>
    <x v="90"/>
    <s v="中托架總成PRIDE1650"/>
    <s v="AEV5"/>
    <s v="-"/>
    <s v="換模A9W"/>
    <s v="AY640B02171"/>
    <n v="0"/>
    <n v="1"/>
    <s v=".0018"/>
    <n v="1"/>
    <s v=".0018"/>
  </r>
  <r>
    <x v="91"/>
    <s v="後托架總成PRIDE1650-R"/>
    <s v="AEV5"/>
    <s v="-"/>
    <s v="換模A9W"/>
    <s v="AY642B03771"/>
    <n v="0"/>
    <n v="1"/>
    <s v=".0016"/>
    <n v="1"/>
    <s v=".0016"/>
  </r>
  <r>
    <x v="91"/>
    <s v="後托架總成PRIDE1650-R"/>
    <s v="AEV5"/>
    <s v="YAA5"/>
    <s v="AYTABA5A9Y"/>
    <s v="AY642B03771"/>
    <n v="0"/>
    <n v="1"/>
    <s v=".0592"/>
    <n v="1"/>
    <s v=".0592"/>
  </r>
  <r>
    <x v="92"/>
    <s v="後托架總成PRIDE1650-L"/>
    <s v="AEV5"/>
    <s v="-"/>
    <s v="換模A9W"/>
    <s v="AY642B03772"/>
    <n v="0"/>
    <n v="1"/>
    <s v=".0016"/>
    <n v="1"/>
    <s v=".0016"/>
  </r>
  <r>
    <x v="92"/>
    <s v="後托架總成PRIDE1650-L"/>
    <s v="AEV5"/>
    <s v="YAA5"/>
    <s v="AYTABA5A9Y"/>
    <s v="AY642B03772"/>
    <n v="0"/>
    <n v="1"/>
    <s v=".0592"/>
    <n v="1"/>
    <s v=".0592"/>
  </r>
  <r>
    <x v="93"/>
    <s v="電樞總成 MAGIC"/>
    <s v="AEV5"/>
    <s v="DU01"/>
    <s v="ADUA01A9Y"/>
    <s v="AY105C06771"/>
    <n v="0"/>
    <n v="1"/>
    <s v=".0167"/>
    <n v="1"/>
    <s v=".0167"/>
  </r>
  <r>
    <x v="93"/>
    <s v="電樞總成 MAGIC"/>
    <s v="AEV5"/>
    <s v="-"/>
    <s v="換模A9W"/>
    <s v="AY105C06771"/>
    <n v="0"/>
    <n v="1"/>
    <s v=".0005"/>
    <n v="1"/>
    <s v=".0005"/>
  </r>
  <r>
    <x v="93"/>
    <s v="電樞總成 MAGIC"/>
    <s v="AEV5"/>
    <s v="DU04"/>
    <s v="ADUF04A9Y"/>
    <s v="AY105C06771"/>
    <n v="0"/>
    <n v="1"/>
    <s v="0"/>
    <n v="1"/>
    <s v="0"/>
  </r>
  <r>
    <x v="93"/>
    <s v="電樞總成 MAGIC"/>
    <s v="AEV5"/>
    <s v="-"/>
    <s v="換模A9W"/>
    <s v="AY105C06771"/>
    <n v="0"/>
    <n v="1"/>
    <s v="0"/>
    <n v="1"/>
    <s v="0"/>
  </r>
  <r>
    <x v="93"/>
    <s v="電樞總成 MAGIC"/>
    <s v="AEV5"/>
    <s v="DU05"/>
    <s v="ADUC05A9Y"/>
    <s v="AY105C06771"/>
    <n v="0"/>
    <n v="1"/>
    <s v=".0467"/>
    <n v="1"/>
    <s v=".0467"/>
  </r>
  <r>
    <x v="93"/>
    <s v="電樞總成 MAGIC"/>
    <s v="AEV5"/>
    <s v="-"/>
    <s v="換模A9W"/>
    <s v="AY105C06771"/>
    <n v="0"/>
    <n v="1"/>
    <s v=".0013"/>
    <n v="1"/>
    <s v=".0013"/>
  </r>
  <r>
    <x v="93"/>
    <s v="電樞總成 MAGIC"/>
    <s v="AEV5"/>
    <s v="DU06"/>
    <s v="ADUI06A9Y"/>
    <s v="AY105C06771"/>
    <n v="0"/>
    <n v="1"/>
    <s v=".01"/>
    <n v="1"/>
    <s v=".01"/>
  </r>
  <r>
    <x v="93"/>
    <s v="電樞總成 MAGIC"/>
    <s v="AEV5"/>
    <s v="-"/>
    <s v="換模A9W"/>
    <s v="AY105C06771"/>
    <n v="0"/>
    <n v="1"/>
    <s v=".0003"/>
    <n v="1"/>
    <s v=".0003"/>
  </r>
  <r>
    <x v="93"/>
    <s v="電樞總成 MAGIC"/>
    <s v="AEV5"/>
    <s v="DU10"/>
    <s v="ADUK10A9Y"/>
    <s v="AY357D20871"/>
    <n v="0"/>
    <n v="1"/>
    <s v="0"/>
    <n v="1"/>
    <s v="0"/>
  </r>
  <r>
    <x v="93"/>
    <s v="電樞總成 MAGIC"/>
    <s v="AEV5"/>
    <s v="-"/>
    <s v="換模A9W"/>
    <s v="AY357D20871"/>
    <n v="0"/>
    <n v="1"/>
    <s v="0"/>
    <n v="1"/>
    <s v="0"/>
  </r>
  <r>
    <x v="93"/>
    <s v="電樞總成 MAGIC"/>
    <s v="AEV5"/>
    <s v="DU11"/>
    <s v="ADUL11A9Y"/>
    <s v="AY357D20871"/>
    <n v="0"/>
    <n v="1"/>
    <s v="0"/>
    <n v="1"/>
    <s v="0"/>
  </r>
  <r>
    <x v="93"/>
    <s v="電樞總成 MAGIC"/>
    <s v="AEV5"/>
    <s v="-"/>
    <s v="換模A9W"/>
    <s v="AY357D20871"/>
    <n v="0"/>
    <n v="1"/>
    <s v="0"/>
    <n v="1"/>
    <s v="0"/>
  </r>
  <r>
    <x v="94"/>
    <s v="中托架總成 MAGIC"/>
    <s v="AEV5"/>
    <s v="YM01"/>
    <s v="AYMA01A9Y"/>
    <s v="AY640B01971"/>
    <n v="0"/>
    <n v="1"/>
    <s v=".0101"/>
    <n v="1"/>
    <s v=".0101"/>
  </r>
  <r>
    <x v="94"/>
    <s v="中托架總成 MAGIC"/>
    <s v="AEV5"/>
    <s v="-"/>
    <s v="換模A9W"/>
    <s v="AY640B01971"/>
    <n v="0"/>
    <n v="1"/>
    <s v=".0003"/>
    <n v="1"/>
    <s v=".0003"/>
  </r>
  <r>
    <x v="94"/>
    <s v="中托架總成 MAGIC"/>
    <s v="AEV5"/>
    <s v="YM03"/>
    <s v="AYMB03A9Y"/>
    <s v="AY640B01971"/>
    <n v="0"/>
    <n v="1"/>
    <s v=".0652"/>
    <n v="1"/>
    <s v=".0652"/>
  </r>
  <r>
    <x v="94"/>
    <s v="中托架總成 MAGIC"/>
    <s v="AEV5"/>
    <s v="-"/>
    <s v="換模A9W"/>
    <s v="AY640B01971"/>
    <n v="0"/>
    <n v="1"/>
    <s v=".0018"/>
    <n v="1"/>
    <s v=".0018"/>
  </r>
  <r>
    <x v="95"/>
    <s v="後托架總成 MAGIC-R"/>
    <s v="AEV5"/>
    <s v="-"/>
    <s v="換模A9W"/>
    <s v="AY642B03171"/>
    <n v="0"/>
    <n v="1"/>
    <s v=".0016"/>
    <n v="1"/>
    <s v=".0016"/>
  </r>
  <r>
    <x v="95"/>
    <s v="後托架總成 MAGIC-R"/>
    <s v="AEV5"/>
    <s v="YAA5"/>
    <s v="AYTABA5A9Y"/>
    <s v="AY642B03171"/>
    <n v="0"/>
    <n v="1"/>
    <s v=".0592"/>
    <n v="1"/>
    <s v=".0592"/>
  </r>
  <r>
    <x v="96"/>
    <s v="後托架總成 MAGIC-L"/>
    <s v="AEV5"/>
    <s v="-"/>
    <s v="換模A9W"/>
    <s v="AY642B03172"/>
    <n v="0"/>
    <n v="1"/>
    <s v=".0016"/>
    <n v="1"/>
    <s v=".0016"/>
  </r>
  <r>
    <x v="96"/>
    <s v="後托架總成 MAGIC-L"/>
    <s v="AEV5"/>
    <s v="YAA5"/>
    <s v="AYTABA5A9Y"/>
    <s v="AY642B03172"/>
    <n v="0"/>
    <n v="1"/>
    <s v=".0592"/>
    <n v="1"/>
    <s v=".0592"/>
  </r>
  <r>
    <x v="97"/>
    <s v="電樞總成(SB-1)"/>
    <s v="AEV5"/>
    <s v="DU01"/>
    <s v="ADUA01A9Y"/>
    <s v="AY105D05771"/>
    <n v="0"/>
    <n v="1"/>
    <s v=".0167"/>
    <n v="1"/>
    <s v=".0167"/>
  </r>
  <r>
    <x v="97"/>
    <s v="電樞總成(SB-1)"/>
    <s v="AEV5"/>
    <s v="-"/>
    <s v="換模A9W"/>
    <s v="AY105D05771"/>
    <n v="0"/>
    <n v="1"/>
    <s v=".0005"/>
    <n v="1"/>
    <s v=".0005"/>
  </r>
  <r>
    <x v="97"/>
    <s v="電樞總成(SB-1)"/>
    <s v="AEV5"/>
    <s v="DU04"/>
    <s v="ADUF04A9Y"/>
    <s v="AY105D05771"/>
    <n v="0"/>
    <n v="1"/>
    <s v="0"/>
    <n v="1"/>
    <s v="0"/>
  </r>
  <r>
    <x v="97"/>
    <s v="電樞總成(SB-1)"/>
    <s v="AEV5"/>
    <s v="-"/>
    <s v="換模A9W"/>
    <s v="AY105D05771"/>
    <n v="0"/>
    <n v="1"/>
    <s v="0"/>
    <n v="1"/>
    <s v="0"/>
  </r>
  <r>
    <x v="97"/>
    <s v="電樞總成(SB-1)"/>
    <s v="AEV5"/>
    <s v="DU05"/>
    <s v="ADUC05A9Y"/>
    <s v="AY105D05771"/>
    <n v="0"/>
    <n v="1"/>
    <s v=".0467"/>
    <n v="1"/>
    <s v=".0467"/>
  </r>
  <r>
    <x v="97"/>
    <s v="電樞總成(SB-1)"/>
    <s v="AEV5"/>
    <s v="-"/>
    <s v="換模A9W"/>
    <s v="AY105D05771"/>
    <n v="0"/>
    <n v="1"/>
    <s v=".0013"/>
    <n v="1"/>
    <s v=".0013"/>
  </r>
  <r>
    <x v="97"/>
    <s v="電樞總成(SB-1)"/>
    <s v="AEV5"/>
    <s v="DU06"/>
    <s v="ADUI06A9Y"/>
    <s v="AY105D05771"/>
    <n v="0"/>
    <n v="1"/>
    <s v=".01"/>
    <n v="1"/>
    <s v=".01"/>
  </r>
  <r>
    <x v="97"/>
    <s v="電樞總成(SB-1)"/>
    <s v="AEV5"/>
    <s v="-"/>
    <s v="換模A9W"/>
    <s v="AY105D05771"/>
    <n v="0"/>
    <n v="1"/>
    <s v=".0003"/>
    <n v="1"/>
    <s v=".0003"/>
  </r>
  <r>
    <x v="98"/>
    <s v="軛總成(SB-1)"/>
    <s v="AEV5"/>
    <s v="DQ02"/>
    <s v="ADQA02A9Y"/>
    <s v="AY800C01971"/>
    <n v="0"/>
    <n v="1"/>
    <s v=".0281"/>
    <n v="1"/>
    <s v=".0281"/>
  </r>
  <r>
    <x v="98"/>
    <s v="軛總成(SB-1)"/>
    <s v="AEV5"/>
    <s v="-"/>
    <s v="換模A9T"/>
    <s v="AY800C01971"/>
    <n v="0"/>
    <n v="1"/>
    <s v=".0008"/>
    <n v="1"/>
    <s v=".0008"/>
  </r>
  <r>
    <x v="99"/>
    <s v="電樞總成 KY-1"/>
    <s v="AEV5"/>
    <s v="DU01"/>
    <s v="ADUA01A9Y"/>
    <s v="AY105D07771"/>
    <n v="0"/>
    <n v="1"/>
    <s v=".0167"/>
    <n v="1"/>
    <s v=".0167"/>
  </r>
  <r>
    <x v="99"/>
    <s v="電樞總成 KY-1"/>
    <s v="AEV5"/>
    <s v="-"/>
    <s v="換模A9W"/>
    <s v="AY105D07771"/>
    <n v="0"/>
    <n v="1"/>
    <s v=".0005"/>
    <n v="1"/>
    <s v=".0005"/>
  </r>
  <r>
    <x v="99"/>
    <s v="電樞總成 KY-1"/>
    <s v="AEV5"/>
    <s v="DU04"/>
    <s v="ADUF04A9Y"/>
    <s v="AY105D07771"/>
    <n v="0"/>
    <n v="1"/>
    <s v="0"/>
    <n v="1"/>
    <s v="0"/>
  </r>
  <r>
    <x v="99"/>
    <s v="電樞總成 KY-1"/>
    <s v="AEV5"/>
    <s v="-"/>
    <s v="換模A9W"/>
    <s v="AY105D07771"/>
    <n v="0"/>
    <n v="1"/>
    <s v="0"/>
    <n v="1"/>
    <s v="0"/>
  </r>
  <r>
    <x v="99"/>
    <s v="電樞總成 KY-1"/>
    <s v="AEV5"/>
    <s v="DU05"/>
    <s v="ADUC05A9Y"/>
    <s v="AY105D07771"/>
    <n v="0"/>
    <n v="1"/>
    <s v=".0467"/>
    <n v="1"/>
    <s v=".0467"/>
  </r>
  <r>
    <x v="99"/>
    <s v="電樞總成 KY-1"/>
    <s v="AEV5"/>
    <s v="-"/>
    <s v="換模A9W"/>
    <s v="AY105D07771"/>
    <n v="0"/>
    <n v="1"/>
    <s v=".0013"/>
    <n v="1"/>
    <s v=".0013"/>
  </r>
  <r>
    <x v="99"/>
    <s v="電樞總成 KY-1"/>
    <s v="AEV5"/>
    <s v="DU06"/>
    <s v="ADUI06A9Y"/>
    <s v="AY105D07771"/>
    <n v="0"/>
    <n v="1"/>
    <s v=".01"/>
    <n v="1"/>
    <s v=".01"/>
  </r>
  <r>
    <x v="99"/>
    <s v="電樞總成 KY-1"/>
    <s v="AEV5"/>
    <s v="-"/>
    <s v="換模A9W"/>
    <s v="AY105D07771"/>
    <n v="0"/>
    <n v="1"/>
    <s v=".0003"/>
    <n v="1"/>
    <s v=".0003"/>
  </r>
  <r>
    <x v="100"/>
    <s v="電樞總成 MS-1"/>
    <s v="AEV5"/>
    <s v="DU05"/>
    <s v="ADUC05A9Y"/>
    <s v="AY105C03772"/>
    <n v="0"/>
    <n v="1"/>
    <s v=".0467"/>
    <n v="1"/>
    <s v=".0467"/>
  </r>
  <r>
    <x v="100"/>
    <s v="電樞總成 MS-1"/>
    <s v="AEV5"/>
    <s v="-"/>
    <s v="換模A9W"/>
    <s v="AY105C03772"/>
    <n v="0"/>
    <n v="1"/>
    <s v=".0013"/>
    <n v="1"/>
    <s v=".0013"/>
  </r>
  <r>
    <x v="100"/>
    <s v="電樞總成 MS-1"/>
    <s v="AEV5"/>
    <s v="DU07"/>
    <s v="ADUI07A9Y"/>
    <s v="AY105C03772"/>
    <n v="0"/>
    <n v="1"/>
    <s v=".033"/>
    <n v="1"/>
    <s v=".033"/>
  </r>
  <r>
    <x v="100"/>
    <s v="電樞總成 MS-1"/>
    <s v="AEV5"/>
    <n v="0"/>
    <s v="換模AR9"/>
    <s v="AY105C03772"/>
    <n v="0"/>
    <n v="1"/>
    <s v=".001"/>
    <n v="1"/>
    <s v=".001"/>
  </r>
  <r>
    <x v="101"/>
    <s v="軛總成 MS-1"/>
    <s v="AEV5"/>
    <s v="DQ01"/>
    <s v="ADQA01A9Y"/>
    <s v="AY800C03871"/>
    <n v="0"/>
    <n v="1"/>
    <s v=".0199"/>
    <n v="1"/>
    <s v=".0199"/>
  </r>
  <r>
    <x v="101"/>
    <s v="軛總成 MS-1"/>
    <s v="AEV5"/>
    <s v="-"/>
    <s v="換模A9T"/>
    <s v="AY800C03871"/>
    <n v="0"/>
    <n v="1"/>
    <s v=".0005"/>
    <n v="1"/>
    <s v=".0005"/>
  </r>
  <r>
    <x v="102"/>
    <s v="電樞總成"/>
    <s v="AEV5"/>
    <s v="DU01"/>
    <s v="ADUA01A9Y"/>
    <s v="AY105D08071"/>
    <n v="0"/>
    <n v="1"/>
    <s v=".0167"/>
    <n v="1"/>
    <s v=".0167"/>
  </r>
  <r>
    <x v="102"/>
    <s v="電樞總成"/>
    <s v="AEV5"/>
    <s v="-"/>
    <s v="換模A9W"/>
    <s v="AY105D08071"/>
    <n v="0"/>
    <n v="1"/>
    <s v=".0005"/>
    <n v="1"/>
    <s v=".0005"/>
  </r>
  <r>
    <x v="102"/>
    <s v="電樞總成"/>
    <s v="AEV5"/>
    <s v="DU04"/>
    <s v="ADUF04A9Y"/>
    <s v="AY105D08071"/>
    <n v="0"/>
    <n v="1"/>
    <s v="0"/>
    <n v="1"/>
    <s v="0"/>
  </r>
  <r>
    <x v="102"/>
    <s v="電樞總成"/>
    <s v="AEV5"/>
    <s v="-"/>
    <s v="換模A9W"/>
    <s v="AY105D08071"/>
    <n v="0"/>
    <n v="1"/>
    <s v="0"/>
    <n v="1"/>
    <s v="0"/>
  </r>
  <r>
    <x v="102"/>
    <s v="電樞總成"/>
    <s v="AEV5"/>
    <s v="DU05"/>
    <s v="ADUC05A9Y"/>
    <s v="AY105D08071"/>
    <n v="0"/>
    <n v="1"/>
    <s v=".0467"/>
    <n v="1"/>
    <s v=".0467"/>
  </r>
  <r>
    <x v="102"/>
    <s v="電樞總成"/>
    <s v="AEV5"/>
    <s v="-"/>
    <s v="換模A9W"/>
    <s v="AY105D08071"/>
    <n v="0"/>
    <n v="1"/>
    <s v=".0013"/>
    <n v="1"/>
    <s v=".0013"/>
  </r>
  <r>
    <x v="102"/>
    <s v="電樞總成"/>
    <s v="AEV5"/>
    <s v="DU06"/>
    <s v="ADUI06A9Y"/>
    <s v="AY105D08071"/>
    <n v="0"/>
    <n v="1"/>
    <s v=".01"/>
    <n v="1"/>
    <s v=".01"/>
  </r>
  <r>
    <x v="102"/>
    <s v="電樞總成"/>
    <s v="AEV5"/>
    <s v="-"/>
    <s v="換模A9W"/>
    <s v="AY105D08071"/>
    <n v="0"/>
    <n v="1"/>
    <s v=".0003"/>
    <n v="1"/>
    <s v=".0003"/>
  </r>
  <r>
    <x v="102"/>
    <s v="電樞總成"/>
    <s v="AEV5"/>
    <s v="DU11"/>
    <s v="ADUL11A9Y"/>
    <s v="AY105D08071"/>
    <n v="0"/>
    <n v="1"/>
    <s v="0"/>
    <n v="1"/>
    <s v="0"/>
  </r>
  <r>
    <x v="102"/>
    <s v="電樞總成"/>
    <s v="AEV5"/>
    <s v="-"/>
    <s v="換模A9W"/>
    <s v="AY105D08071"/>
    <n v="0"/>
    <n v="1"/>
    <s v="0"/>
    <n v="1"/>
    <s v="0"/>
  </r>
  <r>
    <x v="103"/>
    <s v="電樞總成CT-HD"/>
    <s v="AEV5"/>
    <s v="DU04"/>
    <s v="ADUF04A9Y"/>
    <s v="AY105C08271"/>
    <n v="0"/>
    <n v="1"/>
    <s v="0"/>
    <n v="1"/>
    <s v="0"/>
  </r>
  <r>
    <x v="103"/>
    <s v="電樞總成CT-HD"/>
    <s v="AEV5"/>
    <s v="-"/>
    <s v="換模A9W"/>
    <s v="AY105C08271"/>
    <n v="0"/>
    <n v="1"/>
    <s v="0"/>
    <n v="1"/>
    <s v="0"/>
  </r>
  <r>
    <x v="103"/>
    <s v="電樞總成CT-HD"/>
    <s v="AEV5"/>
    <s v="DU05"/>
    <s v="ADUC05A9Y"/>
    <s v="AY105C08271"/>
    <n v="0"/>
    <n v="1"/>
    <s v=".0467"/>
    <n v="1"/>
    <s v=".0467"/>
  </r>
  <r>
    <x v="103"/>
    <s v="電樞總成CT-HD"/>
    <s v="AEV5"/>
    <s v="-"/>
    <s v="換模A9W"/>
    <s v="AY105C08271"/>
    <n v="0"/>
    <n v="1"/>
    <s v=".0013"/>
    <n v="1"/>
    <s v=".0013"/>
  </r>
  <r>
    <x v="103"/>
    <s v="電樞總成CT-HD"/>
    <s v="AEV5"/>
    <s v="DU06"/>
    <s v="ADUI06A9Y"/>
    <s v="AY105C08271"/>
    <n v="0"/>
    <n v="1"/>
    <s v=".01"/>
    <n v="1"/>
    <s v=".01"/>
  </r>
  <r>
    <x v="103"/>
    <s v="電樞總成CT-HD"/>
    <s v="AEV5"/>
    <s v="-"/>
    <s v="換模A9W"/>
    <s v="AY105C08271"/>
    <n v="0"/>
    <n v="1"/>
    <s v=".0003"/>
    <n v="1"/>
    <s v=".0003"/>
  </r>
  <r>
    <x v="103"/>
    <s v="電樞總成CT-HD"/>
    <s v="AEV5"/>
    <s v="DU11"/>
    <s v="ADUL11A9Y"/>
    <s v="AY105C08271"/>
    <n v="0"/>
    <n v="1"/>
    <s v="0"/>
    <n v="1"/>
    <s v="0"/>
  </r>
  <r>
    <x v="103"/>
    <s v="電樞總成CT-HD"/>
    <s v="AEV5"/>
    <s v="-"/>
    <s v="換模A9W"/>
    <s v="AY105C08271"/>
    <n v="0"/>
    <n v="1"/>
    <s v="0"/>
    <n v="1"/>
    <s v="0"/>
  </r>
  <r>
    <x v="103"/>
    <s v="電樞總成CT-HD"/>
    <s v="AEV5"/>
    <s v="DU01"/>
    <s v="ADUA01A9Y"/>
    <s v="AY105C08271"/>
    <n v="0"/>
    <n v="1"/>
    <s v=".0167"/>
    <n v="1"/>
    <s v=".0167"/>
  </r>
  <r>
    <x v="103"/>
    <s v="電樞總成CT-HD"/>
    <s v="AEV5"/>
    <s v="-"/>
    <s v="換模A9W"/>
    <s v="AY105C08271"/>
    <n v="0"/>
    <n v="1"/>
    <s v=".0005"/>
    <n v="1"/>
    <s v=".0005"/>
  </r>
  <r>
    <x v="104"/>
    <s v="中托架總成KABEL-R"/>
    <s v="AEV5"/>
    <s v="YM01"/>
    <s v="AYMA01A9Y"/>
    <s v="AY640B02471"/>
    <n v="0"/>
    <n v="1"/>
    <s v=".0101"/>
    <n v="1"/>
    <s v=".0101"/>
  </r>
  <r>
    <x v="104"/>
    <s v="中托架總成KABEL-R"/>
    <s v="AEV5"/>
    <s v="-"/>
    <s v="換模A9W"/>
    <s v="AY640B02471"/>
    <n v="0"/>
    <n v="1"/>
    <s v=".0003"/>
    <n v="1"/>
    <s v=".0003"/>
  </r>
  <r>
    <x v="104"/>
    <s v="中托架總成KABEL-R"/>
    <s v="AEV5"/>
    <s v="YM03"/>
    <s v="AYMB03A9Y"/>
    <s v="AY640B02471"/>
    <n v="0"/>
    <n v="1"/>
    <s v=".0652"/>
    <n v="1"/>
    <s v=".0652"/>
  </r>
  <r>
    <x v="104"/>
    <s v="中托架總成KABEL-R"/>
    <s v="AEV5"/>
    <s v="-"/>
    <s v="換模A9W"/>
    <s v="AY640B02471"/>
    <n v="0"/>
    <n v="1"/>
    <s v=".0018"/>
    <n v="1"/>
    <s v=".0018"/>
  </r>
  <r>
    <x v="105"/>
    <s v="中托架總成KABEL-L"/>
    <s v="AEV5"/>
    <s v="YM01"/>
    <s v="AYMA01A9Y"/>
    <s v="AY640B02472"/>
    <n v="0"/>
    <n v="1"/>
    <s v=".0101"/>
    <n v="1"/>
    <s v=".0101"/>
  </r>
  <r>
    <x v="105"/>
    <s v="中托架總成KABEL-L"/>
    <s v="AEV5"/>
    <s v="-"/>
    <s v="換模A9W"/>
    <s v="AY640B02472"/>
    <n v="0"/>
    <n v="1"/>
    <s v=".0003"/>
    <n v="1"/>
    <s v=".0003"/>
  </r>
  <r>
    <x v="105"/>
    <s v="中托架總成KABEL-L"/>
    <s v="AEV5"/>
    <s v="YM03"/>
    <s v="AYMB03A9Y"/>
    <s v="AY640B02472"/>
    <n v="0"/>
    <n v="1"/>
    <s v=".0652"/>
    <n v="1"/>
    <s v=".0652"/>
  </r>
  <r>
    <x v="105"/>
    <s v="中托架總成KABEL-L"/>
    <s v="AEV5"/>
    <s v="-"/>
    <s v="換模A9W"/>
    <s v="AY640B02472"/>
    <n v="0"/>
    <n v="1"/>
    <s v=".0018"/>
    <n v="1"/>
    <s v=".0018"/>
  </r>
  <r>
    <x v="106"/>
    <s v="後托架總成KABEL-R"/>
    <s v="AEV5"/>
    <s v="-"/>
    <s v="換模A9W"/>
    <s v="AY642B02375"/>
    <n v="0"/>
    <n v="1"/>
    <s v=".0016"/>
    <n v="1"/>
    <s v=".0016"/>
  </r>
  <r>
    <x v="106"/>
    <s v="後托架總成KABEL-R"/>
    <s v="AEV5"/>
    <s v="YAA5"/>
    <s v="AYTABA5A9Y"/>
    <s v="AY642B02375"/>
    <n v="0"/>
    <n v="1"/>
    <s v=".0592"/>
    <n v="1"/>
    <s v=".0592"/>
  </r>
  <r>
    <x v="107"/>
    <s v="後托架總成KABEL-L"/>
    <s v="AEV5"/>
    <s v="-"/>
    <s v="換模A9W"/>
    <s v="AY642B02376"/>
    <n v="0"/>
    <n v="1"/>
    <s v=".0016"/>
    <n v="1"/>
    <s v=".0016"/>
  </r>
  <r>
    <x v="107"/>
    <s v="後托架總成KABEL-L"/>
    <s v="AEV5"/>
    <s v="YAA5"/>
    <s v="AYTABA5A9Y"/>
    <s v="AY642B02376"/>
    <n v="0"/>
    <n v="1"/>
    <s v=".0592"/>
    <n v="1"/>
    <s v=".0592"/>
  </r>
  <r>
    <x v="108"/>
    <s v="電樞總成"/>
    <s v="AEV5"/>
    <s v="DU01"/>
    <s v="ADUA01A9Y"/>
    <s v="AY105D07371"/>
    <n v="0"/>
    <n v="1"/>
    <s v=".0167"/>
    <n v="1"/>
    <s v=".0167"/>
  </r>
  <r>
    <x v="108"/>
    <s v="電樞總成"/>
    <s v="AEV5"/>
    <s v="-"/>
    <s v="換模A9W"/>
    <s v="AY105D07371"/>
    <n v="0"/>
    <n v="1"/>
    <s v=".0005"/>
    <n v="1"/>
    <s v=".0005"/>
  </r>
  <r>
    <x v="108"/>
    <s v="電樞總成"/>
    <s v="AEV5"/>
    <s v="DU04"/>
    <s v="ADUF04A9Y"/>
    <s v="AY105D07371"/>
    <n v="0"/>
    <n v="1"/>
    <s v="0"/>
    <n v="1"/>
    <s v="0"/>
  </r>
  <r>
    <x v="108"/>
    <s v="電樞總成"/>
    <s v="AEV5"/>
    <s v="-"/>
    <s v="換模A9W"/>
    <s v="AY105D07371"/>
    <n v="0"/>
    <n v="1"/>
    <s v="0"/>
    <n v="1"/>
    <s v="0"/>
  </r>
  <r>
    <x v="108"/>
    <s v="電樞總成"/>
    <s v="AEV5"/>
    <s v="DU05"/>
    <s v="ADUC05A9Y"/>
    <s v="AY105D07371"/>
    <n v="0"/>
    <n v="1"/>
    <s v=".0467"/>
    <n v="1"/>
    <s v=".0467"/>
  </r>
  <r>
    <x v="108"/>
    <s v="電樞總成"/>
    <s v="AEV5"/>
    <s v="-"/>
    <s v="換模A9W"/>
    <s v="AY105D07371"/>
    <n v="0"/>
    <n v="1"/>
    <s v=".0013"/>
    <n v="1"/>
    <s v=".0013"/>
  </r>
  <r>
    <x v="108"/>
    <s v="電樞總成"/>
    <s v="AEV5"/>
    <s v="DU06"/>
    <s v="ADUI06A9Y"/>
    <s v="AY105D07371"/>
    <n v="0"/>
    <n v="1"/>
    <s v=".01"/>
    <n v="1"/>
    <s v=".01"/>
  </r>
  <r>
    <x v="108"/>
    <s v="電樞總成"/>
    <s v="AEV5"/>
    <s v="-"/>
    <s v="換模A9W"/>
    <s v="AY105D07371"/>
    <n v="0"/>
    <n v="1"/>
    <s v=".0003"/>
    <n v="1"/>
    <s v=".0003"/>
  </r>
  <r>
    <x v="109"/>
    <s v="KY3      煞車器總成"/>
    <s v="AEV5"/>
    <s v="YD19"/>
    <s v="AYDD19A9Y"/>
    <s v="A9Y670C02671"/>
    <n v="0"/>
    <n v="1"/>
    <s v=".005"/>
    <n v="1"/>
    <s v=".005"/>
  </r>
  <r>
    <x v="110"/>
    <s v="CT-1.MTR"/>
    <s v="AEV5"/>
    <s v="DD01"/>
    <s v="ADDB01A9Y"/>
    <s v="A9Y7X00411"/>
    <n v="0"/>
    <n v="1"/>
    <s v=".0499"/>
    <n v="1"/>
    <s v=".0499"/>
  </r>
  <r>
    <x v="110"/>
    <s v="CT-1.MTR"/>
    <s v="AEV5"/>
    <s v="-"/>
    <s v="換模A9T"/>
    <s v="A9Y7X00411"/>
    <n v="0"/>
    <n v="1"/>
    <s v=".0014"/>
    <n v="1"/>
    <s v=".0014"/>
  </r>
  <r>
    <x v="110"/>
    <s v="CT-1.MTR"/>
    <s v="AEV5"/>
    <s v="DD03"/>
    <s v="ADDF03A9Y"/>
    <s v="A9Y7X00411"/>
    <n v="0"/>
    <n v="1"/>
    <s v=".0891"/>
    <n v="1"/>
    <s v=".0891"/>
  </r>
  <r>
    <x v="110"/>
    <s v="CT-1.MTR"/>
    <s v="AEV5"/>
    <s v="-"/>
    <s v="換模A9T"/>
    <s v="A9Y7X00411"/>
    <n v="0"/>
    <n v="1"/>
    <s v=".0024"/>
    <n v="1"/>
    <s v=".0024"/>
  </r>
  <r>
    <x v="110"/>
    <s v="CT-1.MTR"/>
    <s v="AEV5"/>
    <s v="DD04"/>
    <s v="ADDH04A9Y"/>
    <s v="A9Y7X00411"/>
    <n v="0"/>
    <n v="1"/>
    <s v=".0074"/>
    <n v="1"/>
    <s v=".0074"/>
  </r>
  <r>
    <x v="110"/>
    <s v="CT-1.MTR"/>
    <s v="AEV5"/>
    <s v="DU11"/>
    <s v="ADUL11A9Y"/>
    <s v="AY105D10571"/>
    <n v="0"/>
    <n v="1"/>
    <s v="0"/>
    <n v="1"/>
    <s v="0"/>
  </r>
  <r>
    <x v="110"/>
    <s v="CT-1.MTR"/>
    <s v="AEV5"/>
    <s v="-"/>
    <s v="換模A9W"/>
    <s v="AY105D10571"/>
    <n v="0"/>
    <n v="1"/>
    <s v="0"/>
    <n v="1"/>
    <s v="0"/>
  </r>
  <r>
    <x v="110"/>
    <s v="CT-1.MTR"/>
    <s v="AEV5"/>
    <s v="DU01"/>
    <s v="ADUA01A9Y"/>
    <s v="AY105D10571"/>
    <n v="0"/>
    <n v="1"/>
    <s v=".0167"/>
    <n v="1"/>
    <s v=".0167"/>
  </r>
  <r>
    <x v="110"/>
    <s v="CT-1.MTR"/>
    <s v="AEV5"/>
    <s v="-"/>
    <s v="換模A9W"/>
    <s v="AY105D10571"/>
    <n v="0"/>
    <n v="1"/>
    <s v=".0005"/>
    <n v="1"/>
    <s v=".0005"/>
  </r>
  <r>
    <x v="110"/>
    <s v="CT-1.MTR"/>
    <s v="AEV5"/>
    <s v="DU04"/>
    <s v="ADUF04A9Y"/>
    <s v="AY105D10571"/>
    <n v="0"/>
    <n v="1"/>
    <s v="0"/>
    <n v="1"/>
    <s v="0"/>
  </r>
  <r>
    <x v="110"/>
    <s v="CT-1.MTR"/>
    <s v="AEV5"/>
    <s v="-"/>
    <s v="換模A9W"/>
    <s v="AY105D10571"/>
    <n v="0"/>
    <n v="1"/>
    <s v="0"/>
    <n v="1"/>
    <s v="0"/>
  </r>
  <r>
    <x v="110"/>
    <s v="CT-1.MTR"/>
    <s v="AEV5"/>
    <s v="DU05"/>
    <s v="ADUC05A9Y"/>
    <s v="AY105D10571"/>
    <n v="0"/>
    <n v="1"/>
    <s v=".0467"/>
    <n v="1"/>
    <s v=".0467"/>
  </r>
  <r>
    <x v="110"/>
    <s v="CT-1.MTR"/>
    <s v="AEV5"/>
    <s v="-"/>
    <s v="換模A9W"/>
    <s v="AY105D10571"/>
    <n v="0"/>
    <n v="1"/>
    <s v=".0013"/>
    <n v="1"/>
    <s v=".0013"/>
  </r>
  <r>
    <x v="110"/>
    <s v="CT-1.MTR"/>
    <s v="AEV5"/>
    <s v="DU06"/>
    <s v="ADUI06A9Y"/>
    <s v="AY105D10571"/>
    <n v="0"/>
    <n v="1"/>
    <s v=".01"/>
    <n v="1"/>
    <s v=".01"/>
  </r>
  <r>
    <x v="110"/>
    <s v="CT-1.MTR"/>
    <s v="AEV5"/>
    <s v="-"/>
    <s v="換模A9W"/>
    <s v="AY105D10571"/>
    <n v="0"/>
    <n v="1"/>
    <s v=".0003"/>
    <n v="1"/>
    <s v=".0003"/>
  </r>
  <r>
    <x v="110"/>
    <s v="CT-1.MTR"/>
    <s v="AEV5"/>
    <s v="DQ02"/>
    <s v="ADQA02A9Y"/>
    <s v="AY800D07271"/>
    <n v="0"/>
    <n v="1"/>
    <s v=".0281"/>
    <n v="1"/>
    <s v=".0281"/>
  </r>
  <r>
    <x v="110"/>
    <s v="CT-1.MTR"/>
    <s v="AEV5"/>
    <s v="-"/>
    <s v="換模A9T"/>
    <s v="AY800D07271"/>
    <n v="0"/>
    <n v="1"/>
    <s v=".0008"/>
    <n v="1"/>
    <s v=".0008"/>
  </r>
  <r>
    <x v="111"/>
    <s v="後托架總成(LW)"/>
    <s v="AEV5"/>
    <s v="YT01"/>
    <s v="AYTA01A9Y"/>
    <s v="AY642D05571"/>
    <n v="0"/>
    <n v="1"/>
    <s v=".0346"/>
    <n v="1"/>
    <s v=".0346"/>
  </r>
  <r>
    <x v="111"/>
    <s v="後托架總成(LW)"/>
    <s v="AEV5"/>
    <s v="-"/>
    <s v="換模A9T"/>
    <s v="AY642D05571"/>
    <n v="0"/>
    <n v="1"/>
    <s v=".0009"/>
    <n v="1"/>
    <s v=".0009"/>
  </r>
  <r>
    <x v="112"/>
    <s v="電樞總成"/>
    <s v="AEV5"/>
    <s v="DU01"/>
    <s v="ADUA01A9Y"/>
    <s v="AY105D09171"/>
    <n v="0"/>
    <n v="1"/>
    <s v=".0167"/>
    <n v="1"/>
    <s v=".0167"/>
  </r>
  <r>
    <x v="112"/>
    <s v="電樞總成"/>
    <s v="AEV5"/>
    <s v="-"/>
    <s v="換模A9W"/>
    <s v="AY105D09171"/>
    <n v="0"/>
    <n v="1"/>
    <s v=".0005"/>
    <n v="1"/>
    <s v=".0005"/>
  </r>
  <r>
    <x v="112"/>
    <s v="電樞總成"/>
    <s v="AEV5"/>
    <s v="DU04"/>
    <s v="ADUF04A9Y"/>
    <s v="AY105D09171"/>
    <n v="0"/>
    <n v="1"/>
    <s v="0"/>
    <n v="1"/>
    <s v="0"/>
  </r>
  <r>
    <x v="112"/>
    <s v="電樞總成"/>
    <s v="AEV5"/>
    <s v="-"/>
    <s v="換模A9W"/>
    <s v="AY105D09171"/>
    <n v="0"/>
    <n v="1"/>
    <s v="0"/>
    <n v="1"/>
    <s v="0"/>
  </r>
  <r>
    <x v="112"/>
    <s v="電樞總成"/>
    <s v="AEV5"/>
    <s v="DU05"/>
    <s v="ADUC05A9Y"/>
    <s v="AY105D09171"/>
    <n v="0"/>
    <n v="1"/>
    <s v=".0467"/>
    <n v="1"/>
    <s v=".0467"/>
  </r>
  <r>
    <x v="112"/>
    <s v="電樞總成"/>
    <s v="AEV5"/>
    <s v="-"/>
    <s v="換模A9W"/>
    <s v="AY105D09171"/>
    <n v="0"/>
    <n v="1"/>
    <s v=".0013"/>
    <n v="1"/>
    <s v=".0013"/>
  </r>
  <r>
    <x v="112"/>
    <s v="電樞總成"/>
    <s v="AEV5"/>
    <s v="DU06"/>
    <s v="ADUI06A9Y"/>
    <s v="AY105D09171"/>
    <n v="0"/>
    <n v="1"/>
    <s v=".01"/>
    <n v="1"/>
    <s v=".01"/>
  </r>
  <r>
    <x v="112"/>
    <s v="電樞總成"/>
    <s v="AEV5"/>
    <s v="-"/>
    <s v="換模A9W"/>
    <s v="AY105D09171"/>
    <n v="0"/>
    <n v="1"/>
    <s v=".0003"/>
    <n v="1"/>
    <s v=".0003"/>
  </r>
  <r>
    <x v="112"/>
    <s v="電樞總成"/>
    <s v="AEV5"/>
    <s v="DU11"/>
    <s v="ADUL11A9Y"/>
    <s v="AY105D09171"/>
    <n v="0"/>
    <n v="1"/>
    <s v="0"/>
    <n v="1"/>
    <s v="0"/>
  </r>
  <r>
    <x v="112"/>
    <s v="電樞總成"/>
    <s v="AEV5"/>
    <s v="-"/>
    <s v="換模A9W"/>
    <s v="AY105D09171"/>
    <n v="0"/>
    <n v="1"/>
    <s v="0"/>
    <n v="1"/>
    <s v="0"/>
  </r>
  <r>
    <x v="113"/>
    <s v="軛總成"/>
    <s v="AEV5"/>
    <s v="DQ02"/>
    <s v="ADQA02A9Y"/>
    <s v="AY800D04872"/>
    <n v="0"/>
    <n v="1"/>
    <s v=".0281"/>
    <n v="1"/>
    <s v=".0281"/>
  </r>
  <r>
    <x v="113"/>
    <s v="軛總成"/>
    <s v="AEV5"/>
    <s v="-"/>
    <s v="換模A9T"/>
    <s v="AY800D04872"/>
    <n v="0"/>
    <n v="1"/>
    <s v=".0008"/>
    <n v="1"/>
    <s v=".0008"/>
  </r>
  <r>
    <x v="114"/>
    <s v="齒輪馬達(HOV長心軸-標籤不同)-RIGHT"/>
    <s v="AEV5"/>
    <s v="YM01"/>
    <s v="AYMA01A9Y"/>
    <s v="AY640B01471"/>
    <n v="30"/>
    <n v="1"/>
    <s v=".0101"/>
    <n v="1"/>
    <s v=".0101"/>
  </r>
  <r>
    <x v="114"/>
    <s v="齒輪馬達(HOV長心軸-標籤不同)-RIGHT"/>
    <s v="AEV5"/>
    <s v="-"/>
    <s v="換模A9W"/>
    <s v="AY640B01471"/>
    <n v="30"/>
    <n v="1"/>
    <s v=".0003"/>
    <n v="1"/>
    <s v=".0003"/>
  </r>
  <r>
    <x v="114"/>
    <s v="齒輪馬達(HOV長心軸-標籤不同)-RIGHT"/>
    <s v="AEV5"/>
    <s v="YM03"/>
    <s v="AYMB03A9Y"/>
    <s v="AY640B01471"/>
    <n v="30"/>
    <n v="1"/>
    <s v=".0652"/>
    <n v="1"/>
    <s v=".0652"/>
  </r>
  <r>
    <x v="114"/>
    <s v="齒輪馬達(HOV長心軸-標籤不同)-RIGHT"/>
    <s v="AEV5"/>
    <s v="-"/>
    <s v="換模A9W"/>
    <s v="AY640B01471"/>
    <n v="30"/>
    <n v="1"/>
    <s v=".0018"/>
    <n v="1"/>
    <s v=".0018"/>
  </r>
  <r>
    <x v="114"/>
    <s v="齒輪馬達(HOV長心軸-標籤不同)-RIGHT"/>
    <s v="AEV5"/>
    <s v="-"/>
    <s v="換模A9W"/>
    <s v="AY642B02373"/>
    <n v="30"/>
    <n v="1"/>
    <s v=".0016"/>
    <n v="1"/>
    <s v=".0016"/>
  </r>
  <r>
    <x v="114"/>
    <s v="齒輪馬達(HOV長心軸-標籤不同)-RIGHT"/>
    <s v="AEV5"/>
    <s v="YAA5"/>
    <s v="AYTABA5A9Y"/>
    <s v="AY642B02373"/>
    <n v="30"/>
    <n v="1"/>
    <s v=".0592"/>
    <n v="1"/>
    <s v=".0592"/>
  </r>
  <r>
    <x v="114"/>
    <s v="齒輪馬達(HOV長心軸-標籤不同)-RIGHT"/>
    <s v="AEV5"/>
    <s v="DQ02"/>
    <s v="ADQA02A9Y"/>
    <s v="AY332D00671"/>
    <n v="49"/>
    <n v="1"/>
    <s v=".0281"/>
    <n v="1"/>
    <s v=".0281"/>
  </r>
  <r>
    <x v="114"/>
    <s v="齒輪馬達(HOV長心軸-標籤不同)-RIGHT"/>
    <s v="AEV5"/>
    <s v="-"/>
    <s v="換模A9T"/>
    <s v="AY332D00671"/>
    <n v="49"/>
    <n v="1"/>
    <s v=".0008"/>
    <n v="1"/>
    <s v=".0008"/>
  </r>
  <r>
    <x v="114"/>
    <s v="齒輪馬達(HOV長心軸-標籤不同)-RIGHT"/>
    <s v="AEV5"/>
    <s v="DU10"/>
    <s v="ADUK10A9Y"/>
    <s v="AY357D12571"/>
    <n v="30"/>
    <n v="0"/>
    <s v="0"/>
    <n v="1"/>
    <s v="0"/>
  </r>
  <r>
    <x v="114"/>
    <s v="齒輪馬達(HOV長心軸-標籤不同)-RIGHT"/>
    <s v="AEV5"/>
    <s v="-"/>
    <s v="換模A9W"/>
    <s v="AY357D12571"/>
    <n v="30"/>
    <n v="0"/>
    <s v="0"/>
    <n v="1"/>
    <s v="0"/>
  </r>
  <r>
    <x v="114"/>
    <s v="齒輪馬達(HOV長心軸-標籤不同)-RIGHT"/>
    <s v="AEV5"/>
    <s v="DU11"/>
    <s v="ADUL11A9Y"/>
    <s v="AY357D12571"/>
    <n v="30"/>
    <n v="0"/>
    <s v="0"/>
    <n v="1"/>
    <s v="0"/>
  </r>
  <r>
    <x v="114"/>
    <s v="齒輪馬達(HOV長心軸-標籤不同)-RIGHT"/>
    <s v="AEV5"/>
    <s v="-"/>
    <s v="換模A9W"/>
    <s v="AY357D12571"/>
    <n v="30"/>
    <n v="0"/>
    <s v="0"/>
    <n v="1"/>
    <s v="0"/>
  </r>
  <r>
    <x v="114"/>
    <s v="齒輪馬達(HOV長心軸-標籤不同)-RIGHT"/>
    <s v="AEV5"/>
    <s v="-"/>
    <s v="換模A9W"/>
    <s v="A9Y1X05471"/>
    <n v="0"/>
    <n v="1"/>
    <s v=".012"/>
    <n v="1"/>
    <s v=".012"/>
  </r>
  <r>
    <x v="114"/>
    <s v="齒輪馬達(HOV長心軸-標籤不同)-RIGHT"/>
    <s v="AEV5"/>
    <s v="YAA6"/>
    <s v="AYAAAA6A9Y"/>
    <s v="A9Y1X05471"/>
    <n v="0"/>
    <n v="1"/>
    <s v=".437"/>
    <n v="1"/>
    <s v=".437"/>
  </r>
  <r>
    <x v="114"/>
    <s v="齒輪馬達(HOV長心軸-標籤不同)-RIGHT"/>
    <s v="AEV5"/>
    <s v="DU03"/>
    <s v="ADUB03A9Y"/>
    <s v="AY105D09272"/>
    <n v="30"/>
    <n v="1"/>
    <s v=".033"/>
    <n v="1"/>
    <s v=".033"/>
  </r>
  <r>
    <x v="114"/>
    <s v="齒輪馬達(HOV長心軸-標籤不同)-RIGHT"/>
    <s v="AEV5"/>
    <s v="-"/>
    <s v="換模A9W"/>
    <s v="AY105D09272"/>
    <n v="30"/>
    <n v="1"/>
    <s v=".001"/>
    <n v="1"/>
    <s v=".001"/>
  </r>
  <r>
    <x v="114"/>
    <s v="齒輪馬達(HOV長心軸-標籤不同)-RIGHT"/>
    <s v="AEV5"/>
    <s v="DU04"/>
    <s v="ADUF04A9Y"/>
    <s v="AY105D09272"/>
    <n v="30"/>
    <n v="1"/>
    <s v="0"/>
    <n v="1"/>
    <s v="0"/>
  </r>
  <r>
    <x v="114"/>
    <s v="齒輪馬達(HOV長心軸-標籤不同)-RIGHT"/>
    <s v="AEV5"/>
    <s v="-"/>
    <s v="換模A9W"/>
    <s v="AY105D09272"/>
    <n v="30"/>
    <n v="1"/>
    <s v="0"/>
    <n v="1"/>
    <s v="0"/>
  </r>
  <r>
    <x v="114"/>
    <s v="齒輪馬達(HOV長心軸-標籤不同)-RIGHT"/>
    <s v="AEV5"/>
    <s v="DU05"/>
    <s v="ADUC05A9Y"/>
    <s v="AY105D09272"/>
    <n v="30"/>
    <n v="1"/>
    <s v=".0467"/>
    <n v="1"/>
    <s v=".0467"/>
  </r>
  <r>
    <x v="114"/>
    <s v="齒輪馬達(HOV長心軸-標籤不同)-RIGHT"/>
    <s v="AEV5"/>
    <s v="-"/>
    <s v="換模A9W"/>
    <s v="AY105D09272"/>
    <n v="30"/>
    <n v="1"/>
    <s v=".0013"/>
    <n v="1"/>
    <s v=".0013"/>
  </r>
  <r>
    <x v="114"/>
    <s v="齒輪馬達(HOV長心軸-標籤不同)-RIGHT"/>
    <s v="AEV5"/>
    <s v="DU06"/>
    <s v="ADUI06A9Y"/>
    <s v="AY105D09272"/>
    <n v="30"/>
    <n v="1"/>
    <s v=".01"/>
    <n v="1"/>
    <s v=".01"/>
  </r>
  <r>
    <x v="114"/>
    <s v="齒輪馬達(HOV長心軸-標籤不同)-RIGHT"/>
    <s v="AEV5"/>
    <s v="-"/>
    <s v="換模A9W"/>
    <s v="AY105D09272"/>
    <n v="30"/>
    <n v="1"/>
    <s v=".0003"/>
    <n v="1"/>
    <s v=".0003"/>
  </r>
  <r>
    <x v="114"/>
    <s v="齒輪馬達(HOV長心軸-標籤不同)-RIGHT"/>
    <s v="AEV5"/>
    <s v="DU10"/>
    <s v="ADUK10A9Y"/>
    <s v="AY357D12572"/>
    <n v="30"/>
    <n v="1"/>
    <s v="0"/>
    <n v="1"/>
    <s v="0"/>
  </r>
  <r>
    <x v="114"/>
    <s v="齒輪馬達(HOV長心軸-標籤不同)-RIGHT"/>
    <s v="AEV5"/>
    <s v="-"/>
    <s v="換模A9W"/>
    <s v="AY357D12572"/>
    <n v="30"/>
    <n v="1"/>
    <s v="0"/>
    <n v="1"/>
    <s v="0"/>
  </r>
  <r>
    <x v="114"/>
    <s v="齒輪馬達(HOV長心軸-標籤不同)-RIGHT"/>
    <s v="AEV5"/>
    <s v="DU11"/>
    <s v="ADUL11A9Y"/>
    <s v="AY357D12572"/>
    <n v="30"/>
    <n v="1"/>
    <s v="0"/>
    <n v="1"/>
    <s v="0"/>
  </r>
  <r>
    <x v="114"/>
    <s v="齒輪馬達(HOV長心軸-標籤不同)-RIGHT"/>
    <s v="AEV5"/>
    <s v="-"/>
    <s v="換模A9W"/>
    <s v="AY357D12572"/>
    <n v="30"/>
    <n v="1"/>
    <s v="0"/>
    <n v="1"/>
    <s v="0"/>
  </r>
  <r>
    <x v="115"/>
    <s v="齒輪馬達(HOV長心軸-標籤不同)-LEFT"/>
    <s v="AEV5"/>
    <s v="YM01"/>
    <s v="AYMA01A9Y"/>
    <s v="AY640B01472"/>
    <n v="30"/>
    <n v="1"/>
    <s v=".0101"/>
    <n v="1"/>
    <s v=".0101"/>
  </r>
  <r>
    <x v="115"/>
    <s v="齒輪馬達(HOV長心軸-標籤不同)-LEFT"/>
    <s v="AEV5"/>
    <s v="-"/>
    <s v="換模A9W"/>
    <s v="AY640B01472"/>
    <n v="30"/>
    <n v="1"/>
    <s v=".0003"/>
    <n v="1"/>
    <s v=".0003"/>
  </r>
  <r>
    <x v="115"/>
    <s v="齒輪馬達(HOV長心軸-標籤不同)-LEFT"/>
    <s v="AEV5"/>
    <s v="YM03"/>
    <s v="AYMB03A9Y"/>
    <s v="AY640B01472"/>
    <n v="30"/>
    <n v="1"/>
    <s v=".0652"/>
    <n v="1"/>
    <s v=".0652"/>
  </r>
  <r>
    <x v="115"/>
    <s v="齒輪馬達(HOV長心軸-標籤不同)-LEFT"/>
    <s v="AEV5"/>
    <s v="-"/>
    <s v="換模A9W"/>
    <s v="AY640B01472"/>
    <n v="30"/>
    <n v="1"/>
    <s v=".0018"/>
    <n v="1"/>
    <s v=".0018"/>
  </r>
  <r>
    <x v="115"/>
    <s v="齒輪馬達(HOV長心軸-標籤不同)-LEFT"/>
    <s v="AEV5"/>
    <s v="-"/>
    <s v="換模A9W"/>
    <s v="AY642B02374"/>
    <n v="49"/>
    <n v="1"/>
    <s v=".0016"/>
    <n v="1"/>
    <s v=".0016"/>
  </r>
  <r>
    <x v="115"/>
    <s v="齒輪馬達(HOV長心軸-標籤不同)-LEFT"/>
    <s v="AEV5"/>
    <s v="YAA5"/>
    <s v="AYTABA5A9Y"/>
    <s v="AY642B02374"/>
    <n v="49"/>
    <n v="1"/>
    <s v=".0592"/>
    <n v="1"/>
    <s v=".0592"/>
  </r>
  <r>
    <x v="115"/>
    <s v="齒輪馬達(HOV長心軸-標籤不同)-LEFT"/>
    <s v="AEV5"/>
    <s v="DQ02"/>
    <s v="ADQA02A9Y"/>
    <s v="AY332D00671"/>
    <n v="49"/>
    <n v="1"/>
    <s v=".0281"/>
    <n v="1"/>
    <s v=".0281"/>
  </r>
  <r>
    <x v="115"/>
    <s v="齒輪馬達(HOV長心軸-標籤不同)-LEFT"/>
    <s v="AEV5"/>
    <s v="-"/>
    <s v="換模A9T"/>
    <s v="AY332D00671"/>
    <n v="49"/>
    <n v="1"/>
    <s v=".0008"/>
    <n v="1"/>
    <s v=".0008"/>
  </r>
  <r>
    <x v="115"/>
    <s v="齒輪馬達(HOV長心軸-標籤不同)-LEFT"/>
    <s v="AEV5"/>
    <s v="DU10"/>
    <s v="ADUK10A9Y"/>
    <s v="AY357D12571"/>
    <n v="30"/>
    <n v="0"/>
    <s v="0"/>
    <n v="1"/>
    <s v="0"/>
  </r>
  <r>
    <x v="115"/>
    <s v="齒輪馬達(HOV長心軸-標籤不同)-LEFT"/>
    <s v="AEV5"/>
    <s v="-"/>
    <s v="換模A9W"/>
    <s v="AY357D12571"/>
    <n v="30"/>
    <n v="0"/>
    <s v="0"/>
    <n v="1"/>
    <s v="0"/>
  </r>
  <r>
    <x v="115"/>
    <s v="齒輪馬達(HOV長心軸-標籤不同)-LEFT"/>
    <s v="AEV5"/>
    <s v="DU11"/>
    <s v="ADUL11A9Y"/>
    <s v="AY357D12571"/>
    <n v="30"/>
    <n v="0"/>
    <s v="0"/>
    <n v="1"/>
    <s v="0"/>
  </r>
  <r>
    <x v="115"/>
    <s v="齒輪馬達(HOV長心軸-標籤不同)-LEFT"/>
    <s v="AEV5"/>
    <s v="-"/>
    <s v="換模A9W"/>
    <s v="AY357D12571"/>
    <n v="30"/>
    <n v="0"/>
    <s v="0"/>
    <n v="1"/>
    <s v="0"/>
  </r>
  <r>
    <x v="115"/>
    <s v="齒輪馬達(HOV長心軸-標籤不同)-LEFT"/>
    <s v="AEV5"/>
    <s v="-"/>
    <s v="換模A9W"/>
    <s v="A9Y1X05472"/>
    <n v="0"/>
    <n v="1"/>
    <s v=".012"/>
    <n v="1"/>
    <s v=".012"/>
  </r>
  <r>
    <x v="115"/>
    <s v="齒輪馬達(HOV長心軸-標籤不同)-LEFT"/>
    <s v="AEV5"/>
    <s v="YAA6"/>
    <s v="AYAAAA6A9Y"/>
    <s v="A9Y1X05472"/>
    <n v="0"/>
    <n v="1"/>
    <s v=".437"/>
    <n v="1"/>
    <s v=".437"/>
  </r>
  <r>
    <x v="115"/>
    <s v="齒輪馬達(HOV長心軸-標籤不同)-LEFT"/>
    <s v="AEV5"/>
    <s v="DU03"/>
    <s v="ADUB03A9Y"/>
    <s v="AY105D09272"/>
    <n v="30"/>
    <n v="1"/>
    <s v=".033"/>
    <n v="1"/>
    <s v=".033"/>
  </r>
  <r>
    <x v="115"/>
    <s v="齒輪馬達(HOV長心軸-標籤不同)-LEFT"/>
    <s v="AEV5"/>
    <s v="-"/>
    <s v="換模A9W"/>
    <s v="AY105D09272"/>
    <n v="30"/>
    <n v="1"/>
    <s v=".001"/>
    <n v="1"/>
    <s v=".001"/>
  </r>
  <r>
    <x v="115"/>
    <s v="齒輪馬達(HOV長心軸-標籤不同)-LEFT"/>
    <s v="AEV5"/>
    <s v="DU04"/>
    <s v="ADUF04A9Y"/>
    <s v="AY105D09272"/>
    <n v="30"/>
    <n v="1"/>
    <s v="0"/>
    <n v="1"/>
    <s v="0"/>
  </r>
  <r>
    <x v="115"/>
    <s v="齒輪馬達(HOV長心軸-標籤不同)-LEFT"/>
    <s v="AEV5"/>
    <s v="-"/>
    <s v="換模A9W"/>
    <s v="AY105D09272"/>
    <n v="30"/>
    <n v="1"/>
    <s v="0"/>
    <n v="1"/>
    <s v="0"/>
  </r>
  <r>
    <x v="115"/>
    <s v="齒輪馬達(HOV長心軸-標籤不同)-LEFT"/>
    <s v="AEV5"/>
    <s v="DU05"/>
    <s v="ADUC05A9Y"/>
    <s v="AY105D09272"/>
    <n v="30"/>
    <n v="1"/>
    <s v=".0467"/>
    <n v="1"/>
    <s v=".0467"/>
  </r>
  <r>
    <x v="115"/>
    <s v="齒輪馬達(HOV長心軸-標籤不同)-LEFT"/>
    <s v="AEV5"/>
    <s v="-"/>
    <s v="換模A9W"/>
    <s v="AY105D09272"/>
    <n v="30"/>
    <n v="1"/>
    <s v=".0013"/>
    <n v="1"/>
    <s v=".0013"/>
  </r>
  <r>
    <x v="115"/>
    <s v="齒輪馬達(HOV長心軸-標籤不同)-LEFT"/>
    <s v="AEV5"/>
    <s v="DU06"/>
    <s v="ADUI06A9Y"/>
    <s v="AY105D09272"/>
    <n v="30"/>
    <n v="1"/>
    <s v=".01"/>
    <n v="1"/>
    <s v=".01"/>
  </r>
  <r>
    <x v="115"/>
    <s v="齒輪馬達(HOV長心軸-標籤不同)-LEFT"/>
    <s v="AEV5"/>
    <s v="-"/>
    <s v="換模A9W"/>
    <s v="AY105D09272"/>
    <n v="30"/>
    <n v="1"/>
    <s v=".0003"/>
    <n v="1"/>
    <s v=".0003"/>
  </r>
  <r>
    <x v="115"/>
    <s v="齒輪馬達(HOV長心軸-標籤不同)-LEFT"/>
    <s v="AEV5"/>
    <s v="DU10"/>
    <s v="ADUK10A9Y"/>
    <s v="AY357D12572"/>
    <n v="30"/>
    <n v="1"/>
    <s v="0"/>
    <n v="1"/>
    <s v="0"/>
  </r>
  <r>
    <x v="115"/>
    <s v="齒輪馬達(HOV長心軸-標籤不同)-LEFT"/>
    <s v="AEV5"/>
    <s v="-"/>
    <s v="換模A9W"/>
    <s v="AY357D12572"/>
    <n v="30"/>
    <n v="1"/>
    <s v="0"/>
    <n v="1"/>
    <s v="0"/>
  </r>
  <r>
    <x v="115"/>
    <s v="齒輪馬達(HOV長心軸-標籤不同)-LEFT"/>
    <s v="AEV5"/>
    <s v="DU11"/>
    <s v="ADUL11A9Y"/>
    <s v="AY357D12572"/>
    <n v="30"/>
    <n v="1"/>
    <s v="0"/>
    <n v="1"/>
    <s v="0"/>
  </r>
  <r>
    <x v="115"/>
    <s v="齒輪馬達(HOV長心軸-標籤不同)-LEFT"/>
    <s v="AEV5"/>
    <s v="-"/>
    <s v="換模A9W"/>
    <s v="AY357D12572"/>
    <n v="30"/>
    <n v="1"/>
    <s v="0"/>
    <n v="1"/>
    <s v="0"/>
  </r>
  <r>
    <x v="116"/>
    <s v="中托架總成NOVA"/>
    <s v="AEV5"/>
    <s v="YM01"/>
    <s v="AYMA01A9Y"/>
    <s v="AY640C02871"/>
    <n v="0"/>
    <n v="1"/>
    <s v=".0101"/>
    <n v="1"/>
    <s v=".0101"/>
  </r>
  <r>
    <x v="116"/>
    <s v="中托架總成NOVA"/>
    <s v="AEV5"/>
    <s v="-"/>
    <s v="換模A9W"/>
    <s v="AY640C02871"/>
    <n v="0"/>
    <n v="1"/>
    <s v=".0003"/>
    <n v="1"/>
    <s v=".0003"/>
  </r>
  <r>
    <x v="116"/>
    <s v="中托架總成NOVA"/>
    <s v="AEV5"/>
    <s v="YM03"/>
    <s v="AYMB03A9Y"/>
    <s v="AY640C02871"/>
    <n v="0"/>
    <n v="1"/>
    <s v=".0652"/>
    <n v="1"/>
    <s v=".0652"/>
  </r>
  <r>
    <x v="116"/>
    <s v="中托架總成NOVA"/>
    <s v="AEV5"/>
    <s v="-"/>
    <s v="換模A9W"/>
    <s v="AY640C02871"/>
    <n v="0"/>
    <n v="1"/>
    <s v=".0018"/>
    <n v="1"/>
    <s v=".0018"/>
  </r>
  <r>
    <x v="117"/>
    <s v="CT-9    (311100-58901)"/>
    <s v="AEV5"/>
    <s v="DD01"/>
    <s v="ADDB01A9Y"/>
    <s v="A9Y7X00479"/>
    <n v="0"/>
    <n v="1"/>
    <s v=".0499"/>
    <n v="1"/>
    <s v=".0499"/>
  </r>
  <r>
    <x v="117"/>
    <s v="CT-9    (311100-58901)"/>
    <s v="AEV5"/>
    <s v="-"/>
    <s v="換模A9T"/>
    <s v="A9Y7X00479"/>
    <n v="0"/>
    <n v="1"/>
    <s v=".0014"/>
    <n v="1"/>
    <s v=".0014"/>
  </r>
  <r>
    <x v="117"/>
    <s v="CT-9    (311100-58901)"/>
    <s v="AEV5"/>
    <s v="DD03"/>
    <s v="ADDF03A9Y"/>
    <s v="A9Y7X00479"/>
    <n v="0"/>
    <n v="1"/>
    <s v=".0891"/>
    <n v="1"/>
    <s v=".0891"/>
  </r>
  <r>
    <x v="117"/>
    <s v="CT-9    (311100-58901)"/>
    <s v="AEV5"/>
    <s v="-"/>
    <s v="換模A9T"/>
    <s v="A9Y7X00479"/>
    <n v="0"/>
    <n v="1"/>
    <s v=".0024"/>
    <n v="1"/>
    <s v=".0024"/>
  </r>
  <r>
    <x v="117"/>
    <s v="CT-9    (311100-58901)"/>
    <s v="AEV5"/>
    <s v="DD04"/>
    <s v="ADDH04A9Y"/>
    <s v="A9Y7X00479"/>
    <n v="0"/>
    <n v="1"/>
    <s v=".0074"/>
    <n v="1"/>
    <s v=".0074"/>
  </r>
  <r>
    <x v="117"/>
    <s v="CT-9    (311100-58901)"/>
    <s v="AEV5"/>
    <s v="DQ02"/>
    <s v="ADQA02A9Y"/>
    <s v="AY800D05571"/>
    <n v="0"/>
    <n v="0"/>
    <s v=".0281"/>
    <n v="1"/>
    <s v="0"/>
  </r>
  <r>
    <x v="117"/>
    <s v="CT-9    (311100-58901)"/>
    <s v="AEV5"/>
    <s v="-"/>
    <s v="換模A9T"/>
    <s v="AY800D05571"/>
    <n v="0"/>
    <n v="0"/>
    <s v=".0008"/>
    <n v="1"/>
    <s v="0"/>
  </r>
  <r>
    <x v="117"/>
    <s v="CT-9    (311100-58901)"/>
    <s v="AEV5"/>
    <s v="DU11"/>
    <s v="ADUL11A9Y"/>
    <s v="AY105D10571"/>
    <n v="0"/>
    <n v="1"/>
    <s v="0"/>
    <n v="1"/>
    <s v="0"/>
  </r>
  <r>
    <x v="117"/>
    <s v="CT-9    (311100-58901)"/>
    <s v="AEV5"/>
    <s v="-"/>
    <s v="換模A9W"/>
    <s v="AY105D10571"/>
    <n v="0"/>
    <n v="1"/>
    <s v="0"/>
    <n v="1"/>
    <s v="0"/>
  </r>
  <r>
    <x v="117"/>
    <s v="CT-9    (311100-58901)"/>
    <s v="AEV5"/>
    <s v="DU01"/>
    <s v="ADUA01A9Y"/>
    <s v="AY105D10571"/>
    <n v="0"/>
    <n v="1"/>
    <s v=".0167"/>
    <n v="1"/>
    <s v=".0167"/>
  </r>
  <r>
    <x v="117"/>
    <s v="CT-9    (311100-58901)"/>
    <s v="AEV5"/>
    <s v="-"/>
    <s v="換模A9W"/>
    <s v="AY105D10571"/>
    <n v="0"/>
    <n v="1"/>
    <s v=".0005"/>
    <n v="1"/>
    <s v=".0005"/>
  </r>
  <r>
    <x v="117"/>
    <s v="CT-9    (311100-58901)"/>
    <s v="AEV5"/>
    <s v="DU04"/>
    <s v="ADUF04A9Y"/>
    <s v="AY105D10571"/>
    <n v="0"/>
    <n v="1"/>
    <s v="0"/>
    <n v="1"/>
    <s v="0"/>
  </r>
  <r>
    <x v="117"/>
    <s v="CT-9    (311100-58901)"/>
    <s v="AEV5"/>
    <s v="-"/>
    <s v="換模A9W"/>
    <s v="AY105D10571"/>
    <n v="0"/>
    <n v="1"/>
    <s v="0"/>
    <n v="1"/>
    <s v="0"/>
  </r>
  <r>
    <x v="117"/>
    <s v="CT-9    (311100-58901)"/>
    <s v="AEV5"/>
    <s v="DU05"/>
    <s v="ADUC05A9Y"/>
    <s v="AY105D10571"/>
    <n v="0"/>
    <n v="1"/>
    <s v=".0467"/>
    <n v="1"/>
    <s v=".0467"/>
  </r>
  <r>
    <x v="117"/>
    <s v="CT-9    (311100-58901)"/>
    <s v="AEV5"/>
    <s v="-"/>
    <s v="換模A9W"/>
    <s v="AY105D10571"/>
    <n v="0"/>
    <n v="1"/>
    <s v=".0013"/>
    <n v="1"/>
    <s v=".0013"/>
  </r>
  <r>
    <x v="117"/>
    <s v="CT-9    (311100-58901)"/>
    <s v="AEV5"/>
    <s v="DU06"/>
    <s v="ADUI06A9Y"/>
    <s v="AY105D10571"/>
    <n v="0"/>
    <n v="1"/>
    <s v=".01"/>
    <n v="1"/>
    <s v=".01"/>
  </r>
  <r>
    <x v="117"/>
    <s v="CT-9    (311100-58901)"/>
    <s v="AEV5"/>
    <s v="-"/>
    <s v="換模A9W"/>
    <s v="AY105D10571"/>
    <n v="0"/>
    <n v="1"/>
    <s v=".0003"/>
    <n v="1"/>
    <s v=".0003"/>
  </r>
  <r>
    <x v="117"/>
    <s v="CT-9    (311100-58901)"/>
    <s v="AEV5"/>
    <s v="DQ02"/>
    <s v="ADQA02A9Y"/>
    <s v="AY800D07271"/>
    <n v="0"/>
    <n v="1"/>
    <s v=".0281"/>
    <n v="1"/>
    <s v=".0281"/>
  </r>
  <r>
    <x v="117"/>
    <s v="CT-9    (311100-58901)"/>
    <s v="AEV5"/>
    <s v="-"/>
    <s v="換模A9T"/>
    <s v="AY800D07271"/>
    <n v="0"/>
    <n v="1"/>
    <s v=".0008"/>
    <n v="1"/>
    <s v=".0008"/>
  </r>
  <r>
    <x v="118"/>
    <s v="磁鋼座組成 MAGIC 4X4"/>
    <s v="AEV5"/>
    <s v="DQ02"/>
    <s v="ADQA02A9Y"/>
    <s v="AY332D01471"/>
    <n v="0"/>
    <n v="1"/>
    <s v=".0281"/>
    <n v="1"/>
    <s v=".0281"/>
  </r>
  <r>
    <x v="118"/>
    <s v="磁鋼座組成 MAGIC 4X4"/>
    <s v="AEV5"/>
    <s v="-"/>
    <s v="換模A9T"/>
    <s v="AY332D01471"/>
    <n v="0"/>
    <n v="1"/>
    <s v=".0008"/>
    <n v="1"/>
    <s v=".0008"/>
  </r>
  <r>
    <x v="119"/>
    <s v="電樞總成(槽絕緣套-NBK)"/>
    <s v="AEV5"/>
    <s v="DU10"/>
    <s v="ADUK10A9Y"/>
    <s v="AY357D12571"/>
    <n v="30"/>
    <n v="0"/>
    <s v="0"/>
    <n v="1"/>
    <s v="0"/>
  </r>
  <r>
    <x v="119"/>
    <s v="電樞總成(槽絕緣套-NBK)"/>
    <s v="AEV5"/>
    <s v="-"/>
    <s v="換模A9W"/>
    <s v="AY357D12571"/>
    <n v="30"/>
    <n v="0"/>
    <s v="0"/>
    <n v="1"/>
    <s v="0"/>
  </r>
  <r>
    <x v="119"/>
    <s v="電樞總成(槽絕緣套-NBK)"/>
    <s v="AEV5"/>
    <s v="DU11"/>
    <s v="ADUL11A9Y"/>
    <s v="AY357D12571"/>
    <n v="30"/>
    <n v="0"/>
    <s v="0"/>
    <n v="1"/>
    <s v="0"/>
  </r>
  <r>
    <x v="119"/>
    <s v="電樞總成(槽絕緣套-NBK)"/>
    <s v="AEV5"/>
    <s v="-"/>
    <s v="換模A9W"/>
    <s v="AY357D12571"/>
    <n v="30"/>
    <n v="0"/>
    <s v="0"/>
    <n v="1"/>
    <s v="0"/>
  </r>
  <r>
    <x v="119"/>
    <s v="電樞總成(槽絕緣套-NBK)"/>
    <s v="AEV5"/>
    <s v="DU03"/>
    <s v="ADUB03A9Y"/>
    <s v="AY105D09272"/>
    <n v="30"/>
    <n v="1"/>
    <s v=".033"/>
    <n v="1"/>
    <s v=".033"/>
  </r>
  <r>
    <x v="119"/>
    <s v="電樞總成(槽絕緣套-NBK)"/>
    <s v="AEV5"/>
    <s v="-"/>
    <s v="換模A9W"/>
    <s v="AY105D09272"/>
    <n v="30"/>
    <n v="1"/>
    <s v=".001"/>
    <n v="1"/>
    <s v=".001"/>
  </r>
  <r>
    <x v="119"/>
    <s v="電樞總成(槽絕緣套-NBK)"/>
    <s v="AEV5"/>
    <s v="DU04"/>
    <s v="ADUF04A9Y"/>
    <s v="AY105D09272"/>
    <n v="30"/>
    <n v="1"/>
    <s v="0"/>
    <n v="1"/>
    <s v="0"/>
  </r>
  <r>
    <x v="119"/>
    <s v="電樞總成(槽絕緣套-NBK)"/>
    <s v="AEV5"/>
    <s v="-"/>
    <s v="換模A9W"/>
    <s v="AY105D09272"/>
    <n v="30"/>
    <n v="1"/>
    <s v="0"/>
    <n v="1"/>
    <s v="0"/>
  </r>
  <r>
    <x v="119"/>
    <s v="電樞總成(槽絕緣套-NBK)"/>
    <s v="AEV5"/>
    <s v="DU05"/>
    <s v="ADUC05A9Y"/>
    <s v="AY105D09272"/>
    <n v="30"/>
    <n v="1"/>
    <s v=".0467"/>
    <n v="1"/>
    <s v=".0467"/>
  </r>
  <r>
    <x v="119"/>
    <s v="電樞總成(槽絕緣套-NBK)"/>
    <s v="AEV5"/>
    <s v="-"/>
    <s v="換模A9W"/>
    <s v="AY105D09272"/>
    <n v="30"/>
    <n v="1"/>
    <s v=".0013"/>
    <n v="1"/>
    <s v=".0013"/>
  </r>
  <r>
    <x v="119"/>
    <s v="電樞總成(槽絕緣套-NBK)"/>
    <s v="AEV5"/>
    <s v="DU06"/>
    <s v="ADUI06A9Y"/>
    <s v="AY105D09272"/>
    <n v="30"/>
    <n v="1"/>
    <s v=".01"/>
    <n v="1"/>
    <s v=".01"/>
  </r>
  <r>
    <x v="119"/>
    <s v="電樞總成(槽絕緣套-NBK)"/>
    <s v="AEV5"/>
    <s v="-"/>
    <s v="換模A9W"/>
    <s v="AY105D09272"/>
    <n v="30"/>
    <n v="1"/>
    <s v=".0003"/>
    <n v="1"/>
    <s v=".0003"/>
  </r>
  <r>
    <x v="119"/>
    <s v="電樞總成(槽絕緣套-NBK)"/>
    <s v="AEV5"/>
    <s v="DU10"/>
    <s v="ADUK10A9Y"/>
    <s v="AY357D12572"/>
    <n v="30"/>
    <n v="1"/>
    <s v="0"/>
    <n v="1"/>
    <s v="0"/>
  </r>
  <r>
    <x v="119"/>
    <s v="電樞總成(槽絕緣套-NBK)"/>
    <s v="AEV5"/>
    <s v="-"/>
    <s v="換模A9W"/>
    <s v="AY357D12572"/>
    <n v="30"/>
    <n v="1"/>
    <s v="0"/>
    <n v="1"/>
    <s v="0"/>
  </r>
  <r>
    <x v="119"/>
    <s v="電樞總成(槽絕緣套-NBK)"/>
    <s v="AEV5"/>
    <s v="DU11"/>
    <s v="ADUL11A9Y"/>
    <s v="AY357D12572"/>
    <n v="30"/>
    <n v="1"/>
    <s v="0"/>
    <n v="1"/>
    <s v="0"/>
  </r>
  <r>
    <x v="119"/>
    <s v="電樞總成(槽絕緣套-NBK)"/>
    <s v="AEV5"/>
    <s v="-"/>
    <s v="換模A9W"/>
    <s v="AY357D12572"/>
    <n v="30"/>
    <n v="1"/>
    <s v="0"/>
    <n v="1"/>
    <s v="0"/>
  </r>
  <r>
    <x v="120"/>
    <s v="電樞總成"/>
    <s v="AEV5"/>
    <s v="DU01"/>
    <s v="ADUA01A9Y"/>
    <s v="AY105D09172"/>
    <n v="0"/>
    <n v="1"/>
    <s v=".0167"/>
    <n v="1"/>
    <s v=".0167"/>
  </r>
  <r>
    <x v="120"/>
    <s v="電樞總成"/>
    <s v="AEV5"/>
    <s v="-"/>
    <s v="換模A9W"/>
    <s v="AY105D09172"/>
    <n v="0"/>
    <n v="1"/>
    <s v=".0005"/>
    <n v="1"/>
    <s v=".0005"/>
  </r>
  <r>
    <x v="120"/>
    <s v="電樞總成"/>
    <s v="AEV5"/>
    <s v="DU04"/>
    <s v="ADUF04A9Y"/>
    <s v="AY105D09172"/>
    <n v="0"/>
    <n v="1"/>
    <s v="0"/>
    <n v="1"/>
    <s v="0"/>
  </r>
  <r>
    <x v="120"/>
    <s v="電樞總成"/>
    <s v="AEV5"/>
    <s v="-"/>
    <s v="換模A9W"/>
    <s v="AY105D09172"/>
    <n v="0"/>
    <n v="1"/>
    <s v="0"/>
    <n v="1"/>
    <s v="0"/>
  </r>
  <r>
    <x v="120"/>
    <s v="電樞總成"/>
    <s v="AEV5"/>
    <s v="DU05"/>
    <s v="ADUC05A9Y"/>
    <s v="AY105D09172"/>
    <n v="0"/>
    <n v="1"/>
    <s v=".0467"/>
    <n v="1"/>
    <s v=".0467"/>
  </r>
  <r>
    <x v="120"/>
    <s v="電樞總成"/>
    <s v="AEV5"/>
    <s v="-"/>
    <s v="換模A9W"/>
    <s v="AY105D09172"/>
    <n v="0"/>
    <n v="1"/>
    <s v=".0013"/>
    <n v="1"/>
    <s v=".0013"/>
  </r>
  <r>
    <x v="120"/>
    <s v="電樞總成"/>
    <s v="AEV5"/>
    <s v="DU06"/>
    <s v="ADUI06A9Y"/>
    <s v="AY105D09172"/>
    <n v="0"/>
    <n v="1"/>
    <s v=".01"/>
    <n v="1"/>
    <s v=".01"/>
  </r>
  <r>
    <x v="120"/>
    <s v="電樞總成"/>
    <s v="AEV5"/>
    <s v="-"/>
    <s v="換模A9W"/>
    <s v="AY105D09172"/>
    <n v="0"/>
    <n v="1"/>
    <s v=".0003"/>
    <n v="1"/>
    <s v=".0003"/>
  </r>
  <r>
    <x v="120"/>
    <s v="電樞總成"/>
    <s v="AEV5"/>
    <s v="DU11"/>
    <s v="ADUL11A9Y"/>
    <s v="AY105D09172"/>
    <n v="0"/>
    <n v="1"/>
    <s v="0"/>
    <n v="1"/>
    <s v="0"/>
  </r>
  <r>
    <x v="120"/>
    <s v="電樞總成"/>
    <s v="AEV5"/>
    <s v="-"/>
    <s v="換模A9W"/>
    <s v="AY105D09172"/>
    <n v="0"/>
    <n v="1"/>
    <s v="0"/>
    <n v="1"/>
    <s v="0"/>
  </r>
  <r>
    <x v="121"/>
    <s v="後托架總成NOVA"/>
    <s v="AEV5"/>
    <s v="-"/>
    <s v="換模A9W"/>
    <s v="AY642C05771"/>
    <n v="30"/>
    <n v="1"/>
    <s v=".0016"/>
    <n v="1"/>
    <s v=".0016"/>
  </r>
  <r>
    <x v="121"/>
    <s v="後托架總成NOVA"/>
    <s v="AEV5"/>
    <s v="YAA5"/>
    <s v="AYTABA5A9Y"/>
    <s v="AY642C05771"/>
    <n v="30"/>
    <n v="1"/>
    <s v=".0592"/>
    <n v="1"/>
    <s v=".0592"/>
  </r>
  <r>
    <x v="122"/>
    <s v="電樞總成(槽絕緣套+NBK)"/>
    <s v="AEV5"/>
    <s v="DU10"/>
    <s v="ADUK10A9Y"/>
    <s v="AY357D12571"/>
    <n v="30"/>
    <n v="0"/>
    <s v="0"/>
    <n v="1"/>
    <s v="0"/>
  </r>
  <r>
    <x v="122"/>
    <s v="電樞總成(槽絕緣套+NBK)"/>
    <s v="AEV5"/>
    <s v="-"/>
    <s v="換模A9W"/>
    <s v="AY357D12571"/>
    <n v="30"/>
    <n v="0"/>
    <s v="0"/>
    <n v="1"/>
    <s v="0"/>
  </r>
  <r>
    <x v="122"/>
    <s v="電樞總成(槽絕緣套+NBK)"/>
    <s v="AEV5"/>
    <s v="DU11"/>
    <s v="ADUL11A9Y"/>
    <s v="AY357D12571"/>
    <n v="30"/>
    <n v="0"/>
    <s v="0"/>
    <n v="1"/>
    <s v="0"/>
  </r>
  <r>
    <x v="122"/>
    <s v="電樞總成(槽絕緣套+NBK)"/>
    <s v="AEV5"/>
    <s v="-"/>
    <s v="換模A9W"/>
    <s v="AY357D12571"/>
    <n v="30"/>
    <n v="0"/>
    <s v="0"/>
    <n v="1"/>
    <s v="0"/>
  </r>
  <r>
    <x v="122"/>
    <s v="電樞總成(槽絕緣套+NBK)"/>
    <s v="AEV5"/>
    <s v="DU03"/>
    <s v="ADUB03A9Y"/>
    <s v="AY105D09272"/>
    <n v="30"/>
    <n v="1"/>
    <s v=".033"/>
    <n v="1"/>
    <s v=".033"/>
  </r>
  <r>
    <x v="122"/>
    <s v="電樞總成(槽絕緣套+NBK)"/>
    <s v="AEV5"/>
    <s v="-"/>
    <s v="換模A9W"/>
    <s v="AY105D09272"/>
    <n v="30"/>
    <n v="1"/>
    <s v=".001"/>
    <n v="1"/>
    <s v=".001"/>
  </r>
  <r>
    <x v="122"/>
    <s v="電樞總成(槽絕緣套+NBK)"/>
    <s v="AEV5"/>
    <s v="DU04"/>
    <s v="ADUF04A9Y"/>
    <s v="AY105D09272"/>
    <n v="30"/>
    <n v="1"/>
    <s v="0"/>
    <n v="1"/>
    <s v="0"/>
  </r>
  <r>
    <x v="122"/>
    <s v="電樞總成(槽絕緣套+NBK)"/>
    <s v="AEV5"/>
    <s v="-"/>
    <s v="換模A9W"/>
    <s v="AY105D09272"/>
    <n v="30"/>
    <n v="1"/>
    <s v="0"/>
    <n v="1"/>
    <s v="0"/>
  </r>
  <r>
    <x v="122"/>
    <s v="電樞總成(槽絕緣套+NBK)"/>
    <s v="AEV5"/>
    <s v="DU05"/>
    <s v="ADUC05A9Y"/>
    <s v="AY105D09272"/>
    <n v="30"/>
    <n v="1"/>
    <s v=".0467"/>
    <n v="1"/>
    <s v=".0467"/>
  </r>
  <r>
    <x v="122"/>
    <s v="電樞總成(槽絕緣套+NBK)"/>
    <s v="AEV5"/>
    <s v="-"/>
    <s v="換模A9W"/>
    <s v="AY105D09272"/>
    <n v="30"/>
    <n v="1"/>
    <s v=".0013"/>
    <n v="1"/>
    <s v=".0013"/>
  </r>
  <r>
    <x v="122"/>
    <s v="電樞總成(槽絕緣套+NBK)"/>
    <s v="AEV5"/>
    <s v="DU06"/>
    <s v="ADUI06A9Y"/>
    <s v="AY105D09272"/>
    <n v="30"/>
    <n v="1"/>
    <s v=".01"/>
    <n v="1"/>
    <s v=".01"/>
  </r>
  <r>
    <x v="122"/>
    <s v="電樞總成(槽絕緣套+NBK)"/>
    <s v="AEV5"/>
    <s v="-"/>
    <s v="換模A9W"/>
    <s v="AY105D09272"/>
    <n v="30"/>
    <n v="1"/>
    <s v=".0003"/>
    <n v="1"/>
    <s v=".0003"/>
  </r>
  <r>
    <x v="122"/>
    <s v="電樞總成(槽絕緣套+NBK)"/>
    <s v="AEV5"/>
    <s v="DU08"/>
    <s v="ADUJ08A9Y"/>
    <s v="A9Y105D09272"/>
    <n v="0"/>
    <n v="1"/>
    <s v=".003"/>
    <n v="1"/>
    <s v=".003"/>
  </r>
  <r>
    <x v="122"/>
    <s v="電樞總成(槽絕緣套+NBK)"/>
    <s v="AEV5"/>
    <n v="0"/>
    <s v="換模AR9"/>
    <s v="A9Y105D09272"/>
    <n v="0"/>
    <n v="1"/>
    <s v=".0001"/>
    <n v="1"/>
    <s v=".0001"/>
  </r>
  <r>
    <x v="122"/>
    <s v="電樞總成(槽絕緣套+NBK)"/>
    <s v="AEV5"/>
    <s v="DU10"/>
    <s v="ADUK10A9Y"/>
    <s v="AY357D12572"/>
    <n v="30"/>
    <n v="1"/>
    <s v="0"/>
    <n v="1"/>
    <s v="0"/>
  </r>
  <r>
    <x v="122"/>
    <s v="電樞總成(槽絕緣套+NBK)"/>
    <s v="AEV5"/>
    <s v="-"/>
    <s v="換模A9W"/>
    <s v="AY357D12572"/>
    <n v="30"/>
    <n v="1"/>
    <s v="0"/>
    <n v="1"/>
    <s v="0"/>
  </r>
  <r>
    <x v="122"/>
    <s v="電樞總成(槽絕緣套+NBK)"/>
    <s v="AEV5"/>
    <s v="DU11"/>
    <s v="ADUL11A9Y"/>
    <s v="AY357D12572"/>
    <n v="30"/>
    <n v="1"/>
    <s v="0"/>
    <n v="1"/>
    <s v="0"/>
  </r>
  <r>
    <x v="122"/>
    <s v="電樞總成(槽絕緣套+NBK)"/>
    <s v="AEV5"/>
    <s v="-"/>
    <s v="換模A9W"/>
    <s v="AY357D12572"/>
    <n v="30"/>
    <n v="1"/>
    <s v="0"/>
    <n v="1"/>
    <s v="0"/>
  </r>
  <r>
    <x v="123"/>
    <s v="PRIDE 1650-N-R"/>
    <s v="AEV5"/>
    <s v="DQ02"/>
    <s v="ADQA02A9Y"/>
    <s v="AY332D01371"/>
    <n v="30"/>
    <n v="1"/>
    <s v=".0281"/>
    <n v="1"/>
    <s v=".0281"/>
  </r>
  <r>
    <x v="123"/>
    <s v="PRIDE 1650-N-R"/>
    <s v="AEV5"/>
    <s v="-"/>
    <s v="換模A9T"/>
    <s v="AY332D01371"/>
    <n v="30"/>
    <n v="1"/>
    <s v=".0008"/>
    <n v="1"/>
    <s v=".0008"/>
  </r>
  <r>
    <x v="123"/>
    <s v="PRIDE 1650-N-R"/>
    <s v="AEV5"/>
    <s v="DU01"/>
    <s v="ADUA01A9Y"/>
    <s v="AY105C06172"/>
    <n v="0"/>
    <n v="1"/>
    <s v=".0167"/>
    <n v="1"/>
    <s v=".0167"/>
  </r>
  <r>
    <x v="123"/>
    <s v="PRIDE 1650-N-R"/>
    <s v="AEV5"/>
    <s v="-"/>
    <s v="換模A9W"/>
    <s v="AY105C06172"/>
    <n v="0"/>
    <n v="1"/>
    <s v=".0005"/>
    <n v="1"/>
    <s v=".0005"/>
  </r>
  <r>
    <x v="123"/>
    <s v="PRIDE 1650-N-R"/>
    <s v="AEV5"/>
    <s v="DU04"/>
    <s v="ADUF04A9Y"/>
    <s v="AY105C06172"/>
    <n v="0"/>
    <n v="1"/>
    <s v="0"/>
    <n v="1"/>
    <s v="0"/>
  </r>
  <r>
    <x v="123"/>
    <s v="PRIDE 1650-N-R"/>
    <s v="AEV5"/>
    <s v="-"/>
    <s v="換模A9W"/>
    <s v="AY105C06172"/>
    <n v="0"/>
    <n v="1"/>
    <s v="0"/>
    <n v="1"/>
    <s v="0"/>
  </r>
  <r>
    <x v="123"/>
    <s v="PRIDE 1650-N-R"/>
    <s v="AEV5"/>
    <s v="DU05"/>
    <s v="ADUC05A9Y"/>
    <s v="AY105C06172"/>
    <n v="0"/>
    <n v="1"/>
    <s v=".0467"/>
    <n v="1"/>
    <s v=".0467"/>
  </r>
  <r>
    <x v="123"/>
    <s v="PRIDE 1650-N-R"/>
    <s v="AEV5"/>
    <s v="-"/>
    <s v="換模A9W"/>
    <s v="AY105C06172"/>
    <n v="0"/>
    <n v="1"/>
    <s v=".0013"/>
    <n v="1"/>
    <s v=".0013"/>
  </r>
  <r>
    <x v="123"/>
    <s v="PRIDE 1650-N-R"/>
    <s v="AEV5"/>
    <s v="DU06"/>
    <s v="ADUI06A9Y"/>
    <s v="AY105C06172"/>
    <n v="0"/>
    <n v="1"/>
    <s v=".01"/>
    <n v="1"/>
    <s v=".01"/>
  </r>
  <r>
    <x v="123"/>
    <s v="PRIDE 1650-N-R"/>
    <s v="AEV5"/>
    <s v="-"/>
    <s v="換模A9W"/>
    <s v="AY105C06172"/>
    <n v="0"/>
    <n v="1"/>
    <s v=".0003"/>
    <n v="1"/>
    <s v=".0003"/>
  </r>
  <r>
    <x v="123"/>
    <s v="PRIDE 1650-N-R"/>
    <s v="AEV5"/>
    <s v="YM01"/>
    <s v="AYMA01A9Y"/>
    <s v="AY640B02171"/>
    <n v="0"/>
    <n v="1"/>
    <s v=".0101"/>
    <n v="1"/>
    <s v=".0101"/>
  </r>
  <r>
    <x v="123"/>
    <s v="PRIDE 1650-N-R"/>
    <s v="AEV5"/>
    <s v="-"/>
    <s v="換模A9W"/>
    <s v="AY640B02171"/>
    <n v="0"/>
    <n v="1"/>
    <s v=".0003"/>
    <n v="1"/>
    <s v=".0003"/>
  </r>
  <r>
    <x v="123"/>
    <s v="PRIDE 1650-N-R"/>
    <s v="AEV5"/>
    <s v="YM03"/>
    <s v="AYMB03A9Y"/>
    <s v="AY640B02171"/>
    <n v="0"/>
    <n v="1"/>
    <s v=".0652"/>
    <n v="1"/>
    <s v=".0652"/>
  </r>
  <r>
    <x v="123"/>
    <s v="PRIDE 1650-N-R"/>
    <s v="AEV5"/>
    <s v="-"/>
    <s v="換模A9W"/>
    <s v="AY640B02171"/>
    <n v="0"/>
    <n v="1"/>
    <s v=".0018"/>
    <n v="1"/>
    <s v=".0018"/>
  </r>
  <r>
    <x v="123"/>
    <s v="PRIDE 1650-N-R"/>
    <s v="AEV5"/>
    <s v="-"/>
    <s v="換模A9W"/>
    <s v="AY642B03771"/>
    <n v="0"/>
    <n v="1"/>
    <s v=".0016"/>
    <n v="1"/>
    <s v=".0016"/>
  </r>
  <r>
    <x v="123"/>
    <s v="PRIDE 1650-N-R"/>
    <s v="AEV5"/>
    <s v="YAA5"/>
    <s v="AYTABA5A9Y"/>
    <s v="AY642B03771"/>
    <n v="0"/>
    <n v="1"/>
    <s v=".0592"/>
    <n v="1"/>
    <s v=".0592"/>
  </r>
  <r>
    <x v="123"/>
    <s v="PRIDE 1650-N-R"/>
    <s v="AEV5"/>
    <s v="-"/>
    <s v="換模A9W"/>
    <s v="A9Y1X04273"/>
    <n v="0"/>
    <n v="1"/>
    <s v=".012"/>
    <n v="1"/>
    <s v=".012"/>
  </r>
  <r>
    <x v="123"/>
    <s v="PRIDE 1650-N-R"/>
    <s v="AEV5"/>
    <s v="YAA6"/>
    <s v="AYAAAA6A9Y"/>
    <s v="A9Y1X04273"/>
    <n v="0"/>
    <n v="1"/>
    <s v=".437"/>
    <n v="1"/>
    <s v=".437"/>
  </r>
  <r>
    <x v="123"/>
    <s v="PRIDE 1650-N-R"/>
    <s v="AEV5"/>
    <s v="DU10"/>
    <s v="ADUK10A9Y"/>
    <s v="AY357D20871"/>
    <n v="0"/>
    <n v="1"/>
    <s v="0"/>
    <n v="1"/>
    <s v="0"/>
  </r>
  <r>
    <x v="123"/>
    <s v="PRIDE 1650-N-R"/>
    <s v="AEV5"/>
    <s v="-"/>
    <s v="換模A9W"/>
    <s v="AY357D20871"/>
    <n v="0"/>
    <n v="1"/>
    <s v="0"/>
    <n v="1"/>
    <s v="0"/>
  </r>
  <r>
    <x v="123"/>
    <s v="PRIDE 1650-N-R"/>
    <s v="AEV5"/>
    <s v="DU11"/>
    <s v="ADUL11A9Y"/>
    <s v="AY357D20871"/>
    <n v="0"/>
    <n v="1"/>
    <s v="0"/>
    <n v="1"/>
    <s v="0"/>
  </r>
  <r>
    <x v="123"/>
    <s v="PRIDE 1650-N-R"/>
    <s v="AEV5"/>
    <s v="-"/>
    <s v="換模A9W"/>
    <s v="AY357D20871"/>
    <n v="0"/>
    <n v="1"/>
    <s v="0"/>
    <n v="1"/>
    <s v="0"/>
  </r>
  <r>
    <x v="124"/>
    <s v="PRIDE 1650-N-L"/>
    <s v="AEV5"/>
    <s v="DQ02"/>
    <s v="ADQA02A9Y"/>
    <s v="AY332D01371"/>
    <n v="30"/>
    <n v="1"/>
    <s v=".0281"/>
    <n v="1"/>
    <s v=".0281"/>
  </r>
  <r>
    <x v="124"/>
    <s v="PRIDE 1650-N-L"/>
    <s v="AEV5"/>
    <s v="-"/>
    <s v="換模A9T"/>
    <s v="AY332D01371"/>
    <n v="30"/>
    <n v="1"/>
    <s v=".0008"/>
    <n v="1"/>
    <s v=".0008"/>
  </r>
  <r>
    <x v="124"/>
    <s v="PRIDE 1650-N-L"/>
    <s v="AEV5"/>
    <s v="DU01"/>
    <s v="ADUA01A9Y"/>
    <s v="AY105C06172"/>
    <n v="0"/>
    <n v="1"/>
    <s v=".0167"/>
    <n v="1"/>
    <s v=".0167"/>
  </r>
  <r>
    <x v="124"/>
    <s v="PRIDE 1650-N-L"/>
    <s v="AEV5"/>
    <s v="-"/>
    <s v="換模A9W"/>
    <s v="AY105C06172"/>
    <n v="0"/>
    <n v="1"/>
    <s v=".0005"/>
    <n v="1"/>
    <s v=".0005"/>
  </r>
  <r>
    <x v="124"/>
    <s v="PRIDE 1650-N-L"/>
    <s v="AEV5"/>
    <s v="DU04"/>
    <s v="ADUF04A9Y"/>
    <s v="AY105C06172"/>
    <n v="0"/>
    <n v="1"/>
    <s v="0"/>
    <n v="1"/>
    <s v="0"/>
  </r>
  <r>
    <x v="124"/>
    <s v="PRIDE 1650-N-L"/>
    <s v="AEV5"/>
    <s v="-"/>
    <s v="換模A9W"/>
    <s v="AY105C06172"/>
    <n v="0"/>
    <n v="1"/>
    <s v="0"/>
    <n v="1"/>
    <s v="0"/>
  </r>
  <r>
    <x v="124"/>
    <s v="PRIDE 1650-N-L"/>
    <s v="AEV5"/>
    <s v="DU05"/>
    <s v="ADUC05A9Y"/>
    <s v="AY105C06172"/>
    <n v="0"/>
    <n v="1"/>
    <s v=".0467"/>
    <n v="1"/>
    <s v=".0467"/>
  </r>
  <r>
    <x v="124"/>
    <s v="PRIDE 1650-N-L"/>
    <s v="AEV5"/>
    <s v="-"/>
    <s v="換模A9W"/>
    <s v="AY105C06172"/>
    <n v="0"/>
    <n v="1"/>
    <s v=".0013"/>
    <n v="1"/>
    <s v=".0013"/>
  </r>
  <r>
    <x v="124"/>
    <s v="PRIDE 1650-N-L"/>
    <s v="AEV5"/>
    <s v="DU06"/>
    <s v="ADUI06A9Y"/>
    <s v="AY105C06172"/>
    <n v="0"/>
    <n v="1"/>
    <s v=".01"/>
    <n v="1"/>
    <s v=".01"/>
  </r>
  <r>
    <x v="124"/>
    <s v="PRIDE 1650-N-L"/>
    <s v="AEV5"/>
    <s v="-"/>
    <s v="換模A9W"/>
    <s v="AY105C06172"/>
    <n v="0"/>
    <n v="1"/>
    <s v=".0003"/>
    <n v="1"/>
    <s v=".0003"/>
  </r>
  <r>
    <x v="124"/>
    <s v="PRIDE 1650-N-L"/>
    <s v="AEV5"/>
    <s v="YM01"/>
    <s v="AYMA01A9Y"/>
    <s v="AY640B02171"/>
    <n v="0"/>
    <n v="1"/>
    <s v=".0101"/>
    <n v="1"/>
    <s v=".0101"/>
  </r>
  <r>
    <x v="124"/>
    <s v="PRIDE 1650-N-L"/>
    <s v="AEV5"/>
    <s v="-"/>
    <s v="換模A9W"/>
    <s v="AY640B02171"/>
    <n v="0"/>
    <n v="1"/>
    <s v=".0003"/>
    <n v="1"/>
    <s v=".0003"/>
  </r>
  <r>
    <x v="124"/>
    <s v="PRIDE 1650-N-L"/>
    <s v="AEV5"/>
    <s v="YM03"/>
    <s v="AYMB03A9Y"/>
    <s v="AY640B02171"/>
    <n v="0"/>
    <n v="1"/>
    <s v=".0652"/>
    <n v="1"/>
    <s v=".0652"/>
  </r>
  <r>
    <x v="124"/>
    <s v="PRIDE 1650-N-L"/>
    <s v="AEV5"/>
    <s v="-"/>
    <s v="換模A9W"/>
    <s v="AY640B02171"/>
    <n v="0"/>
    <n v="1"/>
    <s v=".0018"/>
    <n v="1"/>
    <s v=".0018"/>
  </r>
  <r>
    <x v="124"/>
    <s v="PRIDE 1650-N-L"/>
    <s v="AEV5"/>
    <s v="-"/>
    <s v="換模A9W"/>
    <s v="AY642B03772"/>
    <n v="0"/>
    <n v="1"/>
    <s v=".0016"/>
    <n v="1"/>
    <s v=".0016"/>
  </r>
  <r>
    <x v="124"/>
    <s v="PRIDE 1650-N-L"/>
    <s v="AEV5"/>
    <s v="YAA5"/>
    <s v="AYTABA5A9Y"/>
    <s v="AY642B03772"/>
    <n v="0"/>
    <n v="1"/>
    <s v=".0592"/>
    <n v="1"/>
    <s v=".0592"/>
  </r>
  <r>
    <x v="124"/>
    <s v="PRIDE 1650-N-L"/>
    <s v="AEV5"/>
    <s v="-"/>
    <s v="換模A9W"/>
    <s v="A9Y1X04274"/>
    <n v="0"/>
    <n v="1"/>
    <s v=".012"/>
    <n v="1"/>
    <s v=".012"/>
  </r>
  <r>
    <x v="124"/>
    <s v="PRIDE 1650-N-L"/>
    <s v="AEV5"/>
    <s v="YAA6"/>
    <s v="AYAAAA6A9Y"/>
    <s v="A9Y1X04274"/>
    <n v="0"/>
    <n v="1"/>
    <s v=".437"/>
    <n v="1"/>
    <s v=".437"/>
  </r>
  <r>
    <x v="124"/>
    <s v="PRIDE 1650-N-L"/>
    <s v="AEV5"/>
    <s v="DU10"/>
    <s v="ADUK10A9Y"/>
    <s v="AY357D20871"/>
    <n v="0"/>
    <n v="1"/>
    <s v="0"/>
    <n v="1"/>
    <s v="0"/>
  </r>
  <r>
    <x v="124"/>
    <s v="PRIDE 1650-N-L"/>
    <s v="AEV5"/>
    <s v="-"/>
    <s v="換模A9W"/>
    <s v="AY357D20871"/>
    <n v="0"/>
    <n v="1"/>
    <s v="0"/>
    <n v="1"/>
    <s v="0"/>
  </r>
  <r>
    <x v="124"/>
    <s v="PRIDE 1650-N-L"/>
    <s v="AEV5"/>
    <s v="DU11"/>
    <s v="ADUL11A9Y"/>
    <s v="AY357D20871"/>
    <n v="0"/>
    <n v="1"/>
    <s v="0"/>
    <n v="1"/>
    <s v="0"/>
  </r>
  <r>
    <x v="124"/>
    <s v="PRIDE 1650-N-L"/>
    <s v="AEV5"/>
    <s v="-"/>
    <s v="換模A9W"/>
    <s v="AY357D20871"/>
    <n v="0"/>
    <n v="1"/>
    <s v="0"/>
    <n v="1"/>
    <s v="0"/>
  </r>
  <r>
    <x v="125"/>
    <s v="CT-10"/>
    <s v="AEV5"/>
    <s v="DD01"/>
    <s v="ADDB01A9Y"/>
    <s v="A9Y7X02671"/>
    <n v="0"/>
    <n v="1"/>
    <s v=".0499"/>
    <n v="1"/>
    <s v=".0499"/>
  </r>
  <r>
    <x v="125"/>
    <s v="CT-10"/>
    <s v="AEV5"/>
    <s v="-"/>
    <s v="換模A9T"/>
    <s v="A9Y7X02671"/>
    <n v="0"/>
    <n v="1"/>
    <s v=".0014"/>
    <n v="1"/>
    <s v=".0014"/>
  </r>
  <r>
    <x v="125"/>
    <s v="CT-10"/>
    <s v="AEV5"/>
    <s v="DD03"/>
    <s v="ADDF03A9Y"/>
    <s v="A9Y7X02671"/>
    <n v="0"/>
    <n v="1"/>
    <s v=".0891"/>
    <n v="1"/>
    <s v=".0891"/>
  </r>
  <r>
    <x v="125"/>
    <s v="CT-10"/>
    <s v="AEV5"/>
    <s v="-"/>
    <s v="換模A9T"/>
    <s v="A9Y7X02671"/>
    <n v="0"/>
    <n v="1"/>
    <s v=".0024"/>
    <n v="1"/>
    <s v=".0024"/>
  </r>
  <r>
    <x v="125"/>
    <s v="CT-10"/>
    <s v="AEV5"/>
    <s v="DD04"/>
    <s v="ADDH04A9Y"/>
    <s v="A9Y7X02671"/>
    <n v="0"/>
    <n v="1"/>
    <s v=".0074"/>
    <n v="1"/>
    <s v=".0074"/>
  </r>
  <r>
    <x v="125"/>
    <s v="CT-10"/>
    <s v="AEV5"/>
    <s v="DU11"/>
    <s v="ADUL11A9Y"/>
    <s v="AY105D10571"/>
    <n v="0"/>
    <n v="1"/>
    <s v="0"/>
    <n v="1"/>
    <s v="0"/>
  </r>
  <r>
    <x v="125"/>
    <s v="CT-10"/>
    <s v="AEV5"/>
    <s v="-"/>
    <s v="換模A9W"/>
    <s v="AY105D10571"/>
    <n v="0"/>
    <n v="1"/>
    <s v="0"/>
    <n v="1"/>
    <s v="0"/>
  </r>
  <r>
    <x v="125"/>
    <s v="CT-10"/>
    <s v="AEV5"/>
    <s v="DU01"/>
    <s v="ADUA01A9Y"/>
    <s v="AY105D10571"/>
    <n v="0"/>
    <n v="1"/>
    <s v=".0167"/>
    <n v="1"/>
    <s v=".0167"/>
  </r>
  <r>
    <x v="125"/>
    <s v="CT-10"/>
    <s v="AEV5"/>
    <s v="-"/>
    <s v="換模A9W"/>
    <s v="AY105D10571"/>
    <n v="0"/>
    <n v="1"/>
    <s v=".0005"/>
    <n v="1"/>
    <s v=".0005"/>
  </r>
  <r>
    <x v="125"/>
    <s v="CT-10"/>
    <s v="AEV5"/>
    <s v="DU04"/>
    <s v="ADUF04A9Y"/>
    <s v="AY105D10571"/>
    <n v="0"/>
    <n v="1"/>
    <s v="0"/>
    <n v="1"/>
    <s v="0"/>
  </r>
  <r>
    <x v="125"/>
    <s v="CT-10"/>
    <s v="AEV5"/>
    <s v="-"/>
    <s v="換模A9W"/>
    <s v="AY105D10571"/>
    <n v="0"/>
    <n v="1"/>
    <s v="0"/>
    <n v="1"/>
    <s v="0"/>
  </r>
  <r>
    <x v="125"/>
    <s v="CT-10"/>
    <s v="AEV5"/>
    <s v="DU05"/>
    <s v="ADUC05A9Y"/>
    <s v="AY105D10571"/>
    <n v="0"/>
    <n v="1"/>
    <s v=".0467"/>
    <n v="1"/>
    <s v=".0467"/>
  </r>
  <r>
    <x v="125"/>
    <s v="CT-10"/>
    <s v="AEV5"/>
    <s v="-"/>
    <s v="換模A9W"/>
    <s v="AY105D10571"/>
    <n v="0"/>
    <n v="1"/>
    <s v=".0013"/>
    <n v="1"/>
    <s v=".0013"/>
  </r>
  <r>
    <x v="125"/>
    <s v="CT-10"/>
    <s v="AEV5"/>
    <s v="DU06"/>
    <s v="ADUI06A9Y"/>
    <s v="AY105D10571"/>
    <n v="0"/>
    <n v="1"/>
    <s v=".01"/>
    <n v="1"/>
    <s v=".01"/>
  </r>
  <r>
    <x v="125"/>
    <s v="CT-10"/>
    <s v="AEV5"/>
    <s v="-"/>
    <s v="換模A9W"/>
    <s v="AY105D10571"/>
    <n v="0"/>
    <n v="1"/>
    <s v=".0003"/>
    <n v="1"/>
    <s v=".0003"/>
  </r>
  <r>
    <x v="125"/>
    <s v="CT-10"/>
    <s v="AEV5"/>
    <s v="DQ02"/>
    <s v="ADQA02A9Y"/>
    <s v="AY800C06071"/>
    <n v="0"/>
    <n v="0"/>
    <s v=".0281"/>
    <n v="1"/>
    <s v="0"/>
  </r>
  <r>
    <x v="125"/>
    <s v="CT-10"/>
    <s v="AEV5"/>
    <s v="-"/>
    <s v="換模A9T"/>
    <s v="AY800C06071"/>
    <n v="0"/>
    <n v="0"/>
    <s v=".0008"/>
    <n v="1"/>
    <s v="0"/>
  </r>
  <r>
    <x v="125"/>
    <s v="CT-10"/>
    <s v="AEV5"/>
    <s v="DQ04"/>
    <s v="ADQB04A9Y"/>
    <s v="AY800C06071"/>
    <n v="0"/>
    <n v="0"/>
    <s v=".0039"/>
    <n v="1"/>
    <s v="0"/>
  </r>
  <r>
    <x v="125"/>
    <s v="CT-10"/>
    <s v="AEV5"/>
    <s v="-"/>
    <s v="換模A9T"/>
    <s v="AY800C06071"/>
    <n v="0"/>
    <n v="0"/>
    <s v=".0001"/>
    <n v="1"/>
    <s v="0"/>
  </r>
  <r>
    <x v="125"/>
    <s v="CT-10"/>
    <s v="AEV5"/>
    <s v="DQ02"/>
    <s v="ADQA02A9Y"/>
    <s v="AY800D07371"/>
    <n v="0"/>
    <n v="1"/>
    <s v=".0281"/>
    <n v="1"/>
    <s v=".0281"/>
  </r>
  <r>
    <x v="125"/>
    <s v="CT-10"/>
    <s v="AEV5"/>
    <s v="-"/>
    <s v="換模A9T"/>
    <s v="AY800D07371"/>
    <n v="0"/>
    <n v="1"/>
    <s v=".0008"/>
    <n v="1"/>
    <s v=".0008"/>
  </r>
  <r>
    <x v="125"/>
    <s v="CT-10"/>
    <s v="AEV5"/>
    <s v="DQ04"/>
    <s v="ADQB04A9Y"/>
    <s v="AY800D07371"/>
    <n v="0"/>
    <n v="1"/>
    <s v=".0039"/>
    <n v="1"/>
    <s v=".0039"/>
  </r>
  <r>
    <x v="125"/>
    <s v="CT-10"/>
    <s v="AEV5"/>
    <s v="-"/>
    <s v="換模A9T"/>
    <s v="AY800D07371"/>
    <n v="0"/>
    <n v="1"/>
    <s v=".0001"/>
    <n v="1"/>
    <s v=".0001"/>
  </r>
  <r>
    <x v="126"/>
    <s v="CT-11"/>
    <s v="AEV5"/>
    <s v="DD01"/>
    <s v="ADDB01A9Y"/>
    <s v="A9Y7X02672"/>
    <n v="0"/>
    <n v="1"/>
    <s v=".0499"/>
    <n v="1"/>
    <s v=".0499"/>
  </r>
  <r>
    <x v="126"/>
    <s v="CT-11"/>
    <s v="AEV5"/>
    <s v="-"/>
    <s v="換模A9T"/>
    <s v="A9Y7X02672"/>
    <n v="0"/>
    <n v="1"/>
    <s v=".0014"/>
    <n v="1"/>
    <s v=".0014"/>
  </r>
  <r>
    <x v="126"/>
    <s v="CT-11"/>
    <s v="AEV5"/>
    <s v="DD03"/>
    <s v="ADDF03A9Y"/>
    <s v="A9Y7X02672"/>
    <n v="0"/>
    <n v="1"/>
    <s v=".0891"/>
    <n v="1"/>
    <s v=".0891"/>
  </r>
  <r>
    <x v="126"/>
    <s v="CT-11"/>
    <s v="AEV5"/>
    <s v="-"/>
    <s v="換模A9T"/>
    <s v="A9Y7X02672"/>
    <n v="0"/>
    <n v="1"/>
    <s v=".0024"/>
    <n v="1"/>
    <s v=".0024"/>
  </r>
  <r>
    <x v="126"/>
    <s v="CT-11"/>
    <s v="AEV5"/>
    <s v="DD04"/>
    <s v="ADDH04A9Y"/>
    <s v="A9Y7X02672"/>
    <n v="0"/>
    <n v="1"/>
    <s v=".0074"/>
    <n v="1"/>
    <s v=".0074"/>
  </r>
  <r>
    <x v="126"/>
    <s v="CT-11"/>
    <s v="AEV5"/>
    <s v="DQ02"/>
    <s v="ADQA02A9Y"/>
    <s v="AY800D05571"/>
    <n v="0"/>
    <n v="0"/>
    <s v=".0281"/>
    <n v="1"/>
    <s v="0"/>
  </r>
  <r>
    <x v="126"/>
    <s v="CT-11"/>
    <s v="AEV5"/>
    <s v="-"/>
    <s v="換模A9T"/>
    <s v="AY800D05571"/>
    <n v="0"/>
    <n v="0"/>
    <s v=".0008"/>
    <n v="1"/>
    <s v="0"/>
  </r>
  <r>
    <x v="126"/>
    <s v="CT-11"/>
    <s v="AEV5"/>
    <s v="DU11"/>
    <s v="ADUL11A9Y"/>
    <s v="AY105D10571"/>
    <n v="0"/>
    <n v="1"/>
    <s v="0"/>
    <n v="1"/>
    <s v="0"/>
  </r>
  <r>
    <x v="126"/>
    <s v="CT-11"/>
    <s v="AEV5"/>
    <s v="-"/>
    <s v="換模A9W"/>
    <s v="AY105D10571"/>
    <n v="0"/>
    <n v="1"/>
    <s v="0"/>
    <n v="1"/>
    <s v="0"/>
  </r>
  <r>
    <x v="126"/>
    <s v="CT-11"/>
    <s v="AEV5"/>
    <s v="DU01"/>
    <s v="ADUA01A9Y"/>
    <s v="AY105D10571"/>
    <n v="0"/>
    <n v="1"/>
    <s v=".0167"/>
    <n v="1"/>
    <s v=".0167"/>
  </r>
  <r>
    <x v="126"/>
    <s v="CT-11"/>
    <s v="AEV5"/>
    <s v="-"/>
    <s v="換模A9W"/>
    <s v="AY105D10571"/>
    <n v="0"/>
    <n v="1"/>
    <s v=".0005"/>
    <n v="1"/>
    <s v=".0005"/>
  </r>
  <r>
    <x v="126"/>
    <s v="CT-11"/>
    <s v="AEV5"/>
    <s v="DU04"/>
    <s v="ADUF04A9Y"/>
    <s v="AY105D10571"/>
    <n v="0"/>
    <n v="1"/>
    <s v="0"/>
    <n v="1"/>
    <s v="0"/>
  </r>
  <r>
    <x v="126"/>
    <s v="CT-11"/>
    <s v="AEV5"/>
    <s v="-"/>
    <s v="換模A9W"/>
    <s v="AY105D10571"/>
    <n v="0"/>
    <n v="1"/>
    <s v="0"/>
    <n v="1"/>
    <s v="0"/>
  </r>
  <r>
    <x v="126"/>
    <s v="CT-11"/>
    <s v="AEV5"/>
    <s v="DU05"/>
    <s v="ADUC05A9Y"/>
    <s v="AY105D10571"/>
    <n v="0"/>
    <n v="1"/>
    <s v=".0467"/>
    <n v="1"/>
    <s v=".0467"/>
  </r>
  <r>
    <x v="126"/>
    <s v="CT-11"/>
    <s v="AEV5"/>
    <s v="-"/>
    <s v="換模A9W"/>
    <s v="AY105D10571"/>
    <n v="0"/>
    <n v="1"/>
    <s v=".0013"/>
    <n v="1"/>
    <s v=".0013"/>
  </r>
  <r>
    <x v="126"/>
    <s v="CT-11"/>
    <s v="AEV5"/>
    <s v="DU06"/>
    <s v="ADUI06A9Y"/>
    <s v="AY105D10571"/>
    <n v="0"/>
    <n v="1"/>
    <s v=".01"/>
    <n v="1"/>
    <s v=".01"/>
  </r>
  <r>
    <x v="126"/>
    <s v="CT-11"/>
    <s v="AEV5"/>
    <s v="-"/>
    <s v="換模A9W"/>
    <s v="AY105D10571"/>
    <n v="0"/>
    <n v="1"/>
    <s v=".0003"/>
    <n v="1"/>
    <s v=".0003"/>
  </r>
  <r>
    <x v="126"/>
    <s v="CT-11"/>
    <s v="AEV5"/>
    <s v="DQ02"/>
    <s v="ADQA02A9Y"/>
    <s v="AY800D07271"/>
    <n v="0"/>
    <n v="1"/>
    <s v=".0281"/>
    <n v="1"/>
    <s v=".0281"/>
  </r>
  <r>
    <x v="126"/>
    <s v="CT-11"/>
    <s v="AEV5"/>
    <s v="-"/>
    <s v="換模A9T"/>
    <s v="AY800D07271"/>
    <n v="0"/>
    <n v="1"/>
    <s v=".0008"/>
    <n v="1"/>
    <s v=".0008"/>
  </r>
  <r>
    <x v="127"/>
    <s v="傳動軸馬達 CT-HD2 (511100-85510)"/>
    <s v="AEV5"/>
    <s v="DQ04"/>
    <s v="ADQB04A9Y"/>
    <s v="AY800C03671"/>
    <n v="0"/>
    <n v="1"/>
    <s v=".0039"/>
    <n v="1"/>
    <s v=".0039"/>
  </r>
  <r>
    <x v="127"/>
    <s v="傳動軸馬達 CT-HD2 (511100-85510)"/>
    <s v="AEV5"/>
    <s v="-"/>
    <s v="換模A9T"/>
    <s v="AY800C03671"/>
    <n v="0"/>
    <n v="1"/>
    <s v=".0001"/>
    <n v="1"/>
    <s v=".0001"/>
  </r>
  <r>
    <x v="127"/>
    <s v="傳動軸馬達 CT-HD2 (511100-85510)"/>
    <s v="AEV5"/>
    <s v="DQ03"/>
    <s v="ADQA03A9Y"/>
    <s v="AY800C03671"/>
    <n v="0"/>
    <n v="1"/>
    <s v=".0453"/>
    <n v="1"/>
    <s v=".0453"/>
  </r>
  <r>
    <x v="127"/>
    <s v="傳動軸馬達 CT-HD2 (511100-85510)"/>
    <s v="AEV5"/>
    <s v="-"/>
    <s v="換模A9T"/>
    <s v="AY800C03671"/>
    <n v="0"/>
    <n v="1"/>
    <s v=".0012"/>
    <n v="1"/>
    <s v=".0012"/>
  </r>
  <r>
    <x v="127"/>
    <s v="傳動軸馬達 CT-HD2 (511100-85510)"/>
    <s v="AEV5"/>
    <s v="DU04"/>
    <s v="ADUF04A9Y"/>
    <s v="AY105C08271"/>
    <n v="0"/>
    <n v="1"/>
    <s v="0"/>
    <n v="1"/>
    <s v="0"/>
  </r>
  <r>
    <x v="127"/>
    <s v="傳動軸馬達 CT-HD2 (511100-85510)"/>
    <s v="AEV5"/>
    <s v="-"/>
    <s v="換模A9W"/>
    <s v="AY105C08271"/>
    <n v="0"/>
    <n v="1"/>
    <s v="0"/>
    <n v="1"/>
    <s v="0"/>
  </r>
  <r>
    <x v="127"/>
    <s v="傳動軸馬達 CT-HD2 (511100-85510)"/>
    <s v="AEV5"/>
    <s v="DU05"/>
    <s v="ADUC05A9Y"/>
    <s v="AY105C08271"/>
    <n v="0"/>
    <n v="1"/>
    <s v=".0467"/>
    <n v="1"/>
    <s v=".0467"/>
  </r>
  <r>
    <x v="127"/>
    <s v="傳動軸馬達 CT-HD2 (511100-85510)"/>
    <s v="AEV5"/>
    <s v="-"/>
    <s v="換模A9W"/>
    <s v="AY105C08271"/>
    <n v="0"/>
    <n v="1"/>
    <s v=".0013"/>
    <n v="1"/>
    <s v=".0013"/>
  </r>
  <r>
    <x v="127"/>
    <s v="傳動軸馬達 CT-HD2 (511100-85510)"/>
    <s v="AEV5"/>
    <s v="DU06"/>
    <s v="ADUI06A9Y"/>
    <s v="AY105C08271"/>
    <n v="0"/>
    <n v="1"/>
    <s v=".01"/>
    <n v="1"/>
    <s v=".01"/>
  </r>
  <r>
    <x v="127"/>
    <s v="傳動軸馬達 CT-HD2 (511100-85510)"/>
    <s v="AEV5"/>
    <s v="-"/>
    <s v="換模A9W"/>
    <s v="AY105C08271"/>
    <n v="0"/>
    <n v="1"/>
    <s v=".0003"/>
    <n v="1"/>
    <s v=".0003"/>
  </r>
  <r>
    <x v="127"/>
    <s v="傳動軸馬達 CT-HD2 (511100-85510)"/>
    <s v="AEV5"/>
    <s v="DU11"/>
    <s v="ADUL11A9Y"/>
    <s v="AY105C08271"/>
    <n v="0"/>
    <n v="1"/>
    <s v="0"/>
    <n v="1"/>
    <s v="0"/>
  </r>
  <r>
    <x v="127"/>
    <s v="傳動軸馬達 CT-HD2 (511100-85510)"/>
    <s v="AEV5"/>
    <s v="-"/>
    <s v="換模A9W"/>
    <s v="AY105C08271"/>
    <n v="0"/>
    <n v="1"/>
    <s v="0"/>
    <n v="1"/>
    <s v="0"/>
  </r>
  <r>
    <x v="127"/>
    <s v="傳動軸馬達 CT-HD2 (511100-85510)"/>
    <s v="AEV5"/>
    <s v="DU01"/>
    <s v="ADUA01A9Y"/>
    <s v="AY105C08271"/>
    <n v="0"/>
    <n v="1"/>
    <s v=".0167"/>
    <n v="1"/>
    <s v=".0167"/>
  </r>
  <r>
    <x v="127"/>
    <s v="傳動軸馬達 CT-HD2 (511100-85510)"/>
    <s v="AEV5"/>
    <s v="-"/>
    <s v="換模A9W"/>
    <s v="AY105C08271"/>
    <n v="0"/>
    <n v="1"/>
    <s v=".0005"/>
    <n v="1"/>
    <s v=".0005"/>
  </r>
  <r>
    <x v="127"/>
    <s v="傳動軸馬達 CT-HD2 (511100-85510)"/>
    <s v="AEV5"/>
    <s v="DD01"/>
    <s v="ADDB01A9Y"/>
    <s v="A9Y7X00492"/>
    <n v="0"/>
    <n v="1"/>
    <s v=".0499"/>
    <n v="1"/>
    <s v=".0499"/>
  </r>
  <r>
    <x v="127"/>
    <s v="傳動軸馬達 CT-HD2 (511100-85510)"/>
    <s v="AEV5"/>
    <s v="-"/>
    <s v="換模A9T"/>
    <s v="A9Y7X00492"/>
    <n v="0"/>
    <n v="1"/>
    <s v=".0014"/>
    <n v="1"/>
    <s v=".0014"/>
  </r>
  <r>
    <x v="127"/>
    <s v="傳動軸馬達 CT-HD2 (511100-85510)"/>
    <s v="AEV5"/>
    <s v="DD03"/>
    <s v="ADDF03A9Y"/>
    <s v="A9Y7X00492"/>
    <n v="0"/>
    <n v="1"/>
    <s v=".0891"/>
    <n v="1"/>
    <s v=".0891"/>
  </r>
  <r>
    <x v="127"/>
    <s v="傳動軸馬達 CT-HD2 (511100-85510)"/>
    <s v="AEV5"/>
    <s v="-"/>
    <s v="換模A9T"/>
    <s v="A9Y7X00492"/>
    <n v="0"/>
    <n v="1"/>
    <s v=".0024"/>
    <n v="1"/>
    <s v=".0024"/>
  </r>
  <r>
    <x v="127"/>
    <s v="傳動軸馬達 CT-HD2 (511100-85510)"/>
    <s v="AEV5"/>
    <s v="DD04"/>
    <s v="ADDH04A9Y"/>
    <s v="A9Y7X00492"/>
    <n v="0"/>
    <n v="1"/>
    <s v=".0074"/>
    <n v="1"/>
    <s v=".0074"/>
  </r>
  <r>
    <x v="127"/>
    <s v="傳動軸馬達 CT-HD2 (511100-85510)"/>
    <s v="AEV5"/>
    <s v="YM02"/>
    <s v="AYMA02A9Y"/>
    <s v="AY642C04572"/>
    <n v="0"/>
    <n v="1"/>
    <s v=".15"/>
    <n v="1"/>
    <s v=".15"/>
  </r>
  <r>
    <x v="127"/>
    <s v="傳動軸馬達 CT-HD2 (511100-85510)"/>
    <s v="AEV5"/>
    <s v="-"/>
    <s v="換模A9W"/>
    <s v="AY642C04572"/>
    <n v="0"/>
    <n v="1"/>
    <s v=".0041"/>
    <n v="1"/>
    <s v=".0041"/>
  </r>
  <r>
    <x v="128"/>
    <s v="後托架總成CT-HD2"/>
    <s v="AEV5"/>
    <s v="YM02"/>
    <s v="AYMA02A9Y"/>
    <s v="AY642C04572"/>
    <n v="0"/>
    <n v="1"/>
    <s v=".15"/>
    <n v="1"/>
    <s v=".15"/>
  </r>
  <r>
    <x v="128"/>
    <s v="後托架總成CT-HD2"/>
    <s v="AEV5"/>
    <s v="-"/>
    <s v="換模A9W"/>
    <s v="AY642C04572"/>
    <n v="0"/>
    <n v="1"/>
    <s v=".0041"/>
    <n v="1"/>
    <s v=".0041"/>
  </r>
  <r>
    <x v="129"/>
    <s v="LW煞車器"/>
    <s v="AEV5"/>
    <s v="YJ01"/>
    <s v="ANDJ02A2N"/>
    <s v="A9Y670C02172"/>
    <n v="0"/>
    <n v="1"/>
    <s v="0"/>
    <n v="1"/>
    <s v="0"/>
  </r>
  <r>
    <x v="130"/>
    <s v="銷"/>
    <s v="AEV5"/>
    <s v="YJ01"/>
    <s v="ANDJ02A2N"/>
    <s v="A9S271S00021"/>
    <n v="0"/>
    <n v="1"/>
    <s v="0"/>
    <n v="1"/>
    <s v="0"/>
  </r>
  <r>
    <x v="131"/>
    <s v="KY-6  (光陽代步車馬達)"/>
    <s v="AEV5"/>
    <s v="DU01"/>
    <s v="ADUA01A9Y"/>
    <s v="AY105D07772"/>
    <n v="0"/>
    <n v="1"/>
    <s v=".0167"/>
    <n v="1"/>
    <s v=".0167"/>
  </r>
  <r>
    <x v="131"/>
    <s v="KY-6  (光陽代步車馬達)"/>
    <s v="AEV5"/>
    <s v="-"/>
    <s v="換模A9W"/>
    <s v="AY105D07772"/>
    <n v="0"/>
    <n v="1"/>
    <s v=".0005"/>
    <n v="1"/>
    <s v=".0005"/>
  </r>
  <r>
    <x v="131"/>
    <s v="KY-6  (光陽代步車馬達)"/>
    <s v="AEV5"/>
    <s v="DU04"/>
    <s v="ADUF04A9Y"/>
    <s v="AY105D07772"/>
    <n v="0"/>
    <n v="1"/>
    <s v="0"/>
    <n v="1"/>
    <s v="0"/>
  </r>
  <r>
    <x v="131"/>
    <s v="KY-6  (光陽代步車馬達)"/>
    <s v="AEV5"/>
    <s v="-"/>
    <s v="換模A9W"/>
    <s v="AY105D07772"/>
    <n v="0"/>
    <n v="1"/>
    <s v="0"/>
    <n v="1"/>
    <s v="0"/>
  </r>
  <r>
    <x v="131"/>
    <s v="KY-6  (光陽代步車馬達)"/>
    <s v="AEV5"/>
    <s v="DU05"/>
    <s v="ADUC05A9Y"/>
    <s v="AY105D07772"/>
    <n v="0"/>
    <n v="1"/>
    <s v=".0467"/>
    <n v="1"/>
    <s v=".0467"/>
  </r>
  <r>
    <x v="131"/>
    <s v="KY-6  (光陽代步車馬達)"/>
    <s v="AEV5"/>
    <s v="-"/>
    <s v="換模A9W"/>
    <s v="AY105D07772"/>
    <n v="0"/>
    <n v="1"/>
    <s v=".0013"/>
    <n v="1"/>
    <s v=".0013"/>
  </r>
  <r>
    <x v="131"/>
    <s v="KY-6  (光陽代步車馬達)"/>
    <s v="AEV5"/>
    <s v="DU06"/>
    <s v="ADUI06A9Y"/>
    <s v="AY105D07772"/>
    <n v="0"/>
    <n v="1"/>
    <s v=".01"/>
    <n v="1"/>
    <s v=".01"/>
  </r>
  <r>
    <x v="131"/>
    <s v="KY-6  (光陽代步車馬達)"/>
    <s v="AEV5"/>
    <s v="-"/>
    <s v="換模A9W"/>
    <s v="AY105D07772"/>
    <n v="0"/>
    <n v="1"/>
    <s v=".0003"/>
    <n v="1"/>
    <s v=".0003"/>
  </r>
  <r>
    <x v="131"/>
    <s v="KY-6  (光陽代步車馬達)"/>
    <s v="AEV5"/>
    <s v="DQ03"/>
    <s v="ADQA03A9Y"/>
    <s v="AY800C04271"/>
    <n v="0"/>
    <n v="1"/>
    <s v=".0453"/>
    <n v="1"/>
    <s v=".0453"/>
  </r>
  <r>
    <x v="131"/>
    <s v="KY-6  (光陽代步車馬達)"/>
    <s v="AEV5"/>
    <s v="-"/>
    <s v="換模A9T"/>
    <s v="AY800C04271"/>
    <n v="0"/>
    <n v="1"/>
    <s v=".0012"/>
    <n v="1"/>
    <s v=".0012"/>
  </r>
  <r>
    <x v="131"/>
    <s v="KY-6  (光陽代步車馬達)"/>
    <s v="AEV5"/>
    <s v="YD11"/>
    <s v="AYDC11A9Y"/>
    <s v="A9Y7X00576"/>
    <n v="0"/>
    <n v="1"/>
    <s v=".015"/>
    <n v="1"/>
    <s v=".015"/>
  </r>
  <r>
    <x v="131"/>
    <s v="KY-6  (光陽代步車馬達)"/>
    <s v="AEV5"/>
    <s v="-"/>
    <s v="換模A9T"/>
    <s v="A9Y7X00576"/>
    <n v="0"/>
    <n v="1"/>
    <s v=".0004"/>
    <n v="1"/>
    <s v=".0004"/>
  </r>
  <r>
    <x v="131"/>
    <s v="KY-6  (光陽代步車馬達)"/>
    <s v="AEV5"/>
    <s v="YD12"/>
    <s v="AYDD12A9Y"/>
    <s v="A9Y7X00576"/>
    <n v="0"/>
    <n v="1"/>
    <s v=".0565"/>
    <n v="1"/>
    <s v=".0565"/>
  </r>
  <r>
    <x v="131"/>
    <s v="KY-6  (光陽代步車馬達)"/>
    <s v="AEV5"/>
    <s v="-"/>
    <s v="換模A9T"/>
    <s v="A9Y7X00576"/>
    <n v="0"/>
    <n v="1"/>
    <s v=".0015"/>
    <n v="1"/>
    <s v=".0015"/>
  </r>
  <r>
    <x v="131"/>
    <s v="KY-6  (光陽代步車馬達)"/>
    <s v="AEV5"/>
    <s v="YD09"/>
    <s v="AYDB09A9Y"/>
    <s v="A9Y7X00576"/>
    <n v="0"/>
    <n v="1"/>
    <s v=".015"/>
    <n v="1"/>
    <s v=".015"/>
  </r>
  <r>
    <x v="131"/>
    <s v="KY-6  (光陽代步車馬達)"/>
    <s v="AEV5"/>
    <s v="-"/>
    <s v="換模A9W"/>
    <s v="A9Y7X00576"/>
    <n v="0"/>
    <n v="1"/>
    <s v=".0004"/>
    <n v="1"/>
    <s v=".0004"/>
  </r>
  <r>
    <x v="132"/>
    <s v="KY-5  (新品) (光陽)"/>
    <s v="AEV5"/>
    <s v="DQ02"/>
    <s v="ADQA02A9Y"/>
    <s v="AY800C02972"/>
    <n v="0"/>
    <n v="1"/>
    <s v=".0281"/>
    <n v="1"/>
    <s v=".0281"/>
  </r>
  <r>
    <x v="132"/>
    <s v="KY-5  (新品) (光陽)"/>
    <s v="AEV5"/>
    <s v="-"/>
    <s v="換模A9T"/>
    <s v="AY800C02972"/>
    <n v="0"/>
    <n v="1"/>
    <s v=".0008"/>
    <n v="1"/>
    <s v=".0008"/>
  </r>
  <r>
    <x v="132"/>
    <s v="KY-5  (新品) (光陽)"/>
    <s v="AEV5"/>
    <s v="DU01"/>
    <s v="ADUA01A9Y"/>
    <s v="AY105D07771"/>
    <n v="0"/>
    <n v="1"/>
    <s v=".0167"/>
    <n v="1"/>
    <s v=".0167"/>
  </r>
  <r>
    <x v="132"/>
    <s v="KY-5  (新品) (光陽)"/>
    <s v="AEV5"/>
    <s v="-"/>
    <s v="換模A9W"/>
    <s v="AY105D07771"/>
    <n v="0"/>
    <n v="1"/>
    <s v=".0005"/>
    <n v="1"/>
    <s v=".0005"/>
  </r>
  <r>
    <x v="132"/>
    <s v="KY-5  (新品) (光陽)"/>
    <s v="AEV5"/>
    <s v="DU04"/>
    <s v="ADUF04A9Y"/>
    <s v="AY105D07771"/>
    <n v="0"/>
    <n v="1"/>
    <s v="0"/>
    <n v="1"/>
    <s v="0"/>
  </r>
  <r>
    <x v="132"/>
    <s v="KY-5  (新品) (光陽)"/>
    <s v="AEV5"/>
    <s v="-"/>
    <s v="換模A9W"/>
    <s v="AY105D07771"/>
    <n v="0"/>
    <n v="1"/>
    <s v="0"/>
    <n v="1"/>
    <s v="0"/>
  </r>
  <r>
    <x v="132"/>
    <s v="KY-5  (新品) (光陽)"/>
    <s v="AEV5"/>
    <s v="DU05"/>
    <s v="ADUC05A9Y"/>
    <s v="AY105D07771"/>
    <n v="0"/>
    <n v="1"/>
    <s v=".0467"/>
    <n v="1"/>
    <s v=".0467"/>
  </r>
  <r>
    <x v="132"/>
    <s v="KY-5  (新品) (光陽)"/>
    <s v="AEV5"/>
    <s v="-"/>
    <s v="換模A9W"/>
    <s v="AY105D07771"/>
    <n v="0"/>
    <n v="1"/>
    <s v=".0013"/>
    <n v="1"/>
    <s v=".0013"/>
  </r>
  <r>
    <x v="132"/>
    <s v="KY-5  (新品) (光陽)"/>
    <s v="AEV5"/>
    <s v="DU06"/>
    <s v="ADUI06A9Y"/>
    <s v="AY105D07771"/>
    <n v="0"/>
    <n v="1"/>
    <s v=".01"/>
    <n v="1"/>
    <s v=".01"/>
  </r>
  <r>
    <x v="132"/>
    <s v="KY-5  (新品) (光陽)"/>
    <s v="AEV5"/>
    <s v="-"/>
    <s v="換模A9W"/>
    <s v="AY105D07771"/>
    <n v="0"/>
    <n v="1"/>
    <s v=".0003"/>
    <n v="1"/>
    <s v=".0003"/>
  </r>
  <r>
    <x v="132"/>
    <s v="KY-5  (新品) (光陽)"/>
    <s v="AEV5"/>
    <s v="DD01"/>
    <s v="ADDB01A9Y"/>
    <s v="A9Y7X00575"/>
    <n v="0"/>
    <n v="1"/>
    <s v=".0499"/>
    <n v="1"/>
    <s v=".0499"/>
  </r>
  <r>
    <x v="132"/>
    <s v="KY-5  (新品) (光陽)"/>
    <s v="AEV5"/>
    <s v="-"/>
    <s v="換模A9T"/>
    <s v="A9Y7X00575"/>
    <n v="0"/>
    <n v="1"/>
    <s v=".0014"/>
    <n v="1"/>
    <s v=".0014"/>
  </r>
  <r>
    <x v="132"/>
    <s v="KY-5  (新品) (光陽)"/>
    <s v="AEV5"/>
    <s v="DD03"/>
    <s v="ADDF03A9Y"/>
    <s v="A9Y7X00575"/>
    <n v="0"/>
    <n v="1"/>
    <s v=".0891"/>
    <n v="1"/>
    <s v=".0891"/>
  </r>
  <r>
    <x v="132"/>
    <s v="KY-5  (新品) (光陽)"/>
    <s v="AEV5"/>
    <s v="-"/>
    <s v="換模A9T"/>
    <s v="A9Y7X00575"/>
    <n v="0"/>
    <n v="1"/>
    <s v=".0024"/>
    <n v="1"/>
    <s v=".0024"/>
  </r>
  <r>
    <x v="132"/>
    <s v="KY-5  (新品) (光陽)"/>
    <s v="AEV5"/>
    <s v="DD04"/>
    <s v="ADDH04A9Y"/>
    <s v="A9Y7X00575"/>
    <n v="0"/>
    <n v="1"/>
    <s v=".0074"/>
    <n v="1"/>
    <s v=".0074"/>
  </r>
  <r>
    <x v="133"/>
    <s v="LW4*6馬達(不含煞車器)"/>
    <s v="AEV5"/>
    <s v="YT01"/>
    <s v="AYTA01A9Y"/>
    <s v="AY642D05571"/>
    <n v="0"/>
    <n v="1"/>
    <s v=".0346"/>
    <n v="1"/>
    <s v=".0346"/>
  </r>
  <r>
    <x v="133"/>
    <s v="LW4*6馬達(不含煞車器)"/>
    <s v="AEV5"/>
    <s v="-"/>
    <s v="換模A9T"/>
    <s v="AY642D05571"/>
    <n v="0"/>
    <n v="1"/>
    <s v=".0009"/>
    <n v="1"/>
    <s v=".0009"/>
  </r>
  <r>
    <x v="133"/>
    <s v="LW4*6馬達(不含煞車器)"/>
    <s v="AEV5"/>
    <s v="DU01"/>
    <s v="ADUA01A9Y"/>
    <s v="AY105D09171"/>
    <n v="0"/>
    <n v="1"/>
    <s v=".0167"/>
    <n v="1"/>
    <s v=".0167"/>
  </r>
  <r>
    <x v="133"/>
    <s v="LW4*6馬達(不含煞車器)"/>
    <s v="AEV5"/>
    <s v="-"/>
    <s v="換模A9W"/>
    <s v="AY105D09171"/>
    <n v="0"/>
    <n v="1"/>
    <s v=".0005"/>
    <n v="1"/>
    <s v=".0005"/>
  </r>
  <r>
    <x v="133"/>
    <s v="LW4*6馬達(不含煞車器)"/>
    <s v="AEV5"/>
    <s v="DU04"/>
    <s v="ADUF04A9Y"/>
    <s v="AY105D09171"/>
    <n v="0"/>
    <n v="1"/>
    <s v="0"/>
    <n v="1"/>
    <s v="0"/>
  </r>
  <r>
    <x v="133"/>
    <s v="LW4*6馬達(不含煞車器)"/>
    <s v="AEV5"/>
    <s v="-"/>
    <s v="換模A9W"/>
    <s v="AY105D09171"/>
    <n v="0"/>
    <n v="1"/>
    <s v="0"/>
    <n v="1"/>
    <s v="0"/>
  </r>
  <r>
    <x v="133"/>
    <s v="LW4*6馬達(不含煞車器)"/>
    <s v="AEV5"/>
    <s v="DU05"/>
    <s v="ADUC05A9Y"/>
    <s v="AY105D09171"/>
    <n v="0"/>
    <n v="1"/>
    <s v=".0467"/>
    <n v="1"/>
    <s v=".0467"/>
  </r>
  <r>
    <x v="133"/>
    <s v="LW4*6馬達(不含煞車器)"/>
    <s v="AEV5"/>
    <s v="-"/>
    <s v="換模A9W"/>
    <s v="AY105D09171"/>
    <n v="0"/>
    <n v="1"/>
    <s v=".0013"/>
    <n v="1"/>
    <s v=".0013"/>
  </r>
  <r>
    <x v="133"/>
    <s v="LW4*6馬達(不含煞車器)"/>
    <s v="AEV5"/>
    <s v="DU06"/>
    <s v="ADUI06A9Y"/>
    <s v="AY105D09171"/>
    <n v="0"/>
    <n v="1"/>
    <s v=".01"/>
    <n v="1"/>
    <s v=".01"/>
  </r>
  <r>
    <x v="133"/>
    <s v="LW4*6馬達(不含煞車器)"/>
    <s v="AEV5"/>
    <s v="-"/>
    <s v="換模A9W"/>
    <s v="AY105D09171"/>
    <n v="0"/>
    <n v="1"/>
    <s v=".0003"/>
    <n v="1"/>
    <s v=".0003"/>
  </r>
  <r>
    <x v="133"/>
    <s v="LW4*6馬達(不含煞車器)"/>
    <s v="AEV5"/>
    <s v="DU11"/>
    <s v="ADUL11A9Y"/>
    <s v="AY105D09171"/>
    <n v="0"/>
    <n v="1"/>
    <s v="0"/>
    <n v="1"/>
    <s v="0"/>
  </r>
  <r>
    <x v="133"/>
    <s v="LW4*6馬達(不含煞車器)"/>
    <s v="AEV5"/>
    <s v="-"/>
    <s v="換模A9W"/>
    <s v="AY105D09171"/>
    <n v="0"/>
    <n v="1"/>
    <s v="0"/>
    <n v="1"/>
    <s v="0"/>
  </r>
  <r>
    <x v="133"/>
    <s v="LW4*6馬達(不含煞車器)"/>
    <s v="AEV5"/>
    <s v="DQ02"/>
    <s v="ADQA02A9Y"/>
    <s v="AY800D04872"/>
    <n v="0"/>
    <n v="1"/>
    <s v=".0281"/>
    <n v="1"/>
    <s v=".0281"/>
  </r>
  <r>
    <x v="133"/>
    <s v="LW4*6馬達(不含煞車器)"/>
    <s v="AEV5"/>
    <s v="-"/>
    <s v="換模A9T"/>
    <s v="AY800D04872"/>
    <n v="0"/>
    <n v="1"/>
    <s v=".0008"/>
    <n v="1"/>
    <s v=".0008"/>
  </r>
  <r>
    <x v="133"/>
    <s v="LW4*6馬達(不含煞車器)"/>
    <s v="AEV5"/>
    <s v="DD01"/>
    <s v="ADDB01A9Y"/>
    <s v="A9Y918C02971"/>
    <n v="0"/>
    <n v="1"/>
    <s v=".0499"/>
    <n v="1"/>
    <s v=".0499"/>
  </r>
  <r>
    <x v="133"/>
    <s v="LW4*6馬達(不含煞車器)"/>
    <s v="AEV5"/>
    <s v="-"/>
    <s v="換模A9T"/>
    <s v="A9Y918C02971"/>
    <n v="0"/>
    <n v="1"/>
    <s v=".0014"/>
    <n v="1"/>
    <s v=".0014"/>
  </r>
  <r>
    <x v="134"/>
    <s v="LW4*8馬達(不含煞車器)"/>
    <s v="AEV5"/>
    <s v="YT01"/>
    <s v="AYTA01A9Y"/>
    <s v="AY642D05571"/>
    <n v="0"/>
    <n v="1"/>
    <s v=".0346"/>
    <n v="1"/>
    <s v=".0346"/>
  </r>
  <r>
    <x v="134"/>
    <s v="LW4*8馬達(不含煞車器)"/>
    <s v="AEV5"/>
    <s v="-"/>
    <s v="換模A9T"/>
    <s v="AY642D05571"/>
    <n v="0"/>
    <n v="1"/>
    <s v=".0009"/>
    <n v="1"/>
    <s v=".0009"/>
  </r>
  <r>
    <x v="134"/>
    <s v="LW4*8馬達(不含煞車器)"/>
    <s v="AEV5"/>
    <s v="DQ02"/>
    <s v="ADQA02A9Y"/>
    <s v="AY800D04872"/>
    <n v="0"/>
    <n v="1"/>
    <s v=".0281"/>
    <n v="1"/>
    <s v=".0281"/>
  </r>
  <r>
    <x v="134"/>
    <s v="LW4*8馬達(不含煞車器)"/>
    <s v="AEV5"/>
    <s v="-"/>
    <s v="換模A9T"/>
    <s v="AY800D04872"/>
    <n v="0"/>
    <n v="1"/>
    <s v=".0008"/>
    <n v="1"/>
    <s v=".0008"/>
  </r>
  <r>
    <x v="134"/>
    <s v="LW4*8馬達(不含煞車器)"/>
    <s v="AEV5"/>
    <s v="DU01"/>
    <s v="ADUA01A9Y"/>
    <s v="AY105D09172"/>
    <n v="0"/>
    <n v="1"/>
    <s v=".0167"/>
    <n v="1"/>
    <s v=".0167"/>
  </r>
  <r>
    <x v="134"/>
    <s v="LW4*8馬達(不含煞車器)"/>
    <s v="AEV5"/>
    <s v="-"/>
    <s v="換模A9W"/>
    <s v="AY105D09172"/>
    <n v="0"/>
    <n v="1"/>
    <s v=".0005"/>
    <n v="1"/>
    <s v=".0005"/>
  </r>
  <r>
    <x v="134"/>
    <s v="LW4*8馬達(不含煞車器)"/>
    <s v="AEV5"/>
    <s v="DU04"/>
    <s v="ADUF04A9Y"/>
    <s v="AY105D09172"/>
    <n v="0"/>
    <n v="1"/>
    <s v="0"/>
    <n v="1"/>
    <s v="0"/>
  </r>
  <r>
    <x v="134"/>
    <s v="LW4*8馬達(不含煞車器)"/>
    <s v="AEV5"/>
    <s v="-"/>
    <s v="換模A9W"/>
    <s v="AY105D09172"/>
    <n v="0"/>
    <n v="1"/>
    <s v="0"/>
    <n v="1"/>
    <s v="0"/>
  </r>
  <r>
    <x v="134"/>
    <s v="LW4*8馬達(不含煞車器)"/>
    <s v="AEV5"/>
    <s v="DU05"/>
    <s v="ADUC05A9Y"/>
    <s v="AY105D09172"/>
    <n v="0"/>
    <n v="1"/>
    <s v=".0467"/>
    <n v="1"/>
    <s v=".0467"/>
  </r>
  <r>
    <x v="134"/>
    <s v="LW4*8馬達(不含煞車器)"/>
    <s v="AEV5"/>
    <s v="-"/>
    <s v="換模A9W"/>
    <s v="AY105D09172"/>
    <n v="0"/>
    <n v="1"/>
    <s v=".0013"/>
    <n v="1"/>
    <s v=".0013"/>
  </r>
  <r>
    <x v="134"/>
    <s v="LW4*8馬達(不含煞車器)"/>
    <s v="AEV5"/>
    <s v="DU06"/>
    <s v="ADUI06A9Y"/>
    <s v="AY105D09172"/>
    <n v="0"/>
    <n v="1"/>
    <s v=".01"/>
    <n v="1"/>
    <s v=".01"/>
  </r>
  <r>
    <x v="134"/>
    <s v="LW4*8馬達(不含煞車器)"/>
    <s v="AEV5"/>
    <s v="-"/>
    <s v="換模A9W"/>
    <s v="AY105D09172"/>
    <n v="0"/>
    <n v="1"/>
    <s v=".0003"/>
    <n v="1"/>
    <s v=".0003"/>
  </r>
  <r>
    <x v="134"/>
    <s v="LW4*8馬達(不含煞車器)"/>
    <s v="AEV5"/>
    <s v="DU11"/>
    <s v="ADUL11A9Y"/>
    <s v="AY105D09172"/>
    <n v="0"/>
    <n v="1"/>
    <s v="0"/>
    <n v="1"/>
    <s v="0"/>
  </r>
  <r>
    <x v="134"/>
    <s v="LW4*8馬達(不含煞車器)"/>
    <s v="AEV5"/>
    <s v="-"/>
    <s v="換模A9W"/>
    <s v="AY105D09172"/>
    <n v="0"/>
    <n v="1"/>
    <s v="0"/>
    <n v="1"/>
    <s v="0"/>
  </r>
  <r>
    <x v="134"/>
    <s v="LW4*8馬達(不含煞車器)"/>
    <s v="AEV5"/>
    <s v="DD01"/>
    <s v="ADDB01A9Y"/>
    <s v="A9Y918C03071"/>
    <n v="0"/>
    <n v="1"/>
    <s v=".0499"/>
    <n v="1"/>
    <s v=".0499"/>
  </r>
  <r>
    <x v="134"/>
    <s v="LW4*8馬達(不含煞車器)"/>
    <s v="AEV5"/>
    <s v="-"/>
    <s v="換模A9T"/>
    <s v="A9Y918C03071"/>
    <n v="0"/>
    <n v="1"/>
    <s v=".0014"/>
    <n v="1"/>
    <s v=".0014"/>
  </r>
  <r>
    <x v="135"/>
    <s v="FS-2.3馬達(不含煞車器)"/>
    <s v="AEV5"/>
    <s v="DQ01"/>
    <s v="ADQA01A9Y"/>
    <s v="AY800D04372"/>
    <n v="8"/>
    <n v="1"/>
    <s v=".0199"/>
    <n v="1"/>
    <s v=".0199"/>
  </r>
  <r>
    <x v="135"/>
    <s v="FS-2.3馬達(不含煞車器)"/>
    <s v="AEV5"/>
    <s v="-"/>
    <s v="換模A9T"/>
    <s v="AY800D04372"/>
    <n v="8"/>
    <n v="1"/>
    <s v=".0005"/>
    <n v="1"/>
    <s v=".0005"/>
  </r>
  <r>
    <x v="135"/>
    <s v="FS-2.3馬達(不含煞車器)"/>
    <s v="AEV5"/>
    <s v="DU01"/>
    <s v="ADUA01A9Y"/>
    <s v="AY105D08071"/>
    <n v="0"/>
    <n v="1"/>
    <s v=".0167"/>
    <n v="1"/>
    <s v=".0167"/>
  </r>
  <r>
    <x v="135"/>
    <s v="FS-2.3馬達(不含煞車器)"/>
    <s v="AEV5"/>
    <s v="-"/>
    <s v="換模A9W"/>
    <s v="AY105D08071"/>
    <n v="0"/>
    <n v="1"/>
    <s v=".0005"/>
    <n v="1"/>
    <s v=".0005"/>
  </r>
  <r>
    <x v="135"/>
    <s v="FS-2.3馬達(不含煞車器)"/>
    <s v="AEV5"/>
    <s v="DU04"/>
    <s v="ADUF04A9Y"/>
    <s v="AY105D08071"/>
    <n v="0"/>
    <n v="1"/>
    <s v="0"/>
    <n v="1"/>
    <s v="0"/>
  </r>
  <r>
    <x v="135"/>
    <s v="FS-2.3馬達(不含煞車器)"/>
    <s v="AEV5"/>
    <s v="-"/>
    <s v="換模A9W"/>
    <s v="AY105D08071"/>
    <n v="0"/>
    <n v="1"/>
    <s v="0"/>
    <n v="1"/>
    <s v="0"/>
  </r>
  <r>
    <x v="135"/>
    <s v="FS-2.3馬達(不含煞車器)"/>
    <s v="AEV5"/>
    <s v="DU05"/>
    <s v="ADUC05A9Y"/>
    <s v="AY105D08071"/>
    <n v="0"/>
    <n v="1"/>
    <s v=".0467"/>
    <n v="1"/>
    <s v=".0467"/>
  </r>
  <r>
    <x v="135"/>
    <s v="FS-2.3馬達(不含煞車器)"/>
    <s v="AEV5"/>
    <s v="-"/>
    <s v="換模A9W"/>
    <s v="AY105D08071"/>
    <n v="0"/>
    <n v="1"/>
    <s v=".0013"/>
    <n v="1"/>
    <s v=".0013"/>
  </r>
  <r>
    <x v="135"/>
    <s v="FS-2.3馬達(不含煞車器)"/>
    <s v="AEV5"/>
    <s v="DU06"/>
    <s v="ADUI06A9Y"/>
    <s v="AY105D08071"/>
    <n v="0"/>
    <n v="1"/>
    <s v=".01"/>
    <n v="1"/>
    <s v=".01"/>
  </r>
  <r>
    <x v="135"/>
    <s v="FS-2.3馬達(不含煞車器)"/>
    <s v="AEV5"/>
    <s v="-"/>
    <s v="換模A9W"/>
    <s v="AY105D08071"/>
    <n v="0"/>
    <n v="1"/>
    <s v=".0003"/>
    <n v="1"/>
    <s v=".0003"/>
  </r>
  <r>
    <x v="135"/>
    <s v="FS-2.3馬達(不含煞車器)"/>
    <s v="AEV5"/>
    <s v="DU11"/>
    <s v="ADUL11A9Y"/>
    <s v="AY105D08071"/>
    <n v="0"/>
    <n v="1"/>
    <s v="0"/>
    <n v="1"/>
    <s v="0"/>
  </r>
  <r>
    <x v="135"/>
    <s v="FS-2.3馬達(不含煞車器)"/>
    <s v="AEV5"/>
    <s v="-"/>
    <s v="換模A9W"/>
    <s v="AY105D08071"/>
    <n v="0"/>
    <n v="1"/>
    <s v="0"/>
    <n v="1"/>
    <s v="0"/>
  </r>
  <r>
    <x v="135"/>
    <s v="FS-2.3馬達(不含煞車器)"/>
    <s v="AEV5"/>
    <s v="DD01"/>
    <s v="ADDB01A9Y"/>
    <s v="A9Y918C02871"/>
    <n v="0"/>
    <n v="1"/>
    <s v=".0499"/>
    <n v="1"/>
    <s v=".0499"/>
  </r>
  <r>
    <x v="135"/>
    <s v="FS-2.3馬達(不含煞車器)"/>
    <s v="AEV5"/>
    <s v="-"/>
    <s v="換模A9T"/>
    <s v="A9Y918C02871"/>
    <n v="0"/>
    <n v="1"/>
    <s v=".0014"/>
    <n v="1"/>
    <s v=".0014"/>
  </r>
  <r>
    <x v="136"/>
    <s v="FS2-1煞車器總成"/>
    <s v="AEV5"/>
    <s v="YJ01"/>
    <s v="ANDJ02A2N"/>
    <s v="A9Y670C02271"/>
    <n v="0"/>
    <n v="1"/>
    <s v="0"/>
    <n v="1"/>
    <s v="0"/>
  </r>
  <r>
    <x v="137"/>
    <s v="KY-8"/>
    <s v="AEV5"/>
    <s v="DU01"/>
    <s v="ADUA01A9Y"/>
    <s v="AY105D07772"/>
    <n v="0"/>
    <n v="1"/>
    <s v=".0167"/>
    <n v="1"/>
    <s v=".0167"/>
  </r>
  <r>
    <x v="137"/>
    <s v="KY-8"/>
    <s v="AEV5"/>
    <s v="-"/>
    <s v="換模A9W"/>
    <s v="AY105D07772"/>
    <n v="0"/>
    <n v="1"/>
    <s v=".0005"/>
    <n v="1"/>
    <s v=".0005"/>
  </r>
  <r>
    <x v="137"/>
    <s v="KY-8"/>
    <s v="AEV5"/>
    <s v="DU04"/>
    <s v="ADUF04A9Y"/>
    <s v="AY105D07772"/>
    <n v="0"/>
    <n v="1"/>
    <s v="0"/>
    <n v="1"/>
    <s v="0"/>
  </r>
  <r>
    <x v="137"/>
    <s v="KY-8"/>
    <s v="AEV5"/>
    <s v="-"/>
    <s v="換模A9W"/>
    <s v="AY105D07772"/>
    <n v="0"/>
    <n v="1"/>
    <s v="0"/>
    <n v="1"/>
    <s v="0"/>
  </r>
  <r>
    <x v="137"/>
    <s v="KY-8"/>
    <s v="AEV5"/>
    <s v="DU05"/>
    <s v="ADUC05A9Y"/>
    <s v="AY105D07772"/>
    <n v="0"/>
    <n v="1"/>
    <s v=".0467"/>
    <n v="1"/>
    <s v=".0467"/>
  </r>
  <r>
    <x v="137"/>
    <s v="KY-8"/>
    <s v="AEV5"/>
    <s v="-"/>
    <s v="換模A9W"/>
    <s v="AY105D07772"/>
    <n v="0"/>
    <n v="1"/>
    <s v=".0013"/>
    <n v="1"/>
    <s v=".0013"/>
  </r>
  <r>
    <x v="137"/>
    <s v="KY-8"/>
    <s v="AEV5"/>
    <s v="DU06"/>
    <s v="ADUI06A9Y"/>
    <s v="AY105D07772"/>
    <n v="0"/>
    <n v="1"/>
    <s v=".01"/>
    <n v="1"/>
    <s v=".01"/>
  </r>
  <r>
    <x v="137"/>
    <s v="KY-8"/>
    <s v="AEV5"/>
    <s v="-"/>
    <s v="換模A9W"/>
    <s v="AY105D07772"/>
    <n v="0"/>
    <n v="1"/>
    <s v=".0003"/>
    <n v="1"/>
    <s v=".0003"/>
  </r>
  <r>
    <x v="137"/>
    <s v="KY-8"/>
    <s v="AEV5"/>
    <s v="DQ03"/>
    <s v="ADQA03A9Y"/>
    <s v="AY800C04271"/>
    <n v="0"/>
    <n v="1"/>
    <s v=".0453"/>
    <n v="1"/>
    <s v=".0453"/>
  </r>
  <r>
    <x v="137"/>
    <s v="KY-8"/>
    <s v="AEV5"/>
    <s v="-"/>
    <s v="換模A9T"/>
    <s v="AY800C04271"/>
    <n v="0"/>
    <n v="1"/>
    <s v=".0012"/>
    <n v="1"/>
    <s v=".0012"/>
  </r>
  <r>
    <x v="137"/>
    <s v="KY-8"/>
    <s v="AEV5"/>
    <s v="DD01"/>
    <s v="ADDB01A9Y"/>
    <s v="A9Y7X00578"/>
    <n v="0"/>
    <n v="1"/>
    <s v=".0499"/>
    <n v="1"/>
    <s v=".0499"/>
  </r>
  <r>
    <x v="137"/>
    <s v="KY-8"/>
    <s v="AEV5"/>
    <s v="-"/>
    <s v="換模A9T"/>
    <s v="A9Y7X00578"/>
    <n v="0"/>
    <n v="1"/>
    <s v=".0014"/>
    <n v="1"/>
    <s v=".0014"/>
  </r>
  <r>
    <x v="137"/>
    <s v="KY-8"/>
    <s v="AEV5"/>
    <s v="DD03"/>
    <s v="ADDF03A9Y"/>
    <s v="A9Y7X00578"/>
    <n v="0"/>
    <n v="1"/>
    <s v=".0891"/>
    <n v="1"/>
    <s v=".0891"/>
  </r>
  <r>
    <x v="137"/>
    <s v="KY-8"/>
    <s v="AEV5"/>
    <s v="-"/>
    <s v="換模A9T"/>
    <s v="A9Y7X00578"/>
    <n v="0"/>
    <n v="1"/>
    <s v=".0024"/>
    <n v="1"/>
    <s v=".0024"/>
  </r>
  <r>
    <x v="137"/>
    <s v="KY-8"/>
    <s v="AEV5"/>
    <s v="DD04"/>
    <s v="ADDH04A9Y"/>
    <s v="A9Y7X00578"/>
    <n v="0"/>
    <n v="1"/>
    <s v=".0074"/>
    <n v="1"/>
    <s v=".0074"/>
  </r>
  <r>
    <x v="138"/>
    <s v="後托架總成"/>
    <s v="AEV5"/>
    <s v="YM02"/>
    <s v="AYMA02A9Y"/>
    <s v="AY642C06771"/>
    <n v="0"/>
    <n v="1"/>
    <s v=".15"/>
    <n v="1"/>
    <s v=".15"/>
  </r>
  <r>
    <x v="138"/>
    <s v="後托架總成"/>
    <s v="AEV5"/>
    <s v="-"/>
    <s v="換模A9W"/>
    <s v="AY642C06771"/>
    <n v="0"/>
    <n v="1"/>
    <s v=".0041"/>
    <n v="1"/>
    <s v=".0041"/>
  </r>
  <r>
    <x v="139"/>
    <s v="TS-M1"/>
    <s v="AEV5"/>
    <s v="DU01"/>
    <s v="ADUA01A9Y"/>
    <s v="AY105D05771"/>
    <n v="0"/>
    <n v="1"/>
    <s v=".0167"/>
    <n v="1"/>
    <s v=".0167"/>
  </r>
  <r>
    <x v="139"/>
    <s v="TS-M1"/>
    <s v="AEV5"/>
    <s v="-"/>
    <s v="換模A9W"/>
    <s v="AY105D05771"/>
    <n v="0"/>
    <n v="1"/>
    <s v=".0005"/>
    <n v="1"/>
    <s v=".0005"/>
  </r>
  <r>
    <x v="139"/>
    <s v="TS-M1"/>
    <s v="AEV5"/>
    <s v="DU04"/>
    <s v="ADUF04A9Y"/>
    <s v="AY105D05771"/>
    <n v="0"/>
    <n v="1"/>
    <s v="0"/>
    <n v="1"/>
    <s v="0"/>
  </r>
  <r>
    <x v="139"/>
    <s v="TS-M1"/>
    <s v="AEV5"/>
    <s v="-"/>
    <s v="換模A9W"/>
    <s v="AY105D05771"/>
    <n v="0"/>
    <n v="1"/>
    <s v="0"/>
    <n v="1"/>
    <s v="0"/>
  </r>
  <r>
    <x v="139"/>
    <s v="TS-M1"/>
    <s v="AEV5"/>
    <s v="DU05"/>
    <s v="ADUC05A9Y"/>
    <s v="AY105D05771"/>
    <n v="0"/>
    <n v="1"/>
    <s v=".0467"/>
    <n v="1"/>
    <s v=".0467"/>
  </r>
  <r>
    <x v="139"/>
    <s v="TS-M1"/>
    <s v="AEV5"/>
    <s v="-"/>
    <s v="換模A9W"/>
    <s v="AY105D05771"/>
    <n v="0"/>
    <n v="1"/>
    <s v=".0013"/>
    <n v="1"/>
    <s v=".0013"/>
  </r>
  <r>
    <x v="139"/>
    <s v="TS-M1"/>
    <s v="AEV5"/>
    <s v="DU06"/>
    <s v="ADUI06A9Y"/>
    <s v="AY105D05771"/>
    <n v="0"/>
    <n v="1"/>
    <s v=".01"/>
    <n v="1"/>
    <s v=".01"/>
  </r>
  <r>
    <x v="139"/>
    <s v="TS-M1"/>
    <s v="AEV5"/>
    <s v="-"/>
    <s v="換模A9W"/>
    <s v="AY105D05771"/>
    <n v="0"/>
    <n v="1"/>
    <s v=".0003"/>
    <n v="1"/>
    <s v=".0003"/>
  </r>
  <r>
    <x v="139"/>
    <s v="TS-M1"/>
    <s v="AEV5"/>
    <s v="DQ02"/>
    <s v="ADQA02A9Y"/>
    <s v="AY800C01971"/>
    <n v="0"/>
    <n v="1"/>
    <s v=".0281"/>
    <n v="1"/>
    <s v=".0281"/>
  </r>
  <r>
    <x v="139"/>
    <s v="TS-M1"/>
    <s v="AEV5"/>
    <s v="-"/>
    <s v="換模A9T"/>
    <s v="AY800C01971"/>
    <n v="0"/>
    <n v="1"/>
    <s v=".0008"/>
    <n v="1"/>
    <s v=".0008"/>
  </r>
  <r>
    <x v="139"/>
    <s v="TS-M1"/>
    <s v="AEV5"/>
    <s v="DD01"/>
    <s v="ADDB01A9Y"/>
    <s v="A9Y7X04071"/>
    <n v="0"/>
    <n v="1"/>
    <s v=".0499"/>
    <n v="1"/>
    <s v=".0499"/>
  </r>
  <r>
    <x v="139"/>
    <s v="TS-M1"/>
    <s v="AEV5"/>
    <s v="-"/>
    <s v="換模A9T"/>
    <s v="A9Y7X04071"/>
    <n v="0"/>
    <n v="1"/>
    <s v=".0014"/>
    <n v="1"/>
    <s v=".0014"/>
  </r>
  <r>
    <x v="139"/>
    <s v="TS-M1"/>
    <s v="AEV5"/>
    <s v="DD03"/>
    <s v="ADDF03A9Y"/>
    <s v="A9Y7X04071"/>
    <n v="0"/>
    <n v="1"/>
    <s v=".0891"/>
    <n v="1"/>
    <s v=".0891"/>
  </r>
  <r>
    <x v="139"/>
    <s v="TS-M1"/>
    <s v="AEV5"/>
    <s v="-"/>
    <s v="換模A9T"/>
    <s v="A9Y7X04071"/>
    <n v="0"/>
    <n v="1"/>
    <s v=".0024"/>
    <n v="1"/>
    <s v=".0024"/>
  </r>
  <r>
    <x v="139"/>
    <s v="TS-M1"/>
    <s v="AEV5"/>
    <s v="DD04"/>
    <s v="ADDH04A9Y"/>
    <s v="A9Y7X04071"/>
    <n v="0"/>
    <n v="1"/>
    <s v=".0074"/>
    <n v="1"/>
    <s v=".0074"/>
  </r>
  <r>
    <x v="140"/>
    <s v="TS-M2"/>
    <s v="AEV5"/>
    <s v="DD01"/>
    <s v="ADDB01A9Y"/>
    <s v="A9Y7X04072"/>
    <n v="0"/>
    <n v="1"/>
    <s v=".0499"/>
    <n v="1"/>
    <s v=".0499"/>
  </r>
  <r>
    <x v="140"/>
    <s v="TS-M2"/>
    <s v="AEV5"/>
    <s v="-"/>
    <s v="換模A9T"/>
    <s v="A9Y7X04072"/>
    <n v="0"/>
    <n v="1"/>
    <s v=".0014"/>
    <n v="1"/>
    <s v=".0014"/>
  </r>
  <r>
    <x v="140"/>
    <s v="TS-M2"/>
    <s v="AEV5"/>
    <s v="DD03"/>
    <s v="ADDF03A9Y"/>
    <s v="A9Y7X04072"/>
    <n v="0"/>
    <n v="1"/>
    <s v=".0891"/>
    <n v="1"/>
    <s v=".0891"/>
  </r>
  <r>
    <x v="140"/>
    <s v="TS-M2"/>
    <s v="AEV5"/>
    <s v="-"/>
    <s v="換模A9T"/>
    <s v="A9Y7X04072"/>
    <n v="0"/>
    <n v="1"/>
    <s v=".0024"/>
    <n v="1"/>
    <s v=".0024"/>
  </r>
  <r>
    <x v="140"/>
    <s v="TS-M2"/>
    <s v="AEV5"/>
    <s v="DD04"/>
    <s v="ADDH04A9Y"/>
    <s v="A9Y7X04072"/>
    <n v="0"/>
    <n v="1"/>
    <s v=".0074"/>
    <n v="1"/>
    <s v=".0074"/>
  </r>
  <r>
    <x v="140"/>
    <s v="TS-M2"/>
    <s v="AEV5"/>
    <s v="DU11"/>
    <s v="ADUL11A9Y"/>
    <s v="AY105D10571"/>
    <n v="0"/>
    <n v="1"/>
    <s v="0"/>
    <n v="1"/>
    <s v="0"/>
  </r>
  <r>
    <x v="140"/>
    <s v="TS-M2"/>
    <s v="AEV5"/>
    <s v="-"/>
    <s v="換模A9W"/>
    <s v="AY105D10571"/>
    <n v="0"/>
    <n v="1"/>
    <s v="0"/>
    <n v="1"/>
    <s v="0"/>
  </r>
  <r>
    <x v="140"/>
    <s v="TS-M2"/>
    <s v="AEV5"/>
    <s v="DU01"/>
    <s v="ADUA01A9Y"/>
    <s v="AY105D10571"/>
    <n v="0"/>
    <n v="1"/>
    <s v=".0167"/>
    <n v="1"/>
    <s v=".0167"/>
  </r>
  <r>
    <x v="140"/>
    <s v="TS-M2"/>
    <s v="AEV5"/>
    <s v="-"/>
    <s v="換模A9W"/>
    <s v="AY105D10571"/>
    <n v="0"/>
    <n v="1"/>
    <s v=".0005"/>
    <n v="1"/>
    <s v=".0005"/>
  </r>
  <r>
    <x v="140"/>
    <s v="TS-M2"/>
    <s v="AEV5"/>
    <s v="DU04"/>
    <s v="ADUF04A9Y"/>
    <s v="AY105D10571"/>
    <n v="0"/>
    <n v="1"/>
    <s v="0"/>
    <n v="1"/>
    <s v="0"/>
  </r>
  <r>
    <x v="140"/>
    <s v="TS-M2"/>
    <s v="AEV5"/>
    <s v="-"/>
    <s v="換模A9W"/>
    <s v="AY105D10571"/>
    <n v="0"/>
    <n v="1"/>
    <s v="0"/>
    <n v="1"/>
    <s v="0"/>
  </r>
  <r>
    <x v="140"/>
    <s v="TS-M2"/>
    <s v="AEV5"/>
    <s v="DU05"/>
    <s v="ADUC05A9Y"/>
    <s v="AY105D10571"/>
    <n v="0"/>
    <n v="1"/>
    <s v=".0467"/>
    <n v="1"/>
    <s v=".0467"/>
  </r>
  <r>
    <x v="140"/>
    <s v="TS-M2"/>
    <s v="AEV5"/>
    <s v="-"/>
    <s v="換模A9W"/>
    <s v="AY105D10571"/>
    <n v="0"/>
    <n v="1"/>
    <s v=".0013"/>
    <n v="1"/>
    <s v=".0013"/>
  </r>
  <r>
    <x v="140"/>
    <s v="TS-M2"/>
    <s v="AEV5"/>
    <s v="DU06"/>
    <s v="ADUI06A9Y"/>
    <s v="AY105D10571"/>
    <n v="0"/>
    <n v="1"/>
    <s v=".01"/>
    <n v="1"/>
    <s v=".01"/>
  </r>
  <r>
    <x v="140"/>
    <s v="TS-M2"/>
    <s v="AEV5"/>
    <s v="-"/>
    <s v="換模A9W"/>
    <s v="AY105D10571"/>
    <n v="0"/>
    <n v="1"/>
    <s v=".0003"/>
    <n v="1"/>
    <s v=".0003"/>
  </r>
  <r>
    <x v="140"/>
    <s v="TS-M2"/>
    <s v="AEV5"/>
    <s v="DQ02"/>
    <s v="ADQA02A9Y"/>
    <s v="AY800D07271"/>
    <n v="0"/>
    <n v="1"/>
    <s v=".0281"/>
    <n v="1"/>
    <s v=".0281"/>
  </r>
  <r>
    <x v="140"/>
    <s v="TS-M2"/>
    <s v="AEV5"/>
    <s v="-"/>
    <s v="換模A9T"/>
    <s v="AY800D07271"/>
    <n v="0"/>
    <n v="1"/>
    <s v=".0008"/>
    <n v="1"/>
    <s v=".0008"/>
  </r>
  <r>
    <x v="141"/>
    <s v="TS-M3"/>
    <s v="AEV5"/>
    <s v="DD01"/>
    <s v="ADDB01A9Y"/>
    <s v="A9Y7X04073"/>
    <n v="0"/>
    <n v="1"/>
    <s v=".0499"/>
    <n v="1"/>
    <s v=".0499"/>
  </r>
  <r>
    <x v="141"/>
    <s v="TS-M3"/>
    <s v="AEV5"/>
    <s v="-"/>
    <s v="換模A9T"/>
    <s v="A9Y7X04073"/>
    <n v="0"/>
    <n v="1"/>
    <s v=".0014"/>
    <n v="1"/>
    <s v=".0014"/>
  </r>
  <r>
    <x v="141"/>
    <s v="TS-M3"/>
    <s v="AEV5"/>
    <s v="DD03"/>
    <s v="ADDF03A9Y"/>
    <s v="A9Y7X04073"/>
    <n v="0"/>
    <n v="1"/>
    <s v=".0891"/>
    <n v="1"/>
    <s v=".0891"/>
  </r>
  <r>
    <x v="141"/>
    <s v="TS-M3"/>
    <s v="AEV5"/>
    <s v="-"/>
    <s v="換模A9T"/>
    <s v="A9Y7X04073"/>
    <n v="0"/>
    <n v="1"/>
    <s v=".0024"/>
    <n v="1"/>
    <s v=".0024"/>
  </r>
  <r>
    <x v="141"/>
    <s v="TS-M3"/>
    <s v="AEV5"/>
    <s v="DD04"/>
    <s v="ADDH04A9Y"/>
    <s v="A9Y7X04073"/>
    <n v="0"/>
    <n v="1"/>
    <s v=".0074"/>
    <n v="1"/>
    <s v=".0074"/>
  </r>
  <r>
    <x v="141"/>
    <s v="TS-M3"/>
    <s v="AEV5"/>
    <s v="DU01"/>
    <s v="ADUA01A9Y"/>
    <s v="AY105D09871"/>
    <n v="0"/>
    <n v="1"/>
    <s v=".0167"/>
    <n v="1"/>
    <s v=".0167"/>
  </r>
  <r>
    <x v="141"/>
    <s v="TS-M3"/>
    <s v="AEV5"/>
    <s v="-"/>
    <s v="換模A9W"/>
    <s v="AY105D09871"/>
    <n v="0"/>
    <n v="1"/>
    <s v=".0005"/>
    <n v="1"/>
    <s v=".0005"/>
  </r>
  <r>
    <x v="141"/>
    <s v="TS-M3"/>
    <s v="AEV5"/>
    <s v="DU04"/>
    <s v="ADUF04A9Y"/>
    <s v="AY105D09871"/>
    <n v="0"/>
    <n v="1"/>
    <s v="0"/>
    <n v="1"/>
    <s v="0"/>
  </r>
  <r>
    <x v="141"/>
    <s v="TS-M3"/>
    <s v="AEV5"/>
    <s v="-"/>
    <s v="換模A9W"/>
    <s v="AY105D09871"/>
    <n v="0"/>
    <n v="1"/>
    <s v="0"/>
    <n v="1"/>
    <s v="0"/>
  </r>
  <r>
    <x v="141"/>
    <s v="TS-M3"/>
    <s v="AEV5"/>
    <s v="DU05"/>
    <s v="ADUC05A9Y"/>
    <s v="AY105D09871"/>
    <n v="0"/>
    <n v="1"/>
    <s v=".0467"/>
    <n v="1"/>
    <s v=".0467"/>
  </r>
  <r>
    <x v="141"/>
    <s v="TS-M3"/>
    <s v="AEV5"/>
    <s v="-"/>
    <s v="換模A9W"/>
    <s v="AY105D09871"/>
    <n v="0"/>
    <n v="1"/>
    <s v=".0013"/>
    <n v="1"/>
    <s v=".0013"/>
  </r>
  <r>
    <x v="141"/>
    <s v="TS-M3"/>
    <s v="AEV5"/>
    <s v="DU06"/>
    <s v="ADUI06A9Y"/>
    <s v="AY105D09871"/>
    <n v="0"/>
    <n v="1"/>
    <s v=".01"/>
    <n v="1"/>
    <s v=".01"/>
  </r>
  <r>
    <x v="141"/>
    <s v="TS-M3"/>
    <s v="AEV5"/>
    <s v="-"/>
    <s v="換模A9W"/>
    <s v="AY105D09871"/>
    <n v="0"/>
    <n v="1"/>
    <s v=".0003"/>
    <n v="1"/>
    <s v=".0003"/>
  </r>
  <r>
    <x v="141"/>
    <s v="TS-M3"/>
    <s v="AEV5"/>
    <s v="DQ02"/>
    <s v="ADQA02A9Y"/>
    <s v="AY800D07271"/>
    <n v="0"/>
    <n v="1"/>
    <s v=".0281"/>
    <n v="1"/>
    <s v=".0281"/>
  </r>
  <r>
    <x v="141"/>
    <s v="TS-M3"/>
    <s v="AEV5"/>
    <s v="-"/>
    <s v="換模A9T"/>
    <s v="AY800D07271"/>
    <n v="0"/>
    <n v="1"/>
    <s v=".0008"/>
    <n v="1"/>
    <s v=".0008"/>
  </r>
  <r>
    <x v="142"/>
    <s v="電樞總成(TS-M3)"/>
    <s v="AEV5"/>
    <s v="DU01"/>
    <s v="ADUA01A9Y"/>
    <s v="AY105D09871"/>
    <n v="0"/>
    <n v="1"/>
    <s v=".0167"/>
    <n v="1"/>
    <s v=".0167"/>
  </r>
  <r>
    <x v="142"/>
    <s v="電樞總成(TS-M3)"/>
    <s v="AEV5"/>
    <s v="-"/>
    <s v="換模A9W"/>
    <s v="AY105D09871"/>
    <n v="0"/>
    <n v="1"/>
    <s v=".0005"/>
    <n v="1"/>
    <s v=".0005"/>
  </r>
  <r>
    <x v="142"/>
    <s v="電樞總成(TS-M3)"/>
    <s v="AEV5"/>
    <s v="DU04"/>
    <s v="ADUF04A9Y"/>
    <s v="AY105D09871"/>
    <n v="0"/>
    <n v="1"/>
    <s v="0"/>
    <n v="1"/>
    <s v="0"/>
  </r>
  <r>
    <x v="142"/>
    <s v="電樞總成(TS-M3)"/>
    <s v="AEV5"/>
    <s v="-"/>
    <s v="換模A9W"/>
    <s v="AY105D09871"/>
    <n v="0"/>
    <n v="1"/>
    <s v="0"/>
    <n v="1"/>
    <s v="0"/>
  </r>
  <r>
    <x v="142"/>
    <s v="電樞總成(TS-M3)"/>
    <s v="AEV5"/>
    <s v="DU05"/>
    <s v="ADUC05A9Y"/>
    <s v="AY105D09871"/>
    <n v="0"/>
    <n v="1"/>
    <s v=".0467"/>
    <n v="1"/>
    <s v=".0467"/>
  </r>
  <r>
    <x v="142"/>
    <s v="電樞總成(TS-M3)"/>
    <s v="AEV5"/>
    <s v="-"/>
    <s v="換模A9W"/>
    <s v="AY105D09871"/>
    <n v="0"/>
    <n v="1"/>
    <s v=".0013"/>
    <n v="1"/>
    <s v=".0013"/>
  </r>
  <r>
    <x v="142"/>
    <s v="電樞總成(TS-M3)"/>
    <s v="AEV5"/>
    <s v="DU06"/>
    <s v="ADUI06A9Y"/>
    <s v="AY105D09871"/>
    <n v="0"/>
    <n v="1"/>
    <s v=".01"/>
    <n v="1"/>
    <s v=".01"/>
  </r>
  <r>
    <x v="142"/>
    <s v="電樞總成(TS-M3)"/>
    <s v="AEV5"/>
    <s v="-"/>
    <s v="換模A9W"/>
    <s v="AY105D09871"/>
    <n v="0"/>
    <n v="1"/>
    <s v=".0003"/>
    <n v="1"/>
    <s v=".0003"/>
  </r>
  <r>
    <x v="143"/>
    <s v="軛總成(TS-M3)"/>
    <s v="AEV5"/>
    <s v="DQ02"/>
    <s v="ADQA02A9Y"/>
    <s v="AY800D05571"/>
    <n v="0"/>
    <n v="1"/>
    <s v=".0281"/>
    <n v="1"/>
    <s v=".0281"/>
  </r>
  <r>
    <x v="143"/>
    <s v="軛總成(TS-M3)"/>
    <s v="AEV5"/>
    <s v="-"/>
    <s v="換模A9T"/>
    <s v="AY800D05571"/>
    <n v="0"/>
    <n v="1"/>
    <s v=".0008"/>
    <n v="1"/>
    <s v=".0008"/>
  </r>
  <r>
    <x v="144"/>
    <s v="後托架總成"/>
    <s v="AEV5"/>
    <s v="YT01"/>
    <s v="AYTA01A9Y"/>
    <s v="AY642C07171"/>
    <n v="0"/>
    <n v="1"/>
    <s v=".0346"/>
    <n v="1"/>
    <s v=".0346"/>
  </r>
  <r>
    <x v="144"/>
    <s v="後托架總成"/>
    <s v="AEV5"/>
    <s v="-"/>
    <s v="換模A9T"/>
    <s v="AY642C07171"/>
    <n v="0"/>
    <n v="1"/>
    <s v=".0009"/>
    <n v="1"/>
    <s v=".0009"/>
  </r>
  <r>
    <x v="144"/>
    <s v="後托架總成"/>
    <s v="AEV5"/>
    <s v="DT01"/>
    <s v="ADTD01A9Y"/>
    <s v="AY649D04471"/>
    <n v="0"/>
    <n v="1"/>
    <s v=".0219"/>
    <n v="1"/>
    <s v=".0219"/>
  </r>
  <r>
    <x v="144"/>
    <s v="後托架總成"/>
    <s v="AEV5"/>
    <s v="-"/>
    <s v="換模A9T"/>
    <s v="AY649D04471"/>
    <n v="0"/>
    <n v="1"/>
    <s v=".0006"/>
    <n v="1"/>
    <s v=".0006"/>
  </r>
  <r>
    <x v="145"/>
    <s v="中托架總成 MAGIC 4X4-REAR-R"/>
    <s v="AEV5"/>
    <s v="YM02"/>
    <s v="AYMA02A9Y"/>
    <s v="AY640C03071"/>
    <n v="0"/>
    <n v="1"/>
    <s v=".15"/>
    <n v="1"/>
    <s v=".15"/>
  </r>
  <r>
    <x v="145"/>
    <s v="中托架總成 MAGIC 4X4-REAR-R"/>
    <s v="AEV5"/>
    <s v="-"/>
    <s v="換模A9W"/>
    <s v="AY640C03071"/>
    <n v="0"/>
    <n v="1"/>
    <s v=".0041"/>
    <n v="1"/>
    <s v=".0041"/>
  </r>
  <r>
    <x v="146"/>
    <s v="中托架總成 MAGIC 4X4-REAR-L"/>
    <s v="AEV5"/>
    <s v="YM02"/>
    <s v="AYMA02A9Y"/>
    <s v="AY640C03072"/>
    <n v="0"/>
    <n v="1"/>
    <s v=".15"/>
    <n v="1"/>
    <s v=".15"/>
  </r>
  <r>
    <x v="146"/>
    <s v="中托架總成 MAGIC 4X4-REAR-L"/>
    <s v="AEV5"/>
    <s v="-"/>
    <s v="換模A9W"/>
    <s v="AY640C03072"/>
    <n v="0"/>
    <n v="1"/>
    <s v=".0041"/>
    <n v="1"/>
    <s v=".0041"/>
  </r>
  <r>
    <x v="147"/>
    <s v="中托架總成 MAGIC 4X4-FRONT-R"/>
    <s v="AEV5"/>
    <s v="YM02"/>
    <s v="AYMA02A9Y"/>
    <s v="AY640C02971"/>
    <n v="0"/>
    <n v="1"/>
    <s v=".15"/>
    <n v="1"/>
    <s v=".15"/>
  </r>
  <r>
    <x v="147"/>
    <s v="中托架總成 MAGIC 4X4-FRONT-R"/>
    <s v="AEV5"/>
    <s v="-"/>
    <s v="換模A9W"/>
    <s v="AY640C02971"/>
    <n v="0"/>
    <n v="1"/>
    <s v=".0041"/>
    <n v="1"/>
    <s v=".0041"/>
  </r>
  <r>
    <x v="148"/>
    <s v="中托架總成 MAGIC 4X4-FRONT-L"/>
    <s v="AEV5"/>
    <s v="YM02"/>
    <s v="AYMA02A9Y"/>
    <s v="AY640C02972"/>
    <n v="0"/>
    <n v="1"/>
    <s v=".15"/>
    <n v="1"/>
    <s v=".15"/>
  </r>
  <r>
    <x v="148"/>
    <s v="中托架總成 MAGIC 4X4-FRONT-L"/>
    <s v="AEV5"/>
    <s v="-"/>
    <s v="換模A9W"/>
    <s v="AY640C02972"/>
    <n v="0"/>
    <n v="1"/>
    <s v=".0041"/>
    <n v="1"/>
    <s v=".0041"/>
  </r>
  <r>
    <x v="149"/>
    <s v="RVS-W1(RIGHT)"/>
    <s v="AEV5"/>
    <s v="DQ02"/>
    <s v="ADQA02A9Y"/>
    <s v="AY332D01371"/>
    <n v="30"/>
    <n v="1"/>
    <s v=".0281"/>
    <n v="1"/>
    <s v=".0281"/>
  </r>
  <r>
    <x v="149"/>
    <s v="RVS-W1(RIGHT)"/>
    <s v="AEV5"/>
    <s v="-"/>
    <s v="換模A9T"/>
    <s v="AY332D01371"/>
    <n v="30"/>
    <n v="1"/>
    <s v=".0008"/>
    <n v="1"/>
    <s v=".0008"/>
  </r>
  <r>
    <x v="149"/>
    <s v="RVS-W1(RIGHT)"/>
    <s v="AEV5"/>
    <s v="DU01"/>
    <s v="ADUA01A9Y"/>
    <s v="AY105C06172"/>
    <n v="0"/>
    <n v="1"/>
    <s v=".0167"/>
    <n v="1"/>
    <s v=".0167"/>
  </r>
  <r>
    <x v="149"/>
    <s v="RVS-W1(RIGHT)"/>
    <s v="AEV5"/>
    <s v="-"/>
    <s v="換模A9W"/>
    <s v="AY105C06172"/>
    <n v="0"/>
    <n v="1"/>
    <s v=".0005"/>
    <n v="1"/>
    <s v=".0005"/>
  </r>
  <r>
    <x v="149"/>
    <s v="RVS-W1(RIGHT)"/>
    <s v="AEV5"/>
    <s v="DU04"/>
    <s v="ADUF04A9Y"/>
    <s v="AY105C06172"/>
    <n v="0"/>
    <n v="1"/>
    <s v="0"/>
    <n v="1"/>
    <s v="0"/>
  </r>
  <r>
    <x v="149"/>
    <s v="RVS-W1(RIGHT)"/>
    <s v="AEV5"/>
    <s v="-"/>
    <s v="換模A9W"/>
    <s v="AY105C06172"/>
    <n v="0"/>
    <n v="1"/>
    <s v="0"/>
    <n v="1"/>
    <s v="0"/>
  </r>
  <r>
    <x v="149"/>
    <s v="RVS-W1(RIGHT)"/>
    <s v="AEV5"/>
    <s v="DU05"/>
    <s v="ADUC05A9Y"/>
    <s v="AY105C06172"/>
    <n v="0"/>
    <n v="1"/>
    <s v=".0467"/>
    <n v="1"/>
    <s v=".0467"/>
  </r>
  <r>
    <x v="149"/>
    <s v="RVS-W1(RIGHT)"/>
    <s v="AEV5"/>
    <s v="-"/>
    <s v="換模A9W"/>
    <s v="AY105C06172"/>
    <n v="0"/>
    <n v="1"/>
    <s v=".0013"/>
    <n v="1"/>
    <s v=".0013"/>
  </r>
  <r>
    <x v="149"/>
    <s v="RVS-W1(RIGHT)"/>
    <s v="AEV5"/>
    <s v="DU06"/>
    <s v="ADUI06A9Y"/>
    <s v="AY105C06172"/>
    <n v="0"/>
    <n v="1"/>
    <s v=".01"/>
    <n v="1"/>
    <s v=".01"/>
  </r>
  <r>
    <x v="149"/>
    <s v="RVS-W1(RIGHT)"/>
    <s v="AEV5"/>
    <s v="-"/>
    <s v="換模A9W"/>
    <s v="AY105C06172"/>
    <n v="0"/>
    <n v="1"/>
    <s v=".0003"/>
    <n v="1"/>
    <s v=".0003"/>
  </r>
  <r>
    <x v="149"/>
    <s v="RVS-W1(RIGHT)"/>
    <s v="AEV5"/>
    <s v="-"/>
    <s v="換模A9W"/>
    <s v="A9Y1X06071"/>
    <n v="0"/>
    <n v="1"/>
    <s v=".012"/>
    <n v="1"/>
    <s v=".012"/>
  </r>
  <r>
    <x v="149"/>
    <s v="RVS-W1(RIGHT)"/>
    <s v="AEV5"/>
    <s v="YAA6"/>
    <s v="AYAAAA6A9Y"/>
    <s v="A9Y1X06071"/>
    <n v="0"/>
    <n v="1"/>
    <s v=".437"/>
    <n v="1"/>
    <s v=".437"/>
  </r>
  <r>
    <x v="149"/>
    <s v="RVS-W1(RIGHT)"/>
    <s v="AEV5"/>
    <s v="YM01"/>
    <s v="AYMA01A9Y"/>
    <s v="AY640C03371"/>
    <n v="0"/>
    <n v="1"/>
    <s v=".0101"/>
    <n v="1"/>
    <s v=".0101"/>
  </r>
  <r>
    <x v="149"/>
    <s v="RVS-W1(RIGHT)"/>
    <s v="AEV5"/>
    <s v="-"/>
    <s v="換模A9W"/>
    <s v="AY640C03371"/>
    <n v="0"/>
    <n v="1"/>
    <s v=".0003"/>
    <n v="1"/>
    <s v=".0003"/>
  </r>
  <r>
    <x v="149"/>
    <s v="RVS-W1(RIGHT)"/>
    <s v="AEV5"/>
    <s v="YM03"/>
    <s v="AYMB03A9Y"/>
    <s v="AY640C03371"/>
    <n v="0"/>
    <n v="1"/>
    <s v=".0652"/>
    <n v="1"/>
    <s v=".0652"/>
  </r>
  <r>
    <x v="149"/>
    <s v="RVS-W1(RIGHT)"/>
    <s v="AEV5"/>
    <s v="-"/>
    <s v="換模A9W"/>
    <s v="AY640C03371"/>
    <n v="0"/>
    <n v="1"/>
    <s v=".0018"/>
    <n v="1"/>
    <s v=".0018"/>
  </r>
  <r>
    <x v="149"/>
    <s v="RVS-W1(RIGHT)"/>
    <s v="AEV5"/>
    <s v="-"/>
    <s v="換模A9W"/>
    <s v="AY642C08071"/>
    <n v="0"/>
    <n v="1"/>
    <s v=".0016"/>
    <n v="1"/>
    <s v=".0016"/>
  </r>
  <r>
    <x v="149"/>
    <s v="RVS-W1(RIGHT)"/>
    <s v="AEV5"/>
    <s v="YAA5"/>
    <s v="AYTABA5A9Y"/>
    <s v="AY642C08071"/>
    <n v="0"/>
    <n v="1"/>
    <s v=".0592"/>
    <n v="1"/>
    <s v=".0592"/>
  </r>
  <r>
    <x v="149"/>
    <s v="RVS-W1(RIGHT)"/>
    <s v="AEV5"/>
    <s v="DU10"/>
    <s v="ADUK10A9Y"/>
    <s v="AY357D20871"/>
    <n v="0"/>
    <n v="1"/>
    <s v="0"/>
    <n v="1"/>
    <s v="0"/>
  </r>
  <r>
    <x v="149"/>
    <s v="RVS-W1(RIGHT)"/>
    <s v="AEV5"/>
    <s v="-"/>
    <s v="換模A9W"/>
    <s v="AY357D20871"/>
    <n v="0"/>
    <n v="1"/>
    <s v="0"/>
    <n v="1"/>
    <s v="0"/>
  </r>
  <r>
    <x v="149"/>
    <s v="RVS-W1(RIGHT)"/>
    <s v="AEV5"/>
    <s v="DU11"/>
    <s v="ADUL11A9Y"/>
    <s v="AY357D20871"/>
    <n v="0"/>
    <n v="1"/>
    <s v="0"/>
    <n v="1"/>
    <s v="0"/>
  </r>
  <r>
    <x v="149"/>
    <s v="RVS-W1(RIGHT)"/>
    <s v="AEV5"/>
    <s v="-"/>
    <s v="換模A9W"/>
    <s v="AY357D20871"/>
    <n v="0"/>
    <n v="1"/>
    <s v="0"/>
    <n v="1"/>
    <s v="0"/>
  </r>
  <r>
    <x v="150"/>
    <s v="RVS-W1(LEFT)"/>
    <s v="AEV5"/>
    <s v="DQ02"/>
    <s v="ADQA02A9Y"/>
    <s v="AY332D01371"/>
    <n v="30"/>
    <n v="1"/>
    <s v=".0281"/>
    <n v="1"/>
    <s v=".0281"/>
  </r>
  <r>
    <x v="150"/>
    <s v="RVS-W1(LEFT)"/>
    <s v="AEV5"/>
    <s v="-"/>
    <s v="換模A9T"/>
    <s v="AY332D01371"/>
    <n v="30"/>
    <n v="1"/>
    <s v=".0008"/>
    <n v="1"/>
    <s v=".0008"/>
  </r>
  <r>
    <x v="150"/>
    <s v="RVS-W1(LEFT)"/>
    <s v="AEV5"/>
    <s v="DU01"/>
    <s v="ADUA01A9Y"/>
    <s v="AY105C06172"/>
    <n v="0"/>
    <n v="1"/>
    <s v=".0167"/>
    <n v="1"/>
    <s v=".0167"/>
  </r>
  <r>
    <x v="150"/>
    <s v="RVS-W1(LEFT)"/>
    <s v="AEV5"/>
    <s v="-"/>
    <s v="換模A9W"/>
    <s v="AY105C06172"/>
    <n v="0"/>
    <n v="1"/>
    <s v=".0005"/>
    <n v="1"/>
    <s v=".0005"/>
  </r>
  <r>
    <x v="150"/>
    <s v="RVS-W1(LEFT)"/>
    <s v="AEV5"/>
    <s v="DU04"/>
    <s v="ADUF04A9Y"/>
    <s v="AY105C06172"/>
    <n v="0"/>
    <n v="1"/>
    <s v="0"/>
    <n v="1"/>
    <s v="0"/>
  </r>
  <r>
    <x v="150"/>
    <s v="RVS-W1(LEFT)"/>
    <s v="AEV5"/>
    <s v="-"/>
    <s v="換模A9W"/>
    <s v="AY105C06172"/>
    <n v="0"/>
    <n v="1"/>
    <s v="0"/>
    <n v="1"/>
    <s v="0"/>
  </r>
  <r>
    <x v="150"/>
    <s v="RVS-W1(LEFT)"/>
    <s v="AEV5"/>
    <s v="DU05"/>
    <s v="ADUC05A9Y"/>
    <s v="AY105C06172"/>
    <n v="0"/>
    <n v="1"/>
    <s v=".0467"/>
    <n v="1"/>
    <s v=".0467"/>
  </r>
  <r>
    <x v="150"/>
    <s v="RVS-W1(LEFT)"/>
    <s v="AEV5"/>
    <s v="-"/>
    <s v="換模A9W"/>
    <s v="AY105C06172"/>
    <n v="0"/>
    <n v="1"/>
    <s v=".0013"/>
    <n v="1"/>
    <s v=".0013"/>
  </r>
  <r>
    <x v="150"/>
    <s v="RVS-W1(LEFT)"/>
    <s v="AEV5"/>
    <s v="DU06"/>
    <s v="ADUI06A9Y"/>
    <s v="AY105C06172"/>
    <n v="0"/>
    <n v="1"/>
    <s v=".01"/>
    <n v="1"/>
    <s v=".01"/>
  </r>
  <r>
    <x v="150"/>
    <s v="RVS-W1(LEFT)"/>
    <s v="AEV5"/>
    <s v="-"/>
    <s v="換模A9W"/>
    <s v="AY105C06172"/>
    <n v="0"/>
    <n v="1"/>
    <s v=".0003"/>
    <n v="1"/>
    <s v=".0003"/>
  </r>
  <r>
    <x v="150"/>
    <s v="RVS-W1(LEFT)"/>
    <s v="AEV5"/>
    <s v="-"/>
    <s v="換模A9W"/>
    <s v="A9Y1X06072"/>
    <n v="0"/>
    <n v="1"/>
    <s v=".012"/>
    <n v="1"/>
    <s v=".012"/>
  </r>
  <r>
    <x v="150"/>
    <s v="RVS-W1(LEFT)"/>
    <s v="AEV5"/>
    <s v="YAA6"/>
    <s v="AYAAAA6A9Y"/>
    <s v="A9Y1X06072"/>
    <n v="0"/>
    <n v="1"/>
    <s v=".437"/>
    <n v="1"/>
    <s v=".437"/>
  </r>
  <r>
    <x v="150"/>
    <s v="RVS-W1(LEFT)"/>
    <s v="AEV5"/>
    <s v="YM01"/>
    <s v="AYMA01A9Y"/>
    <s v="AY640C03372"/>
    <n v="0"/>
    <n v="1"/>
    <s v=".0101"/>
    <n v="1"/>
    <s v=".0101"/>
  </r>
  <r>
    <x v="150"/>
    <s v="RVS-W1(LEFT)"/>
    <s v="AEV5"/>
    <s v="-"/>
    <s v="換模A9W"/>
    <s v="AY640C03372"/>
    <n v="0"/>
    <n v="1"/>
    <s v=".0003"/>
    <n v="1"/>
    <s v=".0003"/>
  </r>
  <r>
    <x v="150"/>
    <s v="RVS-W1(LEFT)"/>
    <s v="AEV5"/>
    <s v="YM03"/>
    <s v="AYMB03A9Y"/>
    <s v="AY640C03372"/>
    <n v="0"/>
    <n v="1"/>
    <s v=".0652"/>
    <n v="1"/>
    <s v=".0652"/>
  </r>
  <r>
    <x v="150"/>
    <s v="RVS-W1(LEFT)"/>
    <s v="AEV5"/>
    <s v="-"/>
    <s v="換模A9W"/>
    <s v="AY640C03372"/>
    <n v="0"/>
    <n v="1"/>
    <s v=".0018"/>
    <n v="1"/>
    <s v=".0018"/>
  </r>
  <r>
    <x v="150"/>
    <s v="RVS-W1(LEFT)"/>
    <s v="AEV5"/>
    <s v="-"/>
    <s v="換模A9W"/>
    <s v="AY642C08072"/>
    <n v="0"/>
    <n v="1"/>
    <s v=".0016"/>
    <n v="1"/>
    <s v=".0016"/>
  </r>
  <r>
    <x v="150"/>
    <s v="RVS-W1(LEFT)"/>
    <s v="AEV5"/>
    <s v="YAA5"/>
    <s v="AYTABA5A9Y"/>
    <s v="AY642C08072"/>
    <n v="0"/>
    <n v="1"/>
    <s v=".0592"/>
    <n v="1"/>
    <s v=".0592"/>
  </r>
  <r>
    <x v="150"/>
    <s v="RVS-W1(LEFT)"/>
    <s v="AEV5"/>
    <s v="DU10"/>
    <s v="ADUK10A9Y"/>
    <s v="AY357D20871"/>
    <n v="0"/>
    <n v="1"/>
    <s v="0"/>
    <n v="1"/>
    <s v="0"/>
  </r>
  <r>
    <x v="150"/>
    <s v="RVS-W1(LEFT)"/>
    <s v="AEV5"/>
    <s v="-"/>
    <s v="換模A9W"/>
    <s v="AY357D20871"/>
    <n v="0"/>
    <n v="1"/>
    <s v="0"/>
    <n v="1"/>
    <s v="0"/>
  </r>
  <r>
    <x v="150"/>
    <s v="RVS-W1(LEFT)"/>
    <s v="AEV5"/>
    <s v="DU11"/>
    <s v="ADUL11A9Y"/>
    <s v="AY357D20871"/>
    <n v="0"/>
    <n v="1"/>
    <s v="0"/>
    <n v="1"/>
    <s v="0"/>
  </r>
  <r>
    <x v="150"/>
    <s v="RVS-W1(LEFT)"/>
    <s v="AEV5"/>
    <s v="-"/>
    <s v="換模A9W"/>
    <s v="AY357D20871"/>
    <n v="0"/>
    <n v="1"/>
    <s v="0"/>
    <n v="1"/>
    <s v="0"/>
  </r>
  <r>
    <x v="151"/>
    <s v="HW-25L5D"/>
    <s v="AEV5"/>
    <s v="TD01"/>
    <s v="ATDA01A9Y"/>
    <s v="A9Y7X04570"/>
    <n v="0"/>
    <n v="1"/>
    <s v=".0129"/>
    <n v="1"/>
    <s v=".0129"/>
  </r>
  <r>
    <x v="151"/>
    <s v="HW-25L5D"/>
    <s v="AEV5"/>
    <s v="-"/>
    <s v="換模A9T"/>
    <s v="A9Y7X04570"/>
    <n v="0"/>
    <n v="1"/>
    <s v=".0004"/>
    <n v="1"/>
    <s v=".0004"/>
  </r>
  <r>
    <x v="151"/>
    <s v="HW-25L5D"/>
    <s v="AEV5"/>
    <s v="TD02"/>
    <s v="ATDB02A9Y"/>
    <s v="A9Y7X04570"/>
    <n v="0"/>
    <n v="1"/>
    <s v=".016"/>
    <n v="1"/>
    <s v=".016"/>
  </r>
  <r>
    <x v="151"/>
    <s v="HW-25L5D"/>
    <s v="AEV5"/>
    <s v="-"/>
    <s v="換模A9T"/>
    <s v="A9Y7X04570"/>
    <n v="0"/>
    <n v="1"/>
    <s v=".0004"/>
    <n v="1"/>
    <s v=".0004"/>
  </r>
  <r>
    <x v="151"/>
    <s v="HW-25L5D"/>
    <s v="AEV5"/>
    <s v="TD05"/>
    <s v="ATDE05A9Y"/>
    <s v="A9Y7X04570"/>
    <n v="0"/>
    <n v="1"/>
    <s v=".1632"/>
    <n v="1"/>
    <s v=".1632"/>
  </r>
  <r>
    <x v="151"/>
    <s v="HW-25L5D"/>
    <s v="AEV5"/>
    <s v="-"/>
    <s v="換模A9T"/>
    <s v="A9Y7X04570"/>
    <n v="0"/>
    <n v="1"/>
    <s v=".0045"/>
    <n v="1"/>
    <s v=".0045"/>
  </r>
  <r>
    <x v="151"/>
    <s v="HW-25L5D"/>
    <s v="AEV5"/>
    <s v="TD07"/>
    <s v="ATDH07A9Y"/>
    <s v="A9Y7X04570"/>
    <n v="0"/>
    <n v="1"/>
    <s v=".1238"/>
    <n v="1"/>
    <s v=".1238"/>
  </r>
  <r>
    <x v="151"/>
    <s v="HW-25L5D"/>
    <s v="AEV5"/>
    <s v="-"/>
    <s v="換模A9T"/>
    <s v="A9Y7X04570"/>
    <n v="0"/>
    <n v="1"/>
    <s v=".0034"/>
    <n v="1"/>
    <s v=".0034"/>
  </r>
  <r>
    <x v="151"/>
    <s v="HW-25L5D"/>
    <s v="AEV5"/>
    <s v="TD09"/>
    <s v="ATDI09A9Y"/>
    <s v="A9Y7X04570"/>
    <n v="0"/>
    <n v="1"/>
    <s v=".01"/>
    <n v="1"/>
    <s v=".01"/>
  </r>
  <r>
    <x v="151"/>
    <s v="HW-25L5D"/>
    <s v="AEV5"/>
    <s v="TD12"/>
    <s v="ATDC12A9Y"/>
    <s v="A9Y7X04570"/>
    <n v="0"/>
    <n v="1"/>
    <s v=".03"/>
    <n v="1"/>
    <s v=".03"/>
  </r>
  <r>
    <x v="151"/>
    <s v="HW-25L5D"/>
    <s v="AEV5"/>
    <s v="-"/>
    <s v="換模A9T"/>
    <s v="A9Y7X04570"/>
    <n v="0"/>
    <n v="1"/>
    <s v=".0008"/>
    <n v="1"/>
    <s v=".0008"/>
  </r>
  <r>
    <x v="151"/>
    <s v="HW-25L5D"/>
    <s v="AEV5"/>
    <s v="TD13"/>
    <s v="ATDD13A9Y"/>
    <s v="A9Y7X04570"/>
    <n v="0"/>
    <n v="1"/>
    <s v=".03"/>
    <n v="1"/>
    <s v=".03"/>
  </r>
  <r>
    <x v="151"/>
    <s v="HW-25L5D"/>
    <s v="AEV5"/>
    <s v="-"/>
    <s v="換模A9T"/>
    <s v="A9Y7X04570"/>
    <n v="0"/>
    <n v="1"/>
    <s v=".0008"/>
    <n v="1"/>
    <s v=".0008"/>
  </r>
  <r>
    <x v="151"/>
    <s v="HW-25L5D"/>
    <s v="AEV5"/>
    <s v="DD01"/>
    <s v="ADDB01A9Y"/>
    <s v="A9Y7X04570"/>
    <n v="0"/>
    <n v="1"/>
    <s v=".0499"/>
    <n v="1"/>
    <s v=".0499"/>
  </r>
  <r>
    <x v="151"/>
    <s v="HW-25L5D"/>
    <s v="AEV5"/>
    <s v="-"/>
    <s v="換模A9T"/>
    <s v="A9Y7X04570"/>
    <n v="0"/>
    <n v="1"/>
    <s v=".0014"/>
    <n v="1"/>
    <s v=".0014"/>
  </r>
  <r>
    <x v="151"/>
    <s v="HW-25L5D"/>
    <s v="AEV5"/>
    <s v="YT01"/>
    <s v="AYTA01A9Y"/>
    <s v="AY642C07471"/>
    <n v="3"/>
    <n v="1"/>
    <s v=".0346"/>
    <n v="1"/>
    <s v=".0346"/>
  </r>
  <r>
    <x v="151"/>
    <s v="HW-25L5D"/>
    <s v="AEV5"/>
    <s v="-"/>
    <s v="換模A9T"/>
    <s v="AY642C07471"/>
    <n v="3"/>
    <n v="1"/>
    <s v=".0009"/>
    <n v="1"/>
    <s v=".0009"/>
  </r>
  <r>
    <x v="151"/>
    <s v="HW-25L5D"/>
    <s v="AEV5"/>
    <s v="DQ02"/>
    <s v="ADQA02A9Y"/>
    <s v="AY800C05871"/>
    <n v="0"/>
    <n v="1"/>
    <s v=".0281"/>
    <n v="1"/>
    <s v=".0281"/>
  </r>
  <r>
    <x v="151"/>
    <s v="HW-25L5D"/>
    <s v="AEV5"/>
    <s v="-"/>
    <s v="換模A9T"/>
    <s v="AY800C05871"/>
    <n v="0"/>
    <n v="1"/>
    <s v=".0008"/>
    <n v="1"/>
    <s v=".0008"/>
  </r>
  <r>
    <x v="151"/>
    <s v="HW-25L5D"/>
    <s v="AEV5"/>
    <s v="DQ04"/>
    <s v="ADQB04A9Y"/>
    <s v="AY800C05871"/>
    <n v="0"/>
    <n v="1"/>
    <s v=".0039"/>
    <n v="1"/>
    <s v=".0039"/>
  </r>
  <r>
    <x v="151"/>
    <s v="HW-25L5D"/>
    <s v="AEV5"/>
    <s v="-"/>
    <s v="換模A9T"/>
    <s v="AY800C05871"/>
    <n v="0"/>
    <n v="1"/>
    <s v=".0001"/>
    <n v="1"/>
    <s v=".0001"/>
  </r>
  <r>
    <x v="151"/>
    <s v="HW-25L5D"/>
    <s v="AEV5"/>
    <s v="DU11"/>
    <s v="ADUL11A9Y"/>
    <s v="AY105D09972"/>
    <n v="0"/>
    <n v="1"/>
    <s v="0"/>
    <n v="1"/>
    <s v="0"/>
  </r>
  <r>
    <x v="151"/>
    <s v="HW-25L5D"/>
    <s v="AEV5"/>
    <s v="-"/>
    <s v="換模A9W"/>
    <s v="AY105D09972"/>
    <n v="0"/>
    <n v="1"/>
    <s v="0"/>
    <n v="1"/>
    <s v="0"/>
  </r>
  <r>
    <x v="151"/>
    <s v="HW-25L5D"/>
    <s v="AEV5"/>
    <s v="DU01"/>
    <s v="ADUA01A9Y"/>
    <s v="AY105D09972"/>
    <n v="0"/>
    <n v="1"/>
    <s v=".0167"/>
    <n v="1"/>
    <s v=".0167"/>
  </r>
  <r>
    <x v="151"/>
    <s v="HW-25L5D"/>
    <s v="AEV5"/>
    <s v="-"/>
    <s v="換模A9W"/>
    <s v="AY105D09972"/>
    <n v="0"/>
    <n v="1"/>
    <s v=".0005"/>
    <n v="1"/>
    <s v=".0005"/>
  </r>
  <r>
    <x v="151"/>
    <s v="HW-25L5D"/>
    <s v="AEV5"/>
    <s v="DU04"/>
    <s v="ADUF04A9Y"/>
    <s v="AY105D09972"/>
    <n v="0"/>
    <n v="1"/>
    <s v="0"/>
    <n v="1"/>
    <s v="0"/>
  </r>
  <r>
    <x v="151"/>
    <s v="HW-25L5D"/>
    <s v="AEV5"/>
    <s v="-"/>
    <s v="換模A9W"/>
    <s v="AY105D09972"/>
    <n v="0"/>
    <n v="1"/>
    <s v="0"/>
    <n v="1"/>
    <s v="0"/>
  </r>
  <r>
    <x v="151"/>
    <s v="HW-25L5D"/>
    <s v="AEV5"/>
    <s v="DU05"/>
    <s v="ADUC05A9Y"/>
    <s v="AY105D09972"/>
    <n v="0"/>
    <n v="1"/>
    <s v=".0467"/>
    <n v="1"/>
    <s v=".0467"/>
  </r>
  <r>
    <x v="151"/>
    <s v="HW-25L5D"/>
    <s v="AEV5"/>
    <s v="-"/>
    <s v="換模A9W"/>
    <s v="AY105D09972"/>
    <n v="0"/>
    <n v="1"/>
    <s v=".0013"/>
    <n v="1"/>
    <s v=".0013"/>
  </r>
  <r>
    <x v="151"/>
    <s v="HW-25L5D"/>
    <s v="AEV5"/>
    <s v="DU06"/>
    <s v="ADUI06A9Y"/>
    <s v="AY105D09972"/>
    <n v="0"/>
    <n v="1"/>
    <s v=".01"/>
    <n v="1"/>
    <s v=".01"/>
  </r>
  <r>
    <x v="151"/>
    <s v="HW-25L5D"/>
    <s v="AEV5"/>
    <s v="-"/>
    <s v="換模A9W"/>
    <s v="AY105D09972"/>
    <n v="0"/>
    <n v="1"/>
    <s v=".0003"/>
    <n v="1"/>
    <s v=".0003"/>
  </r>
  <r>
    <x v="152"/>
    <s v="電樞總成 MAGIC 4X4"/>
    <s v="AEV5"/>
    <s v="DU03"/>
    <s v="ADUB03A9Y"/>
    <s v="AY105D09571"/>
    <n v="0"/>
    <n v="1"/>
    <s v=".033"/>
    <n v="1"/>
    <s v=".033"/>
  </r>
  <r>
    <x v="152"/>
    <s v="電樞總成 MAGIC 4X4"/>
    <s v="AEV5"/>
    <s v="-"/>
    <s v="換模A9W"/>
    <s v="AY105D09571"/>
    <n v="0"/>
    <n v="1"/>
    <s v=".001"/>
    <n v="1"/>
    <s v=".001"/>
  </r>
  <r>
    <x v="152"/>
    <s v="電樞總成 MAGIC 4X4"/>
    <s v="AEV5"/>
    <s v="DU04"/>
    <s v="ADUF04A9Y"/>
    <s v="AY105D09571"/>
    <n v="0"/>
    <n v="1"/>
    <s v="0"/>
    <n v="1"/>
    <s v="0"/>
  </r>
  <r>
    <x v="152"/>
    <s v="電樞總成 MAGIC 4X4"/>
    <s v="AEV5"/>
    <s v="-"/>
    <s v="換模A9W"/>
    <s v="AY105D09571"/>
    <n v="0"/>
    <n v="1"/>
    <s v="0"/>
    <n v="1"/>
    <s v="0"/>
  </r>
  <r>
    <x v="152"/>
    <s v="電樞總成 MAGIC 4X4"/>
    <s v="AEV5"/>
    <s v="DU05"/>
    <s v="ADUC05A9Y"/>
    <s v="AY105D09571"/>
    <n v="0"/>
    <n v="1"/>
    <s v=".0467"/>
    <n v="1"/>
    <s v=".0467"/>
  </r>
  <r>
    <x v="152"/>
    <s v="電樞總成 MAGIC 4X4"/>
    <s v="AEV5"/>
    <s v="-"/>
    <s v="換模A9W"/>
    <s v="AY105D09571"/>
    <n v="0"/>
    <n v="1"/>
    <s v=".0013"/>
    <n v="1"/>
    <s v=".0013"/>
  </r>
  <r>
    <x v="152"/>
    <s v="電樞總成 MAGIC 4X4"/>
    <s v="AEV5"/>
    <s v="DU06"/>
    <s v="ADUI06A9Y"/>
    <s v="AY105D09571"/>
    <n v="0"/>
    <n v="1"/>
    <s v=".01"/>
    <n v="1"/>
    <s v=".01"/>
  </r>
  <r>
    <x v="152"/>
    <s v="電樞總成 MAGIC 4X4"/>
    <s v="AEV5"/>
    <s v="-"/>
    <s v="換模A9W"/>
    <s v="AY105D09571"/>
    <n v="0"/>
    <n v="1"/>
    <s v=".0003"/>
    <n v="1"/>
    <s v=".0003"/>
  </r>
  <r>
    <x v="152"/>
    <s v="電樞總成 MAGIC 4X4"/>
    <s v="AEV5"/>
    <s v="DU11"/>
    <s v="ADUL11A9Y"/>
    <s v="AY105D09571"/>
    <n v="0"/>
    <n v="1"/>
    <s v="0"/>
    <n v="1"/>
    <s v="0"/>
  </r>
  <r>
    <x v="152"/>
    <s v="電樞總成 MAGIC 4X4"/>
    <s v="AEV5"/>
    <s v="-"/>
    <s v="換模A9W"/>
    <s v="AY105D09571"/>
    <n v="0"/>
    <n v="1"/>
    <s v="0"/>
    <n v="1"/>
    <s v="0"/>
  </r>
  <r>
    <x v="153"/>
    <s v="電樞總成 RA82"/>
    <s v="AEV5"/>
    <s v="DU01"/>
    <s v="ADUA01A9Y"/>
    <s v="AY105D09471"/>
    <n v="0"/>
    <n v="1"/>
    <s v=".0167"/>
    <n v="1"/>
    <s v=".0167"/>
  </r>
  <r>
    <x v="153"/>
    <s v="電樞總成 RA82"/>
    <s v="AEV5"/>
    <s v="-"/>
    <s v="換模A9W"/>
    <s v="AY105D09471"/>
    <n v="0"/>
    <n v="1"/>
    <s v=".0005"/>
    <n v="1"/>
    <s v=".0005"/>
  </r>
  <r>
    <x v="153"/>
    <s v="電樞總成 RA82"/>
    <s v="AEV5"/>
    <s v="DU04"/>
    <s v="ADUF04A9Y"/>
    <s v="AY105D09471"/>
    <n v="0"/>
    <n v="1"/>
    <s v="0"/>
    <n v="1"/>
    <s v="0"/>
  </r>
  <r>
    <x v="153"/>
    <s v="電樞總成 RA82"/>
    <s v="AEV5"/>
    <s v="-"/>
    <s v="換模A9W"/>
    <s v="AY105D09471"/>
    <n v="0"/>
    <n v="1"/>
    <s v="0"/>
    <n v="1"/>
    <s v="0"/>
  </r>
  <r>
    <x v="153"/>
    <s v="電樞總成 RA82"/>
    <s v="AEV5"/>
    <s v="DU05"/>
    <s v="ADUC05A9Y"/>
    <s v="AY105D09471"/>
    <n v="0"/>
    <n v="1"/>
    <s v=".0467"/>
    <n v="1"/>
    <s v=".0467"/>
  </r>
  <r>
    <x v="153"/>
    <s v="電樞總成 RA82"/>
    <s v="AEV5"/>
    <s v="-"/>
    <s v="換模A9W"/>
    <s v="AY105D09471"/>
    <n v="0"/>
    <n v="1"/>
    <s v=".0013"/>
    <n v="1"/>
    <s v=".0013"/>
  </r>
  <r>
    <x v="153"/>
    <s v="電樞總成 RA82"/>
    <s v="AEV5"/>
    <s v="DU06"/>
    <s v="ADUI06A9Y"/>
    <s v="AY105D09471"/>
    <n v="0"/>
    <n v="1"/>
    <s v=".01"/>
    <n v="1"/>
    <s v=".01"/>
  </r>
  <r>
    <x v="153"/>
    <s v="電樞總成 RA82"/>
    <s v="AEV5"/>
    <s v="-"/>
    <s v="換模A9W"/>
    <s v="AY105D09471"/>
    <n v="0"/>
    <n v="1"/>
    <s v=".0003"/>
    <n v="1"/>
    <s v=".0003"/>
  </r>
  <r>
    <x v="153"/>
    <s v="電樞總成 RA82"/>
    <s v="AEV5"/>
    <s v="DU11"/>
    <s v="ADUL11A9Y"/>
    <s v="AY105D09471"/>
    <n v="0"/>
    <n v="1"/>
    <s v="0"/>
    <n v="1"/>
    <s v="0"/>
  </r>
  <r>
    <x v="153"/>
    <s v="電樞總成 RA82"/>
    <s v="AEV5"/>
    <s v="-"/>
    <s v="換模A9W"/>
    <s v="AY105D09471"/>
    <n v="0"/>
    <n v="1"/>
    <s v="0"/>
    <n v="1"/>
    <s v="0"/>
  </r>
  <r>
    <x v="154"/>
    <s v="軛總成 RA82"/>
    <s v="AEV5"/>
    <s v="DQ01"/>
    <s v="ADQA01A9Y"/>
    <s v="AY800D05371"/>
    <n v="0"/>
    <n v="1"/>
    <s v=".0199"/>
    <n v="1"/>
    <s v=".0199"/>
  </r>
  <r>
    <x v="154"/>
    <s v="軛總成 RA82"/>
    <s v="AEV5"/>
    <s v="-"/>
    <s v="換模A9T"/>
    <s v="AY800D05371"/>
    <n v="0"/>
    <n v="1"/>
    <s v=".0005"/>
    <n v="1"/>
    <s v=".0005"/>
  </r>
  <r>
    <x v="155"/>
    <s v="中托架總成 HW-P26-R"/>
    <s v="AEV5"/>
    <s v="YM01"/>
    <s v="AYMA01A9Y"/>
    <s v="AY640C03171"/>
    <n v="0"/>
    <n v="1"/>
    <s v=".0101"/>
    <n v="1"/>
    <s v=".0101"/>
  </r>
  <r>
    <x v="155"/>
    <s v="中托架總成 HW-P26-R"/>
    <s v="AEV5"/>
    <s v="-"/>
    <s v="換模A9W"/>
    <s v="AY640C03171"/>
    <n v="0"/>
    <n v="1"/>
    <s v=".0003"/>
    <n v="1"/>
    <s v=".0003"/>
  </r>
  <r>
    <x v="155"/>
    <s v="中托架總成 HW-P26-R"/>
    <s v="AEV5"/>
    <s v="YM03"/>
    <s v="AYMB03A9Y"/>
    <s v="AY640C03171"/>
    <n v="0"/>
    <n v="1"/>
    <s v=".0652"/>
    <n v="1"/>
    <s v=".0652"/>
  </r>
  <r>
    <x v="155"/>
    <s v="中托架總成 HW-P26-R"/>
    <s v="AEV5"/>
    <s v="-"/>
    <s v="換模A9W"/>
    <s v="AY640C03171"/>
    <n v="0"/>
    <n v="1"/>
    <s v=".0018"/>
    <n v="1"/>
    <s v=".0018"/>
  </r>
  <r>
    <x v="156"/>
    <s v="HW-W1(RIGHT)"/>
    <s v="AEV5"/>
    <s v="DQ02"/>
    <s v="ADQA02A9Y"/>
    <s v="AY332D00671"/>
    <n v="49"/>
    <n v="1"/>
    <s v=".0281"/>
    <n v="1"/>
    <s v=".0281"/>
  </r>
  <r>
    <x v="156"/>
    <s v="HW-W1(RIGHT)"/>
    <s v="AEV5"/>
    <s v="-"/>
    <s v="換模A9T"/>
    <s v="AY332D00671"/>
    <n v="49"/>
    <n v="1"/>
    <s v=".0008"/>
    <n v="1"/>
    <s v=".0008"/>
  </r>
  <r>
    <x v="156"/>
    <s v="HW-W1(RIGHT)"/>
    <s v="AEV5"/>
    <s v="DU10"/>
    <s v="ADUK10A9Y"/>
    <s v="AY357D12571"/>
    <n v="30"/>
    <n v="0"/>
    <s v="0"/>
    <n v="1"/>
    <s v="0"/>
  </r>
  <r>
    <x v="156"/>
    <s v="HW-W1(RIGHT)"/>
    <s v="AEV5"/>
    <s v="-"/>
    <s v="換模A9W"/>
    <s v="AY357D12571"/>
    <n v="30"/>
    <n v="0"/>
    <s v="0"/>
    <n v="1"/>
    <s v="0"/>
  </r>
  <r>
    <x v="156"/>
    <s v="HW-W1(RIGHT)"/>
    <s v="AEV5"/>
    <s v="DU11"/>
    <s v="ADUL11A9Y"/>
    <s v="AY357D12571"/>
    <n v="30"/>
    <n v="0"/>
    <s v="0"/>
    <n v="1"/>
    <s v="0"/>
  </r>
  <r>
    <x v="156"/>
    <s v="HW-W1(RIGHT)"/>
    <s v="AEV5"/>
    <s v="-"/>
    <s v="換模A9W"/>
    <s v="AY357D12571"/>
    <n v="30"/>
    <n v="0"/>
    <s v="0"/>
    <n v="1"/>
    <s v="0"/>
  </r>
  <r>
    <x v="156"/>
    <s v="HW-W1(RIGHT)"/>
    <s v="AEV5"/>
    <s v="DU03"/>
    <s v="ADUB03A9Y"/>
    <s v="AY105D09272"/>
    <n v="30"/>
    <n v="1"/>
    <s v=".033"/>
    <n v="1"/>
    <s v=".033"/>
  </r>
  <r>
    <x v="156"/>
    <s v="HW-W1(RIGHT)"/>
    <s v="AEV5"/>
    <s v="-"/>
    <s v="換模A9W"/>
    <s v="AY105D09272"/>
    <n v="30"/>
    <n v="1"/>
    <s v=".001"/>
    <n v="1"/>
    <s v=".001"/>
  </r>
  <r>
    <x v="156"/>
    <s v="HW-W1(RIGHT)"/>
    <s v="AEV5"/>
    <s v="DU04"/>
    <s v="ADUF04A9Y"/>
    <s v="AY105D09272"/>
    <n v="30"/>
    <n v="1"/>
    <s v="0"/>
    <n v="1"/>
    <s v="0"/>
  </r>
  <r>
    <x v="156"/>
    <s v="HW-W1(RIGHT)"/>
    <s v="AEV5"/>
    <s v="-"/>
    <s v="換模A9W"/>
    <s v="AY105D09272"/>
    <n v="30"/>
    <n v="1"/>
    <s v="0"/>
    <n v="1"/>
    <s v="0"/>
  </r>
  <r>
    <x v="156"/>
    <s v="HW-W1(RIGHT)"/>
    <s v="AEV5"/>
    <s v="DU05"/>
    <s v="ADUC05A9Y"/>
    <s v="AY105D09272"/>
    <n v="30"/>
    <n v="1"/>
    <s v=".0467"/>
    <n v="1"/>
    <s v=".0467"/>
  </r>
  <r>
    <x v="156"/>
    <s v="HW-W1(RIGHT)"/>
    <s v="AEV5"/>
    <s v="-"/>
    <s v="換模A9W"/>
    <s v="AY105D09272"/>
    <n v="30"/>
    <n v="1"/>
    <s v=".0013"/>
    <n v="1"/>
    <s v=".0013"/>
  </r>
  <r>
    <x v="156"/>
    <s v="HW-W1(RIGHT)"/>
    <s v="AEV5"/>
    <s v="DU06"/>
    <s v="ADUI06A9Y"/>
    <s v="AY105D09272"/>
    <n v="30"/>
    <n v="1"/>
    <s v=".01"/>
    <n v="1"/>
    <s v=".01"/>
  </r>
  <r>
    <x v="156"/>
    <s v="HW-W1(RIGHT)"/>
    <s v="AEV5"/>
    <s v="-"/>
    <s v="換模A9W"/>
    <s v="AY105D09272"/>
    <n v="30"/>
    <n v="1"/>
    <s v=".0003"/>
    <n v="1"/>
    <s v=".0003"/>
  </r>
  <r>
    <x v="156"/>
    <s v="HW-W1(RIGHT)"/>
    <s v="AEV5"/>
    <s v="YM01"/>
    <s v="AYMA01A9Y"/>
    <s v="AY640C03171"/>
    <n v="0"/>
    <n v="1"/>
    <s v=".0101"/>
    <n v="1"/>
    <s v=".0101"/>
  </r>
  <r>
    <x v="156"/>
    <s v="HW-W1(RIGHT)"/>
    <s v="AEV5"/>
    <s v="-"/>
    <s v="換模A9W"/>
    <s v="AY640C03171"/>
    <n v="0"/>
    <n v="1"/>
    <s v=".0003"/>
    <n v="1"/>
    <s v=".0003"/>
  </r>
  <r>
    <x v="156"/>
    <s v="HW-W1(RIGHT)"/>
    <s v="AEV5"/>
    <s v="YM03"/>
    <s v="AYMB03A9Y"/>
    <s v="AY640C03171"/>
    <n v="0"/>
    <n v="1"/>
    <s v=".0652"/>
    <n v="1"/>
    <s v=".0652"/>
  </r>
  <r>
    <x v="156"/>
    <s v="HW-W1(RIGHT)"/>
    <s v="AEV5"/>
    <s v="-"/>
    <s v="換模A9W"/>
    <s v="AY640C03171"/>
    <n v="0"/>
    <n v="1"/>
    <s v=".0018"/>
    <n v="1"/>
    <s v=".0018"/>
  </r>
  <r>
    <x v="156"/>
    <s v="HW-W1(RIGHT)"/>
    <s v="AEV5"/>
    <s v="-"/>
    <s v="換模A9W"/>
    <s v="A9Y1X05771"/>
    <n v="0"/>
    <n v="1"/>
    <s v=".012"/>
    <n v="1"/>
    <s v=".012"/>
  </r>
  <r>
    <x v="156"/>
    <s v="HW-W1(RIGHT)"/>
    <s v="AEV5"/>
    <s v="YAA6"/>
    <s v="AYAAAA6A9Y"/>
    <s v="A9Y1X05771"/>
    <n v="0"/>
    <n v="1"/>
    <s v=".437"/>
    <n v="1"/>
    <s v=".437"/>
  </r>
  <r>
    <x v="156"/>
    <s v="HW-W1(RIGHT)"/>
    <s v="AEV5"/>
    <s v="-"/>
    <s v="換模A9W"/>
    <s v="AY642C07671"/>
    <n v="0"/>
    <n v="1"/>
    <s v=".0016"/>
    <n v="1"/>
    <s v=".0016"/>
  </r>
  <r>
    <x v="156"/>
    <s v="HW-W1(RIGHT)"/>
    <s v="AEV5"/>
    <s v="YAA5"/>
    <s v="AYTABA5A9Y"/>
    <s v="AY642C07671"/>
    <n v="0"/>
    <n v="1"/>
    <s v=".0592"/>
    <n v="1"/>
    <s v=".0592"/>
  </r>
  <r>
    <x v="156"/>
    <s v="HW-W1(RIGHT)"/>
    <s v="AEV5"/>
    <s v="DU10"/>
    <s v="ADUK10A9Y"/>
    <s v="AY357D12572"/>
    <n v="30"/>
    <n v="1"/>
    <s v="0"/>
    <n v="1"/>
    <s v="0"/>
  </r>
  <r>
    <x v="156"/>
    <s v="HW-W1(RIGHT)"/>
    <s v="AEV5"/>
    <s v="-"/>
    <s v="換模A9W"/>
    <s v="AY357D12572"/>
    <n v="30"/>
    <n v="1"/>
    <s v="0"/>
    <n v="1"/>
    <s v="0"/>
  </r>
  <r>
    <x v="156"/>
    <s v="HW-W1(RIGHT)"/>
    <s v="AEV5"/>
    <s v="DU11"/>
    <s v="ADUL11A9Y"/>
    <s v="AY357D12572"/>
    <n v="30"/>
    <n v="1"/>
    <s v="0"/>
    <n v="1"/>
    <s v="0"/>
  </r>
  <r>
    <x v="156"/>
    <s v="HW-W1(RIGHT)"/>
    <s v="AEV5"/>
    <s v="-"/>
    <s v="換模A9W"/>
    <s v="AY357D12572"/>
    <n v="30"/>
    <n v="1"/>
    <s v="0"/>
    <n v="1"/>
    <s v="0"/>
  </r>
  <r>
    <x v="157"/>
    <s v="HW-W1(LEFT)"/>
    <s v="AEV5"/>
    <s v="DQ02"/>
    <s v="ADQA02A9Y"/>
    <s v="AY332D00671"/>
    <n v="49"/>
    <n v="1"/>
    <s v=".0281"/>
    <n v="1"/>
    <s v=".0281"/>
  </r>
  <r>
    <x v="157"/>
    <s v="HW-W1(LEFT)"/>
    <s v="AEV5"/>
    <s v="-"/>
    <s v="換模A9T"/>
    <s v="AY332D00671"/>
    <n v="49"/>
    <n v="1"/>
    <s v=".0008"/>
    <n v="1"/>
    <s v=".0008"/>
  </r>
  <r>
    <x v="157"/>
    <s v="HW-W1(LEFT)"/>
    <s v="AEV5"/>
    <s v="DU10"/>
    <s v="ADUK10A9Y"/>
    <s v="AY357D12571"/>
    <n v="30"/>
    <n v="0"/>
    <s v="0"/>
    <n v="1"/>
    <s v="0"/>
  </r>
  <r>
    <x v="157"/>
    <s v="HW-W1(LEFT)"/>
    <s v="AEV5"/>
    <s v="-"/>
    <s v="換模A9W"/>
    <s v="AY357D12571"/>
    <n v="30"/>
    <n v="0"/>
    <s v="0"/>
    <n v="1"/>
    <s v="0"/>
  </r>
  <r>
    <x v="157"/>
    <s v="HW-W1(LEFT)"/>
    <s v="AEV5"/>
    <s v="DU11"/>
    <s v="ADUL11A9Y"/>
    <s v="AY357D12571"/>
    <n v="30"/>
    <n v="0"/>
    <s v="0"/>
    <n v="1"/>
    <s v="0"/>
  </r>
  <r>
    <x v="157"/>
    <s v="HW-W1(LEFT)"/>
    <s v="AEV5"/>
    <s v="-"/>
    <s v="換模A9W"/>
    <s v="AY357D12571"/>
    <n v="30"/>
    <n v="0"/>
    <s v="0"/>
    <n v="1"/>
    <s v="0"/>
  </r>
  <r>
    <x v="157"/>
    <s v="HW-W1(LEFT)"/>
    <s v="AEV5"/>
    <s v="DU03"/>
    <s v="ADUB03A9Y"/>
    <s v="AY105D09272"/>
    <n v="30"/>
    <n v="1"/>
    <s v=".033"/>
    <n v="1"/>
    <s v=".033"/>
  </r>
  <r>
    <x v="157"/>
    <s v="HW-W1(LEFT)"/>
    <s v="AEV5"/>
    <s v="-"/>
    <s v="換模A9W"/>
    <s v="AY105D09272"/>
    <n v="30"/>
    <n v="1"/>
    <s v=".001"/>
    <n v="1"/>
    <s v=".001"/>
  </r>
  <r>
    <x v="157"/>
    <s v="HW-W1(LEFT)"/>
    <s v="AEV5"/>
    <s v="DU04"/>
    <s v="ADUF04A9Y"/>
    <s v="AY105D09272"/>
    <n v="30"/>
    <n v="1"/>
    <s v="0"/>
    <n v="1"/>
    <s v="0"/>
  </r>
  <r>
    <x v="157"/>
    <s v="HW-W1(LEFT)"/>
    <s v="AEV5"/>
    <s v="-"/>
    <s v="換模A9W"/>
    <s v="AY105D09272"/>
    <n v="30"/>
    <n v="1"/>
    <s v="0"/>
    <n v="1"/>
    <s v="0"/>
  </r>
  <r>
    <x v="157"/>
    <s v="HW-W1(LEFT)"/>
    <s v="AEV5"/>
    <s v="DU05"/>
    <s v="ADUC05A9Y"/>
    <s v="AY105D09272"/>
    <n v="30"/>
    <n v="1"/>
    <s v=".0467"/>
    <n v="1"/>
    <s v=".0467"/>
  </r>
  <r>
    <x v="157"/>
    <s v="HW-W1(LEFT)"/>
    <s v="AEV5"/>
    <s v="-"/>
    <s v="換模A9W"/>
    <s v="AY105D09272"/>
    <n v="30"/>
    <n v="1"/>
    <s v=".0013"/>
    <n v="1"/>
    <s v=".0013"/>
  </r>
  <r>
    <x v="157"/>
    <s v="HW-W1(LEFT)"/>
    <s v="AEV5"/>
    <s v="DU06"/>
    <s v="ADUI06A9Y"/>
    <s v="AY105D09272"/>
    <n v="30"/>
    <n v="1"/>
    <s v=".01"/>
    <n v="1"/>
    <s v=".01"/>
  </r>
  <r>
    <x v="157"/>
    <s v="HW-W1(LEFT)"/>
    <s v="AEV5"/>
    <s v="-"/>
    <s v="換模A9W"/>
    <s v="AY105D09272"/>
    <n v="30"/>
    <n v="1"/>
    <s v=".0003"/>
    <n v="1"/>
    <s v=".0003"/>
  </r>
  <r>
    <x v="157"/>
    <s v="HW-W1(LEFT)"/>
    <s v="AEV5"/>
    <s v="-"/>
    <s v="換模A9W"/>
    <s v="A9Y1X05772"/>
    <n v="0"/>
    <n v="1"/>
    <s v=".012"/>
    <n v="1"/>
    <s v=".012"/>
  </r>
  <r>
    <x v="157"/>
    <s v="HW-W1(LEFT)"/>
    <s v="AEV5"/>
    <s v="YAA6"/>
    <s v="AYAAAA6A9Y"/>
    <s v="A9Y1X05772"/>
    <n v="0"/>
    <n v="1"/>
    <s v=".437"/>
    <n v="1"/>
    <s v=".437"/>
  </r>
  <r>
    <x v="157"/>
    <s v="HW-W1(LEFT)"/>
    <s v="AEV5"/>
    <s v="-"/>
    <s v="換模A9W"/>
    <s v="AY642C07672"/>
    <n v="0"/>
    <n v="1"/>
    <s v=".0016"/>
    <n v="1"/>
    <s v=".0016"/>
  </r>
  <r>
    <x v="157"/>
    <s v="HW-W1(LEFT)"/>
    <s v="AEV5"/>
    <s v="YAA5"/>
    <s v="AYTABA5A9Y"/>
    <s v="AY642C07672"/>
    <n v="0"/>
    <n v="1"/>
    <s v=".0592"/>
    <n v="1"/>
    <s v=".0592"/>
  </r>
  <r>
    <x v="157"/>
    <s v="HW-W1(LEFT)"/>
    <s v="AEV5"/>
    <s v="YM01"/>
    <s v="AYMA01A9Y"/>
    <s v="AY640C03172"/>
    <n v="0"/>
    <n v="1"/>
    <s v=".0101"/>
    <n v="1"/>
    <s v=".0101"/>
  </r>
  <r>
    <x v="157"/>
    <s v="HW-W1(LEFT)"/>
    <s v="AEV5"/>
    <s v="-"/>
    <s v="換模A9W"/>
    <s v="AY640C03172"/>
    <n v="0"/>
    <n v="1"/>
    <s v=".0003"/>
    <n v="1"/>
    <s v=".0003"/>
  </r>
  <r>
    <x v="157"/>
    <s v="HW-W1(LEFT)"/>
    <s v="AEV5"/>
    <s v="YM03"/>
    <s v="AYMB03A9Y"/>
    <s v="AY640C03172"/>
    <n v="0"/>
    <n v="1"/>
    <s v=".0652"/>
    <n v="1"/>
    <s v=".0652"/>
  </r>
  <r>
    <x v="157"/>
    <s v="HW-W1(LEFT)"/>
    <s v="AEV5"/>
    <s v="-"/>
    <s v="換模A9W"/>
    <s v="AY640C03172"/>
    <n v="0"/>
    <n v="1"/>
    <s v=".0018"/>
    <n v="1"/>
    <s v=".0018"/>
  </r>
  <r>
    <x v="157"/>
    <s v="HW-W1(LEFT)"/>
    <s v="AEV5"/>
    <s v="DU10"/>
    <s v="ADUK10A9Y"/>
    <s v="AY357D12572"/>
    <n v="30"/>
    <n v="1"/>
    <s v="0"/>
    <n v="1"/>
    <s v="0"/>
  </r>
  <r>
    <x v="157"/>
    <s v="HW-W1(LEFT)"/>
    <s v="AEV5"/>
    <s v="-"/>
    <s v="換模A9W"/>
    <s v="AY357D12572"/>
    <n v="30"/>
    <n v="1"/>
    <s v="0"/>
    <n v="1"/>
    <s v="0"/>
  </r>
  <r>
    <x v="157"/>
    <s v="HW-W1(LEFT)"/>
    <s v="AEV5"/>
    <s v="DU11"/>
    <s v="ADUL11A9Y"/>
    <s v="AY357D12572"/>
    <n v="30"/>
    <n v="1"/>
    <s v="0"/>
    <n v="1"/>
    <s v="0"/>
  </r>
  <r>
    <x v="157"/>
    <s v="HW-W1(LEFT)"/>
    <s v="AEV5"/>
    <s v="-"/>
    <s v="換模A9W"/>
    <s v="AY357D12572"/>
    <n v="30"/>
    <n v="1"/>
    <s v="0"/>
    <n v="1"/>
    <s v="0"/>
  </r>
  <r>
    <x v="158"/>
    <s v="電樞總成(HW-TAM-L25)"/>
    <s v="AEV5"/>
    <s v="DU11"/>
    <s v="ADUL11A9Y"/>
    <s v="AY105D09971"/>
    <n v="0"/>
    <n v="1"/>
    <s v="0"/>
    <n v="1"/>
    <s v="0"/>
  </r>
  <r>
    <x v="158"/>
    <s v="電樞總成(HW-TAM-L25)"/>
    <s v="AEV5"/>
    <s v="-"/>
    <s v="換模A9W"/>
    <s v="AY105D09971"/>
    <n v="0"/>
    <n v="1"/>
    <s v="0"/>
    <n v="1"/>
    <s v="0"/>
  </r>
  <r>
    <x v="158"/>
    <s v="電樞總成(HW-TAM-L25)"/>
    <s v="AEV5"/>
    <s v="DU01"/>
    <s v="ADUA01A9Y"/>
    <s v="AY105D09971"/>
    <n v="0"/>
    <n v="1"/>
    <s v=".0167"/>
    <n v="1"/>
    <s v=".0167"/>
  </r>
  <r>
    <x v="158"/>
    <s v="電樞總成(HW-TAM-L25)"/>
    <s v="AEV5"/>
    <s v="-"/>
    <s v="換模A9W"/>
    <s v="AY105D09971"/>
    <n v="0"/>
    <n v="1"/>
    <s v=".0005"/>
    <n v="1"/>
    <s v=".0005"/>
  </r>
  <r>
    <x v="158"/>
    <s v="電樞總成(HW-TAM-L25)"/>
    <s v="AEV5"/>
    <s v="DU04"/>
    <s v="ADUF04A9Y"/>
    <s v="AY105D09971"/>
    <n v="0"/>
    <n v="1"/>
    <s v="0"/>
    <n v="1"/>
    <s v="0"/>
  </r>
  <r>
    <x v="158"/>
    <s v="電樞總成(HW-TAM-L25)"/>
    <s v="AEV5"/>
    <s v="-"/>
    <s v="換模A9W"/>
    <s v="AY105D09971"/>
    <n v="0"/>
    <n v="1"/>
    <s v="0"/>
    <n v="1"/>
    <s v="0"/>
  </r>
  <r>
    <x v="158"/>
    <s v="電樞總成(HW-TAM-L25)"/>
    <s v="AEV5"/>
    <s v="DU05"/>
    <s v="ADUC05A9Y"/>
    <s v="AY105D09971"/>
    <n v="0"/>
    <n v="1"/>
    <s v=".0467"/>
    <n v="1"/>
    <s v=".0467"/>
  </r>
  <r>
    <x v="158"/>
    <s v="電樞總成(HW-TAM-L25)"/>
    <s v="AEV5"/>
    <s v="-"/>
    <s v="換模A9W"/>
    <s v="AY105D09971"/>
    <n v="0"/>
    <n v="1"/>
    <s v=".0013"/>
    <n v="1"/>
    <s v=".0013"/>
  </r>
  <r>
    <x v="158"/>
    <s v="電樞總成(HW-TAM-L25)"/>
    <s v="AEV5"/>
    <s v="DU06"/>
    <s v="ADUI06A9Y"/>
    <s v="AY105D09971"/>
    <n v="0"/>
    <n v="1"/>
    <s v=".01"/>
    <n v="1"/>
    <s v=".01"/>
  </r>
  <r>
    <x v="158"/>
    <s v="電樞總成(HW-TAM-L25)"/>
    <s v="AEV5"/>
    <s v="-"/>
    <s v="換模A9W"/>
    <s v="AY105D09971"/>
    <n v="0"/>
    <n v="1"/>
    <s v=".0003"/>
    <n v="1"/>
    <s v=".0003"/>
  </r>
  <r>
    <x v="159"/>
    <s v="HW-25L7D"/>
    <s v="AEV5"/>
    <s v="TD01"/>
    <s v="ATDA01A9Y"/>
    <s v="A9Y7X04670"/>
    <n v="0"/>
    <n v="1"/>
    <s v=".0129"/>
    <n v="1"/>
    <s v=".0129"/>
  </r>
  <r>
    <x v="159"/>
    <s v="HW-25L7D"/>
    <s v="AEV5"/>
    <s v="-"/>
    <s v="換模A9T"/>
    <s v="A9Y7X04670"/>
    <n v="0"/>
    <n v="1"/>
    <s v=".0004"/>
    <n v="1"/>
    <s v=".0004"/>
  </r>
  <r>
    <x v="159"/>
    <s v="HW-25L7D"/>
    <s v="AEV5"/>
    <s v="TD02"/>
    <s v="ATDB02A9Y"/>
    <s v="A9Y7X04670"/>
    <n v="0"/>
    <n v="1"/>
    <s v=".016"/>
    <n v="1"/>
    <s v=".016"/>
  </r>
  <r>
    <x v="159"/>
    <s v="HW-25L7D"/>
    <s v="AEV5"/>
    <s v="-"/>
    <s v="換模A9T"/>
    <s v="A9Y7X04670"/>
    <n v="0"/>
    <n v="1"/>
    <s v=".0004"/>
    <n v="1"/>
    <s v=".0004"/>
  </r>
  <r>
    <x v="159"/>
    <s v="HW-25L7D"/>
    <s v="AEV5"/>
    <s v="TD05"/>
    <s v="ATDE05A9Y"/>
    <s v="A9Y7X04670"/>
    <n v="0"/>
    <n v="1"/>
    <s v=".1632"/>
    <n v="1"/>
    <s v=".1632"/>
  </r>
  <r>
    <x v="159"/>
    <s v="HW-25L7D"/>
    <s v="AEV5"/>
    <s v="-"/>
    <s v="換模A9T"/>
    <s v="A9Y7X04670"/>
    <n v="0"/>
    <n v="1"/>
    <s v=".0045"/>
    <n v="1"/>
    <s v=".0045"/>
  </r>
  <r>
    <x v="159"/>
    <s v="HW-25L7D"/>
    <s v="AEV5"/>
    <s v="TD07"/>
    <s v="ATDH07A9Y"/>
    <s v="A9Y7X04670"/>
    <n v="0"/>
    <n v="1"/>
    <s v=".1238"/>
    <n v="1"/>
    <s v=".1238"/>
  </r>
  <r>
    <x v="159"/>
    <s v="HW-25L7D"/>
    <s v="AEV5"/>
    <s v="-"/>
    <s v="換模A9T"/>
    <s v="A9Y7X04670"/>
    <n v="0"/>
    <n v="1"/>
    <s v=".0034"/>
    <n v="1"/>
    <s v=".0034"/>
  </r>
  <r>
    <x v="159"/>
    <s v="HW-25L7D"/>
    <s v="AEV5"/>
    <s v="TD09"/>
    <s v="ATDI09A9Y"/>
    <s v="A9Y7X04670"/>
    <n v="0"/>
    <n v="1"/>
    <s v=".01"/>
    <n v="1"/>
    <s v=".01"/>
  </r>
  <r>
    <x v="159"/>
    <s v="HW-25L7D"/>
    <s v="AEV5"/>
    <s v="TD12"/>
    <s v="ATDC12A9Y"/>
    <s v="A9Y7X04670"/>
    <n v="0"/>
    <n v="1"/>
    <s v=".03"/>
    <n v="1"/>
    <s v=".03"/>
  </r>
  <r>
    <x v="159"/>
    <s v="HW-25L7D"/>
    <s v="AEV5"/>
    <s v="-"/>
    <s v="換模A9T"/>
    <s v="A9Y7X04670"/>
    <n v="0"/>
    <n v="1"/>
    <s v=".0008"/>
    <n v="1"/>
    <s v=".0008"/>
  </r>
  <r>
    <x v="159"/>
    <s v="HW-25L7D"/>
    <s v="AEV5"/>
    <s v="TD13"/>
    <s v="ATDD13A9Y"/>
    <s v="A9Y7X04670"/>
    <n v="0"/>
    <n v="1"/>
    <s v=".03"/>
    <n v="1"/>
    <s v=".03"/>
  </r>
  <r>
    <x v="159"/>
    <s v="HW-25L7D"/>
    <s v="AEV5"/>
    <s v="-"/>
    <s v="換模A9T"/>
    <s v="A9Y7X04670"/>
    <n v="0"/>
    <n v="1"/>
    <s v=".0008"/>
    <n v="1"/>
    <s v=".0008"/>
  </r>
  <r>
    <x v="159"/>
    <s v="HW-25L7D"/>
    <s v="AEV5"/>
    <s v="DD01"/>
    <s v="ADDB01A9Y"/>
    <s v="A9Y7X04670"/>
    <n v="0"/>
    <n v="1"/>
    <s v=".0499"/>
    <n v="1"/>
    <s v=".0499"/>
  </r>
  <r>
    <x v="159"/>
    <s v="HW-25L7D"/>
    <s v="AEV5"/>
    <s v="-"/>
    <s v="換模A9T"/>
    <s v="A9Y7X04670"/>
    <n v="0"/>
    <n v="1"/>
    <s v=".0014"/>
    <n v="1"/>
    <s v=".0014"/>
  </r>
  <r>
    <x v="159"/>
    <s v="HW-25L7D"/>
    <s v="AEV5"/>
    <s v="DU11"/>
    <s v="ADUL11A9Y"/>
    <s v="AY105D10171"/>
    <n v="0"/>
    <n v="1"/>
    <s v="0"/>
    <n v="1"/>
    <s v="0"/>
  </r>
  <r>
    <x v="159"/>
    <s v="HW-25L7D"/>
    <s v="AEV5"/>
    <s v="-"/>
    <s v="換模A9W"/>
    <s v="AY105D10171"/>
    <n v="0"/>
    <n v="1"/>
    <s v="0"/>
    <n v="1"/>
    <s v="0"/>
  </r>
  <r>
    <x v="159"/>
    <s v="HW-25L7D"/>
    <s v="AEV5"/>
    <s v="DU01"/>
    <s v="ADUA01A9Y"/>
    <s v="AY105D10171"/>
    <n v="0"/>
    <n v="1"/>
    <s v=".0167"/>
    <n v="1"/>
    <s v=".0167"/>
  </r>
  <r>
    <x v="159"/>
    <s v="HW-25L7D"/>
    <s v="AEV5"/>
    <s v="-"/>
    <s v="換模A9W"/>
    <s v="AY105D10171"/>
    <n v="0"/>
    <n v="1"/>
    <s v=".0005"/>
    <n v="1"/>
    <s v=".0005"/>
  </r>
  <r>
    <x v="159"/>
    <s v="HW-25L7D"/>
    <s v="AEV5"/>
    <s v="DU04"/>
    <s v="ADUF04A9Y"/>
    <s v="AY105D10171"/>
    <n v="0"/>
    <n v="1"/>
    <s v="0"/>
    <n v="1"/>
    <s v="0"/>
  </r>
  <r>
    <x v="159"/>
    <s v="HW-25L7D"/>
    <s v="AEV5"/>
    <s v="-"/>
    <s v="換模A9W"/>
    <s v="AY105D10171"/>
    <n v="0"/>
    <n v="1"/>
    <s v="0"/>
    <n v="1"/>
    <s v="0"/>
  </r>
  <r>
    <x v="159"/>
    <s v="HW-25L7D"/>
    <s v="AEV5"/>
    <s v="DU05"/>
    <s v="ADUC05A9Y"/>
    <s v="AY105D10171"/>
    <n v="0"/>
    <n v="1"/>
    <s v=".0467"/>
    <n v="1"/>
    <s v=".0467"/>
  </r>
  <r>
    <x v="159"/>
    <s v="HW-25L7D"/>
    <s v="AEV5"/>
    <s v="-"/>
    <s v="換模A9W"/>
    <s v="AY105D10171"/>
    <n v="0"/>
    <n v="1"/>
    <s v=".0013"/>
    <n v="1"/>
    <s v=".0013"/>
  </r>
  <r>
    <x v="159"/>
    <s v="HW-25L7D"/>
    <s v="AEV5"/>
    <s v="DU06"/>
    <s v="ADUI06A9Y"/>
    <s v="AY105D10171"/>
    <n v="0"/>
    <n v="1"/>
    <s v=".01"/>
    <n v="1"/>
    <s v=".01"/>
  </r>
  <r>
    <x v="159"/>
    <s v="HW-25L7D"/>
    <s v="AEV5"/>
    <s v="-"/>
    <s v="換模A9W"/>
    <s v="AY105D10171"/>
    <n v="0"/>
    <n v="1"/>
    <s v=".0003"/>
    <n v="1"/>
    <s v=".0003"/>
  </r>
  <r>
    <x v="159"/>
    <s v="HW-25L7D"/>
    <s v="AEV5"/>
    <s v="YT01"/>
    <s v="AYTA01A9Y"/>
    <s v="AY642C07471"/>
    <n v="3"/>
    <n v="1"/>
    <s v=".0346"/>
    <n v="1"/>
    <s v=".0346"/>
  </r>
  <r>
    <x v="159"/>
    <s v="HW-25L7D"/>
    <s v="AEV5"/>
    <s v="-"/>
    <s v="換模A9T"/>
    <s v="AY642C07471"/>
    <n v="3"/>
    <n v="1"/>
    <s v=".0009"/>
    <n v="1"/>
    <s v=".0009"/>
  </r>
  <r>
    <x v="159"/>
    <s v="HW-25L7D"/>
    <s v="AEV5"/>
    <s v="DQ02"/>
    <s v="ADQA02A9Y"/>
    <s v="AY800C05872"/>
    <n v="0"/>
    <n v="1"/>
    <s v=".0281"/>
    <n v="1"/>
    <s v=".0281"/>
  </r>
  <r>
    <x v="159"/>
    <s v="HW-25L7D"/>
    <s v="AEV5"/>
    <s v="-"/>
    <s v="換模A9T"/>
    <s v="AY800C05872"/>
    <n v="0"/>
    <n v="1"/>
    <s v=".0008"/>
    <n v="1"/>
    <s v=".0008"/>
  </r>
  <r>
    <x v="160"/>
    <s v="電樞總成(HW-TAM-M25)"/>
    <s v="AEV5"/>
    <s v="DU11"/>
    <s v="ADUL11A9Y"/>
    <s v="AY105D10171"/>
    <n v="0"/>
    <n v="1"/>
    <s v="0"/>
    <n v="1"/>
    <s v="0"/>
  </r>
  <r>
    <x v="160"/>
    <s v="電樞總成(HW-TAM-M25)"/>
    <s v="AEV5"/>
    <s v="-"/>
    <s v="換模A9W"/>
    <s v="AY105D10171"/>
    <n v="0"/>
    <n v="1"/>
    <s v="0"/>
    <n v="1"/>
    <s v="0"/>
  </r>
  <r>
    <x v="160"/>
    <s v="電樞總成(HW-TAM-M25)"/>
    <s v="AEV5"/>
    <s v="DU01"/>
    <s v="ADUA01A9Y"/>
    <s v="AY105D10171"/>
    <n v="0"/>
    <n v="1"/>
    <s v=".0167"/>
    <n v="1"/>
    <s v=".0167"/>
  </r>
  <r>
    <x v="160"/>
    <s v="電樞總成(HW-TAM-M25)"/>
    <s v="AEV5"/>
    <s v="-"/>
    <s v="換模A9W"/>
    <s v="AY105D10171"/>
    <n v="0"/>
    <n v="1"/>
    <s v=".0005"/>
    <n v="1"/>
    <s v=".0005"/>
  </r>
  <r>
    <x v="160"/>
    <s v="電樞總成(HW-TAM-M25)"/>
    <s v="AEV5"/>
    <s v="DU04"/>
    <s v="ADUF04A9Y"/>
    <s v="AY105D10171"/>
    <n v="0"/>
    <n v="1"/>
    <s v="0"/>
    <n v="1"/>
    <s v="0"/>
  </r>
  <r>
    <x v="160"/>
    <s v="電樞總成(HW-TAM-M25)"/>
    <s v="AEV5"/>
    <s v="-"/>
    <s v="換模A9W"/>
    <s v="AY105D10171"/>
    <n v="0"/>
    <n v="1"/>
    <s v="0"/>
    <n v="1"/>
    <s v="0"/>
  </r>
  <r>
    <x v="160"/>
    <s v="電樞總成(HW-TAM-M25)"/>
    <s v="AEV5"/>
    <s v="DU05"/>
    <s v="ADUC05A9Y"/>
    <s v="AY105D10171"/>
    <n v="0"/>
    <n v="1"/>
    <s v=".0467"/>
    <n v="1"/>
    <s v=".0467"/>
  </r>
  <r>
    <x v="160"/>
    <s v="電樞總成(HW-TAM-M25)"/>
    <s v="AEV5"/>
    <s v="-"/>
    <s v="換模A9W"/>
    <s v="AY105D10171"/>
    <n v="0"/>
    <n v="1"/>
    <s v=".0013"/>
    <n v="1"/>
    <s v=".0013"/>
  </r>
  <r>
    <x v="160"/>
    <s v="電樞總成(HW-TAM-M25)"/>
    <s v="AEV5"/>
    <s v="DU06"/>
    <s v="ADUI06A9Y"/>
    <s v="AY105D10171"/>
    <n v="0"/>
    <n v="1"/>
    <s v=".01"/>
    <n v="1"/>
    <s v=".01"/>
  </r>
  <r>
    <x v="160"/>
    <s v="電樞總成(HW-TAM-M25)"/>
    <s v="AEV5"/>
    <s v="-"/>
    <s v="換模A9W"/>
    <s v="AY105D10171"/>
    <n v="0"/>
    <n v="1"/>
    <s v=".0003"/>
    <n v="1"/>
    <s v=".0003"/>
  </r>
  <r>
    <x v="161"/>
    <s v="泰勝(TS-M4) (成品倉)"/>
    <s v="AEV5"/>
    <s v="DQ02"/>
    <s v="ADQA02A9Y"/>
    <s v="AY800D05571"/>
    <n v="0"/>
    <n v="0"/>
    <s v=".0281"/>
    <n v="1"/>
    <s v="0"/>
  </r>
  <r>
    <x v="161"/>
    <s v="泰勝(TS-M4) (成品倉)"/>
    <s v="AEV5"/>
    <s v="-"/>
    <s v="換模A9T"/>
    <s v="AY800D05571"/>
    <n v="0"/>
    <n v="0"/>
    <s v=".0008"/>
    <n v="1"/>
    <s v="0"/>
  </r>
  <r>
    <x v="161"/>
    <s v="泰勝(TS-M4) (成品倉)"/>
    <s v="AEV5"/>
    <s v="DD01"/>
    <s v="ADDB01A9Y"/>
    <s v="A9Y7X04074"/>
    <n v="0"/>
    <n v="1"/>
    <s v=".0499"/>
    <n v="1"/>
    <s v=".0499"/>
  </r>
  <r>
    <x v="161"/>
    <s v="泰勝(TS-M4) (成品倉)"/>
    <s v="AEV5"/>
    <s v="-"/>
    <s v="換模A9T"/>
    <s v="A9Y7X04074"/>
    <n v="0"/>
    <n v="1"/>
    <s v=".0014"/>
    <n v="1"/>
    <s v=".0014"/>
  </r>
  <r>
    <x v="161"/>
    <s v="泰勝(TS-M4) (成品倉)"/>
    <s v="AEV5"/>
    <s v="DD03"/>
    <s v="ADDF03A9Y"/>
    <s v="A9Y7X04074"/>
    <n v="0"/>
    <n v="1"/>
    <s v=".0891"/>
    <n v="1"/>
    <s v=".0891"/>
  </r>
  <r>
    <x v="161"/>
    <s v="泰勝(TS-M4) (成品倉)"/>
    <s v="AEV5"/>
    <s v="-"/>
    <s v="換模A9T"/>
    <s v="A9Y7X04074"/>
    <n v="0"/>
    <n v="1"/>
    <s v=".0024"/>
    <n v="1"/>
    <s v=".0024"/>
  </r>
  <r>
    <x v="161"/>
    <s v="泰勝(TS-M4) (成品倉)"/>
    <s v="AEV5"/>
    <s v="DD04"/>
    <s v="ADDH04A9Y"/>
    <s v="A9Y7X04074"/>
    <n v="0"/>
    <n v="1"/>
    <s v=".0074"/>
    <n v="1"/>
    <s v=".0074"/>
  </r>
  <r>
    <x v="161"/>
    <s v="泰勝(TS-M4) (成品倉)"/>
    <s v="AEV5"/>
    <s v="DU11"/>
    <s v="ADUL11A9Y"/>
    <s v="AY105D11071"/>
    <n v="0"/>
    <n v="1"/>
    <s v="0"/>
    <n v="1"/>
    <s v="0"/>
  </r>
  <r>
    <x v="161"/>
    <s v="泰勝(TS-M4) (成品倉)"/>
    <s v="AEV5"/>
    <s v="-"/>
    <s v="換模A9W"/>
    <s v="AY105D11071"/>
    <n v="0"/>
    <n v="1"/>
    <s v="0"/>
    <n v="1"/>
    <s v="0"/>
  </r>
  <r>
    <x v="161"/>
    <s v="泰勝(TS-M4) (成品倉)"/>
    <s v="AEV5"/>
    <s v="DU01"/>
    <s v="ADUA01A9Y"/>
    <s v="AY105D11071"/>
    <n v="0"/>
    <n v="1"/>
    <s v=".0167"/>
    <n v="1"/>
    <s v=".0167"/>
  </r>
  <r>
    <x v="161"/>
    <s v="泰勝(TS-M4) (成品倉)"/>
    <s v="AEV5"/>
    <s v="-"/>
    <s v="換模A9W"/>
    <s v="AY105D11071"/>
    <n v="0"/>
    <n v="1"/>
    <s v=".0005"/>
    <n v="1"/>
    <s v=".0005"/>
  </r>
  <r>
    <x v="161"/>
    <s v="泰勝(TS-M4) (成品倉)"/>
    <s v="AEV5"/>
    <s v="DU04"/>
    <s v="ADUF04A9Y"/>
    <s v="AY105D11071"/>
    <n v="0"/>
    <n v="1"/>
    <s v="0"/>
    <n v="1"/>
    <s v="0"/>
  </r>
  <r>
    <x v="161"/>
    <s v="泰勝(TS-M4) (成品倉)"/>
    <s v="AEV5"/>
    <s v="-"/>
    <s v="換模A9W"/>
    <s v="AY105D11071"/>
    <n v="0"/>
    <n v="1"/>
    <s v="0"/>
    <n v="1"/>
    <s v="0"/>
  </r>
  <r>
    <x v="161"/>
    <s v="泰勝(TS-M4) (成品倉)"/>
    <s v="AEV5"/>
    <s v="DU05"/>
    <s v="ADUC05A9Y"/>
    <s v="AY105D11071"/>
    <n v="0"/>
    <n v="1"/>
    <s v=".0467"/>
    <n v="1"/>
    <s v=".0467"/>
  </r>
  <r>
    <x v="161"/>
    <s v="泰勝(TS-M4) (成品倉)"/>
    <s v="AEV5"/>
    <s v="-"/>
    <s v="換模A9W"/>
    <s v="AY105D11071"/>
    <n v="0"/>
    <n v="1"/>
    <s v=".0013"/>
    <n v="1"/>
    <s v=".0013"/>
  </r>
  <r>
    <x v="161"/>
    <s v="泰勝(TS-M4) (成品倉)"/>
    <s v="AEV5"/>
    <s v="DU06"/>
    <s v="ADUI06A9Y"/>
    <s v="AY105D11071"/>
    <n v="0"/>
    <n v="1"/>
    <s v=".01"/>
    <n v="1"/>
    <s v=".01"/>
  </r>
  <r>
    <x v="161"/>
    <s v="泰勝(TS-M4) (成品倉)"/>
    <s v="AEV5"/>
    <s v="-"/>
    <s v="換模A9W"/>
    <s v="AY105D11071"/>
    <n v="0"/>
    <n v="1"/>
    <s v=".0003"/>
    <n v="1"/>
    <s v=".0003"/>
  </r>
  <r>
    <x v="161"/>
    <s v="泰勝(TS-M4) (成品倉)"/>
    <s v="AEV5"/>
    <s v="DQ02"/>
    <s v="ADQA02A9Y"/>
    <s v="AY800D07271"/>
    <n v="0"/>
    <n v="1"/>
    <s v=".0281"/>
    <n v="1"/>
    <s v=".0281"/>
  </r>
  <r>
    <x v="161"/>
    <s v="泰勝(TS-M4) (成品倉)"/>
    <s v="AEV5"/>
    <s v="-"/>
    <s v="換模A9T"/>
    <s v="AY800D07271"/>
    <n v="0"/>
    <n v="1"/>
    <s v=".0008"/>
    <n v="1"/>
    <s v=".0008"/>
  </r>
  <r>
    <x v="162"/>
    <s v="MBM-W1-R"/>
    <s v="AEV5"/>
    <s v="DQ02"/>
    <s v="ADQA02A9Y"/>
    <s v="AY332D01371"/>
    <n v="30"/>
    <n v="1"/>
    <s v=".0281"/>
    <n v="1"/>
    <s v=".0281"/>
  </r>
  <r>
    <x v="162"/>
    <s v="MBM-W1-R"/>
    <s v="AEV5"/>
    <s v="-"/>
    <s v="換模A9T"/>
    <s v="AY332D01371"/>
    <n v="30"/>
    <n v="1"/>
    <s v=".0008"/>
    <n v="1"/>
    <s v=".0008"/>
  </r>
  <r>
    <x v="162"/>
    <s v="MBM-W1-R"/>
    <s v="AEV5"/>
    <s v="DU01"/>
    <s v="ADUA01A9Y"/>
    <s v="AY105C06171"/>
    <n v="0"/>
    <n v="1"/>
    <s v=".0167"/>
    <n v="1"/>
    <s v=".0167"/>
  </r>
  <r>
    <x v="162"/>
    <s v="MBM-W1-R"/>
    <s v="AEV5"/>
    <s v="-"/>
    <s v="換模A9W"/>
    <s v="AY105C06171"/>
    <n v="0"/>
    <n v="1"/>
    <s v=".0005"/>
    <n v="1"/>
    <s v=".0005"/>
  </r>
  <r>
    <x v="162"/>
    <s v="MBM-W1-R"/>
    <s v="AEV5"/>
    <s v="DU04"/>
    <s v="ADUF04A9Y"/>
    <s v="AY105C06171"/>
    <n v="0"/>
    <n v="1"/>
    <s v="0"/>
    <n v="1"/>
    <s v="0"/>
  </r>
  <r>
    <x v="162"/>
    <s v="MBM-W1-R"/>
    <s v="AEV5"/>
    <s v="-"/>
    <s v="換模A9W"/>
    <s v="AY105C06171"/>
    <n v="0"/>
    <n v="1"/>
    <s v="0"/>
    <n v="1"/>
    <s v="0"/>
  </r>
  <r>
    <x v="162"/>
    <s v="MBM-W1-R"/>
    <s v="AEV5"/>
    <s v="DU05"/>
    <s v="ADUC05A9Y"/>
    <s v="AY105C06171"/>
    <n v="0"/>
    <n v="1"/>
    <s v=".0467"/>
    <n v="1"/>
    <s v=".0467"/>
  </r>
  <r>
    <x v="162"/>
    <s v="MBM-W1-R"/>
    <s v="AEV5"/>
    <s v="-"/>
    <s v="換模A9W"/>
    <s v="AY105C06171"/>
    <n v="0"/>
    <n v="1"/>
    <s v=".0013"/>
    <n v="1"/>
    <s v=".0013"/>
  </r>
  <r>
    <x v="162"/>
    <s v="MBM-W1-R"/>
    <s v="AEV5"/>
    <s v="DU06"/>
    <s v="ADUI06A9Y"/>
    <s v="AY105C06171"/>
    <n v="0"/>
    <n v="1"/>
    <s v=".01"/>
    <n v="1"/>
    <s v=".01"/>
  </r>
  <r>
    <x v="162"/>
    <s v="MBM-W1-R"/>
    <s v="AEV5"/>
    <s v="-"/>
    <s v="換模A9W"/>
    <s v="AY105C06171"/>
    <n v="0"/>
    <n v="1"/>
    <s v=".0003"/>
    <n v="1"/>
    <s v=".0003"/>
  </r>
  <r>
    <x v="162"/>
    <s v="MBM-W1-R"/>
    <s v="AEV5"/>
    <s v="YM01"/>
    <s v="AYMA01A9Y"/>
    <s v="AY640B01771"/>
    <n v="0"/>
    <n v="1"/>
    <s v=".0101"/>
    <n v="1"/>
    <s v=".0101"/>
  </r>
  <r>
    <x v="162"/>
    <s v="MBM-W1-R"/>
    <s v="AEV5"/>
    <s v="-"/>
    <s v="換模A9W"/>
    <s v="AY640B01771"/>
    <n v="0"/>
    <n v="1"/>
    <s v=".0003"/>
    <n v="1"/>
    <s v=".0003"/>
  </r>
  <r>
    <x v="162"/>
    <s v="MBM-W1-R"/>
    <s v="AEV5"/>
    <s v="YM03"/>
    <s v="AYMB03A9Y"/>
    <s v="AY640B01771"/>
    <n v="0"/>
    <n v="1"/>
    <s v=".0652"/>
    <n v="1"/>
    <s v=".0652"/>
  </r>
  <r>
    <x v="162"/>
    <s v="MBM-W1-R"/>
    <s v="AEV5"/>
    <s v="-"/>
    <s v="換模A9W"/>
    <s v="AY640B01771"/>
    <n v="0"/>
    <n v="1"/>
    <s v=".0018"/>
    <n v="1"/>
    <s v=".0018"/>
  </r>
  <r>
    <x v="162"/>
    <s v="MBM-W1-R"/>
    <s v="AEV5"/>
    <s v="-"/>
    <s v="換模A9W"/>
    <s v="AY642B02473"/>
    <n v="0"/>
    <n v="1"/>
    <s v=".0016"/>
    <n v="1"/>
    <s v=".0016"/>
  </r>
  <r>
    <x v="162"/>
    <s v="MBM-W1-R"/>
    <s v="AEV5"/>
    <s v="YAA5"/>
    <s v="AYTABA5A9Y"/>
    <s v="AY642B02473"/>
    <n v="0"/>
    <n v="1"/>
    <s v=".0592"/>
    <n v="1"/>
    <s v=".0592"/>
  </r>
  <r>
    <x v="162"/>
    <s v="MBM-W1-R"/>
    <s v="AEV5"/>
    <s v="-"/>
    <s v="換模A9W"/>
    <s v="A9Y1X06271"/>
    <n v="0"/>
    <n v="1"/>
    <s v=".012"/>
    <n v="1"/>
    <s v=".012"/>
  </r>
  <r>
    <x v="162"/>
    <s v="MBM-W1-R"/>
    <s v="AEV5"/>
    <s v="YAA6"/>
    <s v="AYAAAA6A9Y"/>
    <s v="A9Y1X06271"/>
    <n v="0"/>
    <n v="1"/>
    <s v=".437"/>
    <n v="1"/>
    <s v=".437"/>
  </r>
  <r>
    <x v="162"/>
    <s v="MBM-W1-R"/>
    <s v="AEV5"/>
    <s v="DU10"/>
    <s v="ADUK10A9Y"/>
    <s v="AY357D20871"/>
    <n v="0"/>
    <n v="1"/>
    <s v="0"/>
    <n v="1"/>
    <s v="0"/>
  </r>
  <r>
    <x v="162"/>
    <s v="MBM-W1-R"/>
    <s v="AEV5"/>
    <s v="-"/>
    <s v="換模A9W"/>
    <s v="AY357D20871"/>
    <n v="0"/>
    <n v="1"/>
    <s v="0"/>
    <n v="1"/>
    <s v="0"/>
  </r>
  <r>
    <x v="162"/>
    <s v="MBM-W1-R"/>
    <s v="AEV5"/>
    <s v="DU11"/>
    <s v="ADUL11A9Y"/>
    <s v="AY357D20871"/>
    <n v="0"/>
    <n v="1"/>
    <s v="0"/>
    <n v="1"/>
    <s v="0"/>
  </r>
  <r>
    <x v="162"/>
    <s v="MBM-W1-R"/>
    <s v="AEV5"/>
    <s v="-"/>
    <s v="換模A9W"/>
    <s v="AY357D20871"/>
    <n v="0"/>
    <n v="1"/>
    <s v="0"/>
    <n v="1"/>
    <s v="0"/>
  </r>
  <r>
    <x v="163"/>
    <s v="後托架總成"/>
    <s v="AEV5"/>
    <s v="YT01"/>
    <s v="AYTA01A9Y"/>
    <s v="AY642C07471"/>
    <n v="3"/>
    <n v="1"/>
    <s v=".0346"/>
    <n v="1"/>
    <s v=".0346"/>
  </r>
  <r>
    <x v="163"/>
    <s v="後托架總成"/>
    <s v="AEV5"/>
    <s v="-"/>
    <s v="換模A9T"/>
    <s v="AY642C07471"/>
    <n v="3"/>
    <n v="1"/>
    <s v=".0009"/>
    <n v="1"/>
    <s v=".0009"/>
  </r>
  <r>
    <x v="164"/>
    <s v="齒輪馬達 OF-W1"/>
    <s v="AEV5"/>
    <s v="DQ02"/>
    <s v="ADQA02A9Y"/>
    <s v="AY332D01371"/>
    <n v="30"/>
    <n v="1"/>
    <s v=".0281"/>
    <n v="1"/>
    <s v=".0281"/>
  </r>
  <r>
    <x v="164"/>
    <s v="齒輪馬達 OF-W1"/>
    <s v="AEV5"/>
    <s v="-"/>
    <s v="換模A9T"/>
    <s v="AY332D01371"/>
    <n v="30"/>
    <n v="1"/>
    <s v=".0008"/>
    <n v="1"/>
    <s v=".0008"/>
  </r>
  <r>
    <x v="164"/>
    <s v="齒輪馬達 OF-W1"/>
    <s v="AEV5"/>
    <s v="DU01"/>
    <s v="ADUA01A9Y"/>
    <s v="AY105C06271"/>
    <n v="30"/>
    <n v="1"/>
    <s v=".0167"/>
    <n v="1"/>
    <s v=".0167"/>
  </r>
  <r>
    <x v="164"/>
    <s v="齒輪馬達 OF-W1"/>
    <s v="AEV5"/>
    <s v="-"/>
    <s v="換模A9W"/>
    <s v="AY105C06271"/>
    <n v="30"/>
    <n v="1"/>
    <s v=".0005"/>
    <n v="1"/>
    <s v=".0005"/>
  </r>
  <r>
    <x v="164"/>
    <s v="齒輪馬達 OF-W1"/>
    <s v="AEV5"/>
    <s v="DU04"/>
    <s v="ADUF04A9Y"/>
    <s v="AY105C06271"/>
    <n v="30"/>
    <n v="1"/>
    <s v="0"/>
    <n v="1"/>
    <s v="0"/>
  </r>
  <r>
    <x v="164"/>
    <s v="齒輪馬達 OF-W1"/>
    <s v="AEV5"/>
    <s v="-"/>
    <s v="換模A9W"/>
    <s v="AY105C06271"/>
    <n v="30"/>
    <n v="1"/>
    <s v="0"/>
    <n v="1"/>
    <s v="0"/>
  </r>
  <r>
    <x v="164"/>
    <s v="齒輪馬達 OF-W1"/>
    <s v="AEV5"/>
    <s v="DU05"/>
    <s v="ADUC05A9Y"/>
    <s v="AY105C06271"/>
    <n v="30"/>
    <n v="1"/>
    <s v=".0467"/>
    <n v="1"/>
    <s v=".0467"/>
  </r>
  <r>
    <x v="164"/>
    <s v="齒輪馬達 OF-W1"/>
    <s v="AEV5"/>
    <s v="-"/>
    <s v="換模A9W"/>
    <s v="AY105C06271"/>
    <n v="30"/>
    <n v="1"/>
    <s v=".0013"/>
    <n v="1"/>
    <s v=".0013"/>
  </r>
  <r>
    <x v="164"/>
    <s v="齒輪馬達 OF-W1"/>
    <s v="AEV5"/>
    <s v="DU06"/>
    <s v="ADUI06A9Y"/>
    <s v="AY105C06271"/>
    <n v="30"/>
    <n v="1"/>
    <s v=".01"/>
    <n v="1"/>
    <s v=".01"/>
  </r>
  <r>
    <x v="164"/>
    <s v="齒輪馬達 OF-W1"/>
    <s v="AEV5"/>
    <s v="-"/>
    <s v="換模A9W"/>
    <s v="AY105C06271"/>
    <n v="30"/>
    <n v="1"/>
    <s v=".0003"/>
    <n v="1"/>
    <s v=".0003"/>
  </r>
  <r>
    <x v="164"/>
    <s v="齒輪馬達 OF-W1"/>
    <s v="AEV5"/>
    <s v="YD01"/>
    <s v="AYDA01A9Y"/>
    <s v="A9Y1X06371"/>
    <n v="0"/>
    <n v="1"/>
    <s v=".3502"/>
    <n v="1"/>
    <s v=".3502"/>
  </r>
  <r>
    <x v="164"/>
    <s v="齒輪馬達 OF-W1"/>
    <s v="AEV5"/>
    <s v="-"/>
    <s v="換模A9W"/>
    <s v="A9Y1X06371"/>
    <n v="0"/>
    <n v="1"/>
    <s v=".0096"/>
    <n v="1"/>
    <s v=".0096"/>
  </r>
  <r>
    <x v="164"/>
    <s v="齒輪馬達 OF-W1"/>
    <s v="AEV5"/>
    <s v="TD02"/>
    <s v="ATDB02A9Y"/>
    <s v="A9Y1X06371"/>
    <n v="0"/>
    <n v="1"/>
    <s v=".016"/>
    <n v="1"/>
    <s v=".016"/>
  </r>
  <r>
    <x v="164"/>
    <s v="齒輪馬達 OF-W1"/>
    <s v="AEV5"/>
    <s v="-"/>
    <s v="換模A9T"/>
    <s v="A9Y1X06371"/>
    <n v="0"/>
    <n v="1"/>
    <s v=".0004"/>
    <n v="1"/>
    <s v=".0004"/>
  </r>
  <r>
    <x v="164"/>
    <s v="齒輪馬達 OF-W1"/>
    <s v="AEV5"/>
    <s v="-"/>
    <s v="換模A9W"/>
    <s v="AY642C08271"/>
    <n v="0"/>
    <n v="1"/>
    <s v=".0016"/>
    <n v="1"/>
    <s v=".0016"/>
  </r>
  <r>
    <x v="164"/>
    <s v="齒輪馬達 OF-W1"/>
    <s v="AEV5"/>
    <s v="YAA5"/>
    <s v="AYTABA5A9Y"/>
    <s v="AY642C08271"/>
    <n v="0"/>
    <n v="1"/>
    <s v=".0592"/>
    <n v="1"/>
    <s v=".0592"/>
  </r>
  <r>
    <x v="164"/>
    <s v="齒輪馬達 OF-W1"/>
    <s v="AEV5"/>
    <s v="YM01"/>
    <s v="AYMA01A9Y"/>
    <s v="AY640C03471"/>
    <n v="0"/>
    <n v="1"/>
    <s v=".0101"/>
    <n v="1"/>
    <s v=".0101"/>
  </r>
  <r>
    <x v="164"/>
    <s v="齒輪馬達 OF-W1"/>
    <s v="AEV5"/>
    <s v="-"/>
    <s v="換模A9W"/>
    <s v="AY640C03471"/>
    <n v="0"/>
    <n v="1"/>
    <s v=".0003"/>
    <n v="1"/>
    <s v=".0003"/>
  </r>
  <r>
    <x v="164"/>
    <s v="齒輪馬達 OF-W1"/>
    <s v="AEV5"/>
    <s v="YM03"/>
    <s v="AYMB03A9Y"/>
    <s v="AY640C03471"/>
    <n v="0"/>
    <n v="1"/>
    <s v=".0652"/>
    <n v="1"/>
    <s v=".0652"/>
  </r>
  <r>
    <x v="164"/>
    <s v="齒輪馬達 OF-W1"/>
    <s v="AEV5"/>
    <s v="-"/>
    <s v="換模A9W"/>
    <s v="AY640C03471"/>
    <n v="0"/>
    <n v="1"/>
    <s v=".0018"/>
    <n v="1"/>
    <s v=".0018"/>
  </r>
  <r>
    <x v="164"/>
    <s v="齒輪馬達 OF-W1"/>
    <s v="AEV5"/>
    <s v="DU10"/>
    <s v="ADUK10A9Y"/>
    <s v="AY357D20871"/>
    <n v="30"/>
    <n v="1"/>
    <s v="0"/>
    <n v="1"/>
    <s v="0"/>
  </r>
  <r>
    <x v="164"/>
    <s v="齒輪馬達 OF-W1"/>
    <s v="AEV5"/>
    <s v="-"/>
    <s v="換模A9W"/>
    <s v="AY357D20871"/>
    <n v="30"/>
    <n v="1"/>
    <s v="0"/>
    <n v="1"/>
    <s v="0"/>
  </r>
  <r>
    <x v="164"/>
    <s v="齒輪馬達 OF-W1"/>
    <s v="AEV5"/>
    <s v="DU11"/>
    <s v="ADUL11A9Y"/>
    <s v="AY357D20871"/>
    <n v="30"/>
    <n v="1"/>
    <s v="0"/>
    <n v="1"/>
    <s v="0"/>
  </r>
  <r>
    <x v="164"/>
    <s v="齒輪馬達 OF-W1"/>
    <s v="AEV5"/>
    <s v="-"/>
    <s v="換模A9W"/>
    <s v="AY357D20871"/>
    <n v="30"/>
    <n v="1"/>
    <s v="0"/>
    <n v="1"/>
    <s v="0"/>
  </r>
  <r>
    <x v="165"/>
    <s v="電樞總成(CT)"/>
    <s v="AEV5"/>
    <s v="DU11"/>
    <s v="ADUL11A9Y"/>
    <s v="AY105D10571"/>
    <n v="0"/>
    <n v="1"/>
    <s v="0"/>
    <n v="1"/>
    <s v="0"/>
  </r>
  <r>
    <x v="165"/>
    <s v="電樞總成(CT)"/>
    <s v="AEV5"/>
    <s v="-"/>
    <s v="換模A9W"/>
    <s v="AY105D10571"/>
    <n v="0"/>
    <n v="1"/>
    <s v="0"/>
    <n v="1"/>
    <s v="0"/>
  </r>
  <r>
    <x v="165"/>
    <s v="電樞總成(CT)"/>
    <s v="AEV5"/>
    <s v="DU01"/>
    <s v="ADUA01A9Y"/>
    <s v="AY105D10571"/>
    <n v="0"/>
    <n v="1"/>
    <s v=".0167"/>
    <n v="1"/>
    <s v=".0167"/>
  </r>
  <r>
    <x v="165"/>
    <s v="電樞總成(CT)"/>
    <s v="AEV5"/>
    <s v="-"/>
    <s v="換模A9W"/>
    <s v="AY105D10571"/>
    <n v="0"/>
    <n v="1"/>
    <s v=".0005"/>
    <n v="1"/>
    <s v=".0005"/>
  </r>
  <r>
    <x v="165"/>
    <s v="電樞總成(CT)"/>
    <s v="AEV5"/>
    <s v="DU04"/>
    <s v="ADUF04A9Y"/>
    <s v="AY105D10571"/>
    <n v="0"/>
    <n v="1"/>
    <s v="0"/>
    <n v="1"/>
    <s v="0"/>
  </r>
  <r>
    <x v="165"/>
    <s v="電樞總成(CT)"/>
    <s v="AEV5"/>
    <s v="-"/>
    <s v="換模A9W"/>
    <s v="AY105D10571"/>
    <n v="0"/>
    <n v="1"/>
    <s v="0"/>
    <n v="1"/>
    <s v="0"/>
  </r>
  <r>
    <x v="165"/>
    <s v="電樞總成(CT)"/>
    <s v="AEV5"/>
    <s v="DU05"/>
    <s v="ADUC05A9Y"/>
    <s v="AY105D10571"/>
    <n v="0"/>
    <n v="1"/>
    <s v=".0467"/>
    <n v="1"/>
    <s v=".0467"/>
  </r>
  <r>
    <x v="165"/>
    <s v="電樞總成(CT)"/>
    <s v="AEV5"/>
    <s v="-"/>
    <s v="換模A9W"/>
    <s v="AY105D10571"/>
    <n v="0"/>
    <n v="1"/>
    <s v=".0013"/>
    <n v="1"/>
    <s v=".0013"/>
  </r>
  <r>
    <x v="165"/>
    <s v="電樞總成(CT)"/>
    <s v="AEV5"/>
    <s v="DU06"/>
    <s v="ADUI06A9Y"/>
    <s v="AY105D10571"/>
    <n v="0"/>
    <n v="1"/>
    <s v=".01"/>
    <n v="1"/>
    <s v=".01"/>
  </r>
  <r>
    <x v="165"/>
    <s v="電樞總成(CT)"/>
    <s v="AEV5"/>
    <s v="-"/>
    <s v="換模A9W"/>
    <s v="AY105D10571"/>
    <n v="0"/>
    <n v="1"/>
    <s v=".0003"/>
    <n v="1"/>
    <s v=".0003"/>
  </r>
  <r>
    <x v="166"/>
    <s v="電樞總成"/>
    <s v="AEV5"/>
    <s v="DU11"/>
    <s v="ADUL11A9Y"/>
    <s v="AY105D10572"/>
    <n v="0"/>
    <n v="1"/>
    <s v="0"/>
    <n v="1"/>
    <s v="0"/>
  </r>
  <r>
    <x v="166"/>
    <s v="電樞總成"/>
    <s v="AEV5"/>
    <s v="-"/>
    <s v="換模A9W"/>
    <s v="AY105D10572"/>
    <n v="0"/>
    <n v="1"/>
    <s v="0"/>
    <n v="1"/>
    <s v="0"/>
  </r>
  <r>
    <x v="166"/>
    <s v="電樞總成"/>
    <s v="AEV5"/>
    <s v="DU01"/>
    <s v="ADUA01A9Y"/>
    <s v="AY105D10572"/>
    <n v="0"/>
    <n v="1"/>
    <s v=".0167"/>
    <n v="1"/>
    <s v=".0167"/>
  </r>
  <r>
    <x v="166"/>
    <s v="電樞總成"/>
    <s v="AEV5"/>
    <s v="-"/>
    <s v="換模A9W"/>
    <s v="AY105D10572"/>
    <n v="0"/>
    <n v="1"/>
    <s v=".0005"/>
    <n v="1"/>
    <s v=".0005"/>
  </r>
  <r>
    <x v="166"/>
    <s v="電樞總成"/>
    <s v="AEV5"/>
    <s v="DU04"/>
    <s v="ADUF04A9Y"/>
    <s v="AY105D10572"/>
    <n v="0"/>
    <n v="1"/>
    <s v="0"/>
    <n v="1"/>
    <s v="0"/>
  </r>
  <r>
    <x v="166"/>
    <s v="電樞總成"/>
    <s v="AEV5"/>
    <s v="-"/>
    <s v="換模A9W"/>
    <s v="AY105D10572"/>
    <n v="0"/>
    <n v="1"/>
    <s v="0"/>
    <n v="1"/>
    <s v="0"/>
  </r>
  <r>
    <x v="166"/>
    <s v="電樞總成"/>
    <s v="AEV5"/>
    <s v="DU05"/>
    <s v="ADUC05A9Y"/>
    <s v="AY105D10572"/>
    <n v="0"/>
    <n v="1"/>
    <s v=".0467"/>
    <n v="1"/>
    <s v=".0467"/>
  </r>
  <r>
    <x v="166"/>
    <s v="電樞總成"/>
    <s v="AEV5"/>
    <s v="-"/>
    <s v="換模A9W"/>
    <s v="AY105D10572"/>
    <n v="0"/>
    <n v="1"/>
    <s v=".0013"/>
    <n v="1"/>
    <s v=".0013"/>
  </r>
  <r>
    <x v="166"/>
    <s v="電樞總成"/>
    <s v="AEV5"/>
    <s v="DU06"/>
    <s v="ADUI06A9Y"/>
    <s v="AY105D10572"/>
    <n v="0"/>
    <n v="1"/>
    <s v=".01"/>
    <n v="1"/>
    <s v=".01"/>
  </r>
  <r>
    <x v="166"/>
    <s v="電樞總成"/>
    <s v="AEV5"/>
    <s v="-"/>
    <s v="換模A9W"/>
    <s v="AY105D10572"/>
    <n v="0"/>
    <n v="1"/>
    <s v=".0003"/>
    <n v="1"/>
    <s v=".0003"/>
  </r>
  <r>
    <x v="167"/>
    <s v="軛總成"/>
    <s v="AEV5"/>
    <s v="DQ02"/>
    <s v="ADQA02A9Y"/>
    <s v="AY800C05871"/>
    <n v="0"/>
    <n v="1"/>
    <s v=".0281"/>
    <n v="1"/>
    <s v=".0281"/>
  </r>
  <r>
    <x v="167"/>
    <s v="軛總成"/>
    <s v="AEV5"/>
    <s v="-"/>
    <s v="換模A9T"/>
    <s v="AY800C05871"/>
    <n v="0"/>
    <n v="1"/>
    <s v=".0008"/>
    <n v="1"/>
    <s v=".0008"/>
  </r>
  <r>
    <x v="167"/>
    <s v="軛總成"/>
    <s v="AEV5"/>
    <s v="DQ04"/>
    <s v="ADQB04A9Y"/>
    <s v="AY800C05871"/>
    <n v="0"/>
    <n v="1"/>
    <s v=".0039"/>
    <n v="1"/>
    <s v=".0039"/>
  </r>
  <r>
    <x v="167"/>
    <s v="軛總成"/>
    <s v="AEV5"/>
    <s v="-"/>
    <s v="換模A9T"/>
    <s v="AY800C05871"/>
    <n v="0"/>
    <n v="1"/>
    <s v=".0001"/>
    <n v="1"/>
    <s v=".0001"/>
  </r>
  <r>
    <x v="168"/>
    <s v="軛總成"/>
    <s v="AEV5"/>
    <s v="DQ02"/>
    <s v="ADQA02A9Y"/>
    <s v="AY800C05872"/>
    <n v="0"/>
    <n v="1"/>
    <s v=".0281"/>
    <n v="1"/>
    <s v=".0281"/>
  </r>
  <r>
    <x v="168"/>
    <s v="軛總成"/>
    <s v="AEV5"/>
    <s v="-"/>
    <s v="換模A9T"/>
    <s v="AY800C05872"/>
    <n v="0"/>
    <n v="1"/>
    <s v=".0008"/>
    <n v="1"/>
    <s v=".0008"/>
  </r>
  <r>
    <x v="169"/>
    <s v="電刷總成"/>
    <s v="AEV5"/>
    <s v="TD10"/>
    <s v="ATDJ10A9Y"/>
    <s v="A9Y647D02271"/>
    <n v="0"/>
    <n v="1"/>
    <s v=".003"/>
    <n v="1"/>
    <s v=".003"/>
  </r>
  <r>
    <x v="170"/>
    <s v="後托架總成"/>
    <s v="AEV5"/>
    <s v="YT01"/>
    <s v="AYTA01A9Y"/>
    <s v="AY642C07472"/>
    <n v="3"/>
    <n v="1"/>
    <s v=".0346"/>
    <n v="1"/>
    <s v=".0346"/>
  </r>
  <r>
    <x v="170"/>
    <s v="後托架總成"/>
    <s v="AEV5"/>
    <s v="-"/>
    <s v="換模A9T"/>
    <s v="AY642C07472"/>
    <n v="3"/>
    <n v="1"/>
    <s v=".0009"/>
    <n v="1"/>
    <s v=".0009"/>
  </r>
  <r>
    <x v="171"/>
    <s v="HW-25L3D"/>
    <s v="AEV5"/>
    <s v="DQ02"/>
    <s v="ADQA02A9Y"/>
    <s v="AY800C05871"/>
    <n v="0"/>
    <n v="1"/>
    <s v=".0281"/>
    <n v="1"/>
    <s v=".0281"/>
  </r>
  <r>
    <x v="171"/>
    <s v="HW-25L3D"/>
    <s v="AEV5"/>
    <s v="-"/>
    <s v="換模A9T"/>
    <s v="AY800C05871"/>
    <n v="0"/>
    <n v="1"/>
    <s v=".0008"/>
    <n v="1"/>
    <s v=".0008"/>
  </r>
  <r>
    <x v="171"/>
    <s v="HW-25L3D"/>
    <s v="AEV5"/>
    <s v="DQ04"/>
    <s v="ADQB04A9Y"/>
    <s v="AY800C05871"/>
    <n v="0"/>
    <n v="1"/>
    <s v=".0039"/>
    <n v="1"/>
    <s v=".0039"/>
  </r>
  <r>
    <x v="171"/>
    <s v="HW-25L3D"/>
    <s v="AEV5"/>
    <s v="-"/>
    <s v="換模A9T"/>
    <s v="AY800C05871"/>
    <n v="0"/>
    <n v="1"/>
    <s v=".0001"/>
    <n v="1"/>
    <s v=".0001"/>
  </r>
  <r>
    <x v="171"/>
    <s v="HW-25L3D"/>
    <s v="AEV5"/>
    <s v="YT01"/>
    <s v="AYTA01A9Y"/>
    <s v="AY642C07472"/>
    <n v="3"/>
    <n v="1"/>
    <s v=".0346"/>
    <n v="1"/>
    <s v=".0346"/>
  </r>
  <r>
    <x v="171"/>
    <s v="HW-25L3D"/>
    <s v="AEV5"/>
    <s v="-"/>
    <s v="換模A9T"/>
    <s v="AY642C07472"/>
    <n v="3"/>
    <n v="1"/>
    <s v=".0009"/>
    <n v="1"/>
    <s v=".0009"/>
  </r>
  <r>
    <x v="171"/>
    <s v="HW-25L3D"/>
    <s v="AEV5"/>
    <s v="TD01"/>
    <s v="ATDA01A9Y"/>
    <s v="A9Y7X05570"/>
    <n v="0"/>
    <n v="1"/>
    <s v=".0129"/>
    <n v="1"/>
    <s v=".0129"/>
  </r>
  <r>
    <x v="171"/>
    <s v="HW-25L3D"/>
    <s v="AEV5"/>
    <s v="-"/>
    <s v="換模A9T"/>
    <s v="A9Y7X05570"/>
    <n v="0"/>
    <n v="1"/>
    <s v=".0004"/>
    <n v="1"/>
    <s v=".0004"/>
  </r>
  <r>
    <x v="171"/>
    <s v="HW-25L3D"/>
    <s v="AEV5"/>
    <s v="TD02"/>
    <s v="ATDB02A9Y"/>
    <s v="A9Y7X05570"/>
    <n v="0"/>
    <n v="1"/>
    <s v=".016"/>
    <n v="1"/>
    <s v=".016"/>
  </r>
  <r>
    <x v="171"/>
    <s v="HW-25L3D"/>
    <s v="AEV5"/>
    <s v="-"/>
    <s v="換模A9T"/>
    <s v="A9Y7X05570"/>
    <n v="0"/>
    <n v="1"/>
    <s v=".0004"/>
    <n v="1"/>
    <s v=".0004"/>
  </r>
  <r>
    <x v="171"/>
    <s v="HW-25L3D"/>
    <s v="AEV5"/>
    <s v="TD03"/>
    <s v="ATDC03A9Y"/>
    <s v="A9Y7X05570"/>
    <n v="0"/>
    <n v="1"/>
    <s v=".0207"/>
    <n v="1"/>
    <s v=".0207"/>
  </r>
  <r>
    <x v="171"/>
    <s v="HW-25L3D"/>
    <s v="AEV5"/>
    <n v="0"/>
    <s v="換模AR9"/>
    <s v="A9Y7X05570"/>
    <n v="0"/>
    <n v="1"/>
    <s v=".0006"/>
    <n v="1"/>
    <s v=".0006"/>
  </r>
  <r>
    <x v="171"/>
    <s v="HW-25L3D"/>
    <s v="AEV5"/>
    <s v="TD04"/>
    <s v="ATDD04A9Y"/>
    <s v="A9Y7X05570"/>
    <n v="0"/>
    <n v="1"/>
    <s v=".0239"/>
    <n v="1"/>
    <s v=".0239"/>
  </r>
  <r>
    <x v="171"/>
    <s v="HW-25L3D"/>
    <s v="AEV5"/>
    <n v="0"/>
    <s v="換模AR9"/>
    <s v="A9Y7X05570"/>
    <n v="0"/>
    <n v="1"/>
    <s v=".0007"/>
    <n v="1"/>
    <s v=".0007"/>
  </r>
  <r>
    <x v="171"/>
    <s v="HW-25L3D"/>
    <s v="AEV5"/>
    <s v="TD05"/>
    <s v="ATDE05A9Y"/>
    <s v="A9Y7X05570"/>
    <n v="0"/>
    <n v="1"/>
    <s v=".1632"/>
    <n v="1"/>
    <s v=".1632"/>
  </r>
  <r>
    <x v="171"/>
    <s v="HW-25L3D"/>
    <s v="AEV5"/>
    <s v="-"/>
    <s v="換模A9T"/>
    <s v="A9Y7X05570"/>
    <n v="0"/>
    <n v="1"/>
    <s v=".0045"/>
    <n v="1"/>
    <s v=".0045"/>
  </r>
  <r>
    <x v="171"/>
    <s v="HW-25L3D"/>
    <s v="AEV5"/>
    <s v="TD07"/>
    <s v="ATDH07A9Y"/>
    <s v="A9Y7X05570"/>
    <n v="0"/>
    <n v="1"/>
    <s v=".1238"/>
    <n v="1"/>
    <s v=".1238"/>
  </r>
  <r>
    <x v="171"/>
    <s v="HW-25L3D"/>
    <s v="AEV5"/>
    <s v="-"/>
    <s v="換模A9T"/>
    <s v="A9Y7X05570"/>
    <n v="0"/>
    <n v="1"/>
    <s v=".0034"/>
    <n v="1"/>
    <s v=".0034"/>
  </r>
  <r>
    <x v="171"/>
    <s v="HW-25L3D"/>
    <s v="AEV5"/>
    <s v="TD09"/>
    <s v="ATDI09A9Y"/>
    <s v="A9Y7X05570"/>
    <n v="0"/>
    <n v="1"/>
    <s v=".01"/>
    <n v="1"/>
    <s v=".01"/>
  </r>
  <r>
    <x v="171"/>
    <s v="HW-25L3D"/>
    <s v="AEV5"/>
    <s v="DU11"/>
    <s v="ADUL11A9Y"/>
    <s v="AY105D09972"/>
    <n v="0"/>
    <n v="1"/>
    <s v="0"/>
    <n v="1"/>
    <s v="0"/>
  </r>
  <r>
    <x v="171"/>
    <s v="HW-25L3D"/>
    <s v="AEV5"/>
    <s v="-"/>
    <s v="換模A9W"/>
    <s v="AY105D09972"/>
    <n v="0"/>
    <n v="1"/>
    <s v="0"/>
    <n v="1"/>
    <s v="0"/>
  </r>
  <r>
    <x v="171"/>
    <s v="HW-25L3D"/>
    <s v="AEV5"/>
    <s v="DU01"/>
    <s v="ADUA01A9Y"/>
    <s v="AY105D09972"/>
    <n v="0"/>
    <n v="1"/>
    <s v=".0167"/>
    <n v="1"/>
    <s v=".0167"/>
  </r>
  <r>
    <x v="171"/>
    <s v="HW-25L3D"/>
    <s v="AEV5"/>
    <s v="-"/>
    <s v="換模A9W"/>
    <s v="AY105D09972"/>
    <n v="0"/>
    <n v="1"/>
    <s v=".0005"/>
    <n v="1"/>
    <s v=".0005"/>
  </r>
  <r>
    <x v="171"/>
    <s v="HW-25L3D"/>
    <s v="AEV5"/>
    <s v="DU04"/>
    <s v="ADUF04A9Y"/>
    <s v="AY105D09972"/>
    <n v="0"/>
    <n v="1"/>
    <s v="0"/>
    <n v="1"/>
    <s v="0"/>
  </r>
  <r>
    <x v="171"/>
    <s v="HW-25L3D"/>
    <s v="AEV5"/>
    <s v="-"/>
    <s v="換模A9W"/>
    <s v="AY105D09972"/>
    <n v="0"/>
    <n v="1"/>
    <s v="0"/>
    <n v="1"/>
    <s v="0"/>
  </r>
  <r>
    <x v="171"/>
    <s v="HW-25L3D"/>
    <s v="AEV5"/>
    <s v="DU05"/>
    <s v="ADUC05A9Y"/>
    <s v="AY105D09972"/>
    <n v="0"/>
    <n v="1"/>
    <s v=".0467"/>
    <n v="1"/>
    <s v=".0467"/>
  </r>
  <r>
    <x v="171"/>
    <s v="HW-25L3D"/>
    <s v="AEV5"/>
    <s v="-"/>
    <s v="換模A9W"/>
    <s v="AY105D09972"/>
    <n v="0"/>
    <n v="1"/>
    <s v=".0013"/>
    <n v="1"/>
    <s v=".0013"/>
  </r>
  <r>
    <x v="171"/>
    <s v="HW-25L3D"/>
    <s v="AEV5"/>
    <s v="DU06"/>
    <s v="ADUI06A9Y"/>
    <s v="AY105D09972"/>
    <n v="0"/>
    <n v="1"/>
    <s v=".01"/>
    <n v="1"/>
    <s v=".01"/>
  </r>
  <r>
    <x v="171"/>
    <s v="HW-25L3D"/>
    <s v="AEV5"/>
    <s v="-"/>
    <s v="換模A9W"/>
    <s v="AY105D09972"/>
    <n v="0"/>
    <n v="1"/>
    <s v=".0003"/>
    <n v="1"/>
    <s v=".0003"/>
  </r>
  <r>
    <x v="172"/>
    <s v="軛總成"/>
    <s v="AEV5"/>
    <s v="DQ02"/>
    <s v="ADQA02A9Y"/>
    <s v="AY800C06071"/>
    <n v="0"/>
    <n v="1"/>
    <s v=".0281"/>
    <n v="1"/>
    <s v=".0281"/>
  </r>
  <r>
    <x v="172"/>
    <s v="軛總成"/>
    <s v="AEV5"/>
    <s v="-"/>
    <s v="換模A9T"/>
    <s v="AY800C06071"/>
    <n v="0"/>
    <n v="1"/>
    <s v=".0008"/>
    <n v="1"/>
    <s v=".0008"/>
  </r>
  <r>
    <x v="172"/>
    <s v="軛總成"/>
    <s v="AEV5"/>
    <s v="DQ04"/>
    <s v="ADQB04A9Y"/>
    <s v="AY800C06071"/>
    <n v="0"/>
    <n v="1"/>
    <s v=".0039"/>
    <n v="1"/>
    <s v=".0039"/>
  </r>
  <r>
    <x v="172"/>
    <s v="軛總成"/>
    <s v="AEV5"/>
    <s v="-"/>
    <s v="換模A9T"/>
    <s v="AY800C06071"/>
    <n v="0"/>
    <n v="1"/>
    <s v=".0001"/>
    <n v="1"/>
    <s v=".0001"/>
  </r>
  <r>
    <x v="173"/>
    <s v="中托架總成RVS-W1-R"/>
    <s v="AEV5"/>
    <s v="YM01"/>
    <s v="AYMA01A9Y"/>
    <s v="AY640C03371"/>
    <n v="0"/>
    <n v="1"/>
    <s v=".0101"/>
    <n v="1"/>
    <s v=".0101"/>
  </r>
  <r>
    <x v="173"/>
    <s v="中托架總成RVS-W1-R"/>
    <s v="AEV5"/>
    <s v="-"/>
    <s v="換模A9W"/>
    <s v="AY640C03371"/>
    <n v="0"/>
    <n v="1"/>
    <s v=".0003"/>
    <n v="1"/>
    <s v=".0003"/>
  </r>
  <r>
    <x v="173"/>
    <s v="中托架總成RVS-W1-R"/>
    <s v="AEV5"/>
    <s v="YM03"/>
    <s v="AYMB03A9Y"/>
    <s v="AY640C03371"/>
    <n v="0"/>
    <n v="1"/>
    <s v=".0652"/>
    <n v="1"/>
    <s v=".0652"/>
  </r>
  <r>
    <x v="173"/>
    <s v="中托架總成RVS-W1-R"/>
    <s v="AEV5"/>
    <s v="-"/>
    <s v="換模A9W"/>
    <s v="AY640C03371"/>
    <n v="0"/>
    <n v="1"/>
    <s v=".0018"/>
    <n v="1"/>
    <s v=".0018"/>
  </r>
  <r>
    <x v="174"/>
    <s v="中托架總成RVS-W1-L"/>
    <s v="AEV5"/>
    <s v="YM01"/>
    <s v="AYMA01A9Y"/>
    <s v="AY640C03372"/>
    <n v="0"/>
    <n v="1"/>
    <s v=".0101"/>
    <n v="1"/>
    <s v=".0101"/>
  </r>
  <r>
    <x v="174"/>
    <s v="中托架總成RVS-W1-L"/>
    <s v="AEV5"/>
    <s v="-"/>
    <s v="換模A9W"/>
    <s v="AY640C03372"/>
    <n v="0"/>
    <n v="1"/>
    <s v=".0003"/>
    <n v="1"/>
    <s v=".0003"/>
  </r>
  <r>
    <x v="174"/>
    <s v="中托架總成RVS-W1-L"/>
    <s v="AEV5"/>
    <s v="YM03"/>
    <s v="AYMB03A9Y"/>
    <s v="AY640C03372"/>
    <n v="0"/>
    <n v="1"/>
    <s v=".0652"/>
    <n v="1"/>
    <s v=".0652"/>
  </r>
  <r>
    <x v="174"/>
    <s v="中托架總成RVS-W1-L"/>
    <s v="AEV5"/>
    <s v="-"/>
    <s v="換模A9W"/>
    <s v="AY640C03372"/>
    <n v="0"/>
    <n v="1"/>
    <s v=".0018"/>
    <n v="1"/>
    <s v=".0018"/>
  </r>
  <r>
    <x v="175"/>
    <s v="後托架總成RVS-W1-R"/>
    <s v="AEV5"/>
    <s v="-"/>
    <s v="換模A9W"/>
    <s v="AY642C08071"/>
    <n v="0"/>
    <n v="1"/>
    <s v=".0016"/>
    <n v="1"/>
    <s v=".0016"/>
  </r>
  <r>
    <x v="175"/>
    <s v="後托架總成RVS-W1-R"/>
    <s v="AEV5"/>
    <s v="YAA5"/>
    <s v="AYTABA5A9Y"/>
    <s v="AY642C08071"/>
    <n v="0"/>
    <n v="1"/>
    <s v=".0592"/>
    <n v="1"/>
    <s v=".0592"/>
  </r>
  <r>
    <x v="176"/>
    <s v="後托架總成RVS-W1-L"/>
    <s v="AEV5"/>
    <s v="-"/>
    <s v="換模A9W"/>
    <s v="AY642C08072"/>
    <n v="0"/>
    <n v="1"/>
    <s v=".0016"/>
    <n v="1"/>
    <s v=".0016"/>
  </r>
  <r>
    <x v="176"/>
    <s v="後托架總成RVS-W1-L"/>
    <s v="AEV5"/>
    <s v="YAA5"/>
    <s v="AYTABA5A9Y"/>
    <s v="AY642C08072"/>
    <n v="0"/>
    <n v="1"/>
    <s v=".0592"/>
    <n v="1"/>
    <s v=".0592"/>
  </r>
  <r>
    <x v="177"/>
    <s v="S8售服件"/>
    <s v="AEV5"/>
    <s v="DU11"/>
    <s v="ADUL11A9Y"/>
    <s v="AY105D09971"/>
    <n v="0"/>
    <n v="1"/>
    <s v="0"/>
    <n v="1"/>
    <s v="0"/>
  </r>
  <r>
    <x v="177"/>
    <s v="S8售服件"/>
    <s v="AEV5"/>
    <s v="-"/>
    <s v="換模A9W"/>
    <s v="AY105D09971"/>
    <n v="0"/>
    <n v="1"/>
    <s v="0"/>
    <n v="1"/>
    <s v="0"/>
  </r>
  <r>
    <x v="177"/>
    <s v="S8售服件"/>
    <s v="AEV5"/>
    <s v="DU01"/>
    <s v="ADUA01A9Y"/>
    <s v="AY105D09971"/>
    <n v="0"/>
    <n v="1"/>
    <s v=".0167"/>
    <n v="1"/>
    <s v=".0167"/>
  </r>
  <r>
    <x v="177"/>
    <s v="S8售服件"/>
    <s v="AEV5"/>
    <s v="-"/>
    <s v="換模A9W"/>
    <s v="AY105D09971"/>
    <n v="0"/>
    <n v="1"/>
    <s v=".0005"/>
    <n v="1"/>
    <s v=".0005"/>
  </r>
  <r>
    <x v="177"/>
    <s v="S8售服件"/>
    <s v="AEV5"/>
    <s v="DU04"/>
    <s v="ADUF04A9Y"/>
    <s v="AY105D09971"/>
    <n v="0"/>
    <n v="1"/>
    <s v="0"/>
    <n v="1"/>
    <s v="0"/>
  </r>
  <r>
    <x v="177"/>
    <s v="S8售服件"/>
    <s v="AEV5"/>
    <s v="-"/>
    <s v="換模A9W"/>
    <s v="AY105D09971"/>
    <n v="0"/>
    <n v="1"/>
    <s v="0"/>
    <n v="1"/>
    <s v="0"/>
  </r>
  <r>
    <x v="177"/>
    <s v="S8售服件"/>
    <s v="AEV5"/>
    <s v="DU05"/>
    <s v="ADUC05A9Y"/>
    <s v="AY105D09971"/>
    <n v="0"/>
    <n v="1"/>
    <s v=".0467"/>
    <n v="1"/>
    <s v=".0467"/>
  </r>
  <r>
    <x v="177"/>
    <s v="S8售服件"/>
    <s v="AEV5"/>
    <s v="-"/>
    <s v="換模A9W"/>
    <s v="AY105D09971"/>
    <n v="0"/>
    <n v="1"/>
    <s v=".0013"/>
    <n v="1"/>
    <s v=".0013"/>
  </r>
  <r>
    <x v="177"/>
    <s v="S8售服件"/>
    <s v="AEV5"/>
    <s v="DU06"/>
    <s v="ADUI06A9Y"/>
    <s v="AY105D09971"/>
    <n v="0"/>
    <n v="1"/>
    <s v=".01"/>
    <n v="1"/>
    <s v=".01"/>
  </r>
  <r>
    <x v="177"/>
    <s v="S8售服件"/>
    <s v="AEV5"/>
    <s v="-"/>
    <s v="換模A9W"/>
    <s v="AY105D09971"/>
    <n v="0"/>
    <n v="1"/>
    <s v=".0003"/>
    <n v="1"/>
    <s v=".0003"/>
  </r>
  <r>
    <x v="177"/>
    <s v="S8售服件"/>
    <s v="AEV5"/>
    <s v="YT01"/>
    <s v="AYTA01A9Y"/>
    <s v="AY642C07471"/>
    <n v="3"/>
    <n v="1"/>
    <s v=".0346"/>
    <n v="1"/>
    <s v=".0346"/>
  </r>
  <r>
    <x v="177"/>
    <s v="S8售服件"/>
    <s v="AEV5"/>
    <s v="-"/>
    <s v="換模A9T"/>
    <s v="AY642C07471"/>
    <n v="3"/>
    <n v="1"/>
    <s v=".0009"/>
    <n v="1"/>
    <s v=".0009"/>
  </r>
  <r>
    <x v="177"/>
    <s v="S8售服件"/>
    <s v="AEV5"/>
    <s v="DQ02"/>
    <s v="ADQA02A9Y"/>
    <s v="AY800C05871"/>
    <n v="0"/>
    <n v="1"/>
    <s v=".0281"/>
    <n v="1"/>
    <s v=".0281"/>
  </r>
  <r>
    <x v="177"/>
    <s v="S8售服件"/>
    <s v="AEV5"/>
    <s v="-"/>
    <s v="換模A9T"/>
    <s v="AY800C05871"/>
    <n v="0"/>
    <n v="1"/>
    <s v=".0008"/>
    <n v="1"/>
    <s v=".0008"/>
  </r>
  <r>
    <x v="177"/>
    <s v="S8售服件"/>
    <s v="AEV5"/>
    <s v="DQ04"/>
    <s v="ADQB04A9Y"/>
    <s v="AY800C05871"/>
    <n v="0"/>
    <n v="1"/>
    <s v=".0039"/>
    <n v="1"/>
    <s v=".0039"/>
  </r>
  <r>
    <x v="177"/>
    <s v="S8售服件"/>
    <s v="AEV5"/>
    <s v="-"/>
    <s v="換模A9T"/>
    <s v="AY800C05871"/>
    <n v="0"/>
    <n v="1"/>
    <s v=".0001"/>
    <n v="1"/>
    <s v=".0001"/>
  </r>
  <r>
    <x v="178"/>
    <s v="S9售服件"/>
    <s v="AEV5"/>
    <s v="DU11"/>
    <s v="ADUL11A9Y"/>
    <s v="AY105D10171"/>
    <n v="0"/>
    <n v="1"/>
    <s v="0"/>
    <n v="1"/>
    <s v="0"/>
  </r>
  <r>
    <x v="178"/>
    <s v="S9售服件"/>
    <s v="AEV5"/>
    <s v="-"/>
    <s v="換模A9W"/>
    <s v="AY105D10171"/>
    <n v="0"/>
    <n v="1"/>
    <s v="0"/>
    <n v="1"/>
    <s v="0"/>
  </r>
  <r>
    <x v="178"/>
    <s v="S9售服件"/>
    <s v="AEV5"/>
    <s v="DU01"/>
    <s v="ADUA01A9Y"/>
    <s v="AY105D10171"/>
    <n v="0"/>
    <n v="1"/>
    <s v=".0167"/>
    <n v="1"/>
    <s v=".0167"/>
  </r>
  <r>
    <x v="178"/>
    <s v="S9售服件"/>
    <s v="AEV5"/>
    <s v="-"/>
    <s v="換模A9W"/>
    <s v="AY105D10171"/>
    <n v="0"/>
    <n v="1"/>
    <s v=".0005"/>
    <n v="1"/>
    <s v=".0005"/>
  </r>
  <r>
    <x v="178"/>
    <s v="S9售服件"/>
    <s v="AEV5"/>
    <s v="DU04"/>
    <s v="ADUF04A9Y"/>
    <s v="AY105D10171"/>
    <n v="0"/>
    <n v="1"/>
    <s v="0"/>
    <n v="1"/>
    <s v="0"/>
  </r>
  <r>
    <x v="178"/>
    <s v="S9售服件"/>
    <s v="AEV5"/>
    <s v="-"/>
    <s v="換模A9W"/>
    <s v="AY105D10171"/>
    <n v="0"/>
    <n v="1"/>
    <s v="0"/>
    <n v="1"/>
    <s v="0"/>
  </r>
  <r>
    <x v="178"/>
    <s v="S9售服件"/>
    <s v="AEV5"/>
    <s v="DU05"/>
    <s v="ADUC05A9Y"/>
    <s v="AY105D10171"/>
    <n v="0"/>
    <n v="1"/>
    <s v=".0467"/>
    <n v="1"/>
    <s v=".0467"/>
  </r>
  <r>
    <x v="178"/>
    <s v="S9售服件"/>
    <s v="AEV5"/>
    <s v="-"/>
    <s v="換模A9W"/>
    <s v="AY105D10171"/>
    <n v="0"/>
    <n v="1"/>
    <s v=".0013"/>
    <n v="1"/>
    <s v=".0013"/>
  </r>
  <r>
    <x v="178"/>
    <s v="S9售服件"/>
    <s v="AEV5"/>
    <s v="DU06"/>
    <s v="ADUI06A9Y"/>
    <s v="AY105D10171"/>
    <n v="0"/>
    <n v="1"/>
    <s v=".01"/>
    <n v="1"/>
    <s v=".01"/>
  </r>
  <r>
    <x v="178"/>
    <s v="S9售服件"/>
    <s v="AEV5"/>
    <s v="-"/>
    <s v="換模A9W"/>
    <s v="AY105D10171"/>
    <n v="0"/>
    <n v="1"/>
    <s v=".0003"/>
    <n v="1"/>
    <s v=".0003"/>
  </r>
  <r>
    <x v="178"/>
    <s v="S9售服件"/>
    <s v="AEV5"/>
    <s v="YT01"/>
    <s v="AYTA01A9Y"/>
    <s v="AY642C07471"/>
    <n v="3"/>
    <n v="1"/>
    <s v=".0346"/>
    <n v="1"/>
    <s v=".0346"/>
  </r>
  <r>
    <x v="178"/>
    <s v="S9售服件"/>
    <s v="AEV5"/>
    <s v="-"/>
    <s v="換模A9T"/>
    <s v="AY642C07471"/>
    <n v="3"/>
    <n v="1"/>
    <s v=".0009"/>
    <n v="1"/>
    <s v=".0009"/>
  </r>
  <r>
    <x v="178"/>
    <s v="S9售服件"/>
    <s v="AEV5"/>
    <s v="DQ02"/>
    <s v="ADQA02A9Y"/>
    <s v="AY800C05872"/>
    <n v="0"/>
    <n v="1"/>
    <s v=".0281"/>
    <n v="1"/>
    <s v=".0281"/>
  </r>
  <r>
    <x v="178"/>
    <s v="S9售服件"/>
    <s v="AEV5"/>
    <s v="-"/>
    <s v="換模A9T"/>
    <s v="AY800C05872"/>
    <n v="0"/>
    <n v="1"/>
    <s v=".0008"/>
    <n v="1"/>
    <s v=".0008"/>
  </r>
  <r>
    <x v="179"/>
    <s v="S12售服件"/>
    <s v="AEV5"/>
    <s v="DU11"/>
    <s v="ADUL11A9Y"/>
    <s v="AY105D09971"/>
    <n v="0"/>
    <n v="1"/>
    <s v="0"/>
    <n v="1"/>
    <s v="0"/>
  </r>
  <r>
    <x v="179"/>
    <s v="S12售服件"/>
    <s v="AEV5"/>
    <s v="-"/>
    <s v="換模A9W"/>
    <s v="AY105D09971"/>
    <n v="0"/>
    <n v="1"/>
    <s v="0"/>
    <n v="1"/>
    <s v="0"/>
  </r>
  <r>
    <x v="179"/>
    <s v="S12售服件"/>
    <s v="AEV5"/>
    <s v="DU01"/>
    <s v="ADUA01A9Y"/>
    <s v="AY105D09971"/>
    <n v="0"/>
    <n v="1"/>
    <s v=".0167"/>
    <n v="1"/>
    <s v=".0167"/>
  </r>
  <r>
    <x v="179"/>
    <s v="S12售服件"/>
    <s v="AEV5"/>
    <s v="-"/>
    <s v="換模A9W"/>
    <s v="AY105D09971"/>
    <n v="0"/>
    <n v="1"/>
    <s v=".0005"/>
    <n v="1"/>
    <s v=".0005"/>
  </r>
  <r>
    <x v="179"/>
    <s v="S12售服件"/>
    <s v="AEV5"/>
    <s v="DU04"/>
    <s v="ADUF04A9Y"/>
    <s v="AY105D09971"/>
    <n v="0"/>
    <n v="1"/>
    <s v="0"/>
    <n v="1"/>
    <s v="0"/>
  </r>
  <r>
    <x v="179"/>
    <s v="S12售服件"/>
    <s v="AEV5"/>
    <s v="-"/>
    <s v="換模A9W"/>
    <s v="AY105D09971"/>
    <n v="0"/>
    <n v="1"/>
    <s v="0"/>
    <n v="1"/>
    <s v="0"/>
  </r>
  <r>
    <x v="179"/>
    <s v="S12售服件"/>
    <s v="AEV5"/>
    <s v="DU05"/>
    <s v="ADUC05A9Y"/>
    <s v="AY105D09971"/>
    <n v="0"/>
    <n v="1"/>
    <s v=".0467"/>
    <n v="1"/>
    <s v=".0467"/>
  </r>
  <r>
    <x v="179"/>
    <s v="S12售服件"/>
    <s v="AEV5"/>
    <s v="-"/>
    <s v="換模A9W"/>
    <s v="AY105D09971"/>
    <n v="0"/>
    <n v="1"/>
    <s v=".0013"/>
    <n v="1"/>
    <s v=".0013"/>
  </r>
  <r>
    <x v="179"/>
    <s v="S12售服件"/>
    <s v="AEV5"/>
    <s v="DU06"/>
    <s v="ADUI06A9Y"/>
    <s v="AY105D09971"/>
    <n v="0"/>
    <n v="1"/>
    <s v=".01"/>
    <n v="1"/>
    <s v=".01"/>
  </r>
  <r>
    <x v="179"/>
    <s v="S12售服件"/>
    <s v="AEV5"/>
    <s v="-"/>
    <s v="換模A9W"/>
    <s v="AY105D09971"/>
    <n v="0"/>
    <n v="1"/>
    <s v=".0003"/>
    <n v="1"/>
    <s v=".0003"/>
  </r>
  <r>
    <x v="179"/>
    <s v="S12售服件"/>
    <s v="AEV5"/>
    <s v="DQ02"/>
    <s v="ADQA02A9Y"/>
    <s v="AY800C05871"/>
    <n v="0"/>
    <n v="1"/>
    <s v=".0281"/>
    <n v="1"/>
    <s v=".0281"/>
  </r>
  <r>
    <x v="179"/>
    <s v="S12售服件"/>
    <s v="AEV5"/>
    <s v="-"/>
    <s v="換模A9T"/>
    <s v="AY800C05871"/>
    <n v="0"/>
    <n v="1"/>
    <s v=".0008"/>
    <n v="1"/>
    <s v=".0008"/>
  </r>
  <r>
    <x v="179"/>
    <s v="S12售服件"/>
    <s v="AEV5"/>
    <s v="DQ04"/>
    <s v="ADQB04A9Y"/>
    <s v="AY800C05871"/>
    <n v="0"/>
    <n v="1"/>
    <s v=".0039"/>
    <n v="1"/>
    <s v=".0039"/>
  </r>
  <r>
    <x v="179"/>
    <s v="S12售服件"/>
    <s v="AEV5"/>
    <s v="-"/>
    <s v="換模A9T"/>
    <s v="AY800C05871"/>
    <n v="0"/>
    <n v="1"/>
    <s v=".0001"/>
    <n v="1"/>
    <s v=".0001"/>
  </r>
  <r>
    <x v="179"/>
    <s v="S12售服件"/>
    <s v="AEV5"/>
    <s v="YT01"/>
    <s v="AYTA01A9Y"/>
    <s v="AY642C07472"/>
    <n v="3"/>
    <n v="1"/>
    <s v=".0346"/>
    <n v="1"/>
    <s v=".0346"/>
  </r>
  <r>
    <x v="179"/>
    <s v="S12售服件"/>
    <s v="AEV5"/>
    <s v="-"/>
    <s v="換模A9T"/>
    <s v="AY642C07472"/>
    <n v="3"/>
    <n v="1"/>
    <s v=".0009"/>
    <n v="1"/>
    <s v=".0009"/>
  </r>
  <r>
    <x v="180"/>
    <s v="S8.S9煞車器"/>
    <s v="AEV5"/>
    <s v="TD10"/>
    <s v="ATDJ10A9Y"/>
    <s v="A9Y670C04671"/>
    <n v="0"/>
    <n v="1"/>
    <s v=".003"/>
    <n v="1"/>
    <s v=".003"/>
  </r>
  <r>
    <x v="181"/>
    <s v="S12煞車器"/>
    <s v="AEV5"/>
    <s v="TD10"/>
    <s v="ATDJ10A9Y"/>
    <s v="A9Y670C04674"/>
    <n v="0"/>
    <n v="1"/>
    <s v=".003"/>
    <n v="1"/>
    <s v=".003"/>
  </r>
  <r>
    <x v="182"/>
    <s v="HW-20L6D"/>
    <s v="AEV5"/>
    <s v="DQ02"/>
    <s v="ADQA02A9Y"/>
    <s v="AY800C05871"/>
    <n v="0"/>
    <n v="1"/>
    <s v=".0281"/>
    <n v="1"/>
    <s v=".0281"/>
  </r>
  <r>
    <x v="182"/>
    <s v="HW-20L6D"/>
    <s v="AEV5"/>
    <s v="-"/>
    <s v="換模A9T"/>
    <s v="AY800C05871"/>
    <n v="0"/>
    <n v="1"/>
    <s v=".0008"/>
    <n v="1"/>
    <s v=".0008"/>
  </r>
  <r>
    <x v="182"/>
    <s v="HW-20L6D"/>
    <s v="AEV5"/>
    <s v="DQ04"/>
    <s v="ADQB04A9Y"/>
    <s v="AY800C05871"/>
    <n v="0"/>
    <n v="1"/>
    <s v=".0039"/>
    <n v="1"/>
    <s v=".0039"/>
  </r>
  <r>
    <x v="182"/>
    <s v="HW-20L6D"/>
    <s v="AEV5"/>
    <s v="-"/>
    <s v="換模A9T"/>
    <s v="AY800C05871"/>
    <n v="0"/>
    <n v="1"/>
    <s v=".0001"/>
    <n v="1"/>
    <s v=".0001"/>
  </r>
  <r>
    <x v="182"/>
    <s v="HW-20L6D"/>
    <s v="AEV5"/>
    <s v="TD01"/>
    <s v="ATDA01A9Y"/>
    <s v="A9Y7X06170"/>
    <n v="0"/>
    <n v="1"/>
    <s v=".0129"/>
    <n v="1"/>
    <s v=".0129"/>
  </r>
  <r>
    <x v="182"/>
    <s v="HW-20L6D"/>
    <s v="AEV5"/>
    <s v="-"/>
    <s v="換模A9T"/>
    <s v="A9Y7X06170"/>
    <n v="0"/>
    <n v="1"/>
    <s v=".0004"/>
    <n v="1"/>
    <s v=".0004"/>
  </r>
  <r>
    <x v="182"/>
    <s v="HW-20L6D"/>
    <s v="AEV5"/>
    <s v="TD02"/>
    <s v="ATDB02A9Y"/>
    <s v="A9Y7X06170"/>
    <n v="0"/>
    <n v="1"/>
    <s v=".016"/>
    <n v="1"/>
    <s v=".016"/>
  </r>
  <r>
    <x v="182"/>
    <s v="HW-20L6D"/>
    <s v="AEV5"/>
    <s v="-"/>
    <s v="換模A9T"/>
    <s v="A9Y7X06170"/>
    <n v="0"/>
    <n v="1"/>
    <s v=".0004"/>
    <n v="1"/>
    <s v=".0004"/>
  </r>
  <r>
    <x v="182"/>
    <s v="HW-20L6D"/>
    <s v="AEV5"/>
    <s v="TD03"/>
    <s v="ATDC03A9Y"/>
    <s v="A9Y7X06170"/>
    <n v="0"/>
    <n v="1"/>
    <s v=".0207"/>
    <n v="1"/>
    <s v=".0207"/>
  </r>
  <r>
    <x v="182"/>
    <s v="HW-20L6D"/>
    <s v="AEV5"/>
    <n v="0"/>
    <s v="換模AR9"/>
    <s v="A9Y7X06170"/>
    <n v="0"/>
    <n v="1"/>
    <s v=".0006"/>
    <n v="1"/>
    <s v=".0006"/>
  </r>
  <r>
    <x v="182"/>
    <s v="HW-20L6D"/>
    <s v="AEV5"/>
    <s v="TD04"/>
    <s v="ATDD04A9Y"/>
    <s v="A9Y7X06170"/>
    <n v="0"/>
    <n v="1"/>
    <s v=".0239"/>
    <n v="1"/>
    <s v=".0239"/>
  </r>
  <r>
    <x v="182"/>
    <s v="HW-20L6D"/>
    <s v="AEV5"/>
    <n v="0"/>
    <s v="換模AR9"/>
    <s v="A9Y7X06170"/>
    <n v="0"/>
    <n v="1"/>
    <s v=".0007"/>
    <n v="1"/>
    <s v=".0007"/>
  </r>
  <r>
    <x v="182"/>
    <s v="HW-20L6D"/>
    <s v="AEV5"/>
    <s v="TD05"/>
    <s v="ATDE05A9Y"/>
    <s v="A9Y7X06170"/>
    <n v="0"/>
    <n v="1"/>
    <s v=".1632"/>
    <n v="1"/>
    <s v=".1632"/>
  </r>
  <r>
    <x v="182"/>
    <s v="HW-20L6D"/>
    <s v="AEV5"/>
    <s v="-"/>
    <s v="換模A9T"/>
    <s v="A9Y7X06170"/>
    <n v="0"/>
    <n v="1"/>
    <s v=".0045"/>
    <n v="1"/>
    <s v=".0045"/>
  </r>
  <r>
    <x v="182"/>
    <s v="HW-20L6D"/>
    <s v="AEV5"/>
    <s v="TD07"/>
    <s v="ATDH07A9Y"/>
    <s v="A9Y7X06170"/>
    <n v="0"/>
    <n v="1"/>
    <s v=".1238"/>
    <n v="1"/>
    <s v=".1238"/>
  </r>
  <r>
    <x v="182"/>
    <s v="HW-20L6D"/>
    <s v="AEV5"/>
    <s v="-"/>
    <s v="換模A9T"/>
    <s v="A9Y7X06170"/>
    <n v="0"/>
    <n v="1"/>
    <s v=".0034"/>
    <n v="1"/>
    <s v=".0034"/>
  </r>
  <r>
    <x v="182"/>
    <s v="HW-20L6D"/>
    <s v="AEV5"/>
    <s v="TD09"/>
    <s v="ATDI09A9Y"/>
    <s v="A9Y7X06170"/>
    <n v="0"/>
    <n v="1"/>
    <s v=".01"/>
    <n v="1"/>
    <s v=".01"/>
  </r>
  <r>
    <x v="182"/>
    <s v="HW-20L6D"/>
    <s v="AEV5"/>
    <s v="DU11"/>
    <s v="ADUL11A9Y"/>
    <s v="AY105D09972"/>
    <n v="0"/>
    <n v="1"/>
    <s v="0"/>
    <n v="1"/>
    <s v="0"/>
  </r>
  <r>
    <x v="182"/>
    <s v="HW-20L6D"/>
    <s v="AEV5"/>
    <s v="-"/>
    <s v="換模A9W"/>
    <s v="AY105D09972"/>
    <n v="0"/>
    <n v="1"/>
    <s v="0"/>
    <n v="1"/>
    <s v="0"/>
  </r>
  <r>
    <x v="182"/>
    <s v="HW-20L6D"/>
    <s v="AEV5"/>
    <s v="DU01"/>
    <s v="ADUA01A9Y"/>
    <s v="AY105D09972"/>
    <n v="0"/>
    <n v="1"/>
    <s v=".0167"/>
    <n v="1"/>
    <s v=".0167"/>
  </r>
  <r>
    <x v="182"/>
    <s v="HW-20L6D"/>
    <s v="AEV5"/>
    <s v="-"/>
    <s v="換模A9W"/>
    <s v="AY105D09972"/>
    <n v="0"/>
    <n v="1"/>
    <s v=".0005"/>
    <n v="1"/>
    <s v=".0005"/>
  </r>
  <r>
    <x v="182"/>
    <s v="HW-20L6D"/>
    <s v="AEV5"/>
    <s v="DU04"/>
    <s v="ADUF04A9Y"/>
    <s v="AY105D09972"/>
    <n v="0"/>
    <n v="1"/>
    <s v="0"/>
    <n v="1"/>
    <s v="0"/>
  </r>
  <r>
    <x v="182"/>
    <s v="HW-20L6D"/>
    <s v="AEV5"/>
    <s v="-"/>
    <s v="換模A9W"/>
    <s v="AY105D09972"/>
    <n v="0"/>
    <n v="1"/>
    <s v="0"/>
    <n v="1"/>
    <s v="0"/>
  </r>
  <r>
    <x v="182"/>
    <s v="HW-20L6D"/>
    <s v="AEV5"/>
    <s v="DU05"/>
    <s v="ADUC05A9Y"/>
    <s v="AY105D09972"/>
    <n v="0"/>
    <n v="1"/>
    <s v=".0467"/>
    <n v="1"/>
    <s v=".0467"/>
  </r>
  <r>
    <x v="182"/>
    <s v="HW-20L6D"/>
    <s v="AEV5"/>
    <s v="-"/>
    <s v="換模A9W"/>
    <s v="AY105D09972"/>
    <n v="0"/>
    <n v="1"/>
    <s v=".0013"/>
    <n v="1"/>
    <s v=".0013"/>
  </r>
  <r>
    <x v="182"/>
    <s v="HW-20L6D"/>
    <s v="AEV5"/>
    <s v="DU06"/>
    <s v="ADUI06A9Y"/>
    <s v="AY105D09972"/>
    <n v="0"/>
    <n v="1"/>
    <s v=".01"/>
    <n v="1"/>
    <s v=".01"/>
  </r>
  <r>
    <x v="182"/>
    <s v="HW-20L6D"/>
    <s v="AEV5"/>
    <s v="-"/>
    <s v="換模A9W"/>
    <s v="AY105D09972"/>
    <n v="0"/>
    <n v="1"/>
    <s v=".0003"/>
    <n v="1"/>
    <s v=".0003"/>
  </r>
  <r>
    <x v="182"/>
    <s v="HW-20L6D"/>
    <s v="AEV5"/>
    <s v="YT01"/>
    <s v="AYTA01A9Y"/>
    <s v="AY642C07572"/>
    <n v="0"/>
    <n v="1"/>
    <s v=".0346"/>
    <n v="1"/>
    <s v=".0346"/>
  </r>
  <r>
    <x v="182"/>
    <s v="HW-20L6D"/>
    <s v="AEV5"/>
    <s v="-"/>
    <s v="換模A9T"/>
    <s v="AY642C07572"/>
    <n v="0"/>
    <n v="1"/>
    <s v=".0009"/>
    <n v="1"/>
    <s v=".0009"/>
  </r>
  <r>
    <x v="183"/>
    <s v="HW-20L8D"/>
    <s v="AEV5"/>
    <s v="DU11"/>
    <s v="ADUL11A9Y"/>
    <s v="AY105D10171"/>
    <n v="0"/>
    <n v="1"/>
    <s v="0"/>
    <n v="1"/>
    <s v="0"/>
  </r>
  <r>
    <x v="183"/>
    <s v="HW-20L8D"/>
    <s v="AEV5"/>
    <s v="-"/>
    <s v="換模A9W"/>
    <s v="AY105D10171"/>
    <n v="0"/>
    <n v="1"/>
    <s v="0"/>
    <n v="1"/>
    <s v="0"/>
  </r>
  <r>
    <x v="183"/>
    <s v="HW-20L8D"/>
    <s v="AEV5"/>
    <s v="DU01"/>
    <s v="ADUA01A9Y"/>
    <s v="AY105D10171"/>
    <n v="0"/>
    <n v="1"/>
    <s v=".0167"/>
    <n v="1"/>
    <s v=".0167"/>
  </r>
  <r>
    <x v="183"/>
    <s v="HW-20L8D"/>
    <s v="AEV5"/>
    <s v="-"/>
    <s v="換模A9W"/>
    <s v="AY105D10171"/>
    <n v="0"/>
    <n v="1"/>
    <s v=".0005"/>
    <n v="1"/>
    <s v=".0005"/>
  </r>
  <r>
    <x v="183"/>
    <s v="HW-20L8D"/>
    <s v="AEV5"/>
    <s v="DU04"/>
    <s v="ADUF04A9Y"/>
    <s v="AY105D10171"/>
    <n v="0"/>
    <n v="1"/>
    <s v="0"/>
    <n v="1"/>
    <s v="0"/>
  </r>
  <r>
    <x v="183"/>
    <s v="HW-20L8D"/>
    <s v="AEV5"/>
    <s v="-"/>
    <s v="換模A9W"/>
    <s v="AY105D10171"/>
    <n v="0"/>
    <n v="1"/>
    <s v="0"/>
    <n v="1"/>
    <s v="0"/>
  </r>
  <r>
    <x v="183"/>
    <s v="HW-20L8D"/>
    <s v="AEV5"/>
    <s v="DU05"/>
    <s v="ADUC05A9Y"/>
    <s v="AY105D10171"/>
    <n v="0"/>
    <n v="1"/>
    <s v=".0467"/>
    <n v="1"/>
    <s v=".0467"/>
  </r>
  <r>
    <x v="183"/>
    <s v="HW-20L8D"/>
    <s v="AEV5"/>
    <s v="-"/>
    <s v="換模A9W"/>
    <s v="AY105D10171"/>
    <n v="0"/>
    <n v="1"/>
    <s v=".0013"/>
    <n v="1"/>
    <s v=".0013"/>
  </r>
  <r>
    <x v="183"/>
    <s v="HW-20L8D"/>
    <s v="AEV5"/>
    <s v="DU06"/>
    <s v="ADUI06A9Y"/>
    <s v="AY105D10171"/>
    <n v="0"/>
    <n v="1"/>
    <s v=".01"/>
    <n v="1"/>
    <s v=".01"/>
  </r>
  <r>
    <x v="183"/>
    <s v="HW-20L8D"/>
    <s v="AEV5"/>
    <s v="-"/>
    <s v="換模A9W"/>
    <s v="AY105D10171"/>
    <n v="0"/>
    <n v="1"/>
    <s v=".0003"/>
    <n v="1"/>
    <s v=".0003"/>
  </r>
  <r>
    <x v="183"/>
    <s v="HW-20L8D"/>
    <s v="AEV5"/>
    <s v="YT01"/>
    <s v="AYTA01A9Y"/>
    <s v="AY642C07471"/>
    <n v="3"/>
    <n v="1"/>
    <s v=".0346"/>
    <n v="1"/>
    <s v=".0346"/>
  </r>
  <r>
    <x v="183"/>
    <s v="HW-20L8D"/>
    <s v="AEV5"/>
    <s v="-"/>
    <s v="換模A9T"/>
    <s v="AY642C07471"/>
    <n v="3"/>
    <n v="1"/>
    <s v=".0009"/>
    <n v="1"/>
    <s v=".0009"/>
  </r>
  <r>
    <x v="183"/>
    <s v="HW-20L8D"/>
    <s v="AEV5"/>
    <s v="DQ02"/>
    <s v="ADQA02A9Y"/>
    <s v="AY800C05872"/>
    <n v="0"/>
    <n v="1"/>
    <s v=".0281"/>
    <n v="1"/>
    <s v=".0281"/>
  </r>
  <r>
    <x v="183"/>
    <s v="HW-20L8D"/>
    <s v="AEV5"/>
    <s v="-"/>
    <s v="換模A9T"/>
    <s v="AY800C05872"/>
    <n v="0"/>
    <n v="1"/>
    <s v=".0008"/>
    <n v="1"/>
    <s v=".0008"/>
  </r>
  <r>
    <x v="183"/>
    <s v="HW-20L8D"/>
    <s v="AEV5"/>
    <s v="TD01"/>
    <s v="ATDA01A9Y"/>
    <s v="A9Y7X06270"/>
    <n v="0"/>
    <n v="1"/>
    <s v=".0129"/>
    <n v="1"/>
    <s v=".0129"/>
  </r>
  <r>
    <x v="183"/>
    <s v="HW-20L8D"/>
    <s v="AEV5"/>
    <s v="-"/>
    <s v="換模A9T"/>
    <s v="A9Y7X06270"/>
    <n v="0"/>
    <n v="1"/>
    <s v=".0004"/>
    <n v="1"/>
    <s v=".0004"/>
  </r>
  <r>
    <x v="183"/>
    <s v="HW-20L8D"/>
    <s v="AEV5"/>
    <s v="TD02"/>
    <s v="ATDB02A9Y"/>
    <s v="A9Y7X06270"/>
    <n v="0"/>
    <n v="1"/>
    <s v=".016"/>
    <n v="1"/>
    <s v=".016"/>
  </r>
  <r>
    <x v="183"/>
    <s v="HW-20L8D"/>
    <s v="AEV5"/>
    <s v="-"/>
    <s v="換模A9T"/>
    <s v="A9Y7X06270"/>
    <n v="0"/>
    <n v="1"/>
    <s v=".0004"/>
    <n v="1"/>
    <s v=".0004"/>
  </r>
  <r>
    <x v="183"/>
    <s v="HW-20L8D"/>
    <s v="AEV5"/>
    <s v="TD03"/>
    <s v="ATDC03A9Y"/>
    <s v="A9Y7X06270"/>
    <n v="0"/>
    <n v="1"/>
    <s v=".0207"/>
    <n v="1"/>
    <s v=".0207"/>
  </r>
  <r>
    <x v="183"/>
    <s v="HW-20L8D"/>
    <s v="AEV5"/>
    <n v="0"/>
    <s v="換模AR9"/>
    <s v="A9Y7X06270"/>
    <n v="0"/>
    <n v="1"/>
    <s v=".0006"/>
    <n v="1"/>
    <s v=".0006"/>
  </r>
  <r>
    <x v="183"/>
    <s v="HW-20L8D"/>
    <s v="AEV5"/>
    <s v="TD04"/>
    <s v="ATDD04A9Y"/>
    <s v="A9Y7X06270"/>
    <n v="0"/>
    <n v="1"/>
    <s v=".0239"/>
    <n v="1"/>
    <s v=".0239"/>
  </r>
  <r>
    <x v="183"/>
    <s v="HW-20L8D"/>
    <s v="AEV5"/>
    <n v="0"/>
    <s v="換模AR9"/>
    <s v="A9Y7X06270"/>
    <n v="0"/>
    <n v="1"/>
    <s v=".0007"/>
    <n v="1"/>
    <s v=".0007"/>
  </r>
  <r>
    <x v="183"/>
    <s v="HW-20L8D"/>
    <s v="AEV5"/>
    <s v="TD05"/>
    <s v="ATDE05A9Y"/>
    <s v="A9Y7X06270"/>
    <n v="0"/>
    <n v="1"/>
    <s v=".1632"/>
    <n v="1"/>
    <s v=".1632"/>
  </r>
  <r>
    <x v="183"/>
    <s v="HW-20L8D"/>
    <s v="AEV5"/>
    <s v="-"/>
    <s v="換模A9T"/>
    <s v="A9Y7X06270"/>
    <n v="0"/>
    <n v="1"/>
    <s v=".0045"/>
    <n v="1"/>
    <s v=".0045"/>
  </r>
  <r>
    <x v="183"/>
    <s v="HW-20L8D"/>
    <s v="AEV5"/>
    <s v="TD07"/>
    <s v="ATDH07A9Y"/>
    <s v="A9Y7X06270"/>
    <n v="0"/>
    <n v="1"/>
    <s v=".1238"/>
    <n v="1"/>
    <s v=".1238"/>
  </r>
  <r>
    <x v="183"/>
    <s v="HW-20L8D"/>
    <s v="AEV5"/>
    <s v="-"/>
    <s v="換模A9T"/>
    <s v="A9Y7X06270"/>
    <n v="0"/>
    <n v="1"/>
    <s v=".0034"/>
    <n v="1"/>
    <s v=".0034"/>
  </r>
  <r>
    <x v="183"/>
    <s v="HW-20L8D"/>
    <s v="AEV5"/>
    <s v="TD09"/>
    <s v="ATDI09A9Y"/>
    <s v="A9Y7X06270"/>
    <n v="0"/>
    <n v="1"/>
    <s v=".01"/>
    <n v="1"/>
    <s v=".01"/>
  </r>
  <r>
    <x v="184"/>
    <s v="HW-20L9D"/>
    <s v="AEV5"/>
    <s v="DQ02"/>
    <s v="ADQA02A9Y"/>
    <s v="AY800C05871"/>
    <n v="0"/>
    <n v="1"/>
    <s v=".0281"/>
    <n v="1"/>
    <s v=".0281"/>
  </r>
  <r>
    <x v="184"/>
    <s v="HW-20L9D"/>
    <s v="AEV5"/>
    <s v="-"/>
    <s v="換模A9T"/>
    <s v="AY800C05871"/>
    <n v="0"/>
    <n v="1"/>
    <s v=".0008"/>
    <n v="1"/>
    <s v=".0008"/>
  </r>
  <r>
    <x v="184"/>
    <s v="HW-20L9D"/>
    <s v="AEV5"/>
    <s v="DQ04"/>
    <s v="ADQB04A9Y"/>
    <s v="AY800C05871"/>
    <n v="0"/>
    <n v="1"/>
    <s v=".0039"/>
    <n v="1"/>
    <s v=".0039"/>
  </r>
  <r>
    <x v="184"/>
    <s v="HW-20L9D"/>
    <s v="AEV5"/>
    <s v="-"/>
    <s v="換模A9T"/>
    <s v="AY800C05871"/>
    <n v="0"/>
    <n v="1"/>
    <s v=".0001"/>
    <n v="1"/>
    <s v=".0001"/>
  </r>
  <r>
    <x v="184"/>
    <s v="HW-20L9D"/>
    <s v="AEV5"/>
    <s v="TD01"/>
    <s v="ATDA01A9Y"/>
    <s v="A9Y7X06370"/>
    <n v="0"/>
    <n v="1"/>
    <s v=".0129"/>
    <n v="1"/>
    <s v=".0129"/>
  </r>
  <r>
    <x v="184"/>
    <s v="HW-20L9D"/>
    <s v="AEV5"/>
    <s v="-"/>
    <s v="換模A9T"/>
    <s v="A9Y7X06370"/>
    <n v="0"/>
    <n v="1"/>
    <s v=".0004"/>
    <n v="1"/>
    <s v=".0004"/>
  </r>
  <r>
    <x v="184"/>
    <s v="HW-20L9D"/>
    <s v="AEV5"/>
    <s v="TD02"/>
    <s v="ATDB02A9Y"/>
    <s v="A9Y7X06370"/>
    <n v="0"/>
    <n v="1"/>
    <s v=".016"/>
    <n v="1"/>
    <s v=".016"/>
  </r>
  <r>
    <x v="184"/>
    <s v="HW-20L9D"/>
    <s v="AEV5"/>
    <s v="-"/>
    <s v="換模A9T"/>
    <s v="A9Y7X06370"/>
    <n v="0"/>
    <n v="1"/>
    <s v=".0004"/>
    <n v="1"/>
    <s v=".0004"/>
  </r>
  <r>
    <x v="184"/>
    <s v="HW-20L9D"/>
    <s v="AEV5"/>
    <s v="TD03"/>
    <s v="ATDC03A9Y"/>
    <s v="A9Y7X06370"/>
    <n v="0"/>
    <n v="1"/>
    <s v=".0207"/>
    <n v="1"/>
    <s v=".0207"/>
  </r>
  <r>
    <x v="184"/>
    <s v="HW-20L9D"/>
    <s v="AEV5"/>
    <n v="0"/>
    <s v="換模AR9"/>
    <s v="A9Y7X06370"/>
    <n v="0"/>
    <n v="1"/>
    <s v=".0006"/>
    <n v="1"/>
    <s v=".0006"/>
  </r>
  <r>
    <x v="184"/>
    <s v="HW-20L9D"/>
    <s v="AEV5"/>
    <s v="TD04"/>
    <s v="ATDD04A9Y"/>
    <s v="A9Y7X06370"/>
    <n v="0"/>
    <n v="1"/>
    <s v=".0239"/>
    <n v="1"/>
    <s v=".0239"/>
  </r>
  <r>
    <x v="184"/>
    <s v="HW-20L9D"/>
    <s v="AEV5"/>
    <n v="0"/>
    <s v="換模AR9"/>
    <s v="A9Y7X06370"/>
    <n v="0"/>
    <n v="1"/>
    <s v=".0007"/>
    <n v="1"/>
    <s v=".0007"/>
  </r>
  <r>
    <x v="184"/>
    <s v="HW-20L9D"/>
    <s v="AEV5"/>
    <s v="TD05"/>
    <s v="ATDE05A9Y"/>
    <s v="A9Y7X06370"/>
    <n v="0"/>
    <n v="1"/>
    <s v=".1632"/>
    <n v="1"/>
    <s v=".1632"/>
  </r>
  <r>
    <x v="184"/>
    <s v="HW-20L9D"/>
    <s v="AEV5"/>
    <s v="-"/>
    <s v="換模A9T"/>
    <s v="A9Y7X06370"/>
    <n v="0"/>
    <n v="1"/>
    <s v=".0045"/>
    <n v="1"/>
    <s v=".0045"/>
  </r>
  <r>
    <x v="184"/>
    <s v="HW-20L9D"/>
    <s v="AEV5"/>
    <s v="TD07"/>
    <s v="ATDH07A9Y"/>
    <s v="A9Y7X06370"/>
    <n v="0"/>
    <n v="1"/>
    <s v=".1238"/>
    <n v="1"/>
    <s v=".1238"/>
  </r>
  <r>
    <x v="184"/>
    <s v="HW-20L9D"/>
    <s v="AEV5"/>
    <s v="-"/>
    <s v="換模A9T"/>
    <s v="A9Y7X06370"/>
    <n v="0"/>
    <n v="1"/>
    <s v=".0034"/>
    <n v="1"/>
    <s v=".0034"/>
  </r>
  <r>
    <x v="184"/>
    <s v="HW-20L9D"/>
    <s v="AEV5"/>
    <s v="TD09"/>
    <s v="ATDI09A9Y"/>
    <s v="A9Y7X06370"/>
    <n v="0"/>
    <n v="1"/>
    <s v=".01"/>
    <n v="1"/>
    <s v=".01"/>
  </r>
  <r>
    <x v="184"/>
    <s v="HW-20L9D"/>
    <s v="AEV5"/>
    <s v="DU11"/>
    <s v="ADUL11A9Y"/>
    <s v="AY105D09972"/>
    <n v="0"/>
    <n v="1"/>
    <s v="0"/>
    <n v="1"/>
    <s v="0"/>
  </r>
  <r>
    <x v="184"/>
    <s v="HW-20L9D"/>
    <s v="AEV5"/>
    <s v="-"/>
    <s v="換模A9W"/>
    <s v="AY105D09972"/>
    <n v="0"/>
    <n v="1"/>
    <s v="0"/>
    <n v="1"/>
    <s v="0"/>
  </r>
  <r>
    <x v="184"/>
    <s v="HW-20L9D"/>
    <s v="AEV5"/>
    <s v="DU01"/>
    <s v="ADUA01A9Y"/>
    <s v="AY105D09972"/>
    <n v="0"/>
    <n v="1"/>
    <s v=".0167"/>
    <n v="1"/>
    <s v=".0167"/>
  </r>
  <r>
    <x v="184"/>
    <s v="HW-20L9D"/>
    <s v="AEV5"/>
    <s v="-"/>
    <s v="換模A9W"/>
    <s v="AY105D09972"/>
    <n v="0"/>
    <n v="1"/>
    <s v=".0005"/>
    <n v="1"/>
    <s v=".0005"/>
  </r>
  <r>
    <x v="184"/>
    <s v="HW-20L9D"/>
    <s v="AEV5"/>
    <s v="DU04"/>
    <s v="ADUF04A9Y"/>
    <s v="AY105D09972"/>
    <n v="0"/>
    <n v="1"/>
    <s v="0"/>
    <n v="1"/>
    <s v="0"/>
  </r>
  <r>
    <x v="184"/>
    <s v="HW-20L9D"/>
    <s v="AEV5"/>
    <s v="-"/>
    <s v="換模A9W"/>
    <s v="AY105D09972"/>
    <n v="0"/>
    <n v="1"/>
    <s v="0"/>
    <n v="1"/>
    <s v="0"/>
  </r>
  <r>
    <x v="184"/>
    <s v="HW-20L9D"/>
    <s v="AEV5"/>
    <s v="DU05"/>
    <s v="ADUC05A9Y"/>
    <s v="AY105D09972"/>
    <n v="0"/>
    <n v="1"/>
    <s v=".0467"/>
    <n v="1"/>
    <s v=".0467"/>
  </r>
  <r>
    <x v="184"/>
    <s v="HW-20L9D"/>
    <s v="AEV5"/>
    <s v="-"/>
    <s v="換模A9W"/>
    <s v="AY105D09972"/>
    <n v="0"/>
    <n v="1"/>
    <s v=".0013"/>
    <n v="1"/>
    <s v=".0013"/>
  </r>
  <r>
    <x v="184"/>
    <s v="HW-20L9D"/>
    <s v="AEV5"/>
    <s v="DU06"/>
    <s v="ADUI06A9Y"/>
    <s v="AY105D09972"/>
    <n v="0"/>
    <n v="1"/>
    <s v=".01"/>
    <n v="1"/>
    <s v=".01"/>
  </r>
  <r>
    <x v="184"/>
    <s v="HW-20L9D"/>
    <s v="AEV5"/>
    <s v="-"/>
    <s v="換模A9W"/>
    <s v="AY105D09972"/>
    <n v="0"/>
    <n v="1"/>
    <s v=".0003"/>
    <n v="1"/>
    <s v=".0003"/>
  </r>
  <r>
    <x v="184"/>
    <s v="HW-20L9D"/>
    <s v="AEV5"/>
    <s v="YT01"/>
    <s v="AYTA01A9Y"/>
    <s v="AY642C07473"/>
    <n v="0"/>
    <n v="1"/>
    <s v=".0346"/>
    <n v="1"/>
    <s v=".0346"/>
  </r>
  <r>
    <x v="184"/>
    <s v="HW-20L9D"/>
    <s v="AEV5"/>
    <s v="-"/>
    <s v="換模A9T"/>
    <s v="AY642C07473"/>
    <n v="0"/>
    <n v="1"/>
    <s v=".0009"/>
    <n v="1"/>
    <s v=".0009"/>
  </r>
  <r>
    <x v="185"/>
    <s v="馬達總成S8(含煞車器)"/>
    <s v="AEV5"/>
    <s v="YT01"/>
    <s v="AYTA01A9Y"/>
    <s v="AY642C07471"/>
    <n v="3"/>
    <n v="1"/>
    <s v=".0346"/>
    <n v="1"/>
    <s v=".0346"/>
  </r>
  <r>
    <x v="185"/>
    <s v="馬達總成S8(含煞車器)"/>
    <s v="AEV5"/>
    <s v="-"/>
    <s v="換模A9T"/>
    <s v="AY642C07471"/>
    <n v="3"/>
    <n v="1"/>
    <s v=".0009"/>
    <n v="1"/>
    <s v=".0009"/>
  </r>
  <r>
    <x v="185"/>
    <s v="馬達總成S8(含煞車器)"/>
    <s v="AEV5"/>
    <s v="DQ02"/>
    <s v="ADQA02A9Y"/>
    <s v="AY800C05871"/>
    <n v="0"/>
    <n v="1"/>
    <s v=".0281"/>
    <n v="1"/>
    <s v=".0281"/>
  </r>
  <r>
    <x v="185"/>
    <s v="馬達總成S8(含煞車器)"/>
    <s v="AEV5"/>
    <s v="-"/>
    <s v="換模A9T"/>
    <s v="AY800C05871"/>
    <n v="0"/>
    <n v="1"/>
    <s v=".0008"/>
    <n v="1"/>
    <s v=".0008"/>
  </r>
  <r>
    <x v="185"/>
    <s v="馬達總成S8(含煞車器)"/>
    <s v="AEV5"/>
    <s v="DQ04"/>
    <s v="ADQB04A9Y"/>
    <s v="AY800C05871"/>
    <n v="0"/>
    <n v="1"/>
    <s v=".0039"/>
    <n v="1"/>
    <s v=".0039"/>
  </r>
  <r>
    <x v="185"/>
    <s v="馬達總成S8(含煞車器)"/>
    <s v="AEV5"/>
    <s v="-"/>
    <s v="換模A9T"/>
    <s v="AY800C05871"/>
    <n v="0"/>
    <n v="1"/>
    <s v=".0001"/>
    <n v="1"/>
    <s v=".0001"/>
  </r>
  <r>
    <x v="185"/>
    <s v="馬達總成S8(含煞車器)"/>
    <s v="AEV5"/>
    <s v="DD01"/>
    <s v="ADDB01A9Y"/>
    <s v="A9Y918C03571"/>
    <n v="0"/>
    <n v="1"/>
    <s v=".0499"/>
    <n v="1"/>
    <s v=".0499"/>
  </r>
  <r>
    <x v="185"/>
    <s v="馬達總成S8(含煞車器)"/>
    <s v="AEV5"/>
    <s v="-"/>
    <s v="換模A9T"/>
    <s v="A9Y918C03571"/>
    <n v="0"/>
    <n v="1"/>
    <s v=".0014"/>
    <n v="1"/>
    <s v=".0014"/>
  </r>
  <r>
    <x v="185"/>
    <s v="馬達總成S8(含煞車器)"/>
    <s v="AEV5"/>
    <s v="DD03"/>
    <s v="ADDF03A9Y"/>
    <s v="A9Y918C03571"/>
    <n v="0"/>
    <n v="1"/>
    <s v=".0891"/>
    <n v="1"/>
    <s v=".0891"/>
  </r>
  <r>
    <x v="185"/>
    <s v="馬達總成S8(含煞車器)"/>
    <s v="AEV5"/>
    <s v="-"/>
    <s v="換模A9T"/>
    <s v="A9Y918C03571"/>
    <n v="0"/>
    <n v="1"/>
    <s v=".0024"/>
    <n v="1"/>
    <s v=".0024"/>
  </r>
  <r>
    <x v="185"/>
    <s v="馬達總成S8(含煞車器)"/>
    <s v="AEV5"/>
    <s v="DD04"/>
    <s v="ADDH04A9Y"/>
    <s v="A9Y918C03571"/>
    <n v="0"/>
    <n v="1"/>
    <s v=".0074"/>
    <n v="1"/>
    <s v=".0074"/>
  </r>
  <r>
    <x v="185"/>
    <s v="馬達總成S8(含煞車器)"/>
    <s v="AEV5"/>
    <s v="DU11"/>
    <s v="ADUL11A9Y"/>
    <s v="AY105D09972"/>
    <n v="0"/>
    <n v="1"/>
    <s v="0"/>
    <n v="1"/>
    <s v="0"/>
  </r>
  <r>
    <x v="185"/>
    <s v="馬達總成S8(含煞車器)"/>
    <s v="AEV5"/>
    <s v="-"/>
    <s v="換模A9W"/>
    <s v="AY105D09972"/>
    <n v="0"/>
    <n v="1"/>
    <s v="0"/>
    <n v="1"/>
    <s v="0"/>
  </r>
  <r>
    <x v="185"/>
    <s v="馬達總成S8(含煞車器)"/>
    <s v="AEV5"/>
    <s v="DU01"/>
    <s v="ADUA01A9Y"/>
    <s v="AY105D09972"/>
    <n v="0"/>
    <n v="1"/>
    <s v=".0167"/>
    <n v="1"/>
    <s v=".0167"/>
  </r>
  <r>
    <x v="185"/>
    <s v="馬達總成S8(含煞車器)"/>
    <s v="AEV5"/>
    <s v="-"/>
    <s v="換模A9W"/>
    <s v="AY105D09972"/>
    <n v="0"/>
    <n v="1"/>
    <s v=".0005"/>
    <n v="1"/>
    <s v=".0005"/>
  </r>
  <r>
    <x v="185"/>
    <s v="馬達總成S8(含煞車器)"/>
    <s v="AEV5"/>
    <s v="DU04"/>
    <s v="ADUF04A9Y"/>
    <s v="AY105D09972"/>
    <n v="0"/>
    <n v="1"/>
    <s v="0"/>
    <n v="1"/>
    <s v="0"/>
  </r>
  <r>
    <x v="185"/>
    <s v="馬達總成S8(含煞車器)"/>
    <s v="AEV5"/>
    <s v="-"/>
    <s v="換模A9W"/>
    <s v="AY105D09972"/>
    <n v="0"/>
    <n v="1"/>
    <s v="0"/>
    <n v="1"/>
    <s v="0"/>
  </r>
  <r>
    <x v="185"/>
    <s v="馬達總成S8(含煞車器)"/>
    <s v="AEV5"/>
    <s v="DU05"/>
    <s v="ADUC05A9Y"/>
    <s v="AY105D09972"/>
    <n v="0"/>
    <n v="1"/>
    <s v=".0467"/>
    <n v="1"/>
    <s v=".0467"/>
  </r>
  <r>
    <x v="185"/>
    <s v="馬達總成S8(含煞車器)"/>
    <s v="AEV5"/>
    <s v="-"/>
    <s v="換模A9W"/>
    <s v="AY105D09972"/>
    <n v="0"/>
    <n v="1"/>
    <s v=".0013"/>
    <n v="1"/>
    <s v=".0013"/>
  </r>
  <r>
    <x v="185"/>
    <s v="馬達總成S8(含煞車器)"/>
    <s v="AEV5"/>
    <s v="DU06"/>
    <s v="ADUI06A9Y"/>
    <s v="AY105D09972"/>
    <n v="0"/>
    <n v="1"/>
    <s v=".01"/>
    <n v="1"/>
    <s v=".01"/>
  </r>
  <r>
    <x v="185"/>
    <s v="馬達總成S8(含煞車器)"/>
    <s v="AEV5"/>
    <s v="-"/>
    <s v="換模A9W"/>
    <s v="AY105D09972"/>
    <n v="0"/>
    <n v="1"/>
    <s v=".0003"/>
    <n v="1"/>
    <s v=".0003"/>
  </r>
  <r>
    <x v="186"/>
    <s v="後托架總成OF-W1"/>
    <s v="AEV5"/>
    <s v="-"/>
    <s v="換模A9W"/>
    <s v="AY642C08271"/>
    <n v="0"/>
    <n v="1"/>
    <s v=".0016"/>
    <n v="1"/>
    <s v=".0016"/>
  </r>
  <r>
    <x v="186"/>
    <s v="後托架總成OF-W1"/>
    <s v="AEV5"/>
    <s v="YAA5"/>
    <s v="AYTABA5A9Y"/>
    <s v="AY642C08271"/>
    <n v="0"/>
    <n v="1"/>
    <s v=".0592"/>
    <n v="1"/>
    <s v=".0592"/>
  </r>
  <r>
    <x v="187"/>
    <s v="中托架總成OF-W1"/>
    <s v="AEV5"/>
    <s v="YM01"/>
    <s v="AYMA01A9Y"/>
    <s v="AY640C03471"/>
    <n v="0"/>
    <n v="1"/>
    <s v=".0101"/>
    <n v="1"/>
    <s v=".0101"/>
  </r>
  <r>
    <x v="187"/>
    <s v="中托架總成OF-W1"/>
    <s v="AEV5"/>
    <s v="-"/>
    <s v="換模A9W"/>
    <s v="AY640C03471"/>
    <n v="0"/>
    <n v="1"/>
    <s v=".0003"/>
    <n v="1"/>
    <s v=".0003"/>
  </r>
  <r>
    <x v="187"/>
    <s v="中托架總成OF-W1"/>
    <s v="AEV5"/>
    <s v="YM03"/>
    <s v="AYMB03A9Y"/>
    <s v="AY640C03471"/>
    <n v="0"/>
    <n v="1"/>
    <s v=".0652"/>
    <n v="1"/>
    <s v=".0652"/>
  </r>
  <r>
    <x v="187"/>
    <s v="中托架總成OF-W1"/>
    <s v="AEV5"/>
    <s v="-"/>
    <s v="換模A9W"/>
    <s v="AY640C03471"/>
    <n v="0"/>
    <n v="1"/>
    <s v=".0018"/>
    <n v="1"/>
    <s v=".0018"/>
  </r>
  <r>
    <x v="188"/>
    <s v="HW-20HD1(HD20)"/>
    <s v="AEV5"/>
    <s v="DQ04"/>
    <s v="ADQB04A9Y"/>
    <s v="AY800C03671"/>
    <n v="0"/>
    <n v="1"/>
    <s v=".0039"/>
    <n v="1"/>
    <s v=".0039"/>
  </r>
  <r>
    <x v="188"/>
    <s v="HW-20HD1(HD20)"/>
    <s v="AEV5"/>
    <s v="-"/>
    <s v="換模A9T"/>
    <s v="AY800C03671"/>
    <n v="0"/>
    <n v="1"/>
    <s v=".0001"/>
    <n v="1"/>
    <s v=".0001"/>
  </r>
  <r>
    <x v="188"/>
    <s v="HW-20HD1(HD20)"/>
    <s v="AEV5"/>
    <s v="DQ03"/>
    <s v="ADQA03A9Y"/>
    <s v="AY800C03671"/>
    <n v="0"/>
    <n v="1"/>
    <s v=".0453"/>
    <n v="1"/>
    <s v=".0453"/>
  </r>
  <r>
    <x v="188"/>
    <s v="HW-20HD1(HD20)"/>
    <s v="AEV5"/>
    <s v="-"/>
    <s v="換模A9T"/>
    <s v="AY800C03671"/>
    <n v="0"/>
    <n v="1"/>
    <s v=".0012"/>
    <n v="1"/>
    <s v=".0012"/>
  </r>
  <r>
    <x v="188"/>
    <s v="HW-20HD1(HD20)"/>
    <s v="AEV5"/>
    <s v="YT01"/>
    <s v="AYTA01A9Y"/>
    <s v="AY642C07171"/>
    <n v="0"/>
    <n v="1"/>
    <s v=".0346"/>
    <n v="1"/>
    <s v=".0346"/>
  </r>
  <r>
    <x v="188"/>
    <s v="HW-20HD1(HD20)"/>
    <s v="AEV5"/>
    <s v="-"/>
    <s v="換模A9T"/>
    <s v="AY642C07171"/>
    <n v="0"/>
    <n v="1"/>
    <s v=".0009"/>
    <n v="1"/>
    <s v=".0009"/>
  </r>
  <r>
    <x v="188"/>
    <s v="HW-20HD1(HD20)"/>
    <s v="AEV5"/>
    <s v="TD08"/>
    <s v="ATDI08A9Y"/>
    <s v="A9Y7X04470"/>
    <n v="0"/>
    <n v="1"/>
    <s v=".0791"/>
    <n v="1"/>
    <s v=".0791"/>
  </r>
  <r>
    <x v="188"/>
    <s v="HW-20HD1(HD20)"/>
    <s v="AEV5"/>
    <s v="TD06"/>
    <s v="ATDH06A9Y"/>
    <s v="A9Y7X04470"/>
    <n v="0"/>
    <n v="1"/>
    <s v=".3257"/>
    <n v="1"/>
    <s v=".3257"/>
  </r>
  <r>
    <x v="188"/>
    <s v="HW-20HD1(HD20)"/>
    <s v="AEV5"/>
    <s v="-"/>
    <s v="換模A9T"/>
    <s v="A9Y7X04470"/>
    <n v="0"/>
    <n v="1"/>
    <s v=".0089"/>
    <n v="1"/>
    <s v=".0089"/>
  </r>
  <r>
    <x v="188"/>
    <s v="HW-20HD1(HD20)"/>
    <s v="AEV5"/>
    <s v="TD01"/>
    <s v="ATDA01A9Y"/>
    <s v="A9Y7X04470"/>
    <n v="0"/>
    <n v="1"/>
    <s v=".0129"/>
    <n v="1"/>
    <s v=".0129"/>
  </r>
  <r>
    <x v="188"/>
    <s v="HW-20HD1(HD20)"/>
    <s v="AEV5"/>
    <s v="-"/>
    <s v="換模A9T"/>
    <s v="A9Y7X04470"/>
    <n v="0"/>
    <n v="1"/>
    <s v=".0004"/>
    <n v="1"/>
    <s v=".0004"/>
  </r>
  <r>
    <x v="188"/>
    <s v="HW-20HD1(HD20)"/>
    <s v="AEV5"/>
    <s v="TD03"/>
    <s v="ATDC03A9Y"/>
    <s v="A9Y7X04470"/>
    <n v="0"/>
    <n v="1"/>
    <s v=".0207"/>
    <n v="1"/>
    <s v=".0207"/>
  </r>
  <r>
    <x v="188"/>
    <s v="HW-20HD1(HD20)"/>
    <s v="AEV5"/>
    <n v="0"/>
    <s v="換模AR9"/>
    <s v="A9Y7X04470"/>
    <n v="0"/>
    <n v="1"/>
    <s v=".0006"/>
    <n v="1"/>
    <s v=".0006"/>
  </r>
  <r>
    <x v="188"/>
    <s v="HW-20HD1(HD20)"/>
    <s v="AEV5"/>
    <s v="TD05"/>
    <s v="ATDE05A9Y"/>
    <s v="A9Y7X04470"/>
    <n v="0"/>
    <n v="1"/>
    <s v=".1632"/>
    <n v="1"/>
    <s v=".1632"/>
  </r>
  <r>
    <x v="188"/>
    <s v="HW-20HD1(HD20)"/>
    <s v="AEV5"/>
    <s v="-"/>
    <s v="換模A9T"/>
    <s v="A9Y7X04470"/>
    <n v="0"/>
    <n v="1"/>
    <s v=".0045"/>
    <n v="1"/>
    <s v=".0045"/>
  </r>
  <r>
    <x v="188"/>
    <s v="HW-20HD1(HD20)"/>
    <s v="AEV5"/>
    <s v="TD04"/>
    <s v="ATDD04A9Y"/>
    <s v="A9Y7X04470"/>
    <n v="0"/>
    <n v="1"/>
    <s v=".0239"/>
    <n v="1"/>
    <s v=".0239"/>
  </r>
  <r>
    <x v="188"/>
    <s v="HW-20HD1(HD20)"/>
    <s v="AEV5"/>
    <n v="0"/>
    <s v="換模AR9"/>
    <s v="A9Y7X04470"/>
    <n v="0"/>
    <n v="1"/>
    <s v=".0007"/>
    <n v="1"/>
    <s v=".0007"/>
  </r>
  <r>
    <x v="188"/>
    <s v="HW-20HD1(HD20)"/>
    <s v="AEV5"/>
    <s v="DT01"/>
    <s v="ADTD01A9Y"/>
    <s v="AY649D04471"/>
    <n v="0"/>
    <n v="1"/>
    <s v=".0219"/>
    <n v="1"/>
    <s v=".0219"/>
  </r>
  <r>
    <x v="188"/>
    <s v="HW-20HD1(HD20)"/>
    <s v="AEV5"/>
    <s v="-"/>
    <s v="換模A9T"/>
    <s v="AY649D04471"/>
    <n v="0"/>
    <n v="1"/>
    <s v=".0006"/>
    <n v="1"/>
    <s v=".0006"/>
  </r>
  <r>
    <x v="188"/>
    <s v="HW-20HD1(HD20)"/>
    <s v="AEV5"/>
    <s v="DU04"/>
    <s v="ADUF04A9Y"/>
    <s v="AY105C10371"/>
    <n v="0"/>
    <n v="1"/>
    <s v="0"/>
    <n v="1"/>
    <s v="0"/>
  </r>
  <r>
    <x v="188"/>
    <s v="HW-20HD1(HD20)"/>
    <s v="AEV5"/>
    <s v="-"/>
    <s v="換模A9W"/>
    <s v="AY105C10371"/>
    <n v="0"/>
    <n v="1"/>
    <s v="0"/>
    <n v="1"/>
    <s v="0"/>
  </r>
  <r>
    <x v="188"/>
    <s v="HW-20HD1(HD20)"/>
    <s v="AEV5"/>
    <s v="DU05"/>
    <s v="ADUC05A9Y"/>
    <s v="AY105C10371"/>
    <n v="0"/>
    <n v="1"/>
    <s v=".0467"/>
    <n v="1"/>
    <s v=".0467"/>
  </r>
  <r>
    <x v="188"/>
    <s v="HW-20HD1(HD20)"/>
    <s v="AEV5"/>
    <s v="-"/>
    <s v="換模A9W"/>
    <s v="AY105C10371"/>
    <n v="0"/>
    <n v="1"/>
    <s v=".0013"/>
    <n v="1"/>
    <s v=".0013"/>
  </r>
  <r>
    <x v="188"/>
    <s v="HW-20HD1(HD20)"/>
    <s v="AEV5"/>
    <s v="DU06"/>
    <s v="ADUI06A9Y"/>
    <s v="AY105C10371"/>
    <n v="0"/>
    <n v="1"/>
    <s v=".01"/>
    <n v="1"/>
    <s v=".01"/>
  </r>
  <r>
    <x v="188"/>
    <s v="HW-20HD1(HD20)"/>
    <s v="AEV5"/>
    <s v="-"/>
    <s v="換模A9W"/>
    <s v="AY105C10371"/>
    <n v="0"/>
    <n v="1"/>
    <s v=".0003"/>
    <n v="1"/>
    <s v=".0003"/>
  </r>
  <r>
    <x v="188"/>
    <s v="HW-20HD1(HD20)"/>
    <s v="AEV5"/>
    <s v="DU11"/>
    <s v="ADUL11A9Y"/>
    <s v="AY105C10371"/>
    <n v="0"/>
    <n v="1"/>
    <s v="0"/>
    <n v="1"/>
    <s v="0"/>
  </r>
  <r>
    <x v="188"/>
    <s v="HW-20HD1(HD20)"/>
    <s v="AEV5"/>
    <s v="-"/>
    <s v="換模A9W"/>
    <s v="AY105C10371"/>
    <n v="0"/>
    <n v="1"/>
    <s v="0"/>
    <n v="1"/>
    <s v="0"/>
  </r>
  <r>
    <x v="188"/>
    <s v="HW-20HD1(HD20)"/>
    <s v="AEV5"/>
    <s v="DU01"/>
    <s v="ADUA01A9Y"/>
    <s v="AY105C10371"/>
    <n v="0"/>
    <n v="1"/>
    <s v=".0167"/>
    <n v="1"/>
    <s v=".0167"/>
  </r>
  <r>
    <x v="188"/>
    <s v="HW-20HD1(HD20)"/>
    <s v="AEV5"/>
    <s v="-"/>
    <s v="換模A9W"/>
    <s v="AY105C10371"/>
    <n v="0"/>
    <n v="1"/>
    <s v=".0005"/>
    <n v="1"/>
    <s v=".0005"/>
  </r>
  <r>
    <x v="189"/>
    <s v="電刷架引線總成"/>
    <s v="AEV5"/>
    <s v="DT01"/>
    <s v="ADTD01A9Y"/>
    <s v="AY649D04471"/>
    <n v="0"/>
    <n v="1"/>
    <s v=".0219"/>
    <n v="1"/>
    <s v=".0219"/>
  </r>
  <r>
    <x v="189"/>
    <s v="電刷架引線總成"/>
    <s v="AEV5"/>
    <s v="-"/>
    <s v="換模A9T"/>
    <s v="AY649D04471"/>
    <n v="0"/>
    <n v="1"/>
    <s v=".0006"/>
    <n v="1"/>
    <s v=".0006"/>
  </r>
  <r>
    <x v="190"/>
    <s v="HW-21M1(S11)"/>
    <s v="AEV5"/>
    <s v="DU01"/>
    <s v="ADUA01A9Y"/>
    <s v="AY105D09171"/>
    <n v="0"/>
    <n v="1"/>
    <s v=".0167"/>
    <n v="1"/>
    <s v=".0167"/>
  </r>
  <r>
    <x v="190"/>
    <s v="HW-21M1(S11)"/>
    <s v="AEV5"/>
    <s v="-"/>
    <s v="換模A9W"/>
    <s v="AY105D09171"/>
    <n v="0"/>
    <n v="1"/>
    <s v=".0005"/>
    <n v="1"/>
    <s v=".0005"/>
  </r>
  <r>
    <x v="190"/>
    <s v="HW-21M1(S11)"/>
    <s v="AEV5"/>
    <s v="DU04"/>
    <s v="ADUF04A9Y"/>
    <s v="AY105D09171"/>
    <n v="0"/>
    <n v="1"/>
    <s v="0"/>
    <n v="1"/>
    <s v="0"/>
  </r>
  <r>
    <x v="190"/>
    <s v="HW-21M1(S11)"/>
    <s v="AEV5"/>
    <s v="-"/>
    <s v="換模A9W"/>
    <s v="AY105D09171"/>
    <n v="0"/>
    <n v="1"/>
    <s v="0"/>
    <n v="1"/>
    <s v="0"/>
  </r>
  <r>
    <x v="190"/>
    <s v="HW-21M1(S11)"/>
    <s v="AEV5"/>
    <s v="DU05"/>
    <s v="ADUC05A9Y"/>
    <s v="AY105D09171"/>
    <n v="0"/>
    <n v="1"/>
    <s v=".0467"/>
    <n v="1"/>
    <s v=".0467"/>
  </r>
  <r>
    <x v="190"/>
    <s v="HW-21M1(S11)"/>
    <s v="AEV5"/>
    <s v="-"/>
    <s v="換模A9W"/>
    <s v="AY105D09171"/>
    <n v="0"/>
    <n v="1"/>
    <s v=".0013"/>
    <n v="1"/>
    <s v=".0013"/>
  </r>
  <r>
    <x v="190"/>
    <s v="HW-21M1(S11)"/>
    <s v="AEV5"/>
    <s v="DU06"/>
    <s v="ADUI06A9Y"/>
    <s v="AY105D09171"/>
    <n v="0"/>
    <n v="1"/>
    <s v=".01"/>
    <n v="1"/>
    <s v=".01"/>
  </r>
  <r>
    <x v="190"/>
    <s v="HW-21M1(S11)"/>
    <s v="AEV5"/>
    <s v="-"/>
    <s v="換模A9W"/>
    <s v="AY105D09171"/>
    <n v="0"/>
    <n v="1"/>
    <s v=".0003"/>
    <n v="1"/>
    <s v=".0003"/>
  </r>
  <r>
    <x v="190"/>
    <s v="HW-21M1(S11)"/>
    <s v="AEV5"/>
    <s v="DU11"/>
    <s v="ADUL11A9Y"/>
    <s v="AY105D09171"/>
    <n v="0"/>
    <n v="1"/>
    <s v="0"/>
    <n v="1"/>
    <s v="0"/>
  </r>
  <r>
    <x v="190"/>
    <s v="HW-21M1(S11)"/>
    <s v="AEV5"/>
    <s v="-"/>
    <s v="換模A9W"/>
    <s v="AY105D09171"/>
    <n v="0"/>
    <n v="1"/>
    <s v="0"/>
    <n v="1"/>
    <s v="0"/>
  </r>
  <r>
    <x v="190"/>
    <s v="HW-21M1(S11)"/>
    <s v="AEV5"/>
    <s v="DQ02"/>
    <s v="ADQA02A9Y"/>
    <s v="AY800D04872"/>
    <n v="0"/>
    <n v="1"/>
    <s v=".0281"/>
    <n v="1"/>
    <s v=".0281"/>
  </r>
  <r>
    <x v="190"/>
    <s v="HW-21M1(S11)"/>
    <s v="AEV5"/>
    <s v="-"/>
    <s v="換模A9T"/>
    <s v="AY800D04872"/>
    <n v="0"/>
    <n v="1"/>
    <s v=".0008"/>
    <n v="1"/>
    <s v=".0008"/>
  </r>
  <r>
    <x v="190"/>
    <s v="HW-21M1(S11)"/>
    <s v="AEV5"/>
    <s v="TD09"/>
    <s v="ATDI09A9Y"/>
    <s v="A9Y7X05670"/>
    <n v="0"/>
    <n v="1"/>
    <s v=".01"/>
    <n v="1"/>
    <s v=".01"/>
  </r>
  <r>
    <x v="190"/>
    <s v="HW-21M1(S11)"/>
    <s v="AEV5"/>
    <s v="TD07"/>
    <s v="ATDH07A9Y"/>
    <s v="A9Y7X05670"/>
    <n v="0"/>
    <n v="1"/>
    <s v=".1238"/>
    <n v="1"/>
    <s v=".1238"/>
  </r>
  <r>
    <x v="190"/>
    <s v="HW-21M1(S11)"/>
    <s v="AEV5"/>
    <s v="-"/>
    <s v="換模A9T"/>
    <s v="A9Y7X05670"/>
    <n v="0"/>
    <n v="1"/>
    <s v=".0034"/>
    <n v="1"/>
    <s v=".0034"/>
  </r>
  <r>
    <x v="190"/>
    <s v="HW-21M1(S11)"/>
    <s v="AEV5"/>
    <s v="TD02"/>
    <s v="ATDB02A9Y"/>
    <s v="A9Y7X05670"/>
    <n v="0"/>
    <n v="1"/>
    <s v=".016"/>
    <n v="1"/>
    <s v=".016"/>
  </r>
  <r>
    <x v="190"/>
    <s v="HW-21M1(S11)"/>
    <s v="AEV5"/>
    <s v="-"/>
    <s v="換模A9T"/>
    <s v="A9Y7X05670"/>
    <n v="0"/>
    <n v="1"/>
    <s v=".0004"/>
    <n v="1"/>
    <s v=".0004"/>
  </r>
  <r>
    <x v="190"/>
    <s v="HW-21M1(S11)"/>
    <s v="AEV5"/>
    <s v="TD12"/>
    <s v="ATDC12A9Y"/>
    <s v="A9Y7X05670"/>
    <n v="0"/>
    <n v="1"/>
    <s v=".03"/>
    <n v="1"/>
    <s v=".03"/>
  </r>
  <r>
    <x v="190"/>
    <s v="HW-21M1(S11)"/>
    <s v="AEV5"/>
    <s v="-"/>
    <s v="換模A9T"/>
    <s v="A9Y7X05670"/>
    <n v="0"/>
    <n v="1"/>
    <s v=".0008"/>
    <n v="1"/>
    <s v=".0008"/>
  </r>
  <r>
    <x v="190"/>
    <s v="HW-21M1(S11)"/>
    <s v="AEV5"/>
    <s v="TD05"/>
    <s v="ATDE05A9Y"/>
    <s v="A9Y7X05670"/>
    <n v="0"/>
    <n v="1"/>
    <s v=".1632"/>
    <n v="1"/>
    <s v=".1632"/>
  </r>
  <r>
    <x v="190"/>
    <s v="HW-21M1(S11)"/>
    <s v="AEV5"/>
    <s v="-"/>
    <s v="換模A9T"/>
    <s v="A9Y7X05670"/>
    <n v="0"/>
    <n v="1"/>
    <s v=".0045"/>
    <n v="1"/>
    <s v=".0045"/>
  </r>
  <r>
    <x v="190"/>
    <s v="HW-21M1(S11)"/>
    <s v="AEV5"/>
    <s v="TD13"/>
    <s v="ATDD13A9Y"/>
    <s v="A9Y7X05670"/>
    <n v="0"/>
    <n v="1"/>
    <s v=".03"/>
    <n v="1"/>
    <s v=".03"/>
  </r>
  <r>
    <x v="190"/>
    <s v="HW-21M1(S11)"/>
    <s v="AEV5"/>
    <s v="-"/>
    <s v="換模A9T"/>
    <s v="A9Y7X05670"/>
    <n v="0"/>
    <n v="1"/>
    <s v=".0008"/>
    <n v="1"/>
    <s v=".0008"/>
  </r>
  <r>
    <x v="190"/>
    <s v="HW-21M1(S11)"/>
    <s v="AEV5"/>
    <s v="YT01"/>
    <s v="AYTA01A9Y"/>
    <s v="AY642D08171"/>
    <n v="0"/>
    <n v="1"/>
    <s v=".0346"/>
    <n v="1"/>
    <s v=".0346"/>
  </r>
  <r>
    <x v="190"/>
    <s v="HW-21M1(S11)"/>
    <s v="AEV5"/>
    <s v="-"/>
    <s v="換模A9T"/>
    <s v="AY642D08171"/>
    <n v="0"/>
    <n v="1"/>
    <s v=".0009"/>
    <n v="1"/>
    <s v=".0009"/>
  </r>
  <r>
    <x v="191"/>
    <s v="後托架總成"/>
    <s v="AEV5"/>
    <s v="YT01"/>
    <s v="AYTA01A9Y"/>
    <s v="AY642D08171"/>
    <n v="0"/>
    <n v="1"/>
    <s v=".0346"/>
    <n v="1"/>
    <s v=".0346"/>
  </r>
  <r>
    <x v="191"/>
    <s v="後托架總成"/>
    <s v="AEV5"/>
    <s v="-"/>
    <s v="換模A9T"/>
    <s v="AY642D08171"/>
    <n v="0"/>
    <n v="1"/>
    <s v=".0009"/>
    <n v="1"/>
    <s v=".0009"/>
  </r>
  <r>
    <x v="192"/>
    <s v="電樞總成(TS-M4)"/>
    <s v="AEV5"/>
    <s v="DU11"/>
    <s v="ADUL11A9Y"/>
    <s v="AY105D11071"/>
    <n v="0"/>
    <n v="1"/>
    <s v="0"/>
    <n v="1"/>
    <s v="0"/>
  </r>
  <r>
    <x v="192"/>
    <s v="電樞總成(TS-M4)"/>
    <s v="AEV5"/>
    <s v="-"/>
    <s v="換模A9W"/>
    <s v="AY105D11071"/>
    <n v="0"/>
    <n v="1"/>
    <s v="0"/>
    <n v="1"/>
    <s v="0"/>
  </r>
  <r>
    <x v="192"/>
    <s v="電樞總成(TS-M4)"/>
    <s v="AEV5"/>
    <s v="DU01"/>
    <s v="ADUA01A9Y"/>
    <s v="AY105D11071"/>
    <n v="0"/>
    <n v="1"/>
    <s v=".0167"/>
    <n v="1"/>
    <s v=".0167"/>
  </r>
  <r>
    <x v="192"/>
    <s v="電樞總成(TS-M4)"/>
    <s v="AEV5"/>
    <s v="-"/>
    <s v="換模A9W"/>
    <s v="AY105D11071"/>
    <n v="0"/>
    <n v="1"/>
    <s v=".0005"/>
    <n v="1"/>
    <s v=".0005"/>
  </r>
  <r>
    <x v="192"/>
    <s v="電樞總成(TS-M4)"/>
    <s v="AEV5"/>
    <s v="DU04"/>
    <s v="ADUF04A9Y"/>
    <s v="AY105D11071"/>
    <n v="0"/>
    <n v="1"/>
    <s v="0"/>
    <n v="1"/>
    <s v="0"/>
  </r>
  <r>
    <x v="192"/>
    <s v="電樞總成(TS-M4)"/>
    <s v="AEV5"/>
    <s v="-"/>
    <s v="換模A9W"/>
    <s v="AY105D11071"/>
    <n v="0"/>
    <n v="1"/>
    <s v="0"/>
    <n v="1"/>
    <s v="0"/>
  </r>
  <r>
    <x v="192"/>
    <s v="電樞總成(TS-M4)"/>
    <s v="AEV5"/>
    <s v="DU05"/>
    <s v="ADUC05A9Y"/>
    <s v="AY105D11071"/>
    <n v="0"/>
    <n v="1"/>
    <s v=".0467"/>
    <n v="1"/>
    <s v=".0467"/>
  </r>
  <r>
    <x v="192"/>
    <s v="電樞總成(TS-M4)"/>
    <s v="AEV5"/>
    <s v="-"/>
    <s v="換模A9W"/>
    <s v="AY105D11071"/>
    <n v="0"/>
    <n v="1"/>
    <s v=".0013"/>
    <n v="1"/>
    <s v=".0013"/>
  </r>
  <r>
    <x v="192"/>
    <s v="電樞總成(TS-M4)"/>
    <s v="AEV5"/>
    <s v="DU06"/>
    <s v="ADUI06A9Y"/>
    <s v="AY105D11071"/>
    <n v="0"/>
    <n v="1"/>
    <s v=".01"/>
    <n v="1"/>
    <s v=".01"/>
  </r>
  <r>
    <x v="192"/>
    <s v="電樞總成(TS-M4)"/>
    <s v="AEV5"/>
    <s v="-"/>
    <s v="換模A9W"/>
    <s v="AY105D11071"/>
    <n v="0"/>
    <n v="1"/>
    <s v=".0003"/>
    <n v="1"/>
    <s v=".0003"/>
  </r>
  <r>
    <x v="193"/>
    <s v="電樞總成"/>
    <s v="AEV5"/>
    <s v="DU11"/>
    <s v="ADUL11A9Y"/>
    <s v="AY105D09972"/>
    <n v="0"/>
    <n v="1"/>
    <s v="0"/>
    <n v="1"/>
    <s v="0"/>
  </r>
  <r>
    <x v="193"/>
    <s v="電樞總成"/>
    <s v="AEV5"/>
    <s v="-"/>
    <s v="換模A9W"/>
    <s v="AY105D09972"/>
    <n v="0"/>
    <n v="1"/>
    <s v="0"/>
    <n v="1"/>
    <s v="0"/>
  </r>
  <r>
    <x v="193"/>
    <s v="電樞總成"/>
    <s v="AEV5"/>
    <s v="DU01"/>
    <s v="ADUA01A9Y"/>
    <s v="AY105D09972"/>
    <n v="0"/>
    <n v="1"/>
    <s v=".0167"/>
    <n v="1"/>
    <s v=".0167"/>
  </r>
  <r>
    <x v="193"/>
    <s v="電樞總成"/>
    <s v="AEV5"/>
    <s v="-"/>
    <s v="換模A9W"/>
    <s v="AY105D09972"/>
    <n v="0"/>
    <n v="1"/>
    <s v=".0005"/>
    <n v="1"/>
    <s v=".0005"/>
  </r>
  <r>
    <x v="193"/>
    <s v="電樞總成"/>
    <s v="AEV5"/>
    <s v="DU04"/>
    <s v="ADUF04A9Y"/>
    <s v="AY105D09972"/>
    <n v="0"/>
    <n v="1"/>
    <s v="0"/>
    <n v="1"/>
    <s v="0"/>
  </r>
  <r>
    <x v="193"/>
    <s v="電樞總成"/>
    <s v="AEV5"/>
    <s v="-"/>
    <s v="換模A9W"/>
    <s v="AY105D09972"/>
    <n v="0"/>
    <n v="1"/>
    <s v="0"/>
    <n v="1"/>
    <s v="0"/>
  </r>
  <r>
    <x v="193"/>
    <s v="電樞總成"/>
    <s v="AEV5"/>
    <s v="DU05"/>
    <s v="ADUC05A9Y"/>
    <s v="AY105D09972"/>
    <n v="0"/>
    <n v="1"/>
    <s v=".0467"/>
    <n v="1"/>
    <s v=".0467"/>
  </r>
  <r>
    <x v="193"/>
    <s v="電樞總成"/>
    <s v="AEV5"/>
    <s v="-"/>
    <s v="換模A9W"/>
    <s v="AY105D09972"/>
    <n v="0"/>
    <n v="1"/>
    <s v=".0013"/>
    <n v="1"/>
    <s v=".0013"/>
  </r>
  <r>
    <x v="193"/>
    <s v="電樞總成"/>
    <s v="AEV5"/>
    <s v="DU06"/>
    <s v="ADUI06A9Y"/>
    <s v="AY105D09972"/>
    <n v="0"/>
    <n v="1"/>
    <s v=".01"/>
    <n v="1"/>
    <s v=".01"/>
  </r>
  <r>
    <x v="193"/>
    <s v="電樞總成"/>
    <s v="AEV5"/>
    <s v="-"/>
    <s v="換模A9W"/>
    <s v="AY105D09972"/>
    <n v="0"/>
    <n v="1"/>
    <s v=".0003"/>
    <n v="1"/>
    <s v=".0003"/>
  </r>
  <r>
    <x v="194"/>
    <s v="S12馬達總成(含煞車)"/>
    <s v="AEV5"/>
    <s v="DQ02"/>
    <s v="ADQA02A9Y"/>
    <s v="AY800C05871"/>
    <n v="0"/>
    <n v="1"/>
    <s v=".0281"/>
    <n v="1"/>
    <s v=".0281"/>
  </r>
  <r>
    <x v="194"/>
    <s v="S12馬達總成(含煞車)"/>
    <s v="AEV5"/>
    <s v="-"/>
    <s v="換模A9T"/>
    <s v="AY800C05871"/>
    <n v="0"/>
    <n v="1"/>
    <s v=".0008"/>
    <n v="1"/>
    <s v=".0008"/>
  </r>
  <r>
    <x v="194"/>
    <s v="S12馬達總成(含煞車)"/>
    <s v="AEV5"/>
    <s v="DQ04"/>
    <s v="ADQB04A9Y"/>
    <s v="AY800C05871"/>
    <n v="0"/>
    <n v="1"/>
    <s v=".0039"/>
    <n v="1"/>
    <s v=".0039"/>
  </r>
  <r>
    <x v="194"/>
    <s v="S12馬達總成(含煞車)"/>
    <s v="AEV5"/>
    <s v="-"/>
    <s v="換模A9T"/>
    <s v="AY800C05871"/>
    <n v="0"/>
    <n v="1"/>
    <s v=".0001"/>
    <n v="1"/>
    <s v=".0001"/>
  </r>
  <r>
    <x v="194"/>
    <s v="S12馬達總成(含煞車)"/>
    <s v="AEV5"/>
    <s v="YT01"/>
    <s v="AYTA01A9Y"/>
    <s v="AY642C07472"/>
    <n v="3"/>
    <n v="1"/>
    <s v=".0346"/>
    <n v="1"/>
    <s v=".0346"/>
  </r>
  <r>
    <x v="194"/>
    <s v="S12馬達總成(含煞車)"/>
    <s v="AEV5"/>
    <s v="-"/>
    <s v="換模A9T"/>
    <s v="AY642C07472"/>
    <n v="3"/>
    <n v="1"/>
    <s v=".0009"/>
    <n v="1"/>
    <s v=".0009"/>
  </r>
  <r>
    <x v="194"/>
    <s v="S12馬達總成(含煞車)"/>
    <s v="AEV5"/>
    <s v="DU11"/>
    <s v="ADUL11A9Y"/>
    <s v="AY105D09972"/>
    <n v="0"/>
    <n v="1"/>
    <s v="0"/>
    <n v="1"/>
    <s v="0"/>
  </r>
  <r>
    <x v="194"/>
    <s v="S12馬達總成(含煞車)"/>
    <s v="AEV5"/>
    <s v="-"/>
    <s v="換模A9W"/>
    <s v="AY105D09972"/>
    <n v="0"/>
    <n v="1"/>
    <s v="0"/>
    <n v="1"/>
    <s v="0"/>
  </r>
  <r>
    <x v="194"/>
    <s v="S12馬達總成(含煞車)"/>
    <s v="AEV5"/>
    <s v="DU01"/>
    <s v="ADUA01A9Y"/>
    <s v="AY105D09972"/>
    <n v="0"/>
    <n v="1"/>
    <s v=".0167"/>
    <n v="1"/>
    <s v=".0167"/>
  </r>
  <r>
    <x v="194"/>
    <s v="S12馬達總成(含煞車)"/>
    <s v="AEV5"/>
    <s v="-"/>
    <s v="換模A9W"/>
    <s v="AY105D09972"/>
    <n v="0"/>
    <n v="1"/>
    <s v=".0005"/>
    <n v="1"/>
    <s v=".0005"/>
  </r>
  <r>
    <x v="194"/>
    <s v="S12馬達總成(含煞車)"/>
    <s v="AEV5"/>
    <s v="DU04"/>
    <s v="ADUF04A9Y"/>
    <s v="AY105D09972"/>
    <n v="0"/>
    <n v="1"/>
    <s v="0"/>
    <n v="1"/>
    <s v="0"/>
  </r>
  <r>
    <x v="194"/>
    <s v="S12馬達總成(含煞車)"/>
    <s v="AEV5"/>
    <s v="-"/>
    <s v="換模A9W"/>
    <s v="AY105D09972"/>
    <n v="0"/>
    <n v="1"/>
    <s v="0"/>
    <n v="1"/>
    <s v="0"/>
  </r>
  <r>
    <x v="194"/>
    <s v="S12馬達總成(含煞車)"/>
    <s v="AEV5"/>
    <s v="DU05"/>
    <s v="ADUC05A9Y"/>
    <s v="AY105D09972"/>
    <n v="0"/>
    <n v="1"/>
    <s v=".0467"/>
    <n v="1"/>
    <s v=".0467"/>
  </r>
  <r>
    <x v="194"/>
    <s v="S12馬達總成(含煞車)"/>
    <s v="AEV5"/>
    <s v="-"/>
    <s v="換模A9W"/>
    <s v="AY105D09972"/>
    <n v="0"/>
    <n v="1"/>
    <s v=".0013"/>
    <n v="1"/>
    <s v=".0013"/>
  </r>
  <r>
    <x v="194"/>
    <s v="S12馬達總成(含煞車)"/>
    <s v="AEV5"/>
    <s v="DU06"/>
    <s v="ADUI06A9Y"/>
    <s v="AY105D09972"/>
    <n v="0"/>
    <n v="1"/>
    <s v=".01"/>
    <n v="1"/>
    <s v=".01"/>
  </r>
  <r>
    <x v="194"/>
    <s v="S12馬達總成(含煞車)"/>
    <s v="AEV5"/>
    <s v="-"/>
    <s v="換模A9W"/>
    <s v="AY105D09972"/>
    <n v="0"/>
    <n v="1"/>
    <s v=".0003"/>
    <n v="1"/>
    <s v=".0003"/>
  </r>
  <r>
    <x v="194"/>
    <s v="S12馬達總成(含煞車)"/>
    <s v="AEV5"/>
    <s v="DD01"/>
    <s v="ADDB01A9Y"/>
    <s v="A9Y918C03771"/>
    <n v="0"/>
    <n v="1"/>
    <s v=".0499"/>
    <n v="1"/>
    <s v=".0499"/>
  </r>
  <r>
    <x v="194"/>
    <s v="S12馬達總成(含煞車)"/>
    <s v="AEV5"/>
    <s v="-"/>
    <s v="換模A9T"/>
    <s v="A9Y918C03771"/>
    <n v="0"/>
    <n v="1"/>
    <s v=".0014"/>
    <n v="1"/>
    <s v=".0014"/>
  </r>
  <r>
    <x v="194"/>
    <s v="S12馬達總成(含煞車)"/>
    <s v="AEV5"/>
    <s v="DD03"/>
    <s v="ADDF03A9Y"/>
    <s v="A9Y918C03771"/>
    <n v="0"/>
    <n v="1"/>
    <s v=".0891"/>
    <n v="1"/>
    <s v=".0891"/>
  </r>
  <r>
    <x v="194"/>
    <s v="S12馬達總成(含煞車)"/>
    <s v="AEV5"/>
    <s v="-"/>
    <s v="換模A9T"/>
    <s v="A9Y918C03771"/>
    <n v="0"/>
    <n v="1"/>
    <s v=".0024"/>
    <n v="1"/>
    <s v=".0024"/>
  </r>
  <r>
    <x v="194"/>
    <s v="S12馬達總成(含煞車)"/>
    <s v="AEV5"/>
    <s v="DD04"/>
    <s v="ADDH04A9Y"/>
    <s v="A9Y918C03771"/>
    <n v="0"/>
    <n v="1"/>
    <s v=".0074"/>
    <n v="1"/>
    <s v=".0074"/>
  </r>
  <r>
    <x v="195"/>
    <s v="S11馬達(含煞車器)"/>
    <s v="AEV5"/>
    <s v="DU01"/>
    <s v="ADUA01A9Y"/>
    <s v="AY105D09171"/>
    <n v="0"/>
    <n v="1"/>
    <s v=".0167"/>
    <n v="1"/>
    <s v=".0167"/>
  </r>
  <r>
    <x v="195"/>
    <s v="S11馬達(含煞車器)"/>
    <s v="AEV5"/>
    <s v="-"/>
    <s v="換模A9W"/>
    <s v="AY105D09171"/>
    <n v="0"/>
    <n v="1"/>
    <s v=".0005"/>
    <n v="1"/>
    <s v=".0005"/>
  </r>
  <r>
    <x v="195"/>
    <s v="S11馬達(含煞車器)"/>
    <s v="AEV5"/>
    <s v="DU04"/>
    <s v="ADUF04A9Y"/>
    <s v="AY105D09171"/>
    <n v="0"/>
    <n v="1"/>
    <s v="0"/>
    <n v="1"/>
    <s v="0"/>
  </r>
  <r>
    <x v="195"/>
    <s v="S11馬達(含煞車器)"/>
    <s v="AEV5"/>
    <s v="-"/>
    <s v="換模A9W"/>
    <s v="AY105D09171"/>
    <n v="0"/>
    <n v="1"/>
    <s v="0"/>
    <n v="1"/>
    <s v="0"/>
  </r>
  <r>
    <x v="195"/>
    <s v="S11馬達(含煞車器)"/>
    <s v="AEV5"/>
    <s v="DU05"/>
    <s v="ADUC05A9Y"/>
    <s v="AY105D09171"/>
    <n v="0"/>
    <n v="1"/>
    <s v=".0467"/>
    <n v="1"/>
    <s v=".0467"/>
  </r>
  <r>
    <x v="195"/>
    <s v="S11馬達(含煞車器)"/>
    <s v="AEV5"/>
    <s v="-"/>
    <s v="換模A9W"/>
    <s v="AY105D09171"/>
    <n v="0"/>
    <n v="1"/>
    <s v=".0013"/>
    <n v="1"/>
    <s v=".0013"/>
  </r>
  <r>
    <x v="195"/>
    <s v="S11馬達(含煞車器)"/>
    <s v="AEV5"/>
    <s v="DU06"/>
    <s v="ADUI06A9Y"/>
    <s v="AY105D09171"/>
    <n v="0"/>
    <n v="1"/>
    <s v=".01"/>
    <n v="1"/>
    <s v=".01"/>
  </r>
  <r>
    <x v="195"/>
    <s v="S11馬達(含煞車器)"/>
    <s v="AEV5"/>
    <s v="-"/>
    <s v="換模A9W"/>
    <s v="AY105D09171"/>
    <n v="0"/>
    <n v="1"/>
    <s v=".0003"/>
    <n v="1"/>
    <s v=".0003"/>
  </r>
  <r>
    <x v="195"/>
    <s v="S11馬達(含煞車器)"/>
    <s v="AEV5"/>
    <s v="DU11"/>
    <s v="ADUL11A9Y"/>
    <s v="AY105D09171"/>
    <n v="0"/>
    <n v="1"/>
    <s v="0"/>
    <n v="1"/>
    <s v="0"/>
  </r>
  <r>
    <x v="195"/>
    <s v="S11馬達(含煞車器)"/>
    <s v="AEV5"/>
    <s v="-"/>
    <s v="換模A9W"/>
    <s v="AY105D09171"/>
    <n v="0"/>
    <n v="1"/>
    <s v="0"/>
    <n v="1"/>
    <s v="0"/>
  </r>
  <r>
    <x v="195"/>
    <s v="S11馬達(含煞車器)"/>
    <s v="AEV5"/>
    <s v="DQ02"/>
    <s v="ADQA02A9Y"/>
    <s v="AY800D04872"/>
    <n v="0"/>
    <n v="1"/>
    <s v=".0281"/>
    <n v="1"/>
    <s v=".0281"/>
  </r>
  <r>
    <x v="195"/>
    <s v="S11馬達(含煞車器)"/>
    <s v="AEV5"/>
    <s v="-"/>
    <s v="換模A9T"/>
    <s v="AY800D04872"/>
    <n v="0"/>
    <n v="1"/>
    <s v=".0008"/>
    <n v="1"/>
    <s v=".0008"/>
  </r>
  <r>
    <x v="195"/>
    <s v="S11馬達(含煞車器)"/>
    <s v="AEV5"/>
    <s v="YT01"/>
    <s v="AYTA01A9Y"/>
    <s v="AY642D08171"/>
    <n v="0"/>
    <n v="1"/>
    <s v=".0346"/>
    <n v="1"/>
    <s v=".0346"/>
  </r>
  <r>
    <x v="195"/>
    <s v="S11馬達(含煞車器)"/>
    <s v="AEV5"/>
    <s v="-"/>
    <s v="換模A9T"/>
    <s v="AY642D08171"/>
    <n v="0"/>
    <n v="1"/>
    <s v=".0009"/>
    <n v="1"/>
    <s v=".0009"/>
  </r>
  <r>
    <x v="195"/>
    <s v="S11馬達(含煞車器)"/>
    <s v="AEV5"/>
    <s v="DD01"/>
    <s v="ADDB01A9Y"/>
    <s v="A9Y918C03971"/>
    <n v="0"/>
    <n v="1"/>
    <s v=".0499"/>
    <n v="1"/>
    <s v=".0499"/>
  </r>
  <r>
    <x v="195"/>
    <s v="S11馬達(含煞車器)"/>
    <s v="AEV5"/>
    <s v="-"/>
    <s v="換模A9T"/>
    <s v="A9Y918C03971"/>
    <n v="0"/>
    <n v="1"/>
    <s v=".0014"/>
    <n v="1"/>
    <s v=".0014"/>
  </r>
  <r>
    <x v="195"/>
    <s v="S11馬達(含煞車器)"/>
    <s v="AEV5"/>
    <s v="DD03"/>
    <s v="ADDF03A9Y"/>
    <s v="A9Y918C03971"/>
    <n v="0"/>
    <n v="1"/>
    <s v=".0891"/>
    <n v="1"/>
    <s v=".0891"/>
  </r>
  <r>
    <x v="195"/>
    <s v="S11馬達(含煞車器)"/>
    <s v="AEV5"/>
    <s v="-"/>
    <s v="換模A9T"/>
    <s v="A9Y918C03971"/>
    <n v="0"/>
    <n v="1"/>
    <s v=".0024"/>
    <n v="1"/>
    <s v=".0024"/>
  </r>
  <r>
    <x v="195"/>
    <s v="S11馬達(含煞車器)"/>
    <s v="AEV5"/>
    <s v="DD04"/>
    <s v="ADDH04A9Y"/>
    <s v="A9Y918C03971"/>
    <n v="0"/>
    <n v="1"/>
    <s v=".0074"/>
    <n v="1"/>
    <s v=".0074"/>
  </r>
  <r>
    <x v="196"/>
    <s v="S11煞車器"/>
    <s v="AEV5"/>
    <s v="TD10"/>
    <s v="ATDJ10A9Y"/>
    <s v="A9Y670C04971"/>
    <n v="0"/>
    <n v="1"/>
    <s v=".003"/>
    <n v="1"/>
    <s v=".003"/>
  </r>
  <r>
    <x v="197"/>
    <s v="電樞總成"/>
    <s v="AEV5"/>
    <s v="DU04"/>
    <s v="ADUF04A9Y"/>
    <s v="AY105C10371"/>
    <n v="0"/>
    <n v="1"/>
    <s v="0"/>
    <n v="1"/>
    <s v="0"/>
  </r>
  <r>
    <x v="197"/>
    <s v="電樞總成"/>
    <s v="AEV5"/>
    <s v="-"/>
    <s v="換模A9W"/>
    <s v="AY105C10371"/>
    <n v="0"/>
    <n v="1"/>
    <s v="0"/>
    <n v="1"/>
    <s v="0"/>
  </r>
  <r>
    <x v="197"/>
    <s v="電樞總成"/>
    <s v="AEV5"/>
    <s v="DU05"/>
    <s v="ADUC05A9Y"/>
    <s v="AY105C10371"/>
    <n v="0"/>
    <n v="1"/>
    <s v=".0467"/>
    <n v="1"/>
    <s v=".0467"/>
  </r>
  <r>
    <x v="197"/>
    <s v="電樞總成"/>
    <s v="AEV5"/>
    <s v="-"/>
    <s v="換模A9W"/>
    <s v="AY105C10371"/>
    <n v="0"/>
    <n v="1"/>
    <s v=".0013"/>
    <n v="1"/>
    <s v=".0013"/>
  </r>
  <r>
    <x v="197"/>
    <s v="電樞總成"/>
    <s v="AEV5"/>
    <s v="DU06"/>
    <s v="ADUI06A9Y"/>
    <s v="AY105C10371"/>
    <n v="0"/>
    <n v="1"/>
    <s v=".01"/>
    <n v="1"/>
    <s v=".01"/>
  </r>
  <r>
    <x v="197"/>
    <s v="電樞總成"/>
    <s v="AEV5"/>
    <s v="-"/>
    <s v="換模A9W"/>
    <s v="AY105C10371"/>
    <n v="0"/>
    <n v="1"/>
    <s v=".0003"/>
    <n v="1"/>
    <s v=".0003"/>
  </r>
  <r>
    <x v="197"/>
    <s v="電樞總成"/>
    <s v="AEV5"/>
    <s v="DU11"/>
    <s v="ADUL11A9Y"/>
    <s v="AY105C10371"/>
    <n v="0"/>
    <n v="1"/>
    <s v="0"/>
    <n v="1"/>
    <s v="0"/>
  </r>
  <r>
    <x v="197"/>
    <s v="電樞總成"/>
    <s v="AEV5"/>
    <s v="-"/>
    <s v="換模A9W"/>
    <s v="AY105C10371"/>
    <n v="0"/>
    <n v="1"/>
    <s v="0"/>
    <n v="1"/>
    <s v="0"/>
  </r>
  <r>
    <x v="197"/>
    <s v="電樞總成"/>
    <s v="AEV5"/>
    <s v="DU01"/>
    <s v="ADUA01A9Y"/>
    <s v="AY105C10371"/>
    <n v="0"/>
    <n v="1"/>
    <s v=".0167"/>
    <n v="1"/>
    <s v=".0167"/>
  </r>
  <r>
    <x v="197"/>
    <s v="電樞總成"/>
    <s v="AEV5"/>
    <s v="-"/>
    <s v="換模A9W"/>
    <s v="AY105C10371"/>
    <n v="0"/>
    <n v="1"/>
    <s v=".0005"/>
    <n v="1"/>
    <s v=".0005"/>
  </r>
  <r>
    <x v="198"/>
    <s v="S11差速器總成"/>
    <s v="AEV5"/>
    <s v="TD01"/>
    <s v="ATDA01A9Y"/>
    <s v="A9Y225C01571"/>
    <n v="0"/>
    <n v="1"/>
    <s v=".0129"/>
    <n v="1"/>
    <s v=".0129"/>
  </r>
  <r>
    <x v="198"/>
    <s v="S11差速器總成"/>
    <s v="AEV5"/>
    <s v="-"/>
    <s v="換模A9T"/>
    <s v="A9Y225C01571"/>
    <n v="0"/>
    <n v="1"/>
    <s v=".0004"/>
    <n v="1"/>
    <s v=".0004"/>
  </r>
  <r>
    <x v="198"/>
    <s v="S11差速器總成"/>
    <s v="AEV5"/>
    <s v="TD02"/>
    <s v="ATDB02A9Y"/>
    <s v="A9Y225C01571"/>
    <n v="0"/>
    <n v="1"/>
    <s v=".016"/>
    <n v="1"/>
    <s v=".016"/>
  </r>
  <r>
    <x v="198"/>
    <s v="S11差速器總成"/>
    <s v="AEV5"/>
    <s v="-"/>
    <s v="換模A9T"/>
    <s v="A9Y225C01571"/>
    <n v="0"/>
    <n v="1"/>
    <s v=".0004"/>
    <n v="1"/>
    <s v=".0004"/>
  </r>
  <r>
    <x v="198"/>
    <s v="S11差速器總成"/>
    <s v="AEV5"/>
    <s v="TD05"/>
    <s v="ATDE05A9Y"/>
    <s v="A9Y225C01571"/>
    <n v="0"/>
    <n v="1"/>
    <s v=".1632"/>
    <n v="1"/>
    <s v=".1632"/>
  </r>
  <r>
    <x v="198"/>
    <s v="S11差速器總成"/>
    <s v="AEV5"/>
    <s v="-"/>
    <s v="換模A9T"/>
    <s v="A9Y225C01571"/>
    <n v="0"/>
    <n v="1"/>
    <s v=".0045"/>
    <n v="1"/>
    <s v=".0045"/>
  </r>
  <r>
    <x v="198"/>
    <s v="S11差速器總成"/>
    <s v="AEV5"/>
    <s v="TD10"/>
    <s v="ATDJ10A9Y"/>
    <s v="A9Y225C01571"/>
    <n v="0"/>
    <n v="1"/>
    <s v=".003"/>
    <n v="1"/>
    <s v=".003"/>
  </r>
  <r>
    <x v="198"/>
    <s v="S11差速器總成"/>
    <s v="AEV5"/>
    <s v="TD13"/>
    <s v="ATDD13A9Y"/>
    <s v="A9Y225C01571"/>
    <n v="0"/>
    <n v="1"/>
    <s v=".03"/>
    <n v="1"/>
    <s v=".03"/>
  </r>
  <r>
    <x v="198"/>
    <s v="S11差速器總成"/>
    <s v="AEV5"/>
    <s v="-"/>
    <s v="換模A9T"/>
    <s v="A9Y225C01571"/>
    <n v="0"/>
    <n v="1"/>
    <s v=".0008"/>
    <n v="1"/>
    <s v=".0008"/>
  </r>
  <r>
    <x v="199"/>
    <s v="CT_12  (成品倉)"/>
    <s v="AEV5"/>
    <s v="DQ02"/>
    <s v="ADQA02A9Y"/>
    <s v="AY800D05571"/>
    <n v="0"/>
    <n v="1"/>
    <s v=".0281"/>
    <n v="1"/>
    <s v=".0281"/>
  </r>
  <r>
    <x v="199"/>
    <s v="CT_12  (成品倉)"/>
    <s v="AEV5"/>
    <s v="-"/>
    <s v="換模A9T"/>
    <s v="AY800D05571"/>
    <n v="0"/>
    <n v="1"/>
    <s v=".0008"/>
    <n v="1"/>
    <s v=".0008"/>
  </r>
  <r>
    <x v="199"/>
    <s v="CT_12  (成品倉)"/>
    <s v="AEV5"/>
    <s v="DU11"/>
    <s v="ADUL11A9Y"/>
    <s v="AY105D10571"/>
    <n v="0"/>
    <n v="1"/>
    <s v="0"/>
    <n v="1"/>
    <s v="0"/>
  </r>
  <r>
    <x v="199"/>
    <s v="CT_12  (成品倉)"/>
    <s v="AEV5"/>
    <s v="-"/>
    <s v="換模A9W"/>
    <s v="AY105D10571"/>
    <n v="0"/>
    <n v="1"/>
    <s v="0"/>
    <n v="1"/>
    <s v="0"/>
  </r>
  <r>
    <x v="199"/>
    <s v="CT_12  (成品倉)"/>
    <s v="AEV5"/>
    <s v="DU01"/>
    <s v="ADUA01A9Y"/>
    <s v="AY105D10571"/>
    <n v="0"/>
    <n v="1"/>
    <s v=".0167"/>
    <n v="1"/>
    <s v=".0167"/>
  </r>
  <r>
    <x v="199"/>
    <s v="CT_12  (成品倉)"/>
    <s v="AEV5"/>
    <s v="-"/>
    <s v="換模A9W"/>
    <s v="AY105D10571"/>
    <n v="0"/>
    <n v="1"/>
    <s v=".0005"/>
    <n v="1"/>
    <s v=".0005"/>
  </r>
  <r>
    <x v="199"/>
    <s v="CT_12  (成品倉)"/>
    <s v="AEV5"/>
    <s v="DU04"/>
    <s v="ADUF04A9Y"/>
    <s v="AY105D10571"/>
    <n v="0"/>
    <n v="1"/>
    <s v="0"/>
    <n v="1"/>
    <s v="0"/>
  </r>
  <r>
    <x v="199"/>
    <s v="CT_12  (成品倉)"/>
    <s v="AEV5"/>
    <s v="-"/>
    <s v="換模A9W"/>
    <s v="AY105D10571"/>
    <n v="0"/>
    <n v="1"/>
    <s v="0"/>
    <n v="1"/>
    <s v="0"/>
  </r>
  <r>
    <x v="199"/>
    <s v="CT_12  (成品倉)"/>
    <s v="AEV5"/>
    <s v="DU05"/>
    <s v="ADUC05A9Y"/>
    <s v="AY105D10571"/>
    <n v="0"/>
    <n v="1"/>
    <s v=".0467"/>
    <n v="1"/>
    <s v=".0467"/>
  </r>
  <r>
    <x v="199"/>
    <s v="CT_12  (成品倉)"/>
    <s v="AEV5"/>
    <s v="-"/>
    <s v="換模A9W"/>
    <s v="AY105D10571"/>
    <n v="0"/>
    <n v="1"/>
    <s v=".0013"/>
    <n v="1"/>
    <s v=".0013"/>
  </r>
  <r>
    <x v="199"/>
    <s v="CT_12  (成品倉)"/>
    <s v="AEV5"/>
    <s v="DU06"/>
    <s v="ADUI06A9Y"/>
    <s v="AY105D10571"/>
    <n v="0"/>
    <n v="1"/>
    <s v=".01"/>
    <n v="1"/>
    <s v=".01"/>
  </r>
  <r>
    <x v="199"/>
    <s v="CT_12  (成品倉)"/>
    <s v="AEV5"/>
    <s v="-"/>
    <s v="換模A9W"/>
    <s v="AY105D10571"/>
    <n v="0"/>
    <n v="1"/>
    <s v=".0003"/>
    <n v="1"/>
    <s v=".0003"/>
  </r>
  <r>
    <x v="199"/>
    <s v="CT_12  (成品倉)"/>
    <s v="AEV5"/>
    <s v="DD01"/>
    <s v="ADDB01A9Y"/>
    <s v="A9Y7X02673"/>
    <n v="0"/>
    <n v="1"/>
    <s v=".0499"/>
    <n v="1"/>
    <s v=".0499"/>
  </r>
  <r>
    <x v="199"/>
    <s v="CT_12  (成品倉)"/>
    <s v="AEV5"/>
    <s v="-"/>
    <s v="換模A9T"/>
    <s v="A9Y7X02673"/>
    <n v="0"/>
    <n v="1"/>
    <s v=".0014"/>
    <n v="1"/>
    <s v=".0014"/>
  </r>
  <r>
    <x v="199"/>
    <s v="CT_12  (成品倉)"/>
    <s v="AEV5"/>
    <s v="DD03"/>
    <s v="ADDF03A9Y"/>
    <s v="A9Y7X02673"/>
    <n v="0"/>
    <n v="1"/>
    <s v=".0891"/>
    <n v="1"/>
    <s v=".0891"/>
  </r>
  <r>
    <x v="199"/>
    <s v="CT_12  (成品倉)"/>
    <s v="AEV5"/>
    <s v="-"/>
    <s v="換模A9T"/>
    <s v="A9Y7X02673"/>
    <n v="0"/>
    <n v="1"/>
    <s v=".0024"/>
    <n v="1"/>
    <s v=".0024"/>
  </r>
  <r>
    <x v="199"/>
    <s v="CT_12  (成品倉)"/>
    <s v="AEV5"/>
    <s v="DD04"/>
    <s v="ADDH04A9Y"/>
    <s v="A9Y7X02673"/>
    <n v="0"/>
    <n v="1"/>
    <s v=".0074"/>
    <n v="1"/>
    <s v=".0074"/>
  </r>
  <r>
    <x v="200"/>
    <s v="S9馬達總成"/>
    <s v="AEV5"/>
    <s v="DU11"/>
    <s v="ADUL11A9Y"/>
    <s v="AY105D10171"/>
    <n v="0"/>
    <n v="1"/>
    <s v="0"/>
    <n v="1"/>
    <s v="0"/>
  </r>
  <r>
    <x v="200"/>
    <s v="S9馬達總成"/>
    <s v="AEV5"/>
    <s v="-"/>
    <s v="換模A9W"/>
    <s v="AY105D10171"/>
    <n v="0"/>
    <n v="1"/>
    <s v="0"/>
    <n v="1"/>
    <s v="0"/>
  </r>
  <r>
    <x v="200"/>
    <s v="S9馬達總成"/>
    <s v="AEV5"/>
    <s v="DU01"/>
    <s v="ADUA01A9Y"/>
    <s v="AY105D10171"/>
    <n v="0"/>
    <n v="1"/>
    <s v=".0167"/>
    <n v="1"/>
    <s v=".0167"/>
  </r>
  <r>
    <x v="200"/>
    <s v="S9馬達總成"/>
    <s v="AEV5"/>
    <s v="-"/>
    <s v="換模A9W"/>
    <s v="AY105D10171"/>
    <n v="0"/>
    <n v="1"/>
    <s v=".0005"/>
    <n v="1"/>
    <s v=".0005"/>
  </r>
  <r>
    <x v="200"/>
    <s v="S9馬達總成"/>
    <s v="AEV5"/>
    <s v="DU04"/>
    <s v="ADUF04A9Y"/>
    <s v="AY105D10171"/>
    <n v="0"/>
    <n v="1"/>
    <s v="0"/>
    <n v="1"/>
    <s v="0"/>
  </r>
  <r>
    <x v="200"/>
    <s v="S9馬達總成"/>
    <s v="AEV5"/>
    <s v="-"/>
    <s v="換模A9W"/>
    <s v="AY105D10171"/>
    <n v="0"/>
    <n v="1"/>
    <s v="0"/>
    <n v="1"/>
    <s v="0"/>
  </r>
  <r>
    <x v="200"/>
    <s v="S9馬達總成"/>
    <s v="AEV5"/>
    <s v="DU05"/>
    <s v="ADUC05A9Y"/>
    <s v="AY105D10171"/>
    <n v="0"/>
    <n v="1"/>
    <s v=".0467"/>
    <n v="1"/>
    <s v=".0467"/>
  </r>
  <r>
    <x v="200"/>
    <s v="S9馬達總成"/>
    <s v="AEV5"/>
    <s v="-"/>
    <s v="換模A9W"/>
    <s v="AY105D10171"/>
    <n v="0"/>
    <n v="1"/>
    <s v=".0013"/>
    <n v="1"/>
    <s v=".0013"/>
  </r>
  <r>
    <x v="200"/>
    <s v="S9馬達總成"/>
    <s v="AEV5"/>
    <s v="DU06"/>
    <s v="ADUI06A9Y"/>
    <s v="AY105D10171"/>
    <n v="0"/>
    <n v="1"/>
    <s v=".01"/>
    <n v="1"/>
    <s v=".01"/>
  </r>
  <r>
    <x v="200"/>
    <s v="S9馬達總成"/>
    <s v="AEV5"/>
    <s v="-"/>
    <s v="換模A9W"/>
    <s v="AY105D10171"/>
    <n v="0"/>
    <n v="1"/>
    <s v=".0003"/>
    <n v="1"/>
    <s v=".0003"/>
  </r>
  <r>
    <x v="200"/>
    <s v="S9馬達總成"/>
    <s v="AEV5"/>
    <s v="YT01"/>
    <s v="AYTA01A9Y"/>
    <s v="AY642C07471"/>
    <n v="3"/>
    <n v="1"/>
    <s v=".0346"/>
    <n v="1"/>
    <s v=".0346"/>
  </r>
  <r>
    <x v="200"/>
    <s v="S9馬達總成"/>
    <s v="AEV5"/>
    <s v="-"/>
    <s v="換模A9T"/>
    <s v="AY642C07471"/>
    <n v="3"/>
    <n v="1"/>
    <s v=".0009"/>
    <n v="1"/>
    <s v=".0009"/>
  </r>
  <r>
    <x v="200"/>
    <s v="S9馬達總成"/>
    <s v="AEV5"/>
    <s v="DQ02"/>
    <s v="ADQA02A9Y"/>
    <s v="AY800C05872"/>
    <n v="0"/>
    <n v="1"/>
    <s v=".0281"/>
    <n v="1"/>
    <s v=".0281"/>
  </r>
  <r>
    <x v="200"/>
    <s v="S9馬達總成"/>
    <s v="AEV5"/>
    <s v="-"/>
    <s v="換模A9T"/>
    <s v="AY800C05872"/>
    <n v="0"/>
    <n v="1"/>
    <s v=".0008"/>
    <n v="1"/>
    <s v=".0008"/>
  </r>
  <r>
    <x v="200"/>
    <s v="S9馬達總成"/>
    <s v="AEV5"/>
    <s v="DD01"/>
    <s v="ADDB01A9Y"/>
    <s v="A9Y918C03671"/>
    <n v="0"/>
    <n v="1"/>
    <s v=".0499"/>
    <n v="1"/>
    <s v=".0499"/>
  </r>
  <r>
    <x v="200"/>
    <s v="S9馬達總成"/>
    <s v="AEV5"/>
    <s v="-"/>
    <s v="換模A9T"/>
    <s v="A9Y918C03671"/>
    <n v="0"/>
    <n v="1"/>
    <s v=".0014"/>
    <n v="1"/>
    <s v=".0014"/>
  </r>
  <r>
    <x v="200"/>
    <s v="S9馬達總成"/>
    <s v="AEV5"/>
    <s v="DD03"/>
    <s v="ADDF03A9Y"/>
    <s v="A9Y918C03671"/>
    <n v="0"/>
    <n v="1"/>
    <s v=".0891"/>
    <n v="1"/>
    <s v=".0891"/>
  </r>
  <r>
    <x v="200"/>
    <s v="S9馬達總成"/>
    <s v="AEV5"/>
    <s v="-"/>
    <s v="換模A9T"/>
    <s v="A9Y918C03671"/>
    <n v="0"/>
    <n v="1"/>
    <s v=".0024"/>
    <n v="1"/>
    <s v=".0024"/>
  </r>
  <r>
    <x v="200"/>
    <s v="S9馬達總成"/>
    <s v="AEV5"/>
    <s v="DD04"/>
    <s v="ADDH04A9Y"/>
    <s v="A9Y918C03671"/>
    <n v="0"/>
    <n v="1"/>
    <s v=".0074"/>
    <n v="1"/>
    <s v=".0074"/>
  </r>
  <r>
    <x v="201"/>
    <s v="CT_9MTR"/>
    <s v="AEV5"/>
    <s v="DQ02"/>
    <s v="ADQA02A9Y"/>
    <s v="AY800D05571"/>
    <n v="0"/>
    <n v="1"/>
    <s v=".0281"/>
    <n v="1"/>
    <s v=".0281"/>
  </r>
  <r>
    <x v="201"/>
    <s v="CT_9MTR"/>
    <s v="AEV5"/>
    <s v="-"/>
    <s v="換模A9T"/>
    <s v="AY800D05571"/>
    <n v="0"/>
    <n v="1"/>
    <s v=".0008"/>
    <n v="1"/>
    <s v=".0008"/>
  </r>
  <r>
    <x v="201"/>
    <s v="CT_9MTR"/>
    <s v="AEV5"/>
    <s v="DU11"/>
    <s v="ADUL11A9Y"/>
    <s v="AY105D10571"/>
    <n v="0"/>
    <n v="1"/>
    <s v="0"/>
    <n v="1"/>
    <s v="0"/>
  </r>
  <r>
    <x v="201"/>
    <s v="CT_9MTR"/>
    <s v="AEV5"/>
    <s v="-"/>
    <s v="換模A9W"/>
    <s v="AY105D10571"/>
    <n v="0"/>
    <n v="1"/>
    <s v="0"/>
    <n v="1"/>
    <s v="0"/>
  </r>
  <r>
    <x v="201"/>
    <s v="CT_9MTR"/>
    <s v="AEV5"/>
    <s v="DU01"/>
    <s v="ADUA01A9Y"/>
    <s v="AY105D10571"/>
    <n v="0"/>
    <n v="1"/>
    <s v=".0167"/>
    <n v="1"/>
    <s v=".0167"/>
  </r>
  <r>
    <x v="201"/>
    <s v="CT_9MTR"/>
    <s v="AEV5"/>
    <s v="-"/>
    <s v="換模A9W"/>
    <s v="AY105D10571"/>
    <n v="0"/>
    <n v="1"/>
    <s v=".0005"/>
    <n v="1"/>
    <s v=".0005"/>
  </r>
  <r>
    <x v="201"/>
    <s v="CT_9MTR"/>
    <s v="AEV5"/>
    <s v="DU04"/>
    <s v="ADUF04A9Y"/>
    <s v="AY105D10571"/>
    <n v="0"/>
    <n v="1"/>
    <s v="0"/>
    <n v="1"/>
    <s v="0"/>
  </r>
  <r>
    <x v="201"/>
    <s v="CT_9MTR"/>
    <s v="AEV5"/>
    <s v="-"/>
    <s v="換模A9W"/>
    <s v="AY105D10571"/>
    <n v="0"/>
    <n v="1"/>
    <s v="0"/>
    <n v="1"/>
    <s v="0"/>
  </r>
  <r>
    <x v="201"/>
    <s v="CT_9MTR"/>
    <s v="AEV5"/>
    <s v="DU05"/>
    <s v="ADUC05A9Y"/>
    <s v="AY105D10571"/>
    <n v="0"/>
    <n v="1"/>
    <s v=".0467"/>
    <n v="1"/>
    <s v=".0467"/>
  </r>
  <r>
    <x v="201"/>
    <s v="CT_9MTR"/>
    <s v="AEV5"/>
    <s v="-"/>
    <s v="換模A9W"/>
    <s v="AY105D10571"/>
    <n v="0"/>
    <n v="1"/>
    <s v=".0013"/>
    <n v="1"/>
    <s v=".0013"/>
  </r>
  <r>
    <x v="201"/>
    <s v="CT_9MTR"/>
    <s v="AEV5"/>
    <s v="DU06"/>
    <s v="ADUI06A9Y"/>
    <s v="AY105D10571"/>
    <n v="0"/>
    <n v="1"/>
    <s v=".01"/>
    <n v="1"/>
    <s v=".01"/>
  </r>
  <r>
    <x v="201"/>
    <s v="CT_9MTR"/>
    <s v="AEV5"/>
    <s v="-"/>
    <s v="換模A9W"/>
    <s v="AY105D10571"/>
    <n v="0"/>
    <n v="1"/>
    <s v=".0003"/>
    <n v="1"/>
    <s v=".0003"/>
  </r>
  <r>
    <x v="201"/>
    <s v="CT_9MTR"/>
    <s v="AEV5"/>
    <s v="DD01"/>
    <s v="ADDB01A9Y"/>
    <s v="A9Y7X00419"/>
    <n v="0"/>
    <n v="1"/>
    <s v=".0499"/>
    <n v="1"/>
    <s v=".0499"/>
  </r>
  <r>
    <x v="201"/>
    <s v="CT_9MTR"/>
    <s v="AEV5"/>
    <s v="-"/>
    <s v="換模A9T"/>
    <s v="A9Y7X00419"/>
    <n v="0"/>
    <n v="1"/>
    <s v=".0014"/>
    <n v="1"/>
    <s v=".0014"/>
  </r>
  <r>
    <x v="201"/>
    <s v="CT_9MTR"/>
    <s v="AEV5"/>
    <s v="DD03"/>
    <s v="ADDF03A9Y"/>
    <s v="A9Y7X00419"/>
    <n v="0"/>
    <n v="1"/>
    <s v=".0891"/>
    <n v="1"/>
    <s v=".0891"/>
  </r>
  <r>
    <x v="201"/>
    <s v="CT_9MTR"/>
    <s v="AEV5"/>
    <s v="-"/>
    <s v="換模A9T"/>
    <s v="A9Y7X00419"/>
    <n v="0"/>
    <n v="1"/>
    <s v=".0024"/>
    <n v="1"/>
    <s v=".0024"/>
  </r>
  <r>
    <x v="201"/>
    <s v="CT_9MTR"/>
    <s v="AEV5"/>
    <s v="DD04"/>
    <s v="ADDH04A9Y"/>
    <s v="A9Y7X00419"/>
    <n v="0"/>
    <n v="1"/>
    <s v=".0074"/>
    <n v="1"/>
    <s v=".0074"/>
  </r>
  <r>
    <x v="201"/>
    <s v="CT_9MTR"/>
    <s v="AEV5"/>
    <s v="DQ02"/>
    <s v="ADQA02A9Y"/>
    <s v="AY800D07271"/>
    <n v="0"/>
    <n v="0"/>
    <s v=".0281"/>
    <n v="1"/>
    <s v="0"/>
  </r>
  <r>
    <x v="201"/>
    <s v="CT_9MTR"/>
    <s v="AEV5"/>
    <s v="-"/>
    <s v="換模A9T"/>
    <s v="AY800D07271"/>
    <n v="0"/>
    <n v="0"/>
    <s v=".0008"/>
    <n v="1"/>
    <s v="0"/>
  </r>
  <r>
    <x v="202"/>
    <s v="差速器總成(25L差速器)"/>
    <s v="AEV5"/>
    <s v="TD01"/>
    <s v="ATDA01A9Y"/>
    <s v="A9Y225C01371"/>
    <n v="0"/>
    <n v="1"/>
    <s v=".0129"/>
    <n v="1"/>
    <s v=".0129"/>
  </r>
  <r>
    <x v="202"/>
    <s v="差速器總成(25L差速器)"/>
    <s v="AEV5"/>
    <s v="-"/>
    <s v="換模A9T"/>
    <s v="A9Y225C01371"/>
    <n v="0"/>
    <n v="1"/>
    <s v=".0004"/>
    <n v="1"/>
    <s v=".0004"/>
  </r>
  <r>
    <x v="202"/>
    <s v="差速器總成(25L差速器)"/>
    <s v="AEV5"/>
    <s v="TD03"/>
    <s v="ATDC03A9Y"/>
    <s v="A9Y225C01371"/>
    <n v="0"/>
    <n v="1"/>
    <s v=".0207"/>
    <n v="1"/>
    <s v=".0207"/>
  </r>
  <r>
    <x v="202"/>
    <s v="差速器總成(25L差速器)"/>
    <s v="AEV5"/>
    <n v="0"/>
    <s v="換模AR9"/>
    <s v="A9Y225C01371"/>
    <n v="0"/>
    <n v="1"/>
    <s v=".0006"/>
    <n v="1"/>
    <s v=".0006"/>
  </r>
  <r>
    <x v="202"/>
    <s v="差速器總成(25L差速器)"/>
    <s v="AEV5"/>
    <s v="TD04"/>
    <s v="ATDD04A9Y"/>
    <s v="A9Y225C01371"/>
    <n v="0"/>
    <n v="1"/>
    <s v=".0239"/>
    <n v="1"/>
    <s v=".0239"/>
  </r>
  <r>
    <x v="202"/>
    <s v="差速器總成(25L差速器)"/>
    <s v="AEV5"/>
    <n v="0"/>
    <s v="換模AR9"/>
    <s v="A9Y225C01371"/>
    <n v="0"/>
    <n v="1"/>
    <s v=".0007"/>
    <n v="1"/>
    <s v=".0007"/>
  </r>
  <r>
    <x v="202"/>
    <s v="差速器總成(25L差速器)"/>
    <s v="AEV5"/>
    <s v="TD05"/>
    <s v="ATDE05A9Y"/>
    <s v="A9Y225C01371"/>
    <n v="0"/>
    <n v="1"/>
    <s v=".1632"/>
    <n v="1"/>
    <s v=".1632"/>
  </r>
  <r>
    <x v="202"/>
    <s v="差速器總成(25L差速器)"/>
    <s v="AEV5"/>
    <s v="-"/>
    <s v="換模A9T"/>
    <s v="A9Y225C01371"/>
    <n v="0"/>
    <n v="1"/>
    <s v=".0045"/>
    <n v="1"/>
    <s v=".0045"/>
  </r>
  <r>
    <x v="202"/>
    <s v="差速器總成(25L差速器)"/>
    <s v="AEV5"/>
    <s v="TD09"/>
    <s v="ATDI09A9Y"/>
    <s v="A9Y225C01371"/>
    <n v="0"/>
    <n v="1"/>
    <s v=".01"/>
    <n v="1"/>
    <s v=".01"/>
  </r>
  <r>
    <x v="203"/>
    <s v="後托架總成"/>
    <s v="AEV5"/>
    <s v="DU06"/>
    <s v="ADUI06A9Y"/>
    <s v="AY642C06772"/>
    <n v="0"/>
    <n v="1"/>
    <s v=".01"/>
    <n v="1"/>
    <s v=".01"/>
  </r>
  <r>
    <x v="203"/>
    <s v="後托架總成"/>
    <s v="AEV5"/>
    <s v="-"/>
    <s v="換模A9W"/>
    <s v="AY642C06772"/>
    <n v="0"/>
    <n v="1"/>
    <s v=".0003"/>
    <n v="1"/>
    <s v=".0003"/>
  </r>
  <r>
    <x v="204"/>
    <s v="防塵套(CT-8)"/>
    <s v="AEV5"/>
    <s v="DD05"/>
    <s v="ADDI05A9Y"/>
    <s v="A9Y234C00601"/>
    <n v="0"/>
    <n v="1"/>
    <s v=".003"/>
    <n v="1"/>
    <s v=".003"/>
  </r>
  <r>
    <x v="205"/>
    <s v="CT_14"/>
    <s v="AEV5"/>
    <s v="DD01"/>
    <s v="ADDB01A9Y"/>
    <s v="A9Y7X02675"/>
    <n v="0"/>
    <n v="1"/>
    <s v=".0499"/>
    <n v="1"/>
    <s v=".0499"/>
  </r>
  <r>
    <x v="205"/>
    <s v="CT_14"/>
    <s v="AEV5"/>
    <s v="-"/>
    <s v="換模A9T"/>
    <s v="A9Y7X02675"/>
    <n v="0"/>
    <n v="1"/>
    <s v=".0014"/>
    <n v="1"/>
    <s v=".0014"/>
  </r>
  <r>
    <x v="205"/>
    <s v="CT_14"/>
    <s v="AEV5"/>
    <s v="DD03"/>
    <s v="ADDF03A9Y"/>
    <s v="A9Y7X02675"/>
    <n v="0"/>
    <n v="1"/>
    <s v=".0891"/>
    <n v="1"/>
    <s v=".0891"/>
  </r>
  <r>
    <x v="205"/>
    <s v="CT_14"/>
    <s v="AEV5"/>
    <s v="-"/>
    <s v="換模A9T"/>
    <s v="A9Y7X02675"/>
    <n v="0"/>
    <n v="1"/>
    <s v=".0024"/>
    <n v="1"/>
    <s v=".0024"/>
  </r>
  <r>
    <x v="205"/>
    <s v="CT_14"/>
    <s v="AEV5"/>
    <s v="DD04"/>
    <s v="ADDH04A9Y"/>
    <s v="A9Y7X02675"/>
    <n v="0"/>
    <n v="1"/>
    <s v=".0074"/>
    <n v="1"/>
    <s v=".0074"/>
  </r>
  <r>
    <x v="205"/>
    <s v="CT_14"/>
    <s v="AEV5"/>
    <s v="DU01"/>
    <s v="ADUA01A9Y"/>
    <s v="AY105D07774"/>
    <n v="0"/>
    <n v="1"/>
    <s v=".0167"/>
    <n v="1"/>
    <s v=".0167"/>
  </r>
  <r>
    <x v="205"/>
    <s v="CT_14"/>
    <s v="AEV5"/>
    <s v="-"/>
    <s v="換模A9W"/>
    <s v="AY105D07774"/>
    <n v="0"/>
    <n v="1"/>
    <s v=".0005"/>
    <n v="1"/>
    <s v=".0005"/>
  </r>
  <r>
    <x v="205"/>
    <s v="CT_14"/>
    <s v="AEV5"/>
    <s v="DU04"/>
    <s v="ADUF04A9Y"/>
    <s v="AY105D07774"/>
    <n v="0"/>
    <n v="1"/>
    <s v="0"/>
    <n v="1"/>
    <s v="0"/>
  </r>
  <r>
    <x v="205"/>
    <s v="CT_14"/>
    <s v="AEV5"/>
    <s v="-"/>
    <s v="換模A9W"/>
    <s v="AY105D07774"/>
    <n v="0"/>
    <n v="1"/>
    <s v="0"/>
    <n v="1"/>
    <s v="0"/>
  </r>
  <r>
    <x v="205"/>
    <s v="CT_14"/>
    <s v="AEV5"/>
    <s v="DU05"/>
    <s v="ADUC05A9Y"/>
    <s v="AY105D07774"/>
    <n v="0"/>
    <n v="1"/>
    <s v=".0467"/>
    <n v="1"/>
    <s v=".0467"/>
  </r>
  <r>
    <x v="205"/>
    <s v="CT_14"/>
    <s v="AEV5"/>
    <s v="-"/>
    <s v="換模A9W"/>
    <s v="AY105D07774"/>
    <n v="0"/>
    <n v="1"/>
    <s v=".0013"/>
    <n v="1"/>
    <s v=".0013"/>
  </r>
  <r>
    <x v="205"/>
    <s v="CT_14"/>
    <s v="AEV5"/>
    <s v="DU06"/>
    <s v="ADUI06A9Y"/>
    <s v="AY105D07774"/>
    <n v="0"/>
    <n v="1"/>
    <s v=".01"/>
    <n v="1"/>
    <s v=".01"/>
  </r>
  <r>
    <x v="205"/>
    <s v="CT_14"/>
    <s v="AEV5"/>
    <s v="-"/>
    <s v="換模A9W"/>
    <s v="AY105D07774"/>
    <n v="0"/>
    <n v="1"/>
    <s v=".0003"/>
    <n v="1"/>
    <s v=".0003"/>
  </r>
  <r>
    <x v="205"/>
    <s v="CT_14"/>
    <s v="AEV5"/>
    <s v="DQ02"/>
    <s v="ADQA02A9Y"/>
    <s v="AY800D07271"/>
    <n v="0"/>
    <n v="1"/>
    <s v=".0281"/>
    <n v="1"/>
    <s v=".0281"/>
  </r>
  <r>
    <x v="205"/>
    <s v="CT_14"/>
    <s v="AEV5"/>
    <s v="-"/>
    <s v="換模A9T"/>
    <s v="AY800D07271"/>
    <n v="0"/>
    <n v="1"/>
    <s v=".0008"/>
    <n v="1"/>
    <s v=".0008"/>
  </r>
  <r>
    <x v="206"/>
    <s v="傳動軸馬達(L4A)"/>
    <s v="AEV5"/>
    <s v="DD01"/>
    <s v="ADDB01A9Y"/>
    <s v="A9Y7X07170"/>
    <n v="0"/>
    <n v="1"/>
    <s v=".0499"/>
    <n v="1"/>
    <s v=".0499"/>
  </r>
  <r>
    <x v="206"/>
    <s v="傳動軸馬達(L4A)"/>
    <s v="AEV5"/>
    <s v="-"/>
    <s v="換模A9T"/>
    <s v="A9Y7X07170"/>
    <n v="0"/>
    <n v="1"/>
    <s v=".0014"/>
    <n v="1"/>
    <s v=".0014"/>
  </r>
  <r>
    <x v="206"/>
    <s v="傳動軸馬達(L4A)"/>
    <s v="AEV5"/>
    <s v="TD05"/>
    <s v="ATDE05A9Y"/>
    <s v="A9Y7X07170"/>
    <n v="0"/>
    <n v="1"/>
    <s v=".1632"/>
    <n v="1"/>
    <s v=".1632"/>
  </r>
  <r>
    <x v="206"/>
    <s v="傳動軸馬達(L4A)"/>
    <s v="AEV5"/>
    <s v="-"/>
    <s v="換模A9T"/>
    <s v="A9Y7X07170"/>
    <n v="0"/>
    <n v="1"/>
    <s v=".0045"/>
    <n v="1"/>
    <s v=".0045"/>
  </r>
  <r>
    <x v="206"/>
    <s v="傳動軸馬達(L4A)"/>
    <s v="AEV5"/>
    <s v="TD07"/>
    <s v="ATDH07A9Y"/>
    <s v="A9Y7X07170"/>
    <n v="0"/>
    <n v="1"/>
    <s v=".1238"/>
    <n v="1"/>
    <s v=".1238"/>
  </r>
  <r>
    <x v="206"/>
    <s v="傳動軸馬達(L4A)"/>
    <s v="AEV5"/>
    <s v="-"/>
    <s v="換模A9T"/>
    <s v="A9Y7X07170"/>
    <n v="0"/>
    <n v="1"/>
    <s v=".0034"/>
    <n v="1"/>
    <s v=".0034"/>
  </r>
  <r>
    <x v="206"/>
    <s v="傳動軸馬達(L4A)"/>
    <s v="AEV5"/>
    <s v="DQ02"/>
    <s v="ADQA02A9Y"/>
    <s v="AY800C06571"/>
    <n v="0"/>
    <n v="1"/>
    <s v=".0281"/>
    <n v="1"/>
    <s v=".0281"/>
  </r>
  <r>
    <x v="206"/>
    <s v="傳動軸馬達(L4A)"/>
    <s v="AEV5"/>
    <s v="-"/>
    <s v="換模A9T"/>
    <s v="AY800C06571"/>
    <n v="0"/>
    <n v="1"/>
    <s v=".0008"/>
    <n v="1"/>
    <s v=".0008"/>
  </r>
  <r>
    <x v="206"/>
    <s v="傳動軸馬達(L4A)"/>
    <s v="AEV5"/>
    <s v="DQ04"/>
    <s v="ADQB04A9Y"/>
    <s v="AY800C06571"/>
    <n v="0"/>
    <n v="1"/>
    <s v=".0039"/>
    <n v="1"/>
    <s v=".0039"/>
  </r>
  <r>
    <x v="206"/>
    <s v="傳動軸馬達(L4A)"/>
    <s v="AEV5"/>
    <s v="-"/>
    <s v="換模A9T"/>
    <s v="AY800C06571"/>
    <n v="0"/>
    <n v="1"/>
    <s v=".0001"/>
    <n v="1"/>
    <s v=".0001"/>
  </r>
  <r>
    <x v="206"/>
    <s v="傳動軸馬達(L4A)"/>
    <s v="AEV5"/>
    <s v="DU01"/>
    <s v="ADUA01A9Y"/>
    <s v="AY105D11271"/>
    <n v="0"/>
    <n v="1"/>
    <s v=".0167"/>
    <n v="1"/>
    <s v=".0167"/>
  </r>
  <r>
    <x v="206"/>
    <s v="傳動軸馬達(L4A)"/>
    <s v="AEV5"/>
    <s v="-"/>
    <s v="換模A9W"/>
    <s v="AY105D11271"/>
    <n v="0"/>
    <n v="1"/>
    <s v=".0005"/>
    <n v="1"/>
    <s v=".0005"/>
  </r>
  <r>
    <x v="206"/>
    <s v="傳動軸馬達(L4A)"/>
    <s v="AEV5"/>
    <s v="DU04"/>
    <s v="ADUF04A9Y"/>
    <s v="AY105D11271"/>
    <n v="0"/>
    <n v="1"/>
    <s v="0"/>
    <n v="1"/>
    <s v="0"/>
  </r>
  <r>
    <x v="206"/>
    <s v="傳動軸馬達(L4A)"/>
    <s v="AEV5"/>
    <s v="-"/>
    <s v="換模A9W"/>
    <s v="AY105D11271"/>
    <n v="0"/>
    <n v="1"/>
    <s v="0"/>
    <n v="1"/>
    <s v="0"/>
  </r>
  <r>
    <x v="206"/>
    <s v="傳動軸馬達(L4A)"/>
    <s v="AEV5"/>
    <s v="DU05"/>
    <s v="ADUC05A9Y"/>
    <s v="AY105D11271"/>
    <n v="0"/>
    <n v="1"/>
    <s v=".0467"/>
    <n v="1"/>
    <s v=".0467"/>
  </r>
  <r>
    <x v="206"/>
    <s v="傳動軸馬達(L4A)"/>
    <s v="AEV5"/>
    <s v="-"/>
    <s v="換模A9W"/>
    <s v="AY105D11271"/>
    <n v="0"/>
    <n v="1"/>
    <s v=".0013"/>
    <n v="1"/>
    <s v=".0013"/>
  </r>
  <r>
    <x v="206"/>
    <s v="傳動軸馬達(L4A)"/>
    <s v="AEV5"/>
    <s v="DU06"/>
    <s v="ADUI06A9Y"/>
    <s v="AY105D11271"/>
    <n v="0"/>
    <n v="1"/>
    <s v=".01"/>
    <n v="1"/>
    <s v=".01"/>
  </r>
  <r>
    <x v="206"/>
    <s v="傳動軸馬達(L4A)"/>
    <s v="AEV5"/>
    <s v="-"/>
    <s v="換模A9W"/>
    <s v="AY105D11271"/>
    <n v="0"/>
    <n v="1"/>
    <s v=".0003"/>
    <n v="1"/>
    <s v=".0003"/>
  </r>
  <r>
    <x v="206"/>
    <s v="傳動軸馬達(L4A)"/>
    <s v="AEV5"/>
    <s v="YT01"/>
    <s v="AYTA01A9Y"/>
    <s v="AY642C08371"/>
    <n v="0"/>
    <n v="1"/>
    <s v=".0346"/>
    <n v="1"/>
    <s v=".0346"/>
  </r>
  <r>
    <x v="206"/>
    <s v="傳動軸馬達(L4A)"/>
    <s v="AEV5"/>
    <s v="-"/>
    <s v="換模A9T"/>
    <s v="AY642C08371"/>
    <n v="0"/>
    <n v="1"/>
    <s v=".0009"/>
    <n v="1"/>
    <s v=".0009"/>
  </r>
  <r>
    <x v="207"/>
    <s v="軛總成"/>
    <s v="AEV5"/>
    <s v="DQ02"/>
    <s v="ADQA02A9Y"/>
    <s v="AY800C06571"/>
    <n v="0"/>
    <n v="1"/>
    <s v=".0281"/>
    <n v="1"/>
    <s v=".0281"/>
  </r>
  <r>
    <x v="207"/>
    <s v="軛總成"/>
    <s v="AEV5"/>
    <s v="-"/>
    <s v="換模A9T"/>
    <s v="AY800C06571"/>
    <n v="0"/>
    <n v="1"/>
    <s v=".0008"/>
    <n v="1"/>
    <s v=".0008"/>
  </r>
  <r>
    <x v="207"/>
    <s v="軛總成"/>
    <s v="AEV5"/>
    <s v="DQ04"/>
    <s v="ADQB04A9Y"/>
    <s v="AY800C06571"/>
    <n v="0"/>
    <n v="1"/>
    <s v=".0039"/>
    <n v="1"/>
    <s v=".0039"/>
  </r>
  <r>
    <x v="207"/>
    <s v="軛總成"/>
    <s v="AEV5"/>
    <s v="-"/>
    <s v="換模A9T"/>
    <s v="AY800C06571"/>
    <n v="0"/>
    <n v="1"/>
    <s v=".0001"/>
    <n v="1"/>
    <s v=".0001"/>
  </r>
  <r>
    <x v="208"/>
    <s v="電樞總成"/>
    <s v="AEV5"/>
    <s v="DU01"/>
    <s v="ADUA01A9Y"/>
    <s v="AY105D11271"/>
    <n v="0"/>
    <n v="1"/>
    <s v=".0167"/>
    <n v="1"/>
    <s v=".0167"/>
  </r>
  <r>
    <x v="208"/>
    <s v="電樞總成"/>
    <s v="AEV5"/>
    <s v="-"/>
    <s v="換模A9W"/>
    <s v="AY105D11271"/>
    <n v="0"/>
    <n v="1"/>
    <s v=".0005"/>
    <n v="1"/>
    <s v=".0005"/>
  </r>
  <r>
    <x v="208"/>
    <s v="電樞總成"/>
    <s v="AEV5"/>
    <s v="DU04"/>
    <s v="ADUF04A9Y"/>
    <s v="AY105D11271"/>
    <n v="0"/>
    <n v="1"/>
    <s v="0"/>
    <n v="1"/>
    <s v="0"/>
  </r>
  <r>
    <x v="208"/>
    <s v="電樞總成"/>
    <s v="AEV5"/>
    <s v="-"/>
    <s v="換模A9W"/>
    <s v="AY105D11271"/>
    <n v="0"/>
    <n v="1"/>
    <s v="0"/>
    <n v="1"/>
    <s v="0"/>
  </r>
  <r>
    <x v="208"/>
    <s v="電樞總成"/>
    <s v="AEV5"/>
    <s v="DU05"/>
    <s v="ADUC05A9Y"/>
    <s v="AY105D11271"/>
    <n v="0"/>
    <n v="1"/>
    <s v=".0467"/>
    <n v="1"/>
    <s v=".0467"/>
  </r>
  <r>
    <x v="208"/>
    <s v="電樞總成"/>
    <s v="AEV5"/>
    <s v="-"/>
    <s v="換模A9W"/>
    <s v="AY105D11271"/>
    <n v="0"/>
    <n v="1"/>
    <s v=".0013"/>
    <n v="1"/>
    <s v=".0013"/>
  </r>
  <r>
    <x v="208"/>
    <s v="電樞總成"/>
    <s v="AEV5"/>
    <s v="DU06"/>
    <s v="ADUI06A9Y"/>
    <s v="AY105D11271"/>
    <n v="0"/>
    <n v="1"/>
    <s v=".01"/>
    <n v="1"/>
    <s v=".01"/>
  </r>
  <r>
    <x v="208"/>
    <s v="電樞總成"/>
    <s v="AEV5"/>
    <s v="-"/>
    <s v="換模A9W"/>
    <s v="AY105D11271"/>
    <n v="0"/>
    <n v="1"/>
    <s v=".0003"/>
    <n v="1"/>
    <s v=".0003"/>
  </r>
  <r>
    <x v="209"/>
    <s v="後托架總成"/>
    <s v="AEV5"/>
    <s v="YT01"/>
    <s v="AYTA01A9Y"/>
    <s v="AY642C08371"/>
    <n v="0"/>
    <n v="1"/>
    <s v=".0346"/>
    <n v="1"/>
    <s v=".0346"/>
  </r>
  <r>
    <x v="209"/>
    <s v="後托架總成"/>
    <s v="AEV5"/>
    <s v="-"/>
    <s v="換模A9T"/>
    <s v="AY642C08371"/>
    <n v="0"/>
    <n v="1"/>
    <s v=".0009"/>
    <n v="1"/>
    <s v=".0009"/>
  </r>
  <r>
    <x v="210"/>
    <s v="CT-LT5(511100-30000)"/>
    <s v="AEV5"/>
    <s v="DQ03"/>
    <s v="ADQA03A9Y"/>
    <s v="AY800D03771"/>
    <n v="0"/>
    <n v="1"/>
    <s v=".0453"/>
    <n v="1"/>
    <s v=".0453"/>
  </r>
  <r>
    <x v="210"/>
    <s v="CT-LT5(511100-30000)"/>
    <s v="AEV5"/>
    <s v="-"/>
    <s v="換模A9T"/>
    <s v="AY800D03771"/>
    <n v="0"/>
    <n v="1"/>
    <s v=".0012"/>
    <n v="1"/>
    <s v=".0012"/>
  </r>
  <r>
    <x v="210"/>
    <s v="CT-LT5(511100-30000)"/>
    <s v="AEV5"/>
    <s v="DQ04"/>
    <s v="ADQB04A9Y"/>
    <s v="AY800D03771"/>
    <n v="0"/>
    <n v="1"/>
    <s v=".0039"/>
    <n v="1"/>
    <s v=".0039"/>
  </r>
  <r>
    <x v="210"/>
    <s v="CT-LT5(511100-30000)"/>
    <s v="AEV5"/>
    <s v="-"/>
    <s v="換模A9T"/>
    <s v="AY800D03771"/>
    <n v="0"/>
    <n v="1"/>
    <s v=".0001"/>
    <n v="1"/>
    <s v=".0001"/>
  </r>
  <r>
    <x v="210"/>
    <s v="CT-LT5(511100-30000)"/>
    <s v="AEV5"/>
    <s v="DD01"/>
    <s v="ADDB01A9Y"/>
    <s v="A9Y7X00485"/>
    <n v="0"/>
    <n v="1"/>
    <s v=".0499"/>
    <n v="1"/>
    <s v=".0499"/>
  </r>
  <r>
    <x v="210"/>
    <s v="CT-LT5(511100-30000)"/>
    <s v="AEV5"/>
    <s v="-"/>
    <s v="換模A9T"/>
    <s v="A9Y7X00485"/>
    <n v="0"/>
    <n v="1"/>
    <s v=".0014"/>
    <n v="1"/>
    <s v=".0014"/>
  </r>
  <r>
    <x v="210"/>
    <s v="CT-LT5(511100-30000)"/>
    <s v="AEV5"/>
    <s v="DD03"/>
    <s v="ADDF03A9Y"/>
    <s v="A9Y7X00485"/>
    <n v="0"/>
    <n v="1"/>
    <s v=".0891"/>
    <n v="1"/>
    <s v=".0891"/>
  </r>
  <r>
    <x v="210"/>
    <s v="CT-LT5(511100-30000)"/>
    <s v="AEV5"/>
    <s v="-"/>
    <s v="換模A9T"/>
    <s v="A9Y7X00485"/>
    <n v="0"/>
    <n v="1"/>
    <s v=".0024"/>
    <n v="1"/>
    <s v=".0024"/>
  </r>
  <r>
    <x v="210"/>
    <s v="CT-LT5(511100-30000)"/>
    <s v="AEV5"/>
    <s v="DD04"/>
    <s v="ADDH04A9Y"/>
    <s v="A9Y7X00485"/>
    <n v="0"/>
    <n v="1"/>
    <s v=".0074"/>
    <n v="1"/>
    <s v=".0074"/>
  </r>
  <r>
    <x v="210"/>
    <s v="CT-LT5(511100-30000)"/>
    <s v="AEV5"/>
    <s v="DU05"/>
    <s v="ADUC05A9Y"/>
    <s v="AY105D07072"/>
    <n v="0"/>
    <n v="1"/>
    <s v=".0467"/>
    <n v="1"/>
    <s v=".0467"/>
  </r>
  <r>
    <x v="210"/>
    <s v="CT-LT5(511100-30000)"/>
    <s v="AEV5"/>
    <s v="-"/>
    <s v="換模A9W"/>
    <s v="AY105D07072"/>
    <n v="0"/>
    <n v="1"/>
    <s v=".0013"/>
    <n v="1"/>
    <s v=".0013"/>
  </r>
  <r>
    <x v="210"/>
    <s v="CT-LT5(511100-30000)"/>
    <s v="AEV5"/>
    <s v="DU06"/>
    <s v="ADUI06A9Y"/>
    <s v="AY105D07072"/>
    <n v="0"/>
    <n v="1"/>
    <s v=".01"/>
    <n v="1"/>
    <s v=".01"/>
  </r>
  <r>
    <x v="210"/>
    <s v="CT-LT5(511100-30000)"/>
    <s v="AEV5"/>
    <s v="-"/>
    <s v="換模A9W"/>
    <s v="AY105D07072"/>
    <n v="0"/>
    <n v="1"/>
    <s v=".0003"/>
    <n v="1"/>
    <s v=".0003"/>
  </r>
  <r>
    <x v="211"/>
    <s v="電樞總成(CT-LT5)"/>
    <s v="AEV5"/>
    <s v="DU05"/>
    <s v="ADUC05A9Y"/>
    <s v="AY105D07072"/>
    <n v="0"/>
    <n v="1"/>
    <s v=".0467"/>
    <n v="1"/>
    <s v=".0467"/>
  </r>
  <r>
    <x v="211"/>
    <s v="電樞總成(CT-LT5)"/>
    <s v="AEV5"/>
    <s v="-"/>
    <s v="換模A9W"/>
    <s v="AY105D07072"/>
    <n v="0"/>
    <n v="1"/>
    <s v=".0013"/>
    <n v="1"/>
    <s v=".0013"/>
  </r>
  <r>
    <x v="211"/>
    <s v="電樞總成(CT-LT5)"/>
    <s v="AEV5"/>
    <s v="DU06"/>
    <s v="ADUI06A9Y"/>
    <s v="AY105D07072"/>
    <n v="0"/>
    <n v="1"/>
    <s v=".01"/>
    <n v="1"/>
    <s v=".01"/>
  </r>
  <r>
    <x v="211"/>
    <s v="電樞總成(CT-LT5)"/>
    <s v="AEV5"/>
    <s v="-"/>
    <s v="換模A9W"/>
    <s v="AY105D07072"/>
    <n v="0"/>
    <n v="1"/>
    <s v=".0003"/>
    <n v="1"/>
    <s v=".0003"/>
  </r>
  <r>
    <x v="212"/>
    <s v="EB-RA1 105D直角馬達(RIGHT)"/>
    <s v="AEV5"/>
    <s v="DQ02"/>
    <s v="ADQA02A9Y"/>
    <s v="AY800C05871"/>
    <n v="0"/>
    <n v="1"/>
    <s v=".0281"/>
    <n v="1"/>
    <s v=".0281"/>
  </r>
  <r>
    <x v="212"/>
    <s v="EB-RA1 105D直角馬達(RIGHT)"/>
    <s v="AEV5"/>
    <s v="-"/>
    <s v="換模A9T"/>
    <s v="AY800C05871"/>
    <n v="0"/>
    <n v="1"/>
    <s v=".0008"/>
    <n v="1"/>
    <s v=".0008"/>
  </r>
  <r>
    <x v="212"/>
    <s v="EB-RA1 105D直角馬達(RIGHT)"/>
    <s v="AEV5"/>
    <s v="DQ04"/>
    <s v="ADQB04A9Y"/>
    <s v="AY800C05871"/>
    <n v="0"/>
    <n v="1"/>
    <s v=".0039"/>
    <n v="1"/>
    <s v=".0039"/>
  </r>
  <r>
    <x v="212"/>
    <s v="EB-RA1 105D直角馬達(RIGHT)"/>
    <s v="AEV5"/>
    <s v="-"/>
    <s v="換模A9T"/>
    <s v="AY800C05871"/>
    <n v="0"/>
    <n v="1"/>
    <s v=".0001"/>
    <n v="1"/>
    <s v=".0001"/>
  </r>
  <r>
    <x v="212"/>
    <s v="EB-RA1 105D直角馬達(RIGHT)"/>
    <s v="AEV5"/>
    <s v="DT01"/>
    <s v="ADTD01A9Y"/>
    <s v="AY831D02271"/>
    <n v="30"/>
    <n v="1"/>
    <s v=".0219"/>
    <n v="1"/>
    <s v=".0219"/>
  </r>
  <r>
    <x v="212"/>
    <s v="EB-RA1 105D直角馬達(RIGHT)"/>
    <s v="AEV5"/>
    <s v="-"/>
    <s v="換模A9T"/>
    <s v="AY831D02271"/>
    <n v="30"/>
    <n v="1"/>
    <s v=".0006"/>
    <n v="1"/>
    <s v=".0006"/>
  </r>
  <r>
    <x v="212"/>
    <s v="EB-RA1 105D直角馬達(RIGHT)"/>
    <s v="AEV5"/>
    <s v="-"/>
    <s v="換模A9W"/>
    <s v="AY642C08571"/>
    <n v="0"/>
    <n v="1"/>
    <s v=".0016"/>
    <n v="1"/>
    <s v=".0016"/>
  </r>
  <r>
    <x v="212"/>
    <s v="EB-RA1 105D直角馬達(RIGHT)"/>
    <s v="AEV5"/>
    <s v="YAA5"/>
    <s v="AYTABA5A9Y"/>
    <s v="AY642C08571"/>
    <n v="0"/>
    <n v="1"/>
    <s v=".0592"/>
    <n v="1"/>
    <s v=".0592"/>
  </r>
  <r>
    <x v="212"/>
    <s v="EB-RA1 105D直角馬達(RIGHT)"/>
    <s v="AEV5"/>
    <s v="DU11"/>
    <s v="ADUL11A9Y"/>
    <s v="AY105D11871"/>
    <n v="0"/>
    <n v="1"/>
    <s v="0"/>
    <n v="1"/>
    <s v="0"/>
  </r>
  <r>
    <x v="212"/>
    <s v="EB-RA1 105D直角馬達(RIGHT)"/>
    <s v="AEV5"/>
    <s v="-"/>
    <s v="換模A9W"/>
    <s v="AY105D11871"/>
    <n v="0"/>
    <n v="1"/>
    <s v="0"/>
    <n v="1"/>
    <s v="0"/>
  </r>
  <r>
    <x v="212"/>
    <s v="EB-RA1 105D直角馬達(RIGHT)"/>
    <s v="AEV5"/>
    <s v="DU01"/>
    <s v="ADUA01A9Y"/>
    <s v="AY105D11871"/>
    <n v="0"/>
    <n v="1"/>
    <s v=".0167"/>
    <n v="1"/>
    <s v=".0167"/>
  </r>
  <r>
    <x v="212"/>
    <s v="EB-RA1 105D直角馬達(RIGHT)"/>
    <s v="AEV5"/>
    <s v="-"/>
    <s v="換模A9W"/>
    <s v="AY105D11871"/>
    <n v="0"/>
    <n v="1"/>
    <s v=".0005"/>
    <n v="1"/>
    <s v=".0005"/>
  </r>
  <r>
    <x v="212"/>
    <s v="EB-RA1 105D直角馬達(RIGHT)"/>
    <s v="AEV5"/>
    <s v="DU04"/>
    <s v="ADUF04A9Y"/>
    <s v="AY105D11871"/>
    <n v="0"/>
    <n v="1"/>
    <s v="0"/>
    <n v="1"/>
    <s v="0"/>
  </r>
  <r>
    <x v="212"/>
    <s v="EB-RA1 105D直角馬達(RIGHT)"/>
    <s v="AEV5"/>
    <s v="-"/>
    <s v="換模A9W"/>
    <s v="AY105D11871"/>
    <n v="0"/>
    <n v="1"/>
    <s v="0"/>
    <n v="1"/>
    <s v="0"/>
  </r>
  <r>
    <x v="212"/>
    <s v="EB-RA1 105D直角馬達(RIGHT)"/>
    <s v="AEV5"/>
    <s v="DU05"/>
    <s v="ADUC05A9Y"/>
    <s v="AY105D11871"/>
    <n v="0"/>
    <n v="1"/>
    <s v=".0467"/>
    <n v="1"/>
    <s v=".0467"/>
  </r>
  <r>
    <x v="212"/>
    <s v="EB-RA1 105D直角馬達(RIGHT)"/>
    <s v="AEV5"/>
    <s v="-"/>
    <s v="換模A9W"/>
    <s v="AY105D11871"/>
    <n v="0"/>
    <n v="1"/>
    <s v=".0013"/>
    <n v="1"/>
    <s v=".0013"/>
  </r>
  <r>
    <x v="212"/>
    <s v="EB-RA1 105D直角馬達(RIGHT)"/>
    <s v="AEV5"/>
    <s v="DU06"/>
    <s v="ADUI06A9Y"/>
    <s v="AY105D11871"/>
    <n v="0"/>
    <n v="1"/>
    <s v=".01"/>
    <n v="1"/>
    <s v=".01"/>
  </r>
  <r>
    <x v="212"/>
    <s v="EB-RA1 105D直角馬達(RIGHT)"/>
    <s v="AEV5"/>
    <s v="-"/>
    <s v="換模A9W"/>
    <s v="AY105D11871"/>
    <n v="0"/>
    <n v="1"/>
    <s v=".0003"/>
    <n v="1"/>
    <s v=".0003"/>
  </r>
  <r>
    <x v="213"/>
    <s v="EB-RA1 105D直角馬達(LEFT)"/>
    <s v="AEV5"/>
    <s v="DQ02"/>
    <s v="ADQA02A9Y"/>
    <s v="AY800C05871"/>
    <n v="0"/>
    <n v="1"/>
    <s v=".0281"/>
    <n v="1"/>
    <s v=".0281"/>
  </r>
  <r>
    <x v="213"/>
    <s v="EB-RA1 105D直角馬達(LEFT)"/>
    <s v="AEV5"/>
    <s v="-"/>
    <s v="換模A9T"/>
    <s v="AY800C05871"/>
    <n v="0"/>
    <n v="1"/>
    <s v=".0008"/>
    <n v="1"/>
    <s v=".0008"/>
  </r>
  <r>
    <x v="213"/>
    <s v="EB-RA1 105D直角馬達(LEFT)"/>
    <s v="AEV5"/>
    <s v="DQ04"/>
    <s v="ADQB04A9Y"/>
    <s v="AY800C05871"/>
    <n v="0"/>
    <n v="1"/>
    <s v=".0039"/>
    <n v="1"/>
    <s v=".0039"/>
  </r>
  <r>
    <x v="213"/>
    <s v="EB-RA1 105D直角馬達(LEFT)"/>
    <s v="AEV5"/>
    <s v="-"/>
    <s v="換模A9T"/>
    <s v="AY800C05871"/>
    <n v="0"/>
    <n v="1"/>
    <s v=".0001"/>
    <n v="1"/>
    <s v=".0001"/>
  </r>
  <r>
    <x v="213"/>
    <s v="EB-RA1 105D直角馬達(LEFT)"/>
    <s v="AEV5"/>
    <s v="DT01"/>
    <s v="ADTD01A9Y"/>
    <s v="AY831D02271"/>
    <n v="30"/>
    <n v="1"/>
    <s v=".0219"/>
    <n v="1"/>
    <s v=".0219"/>
  </r>
  <r>
    <x v="213"/>
    <s v="EB-RA1 105D直角馬達(LEFT)"/>
    <s v="AEV5"/>
    <s v="-"/>
    <s v="換模A9T"/>
    <s v="AY831D02271"/>
    <n v="30"/>
    <n v="1"/>
    <s v=".0006"/>
    <n v="1"/>
    <s v=".0006"/>
  </r>
  <r>
    <x v="213"/>
    <s v="EB-RA1 105D直角馬達(LEFT)"/>
    <s v="AEV5"/>
    <s v="-"/>
    <s v="換模A9W"/>
    <s v="AY642C08571"/>
    <n v="0"/>
    <n v="1"/>
    <s v=".0016"/>
    <n v="1"/>
    <s v=".0016"/>
  </r>
  <r>
    <x v="213"/>
    <s v="EB-RA1 105D直角馬達(LEFT)"/>
    <s v="AEV5"/>
    <s v="YAA5"/>
    <s v="AYTABA5A9Y"/>
    <s v="AY642C08571"/>
    <n v="0"/>
    <n v="1"/>
    <s v=".0592"/>
    <n v="1"/>
    <s v=".0592"/>
  </r>
  <r>
    <x v="213"/>
    <s v="EB-RA1 105D直角馬達(LEFT)"/>
    <s v="AEV5"/>
    <s v="DU11"/>
    <s v="ADUL11A9Y"/>
    <s v="AY105D11871"/>
    <n v="0"/>
    <n v="1"/>
    <s v="0"/>
    <n v="1"/>
    <s v="0"/>
  </r>
  <r>
    <x v="213"/>
    <s v="EB-RA1 105D直角馬達(LEFT)"/>
    <s v="AEV5"/>
    <s v="-"/>
    <s v="換模A9W"/>
    <s v="AY105D11871"/>
    <n v="0"/>
    <n v="1"/>
    <s v="0"/>
    <n v="1"/>
    <s v="0"/>
  </r>
  <r>
    <x v="213"/>
    <s v="EB-RA1 105D直角馬達(LEFT)"/>
    <s v="AEV5"/>
    <s v="DU01"/>
    <s v="ADUA01A9Y"/>
    <s v="AY105D11871"/>
    <n v="0"/>
    <n v="1"/>
    <s v=".0167"/>
    <n v="1"/>
    <s v=".0167"/>
  </r>
  <r>
    <x v="213"/>
    <s v="EB-RA1 105D直角馬達(LEFT)"/>
    <s v="AEV5"/>
    <s v="-"/>
    <s v="換模A9W"/>
    <s v="AY105D11871"/>
    <n v="0"/>
    <n v="1"/>
    <s v=".0005"/>
    <n v="1"/>
    <s v=".0005"/>
  </r>
  <r>
    <x v="213"/>
    <s v="EB-RA1 105D直角馬達(LEFT)"/>
    <s v="AEV5"/>
    <s v="DU04"/>
    <s v="ADUF04A9Y"/>
    <s v="AY105D11871"/>
    <n v="0"/>
    <n v="1"/>
    <s v="0"/>
    <n v="1"/>
    <s v="0"/>
  </r>
  <r>
    <x v="213"/>
    <s v="EB-RA1 105D直角馬達(LEFT)"/>
    <s v="AEV5"/>
    <s v="-"/>
    <s v="換模A9W"/>
    <s v="AY105D11871"/>
    <n v="0"/>
    <n v="1"/>
    <s v="0"/>
    <n v="1"/>
    <s v="0"/>
  </r>
  <r>
    <x v="213"/>
    <s v="EB-RA1 105D直角馬達(LEFT)"/>
    <s v="AEV5"/>
    <s v="DU05"/>
    <s v="ADUC05A9Y"/>
    <s v="AY105D11871"/>
    <n v="0"/>
    <n v="1"/>
    <s v=".0467"/>
    <n v="1"/>
    <s v=".0467"/>
  </r>
  <r>
    <x v="213"/>
    <s v="EB-RA1 105D直角馬達(LEFT)"/>
    <s v="AEV5"/>
    <s v="-"/>
    <s v="換模A9W"/>
    <s v="AY105D11871"/>
    <n v="0"/>
    <n v="1"/>
    <s v=".0013"/>
    <n v="1"/>
    <s v=".0013"/>
  </r>
  <r>
    <x v="213"/>
    <s v="EB-RA1 105D直角馬達(LEFT)"/>
    <s v="AEV5"/>
    <s v="DU06"/>
    <s v="ADUI06A9Y"/>
    <s v="AY105D11871"/>
    <n v="0"/>
    <n v="1"/>
    <s v=".01"/>
    <n v="1"/>
    <s v=".01"/>
  </r>
  <r>
    <x v="213"/>
    <s v="EB-RA1 105D直角馬達(LEFT)"/>
    <s v="AEV5"/>
    <s v="-"/>
    <s v="換模A9W"/>
    <s v="AY105D11871"/>
    <n v="0"/>
    <n v="1"/>
    <s v=".0003"/>
    <n v="1"/>
    <s v=".0003"/>
  </r>
  <r>
    <x v="214"/>
    <s v="DG-15E(新端子+溫控)"/>
    <s v="AEV5"/>
    <s v="DQ04"/>
    <s v="ADQB04A9Y"/>
    <s v="AY800C03671"/>
    <n v="0"/>
    <n v="1"/>
    <s v=".0039"/>
    <n v="1"/>
    <s v=".0039"/>
  </r>
  <r>
    <x v="214"/>
    <s v="DG-15E(新端子+溫控)"/>
    <s v="AEV5"/>
    <s v="-"/>
    <s v="換模A9T"/>
    <s v="AY800C03671"/>
    <n v="0"/>
    <n v="1"/>
    <s v=".0001"/>
    <n v="1"/>
    <s v=".0001"/>
  </r>
  <r>
    <x v="214"/>
    <s v="DG-15E(新端子+溫控)"/>
    <s v="AEV5"/>
    <s v="DQ03"/>
    <s v="ADQA03A9Y"/>
    <s v="AY800C03671"/>
    <n v="0"/>
    <n v="1"/>
    <s v=".0453"/>
    <n v="1"/>
    <s v=".0453"/>
  </r>
  <r>
    <x v="214"/>
    <s v="DG-15E(新端子+溫控)"/>
    <s v="AEV5"/>
    <s v="-"/>
    <s v="換模A9T"/>
    <s v="AY800C03671"/>
    <n v="0"/>
    <n v="1"/>
    <s v=".0012"/>
    <n v="1"/>
    <s v=".0012"/>
  </r>
  <r>
    <x v="214"/>
    <s v="DG-15E(新端子+溫控)"/>
    <s v="AEV5"/>
    <s v="DU04"/>
    <s v="ADUF04A9Y"/>
    <s v="AY105C06871"/>
    <n v="0"/>
    <n v="1"/>
    <s v="0"/>
    <n v="1"/>
    <s v="0"/>
  </r>
  <r>
    <x v="214"/>
    <s v="DG-15E(新端子+溫控)"/>
    <s v="AEV5"/>
    <s v="-"/>
    <s v="換模A9W"/>
    <s v="AY105C06871"/>
    <n v="0"/>
    <n v="1"/>
    <s v="0"/>
    <n v="1"/>
    <s v="0"/>
  </r>
  <r>
    <x v="214"/>
    <s v="DG-15E(新端子+溫控)"/>
    <s v="AEV5"/>
    <s v="DU05"/>
    <s v="ADUC05A9Y"/>
    <s v="AY105C06871"/>
    <n v="0"/>
    <n v="1"/>
    <s v=".0467"/>
    <n v="1"/>
    <s v=".0467"/>
  </r>
  <r>
    <x v="214"/>
    <s v="DG-15E(新端子+溫控)"/>
    <s v="AEV5"/>
    <s v="-"/>
    <s v="換模A9W"/>
    <s v="AY105C06871"/>
    <n v="0"/>
    <n v="1"/>
    <s v=".0013"/>
    <n v="1"/>
    <s v=".0013"/>
  </r>
  <r>
    <x v="214"/>
    <s v="DG-15E(新端子+溫控)"/>
    <s v="AEV5"/>
    <s v="DU06"/>
    <s v="ADUI06A9Y"/>
    <s v="AY105C06871"/>
    <n v="0"/>
    <n v="1"/>
    <s v=".01"/>
    <n v="1"/>
    <s v=".01"/>
  </r>
  <r>
    <x v="214"/>
    <s v="DG-15E(新端子+溫控)"/>
    <s v="AEV5"/>
    <s v="-"/>
    <s v="換模A9W"/>
    <s v="AY105C06871"/>
    <n v="0"/>
    <n v="1"/>
    <s v=".0003"/>
    <n v="1"/>
    <s v=".0003"/>
  </r>
  <r>
    <x v="214"/>
    <s v="DG-15E(新端子+溫控)"/>
    <s v="AEV5"/>
    <s v="DU10"/>
    <s v="ADUK10A9Y"/>
    <s v="AY105C06871"/>
    <n v="0"/>
    <n v="1"/>
    <s v="0"/>
    <n v="1"/>
    <s v="0"/>
  </r>
  <r>
    <x v="214"/>
    <s v="DG-15E(新端子+溫控)"/>
    <s v="AEV5"/>
    <s v="-"/>
    <s v="換模A9W"/>
    <s v="AY105C06871"/>
    <n v="0"/>
    <n v="1"/>
    <s v="0"/>
    <n v="1"/>
    <s v="0"/>
  </r>
  <r>
    <x v="214"/>
    <s v="DG-15E(新端子+溫控)"/>
    <s v="AEV5"/>
    <s v="DU11"/>
    <s v="ADUL11A9Y"/>
    <s v="AY105C06871"/>
    <n v="0"/>
    <n v="1"/>
    <s v="0"/>
    <n v="1"/>
    <s v="0"/>
  </r>
  <r>
    <x v="214"/>
    <s v="DG-15E(新端子+溫控)"/>
    <s v="AEV5"/>
    <s v="-"/>
    <s v="換模A9W"/>
    <s v="AY105C06871"/>
    <n v="0"/>
    <n v="1"/>
    <s v="0"/>
    <n v="1"/>
    <s v="0"/>
  </r>
  <r>
    <x v="214"/>
    <s v="DG-15E(新端子+溫控)"/>
    <s v="AEV5"/>
    <s v="DU01"/>
    <s v="ADUA01A9Y"/>
    <s v="AY105C06871"/>
    <n v="0"/>
    <n v="1"/>
    <s v=".0167"/>
    <n v="1"/>
    <s v=".0167"/>
  </r>
  <r>
    <x v="214"/>
    <s v="DG-15E(新端子+溫控)"/>
    <s v="AEV5"/>
    <s v="-"/>
    <s v="換模A9W"/>
    <s v="AY105C06871"/>
    <n v="0"/>
    <n v="1"/>
    <s v=".0005"/>
    <n v="1"/>
    <s v=".0005"/>
  </r>
  <r>
    <x v="214"/>
    <s v="DG-15E(新端子+溫控)"/>
    <s v="AEV5"/>
    <s v="YM02"/>
    <s v="AYMA02A9Y"/>
    <s v="AY642C06771"/>
    <n v="0"/>
    <n v="1"/>
    <s v=".15"/>
    <n v="1"/>
    <s v=".15"/>
  </r>
  <r>
    <x v="214"/>
    <s v="DG-15E(新端子+溫控)"/>
    <s v="AEV5"/>
    <s v="-"/>
    <s v="換模A9W"/>
    <s v="AY642C06771"/>
    <n v="0"/>
    <n v="1"/>
    <s v=".0041"/>
    <n v="1"/>
    <s v=".0041"/>
  </r>
  <r>
    <x v="214"/>
    <s v="DG-15E(新端子+溫控)"/>
    <s v="AEV5"/>
    <s v="TD01"/>
    <s v="ATDA01A9Y"/>
    <s v="A9Y7X07670"/>
    <n v="0"/>
    <n v="1"/>
    <s v=".0129"/>
    <n v="1"/>
    <s v=".0129"/>
  </r>
  <r>
    <x v="214"/>
    <s v="DG-15E(新端子+溫控)"/>
    <s v="AEV5"/>
    <s v="-"/>
    <s v="換模A9T"/>
    <s v="A9Y7X07670"/>
    <n v="0"/>
    <n v="1"/>
    <s v=".0004"/>
    <n v="1"/>
    <s v=".0004"/>
  </r>
  <r>
    <x v="214"/>
    <s v="DG-15E(新端子+溫控)"/>
    <s v="AEV5"/>
    <s v="TD03"/>
    <s v="ATDC03A9Y"/>
    <s v="A9Y7X07670"/>
    <n v="0"/>
    <n v="1"/>
    <s v=".0207"/>
    <n v="1"/>
    <s v=".0207"/>
  </r>
  <r>
    <x v="214"/>
    <s v="DG-15E(新端子+溫控)"/>
    <s v="AEV5"/>
    <n v="0"/>
    <s v="換模AR9"/>
    <s v="A9Y7X07670"/>
    <n v="0"/>
    <n v="1"/>
    <s v=".0006"/>
    <n v="1"/>
    <s v=".0006"/>
  </r>
  <r>
    <x v="214"/>
    <s v="DG-15E(新端子+溫控)"/>
    <s v="AEV5"/>
    <s v="TD04"/>
    <s v="ATDD04A9Y"/>
    <s v="A9Y7X07670"/>
    <n v="0"/>
    <n v="1"/>
    <s v=".0239"/>
    <n v="1"/>
    <s v=".0239"/>
  </r>
  <r>
    <x v="214"/>
    <s v="DG-15E(新端子+溫控)"/>
    <s v="AEV5"/>
    <n v="0"/>
    <s v="換模AR9"/>
    <s v="A9Y7X07670"/>
    <n v="0"/>
    <n v="1"/>
    <s v=".0007"/>
    <n v="1"/>
    <s v=".0007"/>
  </r>
  <r>
    <x v="214"/>
    <s v="DG-15E(新端子+溫控)"/>
    <s v="AEV5"/>
    <s v="TD05"/>
    <s v="ATDE05A9Y"/>
    <s v="A9Y7X07670"/>
    <n v="0"/>
    <n v="1"/>
    <s v=".1632"/>
    <n v="1"/>
    <s v=".1632"/>
  </r>
  <r>
    <x v="214"/>
    <s v="DG-15E(新端子+溫控)"/>
    <s v="AEV5"/>
    <s v="-"/>
    <s v="換模A9T"/>
    <s v="A9Y7X07670"/>
    <n v="0"/>
    <n v="1"/>
    <s v=".0045"/>
    <n v="1"/>
    <s v=".0045"/>
  </r>
  <r>
    <x v="214"/>
    <s v="DG-15E(新端子+溫控)"/>
    <s v="AEV5"/>
    <s v="TD06"/>
    <s v="ATDH06A9Y"/>
    <s v="A9Y7X07670"/>
    <n v="0"/>
    <n v="1"/>
    <s v=".3257"/>
    <n v="1"/>
    <s v=".3257"/>
  </r>
  <r>
    <x v="214"/>
    <s v="DG-15E(新端子+溫控)"/>
    <s v="AEV5"/>
    <s v="-"/>
    <s v="換模A9T"/>
    <s v="A9Y7X07670"/>
    <n v="0"/>
    <n v="1"/>
    <s v=".0089"/>
    <n v="1"/>
    <s v=".0089"/>
  </r>
  <r>
    <x v="214"/>
    <s v="DG-15E(新端子+溫控)"/>
    <s v="AEV5"/>
    <s v="TD08"/>
    <s v="ATDI08A9Y"/>
    <s v="A9Y7X07670"/>
    <n v="0"/>
    <n v="1"/>
    <s v=".0791"/>
    <n v="1"/>
    <s v=".0791"/>
  </r>
  <r>
    <x v="215"/>
    <s v="DG-15M(售)"/>
    <s v="AEV5"/>
    <s v="DQ04"/>
    <s v="ADQB04A9Y"/>
    <s v="AY800C03671"/>
    <n v="0"/>
    <n v="1"/>
    <s v=".0039"/>
    <n v="1"/>
    <s v=".0039"/>
  </r>
  <r>
    <x v="215"/>
    <s v="DG-15M(售)"/>
    <s v="AEV5"/>
    <s v="-"/>
    <s v="換模A9T"/>
    <s v="AY800C03671"/>
    <n v="0"/>
    <n v="1"/>
    <s v=".0001"/>
    <n v="1"/>
    <s v=".0001"/>
  </r>
  <r>
    <x v="215"/>
    <s v="DG-15M(售)"/>
    <s v="AEV5"/>
    <s v="DQ03"/>
    <s v="ADQA03A9Y"/>
    <s v="AY800C03671"/>
    <n v="0"/>
    <n v="1"/>
    <s v=".0453"/>
    <n v="1"/>
    <s v=".0453"/>
  </r>
  <r>
    <x v="215"/>
    <s v="DG-15M(售)"/>
    <s v="AEV5"/>
    <s v="-"/>
    <s v="換模A9T"/>
    <s v="AY800C03671"/>
    <n v="0"/>
    <n v="1"/>
    <s v=".0012"/>
    <n v="1"/>
    <s v=".0012"/>
  </r>
  <r>
    <x v="215"/>
    <s v="DG-15M(售)"/>
    <s v="AEV5"/>
    <s v="DU04"/>
    <s v="ADUF04A9Y"/>
    <s v="AY105C06871"/>
    <n v="0"/>
    <n v="1"/>
    <s v="0"/>
    <n v="1"/>
    <s v="0"/>
  </r>
  <r>
    <x v="215"/>
    <s v="DG-15M(售)"/>
    <s v="AEV5"/>
    <s v="-"/>
    <s v="換模A9W"/>
    <s v="AY105C06871"/>
    <n v="0"/>
    <n v="1"/>
    <s v="0"/>
    <n v="1"/>
    <s v="0"/>
  </r>
  <r>
    <x v="215"/>
    <s v="DG-15M(售)"/>
    <s v="AEV5"/>
    <s v="DU05"/>
    <s v="ADUC05A9Y"/>
    <s v="AY105C06871"/>
    <n v="0"/>
    <n v="1"/>
    <s v=".0467"/>
    <n v="1"/>
    <s v=".0467"/>
  </r>
  <r>
    <x v="215"/>
    <s v="DG-15M(售)"/>
    <s v="AEV5"/>
    <s v="-"/>
    <s v="換模A9W"/>
    <s v="AY105C06871"/>
    <n v="0"/>
    <n v="1"/>
    <s v=".0013"/>
    <n v="1"/>
    <s v=".0013"/>
  </r>
  <r>
    <x v="215"/>
    <s v="DG-15M(售)"/>
    <s v="AEV5"/>
    <s v="DU06"/>
    <s v="ADUI06A9Y"/>
    <s v="AY105C06871"/>
    <n v="0"/>
    <n v="1"/>
    <s v=".01"/>
    <n v="1"/>
    <s v=".01"/>
  </r>
  <r>
    <x v="215"/>
    <s v="DG-15M(售)"/>
    <s v="AEV5"/>
    <s v="-"/>
    <s v="換模A9W"/>
    <s v="AY105C06871"/>
    <n v="0"/>
    <n v="1"/>
    <s v=".0003"/>
    <n v="1"/>
    <s v=".0003"/>
  </r>
  <r>
    <x v="215"/>
    <s v="DG-15M(售)"/>
    <s v="AEV5"/>
    <s v="DU10"/>
    <s v="ADUK10A9Y"/>
    <s v="AY105C06871"/>
    <n v="0"/>
    <n v="1"/>
    <s v="0"/>
    <n v="1"/>
    <s v="0"/>
  </r>
  <r>
    <x v="215"/>
    <s v="DG-15M(售)"/>
    <s v="AEV5"/>
    <s v="-"/>
    <s v="換模A9W"/>
    <s v="AY105C06871"/>
    <n v="0"/>
    <n v="1"/>
    <s v="0"/>
    <n v="1"/>
    <s v="0"/>
  </r>
  <r>
    <x v="215"/>
    <s v="DG-15M(售)"/>
    <s v="AEV5"/>
    <s v="DU11"/>
    <s v="ADUL11A9Y"/>
    <s v="AY105C06871"/>
    <n v="0"/>
    <n v="1"/>
    <s v="0"/>
    <n v="1"/>
    <s v="0"/>
  </r>
  <r>
    <x v="215"/>
    <s v="DG-15M(售)"/>
    <s v="AEV5"/>
    <s v="-"/>
    <s v="換模A9W"/>
    <s v="AY105C06871"/>
    <n v="0"/>
    <n v="1"/>
    <s v="0"/>
    <n v="1"/>
    <s v="0"/>
  </r>
  <r>
    <x v="215"/>
    <s v="DG-15M(售)"/>
    <s v="AEV5"/>
    <s v="DU01"/>
    <s v="ADUA01A9Y"/>
    <s v="AY105C06871"/>
    <n v="0"/>
    <n v="1"/>
    <s v=".0167"/>
    <n v="1"/>
    <s v=".0167"/>
  </r>
  <r>
    <x v="215"/>
    <s v="DG-15M(售)"/>
    <s v="AEV5"/>
    <s v="-"/>
    <s v="換模A9W"/>
    <s v="AY105C06871"/>
    <n v="0"/>
    <n v="1"/>
    <s v=".0005"/>
    <n v="1"/>
    <s v=".0005"/>
  </r>
  <r>
    <x v="215"/>
    <s v="DG-15M(售)"/>
    <s v="AEV5"/>
    <s v="DU06"/>
    <s v="ADUI06A9Y"/>
    <s v="AY642C06772"/>
    <n v="0"/>
    <n v="1"/>
    <s v=".01"/>
    <n v="1"/>
    <s v=".01"/>
  </r>
  <r>
    <x v="215"/>
    <s v="DG-15M(售)"/>
    <s v="AEV5"/>
    <s v="-"/>
    <s v="換模A9W"/>
    <s v="AY642C06772"/>
    <n v="0"/>
    <n v="1"/>
    <s v=".0003"/>
    <n v="1"/>
    <s v=".0003"/>
  </r>
  <r>
    <x v="215"/>
    <s v="DG-15M(售)"/>
    <s v="AEV5"/>
    <s v="TD01"/>
    <s v="ATDA01A9Y"/>
    <s v="A9Y7X07770"/>
    <n v="0"/>
    <n v="1"/>
    <s v=".0129"/>
    <n v="1"/>
    <s v=".0129"/>
  </r>
  <r>
    <x v="215"/>
    <s v="DG-15M(售)"/>
    <s v="AEV5"/>
    <s v="-"/>
    <s v="換模A9T"/>
    <s v="A9Y7X07770"/>
    <n v="0"/>
    <n v="1"/>
    <s v=".0004"/>
    <n v="1"/>
    <s v=".0004"/>
  </r>
  <r>
    <x v="215"/>
    <s v="DG-15M(售)"/>
    <s v="AEV5"/>
    <s v="TD03"/>
    <s v="ATDC03A9Y"/>
    <s v="A9Y7X07770"/>
    <n v="0"/>
    <n v="1"/>
    <s v=".0207"/>
    <n v="1"/>
    <s v=".0207"/>
  </r>
  <r>
    <x v="215"/>
    <s v="DG-15M(售)"/>
    <s v="AEV5"/>
    <n v="0"/>
    <s v="換模AR9"/>
    <s v="A9Y7X07770"/>
    <n v="0"/>
    <n v="1"/>
    <s v=".0006"/>
    <n v="1"/>
    <s v=".0006"/>
  </r>
  <r>
    <x v="215"/>
    <s v="DG-15M(售)"/>
    <s v="AEV5"/>
    <s v="TD04"/>
    <s v="ATDD04A9Y"/>
    <s v="A9Y7X07770"/>
    <n v="0"/>
    <n v="1"/>
    <s v=".0239"/>
    <n v="1"/>
    <s v=".0239"/>
  </r>
  <r>
    <x v="215"/>
    <s v="DG-15M(售)"/>
    <s v="AEV5"/>
    <n v="0"/>
    <s v="換模AR9"/>
    <s v="A9Y7X07770"/>
    <n v="0"/>
    <n v="1"/>
    <s v=".0007"/>
    <n v="1"/>
    <s v=".0007"/>
  </r>
  <r>
    <x v="215"/>
    <s v="DG-15M(售)"/>
    <s v="AEV5"/>
    <s v="TD05"/>
    <s v="ATDE05A9Y"/>
    <s v="A9Y7X07770"/>
    <n v="0"/>
    <n v="1"/>
    <s v=".1632"/>
    <n v="1"/>
    <s v=".1632"/>
  </r>
  <r>
    <x v="215"/>
    <s v="DG-15M(售)"/>
    <s v="AEV5"/>
    <s v="-"/>
    <s v="換模A9T"/>
    <s v="A9Y7X07770"/>
    <n v="0"/>
    <n v="1"/>
    <s v=".0045"/>
    <n v="1"/>
    <s v=".0045"/>
  </r>
  <r>
    <x v="215"/>
    <s v="DG-15M(售)"/>
    <s v="AEV5"/>
    <s v="TD06"/>
    <s v="ATDH06A9Y"/>
    <s v="A9Y7X07770"/>
    <n v="0"/>
    <n v="1"/>
    <s v=".3257"/>
    <n v="1"/>
    <s v=".3257"/>
  </r>
  <r>
    <x v="215"/>
    <s v="DG-15M(售)"/>
    <s v="AEV5"/>
    <s v="-"/>
    <s v="換模A9T"/>
    <s v="A9Y7X07770"/>
    <n v="0"/>
    <n v="1"/>
    <s v=".0089"/>
    <n v="1"/>
    <s v=".0089"/>
  </r>
  <r>
    <x v="215"/>
    <s v="DG-15M(售)"/>
    <s v="AEV5"/>
    <s v="TD08"/>
    <s v="ATDI08A9Y"/>
    <s v="A9Y7X07770"/>
    <n v="0"/>
    <n v="1"/>
    <s v=".0791"/>
    <n v="1"/>
    <s v=".0791"/>
  </r>
  <r>
    <x v="216"/>
    <s v="DG-10M(售)"/>
    <s v="AEV5"/>
    <s v="DQ04"/>
    <s v="ADQB04A9Y"/>
    <s v="AY800C03671"/>
    <n v="0"/>
    <n v="1"/>
    <s v=".0039"/>
    <n v="1"/>
    <s v=".0039"/>
  </r>
  <r>
    <x v="216"/>
    <s v="DG-10M(售)"/>
    <s v="AEV5"/>
    <s v="-"/>
    <s v="換模A9T"/>
    <s v="AY800C03671"/>
    <n v="0"/>
    <n v="1"/>
    <s v=".0001"/>
    <n v="1"/>
    <s v=".0001"/>
  </r>
  <r>
    <x v="216"/>
    <s v="DG-10M(售)"/>
    <s v="AEV5"/>
    <s v="DQ03"/>
    <s v="ADQA03A9Y"/>
    <s v="AY800C03671"/>
    <n v="0"/>
    <n v="1"/>
    <s v=".0453"/>
    <n v="1"/>
    <s v=".0453"/>
  </r>
  <r>
    <x v="216"/>
    <s v="DG-10M(售)"/>
    <s v="AEV5"/>
    <s v="-"/>
    <s v="換模A9T"/>
    <s v="AY800C03671"/>
    <n v="0"/>
    <n v="1"/>
    <s v=".0012"/>
    <n v="1"/>
    <s v=".0012"/>
  </r>
  <r>
    <x v="216"/>
    <s v="DG-10M(售)"/>
    <s v="AEV5"/>
    <s v="DU04"/>
    <s v="ADUF04A9Y"/>
    <s v="AY105C08571"/>
    <n v="0"/>
    <n v="1"/>
    <s v="0"/>
    <n v="1"/>
    <s v="0"/>
  </r>
  <r>
    <x v="216"/>
    <s v="DG-10M(售)"/>
    <s v="AEV5"/>
    <s v="-"/>
    <s v="換模A9W"/>
    <s v="AY105C08571"/>
    <n v="0"/>
    <n v="1"/>
    <s v="0"/>
    <n v="1"/>
    <s v="0"/>
  </r>
  <r>
    <x v="216"/>
    <s v="DG-10M(售)"/>
    <s v="AEV5"/>
    <s v="DU05"/>
    <s v="ADUC05A9Y"/>
    <s v="AY105C08571"/>
    <n v="0"/>
    <n v="1"/>
    <s v=".0467"/>
    <n v="1"/>
    <s v=".0467"/>
  </r>
  <r>
    <x v="216"/>
    <s v="DG-10M(售)"/>
    <s v="AEV5"/>
    <s v="-"/>
    <s v="換模A9W"/>
    <s v="AY105C08571"/>
    <n v="0"/>
    <n v="1"/>
    <s v=".0013"/>
    <n v="1"/>
    <s v=".0013"/>
  </r>
  <r>
    <x v="216"/>
    <s v="DG-10M(售)"/>
    <s v="AEV5"/>
    <s v="DU06"/>
    <s v="ADUI06A9Y"/>
    <s v="AY105C08571"/>
    <n v="0"/>
    <n v="1"/>
    <s v=".01"/>
    <n v="1"/>
    <s v=".01"/>
  </r>
  <r>
    <x v="216"/>
    <s v="DG-10M(售)"/>
    <s v="AEV5"/>
    <s v="-"/>
    <s v="換模A9W"/>
    <s v="AY105C08571"/>
    <n v="0"/>
    <n v="1"/>
    <s v=".0003"/>
    <n v="1"/>
    <s v=".0003"/>
  </r>
  <r>
    <x v="216"/>
    <s v="DG-10M(售)"/>
    <s v="AEV5"/>
    <s v="DU11"/>
    <s v="ADUL11A9Y"/>
    <s v="AY105C08571"/>
    <n v="0"/>
    <n v="1"/>
    <s v="0"/>
    <n v="1"/>
    <s v="0"/>
  </r>
  <r>
    <x v="216"/>
    <s v="DG-10M(售)"/>
    <s v="AEV5"/>
    <s v="-"/>
    <s v="換模A9W"/>
    <s v="AY105C08571"/>
    <n v="0"/>
    <n v="1"/>
    <s v="0"/>
    <n v="1"/>
    <s v="0"/>
  </r>
  <r>
    <x v="216"/>
    <s v="DG-10M(售)"/>
    <s v="AEV5"/>
    <s v="DU01"/>
    <s v="ADUA01A9Y"/>
    <s v="AY105C08571"/>
    <n v="0"/>
    <n v="1"/>
    <s v=".0167"/>
    <n v="1"/>
    <s v=".0167"/>
  </r>
  <r>
    <x v="216"/>
    <s v="DG-10M(售)"/>
    <s v="AEV5"/>
    <s v="-"/>
    <s v="換模A9W"/>
    <s v="AY105C08571"/>
    <n v="0"/>
    <n v="1"/>
    <s v=".0005"/>
    <n v="1"/>
    <s v=".0005"/>
  </r>
  <r>
    <x v="216"/>
    <s v="DG-10M(售)"/>
    <s v="AEV5"/>
    <s v="DU10"/>
    <s v="ADUK10A9Y"/>
    <s v="AY105C08571"/>
    <n v="0"/>
    <n v="1"/>
    <s v="0"/>
    <n v="1"/>
    <s v="0"/>
  </r>
  <r>
    <x v="216"/>
    <s v="DG-10M(售)"/>
    <s v="AEV5"/>
    <s v="-"/>
    <s v="換模A9W"/>
    <s v="AY105C08571"/>
    <n v="0"/>
    <n v="1"/>
    <s v="0"/>
    <n v="1"/>
    <s v="0"/>
  </r>
  <r>
    <x v="216"/>
    <s v="DG-10M(售)"/>
    <s v="AEV5"/>
    <s v="DU06"/>
    <s v="ADUI06A9Y"/>
    <s v="AY642C06772"/>
    <n v="0"/>
    <n v="1"/>
    <s v=".01"/>
    <n v="1"/>
    <s v=".01"/>
  </r>
  <r>
    <x v="216"/>
    <s v="DG-10M(售)"/>
    <s v="AEV5"/>
    <s v="-"/>
    <s v="換模A9W"/>
    <s v="AY642C06772"/>
    <n v="0"/>
    <n v="1"/>
    <s v=".0003"/>
    <n v="1"/>
    <s v=".0003"/>
  </r>
  <r>
    <x v="216"/>
    <s v="DG-10M(售)"/>
    <s v="AEV5"/>
    <s v="TD01"/>
    <s v="ATDA01A9Y"/>
    <s v="A9Y7X07870"/>
    <n v="0"/>
    <n v="1"/>
    <s v=".0129"/>
    <n v="1"/>
    <s v=".0129"/>
  </r>
  <r>
    <x v="216"/>
    <s v="DG-10M(售)"/>
    <s v="AEV5"/>
    <s v="-"/>
    <s v="換模A9T"/>
    <s v="A9Y7X07870"/>
    <n v="0"/>
    <n v="1"/>
    <s v=".0004"/>
    <n v="1"/>
    <s v=".0004"/>
  </r>
  <r>
    <x v="216"/>
    <s v="DG-10M(售)"/>
    <s v="AEV5"/>
    <s v="TD03"/>
    <s v="ATDC03A9Y"/>
    <s v="A9Y7X07870"/>
    <n v="0"/>
    <n v="1"/>
    <s v=".0207"/>
    <n v="1"/>
    <s v=".0207"/>
  </r>
  <r>
    <x v="216"/>
    <s v="DG-10M(售)"/>
    <s v="AEV5"/>
    <n v="0"/>
    <s v="換模AR9"/>
    <s v="A9Y7X07870"/>
    <n v="0"/>
    <n v="1"/>
    <s v=".0006"/>
    <n v="1"/>
    <s v=".0006"/>
  </r>
  <r>
    <x v="216"/>
    <s v="DG-10M(售)"/>
    <s v="AEV5"/>
    <s v="TD04"/>
    <s v="ATDD04A9Y"/>
    <s v="A9Y7X07870"/>
    <n v="0"/>
    <n v="1"/>
    <s v=".0239"/>
    <n v="1"/>
    <s v=".0239"/>
  </r>
  <r>
    <x v="216"/>
    <s v="DG-10M(售)"/>
    <s v="AEV5"/>
    <n v="0"/>
    <s v="換模AR9"/>
    <s v="A9Y7X07870"/>
    <n v="0"/>
    <n v="1"/>
    <s v=".0007"/>
    <n v="1"/>
    <s v=".0007"/>
  </r>
  <r>
    <x v="216"/>
    <s v="DG-10M(售)"/>
    <s v="AEV5"/>
    <s v="TD05"/>
    <s v="ATDE05A9Y"/>
    <s v="A9Y7X07870"/>
    <n v="0"/>
    <n v="1"/>
    <s v=".1632"/>
    <n v="1"/>
    <s v=".1632"/>
  </r>
  <r>
    <x v="216"/>
    <s v="DG-10M(售)"/>
    <s v="AEV5"/>
    <s v="-"/>
    <s v="換模A9T"/>
    <s v="A9Y7X07870"/>
    <n v="0"/>
    <n v="1"/>
    <s v=".0045"/>
    <n v="1"/>
    <s v=".0045"/>
  </r>
  <r>
    <x v="216"/>
    <s v="DG-10M(售)"/>
    <s v="AEV5"/>
    <s v="TD06"/>
    <s v="ATDH06A9Y"/>
    <s v="A9Y7X07870"/>
    <n v="0"/>
    <n v="1"/>
    <s v=".3257"/>
    <n v="1"/>
    <s v=".3257"/>
  </r>
  <r>
    <x v="216"/>
    <s v="DG-10M(售)"/>
    <s v="AEV5"/>
    <s v="-"/>
    <s v="換模A9T"/>
    <s v="A9Y7X07870"/>
    <n v="0"/>
    <n v="1"/>
    <s v=".0089"/>
    <n v="1"/>
    <s v=".0089"/>
  </r>
  <r>
    <x v="216"/>
    <s v="DG-10M(售)"/>
    <s v="AEV5"/>
    <s v="TD08"/>
    <s v="ATDI08A9Y"/>
    <s v="A9Y7X07870"/>
    <n v="0"/>
    <n v="1"/>
    <s v=".0791"/>
    <n v="1"/>
    <s v=".0791"/>
  </r>
  <r>
    <x v="217"/>
    <s v="DG-15M(新端子+溫控+電容)"/>
    <s v="AEV5"/>
    <s v="DQ04"/>
    <s v="ADQB04A9Y"/>
    <s v="AY800C03671"/>
    <n v="0"/>
    <n v="1"/>
    <s v=".0039"/>
    <n v="1"/>
    <s v=".0039"/>
  </r>
  <r>
    <x v="217"/>
    <s v="DG-15M(新端子+溫控+電容)"/>
    <s v="AEV5"/>
    <s v="-"/>
    <s v="換模A9T"/>
    <s v="AY800C03671"/>
    <n v="0"/>
    <n v="1"/>
    <s v=".0001"/>
    <n v="1"/>
    <s v=".0001"/>
  </r>
  <r>
    <x v="217"/>
    <s v="DG-15M(新端子+溫控+電容)"/>
    <s v="AEV5"/>
    <s v="DQ03"/>
    <s v="ADQA03A9Y"/>
    <s v="AY800C03671"/>
    <n v="0"/>
    <n v="1"/>
    <s v=".0453"/>
    <n v="1"/>
    <s v=".0453"/>
  </r>
  <r>
    <x v="217"/>
    <s v="DG-15M(新端子+溫控+電容)"/>
    <s v="AEV5"/>
    <s v="-"/>
    <s v="換模A9T"/>
    <s v="AY800C03671"/>
    <n v="0"/>
    <n v="1"/>
    <s v=".0012"/>
    <n v="1"/>
    <s v=".0012"/>
  </r>
  <r>
    <x v="217"/>
    <s v="DG-15M(新端子+溫控+電容)"/>
    <s v="AEV5"/>
    <s v="DU04"/>
    <s v="ADUF04A9Y"/>
    <s v="AY105C06871"/>
    <n v="0"/>
    <n v="1"/>
    <s v="0"/>
    <n v="1"/>
    <s v="0"/>
  </r>
  <r>
    <x v="217"/>
    <s v="DG-15M(新端子+溫控+電容)"/>
    <s v="AEV5"/>
    <s v="-"/>
    <s v="換模A9W"/>
    <s v="AY105C06871"/>
    <n v="0"/>
    <n v="1"/>
    <s v="0"/>
    <n v="1"/>
    <s v="0"/>
  </r>
  <r>
    <x v="217"/>
    <s v="DG-15M(新端子+溫控+電容)"/>
    <s v="AEV5"/>
    <s v="DU05"/>
    <s v="ADUC05A9Y"/>
    <s v="AY105C06871"/>
    <n v="0"/>
    <n v="1"/>
    <s v=".0467"/>
    <n v="1"/>
    <s v=".0467"/>
  </r>
  <r>
    <x v="217"/>
    <s v="DG-15M(新端子+溫控+電容)"/>
    <s v="AEV5"/>
    <s v="-"/>
    <s v="換模A9W"/>
    <s v="AY105C06871"/>
    <n v="0"/>
    <n v="1"/>
    <s v=".0013"/>
    <n v="1"/>
    <s v=".0013"/>
  </r>
  <r>
    <x v="217"/>
    <s v="DG-15M(新端子+溫控+電容)"/>
    <s v="AEV5"/>
    <s v="DU06"/>
    <s v="ADUI06A9Y"/>
    <s v="AY105C06871"/>
    <n v="0"/>
    <n v="1"/>
    <s v=".01"/>
    <n v="1"/>
    <s v=".01"/>
  </r>
  <r>
    <x v="217"/>
    <s v="DG-15M(新端子+溫控+電容)"/>
    <s v="AEV5"/>
    <s v="-"/>
    <s v="換模A9W"/>
    <s v="AY105C06871"/>
    <n v="0"/>
    <n v="1"/>
    <s v=".0003"/>
    <n v="1"/>
    <s v=".0003"/>
  </r>
  <r>
    <x v="217"/>
    <s v="DG-15M(新端子+溫控+電容)"/>
    <s v="AEV5"/>
    <s v="DU10"/>
    <s v="ADUK10A9Y"/>
    <s v="AY105C06871"/>
    <n v="0"/>
    <n v="1"/>
    <s v="0"/>
    <n v="1"/>
    <s v="0"/>
  </r>
  <r>
    <x v="217"/>
    <s v="DG-15M(新端子+溫控+電容)"/>
    <s v="AEV5"/>
    <s v="-"/>
    <s v="換模A9W"/>
    <s v="AY105C06871"/>
    <n v="0"/>
    <n v="1"/>
    <s v="0"/>
    <n v="1"/>
    <s v="0"/>
  </r>
  <r>
    <x v="217"/>
    <s v="DG-15M(新端子+溫控+電容)"/>
    <s v="AEV5"/>
    <s v="DU11"/>
    <s v="ADUL11A9Y"/>
    <s v="AY105C06871"/>
    <n v="0"/>
    <n v="1"/>
    <s v="0"/>
    <n v="1"/>
    <s v="0"/>
  </r>
  <r>
    <x v="217"/>
    <s v="DG-15M(新端子+溫控+電容)"/>
    <s v="AEV5"/>
    <s v="-"/>
    <s v="換模A9W"/>
    <s v="AY105C06871"/>
    <n v="0"/>
    <n v="1"/>
    <s v="0"/>
    <n v="1"/>
    <s v="0"/>
  </r>
  <r>
    <x v="217"/>
    <s v="DG-15M(新端子+溫控+電容)"/>
    <s v="AEV5"/>
    <s v="DU01"/>
    <s v="ADUA01A9Y"/>
    <s v="AY105C06871"/>
    <n v="0"/>
    <n v="1"/>
    <s v=".0167"/>
    <n v="1"/>
    <s v=".0167"/>
  </r>
  <r>
    <x v="217"/>
    <s v="DG-15M(新端子+溫控+電容)"/>
    <s v="AEV5"/>
    <s v="-"/>
    <s v="換模A9W"/>
    <s v="AY105C06871"/>
    <n v="0"/>
    <n v="1"/>
    <s v=".0005"/>
    <n v="1"/>
    <s v=".0005"/>
  </r>
  <r>
    <x v="217"/>
    <s v="DG-15M(新端子+溫控+電容)"/>
    <s v="AEV5"/>
    <s v="TD08"/>
    <s v="ATDI08A9Y"/>
    <s v="A9Y7X07970"/>
    <n v="0"/>
    <n v="1"/>
    <s v=".0791"/>
    <n v="1"/>
    <s v=".0791"/>
  </r>
  <r>
    <x v="217"/>
    <s v="DG-15M(新端子+溫控+電容)"/>
    <s v="AEV5"/>
    <s v="TD06"/>
    <s v="ATDH06A9Y"/>
    <s v="A9Y7X07970"/>
    <n v="0"/>
    <n v="1"/>
    <s v=".3257"/>
    <n v="1"/>
    <s v=".3257"/>
  </r>
  <r>
    <x v="217"/>
    <s v="DG-15M(新端子+溫控+電容)"/>
    <s v="AEV5"/>
    <s v="-"/>
    <s v="換模A9T"/>
    <s v="A9Y7X07970"/>
    <n v="0"/>
    <n v="1"/>
    <s v=".0089"/>
    <n v="1"/>
    <s v=".0089"/>
  </r>
  <r>
    <x v="217"/>
    <s v="DG-15M(新端子+溫控+電容)"/>
    <s v="AEV5"/>
    <s v="TD01"/>
    <s v="ATDA01A9Y"/>
    <s v="A9Y7X07970"/>
    <n v="0"/>
    <n v="1"/>
    <s v=".0129"/>
    <n v="1"/>
    <s v=".0129"/>
  </r>
  <r>
    <x v="217"/>
    <s v="DG-15M(新端子+溫控+電容)"/>
    <s v="AEV5"/>
    <s v="-"/>
    <s v="換模A9T"/>
    <s v="A9Y7X07970"/>
    <n v="0"/>
    <n v="1"/>
    <s v=".0004"/>
    <n v="1"/>
    <s v=".0004"/>
  </r>
  <r>
    <x v="217"/>
    <s v="DG-15M(新端子+溫控+電容)"/>
    <s v="AEV5"/>
    <s v="TD03"/>
    <s v="ATDC03A9Y"/>
    <s v="A9Y7X07970"/>
    <n v="0"/>
    <n v="1"/>
    <s v=".0207"/>
    <n v="1"/>
    <s v=".0207"/>
  </r>
  <r>
    <x v="217"/>
    <s v="DG-15M(新端子+溫控+電容)"/>
    <s v="AEV5"/>
    <n v="0"/>
    <s v="換模AR9"/>
    <s v="A9Y7X07970"/>
    <n v="0"/>
    <n v="1"/>
    <s v=".0006"/>
    <n v="1"/>
    <s v=".0006"/>
  </r>
  <r>
    <x v="217"/>
    <s v="DG-15M(新端子+溫控+電容)"/>
    <s v="AEV5"/>
    <s v="TD04"/>
    <s v="ATDD04A9Y"/>
    <s v="A9Y7X07970"/>
    <n v="0"/>
    <n v="1"/>
    <s v=".0239"/>
    <n v="1"/>
    <s v=".0239"/>
  </r>
  <r>
    <x v="217"/>
    <s v="DG-15M(新端子+溫控+電容)"/>
    <s v="AEV5"/>
    <n v="0"/>
    <s v="換模AR9"/>
    <s v="A9Y7X07970"/>
    <n v="0"/>
    <n v="1"/>
    <s v=".0007"/>
    <n v="1"/>
    <s v=".0007"/>
  </r>
  <r>
    <x v="217"/>
    <s v="DG-15M(新端子+溫控+電容)"/>
    <s v="AEV5"/>
    <s v="TD05"/>
    <s v="ATDE05A9Y"/>
    <s v="A9Y7X07970"/>
    <n v="0"/>
    <n v="1"/>
    <s v=".1632"/>
    <n v="1"/>
    <s v=".1632"/>
  </r>
  <r>
    <x v="217"/>
    <s v="DG-15M(新端子+溫控+電容)"/>
    <s v="AEV5"/>
    <s v="-"/>
    <s v="換模A9T"/>
    <s v="A9Y7X07970"/>
    <n v="0"/>
    <n v="1"/>
    <s v=".0045"/>
    <n v="1"/>
    <s v=".0045"/>
  </r>
  <r>
    <x v="217"/>
    <s v="DG-15M(新端子+溫控+電容)"/>
    <s v="AEV5"/>
    <s v="YT02"/>
    <s v="AYTA02A9Y"/>
    <s v="AY642C08472"/>
    <n v="0"/>
    <n v="1"/>
    <s v=".221"/>
    <n v="1"/>
    <s v=".221"/>
  </r>
  <r>
    <x v="217"/>
    <s v="DG-15M(新端子+溫控+電容)"/>
    <s v="AEV5"/>
    <s v="-"/>
    <s v="換模A9T"/>
    <s v="AY642C08472"/>
    <n v="0"/>
    <n v="1"/>
    <s v=".006"/>
    <n v="1"/>
    <s v=".006"/>
  </r>
  <r>
    <x v="218"/>
    <s v="DG-10M(新端子+溫控+電容)"/>
    <s v="AEV5"/>
    <s v="DQ04"/>
    <s v="ADQB04A9Y"/>
    <s v="AY800C03671"/>
    <n v="0"/>
    <n v="1"/>
    <s v=".0039"/>
    <n v="1"/>
    <s v=".0039"/>
  </r>
  <r>
    <x v="218"/>
    <s v="DG-10M(新端子+溫控+電容)"/>
    <s v="AEV5"/>
    <s v="-"/>
    <s v="換模A9T"/>
    <s v="AY800C03671"/>
    <n v="0"/>
    <n v="1"/>
    <s v=".0001"/>
    <n v="1"/>
    <s v=".0001"/>
  </r>
  <r>
    <x v="218"/>
    <s v="DG-10M(新端子+溫控+電容)"/>
    <s v="AEV5"/>
    <s v="DQ03"/>
    <s v="ADQA03A9Y"/>
    <s v="AY800C03671"/>
    <n v="0"/>
    <n v="1"/>
    <s v=".0453"/>
    <n v="1"/>
    <s v=".0453"/>
  </r>
  <r>
    <x v="218"/>
    <s v="DG-10M(新端子+溫控+電容)"/>
    <s v="AEV5"/>
    <s v="-"/>
    <s v="換模A9T"/>
    <s v="AY800C03671"/>
    <n v="0"/>
    <n v="1"/>
    <s v=".0012"/>
    <n v="1"/>
    <s v=".0012"/>
  </r>
  <r>
    <x v="218"/>
    <s v="DG-10M(新端子+溫控+電容)"/>
    <s v="AEV5"/>
    <s v="DU04"/>
    <s v="ADUF04A9Y"/>
    <s v="AY105C08571"/>
    <n v="0"/>
    <n v="1"/>
    <s v="0"/>
    <n v="1"/>
    <s v="0"/>
  </r>
  <r>
    <x v="218"/>
    <s v="DG-10M(新端子+溫控+電容)"/>
    <s v="AEV5"/>
    <s v="-"/>
    <s v="換模A9W"/>
    <s v="AY105C08571"/>
    <n v="0"/>
    <n v="1"/>
    <s v="0"/>
    <n v="1"/>
    <s v="0"/>
  </r>
  <r>
    <x v="218"/>
    <s v="DG-10M(新端子+溫控+電容)"/>
    <s v="AEV5"/>
    <s v="DU05"/>
    <s v="ADUC05A9Y"/>
    <s v="AY105C08571"/>
    <n v="0"/>
    <n v="1"/>
    <s v=".0467"/>
    <n v="1"/>
    <s v=".0467"/>
  </r>
  <r>
    <x v="218"/>
    <s v="DG-10M(新端子+溫控+電容)"/>
    <s v="AEV5"/>
    <s v="-"/>
    <s v="換模A9W"/>
    <s v="AY105C08571"/>
    <n v="0"/>
    <n v="1"/>
    <s v=".0013"/>
    <n v="1"/>
    <s v=".0013"/>
  </r>
  <r>
    <x v="218"/>
    <s v="DG-10M(新端子+溫控+電容)"/>
    <s v="AEV5"/>
    <s v="DU06"/>
    <s v="ADUI06A9Y"/>
    <s v="AY105C08571"/>
    <n v="0"/>
    <n v="1"/>
    <s v=".01"/>
    <n v="1"/>
    <s v=".01"/>
  </r>
  <r>
    <x v="218"/>
    <s v="DG-10M(新端子+溫控+電容)"/>
    <s v="AEV5"/>
    <s v="-"/>
    <s v="換模A9W"/>
    <s v="AY105C08571"/>
    <n v="0"/>
    <n v="1"/>
    <s v=".0003"/>
    <n v="1"/>
    <s v=".0003"/>
  </r>
  <r>
    <x v="218"/>
    <s v="DG-10M(新端子+溫控+電容)"/>
    <s v="AEV5"/>
    <s v="DU11"/>
    <s v="ADUL11A9Y"/>
    <s v="AY105C08571"/>
    <n v="0"/>
    <n v="1"/>
    <s v="0"/>
    <n v="1"/>
    <s v="0"/>
  </r>
  <r>
    <x v="218"/>
    <s v="DG-10M(新端子+溫控+電容)"/>
    <s v="AEV5"/>
    <s v="-"/>
    <s v="換模A9W"/>
    <s v="AY105C08571"/>
    <n v="0"/>
    <n v="1"/>
    <s v="0"/>
    <n v="1"/>
    <s v="0"/>
  </r>
  <r>
    <x v="218"/>
    <s v="DG-10M(新端子+溫控+電容)"/>
    <s v="AEV5"/>
    <s v="DU01"/>
    <s v="ADUA01A9Y"/>
    <s v="AY105C08571"/>
    <n v="0"/>
    <n v="1"/>
    <s v=".0167"/>
    <n v="1"/>
    <s v=".0167"/>
  </r>
  <r>
    <x v="218"/>
    <s v="DG-10M(新端子+溫控+電容)"/>
    <s v="AEV5"/>
    <s v="-"/>
    <s v="換模A9W"/>
    <s v="AY105C08571"/>
    <n v="0"/>
    <n v="1"/>
    <s v=".0005"/>
    <n v="1"/>
    <s v=".0005"/>
  </r>
  <r>
    <x v="218"/>
    <s v="DG-10M(新端子+溫控+電容)"/>
    <s v="AEV5"/>
    <s v="DU10"/>
    <s v="ADUK10A9Y"/>
    <s v="AY105C08571"/>
    <n v="0"/>
    <n v="1"/>
    <s v="0"/>
    <n v="1"/>
    <s v="0"/>
  </r>
  <r>
    <x v="218"/>
    <s v="DG-10M(新端子+溫控+電容)"/>
    <s v="AEV5"/>
    <s v="-"/>
    <s v="換模A9W"/>
    <s v="AY105C08571"/>
    <n v="0"/>
    <n v="1"/>
    <s v="0"/>
    <n v="1"/>
    <s v="0"/>
  </r>
  <r>
    <x v="218"/>
    <s v="DG-10M(新端子+溫控+電容)"/>
    <s v="AEV5"/>
    <s v="TD01"/>
    <s v="ATDA01A9Y"/>
    <s v="A9Y7X08070"/>
    <n v="0"/>
    <n v="1"/>
    <s v=".0129"/>
    <n v="1"/>
    <s v=".0129"/>
  </r>
  <r>
    <x v="218"/>
    <s v="DG-10M(新端子+溫控+電容)"/>
    <s v="AEV5"/>
    <s v="-"/>
    <s v="換模A9T"/>
    <s v="A9Y7X08070"/>
    <n v="0"/>
    <n v="1"/>
    <s v=".0004"/>
    <n v="1"/>
    <s v=".0004"/>
  </r>
  <r>
    <x v="218"/>
    <s v="DG-10M(新端子+溫控+電容)"/>
    <s v="AEV5"/>
    <s v="TD03"/>
    <s v="ATDC03A9Y"/>
    <s v="A9Y7X08070"/>
    <n v="0"/>
    <n v="1"/>
    <s v=".0207"/>
    <n v="1"/>
    <s v=".0207"/>
  </r>
  <r>
    <x v="218"/>
    <s v="DG-10M(新端子+溫控+電容)"/>
    <s v="AEV5"/>
    <n v="0"/>
    <s v="換模AR9"/>
    <s v="A9Y7X08070"/>
    <n v="0"/>
    <n v="1"/>
    <s v=".0006"/>
    <n v="1"/>
    <s v=".0006"/>
  </r>
  <r>
    <x v="218"/>
    <s v="DG-10M(新端子+溫控+電容)"/>
    <s v="AEV5"/>
    <s v="TD04"/>
    <s v="ATDD04A9Y"/>
    <s v="A9Y7X08070"/>
    <n v="0"/>
    <n v="1"/>
    <s v=".0239"/>
    <n v="1"/>
    <s v=".0239"/>
  </r>
  <r>
    <x v="218"/>
    <s v="DG-10M(新端子+溫控+電容)"/>
    <s v="AEV5"/>
    <n v="0"/>
    <s v="換模AR9"/>
    <s v="A9Y7X08070"/>
    <n v="0"/>
    <n v="1"/>
    <s v=".0007"/>
    <n v="1"/>
    <s v=".0007"/>
  </r>
  <r>
    <x v="218"/>
    <s v="DG-10M(新端子+溫控+電容)"/>
    <s v="AEV5"/>
    <s v="TD05"/>
    <s v="ATDE05A9Y"/>
    <s v="A9Y7X08070"/>
    <n v="0"/>
    <n v="1"/>
    <s v=".1632"/>
    <n v="1"/>
    <s v=".1632"/>
  </r>
  <r>
    <x v="218"/>
    <s v="DG-10M(新端子+溫控+電容)"/>
    <s v="AEV5"/>
    <s v="-"/>
    <s v="換模A9T"/>
    <s v="A9Y7X08070"/>
    <n v="0"/>
    <n v="1"/>
    <s v=".0045"/>
    <n v="1"/>
    <s v=".0045"/>
  </r>
  <r>
    <x v="218"/>
    <s v="DG-10M(新端子+溫控+電容)"/>
    <s v="AEV5"/>
    <s v="TD06"/>
    <s v="ATDH06A9Y"/>
    <s v="A9Y7X08070"/>
    <n v="0"/>
    <n v="1"/>
    <s v=".3257"/>
    <n v="1"/>
    <s v=".3257"/>
  </r>
  <r>
    <x v="218"/>
    <s v="DG-10M(新端子+溫控+電容)"/>
    <s v="AEV5"/>
    <s v="-"/>
    <s v="換模A9T"/>
    <s v="A9Y7X08070"/>
    <n v="0"/>
    <n v="1"/>
    <s v=".0089"/>
    <n v="1"/>
    <s v=".0089"/>
  </r>
  <r>
    <x v="218"/>
    <s v="DG-10M(新端子+溫控+電容)"/>
    <s v="AEV5"/>
    <s v="TD08"/>
    <s v="ATDI08A9Y"/>
    <s v="A9Y7X08070"/>
    <n v="0"/>
    <n v="1"/>
    <s v=".0791"/>
    <n v="1"/>
    <s v=".0791"/>
  </r>
  <r>
    <x v="218"/>
    <s v="DG-10M(新端子+溫控+電容)"/>
    <s v="AEV5"/>
    <s v="YT02"/>
    <s v="AYTA02A9Y"/>
    <s v="AY642C08472"/>
    <n v="0"/>
    <n v="1"/>
    <s v=".221"/>
    <n v="1"/>
    <s v=".221"/>
  </r>
  <r>
    <x v="218"/>
    <s v="DG-10M(新端子+溫控+電容)"/>
    <s v="AEV5"/>
    <s v="-"/>
    <s v="換模A9T"/>
    <s v="AY642C08472"/>
    <n v="0"/>
    <n v="1"/>
    <s v=".006"/>
    <n v="1"/>
    <s v=".006"/>
  </r>
  <r>
    <x v="219"/>
    <s v="DG-13MC"/>
    <s v="AEV5"/>
    <s v="DQ04"/>
    <s v="ADQB04A9Y"/>
    <s v="AY800C03671"/>
    <n v="0"/>
    <n v="1"/>
    <s v=".0039"/>
    <n v="1"/>
    <s v=".0039"/>
  </r>
  <r>
    <x v="219"/>
    <s v="DG-13MC"/>
    <s v="AEV5"/>
    <s v="-"/>
    <s v="換模A9T"/>
    <s v="AY800C03671"/>
    <n v="0"/>
    <n v="1"/>
    <s v=".0001"/>
    <n v="1"/>
    <s v=".0001"/>
  </r>
  <r>
    <x v="219"/>
    <s v="DG-13MC"/>
    <s v="AEV5"/>
    <s v="DQ03"/>
    <s v="ADQA03A9Y"/>
    <s v="AY800C03671"/>
    <n v="0"/>
    <n v="1"/>
    <s v=".0453"/>
    <n v="1"/>
    <s v=".0453"/>
  </r>
  <r>
    <x v="219"/>
    <s v="DG-13MC"/>
    <s v="AEV5"/>
    <s v="-"/>
    <s v="換模A9T"/>
    <s v="AY800C03671"/>
    <n v="0"/>
    <n v="1"/>
    <s v=".0012"/>
    <n v="1"/>
    <s v=".0012"/>
  </r>
  <r>
    <x v="219"/>
    <s v="DG-13MC"/>
    <s v="AEV5"/>
    <s v="TD01"/>
    <s v="ATDA01A9Y"/>
    <s v="A9Y7X08270"/>
    <n v="0"/>
    <n v="1"/>
    <s v=".0129"/>
    <n v="1"/>
    <s v=".0129"/>
  </r>
  <r>
    <x v="219"/>
    <s v="DG-13MC"/>
    <s v="AEV5"/>
    <s v="-"/>
    <s v="換模A9T"/>
    <s v="A9Y7X08270"/>
    <n v="0"/>
    <n v="1"/>
    <s v=".0004"/>
    <n v="1"/>
    <s v=".0004"/>
  </r>
  <r>
    <x v="219"/>
    <s v="DG-13MC"/>
    <s v="AEV5"/>
    <s v="TD03"/>
    <s v="ATDC03A9Y"/>
    <s v="A9Y7X08270"/>
    <n v="0"/>
    <n v="1"/>
    <s v=".0207"/>
    <n v="1"/>
    <s v=".0207"/>
  </r>
  <r>
    <x v="219"/>
    <s v="DG-13MC"/>
    <s v="AEV5"/>
    <n v="0"/>
    <s v="換模AR9"/>
    <s v="A9Y7X08270"/>
    <n v="0"/>
    <n v="1"/>
    <s v=".0006"/>
    <n v="1"/>
    <s v=".0006"/>
  </r>
  <r>
    <x v="219"/>
    <s v="DG-13MC"/>
    <s v="AEV5"/>
    <s v="TD04"/>
    <s v="ATDD04A9Y"/>
    <s v="A9Y7X08270"/>
    <n v="0"/>
    <n v="1"/>
    <s v=".0239"/>
    <n v="1"/>
    <s v=".0239"/>
  </r>
  <r>
    <x v="219"/>
    <s v="DG-13MC"/>
    <s v="AEV5"/>
    <n v="0"/>
    <s v="換模AR9"/>
    <s v="A9Y7X08270"/>
    <n v="0"/>
    <n v="1"/>
    <s v=".0007"/>
    <n v="1"/>
    <s v=".0007"/>
  </r>
  <r>
    <x v="219"/>
    <s v="DG-13MC"/>
    <s v="AEV5"/>
    <s v="TD05"/>
    <s v="ATDE05A9Y"/>
    <s v="A9Y7X08270"/>
    <n v="0"/>
    <n v="1"/>
    <s v=".1632"/>
    <n v="1"/>
    <s v=".1632"/>
  </r>
  <r>
    <x v="219"/>
    <s v="DG-13MC"/>
    <s v="AEV5"/>
    <s v="-"/>
    <s v="換模A9T"/>
    <s v="A9Y7X08270"/>
    <n v="0"/>
    <n v="1"/>
    <s v=".0045"/>
    <n v="1"/>
    <s v=".0045"/>
  </r>
  <r>
    <x v="219"/>
    <s v="DG-13MC"/>
    <s v="AEV5"/>
    <s v="TD06"/>
    <s v="ATDH06A9Y"/>
    <s v="A9Y7X08270"/>
    <n v="0"/>
    <n v="1"/>
    <s v=".3257"/>
    <n v="1"/>
    <s v=".3257"/>
  </r>
  <r>
    <x v="219"/>
    <s v="DG-13MC"/>
    <s v="AEV5"/>
    <s v="-"/>
    <s v="換模A9T"/>
    <s v="A9Y7X08270"/>
    <n v="0"/>
    <n v="1"/>
    <s v=".0089"/>
    <n v="1"/>
    <s v=".0089"/>
  </r>
  <r>
    <x v="219"/>
    <s v="DG-13MC"/>
    <s v="AEV5"/>
    <s v="TD08"/>
    <s v="ATDI08A9Y"/>
    <s v="A9Y7X08270"/>
    <n v="0"/>
    <n v="1"/>
    <s v=".0791"/>
    <n v="1"/>
    <s v=".0791"/>
  </r>
  <r>
    <x v="219"/>
    <s v="DG-13MC"/>
    <s v="AEV5"/>
    <s v="DU04"/>
    <s v="ADUF04A9Y"/>
    <s v="AY105C12371"/>
    <n v="0"/>
    <n v="1"/>
    <s v="0"/>
    <n v="1"/>
    <s v="0"/>
  </r>
  <r>
    <x v="219"/>
    <s v="DG-13MC"/>
    <s v="AEV5"/>
    <s v="-"/>
    <s v="換模A9W"/>
    <s v="AY105C12371"/>
    <n v="0"/>
    <n v="1"/>
    <s v="0"/>
    <n v="1"/>
    <s v="0"/>
  </r>
  <r>
    <x v="219"/>
    <s v="DG-13MC"/>
    <s v="AEV5"/>
    <s v="DU05"/>
    <s v="ADUC05A9Y"/>
    <s v="AY105C12371"/>
    <n v="0"/>
    <n v="1"/>
    <s v=".0467"/>
    <n v="1"/>
    <s v=".0467"/>
  </r>
  <r>
    <x v="219"/>
    <s v="DG-13MC"/>
    <s v="AEV5"/>
    <s v="-"/>
    <s v="換模A9W"/>
    <s v="AY105C12371"/>
    <n v="0"/>
    <n v="1"/>
    <s v=".0013"/>
    <n v="1"/>
    <s v=".0013"/>
  </r>
  <r>
    <x v="219"/>
    <s v="DG-13MC"/>
    <s v="AEV5"/>
    <s v="DU06"/>
    <s v="ADUI06A9Y"/>
    <s v="AY105C12371"/>
    <n v="0"/>
    <n v="1"/>
    <s v=".01"/>
    <n v="1"/>
    <s v=".01"/>
  </r>
  <r>
    <x v="219"/>
    <s v="DG-13MC"/>
    <s v="AEV5"/>
    <s v="-"/>
    <s v="換模A9W"/>
    <s v="AY105C12371"/>
    <n v="0"/>
    <n v="1"/>
    <s v=".0003"/>
    <n v="1"/>
    <s v=".0003"/>
  </r>
  <r>
    <x v="219"/>
    <s v="DG-13MC"/>
    <s v="AEV5"/>
    <s v="DU10"/>
    <s v="ADUK10A9Y"/>
    <s v="AY105C12371"/>
    <n v="0"/>
    <n v="1"/>
    <s v="0"/>
    <n v="1"/>
    <s v="0"/>
  </r>
  <r>
    <x v="219"/>
    <s v="DG-13MC"/>
    <s v="AEV5"/>
    <s v="-"/>
    <s v="換模A9W"/>
    <s v="AY105C12371"/>
    <n v="0"/>
    <n v="1"/>
    <s v="0"/>
    <n v="1"/>
    <s v="0"/>
  </r>
  <r>
    <x v="219"/>
    <s v="DG-13MC"/>
    <s v="AEV5"/>
    <s v="DU11"/>
    <s v="ADUL11A9Y"/>
    <s v="AY105C12371"/>
    <n v="0"/>
    <n v="1"/>
    <s v="0"/>
    <n v="1"/>
    <s v="0"/>
  </r>
  <r>
    <x v="219"/>
    <s v="DG-13MC"/>
    <s v="AEV5"/>
    <s v="-"/>
    <s v="換模A9W"/>
    <s v="AY105C12371"/>
    <n v="0"/>
    <n v="1"/>
    <s v="0"/>
    <n v="1"/>
    <s v="0"/>
  </r>
  <r>
    <x v="219"/>
    <s v="DG-13MC"/>
    <s v="AEV5"/>
    <s v="DU01"/>
    <s v="ADUA01A9Y"/>
    <s v="AY105C12371"/>
    <n v="0"/>
    <n v="1"/>
    <s v=".0167"/>
    <n v="1"/>
    <s v=".0167"/>
  </r>
  <r>
    <x v="219"/>
    <s v="DG-13MC"/>
    <s v="AEV5"/>
    <s v="-"/>
    <s v="換模A9W"/>
    <s v="AY105C12371"/>
    <n v="0"/>
    <n v="1"/>
    <s v=".0005"/>
    <n v="1"/>
    <s v=".0005"/>
  </r>
  <r>
    <x v="219"/>
    <s v="DG-13MC"/>
    <s v="AEV5"/>
    <s v="YT02"/>
    <s v="AYTA02A9Y"/>
    <s v="AY642C08472"/>
    <n v="0"/>
    <n v="1"/>
    <s v=".221"/>
    <n v="1"/>
    <s v=".221"/>
  </r>
  <r>
    <x v="219"/>
    <s v="DG-13MC"/>
    <s v="AEV5"/>
    <s v="-"/>
    <s v="換模A9T"/>
    <s v="AY642C08472"/>
    <n v="0"/>
    <n v="1"/>
    <s v=".006"/>
    <n v="1"/>
    <s v=".006"/>
  </r>
  <r>
    <x v="220"/>
    <s v="HW-15HD2(HD15)"/>
    <s v="AEV5"/>
    <s v="DQ04"/>
    <s v="ADQB04A9Y"/>
    <s v="AY800C03671"/>
    <n v="0"/>
    <n v="1"/>
    <s v=".0039"/>
    <n v="1"/>
    <s v=".0039"/>
  </r>
  <r>
    <x v="220"/>
    <s v="HW-15HD2(HD15)"/>
    <s v="AEV5"/>
    <s v="-"/>
    <s v="換模A9T"/>
    <s v="AY800C03671"/>
    <n v="0"/>
    <n v="1"/>
    <s v=".0001"/>
    <n v="1"/>
    <s v=".0001"/>
  </r>
  <r>
    <x v="220"/>
    <s v="HW-15HD2(HD15)"/>
    <s v="AEV5"/>
    <s v="DQ03"/>
    <s v="ADQA03A9Y"/>
    <s v="AY800C03671"/>
    <n v="0"/>
    <n v="1"/>
    <s v=".0453"/>
    <n v="1"/>
    <s v=".0453"/>
  </r>
  <r>
    <x v="220"/>
    <s v="HW-15HD2(HD15)"/>
    <s v="AEV5"/>
    <s v="-"/>
    <s v="換模A9T"/>
    <s v="AY800C03671"/>
    <n v="0"/>
    <n v="1"/>
    <s v=".0012"/>
    <n v="1"/>
    <s v=".0012"/>
  </r>
  <r>
    <x v="220"/>
    <s v="HW-15HD2(HD15)"/>
    <s v="AEV5"/>
    <s v="YT01"/>
    <s v="AYTA01A9Y"/>
    <s v="AY642C07171"/>
    <n v="0"/>
    <n v="1"/>
    <s v=".0346"/>
    <n v="1"/>
    <s v=".0346"/>
  </r>
  <r>
    <x v="220"/>
    <s v="HW-15HD2(HD15)"/>
    <s v="AEV5"/>
    <s v="-"/>
    <s v="換模A9T"/>
    <s v="AY642C07171"/>
    <n v="0"/>
    <n v="1"/>
    <s v=".0009"/>
    <n v="1"/>
    <s v=".0009"/>
  </r>
  <r>
    <x v="220"/>
    <s v="HW-15HD2(HD15)"/>
    <s v="AEV5"/>
    <s v="DT01"/>
    <s v="ADTD01A9Y"/>
    <s v="AY649D04471"/>
    <n v="0"/>
    <n v="1"/>
    <s v=".0219"/>
    <n v="1"/>
    <s v=".0219"/>
  </r>
  <r>
    <x v="220"/>
    <s v="HW-15HD2(HD15)"/>
    <s v="AEV5"/>
    <s v="-"/>
    <s v="換模A9T"/>
    <s v="AY649D04471"/>
    <n v="0"/>
    <n v="1"/>
    <s v=".0006"/>
    <n v="1"/>
    <s v=".0006"/>
  </r>
  <r>
    <x v="220"/>
    <s v="HW-15HD2(HD15)"/>
    <s v="AEV5"/>
    <s v="TD01"/>
    <s v="ATDA01A9Y"/>
    <s v="A9Y7X07070"/>
    <n v="0"/>
    <n v="1"/>
    <s v=".0129"/>
    <n v="1"/>
    <s v=".0129"/>
  </r>
  <r>
    <x v="220"/>
    <s v="HW-15HD2(HD15)"/>
    <s v="AEV5"/>
    <s v="-"/>
    <s v="換模A9T"/>
    <s v="A9Y7X07070"/>
    <n v="0"/>
    <n v="1"/>
    <s v=".0004"/>
    <n v="1"/>
    <s v=".0004"/>
  </r>
  <r>
    <x v="220"/>
    <s v="HW-15HD2(HD15)"/>
    <s v="AEV5"/>
    <s v="TD03"/>
    <s v="ATDC03A9Y"/>
    <s v="A9Y7X07070"/>
    <n v="0"/>
    <n v="1"/>
    <s v=".0207"/>
    <n v="1"/>
    <s v=".0207"/>
  </r>
  <r>
    <x v="220"/>
    <s v="HW-15HD2(HD15)"/>
    <s v="AEV5"/>
    <n v="0"/>
    <s v="換模AR9"/>
    <s v="A9Y7X07070"/>
    <n v="0"/>
    <n v="1"/>
    <s v=".0006"/>
    <n v="1"/>
    <s v=".0006"/>
  </r>
  <r>
    <x v="220"/>
    <s v="HW-15HD2(HD15)"/>
    <s v="AEV5"/>
    <s v="TD04"/>
    <s v="ATDD04A9Y"/>
    <s v="A9Y7X07070"/>
    <n v="0"/>
    <n v="1"/>
    <s v=".0239"/>
    <n v="1"/>
    <s v=".0239"/>
  </r>
  <r>
    <x v="220"/>
    <s v="HW-15HD2(HD15)"/>
    <s v="AEV5"/>
    <n v="0"/>
    <s v="換模AR9"/>
    <s v="A9Y7X07070"/>
    <n v="0"/>
    <n v="1"/>
    <s v=".0007"/>
    <n v="1"/>
    <s v=".0007"/>
  </r>
  <r>
    <x v="220"/>
    <s v="HW-15HD2(HD15)"/>
    <s v="AEV5"/>
    <s v="TD05"/>
    <s v="ATDE05A9Y"/>
    <s v="A9Y7X07070"/>
    <n v="0"/>
    <n v="1"/>
    <s v=".1632"/>
    <n v="1"/>
    <s v=".1632"/>
  </r>
  <r>
    <x v="220"/>
    <s v="HW-15HD2(HD15)"/>
    <s v="AEV5"/>
    <s v="-"/>
    <s v="換模A9T"/>
    <s v="A9Y7X07070"/>
    <n v="0"/>
    <n v="1"/>
    <s v=".0045"/>
    <n v="1"/>
    <s v=".0045"/>
  </r>
  <r>
    <x v="220"/>
    <s v="HW-15HD2(HD15)"/>
    <s v="AEV5"/>
    <s v="TD06"/>
    <s v="ATDH06A9Y"/>
    <s v="A9Y7X07070"/>
    <n v="0"/>
    <n v="1"/>
    <s v=".3257"/>
    <n v="1"/>
    <s v=".3257"/>
  </r>
  <r>
    <x v="220"/>
    <s v="HW-15HD2(HD15)"/>
    <s v="AEV5"/>
    <s v="-"/>
    <s v="換模A9T"/>
    <s v="A9Y7X07070"/>
    <n v="0"/>
    <n v="1"/>
    <s v=".0089"/>
    <n v="1"/>
    <s v=".0089"/>
  </r>
  <r>
    <x v="220"/>
    <s v="HW-15HD2(HD15)"/>
    <s v="AEV5"/>
    <s v="TD08"/>
    <s v="ATDI08A9Y"/>
    <s v="A9Y7X07070"/>
    <n v="0"/>
    <n v="1"/>
    <s v=".0791"/>
    <n v="1"/>
    <s v=".0791"/>
  </r>
  <r>
    <x v="220"/>
    <s v="HW-15HD2(HD15)"/>
    <s v="AEV5"/>
    <s v="DU11"/>
    <s v="ADUL11A9Y"/>
    <s v="AY105C10372"/>
    <n v="0"/>
    <n v="1"/>
    <s v="0"/>
    <n v="1"/>
    <s v="0"/>
  </r>
  <r>
    <x v="220"/>
    <s v="HW-15HD2(HD15)"/>
    <s v="AEV5"/>
    <s v="-"/>
    <s v="換模A9W"/>
    <s v="AY105C10372"/>
    <n v="0"/>
    <n v="1"/>
    <s v="0"/>
    <n v="1"/>
    <s v="0"/>
  </r>
  <r>
    <x v="220"/>
    <s v="HW-15HD2(HD15)"/>
    <s v="AEV5"/>
    <s v="DU04"/>
    <s v="ADUF04A9Y"/>
    <s v="AY105C10372"/>
    <n v="0"/>
    <n v="1"/>
    <s v="0"/>
    <n v="1"/>
    <s v="0"/>
  </r>
  <r>
    <x v="220"/>
    <s v="HW-15HD2(HD15)"/>
    <s v="AEV5"/>
    <s v="-"/>
    <s v="換模A9W"/>
    <s v="AY105C10372"/>
    <n v="0"/>
    <n v="1"/>
    <s v="0"/>
    <n v="1"/>
    <s v="0"/>
  </r>
  <r>
    <x v="220"/>
    <s v="HW-15HD2(HD15)"/>
    <s v="AEV5"/>
    <s v="DU05"/>
    <s v="ADUC05A9Y"/>
    <s v="AY105C10372"/>
    <n v="0"/>
    <n v="1"/>
    <s v=".0467"/>
    <n v="1"/>
    <s v=".0467"/>
  </r>
  <r>
    <x v="220"/>
    <s v="HW-15HD2(HD15)"/>
    <s v="AEV5"/>
    <s v="-"/>
    <s v="換模A9W"/>
    <s v="AY105C10372"/>
    <n v="0"/>
    <n v="1"/>
    <s v=".0013"/>
    <n v="1"/>
    <s v=".0013"/>
  </r>
  <r>
    <x v="220"/>
    <s v="HW-15HD2(HD15)"/>
    <s v="AEV5"/>
    <s v="DU06"/>
    <s v="ADUI06A9Y"/>
    <s v="AY105C10372"/>
    <n v="0"/>
    <n v="1"/>
    <s v=".01"/>
    <n v="1"/>
    <s v=".01"/>
  </r>
  <r>
    <x v="220"/>
    <s v="HW-15HD2(HD15)"/>
    <s v="AEV5"/>
    <s v="-"/>
    <s v="換模A9W"/>
    <s v="AY105C10372"/>
    <n v="0"/>
    <n v="1"/>
    <s v=".0003"/>
    <n v="1"/>
    <s v=".0003"/>
  </r>
  <r>
    <x v="220"/>
    <s v="HW-15HD2(HD15)"/>
    <s v="AEV5"/>
    <s v="DU01"/>
    <s v="ADUA01A9Y"/>
    <s v="AY105C10372"/>
    <n v="0"/>
    <n v="1"/>
    <s v=".0167"/>
    <n v="1"/>
    <s v=".0167"/>
  </r>
  <r>
    <x v="220"/>
    <s v="HW-15HD2(HD15)"/>
    <s v="AEV5"/>
    <s v="-"/>
    <s v="換模A9W"/>
    <s v="AY105C10372"/>
    <n v="0"/>
    <n v="1"/>
    <s v=".0005"/>
    <n v="1"/>
    <s v=".0005"/>
  </r>
  <r>
    <x v="221"/>
    <s v="HW-TAM-HD15電樞總成"/>
    <s v="AEV5"/>
    <s v="DU11"/>
    <s v="ADUL11A9Y"/>
    <s v="AY105C10372"/>
    <n v="0"/>
    <n v="1"/>
    <s v="0"/>
    <n v="1"/>
    <s v="0"/>
  </r>
  <r>
    <x v="221"/>
    <s v="HW-TAM-HD15電樞總成"/>
    <s v="AEV5"/>
    <s v="-"/>
    <s v="換模A9W"/>
    <s v="AY105C10372"/>
    <n v="0"/>
    <n v="1"/>
    <s v="0"/>
    <n v="1"/>
    <s v="0"/>
  </r>
  <r>
    <x v="221"/>
    <s v="HW-TAM-HD15電樞總成"/>
    <s v="AEV5"/>
    <s v="DU04"/>
    <s v="ADUF04A9Y"/>
    <s v="AY105C10372"/>
    <n v="0"/>
    <n v="1"/>
    <s v="0"/>
    <n v="1"/>
    <s v="0"/>
  </r>
  <r>
    <x v="221"/>
    <s v="HW-TAM-HD15電樞總成"/>
    <s v="AEV5"/>
    <s v="-"/>
    <s v="換模A9W"/>
    <s v="AY105C10372"/>
    <n v="0"/>
    <n v="1"/>
    <s v="0"/>
    <n v="1"/>
    <s v="0"/>
  </r>
  <r>
    <x v="221"/>
    <s v="HW-TAM-HD15電樞總成"/>
    <s v="AEV5"/>
    <s v="DU05"/>
    <s v="ADUC05A9Y"/>
    <s v="AY105C10372"/>
    <n v="0"/>
    <n v="1"/>
    <s v=".0467"/>
    <n v="1"/>
    <s v=".0467"/>
  </r>
  <r>
    <x v="221"/>
    <s v="HW-TAM-HD15電樞總成"/>
    <s v="AEV5"/>
    <s v="-"/>
    <s v="換模A9W"/>
    <s v="AY105C10372"/>
    <n v="0"/>
    <n v="1"/>
    <s v=".0013"/>
    <n v="1"/>
    <s v=".0013"/>
  </r>
  <r>
    <x v="221"/>
    <s v="HW-TAM-HD15電樞總成"/>
    <s v="AEV5"/>
    <s v="DU06"/>
    <s v="ADUI06A9Y"/>
    <s v="AY105C10372"/>
    <n v="0"/>
    <n v="1"/>
    <s v=".01"/>
    <n v="1"/>
    <s v=".01"/>
  </r>
  <r>
    <x v="221"/>
    <s v="HW-TAM-HD15電樞總成"/>
    <s v="AEV5"/>
    <s v="-"/>
    <s v="換模A9W"/>
    <s v="AY105C10372"/>
    <n v="0"/>
    <n v="1"/>
    <s v=".0003"/>
    <n v="1"/>
    <s v=".0003"/>
  </r>
  <r>
    <x v="221"/>
    <s v="HW-TAM-HD15電樞總成"/>
    <s v="AEV5"/>
    <s v="DU01"/>
    <s v="ADUA01A9Y"/>
    <s v="AY105C10372"/>
    <n v="0"/>
    <n v="1"/>
    <s v=".0167"/>
    <n v="1"/>
    <s v=".0167"/>
  </r>
  <r>
    <x v="221"/>
    <s v="HW-TAM-HD15電樞總成"/>
    <s v="AEV5"/>
    <s v="-"/>
    <s v="換模A9W"/>
    <s v="AY105C10372"/>
    <n v="0"/>
    <n v="1"/>
    <s v=".0005"/>
    <n v="1"/>
    <s v=".0005"/>
  </r>
  <r>
    <x v="222"/>
    <s v="S16傳動軸組"/>
    <s v="AEV5"/>
    <s v="DQ02"/>
    <s v="ADQA02A9Y"/>
    <s v="AY800C05871"/>
    <n v="0"/>
    <n v="1"/>
    <s v=".0281"/>
    <n v="1"/>
    <s v=".0281"/>
  </r>
  <r>
    <x v="222"/>
    <s v="S16傳動軸組"/>
    <s v="AEV5"/>
    <s v="-"/>
    <s v="換模A9T"/>
    <s v="AY800C05871"/>
    <n v="0"/>
    <n v="1"/>
    <s v=".0008"/>
    <n v="1"/>
    <s v=".0008"/>
  </r>
  <r>
    <x v="222"/>
    <s v="S16傳動軸組"/>
    <s v="AEV5"/>
    <s v="DQ04"/>
    <s v="ADQB04A9Y"/>
    <s v="AY800C05871"/>
    <n v="0"/>
    <n v="1"/>
    <s v=".0039"/>
    <n v="1"/>
    <s v=".0039"/>
  </r>
  <r>
    <x v="222"/>
    <s v="S16傳動軸組"/>
    <s v="AEV5"/>
    <s v="-"/>
    <s v="換模A9T"/>
    <s v="AY800C05871"/>
    <n v="0"/>
    <n v="1"/>
    <s v=".0001"/>
    <n v="1"/>
    <s v=".0001"/>
  </r>
  <r>
    <x v="222"/>
    <s v="S16傳動軸組"/>
    <s v="AEV5"/>
    <s v="TD01"/>
    <s v="ATDA01A9Y"/>
    <s v="A9Y7X08170"/>
    <n v="0"/>
    <n v="1"/>
    <s v=".0129"/>
    <n v="1"/>
    <s v=".0129"/>
  </r>
  <r>
    <x v="222"/>
    <s v="S16傳動軸組"/>
    <s v="AEV5"/>
    <s v="-"/>
    <s v="換模A9T"/>
    <s v="A9Y7X08170"/>
    <n v="0"/>
    <n v="1"/>
    <s v=".0004"/>
    <n v="1"/>
    <s v=".0004"/>
  </r>
  <r>
    <x v="222"/>
    <s v="S16傳動軸組"/>
    <s v="AEV5"/>
    <s v="TD02"/>
    <s v="ATDB02A9Y"/>
    <s v="A9Y7X08170"/>
    <n v="0"/>
    <n v="1"/>
    <s v=".016"/>
    <n v="1"/>
    <s v=".016"/>
  </r>
  <r>
    <x v="222"/>
    <s v="S16傳動軸組"/>
    <s v="AEV5"/>
    <s v="-"/>
    <s v="換模A9T"/>
    <s v="A9Y7X08170"/>
    <n v="0"/>
    <n v="1"/>
    <s v=".0004"/>
    <n v="1"/>
    <s v=".0004"/>
  </r>
  <r>
    <x v="222"/>
    <s v="S16傳動軸組"/>
    <s v="AEV5"/>
    <s v="TD03"/>
    <s v="ATDC03A9Y"/>
    <s v="A9Y7X08170"/>
    <n v="0"/>
    <n v="1"/>
    <s v=".0207"/>
    <n v="1"/>
    <s v=".0207"/>
  </r>
  <r>
    <x v="222"/>
    <s v="S16傳動軸組"/>
    <s v="AEV5"/>
    <n v="0"/>
    <s v="換模AR9"/>
    <s v="A9Y7X08170"/>
    <n v="0"/>
    <n v="1"/>
    <s v=".0006"/>
    <n v="1"/>
    <s v=".0006"/>
  </r>
  <r>
    <x v="222"/>
    <s v="S16傳動軸組"/>
    <s v="AEV5"/>
    <s v="TD04"/>
    <s v="ATDD04A9Y"/>
    <s v="A9Y7X08170"/>
    <n v="0"/>
    <n v="1"/>
    <s v=".0239"/>
    <n v="1"/>
    <s v=".0239"/>
  </r>
  <r>
    <x v="222"/>
    <s v="S16傳動軸組"/>
    <s v="AEV5"/>
    <n v="0"/>
    <s v="換模AR9"/>
    <s v="A9Y7X08170"/>
    <n v="0"/>
    <n v="1"/>
    <s v=".0007"/>
    <n v="1"/>
    <s v=".0007"/>
  </r>
  <r>
    <x v="222"/>
    <s v="S16傳動軸組"/>
    <s v="AEV5"/>
    <s v="TD05"/>
    <s v="ATDE05A9Y"/>
    <s v="A9Y7X08170"/>
    <n v="0"/>
    <n v="1"/>
    <s v=".1632"/>
    <n v="1"/>
    <s v=".1632"/>
  </r>
  <r>
    <x v="222"/>
    <s v="S16傳動軸組"/>
    <s v="AEV5"/>
    <s v="-"/>
    <s v="換模A9T"/>
    <s v="A9Y7X08170"/>
    <n v="0"/>
    <n v="1"/>
    <s v=".0045"/>
    <n v="1"/>
    <s v=".0045"/>
  </r>
  <r>
    <x v="222"/>
    <s v="S16傳動軸組"/>
    <s v="AEV5"/>
    <s v="TD07"/>
    <s v="ATDH07A9Y"/>
    <s v="A9Y7X08170"/>
    <n v="0"/>
    <n v="1"/>
    <s v=".1238"/>
    <n v="1"/>
    <s v=".1238"/>
  </r>
  <r>
    <x v="222"/>
    <s v="S16傳動軸組"/>
    <s v="AEV5"/>
    <s v="-"/>
    <s v="換模A9T"/>
    <s v="A9Y7X08170"/>
    <n v="0"/>
    <n v="1"/>
    <s v=".0034"/>
    <n v="1"/>
    <s v=".0034"/>
  </r>
  <r>
    <x v="222"/>
    <s v="S16傳動軸組"/>
    <s v="AEV5"/>
    <s v="TD09"/>
    <s v="ATDI09A9Y"/>
    <s v="A9Y7X08170"/>
    <n v="0"/>
    <n v="1"/>
    <s v=".01"/>
    <n v="1"/>
    <s v=".01"/>
  </r>
  <r>
    <x v="222"/>
    <s v="S16傳動軸組"/>
    <s v="AEV5"/>
    <s v="DU11"/>
    <s v="ADUL11A9Y"/>
    <s v="AY105D09973"/>
    <n v="0"/>
    <n v="1"/>
    <s v="0"/>
    <n v="1"/>
    <s v="0"/>
  </r>
  <r>
    <x v="222"/>
    <s v="S16傳動軸組"/>
    <s v="AEV5"/>
    <s v="-"/>
    <s v="換模A9W"/>
    <s v="AY105D09973"/>
    <n v="0"/>
    <n v="1"/>
    <s v="0"/>
    <n v="1"/>
    <s v="0"/>
  </r>
  <r>
    <x v="222"/>
    <s v="S16傳動軸組"/>
    <s v="AEV5"/>
    <s v="DU01"/>
    <s v="ADUA01A9Y"/>
    <s v="AY105D09973"/>
    <n v="0"/>
    <n v="1"/>
    <s v=".0167"/>
    <n v="1"/>
    <s v=".0167"/>
  </r>
  <r>
    <x v="222"/>
    <s v="S16傳動軸組"/>
    <s v="AEV5"/>
    <s v="-"/>
    <s v="換模A9W"/>
    <s v="AY105D09973"/>
    <n v="0"/>
    <n v="1"/>
    <s v=".0005"/>
    <n v="1"/>
    <s v=".0005"/>
  </r>
  <r>
    <x v="222"/>
    <s v="S16傳動軸組"/>
    <s v="AEV5"/>
    <s v="DU04"/>
    <s v="ADUF04A9Y"/>
    <s v="AY105D09973"/>
    <n v="0"/>
    <n v="1"/>
    <s v="0"/>
    <n v="1"/>
    <s v="0"/>
  </r>
  <r>
    <x v="222"/>
    <s v="S16傳動軸組"/>
    <s v="AEV5"/>
    <s v="-"/>
    <s v="換模A9W"/>
    <s v="AY105D09973"/>
    <n v="0"/>
    <n v="1"/>
    <s v="0"/>
    <n v="1"/>
    <s v="0"/>
  </r>
  <r>
    <x v="222"/>
    <s v="S16傳動軸組"/>
    <s v="AEV5"/>
    <s v="DU05"/>
    <s v="ADUC05A9Y"/>
    <s v="AY105D09973"/>
    <n v="0"/>
    <n v="1"/>
    <s v=".0467"/>
    <n v="1"/>
    <s v=".0467"/>
  </r>
  <r>
    <x v="222"/>
    <s v="S16傳動軸組"/>
    <s v="AEV5"/>
    <s v="-"/>
    <s v="換模A9W"/>
    <s v="AY105D09973"/>
    <n v="0"/>
    <n v="1"/>
    <s v=".0013"/>
    <n v="1"/>
    <s v=".0013"/>
  </r>
  <r>
    <x v="222"/>
    <s v="S16傳動軸組"/>
    <s v="AEV5"/>
    <s v="DU06"/>
    <s v="ADUI06A9Y"/>
    <s v="AY105D09973"/>
    <n v="0"/>
    <n v="1"/>
    <s v=".01"/>
    <n v="1"/>
    <s v=".01"/>
  </r>
  <r>
    <x v="222"/>
    <s v="S16傳動軸組"/>
    <s v="AEV5"/>
    <s v="-"/>
    <s v="換模A9W"/>
    <s v="AY105D09973"/>
    <n v="0"/>
    <n v="1"/>
    <s v=".0003"/>
    <n v="1"/>
    <s v=".0003"/>
  </r>
  <r>
    <x v="222"/>
    <s v="S16傳動軸組"/>
    <s v="AEV5"/>
    <s v="YT01"/>
    <s v="AYTA01A9Y"/>
    <s v="AY642C07473"/>
    <n v="0"/>
    <n v="1"/>
    <s v=".0346"/>
    <n v="1"/>
    <s v=".0346"/>
  </r>
  <r>
    <x v="222"/>
    <s v="S16傳動軸組"/>
    <s v="AEV5"/>
    <s v="-"/>
    <s v="換模A9T"/>
    <s v="AY642C07473"/>
    <n v="0"/>
    <n v="1"/>
    <s v=".0009"/>
    <n v="1"/>
    <s v=".0009"/>
  </r>
  <r>
    <x v="223"/>
    <s v="S16電樞總成"/>
    <s v="AEV5"/>
    <s v="DU11"/>
    <s v="ADUL11A9Y"/>
    <s v="AY105D09973"/>
    <n v="0"/>
    <n v="1"/>
    <s v="0"/>
    <n v="1"/>
    <s v="0"/>
  </r>
  <r>
    <x v="223"/>
    <s v="S16電樞總成"/>
    <s v="AEV5"/>
    <s v="-"/>
    <s v="換模A9W"/>
    <s v="AY105D09973"/>
    <n v="0"/>
    <n v="1"/>
    <s v="0"/>
    <n v="1"/>
    <s v="0"/>
  </r>
  <r>
    <x v="223"/>
    <s v="S16電樞總成"/>
    <s v="AEV5"/>
    <s v="DU01"/>
    <s v="ADUA01A9Y"/>
    <s v="AY105D09973"/>
    <n v="0"/>
    <n v="1"/>
    <s v=".0167"/>
    <n v="1"/>
    <s v=".0167"/>
  </r>
  <r>
    <x v="223"/>
    <s v="S16電樞總成"/>
    <s v="AEV5"/>
    <s v="-"/>
    <s v="換模A9W"/>
    <s v="AY105D09973"/>
    <n v="0"/>
    <n v="1"/>
    <s v=".0005"/>
    <n v="1"/>
    <s v=".0005"/>
  </r>
  <r>
    <x v="223"/>
    <s v="S16電樞總成"/>
    <s v="AEV5"/>
    <s v="DU04"/>
    <s v="ADUF04A9Y"/>
    <s v="AY105D09973"/>
    <n v="0"/>
    <n v="1"/>
    <s v="0"/>
    <n v="1"/>
    <s v="0"/>
  </r>
  <r>
    <x v="223"/>
    <s v="S16電樞總成"/>
    <s v="AEV5"/>
    <s v="-"/>
    <s v="換模A9W"/>
    <s v="AY105D09973"/>
    <n v="0"/>
    <n v="1"/>
    <s v="0"/>
    <n v="1"/>
    <s v="0"/>
  </r>
  <r>
    <x v="223"/>
    <s v="S16電樞總成"/>
    <s v="AEV5"/>
    <s v="DU05"/>
    <s v="ADUC05A9Y"/>
    <s v="AY105D09973"/>
    <n v="0"/>
    <n v="1"/>
    <s v=".0467"/>
    <n v="1"/>
    <s v=".0467"/>
  </r>
  <r>
    <x v="223"/>
    <s v="S16電樞總成"/>
    <s v="AEV5"/>
    <s v="-"/>
    <s v="換模A9W"/>
    <s v="AY105D09973"/>
    <n v="0"/>
    <n v="1"/>
    <s v=".0013"/>
    <n v="1"/>
    <s v=".0013"/>
  </r>
  <r>
    <x v="223"/>
    <s v="S16電樞總成"/>
    <s v="AEV5"/>
    <s v="DU06"/>
    <s v="ADUI06A9Y"/>
    <s v="AY105D09973"/>
    <n v="0"/>
    <n v="1"/>
    <s v=".01"/>
    <n v="1"/>
    <s v=".01"/>
  </r>
  <r>
    <x v="223"/>
    <s v="S16電樞總成"/>
    <s v="AEV5"/>
    <s v="-"/>
    <s v="換模A9W"/>
    <s v="AY105D09973"/>
    <n v="0"/>
    <n v="1"/>
    <s v=".0003"/>
    <n v="1"/>
    <s v=".0003"/>
  </r>
  <r>
    <x v="224"/>
    <s v="S12-20後托架總成"/>
    <s v="AEV5"/>
    <s v="YT01"/>
    <s v="AYTA01A9Y"/>
    <s v="AY642C07473"/>
    <n v="0"/>
    <n v="1"/>
    <s v=".0346"/>
    <n v="1"/>
    <s v=".0346"/>
  </r>
  <r>
    <x v="224"/>
    <s v="S12-20後托架總成"/>
    <s v="AEV5"/>
    <s v="-"/>
    <s v="換模A9T"/>
    <s v="AY642C07473"/>
    <n v="0"/>
    <n v="1"/>
    <s v=".0009"/>
    <n v="1"/>
    <s v=".0009"/>
  </r>
  <r>
    <x v="225"/>
    <s v="齒輪馬達組(HOV-SW1 Sub-Assy)"/>
    <s v="AEV5"/>
    <n v="0"/>
    <s v="換模AR9"/>
    <s v="A9Y1X06470"/>
    <n v="0"/>
    <n v="1"/>
    <s v=".015"/>
    <n v="1"/>
    <s v=".015"/>
  </r>
  <r>
    <x v="225"/>
    <s v="齒輪馬達組(HOV-SW1 Sub-Assy)"/>
    <s v="AEV5"/>
    <s v="YAA4"/>
    <s v="AYAAAA4A9Y"/>
    <s v="A9Y1X06470"/>
    <n v="0"/>
    <n v="1"/>
    <s v=".5487"/>
    <n v="1"/>
    <s v=".5487"/>
  </r>
  <r>
    <x v="225"/>
    <s v="齒輪馬達組(HOV-SW1 Sub-Assy)"/>
    <s v="AEV5"/>
    <n v="0"/>
    <s v="換模AR9"/>
    <s v="AY642D08671"/>
    <n v="0"/>
    <n v="1"/>
    <s v=".0006"/>
    <n v="1"/>
    <s v=".0006"/>
  </r>
  <r>
    <x v="225"/>
    <s v="齒輪馬達組(HOV-SW1 Sub-Assy)"/>
    <s v="AEV5"/>
    <s v="YAA3"/>
    <s v="AYTAAA3A9Y"/>
    <s v="AY642D08671"/>
    <n v="0"/>
    <n v="1"/>
    <s v=".0224"/>
    <n v="1"/>
    <s v=".0224"/>
  </r>
  <r>
    <x v="225"/>
    <s v="齒輪馬達組(HOV-SW1 Sub-Assy)"/>
    <s v="AEV5"/>
    <n v="0"/>
    <s v="換模AR9"/>
    <s v="AY642D08672"/>
    <n v="0"/>
    <n v="1"/>
    <s v=".0006"/>
    <n v="1"/>
    <s v=".0006"/>
  </r>
  <r>
    <x v="225"/>
    <s v="齒輪馬達組(HOV-SW1 Sub-Assy)"/>
    <s v="AEV5"/>
    <s v="YAA3"/>
    <s v="AYTAAA3A9Y"/>
    <s v="AY642D08672"/>
    <n v="0"/>
    <n v="1"/>
    <s v=".0224"/>
    <n v="1"/>
    <s v=".0224"/>
  </r>
  <r>
    <x v="225"/>
    <s v="齒輪馬達組(HOV-SW1 Sub-Assy)"/>
    <s v="AEV5"/>
    <s v="DQ01"/>
    <s v="ADQA01A9Y"/>
    <s v="AY800D06471"/>
    <n v="0"/>
    <n v="2"/>
    <s v=".0199"/>
    <n v="1"/>
    <s v=".0398"/>
  </r>
  <r>
    <x v="225"/>
    <s v="齒輪馬達組(HOV-SW1 Sub-Assy)"/>
    <s v="AEV5"/>
    <s v="-"/>
    <s v="換模A9T"/>
    <s v="AY800D06471"/>
    <n v="0"/>
    <n v="2"/>
    <s v=".0005"/>
    <n v="1"/>
    <s v=".001"/>
  </r>
  <r>
    <x v="225"/>
    <s v="齒輪馬達組(HOV-SW1 Sub-Assy)"/>
    <s v="AEV5"/>
    <s v="DU11"/>
    <s v="ADUL11A9Y"/>
    <s v="AY105D12072"/>
    <n v="0"/>
    <n v="2"/>
    <s v="0"/>
    <n v="1"/>
    <s v="0"/>
  </r>
  <r>
    <x v="225"/>
    <s v="齒輪馬達組(HOV-SW1 Sub-Assy)"/>
    <s v="AEV5"/>
    <s v="-"/>
    <s v="換模A9W"/>
    <s v="AY105D12072"/>
    <n v="0"/>
    <n v="2"/>
    <s v="0"/>
    <n v="1"/>
    <s v="0"/>
  </r>
  <r>
    <x v="225"/>
    <s v="齒輪馬達組(HOV-SW1 Sub-Assy)"/>
    <s v="AEV5"/>
    <s v="DU02"/>
    <s v="ADUA02A9Y"/>
    <s v="AY105D12072"/>
    <n v="0"/>
    <n v="2"/>
    <s v=".033"/>
    <n v="1"/>
    <s v=".066"/>
  </r>
  <r>
    <x v="225"/>
    <s v="齒輪馬達組(HOV-SW1 Sub-Assy)"/>
    <s v="AEV5"/>
    <s v="-"/>
    <s v="換模A9T"/>
    <s v="AY105D12072"/>
    <n v="0"/>
    <n v="2"/>
    <s v=".001"/>
    <n v="1"/>
    <s v=".002"/>
  </r>
  <r>
    <x v="225"/>
    <s v="齒輪馬達組(HOV-SW1 Sub-Assy)"/>
    <s v="AEV5"/>
    <s v="DU04"/>
    <s v="ADUF04A9Y"/>
    <s v="AY105D12072"/>
    <n v="0"/>
    <n v="2"/>
    <s v="0"/>
    <n v="1"/>
    <s v="0"/>
  </r>
  <r>
    <x v="225"/>
    <s v="齒輪馬達組(HOV-SW1 Sub-Assy)"/>
    <s v="AEV5"/>
    <s v="-"/>
    <s v="換模A9W"/>
    <s v="AY105D12072"/>
    <n v="0"/>
    <n v="2"/>
    <s v="0"/>
    <n v="1"/>
    <s v="0"/>
  </r>
  <r>
    <x v="225"/>
    <s v="齒輪馬達組(HOV-SW1 Sub-Assy)"/>
    <s v="AEV5"/>
    <s v="DU05"/>
    <s v="ADUC05A9Y"/>
    <s v="AY105D12072"/>
    <n v="0"/>
    <n v="2"/>
    <s v=".0467"/>
    <n v="1"/>
    <s v=".0934"/>
  </r>
  <r>
    <x v="225"/>
    <s v="齒輪馬達組(HOV-SW1 Sub-Assy)"/>
    <s v="AEV5"/>
    <s v="-"/>
    <s v="換模A9W"/>
    <s v="AY105D12072"/>
    <n v="0"/>
    <n v="2"/>
    <s v=".0013"/>
    <n v="1"/>
    <s v=".0026"/>
  </r>
  <r>
    <x v="225"/>
    <s v="齒輪馬達組(HOV-SW1 Sub-Assy)"/>
    <s v="AEV5"/>
    <s v="DU06"/>
    <s v="ADUI06A9Y"/>
    <s v="AY105D12072"/>
    <n v="0"/>
    <n v="2"/>
    <s v=".01"/>
    <n v="1"/>
    <s v=".02"/>
  </r>
  <r>
    <x v="225"/>
    <s v="齒輪馬達組(HOV-SW1 Sub-Assy)"/>
    <s v="AEV5"/>
    <s v="-"/>
    <s v="換模A9W"/>
    <s v="AY105D12072"/>
    <n v="0"/>
    <n v="2"/>
    <s v=".0003"/>
    <n v="1"/>
    <s v=".0006"/>
  </r>
  <r>
    <x v="225"/>
    <s v="齒輪馬達組(HOV-SW1 Sub-Assy)"/>
    <s v="AEV5"/>
    <n v="0"/>
    <s v="換模AR9"/>
    <s v="AY357D18571"/>
    <n v="0"/>
    <n v="2"/>
    <s v=".0002"/>
    <n v="1"/>
    <s v=".0004"/>
  </r>
  <r>
    <x v="225"/>
    <s v="齒輪馬達組(HOV-SW1 Sub-Assy)"/>
    <s v="AEV5"/>
    <s v="YAA1"/>
    <s v="AYSAFA1A9Y"/>
    <s v="AY357D18571"/>
    <n v="0"/>
    <n v="2"/>
    <s v=".0088"/>
    <n v="1"/>
    <s v=".0176"/>
  </r>
  <r>
    <x v="225"/>
    <s v="齒輪馬達組(HOV-SW1 Sub-Assy)"/>
    <s v="AEV5"/>
    <n v="0"/>
    <s v="換模AR9"/>
    <s v="AY237C04471"/>
    <n v="0"/>
    <n v="2"/>
    <s v=".0003"/>
    <n v="1"/>
    <s v=".0006"/>
  </r>
  <r>
    <x v="225"/>
    <s v="齒輪馬達組(HOV-SW1 Sub-Assy)"/>
    <s v="AEV5"/>
    <s v="YAA2"/>
    <s v="AYTAFA2A9Y"/>
    <s v="AY237C04471"/>
    <n v="0"/>
    <n v="2"/>
    <s v=".0123"/>
    <n v="1"/>
    <s v=".0246"/>
  </r>
  <r>
    <x v="225"/>
    <s v="齒輪馬達組(HOV-SW1 Sub-Assy)"/>
    <s v="AEV5"/>
    <n v="0"/>
    <s v="換模AR9"/>
    <s v="AY357D18573"/>
    <n v="0"/>
    <n v="0"/>
    <s v=".0002"/>
    <n v="1"/>
    <s v="0"/>
  </r>
  <r>
    <x v="225"/>
    <s v="齒輪馬達組(HOV-SW1 Sub-Assy)"/>
    <s v="AEV5"/>
    <s v="YAA1"/>
    <s v="AYSAFA1A9Y"/>
    <s v="AY357D18573"/>
    <n v="0"/>
    <n v="0"/>
    <s v=".0088"/>
    <n v="1"/>
    <s v="0"/>
  </r>
  <r>
    <x v="226"/>
    <s v="CT-16"/>
    <s v="AEV5"/>
    <s v="DD01"/>
    <s v="ADDB01A9Y"/>
    <s v="A9Y7X02677"/>
    <n v="0"/>
    <n v="1"/>
    <s v=".0499"/>
    <n v="1"/>
    <s v=".0499"/>
  </r>
  <r>
    <x v="226"/>
    <s v="CT-16"/>
    <s v="AEV5"/>
    <s v="-"/>
    <s v="換模A9T"/>
    <s v="A9Y7X02677"/>
    <n v="0"/>
    <n v="1"/>
    <s v=".0014"/>
    <n v="1"/>
    <s v=".0014"/>
  </r>
  <r>
    <x v="226"/>
    <s v="CT-16"/>
    <s v="AEV5"/>
    <s v="DD03"/>
    <s v="ADDF03A9Y"/>
    <s v="A9Y7X02677"/>
    <n v="0"/>
    <n v="1"/>
    <s v=".0891"/>
    <n v="1"/>
    <s v=".0891"/>
  </r>
  <r>
    <x v="226"/>
    <s v="CT-16"/>
    <s v="AEV5"/>
    <s v="-"/>
    <s v="換模A9T"/>
    <s v="A9Y7X02677"/>
    <n v="0"/>
    <n v="1"/>
    <s v=".0024"/>
    <n v="1"/>
    <s v=".0024"/>
  </r>
  <r>
    <x v="226"/>
    <s v="CT-16"/>
    <s v="AEV5"/>
    <s v="DD04"/>
    <s v="ADDH04A9Y"/>
    <s v="A9Y7X02677"/>
    <n v="0"/>
    <n v="1"/>
    <s v=".0074"/>
    <n v="1"/>
    <s v=".0074"/>
  </r>
  <r>
    <x v="226"/>
    <s v="CT-16"/>
    <s v="AEV5"/>
    <s v="DU01"/>
    <s v="ADUA01A9Y"/>
    <s v="AY105D07774"/>
    <n v="0"/>
    <n v="1"/>
    <s v=".0167"/>
    <n v="1"/>
    <s v=".0167"/>
  </r>
  <r>
    <x v="226"/>
    <s v="CT-16"/>
    <s v="AEV5"/>
    <s v="-"/>
    <s v="換模A9W"/>
    <s v="AY105D07774"/>
    <n v="0"/>
    <n v="1"/>
    <s v=".0005"/>
    <n v="1"/>
    <s v=".0005"/>
  </r>
  <r>
    <x v="226"/>
    <s v="CT-16"/>
    <s v="AEV5"/>
    <s v="DU04"/>
    <s v="ADUF04A9Y"/>
    <s v="AY105D07774"/>
    <n v="0"/>
    <n v="1"/>
    <s v="0"/>
    <n v="1"/>
    <s v="0"/>
  </r>
  <r>
    <x v="226"/>
    <s v="CT-16"/>
    <s v="AEV5"/>
    <s v="-"/>
    <s v="換模A9W"/>
    <s v="AY105D07774"/>
    <n v="0"/>
    <n v="1"/>
    <s v="0"/>
    <n v="1"/>
    <s v="0"/>
  </r>
  <r>
    <x v="226"/>
    <s v="CT-16"/>
    <s v="AEV5"/>
    <s v="DU05"/>
    <s v="ADUC05A9Y"/>
    <s v="AY105D07774"/>
    <n v="0"/>
    <n v="1"/>
    <s v=".0467"/>
    <n v="1"/>
    <s v=".0467"/>
  </r>
  <r>
    <x v="226"/>
    <s v="CT-16"/>
    <s v="AEV5"/>
    <s v="-"/>
    <s v="換模A9W"/>
    <s v="AY105D07774"/>
    <n v="0"/>
    <n v="1"/>
    <s v=".0013"/>
    <n v="1"/>
    <s v=".0013"/>
  </r>
  <r>
    <x v="226"/>
    <s v="CT-16"/>
    <s v="AEV5"/>
    <s v="DU06"/>
    <s v="ADUI06A9Y"/>
    <s v="AY105D07774"/>
    <n v="0"/>
    <n v="1"/>
    <s v=".01"/>
    <n v="1"/>
    <s v=".01"/>
  </r>
  <r>
    <x v="226"/>
    <s v="CT-16"/>
    <s v="AEV5"/>
    <s v="-"/>
    <s v="換模A9W"/>
    <s v="AY105D07774"/>
    <n v="0"/>
    <n v="1"/>
    <s v=".0003"/>
    <n v="1"/>
    <s v=".0003"/>
  </r>
  <r>
    <x v="226"/>
    <s v="CT-16"/>
    <s v="AEV5"/>
    <s v="DQ02"/>
    <s v="ADQA02A9Y"/>
    <s v="AY800D07271"/>
    <n v="0"/>
    <n v="1"/>
    <s v=".0281"/>
    <n v="1"/>
    <s v=".0281"/>
  </r>
  <r>
    <x v="226"/>
    <s v="CT-16"/>
    <s v="AEV5"/>
    <s v="-"/>
    <s v="換模A9T"/>
    <s v="AY800D07271"/>
    <n v="0"/>
    <n v="1"/>
    <s v=".0008"/>
    <n v="1"/>
    <s v=".0008"/>
  </r>
  <r>
    <x v="227"/>
    <s v="MAGIC FRONTIER-R"/>
    <s v="AEV5"/>
    <s v="DQ02"/>
    <s v="ADQA02A9Y"/>
    <s v="AY332D01471"/>
    <n v="0"/>
    <n v="1"/>
    <s v=".0281"/>
    <n v="1"/>
    <s v=".0281"/>
  </r>
  <r>
    <x v="227"/>
    <s v="MAGIC FRONTIER-R"/>
    <s v="AEV5"/>
    <s v="-"/>
    <s v="換模A9T"/>
    <s v="AY332D01471"/>
    <n v="0"/>
    <n v="1"/>
    <s v=".0008"/>
    <n v="1"/>
    <s v=".0008"/>
  </r>
  <r>
    <x v="227"/>
    <s v="MAGIC FRONTIER-R"/>
    <s v="AEV5"/>
    <s v="YD01"/>
    <s v="AYDA01A9Y"/>
    <s v="A9Y1X06571"/>
    <n v="0"/>
    <n v="1"/>
    <s v=".3502"/>
    <n v="1"/>
    <s v=".3502"/>
  </r>
  <r>
    <x v="227"/>
    <s v="MAGIC FRONTIER-R"/>
    <s v="AEV5"/>
    <s v="-"/>
    <s v="換模A9W"/>
    <s v="A9Y1X06571"/>
    <n v="0"/>
    <n v="1"/>
    <s v=".0096"/>
    <n v="1"/>
    <s v=".0096"/>
  </r>
  <r>
    <x v="227"/>
    <s v="MAGIC FRONTIER-R"/>
    <s v="AEV5"/>
    <s v="YD02"/>
    <s v="AYDH02A9Y"/>
    <s v="A9Y1X06571"/>
    <n v="0"/>
    <n v="1"/>
    <s v=".594"/>
    <n v="1"/>
    <s v=".594"/>
  </r>
  <r>
    <x v="227"/>
    <s v="MAGIC FRONTIER-R"/>
    <s v="AEV5"/>
    <s v="DU03"/>
    <s v="ADUB03A9Y"/>
    <s v="AY105D11671"/>
    <n v="0"/>
    <n v="1"/>
    <s v=".033"/>
    <n v="1"/>
    <s v=".033"/>
  </r>
  <r>
    <x v="227"/>
    <s v="MAGIC FRONTIER-R"/>
    <s v="AEV5"/>
    <s v="-"/>
    <s v="換模A9W"/>
    <s v="AY105D11671"/>
    <n v="0"/>
    <n v="1"/>
    <s v=".001"/>
    <n v="1"/>
    <s v=".001"/>
  </r>
  <r>
    <x v="227"/>
    <s v="MAGIC FRONTIER-R"/>
    <s v="AEV5"/>
    <s v="DU04"/>
    <s v="ADUF04A9Y"/>
    <s v="AY105D11671"/>
    <n v="0"/>
    <n v="1"/>
    <s v="0"/>
    <n v="1"/>
    <s v="0"/>
  </r>
  <r>
    <x v="227"/>
    <s v="MAGIC FRONTIER-R"/>
    <s v="AEV5"/>
    <s v="-"/>
    <s v="換模A9W"/>
    <s v="AY105D11671"/>
    <n v="0"/>
    <n v="1"/>
    <s v="0"/>
    <n v="1"/>
    <s v="0"/>
  </r>
  <r>
    <x v="227"/>
    <s v="MAGIC FRONTIER-R"/>
    <s v="AEV5"/>
    <s v="DU05"/>
    <s v="ADUC05A9Y"/>
    <s v="AY105D11671"/>
    <n v="0"/>
    <n v="1"/>
    <s v=".0467"/>
    <n v="1"/>
    <s v=".0467"/>
  </r>
  <r>
    <x v="227"/>
    <s v="MAGIC FRONTIER-R"/>
    <s v="AEV5"/>
    <s v="-"/>
    <s v="換模A9W"/>
    <s v="AY105D11671"/>
    <n v="0"/>
    <n v="1"/>
    <s v=".0013"/>
    <n v="1"/>
    <s v=".0013"/>
  </r>
  <r>
    <x v="227"/>
    <s v="MAGIC FRONTIER-R"/>
    <s v="AEV5"/>
    <s v="DU06"/>
    <s v="ADUI06A9Y"/>
    <s v="AY105D11671"/>
    <n v="0"/>
    <n v="1"/>
    <s v=".01"/>
    <n v="1"/>
    <s v=".01"/>
  </r>
  <r>
    <x v="227"/>
    <s v="MAGIC FRONTIER-R"/>
    <s v="AEV5"/>
    <s v="-"/>
    <s v="換模A9W"/>
    <s v="AY105D11671"/>
    <n v="0"/>
    <n v="1"/>
    <s v=".0003"/>
    <n v="1"/>
    <s v=".0003"/>
  </r>
  <r>
    <x v="227"/>
    <s v="MAGIC FRONTIER-R"/>
    <s v="AEV5"/>
    <s v="DU11"/>
    <s v="ADUL11A9Y"/>
    <s v="AY105D11671"/>
    <n v="0"/>
    <n v="1"/>
    <s v="0"/>
    <n v="1"/>
    <s v="0"/>
  </r>
  <r>
    <x v="227"/>
    <s v="MAGIC FRONTIER-R"/>
    <s v="AEV5"/>
    <s v="-"/>
    <s v="換模A9W"/>
    <s v="AY105D11671"/>
    <n v="0"/>
    <n v="1"/>
    <s v="0"/>
    <n v="1"/>
    <s v="0"/>
  </r>
  <r>
    <x v="227"/>
    <s v="MAGIC FRONTIER-R"/>
    <s v="AEV5"/>
    <s v="YM01"/>
    <s v="AYMA01A9Y"/>
    <s v="AY640C03571"/>
    <n v="0"/>
    <n v="1"/>
    <s v=".0101"/>
    <n v="1"/>
    <s v=".0101"/>
  </r>
  <r>
    <x v="227"/>
    <s v="MAGIC FRONTIER-R"/>
    <s v="AEV5"/>
    <s v="-"/>
    <s v="換模A9W"/>
    <s v="AY640C03571"/>
    <n v="0"/>
    <n v="1"/>
    <s v=".0003"/>
    <n v="1"/>
    <s v=".0003"/>
  </r>
  <r>
    <x v="227"/>
    <s v="MAGIC FRONTIER-R"/>
    <s v="AEV5"/>
    <s v="YM03"/>
    <s v="AYMB03A9Y"/>
    <s v="AY640C03571"/>
    <n v="0"/>
    <n v="1"/>
    <s v=".0652"/>
    <n v="1"/>
    <s v=".0652"/>
  </r>
  <r>
    <x v="227"/>
    <s v="MAGIC FRONTIER-R"/>
    <s v="AEV5"/>
    <s v="-"/>
    <s v="換模A9W"/>
    <s v="AY640C03571"/>
    <n v="0"/>
    <n v="1"/>
    <s v=".0018"/>
    <n v="1"/>
    <s v=".0018"/>
  </r>
  <r>
    <x v="228"/>
    <s v="MAGIC FRONTIER-L"/>
    <s v="AEV5"/>
    <s v="DQ02"/>
    <s v="ADQA02A9Y"/>
    <s v="AY332D01471"/>
    <n v="0"/>
    <n v="1"/>
    <s v=".0281"/>
    <n v="1"/>
    <s v=".0281"/>
  </r>
  <r>
    <x v="228"/>
    <s v="MAGIC FRONTIER-L"/>
    <s v="AEV5"/>
    <s v="-"/>
    <s v="換模A9T"/>
    <s v="AY332D01471"/>
    <n v="0"/>
    <n v="1"/>
    <s v=".0008"/>
    <n v="1"/>
    <s v=".0008"/>
  </r>
  <r>
    <x v="228"/>
    <s v="MAGIC FRONTIER-L"/>
    <s v="AEV5"/>
    <s v="YD01"/>
    <s v="AYDA01A9Y"/>
    <s v="A9Y1X06572"/>
    <n v="0"/>
    <n v="1"/>
    <s v=".3502"/>
    <n v="1"/>
    <s v=".3502"/>
  </r>
  <r>
    <x v="228"/>
    <s v="MAGIC FRONTIER-L"/>
    <s v="AEV5"/>
    <s v="-"/>
    <s v="換模A9W"/>
    <s v="A9Y1X06572"/>
    <n v="0"/>
    <n v="1"/>
    <s v=".0096"/>
    <n v="1"/>
    <s v=".0096"/>
  </r>
  <r>
    <x v="228"/>
    <s v="MAGIC FRONTIER-L"/>
    <s v="AEV5"/>
    <s v="YD02"/>
    <s v="AYDH02A9Y"/>
    <s v="A9Y1X06572"/>
    <n v="0"/>
    <n v="1"/>
    <s v=".594"/>
    <n v="1"/>
    <s v=".594"/>
  </r>
  <r>
    <x v="228"/>
    <s v="MAGIC FRONTIER-L"/>
    <s v="AEV5"/>
    <s v="DU03"/>
    <s v="ADUB03A9Y"/>
    <s v="AY105D11671"/>
    <n v="0"/>
    <n v="1"/>
    <s v=".033"/>
    <n v="1"/>
    <s v=".033"/>
  </r>
  <r>
    <x v="228"/>
    <s v="MAGIC FRONTIER-L"/>
    <s v="AEV5"/>
    <s v="-"/>
    <s v="換模A9W"/>
    <s v="AY105D11671"/>
    <n v="0"/>
    <n v="1"/>
    <s v=".001"/>
    <n v="1"/>
    <s v=".001"/>
  </r>
  <r>
    <x v="228"/>
    <s v="MAGIC FRONTIER-L"/>
    <s v="AEV5"/>
    <s v="DU04"/>
    <s v="ADUF04A9Y"/>
    <s v="AY105D11671"/>
    <n v="0"/>
    <n v="1"/>
    <s v="0"/>
    <n v="1"/>
    <s v="0"/>
  </r>
  <r>
    <x v="228"/>
    <s v="MAGIC FRONTIER-L"/>
    <s v="AEV5"/>
    <s v="-"/>
    <s v="換模A9W"/>
    <s v="AY105D11671"/>
    <n v="0"/>
    <n v="1"/>
    <s v="0"/>
    <n v="1"/>
    <s v="0"/>
  </r>
  <r>
    <x v="228"/>
    <s v="MAGIC FRONTIER-L"/>
    <s v="AEV5"/>
    <s v="DU05"/>
    <s v="ADUC05A9Y"/>
    <s v="AY105D11671"/>
    <n v="0"/>
    <n v="1"/>
    <s v=".0467"/>
    <n v="1"/>
    <s v=".0467"/>
  </r>
  <r>
    <x v="228"/>
    <s v="MAGIC FRONTIER-L"/>
    <s v="AEV5"/>
    <s v="-"/>
    <s v="換模A9W"/>
    <s v="AY105D11671"/>
    <n v="0"/>
    <n v="1"/>
    <s v=".0013"/>
    <n v="1"/>
    <s v=".0013"/>
  </r>
  <r>
    <x v="228"/>
    <s v="MAGIC FRONTIER-L"/>
    <s v="AEV5"/>
    <s v="DU06"/>
    <s v="ADUI06A9Y"/>
    <s v="AY105D11671"/>
    <n v="0"/>
    <n v="1"/>
    <s v=".01"/>
    <n v="1"/>
    <s v=".01"/>
  </r>
  <r>
    <x v="228"/>
    <s v="MAGIC FRONTIER-L"/>
    <s v="AEV5"/>
    <s v="-"/>
    <s v="換模A9W"/>
    <s v="AY105D11671"/>
    <n v="0"/>
    <n v="1"/>
    <s v=".0003"/>
    <n v="1"/>
    <s v=".0003"/>
  </r>
  <r>
    <x v="228"/>
    <s v="MAGIC FRONTIER-L"/>
    <s v="AEV5"/>
    <s v="DU11"/>
    <s v="ADUL11A9Y"/>
    <s v="AY105D11671"/>
    <n v="0"/>
    <n v="1"/>
    <s v="0"/>
    <n v="1"/>
    <s v="0"/>
  </r>
  <r>
    <x v="228"/>
    <s v="MAGIC FRONTIER-L"/>
    <s v="AEV5"/>
    <s v="-"/>
    <s v="換模A9W"/>
    <s v="AY105D11671"/>
    <n v="0"/>
    <n v="1"/>
    <s v="0"/>
    <n v="1"/>
    <s v="0"/>
  </r>
  <r>
    <x v="228"/>
    <s v="MAGIC FRONTIER-L"/>
    <s v="AEV5"/>
    <s v="YM01"/>
    <s v="AYMA01A9Y"/>
    <s v="AY640C03572"/>
    <n v="0"/>
    <n v="1"/>
    <s v=".0101"/>
    <n v="1"/>
    <s v=".0101"/>
  </r>
  <r>
    <x v="228"/>
    <s v="MAGIC FRONTIER-L"/>
    <s v="AEV5"/>
    <s v="-"/>
    <s v="換模A9W"/>
    <s v="AY640C03572"/>
    <n v="0"/>
    <n v="1"/>
    <s v=".0003"/>
    <n v="1"/>
    <s v=".0003"/>
  </r>
  <r>
    <x v="228"/>
    <s v="MAGIC FRONTIER-L"/>
    <s v="AEV5"/>
    <s v="YM03"/>
    <s v="AYMB03A9Y"/>
    <s v="AY640C03572"/>
    <n v="0"/>
    <n v="1"/>
    <s v=".0652"/>
    <n v="1"/>
    <s v=".0652"/>
  </r>
  <r>
    <x v="228"/>
    <s v="MAGIC FRONTIER-L"/>
    <s v="AEV5"/>
    <s v="-"/>
    <s v="換模A9W"/>
    <s v="AY640C03572"/>
    <n v="0"/>
    <n v="1"/>
    <s v=".0018"/>
    <n v="1"/>
    <s v=".0018"/>
  </r>
  <r>
    <x v="229"/>
    <s v="電樞總成FRONTIER"/>
    <s v="AEV5"/>
    <s v="DU03"/>
    <s v="ADUB03A9Y"/>
    <s v="AY105D11671"/>
    <n v="0"/>
    <n v="1"/>
    <s v=".033"/>
    <n v="1"/>
    <s v=".033"/>
  </r>
  <r>
    <x v="229"/>
    <s v="電樞總成FRONTIER"/>
    <s v="AEV5"/>
    <s v="-"/>
    <s v="換模A9W"/>
    <s v="AY105D11671"/>
    <n v="0"/>
    <n v="1"/>
    <s v=".001"/>
    <n v="1"/>
    <s v=".001"/>
  </r>
  <r>
    <x v="229"/>
    <s v="電樞總成FRONTIER"/>
    <s v="AEV5"/>
    <s v="DU04"/>
    <s v="ADUF04A9Y"/>
    <s v="AY105D11671"/>
    <n v="0"/>
    <n v="1"/>
    <s v="0"/>
    <n v="1"/>
    <s v="0"/>
  </r>
  <r>
    <x v="229"/>
    <s v="電樞總成FRONTIER"/>
    <s v="AEV5"/>
    <s v="-"/>
    <s v="換模A9W"/>
    <s v="AY105D11671"/>
    <n v="0"/>
    <n v="1"/>
    <s v="0"/>
    <n v="1"/>
    <s v="0"/>
  </r>
  <r>
    <x v="229"/>
    <s v="電樞總成FRONTIER"/>
    <s v="AEV5"/>
    <s v="DU05"/>
    <s v="ADUC05A9Y"/>
    <s v="AY105D11671"/>
    <n v="0"/>
    <n v="1"/>
    <s v=".0467"/>
    <n v="1"/>
    <s v=".0467"/>
  </r>
  <r>
    <x v="229"/>
    <s v="電樞總成FRONTIER"/>
    <s v="AEV5"/>
    <s v="-"/>
    <s v="換模A9W"/>
    <s v="AY105D11671"/>
    <n v="0"/>
    <n v="1"/>
    <s v=".0013"/>
    <n v="1"/>
    <s v=".0013"/>
  </r>
  <r>
    <x v="229"/>
    <s v="電樞總成FRONTIER"/>
    <s v="AEV5"/>
    <s v="DU06"/>
    <s v="ADUI06A9Y"/>
    <s v="AY105D11671"/>
    <n v="0"/>
    <n v="1"/>
    <s v=".01"/>
    <n v="1"/>
    <s v=".01"/>
  </r>
  <r>
    <x v="229"/>
    <s v="電樞總成FRONTIER"/>
    <s v="AEV5"/>
    <s v="-"/>
    <s v="換模A9W"/>
    <s v="AY105D11671"/>
    <n v="0"/>
    <n v="1"/>
    <s v=".0003"/>
    <n v="1"/>
    <s v=".0003"/>
  </r>
  <r>
    <x v="229"/>
    <s v="電樞總成FRONTIER"/>
    <s v="AEV5"/>
    <s v="DU11"/>
    <s v="ADUL11A9Y"/>
    <s v="AY105D11671"/>
    <n v="0"/>
    <n v="1"/>
    <s v="0"/>
    <n v="1"/>
    <s v="0"/>
  </r>
  <r>
    <x v="229"/>
    <s v="電樞總成FRONTIER"/>
    <s v="AEV5"/>
    <s v="-"/>
    <s v="換模A9W"/>
    <s v="AY105D11671"/>
    <n v="0"/>
    <n v="1"/>
    <s v="0"/>
    <n v="1"/>
    <s v="0"/>
  </r>
  <r>
    <x v="230"/>
    <s v="中托架總成FRONTIER-R"/>
    <s v="AEV5"/>
    <s v="YM01"/>
    <s v="AYMA01A9Y"/>
    <s v="AY640C03571"/>
    <n v="0"/>
    <n v="1"/>
    <s v=".0101"/>
    <n v="1"/>
    <s v=".0101"/>
  </r>
  <r>
    <x v="230"/>
    <s v="中托架總成FRONTIER-R"/>
    <s v="AEV5"/>
    <s v="-"/>
    <s v="換模A9W"/>
    <s v="AY640C03571"/>
    <n v="0"/>
    <n v="1"/>
    <s v=".0003"/>
    <n v="1"/>
    <s v=".0003"/>
  </r>
  <r>
    <x v="230"/>
    <s v="中托架總成FRONTIER-R"/>
    <s v="AEV5"/>
    <s v="YM03"/>
    <s v="AYMB03A9Y"/>
    <s v="AY640C03571"/>
    <n v="0"/>
    <n v="1"/>
    <s v=".0652"/>
    <n v="1"/>
    <s v=".0652"/>
  </r>
  <r>
    <x v="230"/>
    <s v="中托架總成FRONTIER-R"/>
    <s v="AEV5"/>
    <s v="-"/>
    <s v="換模A9W"/>
    <s v="AY640C03571"/>
    <n v="0"/>
    <n v="1"/>
    <s v=".0018"/>
    <n v="1"/>
    <s v=".0018"/>
  </r>
  <r>
    <x v="231"/>
    <s v="中托架總成FRONTIER-L"/>
    <s v="AEV5"/>
    <s v="YM01"/>
    <s v="AYMA01A9Y"/>
    <s v="AY640C03572"/>
    <n v="0"/>
    <n v="1"/>
    <s v=".0101"/>
    <n v="1"/>
    <s v=".0101"/>
  </r>
  <r>
    <x v="231"/>
    <s v="中托架總成FRONTIER-L"/>
    <s v="AEV5"/>
    <s v="-"/>
    <s v="換模A9W"/>
    <s v="AY640C03572"/>
    <n v="0"/>
    <n v="1"/>
    <s v=".0003"/>
    <n v="1"/>
    <s v=".0003"/>
  </r>
  <r>
    <x v="231"/>
    <s v="中托架總成FRONTIER-L"/>
    <s v="AEV5"/>
    <s v="YM03"/>
    <s v="AYMB03A9Y"/>
    <s v="AY640C03572"/>
    <n v="0"/>
    <n v="1"/>
    <s v=".0652"/>
    <n v="1"/>
    <s v=".0652"/>
  </r>
  <r>
    <x v="231"/>
    <s v="中托架總成FRONTIER-L"/>
    <s v="AEV5"/>
    <s v="-"/>
    <s v="換模A9W"/>
    <s v="AY640C03572"/>
    <n v="0"/>
    <n v="1"/>
    <s v=".0018"/>
    <n v="1"/>
    <s v=".0018"/>
  </r>
  <r>
    <x v="232"/>
    <s v="後托架總成M5-R"/>
    <s v="AEV5"/>
    <n v="0"/>
    <s v="換模AR9"/>
    <s v="AY642D08671"/>
    <n v="0"/>
    <n v="1"/>
    <s v=".0006"/>
    <n v="1"/>
    <s v=".0006"/>
  </r>
  <r>
    <x v="232"/>
    <s v="後托架總成M5-R"/>
    <s v="AEV5"/>
    <s v="YAA3"/>
    <s v="AYTAAA3A9Y"/>
    <s v="AY642D08671"/>
    <n v="0"/>
    <n v="1"/>
    <s v=".0224"/>
    <n v="1"/>
    <s v=".0224"/>
  </r>
  <r>
    <x v="233"/>
    <s v="後托架總成M5-L"/>
    <s v="AEV5"/>
    <n v="0"/>
    <s v="換模AR9"/>
    <s v="AY642D08672"/>
    <n v="0"/>
    <n v="1"/>
    <s v=".0006"/>
    <n v="1"/>
    <s v=".0006"/>
  </r>
  <r>
    <x v="233"/>
    <s v="後托架總成M5-L"/>
    <s v="AEV5"/>
    <s v="YAA3"/>
    <s v="AYTAAA3A9Y"/>
    <s v="AY642D08672"/>
    <n v="0"/>
    <n v="1"/>
    <s v=".0224"/>
    <n v="1"/>
    <s v=".0224"/>
  </r>
  <r>
    <x v="234"/>
    <s v="軛總成M5"/>
    <s v="AEV5"/>
    <s v="DQ01"/>
    <s v="ADQA01A9Y"/>
    <s v="AY800D06471"/>
    <n v="0"/>
    <n v="1"/>
    <s v=".0199"/>
    <n v="1"/>
    <s v=".0199"/>
  </r>
  <r>
    <x v="234"/>
    <s v="軛總成M5"/>
    <s v="AEV5"/>
    <s v="-"/>
    <s v="換模A9T"/>
    <s v="AY800D06471"/>
    <n v="0"/>
    <n v="1"/>
    <s v=".0005"/>
    <n v="1"/>
    <s v=".0005"/>
  </r>
  <r>
    <x v="235"/>
    <s v="L4A馬達總成(含煞車器)"/>
    <s v="AEV5"/>
    <s v="DQ02"/>
    <s v="ADQA02A9Y"/>
    <s v="AY800C06571"/>
    <n v="0"/>
    <n v="1"/>
    <s v=".0281"/>
    <n v="1"/>
    <s v=".0281"/>
  </r>
  <r>
    <x v="235"/>
    <s v="L4A馬達總成(含煞車器)"/>
    <s v="AEV5"/>
    <s v="-"/>
    <s v="換模A9T"/>
    <s v="AY800C06571"/>
    <n v="0"/>
    <n v="1"/>
    <s v=".0008"/>
    <n v="1"/>
    <s v=".0008"/>
  </r>
  <r>
    <x v="235"/>
    <s v="L4A馬達總成(含煞車器)"/>
    <s v="AEV5"/>
    <s v="DQ04"/>
    <s v="ADQB04A9Y"/>
    <s v="AY800C06571"/>
    <n v="0"/>
    <n v="1"/>
    <s v=".0039"/>
    <n v="1"/>
    <s v=".0039"/>
  </r>
  <r>
    <x v="235"/>
    <s v="L4A馬達總成(含煞車器)"/>
    <s v="AEV5"/>
    <s v="-"/>
    <s v="換模A9T"/>
    <s v="AY800C06571"/>
    <n v="0"/>
    <n v="1"/>
    <s v=".0001"/>
    <n v="1"/>
    <s v=".0001"/>
  </r>
  <r>
    <x v="235"/>
    <s v="L4A馬達總成(含煞車器)"/>
    <s v="AEV5"/>
    <s v="DU01"/>
    <s v="ADUA01A9Y"/>
    <s v="AY105D11271"/>
    <n v="0"/>
    <n v="1"/>
    <s v=".0167"/>
    <n v="1"/>
    <s v=".0167"/>
  </r>
  <r>
    <x v="235"/>
    <s v="L4A馬達總成(含煞車器)"/>
    <s v="AEV5"/>
    <s v="-"/>
    <s v="換模A9W"/>
    <s v="AY105D11271"/>
    <n v="0"/>
    <n v="1"/>
    <s v=".0005"/>
    <n v="1"/>
    <s v=".0005"/>
  </r>
  <r>
    <x v="235"/>
    <s v="L4A馬達總成(含煞車器)"/>
    <s v="AEV5"/>
    <s v="DU04"/>
    <s v="ADUF04A9Y"/>
    <s v="AY105D11271"/>
    <n v="0"/>
    <n v="1"/>
    <s v="0"/>
    <n v="1"/>
    <s v="0"/>
  </r>
  <r>
    <x v="235"/>
    <s v="L4A馬達總成(含煞車器)"/>
    <s v="AEV5"/>
    <s v="-"/>
    <s v="換模A9W"/>
    <s v="AY105D11271"/>
    <n v="0"/>
    <n v="1"/>
    <s v="0"/>
    <n v="1"/>
    <s v="0"/>
  </r>
  <r>
    <x v="235"/>
    <s v="L4A馬達總成(含煞車器)"/>
    <s v="AEV5"/>
    <s v="DU05"/>
    <s v="ADUC05A9Y"/>
    <s v="AY105D11271"/>
    <n v="0"/>
    <n v="1"/>
    <s v=".0467"/>
    <n v="1"/>
    <s v=".0467"/>
  </r>
  <r>
    <x v="235"/>
    <s v="L4A馬達總成(含煞車器)"/>
    <s v="AEV5"/>
    <s v="-"/>
    <s v="換模A9W"/>
    <s v="AY105D11271"/>
    <n v="0"/>
    <n v="1"/>
    <s v=".0013"/>
    <n v="1"/>
    <s v=".0013"/>
  </r>
  <r>
    <x v="235"/>
    <s v="L4A馬達總成(含煞車器)"/>
    <s v="AEV5"/>
    <s v="DU06"/>
    <s v="ADUI06A9Y"/>
    <s v="AY105D11271"/>
    <n v="0"/>
    <n v="1"/>
    <s v=".01"/>
    <n v="1"/>
    <s v=".01"/>
  </r>
  <r>
    <x v="235"/>
    <s v="L4A馬達總成(含煞車器)"/>
    <s v="AEV5"/>
    <s v="-"/>
    <s v="換模A9W"/>
    <s v="AY105D11271"/>
    <n v="0"/>
    <n v="1"/>
    <s v=".0003"/>
    <n v="1"/>
    <s v=".0003"/>
  </r>
  <r>
    <x v="235"/>
    <s v="L4A馬達總成(含煞車器)"/>
    <s v="AEV5"/>
    <s v="YT01"/>
    <s v="AYTA01A9Y"/>
    <s v="AY642C08371"/>
    <n v="0"/>
    <n v="1"/>
    <s v=".0346"/>
    <n v="1"/>
    <s v=".0346"/>
  </r>
  <r>
    <x v="235"/>
    <s v="L4A馬達總成(含煞車器)"/>
    <s v="AEV5"/>
    <s v="-"/>
    <s v="換模A9T"/>
    <s v="AY642C08371"/>
    <n v="0"/>
    <n v="1"/>
    <s v=".0009"/>
    <n v="1"/>
    <s v=".0009"/>
  </r>
  <r>
    <x v="235"/>
    <s v="L4A馬達總成(含煞車器)"/>
    <s v="AEV5"/>
    <s v="DD01"/>
    <s v="ADDB01A9Y"/>
    <s v="A9Y918C04371"/>
    <n v="0"/>
    <n v="1"/>
    <s v=".0499"/>
    <n v="1"/>
    <s v=".0499"/>
  </r>
  <r>
    <x v="235"/>
    <s v="L4A馬達總成(含煞車器)"/>
    <s v="AEV5"/>
    <s v="-"/>
    <s v="換模A9T"/>
    <s v="A9Y918C04371"/>
    <n v="0"/>
    <n v="1"/>
    <s v=".0014"/>
    <n v="1"/>
    <s v=".0014"/>
  </r>
  <r>
    <x v="235"/>
    <s v="L4A馬達總成(含煞車器)"/>
    <s v="AEV5"/>
    <s v="DD03"/>
    <s v="ADDF03A9Y"/>
    <s v="A9Y918C04371"/>
    <n v="0"/>
    <n v="1"/>
    <s v=".0891"/>
    <n v="1"/>
    <s v=".0891"/>
  </r>
  <r>
    <x v="235"/>
    <s v="L4A馬達總成(含煞車器)"/>
    <s v="AEV5"/>
    <s v="-"/>
    <s v="換模A9T"/>
    <s v="A9Y918C04371"/>
    <n v="0"/>
    <n v="1"/>
    <s v=".0024"/>
    <n v="1"/>
    <s v=".0024"/>
  </r>
  <r>
    <x v="235"/>
    <s v="L4A馬達總成(含煞車器)"/>
    <s v="AEV5"/>
    <s v="DD04"/>
    <s v="ADDH04A9Y"/>
    <s v="A9Y918C04371"/>
    <n v="0"/>
    <n v="1"/>
    <s v=".0074"/>
    <n v="1"/>
    <s v=".0074"/>
  </r>
  <r>
    <x v="236"/>
    <s v="L4A煞車器總成"/>
    <s v="AEV5"/>
    <s v="TD10"/>
    <s v="ATDJ10A9Y"/>
    <s v="A9Y670C04874"/>
    <n v="0"/>
    <n v="1"/>
    <s v=".003"/>
    <n v="1"/>
    <s v=".003"/>
  </r>
  <r>
    <x v="237"/>
    <s v="L4A馬達總成(不含煞車)"/>
    <s v="AEV5"/>
    <s v="DQ02"/>
    <s v="ADQA02A9Y"/>
    <s v="AY800C06571"/>
    <n v="0"/>
    <n v="1"/>
    <s v=".0281"/>
    <n v="1"/>
    <s v=".0281"/>
  </r>
  <r>
    <x v="237"/>
    <s v="L4A馬達總成(不含煞車)"/>
    <s v="AEV5"/>
    <s v="-"/>
    <s v="換模A9T"/>
    <s v="AY800C06571"/>
    <n v="0"/>
    <n v="1"/>
    <s v=".0008"/>
    <n v="1"/>
    <s v=".0008"/>
  </r>
  <r>
    <x v="237"/>
    <s v="L4A馬達總成(不含煞車)"/>
    <s v="AEV5"/>
    <s v="DQ04"/>
    <s v="ADQB04A9Y"/>
    <s v="AY800C06571"/>
    <n v="0"/>
    <n v="1"/>
    <s v=".0039"/>
    <n v="1"/>
    <s v=".0039"/>
  </r>
  <r>
    <x v="237"/>
    <s v="L4A馬達總成(不含煞車)"/>
    <s v="AEV5"/>
    <s v="-"/>
    <s v="換模A9T"/>
    <s v="AY800C06571"/>
    <n v="0"/>
    <n v="1"/>
    <s v=".0001"/>
    <n v="1"/>
    <s v=".0001"/>
  </r>
  <r>
    <x v="237"/>
    <s v="L4A馬達總成(不含煞車)"/>
    <s v="AEV5"/>
    <s v="DU01"/>
    <s v="ADUA01A9Y"/>
    <s v="AY105D11271"/>
    <n v="0"/>
    <n v="1"/>
    <s v=".0167"/>
    <n v="1"/>
    <s v=".0167"/>
  </r>
  <r>
    <x v="237"/>
    <s v="L4A馬達總成(不含煞車)"/>
    <s v="AEV5"/>
    <s v="-"/>
    <s v="換模A9W"/>
    <s v="AY105D11271"/>
    <n v="0"/>
    <n v="1"/>
    <s v=".0005"/>
    <n v="1"/>
    <s v=".0005"/>
  </r>
  <r>
    <x v="237"/>
    <s v="L4A馬達總成(不含煞車)"/>
    <s v="AEV5"/>
    <s v="DU04"/>
    <s v="ADUF04A9Y"/>
    <s v="AY105D11271"/>
    <n v="0"/>
    <n v="1"/>
    <s v="0"/>
    <n v="1"/>
    <s v="0"/>
  </r>
  <r>
    <x v="237"/>
    <s v="L4A馬達總成(不含煞車)"/>
    <s v="AEV5"/>
    <s v="-"/>
    <s v="換模A9W"/>
    <s v="AY105D11271"/>
    <n v="0"/>
    <n v="1"/>
    <s v="0"/>
    <n v="1"/>
    <s v="0"/>
  </r>
  <r>
    <x v="237"/>
    <s v="L4A馬達總成(不含煞車)"/>
    <s v="AEV5"/>
    <s v="DU05"/>
    <s v="ADUC05A9Y"/>
    <s v="AY105D11271"/>
    <n v="0"/>
    <n v="1"/>
    <s v=".0467"/>
    <n v="1"/>
    <s v=".0467"/>
  </r>
  <r>
    <x v="237"/>
    <s v="L4A馬達總成(不含煞車)"/>
    <s v="AEV5"/>
    <s v="-"/>
    <s v="換模A9W"/>
    <s v="AY105D11271"/>
    <n v="0"/>
    <n v="1"/>
    <s v=".0013"/>
    <n v="1"/>
    <s v=".0013"/>
  </r>
  <r>
    <x v="237"/>
    <s v="L4A馬達總成(不含煞車)"/>
    <s v="AEV5"/>
    <s v="DU06"/>
    <s v="ADUI06A9Y"/>
    <s v="AY105D11271"/>
    <n v="0"/>
    <n v="1"/>
    <s v=".01"/>
    <n v="1"/>
    <s v=".01"/>
  </r>
  <r>
    <x v="237"/>
    <s v="L4A馬達總成(不含煞車)"/>
    <s v="AEV5"/>
    <s v="-"/>
    <s v="換模A9W"/>
    <s v="AY105D11271"/>
    <n v="0"/>
    <n v="1"/>
    <s v=".0003"/>
    <n v="1"/>
    <s v=".0003"/>
  </r>
  <r>
    <x v="237"/>
    <s v="L4A馬達總成(不含煞車)"/>
    <s v="AEV5"/>
    <s v="YT01"/>
    <s v="AYTA01A9Y"/>
    <s v="AY642C08371"/>
    <n v="0"/>
    <n v="1"/>
    <s v=".0346"/>
    <n v="1"/>
    <s v=".0346"/>
  </r>
  <r>
    <x v="237"/>
    <s v="L4A馬達總成(不含煞車)"/>
    <s v="AEV5"/>
    <s v="-"/>
    <s v="換模A9T"/>
    <s v="AY642C08371"/>
    <n v="0"/>
    <n v="1"/>
    <s v=".0009"/>
    <n v="1"/>
    <s v=".0009"/>
  </r>
  <r>
    <x v="237"/>
    <s v="L4A馬達總成(不含煞車)"/>
    <s v="AEV5"/>
    <s v="DD01"/>
    <s v="ADDB01A9Y"/>
    <s v="A9Y918C04381"/>
    <n v="0"/>
    <n v="1"/>
    <s v=".0499"/>
    <n v="1"/>
    <s v=".0499"/>
  </r>
  <r>
    <x v="237"/>
    <s v="L4A馬達總成(不含煞車)"/>
    <s v="AEV5"/>
    <s v="-"/>
    <s v="換模A9T"/>
    <s v="A9Y918C04381"/>
    <n v="0"/>
    <n v="1"/>
    <s v=".0014"/>
    <n v="1"/>
    <s v=".0014"/>
  </r>
  <r>
    <x v="237"/>
    <s v="L4A馬達總成(不含煞車)"/>
    <s v="AEV5"/>
    <s v="DD04"/>
    <s v="ADDH04A9Y"/>
    <s v="A9Y918C04381"/>
    <n v="0"/>
    <n v="1"/>
    <s v=".0074"/>
    <n v="1"/>
    <s v=".0074"/>
  </r>
  <r>
    <x v="238"/>
    <s v="輸出心軸總成MAGIC 4X4"/>
    <s v="AEV5"/>
    <s v="YD19"/>
    <s v="AYDD19A9Y"/>
    <s v="A9Y357D14371"/>
    <n v="0"/>
    <n v="1"/>
    <s v=".005"/>
    <n v="1"/>
    <s v=".005"/>
  </r>
  <r>
    <x v="238"/>
    <s v="輸出心軸總成MAGIC 4X4"/>
    <s v="AEV5"/>
    <n v="0"/>
    <s v="換模AR9"/>
    <s v="A9Y357D14371"/>
    <n v="0"/>
    <n v="1"/>
    <s v=".0002"/>
    <n v="1"/>
    <s v=".0002"/>
  </r>
  <r>
    <x v="238"/>
    <s v="輸出心軸總成MAGIC 4X4"/>
    <s v="AEV5"/>
    <s v="YAA1"/>
    <s v="AYSAFA1A9Y"/>
    <s v="A9Y357D14371"/>
    <n v="0"/>
    <n v="1"/>
    <s v=".0088"/>
    <n v="1"/>
    <s v=".0088"/>
  </r>
  <r>
    <x v="239"/>
    <s v="後托架總成"/>
    <s v="AEV5"/>
    <s v="YT01"/>
    <s v="AYTA01A9Y"/>
    <s v="AY642C07572"/>
    <n v="0"/>
    <n v="1"/>
    <s v=".0346"/>
    <n v="1"/>
    <s v=".0346"/>
  </r>
  <r>
    <x v="239"/>
    <s v="後托架總成"/>
    <s v="AEV5"/>
    <s v="-"/>
    <s v="換模A9T"/>
    <s v="AY642C07572"/>
    <n v="0"/>
    <n v="1"/>
    <s v=".0009"/>
    <n v="1"/>
    <s v=".0009"/>
  </r>
  <r>
    <x v="240"/>
    <s v="直角馬達 RA78-4P-R"/>
    <s v="AEV5"/>
    <s v="DU01"/>
    <s v="ADUA01A9Y"/>
    <s v="AY105D11771"/>
    <n v="0"/>
    <n v="1"/>
    <s v=".0167"/>
    <n v="1"/>
    <s v=".0167"/>
  </r>
  <r>
    <x v="240"/>
    <s v="直角馬達 RA78-4P-R"/>
    <s v="AEV5"/>
    <s v="-"/>
    <s v="換模A9W"/>
    <s v="AY105D11771"/>
    <n v="0"/>
    <n v="1"/>
    <s v=".0005"/>
    <n v="1"/>
    <s v=".0005"/>
  </r>
  <r>
    <x v="240"/>
    <s v="直角馬達 RA78-4P-R"/>
    <s v="AEV5"/>
    <s v="DU04"/>
    <s v="ADUF04A9Y"/>
    <s v="AY105D11771"/>
    <n v="0"/>
    <n v="1"/>
    <s v="0"/>
    <n v="1"/>
    <s v="0"/>
  </r>
  <r>
    <x v="240"/>
    <s v="直角馬達 RA78-4P-R"/>
    <s v="AEV5"/>
    <s v="-"/>
    <s v="換模A9W"/>
    <s v="AY105D11771"/>
    <n v="0"/>
    <n v="1"/>
    <s v="0"/>
    <n v="1"/>
    <s v="0"/>
  </r>
  <r>
    <x v="240"/>
    <s v="直角馬達 RA78-4P-R"/>
    <s v="AEV5"/>
    <s v="DU05"/>
    <s v="ADUC05A9Y"/>
    <s v="AY105D11771"/>
    <n v="0"/>
    <n v="1"/>
    <s v=".0467"/>
    <n v="1"/>
    <s v=".0467"/>
  </r>
  <r>
    <x v="240"/>
    <s v="直角馬達 RA78-4P-R"/>
    <s v="AEV5"/>
    <s v="-"/>
    <s v="換模A9W"/>
    <s v="AY105D11771"/>
    <n v="0"/>
    <n v="1"/>
    <s v=".0013"/>
    <n v="1"/>
    <s v=".0013"/>
  </r>
  <r>
    <x v="240"/>
    <s v="直角馬達 RA78-4P-R"/>
    <s v="AEV5"/>
    <s v="DU06"/>
    <s v="ADUI06A9Y"/>
    <s v="AY105D11771"/>
    <n v="0"/>
    <n v="1"/>
    <s v=".01"/>
    <n v="1"/>
    <s v=".01"/>
  </r>
  <r>
    <x v="240"/>
    <s v="直角馬達 RA78-4P-R"/>
    <s v="AEV5"/>
    <s v="-"/>
    <s v="換模A9W"/>
    <s v="AY105D11771"/>
    <n v="0"/>
    <n v="1"/>
    <s v=".0003"/>
    <n v="1"/>
    <s v=".0003"/>
  </r>
  <r>
    <x v="240"/>
    <s v="直角馬達 RA78-4P-R"/>
    <s v="AEV5"/>
    <s v="DU11"/>
    <s v="ADUL11A9Y"/>
    <s v="AY105D11771"/>
    <n v="0"/>
    <n v="1"/>
    <s v="0"/>
    <n v="1"/>
    <s v="0"/>
  </r>
  <r>
    <x v="240"/>
    <s v="直角馬達 RA78-4P-R"/>
    <s v="AEV5"/>
    <s v="-"/>
    <s v="換模A9W"/>
    <s v="AY105D11771"/>
    <n v="0"/>
    <n v="1"/>
    <s v="0"/>
    <n v="1"/>
    <s v="0"/>
  </r>
  <r>
    <x v="240"/>
    <s v="直角馬達 RA78-4P-R"/>
    <s v="AEV5"/>
    <s v="DQ02"/>
    <s v="ADQA02A9Y"/>
    <s v="AY800D06671"/>
    <n v="0"/>
    <n v="1"/>
    <s v=".0281"/>
    <n v="1"/>
    <s v=".0281"/>
  </r>
  <r>
    <x v="240"/>
    <s v="直角馬達 RA78-4P-R"/>
    <s v="AEV5"/>
    <s v="-"/>
    <s v="換模A9T"/>
    <s v="AY800D06671"/>
    <n v="0"/>
    <n v="1"/>
    <s v=".0008"/>
    <n v="1"/>
    <s v=".0008"/>
  </r>
  <r>
    <x v="241"/>
    <s v="直角馬達 RA78-4P-L"/>
    <s v="AEV5"/>
    <s v="DU01"/>
    <s v="ADUA01A9Y"/>
    <s v="AY105D11771"/>
    <n v="0"/>
    <n v="1"/>
    <s v=".0167"/>
    <n v="1"/>
    <s v=".0167"/>
  </r>
  <r>
    <x v="241"/>
    <s v="直角馬達 RA78-4P-L"/>
    <s v="AEV5"/>
    <s v="-"/>
    <s v="換模A9W"/>
    <s v="AY105D11771"/>
    <n v="0"/>
    <n v="1"/>
    <s v=".0005"/>
    <n v="1"/>
    <s v=".0005"/>
  </r>
  <r>
    <x v="241"/>
    <s v="直角馬達 RA78-4P-L"/>
    <s v="AEV5"/>
    <s v="DU04"/>
    <s v="ADUF04A9Y"/>
    <s v="AY105D11771"/>
    <n v="0"/>
    <n v="1"/>
    <s v="0"/>
    <n v="1"/>
    <s v="0"/>
  </r>
  <r>
    <x v="241"/>
    <s v="直角馬達 RA78-4P-L"/>
    <s v="AEV5"/>
    <s v="-"/>
    <s v="換模A9W"/>
    <s v="AY105D11771"/>
    <n v="0"/>
    <n v="1"/>
    <s v="0"/>
    <n v="1"/>
    <s v="0"/>
  </r>
  <r>
    <x v="241"/>
    <s v="直角馬達 RA78-4P-L"/>
    <s v="AEV5"/>
    <s v="DU05"/>
    <s v="ADUC05A9Y"/>
    <s v="AY105D11771"/>
    <n v="0"/>
    <n v="1"/>
    <s v=".0467"/>
    <n v="1"/>
    <s v=".0467"/>
  </r>
  <r>
    <x v="241"/>
    <s v="直角馬達 RA78-4P-L"/>
    <s v="AEV5"/>
    <s v="-"/>
    <s v="換模A9W"/>
    <s v="AY105D11771"/>
    <n v="0"/>
    <n v="1"/>
    <s v=".0013"/>
    <n v="1"/>
    <s v=".0013"/>
  </r>
  <r>
    <x v="241"/>
    <s v="直角馬達 RA78-4P-L"/>
    <s v="AEV5"/>
    <s v="DU06"/>
    <s v="ADUI06A9Y"/>
    <s v="AY105D11771"/>
    <n v="0"/>
    <n v="1"/>
    <s v=".01"/>
    <n v="1"/>
    <s v=".01"/>
  </r>
  <r>
    <x v="241"/>
    <s v="直角馬達 RA78-4P-L"/>
    <s v="AEV5"/>
    <s v="-"/>
    <s v="換模A9W"/>
    <s v="AY105D11771"/>
    <n v="0"/>
    <n v="1"/>
    <s v=".0003"/>
    <n v="1"/>
    <s v=".0003"/>
  </r>
  <r>
    <x v="241"/>
    <s v="直角馬達 RA78-4P-L"/>
    <s v="AEV5"/>
    <s v="DU11"/>
    <s v="ADUL11A9Y"/>
    <s v="AY105D11771"/>
    <n v="0"/>
    <n v="1"/>
    <s v="0"/>
    <n v="1"/>
    <s v="0"/>
  </r>
  <r>
    <x v="241"/>
    <s v="直角馬達 RA78-4P-L"/>
    <s v="AEV5"/>
    <s v="-"/>
    <s v="換模A9W"/>
    <s v="AY105D11771"/>
    <n v="0"/>
    <n v="1"/>
    <s v="0"/>
    <n v="1"/>
    <s v="0"/>
  </r>
  <r>
    <x v="241"/>
    <s v="直角馬達 RA78-4P-L"/>
    <s v="AEV5"/>
    <s v="DQ02"/>
    <s v="ADQA02A9Y"/>
    <s v="AY800D06671"/>
    <n v="0"/>
    <n v="1"/>
    <s v=".0281"/>
    <n v="1"/>
    <s v=".0281"/>
  </r>
  <r>
    <x v="241"/>
    <s v="直角馬達 RA78-4P-L"/>
    <s v="AEV5"/>
    <s v="-"/>
    <s v="換模A9T"/>
    <s v="AY800D06671"/>
    <n v="0"/>
    <n v="1"/>
    <s v=".0008"/>
    <n v="1"/>
    <s v=".0008"/>
  </r>
  <r>
    <x v="242"/>
    <s v="電樞總成"/>
    <s v="AEV5"/>
    <s v="DU01"/>
    <s v="ADUA01A9Y"/>
    <s v="AY105D07773"/>
    <n v="0"/>
    <n v="1"/>
    <s v=".0167"/>
    <n v="1"/>
    <s v=".0167"/>
  </r>
  <r>
    <x v="242"/>
    <s v="電樞總成"/>
    <s v="AEV5"/>
    <s v="-"/>
    <s v="換模A9W"/>
    <s v="AY105D07773"/>
    <n v="0"/>
    <n v="1"/>
    <s v=".0005"/>
    <n v="1"/>
    <s v=".0005"/>
  </r>
  <r>
    <x v="242"/>
    <s v="電樞總成"/>
    <s v="AEV5"/>
    <s v="DU04"/>
    <s v="ADUF04A9Y"/>
    <s v="AY105D07773"/>
    <n v="0"/>
    <n v="1"/>
    <s v="0"/>
    <n v="1"/>
    <s v="0"/>
  </r>
  <r>
    <x v="242"/>
    <s v="電樞總成"/>
    <s v="AEV5"/>
    <s v="-"/>
    <s v="換模A9W"/>
    <s v="AY105D07773"/>
    <n v="0"/>
    <n v="1"/>
    <s v="0"/>
    <n v="1"/>
    <s v="0"/>
  </r>
  <r>
    <x v="242"/>
    <s v="電樞總成"/>
    <s v="AEV5"/>
    <s v="DU05"/>
    <s v="ADUC05A9Y"/>
    <s v="AY105D07773"/>
    <n v="0"/>
    <n v="1"/>
    <s v=".0467"/>
    <n v="1"/>
    <s v=".0467"/>
  </r>
  <r>
    <x v="242"/>
    <s v="電樞總成"/>
    <s v="AEV5"/>
    <s v="-"/>
    <s v="換模A9W"/>
    <s v="AY105D07773"/>
    <n v="0"/>
    <n v="1"/>
    <s v=".0013"/>
    <n v="1"/>
    <s v=".0013"/>
  </r>
  <r>
    <x v="242"/>
    <s v="電樞總成"/>
    <s v="AEV5"/>
    <s v="DU06"/>
    <s v="ADUI06A9Y"/>
    <s v="AY105D07773"/>
    <n v="0"/>
    <n v="1"/>
    <s v=".01"/>
    <n v="1"/>
    <s v=".01"/>
  </r>
  <r>
    <x v="242"/>
    <s v="電樞總成"/>
    <s v="AEV5"/>
    <s v="-"/>
    <s v="換模A9W"/>
    <s v="AY105D07773"/>
    <n v="0"/>
    <n v="1"/>
    <s v=".0003"/>
    <n v="1"/>
    <s v=".0003"/>
  </r>
  <r>
    <x v="243"/>
    <s v="CT-13"/>
    <s v="AEV5"/>
    <s v="DU01"/>
    <s v="ADUA01A9Y"/>
    <s v="AY105D07773"/>
    <n v="0"/>
    <n v="1"/>
    <s v=".0167"/>
    <n v="1"/>
    <s v=".0167"/>
  </r>
  <r>
    <x v="243"/>
    <s v="CT-13"/>
    <s v="AEV5"/>
    <s v="-"/>
    <s v="換模A9W"/>
    <s v="AY105D07773"/>
    <n v="0"/>
    <n v="1"/>
    <s v=".0005"/>
    <n v="1"/>
    <s v=".0005"/>
  </r>
  <r>
    <x v="243"/>
    <s v="CT-13"/>
    <s v="AEV5"/>
    <s v="DU04"/>
    <s v="ADUF04A9Y"/>
    <s v="AY105D07773"/>
    <n v="0"/>
    <n v="1"/>
    <s v="0"/>
    <n v="1"/>
    <s v="0"/>
  </r>
  <r>
    <x v="243"/>
    <s v="CT-13"/>
    <s v="AEV5"/>
    <s v="-"/>
    <s v="換模A9W"/>
    <s v="AY105D07773"/>
    <n v="0"/>
    <n v="1"/>
    <s v="0"/>
    <n v="1"/>
    <s v="0"/>
  </r>
  <r>
    <x v="243"/>
    <s v="CT-13"/>
    <s v="AEV5"/>
    <s v="DU05"/>
    <s v="ADUC05A9Y"/>
    <s v="AY105D07773"/>
    <n v="0"/>
    <n v="1"/>
    <s v=".0467"/>
    <n v="1"/>
    <s v=".0467"/>
  </r>
  <r>
    <x v="243"/>
    <s v="CT-13"/>
    <s v="AEV5"/>
    <s v="-"/>
    <s v="換模A9W"/>
    <s v="AY105D07773"/>
    <n v="0"/>
    <n v="1"/>
    <s v=".0013"/>
    <n v="1"/>
    <s v=".0013"/>
  </r>
  <r>
    <x v="243"/>
    <s v="CT-13"/>
    <s v="AEV5"/>
    <s v="DU06"/>
    <s v="ADUI06A9Y"/>
    <s v="AY105D07773"/>
    <n v="0"/>
    <n v="1"/>
    <s v=".01"/>
    <n v="1"/>
    <s v=".01"/>
  </r>
  <r>
    <x v="243"/>
    <s v="CT-13"/>
    <s v="AEV5"/>
    <s v="-"/>
    <s v="換模A9W"/>
    <s v="AY105D07773"/>
    <n v="0"/>
    <n v="1"/>
    <s v=".0003"/>
    <n v="1"/>
    <s v=".0003"/>
  </r>
  <r>
    <x v="243"/>
    <s v="CT-13"/>
    <s v="AEV5"/>
    <s v="DD01"/>
    <s v="ADDB01A9Y"/>
    <s v="A9Y7X02674"/>
    <n v="0"/>
    <n v="1"/>
    <s v=".0499"/>
    <n v="1"/>
    <s v=".0499"/>
  </r>
  <r>
    <x v="243"/>
    <s v="CT-13"/>
    <s v="AEV5"/>
    <s v="-"/>
    <s v="換模A9T"/>
    <s v="A9Y7X02674"/>
    <n v="0"/>
    <n v="1"/>
    <s v=".0014"/>
    <n v="1"/>
    <s v=".0014"/>
  </r>
  <r>
    <x v="243"/>
    <s v="CT-13"/>
    <s v="AEV5"/>
    <s v="DD03"/>
    <s v="ADDF03A9Y"/>
    <s v="A9Y7X02674"/>
    <n v="0"/>
    <n v="1"/>
    <s v=".0891"/>
    <n v="1"/>
    <s v=".0891"/>
  </r>
  <r>
    <x v="243"/>
    <s v="CT-13"/>
    <s v="AEV5"/>
    <s v="-"/>
    <s v="換模A9T"/>
    <s v="A9Y7X02674"/>
    <n v="0"/>
    <n v="1"/>
    <s v=".0024"/>
    <n v="1"/>
    <s v=".0024"/>
  </r>
  <r>
    <x v="243"/>
    <s v="CT-13"/>
    <s v="AEV5"/>
    <s v="DD04"/>
    <s v="ADDH04A9Y"/>
    <s v="A9Y7X02674"/>
    <n v="0"/>
    <n v="1"/>
    <s v=".0074"/>
    <n v="1"/>
    <s v=".0074"/>
  </r>
  <r>
    <x v="243"/>
    <s v="CT-13"/>
    <s v="AEV5"/>
    <s v="DQ02"/>
    <s v="ADQA02A9Y"/>
    <s v="AY800D07271"/>
    <n v="0"/>
    <n v="1"/>
    <s v=".0281"/>
    <n v="1"/>
    <s v=".0281"/>
  </r>
  <r>
    <x v="243"/>
    <s v="CT-13"/>
    <s v="AEV5"/>
    <s v="-"/>
    <s v="換模A9T"/>
    <s v="AY800D07271"/>
    <n v="0"/>
    <n v="1"/>
    <s v=".0008"/>
    <n v="1"/>
    <s v=".0008"/>
  </r>
  <r>
    <x v="244"/>
    <s v="輸出心軸總成MAGIC FRONTIER"/>
    <s v="AEV5"/>
    <s v="YD19"/>
    <s v="AYDD19A9Y"/>
    <s v="A9Y357D19271"/>
    <n v="0"/>
    <n v="1"/>
    <s v=".005"/>
    <n v="1"/>
    <s v=".005"/>
  </r>
  <r>
    <x v="244"/>
    <s v="輸出心軸總成MAGIC FRONTIER"/>
    <s v="AEV5"/>
    <n v="0"/>
    <s v="換模AR9"/>
    <s v="A9Y357D19271"/>
    <n v="0"/>
    <n v="1"/>
    <s v=".0002"/>
    <n v="1"/>
    <s v=".0002"/>
  </r>
  <r>
    <x v="244"/>
    <s v="輸出心軸總成MAGIC FRONTIER"/>
    <s v="AEV5"/>
    <s v="YAA1"/>
    <s v="AYSAFA1A9Y"/>
    <s v="A9Y357D19271"/>
    <n v="0"/>
    <n v="1"/>
    <s v=".0088"/>
    <n v="1"/>
    <s v=".0088"/>
  </r>
  <r>
    <x v="245"/>
    <s v="MBM-W1-L"/>
    <s v="AEV5"/>
    <s v="DQ02"/>
    <s v="ADQA02A9Y"/>
    <s v="AY332D01371"/>
    <n v="30"/>
    <n v="1"/>
    <s v=".0281"/>
    <n v="1"/>
    <s v=".0281"/>
  </r>
  <r>
    <x v="245"/>
    <s v="MBM-W1-L"/>
    <s v="AEV5"/>
    <s v="-"/>
    <s v="換模A9T"/>
    <s v="AY332D01371"/>
    <n v="30"/>
    <n v="1"/>
    <s v=".0008"/>
    <n v="1"/>
    <s v=".0008"/>
  </r>
  <r>
    <x v="245"/>
    <s v="MBM-W1-L"/>
    <s v="AEV5"/>
    <s v="DU01"/>
    <s v="ADUA01A9Y"/>
    <s v="AY105C06171"/>
    <n v="0"/>
    <n v="1"/>
    <s v=".0167"/>
    <n v="1"/>
    <s v=".0167"/>
  </r>
  <r>
    <x v="245"/>
    <s v="MBM-W1-L"/>
    <s v="AEV5"/>
    <s v="-"/>
    <s v="換模A9W"/>
    <s v="AY105C06171"/>
    <n v="0"/>
    <n v="1"/>
    <s v=".0005"/>
    <n v="1"/>
    <s v=".0005"/>
  </r>
  <r>
    <x v="245"/>
    <s v="MBM-W1-L"/>
    <s v="AEV5"/>
    <s v="DU04"/>
    <s v="ADUF04A9Y"/>
    <s v="AY105C06171"/>
    <n v="0"/>
    <n v="1"/>
    <s v="0"/>
    <n v="1"/>
    <s v="0"/>
  </r>
  <r>
    <x v="245"/>
    <s v="MBM-W1-L"/>
    <s v="AEV5"/>
    <s v="-"/>
    <s v="換模A9W"/>
    <s v="AY105C06171"/>
    <n v="0"/>
    <n v="1"/>
    <s v="0"/>
    <n v="1"/>
    <s v="0"/>
  </r>
  <r>
    <x v="245"/>
    <s v="MBM-W1-L"/>
    <s v="AEV5"/>
    <s v="DU05"/>
    <s v="ADUC05A9Y"/>
    <s v="AY105C06171"/>
    <n v="0"/>
    <n v="1"/>
    <s v=".0467"/>
    <n v="1"/>
    <s v=".0467"/>
  </r>
  <r>
    <x v="245"/>
    <s v="MBM-W1-L"/>
    <s v="AEV5"/>
    <s v="-"/>
    <s v="換模A9W"/>
    <s v="AY105C06171"/>
    <n v="0"/>
    <n v="1"/>
    <s v=".0013"/>
    <n v="1"/>
    <s v=".0013"/>
  </r>
  <r>
    <x v="245"/>
    <s v="MBM-W1-L"/>
    <s v="AEV5"/>
    <s v="DU06"/>
    <s v="ADUI06A9Y"/>
    <s v="AY105C06171"/>
    <n v="0"/>
    <n v="1"/>
    <s v=".01"/>
    <n v="1"/>
    <s v=".01"/>
  </r>
  <r>
    <x v="245"/>
    <s v="MBM-W1-L"/>
    <s v="AEV5"/>
    <s v="-"/>
    <s v="換模A9W"/>
    <s v="AY105C06171"/>
    <n v="0"/>
    <n v="1"/>
    <s v=".0003"/>
    <n v="1"/>
    <s v=".0003"/>
  </r>
  <r>
    <x v="245"/>
    <s v="MBM-W1-L"/>
    <s v="AEV5"/>
    <s v="YM01"/>
    <s v="AYMA01A9Y"/>
    <s v="AY640B01771"/>
    <n v="0"/>
    <n v="1"/>
    <s v=".0101"/>
    <n v="1"/>
    <s v=".0101"/>
  </r>
  <r>
    <x v="245"/>
    <s v="MBM-W1-L"/>
    <s v="AEV5"/>
    <s v="-"/>
    <s v="換模A9W"/>
    <s v="AY640B01771"/>
    <n v="0"/>
    <n v="1"/>
    <s v=".0003"/>
    <n v="1"/>
    <s v=".0003"/>
  </r>
  <r>
    <x v="245"/>
    <s v="MBM-W1-L"/>
    <s v="AEV5"/>
    <s v="YM03"/>
    <s v="AYMB03A9Y"/>
    <s v="AY640B01771"/>
    <n v="0"/>
    <n v="1"/>
    <s v=".0652"/>
    <n v="1"/>
    <s v=".0652"/>
  </r>
  <r>
    <x v="245"/>
    <s v="MBM-W1-L"/>
    <s v="AEV5"/>
    <s v="-"/>
    <s v="換模A9W"/>
    <s v="AY640B01771"/>
    <n v="0"/>
    <n v="1"/>
    <s v=".0018"/>
    <n v="1"/>
    <s v=".0018"/>
  </r>
  <r>
    <x v="245"/>
    <s v="MBM-W1-L"/>
    <s v="AEV5"/>
    <s v="-"/>
    <s v="換模A9W"/>
    <s v="AY642B02474"/>
    <n v="0"/>
    <n v="1"/>
    <s v=".0016"/>
    <n v="1"/>
    <s v=".0016"/>
  </r>
  <r>
    <x v="245"/>
    <s v="MBM-W1-L"/>
    <s v="AEV5"/>
    <s v="YAA5"/>
    <s v="AYTABA5A9Y"/>
    <s v="AY642B02474"/>
    <n v="0"/>
    <n v="1"/>
    <s v=".0592"/>
    <n v="1"/>
    <s v=".0592"/>
  </r>
  <r>
    <x v="245"/>
    <s v="MBM-W1-L"/>
    <s v="AEV5"/>
    <s v="-"/>
    <s v="換模A9W"/>
    <s v="A9Y1X06272"/>
    <n v="0"/>
    <n v="1"/>
    <s v=".012"/>
    <n v="1"/>
    <s v=".012"/>
  </r>
  <r>
    <x v="245"/>
    <s v="MBM-W1-L"/>
    <s v="AEV5"/>
    <s v="YAA6"/>
    <s v="AYAAAA6A9Y"/>
    <s v="A9Y1X06272"/>
    <n v="0"/>
    <n v="1"/>
    <s v=".437"/>
    <n v="1"/>
    <s v=".437"/>
  </r>
  <r>
    <x v="245"/>
    <s v="MBM-W1-L"/>
    <s v="AEV5"/>
    <s v="DU10"/>
    <s v="ADUK10A9Y"/>
    <s v="AY357D20871"/>
    <n v="0"/>
    <n v="1"/>
    <s v="0"/>
    <n v="1"/>
    <s v="0"/>
  </r>
  <r>
    <x v="245"/>
    <s v="MBM-W1-L"/>
    <s v="AEV5"/>
    <s v="-"/>
    <s v="換模A9W"/>
    <s v="AY357D20871"/>
    <n v="0"/>
    <n v="1"/>
    <s v="0"/>
    <n v="1"/>
    <s v="0"/>
  </r>
  <r>
    <x v="245"/>
    <s v="MBM-W1-L"/>
    <s v="AEV5"/>
    <s v="DU11"/>
    <s v="ADUL11A9Y"/>
    <s v="AY357D20871"/>
    <n v="0"/>
    <n v="1"/>
    <s v="0"/>
    <n v="1"/>
    <s v="0"/>
  </r>
  <r>
    <x v="245"/>
    <s v="MBM-W1-L"/>
    <s v="AEV5"/>
    <s v="-"/>
    <s v="換模A9W"/>
    <s v="AY357D20871"/>
    <n v="0"/>
    <n v="1"/>
    <s v="0"/>
    <n v="1"/>
    <s v="0"/>
  </r>
  <r>
    <x v="246"/>
    <s v="HW-25L10D"/>
    <s v="AEV5"/>
    <s v="DQ02"/>
    <s v="ADQA02A9Y"/>
    <s v="AY800C05871"/>
    <n v="0"/>
    <n v="1"/>
    <s v=".0281"/>
    <n v="1"/>
    <s v=".0281"/>
  </r>
  <r>
    <x v="246"/>
    <s v="HW-25L10D"/>
    <s v="AEV5"/>
    <s v="-"/>
    <s v="換模A9T"/>
    <s v="AY800C05871"/>
    <n v="0"/>
    <n v="1"/>
    <s v=".0008"/>
    <n v="1"/>
    <s v=".0008"/>
  </r>
  <r>
    <x v="246"/>
    <s v="HW-25L10D"/>
    <s v="AEV5"/>
    <s v="DQ04"/>
    <s v="ADQB04A9Y"/>
    <s v="AY800C05871"/>
    <n v="0"/>
    <n v="1"/>
    <s v=".0039"/>
    <n v="1"/>
    <s v=".0039"/>
  </r>
  <r>
    <x v="246"/>
    <s v="HW-25L10D"/>
    <s v="AEV5"/>
    <s v="-"/>
    <s v="換模A9T"/>
    <s v="AY800C05871"/>
    <n v="0"/>
    <n v="1"/>
    <s v=".0001"/>
    <n v="1"/>
    <s v=".0001"/>
  </r>
  <r>
    <x v="246"/>
    <s v="HW-25L10D"/>
    <s v="AEV5"/>
    <s v="DU11"/>
    <s v="ADUL11A9Y"/>
    <s v="AY105D09972"/>
    <n v="0"/>
    <n v="1"/>
    <s v="0"/>
    <n v="1"/>
    <s v="0"/>
  </r>
  <r>
    <x v="246"/>
    <s v="HW-25L10D"/>
    <s v="AEV5"/>
    <s v="-"/>
    <s v="換模A9W"/>
    <s v="AY105D09972"/>
    <n v="0"/>
    <n v="1"/>
    <s v="0"/>
    <n v="1"/>
    <s v="0"/>
  </r>
  <r>
    <x v="246"/>
    <s v="HW-25L10D"/>
    <s v="AEV5"/>
    <s v="DU01"/>
    <s v="ADUA01A9Y"/>
    <s v="AY105D09972"/>
    <n v="0"/>
    <n v="1"/>
    <s v=".0167"/>
    <n v="1"/>
    <s v=".0167"/>
  </r>
  <r>
    <x v="246"/>
    <s v="HW-25L10D"/>
    <s v="AEV5"/>
    <s v="-"/>
    <s v="換模A9W"/>
    <s v="AY105D09972"/>
    <n v="0"/>
    <n v="1"/>
    <s v=".0005"/>
    <n v="1"/>
    <s v=".0005"/>
  </r>
  <r>
    <x v="246"/>
    <s v="HW-25L10D"/>
    <s v="AEV5"/>
    <s v="DU04"/>
    <s v="ADUF04A9Y"/>
    <s v="AY105D09972"/>
    <n v="0"/>
    <n v="1"/>
    <s v="0"/>
    <n v="1"/>
    <s v="0"/>
  </r>
  <r>
    <x v="246"/>
    <s v="HW-25L10D"/>
    <s v="AEV5"/>
    <s v="-"/>
    <s v="換模A9W"/>
    <s v="AY105D09972"/>
    <n v="0"/>
    <n v="1"/>
    <s v="0"/>
    <n v="1"/>
    <s v="0"/>
  </r>
  <r>
    <x v="246"/>
    <s v="HW-25L10D"/>
    <s v="AEV5"/>
    <s v="DU05"/>
    <s v="ADUC05A9Y"/>
    <s v="AY105D09972"/>
    <n v="0"/>
    <n v="1"/>
    <s v=".0467"/>
    <n v="1"/>
    <s v=".0467"/>
  </r>
  <r>
    <x v="246"/>
    <s v="HW-25L10D"/>
    <s v="AEV5"/>
    <s v="-"/>
    <s v="換模A9W"/>
    <s v="AY105D09972"/>
    <n v="0"/>
    <n v="1"/>
    <s v=".0013"/>
    <n v="1"/>
    <s v=".0013"/>
  </r>
  <r>
    <x v="246"/>
    <s v="HW-25L10D"/>
    <s v="AEV5"/>
    <s v="DU06"/>
    <s v="ADUI06A9Y"/>
    <s v="AY105D09972"/>
    <n v="0"/>
    <n v="1"/>
    <s v=".01"/>
    <n v="1"/>
    <s v=".01"/>
  </r>
  <r>
    <x v="246"/>
    <s v="HW-25L10D"/>
    <s v="AEV5"/>
    <s v="-"/>
    <s v="換模A9W"/>
    <s v="AY105D09972"/>
    <n v="0"/>
    <n v="1"/>
    <s v=".0003"/>
    <n v="1"/>
    <s v=".0003"/>
  </r>
  <r>
    <x v="246"/>
    <s v="HW-25L10D"/>
    <s v="AEV5"/>
    <s v="YT01"/>
    <s v="AYTA01A9Y"/>
    <s v="AY642C07473"/>
    <n v="0"/>
    <n v="1"/>
    <s v=".0346"/>
    <n v="1"/>
    <s v=".0346"/>
  </r>
  <r>
    <x v="246"/>
    <s v="HW-25L10D"/>
    <s v="AEV5"/>
    <s v="-"/>
    <s v="換模A9T"/>
    <s v="AY642C07473"/>
    <n v="0"/>
    <n v="1"/>
    <s v=".0009"/>
    <n v="1"/>
    <s v=".0009"/>
  </r>
  <r>
    <x v="246"/>
    <s v="HW-25L10D"/>
    <s v="AEV5"/>
    <s v="TD01"/>
    <s v="ATDA01A9Y"/>
    <s v="A9Y7X08770"/>
    <n v="0"/>
    <n v="1"/>
    <s v=".0129"/>
    <n v="1"/>
    <s v=".0129"/>
  </r>
  <r>
    <x v="246"/>
    <s v="HW-25L10D"/>
    <s v="AEV5"/>
    <s v="-"/>
    <s v="換模A9T"/>
    <s v="A9Y7X08770"/>
    <n v="0"/>
    <n v="1"/>
    <s v=".0004"/>
    <n v="1"/>
    <s v=".0004"/>
  </r>
  <r>
    <x v="246"/>
    <s v="HW-25L10D"/>
    <s v="AEV5"/>
    <s v="TD02"/>
    <s v="ATDB02A9Y"/>
    <s v="A9Y7X08770"/>
    <n v="0"/>
    <n v="1"/>
    <s v=".016"/>
    <n v="1"/>
    <s v=".016"/>
  </r>
  <r>
    <x v="246"/>
    <s v="HW-25L10D"/>
    <s v="AEV5"/>
    <s v="-"/>
    <s v="換模A9T"/>
    <s v="A9Y7X08770"/>
    <n v="0"/>
    <n v="1"/>
    <s v=".0004"/>
    <n v="1"/>
    <s v=".0004"/>
  </r>
  <r>
    <x v="246"/>
    <s v="HW-25L10D"/>
    <s v="AEV5"/>
    <s v="TD03"/>
    <s v="ATDC03A9Y"/>
    <s v="A9Y7X08770"/>
    <n v="0"/>
    <n v="1"/>
    <s v=".0207"/>
    <n v="1"/>
    <s v=".0207"/>
  </r>
  <r>
    <x v="246"/>
    <s v="HW-25L10D"/>
    <s v="AEV5"/>
    <n v="0"/>
    <s v="換模AR9"/>
    <s v="A9Y7X08770"/>
    <n v="0"/>
    <n v="1"/>
    <s v=".0006"/>
    <n v="1"/>
    <s v=".0006"/>
  </r>
  <r>
    <x v="246"/>
    <s v="HW-25L10D"/>
    <s v="AEV5"/>
    <s v="TD04"/>
    <s v="ATDD04A9Y"/>
    <s v="A9Y7X08770"/>
    <n v="0"/>
    <n v="1"/>
    <s v=".0239"/>
    <n v="1"/>
    <s v=".0239"/>
  </r>
  <r>
    <x v="246"/>
    <s v="HW-25L10D"/>
    <s v="AEV5"/>
    <n v="0"/>
    <s v="換模AR9"/>
    <s v="A9Y7X08770"/>
    <n v="0"/>
    <n v="1"/>
    <s v=".0007"/>
    <n v="1"/>
    <s v=".0007"/>
  </r>
  <r>
    <x v="246"/>
    <s v="HW-25L10D"/>
    <s v="AEV5"/>
    <s v="TD05"/>
    <s v="ATDE05A9Y"/>
    <s v="A9Y7X08770"/>
    <n v="0"/>
    <n v="1"/>
    <s v=".1632"/>
    <n v="1"/>
    <s v=".1632"/>
  </r>
  <r>
    <x v="246"/>
    <s v="HW-25L10D"/>
    <s v="AEV5"/>
    <s v="-"/>
    <s v="換模A9T"/>
    <s v="A9Y7X08770"/>
    <n v="0"/>
    <n v="1"/>
    <s v=".0045"/>
    <n v="1"/>
    <s v=".0045"/>
  </r>
  <r>
    <x v="246"/>
    <s v="HW-25L10D"/>
    <s v="AEV5"/>
    <s v="TD07"/>
    <s v="ATDH07A9Y"/>
    <s v="A9Y7X08770"/>
    <n v="0"/>
    <n v="1"/>
    <s v=".1238"/>
    <n v="1"/>
    <s v=".1238"/>
  </r>
  <r>
    <x v="246"/>
    <s v="HW-25L10D"/>
    <s v="AEV5"/>
    <s v="-"/>
    <s v="換模A9T"/>
    <s v="A9Y7X08770"/>
    <n v="0"/>
    <n v="1"/>
    <s v=".0034"/>
    <n v="1"/>
    <s v=".0034"/>
  </r>
  <r>
    <x v="246"/>
    <s v="HW-25L10D"/>
    <s v="AEV5"/>
    <s v="TD09"/>
    <s v="ATDI09A9Y"/>
    <s v="A9Y7X08770"/>
    <n v="0"/>
    <n v="1"/>
    <s v=".01"/>
    <n v="1"/>
    <s v=".01"/>
  </r>
  <r>
    <x v="247"/>
    <s v="HW-25L2D"/>
    <s v="AEV5"/>
    <s v="DU11"/>
    <s v="ADUL11A9Y"/>
    <s v="AY105D10171"/>
    <n v="0"/>
    <n v="1"/>
    <s v="0"/>
    <n v="1"/>
    <s v="0"/>
  </r>
  <r>
    <x v="247"/>
    <s v="HW-25L2D"/>
    <s v="AEV5"/>
    <s v="-"/>
    <s v="換模A9W"/>
    <s v="AY105D10171"/>
    <n v="0"/>
    <n v="1"/>
    <s v="0"/>
    <n v="1"/>
    <s v="0"/>
  </r>
  <r>
    <x v="247"/>
    <s v="HW-25L2D"/>
    <s v="AEV5"/>
    <s v="DU01"/>
    <s v="ADUA01A9Y"/>
    <s v="AY105D10171"/>
    <n v="0"/>
    <n v="1"/>
    <s v=".0167"/>
    <n v="1"/>
    <s v=".0167"/>
  </r>
  <r>
    <x v="247"/>
    <s v="HW-25L2D"/>
    <s v="AEV5"/>
    <s v="-"/>
    <s v="換模A9W"/>
    <s v="AY105D10171"/>
    <n v="0"/>
    <n v="1"/>
    <s v=".0005"/>
    <n v="1"/>
    <s v=".0005"/>
  </r>
  <r>
    <x v="247"/>
    <s v="HW-25L2D"/>
    <s v="AEV5"/>
    <s v="DU04"/>
    <s v="ADUF04A9Y"/>
    <s v="AY105D10171"/>
    <n v="0"/>
    <n v="1"/>
    <s v="0"/>
    <n v="1"/>
    <s v="0"/>
  </r>
  <r>
    <x v="247"/>
    <s v="HW-25L2D"/>
    <s v="AEV5"/>
    <s v="-"/>
    <s v="換模A9W"/>
    <s v="AY105D10171"/>
    <n v="0"/>
    <n v="1"/>
    <s v="0"/>
    <n v="1"/>
    <s v="0"/>
  </r>
  <r>
    <x v="247"/>
    <s v="HW-25L2D"/>
    <s v="AEV5"/>
    <s v="DU05"/>
    <s v="ADUC05A9Y"/>
    <s v="AY105D10171"/>
    <n v="0"/>
    <n v="1"/>
    <s v=".0467"/>
    <n v="1"/>
    <s v=".0467"/>
  </r>
  <r>
    <x v="247"/>
    <s v="HW-25L2D"/>
    <s v="AEV5"/>
    <s v="-"/>
    <s v="換模A9W"/>
    <s v="AY105D10171"/>
    <n v="0"/>
    <n v="1"/>
    <s v=".0013"/>
    <n v="1"/>
    <s v=".0013"/>
  </r>
  <r>
    <x v="247"/>
    <s v="HW-25L2D"/>
    <s v="AEV5"/>
    <s v="DU06"/>
    <s v="ADUI06A9Y"/>
    <s v="AY105D10171"/>
    <n v="0"/>
    <n v="1"/>
    <s v=".01"/>
    <n v="1"/>
    <s v=".01"/>
  </r>
  <r>
    <x v="247"/>
    <s v="HW-25L2D"/>
    <s v="AEV5"/>
    <s v="-"/>
    <s v="換模A9W"/>
    <s v="AY105D10171"/>
    <n v="0"/>
    <n v="1"/>
    <s v=".0003"/>
    <n v="1"/>
    <s v=".0003"/>
  </r>
  <r>
    <x v="247"/>
    <s v="HW-25L2D"/>
    <s v="AEV5"/>
    <s v="DQ02"/>
    <s v="ADQA02A9Y"/>
    <s v="AY800C05872"/>
    <n v="0"/>
    <n v="1"/>
    <s v=".0281"/>
    <n v="1"/>
    <s v=".0281"/>
  </r>
  <r>
    <x v="247"/>
    <s v="HW-25L2D"/>
    <s v="AEV5"/>
    <s v="-"/>
    <s v="換模A9T"/>
    <s v="AY800C05872"/>
    <n v="0"/>
    <n v="1"/>
    <s v=".0008"/>
    <n v="1"/>
    <s v=".0008"/>
  </r>
  <r>
    <x v="247"/>
    <s v="HW-25L2D"/>
    <s v="AEV5"/>
    <s v="YT01"/>
    <s v="AYTA01A9Y"/>
    <s v="AY642C07473"/>
    <n v="0"/>
    <n v="1"/>
    <s v=".0346"/>
    <n v="1"/>
    <s v=".0346"/>
  </r>
  <r>
    <x v="247"/>
    <s v="HW-25L2D"/>
    <s v="AEV5"/>
    <s v="-"/>
    <s v="換模A9T"/>
    <s v="AY642C07473"/>
    <n v="0"/>
    <n v="1"/>
    <s v=".0009"/>
    <n v="1"/>
    <s v=".0009"/>
  </r>
  <r>
    <x v="247"/>
    <s v="HW-25L2D"/>
    <s v="AEV5"/>
    <s v="TD01"/>
    <s v="ATDA01A9Y"/>
    <s v="A9Y7X08470"/>
    <n v="0"/>
    <n v="1"/>
    <s v=".0129"/>
    <n v="1"/>
    <s v=".0129"/>
  </r>
  <r>
    <x v="247"/>
    <s v="HW-25L2D"/>
    <s v="AEV5"/>
    <s v="-"/>
    <s v="換模A9T"/>
    <s v="A9Y7X08470"/>
    <n v="0"/>
    <n v="1"/>
    <s v=".0004"/>
    <n v="1"/>
    <s v=".0004"/>
  </r>
  <r>
    <x v="247"/>
    <s v="HW-25L2D"/>
    <s v="AEV5"/>
    <s v="TD02"/>
    <s v="ATDB02A9Y"/>
    <s v="A9Y7X08470"/>
    <n v="0"/>
    <n v="1"/>
    <s v=".016"/>
    <n v="1"/>
    <s v=".016"/>
  </r>
  <r>
    <x v="247"/>
    <s v="HW-25L2D"/>
    <s v="AEV5"/>
    <s v="-"/>
    <s v="換模A9T"/>
    <s v="A9Y7X08470"/>
    <n v="0"/>
    <n v="1"/>
    <s v=".0004"/>
    <n v="1"/>
    <s v=".0004"/>
  </r>
  <r>
    <x v="247"/>
    <s v="HW-25L2D"/>
    <s v="AEV5"/>
    <s v="TD05"/>
    <s v="ATDE05A9Y"/>
    <s v="A9Y7X08470"/>
    <n v="0"/>
    <n v="1"/>
    <s v=".1632"/>
    <n v="1"/>
    <s v=".1632"/>
  </r>
  <r>
    <x v="247"/>
    <s v="HW-25L2D"/>
    <s v="AEV5"/>
    <s v="-"/>
    <s v="換模A9T"/>
    <s v="A9Y7X08470"/>
    <n v="0"/>
    <n v="1"/>
    <s v=".0045"/>
    <n v="1"/>
    <s v=".0045"/>
  </r>
  <r>
    <x v="247"/>
    <s v="HW-25L2D"/>
    <s v="AEV5"/>
    <s v="TD07"/>
    <s v="ATDH07A9Y"/>
    <s v="A9Y7X08470"/>
    <n v="0"/>
    <n v="1"/>
    <s v=".1238"/>
    <n v="1"/>
    <s v=".1238"/>
  </r>
  <r>
    <x v="247"/>
    <s v="HW-25L2D"/>
    <s v="AEV5"/>
    <s v="-"/>
    <s v="換模A9T"/>
    <s v="A9Y7X08470"/>
    <n v="0"/>
    <n v="1"/>
    <s v=".0034"/>
    <n v="1"/>
    <s v=".0034"/>
  </r>
  <r>
    <x v="247"/>
    <s v="HW-25L2D"/>
    <s v="AEV5"/>
    <s v="TD09"/>
    <s v="ATDI09A9Y"/>
    <s v="A9Y7X08470"/>
    <n v="0"/>
    <n v="1"/>
    <s v=".01"/>
    <n v="1"/>
    <s v=".01"/>
  </r>
  <r>
    <x v="247"/>
    <s v="HW-25L2D"/>
    <s v="AEV5"/>
    <s v="TD12"/>
    <s v="ATDC12A9Y"/>
    <s v="A9Y7X08470"/>
    <n v="0"/>
    <n v="1"/>
    <s v=".03"/>
    <n v="1"/>
    <s v=".03"/>
  </r>
  <r>
    <x v="247"/>
    <s v="HW-25L2D"/>
    <s v="AEV5"/>
    <s v="-"/>
    <s v="換模A9T"/>
    <s v="A9Y7X08470"/>
    <n v="0"/>
    <n v="1"/>
    <s v=".0008"/>
    <n v="1"/>
    <s v=".0008"/>
  </r>
  <r>
    <x v="247"/>
    <s v="HW-25L2D"/>
    <s v="AEV5"/>
    <s v="TD13"/>
    <s v="ATDD13A9Y"/>
    <s v="A9Y7X08470"/>
    <n v="0"/>
    <n v="1"/>
    <s v=".03"/>
    <n v="1"/>
    <s v=".03"/>
  </r>
  <r>
    <x v="247"/>
    <s v="HW-25L2D"/>
    <s v="AEV5"/>
    <s v="-"/>
    <s v="換模A9T"/>
    <s v="A9Y7X08470"/>
    <n v="0"/>
    <n v="1"/>
    <s v=".0008"/>
    <n v="1"/>
    <s v=".0008"/>
  </r>
  <r>
    <x v="247"/>
    <s v="HW-25L2D"/>
    <s v="AEV5"/>
    <s v="DD01"/>
    <s v="ADDB01A9Y"/>
    <s v="A9Y7X08470"/>
    <n v="0"/>
    <n v="1"/>
    <s v=".0499"/>
    <n v="1"/>
    <s v=".0499"/>
  </r>
  <r>
    <x v="247"/>
    <s v="HW-25L2D"/>
    <s v="AEV5"/>
    <s v="-"/>
    <s v="換模A9T"/>
    <s v="A9Y7X08470"/>
    <n v="0"/>
    <n v="1"/>
    <s v=".0014"/>
    <n v="1"/>
    <s v=".0014"/>
  </r>
  <r>
    <x v="248"/>
    <s v="電刷架引出線總成"/>
    <s v="AEV5"/>
    <s v="DT01"/>
    <s v="ADTD01A9Y"/>
    <s v="AY831D02271"/>
    <n v="30"/>
    <n v="1"/>
    <s v=".0219"/>
    <n v="1"/>
    <s v=".0219"/>
  </r>
  <r>
    <x v="248"/>
    <s v="電刷架引出線總成"/>
    <s v="AEV5"/>
    <s v="-"/>
    <s v="換模A9T"/>
    <s v="AY831D02271"/>
    <n v="30"/>
    <n v="1"/>
    <s v=".0006"/>
    <n v="1"/>
    <s v=".0006"/>
  </r>
  <r>
    <x v="249"/>
    <s v="HD20馬達總成(含煞車器)"/>
    <s v="AEV5"/>
    <s v="DQ04"/>
    <s v="ADQB04A9Y"/>
    <s v="AY800C03671"/>
    <n v="0"/>
    <n v="1"/>
    <s v=".0039"/>
    <n v="1"/>
    <s v=".0039"/>
  </r>
  <r>
    <x v="249"/>
    <s v="HD20馬達總成(含煞車器)"/>
    <s v="AEV5"/>
    <s v="-"/>
    <s v="換模A9T"/>
    <s v="AY800C03671"/>
    <n v="0"/>
    <n v="1"/>
    <s v=".0001"/>
    <n v="1"/>
    <s v=".0001"/>
  </r>
  <r>
    <x v="249"/>
    <s v="HD20馬達總成(含煞車器)"/>
    <s v="AEV5"/>
    <s v="DQ03"/>
    <s v="ADQA03A9Y"/>
    <s v="AY800C03671"/>
    <n v="0"/>
    <n v="1"/>
    <s v=".0453"/>
    <n v="1"/>
    <s v=".0453"/>
  </r>
  <r>
    <x v="249"/>
    <s v="HD20馬達總成(含煞車器)"/>
    <s v="AEV5"/>
    <s v="-"/>
    <s v="換模A9T"/>
    <s v="AY800C03671"/>
    <n v="0"/>
    <n v="1"/>
    <s v=".0012"/>
    <n v="1"/>
    <s v=".0012"/>
  </r>
  <r>
    <x v="249"/>
    <s v="HD20馬達總成(含煞車器)"/>
    <s v="AEV5"/>
    <s v="YT01"/>
    <s v="AYTA01A9Y"/>
    <s v="AY642C07171"/>
    <n v="0"/>
    <n v="1"/>
    <s v=".0346"/>
    <n v="1"/>
    <s v=".0346"/>
  </r>
  <r>
    <x v="249"/>
    <s v="HD20馬達總成(含煞車器)"/>
    <s v="AEV5"/>
    <s v="-"/>
    <s v="換模A9T"/>
    <s v="AY642C07171"/>
    <n v="0"/>
    <n v="1"/>
    <s v=".0009"/>
    <n v="1"/>
    <s v=".0009"/>
  </r>
  <r>
    <x v="249"/>
    <s v="HD20馬達總成(含煞車器)"/>
    <s v="AEV5"/>
    <s v="DT01"/>
    <s v="ADTD01A9Y"/>
    <s v="AY649D04471"/>
    <n v="0"/>
    <n v="1"/>
    <s v=".0219"/>
    <n v="1"/>
    <s v=".0219"/>
  </r>
  <r>
    <x v="249"/>
    <s v="HD20馬達總成(含煞車器)"/>
    <s v="AEV5"/>
    <s v="-"/>
    <s v="換模A9T"/>
    <s v="AY649D04471"/>
    <n v="0"/>
    <n v="1"/>
    <s v=".0006"/>
    <n v="1"/>
    <s v=".0006"/>
  </r>
  <r>
    <x v="249"/>
    <s v="HD20馬達總成(含煞車器)"/>
    <s v="AEV5"/>
    <s v="DU04"/>
    <s v="ADUF04A9Y"/>
    <s v="AY105C10371"/>
    <n v="0"/>
    <n v="1"/>
    <s v="0"/>
    <n v="1"/>
    <s v="0"/>
  </r>
  <r>
    <x v="249"/>
    <s v="HD20馬達總成(含煞車器)"/>
    <s v="AEV5"/>
    <s v="-"/>
    <s v="換模A9W"/>
    <s v="AY105C10371"/>
    <n v="0"/>
    <n v="1"/>
    <s v="0"/>
    <n v="1"/>
    <s v="0"/>
  </r>
  <r>
    <x v="249"/>
    <s v="HD20馬達總成(含煞車器)"/>
    <s v="AEV5"/>
    <s v="DU05"/>
    <s v="ADUC05A9Y"/>
    <s v="AY105C10371"/>
    <n v="0"/>
    <n v="1"/>
    <s v=".0467"/>
    <n v="1"/>
    <s v=".0467"/>
  </r>
  <r>
    <x v="249"/>
    <s v="HD20馬達總成(含煞車器)"/>
    <s v="AEV5"/>
    <s v="-"/>
    <s v="換模A9W"/>
    <s v="AY105C10371"/>
    <n v="0"/>
    <n v="1"/>
    <s v=".0013"/>
    <n v="1"/>
    <s v=".0013"/>
  </r>
  <r>
    <x v="249"/>
    <s v="HD20馬達總成(含煞車器)"/>
    <s v="AEV5"/>
    <s v="DU06"/>
    <s v="ADUI06A9Y"/>
    <s v="AY105C10371"/>
    <n v="0"/>
    <n v="1"/>
    <s v=".01"/>
    <n v="1"/>
    <s v=".01"/>
  </r>
  <r>
    <x v="249"/>
    <s v="HD20馬達總成(含煞車器)"/>
    <s v="AEV5"/>
    <s v="-"/>
    <s v="換模A9W"/>
    <s v="AY105C10371"/>
    <n v="0"/>
    <n v="1"/>
    <s v=".0003"/>
    <n v="1"/>
    <s v=".0003"/>
  </r>
  <r>
    <x v="249"/>
    <s v="HD20馬達總成(含煞車器)"/>
    <s v="AEV5"/>
    <s v="DU11"/>
    <s v="ADUL11A9Y"/>
    <s v="AY105C10371"/>
    <n v="0"/>
    <n v="1"/>
    <s v="0"/>
    <n v="1"/>
    <s v="0"/>
  </r>
  <r>
    <x v="249"/>
    <s v="HD20馬達總成(含煞車器)"/>
    <s v="AEV5"/>
    <s v="-"/>
    <s v="換模A9W"/>
    <s v="AY105C10371"/>
    <n v="0"/>
    <n v="1"/>
    <s v="0"/>
    <n v="1"/>
    <s v="0"/>
  </r>
  <r>
    <x v="249"/>
    <s v="HD20馬達總成(含煞車器)"/>
    <s v="AEV5"/>
    <s v="DU01"/>
    <s v="ADUA01A9Y"/>
    <s v="AY105C10371"/>
    <n v="0"/>
    <n v="1"/>
    <s v=".0167"/>
    <n v="1"/>
    <s v=".0167"/>
  </r>
  <r>
    <x v="249"/>
    <s v="HD20馬達總成(含煞車器)"/>
    <s v="AEV5"/>
    <s v="-"/>
    <s v="換模A9W"/>
    <s v="AY105C10371"/>
    <n v="0"/>
    <n v="1"/>
    <s v=".0005"/>
    <n v="1"/>
    <s v=".0005"/>
  </r>
  <r>
    <x v="249"/>
    <s v="HD20馬達總成(含煞車器)"/>
    <s v="AEV5"/>
    <s v="DD01"/>
    <s v="ADDB01A9Y"/>
    <s v="A9Y918C04071"/>
    <n v="0"/>
    <n v="1"/>
    <s v=".0499"/>
    <n v="1"/>
    <s v=".0499"/>
  </r>
  <r>
    <x v="249"/>
    <s v="HD20馬達總成(含煞車器)"/>
    <s v="AEV5"/>
    <s v="-"/>
    <s v="換模A9T"/>
    <s v="A9Y918C04071"/>
    <n v="0"/>
    <n v="1"/>
    <s v=".0014"/>
    <n v="1"/>
    <s v=".0014"/>
  </r>
  <r>
    <x v="249"/>
    <s v="HD20馬達總成(含煞車器)"/>
    <s v="AEV5"/>
    <s v="DD03"/>
    <s v="ADDF03A9Y"/>
    <s v="A9Y918C04071"/>
    <n v="0"/>
    <n v="1"/>
    <s v=".0891"/>
    <n v="1"/>
    <s v=".0891"/>
  </r>
  <r>
    <x v="249"/>
    <s v="HD20馬達總成(含煞車器)"/>
    <s v="AEV5"/>
    <s v="-"/>
    <s v="換模A9T"/>
    <s v="A9Y918C04071"/>
    <n v="0"/>
    <n v="1"/>
    <s v=".0024"/>
    <n v="1"/>
    <s v=".0024"/>
  </r>
  <r>
    <x v="250"/>
    <s v="HW-25L1D"/>
    <s v="AEV5"/>
    <s v="DQ02"/>
    <s v="ADQA02A9Y"/>
    <s v="AY800C05871"/>
    <n v="0"/>
    <n v="1"/>
    <s v=".0281"/>
    <n v="1"/>
    <s v=".0281"/>
  </r>
  <r>
    <x v="250"/>
    <s v="HW-25L1D"/>
    <s v="AEV5"/>
    <s v="-"/>
    <s v="換模A9T"/>
    <s v="AY800C05871"/>
    <n v="0"/>
    <n v="1"/>
    <s v=".0008"/>
    <n v="1"/>
    <s v=".0008"/>
  </r>
  <r>
    <x v="250"/>
    <s v="HW-25L1D"/>
    <s v="AEV5"/>
    <s v="DQ04"/>
    <s v="ADQB04A9Y"/>
    <s v="AY800C05871"/>
    <n v="0"/>
    <n v="1"/>
    <s v=".0039"/>
    <n v="1"/>
    <s v=".0039"/>
  </r>
  <r>
    <x v="250"/>
    <s v="HW-25L1D"/>
    <s v="AEV5"/>
    <s v="-"/>
    <s v="換模A9T"/>
    <s v="AY800C05871"/>
    <n v="0"/>
    <n v="1"/>
    <s v=".0001"/>
    <n v="1"/>
    <s v=".0001"/>
  </r>
  <r>
    <x v="250"/>
    <s v="HW-25L1D"/>
    <s v="AEV5"/>
    <s v="DU11"/>
    <s v="ADUL11A9Y"/>
    <s v="AY105D09972"/>
    <n v="0"/>
    <n v="1"/>
    <s v="0"/>
    <n v="1"/>
    <s v="0"/>
  </r>
  <r>
    <x v="250"/>
    <s v="HW-25L1D"/>
    <s v="AEV5"/>
    <s v="-"/>
    <s v="換模A9W"/>
    <s v="AY105D09972"/>
    <n v="0"/>
    <n v="1"/>
    <s v="0"/>
    <n v="1"/>
    <s v="0"/>
  </r>
  <r>
    <x v="250"/>
    <s v="HW-25L1D"/>
    <s v="AEV5"/>
    <s v="DU01"/>
    <s v="ADUA01A9Y"/>
    <s v="AY105D09972"/>
    <n v="0"/>
    <n v="1"/>
    <s v=".0167"/>
    <n v="1"/>
    <s v=".0167"/>
  </r>
  <r>
    <x v="250"/>
    <s v="HW-25L1D"/>
    <s v="AEV5"/>
    <s v="-"/>
    <s v="換模A9W"/>
    <s v="AY105D09972"/>
    <n v="0"/>
    <n v="1"/>
    <s v=".0005"/>
    <n v="1"/>
    <s v=".0005"/>
  </r>
  <r>
    <x v="250"/>
    <s v="HW-25L1D"/>
    <s v="AEV5"/>
    <s v="DU04"/>
    <s v="ADUF04A9Y"/>
    <s v="AY105D09972"/>
    <n v="0"/>
    <n v="1"/>
    <s v="0"/>
    <n v="1"/>
    <s v="0"/>
  </r>
  <r>
    <x v="250"/>
    <s v="HW-25L1D"/>
    <s v="AEV5"/>
    <s v="-"/>
    <s v="換模A9W"/>
    <s v="AY105D09972"/>
    <n v="0"/>
    <n v="1"/>
    <s v="0"/>
    <n v="1"/>
    <s v="0"/>
  </r>
  <r>
    <x v="250"/>
    <s v="HW-25L1D"/>
    <s v="AEV5"/>
    <s v="DU05"/>
    <s v="ADUC05A9Y"/>
    <s v="AY105D09972"/>
    <n v="0"/>
    <n v="1"/>
    <s v=".0467"/>
    <n v="1"/>
    <s v=".0467"/>
  </r>
  <r>
    <x v="250"/>
    <s v="HW-25L1D"/>
    <s v="AEV5"/>
    <s v="-"/>
    <s v="換模A9W"/>
    <s v="AY105D09972"/>
    <n v="0"/>
    <n v="1"/>
    <s v=".0013"/>
    <n v="1"/>
    <s v=".0013"/>
  </r>
  <r>
    <x v="250"/>
    <s v="HW-25L1D"/>
    <s v="AEV5"/>
    <s v="DU06"/>
    <s v="ADUI06A9Y"/>
    <s v="AY105D09972"/>
    <n v="0"/>
    <n v="1"/>
    <s v=".01"/>
    <n v="1"/>
    <s v=".01"/>
  </r>
  <r>
    <x v="250"/>
    <s v="HW-25L1D"/>
    <s v="AEV5"/>
    <s v="-"/>
    <s v="換模A9W"/>
    <s v="AY105D09972"/>
    <n v="0"/>
    <n v="1"/>
    <s v=".0003"/>
    <n v="1"/>
    <s v=".0003"/>
  </r>
  <r>
    <x v="250"/>
    <s v="HW-25L1D"/>
    <s v="AEV5"/>
    <s v="YT01"/>
    <s v="AYTA01A9Y"/>
    <s v="AY642C07572"/>
    <n v="0"/>
    <n v="1"/>
    <s v=".0346"/>
    <n v="1"/>
    <s v=".0346"/>
  </r>
  <r>
    <x v="250"/>
    <s v="HW-25L1D"/>
    <s v="AEV5"/>
    <s v="-"/>
    <s v="換模A9T"/>
    <s v="AY642C07572"/>
    <n v="0"/>
    <n v="1"/>
    <s v=".0009"/>
    <n v="1"/>
    <s v=".0009"/>
  </r>
  <r>
    <x v="250"/>
    <s v="HW-25L1D"/>
    <s v="AEV5"/>
    <s v="TD01"/>
    <s v="ATDA01A9Y"/>
    <s v="A9Y7X09070"/>
    <n v="0"/>
    <n v="1"/>
    <s v=".0129"/>
    <n v="1"/>
    <s v=".0129"/>
  </r>
  <r>
    <x v="250"/>
    <s v="HW-25L1D"/>
    <s v="AEV5"/>
    <s v="-"/>
    <s v="換模A9T"/>
    <s v="A9Y7X09070"/>
    <n v="0"/>
    <n v="1"/>
    <s v=".0004"/>
    <n v="1"/>
    <s v=".0004"/>
  </r>
  <r>
    <x v="250"/>
    <s v="HW-25L1D"/>
    <s v="AEV5"/>
    <s v="TD02"/>
    <s v="ATDB02A9Y"/>
    <s v="A9Y7X09070"/>
    <n v="0"/>
    <n v="1"/>
    <s v=".016"/>
    <n v="1"/>
    <s v=".016"/>
  </r>
  <r>
    <x v="250"/>
    <s v="HW-25L1D"/>
    <s v="AEV5"/>
    <s v="-"/>
    <s v="換模A9T"/>
    <s v="A9Y7X09070"/>
    <n v="0"/>
    <n v="1"/>
    <s v=".0004"/>
    <n v="1"/>
    <s v=".0004"/>
  </r>
  <r>
    <x v="250"/>
    <s v="HW-25L1D"/>
    <s v="AEV5"/>
    <s v="TD05"/>
    <s v="ATDE05A9Y"/>
    <s v="A9Y7X09070"/>
    <n v="0"/>
    <n v="1"/>
    <s v=".1632"/>
    <n v="1"/>
    <s v=".1632"/>
  </r>
  <r>
    <x v="250"/>
    <s v="HW-25L1D"/>
    <s v="AEV5"/>
    <s v="-"/>
    <s v="換模A9T"/>
    <s v="A9Y7X09070"/>
    <n v="0"/>
    <n v="1"/>
    <s v=".0045"/>
    <n v="1"/>
    <s v=".0045"/>
  </r>
  <r>
    <x v="250"/>
    <s v="HW-25L1D"/>
    <s v="AEV5"/>
    <s v="TD07"/>
    <s v="ATDH07A9Y"/>
    <s v="A9Y7X09070"/>
    <n v="0"/>
    <n v="1"/>
    <s v=".1238"/>
    <n v="1"/>
    <s v=".1238"/>
  </r>
  <r>
    <x v="250"/>
    <s v="HW-25L1D"/>
    <s v="AEV5"/>
    <s v="-"/>
    <s v="換模A9T"/>
    <s v="A9Y7X09070"/>
    <n v="0"/>
    <n v="1"/>
    <s v=".0034"/>
    <n v="1"/>
    <s v=".0034"/>
  </r>
  <r>
    <x v="250"/>
    <s v="HW-25L1D"/>
    <s v="AEV5"/>
    <s v="TD09"/>
    <s v="ATDI09A9Y"/>
    <s v="A9Y7X09070"/>
    <n v="0"/>
    <n v="1"/>
    <s v=".01"/>
    <n v="1"/>
    <s v=".01"/>
  </r>
  <r>
    <x v="250"/>
    <s v="HW-25L1D"/>
    <s v="AEV5"/>
    <s v="TD12"/>
    <s v="ATDC12A9Y"/>
    <s v="A9Y7X09070"/>
    <n v="0"/>
    <n v="1"/>
    <s v=".03"/>
    <n v="1"/>
    <s v=".03"/>
  </r>
  <r>
    <x v="250"/>
    <s v="HW-25L1D"/>
    <s v="AEV5"/>
    <s v="-"/>
    <s v="換模A9T"/>
    <s v="A9Y7X09070"/>
    <n v="0"/>
    <n v="1"/>
    <s v=".0008"/>
    <n v="1"/>
    <s v=".0008"/>
  </r>
  <r>
    <x v="250"/>
    <s v="HW-25L1D"/>
    <s v="AEV5"/>
    <s v="TD13"/>
    <s v="ATDD13A9Y"/>
    <s v="A9Y7X09070"/>
    <n v="0"/>
    <n v="1"/>
    <s v=".03"/>
    <n v="1"/>
    <s v=".03"/>
  </r>
  <r>
    <x v="250"/>
    <s v="HW-25L1D"/>
    <s v="AEV5"/>
    <s v="-"/>
    <s v="換模A9T"/>
    <s v="A9Y7X09070"/>
    <n v="0"/>
    <n v="1"/>
    <s v=".0008"/>
    <n v="1"/>
    <s v=".0008"/>
  </r>
  <r>
    <x v="250"/>
    <s v="HW-25L1D"/>
    <s v="AEV5"/>
    <s v="DD01"/>
    <s v="ADDB01A9Y"/>
    <s v="A9Y7X09070"/>
    <n v="0"/>
    <n v="1"/>
    <s v=".0499"/>
    <n v="1"/>
    <s v=".0499"/>
  </r>
  <r>
    <x v="250"/>
    <s v="HW-25L1D"/>
    <s v="AEV5"/>
    <s v="-"/>
    <s v="換模A9T"/>
    <s v="A9Y7X09070"/>
    <n v="0"/>
    <n v="1"/>
    <s v=".0014"/>
    <n v="1"/>
    <s v=".0014"/>
  </r>
  <r>
    <x v="251"/>
    <s v="LDE4馬達總成(含煞車器)"/>
    <s v="AEV5"/>
    <s v="DQ03"/>
    <s v="ADQA03A9Y"/>
    <s v="AY800D03771"/>
    <n v="0"/>
    <n v="1"/>
    <s v=".0453"/>
    <n v="1"/>
    <s v=".0453"/>
  </r>
  <r>
    <x v="251"/>
    <s v="LDE4馬達總成(含煞車器)"/>
    <s v="AEV5"/>
    <s v="-"/>
    <s v="換模A9T"/>
    <s v="AY800D03771"/>
    <n v="0"/>
    <n v="1"/>
    <s v=".0012"/>
    <n v="1"/>
    <s v=".0012"/>
  </r>
  <r>
    <x v="251"/>
    <s v="LDE4馬達總成(含煞車器)"/>
    <s v="AEV5"/>
    <s v="DQ04"/>
    <s v="ADQB04A9Y"/>
    <s v="AY800D03771"/>
    <n v="0"/>
    <n v="1"/>
    <s v=".0039"/>
    <n v="1"/>
    <s v=".0039"/>
  </r>
  <r>
    <x v="251"/>
    <s v="LDE4馬達總成(含煞車器)"/>
    <s v="AEV5"/>
    <s v="-"/>
    <s v="換模A9T"/>
    <s v="AY800D03771"/>
    <n v="0"/>
    <n v="1"/>
    <s v=".0001"/>
    <n v="1"/>
    <s v=".0001"/>
  </r>
  <r>
    <x v="251"/>
    <s v="LDE4馬達總成(含煞車器)"/>
    <s v="AEV5"/>
    <s v="DU01"/>
    <s v="ADUA01A9Y"/>
    <s v="AY105D07371"/>
    <n v="0"/>
    <n v="1"/>
    <s v=".0167"/>
    <n v="1"/>
    <s v=".0167"/>
  </r>
  <r>
    <x v="251"/>
    <s v="LDE4馬達總成(含煞車器)"/>
    <s v="AEV5"/>
    <s v="-"/>
    <s v="換模A9W"/>
    <s v="AY105D07371"/>
    <n v="0"/>
    <n v="1"/>
    <s v=".0005"/>
    <n v="1"/>
    <s v=".0005"/>
  </r>
  <r>
    <x v="251"/>
    <s v="LDE4馬達總成(含煞車器)"/>
    <s v="AEV5"/>
    <s v="DU04"/>
    <s v="ADUF04A9Y"/>
    <s v="AY105D07371"/>
    <n v="0"/>
    <n v="1"/>
    <s v="0"/>
    <n v="1"/>
    <s v="0"/>
  </r>
  <r>
    <x v="251"/>
    <s v="LDE4馬達總成(含煞車器)"/>
    <s v="AEV5"/>
    <s v="-"/>
    <s v="換模A9W"/>
    <s v="AY105D07371"/>
    <n v="0"/>
    <n v="1"/>
    <s v="0"/>
    <n v="1"/>
    <s v="0"/>
  </r>
  <r>
    <x v="251"/>
    <s v="LDE4馬達總成(含煞車器)"/>
    <s v="AEV5"/>
    <s v="DU05"/>
    <s v="ADUC05A9Y"/>
    <s v="AY105D07371"/>
    <n v="0"/>
    <n v="1"/>
    <s v=".0467"/>
    <n v="1"/>
    <s v=".0467"/>
  </r>
  <r>
    <x v="251"/>
    <s v="LDE4馬達總成(含煞車器)"/>
    <s v="AEV5"/>
    <s v="-"/>
    <s v="換模A9W"/>
    <s v="AY105D07371"/>
    <n v="0"/>
    <n v="1"/>
    <s v=".0013"/>
    <n v="1"/>
    <s v=".0013"/>
  </r>
  <r>
    <x v="251"/>
    <s v="LDE4馬達總成(含煞車器)"/>
    <s v="AEV5"/>
    <s v="DU06"/>
    <s v="ADUI06A9Y"/>
    <s v="AY105D07371"/>
    <n v="0"/>
    <n v="1"/>
    <s v=".01"/>
    <n v="1"/>
    <s v=".01"/>
  </r>
  <r>
    <x v="251"/>
    <s v="LDE4馬達總成(含煞車器)"/>
    <s v="AEV5"/>
    <s v="-"/>
    <s v="換模A9W"/>
    <s v="AY105D07371"/>
    <n v="0"/>
    <n v="1"/>
    <s v=".0003"/>
    <n v="1"/>
    <s v=".0003"/>
  </r>
  <r>
    <x v="251"/>
    <s v="LDE4馬達總成(含煞車器)"/>
    <s v="AEV5"/>
    <s v="DD01"/>
    <s v="ADDB01A9Y"/>
    <s v="A9Y918C01871"/>
    <n v="0"/>
    <n v="1"/>
    <s v=".0499"/>
    <n v="1"/>
    <s v=".0499"/>
  </r>
  <r>
    <x v="251"/>
    <s v="LDE4馬達總成(含煞車器)"/>
    <s v="AEV5"/>
    <s v="-"/>
    <s v="換模A9T"/>
    <s v="A9Y918C01871"/>
    <n v="0"/>
    <n v="1"/>
    <s v=".0014"/>
    <n v="1"/>
    <s v=".0014"/>
  </r>
  <r>
    <x v="251"/>
    <s v="LDE4馬達總成(含煞車器)"/>
    <s v="AEV5"/>
    <s v="DD03"/>
    <s v="ADDF03A9Y"/>
    <s v="A9Y918C01871"/>
    <n v="0"/>
    <n v="1"/>
    <s v=".0891"/>
    <n v="1"/>
    <s v=".0891"/>
  </r>
  <r>
    <x v="251"/>
    <s v="LDE4馬達總成(含煞車器)"/>
    <s v="AEV5"/>
    <s v="-"/>
    <s v="換模A9T"/>
    <s v="A9Y918C01871"/>
    <n v="0"/>
    <n v="1"/>
    <s v=".0024"/>
    <n v="1"/>
    <s v=".0024"/>
  </r>
  <r>
    <x v="251"/>
    <s v="LDE4馬達總成(含煞車器)"/>
    <s v="AEV5"/>
    <s v="DD04"/>
    <s v="ADDH04A9Y"/>
    <s v="A9Y918C01871"/>
    <n v="0"/>
    <n v="1"/>
    <s v=".0074"/>
    <n v="1"/>
    <s v=".0074"/>
  </r>
  <r>
    <x v="252"/>
    <s v="HD20馬達總成（不含煞車器）"/>
    <s v="AEV5"/>
    <s v="DQ04"/>
    <s v="ADQB04A9Y"/>
    <s v="AY800C03671"/>
    <n v="0"/>
    <n v="1"/>
    <s v=".0039"/>
    <n v="1"/>
    <s v=".0039"/>
  </r>
  <r>
    <x v="252"/>
    <s v="HD20馬達總成（不含煞車器）"/>
    <s v="AEV5"/>
    <s v="-"/>
    <s v="換模A9T"/>
    <s v="AY800C03671"/>
    <n v="0"/>
    <n v="1"/>
    <s v=".0001"/>
    <n v="1"/>
    <s v=".0001"/>
  </r>
  <r>
    <x v="252"/>
    <s v="HD20馬達總成（不含煞車器）"/>
    <s v="AEV5"/>
    <s v="DQ03"/>
    <s v="ADQA03A9Y"/>
    <s v="AY800C03671"/>
    <n v="0"/>
    <n v="1"/>
    <s v=".0453"/>
    <n v="1"/>
    <s v=".0453"/>
  </r>
  <r>
    <x v="252"/>
    <s v="HD20馬達總成（不含煞車器）"/>
    <s v="AEV5"/>
    <s v="-"/>
    <s v="換模A9T"/>
    <s v="AY800C03671"/>
    <n v="0"/>
    <n v="1"/>
    <s v=".0012"/>
    <n v="1"/>
    <s v=".0012"/>
  </r>
  <r>
    <x v="252"/>
    <s v="HD20馬達總成（不含煞車器）"/>
    <s v="AEV5"/>
    <s v="YT01"/>
    <s v="AYTA01A9Y"/>
    <s v="AY642C07171"/>
    <n v="0"/>
    <n v="1"/>
    <s v=".0346"/>
    <n v="1"/>
    <s v=".0346"/>
  </r>
  <r>
    <x v="252"/>
    <s v="HD20馬達總成（不含煞車器）"/>
    <s v="AEV5"/>
    <s v="-"/>
    <s v="換模A9T"/>
    <s v="AY642C07171"/>
    <n v="0"/>
    <n v="1"/>
    <s v=".0009"/>
    <n v="1"/>
    <s v=".0009"/>
  </r>
  <r>
    <x v="252"/>
    <s v="HD20馬達總成（不含煞車器）"/>
    <s v="AEV5"/>
    <s v="DT01"/>
    <s v="ADTD01A9Y"/>
    <s v="AY649D04471"/>
    <n v="0"/>
    <n v="1"/>
    <s v=".0219"/>
    <n v="1"/>
    <s v=".0219"/>
  </r>
  <r>
    <x v="252"/>
    <s v="HD20馬達總成（不含煞車器）"/>
    <s v="AEV5"/>
    <s v="-"/>
    <s v="換模A9T"/>
    <s v="AY649D04471"/>
    <n v="0"/>
    <n v="1"/>
    <s v=".0006"/>
    <n v="1"/>
    <s v=".0006"/>
  </r>
  <r>
    <x v="252"/>
    <s v="HD20馬達總成（不含煞車器）"/>
    <s v="AEV5"/>
    <s v="DU04"/>
    <s v="ADUF04A9Y"/>
    <s v="AY105C10371"/>
    <n v="0"/>
    <n v="1"/>
    <s v="0"/>
    <n v="1"/>
    <s v="0"/>
  </r>
  <r>
    <x v="252"/>
    <s v="HD20馬達總成（不含煞車器）"/>
    <s v="AEV5"/>
    <s v="-"/>
    <s v="換模A9W"/>
    <s v="AY105C10371"/>
    <n v="0"/>
    <n v="1"/>
    <s v="0"/>
    <n v="1"/>
    <s v="0"/>
  </r>
  <r>
    <x v="252"/>
    <s v="HD20馬達總成（不含煞車器）"/>
    <s v="AEV5"/>
    <s v="DU05"/>
    <s v="ADUC05A9Y"/>
    <s v="AY105C10371"/>
    <n v="0"/>
    <n v="1"/>
    <s v=".0467"/>
    <n v="1"/>
    <s v=".0467"/>
  </r>
  <r>
    <x v="252"/>
    <s v="HD20馬達總成（不含煞車器）"/>
    <s v="AEV5"/>
    <s v="-"/>
    <s v="換模A9W"/>
    <s v="AY105C10371"/>
    <n v="0"/>
    <n v="1"/>
    <s v=".0013"/>
    <n v="1"/>
    <s v=".0013"/>
  </r>
  <r>
    <x v="252"/>
    <s v="HD20馬達總成（不含煞車器）"/>
    <s v="AEV5"/>
    <s v="DU06"/>
    <s v="ADUI06A9Y"/>
    <s v="AY105C10371"/>
    <n v="0"/>
    <n v="1"/>
    <s v=".01"/>
    <n v="1"/>
    <s v=".01"/>
  </r>
  <r>
    <x v="252"/>
    <s v="HD20馬達總成（不含煞車器）"/>
    <s v="AEV5"/>
    <s v="-"/>
    <s v="換模A9W"/>
    <s v="AY105C10371"/>
    <n v="0"/>
    <n v="1"/>
    <s v=".0003"/>
    <n v="1"/>
    <s v=".0003"/>
  </r>
  <r>
    <x v="252"/>
    <s v="HD20馬達總成（不含煞車器）"/>
    <s v="AEV5"/>
    <s v="DU11"/>
    <s v="ADUL11A9Y"/>
    <s v="AY105C10371"/>
    <n v="0"/>
    <n v="1"/>
    <s v="0"/>
    <n v="1"/>
    <s v="0"/>
  </r>
  <r>
    <x v="252"/>
    <s v="HD20馬達總成（不含煞車器）"/>
    <s v="AEV5"/>
    <s v="-"/>
    <s v="換模A9W"/>
    <s v="AY105C10371"/>
    <n v="0"/>
    <n v="1"/>
    <s v="0"/>
    <n v="1"/>
    <s v="0"/>
  </r>
  <r>
    <x v="252"/>
    <s v="HD20馬達總成（不含煞車器）"/>
    <s v="AEV5"/>
    <s v="DU01"/>
    <s v="ADUA01A9Y"/>
    <s v="AY105C10371"/>
    <n v="0"/>
    <n v="1"/>
    <s v=".0167"/>
    <n v="1"/>
    <s v=".0167"/>
  </r>
  <r>
    <x v="252"/>
    <s v="HD20馬達總成（不含煞車器）"/>
    <s v="AEV5"/>
    <s v="-"/>
    <s v="換模A9W"/>
    <s v="AY105C10371"/>
    <n v="0"/>
    <n v="1"/>
    <s v=".0005"/>
    <n v="1"/>
    <s v=".0005"/>
  </r>
  <r>
    <x v="252"/>
    <s v="HD20馬達總成（不含煞車器）"/>
    <s v="AEV5"/>
    <s v="DD01"/>
    <s v="ADDB01A9Y"/>
    <s v="A9Y918C04072"/>
    <n v="0"/>
    <n v="1"/>
    <s v=".0499"/>
    <n v="1"/>
    <s v=".0499"/>
  </r>
  <r>
    <x v="252"/>
    <s v="HD20馬達總成（不含煞車器）"/>
    <s v="AEV5"/>
    <s v="-"/>
    <s v="換模A9T"/>
    <s v="A9Y918C04072"/>
    <n v="0"/>
    <n v="1"/>
    <s v=".0014"/>
    <n v="1"/>
    <s v=".0014"/>
  </r>
  <r>
    <x v="252"/>
    <s v="HD20馬達總成（不含煞車器）"/>
    <s v="AEV5"/>
    <s v="DD05"/>
    <s v="ADDI05A9Y"/>
    <s v="A9Y918C04072"/>
    <n v="0"/>
    <n v="1"/>
    <s v=".003"/>
    <n v="1"/>
    <s v=".003"/>
  </r>
  <r>
    <x v="253"/>
    <s v="煞車器總成"/>
    <s v="AEV5"/>
    <s v="TD10"/>
    <s v="ATDJ10A9Y"/>
    <s v="A9Y670C04571"/>
    <n v="0"/>
    <n v="1"/>
    <s v=".003"/>
    <n v="1"/>
    <s v=".003"/>
  </r>
  <r>
    <x v="254"/>
    <s v="HD20差速器總成"/>
    <s v="AEV5"/>
    <s v="YA07"/>
    <s v="AYAC07A9Y"/>
    <s v="A9Y225C01671"/>
    <n v="0"/>
    <n v="1"/>
    <s v=".04"/>
    <n v="1"/>
    <s v=".04"/>
  </r>
  <r>
    <x v="254"/>
    <s v="HD20差速器總成"/>
    <s v="AEV5"/>
    <s v="-"/>
    <s v="換模A9T"/>
    <s v="A9Y225C01671"/>
    <n v="0"/>
    <n v="1"/>
    <s v=".0011"/>
    <n v="1"/>
    <s v=".0011"/>
  </r>
  <r>
    <x v="254"/>
    <s v="HD20差速器總成"/>
    <s v="AEV5"/>
    <s v="YO05"/>
    <s v="AYOA05A9Y"/>
    <s v="A9Y225C01671"/>
    <n v="0"/>
    <n v="1"/>
    <s v=".0416"/>
    <n v="1"/>
    <s v=".0416"/>
  </r>
  <r>
    <x v="254"/>
    <s v="HD20差速器總成"/>
    <s v="AEV5"/>
    <s v="-"/>
    <s v="換模A9T"/>
    <s v="A9Y225C01671"/>
    <n v="0"/>
    <n v="1"/>
    <s v=".0011"/>
    <n v="1"/>
    <s v=".0011"/>
  </r>
  <r>
    <x v="254"/>
    <s v="HD20差速器總成"/>
    <s v="AEV5"/>
    <s v="YD06"/>
    <s v="AYDI06A9Y"/>
    <s v="A9Y225C01671"/>
    <n v="0"/>
    <n v="1"/>
    <s v=".003"/>
    <n v="1"/>
    <s v=".003"/>
  </r>
  <r>
    <x v="254"/>
    <s v="HD20差速器總成"/>
    <s v="AEV5"/>
    <s v="YD14"/>
    <s v="AYDC14A9Y"/>
    <s v="A9Y225C01671"/>
    <n v="0"/>
    <n v="1"/>
    <s v=".295"/>
    <n v="1"/>
    <s v=".295"/>
  </r>
  <r>
    <x v="254"/>
    <s v="HD20差速器總成"/>
    <s v="AEV5"/>
    <s v="-"/>
    <s v="換模A9T"/>
    <s v="A9Y225C01671"/>
    <n v="0"/>
    <n v="1"/>
    <s v=".0081"/>
    <n v="1"/>
    <s v=".0081"/>
  </r>
  <r>
    <x v="254"/>
    <s v="HD20差速器總成"/>
    <s v="AEV5"/>
    <s v="YD16"/>
    <s v="AYDD16A9Y"/>
    <s v="A9Y225C01671"/>
    <n v="0"/>
    <n v="1"/>
    <s v=".2933"/>
    <n v="1"/>
    <s v=".2933"/>
  </r>
  <r>
    <x v="254"/>
    <s v="HD20差速器總成"/>
    <s v="AEV5"/>
    <s v="-"/>
    <s v="換模A9T"/>
    <s v="A9Y225C01671"/>
    <n v="0"/>
    <n v="1"/>
    <s v=".008"/>
    <n v="1"/>
    <s v=".008"/>
  </r>
  <r>
    <x v="255"/>
    <s v="HD15差速器總成"/>
    <s v="AEV5"/>
    <s v="YA07"/>
    <s v="AYAC07A9Y"/>
    <s v="A9Y225C01672"/>
    <n v="0"/>
    <n v="1"/>
    <s v=".04"/>
    <n v="1"/>
    <s v=".04"/>
  </r>
  <r>
    <x v="255"/>
    <s v="HD15差速器總成"/>
    <s v="AEV5"/>
    <s v="-"/>
    <s v="換模A9T"/>
    <s v="A9Y225C01672"/>
    <n v="0"/>
    <n v="1"/>
    <s v=".0011"/>
    <n v="1"/>
    <s v=".0011"/>
  </r>
  <r>
    <x v="255"/>
    <s v="HD15差速器總成"/>
    <s v="AEV5"/>
    <s v="YO05"/>
    <s v="AYOA05A9Y"/>
    <s v="A9Y225C01672"/>
    <n v="0"/>
    <n v="1"/>
    <s v=".0416"/>
    <n v="1"/>
    <s v=".0416"/>
  </r>
  <r>
    <x v="255"/>
    <s v="HD15差速器總成"/>
    <s v="AEV5"/>
    <s v="-"/>
    <s v="換模A9T"/>
    <s v="A9Y225C01672"/>
    <n v="0"/>
    <n v="1"/>
    <s v=".0011"/>
    <n v="1"/>
    <s v=".0011"/>
  </r>
  <r>
    <x v="255"/>
    <s v="HD15差速器總成"/>
    <s v="AEV5"/>
    <s v="YD06"/>
    <s v="AYDI06A9Y"/>
    <s v="A9Y225C01672"/>
    <n v="0"/>
    <n v="1"/>
    <s v=".003"/>
    <n v="1"/>
    <s v=".003"/>
  </r>
  <r>
    <x v="255"/>
    <s v="HD15差速器總成"/>
    <s v="AEV5"/>
    <s v="YD14"/>
    <s v="AYDC14A9Y"/>
    <s v="A9Y225C01672"/>
    <n v="0"/>
    <n v="1"/>
    <s v=".295"/>
    <n v="1"/>
    <s v=".295"/>
  </r>
  <r>
    <x v="255"/>
    <s v="HD15差速器總成"/>
    <s v="AEV5"/>
    <s v="-"/>
    <s v="換模A9T"/>
    <s v="A9Y225C01672"/>
    <n v="0"/>
    <n v="1"/>
    <s v=".0081"/>
    <n v="1"/>
    <s v=".0081"/>
  </r>
  <r>
    <x v="255"/>
    <s v="HD15差速器總成"/>
    <s v="AEV5"/>
    <s v="YD16"/>
    <s v="AYDD16A9Y"/>
    <s v="A9Y225C01672"/>
    <n v="0"/>
    <n v="1"/>
    <s v=".2933"/>
    <n v="1"/>
    <s v=".2933"/>
  </r>
  <r>
    <x v="255"/>
    <s v="HD15差速器總成"/>
    <s v="AEV5"/>
    <s v="-"/>
    <s v="換模A9T"/>
    <s v="A9Y225C01672"/>
    <n v="0"/>
    <n v="1"/>
    <s v=".008"/>
    <n v="1"/>
    <s v=".008"/>
  </r>
  <r>
    <x v="256"/>
    <s v="電樞總成"/>
    <s v="AEV5"/>
    <s v="DU01"/>
    <s v="ADUA01A9Y"/>
    <s v="AY105D07774"/>
    <n v="0"/>
    <n v="1"/>
    <s v=".0167"/>
    <n v="1"/>
    <s v=".0167"/>
  </r>
  <r>
    <x v="256"/>
    <s v="電樞總成"/>
    <s v="AEV5"/>
    <s v="-"/>
    <s v="換模A9W"/>
    <s v="AY105D07774"/>
    <n v="0"/>
    <n v="1"/>
    <s v=".0005"/>
    <n v="1"/>
    <s v=".0005"/>
  </r>
  <r>
    <x v="256"/>
    <s v="電樞總成"/>
    <s v="AEV5"/>
    <s v="DU04"/>
    <s v="ADUF04A9Y"/>
    <s v="AY105D07774"/>
    <n v="0"/>
    <n v="1"/>
    <s v="0"/>
    <n v="1"/>
    <s v="0"/>
  </r>
  <r>
    <x v="256"/>
    <s v="電樞總成"/>
    <s v="AEV5"/>
    <s v="-"/>
    <s v="換模A9W"/>
    <s v="AY105D07774"/>
    <n v="0"/>
    <n v="1"/>
    <s v="0"/>
    <n v="1"/>
    <s v="0"/>
  </r>
  <r>
    <x v="256"/>
    <s v="電樞總成"/>
    <s v="AEV5"/>
    <s v="DU05"/>
    <s v="ADUC05A9Y"/>
    <s v="AY105D07774"/>
    <n v="0"/>
    <n v="1"/>
    <s v=".0467"/>
    <n v="1"/>
    <s v=".0467"/>
  </r>
  <r>
    <x v="256"/>
    <s v="電樞總成"/>
    <s v="AEV5"/>
    <s v="-"/>
    <s v="換模A9W"/>
    <s v="AY105D07774"/>
    <n v="0"/>
    <n v="1"/>
    <s v=".0013"/>
    <n v="1"/>
    <s v=".0013"/>
  </r>
  <r>
    <x v="256"/>
    <s v="電樞總成"/>
    <s v="AEV5"/>
    <s v="DU06"/>
    <s v="ADUI06A9Y"/>
    <s v="AY105D07774"/>
    <n v="0"/>
    <n v="1"/>
    <s v=".01"/>
    <n v="1"/>
    <s v=".01"/>
  </r>
  <r>
    <x v="256"/>
    <s v="電樞總成"/>
    <s v="AEV5"/>
    <s v="-"/>
    <s v="換模A9W"/>
    <s v="AY105D07774"/>
    <n v="0"/>
    <n v="1"/>
    <s v=".0003"/>
    <n v="1"/>
    <s v=".0003"/>
  </r>
  <r>
    <x v="257"/>
    <s v="CT-N8"/>
    <s v="AEV5"/>
    <s v="DU11"/>
    <s v="ADUL11A9Y"/>
    <s v="AY105D10572"/>
    <n v="0"/>
    <n v="1"/>
    <s v="0"/>
    <n v="1"/>
    <s v="0"/>
  </r>
  <r>
    <x v="257"/>
    <s v="CT-N8"/>
    <s v="AEV5"/>
    <s v="-"/>
    <s v="換模A9W"/>
    <s v="AY105D10572"/>
    <n v="0"/>
    <n v="1"/>
    <s v="0"/>
    <n v="1"/>
    <s v="0"/>
  </r>
  <r>
    <x v="257"/>
    <s v="CT-N8"/>
    <s v="AEV5"/>
    <s v="DU01"/>
    <s v="ADUA01A9Y"/>
    <s v="AY105D10572"/>
    <n v="0"/>
    <n v="1"/>
    <s v=".0167"/>
    <n v="1"/>
    <s v=".0167"/>
  </r>
  <r>
    <x v="257"/>
    <s v="CT-N8"/>
    <s v="AEV5"/>
    <s v="-"/>
    <s v="換模A9W"/>
    <s v="AY105D10572"/>
    <n v="0"/>
    <n v="1"/>
    <s v=".0005"/>
    <n v="1"/>
    <s v=".0005"/>
  </r>
  <r>
    <x v="257"/>
    <s v="CT-N8"/>
    <s v="AEV5"/>
    <s v="DU04"/>
    <s v="ADUF04A9Y"/>
    <s v="AY105D10572"/>
    <n v="0"/>
    <n v="1"/>
    <s v="0"/>
    <n v="1"/>
    <s v="0"/>
  </r>
  <r>
    <x v="257"/>
    <s v="CT-N8"/>
    <s v="AEV5"/>
    <s v="-"/>
    <s v="換模A9W"/>
    <s v="AY105D10572"/>
    <n v="0"/>
    <n v="1"/>
    <s v="0"/>
    <n v="1"/>
    <s v="0"/>
  </r>
  <r>
    <x v="257"/>
    <s v="CT-N8"/>
    <s v="AEV5"/>
    <s v="DU05"/>
    <s v="ADUC05A9Y"/>
    <s v="AY105D10572"/>
    <n v="0"/>
    <n v="1"/>
    <s v=".0467"/>
    <n v="1"/>
    <s v=".0467"/>
  </r>
  <r>
    <x v="257"/>
    <s v="CT-N8"/>
    <s v="AEV5"/>
    <s v="-"/>
    <s v="換模A9W"/>
    <s v="AY105D10572"/>
    <n v="0"/>
    <n v="1"/>
    <s v=".0013"/>
    <n v="1"/>
    <s v=".0013"/>
  </r>
  <r>
    <x v="257"/>
    <s v="CT-N8"/>
    <s v="AEV5"/>
    <s v="DU06"/>
    <s v="ADUI06A9Y"/>
    <s v="AY105D10572"/>
    <n v="0"/>
    <n v="1"/>
    <s v=".01"/>
    <n v="1"/>
    <s v=".01"/>
  </r>
  <r>
    <x v="257"/>
    <s v="CT-N8"/>
    <s v="AEV5"/>
    <s v="-"/>
    <s v="換模A9W"/>
    <s v="AY105D10572"/>
    <n v="0"/>
    <n v="1"/>
    <s v=".0003"/>
    <n v="1"/>
    <s v=".0003"/>
  </r>
  <r>
    <x v="257"/>
    <s v="CT-N8"/>
    <s v="AEV5"/>
    <s v="DD03"/>
    <s v="ADDF03A9Y"/>
    <s v="A9Y7X08675"/>
    <n v="0"/>
    <n v="1"/>
    <s v=".0891"/>
    <n v="1"/>
    <s v=".0891"/>
  </r>
  <r>
    <x v="257"/>
    <s v="CT-N8"/>
    <s v="AEV5"/>
    <s v="-"/>
    <s v="換模A9T"/>
    <s v="A9Y7X08675"/>
    <n v="0"/>
    <n v="1"/>
    <s v=".0024"/>
    <n v="1"/>
    <s v=".0024"/>
  </r>
  <r>
    <x v="257"/>
    <s v="CT-N8"/>
    <s v="AEV5"/>
    <s v="DD01"/>
    <s v="ADDB01A9Y"/>
    <s v="A9Y7X08675"/>
    <n v="0"/>
    <n v="1"/>
    <s v=".0499"/>
    <n v="1"/>
    <s v=".0499"/>
  </r>
  <r>
    <x v="257"/>
    <s v="CT-N8"/>
    <s v="AEV5"/>
    <s v="-"/>
    <s v="換模A9T"/>
    <s v="A9Y7X08675"/>
    <n v="0"/>
    <n v="1"/>
    <s v=".0014"/>
    <n v="1"/>
    <s v=".0014"/>
  </r>
  <r>
    <x v="257"/>
    <s v="CT-N8"/>
    <s v="AEV5"/>
    <s v="DD04"/>
    <s v="ADDH04A9Y"/>
    <s v="A9Y7X08675"/>
    <n v="0"/>
    <n v="1"/>
    <s v=".0074"/>
    <n v="1"/>
    <s v=".0074"/>
  </r>
  <r>
    <x v="257"/>
    <s v="CT-N8"/>
    <s v="AEV5"/>
    <s v="DD06"/>
    <s v="ADDB06A9Y"/>
    <s v="A9Y7X08675"/>
    <n v="0"/>
    <n v="1"/>
    <s v=".03"/>
    <n v="1"/>
    <s v=".03"/>
  </r>
  <r>
    <x v="257"/>
    <s v="CT-N8"/>
    <s v="AEV5"/>
    <s v="-"/>
    <s v="換模A9T"/>
    <s v="A9Y7X08675"/>
    <n v="0"/>
    <n v="1"/>
    <s v=".0008"/>
    <n v="1"/>
    <s v=".0008"/>
  </r>
  <r>
    <x v="257"/>
    <s v="CT-N8"/>
    <s v="AEV5"/>
    <s v="DQ02"/>
    <s v="ADQA02A9Y"/>
    <s v="AY800D07371"/>
    <n v="0"/>
    <n v="1"/>
    <s v=".0281"/>
    <n v="1"/>
    <s v=".0281"/>
  </r>
  <r>
    <x v="257"/>
    <s v="CT-N8"/>
    <s v="AEV5"/>
    <s v="-"/>
    <s v="換模A9T"/>
    <s v="AY800D07371"/>
    <n v="0"/>
    <n v="1"/>
    <s v=".0008"/>
    <n v="1"/>
    <s v=".0008"/>
  </r>
  <r>
    <x v="257"/>
    <s v="CT-N8"/>
    <s v="AEV5"/>
    <s v="DQ04"/>
    <s v="ADQB04A9Y"/>
    <s v="AY800D07371"/>
    <n v="0"/>
    <n v="1"/>
    <s v=".0039"/>
    <n v="1"/>
    <s v=".0039"/>
  </r>
  <r>
    <x v="257"/>
    <s v="CT-N8"/>
    <s v="AEV5"/>
    <s v="-"/>
    <s v="換模A9T"/>
    <s v="AY800D07371"/>
    <n v="0"/>
    <n v="1"/>
    <s v=".0001"/>
    <n v="1"/>
    <s v=".0001"/>
  </r>
  <r>
    <x v="258"/>
    <s v="CT-N10"/>
    <s v="AEV5"/>
    <s v="DU11"/>
    <s v="ADUL11A9Y"/>
    <s v="AY105D10571"/>
    <n v="0"/>
    <n v="1"/>
    <s v="0"/>
    <n v="1"/>
    <s v="0"/>
  </r>
  <r>
    <x v="258"/>
    <s v="CT-N10"/>
    <s v="AEV5"/>
    <s v="-"/>
    <s v="換模A9W"/>
    <s v="AY105D10571"/>
    <n v="0"/>
    <n v="1"/>
    <s v="0"/>
    <n v="1"/>
    <s v="0"/>
  </r>
  <r>
    <x v="258"/>
    <s v="CT-N10"/>
    <s v="AEV5"/>
    <s v="DU01"/>
    <s v="ADUA01A9Y"/>
    <s v="AY105D10571"/>
    <n v="0"/>
    <n v="1"/>
    <s v=".0167"/>
    <n v="1"/>
    <s v=".0167"/>
  </r>
  <r>
    <x v="258"/>
    <s v="CT-N10"/>
    <s v="AEV5"/>
    <s v="-"/>
    <s v="換模A9W"/>
    <s v="AY105D10571"/>
    <n v="0"/>
    <n v="1"/>
    <s v=".0005"/>
    <n v="1"/>
    <s v=".0005"/>
  </r>
  <r>
    <x v="258"/>
    <s v="CT-N10"/>
    <s v="AEV5"/>
    <s v="DU04"/>
    <s v="ADUF04A9Y"/>
    <s v="AY105D10571"/>
    <n v="0"/>
    <n v="1"/>
    <s v="0"/>
    <n v="1"/>
    <s v="0"/>
  </r>
  <r>
    <x v="258"/>
    <s v="CT-N10"/>
    <s v="AEV5"/>
    <s v="-"/>
    <s v="換模A9W"/>
    <s v="AY105D10571"/>
    <n v="0"/>
    <n v="1"/>
    <s v="0"/>
    <n v="1"/>
    <s v="0"/>
  </r>
  <r>
    <x v="258"/>
    <s v="CT-N10"/>
    <s v="AEV5"/>
    <s v="DU05"/>
    <s v="ADUC05A9Y"/>
    <s v="AY105D10571"/>
    <n v="0"/>
    <n v="1"/>
    <s v=".0467"/>
    <n v="1"/>
    <s v=".0467"/>
  </r>
  <r>
    <x v="258"/>
    <s v="CT-N10"/>
    <s v="AEV5"/>
    <s v="-"/>
    <s v="換模A9W"/>
    <s v="AY105D10571"/>
    <n v="0"/>
    <n v="1"/>
    <s v=".0013"/>
    <n v="1"/>
    <s v=".0013"/>
  </r>
  <r>
    <x v="258"/>
    <s v="CT-N10"/>
    <s v="AEV5"/>
    <s v="DU06"/>
    <s v="ADUI06A9Y"/>
    <s v="AY105D10571"/>
    <n v="0"/>
    <n v="1"/>
    <s v=".01"/>
    <n v="1"/>
    <s v=".01"/>
  </r>
  <r>
    <x v="258"/>
    <s v="CT-N10"/>
    <s v="AEV5"/>
    <s v="-"/>
    <s v="換模A9W"/>
    <s v="AY105D10571"/>
    <n v="0"/>
    <n v="1"/>
    <s v=".0003"/>
    <n v="1"/>
    <s v=".0003"/>
  </r>
  <r>
    <x v="258"/>
    <s v="CT-N10"/>
    <s v="AEV5"/>
    <s v="DD01"/>
    <s v="ADDB01A9Y"/>
    <s v="A9Y7X08677"/>
    <n v="0"/>
    <n v="1"/>
    <s v=".0499"/>
    <n v="1"/>
    <s v=".0499"/>
  </r>
  <r>
    <x v="258"/>
    <s v="CT-N10"/>
    <s v="AEV5"/>
    <s v="-"/>
    <s v="換模A9T"/>
    <s v="A9Y7X08677"/>
    <n v="0"/>
    <n v="1"/>
    <s v=".0014"/>
    <n v="1"/>
    <s v=".0014"/>
  </r>
  <r>
    <x v="258"/>
    <s v="CT-N10"/>
    <s v="AEV5"/>
    <s v="DD03"/>
    <s v="ADDF03A9Y"/>
    <s v="A9Y7X08677"/>
    <n v="0"/>
    <n v="1"/>
    <s v=".0891"/>
    <n v="1"/>
    <s v=".0891"/>
  </r>
  <r>
    <x v="258"/>
    <s v="CT-N10"/>
    <s v="AEV5"/>
    <s v="-"/>
    <s v="換模A9T"/>
    <s v="A9Y7X08677"/>
    <n v="0"/>
    <n v="1"/>
    <s v=".0024"/>
    <n v="1"/>
    <s v=".0024"/>
  </r>
  <r>
    <x v="258"/>
    <s v="CT-N10"/>
    <s v="AEV5"/>
    <s v="DD04"/>
    <s v="ADDH04A9Y"/>
    <s v="A9Y7X08677"/>
    <n v="0"/>
    <n v="1"/>
    <s v=".0074"/>
    <n v="1"/>
    <s v=".0074"/>
  </r>
  <r>
    <x v="258"/>
    <s v="CT-N10"/>
    <s v="AEV5"/>
    <s v="DQ02"/>
    <s v="ADQA02A9Y"/>
    <s v="AY800D07371"/>
    <n v="0"/>
    <n v="1"/>
    <s v=".0281"/>
    <n v="1"/>
    <s v=".0281"/>
  </r>
  <r>
    <x v="258"/>
    <s v="CT-N10"/>
    <s v="AEV5"/>
    <s v="-"/>
    <s v="換模A9T"/>
    <s v="AY800D07371"/>
    <n v="0"/>
    <n v="1"/>
    <s v=".0008"/>
    <n v="1"/>
    <s v=".0008"/>
  </r>
  <r>
    <x v="258"/>
    <s v="CT-N10"/>
    <s v="AEV5"/>
    <s v="DQ04"/>
    <s v="ADQB04A9Y"/>
    <s v="AY800D07371"/>
    <n v="0"/>
    <n v="1"/>
    <s v=".0039"/>
    <n v="1"/>
    <s v=".0039"/>
  </r>
  <r>
    <x v="258"/>
    <s v="CT-N10"/>
    <s v="AEV5"/>
    <s v="-"/>
    <s v="換模A9T"/>
    <s v="AY800D07371"/>
    <n v="0"/>
    <n v="1"/>
    <s v=".0001"/>
    <n v="1"/>
    <s v=".0001"/>
  </r>
  <r>
    <x v="259"/>
    <s v="電樞總成HW-RA78"/>
    <s v="AEV5"/>
    <s v="DU01"/>
    <s v="ADUA01A9Y"/>
    <s v="AY105D11771"/>
    <n v="0"/>
    <n v="1"/>
    <s v=".0167"/>
    <n v="1"/>
    <s v=".0167"/>
  </r>
  <r>
    <x v="259"/>
    <s v="電樞總成HW-RA78"/>
    <s v="AEV5"/>
    <s v="-"/>
    <s v="換模A9W"/>
    <s v="AY105D11771"/>
    <n v="0"/>
    <n v="1"/>
    <s v=".0005"/>
    <n v="1"/>
    <s v=".0005"/>
  </r>
  <r>
    <x v="259"/>
    <s v="電樞總成HW-RA78"/>
    <s v="AEV5"/>
    <s v="DU04"/>
    <s v="ADUF04A9Y"/>
    <s v="AY105D11771"/>
    <n v="0"/>
    <n v="1"/>
    <s v="0"/>
    <n v="1"/>
    <s v="0"/>
  </r>
  <r>
    <x v="259"/>
    <s v="電樞總成HW-RA78"/>
    <s v="AEV5"/>
    <s v="-"/>
    <s v="換模A9W"/>
    <s v="AY105D11771"/>
    <n v="0"/>
    <n v="1"/>
    <s v="0"/>
    <n v="1"/>
    <s v="0"/>
  </r>
  <r>
    <x v="259"/>
    <s v="電樞總成HW-RA78"/>
    <s v="AEV5"/>
    <s v="DU05"/>
    <s v="ADUC05A9Y"/>
    <s v="AY105D11771"/>
    <n v="0"/>
    <n v="1"/>
    <s v=".0467"/>
    <n v="1"/>
    <s v=".0467"/>
  </r>
  <r>
    <x v="259"/>
    <s v="電樞總成HW-RA78"/>
    <s v="AEV5"/>
    <s v="-"/>
    <s v="換模A9W"/>
    <s v="AY105D11771"/>
    <n v="0"/>
    <n v="1"/>
    <s v=".0013"/>
    <n v="1"/>
    <s v=".0013"/>
  </r>
  <r>
    <x v="259"/>
    <s v="電樞總成HW-RA78"/>
    <s v="AEV5"/>
    <s v="DU06"/>
    <s v="ADUI06A9Y"/>
    <s v="AY105D11771"/>
    <n v="0"/>
    <n v="1"/>
    <s v=".01"/>
    <n v="1"/>
    <s v=".01"/>
  </r>
  <r>
    <x v="259"/>
    <s v="電樞總成HW-RA78"/>
    <s v="AEV5"/>
    <s v="-"/>
    <s v="換模A9W"/>
    <s v="AY105D11771"/>
    <n v="0"/>
    <n v="1"/>
    <s v=".0003"/>
    <n v="1"/>
    <s v=".0003"/>
  </r>
  <r>
    <x v="259"/>
    <s v="電樞總成HW-RA78"/>
    <s v="AEV5"/>
    <s v="DU11"/>
    <s v="ADUL11A9Y"/>
    <s v="AY105D11771"/>
    <n v="0"/>
    <n v="1"/>
    <s v="0"/>
    <n v="1"/>
    <s v="0"/>
  </r>
  <r>
    <x v="259"/>
    <s v="電樞總成HW-RA78"/>
    <s v="AEV5"/>
    <s v="-"/>
    <s v="換模A9W"/>
    <s v="AY105D11771"/>
    <n v="0"/>
    <n v="1"/>
    <s v="0"/>
    <n v="1"/>
    <s v="0"/>
  </r>
  <r>
    <x v="260"/>
    <s v="軛總成HW-RA78"/>
    <s v="AEV5"/>
    <s v="DQ02"/>
    <s v="ADQA02A9Y"/>
    <s v="AY800D06671"/>
    <n v="0"/>
    <n v="1"/>
    <s v=".0281"/>
    <n v="1"/>
    <s v=".0281"/>
  </r>
  <r>
    <x v="260"/>
    <s v="軛總成HW-RA78"/>
    <s v="AEV5"/>
    <s v="-"/>
    <s v="換模A9T"/>
    <s v="AY800D06671"/>
    <n v="0"/>
    <n v="1"/>
    <s v=".0008"/>
    <n v="1"/>
    <s v=".0008"/>
  </r>
  <r>
    <x v="261"/>
    <s v="CT_N9"/>
    <s v="AEV5"/>
    <s v="DU11"/>
    <s v="ADUL11A9Y"/>
    <s v="AY105D10571"/>
    <n v="0"/>
    <n v="1"/>
    <s v="0"/>
    <n v="1"/>
    <s v="0"/>
  </r>
  <r>
    <x v="261"/>
    <s v="CT_N9"/>
    <s v="AEV5"/>
    <s v="-"/>
    <s v="換模A9W"/>
    <s v="AY105D10571"/>
    <n v="0"/>
    <n v="1"/>
    <s v="0"/>
    <n v="1"/>
    <s v="0"/>
  </r>
  <r>
    <x v="261"/>
    <s v="CT_N9"/>
    <s v="AEV5"/>
    <s v="DU01"/>
    <s v="ADUA01A9Y"/>
    <s v="AY105D10571"/>
    <n v="0"/>
    <n v="1"/>
    <s v=".0167"/>
    <n v="1"/>
    <s v=".0167"/>
  </r>
  <r>
    <x v="261"/>
    <s v="CT_N9"/>
    <s v="AEV5"/>
    <s v="-"/>
    <s v="換模A9W"/>
    <s v="AY105D10571"/>
    <n v="0"/>
    <n v="1"/>
    <s v=".0005"/>
    <n v="1"/>
    <s v=".0005"/>
  </r>
  <r>
    <x v="261"/>
    <s v="CT_N9"/>
    <s v="AEV5"/>
    <s v="DU04"/>
    <s v="ADUF04A9Y"/>
    <s v="AY105D10571"/>
    <n v="0"/>
    <n v="1"/>
    <s v="0"/>
    <n v="1"/>
    <s v="0"/>
  </r>
  <r>
    <x v="261"/>
    <s v="CT_N9"/>
    <s v="AEV5"/>
    <s v="-"/>
    <s v="換模A9W"/>
    <s v="AY105D10571"/>
    <n v="0"/>
    <n v="1"/>
    <s v="0"/>
    <n v="1"/>
    <s v="0"/>
  </r>
  <r>
    <x v="261"/>
    <s v="CT_N9"/>
    <s v="AEV5"/>
    <s v="DU05"/>
    <s v="ADUC05A9Y"/>
    <s v="AY105D10571"/>
    <n v="0"/>
    <n v="1"/>
    <s v=".0467"/>
    <n v="1"/>
    <s v=".0467"/>
  </r>
  <r>
    <x v="261"/>
    <s v="CT_N9"/>
    <s v="AEV5"/>
    <s v="-"/>
    <s v="換模A9W"/>
    <s v="AY105D10571"/>
    <n v="0"/>
    <n v="1"/>
    <s v=".0013"/>
    <n v="1"/>
    <s v=".0013"/>
  </r>
  <r>
    <x v="261"/>
    <s v="CT_N9"/>
    <s v="AEV5"/>
    <s v="DU06"/>
    <s v="ADUI06A9Y"/>
    <s v="AY105D10571"/>
    <n v="0"/>
    <n v="1"/>
    <s v=".01"/>
    <n v="1"/>
    <s v=".01"/>
  </r>
  <r>
    <x v="261"/>
    <s v="CT_N9"/>
    <s v="AEV5"/>
    <s v="-"/>
    <s v="換模A9W"/>
    <s v="AY105D10571"/>
    <n v="0"/>
    <n v="1"/>
    <s v=".0003"/>
    <n v="1"/>
    <s v=".0003"/>
  </r>
  <r>
    <x v="261"/>
    <s v="CT_N9"/>
    <s v="AEV5"/>
    <s v="DD01"/>
    <s v="ADDB01A9Y"/>
    <s v="A9Y7X08676"/>
    <n v="0"/>
    <n v="1"/>
    <s v=".0499"/>
    <n v="1"/>
    <s v=".0499"/>
  </r>
  <r>
    <x v="261"/>
    <s v="CT_N9"/>
    <s v="AEV5"/>
    <s v="-"/>
    <s v="換模A9T"/>
    <s v="A9Y7X08676"/>
    <n v="0"/>
    <n v="1"/>
    <s v=".0014"/>
    <n v="1"/>
    <s v=".0014"/>
  </r>
  <r>
    <x v="261"/>
    <s v="CT_N9"/>
    <s v="AEV5"/>
    <s v="DD03"/>
    <s v="ADDF03A9Y"/>
    <s v="A9Y7X08676"/>
    <n v="0"/>
    <n v="1"/>
    <s v=".0891"/>
    <n v="1"/>
    <s v=".0891"/>
  </r>
  <r>
    <x v="261"/>
    <s v="CT_N9"/>
    <s v="AEV5"/>
    <s v="-"/>
    <s v="換模A9T"/>
    <s v="A9Y7X08676"/>
    <n v="0"/>
    <n v="1"/>
    <s v=".0024"/>
    <n v="1"/>
    <s v=".0024"/>
  </r>
  <r>
    <x v="261"/>
    <s v="CT_N9"/>
    <s v="AEV5"/>
    <s v="DD04"/>
    <s v="ADDH04A9Y"/>
    <s v="A9Y7X08676"/>
    <n v="0"/>
    <n v="1"/>
    <s v=".0074"/>
    <n v="1"/>
    <s v=".0074"/>
  </r>
  <r>
    <x v="261"/>
    <s v="CT_N9"/>
    <s v="AEV5"/>
    <s v="DQ02"/>
    <s v="ADQA02A9Y"/>
    <s v="AY800D07271"/>
    <n v="0"/>
    <n v="1"/>
    <s v=".0281"/>
    <n v="1"/>
    <s v=".0281"/>
  </r>
  <r>
    <x v="261"/>
    <s v="CT_N9"/>
    <s v="AEV5"/>
    <s v="-"/>
    <s v="換模A9T"/>
    <s v="AY800D07271"/>
    <n v="0"/>
    <n v="1"/>
    <s v=".0008"/>
    <n v="1"/>
    <s v=".0008"/>
  </r>
  <r>
    <x v="262"/>
    <s v="HW-20L11D"/>
    <s v="AEV5"/>
    <s v="DQ02"/>
    <s v="ADQA02A9Y"/>
    <s v="AY800C05871"/>
    <n v="0"/>
    <n v="1"/>
    <s v=".0281"/>
    <n v="1"/>
    <s v=".0281"/>
  </r>
  <r>
    <x v="262"/>
    <s v="HW-20L11D"/>
    <s v="AEV5"/>
    <s v="-"/>
    <s v="換模A9T"/>
    <s v="AY800C05871"/>
    <n v="0"/>
    <n v="1"/>
    <s v=".0008"/>
    <n v="1"/>
    <s v=".0008"/>
  </r>
  <r>
    <x v="262"/>
    <s v="HW-20L11D"/>
    <s v="AEV5"/>
    <s v="DQ04"/>
    <s v="ADQB04A9Y"/>
    <s v="AY800C05871"/>
    <n v="0"/>
    <n v="1"/>
    <s v=".0039"/>
    <n v="1"/>
    <s v=".0039"/>
  </r>
  <r>
    <x v="262"/>
    <s v="HW-20L11D"/>
    <s v="AEV5"/>
    <s v="-"/>
    <s v="換模A9T"/>
    <s v="AY800C05871"/>
    <n v="0"/>
    <n v="1"/>
    <s v=".0001"/>
    <n v="1"/>
    <s v=".0001"/>
  </r>
  <r>
    <x v="262"/>
    <s v="HW-20L11D"/>
    <s v="AEV5"/>
    <s v="DU11"/>
    <s v="ADUL11A9Y"/>
    <s v="AY105D09972"/>
    <n v="0"/>
    <n v="1"/>
    <s v="0"/>
    <n v="1"/>
    <s v="0"/>
  </r>
  <r>
    <x v="262"/>
    <s v="HW-20L11D"/>
    <s v="AEV5"/>
    <s v="-"/>
    <s v="換模A9W"/>
    <s v="AY105D09972"/>
    <n v="0"/>
    <n v="1"/>
    <s v="0"/>
    <n v="1"/>
    <s v="0"/>
  </r>
  <r>
    <x v="262"/>
    <s v="HW-20L11D"/>
    <s v="AEV5"/>
    <s v="DU01"/>
    <s v="ADUA01A9Y"/>
    <s v="AY105D09972"/>
    <n v="0"/>
    <n v="1"/>
    <s v=".0167"/>
    <n v="1"/>
    <s v=".0167"/>
  </r>
  <r>
    <x v="262"/>
    <s v="HW-20L11D"/>
    <s v="AEV5"/>
    <s v="-"/>
    <s v="換模A9W"/>
    <s v="AY105D09972"/>
    <n v="0"/>
    <n v="1"/>
    <s v=".0005"/>
    <n v="1"/>
    <s v=".0005"/>
  </r>
  <r>
    <x v="262"/>
    <s v="HW-20L11D"/>
    <s v="AEV5"/>
    <s v="DU04"/>
    <s v="ADUF04A9Y"/>
    <s v="AY105D09972"/>
    <n v="0"/>
    <n v="1"/>
    <s v="0"/>
    <n v="1"/>
    <s v="0"/>
  </r>
  <r>
    <x v="262"/>
    <s v="HW-20L11D"/>
    <s v="AEV5"/>
    <s v="-"/>
    <s v="換模A9W"/>
    <s v="AY105D09972"/>
    <n v="0"/>
    <n v="1"/>
    <s v="0"/>
    <n v="1"/>
    <s v="0"/>
  </r>
  <r>
    <x v="262"/>
    <s v="HW-20L11D"/>
    <s v="AEV5"/>
    <s v="DU05"/>
    <s v="ADUC05A9Y"/>
    <s v="AY105D09972"/>
    <n v="0"/>
    <n v="1"/>
    <s v=".0467"/>
    <n v="1"/>
    <s v=".0467"/>
  </r>
  <r>
    <x v="262"/>
    <s v="HW-20L11D"/>
    <s v="AEV5"/>
    <s v="-"/>
    <s v="換模A9W"/>
    <s v="AY105D09972"/>
    <n v="0"/>
    <n v="1"/>
    <s v=".0013"/>
    <n v="1"/>
    <s v=".0013"/>
  </r>
  <r>
    <x v="262"/>
    <s v="HW-20L11D"/>
    <s v="AEV5"/>
    <s v="DU06"/>
    <s v="ADUI06A9Y"/>
    <s v="AY105D09972"/>
    <n v="0"/>
    <n v="1"/>
    <s v=".01"/>
    <n v="1"/>
    <s v=".01"/>
  </r>
  <r>
    <x v="262"/>
    <s v="HW-20L11D"/>
    <s v="AEV5"/>
    <s v="-"/>
    <s v="換模A9W"/>
    <s v="AY105D09972"/>
    <n v="0"/>
    <n v="1"/>
    <s v=".0003"/>
    <n v="1"/>
    <s v=".0003"/>
  </r>
  <r>
    <x v="262"/>
    <s v="HW-20L11D"/>
    <s v="AEV5"/>
    <s v="TD01"/>
    <s v="ATDA01A9Y"/>
    <s v="A9Y7X09470"/>
    <n v="0"/>
    <n v="1"/>
    <s v=".0129"/>
    <n v="1"/>
    <s v=".0129"/>
  </r>
  <r>
    <x v="262"/>
    <s v="HW-20L11D"/>
    <s v="AEV5"/>
    <s v="-"/>
    <s v="換模A9T"/>
    <s v="A9Y7X09470"/>
    <n v="0"/>
    <n v="1"/>
    <s v=".0004"/>
    <n v="1"/>
    <s v=".0004"/>
  </r>
  <r>
    <x v="262"/>
    <s v="HW-20L11D"/>
    <s v="AEV5"/>
    <s v="TD02"/>
    <s v="ATDB02A9Y"/>
    <s v="A9Y7X09470"/>
    <n v="0"/>
    <n v="1"/>
    <s v=".016"/>
    <n v="1"/>
    <s v=".016"/>
  </r>
  <r>
    <x v="262"/>
    <s v="HW-20L11D"/>
    <s v="AEV5"/>
    <s v="-"/>
    <s v="換模A9T"/>
    <s v="A9Y7X09470"/>
    <n v="0"/>
    <n v="1"/>
    <s v=".0004"/>
    <n v="1"/>
    <s v=".0004"/>
  </r>
  <r>
    <x v="262"/>
    <s v="HW-20L11D"/>
    <s v="AEV5"/>
    <s v="TD03"/>
    <s v="ATDC03A9Y"/>
    <s v="A9Y7X09470"/>
    <n v="0"/>
    <n v="1"/>
    <s v=".0207"/>
    <n v="1"/>
    <s v=".0207"/>
  </r>
  <r>
    <x v="262"/>
    <s v="HW-20L11D"/>
    <s v="AEV5"/>
    <n v="0"/>
    <s v="換模AR9"/>
    <s v="A9Y7X09470"/>
    <n v="0"/>
    <n v="1"/>
    <s v=".0006"/>
    <n v="1"/>
    <s v=".0006"/>
  </r>
  <r>
    <x v="262"/>
    <s v="HW-20L11D"/>
    <s v="AEV5"/>
    <s v="TD04"/>
    <s v="ATDD04A9Y"/>
    <s v="A9Y7X09470"/>
    <n v="0"/>
    <n v="1"/>
    <s v=".0239"/>
    <n v="1"/>
    <s v=".0239"/>
  </r>
  <r>
    <x v="262"/>
    <s v="HW-20L11D"/>
    <s v="AEV5"/>
    <n v="0"/>
    <s v="換模AR9"/>
    <s v="A9Y7X09470"/>
    <n v="0"/>
    <n v="1"/>
    <s v=".0007"/>
    <n v="1"/>
    <s v=".0007"/>
  </r>
  <r>
    <x v="262"/>
    <s v="HW-20L11D"/>
    <s v="AEV5"/>
    <s v="TD05"/>
    <s v="ATDE05A9Y"/>
    <s v="A9Y7X09470"/>
    <n v="0"/>
    <n v="1"/>
    <s v=".1632"/>
    <n v="1"/>
    <s v=".1632"/>
  </r>
  <r>
    <x v="262"/>
    <s v="HW-20L11D"/>
    <s v="AEV5"/>
    <s v="-"/>
    <s v="換模A9T"/>
    <s v="A9Y7X09470"/>
    <n v="0"/>
    <n v="1"/>
    <s v=".0045"/>
    <n v="1"/>
    <s v=".0045"/>
  </r>
  <r>
    <x v="262"/>
    <s v="HW-20L11D"/>
    <s v="AEV5"/>
    <s v="TD07"/>
    <s v="ATDH07A9Y"/>
    <s v="A9Y7X09470"/>
    <n v="0"/>
    <n v="1"/>
    <s v=".1238"/>
    <n v="1"/>
    <s v=".1238"/>
  </r>
  <r>
    <x v="262"/>
    <s v="HW-20L11D"/>
    <s v="AEV5"/>
    <s v="-"/>
    <s v="換模A9T"/>
    <s v="A9Y7X09470"/>
    <n v="0"/>
    <n v="1"/>
    <s v=".0034"/>
    <n v="1"/>
    <s v=".0034"/>
  </r>
  <r>
    <x v="262"/>
    <s v="HW-20L11D"/>
    <s v="AEV5"/>
    <s v="TD09"/>
    <s v="ATDI09A9Y"/>
    <s v="A9Y7X09470"/>
    <n v="0"/>
    <n v="1"/>
    <s v=".01"/>
    <n v="1"/>
    <s v=".01"/>
  </r>
  <r>
    <x v="262"/>
    <s v="HW-20L11D"/>
    <s v="AEV5"/>
    <s v="YT01"/>
    <s v="AYTA01A9Y"/>
    <s v="AY642C09271"/>
    <n v="0"/>
    <n v="1"/>
    <s v=".0346"/>
    <n v="1"/>
    <s v=".0346"/>
  </r>
  <r>
    <x v="262"/>
    <s v="HW-20L11D"/>
    <s v="AEV5"/>
    <s v="-"/>
    <s v="換模A9T"/>
    <s v="AY642C09271"/>
    <n v="0"/>
    <n v="1"/>
    <s v=".0009"/>
    <n v="1"/>
    <s v=".0009"/>
  </r>
  <r>
    <x v="262"/>
    <s v="HW-20L11D"/>
    <s v="AEV5"/>
    <s v="DT04"/>
    <s v="ADTD04A9Y"/>
    <s v="AY831D02371"/>
    <n v="0"/>
    <n v="1"/>
    <s v=".0259"/>
    <n v="1"/>
    <s v=".0259"/>
  </r>
  <r>
    <x v="262"/>
    <s v="HW-20L11D"/>
    <s v="AEV5"/>
    <s v="-"/>
    <s v="換模A9T"/>
    <s v="AY831D02371"/>
    <n v="0"/>
    <n v="1"/>
    <s v=".0007"/>
    <n v="1"/>
    <s v=".0007"/>
  </r>
  <r>
    <x v="263"/>
    <s v="GB-W1(RIGHT)"/>
    <s v="AEV5"/>
    <s v="DQ02"/>
    <s v="ADQA02A9Y"/>
    <s v="AY332D00671"/>
    <n v="49"/>
    <n v="1"/>
    <s v=".0281"/>
    <n v="1"/>
    <s v=".0281"/>
  </r>
  <r>
    <x v="263"/>
    <s v="GB-W1(RIGHT)"/>
    <s v="AEV5"/>
    <s v="-"/>
    <s v="換模A9T"/>
    <s v="AY332D00671"/>
    <n v="49"/>
    <n v="1"/>
    <s v=".0008"/>
    <n v="1"/>
    <s v=".0008"/>
  </r>
  <r>
    <x v="263"/>
    <s v="GB-W1(RIGHT)"/>
    <s v="AEV5"/>
    <s v="DU10"/>
    <s v="ADUK10A9Y"/>
    <s v="AY357D12571"/>
    <n v="30"/>
    <n v="0"/>
    <s v="0"/>
    <n v="1"/>
    <s v="0"/>
  </r>
  <r>
    <x v="263"/>
    <s v="GB-W1(RIGHT)"/>
    <s v="AEV5"/>
    <s v="-"/>
    <s v="換模A9W"/>
    <s v="AY357D12571"/>
    <n v="30"/>
    <n v="0"/>
    <s v="0"/>
    <n v="1"/>
    <s v="0"/>
  </r>
  <r>
    <x v="263"/>
    <s v="GB-W1(RIGHT)"/>
    <s v="AEV5"/>
    <s v="DU11"/>
    <s v="ADUL11A9Y"/>
    <s v="AY357D12571"/>
    <n v="30"/>
    <n v="0"/>
    <s v="0"/>
    <n v="1"/>
    <s v="0"/>
  </r>
  <r>
    <x v="263"/>
    <s v="GB-W1(RIGHT)"/>
    <s v="AEV5"/>
    <s v="-"/>
    <s v="換模A9W"/>
    <s v="AY357D12571"/>
    <n v="30"/>
    <n v="0"/>
    <s v="0"/>
    <n v="1"/>
    <s v="0"/>
  </r>
  <r>
    <x v="263"/>
    <s v="GB-W1(RIGHT)"/>
    <s v="AEV5"/>
    <s v="DU03"/>
    <s v="ADUB03A9Y"/>
    <s v="AY105D09272"/>
    <n v="30"/>
    <n v="1"/>
    <s v=".033"/>
    <n v="1"/>
    <s v=".033"/>
  </r>
  <r>
    <x v="263"/>
    <s v="GB-W1(RIGHT)"/>
    <s v="AEV5"/>
    <s v="-"/>
    <s v="換模A9W"/>
    <s v="AY105D09272"/>
    <n v="30"/>
    <n v="1"/>
    <s v=".001"/>
    <n v="1"/>
    <s v=".001"/>
  </r>
  <r>
    <x v="263"/>
    <s v="GB-W1(RIGHT)"/>
    <s v="AEV5"/>
    <s v="DU04"/>
    <s v="ADUF04A9Y"/>
    <s v="AY105D09272"/>
    <n v="30"/>
    <n v="1"/>
    <s v="0"/>
    <n v="1"/>
    <s v="0"/>
  </r>
  <r>
    <x v="263"/>
    <s v="GB-W1(RIGHT)"/>
    <s v="AEV5"/>
    <s v="-"/>
    <s v="換模A9W"/>
    <s v="AY105D09272"/>
    <n v="30"/>
    <n v="1"/>
    <s v="0"/>
    <n v="1"/>
    <s v="0"/>
  </r>
  <r>
    <x v="263"/>
    <s v="GB-W1(RIGHT)"/>
    <s v="AEV5"/>
    <s v="DU05"/>
    <s v="ADUC05A9Y"/>
    <s v="AY105D09272"/>
    <n v="30"/>
    <n v="1"/>
    <s v=".0467"/>
    <n v="1"/>
    <s v=".0467"/>
  </r>
  <r>
    <x v="263"/>
    <s v="GB-W1(RIGHT)"/>
    <s v="AEV5"/>
    <s v="-"/>
    <s v="換模A9W"/>
    <s v="AY105D09272"/>
    <n v="30"/>
    <n v="1"/>
    <s v=".0013"/>
    <n v="1"/>
    <s v=".0013"/>
  </r>
  <r>
    <x v="263"/>
    <s v="GB-W1(RIGHT)"/>
    <s v="AEV5"/>
    <s v="DU06"/>
    <s v="ADUI06A9Y"/>
    <s v="AY105D09272"/>
    <n v="30"/>
    <n v="1"/>
    <s v=".01"/>
    <n v="1"/>
    <s v=".01"/>
  </r>
  <r>
    <x v="263"/>
    <s v="GB-W1(RIGHT)"/>
    <s v="AEV5"/>
    <s v="-"/>
    <s v="換模A9W"/>
    <s v="AY105D09272"/>
    <n v="30"/>
    <n v="1"/>
    <s v=".0003"/>
    <n v="1"/>
    <s v=".0003"/>
  </r>
  <r>
    <x v="263"/>
    <s v="GB-W1(RIGHT)"/>
    <s v="AEV5"/>
    <s v="-"/>
    <s v="換模A9W"/>
    <s v="A9Y1X06771"/>
    <n v="0"/>
    <n v="1"/>
    <s v=".012"/>
    <n v="1"/>
    <s v=".012"/>
  </r>
  <r>
    <x v="263"/>
    <s v="GB-W1(RIGHT)"/>
    <s v="AEV5"/>
    <s v="YAA6"/>
    <s v="AYAAAA6A9Y"/>
    <s v="A9Y1X06771"/>
    <n v="0"/>
    <n v="1"/>
    <s v=".437"/>
    <n v="1"/>
    <s v=".437"/>
  </r>
  <r>
    <x v="263"/>
    <s v="GB-W1(RIGHT)"/>
    <s v="AEV5"/>
    <s v="DT01"/>
    <s v="ADTD01A9Y"/>
    <s v="AY649D05871"/>
    <n v="0"/>
    <n v="1"/>
    <s v=".0219"/>
    <n v="1"/>
    <s v=".0219"/>
  </r>
  <r>
    <x v="263"/>
    <s v="GB-W1(RIGHT)"/>
    <s v="AEV5"/>
    <s v="-"/>
    <s v="換模A9T"/>
    <s v="AY649D05871"/>
    <n v="0"/>
    <n v="1"/>
    <s v=".0006"/>
    <n v="1"/>
    <s v=".0006"/>
  </r>
  <r>
    <x v="263"/>
    <s v="GB-W1(RIGHT)"/>
    <s v="AEV5"/>
    <s v="DT01"/>
    <s v="ADTD01A9Y"/>
    <s v="AY649D05872"/>
    <n v="0"/>
    <n v="1"/>
    <s v=".0219"/>
    <n v="1"/>
    <s v=".0219"/>
  </r>
  <r>
    <x v="263"/>
    <s v="GB-W1(RIGHT)"/>
    <s v="AEV5"/>
    <s v="-"/>
    <s v="換模A9T"/>
    <s v="AY649D05872"/>
    <n v="0"/>
    <n v="1"/>
    <s v=".0006"/>
    <n v="1"/>
    <s v=".0006"/>
  </r>
  <r>
    <x v="263"/>
    <s v="GB-W1(RIGHT)"/>
    <s v="AEV5"/>
    <s v="YM01"/>
    <s v="AYMA01A9Y"/>
    <s v="AY640C03671"/>
    <n v="0"/>
    <n v="1"/>
    <s v=".0101"/>
    <n v="1"/>
    <s v=".0101"/>
  </r>
  <r>
    <x v="263"/>
    <s v="GB-W1(RIGHT)"/>
    <s v="AEV5"/>
    <s v="-"/>
    <s v="換模A9W"/>
    <s v="AY640C03671"/>
    <n v="0"/>
    <n v="1"/>
    <s v=".0003"/>
    <n v="1"/>
    <s v=".0003"/>
  </r>
  <r>
    <x v="263"/>
    <s v="GB-W1(RIGHT)"/>
    <s v="AEV5"/>
    <s v="YM03"/>
    <s v="AYMB03A9Y"/>
    <s v="AY640C03671"/>
    <n v="0"/>
    <n v="1"/>
    <s v=".0652"/>
    <n v="1"/>
    <s v=".0652"/>
  </r>
  <r>
    <x v="263"/>
    <s v="GB-W1(RIGHT)"/>
    <s v="AEV5"/>
    <s v="-"/>
    <s v="換模A9W"/>
    <s v="AY640C03671"/>
    <n v="0"/>
    <n v="1"/>
    <s v=".0018"/>
    <n v="1"/>
    <s v=".0018"/>
  </r>
  <r>
    <x v="263"/>
    <s v="GB-W1(RIGHT)"/>
    <s v="AEV5"/>
    <s v="-"/>
    <s v="換模A9W"/>
    <s v="AY642C09771"/>
    <n v="0"/>
    <n v="1"/>
    <s v=".0016"/>
    <n v="1"/>
    <s v=".0016"/>
  </r>
  <r>
    <x v="263"/>
    <s v="GB-W1(RIGHT)"/>
    <s v="AEV5"/>
    <s v="YAA5"/>
    <s v="AYTABA5A9Y"/>
    <s v="AY642C09771"/>
    <n v="0"/>
    <n v="1"/>
    <s v=".0592"/>
    <n v="1"/>
    <s v=".0592"/>
  </r>
  <r>
    <x v="263"/>
    <s v="GB-W1(RIGHT)"/>
    <s v="AEV5"/>
    <s v="DU10"/>
    <s v="ADUK10A9Y"/>
    <s v="AY357D12572"/>
    <n v="30"/>
    <n v="1"/>
    <s v="0"/>
    <n v="1"/>
    <s v="0"/>
  </r>
  <r>
    <x v="263"/>
    <s v="GB-W1(RIGHT)"/>
    <s v="AEV5"/>
    <s v="-"/>
    <s v="換模A9W"/>
    <s v="AY357D12572"/>
    <n v="30"/>
    <n v="1"/>
    <s v="0"/>
    <n v="1"/>
    <s v="0"/>
  </r>
  <r>
    <x v="263"/>
    <s v="GB-W1(RIGHT)"/>
    <s v="AEV5"/>
    <s v="DU11"/>
    <s v="ADUL11A9Y"/>
    <s v="AY357D12572"/>
    <n v="30"/>
    <n v="1"/>
    <s v="0"/>
    <n v="1"/>
    <s v="0"/>
  </r>
  <r>
    <x v="263"/>
    <s v="GB-W1(RIGHT)"/>
    <s v="AEV5"/>
    <s v="-"/>
    <s v="換模A9W"/>
    <s v="AY357D12572"/>
    <n v="30"/>
    <n v="1"/>
    <s v="0"/>
    <n v="1"/>
    <s v="0"/>
  </r>
  <r>
    <x v="264"/>
    <s v="GB-W1(LEFT)"/>
    <s v="AEV5"/>
    <s v="DQ02"/>
    <s v="ADQA02A9Y"/>
    <s v="AY332D00671"/>
    <n v="49"/>
    <n v="1"/>
    <s v=".0281"/>
    <n v="1"/>
    <s v=".0281"/>
  </r>
  <r>
    <x v="264"/>
    <s v="GB-W1(LEFT)"/>
    <s v="AEV5"/>
    <s v="-"/>
    <s v="換模A9T"/>
    <s v="AY332D00671"/>
    <n v="49"/>
    <n v="1"/>
    <s v=".0008"/>
    <n v="1"/>
    <s v=".0008"/>
  </r>
  <r>
    <x v="264"/>
    <s v="GB-W1(LEFT)"/>
    <s v="AEV5"/>
    <s v="DU10"/>
    <s v="ADUK10A9Y"/>
    <s v="AY357D12571"/>
    <n v="30"/>
    <n v="0"/>
    <s v="0"/>
    <n v="1"/>
    <s v="0"/>
  </r>
  <r>
    <x v="264"/>
    <s v="GB-W1(LEFT)"/>
    <s v="AEV5"/>
    <s v="-"/>
    <s v="換模A9W"/>
    <s v="AY357D12571"/>
    <n v="30"/>
    <n v="0"/>
    <s v="0"/>
    <n v="1"/>
    <s v="0"/>
  </r>
  <r>
    <x v="264"/>
    <s v="GB-W1(LEFT)"/>
    <s v="AEV5"/>
    <s v="DU11"/>
    <s v="ADUL11A9Y"/>
    <s v="AY357D12571"/>
    <n v="30"/>
    <n v="0"/>
    <s v="0"/>
    <n v="1"/>
    <s v="0"/>
  </r>
  <r>
    <x v="264"/>
    <s v="GB-W1(LEFT)"/>
    <s v="AEV5"/>
    <s v="-"/>
    <s v="換模A9W"/>
    <s v="AY357D12571"/>
    <n v="30"/>
    <n v="0"/>
    <s v="0"/>
    <n v="1"/>
    <s v="0"/>
  </r>
  <r>
    <x v="264"/>
    <s v="GB-W1(LEFT)"/>
    <s v="AEV5"/>
    <s v="DU03"/>
    <s v="ADUB03A9Y"/>
    <s v="AY105D09272"/>
    <n v="30"/>
    <n v="1"/>
    <s v=".033"/>
    <n v="1"/>
    <s v=".033"/>
  </r>
  <r>
    <x v="264"/>
    <s v="GB-W1(LEFT)"/>
    <s v="AEV5"/>
    <s v="-"/>
    <s v="換模A9W"/>
    <s v="AY105D09272"/>
    <n v="30"/>
    <n v="1"/>
    <s v=".001"/>
    <n v="1"/>
    <s v=".001"/>
  </r>
  <r>
    <x v="264"/>
    <s v="GB-W1(LEFT)"/>
    <s v="AEV5"/>
    <s v="DU04"/>
    <s v="ADUF04A9Y"/>
    <s v="AY105D09272"/>
    <n v="30"/>
    <n v="1"/>
    <s v="0"/>
    <n v="1"/>
    <s v="0"/>
  </r>
  <r>
    <x v="264"/>
    <s v="GB-W1(LEFT)"/>
    <s v="AEV5"/>
    <s v="-"/>
    <s v="換模A9W"/>
    <s v="AY105D09272"/>
    <n v="30"/>
    <n v="1"/>
    <s v="0"/>
    <n v="1"/>
    <s v="0"/>
  </r>
  <r>
    <x v="264"/>
    <s v="GB-W1(LEFT)"/>
    <s v="AEV5"/>
    <s v="DU05"/>
    <s v="ADUC05A9Y"/>
    <s v="AY105D09272"/>
    <n v="30"/>
    <n v="1"/>
    <s v=".0467"/>
    <n v="1"/>
    <s v=".0467"/>
  </r>
  <r>
    <x v="264"/>
    <s v="GB-W1(LEFT)"/>
    <s v="AEV5"/>
    <s v="-"/>
    <s v="換模A9W"/>
    <s v="AY105D09272"/>
    <n v="30"/>
    <n v="1"/>
    <s v=".0013"/>
    <n v="1"/>
    <s v=".0013"/>
  </r>
  <r>
    <x v="264"/>
    <s v="GB-W1(LEFT)"/>
    <s v="AEV5"/>
    <s v="DU06"/>
    <s v="ADUI06A9Y"/>
    <s v="AY105D09272"/>
    <n v="30"/>
    <n v="1"/>
    <s v=".01"/>
    <n v="1"/>
    <s v=".01"/>
  </r>
  <r>
    <x v="264"/>
    <s v="GB-W1(LEFT)"/>
    <s v="AEV5"/>
    <s v="-"/>
    <s v="換模A9W"/>
    <s v="AY105D09272"/>
    <n v="30"/>
    <n v="1"/>
    <s v=".0003"/>
    <n v="1"/>
    <s v=".0003"/>
  </r>
  <r>
    <x v="264"/>
    <s v="GB-W1(LEFT)"/>
    <s v="AEV5"/>
    <s v="-"/>
    <s v="換模A9W"/>
    <s v="A9Y1X06772"/>
    <n v="0"/>
    <n v="1"/>
    <s v=".012"/>
    <n v="1"/>
    <s v=".012"/>
  </r>
  <r>
    <x v="264"/>
    <s v="GB-W1(LEFT)"/>
    <s v="AEV5"/>
    <s v="YAA6"/>
    <s v="AYAAAA6A9Y"/>
    <s v="A9Y1X06772"/>
    <n v="0"/>
    <n v="1"/>
    <s v=".437"/>
    <n v="1"/>
    <s v=".437"/>
  </r>
  <r>
    <x v="264"/>
    <s v="GB-W1(LEFT)"/>
    <s v="AEV5"/>
    <s v="DT01"/>
    <s v="ADTD01A9Y"/>
    <s v="AY649D05871"/>
    <n v="0"/>
    <n v="1"/>
    <s v=".0219"/>
    <n v="1"/>
    <s v=".0219"/>
  </r>
  <r>
    <x v="264"/>
    <s v="GB-W1(LEFT)"/>
    <s v="AEV5"/>
    <s v="-"/>
    <s v="換模A9T"/>
    <s v="AY649D05871"/>
    <n v="0"/>
    <n v="1"/>
    <s v=".0006"/>
    <n v="1"/>
    <s v=".0006"/>
  </r>
  <r>
    <x v="264"/>
    <s v="GB-W1(LEFT)"/>
    <s v="AEV5"/>
    <s v="DT01"/>
    <s v="ADTD01A9Y"/>
    <s v="AY649D05872"/>
    <n v="0"/>
    <n v="1"/>
    <s v=".0219"/>
    <n v="1"/>
    <s v=".0219"/>
  </r>
  <r>
    <x v="264"/>
    <s v="GB-W1(LEFT)"/>
    <s v="AEV5"/>
    <s v="-"/>
    <s v="換模A9T"/>
    <s v="AY649D05872"/>
    <n v="0"/>
    <n v="1"/>
    <s v=".0006"/>
    <n v="1"/>
    <s v=".0006"/>
  </r>
  <r>
    <x v="264"/>
    <s v="GB-W1(LEFT)"/>
    <s v="AEV5"/>
    <s v="YM01"/>
    <s v="AYMA01A9Y"/>
    <s v="AY640C03671"/>
    <n v="0"/>
    <n v="1"/>
    <s v=".0101"/>
    <n v="1"/>
    <s v=".0101"/>
  </r>
  <r>
    <x v="264"/>
    <s v="GB-W1(LEFT)"/>
    <s v="AEV5"/>
    <s v="-"/>
    <s v="換模A9W"/>
    <s v="AY640C03671"/>
    <n v="0"/>
    <n v="1"/>
    <s v=".0003"/>
    <n v="1"/>
    <s v=".0003"/>
  </r>
  <r>
    <x v="264"/>
    <s v="GB-W1(LEFT)"/>
    <s v="AEV5"/>
    <s v="YM03"/>
    <s v="AYMB03A9Y"/>
    <s v="AY640C03671"/>
    <n v="0"/>
    <n v="1"/>
    <s v=".0652"/>
    <n v="1"/>
    <s v=".0652"/>
  </r>
  <r>
    <x v="264"/>
    <s v="GB-W1(LEFT)"/>
    <s v="AEV5"/>
    <s v="-"/>
    <s v="換模A9W"/>
    <s v="AY640C03671"/>
    <n v="0"/>
    <n v="1"/>
    <s v=".0018"/>
    <n v="1"/>
    <s v=".0018"/>
  </r>
  <r>
    <x v="264"/>
    <s v="GB-W1(LEFT)"/>
    <s v="AEV5"/>
    <s v="-"/>
    <s v="換模A9W"/>
    <s v="AY642C09772"/>
    <n v="0"/>
    <n v="1"/>
    <s v=".0016"/>
    <n v="1"/>
    <s v=".0016"/>
  </r>
  <r>
    <x v="264"/>
    <s v="GB-W1(LEFT)"/>
    <s v="AEV5"/>
    <s v="YAA5"/>
    <s v="AYTABA5A9Y"/>
    <s v="AY642C09772"/>
    <n v="0"/>
    <n v="1"/>
    <s v=".0592"/>
    <n v="1"/>
    <s v=".0592"/>
  </r>
  <r>
    <x v="264"/>
    <s v="GB-W1(LEFT)"/>
    <s v="AEV5"/>
    <s v="DU10"/>
    <s v="ADUK10A9Y"/>
    <s v="AY357D12572"/>
    <n v="30"/>
    <n v="1"/>
    <s v="0"/>
    <n v="1"/>
    <s v="0"/>
  </r>
  <r>
    <x v="264"/>
    <s v="GB-W1(LEFT)"/>
    <s v="AEV5"/>
    <s v="-"/>
    <s v="換模A9W"/>
    <s v="AY357D12572"/>
    <n v="30"/>
    <n v="1"/>
    <s v="0"/>
    <n v="1"/>
    <s v="0"/>
  </r>
  <r>
    <x v="264"/>
    <s v="GB-W1(LEFT)"/>
    <s v="AEV5"/>
    <s v="DU11"/>
    <s v="ADUL11A9Y"/>
    <s v="AY357D12572"/>
    <n v="30"/>
    <n v="1"/>
    <s v="0"/>
    <n v="1"/>
    <s v="0"/>
  </r>
  <r>
    <x v="264"/>
    <s v="GB-W1(LEFT)"/>
    <s v="AEV5"/>
    <s v="-"/>
    <s v="換模A9W"/>
    <s v="AY357D12572"/>
    <n v="30"/>
    <n v="1"/>
    <s v="0"/>
    <n v="1"/>
    <s v="0"/>
  </r>
  <r>
    <x v="265"/>
    <s v="後托架總成(HW-25L10)"/>
    <s v="AEV5"/>
    <s v="YT01"/>
    <s v="AYTA01A9Y"/>
    <s v="AY642C09271"/>
    <n v="0"/>
    <n v="1"/>
    <s v=".0346"/>
    <n v="1"/>
    <s v=".0346"/>
  </r>
  <r>
    <x v="265"/>
    <s v="後托架總成(HW-25L10)"/>
    <s v="AEV5"/>
    <s v="-"/>
    <s v="換模A9T"/>
    <s v="AY642C09271"/>
    <n v="0"/>
    <n v="1"/>
    <s v=".0009"/>
    <n v="1"/>
    <s v=".0009"/>
  </r>
  <r>
    <x v="265"/>
    <s v="後托架總成(HW-25L10)"/>
    <s v="AEV5"/>
    <s v="DT04"/>
    <s v="ADTD04A9Y"/>
    <s v="AY831D02371"/>
    <n v="0"/>
    <n v="1"/>
    <s v=".0259"/>
    <n v="1"/>
    <s v=".0259"/>
  </r>
  <r>
    <x v="265"/>
    <s v="後托架總成(HW-25L10)"/>
    <s v="AEV5"/>
    <s v="-"/>
    <s v="換模A9T"/>
    <s v="AY831D02371"/>
    <n v="0"/>
    <n v="1"/>
    <s v=".0007"/>
    <n v="1"/>
    <s v=".0007"/>
  </r>
  <r>
    <x v="266"/>
    <s v="電刷架引線總成"/>
    <s v="AEV5"/>
    <s v="DT04"/>
    <s v="ADTD04A9Y"/>
    <s v="AY831D02371"/>
    <n v="0"/>
    <n v="1"/>
    <s v=".0259"/>
    <n v="1"/>
    <s v=".0259"/>
  </r>
  <r>
    <x v="266"/>
    <s v="電刷架引線總成"/>
    <s v="AEV5"/>
    <s v="-"/>
    <s v="換模A9T"/>
    <s v="AY831D02371"/>
    <n v="0"/>
    <n v="1"/>
    <s v=".0007"/>
    <n v="1"/>
    <s v=".0007"/>
  </r>
  <r>
    <x v="267"/>
    <s v="CT-N1"/>
    <s v="AEV5"/>
    <s v="DU11"/>
    <s v="ADUL11A9Y"/>
    <s v="AY105D10571"/>
    <n v="0"/>
    <n v="1"/>
    <s v="0"/>
    <n v="1"/>
    <s v="0"/>
  </r>
  <r>
    <x v="267"/>
    <s v="CT-N1"/>
    <s v="AEV5"/>
    <s v="-"/>
    <s v="換模A9W"/>
    <s v="AY105D10571"/>
    <n v="0"/>
    <n v="1"/>
    <s v="0"/>
    <n v="1"/>
    <s v="0"/>
  </r>
  <r>
    <x v="267"/>
    <s v="CT-N1"/>
    <s v="AEV5"/>
    <s v="DU01"/>
    <s v="ADUA01A9Y"/>
    <s v="AY105D10571"/>
    <n v="0"/>
    <n v="1"/>
    <s v=".0167"/>
    <n v="1"/>
    <s v=".0167"/>
  </r>
  <r>
    <x v="267"/>
    <s v="CT-N1"/>
    <s v="AEV5"/>
    <s v="-"/>
    <s v="換模A9W"/>
    <s v="AY105D10571"/>
    <n v="0"/>
    <n v="1"/>
    <s v=".0005"/>
    <n v="1"/>
    <s v=".0005"/>
  </r>
  <r>
    <x v="267"/>
    <s v="CT-N1"/>
    <s v="AEV5"/>
    <s v="DU04"/>
    <s v="ADUF04A9Y"/>
    <s v="AY105D10571"/>
    <n v="0"/>
    <n v="1"/>
    <s v="0"/>
    <n v="1"/>
    <s v="0"/>
  </r>
  <r>
    <x v="267"/>
    <s v="CT-N1"/>
    <s v="AEV5"/>
    <s v="-"/>
    <s v="換模A9W"/>
    <s v="AY105D10571"/>
    <n v="0"/>
    <n v="1"/>
    <s v="0"/>
    <n v="1"/>
    <s v="0"/>
  </r>
  <r>
    <x v="267"/>
    <s v="CT-N1"/>
    <s v="AEV5"/>
    <s v="DU05"/>
    <s v="ADUC05A9Y"/>
    <s v="AY105D10571"/>
    <n v="0"/>
    <n v="1"/>
    <s v=".0467"/>
    <n v="1"/>
    <s v=".0467"/>
  </r>
  <r>
    <x v="267"/>
    <s v="CT-N1"/>
    <s v="AEV5"/>
    <s v="-"/>
    <s v="換模A9W"/>
    <s v="AY105D10571"/>
    <n v="0"/>
    <n v="1"/>
    <s v=".0013"/>
    <n v="1"/>
    <s v=".0013"/>
  </r>
  <r>
    <x v="267"/>
    <s v="CT-N1"/>
    <s v="AEV5"/>
    <s v="DU06"/>
    <s v="ADUI06A9Y"/>
    <s v="AY105D10571"/>
    <n v="0"/>
    <n v="1"/>
    <s v=".01"/>
    <n v="1"/>
    <s v=".01"/>
  </r>
  <r>
    <x v="267"/>
    <s v="CT-N1"/>
    <s v="AEV5"/>
    <s v="-"/>
    <s v="換模A9W"/>
    <s v="AY105D10571"/>
    <n v="0"/>
    <n v="1"/>
    <s v=".0003"/>
    <n v="1"/>
    <s v=".0003"/>
  </r>
  <r>
    <x v="267"/>
    <s v="CT-N1"/>
    <s v="AEV5"/>
    <s v="DD01"/>
    <s v="ADDB01A9Y"/>
    <s v="A9Y7X08671"/>
    <n v="0"/>
    <n v="1"/>
    <s v=".0499"/>
    <n v="1"/>
    <s v=".0499"/>
  </r>
  <r>
    <x v="267"/>
    <s v="CT-N1"/>
    <s v="AEV5"/>
    <s v="-"/>
    <s v="換模A9T"/>
    <s v="A9Y7X08671"/>
    <n v="0"/>
    <n v="1"/>
    <s v=".0014"/>
    <n v="1"/>
    <s v=".0014"/>
  </r>
  <r>
    <x v="267"/>
    <s v="CT-N1"/>
    <s v="AEV5"/>
    <s v="DD03"/>
    <s v="ADDF03A9Y"/>
    <s v="A9Y7X08671"/>
    <n v="0"/>
    <n v="1"/>
    <s v=".0891"/>
    <n v="1"/>
    <s v=".0891"/>
  </r>
  <r>
    <x v="267"/>
    <s v="CT-N1"/>
    <s v="AEV5"/>
    <s v="-"/>
    <s v="換模A9T"/>
    <s v="A9Y7X08671"/>
    <n v="0"/>
    <n v="1"/>
    <s v=".0024"/>
    <n v="1"/>
    <s v=".0024"/>
  </r>
  <r>
    <x v="267"/>
    <s v="CT-N1"/>
    <s v="AEV5"/>
    <s v="DD04"/>
    <s v="ADDH04A9Y"/>
    <s v="A9Y7X08671"/>
    <n v="0"/>
    <n v="1"/>
    <s v=".0074"/>
    <n v="1"/>
    <s v=".0074"/>
  </r>
  <r>
    <x v="267"/>
    <s v="CT-N1"/>
    <s v="AEV5"/>
    <s v="DQ02"/>
    <s v="ADQA02A9Y"/>
    <s v="AY800D07271"/>
    <n v="0"/>
    <n v="1"/>
    <s v=".0281"/>
    <n v="1"/>
    <s v=".0281"/>
  </r>
  <r>
    <x v="267"/>
    <s v="CT-N1"/>
    <s v="AEV5"/>
    <s v="-"/>
    <s v="換模A9T"/>
    <s v="AY800D07271"/>
    <n v="0"/>
    <n v="1"/>
    <s v=".0008"/>
    <n v="1"/>
    <s v=".0008"/>
  </r>
  <r>
    <x v="268"/>
    <s v="CT-N2"/>
    <s v="AEV5"/>
    <s v="DU11"/>
    <s v="ADUL11A9Y"/>
    <s v="AY105D10571"/>
    <n v="0"/>
    <n v="1"/>
    <s v="0"/>
    <n v="1"/>
    <s v="0"/>
  </r>
  <r>
    <x v="268"/>
    <s v="CT-N2"/>
    <s v="AEV5"/>
    <s v="-"/>
    <s v="換模A9W"/>
    <s v="AY105D10571"/>
    <n v="0"/>
    <n v="1"/>
    <s v="0"/>
    <n v="1"/>
    <s v="0"/>
  </r>
  <r>
    <x v="268"/>
    <s v="CT-N2"/>
    <s v="AEV5"/>
    <s v="DU01"/>
    <s v="ADUA01A9Y"/>
    <s v="AY105D10571"/>
    <n v="0"/>
    <n v="1"/>
    <s v=".0167"/>
    <n v="1"/>
    <s v=".0167"/>
  </r>
  <r>
    <x v="268"/>
    <s v="CT-N2"/>
    <s v="AEV5"/>
    <s v="-"/>
    <s v="換模A9W"/>
    <s v="AY105D10571"/>
    <n v="0"/>
    <n v="1"/>
    <s v=".0005"/>
    <n v="1"/>
    <s v=".0005"/>
  </r>
  <r>
    <x v="268"/>
    <s v="CT-N2"/>
    <s v="AEV5"/>
    <s v="DU04"/>
    <s v="ADUF04A9Y"/>
    <s v="AY105D10571"/>
    <n v="0"/>
    <n v="1"/>
    <s v="0"/>
    <n v="1"/>
    <s v="0"/>
  </r>
  <r>
    <x v="268"/>
    <s v="CT-N2"/>
    <s v="AEV5"/>
    <s v="-"/>
    <s v="換模A9W"/>
    <s v="AY105D10571"/>
    <n v="0"/>
    <n v="1"/>
    <s v="0"/>
    <n v="1"/>
    <s v="0"/>
  </r>
  <r>
    <x v="268"/>
    <s v="CT-N2"/>
    <s v="AEV5"/>
    <s v="DU05"/>
    <s v="ADUC05A9Y"/>
    <s v="AY105D10571"/>
    <n v="0"/>
    <n v="1"/>
    <s v=".0467"/>
    <n v="1"/>
    <s v=".0467"/>
  </r>
  <r>
    <x v="268"/>
    <s v="CT-N2"/>
    <s v="AEV5"/>
    <s v="-"/>
    <s v="換模A9W"/>
    <s v="AY105D10571"/>
    <n v="0"/>
    <n v="1"/>
    <s v=".0013"/>
    <n v="1"/>
    <s v=".0013"/>
  </r>
  <r>
    <x v="268"/>
    <s v="CT-N2"/>
    <s v="AEV5"/>
    <s v="DU06"/>
    <s v="ADUI06A9Y"/>
    <s v="AY105D10571"/>
    <n v="0"/>
    <n v="1"/>
    <s v=".01"/>
    <n v="1"/>
    <s v=".01"/>
  </r>
  <r>
    <x v="268"/>
    <s v="CT-N2"/>
    <s v="AEV5"/>
    <s v="-"/>
    <s v="換模A9W"/>
    <s v="AY105D10571"/>
    <n v="0"/>
    <n v="1"/>
    <s v=".0003"/>
    <n v="1"/>
    <s v=".0003"/>
  </r>
  <r>
    <x v="268"/>
    <s v="CT-N2"/>
    <s v="AEV5"/>
    <s v="DD01"/>
    <s v="ADDB01A9Y"/>
    <s v="A9Y7X08672"/>
    <n v="0"/>
    <n v="1"/>
    <s v=".0499"/>
    <n v="1"/>
    <s v=".0499"/>
  </r>
  <r>
    <x v="268"/>
    <s v="CT-N2"/>
    <s v="AEV5"/>
    <s v="-"/>
    <s v="換模A9T"/>
    <s v="A9Y7X08672"/>
    <n v="0"/>
    <n v="1"/>
    <s v=".0014"/>
    <n v="1"/>
    <s v=".0014"/>
  </r>
  <r>
    <x v="268"/>
    <s v="CT-N2"/>
    <s v="AEV5"/>
    <s v="DD03"/>
    <s v="ADDF03A9Y"/>
    <s v="A9Y7X08672"/>
    <n v="0"/>
    <n v="1"/>
    <s v=".0891"/>
    <n v="1"/>
    <s v=".0891"/>
  </r>
  <r>
    <x v="268"/>
    <s v="CT-N2"/>
    <s v="AEV5"/>
    <s v="-"/>
    <s v="換模A9T"/>
    <s v="A9Y7X08672"/>
    <n v="0"/>
    <n v="1"/>
    <s v=".0024"/>
    <n v="1"/>
    <s v=".0024"/>
  </r>
  <r>
    <x v="268"/>
    <s v="CT-N2"/>
    <s v="AEV5"/>
    <s v="DD04"/>
    <s v="ADDH04A9Y"/>
    <s v="A9Y7X08672"/>
    <n v="0"/>
    <n v="1"/>
    <s v=".0074"/>
    <n v="1"/>
    <s v=".0074"/>
  </r>
  <r>
    <x v="268"/>
    <s v="CT-N2"/>
    <s v="AEV5"/>
    <s v="DQ02"/>
    <s v="ADQA02A9Y"/>
    <s v="AY800D07271"/>
    <n v="0"/>
    <n v="1"/>
    <s v=".0281"/>
    <n v="1"/>
    <s v=".0281"/>
  </r>
  <r>
    <x v="268"/>
    <s v="CT-N2"/>
    <s v="AEV5"/>
    <s v="-"/>
    <s v="換模A9T"/>
    <s v="AY800D07271"/>
    <n v="0"/>
    <n v="1"/>
    <s v=".0008"/>
    <n v="1"/>
    <s v=".0008"/>
  </r>
  <r>
    <x v="269"/>
    <s v="CT-N3"/>
    <s v="AEV5"/>
    <s v="DU01"/>
    <s v="ADUA01A9Y"/>
    <s v="AY105D07771"/>
    <n v="0"/>
    <n v="1"/>
    <s v=".0167"/>
    <n v="1"/>
    <s v=".0167"/>
  </r>
  <r>
    <x v="269"/>
    <s v="CT-N3"/>
    <s v="AEV5"/>
    <s v="-"/>
    <s v="換模A9W"/>
    <s v="AY105D07771"/>
    <n v="0"/>
    <n v="1"/>
    <s v=".0005"/>
    <n v="1"/>
    <s v=".0005"/>
  </r>
  <r>
    <x v="269"/>
    <s v="CT-N3"/>
    <s v="AEV5"/>
    <s v="DU04"/>
    <s v="ADUF04A9Y"/>
    <s v="AY105D07771"/>
    <n v="0"/>
    <n v="1"/>
    <s v="0"/>
    <n v="1"/>
    <s v="0"/>
  </r>
  <r>
    <x v="269"/>
    <s v="CT-N3"/>
    <s v="AEV5"/>
    <s v="-"/>
    <s v="換模A9W"/>
    <s v="AY105D07771"/>
    <n v="0"/>
    <n v="1"/>
    <s v="0"/>
    <n v="1"/>
    <s v="0"/>
  </r>
  <r>
    <x v="269"/>
    <s v="CT-N3"/>
    <s v="AEV5"/>
    <s v="DU05"/>
    <s v="ADUC05A9Y"/>
    <s v="AY105D07771"/>
    <n v="0"/>
    <n v="1"/>
    <s v=".0467"/>
    <n v="1"/>
    <s v=".0467"/>
  </r>
  <r>
    <x v="269"/>
    <s v="CT-N3"/>
    <s v="AEV5"/>
    <s v="-"/>
    <s v="換模A9W"/>
    <s v="AY105D07771"/>
    <n v="0"/>
    <n v="1"/>
    <s v=".0013"/>
    <n v="1"/>
    <s v=".0013"/>
  </r>
  <r>
    <x v="269"/>
    <s v="CT-N3"/>
    <s v="AEV5"/>
    <s v="DU06"/>
    <s v="ADUI06A9Y"/>
    <s v="AY105D07771"/>
    <n v="0"/>
    <n v="1"/>
    <s v=".01"/>
    <n v="1"/>
    <s v=".01"/>
  </r>
  <r>
    <x v="269"/>
    <s v="CT-N3"/>
    <s v="AEV5"/>
    <s v="-"/>
    <s v="換模A9W"/>
    <s v="AY105D07771"/>
    <n v="0"/>
    <n v="1"/>
    <s v=".0003"/>
    <n v="1"/>
    <s v=".0003"/>
  </r>
  <r>
    <x v="269"/>
    <s v="CT-N3"/>
    <s v="AEV5"/>
    <s v="DD01"/>
    <s v="ADDB01A9Y"/>
    <s v="A9Y7X08673"/>
    <n v="0"/>
    <n v="1"/>
    <s v=".0499"/>
    <n v="1"/>
    <s v=".0499"/>
  </r>
  <r>
    <x v="269"/>
    <s v="CT-N3"/>
    <s v="AEV5"/>
    <s v="-"/>
    <s v="換模A9T"/>
    <s v="A9Y7X08673"/>
    <n v="0"/>
    <n v="1"/>
    <s v=".0014"/>
    <n v="1"/>
    <s v=".0014"/>
  </r>
  <r>
    <x v="269"/>
    <s v="CT-N3"/>
    <s v="AEV5"/>
    <s v="DD03"/>
    <s v="ADDF03A9Y"/>
    <s v="A9Y7X08673"/>
    <n v="0"/>
    <n v="1"/>
    <s v=".0891"/>
    <n v="1"/>
    <s v=".0891"/>
  </r>
  <r>
    <x v="269"/>
    <s v="CT-N3"/>
    <s v="AEV5"/>
    <s v="-"/>
    <s v="換模A9T"/>
    <s v="A9Y7X08673"/>
    <n v="0"/>
    <n v="1"/>
    <s v=".0024"/>
    <n v="1"/>
    <s v=".0024"/>
  </r>
  <r>
    <x v="269"/>
    <s v="CT-N3"/>
    <s v="AEV5"/>
    <s v="DD04"/>
    <s v="ADDH04A9Y"/>
    <s v="A9Y7X08673"/>
    <n v="0"/>
    <n v="1"/>
    <s v=".0074"/>
    <n v="1"/>
    <s v=".0074"/>
  </r>
  <r>
    <x v="269"/>
    <s v="CT-N3"/>
    <s v="AEV5"/>
    <s v="DQ02"/>
    <s v="ADQA02A9Y"/>
    <s v="AY800D07271"/>
    <n v="0"/>
    <n v="1"/>
    <s v=".0281"/>
    <n v="1"/>
    <s v=".0281"/>
  </r>
  <r>
    <x v="269"/>
    <s v="CT-N3"/>
    <s v="AEV5"/>
    <s v="-"/>
    <s v="換模A9T"/>
    <s v="AY800D07271"/>
    <n v="0"/>
    <n v="1"/>
    <s v=".0008"/>
    <n v="1"/>
    <s v=".0008"/>
  </r>
  <r>
    <x v="270"/>
    <s v="CT-N4"/>
    <s v="AEV5"/>
    <s v="DU01"/>
    <s v="ADUA01A9Y"/>
    <s v="AY105D07773"/>
    <n v="0"/>
    <n v="1"/>
    <s v=".0167"/>
    <n v="1"/>
    <s v=".0167"/>
  </r>
  <r>
    <x v="270"/>
    <s v="CT-N4"/>
    <s v="AEV5"/>
    <s v="-"/>
    <s v="換模A9W"/>
    <s v="AY105D07773"/>
    <n v="0"/>
    <n v="1"/>
    <s v=".0005"/>
    <n v="1"/>
    <s v=".0005"/>
  </r>
  <r>
    <x v="270"/>
    <s v="CT-N4"/>
    <s v="AEV5"/>
    <s v="DU04"/>
    <s v="ADUF04A9Y"/>
    <s v="AY105D07773"/>
    <n v="0"/>
    <n v="1"/>
    <s v="0"/>
    <n v="1"/>
    <s v="0"/>
  </r>
  <r>
    <x v="270"/>
    <s v="CT-N4"/>
    <s v="AEV5"/>
    <s v="-"/>
    <s v="換模A9W"/>
    <s v="AY105D07773"/>
    <n v="0"/>
    <n v="1"/>
    <s v="0"/>
    <n v="1"/>
    <s v="0"/>
  </r>
  <r>
    <x v="270"/>
    <s v="CT-N4"/>
    <s v="AEV5"/>
    <s v="DU05"/>
    <s v="ADUC05A9Y"/>
    <s v="AY105D07773"/>
    <n v="0"/>
    <n v="1"/>
    <s v=".0467"/>
    <n v="1"/>
    <s v=".0467"/>
  </r>
  <r>
    <x v="270"/>
    <s v="CT-N4"/>
    <s v="AEV5"/>
    <s v="-"/>
    <s v="換模A9W"/>
    <s v="AY105D07773"/>
    <n v="0"/>
    <n v="1"/>
    <s v=".0013"/>
    <n v="1"/>
    <s v=".0013"/>
  </r>
  <r>
    <x v="270"/>
    <s v="CT-N4"/>
    <s v="AEV5"/>
    <s v="DU06"/>
    <s v="ADUI06A9Y"/>
    <s v="AY105D07773"/>
    <n v="0"/>
    <n v="1"/>
    <s v=".01"/>
    <n v="1"/>
    <s v=".01"/>
  </r>
  <r>
    <x v="270"/>
    <s v="CT-N4"/>
    <s v="AEV5"/>
    <s v="-"/>
    <s v="換模A9W"/>
    <s v="AY105D07773"/>
    <n v="0"/>
    <n v="1"/>
    <s v=".0003"/>
    <n v="1"/>
    <s v=".0003"/>
  </r>
  <r>
    <x v="270"/>
    <s v="CT-N4"/>
    <s v="AEV5"/>
    <s v="DD01"/>
    <s v="ADDB01A9Y"/>
    <s v="A9Y7X08674"/>
    <n v="0"/>
    <n v="1"/>
    <s v=".0499"/>
    <n v="1"/>
    <s v=".0499"/>
  </r>
  <r>
    <x v="270"/>
    <s v="CT-N4"/>
    <s v="AEV5"/>
    <s v="-"/>
    <s v="換模A9T"/>
    <s v="A9Y7X08674"/>
    <n v="0"/>
    <n v="1"/>
    <s v=".0014"/>
    <n v="1"/>
    <s v=".0014"/>
  </r>
  <r>
    <x v="270"/>
    <s v="CT-N4"/>
    <s v="AEV5"/>
    <s v="DD03"/>
    <s v="ADDF03A9Y"/>
    <s v="A9Y7X08674"/>
    <n v="0"/>
    <n v="1"/>
    <s v=".0891"/>
    <n v="1"/>
    <s v=".0891"/>
  </r>
  <r>
    <x v="270"/>
    <s v="CT-N4"/>
    <s v="AEV5"/>
    <s v="-"/>
    <s v="換模A9T"/>
    <s v="A9Y7X08674"/>
    <n v="0"/>
    <n v="1"/>
    <s v=".0024"/>
    <n v="1"/>
    <s v=".0024"/>
  </r>
  <r>
    <x v="270"/>
    <s v="CT-N4"/>
    <s v="AEV5"/>
    <s v="DD04"/>
    <s v="ADDH04A9Y"/>
    <s v="A9Y7X08674"/>
    <n v="0"/>
    <n v="1"/>
    <s v=".0074"/>
    <n v="1"/>
    <s v=".0074"/>
  </r>
  <r>
    <x v="270"/>
    <s v="CT-N4"/>
    <s v="AEV5"/>
    <s v="DQ02"/>
    <s v="ADQA02A9Y"/>
    <s v="AY800D07271"/>
    <n v="0"/>
    <n v="1"/>
    <s v=".0281"/>
    <n v="1"/>
    <s v=".0281"/>
  </r>
  <r>
    <x v="270"/>
    <s v="CT-N4"/>
    <s v="AEV5"/>
    <s v="-"/>
    <s v="換模A9T"/>
    <s v="AY800D07271"/>
    <n v="0"/>
    <n v="1"/>
    <s v=".0008"/>
    <n v="1"/>
    <s v=".0008"/>
  </r>
  <r>
    <x v="271"/>
    <s v="CT-N11"/>
    <s v="AEV5"/>
    <s v="DU11"/>
    <s v="ADUL11A9Y"/>
    <s v="AY105D10571"/>
    <n v="0"/>
    <n v="1"/>
    <s v="0"/>
    <n v="1"/>
    <s v="0"/>
  </r>
  <r>
    <x v="271"/>
    <s v="CT-N11"/>
    <s v="AEV5"/>
    <s v="-"/>
    <s v="換模A9W"/>
    <s v="AY105D10571"/>
    <n v="0"/>
    <n v="1"/>
    <s v="0"/>
    <n v="1"/>
    <s v="0"/>
  </r>
  <r>
    <x v="271"/>
    <s v="CT-N11"/>
    <s v="AEV5"/>
    <s v="DU01"/>
    <s v="ADUA01A9Y"/>
    <s v="AY105D10571"/>
    <n v="0"/>
    <n v="1"/>
    <s v=".0167"/>
    <n v="1"/>
    <s v=".0167"/>
  </r>
  <r>
    <x v="271"/>
    <s v="CT-N11"/>
    <s v="AEV5"/>
    <s v="-"/>
    <s v="換模A9W"/>
    <s v="AY105D10571"/>
    <n v="0"/>
    <n v="1"/>
    <s v=".0005"/>
    <n v="1"/>
    <s v=".0005"/>
  </r>
  <r>
    <x v="271"/>
    <s v="CT-N11"/>
    <s v="AEV5"/>
    <s v="DU04"/>
    <s v="ADUF04A9Y"/>
    <s v="AY105D10571"/>
    <n v="0"/>
    <n v="1"/>
    <s v="0"/>
    <n v="1"/>
    <s v="0"/>
  </r>
  <r>
    <x v="271"/>
    <s v="CT-N11"/>
    <s v="AEV5"/>
    <s v="-"/>
    <s v="換模A9W"/>
    <s v="AY105D10571"/>
    <n v="0"/>
    <n v="1"/>
    <s v="0"/>
    <n v="1"/>
    <s v="0"/>
  </r>
  <r>
    <x v="271"/>
    <s v="CT-N11"/>
    <s v="AEV5"/>
    <s v="DU05"/>
    <s v="ADUC05A9Y"/>
    <s v="AY105D10571"/>
    <n v="0"/>
    <n v="1"/>
    <s v=".0467"/>
    <n v="1"/>
    <s v=".0467"/>
  </r>
  <r>
    <x v="271"/>
    <s v="CT-N11"/>
    <s v="AEV5"/>
    <s v="-"/>
    <s v="換模A9W"/>
    <s v="AY105D10571"/>
    <n v="0"/>
    <n v="1"/>
    <s v=".0013"/>
    <n v="1"/>
    <s v=".0013"/>
  </r>
  <r>
    <x v="271"/>
    <s v="CT-N11"/>
    <s v="AEV5"/>
    <s v="DU06"/>
    <s v="ADUI06A9Y"/>
    <s v="AY105D10571"/>
    <n v="0"/>
    <n v="1"/>
    <s v=".01"/>
    <n v="1"/>
    <s v=".01"/>
  </r>
  <r>
    <x v="271"/>
    <s v="CT-N11"/>
    <s v="AEV5"/>
    <s v="-"/>
    <s v="換模A9W"/>
    <s v="AY105D10571"/>
    <n v="0"/>
    <n v="1"/>
    <s v=".0003"/>
    <n v="1"/>
    <s v=".0003"/>
  </r>
  <r>
    <x v="271"/>
    <s v="CT-N11"/>
    <s v="AEV5"/>
    <s v="DD01"/>
    <s v="ADDB01A9Y"/>
    <s v="A9Y7X08679"/>
    <n v="0"/>
    <n v="1"/>
    <s v=".0499"/>
    <n v="1"/>
    <s v=".0499"/>
  </r>
  <r>
    <x v="271"/>
    <s v="CT-N11"/>
    <s v="AEV5"/>
    <s v="-"/>
    <s v="換模A9T"/>
    <s v="A9Y7X08679"/>
    <n v="0"/>
    <n v="1"/>
    <s v=".0014"/>
    <n v="1"/>
    <s v=".0014"/>
  </r>
  <r>
    <x v="271"/>
    <s v="CT-N11"/>
    <s v="AEV5"/>
    <s v="DD03"/>
    <s v="ADDF03A9Y"/>
    <s v="A9Y7X08679"/>
    <n v="0"/>
    <n v="1"/>
    <s v=".0891"/>
    <n v="1"/>
    <s v=".0891"/>
  </r>
  <r>
    <x v="271"/>
    <s v="CT-N11"/>
    <s v="AEV5"/>
    <s v="-"/>
    <s v="換模A9T"/>
    <s v="A9Y7X08679"/>
    <n v="0"/>
    <n v="1"/>
    <s v=".0024"/>
    <n v="1"/>
    <s v=".0024"/>
  </r>
  <r>
    <x v="271"/>
    <s v="CT-N11"/>
    <s v="AEV5"/>
    <s v="DD04"/>
    <s v="ADDH04A9Y"/>
    <s v="A9Y7X08679"/>
    <n v="0"/>
    <n v="1"/>
    <s v=".0074"/>
    <n v="1"/>
    <s v=".0074"/>
  </r>
  <r>
    <x v="271"/>
    <s v="CT-N11"/>
    <s v="AEV5"/>
    <s v="DQ02"/>
    <s v="ADQA02A9Y"/>
    <s v="AY800D07271"/>
    <n v="0"/>
    <n v="1"/>
    <s v=".0281"/>
    <n v="1"/>
    <s v=".0281"/>
  </r>
  <r>
    <x v="271"/>
    <s v="CT-N11"/>
    <s v="AEV5"/>
    <s v="-"/>
    <s v="換模A9T"/>
    <s v="AY800D07271"/>
    <n v="0"/>
    <n v="1"/>
    <s v=".0008"/>
    <n v="1"/>
    <s v=".0008"/>
  </r>
  <r>
    <x v="272"/>
    <s v="後托架總成"/>
    <s v="AEV5"/>
    <s v="DT01"/>
    <s v="ADTD01A9Y"/>
    <s v="AY831D02271"/>
    <n v="30"/>
    <n v="1"/>
    <s v=".0219"/>
    <n v="1"/>
    <s v=".0219"/>
  </r>
  <r>
    <x v="272"/>
    <s v="後托架總成"/>
    <s v="AEV5"/>
    <s v="-"/>
    <s v="換模A9T"/>
    <s v="AY831D02271"/>
    <n v="30"/>
    <n v="1"/>
    <s v=".0006"/>
    <n v="1"/>
    <s v=".0006"/>
  </r>
  <r>
    <x v="272"/>
    <s v="後托架總成"/>
    <s v="AEV5"/>
    <s v="-"/>
    <s v="換模A9W"/>
    <s v="AY642C08571"/>
    <n v="0"/>
    <n v="1"/>
    <s v=".0016"/>
    <n v="1"/>
    <s v=".0016"/>
  </r>
  <r>
    <x v="272"/>
    <s v="後托架總成"/>
    <s v="AEV5"/>
    <s v="YAA5"/>
    <s v="AYTABA5A9Y"/>
    <s v="AY642C08571"/>
    <n v="0"/>
    <n v="1"/>
    <s v=".0592"/>
    <n v="1"/>
    <s v=".0592"/>
  </r>
  <r>
    <x v="273"/>
    <s v="電樞總成(Ebbers)"/>
    <s v="AEV5"/>
    <s v="DU11"/>
    <s v="ADUL11A9Y"/>
    <s v="AY105D11871"/>
    <n v="0"/>
    <n v="1"/>
    <s v="0"/>
    <n v="1"/>
    <s v="0"/>
  </r>
  <r>
    <x v="273"/>
    <s v="電樞總成(Ebbers)"/>
    <s v="AEV5"/>
    <s v="-"/>
    <s v="換模A9W"/>
    <s v="AY105D11871"/>
    <n v="0"/>
    <n v="1"/>
    <s v="0"/>
    <n v="1"/>
    <s v="0"/>
  </r>
  <r>
    <x v="273"/>
    <s v="電樞總成(Ebbers)"/>
    <s v="AEV5"/>
    <s v="DU01"/>
    <s v="ADUA01A9Y"/>
    <s v="AY105D11871"/>
    <n v="0"/>
    <n v="1"/>
    <s v=".0167"/>
    <n v="1"/>
    <s v=".0167"/>
  </r>
  <r>
    <x v="273"/>
    <s v="電樞總成(Ebbers)"/>
    <s v="AEV5"/>
    <s v="-"/>
    <s v="換模A9W"/>
    <s v="AY105D11871"/>
    <n v="0"/>
    <n v="1"/>
    <s v=".0005"/>
    <n v="1"/>
    <s v=".0005"/>
  </r>
  <r>
    <x v="273"/>
    <s v="電樞總成(Ebbers)"/>
    <s v="AEV5"/>
    <s v="DU04"/>
    <s v="ADUF04A9Y"/>
    <s v="AY105D11871"/>
    <n v="0"/>
    <n v="1"/>
    <s v="0"/>
    <n v="1"/>
    <s v="0"/>
  </r>
  <r>
    <x v="273"/>
    <s v="電樞總成(Ebbers)"/>
    <s v="AEV5"/>
    <s v="-"/>
    <s v="換模A9W"/>
    <s v="AY105D11871"/>
    <n v="0"/>
    <n v="1"/>
    <s v="0"/>
    <n v="1"/>
    <s v="0"/>
  </r>
  <r>
    <x v="273"/>
    <s v="電樞總成(Ebbers)"/>
    <s v="AEV5"/>
    <s v="DU05"/>
    <s v="ADUC05A9Y"/>
    <s v="AY105D11871"/>
    <n v="0"/>
    <n v="1"/>
    <s v=".0467"/>
    <n v="1"/>
    <s v=".0467"/>
  </r>
  <r>
    <x v="273"/>
    <s v="電樞總成(Ebbers)"/>
    <s v="AEV5"/>
    <s v="-"/>
    <s v="換模A9W"/>
    <s v="AY105D11871"/>
    <n v="0"/>
    <n v="1"/>
    <s v=".0013"/>
    <n v="1"/>
    <s v=".0013"/>
  </r>
  <r>
    <x v="273"/>
    <s v="電樞總成(Ebbers)"/>
    <s v="AEV5"/>
    <s v="DU06"/>
    <s v="ADUI06A9Y"/>
    <s v="AY105D11871"/>
    <n v="0"/>
    <n v="1"/>
    <s v=".01"/>
    <n v="1"/>
    <s v=".01"/>
  </r>
  <r>
    <x v="273"/>
    <s v="電樞總成(Ebbers)"/>
    <s v="AEV5"/>
    <s v="-"/>
    <s v="換模A9W"/>
    <s v="AY105D11871"/>
    <n v="0"/>
    <n v="1"/>
    <s v=".0003"/>
    <n v="1"/>
    <s v=".0003"/>
  </r>
  <r>
    <x v="274"/>
    <s v="CT-HD4電樞總成(CT-928)"/>
    <s v="AEV5"/>
    <s v="DU04"/>
    <s v="ADUF04A9Y"/>
    <s v="AY105C11971"/>
    <n v="0"/>
    <n v="1"/>
    <s v="0"/>
    <n v="1"/>
    <s v="0"/>
  </r>
  <r>
    <x v="274"/>
    <s v="CT-HD4電樞總成(CT-928)"/>
    <s v="AEV5"/>
    <s v="-"/>
    <s v="換模A9W"/>
    <s v="AY105C11971"/>
    <n v="0"/>
    <n v="1"/>
    <s v="0"/>
    <n v="1"/>
    <s v="0"/>
  </r>
  <r>
    <x v="274"/>
    <s v="CT-HD4電樞總成(CT-928)"/>
    <s v="AEV5"/>
    <s v="DU05"/>
    <s v="ADUC05A9Y"/>
    <s v="AY105C11971"/>
    <n v="0"/>
    <n v="1"/>
    <s v=".0467"/>
    <n v="1"/>
    <s v=".0467"/>
  </r>
  <r>
    <x v="274"/>
    <s v="CT-HD4電樞總成(CT-928)"/>
    <s v="AEV5"/>
    <s v="-"/>
    <s v="換模A9W"/>
    <s v="AY105C11971"/>
    <n v="0"/>
    <n v="1"/>
    <s v=".0013"/>
    <n v="1"/>
    <s v=".0013"/>
  </r>
  <r>
    <x v="274"/>
    <s v="CT-HD4電樞總成(CT-928)"/>
    <s v="AEV5"/>
    <s v="DU06"/>
    <s v="ADUI06A9Y"/>
    <s v="AY105C11971"/>
    <n v="0"/>
    <n v="1"/>
    <s v=".01"/>
    <n v="1"/>
    <s v=".01"/>
  </r>
  <r>
    <x v="274"/>
    <s v="CT-HD4電樞總成(CT-928)"/>
    <s v="AEV5"/>
    <s v="-"/>
    <s v="換模A9W"/>
    <s v="AY105C11971"/>
    <n v="0"/>
    <n v="1"/>
    <s v=".0003"/>
    <n v="1"/>
    <s v=".0003"/>
  </r>
  <r>
    <x v="274"/>
    <s v="CT-HD4電樞總成(CT-928)"/>
    <s v="AEV5"/>
    <s v="DU01"/>
    <s v="ADUA01A9Y"/>
    <s v="AY105C11971"/>
    <n v="0"/>
    <n v="1"/>
    <s v=".0167"/>
    <n v="1"/>
    <s v=".0167"/>
  </r>
  <r>
    <x v="274"/>
    <s v="CT-HD4電樞總成(CT-928)"/>
    <s v="AEV5"/>
    <s v="-"/>
    <s v="換模A9W"/>
    <s v="AY105C11971"/>
    <n v="0"/>
    <n v="1"/>
    <s v=".0005"/>
    <n v="1"/>
    <s v=".0005"/>
  </r>
  <r>
    <x v="274"/>
    <s v="CT-HD4電樞總成(CT-928)"/>
    <s v="AEV5"/>
    <s v="DU11"/>
    <s v="ADUL11A9Y"/>
    <s v="AY105C11971"/>
    <n v="0"/>
    <n v="1"/>
    <s v="0"/>
    <n v="1"/>
    <s v="0"/>
  </r>
  <r>
    <x v="274"/>
    <s v="CT-HD4電樞總成(CT-928)"/>
    <s v="AEV5"/>
    <s v="-"/>
    <s v="換模A9W"/>
    <s v="AY105C11971"/>
    <n v="0"/>
    <n v="1"/>
    <s v="0"/>
    <n v="1"/>
    <s v="0"/>
  </r>
  <r>
    <x v="275"/>
    <s v="後托架總成"/>
    <s v="AEV5"/>
    <s v="YT01"/>
    <s v="AYTA01A9Y"/>
    <s v="AY642C09471"/>
    <n v="0"/>
    <n v="1"/>
    <s v=".0346"/>
    <n v="1"/>
    <s v=".0346"/>
  </r>
  <r>
    <x v="275"/>
    <s v="後托架總成"/>
    <s v="AEV5"/>
    <s v="-"/>
    <s v="換模A9T"/>
    <s v="AY642C09471"/>
    <n v="0"/>
    <n v="1"/>
    <s v=".0009"/>
    <n v="1"/>
    <s v=".0009"/>
  </r>
  <r>
    <x v="275"/>
    <s v="後托架總成"/>
    <s v="AEV5"/>
    <s v="DT01"/>
    <s v="ADTD01A9Y"/>
    <s v="AY649D05771"/>
    <n v="30"/>
    <n v="1"/>
    <s v=".0219"/>
    <n v="1"/>
    <s v=".0219"/>
  </r>
  <r>
    <x v="275"/>
    <s v="後托架總成"/>
    <s v="AEV5"/>
    <s v="-"/>
    <s v="換模A9T"/>
    <s v="AY649D05771"/>
    <n v="30"/>
    <n v="1"/>
    <s v=".0006"/>
    <n v="1"/>
    <s v=".0006"/>
  </r>
  <r>
    <x v="275"/>
    <s v="後托架總成"/>
    <s v="AEV5"/>
    <s v="DT01"/>
    <s v="ADTD01A9Y"/>
    <s v="AY649D05781"/>
    <n v="0"/>
    <n v="1"/>
    <s v=".0219"/>
    <n v="1"/>
    <s v=".0219"/>
  </r>
  <r>
    <x v="275"/>
    <s v="後托架總成"/>
    <s v="AEV5"/>
    <s v="-"/>
    <s v="換模A9T"/>
    <s v="AY649D05781"/>
    <n v="0"/>
    <n v="1"/>
    <s v=".0006"/>
    <n v="1"/>
    <s v=".0006"/>
  </r>
  <r>
    <x v="276"/>
    <s v="電刷架引線組成CT-HD4"/>
    <s v="AEV5"/>
    <s v="DT01"/>
    <s v="ADTD01A9Y"/>
    <s v="AY649D05771"/>
    <n v="30"/>
    <n v="1"/>
    <s v=".0219"/>
    <n v="1"/>
    <s v=".0219"/>
  </r>
  <r>
    <x v="276"/>
    <s v="電刷架引線組成CT-HD4"/>
    <s v="AEV5"/>
    <s v="-"/>
    <s v="換模A9T"/>
    <s v="AY649D05771"/>
    <n v="30"/>
    <n v="1"/>
    <s v=".0006"/>
    <n v="1"/>
    <s v=".0006"/>
  </r>
  <r>
    <x v="277"/>
    <s v="CT-HD4(CT-928)(4300RPM)馬達"/>
    <s v="AEV5"/>
    <s v="DQ04"/>
    <s v="ADQB04A9Y"/>
    <s v="AY800C03671"/>
    <n v="0"/>
    <n v="1"/>
    <s v=".0039"/>
    <n v="1"/>
    <s v=".0039"/>
  </r>
  <r>
    <x v="277"/>
    <s v="CT-HD4(CT-928)(4300RPM)馬達"/>
    <s v="AEV5"/>
    <s v="-"/>
    <s v="換模A9T"/>
    <s v="AY800C03671"/>
    <n v="0"/>
    <n v="1"/>
    <s v=".0001"/>
    <n v="1"/>
    <s v=".0001"/>
  </r>
  <r>
    <x v="277"/>
    <s v="CT-HD4(CT-928)(4300RPM)馬達"/>
    <s v="AEV5"/>
    <s v="DQ03"/>
    <s v="ADQA03A9Y"/>
    <s v="AY800C03671"/>
    <n v="0"/>
    <n v="1"/>
    <s v=".0453"/>
    <n v="1"/>
    <s v=".0453"/>
  </r>
  <r>
    <x v="277"/>
    <s v="CT-HD4(CT-928)(4300RPM)馬達"/>
    <s v="AEV5"/>
    <s v="-"/>
    <s v="換模A9T"/>
    <s v="AY800C03671"/>
    <n v="0"/>
    <n v="1"/>
    <s v=".0012"/>
    <n v="1"/>
    <s v=".0012"/>
  </r>
  <r>
    <x v="277"/>
    <s v="CT-HD4(CT-928)(4300RPM)馬達"/>
    <s v="AEV5"/>
    <s v="DU04"/>
    <s v="ADUF04A9Y"/>
    <s v="AY105C11971"/>
    <n v="0"/>
    <n v="1"/>
    <s v="0"/>
    <n v="1"/>
    <s v="0"/>
  </r>
  <r>
    <x v="277"/>
    <s v="CT-HD4(CT-928)(4300RPM)馬達"/>
    <s v="AEV5"/>
    <s v="-"/>
    <s v="換模A9W"/>
    <s v="AY105C11971"/>
    <n v="0"/>
    <n v="1"/>
    <s v="0"/>
    <n v="1"/>
    <s v="0"/>
  </r>
  <r>
    <x v="277"/>
    <s v="CT-HD4(CT-928)(4300RPM)馬達"/>
    <s v="AEV5"/>
    <s v="DU05"/>
    <s v="ADUC05A9Y"/>
    <s v="AY105C11971"/>
    <n v="0"/>
    <n v="1"/>
    <s v=".0467"/>
    <n v="1"/>
    <s v=".0467"/>
  </r>
  <r>
    <x v="277"/>
    <s v="CT-HD4(CT-928)(4300RPM)馬達"/>
    <s v="AEV5"/>
    <s v="-"/>
    <s v="換模A9W"/>
    <s v="AY105C11971"/>
    <n v="0"/>
    <n v="1"/>
    <s v=".0013"/>
    <n v="1"/>
    <s v=".0013"/>
  </r>
  <r>
    <x v="277"/>
    <s v="CT-HD4(CT-928)(4300RPM)馬達"/>
    <s v="AEV5"/>
    <s v="DU06"/>
    <s v="ADUI06A9Y"/>
    <s v="AY105C11971"/>
    <n v="0"/>
    <n v="1"/>
    <s v=".01"/>
    <n v="1"/>
    <s v=".01"/>
  </r>
  <r>
    <x v="277"/>
    <s v="CT-HD4(CT-928)(4300RPM)馬達"/>
    <s v="AEV5"/>
    <s v="-"/>
    <s v="換模A9W"/>
    <s v="AY105C11971"/>
    <n v="0"/>
    <n v="1"/>
    <s v=".0003"/>
    <n v="1"/>
    <s v=".0003"/>
  </r>
  <r>
    <x v="277"/>
    <s v="CT-HD4(CT-928)(4300RPM)馬達"/>
    <s v="AEV5"/>
    <s v="DU01"/>
    <s v="ADUA01A9Y"/>
    <s v="AY105C11971"/>
    <n v="0"/>
    <n v="1"/>
    <s v=".0167"/>
    <n v="1"/>
    <s v=".0167"/>
  </r>
  <r>
    <x v="277"/>
    <s v="CT-HD4(CT-928)(4300RPM)馬達"/>
    <s v="AEV5"/>
    <s v="-"/>
    <s v="換模A9W"/>
    <s v="AY105C11971"/>
    <n v="0"/>
    <n v="1"/>
    <s v=".0005"/>
    <n v="1"/>
    <s v=".0005"/>
  </r>
  <r>
    <x v="277"/>
    <s v="CT-HD4(CT-928)(4300RPM)馬達"/>
    <s v="AEV5"/>
    <s v="DU11"/>
    <s v="ADUL11A9Y"/>
    <s v="AY105C11971"/>
    <n v="0"/>
    <n v="1"/>
    <s v="0"/>
    <n v="1"/>
    <s v="0"/>
  </r>
  <r>
    <x v="277"/>
    <s v="CT-HD4(CT-928)(4300RPM)馬達"/>
    <s v="AEV5"/>
    <s v="-"/>
    <s v="換模A9W"/>
    <s v="AY105C11971"/>
    <n v="0"/>
    <n v="1"/>
    <s v="0"/>
    <n v="1"/>
    <s v="0"/>
  </r>
  <r>
    <x v="277"/>
    <s v="CT-HD4(CT-928)(4300RPM)馬達"/>
    <s v="AEV5"/>
    <s v="YT01"/>
    <s v="AYTA01A9Y"/>
    <s v="AY642C09471"/>
    <n v="0"/>
    <n v="1"/>
    <s v=".0346"/>
    <n v="1"/>
    <s v=".0346"/>
  </r>
  <r>
    <x v="277"/>
    <s v="CT-HD4(CT-928)(4300RPM)馬達"/>
    <s v="AEV5"/>
    <s v="-"/>
    <s v="換模A9T"/>
    <s v="AY642C09471"/>
    <n v="0"/>
    <n v="1"/>
    <s v=".0009"/>
    <n v="1"/>
    <s v=".0009"/>
  </r>
  <r>
    <x v="277"/>
    <s v="CT-HD4(CT-928)(4300RPM)馬達"/>
    <s v="AEV5"/>
    <s v="DT01"/>
    <s v="ADTD01A9Y"/>
    <s v="AY649D05771"/>
    <n v="30"/>
    <n v="1"/>
    <s v=".0219"/>
    <n v="1"/>
    <s v=".0219"/>
  </r>
  <r>
    <x v="277"/>
    <s v="CT-HD4(CT-928)(4300RPM)馬達"/>
    <s v="AEV5"/>
    <s v="-"/>
    <s v="換模A9T"/>
    <s v="AY649D05771"/>
    <n v="30"/>
    <n v="1"/>
    <s v=".0006"/>
    <n v="1"/>
    <s v=".0006"/>
  </r>
  <r>
    <x v="277"/>
    <s v="CT-HD4(CT-928)(4300RPM)馬達"/>
    <s v="AEV5"/>
    <s v="DD01"/>
    <s v="ADDB01A9Y"/>
    <s v="A9Y7X09370"/>
    <n v="0"/>
    <n v="1"/>
    <s v=".0499"/>
    <n v="1"/>
    <s v=".0499"/>
  </r>
  <r>
    <x v="277"/>
    <s v="CT-HD4(CT-928)(4300RPM)馬達"/>
    <s v="AEV5"/>
    <s v="-"/>
    <s v="換模A9T"/>
    <s v="A9Y7X09370"/>
    <n v="0"/>
    <n v="1"/>
    <s v=".0014"/>
    <n v="1"/>
    <s v=".0014"/>
  </r>
  <r>
    <x v="277"/>
    <s v="CT-HD4(CT-928)(4300RPM)馬達"/>
    <s v="AEV5"/>
    <s v="DD03"/>
    <s v="ADDF03A9Y"/>
    <s v="A9Y7X09370"/>
    <n v="0"/>
    <n v="1"/>
    <s v=".0891"/>
    <n v="1"/>
    <s v=".0891"/>
  </r>
  <r>
    <x v="277"/>
    <s v="CT-HD4(CT-928)(4300RPM)馬達"/>
    <s v="AEV5"/>
    <s v="-"/>
    <s v="換模A9T"/>
    <s v="A9Y7X09370"/>
    <n v="0"/>
    <n v="1"/>
    <s v=".0024"/>
    <n v="1"/>
    <s v=".0024"/>
  </r>
  <r>
    <x v="277"/>
    <s v="CT-HD4(CT-928)(4300RPM)馬達"/>
    <s v="AEV5"/>
    <s v="DD04"/>
    <s v="ADDH04A9Y"/>
    <s v="A9Y7X09370"/>
    <n v="0"/>
    <n v="1"/>
    <s v=".0074"/>
    <n v="1"/>
    <s v=".0074"/>
  </r>
  <r>
    <x v="277"/>
    <s v="CT-HD4(CT-928)(4300RPM)馬達"/>
    <s v="AEV5"/>
    <s v="DT01"/>
    <s v="ADTD01A9Y"/>
    <s v="AY649D05781"/>
    <n v="0"/>
    <n v="1"/>
    <s v=".0219"/>
    <n v="1"/>
    <s v=".0219"/>
  </r>
  <r>
    <x v="277"/>
    <s v="CT-HD4(CT-928)(4300RPM)馬達"/>
    <s v="AEV5"/>
    <s v="-"/>
    <s v="換模A9T"/>
    <s v="AY649D05781"/>
    <n v="0"/>
    <n v="1"/>
    <s v=".0006"/>
    <n v="1"/>
    <s v=".0006"/>
  </r>
  <r>
    <x v="278"/>
    <s v="CT-HD5(HS-928)(3650RPM)馬達"/>
    <s v="AEV5"/>
    <s v="YT01"/>
    <s v="AYTA01A9Y"/>
    <s v="AY642C09471"/>
    <n v="0"/>
    <n v="1"/>
    <s v=".0346"/>
    <n v="1"/>
    <s v=".0346"/>
  </r>
  <r>
    <x v="278"/>
    <s v="CT-HD5(HS-928)(3650RPM)馬達"/>
    <s v="AEV5"/>
    <s v="-"/>
    <s v="換模A9T"/>
    <s v="AY642C09471"/>
    <n v="0"/>
    <n v="1"/>
    <s v=".0009"/>
    <n v="1"/>
    <s v=".0009"/>
  </r>
  <r>
    <x v="278"/>
    <s v="CT-HD5(HS-928)(3650RPM)馬達"/>
    <s v="AEV5"/>
    <s v="DT01"/>
    <s v="ADTD01A9Y"/>
    <s v="AY649D05771"/>
    <n v="30"/>
    <n v="1"/>
    <s v=".0219"/>
    <n v="1"/>
    <s v=".0219"/>
  </r>
  <r>
    <x v="278"/>
    <s v="CT-HD5(HS-928)(3650RPM)馬達"/>
    <s v="AEV5"/>
    <s v="-"/>
    <s v="換模A9T"/>
    <s v="AY649D05771"/>
    <n v="30"/>
    <n v="1"/>
    <s v=".0006"/>
    <n v="1"/>
    <s v=".0006"/>
  </r>
  <r>
    <x v="278"/>
    <s v="CT-HD5(HS-928)(3650RPM)馬達"/>
    <s v="AEV5"/>
    <s v="DD01"/>
    <s v="ADDB01A9Y"/>
    <s v="A9Y7X09770"/>
    <n v="0"/>
    <n v="1"/>
    <s v=".0499"/>
    <n v="1"/>
    <s v=".0499"/>
  </r>
  <r>
    <x v="278"/>
    <s v="CT-HD5(HS-928)(3650RPM)馬達"/>
    <s v="AEV5"/>
    <s v="-"/>
    <s v="換模A9T"/>
    <s v="A9Y7X09770"/>
    <n v="0"/>
    <n v="1"/>
    <s v=".0014"/>
    <n v="1"/>
    <s v=".0014"/>
  </r>
  <r>
    <x v="278"/>
    <s v="CT-HD5(HS-928)(3650RPM)馬達"/>
    <s v="AEV5"/>
    <s v="DD03"/>
    <s v="ADDF03A9Y"/>
    <s v="A9Y7X09770"/>
    <n v="0"/>
    <n v="1"/>
    <s v=".0891"/>
    <n v="1"/>
    <s v=".0891"/>
  </r>
  <r>
    <x v="278"/>
    <s v="CT-HD5(HS-928)(3650RPM)馬達"/>
    <s v="AEV5"/>
    <s v="-"/>
    <s v="換模A9T"/>
    <s v="A9Y7X09770"/>
    <n v="0"/>
    <n v="1"/>
    <s v=".0024"/>
    <n v="1"/>
    <s v=".0024"/>
  </r>
  <r>
    <x v="278"/>
    <s v="CT-HD5(HS-928)(3650RPM)馬達"/>
    <s v="AEV5"/>
    <s v="DD04"/>
    <s v="ADDH04A9Y"/>
    <s v="A9Y7X09770"/>
    <n v="0"/>
    <n v="1"/>
    <s v=".0074"/>
    <n v="1"/>
    <s v=".0074"/>
  </r>
  <r>
    <x v="278"/>
    <s v="CT-HD5(HS-928)(3650RPM)馬達"/>
    <s v="AEV5"/>
    <s v="DU04"/>
    <s v="ADUF04A9Y"/>
    <s v="AY105C11972"/>
    <n v="0"/>
    <n v="1"/>
    <s v="0"/>
    <n v="1"/>
    <s v="0"/>
  </r>
  <r>
    <x v="278"/>
    <s v="CT-HD5(HS-928)(3650RPM)馬達"/>
    <s v="AEV5"/>
    <s v="-"/>
    <s v="換模A9W"/>
    <s v="AY105C11972"/>
    <n v="0"/>
    <n v="1"/>
    <s v="0"/>
    <n v="1"/>
    <s v="0"/>
  </r>
  <r>
    <x v="278"/>
    <s v="CT-HD5(HS-928)(3650RPM)馬達"/>
    <s v="AEV5"/>
    <s v="DU05"/>
    <s v="ADUC05A9Y"/>
    <s v="AY105C11972"/>
    <n v="0"/>
    <n v="1"/>
    <s v=".0467"/>
    <n v="1"/>
    <s v=".0467"/>
  </r>
  <r>
    <x v="278"/>
    <s v="CT-HD5(HS-928)(3650RPM)馬達"/>
    <s v="AEV5"/>
    <s v="-"/>
    <s v="換模A9W"/>
    <s v="AY105C11972"/>
    <n v="0"/>
    <n v="1"/>
    <s v=".0013"/>
    <n v="1"/>
    <s v=".0013"/>
  </r>
  <r>
    <x v="278"/>
    <s v="CT-HD5(HS-928)(3650RPM)馬達"/>
    <s v="AEV5"/>
    <s v="DU06"/>
    <s v="ADUI06A9Y"/>
    <s v="AY105C11972"/>
    <n v="0"/>
    <n v="1"/>
    <s v=".01"/>
    <n v="1"/>
    <s v=".01"/>
  </r>
  <r>
    <x v="278"/>
    <s v="CT-HD5(HS-928)(3650RPM)馬達"/>
    <s v="AEV5"/>
    <s v="-"/>
    <s v="換模A9W"/>
    <s v="AY105C11972"/>
    <n v="0"/>
    <n v="1"/>
    <s v=".0003"/>
    <n v="1"/>
    <s v=".0003"/>
  </r>
  <r>
    <x v="278"/>
    <s v="CT-HD5(HS-928)(3650RPM)馬達"/>
    <s v="AEV5"/>
    <s v="DU01"/>
    <s v="ADUA01A9Y"/>
    <s v="AY105C11972"/>
    <n v="0"/>
    <n v="1"/>
    <s v=".0167"/>
    <n v="1"/>
    <s v=".0167"/>
  </r>
  <r>
    <x v="278"/>
    <s v="CT-HD5(HS-928)(3650RPM)馬達"/>
    <s v="AEV5"/>
    <s v="-"/>
    <s v="換模A9W"/>
    <s v="AY105C11972"/>
    <n v="0"/>
    <n v="1"/>
    <s v=".0005"/>
    <n v="1"/>
    <s v=".0005"/>
  </r>
  <r>
    <x v="278"/>
    <s v="CT-HD5(HS-928)(3650RPM)馬達"/>
    <s v="AEV5"/>
    <s v="DU11"/>
    <s v="ADUL11A9Y"/>
    <s v="AY105C11972"/>
    <n v="0"/>
    <n v="1"/>
    <s v="0"/>
    <n v="1"/>
    <s v="0"/>
  </r>
  <r>
    <x v="278"/>
    <s v="CT-HD5(HS-928)(3650RPM)馬達"/>
    <s v="AEV5"/>
    <s v="-"/>
    <s v="換模A9W"/>
    <s v="AY105C11972"/>
    <n v="0"/>
    <n v="1"/>
    <s v="0"/>
    <n v="1"/>
    <s v="0"/>
  </r>
  <r>
    <x v="278"/>
    <s v="CT-HD5(HS-928)(3650RPM)馬達"/>
    <s v="AEV5"/>
    <s v="DT01"/>
    <s v="ADTD01A9Y"/>
    <s v="AY649D05781"/>
    <n v="0"/>
    <n v="1"/>
    <s v=".0219"/>
    <n v="1"/>
    <s v=".0219"/>
  </r>
  <r>
    <x v="278"/>
    <s v="CT-HD5(HS-928)(3650RPM)馬達"/>
    <s v="AEV5"/>
    <s v="-"/>
    <s v="換模A9T"/>
    <s v="AY649D05781"/>
    <n v="0"/>
    <n v="1"/>
    <s v=".0006"/>
    <n v="1"/>
    <s v=".0006"/>
  </r>
  <r>
    <x v="279"/>
    <s v="傳動軸馬達CT-HD3 (511100-85520)"/>
    <s v="AEV5"/>
    <s v="DQ04"/>
    <s v="ADQB04A9Y"/>
    <s v="AY800C03671"/>
    <n v="0"/>
    <n v="1"/>
    <s v=".0039"/>
    <n v="1"/>
    <s v=".0039"/>
  </r>
  <r>
    <x v="279"/>
    <s v="傳動軸馬達CT-HD3 (511100-85520)"/>
    <s v="AEV5"/>
    <s v="-"/>
    <s v="換模A9T"/>
    <s v="AY800C03671"/>
    <n v="0"/>
    <n v="1"/>
    <s v=".0001"/>
    <n v="1"/>
    <s v=".0001"/>
  </r>
  <r>
    <x v="279"/>
    <s v="傳動軸馬達CT-HD3 (511100-85520)"/>
    <s v="AEV5"/>
    <s v="DQ03"/>
    <s v="ADQA03A9Y"/>
    <s v="AY800C03671"/>
    <n v="0"/>
    <n v="1"/>
    <s v=".0453"/>
    <n v="1"/>
    <s v=".0453"/>
  </r>
  <r>
    <x v="279"/>
    <s v="傳動軸馬達CT-HD3 (511100-85520)"/>
    <s v="AEV5"/>
    <s v="-"/>
    <s v="換模A9T"/>
    <s v="AY800C03671"/>
    <n v="0"/>
    <n v="1"/>
    <s v=".0012"/>
    <n v="1"/>
    <s v=".0012"/>
  </r>
  <r>
    <x v="279"/>
    <s v="傳動軸馬達CT-HD3 (511100-85520)"/>
    <s v="AEV5"/>
    <s v="DU04"/>
    <s v="ADUF04A9Y"/>
    <s v="AY105C08271"/>
    <n v="0"/>
    <n v="1"/>
    <s v="0"/>
    <n v="1"/>
    <s v="0"/>
  </r>
  <r>
    <x v="279"/>
    <s v="傳動軸馬達CT-HD3 (511100-85520)"/>
    <s v="AEV5"/>
    <s v="-"/>
    <s v="換模A9W"/>
    <s v="AY105C08271"/>
    <n v="0"/>
    <n v="1"/>
    <s v="0"/>
    <n v="1"/>
    <s v="0"/>
  </r>
  <r>
    <x v="279"/>
    <s v="傳動軸馬達CT-HD3 (511100-85520)"/>
    <s v="AEV5"/>
    <s v="DU05"/>
    <s v="ADUC05A9Y"/>
    <s v="AY105C08271"/>
    <n v="0"/>
    <n v="1"/>
    <s v=".0467"/>
    <n v="1"/>
    <s v=".0467"/>
  </r>
  <r>
    <x v="279"/>
    <s v="傳動軸馬達CT-HD3 (511100-85520)"/>
    <s v="AEV5"/>
    <s v="-"/>
    <s v="換模A9W"/>
    <s v="AY105C08271"/>
    <n v="0"/>
    <n v="1"/>
    <s v=".0013"/>
    <n v="1"/>
    <s v=".0013"/>
  </r>
  <r>
    <x v="279"/>
    <s v="傳動軸馬達CT-HD3 (511100-85520)"/>
    <s v="AEV5"/>
    <s v="DU06"/>
    <s v="ADUI06A9Y"/>
    <s v="AY105C08271"/>
    <n v="0"/>
    <n v="1"/>
    <s v=".01"/>
    <n v="1"/>
    <s v=".01"/>
  </r>
  <r>
    <x v="279"/>
    <s v="傳動軸馬達CT-HD3 (511100-85520)"/>
    <s v="AEV5"/>
    <s v="-"/>
    <s v="換模A9W"/>
    <s v="AY105C08271"/>
    <n v="0"/>
    <n v="1"/>
    <s v=".0003"/>
    <n v="1"/>
    <s v=".0003"/>
  </r>
  <r>
    <x v="279"/>
    <s v="傳動軸馬達CT-HD3 (511100-85520)"/>
    <s v="AEV5"/>
    <s v="DU11"/>
    <s v="ADUL11A9Y"/>
    <s v="AY105C08271"/>
    <n v="0"/>
    <n v="1"/>
    <s v="0"/>
    <n v="1"/>
    <s v="0"/>
  </r>
  <r>
    <x v="279"/>
    <s v="傳動軸馬達CT-HD3 (511100-85520)"/>
    <s v="AEV5"/>
    <s v="-"/>
    <s v="換模A9W"/>
    <s v="AY105C08271"/>
    <n v="0"/>
    <n v="1"/>
    <s v="0"/>
    <n v="1"/>
    <s v="0"/>
  </r>
  <r>
    <x v="279"/>
    <s v="傳動軸馬達CT-HD3 (511100-85520)"/>
    <s v="AEV5"/>
    <s v="DU01"/>
    <s v="ADUA01A9Y"/>
    <s v="AY105C08271"/>
    <n v="0"/>
    <n v="1"/>
    <s v=".0167"/>
    <n v="1"/>
    <s v=".0167"/>
  </r>
  <r>
    <x v="279"/>
    <s v="傳動軸馬達CT-HD3 (511100-85520)"/>
    <s v="AEV5"/>
    <s v="-"/>
    <s v="換模A9W"/>
    <s v="AY105C08271"/>
    <n v="0"/>
    <n v="1"/>
    <s v=".0005"/>
    <n v="1"/>
    <s v=".0005"/>
  </r>
  <r>
    <x v="279"/>
    <s v="傳動軸馬達CT-HD3 (511100-85520)"/>
    <s v="AEV5"/>
    <s v="DD01"/>
    <s v="ADDB01A9Y"/>
    <s v="A9Y7X00493"/>
    <n v="0"/>
    <n v="1"/>
    <s v=".0499"/>
    <n v="1"/>
    <s v=".0499"/>
  </r>
  <r>
    <x v="279"/>
    <s v="傳動軸馬達CT-HD3 (511100-85520)"/>
    <s v="AEV5"/>
    <s v="-"/>
    <s v="換模A9T"/>
    <s v="A9Y7X00493"/>
    <n v="0"/>
    <n v="1"/>
    <s v=".0014"/>
    <n v="1"/>
    <s v=".0014"/>
  </r>
  <r>
    <x v="279"/>
    <s v="傳動軸馬達CT-HD3 (511100-85520)"/>
    <s v="AEV5"/>
    <s v="DD03"/>
    <s v="ADDF03A9Y"/>
    <s v="A9Y7X00493"/>
    <n v="0"/>
    <n v="1"/>
    <s v=".0891"/>
    <n v="1"/>
    <s v=".0891"/>
  </r>
  <r>
    <x v="279"/>
    <s v="傳動軸馬達CT-HD3 (511100-85520)"/>
    <s v="AEV5"/>
    <s v="-"/>
    <s v="換模A9T"/>
    <s v="A9Y7X00493"/>
    <n v="0"/>
    <n v="1"/>
    <s v=".0024"/>
    <n v="1"/>
    <s v=".0024"/>
  </r>
  <r>
    <x v="279"/>
    <s v="傳動軸馬達CT-HD3 (511100-85520)"/>
    <s v="AEV5"/>
    <s v="DD04"/>
    <s v="ADDH04A9Y"/>
    <s v="A9Y7X00493"/>
    <n v="0"/>
    <n v="1"/>
    <s v=".0074"/>
    <n v="1"/>
    <s v=".0074"/>
  </r>
  <r>
    <x v="279"/>
    <s v="傳動軸馬達CT-HD3 (511100-85520)"/>
    <s v="AEV5"/>
    <s v="YM02"/>
    <s v="AYMA02A9Y"/>
    <s v="AY642C04573"/>
    <n v="0"/>
    <n v="1"/>
    <s v=".15"/>
    <n v="1"/>
    <s v=".15"/>
  </r>
  <r>
    <x v="279"/>
    <s v="傳動軸馬達CT-HD3 (511100-85520)"/>
    <s v="AEV5"/>
    <s v="-"/>
    <s v="換模A9W"/>
    <s v="AY642C04573"/>
    <n v="0"/>
    <n v="1"/>
    <s v=".0041"/>
    <n v="1"/>
    <s v=".0041"/>
  </r>
  <r>
    <x v="280"/>
    <s v="後托架總城HW-P26-R"/>
    <s v="AEV5"/>
    <s v="-"/>
    <s v="換模A9W"/>
    <s v="AY642C07671"/>
    <n v="0"/>
    <n v="1"/>
    <s v=".0016"/>
    <n v="1"/>
    <s v=".0016"/>
  </r>
  <r>
    <x v="280"/>
    <s v="後托架總城HW-P26-R"/>
    <s v="AEV5"/>
    <s v="YAA5"/>
    <s v="AYTABA5A9Y"/>
    <s v="AY642C07671"/>
    <n v="0"/>
    <n v="1"/>
    <s v=".0592"/>
    <n v="1"/>
    <s v=".0592"/>
  </r>
  <r>
    <x v="281"/>
    <s v="後托架總成HW-P26-L"/>
    <s v="AEV5"/>
    <s v="-"/>
    <s v="換模A9W"/>
    <s v="AY642C07672"/>
    <n v="0"/>
    <n v="1"/>
    <s v=".0016"/>
    <n v="1"/>
    <s v=".0016"/>
  </r>
  <r>
    <x v="281"/>
    <s v="後托架總成HW-P26-L"/>
    <s v="AEV5"/>
    <s v="YAA5"/>
    <s v="AYTABA5A9Y"/>
    <s v="AY642C07672"/>
    <n v="0"/>
    <n v="1"/>
    <s v=".0592"/>
    <n v="1"/>
    <s v=".0592"/>
  </r>
  <r>
    <x v="282"/>
    <s v="中托架總成HW-P26-L"/>
    <s v="AEV5"/>
    <s v="YM01"/>
    <s v="AYMA01A9Y"/>
    <s v="AY640C03172"/>
    <n v="0"/>
    <n v="1"/>
    <s v=".0101"/>
    <n v="1"/>
    <s v=".0101"/>
  </r>
  <r>
    <x v="282"/>
    <s v="中托架總成HW-P26-L"/>
    <s v="AEV5"/>
    <s v="-"/>
    <s v="換模A9W"/>
    <s v="AY640C03172"/>
    <n v="0"/>
    <n v="1"/>
    <s v=".0003"/>
    <n v="1"/>
    <s v=".0003"/>
  </r>
  <r>
    <x v="282"/>
    <s v="中托架總成HW-P26-L"/>
    <s v="AEV5"/>
    <s v="YM03"/>
    <s v="AYMB03A9Y"/>
    <s v="AY640C03172"/>
    <n v="0"/>
    <n v="1"/>
    <s v=".0652"/>
    <n v="1"/>
    <s v=".0652"/>
  </r>
  <r>
    <x v="282"/>
    <s v="中托架總成HW-P26-L"/>
    <s v="AEV5"/>
    <s v="-"/>
    <s v="換模A9W"/>
    <s v="AY640C03172"/>
    <n v="0"/>
    <n v="1"/>
    <s v=".0018"/>
    <n v="1"/>
    <s v=".0018"/>
  </r>
  <r>
    <x v="283"/>
    <s v="電刷架引線組成GK11(紅)"/>
    <s v="AEV5"/>
    <s v="DT01"/>
    <s v="ADTD01A9Y"/>
    <s v="AY649D05871"/>
    <n v="0"/>
    <n v="1"/>
    <s v=".0219"/>
    <n v="1"/>
    <s v=".0219"/>
  </r>
  <r>
    <x v="283"/>
    <s v="電刷架引線組成GK11(紅)"/>
    <s v="AEV5"/>
    <s v="-"/>
    <s v="換模A9T"/>
    <s v="AY649D05871"/>
    <n v="0"/>
    <n v="1"/>
    <s v=".0006"/>
    <n v="1"/>
    <s v=".0006"/>
  </r>
  <r>
    <x v="284"/>
    <s v="電刷架引線組成GK11(黑)"/>
    <s v="AEV5"/>
    <s v="DT01"/>
    <s v="ADTD01A9Y"/>
    <s v="AY649D05872"/>
    <n v="0"/>
    <n v="1"/>
    <s v=".0219"/>
    <n v="1"/>
    <s v=".0219"/>
  </r>
  <r>
    <x v="284"/>
    <s v="電刷架引線組成GK11(黑)"/>
    <s v="AEV5"/>
    <s v="-"/>
    <s v="換模A9T"/>
    <s v="AY649D05872"/>
    <n v="0"/>
    <n v="1"/>
    <s v=".0006"/>
    <n v="1"/>
    <s v=".0006"/>
  </r>
  <r>
    <x v="285"/>
    <s v="中托架總成GB-GK11"/>
    <s v="AEV5"/>
    <s v="DT01"/>
    <s v="ADTD01A9Y"/>
    <s v="AY649D05871"/>
    <n v="0"/>
    <n v="1"/>
    <s v=".0219"/>
    <n v="1"/>
    <s v=".0219"/>
  </r>
  <r>
    <x v="285"/>
    <s v="中托架總成GB-GK11"/>
    <s v="AEV5"/>
    <s v="-"/>
    <s v="換模A9T"/>
    <s v="AY649D05871"/>
    <n v="0"/>
    <n v="1"/>
    <s v=".0006"/>
    <n v="1"/>
    <s v=".0006"/>
  </r>
  <r>
    <x v="285"/>
    <s v="中托架總成GB-GK11"/>
    <s v="AEV5"/>
    <s v="DT01"/>
    <s v="ADTD01A9Y"/>
    <s v="AY649D05872"/>
    <n v="0"/>
    <n v="1"/>
    <s v=".0219"/>
    <n v="1"/>
    <s v=".0219"/>
  </r>
  <r>
    <x v="285"/>
    <s v="中托架總成GB-GK11"/>
    <s v="AEV5"/>
    <s v="-"/>
    <s v="換模A9T"/>
    <s v="AY649D05872"/>
    <n v="0"/>
    <n v="1"/>
    <s v=".0006"/>
    <n v="1"/>
    <s v=".0006"/>
  </r>
  <r>
    <x v="285"/>
    <s v="中托架總成GB-GK11"/>
    <s v="AEV5"/>
    <s v="YM01"/>
    <s v="AYMA01A9Y"/>
    <s v="AY640C03671"/>
    <n v="0"/>
    <n v="1"/>
    <s v=".0101"/>
    <n v="1"/>
    <s v=".0101"/>
  </r>
  <r>
    <x v="285"/>
    <s v="中托架總成GB-GK11"/>
    <s v="AEV5"/>
    <s v="-"/>
    <s v="換模A9W"/>
    <s v="AY640C03671"/>
    <n v="0"/>
    <n v="1"/>
    <s v=".0003"/>
    <n v="1"/>
    <s v=".0003"/>
  </r>
  <r>
    <x v="285"/>
    <s v="中托架總成GB-GK11"/>
    <s v="AEV5"/>
    <s v="YM03"/>
    <s v="AYMB03A9Y"/>
    <s v="AY640C03671"/>
    <n v="0"/>
    <n v="1"/>
    <s v=".0652"/>
    <n v="1"/>
    <s v=".0652"/>
  </r>
  <r>
    <x v="285"/>
    <s v="中托架總成GB-GK11"/>
    <s v="AEV5"/>
    <s v="-"/>
    <s v="換模A9W"/>
    <s v="AY640C03671"/>
    <n v="0"/>
    <n v="1"/>
    <s v=".0018"/>
    <n v="1"/>
    <s v=".0018"/>
  </r>
  <r>
    <x v="286"/>
    <s v="後托架總成GB-GK11-R"/>
    <s v="AEV5"/>
    <s v="-"/>
    <s v="換模A9W"/>
    <s v="AY642C09771"/>
    <n v="0"/>
    <n v="1"/>
    <s v=".0016"/>
    <n v="1"/>
    <s v=".0016"/>
  </r>
  <r>
    <x v="286"/>
    <s v="後托架總成GB-GK11-R"/>
    <s v="AEV5"/>
    <s v="YAA5"/>
    <s v="AYTABA5A9Y"/>
    <s v="AY642C09771"/>
    <n v="0"/>
    <n v="1"/>
    <s v=".0592"/>
    <n v="1"/>
    <s v=".0592"/>
  </r>
  <r>
    <x v="287"/>
    <s v="後托架總成GB-GK11-L"/>
    <s v="AEV5"/>
    <s v="-"/>
    <s v="換模A9W"/>
    <s v="AY642C09772"/>
    <n v="0"/>
    <n v="1"/>
    <s v=".0016"/>
    <n v="1"/>
    <s v=".0016"/>
  </r>
  <r>
    <x v="287"/>
    <s v="後托架總成GB-GK11-L"/>
    <s v="AEV5"/>
    <s v="YAA5"/>
    <s v="AYTABA5A9Y"/>
    <s v="AY642C09772"/>
    <n v="0"/>
    <n v="1"/>
    <s v=".0592"/>
    <n v="1"/>
    <s v=".0592"/>
  </r>
  <r>
    <x v="288"/>
    <s v="後托架總成CT-HD3"/>
    <s v="AEV5"/>
    <s v="YM02"/>
    <s v="AYMA02A9Y"/>
    <s v="AY642C04573"/>
    <n v="0"/>
    <n v="1"/>
    <s v=".15"/>
    <n v="1"/>
    <s v=".15"/>
  </r>
  <r>
    <x v="288"/>
    <s v="後托架總成CT-HD3"/>
    <s v="AEV5"/>
    <s v="-"/>
    <s v="換模A9W"/>
    <s v="AY642C04573"/>
    <n v="0"/>
    <n v="1"/>
    <s v=".0041"/>
    <n v="1"/>
    <s v=".0041"/>
  </r>
  <r>
    <x v="289"/>
    <s v="電刷架引線總成(S17-PG)"/>
    <s v="AEV5"/>
    <s v="DT01"/>
    <s v="ADTD01A9Y"/>
    <s v="AY831D02471"/>
    <n v="30"/>
    <n v="1"/>
    <s v=".0219"/>
    <n v="1"/>
    <s v=".0219"/>
  </r>
  <r>
    <x v="289"/>
    <s v="電刷架引線總成(S17-PG)"/>
    <s v="AEV5"/>
    <s v="-"/>
    <s v="換模A9T"/>
    <s v="AY831D02471"/>
    <n v="30"/>
    <n v="1"/>
    <s v=".0006"/>
    <n v="1"/>
    <s v=".0006"/>
  </r>
  <r>
    <x v="290"/>
    <s v="後托架總成(S17-PG)"/>
    <s v="AEV5"/>
    <s v="DT01"/>
    <s v="ADTD01A9Y"/>
    <s v="AY831D02471"/>
    <n v="30"/>
    <n v="1"/>
    <s v=".0219"/>
    <n v="1"/>
    <s v=".0219"/>
  </r>
  <r>
    <x v="290"/>
    <s v="後托架總成(S17-PG)"/>
    <s v="AEV5"/>
    <s v="-"/>
    <s v="換模A9T"/>
    <s v="AY831D02471"/>
    <n v="30"/>
    <n v="1"/>
    <s v=".0006"/>
    <n v="1"/>
    <s v=".0006"/>
  </r>
  <r>
    <x v="290"/>
    <s v="後托架總成(S17-PG)"/>
    <s v="AEV5"/>
    <s v="YT01"/>
    <s v="AYTA01A9Y"/>
    <s v="AY642C09671"/>
    <n v="0"/>
    <n v="1"/>
    <s v=".0346"/>
    <n v="1"/>
    <s v=".0346"/>
  </r>
  <r>
    <x v="290"/>
    <s v="後托架總成(S17-PG)"/>
    <s v="AEV5"/>
    <s v="-"/>
    <s v="換模A9T"/>
    <s v="AY642C09671"/>
    <n v="0"/>
    <n v="1"/>
    <s v=".0009"/>
    <n v="1"/>
    <s v=".0009"/>
  </r>
  <r>
    <x v="291"/>
    <s v="直角馬達(P25-R)"/>
    <s v="AEV5"/>
    <s v="DU01"/>
    <s v="ADUA01A9Y"/>
    <s v="AY105D11771"/>
    <n v="0"/>
    <n v="1"/>
    <s v=".0167"/>
    <n v="1"/>
    <s v=".0167"/>
  </r>
  <r>
    <x v="291"/>
    <s v="直角馬達(P25-R)"/>
    <s v="AEV5"/>
    <s v="-"/>
    <s v="換模A9W"/>
    <s v="AY105D11771"/>
    <n v="0"/>
    <n v="1"/>
    <s v=".0005"/>
    <n v="1"/>
    <s v=".0005"/>
  </r>
  <r>
    <x v="291"/>
    <s v="直角馬達(P25-R)"/>
    <s v="AEV5"/>
    <s v="DU04"/>
    <s v="ADUF04A9Y"/>
    <s v="AY105D11771"/>
    <n v="0"/>
    <n v="1"/>
    <s v="0"/>
    <n v="1"/>
    <s v="0"/>
  </r>
  <r>
    <x v="291"/>
    <s v="直角馬達(P25-R)"/>
    <s v="AEV5"/>
    <s v="-"/>
    <s v="換模A9W"/>
    <s v="AY105D11771"/>
    <n v="0"/>
    <n v="1"/>
    <s v="0"/>
    <n v="1"/>
    <s v="0"/>
  </r>
  <r>
    <x v="291"/>
    <s v="直角馬達(P25-R)"/>
    <s v="AEV5"/>
    <s v="DU05"/>
    <s v="ADUC05A9Y"/>
    <s v="AY105D11771"/>
    <n v="0"/>
    <n v="1"/>
    <s v=".0467"/>
    <n v="1"/>
    <s v=".0467"/>
  </r>
  <r>
    <x v="291"/>
    <s v="直角馬達(P25-R)"/>
    <s v="AEV5"/>
    <s v="-"/>
    <s v="換模A9W"/>
    <s v="AY105D11771"/>
    <n v="0"/>
    <n v="1"/>
    <s v=".0013"/>
    <n v="1"/>
    <s v=".0013"/>
  </r>
  <r>
    <x v="291"/>
    <s v="直角馬達(P25-R)"/>
    <s v="AEV5"/>
    <s v="DU06"/>
    <s v="ADUI06A9Y"/>
    <s v="AY105D11771"/>
    <n v="0"/>
    <n v="1"/>
    <s v=".01"/>
    <n v="1"/>
    <s v=".01"/>
  </r>
  <r>
    <x v="291"/>
    <s v="直角馬達(P25-R)"/>
    <s v="AEV5"/>
    <s v="-"/>
    <s v="換模A9W"/>
    <s v="AY105D11771"/>
    <n v="0"/>
    <n v="1"/>
    <s v=".0003"/>
    <n v="1"/>
    <s v=".0003"/>
  </r>
  <r>
    <x v="291"/>
    <s v="直角馬達(P25-R)"/>
    <s v="AEV5"/>
    <s v="DU11"/>
    <s v="ADUL11A9Y"/>
    <s v="AY105D11771"/>
    <n v="0"/>
    <n v="1"/>
    <s v="0"/>
    <n v="1"/>
    <s v="0"/>
  </r>
  <r>
    <x v="291"/>
    <s v="直角馬達(P25-R)"/>
    <s v="AEV5"/>
    <s v="-"/>
    <s v="換模A9W"/>
    <s v="AY105D11771"/>
    <n v="0"/>
    <n v="1"/>
    <s v="0"/>
    <n v="1"/>
    <s v="0"/>
  </r>
  <r>
    <x v="291"/>
    <s v="直角馬達(P25-R)"/>
    <s v="AEV5"/>
    <s v="DQ02"/>
    <s v="ADQA02A9Y"/>
    <s v="AY800D06671"/>
    <n v="0"/>
    <n v="1"/>
    <s v=".0281"/>
    <n v="1"/>
    <s v=".0281"/>
  </r>
  <r>
    <x v="291"/>
    <s v="直角馬達(P25-R)"/>
    <s v="AEV5"/>
    <s v="-"/>
    <s v="換模A9T"/>
    <s v="AY800D06671"/>
    <n v="0"/>
    <n v="1"/>
    <s v=".0008"/>
    <n v="1"/>
    <s v=".0008"/>
  </r>
  <r>
    <x v="291"/>
    <s v="直角馬達(P25-R)"/>
    <s v="AEV5"/>
    <s v="DD01"/>
    <s v="ADDB01A9Y"/>
    <s v="A9Y4X02171"/>
    <n v="0"/>
    <n v="1"/>
    <s v=".0499"/>
    <n v="1"/>
    <s v=".0499"/>
  </r>
  <r>
    <x v="291"/>
    <s v="直角馬達(P25-R)"/>
    <s v="AEV5"/>
    <s v="-"/>
    <s v="換模A9T"/>
    <s v="A9Y4X02171"/>
    <n v="0"/>
    <n v="1"/>
    <s v=".0014"/>
    <n v="1"/>
    <s v=".0014"/>
  </r>
  <r>
    <x v="291"/>
    <s v="直角馬達(P25-R)"/>
    <s v="AEV5"/>
    <s v="DD03"/>
    <s v="ADDF03A9Y"/>
    <s v="A9Y4X02171"/>
    <n v="0"/>
    <n v="1"/>
    <s v=".0891"/>
    <n v="1"/>
    <s v=".0891"/>
  </r>
  <r>
    <x v="291"/>
    <s v="直角馬達(P25-R)"/>
    <s v="AEV5"/>
    <s v="-"/>
    <s v="換模A9T"/>
    <s v="A9Y4X02171"/>
    <n v="0"/>
    <n v="1"/>
    <s v=".0024"/>
    <n v="1"/>
    <s v=".0024"/>
  </r>
  <r>
    <x v="291"/>
    <s v="直角馬達(P25-R)"/>
    <s v="AEV5"/>
    <s v="YD07"/>
    <s v="AYDB07A9Y"/>
    <s v="A9Y4X02171"/>
    <n v="0"/>
    <n v="1"/>
    <s v=".2"/>
    <n v="1"/>
    <s v=".2"/>
  </r>
  <r>
    <x v="291"/>
    <s v="直角馬達(P25-R)"/>
    <s v="AEV5"/>
    <s v="DT01"/>
    <s v="ADTD01A9Y"/>
    <s v="AY642D09371"/>
    <n v="0"/>
    <n v="1"/>
    <s v=".0219"/>
    <n v="1"/>
    <s v=".0219"/>
  </r>
  <r>
    <x v="291"/>
    <s v="直角馬達(P25-R)"/>
    <s v="AEV5"/>
    <s v="-"/>
    <s v="換模A9T"/>
    <s v="AY642D09371"/>
    <n v="0"/>
    <n v="1"/>
    <s v=".0006"/>
    <n v="1"/>
    <s v=".0006"/>
  </r>
  <r>
    <x v="291"/>
    <s v="直角馬達(P25-R)"/>
    <s v="AEV5"/>
    <s v="DT01"/>
    <s v="ADTD01A9Y"/>
    <s v="AY642F09371"/>
    <n v="0"/>
    <n v="1"/>
    <s v=".0219"/>
    <n v="1"/>
    <s v=".0219"/>
  </r>
  <r>
    <x v="291"/>
    <s v="直角馬達(P25-R)"/>
    <s v="AEV5"/>
    <s v="-"/>
    <s v="換模A9T"/>
    <s v="AY642F09371"/>
    <n v="0"/>
    <n v="1"/>
    <s v=".0006"/>
    <n v="1"/>
    <s v=".0006"/>
  </r>
  <r>
    <x v="292"/>
    <s v="直角馬達(P25-L)"/>
    <s v="AEV5"/>
    <s v="DU01"/>
    <s v="ADUA01A9Y"/>
    <s v="AY105D11771"/>
    <n v="0"/>
    <n v="1"/>
    <s v=".0167"/>
    <n v="1"/>
    <s v=".0167"/>
  </r>
  <r>
    <x v="292"/>
    <s v="直角馬達(P25-L)"/>
    <s v="AEV5"/>
    <s v="-"/>
    <s v="換模A9W"/>
    <s v="AY105D11771"/>
    <n v="0"/>
    <n v="1"/>
    <s v=".0005"/>
    <n v="1"/>
    <s v=".0005"/>
  </r>
  <r>
    <x v="292"/>
    <s v="直角馬達(P25-L)"/>
    <s v="AEV5"/>
    <s v="DU04"/>
    <s v="ADUF04A9Y"/>
    <s v="AY105D11771"/>
    <n v="0"/>
    <n v="1"/>
    <s v="0"/>
    <n v="1"/>
    <s v="0"/>
  </r>
  <r>
    <x v="292"/>
    <s v="直角馬達(P25-L)"/>
    <s v="AEV5"/>
    <s v="-"/>
    <s v="換模A9W"/>
    <s v="AY105D11771"/>
    <n v="0"/>
    <n v="1"/>
    <s v="0"/>
    <n v="1"/>
    <s v="0"/>
  </r>
  <r>
    <x v="292"/>
    <s v="直角馬達(P25-L)"/>
    <s v="AEV5"/>
    <s v="DU05"/>
    <s v="ADUC05A9Y"/>
    <s v="AY105D11771"/>
    <n v="0"/>
    <n v="1"/>
    <s v=".0467"/>
    <n v="1"/>
    <s v=".0467"/>
  </r>
  <r>
    <x v="292"/>
    <s v="直角馬達(P25-L)"/>
    <s v="AEV5"/>
    <s v="-"/>
    <s v="換模A9W"/>
    <s v="AY105D11771"/>
    <n v="0"/>
    <n v="1"/>
    <s v=".0013"/>
    <n v="1"/>
    <s v=".0013"/>
  </r>
  <r>
    <x v="292"/>
    <s v="直角馬達(P25-L)"/>
    <s v="AEV5"/>
    <s v="DU06"/>
    <s v="ADUI06A9Y"/>
    <s v="AY105D11771"/>
    <n v="0"/>
    <n v="1"/>
    <s v=".01"/>
    <n v="1"/>
    <s v=".01"/>
  </r>
  <r>
    <x v="292"/>
    <s v="直角馬達(P25-L)"/>
    <s v="AEV5"/>
    <s v="-"/>
    <s v="換模A9W"/>
    <s v="AY105D11771"/>
    <n v="0"/>
    <n v="1"/>
    <s v=".0003"/>
    <n v="1"/>
    <s v=".0003"/>
  </r>
  <r>
    <x v="292"/>
    <s v="直角馬達(P25-L)"/>
    <s v="AEV5"/>
    <s v="DU11"/>
    <s v="ADUL11A9Y"/>
    <s v="AY105D11771"/>
    <n v="0"/>
    <n v="1"/>
    <s v="0"/>
    <n v="1"/>
    <s v="0"/>
  </r>
  <r>
    <x v="292"/>
    <s v="直角馬達(P25-L)"/>
    <s v="AEV5"/>
    <s v="-"/>
    <s v="換模A9W"/>
    <s v="AY105D11771"/>
    <n v="0"/>
    <n v="1"/>
    <s v="0"/>
    <n v="1"/>
    <s v="0"/>
  </r>
  <r>
    <x v="292"/>
    <s v="直角馬達(P25-L)"/>
    <s v="AEV5"/>
    <s v="DQ02"/>
    <s v="ADQA02A9Y"/>
    <s v="AY800D06671"/>
    <n v="0"/>
    <n v="1"/>
    <s v=".0281"/>
    <n v="1"/>
    <s v=".0281"/>
  </r>
  <r>
    <x v="292"/>
    <s v="直角馬達(P25-L)"/>
    <s v="AEV5"/>
    <s v="-"/>
    <s v="換模A9T"/>
    <s v="AY800D06671"/>
    <n v="0"/>
    <n v="1"/>
    <s v=".0008"/>
    <n v="1"/>
    <s v=".0008"/>
  </r>
  <r>
    <x v="292"/>
    <s v="直角馬達(P25-L)"/>
    <s v="AEV5"/>
    <s v="DD01"/>
    <s v="ADDB01A9Y"/>
    <s v="A9Y4X02172"/>
    <n v="0"/>
    <n v="1"/>
    <s v=".0499"/>
    <n v="1"/>
    <s v=".0499"/>
  </r>
  <r>
    <x v="292"/>
    <s v="直角馬達(P25-L)"/>
    <s v="AEV5"/>
    <s v="-"/>
    <s v="換模A9T"/>
    <s v="A9Y4X02172"/>
    <n v="0"/>
    <n v="1"/>
    <s v=".0014"/>
    <n v="1"/>
    <s v=".0014"/>
  </r>
  <r>
    <x v="292"/>
    <s v="直角馬達(P25-L)"/>
    <s v="AEV5"/>
    <s v="DD03"/>
    <s v="ADDF03A9Y"/>
    <s v="A9Y4X02172"/>
    <n v="0"/>
    <n v="1"/>
    <s v=".0891"/>
    <n v="1"/>
    <s v=".0891"/>
  </r>
  <r>
    <x v="292"/>
    <s v="直角馬達(P25-L)"/>
    <s v="AEV5"/>
    <s v="-"/>
    <s v="換模A9T"/>
    <s v="A9Y4X02172"/>
    <n v="0"/>
    <n v="1"/>
    <s v=".0024"/>
    <n v="1"/>
    <s v=".0024"/>
  </r>
  <r>
    <x v="292"/>
    <s v="直角馬達(P25-L)"/>
    <s v="AEV5"/>
    <s v="YD07"/>
    <s v="AYDB07A9Y"/>
    <s v="A9Y4X02172"/>
    <n v="0"/>
    <n v="1"/>
    <s v=".2"/>
    <n v="1"/>
    <s v=".2"/>
  </r>
  <r>
    <x v="292"/>
    <s v="直角馬達(P25-L)"/>
    <s v="AEV5"/>
    <s v="DT01"/>
    <s v="ADTD01A9Y"/>
    <s v="AY642D09371"/>
    <n v="0"/>
    <n v="1"/>
    <s v=".0219"/>
    <n v="1"/>
    <s v=".0219"/>
  </r>
  <r>
    <x v="292"/>
    <s v="直角馬達(P25-L)"/>
    <s v="AEV5"/>
    <s v="-"/>
    <s v="換模A9T"/>
    <s v="AY642D09371"/>
    <n v="0"/>
    <n v="1"/>
    <s v=".0006"/>
    <n v="1"/>
    <s v=".0006"/>
  </r>
  <r>
    <x v="292"/>
    <s v="直角馬達(P25-L)"/>
    <s v="AEV5"/>
    <s v="DT01"/>
    <s v="ADTD01A9Y"/>
    <s v="AY642F09371"/>
    <n v="0"/>
    <n v="1"/>
    <s v=".0219"/>
    <n v="1"/>
    <s v=".0219"/>
  </r>
  <r>
    <x v="292"/>
    <s v="直角馬達(P25-L)"/>
    <s v="AEV5"/>
    <s v="-"/>
    <s v="換模A9T"/>
    <s v="AY642F09371"/>
    <n v="0"/>
    <n v="1"/>
    <s v=".0006"/>
    <n v="1"/>
    <s v=".0006"/>
  </r>
  <r>
    <x v="293"/>
    <s v="CT-15"/>
    <s v="AEV5"/>
    <s v="DD01"/>
    <s v="ADDB01A9Y"/>
    <s v="A9Y7X02676"/>
    <n v="0"/>
    <n v="1"/>
    <s v=".0499"/>
    <n v="1"/>
    <s v=".0499"/>
  </r>
  <r>
    <x v="293"/>
    <s v="CT-15"/>
    <s v="AEV5"/>
    <s v="-"/>
    <s v="換模A9T"/>
    <s v="A9Y7X02676"/>
    <n v="0"/>
    <n v="1"/>
    <s v=".0014"/>
    <n v="1"/>
    <s v=".0014"/>
  </r>
  <r>
    <x v="293"/>
    <s v="CT-15"/>
    <s v="AEV5"/>
    <s v="DD03"/>
    <s v="ADDF03A9Y"/>
    <s v="A9Y7X02676"/>
    <n v="0"/>
    <n v="1"/>
    <s v=".0891"/>
    <n v="1"/>
    <s v=".0891"/>
  </r>
  <r>
    <x v="293"/>
    <s v="CT-15"/>
    <s v="AEV5"/>
    <s v="-"/>
    <s v="換模A9T"/>
    <s v="A9Y7X02676"/>
    <n v="0"/>
    <n v="1"/>
    <s v=".0024"/>
    <n v="1"/>
    <s v=".0024"/>
  </r>
  <r>
    <x v="293"/>
    <s v="CT-15"/>
    <s v="AEV5"/>
    <s v="DD04"/>
    <s v="ADDH04A9Y"/>
    <s v="A9Y7X02676"/>
    <n v="0"/>
    <n v="1"/>
    <s v=".0074"/>
    <n v="1"/>
    <s v=".0074"/>
  </r>
  <r>
    <x v="293"/>
    <s v="CT-15"/>
    <s v="AEV5"/>
    <s v="DU01"/>
    <s v="ADUA01A9Y"/>
    <s v="AY105D07775"/>
    <n v="0"/>
    <n v="1"/>
    <s v=".0167"/>
    <n v="1"/>
    <s v=".0167"/>
  </r>
  <r>
    <x v="293"/>
    <s v="CT-15"/>
    <s v="AEV5"/>
    <s v="-"/>
    <s v="換模A9W"/>
    <s v="AY105D07775"/>
    <n v="0"/>
    <n v="1"/>
    <s v=".0005"/>
    <n v="1"/>
    <s v=".0005"/>
  </r>
  <r>
    <x v="293"/>
    <s v="CT-15"/>
    <s v="AEV5"/>
    <s v="DU04"/>
    <s v="ADUF04A9Y"/>
    <s v="AY105D07775"/>
    <n v="0"/>
    <n v="1"/>
    <s v="0"/>
    <n v="1"/>
    <s v="0"/>
  </r>
  <r>
    <x v="293"/>
    <s v="CT-15"/>
    <s v="AEV5"/>
    <s v="-"/>
    <s v="換模A9W"/>
    <s v="AY105D07775"/>
    <n v="0"/>
    <n v="1"/>
    <s v="0"/>
    <n v="1"/>
    <s v="0"/>
  </r>
  <r>
    <x v="293"/>
    <s v="CT-15"/>
    <s v="AEV5"/>
    <s v="DU05"/>
    <s v="ADUC05A9Y"/>
    <s v="AY105D07775"/>
    <n v="0"/>
    <n v="1"/>
    <s v=".0467"/>
    <n v="1"/>
    <s v=".0467"/>
  </r>
  <r>
    <x v="293"/>
    <s v="CT-15"/>
    <s v="AEV5"/>
    <s v="-"/>
    <s v="換模A9W"/>
    <s v="AY105D07775"/>
    <n v="0"/>
    <n v="1"/>
    <s v=".0013"/>
    <n v="1"/>
    <s v=".0013"/>
  </r>
  <r>
    <x v="293"/>
    <s v="CT-15"/>
    <s v="AEV5"/>
    <s v="DU06"/>
    <s v="ADUI06A9Y"/>
    <s v="AY105D07775"/>
    <n v="0"/>
    <n v="1"/>
    <s v=".01"/>
    <n v="1"/>
    <s v=".01"/>
  </r>
  <r>
    <x v="293"/>
    <s v="CT-15"/>
    <s v="AEV5"/>
    <s v="-"/>
    <s v="換模A9W"/>
    <s v="AY105D07775"/>
    <n v="0"/>
    <n v="1"/>
    <s v=".0003"/>
    <n v="1"/>
    <s v=".0003"/>
  </r>
  <r>
    <x v="293"/>
    <s v="CT-15"/>
    <s v="AEV5"/>
    <s v="DQ02"/>
    <s v="ADQA02A9Y"/>
    <s v="AY800D07271"/>
    <n v="0"/>
    <n v="1"/>
    <s v=".0281"/>
    <n v="1"/>
    <s v=".0281"/>
  </r>
  <r>
    <x v="293"/>
    <s v="CT-15"/>
    <s v="AEV5"/>
    <s v="-"/>
    <s v="換模A9T"/>
    <s v="AY800D07271"/>
    <n v="0"/>
    <n v="1"/>
    <s v=".0008"/>
    <n v="1"/>
    <s v=".0008"/>
  </r>
  <r>
    <x v="294"/>
    <s v="後托架總成(P25)"/>
    <s v="AEV5"/>
    <s v="DT01"/>
    <s v="ADTD01A9Y"/>
    <s v="AY642D09371"/>
    <n v="0"/>
    <n v="1"/>
    <s v=".0219"/>
    <n v="1"/>
    <s v=".0219"/>
  </r>
  <r>
    <x v="294"/>
    <s v="後托架總成(P25)"/>
    <s v="AEV5"/>
    <s v="-"/>
    <s v="換模A9T"/>
    <s v="AY642D09371"/>
    <n v="0"/>
    <n v="1"/>
    <s v=".0006"/>
    <n v="1"/>
    <s v=".0006"/>
  </r>
  <r>
    <x v="294"/>
    <s v="後托架總成(P25)"/>
    <s v="AEV5"/>
    <s v="DT01"/>
    <s v="ADTD01A9Y"/>
    <s v="AY642F09371"/>
    <n v="0"/>
    <n v="1"/>
    <s v=".0219"/>
    <n v="1"/>
    <s v=".0219"/>
  </r>
  <r>
    <x v="294"/>
    <s v="後托架總成(P25)"/>
    <s v="AEV5"/>
    <s v="-"/>
    <s v="換模A9T"/>
    <s v="AY642F09371"/>
    <n v="0"/>
    <n v="1"/>
    <s v=".0006"/>
    <n v="1"/>
    <s v=".0006"/>
  </r>
  <r>
    <x v="295"/>
    <s v="後托架總成(S15-PG)"/>
    <s v="AEV5"/>
    <s v="YT01"/>
    <s v="AYTA01A9Y"/>
    <s v="AY642C09672"/>
    <n v="0"/>
    <n v="1"/>
    <s v=".0346"/>
    <n v="1"/>
    <s v=".0346"/>
  </r>
  <r>
    <x v="295"/>
    <s v="後托架總成(S15-PG)"/>
    <s v="AEV5"/>
    <s v="-"/>
    <s v="換模A9T"/>
    <s v="AY642C09672"/>
    <n v="0"/>
    <n v="1"/>
    <s v=".0009"/>
    <n v="1"/>
    <s v=".0009"/>
  </r>
  <r>
    <x v="295"/>
    <s v="後托架總成(S15-PG)"/>
    <s v="AEV5"/>
    <s v="DT04"/>
    <s v="ADTD04A9Y"/>
    <s v="AY831D02472"/>
    <n v="30"/>
    <n v="1"/>
    <s v=".0259"/>
    <n v="1"/>
    <s v=".0259"/>
  </r>
  <r>
    <x v="295"/>
    <s v="後托架總成(S15-PG)"/>
    <s v="AEV5"/>
    <s v="-"/>
    <s v="換模A9T"/>
    <s v="AY831D02472"/>
    <n v="30"/>
    <n v="1"/>
    <s v=".0007"/>
    <n v="1"/>
    <s v=".0007"/>
  </r>
  <r>
    <x v="296"/>
    <s v="電刷架引線總成(S15-PG)"/>
    <s v="AEV5"/>
    <s v="DT04"/>
    <s v="ADTD04A9Y"/>
    <s v="AY831D02472"/>
    <n v="30"/>
    <n v="1"/>
    <s v=".0259"/>
    <n v="1"/>
    <s v=".0259"/>
  </r>
  <r>
    <x v="296"/>
    <s v="電刷架引線總成(S15-PG)"/>
    <s v="AEV5"/>
    <s v="-"/>
    <s v="換模A9T"/>
    <s v="AY831D02472"/>
    <n v="30"/>
    <n v="1"/>
    <s v=".0007"/>
    <n v="1"/>
    <s v=".0007"/>
  </r>
  <r>
    <x v="297"/>
    <s v="HW-25L1傳動軸組(S12S)700W"/>
    <s v="AEV5"/>
    <s v="DQ02"/>
    <s v="ADQA02A9Y"/>
    <s v="AY800C05871"/>
    <n v="0"/>
    <n v="1"/>
    <s v=".0281"/>
    <n v="1"/>
    <s v=".0281"/>
  </r>
  <r>
    <x v="297"/>
    <s v="HW-25L1傳動軸組(S12S)700W"/>
    <s v="AEV5"/>
    <s v="-"/>
    <s v="換模A9T"/>
    <s v="AY800C05871"/>
    <n v="0"/>
    <n v="1"/>
    <s v=".0008"/>
    <n v="1"/>
    <s v=".0008"/>
  </r>
  <r>
    <x v="297"/>
    <s v="HW-25L1傳動軸組(S12S)700W"/>
    <s v="AEV5"/>
    <s v="DQ04"/>
    <s v="ADQB04A9Y"/>
    <s v="AY800C05871"/>
    <n v="0"/>
    <n v="1"/>
    <s v=".0039"/>
    <n v="1"/>
    <s v=".0039"/>
  </r>
  <r>
    <x v="297"/>
    <s v="HW-25L1傳動軸組(S12S)700W"/>
    <s v="AEV5"/>
    <s v="-"/>
    <s v="換模A9T"/>
    <s v="AY800C05871"/>
    <n v="0"/>
    <n v="1"/>
    <s v=".0001"/>
    <n v="1"/>
    <s v=".0001"/>
  </r>
  <r>
    <x v="297"/>
    <s v="HW-25L1傳動軸組(S12S)700W"/>
    <s v="AEV5"/>
    <s v="DU11"/>
    <s v="ADUL11A9Y"/>
    <s v="AY105D09972"/>
    <n v="0"/>
    <n v="1"/>
    <s v="0"/>
    <n v="1"/>
    <s v="0"/>
  </r>
  <r>
    <x v="297"/>
    <s v="HW-25L1傳動軸組(S12S)700W"/>
    <s v="AEV5"/>
    <s v="-"/>
    <s v="換模A9W"/>
    <s v="AY105D09972"/>
    <n v="0"/>
    <n v="1"/>
    <s v="0"/>
    <n v="1"/>
    <s v="0"/>
  </r>
  <r>
    <x v="297"/>
    <s v="HW-25L1傳動軸組(S12S)700W"/>
    <s v="AEV5"/>
    <s v="DU01"/>
    <s v="ADUA01A9Y"/>
    <s v="AY105D09972"/>
    <n v="0"/>
    <n v="1"/>
    <s v=".0167"/>
    <n v="1"/>
    <s v=".0167"/>
  </r>
  <r>
    <x v="297"/>
    <s v="HW-25L1傳動軸組(S12S)700W"/>
    <s v="AEV5"/>
    <s v="-"/>
    <s v="換模A9W"/>
    <s v="AY105D09972"/>
    <n v="0"/>
    <n v="1"/>
    <s v=".0005"/>
    <n v="1"/>
    <s v=".0005"/>
  </r>
  <r>
    <x v="297"/>
    <s v="HW-25L1傳動軸組(S12S)700W"/>
    <s v="AEV5"/>
    <s v="DU04"/>
    <s v="ADUF04A9Y"/>
    <s v="AY105D09972"/>
    <n v="0"/>
    <n v="1"/>
    <s v="0"/>
    <n v="1"/>
    <s v="0"/>
  </r>
  <r>
    <x v="297"/>
    <s v="HW-25L1傳動軸組(S12S)700W"/>
    <s v="AEV5"/>
    <s v="-"/>
    <s v="換模A9W"/>
    <s v="AY105D09972"/>
    <n v="0"/>
    <n v="1"/>
    <s v="0"/>
    <n v="1"/>
    <s v="0"/>
  </r>
  <r>
    <x v="297"/>
    <s v="HW-25L1傳動軸組(S12S)700W"/>
    <s v="AEV5"/>
    <s v="DU05"/>
    <s v="ADUC05A9Y"/>
    <s v="AY105D09972"/>
    <n v="0"/>
    <n v="1"/>
    <s v=".0467"/>
    <n v="1"/>
    <s v=".0467"/>
  </r>
  <r>
    <x v="297"/>
    <s v="HW-25L1傳動軸組(S12S)700W"/>
    <s v="AEV5"/>
    <s v="-"/>
    <s v="換模A9W"/>
    <s v="AY105D09972"/>
    <n v="0"/>
    <n v="1"/>
    <s v=".0013"/>
    <n v="1"/>
    <s v=".0013"/>
  </r>
  <r>
    <x v="297"/>
    <s v="HW-25L1傳動軸組(S12S)700W"/>
    <s v="AEV5"/>
    <s v="DU06"/>
    <s v="ADUI06A9Y"/>
    <s v="AY105D09972"/>
    <n v="0"/>
    <n v="1"/>
    <s v=".01"/>
    <n v="1"/>
    <s v=".01"/>
  </r>
  <r>
    <x v="297"/>
    <s v="HW-25L1傳動軸組(S12S)700W"/>
    <s v="AEV5"/>
    <s v="-"/>
    <s v="換模A9W"/>
    <s v="AY105D09972"/>
    <n v="0"/>
    <n v="1"/>
    <s v=".0003"/>
    <n v="1"/>
    <s v=".0003"/>
  </r>
  <r>
    <x v="297"/>
    <s v="HW-25L1傳動軸組(S12S)700W"/>
    <s v="AEV5"/>
    <s v="YT01"/>
    <s v="AYTA01A9Y"/>
    <s v="AY642C09672"/>
    <n v="0"/>
    <n v="1"/>
    <s v=".0346"/>
    <n v="1"/>
    <s v=".0346"/>
  </r>
  <r>
    <x v="297"/>
    <s v="HW-25L1傳動軸組(S12S)700W"/>
    <s v="AEV5"/>
    <s v="-"/>
    <s v="換模A9T"/>
    <s v="AY642C09672"/>
    <n v="0"/>
    <n v="1"/>
    <s v=".0009"/>
    <n v="1"/>
    <s v=".0009"/>
  </r>
  <r>
    <x v="297"/>
    <s v="HW-25L1傳動軸組(S12S)700W"/>
    <s v="AEV5"/>
    <s v="DT04"/>
    <s v="ADTD04A9Y"/>
    <s v="AY831D02472"/>
    <n v="30"/>
    <n v="1"/>
    <s v=".0259"/>
    <n v="1"/>
    <s v=".0259"/>
  </r>
  <r>
    <x v="297"/>
    <s v="HW-25L1傳動軸組(S12S)700W"/>
    <s v="AEV5"/>
    <s v="-"/>
    <s v="換模A9T"/>
    <s v="AY831D02472"/>
    <n v="30"/>
    <n v="1"/>
    <s v=".0007"/>
    <n v="1"/>
    <s v=".0007"/>
  </r>
  <r>
    <x v="297"/>
    <s v="HW-25L1傳動軸組(S12S)700W"/>
    <s v="AEV5"/>
    <s v="TD01"/>
    <s v="ATDA01A9Y"/>
    <s v="A9Y7X10670"/>
    <n v="0"/>
    <n v="1"/>
    <s v=".0129"/>
    <n v="1"/>
    <s v=".0129"/>
  </r>
  <r>
    <x v="297"/>
    <s v="HW-25L1傳動軸組(S12S)700W"/>
    <s v="AEV5"/>
    <s v="-"/>
    <s v="換模A9T"/>
    <s v="A9Y7X10670"/>
    <n v="0"/>
    <n v="1"/>
    <s v=".0004"/>
    <n v="1"/>
    <s v=".0004"/>
  </r>
  <r>
    <x v="297"/>
    <s v="HW-25L1傳動軸組(S12S)700W"/>
    <s v="AEV5"/>
    <s v="TD02"/>
    <s v="ATDB02A9Y"/>
    <s v="A9Y7X10670"/>
    <n v="0"/>
    <n v="1"/>
    <s v=".016"/>
    <n v="1"/>
    <s v=".016"/>
  </r>
  <r>
    <x v="297"/>
    <s v="HW-25L1傳動軸組(S12S)700W"/>
    <s v="AEV5"/>
    <s v="-"/>
    <s v="換模A9T"/>
    <s v="A9Y7X10670"/>
    <n v="0"/>
    <n v="1"/>
    <s v=".0004"/>
    <n v="1"/>
    <s v=".0004"/>
  </r>
  <r>
    <x v="297"/>
    <s v="HW-25L1傳動軸組(S12S)700W"/>
    <s v="AEV5"/>
    <s v="TD03"/>
    <s v="ATDC03A9Y"/>
    <s v="A9Y7X10670"/>
    <n v="0"/>
    <n v="1"/>
    <s v=".0207"/>
    <n v="1"/>
    <s v=".0207"/>
  </r>
  <r>
    <x v="297"/>
    <s v="HW-25L1傳動軸組(S12S)700W"/>
    <s v="AEV5"/>
    <n v="0"/>
    <s v="換模AR9"/>
    <s v="A9Y7X10670"/>
    <n v="0"/>
    <n v="1"/>
    <s v=".0006"/>
    <n v="1"/>
    <s v=".0006"/>
  </r>
  <r>
    <x v="297"/>
    <s v="HW-25L1傳動軸組(S12S)700W"/>
    <s v="AEV5"/>
    <s v="TD04"/>
    <s v="ATDD04A9Y"/>
    <s v="A9Y7X10670"/>
    <n v="0"/>
    <n v="1"/>
    <s v=".0239"/>
    <n v="1"/>
    <s v=".0239"/>
  </r>
  <r>
    <x v="297"/>
    <s v="HW-25L1傳動軸組(S12S)700W"/>
    <s v="AEV5"/>
    <n v="0"/>
    <s v="換模AR9"/>
    <s v="A9Y7X10670"/>
    <n v="0"/>
    <n v="1"/>
    <s v=".0007"/>
    <n v="1"/>
    <s v=".0007"/>
  </r>
  <r>
    <x v="297"/>
    <s v="HW-25L1傳動軸組(S12S)700W"/>
    <s v="AEV5"/>
    <s v="TD05"/>
    <s v="ATDE05A9Y"/>
    <s v="A9Y7X10670"/>
    <n v="0"/>
    <n v="1"/>
    <s v=".1632"/>
    <n v="1"/>
    <s v=".1632"/>
  </r>
  <r>
    <x v="297"/>
    <s v="HW-25L1傳動軸組(S12S)700W"/>
    <s v="AEV5"/>
    <s v="-"/>
    <s v="換模A9T"/>
    <s v="A9Y7X10670"/>
    <n v="0"/>
    <n v="1"/>
    <s v=".0045"/>
    <n v="1"/>
    <s v=".0045"/>
  </r>
  <r>
    <x v="297"/>
    <s v="HW-25L1傳動軸組(S12S)700W"/>
    <s v="AEV5"/>
    <s v="TD07"/>
    <s v="ATDH07A9Y"/>
    <s v="A9Y7X10670"/>
    <n v="0"/>
    <n v="1"/>
    <s v=".1238"/>
    <n v="1"/>
    <s v=".1238"/>
  </r>
  <r>
    <x v="297"/>
    <s v="HW-25L1傳動軸組(S12S)700W"/>
    <s v="AEV5"/>
    <s v="-"/>
    <s v="換模A9T"/>
    <s v="A9Y7X10670"/>
    <n v="0"/>
    <n v="1"/>
    <s v=".0034"/>
    <n v="1"/>
    <s v=".0034"/>
  </r>
  <r>
    <x v="297"/>
    <s v="HW-25L1傳動軸組(S12S)700W"/>
    <s v="AEV5"/>
    <s v="TD09"/>
    <s v="ATDI09A9Y"/>
    <s v="A9Y7X10670"/>
    <n v="0"/>
    <n v="1"/>
    <s v=".01"/>
    <n v="1"/>
    <s v=".01"/>
  </r>
  <r>
    <x v="298"/>
    <s v="HW-20L4傳動軸組(S12S)700W"/>
    <s v="AEV5"/>
    <s v="DQ02"/>
    <s v="ADQA02A9Y"/>
    <s v="AY800C05871"/>
    <n v="0"/>
    <n v="1"/>
    <s v=".0281"/>
    <n v="1"/>
    <s v=".0281"/>
  </r>
  <r>
    <x v="298"/>
    <s v="HW-20L4傳動軸組(S12S)700W"/>
    <s v="AEV5"/>
    <s v="-"/>
    <s v="換模A9T"/>
    <s v="AY800C05871"/>
    <n v="0"/>
    <n v="1"/>
    <s v=".0008"/>
    <n v="1"/>
    <s v=".0008"/>
  </r>
  <r>
    <x v="298"/>
    <s v="HW-20L4傳動軸組(S12S)700W"/>
    <s v="AEV5"/>
    <s v="DQ04"/>
    <s v="ADQB04A9Y"/>
    <s v="AY800C05871"/>
    <n v="0"/>
    <n v="1"/>
    <s v=".0039"/>
    <n v="1"/>
    <s v=".0039"/>
  </r>
  <r>
    <x v="298"/>
    <s v="HW-20L4傳動軸組(S12S)700W"/>
    <s v="AEV5"/>
    <s v="-"/>
    <s v="換模A9T"/>
    <s v="AY800C05871"/>
    <n v="0"/>
    <n v="1"/>
    <s v=".0001"/>
    <n v="1"/>
    <s v=".0001"/>
  </r>
  <r>
    <x v="298"/>
    <s v="HW-20L4傳動軸組(S12S)700W"/>
    <s v="AEV5"/>
    <s v="DU11"/>
    <s v="ADUL11A9Y"/>
    <s v="AY105D09972"/>
    <n v="0"/>
    <n v="1"/>
    <s v="0"/>
    <n v="1"/>
    <s v="0"/>
  </r>
  <r>
    <x v="298"/>
    <s v="HW-20L4傳動軸組(S12S)700W"/>
    <s v="AEV5"/>
    <s v="-"/>
    <s v="換模A9W"/>
    <s v="AY105D09972"/>
    <n v="0"/>
    <n v="1"/>
    <s v="0"/>
    <n v="1"/>
    <s v="0"/>
  </r>
  <r>
    <x v="298"/>
    <s v="HW-20L4傳動軸組(S12S)700W"/>
    <s v="AEV5"/>
    <s v="DU01"/>
    <s v="ADUA01A9Y"/>
    <s v="AY105D09972"/>
    <n v="0"/>
    <n v="1"/>
    <s v=".0167"/>
    <n v="1"/>
    <s v=".0167"/>
  </r>
  <r>
    <x v="298"/>
    <s v="HW-20L4傳動軸組(S12S)700W"/>
    <s v="AEV5"/>
    <s v="-"/>
    <s v="換模A9W"/>
    <s v="AY105D09972"/>
    <n v="0"/>
    <n v="1"/>
    <s v=".0005"/>
    <n v="1"/>
    <s v=".0005"/>
  </r>
  <r>
    <x v="298"/>
    <s v="HW-20L4傳動軸組(S12S)700W"/>
    <s v="AEV5"/>
    <s v="DU04"/>
    <s v="ADUF04A9Y"/>
    <s v="AY105D09972"/>
    <n v="0"/>
    <n v="1"/>
    <s v="0"/>
    <n v="1"/>
    <s v="0"/>
  </r>
  <r>
    <x v="298"/>
    <s v="HW-20L4傳動軸組(S12S)700W"/>
    <s v="AEV5"/>
    <s v="-"/>
    <s v="換模A9W"/>
    <s v="AY105D09972"/>
    <n v="0"/>
    <n v="1"/>
    <s v="0"/>
    <n v="1"/>
    <s v="0"/>
  </r>
  <r>
    <x v="298"/>
    <s v="HW-20L4傳動軸組(S12S)700W"/>
    <s v="AEV5"/>
    <s v="DU05"/>
    <s v="ADUC05A9Y"/>
    <s v="AY105D09972"/>
    <n v="0"/>
    <n v="1"/>
    <s v=".0467"/>
    <n v="1"/>
    <s v=".0467"/>
  </r>
  <r>
    <x v="298"/>
    <s v="HW-20L4傳動軸組(S12S)700W"/>
    <s v="AEV5"/>
    <s v="-"/>
    <s v="換模A9W"/>
    <s v="AY105D09972"/>
    <n v="0"/>
    <n v="1"/>
    <s v=".0013"/>
    <n v="1"/>
    <s v=".0013"/>
  </r>
  <r>
    <x v="298"/>
    <s v="HW-20L4傳動軸組(S12S)700W"/>
    <s v="AEV5"/>
    <s v="DU06"/>
    <s v="ADUI06A9Y"/>
    <s v="AY105D09972"/>
    <n v="0"/>
    <n v="1"/>
    <s v=".01"/>
    <n v="1"/>
    <s v=".01"/>
  </r>
  <r>
    <x v="298"/>
    <s v="HW-20L4傳動軸組(S12S)700W"/>
    <s v="AEV5"/>
    <s v="-"/>
    <s v="換模A9W"/>
    <s v="AY105D09972"/>
    <n v="0"/>
    <n v="1"/>
    <s v=".0003"/>
    <n v="1"/>
    <s v=".0003"/>
  </r>
  <r>
    <x v="298"/>
    <s v="HW-20L4傳動軸組(S12S)700W"/>
    <s v="AEV5"/>
    <s v="YT01"/>
    <s v="AYTA01A9Y"/>
    <s v="AY642C09672"/>
    <n v="0"/>
    <n v="1"/>
    <s v=".0346"/>
    <n v="1"/>
    <s v=".0346"/>
  </r>
  <r>
    <x v="298"/>
    <s v="HW-20L4傳動軸組(S12S)700W"/>
    <s v="AEV5"/>
    <s v="-"/>
    <s v="換模A9T"/>
    <s v="AY642C09672"/>
    <n v="0"/>
    <n v="1"/>
    <s v=".0009"/>
    <n v="1"/>
    <s v=".0009"/>
  </r>
  <r>
    <x v="298"/>
    <s v="HW-20L4傳動軸組(S12S)700W"/>
    <s v="AEV5"/>
    <s v="DT04"/>
    <s v="ADTD04A9Y"/>
    <s v="AY831D02472"/>
    <n v="30"/>
    <n v="1"/>
    <s v=".0259"/>
    <n v="1"/>
    <s v=".0259"/>
  </r>
  <r>
    <x v="298"/>
    <s v="HW-20L4傳動軸組(S12S)700W"/>
    <s v="AEV5"/>
    <s v="-"/>
    <s v="換模A9T"/>
    <s v="AY831D02472"/>
    <n v="30"/>
    <n v="1"/>
    <s v=".0007"/>
    <n v="1"/>
    <s v=".0007"/>
  </r>
  <r>
    <x v="298"/>
    <s v="HW-20L4傳動軸組(S12S)700W"/>
    <s v="AEV5"/>
    <s v="TD01"/>
    <s v="ATDA01A9Y"/>
    <s v="A9Y7X10970"/>
    <n v="0"/>
    <n v="1"/>
    <s v=".0129"/>
    <n v="1"/>
    <s v=".0129"/>
  </r>
  <r>
    <x v="298"/>
    <s v="HW-20L4傳動軸組(S12S)700W"/>
    <s v="AEV5"/>
    <s v="-"/>
    <s v="換模A9T"/>
    <s v="A9Y7X10970"/>
    <n v="0"/>
    <n v="1"/>
    <s v=".0004"/>
    <n v="1"/>
    <s v=".0004"/>
  </r>
  <r>
    <x v="298"/>
    <s v="HW-20L4傳動軸組(S12S)700W"/>
    <s v="AEV5"/>
    <s v="TD02"/>
    <s v="ATDB02A9Y"/>
    <s v="A9Y7X10970"/>
    <n v="0"/>
    <n v="1"/>
    <s v=".016"/>
    <n v="1"/>
    <s v=".016"/>
  </r>
  <r>
    <x v="298"/>
    <s v="HW-20L4傳動軸組(S12S)700W"/>
    <s v="AEV5"/>
    <s v="-"/>
    <s v="換模A9T"/>
    <s v="A9Y7X10970"/>
    <n v="0"/>
    <n v="1"/>
    <s v=".0004"/>
    <n v="1"/>
    <s v=".0004"/>
  </r>
  <r>
    <x v="298"/>
    <s v="HW-20L4傳動軸組(S12S)700W"/>
    <s v="AEV5"/>
    <s v="TD03"/>
    <s v="ATDC03A9Y"/>
    <s v="A9Y7X10970"/>
    <n v="0"/>
    <n v="1"/>
    <s v=".0207"/>
    <n v="1"/>
    <s v=".0207"/>
  </r>
  <r>
    <x v="298"/>
    <s v="HW-20L4傳動軸組(S12S)700W"/>
    <s v="AEV5"/>
    <n v="0"/>
    <s v="換模AR9"/>
    <s v="A9Y7X10970"/>
    <n v="0"/>
    <n v="1"/>
    <s v=".0006"/>
    <n v="1"/>
    <s v=".0006"/>
  </r>
  <r>
    <x v="298"/>
    <s v="HW-20L4傳動軸組(S12S)700W"/>
    <s v="AEV5"/>
    <s v="TD04"/>
    <s v="ATDD04A9Y"/>
    <s v="A9Y7X10970"/>
    <n v="0"/>
    <n v="1"/>
    <s v=".0239"/>
    <n v="1"/>
    <s v=".0239"/>
  </r>
  <r>
    <x v="298"/>
    <s v="HW-20L4傳動軸組(S12S)700W"/>
    <s v="AEV5"/>
    <n v="0"/>
    <s v="換模AR9"/>
    <s v="A9Y7X10970"/>
    <n v="0"/>
    <n v="1"/>
    <s v=".0007"/>
    <n v="1"/>
    <s v=".0007"/>
  </r>
  <r>
    <x v="298"/>
    <s v="HW-20L4傳動軸組(S12S)700W"/>
    <s v="AEV5"/>
    <s v="TD05"/>
    <s v="ATDE05A9Y"/>
    <s v="A9Y7X10970"/>
    <n v="0"/>
    <n v="1"/>
    <s v=".1632"/>
    <n v="1"/>
    <s v=".1632"/>
  </r>
  <r>
    <x v="298"/>
    <s v="HW-20L4傳動軸組(S12S)700W"/>
    <s v="AEV5"/>
    <s v="-"/>
    <s v="換模A9T"/>
    <s v="A9Y7X10970"/>
    <n v="0"/>
    <n v="1"/>
    <s v=".0045"/>
    <n v="1"/>
    <s v=".0045"/>
  </r>
  <r>
    <x v="298"/>
    <s v="HW-20L4傳動軸組(S12S)700W"/>
    <s v="AEV5"/>
    <s v="TD07"/>
    <s v="ATDH07A9Y"/>
    <s v="A9Y7X10970"/>
    <n v="0"/>
    <n v="1"/>
    <s v=".1238"/>
    <n v="1"/>
    <s v=".1238"/>
  </r>
  <r>
    <x v="298"/>
    <s v="HW-20L4傳動軸組(S12S)700W"/>
    <s v="AEV5"/>
    <s v="-"/>
    <s v="換模A9T"/>
    <s v="A9Y7X10970"/>
    <n v="0"/>
    <n v="1"/>
    <s v=".0034"/>
    <n v="1"/>
    <s v=".0034"/>
  </r>
  <r>
    <x v="298"/>
    <s v="HW-20L4傳動軸組(S12S)700W"/>
    <s v="AEV5"/>
    <s v="TD09"/>
    <s v="ATDI09A9Y"/>
    <s v="A9Y7X10970"/>
    <n v="0"/>
    <n v="1"/>
    <s v=".01"/>
    <n v="1"/>
    <s v=".01"/>
  </r>
  <r>
    <x v="299"/>
    <s v="HW-25L2傳動軸組(S17A.E)500W"/>
    <s v="AEV5"/>
    <s v="DU11"/>
    <s v="ADUL11A9Y"/>
    <s v="AY105D10171"/>
    <n v="0"/>
    <n v="1"/>
    <s v="0"/>
    <n v="1"/>
    <s v="0"/>
  </r>
  <r>
    <x v="299"/>
    <s v="HW-25L2傳動軸組(S17A.E)500W"/>
    <s v="AEV5"/>
    <s v="-"/>
    <s v="換模A9W"/>
    <s v="AY105D10171"/>
    <n v="0"/>
    <n v="1"/>
    <s v="0"/>
    <n v="1"/>
    <s v="0"/>
  </r>
  <r>
    <x v="299"/>
    <s v="HW-25L2傳動軸組(S17A.E)500W"/>
    <s v="AEV5"/>
    <s v="DU01"/>
    <s v="ADUA01A9Y"/>
    <s v="AY105D10171"/>
    <n v="0"/>
    <n v="1"/>
    <s v=".0167"/>
    <n v="1"/>
    <s v=".0167"/>
  </r>
  <r>
    <x v="299"/>
    <s v="HW-25L2傳動軸組(S17A.E)500W"/>
    <s v="AEV5"/>
    <s v="-"/>
    <s v="換模A9W"/>
    <s v="AY105D10171"/>
    <n v="0"/>
    <n v="1"/>
    <s v=".0005"/>
    <n v="1"/>
    <s v=".0005"/>
  </r>
  <r>
    <x v="299"/>
    <s v="HW-25L2傳動軸組(S17A.E)500W"/>
    <s v="AEV5"/>
    <s v="DU04"/>
    <s v="ADUF04A9Y"/>
    <s v="AY105D10171"/>
    <n v="0"/>
    <n v="1"/>
    <s v="0"/>
    <n v="1"/>
    <s v="0"/>
  </r>
  <r>
    <x v="299"/>
    <s v="HW-25L2傳動軸組(S17A.E)500W"/>
    <s v="AEV5"/>
    <s v="-"/>
    <s v="換模A9W"/>
    <s v="AY105D10171"/>
    <n v="0"/>
    <n v="1"/>
    <s v="0"/>
    <n v="1"/>
    <s v="0"/>
  </r>
  <r>
    <x v="299"/>
    <s v="HW-25L2傳動軸組(S17A.E)500W"/>
    <s v="AEV5"/>
    <s v="DU05"/>
    <s v="ADUC05A9Y"/>
    <s v="AY105D10171"/>
    <n v="0"/>
    <n v="1"/>
    <s v=".0467"/>
    <n v="1"/>
    <s v=".0467"/>
  </r>
  <r>
    <x v="299"/>
    <s v="HW-25L2傳動軸組(S17A.E)500W"/>
    <s v="AEV5"/>
    <s v="-"/>
    <s v="換模A9W"/>
    <s v="AY105D10171"/>
    <n v="0"/>
    <n v="1"/>
    <s v=".0013"/>
    <n v="1"/>
    <s v=".0013"/>
  </r>
  <r>
    <x v="299"/>
    <s v="HW-25L2傳動軸組(S17A.E)500W"/>
    <s v="AEV5"/>
    <s v="DU06"/>
    <s v="ADUI06A9Y"/>
    <s v="AY105D10171"/>
    <n v="0"/>
    <n v="1"/>
    <s v=".01"/>
    <n v="1"/>
    <s v=".01"/>
  </r>
  <r>
    <x v="299"/>
    <s v="HW-25L2傳動軸組(S17A.E)500W"/>
    <s v="AEV5"/>
    <s v="-"/>
    <s v="換模A9W"/>
    <s v="AY105D10171"/>
    <n v="0"/>
    <n v="1"/>
    <s v=".0003"/>
    <n v="1"/>
    <s v=".0003"/>
  </r>
  <r>
    <x v="299"/>
    <s v="HW-25L2傳動軸組(S17A.E)500W"/>
    <s v="AEV5"/>
    <s v="DQ02"/>
    <s v="ADQA02A9Y"/>
    <s v="AY800C05872"/>
    <n v="0"/>
    <n v="1"/>
    <s v=".0281"/>
    <n v="1"/>
    <s v=".0281"/>
  </r>
  <r>
    <x v="299"/>
    <s v="HW-25L2傳動軸組(S17A.E)500W"/>
    <s v="AEV5"/>
    <s v="-"/>
    <s v="換模A9T"/>
    <s v="AY800C05872"/>
    <n v="0"/>
    <n v="1"/>
    <s v=".0008"/>
    <n v="1"/>
    <s v=".0008"/>
  </r>
  <r>
    <x v="299"/>
    <s v="HW-25L2傳動軸組(S17A.E)500W"/>
    <s v="AEV5"/>
    <s v="YT01"/>
    <s v="AYTA01A9Y"/>
    <s v="AY642C09672"/>
    <n v="0"/>
    <n v="1"/>
    <s v=".0346"/>
    <n v="1"/>
    <s v=".0346"/>
  </r>
  <r>
    <x v="299"/>
    <s v="HW-25L2傳動軸組(S17A.E)500W"/>
    <s v="AEV5"/>
    <s v="-"/>
    <s v="換模A9T"/>
    <s v="AY642C09672"/>
    <n v="0"/>
    <n v="1"/>
    <s v=".0009"/>
    <n v="1"/>
    <s v=".0009"/>
  </r>
  <r>
    <x v="299"/>
    <s v="HW-25L2傳動軸組(S17A.E)500W"/>
    <s v="AEV5"/>
    <s v="DT04"/>
    <s v="ADTD04A9Y"/>
    <s v="AY831D02472"/>
    <n v="30"/>
    <n v="1"/>
    <s v=".0259"/>
    <n v="1"/>
    <s v=".0259"/>
  </r>
  <r>
    <x v="299"/>
    <s v="HW-25L2傳動軸組(S17A.E)500W"/>
    <s v="AEV5"/>
    <s v="-"/>
    <s v="換模A9T"/>
    <s v="AY831D02472"/>
    <n v="30"/>
    <n v="1"/>
    <s v=".0007"/>
    <n v="1"/>
    <s v=".0007"/>
  </r>
  <r>
    <x v="299"/>
    <s v="HW-25L2傳動軸組(S17A.E)500W"/>
    <s v="AEV5"/>
    <s v="TD01"/>
    <s v="ATDA01A9Y"/>
    <s v="A9Y7X10770"/>
    <n v="0"/>
    <n v="1"/>
    <s v=".0129"/>
    <n v="1"/>
    <s v=".0129"/>
  </r>
  <r>
    <x v="299"/>
    <s v="HW-25L2傳動軸組(S17A.E)500W"/>
    <s v="AEV5"/>
    <s v="-"/>
    <s v="換模A9T"/>
    <s v="A9Y7X10770"/>
    <n v="0"/>
    <n v="1"/>
    <s v=".0004"/>
    <n v="1"/>
    <s v=".0004"/>
  </r>
  <r>
    <x v="299"/>
    <s v="HW-25L2傳動軸組(S17A.E)500W"/>
    <s v="AEV5"/>
    <s v="TD02"/>
    <s v="ATDB02A9Y"/>
    <s v="A9Y7X10770"/>
    <n v="0"/>
    <n v="1"/>
    <s v=".016"/>
    <n v="1"/>
    <s v=".016"/>
  </r>
  <r>
    <x v="299"/>
    <s v="HW-25L2傳動軸組(S17A.E)500W"/>
    <s v="AEV5"/>
    <s v="-"/>
    <s v="換模A9T"/>
    <s v="A9Y7X10770"/>
    <n v="0"/>
    <n v="1"/>
    <s v=".0004"/>
    <n v="1"/>
    <s v=".0004"/>
  </r>
  <r>
    <x v="299"/>
    <s v="HW-25L2傳動軸組(S17A.E)500W"/>
    <s v="AEV5"/>
    <s v="TD05"/>
    <s v="ATDE05A9Y"/>
    <s v="A9Y7X10770"/>
    <n v="0"/>
    <n v="1"/>
    <s v=".1632"/>
    <n v="1"/>
    <s v=".1632"/>
  </r>
  <r>
    <x v="299"/>
    <s v="HW-25L2傳動軸組(S17A.E)500W"/>
    <s v="AEV5"/>
    <s v="-"/>
    <s v="換模A9T"/>
    <s v="A9Y7X10770"/>
    <n v="0"/>
    <n v="1"/>
    <s v=".0045"/>
    <n v="1"/>
    <s v=".0045"/>
  </r>
  <r>
    <x v="299"/>
    <s v="HW-25L2傳動軸組(S17A.E)500W"/>
    <s v="AEV5"/>
    <s v="TD07"/>
    <s v="ATDH07A9Y"/>
    <s v="A9Y7X10770"/>
    <n v="0"/>
    <n v="1"/>
    <s v=".1238"/>
    <n v="1"/>
    <s v=".1238"/>
  </r>
  <r>
    <x v="299"/>
    <s v="HW-25L2傳動軸組(S17A.E)500W"/>
    <s v="AEV5"/>
    <s v="-"/>
    <s v="換模A9T"/>
    <s v="A9Y7X10770"/>
    <n v="0"/>
    <n v="1"/>
    <s v=".0034"/>
    <n v="1"/>
    <s v=".0034"/>
  </r>
  <r>
    <x v="299"/>
    <s v="HW-25L2傳動軸組(S17A.E)500W"/>
    <s v="AEV5"/>
    <s v="TD09"/>
    <s v="ATDI09A9Y"/>
    <s v="A9Y7X10770"/>
    <n v="0"/>
    <n v="1"/>
    <s v=".01"/>
    <n v="1"/>
    <s v=".01"/>
  </r>
  <r>
    <x v="299"/>
    <s v="HW-25L2傳動軸組(S17A.E)500W"/>
    <s v="AEV5"/>
    <s v="TD12"/>
    <s v="ATDC12A9Y"/>
    <s v="A9Y7X10770"/>
    <n v="0"/>
    <n v="1"/>
    <s v=".03"/>
    <n v="1"/>
    <s v=".03"/>
  </r>
  <r>
    <x v="299"/>
    <s v="HW-25L2傳動軸組(S17A.E)500W"/>
    <s v="AEV5"/>
    <s v="-"/>
    <s v="換模A9T"/>
    <s v="A9Y7X10770"/>
    <n v="0"/>
    <n v="1"/>
    <s v=".0008"/>
    <n v="1"/>
    <s v=".0008"/>
  </r>
  <r>
    <x v="299"/>
    <s v="HW-25L2傳動軸組(S17A.E)500W"/>
    <s v="AEV5"/>
    <s v="TD13"/>
    <s v="ATDD13A9Y"/>
    <s v="A9Y7X10770"/>
    <n v="0"/>
    <n v="1"/>
    <s v=".03"/>
    <n v="1"/>
    <s v=".03"/>
  </r>
  <r>
    <x v="299"/>
    <s v="HW-25L2傳動軸組(S17A.E)500W"/>
    <s v="AEV5"/>
    <s v="-"/>
    <s v="換模A9T"/>
    <s v="A9Y7X10770"/>
    <n v="0"/>
    <n v="1"/>
    <s v=".0008"/>
    <n v="1"/>
    <s v=".0008"/>
  </r>
  <r>
    <x v="299"/>
    <s v="HW-25L2傳動軸組(S17A.E)500W"/>
    <s v="AEV5"/>
    <s v="DD01"/>
    <s v="ADDB01A9Y"/>
    <s v="A9Y7X10770"/>
    <n v="0"/>
    <n v="1"/>
    <s v=".0499"/>
    <n v="1"/>
    <s v=".0499"/>
  </r>
  <r>
    <x v="299"/>
    <s v="HW-25L2傳動軸組(S17A.E)500W"/>
    <s v="AEV5"/>
    <s v="-"/>
    <s v="換模A9T"/>
    <s v="A9Y7X10770"/>
    <n v="0"/>
    <n v="1"/>
    <s v=".0014"/>
    <n v="1"/>
    <s v=".0014"/>
  </r>
  <r>
    <x v="300"/>
    <s v="HW-25L3傳動軸組(S17S.L)700W"/>
    <s v="AEV5"/>
    <s v="DQ02"/>
    <s v="ADQA02A9Y"/>
    <s v="AY800C05871"/>
    <n v="0"/>
    <n v="1"/>
    <s v=".0281"/>
    <n v="1"/>
    <s v=".0281"/>
  </r>
  <r>
    <x v="300"/>
    <s v="HW-25L3傳動軸組(S17S.L)700W"/>
    <s v="AEV5"/>
    <s v="-"/>
    <s v="換模A9T"/>
    <s v="AY800C05871"/>
    <n v="0"/>
    <n v="1"/>
    <s v=".0008"/>
    <n v="1"/>
    <s v=".0008"/>
  </r>
  <r>
    <x v="300"/>
    <s v="HW-25L3傳動軸組(S17S.L)700W"/>
    <s v="AEV5"/>
    <s v="DQ04"/>
    <s v="ADQB04A9Y"/>
    <s v="AY800C05871"/>
    <n v="0"/>
    <n v="1"/>
    <s v=".0039"/>
    <n v="1"/>
    <s v=".0039"/>
  </r>
  <r>
    <x v="300"/>
    <s v="HW-25L3傳動軸組(S17S.L)700W"/>
    <s v="AEV5"/>
    <s v="-"/>
    <s v="換模A9T"/>
    <s v="AY800C05871"/>
    <n v="0"/>
    <n v="1"/>
    <s v=".0001"/>
    <n v="1"/>
    <s v=".0001"/>
  </r>
  <r>
    <x v="300"/>
    <s v="HW-25L3傳動軸組(S17S.L)700W"/>
    <s v="AEV5"/>
    <s v="DU11"/>
    <s v="ADUL11A9Y"/>
    <s v="AY105D09972"/>
    <n v="0"/>
    <n v="1"/>
    <s v="0"/>
    <n v="1"/>
    <s v="0"/>
  </r>
  <r>
    <x v="300"/>
    <s v="HW-25L3傳動軸組(S17S.L)700W"/>
    <s v="AEV5"/>
    <s v="-"/>
    <s v="換模A9W"/>
    <s v="AY105D09972"/>
    <n v="0"/>
    <n v="1"/>
    <s v="0"/>
    <n v="1"/>
    <s v="0"/>
  </r>
  <r>
    <x v="300"/>
    <s v="HW-25L3傳動軸組(S17S.L)700W"/>
    <s v="AEV5"/>
    <s v="DU01"/>
    <s v="ADUA01A9Y"/>
    <s v="AY105D09972"/>
    <n v="0"/>
    <n v="1"/>
    <s v=".0167"/>
    <n v="1"/>
    <s v=".0167"/>
  </r>
  <r>
    <x v="300"/>
    <s v="HW-25L3傳動軸組(S17S.L)700W"/>
    <s v="AEV5"/>
    <s v="-"/>
    <s v="換模A9W"/>
    <s v="AY105D09972"/>
    <n v="0"/>
    <n v="1"/>
    <s v=".0005"/>
    <n v="1"/>
    <s v=".0005"/>
  </r>
  <r>
    <x v="300"/>
    <s v="HW-25L3傳動軸組(S17S.L)700W"/>
    <s v="AEV5"/>
    <s v="DU04"/>
    <s v="ADUF04A9Y"/>
    <s v="AY105D09972"/>
    <n v="0"/>
    <n v="1"/>
    <s v="0"/>
    <n v="1"/>
    <s v="0"/>
  </r>
  <r>
    <x v="300"/>
    <s v="HW-25L3傳動軸組(S17S.L)700W"/>
    <s v="AEV5"/>
    <s v="-"/>
    <s v="換模A9W"/>
    <s v="AY105D09972"/>
    <n v="0"/>
    <n v="1"/>
    <s v="0"/>
    <n v="1"/>
    <s v="0"/>
  </r>
  <r>
    <x v="300"/>
    <s v="HW-25L3傳動軸組(S17S.L)700W"/>
    <s v="AEV5"/>
    <s v="DU05"/>
    <s v="ADUC05A9Y"/>
    <s v="AY105D09972"/>
    <n v="0"/>
    <n v="1"/>
    <s v=".0467"/>
    <n v="1"/>
    <s v=".0467"/>
  </r>
  <r>
    <x v="300"/>
    <s v="HW-25L3傳動軸組(S17S.L)700W"/>
    <s v="AEV5"/>
    <s v="-"/>
    <s v="換模A9W"/>
    <s v="AY105D09972"/>
    <n v="0"/>
    <n v="1"/>
    <s v=".0013"/>
    <n v="1"/>
    <s v=".0013"/>
  </r>
  <r>
    <x v="300"/>
    <s v="HW-25L3傳動軸組(S17S.L)700W"/>
    <s v="AEV5"/>
    <s v="DU06"/>
    <s v="ADUI06A9Y"/>
    <s v="AY105D09972"/>
    <n v="0"/>
    <n v="1"/>
    <s v=".01"/>
    <n v="1"/>
    <s v=".01"/>
  </r>
  <r>
    <x v="300"/>
    <s v="HW-25L3傳動軸組(S17S.L)700W"/>
    <s v="AEV5"/>
    <s v="-"/>
    <s v="換模A9W"/>
    <s v="AY105D09972"/>
    <n v="0"/>
    <n v="1"/>
    <s v=".0003"/>
    <n v="1"/>
    <s v=".0003"/>
  </r>
  <r>
    <x v="300"/>
    <s v="HW-25L3傳動軸組(S17S.L)700W"/>
    <s v="AEV5"/>
    <s v="YT01"/>
    <s v="AYTA01A9Y"/>
    <s v="AY642C09672"/>
    <n v="0"/>
    <n v="1"/>
    <s v=".0346"/>
    <n v="1"/>
    <s v=".0346"/>
  </r>
  <r>
    <x v="300"/>
    <s v="HW-25L3傳動軸組(S17S.L)700W"/>
    <s v="AEV5"/>
    <s v="-"/>
    <s v="換模A9T"/>
    <s v="AY642C09672"/>
    <n v="0"/>
    <n v="1"/>
    <s v=".0009"/>
    <n v="1"/>
    <s v=".0009"/>
  </r>
  <r>
    <x v="300"/>
    <s v="HW-25L3傳動軸組(S17S.L)700W"/>
    <s v="AEV5"/>
    <s v="DT04"/>
    <s v="ADTD04A9Y"/>
    <s v="AY831D02472"/>
    <n v="30"/>
    <n v="1"/>
    <s v=".0259"/>
    <n v="1"/>
    <s v=".0259"/>
  </r>
  <r>
    <x v="300"/>
    <s v="HW-25L3傳動軸組(S17S.L)700W"/>
    <s v="AEV5"/>
    <s v="-"/>
    <s v="換模A9T"/>
    <s v="AY831D02472"/>
    <n v="30"/>
    <n v="1"/>
    <s v=".0007"/>
    <n v="1"/>
    <s v=".0007"/>
  </r>
  <r>
    <x v="300"/>
    <s v="HW-25L3傳動軸組(S17S.L)700W"/>
    <s v="AEV5"/>
    <s v="TD01"/>
    <s v="ATDA01A9Y"/>
    <s v="A9Y7X10870"/>
    <n v="0"/>
    <n v="1"/>
    <s v=".0129"/>
    <n v="1"/>
    <s v=".0129"/>
  </r>
  <r>
    <x v="300"/>
    <s v="HW-25L3傳動軸組(S17S.L)700W"/>
    <s v="AEV5"/>
    <s v="-"/>
    <s v="換模A9T"/>
    <s v="A9Y7X10870"/>
    <n v="0"/>
    <n v="1"/>
    <s v=".0004"/>
    <n v="1"/>
    <s v=".0004"/>
  </r>
  <r>
    <x v="300"/>
    <s v="HW-25L3傳動軸組(S17S.L)700W"/>
    <s v="AEV5"/>
    <s v="TD02"/>
    <s v="ATDB02A9Y"/>
    <s v="A9Y7X10870"/>
    <n v="0"/>
    <n v="1"/>
    <s v=".016"/>
    <n v="1"/>
    <s v=".016"/>
  </r>
  <r>
    <x v="300"/>
    <s v="HW-25L3傳動軸組(S17S.L)700W"/>
    <s v="AEV5"/>
    <s v="-"/>
    <s v="換模A9T"/>
    <s v="A9Y7X10870"/>
    <n v="0"/>
    <n v="1"/>
    <s v=".0004"/>
    <n v="1"/>
    <s v=".0004"/>
  </r>
  <r>
    <x v="300"/>
    <s v="HW-25L3傳動軸組(S17S.L)700W"/>
    <s v="AEV5"/>
    <s v="TD03"/>
    <s v="ATDC03A9Y"/>
    <s v="A9Y7X10870"/>
    <n v="0"/>
    <n v="1"/>
    <s v=".0207"/>
    <n v="1"/>
    <s v=".0207"/>
  </r>
  <r>
    <x v="300"/>
    <s v="HW-25L3傳動軸組(S17S.L)700W"/>
    <s v="AEV5"/>
    <n v="0"/>
    <s v="換模AR9"/>
    <s v="A9Y7X10870"/>
    <n v="0"/>
    <n v="1"/>
    <s v=".0006"/>
    <n v="1"/>
    <s v=".0006"/>
  </r>
  <r>
    <x v="300"/>
    <s v="HW-25L3傳動軸組(S17S.L)700W"/>
    <s v="AEV5"/>
    <s v="TD04"/>
    <s v="ATDD04A9Y"/>
    <s v="A9Y7X10870"/>
    <n v="0"/>
    <n v="1"/>
    <s v=".0239"/>
    <n v="1"/>
    <s v=".0239"/>
  </r>
  <r>
    <x v="300"/>
    <s v="HW-25L3傳動軸組(S17S.L)700W"/>
    <s v="AEV5"/>
    <n v="0"/>
    <s v="換模AR9"/>
    <s v="A9Y7X10870"/>
    <n v="0"/>
    <n v="1"/>
    <s v=".0007"/>
    <n v="1"/>
    <s v=".0007"/>
  </r>
  <r>
    <x v="300"/>
    <s v="HW-25L3傳動軸組(S17S.L)700W"/>
    <s v="AEV5"/>
    <s v="TD05"/>
    <s v="ATDE05A9Y"/>
    <s v="A9Y7X10870"/>
    <n v="0"/>
    <n v="1"/>
    <s v=".1632"/>
    <n v="1"/>
    <s v=".1632"/>
  </r>
  <r>
    <x v="300"/>
    <s v="HW-25L3傳動軸組(S17S.L)700W"/>
    <s v="AEV5"/>
    <s v="-"/>
    <s v="換模A9T"/>
    <s v="A9Y7X10870"/>
    <n v="0"/>
    <n v="1"/>
    <s v=".0045"/>
    <n v="1"/>
    <s v=".0045"/>
  </r>
  <r>
    <x v="300"/>
    <s v="HW-25L3傳動軸組(S17S.L)700W"/>
    <s v="AEV5"/>
    <s v="TD07"/>
    <s v="ATDH07A9Y"/>
    <s v="A9Y7X10870"/>
    <n v="0"/>
    <n v="1"/>
    <s v=".1238"/>
    <n v="1"/>
    <s v=".1238"/>
  </r>
  <r>
    <x v="300"/>
    <s v="HW-25L3傳動軸組(S17S.L)700W"/>
    <s v="AEV5"/>
    <s v="-"/>
    <s v="換模A9T"/>
    <s v="A9Y7X10870"/>
    <n v="0"/>
    <n v="1"/>
    <s v=".0034"/>
    <n v="1"/>
    <s v=".0034"/>
  </r>
  <r>
    <x v="300"/>
    <s v="HW-25L3傳動軸組(S17S.L)700W"/>
    <s v="AEV5"/>
    <s v="TD09"/>
    <s v="ATDI09A9Y"/>
    <s v="A9Y7X10870"/>
    <n v="0"/>
    <n v="1"/>
    <s v=".01"/>
    <n v="1"/>
    <s v=".01"/>
  </r>
  <r>
    <x v="301"/>
    <s v="HW-25L5傳動軸組(S8)700W"/>
    <s v="AEV5"/>
    <s v="DQ02"/>
    <s v="ADQA02A9Y"/>
    <s v="AY800C05871"/>
    <n v="0"/>
    <n v="1"/>
    <s v=".0281"/>
    <n v="1"/>
    <s v=".0281"/>
  </r>
  <r>
    <x v="301"/>
    <s v="HW-25L5傳動軸組(S8)700W"/>
    <s v="AEV5"/>
    <s v="-"/>
    <s v="換模A9T"/>
    <s v="AY800C05871"/>
    <n v="0"/>
    <n v="1"/>
    <s v=".0008"/>
    <n v="1"/>
    <s v=".0008"/>
  </r>
  <r>
    <x v="301"/>
    <s v="HW-25L5傳動軸組(S8)700W"/>
    <s v="AEV5"/>
    <s v="DQ04"/>
    <s v="ADQB04A9Y"/>
    <s v="AY800C05871"/>
    <n v="0"/>
    <n v="1"/>
    <s v=".0039"/>
    <n v="1"/>
    <s v=".0039"/>
  </r>
  <r>
    <x v="301"/>
    <s v="HW-25L5傳動軸組(S8)700W"/>
    <s v="AEV5"/>
    <s v="-"/>
    <s v="換模A9T"/>
    <s v="AY800C05871"/>
    <n v="0"/>
    <n v="1"/>
    <s v=".0001"/>
    <n v="1"/>
    <s v=".0001"/>
  </r>
  <r>
    <x v="301"/>
    <s v="HW-25L5傳動軸組(S8)700W"/>
    <s v="AEV5"/>
    <s v="DU11"/>
    <s v="ADUL11A9Y"/>
    <s v="AY105D09972"/>
    <n v="0"/>
    <n v="1"/>
    <s v="0"/>
    <n v="1"/>
    <s v="0"/>
  </r>
  <r>
    <x v="301"/>
    <s v="HW-25L5傳動軸組(S8)700W"/>
    <s v="AEV5"/>
    <s v="-"/>
    <s v="換模A9W"/>
    <s v="AY105D09972"/>
    <n v="0"/>
    <n v="1"/>
    <s v="0"/>
    <n v="1"/>
    <s v="0"/>
  </r>
  <r>
    <x v="301"/>
    <s v="HW-25L5傳動軸組(S8)700W"/>
    <s v="AEV5"/>
    <s v="DU01"/>
    <s v="ADUA01A9Y"/>
    <s v="AY105D09972"/>
    <n v="0"/>
    <n v="1"/>
    <s v=".0167"/>
    <n v="1"/>
    <s v=".0167"/>
  </r>
  <r>
    <x v="301"/>
    <s v="HW-25L5傳動軸組(S8)700W"/>
    <s v="AEV5"/>
    <s v="-"/>
    <s v="換模A9W"/>
    <s v="AY105D09972"/>
    <n v="0"/>
    <n v="1"/>
    <s v=".0005"/>
    <n v="1"/>
    <s v=".0005"/>
  </r>
  <r>
    <x v="301"/>
    <s v="HW-25L5傳動軸組(S8)700W"/>
    <s v="AEV5"/>
    <s v="DU04"/>
    <s v="ADUF04A9Y"/>
    <s v="AY105D09972"/>
    <n v="0"/>
    <n v="1"/>
    <s v="0"/>
    <n v="1"/>
    <s v="0"/>
  </r>
  <r>
    <x v="301"/>
    <s v="HW-25L5傳動軸組(S8)700W"/>
    <s v="AEV5"/>
    <s v="-"/>
    <s v="換模A9W"/>
    <s v="AY105D09972"/>
    <n v="0"/>
    <n v="1"/>
    <s v="0"/>
    <n v="1"/>
    <s v="0"/>
  </r>
  <r>
    <x v="301"/>
    <s v="HW-25L5傳動軸組(S8)700W"/>
    <s v="AEV5"/>
    <s v="DU05"/>
    <s v="ADUC05A9Y"/>
    <s v="AY105D09972"/>
    <n v="0"/>
    <n v="1"/>
    <s v=".0467"/>
    <n v="1"/>
    <s v=".0467"/>
  </r>
  <r>
    <x v="301"/>
    <s v="HW-25L5傳動軸組(S8)700W"/>
    <s v="AEV5"/>
    <s v="-"/>
    <s v="換模A9W"/>
    <s v="AY105D09972"/>
    <n v="0"/>
    <n v="1"/>
    <s v=".0013"/>
    <n v="1"/>
    <s v=".0013"/>
  </r>
  <r>
    <x v="301"/>
    <s v="HW-25L5傳動軸組(S8)700W"/>
    <s v="AEV5"/>
    <s v="DU06"/>
    <s v="ADUI06A9Y"/>
    <s v="AY105D09972"/>
    <n v="0"/>
    <n v="1"/>
    <s v=".01"/>
    <n v="1"/>
    <s v=".01"/>
  </r>
  <r>
    <x v="301"/>
    <s v="HW-25L5傳動軸組(S8)700W"/>
    <s v="AEV5"/>
    <s v="-"/>
    <s v="換模A9W"/>
    <s v="AY105D09972"/>
    <n v="0"/>
    <n v="1"/>
    <s v=".0003"/>
    <n v="1"/>
    <s v=".0003"/>
  </r>
  <r>
    <x v="301"/>
    <s v="HW-25L5傳動軸組(S8)700W"/>
    <s v="AEV5"/>
    <s v="DT01"/>
    <s v="ADTD01A9Y"/>
    <s v="AY831D02471"/>
    <n v="30"/>
    <n v="1"/>
    <s v=".0219"/>
    <n v="1"/>
    <s v=".0219"/>
  </r>
  <r>
    <x v="301"/>
    <s v="HW-25L5傳動軸組(S8)700W"/>
    <s v="AEV5"/>
    <s v="-"/>
    <s v="換模A9T"/>
    <s v="AY831D02471"/>
    <n v="30"/>
    <n v="1"/>
    <s v=".0006"/>
    <n v="1"/>
    <s v=".0006"/>
  </r>
  <r>
    <x v="301"/>
    <s v="HW-25L5傳動軸組(S8)700W"/>
    <s v="AEV5"/>
    <s v="YT01"/>
    <s v="AYTA01A9Y"/>
    <s v="AY642C09671"/>
    <n v="0"/>
    <n v="1"/>
    <s v=".0346"/>
    <n v="1"/>
    <s v=".0346"/>
  </r>
  <r>
    <x v="301"/>
    <s v="HW-25L5傳動軸組(S8)700W"/>
    <s v="AEV5"/>
    <s v="-"/>
    <s v="換模A9T"/>
    <s v="AY642C09671"/>
    <n v="0"/>
    <n v="1"/>
    <s v=".0009"/>
    <n v="1"/>
    <s v=".0009"/>
  </r>
  <r>
    <x v="301"/>
    <s v="HW-25L5傳動軸組(S8)700W"/>
    <s v="AEV5"/>
    <s v="TD01"/>
    <s v="ATDA01A9Y"/>
    <s v="A9Y7X11070"/>
    <n v="0"/>
    <n v="1"/>
    <s v=".0129"/>
    <n v="1"/>
    <s v=".0129"/>
  </r>
  <r>
    <x v="301"/>
    <s v="HW-25L5傳動軸組(S8)700W"/>
    <s v="AEV5"/>
    <s v="-"/>
    <s v="換模A9T"/>
    <s v="A9Y7X11070"/>
    <n v="0"/>
    <n v="1"/>
    <s v=".0004"/>
    <n v="1"/>
    <s v=".0004"/>
  </r>
  <r>
    <x v="301"/>
    <s v="HW-25L5傳動軸組(S8)700W"/>
    <s v="AEV5"/>
    <s v="TD02"/>
    <s v="ATDB02A9Y"/>
    <s v="A9Y7X11070"/>
    <n v="0"/>
    <n v="1"/>
    <s v=".016"/>
    <n v="1"/>
    <s v=".016"/>
  </r>
  <r>
    <x v="301"/>
    <s v="HW-25L5傳動軸組(S8)700W"/>
    <s v="AEV5"/>
    <s v="-"/>
    <s v="換模A9T"/>
    <s v="A9Y7X11070"/>
    <n v="0"/>
    <n v="1"/>
    <s v=".0004"/>
    <n v="1"/>
    <s v=".0004"/>
  </r>
  <r>
    <x v="301"/>
    <s v="HW-25L5傳動軸組(S8)700W"/>
    <s v="AEV5"/>
    <s v="TD05"/>
    <s v="ATDE05A9Y"/>
    <s v="A9Y7X11070"/>
    <n v="0"/>
    <n v="1"/>
    <s v=".1632"/>
    <n v="1"/>
    <s v=".1632"/>
  </r>
  <r>
    <x v="301"/>
    <s v="HW-25L5傳動軸組(S8)700W"/>
    <s v="AEV5"/>
    <s v="-"/>
    <s v="換模A9T"/>
    <s v="A9Y7X11070"/>
    <n v="0"/>
    <n v="1"/>
    <s v=".0045"/>
    <n v="1"/>
    <s v=".0045"/>
  </r>
  <r>
    <x v="301"/>
    <s v="HW-25L5傳動軸組(S8)700W"/>
    <s v="AEV5"/>
    <s v="TD07"/>
    <s v="ATDH07A9Y"/>
    <s v="A9Y7X11070"/>
    <n v="0"/>
    <n v="1"/>
    <s v=".1238"/>
    <n v="1"/>
    <s v=".1238"/>
  </r>
  <r>
    <x v="301"/>
    <s v="HW-25L5傳動軸組(S8)700W"/>
    <s v="AEV5"/>
    <s v="-"/>
    <s v="換模A9T"/>
    <s v="A9Y7X11070"/>
    <n v="0"/>
    <n v="1"/>
    <s v=".0034"/>
    <n v="1"/>
    <s v=".0034"/>
  </r>
  <r>
    <x v="301"/>
    <s v="HW-25L5傳動軸組(S8)700W"/>
    <s v="AEV5"/>
    <s v="TD09"/>
    <s v="ATDI09A9Y"/>
    <s v="A9Y7X11070"/>
    <n v="0"/>
    <n v="1"/>
    <s v=".01"/>
    <n v="1"/>
    <s v=".01"/>
  </r>
  <r>
    <x v="301"/>
    <s v="HW-25L5傳動軸組(S8)700W"/>
    <s v="AEV5"/>
    <s v="TD12"/>
    <s v="ATDC12A9Y"/>
    <s v="A9Y7X11070"/>
    <n v="0"/>
    <n v="1"/>
    <s v=".03"/>
    <n v="1"/>
    <s v=".03"/>
  </r>
  <r>
    <x v="301"/>
    <s v="HW-25L5傳動軸組(S8)700W"/>
    <s v="AEV5"/>
    <s v="-"/>
    <s v="換模A9T"/>
    <s v="A9Y7X11070"/>
    <n v="0"/>
    <n v="1"/>
    <s v=".0008"/>
    <n v="1"/>
    <s v=".0008"/>
  </r>
  <r>
    <x v="301"/>
    <s v="HW-25L5傳動軸組(S8)700W"/>
    <s v="AEV5"/>
    <s v="TD13"/>
    <s v="ATDD13A9Y"/>
    <s v="A9Y7X11070"/>
    <n v="0"/>
    <n v="1"/>
    <s v=".03"/>
    <n v="1"/>
    <s v=".03"/>
  </r>
  <r>
    <x v="301"/>
    <s v="HW-25L5傳動軸組(S8)700W"/>
    <s v="AEV5"/>
    <s v="-"/>
    <s v="換模A9T"/>
    <s v="A9Y7X11070"/>
    <n v="0"/>
    <n v="1"/>
    <s v=".0008"/>
    <n v="1"/>
    <s v=".0008"/>
  </r>
  <r>
    <x v="301"/>
    <s v="HW-25L5傳動軸組(S8)700W"/>
    <s v="AEV5"/>
    <s v="DD01"/>
    <s v="ADDB01A9Y"/>
    <s v="A9Y7X11070"/>
    <n v="0"/>
    <n v="1"/>
    <s v=".0499"/>
    <n v="1"/>
    <s v=".0499"/>
  </r>
  <r>
    <x v="301"/>
    <s v="HW-25L5傳動軸組(S8)700W"/>
    <s v="AEV5"/>
    <s v="-"/>
    <s v="換模A9T"/>
    <s v="A9Y7X11070"/>
    <n v="0"/>
    <n v="1"/>
    <s v=".0014"/>
    <n v="1"/>
    <s v=".0014"/>
  </r>
  <r>
    <x v="302"/>
    <s v="HW-20L6傳動軸組(S8X)700W"/>
    <s v="AEV5"/>
    <s v="DQ02"/>
    <s v="ADQA02A9Y"/>
    <s v="AY800C05871"/>
    <n v="0"/>
    <n v="1"/>
    <s v=".0281"/>
    <n v="1"/>
    <s v=".0281"/>
  </r>
  <r>
    <x v="302"/>
    <s v="HW-20L6傳動軸組(S8X)700W"/>
    <s v="AEV5"/>
    <s v="-"/>
    <s v="換模A9T"/>
    <s v="AY800C05871"/>
    <n v="0"/>
    <n v="1"/>
    <s v=".0008"/>
    <n v="1"/>
    <s v=".0008"/>
  </r>
  <r>
    <x v="302"/>
    <s v="HW-20L6傳動軸組(S8X)700W"/>
    <s v="AEV5"/>
    <s v="DQ04"/>
    <s v="ADQB04A9Y"/>
    <s v="AY800C05871"/>
    <n v="0"/>
    <n v="1"/>
    <s v=".0039"/>
    <n v="1"/>
    <s v=".0039"/>
  </r>
  <r>
    <x v="302"/>
    <s v="HW-20L6傳動軸組(S8X)700W"/>
    <s v="AEV5"/>
    <s v="-"/>
    <s v="換模A9T"/>
    <s v="AY800C05871"/>
    <n v="0"/>
    <n v="1"/>
    <s v=".0001"/>
    <n v="1"/>
    <s v=".0001"/>
  </r>
  <r>
    <x v="302"/>
    <s v="HW-20L6傳動軸組(S8X)700W"/>
    <s v="AEV5"/>
    <s v="DU11"/>
    <s v="ADUL11A9Y"/>
    <s v="AY105D09972"/>
    <n v="0"/>
    <n v="1"/>
    <s v="0"/>
    <n v="1"/>
    <s v="0"/>
  </r>
  <r>
    <x v="302"/>
    <s v="HW-20L6傳動軸組(S8X)700W"/>
    <s v="AEV5"/>
    <s v="-"/>
    <s v="換模A9W"/>
    <s v="AY105D09972"/>
    <n v="0"/>
    <n v="1"/>
    <s v="0"/>
    <n v="1"/>
    <s v="0"/>
  </r>
  <r>
    <x v="302"/>
    <s v="HW-20L6傳動軸組(S8X)700W"/>
    <s v="AEV5"/>
    <s v="DU01"/>
    <s v="ADUA01A9Y"/>
    <s v="AY105D09972"/>
    <n v="0"/>
    <n v="1"/>
    <s v=".0167"/>
    <n v="1"/>
    <s v=".0167"/>
  </r>
  <r>
    <x v="302"/>
    <s v="HW-20L6傳動軸組(S8X)700W"/>
    <s v="AEV5"/>
    <s v="-"/>
    <s v="換模A9W"/>
    <s v="AY105D09972"/>
    <n v="0"/>
    <n v="1"/>
    <s v=".0005"/>
    <n v="1"/>
    <s v=".0005"/>
  </r>
  <r>
    <x v="302"/>
    <s v="HW-20L6傳動軸組(S8X)700W"/>
    <s v="AEV5"/>
    <s v="DU04"/>
    <s v="ADUF04A9Y"/>
    <s v="AY105D09972"/>
    <n v="0"/>
    <n v="1"/>
    <s v="0"/>
    <n v="1"/>
    <s v="0"/>
  </r>
  <r>
    <x v="302"/>
    <s v="HW-20L6傳動軸組(S8X)700W"/>
    <s v="AEV5"/>
    <s v="-"/>
    <s v="換模A9W"/>
    <s v="AY105D09972"/>
    <n v="0"/>
    <n v="1"/>
    <s v="0"/>
    <n v="1"/>
    <s v="0"/>
  </r>
  <r>
    <x v="302"/>
    <s v="HW-20L6傳動軸組(S8X)700W"/>
    <s v="AEV5"/>
    <s v="DU05"/>
    <s v="ADUC05A9Y"/>
    <s v="AY105D09972"/>
    <n v="0"/>
    <n v="1"/>
    <s v=".0467"/>
    <n v="1"/>
    <s v=".0467"/>
  </r>
  <r>
    <x v="302"/>
    <s v="HW-20L6傳動軸組(S8X)700W"/>
    <s v="AEV5"/>
    <s v="-"/>
    <s v="換模A9W"/>
    <s v="AY105D09972"/>
    <n v="0"/>
    <n v="1"/>
    <s v=".0013"/>
    <n v="1"/>
    <s v=".0013"/>
  </r>
  <r>
    <x v="302"/>
    <s v="HW-20L6傳動軸組(S8X)700W"/>
    <s v="AEV5"/>
    <s v="DU06"/>
    <s v="ADUI06A9Y"/>
    <s v="AY105D09972"/>
    <n v="0"/>
    <n v="1"/>
    <s v=".01"/>
    <n v="1"/>
    <s v=".01"/>
  </r>
  <r>
    <x v="302"/>
    <s v="HW-20L6傳動軸組(S8X)700W"/>
    <s v="AEV5"/>
    <s v="-"/>
    <s v="換模A9W"/>
    <s v="AY105D09972"/>
    <n v="0"/>
    <n v="1"/>
    <s v=".0003"/>
    <n v="1"/>
    <s v=".0003"/>
  </r>
  <r>
    <x v="302"/>
    <s v="HW-20L6傳動軸組(S8X)700W"/>
    <s v="AEV5"/>
    <s v="DT01"/>
    <s v="ADTD01A9Y"/>
    <s v="AY831D02471"/>
    <n v="30"/>
    <n v="1"/>
    <s v=".0219"/>
    <n v="1"/>
    <s v=".0219"/>
  </r>
  <r>
    <x v="302"/>
    <s v="HW-20L6傳動軸組(S8X)700W"/>
    <s v="AEV5"/>
    <s v="-"/>
    <s v="換模A9T"/>
    <s v="AY831D02471"/>
    <n v="30"/>
    <n v="1"/>
    <s v=".0006"/>
    <n v="1"/>
    <s v=".0006"/>
  </r>
  <r>
    <x v="302"/>
    <s v="HW-20L6傳動軸組(S8X)700W"/>
    <s v="AEV5"/>
    <s v="YT01"/>
    <s v="AYTA01A9Y"/>
    <s v="AY642C09671"/>
    <n v="0"/>
    <n v="1"/>
    <s v=".0346"/>
    <n v="1"/>
    <s v=".0346"/>
  </r>
  <r>
    <x v="302"/>
    <s v="HW-20L6傳動軸組(S8X)700W"/>
    <s v="AEV5"/>
    <s v="-"/>
    <s v="換模A9T"/>
    <s v="AY642C09671"/>
    <n v="0"/>
    <n v="1"/>
    <s v=".0009"/>
    <n v="1"/>
    <s v=".0009"/>
  </r>
  <r>
    <x v="302"/>
    <s v="HW-20L6傳動軸組(S8X)700W"/>
    <s v="AEV5"/>
    <s v="TD01"/>
    <s v="ATDA01A9Y"/>
    <s v="A9Y7X11170"/>
    <n v="0"/>
    <n v="1"/>
    <s v=".0129"/>
    <n v="1"/>
    <s v=".0129"/>
  </r>
  <r>
    <x v="302"/>
    <s v="HW-20L6傳動軸組(S8X)700W"/>
    <s v="AEV5"/>
    <s v="-"/>
    <s v="換模A9T"/>
    <s v="A9Y7X11170"/>
    <n v="0"/>
    <n v="1"/>
    <s v=".0004"/>
    <n v="1"/>
    <s v=".0004"/>
  </r>
  <r>
    <x v="302"/>
    <s v="HW-20L6傳動軸組(S8X)700W"/>
    <s v="AEV5"/>
    <s v="TD02"/>
    <s v="ATDB02A9Y"/>
    <s v="A9Y7X11170"/>
    <n v="0"/>
    <n v="1"/>
    <s v=".016"/>
    <n v="1"/>
    <s v=".016"/>
  </r>
  <r>
    <x v="302"/>
    <s v="HW-20L6傳動軸組(S8X)700W"/>
    <s v="AEV5"/>
    <s v="-"/>
    <s v="換模A9T"/>
    <s v="A9Y7X11170"/>
    <n v="0"/>
    <n v="1"/>
    <s v=".0004"/>
    <n v="1"/>
    <s v=".0004"/>
  </r>
  <r>
    <x v="302"/>
    <s v="HW-20L6傳動軸組(S8X)700W"/>
    <s v="AEV5"/>
    <s v="TD05"/>
    <s v="ATDE05A9Y"/>
    <s v="A9Y7X11170"/>
    <n v="0"/>
    <n v="1"/>
    <s v=".1632"/>
    <n v="1"/>
    <s v=".1632"/>
  </r>
  <r>
    <x v="302"/>
    <s v="HW-20L6傳動軸組(S8X)700W"/>
    <s v="AEV5"/>
    <s v="-"/>
    <s v="換模A9T"/>
    <s v="A9Y7X11170"/>
    <n v="0"/>
    <n v="1"/>
    <s v=".0045"/>
    <n v="1"/>
    <s v=".0045"/>
  </r>
  <r>
    <x v="302"/>
    <s v="HW-20L6傳動軸組(S8X)700W"/>
    <s v="AEV5"/>
    <s v="TD07"/>
    <s v="ATDH07A9Y"/>
    <s v="A9Y7X11170"/>
    <n v="0"/>
    <n v="1"/>
    <s v=".1238"/>
    <n v="1"/>
    <s v=".1238"/>
  </r>
  <r>
    <x v="302"/>
    <s v="HW-20L6傳動軸組(S8X)700W"/>
    <s v="AEV5"/>
    <s v="-"/>
    <s v="換模A9T"/>
    <s v="A9Y7X11170"/>
    <n v="0"/>
    <n v="1"/>
    <s v=".0034"/>
    <n v="1"/>
    <s v=".0034"/>
  </r>
  <r>
    <x v="302"/>
    <s v="HW-20L6傳動軸組(S8X)700W"/>
    <s v="AEV5"/>
    <s v="TD09"/>
    <s v="ATDI09A9Y"/>
    <s v="A9Y7X11170"/>
    <n v="0"/>
    <n v="1"/>
    <s v=".01"/>
    <n v="1"/>
    <s v=".01"/>
  </r>
  <r>
    <x v="302"/>
    <s v="HW-20L6傳動軸組(S8X)700W"/>
    <s v="AEV5"/>
    <s v="TD12"/>
    <s v="ATDC12A9Y"/>
    <s v="A9Y7X11170"/>
    <n v="0"/>
    <n v="1"/>
    <s v=".03"/>
    <n v="1"/>
    <s v=".03"/>
  </r>
  <r>
    <x v="302"/>
    <s v="HW-20L6傳動軸組(S8X)700W"/>
    <s v="AEV5"/>
    <s v="-"/>
    <s v="換模A9T"/>
    <s v="A9Y7X11170"/>
    <n v="0"/>
    <n v="1"/>
    <s v=".0008"/>
    <n v="1"/>
    <s v=".0008"/>
  </r>
  <r>
    <x v="302"/>
    <s v="HW-20L6傳動軸組(S8X)700W"/>
    <s v="AEV5"/>
    <s v="TD13"/>
    <s v="ATDD13A9Y"/>
    <s v="A9Y7X11170"/>
    <n v="0"/>
    <n v="1"/>
    <s v=".03"/>
    <n v="1"/>
    <s v=".03"/>
  </r>
  <r>
    <x v="302"/>
    <s v="HW-20L6傳動軸組(S8X)700W"/>
    <s v="AEV5"/>
    <s v="-"/>
    <s v="換模A9T"/>
    <s v="A9Y7X11170"/>
    <n v="0"/>
    <n v="1"/>
    <s v=".0008"/>
    <n v="1"/>
    <s v=".0008"/>
  </r>
  <r>
    <x v="302"/>
    <s v="HW-20L6傳動軸組(S8X)700W"/>
    <s v="AEV5"/>
    <s v="DD01"/>
    <s v="ADDB01A9Y"/>
    <s v="A9Y7X11170"/>
    <n v="0"/>
    <n v="1"/>
    <s v=".0499"/>
    <n v="1"/>
    <s v=".0499"/>
  </r>
  <r>
    <x v="302"/>
    <s v="HW-20L6傳動軸組(S8X)700W"/>
    <s v="AEV5"/>
    <s v="-"/>
    <s v="換模A9T"/>
    <s v="A9Y7X11170"/>
    <n v="0"/>
    <n v="1"/>
    <s v=".0014"/>
    <n v="1"/>
    <s v=".0014"/>
  </r>
  <r>
    <x v="303"/>
    <s v="HW-25L7傳動軸組(S9)500W"/>
    <s v="AEV5"/>
    <s v="DU11"/>
    <s v="ADUL11A9Y"/>
    <s v="AY105D10171"/>
    <n v="0"/>
    <n v="1"/>
    <s v="0"/>
    <n v="1"/>
    <s v="0"/>
  </r>
  <r>
    <x v="303"/>
    <s v="HW-25L7傳動軸組(S9)500W"/>
    <s v="AEV5"/>
    <s v="-"/>
    <s v="換模A9W"/>
    <s v="AY105D10171"/>
    <n v="0"/>
    <n v="1"/>
    <s v="0"/>
    <n v="1"/>
    <s v="0"/>
  </r>
  <r>
    <x v="303"/>
    <s v="HW-25L7傳動軸組(S9)500W"/>
    <s v="AEV5"/>
    <s v="DU01"/>
    <s v="ADUA01A9Y"/>
    <s v="AY105D10171"/>
    <n v="0"/>
    <n v="1"/>
    <s v=".0167"/>
    <n v="1"/>
    <s v=".0167"/>
  </r>
  <r>
    <x v="303"/>
    <s v="HW-25L7傳動軸組(S9)500W"/>
    <s v="AEV5"/>
    <s v="-"/>
    <s v="換模A9W"/>
    <s v="AY105D10171"/>
    <n v="0"/>
    <n v="1"/>
    <s v=".0005"/>
    <n v="1"/>
    <s v=".0005"/>
  </r>
  <r>
    <x v="303"/>
    <s v="HW-25L7傳動軸組(S9)500W"/>
    <s v="AEV5"/>
    <s v="DU04"/>
    <s v="ADUF04A9Y"/>
    <s v="AY105D10171"/>
    <n v="0"/>
    <n v="1"/>
    <s v="0"/>
    <n v="1"/>
    <s v="0"/>
  </r>
  <r>
    <x v="303"/>
    <s v="HW-25L7傳動軸組(S9)500W"/>
    <s v="AEV5"/>
    <s v="-"/>
    <s v="換模A9W"/>
    <s v="AY105D10171"/>
    <n v="0"/>
    <n v="1"/>
    <s v="0"/>
    <n v="1"/>
    <s v="0"/>
  </r>
  <r>
    <x v="303"/>
    <s v="HW-25L7傳動軸組(S9)500W"/>
    <s v="AEV5"/>
    <s v="DU05"/>
    <s v="ADUC05A9Y"/>
    <s v="AY105D10171"/>
    <n v="0"/>
    <n v="1"/>
    <s v=".0467"/>
    <n v="1"/>
    <s v=".0467"/>
  </r>
  <r>
    <x v="303"/>
    <s v="HW-25L7傳動軸組(S9)500W"/>
    <s v="AEV5"/>
    <s v="-"/>
    <s v="換模A9W"/>
    <s v="AY105D10171"/>
    <n v="0"/>
    <n v="1"/>
    <s v=".0013"/>
    <n v="1"/>
    <s v=".0013"/>
  </r>
  <r>
    <x v="303"/>
    <s v="HW-25L7傳動軸組(S9)500W"/>
    <s v="AEV5"/>
    <s v="DU06"/>
    <s v="ADUI06A9Y"/>
    <s v="AY105D10171"/>
    <n v="0"/>
    <n v="1"/>
    <s v=".01"/>
    <n v="1"/>
    <s v=".01"/>
  </r>
  <r>
    <x v="303"/>
    <s v="HW-25L7傳動軸組(S9)500W"/>
    <s v="AEV5"/>
    <s v="-"/>
    <s v="換模A9W"/>
    <s v="AY105D10171"/>
    <n v="0"/>
    <n v="1"/>
    <s v=".0003"/>
    <n v="1"/>
    <s v=".0003"/>
  </r>
  <r>
    <x v="303"/>
    <s v="HW-25L7傳動軸組(S9)500W"/>
    <s v="AEV5"/>
    <s v="DQ02"/>
    <s v="ADQA02A9Y"/>
    <s v="AY800C05872"/>
    <n v="0"/>
    <n v="1"/>
    <s v=".0281"/>
    <n v="1"/>
    <s v=".0281"/>
  </r>
  <r>
    <x v="303"/>
    <s v="HW-25L7傳動軸組(S9)500W"/>
    <s v="AEV5"/>
    <s v="-"/>
    <s v="換模A9T"/>
    <s v="AY800C05872"/>
    <n v="0"/>
    <n v="1"/>
    <s v=".0008"/>
    <n v="1"/>
    <s v=".0008"/>
  </r>
  <r>
    <x v="303"/>
    <s v="HW-25L7傳動軸組(S9)500W"/>
    <s v="AEV5"/>
    <s v="DT01"/>
    <s v="ADTD01A9Y"/>
    <s v="AY831D02471"/>
    <n v="30"/>
    <n v="1"/>
    <s v=".0219"/>
    <n v="1"/>
    <s v=".0219"/>
  </r>
  <r>
    <x v="303"/>
    <s v="HW-25L7傳動軸組(S9)500W"/>
    <s v="AEV5"/>
    <s v="-"/>
    <s v="換模A9T"/>
    <s v="AY831D02471"/>
    <n v="30"/>
    <n v="1"/>
    <s v=".0006"/>
    <n v="1"/>
    <s v=".0006"/>
  </r>
  <r>
    <x v="303"/>
    <s v="HW-25L7傳動軸組(S9)500W"/>
    <s v="AEV5"/>
    <s v="YT01"/>
    <s v="AYTA01A9Y"/>
    <s v="AY642C09671"/>
    <n v="0"/>
    <n v="1"/>
    <s v=".0346"/>
    <n v="1"/>
    <s v=".0346"/>
  </r>
  <r>
    <x v="303"/>
    <s v="HW-25L7傳動軸組(S9)500W"/>
    <s v="AEV5"/>
    <s v="-"/>
    <s v="換模A9T"/>
    <s v="AY642C09671"/>
    <n v="0"/>
    <n v="1"/>
    <s v=".0009"/>
    <n v="1"/>
    <s v=".0009"/>
  </r>
  <r>
    <x v="303"/>
    <s v="HW-25L7傳動軸組(S9)500W"/>
    <s v="AEV5"/>
    <s v="TD01"/>
    <s v="ATDA01A9Y"/>
    <s v="A9Y7X11270"/>
    <n v="0"/>
    <n v="1"/>
    <s v=".0129"/>
    <n v="1"/>
    <s v=".0129"/>
  </r>
  <r>
    <x v="303"/>
    <s v="HW-25L7傳動軸組(S9)500W"/>
    <s v="AEV5"/>
    <s v="-"/>
    <s v="換模A9T"/>
    <s v="A9Y7X11270"/>
    <n v="0"/>
    <n v="1"/>
    <s v=".0004"/>
    <n v="1"/>
    <s v=".0004"/>
  </r>
  <r>
    <x v="303"/>
    <s v="HW-25L7傳動軸組(S9)500W"/>
    <s v="AEV5"/>
    <s v="TD02"/>
    <s v="ATDB02A9Y"/>
    <s v="A9Y7X11270"/>
    <n v="0"/>
    <n v="1"/>
    <s v=".016"/>
    <n v="1"/>
    <s v=".016"/>
  </r>
  <r>
    <x v="303"/>
    <s v="HW-25L7傳動軸組(S9)500W"/>
    <s v="AEV5"/>
    <s v="-"/>
    <s v="換模A9T"/>
    <s v="A9Y7X11270"/>
    <n v="0"/>
    <n v="1"/>
    <s v=".0004"/>
    <n v="1"/>
    <s v=".0004"/>
  </r>
  <r>
    <x v="303"/>
    <s v="HW-25L7傳動軸組(S9)500W"/>
    <s v="AEV5"/>
    <s v="TD05"/>
    <s v="ATDE05A9Y"/>
    <s v="A9Y7X11270"/>
    <n v="0"/>
    <n v="1"/>
    <s v=".1632"/>
    <n v="1"/>
    <s v=".1632"/>
  </r>
  <r>
    <x v="303"/>
    <s v="HW-25L7傳動軸組(S9)500W"/>
    <s v="AEV5"/>
    <s v="-"/>
    <s v="換模A9T"/>
    <s v="A9Y7X11270"/>
    <n v="0"/>
    <n v="1"/>
    <s v=".0045"/>
    <n v="1"/>
    <s v=".0045"/>
  </r>
  <r>
    <x v="303"/>
    <s v="HW-25L7傳動軸組(S9)500W"/>
    <s v="AEV5"/>
    <s v="TD07"/>
    <s v="ATDH07A9Y"/>
    <s v="A9Y7X11270"/>
    <n v="0"/>
    <n v="1"/>
    <s v=".1238"/>
    <n v="1"/>
    <s v=".1238"/>
  </r>
  <r>
    <x v="303"/>
    <s v="HW-25L7傳動軸組(S9)500W"/>
    <s v="AEV5"/>
    <s v="-"/>
    <s v="換模A9T"/>
    <s v="A9Y7X11270"/>
    <n v="0"/>
    <n v="1"/>
    <s v=".0034"/>
    <n v="1"/>
    <s v=".0034"/>
  </r>
  <r>
    <x v="303"/>
    <s v="HW-25L7傳動軸組(S9)500W"/>
    <s v="AEV5"/>
    <s v="TD09"/>
    <s v="ATDI09A9Y"/>
    <s v="A9Y7X11270"/>
    <n v="0"/>
    <n v="1"/>
    <s v=".01"/>
    <n v="1"/>
    <s v=".01"/>
  </r>
  <r>
    <x v="303"/>
    <s v="HW-25L7傳動軸組(S9)500W"/>
    <s v="AEV5"/>
    <s v="TD12"/>
    <s v="ATDC12A9Y"/>
    <s v="A9Y7X11270"/>
    <n v="0"/>
    <n v="1"/>
    <s v=".03"/>
    <n v="1"/>
    <s v=".03"/>
  </r>
  <r>
    <x v="303"/>
    <s v="HW-25L7傳動軸組(S9)500W"/>
    <s v="AEV5"/>
    <s v="-"/>
    <s v="換模A9T"/>
    <s v="A9Y7X11270"/>
    <n v="0"/>
    <n v="1"/>
    <s v=".0008"/>
    <n v="1"/>
    <s v=".0008"/>
  </r>
  <r>
    <x v="303"/>
    <s v="HW-25L7傳動軸組(S9)500W"/>
    <s v="AEV5"/>
    <s v="TD13"/>
    <s v="ATDD13A9Y"/>
    <s v="A9Y7X11270"/>
    <n v="0"/>
    <n v="1"/>
    <s v=".03"/>
    <n v="1"/>
    <s v=".03"/>
  </r>
  <r>
    <x v="303"/>
    <s v="HW-25L7傳動軸組(S9)500W"/>
    <s v="AEV5"/>
    <s v="-"/>
    <s v="換模A9T"/>
    <s v="A9Y7X11270"/>
    <n v="0"/>
    <n v="1"/>
    <s v=".0008"/>
    <n v="1"/>
    <s v=".0008"/>
  </r>
  <r>
    <x v="303"/>
    <s v="HW-25L7傳動軸組(S9)500W"/>
    <s v="AEV5"/>
    <s v="DD01"/>
    <s v="ADDB01A9Y"/>
    <s v="A9Y7X11270"/>
    <n v="0"/>
    <n v="1"/>
    <s v=".0499"/>
    <n v="1"/>
    <s v=".0499"/>
  </r>
  <r>
    <x v="303"/>
    <s v="HW-25L7傳動軸組(S9)500W"/>
    <s v="AEV5"/>
    <s v="-"/>
    <s v="換模A9T"/>
    <s v="A9Y7X11270"/>
    <n v="0"/>
    <n v="1"/>
    <s v=".0014"/>
    <n v="1"/>
    <s v=".0014"/>
  </r>
  <r>
    <x v="304"/>
    <s v="HW-20L8傳動軸組(S9X)500W"/>
    <s v="AEV5"/>
    <s v="DU11"/>
    <s v="ADUL11A9Y"/>
    <s v="AY105D10171"/>
    <n v="0"/>
    <n v="1"/>
    <s v="0"/>
    <n v="1"/>
    <s v="0"/>
  </r>
  <r>
    <x v="304"/>
    <s v="HW-20L8傳動軸組(S9X)500W"/>
    <s v="AEV5"/>
    <s v="-"/>
    <s v="換模A9W"/>
    <s v="AY105D10171"/>
    <n v="0"/>
    <n v="1"/>
    <s v="0"/>
    <n v="1"/>
    <s v="0"/>
  </r>
  <r>
    <x v="304"/>
    <s v="HW-20L8傳動軸組(S9X)500W"/>
    <s v="AEV5"/>
    <s v="DU01"/>
    <s v="ADUA01A9Y"/>
    <s v="AY105D10171"/>
    <n v="0"/>
    <n v="1"/>
    <s v=".0167"/>
    <n v="1"/>
    <s v=".0167"/>
  </r>
  <r>
    <x v="304"/>
    <s v="HW-20L8傳動軸組(S9X)500W"/>
    <s v="AEV5"/>
    <s v="-"/>
    <s v="換模A9W"/>
    <s v="AY105D10171"/>
    <n v="0"/>
    <n v="1"/>
    <s v=".0005"/>
    <n v="1"/>
    <s v=".0005"/>
  </r>
  <r>
    <x v="304"/>
    <s v="HW-20L8傳動軸組(S9X)500W"/>
    <s v="AEV5"/>
    <s v="DU04"/>
    <s v="ADUF04A9Y"/>
    <s v="AY105D10171"/>
    <n v="0"/>
    <n v="1"/>
    <s v="0"/>
    <n v="1"/>
    <s v="0"/>
  </r>
  <r>
    <x v="304"/>
    <s v="HW-20L8傳動軸組(S9X)500W"/>
    <s v="AEV5"/>
    <s v="-"/>
    <s v="換模A9W"/>
    <s v="AY105D10171"/>
    <n v="0"/>
    <n v="1"/>
    <s v="0"/>
    <n v="1"/>
    <s v="0"/>
  </r>
  <r>
    <x v="304"/>
    <s v="HW-20L8傳動軸組(S9X)500W"/>
    <s v="AEV5"/>
    <s v="DU05"/>
    <s v="ADUC05A9Y"/>
    <s v="AY105D10171"/>
    <n v="0"/>
    <n v="1"/>
    <s v=".0467"/>
    <n v="1"/>
    <s v=".0467"/>
  </r>
  <r>
    <x v="304"/>
    <s v="HW-20L8傳動軸組(S9X)500W"/>
    <s v="AEV5"/>
    <s v="-"/>
    <s v="換模A9W"/>
    <s v="AY105D10171"/>
    <n v="0"/>
    <n v="1"/>
    <s v=".0013"/>
    <n v="1"/>
    <s v=".0013"/>
  </r>
  <r>
    <x v="304"/>
    <s v="HW-20L8傳動軸組(S9X)500W"/>
    <s v="AEV5"/>
    <s v="DU06"/>
    <s v="ADUI06A9Y"/>
    <s v="AY105D10171"/>
    <n v="0"/>
    <n v="1"/>
    <s v=".01"/>
    <n v="1"/>
    <s v=".01"/>
  </r>
  <r>
    <x v="304"/>
    <s v="HW-20L8傳動軸組(S9X)500W"/>
    <s v="AEV5"/>
    <s v="-"/>
    <s v="換模A9W"/>
    <s v="AY105D10171"/>
    <n v="0"/>
    <n v="1"/>
    <s v=".0003"/>
    <n v="1"/>
    <s v=".0003"/>
  </r>
  <r>
    <x v="304"/>
    <s v="HW-20L8傳動軸組(S9X)500W"/>
    <s v="AEV5"/>
    <s v="DQ02"/>
    <s v="ADQA02A9Y"/>
    <s v="AY800C05872"/>
    <n v="0"/>
    <n v="1"/>
    <s v=".0281"/>
    <n v="1"/>
    <s v=".0281"/>
  </r>
  <r>
    <x v="304"/>
    <s v="HW-20L8傳動軸組(S9X)500W"/>
    <s v="AEV5"/>
    <s v="-"/>
    <s v="換模A9T"/>
    <s v="AY800C05872"/>
    <n v="0"/>
    <n v="1"/>
    <s v=".0008"/>
    <n v="1"/>
    <s v=".0008"/>
  </r>
  <r>
    <x v="304"/>
    <s v="HW-20L8傳動軸組(S9X)500W"/>
    <s v="AEV5"/>
    <s v="DT01"/>
    <s v="ADTD01A9Y"/>
    <s v="AY831D02471"/>
    <n v="30"/>
    <n v="1"/>
    <s v=".0219"/>
    <n v="1"/>
    <s v=".0219"/>
  </r>
  <r>
    <x v="304"/>
    <s v="HW-20L8傳動軸組(S9X)500W"/>
    <s v="AEV5"/>
    <s v="-"/>
    <s v="換模A9T"/>
    <s v="AY831D02471"/>
    <n v="30"/>
    <n v="1"/>
    <s v=".0006"/>
    <n v="1"/>
    <s v=".0006"/>
  </r>
  <r>
    <x v="304"/>
    <s v="HW-20L8傳動軸組(S9X)500W"/>
    <s v="AEV5"/>
    <s v="YT01"/>
    <s v="AYTA01A9Y"/>
    <s v="AY642C09671"/>
    <n v="0"/>
    <n v="1"/>
    <s v=".0346"/>
    <n v="1"/>
    <s v=".0346"/>
  </r>
  <r>
    <x v="304"/>
    <s v="HW-20L8傳動軸組(S9X)500W"/>
    <s v="AEV5"/>
    <s v="-"/>
    <s v="換模A9T"/>
    <s v="AY642C09671"/>
    <n v="0"/>
    <n v="1"/>
    <s v=".0009"/>
    <n v="1"/>
    <s v=".0009"/>
  </r>
  <r>
    <x v="304"/>
    <s v="HW-20L8傳動軸組(S9X)500W"/>
    <s v="AEV5"/>
    <s v="TD01"/>
    <s v="ATDA01A9Y"/>
    <s v="A9Y7X11370"/>
    <n v="0"/>
    <n v="1"/>
    <s v=".0129"/>
    <n v="1"/>
    <s v=".0129"/>
  </r>
  <r>
    <x v="304"/>
    <s v="HW-20L8傳動軸組(S9X)500W"/>
    <s v="AEV5"/>
    <s v="-"/>
    <s v="換模A9T"/>
    <s v="A9Y7X11370"/>
    <n v="0"/>
    <n v="1"/>
    <s v=".0004"/>
    <n v="1"/>
    <s v=".0004"/>
  </r>
  <r>
    <x v="304"/>
    <s v="HW-20L8傳動軸組(S9X)500W"/>
    <s v="AEV5"/>
    <s v="TD02"/>
    <s v="ATDB02A9Y"/>
    <s v="A9Y7X11370"/>
    <n v="0"/>
    <n v="1"/>
    <s v=".016"/>
    <n v="1"/>
    <s v=".016"/>
  </r>
  <r>
    <x v="304"/>
    <s v="HW-20L8傳動軸組(S9X)500W"/>
    <s v="AEV5"/>
    <s v="-"/>
    <s v="換模A9T"/>
    <s v="A9Y7X11370"/>
    <n v="0"/>
    <n v="1"/>
    <s v=".0004"/>
    <n v="1"/>
    <s v=".0004"/>
  </r>
  <r>
    <x v="304"/>
    <s v="HW-20L8傳動軸組(S9X)500W"/>
    <s v="AEV5"/>
    <s v="TD05"/>
    <s v="ATDE05A9Y"/>
    <s v="A9Y7X11370"/>
    <n v="0"/>
    <n v="1"/>
    <s v=".1632"/>
    <n v="1"/>
    <s v=".1632"/>
  </r>
  <r>
    <x v="304"/>
    <s v="HW-20L8傳動軸組(S9X)500W"/>
    <s v="AEV5"/>
    <s v="-"/>
    <s v="換模A9T"/>
    <s v="A9Y7X11370"/>
    <n v="0"/>
    <n v="1"/>
    <s v=".0045"/>
    <n v="1"/>
    <s v=".0045"/>
  </r>
  <r>
    <x v="304"/>
    <s v="HW-20L8傳動軸組(S9X)500W"/>
    <s v="AEV5"/>
    <s v="TD07"/>
    <s v="ATDH07A9Y"/>
    <s v="A9Y7X11370"/>
    <n v="0"/>
    <n v="1"/>
    <s v=".1238"/>
    <n v="1"/>
    <s v=".1238"/>
  </r>
  <r>
    <x v="304"/>
    <s v="HW-20L8傳動軸組(S9X)500W"/>
    <s v="AEV5"/>
    <s v="-"/>
    <s v="換模A9T"/>
    <s v="A9Y7X11370"/>
    <n v="0"/>
    <n v="1"/>
    <s v=".0034"/>
    <n v="1"/>
    <s v=".0034"/>
  </r>
  <r>
    <x v="304"/>
    <s v="HW-20L8傳動軸組(S9X)500W"/>
    <s v="AEV5"/>
    <s v="TD09"/>
    <s v="ATDI09A9Y"/>
    <s v="A9Y7X11370"/>
    <n v="0"/>
    <n v="1"/>
    <s v=".01"/>
    <n v="1"/>
    <s v=".01"/>
  </r>
  <r>
    <x v="304"/>
    <s v="HW-20L8傳動軸組(S9X)500W"/>
    <s v="AEV5"/>
    <s v="TD12"/>
    <s v="ATDC12A9Y"/>
    <s v="A9Y7X11370"/>
    <n v="0"/>
    <n v="1"/>
    <s v=".03"/>
    <n v="1"/>
    <s v=".03"/>
  </r>
  <r>
    <x v="304"/>
    <s v="HW-20L8傳動軸組(S9X)500W"/>
    <s v="AEV5"/>
    <s v="-"/>
    <s v="換模A9T"/>
    <s v="A9Y7X11370"/>
    <n v="0"/>
    <n v="1"/>
    <s v=".0008"/>
    <n v="1"/>
    <s v=".0008"/>
  </r>
  <r>
    <x v="304"/>
    <s v="HW-20L8傳動軸組(S9X)500W"/>
    <s v="AEV5"/>
    <s v="TD13"/>
    <s v="ATDD13A9Y"/>
    <s v="A9Y7X11370"/>
    <n v="0"/>
    <n v="1"/>
    <s v=".03"/>
    <n v="1"/>
    <s v=".03"/>
  </r>
  <r>
    <x v="304"/>
    <s v="HW-20L8傳動軸組(S9X)500W"/>
    <s v="AEV5"/>
    <s v="-"/>
    <s v="換模A9T"/>
    <s v="A9Y7X11370"/>
    <n v="0"/>
    <n v="1"/>
    <s v=".0008"/>
    <n v="1"/>
    <s v=".0008"/>
  </r>
  <r>
    <x v="304"/>
    <s v="HW-20L8傳動軸組(S9X)500W"/>
    <s v="AEV5"/>
    <s v="DD01"/>
    <s v="ADDB01A9Y"/>
    <s v="A9Y7X11370"/>
    <n v="0"/>
    <n v="1"/>
    <s v=".0499"/>
    <n v="1"/>
    <s v=".0499"/>
  </r>
  <r>
    <x v="304"/>
    <s v="HW-20L8傳動軸組(S9X)500W"/>
    <s v="AEV5"/>
    <s v="-"/>
    <s v="換模A9T"/>
    <s v="A9Y7X11370"/>
    <n v="0"/>
    <n v="1"/>
    <s v=".0014"/>
    <n v="1"/>
    <s v=".0014"/>
  </r>
  <r>
    <x v="305"/>
    <s v="HW-20L9傳動軸組(S17S.L)700W"/>
    <s v="AEV5"/>
    <s v="DQ02"/>
    <s v="ADQA02A9Y"/>
    <s v="AY800C05871"/>
    <n v="0"/>
    <n v="1"/>
    <s v=".0281"/>
    <n v="1"/>
    <s v=".0281"/>
  </r>
  <r>
    <x v="305"/>
    <s v="HW-20L9傳動軸組(S17S.L)700W"/>
    <s v="AEV5"/>
    <s v="-"/>
    <s v="換模A9T"/>
    <s v="AY800C05871"/>
    <n v="0"/>
    <n v="1"/>
    <s v=".0008"/>
    <n v="1"/>
    <s v=".0008"/>
  </r>
  <r>
    <x v="305"/>
    <s v="HW-20L9傳動軸組(S17S.L)700W"/>
    <s v="AEV5"/>
    <s v="DQ04"/>
    <s v="ADQB04A9Y"/>
    <s v="AY800C05871"/>
    <n v="0"/>
    <n v="1"/>
    <s v=".0039"/>
    <n v="1"/>
    <s v=".0039"/>
  </r>
  <r>
    <x v="305"/>
    <s v="HW-20L9傳動軸組(S17S.L)700W"/>
    <s v="AEV5"/>
    <s v="-"/>
    <s v="換模A9T"/>
    <s v="AY800C05871"/>
    <n v="0"/>
    <n v="1"/>
    <s v=".0001"/>
    <n v="1"/>
    <s v=".0001"/>
  </r>
  <r>
    <x v="305"/>
    <s v="HW-20L9傳動軸組(S17S.L)700W"/>
    <s v="AEV5"/>
    <s v="DU11"/>
    <s v="ADUL11A9Y"/>
    <s v="AY105D09972"/>
    <n v="0"/>
    <n v="1"/>
    <s v="0"/>
    <n v="1"/>
    <s v="0"/>
  </r>
  <r>
    <x v="305"/>
    <s v="HW-20L9傳動軸組(S17S.L)700W"/>
    <s v="AEV5"/>
    <s v="-"/>
    <s v="換模A9W"/>
    <s v="AY105D09972"/>
    <n v="0"/>
    <n v="1"/>
    <s v="0"/>
    <n v="1"/>
    <s v="0"/>
  </r>
  <r>
    <x v="305"/>
    <s v="HW-20L9傳動軸組(S17S.L)700W"/>
    <s v="AEV5"/>
    <s v="DU01"/>
    <s v="ADUA01A9Y"/>
    <s v="AY105D09972"/>
    <n v="0"/>
    <n v="1"/>
    <s v=".0167"/>
    <n v="1"/>
    <s v=".0167"/>
  </r>
  <r>
    <x v="305"/>
    <s v="HW-20L9傳動軸組(S17S.L)700W"/>
    <s v="AEV5"/>
    <s v="-"/>
    <s v="換模A9W"/>
    <s v="AY105D09972"/>
    <n v="0"/>
    <n v="1"/>
    <s v=".0005"/>
    <n v="1"/>
    <s v=".0005"/>
  </r>
  <r>
    <x v="305"/>
    <s v="HW-20L9傳動軸組(S17S.L)700W"/>
    <s v="AEV5"/>
    <s v="DU04"/>
    <s v="ADUF04A9Y"/>
    <s v="AY105D09972"/>
    <n v="0"/>
    <n v="1"/>
    <s v="0"/>
    <n v="1"/>
    <s v="0"/>
  </r>
  <r>
    <x v="305"/>
    <s v="HW-20L9傳動軸組(S17S.L)700W"/>
    <s v="AEV5"/>
    <s v="-"/>
    <s v="換模A9W"/>
    <s v="AY105D09972"/>
    <n v="0"/>
    <n v="1"/>
    <s v="0"/>
    <n v="1"/>
    <s v="0"/>
  </r>
  <r>
    <x v="305"/>
    <s v="HW-20L9傳動軸組(S17S.L)700W"/>
    <s v="AEV5"/>
    <s v="DU05"/>
    <s v="ADUC05A9Y"/>
    <s v="AY105D09972"/>
    <n v="0"/>
    <n v="1"/>
    <s v=".0467"/>
    <n v="1"/>
    <s v=".0467"/>
  </r>
  <r>
    <x v="305"/>
    <s v="HW-20L9傳動軸組(S17S.L)700W"/>
    <s v="AEV5"/>
    <s v="-"/>
    <s v="換模A9W"/>
    <s v="AY105D09972"/>
    <n v="0"/>
    <n v="1"/>
    <s v=".0013"/>
    <n v="1"/>
    <s v=".0013"/>
  </r>
  <r>
    <x v="305"/>
    <s v="HW-20L9傳動軸組(S17S.L)700W"/>
    <s v="AEV5"/>
    <s v="DU06"/>
    <s v="ADUI06A9Y"/>
    <s v="AY105D09972"/>
    <n v="0"/>
    <n v="1"/>
    <s v=".01"/>
    <n v="1"/>
    <s v=".01"/>
  </r>
  <r>
    <x v="305"/>
    <s v="HW-20L9傳動軸組(S17S.L)700W"/>
    <s v="AEV5"/>
    <s v="-"/>
    <s v="換模A9W"/>
    <s v="AY105D09972"/>
    <n v="0"/>
    <n v="1"/>
    <s v=".0003"/>
    <n v="1"/>
    <s v=".0003"/>
  </r>
  <r>
    <x v="305"/>
    <s v="HW-20L9傳動軸組(S17S.L)700W"/>
    <s v="AEV5"/>
    <s v="YT01"/>
    <s v="AYTA01A9Y"/>
    <s v="AY642C09672"/>
    <n v="0"/>
    <n v="1"/>
    <s v=".0346"/>
    <n v="1"/>
    <s v=".0346"/>
  </r>
  <r>
    <x v="305"/>
    <s v="HW-20L9傳動軸組(S17S.L)700W"/>
    <s v="AEV5"/>
    <s v="-"/>
    <s v="換模A9T"/>
    <s v="AY642C09672"/>
    <n v="0"/>
    <n v="1"/>
    <s v=".0009"/>
    <n v="1"/>
    <s v=".0009"/>
  </r>
  <r>
    <x v="305"/>
    <s v="HW-20L9傳動軸組(S17S.L)700W"/>
    <s v="AEV5"/>
    <s v="DT04"/>
    <s v="ADTD04A9Y"/>
    <s v="AY831D02472"/>
    <n v="30"/>
    <n v="1"/>
    <s v=".0259"/>
    <n v="1"/>
    <s v=".0259"/>
  </r>
  <r>
    <x v="305"/>
    <s v="HW-20L9傳動軸組(S17S.L)700W"/>
    <s v="AEV5"/>
    <s v="-"/>
    <s v="換模A9T"/>
    <s v="AY831D02472"/>
    <n v="30"/>
    <n v="1"/>
    <s v=".0007"/>
    <n v="1"/>
    <s v=".0007"/>
  </r>
  <r>
    <x v="305"/>
    <s v="HW-20L9傳動軸組(S17S.L)700W"/>
    <s v="AEV5"/>
    <s v="TD01"/>
    <s v="ATDA01A9Y"/>
    <s v="A9Y7X11570"/>
    <n v="0"/>
    <n v="1"/>
    <s v=".0129"/>
    <n v="1"/>
    <s v=".0129"/>
  </r>
  <r>
    <x v="305"/>
    <s v="HW-20L9傳動軸組(S17S.L)700W"/>
    <s v="AEV5"/>
    <s v="-"/>
    <s v="換模A9T"/>
    <s v="A9Y7X11570"/>
    <n v="0"/>
    <n v="1"/>
    <s v=".0004"/>
    <n v="1"/>
    <s v=".0004"/>
  </r>
  <r>
    <x v="305"/>
    <s v="HW-20L9傳動軸組(S17S.L)700W"/>
    <s v="AEV5"/>
    <s v="TD02"/>
    <s v="ATDB02A9Y"/>
    <s v="A9Y7X11570"/>
    <n v="0"/>
    <n v="1"/>
    <s v=".016"/>
    <n v="1"/>
    <s v=".016"/>
  </r>
  <r>
    <x v="305"/>
    <s v="HW-20L9傳動軸組(S17S.L)700W"/>
    <s v="AEV5"/>
    <s v="-"/>
    <s v="換模A9T"/>
    <s v="A9Y7X11570"/>
    <n v="0"/>
    <n v="1"/>
    <s v=".0004"/>
    <n v="1"/>
    <s v=".0004"/>
  </r>
  <r>
    <x v="305"/>
    <s v="HW-20L9傳動軸組(S17S.L)700W"/>
    <s v="AEV5"/>
    <s v="TD05"/>
    <s v="ATDE05A9Y"/>
    <s v="A9Y7X11570"/>
    <n v="0"/>
    <n v="1"/>
    <s v=".1632"/>
    <n v="1"/>
    <s v=".1632"/>
  </r>
  <r>
    <x v="305"/>
    <s v="HW-20L9傳動軸組(S17S.L)700W"/>
    <s v="AEV5"/>
    <s v="-"/>
    <s v="換模A9T"/>
    <s v="A9Y7X11570"/>
    <n v="0"/>
    <n v="1"/>
    <s v=".0045"/>
    <n v="1"/>
    <s v=".0045"/>
  </r>
  <r>
    <x v="305"/>
    <s v="HW-20L9傳動軸組(S17S.L)700W"/>
    <s v="AEV5"/>
    <s v="TD07"/>
    <s v="ATDH07A9Y"/>
    <s v="A9Y7X11570"/>
    <n v="0"/>
    <n v="1"/>
    <s v=".1238"/>
    <n v="1"/>
    <s v=".1238"/>
  </r>
  <r>
    <x v="305"/>
    <s v="HW-20L9傳動軸組(S17S.L)700W"/>
    <s v="AEV5"/>
    <s v="-"/>
    <s v="換模A9T"/>
    <s v="A9Y7X11570"/>
    <n v="0"/>
    <n v="1"/>
    <s v=".0034"/>
    <n v="1"/>
    <s v=".0034"/>
  </r>
  <r>
    <x v="305"/>
    <s v="HW-20L9傳動軸組(S17S.L)700W"/>
    <s v="AEV5"/>
    <s v="TD09"/>
    <s v="ATDI09A9Y"/>
    <s v="A9Y7X11570"/>
    <n v="0"/>
    <n v="1"/>
    <s v=".01"/>
    <n v="1"/>
    <s v=".01"/>
  </r>
  <r>
    <x v="305"/>
    <s v="HW-20L9傳動軸組(S17S.L)700W"/>
    <s v="AEV5"/>
    <s v="TD12"/>
    <s v="ATDC12A9Y"/>
    <s v="A9Y7X11570"/>
    <n v="0"/>
    <n v="1"/>
    <s v=".03"/>
    <n v="1"/>
    <s v=".03"/>
  </r>
  <r>
    <x v="305"/>
    <s v="HW-20L9傳動軸組(S17S.L)700W"/>
    <s v="AEV5"/>
    <s v="-"/>
    <s v="換模A9T"/>
    <s v="A9Y7X11570"/>
    <n v="0"/>
    <n v="1"/>
    <s v=".0008"/>
    <n v="1"/>
    <s v=".0008"/>
  </r>
  <r>
    <x v="305"/>
    <s v="HW-20L9傳動軸組(S17S.L)700W"/>
    <s v="AEV5"/>
    <s v="TD13"/>
    <s v="ATDD13A9Y"/>
    <s v="A9Y7X11570"/>
    <n v="0"/>
    <n v="1"/>
    <s v=".03"/>
    <n v="1"/>
    <s v=".03"/>
  </r>
  <r>
    <x v="305"/>
    <s v="HW-20L9傳動軸組(S17S.L)700W"/>
    <s v="AEV5"/>
    <s v="-"/>
    <s v="換模A9T"/>
    <s v="A9Y7X11570"/>
    <n v="0"/>
    <n v="1"/>
    <s v=".0008"/>
    <n v="1"/>
    <s v=".0008"/>
  </r>
  <r>
    <x v="305"/>
    <s v="HW-20L9傳動軸組(S17S.L)700W"/>
    <s v="AEV5"/>
    <s v="DD01"/>
    <s v="ADDB01A9Y"/>
    <s v="A9Y7X11570"/>
    <n v="0"/>
    <n v="1"/>
    <s v=".0499"/>
    <n v="1"/>
    <s v=".0499"/>
  </r>
  <r>
    <x v="305"/>
    <s v="HW-20L9傳動軸組(S17S.L)700W"/>
    <s v="AEV5"/>
    <s v="-"/>
    <s v="換模A9T"/>
    <s v="A9Y7X11570"/>
    <n v="0"/>
    <n v="1"/>
    <s v=".0014"/>
    <n v="1"/>
    <s v=".0014"/>
  </r>
  <r>
    <x v="306"/>
    <s v="CT-HD5電樞總成(HS-928)"/>
    <s v="AEV5"/>
    <s v="DU04"/>
    <s v="ADUF04A9Y"/>
    <s v="AY105C11972"/>
    <n v="0"/>
    <n v="1"/>
    <s v="0"/>
    <n v="1"/>
    <s v="0"/>
  </r>
  <r>
    <x v="306"/>
    <s v="CT-HD5電樞總成(HS-928)"/>
    <s v="AEV5"/>
    <s v="-"/>
    <s v="換模A9W"/>
    <s v="AY105C11972"/>
    <n v="0"/>
    <n v="1"/>
    <s v="0"/>
    <n v="1"/>
    <s v="0"/>
  </r>
  <r>
    <x v="306"/>
    <s v="CT-HD5電樞總成(HS-928)"/>
    <s v="AEV5"/>
    <s v="DU05"/>
    <s v="ADUC05A9Y"/>
    <s v="AY105C11972"/>
    <n v="0"/>
    <n v="1"/>
    <s v=".0467"/>
    <n v="1"/>
    <s v=".0467"/>
  </r>
  <r>
    <x v="306"/>
    <s v="CT-HD5電樞總成(HS-928)"/>
    <s v="AEV5"/>
    <s v="-"/>
    <s v="換模A9W"/>
    <s v="AY105C11972"/>
    <n v="0"/>
    <n v="1"/>
    <s v=".0013"/>
    <n v="1"/>
    <s v=".0013"/>
  </r>
  <r>
    <x v="306"/>
    <s v="CT-HD5電樞總成(HS-928)"/>
    <s v="AEV5"/>
    <s v="DU06"/>
    <s v="ADUI06A9Y"/>
    <s v="AY105C11972"/>
    <n v="0"/>
    <n v="1"/>
    <s v=".01"/>
    <n v="1"/>
    <s v=".01"/>
  </r>
  <r>
    <x v="306"/>
    <s v="CT-HD5電樞總成(HS-928)"/>
    <s v="AEV5"/>
    <s v="-"/>
    <s v="換模A9W"/>
    <s v="AY105C11972"/>
    <n v="0"/>
    <n v="1"/>
    <s v=".0003"/>
    <n v="1"/>
    <s v=".0003"/>
  </r>
  <r>
    <x v="306"/>
    <s v="CT-HD5電樞總成(HS-928)"/>
    <s v="AEV5"/>
    <s v="DU01"/>
    <s v="ADUA01A9Y"/>
    <s v="AY105C11972"/>
    <n v="0"/>
    <n v="1"/>
    <s v=".0167"/>
    <n v="1"/>
    <s v=".0167"/>
  </r>
  <r>
    <x v="306"/>
    <s v="CT-HD5電樞總成(HS-928)"/>
    <s v="AEV5"/>
    <s v="-"/>
    <s v="換模A9W"/>
    <s v="AY105C11972"/>
    <n v="0"/>
    <n v="1"/>
    <s v=".0005"/>
    <n v="1"/>
    <s v=".0005"/>
  </r>
  <r>
    <x v="306"/>
    <s v="CT-HD5電樞總成(HS-928)"/>
    <s v="AEV5"/>
    <s v="DU11"/>
    <s v="ADUL11A9Y"/>
    <s v="AY105C11972"/>
    <n v="0"/>
    <n v="1"/>
    <s v="0"/>
    <n v="1"/>
    <s v="0"/>
  </r>
  <r>
    <x v="306"/>
    <s v="CT-HD5電樞總成(HS-928)"/>
    <s v="AEV5"/>
    <s v="-"/>
    <s v="換模A9W"/>
    <s v="AY105C11972"/>
    <n v="0"/>
    <n v="1"/>
    <s v="0"/>
    <n v="1"/>
    <s v="0"/>
  </r>
  <r>
    <x v="307"/>
    <s v="直角馬達(HW-RA1-R)"/>
    <s v="AEV5"/>
    <s v="DU01"/>
    <s v="ADUA01A9Y"/>
    <s v="AY105D11771"/>
    <n v="0"/>
    <n v="1"/>
    <s v=".0167"/>
    <n v="1"/>
    <s v=".0167"/>
  </r>
  <r>
    <x v="307"/>
    <s v="直角馬達(HW-RA1-R)"/>
    <s v="AEV5"/>
    <s v="-"/>
    <s v="換模A9W"/>
    <s v="AY105D11771"/>
    <n v="0"/>
    <n v="1"/>
    <s v=".0005"/>
    <n v="1"/>
    <s v=".0005"/>
  </r>
  <r>
    <x v="307"/>
    <s v="直角馬達(HW-RA1-R)"/>
    <s v="AEV5"/>
    <s v="DU04"/>
    <s v="ADUF04A9Y"/>
    <s v="AY105D11771"/>
    <n v="0"/>
    <n v="1"/>
    <s v="0"/>
    <n v="1"/>
    <s v="0"/>
  </r>
  <r>
    <x v="307"/>
    <s v="直角馬達(HW-RA1-R)"/>
    <s v="AEV5"/>
    <s v="-"/>
    <s v="換模A9W"/>
    <s v="AY105D11771"/>
    <n v="0"/>
    <n v="1"/>
    <s v="0"/>
    <n v="1"/>
    <s v="0"/>
  </r>
  <r>
    <x v="307"/>
    <s v="直角馬達(HW-RA1-R)"/>
    <s v="AEV5"/>
    <s v="DU05"/>
    <s v="ADUC05A9Y"/>
    <s v="AY105D11771"/>
    <n v="0"/>
    <n v="1"/>
    <s v=".0467"/>
    <n v="1"/>
    <s v=".0467"/>
  </r>
  <r>
    <x v="307"/>
    <s v="直角馬達(HW-RA1-R)"/>
    <s v="AEV5"/>
    <s v="-"/>
    <s v="換模A9W"/>
    <s v="AY105D11771"/>
    <n v="0"/>
    <n v="1"/>
    <s v=".0013"/>
    <n v="1"/>
    <s v=".0013"/>
  </r>
  <r>
    <x v="307"/>
    <s v="直角馬達(HW-RA1-R)"/>
    <s v="AEV5"/>
    <s v="DU06"/>
    <s v="ADUI06A9Y"/>
    <s v="AY105D11771"/>
    <n v="0"/>
    <n v="1"/>
    <s v=".01"/>
    <n v="1"/>
    <s v=".01"/>
  </r>
  <r>
    <x v="307"/>
    <s v="直角馬達(HW-RA1-R)"/>
    <s v="AEV5"/>
    <s v="-"/>
    <s v="換模A9W"/>
    <s v="AY105D11771"/>
    <n v="0"/>
    <n v="1"/>
    <s v=".0003"/>
    <n v="1"/>
    <s v=".0003"/>
  </r>
  <r>
    <x v="307"/>
    <s v="直角馬達(HW-RA1-R)"/>
    <s v="AEV5"/>
    <s v="DU11"/>
    <s v="ADUL11A9Y"/>
    <s v="AY105D11771"/>
    <n v="0"/>
    <n v="1"/>
    <s v="0"/>
    <n v="1"/>
    <s v="0"/>
  </r>
  <r>
    <x v="307"/>
    <s v="直角馬達(HW-RA1-R)"/>
    <s v="AEV5"/>
    <s v="-"/>
    <s v="換模A9W"/>
    <s v="AY105D11771"/>
    <n v="0"/>
    <n v="1"/>
    <s v="0"/>
    <n v="1"/>
    <s v="0"/>
  </r>
  <r>
    <x v="307"/>
    <s v="直角馬達(HW-RA1-R)"/>
    <s v="AEV5"/>
    <s v="DQ02"/>
    <s v="ADQA02A9Y"/>
    <s v="AY800D06671"/>
    <n v="0"/>
    <n v="1"/>
    <s v=".0281"/>
    <n v="1"/>
    <s v=".0281"/>
  </r>
  <r>
    <x v="307"/>
    <s v="直角馬達(HW-RA1-R)"/>
    <s v="AEV5"/>
    <s v="-"/>
    <s v="換模A9T"/>
    <s v="AY800D06671"/>
    <n v="0"/>
    <n v="1"/>
    <s v=".0008"/>
    <n v="1"/>
    <s v=".0008"/>
  </r>
  <r>
    <x v="307"/>
    <s v="直角馬達(HW-RA1-R)"/>
    <s v="AEV5"/>
    <s v="DD01"/>
    <s v="ADDB01A9Y"/>
    <s v="A9Y4X02571"/>
    <n v="0"/>
    <n v="1"/>
    <s v=".0499"/>
    <n v="1"/>
    <s v=".0499"/>
  </r>
  <r>
    <x v="307"/>
    <s v="直角馬達(HW-RA1-R)"/>
    <s v="AEV5"/>
    <s v="-"/>
    <s v="換模A9T"/>
    <s v="A9Y4X02571"/>
    <n v="0"/>
    <n v="1"/>
    <s v=".0014"/>
    <n v="1"/>
    <s v=".0014"/>
  </r>
  <r>
    <x v="307"/>
    <s v="直角馬達(HW-RA1-R)"/>
    <s v="AEV5"/>
    <s v="DD03"/>
    <s v="ADDF03A9Y"/>
    <s v="A9Y4X02571"/>
    <n v="0"/>
    <n v="1"/>
    <s v=".0891"/>
    <n v="1"/>
    <s v=".0891"/>
  </r>
  <r>
    <x v="307"/>
    <s v="直角馬達(HW-RA1-R)"/>
    <s v="AEV5"/>
    <s v="-"/>
    <s v="換模A9T"/>
    <s v="A9Y4X02571"/>
    <n v="0"/>
    <n v="1"/>
    <s v=".0024"/>
    <n v="1"/>
    <s v=".0024"/>
  </r>
  <r>
    <x v="307"/>
    <s v="直角馬達(HW-RA1-R)"/>
    <s v="AEV5"/>
    <s v="YD07"/>
    <s v="AYDB07A9Y"/>
    <s v="A9Y4X02571"/>
    <n v="0"/>
    <n v="1"/>
    <s v=".2"/>
    <n v="1"/>
    <s v=".2"/>
  </r>
  <r>
    <x v="308"/>
    <s v="直角馬達(HW-RA1-L)"/>
    <s v="AEV5"/>
    <s v="DU01"/>
    <s v="ADUA01A9Y"/>
    <s v="AY105D11771"/>
    <n v="0"/>
    <n v="1"/>
    <s v=".0167"/>
    <n v="1"/>
    <s v=".0167"/>
  </r>
  <r>
    <x v="308"/>
    <s v="直角馬達(HW-RA1-L)"/>
    <s v="AEV5"/>
    <s v="-"/>
    <s v="換模A9W"/>
    <s v="AY105D11771"/>
    <n v="0"/>
    <n v="1"/>
    <s v=".0005"/>
    <n v="1"/>
    <s v=".0005"/>
  </r>
  <r>
    <x v="308"/>
    <s v="直角馬達(HW-RA1-L)"/>
    <s v="AEV5"/>
    <s v="DU04"/>
    <s v="ADUF04A9Y"/>
    <s v="AY105D11771"/>
    <n v="0"/>
    <n v="1"/>
    <s v="0"/>
    <n v="1"/>
    <s v="0"/>
  </r>
  <r>
    <x v="308"/>
    <s v="直角馬達(HW-RA1-L)"/>
    <s v="AEV5"/>
    <s v="-"/>
    <s v="換模A9W"/>
    <s v="AY105D11771"/>
    <n v="0"/>
    <n v="1"/>
    <s v="0"/>
    <n v="1"/>
    <s v="0"/>
  </r>
  <r>
    <x v="308"/>
    <s v="直角馬達(HW-RA1-L)"/>
    <s v="AEV5"/>
    <s v="DU05"/>
    <s v="ADUC05A9Y"/>
    <s v="AY105D11771"/>
    <n v="0"/>
    <n v="1"/>
    <s v=".0467"/>
    <n v="1"/>
    <s v=".0467"/>
  </r>
  <r>
    <x v="308"/>
    <s v="直角馬達(HW-RA1-L)"/>
    <s v="AEV5"/>
    <s v="-"/>
    <s v="換模A9W"/>
    <s v="AY105D11771"/>
    <n v="0"/>
    <n v="1"/>
    <s v=".0013"/>
    <n v="1"/>
    <s v=".0013"/>
  </r>
  <r>
    <x v="308"/>
    <s v="直角馬達(HW-RA1-L)"/>
    <s v="AEV5"/>
    <s v="DU06"/>
    <s v="ADUI06A9Y"/>
    <s v="AY105D11771"/>
    <n v="0"/>
    <n v="1"/>
    <s v=".01"/>
    <n v="1"/>
    <s v=".01"/>
  </r>
  <r>
    <x v="308"/>
    <s v="直角馬達(HW-RA1-L)"/>
    <s v="AEV5"/>
    <s v="-"/>
    <s v="換模A9W"/>
    <s v="AY105D11771"/>
    <n v="0"/>
    <n v="1"/>
    <s v=".0003"/>
    <n v="1"/>
    <s v=".0003"/>
  </r>
  <r>
    <x v="308"/>
    <s v="直角馬達(HW-RA1-L)"/>
    <s v="AEV5"/>
    <s v="DU11"/>
    <s v="ADUL11A9Y"/>
    <s v="AY105D11771"/>
    <n v="0"/>
    <n v="1"/>
    <s v="0"/>
    <n v="1"/>
    <s v="0"/>
  </r>
  <r>
    <x v="308"/>
    <s v="直角馬達(HW-RA1-L)"/>
    <s v="AEV5"/>
    <s v="-"/>
    <s v="換模A9W"/>
    <s v="AY105D11771"/>
    <n v="0"/>
    <n v="1"/>
    <s v="0"/>
    <n v="1"/>
    <s v="0"/>
  </r>
  <r>
    <x v="308"/>
    <s v="直角馬達(HW-RA1-L)"/>
    <s v="AEV5"/>
    <s v="DQ02"/>
    <s v="ADQA02A9Y"/>
    <s v="AY800D06671"/>
    <n v="0"/>
    <n v="1"/>
    <s v=".0281"/>
    <n v="1"/>
    <s v=".0281"/>
  </r>
  <r>
    <x v="308"/>
    <s v="直角馬達(HW-RA1-L)"/>
    <s v="AEV5"/>
    <s v="-"/>
    <s v="換模A9T"/>
    <s v="AY800D06671"/>
    <n v="0"/>
    <n v="1"/>
    <s v=".0008"/>
    <n v="1"/>
    <s v=".0008"/>
  </r>
  <r>
    <x v="308"/>
    <s v="直角馬達(HW-RA1-L)"/>
    <s v="AEV5"/>
    <s v="DD01"/>
    <s v="ADDB01A9Y"/>
    <s v="A9Y4X02572"/>
    <n v="0"/>
    <n v="1"/>
    <s v=".0499"/>
    <n v="1"/>
    <s v=".0499"/>
  </r>
  <r>
    <x v="308"/>
    <s v="直角馬達(HW-RA1-L)"/>
    <s v="AEV5"/>
    <s v="-"/>
    <s v="換模A9T"/>
    <s v="A9Y4X02572"/>
    <n v="0"/>
    <n v="1"/>
    <s v=".0014"/>
    <n v="1"/>
    <s v=".0014"/>
  </r>
  <r>
    <x v="308"/>
    <s v="直角馬達(HW-RA1-L)"/>
    <s v="AEV5"/>
    <s v="DD03"/>
    <s v="ADDF03A9Y"/>
    <s v="A9Y4X02572"/>
    <n v="0"/>
    <n v="1"/>
    <s v=".0891"/>
    <n v="1"/>
    <s v=".0891"/>
  </r>
  <r>
    <x v="308"/>
    <s v="直角馬達(HW-RA1-L)"/>
    <s v="AEV5"/>
    <s v="-"/>
    <s v="換模A9T"/>
    <s v="A9Y4X02572"/>
    <n v="0"/>
    <n v="1"/>
    <s v=".0024"/>
    <n v="1"/>
    <s v=".0024"/>
  </r>
  <r>
    <x v="308"/>
    <s v="直角馬達(HW-RA1-L)"/>
    <s v="AEV5"/>
    <s v="YD07"/>
    <s v="AYDB07A9Y"/>
    <s v="A9Y4X02572"/>
    <n v="0"/>
    <n v="1"/>
    <s v=".2"/>
    <n v="1"/>
    <s v=".2"/>
  </r>
  <r>
    <x v="309"/>
    <s v="HW-25L10(900W)"/>
    <s v="AEV5"/>
    <s v="YT01"/>
    <s v="AYTA01A9Y"/>
    <s v="AY642C09271"/>
    <n v="0"/>
    <n v="1"/>
    <s v=".0346"/>
    <n v="1"/>
    <s v=".0346"/>
  </r>
  <r>
    <x v="309"/>
    <s v="HW-25L10(900W)"/>
    <s v="AEV5"/>
    <s v="-"/>
    <s v="換模A9T"/>
    <s v="AY642C09271"/>
    <n v="0"/>
    <n v="1"/>
    <s v=".0009"/>
    <n v="1"/>
    <s v=".0009"/>
  </r>
  <r>
    <x v="309"/>
    <s v="HW-25L10(900W)"/>
    <s v="AEV5"/>
    <s v="DT04"/>
    <s v="ADTD04A9Y"/>
    <s v="AY831D02371"/>
    <n v="0"/>
    <n v="1"/>
    <s v=".0259"/>
    <n v="1"/>
    <s v=".0259"/>
  </r>
  <r>
    <x v="309"/>
    <s v="HW-25L10(900W)"/>
    <s v="AEV5"/>
    <s v="-"/>
    <s v="換模A9T"/>
    <s v="AY831D02371"/>
    <n v="0"/>
    <n v="1"/>
    <s v=".0007"/>
    <n v="1"/>
    <s v=".0007"/>
  </r>
  <r>
    <x v="309"/>
    <s v="HW-25L10(900W)"/>
    <s v="AEV5"/>
    <s v="TD01"/>
    <s v="ATDA01A9Y"/>
    <s v="A9Y7X11670"/>
    <n v="0"/>
    <n v="1"/>
    <s v=".0129"/>
    <n v="1"/>
    <s v=".0129"/>
  </r>
  <r>
    <x v="309"/>
    <s v="HW-25L10(900W)"/>
    <s v="AEV5"/>
    <s v="-"/>
    <s v="換模A9T"/>
    <s v="A9Y7X11670"/>
    <n v="0"/>
    <n v="1"/>
    <s v=".0004"/>
    <n v="1"/>
    <s v=".0004"/>
  </r>
  <r>
    <x v="309"/>
    <s v="HW-25L10(900W)"/>
    <s v="AEV5"/>
    <s v="TD02"/>
    <s v="ATDB02A9Y"/>
    <s v="A9Y7X11670"/>
    <n v="0"/>
    <n v="1"/>
    <s v=".016"/>
    <n v="1"/>
    <s v=".016"/>
  </r>
  <r>
    <x v="309"/>
    <s v="HW-25L10(900W)"/>
    <s v="AEV5"/>
    <s v="-"/>
    <s v="換模A9T"/>
    <s v="A9Y7X11670"/>
    <n v="0"/>
    <n v="1"/>
    <s v=".0004"/>
    <n v="1"/>
    <s v=".0004"/>
  </r>
  <r>
    <x v="309"/>
    <s v="HW-25L10(900W)"/>
    <s v="AEV5"/>
    <s v="TD03"/>
    <s v="ATDC03A9Y"/>
    <s v="A9Y7X11670"/>
    <n v="0"/>
    <n v="1"/>
    <s v=".0207"/>
    <n v="1"/>
    <s v=".0207"/>
  </r>
  <r>
    <x v="309"/>
    <s v="HW-25L10(900W)"/>
    <s v="AEV5"/>
    <n v="0"/>
    <s v="換模AR9"/>
    <s v="A9Y7X11670"/>
    <n v="0"/>
    <n v="1"/>
    <s v=".0006"/>
    <n v="1"/>
    <s v=".0006"/>
  </r>
  <r>
    <x v="309"/>
    <s v="HW-25L10(900W)"/>
    <s v="AEV5"/>
    <s v="TD04"/>
    <s v="ATDD04A9Y"/>
    <s v="A9Y7X11670"/>
    <n v="0"/>
    <n v="1"/>
    <s v=".0239"/>
    <n v="1"/>
    <s v=".0239"/>
  </r>
  <r>
    <x v="309"/>
    <s v="HW-25L10(900W)"/>
    <s v="AEV5"/>
    <n v="0"/>
    <s v="換模AR9"/>
    <s v="A9Y7X11670"/>
    <n v="0"/>
    <n v="1"/>
    <s v=".0007"/>
    <n v="1"/>
    <s v=".0007"/>
  </r>
  <r>
    <x v="309"/>
    <s v="HW-25L10(900W)"/>
    <s v="AEV5"/>
    <s v="TD05"/>
    <s v="ATDE05A9Y"/>
    <s v="A9Y7X11670"/>
    <n v="0"/>
    <n v="1"/>
    <s v=".1632"/>
    <n v="1"/>
    <s v=".1632"/>
  </r>
  <r>
    <x v="309"/>
    <s v="HW-25L10(900W)"/>
    <s v="AEV5"/>
    <s v="-"/>
    <s v="換模A9T"/>
    <s v="A9Y7X11670"/>
    <n v="0"/>
    <n v="1"/>
    <s v=".0045"/>
    <n v="1"/>
    <s v=".0045"/>
  </r>
  <r>
    <x v="309"/>
    <s v="HW-25L10(900W)"/>
    <s v="AEV5"/>
    <s v="TD07"/>
    <s v="ATDH07A9Y"/>
    <s v="A9Y7X11670"/>
    <n v="0"/>
    <n v="1"/>
    <s v=".1238"/>
    <n v="1"/>
    <s v=".1238"/>
  </r>
  <r>
    <x v="309"/>
    <s v="HW-25L10(900W)"/>
    <s v="AEV5"/>
    <s v="-"/>
    <s v="換模A9T"/>
    <s v="A9Y7X11670"/>
    <n v="0"/>
    <n v="1"/>
    <s v=".0034"/>
    <n v="1"/>
    <s v=".0034"/>
  </r>
  <r>
    <x v="309"/>
    <s v="HW-25L10(900W)"/>
    <s v="AEV5"/>
    <s v="TD09"/>
    <s v="ATDI09A9Y"/>
    <s v="A9Y7X11670"/>
    <n v="0"/>
    <n v="1"/>
    <s v=".01"/>
    <n v="1"/>
    <s v=".01"/>
  </r>
  <r>
    <x v="309"/>
    <s v="HW-25L10(900W)"/>
    <s v="AEV5"/>
    <s v="DQ03"/>
    <s v="ADQA03A9Y"/>
    <s v="AY800C05873"/>
    <n v="0"/>
    <n v="0"/>
    <s v=".0453"/>
    <n v="1"/>
    <s v="0"/>
  </r>
  <r>
    <x v="309"/>
    <s v="HW-25L10(900W)"/>
    <s v="AEV5"/>
    <s v="-"/>
    <s v="換模A9T"/>
    <s v="AY800C05873"/>
    <n v="0"/>
    <n v="0"/>
    <s v=".0012"/>
    <n v="1"/>
    <s v="0"/>
  </r>
  <r>
    <x v="309"/>
    <s v="HW-25L10(900W)"/>
    <s v="AEV5"/>
    <s v="DU11"/>
    <s v="ADUL11A9Y"/>
    <s v="AY105D10771"/>
    <n v="0"/>
    <n v="1"/>
    <s v="0"/>
    <n v="1"/>
    <s v="0"/>
  </r>
  <r>
    <x v="309"/>
    <s v="HW-25L10(900W)"/>
    <s v="AEV5"/>
    <s v="-"/>
    <s v="換模A9W"/>
    <s v="AY105D10771"/>
    <n v="0"/>
    <n v="1"/>
    <s v="0"/>
    <n v="1"/>
    <s v="0"/>
  </r>
  <r>
    <x v="309"/>
    <s v="HW-25L10(900W)"/>
    <s v="AEV5"/>
    <s v="DU04"/>
    <s v="ADUF04A9Y"/>
    <s v="AY105D10771"/>
    <n v="0"/>
    <n v="1"/>
    <s v="0"/>
    <n v="1"/>
    <s v="0"/>
  </r>
  <r>
    <x v="309"/>
    <s v="HW-25L10(900W)"/>
    <s v="AEV5"/>
    <s v="-"/>
    <s v="換模A9W"/>
    <s v="AY105D10771"/>
    <n v="0"/>
    <n v="1"/>
    <s v="0"/>
    <n v="1"/>
    <s v="0"/>
  </r>
  <r>
    <x v="309"/>
    <s v="HW-25L10(900W)"/>
    <s v="AEV5"/>
    <s v="DU05"/>
    <s v="ADUC05A9Y"/>
    <s v="AY105D10771"/>
    <n v="0"/>
    <n v="1"/>
    <s v=".0467"/>
    <n v="1"/>
    <s v=".0467"/>
  </r>
  <r>
    <x v="309"/>
    <s v="HW-25L10(900W)"/>
    <s v="AEV5"/>
    <s v="-"/>
    <s v="換模A9W"/>
    <s v="AY105D10771"/>
    <n v="0"/>
    <n v="1"/>
    <s v=".0013"/>
    <n v="1"/>
    <s v=".0013"/>
  </r>
  <r>
    <x v="309"/>
    <s v="HW-25L10(900W)"/>
    <s v="AEV5"/>
    <s v="DU06"/>
    <s v="ADUI06A9Y"/>
    <s v="AY105D10771"/>
    <n v="0"/>
    <n v="1"/>
    <s v=".01"/>
    <n v="1"/>
    <s v=".01"/>
  </r>
  <r>
    <x v="309"/>
    <s v="HW-25L10(900W)"/>
    <s v="AEV5"/>
    <s v="-"/>
    <s v="換模A9W"/>
    <s v="AY105D10771"/>
    <n v="0"/>
    <n v="1"/>
    <s v=".0003"/>
    <n v="1"/>
    <s v=".0003"/>
  </r>
  <r>
    <x v="309"/>
    <s v="HW-25L10(900W)"/>
    <s v="AEV5"/>
    <s v="DU02"/>
    <s v="ADUA02A9Y"/>
    <s v="AY105D10771"/>
    <n v="0"/>
    <n v="1"/>
    <s v=".033"/>
    <n v="1"/>
    <s v=".033"/>
  </r>
  <r>
    <x v="309"/>
    <s v="HW-25L10(900W)"/>
    <s v="AEV5"/>
    <s v="-"/>
    <s v="換模A9T"/>
    <s v="AY105D10771"/>
    <n v="0"/>
    <n v="1"/>
    <s v=".001"/>
    <n v="1"/>
    <s v=".001"/>
  </r>
  <r>
    <x v="309"/>
    <s v="HW-25L10(900W)"/>
    <s v="AEV5"/>
    <s v="DQ03"/>
    <s v="ADQA03A9Y"/>
    <s v="AY800C07571"/>
    <n v="0"/>
    <n v="1"/>
    <s v=".0453"/>
    <n v="1"/>
    <s v=".0453"/>
  </r>
  <r>
    <x v="309"/>
    <s v="HW-25L10(900W)"/>
    <s v="AEV5"/>
    <s v="-"/>
    <s v="換模A9T"/>
    <s v="AY800C07571"/>
    <n v="0"/>
    <n v="1"/>
    <s v=".0012"/>
    <n v="1"/>
    <s v=".0012"/>
  </r>
  <r>
    <x v="309"/>
    <s v="HW-25L10(900W)"/>
    <s v="AEV5"/>
    <s v="DQ04"/>
    <s v="ADQB04A9Y"/>
    <s v="AY800C07571"/>
    <n v="0"/>
    <n v="1"/>
    <s v=".0039"/>
    <n v="1"/>
    <s v=".0039"/>
  </r>
  <r>
    <x v="309"/>
    <s v="HW-25L10(900W)"/>
    <s v="AEV5"/>
    <s v="-"/>
    <s v="換模A9T"/>
    <s v="AY800C07571"/>
    <n v="0"/>
    <n v="1"/>
    <s v=".0001"/>
    <n v="1"/>
    <s v=".0001"/>
  </r>
  <r>
    <x v="310"/>
    <s v="CT-HD5(HS-928)"/>
    <s v="AEV5"/>
    <s v="DQ04"/>
    <s v="ADQB04A9Y"/>
    <s v="AY800C03671"/>
    <n v="0"/>
    <n v="1"/>
    <s v=".0039"/>
    <n v="1"/>
    <s v=".0039"/>
  </r>
  <r>
    <x v="310"/>
    <s v="CT-HD5(HS-928)"/>
    <s v="AEV5"/>
    <s v="-"/>
    <s v="換模A9T"/>
    <s v="AY800C03671"/>
    <n v="0"/>
    <n v="1"/>
    <s v=".0001"/>
    <n v="1"/>
    <s v=".0001"/>
  </r>
  <r>
    <x v="310"/>
    <s v="CT-HD5(HS-928)"/>
    <s v="AEV5"/>
    <s v="DQ03"/>
    <s v="ADQA03A9Y"/>
    <s v="AY800C03671"/>
    <n v="0"/>
    <n v="1"/>
    <s v=".0453"/>
    <n v="1"/>
    <s v=".0453"/>
  </r>
  <r>
    <x v="310"/>
    <s v="CT-HD5(HS-928)"/>
    <s v="AEV5"/>
    <s v="-"/>
    <s v="換模A9T"/>
    <s v="AY800C03671"/>
    <n v="0"/>
    <n v="1"/>
    <s v=".0012"/>
    <n v="1"/>
    <s v=".0012"/>
  </r>
  <r>
    <x v="310"/>
    <s v="CT-HD5(HS-928)"/>
    <s v="AEV5"/>
    <s v="YT01"/>
    <s v="AYTA01A9Y"/>
    <s v="AY642C09471"/>
    <n v="0"/>
    <n v="1"/>
    <s v=".0346"/>
    <n v="1"/>
    <s v=".0346"/>
  </r>
  <r>
    <x v="310"/>
    <s v="CT-HD5(HS-928)"/>
    <s v="AEV5"/>
    <s v="-"/>
    <s v="換模A9T"/>
    <s v="AY642C09471"/>
    <n v="0"/>
    <n v="1"/>
    <s v=".0009"/>
    <n v="1"/>
    <s v=".0009"/>
  </r>
  <r>
    <x v="310"/>
    <s v="CT-HD5(HS-928)"/>
    <s v="AEV5"/>
    <s v="DT01"/>
    <s v="ADTD01A9Y"/>
    <s v="AY649D05771"/>
    <n v="30"/>
    <n v="1"/>
    <s v=".0219"/>
    <n v="1"/>
    <s v=".0219"/>
  </r>
  <r>
    <x v="310"/>
    <s v="CT-HD5(HS-928)"/>
    <s v="AEV5"/>
    <s v="-"/>
    <s v="換模A9T"/>
    <s v="AY649D05771"/>
    <n v="30"/>
    <n v="1"/>
    <s v=".0006"/>
    <n v="1"/>
    <s v=".0006"/>
  </r>
  <r>
    <x v="310"/>
    <s v="CT-HD5(HS-928)"/>
    <s v="AEV5"/>
    <s v="DU04"/>
    <s v="ADUF04A9Y"/>
    <s v="AY105C11972"/>
    <n v="0"/>
    <n v="1"/>
    <s v="0"/>
    <n v="1"/>
    <s v="0"/>
  </r>
  <r>
    <x v="310"/>
    <s v="CT-HD5(HS-928)"/>
    <s v="AEV5"/>
    <s v="-"/>
    <s v="換模A9W"/>
    <s v="AY105C11972"/>
    <n v="0"/>
    <n v="1"/>
    <s v="0"/>
    <n v="1"/>
    <s v="0"/>
  </r>
  <r>
    <x v="310"/>
    <s v="CT-HD5(HS-928)"/>
    <s v="AEV5"/>
    <s v="DU05"/>
    <s v="ADUC05A9Y"/>
    <s v="AY105C11972"/>
    <n v="0"/>
    <n v="1"/>
    <s v=".0467"/>
    <n v="1"/>
    <s v=".0467"/>
  </r>
  <r>
    <x v="310"/>
    <s v="CT-HD5(HS-928)"/>
    <s v="AEV5"/>
    <s v="-"/>
    <s v="換模A9W"/>
    <s v="AY105C11972"/>
    <n v="0"/>
    <n v="1"/>
    <s v=".0013"/>
    <n v="1"/>
    <s v=".0013"/>
  </r>
  <r>
    <x v="310"/>
    <s v="CT-HD5(HS-928)"/>
    <s v="AEV5"/>
    <s v="DU06"/>
    <s v="ADUI06A9Y"/>
    <s v="AY105C11972"/>
    <n v="0"/>
    <n v="1"/>
    <s v=".01"/>
    <n v="1"/>
    <s v=".01"/>
  </r>
  <r>
    <x v="310"/>
    <s v="CT-HD5(HS-928)"/>
    <s v="AEV5"/>
    <s v="-"/>
    <s v="換模A9W"/>
    <s v="AY105C11972"/>
    <n v="0"/>
    <n v="1"/>
    <s v=".0003"/>
    <n v="1"/>
    <s v=".0003"/>
  </r>
  <r>
    <x v="310"/>
    <s v="CT-HD5(HS-928)"/>
    <s v="AEV5"/>
    <s v="DU01"/>
    <s v="ADUA01A9Y"/>
    <s v="AY105C11972"/>
    <n v="0"/>
    <n v="1"/>
    <s v=".0167"/>
    <n v="1"/>
    <s v=".0167"/>
  </r>
  <r>
    <x v="310"/>
    <s v="CT-HD5(HS-928)"/>
    <s v="AEV5"/>
    <s v="-"/>
    <s v="換模A9W"/>
    <s v="AY105C11972"/>
    <n v="0"/>
    <n v="1"/>
    <s v=".0005"/>
    <n v="1"/>
    <s v=".0005"/>
  </r>
  <r>
    <x v="310"/>
    <s v="CT-HD5(HS-928)"/>
    <s v="AEV5"/>
    <s v="DU11"/>
    <s v="ADUL11A9Y"/>
    <s v="AY105C11972"/>
    <n v="0"/>
    <n v="1"/>
    <s v="0"/>
    <n v="1"/>
    <s v="0"/>
  </r>
  <r>
    <x v="310"/>
    <s v="CT-HD5(HS-928)"/>
    <s v="AEV5"/>
    <s v="-"/>
    <s v="換模A9W"/>
    <s v="AY105C11972"/>
    <n v="0"/>
    <n v="1"/>
    <s v="0"/>
    <n v="1"/>
    <s v="0"/>
  </r>
  <r>
    <x v="310"/>
    <s v="CT-HD5(HS-928)"/>
    <s v="AEV5"/>
    <s v="DD01"/>
    <s v="ADDB01A9Y"/>
    <s v="A9Y7X09771"/>
    <n v="0"/>
    <n v="1"/>
    <s v=".0499"/>
    <n v="1"/>
    <s v=".0499"/>
  </r>
  <r>
    <x v="310"/>
    <s v="CT-HD5(HS-928)"/>
    <s v="AEV5"/>
    <s v="-"/>
    <s v="換模A9T"/>
    <s v="A9Y7X09771"/>
    <n v="0"/>
    <n v="1"/>
    <s v=".0014"/>
    <n v="1"/>
    <s v=".0014"/>
  </r>
  <r>
    <x v="310"/>
    <s v="CT-HD5(HS-928)"/>
    <s v="AEV5"/>
    <s v="DD03"/>
    <s v="ADDF03A9Y"/>
    <s v="A9Y7X09771"/>
    <n v="0"/>
    <n v="1"/>
    <s v=".0891"/>
    <n v="1"/>
    <s v=".0891"/>
  </r>
  <r>
    <x v="310"/>
    <s v="CT-HD5(HS-928)"/>
    <s v="AEV5"/>
    <s v="-"/>
    <s v="換模A9T"/>
    <s v="A9Y7X09771"/>
    <n v="0"/>
    <n v="1"/>
    <s v=".0024"/>
    <n v="1"/>
    <s v=".0024"/>
  </r>
  <r>
    <x v="310"/>
    <s v="CT-HD5(HS-928)"/>
    <s v="AEV5"/>
    <s v="DD04"/>
    <s v="ADDH04A9Y"/>
    <s v="A9Y7X09771"/>
    <n v="0"/>
    <n v="1"/>
    <s v=".0074"/>
    <n v="1"/>
    <s v=".0074"/>
  </r>
  <r>
    <x v="310"/>
    <s v="CT-HD5(HS-928)"/>
    <s v="AEV5"/>
    <s v="DT01"/>
    <s v="ADTD01A9Y"/>
    <s v="AY649D05781"/>
    <n v="0"/>
    <n v="1"/>
    <s v=".0219"/>
    <n v="1"/>
    <s v=".0219"/>
  </r>
  <r>
    <x v="310"/>
    <s v="CT-HD5(HS-928)"/>
    <s v="AEV5"/>
    <s v="-"/>
    <s v="換模A9T"/>
    <s v="AY649D05781"/>
    <n v="0"/>
    <n v="1"/>
    <s v=".0006"/>
    <n v="1"/>
    <s v=".0006"/>
  </r>
  <r>
    <x v="311"/>
    <s v="CT-HD4(CT-928)馬達"/>
    <s v="AEV5"/>
    <s v="DQ04"/>
    <s v="ADQB04A9Y"/>
    <s v="AY800C03671"/>
    <n v="0"/>
    <n v="1"/>
    <s v=".0039"/>
    <n v="1"/>
    <s v=".0039"/>
  </r>
  <r>
    <x v="311"/>
    <s v="CT-HD4(CT-928)馬達"/>
    <s v="AEV5"/>
    <s v="-"/>
    <s v="換模A9T"/>
    <s v="AY800C03671"/>
    <n v="0"/>
    <n v="1"/>
    <s v=".0001"/>
    <n v="1"/>
    <s v=".0001"/>
  </r>
  <r>
    <x v="311"/>
    <s v="CT-HD4(CT-928)馬達"/>
    <s v="AEV5"/>
    <s v="DQ03"/>
    <s v="ADQA03A9Y"/>
    <s v="AY800C03671"/>
    <n v="0"/>
    <n v="1"/>
    <s v=".0453"/>
    <n v="1"/>
    <s v=".0453"/>
  </r>
  <r>
    <x v="311"/>
    <s v="CT-HD4(CT-928)馬達"/>
    <s v="AEV5"/>
    <s v="-"/>
    <s v="換模A9T"/>
    <s v="AY800C03671"/>
    <n v="0"/>
    <n v="1"/>
    <s v=".0012"/>
    <n v="1"/>
    <s v=".0012"/>
  </r>
  <r>
    <x v="311"/>
    <s v="CT-HD4(CT-928)馬達"/>
    <s v="AEV5"/>
    <s v="DU04"/>
    <s v="ADUF04A9Y"/>
    <s v="AY105C11971"/>
    <n v="0"/>
    <n v="1"/>
    <s v="0"/>
    <n v="1"/>
    <s v="0"/>
  </r>
  <r>
    <x v="311"/>
    <s v="CT-HD4(CT-928)馬達"/>
    <s v="AEV5"/>
    <s v="-"/>
    <s v="換模A9W"/>
    <s v="AY105C11971"/>
    <n v="0"/>
    <n v="1"/>
    <s v="0"/>
    <n v="1"/>
    <s v="0"/>
  </r>
  <r>
    <x v="311"/>
    <s v="CT-HD4(CT-928)馬達"/>
    <s v="AEV5"/>
    <s v="DU05"/>
    <s v="ADUC05A9Y"/>
    <s v="AY105C11971"/>
    <n v="0"/>
    <n v="1"/>
    <s v=".0467"/>
    <n v="1"/>
    <s v=".0467"/>
  </r>
  <r>
    <x v="311"/>
    <s v="CT-HD4(CT-928)馬達"/>
    <s v="AEV5"/>
    <s v="-"/>
    <s v="換模A9W"/>
    <s v="AY105C11971"/>
    <n v="0"/>
    <n v="1"/>
    <s v=".0013"/>
    <n v="1"/>
    <s v=".0013"/>
  </r>
  <r>
    <x v="311"/>
    <s v="CT-HD4(CT-928)馬達"/>
    <s v="AEV5"/>
    <s v="DU06"/>
    <s v="ADUI06A9Y"/>
    <s v="AY105C11971"/>
    <n v="0"/>
    <n v="1"/>
    <s v=".01"/>
    <n v="1"/>
    <s v=".01"/>
  </r>
  <r>
    <x v="311"/>
    <s v="CT-HD4(CT-928)馬達"/>
    <s v="AEV5"/>
    <s v="-"/>
    <s v="換模A9W"/>
    <s v="AY105C11971"/>
    <n v="0"/>
    <n v="1"/>
    <s v=".0003"/>
    <n v="1"/>
    <s v=".0003"/>
  </r>
  <r>
    <x v="311"/>
    <s v="CT-HD4(CT-928)馬達"/>
    <s v="AEV5"/>
    <s v="DU01"/>
    <s v="ADUA01A9Y"/>
    <s v="AY105C11971"/>
    <n v="0"/>
    <n v="1"/>
    <s v=".0167"/>
    <n v="1"/>
    <s v=".0167"/>
  </r>
  <r>
    <x v="311"/>
    <s v="CT-HD4(CT-928)馬達"/>
    <s v="AEV5"/>
    <s v="-"/>
    <s v="換模A9W"/>
    <s v="AY105C11971"/>
    <n v="0"/>
    <n v="1"/>
    <s v=".0005"/>
    <n v="1"/>
    <s v=".0005"/>
  </r>
  <r>
    <x v="311"/>
    <s v="CT-HD4(CT-928)馬達"/>
    <s v="AEV5"/>
    <s v="DU11"/>
    <s v="ADUL11A9Y"/>
    <s v="AY105C11971"/>
    <n v="0"/>
    <n v="1"/>
    <s v="0"/>
    <n v="1"/>
    <s v="0"/>
  </r>
  <r>
    <x v="311"/>
    <s v="CT-HD4(CT-928)馬達"/>
    <s v="AEV5"/>
    <s v="-"/>
    <s v="換模A9W"/>
    <s v="AY105C11971"/>
    <n v="0"/>
    <n v="1"/>
    <s v="0"/>
    <n v="1"/>
    <s v="0"/>
  </r>
  <r>
    <x v="311"/>
    <s v="CT-HD4(CT-928)馬達"/>
    <s v="AEV5"/>
    <s v="YT01"/>
    <s v="AYTA01A9Y"/>
    <s v="AY642C09471"/>
    <n v="0"/>
    <n v="1"/>
    <s v=".0346"/>
    <n v="1"/>
    <s v=".0346"/>
  </r>
  <r>
    <x v="311"/>
    <s v="CT-HD4(CT-928)馬達"/>
    <s v="AEV5"/>
    <s v="-"/>
    <s v="換模A9T"/>
    <s v="AY642C09471"/>
    <n v="0"/>
    <n v="1"/>
    <s v=".0009"/>
    <n v="1"/>
    <s v=".0009"/>
  </r>
  <r>
    <x v="311"/>
    <s v="CT-HD4(CT-928)馬達"/>
    <s v="AEV5"/>
    <s v="DT01"/>
    <s v="ADTD01A9Y"/>
    <s v="AY649D05771"/>
    <n v="30"/>
    <n v="1"/>
    <s v=".0219"/>
    <n v="1"/>
    <s v=".0219"/>
  </r>
  <r>
    <x v="311"/>
    <s v="CT-HD4(CT-928)馬達"/>
    <s v="AEV5"/>
    <s v="-"/>
    <s v="換模A9T"/>
    <s v="AY649D05771"/>
    <n v="30"/>
    <n v="1"/>
    <s v=".0006"/>
    <n v="1"/>
    <s v=".0006"/>
  </r>
  <r>
    <x v="311"/>
    <s v="CT-HD4(CT-928)馬達"/>
    <s v="AEV5"/>
    <s v="DD01"/>
    <s v="ADDB01A9Y"/>
    <s v="A9Y7X09371"/>
    <n v="0"/>
    <n v="1"/>
    <s v=".0499"/>
    <n v="1"/>
    <s v=".0499"/>
  </r>
  <r>
    <x v="311"/>
    <s v="CT-HD4(CT-928)馬達"/>
    <s v="AEV5"/>
    <s v="-"/>
    <s v="換模A9T"/>
    <s v="A9Y7X09371"/>
    <n v="0"/>
    <n v="1"/>
    <s v=".0014"/>
    <n v="1"/>
    <s v=".0014"/>
  </r>
  <r>
    <x v="311"/>
    <s v="CT-HD4(CT-928)馬達"/>
    <s v="AEV5"/>
    <s v="DD03"/>
    <s v="ADDF03A9Y"/>
    <s v="A9Y7X09371"/>
    <n v="0"/>
    <n v="1"/>
    <s v=".0891"/>
    <n v="1"/>
    <s v=".0891"/>
  </r>
  <r>
    <x v="311"/>
    <s v="CT-HD4(CT-928)馬達"/>
    <s v="AEV5"/>
    <s v="-"/>
    <s v="換模A9T"/>
    <s v="A9Y7X09371"/>
    <n v="0"/>
    <n v="1"/>
    <s v=".0024"/>
    <n v="1"/>
    <s v=".0024"/>
  </r>
  <r>
    <x v="311"/>
    <s v="CT-HD4(CT-928)馬達"/>
    <s v="AEV5"/>
    <s v="DD04"/>
    <s v="ADDH04A9Y"/>
    <s v="A9Y7X09371"/>
    <n v="0"/>
    <n v="1"/>
    <s v=".0074"/>
    <n v="1"/>
    <s v=".0074"/>
  </r>
  <r>
    <x v="311"/>
    <s v="CT-HD4(CT-928)馬達"/>
    <s v="AEV5"/>
    <s v="DT01"/>
    <s v="ADTD01A9Y"/>
    <s v="AY649D05781"/>
    <n v="0"/>
    <n v="1"/>
    <s v=".0219"/>
    <n v="1"/>
    <s v=".0219"/>
  </r>
  <r>
    <x v="311"/>
    <s v="CT-HD4(CT-928)馬達"/>
    <s v="AEV5"/>
    <s v="-"/>
    <s v="換模A9T"/>
    <s v="AY649D05781"/>
    <n v="0"/>
    <n v="1"/>
    <s v=".0006"/>
    <n v="1"/>
    <s v=".0006"/>
  </r>
  <r>
    <x v="312"/>
    <s v="ELS-15HD1"/>
    <s v="AEV5"/>
    <s v="DQ04"/>
    <s v="ADQB04A9Y"/>
    <s v="AY800C03671"/>
    <n v="0"/>
    <n v="1"/>
    <s v=".0039"/>
    <n v="1"/>
    <s v=".0039"/>
  </r>
  <r>
    <x v="312"/>
    <s v="ELS-15HD1"/>
    <s v="AEV5"/>
    <s v="-"/>
    <s v="換模A9T"/>
    <s v="AY800C03671"/>
    <n v="0"/>
    <n v="1"/>
    <s v=".0001"/>
    <n v="1"/>
    <s v=".0001"/>
  </r>
  <r>
    <x v="312"/>
    <s v="ELS-15HD1"/>
    <s v="AEV5"/>
    <s v="DQ03"/>
    <s v="ADQA03A9Y"/>
    <s v="AY800C03671"/>
    <n v="0"/>
    <n v="1"/>
    <s v=".0453"/>
    <n v="1"/>
    <s v=".0453"/>
  </r>
  <r>
    <x v="312"/>
    <s v="ELS-15HD1"/>
    <s v="AEV5"/>
    <s v="-"/>
    <s v="換模A9T"/>
    <s v="AY800C03671"/>
    <n v="0"/>
    <n v="1"/>
    <s v=".0012"/>
    <n v="1"/>
    <s v=".0012"/>
  </r>
  <r>
    <x v="312"/>
    <s v="ELS-15HD1"/>
    <s v="AEV5"/>
    <s v="DU11"/>
    <s v="ADUL11A9Y"/>
    <s v="AY105C10372"/>
    <n v="0"/>
    <n v="1"/>
    <s v="0"/>
    <n v="1"/>
    <s v="0"/>
  </r>
  <r>
    <x v="312"/>
    <s v="ELS-15HD1"/>
    <s v="AEV5"/>
    <s v="-"/>
    <s v="換模A9W"/>
    <s v="AY105C10372"/>
    <n v="0"/>
    <n v="1"/>
    <s v="0"/>
    <n v="1"/>
    <s v="0"/>
  </r>
  <r>
    <x v="312"/>
    <s v="ELS-15HD1"/>
    <s v="AEV5"/>
    <s v="DU04"/>
    <s v="ADUF04A9Y"/>
    <s v="AY105C10372"/>
    <n v="0"/>
    <n v="1"/>
    <s v="0"/>
    <n v="1"/>
    <s v="0"/>
  </r>
  <r>
    <x v="312"/>
    <s v="ELS-15HD1"/>
    <s v="AEV5"/>
    <s v="-"/>
    <s v="換模A9W"/>
    <s v="AY105C10372"/>
    <n v="0"/>
    <n v="1"/>
    <s v="0"/>
    <n v="1"/>
    <s v="0"/>
  </r>
  <r>
    <x v="312"/>
    <s v="ELS-15HD1"/>
    <s v="AEV5"/>
    <s v="DU05"/>
    <s v="ADUC05A9Y"/>
    <s v="AY105C10372"/>
    <n v="0"/>
    <n v="1"/>
    <s v=".0467"/>
    <n v="1"/>
    <s v=".0467"/>
  </r>
  <r>
    <x v="312"/>
    <s v="ELS-15HD1"/>
    <s v="AEV5"/>
    <s v="-"/>
    <s v="換模A9W"/>
    <s v="AY105C10372"/>
    <n v="0"/>
    <n v="1"/>
    <s v=".0013"/>
    <n v="1"/>
    <s v=".0013"/>
  </r>
  <r>
    <x v="312"/>
    <s v="ELS-15HD1"/>
    <s v="AEV5"/>
    <s v="DU06"/>
    <s v="ADUI06A9Y"/>
    <s v="AY105C10372"/>
    <n v="0"/>
    <n v="1"/>
    <s v=".01"/>
    <n v="1"/>
    <s v=".01"/>
  </r>
  <r>
    <x v="312"/>
    <s v="ELS-15HD1"/>
    <s v="AEV5"/>
    <s v="-"/>
    <s v="換模A9W"/>
    <s v="AY105C10372"/>
    <n v="0"/>
    <n v="1"/>
    <s v=".0003"/>
    <n v="1"/>
    <s v=".0003"/>
  </r>
  <r>
    <x v="312"/>
    <s v="ELS-15HD1"/>
    <s v="AEV5"/>
    <s v="DU01"/>
    <s v="ADUA01A9Y"/>
    <s v="AY105C10372"/>
    <n v="0"/>
    <n v="1"/>
    <s v=".0167"/>
    <n v="1"/>
    <s v=".0167"/>
  </r>
  <r>
    <x v="312"/>
    <s v="ELS-15HD1"/>
    <s v="AEV5"/>
    <s v="-"/>
    <s v="換模A9W"/>
    <s v="AY105C10372"/>
    <n v="0"/>
    <n v="1"/>
    <s v=".0005"/>
    <n v="1"/>
    <s v=".0005"/>
  </r>
  <r>
    <x v="312"/>
    <s v="ELS-15HD1"/>
    <s v="AEV5"/>
    <s v="YO05"/>
    <s v="AYOA05A9Y"/>
    <s v="A9Y7X11770"/>
    <n v="0"/>
    <n v="1"/>
    <s v=".0416"/>
    <n v="1"/>
    <s v=".0416"/>
  </r>
  <r>
    <x v="312"/>
    <s v="ELS-15HD1"/>
    <s v="AEV5"/>
    <s v="-"/>
    <s v="換模A9T"/>
    <s v="A9Y7X11770"/>
    <n v="0"/>
    <n v="1"/>
    <s v=".0011"/>
    <n v="1"/>
    <s v=".0011"/>
  </r>
  <r>
    <x v="312"/>
    <s v="ELS-15HD1"/>
    <s v="AEV5"/>
    <s v="YT01"/>
    <s v="AYTA01A9Y"/>
    <s v="AY642C10171"/>
    <n v="0"/>
    <n v="1"/>
    <s v=".0346"/>
    <n v="1"/>
    <s v=".0346"/>
  </r>
  <r>
    <x v="312"/>
    <s v="ELS-15HD1"/>
    <s v="AEV5"/>
    <s v="-"/>
    <s v="換模A9T"/>
    <s v="AY642C10171"/>
    <n v="0"/>
    <n v="1"/>
    <s v=".0009"/>
    <n v="1"/>
    <s v=".0009"/>
  </r>
  <r>
    <x v="313"/>
    <s v="WK-15HD1"/>
    <s v="AEV5"/>
    <s v="DQ04"/>
    <s v="ADQB04A9Y"/>
    <s v="AY800C03671"/>
    <n v="0"/>
    <n v="1"/>
    <s v=".0039"/>
    <n v="1"/>
    <s v=".0039"/>
  </r>
  <r>
    <x v="313"/>
    <s v="WK-15HD1"/>
    <s v="AEV5"/>
    <s v="-"/>
    <s v="換模A9T"/>
    <s v="AY800C03671"/>
    <n v="0"/>
    <n v="1"/>
    <s v=".0001"/>
    <n v="1"/>
    <s v=".0001"/>
  </r>
  <r>
    <x v="313"/>
    <s v="WK-15HD1"/>
    <s v="AEV5"/>
    <s v="DQ03"/>
    <s v="ADQA03A9Y"/>
    <s v="AY800C03671"/>
    <n v="0"/>
    <n v="1"/>
    <s v=".0453"/>
    <n v="1"/>
    <s v=".0453"/>
  </r>
  <r>
    <x v="313"/>
    <s v="WK-15HD1"/>
    <s v="AEV5"/>
    <s v="-"/>
    <s v="換模A9T"/>
    <s v="AY800C03671"/>
    <n v="0"/>
    <n v="1"/>
    <s v=".0012"/>
    <n v="1"/>
    <s v=".0012"/>
  </r>
  <r>
    <x v="313"/>
    <s v="WK-15HD1"/>
    <s v="AEV5"/>
    <s v="DU11"/>
    <s v="ADUL11A9Y"/>
    <s v="AY105C10372"/>
    <n v="0"/>
    <n v="1"/>
    <s v="0"/>
    <n v="1"/>
    <s v="0"/>
  </r>
  <r>
    <x v="313"/>
    <s v="WK-15HD1"/>
    <s v="AEV5"/>
    <s v="-"/>
    <s v="換模A9W"/>
    <s v="AY105C10372"/>
    <n v="0"/>
    <n v="1"/>
    <s v="0"/>
    <n v="1"/>
    <s v="0"/>
  </r>
  <r>
    <x v="313"/>
    <s v="WK-15HD1"/>
    <s v="AEV5"/>
    <s v="DU04"/>
    <s v="ADUF04A9Y"/>
    <s v="AY105C10372"/>
    <n v="0"/>
    <n v="1"/>
    <s v="0"/>
    <n v="1"/>
    <s v="0"/>
  </r>
  <r>
    <x v="313"/>
    <s v="WK-15HD1"/>
    <s v="AEV5"/>
    <s v="-"/>
    <s v="換模A9W"/>
    <s v="AY105C10372"/>
    <n v="0"/>
    <n v="1"/>
    <s v="0"/>
    <n v="1"/>
    <s v="0"/>
  </r>
  <r>
    <x v="313"/>
    <s v="WK-15HD1"/>
    <s v="AEV5"/>
    <s v="DU05"/>
    <s v="ADUC05A9Y"/>
    <s v="AY105C10372"/>
    <n v="0"/>
    <n v="1"/>
    <s v=".0467"/>
    <n v="1"/>
    <s v=".0467"/>
  </r>
  <r>
    <x v="313"/>
    <s v="WK-15HD1"/>
    <s v="AEV5"/>
    <s v="-"/>
    <s v="換模A9W"/>
    <s v="AY105C10372"/>
    <n v="0"/>
    <n v="1"/>
    <s v=".0013"/>
    <n v="1"/>
    <s v=".0013"/>
  </r>
  <r>
    <x v="313"/>
    <s v="WK-15HD1"/>
    <s v="AEV5"/>
    <s v="DU06"/>
    <s v="ADUI06A9Y"/>
    <s v="AY105C10372"/>
    <n v="0"/>
    <n v="1"/>
    <s v=".01"/>
    <n v="1"/>
    <s v=".01"/>
  </r>
  <r>
    <x v="313"/>
    <s v="WK-15HD1"/>
    <s v="AEV5"/>
    <s v="-"/>
    <s v="換模A9W"/>
    <s v="AY105C10372"/>
    <n v="0"/>
    <n v="1"/>
    <s v=".0003"/>
    <n v="1"/>
    <s v=".0003"/>
  </r>
  <r>
    <x v="313"/>
    <s v="WK-15HD1"/>
    <s v="AEV5"/>
    <s v="DU01"/>
    <s v="ADUA01A9Y"/>
    <s v="AY105C10372"/>
    <n v="0"/>
    <n v="1"/>
    <s v=".0167"/>
    <n v="1"/>
    <s v=".0167"/>
  </r>
  <r>
    <x v="313"/>
    <s v="WK-15HD1"/>
    <s v="AEV5"/>
    <s v="-"/>
    <s v="換模A9W"/>
    <s v="AY105C10372"/>
    <n v="0"/>
    <n v="1"/>
    <s v=".0005"/>
    <n v="1"/>
    <s v=".0005"/>
  </r>
  <r>
    <x v="313"/>
    <s v="WK-15HD1"/>
    <s v="AEV5"/>
    <s v="YO05"/>
    <s v="AYOA05A9Y"/>
    <s v="A9Y7X11870"/>
    <n v="0"/>
    <n v="1"/>
    <s v=".0416"/>
    <n v="1"/>
    <s v=".0416"/>
  </r>
  <r>
    <x v="313"/>
    <s v="WK-15HD1"/>
    <s v="AEV5"/>
    <s v="-"/>
    <s v="換模A9T"/>
    <s v="A9Y7X11870"/>
    <n v="0"/>
    <n v="1"/>
    <s v=".0011"/>
    <n v="1"/>
    <s v=".0011"/>
  </r>
  <r>
    <x v="313"/>
    <s v="WK-15HD1"/>
    <s v="AEV5"/>
    <s v="YT01"/>
    <s v="AYTA01A9Y"/>
    <s v="AY642C10171"/>
    <n v="0"/>
    <n v="1"/>
    <s v=".0346"/>
    <n v="1"/>
    <s v=".0346"/>
  </r>
  <r>
    <x v="313"/>
    <s v="WK-15HD1"/>
    <s v="AEV5"/>
    <s v="-"/>
    <s v="換模A9T"/>
    <s v="AY642C10171"/>
    <n v="0"/>
    <n v="1"/>
    <s v=".0009"/>
    <n v="1"/>
    <s v=".0009"/>
  </r>
  <r>
    <x v="314"/>
    <s v="煞車器總成FRONTIER-R"/>
    <s v="AEV5"/>
    <s v="TD10"/>
    <s v="ATDJ10A9Y"/>
    <s v="A9Y670C05871"/>
    <n v="0"/>
    <n v="1"/>
    <s v=".003"/>
    <n v="1"/>
    <s v=".003"/>
  </r>
  <r>
    <x v="315"/>
    <s v="煞車器總成FRONTIER-L"/>
    <s v="AEV5"/>
    <s v="TD10"/>
    <s v="ATDJ10A9Y"/>
    <s v="A9Y670C05872"/>
    <n v="0"/>
    <n v="1"/>
    <s v=".003"/>
    <n v="1"/>
    <s v=".003"/>
  </r>
  <r>
    <x v="316"/>
    <s v="RT-W1(RIGHT)"/>
    <s v="AEV5"/>
    <s v="DQ02"/>
    <s v="ADQA02A9Y"/>
    <s v="AY332D01371"/>
    <n v="30"/>
    <n v="1"/>
    <s v=".0281"/>
    <n v="1"/>
    <s v=".0281"/>
  </r>
  <r>
    <x v="316"/>
    <s v="RT-W1(RIGHT)"/>
    <s v="AEV5"/>
    <s v="-"/>
    <s v="換模A9T"/>
    <s v="AY332D01371"/>
    <n v="30"/>
    <n v="1"/>
    <s v=".0008"/>
    <n v="1"/>
    <s v=".0008"/>
  </r>
  <r>
    <x v="316"/>
    <s v="RT-W1(RIGHT)"/>
    <s v="AEV5"/>
    <s v="-"/>
    <s v="換模A9W"/>
    <s v="A9Y1X06871"/>
    <n v="0"/>
    <n v="1"/>
    <s v=".012"/>
    <n v="1"/>
    <s v=".012"/>
  </r>
  <r>
    <x v="316"/>
    <s v="RT-W1(RIGHT)"/>
    <s v="AEV5"/>
    <s v="YAA6"/>
    <s v="AYAAAA6A9Y"/>
    <s v="A9Y1X06871"/>
    <n v="0"/>
    <n v="1"/>
    <s v=".437"/>
    <n v="1"/>
    <s v=".437"/>
  </r>
  <r>
    <x v="316"/>
    <s v="RT-W1(RIGHT)"/>
    <s v="AEV5"/>
    <s v="YM03"/>
    <s v="AYMB03A9Y"/>
    <s v="AY640C03771"/>
    <n v="0"/>
    <n v="1"/>
    <s v=".0652"/>
    <n v="1"/>
    <s v=".0652"/>
  </r>
  <r>
    <x v="316"/>
    <s v="RT-W1(RIGHT)"/>
    <s v="AEV5"/>
    <s v="-"/>
    <s v="換模A9W"/>
    <s v="AY640C03771"/>
    <n v="0"/>
    <n v="1"/>
    <s v=".0018"/>
    <n v="1"/>
    <s v=".0018"/>
  </r>
  <r>
    <x v="316"/>
    <s v="RT-W1(RIGHT)"/>
    <s v="AEV5"/>
    <s v="-"/>
    <s v="換模A9W"/>
    <s v="AY642C10971"/>
    <n v="0"/>
    <n v="1"/>
    <s v=".0016"/>
    <n v="1"/>
    <s v=".0016"/>
  </r>
  <r>
    <x v="316"/>
    <s v="RT-W1(RIGHT)"/>
    <s v="AEV5"/>
    <s v="YAA5"/>
    <s v="AYTABA5A9Y"/>
    <s v="AY642C10971"/>
    <n v="0"/>
    <n v="1"/>
    <s v=".0592"/>
    <n v="1"/>
    <s v=".0592"/>
  </r>
  <r>
    <x v="316"/>
    <s v="RT-W1(RIGHT)"/>
    <s v="AEV5"/>
    <s v="DU01"/>
    <s v="ADUA01A9Y"/>
    <s v="AY105D12571"/>
    <n v="0"/>
    <n v="1"/>
    <s v=".0167"/>
    <n v="1"/>
    <s v=".0167"/>
  </r>
  <r>
    <x v="316"/>
    <s v="RT-W1(RIGHT)"/>
    <s v="AEV5"/>
    <s v="-"/>
    <s v="換模A9W"/>
    <s v="AY105D12571"/>
    <n v="0"/>
    <n v="1"/>
    <s v=".0005"/>
    <n v="1"/>
    <s v=".0005"/>
  </r>
  <r>
    <x v="316"/>
    <s v="RT-W1(RIGHT)"/>
    <s v="AEV5"/>
    <s v="DU04"/>
    <s v="ADUF04A9Y"/>
    <s v="AY105D12571"/>
    <n v="0"/>
    <n v="1"/>
    <s v="0"/>
    <n v="1"/>
    <s v="0"/>
  </r>
  <r>
    <x v="316"/>
    <s v="RT-W1(RIGHT)"/>
    <s v="AEV5"/>
    <s v="-"/>
    <s v="換模A9W"/>
    <s v="AY105D12571"/>
    <n v="0"/>
    <n v="1"/>
    <s v="0"/>
    <n v="1"/>
    <s v="0"/>
  </r>
  <r>
    <x v="316"/>
    <s v="RT-W1(RIGHT)"/>
    <s v="AEV5"/>
    <s v="DU05"/>
    <s v="ADUC05A9Y"/>
    <s v="AY105D12571"/>
    <n v="0"/>
    <n v="1"/>
    <s v=".0467"/>
    <n v="1"/>
    <s v=".0467"/>
  </r>
  <r>
    <x v="316"/>
    <s v="RT-W1(RIGHT)"/>
    <s v="AEV5"/>
    <s v="-"/>
    <s v="換模A9W"/>
    <s v="AY105D12571"/>
    <n v="0"/>
    <n v="1"/>
    <s v=".0013"/>
    <n v="1"/>
    <s v=".0013"/>
  </r>
  <r>
    <x v="316"/>
    <s v="RT-W1(RIGHT)"/>
    <s v="AEV5"/>
    <s v="DU06"/>
    <s v="ADUI06A9Y"/>
    <s v="AY105D12571"/>
    <n v="0"/>
    <n v="1"/>
    <s v=".01"/>
    <n v="1"/>
    <s v=".01"/>
  </r>
  <r>
    <x v="316"/>
    <s v="RT-W1(RIGHT)"/>
    <s v="AEV5"/>
    <s v="-"/>
    <s v="換模A9W"/>
    <s v="AY105D12571"/>
    <n v="0"/>
    <n v="1"/>
    <s v=".0003"/>
    <n v="1"/>
    <s v=".0003"/>
  </r>
  <r>
    <x v="316"/>
    <s v="RT-W1(RIGHT)"/>
    <s v="AEV5"/>
    <s v="DU10"/>
    <s v="ADUK10A9Y"/>
    <s v="AY357D20871"/>
    <n v="0"/>
    <n v="1"/>
    <s v="0"/>
    <n v="1"/>
    <s v="0"/>
  </r>
  <r>
    <x v="316"/>
    <s v="RT-W1(RIGHT)"/>
    <s v="AEV5"/>
    <s v="-"/>
    <s v="換模A9W"/>
    <s v="AY357D20871"/>
    <n v="0"/>
    <n v="1"/>
    <s v="0"/>
    <n v="1"/>
    <s v="0"/>
  </r>
  <r>
    <x v="316"/>
    <s v="RT-W1(RIGHT)"/>
    <s v="AEV5"/>
    <s v="DU11"/>
    <s v="ADUL11A9Y"/>
    <s v="AY357D20871"/>
    <n v="0"/>
    <n v="1"/>
    <s v="0"/>
    <n v="1"/>
    <s v="0"/>
  </r>
  <r>
    <x v="316"/>
    <s v="RT-W1(RIGHT)"/>
    <s v="AEV5"/>
    <s v="-"/>
    <s v="換模A9W"/>
    <s v="AY357D20871"/>
    <n v="0"/>
    <n v="1"/>
    <s v="0"/>
    <n v="1"/>
    <s v="0"/>
  </r>
  <r>
    <x v="317"/>
    <s v="RT-W1(LEFT)"/>
    <s v="AEV5"/>
    <s v="DQ02"/>
    <s v="ADQA02A9Y"/>
    <s v="AY332D01371"/>
    <n v="30"/>
    <n v="1"/>
    <s v=".0281"/>
    <n v="1"/>
    <s v=".0281"/>
  </r>
  <r>
    <x v="317"/>
    <s v="RT-W1(LEFT)"/>
    <s v="AEV5"/>
    <s v="-"/>
    <s v="換模A9T"/>
    <s v="AY332D01371"/>
    <n v="30"/>
    <n v="1"/>
    <s v=".0008"/>
    <n v="1"/>
    <s v=".0008"/>
  </r>
  <r>
    <x v="317"/>
    <s v="RT-W1(LEFT)"/>
    <s v="AEV5"/>
    <s v="-"/>
    <s v="換模A9W"/>
    <s v="A9Y1X06872"/>
    <n v="0"/>
    <n v="1"/>
    <s v=".012"/>
    <n v="1"/>
    <s v=".012"/>
  </r>
  <r>
    <x v="317"/>
    <s v="RT-W1(LEFT)"/>
    <s v="AEV5"/>
    <s v="YAA6"/>
    <s v="AYAAAA6A9Y"/>
    <s v="A9Y1X06872"/>
    <n v="0"/>
    <n v="1"/>
    <s v=".437"/>
    <n v="1"/>
    <s v=".437"/>
  </r>
  <r>
    <x v="317"/>
    <s v="RT-W1(LEFT)"/>
    <s v="AEV5"/>
    <s v="YM03"/>
    <s v="AYMB03A9Y"/>
    <s v="AY640C03771"/>
    <n v="0"/>
    <n v="1"/>
    <s v=".0652"/>
    <n v="1"/>
    <s v=".0652"/>
  </r>
  <r>
    <x v="317"/>
    <s v="RT-W1(LEFT)"/>
    <s v="AEV5"/>
    <s v="-"/>
    <s v="換模A9W"/>
    <s v="AY640C03771"/>
    <n v="0"/>
    <n v="1"/>
    <s v=".0018"/>
    <n v="1"/>
    <s v=".0018"/>
  </r>
  <r>
    <x v="317"/>
    <s v="RT-W1(LEFT)"/>
    <s v="AEV5"/>
    <s v="-"/>
    <s v="換模A9W"/>
    <s v="AY642C10972"/>
    <n v="0"/>
    <n v="1"/>
    <s v=".0016"/>
    <n v="1"/>
    <s v=".0016"/>
  </r>
  <r>
    <x v="317"/>
    <s v="RT-W1(LEFT)"/>
    <s v="AEV5"/>
    <s v="YAA5"/>
    <s v="AYTABA5A9Y"/>
    <s v="AY642C10972"/>
    <n v="0"/>
    <n v="1"/>
    <s v=".0592"/>
    <n v="1"/>
    <s v=".0592"/>
  </r>
  <r>
    <x v="317"/>
    <s v="RT-W1(LEFT)"/>
    <s v="AEV5"/>
    <s v="DU01"/>
    <s v="ADUA01A9Y"/>
    <s v="AY105D12571"/>
    <n v="0"/>
    <n v="1"/>
    <s v=".0167"/>
    <n v="1"/>
    <s v=".0167"/>
  </r>
  <r>
    <x v="317"/>
    <s v="RT-W1(LEFT)"/>
    <s v="AEV5"/>
    <s v="-"/>
    <s v="換模A9W"/>
    <s v="AY105D12571"/>
    <n v="0"/>
    <n v="1"/>
    <s v=".0005"/>
    <n v="1"/>
    <s v=".0005"/>
  </r>
  <r>
    <x v="317"/>
    <s v="RT-W1(LEFT)"/>
    <s v="AEV5"/>
    <s v="DU04"/>
    <s v="ADUF04A9Y"/>
    <s v="AY105D12571"/>
    <n v="0"/>
    <n v="1"/>
    <s v="0"/>
    <n v="1"/>
    <s v="0"/>
  </r>
  <r>
    <x v="317"/>
    <s v="RT-W1(LEFT)"/>
    <s v="AEV5"/>
    <s v="-"/>
    <s v="換模A9W"/>
    <s v="AY105D12571"/>
    <n v="0"/>
    <n v="1"/>
    <s v="0"/>
    <n v="1"/>
    <s v="0"/>
  </r>
  <r>
    <x v="317"/>
    <s v="RT-W1(LEFT)"/>
    <s v="AEV5"/>
    <s v="DU05"/>
    <s v="ADUC05A9Y"/>
    <s v="AY105D12571"/>
    <n v="0"/>
    <n v="1"/>
    <s v=".0467"/>
    <n v="1"/>
    <s v=".0467"/>
  </r>
  <r>
    <x v="317"/>
    <s v="RT-W1(LEFT)"/>
    <s v="AEV5"/>
    <s v="-"/>
    <s v="換模A9W"/>
    <s v="AY105D12571"/>
    <n v="0"/>
    <n v="1"/>
    <s v=".0013"/>
    <n v="1"/>
    <s v=".0013"/>
  </r>
  <r>
    <x v="317"/>
    <s v="RT-W1(LEFT)"/>
    <s v="AEV5"/>
    <s v="DU06"/>
    <s v="ADUI06A9Y"/>
    <s v="AY105D12571"/>
    <n v="0"/>
    <n v="1"/>
    <s v=".01"/>
    <n v="1"/>
    <s v=".01"/>
  </r>
  <r>
    <x v="317"/>
    <s v="RT-W1(LEFT)"/>
    <s v="AEV5"/>
    <s v="-"/>
    <s v="換模A9W"/>
    <s v="AY105D12571"/>
    <n v="0"/>
    <n v="1"/>
    <s v=".0003"/>
    <n v="1"/>
    <s v=".0003"/>
  </r>
  <r>
    <x v="317"/>
    <s v="RT-W1(LEFT)"/>
    <s v="AEV5"/>
    <s v="DU10"/>
    <s v="ADUK10A9Y"/>
    <s v="AY357D20871"/>
    <n v="0"/>
    <n v="1"/>
    <s v="0"/>
    <n v="1"/>
    <s v="0"/>
  </r>
  <r>
    <x v="317"/>
    <s v="RT-W1(LEFT)"/>
    <s v="AEV5"/>
    <s v="-"/>
    <s v="換模A9W"/>
    <s v="AY357D20871"/>
    <n v="0"/>
    <n v="1"/>
    <s v="0"/>
    <n v="1"/>
    <s v="0"/>
  </r>
  <r>
    <x v="317"/>
    <s v="RT-W1(LEFT)"/>
    <s v="AEV5"/>
    <s v="DU11"/>
    <s v="ADUL11A9Y"/>
    <s v="AY357D20871"/>
    <n v="0"/>
    <n v="1"/>
    <s v="0"/>
    <n v="1"/>
    <s v="0"/>
  </r>
  <r>
    <x v="317"/>
    <s v="RT-W1(LEFT)"/>
    <s v="AEV5"/>
    <s v="-"/>
    <s v="換模A9W"/>
    <s v="AY357D20871"/>
    <n v="0"/>
    <n v="1"/>
    <s v="0"/>
    <n v="1"/>
    <s v="0"/>
  </r>
  <r>
    <x v="318"/>
    <s v="後托架總成(WK-15HD1)"/>
    <s v="AEV5"/>
    <s v="YT01"/>
    <s v="AYTA01A9Y"/>
    <s v="AY642C10171"/>
    <n v="0"/>
    <n v="1"/>
    <s v=".0346"/>
    <n v="1"/>
    <s v=".0346"/>
  </r>
  <r>
    <x v="318"/>
    <s v="後托架總成(WK-15HD1)"/>
    <s v="AEV5"/>
    <s v="-"/>
    <s v="換模A9T"/>
    <s v="AY642C10171"/>
    <n v="0"/>
    <n v="1"/>
    <s v=".0009"/>
    <n v="1"/>
    <s v=".0009"/>
  </r>
  <r>
    <x v="319"/>
    <s v="HW-RA3-R(P3DX-DY插座)"/>
    <s v="AEV5"/>
    <s v="DU01"/>
    <s v="ADUA01A9Y"/>
    <s v="AY105D11771"/>
    <n v="0"/>
    <n v="1"/>
    <s v=".0167"/>
    <n v="1"/>
    <s v=".0167"/>
  </r>
  <r>
    <x v="319"/>
    <s v="HW-RA3-R(P3DX-DY插座)"/>
    <s v="AEV5"/>
    <s v="-"/>
    <s v="換模A9W"/>
    <s v="AY105D11771"/>
    <n v="0"/>
    <n v="1"/>
    <s v=".0005"/>
    <n v="1"/>
    <s v=".0005"/>
  </r>
  <r>
    <x v="319"/>
    <s v="HW-RA3-R(P3DX-DY插座)"/>
    <s v="AEV5"/>
    <s v="DU04"/>
    <s v="ADUF04A9Y"/>
    <s v="AY105D11771"/>
    <n v="0"/>
    <n v="1"/>
    <s v="0"/>
    <n v="1"/>
    <s v="0"/>
  </r>
  <r>
    <x v="319"/>
    <s v="HW-RA3-R(P3DX-DY插座)"/>
    <s v="AEV5"/>
    <s v="-"/>
    <s v="換模A9W"/>
    <s v="AY105D11771"/>
    <n v="0"/>
    <n v="1"/>
    <s v="0"/>
    <n v="1"/>
    <s v="0"/>
  </r>
  <r>
    <x v="319"/>
    <s v="HW-RA3-R(P3DX-DY插座)"/>
    <s v="AEV5"/>
    <s v="DU05"/>
    <s v="ADUC05A9Y"/>
    <s v="AY105D11771"/>
    <n v="0"/>
    <n v="1"/>
    <s v=".0467"/>
    <n v="1"/>
    <s v=".0467"/>
  </r>
  <r>
    <x v="319"/>
    <s v="HW-RA3-R(P3DX-DY插座)"/>
    <s v="AEV5"/>
    <s v="-"/>
    <s v="換模A9W"/>
    <s v="AY105D11771"/>
    <n v="0"/>
    <n v="1"/>
    <s v=".0013"/>
    <n v="1"/>
    <s v=".0013"/>
  </r>
  <r>
    <x v="319"/>
    <s v="HW-RA3-R(P3DX-DY插座)"/>
    <s v="AEV5"/>
    <s v="DU06"/>
    <s v="ADUI06A9Y"/>
    <s v="AY105D11771"/>
    <n v="0"/>
    <n v="1"/>
    <s v=".01"/>
    <n v="1"/>
    <s v=".01"/>
  </r>
  <r>
    <x v="319"/>
    <s v="HW-RA3-R(P3DX-DY插座)"/>
    <s v="AEV5"/>
    <s v="-"/>
    <s v="換模A9W"/>
    <s v="AY105D11771"/>
    <n v="0"/>
    <n v="1"/>
    <s v=".0003"/>
    <n v="1"/>
    <s v=".0003"/>
  </r>
  <r>
    <x v="319"/>
    <s v="HW-RA3-R(P3DX-DY插座)"/>
    <s v="AEV5"/>
    <s v="DU11"/>
    <s v="ADUL11A9Y"/>
    <s v="AY105D11771"/>
    <n v="0"/>
    <n v="1"/>
    <s v="0"/>
    <n v="1"/>
    <s v="0"/>
  </r>
  <r>
    <x v="319"/>
    <s v="HW-RA3-R(P3DX-DY插座)"/>
    <s v="AEV5"/>
    <s v="-"/>
    <s v="換模A9W"/>
    <s v="AY105D11771"/>
    <n v="0"/>
    <n v="1"/>
    <s v="0"/>
    <n v="1"/>
    <s v="0"/>
  </r>
  <r>
    <x v="319"/>
    <s v="HW-RA3-R(P3DX-DY插座)"/>
    <s v="AEV5"/>
    <s v="DQ02"/>
    <s v="ADQA02A9Y"/>
    <s v="AY800D06671"/>
    <n v="0"/>
    <n v="1"/>
    <s v=".0281"/>
    <n v="1"/>
    <s v=".0281"/>
  </r>
  <r>
    <x v="319"/>
    <s v="HW-RA3-R(P3DX-DY插座)"/>
    <s v="AEV5"/>
    <s v="-"/>
    <s v="換模A9T"/>
    <s v="AY800D06671"/>
    <n v="0"/>
    <n v="1"/>
    <s v=".0008"/>
    <n v="1"/>
    <s v=".0008"/>
  </r>
  <r>
    <x v="320"/>
    <s v="HW-RA3-L(P3DX-DY插座)"/>
    <s v="AEV5"/>
    <s v="DU01"/>
    <s v="ADUA01A9Y"/>
    <s v="AY105D11771"/>
    <n v="0"/>
    <n v="1"/>
    <s v=".0167"/>
    <n v="1"/>
    <s v=".0167"/>
  </r>
  <r>
    <x v="320"/>
    <s v="HW-RA3-L(P3DX-DY插座)"/>
    <s v="AEV5"/>
    <s v="-"/>
    <s v="換模A9W"/>
    <s v="AY105D11771"/>
    <n v="0"/>
    <n v="1"/>
    <s v=".0005"/>
    <n v="1"/>
    <s v=".0005"/>
  </r>
  <r>
    <x v="320"/>
    <s v="HW-RA3-L(P3DX-DY插座)"/>
    <s v="AEV5"/>
    <s v="DU04"/>
    <s v="ADUF04A9Y"/>
    <s v="AY105D11771"/>
    <n v="0"/>
    <n v="1"/>
    <s v="0"/>
    <n v="1"/>
    <s v="0"/>
  </r>
  <r>
    <x v="320"/>
    <s v="HW-RA3-L(P3DX-DY插座)"/>
    <s v="AEV5"/>
    <s v="-"/>
    <s v="換模A9W"/>
    <s v="AY105D11771"/>
    <n v="0"/>
    <n v="1"/>
    <s v="0"/>
    <n v="1"/>
    <s v="0"/>
  </r>
  <r>
    <x v="320"/>
    <s v="HW-RA3-L(P3DX-DY插座)"/>
    <s v="AEV5"/>
    <s v="DU05"/>
    <s v="ADUC05A9Y"/>
    <s v="AY105D11771"/>
    <n v="0"/>
    <n v="1"/>
    <s v=".0467"/>
    <n v="1"/>
    <s v=".0467"/>
  </r>
  <r>
    <x v="320"/>
    <s v="HW-RA3-L(P3DX-DY插座)"/>
    <s v="AEV5"/>
    <s v="-"/>
    <s v="換模A9W"/>
    <s v="AY105D11771"/>
    <n v="0"/>
    <n v="1"/>
    <s v=".0013"/>
    <n v="1"/>
    <s v=".0013"/>
  </r>
  <r>
    <x v="320"/>
    <s v="HW-RA3-L(P3DX-DY插座)"/>
    <s v="AEV5"/>
    <s v="DU06"/>
    <s v="ADUI06A9Y"/>
    <s v="AY105D11771"/>
    <n v="0"/>
    <n v="1"/>
    <s v=".01"/>
    <n v="1"/>
    <s v=".01"/>
  </r>
  <r>
    <x v="320"/>
    <s v="HW-RA3-L(P3DX-DY插座)"/>
    <s v="AEV5"/>
    <s v="-"/>
    <s v="換模A9W"/>
    <s v="AY105D11771"/>
    <n v="0"/>
    <n v="1"/>
    <s v=".0003"/>
    <n v="1"/>
    <s v=".0003"/>
  </r>
  <r>
    <x v="320"/>
    <s v="HW-RA3-L(P3DX-DY插座)"/>
    <s v="AEV5"/>
    <s v="DU11"/>
    <s v="ADUL11A9Y"/>
    <s v="AY105D11771"/>
    <n v="0"/>
    <n v="1"/>
    <s v="0"/>
    <n v="1"/>
    <s v="0"/>
  </r>
  <r>
    <x v="320"/>
    <s v="HW-RA3-L(P3DX-DY插座)"/>
    <s v="AEV5"/>
    <s v="-"/>
    <s v="換模A9W"/>
    <s v="AY105D11771"/>
    <n v="0"/>
    <n v="1"/>
    <s v="0"/>
    <n v="1"/>
    <s v="0"/>
  </r>
  <r>
    <x v="320"/>
    <s v="HW-RA3-L(P3DX-DY插座)"/>
    <s v="AEV5"/>
    <s v="DQ02"/>
    <s v="ADQA02A9Y"/>
    <s v="AY800D06671"/>
    <n v="0"/>
    <n v="1"/>
    <s v=".0281"/>
    <n v="1"/>
    <s v=".0281"/>
  </r>
  <r>
    <x v="320"/>
    <s v="HW-RA3-L(P3DX-DY插座)"/>
    <s v="AEV5"/>
    <s v="-"/>
    <s v="換模A9T"/>
    <s v="AY800D06671"/>
    <n v="0"/>
    <n v="1"/>
    <s v=".0008"/>
    <n v="1"/>
    <s v=".0008"/>
  </r>
  <r>
    <x v="321"/>
    <s v="HW-RA5-R(P25-DY插座)"/>
    <s v="AEV5"/>
    <s v="DU01"/>
    <s v="ADUA01A9Y"/>
    <s v="AY105D11771"/>
    <n v="0"/>
    <n v="1"/>
    <s v=".0167"/>
    <n v="1"/>
    <s v=".0167"/>
  </r>
  <r>
    <x v="321"/>
    <s v="HW-RA5-R(P25-DY插座)"/>
    <s v="AEV5"/>
    <s v="-"/>
    <s v="換模A9W"/>
    <s v="AY105D11771"/>
    <n v="0"/>
    <n v="1"/>
    <s v=".0005"/>
    <n v="1"/>
    <s v=".0005"/>
  </r>
  <r>
    <x v="321"/>
    <s v="HW-RA5-R(P25-DY插座)"/>
    <s v="AEV5"/>
    <s v="DU04"/>
    <s v="ADUF04A9Y"/>
    <s v="AY105D11771"/>
    <n v="0"/>
    <n v="1"/>
    <s v="0"/>
    <n v="1"/>
    <s v="0"/>
  </r>
  <r>
    <x v="321"/>
    <s v="HW-RA5-R(P25-DY插座)"/>
    <s v="AEV5"/>
    <s v="-"/>
    <s v="換模A9W"/>
    <s v="AY105D11771"/>
    <n v="0"/>
    <n v="1"/>
    <s v="0"/>
    <n v="1"/>
    <s v="0"/>
  </r>
  <r>
    <x v="321"/>
    <s v="HW-RA5-R(P25-DY插座)"/>
    <s v="AEV5"/>
    <s v="DU05"/>
    <s v="ADUC05A9Y"/>
    <s v="AY105D11771"/>
    <n v="0"/>
    <n v="1"/>
    <s v=".0467"/>
    <n v="1"/>
    <s v=".0467"/>
  </r>
  <r>
    <x v="321"/>
    <s v="HW-RA5-R(P25-DY插座)"/>
    <s v="AEV5"/>
    <s v="-"/>
    <s v="換模A9W"/>
    <s v="AY105D11771"/>
    <n v="0"/>
    <n v="1"/>
    <s v=".0013"/>
    <n v="1"/>
    <s v=".0013"/>
  </r>
  <r>
    <x v="321"/>
    <s v="HW-RA5-R(P25-DY插座)"/>
    <s v="AEV5"/>
    <s v="DU06"/>
    <s v="ADUI06A9Y"/>
    <s v="AY105D11771"/>
    <n v="0"/>
    <n v="1"/>
    <s v=".01"/>
    <n v="1"/>
    <s v=".01"/>
  </r>
  <r>
    <x v="321"/>
    <s v="HW-RA5-R(P25-DY插座)"/>
    <s v="AEV5"/>
    <s v="-"/>
    <s v="換模A9W"/>
    <s v="AY105D11771"/>
    <n v="0"/>
    <n v="1"/>
    <s v=".0003"/>
    <n v="1"/>
    <s v=".0003"/>
  </r>
  <r>
    <x v="321"/>
    <s v="HW-RA5-R(P25-DY插座)"/>
    <s v="AEV5"/>
    <s v="DU11"/>
    <s v="ADUL11A9Y"/>
    <s v="AY105D11771"/>
    <n v="0"/>
    <n v="1"/>
    <s v="0"/>
    <n v="1"/>
    <s v="0"/>
  </r>
  <r>
    <x v="321"/>
    <s v="HW-RA5-R(P25-DY插座)"/>
    <s v="AEV5"/>
    <s v="-"/>
    <s v="換模A9W"/>
    <s v="AY105D11771"/>
    <n v="0"/>
    <n v="1"/>
    <s v="0"/>
    <n v="1"/>
    <s v="0"/>
  </r>
  <r>
    <x v="321"/>
    <s v="HW-RA5-R(P25-DY插座)"/>
    <s v="AEV5"/>
    <s v="DQ02"/>
    <s v="ADQA02A9Y"/>
    <s v="AY800D06671"/>
    <n v="0"/>
    <n v="1"/>
    <s v=".0281"/>
    <n v="1"/>
    <s v=".0281"/>
  </r>
  <r>
    <x v="321"/>
    <s v="HW-RA5-R(P25-DY插座)"/>
    <s v="AEV5"/>
    <s v="-"/>
    <s v="換模A9T"/>
    <s v="AY800D06671"/>
    <n v="0"/>
    <n v="1"/>
    <s v=".0008"/>
    <n v="1"/>
    <s v=".0008"/>
  </r>
  <r>
    <x v="322"/>
    <s v="HW-RA5-L(P25-DY插座)"/>
    <s v="AEV5"/>
    <s v="DU01"/>
    <s v="ADUA01A9Y"/>
    <s v="AY105D11771"/>
    <n v="0"/>
    <n v="1"/>
    <s v=".0167"/>
    <n v="1"/>
    <s v=".0167"/>
  </r>
  <r>
    <x v="322"/>
    <s v="HW-RA5-L(P25-DY插座)"/>
    <s v="AEV5"/>
    <s v="-"/>
    <s v="換模A9W"/>
    <s v="AY105D11771"/>
    <n v="0"/>
    <n v="1"/>
    <s v=".0005"/>
    <n v="1"/>
    <s v=".0005"/>
  </r>
  <r>
    <x v="322"/>
    <s v="HW-RA5-L(P25-DY插座)"/>
    <s v="AEV5"/>
    <s v="DU04"/>
    <s v="ADUF04A9Y"/>
    <s v="AY105D11771"/>
    <n v="0"/>
    <n v="1"/>
    <s v="0"/>
    <n v="1"/>
    <s v="0"/>
  </r>
  <r>
    <x v="322"/>
    <s v="HW-RA5-L(P25-DY插座)"/>
    <s v="AEV5"/>
    <s v="-"/>
    <s v="換模A9W"/>
    <s v="AY105D11771"/>
    <n v="0"/>
    <n v="1"/>
    <s v="0"/>
    <n v="1"/>
    <s v="0"/>
  </r>
  <r>
    <x v="322"/>
    <s v="HW-RA5-L(P25-DY插座)"/>
    <s v="AEV5"/>
    <s v="DU05"/>
    <s v="ADUC05A9Y"/>
    <s v="AY105D11771"/>
    <n v="0"/>
    <n v="1"/>
    <s v=".0467"/>
    <n v="1"/>
    <s v=".0467"/>
  </r>
  <r>
    <x v="322"/>
    <s v="HW-RA5-L(P25-DY插座)"/>
    <s v="AEV5"/>
    <s v="-"/>
    <s v="換模A9W"/>
    <s v="AY105D11771"/>
    <n v="0"/>
    <n v="1"/>
    <s v=".0013"/>
    <n v="1"/>
    <s v=".0013"/>
  </r>
  <r>
    <x v="322"/>
    <s v="HW-RA5-L(P25-DY插座)"/>
    <s v="AEV5"/>
    <s v="DU06"/>
    <s v="ADUI06A9Y"/>
    <s v="AY105D11771"/>
    <n v="0"/>
    <n v="1"/>
    <s v=".01"/>
    <n v="1"/>
    <s v=".01"/>
  </r>
  <r>
    <x v="322"/>
    <s v="HW-RA5-L(P25-DY插座)"/>
    <s v="AEV5"/>
    <s v="-"/>
    <s v="換模A9W"/>
    <s v="AY105D11771"/>
    <n v="0"/>
    <n v="1"/>
    <s v=".0003"/>
    <n v="1"/>
    <s v=".0003"/>
  </r>
  <r>
    <x v="322"/>
    <s v="HW-RA5-L(P25-DY插座)"/>
    <s v="AEV5"/>
    <s v="DU11"/>
    <s v="ADUL11A9Y"/>
    <s v="AY105D11771"/>
    <n v="0"/>
    <n v="1"/>
    <s v="0"/>
    <n v="1"/>
    <s v="0"/>
  </r>
  <r>
    <x v="322"/>
    <s v="HW-RA5-L(P25-DY插座)"/>
    <s v="AEV5"/>
    <s v="-"/>
    <s v="換模A9W"/>
    <s v="AY105D11771"/>
    <n v="0"/>
    <n v="1"/>
    <s v="0"/>
    <n v="1"/>
    <s v="0"/>
  </r>
  <r>
    <x v="322"/>
    <s v="HW-RA5-L(P25-DY插座)"/>
    <s v="AEV5"/>
    <s v="DQ02"/>
    <s v="ADQA02A9Y"/>
    <s v="AY800D06671"/>
    <n v="0"/>
    <n v="1"/>
    <s v=".0281"/>
    <n v="1"/>
    <s v=".0281"/>
  </r>
  <r>
    <x v="322"/>
    <s v="HW-RA5-L(P25-DY插座)"/>
    <s v="AEV5"/>
    <s v="-"/>
    <s v="換模A9T"/>
    <s v="AY800D06671"/>
    <n v="0"/>
    <n v="1"/>
    <s v=".0008"/>
    <n v="1"/>
    <s v=".0008"/>
  </r>
  <r>
    <x v="323"/>
    <s v="電刷總成"/>
    <s v="AEV5"/>
    <s v="YJ01"/>
    <s v="ANDJ02A2N"/>
    <s v="A9Y647D01272"/>
    <n v="0"/>
    <n v="1"/>
    <s v="0"/>
    <n v="1"/>
    <s v="0"/>
  </r>
  <r>
    <x v="324"/>
    <s v="HW-20HD3(HD20-PG)"/>
    <s v="AEV5"/>
    <s v="DQ04"/>
    <s v="ADQB04A9Y"/>
    <s v="AY800C03671"/>
    <n v="0"/>
    <n v="1"/>
    <s v=".0039"/>
    <n v="1"/>
    <s v=".0039"/>
  </r>
  <r>
    <x v="324"/>
    <s v="HW-20HD3(HD20-PG)"/>
    <s v="AEV5"/>
    <s v="-"/>
    <s v="換模A9T"/>
    <s v="AY800C03671"/>
    <n v="0"/>
    <n v="1"/>
    <s v=".0001"/>
    <n v="1"/>
    <s v=".0001"/>
  </r>
  <r>
    <x v="324"/>
    <s v="HW-20HD3(HD20-PG)"/>
    <s v="AEV5"/>
    <s v="DQ03"/>
    <s v="ADQA03A9Y"/>
    <s v="AY800C03671"/>
    <n v="0"/>
    <n v="1"/>
    <s v=".0453"/>
    <n v="1"/>
    <s v=".0453"/>
  </r>
  <r>
    <x v="324"/>
    <s v="HW-20HD3(HD20-PG)"/>
    <s v="AEV5"/>
    <s v="-"/>
    <s v="換模A9T"/>
    <s v="AY800C03671"/>
    <n v="0"/>
    <n v="1"/>
    <s v=".0012"/>
    <n v="1"/>
    <s v=".0012"/>
  </r>
  <r>
    <x v="324"/>
    <s v="HW-20HD3(HD20-PG)"/>
    <s v="AEV5"/>
    <s v="DU04"/>
    <s v="ADUF04A9Y"/>
    <s v="AY105C10371"/>
    <n v="0"/>
    <n v="1"/>
    <s v="0"/>
    <n v="1"/>
    <s v="0"/>
  </r>
  <r>
    <x v="324"/>
    <s v="HW-20HD3(HD20-PG)"/>
    <s v="AEV5"/>
    <s v="-"/>
    <s v="換模A9W"/>
    <s v="AY105C10371"/>
    <n v="0"/>
    <n v="1"/>
    <s v="0"/>
    <n v="1"/>
    <s v="0"/>
  </r>
  <r>
    <x v="324"/>
    <s v="HW-20HD3(HD20-PG)"/>
    <s v="AEV5"/>
    <s v="DU05"/>
    <s v="ADUC05A9Y"/>
    <s v="AY105C10371"/>
    <n v="0"/>
    <n v="1"/>
    <s v=".0467"/>
    <n v="1"/>
    <s v=".0467"/>
  </r>
  <r>
    <x v="324"/>
    <s v="HW-20HD3(HD20-PG)"/>
    <s v="AEV5"/>
    <s v="-"/>
    <s v="換模A9W"/>
    <s v="AY105C10371"/>
    <n v="0"/>
    <n v="1"/>
    <s v=".0013"/>
    <n v="1"/>
    <s v=".0013"/>
  </r>
  <r>
    <x v="324"/>
    <s v="HW-20HD3(HD20-PG)"/>
    <s v="AEV5"/>
    <s v="DU06"/>
    <s v="ADUI06A9Y"/>
    <s v="AY105C10371"/>
    <n v="0"/>
    <n v="1"/>
    <s v=".01"/>
    <n v="1"/>
    <s v=".01"/>
  </r>
  <r>
    <x v="324"/>
    <s v="HW-20HD3(HD20-PG)"/>
    <s v="AEV5"/>
    <s v="-"/>
    <s v="換模A9W"/>
    <s v="AY105C10371"/>
    <n v="0"/>
    <n v="1"/>
    <s v=".0003"/>
    <n v="1"/>
    <s v=".0003"/>
  </r>
  <r>
    <x v="324"/>
    <s v="HW-20HD3(HD20-PG)"/>
    <s v="AEV5"/>
    <s v="DU11"/>
    <s v="ADUL11A9Y"/>
    <s v="AY105C10371"/>
    <n v="0"/>
    <n v="1"/>
    <s v="0"/>
    <n v="1"/>
    <s v="0"/>
  </r>
  <r>
    <x v="324"/>
    <s v="HW-20HD3(HD20-PG)"/>
    <s v="AEV5"/>
    <s v="-"/>
    <s v="換模A9W"/>
    <s v="AY105C10371"/>
    <n v="0"/>
    <n v="1"/>
    <s v="0"/>
    <n v="1"/>
    <s v="0"/>
  </r>
  <r>
    <x v="324"/>
    <s v="HW-20HD3(HD20-PG)"/>
    <s v="AEV5"/>
    <s v="DU01"/>
    <s v="ADUA01A9Y"/>
    <s v="AY105C10371"/>
    <n v="0"/>
    <n v="1"/>
    <s v=".0167"/>
    <n v="1"/>
    <s v=".0167"/>
  </r>
  <r>
    <x v="324"/>
    <s v="HW-20HD3(HD20-PG)"/>
    <s v="AEV5"/>
    <s v="-"/>
    <s v="換模A9W"/>
    <s v="AY105C10371"/>
    <n v="0"/>
    <n v="1"/>
    <s v=".0005"/>
    <n v="1"/>
    <s v=".0005"/>
  </r>
  <r>
    <x v="324"/>
    <s v="HW-20HD3(HD20-PG)"/>
    <s v="AEV5"/>
    <s v="TD08"/>
    <s v="ATDI08A9Y"/>
    <s v="A9Y7X12070"/>
    <n v="0"/>
    <n v="1"/>
    <s v=".0791"/>
    <n v="1"/>
    <s v=".0791"/>
  </r>
  <r>
    <x v="324"/>
    <s v="HW-20HD3(HD20-PG)"/>
    <s v="AEV5"/>
    <s v="TD06"/>
    <s v="ATDH06A9Y"/>
    <s v="A9Y7X12070"/>
    <n v="0"/>
    <n v="1"/>
    <s v=".3257"/>
    <n v="1"/>
    <s v=".3257"/>
  </r>
  <r>
    <x v="324"/>
    <s v="HW-20HD3(HD20-PG)"/>
    <s v="AEV5"/>
    <s v="-"/>
    <s v="換模A9T"/>
    <s v="A9Y7X12070"/>
    <n v="0"/>
    <n v="1"/>
    <s v=".0089"/>
    <n v="1"/>
    <s v=".0089"/>
  </r>
  <r>
    <x v="324"/>
    <s v="HW-20HD3(HD20-PG)"/>
    <s v="AEV5"/>
    <s v="TD01"/>
    <s v="ATDA01A9Y"/>
    <s v="A9Y7X12070"/>
    <n v="0"/>
    <n v="1"/>
    <s v=".0129"/>
    <n v="1"/>
    <s v=".0129"/>
  </r>
  <r>
    <x v="324"/>
    <s v="HW-20HD3(HD20-PG)"/>
    <s v="AEV5"/>
    <s v="-"/>
    <s v="換模A9T"/>
    <s v="A9Y7X12070"/>
    <n v="0"/>
    <n v="1"/>
    <s v=".0004"/>
    <n v="1"/>
    <s v=".0004"/>
  </r>
  <r>
    <x v="324"/>
    <s v="HW-20HD3(HD20-PG)"/>
    <s v="AEV5"/>
    <s v="TD03"/>
    <s v="ATDC03A9Y"/>
    <s v="A9Y7X12070"/>
    <n v="0"/>
    <n v="1"/>
    <s v=".0207"/>
    <n v="1"/>
    <s v=".0207"/>
  </r>
  <r>
    <x v="324"/>
    <s v="HW-20HD3(HD20-PG)"/>
    <s v="AEV5"/>
    <n v="0"/>
    <s v="換模AR9"/>
    <s v="A9Y7X12070"/>
    <n v="0"/>
    <n v="1"/>
    <s v=".0006"/>
    <n v="1"/>
    <s v=".0006"/>
  </r>
  <r>
    <x v="324"/>
    <s v="HW-20HD3(HD20-PG)"/>
    <s v="AEV5"/>
    <s v="TD05"/>
    <s v="ATDE05A9Y"/>
    <s v="A9Y7X12070"/>
    <n v="0"/>
    <n v="1"/>
    <s v=".1632"/>
    <n v="1"/>
    <s v=".1632"/>
  </r>
  <r>
    <x v="324"/>
    <s v="HW-20HD3(HD20-PG)"/>
    <s v="AEV5"/>
    <s v="-"/>
    <s v="換模A9T"/>
    <s v="A9Y7X12070"/>
    <n v="0"/>
    <n v="1"/>
    <s v=".0045"/>
    <n v="1"/>
    <s v=".0045"/>
  </r>
  <r>
    <x v="324"/>
    <s v="HW-20HD3(HD20-PG)"/>
    <s v="AEV5"/>
    <s v="TD04"/>
    <s v="ATDD04A9Y"/>
    <s v="A9Y7X12070"/>
    <n v="0"/>
    <n v="1"/>
    <s v=".0239"/>
    <n v="1"/>
    <s v=".0239"/>
  </r>
  <r>
    <x v="324"/>
    <s v="HW-20HD3(HD20-PG)"/>
    <s v="AEV5"/>
    <n v="0"/>
    <s v="換模AR9"/>
    <s v="A9Y7X12070"/>
    <n v="0"/>
    <n v="1"/>
    <s v=".0007"/>
    <n v="1"/>
    <s v=".0007"/>
  </r>
  <r>
    <x v="324"/>
    <s v="HW-20HD3(HD20-PG)"/>
    <s v="AEV5"/>
    <s v="YT01"/>
    <s v="AYTA01A9Y"/>
    <s v="AY642C10571"/>
    <n v="0"/>
    <n v="1"/>
    <s v=".0346"/>
    <n v="1"/>
    <s v=".0346"/>
  </r>
  <r>
    <x v="324"/>
    <s v="HW-20HD3(HD20-PG)"/>
    <s v="AEV5"/>
    <s v="-"/>
    <s v="換模A9T"/>
    <s v="AY642C10571"/>
    <n v="0"/>
    <n v="1"/>
    <s v=".0009"/>
    <n v="1"/>
    <s v=".0009"/>
  </r>
  <r>
    <x v="324"/>
    <s v="HW-20HD3(HD20-PG)"/>
    <s v="AEV5"/>
    <s v="DT04"/>
    <s v="ADTD04A9Y"/>
    <s v="AY649D06171"/>
    <n v="0"/>
    <n v="1"/>
    <s v=".0259"/>
    <n v="1"/>
    <s v=".0259"/>
  </r>
  <r>
    <x v="324"/>
    <s v="HW-20HD3(HD20-PG)"/>
    <s v="AEV5"/>
    <s v="-"/>
    <s v="換模A9T"/>
    <s v="AY649D06171"/>
    <n v="0"/>
    <n v="1"/>
    <s v=".0007"/>
    <n v="1"/>
    <s v=".0007"/>
  </r>
  <r>
    <x v="324"/>
    <s v="HW-20HD3(HD20-PG)"/>
    <s v="AEV5"/>
    <s v="DT04"/>
    <s v="ADTD04A9Y"/>
    <s v="AY649D06181"/>
    <n v="0"/>
    <n v="1"/>
    <s v=".0259"/>
    <n v="1"/>
    <s v=".0259"/>
  </r>
  <r>
    <x v="324"/>
    <s v="HW-20HD3(HD20-PG)"/>
    <s v="AEV5"/>
    <s v="-"/>
    <s v="換模A9T"/>
    <s v="AY649D06181"/>
    <n v="0"/>
    <n v="1"/>
    <s v=".0007"/>
    <n v="1"/>
    <s v=".0007"/>
  </r>
  <r>
    <x v="325"/>
    <s v="後托架總成(HW-20HD3)"/>
    <s v="AEV5"/>
    <s v="YT01"/>
    <s v="AYTA01A9Y"/>
    <s v="AY642C10571"/>
    <n v="0"/>
    <n v="1"/>
    <s v=".0346"/>
    <n v="1"/>
    <s v=".0346"/>
  </r>
  <r>
    <x v="325"/>
    <s v="後托架總成(HW-20HD3)"/>
    <s v="AEV5"/>
    <s v="-"/>
    <s v="換模A9T"/>
    <s v="AY642C10571"/>
    <n v="0"/>
    <n v="1"/>
    <s v=".0009"/>
    <n v="1"/>
    <s v=".0009"/>
  </r>
  <r>
    <x v="325"/>
    <s v="後托架總成(HW-20HD3)"/>
    <s v="AEV5"/>
    <s v="DT04"/>
    <s v="ADTD04A9Y"/>
    <s v="AY649D06171"/>
    <n v="0"/>
    <n v="1"/>
    <s v=".0259"/>
    <n v="1"/>
    <s v=".0259"/>
  </r>
  <r>
    <x v="325"/>
    <s v="後托架總成(HW-20HD3)"/>
    <s v="AEV5"/>
    <s v="-"/>
    <s v="換模A9T"/>
    <s v="AY649D06171"/>
    <n v="0"/>
    <n v="1"/>
    <s v=".0007"/>
    <n v="1"/>
    <s v=".0007"/>
  </r>
  <r>
    <x v="325"/>
    <s v="後托架總成(HW-20HD3)"/>
    <s v="AEV5"/>
    <s v="DT04"/>
    <s v="ADTD04A9Y"/>
    <s v="AY649D06181"/>
    <n v="0"/>
    <n v="1"/>
    <s v=".0259"/>
    <n v="1"/>
    <s v=".0259"/>
  </r>
  <r>
    <x v="325"/>
    <s v="後托架總成(HW-20HD3)"/>
    <s v="AEV5"/>
    <s v="-"/>
    <s v="換模A9T"/>
    <s v="AY649D06181"/>
    <n v="0"/>
    <n v="1"/>
    <s v=".0007"/>
    <n v="1"/>
    <s v=".0007"/>
  </r>
  <r>
    <x v="326"/>
    <s v="電刷架引線組成(HW-20HD3)"/>
    <s v="AEV5"/>
    <s v="DT04"/>
    <s v="ADTD04A9Y"/>
    <s v="AY649D06171"/>
    <n v="0"/>
    <n v="1"/>
    <s v=".0259"/>
    <n v="1"/>
    <s v=".0259"/>
  </r>
  <r>
    <x v="326"/>
    <s v="電刷架引線組成(HW-20HD3)"/>
    <s v="AEV5"/>
    <s v="-"/>
    <s v="換模A9T"/>
    <s v="AY649D06171"/>
    <n v="0"/>
    <n v="1"/>
    <s v=".0007"/>
    <n v="1"/>
    <s v=".0007"/>
  </r>
  <r>
    <x v="327"/>
    <s v="差速器總成(20L差速器)"/>
    <s v="AEV5"/>
    <s v="TD01"/>
    <s v="ATDA01A9Y"/>
    <s v="A9Y225C01771"/>
    <n v="0"/>
    <n v="1"/>
    <s v=".0129"/>
    <n v="1"/>
    <s v=".0129"/>
  </r>
  <r>
    <x v="327"/>
    <s v="差速器總成(20L差速器)"/>
    <s v="AEV5"/>
    <s v="-"/>
    <s v="換模A9T"/>
    <s v="A9Y225C01771"/>
    <n v="0"/>
    <n v="1"/>
    <s v=".0004"/>
    <n v="1"/>
    <s v=".0004"/>
  </r>
  <r>
    <x v="327"/>
    <s v="差速器總成(20L差速器)"/>
    <s v="AEV5"/>
    <s v="TD03"/>
    <s v="ATDC03A9Y"/>
    <s v="A9Y225C01771"/>
    <n v="0"/>
    <n v="1"/>
    <s v=".0207"/>
    <n v="1"/>
    <s v=".0207"/>
  </r>
  <r>
    <x v="327"/>
    <s v="差速器總成(20L差速器)"/>
    <s v="AEV5"/>
    <n v="0"/>
    <s v="換模AR9"/>
    <s v="A9Y225C01771"/>
    <n v="0"/>
    <n v="1"/>
    <s v=".0006"/>
    <n v="1"/>
    <s v=".0006"/>
  </r>
  <r>
    <x v="327"/>
    <s v="差速器總成(20L差速器)"/>
    <s v="AEV5"/>
    <s v="TD04"/>
    <s v="ATDD04A9Y"/>
    <s v="A9Y225C01771"/>
    <n v="0"/>
    <n v="1"/>
    <s v=".0239"/>
    <n v="1"/>
    <s v=".0239"/>
  </r>
  <r>
    <x v="327"/>
    <s v="差速器總成(20L差速器)"/>
    <s v="AEV5"/>
    <n v="0"/>
    <s v="換模AR9"/>
    <s v="A9Y225C01771"/>
    <n v="0"/>
    <n v="1"/>
    <s v=".0007"/>
    <n v="1"/>
    <s v=".0007"/>
  </r>
  <r>
    <x v="327"/>
    <s v="差速器總成(20L差速器)"/>
    <s v="AEV5"/>
    <s v="TD05"/>
    <s v="ATDE05A9Y"/>
    <s v="A9Y225C01771"/>
    <n v="0"/>
    <n v="1"/>
    <s v=".1632"/>
    <n v="1"/>
    <s v=".1632"/>
  </r>
  <r>
    <x v="327"/>
    <s v="差速器總成(20L差速器)"/>
    <s v="AEV5"/>
    <s v="-"/>
    <s v="換模A9T"/>
    <s v="A9Y225C01771"/>
    <n v="0"/>
    <n v="1"/>
    <s v=".0045"/>
    <n v="1"/>
    <s v=".0045"/>
  </r>
  <r>
    <x v="327"/>
    <s v="差速器總成(20L差速器)"/>
    <s v="AEV5"/>
    <s v="TD09"/>
    <s v="ATDI09A9Y"/>
    <s v="A9Y225C01771"/>
    <n v="0"/>
    <n v="1"/>
    <s v=".01"/>
    <n v="1"/>
    <s v=".01"/>
  </r>
  <r>
    <x v="328"/>
    <s v="HW-15HD4"/>
    <s v="AEV5"/>
    <s v="DQ04"/>
    <s v="ADQB04A9Y"/>
    <s v="AY800C03671"/>
    <n v="0"/>
    <n v="1"/>
    <s v=".0039"/>
    <n v="1"/>
    <s v=".0039"/>
  </r>
  <r>
    <x v="328"/>
    <s v="HW-15HD4"/>
    <s v="AEV5"/>
    <s v="-"/>
    <s v="換模A9T"/>
    <s v="AY800C03671"/>
    <n v="0"/>
    <n v="1"/>
    <s v=".0001"/>
    <n v="1"/>
    <s v=".0001"/>
  </r>
  <r>
    <x v="328"/>
    <s v="HW-15HD4"/>
    <s v="AEV5"/>
    <s v="DQ03"/>
    <s v="ADQA03A9Y"/>
    <s v="AY800C03671"/>
    <n v="0"/>
    <n v="1"/>
    <s v=".0453"/>
    <n v="1"/>
    <s v=".0453"/>
  </r>
  <r>
    <x v="328"/>
    <s v="HW-15HD4"/>
    <s v="AEV5"/>
    <s v="-"/>
    <s v="換模A9T"/>
    <s v="AY800C03671"/>
    <n v="0"/>
    <n v="1"/>
    <s v=".0012"/>
    <n v="1"/>
    <s v=".0012"/>
  </r>
  <r>
    <x v="328"/>
    <s v="HW-15HD4"/>
    <s v="AEV5"/>
    <s v="DU11"/>
    <s v="ADUL11A9Y"/>
    <s v="AY105C10372"/>
    <n v="0"/>
    <n v="1"/>
    <s v="0"/>
    <n v="1"/>
    <s v="0"/>
  </r>
  <r>
    <x v="328"/>
    <s v="HW-15HD4"/>
    <s v="AEV5"/>
    <s v="-"/>
    <s v="換模A9W"/>
    <s v="AY105C10372"/>
    <n v="0"/>
    <n v="1"/>
    <s v="0"/>
    <n v="1"/>
    <s v="0"/>
  </r>
  <r>
    <x v="328"/>
    <s v="HW-15HD4"/>
    <s v="AEV5"/>
    <s v="DU04"/>
    <s v="ADUF04A9Y"/>
    <s v="AY105C10372"/>
    <n v="0"/>
    <n v="1"/>
    <s v="0"/>
    <n v="1"/>
    <s v="0"/>
  </r>
  <r>
    <x v="328"/>
    <s v="HW-15HD4"/>
    <s v="AEV5"/>
    <s v="-"/>
    <s v="換模A9W"/>
    <s v="AY105C10372"/>
    <n v="0"/>
    <n v="1"/>
    <s v="0"/>
    <n v="1"/>
    <s v="0"/>
  </r>
  <r>
    <x v="328"/>
    <s v="HW-15HD4"/>
    <s v="AEV5"/>
    <s v="DU05"/>
    <s v="ADUC05A9Y"/>
    <s v="AY105C10372"/>
    <n v="0"/>
    <n v="1"/>
    <s v=".0467"/>
    <n v="1"/>
    <s v=".0467"/>
  </r>
  <r>
    <x v="328"/>
    <s v="HW-15HD4"/>
    <s v="AEV5"/>
    <s v="-"/>
    <s v="換模A9W"/>
    <s v="AY105C10372"/>
    <n v="0"/>
    <n v="1"/>
    <s v=".0013"/>
    <n v="1"/>
    <s v=".0013"/>
  </r>
  <r>
    <x v="328"/>
    <s v="HW-15HD4"/>
    <s v="AEV5"/>
    <s v="DU06"/>
    <s v="ADUI06A9Y"/>
    <s v="AY105C10372"/>
    <n v="0"/>
    <n v="1"/>
    <s v=".01"/>
    <n v="1"/>
    <s v=".01"/>
  </r>
  <r>
    <x v="328"/>
    <s v="HW-15HD4"/>
    <s v="AEV5"/>
    <s v="-"/>
    <s v="換模A9W"/>
    <s v="AY105C10372"/>
    <n v="0"/>
    <n v="1"/>
    <s v=".0003"/>
    <n v="1"/>
    <s v=".0003"/>
  </r>
  <r>
    <x v="328"/>
    <s v="HW-15HD4"/>
    <s v="AEV5"/>
    <s v="DU01"/>
    <s v="ADUA01A9Y"/>
    <s v="AY105C10372"/>
    <n v="0"/>
    <n v="1"/>
    <s v=".0167"/>
    <n v="1"/>
    <s v=".0167"/>
  </r>
  <r>
    <x v="328"/>
    <s v="HW-15HD4"/>
    <s v="AEV5"/>
    <s v="-"/>
    <s v="換模A9W"/>
    <s v="AY105C10372"/>
    <n v="0"/>
    <n v="1"/>
    <s v=".0005"/>
    <n v="1"/>
    <s v=".0005"/>
  </r>
  <r>
    <x v="328"/>
    <s v="HW-15HD4"/>
    <s v="AEV5"/>
    <s v="YT01"/>
    <s v="AYTA01A9Y"/>
    <s v="AY642C10571"/>
    <n v="0"/>
    <n v="1"/>
    <s v=".0346"/>
    <n v="1"/>
    <s v=".0346"/>
  </r>
  <r>
    <x v="328"/>
    <s v="HW-15HD4"/>
    <s v="AEV5"/>
    <s v="-"/>
    <s v="換模A9T"/>
    <s v="AY642C10571"/>
    <n v="0"/>
    <n v="1"/>
    <s v=".0009"/>
    <n v="1"/>
    <s v=".0009"/>
  </r>
  <r>
    <x v="328"/>
    <s v="HW-15HD4"/>
    <s v="AEV5"/>
    <s v="DT04"/>
    <s v="ADTD04A9Y"/>
    <s v="AY649D06171"/>
    <n v="0"/>
    <n v="1"/>
    <s v=".0259"/>
    <n v="1"/>
    <s v=".0259"/>
  </r>
  <r>
    <x v="328"/>
    <s v="HW-15HD4"/>
    <s v="AEV5"/>
    <s v="-"/>
    <s v="換模A9T"/>
    <s v="AY649D06171"/>
    <n v="0"/>
    <n v="1"/>
    <s v=".0007"/>
    <n v="1"/>
    <s v=".0007"/>
  </r>
  <r>
    <x v="328"/>
    <s v="HW-15HD4"/>
    <s v="AEV5"/>
    <s v="TD08"/>
    <s v="ATDI08A9Y"/>
    <s v="A9Y7X12170"/>
    <n v="0"/>
    <n v="1"/>
    <s v=".0791"/>
    <n v="1"/>
    <s v=".0791"/>
  </r>
  <r>
    <x v="328"/>
    <s v="HW-15HD4"/>
    <s v="AEV5"/>
    <s v="TD06"/>
    <s v="ATDH06A9Y"/>
    <s v="A9Y7X12170"/>
    <n v="0"/>
    <n v="1"/>
    <s v=".3257"/>
    <n v="1"/>
    <s v=".3257"/>
  </r>
  <r>
    <x v="328"/>
    <s v="HW-15HD4"/>
    <s v="AEV5"/>
    <s v="-"/>
    <s v="換模A9T"/>
    <s v="A9Y7X12170"/>
    <n v="0"/>
    <n v="1"/>
    <s v=".0089"/>
    <n v="1"/>
    <s v=".0089"/>
  </r>
  <r>
    <x v="328"/>
    <s v="HW-15HD4"/>
    <s v="AEV5"/>
    <s v="TD01"/>
    <s v="ATDA01A9Y"/>
    <s v="A9Y7X12170"/>
    <n v="0"/>
    <n v="1"/>
    <s v=".0129"/>
    <n v="1"/>
    <s v=".0129"/>
  </r>
  <r>
    <x v="328"/>
    <s v="HW-15HD4"/>
    <s v="AEV5"/>
    <s v="-"/>
    <s v="換模A9T"/>
    <s v="A9Y7X12170"/>
    <n v="0"/>
    <n v="1"/>
    <s v=".0004"/>
    <n v="1"/>
    <s v=".0004"/>
  </r>
  <r>
    <x v="328"/>
    <s v="HW-15HD4"/>
    <s v="AEV5"/>
    <s v="TD03"/>
    <s v="ATDC03A9Y"/>
    <s v="A9Y7X12170"/>
    <n v="0"/>
    <n v="1"/>
    <s v=".0207"/>
    <n v="1"/>
    <s v=".0207"/>
  </r>
  <r>
    <x v="328"/>
    <s v="HW-15HD4"/>
    <s v="AEV5"/>
    <n v="0"/>
    <s v="換模AR9"/>
    <s v="A9Y7X12170"/>
    <n v="0"/>
    <n v="1"/>
    <s v=".0006"/>
    <n v="1"/>
    <s v=".0006"/>
  </r>
  <r>
    <x v="328"/>
    <s v="HW-15HD4"/>
    <s v="AEV5"/>
    <s v="TD05"/>
    <s v="ATDE05A9Y"/>
    <s v="A9Y7X12170"/>
    <n v="0"/>
    <n v="1"/>
    <s v=".1632"/>
    <n v="1"/>
    <s v=".1632"/>
  </r>
  <r>
    <x v="328"/>
    <s v="HW-15HD4"/>
    <s v="AEV5"/>
    <s v="-"/>
    <s v="換模A9T"/>
    <s v="A9Y7X12170"/>
    <n v="0"/>
    <n v="1"/>
    <s v=".0045"/>
    <n v="1"/>
    <s v=".0045"/>
  </r>
  <r>
    <x v="328"/>
    <s v="HW-15HD4"/>
    <s v="AEV5"/>
    <s v="TD04"/>
    <s v="ATDD04A9Y"/>
    <s v="A9Y7X12170"/>
    <n v="0"/>
    <n v="1"/>
    <s v=".0239"/>
    <n v="1"/>
    <s v=".0239"/>
  </r>
  <r>
    <x v="328"/>
    <s v="HW-15HD4"/>
    <s v="AEV5"/>
    <n v="0"/>
    <s v="換模AR9"/>
    <s v="A9Y7X12170"/>
    <n v="0"/>
    <n v="1"/>
    <s v=".0007"/>
    <n v="1"/>
    <s v=".0007"/>
  </r>
  <r>
    <x v="328"/>
    <s v="HW-15HD4"/>
    <s v="AEV5"/>
    <s v="DT04"/>
    <s v="ADTD04A9Y"/>
    <s v="AY649D06181"/>
    <n v="0"/>
    <n v="1"/>
    <s v=".0259"/>
    <n v="1"/>
    <s v=".0259"/>
  </r>
  <r>
    <x v="328"/>
    <s v="HW-15HD4"/>
    <s v="AEV5"/>
    <s v="-"/>
    <s v="換模A9T"/>
    <s v="AY649D06181"/>
    <n v="0"/>
    <n v="1"/>
    <s v=".0007"/>
    <n v="1"/>
    <s v=".0007"/>
  </r>
  <r>
    <x v="329"/>
    <s v="軛總成(HW-25L10)"/>
    <s v="AEV5"/>
    <s v="DQ03"/>
    <s v="ADQA03A9Y"/>
    <s v="AY800C05873"/>
    <n v="0"/>
    <n v="1"/>
    <s v=".0453"/>
    <n v="1"/>
    <s v=".0453"/>
  </r>
  <r>
    <x v="329"/>
    <s v="軛總成(HW-25L10)"/>
    <s v="AEV5"/>
    <s v="-"/>
    <s v="換模A9T"/>
    <s v="AY800C05873"/>
    <n v="0"/>
    <n v="1"/>
    <s v=".0012"/>
    <n v="1"/>
    <s v=".0012"/>
  </r>
  <r>
    <x v="330"/>
    <s v="電樞總成(HW-25L10)"/>
    <s v="AEV5"/>
    <s v="DU11"/>
    <s v="ADUL11A9Y"/>
    <s v="AY105D10771"/>
    <n v="0"/>
    <n v="1"/>
    <s v="0"/>
    <n v="1"/>
    <s v="0"/>
  </r>
  <r>
    <x v="330"/>
    <s v="電樞總成(HW-25L10)"/>
    <s v="AEV5"/>
    <s v="-"/>
    <s v="換模A9W"/>
    <s v="AY105D10771"/>
    <n v="0"/>
    <n v="1"/>
    <s v="0"/>
    <n v="1"/>
    <s v="0"/>
  </r>
  <r>
    <x v="330"/>
    <s v="電樞總成(HW-25L10)"/>
    <s v="AEV5"/>
    <s v="DU04"/>
    <s v="ADUF04A9Y"/>
    <s v="AY105D10771"/>
    <n v="0"/>
    <n v="1"/>
    <s v="0"/>
    <n v="1"/>
    <s v="0"/>
  </r>
  <r>
    <x v="330"/>
    <s v="電樞總成(HW-25L10)"/>
    <s v="AEV5"/>
    <s v="-"/>
    <s v="換模A9W"/>
    <s v="AY105D10771"/>
    <n v="0"/>
    <n v="1"/>
    <s v="0"/>
    <n v="1"/>
    <s v="0"/>
  </r>
  <r>
    <x v="330"/>
    <s v="電樞總成(HW-25L10)"/>
    <s v="AEV5"/>
    <s v="DU05"/>
    <s v="ADUC05A9Y"/>
    <s v="AY105D10771"/>
    <n v="0"/>
    <n v="1"/>
    <s v=".0467"/>
    <n v="1"/>
    <s v=".0467"/>
  </r>
  <r>
    <x v="330"/>
    <s v="電樞總成(HW-25L10)"/>
    <s v="AEV5"/>
    <s v="-"/>
    <s v="換模A9W"/>
    <s v="AY105D10771"/>
    <n v="0"/>
    <n v="1"/>
    <s v=".0013"/>
    <n v="1"/>
    <s v=".0013"/>
  </r>
  <r>
    <x v="330"/>
    <s v="電樞總成(HW-25L10)"/>
    <s v="AEV5"/>
    <s v="DU06"/>
    <s v="ADUI06A9Y"/>
    <s v="AY105D10771"/>
    <n v="0"/>
    <n v="1"/>
    <s v=".01"/>
    <n v="1"/>
    <s v=".01"/>
  </r>
  <r>
    <x v="330"/>
    <s v="電樞總成(HW-25L10)"/>
    <s v="AEV5"/>
    <s v="-"/>
    <s v="換模A9W"/>
    <s v="AY105D10771"/>
    <n v="0"/>
    <n v="1"/>
    <s v=".0003"/>
    <n v="1"/>
    <s v=".0003"/>
  </r>
  <r>
    <x v="330"/>
    <s v="電樞總成(HW-25L10)"/>
    <s v="AEV5"/>
    <s v="DU02"/>
    <s v="ADUA02A9Y"/>
    <s v="AY105D10771"/>
    <n v="0"/>
    <n v="1"/>
    <s v=".033"/>
    <n v="1"/>
    <s v=".033"/>
  </r>
  <r>
    <x v="330"/>
    <s v="電樞總成(HW-25L10)"/>
    <s v="AEV5"/>
    <s v="-"/>
    <s v="換模A9T"/>
    <s v="AY105D10771"/>
    <n v="0"/>
    <n v="1"/>
    <s v=".001"/>
    <n v="1"/>
    <s v=".001"/>
  </r>
  <r>
    <x v="331"/>
    <s v="電樞總成(DG-13MT)"/>
    <s v="AEV5"/>
    <s v="DU04"/>
    <s v="ADUF04A9Y"/>
    <s v="AY105C12371"/>
    <n v="0"/>
    <n v="1"/>
    <s v="0"/>
    <n v="1"/>
    <s v="0"/>
  </r>
  <r>
    <x v="331"/>
    <s v="電樞總成(DG-13MT)"/>
    <s v="AEV5"/>
    <s v="-"/>
    <s v="換模A9W"/>
    <s v="AY105C12371"/>
    <n v="0"/>
    <n v="1"/>
    <s v="0"/>
    <n v="1"/>
    <s v="0"/>
  </r>
  <r>
    <x v="331"/>
    <s v="電樞總成(DG-13MT)"/>
    <s v="AEV5"/>
    <s v="DU05"/>
    <s v="ADUC05A9Y"/>
    <s v="AY105C12371"/>
    <n v="0"/>
    <n v="1"/>
    <s v=".0467"/>
    <n v="1"/>
    <s v=".0467"/>
  </r>
  <r>
    <x v="331"/>
    <s v="電樞總成(DG-13MT)"/>
    <s v="AEV5"/>
    <s v="-"/>
    <s v="換模A9W"/>
    <s v="AY105C12371"/>
    <n v="0"/>
    <n v="1"/>
    <s v=".0013"/>
    <n v="1"/>
    <s v=".0013"/>
  </r>
  <r>
    <x v="331"/>
    <s v="電樞總成(DG-13MT)"/>
    <s v="AEV5"/>
    <s v="DU06"/>
    <s v="ADUI06A9Y"/>
    <s v="AY105C12371"/>
    <n v="0"/>
    <n v="1"/>
    <s v=".01"/>
    <n v="1"/>
    <s v=".01"/>
  </r>
  <r>
    <x v="331"/>
    <s v="電樞總成(DG-13MT)"/>
    <s v="AEV5"/>
    <s v="-"/>
    <s v="換模A9W"/>
    <s v="AY105C12371"/>
    <n v="0"/>
    <n v="1"/>
    <s v=".0003"/>
    <n v="1"/>
    <s v=".0003"/>
  </r>
  <r>
    <x v="331"/>
    <s v="電樞總成(DG-13MT)"/>
    <s v="AEV5"/>
    <s v="DU10"/>
    <s v="ADUK10A9Y"/>
    <s v="AY105C12371"/>
    <n v="0"/>
    <n v="1"/>
    <s v="0"/>
    <n v="1"/>
    <s v="0"/>
  </r>
  <r>
    <x v="331"/>
    <s v="電樞總成(DG-13MT)"/>
    <s v="AEV5"/>
    <s v="-"/>
    <s v="換模A9W"/>
    <s v="AY105C12371"/>
    <n v="0"/>
    <n v="1"/>
    <s v="0"/>
    <n v="1"/>
    <s v="0"/>
  </r>
  <r>
    <x v="331"/>
    <s v="電樞總成(DG-13MT)"/>
    <s v="AEV5"/>
    <s v="DU11"/>
    <s v="ADUL11A9Y"/>
    <s v="AY105C12371"/>
    <n v="0"/>
    <n v="1"/>
    <s v="0"/>
    <n v="1"/>
    <s v="0"/>
  </r>
  <r>
    <x v="331"/>
    <s v="電樞總成(DG-13MT)"/>
    <s v="AEV5"/>
    <s v="-"/>
    <s v="換模A9W"/>
    <s v="AY105C12371"/>
    <n v="0"/>
    <n v="1"/>
    <s v="0"/>
    <n v="1"/>
    <s v="0"/>
  </r>
  <r>
    <x v="331"/>
    <s v="電樞總成(DG-13MT)"/>
    <s v="AEV5"/>
    <s v="DU01"/>
    <s v="ADUA01A9Y"/>
    <s v="AY105C12371"/>
    <n v="0"/>
    <n v="1"/>
    <s v=".0167"/>
    <n v="1"/>
    <s v=".0167"/>
  </r>
  <r>
    <x v="331"/>
    <s v="電樞總成(DG-13MT)"/>
    <s v="AEV5"/>
    <s v="-"/>
    <s v="換模A9W"/>
    <s v="AY105C12371"/>
    <n v="0"/>
    <n v="1"/>
    <s v=".0005"/>
    <n v="1"/>
    <s v=".0005"/>
  </r>
  <r>
    <x v="332"/>
    <s v="電樞總成(CT-HD6)"/>
    <s v="AEV5"/>
    <s v="DU01"/>
    <s v="ADUA01A9Y"/>
    <s v="AY105C12471"/>
    <n v="0"/>
    <n v="1"/>
    <s v=".0167"/>
    <n v="1"/>
    <s v=".0167"/>
  </r>
  <r>
    <x v="332"/>
    <s v="電樞總成(CT-HD6)"/>
    <s v="AEV5"/>
    <s v="-"/>
    <s v="換模A9W"/>
    <s v="AY105C12471"/>
    <n v="0"/>
    <n v="1"/>
    <s v=".0005"/>
    <n v="1"/>
    <s v=".0005"/>
  </r>
  <r>
    <x v="332"/>
    <s v="電樞總成(CT-HD6)"/>
    <s v="AEV5"/>
    <s v="DU04"/>
    <s v="ADUF04A9Y"/>
    <s v="AY105C12471"/>
    <n v="0"/>
    <n v="1"/>
    <s v="0"/>
    <n v="1"/>
    <s v="0"/>
  </r>
  <r>
    <x v="332"/>
    <s v="電樞總成(CT-HD6)"/>
    <s v="AEV5"/>
    <s v="-"/>
    <s v="換模A9W"/>
    <s v="AY105C12471"/>
    <n v="0"/>
    <n v="1"/>
    <s v="0"/>
    <n v="1"/>
    <s v="0"/>
  </r>
  <r>
    <x v="332"/>
    <s v="電樞總成(CT-HD6)"/>
    <s v="AEV5"/>
    <s v="DU05"/>
    <s v="ADUC05A9Y"/>
    <s v="AY105C12471"/>
    <n v="0"/>
    <n v="1"/>
    <s v=".0467"/>
    <n v="1"/>
    <s v=".0467"/>
  </r>
  <r>
    <x v="332"/>
    <s v="電樞總成(CT-HD6)"/>
    <s v="AEV5"/>
    <s v="-"/>
    <s v="換模A9W"/>
    <s v="AY105C12471"/>
    <n v="0"/>
    <n v="1"/>
    <s v=".0013"/>
    <n v="1"/>
    <s v=".0013"/>
  </r>
  <r>
    <x v="332"/>
    <s v="電樞總成(CT-HD6)"/>
    <s v="AEV5"/>
    <s v="DU06"/>
    <s v="ADUI06A9Y"/>
    <s v="AY105C12471"/>
    <n v="0"/>
    <n v="1"/>
    <s v=".01"/>
    <n v="1"/>
    <s v=".01"/>
  </r>
  <r>
    <x v="332"/>
    <s v="電樞總成(CT-HD6)"/>
    <s v="AEV5"/>
    <s v="-"/>
    <s v="換模A9W"/>
    <s v="AY105C12471"/>
    <n v="0"/>
    <n v="1"/>
    <s v=".0003"/>
    <n v="1"/>
    <s v=".0003"/>
  </r>
  <r>
    <x v="332"/>
    <s v="電樞總成(CT-HD6)"/>
    <s v="AEV5"/>
    <s v="DU11"/>
    <s v="ADUL11A9Y"/>
    <s v="AY105C12471"/>
    <n v="0"/>
    <n v="1"/>
    <s v="0"/>
    <n v="1"/>
    <s v="0"/>
  </r>
  <r>
    <x v="332"/>
    <s v="電樞總成(CT-HD6)"/>
    <s v="AEV5"/>
    <s v="-"/>
    <s v="換模A9W"/>
    <s v="AY105C12471"/>
    <n v="0"/>
    <n v="1"/>
    <s v="0"/>
    <n v="1"/>
    <s v="0"/>
  </r>
  <r>
    <x v="333"/>
    <s v="CT-HD6"/>
    <s v="AEV5"/>
    <s v="DQ04"/>
    <s v="ADQB04A9Y"/>
    <s v="AY800C03671"/>
    <n v="0"/>
    <n v="1"/>
    <s v=".0039"/>
    <n v="1"/>
    <s v=".0039"/>
  </r>
  <r>
    <x v="333"/>
    <s v="CT-HD6"/>
    <s v="AEV5"/>
    <s v="-"/>
    <s v="換模A9T"/>
    <s v="AY800C03671"/>
    <n v="0"/>
    <n v="1"/>
    <s v=".0001"/>
    <n v="1"/>
    <s v=".0001"/>
  </r>
  <r>
    <x v="333"/>
    <s v="CT-HD6"/>
    <s v="AEV5"/>
    <s v="DQ03"/>
    <s v="ADQA03A9Y"/>
    <s v="AY800C03671"/>
    <n v="0"/>
    <n v="1"/>
    <s v=".0453"/>
    <n v="1"/>
    <s v=".0453"/>
  </r>
  <r>
    <x v="333"/>
    <s v="CT-HD6"/>
    <s v="AEV5"/>
    <s v="-"/>
    <s v="換模A9T"/>
    <s v="AY800C03671"/>
    <n v="0"/>
    <n v="1"/>
    <s v=".0012"/>
    <n v="1"/>
    <s v=".0012"/>
  </r>
  <r>
    <x v="333"/>
    <s v="CT-HD6"/>
    <s v="AEV5"/>
    <s v="YM02"/>
    <s v="AYMA02A9Y"/>
    <s v="AY642C04573"/>
    <n v="0"/>
    <n v="1"/>
    <s v=".15"/>
    <n v="1"/>
    <s v=".15"/>
  </r>
  <r>
    <x v="333"/>
    <s v="CT-HD6"/>
    <s v="AEV5"/>
    <s v="-"/>
    <s v="換模A9W"/>
    <s v="AY642C04573"/>
    <n v="0"/>
    <n v="1"/>
    <s v=".0041"/>
    <n v="1"/>
    <s v=".0041"/>
  </r>
  <r>
    <x v="333"/>
    <s v="CT-HD6"/>
    <s v="AEV5"/>
    <s v="DU01"/>
    <s v="ADUA01A9Y"/>
    <s v="AY105C12471"/>
    <n v="0"/>
    <n v="1"/>
    <s v=".0167"/>
    <n v="1"/>
    <s v=".0167"/>
  </r>
  <r>
    <x v="333"/>
    <s v="CT-HD6"/>
    <s v="AEV5"/>
    <s v="-"/>
    <s v="換模A9W"/>
    <s v="AY105C12471"/>
    <n v="0"/>
    <n v="1"/>
    <s v=".0005"/>
    <n v="1"/>
    <s v=".0005"/>
  </r>
  <r>
    <x v="333"/>
    <s v="CT-HD6"/>
    <s v="AEV5"/>
    <s v="DU04"/>
    <s v="ADUF04A9Y"/>
    <s v="AY105C12471"/>
    <n v="0"/>
    <n v="1"/>
    <s v="0"/>
    <n v="1"/>
    <s v="0"/>
  </r>
  <r>
    <x v="333"/>
    <s v="CT-HD6"/>
    <s v="AEV5"/>
    <s v="-"/>
    <s v="換模A9W"/>
    <s v="AY105C12471"/>
    <n v="0"/>
    <n v="1"/>
    <s v="0"/>
    <n v="1"/>
    <s v="0"/>
  </r>
  <r>
    <x v="333"/>
    <s v="CT-HD6"/>
    <s v="AEV5"/>
    <s v="DU05"/>
    <s v="ADUC05A9Y"/>
    <s v="AY105C12471"/>
    <n v="0"/>
    <n v="1"/>
    <s v=".0467"/>
    <n v="1"/>
    <s v=".0467"/>
  </r>
  <r>
    <x v="333"/>
    <s v="CT-HD6"/>
    <s v="AEV5"/>
    <s v="-"/>
    <s v="換模A9W"/>
    <s v="AY105C12471"/>
    <n v="0"/>
    <n v="1"/>
    <s v=".0013"/>
    <n v="1"/>
    <s v=".0013"/>
  </r>
  <r>
    <x v="333"/>
    <s v="CT-HD6"/>
    <s v="AEV5"/>
    <s v="DU06"/>
    <s v="ADUI06A9Y"/>
    <s v="AY105C12471"/>
    <n v="0"/>
    <n v="1"/>
    <s v=".01"/>
    <n v="1"/>
    <s v=".01"/>
  </r>
  <r>
    <x v="333"/>
    <s v="CT-HD6"/>
    <s v="AEV5"/>
    <s v="-"/>
    <s v="換模A9W"/>
    <s v="AY105C12471"/>
    <n v="0"/>
    <n v="1"/>
    <s v=".0003"/>
    <n v="1"/>
    <s v=".0003"/>
  </r>
  <r>
    <x v="333"/>
    <s v="CT-HD6"/>
    <s v="AEV5"/>
    <s v="DU11"/>
    <s v="ADUL11A9Y"/>
    <s v="AY105C12471"/>
    <n v="0"/>
    <n v="1"/>
    <s v="0"/>
    <n v="1"/>
    <s v="0"/>
  </r>
  <r>
    <x v="333"/>
    <s v="CT-HD6"/>
    <s v="AEV5"/>
    <s v="-"/>
    <s v="換模A9W"/>
    <s v="AY105C12471"/>
    <n v="0"/>
    <n v="1"/>
    <s v="0"/>
    <n v="1"/>
    <s v="0"/>
  </r>
  <r>
    <x v="333"/>
    <s v="CT-HD6"/>
    <s v="AEV5"/>
    <s v="DD01"/>
    <s v="ADDB01A9Y"/>
    <s v="A9Y7X12371"/>
    <n v="0"/>
    <n v="1"/>
    <s v=".0499"/>
    <n v="1"/>
    <s v=".0499"/>
  </r>
  <r>
    <x v="333"/>
    <s v="CT-HD6"/>
    <s v="AEV5"/>
    <s v="-"/>
    <s v="換模A9T"/>
    <s v="A9Y7X12371"/>
    <n v="0"/>
    <n v="1"/>
    <s v=".0014"/>
    <n v="1"/>
    <s v=".0014"/>
  </r>
  <r>
    <x v="333"/>
    <s v="CT-HD6"/>
    <s v="AEV5"/>
    <s v="DD03"/>
    <s v="ADDF03A9Y"/>
    <s v="A9Y7X12371"/>
    <n v="0"/>
    <n v="1"/>
    <s v=".0891"/>
    <n v="1"/>
    <s v=".0891"/>
  </r>
  <r>
    <x v="333"/>
    <s v="CT-HD6"/>
    <s v="AEV5"/>
    <s v="-"/>
    <s v="換模A9T"/>
    <s v="A9Y7X12371"/>
    <n v="0"/>
    <n v="1"/>
    <s v=".0024"/>
    <n v="1"/>
    <s v=".0024"/>
  </r>
  <r>
    <x v="333"/>
    <s v="CT-HD6"/>
    <s v="AEV5"/>
    <s v="DD04"/>
    <s v="ADDH04A9Y"/>
    <s v="A9Y7X12371"/>
    <n v="0"/>
    <n v="1"/>
    <s v=".0074"/>
    <n v="1"/>
    <s v=".0074"/>
  </r>
  <r>
    <x v="334"/>
    <s v="電樞總成CT-15"/>
    <s v="AEV5"/>
    <s v="DU01"/>
    <s v="ADUA01A9Y"/>
    <s v="AY105D07775"/>
    <n v="0"/>
    <n v="1"/>
    <s v=".0167"/>
    <n v="1"/>
    <s v=".0167"/>
  </r>
  <r>
    <x v="334"/>
    <s v="電樞總成CT-15"/>
    <s v="AEV5"/>
    <s v="-"/>
    <s v="換模A9W"/>
    <s v="AY105D07775"/>
    <n v="0"/>
    <n v="1"/>
    <s v=".0005"/>
    <n v="1"/>
    <s v=".0005"/>
  </r>
  <r>
    <x v="334"/>
    <s v="電樞總成CT-15"/>
    <s v="AEV5"/>
    <s v="DU04"/>
    <s v="ADUF04A9Y"/>
    <s v="AY105D07775"/>
    <n v="0"/>
    <n v="1"/>
    <s v="0"/>
    <n v="1"/>
    <s v="0"/>
  </r>
  <r>
    <x v="334"/>
    <s v="電樞總成CT-15"/>
    <s v="AEV5"/>
    <s v="-"/>
    <s v="換模A9W"/>
    <s v="AY105D07775"/>
    <n v="0"/>
    <n v="1"/>
    <s v="0"/>
    <n v="1"/>
    <s v="0"/>
  </r>
  <r>
    <x v="334"/>
    <s v="電樞總成CT-15"/>
    <s v="AEV5"/>
    <s v="DU05"/>
    <s v="ADUC05A9Y"/>
    <s v="AY105D07775"/>
    <n v="0"/>
    <n v="1"/>
    <s v=".0467"/>
    <n v="1"/>
    <s v=".0467"/>
  </r>
  <r>
    <x v="334"/>
    <s v="電樞總成CT-15"/>
    <s v="AEV5"/>
    <s v="-"/>
    <s v="換模A9W"/>
    <s v="AY105D07775"/>
    <n v="0"/>
    <n v="1"/>
    <s v=".0013"/>
    <n v="1"/>
    <s v=".0013"/>
  </r>
  <r>
    <x v="334"/>
    <s v="電樞總成CT-15"/>
    <s v="AEV5"/>
    <s v="DU06"/>
    <s v="ADUI06A9Y"/>
    <s v="AY105D07775"/>
    <n v="0"/>
    <n v="1"/>
    <s v=".01"/>
    <n v="1"/>
    <s v=".01"/>
  </r>
  <r>
    <x v="334"/>
    <s v="電樞總成CT-15"/>
    <s v="AEV5"/>
    <s v="-"/>
    <s v="換模A9W"/>
    <s v="AY105D07775"/>
    <n v="0"/>
    <n v="1"/>
    <s v=".0003"/>
    <n v="1"/>
    <s v=".0003"/>
  </r>
  <r>
    <x v="335"/>
    <s v="HW-21M2"/>
    <s v="AEV5"/>
    <s v="DQ02"/>
    <s v="ADQA02A9Y"/>
    <s v="AY800D04872"/>
    <n v="0"/>
    <n v="1"/>
    <s v=".0281"/>
    <n v="1"/>
    <s v=".0281"/>
  </r>
  <r>
    <x v="335"/>
    <s v="HW-21M2"/>
    <s v="AEV5"/>
    <s v="-"/>
    <s v="換模A9T"/>
    <s v="AY800D04872"/>
    <n v="0"/>
    <n v="1"/>
    <s v=".0008"/>
    <n v="1"/>
    <s v=".0008"/>
  </r>
  <r>
    <x v="335"/>
    <s v="HW-21M2"/>
    <s v="AEV5"/>
    <s v="DU01"/>
    <s v="ADUA01A9Y"/>
    <s v="AY105D09172"/>
    <n v="0"/>
    <n v="1"/>
    <s v=".0167"/>
    <n v="1"/>
    <s v=".0167"/>
  </r>
  <r>
    <x v="335"/>
    <s v="HW-21M2"/>
    <s v="AEV5"/>
    <s v="-"/>
    <s v="換模A9W"/>
    <s v="AY105D09172"/>
    <n v="0"/>
    <n v="1"/>
    <s v=".0005"/>
    <n v="1"/>
    <s v=".0005"/>
  </r>
  <r>
    <x v="335"/>
    <s v="HW-21M2"/>
    <s v="AEV5"/>
    <s v="DU04"/>
    <s v="ADUF04A9Y"/>
    <s v="AY105D09172"/>
    <n v="0"/>
    <n v="1"/>
    <s v="0"/>
    <n v="1"/>
    <s v="0"/>
  </r>
  <r>
    <x v="335"/>
    <s v="HW-21M2"/>
    <s v="AEV5"/>
    <s v="-"/>
    <s v="換模A9W"/>
    <s v="AY105D09172"/>
    <n v="0"/>
    <n v="1"/>
    <s v="0"/>
    <n v="1"/>
    <s v="0"/>
  </r>
  <r>
    <x v="335"/>
    <s v="HW-21M2"/>
    <s v="AEV5"/>
    <s v="DU05"/>
    <s v="ADUC05A9Y"/>
    <s v="AY105D09172"/>
    <n v="0"/>
    <n v="1"/>
    <s v=".0467"/>
    <n v="1"/>
    <s v=".0467"/>
  </r>
  <r>
    <x v="335"/>
    <s v="HW-21M2"/>
    <s v="AEV5"/>
    <s v="-"/>
    <s v="換模A9W"/>
    <s v="AY105D09172"/>
    <n v="0"/>
    <n v="1"/>
    <s v=".0013"/>
    <n v="1"/>
    <s v=".0013"/>
  </r>
  <r>
    <x v="335"/>
    <s v="HW-21M2"/>
    <s v="AEV5"/>
    <s v="DU06"/>
    <s v="ADUI06A9Y"/>
    <s v="AY105D09172"/>
    <n v="0"/>
    <n v="1"/>
    <s v=".01"/>
    <n v="1"/>
    <s v=".01"/>
  </r>
  <r>
    <x v="335"/>
    <s v="HW-21M2"/>
    <s v="AEV5"/>
    <s v="-"/>
    <s v="換模A9W"/>
    <s v="AY105D09172"/>
    <n v="0"/>
    <n v="1"/>
    <s v=".0003"/>
    <n v="1"/>
    <s v=".0003"/>
  </r>
  <r>
    <x v="335"/>
    <s v="HW-21M2"/>
    <s v="AEV5"/>
    <s v="DU11"/>
    <s v="ADUL11A9Y"/>
    <s v="AY105D09172"/>
    <n v="0"/>
    <n v="1"/>
    <s v="0"/>
    <n v="1"/>
    <s v="0"/>
  </r>
  <r>
    <x v="335"/>
    <s v="HW-21M2"/>
    <s v="AEV5"/>
    <s v="-"/>
    <s v="換模A9W"/>
    <s v="AY105D09172"/>
    <n v="0"/>
    <n v="1"/>
    <s v="0"/>
    <n v="1"/>
    <s v="0"/>
  </r>
  <r>
    <x v="335"/>
    <s v="HW-21M2"/>
    <s v="AEV5"/>
    <s v="TD09"/>
    <s v="ATDI09A9Y"/>
    <s v="A9Y7X12470"/>
    <n v="0"/>
    <n v="1"/>
    <s v=".01"/>
    <n v="1"/>
    <s v=".01"/>
  </r>
  <r>
    <x v="335"/>
    <s v="HW-21M2"/>
    <s v="AEV5"/>
    <s v="TD07"/>
    <s v="ATDH07A9Y"/>
    <s v="A9Y7X12470"/>
    <n v="0"/>
    <n v="1"/>
    <s v=".1238"/>
    <n v="1"/>
    <s v=".1238"/>
  </r>
  <r>
    <x v="335"/>
    <s v="HW-21M2"/>
    <s v="AEV5"/>
    <s v="-"/>
    <s v="換模A9T"/>
    <s v="A9Y7X12470"/>
    <n v="0"/>
    <n v="1"/>
    <s v=".0034"/>
    <n v="1"/>
    <s v=".0034"/>
  </r>
  <r>
    <x v="335"/>
    <s v="HW-21M2"/>
    <s v="AEV5"/>
    <s v="TD02"/>
    <s v="ATDB02A9Y"/>
    <s v="A9Y7X12470"/>
    <n v="0"/>
    <n v="1"/>
    <s v=".016"/>
    <n v="1"/>
    <s v=".016"/>
  </r>
  <r>
    <x v="335"/>
    <s v="HW-21M2"/>
    <s v="AEV5"/>
    <s v="-"/>
    <s v="換模A9T"/>
    <s v="A9Y7X12470"/>
    <n v="0"/>
    <n v="1"/>
    <s v=".0004"/>
    <n v="1"/>
    <s v=".0004"/>
  </r>
  <r>
    <x v="335"/>
    <s v="HW-21M2"/>
    <s v="AEV5"/>
    <s v="TD12"/>
    <s v="ATDC12A9Y"/>
    <s v="A9Y7X12470"/>
    <n v="0"/>
    <n v="1"/>
    <s v=".03"/>
    <n v="1"/>
    <s v=".03"/>
  </r>
  <r>
    <x v="335"/>
    <s v="HW-21M2"/>
    <s v="AEV5"/>
    <s v="-"/>
    <s v="換模A9T"/>
    <s v="A9Y7X12470"/>
    <n v="0"/>
    <n v="1"/>
    <s v=".0008"/>
    <n v="1"/>
    <s v=".0008"/>
  </r>
  <r>
    <x v="335"/>
    <s v="HW-21M2"/>
    <s v="AEV5"/>
    <s v="TD05"/>
    <s v="ATDE05A9Y"/>
    <s v="A9Y7X12470"/>
    <n v="0"/>
    <n v="1"/>
    <s v=".1632"/>
    <n v="1"/>
    <s v=".1632"/>
  </r>
  <r>
    <x v="335"/>
    <s v="HW-21M2"/>
    <s v="AEV5"/>
    <s v="-"/>
    <s v="換模A9T"/>
    <s v="A9Y7X12470"/>
    <n v="0"/>
    <n v="1"/>
    <s v=".0045"/>
    <n v="1"/>
    <s v=".0045"/>
  </r>
  <r>
    <x v="335"/>
    <s v="HW-21M2"/>
    <s v="AEV5"/>
    <s v="TD13"/>
    <s v="ATDD13A9Y"/>
    <s v="A9Y7X12470"/>
    <n v="0"/>
    <n v="1"/>
    <s v=".03"/>
    <n v="1"/>
    <s v=".03"/>
  </r>
  <r>
    <x v="335"/>
    <s v="HW-21M2"/>
    <s v="AEV5"/>
    <s v="-"/>
    <s v="換模A9T"/>
    <s v="A9Y7X12470"/>
    <n v="0"/>
    <n v="1"/>
    <s v=".0008"/>
    <n v="1"/>
    <s v=".0008"/>
  </r>
  <r>
    <x v="335"/>
    <s v="HW-21M2"/>
    <s v="AEV5"/>
    <s v="YT01"/>
    <s v="AYTA01A9Y"/>
    <s v="AY642D10671"/>
    <n v="0"/>
    <n v="1"/>
    <s v=".0346"/>
    <n v="1"/>
    <s v=".0346"/>
  </r>
  <r>
    <x v="335"/>
    <s v="HW-21M2"/>
    <s v="AEV5"/>
    <s v="-"/>
    <s v="換模A9T"/>
    <s v="AY642D10671"/>
    <n v="0"/>
    <n v="1"/>
    <s v=".0009"/>
    <n v="1"/>
    <s v=".0009"/>
  </r>
  <r>
    <x v="336"/>
    <s v="後托架總成(HW-21M2)"/>
    <s v="AEV5"/>
    <s v="YT01"/>
    <s v="AYTA01A9Y"/>
    <s v="AY642D10671"/>
    <n v="0"/>
    <n v="1"/>
    <s v=".0346"/>
    <n v="1"/>
    <s v=".0346"/>
  </r>
  <r>
    <x v="336"/>
    <s v="後托架總成(HW-21M2)"/>
    <s v="AEV5"/>
    <s v="-"/>
    <s v="換模A9T"/>
    <s v="AY642D10671"/>
    <n v="0"/>
    <n v="1"/>
    <s v=".0009"/>
    <n v="1"/>
    <s v=".0009"/>
  </r>
  <r>
    <x v="337"/>
    <s v="後托架總成(DG-13K)"/>
    <s v="AEV5"/>
    <s v="YT02"/>
    <s v="AYTA02A9Y"/>
    <s v="AY642C08472"/>
    <n v="0"/>
    <n v="1"/>
    <s v=".221"/>
    <n v="1"/>
    <s v=".221"/>
  </r>
  <r>
    <x v="337"/>
    <s v="後托架總成(DG-13K)"/>
    <s v="AEV5"/>
    <s v="-"/>
    <s v="換模A9T"/>
    <s v="AY642C08472"/>
    <n v="0"/>
    <n v="1"/>
    <s v=".006"/>
    <n v="1"/>
    <s v=".006"/>
  </r>
  <r>
    <x v="338"/>
    <s v="WU-19L2"/>
    <s v="AEV5"/>
    <s v="DQ02"/>
    <s v="ADQA02A9Y"/>
    <s v="AY800C06571"/>
    <n v="0"/>
    <n v="1"/>
    <s v=".0281"/>
    <n v="1"/>
    <s v=".0281"/>
  </r>
  <r>
    <x v="338"/>
    <s v="WU-19L2"/>
    <s v="AEV5"/>
    <s v="-"/>
    <s v="換模A9T"/>
    <s v="AY800C06571"/>
    <n v="0"/>
    <n v="1"/>
    <s v=".0008"/>
    <n v="1"/>
    <s v=".0008"/>
  </r>
  <r>
    <x v="338"/>
    <s v="WU-19L2"/>
    <s v="AEV5"/>
    <s v="DQ04"/>
    <s v="ADQB04A9Y"/>
    <s v="AY800C06571"/>
    <n v="0"/>
    <n v="1"/>
    <s v=".0039"/>
    <n v="1"/>
    <s v=".0039"/>
  </r>
  <r>
    <x v="338"/>
    <s v="WU-19L2"/>
    <s v="AEV5"/>
    <s v="-"/>
    <s v="換模A9T"/>
    <s v="AY800C06571"/>
    <n v="0"/>
    <n v="1"/>
    <s v=".0001"/>
    <n v="1"/>
    <s v=".0001"/>
  </r>
  <r>
    <x v="338"/>
    <s v="WU-19L2"/>
    <s v="AEV5"/>
    <s v="DU01"/>
    <s v="ADUA01A9Y"/>
    <s v="AY105D11271"/>
    <n v="0"/>
    <n v="1"/>
    <s v=".0167"/>
    <n v="1"/>
    <s v=".0167"/>
  </r>
  <r>
    <x v="338"/>
    <s v="WU-19L2"/>
    <s v="AEV5"/>
    <s v="-"/>
    <s v="換模A9W"/>
    <s v="AY105D11271"/>
    <n v="0"/>
    <n v="1"/>
    <s v=".0005"/>
    <n v="1"/>
    <s v=".0005"/>
  </r>
  <r>
    <x v="338"/>
    <s v="WU-19L2"/>
    <s v="AEV5"/>
    <s v="DU04"/>
    <s v="ADUF04A9Y"/>
    <s v="AY105D11271"/>
    <n v="0"/>
    <n v="1"/>
    <s v="0"/>
    <n v="1"/>
    <s v="0"/>
  </r>
  <r>
    <x v="338"/>
    <s v="WU-19L2"/>
    <s v="AEV5"/>
    <s v="-"/>
    <s v="換模A9W"/>
    <s v="AY105D11271"/>
    <n v="0"/>
    <n v="1"/>
    <s v="0"/>
    <n v="1"/>
    <s v="0"/>
  </r>
  <r>
    <x v="338"/>
    <s v="WU-19L2"/>
    <s v="AEV5"/>
    <s v="DU05"/>
    <s v="ADUC05A9Y"/>
    <s v="AY105D11271"/>
    <n v="0"/>
    <n v="1"/>
    <s v=".0467"/>
    <n v="1"/>
    <s v=".0467"/>
  </r>
  <r>
    <x v="338"/>
    <s v="WU-19L2"/>
    <s v="AEV5"/>
    <s v="-"/>
    <s v="換模A9W"/>
    <s v="AY105D11271"/>
    <n v="0"/>
    <n v="1"/>
    <s v=".0013"/>
    <n v="1"/>
    <s v=".0013"/>
  </r>
  <r>
    <x v="338"/>
    <s v="WU-19L2"/>
    <s v="AEV5"/>
    <s v="DU06"/>
    <s v="ADUI06A9Y"/>
    <s v="AY105D11271"/>
    <n v="0"/>
    <n v="1"/>
    <s v=".01"/>
    <n v="1"/>
    <s v=".01"/>
  </r>
  <r>
    <x v="338"/>
    <s v="WU-19L2"/>
    <s v="AEV5"/>
    <s v="-"/>
    <s v="換模A9W"/>
    <s v="AY105D11271"/>
    <n v="0"/>
    <n v="1"/>
    <s v=".0003"/>
    <n v="1"/>
    <s v=".0003"/>
  </r>
  <r>
    <x v="338"/>
    <s v="WU-19L2"/>
    <s v="AEV5"/>
    <s v="DD01"/>
    <s v="ADDB01A9Y"/>
    <s v="A9Y7X12570"/>
    <n v="0"/>
    <n v="1"/>
    <s v=".0499"/>
    <n v="1"/>
    <s v=".0499"/>
  </r>
  <r>
    <x v="338"/>
    <s v="WU-19L2"/>
    <s v="AEV5"/>
    <s v="-"/>
    <s v="換模A9T"/>
    <s v="A9Y7X12570"/>
    <n v="0"/>
    <n v="1"/>
    <s v=".0014"/>
    <n v="1"/>
    <s v=".0014"/>
  </r>
  <r>
    <x v="338"/>
    <s v="WU-19L2"/>
    <s v="AEV5"/>
    <s v="TD05"/>
    <s v="ATDE05A9Y"/>
    <s v="A9Y7X12570"/>
    <n v="0"/>
    <n v="1"/>
    <s v=".1632"/>
    <n v="1"/>
    <s v=".1632"/>
  </r>
  <r>
    <x v="338"/>
    <s v="WU-19L2"/>
    <s v="AEV5"/>
    <s v="-"/>
    <s v="換模A9T"/>
    <s v="A9Y7X12570"/>
    <n v="0"/>
    <n v="1"/>
    <s v=".0045"/>
    <n v="1"/>
    <s v=".0045"/>
  </r>
  <r>
    <x v="338"/>
    <s v="WU-19L2"/>
    <s v="AEV5"/>
    <s v="TD07"/>
    <s v="ATDH07A9Y"/>
    <s v="A9Y7X12570"/>
    <n v="0"/>
    <n v="1"/>
    <s v=".1238"/>
    <n v="1"/>
    <s v=".1238"/>
  </r>
  <r>
    <x v="338"/>
    <s v="WU-19L2"/>
    <s v="AEV5"/>
    <s v="-"/>
    <s v="換模A9T"/>
    <s v="A9Y7X12570"/>
    <n v="0"/>
    <n v="1"/>
    <s v=".0034"/>
    <n v="1"/>
    <s v=".0034"/>
  </r>
  <r>
    <x v="338"/>
    <s v="WU-19L2"/>
    <s v="AEV5"/>
    <s v="YT01"/>
    <s v="AYTA01A9Y"/>
    <s v="AY642C08372"/>
    <n v="0"/>
    <n v="1"/>
    <s v=".0346"/>
    <n v="1"/>
    <s v=".0346"/>
  </r>
  <r>
    <x v="338"/>
    <s v="WU-19L2"/>
    <s v="AEV5"/>
    <s v="-"/>
    <s v="換模A9T"/>
    <s v="AY642C08372"/>
    <n v="0"/>
    <n v="1"/>
    <s v=".0009"/>
    <n v="1"/>
    <s v=".0009"/>
  </r>
  <r>
    <x v="339"/>
    <s v="後托架總成(WU-19L2)"/>
    <s v="AEV5"/>
    <s v="YT01"/>
    <s v="AYTA01A9Y"/>
    <s v="AY642C08372"/>
    <n v="0"/>
    <n v="1"/>
    <s v=".0346"/>
    <n v="1"/>
    <s v=".0346"/>
  </r>
  <r>
    <x v="339"/>
    <s v="後托架總成(WU-19L2)"/>
    <s v="AEV5"/>
    <s v="-"/>
    <s v="換模A9T"/>
    <s v="AY642C08372"/>
    <n v="0"/>
    <n v="1"/>
    <s v=".0009"/>
    <n v="1"/>
    <s v=".0009"/>
  </r>
  <r>
    <x v="340"/>
    <s v="HW-32L12"/>
    <s v="AEV5"/>
    <s v="DQ02"/>
    <s v="ADQA02A9Y"/>
    <s v="AY800C05871"/>
    <n v="0"/>
    <n v="1"/>
    <s v=".0281"/>
    <n v="1"/>
    <s v=".0281"/>
  </r>
  <r>
    <x v="340"/>
    <s v="HW-32L12"/>
    <s v="AEV5"/>
    <s v="-"/>
    <s v="換模A9T"/>
    <s v="AY800C05871"/>
    <n v="0"/>
    <n v="1"/>
    <s v=".0008"/>
    <n v="1"/>
    <s v=".0008"/>
  </r>
  <r>
    <x v="340"/>
    <s v="HW-32L12"/>
    <s v="AEV5"/>
    <s v="DQ04"/>
    <s v="ADQB04A9Y"/>
    <s v="AY800C05871"/>
    <n v="0"/>
    <n v="1"/>
    <s v=".0039"/>
    <n v="1"/>
    <s v=".0039"/>
  </r>
  <r>
    <x v="340"/>
    <s v="HW-32L12"/>
    <s v="AEV5"/>
    <s v="-"/>
    <s v="換模A9T"/>
    <s v="AY800C05871"/>
    <n v="0"/>
    <n v="1"/>
    <s v=".0001"/>
    <n v="1"/>
    <s v=".0001"/>
  </r>
  <r>
    <x v="340"/>
    <s v="HW-32L12"/>
    <s v="AEV5"/>
    <s v="DT01"/>
    <s v="ADTD01A9Y"/>
    <s v="AY831D02471"/>
    <n v="30"/>
    <n v="1"/>
    <s v=".0219"/>
    <n v="1"/>
    <s v=".0219"/>
  </r>
  <r>
    <x v="340"/>
    <s v="HW-32L12"/>
    <s v="AEV5"/>
    <s v="-"/>
    <s v="換模A9T"/>
    <s v="AY831D02471"/>
    <n v="30"/>
    <n v="1"/>
    <s v=".0006"/>
    <n v="1"/>
    <s v=".0006"/>
  </r>
  <r>
    <x v="340"/>
    <s v="HW-32L12"/>
    <s v="AEV5"/>
    <s v="YT01"/>
    <s v="AYTA01A9Y"/>
    <s v="AY642C09671"/>
    <n v="0"/>
    <n v="1"/>
    <s v=".0346"/>
    <n v="1"/>
    <s v=".0346"/>
  </r>
  <r>
    <x v="340"/>
    <s v="HW-32L12"/>
    <s v="AEV5"/>
    <s v="-"/>
    <s v="換模A9T"/>
    <s v="AY642C09671"/>
    <n v="0"/>
    <n v="1"/>
    <s v=".0009"/>
    <n v="1"/>
    <s v=".0009"/>
  </r>
  <r>
    <x v="340"/>
    <s v="HW-32L12"/>
    <s v="AEV5"/>
    <s v="TD01"/>
    <s v="ATDA01A9Y"/>
    <s v="A9Y7X12870"/>
    <n v="0"/>
    <n v="1"/>
    <s v=".0129"/>
    <n v="1"/>
    <s v=".0129"/>
  </r>
  <r>
    <x v="340"/>
    <s v="HW-32L12"/>
    <s v="AEV5"/>
    <s v="-"/>
    <s v="換模A9T"/>
    <s v="A9Y7X12870"/>
    <n v="0"/>
    <n v="1"/>
    <s v=".0004"/>
    <n v="1"/>
    <s v=".0004"/>
  </r>
  <r>
    <x v="340"/>
    <s v="HW-32L12"/>
    <s v="AEV5"/>
    <s v="TD02"/>
    <s v="ATDB02A9Y"/>
    <s v="A9Y7X12870"/>
    <n v="0"/>
    <n v="1"/>
    <s v=".016"/>
    <n v="1"/>
    <s v=".016"/>
  </r>
  <r>
    <x v="340"/>
    <s v="HW-32L12"/>
    <s v="AEV5"/>
    <s v="-"/>
    <s v="換模A9T"/>
    <s v="A9Y7X12870"/>
    <n v="0"/>
    <n v="1"/>
    <s v=".0004"/>
    <n v="1"/>
    <s v=".0004"/>
  </r>
  <r>
    <x v="340"/>
    <s v="HW-32L12"/>
    <s v="AEV5"/>
    <s v="TD05"/>
    <s v="ATDE05A9Y"/>
    <s v="A9Y7X12870"/>
    <n v="0"/>
    <n v="1"/>
    <s v=".1632"/>
    <n v="1"/>
    <s v=".1632"/>
  </r>
  <r>
    <x v="340"/>
    <s v="HW-32L12"/>
    <s v="AEV5"/>
    <s v="-"/>
    <s v="換模A9T"/>
    <s v="A9Y7X12870"/>
    <n v="0"/>
    <n v="1"/>
    <s v=".0045"/>
    <n v="1"/>
    <s v=".0045"/>
  </r>
  <r>
    <x v="340"/>
    <s v="HW-32L12"/>
    <s v="AEV5"/>
    <s v="TD07"/>
    <s v="ATDH07A9Y"/>
    <s v="A9Y7X12870"/>
    <n v="0"/>
    <n v="1"/>
    <s v=".1238"/>
    <n v="1"/>
    <s v=".1238"/>
  </r>
  <r>
    <x v="340"/>
    <s v="HW-32L12"/>
    <s v="AEV5"/>
    <s v="-"/>
    <s v="換模A9T"/>
    <s v="A9Y7X12870"/>
    <n v="0"/>
    <n v="1"/>
    <s v=".0034"/>
    <n v="1"/>
    <s v=".0034"/>
  </r>
  <r>
    <x v="340"/>
    <s v="HW-32L12"/>
    <s v="AEV5"/>
    <s v="TD09"/>
    <s v="ATDI09A9Y"/>
    <s v="A9Y7X12870"/>
    <n v="0"/>
    <n v="1"/>
    <s v=".01"/>
    <n v="1"/>
    <s v=".01"/>
  </r>
  <r>
    <x v="340"/>
    <s v="HW-32L12"/>
    <s v="AEV5"/>
    <s v="TD12"/>
    <s v="ATDC12A9Y"/>
    <s v="A9Y7X12870"/>
    <n v="0"/>
    <n v="1"/>
    <s v=".03"/>
    <n v="1"/>
    <s v=".03"/>
  </r>
  <r>
    <x v="340"/>
    <s v="HW-32L12"/>
    <s v="AEV5"/>
    <s v="-"/>
    <s v="換模A9T"/>
    <s v="A9Y7X12870"/>
    <n v="0"/>
    <n v="1"/>
    <s v=".0008"/>
    <n v="1"/>
    <s v=".0008"/>
  </r>
  <r>
    <x v="340"/>
    <s v="HW-32L12"/>
    <s v="AEV5"/>
    <s v="TD13"/>
    <s v="ATDD13A9Y"/>
    <s v="A9Y7X12870"/>
    <n v="0"/>
    <n v="1"/>
    <s v=".03"/>
    <n v="1"/>
    <s v=".03"/>
  </r>
  <r>
    <x v="340"/>
    <s v="HW-32L12"/>
    <s v="AEV5"/>
    <s v="-"/>
    <s v="換模A9T"/>
    <s v="A9Y7X12870"/>
    <n v="0"/>
    <n v="1"/>
    <s v=".0008"/>
    <n v="1"/>
    <s v=".0008"/>
  </r>
  <r>
    <x v="340"/>
    <s v="HW-32L12"/>
    <s v="AEV5"/>
    <s v="DD01"/>
    <s v="ADDB01A9Y"/>
    <s v="A9Y7X12870"/>
    <n v="0"/>
    <n v="1"/>
    <s v=".0499"/>
    <n v="1"/>
    <s v=".0499"/>
  </r>
  <r>
    <x v="340"/>
    <s v="HW-32L12"/>
    <s v="AEV5"/>
    <s v="-"/>
    <s v="換模A9T"/>
    <s v="A9Y7X12870"/>
    <n v="0"/>
    <n v="1"/>
    <s v=".0014"/>
    <n v="1"/>
    <s v=".0014"/>
  </r>
  <r>
    <x v="340"/>
    <s v="HW-32L12"/>
    <s v="AEV5"/>
    <s v="DU11"/>
    <s v="ADUL11A9Y"/>
    <s v="AY105D10773"/>
    <n v="0"/>
    <n v="1"/>
    <s v="0"/>
    <n v="1"/>
    <s v="0"/>
  </r>
  <r>
    <x v="340"/>
    <s v="HW-32L12"/>
    <s v="AEV5"/>
    <s v="-"/>
    <s v="換模A9W"/>
    <s v="AY105D10773"/>
    <n v="0"/>
    <n v="1"/>
    <s v="0"/>
    <n v="1"/>
    <s v="0"/>
  </r>
  <r>
    <x v="340"/>
    <s v="HW-32L12"/>
    <s v="AEV5"/>
    <s v="DU01"/>
    <s v="ADUA01A9Y"/>
    <s v="AY105D10773"/>
    <n v="0"/>
    <n v="1"/>
    <s v=".0167"/>
    <n v="1"/>
    <s v=".0167"/>
  </r>
  <r>
    <x v="340"/>
    <s v="HW-32L12"/>
    <s v="AEV5"/>
    <s v="-"/>
    <s v="換模A9W"/>
    <s v="AY105D10773"/>
    <n v="0"/>
    <n v="1"/>
    <s v=".0005"/>
    <n v="1"/>
    <s v=".0005"/>
  </r>
  <r>
    <x v="340"/>
    <s v="HW-32L12"/>
    <s v="AEV5"/>
    <s v="DU04"/>
    <s v="ADUF04A9Y"/>
    <s v="AY105D10773"/>
    <n v="0"/>
    <n v="1"/>
    <s v="0"/>
    <n v="1"/>
    <s v="0"/>
  </r>
  <r>
    <x v="340"/>
    <s v="HW-32L12"/>
    <s v="AEV5"/>
    <s v="-"/>
    <s v="換模A9W"/>
    <s v="AY105D10773"/>
    <n v="0"/>
    <n v="1"/>
    <s v="0"/>
    <n v="1"/>
    <s v="0"/>
  </r>
  <r>
    <x v="340"/>
    <s v="HW-32L12"/>
    <s v="AEV5"/>
    <s v="DU05"/>
    <s v="ADUC05A9Y"/>
    <s v="AY105D10773"/>
    <n v="0"/>
    <n v="1"/>
    <s v=".0467"/>
    <n v="1"/>
    <s v=".0467"/>
  </r>
  <r>
    <x v="340"/>
    <s v="HW-32L12"/>
    <s v="AEV5"/>
    <s v="-"/>
    <s v="換模A9W"/>
    <s v="AY105D10773"/>
    <n v="0"/>
    <n v="1"/>
    <s v=".0013"/>
    <n v="1"/>
    <s v=".0013"/>
  </r>
  <r>
    <x v="340"/>
    <s v="HW-32L12"/>
    <s v="AEV5"/>
    <s v="DU06"/>
    <s v="ADUI06A9Y"/>
    <s v="AY105D10773"/>
    <n v="0"/>
    <n v="1"/>
    <s v=".01"/>
    <n v="1"/>
    <s v=".01"/>
  </r>
  <r>
    <x v="340"/>
    <s v="HW-32L12"/>
    <s v="AEV5"/>
    <s v="-"/>
    <s v="換模A9W"/>
    <s v="AY105D10773"/>
    <n v="0"/>
    <n v="1"/>
    <s v=".0003"/>
    <n v="1"/>
    <s v=".0003"/>
  </r>
  <r>
    <x v="341"/>
    <s v="中托架總成 RT-W1"/>
    <s v="AEV5"/>
    <s v="YM03"/>
    <s v="AYMB03A9Y"/>
    <s v="AY640C03771"/>
    <n v="0"/>
    <n v="1"/>
    <s v=".0652"/>
    <n v="1"/>
    <s v=".0652"/>
  </r>
  <r>
    <x v="341"/>
    <s v="中托架總成 RT-W1"/>
    <s v="AEV5"/>
    <s v="-"/>
    <s v="換模A9W"/>
    <s v="AY640C03771"/>
    <n v="0"/>
    <n v="1"/>
    <s v=".0018"/>
    <n v="1"/>
    <s v=".0018"/>
  </r>
  <r>
    <x v="342"/>
    <s v="後托架總成RT-W1-R"/>
    <s v="AEV5"/>
    <s v="-"/>
    <s v="換模A9W"/>
    <s v="AY642C10971"/>
    <n v="0"/>
    <n v="1"/>
    <s v=".0016"/>
    <n v="1"/>
    <s v=".0016"/>
  </r>
  <r>
    <x v="342"/>
    <s v="後托架總成RT-W1-R"/>
    <s v="AEV5"/>
    <s v="YAA5"/>
    <s v="AYTABA5A9Y"/>
    <s v="AY642C10971"/>
    <n v="0"/>
    <n v="1"/>
    <s v=".0592"/>
    <n v="1"/>
    <s v=".0592"/>
  </r>
  <r>
    <x v="343"/>
    <s v="後托架總成RT-W1-L"/>
    <s v="AEV5"/>
    <s v="-"/>
    <s v="換模A9W"/>
    <s v="AY642C10972"/>
    <n v="0"/>
    <n v="1"/>
    <s v=".0016"/>
    <n v="1"/>
    <s v=".0016"/>
  </r>
  <r>
    <x v="343"/>
    <s v="後托架總成RT-W1-L"/>
    <s v="AEV5"/>
    <s v="YAA5"/>
    <s v="AYTABA5A9Y"/>
    <s v="AY642C10972"/>
    <n v="0"/>
    <n v="1"/>
    <s v=".0592"/>
    <n v="1"/>
    <s v=".0592"/>
  </r>
  <r>
    <x v="344"/>
    <s v="軛總成(HW-21S1)"/>
    <s v="AEV5"/>
    <s v="DQ03"/>
    <s v="ADQA03A9Y"/>
    <s v="AY800D06971"/>
    <n v="0"/>
    <n v="1"/>
    <s v=".0453"/>
    <n v="1"/>
    <s v=".0453"/>
  </r>
  <r>
    <x v="344"/>
    <s v="軛總成(HW-21S1)"/>
    <s v="AEV5"/>
    <s v="-"/>
    <s v="換模A9T"/>
    <s v="AY800D06971"/>
    <n v="0"/>
    <n v="1"/>
    <s v=".0012"/>
    <n v="1"/>
    <s v=".0012"/>
  </r>
  <r>
    <x v="345"/>
    <s v="電樞總成(HW-21S1)"/>
    <s v="AEV5"/>
    <s v="DU05"/>
    <s v="ADUC05A9Y"/>
    <s v="AY105D12671"/>
    <n v="0"/>
    <n v="1"/>
    <s v=".0467"/>
    <n v="1"/>
    <s v=".0467"/>
  </r>
  <r>
    <x v="345"/>
    <s v="電樞總成(HW-21S1)"/>
    <s v="AEV5"/>
    <s v="-"/>
    <s v="換模A9W"/>
    <s v="AY105D12671"/>
    <n v="0"/>
    <n v="1"/>
    <s v=".0013"/>
    <n v="1"/>
    <s v=".0013"/>
  </r>
  <r>
    <x v="345"/>
    <s v="電樞總成(HW-21S1)"/>
    <s v="AEV5"/>
    <s v="DU06"/>
    <s v="ADUI06A9Y"/>
    <s v="AY105D12671"/>
    <n v="0"/>
    <n v="1"/>
    <s v=".01"/>
    <n v="1"/>
    <s v=".01"/>
  </r>
  <r>
    <x v="345"/>
    <s v="電樞總成(HW-21S1)"/>
    <s v="AEV5"/>
    <s v="-"/>
    <s v="換模A9W"/>
    <s v="AY105D12671"/>
    <n v="0"/>
    <n v="1"/>
    <s v=".0003"/>
    <n v="1"/>
    <s v=".0003"/>
  </r>
  <r>
    <x v="346"/>
    <s v="HW-21S1"/>
    <s v="AEV5"/>
    <s v="DQ03"/>
    <s v="ADQA03A9Y"/>
    <s v="AY800D06971"/>
    <n v="0"/>
    <n v="1"/>
    <s v=".0453"/>
    <n v="1"/>
    <s v=".0453"/>
  </r>
  <r>
    <x v="346"/>
    <s v="HW-21S1"/>
    <s v="AEV5"/>
    <s v="-"/>
    <s v="換模A9T"/>
    <s v="AY800D06971"/>
    <n v="0"/>
    <n v="1"/>
    <s v=".0012"/>
    <n v="1"/>
    <s v=".0012"/>
  </r>
  <r>
    <x v="346"/>
    <s v="HW-21S1"/>
    <s v="AEV5"/>
    <s v="DU05"/>
    <s v="ADUC05A9Y"/>
    <s v="AY105D12671"/>
    <n v="0"/>
    <n v="1"/>
    <s v=".0467"/>
    <n v="1"/>
    <s v=".0467"/>
  </r>
  <r>
    <x v="346"/>
    <s v="HW-21S1"/>
    <s v="AEV5"/>
    <s v="-"/>
    <s v="換模A9W"/>
    <s v="AY105D12671"/>
    <n v="0"/>
    <n v="1"/>
    <s v=".0013"/>
    <n v="1"/>
    <s v=".0013"/>
  </r>
  <r>
    <x v="346"/>
    <s v="HW-21S1"/>
    <s v="AEV5"/>
    <s v="DU06"/>
    <s v="ADUI06A9Y"/>
    <s v="AY105D12671"/>
    <n v="0"/>
    <n v="1"/>
    <s v=".01"/>
    <n v="1"/>
    <s v=".01"/>
  </r>
  <r>
    <x v="346"/>
    <s v="HW-21S1"/>
    <s v="AEV5"/>
    <s v="-"/>
    <s v="換模A9W"/>
    <s v="AY105D12671"/>
    <n v="0"/>
    <n v="1"/>
    <s v=".0003"/>
    <n v="1"/>
    <s v=".0003"/>
  </r>
  <r>
    <x v="346"/>
    <s v="HW-21S1"/>
    <s v="AEV5"/>
    <s v="DD01"/>
    <s v="ADDB01A9Y"/>
    <s v="A9Y7X12970"/>
    <n v="0"/>
    <n v="1"/>
    <s v=".0499"/>
    <n v="1"/>
    <s v=".0499"/>
  </r>
  <r>
    <x v="346"/>
    <s v="HW-21S1"/>
    <s v="AEV5"/>
    <s v="-"/>
    <s v="換模A9T"/>
    <s v="A9Y7X12970"/>
    <n v="0"/>
    <n v="1"/>
    <s v=".0014"/>
    <n v="1"/>
    <s v=".0014"/>
  </r>
  <r>
    <x v="346"/>
    <s v="HW-21S1"/>
    <s v="AEV5"/>
    <s v="TD05"/>
    <s v="ATDE05A9Y"/>
    <s v="A9Y7X12970"/>
    <n v="0"/>
    <n v="1"/>
    <s v=".1632"/>
    <n v="1"/>
    <s v=".1632"/>
  </r>
  <r>
    <x v="346"/>
    <s v="HW-21S1"/>
    <s v="AEV5"/>
    <s v="-"/>
    <s v="換模A9T"/>
    <s v="A9Y7X12970"/>
    <n v="0"/>
    <n v="1"/>
    <s v=".0045"/>
    <n v="1"/>
    <s v=".0045"/>
  </r>
  <r>
    <x v="346"/>
    <s v="HW-21S1"/>
    <s v="AEV5"/>
    <s v="TD07"/>
    <s v="ATDH07A9Y"/>
    <s v="A9Y7X12970"/>
    <n v="0"/>
    <n v="1"/>
    <s v=".1238"/>
    <n v="1"/>
    <s v=".1238"/>
  </r>
  <r>
    <x v="346"/>
    <s v="HW-21S1"/>
    <s v="AEV5"/>
    <s v="-"/>
    <s v="換模A9T"/>
    <s v="A9Y7X12970"/>
    <n v="0"/>
    <n v="1"/>
    <s v=".0034"/>
    <n v="1"/>
    <s v=".0034"/>
  </r>
  <r>
    <x v="346"/>
    <s v="HW-21S1"/>
    <s v="AEV5"/>
    <s v="TD09"/>
    <s v="ATDI09A9Y"/>
    <s v="A9Y7X12970"/>
    <n v="0"/>
    <n v="1"/>
    <s v=".01"/>
    <n v="1"/>
    <s v=".01"/>
  </r>
  <r>
    <x v="347"/>
    <s v="CT-L1"/>
    <s v="AEV5"/>
    <s v="DD01"/>
    <s v="ADDB01A9Y"/>
    <s v="A9Y7X13171"/>
    <n v="0"/>
    <n v="1"/>
    <s v=".0499"/>
    <n v="1"/>
    <s v=".0499"/>
  </r>
  <r>
    <x v="347"/>
    <s v="CT-L1"/>
    <s v="AEV5"/>
    <s v="-"/>
    <s v="換模A9T"/>
    <s v="A9Y7X13171"/>
    <n v="0"/>
    <n v="1"/>
    <s v=".0014"/>
    <n v="1"/>
    <s v=".0014"/>
  </r>
  <r>
    <x v="347"/>
    <s v="CT-L1"/>
    <s v="AEV5"/>
    <s v="DD04"/>
    <s v="ADDH04A9Y"/>
    <s v="A9Y7X13171"/>
    <n v="0"/>
    <n v="1"/>
    <s v=".0074"/>
    <n v="1"/>
    <s v=".0074"/>
  </r>
  <r>
    <x v="347"/>
    <s v="CT-L1"/>
    <s v="AEV5"/>
    <s v="DT01"/>
    <s v="ADTD01A9Y"/>
    <s v="AY831D03771"/>
    <n v="0"/>
    <n v="1"/>
    <s v=".0219"/>
    <n v="1"/>
    <s v=".0219"/>
  </r>
  <r>
    <x v="347"/>
    <s v="CT-L1"/>
    <s v="AEV5"/>
    <s v="-"/>
    <s v="換模A9T"/>
    <s v="AY831D03771"/>
    <n v="0"/>
    <n v="1"/>
    <s v=".0006"/>
    <n v="1"/>
    <s v=".0006"/>
  </r>
  <r>
    <x v="347"/>
    <s v="CT-L1"/>
    <s v="AEV5"/>
    <s v="YT01"/>
    <s v="AYTA01A9Y"/>
    <s v="AY642C12771"/>
    <n v="0"/>
    <n v="1"/>
    <s v=".0346"/>
    <n v="1"/>
    <s v=".0346"/>
  </r>
  <r>
    <x v="347"/>
    <s v="CT-L1"/>
    <s v="AEV5"/>
    <s v="-"/>
    <s v="換模A9T"/>
    <s v="AY642C12771"/>
    <n v="0"/>
    <n v="1"/>
    <s v=".0009"/>
    <n v="1"/>
    <s v=".0009"/>
  </r>
  <r>
    <x v="347"/>
    <s v="CT-L1"/>
    <s v="AEV5"/>
    <s v="DQ03"/>
    <s v="ADQA03A9Y"/>
    <s v="AY800C07571"/>
    <n v="0"/>
    <n v="1"/>
    <s v=".0453"/>
    <n v="1"/>
    <s v=".0453"/>
  </r>
  <r>
    <x v="347"/>
    <s v="CT-L1"/>
    <s v="AEV5"/>
    <s v="-"/>
    <s v="換模A9T"/>
    <s v="AY800C07571"/>
    <n v="0"/>
    <n v="1"/>
    <s v=".0012"/>
    <n v="1"/>
    <s v=".0012"/>
  </r>
  <r>
    <x v="347"/>
    <s v="CT-L1"/>
    <s v="AEV5"/>
    <s v="DQ04"/>
    <s v="ADQB04A9Y"/>
    <s v="AY800C07571"/>
    <n v="0"/>
    <n v="1"/>
    <s v=".0039"/>
    <n v="1"/>
    <s v=".0039"/>
  </r>
  <r>
    <x v="347"/>
    <s v="CT-L1"/>
    <s v="AEV5"/>
    <s v="-"/>
    <s v="換模A9T"/>
    <s v="AY800C07571"/>
    <n v="0"/>
    <n v="1"/>
    <s v=".0001"/>
    <n v="1"/>
    <s v=".0001"/>
  </r>
  <r>
    <x v="347"/>
    <s v="CT-L1"/>
    <s v="AEV5"/>
    <s v="DU11"/>
    <s v="ADUL11A9Y"/>
    <s v="AY105D12275"/>
    <n v="0"/>
    <n v="1"/>
    <s v="0"/>
    <n v="1"/>
    <s v="0"/>
  </r>
  <r>
    <x v="347"/>
    <s v="CT-L1"/>
    <s v="AEV5"/>
    <s v="-"/>
    <s v="換模A9W"/>
    <s v="AY105D12275"/>
    <n v="0"/>
    <n v="1"/>
    <s v="0"/>
    <n v="1"/>
    <s v="0"/>
  </r>
  <r>
    <x v="347"/>
    <s v="CT-L1"/>
    <s v="AEV5"/>
    <s v="DU01"/>
    <s v="ADUA01A9Y"/>
    <s v="AY105D12275"/>
    <n v="0"/>
    <n v="1"/>
    <s v=".0167"/>
    <n v="1"/>
    <s v=".0167"/>
  </r>
  <r>
    <x v="347"/>
    <s v="CT-L1"/>
    <s v="AEV5"/>
    <s v="-"/>
    <s v="換模A9W"/>
    <s v="AY105D12275"/>
    <n v="0"/>
    <n v="1"/>
    <s v=".0005"/>
    <n v="1"/>
    <s v=".0005"/>
  </r>
  <r>
    <x v="347"/>
    <s v="CT-L1"/>
    <s v="AEV5"/>
    <s v="DU04"/>
    <s v="ADUF04A9Y"/>
    <s v="AY105D12275"/>
    <n v="0"/>
    <n v="1"/>
    <s v="0"/>
    <n v="1"/>
    <s v="0"/>
  </r>
  <r>
    <x v="347"/>
    <s v="CT-L1"/>
    <s v="AEV5"/>
    <s v="-"/>
    <s v="換模A9W"/>
    <s v="AY105D12275"/>
    <n v="0"/>
    <n v="1"/>
    <s v="0"/>
    <n v="1"/>
    <s v="0"/>
  </r>
  <r>
    <x v="347"/>
    <s v="CT-L1"/>
    <s v="AEV5"/>
    <s v="DU05"/>
    <s v="ADUC05A9Y"/>
    <s v="AY105D12275"/>
    <n v="0"/>
    <n v="1"/>
    <s v=".0467"/>
    <n v="1"/>
    <s v=".0467"/>
  </r>
  <r>
    <x v="347"/>
    <s v="CT-L1"/>
    <s v="AEV5"/>
    <s v="-"/>
    <s v="換模A9W"/>
    <s v="AY105D12275"/>
    <n v="0"/>
    <n v="1"/>
    <s v=".0013"/>
    <n v="1"/>
    <s v=".0013"/>
  </r>
  <r>
    <x v="347"/>
    <s v="CT-L1"/>
    <s v="AEV5"/>
    <s v="DU06"/>
    <s v="ADUI06A9Y"/>
    <s v="AY105D12275"/>
    <n v="0"/>
    <n v="1"/>
    <s v=".01"/>
    <n v="1"/>
    <s v=".01"/>
  </r>
  <r>
    <x v="347"/>
    <s v="CT-L1"/>
    <s v="AEV5"/>
    <s v="-"/>
    <s v="換模A9W"/>
    <s v="AY105D12275"/>
    <n v="0"/>
    <n v="1"/>
    <s v=".0003"/>
    <n v="1"/>
    <s v=".0003"/>
  </r>
  <r>
    <x v="348"/>
    <s v="HW-20L13(S15E)"/>
    <s v="AEV5"/>
    <s v="DU11"/>
    <s v="ADUL11A9Y"/>
    <s v="AY105D10171"/>
    <n v="0"/>
    <n v="1"/>
    <s v="0"/>
    <n v="1"/>
    <s v="0"/>
  </r>
  <r>
    <x v="348"/>
    <s v="HW-20L13(S15E)"/>
    <s v="AEV5"/>
    <s v="-"/>
    <s v="換模A9W"/>
    <s v="AY105D10171"/>
    <n v="0"/>
    <n v="1"/>
    <s v="0"/>
    <n v="1"/>
    <s v="0"/>
  </r>
  <r>
    <x v="348"/>
    <s v="HW-20L13(S15E)"/>
    <s v="AEV5"/>
    <s v="DU01"/>
    <s v="ADUA01A9Y"/>
    <s v="AY105D10171"/>
    <n v="0"/>
    <n v="1"/>
    <s v=".0167"/>
    <n v="1"/>
    <s v=".0167"/>
  </r>
  <r>
    <x v="348"/>
    <s v="HW-20L13(S15E)"/>
    <s v="AEV5"/>
    <s v="-"/>
    <s v="換模A9W"/>
    <s v="AY105D10171"/>
    <n v="0"/>
    <n v="1"/>
    <s v=".0005"/>
    <n v="1"/>
    <s v=".0005"/>
  </r>
  <r>
    <x v="348"/>
    <s v="HW-20L13(S15E)"/>
    <s v="AEV5"/>
    <s v="DU04"/>
    <s v="ADUF04A9Y"/>
    <s v="AY105D10171"/>
    <n v="0"/>
    <n v="1"/>
    <s v="0"/>
    <n v="1"/>
    <s v="0"/>
  </r>
  <r>
    <x v="348"/>
    <s v="HW-20L13(S15E)"/>
    <s v="AEV5"/>
    <s v="-"/>
    <s v="換模A9W"/>
    <s v="AY105D10171"/>
    <n v="0"/>
    <n v="1"/>
    <s v="0"/>
    <n v="1"/>
    <s v="0"/>
  </r>
  <r>
    <x v="348"/>
    <s v="HW-20L13(S15E)"/>
    <s v="AEV5"/>
    <s v="DU05"/>
    <s v="ADUC05A9Y"/>
    <s v="AY105D10171"/>
    <n v="0"/>
    <n v="1"/>
    <s v=".0467"/>
    <n v="1"/>
    <s v=".0467"/>
  </r>
  <r>
    <x v="348"/>
    <s v="HW-20L13(S15E)"/>
    <s v="AEV5"/>
    <s v="-"/>
    <s v="換模A9W"/>
    <s v="AY105D10171"/>
    <n v="0"/>
    <n v="1"/>
    <s v=".0013"/>
    <n v="1"/>
    <s v=".0013"/>
  </r>
  <r>
    <x v="348"/>
    <s v="HW-20L13(S15E)"/>
    <s v="AEV5"/>
    <s v="DU06"/>
    <s v="ADUI06A9Y"/>
    <s v="AY105D10171"/>
    <n v="0"/>
    <n v="1"/>
    <s v=".01"/>
    <n v="1"/>
    <s v=".01"/>
  </r>
  <r>
    <x v="348"/>
    <s v="HW-20L13(S15E)"/>
    <s v="AEV5"/>
    <s v="-"/>
    <s v="換模A9W"/>
    <s v="AY105D10171"/>
    <n v="0"/>
    <n v="1"/>
    <s v=".0003"/>
    <n v="1"/>
    <s v=".0003"/>
  </r>
  <r>
    <x v="348"/>
    <s v="HW-20L13(S15E)"/>
    <s v="AEV5"/>
    <s v="DQ02"/>
    <s v="ADQA02A9Y"/>
    <s v="AY800C05872"/>
    <n v="0"/>
    <n v="1"/>
    <s v=".0281"/>
    <n v="1"/>
    <s v=".0281"/>
  </r>
  <r>
    <x v="348"/>
    <s v="HW-20L13(S15E)"/>
    <s v="AEV5"/>
    <s v="-"/>
    <s v="換模A9T"/>
    <s v="AY800C05872"/>
    <n v="0"/>
    <n v="1"/>
    <s v=".0008"/>
    <n v="1"/>
    <s v=".0008"/>
  </r>
  <r>
    <x v="348"/>
    <s v="HW-20L13(S15E)"/>
    <s v="AEV5"/>
    <s v="YT01"/>
    <s v="AYTA01A9Y"/>
    <s v="AY642C09672"/>
    <n v="0"/>
    <n v="1"/>
    <s v=".0346"/>
    <n v="1"/>
    <s v=".0346"/>
  </r>
  <r>
    <x v="348"/>
    <s v="HW-20L13(S15E)"/>
    <s v="AEV5"/>
    <s v="-"/>
    <s v="換模A9T"/>
    <s v="AY642C09672"/>
    <n v="0"/>
    <n v="1"/>
    <s v=".0009"/>
    <n v="1"/>
    <s v=".0009"/>
  </r>
  <r>
    <x v="348"/>
    <s v="HW-20L13(S15E)"/>
    <s v="AEV5"/>
    <s v="DT04"/>
    <s v="ADTD04A9Y"/>
    <s v="AY831D02472"/>
    <n v="30"/>
    <n v="1"/>
    <s v=".0259"/>
    <n v="1"/>
    <s v=".0259"/>
  </r>
  <r>
    <x v="348"/>
    <s v="HW-20L13(S15E)"/>
    <s v="AEV5"/>
    <s v="-"/>
    <s v="換模A9T"/>
    <s v="AY831D02472"/>
    <n v="30"/>
    <n v="1"/>
    <s v=".0007"/>
    <n v="1"/>
    <s v=".0007"/>
  </r>
  <r>
    <x v="348"/>
    <s v="HW-20L13(S15E)"/>
    <s v="AEV5"/>
    <s v="TD01"/>
    <s v="ATDA01A9Y"/>
    <s v="A9Y7X13270"/>
    <n v="0"/>
    <n v="1"/>
    <s v=".0129"/>
    <n v="1"/>
    <s v=".0129"/>
  </r>
  <r>
    <x v="348"/>
    <s v="HW-20L13(S15E)"/>
    <s v="AEV5"/>
    <s v="-"/>
    <s v="換模A9T"/>
    <s v="A9Y7X13270"/>
    <n v="0"/>
    <n v="1"/>
    <s v=".0004"/>
    <n v="1"/>
    <s v=".0004"/>
  </r>
  <r>
    <x v="348"/>
    <s v="HW-20L13(S15E)"/>
    <s v="AEV5"/>
    <s v="TD02"/>
    <s v="ATDB02A9Y"/>
    <s v="A9Y7X13270"/>
    <n v="0"/>
    <n v="1"/>
    <s v=".016"/>
    <n v="1"/>
    <s v=".016"/>
  </r>
  <r>
    <x v="348"/>
    <s v="HW-20L13(S15E)"/>
    <s v="AEV5"/>
    <s v="-"/>
    <s v="換模A9T"/>
    <s v="A9Y7X13270"/>
    <n v="0"/>
    <n v="1"/>
    <s v=".0004"/>
    <n v="1"/>
    <s v=".0004"/>
  </r>
  <r>
    <x v="348"/>
    <s v="HW-20L13(S15E)"/>
    <s v="AEV5"/>
    <s v="TD05"/>
    <s v="ATDE05A9Y"/>
    <s v="A9Y7X13270"/>
    <n v="0"/>
    <n v="1"/>
    <s v=".1632"/>
    <n v="1"/>
    <s v=".1632"/>
  </r>
  <r>
    <x v="348"/>
    <s v="HW-20L13(S15E)"/>
    <s v="AEV5"/>
    <s v="-"/>
    <s v="換模A9T"/>
    <s v="A9Y7X13270"/>
    <n v="0"/>
    <n v="1"/>
    <s v=".0045"/>
    <n v="1"/>
    <s v=".0045"/>
  </r>
  <r>
    <x v="348"/>
    <s v="HW-20L13(S15E)"/>
    <s v="AEV5"/>
    <s v="TD07"/>
    <s v="ATDH07A9Y"/>
    <s v="A9Y7X13270"/>
    <n v="0"/>
    <n v="1"/>
    <s v=".1238"/>
    <n v="1"/>
    <s v=".1238"/>
  </r>
  <r>
    <x v="348"/>
    <s v="HW-20L13(S15E)"/>
    <s v="AEV5"/>
    <s v="-"/>
    <s v="換模A9T"/>
    <s v="A9Y7X13270"/>
    <n v="0"/>
    <n v="1"/>
    <s v=".0034"/>
    <n v="1"/>
    <s v=".0034"/>
  </r>
  <r>
    <x v="348"/>
    <s v="HW-20L13(S15E)"/>
    <s v="AEV5"/>
    <s v="TD09"/>
    <s v="ATDI09A9Y"/>
    <s v="A9Y7X13270"/>
    <n v="0"/>
    <n v="1"/>
    <s v=".01"/>
    <n v="1"/>
    <s v=".01"/>
  </r>
  <r>
    <x v="348"/>
    <s v="HW-20L13(S15E)"/>
    <s v="AEV5"/>
    <s v="TD12"/>
    <s v="ATDC12A9Y"/>
    <s v="A9Y7X13270"/>
    <n v="0"/>
    <n v="1"/>
    <s v=".03"/>
    <n v="1"/>
    <s v=".03"/>
  </r>
  <r>
    <x v="348"/>
    <s v="HW-20L13(S15E)"/>
    <s v="AEV5"/>
    <s v="-"/>
    <s v="換模A9T"/>
    <s v="A9Y7X13270"/>
    <n v="0"/>
    <n v="1"/>
    <s v=".0008"/>
    <n v="1"/>
    <s v=".0008"/>
  </r>
  <r>
    <x v="348"/>
    <s v="HW-20L13(S15E)"/>
    <s v="AEV5"/>
    <s v="TD13"/>
    <s v="ATDD13A9Y"/>
    <s v="A9Y7X13270"/>
    <n v="0"/>
    <n v="1"/>
    <s v=".03"/>
    <n v="1"/>
    <s v=".03"/>
  </r>
  <r>
    <x v="348"/>
    <s v="HW-20L13(S15E)"/>
    <s v="AEV5"/>
    <s v="-"/>
    <s v="換模A9T"/>
    <s v="A9Y7X13270"/>
    <n v="0"/>
    <n v="1"/>
    <s v=".0008"/>
    <n v="1"/>
    <s v=".0008"/>
  </r>
  <r>
    <x v="348"/>
    <s v="HW-20L13(S15E)"/>
    <s v="AEV5"/>
    <s v="DD01"/>
    <s v="ADDB01A9Y"/>
    <s v="A9Y7X13270"/>
    <n v="0"/>
    <n v="1"/>
    <s v=".0499"/>
    <n v="1"/>
    <s v=".0499"/>
  </r>
  <r>
    <x v="348"/>
    <s v="HW-20L13(S15E)"/>
    <s v="AEV5"/>
    <s v="-"/>
    <s v="換模A9T"/>
    <s v="A9Y7X13270"/>
    <n v="0"/>
    <n v="1"/>
    <s v=".0014"/>
    <n v="1"/>
    <s v=".0014"/>
  </r>
  <r>
    <x v="349"/>
    <s v="電樞總成(HW-20HD5)"/>
    <s v="AEV5"/>
    <s v="DU11"/>
    <s v="ADUL11A9Y"/>
    <s v="AY105C10373"/>
    <n v="0"/>
    <n v="1"/>
    <s v="0"/>
    <n v="1"/>
    <s v="0"/>
  </r>
  <r>
    <x v="349"/>
    <s v="電樞總成(HW-20HD5)"/>
    <s v="AEV5"/>
    <s v="-"/>
    <s v="換模A9W"/>
    <s v="AY105C10373"/>
    <n v="0"/>
    <n v="1"/>
    <s v="0"/>
    <n v="1"/>
    <s v="0"/>
  </r>
  <r>
    <x v="349"/>
    <s v="電樞總成(HW-20HD5)"/>
    <s v="AEV5"/>
    <s v="DU04"/>
    <s v="ADUF04A9Y"/>
    <s v="AY105C10373"/>
    <n v="0"/>
    <n v="1"/>
    <s v="0"/>
    <n v="1"/>
    <s v="0"/>
  </r>
  <r>
    <x v="349"/>
    <s v="電樞總成(HW-20HD5)"/>
    <s v="AEV5"/>
    <s v="-"/>
    <s v="換模A9W"/>
    <s v="AY105C10373"/>
    <n v="0"/>
    <n v="1"/>
    <s v="0"/>
    <n v="1"/>
    <s v="0"/>
  </r>
  <r>
    <x v="349"/>
    <s v="電樞總成(HW-20HD5)"/>
    <s v="AEV5"/>
    <s v="DU05"/>
    <s v="ADUC05A9Y"/>
    <s v="AY105C10373"/>
    <n v="0"/>
    <n v="1"/>
    <s v=".0467"/>
    <n v="1"/>
    <s v=".0467"/>
  </r>
  <r>
    <x v="349"/>
    <s v="電樞總成(HW-20HD5)"/>
    <s v="AEV5"/>
    <s v="-"/>
    <s v="換模A9W"/>
    <s v="AY105C10373"/>
    <n v="0"/>
    <n v="1"/>
    <s v=".0013"/>
    <n v="1"/>
    <s v=".0013"/>
  </r>
  <r>
    <x v="349"/>
    <s v="電樞總成(HW-20HD5)"/>
    <s v="AEV5"/>
    <s v="DU06"/>
    <s v="ADUI06A9Y"/>
    <s v="AY105C10373"/>
    <n v="0"/>
    <n v="1"/>
    <s v=".01"/>
    <n v="1"/>
    <s v=".01"/>
  </r>
  <r>
    <x v="349"/>
    <s v="電樞總成(HW-20HD5)"/>
    <s v="AEV5"/>
    <s v="-"/>
    <s v="換模A9W"/>
    <s v="AY105C10373"/>
    <n v="0"/>
    <n v="1"/>
    <s v=".0003"/>
    <n v="1"/>
    <s v=".0003"/>
  </r>
  <r>
    <x v="349"/>
    <s v="電樞總成(HW-20HD5)"/>
    <s v="AEV5"/>
    <s v="DU01"/>
    <s v="ADUA01A9Y"/>
    <s v="AY105C10373"/>
    <n v="0"/>
    <n v="1"/>
    <s v=".0167"/>
    <n v="1"/>
    <s v=".0167"/>
  </r>
  <r>
    <x v="349"/>
    <s v="電樞總成(HW-20HD5)"/>
    <s v="AEV5"/>
    <s v="-"/>
    <s v="換模A9W"/>
    <s v="AY105C10373"/>
    <n v="0"/>
    <n v="1"/>
    <s v=".0005"/>
    <n v="1"/>
    <s v=".0005"/>
  </r>
  <r>
    <x v="350"/>
    <s v="HW-20HD5"/>
    <s v="AEV5"/>
    <s v="DQ04"/>
    <s v="ADQB04A9Y"/>
    <s v="AY800C03671"/>
    <n v="0"/>
    <n v="1"/>
    <s v=".0039"/>
    <n v="1"/>
    <s v=".0039"/>
  </r>
  <r>
    <x v="350"/>
    <s v="HW-20HD5"/>
    <s v="AEV5"/>
    <s v="-"/>
    <s v="換模A9T"/>
    <s v="AY800C03671"/>
    <n v="0"/>
    <n v="1"/>
    <s v=".0001"/>
    <n v="1"/>
    <s v=".0001"/>
  </r>
  <r>
    <x v="350"/>
    <s v="HW-20HD5"/>
    <s v="AEV5"/>
    <s v="DQ03"/>
    <s v="ADQA03A9Y"/>
    <s v="AY800C03671"/>
    <n v="0"/>
    <n v="1"/>
    <s v=".0453"/>
    <n v="1"/>
    <s v=".0453"/>
  </r>
  <r>
    <x v="350"/>
    <s v="HW-20HD5"/>
    <s v="AEV5"/>
    <s v="-"/>
    <s v="換模A9T"/>
    <s v="AY800C03671"/>
    <n v="0"/>
    <n v="1"/>
    <s v=".0012"/>
    <n v="1"/>
    <s v=".0012"/>
  </r>
  <r>
    <x v="350"/>
    <s v="HW-20HD5"/>
    <s v="AEV5"/>
    <s v="YT01"/>
    <s v="AYTA01A9Y"/>
    <s v="AY642C10571"/>
    <n v="0"/>
    <n v="1"/>
    <s v=".0346"/>
    <n v="1"/>
    <s v=".0346"/>
  </r>
  <r>
    <x v="350"/>
    <s v="HW-20HD5"/>
    <s v="AEV5"/>
    <s v="-"/>
    <s v="換模A9T"/>
    <s v="AY642C10571"/>
    <n v="0"/>
    <n v="1"/>
    <s v=".0009"/>
    <n v="1"/>
    <s v=".0009"/>
  </r>
  <r>
    <x v="350"/>
    <s v="HW-20HD5"/>
    <s v="AEV5"/>
    <s v="DT04"/>
    <s v="ADTD04A9Y"/>
    <s v="AY649D06171"/>
    <n v="0"/>
    <n v="1"/>
    <s v=".0259"/>
    <n v="1"/>
    <s v=".0259"/>
  </r>
  <r>
    <x v="350"/>
    <s v="HW-20HD5"/>
    <s v="AEV5"/>
    <s v="-"/>
    <s v="換模A9T"/>
    <s v="AY649D06171"/>
    <n v="0"/>
    <n v="1"/>
    <s v=".0007"/>
    <n v="1"/>
    <s v=".0007"/>
  </r>
  <r>
    <x v="350"/>
    <s v="HW-20HD5"/>
    <s v="AEV5"/>
    <s v="DU11"/>
    <s v="ADUL11A9Y"/>
    <s v="AY105C10373"/>
    <n v="0"/>
    <n v="1"/>
    <s v="0"/>
    <n v="1"/>
    <s v="0"/>
  </r>
  <r>
    <x v="350"/>
    <s v="HW-20HD5"/>
    <s v="AEV5"/>
    <s v="-"/>
    <s v="換模A9W"/>
    <s v="AY105C10373"/>
    <n v="0"/>
    <n v="1"/>
    <s v="0"/>
    <n v="1"/>
    <s v="0"/>
  </r>
  <r>
    <x v="350"/>
    <s v="HW-20HD5"/>
    <s v="AEV5"/>
    <s v="DU04"/>
    <s v="ADUF04A9Y"/>
    <s v="AY105C10373"/>
    <n v="0"/>
    <n v="1"/>
    <s v="0"/>
    <n v="1"/>
    <s v="0"/>
  </r>
  <r>
    <x v="350"/>
    <s v="HW-20HD5"/>
    <s v="AEV5"/>
    <s v="-"/>
    <s v="換模A9W"/>
    <s v="AY105C10373"/>
    <n v="0"/>
    <n v="1"/>
    <s v="0"/>
    <n v="1"/>
    <s v="0"/>
  </r>
  <r>
    <x v="350"/>
    <s v="HW-20HD5"/>
    <s v="AEV5"/>
    <s v="DU05"/>
    <s v="ADUC05A9Y"/>
    <s v="AY105C10373"/>
    <n v="0"/>
    <n v="1"/>
    <s v=".0467"/>
    <n v="1"/>
    <s v=".0467"/>
  </r>
  <r>
    <x v="350"/>
    <s v="HW-20HD5"/>
    <s v="AEV5"/>
    <s v="-"/>
    <s v="換模A9W"/>
    <s v="AY105C10373"/>
    <n v="0"/>
    <n v="1"/>
    <s v=".0013"/>
    <n v="1"/>
    <s v=".0013"/>
  </r>
  <r>
    <x v="350"/>
    <s v="HW-20HD5"/>
    <s v="AEV5"/>
    <s v="DU06"/>
    <s v="ADUI06A9Y"/>
    <s v="AY105C10373"/>
    <n v="0"/>
    <n v="1"/>
    <s v=".01"/>
    <n v="1"/>
    <s v=".01"/>
  </r>
  <r>
    <x v="350"/>
    <s v="HW-20HD5"/>
    <s v="AEV5"/>
    <s v="-"/>
    <s v="換模A9W"/>
    <s v="AY105C10373"/>
    <n v="0"/>
    <n v="1"/>
    <s v=".0003"/>
    <n v="1"/>
    <s v=".0003"/>
  </r>
  <r>
    <x v="350"/>
    <s v="HW-20HD5"/>
    <s v="AEV5"/>
    <s v="DU01"/>
    <s v="ADUA01A9Y"/>
    <s v="AY105C10373"/>
    <n v="0"/>
    <n v="1"/>
    <s v=".0167"/>
    <n v="1"/>
    <s v=".0167"/>
  </r>
  <r>
    <x v="350"/>
    <s v="HW-20HD5"/>
    <s v="AEV5"/>
    <s v="-"/>
    <s v="換模A9W"/>
    <s v="AY105C10373"/>
    <n v="0"/>
    <n v="1"/>
    <s v=".0005"/>
    <n v="1"/>
    <s v=".0005"/>
  </r>
  <r>
    <x v="350"/>
    <s v="HW-20HD5"/>
    <s v="AEV5"/>
    <s v="DT04"/>
    <s v="ADTD04A9Y"/>
    <s v="AY649D06181"/>
    <n v="0"/>
    <n v="1"/>
    <s v=".0259"/>
    <n v="1"/>
    <s v=".0259"/>
  </r>
  <r>
    <x v="350"/>
    <s v="HW-20HD5"/>
    <s v="AEV5"/>
    <s v="-"/>
    <s v="換模A9T"/>
    <s v="AY649D06181"/>
    <n v="0"/>
    <n v="1"/>
    <s v=".0007"/>
    <n v="1"/>
    <s v=".0007"/>
  </r>
  <r>
    <x v="351"/>
    <s v="齒輪馬達HOV-W3-R"/>
    <s v="AEV5"/>
    <s v="DQ02"/>
    <s v="ADQA02A9Y"/>
    <s v="AY332D00671"/>
    <n v="49"/>
    <n v="1"/>
    <s v=".0281"/>
    <n v="1"/>
    <s v=".0281"/>
  </r>
  <r>
    <x v="351"/>
    <s v="齒輪馬達HOV-W3-R"/>
    <s v="AEV5"/>
    <s v="-"/>
    <s v="換模A9T"/>
    <s v="AY332D00671"/>
    <n v="49"/>
    <n v="1"/>
    <s v=".0008"/>
    <n v="1"/>
    <s v=".0008"/>
  </r>
  <r>
    <x v="351"/>
    <s v="齒輪馬達HOV-W3-R"/>
    <s v="AEV5"/>
    <s v="DU10"/>
    <s v="ADUK10A9Y"/>
    <s v="AY357D12571"/>
    <n v="30"/>
    <n v="0"/>
    <s v="0"/>
    <n v="1"/>
    <s v="0"/>
  </r>
  <r>
    <x v="351"/>
    <s v="齒輪馬達HOV-W3-R"/>
    <s v="AEV5"/>
    <s v="-"/>
    <s v="換模A9W"/>
    <s v="AY357D12571"/>
    <n v="30"/>
    <n v="0"/>
    <s v="0"/>
    <n v="1"/>
    <s v="0"/>
  </r>
  <r>
    <x v="351"/>
    <s v="齒輪馬達HOV-W3-R"/>
    <s v="AEV5"/>
    <s v="DU11"/>
    <s v="ADUL11A9Y"/>
    <s v="AY357D12571"/>
    <n v="30"/>
    <n v="0"/>
    <s v="0"/>
    <n v="1"/>
    <s v="0"/>
  </r>
  <r>
    <x v="351"/>
    <s v="齒輪馬達HOV-W3-R"/>
    <s v="AEV5"/>
    <s v="-"/>
    <s v="換模A9W"/>
    <s v="AY357D12571"/>
    <n v="30"/>
    <n v="0"/>
    <s v="0"/>
    <n v="1"/>
    <s v="0"/>
  </r>
  <r>
    <x v="351"/>
    <s v="齒輪馬達HOV-W3-R"/>
    <s v="AEV5"/>
    <s v="DU03"/>
    <s v="ADUB03A9Y"/>
    <s v="AY105D09272"/>
    <n v="30"/>
    <n v="1"/>
    <s v=".033"/>
    <n v="1"/>
    <s v=".033"/>
  </r>
  <r>
    <x v="351"/>
    <s v="齒輪馬達HOV-W3-R"/>
    <s v="AEV5"/>
    <s v="-"/>
    <s v="換模A9W"/>
    <s v="AY105D09272"/>
    <n v="30"/>
    <n v="1"/>
    <s v=".001"/>
    <n v="1"/>
    <s v=".001"/>
  </r>
  <r>
    <x v="351"/>
    <s v="齒輪馬達HOV-W3-R"/>
    <s v="AEV5"/>
    <s v="DU04"/>
    <s v="ADUF04A9Y"/>
    <s v="AY105D09272"/>
    <n v="30"/>
    <n v="1"/>
    <s v="0"/>
    <n v="1"/>
    <s v="0"/>
  </r>
  <r>
    <x v="351"/>
    <s v="齒輪馬達HOV-W3-R"/>
    <s v="AEV5"/>
    <s v="-"/>
    <s v="換模A9W"/>
    <s v="AY105D09272"/>
    <n v="30"/>
    <n v="1"/>
    <s v="0"/>
    <n v="1"/>
    <s v="0"/>
  </r>
  <r>
    <x v="351"/>
    <s v="齒輪馬達HOV-W3-R"/>
    <s v="AEV5"/>
    <s v="DU05"/>
    <s v="ADUC05A9Y"/>
    <s v="AY105D09272"/>
    <n v="30"/>
    <n v="1"/>
    <s v=".0467"/>
    <n v="1"/>
    <s v=".0467"/>
  </r>
  <r>
    <x v="351"/>
    <s v="齒輪馬達HOV-W3-R"/>
    <s v="AEV5"/>
    <s v="-"/>
    <s v="換模A9W"/>
    <s v="AY105D09272"/>
    <n v="30"/>
    <n v="1"/>
    <s v=".0013"/>
    <n v="1"/>
    <s v=".0013"/>
  </r>
  <r>
    <x v="351"/>
    <s v="齒輪馬達HOV-W3-R"/>
    <s v="AEV5"/>
    <s v="DU06"/>
    <s v="ADUI06A9Y"/>
    <s v="AY105D09272"/>
    <n v="30"/>
    <n v="1"/>
    <s v=".01"/>
    <n v="1"/>
    <s v=".01"/>
  </r>
  <r>
    <x v="351"/>
    <s v="齒輪馬達HOV-W3-R"/>
    <s v="AEV5"/>
    <s v="-"/>
    <s v="換模A9W"/>
    <s v="AY105D09272"/>
    <n v="30"/>
    <n v="1"/>
    <s v=".0003"/>
    <n v="1"/>
    <s v=".0003"/>
  </r>
  <r>
    <x v="351"/>
    <s v="齒輪馬達HOV-W3-R"/>
    <s v="AEV5"/>
    <s v="-"/>
    <s v="換模A9W"/>
    <s v="A9Y1X06971"/>
    <n v="0"/>
    <n v="1"/>
    <s v=".012"/>
    <n v="1"/>
    <s v=".012"/>
  </r>
  <r>
    <x v="351"/>
    <s v="齒輪馬達HOV-W3-R"/>
    <s v="AEV5"/>
    <s v="YAA6"/>
    <s v="AYAAAA6A9Y"/>
    <s v="A9Y1X06971"/>
    <n v="0"/>
    <n v="1"/>
    <s v=".437"/>
    <n v="1"/>
    <s v=".437"/>
  </r>
  <r>
    <x v="351"/>
    <s v="齒輪馬達HOV-W3-R"/>
    <s v="AEV5"/>
    <s v="YM03"/>
    <s v="AYMB03A9Y"/>
    <s v="AY640C03871"/>
    <n v="0"/>
    <n v="1"/>
    <s v=".0652"/>
    <n v="1"/>
    <s v=".0652"/>
  </r>
  <r>
    <x v="351"/>
    <s v="齒輪馬達HOV-W3-R"/>
    <s v="AEV5"/>
    <s v="-"/>
    <s v="換模A9W"/>
    <s v="AY640C03871"/>
    <n v="0"/>
    <n v="1"/>
    <s v=".0018"/>
    <n v="1"/>
    <s v=".0018"/>
  </r>
  <r>
    <x v="351"/>
    <s v="齒輪馬達HOV-W3-R"/>
    <s v="AEV5"/>
    <s v="-"/>
    <s v="換模A9W"/>
    <s v="AY642C11271"/>
    <n v="0"/>
    <n v="1"/>
    <s v=".0016"/>
    <n v="1"/>
    <s v=".0016"/>
  </r>
  <r>
    <x v="351"/>
    <s v="齒輪馬達HOV-W3-R"/>
    <s v="AEV5"/>
    <s v="YAA5"/>
    <s v="AYTABA5A9Y"/>
    <s v="AY642C11271"/>
    <n v="0"/>
    <n v="1"/>
    <s v=".0592"/>
    <n v="1"/>
    <s v=".0592"/>
  </r>
  <r>
    <x v="351"/>
    <s v="齒輪馬達HOV-W3-R"/>
    <s v="AEV5"/>
    <s v="DU10"/>
    <s v="ADUK10A9Y"/>
    <s v="AY357D12572"/>
    <n v="30"/>
    <n v="1"/>
    <s v="0"/>
    <n v="1"/>
    <s v="0"/>
  </r>
  <r>
    <x v="351"/>
    <s v="齒輪馬達HOV-W3-R"/>
    <s v="AEV5"/>
    <s v="-"/>
    <s v="換模A9W"/>
    <s v="AY357D12572"/>
    <n v="30"/>
    <n v="1"/>
    <s v="0"/>
    <n v="1"/>
    <s v="0"/>
  </r>
  <r>
    <x v="351"/>
    <s v="齒輪馬達HOV-W3-R"/>
    <s v="AEV5"/>
    <s v="DU11"/>
    <s v="ADUL11A9Y"/>
    <s v="AY357D12572"/>
    <n v="30"/>
    <n v="1"/>
    <s v="0"/>
    <n v="1"/>
    <s v="0"/>
  </r>
  <r>
    <x v="351"/>
    <s v="齒輪馬達HOV-W3-R"/>
    <s v="AEV5"/>
    <s v="-"/>
    <s v="換模A9W"/>
    <s v="AY357D12572"/>
    <n v="30"/>
    <n v="1"/>
    <s v="0"/>
    <n v="1"/>
    <s v="0"/>
  </r>
  <r>
    <x v="352"/>
    <s v="齒輪馬達HOV-W3-L"/>
    <s v="AEV5"/>
    <s v="DQ02"/>
    <s v="ADQA02A9Y"/>
    <s v="AY332D00671"/>
    <n v="49"/>
    <n v="1"/>
    <s v=".0281"/>
    <n v="1"/>
    <s v=".0281"/>
  </r>
  <r>
    <x v="352"/>
    <s v="齒輪馬達HOV-W3-L"/>
    <s v="AEV5"/>
    <s v="-"/>
    <s v="換模A9T"/>
    <s v="AY332D00671"/>
    <n v="49"/>
    <n v="1"/>
    <s v=".0008"/>
    <n v="1"/>
    <s v=".0008"/>
  </r>
  <r>
    <x v="352"/>
    <s v="齒輪馬達HOV-W3-L"/>
    <s v="AEV5"/>
    <s v="DU10"/>
    <s v="ADUK10A9Y"/>
    <s v="AY357D12571"/>
    <n v="30"/>
    <n v="0"/>
    <s v="0"/>
    <n v="1"/>
    <s v="0"/>
  </r>
  <r>
    <x v="352"/>
    <s v="齒輪馬達HOV-W3-L"/>
    <s v="AEV5"/>
    <s v="-"/>
    <s v="換模A9W"/>
    <s v="AY357D12571"/>
    <n v="30"/>
    <n v="0"/>
    <s v="0"/>
    <n v="1"/>
    <s v="0"/>
  </r>
  <r>
    <x v="352"/>
    <s v="齒輪馬達HOV-W3-L"/>
    <s v="AEV5"/>
    <s v="DU11"/>
    <s v="ADUL11A9Y"/>
    <s v="AY357D12571"/>
    <n v="30"/>
    <n v="0"/>
    <s v="0"/>
    <n v="1"/>
    <s v="0"/>
  </r>
  <r>
    <x v="352"/>
    <s v="齒輪馬達HOV-W3-L"/>
    <s v="AEV5"/>
    <s v="-"/>
    <s v="換模A9W"/>
    <s v="AY357D12571"/>
    <n v="30"/>
    <n v="0"/>
    <s v="0"/>
    <n v="1"/>
    <s v="0"/>
  </r>
  <r>
    <x v="352"/>
    <s v="齒輪馬達HOV-W3-L"/>
    <s v="AEV5"/>
    <s v="DU03"/>
    <s v="ADUB03A9Y"/>
    <s v="AY105D09272"/>
    <n v="30"/>
    <n v="1"/>
    <s v=".033"/>
    <n v="1"/>
    <s v=".033"/>
  </r>
  <r>
    <x v="352"/>
    <s v="齒輪馬達HOV-W3-L"/>
    <s v="AEV5"/>
    <s v="-"/>
    <s v="換模A9W"/>
    <s v="AY105D09272"/>
    <n v="30"/>
    <n v="1"/>
    <s v=".001"/>
    <n v="1"/>
    <s v=".001"/>
  </r>
  <r>
    <x v="352"/>
    <s v="齒輪馬達HOV-W3-L"/>
    <s v="AEV5"/>
    <s v="DU04"/>
    <s v="ADUF04A9Y"/>
    <s v="AY105D09272"/>
    <n v="30"/>
    <n v="1"/>
    <s v="0"/>
    <n v="1"/>
    <s v="0"/>
  </r>
  <r>
    <x v="352"/>
    <s v="齒輪馬達HOV-W3-L"/>
    <s v="AEV5"/>
    <s v="-"/>
    <s v="換模A9W"/>
    <s v="AY105D09272"/>
    <n v="30"/>
    <n v="1"/>
    <s v="0"/>
    <n v="1"/>
    <s v="0"/>
  </r>
  <r>
    <x v="352"/>
    <s v="齒輪馬達HOV-W3-L"/>
    <s v="AEV5"/>
    <s v="DU05"/>
    <s v="ADUC05A9Y"/>
    <s v="AY105D09272"/>
    <n v="30"/>
    <n v="1"/>
    <s v=".0467"/>
    <n v="1"/>
    <s v=".0467"/>
  </r>
  <r>
    <x v="352"/>
    <s v="齒輪馬達HOV-W3-L"/>
    <s v="AEV5"/>
    <s v="-"/>
    <s v="換模A9W"/>
    <s v="AY105D09272"/>
    <n v="30"/>
    <n v="1"/>
    <s v=".0013"/>
    <n v="1"/>
    <s v=".0013"/>
  </r>
  <r>
    <x v="352"/>
    <s v="齒輪馬達HOV-W3-L"/>
    <s v="AEV5"/>
    <s v="DU06"/>
    <s v="ADUI06A9Y"/>
    <s v="AY105D09272"/>
    <n v="30"/>
    <n v="1"/>
    <s v=".01"/>
    <n v="1"/>
    <s v=".01"/>
  </r>
  <r>
    <x v="352"/>
    <s v="齒輪馬達HOV-W3-L"/>
    <s v="AEV5"/>
    <s v="-"/>
    <s v="換模A9W"/>
    <s v="AY105D09272"/>
    <n v="30"/>
    <n v="1"/>
    <s v=".0003"/>
    <n v="1"/>
    <s v=".0003"/>
  </r>
  <r>
    <x v="352"/>
    <s v="齒輪馬達HOV-W3-L"/>
    <s v="AEV5"/>
    <s v="-"/>
    <s v="換模A9W"/>
    <s v="A9Y1X06972"/>
    <n v="0"/>
    <n v="1"/>
    <s v=".012"/>
    <n v="1"/>
    <s v=".012"/>
  </r>
  <r>
    <x v="352"/>
    <s v="齒輪馬達HOV-W3-L"/>
    <s v="AEV5"/>
    <s v="YAA6"/>
    <s v="AYAAAA6A9Y"/>
    <s v="A9Y1X06972"/>
    <n v="0"/>
    <n v="1"/>
    <s v=".437"/>
    <n v="1"/>
    <s v=".437"/>
  </r>
  <r>
    <x v="352"/>
    <s v="齒輪馬達HOV-W3-L"/>
    <s v="AEV5"/>
    <s v="YM03"/>
    <s v="AYMB03A9Y"/>
    <s v="AY640C03872"/>
    <n v="0"/>
    <n v="1"/>
    <s v=".0652"/>
    <n v="1"/>
    <s v=".0652"/>
  </r>
  <r>
    <x v="352"/>
    <s v="齒輪馬達HOV-W3-L"/>
    <s v="AEV5"/>
    <s v="-"/>
    <s v="換模A9W"/>
    <s v="AY640C03872"/>
    <n v="0"/>
    <n v="1"/>
    <s v=".0018"/>
    <n v="1"/>
    <s v=".0018"/>
  </r>
  <r>
    <x v="352"/>
    <s v="齒輪馬達HOV-W3-L"/>
    <s v="AEV5"/>
    <s v="-"/>
    <s v="換模A9W"/>
    <s v="AY642C11272"/>
    <n v="0"/>
    <n v="1"/>
    <s v=".0016"/>
    <n v="1"/>
    <s v=".0016"/>
  </r>
  <r>
    <x v="352"/>
    <s v="齒輪馬達HOV-W3-L"/>
    <s v="AEV5"/>
    <s v="YAA5"/>
    <s v="AYTABA5A9Y"/>
    <s v="AY642C11272"/>
    <n v="0"/>
    <n v="1"/>
    <s v=".0592"/>
    <n v="1"/>
    <s v=".0592"/>
  </r>
  <r>
    <x v="352"/>
    <s v="齒輪馬達HOV-W3-L"/>
    <s v="AEV5"/>
    <s v="DU10"/>
    <s v="ADUK10A9Y"/>
    <s v="AY357D12572"/>
    <n v="30"/>
    <n v="1"/>
    <s v="0"/>
    <n v="1"/>
    <s v="0"/>
  </r>
  <r>
    <x v="352"/>
    <s v="齒輪馬達HOV-W3-L"/>
    <s v="AEV5"/>
    <s v="-"/>
    <s v="換模A9W"/>
    <s v="AY357D12572"/>
    <n v="30"/>
    <n v="1"/>
    <s v="0"/>
    <n v="1"/>
    <s v="0"/>
  </r>
  <r>
    <x v="352"/>
    <s v="齒輪馬達HOV-W3-L"/>
    <s v="AEV5"/>
    <s v="DU11"/>
    <s v="ADUL11A9Y"/>
    <s v="AY357D12572"/>
    <n v="30"/>
    <n v="1"/>
    <s v="0"/>
    <n v="1"/>
    <s v="0"/>
  </r>
  <r>
    <x v="352"/>
    <s v="齒輪馬達HOV-W3-L"/>
    <s v="AEV5"/>
    <s v="-"/>
    <s v="換模A9W"/>
    <s v="AY357D12572"/>
    <n v="30"/>
    <n v="1"/>
    <s v="0"/>
    <n v="1"/>
    <s v="0"/>
  </r>
  <r>
    <x v="353"/>
    <s v="中托架總成HOV-W3-R"/>
    <s v="AEV5"/>
    <s v="YM03"/>
    <s v="AYMB03A9Y"/>
    <s v="AY640C03871"/>
    <n v="0"/>
    <n v="1"/>
    <s v=".0652"/>
    <n v="1"/>
    <s v=".0652"/>
  </r>
  <r>
    <x v="353"/>
    <s v="中托架總成HOV-W3-R"/>
    <s v="AEV5"/>
    <s v="-"/>
    <s v="換模A9W"/>
    <s v="AY640C03871"/>
    <n v="0"/>
    <n v="1"/>
    <s v=".0018"/>
    <n v="1"/>
    <s v=".0018"/>
  </r>
  <r>
    <x v="354"/>
    <s v="中托架總成HOV-W3-L"/>
    <s v="AEV5"/>
    <s v="YM03"/>
    <s v="AYMB03A9Y"/>
    <s v="AY640C03872"/>
    <n v="0"/>
    <n v="1"/>
    <s v=".0652"/>
    <n v="1"/>
    <s v=".0652"/>
  </r>
  <r>
    <x v="354"/>
    <s v="中托架總成HOV-W3-L"/>
    <s v="AEV5"/>
    <s v="-"/>
    <s v="換模A9W"/>
    <s v="AY640C03872"/>
    <n v="0"/>
    <n v="1"/>
    <s v=".0018"/>
    <n v="1"/>
    <s v=".0018"/>
  </r>
  <r>
    <x v="355"/>
    <s v="後托架總成HOV-W3-R"/>
    <s v="AEV5"/>
    <s v="-"/>
    <s v="換模A9W"/>
    <s v="AY642C11271"/>
    <n v="0"/>
    <n v="1"/>
    <s v=".0016"/>
    <n v="1"/>
    <s v=".0016"/>
  </r>
  <r>
    <x v="355"/>
    <s v="後托架總成HOV-W3-R"/>
    <s v="AEV5"/>
    <s v="YAA5"/>
    <s v="AYTABA5A9Y"/>
    <s v="AY642C11271"/>
    <n v="0"/>
    <n v="1"/>
    <s v=".0592"/>
    <n v="1"/>
    <s v=".0592"/>
  </r>
  <r>
    <x v="356"/>
    <s v="後托架總成HOV-W3-L"/>
    <s v="AEV5"/>
    <s v="-"/>
    <s v="換模A9W"/>
    <s v="AY642C11272"/>
    <n v="0"/>
    <n v="1"/>
    <s v=".0016"/>
    <n v="1"/>
    <s v=".0016"/>
  </r>
  <r>
    <x v="356"/>
    <s v="後托架總成HOV-W3-L"/>
    <s v="AEV5"/>
    <s v="YAA5"/>
    <s v="AYTABA5A9Y"/>
    <s v="AY642C11272"/>
    <n v="0"/>
    <n v="1"/>
    <s v=".0592"/>
    <n v="1"/>
    <s v=".0592"/>
  </r>
  <r>
    <x v="357"/>
    <s v="CT-M1"/>
    <s v="AEV5"/>
    <s v="DQ02"/>
    <s v="ADQA02A9Y"/>
    <s v="AY800D06671"/>
    <n v="0"/>
    <n v="1"/>
    <s v=".0281"/>
    <n v="1"/>
    <s v=".0281"/>
  </r>
  <r>
    <x v="357"/>
    <s v="CT-M1"/>
    <s v="AEV5"/>
    <s v="-"/>
    <s v="換模A9T"/>
    <s v="AY800D06671"/>
    <n v="0"/>
    <n v="1"/>
    <s v=".0008"/>
    <n v="1"/>
    <s v=".0008"/>
  </r>
  <r>
    <x v="357"/>
    <s v="CT-M1"/>
    <s v="AEV5"/>
    <s v="DD01"/>
    <s v="ADDB01A9Y"/>
    <s v="A9Y7X13471"/>
    <n v="0"/>
    <n v="1"/>
    <s v=".0499"/>
    <n v="1"/>
    <s v=".0499"/>
  </r>
  <r>
    <x v="357"/>
    <s v="CT-M1"/>
    <s v="AEV5"/>
    <s v="-"/>
    <s v="換模A9T"/>
    <s v="A9Y7X13471"/>
    <n v="0"/>
    <n v="1"/>
    <s v=".0014"/>
    <n v="1"/>
    <s v=".0014"/>
  </r>
  <r>
    <x v="357"/>
    <s v="CT-M1"/>
    <s v="AEV5"/>
    <s v="DD03"/>
    <s v="ADDF03A9Y"/>
    <s v="A9Y7X13471"/>
    <n v="0"/>
    <n v="1"/>
    <s v=".0891"/>
    <n v="1"/>
    <s v=".0891"/>
  </r>
  <r>
    <x v="357"/>
    <s v="CT-M1"/>
    <s v="AEV5"/>
    <s v="-"/>
    <s v="換模A9T"/>
    <s v="A9Y7X13471"/>
    <n v="0"/>
    <n v="1"/>
    <s v=".0024"/>
    <n v="1"/>
    <s v=".0024"/>
  </r>
  <r>
    <x v="357"/>
    <s v="CT-M1"/>
    <s v="AEV5"/>
    <s v="DD04"/>
    <s v="ADDH04A9Y"/>
    <s v="A9Y7X13471"/>
    <n v="0"/>
    <n v="1"/>
    <s v=".0074"/>
    <n v="1"/>
    <s v=".0074"/>
  </r>
  <r>
    <x v="357"/>
    <s v="CT-M1"/>
    <s v="AEV5"/>
    <s v="DT01"/>
    <s v="ADTD01A9Y"/>
    <s v="AY642D11171"/>
    <n v="30"/>
    <n v="1"/>
    <s v=".0219"/>
    <n v="1"/>
    <s v=".0219"/>
  </r>
  <r>
    <x v="357"/>
    <s v="CT-M1"/>
    <s v="AEV5"/>
    <s v="-"/>
    <s v="換模A9T"/>
    <s v="AY642D11171"/>
    <n v="30"/>
    <n v="1"/>
    <s v=".0006"/>
    <n v="1"/>
    <s v=".0006"/>
  </r>
  <r>
    <x v="357"/>
    <s v="CT-M1"/>
    <s v="AEV5"/>
    <s v="DU01"/>
    <s v="ADUA01A9Y"/>
    <s v="AY105D12771"/>
    <n v="0"/>
    <n v="1"/>
    <s v=".0167"/>
    <n v="1"/>
    <s v=".0167"/>
  </r>
  <r>
    <x v="357"/>
    <s v="CT-M1"/>
    <s v="AEV5"/>
    <s v="-"/>
    <s v="換模A9W"/>
    <s v="AY105D12771"/>
    <n v="0"/>
    <n v="1"/>
    <s v=".0005"/>
    <n v="1"/>
    <s v=".0005"/>
  </r>
  <r>
    <x v="357"/>
    <s v="CT-M1"/>
    <s v="AEV5"/>
    <s v="DU04"/>
    <s v="ADUF04A9Y"/>
    <s v="AY105D12771"/>
    <n v="0"/>
    <n v="1"/>
    <s v="0"/>
    <n v="1"/>
    <s v="0"/>
  </r>
  <r>
    <x v="357"/>
    <s v="CT-M1"/>
    <s v="AEV5"/>
    <s v="-"/>
    <s v="換模A9W"/>
    <s v="AY105D12771"/>
    <n v="0"/>
    <n v="1"/>
    <s v="0"/>
    <n v="1"/>
    <s v="0"/>
  </r>
  <r>
    <x v="357"/>
    <s v="CT-M1"/>
    <s v="AEV5"/>
    <s v="DU05"/>
    <s v="ADUC05A9Y"/>
    <s v="AY105D12771"/>
    <n v="0"/>
    <n v="1"/>
    <s v=".0467"/>
    <n v="1"/>
    <s v=".0467"/>
  </r>
  <r>
    <x v="357"/>
    <s v="CT-M1"/>
    <s v="AEV5"/>
    <s v="-"/>
    <s v="換模A9W"/>
    <s v="AY105D12771"/>
    <n v="0"/>
    <n v="1"/>
    <s v=".0013"/>
    <n v="1"/>
    <s v=".0013"/>
  </r>
  <r>
    <x v="357"/>
    <s v="CT-M1"/>
    <s v="AEV5"/>
    <s v="DU06"/>
    <s v="ADUI06A9Y"/>
    <s v="AY105D12771"/>
    <n v="0"/>
    <n v="1"/>
    <s v=".01"/>
    <n v="1"/>
    <s v=".01"/>
  </r>
  <r>
    <x v="357"/>
    <s v="CT-M1"/>
    <s v="AEV5"/>
    <s v="-"/>
    <s v="換模A9W"/>
    <s v="AY105D12771"/>
    <n v="0"/>
    <n v="1"/>
    <s v=".0003"/>
    <n v="1"/>
    <s v=".0003"/>
  </r>
  <r>
    <x v="357"/>
    <s v="CT-M1"/>
    <s v="AEV5"/>
    <s v="DU11"/>
    <s v="ADUL11A9Y"/>
    <s v="AY105D12771"/>
    <n v="0"/>
    <n v="1"/>
    <s v="0"/>
    <n v="1"/>
    <s v="0"/>
  </r>
  <r>
    <x v="357"/>
    <s v="CT-M1"/>
    <s v="AEV5"/>
    <s v="-"/>
    <s v="換模A9W"/>
    <s v="AY105D12771"/>
    <n v="0"/>
    <n v="1"/>
    <s v="0"/>
    <n v="1"/>
    <s v="0"/>
  </r>
  <r>
    <x v="357"/>
    <s v="CT-M1"/>
    <s v="AEV5"/>
    <s v="DT01"/>
    <s v="ADTD01A9Y"/>
    <s v="AY642F11171"/>
    <n v="30"/>
    <n v="1"/>
    <s v=".0219"/>
    <n v="1"/>
    <s v=".0219"/>
  </r>
  <r>
    <x v="357"/>
    <s v="CT-M1"/>
    <s v="AEV5"/>
    <s v="-"/>
    <s v="換模A9T"/>
    <s v="AY642F11171"/>
    <n v="30"/>
    <n v="1"/>
    <s v=".0006"/>
    <n v="1"/>
    <s v=".0006"/>
  </r>
  <r>
    <x v="358"/>
    <s v="WU-19L2馬達總成"/>
    <s v="AEV5"/>
    <s v="DQ02"/>
    <s v="ADQA02A9Y"/>
    <s v="AY800C06571"/>
    <n v="0"/>
    <n v="1"/>
    <s v=".0281"/>
    <n v="1"/>
    <s v=".0281"/>
  </r>
  <r>
    <x v="358"/>
    <s v="WU-19L2馬達總成"/>
    <s v="AEV5"/>
    <s v="-"/>
    <s v="換模A9T"/>
    <s v="AY800C06571"/>
    <n v="0"/>
    <n v="1"/>
    <s v=".0008"/>
    <n v="1"/>
    <s v=".0008"/>
  </r>
  <r>
    <x v="358"/>
    <s v="WU-19L2馬達總成"/>
    <s v="AEV5"/>
    <s v="DQ04"/>
    <s v="ADQB04A9Y"/>
    <s v="AY800C06571"/>
    <n v="0"/>
    <n v="1"/>
    <s v=".0039"/>
    <n v="1"/>
    <s v=".0039"/>
  </r>
  <r>
    <x v="358"/>
    <s v="WU-19L2馬達總成"/>
    <s v="AEV5"/>
    <s v="-"/>
    <s v="換模A9T"/>
    <s v="AY800C06571"/>
    <n v="0"/>
    <n v="1"/>
    <s v=".0001"/>
    <n v="1"/>
    <s v=".0001"/>
  </r>
  <r>
    <x v="358"/>
    <s v="WU-19L2馬達總成"/>
    <s v="AEV5"/>
    <s v="DU01"/>
    <s v="ADUA01A9Y"/>
    <s v="AY105D11271"/>
    <n v="0"/>
    <n v="1"/>
    <s v=".0167"/>
    <n v="1"/>
    <s v=".0167"/>
  </r>
  <r>
    <x v="358"/>
    <s v="WU-19L2馬達總成"/>
    <s v="AEV5"/>
    <s v="-"/>
    <s v="換模A9W"/>
    <s v="AY105D11271"/>
    <n v="0"/>
    <n v="1"/>
    <s v=".0005"/>
    <n v="1"/>
    <s v=".0005"/>
  </r>
  <r>
    <x v="358"/>
    <s v="WU-19L2馬達總成"/>
    <s v="AEV5"/>
    <s v="DU04"/>
    <s v="ADUF04A9Y"/>
    <s v="AY105D11271"/>
    <n v="0"/>
    <n v="1"/>
    <s v="0"/>
    <n v="1"/>
    <s v="0"/>
  </r>
  <r>
    <x v="358"/>
    <s v="WU-19L2馬達總成"/>
    <s v="AEV5"/>
    <s v="-"/>
    <s v="換模A9W"/>
    <s v="AY105D11271"/>
    <n v="0"/>
    <n v="1"/>
    <s v="0"/>
    <n v="1"/>
    <s v="0"/>
  </r>
  <r>
    <x v="358"/>
    <s v="WU-19L2馬達總成"/>
    <s v="AEV5"/>
    <s v="DU05"/>
    <s v="ADUC05A9Y"/>
    <s v="AY105D11271"/>
    <n v="0"/>
    <n v="1"/>
    <s v=".0467"/>
    <n v="1"/>
    <s v=".0467"/>
  </r>
  <r>
    <x v="358"/>
    <s v="WU-19L2馬達總成"/>
    <s v="AEV5"/>
    <s v="-"/>
    <s v="換模A9W"/>
    <s v="AY105D11271"/>
    <n v="0"/>
    <n v="1"/>
    <s v=".0013"/>
    <n v="1"/>
    <s v=".0013"/>
  </r>
  <r>
    <x v="358"/>
    <s v="WU-19L2馬達總成"/>
    <s v="AEV5"/>
    <s v="DU06"/>
    <s v="ADUI06A9Y"/>
    <s v="AY105D11271"/>
    <n v="0"/>
    <n v="1"/>
    <s v=".01"/>
    <n v="1"/>
    <s v=".01"/>
  </r>
  <r>
    <x v="358"/>
    <s v="WU-19L2馬達總成"/>
    <s v="AEV5"/>
    <s v="-"/>
    <s v="換模A9W"/>
    <s v="AY105D11271"/>
    <n v="0"/>
    <n v="1"/>
    <s v=".0003"/>
    <n v="1"/>
    <s v=".0003"/>
  </r>
  <r>
    <x v="358"/>
    <s v="WU-19L2馬達總成"/>
    <s v="AEV5"/>
    <s v="YT01"/>
    <s v="AYTA01A9Y"/>
    <s v="AY642C08372"/>
    <n v="0"/>
    <n v="1"/>
    <s v=".0346"/>
    <n v="1"/>
    <s v=".0346"/>
  </r>
  <r>
    <x v="358"/>
    <s v="WU-19L2馬達總成"/>
    <s v="AEV5"/>
    <s v="-"/>
    <s v="換模A9T"/>
    <s v="AY642C08372"/>
    <n v="0"/>
    <n v="1"/>
    <s v=".0009"/>
    <n v="1"/>
    <s v=".0009"/>
  </r>
  <r>
    <x v="358"/>
    <s v="WU-19L2馬達總成"/>
    <s v="AEV5"/>
    <s v="DD01"/>
    <s v="ADDB01A9Y"/>
    <s v="A9Y918C04372"/>
    <n v="0"/>
    <n v="1"/>
    <s v=".0499"/>
    <n v="1"/>
    <s v=".0499"/>
  </r>
  <r>
    <x v="358"/>
    <s v="WU-19L2馬達總成"/>
    <s v="AEV5"/>
    <s v="-"/>
    <s v="換模A9T"/>
    <s v="A9Y918C04372"/>
    <n v="0"/>
    <n v="1"/>
    <s v=".0014"/>
    <n v="1"/>
    <s v=".0014"/>
  </r>
  <r>
    <x v="358"/>
    <s v="WU-19L2馬達總成"/>
    <s v="AEV5"/>
    <s v="DD03"/>
    <s v="ADDF03A9Y"/>
    <s v="A9Y918C04372"/>
    <n v="0"/>
    <n v="1"/>
    <s v=".0891"/>
    <n v="1"/>
    <s v=".0891"/>
  </r>
  <r>
    <x v="358"/>
    <s v="WU-19L2馬達總成"/>
    <s v="AEV5"/>
    <s v="-"/>
    <s v="換模A9T"/>
    <s v="A9Y918C04372"/>
    <n v="0"/>
    <n v="1"/>
    <s v=".0024"/>
    <n v="1"/>
    <s v=".0024"/>
  </r>
  <r>
    <x v="358"/>
    <s v="WU-19L2馬達總成"/>
    <s v="AEV5"/>
    <s v="DD04"/>
    <s v="ADDH04A9Y"/>
    <s v="A9Y918C04372"/>
    <n v="0"/>
    <n v="1"/>
    <s v=".0074"/>
    <n v="1"/>
    <s v=".0074"/>
  </r>
  <r>
    <x v="359"/>
    <s v="後托架總成CT-M1"/>
    <s v="AEV5"/>
    <s v="DT01"/>
    <s v="ADTD01A9Y"/>
    <s v="AY642D11171"/>
    <n v="30"/>
    <n v="1"/>
    <s v=".0219"/>
    <n v="1"/>
    <s v=".0219"/>
  </r>
  <r>
    <x v="359"/>
    <s v="後托架總成CT-M1"/>
    <s v="AEV5"/>
    <s v="-"/>
    <s v="換模A9T"/>
    <s v="AY642D11171"/>
    <n v="30"/>
    <n v="1"/>
    <s v=".0006"/>
    <n v="1"/>
    <s v=".0006"/>
  </r>
  <r>
    <x v="359"/>
    <s v="後托架總成CT-M1"/>
    <s v="AEV5"/>
    <s v="DT01"/>
    <s v="ADTD01A9Y"/>
    <s v="AY642F11171"/>
    <n v="30"/>
    <n v="1"/>
    <s v=".0219"/>
    <n v="1"/>
    <s v=".0219"/>
  </r>
  <r>
    <x v="359"/>
    <s v="後托架總成CT-M1"/>
    <s v="AEV5"/>
    <s v="-"/>
    <s v="換模A9T"/>
    <s v="AY642F11171"/>
    <n v="30"/>
    <n v="1"/>
    <s v=".0006"/>
    <n v="1"/>
    <s v=".0006"/>
  </r>
  <r>
    <x v="360"/>
    <s v="HW-25L3馬達總成(含煞車器)"/>
    <s v="AEV5"/>
    <s v="DQ02"/>
    <s v="ADQA02A9Y"/>
    <s v="AY800C05871"/>
    <n v="0"/>
    <n v="1"/>
    <s v=".0281"/>
    <n v="1"/>
    <s v=".0281"/>
  </r>
  <r>
    <x v="360"/>
    <s v="HW-25L3馬達總成(含煞車器)"/>
    <s v="AEV5"/>
    <s v="-"/>
    <s v="換模A9T"/>
    <s v="AY800C05871"/>
    <n v="0"/>
    <n v="1"/>
    <s v=".0008"/>
    <n v="1"/>
    <s v=".0008"/>
  </r>
  <r>
    <x v="360"/>
    <s v="HW-25L3馬達總成(含煞車器)"/>
    <s v="AEV5"/>
    <s v="DQ04"/>
    <s v="ADQB04A9Y"/>
    <s v="AY800C05871"/>
    <n v="0"/>
    <n v="1"/>
    <s v=".0039"/>
    <n v="1"/>
    <s v=".0039"/>
  </r>
  <r>
    <x v="360"/>
    <s v="HW-25L3馬達總成(含煞車器)"/>
    <s v="AEV5"/>
    <s v="-"/>
    <s v="換模A9T"/>
    <s v="AY800C05871"/>
    <n v="0"/>
    <n v="1"/>
    <s v=".0001"/>
    <n v="1"/>
    <s v=".0001"/>
  </r>
  <r>
    <x v="360"/>
    <s v="HW-25L3馬達總成(含煞車器)"/>
    <s v="AEV5"/>
    <s v="DU11"/>
    <s v="ADUL11A9Y"/>
    <s v="AY105D09972"/>
    <n v="0"/>
    <n v="1"/>
    <s v="0"/>
    <n v="1"/>
    <s v="0"/>
  </r>
  <r>
    <x v="360"/>
    <s v="HW-25L3馬達總成(含煞車器)"/>
    <s v="AEV5"/>
    <s v="-"/>
    <s v="換模A9W"/>
    <s v="AY105D09972"/>
    <n v="0"/>
    <n v="1"/>
    <s v="0"/>
    <n v="1"/>
    <s v="0"/>
  </r>
  <r>
    <x v="360"/>
    <s v="HW-25L3馬達總成(含煞車器)"/>
    <s v="AEV5"/>
    <s v="DU01"/>
    <s v="ADUA01A9Y"/>
    <s v="AY105D09972"/>
    <n v="0"/>
    <n v="1"/>
    <s v=".0167"/>
    <n v="1"/>
    <s v=".0167"/>
  </r>
  <r>
    <x v="360"/>
    <s v="HW-25L3馬達總成(含煞車器)"/>
    <s v="AEV5"/>
    <s v="-"/>
    <s v="換模A9W"/>
    <s v="AY105D09972"/>
    <n v="0"/>
    <n v="1"/>
    <s v=".0005"/>
    <n v="1"/>
    <s v=".0005"/>
  </r>
  <r>
    <x v="360"/>
    <s v="HW-25L3馬達總成(含煞車器)"/>
    <s v="AEV5"/>
    <s v="DU04"/>
    <s v="ADUF04A9Y"/>
    <s v="AY105D09972"/>
    <n v="0"/>
    <n v="1"/>
    <s v="0"/>
    <n v="1"/>
    <s v="0"/>
  </r>
  <r>
    <x v="360"/>
    <s v="HW-25L3馬達總成(含煞車器)"/>
    <s v="AEV5"/>
    <s v="-"/>
    <s v="換模A9W"/>
    <s v="AY105D09972"/>
    <n v="0"/>
    <n v="1"/>
    <s v="0"/>
    <n v="1"/>
    <s v="0"/>
  </r>
  <r>
    <x v="360"/>
    <s v="HW-25L3馬達總成(含煞車器)"/>
    <s v="AEV5"/>
    <s v="DU05"/>
    <s v="ADUC05A9Y"/>
    <s v="AY105D09972"/>
    <n v="0"/>
    <n v="1"/>
    <s v=".0467"/>
    <n v="1"/>
    <s v=".0467"/>
  </r>
  <r>
    <x v="360"/>
    <s v="HW-25L3馬達總成(含煞車器)"/>
    <s v="AEV5"/>
    <s v="-"/>
    <s v="換模A9W"/>
    <s v="AY105D09972"/>
    <n v="0"/>
    <n v="1"/>
    <s v=".0013"/>
    <n v="1"/>
    <s v=".0013"/>
  </r>
  <r>
    <x v="360"/>
    <s v="HW-25L3馬達總成(含煞車器)"/>
    <s v="AEV5"/>
    <s v="DU06"/>
    <s v="ADUI06A9Y"/>
    <s v="AY105D09972"/>
    <n v="0"/>
    <n v="1"/>
    <s v=".01"/>
    <n v="1"/>
    <s v=".01"/>
  </r>
  <r>
    <x v="360"/>
    <s v="HW-25L3馬達總成(含煞車器)"/>
    <s v="AEV5"/>
    <s v="-"/>
    <s v="換模A9W"/>
    <s v="AY105D09972"/>
    <n v="0"/>
    <n v="1"/>
    <s v=".0003"/>
    <n v="1"/>
    <s v=".0003"/>
  </r>
  <r>
    <x v="360"/>
    <s v="HW-25L3馬達總成(含煞車器)"/>
    <s v="AEV5"/>
    <s v="YT01"/>
    <s v="AYTA01A9Y"/>
    <s v="AY642C09672"/>
    <n v="0"/>
    <n v="1"/>
    <s v=".0346"/>
    <n v="1"/>
    <s v=".0346"/>
  </r>
  <r>
    <x v="360"/>
    <s v="HW-25L3馬達總成(含煞車器)"/>
    <s v="AEV5"/>
    <s v="-"/>
    <s v="換模A9T"/>
    <s v="AY642C09672"/>
    <n v="0"/>
    <n v="1"/>
    <s v=".0009"/>
    <n v="1"/>
    <s v=".0009"/>
  </r>
  <r>
    <x v="360"/>
    <s v="HW-25L3馬達總成(含煞車器)"/>
    <s v="AEV5"/>
    <s v="DT04"/>
    <s v="ADTD04A9Y"/>
    <s v="AY831D02472"/>
    <n v="30"/>
    <n v="1"/>
    <s v=".0259"/>
    <n v="1"/>
    <s v=".0259"/>
  </r>
  <r>
    <x v="360"/>
    <s v="HW-25L3馬達總成(含煞車器)"/>
    <s v="AEV5"/>
    <s v="-"/>
    <s v="換模A9T"/>
    <s v="AY831D02472"/>
    <n v="30"/>
    <n v="1"/>
    <s v=".0007"/>
    <n v="1"/>
    <s v=".0007"/>
  </r>
  <r>
    <x v="360"/>
    <s v="HW-25L3馬達總成(含煞車器)"/>
    <s v="AEV5"/>
    <s v="DD01"/>
    <s v="ADDB01A9Y"/>
    <s v="A9Y918C05072"/>
    <n v="0"/>
    <n v="1"/>
    <s v=".0499"/>
    <n v="1"/>
    <s v=".0499"/>
  </r>
  <r>
    <x v="360"/>
    <s v="HW-25L3馬達總成(含煞車器)"/>
    <s v="AEV5"/>
    <s v="-"/>
    <s v="換模A9T"/>
    <s v="A9Y918C05072"/>
    <n v="0"/>
    <n v="1"/>
    <s v=".0014"/>
    <n v="1"/>
    <s v=".0014"/>
  </r>
  <r>
    <x v="360"/>
    <s v="HW-25L3馬達總成(含煞車器)"/>
    <s v="AEV5"/>
    <s v="DD03"/>
    <s v="ADDF03A9Y"/>
    <s v="A9Y918C05072"/>
    <n v="0"/>
    <n v="1"/>
    <s v=".0891"/>
    <n v="1"/>
    <s v=".0891"/>
  </r>
  <r>
    <x v="360"/>
    <s v="HW-25L3馬達總成(含煞車器)"/>
    <s v="AEV5"/>
    <s v="-"/>
    <s v="換模A9T"/>
    <s v="A9Y918C05072"/>
    <n v="0"/>
    <n v="1"/>
    <s v=".0024"/>
    <n v="1"/>
    <s v=".0024"/>
  </r>
  <r>
    <x v="360"/>
    <s v="HW-25L3馬達總成(含煞車器)"/>
    <s v="AEV5"/>
    <s v="DD04"/>
    <s v="ADDH04A9Y"/>
    <s v="A9Y918C05072"/>
    <n v="0"/>
    <n v="1"/>
    <s v=".0074"/>
    <n v="1"/>
    <s v=".0074"/>
  </r>
  <r>
    <x v="361"/>
    <s v="電樞總成 CT-M1"/>
    <s v="AEV5"/>
    <s v="DU01"/>
    <s v="ADUA01A9Y"/>
    <s v="AY105D12771"/>
    <n v="0"/>
    <n v="1"/>
    <s v=".0167"/>
    <n v="1"/>
    <s v=".0167"/>
  </r>
  <r>
    <x v="361"/>
    <s v="電樞總成 CT-M1"/>
    <s v="AEV5"/>
    <s v="-"/>
    <s v="換模A9W"/>
    <s v="AY105D12771"/>
    <n v="0"/>
    <n v="1"/>
    <s v=".0005"/>
    <n v="1"/>
    <s v=".0005"/>
  </r>
  <r>
    <x v="361"/>
    <s v="電樞總成 CT-M1"/>
    <s v="AEV5"/>
    <s v="DU04"/>
    <s v="ADUF04A9Y"/>
    <s v="AY105D12771"/>
    <n v="0"/>
    <n v="1"/>
    <s v="0"/>
    <n v="1"/>
    <s v="0"/>
  </r>
  <r>
    <x v="361"/>
    <s v="電樞總成 CT-M1"/>
    <s v="AEV5"/>
    <s v="-"/>
    <s v="換模A9W"/>
    <s v="AY105D12771"/>
    <n v="0"/>
    <n v="1"/>
    <s v="0"/>
    <n v="1"/>
    <s v="0"/>
  </r>
  <r>
    <x v="361"/>
    <s v="電樞總成 CT-M1"/>
    <s v="AEV5"/>
    <s v="DU05"/>
    <s v="ADUC05A9Y"/>
    <s v="AY105D12771"/>
    <n v="0"/>
    <n v="1"/>
    <s v=".0467"/>
    <n v="1"/>
    <s v=".0467"/>
  </r>
  <r>
    <x v="361"/>
    <s v="電樞總成 CT-M1"/>
    <s v="AEV5"/>
    <s v="-"/>
    <s v="換模A9W"/>
    <s v="AY105D12771"/>
    <n v="0"/>
    <n v="1"/>
    <s v=".0013"/>
    <n v="1"/>
    <s v=".0013"/>
  </r>
  <r>
    <x v="361"/>
    <s v="電樞總成 CT-M1"/>
    <s v="AEV5"/>
    <s v="DU06"/>
    <s v="ADUI06A9Y"/>
    <s v="AY105D12771"/>
    <n v="0"/>
    <n v="1"/>
    <s v=".01"/>
    <n v="1"/>
    <s v=".01"/>
  </r>
  <r>
    <x v="361"/>
    <s v="電樞總成 CT-M1"/>
    <s v="AEV5"/>
    <s v="-"/>
    <s v="換模A9W"/>
    <s v="AY105D12771"/>
    <n v="0"/>
    <n v="1"/>
    <s v=".0003"/>
    <n v="1"/>
    <s v=".0003"/>
  </r>
  <r>
    <x v="361"/>
    <s v="電樞總成 CT-M1"/>
    <s v="AEV5"/>
    <s v="DU11"/>
    <s v="ADUL11A9Y"/>
    <s v="AY105D12771"/>
    <n v="0"/>
    <n v="1"/>
    <s v="0"/>
    <n v="1"/>
    <s v="0"/>
  </r>
  <r>
    <x v="361"/>
    <s v="電樞總成 CT-M1"/>
    <s v="AEV5"/>
    <s v="-"/>
    <s v="換模A9W"/>
    <s v="AY105D12771"/>
    <n v="0"/>
    <n v="1"/>
    <s v="0"/>
    <n v="1"/>
    <s v="0"/>
  </r>
  <r>
    <x v="362"/>
    <s v="輪轂EB-RA1 70L"/>
    <s v="AEV5"/>
    <s v="YJ01"/>
    <s v="ANDJ02A2N"/>
    <s v="A9Y708D00401"/>
    <n v="0"/>
    <n v="1"/>
    <s v="0"/>
    <n v="1"/>
    <s v="0"/>
  </r>
  <r>
    <x v="363"/>
    <s v="HW-W2-R (P19)"/>
    <s v="AEV5"/>
    <s v="TD01"/>
    <s v="ATDA01A9Y"/>
    <s v="A9Y1X07071"/>
    <n v="0"/>
    <n v="1"/>
    <s v=".0129"/>
    <n v="1"/>
    <s v=".0129"/>
  </r>
  <r>
    <x v="363"/>
    <s v="HW-W2-R (P19)"/>
    <s v="AEV5"/>
    <s v="-"/>
    <s v="換模A9T"/>
    <s v="A9Y1X07071"/>
    <n v="0"/>
    <n v="1"/>
    <s v=".0004"/>
    <n v="1"/>
    <s v=".0004"/>
  </r>
  <r>
    <x v="363"/>
    <s v="HW-W2-R (P19)"/>
    <s v="AEV5"/>
    <s v="DD01"/>
    <s v="ADDB01A9Y"/>
    <s v="A9Y1X07071"/>
    <n v="0"/>
    <n v="1"/>
    <s v=".0499"/>
    <n v="1"/>
    <s v=".0499"/>
  </r>
  <r>
    <x v="363"/>
    <s v="HW-W2-R (P19)"/>
    <s v="AEV5"/>
    <s v="-"/>
    <s v="換模A9T"/>
    <s v="A9Y1X07071"/>
    <n v="0"/>
    <n v="1"/>
    <s v=".0014"/>
    <n v="1"/>
    <s v=".0014"/>
  </r>
  <r>
    <x v="363"/>
    <s v="HW-W2-R (P19)"/>
    <s v="AEV5"/>
    <s v="DD03"/>
    <s v="ADDF03A9Y"/>
    <s v="A9Y1X07071"/>
    <n v="0"/>
    <n v="1"/>
    <s v=".0891"/>
    <n v="1"/>
    <s v=".0891"/>
  </r>
  <r>
    <x v="363"/>
    <s v="HW-W2-R (P19)"/>
    <s v="AEV5"/>
    <s v="-"/>
    <s v="換模A9T"/>
    <s v="A9Y1X07071"/>
    <n v="0"/>
    <n v="1"/>
    <s v=".0024"/>
    <n v="1"/>
    <s v=".0024"/>
  </r>
  <r>
    <x v="363"/>
    <s v="HW-W2-R (P19)"/>
    <s v="AEV5"/>
    <n v="0"/>
    <s v="換模AR9"/>
    <s v="AY642D11271"/>
    <n v="0"/>
    <n v="1"/>
    <s v=".0006"/>
    <n v="1"/>
    <s v=".0006"/>
  </r>
  <r>
    <x v="363"/>
    <s v="HW-W2-R (P19)"/>
    <s v="AEV5"/>
    <s v="YAA3"/>
    <s v="AYTAAA3A9Y"/>
    <s v="AY642D11271"/>
    <n v="0"/>
    <n v="1"/>
    <s v=".0224"/>
    <n v="1"/>
    <s v=".0224"/>
  </r>
  <r>
    <x v="363"/>
    <s v="HW-W2-R (P19)"/>
    <s v="AEV5"/>
    <s v="DQ01"/>
    <s v="ADQA01A9Y"/>
    <s v="AY800D07071"/>
    <n v="0"/>
    <n v="1"/>
    <s v=".0199"/>
    <n v="1"/>
    <s v=".0199"/>
  </r>
  <r>
    <x v="363"/>
    <s v="HW-W2-R (P19)"/>
    <s v="AEV5"/>
    <s v="-"/>
    <s v="換模A9T"/>
    <s v="AY800D07071"/>
    <n v="0"/>
    <n v="1"/>
    <s v=".0005"/>
    <n v="1"/>
    <s v=".0005"/>
  </r>
  <r>
    <x v="363"/>
    <s v="HW-W2-R (P19)"/>
    <s v="AEV5"/>
    <n v="0"/>
    <s v="換模AR9"/>
    <s v="AY357D20772"/>
    <n v="0"/>
    <n v="1"/>
    <s v=".0002"/>
    <n v="1"/>
    <s v=".0002"/>
  </r>
  <r>
    <x v="363"/>
    <s v="HW-W2-R (P19)"/>
    <s v="AEV5"/>
    <s v="YAA1"/>
    <s v="AYSAFA1A9Y"/>
    <s v="AY357D20772"/>
    <n v="0"/>
    <n v="1"/>
    <s v=".0088"/>
    <n v="1"/>
    <s v=".0088"/>
  </r>
  <r>
    <x v="363"/>
    <s v="HW-W2-R (P19)"/>
    <s v="AEV5"/>
    <s v="DU10"/>
    <s v="ADUK10A9Y"/>
    <s v="AY105D12872"/>
    <n v="0"/>
    <n v="1"/>
    <s v="0"/>
    <n v="1"/>
    <s v="0"/>
  </r>
  <r>
    <x v="363"/>
    <s v="HW-W2-R (P19)"/>
    <s v="AEV5"/>
    <s v="-"/>
    <s v="換模A9W"/>
    <s v="AY105D12872"/>
    <n v="0"/>
    <n v="1"/>
    <s v="0"/>
    <n v="1"/>
    <s v="0"/>
  </r>
  <r>
    <x v="363"/>
    <s v="HW-W2-R (P19)"/>
    <s v="AEV5"/>
    <s v="DU11"/>
    <s v="ADUL11A9Y"/>
    <s v="AY105D12872"/>
    <n v="0"/>
    <n v="1"/>
    <s v="0"/>
    <n v="1"/>
    <s v="0"/>
  </r>
  <r>
    <x v="363"/>
    <s v="HW-W2-R (P19)"/>
    <s v="AEV5"/>
    <s v="-"/>
    <s v="換模A9W"/>
    <s v="AY105D12872"/>
    <n v="0"/>
    <n v="1"/>
    <s v="0"/>
    <n v="1"/>
    <s v="0"/>
  </r>
  <r>
    <x v="363"/>
    <s v="HW-W2-R (P19)"/>
    <s v="AEV5"/>
    <s v="DU01"/>
    <s v="ADUA01A9Y"/>
    <s v="AY105D12872"/>
    <n v="0"/>
    <n v="1"/>
    <s v=".0167"/>
    <n v="1"/>
    <s v=".0167"/>
  </r>
  <r>
    <x v="363"/>
    <s v="HW-W2-R (P19)"/>
    <s v="AEV5"/>
    <s v="-"/>
    <s v="換模A9W"/>
    <s v="AY105D12872"/>
    <n v="0"/>
    <n v="1"/>
    <s v=".0005"/>
    <n v="1"/>
    <s v=".0005"/>
  </r>
  <r>
    <x v="363"/>
    <s v="HW-W2-R (P19)"/>
    <s v="AEV5"/>
    <s v="DU04"/>
    <s v="ADUF04A9Y"/>
    <s v="AY105D12872"/>
    <n v="0"/>
    <n v="1"/>
    <s v="0"/>
    <n v="1"/>
    <s v="0"/>
  </r>
  <r>
    <x v="363"/>
    <s v="HW-W2-R (P19)"/>
    <s v="AEV5"/>
    <s v="-"/>
    <s v="換模A9W"/>
    <s v="AY105D12872"/>
    <n v="0"/>
    <n v="1"/>
    <s v="0"/>
    <n v="1"/>
    <s v="0"/>
  </r>
  <r>
    <x v="363"/>
    <s v="HW-W2-R (P19)"/>
    <s v="AEV5"/>
    <s v="DU05"/>
    <s v="ADUC05A9Y"/>
    <s v="AY105D12872"/>
    <n v="0"/>
    <n v="1"/>
    <s v=".0467"/>
    <n v="1"/>
    <s v=".0467"/>
  </r>
  <r>
    <x v="363"/>
    <s v="HW-W2-R (P19)"/>
    <s v="AEV5"/>
    <s v="-"/>
    <s v="換模A9W"/>
    <s v="AY105D12872"/>
    <n v="0"/>
    <n v="1"/>
    <s v=".0013"/>
    <n v="1"/>
    <s v=".0013"/>
  </r>
  <r>
    <x v="363"/>
    <s v="HW-W2-R (P19)"/>
    <s v="AEV5"/>
    <s v="DU06"/>
    <s v="ADUI06A9Y"/>
    <s v="AY105D12872"/>
    <n v="0"/>
    <n v="1"/>
    <s v=".01"/>
    <n v="1"/>
    <s v=".01"/>
  </r>
  <r>
    <x v="363"/>
    <s v="HW-W2-R (P19)"/>
    <s v="AEV5"/>
    <s v="-"/>
    <s v="換模A9W"/>
    <s v="AY105D12872"/>
    <n v="0"/>
    <n v="1"/>
    <s v=".0003"/>
    <n v="1"/>
    <s v=".0003"/>
  </r>
  <r>
    <x v="364"/>
    <s v="HW-W2-L (P19)"/>
    <s v="AEV5"/>
    <s v="TD01"/>
    <s v="ATDA01A9Y"/>
    <s v="A9Y1X07072"/>
    <n v="0"/>
    <n v="1"/>
    <s v=".0129"/>
    <n v="1"/>
    <s v=".0129"/>
  </r>
  <r>
    <x v="364"/>
    <s v="HW-W2-L (P19)"/>
    <s v="AEV5"/>
    <s v="-"/>
    <s v="換模A9T"/>
    <s v="A9Y1X07072"/>
    <n v="0"/>
    <n v="1"/>
    <s v=".0004"/>
    <n v="1"/>
    <s v=".0004"/>
  </r>
  <r>
    <x v="364"/>
    <s v="HW-W2-L (P19)"/>
    <s v="AEV5"/>
    <s v="DD01"/>
    <s v="ADDB01A9Y"/>
    <s v="A9Y1X07072"/>
    <n v="0"/>
    <n v="1"/>
    <s v=".0499"/>
    <n v="1"/>
    <s v=".0499"/>
  </r>
  <r>
    <x v="364"/>
    <s v="HW-W2-L (P19)"/>
    <s v="AEV5"/>
    <s v="-"/>
    <s v="換模A9T"/>
    <s v="A9Y1X07072"/>
    <n v="0"/>
    <n v="1"/>
    <s v=".0014"/>
    <n v="1"/>
    <s v=".0014"/>
  </r>
  <r>
    <x v="364"/>
    <s v="HW-W2-L (P19)"/>
    <s v="AEV5"/>
    <s v="DD03"/>
    <s v="ADDF03A9Y"/>
    <s v="A9Y1X07072"/>
    <n v="0"/>
    <n v="1"/>
    <s v=".0891"/>
    <n v="1"/>
    <s v=".0891"/>
  </r>
  <r>
    <x v="364"/>
    <s v="HW-W2-L (P19)"/>
    <s v="AEV5"/>
    <s v="-"/>
    <s v="換模A9T"/>
    <s v="A9Y1X07072"/>
    <n v="0"/>
    <n v="1"/>
    <s v=".0024"/>
    <n v="1"/>
    <s v=".0024"/>
  </r>
  <r>
    <x v="364"/>
    <s v="HW-W2-L (P19)"/>
    <s v="AEV5"/>
    <n v="0"/>
    <s v="換模AR9"/>
    <s v="AY642D11271"/>
    <n v="0"/>
    <n v="1"/>
    <s v=".0006"/>
    <n v="1"/>
    <s v=".0006"/>
  </r>
  <r>
    <x v="364"/>
    <s v="HW-W2-L (P19)"/>
    <s v="AEV5"/>
    <s v="YAA3"/>
    <s v="AYTAAA3A9Y"/>
    <s v="AY642D11271"/>
    <n v="0"/>
    <n v="1"/>
    <s v=".0224"/>
    <n v="1"/>
    <s v=".0224"/>
  </r>
  <r>
    <x v="364"/>
    <s v="HW-W2-L (P19)"/>
    <s v="AEV5"/>
    <s v="DU10"/>
    <s v="ADUK10A9Y"/>
    <s v="AY105D12871"/>
    <n v="0"/>
    <n v="1"/>
    <s v="0"/>
    <n v="1"/>
    <s v="0"/>
  </r>
  <r>
    <x v="364"/>
    <s v="HW-W2-L (P19)"/>
    <s v="AEV5"/>
    <s v="-"/>
    <s v="換模A9W"/>
    <s v="AY105D12871"/>
    <n v="0"/>
    <n v="1"/>
    <s v="0"/>
    <n v="1"/>
    <s v="0"/>
  </r>
  <r>
    <x v="364"/>
    <s v="HW-W2-L (P19)"/>
    <s v="AEV5"/>
    <s v="DU11"/>
    <s v="ADUL11A9Y"/>
    <s v="AY105D12871"/>
    <n v="0"/>
    <n v="1"/>
    <s v="0"/>
    <n v="1"/>
    <s v="0"/>
  </r>
  <r>
    <x v="364"/>
    <s v="HW-W2-L (P19)"/>
    <s v="AEV5"/>
    <s v="-"/>
    <s v="換模A9W"/>
    <s v="AY105D12871"/>
    <n v="0"/>
    <n v="1"/>
    <s v="0"/>
    <n v="1"/>
    <s v="0"/>
  </r>
  <r>
    <x v="364"/>
    <s v="HW-W2-L (P19)"/>
    <s v="AEV5"/>
    <s v="DU01"/>
    <s v="ADUA01A9Y"/>
    <s v="AY105D12871"/>
    <n v="0"/>
    <n v="1"/>
    <s v=".0167"/>
    <n v="1"/>
    <s v=".0167"/>
  </r>
  <r>
    <x v="364"/>
    <s v="HW-W2-L (P19)"/>
    <s v="AEV5"/>
    <s v="-"/>
    <s v="換模A9W"/>
    <s v="AY105D12871"/>
    <n v="0"/>
    <n v="1"/>
    <s v=".0005"/>
    <n v="1"/>
    <s v=".0005"/>
  </r>
  <r>
    <x v="364"/>
    <s v="HW-W2-L (P19)"/>
    <s v="AEV5"/>
    <s v="DU04"/>
    <s v="ADUF04A9Y"/>
    <s v="AY105D12871"/>
    <n v="0"/>
    <n v="1"/>
    <s v="0"/>
    <n v="1"/>
    <s v="0"/>
  </r>
  <r>
    <x v="364"/>
    <s v="HW-W2-L (P19)"/>
    <s v="AEV5"/>
    <s v="-"/>
    <s v="換模A9W"/>
    <s v="AY105D12871"/>
    <n v="0"/>
    <n v="1"/>
    <s v="0"/>
    <n v="1"/>
    <s v="0"/>
  </r>
  <r>
    <x v="364"/>
    <s v="HW-W2-L (P19)"/>
    <s v="AEV5"/>
    <s v="DU05"/>
    <s v="ADUC05A9Y"/>
    <s v="AY105D12871"/>
    <n v="0"/>
    <n v="1"/>
    <s v=".0467"/>
    <n v="1"/>
    <s v=".0467"/>
  </r>
  <r>
    <x v="364"/>
    <s v="HW-W2-L (P19)"/>
    <s v="AEV5"/>
    <s v="-"/>
    <s v="換模A9W"/>
    <s v="AY105D12871"/>
    <n v="0"/>
    <n v="1"/>
    <s v=".0013"/>
    <n v="1"/>
    <s v=".0013"/>
  </r>
  <r>
    <x v="364"/>
    <s v="HW-W2-L (P19)"/>
    <s v="AEV5"/>
    <s v="DU06"/>
    <s v="ADUI06A9Y"/>
    <s v="AY105D12871"/>
    <n v="0"/>
    <n v="1"/>
    <s v=".01"/>
    <n v="1"/>
    <s v=".01"/>
  </r>
  <r>
    <x v="364"/>
    <s v="HW-W2-L (P19)"/>
    <s v="AEV5"/>
    <s v="-"/>
    <s v="換模A9W"/>
    <s v="AY105D12871"/>
    <n v="0"/>
    <n v="1"/>
    <s v=".0003"/>
    <n v="1"/>
    <s v=".0003"/>
  </r>
  <r>
    <x v="364"/>
    <s v="HW-W2-L (P19)"/>
    <s v="AEV5"/>
    <s v="DQ01"/>
    <s v="ADQA01A9Y"/>
    <s v="AY800D07071"/>
    <n v="0"/>
    <n v="1"/>
    <s v=".0199"/>
    <n v="1"/>
    <s v=".0199"/>
  </r>
  <r>
    <x v="364"/>
    <s v="HW-W2-L (P19)"/>
    <s v="AEV5"/>
    <s v="-"/>
    <s v="換模A9T"/>
    <s v="AY800D07071"/>
    <n v="0"/>
    <n v="1"/>
    <s v=".0005"/>
    <n v="1"/>
    <s v=".0005"/>
  </r>
  <r>
    <x v="364"/>
    <s v="HW-W2-L (P19)"/>
    <s v="AEV5"/>
    <n v="0"/>
    <s v="換模AR9"/>
    <s v="AY357D20771"/>
    <n v="0"/>
    <n v="1"/>
    <s v=".0002"/>
    <n v="1"/>
    <s v=".0002"/>
  </r>
  <r>
    <x v="364"/>
    <s v="HW-W2-L (P19)"/>
    <s v="AEV5"/>
    <s v="YAA1"/>
    <s v="AYSAFA1A9Y"/>
    <s v="AY357D20771"/>
    <n v="0"/>
    <n v="1"/>
    <s v=".0088"/>
    <n v="1"/>
    <s v=".0088"/>
  </r>
  <r>
    <x v="365"/>
    <s v="後托架總成HW-W2"/>
    <s v="AEV5"/>
    <n v="0"/>
    <s v="換模AR9"/>
    <s v="AY642D11271"/>
    <n v="0"/>
    <n v="1"/>
    <s v=".0006"/>
    <n v="1"/>
    <s v=".0006"/>
  </r>
  <r>
    <x v="365"/>
    <s v="後托架總成HW-W2"/>
    <s v="AEV5"/>
    <s v="YAA3"/>
    <s v="AYTAAA3A9Y"/>
    <s v="AY642D11271"/>
    <n v="0"/>
    <n v="1"/>
    <s v=".0224"/>
    <n v="1"/>
    <s v=".0224"/>
  </r>
  <r>
    <x v="366"/>
    <s v="電樞總成HW-W2-L"/>
    <s v="AEV5"/>
    <s v="DU10"/>
    <s v="ADUK10A9Y"/>
    <s v="AY105D12871"/>
    <n v="0"/>
    <n v="1"/>
    <s v="0"/>
    <n v="1"/>
    <s v="0"/>
  </r>
  <r>
    <x v="366"/>
    <s v="電樞總成HW-W2-L"/>
    <s v="AEV5"/>
    <s v="-"/>
    <s v="換模A9W"/>
    <s v="AY105D12871"/>
    <n v="0"/>
    <n v="1"/>
    <s v="0"/>
    <n v="1"/>
    <s v="0"/>
  </r>
  <r>
    <x v="366"/>
    <s v="電樞總成HW-W2-L"/>
    <s v="AEV5"/>
    <s v="DU11"/>
    <s v="ADUL11A9Y"/>
    <s v="AY105D12871"/>
    <n v="0"/>
    <n v="1"/>
    <s v="0"/>
    <n v="1"/>
    <s v="0"/>
  </r>
  <r>
    <x v="366"/>
    <s v="電樞總成HW-W2-L"/>
    <s v="AEV5"/>
    <s v="-"/>
    <s v="換模A9W"/>
    <s v="AY105D12871"/>
    <n v="0"/>
    <n v="1"/>
    <s v="0"/>
    <n v="1"/>
    <s v="0"/>
  </r>
  <r>
    <x v="366"/>
    <s v="電樞總成HW-W2-L"/>
    <s v="AEV5"/>
    <s v="DU01"/>
    <s v="ADUA01A9Y"/>
    <s v="AY105D12871"/>
    <n v="0"/>
    <n v="1"/>
    <s v=".0167"/>
    <n v="1"/>
    <s v=".0167"/>
  </r>
  <r>
    <x v="366"/>
    <s v="電樞總成HW-W2-L"/>
    <s v="AEV5"/>
    <s v="-"/>
    <s v="換模A9W"/>
    <s v="AY105D12871"/>
    <n v="0"/>
    <n v="1"/>
    <s v=".0005"/>
    <n v="1"/>
    <s v=".0005"/>
  </r>
  <r>
    <x v="366"/>
    <s v="電樞總成HW-W2-L"/>
    <s v="AEV5"/>
    <s v="DU04"/>
    <s v="ADUF04A9Y"/>
    <s v="AY105D12871"/>
    <n v="0"/>
    <n v="1"/>
    <s v="0"/>
    <n v="1"/>
    <s v="0"/>
  </r>
  <r>
    <x v="366"/>
    <s v="電樞總成HW-W2-L"/>
    <s v="AEV5"/>
    <s v="-"/>
    <s v="換模A9W"/>
    <s v="AY105D12871"/>
    <n v="0"/>
    <n v="1"/>
    <s v="0"/>
    <n v="1"/>
    <s v="0"/>
  </r>
  <r>
    <x v="366"/>
    <s v="電樞總成HW-W2-L"/>
    <s v="AEV5"/>
    <s v="DU05"/>
    <s v="ADUC05A9Y"/>
    <s v="AY105D12871"/>
    <n v="0"/>
    <n v="1"/>
    <s v=".0467"/>
    <n v="1"/>
    <s v=".0467"/>
  </r>
  <r>
    <x v="366"/>
    <s v="電樞總成HW-W2-L"/>
    <s v="AEV5"/>
    <s v="-"/>
    <s v="換模A9W"/>
    <s v="AY105D12871"/>
    <n v="0"/>
    <n v="1"/>
    <s v=".0013"/>
    <n v="1"/>
    <s v=".0013"/>
  </r>
  <r>
    <x v="366"/>
    <s v="電樞總成HW-W2-L"/>
    <s v="AEV5"/>
    <s v="DU06"/>
    <s v="ADUI06A9Y"/>
    <s v="AY105D12871"/>
    <n v="0"/>
    <n v="1"/>
    <s v=".01"/>
    <n v="1"/>
    <s v=".01"/>
  </r>
  <r>
    <x v="366"/>
    <s v="電樞總成HW-W2-L"/>
    <s v="AEV5"/>
    <s v="-"/>
    <s v="換模A9W"/>
    <s v="AY105D12871"/>
    <n v="0"/>
    <n v="1"/>
    <s v=".0003"/>
    <n v="1"/>
    <s v=".0003"/>
  </r>
  <r>
    <x v="367"/>
    <s v="軛總成HW-W2"/>
    <s v="AEV5"/>
    <s v="DQ01"/>
    <s v="ADQA01A9Y"/>
    <s v="AY800D07071"/>
    <n v="0"/>
    <n v="1"/>
    <s v=".0199"/>
    <n v="1"/>
    <s v=".0199"/>
  </r>
  <r>
    <x v="367"/>
    <s v="軛總成HW-W2"/>
    <s v="AEV5"/>
    <s v="-"/>
    <s v="換模A9T"/>
    <s v="AY800D07071"/>
    <n v="0"/>
    <n v="1"/>
    <s v=".0005"/>
    <n v="1"/>
    <s v=".0005"/>
  </r>
  <r>
    <x v="368"/>
    <s v="齒輪馬達 LC-W1-R"/>
    <s v="AEV5"/>
    <s v="DQ02"/>
    <s v="ADQA02A9Y"/>
    <s v="AY332D01371"/>
    <n v="30"/>
    <n v="1"/>
    <s v=".0281"/>
    <n v="1"/>
    <s v=".0281"/>
  </r>
  <r>
    <x v="368"/>
    <s v="齒輪馬達 LC-W1-R"/>
    <s v="AEV5"/>
    <s v="-"/>
    <s v="換模A9T"/>
    <s v="AY332D01371"/>
    <n v="30"/>
    <n v="1"/>
    <s v=".0008"/>
    <n v="1"/>
    <s v=".0008"/>
  </r>
  <r>
    <x v="368"/>
    <s v="齒輪馬達 LC-W1-R"/>
    <s v="AEV5"/>
    <s v="-"/>
    <s v="換模A9W"/>
    <s v="AY642B03171"/>
    <n v="0"/>
    <n v="1"/>
    <s v=".0016"/>
    <n v="1"/>
    <s v=".0016"/>
  </r>
  <r>
    <x v="368"/>
    <s v="齒輪馬達 LC-W1-R"/>
    <s v="AEV5"/>
    <s v="YAA5"/>
    <s v="AYTABA5A9Y"/>
    <s v="AY642B03171"/>
    <n v="0"/>
    <n v="1"/>
    <s v=".0592"/>
    <n v="1"/>
    <s v=".0592"/>
  </r>
  <r>
    <x v="368"/>
    <s v="齒輪馬達 LC-W1-R"/>
    <s v="AEV5"/>
    <s v="YD01"/>
    <s v="AYDA01A9Y"/>
    <s v="A9Y1X07171"/>
    <n v="0"/>
    <n v="1"/>
    <s v=".3502"/>
    <n v="1"/>
    <s v=".3502"/>
  </r>
  <r>
    <x v="368"/>
    <s v="齒輪馬達 LC-W1-R"/>
    <s v="AEV5"/>
    <s v="-"/>
    <s v="換模A9W"/>
    <s v="A9Y1X07171"/>
    <n v="0"/>
    <n v="1"/>
    <s v=".0096"/>
    <n v="1"/>
    <s v=".0096"/>
  </r>
  <r>
    <x v="368"/>
    <s v="齒輪馬達 LC-W1-R"/>
    <s v="AEV5"/>
    <s v="YD02"/>
    <s v="AYDH02A9Y"/>
    <s v="A9Y1X07171"/>
    <n v="0"/>
    <n v="1"/>
    <s v=".594"/>
    <n v="1"/>
    <s v=".594"/>
  </r>
  <r>
    <x v="368"/>
    <s v="齒輪馬達 LC-W1-R"/>
    <s v="AEV5"/>
    <s v="DU10"/>
    <s v="ADUK10A9Y"/>
    <s v="AY357D20871"/>
    <n v="0"/>
    <n v="1"/>
    <s v="0"/>
    <n v="1"/>
    <s v="0"/>
  </r>
  <r>
    <x v="368"/>
    <s v="齒輪馬達 LC-W1-R"/>
    <s v="AEV5"/>
    <s v="-"/>
    <s v="換模A9W"/>
    <s v="AY357D20871"/>
    <n v="0"/>
    <n v="1"/>
    <s v="0"/>
    <n v="1"/>
    <s v="0"/>
  </r>
  <r>
    <x v="368"/>
    <s v="齒輪馬達 LC-W1-R"/>
    <s v="AEV5"/>
    <s v="DU11"/>
    <s v="ADUL11A9Y"/>
    <s v="AY357D20871"/>
    <n v="0"/>
    <n v="1"/>
    <s v="0"/>
    <n v="1"/>
    <s v="0"/>
  </r>
  <r>
    <x v="368"/>
    <s v="齒輪馬達 LC-W1-R"/>
    <s v="AEV5"/>
    <s v="-"/>
    <s v="換模A9W"/>
    <s v="AY357D20871"/>
    <n v="0"/>
    <n v="1"/>
    <s v="0"/>
    <n v="1"/>
    <s v="0"/>
  </r>
  <r>
    <x v="368"/>
    <s v="齒輪馬達 LC-W1-R"/>
    <s v="AEV5"/>
    <s v="DU01"/>
    <s v="ADUA01A9Y"/>
    <s v="AY105D13171"/>
    <n v="0"/>
    <n v="1"/>
    <s v=".0167"/>
    <n v="1"/>
    <s v=".0167"/>
  </r>
  <r>
    <x v="368"/>
    <s v="齒輪馬達 LC-W1-R"/>
    <s v="AEV5"/>
    <s v="-"/>
    <s v="換模A9W"/>
    <s v="AY105D13171"/>
    <n v="0"/>
    <n v="1"/>
    <s v=".0005"/>
    <n v="1"/>
    <s v=".0005"/>
  </r>
  <r>
    <x v="368"/>
    <s v="齒輪馬達 LC-W1-R"/>
    <s v="AEV5"/>
    <s v="DU04"/>
    <s v="ADUF04A9Y"/>
    <s v="AY105D13171"/>
    <n v="0"/>
    <n v="1"/>
    <s v="0"/>
    <n v="1"/>
    <s v="0"/>
  </r>
  <r>
    <x v="368"/>
    <s v="齒輪馬達 LC-W1-R"/>
    <s v="AEV5"/>
    <s v="-"/>
    <s v="換模A9W"/>
    <s v="AY105D13171"/>
    <n v="0"/>
    <n v="1"/>
    <s v="0"/>
    <n v="1"/>
    <s v="0"/>
  </r>
  <r>
    <x v="368"/>
    <s v="齒輪馬達 LC-W1-R"/>
    <s v="AEV5"/>
    <s v="DU05"/>
    <s v="ADUC05A9Y"/>
    <s v="AY105D13171"/>
    <n v="0"/>
    <n v="1"/>
    <s v=".0467"/>
    <n v="1"/>
    <s v=".0467"/>
  </r>
  <r>
    <x v="368"/>
    <s v="齒輪馬達 LC-W1-R"/>
    <s v="AEV5"/>
    <s v="-"/>
    <s v="換模A9W"/>
    <s v="AY105D13171"/>
    <n v="0"/>
    <n v="1"/>
    <s v=".0013"/>
    <n v="1"/>
    <s v=".0013"/>
  </r>
  <r>
    <x v="368"/>
    <s v="齒輪馬達 LC-W1-R"/>
    <s v="AEV5"/>
    <s v="DU06"/>
    <s v="ADUI06A9Y"/>
    <s v="AY105D13171"/>
    <n v="0"/>
    <n v="1"/>
    <s v=".01"/>
    <n v="1"/>
    <s v=".01"/>
  </r>
  <r>
    <x v="368"/>
    <s v="齒輪馬達 LC-W1-R"/>
    <s v="AEV5"/>
    <s v="-"/>
    <s v="換模A9W"/>
    <s v="AY105D13171"/>
    <n v="0"/>
    <n v="1"/>
    <s v=".0003"/>
    <n v="1"/>
    <s v=".0003"/>
  </r>
  <r>
    <x v="368"/>
    <s v="齒輪馬達 LC-W1-R"/>
    <s v="AEV5"/>
    <s v="YM03"/>
    <s v="AYMB03A9Y"/>
    <s v="AY640C03972"/>
    <n v="0"/>
    <n v="1"/>
    <s v=".0652"/>
    <n v="1"/>
    <s v=".0652"/>
  </r>
  <r>
    <x v="368"/>
    <s v="齒輪馬達 LC-W1-R"/>
    <s v="AEV5"/>
    <s v="-"/>
    <s v="換模A9W"/>
    <s v="AY640C03972"/>
    <n v="0"/>
    <n v="1"/>
    <s v=".0018"/>
    <n v="1"/>
    <s v=".0018"/>
  </r>
  <r>
    <x v="369"/>
    <s v="齒輪馬達 LC-W1-L"/>
    <s v="AEV5"/>
    <s v="DQ02"/>
    <s v="ADQA02A9Y"/>
    <s v="AY332D01371"/>
    <n v="30"/>
    <n v="1"/>
    <s v=".0281"/>
    <n v="1"/>
    <s v=".0281"/>
  </r>
  <r>
    <x v="369"/>
    <s v="齒輪馬達 LC-W1-L"/>
    <s v="AEV5"/>
    <s v="-"/>
    <s v="換模A9T"/>
    <s v="AY332D01371"/>
    <n v="30"/>
    <n v="1"/>
    <s v=".0008"/>
    <n v="1"/>
    <s v=".0008"/>
  </r>
  <r>
    <x v="369"/>
    <s v="齒輪馬達 LC-W1-L"/>
    <s v="AEV5"/>
    <s v="-"/>
    <s v="換模A9W"/>
    <s v="AY642B03172"/>
    <n v="0"/>
    <n v="1"/>
    <s v=".0016"/>
    <n v="1"/>
    <s v=".0016"/>
  </r>
  <r>
    <x v="369"/>
    <s v="齒輪馬達 LC-W1-L"/>
    <s v="AEV5"/>
    <s v="YAA5"/>
    <s v="AYTABA5A9Y"/>
    <s v="AY642B03172"/>
    <n v="0"/>
    <n v="1"/>
    <s v=".0592"/>
    <n v="1"/>
    <s v=".0592"/>
  </r>
  <r>
    <x v="369"/>
    <s v="齒輪馬達 LC-W1-L"/>
    <s v="AEV5"/>
    <s v="YD01"/>
    <s v="AYDA01A9Y"/>
    <s v="A9Y1X07172"/>
    <n v="0"/>
    <n v="1"/>
    <s v=".3502"/>
    <n v="1"/>
    <s v=".3502"/>
  </r>
  <r>
    <x v="369"/>
    <s v="齒輪馬達 LC-W1-L"/>
    <s v="AEV5"/>
    <s v="-"/>
    <s v="換模A9W"/>
    <s v="A9Y1X07172"/>
    <n v="0"/>
    <n v="1"/>
    <s v=".0096"/>
    <n v="1"/>
    <s v=".0096"/>
  </r>
  <r>
    <x v="369"/>
    <s v="齒輪馬達 LC-W1-L"/>
    <s v="AEV5"/>
    <s v="YD02"/>
    <s v="AYDH02A9Y"/>
    <s v="A9Y1X07172"/>
    <n v="0"/>
    <n v="1"/>
    <s v=".594"/>
    <n v="1"/>
    <s v=".594"/>
  </r>
  <r>
    <x v="369"/>
    <s v="齒輪馬達 LC-W1-L"/>
    <s v="AEV5"/>
    <s v="DU10"/>
    <s v="ADUK10A9Y"/>
    <s v="AY357D20871"/>
    <n v="0"/>
    <n v="1"/>
    <s v="0"/>
    <n v="1"/>
    <s v="0"/>
  </r>
  <r>
    <x v="369"/>
    <s v="齒輪馬達 LC-W1-L"/>
    <s v="AEV5"/>
    <s v="-"/>
    <s v="換模A9W"/>
    <s v="AY357D20871"/>
    <n v="0"/>
    <n v="1"/>
    <s v="0"/>
    <n v="1"/>
    <s v="0"/>
  </r>
  <r>
    <x v="369"/>
    <s v="齒輪馬達 LC-W1-L"/>
    <s v="AEV5"/>
    <s v="DU11"/>
    <s v="ADUL11A9Y"/>
    <s v="AY357D20871"/>
    <n v="0"/>
    <n v="1"/>
    <s v="0"/>
    <n v="1"/>
    <s v="0"/>
  </r>
  <r>
    <x v="369"/>
    <s v="齒輪馬達 LC-W1-L"/>
    <s v="AEV5"/>
    <s v="-"/>
    <s v="換模A9W"/>
    <s v="AY357D20871"/>
    <n v="0"/>
    <n v="1"/>
    <s v="0"/>
    <n v="1"/>
    <s v="0"/>
  </r>
  <r>
    <x v="369"/>
    <s v="齒輪馬達 LC-W1-L"/>
    <s v="AEV5"/>
    <s v="DU01"/>
    <s v="ADUA01A9Y"/>
    <s v="AY105D13171"/>
    <n v="0"/>
    <n v="1"/>
    <s v=".0167"/>
    <n v="1"/>
    <s v=".0167"/>
  </r>
  <r>
    <x v="369"/>
    <s v="齒輪馬達 LC-W1-L"/>
    <s v="AEV5"/>
    <s v="-"/>
    <s v="換模A9W"/>
    <s v="AY105D13171"/>
    <n v="0"/>
    <n v="1"/>
    <s v=".0005"/>
    <n v="1"/>
    <s v=".0005"/>
  </r>
  <r>
    <x v="369"/>
    <s v="齒輪馬達 LC-W1-L"/>
    <s v="AEV5"/>
    <s v="DU04"/>
    <s v="ADUF04A9Y"/>
    <s v="AY105D13171"/>
    <n v="0"/>
    <n v="1"/>
    <s v="0"/>
    <n v="1"/>
    <s v="0"/>
  </r>
  <r>
    <x v="369"/>
    <s v="齒輪馬達 LC-W1-L"/>
    <s v="AEV5"/>
    <s v="-"/>
    <s v="換模A9W"/>
    <s v="AY105D13171"/>
    <n v="0"/>
    <n v="1"/>
    <s v="0"/>
    <n v="1"/>
    <s v="0"/>
  </r>
  <r>
    <x v="369"/>
    <s v="齒輪馬達 LC-W1-L"/>
    <s v="AEV5"/>
    <s v="DU05"/>
    <s v="ADUC05A9Y"/>
    <s v="AY105D13171"/>
    <n v="0"/>
    <n v="1"/>
    <s v=".0467"/>
    <n v="1"/>
    <s v=".0467"/>
  </r>
  <r>
    <x v="369"/>
    <s v="齒輪馬達 LC-W1-L"/>
    <s v="AEV5"/>
    <s v="-"/>
    <s v="換模A9W"/>
    <s v="AY105D13171"/>
    <n v="0"/>
    <n v="1"/>
    <s v=".0013"/>
    <n v="1"/>
    <s v=".0013"/>
  </r>
  <r>
    <x v="369"/>
    <s v="齒輪馬達 LC-W1-L"/>
    <s v="AEV5"/>
    <s v="DU06"/>
    <s v="ADUI06A9Y"/>
    <s v="AY105D13171"/>
    <n v="0"/>
    <n v="1"/>
    <s v=".01"/>
    <n v="1"/>
    <s v=".01"/>
  </r>
  <r>
    <x v="369"/>
    <s v="齒輪馬達 LC-W1-L"/>
    <s v="AEV5"/>
    <s v="-"/>
    <s v="換模A9W"/>
    <s v="AY105D13171"/>
    <n v="0"/>
    <n v="1"/>
    <s v=".0003"/>
    <n v="1"/>
    <s v=".0003"/>
  </r>
  <r>
    <x v="369"/>
    <s v="齒輪馬達 LC-W1-L"/>
    <s v="AEV5"/>
    <s v="YM03"/>
    <s v="AYMB03A9Y"/>
    <s v="AY640C03972"/>
    <n v="0"/>
    <n v="1"/>
    <s v=".0652"/>
    <n v="1"/>
    <s v=".0652"/>
  </r>
  <r>
    <x v="369"/>
    <s v="齒輪馬達 LC-W1-L"/>
    <s v="AEV5"/>
    <s v="-"/>
    <s v="換模A9W"/>
    <s v="AY640C03972"/>
    <n v="0"/>
    <n v="1"/>
    <s v=".0018"/>
    <n v="1"/>
    <s v=".0018"/>
  </r>
  <r>
    <x v="370"/>
    <s v="電樞總成 RT-W1"/>
    <s v="AEV5"/>
    <s v="DU01"/>
    <s v="ADUA01A9Y"/>
    <s v="AY105D12571"/>
    <n v="0"/>
    <n v="1"/>
    <s v=".0167"/>
    <n v="1"/>
    <s v=".0167"/>
  </r>
  <r>
    <x v="370"/>
    <s v="電樞總成 RT-W1"/>
    <s v="AEV5"/>
    <s v="-"/>
    <s v="換模A9W"/>
    <s v="AY105D12571"/>
    <n v="0"/>
    <n v="1"/>
    <s v=".0005"/>
    <n v="1"/>
    <s v=".0005"/>
  </r>
  <r>
    <x v="370"/>
    <s v="電樞總成 RT-W1"/>
    <s v="AEV5"/>
    <s v="DU04"/>
    <s v="ADUF04A9Y"/>
    <s v="AY105D12571"/>
    <n v="0"/>
    <n v="1"/>
    <s v="0"/>
    <n v="1"/>
    <s v="0"/>
  </r>
  <r>
    <x v="370"/>
    <s v="電樞總成 RT-W1"/>
    <s v="AEV5"/>
    <s v="-"/>
    <s v="換模A9W"/>
    <s v="AY105D12571"/>
    <n v="0"/>
    <n v="1"/>
    <s v="0"/>
    <n v="1"/>
    <s v="0"/>
  </r>
  <r>
    <x v="370"/>
    <s v="電樞總成 RT-W1"/>
    <s v="AEV5"/>
    <s v="DU05"/>
    <s v="ADUC05A9Y"/>
    <s v="AY105D12571"/>
    <n v="0"/>
    <n v="1"/>
    <s v=".0467"/>
    <n v="1"/>
    <s v=".0467"/>
  </r>
  <r>
    <x v="370"/>
    <s v="電樞總成 RT-W1"/>
    <s v="AEV5"/>
    <s v="-"/>
    <s v="換模A9W"/>
    <s v="AY105D12571"/>
    <n v="0"/>
    <n v="1"/>
    <s v=".0013"/>
    <n v="1"/>
    <s v=".0013"/>
  </r>
  <r>
    <x v="370"/>
    <s v="電樞總成 RT-W1"/>
    <s v="AEV5"/>
    <s v="DU06"/>
    <s v="ADUI06A9Y"/>
    <s v="AY105D12571"/>
    <n v="0"/>
    <n v="1"/>
    <s v=".01"/>
    <n v="1"/>
    <s v=".01"/>
  </r>
  <r>
    <x v="370"/>
    <s v="電樞總成 RT-W1"/>
    <s v="AEV5"/>
    <s v="-"/>
    <s v="換模A9W"/>
    <s v="AY105D12571"/>
    <n v="0"/>
    <n v="1"/>
    <s v=".0003"/>
    <n v="1"/>
    <s v=".0003"/>
  </r>
  <r>
    <x v="370"/>
    <s v="電樞總成 RT-W1"/>
    <s v="AEV5"/>
    <s v="DU10"/>
    <s v="ADUK10A9Y"/>
    <s v="AY357D20871"/>
    <n v="0"/>
    <n v="1"/>
    <s v="0"/>
    <n v="1"/>
    <s v="0"/>
  </r>
  <r>
    <x v="370"/>
    <s v="電樞總成 RT-W1"/>
    <s v="AEV5"/>
    <s v="-"/>
    <s v="換模A9W"/>
    <s v="AY357D20871"/>
    <n v="0"/>
    <n v="1"/>
    <s v="0"/>
    <n v="1"/>
    <s v="0"/>
  </r>
  <r>
    <x v="370"/>
    <s v="電樞總成 RT-W1"/>
    <s v="AEV5"/>
    <s v="DU11"/>
    <s v="ADUL11A9Y"/>
    <s v="AY357D20871"/>
    <n v="0"/>
    <n v="1"/>
    <s v="0"/>
    <n v="1"/>
    <s v="0"/>
  </r>
  <r>
    <x v="370"/>
    <s v="電樞總成 RT-W1"/>
    <s v="AEV5"/>
    <s v="-"/>
    <s v="換模A9W"/>
    <s v="AY357D20871"/>
    <n v="0"/>
    <n v="1"/>
    <s v="0"/>
    <n v="1"/>
    <s v="0"/>
  </r>
  <r>
    <x v="371"/>
    <s v="心軸總成 PRIDE(槽絕緣套)"/>
    <s v="AEV5"/>
    <s v="DU10"/>
    <s v="ADUK10A9Y"/>
    <s v="AY357D20871"/>
    <n v="0"/>
    <n v="1"/>
    <s v="0"/>
    <n v="1"/>
    <s v="0"/>
  </r>
  <r>
    <x v="371"/>
    <s v="心軸總成 PRIDE(槽絕緣套)"/>
    <s v="AEV5"/>
    <s v="-"/>
    <s v="換模A9W"/>
    <s v="AY357D20871"/>
    <n v="0"/>
    <n v="1"/>
    <s v="0"/>
    <n v="1"/>
    <s v="0"/>
  </r>
  <r>
    <x v="371"/>
    <s v="心軸總成 PRIDE(槽絕緣套)"/>
    <s v="AEV5"/>
    <s v="DU11"/>
    <s v="ADUL11A9Y"/>
    <s v="AY357D20871"/>
    <n v="0"/>
    <n v="1"/>
    <s v="0"/>
    <n v="1"/>
    <s v="0"/>
  </r>
  <r>
    <x v="371"/>
    <s v="心軸總成 PRIDE(槽絕緣套)"/>
    <s v="AEV5"/>
    <s v="-"/>
    <s v="換模A9W"/>
    <s v="AY357D20871"/>
    <n v="0"/>
    <n v="1"/>
    <s v="0"/>
    <n v="1"/>
    <s v="0"/>
  </r>
  <r>
    <x v="372"/>
    <s v="HW-25L1馬達總成(不含煞車器)"/>
    <s v="AEV5"/>
    <s v="DQ02"/>
    <s v="ADQA02A9Y"/>
    <s v="AY800C05871"/>
    <n v="0"/>
    <n v="1"/>
    <s v=".0281"/>
    <n v="1"/>
    <s v=".0281"/>
  </r>
  <r>
    <x v="372"/>
    <s v="HW-25L1馬達總成(不含煞車器)"/>
    <s v="AEV5"/>
    <s v="-"/>
    <s v="換模A9T"/>
    <s v="AY800C05871"/>
    <n v="0"/>
    <n v="1"/>
    <s v=".0008"/>
    <n v="1"/>
    <s v=".0008"/>
  </r>
  <r>
    <x v="372"/>
    <s v="HW-25L1馬達總成(不含煞車器)"/>
    <s v="AEV5"/>
    <s v="DQ04"/>
    <s v="ADQB04A9Y"/>
    <s v="AY800C05871"/>
    <n v="0"/>
    <n v="1"/>
    <s v=".0039"/>
    <n v="1"/>
    <s v=".0039"/>
  </r>
  <r>
    <x v="372"/>
    <s v="HW-25L1馬達總成(不含煞車器)"/>
    <s v="AEV5"/>
    <s v="-"/>
    <s v="換模A9T"/>
    <s v="AY800C05871"/>
    <n v="0"/>
    <n v="1"/>
    <s v=".0001"/>
    <n v="1"/>
    <s v=".0001"/>
  </r>
  <r>
    <x v="372"/>
    <s v="HW-25L1馬達總成(不含煞車器)"/>
    <s v="AEV5"/>
    <s v="DU11"/>
    <s v="ADUL11A9Y"/>
    <s v="AY105D09972"/>
    <n v="0"/>
    <n v="1"/>
    <s v="0"/>
    <n v="1"/>
    <s v="0"/>
  </r>
  <r>
    <x v="372"/>
    <s v="HW-25L1馬達總成(不含煞車器)"/>
    <s v="AEV5"/>
    <s v="-"/>
    <s v="換模A9W"/>
    <s v="AY105D09972"/>
    <n v="0"/>
    <n v="1"/>
    <s v="0"/>
    <n v="1"/>
    <s v="0"/>
  </r>
  <r>
    <x v="372"/>
    <s v="HW-25L1馬達總成(不含煞車器)"/>
    <s v="AEV5"/>
    <s v="DU01"/>
    <s v="ADUA01A9Y"/>
    <s v="AY105D09972"/>
    <n v="0"/>
    <n v="1"/>
    <s v=".0167"/>
    <n v="1"/>
    <s v=".0167"/>
  </r>
  <r>
    <x v="372"/>
    <s v="HW-25L1馬達總成(不含煞車器)"/>
    <s v="AEV5"/>
    <s v="-"/>
    <s v="換模A9W"/>
    <s v="AY105D09972"/>
    <n v="0"/>
    <n v="1"/>
    <s v=".0005"/>
    <n v="1"/>
    <s v=".0005"/>
  </r>
  <r>
    <x v="372"/>
    <s v="HW-25L1馬達總成(不含煞車器)"/>
    <s v="AEV5"/>
    <s v="DU04"/>
    <s v="ADUF04A9Y"/>
    <s v="AY105D09972"/>
    <n v="0"/>
    <n v="1"/>
    <s v="0"/>
    <n v="1"/>
    <s v="0"/>
  </r>
  <r>
    <x v="372"/>
    <s v="HW-25L1馬達總成(不含煞車器)"/>
    <s v="AEV5"/>
    <s v="-"/>
    <s v="換模A9W"/>
    <s v="AY105D09972"/>
    <n v="0"/>
    <n v="1"/>
    <s v="0"/>
    <n v="1"/>
    <s v="0"/>
  </r>
  <r>
    <x v="372"/>
    <s v="HW-25L1馬達總成(不含煞車器)"/>
    <s v="AEV5"/>
    <s v="DU05"/>
    <s v="ADUC05A9Y"/>
    <s v="AY105D09972"/>
    <n v="0"/>
    <n v="1"/>
    <s v=".0467"/>
    <n v="1"/>
    <s v=".0467"/>
  </r>
  <r>
    <x v="372"/>
    <s v="HW-25L1馬達總成(不含煞車器)"/>
    <s v="AEV5"/>
    <s v="-"/>
    <s v="換模A9W"/>
    <s v="AY105D09972"/>
    <n v="0"/>
    <n v="1"/>
    <s v=".0013"/>
    <n v="1"/>
    <s v=".0013"/>
  </r>
  <r>
    <x v="372"/>
    <s v="HW-25L1馬達總成(不含煞車器)"/>
    <s v="AEV5"/>
    <s v="DU06"/>
    <s v="ADUI06A9Y"/>
    <s v="AY105D09972"/>
    <n v="0"/>
    <n v="1"/>
    <s v=".01"/>
    <n v="1"/>
    <s v=".01"/>
  </r>
  <r>
    <x v="372"/>
    <s v="HW-25L1馬達總成(不含煞車器)"/>
    <s v="AEV5"/>
    <s v="-"/>
    <s v="換模A9W"/>
    <s v="AY105D09972"/>
    <n v="0"/>
    <n v="1"/>
    <s v=".0003"/>
    <n v="1"/>
    <s v=".0003"/>
  </r>
  <r>
    <x v="372"/>
    <s v="HW-25L1馬達總成(不含煞車器)"/>
    <s v="AEV5"/>
    <s v="YT01"/>
    <s v="AYTA01A9Y"/>
    <s v="AY642C09672"/>
    <n v="0"/>
    <n v="1"/>
    <s v=".0346"/>
    <n v="1"/>
    <s v=".0346"/>
  </r>
  <r>
    <x v="372"/>
    <s v="HW-25L1馬達總成(不含煞車器)"/>
    <s v="AEV5"/>
    <s v="-"/>
    <s v="換模A9T"/>
    <s v="AY642C09672"/>
    <n v="0"/>
    <n v="1"/>
    <s v=".0009"/>
    <n v="1"/>
    <s v=".0009"/>
  </r>
  <r>
    <x v="372"/>
    <s v="HW-25L1馬達總成(不含煞車器)"/>
    <s v="AEV5"/>
    <s v="DT04"/>
    <s v="ADTD04A9Y"/>
    <s v="AY831D02472"/>
    <n v="30"/>
    <n v="1"/>
    <s v=".0259"/>
    <n v="1"/>
    <s v=".0259"/>
  </r>
  <r>
    <x v="372"/>
    <s v="HW-25L1馬達總成(不含煞車器)"/>
    <s v="AEV5"/>
    <s v="-"/>
    <s v="換模A9T"/>
    <s v="AY831D02472"/>
    <n v="30"/>
    <n v="1"/>
    <s v=".0007"/>
    <n v="1"/>
    <s v=".0007"/>
  </r>
  <r>
    <x v="372"/>
    <s v="HW-25L1馬達總成(不含煞車器)"/>
    <s v="AEV5"/>
    <s v="DD01"/>
    <s v="ADDB01A9Y"/>
    <s v="A9Y918C04972"/>
    <n v="0"/>
    <n v="1"/>
    <s v=".0499"/>
    <n v="1"/>
    <s v=".0499"/>
  </r>
  <r>
    <x v="372"/>
    <s v="HW-25L1馬達總成(不含煞車器)"/>
    <s v="AEV5"/>
    <s v="-"/>
    <s v="換模A9T"/>
    <s v="A9Y918C04972"/>
    <n v="0"/>
    <n v="1"/>
    <s v=".0014"/>
    <n v="1"/>
    <s v=".0014"/>
  </r>
  <r>
    <x v="372"/>
    <s v="HW-25L1馬達總成(不含煞車器)"/>
    <s v="AEV5"/>
    <s v="DD04"/>
    <s v="ADDH04A9Y"/>
    <s v="A9Y918C04972"/>
    <n v="0"/>
    <n v="1"/>
    <s v=".0074"/>
    <n v="1"/>
    <s v=".0074"/>
  </r>
  <r>
    <x v="373"/>
    <s v="HW-25L10馬達總成(含煞車)"/>
    <s v="AEV5"/>
    <s v="YT01"/>
    <s v="AYTA01A9Y"/>
    <s v="AY642C09271"/>
    <n v="0"/>
    <n v="1"/>
    <s v=".0346"/>
    <n v="1"/>
    <s v=".0346"/>
  </r>
  <r>
    <x v="373"/>
    <s v="HW-25L10馬達總成(含煞車)"/>
    <s v="AEV5"/>
    <s v="-"/>
    <s v="換模A9T"/>
    <s v="AY642C09271"/>
    <n v="0"/>
    <n v="1"/>
    <s v=".0009"/>
    <n v="1"/>
    <s v=".0009"/>
  </r>
  <r>
    <x v="373"/>
    <s v="HW-25L10馬達總成(含煞車)"/>
    <s v="AEV5"/>
    <s v="DT04"/>
    <s v="ADTD04A9Y"/>
    <s v="AY831D02371"/>
    <n v="0"/>
    <n v="1"/>
    <s v=".0259"/>
    <n v="1"/>
    <s v=".0259"/>
  </r>
  <r>
    <x v="373"/>
    <s v="HW-25L10馬達總成(含煞車)"/>
    <s v="AEV5"/>
    <s v="-"/>
    <s v="換模A9T"/>
    <s v="AY831D02371"/>
    <n v="0"/>
    <n v="1"/>
    <s v=".0007"/>
    <n v="1"/>
    <s v=".0007"/>
  </r>
  <r>
    <x v="373"/>
    <s v="HW-25L10馬達總成(含煞車)"/>
    <s v="AEV5"/>
    <s v="DQ03"/>
    <s v="ADQA03A9Y"/>
    <s v="AY800C05873"/>
    <n v="0"/>
    <n v="1"/>
    <s v=".0453"/>
    <n v="1"/>
    <s v=".0453"/>
  </r>
  <r>
    <x v="373"/>
    <s v="HW-25L10馬達總成(含煞車)"/>
    <s v="AEV5"/>
    <s v="-"/>
    <s v="換模A9T"/>
    <s v="AY800C05873"/>
    <n v="0"/>
    <n v="1"/>
    <s v=".0012"/>
    <n v="1"/>
    <s v=".0012"/>
  </r>
  <r>
    <x v="373"/>
    <s v="HW-25L10馬達總成(含煞車)"/>
    <s v="AEV5"/>
    <s v="DU11"/>
    <s v="ADUL11A9Y"/>
    <s v="AY105D10771"/>
    <n v="0"/>
    <n v="1"/>
    <s v="0"/>
    <n v="1"/>
    <s v="0"/>
  </r>
  <r>
    <x v="373"/>
    <s v="HW-25L10馬達總成(含煞車)"/>
    <s v="AEV5"/>
    <s v="-"/>
    <s v="換模A9W"/>
    <s v="AY105D10771"/>
    <n v="0"/>
    <n v="1"/>
    <s v="0"/>
    <n v="1"/>
    <s v="0"/>
  </r>
  <r>
    <x v="373"/>
    <s v="HW-25L10馬達總成(含煞車)"/>
    <s v="AEV5"/>
    <s v="DU04"/>
    <s v="ADUF04A9Y"/>
    <s v="AY105D10771"/>
    <n v="0"/>
    <n v="1"/>
    <s v="0"/>
    <n v="1"/>
    <s v="0"/>
  </r>
  <r>
    <x v="373"/>
    <s v="HW-25L10馬達總成(含煞車)"/>
    <s v="AEV5"/>
    <s v="-"/>
    <s v="換模A9W"/>
    <s v="AY105D10771"/>
    <n v="0"/>
    <n v="1"/>
    <s v="0"/>
    <n v="1"/>
    <s v="0"/>
  </r>
  <r>
    <x v="373"/>
    <s v="HW-25L10馬達總成(含煞車)"/>
    <s v="AEV5"/>
    <s v="DU05"/>
    <s v="ADUC05A9Y"/>
    <s v="AY105D10771"/>
    <n v="0"/>
    <n v="1"/>
    <s v=".0467"/>
    <n v="1"/>
    <s v=".0467"/>
  </r>
  <r>
    <x v="373"/>
    <s v="HW-25L10馬達總成(含煞車)"/>
    <s v="AEV5"/>
    <s v="-"/>
    <s v="換模A9W"/>
    <s v="AY105D10771"/>
    <n v="0"/>
    <n v="1"/>
    <s v=".0013"/>
    <n v="1"/>
    <s v=".0013"/>
  </r>
  <r>
    <x v="373"/>
    <s v="HW-25L10馬達總成(含煞車)"/>
    <s v="AEV5"/>
    <s v="DU06"/>
    <s v="ADUI06A9Y"/>
    <s v="AY105D10771"/>
    <n v="0"/>
    <n v="1"/>
    <s v=".01"/>
    <n v="1"/>
    <s v=".01"/>
  </r>
  <r>
    <x v="373"/>
    <s v="HW-25L10馬達總成(含煞車)"/>
    <s v="AEV5"/>
    <s v="-"/>
    <s v="換模A9W"/>
    <s v="AY105D10771"/>
    <n v="0"/>
    <n v="1"/>
    <s v=".0003"/>
    <n v="1"/>
    <s v=".0003"/>
  </r>
  <r>
    <x v="373"/>
    <s v="HW-25L10馬達總成(含煞車)"/>
    <s v="AEV5"/>
    <s v="DU02"/>
    <s v="ADUA02A9Y"/>
    <s v="AY105D10771"/>
    <n v="0"/>
    <n v="1"/>
    <s v=".033"/>
    <n v="1"/>
    <s v=".033"/>
  </r>
  <r>
    <x v="373"/>
    <s v="HW-25L10馬達總成(含煞車)"/>
    <s v="AEV5"/>
    <s v="-"/>
    <s v="換模A9T"/>
    <s v="AY105D10771"/>
    <n v="0"/>
    <n v="1"/>
    <s v=".001"/>
    <n v="1"/>
    <s v=".001"/>
  </r>
  <r>
    <x v="373"/>
    <s v="HW-25L10馬達總成(含煞車)"/>
    <s v="AEV5"/>
    <s v="DD01"/>
    <s v="ADDB01A9Y"/>
    <s v="A9Y918C03871"/>
    <n v="0"/>
    <n v="1"/>
    <s v=".0499"/>
    <n v="1"/>
    <s v=".0499"/>
  </r>
  <r>
    <x v="373"/>
    <s v="HW-25L10馬達總成(含煞車)"/>
    <s v="AEV5"/>
    <s v="-"/>
    <s v="換模A9T"/>
    <s v="A9Y918C03871"/>
    <n v="0"/>
    <n v="1"/>
    <s v=".0014"/>
    <n v="1"/>
    <s v=".0014"/>
  </r>
  <r>
    <x v="373"/>
    <s v="HW-25L10馬達總成(含煞車)"/>
    <s v="AEV5"/>
    <s v="DD03"/>
    <s v="ADDF03A9Y"/>
    <s v="A9Y918C03871"/>
    <n v="0"/>
    <n v="1"/>
    <s v=".0891"/>
    <n v="1"/>
    <s v=".0891"/>
  </r>
  <r>
    <x v="373"/>
    <s v="HW-25L10馬達總成(含煞車)"/>
    <s v="AEV5"/>
    <s v="-"/>
    <s v="換模A9T"/>
    <s v="A9Y918C03871"/>
    <n v="0"/>
    <n v="1"/>
    <s v=".0024"/>
    <n v="1"/>
    <s v=".0024"/>
  </r>
  <r>
    <x v="373"/>
    <s v="HW-25L10馬達總成(含煞車)"/>
    <s v="AEV5"/>
    <s v="DD04"/>
    <s v="ADDH04A9Y"/>
    <s v="A9Y918C03871"/>
    <n v="0"/>
    <n v="1"/>
    <s v=".0074"/>
    <n v="1"/>
    <s v=".0074"/>
  </r>
  <r>
    <x v="374"/>
    <s v="CT-HD7"/>
    <s v="AEV5"/>
    <s v="DQ04"/>
    <s v="ADQB04A9Y"/>
    <s v="AY800C03671"/>
    <n v="0"/>
    <n v="1"/>
    <s v=".0039"/>
    <n v="1"/>
    <s v=".0039"/>
  </r>
  <r>
    <x v="374"/>
    <s v="CT-HD7"/>
    <s v="AEV5"/>
    <s v="-"/>
    <s v="換模A9T"/>
    <s v="AY800C03671"/>
    <n v="0"/>
    <n v="1"/>
    <s v=".0001"/>
    <n v="1"/>
    <s v=".0001"/>
  </r>
  <r>
    <x v="374"/>
    <s v="CT-HD7"/>
    <s v="AEV5"/>
    <s v="DQ03"/>
    <s v="ADQA03A9Y"/>
    <s v="AY800C03671"/>
    <n v="0"/>
    <n v="1"/>
    <s v=".0453"/>
    <n v="1"/>
    <s v=".0453"/>
  </r>
  <r>
    <x v="374"/>
    <s v="CT-HD7"/>
    <s v="AEV5"/>
    <s v="-"/>
    <s v="換模A9T"/>
    <s v="AY800C03671"/>
    <n v="0"/>
    <n v="1"/>
    <s v=".0012"/>
    <n v="1"/>
    <s v=".0012"/>
  </r>
  <r>
    <x v="374"/>
    <s v="CT-HD7"/>
    <s v="AEV5"/>
    <s v="DD01"/>
    <s v="ADDB01A9Y"/>
    <s v="A9Y7X13571"/>
    <n v="0"/>
    <n v="1"/>
    <s v=".0499"/>
    <n v="1"/>
    <s v=".0499"/>
  </r>
  <r>
    <x v="374"/>
    <s v="CT-HD7"/>
    <s v="AEV5"/>
    <s v="-"/>
    <s v="換模A9T"/>
    <s v="A9Y7X13571"/>
    <n v="0"/>
    <n v="1"/>
    <s v=".0014"/>
    <n v="1"/>
    <s v=".0014"/>
  </r>
  <r>
    <x v="374"/>
    <s v="CT-HD7"/>
    <s v="AEV5"/>
    <s v="DD03"/>
    <s v="ADDF03A9Y"/>
    <s v="A9Y7X13571"/>
    <n v="0"/>
    <n v="1"/>
    <s v=".0891"/>
    <n v="1"/>
    <s v=".0891"/>
  </r>
  <r>
    <x v="374"/>
    <s v="CT-HD7"/>
    <s v="AEV5"/>
    <s v="-"/>
    <s v="換模A9T"/>
    <s v="A9Y7X13571"/>
    <n v="0"/>
    <n v="1"/>
    <s v=".0024"/>
    <n v="1"/>
    <s v=".0024"/>
  </r>
  <r>
    <x v="374"/>
    <s v="CT-HD7"/>
    <s v="AEV5"/>
    <s v="DD04"/>
    <s v="ADDH04A9Y"/>
    <s v="A9Y7X13571"/>
    <n v="0"/>
    <n v="1"/>
    <s v=".0074"/>
    <n v="1"/>
    <s v=".0074"/>
  </r>
  <r>
    <x v="374"/>
    <s v="CT-HD7"/>
    <s v="AEV5"/>
    <s v="DU01"/>
    <s v="ADUA01A9Y"/>
    <s v="AY105C12971"/>
    <n v="0"/>
    <n v="1"/>
    <s v=".0167"/>
    <n v="1"/>
    <s v=".0167"/>
  </r>
  <r>
    <x v="374"/>
    <s v="CT-HD7"/>
    <s v="AEV5"/>
    <s v="-"/>
    <s v="換模A9W"/>
    <s v="AY105C12971"/>
    <n v="0"/>
    <n v="1"/>
    <s v=".0005"/>
    <n v="1"/>
    <s v=".0005"/>
  </r>
  <r>
    <x v="374"/>
    <s v="CT-HD7"/>
    <s v="AEV5"/>
    <s v="DU04"/>
    <s v="ADUF04A9Y"/>
    <s v="AY105C12971"/>
    <n v="0"/>
    <n v="1"/>
    <s v="0"/>
    <n v="1"/>
    <s v="0"/>
  </r>
  <r>
    <x v="374"/>
    <s v="CT-HD7"/>
    <s v="AEV5"/>
    <s v="-"/>
    <s v="換模A9W"/>
    <s v="AY105C12971"/>
    <n v="0"/>
    <n v="1"/>
    <s v="0"/>
    <n v="1"/>
    <s v="0"/>
  </r>
  <r>
    <x v="374"/>
    <s v="CT-HD7"/>
    <s v="AEV5"/>
    <s v="DU05"/>
    <s v="ADUC05A9Y"/>
    <s v="AY105C12971"/>
    <n v="0"/>
    <n v="1"/>
    <s v=".0467"/>
    <n v="1"/>
    <s v=".0467"/>
  </r>
  <r>
    <x v="374"/>
    <s v="CT-HD7"/>
    <s v="AEV5"/>
    <s v="-"/>
    <s v="換模A9W"/>
    <s v="AY105C12971"/>
    <n v="0"/>
    <n v="1"/>
    <s v=".0013"/>
    <n v="1"/>
    <s v=".0013"/>
  </r>
  <r>
    <x v="374"/>
    <s v="CT-HD7"/>
    <s v="AEV5"/>
    <s v="DU06"/>
    <s v="ADUI06A9Y"/>
    <s v="AY105C12971"/>
    <n v="0"/>
    <n v="1"/>
    <s v=".01"/>
    <n v="1"/>
    <s v=".01"/>
  </r>
  <r>
    <x v="374"/>
    <s v="CT-HD7"/>
    <s v="AEV5"/>
    <s v="-"/>
    <s v="換模A9W"/>
    <s v="AY105C12971"/>
    <n v="0"/>
    <n v="1"/>
    <s v=".0003"/>
    <n v="1"/>
    <s v=".0003"/>
  </r>
  <r>
    <x v="374"/>
    <s v="CT-HD7"/>
    <s v="AEV5"/>
    <s v="DU11"/>
    <s v="ADUL11A9Y"/>
    <s v="AY105C12971"/>
    <n v="0"/>
    <n v="1"/>
    <s v="0"/>
    <n v="1"/>
    <s v="0"/>
  </r>
  <r>
    <x v="374"/>
    <s v="CT-HD7"/>
    <s v="AEV5"/>
    <s v="-"/>
    <s v="換模A9W"/>
    <s v="AY105C12971"/>
    <n v="0"/>
    <n v="1"/>
    <s v="0"/>
    <n v="1"/>
    <s v="0"/>
  </r>
  <r>
    <x v="374"/>
    <s v="CT-HD7"/>
    <s v="AEV5"/>
    <s v="YT01"/>
    <s v="AYTA01A9Y"/>
    <s v="AY642C12171"/>
    <n v="0"/>
    <n v="1"/>
    <s v=".0346"/>
    <n v="1"/>
    <s v=".0346"/>
  </r>
  <r>
    <x v="374"/>
    <s v="CT-HD7"/>
    <s v="AEV5"/>
    <s v="-"/>
    <s v="換模A9T"/>
    <s v="AY642C12171"/>
    <n v="0"/>
    <n v="1"/>
    <s v=".0009"/>
    <n v="1"/>
    <s v=".0009"/>
  </r>
  <r>
    <x v="375"/>
    <s v="電樞總成(CT-HD7)"/>
    <s v="AEV5"/>
    <s v="DU01"/>
    <s v="ADUA01A9Y"/>
    <s v="AY105C12971"/>
    <n v="0"/>
    <n v="1"/>
    <s v=".0167"/>
    <n v="1"/>
    <s v=".0167"/>
  </r>
  <r>
    <x v="375"/>
    <s v="電樞總成(CT-HD7)"/>
    <s v="AEV5"/>
    <s v="-"/>
    <s v="換模A9W"/>
    <s v="AY105C12971"/>
    <n v="0"/>
    <n v="1"/>
    <s v=".0005"/>
    <n v="1"/>
    <s v=".0005"/>
  </r>
  <r>
    <x v="375"/>
    <s v="電樞總成(CT-HD7)"/>
    <s v="AEV5"/>
    <s v="DU04"/>
    <s v="ADUF04A9Y"/>
    <s v="AY105C12971"/>
    <n v="0"/>
    <n v="1"/>
    <s v="0"/>
    <n v="1"/>
    <s v="0"/>
  </r>
  <r>
    <x v="375"/>
    <s v="電樞總成(CT-HD7)"/>
    <s v="AEV5"/>
    <s v="-"/>
    <s v="換模A9W"/>
    <s v="AY105C12971"/>
    <n v="0"/>
    <n v="1"/>
    <s v="0"/>
    <n v="1"/>
    <s v="0"/>
  </r>
  <r>
    <x v="375"/>
    <s v="電樞總成(CT-HD7)"/>
    <s v="AEV5"/>
    <s v="DU05"/>
    <s v="ADUC05A9Y"/>
    <s v="AY105C12971"/>
    <n v="0"/>
    <n v="1"/>
    <s v=".0467"/>
    <n v="1"/>
    <s v=".0467"/>
  </r>
  <r>
    <x v="375"/>
    <s v="電樞總成(CT-HD7)"/>
    <s v="AEV5"/>
    <s v="-"/>
    <s v="換模A9W"/>
    <s v="AY105C12971"/>
    <n v="0"/>
    <n v="1"/>
    <s v=".0013"/>
    <n v="1"/>
    <s v=".0013"/>
  </r>
  <r>
    <x v="375"/>
    <s v="電樞總成(CT-HD7)"/>
    <s v="AEV5"/>
    <s v="DU06"/>
    <s v="ADUI06A9Y"/>
    <s v="AY105C12971"/>
    <n v="0"/>
    <n v="1"/>
    <s v=".01"/>
    <n v="1"/>
    <s v=".01"/>
  </r>
  <r>
    <x v="375"/>
    <s v="電樞總成(CT-HD7)"/>
    <s v="AEV5"/>
    <s v="-"/>
    <s v="換模A9W"/>
    <s v="AY105C12971"/>
    <n v="0"/>
    <n v="1"/>
    <s v=".0003"/>
    <n v="1"/>
    <s v=".0003"/>
  </r>
  <r>
    <x v="375"/>
    <s v="電樞總成(CT-HD7)"/>
    <s v="AEV5"/>
    <s v="DU11"/>
    <s v="ADUL11A9Y"/>
    <s v="AY105C12971"/>
    <n v="0"/>
    <n v="1"/>
    <s v="0"/>
    <n v="1"/>
    <s v="0"/>
  </r>
  <r>
    <x v="375"/>
    <s v="電樞總成(CT-HD7)"/>
    <s v="AEV5"/>
    <s v="-"/>
    <s v="換模A9W"/>
    <s v="AY105C12971"/>
    <n v="0"/>
    <n v="1"/>
    <s v="0"/>
    <n v="1"/>
    <s v="0"/>
  </r>
  <r>
    <x v="376"/>
    <s v="後托架總成(CT-HD7)"/>
    <s v="AEV5"/>
    <s v="YT01"/>
    <s v="AYTA01A9Y"/>
    <s v="AY642C12171"/>
    <n v="0"/>
    <n v="1"/>
    <s v=".0346"/>
    <n v="1"/>
    <s v=".0346"/>
  </r>
  <r>
    <x v="376"/>
    <s v="後托架總成(CT-HD7)"/>
    <s v="AEV5"/>
    <s v="-"/>
    <s v="換模A9T"/>
    <s v="AY642C12171"/>
    <n v="0"/>
    <n v="1"/>
    <s v=".0009"/>
    <n v="1"/>
    <s v=".0009"/>
  </r>
  <r>
    <x v="377"/>
    <s v="軛總成 CT-3"/>
    <s v="AEV5"/>
    <s v="DQ02"/>
    <s v="ADQA02A9Y"/>
    <s v="AY800D07271"/>
    <n v="0"/>
    <n v="1"/>
    <s v=".0281"/>
    <n v="1"/>
    <s v=".0281"/>
  </r>
  <r>
    <x v="377"/>
    <s v="軛總成 CT-3"/>
    <s v="AEV5"/>
    <s v="-"/>
    <s v="換模A9T"/>
    <s v="AY800D07271"/>
    <n v="0"/>
    <n v="1"/>
    <s v=".0008"/>
    <n v="1"/>
    <s v=".0008"/>
  </r>
  <r>
    <x v="378"/>
    <s v="軛總成 CT-N8"/>
    <s v="AEV5"/>
    <s v="DQ02"/>
    <s v="ADQA02A9Y"/>
    <s v="AY800D07371"/>
    <n v="0"/>
    <n v="1"/>
    <s v=".0281"/>
    <n v="1"/>
    <s v=".0281"/>
  </r>
  <r>
    <x v="378"/>
    <s v="軛總成 CT-N8"/>
    <s v="AEV5"/>
    <s v="-"/>
    <s v="換模A9T"/>
    <s v="AY800D07371"/>
    <n v="0"/>
    <n v="1"/>
    <s v=".0008"/>
    <n v="1"/>
    <s v=".0008"/>
  </r>
  <r>
    <x v="378"/>
    <s v="軛總成 CT-N8"/>
    <s v="AEV5"/>
    <s v="DQ04"/>
    <s v="ADQB04A9Y"/>
    <s v="AY800D07371"/>
    <n v="0"/>
    <n v="1"/>
    <s v=".0039"/>
    <n v="1"/>
    <s v=".0039"/>
  </r>
  <r>
    <x v="378"/>
    <s v="軛總成 CT-N8"/>
    <s v="AEV5"/>
    <s v="-"/>
    <s v="換模A9T"/>
    <s v="AY800D07371"/>
    <n v="0"/>
    <n v="1"/>
    <s v=".0001"/>
    <n v="1"/>
    <s v=".0001"/>
  </r>
  <r>
    <x v="379"/>
    <s v="HW-21S1馬達總成(不含煞車)"/>
    <s v="AEV5"/>
    <s v="DQ03"/>
    <s v="ADQA03A9Y"/>
    <s v="AY800D06971"/>
    <n v="0"/>
    <n v="1"/>
    <s v=".0453"/>
    <n v="1"/>
    <s v=".0453"/>
  </r>
  <r>
    <x v="379"/>
    <s v="HW-21S1馬達總成(不含煞車)"/>
    <s v="AEV5"/>
    <s v="-"/>
    <s v="換模A9T"/>
    <s v="AY800D06971"/>
    <n v="0"/>
    <n v="1"/>
    <s v=".0012"/>
    <n v="1"/>
    <s v=".0012"/>
  </r>
  <r>
    <x v="379"/>
    <s v="HW-21S1馬達總成(不含煞車)"/>
    <s v="AEV5"/>
    <s v="DU05"/>
    <s v="ADUC05A9Y"/>
    <s v="AY105D12671"/>
    <n v="0"/>
    <n v="1"/>
    <s v=".0467"/>
    <n v="1"/>
    <s v=".0467"/>
  </r>
  <r>
    <x v="379"/>
    <s v="HW-21S1馬達總成(不含煞車)"/>
    <s v="AEV5"/>
    <s v="-"/>
    <s v="換模A9W"/>
    <s v="AY105D12671"/>
    <n v="0"/>
    <n v="1"/>
    <s v=".0013"/>
    <n v="1"/>
    <s v=".0013"/>
  </r>
  <r>
    <x v="379"/>
    <s v="HW-21S1馬達總成(不含煞車)"/>
    <s v="AEV5"/>
    <s v="DU06"/>
    <s v="ADUI06A9Y"/>
    <s v="AY105D12671"/>
    <n v="0"/>
    <n v="1"/>
    <s v=".01"/>
    <n v="1"/>
    <s v=".01"/>
  </r>
  <r>
    <x v="379"/>
    <s v="HW-21S1馬達總成(不含煞車)"/>
    <s v="AEV5"/>
    <s v="-"/>
    <s v="換模A9W"/>
    <s v="AY105D12671"/>
    <n v="0"/>
    <n v="1"/>
    <s v=".0003"/>
    <n v="1"/>
    <s v=".0003"/>
  </r>
  <r>
    <x v="379"/>
    <s v="HW-21S1馬達總成(不含煞車)"/>
    <s v="AEV5"/>
    <s v="DD01"/>
    <s v="ADDB01A9Y"/>
    <s v="A9Y918C05972"/>
    <n v="0"/>
    <n v="1"/>
    <s v=".0499"/>
    <n v="1"/>
    <s v=".0499"/>
  </r>
  <r>
    <x v="379"/>
    <s v="HW-21S1馬達總成(不含煞車)"/>
    <s v="AEV5"/>
    <s v="-"/>
    <s v="換模A9T"/>
    <s v="A9Y918C05972"/>
    <n v="0"/>
    <n v="1"/>
    <s v=".0014"/>
    <n v="1"/>
    <s v=".0014"/>
  </r>
  <r>
    <x v="379"/>
    <s v="HW-21S1馬達總成(不含煞車)"/>
    <s v="AEV5"/>
    <s v="DD04"/>
    <s v="ADDH04A9Y"/>
    <s v="A9Y918C05972"/>
    <n v="0"/>
    <n v="1"/>
    <s v=".0074"/>
    <n v="1"/>
    <s v=".0074"/>
  </r>
  <r>
    <x v="380"/>
    <s v="HW-25L10馬達總成(不含煞車)"/>
    <s v="AEV5"/>
    <s v="YT01"/>
    <s v="AYTA01A9Y"/>
    <s v="AY642C09271"/>
    <n v="0"/>
    <n v="1"/>
    <s v=".0346"/>
    <n v="1"/>
    <s v=".0346"/>
  </r>
  <r>
    <x v="380"/>
    <s v="HW-25L10馬達總成(不含煞車)"/>
    <s v="AEV5"/>
    <s v="-"/>
    <s v="換模A9T"/>
    <s v="AY642C09271"/>
    <n v="0"/>
    <n v="1"/>
    <s v=".0009"/>
    <n v="1"/>
    <s v=".0009"/>
  </r>
  <r>
    <x v="380"/>
    <s v="HW-25L10馬達總成(不含煞車)"/>
    <s v="AEV5"/>
    <s v="DT04"/>
    <s v="ADTD04A9Y"/>
    <s v="AY831D02371"/>
    <n v="0"/>
    <n v="1"/>
    <s v=".0259"/>
    <n v="1"/>
    <s v=".0259"/>
  </r>
  <r>
    <x v="380"/>
    <s v="HW-25L10馬達總成(不含煞車)"/>
    <s v="AEV5"/>
    <s v="-"/>
    <s v="換模A9T"/>
    <s v="AY831D02371"/>
    <n v="0"/>
    <n v="1"/>
    <s v=".0007"/>
    <n v="1"/>
    <s v=".0007"/>
  </r>
  <r>
    <x v="380"/>
    <s v="HW-25L10馬達總成(不含煞車)"/>
    <s v="AEV5"/>
    <s v="DQ03"/>
    <s v="ADQA03A9Y"/>
    <s v="AY800C05873"/>
    <n v="0"/>
    <n v="1"/>
    <s v=".0453"/>
    <n v="1"/>
    <s v=".0453"/>
  </r>
  <r>
    <x v="380"/>
    <s v="HW-25L10馬達總成(不含煞車)"/>
    <s v="AEV5"/>
    <s v="-"/>
    <s v="換模A9T"/>
    <s v="AY800C05873"/>
    <n v="0"/>
    <n v="1"/>
    <s v=".0012"/>
    <n v="1"/>
    <s v=".0012"/>
  </r>
  <r>
    <x v="380"/>
    <s v="HW-25L10馬達總成(不含煞車)"/>
    <s v="AEV5"/>
    <s v="DU11"/>
    <s v="ADUL11A9Y"/>
    <s v="AY105D10771"/>
    <n v="0"/>
    <n v="0"/>
    <s v="0"/>
    <n v="1"/>
    <s v="0"/>
  </r>
  <r>
    <x v="380"/>
    <s v="HW-25L10馬達總成(不含煞車)"/>
    <s v="AEV5"/>
    <s v="-"/>
    <s v="換模A9W"/>
    <s v="AY105D10771"/>
    <n v="0"/>
    <n v="0"/>
    <s v="0"/>
    <n v="1"/>
    <s v="0"/>
  </r>
  <r>
    <x v="380"/>
    <s v="HW-25L10馬達總成(不含煞車)"/>
    <s v="AEV5"/>
    <s v="DU04"/>
    <s v="ADUF04A9Y"/>
    <s v="AY105D10771"/>
    <n v="0"/>
    <n v="0"/>
    <s v="0"/>
    <n v="1"/>
    <s v="0"/>
  </r>
  <r>
    <x v="380"/>
    <s v="HW-25L10馬達總成(不含煞車)"/>
    <s v="AEV5"/>
    <s v="-"/>
    <s v="換模A9W"/>
    <s v="AY105D10771"/>
    <n v="0"/>
    <n v="0"/>
    <s v="0"/>
    <n v="1"/>
    <s v="0"/>
  </r>
  <r>
    <x v="380"/>
    <s v="HW-25L10馬達總成(不含煞車)"/>
    <s v="AEV5"/>
    <s v="DU05"/>
    <s v="ADUC05A9Y"/>
    <s v="AY105D10771"/>
    <n v="0"/>
    <n v="0"/>
    <s v=".0467"/>
    <n v="1"/>
    <s v="0"/>
  </r>
  <r>
    <x v="380"/>
    <s v="HW-25L10馬達總成(不含煞車)"/>
    <s v="AEV5"/>
    <s v="-"/>
    <s v="換模A9W"/>
    <s v="AY105D10771"/>
    <n v="0"/>
    <n v="0"/>
    <s v=".0013"/>
    <n v="1"/>
    <s v="0"/>
  </r>
  <r>
    <x v="380"/>
    <s v="HW-25L10馬達總成(不含煞車)"/>
    <s v="AEV5"/>
    <s v="DU06"/>
    <s v="ADUI06A9Y"/>
    <s v="AY105D10771"/>
    <n v="0"/>
    <n v="0"/>
    <s v=".01"/>
    <n v="1"/>
    <s v="0"/>
  </r>
  <r>
    <x v="380"/>
    <s v="HW-25L10馬達總成(不含煞車)"/>
    <s v="AEV5"/>
    <s v="-"/>
    <s v="換模A9W"/>
    <s v="AY105D10771"/>
    <n v="0"/>
    <n v="0"/>
    <s v=".0003"/>
    <n v="1"/>
    <s v="0"/>
  </r>
  <r>
    <x v="380"/>
    <s v="HW-25L10馬達總成(不含煞車)"/>
    <s v="AEV5"/>
    <s v="DU02"/>
    <s v="ADUA02A9Y"/>
    <s v="AY105D10771"/>
    <n v="0"/>
    <n v="0"/>
    <s v=".033"/>
    <n v="1"/>
    <s v="0"/>
  </r>
  <r>
    <x v="380"/>
    <s v="HW-25L10馬達總成(不含煞車)"/>
    <s v="AEV5"/>
    <s v="-"/>
    <s v="換模A9T"/>
    <s v="AY105D10771"/>
    <n v="0"/>
    <n v="0"/>
    <s v=".001"/>
    <n v="1"/>
    <s v="0"/>
  </r>
  <r>
    <x v="380"/>
    <s v="HW-25L10馬達總成(不含煞車)"/>
    <s v="AEV5"/>
    <s v="DD01"/>
    <s v="ADDB01A9Y"/>
    <s v="A9Y918C03872"/>
    <n v="0"/>
    <n v="1"/>
    <s v=".0499"/>
    <n v="1"/>
    <s v=".0499"/>
  </r>
  <r>
    <x v="380"/>
    <s v="HW-25L10馬達總成(不含煞車)"/>
    <s v="AEV5"/>
    <s v="-"/>
    <s v="換模A9T"/>
    <s v="A9Y918C03872"/>
    <n v="0"/>
    <n v="1"/>
    <s v=".0014"/>
    <n v="1"/>
    <s v=".0014"/>
  </r>
  <r>
    <x v="380"/>
    <s v="HW-25L10馬達總成(不含煞車)"/>
    <s v="AEV5"/>
    <s v="DD04"/>
    <s v="ADDH04A9Y"/>
    <s v="A9Y918C03872"/>
    <n v="0"/>
    <n v="1"/>
    <s v=".0074"/>
    <n v="1"/>
    <s v=".0074"/>
  </r>
  <r>
    <x v="380"/>
    <s v="HW-25L10馬達總成(不含煞車)"/>
    <s v="AEV5"/>
    <s v="DQ03"/>
    <s v="ADQA03A9Y"/>
    <s v="AY800C07571"/>
    <n v="0"/>
    <n v="1"/>
    <s v=".0453"/>
    <n v="1"/>
    <s v=".0453"/>
  </r>
  <r>
    <x v="380"/>
    <s v="HW-25L10馬達總成(不含煞車)"/>
    <s v="AEV5"/>
    <s v="-"/>
    <s v="換模A9T"/>
    <s v="AY800C07571"/>
    <n v="0"/>
    <n v="1"/>
    <s v=".0012"/>
    <n v="1"/>
    <s v=".0012"/>
  </r>
  <r>
    <x v="380"/>
    <s v="HW-25L10馬達總成(不含煞車)"/>
    <s v="AEV5"/>
    <s v="DQ04"/>
    <s v="ADQB04A9Y"/>
    <s v="AY800C07571"/>
    <n v="0"/>
    <n v="1"/>
    <s v=".0039"/>
    <n v="1"/>
    <s v=".0039"/>
  </r>
  <r>
    <x v="380"/>
    <s v="HW-25L10馬達總成(不含煞車)"/>
    <s v="AEV5"/>
    <s v="-"/>
    <s v="換模A9T"/>
    <s v="AY800C07571"/>
    <n v="0"/>
    <n v="1"/>
    <s v=".0001"/>
    <n v="1"/>
    <s v=".0001"/>
  </r>
  <r>
    <x v="381"/>
    <s v="HW-21S1差速器總成"/>
    <s v="AEV5"/>
    <s v="TD10"/>
    <s v="ATDJ10A9Y"/>
    <s v="A9Y225C02171"/>
    <n v="0"/>
    <n v="1"/>
    <s v=".003"/>
    <n v="1"/>
    <s v=".003"/>
  </r>
  <r>
    <x v="382"/>
    <s v="HW-25L1馬達總成(含煞車器)"/>
    <s v="AEV5"/>
    <s v="DQ02"/>
    <s v="ADQA02A9Y"/>
    <s v="AY800C05871"/>
    <n v="0"/>
    <n v="1"/>
    <s v=".0281"/>
    <n v="1"/>
    <s v=".0281"/>
  </r>
  <r>
    <x v="382"/>
    <s v="HW-25L1馬達總成(含煞車器)"/>
    <s v="AEV5"/>
    <s v="-"/>
    <s v="換模A9T"/>
    <s v="AY800C05871"/>
    <n v="0"/>
    <n v="1"/>
    <s v=".0008"/>
    <n v="1"/>
    <s v=".0008"/>
  </r>
  <r>
    <x v="382"/>
    <s v="HW-25L1馬達總成(含煞車器)"/>
    <s v="AEV5"/>
    <s v="DQ04"/>
    <s v="ADQB04A9Y"/>
    <s v="AY800C05871"/>
    <n v="0"/>
    <n v="1"/>
    <s v=".0039"/>
    <n v="1"/>
    <s v=".0039"/>
  </r>
  <r>
    <x v="382"/>
    <s v="HW-25L1馬達總成(含煞車器)"/>
    <s v="AEV5"/>
    <s v="-"/>
    <s v="換模A9T"/>
    <s v="AY800C05871"/>
    <n v="0"/>
    <n v="1"/>
    <s v=".0001"/>
    <n v="1"/>
    <s v=".0001"/>
  </r>
  <r>
    <x v="382"/>
    <s v="HW-25L1馬達總成(含煞車器)"/>
    <s v="AEV5"/>
    <s v="DU11"/>
    <s v="ADUL11A9Y"/>
    <s v="AY105D09972"/>
    <n v="0"/>
    <n v="1"/>
    <s v="0"/>
    <n v="1"/>
    <s v="0"/>
  </r>
  <r>
    <x v="382"/>
    <s v="HW-25L1馬達總成(含煞車器)"/>
    <s v="AEV5"/>
    <s v="-"/>
    <s v="換模A9W"/>
    <s v="AY105D09972"/>
    <n v="0"/>
    <n v="1"/>
    <s v="0"/>
    <n v="1"/>
    <s v="0"/>
  </r>
  <r>
    <x v="382"/>
    <s v="HW-25L1馬達總成(含煞車器)"/>
    <s v="AEV5"/>
    <s v="DU01"/>
    <s v="ADUA01A9Y"/>
    <s v="AY105D09972"/>
    <n v="0"/>
    <n v="1"/>
    <s v=".0167"/>
    <n v="1"/>
    <s v=".0167"/>
  </r>
  <r>
    <x v="382"/>
    <s v="HW-25L1馬達總成(含煞車器)"/>
    <s v="AEV5"/>
    <s v="-"/>
    <s v="換模A9W"/>
    <s v="AY105D09972"/>
    <n v="0"/>
    <n v="1"/>
    <s v=".0005"/>
    <n v="1"/>
    <s v=".0005"/>
  </r>
  <r>
    <x v="382"/>
    <s v="HW-25L1馬達總成(含煞車器)"/>
    <s v="AEV5"/>
    <s v="DU04"/>
    <s v="ADUF04A9Y"/>
    <s v="AY105D09972"/>
    <n v="0"/>
    <n v="1"/>
    <s v="0"/>
    <n v="1"/>
    <s v="0"/>
  </r>
  <r>
    <x v="382"/>
    <s v="HW-25L1馬達總成(含煞車器)"/>
    <s v="AEV5"/>
    <s v="-"/>
    <s v="換模A9W"/>
    <s v="AY105D09972"/>
    <n v="0"/>
    <n v="1"/>
    <s v="0"/>
    <n v="1"/>
    <s v="0"/>
  </r>
  <r>
    <x v="382"/>
    <s v="HW-25L1馬達總成(含煞車器)"/>
    <s v="AEV5"/>
    <s v="DU05"/>
    <s v="ADUC05A9Y"/>
    <s v="AY105D09972"/>
    <n v="0"/>
    <n v="1"/>
    <s v=".0467"/>
    <n v="1"/>
    <s v=".0467"/>
  </r>
  <r>
    <x v="382"/>
    <s v="HW-25L1馬達總成(含煞車器)"/>
    <s v="AEV5"/>
    <s v="-"/>
    <s v="換模A9W"/>
    <s v="AY105D09972"/>
    <n v="0"/>
    <n v="1"/>
    <s v=".0013"/>
    <n v="1"/>
    <s v=".0013"/>
  </r>
  <r>
    <x v="382"/>
    <s v="HW-25L1馬達總成(含煞車器)"/>
    <s v="AEV5"/>
    <s v="DU06"/>
    <s v="ADUI06A9Y"/>
    <s v="AY105D09972"/>
    <n v="0"/>
    <n v="1"/>
    <s v=".01"/>
    <n v="1"/>
    <s v=".01"/>
  </r>
  <r>
    <x v="382"/>
    <s v="HW-25L1馬達總成(含煞車器)"/>
    <s v="AEV5"/>
    <s v="-"/>
    <s v="換模A9W"/>
    <s v="AY105D09972"/>
    <n v="0"/>
    <n v="1"/>
    <s v=".0003"/>
    <n v="1"/>
    <s v=".0003"/>
  </r>
  <r>
    <x v="382"/>
    <s v="HW-25L1馬達總成(含煞車器)"/>
    <s v="AEV5"/>
    <s v="YT01"/>
    <s v="AYTA01A9Y"/>
    <s v="AY642C09672"/>
    <n v="0"/>
    <n v="1"/>
    <s v=".0346"/>
    <n v="1"/>
    <s v=".0346"/>
  </r>
  <r>
    <x v="382"/>
    <s v="HW-25L1馬達總成(含煞車器)"/>
    <s v="AEV5"/>
    <s v="-"/>
    <s v="換模A9T"/>
    <s v="AY642C09672"/>
    <n v="0"/>
    <n v="1"/>
    <s v=".0009"/>
    <n v="1"/>
    <s v=".0009"/>
  </r>
  <r>
    <x v="382"/>
    <s v="HW-25L1馬達總成(含煞車器)"/>
    <s v="AEV5"/>
    <s v="DT04"/>
    <s v="ADTD04A9Y"/>
    <s v="AY831D02472"/>
    <n v="30"/>
    <n v="1"/>
    <s v=".0259"/>
    <n v="1"/>
    <s v=".0259"/>
  </r>
  <r>
    <x v="382"/>
    <s v="HW-25L1馬達總成(含煞車器)"/>
    <s v="AEV5"/>
    <s v="-"/>
    <s v="換模A9T"/>
    <s v="AY831D02472"/>
    <n v="30"/>
    <n v="1"/>
    <s v=".0007"/>
    <n v="1"/>
    <s v=".0007"/>
  </r>
  <r>
    <x v="382"/>
    <s v="HW-25L1馬達總成(含煞車器)"/>
    <s v="AEV5"/>
    <s v="DD01"/>
    <s v="ADDB01A9Y"/>
    <s v="A9Y918C04971"/>
    <n v="0"/>
    <n v="1"/>
    <s v=".0499"/>
    <n v="1"/>
    <s v=".0499"/>
  </r>
  <r>
    <x v="382"/>
    <s v="HW-25L1馬達總成(含煞車器)"/>
    <s v="AEV5"/>
    <s v="-"/>
    <s v="換模A9T"/>
    <s v="A9Y918C04971"/>
    <n v="0"/>
    <n v="1"/>
    <s v=".0014"/>
    <n v="1"/>
    <s v=".0014"/>
  </r>
  <r>
    <x v="382"/>
    <s v="HW-25L1馬達總成(含煞車器)"/>
    <s v="AEV5"/>
    <s v="DD03"/>
    <s v="ADDF03A9Y"/>
    <s v="A9Y918C04971"/>
    <n v="0"/>
    <n v="1"/>
    <s v=".0891"/>
    <n v="1"/>
    <s v=".0891"/>
  </r>
  <r>
    <x v="382"/>
    <s v="HW-25L1馬達總成(含煞車器)"/>
    <s v="AEV5"/>
    <s v="-"/>
    <s v="換模A9T"/>
    <s v="A9Y918C04971"/>
    <n v="0"/>
    <n v="1"/>
    <s v=".0024"/>
    <n v="1"/>
    <s v=".0024"/>
  </r>
  <r>
    <x v="382"/>
    <s v="HW-25L1馬達總成(含煞車器)"/>
    <s v="AEV5"/>
    <s v="DD04"/>
    <s v="ADDH04A9Y"/>
    <s v="A9Y918C04971"/>
    <n v="0"/>
    <n v="1"/>
    <s v=".0074"/>
    <n v="1"/>
    <s v=".0074"/>
  </r>
  <r>
    <x v="383"/>
    <s v="煞車器總成(HW-21S1)"/>
    <s v="AEV5"/>
    <s v="TD10"/>
    <s v="ATDJ10A9Y"/>
    <s v="A9Y670C04973"/>
    <n v="0"/>
    <n v="1"/>
    <s v=".003"/>
    <n v="1"/>
    <s v=".003"/>
  </r>
  <r>
    <x v="384"/>
    <s v="HW-25L2馬達總成(不含煞車)"/>
    <s v="AEV5"/>
    <s v="DU11"/>
    <s v="ADUL11A9Y"/>
    <s v="AY105D10171"/>
    <n v="0"/>
    <n v="1"/>
    <s v="0"/>
    <n v="1"/>
    <s v="0"/>
  </r>
  <r>
    <x v="384"/>
    <s v="HW-25L2馬達總成(不含煞車)"/>
    <s v="AEV5"/>
    <s v="-"/>
    <s v="換模A9W"/>
    <s v="AY105D10171"/>
    <n v="0"/>
    <n v="1"/>
    <s v="0"/>
    <n v="1"/>
    <s v="0"/>
  </r>
  <r>
    <x v="384"/>
    <s v="HW-25L2馬達總成(不含煞車)"/>
    <s v="AEV5"/>
    <s v="DU01"/>
    <s v="ADUA01A9Y"/>
    <s v="AY105D10171"/>
    <n v="0"/>
    <n v="1"/>
    <s v=".0167"/>
    <n v="1"/>
    <s v=".0167"/>
  </r>
  <r>
    <x v="384"/>
    <s v="HW-25L2馬達總成(不含煞車)"/>
    <s v="AEV5"/>
    <s v="-"/>
    <s v="換模A9W"/>
    <s v="AY105D10171"/>
    <n v="0"/>
    <n v="1"/>
    <s v=".0005"/>
    <n v="1"/>
    <s v=".0005"/>
  </r>
  <r>
    <x v="384"/>
    <s v="HW-25L2馬達總成(不含煞車)"/>
    <s v="AEV5"/>
    <s v="DU04"/>
    <s v="ADUF04A9Y"/>
    <s v="AY105D10171"/>
    <n v="0"/>
    <n v="1"/>
    <s v="0"/>
    <n v="1"/>
    <s v="0"/>
  </r>
  <r>
    <x v="384"/>
    <s v="HW-25L2馬達總成(不含煞車)"/>
    <s v="AEV5"/>
    <s v="-"/>
    <s v="換模A9W"/>
    <s v="AY105D10171"/>
    <n v="0"/>
    <n v="1"/>
    <s v="0"/>
    <n v="1"/>
    <s v="0"/>
  </r>
  <r>
    <x v="384"/>
    <s v="HW-25L2馬達總成(不含煞車)"/>
    <s v="AEV5"/>
    <s v="DU05"/>
    <s v="ADUC05A9Y"/>
    <s v="AY105D10171"/>
    <n v="0"/>
    <n v="1"/>
    <s v=".0467"/>
    <n v="1"/>
    <s v=".0467"/>
  </r>
  <r>
    <x v="384"/>
    <s v="HW-25L2馬達總成(不含煞車)"/>
    <s v="AEV5"/>
    <s v="-"/>
    <s v="換模A9W"/>
    <s v="AY105D10171"/>
    <n v="0"/>
    <n v="1"/>
    <s v=".0013"/>
    <n v="1"/>
    <s v=".0013"/>
  </r>
  <r>
    <x v="384"/>
    <s v="HW-25L2馬達總成(不含煞車)"/>
    <s v="AEV5"/>
    <s v="DU06"/>
    <s v="ADUI06A9Y"/>
    <s v="AY105D10171"/>
    <n v="0"/>
    <n v="1"/>
    <s v=".01"/>
    <n v="1"/>
    <s v=".01"/>
  </r>
  <r>
    <x v="384"/>
    <s v="HW-25L2馬達總成(不含煞車)"/>
    <s v="AEV5"/>
    <s v="-"/>
    <s v="換模A9W"/>
    <s v="AY105D10171"/>
    <n v="0"/>
    <n v="1"/>
    <s v=".0003"/>
    <n v="1"/>
    <s v=".0003"/>
  </r>
  <r>
    <x v="384"/>
    <s v="HW-25L2馬達總成(不含煞車)"/>
    <s v="AEV5"/>
    <s v="DQ02"/>
    <s v="ADQA02A9Y"/>
    <s v="AY800C05872"/>
    <n v="0"/>
    <n v="1"/>
    <s v=".0281"/>
    <n v="1"/>
    <s v=".0281"/>
  </r>
  <r>
    <x v="384"/>
    <s v="HW-25L2馬達總成(不含煞車)"/>
    <s v="AEV5"/>
    <s v="-"/>
    <s v="換模A9T"/>
    <s v="AY800C05872"/>
    <n v="0"/>
    <n v="1"/>
    <s v=".0008"/>
    <n v="1"/>
    <s v=".0008"/>
  </r>
  <r>
    <x v="384"/>
    <s v="HW-25L2馬達總成(不含煞車)"/>
    <s v="AEV5"/>
    <s v="YT01"/>
    <s v="AYTA01A9Y"/>
    <s v="AY642C09672"/>
    <n v="0"/>
    <n v="1"/>
    <s v=".0346"/>
    <n v="1"/>
    <s v=".0346"/>
  </r>
  <r>
    <x v="384"/>
    <s v="HW-25L2馬達總成(不含煞車)"/>
    <s v="AEV5"/>
    <s v="-"/>
    <s v="換模A9T"/>
    <s v="AY642C09672"/>
    <n v="0"/>
    <n v="1"/>
    <s v=".0009"/>
    <n v="1"/>
    <s v=".0009"/>
  </r>
  <r>
    <x v="384"/>
    <s v="HW-25L2馬達總成(不含煞車)"/>
    <s v="AEV5"/>
    <s v="DT04"/>
    <s v="ADTD04A9Y"/>
    <s v="AY831D02472"/>
    <n v="30"/>
    <n v="1"/>
    <s v=".0259"/>
    <n v="1"/>
    <s v=".0259"/>
  </r>
  <r>
    <x v="384"/>
    <s v="HW-25L2馬達總成(不含煞車)"/>
    <s v="AEV5"/>
    <s v="-"/>
    <s v="換模A9T"/>
    <s v="AY831D02472"/>
    <n v="30"/>
    <n v="1"/>
    <s v=".0007"/>
    <n v="1"/>
    <s v=".0007"/>
  </r>
  <r>
    <x v="384"/>
    <s v="HW-25L2馬達總成(不含煞車)"/>
    <s v="AEV5"/>
    <s v="DD01"/>
    <s v="ADDB01A9Y"/>
    <s v="A9Y918C05081"/>
    <n v="0"/>
    <n v="1"/>
    <s v=".0499"/>
    <n v="1"/>
    <s v=".0499"/>
  </r>
  <r>
    <x v="384"/>
    <s v="HW-25L2馬達總成(不含煞車)"/>
    <s v="AEV5"/>
    <s v="-"/>
    <s v="換模A9T"/>
    <s v="A9Y918C05081"/>
    <n v="0"/>
    <n v="1"/>
    <s v=".0014"/>
    <n v="1"/>
    <s v=".0014"/>
  </r>
  <r>
    <x v="384"/>
    <s v="HW-25L2馬達總成(不含煞車)"/>
    <s v="AEV5"/>
    <s v="DD04"/>
    <s v="ADDH04A9Y"/>
    <s v="A9Y918C05081"/>
    <n v="0"/>
    <n v="1"/>
    <s v=".0074"/>
    <n v="1"/>
    <s v=".0074"/>
  </r>
  <r>
    <x v="385"/>
    <s v="GS-F01(風扇+馬達)"/>
    <s v="AEV5"/>
    <s v="DU05"/>
    <s v="ADUC05A9Y"/>
    <s v="AY105C03772"/>
    <n v="0"/>
    <n v="0"/>
    <s v=".0467"/>
    <n v="1"/>
    <s v="0"/>
  </r>
  <r>
    <x v="385"/>
    <s v="GS-F01(風扇+馬達)"/>
    <s v="AEV5"/>
    <s v="-"/>
    <s v="換模A9W"/>
    <s v="AY105C03772"/>
    <n v="0"/>
    <n v="0"/>
    <s v=".0013"/>
    <n v="1"/>
    <s v="0"/>
  </r>
  <r>
    <x v="385"/>
    <s v="GS-F01(風扇+馬達)"/>
    <s v="AEV5"/>
    <s v="DU07"/>
    <s v="ADUI07A9Y"/>
    <s v="AY105C03772"/>
    <n v="0"/>
    <n v="0"/>
    <s v=".033"/>
    <n v="1"/>
    <s v="0"/>
  </r>
  <r>
    <x v="385"/>
    <s v="GS-F01(風扇+馬達)"/>
    <s v="AEV5"/>
    <n v="0"/>
    <s v="換模AR9"/>
    <s v="AY105C03772"/>
    <n v="0"/>
    <n v="0"/>
    <s v=".001"/>
    <n v="1"/>
    <s v="0"/>
  </r>
  <r>
    <x v="385"/>
    <s v="GS-F01(風扇+馬達)"/>
    <s v="AEV5"/>
    <s v="DQ01"/>
    <s v="ADQA01A9Y"/>
    <s v="AY800C03871"/>
    <n v="0"/>
    <n v="1"/>
    <s v=".0199"/>
    <n v="1"/>
    <s v=".0199"/>
  </r>
  <r>
    <x v="385"/>
    <s v="GS-F01(風扇+馬達)"/>
    <s v="AEV5"/>
    <s v="-"/>
    <s v="換模A9T"/>
    <s v="AY800C03871"/>
    <n v="0"/>
    <n v="1"/>
    <s v=".0005"/>
    <n v="1"/>
    <s v=".0005"/>
  </r>
  <r>
    <x v="385"/>
    <s v="GS-F01(風扇+馬達)"/>
    <s v="AEV5"/>
    <s v="DD01"/>
    <s v="ADDB01A9Y"/>
    <s v="A9Y6X00770"/>
    <n v="0"/>
    <n v="1"/>
    <s v=".0499"/>
    <n v="1"/>
    <s v=".0499"/>
  </r>
  <r>
    <x v="385"/>
    <s v="GS-F01(風扇+馬達)"/>
    <s v="AEV5"/>
    <s v="-"/>
    <s v="換模A9T"/>
    <s v="A9Y6X00770"/>
    <n v="0"/>
    <n v="1"/>
    <s v=".0014"/>
    <n v="1"/>
    <s v=".0014"/>
  </r>
  <r>
    <x v="385"/>
    <s v="GS-F01(風扇+馬達)"/>
    <s v="AEV5"/>
    <s v="DU05"/>
    <s v="ADUC05A9Y"/>
    <s v="AY105C13671"/>
    <n v="0"/>
    <n v="0"/>
    <s v=".0467"/>
    <n v="1"/>
    <s v="0"/>
  </r>
  <r>
    <x v="385"/>
    <s v="GS-F01(風扇+馬達)"/>
    <s v="AEV5"/>
    <s v="-"/>
    <s v="換模A9W"/>
    <s v="AY105C13671"/>
    <n v="0"/>
    <n v="0"/>
    <s v=".0013"/>
    <n v="1"/>
    <s v="0"/>
  </r>
  <r>
    <x v="385"/>
    <s v="GS-F01(風扇+馬達)"/>
    <s v="AEV5"/>
    <s v="DU07"/>
    <s v="ADUI07A9Y"/>
    <s v="AY105C13671"/>
    <n v="0"/>
    <n v="0"/>
    <s v=".033"/>
    <n v="1"/>
    <s v="0"/>
  </r>
  <r>
    <x v="385"/>
    <s v="GS-F01(風扇+馬達)"/>
    <s v="AEV5"/>
    <n v="0"/>
    <s v="換模AR9"/>
    <s v="AY105C13671"/>
    <n v="0"/>
    <n v="0"/>
    <s v=".001"/>
    <n v="1"/>
    <s v="0"/>
  </r>
  <r>
    <x v="386"/>
    <s v="HW-25L14"/>
    <s v="AEV5"/>
    <s v="DQ03"/>
    <s v="ADQA03A9Y"/>
    <s v="AY800C05873"/>
    <n v="0"/>
    <n v="0"/>
    <s v=".0453"/>
    <n v="1"/>
    <s v="0"/>
  </r>
  <r>
    <x v="386"/>
    <s v="HW-25L14"/>
    <s v="AEV5"/>
    <s v="-"/>
    <s v="換模A9T"/>
    <s v="AY800C05873"/>
    <n v="0"/>
    <n v="0"/>
    <s v=".0012"/>
    <n v="1"/>
    <s v="0"/>
  </r>
  <r>
    <x v="386"/>
    <s v="HW-25L14"/>
    <s v="AEV5"/>
    <s v="DU11"/>
    <s v="ADUL11A9Y"/>
    <s v="AY105D10771"/>
    <n v="0"/>
    <n v="1"/>
    <s v="0"/>
    <n v="1"/>
    <s v="0"/>
  </r>
  <r>
    <x v="386"/>
    <s v="HW-25L14"/>
    <s v="AEV5"/>
    <s v="-"/>
    <s v="換模A9W"/>
    <s v="AY105D10771"/>
    <n v="0"/>
    <n v="1"/>
    <s v="0"/>
    <n v="1"/>
    <s v="0"/>
  </r>
  <r>
    <x v="386"/>
    <s v="HW-25L14"/>
    <s v="AEV5"/>
    <s v="DU04"/>
    <s v="ADUF04A9Y"/>
    <s v="AY105D10771"/>
    <n v="0"/>
    <n v="1"/>
    <s v="0"/>
    <n v="1"/>
    <s v="0"/>
  </r>
  <r>
    <x v="386"/>
    <s v="HW-25L14"/>
    <s v="AEV5"/>
    <s v="-"/>
    <s v="換模A9W"/>
    <s v="AY105D10771"/>
    <n v="0"/>
    <n v="1"/>
    <s v="0"/>
    <n v="1"/>
    <s v="0"/>
  </r>
  <r>
    <x v="386"/>
    <s v="HW-25L14"/>
    <s v="AEV5"/>
    <s v="DU05"/>
    <s v="ADUC05A9Y"/>
    <s v="AY105D10771"/>
    <n v="0"/>
    <n v="1"/>
    <s v=".0467"/>
    <n v="1"/>
    <s v=".0467"/>
  </r>
  <r>
    <x v="386"/>
    <s v="HW-25L14"/>
    <s v="AEV5"/>
    <s v="-"/>
    <s v="換模A9W"/>
    <s v="AY105D10771"/>
    <n v="0"/>
    <n v="1"/>
    <s v=".0013"/>
    <n v="1"/>
    <s v=".0013"/>
  </r>
  <r>
    <x v="386"/>
    <s v="HW-25L14"/>
    <s v="AEV5"/>
    <s v="DU06"/>
    <s v="ADUI06A9Y"/>
    <s v="AY105D10771"/>
    <n v="0"/>
    <n v="1"/>
    <s v=".01"/>
    <n v="1"/>
    <s v=".01"/>
  </r>
  <r>
    <x v="386"/>
    <s v="HW-25L14"/>
    <s v="AEV5"/>
    <s v="-"/>
    <s v="換模A9W"/>
    <s v="AY105D10771"/>
    <n v="0"/>
    <n v="1"/>
    <s v=".0003"/>
    <n v="1"/>
    <s v=".0003"/>
  </r>
  <r>
    <x v="386"/>
    <s v="HW-25L14"/>
    <s v="AEV5"/>
    <s v="DU02"/>
    <s v="ADUA02A9Y"/>
    <s v="AY105D10771"/>
    <n v="0"/>
    <n v="1"/>
    <s v=".033"/>
    <n v="1"/>
    <s v=".033"/>
  </r>
  <r>
    <x v="386"/>
    <s v="HW-25L14"/>
    <s v="AEV5"/>
    <s v="-"/>
    <s v="換模A9T"/>
    <s v="AY105D10771"/>
    <n v="0"/>
    <n v="1"/>
    <s v=".001"/>
    <n v="1"/>
    <s v=".001"/>
  </r>
  <r>
    <x v="386"/>
    <s v="HW-25L14"/>
    <s v="AEV5"/>
    <s v="TD01"/>
    <s v="ATDA01A9Y"/>
    <s v="A9Y7X13670"/>
    <n v="0"/>
    <n v="1"/>
    <s v=".0129"/>
    <n v="1"/>
    <s v=".0129"/>
  </r>
  <r>
    <x v="386"/>
    <s v="HW-25L14"/>
    <s v="AEV5"/>
    <s v="-"/>
    <s v="換模A9T"/>
    <s v="A9Y7X13670"/>
    <n v="0"/>
    <n v="1"/>
    <s v=".0004"/>
    <n v="1"/>
    <s v=".0004"/>
  </r>
  <r>
    <x v="386"/>
    <s v="HW-25L14"/>
    <s v="AEV5"/>
    <s v="TD02"/>
    <s v="ATDB02A9Y"/>
    <s v="A9Y7X13670"/>
    <n v="0"/>
    <n v="1"/>
    <s v=".016"/>
    <n v="1"/>
    <s v=".016"/>
  </r>
  <r>
    <x v="386"/>
    <s v="HW-25L14"/>
    <s v="AEV5"/>
    <s v="-"/>
    <s v="換模A9T"/>
    <s v="A9Y7X13670"/>
    <n v="0"/>
    <n v="1"/>
    <s v=".0004"/>
    <n v="1"/>
    <s v=".0004"/>
  </r>
  <r>
    <x v="386"/>
    <s v="HW-25L14"/>
    <s v="AEV5"/>
    <s v="TD03"/>
    <s v="ATDC03A9Y"/>
    <s v="A9Y7X13670"/>
    <n v="0"/>
    <n v="1"/>
    <s v=".0207"/>
    <n v="1"/>
    <s v=".0207"/>
  </r>
  <r>
    <x v="386"/>
    <s v="HW-25L14"/>
    <s v="AEV5"/>
    <n v="0"/>
    <s v="換模AR9"/>
    <s v="A9Y7X13670"/>
    <n v="0"/>
    <n v="1"/>
    <s v=".0006"/>
    <n v="1"/>
    <s v=".0006"/>
  </r>
  <r>
    <x v="386"/>
    <s v="HW-25L14"/>
    <s v="AEV5"/>
    <s v="TD04"/>
    <s v="ATDD04A9Y"/>
    <s v="A9Y7X13670"/>
    <n v="0"/>
    <n v="1"/>
    <s v=".0239"/>
    <n v="1"/>
    <s v=".0239"/>
  </r>
  <r>
    <x v="386"/>
    <s v="HW-25L14"/>
    <s v="AEV5"/>
    <n v="0"/>
    <s v="換模AR9"/>
    <s v="A9Y7X13670"/>
    <n v="0"/>
    <n v="1"/>
    <s v=".0007"/>
    <n v="1"/>
    <s v=".0007"/>
  </r>
  <r>
    <x v="386"/>
    <s v="HW-25L14"/>
    <s v="AEV5"/>
    <s v="TD05"/>
    <s v="ATDE05A9Y"/>
    <s v="A9Y7X13670"/>
    <n v="0"/>
    <n v="1"/>
    <s v=".1632"/>
    <n v="1"/>
    <s v=".1632"/>
  </r>
  <r>
    <x v="386"/>
    <s v="HW-25L14"/>
    <s v="AEV5"/>
    <s v="-"/>
    <s v="換模A9T"/>
    <s v="A9Y7X13670"/>
    <n v="0"/>
    <n v="1"/>
    <s v=".0045"/>
    <n v="1"/>
    <s v=".0045"/>
  </r>
  <r>
    <x v="386"/>
    <s v="HW-25L14"/>
    <s v="AEV5"/>
    <s v="TD07"/>
    <s v="ATDH07A9Y"/>
    <s v="A9Y7X13670"/>
    <n v="0"/>
    <n v="1"/>
    <s v=".1238"/>
    <n v="1"/>
    <s v=".1238"/>
  </r>
  <r>
    <x v="386"/>
    <s v="HW-25L14"/>
    <s v="AEV5"/>
    <s v="-"/>
    <s v="換模A9T"/>
    <s v="A9Y7X13670"/>
    <n v="0"/>
    <n v="1"/>
    <s v=".0034"/>
    <n v="1"/>
    <s v=".0034"/>
  </r>
  <r>
    <x v="386"/>
    <s v="HW-25L14"/>
    <s v="AEV5"/>
    <s v="TD09"/>
    <s v="ATDI09A9Y"/>
    <s v="A9Y7X13670"/>
    <n v="0"/>
    <n v="1"/>
    <s v=".01"/>
    <n v="1"/>
    <s v=".01"/>
  </r>
  <r>
    <x v="386"/>
    <s v="HW-25L14"/>
    <s v="AEV5"/>
    <s v="YT01"/>
    <s v="AYTA01A9Y"/>
    <s v="AY642C12271"/>
    <n v="0"/>
    <n v="1"/>
    <s v=".0346"/>
    <n v="1"/>
    <s v=".0346"/>
  </r>
  <r>
    <x v="386"/>
    <s v="HW-25L14"/>
    <s v="AEV5"/>
    <s v="-"/>
    <s v="換模A9T"/>
    <s v="AY642C12271"/>
    <n v="0"/>
    <n v="1"/>
    <s v=".0009"/>
    <n v="1"/>
    <s v=".0009"/>
  </r>
  <r>
    <x v="386"/>
    <s v="HW-25L14"/>
    <s v="AEV5"/>
    <s v="DT04"/>
    <s v="ADTD04A9Y"/>
    <s v="AY831D03171"/>
    <n v="0"/>
    <n v="1"/>
    <s v=".0259"/>
    <n v="1"/>
    <s v=".0259"/>
  </r>
  <r>
    <x v="386"/>
    <s v="HW-25L14"/>
    <s v="AEV5"/>
    <s v="-"/>
    <s v="換模A9T"/>
    <s v="AY831D03171"/>
    <n v="0"/>
    <n v="1"/>
    <s v=".0007"/>
    <n v="1"/>
    <s v=".0007"/>
  </r>
  <r>
    <x v="386"/>
    <s v="HW-25L14"/>
    <s v="AEV5"/>
    <s v="DQ03"/>
    <s v="ADQA03A9Y"/>
    <s v="AY800C07571"/>
    <n v="0"/>
    <n v="1"/>
    <s v=".0453"/>
    <n v="1"/>
    <s v=".0453"/>
  </r>
  <r>
    <x v="386"/>
    <s v="HW-25L14"/>
    <s v="AEV5"/>
    <s v="-"/>
    <s v="換模A9T"/>
    <s v="AY800C07571"/>
    <n v="0"/>
    <n v="1"/>
    <s v=".0012"/>
    <n v="1"/>
    <s v=".0012"/>
  </r>
  <r>
    <x v="386"/>
    <s v="HW-25L14"/>
    <s v="AEV5"/>
    <s v="DQ04"/>
    <s v="ADQB04A9Y"/>
    <s v="AY800C07571"/>
    <n v="0"/>
    <n v="1"/>
    <s v=".0039"/>
    <n v="1"/>
    <s v=".0039"/>
  </r>
  <r>
    <x v="386"/>
    <s v="HW-25L14"/>
    <s v="AEV5"/>
    <s v="-"/>
    <s v="換模A9T"/>
    <s v="AY800C07571"/>
    <n v="0"/>
    <n v="1"/>
    <s v=".0001"/>
    <n v="1"/>
    <s v=".0001"/>
  </r>
  <r>
    <x v="387"/>
    <s v="後托架總成(HW-25L14)"/>
    <s v="AEV5"/>
    <s v="YT01"/>
    <s v="AYTA01A9Y"/>
    <s v="AY642C12271"/>
    <n v="0"/>
    <n v="1"/>
    <s v=".0346"/>
    <n v="1"/>
    <s v=".0346"/>
  </r>
  <r>
    <x v="387"/>
    <s v="後托架總成(HW-25L14)"/>
    <s v="AEV5"/>
    <s v="-"/>
    <s v="換模A9T"/>
    <s v="AY642C12271"/>
    <n v="0"/>
    <n v="1"/>
    <s v=".0009"/>
    <n v="1"/>
    <s v=".0009"/>
  </r>
  <r>
    <x v="387"/>
    <s v="後托架總成(HW-25L14)"/>
    <s v="AEV5"/>
    <s v="DT04"/>
    <s v="ADTD04A9Y"/>
    <s v="AY831D03171"/>
    <n v="0"/>
    <n v="1"/>
    <s v=".0259"/>
    <n v="1"/>
    <s v=".0259"/>
  </r>
  <r>
    <x v="387"/>
    <s v="後托架總成(HW-25L14)"/>
    <s v="AEV5"/>
    <s v="-"/>
    <s v="換模A9T"/>
    <s v="AY831D03171"/>
    <n v="0"/>
    <n v="1"/>
    <s v=".0007"/>
    <n v="1"/>
    <s v=".0007"/>
  </r>
  <r>
    <x v="388"/>
    <s v="電刷架引線總成(HW-25L14)"/>
    <s v="AEV5"/>
    <s v="DT04"/>
    <s v="ADTD04A9Y"/>
    <s v="AY831D03171"/>
    <n v="0"/>
    <n v="1"/>
    <s v=".0259"/>
    <n v="1"/>
    <s v=".0259"/>
  </r>
  <r>
    <x v="388"/>
    <s v="電刷架引線總成(HW-25L14)"/>
    <s v="AEV5"/>
    <s v="-"/>
    <s v="換模A9T"/>
    <s v="AY831D03171"/>
    <n v="0"/>
    <n v="1"/>
    <s v=".0007"/>
    <n v="1"/>
    <s v=".0007"/>
  </r>
  <r>
    <x v="389"/>
    <s v="HW-32L15"/>
    <s v="AEV5"/>
    <s v="DQ02"/>
    <s v="ADQA02A9Y"/>
    <s v="AY800C05872"/>
    <n v="0"/>
    <n v="1"/>
    <s v=".0281"/>
    <n v="1"/>
    <s v=".0281"/>
  </r>
  <r>
    <x v="389"/>
    <s v="HW-32L15"/>
    <s v="AEV5"/>
    <s v="-"/>
    <s v="換模A9T"/>
    <s v="AY800C05872"/>
    <n v="0"/>
    <n v="1"/>
    <s v=".0008"/>
    <n v="1"/>
    <s v=".0008"/>
  </r>
  <r>
    <x v="389"/>
    <s v="HW-32L15"/>
    <s v="AEV5"/>
    <s v="DT01"/>
    <s v="ADTD01A9Y"/>
    <s v="AY831D02471"/>
    <n v="30"/>
    <n v="1"/>
    <s v=".0219"/>
    <n v="1"/>
    <s v=".0219"/>
  </r>
  <r>
    <x v="389"/>
    <s v="HW-32L15"/>
    <s v="AEV5"/>
    <s v="-"/>
    <s v="換模A9T"/>
    <s v="AY831D02471"/>
    <n v="30"/>
    <n v="1"/>
    <s v=".0006"/>
    <n v="1"/>
    <s v=".0006"/>
  </r>
  <r>
    <x v="389"/>
    <s v="HW-32L15"/>
    <s v="AEV5"/>
    <s v="YT01"/>
    <s v="AYTA01A9Y"/>
    <s v="AY642C09671"/>
    <n v="0"/>
    <n v="1"/>
    <s v=".0346"/>
    <n v="1"/>
    <s v=".0346"/>
  </r>
  <r>
    <x v="389"/>
    <s v="HW-32L15"/>
    <s v="AEV5"/>
    <s v="-"/>
    <s v="換模A9T"/>
    <s v="AY642C09671"/>
    <n v="0"/>
    <n v="1"/>
    <s v=".0009"/>
    <n v="1"/>
    <s v=".0009"/>
  </r>
  <r>
    <x v="389"/>
    <s v="HW-32L15"/>
    <s v="AEV5"/>
    <s v="TD01"/>
    <s v="ATDA01A9Y"/>
    <s v="A9Y7X13770"/>
    <n v="0"/>
    <n v="1"/>
    <s v=".0129"/>
    <n v="1"/>
    <s v=".0129"/>
  </r>
  <r>
    <x v="389"/>
    <s v="HW-32L15"/>
    <s v="AEV5"/>
    <s v="-"/>
    <s v="換模A9T"/>
    <s v="A9Y7X13770"/>
    <n v="0"/>
    <n v="1"/>
    <s v=".0004"/>
    <n v="1"/>
    <s v=".0004"/>
  </r>
  <r>
    <x v="389"/>
    <s v="HW-32L15"/>
    <s v="AEV5"/>
    <s v="TD02"/>
    <s v="ATDB02A9Y"/>
    <s v="A9Y7X13770"/>
    <n v="0"/>
    <n v="1"/>
    <s v=".016"/>
    <n v="1"/>
    <s v=".016"/>
  </r>
  <r>
    <x v="389"/>
    <s v="HW-32L15"/>
    <s v="AEV5"/>
    <s v="-"/>
    <s v="換模A9T"/>
    <s v="A9Y7X13770"/>
    <n v="0"/>
    <n v="1"/>
    <s v=".0004"/>
    <n v="1"/>
    <s v=".0004"/>
  </r>
  <r>
    <x v="389"/>
    <s v="HW-32L15"/>
    <s v="AEV5"/>
    <s v="TD05"/>
    <s v="ATDE05A9Y"/>
    <s v="A9Y7X13770"/>
    <n v="0"/>
    <n v="1"/>
    <s v=".1632"/>
    <n v="1"/>
    <s v=".1632"/>
  </r>
  <r>
    <x v="389"/>
    <s v="HW-32L15"/>
    <s v="AEV5"/>
    <s v="-"/>
    <s v="換模A9T"/>
    <s v="A9Y7X13770"/>
    <n v="0"/>
    <n v="1"/>
    <s v=".0045"/>
    <n v="1"/>
    <s v=".0045"/>
  </r>
  <r>
    <x v="389"/>
    <s v="HW-32L15"/>
    <s v="AEV5"/>
    <s v="TD07"/>
    <s v="ATDH07A9Y"/>
    <s v="A9Y7X13770"/>
    <n v="0"/>
    <n v="1"/>
    <s v=".1238"/>
    <n v="1"/>
    <s v=".1238"/>
  </r>
  <r>
    <x v="389"/>
    <s v="HW-32L15"/>
    <s v="AEV5"/>
    <s v="-"/>
    <s v="換模A9T"/>
    <s v="A9Y7X13770"/>
    <n v="0"/>
    <n v="1"/>
    <s v=".0034"/>
    <n v="1"/>
    <s v=".0034"/>
  </r>
  <r>
    <x v="389"/>
    <s v="HW-32L15"/>
    <s v="AEV5"/>
    <s v="TD09"/>
    <s v="ATDI09A9Y"/>
    <s v="A9Y7X13770"/>
    <n v="0"/>
    <n v="1"/>
    <s v=".01"/>
    <n v="1"/>
    <s v=".01"/>
  </r>
  <r>
    <x v="389"/>
    <s v="HW-32L15"/>
    <s v="AEV5"/>
    <s v="TD12"/>
    <s v="ATDC12A9Y"/>
    <s v="A9Y7X13770"/>
    <n v="0"/>
    <n v="1"/>
    <s v=".03"/>
    <n v="1"/>
    <s v=".03"/>
  </r>
  <r>
    <x v="389"/>
    <s v="HW-32L15"/>
    <s v="AEV5"/>
    <s v="-"/>
    <s v="換模A9T"/>
    <s v="A9Y7X13770"/>
    <n v="0"/>
    <n v="1"/>
    <s v=".0008"/>
    <n v="1"/>
    <s v=".0008"/>
  </r>
  <r>
    <x v="389"/>
    <s v="HW-32L15"/>
    <s v="AEV5"/>
    <s v="TD13"/>
    <s v="ATDD13A9Y"/>
    <s v="A9Y7X13770"/>
    <n v="0"/>
    <n v="1"/>
    <s v=".03"/>
    <n v="1"/>
    <s v=".03"/>
  </r>
  <r>
    <x v="389"/>
    <s v="HW-32L15"/>
    <s v="AEV5"/>
    <s v="-"/>
    <s v="換模A9T"/>
    <s v="A9Y7X13770"/>
    <n v="0"/>
    <n v="1"/>
    <s v=".0008"/>
    <n v="1"/>
    <s v=".0008"/>
  </r>
  <r>
    <x v="389"/>
    <s v="HW-32L15"/>
    <s v="AEV5"/>
    <s v="DD01"/>
    <s v="ADDB01A9Y"/>
    <s v="A9Y7X13770"/>
    <n v="0"/>
    <n v="1"/>
    <s v=".0499"/>
    <n v="1"/>
    <s v=".0499"/>
  </r>
  <r>
    <x v="389"/>
    <s v="HW-32L15"/>
    <s v="AEV5"/>
    <s v="-"/>
    <s v="換模A9T"/>
    <s v="A9Y7X13770"/>
    <n v="0"/>
    <n v="1"/>
    <s v=".0014"/>
    <n v="1"/>
    <s v=".0014"/>
  </r>
  <r>
    <x v="389"/>
    <s v="HW-32L15"/>
    <s v="AEV5"/>
    <s v="DU11"/>
    <s v="ADUL11A9Y"/>
    <s v="AY105D10774"/>
    <n v="0"/>
    <n v="1"/>
    <s v="0"/>
    <n v="1"/>
    <s v="0"/>
  </r>
  <r>
    <x v="389"/>
    <s v="HW-32L15"/>
    <s v="AEV5"/>
    <s v="-"/>
    <s v="換模A9W"/>
    <s v="AY105D10774"/>
    <n v="0"/>
    <n v="1"/>
    <s v="0"/>
    <n v="1"/>
    <s v="0"/>
  </r>
  <r>
    <x v="389"/>
    <s v="HW-32L15"/>
    <s v="AEV5"/>
    <s v="DU01"/>
    <s v="ADUA01A9Y"/>
    <s v="AY105D10774"/>
    <n v="0"/>
    <n v="1"/>
    <s v=".0167"/>
    <n v="1"/>
    <s v=".0167"/>
  </r>
  <r>
    <x v="389"/>
    <s v="HW-32L15"/>
    <s v="AEV5"/>
    <s v="-"/>
    <s v="換模A9W"/>
    <s v="AY105D10774"/>
    <n v="0"/>
    <n v="1"/>
    <s v=".0005"/>
    <n v="1"/>
    <s v=".0005"/>
  </r>
  <r>
    <x v="389"/>
    <s v="HW-32L15"/>
    <s v="AEV5"/>
    <s v="DU04"/>
    <s v="ADUF04A9Y"/>
    <s v="AY105D10774"/>
    <n v="0"/>
    <n v="1"/>
    <s v="0"/>
    <n v="1"/>
    <s v="0"/>
  </r>
  <r>
    <x v="389"/>
    <s v="HW-32L15"/>
    <s v="AEV5"/>
    <s v="-"/>
    <s v="換模A9W"/>
    <s v="AY105D10774"/>
    <n v="0"/>
    <n v="1"/>
    <s v="0"/>
    <n v="1"/>
    <s v="0"/>
  </r>
  <r>
    <x v="389"/>
    <s v="HW-32L15"/>
    <s v="AEV5"/>
    <s v="DU05"/>
    <s v="ADUC05A9Y"/>
    <s v="AY105D10774"/>
    <n v="0"/>
    <n v="1"/>
    <s v=".0467"/>
    <n v="1"/>
    <s v=".0467"/>
  </r>
  <r>
    <x v="389"/>
    <s v="HW-32L15"/>
    <s v="AEV5"/>
    <s v="-"/>
    <s v="換模A9W"/>
    <s v="AY105D10774"/>
    <n v="0"/>
    <n v="1"/>
    <s v=".0013"/>
    <n v="1"/>
    <s v=".0013"/>
  </r>
  <r>
    <x v="389"/>
    <s v="HW-32L15"/>
    <s v="AEV5"/>
    <s v="DU06"/>
    <s v="ADUI06A9Y"/>
    <s v="AY105D10774"/>
    <n v="0"/>
    <n v="1"/>
    <s v=".01"/>
    <n v="1"/>
    <s v=".01"/>
  </r>
  <r>
    <x v="389"/>
    <s v="HW-32L15"/>
    <s v="AEV5"/>
    <s v="-"/>
    <s v="換模A9W"/>
    <s v="AY105D10774"/>
    <n v="0"/>
    <n v="1"/>
    <s v=".0003"/>
    <n v="1"/>
    <s v=".0003"/>
  </r>
  <r>
    <x v="390"/>
    <s v="HW-21S2"/>
    <s v="AEV5"/>
    <s v="DQ03"/>
    <s v="ADQA03A9Y"/>
    <s v="AY800D03771"/>
    <n v="0"/>
    <n v="1"/>
    <s v=".0453"/>
    <n v="1"/>
    <s v=".0453"/>
  </r>
  <r>
    <x v="390"/>
    <s v="HW-21S2"/>
    <s v="AEV5"/>
    <s v="-"/>
    <s v="換模A9T"/>
    <s v="AY800D03771"/>
    <n v="0"/>
    <n v="1"/>
    <s v=".0012"/>
    <n v="1"/>
    <s v=".0012"/>
  </r>
  <r>
    <x v="390"/>
    <s v="HW-21S2"/>
    <s v="AEV5"/>
    <s v="DQ04"/>
    <s v="ADQB04A9Y"/>
    <s v="AY800D03771"/>
    <n v="0"/>
    <n v="1"/>
    <s v=".0039"/>
    <n v="1"/>
    <s v=".0039"/>
  </r>
  <r>
    <x v="390"/>
    <s v="HW-21S2"/>
    <s v="AEV5"/>
    <s v="-"/>
    <s v="換模A9T"/>
    <s v="AY800D03771"/>
    <n v="0"/>
    <n v="1"/>
    <s v=".0001"/>
    <n v="1"/>
    <s v=".0001"/>
  </r>
  <r>
    <x v="390"/>
    <s v="HW-21S2"/>
    <s v="AEV5"/>
    <s v="DD01"/>
    <s v="ADDB01A9Y"/>
    <s v="A9Y7X13870"/>
    <n v="0"/>
    <n v="1"/>
    <s v=".0499"/>
    <n v="1"/>
    <s v=".0499"/>
  </r>
  <r>
    <x v="390"/>
    <s v="HW-21S2"/>
    <s v="AEV5"/>
    <s v="-"/>
    <s v="換模A9T"/>
    <s v="A9Y7X13870"/>
    <n v="0"/>
    <n v="1"/>
    <s v=".0014"/>
    <n v="1"/>
    <s v=".0014"/>
  </r>
  <r>
    <x v="390"/>
    <s v="HW-21S2"/>
    <s v="AEV5"/>
    <s v="TD05"/>
    <s v="ATDE05A9Y"/>
    <s v="A9Y7X13870"/>
    <n v="0"/>
    <n v="1"/>
    <s v=".1632"/>
    <n v="1"/>
    <s v=".1632"/>
  </r>
  <r>
    <x v="390"/>
    <s v="HW-21S2"/>
    <s v="AEV5"/>
    <s v="-"/>
    <s v="換模A9T"/>
    <s v="A9Y7X13870"/>
    <n v="0"/>
    <n v="1"/>
    <s v=".0045"/>
    <n v="1"/>
    <s v=".0045"/>
  </r>
  <r>
    <x v="390"/>
    <s v="HW-21S2"/>
    <s v="AEV5"/>
    <s v="TD07"/>
    <s v="ATDH07A9Y"/>
    <s v="A9Y7X13870"/>
    <n v="0"/>
    <n v="1"/>
    <s v=".1238"/>
    <n v="1"/>
    <s v=".1238"/>
  </r>
  <r>
    <x v="390"/>
    <s v="HW-21S2"/>
    <s v="AEV5"/>
    <s v="-"/>
    <s v="換模A9T"/>
    <s v="A9Y7X13870"/>
    <n v="0"/>
    <n v="1"/>
    <s v=".0034"/>
    <n v="1"/>
    <s v=".0034"/>
  </r>
  <r>
    <x v="390"/>
    <s v="HW-21S2"/>
    <s v="AEV5"/>
    <s v="TD09"/>
    <s v="ATDI09A9Y"/>
    <s v="A9Y7X13870"/>
    <n v="0"/>
    <n v="1"/>
    <s v=".01"/>
    <n v="1"/>
    <s v=".01"/>
  </r>
  <r>
    <x v="390"/>
    <s v="HW-21S2"/>
    <s v="AEV5"/>
    <s v="DU05"/>
    <s v="ADUC05A9Y"/>
    <s v="AY105D12672"/>
    <n v="0"/>
    <n v="1"/>
    <s v=".0467"/>
    <n v="1"/>
    <s v=".0467"/>
  </r>
  <r>
    <x v="390"/>
    <s v="HW-21S2"/>
    <s v="AEV5"/>
    <s v="-"/>
    <s v="換模A9W"/>
    <s v="AY105D12672"/>
    <n v="0"/>
    <n v="1"/>
    <s v=".0013"/>
    <n v="1"/>
    <s v=".0013"/>
  </r>
  <r>
    <x v="390"/>
    <s v="HW-21S2"/>
    <s v="AEV5"/>
    <s v="DU06"/>
    <s v="ADUI06A9Y"/>
    <s v="AY105D12672"/>
    <n v="0"/>
    <n v="1"/>
    <s v=".01"/>
    <n v="1"/>
    <s v=".01"/>
  </r>
  <r>
    <x v="390"/>
    <s v="HW-21S2"/>
    <s v="AEV5"/>
    <s v="-"/>
    <s v="換模A9W"/>
    <s v="AY105D12672"/>
    <n v="0"/>
    <n v="1"/>
    <s v=".0003"/>
    <n v="1"/>
    <s v=".0003"/>
  </r>
  <r>
    <x v="391"/>
    <s v="HW-21M2馬達(含煞車)"/>
    <s v="AEV5"/>
    <s v="DQ02"/>
    <s v="ADQA02A9Y"/>
    <s v="AY800D04872"/>
    <n v="0"/>
    <n v="1"/>
    <s v=".0281"/>
    <n v="1"/>
    <s v=".0281"/>
  </r>
  <r>
    <x v="391"/>
    <s v="HW-21M2馬達(含煞車)"/>
    <s v="AEV5"/>
    <s v="-"/>
    <s v="換模A9T"/>
    <s v="AY800D04872"/>
    <n v="0"/>
    <n v="1"/>
    <s v=".0008"/>
    <n v="1"/>
    <s v=".0008"/>
  </r>
  <r>
    <x v="391"/>
    <s v="HW-21M2馬達(含煞車)"/>
    <s v="AEV5"/>
    <s v="DU01"/>
    <s v="ADUA01A9Y"/>
    <s v="AY105D09172"/>
    <n v="0"/>
    <n v="1"/>
    <s v=".0167"/>
    <n v="1"/>
    <s v=".0167"/>
  </r>
  <r>
    <x v="391"/>
    <s v="HW-21M2馬達(含煞車)"/>
    <s v="AEV5"/>
    <s v="-"/>
    <s v="換模A9W"/>
    <s v="AY105D09172"/>
    <n v="0"/>
    <n v="1"/>
    <s v=".0005"/>
    <n v="1"/>
    <s v=".0005"/>
  </r>
  <r>
    <x v="391"/>
    <s v="HW-21M2馬達(含煞車)"/>
    <s v="AEV5"/>
    <s v="DU04"/>
    <s v="ADUF04A9Y"/>
    <s v="AY105D09172"/>
    <n v="0"/>
    <n v="1"/>
    <s v="0"/>
    <n v="1"/>
    <s v="0"/>
  </r>
  <r>
    <x v="391"/>
    <s v="HW-21M2馬達(含煞車)"/>
    <s v="AEV5"/>
    <s v="-"/>
    <s v="換模A9W"/>
    <s v="AY105D09172"/>
    <n v="0"/>
    <n v="1"/>
    <s v="0"/>
    <n v="1"/>
    <s v="0"/>
  </r>
  <r>
    <x v="391"/>
    <s v="HW-21M2馬達(含煞車)"/>
    <s v="AEV5"/>
    <s v="DU05"/>
    <s v="ADUC05A9Y"/>
    <s v="AY105D09172"/>
    <n v="0"/>
    <n v="1"/>
    <s v=".0467"/>
    <n v="1"/>
    <s v=".0467"/>
  </r>
  <r>
    <x v="391"/>
    <s v="HW-21M2馬達(含煞車)"/>
    <s v="AEV5"/>
    <s v="-"/>
    <s v="換模A9W"/>
    <s v="AY105D09172"/>
    <n v="0"/>
    <n v="1"/>
    <s v=".0013"/>
    <n v="1"/>
    <s v=".0013"/>
  </r>
  <r>
    <x v="391"/>
    <s v="HW-21M2馬達(含煞車)"/>
    <s v="AEV5"/>
    <s v="DU06"/>
    <s v="ADUI06A9Y"/>
    <s v="AY105D09172"/>
    <n v="0"/>
    <n v="1"/>
    <s v=".01"/>
    <n v="1"/>
    <s v=".01"/>
  </r>
  <r>
    <x v="391"/>
    <s v="HW-21M2馬達(含煞車)"/>
    <s v="AEV5"/>
    <s v="-"/>
    <s v="換模A9W"/>
    <s v="AY105D09172"/>
    <n v="0"/>
    <n v="1"/>
    <s v=".0003"/>
    <n v="1"/>
    <s v=".0003"/>
  </r>
  <r>
    <x v="391"/>
    <s v="HW-21M2馬達(含煞車)"/>
    <s v="AEV5"/>
    <s v="DU11"/>
    <s v="ADUL11A9Y"/>
    <s v="AY105D09172"/>
    <n v="0"/>
    <n v="1"/>
    <s v="0"/>
    <n v="1"/>
    <s v="0"/>
  </r>
  <r>
    <x v="391"/>
    <s v="HW-21M2馬達(含煞車)"/>
    <s v="AEV5"/>
    <s v="-"/>
    <s v="換模A9W"/>
    <s v="AY105D09172"/>
    <n v="0"/>
    <n v="1"/>
    <s v="0"/>
    <n v="1"/>
    <s v="0"/>
  </r>
  <r>
    <x v="391"/>
    <s v="HW-21M2馬達(含煞車)"/>
    <s v="AEV5"/>
    <s v="YT01"/>
    <s v="AYTA01A9Y"/>
    <s v="AY642D10671"/>
    <n v="0"/>
    <n v="1"/>
    <s v=".0346"/>
    <n v="1"/>
    <s v=".0346"/>
  </r>
  <r>
    <x v="391"/>
    <s v="HW-21M2馬達(含煞車)"/>
    <s v="AEV5"/>
    <s v="-"/>
    <s v="換模A9T"/>
    <s v="AY642D10671"/>
    <n v="0"/>
    <n v="1"/>
    <s v=".0009"/>
    <n v="1"/>
    <s v=".0009"/>
  </r>
  <r>
    <x v="391"/>
    <s v="HW-21M2馬達(含煞車)"/>
    <s v="AEV5"/>
    <s v="DD01"/>
    <s v="ADDB01A9Y"/>
    <s v="A9Y918C03972"/>
    <n v="0"/>
    <n v="1"/>
    <s v=".0499"/>
    <n v="1"/>
    <s v=".0499"/>
  </r>
  <r>
    <x v="391"/>
    <s v="HW-21M2馬達(含煞車)"/>
    <s v="AEV5"/>
    <s v="-"/>
    <s v="換模A9T"/>
    <s v="A9Y918C03972"/>
    <n v="0"/>
    <n v="1"/>
    <s v=".0014"/>
    <n v="1"/>
    <s v=".0014"/>
  </r>
  <r>
    <x v="391"/>
    <s v="HW-21M2馬達(含煞車)"/>
    <s v="AEV5"/>
    <s v="DD03"/>
    <s v="ADDF03A9Y"/>
    <s v="A9Y918C03972"/>
    <n v="0"/>
    <n v="1"/>
    <s v=".0891"/>
    <n v="1"/>
    <s v=".0891"/>
  </r>
  <r>
    <x v="391"/>
    <s v="HW-21M2馬達(含煞車)"/>
    <s v="AEV5"/>
    <s v="-"/>
    <s v="換模A9T"/>
    <s v="A9Y918C03972"/>
    <n v="0"/>
    <n v="1"/>
    <s v=".0024"/>
    <n v="1"/>
    <s v=".0024"/>
  </r>
  <r>
    <x v="391"/>
    <s v="HW-21M2馬達(含煞車)"/>
    <s v="AEV5"/>
    <s v="DD04"/>
    <s v="ADDH04A9Y"/>
    <s v="A9Y918C03972"/>
    <n v="0"/>
    <n v="1"/>
    <s v=".0074"/>
    <n v="1"/>
    <s v=".0074"/>
  </r>
  <r>
    <x v="392"/>
    <s v="HW-20HD6(成品倉)"/>
    <s v="AEV5"/>
    <s v="DQ04"/>
    <s v="ADQB04A9Y"/>
    <s v="AY800C03671"/>
    <n v="0"/>
    <n v="1"/>
    <s v=".0039"/>
    <n v="1"/>
    <s v=".0039"/>
  </r>
  <r>
    <x v="392"/>
    <s v="HW-20HD6(成品倉)"/>
    <s v="AEV5"/>
    <s v="-"/>
    <s v="換模A9T"/>
    <s v="AY800C03671"/>
    <n v="0"/>
    <n v="1"/>
    <s v=".0001"/>
    <n v="1"/>
    <s v=".0001"/>
  </r>
  <r>
    <x v="392"/>
    <s v="HW-20HD6(成品倉)"/>
    <s v="AEV5"/>
    <s v="DQ03"/>
    <s v="ADQA03A9Y"/>
    <s v="AY800C03671"/>
    <n v="0"/>
    <n v="1"/>
    <s v=".0453"/>
    <n v="1"/>
    <s v=".0453"/>
  </r>
  <r>
    <x v="392"/>
    <s v="HW-20HD6(成品倉)"/>
    <s v="AEV5"/>
    <s v="-"/>
    <s v="換模A9T"/>
    <s v="AY800C03671"/>
    <n v="0"/>
    <n v="1"/>
    <s v=".0012"/>
    <n v="1"/>
    <s v=".0012"/>
  </r>
  <r>
    <x v="392"/>
    <s v="HW-20HD6(成品倉)"/>
    <s v="AEV5"/>
    <s v="DT01"/>
    <s v="ADTD01A9Y"/>
    <s v="AY831D03371"/>
    <n v="0"/>
    <n v="1"/>
    <s v=".0219"/>
    <n v="1"/>
    <s v=".0219"/>
  </r>
  <r>
    <x v="392"/>
    <s v="HW-20HD6(成品倉)"/>
    <s v="AEV5"/>
    <s v="-"/>
    <s v="換模A9T"/>
    <s v="AY831D03371"/>
    <n v="0"/>
    <n v="1"/>
    <s v=".0006"/>
    <n v="1"/>
    <s v=".0006"/>
  </r>
  <r>
    <x v="392"/>
    <s v="HW-20HD6(成品倉)"/>
    <s v="AEV5"/>
    <s v="DU04"/>
    <s v="ADUF04A9Y"/>
    <s v="AY105C13071"/>
    <n v="0"/>
    <n v="1"/>
    <s v="0"/>
    <n v="1"/>
    <s v="0"/>
  </r>
  <r>
    <x v="392"/>
    <s v="HW-20HD6(成品倉)"/>
    <s v="AEV5"/>
    <s v="-"/>
    <s v="換模A9W"/>
    <s v="AY105C13071"/>
    <n v="0"/>
    <n v="1"/>
    <s v="0"/>
    <n v="1"/>
    <s v="0"/>
  </r>
  <r>
    <x v="392"/>
    <s v="HW-20HD6(成品倉)"/>
    <s v="AEV5"/>
    <s v="DU05"/>
    <s v="ADUC05A9Y"/>
    <s v="AY105C13071"/>
    <n v="0"/>
    <n v="1"/>
    <s v=".0467"/>
    <n v="1"/>
    <s v=".0467"/>
  </r>
  <r>
    <x v="392"/>
    <s v="HW-20HD6(成品倉)"/>
    <s v="AEV5"/>
    <s v="-"/>
    <s v="換模A9W"/>
    <s v="AY105C13071"/>
    <n v="0"/>
    <n v="1"/>
    <s v=".0013"/>
    <n v="1"/>
    <s v=".0013"/>
  </r>
  <r>
    <x v="392"/>
    <s v="HW-20HD6(成品倉)"/>
    <s v="AEV5"/>
    <s v="DU06"/>
    <s v="ADUI06A9Y"/>
    <s v="AY105C13071"/>
    <n v="0"/>
    <n v="1"/>
    <s v=".01"/>
    <n v="1"/>
    <s v=".01"/>
  </r>
  <r>
    <x v="392"/>
    <s v="HW-20HD6(成品倉)"/>
    <s v="AEV5"/>
    <s v="-"/>
    <s v="換模A9W"/>
    <s v="AY105C13071"/>
    <n v="0"/>
    <n v="1"/>
    <s v=".0003"/>
    <n v="1"/>
    <s v=".0003"/>
  </r>
  <r>
    <x v="392"/>
    <s v="HW-20HD6(成品倉)"/>
    <s v="AEV5"/>
    <s v="DU11"/>
    <s v="ADUL11A9Y"/>
    <s v="AY105C13071"/>
    <n v="0"/>
    <n v="1"/>
    <s v="0"/>
    <n v="1"/>
    <s v="0"/>
  </r>
  <r>
    <x v="392"/>
    <s v="HW-20HD6(成品倉)"/>
    <s v="AEV5"/>
    <s v="-"/>
    <s v="換模A9W"/>
    <s v="AY105C13071"/>
    <n v="0"/>
    <n v="1"/>
    <s v="0"/>
    <n v="1"/>
    <s v="0"/>
  </r>
  <r>
    <x v="392"/>
    <s v="HW-20HD6(成品倉)"/>
    <s v="AEV5"/>
    <s v="DU01"/>
    <s v="ADUA01A9Y"/>
    <s v="AY105C13071"/>
    <n v="0"/>
    <n v="1"/>
    <s v=".0167"/>
    <n v="1"/>
    <s v=".0167"/>
  </r>
  <r>
    <x v="392"/>
    <s v="HW-20HD6(成品倉)"/>
    <s v="AEV5"/>
    <s v="-"/>
    <s v="換模A9W"/>
    <s v="AY105C13071"/>
    <n v="0"/>
    <n v="1"/>
    <s v=".0005"/>
    <n v="1"/>
    <s v=".0005"/>
  </r>
  <r>
    <x v="392"/>
    <s v="HW-20HD6(成品倉)"/>
    <s v="AEV5"/>
    <s v="YT01"/>
    <s v="AYTA01A9Y"/>
    <s v="AY642C12571"/>
    <n v="0"/>
    <n v="1"/>
    <s v=".0346"/>
    <n v="1"/>
    <s v=".0346"/>
  </r>
  <r>
    <x v="392"/>
    <s v="HW-20HD6(成品倉)"/>
    <s v="AEV5"/>
    <s v="-"/>
    <s v="換模A9T"/>
    <s v="AY642C12571"/>
    <n v="0"/>
    <n v="1"/>
    <s v=".0009"/>
    <n v="1"/>
    <s v=".0009"/>
  </r>
  <r>
    <x v="393"/>
    <s v="電樞總成(HW-21S2)"/>
    <s v="AEV5"/>
    <s v="DU05"/>
    <s v="ADUC05A9Y"/>
    <s v="AY105D12672"/>
    <n v="0"/>
    <n v="1"/>
    <s v=".0467"/>
    <n v="1"/>
    <s v=".0467"/>
  </r>
  <r>
    <x v="393"/>
    <s v="電樞總成(HW-21S2)"/>
    <s v="AEV5"/>
    <s v="-"/>
    <s v="換模A9W"/>
    <s v="AY105D12672"/>
    <n v="0"/>
    <n v="1"/>
    <s v=".0013"/>
    <n v="1"/>
    <s v=".0013"/>
  </r>
  <r>
    <x v="393"/>
    <s v="電樞總成(HW-21S2)"/>
    <s v="AEV5"/>
    <s v="DU06"/>
    <s v="ADUI06A9Y"/>
    <s v="AY105D12672"/>
    <n v="0"/>
    <n v="1"/>
    <s v=".01"/>
    <n v="1"/>
    <s v=".01"/>
  </r>
  <r>
    <x v="393"/>
    <s v="電樞總成(HW-21S2)"/>
    <s v="AEV5"/>
    <s v="-"/>
    <s v="換模A9W"/>
    <s v="AY105D12672"/>
    <n v="0"/>
    <n v="1"/>
    <s v=".0003"/>
    <n v="1"/>
    <s v=".0003"/>
  </r>
  <r>
    <x v="394"/>
    <s v="電刷架引出線總成(HW-20HD6)"/>
    <s v="AEV5"/>
    <s v="DT01"/>
    <s v="ADTD01A9Y"/>
    <s v="AY831D03371"/>
    <n v="0"/>
    <n v="1"/>
    <s v=".0219"/>
    <n v="1"/>
    <s v=".0219"/>
  </r>
  <r>
    <x v="394"/>
    <s v="電刷架引出線總成(HW-20HD6)"/>
    <s v="AEV5"/>
    <s v="-"/>
    <s v="換模A9T"/>
    <s v="AY831D03371"/>
    <n v="0"/>
    <n v="1"/>
    <s v=".0006"/>
    <n v="1"/>
    <s v=".0006"/>
  </r>
  <r>
    <x v="395"/>
    <s v="CT-HD4(不含煞車)"/>
    <s v="AEV5"/>
    <s v="DQ04"/>
    <s v="ADQB04A9Y"/>
    <s v="AY800C03671"/>
    <n v="0"/>
    <n v="1"/>
    <s v=".0039"/>
    <n v="1"/>
    <s v=".0039"/>
  </r>
  <r>
    <x v="395"/>
    <s v="CT-HD4(不含煞車)"/>
    <s v="AEV5"/>
    <s v="-"/>
    <s v="換模A9T"/>
    <s v="AY800C03671"/>
    <n v="0"/>
    <n v="1"/>
    <s v=".0001"/>
    <n v="1"/>
    <s v=".0001"/>
  </r>
  <r>
    <x v="395"/>
    <s v="CT-HD4(不含煞車)"/>
    <s v="AEV5"/>
    <s v="DQ03"/>
    <s v="ADQA03A9Y"/>
    <s v="AY800C03671"/>
    <n v="0"/>
    <n v="1"/>
    <s v=".0453"/>
    <n v="1"/>
    <s v=".0453"/>
  </r>
  <r>
    <x v="395"/>
    <s v="CT-HD4(不含煞車)"/>
    <s v="AEV5"/>
    <s v="-"/>
    <s v="換模A9T"/>
    <s v="AY800C03671"/>
    <n v="0"/>
    <n v="1"/>
    <s v=".0012"/>
    <n v="1"/>
    <s v=".0012"/>
  </r>
  <r>
    <x v="395"/>
    <s v="CT-HD4(不含煞車)"/>
    <s v="AEV5"/>
    <s v="DU04"/>
    <s v="ADUF04A9Y"/>
    <s v="AY105C11971"/>
    <n v="0"/>
    <n v="1"/>
    <s v="0"/>
    <n v="1"/>
    <s v="0"/>
  </r>
  <r>
    <x v="395"/>
    <s v="CT-HD4(不含煞車)"/>
    <s v="AEV5"/>
    <s v="-"/>
    <s v="換模A9W"/>
    <s v="AY105C11971"/>
    <n v="0"/>
    <n v="1"/>
    <s v="0"/>
    <n v="1"/>
    <s v="0"/>
  </r>
  <r>
    <x v="395"/>
    <s v="CT-HD4(不含煞車)"/>
    <s v="AEV5"/>
    <s v="DU05"/>
    <s v="ADUC05A9Y"/>
    <s v="AY105C11971"/>
    <n v="0"/>
    <n v="1"/>
    <s v=".0467"/>
    <n v="1"/>
    <s v=".0467"/>
  </r>
  <r>
    <x v="395"/>
    <s v="CT-HD4(不含煞車)"/>
    <s v="AEV5"/>
    <s v="-"/>
    <s v="換模A9W"/>
    <s v="AY105C11971"/>
    <n v="0"/>
    <n v="1"/>
    <s v=".0013"/>
    <n v="1"/>
    <s v=".0013"/>
  </r>
  <r>
    <x v="395"/>
    <s v="CT-HD4(不含煞車)"/>
    <s v="AEV5"/>
    <s v="DU06"/>
    <s v="ADUI06A9Y"/>
    <s v="AY105C11971"/>
    <n v="0"/>
    <n v="1"/>
    <s v=".01"/>
    <n v="1"/>
    <s v=".01"/>
  </r>
  <r>
    <x v="395"/>
    <s v="CT-HD4(不含煞車)"/>
    <s v="AEV5"/>
    <s v="-"/>
    <s v="換模A9W"/>
    <s v="AY105C11971"/>
    <n v="0"/>
    <n v="1"/>
    <s v=".0003"/>
    <n v="1"/>
    <s v=".0003"/>
  </r>
  <r>
    <x v="395"/>
    <s v="CT-HD4(不含煞車)"/>
    <s v="AEV5"/>
    <s v="DU01"/>
    <s v="ADUA01A9Y"/>
    <s v="AY105C11971"/>
    <n v="0"/>
    <n v="1"/>
    <s v=".0167"/>
    <n v="1"/>
    <s v=".0167"/>
  </r>
  <r>
    <x v="395"/>
    <s v="CT-HD4(不含煞車)"/>
    <s v="AEV5"/>
    <s v="-"/>
    <s v="換模A9W"/>
    <s v="AY105C11971"/>
    <n v="0"/>
    <n v="1"/>
    <s v=".0005"/>
    <n v="1"/>
    <s v=".0005"/>
  </r>
  <r>
    <x v="395"/>
    <s v="CT-HD4(不含煞車)"/>
    <s v="AEV5"/>
    <s v="DU11"/>
    <s v="ADUL11A9Y"/>
    <s v="AY105C11971"/>
    <n v="0"/>
    <n v="1"/>
    <s v="0"/>
    <n v="1"/>
    <s v="0"/>
  </r>
  <r>
    <x v="395"/>
    <s v="CT-HD4(不含煞車)"/>
    <s v="AEV5"/>
    <s v="-"/>
    <s v="換模A9W"/>
    <s v="AY105C11971"/>
    <n v="0"/>
    <n v="1"/>
    <s v="0"/>
    <n v="1"/>
    <s v="0"/>
  </r>
  <r>
    <x v="395"/>
    <s v="CT-HD4(不含煞車)"/>
    <s v="AEV5"/>
    <s v="YT01"/>
    <s v="AYTA01A9Y"/>
    <s v="AY642C09471"/>
    <n v="0"/>
    <n v="1"/>
    <s v=".0346"/>
    <n v="1"/>
    <s v=".0346"/>
  </r>
  <r>
    <x v="395"/>
    <s v="CT-HD4(不含煞車)"/>
    <s v="AEV5"/>
    <s v="-"/>
    <s v="換模A9T"/>
    <s v="AY642C09471"/>
    <n v="0"/>
    <n v="1"/>
    <s v=".0009"/>
    <n v="1"/>
    <s v=".0009"/>
  </r>
  <r>
    <x v="395"/>
    <s v="CT-HD4(不含煞車)"/>
    <s v="AEV5"/>
    <s v="DT01"/>
    <s v="ADTD01A9Y"/>
    <s v="AY649D05771"/>
    <n v="30"/>
    <n v="1"/>
    <s v=".0219"/>
    <n v="1"/>
    <s v=".0219"/>
  </r>
  <r>
    <x v="395"/>
    <s v="CT-HD4(不含煞車)"/>
    <s v="AEV5"/>
    <s v="-"/>
    <s v="換模A9T"/>
    <s v="AY649D05771"/>
    <n v="30"/>
    <n v="1"/>
    <s v=".0006"/>
    <n v="1"/>
    <s v=".0006"/>
  </r>
  <r>
    <x v="395"/>
    <s v="CT-HD4(不含煞車)"/>
    <s v="AEV5"/>
    <s v="DD01"/>
    <s v="ADDB01A9Y"/>
    <s v="A9Y7X09372"/>
    <n v="0"/>
    <n v="1"/>
    <s v=".0499"/>
    <n v="1"/>
    <s v=".0499"/>
  </r>
  <r>
    <x v="395"/>
    <s v="CT-HD4(不含煞車)"/>
    <s v="AEV5"/>
    <s v="-"/>
    <s v="換模A9T"/>
    <s v="A9Y7X09372"/>
    <n v="0"/>
    <n v="1"/>
    <s v=".0014"/>
    <n v="1"/>
    <s v=".0014"/>
  </r>
  <r>
    <x v="395"/>
    <s v="CT-HD4(不含煞車)"/>
    <s v="AEV5"/>
    <s v="DD04"/>
    <s v="ADDH04A9Y"/>
    <s v="A9Y7X09372"/>
    <n v="0"/>
    <n v="1"/>
    <s v=".0074"/>
    <n v="1"/>
    <s v=".0074"/>
  </r>
  <r>
    <x v="395"/>
    <s v="CT-HD4(不含煞車)"/>
    <s v="AEV5"/>
    <s v="DT01"/>
    <s v="ADTD01A9Y"/>
    <s v="AY649D05781"/>
    <n v="0"/>
    <n v="1"/>
    <s v=".0219"/>
    <n v="1"/>
    <s v=".0219"/>
  </r>
  <r>
    <x v="395"/>
    <s v="CT-HD4(不含煞車)"/>
    <s v="AEV5"/>
    <s v="-"/>
    <s v="換模A9T"/>
    <s v="AY649D05781"/>
    <n v="0"/>
    <n v="1"/>
    <s v=".0006"/>
    <n v="1"/>
    <s v=".0006"/>
  </r>
  <r>
    <x v="396"/>
    <s v="CT-N11 MTR"/>
    <s v="AEV5"/>
    <s v="DU11"/>
    <s v="ADUL11A9Y"/>
    <s v="AY105D10571"/>
    <n v="0"/>
    <n v="1"/>
    <s v="0"/>
    <n v="1"/>
    <s v="0"/>
  </r>
  <r>
    <x v="396"/>
    <s v="CT-N11 MTR"/>
    <s v="AEV5"/>
    <s v="-"/>
    <s v="換模A9W"/>
    <s v="AY105D10571"/>
    <n v="0"/>
    <n v="1"/>
    <s v="0"/>
    <n v="1"/>
    <s v="0"/>
  </r>
  <r>
    <x v="396"/>
    <s v="CT-N11 MTR"/>
    <s v="AEV5"/>
    <s v="DU01"/>
    <s v="ADUA01A9Y"/>
    <s v="AY105D10571"/>
    <n v="0"/>
    <n v="1"/>
    <s v=".0167"/>
    <n v="1"/>
    <s v=".0167"/>
  </r>
  <r>
    <x v="396"/>
    <s v="CT-N11 MTR"/>
    <s v="AEV5"/>
    <s v="-"/>
    <s v="換模A9W"/>
    <s v="AY105D10571"/>
    <n v="0"/>
    <n v="1"/>
    <s v=".0005"/>
    <n v="1"/>
    <s v=".0005"/>
  </r>
  <r>
    <x v="396"/>
    <s v="CT-N11 MTR"/>
    <s v="AEV5"/>
    <s v="DU04"/>
    <s v="ADUF04A9Y"/>
    <s v="AY105D10571"/>
    <n v="0"/>
    <n v="1"/>
    <s v="0"/>
    <n v="1"/>
    <s v="0"/>
  </r>
  <r>
    <x v="396"/>
    <s v="CT-N11 MTR"/>
    <s v="AEV5"/>
    <s v="-"/>
    <s v="換模A9W"/>
    <s v="AY105D10571"/>
    <n v="0"/>
    <n v="1"/>
    <s v="0"/>
    <n v="1"/>
    <s v="0"/>
  </r>
  <r>
    <x v="396"/>
    <s v="CT-N11 MTR"/>
    <s v="AEV5"/>
    <s v="DU05"/>
    <s v="ADUC05A9Y"/>
    <s v="AY105D10571"/>
    <n v="0"/>
    <n v="1"/>
    <s v=".0467"/>
    <n v="1"/>
    <s v=".0467"/>
  </r>
  <r>
    <x v="396"/>
    <s v="CT-N11 MTR"/>
    <s v="AEV5"/>
    <s v="-"/>
    <s v="換模A9W"/>
    <s v="AY105D10571"/>
    <n v="0"/>
    <n v="1"/>
    <s v=".0013"/>
    <n v="1"/>
    <s v=".0013"/>
  </r>
  <r>
    <x v="396"/>
    <s v="CT-N11 MTR"/>
    <s v="AEV5"/>
    <s v="DU06"/>
    <s v="ADUI06A9Y"/>
    <s v="AY105D10571"/>
    <n v="0"/>
    <n v="1"/>
    <s v=".01"/>
    <n v="1"/>
    <s v=".01"/>
  </r>
  <r>
    <x v="396"/>
    <s v="CT-N11 MTR"/>
    <s v="AEV5"/>
    <s v="-"/>
    <s v="換模A9W"/>
    <s v="AY105D10571"/>
    <n v="0"/>
    <n v="1"/>
    <s v=".0003"/>
    <n v="1"/>
    <s v=".0003"/>
  </r>
  <r>
    <x v="396"/>
    <s v="CT-N11 MTR"/>
    <s v="AEV5"/>
    <s v="DQ02"/>
    <s v="ADQA02A9Y"/>
    <s v="AY800D07271"/>
    <n v="0"/>
    <n v="1"/>
    <s v=".0281"/>
    <n v="1"/>
    <s v=".0281"/>
  </r>
  <r>
    <x v="396"/>
    <s v="CT-N11 MTR"/>
    <s v="AEV5"/>
    <s v="-"/>
    <s v="換模A9T"/>
    <s v="AY800D07271"/>
    <n v="0"/>
    <n v="1"/>
    <s v=".0008"/>
    <n v="1"/>
    <s v=".0008"/>
  </r>
  <r>
    <x v="396"/>
    <s v="CT-N11 MTR"/>
    <s v="AEV5"/>
    <s v="DD01"/>
    <s v="ADDB01A9Y"/>
    <s v="A9Y7X08619"/>
    <n v="0"/>
    <n v="1"/>
    <s v=".0499"/>
    <n v="1"/>
    <s v=".0499"/>
  </r>
  <r>
    <x v="396"/>
    <s v="CT-N11 MTR"/>
    <s v="AEV5"/>
    <s v="-"/>
    <s v="換模A9T"/>
    <s v="A9Y7X08619"/>
    <n v="0"/>
    <n v="1"/>
    <s v=".0014"/>
    <n v="1"/>
    <s v=".0014"/>
  </r>
  <r>
    <x v="396"/>
    <s v="CT-N11 MTR"/>
    <s v="AEV5"/>
    <s v="DD03"/>
    <s v="ADDF03A9Y"/>
    <s v="A9Y7X08619"/>
    <n v="0"/>
    <n v="1"/>
    <s v=".0891"/>
    <n v="1"/>
    <s v=".0891"/>
  </r>
  <r>
    <x v="396"/>
    <s v="CT-N11 MTR"/>
    <s v="AEV5"/>
    <s v="-"/>
    <s v="換模A9T"/>
    <s v="A9Y7X08619"/>
    <n v="0"/>
    <n v="1"/>
    <s v=".0024"/>
    <n v="1"/>
    <s v=".0024"/>
  </r>
  <r>
    <x v="396"/>
    <s v="CT-N11 MTR"/>
    <s v="AEV5"/>
    <s v="DD04"/>
    <s v="ADDH04A9Y"/>
    <s v="A9Y7X08619"/>
    <n v="0"/>
    <n v="1"/>
    <s v=".0074"/>
    <n v="1"/>
    <s v=".0074"/>
  </r>
  <r>
    <x v="397"/>
    <s v="CT-11.MTR"/>
    <s v="AEV5"/>
    <s v="DU11"/>
    <s v="ADUL11A9Y"/>
    <s v="AY105D10571"/>
    <n v="0"/>
    <n v="1"/>
    <s v="0"/>
    <n v="1"/>
    <s v="0"/>
  </r>
  <r>
    <x v="397"/>
    <s v="CT-11.MTR"/>
    <s v="AEV5"/>
    <s v="-"/>
    <s v="換模A9W"/>
    <s v="AY105D10571"/>
    <n v="0"/>
    <n v="1"/>
    <s v="0"/>
    <n v="1"/>
    <s v="0"/>
  </r>
  <r>
    <x v="397"/>
    <s v="CT-11.MTR"/>
    <s v="AEV5"/>
    <s v="DU01"/>
    <s v="ADUA01A9Y"/>
    <s v="AY105D10571"/>
    <n v="0"/>
    <n v="1"/>
    <s v=".0167"/>
    <n v="1"/>
    <s v=".0167"/>
  </r>
  <r>
    <x v="397"/>
    <s v="CT-11.MTR"/>
    <s v="AEV5"/>
    <s v="-"/>
    <s v="換模A9W"/>
    <s v="AY105D10571"/>
    <n v="0"/>
    <n v="1"/>
    <s v=".0005"/>
    <n v="1"/>
    <s v=".0005"/>
  </r>
  <r>
    <x v="397"/>
    <s v="CT-11.MTR"/>
    <s v="AEV5"/>
    <s v="DU04"/>
    <s v="ADUF04A9Y"/>
    <s v="AY105D10571"/>
    <n v="0"/>
    <n v="1"/>
    <s v="0"/>
    <n v="1"/>
    <s v="0"/>
  </r>
  <r>
    <x v="397"/>
    <s v="CT-11.MTR"/>
    <s v="AEV5"/>
    <s v="-"/>
    <s v="換模A9W"/>
    <s v="AY105D10571"/>
    <n v="0"/>
    <n v="1"/>
    <s v="0"/>
    <n v="1"/>
    <s v="0"/>
  </r>
  <r>
    <x v="397"/>
    <s v="CT-11.MTR"/>
    <s v="AEV5"/>
    <s v="DU05"/>
    <s v="ADUC05A9Y"/>
    <s v="AY105D10571"/>
    <n v="0"/>
    <n v="1"/>
    <s v=".0467"/>
    <n v="1"/>
    <s v=".0467"/>
  </r>
  <r>
    <x v="397"/>
    <s v="CT-11.MTR"/>
    <s v="AEV5"/>
    <s v="-"/>
    <s v="換模A9W"/>
    <s v="AY105D10571"/>
    <n v="0"/>
    <n v="1"/>
    <s v=".0013"/>
    <n v="1"/>
    <s v=".0013"/>
  </r>
  <r>
    <x v="397"/>
    <s v="CT-11.MTR"/>
    <s v="AEV5"/>
    <s v="DU06"/>
    <s v="ADUI06A9Y"/>
    <s v="AY105D10571"/>
    <n v="0"/>
    <n v="1"/>
    <s v=".01"/>
    <n v="1"/>
    <s v=".01"/>
  </r>
  <r>
    <x v="397"/>
    <s v="CT-11.MTR"/>
    <s v="AEV5"/>
    <s v="-"/>
    <s v="換模A9W"/>
    <s v="AY105D10571"/>
    <n v="0"/>
    <n v="1"/>
    <s v=".0003"/>
    <n v="1"/>
    <s v=".0003"/>
  </r>
  <r>
    <x v="397"/>
    <s v="CT-11.MTR"/>
    <s v="AEV5"/>
    <s v="DQ02"/>
    <s v="ADQA02A9Y"/>
    <s v="AY800D07271"/>
    <n v="0"/>
    <n v="1"/>
    <s v=".0281"/>
    <n v="1"/>
    <s v=".0281"/>
  </r>
  <r>
    <x v="397"/>
    <s v="CT-11.MTR"/>
    <s v="AEV5"/>
    <s v="-"/>
    <s v="換模A9T"/>
    <s v="AY800D07271"/>
    <n v="0"/>
    <n v="1"/>
    <s v=".0008"/>
    <n v="1"/>
    <s v=".0008"/>
  </r>
  <r>
    <x v="397"/>
    <s v="CT-11.MTR"/>
    <s v="AEV5"/>
    <s v="DD01"/>
    <s v="ADDB01A9Y"/>
    <s v="A9Y7X02612"/>
    <n v="0"/>
    <n v="1"/>
    <s v=".0499"/>
    <n v="1"/>
    <s v=".0499"/>
  </r>
  <r>
    <x v="397"/>
    <s v="CT-11.MTR"/>
    <s v="AEV5"/>
    <s v="-"/>
    <s v="換模A9T"/>
    <s v="A9Y7X02612"/>
    <n v="0"/>
    <n v="1"/>
    <s v=".0014"/>
    <n v="1"/>
    <s v=".0014"/>
  </r>
  <r>
    <x v="397"/>
    <s v="CT-11.MTR"/>
    <s v="AEV5"/>
    <s v="DD04"/>
    <s v="ADDH04A9Y"/>
    <s v="A9Y7X02612"/>
    <n v="0"/>
    <n v="1"/>
    <s v=".0074"/>
    <n v="1"/>
    <s v=".0074"/>
  </r>
  <r>
    <x v="398"/>
    <s v="輸出心軸總成 GB-W1"/>
    <s v="AEV5"/>
    <s v="YD19"/>
    <s v="AYDD19A9Y"/>
    <s v="A9Y357D19971"/>
    <n v="0"/>
    <n v="1"/>
    <s v=".005"/>
    <n v="1"/>
    <s v=".005"/>
  </r>
  <r>
    <x v="398"/>
    <s v="輸出心軸總成 GB-W1"/>
    <s v="AEV5"/>
    <n v="0"/>
    <s v="換模AR9"/>
    <s v="A9Y357D19971"/>
    <n v="0"/>
    <n v="1"/>
    <s v=".0002"/>
    <n v="1"/>
    <s v=".0002"/>
  </r>
  <r>
    <x v="398"/>
    <s v="輸出心軸總成 GB-W1"/>
    <s v="AEV5"/>
    <s v="YAA1"/>
    <s v="AYSAFA1A9Y"/>
    <s v="A9Y357D19971"/>
    <n v="0"/>
    <n v="1"/>
    <s v=".0088"/>
    <n v="1"/>
    <s v=".0088"/>
  </r>
  <r>
    <x v="399"/>
    <s v="HW-25L14馬達總成(不含煞車)"/>
    <s v="AEV5"/>
    <s v="DQ03"/>
    <s v="ADQA03A9Y"/>
    <s v="AY800C05873"/>
    <n v="0"/>
    <n v="0"/>
    <s v=".0453"/>
    <n v="1"/>
    <s v="0"/>
  </r>
  <r>
    <x v="399"/>
    <s v="HW-25L14馬達總成(不含煞車)"/>
    <s v="AEV5"/>
    <s v="-"/>
    <s v="換模A9T"/>
    <s v="AY800C05873"/>
    <n v="0"/>
    <n v="0"/>
    <s v=".0012"/>
    <n v="1"/>
    <s v="0"/>
  </r>
  <r>
    <x v="399"/>
    <s v="HW-25L14馬達總成(不含煞車)"/>
    <s v="AEV5"/>
    <s v="DU11"/>
    <s v="ADUL11A9Y"/>
    <s v="AY105D10771"/>
    <n v="0"/>
    <n v="1"/>
    <s v="0"/>
    <n v="1"/>
    <s v="0"/>
  </r>
  <r>
    <x v="399"/>
    <s v="HW-25L14馬達總成(不含煞車)"/>
    <s v="AEV5"/>
    <s v="-"/>
    <s v="換模A9W"/>
    <s v="AY105D10771"/>
    <n v="0"/>
    <n v="1"/>
    <s v="0"/>
    <n v="1"/>
    <s v="0"/>
  </r>
  <r>
    <x v="399"/>
    <s v="HW-25L14馬達總成(不含煞車)"/>
    <s v="AEV5"/>
    <s v="DU04"/>
    <s v="ADUF04A9Y"/>
    <s v="AY105D10771"/>
    <n v="0"/>
    <n v="1"/>
    <s v="0"/>
    <n v="1"/>
    <s v="0"/>
  </r>
  <r>
    <x v="399"/>
    <s v="HW-25L14馬達總成(不含煞車)"/>
    <s v="AEV5"/>
    <s v="-"/>
    <s v="換模A9W"/>
    <s v="AY105D10771"/>
    <n v="0"/>
    <n v="1"/>
    <s v="0"/>
    <n v="1"/>
    <s v="0"/>
  </r>
  <r>
    <x v="399"/>
    <s v="HW-25L14馬達總成(不含煞車)"/>
    <s v="AEV5"/>
    <s v="DU05"/>
    <s v="ADUC05A9Y"/>
    <s v="AY105D10771"/>
    <n v="0"/>
    <n v="1"/>
    <s v=".0467"/>
    <n v="1"/>
    <s v=".0467"/>
  </r>
  <r>
    <x v="399"/>
    <s v="HW-25L14馬達總成(不含煞車)"/>
    <s v="AEV5"/>
    <s v="-"/>
    <s v="換模A9W"/>
    <s v="AY105D10771"/>
    <n v="0"/>
    <n v="1"/>
    <s v=".0013"/>
    <n v="1"/>
    <s v=".0013"/>
  </r>
  <r>
    <x v="399"/>
    <s v="HW-25L14馬達總成(不含煞車)"/>
    <s v="AEV5"/>
    <s v="DU06"/>
    <s v="ADUI06A9Y"/>
    <s v="AY105D10771"/>
    <n v="0"/>
    <n v="1"/>
    <s v=".01"/>
    <n v="1"/>
    <s v=".01"/>
  </r>
  <r>
    <x v="399"/>
    <s v="HW-25L14馬達總成(不含煞車)"/>
    <s v="AEV5"/>
    <s v="-"/>
    <s v="換模A9W"/>
    <s v="AY105D10771"/>
    <n v="0"/>
    <n v="1"/>
    <s v=".0003"/>
    <n v="1"/>
    <s v=".0003"/>
  </r>
  <r>
    <x v="399"/>
    <s v="HW-25L14馬達總成(不含煞車)"/>
    <s v="AEV5"/>
    <s v="DU02"/>
    <s v="ADUA02A9Y"/>
    <s v="AY105D10771"/>
    <n v="0"/>
    <n v="1"/>
    <s v=".033"/>
    <n v="1"/>
    <s v=".033"/>
  </r>
  <r>
    <x v="399"/>
    <s v="HW-25L14馬達總成(不含煞車)"/>
    <s v="AEV5"/>
    <s v="-"/>
    <s v="換模A9T"/>
    <s v="AY105D10771"/>
    <n v="0"/>
    <n v="1"/>
    <s v=".001"/>
    <n v="1"/>
    <s v=".001"/>
  </r>
  <r>
    <x v="399"/>
    <s v="HW-25L14馬達總成(不含煞車)"/>
    <s v="AEV5"/>
    <s v="YT01"/>
    <s v="AYTA01A9Y"/>
    <s v="AY642C12271"/>
    <n v="0"/>
    <n v="1"/>
    <s v=".0346"/>
    <n v="1"/>
    <s v=".0346"/>
  </r>
  <r>
    <x v="399"/>
    <s v="HW-25L14馬達總成(不含煞車)"/>
    <s v="AEV5"/>
    <s v="-"/>
    <s v="換模A9T"/>
    <s v="AY642C12271"/>
    <n v="0"/>
    <n v="1"/>
    <s v=".0009"/>
    <n v="1"/>
    <s v=".0009"/>
  </r>
  <r>
    <x v="399"/>
    <s v="HW-25L14馬達總成(不含煞車)"/>
    <s v="AEV5"/>
    <s v="DT04"/>
    <s v="ADTD04A9Y"/>
    <s v="AY831D03171"/>
    <n v="0"/>
    <n v="1"/>
    <s v=".0259"/>
    <n v="1"/>
    <s v=".0259"/>
  </r>
  <r>
    <x v="399"/>
    <s v="HW-25L14馬達總成(不含煞車)"/>
    <s v="AEV5"/>
    <s v="-"/>
    <s v="換模A9T"/>
    <s v="AY831D03171"/>
    <n v="0"/>
    <n v="1"/>
    <s v=".0007"/>
    <n v="1"/>
    <s v=".0007"/>
  </r>
  <r>
    <x v="399"/>
    <s v="HW-25L14馬達總成(不含煞車)"/>
    <s v="AEV5"/>
    <s v="DD01"/>
    <s v="ADDB01A9Y"/>
    <s v="A9Y918C06081"/>
    <n v="0"/>
    <n v="1"/>
    <s v=".0499"/>
    <n v="1"/>
    <s v=".0499"/>
  </r>
  <r>
    <x v="399"/>
    <s v="HW-25L14馬達總成(不含煞車)"/>
    <s v="AEV5"/>
    <s v="-"/>
    <s v="換模A9T"/>
    <s v="A9Y918C06081"/>
    <n v="0"/>
    <n v="1"/>
    <s v=".0014"/>
    <n v="1"/>
    <s v=".0014"/>
  </r>
  <r>
    <x v="399"/>
    <s v="HW-25L14馬達總成(不含煞車)"/>
    <s v="AEV5"/>
    <s v="DD04"/>
    <s v="ADDH04A9Y"/>
    <s v="A9Y918C06081"/>
    <n v="0"/>
    <n v="1"/>
    <s v=".0074"/>
    <n v="1"/>
    <s v=".0074"/>
  </r>
  <r>
    <x v="399"/>
    <s v="HW-25L14馬達總成(不含煞車)"/>
    <s v="AEV5"/>
    <s v="DQ03"/>
    <s v="ADQA03A9Y"/>
    <s v="AY800C07571"/>
    <n v="0"/>
    <n v="1"/>
    <s v=".0453"/>
    <n v="1"/>
    <s v=".0453"/>
  </r>
  <r>
    <x v="399"/>
    <s v="HW-25L14馬達總成(不含煞車)"/>
    <s v="AEV5"/>
    <s v="-"/>
    <s v="換模A9T"/>
    <s v="AY800C07571"/>
    <n v="0"/>
    <n v="1"/>
    <s v=".0012"/>
    <n v="1"/>
    <s v=".0012"/>
  </r>
  <r>
    <x v="399"/>
    <s v="HW-25L14馬達總成(不含煞車)"/>
    <s v="AEV5"/>
    <s v="DQ04"/>
    <s v="ADQB04A9Y"/>
    <s v="AY800C07571"/>
    <n v="0"/>
    <n v="1"/>
    <s v=".0039"/>
    <n v="1"/>
    <s v=".0039"/>
  </r>
  <r>
    <x v="399"/>
    <s v="HW-25L14馬達總成(不含煞車)"/>
    <s v="AEV5"/>
    <s v="-"/>
    <s v="換模A9T"/>
    <s v="AY800C07571"/>
    <n v="0"/>
    <n v="1"/>
    <s v=".0001"/>
    <n v="1"/>
    <s v=".0001"/>
  </r>
  <r>
    <x v="400"/>
    <s v="MAGIC 4X4-F-RIGHT(P&amp;G插座)"/>
    <s v="AEV5"/>
    <s v="DQ02"/>
    <s v="ADQA02A9Y"/>
    <s v="AY332D01471"/>
    <n v="0"/>
    <n v="1"/>
    <s v=".0281"/>
    <n v="1"/>
    <s v=".0281"/>
  </r>
  <r>
    <x v="400"/>
    <s v="MAGIC 4X4-F-RIGHT(P&amp;G插座)"/>
    <s v="AEV5"/>
    <s v="-"/>
    <s v="換模A9T"/>
    <s v="AY332D01471"/>
    <n v="0"/>
    <n v="1"/>
    <s v=".0008"/>
    <n v="1"/>
    <s v=".0008"/>
  </r>
  <r>
    <x v="400"/>
    <s v="MAGIC 4X4-F-RIGHT(P&amp;G插座)"/>
    <s v="AEV5"/>
    <s v="YM02"/>
    <s v="AYMA02A9Y"/>
    <s v="AY640C02971"/>
    <n v="0"/>
    <n v="1"/>
    <s v=".15"/>
    <n v="1"/>
    <s v=".15"/>
  </r>
  <r>
    <x v="400"/>
    <s v="MAGIC 4X4-F-RIGHT(P&amp;G插座)"/>
    <s v="AEV5"/>
    <s v="-"/>
    <s v="換模A9W"/>
    <s v="AY640C02971"/>
    <n v="0"/>
    <n v="1"/>
    <s v=".0041"/>
    <n v="1"/>
    <s v=".0041"/>
  </r>
  <r>
    <x v="400"/>
    <s v="MAGIC 4X4-F-RIGHT(P&amp;G插座)"/>
    <s v="AEV5"/>
    <s v="DU03"/>
    <s v="ADUB03A9Y"/>
    <s v="AY105D09571"/>
    <n v="0"/>
    <n v="1"/>
    <s v=".033"/>
    <n v="1"/>
    <s v=".033"/>
  </r>
  <r>
    <x v="400"/>
    <s v="MAGIC 4X4-F-RIGHT(P&amp;G插座)"/>
    <s v="AEV5"/>
    <s v="-"/>
    <s v="換模A9W"/>
    <s v="AY105D09571"/>
    <n v="0"/>
    <n v="1"/>
    <s v=".001"/>
    <n v="1"/>
    <s v=".001"/>
  </r>
  <r>
    <x v="400"/>
    <s v="MAGIC 4X4-F-RIGHT(P&amp;G插座)"/>
    <s v="AEV5"/>
    <s v="DU04"/>
    <s v="ADUF04A9Y"/>
    <s v="AY105D09571"/>
    <n v="0"/>
    <n v="1"/>
    <s v="0"/>
    <n v="1"/>
    <s v="0"/>
  </r>
  <r>
    <x v="400"/>
    <s v="MAGIC 4X4-F-RIGHT(P&amp;G插座)"/>
    <s v="AEV5"/>
    <s v="-"/>
    <s v="換模A9W"/>
    <s v="AY105D09571"/>
    <n v="0"/>
    <n v="1"/>
    <s v="0"/>
    <n v="1"/>
    <s v="0"/>
  </r>
  <r>
    <x v="400"/>
    <s v="MAGIC 4X4-F-RIGHT(P&amp;G插座)"/>
    <s v="AEV5"/>
    <s v="DU05"/>
    <s v="ADUC05A9Y"/>
    <s v="AY105D09571"/>
    <n v="0"/>
    <n v="1"/>
    <s v=".0467"/>
    <n v="1"/>
    <s v=".0467"/>
  </r>
  <r>
    <x v="400"/>
    <s v="MAGIC 4X4-F-RIGHT(P&amp;G插座)"/>
    <s v="AEV5"/>
    <s v="-"/>
    <s v="換模A9W"/>
    <s v="AY105D09571"/>
    <n v="0"/>
    <n v="1"/>
    <s v=".0013"/>
    <n v="1"/>
    <s v=".0013"/>
  </r>
  <r>
    <x v="400"/>
    <s v="MAGIC 4X4-F-RIGHT(P&amp;G插座)"/>
    <s v="AEV5"/>
    <s v="DU06"/>
    <s v="ADUI06A9Y"/>
    <s v="AY105D09571"/>
    <n v="0"/>
    <n v="1"/>
    <s v=".01"/>
    <n v="1"/>
    <s v=".01"/>
  </r>
  <r>
    <x v="400"/>
    <s v="MAGIC 4X4-F-RIGHT(P&amp;G插座)"/>
    <s v="AEV5"/>
    <s v="-"/>
    <s v="換模A9W"/>
    <s v="AY105D09571"/>
    <n v="0"/>
    <n v="1"/>
    <s v=".0003"/>
    <n v="1"/>
    <s v=".0003"/>
  </r>
  <r>
    <x v="400"/>
    <s v="MAGIC 4X4-F-RIGHT(P&amp;G插座)"/>
    <s v="AEV5"/>
    <s v="DU11"/>
    <s v="ADUL11A9Y"/>
    <s v="AY105D09571"/>
    <n v="0"/>
    <n v="1"/>
    <s v="0"/>
    <n v="1"/>
    <s v="0"/>
  </r>
  <r>
    <x v="400"/>
    <s v="MAGIC 4X4-F-RIGHT(P&amp;G插座)"/>
    <s v="AEV5"/>
    <s v="-"/>
    <s v="換模A9W"/>
    <s v="AY105D09571"/>
    <n v="0"/>
    <n v="1"/>
    <s v="0"/>
    <n v="1"/>
    <s v="0"/>
  </r>
  <r>
    <x v="400"/>
    <s v="MAGIC 4X4-F-RIGHT(P&amp;G插座)"/>
    <s v="AEV5"/>
    <s v="YD01"/>
    <s v="AYDA01A9Y"/>
    <s v="A9Y1X04473"/>
    <n v="0"/>
    <n v="1"/>
    <s v=".3502"/>
    <n v="1"/>
    <s v=".3502"/>
  </r>
  <r>
    <x v="400"/>
    <s v="MAGIC 4X4-F-RIGHT(P&amp;G插座)"/>
    <s v="AEV5"/>
    <s v="-"/>
    <s v="換模A9W"/>
    <s v="A9Y1X04473"/>
    <n v="0"/>
    <n v="1"/>
    <s v=".0096"/>
    <n v="1"/>
    <s v=".0096"/>
  </r>
  <r>
    <x v="400"/>
    <s v="MAGIC 4X4-F-RIGHT(P&amp;G插座)"/>
    <s v="AEV5"/>
    <s v="YD02"/>
    <s v="AYDH02A9Y"/>
    <s v="A9Y1X04473"/>
    <n v="0"/>
    <n v="1"/>
    <s v=".594"/>
    <n v="1"/>
    <s v=".594"/>
  </r>
  <r>
    <x v="401"/>
    <s v="MAGIC 4X4-F-LEFT(P&amp;G插座)"/>
    <s v="AEV5"/>
    <s v="DQ02"/>
    <s v="ADQA02A9Y"/>
    <s v="AY332D01471"/>
    <n v="0"/>
    <n v="1"/>
    <s v=".0281"/>
    <n v="1"/>
    <s v=".0281"/>
  </r>
  <r>
    <x v="401"/>
    <s v="MAGIC 4X4-F-LEFT(P&amp;G插座)"/>
    <s v="AEV5"/>
    <s v="-"/>
    <s v="換模A9T"/>
    <s v="AY332D01471"/>
    <n v="0"/>
    <n v="1"/>
    <s v=".0008"/>
    <n v="1"/>
    <s v=".0008"/>
  </r>
  <r>
    <x v="401"/>
    <s v="MAGIC 4X4-F-LEFT(P&amp;G插座)"/>
    <s v="AEV5"/>
    <s v="YM02"/>
    <s v="AYMA02A9Y"/>
    <s v="AY640C02972"/>
    <n v="0"/>
    <n v="1"/>
    <s v=".15"/>
    <n v="1"/>
    <s v=".15"/>
  </r>
  <r>
    <x v="401"/>
    <s v="MAGIC 4X4-F-LEFT(P&amp;G插座)"/>
    <s v="AEV5"/>
    <s v="-"/>
    <s v="換模A9W"/>
    <s v="AY640C02972"/>
    <n v="0"/>
    <n v="1"/>
    <s v=".0041"/>
    <n v="1"/>
    <s v=".0041"/>
  </r>
  <r>
    <x v="401"/>
    <s v="MAGIC 4X4-F-LEFT(P&amp;G插座)"/>
    <s v="AEV5"/>
    <s v="DU03"/>
    <s v="ADUB03A9Y"/>
    <s v="AY105D09571"/>
    <n v="0"/>
    <n v="1"/>
    <s v=".033"/>
    <n v="1"/>
    <s v=".033"/>
  </r>
  <r>
    <x v="401"/>
    <s v="MAGIC 4X4-F-LEFT(P&amp;G插座)"/>
    <s v="AEV5"/>
    <s v="-"/>
    <s v="換模A9W"/>
    <s v="AY105D09571"/>
    <n v="0"/>
    <n v="1"/>
    <s v=".001"/>
    <n v="1"/>
    <s v=".001"/>
  </r>
  <r>
    <x v="401"/>
    <s v="MAGIC 4X4-F-LEFT(P&amp;G插座)"/>
    <s v="AEV5"/>
    <s v="DU04"/>
    <s v="ADUF04A9Y"/>
    <s v="AY105D09571"/>
    <n v="0"/>
    <n v="1"/>
    <s v="0"/>
    <n v="1"/>
    <s v="0"/>
  </r>
  <r>
    <x v="401"/>
    <s v="MAGIC 4X4-F-LEFT(P&amp;G插座)"/>
    <s v="AEV5"/>
    <s v="-"/>
    <s v="換模A9W"/>
    <s v="AY105D09571"/>
    <n v="0"/>
    <n v="1"/>
    <s v="0"/>
    <n v="1"/>
    <s v="0"/>
  </r>
  <r>
    <x v="401"/>
    <s v="MAGIC 4X4-F-LEFT(P&amp;G插座)"/>
    <s v="AEV5"/>
    <s v="DU05"/>
    <s v="ADUC05A9Y"/>
    <s v="AY105D09571"/>
    <n v="0"/>
    <n v="1"/>
    <s v=".0467"/>
    <n v="1"/>
    <s v=".0467"/>
  </r>
  <r>
    <x v="401"/>
    <s v="MAGIC 4X4-F-LEFT(P&amp;G插座)"/>
    <s v="AEV5"/>
    <s v="-"/>
    <s v="換模A9W"/>
    <s v="AY105D09571"/>
    <n v="0"/>
    <n v="1"/>
    <s v=".0013"/>
    <n v="1"/>
    <s v=".0013"/>
  </r>
  <r>
    <x v="401"/>
    <s v="MAGIC 4X4-F-LEFT(P&amp;G插座)"/>
    <s v="AEV5"/>
    <s v="DU06"/>
    <s v="ADUI06A9Y"/>
    <s v="AY105D09571"/>
    <n v="0"/>
    <n v="1"/>
    <s v=".01"/>
    <n v="1"/>
    <s v=".01"/>
  </r>
  <r>
    <x v="401"/>
    <s v="MAGIC 4X4-F-LEFT(P&amp;G插座)"/>
    <s v="AEV5"/>
    <s v="-"/>
    <s v="換模A9W"/>
    <s v="AY105D09571"/>
    <n v="0"/>
    <n v="1"/>
    <s v=".0003"/>
    <n v="1"/>
    <s v=".0003"/>
  </r>
  <r>
    <x v="401"/>
    <s v="MAGIC 4X4-F-LEFT(P&amp;G插座)"/>
    <s v="AEV5"/>
    <s v="DU11"/>
    <s v="ADUL11A9Y"/>
    <s v="AY105D09571"/>
    <n v="0"/>
    <n v="1"/>
    <s v="0"/>
    <n v="1"/>
    <s v="0"/>
  </r>
  <r>
    <x v="401"/>
    <s v="MAGIC 4X4-F-LEFT(P&amp;G插座)"/>
    <s v="AEV5"/>
    <s v="-"/>
    <s v="換模A9W"/>
    <s v="AY105D09571"/>
    <n v="0"/>
    <n v="1"/>
    <s v="0"/>
    <n v="1"/>
    <s v="0"/>
  </r>
  <r>
    <x v="401"/>
    <s v="MAGIC 4X4-F-LEFT(P&amp;G插座)"/>
    <s v="AEV5"/>
    <s v="YD01"/>
    <s v="AYDA01A9Y"/>
    <s v="A9Y1X04474"/>
    <n v="0"/>
    <n v="1"/>
    <s v=".3502"/>
    <n v="1"/>
    <s v=".3502"/>
  </r>
  <r>
    <x v="401"/>
    <s v="MAGIC 4X4-F-LEFT(P&amp;G插座)"/>
    <s v="AEV5"/>
    <s v="-"/>
    <s v="換模A9W"/>
    <s v="A9Y1X04474"/>
    <n v="0"/>
    <n v="1"/>
    <s v=".0096"/>
    <n v="1"/>
    <s v=".0096"/>
  </r>
  <r>
    <x v="401"/>
    <s v="MAGIC 4X4-F-LEFT(P&amp;G插座)"/>
    <s v="AEV5"/>
    <s v="YD02"/>
    <s v="AYDH02A9Y"/>
    <s v="A9Y1X04474"/>
    <n v="0"/>
    <n v="1"/>
    <s v=".594"/>
    <n v="1"/>
    <s v=".594"/>
  </r>
  <r>
    <x v="402"/>
    <s v="MAGIC 4X4-R-RIGHT(P&amp;G插座)"/>
    <s v="AEV5"/>
    <s v="DQ02"/>
    <s v="ADQA02A9Y"/>
    <s v="AY332D01471"/>
    <n v="0"/>
    <n v="1"/>
    <s v=".0281"/>
    <n v="1"/>
    <s v=".0281"/>
  </r>
  <r>
    <x v="402"/>
    <s v="MAGIC 4X4-R-RIGHT(P&amp;G插座)"/>
    <s v="AEV5"/>
    <s v="-"/>
    <s v="換模A9T"/>
    <s v="AY332D01471"/>
    <n v="0"/>
    <n v="1"/>
    <s v=".0008"/>
    <n v="1"/>
    <s v=".0008"/>
  </r>
  <r>
    <x v="402"/>
    <s v="MAGIC 4X4-R-RIGHT(P&amp;G插座)"/>
    <s v="AEV5"/>
    <s v="DU03"/>
    <s v="ADUB03A9Y"/>
    <s v="AY105D09571"/>
    <n v="0"/>
    <n v="1"/>
    <s v=".033"/>
    <n v="1"/>
    <s v=".033"/>
  </r>
  <r>
    <x v="402"/>
    <s v="MAGIC 4X4-R-RIGHT(P&amp;G插座)"/>
    <s v="AEV5"/>
    <s v="-"/>
    <s v="換模A9W"/>
    <s v="AY105D09571"/>
    <n v="0"/>
    <n v="1"/>
    <s v=".001"/>
    <n v="1"/>
    <s v=".001"/>
  </r>
  <r>
    <x v="402"/>
    <s v="MAGIC 4X4-R-RIGHT(P&amp;G插座)"/>
    <s v="AEV5"/>
    <s v="DU04"/>
    <s v="ADUF04A9Y"/>
    <s v="AY105D09571"/>
    <n v="0"/>
    <n v="1"/>
    <s v="0"/>
    <n v="1"/>
    <s v="0"/>
  </r>
  <r>
    <x v="402"/>
    <s v="MAGIC 4X4-R-RIGHT(P&amp;G插座)"/>
    <s v="AEV5"/>
    <s v="-"/>
    <s v="換模A9W"/>
    <s v="AY105D09571"/>
    <n v="0"/>
    <n v="1"/>
    <s v="0"/>
    <n v="1"/>
    <s v="0"/>
  </r>
  <r>
    <x v="402"/>
    <s v="MAGIC 4X4-R-RIGHT(P&amp;G插座)"/>
    <s v="AEV5"/>
    <s v="DU05"/>
    <s v="ADUC05A9Y"/>
    <s v="AY105D09571"/>
    <n v="0"/>
    <n v="1"/>
    <s v=".0467"/>
    <n v="1"/>
    <s v=".0467"/>
  </r>
  <r>
    <x v="402"/>
    <s v="MAGIC 4X4-R-RIGHT(P&amp;G插座)"/>
    <s v="AEV5"/>
    <s v="-"/>
    <s v="換模A9W"/>
    <s v="AY105D09571"/>
    <n v="0"/>
    <n v="1"/>
    <s v=".0013"/>
    <n v="1"/>
    <s v=".0013"/>
  </r>
  <r>
    <x v="402"/>
    <s v="MAGIC 4X4-R-RIGHT(P&amp;G插座)"/>
    <s v="AEV5"/>
    <s v="DU06"/>
    <s v="ADUI06A9Y"/>
    <s v="AY105D09571"/>
    <n v="0"/>
    <n v="1"/>
    <s v=".01"/>
    <n v="1"/>
    <s v=".01"/>
  </r>
  <r>
    <x v="402"/>
    <s v="MAGIC 4X4-R-RIGHT(P&amp;G插座)"/>
    <s v="AEV5"/>
    <s v="-"/>
    <s v="換模A9W"/>
    <s v="AY105D09571"/>
    <n v="0"/>
    <n v="1"/>
    <s v=".0003"/>
    <n v="1"/>
    <s v=".0003"/>
  </r>
  <r>
    <x v="402"/>
    <s v="MAGIC 4X4-R-RIGHT(P&amp;G插座)"/>
    <s v="AEV5"/>
    <s v="DU11"/>
    <s v="ADUL11A9Y"/>
    <s v="AY105D09571"/>
    <n v="0"/>
    <n v="1"/>
    <s v="0"/>
    <n v="1"/>
    <s v="0"/>
  </r>
  <r>
    <x v="402"/>
    <s v="MAGIC 4X4-R-RIGHT(P&amp;G插座)"/>
    <s v="AEV5"/>
    <s v="-"/>
    <s v="換模A9W"/>
    <s v="AY105D09571"/>
    <n v="0"/>
    <n v="1"/>
    <s v="0"/>
    <n v="1"/>
    <s v="0"/>
  </r>
  <r>
    <x v="402"/>
    <s v="MAGIC 4X4-R-RIGHT(P&amp;G插座)"/>
    <s v="AEV5"/>
    <s v="YD01"/>
    <s v="AYDA01A9Y"/>
    <s v="A9Y1X04573"/>
    <n v="0"/>
    <n v="1"/>
    <s v=".3502"/>
    <n v="1"/>
    <s v=".3502"/>
  </r>
  <r>
    <x v="402"/>
    <s v="MAGIC 4X4-R-RIGHT(P&amp;G插座)"/>
    <s v="AEV5"/>
    <s v="-"/>
    <s v="換模A9W"/>
    <s v="A9Y1X04573"/>
    <n v="0"/>
    <n v="1"/>
    <s v=".0096"/>
    <n v="1"/>
    <s v=".0096"/>
  </r>
  <r>
    <x v="402"/>
    <s v="MAGIC 4X4-R-RIGHT(P&amp;G插座)"/>
    <s v="AEV5"/>
    <s v="YD02"/>
    <s v="AYDH02A9Y"/>
    <s v="A9Y1X04573"/>
    <n v="0"/>
    <n v="1"/>
    <s v=".594"/>
    <n v="1"/>
    <s v=".594"/>
  </r>
  <r>
    <x v="402"/>
    <s v="MAGIC 4X4-R-RIGHT(P&amp;G插座)"/>
    <s v="AEV5"/>
    <s v="YM02"/>
    <s v="AYMA02A9Y"/>
    <s v="AY640C03073"/>
    <n v="0"/>
    <n v="1"/>
    <s v=".15"/>
    <n v="1"/>
    <s v=".15"/>
  </r>
  <r>
    <x v="402"/>
    <s v="MAGIC 4X4-R-RIGHT(P&amp;G插座)"/>
    <s v="AEV5"/>
    <s v="-"/>
    <s v="換模A9W"/>
    <s v="AY640C03073"/>
    <n v="0"/>
    <n v="1"/>
    <s v=".0041"/>
    <n v="1"/>
    <s v=".0041"/>
  </r>
  <r>
    <x v="403"/>
    <s v="MAGIC 4X4-R-LEFT(P&amp;G插座)"/>
    <s v="AEV5"/>
    <s v="DQ02"/>
    <s v="ADQA02A9Y"/>
    <s v="AY332D01471"/>
    <n v="0"/>
    <n v="1"/>
    <s v=".0281"/>
    <n v="1"/>
    <s v=".0281"/>
  </r>
  <r>
    <x v="403"/>
    <s v="MAGIC 4X4-R-LEFT(P&amp;G插座)"/>
    <s v="AEV5"/>
    <s v="-"/>
    <s v="換模A9T"/>
    <s v="AY332D01471"/>
    <n v="0"/>
    <n v="1"/>
    <s v=".0008"/>
    <n v="1"/>
    <s v=".0008"/>
  </r>
  <r>
    <x v="403"/>
    <s v="MAGIC 4X4-R-LEFT(P&amp;G插座)"/>
    <s v="AEV5"/>
    <s v="DU03"/>
    <s v="ADUB03A9Y"/>
    <s v="AY105D09571"/>
    <n v="0"/>
    <n v="1"/>
    <s v=".033"/>
    <n v="1"/>
    <s v=".033"/>
  </r>
  <r>
    <x v="403"/>
    <s v="MAGIC 4X4-R-LEFT(P&amp;G插座)"/>
    <s v="AEV5"/>
    <s v="-"/>
    <s v="換模A9W"/>
    <s v="AY105D09571"/>
    <n v="0"/>
    <n v="1"/>
    <s v=".001"/>
    <n v="1"/>
    <s v=".001"/>
  </r>
  <r>
    <x v="403"/>
    <s v="MAGIC 4X4-R-LEFT(P&amp;G插座)"/>
    <s v="AEV5"/>
    <s v="DU04"/>
    <s v="ADUF04A9Y"/>
    <s v="AY105D09571"/>
    <n v="0"/>
    <n v="1"/>
    <s v="0"/>
    <n v="1"/>
    <s v="0"/>
  </r>
  <r>
    <x v="403"/>
    <s v="MAGIC 4X4-R-LEFT(P&amp;G插座)"/>
    <s v="AEV5"/>
    <s v="-"/>
    <s v="換模A9W"/>
    <s v="AY105D09571"/>
    <n v="0"/>
    <n v="1"/>
    <s v="0"/>
    <n v="1"/>
    <s v="0"/>
  </r>
  <r>
    <x v="403"/>
    <s v="MAGIC 4X4-R-LEFT(P&amp;G插座)"/>
    <s v="AEV5"/>
    <s v="DU05"/>
    <s v="ADUC05A9Y"/>
    <s v="AY105D09571"/>
    <n v="0"/>
    <n v="1"/>
    <s v=".0467"/>
    <n v="1"/>
    <s v=".0467"/>
  </r>
  <r>
    <x v="403"/>
    <s v="MAGIC 4X4-R-LEFT(P&amp;G插座)"/>
    <s v="AEV5"/>
    <s v="-"/>
    <s v="換模A9W"/>
    <s v="AY105D09571"/>
    <n v="0"/>
    <n v="1"/>
    <s v=".0013"/>
    <n v="1"/>
    <s v=".0013"/>
  </r>
  <r>
    <x v="403"/>
    <s v="MAGIC 4X4-R-LEFT(P&amp;G插座)"/>
    <s v="AEV5"/>
    <s v="DU06"/>
    <s v="ADUI06A9Y"/>
    <s v="AY105D09571"/>
    <n v="0"/>
    <n v="1"/>
    <s v=".01"/>
    <n v="1"/>
    <s v=".01"/>
  </r>
  <r>
    <x v="403"/>
    <s v="MAGIC 4X4-R-LEFT(P&amp;G插座)"/>
    <s v="AEV5"/>
    <s v="-"/>
    <s v="換模A9W"/>
    <s v="AY105D09571"/>
    <n v="0"/>
    <n v="1"/>
    <s v=".0003"/>
    <n v="1"/>
    <s v=".0003"/>
  </r>
  <r>
    <x v="403"/>
    <s v="MAGIC 4X4-R-LEFT(P&amp;G插座)"/>
    <s v="AEV5"/>
    <s v="DU11"/>
    <s v="ADUL11A9Y"/>
    <s v="AY105D09571"/>
    <n v="0"/>
    <n v="1"/>
    <s v="0"/>
    <n v="1"/>
    <s v="0"/>
  </r>
  <r>
    <x v="403"/>
    <s v="MAGIC 4X4-R-LEFT(P&amp;G插座)"/>
    <s v="AEV5"/>
    <s v="-"/>
    <s v="換模A9W"/>
    <s v="AY105D09571"/>
    <n v="0"/>
    <n v="1"/>
    <s v="0"/>
    <n v="1"/>
    <s v="0"/>
  </r>
  <r>
    <x v="403"/>
    <s v="MAGIC 4X4-R-LEFT(P&amp;G插座)"/>
    <s v="AEV5"/>
    <s v="YD01"/>
    <s v="AYDA01A9Y"/>
    <s v="A9Y1X04574"/>
    <n v="0"/>
    <n v="1"/>
    <s v=".3502"/>
    <n v="1"/>
    <s v=".3502"/>
  </r>
  <r>
    <x v="403"/>
    <s v="MAGIC 4X4-R-LEFT(P&amp;G插座)"/>
    <s v="AEV5"/>
    <s v="-"/>
    <s v="換模A9W"/>
    <s v="A9Y1X04574"/>
    <n v="0"/>
    <n v="1"/>
    <s v=".0096"/>
    <n v="1"/>
    <s v=".0096"/>
  </r>
  <r>
    <x v="403"/>
    <s v="MAGIC 4X4-R-LEFT(P&amp;G插座)"/>
    <s v="AEV5"/>
    <s v="YD02"/>
    <s v="AYDH02A9Y"/>
    <s v="A9Y1X04574"/>
    <n v="0"/>
    <n v="1"/>
    <s v=".594"/>
    <n v="1"/>
    <s v=".594"/>
  </r>
  <r>
    <x v="403"/>
    <s v="MAGIC 4X4-R-LEFT(P&amp;G插座)"/>
    <s v="AEV5"/>
    <s v="YM02"/>
    <s v="AYMA02A9Y"/>
    <s v="AY640C03074"/>
    <n v="0"/>
    <n v="1"/>
    <s v=".15"/>
    <n v="1"/>
    <s v=".15"/>
  </r>
  <r>
    <x v="403"/>
    <s v="MAGIC 4X4-R-LEFT(P&amp;G插座)"/>
    <s v="AEV5"/>
    <s v="-"/>
    <s v="換模A9W"/>
    <s v="AY640C03074"/>
    <n v="0"/>
    <n v="1"/>
    <s v=".0041"/>
    <n v="1"/>
    <s v=".0041"/>
  </r>
  <r>
    <x v="404"/>
    <s v="MAGIC FRONTIER-R(P&amp;G插座)"/>
    <s v="AEV5"/>
    <s v="DQ02"/>
    <s v="ADQA02A9Y"/>
    <s v="AY332D01471"/>
    <n v="0"/>
    <n v="1"/>
    <s v=".0281"/>
    <n v="1"/>
    <s v=".0281"/>
  </r>
  <r>
    <x v="404"/>
    <s v="MAGIC FRONTIER-R(P&amp;G插座)"/>
    <s v="AEV5"/>
    <s v="-"/>
    <s v="換模A9T"/>
    <s v="AY332D01471"/>
    <n v="0"/>
    <n v="1"/>
    <s v=".0008"/>
    <n v="1"/>
    <s v=".0008"/>
  </r>
  <r>
    <x v="404"/>
    <s v="MAGIC FRONTIER-R(P&amp;G插座)"/>
    <s v="AEV5"/>
    <s v="DU03"/>
    <s v="ADUB03A9Y"/>
    <s v="AY105D11671"/>
    <n v="0"/>
    <n v="1"/>
    <s v=".033"/>
    <n v="1"/>
    <s v=".033"/>
  </r>
  <r>
    <x v="404"/>
    <s v="MAGIC FRONTIER-R(P&amp;G插座)"/>
    <s v="AEV5"/>
    <s v="-"/>
    <s v="換模A9W"/>
    <s v="AY105D11671"/>
    <n v="0"/>
    <n v="1"/>
    <s v=".001"/>
    <n v="1"/>
    <s v=".001"/>
  </r>
  <r>
    <x v="404"/>
    <s v="MAGIC FRONTIER-R(P&amp;G插座)"/>
    <s v="AEV5"/>
    <s v="DU04"/>
    <s v="ADUF04A9Y"/>
    <s v="AY105D11671"/>
    <n v="0"/>
    <n v="1"/>
    <s v="0"/>
    <n v="1"/>
    <s v="0"/>
  </r>
  <r>
    <x v="404"/>
    <s v="MAGIC FRONTIER-R(P&amp;G插座)"/>
    <s v="AEV5"/>
    <s v="-"/>
    <s v="換模A9W"/>
    <s v="AY105D11671"/>
    <n v="0"/>
    <n v="1"/>
    <s v="0"/>
    <n v="1"/>
    <s v="0"/>
  </r>
  <r>
    <x v="404"/>
    <s v="MAGIC FRONTIER-R(P&amp;G插座)"/>
    <s v="AEV5"/>
    <s v="DU05"/>
    <s v="ADUC05A9Y"/>
    <s v="AY105D11671"/>
    <n v="0"/>
    <n v="1"/>
    <s v=".0467"/>
    <n v="1"/>
    <s v=".0467"/>
  </r>
  <r>
    <x v="404"/>
    <s v="MAGIC FRONTIER-R(P&amp;G插座)"/>
    <s v="AEV5"/>
    <s v="-"/>
    <s v="換模A9W"/>
    <s v="AY105D11671"/>
    <n v="0"/>
    <n v="1"/>
    <s v=".0013"/>
    <n v="1"/>
    <s v=".0013"/>
  </r>
  <r>
    <x v="404"/>
    <s v="MAGIC FRONTIER-R(P&amp;G插座)"/>
    <s v="AEV5"/>
    <s v="DU06"/>
    <s v="ADUI06A9Y"/>
    <s v="AY105D11671"/>
    <n v="0"/>
    <n v="1"/>
    <s v=".01"/>
    <n v="1"/>
    <s v=".01"/>
  </r>
  <r>
    <x v="404"/>
    <s v="MAGIC FRONTIER-R(P&amp;G插座)"/>
    <s v="AEV5"/>
    <s v="-"/>
    <s v="換模A9W"/>
    <s v="AY105D11671"/>
    <n v="0"/>
    <n v="1"/>
    <s v=".0003"/>
    <n v="1"/>
    <s v=".0003"/>
  </r>
  <r>
    <x v="404"/>
    <s v="MAGIC FRONTIER-R(P&amp;G插座)"/>
    <s v="AEV5"/>
    <s v="DU11"/>
    <s v="ADUL11A9Y"/>
    <s v="AY105D11671"/>
    <n v="0"/>
    <n v="1"/>
    <s v="0"/>
    <n v="1"/>
    <s v="0"/>
  </r>
  <r>
    <x v="404"/>
    <s v="MAGIC FRONTIER-R(P&amp;G插座)"/>
    <s v="AEV5"/>
    <s v="-"/>
    <s v="換模A9W"/>
    <s v="AY105D11671"/>
    <n v="0"/>
    <n v="1"/>
    <s v="0"/>
    <n v="1"/>
    <s v="0"/>
  </r>
  <r>
    <x v="404"/>
    <s v="MAGIC FRONTIER-R(P&amp;G插座)"/>
    <s v="AEV5"/>
    <s v="YD01"/>
    <s v="AYDA01A9Y"/>
    <s v="A9Y1X06573"/>
    <n v="0"/>
    <n v="1"/>
    <s v=".3502"/>
    <n v="1"/>
    <s v=".3502"/>
  </r>
  <r>
    <x v="404"/>
    <s v="MAGIC FRONTIER-R(P&amp;G插座)"/>
    <s v="AEV5"/>
    <s v="-"/>
    <s v="換模A9W"/>
    <s v="A9Y1X06573"/>
    <n v="0"/>
    <n v="1"/>
    <s v=".0096"/>
    <n v="1"/>
    <s v=".0096"/>
  </r>
  <r>
    <x v="404"/>
    <s v="MAGIC FRONTIER-R(P&amp;G插座)"/>
    <s v="AEV5"/>
    <s v="YD02"/>
    <s v="AYDH02A9Y"/>
    <s v="A9Y1X06573"/>
    <n v="0"/>
    <n v="1"/>
    <s v=".594"/>
    <n v="1"/>
    <s v=".594"/>
  </r>
  <r>
    <x v="404"/>
    <s v="MAGIC FRONTIER-R(P&amp;G插座)"/>
    <s v="AEV5"/>
    <s v="YM01"/>
    <s v="AYMA01A9Y"/>
    <s v="AY640C03573"/>
    <n v="0"/>
    <n v="1"/>
    <s v=".0101"/>
    <n v="1"/>
    <s v=".0101"/>
  </r>
  <r>
    <x v="404"/>
    <s v="MAGIC FRONTIER-R(P&amp;G插座)"/>
    <s v="AEV5"/>
    <s v="-"/>
    <s v="換模A9W"/>
    <s v="AY640C03573"/>
    <n v="0"/>
    <n v="1"/>
    <s v=".0003"/>
    <n v="1"/>
    <s v=".0003"/>
  </r>
  <r>
    <x v="404"/>
    <s v="MAGIC FRONTIER-R(P&amp;G插座)"/>
    <s v="AEV5"/>
    <s v="YM03"/>
    <s v="AYMB03A9Y"/>
    <s v="AY640C03573"/>
    <n v="0"/>
    <n v="1"/>
    <s v=".0652"/>
    <n v="1"/>
    <s v=".0652"/>
  </r>
  <r>
    <x v="404"/>
    <s v="MAGIC FRONTIER-R(P&amp;G插座)"/>
    <s v="AEV5"/>
    <s v="-"/>
    <s v="換模A9W"/>
    <s v="AY640C03573"/>
    <n v="0"/>
    <n v="1"/>
    <s v=".0018"/>
    <n v="1"/>
    <s v=".0018"/>
  </r>
  <r>
    <x v="405"/>
    <s v="MAGIC FRONTIER-L(P&amp;G插座)"/>
    <s v="AEV5"/>
    <s v="DQ02"/>
    <s v="ADQA02A9Y"/>
    <s v="AY332D01471"/>
    <n v="0"/>
    <n v="1"/>
    <s v=".0281"/>
    <n v="1"/>
    <s v=".0281"/>
  </r>
  <r>
    <x v="405"/>
    <s v="MAGIC FRONTIER-L(P&amp;G插座)"/>
    <s v="AEV5"/>
    <s v="-"/>
    <s v="換模A9T"/>
    <s v="AY332D01471"/>
    <n v="0"/>
    <n v="1"/>
    <s v=".0008"/>
    <n v="1"/>
    <s v=".0008"/>
  </r>
  <r>
    <x v="405"/>
    <s v="MAGIC FRONTIER-L(P&amp;G插座)"/>
    <s v="AEV5"/>
    <s v="DU03"/>
    <s v="ADUB03A9Y"/>
    <s v="AY105D11671"/>
    <n v="0"/>
    <n v="1"/>
    <s v=".033"/>
    <n v="1"/>
    <s v=".033"/>
  </r>
  <r>
    <x v="405"/>
    <s v="MAGIC FRONTIER-L(P&amp;G插座)"/>
    <s v="AEV5"/>
    <s v="-"/>
    <s v="換模A9W"/>
    <s v="AY105D11671"/>
    <n v="0"/>
    <n v="1"/>
    <s v=".001"/>
    <n v="1"/>
    <s v=".001"/>
  </r>
  <r>
    <x v="405"/>
    <s v="MAGIC FRONTIER-L(P&amp;G插座)"/>
    <s v="AEV5"/>
    <s v="DU04"/>
    <s v="ADUF04A9Y"/>
    <s v="AY105D11671"/>
    <n v="0"/>
    <n v="1"/>
    <s v="0"/>
    <n v="1"/>
    <s v="0"/>
  </r>
  <r>
    <x v="405"/>
    <s v="MAGIC FRONTIER-L(P&amp;G插座)"/>
    <s v="AEV5"/>
    <s v="-"/>
    <s v="換模A9W"/>
    <s v="AY105D11671"/>
    <n v="0"/>
    <n v="1"/>
    <s v="0"/>
    <n v="1"/>
    <s v="0"/>
  </r>
  <r>
    <x v="405"/>
    <s v="MAGIC FRONTIER-L(P&amp;G插座)"/>
    <s v="AEV5"/>
    <s v="DU05"/>
    <s v="ADUC05A9Y"/>
    <s v="AY105D11671"/>
    <n v="0"/>
    <n v="1"/>
    <s v=".0467"/>
    <n v="1"/>
    <s v=".0467"/>
  </r>
  <r>
    <x v="405"/>
    <s v="MAGIC FRONTIER-L(P&amp;G插座)"/>
    <s v="AEV5"/>
    <s v="-"/>
    <s v="換模A9W"/>
    <s v="AY105D11671"/>
    <n v="0"/>
    <n v="1"/>
    <s v=".0013"/>
    <n v="1"/>
    <s v=".0013"/>
  </r>
  <r>
    <x v="405"/>
    <s v="MAGIC FRONTIER-L(P&amp;G插座)"/>
    <s v="AEV5"/>
    <s v="DU06"/>
    <s v="ADUI06A9Y"/>
    <s v="AY105D11671"/>
    <n v="0"/>
    <n v="1"/>
    <s v=".01"/>
    <n v="1"/>
    <s v=".01"/>
  </r>
  <r>
    <x v="405"/>
    <s v="MAGIC FRONTIER-L(P&amp;G插座)"/>
    <s v="AEV5"/>
    <s v="-"/>
    <s v="換模A9W"/>
    <s v="AY105D11671"/>
    <n v="0"/>
    <n v="1"/>
    <s v=".0003"/>
    <n v="1"/>
    <s v=".0003"/>
  </r>
  <r>
    <x v="405"/>
    <s v="MAGIC FRONTIER-L(P&amp;G插座)"/>
    <s v="AEV5"/>
    <s v="DU11"/>
    <s v="ADUL11A9Y"/>
    <s v="AY105D11671"/>
    <n v="0"/>
    <n v="1"/>
    <s v="0"/>
    <n v="1"/>
    <s v="0"/>
  </r>
  <r>
    <x v="405"/>
    <s v="MAGIC FRONTIER-L(P&amp;G插座)"/>
    <s v="AEV5"/>
    <s v="-"/>
    <s v="換模A9W"/>
    <s v="AY105D11671"/>
    <n v="0"/>
    <n v="1"/>
    <s v="0"/>
    <n v="1"/>
    <s v="0"/>
  </r>
  <r>
    <x v="405"/>
    <s v="MAGIC FRONTIER-L(P&amp;G插座)"/>
    <s v="AEV5"/>
    <s v="YD01"/>
    <s v="AYDA01A9Y"/>
    <s v="A9Y1X06574"/>
    <n v="0"/>
    <n v="1"/>
    <s v=".3502"/>
    <n v="1"/>
    <s v=".3502"/>
  </r>
  <r>
    <x v="405"/>
    <s v="MAGIC FRONTIER-L(P&amp;G插座)"/>
    <s v="AEV5"/>
    <s v="-"/>
    <s v="換模A9W"/>
    <s v="A9Y1X06574"/>
    <n v="0"/>
    <n v="1"/>
    <s v=".0096"/>
    <n v="1"/>
    <s v=".0096"/>
  </r>
  <r>
    <x v="405"/>
    <s v="MAGIC FRONTIER-L(P&amp;G插座)"/>
    <s v="AEV5"/>
    <s v="YD02"/>
    <s v="AYDH02A9Y"/>
    <s v="A9Y1X06574"/>
    <n v="0"/>
    <n v="1"/>
    <s v=".594"/>
    <n v="1"/>
    <s v=".594"/>
  </r>
  <r>
    <x v="405"/>
    <s v="MAGIC FRONTIER-L(P&amp;G插座)"/>
    <s v="AEV5"/>
    <s v="YM01"/>
    <s v="AYMA01A9Y"/>
    <s v="AY640C03574"/>
    <n v="0"/>
    <n v="1"/>
    <s v=".0101"/>
    <n v="1"/>
    <s v=".0101"/>
  </r>
  <r>
    <x v="405"/>
    <s v="MAGIC FRONTIER-L(P&amp;G插座)"/>
    <s v="AEV5"/>
    <s v="-"/>
    <s v="換模A9W"/>
    <s v="AY640C03574"/>
    <n v="0"/>
    <n v="1"/>
    <s v=".0003"/>
    <n v="1"/>
    <s v=".0003"/>
  </r>
  <r>
    <x v="405"/>
    <s v="MAGIC FRONTIER-L(P&amp;G插座)"/>
    <s v="AEV5"/>
    <s v="YM03"/>
    <s v="AYMB03A9Y"/>
    <s v="AY640C03574"/>
    <n v="0"/>
    <n v="1"/>
    <s v=".0652"/>
    <n v="1"/>
    <s v=".0652"/>
  </r>
  <r>
    <x v="405"/>
    <s v="MAGIC FRONTIER-L(P&amp;G插座)"/>
    <s v="AEV5"/>
    <s v="-"/>
    <s v="換模A9W"/>
    <s v="AY640C03574"/>
    <n v="0"/>
    <n v="1"/>
    <s v=".0018"/>
    <n v="1"/>
    <s v=".0018"/>
  </r>
  <r>
    <x v="406"/>
    <s v="中托架總成ORTHOFAB"/>
    <s v="AEV5"/>
    <s v="YM01"/>
    <s v="AYMA01A9Y"/>
    <s v="AY640C04071"/>
    <n v="0"/>
    <n v="1"/>
    <s v=".0101"/>
    <n v="1"/>
    <s v=".0101"/>
  </r>
  <r>
    <x v="406"/>
    <s v="中托架總成ORTHOFAB"/>
    <s v="AEV5"/>
    <s v="-"/>
    <s v="換模A9W"/>
    <s v="AY640C04071"/>
    <n v="0"/>
    <n v="1"/>
    <s v=".0003"/>
    <n v="1"/>
    <s v=".0003"/>
  </r>
  <r>
    <x v="406"/>
    <s v="中托架總成ORTHOFAB"/>
    <s v="AEV5"/>
    <s v="YM03"/>
    <s v="AYMB03A9Y"/>
    <s v="AY640C04071"/>
    <n v="0"/>
    <n v="1"/>
    <s v=".0652"/>
    <n v="1"/>
    <s v=".0652"/>
  </r>
  <r>
    <x v="406"/>
    <s v="中托架總成ORTHOFAB"/>
    <s v="AEV5"/>
    <s v="-"/>
    <s v="換模A9W"/>
    <s v="AY640C04071"/>
    <n v="0"/>
    <n v="1"/>
    <s v=".0018"/>
    <n v="1"/>
    <s v=".0018"/>
  </r>
  <r>
    <x v="407"/>
    <s v="中托架總成 MNP"/>
    <s v="AEV5"/>
    <s v="YM01"/>
    <s v="AYMA01A9Y"/>
    <s v="AY640C04171"/>
    <n v="0"/>
    <n v="1"/>
    <s v=".0101"/>
    <n v="1"/>
    <s v=".0101"/>
  </r>
  <r>
    <x v="407"/>
    <s v="中托架總成 MNP"/>
    <s v="AEV5"/>
    <s v="-"/>
    <s v="換模A9W"/>
    <s v="AY640C04171"/>
    <n v="0"/>
    <n v="1"/>
    <s v=".0003"/>
    <n v="1"/>
    <s v=".0003"/>
  </r>
  <r>
    <x v="407"/>
    <s v="中托架總成 MNP"/>
    <s v="AEV5"/>
    <s v="YM03"/>
    <s v="AYMB03A9Y"/>
    <s v="AY640C04171"/>
    <n v="0"/>
    <n v="1"/>
    <s v=".0652"/>
    <n v="1"/>
    <s v=".0652"/>
  </r>
  <r>
    <x v="407"/>
    <s v="中托架總成 MNP"/>
    <s v="AEV5"/>
    <s v="-"/>
    <s v="換模A9W"/>
    <s v="AY640C04171"/>
    <n v="0"/>
    <n v="1"/>
    <s v=".0018"/>
    <n v="1"/>
    <s v=".0018"/>
  </r>
  <r>
    <x v="408"/>
    <s v="後托架總成 MNP"/>
    <s v="AEV5"/>
    <s v="-"/>
    <s v="換模A9W"/>
    <s v="AY642C12471"/>
    <n v="0"/>
    <n v="1"/>
    <s v=".0016"/>
    <n v="1"/>
    <s v=".0016"/>
  </r>
  <r>
    <x v="408"/>
    <s v="後托架總成 MNP"/>
    <s v="AEV5"/>
    <s v="YAA5"/>
    <s v="AYTABA5A9Y"/>
    <s v="AY642C12471"/>
    <n v="0"/>
    <n v="1"/>
    <s v=".0592"/>
    <n v="1"/>
    <s v=".0592"/>
  </r>
  <r>
    <x v="409"/>
    <s v="齒輪馬達組(HOV-SW2 Sub-Assy)"/>
    <s v="AEV5"/>
    <s v="DQ01"/>
    <s v="ADQA01A9Y"/>
    <s v="AY800D06471"/>
    <n v="0"/>
    <n v="2"/>
    <s v=".0199"/>
    <n v="1"/>
    <s v=".0398"/>
  </r>
  <r>
    <x v="409"/>
    <s v="齒輪馬達組(HOV-SW2 Sub-Assy)"/>
    <s v="AEV5"/>
    <s v="-"/>
    <s v="換模A9T"/>
    <s v="AY800D06471"/>
    <n v="0"/>
    <n v="2"/>
    <s v=".0005"/>
    <n v="1"/>
    <s v=".001"/>
  </r>
  <r>
    <x v="409"/>
    <s v="齒輪馬達組(HOV-SW2 Sub-Assy)"/>
    <s v="AEV5"/>
    <n v="0"/>
    <s v="換模AR9"/>
    <s v="A9Y1X07370"/>
    <n v="0"/>
    <n v="1"/>
    <s v=".015"/>
    <n v="1"/>
    <s v=".015"/>
  </r>
  <r>
    <x v="409"/>
    <s v="齒輪馬達組(HOV-SW2 Sub-Assy)"/>
    <s v="AEV5"/>
    <s v="YAA4"/>
    <s v="AYAAAA4A9Y"/>
    <s v="A9Y1X07370"/>
    <n v="0"/>
    <n v="1"/>
    <s v=".5487"/>
    <n v="1"/>
    <s v=".5487"/>
  </r>
  <r>
    <x v="409"/>
    <s v="齒輪馬達組(HOV-SW2 Sub-Assy)"/>
    <s v="AEV5"/>
    <s v="DU11"/>
    <s v="ADUL11A9Y"/>
    <s v="AY105D12072"/>
    <n v="0"/>
    <n v="2"/>
    <s v="0"/>
    <n v="1"/>
    <s v="0"/>
  </r>
  <r>
    <x v="409"/>
    <s v="齒輪馬達組(HOV-SW2 Sub-Assy)"/>
    <s v="AEV5"/>
    <s v="-"/>
    <s v="換模A9W"/>
    <s v="AY105D12072"/>
    <n v="0"/>
    <n v="2"/>
    <s v="0"/>
    <n v="1"/>
    <s v="0"/>
  </r>
  <r>
    <x v="409"/>
    <s v="齒輪馬達組(HOV-SW2 Sub-Assy)"/>
    <s v="AEV5"/>
    <s v="DU02"/>
    <s v="ADUA02A9Y"/>
    <s v="AY105D12072"/>
    <n v="0"/>
    <n v="2"/>
    <s v=".033"/>
    <n v="1"/>
    <s v=".066"/>
  </r>
  <r>
    <x v="409"/>
    <s v="齒輪馬達組(HOV-SW2 Sub-Assy)"/>
    <s v="AEV5"/>
    <s v="-"/>
    <s v="換模A9T"/>
    <s v="AY105D12072"/>
    <n v="0"/>
    <n v="2"/>
    <s v=".001"/>
    <n v="1"/>
    <s v=".002"/>
  </r>
  <r>
    <x v="409"/>
    <s v="齒輪馬達組(HOV-SW2 Sub-Assy)"/>
    <s v="AEV5"/>
    <s v="DU04"/>
    <s v="ADUF04A9Y"/>
    <s v="AY105D12072"/>
    <n v="0"/>
    <n v="2"/>
    <s v="0"/>
    <n v="1"/>
    <s v="0"/>
  </r>
  <r>
    <x v="409"/>
    <s v="齒輪馬達組(HOV-SW2 Sub-Assy)"/>
    <s v="AEV5"/>
    <s v="-"/>
    <s v="換模A9W"/>
    <s v="AY105D12072"/>
    <n v="0"/>
    <n v="2"/>
    <s v="0"/>
    <n v="1"/>
    <s v="0"/>
  </r>
  <r>
    <x v="409"/>
    <s v="齒輪馬達組(HOV-SW2 Sub-Assy)"/>
    <s v="AEV5"/>
    <s v="DU05"/>
    <s v="ADUC05A9Y"/>
    <s v="AY105D12072"/>
    <n v="0"/>
    <n v="2"/>
    <s v=".0467"/>
    <n v="1"/>
    <s v=".0934"/>
  </r>
  <r>
    <x v="409"/>
    <s v="齒輪馬達組(HOV-SW2 Sub-Assy)"/>
    <s v="AEV5"/>
    <s v="-"/>
    <s v="換模A9W"/>
    <s v="AY105D12072"/>
    <n v="0"/>
    <n v="2"/>
    <s v=".0013"/>
    <n v="1"/>
    <s v=".0026"/>
  </r>
  <r>
    <x v="409"/>
    <s v="齒輪馬達組(HOV-SW2 Sub-Assy)"/>
    <s v="AEV5"/>
    <s v="DU06"/>
    <s v="ADUI06A9Y"/>
    <s v="AY105D12072"/>
    <n v="0"/>
    <n v="2"/>
    <s v=".01"/>
    <n v="1"/>
    <s v=".02"/>
  </r>
  <r>
    <x v="409"/>
    <s v="齒輪馬達組(HOV-SW2 Sub-Assy)"/>
    <s v="AEV5"/>
    <s v="-"/>
    <s v="換模A9W"/>
    <s v="AY105D12072"/>
    <n v="0"/>
    <n v="2"/>
    <s v=".0003"/>
    <n v="1"/>
    <s v=".0006"/>
  </r>
  <r>
    <x v="409"/>
    <s v="齒輪馬達組(HOV-SW2 Sub-Assy)"/>
    <s v="AEV5"/>
    <n v="0"/>
    <s v="換模AR9"/>
    <s v="AY357D18571"/>
    <n v="0"/>
    <n v="0"/>
    <s v=".0002"/>
    <n v="1"/>
    <s v="0"/>
  </r>
  <r>
    <x v="409"/>
    <s v="齒輪馬達組(HOV-SW2 Sub-Assy)"/>
    <s v="AEV5"/>
    <s v="YAA1"/>
    <s v="AYSAFA1A9Y"/>
    <s v="AY357D18571"/>
    <n v="0"/>
    <n v="0"/>
    <s v=".0088"/>
    <n v="1"/>
    <s v="0"/>
  </r>
  <r>
    <x v="409"/>
    <s v="齒輪馬達組(HOV-SW2 Sub-Assy)"/>
    <s v="AEV5"/>
    <n v="0"/>
    <s v="換模AR9"/>
    <s v="AY237C04471"/>
    <n v="0"/>
    <n v="2"/>
    <s v=".0003"/>
    <n v="1"/>
    <s v=".0006"/>
  </r>
  <r>
    <x v="409"/>
    <s v="齒輪馬達組(HOV-SW2 Sub-Assy)"/>
    <s v="AEV5"/>
    <s v="YAA2"/>
    <s v="AYTAFA2A9Y"/>
    <s v="AY237C04471"/>
    <n v="0"/>
    <n v="2"/>
    <s v=".0123"/>
    <n v="1"/>
    <s v=".0246"/>
  </r>
  <r>
    <x v="409"/>
    <s v="齒輪馬達組(HOV-SW2 Sub-Assy)"/>
    <s v="AEV5"/>
    <n v="0"/>
    <s v="換模AR9"/>
    <s v="AY642D12371"/>
    <n v="0"/>
    <n v="1"/>
    <s v=".0006"/>
    <n v="1"/>
    <s v=".0006"/>
  </r>
  <r>
    <x v="409"/>
    <s v="齒輪馬達組(HOV-SW2 Sub-Assy)"/>
    <s v="AEV5"/>
    <s v="YAA3"/>
    <s v="AYTAAA3A9Y"/>
    <s v="AY642D12371"/>
    <n v="0"/>
    <n v="1"/>
    <s v=".0224"/>
    <n v="1"/>
    <s v=".0224"/>
  </r>
  <r>
    <x v="409"/>
    <s v="齒輪馬達組(HOV-SW2 Sub-Assy)"/>
    <s v="AEV5"/>
    <n v="0"/>
    <s v="換模AR9"/>
    <s v="AY642D12372"/>
    <n v="0"/>
    <n v="1"/>
    <s v=".0006"/>
    <n v="1"/>
    <s v=".0006"/>
  </r>
  <r>
    <x v="409"/>
    <s v="齒輪馬達組(HOV-SW2 Sub-Assy)"/>
    <s v="AEV5"/>
    <s v="YAA3"/>
    <s v="AYTAAA3A9Y"/>
    <s v="AY642D12372"/>
    <n v="0"/>
    <n v="1"/>
    <s v=".0224"/>
    <n v="1"/>
    <s v=".0224"/>
  </r>
  <r>
    <x v="409"/>
    <s v="齒輪馬達組(HOV-SW2 Sub-Assy)"/>
    <s v="AEV5"/>
    <n v="0"/>
    <s v="換模AR9"/>
    <s v="AY357D18573"/>
    <n v="0"/>
    <n v="2"/>
    <s v=".0002"/>
    <n v="1"/>
    <s v=".0004"/>
  </r>
  <r>
    <x v="409"/>
    <s v="齒輪馬達組(HOV-SW2 Sub-Assy)"/>
    <s v="AEV5"/>
    <s v="YAA1"/>
    <s v="AYSAFA1A9Y"/>
    <s v="AY357D18573"/>
    <n v="0"/>
    <n v="2"/>
    <s v=".0088"/>
    <n v="1"/>
    <s v=".0176"/>
  </r>
  <r>
    <x v="410"/>
    <s v="電樞總成HOV-SW2(斜槽)"/>
    <s v="AEV5"/>
    <s v="DU11"/>
    <s v="ADUL11A9Y"/>
    <s v="AY105D12072"/>
    <n v="0"/>
    <n v="1"/>
    <s v="0"/>
    <n v="1"/>
    <s v="0"/>
  </r>
  <r>
    <x v="410"/>
    <s v="電樞總成HOV-SW2(斜槽)"/>
    <s v="AEV5"/>
    <s v="-"/>
    <s v="換模A9W"/>
    <s v="AY105D12072"/>
    <n v="0"/>
    <n v="1"/>
    <s v="0"/>
    <n v="1"/>
    <s v="0"/>
  </r>
  <r>
    <x v="410"/>
    <s v="電樞總成HOV-SW2(斜槽)"/>
    <s v="AEV5"/>
    <s v="DU02"/>
    <s v="ADUA02A9Y"/>
    <s v="AY105D12072"/>
    <n v="0"/>
    <n v="1"/>
    <s v=".033"/>
    <n v="1"/>
    <s v=".033"/>
  </r>
  <r>
    <x v="410"/>
    <s v="電樞總成HOV-SW2(斜槽)"/>
    <s v="AEV5"/>
    <s v="-"/>
    <s v="換模A9T"/>
    <s v="AY105D12072"/>
    <n v="0"/>
    <n v="1"/>
    <s v=".001"/>
    <n v="1"/>
    <s v=".001"/>
  </r>
  <r>
    <x v="410"/>
    <s v="電樞總成HOV-SW2(斜槽)"/>
    <s v="AEV5"/>
    <s v="DU04"/>
    <s v="ADUF04A9Y"/>
    <s v="AY105D12072"/>
    <n v="0"/>
    <n v="1"/>
    <s v="0"/>
    <n v="1"/>
    <s v="0"/>
  </r>
  <r>
    <x v="410"/>
    <s v="電樞總成HOV-SW2(斜槽)"/>
    <s v="AEV5"/>
    <s v="-"/>
    <s v="換模A9W"/>
    <s v="AY105D12072"/>
    <n v="0"/>
    <n v="1"/>
    <s v="0"/>
    <n v="1"/>
    <s v="0"/>
  </r>
  <r>
    <x v="410"/>
    <s v="電樞總成HOV-SW2(斜槽)"/>
    <s v="AEV5"/>
    <s v="DU05"/>
    <s v="ADUC05A9Y"/>
    <s v="AY105D12072"/>
    <n v="0"/>
    <n v="1"/>
    <s v=".0467"/>
    <n v="1"/>
    <s v=".0467"/>
  </r>
  <r>
    <x v="410"/>
    <s v="電樞總成HOV-SW2(斜槽)"/>
    <s v="AEV5"/>
    <s v="-"/>
    <s v="換模A9W"/>
    <s v="AY105D12072"/>
    <n v="0"/>
    <n v="1"/>
    <s v=".0013"/>
    <n v="1"/>
    <s v=".0013"/>
  </r>
  <r>
    <x v="410"/>
    <s v="電樞總成HOV-SW2(斜槽)"/>
    <s v="AEV5"/>
    <s v="DU06"/>
    <s v="ADUI06A9Y"/>
    <s v="AY105D12072"/>
    <n v="0"/>
    <n v="1"/>
    <s v=".01"/>
    <n v="1"/>
    <s v=".01"/>
  </r>
  <r>
    <x v="410"/>
    <s v="電樞總成HOV-SW2(斜槽)"/>
    <s v="AEV5"/>
    <s v="-"/>
    <s v="換模A9W"/>
    <s v="AY105D12072"/>
    <n v="0"/>
    <n v="1"/>
    <s v=".0003"/>
    <n v="1"/>
    <s v=".0003"/>
  </r>
  <r>
    <x v="411"/>
    <s v="輸出心軸總成 HOV-SW2"/>
    <s v="AEV5"/>
    <n v="0"/>
    <s v="換模AR9"/>
    <s v="AY357D18571"/>
    <n v="0"/>
    <n v="1"/>
    <s v=".0002"/>
    <n v="1"/>
    <s v=".0002"/>
  </r>
  <r>
    <x v="411"/>
    <s v="輸出心軸總成 HOV-SW2"/>
    <s v="AEV5"/>
    <s v="YAA1"/>
    <s v="AYSAFA1A9Y"/>
    <s v="AY357D18571"/>
    <n v="0"/>
    <n v="1"/>
    <s v=".0088"/>
    <n v="1"/>
    <s v=".0088"/>
  </r>
  <r>
    <x v="412"/>
    <s v="齒輪箱總成 M5"/>
    <s v="AEV5"/>
    <n v="0"/>
    <s v="換模AR9"/>
    <s v="AY237C04471"/>
    <n v="0"/>
    <n v="1"/>
    <s v=".0003"/>
    <n v="1"/>
    <s v=".0003"/>
  </r>
  <r>
    <x v="412"/>
    <s v="齒輪箱總成 M5"/>
    <s v="AEV5"/>
    <s v="YAA2"/>
    <s v="AYTAFA2A9Y"/>
    <s v="AY237C04471"/>
    <n v="0"/>
    <n v="1"/>
    <s v=".0123"/>
    <n v="1"/>
    <s v=".0123"/>
  </r>
  <r>
    <x v="413"/>
    <s v="後托架總成 HOV-SW2-R"/>
    <s v="AEV5"/>
    <n v="0"/>
    <s v="換模AR9"/>
    <s v="AY642D12371"/>
    <n v="0"/>
    <n v="1"/>
    <s v=".0006"/>
    <n v="1"/>
    <s v=".0006"/>
  </r>
  <r>
    <x v="413"/>
    <s v="後托架總成 HOV-SW2-R"/>
    <s v="AEV5"/>
    <s v="YAA3"/>
    <s v="AYTAAA3A9Y"/>
    <s v="AY642D12371"/>
    <n v="0"/>
    <n v="1"/>
    <s v=".0224"/>
    <n v="1"/>
    <s v=".0224"/>
  </r>
  <r>
    <x v="414"/>
    <s v="後托架總成 HOV-SW2-L"/>
    <s v="AEV5"/>
    <n v="0"/>
    <s v="換模AR9"/>
    <s v="AY642D12372"/>
    <n v="0"/>
    <n v="1"/>
    <s v=".0006"/>
    <n v="1"/>
    <s v=".0006"/>
  </r>
  <r>
    <x v="414"/>
    <s v="後托架總成 HOV-SW2-L"/>
    <s v="AEV5"/>
    <s v="YAA3"/>
    <s v="AYTAAA3A9Y"/>
    <s v="AY642D12372"/>
    <n v="0"/>
    <n v="1"/>
    <s v=".0224"/>
    <n v="1"/>
    <s v=".0224"/>
  </r>
  <r>
    <x v="415"/>
    <s v="電樞總成MAGIC 4X4"/>
    <s v="AEV5"/>
    <s v="DU03"/>
    <s v="ADUB03A9Y"/>
    <s v="AY105D09571"/>
    <n v="0"/>
    <n v="1"/>
    <s v=".033"/>
    <n v="1"/>
    <s v=".033"/>
  </r>
  <r>
    <x v="415"/>
    <s v="電樞總成MAGIC 4X4"/>
    <s v="AEV5"/>
    <s v="-"/>
    <s v="換模A9W"/>
    <s v="AY105D09571"/>
    <n v="0"/>
    <n v="1"/>
    <s v=".001"/>
    <n v="1"/>
    <s v=".001"/>
  </r>
  <r>
    <x v="415"/>
    <s v="電樞總成MAGIC 4X4"/>
    <s v="AEV5"/>
    <s v="DU04"/>
    <s v="ADUF04A9Y"/>
    <s v="AY105D09571"/>
    <n v="0"/>
    <n v="1"/>
    <s v="0"/>
    <n v="1"/>
    <s v="0"/>
  </r>
  <r>
    <x v="415"/>
    <s v="電樞總成MAGIC 4X4"/>
    <s v="AEV5"/>
    <s v="-"/>
    <s v="換模A9W"/>
    <s v="AY105D09571"/>
    <n v="0"/>
    <n v="1"/>
    <s v="0"/>
    <n v="1"/>
    <s v="0"/>
  </r>
  <r>
    <x v="415"/>
    <s v="電樞總成MAGIC 4X4"/>
    <s v="AEV5"/>
    <s v="DU05"/>
    <s v="ADUC05A9Y"/>
    <s v="AY105D09571"/>
    <n v="0"/>
    <n v="1"/>
    <s v=".0467"/>
    <n v="1"/>
    <s v=".0467"/>
  </r>
  <r>
    <x v="415"/>
    <s v="電樞總成MAGIC 4X4"/>
    <s v="AEV5"/>
    <s v="-"/>
    <s v="換模A9W"/>
    <s v="AY105D09571"/>
    <n v="0"/>
    <n v="1"/>
    <s v=".0013"/>
    <n v="1"/>
    <s v=".0013"/>
  </r>
  <r>
    <x v="415"/>
    <s v="電樞總成MAGIC 4X4"/>
    <s v="AEV5"/>
    <s v="DU06"/>
    <s v="ADUI06A9Y"/>
    <s v="AY105D09571"/>
    <n v="0"/>
    <n v="1"/>
    <s v=".01"/>
    <n v="1"/>
    <s v=".01"/>
  </r>
  <r>
    <x v="415"/>
    <s v="電樞總成MAGIC 4X4"/>
    <s v="AEV5"/>
    <s v="-"/>
    <s v="換模A9W"/>
    <s v="AY105D09571"/>
    <n v="0"/>
    <n v="1"/>
    <s v=".0003"/>
    <n v="1"/>
    <s v=".0003"/>
  </r>
  <r>
    <x v="415"/>
    <s v="電樞總成MAGIC 4X4"/>
    <s v="AEV5"/>
    <s v="DU11"/>
    <s v="ADUL11A9Y"/>
    <s v="AY105D09571"/>
    <n v="0"/>
    <n v="1"/>
    <s v="0"/>
    <n v="1"/>
    <s v="0"/>
  </r>
  <r>
    <x v="415"/>
    <s v="電樞總成MAGIC 4X4"/>
    <s v="AEV5"/>
    <s v="-"/>
    <s v="換模A9W"/>
    <s v="AY105D09571"/>
    <n v="0"/>
    <n v="1"/>
    <s v="0"/>
    <n v="1"/>
    <s v="0"/>
  </r>
  <r>
    <x v="415"/>
    <s v="電樞總成MAGIC 4X4"/>
    <s v="AEV5"/>
    <s v="DU08"/>
    <s v="ADUJ08A9Y"/>
    <s v="A9Y105D09571"/>
    <n v="0"/>
    <n v="1"/>
    <s v=".003"/>
    <n v="1"/>
    <s v=".003"/>
  </r>
  <r>
    <x v="415"/>
    <s v="電樞總成MAGIC 4X4"/>
    <s v="AEV5"/>
    <n v="0"/>
    <s v="換模AR9"/>
    <s v="A9Y105D09571"/>
    <n v="0"/>
    <n v="1"/>
    <s v=".0001"/>
    <n v="1"/>
    <s v=".0001"/>
  </r>
  <r>
    <x v="416"/>
    <s v="齒輪箱總成EB-RA1-R"/>
    <s v="AEV5"/>
    <s v="YD19"/>
    <s v="AYDD19A9Y"/>
    <s v="A9Y237C03171"/>
    <n v="0"/>
    <n v="1"/>
    <s v=".005"/>
    <n v="1"/>
    <s v=".005"/>
  </r>
  <r>
    <x v="417"/>
    <s v="齒輪箱總成EB-RA1-L"/>
    <s v="AEV5"/>
    <s v="YD19"/>
    <s v="AYDD19A9Y"/>
    <s v="A9Y237C03172"/>
    <n v="0"/>
    <n v="1"/>
    <s v=".005"/>
    <n v="1"/>
    <s v=".005"/>
  </r>
  <r>
    <x v="418"/>
    <s v="電刷架引線組成"/>
    <s v="AEV5"/>
    <s v="DT01"/>
    <s v="ADTD01A9Y"/>
    <s v="AY831D02272"/>
    <n v="0"/>
    <n v="1"/>
    <s v=".0219"/>
    <n v="1"/>
    <s v=".0219"/>
  </r>
  <r>
    <x v="418"/>
    <s v="電刷架引線組成"/>
    <s v="AEV5"/>
    <s v="-"/>
    <s v="換模A9T"/>
    <s v="AY831D02272"/>
    <n v="0"/>
    <n v="1"/>
    <s v=".0006"/>
    <n v="1"/>
    <s v=".0006"/>
  </r>
  <r>
    <x v="419"/>
    <s v="HW-32L16(S8X-32)"/>
    <s v="AEV5"/>
    <s v="DQ03"/>
    <s v="ADQA03A9Y"/>
    <s v="AY800C05873"/>
    <n v="0"/>
    <n v="0"/>
    <s v=".0453"/>
    <n v="1"/>
    <s v="0"/>
  </r>
  <r>
    <x v="419"/>
    <s v="HW-32L16(S8X-32)"/>
    <s v="AEV5"/>
    <s v="-"/>
    <s v="換模A9T"/>
    <s v="AY800C05873"/>
    <n v="0"/>
    <n v="0"/>
    <s v=".0012"/>
    <n v="1"/>
    <s v="0"/>
  </r>
  <r>
    <x v="419"/>
    <s v="HW-32L16(S8X-32)"/>
    <s v="AEV5"/>
    <s v="YT01"/>
    <s v="AYTA01A9Y"/>
    <s v="AY642C12271"/>
    <n v="0"/>
    <n v="1"/>
    <s v=".0346"/>
    <n v="1"/>
    <s v=".0346"/>
  </r>
  <r>
    <x v="419"/>
    <s v="HW-32L16(S8X-32)"/>
    <s v="AEV5"/>
    <s v="-"/>
    <s v="換模A9T"/>
    <s v="AY642C12271"/>
    <n v="0"/>
    <n v="1"/>
    <s v=".0009"/>
    <n v="1"/>
    <s v=".0009"/>
  </r>
  <r>
    <x v="419"/>
    <s v="HW-32L16(S8X-32)"/>
    <s v="AEV5"/>
    <s v="DT04"/>
    <s v="ADTD04A9Y"/>
    <s v="AY831D03171"/>
    <n v="0"/>
    <n v="1"/>
    <s v=".0259"/>
    <n v="1"/>
    <s v=".0259"/>
  </r>
  <r>
    <x v="419"/>
    <s v="HW-32L16(S8X-32)"/>
    <s v="AEV5"/>
    <s v="-"/>
    <s v="換模A9T"/>
    <s v="AY831D03171"/>
    <n v="0"/>
    <n v="1"/>
    <s v=".0007"/>
    <n v="1"/>
    <s v=".0007"/>
  </r>
  <r>
    <x v="419"/>
    <s v="HW-32L16(S8X-32)"/>
    <s v="AEV5"/>
    <s v="TD01"/>
    <s v="ATDA01A9Y"/>
    <s v="A9Y7X14370"/>
    <n v="0"/>
    <n v="1"/>
    <s v=".0129"/>
    <n v="1"/>
    <s v=".0129"/>
  </r>
  <r>
    <x v="419"/>
    <s v="HW-32L16(S8X-32)"/>
    <s v="AEV5"/>
    <s v="-"/>
    <s v="換模A9T"/>
    <s v="A9Y7X14370"/>
    <n v="0"/>
    <n v="1"/>
    <s v=".0004"/>
    <n v="1"/>
    <s v=".0004"/>
  </r>
  <r>
    <x v="419"/>
    <s v="HW-32L16(S8X-32)"/>
    <s v="AEV5"/>
    <s v="TD02"/>
    <s v="ATDB02A9Y"/>
    <s v="A9Y7X14370"/>
    <n v="0"/>
    <n v="1"/>
    <s v=".016"/>
    <n v="1"/>
    <s v=".016"/>
  </r>
  <r>
    <x v="419"/>
    <s v="HW-32L16(S8X-32)"/>
    <s v="AEV5"/>
    <s v="-"/>
    <s v="換模A9T"/>
    <s v="A9Y7X14370"/>
    <n v="0"/>
    <n v="1"/>
    <s v=".0004"/>
    <n v="1"/>
    <s v=".0004"/>
  </r>
  <r>
    <x v="419"/>
    <s v="HW-32L16(S8X-32)"/>
    <s v="AEV5"/>
    <s v="TD03"/>
    <s v="ATDC03A9Y"/>
    <s v="A9Y7X14370"/>
    <n v="0"/>
    <n v="1"/>
    <s v=".0207"/>
    <n v="1"/>
    <s v=".0207"/>
  </r>
  <r>
    <x v="419"/>
    <s v="HW-32L16(S8X-32)"/>
    <s v="AEV5"/>
    <n v="0"/>
    <s v="換模AR9"/>
    <s v="A9Y7X14370"/>
    <n v="0"/>
    <n v="1"/>
    <s v=".0006"/>
    <n v="1"/>
    <s v=".0006"/>
  </r>
  <r>
    <x v="419"/>
    <s v="HW-32L16(S8X-32)"/>
    <s v="AEV5"/>
    <s v="TD04"/>
    <s v="ATDD04A9Y"/>
    <s v="A9Y7X14370"/>
    <n v="0"/>
    <n v="1"/>
    <s v=".0239"/>
    <n v="1"/>
    <s v=".0239"/>
  </r>
  <r>
    <x v="419"/>
    <s v="HW-32L16(S8X-32)"/>
    <s v="AEV5"/>
    <n v="0"/>
    <s v="換模AR9"/>
    <s v="A9Y7X14370"/>
    <n v="0"/>
    <n v="1"/>
    <s v=".0007"/>
    <n v="1"/>
    <s v=".0007"/>
  </r>
  <r>
    <x v="419"/>
    <s v="HW-32L16(S8X-32)"/>
    <s v="AEV5"/>
    <s v="TD05"/>
    <s v="ATDE05A9Y"/>
    <s v="A9Y7X14370"/>
    <n v="0"/>
    <n v="1"/>
    <s v=".1632"/>
    <n v="1"/>
    <s v=".1632"/>
  </r>
  <r>
    <x v="419"/>
    <s v="HW-32L16(S8X-32)"/>
    <s v="AEV5"/>
    <s v="-"/>
    <s v="換模A9T"/>
    <s v="A9Y7X14370"/>
    <n v="0"/>
    <n v="1"/>
    <s v=".0045"/>
    <n v="1"/>
    <s v=".0045"/>
  </r>
  <r>
    <x v="419"/>
    <s v="HW-32L16(S8X-32)"/>
    <s v="AEV5"/>
    <s v="TD07"/>
    <s v="ATDH07A9Y"/>
    <s v="A9Y7X14370"/>
    <n v="0"/>
    <n v="1"/>
    <s v=".1238"/>
    <n v="1"/>
    <s v=".1238"/>
  </r>
  <r>
    <x v="419"/>
    <s v="HW-32L16(S8X-32)"/>
    <s v="AEV5"/>
    <s v="-"/>
    <s v="換模A9T"/>
    <s v="A9Y7X14370"/>
    <n v="0"/>
    <n v="1"/>
    <s v=".0034"/>
    <n v="1"/>
    <s v=".0034"/>
  </r>
  <r>
    <x v="419"/>
    <s v="HW-32L16(S8X-32)"/>
    <s v="AEV5"/>
    <s v="TD09"/>
    <s v="ATDI09A9Y"/>
    <s v="A9Y7X14370"/>
    <n v="0"/>
    <n v="1"/>
    <s v=".01"/>
    <n v="1"/>
    <s v=".01"/>
  </r>
  <r>
    <x v="419"/>
    <s v="HW-32L16(S8X-32)"/>
    <s v="AEV5"/>
    <s v="DU11"/>
    <s v="ADUL11A9Y"/>
    <s v="AY105D10772"/>
    <n v="0"/>
    <n v="1"/>
    <s v="0"/>
    <n v="1"/>
    <s v="0"/>
  </r>
  <r>
    <x v="419"/>
    <s v="HW-32L16(S8X-32)"/>
    <s v="AEV5"/>
    <s v="-"/>
    <s v="換模A9W"/>
    <s v="AY105D10772"/>
    <n v="0"/>
    <n v="1"/>
    <s v="0"/>
    <n v="1"/>
    <s v="0"/>
  </r>
  <r>
    <x v="419"/>
    <s v="HW-32L16(S8X-32)"/>
    <s v="AEV5"/>
    <s v="DU04"/>
    <s v="ADUF04A9Y"/>
    <s v="AY105D10772"/>
    <n v="0"/>
    <n v="1"/>
    <s v="0"/>
    <n v="1"/>
    <s v="0"/>
  </r>
  <r>
    <x v="419"/>
    <s v="HW-32L16(S8X-32)"/>
    <s v="AEV5"/>
    <s v="-"/>
    <s v="換模A9W"/>
    <s v="AY105D10772"/>
    <n v="0"/>
    <n v="1"/>
    <s v="0"/>
    <n v="1"/>
    <s v="0"/>
  </r>
  <r>
    <x v="419"/>
    <s v="HW-32L16(S8X-32)"/>
    <s v="AEV5"/>
    <s v="DU05"/>
    <s v="ADUC05A9Y"/>
    <s v="AY105D10772"/>
    <n v="0"/>
    <n v="1"/>
    <s v=".0467"/>
    <n v="1"/>
    <s v=".0467"/>
  </r>
  <r>
    <x v="419"/>
    <s v="HW-32L16(S8X-32)"/>
    <s v="AEV5"/>
    <s v="-"/>
    <s v="換模A9W"/>
    <s v="AY105D10772"/>
    <n v="0"/>
    <n v="1"/>
    <s v=".0013"/>
    <n v="1"/>
    <s v=".0013"/>
  </r>
  <r>
    <x v="419"/>
    <s v="HW-32L16(S8X-32)"/>
    <s v="AEV5"/>
    <s v="DU06"/>
    <s v="ADUI06A9Y"/>
    <s v="AY105D10772"/>
    <n v="0"/>
    <n v="1"/>
    <s v=".01"/>
    <n v="1"/>
    <s v=".01"/>
  </r>
  <r>
    <x v="419"/>
    <s v="HW-32L16(S8X-32)"/>
    <s v="AEV5"/>
    <s v="-"/>
    <s v="換模A9W"/>
    <s v="AY105D10772"/>
    <n v="0"/>
    <n v="1"/>
    <s v=".0003"/>
    <n v="1"/>
    <s v=".0003"/>
  </r>
  <r>
    <x v="419"/>
    <s v="HW-32L16(S8X-32)"/>
    <s v="AEV5"/>
    <s v="DU02"/>
    <s v="ADUA02A9Y"/>
    <s v="AY105D10772"/>
    <n v="0"/>
    <n v="1"/>
    <s v=".033"/>
    <n v="1"/>
    <s v=".033"/>
  </r>
  <r>
    <x v="419"/>
    <s v="HW-32L16(S8X-32)"/>
    <s v="AEV5"/>
    <s v="-"/>
    <s v="換模A9T"/>
    <s v="AY105D10772"/>
    <n v="0"/>
    <n v="1"/>
    <s v=".001"/>
    <n v="1"/>
    <s v=".001"/>
  </r>
  <r>
    <x v="419"/>
    <s v="HW-32L16(S8X-32)"/>
    <s v="AEV5"/>
    <s v="DQ03"/>
    <s v="ADQA03A9Y"/>
    <s v="AY800C07571"/>
    <n v="0"/>
    <n v="1"/>
    <s v=".0453"/>
    <n v="1"/>
    <s v=".0453"/>
  </r>
  <r>
    <x v="419"/>
    <s v="HW-32L16(S8X-32)"/>
    <s v="AEV5"/>
    <s v="-"/>
    <s v="換模A9T"/>
    <s v="AY800C07571"/>
    <n v="0"/>
    <n v="1"/>
    <s v=".0012"/>
    <n v="1"/>
    <s v=".0012"/>
  </r>
  <r>
    <x v="419"/>
    <s v="HW-32L16(S8X-32)"/>
    <s v="AEV5"/>
    <s v="DQ04"/>
    <s v="ADQB04A9Y"/>
    <s v="AY800C07571"/>
    <n v="0"/>
    <n v="1"/>
    <s v=".0039"/>
    <n v="1"/>
    <s v=".0039"/>
  </r>
  <r>
    <x v="419"/>
    <s v="HW-32L16(S8X-32)"/>
    <s v="AEV5"/>
    <s v="-"/>
    <s v="換模A9T"/>
    <s v="AY800C07571"/>
    <n v="0"/>
    <n v="1"/>
    <s v=".0001"/>
    <n v="1"/>
    <s v=".0001"/>
  </r>
  <r>
    <x v="420"/>
    <s v="HW-32L17(S12X-32)"/>
    <s v="AEV5"/>
    <s v="YT01"/>
    <s v="AYTA01A9Y"/>
    <s v="AY642C09271"/>
    <n v="0"/>
    <n v="1"/>
    <s v=".0346"/>
    <n v="1"/>
    <s v=".0346"/>
  </r>
  <r>
    <x v="420"/>
    <s v="HW-32L17(S12X-32)"/>
    <s v="AEV5"/>
    <s v="-"/>
    <s v="換模A9T"/>
    <s v="AY642C09271"/>
    <n v="0"/>
    <n v="1"/>
    <s v=".0009"/>
    <n v="1"/>
    <s v=".0009"/>
  </r>
  <r>
    <x v="420"/>
    <s v="HW-32L17(S12X-32)"/>
    <s v="AEV5"/>
    <s v="DT04"/>
    <s v="ADTD04A9Y"/>
    <s v="AY831D02371"/>
    <n v="0"/>
    <n v="1"/>
    <s v=".0259"/>
    <n v="1"/>
    <s v=".0259"/>
  </r>
  <r>
    <x v="420"/>
    <s v="HW-32L17(S12X-32)"/>
    <s v="AEV5"/>
    <s v="-"/>
    <s v="換模A9T"/>
    <s v="AY831D02371"/>
    <n v="0"/>
    <n v="1"/>
    <s v=".0007"/>
    <n v="1"/>
    <s v=".0007"/>
  </r>
  <r>
    <x v="420"/>
    <s v="HW-32L17(S12X-32)"/>
    <s v="AEV5"/>
    <s v="DQ03"/>
    <s v="ADQA03A9Y"/>
    <s v="AY800C05873"/>
    <n v="0"/>
    <n v="0"/>
    <s v=".0453"/>
    <n v="1"/>
    <s v="0"/>
  </r>
  <r>
    <x v="420"/>
    <s v="HW-32L17(S12X-32)"/>
    <s v="AEV5"/>
    <s v="-"/>
    <s v="換模A9T"/>
    <s v="AY800C05873"/>
    <n v="0"/>
    <n v="0"/>
    <s v=".0012"/>
    <n v="1"/>
    <s v="0"/>
  </r>
  <r>
    <x v="420"/>
    <s v="HW-32L17(S12X-32)"/>
    <s v="AEV5"/>
    <s v="TD01"/>
    <s v="ATDA01A9Y"/>
    <s v="A9Y7X14470"/>
    <n v="0"/>
    <n v="1"/>
    <s v=".0129"/>
    <n v="1"/>
    <s v=".0129"/>
  </r>
  <r>
    <x v="420"/>
    <s v="HW-32L17(S12X-32)"/>
    <s v="AEV5"/>
    <s v="-"/>
    <s v="換模A9T"/>
    <s v="A9Y7X14470"/>
    <n v="0"/>
    <n v="1"/>
    <s v=".0004"/>
    <n v="1"/>
    <s v=".0004"/>
  </r>
  <r>
    <x v="420"/>
    <s v="HW-32L17(S12X-32)"/>
    <s v="AEV5"/>
    <s v="TD02"/>
    <s v="ATDB02A9Y"/>
    <s v="A9Y7X14470"/>
    <n v="0"/>
    <n v="1"/>
    <s v=".016"/>
    <n v="1"/>
    <s v=".016"/>
  </r>
  <r>
    <x v="420"/>
    <s v="HW-32L17(S12X-32)"/>
    <s v="AEV5"/>
    <s v="-"/>
    <s v="換模A9T"/>
    <s v="A9Y7X14470"/>
    <n v="0"/>
    <n v="1"/>
    <s v=".0004"/>
    <n v="1"/>
    <s v=".0004"/>
  </r>
  <r>
    <x v="420"/>
    <s v="HW-32L17(S12X-32)"/>
    <s v="AEV5"/>
    <s v="TD03"/>
    <s v="ATDC03A9Y"/>
    <s v="A9Y7X14470"/>
    <n v="0"/>
    <n v="1"/>
    <s v=".0207"/>
    <n v="1"/>
    <s v=".0207"/>
  </r>
  <r>
    <x v="420"/>
    <s v="HW-32L17(S12X-32)"/>
    <s v="AEV5"/>
    <n v="0"/>
    <s v="換模AR9"/>
    <s v="A9Y7X14470"/>
    <n v="0"/>
    <n v="1"/>
    <s v=".0006"/>
    <n v="1"/>
    <s v=".0006"/>
  </r>
  <r>
    <x v="420"/>
    <s v="HW-32L17(S12X-32)"/>
    <s v="AEV5"/>
    <s v="TD04"/>
    <s v="ATDD04A9Y"/>
    <s v="A9Y7X14470"/>
    <n v="0"/>
    <n v="1"/>
    <s v=".0239"/>
    <n v="1"/>
    <s v=".0239"/>
  </r>
  <r>
    <x v="420"/>
    <s v="HW-32L17(S12X-32)"/>
    <s v="AEV5"/>
    <n v="0"/>
    <s v="換模AR9"/>
    <s v="A9Y7X14470"/>
    <n v="0"/>
    <n v="1"/>
    <s v=".0007"/>
    <n v="1"/>
    <s v=".0007"/>
  </r>
  <r>
    <x v="420"/>
    <s v="HW-32L17(S12X-32)"/>
    <s v="AEV5"/>
    <s v="TD05"/>
    <s v="ATDE05A9Y"/>
    <s v="A9Y7X14470"/>
    <n v="0"/>
    <n v="1"/>
    <s v=".1632"/>
    <n v="1"/>
    <s v=".1632"/>
  </r>
  <r>
    <x v="420"/>
    <s v="HW-32L17(S12X-32)"/>
    <s v="AEV5"/>
    <s v="-"/>
    <s v="換模A9T"/>
    <s v="A9Y7X14470"/>
    <n v="0"/>
    <n v="1"/>
    <s v=".0045"/>
    <n v="1"/>
    <s v=".0045"/>
  </r>
  <r>
    <x v="420"/>
    <s v="HW-32L17(S12X-32)"/>
    <s v="AEV5"/>
    <s v="TD07"/>
    <s v="ATDH07A9Y"/>
    <s v="A9Y7X14470"/>
    <n v="0"/>
    <n v="1"/>
    <s v=".1238"/>
    <n v="1"/>
    <s v=".1238"/>
  </r>
  <r>
    <x v="420"/>
    <s v="HW-32L17(S12X-32)"/>
    <s v="AEV5"/>
    <s v="-"/>
    <s v="換模A9T"/>
    <s v="A9Y7X14470"/>
    <n v="0"/>
    <n v="1"/>
    <s v=".0034"/>
    <n v="1"/>
    <s v=".0034"/>
  </r>
  <r>
    <x v="420"/>
    <s v="HW-32L17(S12X-32)"/>
    <s v="AEV5"/>
    <s v="TD09"/>
    <s v="ATDI09A9Y"/>
    <s v="A9Y7X14470"/>
    <n v="0"/>
    <n v="1"/>
    <s v=".01"/>
    <n v="1"/>
    <s v=".01"/>
  </r>
  <r>
    <x v="420"/>
    <s v="HW-32L17(S12X-32)"/>
    <s v="AEV5"/>
    <s v="DU11"/>
    <s v="ADUL11A9Y"/>
    <s v="AY105D10772"/>
    <n v="0"/>
    <n v="1"/>
    <s v="0"/>
    <n v="1"/>
    <s v="0"/>
  </r>
  <r>
    <x v="420"/>
    <s v="HW-32L17(S12X-32)"/>
    <s v="AEV5"/>
    <s v="-"/>
    <s v="換模A9W"/>
    <s v="AY105D10772"/>
    <n v="0"/>
    <n v="1"/>
    <s v="0"/>
    <n v="1"/>
    <s v="0"/>
  </r>
  <r>
    <x v="420"/>
    <s v="HW-32L17(S12X-32)"/>
    <s v="AEV5"/>
    <s v="DU04"/>
    <s v="ADUF04A9Y"/>
    <s v="AY105D10772"/>
    <n v="0"/>
    <n v="1"/>
    <s v="0"/>
    <n v="1"/>
    <s v="0"/>
  </r>
  <r>
    <x v="420"/>
    <s v="HW-32L17(S12X-32)"/>
    <s v="AEV5"/>
    <s v="-"/>
    <s v="換模A9W"/>
    <s v="AY105D10772"/>
    <n v="0"/>
    <n v="1"/>
    <s v="0"/>
    <n v="1"/>
    <s v="0"/>
  </r>
  <r>
    <x v="420"/>
    <s v="HW-32L17(S12X-32)"/>
    <s v="AEV5"/>
    <s v="DU05"/>
    <s v="ADUC05A9Y"/>
    <s v="AY105D10772"/>
    <n v="0"/>
    <n v="1"/>
    <s v=".0467"/>
    <n v="1"/>
    <s v=".0467"/>
  </r>
  <r>
    <x v="420"/>
    <s v="HW-32L17(S12X-32)"/>
    <s v="AEV5"/>
    <s v="-"/>
    <s v="換模A9W"/>
    <s v="AY105D10772"/>
    <n v="0"/>
    <n v="1"/>
    <s v=".0013"/>
    <n v="1"/>
    <s v=".0013"/>
  </r>
  <r>
    <x v="420"/>
    <s v="HW-32L17(S12X-32)"/>
    <s v="AEV5"/>
    <s v="DU06"/>
    <s v="ADUI06A9Y"/>
    <s v="AY105D10772"/>
    <n v="0"/>
    <n v="1"/>
    <s v=".01"/>
    <n v="1"/>
    <s v=".01"/>
  </r>
  <r>
    <x v="420"/>
    <s v="HW-32L17(S12X-32)"/>
    <s v="AEV5"/>
    <s v="-"/>
    <s v="換模A9W"/>
    <s v="AY105D10772"/>
    <n v="0"/>
    <n v="1"/>
    <s v=".0003"/>
    <n v="1"/>
    <s v=".0003"/>
  </r>
  <r>
    <x v="420"/>
    <s v="HW-32L17(S12X-32)"/>
    <s v="AEV5"/>
    <s v="DU02"/>
    <s v="ADUA02A9Y"/>
    <s v="AY105D10772"/>
    <n v="0"/>
    <n v="1"/>
    <s v=".033"/>
    <n v="1"/>
    <s v=".033"/>
  </r>
  <r>
    <x v="420"/>
    <s v="HW-32L17(S12X-32)"/>
    <s v="AEV5"/>
    <s v="-"/>
    <s v="換模A9T"/>
    <s v="AY105D10772"/>
    <n v="0"/>
    <n v="1"/>
    <s v=".001"/>
    <n v="1"/>
    <s v=".001"/>
  </r>
  <r>
    <x v="420"/>
    <s v="HW-32L17(S12X-32)"/>
    <s v="AEV5"/>
    <s v="DQ03"/>
    <s v="ADQA03A9Y"/>
    <s v="AY800C07571"/>
    <n v="0"/>
    <n v="1"/>
    <s v=".0453"/>
    <n v="1"/>
    <s v=".0453"/>
  </r>
  <r>
    <x v="420"/>
    <s v="HW-32L17(S12X-32)"/>
    <s v="AEV5"/>
    <s v="-"/>
    <s v="換模A9T"/>
    <s v="AY800C07571"/>
    <n v="0"/>
    <n v="1"/>
    <s v=".0012"/>
    <n v="1"/>
    <s v=".0012"/>
  </r>
  <r>
    <x v="420"/>
    <s v="HW-32L17(S12X-32)"/>
    <s v="AEV5"/>
    <s v="DQ04"/>
    <s v="ADQB04A9Y"/>
    <s v="AY800C07571"/>
    <n v="0"/>
    <n v="1"/>
    <s v=".0039"/>
    <n v="1"/>
    <s v=".0039"/>
  </r>
  <r>
    <x v="420"/>
    <s v="HW-32L17(S12X-32)"/>
    <s v="AEV5"/>
    <s v="-"/>
    <s v="換模A9T"/>
    <s v="AY800C07571"/>
    <n v="0"/>
    <n v="1"/>
    <s v=".0001"/>
    <n v="1"/>
    <s v=".0001"/>
  </r>
  <r>
    <x v="421"/>
    <s v="電樞總成(HW-32L)"/>
    <s v="AEV5"/>
    <s v="DU11"/>
    <s v="ADUL11A9Y"/>
    <s v="AY105D10772"/>
    <n v="0"/>
    <n v="1"/>
    <s v="0"/>
    <n v="1"/>
    <s v="0"/>
  </r>
  <r>
    <x v="421"/>
    <s v="電樞總成(HW-32L)"/>
    <s v="AEV5"/>
    <s v="-"/>
    <s v="換模A9W"/>
    <s v="AY105D10772"/>
    <n v="0"/>
    <n v="1"/>
    <s v="0"/>
    <n v="1"/>
    <s v="0"/>
  </r>
  <r>
    <x v="421"/>
    <s v="電樞總成(HW-32L)"/>
    <s v="AEV5"/>
    <s v="DU04"/>
    <s v="ADUF04A9Y"/>
    <s v="AY105D10772"/>
    <n v="0"/>
    <n v="1"/>
    <s v="0"/>
    <n v="1"/>
    <s v="0"/>
  </r>
  <r>
    <x v="421"/>
    <s v="電樞總成(HW-32L)"/>
    <s v="AEV5"/>
    <s v="-"/>
    <s v="換模A9W"/>
    <s v="AY105D10772"/>
    <n v="0"/>
    <n v="1"/>
    <s v="0"/>
    <n v="1"/>
    <s v="0"/>
  </r>
  <r>
    <x v="421"/>
    <s v="電樞總成(HW-32L)"/>
    <s v="AEV5"/>
    <s v="DU05"/>
    <s v="ADUC05A9Y"/>
    <s v="AY105D10772"/>
    <n v="0"/>
    <n v="1"/>
    <s v=".0467"/>
    <n v="1"/>
    <s v=".0467"/>
  </r>
  <r>
    <x v="421"/>
    <s v="電樞總成(HW-32L)"/>
    <s v="AEV5"/>
    <s v="-"/>
    <s v="換模A9W"/>
    <s v="AY105D10772"/>
    <n v="0"/>
    <n v="1"/>
    <s v=".0013"/>
    <n v="1"/>
    <s v=".0013"/>
  </r>
  <r>
    <x v="421"/>
    <s v="電樞總成(HW-32L)"/>
    <s v="AEV5"/>
    <s v="DU06"/>
    <s v="ADUI06A9Y"/>
    <s v="AY105D10772"/>
    <n v="0"/>
    <n v="1"/>
    <s v=".01"/>
    <n v="1"/>
    <s v=".01"/>
  </r>
  <r>
    <x v="421"/>
    <s v="電樞總成(HW-32L)"/>
    <s v="AEV5"/>
    <s v="-"/>
    <s v="換模A9W"/>
    <s v="AY105D10772"/>
    <n v="0"/>
    <n v="1"/>
    <s v=".0003"/>
    <n v="1"/>
    <s v=".0003"/>
  </r>
  <r>
    <x v="421"/>
    <s v="電樞總成(HW-32L)"/>
    <s v="AEV5"/>
    <s v="DU02"/>
    <s v="ADUA02A9Y"/>
    <s v="AY105D10772"/>
    <n v="0"/>
    <n v="1"/>
    <s v=".033"/>
    <n v="1"/>
    <s v=".033"/>
  </r>
  <r>
    <x v="421"/>
    <s v="電樞總成(HW-32L)"/>
    <s v="AEV5"/>
    <s v="-"/>
    <s v="換模A9T"/>
    <s v="AY105D10772"/>
    <n v="0"/>
    <n v="1"/>
    <s v=".001"/>
    <n v="1"/>
    <s v=".001"/>
  </r>
  <r>
    <x v="422"/>
    <s v="襯墊MAGIC 4X4"/>
    <s v="AEV5"/>
    <s v="YJ01"/>
    <s v="ANDJ02A2N"/>
    <s v="A9Y578D03301"/>
    <n v="0"/>
    <n v="1"/>
    <s v="0"/>
    <n v="1"/>
    <s v="0"/>
  </r>
  <r>
    <x v="423"/>
    <s v="電樞總成(HW-20HD6)"/>
    <s v="AEV5"/>
    <s v="DU04"/>
    <s v="ADUF04A9Y"/>
    <s v="AY105C13071"/>
    <n v="0"/>
    <n v="1"/>
    <s v="0"/>
    <n v="1"/>
    <s v="0"/>
  </r>
  <r>
    <x v="423"/>
    <s v="電樞總成(HW-20HD6)"/>
    <s v="AEV5"/>
    <s v="-"/>
    <s v="換模A9W"/>
    <s v="AY105C13071"/>
    <n v="0"/>
    <n v="1"/>
    <s v="0"/>
    <n v="1"/>
    <s v="0"/>
  </r>
  <r>
    <x v="423"/>
    <s v="電樞總成(HW-20HD6)"/>
    <s v="AEV5"/>
    <s v="DU05"/>
    <s v="ADUC05A9Y"/>
    <s v="AY105C13071"/>
    <n v="0"/>
    <n v="1"/>
    <s v=".0467"/>
    <n v="1"/>
    <s v=".0467"/>
  </r>
  <r>
    <x v="423"/>
    <s v="電樞總成(HW-20HD6)"/>
    <s v="AEV5"/>
    <s v="-"/>
    <s v="換模A9W"/>
    <s v="AY105C13071"/>
    <n v="0"/>
    <n v="1"/>
    <s v=".0013"/>
    <n v="1"/>
    <s v=".0013"/>
  </r>
  <r>
    <x v="423"/>
    <s v="電樞總成(HW-20HD6)"/>
    <s v="AEV5"/>
    <s v="DU06"/>
    <s v="ADUI06A9Y"/>
    <s v="AY105C13071"/>
    <n v="0"/>
    <n v="1"/>
    <s v=".01"/>
    <n v="1"/>
    <s v=".01"/>
  </r>
  <r>
    <x v="423"/>
    <s v="電樞總成(HW-20HD6)"/>
    <s v="AEV5"/>
    <s v="-"/>
    <s v="換模A9W"/>
    <s v="AY105C13071"/>
    <n v="0"/>
    <n v="1"/>
    <s v=".0003"/>
    <n v="1"/>
    <s v=".0003"/>
  </r>
  <r>
    <x v="423"/>
    <s v="電樞總成(HW-20HD6)"/>
    <s v="AEV5"/>
    <s v="DU11"/>
    <s v="ADUL11A9Y"/>
    <s v="AY105C13071"/>
    <n v="0"/>
    <n v="1"/>
    <s v="0"/>
    <n v="1"/>
    <s v="0"/>
  </r>
  <r>
    <x v="423"/>
    <s v="電樞總成(HW-20HD6)"/>
    <s v="AEV5"/>
    <s v="-"/>
    <s v="換模A9W"/>
    <s v="AY105C13071"/>
    <n v="0"/>
    <n v="1"/>
    <s v="0"/>
    <n v="1"/>
    <s v="0"/>
  </r>
  <r>
    <x v="423"/>
    <s v="電樞總成(HW-20HD6)"/>
    <s v="AEV5"/>
    <s v="DU01"/>
    <s v="ADUA01A9Y"/>
    <s v="AY105C13071"/>
    <n v="0"/>
    <n v="1"/>
    <s v=".0167"/>
    <n v="1"/>
    <s v=".0167"/>
  </r>
  <r>
    <x v="423"/>
    <s v="電樞總成(HW-20HD6)"/>
    <s v="AEV5"/>
    <s v="-"/>
    <s v="換模A9W"/>
    <s v="AY105C13071"/>
    <n v="0"/>
    <n v="1"/>
    <s v=".0005"/>
    <n v="1"/>
    <s v=".0005"/>
  </r>
  <r>
    <x v="424"/>
    <s v="後托架總成(HW-20HD6)"/>
    <s v="AEV5"/>
    <s v="DT01"/>
    <s v="ADTD01A9Y"/>
    <s v="AY831D03371"/>
    <n v="0"/>
    <n v="1"/>
    <s v=".0219"/>
    <n v="1"/>
    <s v=".0219"/>
  </r>
  <r>
    <x v="424"/>
    <s v="後托架總成(HW-20HD6)"/>
    <s v="AEV5"/>
    <s v="-"/>
    <s v="換模A9T"/>
    <s v="AY831D03371"/>
    <n v="0"/>
    <n v="1"/>
    <s v=".0006"/>
    <n v="1"/>
    <s v=".0006"/>
  </r>
  <r>
    <x v="424"/>
    <s v="後托架總成(HW-20HD6)"/>
    <s v="AEV5"/>
    <s v="YT01"/>
    <s v="AYTA01A9Y"/>
    <s v="AY642C12571"/>
    <n v="0"/>
    <n v="1"/>
    <s v=".0346"/>
    <n v="1"/>
    <s v=".0346"/>
  </r>
  <r>
    <x v="424"/>
    <s v="後托架總成(HW-20HD6)"/>
    <s v="AEV5"/>
    <s v="-"/>
    <s v="換模A9T"/>
    <s v="AY642C12571"/>
    <n v="0"/>
    <n v="1"/>
    <s v=".0009"/>
    <n v="1"/>
    <s v=".0009"/>
  </r>
  <r>
    <x v="425"/>
    <s v="SJE-HD1"/>
    <s v="AEV5"/>
    <s v="DQ04"/>
    <s v="ADQB04A9Y"/>
    <s v="AY800C03671"/>
    <n v="0"/>
    <n v="1"/>
    <s v=".0039"/>
    <n v="1"/>
    <s v=".0039"/>
  </r>
  <r>
    <x v="425"/>
    <s v="SJE-HD1"/>
    <s v="AEV5"/>
    <s v="-"/>
    <s v="換模A9T"/>
    <s v="AY800C03671"/>
    <n v="0"/>
    <n v="1"/>
    <s v=".0001"/>
    <n v="1"/>
    <s v=".0001"/>
  </r>
  <r>
    <x v="425"/>
    <s v="SJE-HD1"/>
    <s v="AEV5"/>
    <s v="DQ03"/>
    <s v="ADQA03A9Y"/>
    <s v="AY800C03671"/>
    <n v="0"/>
    <n v="1"/>
    <s v=".0453"/>
    <n v="1"/>
    <s v=".0453"/>
  </r>
  <r>
    <x v="425"/>
    <s v="SJE-HD1"/>
    <s v="AEV5"/>
    <s v="-"/>
    <s v="換模A9T"/>
    <s v="AY800C03671"/>
    <n v="0"/>
    <n v="1"/>
    <s v=".0012"/>
    <n v="1"/>
    <s v=".0012"/>
  </r>
  <r>
    <x v="425"/>
    <s v="SJE-HD1"/>
    <s v="AEV5"/>
    <s v="DD01"/>
    <s v="ADDB01A9Y"/>
    <s v="A9Y7X14671"/>
    <n v="0"/>
    <n v="1"/>
    <s v=".0499"/>
    <n v="1"/>
    <s v=".0499"/>
  </r>
  <r>
    <x v="425"/>
    <s v="SJE-HD1"/>
    <s v="AEV5"/>
    <s v="-"/>
    <s v="換模A9T"/>
    <s v="A9Y7X14671"/>
    <n v="0"/>
    <n v="1"/>
    <s v=".0014"/>
    <n v="1"/>
    <s v=".0014"/>
  </r>
  <r>
    <x v="425"/>
    <s v="SJE-HD1"/>
    <s v="AEV5"/>
    <s v="DD03"/>
    <s v="ADDF03A9Y"/>
    <s v="A9Y7X14671"/>
    <n v="0"/>
    <n v="1"/>
    <s v=".0891"/>
    <n v="1"/>
    <s v=".0891"/>
  </r>
  <r>
    <x v="425"/>
    <s v="SJE-HD1"/>
    <s v="AEV5"/>
    <s v="-"/>
    <s v="換模A9T"/>
    <s v="A9Y7X14671"/>
    <n v="0"/>
    <n v="1"/>
    <s v=".0024"/>
    <n v="1"/>
    <s v=".0024"/>
  </r>
  <r>
    <x v="425"/>
    <s v="SJE-HD1"/>
    <s v="AEV5"/>
    <s v="DD04"/>
    <s v="ADDH04A9Y"/>
    <s v="A9Y7X14671"/>
    <n v="0"/>
    <n v="1"/>
    <s v=".0074"/>
    <n v="1"/>
    <s v=".0074"/>
  </r>
  <r>
    <x v="425"/>
    <s v="SJE-HD1"/>
    <s v="AEV5"/>
    <s v="DT01"/>
    <s v="ADTD01A9Y"/>
    <s v="AY831D04671"/>
    <n v="0"/>
    <n v="1"/>
    <s v=".0219"/>
    <n v="1"/>
    <s v=".0219"/>
  </r>
  <r>
    <x v="425"/>
    <s v="SJE-HD1"/>
    <s v="AEV5"/>
    <s v="-"/>
    <s v="換模A9T"/>
    <s v="AY831D04671"/>
    <n v="0"/>
    <n v="1"/>
    <s v=".0006"/>
    <n v="1"/>
    <s v=".0006"/>
  </r>
  <r>
    <x v="425"/>
    <s v="SJE-HD1"/>
    <s v="AEV5"/>
    <s v="YT01"/>
    <s v="AYTA01A9Y"/>
    <s v="AY642C14371"/>
    <n v="0"/>
    <n v="1"/>
    <s v=".0346"/>
    <n v="1"/>
    <s v=".0346"/>
  </r>
  <r>
    <x v="425"/>
    <s v="SJE-HD1"/>
    <s v="AEV5"/>
    <s v="-"/>
    <s v="換模A9T"/>
    <s v="AY642C14371"/>
    <n v="0"/>
    <n v="1"/>
    <s v=".0009"/>
    <n v="1"/>
    <s v=".0009"/>
  </r>
  <r>
    <x v="425"/>
    <s v="SJE-HD1"/>
    <s v="AEV5"/>
    <s v="DU04"/>
    <s v="ADUF04A9Y"/>
    <s v="AY105C14171"/>
    <n v="0"/>
    <n v="1"/>
    <s v="0"/>
    <n v="1"/>
    <s v="0"/>
  </r>
  <r>
    <x v="425"/>
    <s v="SJE-HD1"/>
    <s v="AEV5"/>
    <s v="-"/>
    <s v="換模A9W"/>
    <s v="AY105C14171"/>
    <n v="0"/>
    <n v="1"/>
    <s v="0"/>
    <n v="1"/>
    <s v="0"/>
  </r>
  <r>
    <x v="425"/>
    <s v="SJE-HD1"/>
    <s v="AEV5"/>
    <s v="DU05"/>
    <s v="ADUC05A9Y"/>
    <s v="AY105C14171"/>
    <n v="0"/>
    <n v="1"/>
    <s v=".0467"/>
    <n v="1"/>
    <s v=".0467"/>
  </r>
  <r>
    <x v="425"/>
    <s v="SJE-HD1"/>
    <s v="AEV5"/>
    <s v="-"/>
    <s v="換模A9W"/>
    <s v="AY105C14171"/>
    <n v="0"/>
    <n v="1"/>
    <s v=".0013"/>
    <n v="1"/>
    <s v=".0013"/>
  </r>
  <r>
    <x v="425"/>
    <s v="SJE-HD1"/>
    <s v="AEV5"/>
    <s v="DU06"/>
    <s v="ADUI06A9Y"/>
    <s v="AY105C14171"/>
    <n v="0"/>
    <n v="1"/>
    <s v=".01"/>
    <n v="1"/>
    <s v=".01"/>
  </r>
  <r>
    <x v="425"/>
    <s v="SJE-HD1"/>
    <s v="AEV5"/>
    <s v="-"/>
    <s v="換模A9W"/>
    <s v="AY105C14171"/>
    <n v="0"/>
    <n v="1"/>
    <s v=".0003"/>
    <n v="1"/>
    <s v=".0003"/>
  </r>
  <r>
    <x v="425"/>
    <s v="SJE-HD1"/>
    <s v="AEV5"/>
    <s v="DU01"/>
    <s v="ADUA01A9Y"/>
    <s v="AY105C14171"/>
    <n v="0"/>
    <n v="1"/>
    <s v=".0167"/>
    <n v="1"/>
    <s v=".0167"/>
  </r>
  <r>
    <x v="425"/>
    <s v="SJE-HD1"/>
    <s v="AEV5"/>
    <s v="-"/>
    <s v="換模A9W"/>
    <s v="AY105C14171"/>
    <n v="0"/>
    <n v="1"/>
    <s v=".0005"/>
    <n v="1"/>
    <s v=".0005"/>
  </r>
  <r>
    <x v="425"/>
    <s v="SJE-HD1"/>
    <s v="AEV5"/>
    <s v="DU11"/>
    <s v="ADUL11A9Y"/>
    <s v="AY105C14171"/>
    <n v="0"/>
    <n v="1"/>
    <s v="0"/>
    <n v="1"/>
    <s v="0"/>
  </r>
  <r>
    <x v="425"/>
    <s v="SJE-HD1"/>
    <s v="AEV5"/>
    <s v="-"/>
    <s v="換模A9W"/>
    <s v="AY105C14171"/>
    <n v="0"/>
    <n v="1"/>
    <s v="0"/>
    <n v="1"/>
    <s v="0"/>
  </r>
  <r>
    <x v="426"/>
    <s v="煞車器總成MAGIC4X4-L"/>
    <s v="AEV5"/>
    <s v="TD10"/>
    <s v="ATDJ10A9Y"/>
    <s v="A9Y670C02371"/>
    <n v="0"/>
    <n v="1"/>
    <s v=".003"/>
    <n v="1"/>
    <s v=".003"/>
  </r>
  <r>
    <x v="427"/>
    <s v="煞車器總成MAGIC4X4-R"/>
    <s v="AEV5"/>
    <s v="TD10"/>
    <s v="ATDJ10A9Y"/>
    <s v="A9Y670C02471"/>
    <n v="0"/>
    <n v="1"/>
    <s v=".003"/>
    <n v="1"/>
    <s v=".003"/>
  </r>
  <r>
    <x v="428"/>
    <s v="波型墊圈 608  20DX0.2T"/>
    <s v="AEV5"/>
    <s v="YJ01"/>
    <s v="ANDJ02A2N"/>
    <s v="A9Y156D00601"/>
    <n v="0"/>
    <n v="1"/>
    <s v="0"/>
    <n v="1"/>
    <s v="0"/>
  </r>
  <r>
    <x v="429"/>
    <s v="HW-15HD7"/>
    <s v="AEV5"/>
    <s v="DQ04"/>
    <s v="ADQB04A9Y"/>
    <s v="AY800C03671"/>
    <n v="0"/>
    <n v="1"/>
    <s v=".0039"/>
    <n v="1"/>
    <s v=".0039"/>
  </r>
  <r>
    <x v="429"/>
    <s v="HW-15HD7"/>
    <s v="AEV5"/>
    <s v="-"/>
    <s v="換模A9T"/>
    <s v="AY800C03671"/>
    <n v="0"/>
    <n v="1"/>
    <s v=".0001"/>
    <n v="1"/>
    <s v=".0001"/>
  </r>
  <r>
    <x v="429"/>
    <s v="HW-15HD7"/>
    <s v="AEV5"/>
    <s v="DQ03"/>
    <s v="ADQA03A9Y"/>
    <s v="AY800C03671"/>
    <n v="0"/>
    <n v="1"/>
    <s v=".0453"/>
    <n v="1"/>
    <s v=".0453"/>
  </r>
  <r>
    <x v="429"/>
    <s v="HW-15HD7"/>
    <s v="AEV5"/>
    <s v="-"/>
    <s v="換模A9T"/>
    <s v="AY800C03671"/>
    <n v="0"/>
    <n v="1"/>
    <s v=".0012"/>
    <n v="1"/>
    <s v=".0012"/>
  </r>
  <r>
    <x v="429"/>
    <s v="HW-15HD7"/>
    <s v="AEV5"/>
    <s v="DU11"/>
    <s v="ADUL11A9Y"/>
    <s v="AY105C10372"/>
    <n v="0"/>
    <n v="1"/>
    <s v="0"/>
    <n v="1"/>
    <s v="0"/>
  </r>
  <r>
    <x v="429"/>
    <s v="HW-15HD7"/>
    <s v="AEV5"/>
    <s v="-"/>
    <s v="換模A9W"/>
    <s v="AY105C10372"/>
    <n v="0"/>
    <n v="1"/>
    <s v="0"/>
    <n v="1"/>
    <s v="0"/>
  </r>
  <r>
    <x v="429"/>
    <s v="HW-15HD7"/>
    <s v="AEV5"/>
    <s v="DU04"/>
    <s v="ADUF04A9Y"/>
    <s v="AY105C10372"/>
    <n v="0"/>
    <n v="1"/>
    <s v="0"/>
    <n v="1"/>
    <s v="0"/>
  </r>
  <r>
    <x v="429"/>
    <s v="HW-15HD7"/>
    <s v="AEV5"/>
    <s v="-"/>
    <s v="換模A9W"/>
    <s v="AY105C10372"/>
    <n v="0"/>
    <n v="1"/>
    <s v="0"/>
    <n v="1"/>
    <s v="0"/>
  </r>
  <r>
    <x v="429"/>
    <s v="HW-15HD7"/>
    <s v="AEV5"/>
    <s v="DU05"/>
    <s v="ADUC05A9Y"/>
    <s v="AY105C10372"/>
    <n v="0"/>
    <n v="1"/>
    <s v=".0467"/>
    <n v="1"/>
    <s v=".0467"/>
  </r>
  <r>
    <x v="429"/>
    <s v="HW-15HD7"/>
    <s v="AEV5"/>
    <s v="-"/>
    <s v="換模A9W"/>
    <s v="AY105C10372"/>
    <n v="0"/>
    <n v="1"/>
    <s v=".0013"/>
    <n v="1"/>
    <s v=".0013"/>
  </r>
  <r>
    <x v="429"/>
    <s v="HW-15HD7"/>
    <s v="AEV5"/>
    <s v="DU06"/>
    <s v="ADUI06A9Y"/>
    <s v="AY105C10372"/>
    <n v="0"/>
    <n v="1"/>
    <s v=".01"/>
    <n v="1"/>
    <s v=".01"/>
  </r>
  <r>
    <x v="429"/>
    <s v="HW-15HD7"/>
    <s v="AEV5"/>
    <s v="-"/>
    <s v="換模A9W"/>
    <s v="AY105C10372"/>
    <n v="0"/>
    <n v="1"/>
    <s v=".0003"/>
    <n v="1"/>
    <s v=".0003"/>
  </r>
  <r>
    <x v="429"/>
    <s v="HW-15HD7"/>
    <s v="AEV5"/>
    <s v="DU01"/>
    <s v="ADUA01A9Y"/>
    <s v="AY105C10372"/>
    <n v="0"/>
    <n v="1"/>
    <s v=".0167"/>
    <n v="1"/>
    <s v=".0167"/>
  </r>
  <r>
    <x v="429"/>
    <s v="HW-15HD7"/>
    <s v="AEV5"/>
    <s v="-"/>
    <s v="換模A9W"/>
    <s v="AY105C10372"/>
    <n v="0"/>
    <n v="1"/>
    <s v=".0005"/>
    <n v="1"/>
    <s v=".0005"/>
  </r>
  <r>
    <x v="429"/>
    <s v="HW-15HD7"/>
    <s v="AEV5"/>
    <s v="YT01"/>
    <s v="AYTA01A9Y"/>
    <s v="AY642C10571"/>
    <n v="0"/>
    <n v="1"/>
    <s v=".0346"/>
    <n v="1"/>
    <s v=".0346"/>
  </r>
  <r>
    <x v="429"/>
    <s v="HW-15HD7"/>
    <s v="AEV5"/>
    <s v="-"/>
    <s v="換模A9T"/>
    <s v="AY642C10571"/>
    <n v="0"/>
    <n v="1"/>
    <s v=".0009"/>
    <n v="1"/>
    <s v=".0009"/>
  </r>
  <r>
    <x v="429"/>
    <s v="HW-15HD7"/>
    <s v="AEV5"/>
    <s v="DT04"/>
    <s v="ADTD04A9Y"/>
    <s v="AY649D06171"/>
    <n v="0"/>
    <n v="1"/>
    <s v=".0259"/>
    <n v="1"/>
    <s v=".0259"/>
  </r>
  <r>
    <x v="429"/>
    <s v="HW-15HD7"/>
    <s v="AEV5"/>
    <s v="-"/>
    <s v="換模A9T"/>
    <s v="AY649D06171"/>
    <n v="0"/>
    <n v="1"/>
    <s v=".0007"/>
    <n v="1"/>
    <s v=".0007"/>
  </r>
  <r>
    <x v="429"/>
    <s v="HW-15HD7"/>
    <s v="AEV5"/>
    <s v="TD08"/>
    <s v="ATDI08A9Y"/>
    <s v="A9Y7X14570"/>
    <n v="0"/>
    <n v="1"/>
    <s v=".0791"/>
    <n v="1"/>
    <s v=".0791"/>
  </r>
  <r>
    <x v="429"/>
    <s v="HW-15HD7"/>
    <s v="AEV5"/>
    <s v="TD06"/>
    <s v="ATDH06A9Y"/>
    <s v="A9Y7X14570"/>
    <n v="0"/>
    <n v="1"/>
    <s v=".3257"/>
    <n v="1"/>
    <s v=".3257"/>
  </r>
  <r>
    <x v="429"/>
    <s v="HW-15HD7"/>
    <s v="AEV5"/>
    <s v="-"/>
    <s v="換模A9T"/>
    <s v="A9Y7X14570"/>
    <n v="0"/>
    <n v="1"/>
    <s v=".0089"/>
    <n v="1"/>
    <s v=".0089"/>
  </r>
  <r>
    <x v="429"/>
    <s v="HW-15HD7"/>
    <s v="AEV5"/>
    <s v="TD01"/>
    <s v="ATDA01A9Y"/>
    <s v="A9Y7X14570"/>
    <n v="0"/>
    <n v="1"/>
    <s v=".0129"/>
    <n v="1"/>
    <s v=".0129"/>
  </r>
  <r>
    <x v="429"/>
    <s v="HW-15HD7"/>
    <s v="AEV5"/>
    <s v="-"/>
    <s v="換模A9T"/>
    <s v="A9Y7X14570"/>
    <n v="0"/>
    <n v="1"/>
    <s v=".0004"/>
    <n v="1"/>
    <s v=".0004"/>
  </r>
  <r>
    <x v="429"/>
    <s v="HW-15HD7"/>
    <s v="AEV5"/>
    <s v="TD03"/>
    <s v="ATDC03A9Y"/>
    <s v="A9Y7X14570"/>
    <n v="0"/>
    <n v="1"/>
    <s v=".0207"/>
    <n v="1"/>
    <s v=".0207"/>
  </r>
  <r>
    <x v="429"/>
    <s v="HW-15HD7"/>
    <s v="AEV5"/>
    <n v="0"/>
    <s v="換模AR9"/>
    <s v="A9Y7X14570"/>
    <n v="0"/>
    <n v="1"/>
    <s v=".0006"/>
    <n v="1"/>
    <s v=".0006"/>
  </r>
  <r>
    <x v="429"/>
    <s v="HW-15HD7"/>
    <s v="AEV5"/>
    <s v="TD05"/>
    <s v="ATDE05A9Y"/>
    <s v="A9Y7X14570"/>
    <n v="0"/>
    <n v="1"/>
    <s v=".1632"/>
    <n v="1"/>
    <s v=".1632"/>
  </r>
  <r>
    <x v="429"/>
    <s v="HW-15HD7"/>
    <s v="AEV5"/>
    <s v="-"/>
    <s v="換模A9T"/>
    <s v="A9Y7X14570"/>
    <n v="0"/>
    <n v="1"/>
    <s v=".0045"/>
    <n v="1"/>
    <s v=".0045"/>
  </r>
  <r>
    <x v="429"/>
    <s v="HW-15HD7"/>
    <s v="AEV5"/>
    <s v="TD04"/>
    <s v="ATDD04A9Y"/>
    <s v="A9Y7X14570"/>
    <n v="0"/>
    <n v="1"/>
    <s v=".0239"/>
    <n v="1"/>
    <s v=".0239"/>
  </r>
  <r>
    <x v="429"/>
    <s v="HW-15HD7"/>
    <s v="AEV5"/>
    <n v="0"/>
    <s v="換模AR9"/>
    <s v="A9Y7X14570"/>
    <n v="0"/>
    <n v="1"/>
    <s v=".0007"/>
    <n v="1"/>
    <s v=".0007"/>
  </r>
  <r>
    <x v="429"/>
    <s v="HW-15HD7"/>
    <s v="AEV5"/>
    <s v="DT04"/>
    <s v="ADTD04A9Y"/>
    <s v="AY649D06181"/>
    <n v="0"/>
    <n v="1"/>
    <s v=".0259"/>
    <n v="1"/>
    <s v=".0259"/>
  </r>
  <r>
    <x v="429"/>
    <s v="HW-15HD7"/>
    <s v="AEV5"/>
    <s v="-"/>
    <s v="換模A9T"/>
    <s v="AY649D06181"/>
    <n v="0"/>
    <n v="1"/>
    <s v=".0007"/>
    <n v="1"/>
    <s v=".0007"/>
  </r>
  <r>
    <x v="430"/>
    <s v="輸出心軸總成(左)"/>
    <s v="AEV5"/>
    <n v="0"/>
    <s v="換模AR9"/>
    <s v="AY357D20772"/>
    <n v="0"/>
    <n v="1"/>
    <s v=".0002"/>
    <n v="1"/>
    <s v=".0002"/>
  </r>
  <r>
    <x v="430"/>
    <s v="輸出心軸總成(左)"/>
    <s v="AEV5"/>
    <s v="YAA1"/>
    <s v="AYSAFA1A9Y"/>
    <s v="AY357D20772"/>
    <n v="0"/>
    <n v="1"/>
    <s v=".0088"/>
    <n v="1"/>
    <s v=".0088"/>
  </r>
  <r>
    <x v="431"/>
    <s v="輸出心軸總成(右)"/>
    <s v="AEV5"/>
    <n v="0"/>
    <s v="換模AR9"/>
    <s v="AY357D20771"/>
    <n v="0"/>
    <n v="1"/>
    <s v=".0002"/>
    <n v="1"/>
    <s v=".0002"/>
  </r>
  <r>
    <x v="431"/>
    <s v="輸出心軸總成(右)"/>
    <s v="AEV5"/>
    <s v="YAA1"/>
    <s v="AYSAFA1A9Y"/>
    <s v="AY357D20771"/>
    <n v="0"/>
    <n v="1"/>
    <s v=".0088"/>
    <n v="1"/>
    <s v=".0088"/>
  </r>
  <r>
    <x v="432"/>
    <s v="煞車總成"/>
    <s v="AEV5"/>
    <s v="YD19"/>
    <s v="AYDD19A9Y"/>
    <s v="A9Y670C01972"/>
    <n v="0"/>
    <n v="1"/>
    <s v=".005"/>
    <n v="1"/>
    <s v=".005"/>
  </r>
  <r>
    <x v="433"/>
    <s v="HW-LTAM馬達總成(700W不含煞車器)"/>
    <s v="AEV5"/>
    <s v="DQ02"/>
    <s v="ADQA02A9Y"/>
    <s v="AY800C05871"/>
    <n v="0"/>
    <n v="1"/>
    <s v=".0281"/>
    <n v="1"/>
    <s v=".0281"/>
  </r>
  <r>
    <x v="433"/>
    <s v="HW-LTAM馬達總成(700W不含煞車器)"/>
    <s v="AEV5"/>
    <s v="-"/>
    <s v="換模A9T"/>
    <s v="AY800C05871"/>
    <n v="0"/>
    <n v="1"/>
    <s v=".0008"/>
    <n v="1"/>
    <s v=".0008"/>
  </r>
  <r>
    <x v="433"/>
    <s v="HW-LTAM馬達總成(700W不含煞車器)"/>
    <s v="AEV5"/>
    <s v="DQ04"/>
    <s v="ADQB04A9Y"/>
    <s v="AY800C05871"/>
    <n v="0"/>
    <n v="1"/>
    <s v=".0039"/>
    <n v="1"/>
    <s v=".0039"/>
  </r>
  <r>
    <x v="433"/>
    <s v="HW-LTAM馬達總成(700W不含煞車器)"/>
    <s v="AEV5"/>
    <s v="-"/>
    <s v="換模A9T"/>
    <s v="AY800C05871"/>
    <n v="0"/>
    <n v="1"/>
    <s v=".0001"/>
    <n v="1"/>
    <s v=".0001"/>
  </r>
  <r>
    <x v="433"/>
    <s v="HW-LTAM馬達總成(700W不含煞車器)"/>
    <s v="AEV5"/>
    <s v="DU11"/>
    <s v="ADUL11A9Y"/>
    <s v="AY105D09972"/>
    <n v="0"/>
    <n v="1"/>
    <s v="0"/>
    <n v="1"/>
    <s v="0"/>
  </r>
  <r>
    <x v="433"/>
    <s v="HW-LTAM馬達總成(700W不含煞車器)"/>
    <s v="AEV5"/>
    <s v="-"/>
    <s v="換模A9W"/>
    <s v="AY105D09972"/>
    <n v="0"/>
    <n v="1"/>
    <s v="0"/>
    <n v="1"/>
    <s v="0"/>
  </r>
  <r>
    <x v="433"/>
    <s v="HW-LTAM馬達總成(700W不含煞車器)"/>
    <s v="AEV5"/>
    <s v="DU01"/>
    <s v="ADUA01A9Y"/>
    <s v="AY105D09972"/>
    <n v="0"/>
    <n v="1"/>
    <s v=".0167"/>
    <n v="1"/>
    <s v=".0167"/>
  </r>
  <r>
    <x v="433"/>
    <s v="HW-LTAM馬達總成(700W不含煞車器)"/>
    <s v="AEV5"/>
    <s v="-"/>
    <s v="換模A9W"/>
    <s v="AY105D09972"/>
    <n v="0"/>
    <n v="1"/>
    <s v=".0005"/>
    <n v="1"/>
    <s v=".0005"/>
  </r>
  <r>
    <x v="433"/>
    <s v="HW-LTAM馬達總成(700W不含煞車器)"/>
    <s v="AEV5"/>
    <s v="DU04"/>
    <s v="ADUF04A9Y"/>
    <s v="AY105D09972"/>
    <n v="0"/>
    <n v="1"/>
    <s v="0"/>
    <n v="1"/>
    <s v="0"/>
  </r>
  <r>
    <x v="433"/>
    <s v="HW-LTAM馬達總成(700W不含煞車器)"/>
    <s v="AEV5"/>
    <s v="-"/>
    <s v="換模A9W"/>
    <s v="AY105D09972"/>
    <n v="0"/>
    <n v="1"/>
    <s v="0"/>
    <n v="1"/>
    <s v="0"/>
  </r>
  <r>
    <x v="433"/>
    <s v="HW-LTAM馬達總成(700W不含煞車器)"/>
    <s v="AEV5"/>
    <s v="DU05"/>
    <s v="ADUC05A9Y"/>
    <s v="AY105D09972"/>
    <n v="0"/>
    <n v="1"/>
    <s v=".0467"/>
    <n v="1"/>
    <s v=".0467"/>
  </r>
  <r>
    <x v="433"/>
    <s v="HW-LTAM馬達總成(700W不含煞車器)"/>
    <s v="AEV5"/>
    <s v="-"/>
    <s v="換模A9W"/>
    <s v="AY105D09972"/>
    <n v="0"/>
    <n v="1"/>
    <s v=".0013"/>
    <n v="1"/>
    <s v=".0013"/>
  </r>
  <r>
    <x v="433"/>
    <s v="HW-LTAM馬達總成(700W不含煞車器)"/>
    <s v="AEV5"/>
    <s v="DU06"/>
    <s v="ADUI06A9Y"/>
    <s v="AY105D09972"/>
    <n v="0"/>
    <n v="1"/>
    <s v=".01"/>
    <n v="1"/>
    <s v=".01"/>
  </r>
  <r>
    <x v="433"/>
    <s v="HW-LTAM馬達總成(700W不含煞車器)"/>
    <s v="AEV5"/>
    <s v="-"/>
    <s v="換模A9W"/>
    <s v="AY105D09972"/>
    <n v="0"/>
    <n v="1"/>
    <s v=".0003"/>
    <n v="1"/>
    <s v=".0003"/>
  </r>
  <r>
    <x v="433"/>
    <s v="HW-LTAM馬達總成(700W不含煞車器)"/>
    <s v="AEV5"/>
    <s v="DT01"/>
    <s v="ADTD01A9Y"/>
    <s v="AY831D02471"/>
    <n v="30"/>
    <n v="1"/>
    <s v=".0219"/>
    <n v="1"/>
    <s v=".0219"/>
  </r>
  <r>
    <x v="433"/>
    <s v="HW-LTAM馬達總成(700W不含煞車器)"/>
    <s v="AEV5"/>
    <s v="-"/>
    <s v="換模A9T"/>
    <s v="AY831D02471"/>
    <n v="30"/>
    <n v="1"/>
    <s v=".0006"/>
    <n v="1"/>
    <s v=".0006"/>
  </r>
  <r>
    <x v="433"/>
    <s v="HW-LTAM馬達總成(700W不含煞車器)"/>
    <s v="AEV5"/>
    <s v="YT01"/>
    <s v="AYTA01A9Y"/>
    <s v="AY642C09671"/>
    <n v="0"/>
    <n v="1"/>
    <s v=".0346"/>
    <n v="1"/>
    <s v=".0346"/>
  </r>
  <r>
    <x v="433"/>
    <s v="HW-LTAM馬達總成(700W不含煞車器)"/>
    <s v="AEV5"/>
    <s v="-"/>
    <s v="換模A9T"/>
    <s v="AY642C09671"/>
    <n v="0"/>
    <n v="1"/>
    <s v=".0009"/>
    <n v="1"/>
    <s v=".0009"/>
  </r>
  <r>
    <x v="433"/>
    <s v="HW-LTAM馬達總成(700W不含煞車器)"/>
    <s v="AEV5"/>
    <s v="DD01"/>
    <s v="ADDB01A9Y"/>
    <s v="A9Y918C05181"/>
    <n v="0"/>
    <n v="1"/>
    <s v=".0499"/>
    <n v="1"/>
    <s v=".0499"/>
  </r>
  <r>
    <x v="433"/>
    <s v="HW-LTAM馬達總成(700W不含煞車器)"/>
    <s v="AEV5"/>
    <s v="-"/>
    <s v="換模A9T"/>
    <s v="A9Y918C05181"/>
    <n v="0"/>
    <n v="1"/>
    <s v=".0014"/>
    <n v="1"/>
    <s v=".0014"/>
  </r>
  <r>
    <x v="433"/>
    <s v="HW-LTAM馬達總成(700W不含煞車器)"/>
    <s v="AEV5"/>
    <s v="DD04"/>
    <s v="ADDH04A9Y"/>
    <s v="A9Y918C05181"/>
    <n v="0"/>
    <n v="1"/>
    <s v=".0074"/>
    <n v="1"/>
    <s v=".0074"/>
  </r>
  <r>
    <x v="434"/>
    <s v="電樞總成HW-W2-R"/>
    <s v="AEV5"/>
    <s v="DU10"/>
    <s v="ADUK10A9Y"/>
    <s v="AY105D12872"/>
    <n v="0"/>
    <n v="1"/>
    <s v="0"/>
    <n v="1"/>
    <s v="0"/>
  </r>
  <r>
    <x v="434"/>
    <s v="電樞總成HW-W2-R"/>
    <s v="AEV5"/>
    <s v="-"/>
    <s v="換模A9W"/>
    <s v="AY105D12872"/>
    <n v="0"/>
    <n v="1"/>
    <s v="0"/>
    <n v="1"/>
    <s v="0"/>
  </r>
  <r>
    <x v="434"/>
    <s v="電樞總成HW-W2-R"/>
    <s v="AEV5"/>
    <s v="DU11"/>
    <s v="ADUL11A9Y"/>
    <s v="AY105D12872"/>
    <n v="0"/>
    <n v="1"/>
    <s v="0"/>
    <n v="1"/>
    <s v="0"/>
  </r>
  <r>
    <x v="434"/>
    <s v="電樞總成HW-W2-R"/>
    <s v="AEV5"/>
    <s v="-"/>
    <s v="換模A9W"/>
    <s v="AY105D12872"/>
    <n v="0"/>
    <n v="1"/>
    <s v="0"/>
    <n v="1"/>
    <s v="0"/>
  </r>
  <r>
    <x v="434"/>
    <s v="電樞總成HW-W2-R"/>
    <s v="AEV5"/>
    <s v="DU01"/>
    <s v="ADUA01A9Y"/>
    <s v="AY105D12872"/>
    <n v="0"/>
    <n v="1"/>
    <s v=".0167"/>
    <n v="1"/>
    <s v=".0167"/>
  </r>
  <r>
    <x v="434"/>
    <s v="電樞總成HW-W2-R"/>
    <s v="AEV5"/>
    <s v="-"/>
    <s v="換模A9W"/>
    <s v="AY105D12872"/>
    <n v="0"/>
    <n v="1"/>
    <s v=".0005"/>
    <n v="1"/>
    <s v=".0005"/>
  </r>
  <r>
    <x v="434"/>
    <s v="電樞總成HW-W2-R"/>
    <s v="AEV5"/>
    <s v="DU04"/>
    <s v="ADUF04A9Y"/>
    <s v="AY105D12872"/>
    <n v="0"/>
    <n v="1"/>
    <s v="0"/>
    <n v="1"/>
    <s v="0"/>
  </r>
  <r>
    <x v="434"/>
    <s v="電樞總成HW-W2-R"/>
    <s v="AEV5"/>
    <s v="-"/>
    <s v="換模A9W"/>
    <s v="AY105D12872"/>
    <n v="0"/>
    <n v="1"/>
    <s v="0"/>
    <n v="1"/>
    <s v="0"/>
  </r>
  <r>
    <x v="434"/>
    <s v="電樞總成HW-W2-R"/>
    <s v="AEV5"/>
    <s v="DU05"/>
    <s v="ADUC05A9Y"/>
    <s v="AY105D12872"/>
    <n v="0"/>
    <n v="1"/>
    <s v=".0467"/>
    <n v="1"/>
    <s v=".0467"/>
  </r>
  <r>
    <x v="434"/>
    <s v="電樞總成HW-W2-R"/>
    <s v="AEV5"/>
    <s v="-"/>
    <s v="換模A9W"/>
    <s v="AY105D12872"/>
    <n v="0"/>
    <n v="1"/>
    <s v=".0013"/>
    <n v="1"/>
    <s v=".0013"/>
  </r>
  <r>
    <x v="434"/>
    <s v="電樞總成HW-W2-R"/>
    <s v="AEV5"/>
    <s v="DU06"/>
    <s v="ADUI06A9Y"/>
    <s v="AY105D12872"/>
    <n v="0"/>
    <n v="1"/>
    <s v=".01"/>
    <n v="1"/>
    <s v=".01"/>
  </r>
  <r>
    <x v="434"/>
    <s v="電樞總成HW-W2-R"/>
    <s v="AEV5"/>
    <s v="-"/>
    <s v="換模A9W"/>
    <s v="AY105D12872"/>
    <n v="0"/>
    <n v="1"/>
    <s v=".0003"/>
    <n v="1"/>
    <s v=".0003"/>
  </r>
  <r>
    <x v="435"/>
    <s v="電刷架引出線總成(CT-L1)"/>
    <s v="AEV5"/>
    <s v="DT01"/>
    <s v="ADTD01A9Y"/>
    <s v="AY831D03771"/>
    <n v="0"/>
    <n v="1"/>
    <s v=".0219"/>
    <n v="1"/>
    <s v=".0219"/>
  </r>
  <r>
    <x v="435"/>
    <s v="電刷架引出線總成(CT-L1)"/>
    <s v="AEV5"/>
    <s v="-"/>
    <s v="換模A9T"/>
    <s v="AY831D03771"/>
    <n v="0"/>
    <n v="1"/>
    <s v=".0006"/>
    <n v="1"/>
    <s v=".0006"/>
  </r>
  <r>
    <x v="436"/>
    <s v="電樞總成(HW-32L12)"/>
    <s v="AEV5"/>
    <s v="DU11"/>
    <s v="ADUL11A9Y"/>
    <s v="AY105D10773"/>
    <n v="0"/>
    <n v="1"/>
    <s v="0"/>
    <n v="1"/>
    <s v="0"/>
  </r>
  <r>
    <x v="436"/>
    <s v="電樞總成(HW-32L12)"/>
    <s v="AEV5"/>
    <s v="-"/>
    <s v="換模A9W"/>
    <s v="AY105D10773"/>
    <n v="0"/>
    <n v="1"/>
    <s v="0"/>
    <n v="1"/>
    <s v="0"/>
  </r>
  <r>
    <x v="436"/>
    <s v="電樞總成(HW-32L12)"/>
    <s v="AEV5"/>
    <s v="DU01"/>
    <s v="ADUA01A9Y"/>
    <s v="AY105D10773"/>
    <n v="0"/>
    <n v="1"/>
    <s v=".0167"/>
    <n v="1"/>
    <s v=".0167"/>
  </r>
  <r>
    <x v="436"/>
    <s v="電樞總成(HW-32L12)"/>
    <s v="AEV5"/>
    <s v="-"/>
    <s v="換模A9W"/>
    <s v="AY105D10773"/>
    <n v="0"/>
    <n v="1"/>
    <s v=".0005"/>
    <n v="1"/>
    <s v=".0005"/>
  </r>
  <r>
    <x v="436"/>
    <s v="電樞總成(HW-32L12)"/>
    <s v="AEV5"/>
    <s v="DU04"/>
    <s v="ADUF04A9Y"/>
    <s v="AY105D10773"/>
    <n v="0"/>
    <n v="1"/>
    <s v="0"/>
    <n v="1"/>
    <s v="0"/>
  </r>
  <r>
    <x v="436"/>
    <s v="電樞總成(HW-32L12)"/>
    <s v="AEV5"/>
    <s v="-"/>
    <s v="換模A9W"/>
    <s v="AY105D10773"/>
    <n v="0"/>
    <n v="1"/>
    <s v="0"/>
    <n v="1"/>
    <s v="0"/>
  </r>
  <r>
    <x v="436"/>
    <s v="電樞總成(HW-32L12)"/>
    <s v="AEV5"/>
    <s v="DU05"/>
    <s v="ADUC05A9Y"/>
    <s v="AY105D10773"/>
    <n v="0"/>
    <n v="1"/>
    <s v=".0467"/>
    <n v="1"/>
    <s v=".0467"/>
  </r>
  <r>
    <x v="436"/>
    <s v="電樞總成(HW-32L12)"/>
    <s v="AEV5"/>
    <s v="-"/>
    <s v="換模A9W"/>
    <s v="AY105D10773"/>
    <n v="0"/>
    <n v="1"/>
    <s v=".0013"/>
    <n v="1"/>
    <s v=".0013"/>
  </r>
  <r>
    <x v="436"/>
    <s v="電樞總成(HW-32L12)"/>
    <s v="AEV5"/>
    <s v="DU06"/>
    <s v="ADUI06A9Y"/>
    <s v="AY105D10773"/>
    <n v="0"/>
    <n v="1"/>
    <s v=".01"/>
    <n v="1"/>
    <s v=".01"/>
  </r>
  <r>
    <x v="436"/>
    <s v="電樞總成(HW-32L12)"/>
    <s v="AEV5"/>
    <s v="-"/>
    <s v="換模A9W"/>
    <s v="AY105D10773"/>
    <n v="0"/>
    <n v="1"/>
    <s v=".0003"/>
    <n v="1"/>
    <s v=".0003"/>
  </r>
  <r>
    <x v="437"/>
    <s v="電樞總成(HW-32L15)"/>
    <s v="AEV5"/>
    <s v="DU11"/>
    <s v="ADUL11A9Y"/>
    <s v="AY105D10774"/>
    <n v="0"/>
    <n v="1"/>
    <s v="0"/>
    <n v="1"/>
    <s v="0"/>
  </r>
  <r>
    <x v="437"/>
    <s v="電樞總成(HW-32L15)"/>
    <s v="AEV5"/>
    <s v="-"/>
    <s v="換模A9W"/>
    <s v="AY105D10774"/>
    <n v="0"/>
    <n v="1"/>
    <s v="0"/>
    <n v="1"/>
    <s v="0"/>
  </r>
  <r>
    <x v="437"/>
    <s v="電樞總成(HW-32L15)"/>
    <s v="AEV5"/>
    <s v="DU01"/>
    <s v="ADUA01A9Y"/>
    <s v="AY105D10774"/>
    <n v="0"/>
    <n v="1"/>
    <s v=".0167"/>
    <n v="1"/>
    <s v=".0167"/>
  </r>
  <r>
    <x v="437"/>
    <s v="電樞總成(HW-32L15)"/>
    <s v="AEV5"/>
    <s v="-"/>
    <s v="換模A9W"/>
    <s v="AY105D10774"/>
    <n v="0"/>
    <n v="1"/>
    <s v=".0005"/>
    <n v="1"/>
    <s v=".0005"/>
  </r>
  <r>
    <x v="437"/>
    <s v="電樞總成(HW-32L15)"/>
    <s v="AEV5"/>
    <s v="DU04"/>
    <s v="ADUF04A9Y"/>
    <s v="AY105D10774"/>
    <n v="0"/>
    <n v="1"/>
    <s v="0"/>
    <n v="1"/>
    <s v="0"/>
  </r>
  <r>
    <x v="437"/>
    <s v="電樞總成(HW-32L15)"/>
    <s v="AEV5"/>
    <s v="-"/>
    <s v="換模A9W"/>
    <s v="AY105D10774"/>
    <n v="0"/>
    <n v="1"/>
    <s v="0"/>
    <n v="1"/>
    <s v="0"/>
  </r>
  <r>
    <x v="437"/>
    <s v="電樞總成(HW-32L15)"/>
    <s v="AEV5"/>
    <s v="DU05"/>
    <s v="ADUC05A9Y"/>
    <s v="AY105D10774"/>
    <n v="0"/>
    <n v="1"/>
    <s v=".0467"/>
    <n v="1"/>
    <s v=".0467"/>
  </r>
  <r>
    <x v="437"/>
    <s v="電樞總成(HW-32L15)"/>
    <s v="AEV5"/>
    <s v="-"/>
    <s v="換模A9W"/>
    <s v="AY105D10774"/>
    <n v="0"/>
    <n v="1"/>
    <s v=".0013"/>
    <n v="1"/>
    <s v=".0013"/>
  </r>
  <r>
    <x v="437"/>
    <s v="電樞總成(HW-32L15)"/>
    <s v="AEV5"/>
    <s v="DU06"/>
    <s v="ADUI06A9Y"/>
    <s v="AY105D10774"/>
    <n v="0"/>
    <n v="1"/>
    <s v=".01"/>
    <n v="1"/>
    <s v=".01"/>
  </r>
  <r>
    <x v="437"/>
    <s v="電樞總成(HW-32L15)"/>
    <s v="AEV5"/>
    <s v="-"/>
    <s v="換模A9W"/>
    <s v="AY105D10774"/>
    <n v="0"/>
    <n v="1"/>
    <s v=".0003"/>
    <n v="1"/>
    <s v=".0003"/>
  </r>
  <r>
    <x v="438"/>
    <s v="電樞總成 CT-L1"/>
    <s v="AEV5"/>
    <s v="DU11"/>
    <s v="ADUL11A9Y"/>
    <s v="AY105D12271"/>
    <n v="0"/>
    <n v="1"/>
    <s v="0"/>
    <n v="1"/>
    <s v="0"/>
  </r>
  <r>
    <x v="438"/>
    <s v="電樞總成 CT-L1"/>
    <s v="AEV5"/>
    <s v="-"/>
    <s v="換模A9W"/>
    <s v="AY105D12271"/>
    <n v="0"/>
    <n v="1"/>
    <s v="0"/>
    <n v="1"/>
    <s v="0"/>
  </r>
  <r>
    <x v="438"/>
    <s v="電樞總成 CT-L1"/>
    <s v="AEV5"/>
    <s v="DU01"/>
    <s v="ADUA01A9Y"/>
    <s v="AY105D12271"/>
    <n v="0"/>
    <n v="1"/>
    <s v=".0167"/>
    <n v="1"/>
    <s v=".0167"/>
  </r>
  <r>
    <x v="438"/>
    <s v="電樞總成 CT-L1"/>
    <s v="AEV5"/>
    <s v="-"/>
    <s v="換模A9W"/>
    <s v="AY105D12271"/>
    <n v="0"/>
    <n v="1"/>
    <s v=".0005"/>
    <n v="1"/>
    <s v=".0005"/>
  </r>
  <r>
    <x v="438"/>
    <s v="電樞總成 CT-L1"/>
    <s v="AEV5"/>
    <s v="DU04"/>
    <s v="ADUF04A9Y"/>
    <s v="AY105D12271"/>
    <n v="0"/>
    <n v="1"/>
    <s v="0"/>
    <n v="1"/>
    <s v="0"/>
  </r>
  <r>
    <x v="438"/>
    <s v="電樞總成 CT-L1"/>
    <s v="AEV5"/>
    <s v="-"/>
    <s v="換模A9W"/>
    <s v="AY105D12271"/>
    <n v="0"/>
    <n v="1"/>
    <s v="0"/>
    <n v="1"/>
    <s v="0"/>
  </r>
  <r>
    <x v="438"/>
    <s v="電樞總成 CT-L1"/>
    <s v="AEV5"/>
    <s v="DU05"/>
    <s v="ADUC05A9Y"/>
    <s v="AY105D12271"/>
    <n v="0"/>
    <n v="1"/>
    <s v=".0467"/>
    <n v="1"/>
    <s v=".0467"/>
  </r>
  <r>
    <x v="438"/>
    <s v="電樞總成 CT-L1"/>
    <s v="AEV5"/>
    <s v="-"/>
    <s v="換模A9W"/>
    <s v="AY105D12271"/>
    <n v="0"/>
    <n v="1"/>
    <s v=".0013"/>
    <n v="1"/>
    <s v=".0013"/>
  </r>
  <r>
    <x v="438"/>
    <s v="電樞總成 CT-L1"/>
    <s v="AEV5"/>
    <s v="DU06"/>
    <s v="ADUI06A9Y"/>
    <s v="AY105D12271"/>
    <n v="0"/>
    <n v="1"/>
    <s v=".01"/>
    <n v="1"/>
    <s v=".01"/>
  </r>
  <r>
    <x v="438"/>
    <s v="電樞總成 CT-L1"/>
    <s v="AEV5"/>
    <s v="-"/>
    <s v="換模A9W"/>
    <s v="AY105D12271"/>
    <n v="0"/>
    <n v="1"/>
    <s v=".0003"/>
    <n v="1"/>
    <s v=".0003"/>
  </r>
  <r>
    <x v="439"/>
    <s v="電樞總成 CT-L2"/>
    <s v="AEV5"/>
    <s v="DU11"/>
    <s v="ADUL11A9Y"/>
    <s v="AY105D12272"/>
    <n v="0"/>
    <n v="1"/>
    <s v="0"/>
    <n v="1"/>
    <s v="0"/>
  </r>
  <r>
    <x v="439"/>
    <s v="電樞總成 CT-L2"/>
    <s v="AEV5"/>
    <s v="-"/>
    <s v="換模A9W"/>
    <s v="AY105D12272"/>
    <n v="0"/>
    <n v="1"/>
    <s v="0"/>
    <n v="1"/>
    <s v="0"/>
  </r>
  <r>
    <x v="439"/>
    <s v="電樞總成 CT-L2"/>
    <s v="AEV5"/>
    <s v="DU01"/>
    <s v="ADUA01A9Y"/>
    <s v="AY105D12272"/>
    <n v="0"/>
    <n v="1"/>
    <s v=".0167"/>
    <n v="1"/>
    <s v=".0167"/>
  </r>
  <r>
    <x v="439"/>
    <s v="電樞總成 CT-L2"/>
    <s v="AEV5"/>
    <s v="-"/>
    <s v="換模A9W"/>
    <s v="AY105D12272"/>
    <n v="0"/>
    <n v="1"/>
    <s v=".0005"/>
    <n v="1"/>
    <s v=".0005"/>
  </r>
  <r>
    <x v="439"/>
    <s v="電樞總成 CT-L2"/>
    <s v="AEV5"/>
    <s v="DU04"/>
    <s v="ADUF04A9Y"/>
    <s v="AY105D12272"/>
    <n v="0"/>
    <n v="1"/>
    <s v="0"/>
    <n v="1"/>
    <s v="0"/>
  </r>
  <r>
    <x v="439"/>
    <s v="電樞總成 CT-L2"/>
    <s v="AEV5"/>
    <s v="-"/>
    <s v="換模A9W"/>
    <s v="AY105D12272"/>
    <n v="0"/>
    <n v="1"/>
    <s v="0"/>
    <n v="1"/>
    <s v="0"/>
  </r>
  <r>
    <x v="439"/>
    <s v="電樞總成 CT-L2"/>
    <s v="AEV5"/>
    <s v="DU05"/>
    <s v="ADUC05A9Y"/>
    <s v="AY105D12272"/>
    <n v="0"/>
    <n v="1"/>
    <s v=".0467"/>
    <n v="1"/>
    <s v=".0467"/>
  </r>
  <r>
    <x v="439"/>
    <s v="電樞總成 CT-L2"/>
    <s v="AEV5"/>
    <s v="-"/>
    <s v="換模A9W"/>
    <s v="AY105D12272"/>
    <n v="0"/>
    <n v="1"/>
    <s v=".0013"/>
    <n v="1"/>
    <s v=".0013"/>
  </r>
  <r>
    <x v="439"/>
    <s v="電樞總成 CT-L2"/>
    <s v="AEV5"/>
    <s v="DU06"/>
    <s v="ADUI06A9Y"/>
    <s v="AY105D12272"/>
    <n v="0"/>
    <n v="1"/>
    <s v=".01"/>
    <n v="1"/>
    <s v=".01"/>
  </r>
  <r>
    <x v="439"/>
    <s v="電樞總成 CT-L2"/>
    <s v="AEV5"/>
    <s v="-"/>
    <s v="換模A9W"/>
    <s v="AY105D12272"/>
    <n v="0"/>
    <n v="1"/>
    <s v=".0003"/>
    <n v="1"/>
    <s v=".0003"/>
  </r>
  <r>
    <x v="440"/>
    <s v="電樞總成 CT-L3"/>
    <s v="AEV5"/>
    <s v="DU11"/>
    <s v="ADUL11A9Y"/>
    <s v="AY105D12273"/>
    <n v="0"/>
    <n v="1"/>
    <s v="0"/>
    <n v="1"/>
    <s v="0"/>
  </r>
  <r>
    <x v="440"/>
    <s v="電樞總成 CT-L3"/>
    <s v="AEV5"/>
    <s v="-"/>
    <s v="換模A9W"/>
    <s v="AY105D12273"/>
    <n v="0"/>
    <n v="1"/>
    <s v="0"/>
    <n v="1"/>
    <s v="0"/>
  </r>
  <r>
    <x v="440"/>
    <s v="電樞總成 CT-L3"/>
    <s v="AEV5"/>
    <s v="DU01"/>
    <s v="ADUA01A9Y"/>
    <s v="AY105D12273"/>
    <n v="0"/>
    <n v="1"/>
    <s v=".0167"/>
    <n v="1"/>
    <s v=".0167"/>
  </r>
  <r>
    <x v="440"/>
    <s v="電樞總成 CT-L3"/>
    <s v="AEV5"/>
    <s v="-"/>
    <s v="換模A9W"/>
    <s v="AY105D12273"/>
    <n v="0"/>
    <n v="1"/>
    <s v=".0005"/>
    <n v="1"/>
    <s v=".0005"/>
  </r>
  <r>
    <x v="440"/>
    <s v="電樞總成 CT-L3"/>
    <s v="AEV5"/>
    <s v="DU04"/>
    <s v="ADUF04A9Y"/>
    <s v="AY105D12273"/>
    <n v="0"/>
    <n v="1"/>
    <s v="0"/>
    <n v="1"/>
    <s v="0"/>
  </r>
  <r>
    <x v="440"/>
    <s v="電樞總成 CT-L3"/>
    <s v="AEV5"/>
    <s v="-"/>
    <s v="換模A9W"/>
    <s v="AY105D12273"/>
    <n v="0"/>
    <n v="1"/>
    <s v="0"/>
    <n v="1"/>
    <s v="0"/>
  </r>
  <r>
    <x v="440"/>
    <s v="電樞總成 CT-L3"/>
    <s v="AEV5"/>
    <s v="DU05"/>
    <s v="ADUC05A9Y"/>
    <s v="AY105D12273"/>
    <n v="0"/>
    <n v="1"/>
    <s v=".0467"/>
    <n v="1"/>
    <s v=".0467"/>
  </r>
  <r>
    <x v="440"/>
    <s v="電樞總成 CT-L3"/>
    <s v="AEV5"/>
    <s v="-"/>
    <s v="換模A9W"/>
    <s v="AY105D12273"/>
    <n v="0"/>
    <n v="1"/>
    <s v=".0013"/>
    <n v="1"/>
    <s v=".0013"/>
  </r>
  <r>
    <x v="440"/>
    <s v="電樞總成 CT-L3"/>
    <s v="AEV5"/>
    <s v="DU06"/>
    <s v="ADUI06A9Y"/>
    <s v="AY105D12273"/>
    <n v="0"/>
    <n v="1"/>
    <s v=".01"/>
    <n v="1"/>
    <s v=".01"/>
  </r>
  <r>
    <x v="440"/>
    <s v="電樞總成 CT-L3"/>
    <s v="AEV5"/>
    <s v="-"/>
    <s v="換模A9W"/>
    <s v="AY105D12273"/>
    <n v="0"/>
    <n v="1"/>
    <s v=".0003"/>
    <n v="1"/>
    <s v=".0003"/>
  </r>
  <r>
    <x v="441"/>
    <s v="後托架總成 CT-L1"/>
    <s v="AEV5"/>
    <s v="DT01"/>
    <s v="ADTD01A9Y"/>
    <s v="AY831D03771"/>
    <n v="0"/>
    <n v="1"/>
    <s v=".0219"/>
    <n v="1"/>
    <s v=".0219"/>
  </r>
  <r>
    <x v="441"/>
    <s v="後托架總成 CT-L1"/>
    <s v="AEV5"/>
    <s v="-"/>
    <s v="換模A9T"/>
    <s v="AY831D03771"/>
    <n v="0"/>
    <n v="1"/>
    <s v=".0006"/>
    <n v="1"/>
    <s v=".0006"/>
  </r>
  <r>
    <x v="441"/>
    <s v="後托架總成 CT-L1"/>
    <s v="AEV5"/>
    <s v="YT01"/>
    <s v="AYTA01A9Y"/>
    <s v="AY642C12771"/>
    <n v="0"/>
    <n v="1"/>
    <s v=".0346"/>
    <n v="1"/>
    <s v=".0346"/>
  </r>
  <r>
    <x v="441"/>
    <s v="後托架總成 CT-L1"/>
    <s v="AEV5"/>
    <s v="-"/>
    <s v="換模A9T"/>
    <s v="AY642C12771"/>
    <n v="0"/>
    <n v="1"/>
    <s v=".0009"/>
    <n v="1"/>
    <s v=".0009"/>
  </r>
  <r>
    <x v="442"/>
    <s v="後托架總成 CT-L3"/>
    <s v="AEV5"/>
    <s v="DT01"/>
    <s v="ADTD01A9Y"/>
    <s v="AY831D03771"/>
    <n v="0"/>
    <n v="1"/>
    <s v=".0219"/>
    <n v="1"/>
    <s v=".0219"/>
  </r>
  <r>
    <x v="442"/>
    <s v="後托架總成 CT-L3"/>
    <s v="AEV5"/>
    <s v="-"/>
    <s v="換模A9T"/>
    <s v="AY831D03771"/>
    <n v="0"/>
    <n v="1"/>
    <s v=".0006"/>
    <n v="1"/>
    <s v=".0006"/>
  </r>
  <r>
    <x v="442"/>
    <s v="後托架總成 CT-L3"/>
    <s v="AEV5"/>
    <s v="YT01"/>
    <s v="AYTA01A9Y"/>
    <s v="AY642C12772"/>
    <n v="0"/>
    <n v="1"/>
    <s v=".0346"/>
    <n v="1"/>
    <s v=".0346"/>
  </r>
  <r>
    <x v="442"/>
    <s v="後托架總成 CT-L3"/>
    <s v="AEV5"/>
    <s v="-"/>
    <s v="換模A9T"/>
    <s v="AY642C12772"/>
    <n v="0"/>
    <n v="1"/>
    <s v=".0009"/>
    <n v="1"/>
    <s v=".0009"/>
  </r>
  <r>
    <x v="443"/>
    <s v="CT-L2"/>
    <s v="AEV5"/>
    <s v="DQ03"/>
    <s v="ADQA03A9Y"/>
    <s v="AY800C05873"/>
    <n v="0"/>
    <n v="0"/>
    <s v=".0453"/>
    <n v="1"/>
    <s v="0"/>
  </r>
  <r>
    <x v="443"/>
    <s v="CT-L2"/>
    <s v="AEV5"/>
    <s v="-"/>
    <s v="換模A9T"/>
    <s v="AY800C05873"/>
    <n v="0"/>
    <n v="0"/>
    <s v=".0012"/>
    <n v="1"/>
    <s v="0"/>
  </r>
  <r>
    <x v="443"/>
    <s v="CT-L2"/>
    <s v="AEV5"/>
    <s v="DT01"/>
    <s v="ADTD01A9Y"/>
    <s v="AY831D03771"/>
    <n v="0"/>
    <n v="1"/>
    <s v=".0219"/>
    <n v="1"/>
    <s v=".0219"/>
  </r>
  <r>
    <x v="443"/>
    <s v="CT-L2"/>
    <s v="AEV5"/>
    <s v="-"/>
    <s v="換模A9T"/>
    <s v="AY831D03771"/>
    <n v="0"/>
    <n v="1"/>
    <s v=".0006"/>
    <n v="1"/>
    <s v=".0006"/>
  </r>
  <r>
    <x v="443"/>
    <s v="CT-L2"/>
    <s v="AEV5"/>
    <s v="DU11"/>
    <s v="ADUL11A9Y"/>
    <s v="AY105D12272"/>
    <n v="0"/>
    <n v="0"/>
    <s v="0"/>
    <n v="1"/>
    <s v="0"/>
  </r>
  <r>
    <x v="443"/>
    <s v="CT-L2"/>
    <s v="AEV5"/>
    <s v="-"/>
    <s v="換模A9W"/>
    <s v="AY105D12272"/>
    <n v="0"/>
    <n v="0"/>
    <s v="0"/>
    <n v="1"/>
    <s v="0"/>
  </r>
  <r>
    <x v="443"/>
    <s v="CT-L2"/>
    <s v="AEV5"/>
    <s v="DU01"/>
    <s v="ADUA01A9Y"/>
    <s v="AY105D12272"/>
    <n v="0"/>
    <n v="0"/>
    <s v=".0167"/>
    <n v="1"/>
    <s v="0"/>
  </r>
  <r>
    <x v="443"/>
    <s v="CT-L2"/>
    <s v="AEV5"/>
    <s v="-"/>
    <s v="換模A9W"/>
    <s v="AY105D12272"/>
    <n v="0"/>
    <n v="0"/>
    <s v=".0005"/>
    <n v="1"/>
    <s v="0"/>
  </r>
  <r>
    <x v="443"/>
    <s v="CT-L2"/>
    <s v="AEV5"/>
    <s v="DU04"/>
    <s v="ADUF04A9Y"/>
    <s v="AY105D12272"/>
    <n v="0"/>
    <n v="0"/>
    <s v="0"/>
    <n v="1"/>
    <s v="0"/>
  </r>
  <r>
    <x v="443"/>
    <s v="CT-L2"/>
    <s v="AEV5"/>
    <s v="-"/>
    <s v="換模A9W"/>
    <s v="AY105D12272"/>
    <n v="0"/>
    <n v="0"/>
    <s v="0"/>
    <n v="1"/>
    <s v="0"/>
  </r>
  <r>
    <x v="443"/>
    <s v="CT-L2"/>
    <s v="AEV5"/>
    <s v="DU05"/>
    <s v="ADUC05A9Y"/>
    <s v="AY105D12272"/>
    <n v="0"/>
    <n v="0"/>
    <s v=".0467"/>
    <n v="1"/>
    <s v="0"/>
  </r>
  <r>
    <x v="443"/>
    <s v="CT-L2"/>
    <s v="AEV5"/>
    <s v="-"/>
    <s v="換模A9W"/>
    <s v="AY105D12272"/>
    <n v="0"/>
    <n v="0"/>
    <s v=".0013"/>
    <n v="1"/>
    <s v="0"/>
  </r>
  <r>
    <x v="443"/>
    <s v="CT-L2"/>
    <s v="AEV5"/>
    <s v="DU06"/>
    <s v="ADUI06A9Y"/>
    <s v="AY105D12272"/>
    <n v="0"/>
    <n v="0"/>
    <s v=".01"/>
    <n v="1"/>
    <s v="0"/>
  </r>
  <r>
    <x v="443"/>
    <s v="CT-L2"/>
    <s v="AEV5"/>
    <s v="-"/>
    <s v="換模A9W"/>
    <s v="AY105D12272"/>
    <n v="0"/>
    <n v="0"/>
    <s v=".0003"/>
    <n v="1"/>
    <s v="0"/>
  </r>
  <r>
    <x v="443"/>
    <s v="CT-L2"/>
    <s v="AEV5"/>
    <s v="YT01"/>
    <s v="AYTA01A9Y"/>
    <s v="AY642C12771"/>
    <n v="0"/>
    <n v="1"/>
    <s v=".0346"/>
    <n v="1"/>
    <s v=".0346"/>
  </r>
  <r>
    <x v="443"/>
    <s v="CT-L2"/>
    <s v="AEV5"/>
    <s v="-"/>
    <s v="換模A9T"/>
    <s v="AY642C12771"/>
    <n v="0"/>
    <n v="1"/>
    <s v=".0009"/>
    <n v="1"/>
    <s v=".0009"/>
  </r>
  <r>
    <x v="443"/>
    <s v="CT-L2"/>
    <s v="AEV5"/>
    <s v="DD01"/>
    <s v="ADDB01A9Y"/>
    <s v="A9Y7X13172"/>
    <n v="0"/>
    <n v="1"/>
    <s v=".0499"/>
    <n v="1"/>
    <s v=".0499"/>
  </r>
  <r>
    <x v="443"/>
    <s v="CT-L2"/>
    <s v="AEV5"/>
    <s v="-"/>
    <s v="換模A9T"/>
    <s v="A9Y7X13172"/>
    <n v="0"/>
    <n v="1"/>
    <s v=".0014"/>
    <n v="1"/>
    <s v=".0014"/>
  </r>
  <r>
    <x v="443"/>
    <s v="CT-L2"/>
    <s v="AEV5"/>
    <s v="DD03"/>
    <s v="ADDF03A9Y"/>
    <s v="A9Y7X13172"/>
    <n v="0"/>
    <n v="1"/>
    <s v=".0891"/>
    <n v="1"/>
    <s v=".0891"/>
  </r>
  <r>
    <x v="443"/>
    <s v="CT-L2"/>
    <s v="AEV5"/>
    <s v="-"/>
    <s v="換模A9T"/>
    <s v="A9Y7X13172"/>
    <n v="0"/>
    <n v="1"/>
    <s v=".0024"/>
    <n v="1"/>
    <s v=".0024"/>
  </r>
  <r>
    <x v="443"/>
    <s v="CT-L2"/>
    <s v="AEV5"/>
    <s v="DD04"/>
    <s v="ADDH04A9Y"/>
    <s v="A9Y7X13172"/>
    <n v="0"/>
    <n v="1"/>
    <s v=".0074"/>
    <n v="1"/>
    <s v=".0074"/>
  </r>
  <r>
    <x v="443"/>
    <s v="CT-L2"/>
    <s v="AEV5"/>
    <s v="DQ03"/>
    <s v="ADQA03A9Y"/>
    <s v="AY800C07571"/>
    <n v="0"/>
    <n v="1"/>
    <s v=".0453"/>
    <n v="1"/>
    <s v=".0453"/>
  </r>
  <r>
    <x v="443"/>
    <s v="CT-L2"/>
    <s v="AEV5"/>
    <s v="-"/>
    <s v="換模A9T"/>
    <s v="AY800C07571"/>
    <n v="0"/>
    <n v="1"/>
    <s v=".0012"/>
    <n v="1"/>
    <s v=".0012"/>
  </r>
  <r>
    <x v="443"/>
    <s v="CT-L2"/>
    <s v="AEV5"/>
    <s v="DQ04"/>
    <s v="ADQB04A9Y"/>
    <s v="AY800C07571"/>
    <n v="0"/>
    <n v="1"/>
    <s v=".0039"/>
    <n v="1"/>
    <s v=".0039"/>
  </r>
  <r>
    <x v="443"/>
    <s v="CT-L2"/>
    <s v="AEV5"/>
    <s v="-"/>
    <s v="換模A9T"/>
    <s v="AY800C07571"/>
    <n v="0"/>
    <n v="1"/>
    <s v=".0001"/>
    <n v="1"/>
    <s v=".0001"/>
  </r>
  <r>
    <x v="443"/>
    <s v="CT-L2"/>
    <s v="AEV5"/>
    <s v="DU11"/>
    <s v="ADUL11A9Y"/>
    <s v="AY105D12274"/>
    <n v="0"/>
    <n v="1"/>
    <s v="0"/>
    <n v="1"/>
    <s v="0"/>
  </r>
  <r>
    <x v="443"/>
    <s v="CT-L2"/>
    <s v="AEV5"/>
    <s v="-"/>
    <s v="換模A9W"/>
    <s v="AY105D12274"/>
    <n v="0"/>
    <n v="1"/>
    <s v="0"/>
    <n v="1"/>
    <s v="0"/>
  </r>
  <r>
    <x v="443"/>
    <s v="CT-L2"/>
    <s v="AEV5"/>
    <s v="DU01"/>
    <s v="ADUA01A9Y"/>
    <s v="AY105D12274"/>
    <n v="0"/>
    <n v="1"/>
    <s v=".0167"/>
    <n v="1"/>
    <s v=".0167"/>
  </r>
  <r>
    <x v="443"/>
    <s v="CT-L2"/>
    <s v="AEV5"/>
    <s v="-"/>
    <s v="換模A9W"/>
    <s v="AY105D12274"/>
    <n v="0"/>
    <n v="1"/>
    <s v=".0005"/>
    <n v="1"/>
    <s v=".0005"/>
  </r>
  <r>
    <x v="443"/>
    <s v="CT-L2"/>
    <s v="AEV5"/>
    <s v="DU04"/>
    <s v="ADUF04A9Y"/>
    <s v="AY105D12274"/>
    <n v="0"/>
    <n v="1"/>
    <s v="0"/>
    <n v="1"/>
    <s v="0"/>
  </r>
  <r>
    <x v="443"/>
    <s v="CT-L2"/>
    <s v="AEV5"/>
    <s v="-"/>
    <s v="換模A9W"/>
    <s v="AY105D12274"/>
    <n v="0"/>
    <n v="1"/>
    <s v="0"/>
    <n v="1"/>
    <s v="0"/>
  </r>
  <r>
    <x v="443"/>
    <s v="CT-L2"/>
    <s v="AEV5"/>
    <s v="DU05"/>
    <s v="ADUC05A9Y"/>
    <s v="AY105D12274"/>
    <n v="0"/>
    <n v="1"/>
    <s v=".0467"/>
    <n v="1"/>
    <s v=".0467"/>
  </r>
  <r>
    <x v="443"/>
    <s v="CT-L2"/>
    <s v="AEV5"/>
    <s v="-"/>
    <s v="換模A9W"/>
    <s v="AY105D12274"/>
    <n v="0"/>
    <n v="1"/>
    <s v=".0013"/>
    <n v="1"/>
    <s v=".0013"/>
  </r>
  <r>
    <x v="443"/>
    <s v="CT-L2"/>
    <s v="AEV5"/>
    <s v="DU06"/>
    <s v="ADUI06A9Y"/>
    <s v="AY105D12274"/>
    <n v="0"/>
    <n v="1"/>
    <s v=".01"/>
    <n v="1"/>
    <s v=".01"/>
  </r>
  <r>
    <x v="443"/>
    <s v="CT-L2"/>
    <s v="AEV5"/>
    <s v="-"/>
    <s v="換模A9W"/>
    <s v="AY105D12274"/>
    <n v="0"/>
    <n v="1"/>
    <s v=".0003"/>
    <n v="1"/>
    <s v=".0003"/>
  </r>
  <r>
    <x v="444"/>
    <s v="CT-L3"/>
    <s v="AEV5"/>
    <s v="DQ03"/>
    <s v="ADQA03A9Y"/>
    <s v="AY800C05873"/>
    <n v="0"/>
    <n v="0"/>
    <s v=".0453"/>
    <n v="1"/>
    <s v="0"/>
  </r>
  <r>
    <x v="444"/>
    <s v="CT-L3"/>
    <s v="AEV5"/>
    <s v="-"/>
    <s v="換模A9T"/>
    <s v="AY800C05873"/>
    <n v="0"/>
    <n v="0"/>
    <s v=".0012"/>
    <n v="1"/>
    <s v="0"/>
  </r>
  <r>
    <x v="444"/>
    <s v="CT-L3"/>
    <s v="AEV5"/>
    <s v="DT01"/>
    <s v="ADTD01A9Y"/>
    <s v="AY831D03771"/>
    <n v="0"/>
    <n v="1"/>
    <s v=".0219"/>
    <n v="1"/>
    <s v=".0219"/>
  </r>
  <r>
    <x v="444"/>
    <s v="CT-L3"/>
    <s v="AEV5"/>
    <s v="-"/>
    <s v="換模A9T"/>
    <s v="AY831D03771"/>
    <n v="0"/>
    <n v="1"/>
    <s v=".0006"/>
    <n v="1"/>
    <s v=".0006"/>
  </r>
  <r>
    <x v="444"/>
    <s v="CT-L3"/>
    <s v="AEV5"/>
    <s v="DU11"/>
    <s v="ADUL11A9Y"/>
    <s v="AY105D12273"/>
    <n v="0"/>
    <n v="1"/>
    <s v="0"/>
    <n v="1"/>
    <s v="0"/>
  </r>
  <r>
    <x v="444"/>
    <s v="CT-L3"/>
    <s v="AEV5"/>
    <s v="-"/>
    <s v="換模A9W"/>
    <s v="AY105D12273"/>
    <n v="0"/>
    <n v="1"/>
    <s v="0"/>
    <n v="1"/>
    <s v="0"/>
  </r>
  <r>
    <x v="444"/>
    <s v="CT-L3"/>
    <s v="AEV5"/>
    <s v="DU01"/>
    <s v="ADUA01A9Y"/>
    <s v="AY105D12273"/>
    <n v="0"/>
    <n v="1"/>
    <s v=".0167"/>
    <n v="1"/>
    <s v=".0167"/>
  </r>
  <r>
    <x v="444"/>
    <s v="CT-L3"/>
    <s v="AEV5"/>
    <s v="-"/>
    <s v="換模A9W"/>
    <s v="AY105D12273"/>
    <n v="0"/>
    <n v="1"/>
    <s v=".0005"/>
    <n v="1"/>
    <s v=".0005"/>
  </r>
  <r>
    <x v="444"/>
    <s v="CT-L3"/>
    <s v="AEV5"/>
    <s v="DU04"/>
    <s v="ADUF04A9Y"/>
    <s v="AY105D12273"/>
    <n v="0"/>
    <n v="1"/>
    <s v="0"/>
    <n v="1"/>
    <s v="0"/>
  </r>
  <r>
    <x v="444"/>
    <s v="CT-L3"/>
    <s v="AEV5"/>
    <s v="-"/>
    <s v="換模A9W"/>
    <s v="AY105D12273"/>
    <n v="0"/>
    <n v="1"/>
    <s v="0"/>
    <n v="1"/>
    <s v="0"/>
  </r>
  <r>
    <x v="444"/>
    <s v="CT-L3"/>
    <s v="AEV5"/>
    <s v="DU05"/>
    <s v="ADUC05A9Y"/>
    <s v="AY105D12273"/>
    <n v="0"/>
    <n v="1"/>
    <s v=".0467"/>
    <n v="1"/>
    <s v=".0467"/>
  </r>
  <r>
    <x v="444"/>
    <s v="CT-L3"/>
    <s v="AEV5"/>
    <s v="-"/>
    <s v="換模A9W"/>
    <s v="AY105D12273"/>
    <n v="0"/>
    <n v="1"/>
    <s v=".0013"/>
    <n v="1"/>
    <s v=".0013"/>
  </r>
  <r>
    <x v="444"/>
    <s v="CT-L3"/>
    <s v="AEV5"/>
    <s v="DU06"/>
    <s v="ADUI06A9Y"/>
    <s v="AY105D12273"/>
    <n v="0"/>
    <n v="1"/>
    <s v=".01"/>
    <n v="1"/>
    <s v=".01"/>
  </r>
  <r>
    <x v="444"/>
    <s v="CT-L3"/>
    <s v="AEV5"/>
    <s v="-"/>
    <s v="換模A9W"/>
    <s v="AY105D12273"/>
    <n v="0"/>
    <n v="1"/>
    <s v=".0003"/>
    <n v="1"/>
    <s v=".0003"/>
  </r>
  <r>
    <x v="444"/>
    <s v="CT-L3"/>
    <s v="AEV5"/>
    <s v="YT01"/>
    <s v="AYTA01A9Y"/>
    <s v="AY642C12772"/>
    <n v="0"/>
    <n v="1"/>
    <s v=".0346"/>
    <n v="1"/>
    <s v=".0346"/>
  </r>
  <r>
    <x v="444"/>
    <s v="CT-L3"/>
    <s v="AEV5"/>
    <s v="-"/>
    <s v="換模A9T"/>
    <s v="AY642C12772"/>
    <n v="0"/>
    <n v="1"/>
    <s v=".0009"/>
    <n v="1"/>
    <s v=".0009"/>
  </r>
  <r>
    <x v="444"/>
    <s v="CT-L3"/>
    <s v="AEV5"/>
    <s v="DD01"/>
    <s v="ADDB01A9Y"/>
    <s v="A9Y7X13173"/>
    <n v="0"/>
    <n v="1"/>
    <s v=".0499"/>
    <n v="1"/>
    <s v=".0499"/>
  </r>
  <r>
    <x v="444"/>
    <s v="CT-L3"/>
    <s v="AEV5"/>
    <s v="-"/>
    <s v="換模A9T"/>
    <s v="A9Y7X13173"/>
    <n v="0"/>
    <n v="1"/>
    <s v=".0014"/>
    <n v="1"/>
    <s v=".0014"/>
  </r>
  <r>
    <x v="444"/>
    <s v="CT-L3"/>
    <s v="AEV5"/>
    <s v="DD03"/>
    <s v="ADDF03A9Y"/>
    <s v="A9Y7X13173"/>
    <n v="0"/>
    <n v="1"/>
    <s v=".0891"/>
    <n v="1"/>
    <s v=".0891"/>
  </r>
  <r>
    <x v="444"/>
    <s v="CT-L3"/>
    <s v="AEV5"/>
    <s v="-"/>
    <s v="換模A9T"/>
    <s v="A9Y7X13173"/>
    <n v="0"/>
    <n v="1"/>
    <s v=".0024"/>
    <n v="1"/>
    <s v=".0024"/>
  </r>
  <r>
    <x v="444"/>
    <s v="CT-L3"/>
    <s v="AEV5"/>
    <s v="DD04"/>
    <s v="ADDH04A9Y"/>
    <s v="A9Y7X13173"/>
    <n v="0"/>
    <n v="1"/>
    <s v=".0074"/>
    <n v="1"/>
    <s v=".0074"/>
  </r>
  <r>
    <x v="444"/>
    <s v="CT-L3"/>
    <s v="AEV5"/>
    <s v="DQ03"/>
    <s v="ADQA03A9Y"/>
    <s v="AY800C07571"/>
    <n v="0"/>
    <n v="1"/>
    <s v=".0453"/>
    <n v="1"/>
    <s v=".0453"/>
  </r>
  <r>
    <x v="444"/>
    <s v="CT-L3"/>
    <s v="AEV5"/>
    <s v="-"/>
    <s v="換模A9T"/>
    <s v="AY800C07571"/>
    <n v="0"/>
    <n v="1"/>
    <s v=".0012"/>
    <n v="1"/>
    <s v=".0012"/>
  </r>
  <r>
    <x v="444"/>
    <s v="CT-L3"/>
    <s v="AEV5"/>
    <s v="DQ04"/>
    <s v="ADQB04A9Y"/>
    <s v="AY800C07571"/>
    <n v="0"/>
    <n v="1"/>
    <s v=".0039"/>
    <n v="1"/>
    <s v=".0039"/>
  </r>
  <r>
    <x v="444"/>
    <s v="CT-L3"/>
    <s v="AEV5"/>
    <s v="-"/>
    <s v="換模A9T"/>
    <s v="AY800C07571"/>
    <n v="0"/>
    <n v="1"/>
    <s v=".0001"/>
    <n v="1"/>
    <s v=".0001"/>
  </r>
  <r>
    <x v="445"/>
    <s v="後托架總成(HW-21M1)"/>
    <s v="AEV5"/>
    <s v="YT01"/>
    <s v="AYTA01A9Y"/>
    <s v="AY642D08171"/>
    <n v="0"/>
    <n v="1"/>
    <s v=".0346"/>
    <n v="1"/>
    <s v=".0346"/>
  </r>
  <r>
    <x v="445"/>
    <s v="後托架總成(HW-21M1)"/>
    <s v="AEV5"/>
    <s v="-"/>
    <s v="換模A9T"/>
    <s v="AY642D08171"/>
    <n v="0"/>
    <n v="1"/>
    <s v=".0009"/>
    <n v="1"/>
    <s v=".0009"/>
  </r>
  <r>
    <x v="445"/>
    <s v="後托架總成(HW-21M1)"/>
    <s v="AEV5"/>
    <s v="YT03"/>
    <s v="AYTD03A9Y"/>
    <s v="A9Y642D08171"/>
    <n v="0"/>
    <n v="1"/>
    <s v=".003"/>
    <n v="1"/>
    <s v=".003"/>
  </r>
  <r>
    <x v="446"/>
    <s v="齒輪馬達組(HOV-SW3 Sub-Assy)(FWD)"/>
    <s v="AEV5"/>
    <s v="DQ01"/>
    <s v="ADQA01A9Y"/>
    <s v="AY800D06471"/>
    <n v="0"/>
    <n v="2"/>
    <s v=".0199"/>
    <n v="1"/>
    <s v=".0398"/>
  </r>
  <r>
    <x v="446"/>
    <s v="齒輪馬達組(HOV-SW3 Sub-Assy)(FWD)"/>
    <s v="AEV5"/>
    <s v="-"/>
    <s v="換模A9T"/>
    <s v="AY800D06471"/>
    <n v="0"/>
    <n v="2"/>
    <s v=".0005"/>
    <n v="1"/>
    <s v=".001"/>
  </r>
  <r>
    <x v="446"/>
    <s v="齒輪馬達組(HOV-SW3 Sub-Assy)(FWD)"/>
    <s v="AEV5"/>
    <s v="DU11"/>
    <s v="ADUL11A9Y"/>
    <s v="AY105D12072"/>
    <n v="0"/>
    <n v="2"/>
    <s v="0"/>
    <n v="1"/>
    <s v="0"/>
  </r>
  <r>
    <x v="446"/>
    <s v="齒輪馬達組(HOV-SW3 Sub-Assy)(FWD)"/>
    <s v="AEV5"/>
    <s v="-"/>
    <s v="換模A9W"/>
    <s v="AY105D12072"/>
    <n v="0"/>
    <n v="2"/>
    <s v="0"/>
    <n v="1"/>
    <s v="0"/>
  </r>
  <r>
    <x v="446"/>
    <s v="齒輪馬達組(HOV-SW3 Sub-Assy)(FWD)"/>
    <s v="AEV5"/>
    <s v="DU02"/>
    <s v="ADUA02A9Y"/>
    <s v="AY105D12072"/>
    <n v="0"/>
    <n v="2"/>
    <s v=".033"/>
    <n v="1"/>
    <s v=".066"/>
  </r>
  <r>
    <x v="446"/>
    <s v="齒輪馬達組(HOV-SW3 Sub-Assy)(FWD)"/>
    <s v="AEV5"/>
    <s v="-"/>
    <s v="換模A9T"/>
    <s v="AY105D12072"/>
    <n v="0"/>
    <n v="2"/>
    <s v=".001"/>
    <n v="1"/>
    <s v=".002"/>
  </r>
  <r>
    <x v="446"/>
    <s v="齒輪馬達組(HOV-SW3 Sub-Assy)(FWD)"/>
    <s v="AEV5"/>
    <s v="DU04"/>
    <s v="ADUF04A9Y"/>
    <s v="AY105D12072"/>
    <n v="0"/>
    <n v="2"/>
    <s v="0"/>
    <n v="1"/>
    <s v="0"/>
  </r>
  <r>
    <x v="446"/>
    <s v="齒輪馬達組(HOV-SW3 Sub-Assy)(FWD)"/>
    <s v="AEV5"/>
    <s v="-"/>
    <s v="換模A9W"/>
    <s v="AY105D12072"/>
    <n v="0"/>
    <n v="2"/>
    <s v="0"/>
    <n v="1"/>
    <s v="0"/>
  </r>
  <r>
    <x v="446"/>
    <s v="齒輪馬達組(HOV-SW3 Sub-Assy)(FWD)"/>
    <s v="AEV5"/>
    <s v="DU05"/>
    <s v="ADUC05A9Y"/>
    <s v="AY105D12072"/>
    <n v="0"/>
    <n v="2"/>
    <s v=".0467"/>
    <n v="1"/>
    <s v=".0934"/>
  </r>
  <r>
    <x v="446"/>
    <s v="齒輪馬達組(HOV-SW3 Sub-Assy)(FWD)"/>
    <s v="AEV5"/>
    <s v="-"/>
    <s v="換模A9W"/>
    <s v="AY105D12072"/>
    <n v="0"/>
    <n v="2"/>
    <s v=".0013"/>
    <n v="1"/>
    <s v=".0026"/>
  </r>
  <r>
    <x v="446"/>
    <s v="齒輪馬達組(HOV-SW3 Sub-Assy)(FWD)"/>
    <s v="AEV5"/>
    <s v="DU06"/>
    <s v="ADUI06A9Y"/>
    <s v="AY105D12072"/>
    <n v="0"/>
    <n v="2"/>
    <s v=".01"/>
    <n v="1"/>
    <s v=".02"/>
  </r>
  <r>
    <x v="446"/>
    <s v="齒輪馬達組(HOV-SW3 Sub-Assy)(FWD)"/>
    <s v="AEV5"/>
    <s v="-"/>
    <s v="換模A9W"/>
    <s v="AY105D12072"/>
    <n v="0"/>
    <n v="2"/>
    <s v=".0003"/>
    <n v="1"/>
    <s v=".0006"/>
  </r>
  <r>
    <x v="446"/>
    <s v="齒輪馬達組(HOV-SW3 Sub-Assy)(FWD)"/>
    <s v="AEV5"/>
    <n v="0"/>
    <s v="換模AR9"/>
    <s v="AY642D12371"/>
    <n v="0"/>
    <n v="1"/>
    <s v=".0006"/>
    <n v="1"/>
    <s v=".0006"/>
  </r>
  <r>
    <x v="446"/>
    <s v="齒輪馬達組(HOV-SW3 Sub-Assy)(FWD)"/>
    <s v="AEV5"/>
    <s v="YAA3"/>
    <s v="AYTAAA3A9Y"/>
    <s v="AY642D12371"/>
    <n v="0"/>
    <n v="1"/>
    <s v=".0224"/>
    <n v="1"/>
    <s v=".0224"/>
  </r>
  <r>
    <x v="446"/>
    <s v="齒輪馬達組(HOV-SW3 Sub-Assy)(FWD)"/>
    <s v="AEV5"/>
    <n v="0"/>
    <s v="換模AR9"/>
    <s v="AY642D12372"/>
    <n v="0"/>
    <n v="1"/>
    <s v=".0006"/>
    <n v="1"/>
    <s v=".0006"/>
  </r>
  <r>
    <x v="446"/>
    <s v="齒輪馬達組(HOV-SW3 Sub-Assy)(FWD)"/>
    <s v="AEV5"/>
    <s v="YAA3"/>
    <s v="AYTAAA3A9Y"/>
    <s v="AY642D12372"/>
    <n v="0"/>
    <n v="1"/>
    <s v=".0224"/>
    <n v="1"/>
    <s v=".0224"/>
  </r>
  <r>
    <x v="446"/>
    <s v="齒輪馬達組(HOV-SW3 Sub-Assy)(FWD)"/>
    <s v="AEV5"/>
    <n v="0"/>
    <s v="換模AR9"/>
    <s v="A9Y1X07570"/>
    <n v="0"/>
    <n v="1"/>
    <s v=".015"/>
    <n v="1"/>
    <s v=".015"/>
  </r>
  <r>
    <x v="446"/>
    <s v="齒輪馬達組(HOV-SW3 Sub-Assy)(FWD)"/>
    <s v="AEV5"/>
    <s v="YAA4"/>
    <s v="AYAAAA4A9Y"/>
    <s v="A9Y1X07570"/>
    <n v="0"/>
    <n v="1"/>
    <s v=".5487"/>
    <n v="1"/>
    <s v=".5487"/>
  </r>
  <r>
    <x v="446"/>
    <s v="齒輪馬達組(HOV-SW3 Sub-Assy)(FWD)"/>
    <s v="AEV5"/>
    <n v="0"/>
    <s v="換模AR9"/>
    <s v="AY357D18572"/>
    <n v="0"/>
    <n v="0"/>
    <s v=".0002"/>
    <n v="1"/>
    <s v="0"/>
  </r>
  <r>
    <x v="446"/>
    <s v="齒輪馬達組(HOV-SW3 Sub-Assy)(FWD)"/>
    <s v="AEV5"/>
    <s v="YAA1"/>
    <s v="AYSAFA1A9Y"/>
    <s v="AY357D18572"/>
    <n v="0"/>
    <n v="0"/>
    <s v=".0088"/>
    <n v="1"/>
    <s v="0"/>
  </r>
  <r>
    <x v="446"/>
    <s v="齒輪馬達組(HOV-SW3 Sub-Assy)(FWD)"/>
    <s v="AEV5"/>
    <n v="0"/>
    <s v="換模AR9"/>
    <s v="AY237C04472"/>
    <n v="0"/>
    <n v="2"/>
    <s v=".0003"/>
    <n v="1"/>
    <s v=".0006"/>
  </r>
  <r>
    <x v="446"/>
    <s v="齒輪馬達組(HOV-SW3 Sub-Assy)(FWD)"/>
    <s v="AEV5"/>
    <s v="YAA2"/>
    <s v="AYTAFA2A9Y"/>
    <s v="AY237C04472"/>
    <n v="0"/>
    <n v="2"/>
    <s v=".0123"/>
    <n v="1"/>
    <s v=".0246"/>
  </r>
  <r>
    <x v="446"/>
    <s v="齒輪馬達組(HOV-SW3 Sub-Assy)(FWD)"/>
    <s v="AEV5"/>
    <n v="0"/>
    <s v="換模AR9"/>
    <s v="AY357D18574"/>
    <n v="0"/>
    <n v="2"/>
    <s v=".0002"/>
    <n v="1"/>
    <s v=".0004"/>
  </r>
  <r>
    <x v="446"/>
    <s v="齒輪馬達組(HOV-SW3 Sub-Assy)(FWD)"/>
    <s v="AEV5"/>
    <s v="YAA1"/>
    <s v="AYSAFA1A9Y"/>
    <s v="AY357D18574"/>
    <n v="0"/>
    <n v="2"/>
    <s v=".0088"/>
    <n v="1"/>
    <s v=".0176"/>
  </r>
  <r>
    <x v="447"/>
    <s v="輸出心軸總成 HOV-SW3"/>
    <s v="AEV5"/>
    <n v="0"/>
    <s v="換模AR9"/>
    <s v="AY357D18572"/>
    <n v="0"/>
    <n v="1"/>
    <s v=".0002"/>
    <n v="1"/>
    <s v=".0002"/>
  </r>
  <r>
    <x v="447"/>
    <s v="輸出心軸總成 HOV-SW3"/>
    <s v="AEV5"/>
    <s v="YAA1"/>
    <s v="AYSAFA1A9Y"/>
    <s v="AY357D18572"/>
    <n v="0"/>
    <n v="1"/>
    <s v=".0088"/>
    <n v="1"/>
    <s v=".0088"/>
  </r>
  <r>
    <x v="448"/>
    <s v="聯結器EB-RA1"/>
    <s v="AEV5"/>
    <s v="TD10"/>
    <s v="ATDJ10A9Y"/>
    <s v="A9Y209D00401"/>
    <n v="0"/>
    <n v="1"/>
    <s v=".003"/>
    <n v="1"/>
    <s v=".003"/>
  </r>
  <r>
    <x v="449"/>
    <s v="中托架總成 FY-W1"/>
    <s v="AEV5"/>
    <s v="YM03"/>
    <s v="AYMB03A9Y"/>
    <s v="AY640C04271"/>
    <n v="0"/>
    <n v="1"/>
    <s v=".0652"/>
    <n v="1"/>
    <s v=".0652"/>
  </r>
  <r>
    <x v="449"/>
    <s v="中托架總成 FY-W1"/>
    <s v="AEV5"/>
    <s v="-"/>
    <s v="換模A9W"/>
    <s v="AY640C04271"/>
    <n v="0"/>
    <n v="1"/>
    <s v=".0018"/>
    <n v="1"/>
    <s v=".0018"/>
  </r>
  <r>
    <x v="450"/>
    <s v="後托架總成 FY-W1-R"/>
    <s v="AEV5"/>
    <s v="-"/>
    <s v="換模A9W"/>
    <s v="AY642C12871"/>
    <n v="0"/>
    <n v="1"/>
    <s v=".0016"/>
    <n v="1"/>
    <s v=".0016"/>
  </r>
  <r>
    <x v="450"/>
    <s v="後托架總成 FY-W1-R"/>
    <s v="AEV5"/>
    <s v="YAA5"/>
    <s v="AYTABA5A9Y"/>
    <s v="AY642C12871"/>
    <n v="0"/>
    <n v="1"/>
    <s v=".0592"/>
    <n v="1"/>
    <s v=".0592"/>
  </r>
  <r>
    <x v="451"/>
    <s v="後托架總成 FY-W1-L"/>
    <s v="AEV5"/>
    <s v="-"/>
    <s v="換模A9W"/>
    <s v="AY642C12872"/>
    <n v="0"/>
    <n v="1"/>
    <s v=".0016"/>
    <n v="1"/>
    <s v=".0016"/>
  </r>
  <r>
    <x v="451"/>
    <s v="後托架總成 FY-W1-L"/>
    <s v="AEV5"/>
    <s v="YAA5"/>
    <s v="AYTABA5A9Y"/>
    <s v="AY642C12872"/>
    <n v="0"/>
    <n v="1"/>
    <s v=".0592"/>
    <n v="1"/>
    <s v=".0592"/>
  </r>
  <r>
    <x v="452"/>
    <s v="FY-W1-R"/>
    <s v="AEV5"/>
    <s v="DQ02"/>
    <s v="ADQA02A9Y"/>
    <s v="AY332D00671"/>
    <n v="49"/>
    <n v="1"/>
    <s v=".0281"/>
    <n v="1"/>
    <s v=".0281"/>
  </r>
  <r>
    <x v="452"/>
    <s v="FY-W1-R"/>
    <s v="AEV5"/>
    <s v="-"/>
    <s v="換模A9T"/>
    <s v="AY332D00671"/>
    <n v="49"/>
    <n v="1"/>
    <s v=".0008"/>
    <n v="1"/>
    <s v=".0008"/>
  </r>
  <r>
    <x v="452"/>
    <s v="FY-W1-R"/>
    <s v="AEV5"/>
    <s v="DU10"/>
    <s v="ADUK10A9Y"/>
    <s v="AY357D12571"/>
    <n v="30"/>
    <n v="0"/>
    <s v="0"/>
    <n v="1"/>
    <s v="0"/>
  </r>
  <r>
    <x v="452"/>
    <s v="FY-W1-R"/>
    <s v="AEV5"/>
    <s v="-"/>
    <s v="換模A9W"/>
    <s v="AY357D12571"/>
    <n v="30"/>
    <n v="0"/>
    <s v="0"/>
    <n v="1"/>
    <s v="0"/>
  </r>
  <r>
    <x v="452"/>
    <s v="FY-W1-R"/>
    <s v="AEV5"/>
    <s v="DU11"/>
    <s v="ADUL11A9Y"/>
    <s v="AY357D12571"/>
    <n v="30"/>
    <n v="0"/>
    <s v="0"/>
    <n v="1"/>
    <s v="0"/>
  </r>
  <r>
    <x v="452"/>
    <s v="FY-W1-R"/>
    <s v="AEV5"/>
    <s v="-"/>
    <s v="換模A9W"/>
    <s v="AY357D12571"/>
    <n v="30"/>
    <n v="0"/>
    <s v="0"/>
    <n v="1"/>
    <s v="0"/>
  </r>
  <r>
    <x v="452"/>
    <s v="FY-W1-R"/>
    <s v="AEV5"/>
    <s v="DU03"/>
    <s v="ADUB03A9Y"/>
    <s v="AY105D09272"/>
    <n v="30"/>
    <n v="1"/>
    <s v=".033"/>
    <n v="1"/>
    <s v=".033"/>
  </r>
  <r>
    <x v="452"/>
    <s v="FY-W1-R"/>
    <s v="AEV5"/>
    <s v="-"/>
    <s v="換模A9W"/>
    <s v="AY105D09272"/>
    <n v="30"/>
    <n v="1"/>
    <s v=".001"/>
    <n v="1"/>
    <s v=".001"/>
  </r>
  <r>
    <x v="452"/>
    <s v="FY-W1-R"/>
    <s v="AEV5"/>
    <s v="DU04"/>
    <s v="ADUF04A9Y"/>
    <s v="AY105D09272"/>
    <n v="30"/>
    <n v="1"/>
    <s v="0"/>
    <n v="1"/>
    <s v="0"/>
  </r>
  <r>
    <x v="452"/>
    <s v="FY-W1-R"/>
    <s v="AEV5"/>
    <s v="-"/>
    <s v="換模A9W"/>
    <s v="AY105D09272"/>
    <n v="30"/>
    <n v="1"/>
    <s v="0"/>
    <n v="1"/>
    <s v="0"/>
  </r>
  <r>
    <x v="452"/>
    <s v="FY-W1-R"/>
    <s v="AEV5"/>
    <s v="DU05"/>
    <s v="ADUC05A9Y"/>
    <s v="AY105D09272"/>
    <n v="30"/>
    <n v="1"/>
    <s v=".0467"/>
    <n v="1"/>
    <s v=".0467"/>
  </r>
  <r>
    <x v="452"/>
    <s v="FY-W1-R"/>
    <s v="AEV5"/>
    <s v="-"/>
    <s v="換模A9W"/>
    <s v="AY105D09272"/>
    <n v="30"/>
    <n v="1"/>
    <s v=".0013"/>
    <n v="1"/>
    <s v=".0013"/>
  </r>
  <r>
    <x v="452"/>
    <s v="FY-W1-R"/>
    <s v="AEV5"/>
    <s v="DU06"/>
    <s v="ADUI06A9Y"/>
    <s v="AY105D09272"/>
    <n v="30"/>
    <n v="1"/>
    <s v=".01"/>
    <n v="1"/>
    <s v=".01"/>
  </r>
  <r>
    <x v="452"/>
    <s v="FY-W1-R"/>
    <s v="AEV5"/>
    <s v="-"/>
    <s v="換模A9W"/>
    <s v="AY105D09272"/>
    <n v="30"/>
    <n v="1"/>
    <s v=".0003"/>
    <n v="1"/>
    <s v=".0003"/>
  </r>
  <r>
    <x v="452"/>
    <s v="FY-W1-R"/>
    <s v="AEV5"/>
    <s v="YM03"/>
    <s v="AYMB03A9Y"/>
    <s v="AY640C04271"/>
    <n v="0"/>
    <n v="1"/>
    <s v=".0652"/>
    <n v="1"/>
    <s v=".0652"/>
  </r>
  <r>
    <x v="452"/>
    <s v="FY-W1-R"/>
    <s v="AEV5"/>
    <s v="-"/>
    <s v="換模A9W"/>
    <s v="AY640C04271"/>
    <n v="0"/>
    <n v="1"/>
    <s v=".0018"/>
    <n v="1"/>
    <s v=".0018"/>
  </r>
  <r>
    <x v="452"/>
    <s v="FY-W1-R"/>
    <s v="AEV5"/>
    <s v="-"/>
    <s v="換模A9W"/>
    <s v="AY642C12871"/>
    <n v="0"/>
    <n v="1"/>
    <s v=".0016"/>
    <n v="1"/>
    <s v=".0016"/>
  </r>
  <r>
    <x v="452"/>
    <s v="FY-W1-R"/>
    <s v="AEV5"/>
    <s v="YAA5"/>
    <s v="AYTABA5A9Y"/>
    <s v="AY642C12871"/>
    <n v="0"/>
    <n v="1"/>
    <s v=".0592"/>
    <n v="1"/>
    <s v=".0592"/>
  </r>
  <r>
    <x v="452"/>
    <s v="FY-W1-R"/>
    <s v="AEV5"/>
    <s v="-"/>
    <s v="換模A9W"/>
    <s v="A9Y1X07471"/>
    <n v="0"/>
    <n v="1"/>
    <s v=".012"/>
    <n v="1"/>
    <s v=".012"/>
  </r>
  <r>
    <x v="452"/>
    <s v="FY-W1-R"/>
    <s v="AEV5"/>
    <s v="YAA6"/>
    <s v="AYAAAA6A9Y"/>
    <s v="A9Y1X07471"/>
    <n v="0"/>
    <n v="1"/>
    <s v=".437"/>
    <n v="1"/>
    <s v=".437"/>
  </r>
  <r>
    <x v="452"/>
    <s v="FY-W1-R"/>
    <s v="AEV5"/>
    <s v="DU10"/>
    <s v="ADUK10A9Y"/>
    <s v="AY357D12572"/>
    <n v="30"/>
    <n v="1"/>
    <s v="0"/>
    <n v="1"/>
    <s v="0"/>
  </r>
  <r>
    <x v="452"/>
    <s v="FY-W1-R"/>
    <s v="AEV5"/>
    <s v="-"/>
    <s v="換模A9W"/>
    <s v="AY357D12572"/>
    <n v="30"/>
    <n v="1"/>
    <s v="0"/>
    <n v="1"/>
    <s v="0"/>
  </r>
  <r>
    <x v="452"/>
    <s v="FY-W1-R"/>
    <s v="AEV5"/>
    <s v="DU11"/>
    <s v="ADUL11A9Y"/>
    <s v="AY357D12572"/>
    <n v="30"/>
    <n v="1"/>
    <s v="0"/>
    <n v="1"/>
    <s v="0"/>
  </r>
  <r>
    <x v="452"/>
    <s v="FY-W1-R"/>
    <s v="AEV5"/>
    <s v="-"/>
    <s v="換模A9W"/>
    <s v="AY357D12572"/>
    <n v="30"/>
    <n v="1"/>
    <s v="0"/>
    <n v="1"/>
    <s v="0"/>
  </r>
  <r>
    <x v="453"/>
    <s v="FY-W1-L"/>
    <s v="AEV5"/>
    <s v="DQ02"/>
    <s v="ADQA02A9Y"/>
    <s v="AY332D00671"/>
    <n v="49"/>
    <n v="1"/>
    <s v=".0281"/>
    <n v="1"/>
    <s v=".0281"/>
  </r>
  <r>
    <x v="453"/>
    <s v="FY-W1-L"/>
    <s v="AEV5"/>
    <s v="-"/>
    <s v="換模A9T"/>
    <s v="AY332D00671"/>
    <n v="49"/>
    <n v="1"/>
    <s v=".0008"/>
    <n v="1"/>
    <s v=".0008"/>
  </r>
  <r>
    <x v="453"/>
    <s v="FY-W1-L"/>
    <s v="AEV5"/>
    <s v="DU10"/>
    <s v="ADUK10A9Y"/>
    <s v="AY357D12571"/>
    <n v="30"/>
    <n v="0"/>
    <s v="0"/>
    <n v="1"/>
    <s v="0"/>
  </r>
  <r>
    <x v="453"/>
    <s v="FY-W1-L"/>
    <s v="AEV5"/>
    <s v="-"/>
    <s v="換模A9W"/>
    <s v="AY357D12571"/>
    <n v="30"/>
    <n v="0"/>
    <s v="0"/>
    <n v="1"/>
    <s v="0"/>
  </r>
  <r>
    <x v="453"/>
    <s v="FY-W1-L"/>
    <s v="AEV5"/>
    <s v="DU11"/>
    <s v="ADUL11A9Y"/>
    <s v="AY357D12571"/>
    <n v="30"/>
    <n v="0"/>
    <s v="0"/>
    <n v="1"/>
    <s v="0"/>
  </r>
  <r>
    <x v="453"/>
    <s v="FY-W1-L"/>
    <s v="AEV5"/>
    <s v="-"/>
    <s v="換模A9W"/>
    <s v="AY357D12571"/>
    <n v="30"/>
    <n v="0"/>
    <s v="0"/>
    <n v="1"/>
    <s v="0"/>
  </r>
  <r>
    <x v="453"/>
    <s v="FY-W1-L"/>
    <s v="AEV5"/>
    <s v="DU03"/>
    <s v="ADUB03A9Y"/>
    <s v="AY105D09272"/>
    <n v="30"/>
    <n v="1"/>
    <s v=".033"/>
    <n v="1"/>
    <s v=".033"/>
  </r>
  <r>
    <x v="453"/>
    <s v="FY-W1-L"/>
    <s v="AEV5"/>
    <s v="-"/>
    <s v="換模A9W"/>
    <s v="AY105D09272"/>
    <n v="30"/>
    <n v="1"/>
    <s v=".001"/>
    <n v="1"/>
    <s v=".001"/>
  </r>
  <r>
    <x v="453"/>
    <s v="FY-W1-L"/>
    <s v="AEV5"/>
    <s v="DU04"/>
    <s v="ADUF04A9Y"/>
    <s v="AY105D09272"/>
    <n v="30"/>
    <n v="1"/>
    <s v="0"/>
    <n v="1"/>
    <s v="0"/>
  </r>
  <r>
    <x v="453"/>
    <s v="FY-W1-L"/>
    <s v="AEV5"/>
    <s v="-"/>
    <s v="換模A9W"/>
    <s v="AY105D09272"/>
    <n v="30"/>
    <n v="1"/>
    <s v="0"/>
    <n v="1"/>
    <s v="0"/>
  </r>
  <r>
    <x v="453"/>
    <s v="FY-W1-L"/>
    <s v="AEV5"/>
    <s v="DU05"/>
    <s v="ADUC05A9Y"/>
    <s v="AY105D09272"/>
    <n v="30"/>
    <n v="1"/>
    <s v=".0467"/>
    <n v="1"/>
    <s v=".0467"/>
  </r>
  <r>
    <x v="453"/>
    <s v="FY-W1-L"/>
    <s v="AEV5"/>
    <s v="-"/>
    <s v="換模A9W"/>
    <s v="AY105D09272"/>
    <n v="30"/>
    <n v="1"/>
    <s v=".0013"/>
    <n v="1"/>
    <s v=".0013"/>
  </r>
  <r>
    <x v="453"/>
    <s v="FY-W1-L"/>
    <s v="AEV5"/>
    <s v="DU06"/>
    <s v="ADUI06A9Y"/>
    <s v="AY105D09272"/>
    <n v="30"/>
    <n v="1"/>
    <s v=".01"/>
    <n v="1"/>
    <s v=".01"/>
  </r>
  <r>
    <x v="453"/>
    <s v="FY-W1-L"/>
    <s v="AEV5"/>
    <s v="-"/>
    <s v="換模A9W"/>
    <s v="AY105D09272"/>
    <n v="30"/>
    <n v="1"/>
    <s v=".0003"/>
    <n v="1"/>
    <s v=".0003"/>
  </r>
  <r>
    <x v="453"/>
    <s v="FY-W1-L"/>
    <s v="AEV5"/>
    <s v="YM03"/>
    <s v="AYMB03A9Y"/>
    <s v="AY640C04271"/>
    <n v="0"/>
    <n v="1"/>
    <s v=".0652"/>
    <n v="1"/>
    <s v=".0652"/>
  </r>
  <r>
    <x v="453"/>
    <s v="FY-W1-L"/>
    <s v="AEV5"/>
    <s v="-"/>
    <s v="換模A9W"/>
    <s v="AY640C04271"/>
    <n v="0"/>
    <n v="1"/>
    <s v=".0018"/>
    <n v="1"/>
    <s v=".0018"/>
  </r>
  <r>
    <x v="453"/>
    <s v="FY-W1-L"/>
    <s v="AEV5"/>
    <s v="-"/>
    <s v="換模A9W"/>
    <s v="AY642C12872"/>
    <n v="0"/>
    <n v="1"/>
    <s v=".0016"/>
    <n v="1"/>
    <s v=".0016"/>
  </r>
  <r>
    <x v="453"/>
    <s v="FY-W1-L"/>
    <s v="AEV5"/>
    <s v="YAA5"/>
    <s v="AYTABA5A9Y"/>
    <s v="AY642C12872"/>
    <n v="0"/>
    <n v="1"/>
    <s v=".0592"/>
    <n v="1"/>
    <s v=".0592"/>
  </r>
  <r>
    <x v="453"/>
    <s v="FY-W1-L"/>
    <s v="AEV5"/>
    <s v="-"/>
    <s v="換模A9W"/>
    <s v="A9Y1X07472"/>
    <n v="0"/>
    <n v="1"/>
    <s v=".012"/>
    <n v="1"/>
    <s v=".012"/>
  </r>
  <r>
    <x v="453"/>
    <s v="FY-W1-L"/>
    <s v="AEV5"/>
    <s v="YAA6"/>
    <s v="AYAAAA6A9Y"/>
    <s v="A9Y1X07472"/>
    <n v="0"/>
    <n v="1"/>
    <s v=".437"/>
    <n v="1"/>
    <s v=".437"/>
  </r>
  <r>
    <x v="453"/>
    <s v="FY-W1-L"/>
    <s v="AEV5"/>
    <s v="DU10"/>
    <s v="ADUK10A9Y"/>
    <s v="AY357D12572"/>
    <n v="30"/>
    <n v="1"/>
    <s v="0"/>
    <n v="1"/>
    <s v="0"/>
  </r>
  <r>
    <x v="453"/>
    <s v="FY-W1-L"/>
    <s v="AEV5"/>
    <s v="-"/>
    <s v="換模A9W"/>
    <s v="AY357D12572"/>
    <n v="30"/>
    <n v="1"/>
    <s v="0"/>
    <n v="1"/>
    <s v="0"/>
  </r>
  <r>
    <x v="453"/>
    <s v="FY-W1-L"/>
    <s v="AEV5"/>
    <s v="DU11"/>
    <s v="ADUL11A9Y"/>
    <s v="AY357D12572"/>
    <n v="30"/>
    <n v="1"/>
    <s v="0"/>
    <n v="1"/>
    <s v="0"/>
  </r>
  <r>
    <x v="453"/>
    <s v="FY-W1-L"/>
    <s v="AEV5"/>
    <s v="-"/>
    <s v="換模A9W"/>
    <s v="AY357D12572"/>
    <n v="30"/>
    <n v="1"/>
    <s v="0"/>
    <n v="1"/>
    <s v="0"/>
  </r>
  <r>
    <x v="454"/>
    <s v="HW-27HD8"/>
    <s v="AEV5"/>
    <s v="DQ04"/>
    <s v="ADQB04A9Y"/>
    <s v="AY800C03671"/>
    <n v="0"/>
    <n v="1"/>
    <s v=".0039"/>
    <n v="1"/>
    <s v=".0039"/>
  </r>
  <r>
    <x v="454"/>
    <s v="HW-27HD8"/>
    <s v="AEV5"/>
    <s v="-"/>
    <s v="換模A9T"/>
    <s v="AY800C03671"/>
    <n v="0"/>
    <n v="1"/>
    <s v=".0001"/>
    <n v="1"/>
    <s v=".0001"/>
  </r>
  <r>
    <x v="454"/>
    <s v="HW-27HD8"/>
    <s v="AEV5"/>
    <s v="DQ03"/>
    <s v="ADQA03A9Y"/>
    <s v="AY800C03671"/>
    <n v="0"/>
    <n v="1"/>
    <s v=".0453"/>
    <n v="1"/>
    <s v=".0453"/>
  </r>
  <r>
    <x v="454"/>
    <s v="HW-27HD8"/>
    <s v="AEV5"/>
    <s v="-"/>
    <s v="換模A9T"/>
    <s v="AY800C03671"/>
    <n v="0"/>
    <n v="1"/>
    <s v=".0012"/>
    <n v="1"/>
    <s v=".0012"/>
  </r>
  <r>
    <x v="454"/>
    <s v="HW-27HD8"/>
    <s v="AEV5"/>
    <s v="DT01"/>
    <s v="ADTD01A9Y"/>
    <s v="AY831D03371"/>
    <n v="0"/>
    <n v="1"/>
    <s v=".0219"/>
    <n v="1"/>
    <s v=".0219"/>
  </r>
  <r>
    <x v="454"/>
    <s v="HW-27HD8"/>
    <s v="AEV5"/>
    <s v="-"/>
    <s v="換模A9T"/>
    <s v="AY831D03371"/>
    <n v="0"/>
    <n v="1"/>
    <s v=".0006"/>
    <n v="1"/>
    <s v=".0006"/>
  </r>
  <r>
    <x v="454"/>
    <s v="HW-27HD8"/>
    <s v="AEV5"/>
    <s v="YT01"/>
    <s v="AYTA01A9Y"/>
    <s v="AY642C12571"/>
    <n v="0"/>
    <n v="1"/>
    <s v=".0346"/>
    <n v="1"/>
    <s v=".0346"/>
  </r>
  <r>
    <x v="454"/>
    <s v="HW-27HD8"/>
    <s v="AEV5"/>
    <s v="-"/>
    <s v="換模A9T"/>
    <s v="AY642C12571"/>
    <n v="0"/>
    <n v="1"/>
    <s v=".0009"/>
    <n v="1"/>
    <s v=".0009"/>
  </r>
  <r>
    <x v="454"/>
    <s v="HW-27HD8"/>
    <s v="AEV5"/>
    <s v="TD01"/>
    <s v="ATDA01A9Y"/>
    <s v="A9Y7X15170"/>
    <n v="0"/>
    <n v="1"/>
    <s v=".0129"/>
    <n v="1"/>
    <s v=".0129"/>
  </r>
  <r>
    <x v="454"/>
    <s v="HW-27HD8"/>
    <s v="AEV5"/>
    <s v="-"/>
    <s v="換模A9T"/>
    <s v="A9Y7X15170"/>
    <n v="0"/>
    <n v="1"/>
    <s v=".0004"/>
    <n v="1"/>
    <s v=".0004"/>
  </r>
  <r>
    <x v="454"/>
    <s v="HW-27HD8"/>
    <s v="AEV5"/>
    <s v="TD03"/>
    <s v="ATDC03A9Y"/>
    <s v="A9Y7X15170"/>
    <n v="0"/>
    <n v="1"/>
    <s v=".0207"/>
    <n v="1"/>
    <s v=".0207"/>
  </r>
  <r>
    <x v="454"/>
    <s v="HW-27HD8"/>
    <s v="AEV5"/>
    <n v="0"/>
    <s v="換模AR9"/>
    <s v="A9Y7X15170"/>
    <n v="0"/>
    <n v="1"/>
    <s v=".0006"/>
    <n v="1"/>
    <s v=".0006"/>
  </r>
  <r>
    <x v="454"/>
    <s v="HW-27HD8"/>
    <s v="AEV5"/>
    <s v="TD04"/>
    <s v="ATDD04A9Y"/>
    <s v="A9Y7X15170"/>
    <n v="0"/>
    <n v="1"/>
    <s v=".0239"/>
    <n v="1"/>
    <s v=".0239"/>
  </r>
  <r>
    <x v="454"/>
    <s v="HW-27HD8"/>
    <s v="AEV5"/>
    <n v="0"/>
    <s v="換模AR9"/>
    <s v="A9Y7X15170"/>
    <n v="0"/>
    <n v="1"/>
    <s v=".0007"/>
    <n v="1"/>
    <s v=".0007"/>
  </r>
  <r>
    <x v="454"/>
    <s v="HW-27HD8"/>
    <s v="AEV5"/>
    <s v="TD05"/>
    <s v="ATDE05A9Y"/>
    <s v="A9Y7X15170"/>
    <n v="0"/>
    <n v="1"/>
    <s v=".1632"/>
    <n v="1"/>
    <s v=".1632"/>
  </r>
  <r>
    <x v="454"/>
    <s v="HW-27HD8"/>
    <s v="AEV5"/>
    <s v="-"/>
    <s v="換模A9T"/>
    <s v="A9Y7X15170"/>
    <n v="0"/>
    <n v="1"/>
    <s v=".0045"/>
    <n v="1"/>
    <s v=".0045"/>
  </r>
  <r>
    <x v="454"/>
    <s v="HW-27HD8"/>
    <s v="AEV5"/>
    <s v="TD06"/>
    <s v="ATDH06A9Y"/>
    <s v="A9Y7X15170"/>
    <n v="0"/>
    <n v="1"/>
    <s v=".3257"/>
    <n v="1"/>
    <s v=".3257"/>
  </r>
  <r>
    <x v="454"/>
    <s v="HW-27HD8"/>
    <s v="AEV5"/>
    <s v="-"/>
    <s v="換模A9T"/>
    <s v="A9Y7X15170"/>
    <n v="0"/>
    <n v="1"/>
    <s v=".0089"/>
    <n v="1"/>
    <s v=".0089"/>
  </r>
  <r>
    <x v="454"/>
    <s v="HW-27HD8"/>
    <s v="AEV5"/>
    <s v="TD08"/>
    <s v="ATDI08A9Y"/>
    <s v="A9Y7X15170"/>
    <n v="0"/>
    <n v="1"/>
    <s v=".0791"/>
    <n v="1"/>
    <s v=".0791"/>
  </r>
  <r>
    <x v="454"/>
    <s v="HW-27HD8"/>
    <s v="AEV5"/>
    <s v="DU04"/>
    <s v="ADUF04A9Y"/>
    <s v="AY105C13072"/>
    <n v="0"/>
    <n v="1"/>
    <s v="0"/>
    <n v="1"/>
    <s v="0"/>
  </r>
  <r>
    <x v="454"/>
    <s v="HW-27HD8"/>
    <s v="AEV5"/>
    <s v="-"/>
    <s v="換模A9W"/>
    <s v="AY105C13072"/>
    <n v="0"/>
    <n v="1"/>
    <s v="0"/>
    <n v="1"/>
    <s v="0"/>
  </r>
  <r>
    <x v="454"/>
    <s v="HW-27HD8"/>
    <s v="AEV5"/>
    <s v="DU05"/>
    <s v="ADUC05A9Y"/>
    <s v="AY105C13072"/>
    <n v="0"/>
    <n v="1"/>
    <s v=".0467"/>
    <n v="1"/>
    <s v=".0467"/>
  </r>
  <r>
    <x v="454"/>
    <s v="HW-27HD8"/>
    <s v="AEV5"/>
    <s v="-"/>
    <s v="換模A9W"/>
    <s v="AY105C13072"/>
    <n v="0"/>
    <n v="1"/>
    <s v=".0013"/>
    <n v="1"/>
    <s v=".0013"/>
  </r>
  <r>
    <x v="454"/>
    <s v="HW-27HD8"/>
    <s v="AEV5"/>
    <s v="DU06"/>
    <s v="ADUI06A9Y"/>
    <s v="AY105C13072"/>
    <n v="0"/>
    <n v="1"/>
    <s v=".01"/>
    <n v="1"/>
    <s v=".01"/>
  </r>
  <r>
    <x v="454"/>
    <s v="HW-27HD8"/>
    <s v="AEV5"/>
    <s v="-"/>
    <s v="換模A9W"/>
    <s v="AY105C13072"/>
    <n v="0"/>
    <n v="1"/>
    <s v=".0003"/>
    <n v="1"/>
    <s v=".0003"/>
  </r>
  <r>
    <x v="454"/>
    <s v="HW-27HD8"/>
    <s v="AEV5"/>
    <s v="DU11"/>
    <s v="ADUL11A9Y"/>
    <s v="AY105C13072"/>
    <n v="0"/>
    <n v="1"/>
    <s v="0"/>
    <n v="1"/>
    <s v="0"/>
  </r>
  <r>
    <x v="454"/>
    <s v="HW-27HD8"/>
    <s v="AEV5"/>
    <s v="-"/>
    <s v="換模A9W"/>
    <s v="AY105C13072"/>
    <n v="0"/>
    <n v="1"/>
    <s v="0"/>
    <n v="1"/>
    <s v="0"/>
  </r>
  <r>
    <x v="454"/>
    <s v="HW-27HD8"/>
    <s v="AEV5"/>
    <s v="DU01"/>
    <s v="ADUA01A9Y"/>
    <s v="AY105C13072"/>
    <n v="0"/>
    <n v="1"/>
    <s v=".0167"/>
    <n v="1"/>
    <s v=".0167"/>
  </r>
  <r>
    <x v="454"/>
    <s v="HW-27HD8"/>
    <s v="AEV5"/>
    <s v="-"/>
    <s v="換模A9W"/>
    <s v="AY105C13072"/>
    <n v="0"/>
    <n v="1"/>
    <s v=".0005"/>
    <n v="1"/>
    <s v=".0005"/>
  </r>
  <r>
    <x v="455"/>
    <s v="電樞總成(HW-27HD8)"/>
    <s v="AEV5"/>
    <s v="DU04"/>
    <s v="ADUF04A9Y"/>
    <s v="AY105C13072"/>
    <n v="0"/>
    <n v="1"/>
    <s v="0"/>
    <n v="1"/>
    <s v="0"/>
  </r>
  <r>
    <x v="455"/>
    <s v="電樞總成(HW-27HD8)"/>
    <s v="AEV5"/>
    <s v="-"/>
    <s v="換模A9W"/>
    <s v="AY105C13072"/>
    <n v="0"/>
    <n v="1"/>
    <s v="0"/>
    <n v="1"/>
    <s v="0"/>
  </r>
  <r>
    <x v="455"/>
    <s v="電樞總成(HW-27HD8)"/>
    <s v="AEV5"/>
    <s v="DU05"/>
    <s v="ADUC05A9Y"/>
    <s v="AY105C13072"/>
    <n v="0"/>
    <n v="1"/>
    <s v=".0467"/>
    <n v="1"/>
    <s v=".0467"/>
  </r>
  <r>
    <x v="455"/>
    <s v="電樞總成(HW-27HD8)"/>
    <s v="AEV5"/>
    <s v="-"/>
    <s v="換模A9W"/>
    <s v="AY105C13072"/>
    <n v="0"/>
    <n v="1"/>
    <s v=".0013"/>
    <n v="1"/>
    <s v=".0013"/>
  </r>
  <r>
    <x v="455"/>
    <s v="電樞總成(HW-27HD8)"/>
    <s v="AEV5"/>
    <s v="DU06"/>
    <s v="ADUI06A9Y"/>
    <s v="AY105C13072"/>
    <n v="0"/>
    <n v="1"/>
    <s v=".01"/>
    <n v="1"/>
    <s v=".01"/>
  </r>
  <r>
    <x v="455"/>
    <s v="電樞總成(HW-27HD8)"/>
    <s v="AEV5"/>
    <s v="-"/>
    <s v="換模A9W"/>
    <s v="AY105C13072"/>
    <n v="0"/>
    <n v="1"/>
    <s v=".0003"/>
    <n v="1"/>
    <s v=".0003"/>
  </r>
  <r>
    <x v="455"/>
    <s v="電樞總成(HW-27HD8)"/>
    <s v="AEV5"/>
    <s v="DU11"/>
    <s v="ADUL11A9Y"/>
    <s v="AY105C13072"/>
    <n v="0"/>
    <n v="1"/>
    <s v="0"/>
    <n v="1"/>
    <s v="0"/>
  </r>
  <r>
    <x v="455"/>
    <s v="電樞總成(HW-27HD8)"/>
    <s v="AEV5"/>
    <s v="-"/>
    <s v="換模A9W"/>
    <s v="AY105C13072"/>
    <n v="0"/>
    <n v="1"/>
    <s v="0"/>
    <n v="1"/>
    <s v="0"/>
  </r>
  <r>
    <x v="455"/>
    <s v="電樞總成(HW-27HD8)"/>
    <s v="AEV5"/>
    <s v="DU01"/>
    <s v="ADUA01A9Y"/>
    <s v="AY105C13072"/>
    <n v="0"/>
    <n v="1"/>
    <s v=".0167"/>
    <n v="1"/>
    <s v=".0167"/>
  </r>
  <r>
    <x v="455"/>
    <s v="電樞總成(HW-27HD8)"/>
    <s v="AEV5"/>
    <s v="-"/>
    <s v="換模A9W"/>
    <s v="AY105C13072"/>
    <n v="0"/>
    <n v="1"/>
    <s v=".0005"/>
    <n v="1"/>
    <s v=".0005"/>
  </r>
  <r>
    <x v="456"/>
    <s v="電樞總成(CT-HD8)"/>
    <s v="AEV5"/>
    <s v="DU04"/>
    <s v="ADUF04A9Y"/>
    <s v="AY105C13271"/>
    <n v="0"/>
    <n v="1"/>
    <s v="0"/>
    <n v="1"/>
    <s v="0"/>
  </r>
  <r>
    <x v="456"/>
    <s v="電樞總成(CT-HD8)"/>
    <s v="AEV5"/>
    <s v="-"/>
    <s v="換模A9W"/>
    <s v="AY105C13271"/>
    <n v="0"/>
    <n v="1"/>
    <s v="0"/>
    <n v="1"/>
    <s v="0"/>
  </r>
  <r>
    <x v="456"/>
    <s v="電樞總成(CT-HD8)"/>
    <s v="AEV5"/>
    <s v="DU05"/>
    <s v="ADUC05A9Y"/>
    <s v="AY105C13271"/>
    <n v="0"/>
    <n v="1"/>
    <s v=".0467"/>
    <n v="1"/>
    <s v=".0467"/>
  </r>
  <r>
    <x v="456"/>
    <s v="電樞總成(CT-HD8)"/>
    <s v="AEV5"/>
    <s v="-"/>
    <s v="換模A9W"/>
    <s v="AY105C13271"/>
    <n v="0"/>
    <n v="1"/>
    <s v=".0013"/>
    <n v="1"/>
    <s v=".0013"/>
  </r>
  <r>
    <x v="456"/>
    <s v="電樞總成(CT-HD8)"/>
    <s v="AEV5"/>
    <s v="DU06"/>
    <s v="ADUI06A9Y"/>
    <s v="AY105C13271"/>
    <n v="0"/>
    <n v="1"/>
    <s v=".01"/>
    <n v="1"/>
    <s v=".01"/>
  </r>
  <r>
    <x v="456"/>
    <s v="電樞總成(CT-HD8)"/>
    <s v="AEV5"/>
    <s v="-"/>
    <s v="換模A9W"/>
    <s v="AY105C13271"/>
    <n v="0"/>
    <n v="1"/>
    <s v=".0003"/>
    <n v="1"/>
    <s v=".0003"/>
  </r>
  <r>
    <x v="456"/>
    <s v="電樞總成(CT-HD8)"/>
    <s v="AEV5"/>
    <s v="DU10"/>
    <s v="ADUK10A9Y"/>
    <s v="AY105C13271"/>
    <n v="0"/>
    <n v="1"/>
    <s v="0"/>
    <n v="1"/>
    <s v="0"/>
  </r>
  <r>
    <x v="456"/>
    <s v="電樞總成(CT-HD8)"/>
    <s v="AEV5"/>
    <s v="-"/>
    <s v="換模A9W"/>
    <s v="AY105C13271"/>
    <n v="0"/>
    <n v="1"/>
    <s v="0"/>
    <n v="1"/>
    <s v="0"/>
  </r>
  <r>
    <x v="456"/>
    <s v="電樞總成(CT-HD8)"/>
    <s v="AEV5"/>
    <s v="DU11"/>
    <s v="ADUL11A9Y"/>
    <s v="AY105C13271"/>
    <n v="0"/>
    <n v="1"/>
    <s v="0"/>
    <n v="1"/>
    <s v="0"/>
  </r>
  <r>
    <x v="456"/>
    <s v="電樞總成(CT-HD8)"/>
    <s v="AEV5"/>
    <s v="-"/>
    <s v="換模A9W"/>
    <s v="AY105C13271"/>
    <n v="0"/>
    <n v="1"/>
    <s v="0"/>
    <n v="1"/>
    <s v="0"/>
  </r>
  <r>
    <x v="456"/>
    <s v="電樞總成(CT-HD8)"/>
    <s v="AEV5"/>
    <s v="DU01"/>
    <s v="ADUA01A9Y"/>
    <s v="AY105C13271"/>
    <n v="0"/>
    <n v="1"/>
    <s v=".0167"/>
    <n v="1"/>
    <s v=".0167"/>
  </r>
  <r>
    <x v="456"/>
    <s v="電樞總成(CT-HD8)"/>
    <s v="AEV5"/>
    <s v="-"/>
    <s v="換模A9W"/>
    <s v="AY105C13271"/>
    <n v="0"/>
    <n v="1"/>
    <s v=".0005"/>
    <n v="1"/>
    <s v=".0005"/>
  </r>
  <r>
    <x v="457"/>
    <s v="電樞總成(CT-HD9)"/>
    <s v="AEV5"/>
    <s v="DU04"/>
    <s v="ADUF04A9Y"/>
    <s v="AY105C13272"/>
    <n v="0"/>
    <n v="1"/>
    <s v="0"/>
    <n v="1"/>
    <s v="0"/>
  </r>
  <r>
    <x v="457"/>
    <s v="電樞總成(CT-HD9)"/>
    <s v="AEV5"/>
    <s v="-"/>
    <s v="換模A9W"/>
    <s v="AY105C13272"/>
    <n v="0"/>
    <n v="1"/>
    <s v="0"/>
    <n v="1"/>
    <s v="0"/>
  </r>
  <r>
    <x v="457"/>
    <s v="電樞總成(CT-HD9)"/>
    <s v="AEV5"/>
    <s v="DU05"/>
    <s v="ADUC05A9Y"/>
    <s v="AY105C13272"/>
    <n v="0"/>
    <n v="1"/>
    <s v=".0467"/>
    <n v="1"/>
    <s v=".0467"/>
  </r>
  <r>
    <x v="457"/>
    <s v="電樞總成(CT-HD9)"/>
    <s v="AEV5"/>
    <s v="-"/>
    <s v="換模A9W"/>
    <s v="AY105C13272"/>
    <n v="0"/>
    <n v="1"/>
    <s v=".0013"/>
    <n v="1"/>
    <s v=".0013"/>
  </r>
  <r>
    <x v="457"/>
    <s v="電樞總成(CT-HD9)"/>
    <s v="AEV5"/>
    <s v="DU06"/>
    <s v="ADUI06A9Y"/>
    <s v="AY105C13272"/>
    <n v="0"/>
    <n v="1"/>
    <s v=".01"/>
    <n v="1"/>
    <s v=".01"/>
  </r>
  <r>
    <x v="457"/>
    <s v="電樞總成(CT-HD9)"/>
    <s v="AEV5"/>
    <s v="-"/>
    <s v="換模A9W"/>
    <s v="AY105C13272"/>
    <n v="0"/>
    <n v="1"/>
    <s v=".0003"/>
    <n v="1"/>
    <s v=".0003"/>
  </r>
  <r>
    <x v="457"/>
    <s v="電樞總成(CT-HD9)"/>
    <s v="AEV5"/>
    <s v="DU10"/>
    <s v="ADUK10A9Y"/>
    <s v="AY105C13272"/>
    <n v="0"/>
    <n v="1"/>
    <s v="0"/>
    <n v="1"/>
    <s v="0"/>
  </r>
  <r>
    <x v="457"/>
    <s v="電樞總成(CT-HD9)"/>
    <s v="AEV5"/>
    <s v="-"/>
    <s v="換模A9W"/>
    <s v="AY105C13272"/>
    <n v="0"/>
    <n v="1"/>
    <s v="0"/>
    <n v="1"/>
    <s v="0"/>
  </r>
  <r>
    <x v="457"/>
    <s v="電樞總成(CT-HD9)"/>
    <s v="AEV5"/>
    <s v="DU11"/>
    <s v="ADUL11A9Y"/>
    <s v="AY105C13272"/>
    <n v="0"/>
    <n v="1"/>
    <s v="0"/>
    <n v="1"/>
    <s v="0"/>
  </r>
  <r>
    <x v="457"/>
    <s v="電樞總成(CT-HD9)"/>
    <s v="AEV5"/>
    <s v="-"/>
    <s v="換模A9W"/>
    <s v="AY105C13272"/>
    <n v="0"/>
    <n v="1"/>
    <s v="0"/>
    <n v="1"/>
    <s v="0"/>
  </r>
  <r>
    <x v="457"/>
    <s v="電樞總成(CT-HD9)"/>
    <s v="AEV5"/>
    <s v="DU01"/>
    <s v="ADUA01A9Y"/>
    <s v="AY105C13272"/>
    <n v="0"/>
    <n v="1"/>
    <s v=".0167"/>
    <n v="1"/>
    <s v=".0167"/>
  </r>
  <r>
    <x v="457"/>
    <s v="電樞總成(CT-HD9)"/>
    <s v="AEV5"/>
    <s v="-"/>
    <s v="換模A9W"/>
    <s v="AY105C13272"/>
    <n v="0"/>
    <n v="1"/>
    <s v=".0005"/>
    <n v="1"/>
    <s v=".0005"/>
  </r>
  <r>
    <x v="458"/>
    <s v="軛總成(CT-HD8)"/>
    <s v="AEV5"/>
    <s v="DQ04"/>
    <s v="ADQB04A9Y"/>
    <s v="AY800C03672"/>
    <n v="0"/>
    <n v="1"/>
    <s v=".0039"/>
    <n v="1"/>
    <s v=".0039"/>
  </r>
  <r>
    <x v="458"/>
    <s v="軛總成(CT-HD8)"/>
    <s v="AEV5"/>
    <s v="-"/>
    <s v="換模A9T"/>
    <s v="AY800C03672"/>
    <n v="0"/>
    <n v="1"/>
    <s v=".0001"/>
    <n v="1"/>
    <s v=".0001"/>
  </r>
  <r>
    <x v="458"/>
    <s v="軛總成(CT-HD8)"/>
    <s v="AEV5"/>
    <s v="DQ03"/>
    <s v="ADQA03A9Y"/>
    <s v="AY800C03672"/>
    <n v="0"/>
    <n v="1"/>
    <s v=".0453"/>
    <n v="1"/>
    <s v=".0453"/>
  </r>
  <r>
    <x v="458"/>
    <s v="軛總成(CT-HD8)"/>
    <s v="AEV5"/>
    <s v="-"/>
    <s v="換模A9T"/>
    <s v="AY800C03672"/>
    <n v="0"/>
    <n v="1"/>
    <s v=".0012"/>
    <n v="1"/>
    <s v=".0012"/>
  </r>
  <r>
    <x v="459"/>
    <s v="後托架總成(CT-HD8)"/>
    <s v="AEV5"/>
    <s v="YM02"/>
    <s v="AYMA02A9Y"/>
    <s v="AY642C13071"/>
    <n v="0"/>
    <n v="1"/>
    <s v=".15"/>
    <n v="1"/>
    <s v=".15"/>
  </r>
  <r>
    <x v="459"/>
    <s v="後托架總成(CT-HD8)"/>
    <s v="AEV5"/>
    <s v="-"/>
    <s v="換模A9W"/>
    <s v="AY642C13071"/>
    <n v="0"/>
    <n v="1"/>
    <s v=".0041"/>
    <n v="1"/>
    <s v=".0041"/>
  </r>
  <r>
    <x v="459"/>
    <s v="後托架總成(CT-HD8)"/>
    <s v="AEV5"/>
    <s v="DT01"/>
    <s v="ADTD01A9Y"/>
    <s v="AY649D05973"/>
    <n v="0"/>
    <n v="1"/>
    <s v=".0219"/>
    <n v="1"/>
    <s v=".0219"/>
  </r>
  <r>
    <x v="459"/>
    <s v="後托架總成(CT-HD8)"/>
    <s v="AEV5"/>
    <s v="-"/>
    <s v="換模A9T"/>
    <s v="AY649D05973"/>
    <n v="0"/>
    <n v="1"/>
    <s v=".0006"/>
    <n v="1"/>
    <s v=".0006"/>
  </r>
  <r>
    <x v="459"/>
    <s v="後托架總成(CT-HD8)"/>
    <s v="AEV5"/>
    <s v="DT01"/>
    <s v="ADTD01A9Y"/>
    <s v="AY649D05974"/>
    <n v="0"/>
    <n v="1"/>
    <s v=".0219"/>
    <n v="1"/>
    <s v=".0219"/>
  </r>
  <r>
    <x v="459"/>
    <s v="後托架總成(CT-HD8)"/>
    <s v="AEV5"/>
    <s v="-"/>
    <s v="換模A9T"/>
    <s v="AY649D05974"/>
    <n v="0"/>
    <n v="1"/>
    <s v=".0006"/>
    <n v="1"/>
    <s v=".0006"/>
  </r>
  <r>
    <x v="460"/>
    <s v="後托架總成(CT-HD10)"/>
    <s v="AEV5"/>
    <s v="YT01"/>
    <s v="AYTA01A9Y"/>
    <s v="AY642C13072"/>
    <n v="0"/>
    <n v="1"/>
    <s v=".0346"/>
    <n v="1"/>
    <s v=".0346"/>
  </r>
  <r>
    <x v="460"/>
    <s v="後托架總成(CT-HD10)"/>
    <s v="AEV5"/>
    <s v="-"/>
    <s v="換模A9T"/>
    <s v="AY642C13072"/>
    <n v="0"/>
    <n v="1"/>
    <s v=".0009"/>
    <n v="1"/>
    <s v=".0009"/>
  </r>
  <r>
    <x v="460"/>
    <s v="後托架總成(CT-HD10)"/>
    <s v="AEV5"/>
    <s v="DT01"/>
    <s v="ADTD01A9Y"/>
    <s v="AY649D05772"/>
    <n v="0"/>
    <n v="1"/>
    <s v=".0219"/>
    <n v="1"/>
    <s v=".0219"/>
  </r>
  <r>
    <x v="460"/>
    <s v="後托架總成(CT-HD10)"/>
    <s v="AEV5"/>
    <s v="-"/>
    <s v="換模A9T"/>
    <s v="AY649D05772"/>
    <n v="0"/>
    <n v="1"/>
    <s v=".0006"/>
    <n v="1"/>
    <s v=".0006"/>
  </r>
  <r>
    <x v="460"/>
    <s v="後托架總成(CT-HD10)"/>
    <s v="AEV5"/>
    <s v="DT01"/>
    <s v="ADTD01A9Y"/>
    <s v="AY649D05782"/>
    <n v="0"/>
    <n v="1"/>
    <s v=".0219"/>
    <n v="1"/>
    <s v=".0219"/>
  </r>
  <r>
    <x v="460"/>
    <s v="後托架總成(CT-HD10)"/>
    <s v="AEV5"/>
    <s v="-"/>
    <s v="換模A9T"/>
    <s v="AY649D05782"/>
    <n v="0"/>
    <n v="1"/>
    <s v=".0006"/>
    <n v="1"/>
    <s v=".0006"/>
  </r>
  <r>
    <x v="461"/>
    <s v="CT-HD8"/>
    <s v="AEV5"/>
    <s v="DU04"/>
    <s v="ADUF04A9Y"/>
    <s v="AY105C13271"/>
    <n v="0"/>
    <n v="1"/>
    <s v="0"/>
    <n v="1"/>
    <s v="0"/>
  </r>
  <r>
    <x v="461"/>
    <s v="CT-HD8"/>
    <s v="AEV5"/>
    <s v="-"/>
    <s v="換模A9W"/>
    <s v="AY105C13271"/>
    <n v="0"/>
    <n v="1"/>
    <s v="0"/>
    <n v="1"/>
    <s v="0"/>
  </r>
  <r>
    <x v="461"/>
    <s v="CT-HD8"/>
    <s v="AEV5"/>
    <s v="DU05"/>
    <s v="ADUC05A9Y"/>
    <s v="AY105C13271"/>
    <n v="0"/>
    <n v="1"/>
    <s v=".0467"/>
    <n v="1"/>
    <s v=".0467"/>
  </r>
  <r>
    <x v="461"/>
    <s v="CT-HD8"/>
    <s v="AEV5"/>
    <s v="-"/>
    <s v="換模A9W"/>
    <s v="AY105C13271"/>
    <n v="0"/>
    <n v="1"/>
    <s v=".0013"/>
    <n v="1"/>
    <s v=".0013"/>
  </r>
  <r>
    <x v="461"/>
    <s v="CT-HD8"/>
    <s v="AEV5"/>
    <s v="DU06"/>
    <s v="ADUI06A9Y"/>
    <s v="AY105C13271"/>
    <n v="0"/>
    <n v="1"/>
    <s v=".01"/>
    <n v="1"/>
    <s v=".01"/>
  </r>
  <r>
    <x v="461"/>
    <s v="CT-HD8"/>
    <s v="AEV5"/>
    <s v="-"/>
    <s v="換模A9W"/>
    <s v="AY105C13271"/>
    <n v="0"/>
    <n v="1"/>
    <s v=".0003"/>
    <n v="1"/>
    <s v=".0003"/>
  </r>
  <r>
    <x v="461"/>
    <s v="CT-HD8"/>
    <s v="AEV5"/>
    <s v="DU10"/>
    <s v="ADUK10A9Y"/>
    <s v="AY105C13271"/>
    <n v="0"/>
    <n v="1"/>
    <s v="0"/>
    <n v="1"/>
    <s v="0"/>
  </r>
  <r>
    <x v="461"/>
    <s v="CT-HD8"/>
    <s v="AEV5"/>
    <s v="-"/>
    <s v="換模A9W"/>
    <s v="AY105C13271"/>
    <n v="0"/>
    <n v="1"/>
    <s v="0"/>
    <n v="1"/>
    <s v="0"/>
  </r>
  <r>
    <x v="461"/>
    <s v="CT-HD8"/>
    <s v="AEV5"/>
    <s v="DU11"/>
    <s v="ADUL11A9Y"/>
    <s v="AY105C13271"/>
    <n v="0"/>
    <n v="1"/>
    <s v="0"/>
    <n v="1"/>
    <s v="0"/>
  </r>
  <r>
    <x v="461"/>
    <s v="CT-HD8"/>
    <s v="AEV5"/>
    <s v="-"/>
    <s v="換模A9W"/>
    <s v="AY105C13271"/>
    <n v="0"/>
    <n v="1"/>
    <s v="0"/>
    <n v="1"/>
    <s v="0"/>
  </r>
  <r>
    <x v="461"/>
    <s v="CT-HD8"/>
    <s v="AEV5"/>
    <s v="DU01"/>
    <s v="ADUA01A9Y"/>
    <s v="AY105C13271"/>
    <n v="0"/>
    <n v="1"/>
    <s v=".0167"/>
    <n v="1"/>
    <s v=".0167"/>
  </r>
  <r>
    <x v="461"/>
    <s v="CT-HD8"/>
    <s v="AEV5"/>
    <s v="-"/>
    <s v="換模A9W"/>
    <s v="AY105C13271"/>
    <n v="0"/>
    <n v="1"/>
    <s v=".0005"/>
    <n v="1"/>
    <s v=".0005"/>
  </r>
  <r>
    <x v="461"/>
    <s v="CT-HD8"/>
    <s v="AEV5"/>
    <s v="DQ04"/>
    <s v="ADQB04A9Y"/>
    <s v="AY800C03672"/>
    <n v="0"/>
    <n v="1"/>
    <s v=".0039"/>
    <n v="1"/>
    <s v=".0039"/>
  </r>
  <r>
    <x v="461"/>
    <s v="CT-HD8"/>
    <s v="AEV5"/>
    <s v="-"/>
    <s v="換模A9T"/>
    <s v="AY800C03672"/>
    <n v="0"/>
    <n v="1"/>
    <s v=".0001"/>
    <n v="1"/>
    <s v=".0001"/>
  </r>
  <r>
    <x v="461"/>
    <s v="CT-HD8"/>
    <s v="AEV5"/>
    <s v="DQ03"/>
    <s v="ADQA03A9Y"/>
    <s v="AY800C03672"/>
    <n v="0"/>
    <n v="1"/>
    <s v=".0453"/>
    <n v="1"/>
    <s v=".0453"/>
  </r>
  <r>
    <x v="461"/>
    <s v="CT-HD8"/>
    <s v="AEV5"/>
    <s v="-"/>
    <s v="換模A9T"/>
    <s v="AY800C03672"/>
    <n v="0"/>
    <n v="1"/>
    <s v=".0012"/>
    <n v="1"/>
    <s v=".0012"/>
  </r>
  <r>
    <x v="461"/>
    <s v="CT-HD8"/>
    <s v="AEV5"/>
    <s v="YM02"/>
    <s v="AYMA02A9Y"/>
    <s v="AY642C13071"/>
    <n v="0"/>
    <n v="1"/>
    <s v=".15"/>
    <n v="1"/>
    <s v=".15"/>
  </r>
  <r>
    <x v="461"/>
    <s v="CT-HD8"/>
    <s v="AEV5"/>
    <s v="-"/>
    <s v="換模A9W"/>
    <s v="AY642C13071"/>
    <n v="0"/>
    <n v="1"/>
    <s v=".0041"/>
    <n v="1"/>
    <s v=".0041"/>
  </r>
  <r>
    <x v="461"/>
    <s v="CT-HD8"/>
    <s v="AEV5"/>
    <s v="DD01"/>
    <s v="ADDB01A9Y"/>
    <s v="A9Y7X15071"/>
    <n v="0"/>
    <n v="1"/>
    <s v=".0499"/>
    <n v="1"/>
    <s v=".0499"/>
  </r>
  <r>
    <x v="461"/>
    <s v="CT-HD8"/>
    <s v="AEV5"/>
    <s v="-"/>
    <s v="換模A9T"/>
    <s v="A9Y7X15071"/>
    <n v="0"/>
    <n v="1"/>
    <s v=".0014"/>
    <n v="1"/>
    <s v=".0014"/>
  </r>
  <r>
    <x v="461"/>
    <s v="CT-HD8"/>
    <s v="AEV5"/>
    <s v="DD03"/>
    <s v="ADDF03A9Y"/>
    <s v="A9Y7X15071"/>
    <n v="0"/>
    <n v="1"/>
    <s v=".0891"/>
    <n v="1"/>
    <s v=".0891"/>
  </r>
  <r>
    <x v="461"/>
    <s v="CT-HD8"/>
    <s v="AEV5"/>
    <s v="-"/>
    <s v="換模A9T"/>
    <s v="A9Y7X15071"/>
    <n v="0"/>
    <n v="1"/>
    <s v=".0024"/>
    <n v="1"/>
    <s v=".0024"/>
  </r>
  <r>
    <x v="461"/>
    <s v="CT-HD8"/>
    <s v="AEV5"/>
    <s v="DD04"/>
    <s v="ADDH04A9Y"/>
    <s v="A9Y7X15071"/>
    <n v="0"/>
    <n v="1"/>
    <s v=".0074"/>
    <n v="1"/>
    <s v=".0074"/>
  </r>
  <r>
    <x v="461"/>
    <s v="CT-HD8"/>
    <s v="AEV5"/>
    <s v="DT01"/>
    <s v="ADTD01A9Y"/>
    <s v="AY649D05973"/>
    <n v="0"/>
    <n v="1"/>
    <s v=".0219"/>
    <n v="1"/>
    <s v=".0219"/>
  </r>
  <r>
    <x v="461"/>
    <s v="CT-HD8"/>
    <s v="AEV5"/>
    <s v="-"/>
    <s v="換模A9T"/>
    <s v="AY649D05973"/>
    <n v="0"/>
    <n v="1"/>
    <s v=".0006"/>
    <n v="1"/>
    <s v=".0006"/>
  </r>
  <r>
    <x v="461"/>
    <s v="CT-HD8"/>
    <s v="AEV5"/>
    <s v="DT01"/>
    <s v="ADTD01A9Y"/>
    <s v="AY649D05974"/>
    <n v="0"/>
    <n v="1"/>
    <s v=".0219"/>
    <n v="1"/>
    <s v=".0219"/>
  </r>
  <r>
    <x v="461"/>
    <s v="CT-HD8"/>
    <s v="AEV5"/>
    <s v="-"/>
    <s v="換模A9T"/>
    <s v="AY649D05974"/>
    <n v="0"/>
    <n v="1"/>
    <s v=".0006"/>
    <n v="1"/>
    <s v=".0006"/>
  </r>
  <r>
    <x v="462"/>
    <s v="CT-HD9"/>
    <s v="AEV5"/>
    <s v="DU04"/>
    <s v="ADUF04A9Y"/>
    <s v="AY105C13272"/>
    <n v="0"/>
    <n v="1"/>
    <s v="0"/>
    <n v="1"/>
    <s v="0"/>
  </r>
  <r>
    <x v="462"/>
    <s v="CT-HD9"/>
    <s v="AEV5"/>
    <s v="-"/>
    <s v="換模A9W"/>
    <s v="AY105C13272"/>
    <n v="0"/>
    <n v="1"/>
    <s v="0"/>
    <n v="1"/>
    <s v="0"/>
  </r>
  <r>
    <x v="462"/>
    <s v="CT-HD9"/>
    <s v="AEV5"/>
    <s v="DU05"/>
    <s v="ADUC05A9Y"/>
    <s v="AY105C13272"/>
    <n v="0"/>
    <n v="1"/>
    <s v=".0467"/>
    <n v="1"/>
    <s v=".0467"/>
  </r>
  <r>
    <x v="462"/>
    <s v="CT-HD9"/>
    <s v="AEV5"/>
    <s v="-"/>
    <s v="換模A9W"/>
    <s v="AY105C13272"/>
    <n v="0"/>
    <n v="1"/>
    <s v=".0013"/>
    <n v="1"/>
    <s v=".0013"/>
  </r>
  <r>
    <x v="462"/>
    <s v="CT-HD9"/>
    <s v="AEV5"/>
    <s v="DU06"/>
    <s v="ADUI06A9Y"/>
    <s v="AY105C13272"/>
    <n v="0"/>
    <n v="1"/>
    <s v=".01"/>
    <n v="1"/>
    <s v=".01"/>
  </r>
  <r>
    <x v="462"/>
    <s v="CT-HD9"/>
    <s v="AEV5"/>
    <s v="-"/>
    <s v="換模A9W"/>
    <s v="AY105C13272"/>
    <n v="0"/>
    <n v="1"/>
    <s v=".0003"/>
    <n v="1"/>
    <s v=".0003"/>
  </r>
  <r>
    <x v="462"/>
    <s v="CT-HD9"/>
    <s v="AEV5"/>
    <s v="DU10"/>
    <s v="ADUK10A9Y"/>
    <s v="AY105C13272"/>
    <n v="0"/>
    <n v="1"/>
    <s v="0"/>
    <n v="1"/>
    <s v="0"/>
  </r>
  <r>
    <x v="462"/>
    <s v="CT-HD9"/>
    <s v="AEV5"/>
    <s v="-"/>
    <s v="換模A9W"/>
    <s v="AY105C13272"/>
    <n v="0"/>
    <n v="1"/>
    <s v="0"/>
    <n v="1"/>
    <s v="0"/>
  </r>
  <r>
    <x v="462"/>
    <s v="CT-HD9"/>
    <s v="AEV5"/>
    <s v="DU11"/>
    <s v="ADUL11A9Y"/>
    <s v="AY105C13272"/>
    <n v="0"/>
    <n v="1"/>
    <s v="0"/>
    <n v="1"/>
    <s v="0"/>
  </r>
  <r>
    <x v="462"/>
    <s v="CT-HD9"/>
    <s v="AEV5"/>
    <s v="-"/>
    <s v="換模A9W"/>
    <s v="AY105C13272"/>
    <n v="0"/>
    <n v="1"/>
    <s v="0"/>
    <n v="1"/>
    <s v="0"/>
  </r>
  <r>
    <x v="462"/>
    <s v="CT-HD9"/>
    <s v="AEV5"/>
    <s v="DU01"/>
    <s v="ADUA01A9Y"/>
    <s v="AY105C13272"/>
    <n v="0"/>
    <n v="1"/>
    <s v=".0167"/>
    <n v="1"/>
    <s v=".0167"/>
  </r>
  <r>
    <x v="462"/>
    <s v="CT-HD9"/>
    <s v="AEV5"/>
    <s v="-"/>
    <s v="換模A9W"/>
    <s v="AY105C13272"/>
    <n v="0"/>
    <n v="1"/>
    <s v=".0005"/>
    <n v="1"/>
    <s v=".0005"/>
  </r>
  <r>
    <x v="462"/>
    <s v="CT-HD9"/>
    <s v="AEV5"/>
    <s v="DQ04"/>
    <s v="ADQB04A9Y"/>
    <s v="AY800C03672"/>
    <n v="0"/>
    <n v="1"/>
    <s v=".0039"/>
    <n v="1"/>
    <s v=".0039"/>
  </r>
  <r>
    <x v="462"/>
    <s v="CT-HD9"/>
    <s v="AEV5"/>
    <s v="-"/>
    <s v="換模A9T"/>
    <s v="AY800C03672"/>
    <n v="0"/>
    <n v="1"/>
    <s v=".0001"/>
    <n v="1"/>
    <s v=".0001"/>
  </r>
  <r>
    <x v="462"/>
    <s v="CT-HD9"/>
    <s v="AEV5"/>
    <s v="DQ03"/>
    <s v="ADQA03A9Y"/>
    <s v="AY800C03672"/>
    <n v="0"/>
    <n v="1"/>
    <s v=".0453"/>
    <n v="1"/>
    <s v=".0453"/>
  </r>
  <r>
    <x v="462"/>
    <s v="CT-HD9"/>
    <s v="AEV5"/>
    <s v="-"/>
    <s v="換模A9T"/>
    <s v="AY800C03672"/>
    <n v="0"/>
    <n v="1"/>
    <s v=".0012"/>
    <n v="1"/>
    <s v=".0012"/>
  </r>
  <r>
    <x v="462"/>
    <s v="CT-HD9"/>
    <s v="AEV5"/>
    <s v="YM02"/>
    <s v="AYMA02A9Y"/>
    <s v="AY642C13071"/>
    <n v="0"/>
    <n v="1"/>
    <s v=".15"/>
    <n v="1"/>
    <s v=".15"/>
  </r>
  <r>
    <x v="462"/>
    <s v="CT-HD9"/>
    <s v="AEV5"/>
    <s v="-"/>
    <s v="換模A9W"/>
    <s v="AY642C13071"/>
    <n v="0"/>
    <n v="1"/>
    <s v=".0041"/>
    <n v="1"/>
    <s v=".0041"/>
  </r>
  <r>
    <x v="462"/>
    <s v="CT-HD9"/>
    <s v="AEV5"/>
    <s v="DD01"/>
    <s v="ADDB01A9Y"/>
    <s v="A9Y7X15271"/>
    <n v="0"/>
    <n v="1"/>
    <s v=".0499"/>
    <n v="1"/>
    <s v=".0499"/>
  </r>
  <r>
    <x v="462"/>
    <s v="CT-HD9"/>
    <s v="AEV5"/>
    <s v="-"/>
    <s v="換模A9T"/>
    <s v="A9Y7X15271"/>
    <n v="0"/>
    <n v="1"/>
    <s v=".0014"/>
    <n v="1"/>
    <s v=".0014"/>
  </r>
  <r>
    <x v="462"/>
    <s v="CT-HD9"/>
    <s v="AEV5"/>
    <s v="DD03"/>
    <s v="ADDF03A9Y"/>
    <s v="A9Y7X15271"/>
    <n v="0"/>
    <n v="1"/>
    <s v=".0891"/>
    <n v="1"/>
    <s v=".0891"/>
  </r>
  <r>
    <x v="462"/>
    <s v="CT-HD9"/>
    <s v="AEV5"/>
    <s v="-"/>
    <s v="換模A9T"/>
    <s v="A9Y7X15271"/>
    <n v="0"/>
    <n v="1"/>
    <s v=".0024"/>
    <n v="1"/>
    <s v=".0024"/>
  </r>
  <r>
    <x v="462"/>
    <s v="CT-HD9"/>
    <s v="AEV5"/>
    <s v="DD04"/>
    <s v="ADDH04A9Y"/>
    <s v="A9Y7X15271"/>
    <n v="0"/>
    <n v="1"/>
    <s v=".0074"/>
    <n v="1"/>
    <s v=".0074"/>
  </r>
  <r>
    <x v="462"/>
    <s v="CT-HD9"/>
    <s v="AEV5"/>
    <s v="DT01"/>
    <s v="ADTD01A9Y"/>
    <s v="AY649D05973"/>
    <n v="0"/>
    <n v="1"/>
    <s v=".0219"/>
    <n v="1"/>
    <s v=".0219"/>
  </r>
  <r>
    <x v="462"/>
    <s v="CT-HD9"/>
    <s v="AEV5"/>
    <s v="-"/>
    <s v="換模A9T"/>
    <s v="AY649D05973"/>
    <n v="0"/>
    <n v="1"/>
    <s v=".0006"/>
    <n v="1"/>
    <s v=".0006"/>
  </r>
  <r>
    <x v="462"/>
    <s v="CT-HD9"/>
    <s v="AEV5"/>
    <s v="DT01"/>
    <s v="ADTD01A9Y"/>
    <s v="AY649D05974"/>
    <n v="0"/>
    <n v="1"/>
    <s v=".0219"/>
    <n v="1"/>
    <s v=".0219"/>
  </r>
  <r>
    <x v="462"/>
    <s v="CT-HD9"/>
    <s v="AEV5"/>
    <s v="-"/>
    <s v="換模A9T"/>
    <s v="AY649D05974"/>
    <n v="0"/>
    <n v="1"/>
    <s v=".0006"/>
    <n v="1"/>
    <s v=".0006"/>
  </r>
  <r>
    <x v="463"/>
    <s v="CT-HD10"/>
    <s v="AEV5"/>
    <s v="DU04"/>
    <s v="ADUF04A9Y"/>
    <s v="AY105C13271"/>
    <n v="0"/>
    <n v="1"/>
    <s v="0"/>
    <n v="1"/>
    <s v="0"/>
  </r>
  <r>
    <x v="463"/>
    <s v="CT-HD10"/>
    <s v="AEV5"/>
    <s v="-"/>
    <s v="換模A9W"/>
    <s v="AY105C13271"/>
    <n v="0"/>
    <n v="1"/>
    <s v="0"/>
    <n v="1"/>
    <s v="0"/>
  </r>
  <r>
    <x v="463"/>
    <s v="CT-HD10"/>
    <s v="AEV5"/>
    <s v="DU05"/>
    <s v="ADUC05A9Y"/>
    <s v="AY105C13271"/>
    <n v="0"/>
    <n v="1"/>
    <s v=".0467"/>
    <n v="1"/>
    <s v=".0467"/>
  </r>
  <r>
    <x v="463"/>
    <s v="CT-HD10"/>
    <s v="AEV5"/>
    <s v="-"/>
    <s v="換模A9W"/>
    <s v="AY105C13271"/>
    <n v="0"/>
    <n v="1"/>
    <s v=".0013"/>
    <n v="1"/>
    <s v=".0013"/>
  </r>
  <r>
    <x v="463"/>
    <s v="CT-HD10"/>
    <s v="AEV5"/>
    <s v="DU06"/>
    <s v="ADUI06A9Y"/>
    <s v="AY105C13271"/>
    <n v="0"/>
    <n v="1"/>
    <s v=".01"/>
    <n v="1"/>
    <s v=".01"/>
  </r>
  <r>
    <x v="463"/>
    <s v="CT-HD10"/>
    <s v="AEV5"/>
    <s v="-"/>
    <s v="換模A9W"/>
    <s v="AY105C13271"/>
    <n v="0"/>
    <n v="1"/>
    <s v=".0003"/>
    <n v="1"/>
    <s v=".0003"/>
  </r>
  <r>
    <x v="463"/>
    <s v="CT-HD10"/>
    <s v="AEV5"/>
    <s v="DU10"/>
    <s v="ADUK10A9Y"/>
    <s v="AY105C13271"/>
    <n v="0"/>
    <n v="1"/>
    <s v="0"/>
    <n v="1"/>
    <s v="0"/>
  </r>
  <r>
    <x v="463"/>
    <s v="CT-HD10"/>
    <s v="AEV5"/>
    <s v="-"/>
    <s v="換模A9W"/>
    <s v="AY105C13271"/>
    <n v="0"/>
    <n v="1"/>
    <s v="0"/>
    <n v="1"/>
    <s v="0"/>
  </r>
  <r>
    <x v="463"/>
    <s v="CT-HD10"/>
    <s v="AEV5"/>
    <s v="DU11"/>
    <s v="ADUL11A9Y"/>
    <s v="AY105C13271"/>
    <n v="0"/>
    <n v="1"/>
    <s v="0"/>
    <n v="1"/>
    <s v="0"/>
  </r>
  <r>
    <x v="463"/>
    <s v="CT-HD10"/>
    <s v="AEV5"/>
    <s v="-"/>
    <s v="換模A9W"/>
    <s v="AY105C13271"/>
    <n v="0"/>
    <n v="1"/>
    <s v="0"/>
    <n v="1"/>
    <s v="0"/>
  </r>
  <r>
    <x v="463"/>
    <s v="CT-HD10"/>
    <s v="AEV5"/>
    <s v="DU01"/>
    <s v="ADUA01A9Y"/>
    <s v="AY105C13271"/>
    <n v="0"/>
    <n v="1"/>
    <s v=".0167"/>
    <n v="1"/>
    <s v=".0167"/>
  </r>
  <r>
    <x v="463"/>
    <s v="CT-HD10"/>
    <s v="AEV5"/>
    <s v="-"/>
    <s v="換模A9W"/>
    <s v="AY105C13271"/>
    <n v="0"/>
    <n v="1"/>
    <s v=".0005"/>
    <n v="1"/>
    <s v=".0005"/>
  </r>
  <r>
    <x v="463"/>
    <s v="CT-HD10"/>
    <s v="AEV5"/>
    <s v="DQ04"/>
    <s v="ADQB04A9Y"/>
    <s v="AY800C03672"/>
    <n v="0"/>
    <n v="1"/>
    <s v=".0039"/>
    <n v="1"/>
    <s v=".0039"/>
  </r>
  <r>
    <x v="463"/>
    <s v="CT-HD10"/>
    <s v="AEV5"/>
    <s v="-"/>
    <s v="換模A9T"/>
    <s v="AY800C03672"/>
    <n v="0"/>
    <n v="1"/>
    <s v=".0001"/>
    <n v="1"/>
    <s v=".0001"/>
  </r>
  <r>
    <x v="463"/>
    <s v="CT-HD10"/>
    <s v="AEV5"/>
    <s v="DQ03"/>
    <s v="ADQA03A9Y"/>
    <s v="AY800C03672"/>
    <n v="0"/>
    <n v="1"/>
    <s v=".0453"/>
    <n v="1"/>
    <s v=".0453"/>
  </r>
  <r>
    <x v="463"/>
    <s v="CT-HD10"/>
    <s v="AEV5"/>
    <s v="-"/>
    <s v="換模A9T"/>
    <s v="AY800C03672"/>
    <n v="0"/>
    <n v="1"/>
    <s v=".0012"/>
    <n v="1"/>
    <s v=".0012"/>
  </r>
  <r>
    <x v="463"/>
    <s v="CT-HD10"/>
    <s v="AEV5"/>
    <s v="YT01"/>
    <s v="AYTA01A9Y"/>
    <s v="AY642C13072"/>
    <n v="0"/>
    <n v="1"/>
    <s v=".0346"/>
    <n v="1"/>
    <s v=".0346"/>
  </r>
  <r>
    <x v="463"/>
    <s v="CT-HD10"/>
    <s v="AEV5"/>
    <s v="-"/>
    <s v="換模A9T"/>
    <s v="AY642C13072"/>
    <n v="0"/>
    <n v="1"/>
    <s v=".0009"/>
    <n v="1"/>
    <s v=".0009"/>
  </r>
  <r>
    <x v="463"/>
    <s v="CT-HD10"/>
    <s v="AEV5"/>
    <s v="DD01"/>
    <s v="ADDB01A9Y"/>
    <s v="A9Y7X15371"/>
    <n v="0"/>
    <n v="1"/>
    <s v=".0499"/>
    <n v="1"/>
    <s v=".0499"/>
  </r>
  <r>
    <x v="463"/>
    <s v="CT-HD10"/>
    <s v="AEV5"/>
    <s v="-"/>
    <s v="換模A9T"/>
    <s v="A9Y7X15371"/>
    <n v="0"/>
    <n v="1"/>
    <s v=".0014"/>
    <n v="1"/>
    <s v=".0014"/>
  </r>
  <r>
    <x v="463"/>
    <s v="CT-HD10"/>
    <s v="AEV5"/>
    <s v="DD03"/>
    <s v="ADDF03A9Y"/>
    <s v="A9Y7X15371"/>
    <n v="0"/>
    <n v="1"/>
    <s v=".0891"/>
    <n v="1"/>
    <s v=".0891"/>
  </r>
  <r>
    <x v="463"/>
    <s v="CT-HD10"/>
    <s v="AEV5"/>
    <s v="-"/>
    <s v="換模A9T"/>
    <s v="A9Y7X15371"/>
    <n v="0"/>
    <n v="1"/>
    <s v=".0024"/>
    <n v="1"/>
    <s v=".0024"/>
  </r>
  <r>
    <x v="463"/>
    <s v="CT-HD10"/>
    <s v="AEV5"/>
    <s v="DD04"/>
    <s v="ADDH04A9Y"/>
    <s v="A9Y7X15371"/>
    <n v="0"/>
    <n v="1"/>
    <s v=".0074"/>
    <n v="1"/>
    <s v=".0074"/>
  </r>
  <r>
    <x v="463"/>
    <s v="CT-HD10"/>
    <s v="AEV5"/>
    <s v="DT01"/>
    <s v="ADTD01A9Y"/>
    <s v="AY649D05772"/>
    <n v="0"/>
    <n v="1"/>
    <s v=".0219"/>
    <n v="1"/>
    <s v=".0219"/>
  </r>
  <r>
    <x v="463"/>
    <s v="CT-HD10"/>
    <s v="AEV5"/>
    <s v="-"/>
    <s v="換模A9T"/>
    <s v="AY649D05772"/>
    <n v="0"/>
    <n v="1"/>
    <s v=".0006"/>
    <n v="1"/>
    <s v=".0006"/>
  </r>
  <r>
    <x v="463"/>
    <s v="CT-HD10"/>
    <s v="AEV5"/>
    <s v="DT01"/>
    <s v="ADTD01A9Y"/>
    <s v="AY649D05782"/>
    <n v="0"/>
    <n v="1"/>
    <s v=".0219"/>
    <n v="1"/>
    <s v=".0219"/>
  </r>
  <r>
    <x v="463"/>
    <s v="CT-HD10"/>
    <s v="AEV5"/>
    <s v="-"/>
    <s v="換模A9T"/>
    <s v="AY649D05782"/>
    <n v="0"/>
    <n v="1"/>
    <s v=".0006"/>
    <n v="1"/>
    <s v=".0006"/>
  </r>
  <r>
    <x v="464"/>
    <s v="HW-25L3(5500RPM)慢速版含煞車"/>
    <s v="AEV5"/>
    <s v="DU11"/>
    <s v="ADUL11A9Y"/>
    <s v="AY105D09971"/>
    <n v="0"/>
    <n v="1"/>
    <s v="0"/>
    <n v="1"/>
    <s v="0"/>
  </r>
  <r>
    <x v="464"/>
    <s v="HW-25L3(5500RPM)慢速版含煞車"/>
    <s v="AEV5"/>
    <s v="-"/>
    <s v="換模A9W"/>
    <s v="AY105D09971"/>
    <n v="0"/>
    <n v="1"/>
    <s v="0"/>
    <n v="1"/>
    <s v="0"/>
  </r>
  <r>
    <x v="464"/>
    <s v="HW-25L3(5500RPM)慢速版含煞車"/>
    <s v="AEV5"/>
    <s v="DU01"/>
    <s v="ADUA01A9Y"/>
    <s v="AY105D09971"/>
    <n v="0"/>
    <n v="1"/>
    <s v=".0167"/>
    <n v="1"/>
    <s v=".0167"/>
  </r>
  <r>
    <x v="464"/>
    <s v="HW-25L3(5500RPM)慢速版含煞車"/>
    <s v="AEV5"/>
    <s v="-"/>
    <s v="換模A9W"/>
    <s v="AY105D09971"/>
    <n v="0"/>
    <n v="1"/>
    <s v=".0005"/>
    <n v="1"/>
    <s v=".0005"/>
  </r>
  <r>
    <x v="464"/>
    <s v="HW-25L3(5500RPM)慢速版含煞車"/>
    <s v="AEV5"/>
    <s v="DU04"/>
    <s v="ADUF04A9Y"/>
    <s v="AY105D09971"/>
    <n v="0"/>
    <n v="1"/>
    <s v="0"/>
    <n v="1"/>
    <s v="0"/>
  </r>
  <r>
    <x v="464"/>
    <s v="HW-25L3(5500RPM)慢速版含煞車"/>
    <s v="AEV5"/>
    <s v="-"/>
    <s v="換模A9W"/>
    <s v="AY105D09971"/>
    <n v="0"/>
    <n v="1"/>
    <s v="0"/>
    <n v="1"/>
    <s v="0"/>
  </r>
  <r>
    <x v="464"/>
    <s v="HW-25L3(5500RPM)慢速版含煞車"/>
    <s v="AEV5"/>
    <s v="DU05"/>
    <s v="ADUC05A9Y"/>
    <s v="AY105D09971"/>
    <n v="0"/>
    <n v="1"/>
    <s v=".0467"/>
    <n v="1"/>
    <s v=".0467"/>
  </r>
  <r>
    <x v="464"/>
    <s v="HW-25L3(5500RPM)慢速版含煞車"/>
    <s v="AEV5"/>
    <s v="-"/>
    <s v="換模A9W"/>
    <s v="AY105D09971"/>
    <n v="0"/>
    <n v="1"/>
    <s v=".0013"/>
    <n v="1"/>
    <s v=".0013"/>
  </r>
  <r>
    <x v="464"/>
    <s v="HW-25L3(5500RPM)慢速版含煞車"/>
    <s v="AEV5"/>
    <s v="DU06"/>
    <s v="ADUI06A9Y"/>
    <s v="AY105D09971"/>
    <n v="0"/>
    <n v="1"/>
    <s v=".01"/>
    <n v="1"/>
    <s v=".01"/>
  </r>
  <r>
    <x v="464"/>
    <s v="HW-25L3(5500RPM)慢速版含煞車"/>
    <s v="AEV5"/>
    <s v="-"/>
    <s v="換模A9W"/>
    <s v="AY105D09971"/>
    <n v="0"/>
    <n v="1"/>
    <s v=".0003"/>
    <n v="1"/>
    <s v=".0003"/>
  </r>
  <r>
    <x v="464"/>
    <s v="HW-25L3(5500RPM)慢速版含煞車"/>
    <s v="AEV5"/>
    <s v="DQ02"/>
    <s v="ADQA02A9Y"/>
    <s v="AY800C05871"/>
    <n v="0"/>
    <n v="1"/>
    <s v=".0281"/>
    <n v="1"/>
    <s v=".0281"/>
  </r>
  <r>
    <x v="464"/>
    <s v="HW-25L3(5500RPM)慢速版含煞車"/>
    <s v="AEV5"/>
    <s v="-"/>
    <s v="換模A9T"/>
    <s v="AY800C05871"/>
    <n v="0"/>
    <n v="1"/>
    <s v=".0008"/>
    <n v="1"/>
    <s v=".0008"/>
  </r>
  <r>
    <x v="464"/>
    <s v="HW-25L3(5500RPM)慢速版含煞車"/>
    <s v="AEV5"/>
    <s v="DQ04"/>
    <s v="ADQB04A9Y"/>
    <s v="AY800C05871"/>
    <n v="0"/>
    <n v="1"/>
    <s v=".0039"/>
    <n v="1"/>
    <s v=".0039"/>
  </r>
  <r>
    <x v="464"/>
    <s v="HW-25L3(5500RPM)慢速版含煞車"/>
    <s v="AEV5"/>
    <s v="-"/>
    <s v="換模A9T"/>
    <s v="AY800C05871"/>
    <n v="0"/>
    <n v="1"/>
    <s v=".0001"/>
    <n v="1"/>
    <s v=".0001"/>
  </r>
  <r>
    <x v="464"/>
    <s v="HW-25L3(5500RPM)慢速版含煞車"/>
    <s v="AEV5"/>
    <s v="YT01"/>
    <s v="AYTA01A9Y"/>
    <s v="AY642C09672"/>
    <n v="0"/>
    <n v="1"/>
    <s v=".0346"/>
    <n v="1"/>
    <s v=".0346"/>
  </r>
  <r>
    <x v="464"/>
    <s v="HW-25L3(5500RPM)慢速版含煞車"/>
    <s v="AEV5"/>
    <s v="-"/>
    <s v="換模A9T"/>
    <s v="AY642C09672"/>
    <n v="0"/>
    <n v="1"/>
    <s v=".0009"/>
    <n v="1"/>
    <s v=".0009"/>
  </r>
  <r>
    <x v="464"/>
    <s v="HW-25L3(5500RPM)慢速版含煞車"/>
    <s v="AEV5"/>
    <s v="DT04"/>
    <s v="ADTD04A9Y"/>
    <s v="AY831D02472"/>
    <n v="30"/>
    <n v="1"/>
    <s v=".0259"/>
    <n v="1"/>
    <s v=".0259"/>
  </r>
  <r>
    <x v="464"/>
    <s v="HW-25L3(5500RPM)慢速版含煞車"/>
    <s v="AEV5"/>
    <s v="-"/>
    <s v="換模A9T"/>
    <s v="AY831D02472"/>
    <n v="30"/>
    <n v="1"/>
    <s v=".0007"/>
    <n v="1"/>
    <s v=".0007"/>
  </r>
  <r>
    <x v="464"/>
    <s v="HW-25L3(5500RPM)慢速版含煞車"/>
    <s v="AEV5"/>
    <s v="DD01"/>
    <s v="ADDB01A9Y"/>
    <s v="A9Y918C07071"/>
    <n v="0"/>
    <n v="1"/>
    <s v=".0499"/>
    <n v="1"/>
    <s v=".0499"/>
  </r>
  <r>
    <x v="464"/>
    <s v="HW-25L3(5500RPM)慢速版含煞車"/>
    <s v="AEV5"/>
    <s v="-"/>
    <s v="換模A9T"/>
    <s v="A9Y918C07071"/>
    <n v="0"/>
    <n v="1"/>
    <s v=".0014"/>
    <n v="1"/>
    <s v=".0014"/>
  </r>
  <r>
    <x v="464"/>
    <s v="HW-25L3(5500RPM)慢速版含煞車"/>
    <s v="AEV5"/>
    <s v="DD03"/>
    <s v="ADDF03A9Y"/>
    <s v="A9Y918C07071"/>
    <n v="0"/>
    <n v="1"/>
    <s v=".0891"/>
    <n v="1"/>
    <s v=".0891"/>
  </r>
  <r>
    <x v="464"/>
    <s v="HW-25L3(5500RPM)慢速版含煞車"/>
    <s v="AEV5"/>
    <s v="-"/>
    <s v="換模A9T"/>
    <s v="A9Y918C07071"/>
    <n v="0"/>
    <n v="1"/>
    <s v=".0024"/>
    <n v="1"/>
    <s v=".0024"/>
  </r>
  <r>
    <x v="464"/>
    <s v="HW-25L3(5500RPM)慢速版含煞車"/>
    <s v="AEV5"/>
    <s v="DD04"/>
    <s v="ADDH04A9Y"/>
    <s v="A9Y918C07071"/>
    <n v="0"/>
    <n v="1"/>
    <s v=".0074"/>
    <n v="1"/>
    <s v=".0074"/>
  </r>
  <r>
    <x v="465"/>
    <s v="後托架總成(HW-25L18)"/>
    <s v="AEV5"/>
    <s v="DT04"/>
    <s v="ADTD04A9Y"/>
    <s v="AY831D02472"/>
    <n v="30"/>
    <n v="1"/>
    <s v=".0259"/>
    <n v="1"/>
    <s v=".0259"/>
  </r>
  <r>
    <x v="465"/>
    <s v="後托架總成(HW-25L18)"/>
    <s v="AEV5"/>
    <s v="-"/>
    <s v="換模A9T"/>
    <s v="AY831D02472"/>
    <n v="30"/>
    <n v="1"/>
    <s v=".0007"/>
    <n v="1"/>
    <s v=".0007"/>
  </r>
  <r>
    <x v="465"/>
    <s v="後托架總成(HW-25L18)"/>
    <s v="AEV5"/>
    <s v="YT01"/>
    <s v="AYTA01A9Y"/>
    <s v="AY642C09673"/>
    <n v="0"/>
    <n v="1"/>
    <s v=".0346"/>
    <n v="1"/>
    <s v=".0346"/>
  </r>
  <r>
    <x v="465"/>
    <s v="後托架總成(HW-25L18)"/>
    <s v="AEV5"/>
    <s v="-"/>
    <s v="換模A9T"/>
    <s v="AY642C09673"/>
    <n v="0"/>
    <n v="1"/>
    <s v=".0009"/>
    <n v="1"/>
    <s v=".0009"/>
  </r>
  <r>
    <x v="466"/>
    <s v="HW-25L18"/>
    <s v="AEV5"/>
    <s v="DT04"/>
    <s v="ADTD04A9Y"/>
    <s v="AY831D02472"/>
    <n v="30"/>
    <n v="1"/>
    <s v=".0259"/>
    <n v="1"/>
    <s v=".0259"/>
  </r>
  <r>
    <x v="466"/>
    <s v="HW-25L18"/>
    <s v="AEV5"/>
    <s v="-"/>
    <s v="換模A9T"/>
    <s v="AY831D02472"/>
    <n v="30"/>
    <n v="1"/>
    <s v=".0007"/>
    <n v="1"/>
    <s v=".0007"/>
  </r>
  <r>
    <x v="466"/>
    <s v="HW-25L18"/>
    <s v="AEV5"/>
    <s v="DQ03"/>
    <s v="ADQA03A9Y"/>
    <s v="AY800C05873"/>
    <n v="0"/>
    <n v="0"/>
    <s v=".0453"/>
    <n v="1"/>
    <s v="0"/>
  </r>
  <r>
    <x v="466"/>
    <s v="HW-25L18"/>
    <s v="AEV5"/>
    <s v="-"/>
    <s v="換模A9T"/>
    <s v="AY800C05873"/>
    <n v="0"/>
    <n v="0"/>
    <s v=".0012"/>
    <n v="1"/>
    <s v="0"/>
  </r>
  <r>
    <x v="466"/>
    <s v="HW-25L18"/>
    <s v="AEV5"/>
    <s v="DU11"/>
    <s v="ADUL11A9Y"/>
    <s v="AY105D10771"/>
    <n v="0"/>
    <n v="1"/>
    <s v="0"/>
    <n v="1"/>
    <s v="0"/>
  </r>
  <r>
    <x v="466"/>
    <s v="HW-25L18"/>
    <s v="AEV5"/>
    <s v="-"/>
    <s v="換模A9W"/>
    <s v="AY105D10771"/>
    <n v="0"/>
    <n v="1"/>
    <s v="0"/>
    <n v="1"/>
    <s v="0"/>
  </r>
  <r>
    <x v="466"/>
    <s v="HW-25L18"/>
    <s v="AEV5"/>
    <s v="DU04"/>
    <s v="ADUF04A9Y"/>
    <s v="AY105D10771"/>
    <n v="0"/>
    <n v="1"/>
    <s v="0"/>
    <n v="1"/>
    <s v="0"/>
  </r>
  <r>
    <x v="466"/>
    <s v="HW-25L18"/>
    <s v="AEV5"/>
    <s v="-"/>
    <s v="換模A9W"/>
    <s v="AY105D10771"/>
    <n v="0"/>
    <n v="1"/>
    <s v="0"/>
    <n v="1"/>
    <s v="0"/>
  </r>
  <r>
    <x v="466"/>
    <s v="HW-25L18"/>
    <s v="AEV5"/>
    <s v="DU05"/>
    <s v="ADUC05A9Y"/>
    <s v="AY105D10771"/>
    <n v="0"/>
    <n v="1"/>
    <s v=".0467"/>
    <n v="1"/>
    <s v=".0467"/>
  </r>
  <r>
    <x v="466"/>
    <s v="HW-25L18"/>
    <s v="AEV5"/>
    <s v="-"/>
    <s v="換模A9W"/>
    <s v="AY105D10771"/>
    <n v="0"/>
    <n v="1"/>
    <s v=".0013"/>
    <n v="1"/>
    <s v=".0013"/>
  </r>
  <r>
    <x v="466"/>
    <s v="HW-25L18"/>
    <s v="AEV5"/>
    <s v="DU06"/>
    <s v="ADUI06A9Y"/>
    <s v="AY105D10771"/>
    <n v="0"/>
    <n v="1"/>
    <s v=".01"/>
    <n v="1"/>
    <s v=".01"/>
  </r>
  <r>
    <x v="466"/>
    <s v="HW-25L18"/>
    <s v="AEV5"/>
    <s v="-"/>
    <s v="換模A9W"/>
    <s v="AY105D10771"/>
    <n v="0"/>
    <n v="1"/>
    <s v=".0003"/>
    <n v="1"/>
    <s v=".0003"/>
  </r>
  <r>
    <x v="466"/>
    <s v="HW-25L18"/>
    <s v="AEV5"/>
    <s v="DU02"/>
    <s v="ADUA02A9Y"/>
    <s v="AY105D10771"/>
    <n v="0"/>
    <n v="1"/>
    <s v=".033"/>
    <n v="1"/>
    <s v=".033"/>
  </r>
  <r>
    <x v="466"/>
    <s v="HW-25L18"/>
    <s v="AEV5"/>
    <s v="-"/>
    <s v="換模A9T"/>
    <s v="AY105D10771"/>
    <n v="0"/>
    <n v="1"/>
    <s v=".001"/>
    <n v="1"/>
    <s v=".001"/>
  </r>
  <r>
    <x v="466"/>
    <s v="HW-25L18"/>
    <s v="AEV5"/>
    <s v="YT01"/>
    <s v="AYTA01A9Y"/>
    <s v="AY642C09673"/>
    <n v="0"/>
    <n v="1"/>
    <s v=".0346"/>
    <n v="1"/>
    <s v=".0346"/>
  </r>
  <r>
    <x v="466"/>
    <s v="HW-25L18"/>
    <s v="AEV5"/>
    <s v="-"/>
    <s v="換模A9T"/>
    <s v="AY642C09673"/>
    <n v="0"/>
    <n v="1"/>
    <s v=".0009"/>
    <n v="1"/>
    <s v=".0009"/>
  </r>
  <r>
    <x v="466"/>
    <s v="HW-25L18"/>
    <s v="AEV5"/>
    <s v="TD01"/>
    <s v="ATDA01A9Y"/>
    <s v="A9Y7X15470"/>
    <n v="0"/>
    <n v="1"/>
    <s v=".0129"/>
    <n v="1"/>
    <s v=".0129"/>
  </r>
  <r>
    <x v="466"/>
    <s v="HW-25L18"/>
    <s v="AEV5"/>
    <s v="-"/>
    <s v="換模A9T"/>
    <s v="A9Y7X15470"/>
    <n v="0"/>
    <n v="1"/>
    <s v=".0004"/>
    <n v="1"/>
    <s v=".0004"/>
  </r>
  <r>
    <x v="466"/>
    <s v="HW-25L18"/>
    <s v="AEV5"/>
    <s v="TD02"/>
    <s v="ATDB02A9Y"/>
    <s v="A9Y7X15470"/>
    <n v="0"/>
    <n v="1"/>
    <s v=".016"/>
    <n v="1"/>
    <s v=".016"/>
  </r>
  <r>
    <x v="466"/>
    <s v="HW-25L18"/>
    <s v="AEV5"/>
    <s v="-"/>
    <s v="換模A9T"/>
    <s v="A9Y7X15470"/>
    <n v="0"/>
    <n v="1"/>
    <s v=".0004"/>
    <n v="1"/>
    <s v=".0004"/>
  </r>
  <r>
    <x v="466"/>
    <s v="HW-25L18"/>
    <s v="AEV5"/>
    <s v="TD03"/>
    <s v="ATDC03A9Y"/>
    <s v="A9Y7X15470"/>
    <n v="0"/>
    <n v="1"/>
    <s v=".0207"/>
    <n v="1"/>
    <s v=".0207"/>
  </r>
  <r>
    <x v="466"/>
    <s v="HW-25L18"/>
    <s v="AEV5"/>
    <n v="0"/>
    <s v="換模AR9"/>
    <s v="A9Y7X15470"/>
    <n v="0"/>
    <n v="1"/>
    <s v=".0006"/>
    <n v="1"/>
    <s v=".0006"/>
  </r>
  <r>
    <x v="466"/>
    <s v="HW-25L18"/>
    <s v="AEV5"/>
    <s v="TD04"/>
    <s v="ATDD04A9Y"/>
    <s v="A9Y7X15470"/>
    <n v="0"/>
    <n v="1"/>
    <s v=".0239"/>
    <n v="1"/>
    <s v=".0239"/>
  </r>
  <r>
    <x v="466"/>
    <s v="HW-25L18"/>
    <s v="AEV5"/>
    <n v="0"/>
    <s v="換模AR9"/>
    <s v="A9Y7X15470"/>
    <n v="0"/>
    <n v="1"/>
    <s v=".0007"/>
    <n v="1"/>
    <s v=".0007"/>
  </r>
  <r>
    <x v="466"/>
    <s v="HW-25L18"/>
    <s v="AEV5"/>
    <s v="TD05"/>
    <s v="ATDE05A9Y"/>
    <s v="A9Y7X15470"/>
    <n v="0"/>
    <n v="1"/>
    <s v=".1632"/>
    <n v="1"/>
    <s v=".1632"/>
  </r>
  <r>
    <x v="466"/>
    <s v="HW-25L18"/>
    <s v="AEV5"/>
    <s v="-"/>
    <s v="換模A9T"/>
    <s v="A9Y7X15470"/>
    <n v="0"/>
    <n v="1"/>
    <s v=".0045"/>
    <n v="1"/>
    <s v=".0045"/>
  </r>
  <r>
    <x v="466"/>
    <s v="HW-25L18"/>
    <s v="AEV5"/>
    <s v="TD07"/>
    <s v="ATDH07A9Y"/>
    <s v="A9Y7X15470"/>
    <n v="0"/>
    <n v="1"/>
    <s v=".1238"/>
    <n v="1"/>
    <s v=".1238"/>
  </r>
  <r>
    <x v="466"/>
    <s v="HW-25L18"/>
    <s v="AEV5"/>
    <s v="-"/>
    <s v="換模A9T"/>
    <s v="A9Y7X15470"/>
    <n v="0"/>
    <n v="1"/>
    <s v=".0034"/>
    <n v="1"/>
    <s v=".0034"/>
  </r>
  <r>
    <x v="466"/>
    <s v="HW-25L18"/>
    <s v="AEV5"/>
    <s v="TD09"/>
    <s v="ATDI09A9Y"/>
    <s v="A9Y7X15470"/>
    <n v="0"/>
    <n v="1"/>
    <s v=".01"/>
    <n v="1"/>
    <s v=".01"/>
  </r>
  <r>
    <x v="466"/>
    <s v="HW-25L18"/>
    <s v="AEV5"/>
    <s v="DQ03"/>
    <s v="ADQA03A9Y"/>
    <s v="AY800C07571"/>
    <n v="0"/>
    <n v="1"/>
    <s v=".0453"/>
    <n v="1"/>
    <s v=".0453"/>
  </r>
  <r>
    <x v="466"/>
    <s v="HW-25L18"/>
    <s v="AEV5"/>
    <s v="-"/>
    <s v="換模A9T"/>
    <s v="AY800C07571"/>
    <n v="0"/>
    <n v="1"/>
    <s v=".0012"/>
    <n v="1"/>
    <s v=".0012"/>
  </r>
  <r>
    <x v="466"/>
    <s v="HW-25L18"/>
    <s v="AEV5"/>
    <s v="DQ04"/>
    <s v="ADQB04A9Y"/>
    <s v="AY800C07571"/>
    <n v="0"/>
    <n v="1"/>
    <s v=".0039"/>
    <n v="1"/>
    <s v=".0039"/>
  </r>
  <r>
    <x v="466"/>
    <s v="HW-25L18"/>
    <s v="AEV5"/>
    <s v="-"/>
    <s v="換模A9T"/>
    <s v="AY800C07571"/>
    <n v="0"/>
    <n v="1"/>
    <s v=".0001"/>
    <n v="1"/>
    <s v=".0001"/>
  </r>
  <r>
    <x v="467"/>
    <s v="HW-21S3"/>
    <s v="AEV5"/>
    <s v="DQ03"/>
    <s v="ADQA03A9Y"/>
    <s v="AY800D06971"/>
    <n v="0"/>
    <n v="1"/>
    <s v=".0453"/>
    <n v="1"/>
    <s v=".0453"/>
  </r>
  <r>
    <x v="467"/>
    <s v="HW-21S3"/>
    <s v="AEV5"/>
    <s v="-"/>
    <s v="換模A9T"/>
    <s v="AY800D06971"/>
    <n v="0"/>
    <n v="1"/>
    <s v=".0012"/>
    <n v="1"/>
    <s v=".0012"/>
  </r>
  <r>
    <x v="467"/>
    <s v="HW-21S3"/>
    <s v="AEV5"/>
    <s v="DU05"/>
    <s v="ADUC05A9Y"/>
    <s v="AY105D12671"/>
    <n v="0"/>
    <n v="1"/>
    <s v=".0467"/>
    <n v="1"/>
    <s v=".0467"/>
  </r>
  <r>
    <x v="467"/>
    <s v="HW-21S3"/>
    <s v="AEV5"/>
    <s v="-"/>
    <s v="換模A9W"/>
    <s v="AY105D12671"/>
    <n v="0"/>
    <n v="1"/>
    <s v=".0013"/>
    <n v="1"/>
    <s v=".0013"/>
  </r>
  <r>
    <x v="467"/>
    <s v="HW-21S3"/>
    <s v="AEV5"/>
    <s v="DU06"/>
    <s v="ADUI06A9Y"/>
    <s v="AY105D12671"/>
    <n v="0"/>
    <n v="1"/>
    <s v=".01"/>
    <n v="1"/>
    <s v=".01"/>
  </r>
  <r>
    <x v="467"/>
    <s v="HW-21S3"/>
    <s v="AEV5"/>
    <s v="-"/>
    <s v="換模A9W"/>
    <s v="AY105D12671"/>
    <n v="0"/>
    <n v="1"/>
    <s v=".0003"/>
    <n v="1"/>
    <s v=".0003"/>
  </r>
  <r>
    <x v="467"/>
    <s v="HW-21S3"/>
    <s v="AEV5"/>
    <s v="DD01"/>
    <s v="ADDB01A9Y"/>
    <s v="A9Y7X14970"/>
    <n v="0"/>
    <n v="1"/>
    <s v=".0499"/>
    <n v="1"/>
    <s v=".0499"/>
  </r>
  <r>
    <x v="467"/>
    <s v="HW-21S3"/>
    <s v="AEV5"/>
    <s v="-"/>
    <s v="換模A9T"/>
    <s v="A9Y7X14970"/>
    <n v="0"/>
    <n v="1"/>
    <s v=".0014"/>
    <n v="1"/>
    <s v=".0014"/>
  </r>
  <r>
    <x v="467"/>
    <s v="HW-21S3"/>
    <s v="AEV5"/>
    <s v="TD05"/>
    <s v="ATDE05A9Y"/>
    <s v="A9Y7X14970"/>
    <n v="0"/>
    <n v="1"/>
    <s v=".1632"/>
    <n v="1"/>
    <s v=".1632"/>
  </r>
  <r>
    <x v="467"/>
    <s v="HW-21S3"/>
    <s v="AEV5"/>
    <s v="-"/>
    <s v="換模A9T"/>
    <s v="A9Y7X14970"/>
    <n v="0"/>
    <n v="1"/>
    <s v=".0045"/>
    <n v="1"/>
    <s v=".0045"/>
  </r>
  <r>
    <x v="467"/>
    <s v="HW-21S3"/>
    <s v="AEV5"/>
    <s v="TD07"/>
    <s v="ATDH07A9Y"/>
    <s v="A9Y7X14970"/>
    <n v="0"/>
    <n v="1"/>
    <s v=".1238"/>
    <n v="1"/>
    <s v=".1238"/>
  </r>
  <r>
    <x v="467"/>
    <s v="HW-21S3"/>
    <s v="AEV5"/>
    <s v="-"/>
    <s v="換模A9T"/>
    <s v="A9Y7X14970"/>
    <n v="0"/>
    <n v="1"/>
    <s v=".0034"/>
    <n v="1"/>
    <s v=".0034"/>
  </r>
  <r>
    <x v="467"/>
    <s v="HW-21S3"/>
    <s v="AEV5"/>
    <s v="TD09"/>
    <s v="ATDI09A9Y"/>
    <s v="A9Y7X14970"/>
    <n v="0"/>
    <n v="1"/>
    <s v=".01"/>
    <n v="1"/>
    <s v=".01"/>
  </r>
  <r>
    <x v="468"/>
    <s v="後托架總成 MBM-RA1"/>
    <s v="AEV5"/>
    <s v="DT01"/>
    <s v="ADTD01A9Y"/>
    <s v="AY831D02272"/>
    <n v="0"/>
    <n v="1"/>
    <s v=".0219"/>
    <n v="1"/>
    <s v=".0219"/>
  </r>
  <r>
    <x v="468"/>
    <s v="後托架總成 MBM-RA1"/>
    <s v="AEV5"/>
    <s v="-"/>
    <s v="換模A9T"/>
    <s v="AY831D02272"/>
    <n v="0"/>
    <n v="1"/>
    <s v=".0006"/>
    <n v="1"/>
    <s v=".0006"/>
  </r>
  <r>
    <x v="468"/>
    <s v="後托架總成 MBM-RA1"/>
    <s v="AEV5"/>
    <s v="YT01"/>
    <s v="AYTA01A9Y"/>
    <s v="AY642C13271"/>
    <n v="0"/>
    <n v="1"/>
    <s v=".0346"/>
    <n v="1"/>
    <s v=".0346"/>
  </r>
  <r>
    <x v="468"/>
    <s v="後托架總成 MBM-RA1"/>
    <s v="AEV5"/>
    <s v="-"/>
    <s v="換模A9T"/>
    <s v="AY642C13271"/>
    <n v="0"/>
    <n v="1"/>
    <s v=".0009"/>
    <n v="1"/>
    <s v=".0009"/>
  </r>
  <r>
    <x v="469"/>
    <s v="MBM-RA1-RIGHT"/>
    <s v="AEV5"/>
    <s v="DQ02"/>
    <s v="ADQA02A9Y"/>
    <s v="AY800C05871"/>
    <n v="0"/>
    <n v="1"/>
    <s v=".0281"/>
    <n v="1"/>
    <s v=".0281"/>
  </r>
  <r>
    <x v="469"/>
    <s v="MBM-RA1-RIGHT"/>
    <s v="AEV5"/>
    <s v="-"/>
    <s v="換模A9T"/>
    <s v="AY800C05871"/>
    <n v="0"/>
    <n v="1"/>
    <s v=".0008"/>
    <n v="1"/>
    <s v=".0008"/>
  </r>
  <r>
    <x v="469"/>
    <s v="MBM-RA1-RIGHT"/>
    <s v="AEV5"/>
    <s v="DQ04"/>
    <s v="ADQB04A9Y"/>
    <s v="AY800C05871"/>
    <n v="0"/>
    <n v="1"/>
    <s v=".0039"/>
    <n v="1"/>
    <s v=".0039"/>
  </r>
  <r>
    <x v="469"/>
    <s v="MBM-RA1-RIGHT"/>
    <s v="AEV5"/>
    <s v="-"/>
    <s v="換模A9T"/>
    <s v="AY800C05871"/>
    <n v="0"/>
    <n v="1"/>
    <s v=".0001"/>
    <n v="1"/>
    <s v=".0001"/>
  </r>
  <r>
    <x v="469"/>
    <s v="MBM-RA1-RIGHT"/>
    <s v="AEV5"/>
    <s v="DU11"/>
    <s v="ADUL11A9Y"/>
    <s v="AY105D11871"/>
    <n v="0"/>
    <n v="1"/>
    <s v="0"/>
    <n v="1"/>
    <s v="0"/>
  </r>
  <r>
    <x v="469"/>
    <s v="MBM-RA1-RIGHT"/>
    <s v="AEV5"/>
    <s v="-"/>
    <s v="換模A9W"/>
    <s v="AY105D11871"/>
    <n v="0"/>
    <n v="1"/>
    <s v="0"/>
    <n v="1"/>
    <s v="0"/>
  </r>
  <r>
    <x v="469"/>
    <s v="MBM-RA1-RIGHT"/>
    <s v="AEV5"/>
    <s v="DU01"/>
    <s v="ADUA01A9Y"/>
    <s v="AY105D11871"/>
    <n v="0"/>
    <n v="1"/>
    <s v=".0167"/>
    <n v="1"/>
    <s v=".0167"/>
  </r>
  <r>
    <x v="469"/>
    <s v="MBM-RA1-RIGHT"/>
    <s v="AEV5"/>
    <s v="-"/>
    <s v="換模A9W"/>
    <s v="AY105D11871"/>
    <n v="0"/>
    <n v="1"/>
    <s v=".0005"/>
    <n v="1"/>
    <s v=".0005"/>
  </r>
  <r>
    <x v="469"/>
    <s v="MBM-RA1-RIGHT"/>
    <s v="AEV5"/>
    <s v="DU04"/>
    <s v="ADUF04A9Y"/>
    <s v="AY105D11871"/>
    <n v="0"/>
    <n v="1"/>
    <s v="0"/>
    <n v="1"/>
    <s v="0"/>
  </r>
  <r>
    <x v="469"/>
    <s v="MBM-RA1-RIGHT"/>
    <s v="AEV5"/>
    <s v="-"/>
    <s v="換模A9W"/>
    <s v="AY105D11871"/>
    <n v="0"/>
    <n v="1"/>
    <s v="0"/>
    <n v="1"/>
    <s v="0"/>
  </r>
  <r>
    <x v="469"/>
    <s v="MBM-RA1-RIGHT"/>
    <s v="AEV5"/>
    <s v="DU05"/>
    <s v="ADUC05A9Y"/>
    <s v="AY105D11871"/>
    <n v="0"/>
    <n v="1"/>
    <s v=".0467"/>
    <n v="1"/>
    <s v=".0467"/>
  </r>
  <r>
    <x v="469"/>
    <s v="MBM-RA1-RIGHT"/>
    <s v="AEV5"/>
    <s v="-"/>
    <s v="換模A9W"/>
    <s v="AY105D11871"/>
    <n v="0"/>
    <n v="1"/>
    <s v=".0013"/>
    <n v="1"/>
    <s v=".0013"/>
  </r>
  <r>
    <x v="469"/>
    <s v="MBM-RA1-RIGHT"/>
    <s v="AEV5"/>
    <s v="DU06"/>
    <s v="ADUI06A9Y"/>
    <s v="AY105D11871"/>
    <n v="0"/>
    <n v="1"/>
    <s v=".01"/>
    <n v="1"/>
    <s v=".01"/>
  </r>
  <r>
    <x v="469"/>
    <s v="MBM-RA1-RIGHT"/>
    <s v="AEV5"/>
    <s v="-"/>
    <s v="換模A9W"/>
    <s v="AY105D11871"/>
    <n v="0"/>
    <n v="1"/>
    <s v=".0003"/>
    <n v="1"/>
    <s v=".0003"/>
  </r>
  <r>
    <x v="469"/>
    <s v="MBM-RA1-RIGHT"/>
    <s v="AEV5"/>
    <s v="DT01"/>
    <s v="ADTD01A9Y"/>
    <s v="AY831D02272"/>
    <n v="0"/>
    <n v="1"/>
    <s v=".0219"/>
    <n v="1"/>
    <s v=".0219"/>
  </r>
  <r>
    <x v="469"/>
    <s v="MBM-RA1-RIGHT"/>
    <s v="AEV5"/>
    <s v="-"/>
    <s v="換模A9T"/>
    <s v="AY831D02272"/>
    <n v="0"/>
    <n v="1"/>
    <s v=".0006"/>
    <n v="1"/>
    <s v=".0006"/>
  </r>
  <r>
    <x v="469"/>
    <s v="MBM-RA1-RIGHT"/>
    <s v="AEV5"/>
    <s v="YT01"/>
    <s v="AYTA01A9Y"/>
    <s v="AY642C13271"/>
    <n v="0"/>
    <n v="1"/>
    <s v=".0346"/>
    <n v="1"/>
    <s v=".0346"/>
  </r>
  <r>
    <x v="469"/>
    <s v="MBM-RA1-RIGHT"/>
    <s v="AEV5"/>
    <s v="-"/>
    <s v="換模A9T"/>
    <s v="AY642C13271"/>
    <n v="0"/>
    <n v="1"/>
    <s v=".0009"/>
    <n v="1"/>
    <s v=".0009"/>
  </r>
  <r>
    <x v="470"/>
    <s v="MBM-RA1-LEFT"/>
    <s v="AEV5"/>
    <s v="DQ02"/>
    <s v="ADQA02A9Y"/>
    <s v="AY800C05871"/>
    <n v="0"/>
    <n v="1"/>
    <s v=".0281"/>
    <n v="1"/>
    <s v=".0281"/>
  </r>
  <r>
    <x v="470"/>
    <s v="MBM-RA1-LEFT"/>
    <s v="AEV5"/>
    <s v="-"/>
    <s v="換模A9T"/>
    <s v="AY800C05871"/>
    <n v="0"/>
    <n v="1"/>
    <s v=".0008"/>
    <n v="1"/>
    <s v=".0008"/>
  </r>
  <r>
    <x v="470"/>
    <s v="MBM-RA1-LEFT"/>
    <s v="AEV5"/>
    <s v="DQ04"/>
    <s v="ADQB04A9Y"/>
    <s v="AY800C05871"/>
    <n v="0"/>
    <n v="1"/>
    <s v=".0039"/>
    <n v="1"/>
    <s v=".0039"/>
  </r>
  <r>
    <x v="470"/>
    <s v="MBM-RA1-LEFT"/>
    <s v="AEV5"/>
    <s v="-"/>
    <s v="換模A9T"/>
    <s v="AY800C05871"/>
    <n v="0"/>
    <n v="1"/>
    <s v=".0001"/>
    <n v="1"/>
    <s v=".0001"/>
  </r>
  <r>
    <x v="470"/>
    <s v="MBM-RA1-LEFT"/>
    <s v="AEV5"/>
    <s v="DU11"/>
    <s v="ADUL11A9Y"/>
    <s v="AY105D11871"/>
    <n v="0"/>
    <n v="1"/>
    <s v="0"/>
    <n v="1"/>
    <s v="0"/>
  </r>
  <r>
    <x v="470"/>
    <s v="MBM-RA1-LEFT"/>
    <s v="AEV5"/>
    <s v="-"/>
    <s v="換模A9W"/>
    <s v="AY105D11871"/>
    <n v="0"/>
    <n v="1"/>
    <s v="0"/>
    <n v="1"/>
    <s v="0"/>
  </r>
  <r>
    <x v="470"/>
    <s v="MBM-RA1-LEFT"/>
    <s v="AEV5"/>
    <s v="DU01"/>
    <s v="ADUA01A9Y"/>
    <s v="AY105D11871"/>
    <n v="0"/>
    <n v="1"/>
    <s v=".0167"/>
    <n v="1"/>
    <s v=".0167"/>
  </r>
  <r>
    <x v="470"/>
    <s v="MBM-RA1-LEFT"/>
    <s v="AEV5"/>
    <s v="-"/>
    <s v="換模A9W"/>
    <s v="AY105D11871"/>
    <n v="0"/>
    <n v="1"/>
    <s v=".0005"/>
    <n v="1"/>
    <s v=".0005"/>
  </r>
  <r>
    <x v="470"/>
    <s v="MBM-RA1-LEFT"/>
    <s v="AEV5"/>
    <s v="DU04"/>
    <s v="ADUF04A9Y"/>
    <s v="AY105D11871"/>
    <n v="0"/>
    <n v="1"/>
    <s v="0"/>
    <n v="1"/>
    <s v="0"/>
  </r>
  <r>
    <x v="470"/>
    <s v="MBM-RA1-LEFT"/>
    <s v="AEV5"/>
    <s v="-"/>
    <s v="換模A9W"/>
    <s v="AY105D11871"/>
    <n v="0"/>
    <n v="1"/>
    <s v="0"/>
    <n v="1"/>
    <s v="0"/>
  </r>
  <r>
    <x v="470"/>
    <s v="MBM-RA1-LEFT"/>
    <s v="AEV5"/>
    <s v="DU05"/>
    <s v="ADUC05A9Y"/>
    <s v="AY105D11871"/>
    <n v="0"/>
    <n v="1"/>
    <s v=".0467"/>
    <n v="1"/>
    <s v=".0467"/>
  </r>
  <r>
    <x v="470"/>
    <s v="MBM-RA1-LEFT"/>
    <s v="AEV5"/>
    <s v="-"/>
    <s v="換模A9W"/>
    <s v="AY105D11871"/>
    <n v="0"/>
    <n v="1"/>
    <s v=".0013"/>
    <n v="1"/>
    <s v=".0013"/>
  </r>
  <r>
    <x v="470"/>
    <s v="MBM-RA1-LEFT"/>
    <s v="AEV5"/>
    <s v="DU06"/>
    <s v="ADUI06A9Y"/>
    <s v="AY105D11871"/>
    <n v="0"/>
    <n v="1"/>
    <s v=".01"/>
    <n v="1"/>
    <s v=".01"/>
  </r>
  <r>
    <x v="470"/>
    <s v="MBM-RA1-LEFT"/>
    <s v="AEV5"/>
    <s v="-"/>
    <s v="換模A9W"/>
    <s v="AY105D11871"/>
    <n v="0"/>
    <n v="1"/>
    <s v=".0003"/>
    <n v="1"/>
    <s v=".0003"/>
  </r>
  <r>
    <x v="470"/>
    <s v="MBM-RA1-LEFT"/>
    <s v="AEV5"/>
    <s v="DT01"/>
    <s v="ADTD01A9Y"/>
    <s v="AY831D02272"/>
    <n v="0"/>
    <n v="1"/>
    <s v=".0219"/>
    <n v="1"/>
    <s v=".0219"/>
  </r>
  <r>
    <x v="470"/>
    <s v="MBM-RA1-LEFT"/>
    <s v="AEV5"/>
    <s v="-"/>
    <s v="換模A9T"/>
    <s v="AY831D02272"/>
    <n v="0"/>
    <n v="1"/>
    <s v=".0006"/>
    <n v="1"/>
    <s v=".0006"/>
  </r>
  <r>
    <x v="470"/>
    <s v="MBM-RA1-LEFT"/>
    <s v="AEV5"/>
    <s v="YT01"/>
    <s v="AYTA01A9Y"/>
    <s v="AY642C13271"/>
    <n v="0"/>
    <n v="1"/>
    <s v=".0346"/>
    <n v="1"/>
    <s v=".0346"/>
  </r>
  <r>
    <x v="470"/>
    <s v="MBM-RA1-LEFT"/>
    <s v="AEV5"/>
    <s v="-"/>
    <s v="換模A9T"/>
    <s v="AY642C13271"/>
    <n v="0"/>
    <n v="1"/>
    <s v=".0009"/>
    <n v="1"/>
    <s v=".0009"/>
  </r>
  <r>
    <x v="471"/>
    <s v="中托架總成 MAGIC 4X4-REAR-R (VSI)"/>
    <s v="AEV5"/>
    <s v="YM02"/>
    <s v="AYMA02A9Y"/>
    <s v="AY640C03073"/>
    <n v="0"/>
    <n v="1"/>
    <s v=".15"/>
    <n v="1"/>
    <s v=".15"/>
  </r>
  <r>
    <x v="471"/>
    <s v="中托架總成 MAGIC 4X4-REAR-R (VSI)"/>
    <s v="AEV5"/>
    <s v="-"/>
    <s v="換模A9W"/>
    <s v="AY640C03073"/>
    <n v="0"/>
    <n v="1"/>
    <s v=".0041"/>
    <n v="1"/>
    <s v=".0041"/>
  </r>
  <r>
    <x v="472"/>
    <s v="中托架總成 MAGIC 4X4-REAR-L (VSI)"/>
    <s v="AEV5"/>
    <s v="YM02"/>
    <s v="AYMA02A9Y"/>
    <s v="AY640C03074"/>
    <n v="0"/>
    <n v="1"/>
    <s v=".15"/>
    <n v="1"/>
    <s v=".15"/>
  </r>
  <r>
    <x v="472"/>
    <s v="中托架總成 MAGIC 4X4-REAR-L (VSI)"/>
    <s v="AEV5"/>
    <s v="-"/>
    <s v="換模A9W"/>
    <s v="AY640C03074"/>
    <n v="0"/>
    <n v="1"/>
    <s v=".0041"/>
    <n v="1"/>
    <s v=".0041"/>
  </r>
  <r>
    <x v="473"/>
    <s v="中托架總成FRONTIER-R (VSI)"/>
    <s v="AEV5"/>
    <s v="YM01"/>
    <s v="AYMA01A9Y"/>
    <s v="AY640C03573"/>
    <n v="0"/>
    <n v="1"/>
    <s v=".0101"/>
    <n v="1"/>
    <s v=".0101"/>
  </r>
  <r>
    <x v="473"/>
    <s v="中托架總成FRONTIER-R (VSI)"/>
    <s v="AEV5"/>
    <s v="-"/>
    <s v="換模A9W"/>
    <s v="AY640C03573"/>
    <n v="0"/>
    <n v="1"/>
    <s v=".0003"/>
    <n v="1"/>
    <s v=".0003"/>
  </r>
  <r>
    <x v="473"/>
    <s v="中托架總成FRONTIER-R (VSI)"/>
    <s v="AEV5"/>
    <s v="YM03"/>
    <s v="AYMB03A9Y"/>
    <s v="AY640C03573"/>
    <n v="0"/>
    <n v="1"/>
    <s v=".0652"/>
    <n v="1"/>
    <s v=".0652"/>
  </r>
  <r>
    <x v="473"/>
    <s v="中托架總成FRONTIER-R (VSI)"/>
    <s v="AEV5"/>
    <s v="-"/>
    <s v="換模A9W"/>
    <s v="AY640C03573"/>
    <n v="0"/>
    <n v="1"/>
    <s v=".0018"/>
    <n v="1"/>
    <s v=".0018"/>
  </r>
  <r>
    <x v="474"/>
    <s v="中托架總成FRONTIER-L (VSI)"/>
    <s v="AEV5"/>
    <s v="YM01"/>
    <s v="AYMA01A9Y"/>
    <s v="AY640C03574"/>
    <n v="0"/>
    <n v="1"/>
    <s v=".0101"/>
    <n v="1"/>
    <s v=".0101"/>
  </r>
  <r>
    <x v="474"/>
    <s v="中托架總成FRONTIER-L (VSI)"/>
    <s v="AEV5"/>
    <s v="-"/>
    <s v="換模A9W"/>
    <s v="AY640C03574"/>
    <n v="0"/>
    <n v="1"/>
    <s v=".0003"/>
    <n v="1"/>
    <s v=".0003"/>
  </r>
  <r>
    <x v="474"/>
    <s v="中托架總成FRONTIER-L (VSI)"/>
    <s v="AEV5"/>
    <s v="YM03"/>
    <s v="AYMB03A9Y"/>
    <s v="AY640C03574"/>
    <n v="0"/>
    <n v="1"/>
    <s v=".0652"/>
    <n v="1"/>
    <s v=".0652"/>
  </r>
  <r>
    <x v="474"/>
    <s v="中托架總成FRONTIER-L (VSI)"/>
    <s v="AEV5"/>
    <s v="-"/>
    <s v="換模A9W"/>
    <s v="AY640C03574"/>
    <n v="0"/>
    <n v="1"/>
    <s v=".0018"/>
    <n v="1"/>
    <s v=".0018"/>
  </r>
  <r>
    <x v="475"/>
    <s v="KM-W2"/>
    <s v="AEV5"/>
    <s v="DQ02"/>
    <s v="ADQA02A9Y"/>
    <s v="AY332D01371"/>
    <n v="30"/>
    <n v="1"/>
    <s v=".0281"/>
    <n v="1"/>
    <s v=".0281"/>
  </r>
  <r>
    <x v="475"/>
    <s v="KM-W2"/>
    <s v="AEV5"/>
    <s v="-"/>
    <s v="換模A9T"/>
    <s v="AY332D01371"/>
    <n v="30"/>
    <n v="1"/>
    <s v=".0008"/>
    <n v="1"/>
    <s v=".0008"/>
  </r>
  <r>
    <x v="475"/>
    <s v="KM-W2"/>
    <s v="AEV5"/>
    <s v="DU10"/>
    <s v="ADUK10A9Y"/>
    <s v="AY357D20871"/>
    <n v="0"/>
    <n v="1"/>
    <s v="0"/>
    <n v="1"/>
    <s v="0"/>
  </r>
  <r>
    <x v="475"/>
    <s v="KM-W2"/>
    <s v="AEV5"/>
    <s v="-"/>
    <s v="換模A9W"/>
    <s v="AY357D20871"/>
    <n v="0"/>
    <n v="1"/>
    <s v="0"/>
    <n v="1"/>
    <s v="0"/>
  </r>
  <r>
    <x v="475"/>
    <s v="KM-W2"/>
    <s v="AEV5"/>
    <s v="DU11"/>
    <s v="ADUL11A9Y"/>
    <s v="AY357D20871"/>
    <n v="0"/>
    <n v="1"/>
    <s v="0"/>
    <n v="1"/>
    <s v="0"/>
  </r>
  <r>
    <x v="475"/>
    <s v="KM-W2"/>
    <s v="AEV5"/>
    <s v="-"/>
    <s v="換模A9W"/>
    <s v="AY357D20871"/>
    <n v="0"/>
    <n v="1"/>
    <s v="0"/>
    <n v="1"/>
    <s v="0"/>
  </r>
  <r>
    <x v="475"/>
    <s v="KM-W2"/>
    <s v="AEV5"/>
    <s v="-"/>
    <s v="換模A9W"/>
    <s v="A9Y1X07271"/>
    <n v="0"/>
    <n v="1"/>
    <s v=".012"/>
    <n v="1"/>
    <s v=".012"/>
  </r>
  <r>
    <x v="475"/>
    <s v="KM-W2"/>
    <s v="AEV5"/>
    <s v="YAA6"/>
    <s v="AYAAAA6A9Y"/>
    <s v="A9Y1X07271"/>
    <n v="0"/>
    <n v="1"/>
    <s v=".437"/>
    <n v="1"/>
    <s v=".437"/>
  </r>
  <r>
    <x v="475"/>
    <s v="KM-W2"/>
    <s v="AEV5"/>
    <s v="DU01"/>
    <s v="ADUA01A9Y"/>
    <s v="AY105D13171"/>
    <n v="0"/>
    <n v="1"/>
    <s v=".0167"/>
    <n v="1"/>
    <s v=".0167"/>
  </r>
  <r>
    <x v="475"/>
    <s v="KM-W2"/>
    <s v="AEV5"/>
    <s v="-"/>
    <s v="換模A9W"/>
    <s v="AY105D13171"/>
    <n v="0"/>
    <n v="1"/>
    <s v=".0005"/>
    <n v="1"/>
    <s v=".0005"/>
  </r>
  <r>
    <x v="475"/>
    <s v="KM-W2"/>
    <s v="AEV5"/>
    <s v="DU04"/>
    <s v="ADUF04A9Y"/>
    <s v="AY105D13171"/>
    <n v="0"/>
    <n v="1"/>
    <s v="0"/>
    <n v="1"/>
    <s v="0"/>
  </r>
  <r>
    <x v="475"/>
    <s v="KM-W2"/>
    <s v="AEV5"/>
    <s v="-"/>
    <s v="換模A9W"/>
    <s v="AY105D13171"/>
    <n v="0"/>
    <n v="1"/>
    <s v="0"/>
    <n v="1"/>
    <s v="0"/>
  </r>
  <r>
    <x v="475"/>
    <s v="KM-W2"/>
    <s v="AEV5"/>
    <s v="DU05"/>
    <s v="ADUC05A9Y"/>
    <s v="AY105D13171"/>
    <n v="0"/>
    <n v="1"/>
    <s v=".0467"/>
    <n v="1"/>
    <s v=".0467"/>
  </r>
  <r>
    <x v="475"/>
    <s v="KM-W2"/>
    <s v="AEV5"/>
    <s v="-"/>
    <s v="換模A9W"/>
    <s v="AY105D13171"/>
    <n v="0"/>
    <n v="1"/>
    <s v=".0013"/>
    <n v="1"/>
    <s v=".0013"/>
  </r>
  <r>
    <x v="475"/>
    <s v="KM-W2"/>
    <s v="AEV5"/>
    <s v="DU06"/>
    <s v="ADUI06A9Y"/>
    <s v="AY105D13171"/>
    <n v="0"/>
    <n v="1"/>
    <s v=".01"/>
    <n v="1"/>
    <s v=".01"/>
  </r>
  <r>
    <x v="475"/>
    <s v="KM-W2"/>
    <s v="AEV5"/>
    <s v="-"/>
    <s v="換模A9W"/>
    <s v="AY105D13171"/>
    <n v="0"/>
    <n v="1"/>
    <s v=".0003"/>
    <n v="1"/>
    <s v=".0003"/>
  </r>
  <r>
    <x v="475"/>
    <s v="KM-W2"/>
    <s v="AEV5"/>
    <s v="YM01"/>
    <s v="AYMA01A9Y"/>
    <s v="AY640C04371"/>
    <n v="0"/>
    <n v="1"/>
    <s v=".0101"/>
    <n v="1"/>
    <s v=".0101"/>
  </r>
  <r>
    <x v="475"/>
    <s v="KM-W2"/>
    <s v="AEV5"/>
    <s v="-"/>
    <s v="換模A9W"/>
    <s v="AY640C04371"/>
    <n v="0"/>
    <n v="1"/>
    <s v=".0003"/>
    <n v="1"/>
    <s v=".0003"/>
  </r>
  <r>
    <x v="475"/>
    <s v="KM-W2"/>
    <s v="AEV5"/>
    <s v="YM03"/>
    <s v="AYMB03A9Y"/>
    <s v="AY640C04371"/>
    <n v="0"/>
    <n v="1"/>
    <s v=".0652"/>
    <n v="1"/>
    <s v=".0652"/>
  </r>
  <r>
    <x v="475"/>
    <s v="KM-W2"/>
    <s v="AEV5"/>
    <s v="-"/>
    <s v="換模A9W"/>
    <s v="AY640C04371"/>
    <n v="0"/>
    <n v="1"/>
    <s v=".0018"/>
    <n v="1"/>
    <s v=".0018"/>
  </r>
  <r>
    <x v="476"/>
    <s v="電樞總成 KM-W2"/>
    <s v="AEV5"/>
    <s v="DU10"/>
    <s v="ADUK10A9Y"/>
    <s v="AY357D20871"/>
    <n v="0"/>
    <n v="1"/>
    <s v="0"/>
    <n v="1"/>
    <s v="0"/>
  </r>
  <r>
    <x v="476"/>
    <s v="電樞總成 KM-W2"/>
    <s v="AEV5"/>
    <s v="-"/>
    <s v="換模A9W"/>
    <s v="AY357D20871"/>
    <n v="0"/>
    <n v="1"/>
    <s v="0"/>
    <n v="1"/>
    <s v="0"/>
  </r>
  <r>
    <x v="476"/>
    <s v="電樞總成 KM-W2"/>
    <s v="AEV5"/>
    <s v="DU11"/>
    <s v="ADUL11A9Y"/>
    <s v="AY357D20871"/>
    <n v="0"/>
    <n v="1"/>
    <s v="0"/>
    <n v="1"/>
    <s v="0"/>
  </r>
  <r>
    <x v="476"/>
    <s v="電樞總成 KM-W2"/>
    <s v="AEV5"/>
    <s v="-"/>
    <s v="換模A9W"/>
    <s v="AY357D20871"/>
    <n v="0"/>
    <n v="1"/>
    <s v="0"/>
    <n v="1"/>
    <s v="0"/>
  </r>
  <r>
    <x v="476"/>
    <s v="電樞總成 KM-W2"/>
    <s v="AEV5"/>
    <s v="DU01"/>
    <s v="ADUA01A9Y"/>
    <s v="AY105D13171"/>
    <n v="0"/>
    <n v="1"/>
    <s v=".0167"/>
    <n v="1"/>
    <s v=".0167"/>
  </r>
  <r>
    <x v="476"/>
    <s v="電樞總成 KM-W2"/>
    <s v="AEV5"/>
    <s v="-"/>
    <s v="換模A9W"/>
    <s v="AY105D13171"/>
    <n v="0"/>
    <n v="1"/>
    <s v=".0005"/>
    <n v="1"/>
    <s v=".0005"/>
  </r>
  <r>
    <x v="476"/>
    <s v="電樞總成 KM-W2"/>
    <s v="AEV5"/>
    <s v="DU04"/>
    <s v="ADUF04A9Y"/>
    <s v="AY105D13171"/>
    <n v="0"/>
    <n v="1"/>
    <s v="0"/>
    <n v="1"/>
    <s v="0"/>
  </r>
  <r>
    <x v="476"/>
    <s v="電樞總成 KM-W2"/>
    <s v="AEV5"/>
    <s v="-"/>
    <s v="換模A9W"/>
    <s v="AY105D13171"/>
    <n v="0"/>
    <n v="1"/>
    <s v="0"/>
    <n v="1"/>
    <s v="0"/>
  </r>
  <r>
    <x v="476"/>
    <s v="電樞總成 KM-W2"/>
    <s v="AEV5"/>
    <s v="DU05"/>
    <s v="ADUC05A9Y"/>
    <s v="AY105D13171"/>
    <n v="0"/>
    <n v="1"/>
    <s v=".0467"/>
    <n v="1"/>
    <s v=".0467"/>
  </r>
  <r>
    <x v="476"/>
    <s v="電樞總成 KM-W2"/>
    <s v="AEV5"/>
    <s v="-"/>
    <s v="換模A9W"/>
    <s v="AY105D13171"/>
    <n v="0"/>
    <n v="1"/>
    <s v=".0013"/>
    <n v="1"/>
    <s v=".0013"/>
  </r>
  <r>
    <x v="476"/>
    <s v="電樞總成 KM-W2"/>
    <s v="AEV5"/>
    <s v="DU06"/>
    <s v="ADUI06A9Y"/>
    <s v="AY105D13171"/>
    <n v="0"/>
    <n v="1"/>
    <s v=".01"/>
    <n v="1"/>
    <s v=".01"/>
  </r>
  <r>
    <x v="476"/>
    <s v="電樞總成 KM-W2"/>
    <s v="AEV5"/>
    <s v="-"/>
    <s v="換模A9W"/>
    <s v="AY105D13171"/>
    <n v="0"/>
    <n v="1"/>
    <s v=".0003"/>
    <n v="1"/>
    <s v=".0003"/>
  </r>
  <r>
    <x v="477"/>
    <s v="中托架總成 KM-W2"/>
    <s v="AEV5"/>
    <s v="YM01"/>
    <s v="AYMA01A9Y"/>
    <s v="AY640C04371"/>
    <n v="0"/>
    <n v="1"/>
    <s v=".0101"/>
    <n v="1"/>
    <s v=".0101"/>
  </r>
  <r>
    <x v="477"/>
    <s v="中托架總成 KM-W2"/>
    <s v="AEV5"/>
    <s v="-"/>
    <s v="換模A9W"/>
    <s v="AY640C04371"/>
    <n v="0"/>
    <n v="1"/>
    <s v=".0003"/>
    <n v="1"/>
    <s v=".0003"/>
  </r>
  <r>
    <x v="477"/>
    <s v="中托架總成 KM-W2"/>
    <s v="AEV5"/>
    <s v="YM03"/>
    <s v="AYMB03A9Y"/>
    <s v="AY640C04371"/>
    <n v="0"/>
    <n v="1"/>
    <s v=".0652"/>
    <n v="1"/>
    <s v=".0652"/>
  </r>
  <r>
    <x v="477"/>
    <s v="中托架總成 KM-W2"/>
    <s v="AEV5"/>
    <s v="-"/>
    <s v="換模A9W"/>
    <s v="AY640C04371"/>
    <n v="0"/>
    <n v="1"/>
    <s v=".0018"/>
    <n v="1"/>
    <s v=".0018"/>
  </r>
  <r>
    <x v="478"/>
    <s v="HW-RA6-R(P3DX)"/>
    <s v="AEV5"/>
    <s v="DU01"/>
    <s v="ADUA01A9Y"/>
    <s v="AY105D11771"/>
    <n v="0"/>
    <n v="1"/>
    <s v=".0167"/>
    <n v="1"/>
    <s v=".0167"/>
  </r>
  <r>
    <x v="478"/>
    <s v="HW-RA6-R(P3DX)"/>
    <s v="AEV5"/>
    <s v="-"/>
    <s v="換模A9W"/>
    <s v="AY105D11771"/>
    <n v="0"/>
    <n v="1"/>
    <s v=".0005"/>
    <n v="1"/>
    <s v=".0005"/>
  </r>
  <r>
    <x v="478"/>
    <s v="HW-RA6-R(P3DX)"/>
    <s v="AEV5"/>
    <s v="DU04"/>
    <s v="ADUF04A9Y"/>
    <s v="AY105D11771"/>
    <n v="0"/>
    <n v="1"/>
    <s v="0"/>
    <n v="1"/>
    <s v="0"/>
  </r>
  <r>
    <x v="478"/>
    <s v="HW-RA6-R(P3DX)"/>
    <s v="AEV5"/>
    <s v="-"/>
    <s v="換模A9W"/>
    <s v="AY105D11771"/>
    <n v="0"/>
    <n v="1"/>
    <s v="0"/>
    <n v="1"/>
    <s v="0"/>
  </r>
  <r>
    <x v="478"/>
    <s v="HW-RA6-R(P3DX)"/>
    <s v="AEV5"/>
    <s v="DU05"/>
    <s v="ADUC05A9Y"/>
    <s v="AY105D11771"/>
    <n v="0"/>
    <n v="1"/>
    <s v=".0467"/>
    <n v="1"/>
    <s v=".0467"/>
  </r>
  <r>
    <x v="478"/>
    <s v="HW-RA6-R(P3DX)"/>
    <s v="AEV5"/>
    <s v="-"/>
    <s v="換模A9W"/>
    <s v="AY105D11771"/>
    <n v="0"/>
    <n v="1"/>
    <s v=".0013"/>
    <n v="1"/>
    <s v=".0013"/>
  </r>
  <r>
    <x v="478"/>
    <s v="HW-RA6-R(P3DX)"/>
    <s v="AEV5"/>
    <s v="DU06"/>
    <s v="ADUI06A9Y"/>
    <s v="AY105D11771"/>
    <n v="0"/>
    <n v="1"/>
    <s v=".01"/>
    <n v="1"/>
    <s v=".01"/>
  </r>
  <r>
    <x v="478"/>
    <s v="HW-RA6-R(P3DX)"/>
    <s v="AEV5"/>
    <s v="-"/>
    <s v="換模A9W"/>
    <s v="AY105D11771"/>
    <n v="0"/>
    <n v="1"/>
    <s v=".0003"/>
    <n v="1"/>
    <s v=".0003"/>
  </r>
  <r>
    <x v="478"/>
    <s v="HW-RA6-R(P3DX)"/>
    <s v="AEV5"/>
    <s v="DU11"/>
    <s v="ADUL11A9Y"/>
    <s v="AY105D11771"/>
    <n v="0"/>
    <n v="1"/>
    <s v="0"/>
    <n v="1"/>
    <s v="0"/>
  </r>
  <r>
    <x v="478"/>
    <s v="HW-RA6-R(P3DX)"/>
    <s v="AEV5"/>
    <s v="-"/>
    <s v="換模A9W"/>
    <s v="AY105D11771"/>
    <n v="0"/>
    <n v="1"/>
    <s v="0"/>
    <n v="1"/>
    <s v="0"/>
  </r>
  <r>
    <x v="478"/>
    <s v="HW-RA6-R(P3DX)"/>
    <s v="AEV5"/>
    <s v="DQ02"/>
    <s v="ADQA02A9Y"/>
    <s v="AY800D06671"/>
    <n v="0"/>
    <n v="1"/>
    <s v=".0281"/>
    <n v="1"/>
    <s v=".0281"/>
  </r>
  <r>
    <x v="478"/>
    <s v="HW-RA6-R(P3DX)"/>
    <s v="AEV5"/>
    <s v="-"/>
    <s v="換模A9T"/>
    <s v="AY800D06671"/>
    <n v="0"/>
    <n v="1"/>
    <s v=".0008"/>
    <n v="1"/>
    <s v=".0008"/>
  </r>
  <r>
    <x v="478"/>
    <s v="HW-RA6-R(P3DX)"/>
    <s v="AEV5"/>
    <s v="DD01"/>
    <s v="ADDB01A9Y"/>
    <s v="A9Y4X03071"/>
    <n v="0"/>
    <n v="1"/>
    <s v=".0499"/>
    <n v="1"/>
    <s v=".0499"/>
  </r>
  <r>
    <x v="478"/>
    <s v="HW-RA6-R(P3DX)"/>
    <s v="AEV5"/>
    <s v="-"/>
    <s v="換模A9T"/>
    <s v="A9Y4X03071"/>
    <n v="0"/>
    <n v="1"/>
    <s v=".0014"/>
    <n v="1"/>
    <s v=".0014"/>
  </r>
  <r>
    <x v="478"/>
    <s v="HW-RA6-R(P3DX)"/>
    <s v="AEV5"/>
    <s v="DD03"/>
    <s v="ADDF03A9Y"/>
    <s v="A9Y4X03071"/>
    <n v="0"/>
    <n v="1"/>
    <s v=".0891"/>
    <n v="1"/>
    <s v=".0891"/>
  </r>
  <r>
    <x v="478"/>
    <s v="HW-RA6-R(P3DX)"/>
    <s v="AEV5"/>
    <s v="-"/>
    <s v="換模A9T"/>
    <s v="A9Y4X03071"/>
    <n v="0"/>
    <n v="1"/>
    <s v=".0024"/>
    <n v="1"/>
    <s v=".0024"/>
  </r>
  <r>
    <x v="478"/>
    <s v="HW-RA6-R(P3DX)"/>
    <s v="AEV5"/>
    <s v="YD07"/>
    <s v="AYDB07A9Y"/>
    <s v="A9Y4X03071"/>
    <n v="0"/>
    <n v="1"/>
    <s v=".2"/>
    <n v="1"/>
    <s v=".2"/>
  </r>
  <r>
    <x v="479"/>
    <s v="HW-RA6-L(P3DX)"/>
    <s v="AEV5"/>
    <s v="DU01"/>
    <s v="ADUA01A9Y"/>
    <s v="AY105D11771"/>
    <n v="0"/>
    <n v="1"/>
    <s v=".0167"/>
    <n v="1"/>
    <s v=".0167"/>
  </r>
  <r>
    <x v="479"/>
    <s v="HW-RA6-L(P3DX)"/>
    <s v="AEV5"/>
    <s v="-"/>
    <s v="換模A9W"/>
    <s v="AY105D11771"/>
    <n v="0"/>
    <n v="1"/>
    <s v=".0005"/>
    <n v="1"/>
    <s v=".0005"/>
  </r>
  <r>
    <x v="479"/>
    <s v="HW-RA6-L(P3DX)"/>
    <s v="AEV5"/>
    <s v="DU04"/>
    <s v="ADUF04A9Y"/>
    <s v="AY105D11771"/>
    <n v="0"/>
    <n v="1"/>
    <s v="0"/>
    <n v="1"/>
    <s v="0"/>
  </r>
  <r>
    <x v="479"/>
    <s v="HW-RA6-L(P3DX)"/>
    <s v="AEV5"/>
    <s v="-"/>
    <s v="換模A9W"/>
    <s v="AY105D11771"/>
    <n v="0"/>
    <n v="1"/>
    <s v="0"/>
    <n v="1"/>
    <s v="0"/>
  </r>
  <r>
    <x v="479"/>
    <s v="HW-RA6-L(P3DX)"/>
    <s v="AEV5"/>
    <s v="DU05"/>
    <s v="ADUC05A9Y"/>
    <s v="AY105D11771"/>
    <n v="0"/>
    <n v="1"/>
    <s v=".0467"/>
    <n v="1"/>
    <s v=".0467"/>
  </r>
  <r>
    <x v="479"/>
    <s v="HW-RA6-L(P3DX)"/>
    <s v="AEV5"/>
    <s v="-"/>
    <s v="換模A9W"/>
    <s v="AY105D11771"/>
    <n v="0"/>
    <n v="1"/>
    <s v=".0013"/>
    <n v="1"/>
    <s v=".0013"/>
  </r>
  <r>
    <x v="479"/>
    <s v="HW-RA6-L(P3DX)"/>
    <s v="AEV5"/>
    <s v="DU06"/>
    <s v="ADUI06A9Y"/>
    <s v="AY105D11771"/>
    <n v="0"/>
    <n v="1"/>
    <s v=".01"/>
    <n v="1"/>
    <s v=".01"/>
  </r>
  <r>
    <x v="479"/>
    <s v="HW-RA6-L(P3DX)"/>
    <s v="AEV5"/>
    <s v="-"/>
    <s v="換模A9W"/>
    <s v="AY105D11771"/>
    <n v="0"/>
    <n v="1"/>
    <s v=".0003"/>
    <n v="1"/>
    <s v=".0003"/>
  </r>
  <r>
    <x v="479"/>
    <s v="HW-RA6-L(P3DX)"/>
    <s v="AEV5"/>
    <s v="DU11"/>
    <s v="ADUL11A9Y"/>
    <s v="AY105D11771"/>
    <n v="0"/>
    <n v="1"/>
    <s v="0"/>
    <n v="1"/>
    <s v="0"/>
  </r>
  <r>
    <x v="479"/>
    <s v="HW-RA6-L(P3DX)"/>
    <s v="AEV5"/>
    <s v="-"/>
    <s v="換模A9W"/>
    <s v="AY105D11771"/>
    <n v="0"/>
    <n v="1"/>
    <s v="0"/>
    <n v="1"/>
    <s v="0"/>
  </r>
  <r>
    <x v="479"/>
    <s v="HW-RA6-L(P3DX)"/>
    <s v="AEV5"/>
    <s v="DQ02"/>
    <s v="ADQA02A9Y"/>
    <s v="AY800D06671"/>
    <n v="0"/>
    <n v="1"/>
    <s v=".0281"/>
    <n v="1"/>
    <s v=".0281"/>
  </r>
  <r>
    <x v="479"/>
    <s v="HW-RA6-L(P3DX)"/>
    <s v="AEV5"/>
    <s v="-"/>
    <s v="換模A9T"/>
    <s v="AY800D06671"/>
    <n v="0"/>
    <n v="1"/>
    <s v=".0008"/>
    <n v="1"/>
    <s v=".0008"/>
  </r>
  <r>
    <x v="479"/>
    <s v="HW-RA6-L(P3DX)"/>
    <s v="AEV5"/>
    <s v="DD01"/>
    <s v="ADDB01A9Y"/>
    <s v="A9Y4X03072"/>
    <n v="0"/>
    <n v="1"/>
    <s v=".0499"/>
    <n v="1"/>
    <s v=".0499"/>
  </r>
  <r>
    <x v="479"/>
    <s v="HW-RA6-L(P3DX)"/>
    <s v="AEV5"/>
    <s v="-"/>
    <s v="換模A9T"/>
    <s v="A9Y4X03072"/>
    <n v="0"/>
    <n v="1"/>
    <s v=".0014"/>
    <n v="1"/>
    <s v=".0014"/>
  </r>
  <r>
    <x v="479"/>
    <s v="HW-RA6-L(P3DX)"/>
    <s v="AEV5"/>
    <s v="DD03"/>
    <s v="ADDF03A9Y"/>
    <s v="A9Y4X03072"/>
    <n v="0"/>
    <n v="1"/>
    <s v=".0891"/>
    <n v="1"/>
    <s v=".0891"/>
  </r>
  <r>
    <x v="479"/>
    <s v="HW-RA6-L(P3DX)"/>
    <s v="AEV5"/>
    <s v="-"/>
    <s v="換模A9T"/>
    <s v="A9Y4X03072"/>
    <n v="0"/>
    <n v="1"/>
    <s v=".0024"/>
    <n v="1"/>
    <s v=".0024"/>
  </r>
  <r>
    <x v="479"/>
    <s v="HW-RA6-L(P3DX)"/>
    <s v="AEV5"/>
    <s v="YD07"/>
    <s v="AYDB07A9Y"/>
    <s v="A9Y4X03072"/>
    <n v="0"/>
    <n v="1"/>
    <s v=".2"/>
    <n v="1"/>
    <s v=".2"/>
  </r>
  <r>
    <x v="480"/>
    <s v="電樞總成(HW-22L20)"/>
    <s v="AEV5"/>
    <s v="DU11"/>
    <s v="ADUL11A9Y"/>
    <s v="AY105D13371"/>
    <n v="0"/>
    <n v="1"/>
    <s v="0"/>
    <n v="1"/>
    <s v="0"/>
  </r>
  <r>
    <x v="480"/>
    <s v="電樞總成(HW-22L20)"/>
    <s v="AEV5"/>
    <s v="-"/>
    <s v="換模A9W"/>
    <s v="AY105D13371"/>
    <n v="0"/>
    <n v="1"/>
    <s v="0"/>
    <n v="1"/>
    <s v="0"/>
  </r>
  <r>
    <x v="480"/>
    <s v="電樞總成(HW-22L20)"/>
    <s v="AEV5"/>
    <s v="DU04"/>
    <s v="ADUF04A9Y"/>
    <s v="AY105D13371"/>
    <n v="0"/>
    <n v="1"/>
    <s v="0"/>
    <n v="1"/>
    <s v="0"/>
  </r>
  <r>
    <x v="480"/>
    <s v="電樞總成(HW-22L20)"/>
    <s v="AEV5"/>
    <s v="-"/>
    <s v="換模A9W"/>
    <s v="AY105D13371"/>
    <n v="0"/>
    <n v="1"/>
    <s v="0"/>
    <n v="1"/>
    <s v="0"/>
  </r>
  <r>
    <x v="480"/>
    <s v="電樞總成(HW-22L20)"/>
    <s v="AEV5"/>
    <s v="DU05"/>
    <s v="ADUC05A9Y"/>
    <s v="AY105D13371"/>
    <n v="0"/>
    <n v="1"/>
    <s v=".0467"/>
    <n v="1"/>
    <s v=".0467"/>
  </r>
  <r>
    <x v="480"/>
    <s v="電樞總成(HW-22L20)"/>
    <s v="AEV5"/>
    <s v="-"/>
    <s v="換模A9W"/>
    <s v="AY105D13371"/>
    <n v="0"/>
    <n v="1"/>
    <s v=".0013"/>
    <n v="1"/>
    <s v=".0013"/>
  </r>
  <r>
    <x v="480"/>
    <s v="電樞總成(HW-22L20)"/>
    <s v="AEV5"/>
    <s v="DU06"/>
    <s v="ADUI06A9Y"/>
    <s v="AY105D13371"/>
    <n v="0"/>
    <n v="1"/>
    <s v=".01"/>
    <n v="1"/>
    <s v=".01"/>
  </r>
  <r>
    <x v="480"/>
    <s v="電樞總成(HW-22L20)"/>
    <s v="AEV5"/>
    <s v="-"/>
    <s v="換模A9W"/>
    <s v="AY105D13371"/>
    <n v="0"/>
    <n v="1"/>
    <s v=".0003"/>
    <n v="1"/>
    <s v=".0003"/>
  </r>
  <r>
    <x v="480"/>
    <s v="電樞總成(HW-22L20)"/>
    <s v="AEV5"/>
    <s v="DU02"/>
    <s v="ADUA02A9Y"/>
    <s v="AY105D13371"/>
    <n v="0"/>
    <n v="1"/>
    <s v=".033"/>
    <n v="1"/>
    <s v=".033"/>
  </r>
  <r>
    <x v="480"/>
    <s v="電樞總成(HW-22L20)"/>
    <s v="AEV5"/>
    <s v="-"/>
    <s v="換模A9T"/>
    <s v="AY105D13371"/>
    <n v="0"/>
    <n v="1"/>
    <s v=".001"/>
    <n v="1"/>
    <s v=".001"/>
  </r>
  <r>
    <x v="481"/>
    <s v="HW-20HD3馬達總成(不含煞車)"/>
    <s v="AEV5"/>
    <s v="DQ04"/>
    <s v="ADQB04A9Y"/>
    <s v="AY800C03671"/>
    <n v="0"/>
    <n v="1"/>
    <s v=".0039"/>
    <n v="1"/>
    <s v=".0039"/>
  </r>
  <r>
    <x v="481"/>
    <s v="HW-20HD3馬達總成(不含煞車)"/>
    <s v="AEV5"/>
    <s v="-"/>
    <s v="換模A9T"/>
    <s v="AY800C03671"/>
    <n v="0"/>
    <n v="1"/>
    <s v=".0001"/>
    <n v="1"/>
    <s v=".0001"/>
  </r>
  <r>
    <x v="481"/>
    <s v="HW-20HD3馬達總成(不含煞車)"/>
    <s v="AEV5"/>
    <s v="DQ03"/>
    <s v="ADQA03A9Y"/>
    <s v="AY800C03671"/>
    <n v="0"/>
    <n v="1"/>
    <s v=".0453"/>
    <n v="1"/>
    <s v=".0453"/>
  </r>
  <r>
    <x v="481"/>
    <s v="HW-20HD3馬達總成(不含煞車)"/>
    <s v="AEV5"/>
    <s v="-"/>
    <s v="換模A9T"/>
    <s v="AY800C03671"/>
    <n v="0"/>
    <n v="1"/>
    <s v=".0012"/>
    <n v="1"/>
    <s v=".0012"/>
  </r>
  <r>
    <x v="481"/>
    <s v="HW-20HD3馬達總成(不含煞車)"/>
    <s v="AEV5"/>
    <s v="DU04"/>
    <s v="ADUF04A9Y"/>
    <s v="AY105C10371"/>
    <n v="0"/>
    <n v="1"/>
    <s v="0"/>
    <n v="1"/>
    <s v="0"/>
  </r>
  <r>
    <x v="481"/>
    <s v="HW-20HD3馬達總成(不含煞車)"/>
    <s v="AEV5"/>
    <s v="-"/>
    <s v="換模A9W"/>
    <s v="AY105C10371"/>
    <n v="0"/>
    <n v="1"/>
    <s v="0"/>
    <n v="1"/>
    <s v="0"/>
  </r>
  <r>
    <x v="481"/>
    <s v="HW-20HD3馬達總成(不含煞車)"/>
    <s v="AEV5"/>
    <s v="DU05"/>
    <s v="ADUC05A9Y"/>
    <s v="AY105C10371"/>
    <n v="0"/>
    <n v="1"/>
    <s v=".0467"/>
    <n v="1"/>
    <s v=".0467"/>
  </r>
  <r>
    <x v="481"/>
    <s v="HW-20HD3馬達總成(不含煞車)"/>
    <s v="AEV5"/>
    <s v="-"/>
    <s v="換模A9W"/>
    <s v="AY105C10371"/>
    <n v="0"/>
    <n v="1"/>
    <s v=".0013"/>
    <n v="1"/>
    <s v=".0013"/>
  </r>
  <r>
    <x v="481"/>
    <s v="HW-20HD3馬達總成(不含煞車)"/>
    <s v="AEV5"/>
    <s v="DU06"/>
    <s v="ADUI06A9Y"/>
    <s v="AY105C10371"/>
    <n v="0"/>
    <n v="1"/>
    <s v=".01"/>
    <n v="1"/>
    <s v=".01"/>
  </r>
  <r>
    <x v="481"/>
    <s v="HW-20HD3馬達總成(不含煞車)"/>
    <s v="AEV5"/>
    <s v="-"/>
    <s v="換模A9W"/>
    <s v="AY105C10371"/>
    <n v="0"/>
    <n v="1"/>
    <s v=".0003"/>
    <n v="1"/>
    <s v=".0003"/>
  </r>
  <r>
    <x v="481"/>
    <s v="HW-20HD3馬達總成(不含煞車)"/>
    <s v="AEV5"/>
    <s v="DU11"/>
    <s v="ADUL11A9Y"/>
    <s v="AY105C10371"/>
    <n v="0"/>
    <n v="1"/>
    <s v="0"/>
    <n v="1"/>
    <s v="0"/>
  </r>
  <r>
    <x v="481"/>
    <s v="HW-20HD3馬達總成(不含煞車)"/>
    <s v="AEV5"/>
    <s v="-"/>
    <s v="換模A9W"/>
    <s v="AY105C10371"/>
    <n v="0"/>
    <n v="1"/>
    <s v="0"/>
    <n v="1"/>
    <s v="0"/>
  </r>
  <r>
    <x v="481"/>
    <s v="HW-20HD3馬達總成(不含煞車)"/>
    <s v="AEV5"/>
    <s v="DU01"/>
    <s v="ADUA01A9Y"/>
    <s v="AY105C10371"/>
    <n v="0"/>
    <n v="1"/>
    <s v=".0167"/>
    <n v="1"/>
    <s v=".0167"/>
  </r>
  <r>
    <x v="481"/>
    <s v="HW-20HD3馬達總成(不含煞車)"/>
    <s v="AEV5"/>
    <s v="-"/>
    <s v="換模A9W"/>
    <s v="AY105C10371"/>
    <n v="0"/>
    <n v="1"/>
    <s v=".0005"/>
    <n v="1"/>
    <s v=".0005"/>
  </r>
  <r>
    <x v="481"/>
    <s v="HW-20HD3馬達總成(不含煞車)"/>
    <s v="AEV5"/>
    <s v="YT01"/>
    <s v="AYTA01A9Y"/>
    <s v="AY642C10571"/>
    <n v="0"/>
    <n v="1"/>
    <s v=".0346"/>
    <n v="1"/>
    <s v=".0346"/>
  </r>
  <r>
    <x v="481"/>
    <s v="HW-20HD3馬達總成(不含煞車)"/>
    <s v="AEV5"/>
    <s v="-"/>
    <s v="換模A9T"/>
    <s v="AY642C10571"/>
    <n v="0"/>
    <n v="1"/>
    <s v=".0009"/>
    <n v="1"/>
    <s v=".0009"/>
  </r>
  <r>
    <x v="481"/>
    <s v="HW-20HD3馬達總成(不含煞車)"/>
    <s v="AEV5"/>
    <s v="DT04"/>
    <s v="ADTD04A9Y"/>
    <s v="AY649D06171"/>
    <n v="0"/>
    <n v="1"/>
    <s v=".0259"/>
    <n v="1"/>
    <s v=".0259"/>
  </r>
  <r>
    <x v="481"/>
    <s v="HW-20HD3馬達總成(不含煞車)"/>
    <s v="AEV5"/>
    <s v="-"/>
    <s v="換模A9T"/>
    <s v="AY649D06171"/>
    <n v="0"/>
    <n v="1"/>
    <s v=".0007"/>
    <n v="1"/>
    <s v=".0007"/>
  </r>
  <r>
    <x v="481"/>
    <s v="HW-20HD3馬達總成(不含煞車)"/>
    <s v="AEV5"/>
    <s v="DD01"/>
    <s v="ADDB01A9Y"/>
    <s v="A9Y918C05781"/>
    <n v="0"/>
    <n v="1"/>
    <s v=".0499"/>
    <n v="1"/>
    <s v=".0499"/>
  </r>
  <r>
    <x v="481"/>
    <s v="HW-20HD3馬達總成(不含煞車)"/>
    <s v="AEV5"/>
    <s v="-"/>
    <s v="換模A9T"/>
    <s v="A9Y918C05781"/>
    <n v="0"/>
    <n v="1"/>
    <s v=".0014"/>
    <n v="1"/>
    <s v=".0014"/>
  </r>
  <r>
    <x v="481"/>
    <s v="HW-20HD3馬達總成(不含煞車)"/>
    <s v="AEV5"/>
    <s v="DD05"/>
    <s v="ADDI05A9Y"/>
    <s v="A9Y918C05781"/>
    <n v="0"/>
    <n v="1"/>
    <s v=".003"/>
    <n v="1"/>
    <s v=".003"/>
  </r>
  <r>
    <x v="481"/>
    <s v="HW-20HD3馬達總成(不含煞車)"/>
    <s v="AEV5"/>
    <s v="DT04"/>
    <s v="ADTD04A9Y"/>
    <s v="AY649D06181"/>
    <n v="0"/>
    <n v="1"/>
    <s v=".0259"/>
    <n v="1"/>
    <s v=".0259"/>
  </r>
  <r>
    <x v="481"/>
    <s v="HW-20HD3馬達總成(不含煞車)"/>
    <s v="AEV5"/>
    <s v="-"/>
    <s v="換模A9T"/>
    <s v="AY649D06181"/>
    <n v="0"/>
    <n v="1"/>
    <s v=".0007"/>
    <n v="1"/>
    <s v=".0007"/>
  </r>
  <r>
    <x v="482"/>
    <s v="HW-25L19(25L3慢速)"/>
    <s v="AEV5"/>
    <s v="DQ02"/>
    <s v="ADQA02A9Y"/>
    <s v="AY800C05871"/>
    <n v="0"/>
    <n v="1"/>
    <s v=".0281"/>
    <n v="1"/>
    <s v=".0281"/>
  </r>
  <r>
    <x v="482"/>
    <s v="HW-25L19(25L3慢速)"/>
    <s v="AEV5"/>
    <s v="-"/>
    <s v="換模A9T"/>
    <s v="AY800C05871"/>
    <n v="0"/>
    <n v="1"/>
    <s v=".0008"/>
    <n v="1"/>
    <s v=".0008"/>
  </r>
  <r>
    <x v="482"/>
    <s v="HW-25L19(25L3慢速)"/>
    <s v="AEV5"/>
    <s v="DQ04"/>
    <s v="ADQB04A9Y"/>
    <s v="AY800C05871"/>
    <n v="0"/>
    <n v="1"/>
    <s v=".0039"/>
    <n v="1"/>
    <s v=".0039"/>
  </r>
  <r>
    <x v="482"/>
    <s v="HW-25L19(25L3慢速)"/>
    <s v="AEV5"/>
    <s v="-"/>
    <s v="換模A9T"/>
    <s v="AY800C05871"/>
    <n v="0"/>
    <n v="1"/>
    <s v=".0001"/>
    <n v="1"/>
    <s v=".0001"/>
  </r>
  <r>
    <x v="482"/>
    <s v="HW-25L19(25L3慢速)"/>
    <s v="AEV5"/>
    <s v="DU11"/>
    <s v="ADUL11A9Y"/>
    <s v="AY105D09972"/>
    <n v="0"/>
    <n v="1"/>
    <s v="0"/>
    <n v="1"/>
    <s v="0"/>
  </r>
  <r>
    <x v="482"/>
    <s v="HW-25L19(25L3慢速)"/>
    <s v="AEV5"/>
    <s v="-"/>
    <s v="換模A9W"/>
    <s v="AY105D09972"/>
    <n v="0"/>
    <n v="1"/>
    <s v="0"/>
    <n v="1"/>
    <s v="0"/>
  </r>
  <r>
    <x v="482"/>
    <s v="HW-25L19(25L3慢速)"/>
    <s v="AEV5"/>
    <s v="DU01"/>
    <s v="ADUA01A9Y"/>
    <s v="AY105D09972"/>
    <n v="0"/>
    <n v="1"/>
    <s v=".0167"/>
    <n v="1"/>
    <s v=".0167"/>
  </r>
  <r>
    <x v="482"/>
    <s v="HW-25L19(25L3慢速)"/>
    <s v="AEV5"/>
    <s v="-"/>
    <s v="換模A9W"/>
    <s v="AY105D09972"/>
    <n v="0"/>
    <n v="1"/>
    <s v=".0005"/>
    <n v="1"/>
    <s v=".0005"/>
  </r>
  <r>
    <x v="482"/>
    <s v="HW-25L19(25L3慢速)"/>
    <s v="AEV5"/>
    <s v="DU04"/>
    <s v="ADUF04A9Y"/>
    <s v="AY105D09972"/>
    <n v="0"/>
    <n v="1"/>
    <s v="0"/>
    <n v="1"/>
    <s v="0"/>
  </r>
  <r>
    <x v="482"/>
    <s v="HW-25L19(25L3慢速)"/>
    <s v="AEV5"/>
    <s v="-"/>
    <s v="換模A9W"/>
    <s v="AY105D09972"/>
    <n v="0"/>
    <n v="1"/>
    <s v="0"/>
    <n v="1"/>
    <s v="0"/>
  </r>
  <r>
    <x v="482"/>
    <s v="HW-25L19(25L3慢速)"/>
    <s v="AEV5"/>
    <s v="DU05"/>
    <s v="ADUC05A9Y"/>
    <s v="AY105D09972"/>
    <n v="0"/>
    <n v="1"/>
    <s v=".0467"/>
    <n v="1"/>
    <s v=".0467"/>
  </r>
  <r>
    <x v="482"/>
    <s v="HW-25L19(25L3慢速)"/>
    <s v="AEV5"/>
    <s v="-"/>
    <s v="換模A9W"/>
    <s v="AY105D09972"/>
    <n v="0"/>
    <n v="1"/>
    <s v=".0013"/>
    <n v="1"/>
    <s v=".0013"/>
  </r>
  <r>
    <x v="482"/>
    <s v="HW-25L19(25L3慢速)"/>
    <s v="AEV5"/>
    <s v="DU06"/>
    <s v="ADUI06A9Y"/>
    <s v="AY105D09972"/>
    <n v="0"/>
    <n v="1"/>
    <s v=".01"/>
    <n v="1"/>
    <s v=".01"/>
  </r>
  <r>
    <x v="482"/>
    <s v="HW-25L19(25L3慢速)"/>
    <s v="AEV5"/>
    <s v="-"/>
    <s v="換模A9W"/>
    <s v="AY105D09972"/>
    <n v="0"/>
    <n v="1"/>
    <s v=".0003"/>
    <n v="1"/>
    <s v=".0003"/>
  </r>
  <r>
    <x v="482"/>
    <s v="HW-25L19(25L3慢速)"/>
    <s v="AEV5"/>
    <s v="YT01"/>
    <s v="AYTA01A9Y"/>
    <s v="AY642C09672"/>
    <n v="0"/>
    <n v="1"/>
    <s v=".0346"/>
    <n v="1"/>
    <s v=".0346"/>
  </r>
  <r>
    <x v="482"/>
    <s v="HW-25L19(25L3慢速)"/>
    <s v="AEV5"/>
    <s v="-"/>
    <s v="換模A9T"/>
    <s v="AY642C09672"/>
    <n v="0"/>
    <n v="1"/>
    <s v=".0009"/>
    <n v="1"/>
    <s v=".0009"/>
  </r>
  <r>
    <x v="482"/>
    <s v="HW-25L19(25L3慢速)"/>
    <s v="AEV5"/>
    <s v="DT04"/>
    <s v="ADTD04A9Y"/>
    <s v="AY831D02472"/>
    <n v="30"/>
    <n v="1"/>
    <s v=".0259"/>
    <n v="1"/>
    <s v=".0259"/>
  </r>
  <r>
    <x v="482"/>
    <s v="HW-25L19(25L3慢速)"/>
    <s v="AEV5"/>
    <s v="-"/>
    <s v="換模A9T"/>
    <s v="AY831D02472"/>
    <n v="30"/>
    <n v="1"/>
    <s v=".0007"/>
    <n v="1"/>
    <s v=".0007"/>
  </r>
  <r>
    <x v="482"/>
    <s v="HW-25L19(25L3慢速)"/>
    <s v="AEV5"/>
    <s v="TD01"/>
    <s v="ATDA01A9Y"/>
    <s v="A9Y7X16170"/>
    <n v="0"/>
    <n v="1"/>
    <s v=".0129"/>
    <n v="1"/>
    <s v=".0129"/>
  </r>
  <r>
    <x v="482"/>
    <s v="HW-25L19(25L3慢速)"/>
    <s v="AEV5"/>
    <s v="-"/>
    <s v="換模A9T"/>
    <s v="A9Y7X16170"/>
    <n v="0"/>
    <n v="1"/>
    <s v=".0004"/>
    <n v="1"/>
    <s v=".0004"/>
  </r>
  <r>
    <x v="482"/>
    <s v="HW-25L19(25L3慢速)"/>
    <s v="AEV5"/>
    <s v="TD02"/>
    <s v="ATDB02A9Y"/>
    <s v="A9Y7X16170"/>
    <n v="0"/>
    <n v="1"/>
    <s v=".016"/>
    <n v="1"/>
    <s v=".016"/>
  </r>
  <r>
    <x v="482"/>
    <s v="HW-25L19(25L3慢速)"/>
    <s v="AEV5"/>
    <s v="-"/>
    <s v="換模A9T"/>
    <s v="A9Y7X16170"/>
    <n v="0"/>
    <n v="1"/>
    <s v=".0004"/>
    <n v="1"/>
    <s v=".0004"/>
  </r>
  <r>
    <x v="482"/>
    <s v="HW-25L19(25L3慢速)"/>
    <s v="AEV5"/>
    <s v="TD03"/>
    <s v="ATDC03A9Y"/>
    <s v="A9Y7X16170"/>
    <n v="0"/>
    <n v="1"/>
    <s v=".0207"/>
    <n v="1"/>
    <s v=".0207"/>
  </r>
  <r>
    <x v="482"/>
    <s v="HW-25L19(25L3慢速)"/>
    <s v="AEV5"/>
    <n v="0"/>
    <s v="換模AR9"/>
    <s v="A9Y7X16170"/>
    <n v="0"/>
    <n v="1"/>
    <s v=".0006"/>
    <n v="1"/>
    <s v=".0006"/>
  </r>
  <r>
    <x v="482"/>
    <s v="HW-25L19(25L3慢速)"/>
    <s v="AEV5"/>
    <s v="TD04"/>
    <s v="ATDD04A9Y"/>
    <s v="A9Y7X16170"/>
    <n v="0"/>
    <n v="1"/>
    <s v=".0239"/>
    <n v="1"/>
    <s v=".0239"/>
  </r>
  <r>
    <x v="482"/>
    <s v="HW-25L19(25L3慢速)"/>
    <s v="AEV5"/>
    <n v="0"/>
    <s v="換模AR9"/>
    <s v="A9Y7X16170"/>
    <n v="0"/>
    <n v="1"/>
    <s v=".0007"/>
    <n v="1"/>
    <s v=".0007"/>
  </r>
  <r>
    <x v="482"/>
    <s v="HW-25L19(25L3慢速)"/>
    <s v="AEV5"/>
    <s v="TD05"/>
    <s v="ATDE05A9Y"/>
    <s v="A9Y7X16170"/>
    <n v="0"/>
    <n v="1"/>
    <s v=".1632"/>
    <n v="1"/>
    <s v=".1632"/>
  </r>
  <r>
    <x v="482"/>
    <s v="HW-25L19(25L3慢速)"/>
    <s v="AEV5"/>
    <s v="-"/>
    <s v="換模A9T"/>
    <s v="A9Y7X16170"/>
    <n v="0"/>
    <n v="1"/>
    <s v=".0045"/>
    <n v="1"/>
    <s v=".0045"/>
  </r>
  <r>
    <x v="482"/>
    <s v="HW-25L19(25L3慢速)"/>
    <s v="AEV5"/>
    <s v="TD07"/>
    <s v="ATDH07A9Y"/>
    <s v="A9Y7X16170"/>
    <n v="0"/>
    <n v="1"/>
    <s v=".1238"/>
    <n v="1"/>
    <s v=".1238"/>
  </r>
  <r>
    <x v="482"/>
    <s v="HW-25L19(25L3慢速)"/>
    <s v="AEV5"/>
    <s v="-"/>
    <s v="換模A9T"/>
    <s v="A9Y7X16170"/>
    <n v="0"/>
    <n v="1"/>
    <s v=".0034"/>
    <n v="1"/>
    <s v=".0034"/>
  </r>
  <r>
    <x v="482"/>
    <s v="HW-25L19(25L3慢速)"/>
    <s v="AEV5"/>
    <s v="TD09"/>
    <s v="ATDI09A9Y"/>
    <s v="A9Y7X16170"/>
    <n v="0"/>
    <n v="1"/>
    <s v=".01"/>
    <n v="1"/>
    <s v=".01"/>
  </r>
  <r>
    <x v="483"/>
    <s v="HW-25L5馬達總成(含煞車)700W"/>
    <s v="AEV5"/>
    <s v="DQ02"/>
    <s v="ADQA02A9Y"/>
    <s v="AY800C05871"/>
    <n v="0"/>
    <n v="1"/>
    <s v=".0281"/>
    <n v="1"/>
    <s v=".0281"/>
  </r>
  <r>
    <x v="483"/>
    <s v="HW-25L5馬達總成(含煞車)700W"/>
    <s v="AEV5"/>
    <s v="-"/>
    <s v="換模A9T"/>
    <s v="AY800C05871"/>
    <n v="0"/>
    <n v="1"/>
    <s v=".0008"/>
    <n v="1"/>
    <s v=".0008"/>
  </r>
  <r>
    <x v="483"/>
    <s v="HW-25L5馬達總成(含煞車)700W"/>
    <s v="AEV5"/>
    <s v="DQ04"/>
    <s v="ADQB04A9Y"/>
    <s v="AY800C05871"/>
    <n v="0"/>
    <n v="1"/>
    <s v=".0039"/>
    <n v="1"/>
    <s v=".0039"/>
  </r>
  <r>
    <x v="483"/>
    <s v="HW-25L5馬達總成(含煞車)700W"/>
    <s v="AEV5"/>
    <s v="-"/>
    <s v="換模A9T"/>
    <s v="AY800C05871"/>
    <n v="0"/>
    <n v="1"/>
    <s v=".0001"/>
    <n v="1"/>
    <s v=".0001"/>
  </r>
  <r>
    <x v="483"/>
    <s v="HW-25L5馬達總成(含煞車)700W"/>
    <s v="AEV5"/>
    <s v="DU11"/>
    <s v="ADUL11A9Y"/>
    <s v="AY105D09972"/>
    <n v="0"/>
    <n v="1"/>
    <s v="0"/>
    <n v="1"/>
    <s v="0"/>
  </r>
  <r>
    <x v="483"/>
    <s v="HW-25L5馬達總成(含煞車)700W"/>
    <s v="AEV5"/>
    <s v="-"/>
    <s v="換模A9W"/>
    <s v="AY105D09972"/>
    <n v="0"/>
    <n v="1"/>
    <s v="0"/>
    <n v="1"/>
    <s v="0"/>
  </r>
  <r>
    <x v="483"/>
    <s v="HW-25L5馬達總成(含煞車)700W"/>
    <s v="AEV5"/>
    <s v="DU01"/>
    <s v="ADUA01A9Y"/>
    <s v="AY105D09972"/>
    <n v="0"/>
    <n v="1"/>
    <s v=".0167"/>
    <n v="1"/>
    <s v=".0167"/>
  </r>
  <r>
    <x v="483"/>
    <s v="HW-25L5馬達總成(含煞車)700W"/>
    <s v="AEV5"/>
    <s v="-"/>
    <s v="換模A9W"/>
    <s v="AY105D09972"/>
    <n v="0"/>
    <n v="1"/>
    <s v=".0005"/>
    <n v="1"/>
    <s v=".0005"/>
  </r>
  <r>
    <x v="483"/>
    <s v="HW-25L5馬達總成(含煞車)700W"/>
    <s v="AEV5"/>
    <s v="DU04"/>
    <s v="ADUF04A9Y"/>
    <s v="AY105D09972"/>
    <n v="0"/>
    <n v="1"/>
    <s v="0"/>
    <n v="1"/>
    <s v="0"/>
  </r>
  <r>
    <x v="483"/>
    <s v="HW-25L5馬達總成(含煞車)700W"/>
    <s v="AEV5"/>
    <s v="-"/>
    <s v="換模A9W"/>
    <s v="AY105D09972"/>
    <n v="0"/>
    <n v="1"/>
    <s v="0"/>
    <n v="1"/>
    <s v="0"/>
  </r>
  <r>
    <x v="483"/>
    <s v="HW-25L5馬達總成(含煞車)700W"/>
    <s v="AEV5"/>
    <s v="DU05"/>
    <s v="ADUC05A9Y"/>
    <s v="AY105D09972"/>
    <n v="0"/>
    <n v="1"/>
    <s v=".0467"/>
    <n v="1"/>
    <s v=".0467"/>
  </r>
  <r>
    <x v="483"/>
    <s v="HW-25L5馬達總成(含煞車)700W"/>
    <s v="AEV5"/>
    <s v="-"/>
    <s v="換模A9W"/>
    <s v="AY105D09972"/>
    <n v="0"/>
    <n v="1"/>
    <s v=".0013"/>
    <n v="1"/>
    <s v=".0013"/>
  </r>
  <r>
    <x v="483"/>
    <s v="HW-25L5馬達總成(含煞車)700W"/>
    <s v="AEV5"/>
    <s v="DU06"/>
    <s v="ADUI06A9Y"/>
    <s v="AY105D09972"/>
    <n v="0"/>
    <n v="1"/>
    <s v=".01"/>
    <n v="1"/>
    <s v=".01"/>
  </r>
  <r>
    <x v="483"/>
    <s v="HW-25L5馬達總成(含煞車)700W"/>
    <s v="AEV5"/>
    <s v="-"/>
    <s v="換模A9W"/>
    <s v="AY105D09972"/>
    <n v="0"/>
    <n v="1"/>
    <s v=".0003"/>
    <n v="1"/>
    <s v=".0003"/>
  </r>
  <r>
    <x v="483"/>
    <s v="HW-25L5馬達總成(含煞車)700W"/>
    <s v="AEV5"/>
    <s v="DT01"/>
    <s v="ADTD01A9Y"/>
    <s v="AY831D02471"/>
    <n v="30"/>
    <n v="1"/>
    <s v=".0219"/>
    <n v="1"/>
    <s v=".0219"/>
  </r>
  <r>
    <x v="483"/>
    <s v="HW-25L5馬達總成(含煞車)700W"/>
    <s v="AEV5"/>
    <s v="-"/>
    <s v="換模A9T"/>
    <s v="AY831D02471"/>
    <n v="30"/>
    <n v="1"/>
    <s v=".0006"/>
    <n v="1"/>
    <s v=".0006"/>
  </r>
  <r>
    <x v="483"/>
    <s v="HW-25L5馬達總成(含煞車)700W"/>
    <s v="AEV5"/>
    <s v="YT01"/>
    <s v="AYTA01A9Y"/>
    <s v="AY642C09671"/>
    <n v="0"/>
    <n v="1"/>
    <s v=".0346"/>
    <n v="1"/>
    <s v=".0346"/>
  </r>
  <r>
    <x v="483"/>
    <s v="HW-25L5馬達總成(含煞車)700W"/>
    <s v="AEV5"/>
    <s v="-"/>
    <s v="換模A9T"/>
    <s v="AY642C09671"/>
    <n v="0"/>
    <n v="1"/>
    <s v=".0009"/>
    <n v="1"/>
    <s v=".0009"/>
  </r>
  <r>
    <x v="483"/>
    <s v="HW-25L5馬達總成(含煞車)700W"/>
    <s v="AEV5"/>
    <s v="DD01"/>
    <s v="ADDB01A9Y"/>
    <s v="A9Y918C05171"/>
    <n v="0"/>
    <n v="1"/>
    <s v=".0499"/>
    <n v="1"/>
    <s v=".0499"/>
  </r>
  <r>
    <x v="483"/>
    <s v="HW-25L5馬達總成(含煞車)700W"/>
    <s v="AEV5"/>
    <s v="-"/>
    <s v="換模A9T"/>
    <s v="A9Y918C05171"/>
    <n v="0"/>
    <n v="1"/>
    <s v=".0014"/>
    <n v="1"/>
    <s v=".0014"/>
  </r>
  <r>
    <x v="483"/>
    <s v="HW-25L5馬達總成(含煞車)700W"/>
    <s v="AEV5"/>
    <s v="DD03"/>
    <s v="ADDF03A9Y"/>
    <s v="A9Y918C05171"/>
    <n v="0"/>
    <n v="1"/>
    <s v=".0891"/>
    <n v="1"/>
    <s v=".0891"/>
  </r>
  <r>
    <x v="483"/>
    <s v="HW-25L5馬達總成(含煞車)700W"/>
    <s v="AEV5"/>
    <s v="-"/>
    <s v="換模A9T"/>
    <s v="A9Y918C05171"/>
    <n v="0"/>
    <n v="1"/>
    <s v=".0024"/>
    <n v="1"/>
    <s v=".0024"/>
  </r>
  <r>
    <x v="483"/>
    <s v="HW-25L5馬達總成(含煞車)700W"/>
    <s v="AEV5"/>
    <s v="DD04"/>
    <s v="ADDH04A9Y"/>
    <s v="A9Y918C05171"/>
    <n v="0"/>
    <n v="1"/>
    <s v=".0074"/>
    <n v="1"/>
    <s v=".0074"/>
  </r>
  <r>
    <x v="484"/>
    <s v="WU-22L3(M4P-6)"/>
    <s v="AEV5"/>
    <s v="DQ02"/>
    <s v="ADQA02A9Y"/>
    <s v="AY800C05872"/>
    <n v="0"/>
    <n v="1"/>
    <s v=".0281"/>
    <n v="1"/>
    <s v=".0281"/>
  </r>
  <r>
    <x v="484"/>
    <s v="WU-22L3(M4P-6)"/>
    <s v="AEV5"/>
    <s v="-"/>
    <s v="換模A9T"/>
    <s v="AY800C05872"/>
    <n v="0"/>
    <n v="1"/>
    <s v=".0008"/>
    <n v="1"/>
    <s v=".0008"/>
  </r>
  <r>
    <x v="484"/>
    <s v="WU-22L3(M4P-6)"/>
    <s v="AEV5"/>
    <s v="TD01"/>
    <s v="ATDA01A9Y"/>
    <s v="A9Y7X15670"/>
    <n v="0"/>
    <n v="1"/>
    <s v=".0129"/>
    <n v="1"/>
    <s v=".0129"/>
  </r>
  <r>
    <x v="484"/>
    <s v="WU-22L3(M4P-6)"/>
    <s v="AEV5"/>
    <s v="-"/>
    <s v="換模A9T"/>
    <s v="A9Y7X15670"/>
    <n v="0"/>
    <n v="1"/>
    <s v=".0004"/>
    <n v="1"/>
    <s v=".0004"/>
  </r>
  <r>
    <x v="484"/>
    <s v="WU-22L3(M4P-6)"/>
    <s v="AEV5"/>
    <s v="TD02"/>
    <s v="ATDB02A9Y"/>
    <s v="A9Y7X15670"/>
    <n v="0"/>
    <n v="1"/>
    <s v=".016"/>
    <n v="1"/>
    <s v=".016"/>
  </r>
  <r>
    <x v="484"/>
    <s v="WU-22L3(M4P-6)"/>
    <s v="AEV5"/>
    <s v="-"/>
    <s v="換模A9T"/>
    <s v="A9Y7X15670"/>
    <n v="0"/>
    <n v="1"/>
    <s v=".0004"/>
    <n v="1"/>
    <s v=".0004"/>
  </r>
  <r>
    <x v="484"/>
    <s v="WU-22L3(M4P-6)"/>
    <s v="AEV5"/>
    <s v="TD05"/>
    <s v="ATDE05A9Y"/>
    <s v="A9Y7X15670"/>
    <n v="0"/>
    <n v="1"/>
    <s v=".1632"/>
    <n v="1"/>
    <s v=".1632"/>
  </r>
  <r>
    <x v="484"/>
    <s v="WU-22L3(M4P-6)"/>
    <s v="AEV5"/>
    <s v="-"/>
    <s v="換模A9T"/>
    <s v="A9Y7X15670"/>
    <n v="0"/>
    <n v="1"/>
    <s v=".0045"/>
    <n v="1"/>
    <s v=".0045"/>
  </r>
  <r>
    <x v="484"/>
    <s v="WU-22L3(M4P-6)"/>
    <s v="AEV5"/>
    <s v="TD07"/>
    <s v="ATDH07A9Y"/>
    <s v="A9Y7X15670"/>
    <n v="0"/>
    <n v="1"/>
    <s v=".1238"/>
    <n v="1"/>
    <s v=".1238"/>
  </r>
  <r>
    <x v="484"/>
    <s v="WU-22L3(M4P-6)"/>
    <s v="AEV5"/>
    <s v="-"/>
    <s v="換模A9T"/>
    <s v="A9Y7X15670"/>
    <n v="0"/>
    <n v="1"/>
    <s v=".0034"/>
    <n v="1"/>
    <s v=".0034"/>
  </r>
  <r>
    <x v="484"/>
    <s v="WU-22L3(M4P-6)"/>
    <s v="AEV5"/>
    <s v="TD09"/>
    <s v="ATDI09A9Y"/>
    <s v="A9Y7X15670"/>
    <n v="0"/>
    <n v="1"/>
    <s v=".01"/>
    <n v="1"/>
    <s v=".01"/>
  </r>
  <r>
    <x v="484"/>
    <s v="WU-22L3(M4P-6)"/>
    <s v="AEV5"/>
    <s v="TD12"/>
    <s v="ATDC12A9Y"/>
    <s v="A9Y7X15670"/>
    <n v="0"/>
    <n v="1"/>
    <s v=".03"/>
    <n v="1"/>
    <s v=".03"/>
  </r>
  <r>
    <x v="484"/>
    <s v="WU-22L3(M4P-6)"/>
    <s v="AEV5"/>
    <s v="-"/>
    <s v="換模A9T"/>
    <s v="A9Y7X15670"/>
    <n v="0"/>
    <n v="1"/>
    <s v=".0008"/>
    <n v="1"/>
    <s v=".0008"/>
  </r>
  <r>
    <x v="484"/>
    <s v="WU-22L3(M4P-6)"/>
    <s v="AEV5"/>
    <s v="TD13"/>
    <s v="ATDD13A9Y"/>
    <s v="A9Y7X15670"/>
    <n v="0"/>
    <n v="1"/>
    <s v=".03"/>
    <n v="1"/>
    <s v=".03"/>
  </r>
  <r>
    <x v="484"/>
    <s v="WU-22L3(M4P-6)"/>
    <s v="AEV5"/>
    <s v="-"/>
    <s v="換模A9T"/>
    <s v="A9Y7X15670"/>
    <n v="0"/>
    <n v="1"/>
    <s v=".0008"/>
    <n v="1"/>
    <s v=".0008"/>
  </r>
  <r>
    <x v="484"/>
    <s v="WU-22L3(M4P-6)"/>
    <s v="AEV5"/>
    <s v="DD01"/>
    <s v="ADDB01A9Y"/>
    <s v="A9Y7X15670"/>
    <n v="0"/>
    <n v="1"/>
    <s v=".0499"/>
    <n v="1"/>
    <s v=".0499"/>
  </r>
  <r>
    <x v="484"/>
    <s v="WU-22L3(M4P-6)"/>
    <s v="AEV5"/>
    <s v="-"/>
    <s v="換模A9T"/>
    <s v="A9Y7X15670"/>
    <n v="0"/>
    <n v="1"/>
    <s v=".0014"/>
    <n v="1"/>
    <s v=".0014"/>
  </r>
  <r>
    <x v="484"/>
    <s v="WU-22L3(M4P-6)"/>
    <s v="AEV5"/>
    <s v="DU11"/>
    <s v="ADUL11A9Y"/>
    <s v="AY105D13471"/>
    <n v="0"/>
    <n v="1"/>
    <s v="0"/>
    <n v="1"/>
    <s v="0"/>
  </r>
  <r>
    <x v="484"/>
    <s v="WU-22L3(M4P-6)"/>
    <s v="AEV5"/>
    <s v="-"/>
    <s v="換模A9W"/>
    <s v="AY105D13471"/>
    <n v="0"/>
    <n v="1"/>
    <s v="0"/>
    <n v="1"/>
    <s v="0"/>
  </r>
  <r>
    <x v="484"/>
    <s v="WU-22L3(M4P-6)"/>
    <s v="AEV5"/>
    <s v="DU01"/>
    <s v="ADUA01A9Y"/>
    <s v="AY105D13471"/>
    <n v="0"/>
    <n v="1"/>
    <s v=".0167"/>
    <n v="1"/>
    <s v=".0167"/>
  </r>
  <r>
    <x v="484"/>
    <s v="WU-22L3(M4P-6)"/>
    <s v="AEV5"/>
    <s v="-"/>
    <s v="換模A9W"/>
    <s v="AY105D13471"/>
    <n v="0"/>
    <n v="1"/>
    <s v=".0005"/>
    <n v="1"/>
    <s v=".0005"/>
  </r>
  <r>
    <x v="484"/>
    <s v="WU-22L3(M4P-6)"/>
    <s v="AEV5"/>
    <s v="DU04"/>
    <s v="ADUF04A9Y"/>
    <s v="AY105D13471"/>
    <n v="0"/>
    <n v="1"/>
    <s v="0"/>
    <n v="1"/>
    <s v="0"/>
  </r>
  <r>
    <x v="484"/>
    <s v="WU-22L3(M4P-6)"/>
    <s v="AEV5"/>
    <s v="-"/>
    <s v="換模A9W"/>
    <s v="AY105D13471"/>
    <n v="0"/>
    <n v="1"/>
    <s v="0"/>
    <n v="1"/>
    <s v="0"/>
  </r>
  <r>
    <x v="484"/>
    <s v="WU-22L3(M4P-6)"/>
    <s v="AEV5"/>
    <s v="DU05"/>
    <s v="ADUC05A9Y"/>
    <s v="AY105D13471"/>
    <n v="0"/>
    <n v="1"/>
    <s v=".0467"/>
    <n v="1"/>
    <s v=".0467"/>
  </r>
  <r>
    <x v="484"/>
    <s v="WU-22L3(M4P-6)"/>
    <s v="AEV5"/>
    <s v="-"/>
    <s v="換模A9W"/>
    <s v="AY105D13471"/>
    <n v="0"/>
    <n v="1"/>
    <s v=".0013"/>
    <n v="1"/>
    <s v=".0013"/>
  </r>
  <r>
    <x v="484"/>
    <s v="WU-22L3(M4P-6)"/>
    <s v="AEV5"/>
    <s v="DU06"/>
    <s v="ADUI06A9Y"/>
    <s v="AY105D13471"/>
    <n v="0"/>
    <n v="1"/>
    <s v=".01"/>
    <n v="1"/>
    <s v=".01"/>
  </r>
  <r>
    <x v="484"/>
    <s v="WU-22L3(M4P-6)"/>
    <s v="AEV5"/>
    <s v="-"/>
    <s v="換模A9W"/>
    <s v="AY105D13471"/>
    <n v="0"/>
    <n v="1"/>
    <s v=".0003"/>
    <n v="1"/>
    <s v=".0003"/>
  </r>
  <r>
    <x v="484"/>
    <s v="WU-22L3(M4P-6)"/>
    <s v="AEV5"/>
    <s v="YT01"/>
    <s v="AYTA01A9Y"/>
    <s v="AY642C13471"/>
    <n v="0"/>
    <n v="1"/>
    <s v=".0346"/>
    <n v="1"/>
    <s v=".0346"/>
  </r>
  <r>
    <x v="484"/>
    <s v="WU-22L3(M4P-6)"/>
    <s v="AEV5"/>
    <s v="-"/>
    <s v="換模A9T"/>
    <s v="AY642C13471"/>
    <n v="0"/>
    <n v="1"/>
    <s v=".0009"/>
    <n v="1"/>
    <s v=".0009"/>
  </r>
  <r>
    <x v="484"/>
    <s v="WU-22L3(M4P-6)"/>
    <s v="AEV5"/>
    <s v="DT01"/>
    <s v="ADTD01A9Y"/>
    <s v="AY831D04171"/>
    <n v="0"/>
    <n v="1"/>
    <s v=".0219"/>
    <n v="1"/>
    <s v=".0219"/>
  </r>
  <r>
    <x v="484"/>
    <s v="WU-22L3(M4P-6)"/>
    <s v="AEV5"/>
    <s v="-"/>
    <s v="換模A9T"/>
    <s v="AY831D04171"/>
    <n v="0"/>
    <n v="1"/>
    <s v=".0006"/>
    <n v="1"/>
    <s v=".0006"/>
  </r>
  <r>
    <x v="485"/>
    <s v="WU-22L4(M4P-10)"/>
    <s v="AEV5"/>
    <s v="DQ02"/>
    <s v="ADQA02A9Y"/>
    <s v="AY800C05871"/>
    <n v="0"/>
    <n v="1"/>
    <s v=".0281"/>
    <n v="1"/>
    <s v=".0281"/>
  </r>
  <r>
    <x v="485"/>
    <s v="WU-22L4(M4P-10)"/>
    <s v="AEV5"/>
    <s v="-"/>
    <s v="換模A9T"/>
    <s v="AY800C05871"/>
    <n v="0"/>
    <n v="1"/>
    <s v=".0008"/>
    <n v="1"/>
    <s v=".0008"/>
  </r>
  <r>
    <x v="485"/>
    <s v="WU-22L4(M4P-10)"/>
    <s v="AEV5"/>
    <s v="DQ04"/>
    <s v="ADQB04A9Y"/>
    <s v="AY800C05871"/>
    <n v="0"/>
    <n v="1"/>
    <s v=".0039"/>
    <n v="1"/>
    <s v=".0039"/>
  </r>
  <r>
    <x v="485"/>
    <s v="WU-22L4(M4P-10)"/>
    <s v="AEV5"/>
    <s v="-"/>
    <s v="換模A9T"/>
    <s v="AY800C05871"/>
    <n v="0"/>
    <n v="1"/>
    <s v=".0001"/>
    <n v="1"/>
    <s v=".0001"/>
  </r>
  <r>
    <x v="485"/>
    <s v="WU-22L4(M4P-10)"/>
    <s v="AEV5"/>
    <s v="TD01"/>
    <s v="ATDA01A9Y"/>
    <s v="A9Y7X15770"/>
    <n v="0"/>
    <n v="1"/>
    <s v=".0129"/>
    <n v="1"/>
    <s v=".0129"/>
  </r>
  <r>
    <x v="485"/>
    <s v="WU-22L4(M4P-10)"/>
    <s v="AEV5"/>
    <s v="-"/>
    <s v="換模A9T"/>
    <s v="A9Y7X15770"/>
    <n v="0"/>
    <n v="1"/>
    <s v=".0004"/>
    <n v="1"/>
    <s v=".0004"/>
  </r>
  <r>
    <x v="485"/>
    <s v="WU-22L4(M4P-10)"/>
    <s v="AEV5"/>
    <s v="TD02"/>
    <s v="ATDB02A9Y"/>
    <s v="A9Y7X15770"/>
    <n v="0"/>
    <n v="1"/>
    <s v=".016"/>
    <n v="1"/>
    <s v=".016"/>
  </r>
  <r>
    <x v="485"/>
    <s v="WU-22L4(M4P-10)"/>
    <s v="AEV5"/>
    <s v="-"/>
    <s v="換模A9T"/>
    <s v="A9Y7X15770"/>
    <n v="0"/>
    <n v="1"/>
    <s v=".0004"/>
    <n v="1"/>
    <s v=".0004"/>
  </r>
  <r>
    <x v="485"/>
    <s v="WU-22L4(M4P-10)"/>
    <s v="AEV5"/>
    <s v="TD03"/>
    <s v="ATDC03A9Y"/>
    <s v="A9Y7X15770"/>
    <n v="0"/>
    <n v="1"/>
    <s v=".0207"/>
    <n v="1"/>
    <s v=".0207"/>
  </r>
  <r>
    <x v="485"/>
    <s v="WU-22L4(M4P-10)"/>
    <s v="AEV5"/>
    <n v="0"/>
    <s v="換模AR9"/>
    <s v="A9Y7X15770"/>
    <n v="0"/>
    <n v="1"/>
    <s v=".0006"/>
    <n v="1"/>
    <s v=".0006"/>
  </r>
  <r>
    <x v="485"/>
    <s v="WU-22L4(M4P-10)"/>
    <s v="AEV5"/>
    <s v="TD04"/>
    <s v="ATDD04A9Y"/>
    <s v="A9Y7X15770"/>
    <n v="0"/>
    <n v="1"/>
    <s v=".0239"/>
    <n v="1"/>
    <s v=".0239"/>
  </r>
  <r>
    <x v="485"/>
    <s v="WU-22L4(M4P-10)"/>
    <s v="AEV5"/>
    <n v="0"/>
    <s v="換模AR9"/>
    <s v="A9Y7X15770"/>
    <n v="0"/>
    <n v="1"/>
    <s v=".0007"/>
    <n v="1"/>
    <s v=".0007"/>
  </r>
  <r>
    <x v="485"/>
    <s v="WU-22L4(M4P-10)"/>
    <s v="AEV5"/>
    <s v="TD05"/>
    <s v="ATDE05A9Y"/>
    <s v="A9Y7X15770"/>
    <n v="0"/>
    <n v="1"/>
    <s v=".1632"/>
    <n v="1"/>
    <s v=".1632"/>
  </r>
  <r>
    <x v="485"/>
    <s v="WU-22L4(M4P-10)"/>
    <s v="AEV5"/>
    <s v="-"/>
    <s v="換模A9T"/>
    <s v="A9Y7X15770"/>
    <n v="0"/>
    <n v="1"/>
    <s v=".0045"/>
    <n v="1"/>
    <s v=".0045"/>
  </r>
  <r>
    <x v="485"/>
    <s v="WU-22L4(M4P-10)"/>
    <s v="AEV5"/>
    <s v="TD07"/>
    <s v="ATDH07A9Y"/>
    <s v="A9Y7X15770"/>
    <n v="0"/>
    <n v="1"/>
    <s v=".1238"/>
    <n v="1"/>
    <s v=".1238"/>
  </r>
  <r>
    <x v="485"/>
    <s v="WU-22L4(M4P-10)"/>
    <s v="AEV5"/>
    <s v="-"/>
    <s v="換模A9T"/>
    <s v="A9Y7X15770"/>
    <n v="0"/>
    <n v="1"/>
    <s v=".0034"/>
    <n v="1"/>
    <s v=".0034"/>
  </r>
  <r>
    <x v="485"/>
    <s v="WU-22L4(M4P-10)"/>
    <s v="AEV5"/>
    <s v="TD09"/>
    <s v="ATDI09A9Y"/>
    <s v="A9Y7X15770"/>
    <n v="0"/>
    <n v="1"/>
    <s v=".01"/>
    <n v="1"/>
    <s v=".01"/>
  </r>
  <r>
    <x v="485"/>
    <s v="WU-22L4(M4P-10)"/>
    <s v="AEV5"/>
    <s v="DU01"/>
    <s v="ADUA01A9Y"/>
    <s v="AY105D13571"/>
    <n v="0"/>
    <n v="1"/>
    <s v=".0167"/>
    <n v="1"/>
    <s v=".0167"/>
  </r>
  <r>
    <x v="485"/>
    <s v="WU-22L4(M4P-10)"/>
    <s v="AEV5"/>
    <s v="-"/>
    <s v="換模A9W"/>
    <s v="AY105D13571"/>
    <n v="0"/>
    <n v="1"/>
    <s v=".0005"/>
    <n v="1"/>
    <s v=".0005"/>
  </r>
  <r>
    <x v="485"/>
    <s v="WU-22L4(M4P-10)"/>
    <s v="AEV5"/>
    <s v="DU04"/>
    <s v="ADUF04A9Y"/>
    <s v="AY105D13571"/>
    <n v="0"/>
    <n v="1"/>
    <s v="0"/>
    <n v="1"/>
    <s v="0"/>
  </r>
  <r>
    <x v="485"/>
    <s v="WU-22L4(M4P-10)"/>
    <s v="AEV5"/>
    <s v="-"/>
    <s v="換模A9W"/>
    <s v="AY105D13571"/>
    <n v="0"/>
    <n v="1"/>
    <s v="0"/>
    <n v="1"/>
    <s v="0"/>
  </r>
  <r>
    <x v="485"/>
    <s v="WU-22L4(M4P-10)"/>
    <s v="AEV5"/>
    <s v="DU05"/>
    <s v="ADUC05A9Y"/>
    <s v="AY105D13571"/>
    <n v="0"/>
    <n v="1"/>
    <s v=".0467"/>
    <n v="1"/>
    <s v=".0467"/>
  </r>
  <r>
    <x v="485"/>
    <s v="WU-22L4(M4P-10)"/>
    <s v="AEV5"/>
    <s v="-"/>
    <s v="換模A9W"/>
    <s v="AY105D13571"/>
    <n v="0"/>
    <n v="1"/>
    <s v=".0013"/>
    <n v="1"/>
    <s v=".0013"/>
  </r>
  <r>
    <x v="485"/>
    <s v="WU-22L4(M4P-10)"/>
    <s v="AEV5"/>
    <s v="DU06"/>
    <s v="ADUI06A9Y"/>
    <s v="AY105D13571"/>
    <n v="0"/>
    <n v="1"/>
    <s v=".01"/>
    <n v="1"/>
    <s v=".01"/>
  </r>
  <r>
    <x v="485"/>
    <s v="WU-22L4(M4P-10)"/>
    <s v="AEV5"/>
    <s v="-"/>
    <s v="換模A9W"/>
    <s v="AY105D13571"/>
    <n v="0"/>
    <n v="1"/>
    <s v=".0003"/>
    <n v="1"/>
    <s v=".0003"/>
  </r>
  <r>
    <x v="485"/>
    <s v="WU-22L4(M4P-10)"/>
    <s v="AEV5"/>
    <s v="DU11"/>
    <s v="ADUL11A9Y"/>
    <s v="AY105D13571"/>
    <n v="0"/>
    <n v="1"/>
    <s v="0"/>
    <n v="1"/>
    <s v="0"/>
  </r>
  <r>
    <x v="485"/>
    <s v="WU-22L4(M4P-10)"/>
    <s v="AEV5"/>
    <s v="-"/>
    <s v="換模A9W"/>
    <s v="AY105D13571"/>
    <n v="0"/>
    <n v="1"/>
    <s v="0"/>
    <n v="1"/>
    <s v="0"/>
  </r>
  <r>
    <x v="485"/>
    <s v="WU-22L4(M4P-10)"/>
    <s v="AEV5"/>
    <s v="YT01"/>
    <s v="AYTA01A9Y"/>
    <s v="AY642C13571"/>
    <n v="0"/>
    <n v="1"/>
    <s v=".0346"/>
    <n v="1"/>
    <s v=".0346"/>
  </r>
  <r>
    <x v="485"/>
    <s v="WU-22L4(M4P-10)"/>
    <s v="AEV5"/>
    <s v="-"/>
    <s v="換模A9T"/>
    <s v="AY642C13571"/>
    <n v="0"/>
    <n v="1"/>
    <s v=".0009"/>
    <n v="1"/>
    <s v=".0009"/>
  </r>
  <r>
    <x v="485"/>
    <s v="WU-22L4(M4P-10)"/>
    <s v="AEV5"/>
    <s v="DT01"/>
    <s v="ADTD01A9Y"/>
    <s v="AY831D04271"/>
    <n v="0"/>
    <n v="1"/>
    <s v=".0219"/>
    <n v="1"/>
    <s v=".0219"/>
  </r>
  <r>
    <x v="485"/>
    <s v="WU-22L4(M4P-10)"/>
    <s v="AEV5"/>
    <s v="-"/>
    <s v="換模A9T"/>
    <s v="AY831D04271"/>
    <n v="0"/>
    <n v="1"/>
    <s v=".0006"/>
    <n v="1"/>
    <s v=".0006"/>
  </r>
  <r>
    <x v="486"/>
    <s v="電樞總成(WU-22L4)"/>
    <s v="AEV5"/>
    <s v="DU01"/>
    <s v="ADUA01A9Y"/>
    <s v="AY105D13571"/>
    <n v="0"/>
    <n v="1"/>
    <s v=".0167"/>
    <n v="1"/>
    <s v=".0167"/>
  </r>
  <r>
    <x v="486"/>
    <s v="電樞總成(WU-22L4)"/>
    <s v="AEV5"/>
    <s v="-"/>
    <s v="換模A9W"/>
    <s v="AY105D13571"/>
    <n v="0"/>
    <n v="1"/>
    <s v=".0005"/>
    <n v="1"/>
    <s v=".0005"/>
  </r>
  <r>
    <x v="486"/>
    <s v="電樞總成(WU-22L4)"/>
    <s v="AEV5"/>
    <s v="DU04"/>
    <s v="ADUF04A9Y"/>
    <s v="AY105D13571"/>
    <n v="0"/>
    <n v="1"/>
    <s v="0"/>
    <n v="1"/>
    <s v="0"/>
  </r>
  <r>
    <x v="486"/>
    <s v="電樞總成(WU-22L4)"/>
    <s v="AEV5"/>
    <s v="-"/>
    <s v="換模A9W"/>
    <s v="AY105D13571"/>
    <n v="0"/>
    <n v="1"/>
    <s v="0"/>
    <n v="1"/>
    <s v="0"/>
  </r>
  <r>
    <x v="486"/>
    <s v="電樞總成(WU-22L4)"/>
    <s v="AEV5"/>
    <s v="DU05"/>
    <s v="ADUC05A9Y"/>
    <s v="AY105D13571"/>
    <n v="0"/>
    <n v="1"/>
    <s v=".0467"/>
    <n v="1"/>
    <s v=".0467"/>
  </r>
  <r>
    <x v="486"/>
    <s v="電樞總成(WU-22L4)"/>
    <s v="AEV5"/>
    <s v="-"/>
    <s v="換模A9W"/>
    <s v="AY105D13571"/>
    <n v="0"/>
    <n v="1"/>
    <s v=".0013"/>
    <n v="1"/>
    <s v=".0013"/>
  </r>
  <r>
    <x v="486"/>
    <s v="電樞總成(WU-22L4)"/>
    <s v="AEV5"/>
    <s v="DU06"/>
    <s v="ADUI06A9Y"/>
    <s v="AY105D13571"/>
    <n v="0"/>
    <n v="1"/>
    <s v=".01"/>
    <n v="1"/>
    <s v=".01"/>
  </r>
  <r>
    <x v="486"/>
    <s v="電樞總成(WU-22L4)"/>
    <s v="AEV5"/>
    <s v="-"/>
    <s v="換模A9W"/>
    <s v="AY105D13571"/>
    <n v="0"/>
    <n v="1"/>
    <s v=".0003"/>
    <n v="1"/>
    <s v=".0003"/>
  </r>
  <r>
    <x v="486"/>
    <s v="電樞總成(WU-22L4)"/>
    <s v="AEV5"/>
    <s v="DU11"/>
    <s v="ADUL11A9Y"/>
    <s v="AY105D13571"/>
    <n v="0"/>
    <n v="1"/>
    <s v="0"/>
    <n v="1"/>
    <s v="0"/>
  </r>
  <r>
    <x v="486"/>
    <s v="電樞總成(WU-22L4)"/>
    <s v="AEV5"/>
    <s v="-"/>
    <s v="換模A9W"/>
    <s v="AY105D13571"/>
    <n v="0"/>
    <n v="1"/>
    <s v="0"/>
    <n v="1"/>
    <s v="0"/>
  </r>
  <r>
    <x v="487"/>
    <s v="電樞總成(WU-22L3)"/>
    <s v="AEV5"/>
    <s v="DU11"/>
    <s v="ADUL11A9Y"/>
    <s v="AY105D13471"/>
    <n v="0"/>
    <n v="1"/>
    <s v="0"/>
    <n v="1"/>
    <s v="0"/>
  </r>
  <r>
    <x v="487"/>
    <s v="電樞總成(WU-22L3)"/>
    <s v="AEV5"/>
    <s v="-"/>
    <s v="換模A9W"/>
    <s v="AY105D13471"/>
    <n v="0"/>
    <n v="1"/>
    <s v="0"/>
    <n v="1"/>
    <s v="0"/>
  </r>
  <r>
    <x v="487"/>
    <s v="電樞總成(WU-22L3)"/>
    <s v="AEV5"/>
    <s v="DU01"/>
    <s v="ADUA01A9Y"/>
    <s v="AY105D13471"/>
    <n v="0"/>
    <n v="1"/>
    <s v=".0167"/>
    <n v="1"/>
    <s v=".0167"/>
  </r>
  <r>
    <x v="487"/>
    <s v="電樞總成(WU-22L3)"/>
    <s v="AEV5"/>
    <s v="-"/>
    <s v="換模A9W"/>
    <s v="AY105D13471"/>
    <n v="0"/>
    <n v="1"/>
    <s v=".0005"/>
    <n v="1"/>
    <s v=".0005"/>
  </r>
  <r>
    <x v="487"/>
    <s v="電樞總成(WU-22L3)"/>
    <s v="AEV5"/>
    <s v="DU04"/>
    <s v="ADUF04A9Y"/>
    <s v="AY105D13471"/>
    <n v="0"/>
    <n v="1"/>
    <s v="0"/>
    <n v="1"/>
    <s v="0"/>
  </r>
  <r>
    <x v="487"/>
    <s v="電樞總成(WU-22L3)"/>
    <s v="AEV5"/>
    <s v="-"/>
    <s v="換模A9W"/>
    <s v="AY105D13471"/>
    <n v="0"/>
    <n v="1"/>
    <s v="0"/>
    <n v="1"/>
    <s v="0"/>
  </r>
  <r>
    <x v="487"/>
    <s v="電樞總成(WU-22L3)"/>
    <s v="AEV5"/>
    <s v="DU05"/>
    <s v="ADUC05A9Y"/>
    <s v="AY105D13471"/>
    <n v="0"/>
    <n v="1"/>
    <s v=".0467"/>
    <n v="1"/>
    <s v=".0467"/>
  </r>
  <r>
    <x v="487"/>
    <s v="電樞總成(WU-22L3)"/>
    <s v="AEV5"/>
    <s v="-"/>
    <s v="換模A9W"/>
    <s v="AY105D13471"/>
    <n v="0"/>
    <n v="1"/>
    <s v=".0013"/>
    <n v="1"/>
    <s v=".0013"/>
  </r>
  <r>
    <x v="487"/>
    <s v="電樞總成(WU-22L3)"/>
    <s v="AEV5"/>
    <s v="DU06"/>
    <s v="ADUI06A9Y"/>
    <s v="AY105D13471"/>
    <n v="0"/>
    <n v="1"/>
    <s v=".01"/>
    <n v="1"/>
    <s v=".01"/>
  </r>
  <r>
    <x v="487"/>
    <s v="電樞總成(WU-22L3)"/>
    <s v="AEV5"/>
    <s v="-"/>
    <s v="換模A9W"/>
    <s v="AY105D13471"/>
    <n v="0"/>
    <n v="1"/>
    <s v=".0003"/>
    <n v="1"/>
    <s v=".0003"/>
  </r>
  <r>
    <x v="488"/>
    <s v="後托架總成(WU-22L4)"/>
    <s v="AEV5"/>
    <s v="YT01"/>
    <s v="AYTA01A9Y"/>
    <s v="AY642C13571"/>
    <n v="0"/>
    <n v="1"/>
    <s v=".0346"/>
    <n v="1"/>
    <s v=".0346"/>
  </r>
  <r>
    <x v="488"/>
    <s v="後托架總成(WU-22L4)"/>
    <s v="AEV5"/>
    <s v="-"/>
    <s v="換模A9T"/>
    <s v="AY642C13571"/>
    <n v="0"/>
    <n v="1"/>
    <s v=".0009"/>
    <n v="1"/>
    <s v=".0009"/>
  </r>
  <r>
    <x v="488"/>
    <s v="後托架總成(WU-22L4)"/>
    <s v="AEV5"/>
    <s v="DT01"/>
    <s v="ADTD01A9Y"/>
    <s v="AY831D04271"/>
    <n v="0"/>
    <n v="1"/>
    <s v=".0219"/>
    <n v="1"/>
    <s v=".0219"/>
  </r>
  <r>
    <x v="488"/>
    <s v="後托架總成(WU-22L4)"/>
    <s v="AEV5"/>
    <s v="-"/>
    <s v="換模A9T"/>
    <s v="AY831D04271"/>
    <n v="0"/>
    <n v="1"/>
    <s v=".0006"/>
    <n v="1"/>
    <s v=".0006"/>
  </r>
  <r>
    <x v="489"/>
    <s v="後托架總成(WU-22L3)"/>
    <s v="AEV5"/>
    <s v="YT01"/>
    <s v="AYTA01A9Y"/>
    <s v="AY642C13471"/>
    <n v="0"/>
    <n v="1"/>
    <s v=".0346"/>
    <n v="1"/>
    <s v=".0346"/>
  </r>
  <r>
    <x v="489"/>
    <s v="後托架總成(WU-22L3)"/>
    <s v="AEV5"/>
    <s v="-"/>
    <s v="換模A9T"/>
    <s v="AY642C13471"/>
    <n v="0"/>
    <n v="1"/>
    <s v=".0009"/>
    <n v="1"/>
    <s v=".0009"/>
  </r>
  <r>
    <x v="489"/>
    <s v="後托架總成(WU-22L3)"/>
    <s v="AEV5"/>
    <s v="DT01"/>
    <s v="ADTD01A9Y"/>
    <s v="AY831D04171"/>
    <n v="0"/>
    <n v="1"/>
    <s v=".0219"/>
    <n v="1"/>
    <s v=".0219"/>
  </r>
  <r>
    <x v="489"/>
    <s v="後托架總成(WU-22L3)"/>
    <s v="AEV5"/>
    <s v="-"/>
    <s v="換模A9T"/>
    <s v="AY831D04171"/>
    <n v="0"/>
    <n v="1"/>
    <s v=".0006"/>
    <n v="1"/>
    <s v=".0006"/>
  </r>
  <r>
    <x v="490"/>
    <s v="電刷架引線總成(WU-22L4)"/>
    <s v="AEV5"/>
    <s v="DT01"/>
    <s v="ADTD01A9Y"/>
    <s v="AY831D04271"/>
    <n v="0"/>
    <n v="1"/>
    <s v=".0219"/>
    <n v="1"/>
    <s v=".0219"/>
  </r>
  <r>
    <x v="490"/>
    <s v="電刷架引線總成(WU-22L4)"/>
    <s v="AEV5"/>
    <s v="-"/>
    <s v="換模A9T"/>
    <s v="AY831D04271"/>
    <n v="0"/>
    <n v="1"/>
    <s v=".0006"/>
    <n v="1"/>
    <s v=".0006"/>
  </r>
  <r>
    <x v="491"/>
    <s v="電刷架引線總成(WU-22L3)"/>
    <s v="AEV5"/>
    <s v="DT01"/>
    <s v="ADTD01A9Y"/>
    <s v="AY831D04171"/>
    <n v="0"/>
    <n v="1"/>
    <s v=".0219"/>
    <n v="1"/>
    <s v=".0219"/>
  </r>
  <r>
    <x v="491"/>
    <s v="電刷架引線總成(WU-22L3)"/>
    <s v="AEV5"/>
    <s v="-"/>
    <s v="換模A9T"/>
    <s v="AY831D04171"/>
    <n v="0"/>
    <n v="1"/>
    <s v=".0006"/>
    <n v="1"/>
    <s v=".0006"/>
  </r>
  <r>
    <x v="492"/>
    <s v="HW-22L20(15470外型)"/>
    <s v="AEV5"/>
    <s v="DT04"/>
    <s v="ADTD04A9Y"/>
    <s v="AY831D02472"/>
    <n v="30"/>
    <n v="1"/>
    <s v=".0259"/>
    <n v="1"/>
    <s v=".0259"/>
  </r>
  <r>
    <x v="492"/>
    <s v="HW-22L20(15470外型)"/>
    <s v="AEV5"/>
    <s v="-"/>
    <s v="換模A9T"/>
    <s v="AY831D02472"/>
    <n v="30"/>
    <n v="1"/>
    <s v=".0007"/>
    <n v="1"/>
    <s v=".0007"/>
  </r>
  <r>
    <x v="492"/>
    <s v="HW-22L20(15470外型)"/>
    <s v="AEV5"/>
    <s v="DQ03"/>
    <s v="ADQA03A9Y"/>
    <s v="AY800C05873"/>
    <n v="0"/>
    <n v="0"/>
    <s v=".0453"/>
    <n v="1"/>
    <s v="0"/>
  </r>
  <r>
    <x v="492"/>
    <s v="HW-22L20(15470外型)"/>
    <s v="AEV5"/>
    <s v="-"/>
    <s v="換模A9T"/>
    <s v="AY800C05873"/>
    <n v="0"/>
    <n v="0"/>
    <s v=".0012"/>
    <n v="1"/>
    <s v="0"/>
  </r>
  <r>
    <x v="492"/>
    <s v="HW-22L20(15470外型)"/>
    <s v="AEV5"/>
    <s v="YT01"/>
    <s v="AYTA01A9Y"/>
    <s v="AY642C09673"/>
    <n v="0"/>
    <n v="1"/>
    <s v=".0346"/>
    <n v="1"/>
    <s v=".0346"/>
  </r>
  <r>
    <x v="492"/>
    <s v="HW-22L20(15470外型)"/>
    <s v="AEV5"/>
    <s v="-"/>
    <s v="換模A9T"/>
    <s v="AY642C09673"/>
    <n v="0"/>
    <n v="1"/>
    <s v=".0009"/>
    <n v="1"/>
    <s v=".0009"/>
  </r>
  <r>
    <x v="492"/>
    <s v="HW-22L20(15470外型)"/>
    <s v="AEV5"/>
    <s v="DU11"/>
    <s v="ADUL11A9Y"/>
    <s v="AY105D13371"/>
    <n v="0"/>
    <n v="1"/>
    <s v="0"/>
    <n v="1"/>
    <s v="0"/>
  </r>
  <r>
    <x v="492"/>
    <s v="HW-22L20(15470外型)"/>
    <s v="AEV5"/>
    <s v="-"/>
    <s v="換模A9W"/>
    <s v="AY105D13371"/>
    <n v="0"/>
    <n v="1"/>
    <s v="0"/>
    <n v="1"/>
    <s v="0"/>
  </r>
  <r>
    <x v="492"/>
    <s v="HW-22L20(15470外型)"/>
    <s v="AEV5"/>
    <s v="DU04"/>
    <s v="ADUF04A9Y"/>
    <s v="AY105D13371"/>
    <n v="0"/>
    <n v="1"/>
    <s v="0"/>
    <n v="1"/>
    <s v="0"/>
  </r>
  <r>
    <x v="492"/>
    <s v="HW-22L20(15470外型)"/>
    <s v="AEV5"/>
    <s v="-"/>
    <s v="換模A9W"/>
    <s v="AY105D13371"/>
    <n v="0"/>
    <n v="1"/>
    <s v="0"/>
    <n v="1"/>
    <s v="0"/>
  </r>
  <r>
    <x v="492"/>
    <s v="HW-22L20(15470外型)"/>
    <s v="AEV5"/>
    <s v="DU05"/>
    <s v="ADUC05A9Y"/>
    <s v="AY105D13371"/>
    <n v="0"/>
    <n v="1"/>
    <s v=".0467"/>
    <n v="1"/>
    <s v=".0467"/>
  </r>
  <r>
    <x v="492"/>
    <s v="HW-22L20(15470外型)"/>
    <s v="AEV5"/>
    <s v="-"/>
    <s v="換模A9W"/>
    <s v="AY105D13371"/>
    <n v="0"/>
    <n v="1"/>
    <s v=".0013"/>
    <n v="1"/>
    <s v=".0013"/>
  </r>
  <r>
    <x v="492"/>
    <s v="HW-22L20(15470外型)"/>
    <s v="AEV5"/>
    <s v="DU06"/>
    <s v="ADUI06A9Y"/>
    <s v="AY105D13371"/>
    <n v="0"/>
    <n v="1"/>
    <s v=".01"/>
    <n v="1"/>
    <s v=".01"/>
  </r>
  <r>
    <x v="492"/>
    <s v="HW-22L20(15470外型)"/>
    <s v="AEV5"/>
    <s v="-"/>
    <s v="換模A9W"/>
    <s v="AY105D13371"/>
    <n v="0"/>
    <n v="1"/>
    <s v=".0003"/>
    <n v="1"/>
    <s v=".0003"/>
  </r>
  <r>
    <x v="492"/>
    <s v="HW-22L20(15470外型)"/>
    <s v="AEV5"/>
    <s v="DU02"/>
    <s v="ADUA02A9Y"/>
    <s v="AY105D13371"/>
    <n v="0"/>
    <n v="1"/>
    <s v=".033"/>
    <n v="1"/>
    <s v=".033"/>
  </r>
  <r>
    <x v="492"/>
    <s v="HW-22L20(15470外型)"/>
    <s v="AEV5"/>
    <s v="-"/>
    <s v="換模A9T"/>
    <s v="AY105D13371"/>
    <n v="0"/>
    <n v="1"/>
    <s v=".001"/>
    <n v="1"/>
    <s v=".001"/>
  </r>
  <r>
    <x v="492"/>
    <s v="HW-22L20(15470外型)"/>
    <s v="AEV5"/>
    <s v="TD01"/>
    <s v="ATDA01A9Y"/>
    <s v="A9Y7X16270"/>
    <n v="0"/>
    <n v="1"/>
    <s v=".0129"/>
    <n v="1"/>
    <s v=".0129"/>
  </r>
  <r>
    <x v="492"/>
    <s v="HW-22L20(15470外型)"/>
    <s v="AEV5"/>
    <s v="-"/>
    <s v="換模A9T"/>
    <s v="A9Y7X16270"/>
    <n v="0"/>
    <n v="1"/>
    <s v=".0004"/>
    <n v="1"/>
    <s v=".0004"/>
  </r>
  <r>
    <x v="492"/>
    <s v="HW-22L20(15470外型)"/>
    <s v="AEV5"/>
    <s v="TD02"/>
    <s v="ATDB02A9Y"/>
    <s v="A9Y7X16270"/>
    <n v="0"/>
    <n v="1"/>
    <s v=".016"/>
    <n v="1"/>
    <s v=".016"/>
  </r>
  <r>
    <x v="492"/>
    <s v="HW-22L20(15470外型)"/>
    <s v="AEV5"/>
    <s v="-"/>
    <s v="換模A9T"/>
    <s v="A9Y7X16270"/>
    <n v="0"/>
    <n v="1"/>
    <s v=".0004"/>
    <n v="1"/>
    <s v=".0004"/>
  </r>
  <r>
    <x v="492"/>
    <s v="HW-22L20(15470外型)"/>
    <s v="AEV5"/>
    <s v="TD03"/>
    <s v="ATDC03A9Y"/>
    <s v="A9Y7X16270"/>
    <n v="0"/>
    <n v="1"/>
    <s v=".0207"/>
    <n v="1"/>
    <s v=".0207"/>
  </r>
  <r>
    <x v="492"/>
    <s v="HW-22L20(15470外型)"/>
    <s v="AEV5"/>
    <n v="0"/>
    <s v="換模AR9"/>
    <s v="A9Y7X16270"/>
    <n v="0"/>
    <n v="1"/>
    <s v=".0006"/>
    <n v="1"/>
    <s v=".0006"/>
  </r>
  <r>
    <x v="492"/>
    <s v="HW-22L20(15470外型)"/>
    <s v="AEV5"/>
    <s v="TD04"/>
    <s v="ATDD04A9Y"/>
    <s v="A9Y7X16270"/>
    <n v="0"/>
    <n v="1"/>
    <s v=".0239"/>
    <n v="1"/>
    <s v=".0239"/>
  </r>
  <r>
    <x v="492"/>
    <s v="HW-22L20(15470外型)"/>
    <s v="AEV5"/>
    <n v="0"/>
    <s v="換模AR9"/>
    <s v="A9Y7X16270"/>
    <n v="0"/>
    <n v="1"/>
    <s v=".0007"/>
    <n v="1"/>
    <s v=".0007"/>
  </r>
  <r>
    <x v="492"/>
    <s v="HW-22L20(15470外型)"/>
    <s v="AEV5"/>
    <s v="TD05"/>
    <s v="ATDE05A9Y"/>
    <s v="A9Y7X16270"/>
    <n v="0"/>
    <n v="1"/>
    <s v=".1632"/>
    <n v="1"/>
    <s v=".1632"/>
  </r>
  <r>
    <x v="492"/>
    <s v="HW-22L20(15470外型)"/>
    <s v="AEV5"/>
    <s v="-"/>
    <s v="換模A9T"/>
    <s v="A9Y7X16270"/>
    <n v="0"/>
    <n v="1"/>
    <s v=".0045"/>
    <n v="1"/>
    <s v=".0045"/>
  </r>
  <r>
    <x v="492"/>
    <s v="HW-22L20(15470外型)"/>
    <s v="AEV5"/>
    <s v="TD07"/>
    <s v="ATDH07A9Y"/>
    <s v="A9Y7X16270"/>
    <n v="0"/>
    <n v="1"/>
    <s v=".1238"/>
    <n v="1"/>
    <s v=".1238"/>
  </r>
  <r>
    <x v="492"/>
    <s v="HW-22L20(15470外型)"/>
    <s v="AEV5"/>
    <s v="-"/>
    <s v="換模A9T"/>
    <s v="A9Y7X16270"/>
    <n v="0"/>
    <n v="1"/>
    <s v=".0034"/>
    <n v="1"/>
    <s v=".0034"/>
  </r>
  <r>
    <x v="492"/>
    <s v="HW-22L20(15470外型)"/>
    <s v="AEV5"/>
    <s v="TD09"/>
    <s v="ATDI09A9Y"/>
    <s v="A9Y7X16270"/>
    <n v="0"/>
    <n v="1"/>
    <s v=".01"/>
    <n v="1"/>
    <s v=".01"/>
  </r>
  <r>
    <x v="492"/>
    <s v="HW-22L20(15470外型)"/>
    <s v="AEV5"/>
    <s v="DQ03"/>
    <s v="ADQA03A9Y"/>
    <s v="AY800C07571"/>
    <n v="0"/>
    <n v="1"/>
    <s v=".0453"/>
    <n v="1"/>
    <s v=".0453"/>
  </r>
  <r>
    <x v="492"/>
    <s v="HW-22L20(15470外型)"/>
    <s v="AEV5"/>
    <s v="-"/>
    <s v="換模A9T"/>
    <s v="AY800C07571"/>
    <n v="0"/>
    <n v="1"/>
    <s v=".0012"/>
    <n v="1"/>
    <s v=".0012"/>
  </r>
  <r>
    <x v="492"/>
    <s v="HW-22L20(15470外型)"/>
    <s v="AEV5"/>
    <s v="DQ04"/>
    <s v="ADQB04A9Y"/>
    <s v="AY800C07571"/>
    <n v="0"/>
    <n v="1"/>
    <s v=".0039"/>
    <n v="1"/>
    <s v=".0039"/>
  </r>
  <r>
    <x v="492"/>
    <s v="HW-22L20(15470外型)"/>
    <s v="AEV5"/>
    <s v="-"/>
    <s v="換模A9T"/>
    <s v="AY800C07571"/>
    <n v="0"/>
    <n v="1"/>
    <s v=".0001"/>
    <n v="1"/>
    <s v=".0001"/>
  </r>
  <r>
    <x v="493"/>
    <s v="HW-25L21(25L5)煞車68"/>
    <s v="AEV5"/>
    <s v="DQ02"/>
    <s v="ADQA02A9Y"/>
    <s v="AY800C05871"/>
    <n v="0"/>
    <n v="1"/>
    <s v=".0281"/>
    <n v="1"/>
    <s v=".0281"/>
  </r>
  <r>
    <x v="493"/>
    <s v="HW-25L21(25L5)煞車68"/>
    <s v="AEV5"/>
    <s v="-"/>
    <s v="換模A9T"/>
    <s v="AY800C05871"/>
    <n v="0"/>
    <n v="1"/>
    <s v=".0008"/>
    <n v="1"/>
    <s v=".0008"/>
  </r>
  <r>
    <x v="493"/>
    <s v="HW-25L21(25L5)煞車68"/>
    <s v="AEV5"/>
    <s v="DQ04"/>
    <s v="ADQB04A9Y"/>
    <s v="AY800C05871"/>
    <n v="0"/>
    <n v="1"/>
    <s v=".0039"/>
    <n v="1"/>
    <s v=".0039"/>
  </r>
  <r>
    <x v="493"/>
    <s v="HW-25L21(25L5)煞車68"/>
    <s v="AEV5"/>
    <s v="-"/>
    <s v="換模A9T"/>
    <s v="AY800C05871"/>
    <n v="0"/>
    <n v="1"/>
    <s v=".0001"/>
    <n v="1"/>
    <s v=".0001"/>
  </r>
  <r>
    <x v="493"/>
    <s v="HW-25L21(25L5)煞車68"/>
    <s v="AEV5"/>
    <s v="DU11"/>
    <s v="ADUL11A9Y"/>
    <s v="AY105D09972"/>
    <n v="0"/>
    <n v="1"/>
    <s v="0"/>
    <n v="1"/>
    <s v="0"/>
  </r>
  <r>
    <x v="493"/>
    <s v="HW-25L21(25L5)煞車68"/>
    <s v="AEV5"/>
    <s v="-"/>
    <s v="換模A9W"/>
    <s v="AY105D09972"/>
    <n v="0"/>
    <n v="1"/>
    <s v="0"/>
    <n v="1"/>
    <s v="0"/>
  </r>
  <r>
    <x v="493"/>
    <s v="HW-25L21(25L5)煞車68"/>
    <s v="AEV5"/>
    <s v="DU01"/>
    <s v="ADUA01A9Y"/>
    <s v="AY105D09972"/>
    <n v="0"/>
    <n v="1"/>
    <s v=".0167"/>
    <n v="1"/>
    <s v=".0167"/>
  </r>
  <r>
    <x v="493"/>
    <s v="HW-25L21(25L5)煞車68"/>
    <s v="AEV5"/>
    <s v="-"/>
    <s v="換模A9W"/>
    <s v="AY105D09972"/>
    <n v="0"/>
    <n v="1"/>
    <s v=".0005"/>
    <n v="1"/>
    <s v=".0005"/>
  </r>
  <r>
    <x v="493"/>
    <s v="HW-25L21(25L5)煞車68"/>
    <s v="AEV5"/>
    <s v="DU04"/>
    <s v="ADUF04A9Y"/>
    <s v="AY105D09972"/>
    <n v="0"/>
    <n v="1"/>
    <s v="0"/>
    <n v="1"/>
    <s v="0"/>
  </r>
  <r>
    <x v="493"/>
    <s v="HW-25L21(25L5)煞車68"/>
    <s v="AEV5"/>
    <s v="-"/>
    <s v="換模A9W"/>
    <s v="AY105D09972"/>
    <n v="0"/>
    <n v="1"/>
    <s v="0"/>
    <n v="1"/>
    <s v="0"/>
  </r>
  <r>
    <x v="493"/>
    <s v="HW-25L21(25L5)煞車68"/>
    <s v="AEV5"/>
    <s v="DU05"/>
    <s v="ADUC05A9Y"/>
    <s v="AY105D09972"/>
    <n v="0"/>
    <n v="1"/>
    <s v=".0467"/>
    <n v="1"/>
    <s v=".0467"/>
  </r>
  <r>
    <x v="493"/>
    <s v="HW-25L21(25L5)煞車68"/>
    <s v="AEV5"/>
    <s v="-"/>
    <s v="換模A9W"/>
    <s v="AY105D09972"/>
    <n v="0"/>
    <n v="1"/>
    <s v=".0013"/>
    <n v="1"/>
    <s v=".0013"/>
  </r>
  <r>
    <x v="493"/>
    <s v="HW-25L21(25L5)煞車68"/>
    <s v="AEV5"/>
    <s v="DU06"/>
    <s v="ADUI06A9Y"/>
    <s v="AY105D09972"/>
    <n v="0"/>
    <n v="1"/>
    <s v=".01"/>
    <n v="1"/>
    <s v=".01"/>
  </r>
  <r>
    <x v="493"/>
    <s v="HW-25L21(25L5)煞車68"/>
    <s v="AEV5"/>
    <s v="-"/>
    <s v="換模A9W"/>
    <s v="AY105D09972"/>
    <n v="0"/>
    <n v="1"/>
    <s v=".0003"/>
    <n v="1"/>
    <s v=".0003"/>
  </r>
  <r>
    <x v="493"/>
    <s v="HW-25L21(25L5)煞車68"/>
    <s v="AEV5"/>
    <s v="DT01"/>
    <s v="ADTD01A9Y"/>
    <s v="AY831D02471"/>
    <n v="30"/>
    <n v="1"/>
    <s v=".0219"/>
    <n v="1"/>
    <s v=".0219"/>
  </r>
  <r>
    <x v="493"/>
    <s v="HW-25L21(25L5)煞車68"/>
    <s v="AEV5"/>
    <s v="-"/>
    <s v="換模A9T"/>
    <s v="AY831D02471"/>
    <n v="30"/>
    <n v="1"/>
    <s v=".0006"/>
    <n v="1"/>
    <s v=".0006"/>
  </r>
  <r>
    <x v="493"/>
    <s v="HW-25L21(25L5)煞車68"/>
    <s v="AEV5"/>
    <s v="YT01"/>
    <s v="AYTA01A9Y"/>
    <s v="AY642C09671"/>
    <n v="0"/>
    <n v="1"/>
    <s v=".0346"/>
    <n v="1"/>
    <s v=".0346"/>
  </r>
  <r>
    <x v="493"/>
    <s v="HW-25L21(25L5)煞車68"/>
    <s v="AEV5"/>
    <s v="-"/>
    <s v="換模A9T"/>
    <s v="AY642C09671"/>
    <n v="0"/>
    <n v="1"/>
    <s v=".0009"/>
    <n v="1"/>
    <s v=".0009"/>
  </r>
  <r>
    <x v="493"/>
    <s v="HW-25L21(25L5)煞車68"/>
    <s v="AEV5"/>
    <s v="TD01"/>
    <s v="ATDA01A9Y"/>
    <s v="A9Y7X16370"/>
    <n v="0"/>
    <n v="1"/>
    <s v=".0129"/>
    <n v="1"/>
    <s v=".0129"/>
  </r>
  <r>
    <x v="493"/>
    <s v="HW-25L21(25L5)煞車68"/>
    <s v="AEV5"/>
    <s v="-"/>
    <s v="換模A9T"/>
    <s v="A9Y7X16370"/>
    <n v="0"/>
    <n v="1"/>
    <s v=".0004"/>
    <n v="1"/>
    <s v=".0004"/>
  </r>
  <r>
    <x v="493"/>
    <s v="HW-25L21(25L5)煞車68"/>
    <s v="AEV5"/>
    <s v="TD02"/>
    <s v="ATDB02A9Y"/>
    <s v="A9Y7X16370"/>
    <n v="0"/>
    <n v="1"/>
    <s v=".016"/>
    <n v="1"/>
    <s v=".016"/>
  </r>
  <r>
    <x v="493"/>
    <s v="HW-25L21(25L5)煞車68"/>
    <s v="AEV5"/>
    <s v="-"/>
    <s v="換模A9T"/>
    <s v="A9Y7X16370"/>
    <n v="0"/>
    <n v="1"/>
    <s v=".0004"/>
    <n v="1"/>
    <s v=".0004"/>
  </r>
  <r>
    <x v="493"/>
    <s v="HW-25L21(25L5)煞車68"/>
    <s v="AEV5"/>
    <s v="TD05"/>
    <s v="ATDE05A9Y"/>
    <s v="A9Y7X16370"/>
    <n v="0"/>
    <n v="1"/>
    <s v=".1632"/>
    <n v="1"/>
    <s v=".1632"/>
  </r>
  <r>
    <x v="493"/>
    <s v="HW-25L21(25L5)煞車68"/>
    <s v="AEV5"/>
    <s v="-"/>
    <s v="換模A9T"/>
    <s v="A9Y7X16370"/>
    <n v="0"/>
    <n v="1"/>
    <s v=".0045"/>
    <n v="1"/>
    <s v=".0045"/>
  </r>
  <r>
    <x v="493"/>
    <s v="HW-25L21(25L5)煞車68"/>
    <s v="AEV5"/>
    <s v="TD07"/>
    <s v="ATDH07A9Y"/>
    <s v="A9Y7X16370"/>
    <n v="0"/>
    <n v="1"/>
    <s v=".1238"/>
    <n v="1"/>
    <s v=".1238"/>
  </r>
  <r>
    <x v="493"/>
    <s v="HW-25L21(25L5)煞車68"/>
    <s v="AEV5"/>
    <s v="-"/>
    <s v="換模A9T"/>
    <s v="A9Y7X16370"/>
    <n v="0"/>
    <n v="1"/>
    <s v=".0034"/>
    <n v="1"/>
    <s v=".0034"/>
  </r>
  <r>
    <x v="493"/>
    <s v="HW-25L21(25L5)煞車68"/>
    <s v="AEV5"/>
    <s v="TD09"/>
    <s v="ATDI09A9Y"/>
    <s v="A9Y7X16370"/>
    <n v="0"/>
    <n v="1"/>
    <s v=".01"/>
    <n v="1"/>
    <s v=".01"/>
  </r>
  <r>
    <x v="493"/>
    <s v="HW-25L21(25L5)煞車68"/>
    <s v="AEV5"/>
    <s v="TD12"/>
    <s v="ATDC12A9Y"/>
    <s v="A9Y7X16370"/>
    <n v="0"/>
    <n v="1"/>
    <s v=".03"/>
    <n v="1"/>
    <s v=".03"/>
  </r>
  <r>
    <x v="493"/>
    <s v="HW-25L21(25L5)煞車68"/>
    <s v="AEV5"/>
    <s v="-"/>
    <s v="換模A9T"/>
    <s v="A9Y7X16370"/>
    <n v="0"/>
    <n v="1"/>
    <s v=".0008"/>
    <n v="1"/>
    <s v=".0008"/>
  </r>
  <r>
    <x v="493"/>
    <s v="HW-25L21(25L5)煞車68"/>
    <s v="AEV5"/>
    <s v="TD13"/>
    <s v="ATDD13A9Y"/>
    <s v="A9Y7X16370"/>
    <n v="0"/>
    <n v="1"/>
    <s v=".03"/>
    <n v="1"/>
    <s v=".03"/>
  </r>
  <r>
    <x v="493"/>
    <s v="HW-25L21(25L5)煞車68"/>
    <s v="AEV5"/>
    <s v="-"/>
    <s v="換模A9T"/>
    <s v="A9Y7X16370"/>
    <n v="0"/>
    <n v="1"/>
    <s v=".0008"/>
    <n v="1"/>
    <s v=".0008"/>
  </r>
  <r>
    <x v="493"/>
    <s v="HW-25L21(25L5)煞車68"/>
    <s v="AEV5"/>
    <s v="DD01"/>
    <s v="ADDB01A9Y"/>
    <s v="A9Y7X16370"/>
    <n v="0"/>
    <n v="1"/>
    <s v=".0499"/>
    <n v="1"/>
    <s v=".0499"/>
  </r>
  <r>
    <x v="493"/>
    <s v="HW-25L21(25L5)煞車68"/>
    <s v="AEV5"/>
    <s v="-"/>
    <s v="換模A9T"/>
    <s v="A9Y7X16370"/>
    <n v="0"/>
    <n v="1"/>
    <s v=".0014"/>
    <n v="1"/>
    <s v=".0014"/>
  </r>
  <r>
    <x v="494"/>
    <s v="HW-25L22(25L7)煞車68"/>
    <s v="AEV5"/>
    <s v="DU11"/>
    <s v="ADUL11A9Y"/>
    <s v="AY105D10171"/>
    <n v="0"/>
    <n v="1"/>
    <s v="0"/>
    <n v="1"/>
    <s v="0"/>
  </r>
  <r>
    <x v="494"/>
    <s v="HW-25L22(25L7)煞車68"/>
    <s v="AEV5"/>
    <s v="-"/>
    <s v="換模A9W"/>
    <s v="AY105D10171"/>
    <n v="0"/>
    <n v="1"/>
    <s v="0"/>
    <n v="1"/>
    <s v="0"/>
  </r>
  <r>
    <x v="494"/>
    <s v="HW-25L22(25L7)煞車68"/>
    <s v="AEV5"/>
    <s v="DU01"/>
    <s v="ADUA01A9Y"/>
    <s v="AY105D10171"/>
    <n v="0"/>
    <n v="1"/>
    <s v=".0167"/>
    <n v="1"/>
    <s v=".0167"/>
  </r>
  <r>
    <x v="494"/>
    <s v="HW-25L22(25L7)煞車68"/>
    <s v="AEV5"/>
    <s v="-"/>
    <s v="換模A9W"/>
    <s v="AY105D10171"/>
    <n v="0"/>
    <n v="1"/>
    <s v=".0005"/>
    <n v="1"/>
    <s v=".0005"/>
  </r>
  <r>
    <x v="494"/>
    <s v="HW-25L22(25L7)煞車68"/>
    <s v="AEV5"/>
    <s v="DU04"/>
    <s v="ADUF04A9Y"/>
    <s v="AY105D10171"/>
    <n v="0"/>
    <n v="1"/>
    <s v="0"/>
    <n v="1"/>
    <s v="0"/>
  </r>
  <r>
    <x v="494"/>
    <s v="HW-25L22(25L7)煞車68"/>
    <s v="AEV5"/>
    <s v="-"/>
    <s v="換模A9W"/>
    <s v="AY105D10171"/>
    <n v="0"/>
    <n v="1"/>
    <s v="0"/>
    <n v="1"/>
    <s v="0"/>
  </r>
  <r>
    <x v="494"/>
    <s v="HW-25L22(25L7)煞車68"/>
    <s v="AEV5"/>
    <s v="DU05"/>
    <s v="ADUC05A9Y"/>
    <s v="AY105D10171"/>
    <n v="0"/>
    <n v="1"/>
    <s v=".0467"/>
    <n v="1"/>
    <s v=".0467"/>
  </r>
  <r>
    <x v="494"/>
    <s v="HW-25L22(25L7)煞車68"/>
    <s v="AEV5"/>
    <s v="-"/>
    <s v="換模A9W"/>
    <s v="AY105D10171"/>
    <n v="0"/>
    <n v="1"/>
    <s v=".0013"/>
    <n v="1"/>
    <s v=".0013"/>
  </r>
  <r>
    <x v="494"/>
    <s v="HW-25L22(25L7)煞車68"/>
    <s v="AEV5"/>
    <s v="DU06"/>
    <s v="ADUI06A9Y"/>
    <s v="AY105D10171"/>
    <n v="0"/>
    <n v="1"/>
    <s v=".01"/>
    <n v="1"/>
    <s v=".01"/>
  </r>
  <r>
    <x v="494"/>
    <s v="HW-25L22(25L7)煞車68"/>
    <s v="AEV5"/>
    <s v="-"/>
    <s v="換模A9W"/>
    <s v="AY105D10171"/>
    <n v="0"/>
    <n v="1"/>
    <s v=".0003"/>
    <n v="1"/>
    <s v=".0003"/>
  </r>
  <r>
    <x v="494"/>
    <s v="HW-25L22(25L7)煞車68"/>
    <s v="AEV5"/>
    <s v="DQ02"/>
    <s v="ADQA02A9Y"/>
    <s v="AY800C05872"/>
    <n v="0"/>
    <n v="1"/>
    <s v=".0281"/>
    <n v="1"/>
    <s v=".0281"/>
  </r>
  <r>
    <x v="494"/>
    <s v="HW-25L22(25L7)煞車68"/>
    <s v="AEV5"/>
    <s v="-"/>
    <s v="換模A9T"/>
    <s v="AY800C05872"/>
    <n v="0"/>
    <n v="1"/>
    <s v=".0008"/>
    <n v="1"/>
    <s v=".0008"/>
  </r>
  <r>
    <x v="494"/>
    <s v="HW-25L22(25L7)煞車68"/>
    <s v="AEV5"/>
    <s v="DT01"/>
    <s v="ADTD01A9Y"/>
    <s v="AY831D02471"/>
    <n v="30"/>
    <n v="1"/>
    <s v=".0219"/>
    <n v="1"/>
    <s v=".0219"/>
  </r>
  <r>
    <x v="494"/>
    <s v="HW-25L22(25L7)煞車68"/>
    <s v="AEV5"/>
    <s v="-"/>
    <s v="換模A9T"/>
    <s v="AY831D02471"/>
    <n v="30"/>
    <n v="1"/>
    <s v=".0006"/>
    <n v="1"/>
    <s v=".0006"/>
  </r>
  <r>
    <x v="494"/>
    <s v="HW-25L22(25L7)煞車68"/>
    <s v="AEV5"/>
    <s v="YT01"/>
    <s v="AYTA01A9Y"/>
    <s v="AY642C09671"/>
    <n v="0"/>
    <n v="1"/>
    <s v=".0346"/>
    <n v="1"/>
    <s v=".0346"/>
  </r>
  <r>
    <x v="494"/>
    <s v="HW-25L22(25L7)煞車68"/>
    <s v="AEV5"/>
    <s v="-"/>
    <s v="換模A9T"/>
    <s v="AY642C09671"/>
    <n v="0"/>
    <n v="1"/>
    <s v=".0009"/>
    <n v="1"/>
    <s v=".0009"/>
  </r>
  <r>
    <x v="494"/>
    <s v="HW-25L22(25L7)煞車68"/>
    <s v="AEV5"/>
    <s v="TD01"/>
    <s v="ATDA01A9Y"/>
    <s v="A9Y7X16470"/>
    <n v="0"/>
    <n v="1"/>
    <s v=".0129"/>
    <n v="1"/>
    <s v=".0129"/>
  </r>
  <r>
    <x v="494"/>
    <s v="HW-25L22(25L7)煞車68"/>
    <s v="AEV5"/>
    <s v="-"/>
    <s v="換模A9T"/>
    <s v="A9Y7X16470"/>
    <n v="0"/>
    <n v="1"/>
    <s v=".0004"/>
    <n v="1"/>
    <s v=".0004"/>
  </r>
  <r>
    <x v="494"/>
    <s v="HW-25L22(25L7)煞車68"/>
    <s v="AEV5"/>
    <s v="TD02"/>
    <s v="ATDB02A9Y"/>
    <s v="A9Y7X16470"/>
    <n v="0"/>
    <n v="1"/>
    <s v=".016"/>
    <n v="1"/>
    <s v=".016"/>
  </r>
  <r>
    <x v="494"/>
    <s v="HW-25L22(25L7)煞車68"/>
    <s v="AEV5"/>
    <s v="-"/>
    <s v="換模A9T"/>
    <s v="A9Y7X16470"/>
    <n v="0"/>
    <n v="1"/>
    <s v=".0004"/>
    <n v="1"/>
    <s v=".0004"/>
  </r>
  <r>
    <x v="494"/>
    <s v="HW-25L22(25L7)煞車68"/>
    <s v="AEV5"/>
    <s v="TD05"/>
    <s v="ATDE05A9Y"/>
    <s v="A9Y7X16470"/>
    <n v="0"/>
    <n v="1"/>
    <s v=".1632"/>
    <n v="1"/>
    <s v=".1632"/>
  </r>
  <r>
    <x v="494"/>
    <s v="HW-25L22(25L7)煞車68"/>
    <s v="AEV5"/>
    <s v="-"/>
    <s v="換模A9T"/>
    <s v="A9Y7X16470"/>
    <n v="0"/>
    <n v="1"/>
    <s v=".0045"/>
    <n v="1"/>
    <s v=".0045"/>
  </r>
  <r>
    <x v="494"/>
    <s v="HW-25L22(25L7)煞車68"/>
    <s v="AEV5"/>
    <s v="TD07"/>
    <s v="ATDH07A9Y"/>
    <s v="A9Y7X16470"/>
    <n v="0"/>
    <n v="1"/>
    <s v=".1238"/>
    <n v="1"/>
    <s v=".1238"/>
  </r>
  <r>
    <x v="494"/>
    <s v="HW-25L22(25L7)煞車68"/>
    <s v="AEV5"/>
    <s v="-"/>
    <s v="換模A9T"/>
    <s v="A9Y7X16470"/>
    <n v="0"/>
    <n v="1"/>
    <s v=".0034"/>
    <n v="1"/>
    <s v=".0034"/>
  </r>
  <r>
    <x v="494"/>
    <s v="HW-25L22(25L7)煞車68"/>
    <s v="AEV5"/>
    <s v="TD09"/>
    <s v="ATDI09A9Y"/>
    <s v="A9Y7X16470"/>
    <n v="0"/>
    <n v="1"/>
    <s v=".01"/>
    <n v="1"/>
    <s v=".01"/>
  </r>
  <r>
    <x v="494"/>
    <s v="HW-25L22(25L7)煞車68"/>
    <s v="AEV5"/>
    <s v="TD12"/>
    <s v="ATDC12A9Y"/>
    <s v="A9Y7X16470"/>
    <n v="0"/>
    <n v="1"/>
    <s v=".03"/>
    <n v="1"/>
    <s v=".03"/>
  </r>
  <r>
    <x v="494"/>
    <s v="HW-25L22(25L7)煞車68"/>
    <s v="AEV5"/>
    <s v="-"/>
    <s v="換模A9T"/>
    <s v="A9Y7X16470"/>
    <n v="0"/>
    <n v="1"/>
    <s v=".0008"/>
    <n v="1"/>
    <s v=".0008"/>
  </r>
  <r>
    <x v="494"/>
    <s v="HW-25L22(25L7)煞車68"/>
    <s v="AEV5"/>
    <s v="TD13"/>
    <s v="ATDD13A9Y"/>
    <s v="A9Y7X16470"/>
    <n v="0"/>
    <n v="1"/>
    <s v=".03"/>
    <n v="1"/>
    <s v=".03"/>
  </r>
  <r>
    <x v="494"/>
    <s v="HW-25L22(25L7)煞車68"/>
    <s v="AEV5"/>
    <s v="-"/>
    <s v="換模A9T"/>
    <s v="A9Y7X16470"/>
    <n v="0"/>
    <n v="1"/>
    <s v=".0008"/>
    <n v="1"/>
    <s v=".0008"/>
  </r>
  <r>
    <x v="494"/>
    <s v="HW-25L22(25L7)煞車68"/>
    <s v="AEV5"/>
    <s v="DD01"/>
    <s v="ADDB01A9Y"/>
    <s v="A9Y7X16470"/>
    <n v="0"/>
    <n v="1"/>
    <s v=".0499"/>
    <n v="1"/>
    <s v=".0499"/>
  </r>
  <r>
    <x v="494"/>
    <s v="HW-25L22(25L7)煞車68"/>
    <s v="AEV5"/>
    <s v="-"/>
    <s v="換模A9T"/>
    <s v="A9Y7X16470"/>
    <n v="0"/>
    <n v="1"/>
    <s v=".0014"/>
    <n v="1"/>
    <s v=".0014"/>
  </r>
  <r>
    <x v="495"/>
    <s v="電刷架引線總成(CT-HD10)"/>
    <s v="AEV5"/>
    <s v="DT01"/>
    <s v="ADTD01A9Y"/>
    <s v="AY649D05772"/>
    <n v="0"/>
    <n v="1"/>
    <s v=".0219"/>
    <n v="1"/>
    <s v=".0219"/>
  </r>
  <r>
    <x v="495"/>
    <s v="電刷架引線總成(CT-HD10)"/>
    <s v="AEV5"/>
    <s v="-"/>
    <s v="換模A9T"/>
    <s v="AY649D05772"/>
    <n v="0"/>
    <n v="1"/>
    <s v=".0006"/>
    <n v="1"/>
    <s v=".0006"/>
  </r>
  <r>
    <x v="496"/>
    <s v="電刷架引線總成紅(CT-HD8)"/>
    <s v="AEV5"/>
    <s v="DT01"/>
    <s v="ADTD01A9Y"/>
    <s v="AY649D05973"/>
    <n v="0"/>
    <n v="1"/>
    <s v=".0219"/>
    <n v="1"/>
    <s v=".0219"/>
  </r>
  <r>
    <x v="496"/>
    <s v="電刷架引線總成紅(CT-HD8)"/>
    <s v="AEV5"/>
    <s v="-"/>
    <s v="換模A9T"/>
    <s v="AY649D05973"/>
    <n v="0"/>
    <n v="1"/>
    <s v=".0006"/>
    <n v="1"/>
    <s v=".0006"/>
  </r>
  <r>
    <x v="497"/>
    <s v="電刷架引線總成黑(CT-HD8)"/>
    <s v="AEV5"/>
    <s v="DT01"/>
    <s v="ADTD01A9Y"/>
    <s v="AY649D05974"/>
    <n v="0"/>
    <n v="1"/>
    <s v=".0219"/>
    <n v="1"/>
    <s v=".0219"/>
  </r>
  <r>
    <x v="497"/>
    <s v="電刷架引線總成黑(CT-HD8)"/>
    <s v="AEV5"/>
    <s v="-"/>
    <s v="換模A9T"/>
    <s v="AY649D05974"/>
    <n v="0"/>
    <n v="1"/>
    <s v=".0006"/>
    <n v="1"/>
    <s v=".0006"/>
  </r>
  <r>
    <x v="498"/>
    <s v="HW-15HD9(加大至1800W)"/>
    <s v="AEV5"/>
    <s v="DQ04"/>
    <s v="ADQB04A9Y"/>
    <s v="AY800C03671"/>
    <n v="0"/>
    <n v="1"/>
    <s v=".0039"/>
    <n v="1"/>
    <s v=".0039"/>
  </r>
  <r>
    <x v="498"/>
    <s v="HW-15HD9(加大至1800W)"/>
    <s v="AEV5"/>
    <s v="-"/>
    <s v="換模A9T"/>
    <s v="AY800C03671"/>
    <n v="0"/>
    <n v="1"/>
    <s v=".0001"/>
    <n v="1"/>
    <s v=".0001"/>
  </r>
  <r>
    <x v="498"/>
    <s v="HW-15HD9(加大至1800W)"/>
    <s v="AEV5"/>
    <s v="DQ03"/>
    <s v="ADQA03A9Y"/>
    <s v="AY800C03671"/>
    <n v="0"/>
    <n v="1"/>
    <s v=".0453"/>
    <n v="1"/>
    <s v=".0453"/>
  </r>
  <r>
    <x v="498"/>
    <s v="HW-15HD9(加大至1800W)"/>
    <s v="AEV5"/>
    <s v="-"/>
    <s v="換模A9T"/>
    <s v="AY800C03671"/>
    <n v="0"/>
    <n v="1"/>
    <s v=".0012"/>
    <n v="1"/>
    <s v=".0012"/>
  </r>
  <r>
    <x v="498"/>
    <s v="HW-15HD9(加大至1800W)"/>
    <s v="AEV5"/>
    <s v="DU11"/>
    <s v="ADUL11A9Y"/>
    <s v="AY105C10372"/>
    <n v="0"/>
    <n v="0"/>
    <s v="0"/>
    <n v="1"/>
    <s v="0"/>
  </r>
  <r>
    <x v="498"/>
    <s v="HW-15HD9(加大至1800W)"/>
    <s v="AEV5"/>
    <s v="-"/>
    <s v="換模A9W"/>
    <s v="AY105C10372"/>
    <n v="0"/>
    <n v="0"/>
    <s v="0"/>
    <n v="1"/>
    <s v="0"/>
  </r>
  <r>
    <x v="498"/>
    <s v="HW-15HD9(加大至1800W)"/>
    <s v="AEV5"/>
    <s v="DU04"/>
    <s v="ADUF04A9Y"/>
    <s v="AY105C10372"/>
    <n v="0"/>
    <n v="0"/>
    <s v="0"/>
    <n v="1"/>
    <s v="0"/>
  </r>
  <r>
    <x v="498"/>
    <s v="HW-15HD9(加大至1800W)"/>
    <s v="AEV5"/>
    <s v="-"/>
    <s v="換模A9W"/>
    <s v="AY105C10372"/>
    <n v="0"/>
    <n v="0"/>
    <s v="0"/>
    <n v="1"/>
    <s v="0"/>
  </r>
  <r>
    <x v="498"/>
    <s v="HW-15HD9(加大至1800W)"/>
    <s v="AEV5"/>
    <s v="DU05"/>
    <s v="ADUC05A9Y"/>
    <s v="AY105C10372"/>
    <n v="0"/>
    <n v="0"/>
    <s v=".0467"/>
    <n v="1"/>
    <s v="0"/>
  </r>
  <r>
    <x v="498"/>
    <s v="HW-15HD9(加大至1800W)"/>
    <s v="AEV5"/>
    <s v="-"/>
    <s v="換模A9W"/>
    <s v="AY105C10372"/>
    <n v="0"/>
    <n v="0"/>
    <s v=".0013"/>
    <n v="1"/>
    <s v="0"/>
  </r>
  <r>
    <x v="498"/>
    <s v="HW-15HD9(加大至1800W)"/>
    <s v="AEV5"/>
    <s v="DU06"/>
    <s v="ADUI06A9Y"/>
    <s v="AY105C10372"/>
    <n v="0"/>
    <n v="0"/>
    <s v=".01"/>
    <n v="1"/>
    <s v="0"/>
  </r>
  <r>
    <x v="498"/>
    <s v="HW-15HD9(加大至1800W)"/>
    <s v="AEV5"/>
    <s v="-"/>
    <s v="換模A9W"/>
    <s v="AY105C10372"/>
    <n v="0"/>
    <n v="0"/>
    <s v=".0003"/>
    <n v="1"/>
    <s v="0"/>
  </r>
  <r>
    <x v="498"/>
    <s v="HW-15HD9(加大至1800W)"/>
    <s v="AEV5"/>
    <s v="DU01"/>
    <s v="ADUA01A9Y"/>
    <s v="AY105C10372"/>
    <n v="0"/>
    <n v="0"/>
    <s v=".0167"/>
    <n v="1"/>
    <s v="0"/>
  </r>
  <r>
    <x v="498"/>
    <s v="HW-15HD9(加大至1800W)"/>
    <s v="AEV5"/>
    <s v="-"/>
    <s v="換模A9W"/>
    <s v="AY105C10372"/>
    <n v="0"/>
    <n v="0"/>
    <s v=".0005"/>
    <n v="1"/>
    <s v="0"/>
  </r>
  <r>
    <x v="498"/>
    <s v="HW-15HD9(加大至1800W)"/>
    <s v="AEV5"/>
    <s v="YT01"/>
    <s v="AYTA01A9Y"/>
    <s v="AY642C10571"/>
    <n v="0"/>
    <n v="0"/>
    <s v=".0346"/>
    <n v="1"/>
    <s v="0"/>
  </r>
  <r>
    <x v="498"/>
    <s v="HW-15HD9(加大至1800W)"/>
    <s v="AEV5"/>
    <s v="-"/>
    <s v="換模A9T"/>
    <s v="AY642C10571"/>
    <n v="0"/>
    <n v="0"/>
    <s v=".0009"/>
    <n v="1"/>
    <s v="0"/>
  </r>
  <r>
    <x v="498"/>
    <s v="HW-15HD9(加大至1800W)"/>
    <s v="AEV5"/>
    <s v="DT04"/>
    <s v="ADTD04A9Y"/>
    <s v="AY649D06171"/>
    <n v="0"/>
    <n v="0"/>
    <s v=".0259"/>
    <n v="1"/>
    <s v="0"/>
  </r>
  <r>
    <x v="498"/>
    <s v="HW-15HD9(加大至1800W)"/>
    <s v="AEV5"/>
    <s v="-"/>
    <s v="換模A9T"/>
    <s v="AY649D06171"/>
    <n v="0"/>
    <n v="0"/>
    <s v=".0007"/>
    <n v="1"/>
    <s v="0"/>
  </r>
  <r>
    <x v="498"/>
    <s v="HW-15HD9(加大至1800W)"/>
    <s v="AEV5"/>
    <s v="DT01"/>
    <s v="ADTD01A9Y"/>
    <s v="AY831D03371"/>
    <n v="0"/>
    <n v="1"/>
    <s v=".0219"/>
    <n v="1"/>
    <s v=".0219"/>
  </r>
  <r>
    <x v="498"/>
    <s v="HW-15HD9(加大至1800W)"/>
    <s v="AEV5"/>
    <s v="-"/>
    <s v="換模A9T"/>
    <s v="AY831D03371"/>
    <n v="0"/>
    <n v="1"/>
    <s v=".0006"/>
    <n v="1"/>
    <s v=".0006"/>
  </r>
  <r>
    <x v="498"/>
    <s v="HW-15HD9(加大至1800W)"/>
    <s v="AEV5"/>
    <s v="YT01"/>
    <s v="AYTA01A9Y"/>
    <s v="AY642C12571"/>
    <n v="0"/>
    <n v="1"/>
    <s v=".0346"/>
    <n v="1"/>
    <s v=".0346"/>
  </r>
  <r>
    <x v="498"/>
    <s v="HW-15HD9(加大至1800W)"/>
    <s v="AEV5"/>
    <s v="-"/>
    <s v="換模A9T"/>
    <s v="AY642C12571"/>
    <n v="0"/>
    <n v="1"/>
    <s v=".0009"/>
    <n v="1"/>
    <s v=".0009"/>
  </r>
  <r>
    <x v="498"/>
    <s v="HW-15HD9(加大至1800W)"/>
    <s v="AEV5"/>
    <s v="DT04"/>
    <s v="ADTD04A9Y"/>
    <s v="AY649D06181"/>
    <n v="0"/>
    <n v="0"/>
    <s v=".0259"/>
    <n v="1"/>
    <s v="0"/>
  </r>
  <r>
    <x v="498"/>
    <s v="HW-15HD9(加大至1800W)"/>
    <s v="AEV5"/>
    <s v="-"/>
    <s v="換模A9T"/>
    <s v="AY649D06181"/>
    <n v="0"/>
    <n v="0"/>
    <s v=".0007"/>
    <n v="1"/>
    <s v="0"/>
  </r>
  <r>
    <x v="498"/>
    <s v="HW-15HD9(加大至1800W)"/>
    <s v="AEV5"/>
    <s v="DU11"/>
    <s v="ADUL11A9Y"/>
    <s v="AY105C10374"/>
    <n v="0"/>
    <n v="1"/>
    <s v="0"/>
    <n v="1"/>
    <s v="0"/>
  </r>
  <r>
    <x v="498"/>
    <s v="HW-15HD9(加大至1800W)"/>
    <s v="AEV5"/>
    <s v="-"/>
    <s v="換模A9W"/>
    <s v="AY105C10374"/>
    <n v="0"/>
    <n v="1"/>
    <s v="0"/>
    <n v="1"/>
    <s v="0"/>
  </r>
  <r>
    <x v="498"/>
    <s v="HW-15HD9(加大至1800W)"/>
    <s v="AEV5"/>
    <s v="DU04"/>
    <s v="ADUF04A9Y"/>
    <s v="AY105C10374"/>
    <n v="0"/>
    <n v="1"/>
    <s v="0"/>
    <n v="1"/>
    <s v="0"/>
  </r>
  <r>
    <x v="498"/>
    <s v="HW-15HD9(加大至1800W)"/>
    <s v="AEV5"/>
    <s v="-"/>
    <s v="換模A9W"/>
    <s v="AY105C10374"/>
    <n v="0"/>
    <n v="1"/>
    <s v="0"/>
    <n v="1"/>
    <s v="0"/>
  </r>
  <r>
    <x v="498"/>
    <s v="HW-15HD9(加大至1800W)"/>
    <s v="AEV5"/>
    <s v="DU05"/>
    <s v="ADUC05A9Y"/>
    <s v="AY105C10374"/>
    <n v="0"/>
    <n v="1"/>
    <s v=".0467"/>
    <n v="1"/>
    <s v=".0467"/>
  </r>
  <r>
    <x v="498"/>
    <s v="HW-15HD9(加大至1800W)"/>
    <s v="AEV5"/>
    <s v="-"/>
    <s v="換模A9W"/>
    <s v="AY105C10374"/>
    <n v="0"/>
    <n v="1"/>
    <s v=".0013"/>
    <n v="1"/>
    <s v=".0013"/>
  </r>
  <r>
    <x v="498"/>
    <s v="HW-15HD9(加大至1800W)"/>
    <s v="AEV5"/>
    <s v="DU06"/>
    <s v="ADUI06A9Y"/>
    <s v="AY105C10374"/>
    <n v="0"/>
    <n v="1"/>
    <s v=".01"/>
    <n v="1"/>
    <s v=".01"/>
  </r>
  <r>
    <x v="498"/>
    <s v="HW-15HD9(加大至1800W)"/>
    <s v="AEV5"/>
    <s v="-"/>
    <s v="換模A9W"/>
    <s v="AY105C10374"/>
    <n v="0"/>
    <n v="1"/>
    <s v=".0003"/>
    <n v="1"/>
    <s v=".0003"/>
  </r>
  <r>
    <x v="498"/>
    <s v="HW-15HD9(加大至1800W)"/>
    <s v="AEV5"/>
    <s v="DU01"/>
    <s v="ADUA01A9Y"/>
    <s v="AY105C10374"/>
    <n v="0"/>
    <n v="1"/>
    <s v=".0167"/>
    <n v="1"/>
    <s v=".0167"/>
  </r>
  <r>
    <x v="498"/>
    <s v="HW-15HD9(加大至1800W)"/>
    <s v="AEV5"/>
    <s v="-"/>
    <s v="換模A9W"/>
    <s v="AY105C10374"/>
    <n v="0"/>
    <n v="1"/>
    <s v=".0005"/>
    <n v="1"/>
    <s v=".0005"/>
  </r>
  <r>
    <x v="499"/>
    <s v="SI-W1-R"/>
    <s v="AEV5"/>
    <s v="DQ02"/>
    <s v="ADQA02A9Y"/>
    <s v="AY332D00671"/>
    <n v="49"/>
    <n v="1"/>
    <s v=".0281"/>
    <n v="1"/>
    <s v=".0281"/>
  </r>
  <r>
    <x v="499"/>
    <s v="SI-W1-R"/>
    <s v="AEV5"/>
    <s v="-"/>
    <s v="換模A9T"/>
    <s v="AY332D00671"/>
    <n v="49"/>
    <n v="1"/>
    <s v=".0008"/>
    <n v="1"/>
    <s v=".0008"/>
  </r>
  <r>
    <x v="499"/>
    <s v="SI-W1-R"/>
    <s v="AEV5"/>
    <s v="DU10"/>
    <s v="ADUK10A9Y"/>
    <s v="AY357D12571"/>
    <n v="30"/>
    <n v="0"/>
    <s v="0"/>
    <n v="1"/>
    <s v="0"/>
  </r>
  <r>
    <x v="499"/>
    <s v="SI-W1-R"/>
    <s v="AEV5"/>
    <s v="-"/>
    <s v="換模A9W"/>
    <s v="AY357D12571"/>
    <n v="30"/>
    <n v="0"/>
    <s v="0"/>
    <n v="1"/>
    <s v="0"/>
  </r>
  <r>
    <x v="499"/>
    <s v="SI-W1-R"/>
    <s v="AEV5"/>
    <s v="DU11"/>
    <s v="ADUL11A9Y"/>
    <s v="AY357D12571"/>
    <n v="30"/>
    <n v="0"/>
    <s v="0"/>
    <n v="1"/>
    <s v="0"/>
  </r>
  <r>
    <x v="499"/>
    <s v="SI-W1-R"/>
    <s v="AEV5"/>
    <s v="-"/>
    <s v="換模A9W"/>
    <s v="AY357D12571"/>
    <n v="30"/>
    <n v="0"/>
    <s v="0"/>
    <n v="1"/>
    <s v="0"/>
  </r>
  <r>
    <x v="499"/>
    <s v="SI-W1-R"/>
    <s v="AEV5"/>
    <s v="DU03"/>
    <s v="ADUB03A9Y"/>
    <s v="AY105D09272"/>
    <n v="30"/>
    <n v="1"/>
    <s v=".033"/>
    <n v="1"/>
    <s v=".033"/>
  </r>
  <r>
    <x v="499"/>
    <s v="SI-W1-R"/>
    <s v="AEV5"/>
    <s v="-"/>
    <s v="換模A9W"/>
    <s v="AY105D09272"/>
    <n v="30"/>
    <n v="1"/>
    <s v=".001"/>
    <n v="1"/>
    <s v=".001"/>
  </r>
  <r>
    <x v="499"/>
    <s v="SI-W1-R"/>
    <s v="AEV5"/>
    <s v="DU04"/>
    <s v="ADUF04A9Y"/>
    <s v="AY105D09272"/>
    <n v="30"/>
    <n v="1"/>
    <s v="0"/>
    <n v="1"/>
    <s v="0"/>
  </r>
  <r>
    <x v="499"/>
    <s v="SI-W1-R"/>
    <s v="AEV5"/>
    <s v="-"/>
    <s v="換模A9W"/>
    <s v="AY105D09272"/>
    <n v="30"/>
    <n v="1"/>
    <s v="0"/>
    <n v="1"/>
    <s v="0"/>
  </r>
  <r>
    <x v="499"/>
    <s v="SI-W1-R"/>
    <s v="AEV5"/>
    <s v="DU05"/>
    <s v="ADUC05A9Y"/>
    <s v="AY105D09272"/>
    <n v="30"/>
    <n v="1"/>
    <s v=".0467"/>
    <n v="1"/>
    <s v=".0467"/>
  </r>
  <r>
    <x v="499"/>
    <s v="SI-W1-R"/>
    <s v="AEV5"/>
    <s v="-"/>
    <s v="換模A9W"/>
    <s v="AY105D09272"/>
    <n v="30"/>
    <n v="1"/>
    <s v=".0013"/>
    <n v="1"/>
    <s v=".0013"/>
  </r>
  <r>
    <x v="499"/>
    <s v="SI-W1-R"/>
    <s v="AEV5"/>
    <s v="DU06"/>
    <s v="ADUI06A9Y"/>
    <s v="AY105D09272"/>
    <n v="30"/>
    <n v="1"/>
    <s v=".01"/>
    <n v="1"/>
    <s v=".01"/>
  </r>
  <r>
    <x v="499"/>
    <s v="SI-W1-R"/>
    <s v="AEV5"/>
    <s v="-"/>
    <s v="換模A9W"/>
    <s v="AY105D09272"/>
    <n v="30"/>
    <n v="1"/>
    <s v=".0003"/>
    <n v="1"/>
    <s v=".0003"/>
  </r>
  <r>
    <x v="499"/>
    <s v="SI-W1-R"/>
    <s v="AEV5"/>
    <s v="YM01"/>
    <s v="AYMA01A9Y"/>
    <s v="AY640C04071"/>
    <n v="0"/>
    <n v="1"/>
    <s v=".0101"/>
    <n v="1"/>
    <s v=".0101"/>
  </r>
  <r>
    <x v="499"/>
    <s v="SI-W1-R"/>
    <s v="AEV5"/>
    <s v="-"/>
    <s v="換模A9W"/>
    <s v="AY640C04071"/>
    <n v="0"/>
    <n v="1"/>
    <s v=".0003"/>
    <n v="1"/>
    <s v=".0003"/>
  </r>
  <r>
    <x v="499"/>
    <s v="SI-W1-R"/>
    <s v="AEV5"/>
    <s v="YM03"/>
    <s v="AYMB03A9Y"/>
    <s v="AY640C04071"/>
    <n v="0"/>
    <n v="1"/>
    <s v=".0652"/>
    <n v="1"/>
    <s v=".0652"/>
  </r>
  <r>
    <x v="499"/>
    <s v="SI-W1-R"/>
    <s v="AEV5"/>
    <s v="-"/>
    <s v="換模A9W"/>
    <s v="AY640C04071"/>
    <n v="0"/>
    <n v="1"/>
    <s v=".0018"/>
    <n v="1"/>
    <s v=".0018"/>
  </r>
  <r>
    <x v="499"/>
    <s v="SI-W1-R"/>
    <s v="AEV5"/>
    <s v="YD01"/>
    <s v="AYDA01A9Y"/>
    <s v="A9Y1X07671"/>
    <n v="0"/>
    <n v="1"/>
    <s v=".3502"/>
    <n v="1"/>
    <s v=".3502"/>
  </r>
  <r>
    <x v="499"/>
    <s v="SI-W1-R"/>
    <s v="AEV5"/>
    <s v="-"/>
    <s v="換模A9W"/>
    <s v="A9Y1X07671"/>
    <n v="0"/>
    <n v="1"/>
    <s v=".0096"/>
    <n v="1"/>
    <s v=".0096"/>
  </r>
  <r>
    <x v="499"/>
    <s v="SI-W1-R"/>
    <s v="AEV5"/>
    <s v="YD03"/>
    <s v="AYDH03A9Y"/>
    <s v="A9Y1X07671"/>
    <n v="0"/>
    <n v="1"/>
    <s v=".2255"/>
    <n v="1"/>
    <s v=".2255"/>
  </r>
  <r>
    <x v="499"/>
    <s v="SI-W1-R"/>
    <s v="AEV5"/>
    <n v="0"/>
    <s v="換模AR9"/>
    <s v="AY642C14871"/>
    <n v="0"/>
    <n v="1"/>
    <s v=".0006"/>
    <n v="1"/>
    <s v=".0006"/>
  </r>
  <r>
    <x v="499"/>
    <s v="SI-W1-R"/>
    <s v="AEV5"/>
    <s v="YAA3"/>
    <s v="AYTAAA3A9Y"/>
    <s v="AY642C14871"/>
    <n v="0"/>
    <n v="1"/>
    <s v=".0224"/>
    <n v="1"/>
    <s v=".0224"/>
  </r>
  <r>
    <x v="499"/>
    <s v="SI-W1-R"/>
    <s v="AEV5"/>
    <s v="DU10"/>
    <s v="ADUK10A9Y"/>
    <s v="AY357D12572"/>
    <n v="30"/>
    <n v="1"/>
    <s v="0"/>
    <n v="1"/>
    <s v="0"/>
  </r>
  <r>
    <x v="499"/>
    <s v="SI-W1-R"/>
    <s v="AEV5"/>
    <s v="-"/>
    <s v="換模A9W"/>
    <s v="AY357D12572"/>
    <n v="30"/>
    <n v="1"/>
    <s v="0"/>
    <n v="1"/>
    <s v="0"/>
  </r>
  <r>
    <x v="499"/>
    <s v="SI-W1-R"/>
    <s v="AEV5"/>
    <s v="DU11"/>
    <s v="ADUL11A9Y"/>
    <s v="AY357D12572"/>
    <n v="30"/>
    <n v="1"/>
    <s v="0"/>
    <n v="1"/>
    <s v="0"/>
  </r>
  <r>
    <x v="499"/>
    <s v="SI-W1-R"/>
    <s v="AEV5"/>
    <s v="-"/>
    <s v="換模A9W"/>
    <s v="AY357D12572"/>
    <n v="30"/>
    <n v="1"/>
    <s v="0"/>
    <n v="1"/>
    <s v="0"/>
  </r>
  <r>
    <x v="500"/>
    <s v="SI-W1-L"/>
    <s v="AEV5"/>
    <s v="DQ02"/>
    <s v="ADQA02A9Y"/>
    <s v="AY332D00671"/>
    <n v="49"/>
    <n v="1"/>
    <s v=".0281"/>
    <n v="1"/>
    <s v=".0281"/>
  </r>
  <r>
    <x v="500"/>
    <s v="SI-W1-L"/>
    <s v="AEV5"/>
    <s v="-"/>
    <s v="換模A9T"/>
    <s v="AY332D00671"/>
    <n v="49"/>
    <n v="1"/>
    <s v=".0008"/>
    <n v="1"/>
    <s v=".0008"/>
  </r>
  <r>
    <x v="500"/>
    <s v="SI-W1-L"/>
    <s v="AEV5"/>
    <s v="DU10"/>
    <s v="ADUK10A9Y"/>
    <s v="AY357D12571"/>
    <n v="30"/>
    <n v="0"/>
    <s v="0"/>
    <n v="1"/>
    <s v="0"/>
  </r>
  <r>
    <x v="500"/>
    <s v="SI-W1-L"/>
    <s v="AEV5"/>
    <s v="-"/>
    <s v="換模A9W"/>
    <s v="AY357D12571"/>
    <n v="30"/>
    <n v="0"/>
    <s v="0"/>
    <n v="1"/>
    <s v="0"/>
  </r>
  <r>
    <x v="500"/>
    <s v="SI-W1-L"/>
    <s v="AEV5"/>
    <s v="DU11"/>
    <s v="ADUL11A9Y"/>
    <s v="AY357D12571"/>
    <n v="30"/>
    <n v="0"/>
    <s v="0"/>
    <n v="1"/>
    <s v="0"/>
  </r>
  <r>
    <x v="500"/>
    <s v="SI-W1-L"/>
    <s v="AEV5"/>
    <s v="-"/>
    <s v="換模A9W"/>
    <s v="AY357D12571"/>
    <n v="30"/>
    <n v="0"/>
    <s v="0"/>
    <n v="1"/>
    <s v="0"/>
  </r>
  <r>
    <x v="500"/>
    <s v="SI-W1-L"/>
    <s v="AEV5"/>
    <s v="DU03"/>
    <s v="ADUB03A9Y"/>
    <s v="AY105D09272"/>
    <n v="30"/>
    <n v="1"/>
    <s v=".033"/>
    <n v="1"/>
    <s v=".033"/>
  </r>
  <r>
    <x v="500"/>
    <s v="SI-W1-L"/>
    <s v="AEV5"/>
    <s v="-"/>
    <s v="換模A9W"/>
    <s v="AY105D09272"/>
    <n v="30"/>
    <n v="1"/>
    <s v=".001"/>
    <n v="1"/>
    <s v=".001"/>
  </r>
  <r>
    <x v="500"/>
    <s v="SI-W1-L"/>
    <s v="AEV5"/>
    <s v="DU04"/>
    <s v="ADUF04A9Y"/>
    <s v="AY105D09272"/>
    <n v="30"/>
    <n v="1"/>
    <s v="0"/>
    <n v="1"/>
    <s v="0"/>
  </r>
  <r>
    <x v="500"/>
    <s v="SI-W1-L"/>
    <s v="AEV5"/>
    <s v="-"/>
    <s v="換模A9W"/>
    <s v="AY105D09272"/>
    <n v="30"/>
    <n v="1"/>
    <s v="0"/>
    <n v="1"/>
    <s v="0"/>
  </r>
  <r>
    <x v="500"/>
    <s v="SI-W1-L"/>
    <s v="AEV5"/>
    <s v="DU05"/>
    <s v="ADUC05A9Y"/>
    <s v="AY105D09272"/>
    <n v="30"/>
    <n v="1"/>
    <s v=".0467"/>
    <n v="1"/>
    <s v=".0467"/>
  </r>
  <r>
    <x v="500"/>
    <s v="SI-W1-L"/>
    <s v="AEV5"/>
    <s v="-"/>
    <s v="換模A9W"/>
    <s v="AY105D09272"/>
    <n v="30"/>
    <n v="1"/>
    <s v=".0013"/>
    <n v="1"/>
    <s v=".0013"/>
  </r>
  <r>
    <x v="500"/>
    <s v="SI-W1-L"/>
    <s v="AEV5"/>
    <s v="DU06"/>
    <s v="ADUI06A9Y"/>
    <s v="AY105D09272"/>
    <n v="30"/>
    <n v="1"/>
    <s v=".01"/>
    <n v="1"/>
    <s v=".01"/>
  </r>
  <r>
    <x v="500"/>
    <s v="SI-W1-L"/>
    <s v="AEV5"/>
    <s v="-"/>
    <s v="換模A9W"/>
    <s v="AY105D09272"/>
    <n v="30"/>
    <n v="1"/>
    <s v=".0003"/>
    <n v="1"/>
    <s v=".0003"/>
  </r>
  <r>
    <x v="500"/>
    <s v="SI-W1-L"/>
    <s v="AEV5"/>
    <s v="YM01"/>
    <s v="AYMA01A9Y"/>
    <s v="AY640C04071"/>
    <n v="0"/>
    <n v="1"/>
    <s v=".0101"/>
    <n v="1"/>
    <s v=".0101"/>
  </r>
  <r>
    <x v="500"/>
    <s v="SI-W1-L"/>
    <s v="AEV5"/>
    <s v="-"/>
    <s v="換模A9W"/>
    <s v="AY640C04071"/>
    <n v="0"/>
    <n v="1"/>
    <s v=".0003"/>
    <n v="1"/>
    <s v=".0003"/>
  </r>
  <r>
    <x v="500"/>
    <s v="SI-W1-L"/>
    <s v="AEV5"/>
    <s v="YM03"/>
    <s v="AYMB03A9Y"/>
    <s v="AY640C04071"/>
    <n v="0"/>
    <n v="1"/>
    <s v=".0652"/>
    <n v="1"/>
    <s v=".0652"/>
  </r>
  <r>
    <x v="500"/>
    <s v="SI-W1-L"/>
    <s v="AEV5"/>
    <s v="-"/>
    <s v="換模A9W"/>
    <s v="AY640C04071"/>
    <n v="0"/>
    <n v="1"/>
    <s v=".0018"/>
    <n v="1"/>
    <s v=".0018"/>
  </r>
  <r>
    <x v="500"/>
    <s v="SI-W1-L"/>
    <s v="AEV5"/>
    <s v="YD01"/>
    <s v="AYDA01A9Y"/>
    <s v="A9Y1X07672"/>
    <n v="0"/>
    <n v="1"/>
    <s v=".3502"/>
    <n v="1"/>
    <s v=".3502"/>
  </r>
  <r>
    <x v="500"/>
    <s v="SI-W1-L"/>
    <s v="AEV5"/>
    <s v="-"/>
    <s v="換模A9W"/>
    <s v="A9Y1X07672"/>
    <n v="0"/>
    <n v="1"/>
    <s v=".0096"/>
    <n v="1"/>
    <s v=".0096"/>
  </r>
  <r>
    <x v="500"/>
    <s v="SI-W1-L"/>
    <s v="AEV5"/>
    <s v="YD03"/>
    <s v="AYDH03A9Y"/>
    <s v="A9Y1X07672"/>
    <n v="0"/>
    <n v="1"/>
    <s v=".2255"/>
    <n v="1"/>
    <s v=".2255"/>
  </r>
  <r>
    <x v="500"/>
    <s v="SI-W1-L"/>
    <s v="AEV5"/>
    <n v="0"/>
    <s v="換模AR9"/>
    <s v="AY642C14872"/>
    <n v="0"/>
    <n v="1"/>
    <s v=".0006"/>
    <n v="1"/>
    <s v=".0006"/>
  </r>
  <r>
    <x v="500"/>
    <s v="SI-W1-L"/>
    <s v="AEV5"/>
    <s v="YAA3"/>
    <s v="AYTAAA3A9Y"/>
    <s v="AY642C14872"/>
    <n v="0"/>
    <n v="1"/>
    <s v=".0224"/>
    <n v="1"/>
    <s v=".0224"/>
  </r>
  <r>
    <x v="500"/>
    <s v="SI-W1-L"/>
    <s v="AEV5"/>
    <s v="DU10"/>
    <s v="ADUK10A9Y"/>
    <s v="AY357D12572"/>
    <n v="30"/>
    <n v="1"/>
    <s v="0"/>
    <n v="1"/>
    <s v="0"/>
  </r>
  <r>
    <x v="500"/>
    <s v="SI-W1-L"/>
    <s v="AEV5"/>
    <s v="-"/>
    <s v="換模A9W"/>
    <s v="AY357D12572"/>
    <n v="30"/>
    <n v="1"/>
    <s v="0"/>
    <n v="1"/>
    <s v="0"/>
  </r>
  <r>
    <x v="500"/>
    <s v="SI-W1-L"/>
    <s v="AEV5"/>
    <s v="DU11"/>
    <s v="ADUL11A9Y"/>
    <s v="AY357D12572"/>
    <n v="30"/>
    <n v="1"/>
    <s v="0"/>
    <n v="1"/>
    <s v="0"/>
  </r>
  <r>
    <x v="500"/>
    <s v="SI-W1-L"/>
    <s v="AEV5"/>
    <s v="-"/>
    <s v="換模A9W"/>
    <s v="AY357D12572"/>
    <n v="30"/>
    <n v="1"/>
    <s v="0"/>
    <n v="1"/>
    <s v="0"/>
  </r>
  <r>
    <x v="501"/>
    <s v="輪轂EB-RA1 50L"/>
    <s v="AEV5"/>
    <s v="YJ01"/>
    <s v="ANDJ02A2N"/>
    <s v="A9Y708D00501"/>
    <n v="0"/>
    <n v="1"/>
    <s v="0"/>
    <n v="1"/>
    <s v="0"/>
  </r>
  <r>
    <x v="502"/>
    <s v="輪轂EB-RA1 40L"/>
    <s v="AEV5"/>
    <s v="YJ01"/>
    <s v="ANDJ02A2N"/>
    <s v="A9Y708D00601"/>
    <n v="0"/>
    <n v="1"/>
    <s v="0"/>
    <n v="1"/>
    <s v="0"/>
  </r>
  <r>
    <x v="503"/>
    <s v="DS-W1-R"/>
    <s v="AEV5"/>
    <s v="DQ02"/>
    <s v="ADQA02A9Y"/>
    <s v="AY332D00671"/>
    <n v="49"/>
    <n v="1"/>
    <s v=".0281"/>
    <n v="1"/>
    <s v=".0281"/>
  </r>
  <r>
    <x v="503"/>
    <s v="DS-W1-R"/>
    <s v="AEV5"/>
    <s v="-"/>
    <s v="換模A9T"/>
    <s v="AY332D00671"/>
    <n v="49"/>
    <n v="1"/>
    <s v=".0008"/>
    <n v="1"/>
    <s v=".0008"/>
  </r>
  <r>
    <x v="503"/>
    <s v="DS-W1-R"/>
    <s v="AEV5"/>
    <s v="DU10"/>
    <s v="ADUK10A9Y"/>
    <s v="AY357D12571"/>
    <n v="30"/>
    <n v="0"/>
    <s v="0"/>
    <n v="1"/>
    <s v="0"/>
  </r>
  <r>
    <x v="503"/>
    <s v="DS-W1-R"/>
    <s v="AEV5"/>
    <s v="-"/>
    <s v="換模A9W"/>
    <s v="AY357D12571"/>
    <n v="30"/>
    <n v="0"/>
    <s v="0"/>
    <n v="1"/>
    <s v="0"/>
  </r>
  <r>
    <x v="503"/>
    <s v="DS-W1-R"/>
    <s v="AEV5"/>
    <s v="DU11"/>
    <s v="ADUL11A9Y"/>
    <s v="AY357D12571"/>
    <n v="30"/>
    <n v="0"/>
    <s v="0"/>
    <n v="1"/>
    <s v="0"/>
  </r>
  <r>
    <x v="503"/>
    <s v="DS-W1-R"/>
    <s v="AEV5"/>
    <s v="-"/>
    <s v="換模A9W"/>
    <s v="AY357D12571"/>
    <n v="30"/>
    <n v="0"/>
    <s v="0"/>
    <n v="1"/>
    <s v="0"/>
  </r>
  <r>
    <x v="503"/>
    <s v="DS-W1-R"/>
    <s v="AEV5"/>
    <s v="DU03"/>
    <s v="ADUB03A9Y"/>
    <s v="AY105D09272"/>
    <n v="30"/>
    <n v="1"/>
    <s v=".033"/>
    <n v="1"/>
    <s v=".033"/>
  </r>
  <r>
    <x v="503"/>
    <s v="DS-W1-R"/>
    <s v="AEV5"/>
    <s v="-"/>
    <s v="換模A9W"/>
    <s v="AY105D09272"/>
    <n v="30"/>
    <n v="1"/>
    <s v=".001"/>
    <n v="1"/>
    <s v=".001"/>
  </r>
  <r>
    <x v="503"/>
    <s v="DS-W1-R"/>
    <s v="AEV5"/>
    <s v="DU04"/>
    <s v="ADUF04A9Y"/>
    <s v="AY105D09272"/>
    <n v="30"/>
    <n v="1"/>
    <s v="0"/>
    <n v="1"/>
    <s v="0"/>
  </r>
  <r>
    <x v="503"/>
    <s v="DS-W1-R"/>
    <s v="AEV5"/>
    <s v="-"/>
    <s v="換模A9W"/>
    <s v="AY105D09272"/>
    <n v="30"/>
    <n v="1"/>
    <s v="0"/>
    <n v="1"/>
    <s v="0"/>
  </r>
  <r>
    <x v="503"/>
    <s v="DS-W1-R"/>
    <s v="AEV5"/>
    <s v="DU05"/>
    <s v="ADUC05A9Y"/>
    <s v="AY105D09272"/>
    <n v="30"/>
    <n v="1"/>
    <s v=".0467"/>
    <n v="1"/>
    <s v=".0467"/>
  </r>
  <r>
    <x v="503"/>
    <s v="DS-W1-R"/>
    <s v="AEV5"/>
    <s v="-"/>
    <s v="換模A9W"/>
    <s v="AY105D09272"/>
    <n v="30"/>
    <n v="1"/>
    <s v=".0013"/>
    <n v="1"/>
    <s v=".0013"/>
  </r>
  <r>
    <x v="503"/>
    <s v="DS-W1-R"/>
    <s v="AEV5"/>
    <s v="DU06"/>
    <s v="ADUI06A9Y"/>
    <s v="AY105D09272"/>
    <n v="30"/>
    <n v="1"/>
    <s v=".01"/>
    <n v="1"/>
    <s v=".01"/>
  </r>
  <r>
    <x v="503"/>
    <s v="DS-W1-R"/>
    <s v="AEV5"/>
    <s v="-"/>
    <s v="換模A9W"/>
    <s v="AY105D09272"/>
    <n v="30"/>
    <n v="1"/>
    <s v=".0003"/>
    <n v="1"/>
    <s v=".0003"/>
  </r>
  <r>
    <x v="503"/>
    <s v="DS-W1-R"/>
    <s v="AEV5"/>
    <s v="YM03"/>
    <s v="AYMB03A9Y"/>
    <s v="AY640C03871"/>
    <n v="0"/>
    <n v="1"/>
    <s v=".0652"/>
    <n v="1"/>
    <s v=".0652"/>
  </r>
  <r>
    <x v="503"/>
    <s v="DS-W1-R"/>
    <s v="AEV5"/>
    <s v="-"/>
    <s v="換模A9W"/>
    <s v="AY640C03871"/>
    <n v="0"/>
    <n v="1"/>
    <s v=".0018"/>
    <n v="1"/>
    <s v=".0018"/>
  </r>
  <r>
    <x v="503"/>
    <s v="DS-W1-R"/>
    <s v="AEV5"/>
    <s v="-"/>
    <s v="換模A9W"/>
    <s v="AY642C11271"/>
    <n v="0"/>
    <n v="1"/>
    <s v=".0016"/>
    <n v="1"/>
    <s v=".0016"/>
  </r>
  <r>
    <x v="503"/>
    <s v="DS-W1-R"/>
    <s v="AEV5"/>
    <s v="YAA5"/>
    <s v="AYTABA5A9Y"/>
    <s v="AY642C11271"/>
    <n v="0"/>
    <n v="1"/>
    <s v=".0592"/>
    <n v="1"/>
    <s v=".0592"/>
  </r>
  <r>
    <x v="503"/>
    <s v="DS-W1-R"/>
    <s v="AEV5"/>
    <s v="-"/>
    <s v="換模A9W"/>
    <s v="A9Y1X07771"/>
    <n v="0"/>
    <n v="1"/>
    <s v=".012"/>
    <n v="1"/>
    <s v=".012"/>
  </r>
  <r>
    <x v="503"/>
    <s v="DS-W1-R"/>
    <s v="AEV5"/>
    <s v="YAA6"/>
    <s v="AYAAAA6A9Y"/>
    <s v="A9Y1X07771"/>
    <n v="0"/>
    <n v="1"/>
    <s v=".437"/>
    <n v="1"/>
    <s v=".437"/>
  </r>
  <r>
    <x v="503"/>
    <s v="DS-W1-R"/>
    <s v="AEV5"/>
    <s v="DU10"/>
    <s v="ADUK10A9Y"/>
    <s v="AY357D12572"/>
    <n v="30"/>
    <n v="1"/>
    <s v="0"/>
    <n v="1"/>
    <s v="0"/>
  </r>
  <r>
    <x v="503"/>
    <s v="DS-W1-R"/>
    <s v="AEV5"/>
    <s v="-"/>
    <s v="換模A9W"/>
    <s v="AY357D12572"/>
    <n v="30"/>
    <n v="1"/>
    <s v="0"/>
    <n v="1"/>
    <s v="0"/>
  </r>
  <r>
    <x v="503"/>
    <s v="DS-W1-R"/>
    <s v="AEV5"/>
    <s v="DU11"/>
    <s v="ADUL11A9Y"/>
    <s v="AY357D12572"/>
    <n v="30"/>
    <n v="1"/>
    <s v="0"/>
    <n v="1"/>
    <s v="0"/>
  </r>
  <r>
    <x v="503"/>
    <s v="DS-W1-R"/>
    <s v="AEV5"/>
    <s v="-"/>
    <s v="換模A9W"/>
    <s v="AY357D12572"/>
    <n v="30"/>
    <n v="1"/>
    <s v="0"/>
    <n v="1"/>
    <s v="0"/>
  </r>
  <r>
    <x v="504"/>
    <s v="DS-W1-L"/>
    <s v="AEV5"/>
    <s v="DQ02"/>
    <s v="ADQA02A9Y"/>
    <s v="AY332D00671"/>
    <n v="49"/>
    <n v="1"/>
    <s v=".0281"/>
    <n v="1"/>
    <s v=".0281"/>
  </r>
  <r>
    <x v="504"/>
    <s v="DS-W1-L"/>
    <s v="AEV5"/>
    <s v="-"/>
    <s v="換模A9T"/>
    <s v="AY332D00671"/>
    <n v="49"/>
    <n v="1"/>
    <s v=".0008"/>
    <n v="1"/>
    <s v=".0008"/>
  </r>
  <r>
    <x v="504"/>
    <s v="DS-W1-L"/>
    <s v="AEV5"/>
    <s v="DU10"/>
    <s v="ADUK10A9Y"/>
    <s v="AY357D12571"/>
    <n v="30"/>
    <n v="0"/>
    <s v="0"/>
    <n v="1"/>
    <s v="0"/>
  </r>
  <r>
    <x v="504"/>
    <s v="DS-W1-L"/>
    <s v="AEV5"/>
    <s v="-"/>
    <s v="換模A9W"/>
    <s v="AY357D12571"/>
    <n v="30"/>
    <n v="0"/>
    <s v="0"/>
    <n v="1"/>
    <s v="0"/>
  </r>
  <r>
    <x v="504"/>
    <s v="DS-W1-L"/>
    <s v="AEV5"/>
    <s v="DU11"/>
    <s v="ADUL11A9Y"/>
    <s v="AY357D12571"/>
    <n v="30"/>
    <n v="0"/>
    <s v="0"/>
    <n v="1"/>
    <s v="0"/>
  </r>
  <r>
    <x v="504"/>
    <s v="DS-W1-L"/>
    <s v="AEV5"/>
    <s v="-"/>
    <s v="換模A9W"/>
    <s v="AY357D12571"/>
    <n v="30"/>
    <n v="0"/>
    <s v="0"/>
    <n v="1"/>
    <s v="0"/>
  </r>
  <r>
    <x v="504"/>
    <s v="DS-W1-L"/>
    <s v="AEV5"/>
    <s v="DU03"/>
    <s v="ADUB03A9Y"/>
    <s v="AY105D09272"/>
    <n v="30"/>
    <n v="1"/>
    <s v=".033"/>
    <n v="1"/>
    <s v=".033"/>
  </r>
  <r>
    <x v="504"/>
    <s v="DS-W1-L"/>
    <s v="AEV5"/>
    <s v="-"/>
    <s v="換模A9W"/>
    <s v="AY105D09272"/>
    <n v="30"/>
    <n v="1"/>
    <s v=".001"/>
    <n v="1"/>
    <s v=".001"/>
  </r>
  <r>
    <x v="504"/>
    <s v="DS-W1-L"/>
    <s v="AEV5"/>
    <s v="DU04"/>
    <s v="ADUF04A9Y"/>
    <s v="AY105D09272"/>
    <n v="30"/>
    <n v="1"/>
    <s v="0"/>
    <n v="1"/>
    <s v="0"/>
  </r>
  <r>
    <x v="504"/>
    <s v="DS-W1-L"/>
    <s v="AEV5"/>
    <s v="-"/>
    <s v="換模A9W"/>
    <s v="AY105D09272"/>
    <n v="30"/>
    <n v="1"/>
    <s v="0"/>
    <n v="1"/>
    <s v="0"/>
  </r>
  <r>
    <x v="504"/>
    <s v="DS-W1-L"/>
    <s v="AEV5"/>
    <s v="DU05"/>
    <s v="ADUC05A9Y"/>
    <s v="AY105D09272"/>
    <n v="30"/>
    <n v="1"/>
    <s v=".0467"/>
    <n v="1"/>
    <s v=".0467"/>
  </r>
  <r>
    <x v="504"/>
    <s v="DS-W1-L"/>
    <s v="AEV5"/>
    <s v="-"/>
    <s v="換模A9W"/>
    <s v="AY105D09272"/>
    <n v="30"/>
    <n v="1"/>
    <s v=".0013"/>
    <n v="1"/>
    <s v=".0013"/>
  </r>
  <r>
    <x v="504"/>
    <s v="DS-W1-L"/>
    <s v="AEV5"/>
    <s v="DU06"/>
    <s v="ADUI06A9Y"/>
    <s v="AY105D09272"/>
    <n v="30"/>
    <n v="1"/>
    <s v=".01"/>
    <n v="1"/>
    <s v=".01"/>
  </r>
  <r>
    <x v="504"/>
    <s v="DS-W1-L"/>
    <s v="AEV5"/>
    <s v="-"/>
    <s v="換模A9W"/>
    <s v="AY105D09272"/>
    <n v="30"/>
    <n v="1"/>
    <s v=".0003"/>
    <n v="1"/>
    <s v=".0003"/>
  </r>
  <r>
    <x v="504"/>
    <s v="DS-W1-L"/>
    <s v="AEV5"/>
    <s v="YM03"/>
    <s v="AYMB03A9Y"/>
    <s v="AY640C03872"/>
    <n v="0"/>
    <n v="1"/>
    <s v=".0652"/>
    <n v="1"/>
    <s v=".0652"/>
  </r>
  <r>
    <x v="504"/>
    <s v="DS-W1-L"/>
    <s v="AEV5"/>
    <s v="-"/>
    <s v="換模A9W"/>
    <s v="AY640C03872"/>
    <n v="0"/>
    <n v="1"/>
    <s v=".0018"/>
    <n v="1"/>
    <s v=".0018"/>
  </r>
  <r>
    <x v="504"/>
    <s v="DS-W1-L"/>
    <s v="AEV5"/>
    <s v="-"/>
    <s v="換模A9W"/>
    <s v="AY642C11272"/>
    <n v="0"/>
    <n v="1"/>
    <s v=".0016"/>
    <n v="1"/>
    <s v=".0016"/>
  </r>
  <r>
    <x v="504"/>
    <s v="DS-W1-L"/>
    <s v="AEV5"/>
    <s v="YAA5"/>
    <s v="AYTABA5A9Y"/>
    <s v="AY642C11272"/>
    <n v="0"/>
    <n v="1"/>
    <s v=".0592"/>
    <n v="1"/>
    <s v=".0592"/>
  </r>
  <r>
    <x v="504"/>
    <s v="DS-W1-L"/>
    <s v="AEV5"/>
    <s v="-"/>
    <s v="換模A9W"/>
    <s v="A9Y1X07772"/>
    <n v="0"/>
    <n v="1"/>
    <s v=".012"/>
    <n v="1"/>
    <s v=".012"/>
  </r>
  <r>
    <x v="504"/>
    <s v="DS-W1-L"/>
    <s v="AEV5"/>
    <s v="YAA6"/>
    <s v="AYAAAA6A9Y"/>
    <s v="A9Y1X07772"/>
    <n v="0"/>
    <n v="1"/>
    <s v=".437"/>
    <n v="1"/>
    <s v=".437"/>
  </r>
  <r>
    <x v="504"/>
    <s v="DS-W1-L"/>
    <s v="AEV5"/>
    <s v="DU10"/>
    <s v="ADUK10A9Y"/>
    <s v="AY357D12572"/>
    <n v="30"/>
    <n v="1"/>
    <s v="0"/>
    <n v="1"/>
    <s v="0"/>
  </r>
  <r>
    <x v="504"/>
    <s v="DS-W1-L"/>
    <s v="AEV5"/>
    <s v="-"/>
    <s v="換模A9W"/>
    <s v="AY357D12572"/>
    <n v="30"/>
    <n v="1"/>
    <s v="0"/>
    <n v="1"/>
    <s v="0"/>
  </r>
  <r>
    <x v="504"/>
    <s v="DS-W1-L"/>
    <s v="AEV5"/>
    <s v="DU11"/>
    <s v="ADUL11A9Y"/>
    <s v="AY357D12572"/>
    <n v="30"/>
    <n v="1"/>
    <s v="0"/>
    <n v="1"/>
    <s v="0"/>
  </r>
  <r>
    <x v="504"/>
    <s v="DS-W1-L"/>
    <s v="AEV5"/>
    <s v="-"/>
    <s v="換模A9W"/>
    <s v="AY357D12572"/>
    <n v="30"/>
    <n v="1"/>
    <s v="0"/>
    <n v="1"/>
    <s v="0"/>
  </r>
  <r>
    <x v="505"/>
    <s v="GS-F01電樞總成"/>
    <s v="AEV5"/>
    <s v="DU05"/>
    <s v="ADUC05A9Y"/>
    <s v="AY105C13671"/>
    <n v="0"/>
    <n v="1"/>
    <s v=".0467"/>
    <n v="1"/>
    <s v=".0467"/>
  </r>
  <r>
    <x v="505"/>
    <s v="GS-F01電樞總成"/>
    <s v="AEV5"/>
    <s v="-"/>
    <s v="換模A9W"/>
    <s v="AY105C13671"/>
    <n v="0"/>
    <n v="1"/>
    <s v=".0013"/>
    <n v="1"/>
    <s v=".0013"/>
  </r>
  <r>
    <x v="505"/>
    <s v="GS-F01電樞總成"/>
    <s v="AEV5"/>
    <s v="DU07"/>
    <s v="ADUI07A9Y"/>
    <s v="AY105C13671"/>
    <n v="0"/>
    <n v="1"/>
    <s v=".033"/>
    <n v="1"/>
    <s v=".033"/>
  </r>
  <r>
    <x v="505"/>
    <s v="GS-F01電樞總成"/>
    <s v="AEV5"/>
    <n v="0"/>
    <s v="換模AR9"/>
    <s v="AY105C13671"/>
    <n v="0"/>
    <n v="1"/>
    <s v=".001"/>
    <n v="1"/>
    <s v=".001"/>
  </r>
  <r>
    <x v="506"/>
    <s v="WU-22L7"/>
    <s v="AEV5"/>
    <s v="DQ02"/>
    <s v="ADQA02A9Y"/>
    <s v="AY800C05871"/>
    <n v="0"/>
    <n v="1"/>
    <s v=".0281"/>
    <n v="1"/>
    <s v=".0281"/>
  </r>
  <r>
    <x v="506"/>
    <s v="WU-22L7"/>
    <s v="AEV5"/>
    <s v="-"/>
    <s v="換模A9T"/>
    <s v="AY800C05871"/>
    <n v="0"/>
    <n v="1"/>
    <s v=".0008"/>
    <n v="1"/>
    <s v=".0008"/>
  </r>
  <r>
    <x v="506"/>
    <s v="WU-22L7"/>
    <s v="AEV5"/>
    <s v="DQ04"/>
    <s v="ADQB04A9Y"/>
    <s v="AY800C05871"/>
    <n v="0"/>
    <n v="1"/>
    <s v=".0039"/>
    <n v="1"/>
    <s v=".0039"/>
  </r>
  <r>
    <x v="506"/>
    <s v="WU-22L7"/>
    <s v="AEV5"/>
    <s v="-"/>
    <s v="換模A9T"/>
    <s v="AY800C05871"/>
    <n v="0"/>
    <n v="1"/>
    <s v=".0001"/>
    <n v="1"/>
    <s v=".0001"/>
  </r>
  <r>
    <x v="506"/>
    <s v="WU-22L7"/>
    <s v="AEV5"/>
    <s v="YT01"/>
    <s v="AYTA01A9Y"/>
    <s v="AY642C13571"/>
    <n v="0"/>
    <n v="1"/>
    <s v=".0346"/>
    <n v="1"/>
    <s v=".0346"/>
  </r>
  <r>
    <x v="506"/>
    <s v="WU-22L7"/>
    <s v="AEV5"/>
    <s v="-"/>
    <s v="換模A9T"/>
    <s v="AY642C13571"/>
    <n v="0"/>
    <n v="1"/>
    <s v=".0009"/>
    <n v="1"/>
    <s v=".0009"/>
  </r>
  <r>
    <x v="506"/>
    <s v="WU-22L7"/>
    <s v="AEV5"/>
    <s v="DT01"/>
    <s v="ADTD01A9Y"/>
    <s v="AY831D04271"/>
    <n v="0"/>
    <n v="1"/>
    <s v=".0219"/>
    <n v="1"/>
    <s v=".0219"/>
  </r>
  <r>
    <x v="506"/>
    <s v="WU-22L7"/>
    <s v="AEV5"/>
    <s v="-"/>
    <s v="換模A9T"/>
    <s v="AY831D04271"/>
    <n v="0"/>
    <n v="1"/>
    <s v=".0006"/>
    <n v="1"/>
    <s v=".0006"/>
  </r>
  <r>
    <x v="506"/>
    <s v="WU-22L7"/>
    <s v="AEV5"/>
    <s v="TD01"/>
    <s v="ATDA01A9Y"/>
    <s v="A9Y7X16070"/>
    <n v="0"/>
    <n v="1"/>
    <s v=".0129"/>
    <n v="1"/>
    <s v=".0129"/>
  </r>
  <r>
    <x v="506"/>
    <s v="WU-22L7"/>
    <s v="AEV5"/>
    <s v="-"/>
    <s v="換模A9T"/>
    <s v="A9Y7X16070"/>
    <n v="0"/>
    <n v="1"/>
    <s v=".0004"/>
    <n v="1"/>
    <s v=".0004"/>
  </r>
  <r>
    <x v="506"/>
    <s v="WU-22L7"/>
    <s v="AEV5"/>
    <s v="TD02"/>
    <s v="ATDB02A9Y"/>
    <s v="A9Y7X16070"/>
    <n v="0"/>
    <n v="1"/>
    <s v=".016"/>
    <n v="1"/>
    <s v=".016"/>
  </r>
  <r>
    <x v="506"/>
    <s v="WU-22L7"/>
    <s v="AEV5"/>
    <s v="-"/>
    <s v="換模A9T"/>
    <s v="A9Y7X16070"/>
    <n v="0"/>
    <n v="1"/>
    <s v=".0004"/>
    <n v="1"/>
    <s v=".0004"/>
  </r>
  <r>
    <x v="506"/>
    <s v="WU-22L7"/>
    <s v="AEV5"/>
    <s v="TD03"/>
    <s v="ATDC03A9Y"/>
    <s v="A9Y7X16070"/>
    <n v="0"/>
    <n v="1"/>
    <s v=".0207"/>
    <n v="1"/>
    <s v=".0207"/>
  </r>
  <r>
    <x v="506"/>
    <s v="WU-22L7"/>
    <s v="AEV5"/>
    <n v="0"/>
    <s v="換模AR9"/>
    <s v="A9Y7X16070"/>
    <n v="0"/>
    <n v="1"/>
    <s v=".0006"/>
    <n v="1"/>
    <s v=".0006"/>
  </r>
  <r>
    <x v="506"/>
    <s v="WU-22L7"/>
    <s v="AEV5"/>
    <s v="TD04"/>
    <s v="ATDD04A9Y"/>
    <s v="A9Y7X16070"/>
    <n v="0"/>
    <n v="1"/>
    <s v=".0239"/>
    <n v="1"/>
    <s v=".0239"/>
  </r>
  <r>
    <x v="506"/>
    <s v="WU-22L7"/>
    <s v="AEV5"/>
    <n v="0"/>
    <s v="換模AR9"/>
    <s v="A9Y7X16070"/>
    <n v="0"/>
    <n v="1"/>
    <s v=".0007"/>
    <n v="1"/>
    <s v=".0007"/>
  </r>
  <r>
    <x v="506"/>
    <s v="WU-22L7"/>
    <s v="AEV5"/>
    <s v="TD05"/>
    <s v="ATDE05A9Y"/>
    <s v="A9Y7X16070"/>
    <n v="0"/>
    <n v="1"/>
    <s v=".1632"/>
    <n v="1"/>
    <s v=".1632"/>
  </r>
  <r>
    <x v="506"/>
    <s v="WU-22L7"/>
    <s v="AEV5"/>
    <s v="-"/>
    <s v="換模A9T"/>
    <s v="A9Y7X16070"/>
    <n v="0"/>
    <n v="1"/>
    <s v=".0045"/>
    <n v="1"/>
    <s v=".0045"/>
  </r>
  <r>
    <x v="506"/>
    <s v="WU-22L7"/>
    <s v="AEV5"/>
    <s v="TD07"/>
    <s v="ATDH07A9Y"/>
    <s v="A9Y7X16070"/>
    <n v="0"/>
    <n v="1"/>
    <s v=".1238"/>
    <n v="1"/>
    <s v=".1238"/>
  </r>
  <r>
    <x v="506"/>
    <s v="WU-22L7"/>
    <s v="AEV5"/>
    <s v="-"/>
    <s v="換模A9T"/>
    <s v="A9Y7X16070"/>
    <n v="0"/>
    <n v="1"/>
    <s v=".0034"/>
    <n v="1"/>
    <s v=".0034"/>
  </r>
  <r>
    <x v="506"/>
    <s v="WU-22L7"/>
    <s v="AEV5"/>
    <s v="TD09"/>
    <s v="ATDI09A9Y"/>
    <s v="A9Y7X16070"/>
    <n v="0"/>
    <n v="1"/>
    <s v=".01"/>
    <n v="1"/>
    <s v=".01"/>
  </r>
  <r>
    <x v="506"/>
    <s v="WU-22L7"/>
    <s v="AEV5"/>
    <s v="DU01"/>
    <s v="ADUA01A9Y"/>
    <s v="AY105D13771"/>
    <n v="0"/>
    <n v="1"/>
    <s v=".0167"/>
    <n v="1"/>
    <s v=".0167"/>
  </r>
  <r>
    <x v="506"/>
    <s v="WU-22L7"/>
    <s v="AEV5"/>
    <s v="-"/>
    <s v="換模A9W"/>
    <s v="AY105D13771"/>
    <n v="0"/>
    <n v="1"/>
    <s v=".0005"/>
    <n v="1"/>
    <s v=".0005"/>
  </r>
  <r>
    <x v="506"/>
    <s v="WU-22L7"/>
    <s v="AEV5"/>
    <s v="DU04"/>
    <s v="ADUF04A9Y"/>
    <s v="AY105D13771"/>
    <n v="0"/>
    <n v="1"/>
    <s v="0"/>
    <n v="1"/>
    <s v="0"/>
  </r>
  <r>
    <x v="506"/>
    <s v="WU-22L7"/>
    <s v="AEV5"/>
    <s v="-"/>
    <s v="換模A9W"/>
    <s v="AY105D13771"/>
    <n v="0"/>
    <n v="1"/>
    <s v="0"/>
    <n v="1"/>
    <s v="0"/>
  </r>
  <r>
    <x v="506"/>
    <s v="WU-22L7"/>
    <s v="AEV5"/>
    <s v="DU05"/>
    <s v="ADUC05A9Y"/>
    <s v="AY105D13771"/>
    <n v="0"/>
    <n v="1"/>
    <s v=".0467"/>
    <n v="1"/>
    <s v=".0467"/>
  </r>
  <r>
    <x v="506"/>
    <s v="WU-22L7"/>
    <s v="AEV5"/>
    <s v="-"/>
    <s v="換模A9W"/>
    <s v="AY105D13771"/>
    <n v="0"/>
    <n v="1"/>
    <s v=".0013"/>
    <n v="1"/>
    <s v=".0013"/>
  </r>
  <r>
    <x v="506"/>
    <s v="WU-22L7"/>
    <s v="AEV5"/>
    <s v="DU06"/>
    <s v="ADUI06A9Y"/>
    <s v="AY105D13771"/>
    <n v="0"/>
    <n v="1"/>
    <s v=".01"/>
    <n v="1"/>
    <s v=".01"/>
  </r>
  <r>
    <x v="506"/>
    <s v="WU-22L7"/>
    <s v="AEV5"/>
    <s v="-"/>
    <s v="換模A9W"/>
    <s v="AY105D13771"/>
    <n v="0"/>
    <n v="1"/>
    <s v=".0003"/>
    <n v="1"/>
    <s v=".0003"/>
  </r>
  <r>
    <x v="506"/>
    <s v="WU-22L7"/>
    <s v="AEV5"/>
    <s v="DU11"/>
    <s v="ADUL11A9Y"/>
    <s v="AY105D13771"/>
    <n v="0"/>
    <n v="1"/>
    <s v="0"/>
    <n v="1"/>
    <s v="0"/>
  </r>
  <r>
    <x v="506"/>
    <s v="WU-22L7"/>
    <s v="AEV5"/>
    <s v="-"/>
    <s v="換模A9W"/>
    <s v="AY105D13771"/>
    <n v="0"/>
    <n v="1"/>
    <s v="0"/>
    <n v="1"/>
    <s v="0"/>
  </r>
  <r>
    <x v="507"/>
    <s v="電樞總成WU-22L7"/>
    <s v="AEV5"/>
    <s v="DU01"/>
    <s v="ADUA01A9Y"/>
    <s v="AY105D13771"/>
    <n v="0"/>
    <n v="1"/>
    <s v=".0167"/>
    <n v="1"/>
    <s v=".0167"/>
  </r>
  <r>
    <x v="507"/>
    <s v="電樞總成WU-22L7"/>
    <s v="AEV5"/>
    <s v="-"/>
    <s v="換模A9W"/>
    <s v="AY105D13771"/>
    <n v="0"/>
    <n v="1"/>
    <s v=".0005"/>
    <n v="1"/>
    <s v=".0005"/>
  </r>
  <r>
    <x v="507"/>
    <s v="電樞總成WU-22L7"/>
    <s v="AEV5"/>
    <s v="DU04"/>
    <s v="ADUF04A9Y"/>
    <s v="AY105D13771"/>
    <n v="0"/>
    <n v="1"/>
    <s v="0"/>
    <n v="1"/>
    <s v="0"/>
  </r>
  <r>
    <x v="507"/>
    <s v="電樞總成WU-22L7"/>
    <s v="AEV5"/>
    <s v="-"/>
    <s v="換模A9W"/>
    <s v="AY105D13771"/>
    <n v="0"/>
    <n v="1"/>
    <s v="0"/>
    <n v="1"/>
    <s v="0"/>
  </r>
  <r>
    <x v="507"/>
    <s v="電樞總成WU-22L7"/>
    <s v="AEV5"/>
    <s v="DU05"/>
    <s v="ADUC05A9Y"/>
    <s v="AY105D13771"/>
    <n v="0"/>
    <n v="1"/>
    <s v=".0467"/>
    <n v="1"/>
    <s v=".0467"/>
  </r>
  <r>
    <x v="507"/>
    <s v="電樞總成WU-22L7"/>
    <s v="AEV5"/>
    <s v="-"/>
    <s v="換模A9W"/>
    <s v="AY105D13771"/>
    <n v="0"/>
    <n v="1"/>
    <s v=".0013"/>
    <n v="1"/>
    <s v=".0013"/>
  </r>
  <r>
    <x v="507"/>
    <s v="電樞總成WU-22L7"/>
    <s v="AEV5"/>
    <s v="DU06"/>
    <s v="ADUI06A9Y"/>
    <s v="AY105D13771"/>
    <n v="0"/>
    <n v="1"/>
    <s v=".01"/>
    <n v="1"/>
    <s v=".01"/>
  </r>
  <r>
    <x v="507"/>
    <s v="電樞總成WU-22L7"/>
    <s v="AEV5"/>
    <s v="-"/>
    <s v="換模A9W"/>
    <s v="AY105D13771"/>
    <n v="0"/>
    <n v="1"/>
    <s v=".0003"/>
    <n v="1"/>
    <s v=".0003"/>
  </r>
  <r>
    <x v="507"/>
    <s v="電樞總成WU-22L7"/>
    <s v="AEV5"/>
    <s v="DU11"/>
    <s v="ADUL11A9Y"/>
    <s v="AY105D13771"/>
    <n v="0"/>
    <n v="1"/>
    <s v="0"/>
    <n v="1"/>
    <s v="0"/>
  </r>
  <r>
    <x v="507"/>
    <s v="電樞總成WU-22L7"/>
    <s v="AEV5"/>
    <s v="-"/>
    <s v="換模A9W"/>
    <s v="AY105D13771"/>
    <n v="0"/>
    <n v="1"/>
    <s v="0"/>
    <n v="1"/>
    <s v="0"/>
  </r>
  <r>
    <x v="508"/>
    <s v="WU-16L6(M4P-15)"/>
    <s v="AEV5"/>
    <s v="DQ02"/>
    <s v="ADQA02A9Y"/>
    <s v="AY800C05871"/>
    <n v="0"/>
    <n v="1"/>
    <s v=".0281"/>
    <n v="1"/>
    <s v=".0281"/>
  </r>
  <r>
    <x v="508"/>
    <s v="WU-16L6(M4P-15)"/>
    <s v="AEV5"/>
    <s v="-"/>
    <s v="換模A9T"/>
    <s v="AY800C05871"/>
    <n v="0"/>
    <n v="1"/>
    <s v=".0008"/>
    <n v="1"/>
    <s v=".0008"/>
  </r>
  <r>
    <x v="508"/>
    <s v="WU-16L6(M4P-15)"/>
    <s v="AEV5"/>
    <s v="DQ04"/>
    <s v="ADQB04A9Y"/>
    <s v="AY800C05871"/>
    <n v="0"/>
    <n v="1"/>
    <s v=".0039"/>
    <n v="1"/>
    <s v=".0039"/>
  </r>
  <r>
    <x v="508"/>
    <s v="WU-16L6(M4P-15)"/>
    <s v="AEV5"/>
    <s v="-"/>
    <s v="換模A9T"/>
    <s v="AY800C05871"/>
    <n v="0"/>
    <n v="1"/>
    <s v=".0001"/>
    <n v="1"/>
    <s v=".0001"/>
  </r>
  <r>
    <x v="508"/>
    <s v="WU-16L6(M4P-15)"/>
    <s v="AEV5"/>
    <s v="YT01"/>
    <s v="AYTA01A9Y"/>
    <s v="AY642C13571"/>
    <n v="0"/>
    <n v="1"/>
    <s v=".0346"/>
    <n v="1"/>
    <s v=".0346"/>
  </r>
  <r>
    <x v="508"/>
    <s v="WU-16L6(M4P-15)"/>
    <s v="AEV5"/>
    <s v="-"/>
    <s v="換模A9T"/>
    <s v="AY642C13571"/>
    <n v="0"/>
    <n v="1"/>
    <s v=".0009"/>
    <n v="1"/>
    <s v=".0009"/>
  </r>
  <r>
    <x v="508"/>
    <s v="WU-16L6(M4P-15)"/>
    <s v="AEV5"/>
    <s v="DT01"/>
    <s v="ADTD01A9Y"/>
    <s v="AY831D04271"/>
    <n v="0"/>
    <n v="1"/>
    <s v=".0219"/>
    <n v="1"/>
    <s v=".0219"/>
  </r>
  <r>
    <x v="508"/>
    <s v="WU-16L6(M4P-15)"/>
    <s v="AEV5"/>
    <s v="-"/>
    <s v="換模A9T"/>
    <s v="AY831D04271"/>
    <n v="0"/>
    <n v="1"/>
    <s v=".0006"/>
    <n v="1"/>
    <s v=".0006"/>
  </r>
  <r>
    <x v="508"/>
    <s v="WU-16L6(M4P-15)"/>
    <s v="AEV5"/>
    <s v="TD01"/>
    <s v="ATDA01A9Y"/>
    <s v="A9Y7X15970"/>
    <n v="0"/>
    <n v="1"/>
    <s v=".0129"/>
    <n v="1"/>
    <s v=".0129"/>
  </r>
  <r>
    <x v="508"/>
    <s v="WU-16L6(M4P-15)"/>
    <s v="AEV5"/>
    <s v="-"/>
    <s v="換模A9T"/>
    <s v="A9Y7X15970"/>
    <n v="0"/>
    <n v="1"/>
    <s v=".0004"/>
    <n v="1"/>
    <s v=".0004"/>
  </r>
  <r>
    <x v="508"/>
    <s v="WU-16L6(M4P-15)"/>
    <s v="AEV5"/>
    <s v="TD02"/>
    <s v="ATDB02A9Y"/>
    <s v="A9Y7X15970"/>
    <n v="0"/>
    <n v="1"/>
    <s v=".016"/>
    <n v="1"/>
    <s v=".016"/>
  </r>
  <r>
    <x v="508"/>
    <s v="WU-16L6(M4P-15)"/>
    <s v="AEV5"/>
    <s v="-"/>
    <s v="換模A9T"/>
    <s v="A9Y7X15970"/>
    <n v="0"/>
    <n v="1"/>
    <s v=".0004"/>
    <n v="1"/>
    <s v=".0004"/>
  </r>
  <r>
    <x v="508"/>
    <s v="WU-16L6(M4P-15)"/>
    <s v="AEV5"/>
    <s v="TD03"/>
    <s v="ATDC03A9Y"/>
    <s v="A9Y7X15970"/>
    <n v="0"/>
    <n v="1"/>
    <s v=".0207"/>
    <n v="1"/>
    <s v=".0207"/>
  </r>
  <r>
    <x v="508"/>
    <s v="WU-16L6(M4P-15)"/>
    <s v="AEV5"/>
    <n v="0"/>
    <s v="換模AR9"/>
    <s v="A9Y7X15970"/>
    <n v="0"/>
    <n v="1"/>
    <s v=".0006"/>
    <n v="1"/>
    <s v=".0006"/>
  </r>
  <r>
    <x v="508"/>
    <s v="WU-16L6(M4P-15)"/>
    <s v="AEV5"/>
    <s v="TD04"/>
    <s v="ATDD04A9Y"/>
    <s v="A9Y7X15970"/>
    <n v="0"/>
    <n v="1"/>
    <s v=".0239"/>
    <n v="1"/>
    <s v=".0239"/>
  </r>
  <r>
    <x v="508"/>
    <s v="WU-16L6(M4P-15)"/>
    <s v="AEV5"/>
    <n v="0"/>
    <s v="換模AR9"/>
    <s v="A9Y7X15970"/>
    <n v="0"/>
    <n v="1"/>
    <s v=".0007"/>
    <n v="1"/>
    <s v=".0007"/>
  </r>
  <r>
    <x v="508"/>
    <s v="WU-16L6(M4P-15)"/>
    <s v="AEV5"/>
    <s v="TD05"/>
    <s v="ATDE05A9Y"/>
    <s v="A9Y7X15970"/>
    <n v="0"/>
    <n v="1"/>
    <s v=".1632"/>
    <n v="1"/>
    <s v=".1632"/>
  </r>
  <r>
    <x v="508"/>
    <s v="WU-16L6(M4P-15)"/>
    <s v="AEV5"/>
    <s v="-"/>
    <s v="換模A9T"/>
    <s v="A9Y7X15970"/>
    <n v="0"/>
    <n v="1"/>
    <s v=".0045"/>
    <n v="1"/>
    <s v=".0045"/>
  </r>
  <r>
    <x v="508"/>
    <s v="WU-16L6(M4P-15)"/>
    <s v="AEV5"/>
    <s v="TD07"/>
    <s v="ATDH07A9Y"/>
    <s v="A9Y7X15970"/>
    <n v="0"/>
    <n v="1"/>
    <s v=".1238"/>
    <n v="1"/>
    <s v=".1238"/>
  </r>
  <r>
    <x v="508"/>
    <s v="WU-16L6(M4P-15)"/>
    <s v="AEV5"/>
    <s v="-"/>
    <s v="換模A9T"/>
    <s v="A9Y7X15970"/>
    <n v="0"/>
    <n v="1"/>
    <s v=".0034"/>
    <n v="1"/>
    <s v=".0034"/>
  </r>
  <r>
    <x v="508"/>
    <s v="WU-16L6(M4P-15)"/>
    <s v="AEV5"/>
    <s v="TD09"/>
    <s v="ATDI09A9Y"/>
    <s v="A9Y7X15970"/>
    <n v="0"/>
    <n v="1"/>
    <s v=".01"/>
    <n v="1"/>
    <s v=".01"/>
  </r>
  <r>
    <x v="508"/>
    <s v="WU-16L6(M4P-15)"/>
    <s v="AEV5"/>
    <s v="DU01"/>
    <s v="ADUA01A9Y"/>
    <s v="AY105D13871"/>
    <n v="0"/>
    <n v="1"/>
    <s v=".0167"/>
    <n v="1"/>
    <s v=".0167"/>
  </r>
  <r>
    <x v="508"/>
    <s v="WU-16L6(M4P-15)"/>
    <s v="AEV5"/>
    <s v="-"/>
    <s v="換模A9W"/>
    <s v="AY105D13871"/>
    <n v="0"/>
    <n v="1"/>
    <s v=".0005"/>
    <n v="1"/>
    <s v=".0005"/>
  </r>
  <r>
    <x v="508"/>
    <s v="WU-16L6(M4P-15)"/>
    <s v="AEV5"/>
    <s v="DU04"/>
    <s v="ADUF04A9Y"/>
    <s v="AY105D13871"/>
    <n v="0"/>
    <n v="1"/>
    <s v="0"/>
    <n v="1"/>
    <s v="0"/>
  </r>
  <r>
    <x v="508"/>
    <s v="WU-16L6(M4P-15)"/>
    <s v="AEV5"/>
    <s v="-"/>
    <s v="換模A9W"/>
    <s v="AY105D13871"/>
    <n v="0"/>
    <n v="1"/>
    <s v="0"/>
    <n v="1"/>
    <s v="0"/>
  </r>
  <r>
    <x v="508"/>
    <s v="WU-16L6(M4P-15)"/>
    <s v="AEV5"/>
    <s v="DU05"/>
    <s v="ADUC05A9Y"/>
    <s v="AY105D13871"/>
    <n v="0"/>
    <n v="1"/>
    <s v=".0467"/>
    <n v="1"/>
    <s v=".0467"/>
  </r>
  <r>
    <x v="508"/>
    <s v="WU-16L6(M4P-15)"/>
    <s v="AEV5"/>
    <s v="-"/>
    <s v="換模A9W"/>
    <s v="AY105D13871"/>
    <n v="0"/>
    <n v="1"/>
    <s v=".0013"/>
    <n v="1"/>
    <s v=".0013"/>
  </r>
  <r>
    <x v="508"/>
    <s v="WU-16L6(M4P-15)"/>
    <s v="AEV5"/>
    <s v="DU06"/>
    <s v="ADUI06A9Y"/>
    <s v="AY105D13871"/>
    <n v="0"/>
    <n v="1"/>
    <s v=".01"/>
    <n v="1"/>
    <s v=".01"/>
  </r>
  <r>
    <x v="508"/>
    <s v="WU-16L6(M4P-15)"/>
    <s v="AEV5"/>
    <s v="-"/>
    <s v="換模A9W"/>
    <s v="AY105D13871"/>
    <n v="0"/>
    <n v="1"/>
    <s v=".0003"/>
    <n v="1"/>
    <s v=".0003"/>
  </r>
  <r>
    <x v="508"/>
    <s v="WU-16L6(M4P-15)"/>
    <s v="AEV5"/>
    <s v="DU11"/>
    <s v="ADUL11A9Y"/>
    <s v="AY105D13871"/>
    <n v="0"/>
    <n v="1"/>
    <s v="0"/>
    <n v="1"/>
    <s v="0"/>
  </r>
  <r>
    <x v="508"/>
    <s v="WU-16L6(M4P-15)"/>
    <s v="AEV5"/>
    <s v="-"/>
    <s v="換模A9W"/>
    <s v="AY105D13871"/>
    <n v="0"/>
    <n v="1"/>
    <s v="0"/>
    <n v="1"/>
    <s v="0"/>
  </r>
  <r>
    <x v="509"/>
    <s v="電樞總成(WU-16L6)"/>
    <s v="AEV5"/>
    <s v="DU01"/>
    <s v="ADUA01A9Y"/>
    <s v="AY105D13871"/>
    <n v="0"/>
    <n v="1"/>
    <s v=".0167"/>
    <n v="1"/>
    <s v=".0167"/>
  </r>
  <r>
    <x v="509"/>
    <s v="電樞總成(WU-16L6)"/>
    <s v="AEV5"/>
    <s v="-"/>
    <s v="換模A9W"/>
    <s v="AY105D13871"/>
    <n v="0"/>
    <n v="1"/>
    <s v=".0005"/>
    <n v="1"/>
    <s v=".0005"/>
  </r>
  <r>
    <x v="509"/>
    <s v="電樞總成(WU-16L6)"/>
    <s v="AEV5"/>
    <s v="DU04"/>
    <s v="ADUF04A9Y"/>
    <s v="AY105D13871"/>
    <n v="0"/>
    <n v="1"/>
    <s v="0"/>
    <n v="1"/>
    <s v="0"/>
  </r>
  <r>
    <x v="509"/>
    <s v="電樞總成(WU-16L6)"/>
    <s v="AEV5"/>
    <s v="-"/>
    <s v="換模A9W"/>
    <s v="AY105D13871"/>
    <n v="0"/>
    <n v="1"/>
    <s v="0"/>
    <n v="1"/>
    <s v="0"/>
  </r>
  <r>
    <x v="509"/>
    <s v="電樞總成(WU-16L6)"/>
    <s v="AEV5"/>
    <s v="DU05"/>
    <s v="ADUC05A9Y"/>
    <s v="AY105D13871"/>
    <n v="0"/>
    <n v="1"/>
    <s v=".0467"/>
    <n v="1"/>
    <s v=".0467"/>
  </r>
  <r>
    <x v="509"/>
    <s v="電樞總成(WU-16L6)"/>
    <s v="AEV5"/>
    <s v="-"/>
    <s v="換模A9W"/>
    <s v="AY105D13871"/>
    <n v="0"/>
    <n v="1"/>
    <s v=".0013"/>
    <n v="1"/>
    <s v=".0013"/>
  </r>
  <r>
    <x v="509"/>
    <s v="電樞總成(WU-16L6)"/>
    <s v="AEV5"/>
    <s v="DU06"/>
    <s v="ADUI06A9Y"/>
    <s v="AY105D13871"/>
    <n v="0"/>
    <n v="1"/>
    <s v=".01"/>
    <n v="1"/>
    <s v=".01"/>
  </r>
  <r>
    <x v="509"/>
    <s v="電樞總成(WU-16L6)"/>
    <s v="AEV5"/>
    <s v="-"/>
    <s v="換模A9W"/>
    <s v="AY105D13871"/>
    <n v="0"/>
    <n v="1"/>
    <s v=".0003"/>
    <n v="1"/>
    <s v=".0003"/>
  </r>
  <r>
    <x v="509"/>
    <s v="電樞總成(WU-16L6)"/>
    <s v="AEV5"/>
    <s v="DU11"/>
    <s v="ADUL11A9Y"/>
    <s v="AY105D13871"/>
    <n v="0"/>
    <n v="1"/>
    <s v="0"/>
    <n v="1"/>
    <s v="0"/>
  </r>
  <r>
    <x v="509"/>
    <s v="電樞總成(WU-16L6)"/>
    <s v="AEV5"/>
    <s v="-"/>
    <s v="換模A9W"/>
    <s v="AY105D13871"/>
    <n v="0"/>
    <n v="1"/>
    <s v="0"/>
    <n v="1"/>
    <s v="0"/>
  </r>
  <r>
    <x v="510"/>
    <s v="HW-20L13馬達總成(含煞車)"/>
    <s v="AEV5"/>
    <s v="DU11"/>
    <s v="ADUL11A9Y"/>
    <s v="AY105D10171"/>
    <n v="0"/>
    <n v="1"/>
    <s v="0"/>
    <n v="1"/>
    <s v="0"/>
  </r>
  <r>
    <x v="510"/>
    <s v="HW-20L13馬達總成(含煞車)"/>
    <s v="AEV5"/>
    <s v="-"/>
    <s v="換模A9W"/>
    <s v="AY105D10171"/>
    <n v="0"/>
    <n v="1"/>
    <s v="0"/>
    <n v="1"/>
    <s v="0"/>
  </r>
  <r>
    <x v="510"/>
    <s v="HW-20L13馬達總成(含煞車)"/>
    <s v="AEV5"/>
    <s v="DU01"/>
    <s v="ADUA01A9Y"/>
    <s v="AY105D10171"/>
    <n v="0"/>
    <n v="1"/>
    <s v=".0167"/>
    <n v="1"/>
    <s v=".0167"/>
  </r>
  <r>
    <x v="510"/>
    <s v="HW-20L13馬達總成(含煞車)"/>
    <s v="AEV5"/>
    <s v="-"/>
    <s v="換模A9W"/>
    <s v="AY105D10171"/>
    <n v="0"/>
    <n v="1"/>
    <s v=".0005"/>
    <n v="1"/>
    <s v=".0005"/>
  </r>
  <r>
    <x v="510"/>
    <s v="HW-20L13馬達總成(含煞車)"/>
    <s v="AEV5"/>
    <s v="DU04"/>
    <s v="ADUF04A9Y"/>
    <s v="AY105D10171"/>
    <n v="0"/>
    <n v="1"/>
    <s v="0"/>
    <n v="1"/>
    <s v="0"/>
  </r>
  <r>
    <x v="510"/>
    <s v="HW-20L13馬達總成(含煞車)"/>
    <s v="AEV5"/>
    <s v="-"/>
    <s v="換模A9W"/>
    <s v="AY105D10171"/>
    <n v="0"/>
    <n v="1"/>
    <s v="0"/>
    <n v="1"/>
    <s v="0"/>
  </r>
  <r>
    <x v="510"/>
    <s v="HW-20L13馬達總成(含煞車)"/>
    <s v="AEV5"/>
    <s v="DU05"/>
    <s v="ADUC05A9Y"/>
    <s v="AY105D10171"/>
    <n v="0"/>
    <n v="1"/>
    <s v=".0467"/>
    <n v="1"/>
    <s v=".0467"/>
  </r>
  <r>
    <x v="510"/>
    <s v="HW-20L13馬達總成(含煞車)"/>
    <s v="AEV5"/>
    <s v="-"/>
    <s v="換模A9W"/>
    <s v="AY105D10171"/>
    <n v="0"/>
    <n v="1"/>
    <s v=".0013"/>
    <n v="1"/>
    <s v=".0013"/>
  </r>
  <r>
    <x v="510"/>
    <s v="HW-20L13馬達總成(含煞車)"/>
    <s v="AEV5"/>
    <s v="DU06"/>
    <s v="ADUI06A9Y"/>
    <s v="AY105D10171"/>
    <n v="0"/>
    <n v="1"/>
    <s v=".01"/>
    <n v="1"/>
    <s v=".01"/>
  </r>
  <r>
    <x v="510"/>
    <s v="HW-20L13馬達總成(含煞車)"/>
    <s v="AEV5"/>
    <s v="-"/>
    <s v="換模A9W"/>
    <s v="AY105D10171"/>
    <n v="0"/>
    <n v="1"/>
    <s v=".0003"/>
    <n v="1"/>
    <s v=".0003"/>
  </r>
  <r>
    <x v="510"/>
    <s v="HW-20L13馬達總成(含煞車)"/>
    <s v="AEV5"/>
    <s v="DQ02"/>
    <s v="ADQA02A9Y"/>
    <s v="AY800C05872"/>
    <n v="0"/>
    <n v="1"/>
    <s v=".0281"/>
    <n v="1"/>
    <s v=".0281"/>
  </r>
  <r>
    <x v="510"/>
    <s v="HW-20L13馬達總成(含煞車)"/>
    <s v="AEV5"/>
    <s v="-"/>
    <s v="換模A9T"/>
    <s v="AY800C05872"/>
    <n v="0"/>
    <n v="1"/>
    <s v=".0008"/>
    <n v="1"/>
    <s v=".0008"/>
  </r>
  <r>
    <x v="510"/>
    <s v="HW-20L13馬達總成(含煞車)"/>
    <s v="AEV5"/>
    <s v="YT01"/>
    <s v="AYTA01A9Y"/>
    <s v="AY642C09672"/>
    <n v="0"/>
    <n v="1"/>
    <s v=".0346"/>
    <n v="1"/>
    <s v=".0346"/>
  </r>
  <r>
    <x v="510"/>
    <s v="HW-20L13馬達總成(含煞車)"/>
    <s v="AEV5"/>
    <s v="-"/>
    <s v="換模A9T"/>
    <s v="AY642C09672"/>
    <n v="0"/>
    <n v="1"/>
    <s v=".0009"/>
    <n v="1"/>
    <s v=".0009"/>
  </r>
  <r>
    <x v="510"/>
    <s v="HW-20L13馬達總成(含煞車)"/>
    <s v="AEV5"/>
    <s v="DT04"/>
    <s v="ADTD04A9Y"/>
    <s v="AY831D02472"/>
    <n v="30"/>
    <n v="1"/>
    <s v=".0259"/>
    <n v="1"/>
    <s v=".0259"/>
  </r>
  <r>
    <x v="510"/>
    <s v="HW-20L13馬達總成(含煞車)"/>
    <s v="AEV5"/>
    <s v="-"/>
    <s v="換模A9T"/>
    <s v="AY831D02472"/>
    <n v="30"/>
    <n v="1"/>
    <s v=".0007"/>
    <n v="1"/>
    <s v=".0007"/>
  </r>
  <r>
    <x v="510"/>
    <s v="HW-20L13馬達總成(含煞車)"/>
    <s v="AEV5"/>
    <s v="DD01"/>
    <s v="ADDB01A9Y"/>
    <s v="A9Y918C05073"/>
    <n v="0"/>
    <n v="1"/>
    <s v=".0499"/>
    <n v="1"/>
    <s v=".0499"/>
  </r>
  <r>
    <x v="510"/>
    <s v="HW-20L13馬達總成(含煞車)"/>
    <s v="AEV5"/>
    <s v="-"/>
    <s v="換模A9T"/>
    <s v="A9Y918C05073"/>
    <n v="0"/>
    <n v="1"/>
    <s v=".0014"/>
    <n v="1"/>
    <s v=".0014"/>
  </r>
  <r>
    <x v="510"/>
    <s v="HW-20L13馬達總成(含煞車)"/>
    <s v="AEV5"/>
    <s v="DD03"/>
    <s v="ADDF03A9Y"/>
    <s v="A9Y918C05073"/>
    <n v="0"/>
    <n v="1"/>
    <s v=".0891"/>
    <n v="1"/>
    <s v=".0891"/>
  </r>
  <r>
    <x v="510"/>
    <s v="HW-20L13馬達總成(含煞車)"/>
    <s v="AEV5"/>
    <s v="-"/>
    <s v="換模A9T"/>
    <s v="A9Y918C05073"/>
    <n v="0"/>
    <n v="1"/>
    <s v=".0024"/>
    <n v="1"/>
    <s v=".0024"/>
  </r>
  <r>
    <x v="510"/>
    <s v="HW-20L13馬達總成(含煞車)"/>
    <s v="AEV5"/>
    <s v="DD04"/>
    <s v="ADDH04A9Y"/>
    <s v="A9Y918C05073"/>
    <n v="0"/>
    <n v="1"/>
    <s v=".0074"/>
    <n v="1"/>
    <s v=".0074"/>
  </r>
  <r>
    <x v="511"/>
    <s v="HW-32L23"/>
    <s v="AEV5"/>
    <s v="DQ02"/>
    <s v="ADQA02A9Y"/>
    <s v="AY800C05871"/>
    <n v="0"/>
    <n v="1"/>
    <s v=".0281"/>
    <n v="1"/>
    <s v=".0281"/>
  </r>
  <r>
    <x v="511"/>
    <s v="HW-32L23"/>
    <s v="AEV5"/>
    <s v="-"/>
    <s v="換模A9T"/>
    <s v="AY800C05871"/>
    <n v="0"/>
    <n v="1"/>
    <s v=".0008"/>
    <n v="1"/>
    <s v=".0008"/>
  </r>
  <r>
    <x v="511"/>
    <s v="HW-32L23"/>
    <s v="AEV5"/>
    <s v="DQ04"/>
    <s v="ADQB04A9Y"/>
    <s v="AY800C05871"/>
    <n v="0"/>
    <n v="1"/>
    <s v=".0039"/>
    <n v="1"/>
    <s v=".0039"/>
  </r>
  <r>
    <x v="511"/>
    <s v="HW-32L23"/>
    <s v="AEV5"/>
    <s v="-"/>
    <s v="換模A9T"/>
    <s v="AY800C05871"/>
    <n v="0"/>
    <n v="1"/>
    <s v=".0001"/>
    <n v="1"/>
    <s v=".0001"/>
  </r>
  <r>
    <x v="511"/>
    <s v="HW-32L23"/>
    <s v="AEV5"/>
    <s v="YT01"/>
    <s v="AYTA01A9Y"/>
    <s v="AY642C09672"/>
    <n v="0"/>
    <n v="1"/>
    <s v=".0346"/>
    <n v="1"/>
    <s v=".0346"/>
  </r>
  <r>
    <x v="511"/>
    <s v="HW-32L23"/>
    <s v="AEV5"/>
    <s v="-"/>
    <s v="換模A9T"/>
    <s v="AY642C09672"/>
    <n v="0"/>
    <n v="1"/>
    <s v=".0009"/>
    <n v="1"/>
    <s v=".0009"/>
  </r>
  <r>
    <x v="511"/>
    <s v="HW-32L23"/>
    <s v="AEV5"/>
    <s v="DT04"/>
    <s v="ADTD04A9Y"/>
    <s v="AY831D02472"/>
    <n v="30"/>
    <n v="1"/>
    <s v=".0259"/>
    <n v="1"/>
    <s v=".0259"/>
  </r>
  <r>
    <x v="511"/>
    <s v="HW-32L23"/>
    <s v="AEV5"/>
    <s v="-"/>
    <s v="換模A9T"/>
    <s v="AY831D02472"/>
    <n v="30"/>
    <n v="1"/>
    <s v=".0007"/>
    <n v="1"/>
    <s v=".0007"/>
  </r>
  <r>
    <x v="511"/>
    <s v="HW-32L23"/>
    <s v="AEV5"/>
    <s v="DU11"/>
    <s v="ADUL11A9Y"/>
    <s v="AY105D10773"/>
    <n v="0"/>
    <n v="1"/>
    <s v="0"/>
    <n v="1"/>
    <s v="0"/>
  </r>
  <r>
    <x v="511"/>
    <s v="HW-32L23"/>
    <s v="AEV5"/>
    <s v="-"/>
    <s v="換模A9W"/>
    <s v="AY105D10773"/>
    <n v="0"/>
    <n v="1"/>
    <s v="0"/>
    <n v="1"/>
    <s v="0"/>
  </r>
  <r>
    <x v="511"/>
    <s v="HW-32L23"/>
    <s v="AEV5"/>
    <s v="DU01"/>
    <s v="ADUA01A9Y"/>
    <s v="AY105D10773"/>
    <n v="0"/>
    <n v="1"/>
    <s v=".0167"/>
    <n v="1"/>
    <s v=".0167"/>
  </r>
  <r>
    <x v="511"/>
    <s v="HW-32L23"/>
    <s v="AEV5"/>
    <s v="-"/>
    <s v="換模A9W"/>
    <s v="AY105D10773"/>
    <n v="0"/>
    <n v="1"/>
    <s v=".0005"/>
    <n v="1"/>
    <s v=".0005"/>
  </r>
  <r>
    <x v="511"/>
    <s v="HW-32L23"/>
    <s v="AEV5"/>
    <s v="DU04"/>
    <s v="ADUF04A9Y"/>
    <s v="AY105D10773"/>
    <n v="0"/>
    <n v="1"/>
    <s v="0"/>
    <n v="1"/>
    <s v="0"/>
  </r>
  <r>
    <x v="511"/>
    <s v="HW-32L23"/>
    <s v="AEV5"/>
    <s v="-"/>
    <s v="換模A9W"/>
    <s v="AY105D10773"/>
    <n v="0"/>
    <n v="1"/>
    <s v="0"/>
    <n v="1"/>
    <s v="0"/>
  </r>
  <r>
    <x v="511"/>
    <s v="HW-32L23"/>
    <s v="AEV5"/>
    <s v="DU05"/>
    <s v="ADUC05A9Y"/>
    <s v="AY105D10773"/>
    <n v="0"/>
    <n v="1"/>
    <s v=".0467"/>
    <n v="1"/>
    <s v=".0467"/>
  </r>
  <r>
    <x v="511"/>
    <s v="HW-32L23"/>
    <s v="AEV5"/>
    <s v="-"/>
    <s v="換模A9W"/>
    <s v="AY105D10773"/>
    <n v="0"/>
    <n v="1"/>
    <s v=".0013"/>
    <n v="1"/>
    <s v=".0013"/>
  </r>
  <r>
    <x v="511"/>
    <s v="HW-32L23"/>
    <s v="AEV5"/>
    <s v="DU06"/>
    <s v="ADUI06A9Y"/>
    <s v="AY105D10773"/>
    <n v="0"/>
    <n v="1"/>
    <s v=".01"/>
    <n v="1"/>
    <s v=".01"/>
  </r>
  <r>
    <x v="511"/>
    <s v="HW-32L23"/>
    <s v="AEV5"/>
    <s v="-"/>
    <s v="換模A9W"/>
    <s v="AY105D10773"/>
    <n v="0"/>
    <n v="1"/>
    <s v=".0003"/>
    <n v="1"/>
    <s v=".0003"/>
  </r>
  <r>
    <x v="511"/>
    <s v="HW-32L23"/>
    <s v="AEV5"/>
    <s v="TD01"/>
    <s v="ATDA01A9Y"/>
    <s v="A9Y7X16770"/>
    <n v="0"/>
    <n v="1"/>
    <s v=".0129"/>
    <n v="1"/>
    <s v=".0129"/>
  </r>
  <r>
    <x v="511"/>
    <s v="HW-32L23"/>
    <s v="AEV5"/>
    <s v="-"/>
    <s v="換模A9T"/>
    <s v="A9Y7X16770"/>
    <n v="0"/>
    <n v="1"/>
    <s v=".0004"/>
    <n v="1"/>
    <s v=".0004"/>
  </r>
  <r>
    <x v="511"/>
    <s v="HW-32L23"/>
    <s v="AEV5"/>
    <s v="TD02"/>
    <s v="ATDB02A9Y"/>
    <s v="A9Y7X16770"/>
    <n v="0"/>
    <n v="1"/>
    <s v=".016"/>
    <n v="1"/>
    <s v=".016"/>
  </r>
  <r>
    <x v="511"/>
    <s v="HW-32L23"/>
    <s v="AEV5"/>
    <s v="-"/>
    <s v="換模A9T"/>
    <s v="A9Y7X16770"/>
    <n v="0"/>
    <n v="1"/>
    <s v=".0004"/>
    <n v="1"/>
    <s v=".0004"/>
  </r>
  <r>
    <x v="511"/>
    <s v="HW-32L23"/>
    <s v="AEV5"/>
    <s v="TD05"/>
    <s v="ATDE05A9Y"/>
    <s v="A9Y7X16770"/>
    <n v="0"/>
    <n v="1"/>
    <s v=".1632"/>
    <n v="1"/>
    <s v=".1632"/>
  </r>
  <r>
    <x v="511"/>
    <s v="HW-32L23"/>
    <s v="AEV5"/>
    <s v="-"/>
    <s v="換模A9T"/>
    <s v="A9Y7X16770"/>
    <n v="0"/>
    <n v="1"/>
    <s v=".0045"/>
    <n v="1"/>
    <s v=".0045"/>
  </r>
  <r>
    <x v="511"/>
    <s v="HW-32L23"/>
    <s v="AEV5"/>
    <s v="TD07"/>
    <s v="ATDH07A9Y"/>
    <s v="A9Y7X16770"/>
    <n v="0"/>
    <n v="1"/>
    <s v=".1238"/>
    <n v="1"/>
    <s v=".1238"/>
  </r>
  <r>
    <x v="511"/>
    <s v="HW-32L23"/>
    <s v="AEV5"/>
    <s v="-"/>
    <s v="換模A9T"/>
    <s v="A9Y7X16770"/>
    <n v="0"/>
    <n v="1"/>
    <s v=".0034"/>
    <n v="1"/>
    <s v=".0034"/>
  </r>
  <r>
    <x v="511"/>
    <s v="HW-32L23"/>
    <s v="AEV5"/>
    <s v="TD09"/>
    <s v="ATDI09A9Y"/>
    <s v="A9Y7X16770"/>
    <n v="0"/>
    <n v="1"/>
    <s v=".01"/>
    <n v="1"/>
    <s v=".01"/>
  </r>
  <r>
    <x v="511"/>
    <s v="HW-32L23"/>
    <s v="AEV5"/>
    <s v="TD12"/>
    <s v="ATDC12A9Y"/>
    <s v="A9Y7X16770"/>
    <n v="0"/>
    <n v="1"/>
    <s v=".03"/>
    <n v="1"/>
    <s v=".03"/>
  </r>
  <r>
    <x v="511"/>
    <s v="HW-32L23"/>
    <s v="AEV5"/>
    <s v="-"/>
    <s v="換模A9T"/>
    <s v="A9Y7X16770"/>
    <n v="0"/>
    <n v="1"/>
    <s v=".0008"/>
    <n v="1"/>
    <s v=".0008"/>
  </r>
  <r>
    <x v="511"/>
    <s v="HW-32L23"/>
    <s v="AEV5"/>
    <s v="TD13"/>
    <s v="ATDD13A9Y"/>
    <s v="A9Y7X16770"/>
    <n v="0"/>
    <n v="1"/>
    <s v=".03"/>
    <n v="1"/>
    <s v=".03"/>
  </r>
  <r>
    <x v="511"/>
    <s v="HW-32L23"/>
    <s v="AEV5"/>
    <s v="-"/>
    <s v="換模A9T"/>
    <s v="A9Y7X16770"/>
    <n v="0"/>
    <n v="1"/>
    <s v=".0008"/>
    <n v="1"/>
    <s v=".0008"/>
  </r>
  <r>
    <x v="511"/>
    <s v="HW-32L23"/>
    <s v="AEV5"/>
    <s v="DD01"/>
    <s v="ADDB01A9Y"/>
    <s v="A9Y7X16770"/>
    <n v="0"/>
    <n v="1"/>
    <s v=".0499"/>
    <n v="1"/>
    <s v=".0499"/>
  </r>
  <r>
    <x v="511"/>
    <s v="HW-32L23"/>
    <s v="AEV5"/>
    <s v="-"/>
    <s v="換模A9T"/>
    <s v="A9Y7X16770"/>
    <n v="0"/>
    <n v="1"/>
    <s v=".0014"/>
    <n v="1"/>
    <s v=".0014"/>
  </r>
  <r>
    <x v="512"/>
    <s v="齒輪箱總成HOV-SW3(FWD)"/>
    <s v="AEV5"/>
    <n v="0"/>
    <s v="換模AR9"/>
    <s v="AY237C04472"/>
    <n v="0"/>
    <n v="1"/>
    <s v=".0003"/>
    <n v="1"/>
    <s v=".0003"/>
  </r>
  <r>
    <x v="512"/>
    <s v="齒輪箱總成HOV-SW3(FWD)"/>
    <s v="AEV5"/>
    <s v="YAA2"/>
    <s v="AYTAFA2A9Y"/>
    <s v="AY237C04472"/>
    <n v="0"/>
    <n v="1"/>
    <s v=".0123"/>
    <n v="1"/>
    <s v=".0123"/>
  </r>
  <r>
    <x v="513"/>
    <s v="HW-20HD5馬達總成(不含煞車)"/>
    <s v="AEV5"/>
    <s v="DQ04"/>
    <s v="ADQB04A9Y"/>
    <s v="AY800C03671"/>
    <n v="0"/>
    <n v="1"/>
    <s v=".0039"/>
    <n v="1"/>
    <s v=".0039"/>
  </r>
  <r>
    <x v="513"/>
    <s v="HW-20HD5馬達總成(不含煞車)"/>
    <s v="AEV5"/>
    <s v="-"/>
    <s v="換模A9T"/>
    <s v="AY800C03671"/>
    <n v="0"/>
    <n v="1"/>
    <s v=".0001"/>
    <n v="1"/>
    <s v=".0001"/>
  </r>
  <r>
    <x v="513"/>
    <s v="HW-20HD5馬達總成(不含煞車)"/>
    <s v="AEV5"/>
    <s v="DQ03"/>
    <s v="ADQA03A9Y"/>
    <s v="AY800C03671"/>
    <n v="0"/>
    <n v="1"/>
    <s v=".0453"/>
    <n v="1"/>
    <s v=".0453"/>
  </r>
  <r>
    <x v="513"/>
    <s v="HW-20HD5馬達總成(不含煞車)"/>
    <s v="AEV5"/>
    <s v="-"/>
    <s v="換模A9T"/>
    <s v="AY800C03671"/>
    <n v="0"/>
    <n v="1"/>
    <s v=".0012"/>
    <n v="1"/>
    <s v=".0012"/>
  </r>
  <r>
    <x v="513"/>
    <s v="HW-20HD5馬達總成(不含煞車)"/>
    <s v="AEV5"/>
    <s v="YT01"/>
    <s v="AYTA01A9Y"/>
    <s v="AY642C10571"/>
    <n v="0"/>
    <n v="1"/>
    <s v=".0346"/>
    <n v="1"/>
    <s v=".0346"/>
  </r>
  <r>
    <x v="513"/>
    <s v="HW-20HD5馬達總成(不含煞車)"/>
    <s v="AEV5"/>
    <s v="-"/>
    <s v="換模A9T"/>
    <s v="AY642C10571"/>
    <n v="0"/>
    <n v="1"/>
    <s v=".0009"/>
    <n v="1"/>
    <s v=".0009"/>
  </r>
  <r>
    <x v="513"/>
    <s v="HW-20HD5馬達總成(不含煞車)"/>
    <s v="AEV5"/>
    <s v="DT04"/>
    <s v="ADTD04A9Y"/>
    <s v="AY649D06171"/>
    <n v="0"/>
    <n v="1"/>
    <s v=".0259"/>
    <n v="1"/>
    <s v=".0259"/>
  </r>
  <r>
    <x v="513"/>
    <s v="HW-20HD5馬達總成(不含煞車)"/>
    <s v="AEV5"/>
    <s v="-"/>
    <s v="換模A9T"/>
    <s v="AY649D06171"/>
    <n v="0"/>
    <n v="1"/>
    <s v=".0007"/>
    <n v="1"/>
    <s v=".0007"/>
  </r>
  <r>
    <x v="513"/>
    <s v="HW-20HD5馬達總成(不含煞車)"/>
    <s v="AEV5"/>
    <s v="DU11"/>
    <s v="ADUL11A9Y"/>
    <s v="AY105C10373"/>
    <n v="0"/>
    <n v="1"/>
    <s v="0"/>
    <n v="1"/>
    <s v="0"/>
  </r>
  <r>
    <x v="513"/>
    <s v="HW-20HD5馬達總成(不含煞車)"/>
    <s v="AEV5"/>
    <s v="-"/>
    <s v="換模A9W"/>
    <s v="AY105C10373"/>
    <n v="0"/>
    <n v="1"/>
    <s v="0"/>
    <n v="1"/>
    <s v="0"/>
  </r>
  <r>
    <x v="513"/>
    <s v="HW-20HD5馬達總成(不含煞車)"/>
    <s v="AEV5"/>
    <s v="DU04"/>
    <s v="ADUF04A9Y"/>
    <s v="AY105C10373"/>
    <n v="0"/>
    <n v="1"/>
    <s v="0"/>
    <n v="1"/>
    <s v="0"/>
  </r>
  <r>
    <x v="513"/>
    <s v="HW-20HD5馬達總成(不含煞車)"/>
    <s v="AEV5"/>
    <s v="-"/>
    <s v="換模A9W"/>
    <s v="AY105C10373"/>
    <n v="0"/>
    <n v="1"/>
    <s v="0"/>
    <n v="1"/>
    <s v="0"/>
  </r>
  <r>
    <x v="513"/>
    <s v="HW-20HD5馬達總成(不含煞車)"/>
    <s v="AEV5"/>
    <s v="DU05"/>
    <s v="ADUC05A9Y"/>
    <s v="AY105C10373"/>
    <n v="0"/>
    <n v="1"/>
    <s v=".0467"/>
    <n v="1"/>
    <s v=".0467"/>
  </r>
  <r>
    <x v="513"/>
    <s v="HW-20HD5馬達總成(不含煞車)"/>
    <s v="AEV5"/>
    <s v="-"/>
    <s v="換模A9W"/>
    <s v="AY105C10373"/>
    <n v="0"/>
    <n v="1"/>
    <s v=".0013"/>
    <n v="1"/>
    <s v=".0013"/>
  </r>
  <r>
    <x v="513"/>
    <s v="HW-20HD5馬達總成(不含煞車)"/>
    <s v="AEV5"/>
    <s v="DU06"/>
    <s v="ADUI06A9Y"/>
    <s v="AY105C10373"/>
    <n v="0"/>
    <n v="1"/>
    <s v=".01"/>
    <n v="1"/>
    <s v=".01"/>
  </r>
  <r>
    <x v="513"/>
    <s v="HW-20HD5馬達總成(不含煞車)"/>
    <s v="AEV5"/>
    <s v="-"/>
    <s v="換模A9W"/>
    <s v="AY105C10373"/>
    <n v="0"/>
    <n v="1"/>
    <s v=".0003"/>
    <n v="1"/>
    <s v=".0003"/>
  </r>
  <r>
    <x v="513"/>
    <s v="HW-20HD5馬達總成(不含煞車)"/>
    <s v="AEV5"/>
    <s v="DU01"/>
    <s v="ADUA01A9Y"/>
    <s v="AY105C10373"/>
    <n v="0"/>
    <n v="1"/>
    <s v=".0167"/>
    <n v="1"/>
    <s v=".0167"/>
  </r>
  <r>
    <x v="513"/>
    <s v="HW-20HD5馬達總成(不含煞車)"/>
    <s v="AEV5"/>
    <s v="-"/>
    <s v="換模A9W"/>
    <s v="AY105C10373"/>
    <n v="0"/>
    <n v="1"/>
    <s v=".0005"/>
    <n v="1"/>
    <s v=".0005"/>
  </r>
  <r>
    <x v="513"/>
    <s v="HW-20HD5馬達總成(不含煞車)"/>
    <s v="AEV5"/>
    <s v="DD01"/>
    <s v="ADDB01A9Y"/>
    <s v="A9Y918C04081"/>
    <n v="0"/>
    <n v="1"/>
    <s v=".0499"/>
    <n v="1"/>
    <s v=".0499"/>
  </r>
  <r>
    <x v="513"/>
    <s v="HW-20HD5馬達總成(不含煞車)"/>
    <s v="AEV5"/>
    <s v="-"/>
    <s v="換模A9T"/>
    <s v="A9Y918C04081"/>
    <n v="0"/>
    <n v="1"/>
    <s v=".0014"/>
    <n v="1"/>
    <s v=".0014"/>
  </r>
  <r>
    <x v="513"/>
    <s v="HW-20HD5馬達總成(不含煞車)"/>
    <s v="AEV5"/>
    <s v="DD05"/>
    <s v="ADDI05A9Y"/>
    <s v="A9Y918C04081"/>
    <n v="0"/>
    <n v="1"/>
    <s v=".003"/>
    <n v="1"/>
    <s v=".003"/>
  </r>
  <r>
    <x v="513"/>
    <s v="HW-20HD5馬達總成(不含煞車)"/>
    <s v="AEV5"/>
    <s v="DT04"/>
    <s v="ADTD04A9Y"/>
    <s v="AY649D06181"/>
    <n v="0"/>
    <n v="1"/>
    <s v=".0259"/>
    <n v="1"/>
    <s v=".0259"/>
  </r>
  <r>
    <x v="513"/>
    <s v="HW-20HD5馬達總成(不含煞車)"/>
    <s v="AEV5"/>
    <s v="-"/>
    <s v="換模A9T"/>
    <s v="AY649D06181"/>
    <n v="0"/>
    <n v="1"/>
    <s v=".0007"/>
    <n v="1"/>
    <s v=".0007"/>
  </r>
  <r>
    <x v="514"/>
    <s v="DB-1"/>
    <s v="AEV5"/>
    <s v="DU01"/>
    <s v="ADUA01A9Y"/>
    <s v="AY105D07771"/>
    <n v="0"/>
    <n v="1"/>
    <s v=".0167"/>
    <n v="1"/>
    <s v=".0167"/>
  </r>
  <r>
    <x v="514"/>
    <s v="DB-1"/>
    <s v="AEV5"/>
    <s v="-"/>
    <s v="換模A9W"/>
    <s v="AY105D07771"/>
    <n v="0"/>
    <n v="1"/>
    <s v=".0005"/>
    <n v="1"/>
    <s v=".0005"/>
  </r>
  <r>
    <x v="514"/>
    <s v="DB-1"/>
    <s v="AEV5"/>
    <s v="DU04"/>
    <s v="ADUF04A9Y"/>
    <s v="AY105D07771"/>
    <n v="0"/>
    <n v="1"/>
    <s v="0"/>
    <n v="1"/>
    <s v="0"/>
  </r>
  <r>
    <x v="514"/>
    <s v="DB-1"/>
    <s v="AEV5"/>
    <s v="-"/>
    <s v="換模A9W"/>
    <s v="AY105D07771"/>
    <n v="0"/>
    <n v="1"/>
    <s v="0"/>
    <n v="1"/>
    <s v="0"/>
  </r>
  <r>
    <x v="514"/>
    <s v="DB-1"/>
    <s v="AEV5"/>
    <s v="DU05"/>
    <s v="ADUC05A9Y"/>
    <s v="AY105D07771"/>
    <n v="0"/>
    <n v="1"/>
    <s v=".0467"/>
    <n v="1"/>
    <s v=".0467"/>
  </r>
  <r>
    <x v="514"/>
    <s v="DB-1"/>
    <s v="AEV5"/>
    <s v="-"/>
    <s v="換模A9W"/>
    <s v="AY105D07771"/>
    <n v="0"/>
    <n v="1"/>
    <s v=".0013"/>
    <n v="1"/>
    <s v=".0013"/>
  </r>
  <r>
    <x v="514"/>
    <s v="DB-1"/>
    <s v="AEV5"/>
    <s v="DU06"/>
    <s v="ADUI06A9Y"/>
    <s v="AY105D07771"/>
    <n v="0"/>
    <n v="1"/>
    <s v=".01"/>
    <n v="1"/>
    <s v=".01"/>
  </r>
  <r>
    <x v="514"/>
    <s v="DB-1"/>
    <s v="AEV5"/>
    <s v="-"/>
    <s v="換模A9W"/>
    <s v="AY105D07771"/>
    <n v="0"/>
    <n v="1"/>
    <s v=".0003"/>
    <n v="1"/>
    <s v=".0003"/>
  </r>
  <r>
    <x v="514"/>
    <s v="DB-1"/>
    <s v="AEV5"/>
    <s v="DD01"/>
    <s v="ADDB01A9Y"/>
    <s v="A9Y7X16871"/>
    <n v="0"/>
    <n v="1"/>
    <s v=".0499"/>
    <n v="1"/>
    <s v=".0499"/>
  </r>
  <r>
    <x v="514"/>
    <s v="DB-1"/>
    <s v="AEV5"/>
    <s v="-"/>
    <s v="換模A9T"/>
    <s v="A9Y7X16871"/>
    <n v="0"/>
    <n v="1"/>
    <s v=".0014"/>
    <n v="1"/>
    <s v=".0014"/>
  </r>
  <r>
    <x v="514"/>
    <s v="DB-1"/>
    <s v="AEV5"/>
    <s v="DD03"/>
    <s v="ADDF03A9Y"/>
    <s v="A9Y7X16871"/>
    <n v="0"/>
    <n v="1"/>
    <s v=".0891"/>
    <n v="1"/>
    <s v=".0891"/>
  </r>
  <r>
    <x v="514"/>
    <s v="DB-1"/>
    <s v="AEV5"/>
    <s v="-"/>
    <s v="換模A9T"/>
    <s v="A9Y7X16871"/>
    <n v="0"/>
    <n v="1"/>
    <s v=".0024"/>
    <n v="1"/>
    <s v=".0024"/>
  </r>
  <r>
    <x v="514"/>
    <s v="DB-1"/>
    <s v="AEV5"/>
    <s v="DD04"/>
    <s v="ADDH04A9Y"/>
    <s v="A9Y7X16871"/>
    <n v="0"/>
    <n v="1"/>
    <s v=".0074"/>
    <n v="1"/>
    <s v=".0074"/>
  </r>
  <r>
    <x v="514"/>
    <s v="DB-1"/>
    <s v="AEV5"/>
    <s v="DQ03"/>
    <s v="ADQA03A9Y"/>
    <s v="AY800D07471"/>
    <n v="0"/>
    <n v="1"/>
    <s v=".0453"/>
    <n v="1"/>
    <s v=".0453"/>
  </r>
  <r>
    <x v="514"/>
    <s v="DB-1"/>
    <s v="AEV5"/>
    <s v="-"/>
    <s v="換模A9T"/>
    <s v="AY800D07471"/>
    <n v="0"/>
    <n v="1"/>
    <s v=".0012"/>
    <n v="1"/>
    <s v=".0012"/>
  </r>
  <r>
    <x v="515"/>
    <s v="DB-2"/>
    <s v="AEV5"/>
    <s v="DU11"/>
    <s v="ADUL11A9Y"/>
    <s v="AY105D10571"/>
    <n v="0"/>
    <n v="1"/>
    <s v="0"/>
    <n v="1"/>
    <s v="0"/>
  </r>
  <r>
    <x v="515"/>
    <s v="DB-2"/>
    <s v="AEV5"/>
    <s v="-"/>
    <s v="換模A9W"/>
    <s v="AY105D10571"/>
    <n v="0"/>
    <n v="1"/>
    <s v="0"/>
    <n v="1"/>
    <s v="0"/>
  </r>
  <r>
    <x v="515"/>
    <s v="DB-2"/>
    <s v="AEV5"/>
    <s v="DU01"/>
    <s v="ADUA01A9Y"/>
    <s v="AY105D10571"/>
    <n v="0"/>
    <n v="1"/>
    <s v=".0167"/>
    <n v="1"/>
    <s v=".0167"/>
  </r>
  <r>
    <x v="515"/>
    <s v="DB-2"/>
    <s v="AEV5"/>
    <s v="-"/>
    <s v="換模A9W"/>
    <s v="AY105D10571"/>
    <n v="0"/>
    <n v="1"/>
    <s v=".0005"/>
    <n v="1"/>
    <s v=".0005"/>
  </r>
  <r>
    <x v="515"/>
    <s v="DB-2"/>
    <s v="AEV5"/>
    <s v="DU04"/>
    <s v="ADUF04A9Y"/>
    <s v="AY105D10571"/>
    <n v="0"/>
    <n v="1"/>
    <s v="0"/>
    <n v="1"/>
    <s v="0"/>
  </r>
  <r>
    <x v="515"/>
    <s v="DB-2"/>
    <s v="AEV5"/>
    <s v="-"/>
    <s v="換模A9W"/>
    <s v="AY105D10571"/>
    <n v="0"/>
    <n v="1"/>
    <s v="0"/>
    <n v="1"/>
    <s v="0"/>
  </r>
  <r>
    <x v="515"/>
    <s v="DB-2"/>
    <s v="AEV5"/>
    <s v="DU05"/>
    <s v="ADUC05A9Y"/>
    <s v="AY105D10571"/>
    <n v="0"/>
    <n v="1"/>
    <s v=".0467"/>
    <n v="1"/>
    <s v=".0467"/>
  </r>
  <r>
    <x v="515"/>
    <s v="DB-2"/>
    <s v="AEV5"/>
    <s v="-"/>
    <s v="換模A9W"/>
    <s v="AY105D10571"/>
    <n v="0"/>
    <n v="1"/>
    <s v=".0013"/>
    <n v="1"/>
    <s v=".0013"/>
  </r>
  <r>
    <x v="515"/>
    <s v="DB-2"/>
    <s v="AEV5"/>
    <s v="DU06"/>
    <s v="ADUI06A9Y"/>
    <s v="AY105D10571"/>
    <n v="0"/>
    <n v="1"/>
    <s v=".01"/>
    <n v="1"/>
    <s v=".01"/>
  </r>
  <r>
    <x v="515"/>
    <s v="DB-2"/>
    <s v="AEV5"/>
    <s v="-"/>
    <s v="換模A9W"/>
    <s v="AY105D10571"/>
    <n v="0"/>
    <n v="1"/>
    <s v=".0003"/>
    <n v="1"/>
    <s v=".0003"/>
  </r>
  <r>
    <x v="515"/>
    <s v="DB-2"/>
    <s v="AEV5"/>
    <s v="DD01"/>
    <s v="ADDB01A9Y"/>
    <s v="A9Y7X16872"/>
    <n v="0"/>
    <n v="1"/>
    <s v=".0499"/>
    <n v="1"/>
    <s v=".0499"/>
  </r>
  <r>
    <x v="515"/>
    <s v="DB-2"/>
    <s v="AEV5"/>
    <s v="-"/>
    <s v="換模A9T"/>
    <s v="A9Y7X16872"/>
    <n v="0"/>
    <n v="1"/>
    <s v=".0014"/>
    <n v="1"/>
    <s v=".0014"/>
  </r>
  <r>
    <x v="515"/>
    <s v="DB-2"/>
    <s v="AEV5"/>
    <s v="DD03"/>
    <s v="ADDF03A9Y"/>
    <s v="A9Y7X16872"/>
    <n v="0"/>
    <n v="1"/>
    <s v=".0891"/>
    <n v="1"/>
    <s v=".0891"/>
  </r>
  <r>
    <x v="515"/>
    <s v="DB-2"/>
    <s v="AEV5"/>
    <s v="-"/>
    <s v="換模A9T"/>
    <s v="A9Y7X16872"/>
    <n v="0"/>
    <n v="1"/>
    <s v=".0024"/>
    <n v="1"/>
    <s v=".0024"/>
  </r>
  <r>
    <x v="515"/>
    <s v="DB-2"/>
    <s v="AEV5"/>
    <s v="DD04"/>
    <s v="ADDH04A9Y"/>
    <s v="A9Y7X16872"/>
    <n v="0"/>
    <n v="1"/>
    <s v=".0074"/>
    <n v="1"/>
    <s v=".0074"/>
  </r>
  <r>
    <x v="515"/>
    <s v="DB-2"/>
    <s v="AEV5"/>
    <s v="DQ03"/>
    <s v="ADQA03A9Y"/>
    <s v="AY800D07471"/>
    <n v="0"/>
    <n v="1"/>
    <s v=".0453"/>
    <n v="1"/>
    <s v=".0453"/>
  </r>
  <r>
    <x v="515"/>
    <s v="DB-2"/>
    <s v="AEV5"/>
    <s v="-"/>
    <s v="換模A9T"/>
    <s v="AY800D07471"/>
    <n v="0"/>
    <n v="1"/>
    <s v=".0012"/>
    <n v="1"/>
    <s v=".0012"/>
  </r>
  <r>
    <x v="516"/>
    <s v="軛總成 DB-1"/>
    <s v="AEV5"/>
    <s v="DQ03"/>
    <s v="ADQA03A9Y"/>
    <s v="AY800D07471"/>
    <n v="0"/>
    <n v="1"/>
    <s v=".0453"/>
    <n v="1"/>
    <s v=".0453"/>
  </r>
  <r>
    <x v="516"/>
    <s v="軛總成 DB-1"/>
    <s v="AEV5"/>
    <s v="-"/>
    <s v="換模A9T"/>
    <s v="AY800D07471"/>
    <n v="0"/>
    <n v="1"/>
    <s v=".0012"/>
    <n v="1"/>
    <s v=".0012"/>
  </r>
  <r>
    <x v="517"/>
    <s v="電刷架引線組成(CT-HD4)"/>
    <s v="AEV5"/>
    <s v="DT01"/>
    <s v="ADTD01A9Y"/>
    <s v="AY649D05781"/>
    <n v="0"/>
    <n v="1"/>
    <s v=".0219"/>
    <n v="1"/>
    <s v=".0219"/>
  </r>
  <r>
    <x v="517"/>
    <s v="電刷架引線組成(CT-HD4)"/>
    <s v="AEV5"/>
    <s v="-"/>
    <s v="換模A9T"/>
    <s v="AY649D05781"/>
    <n v="0"/>
    <n v="1"/>
    <s v=".0006"/>
    <n v="1"/>
    <s v=".0006"/>
  </r>
  <r>
    <x v="518"/>
    <s v="電刷架引線組成(CT-HD10)"/>
    <s v="AEV5"/>
    <s v="DT01"/>
    <s v="ADTD01A9Y"/>
    <s v="AY649D05782"/>
    <n v="0"/>
    <n v="1"/>
    <s v=".0219"/>
    <n v="1"/>
    <s v=".0219"/>
  </r>
  <r>
    <x v="518"/>
    <s v="電刷架引線組成(CT-HD10)"/>
    <s v="AEV5"/>
    <s v="-"/>
    <s v="換模A9T"/>
    <s v="AY649D05782"/>
    <n v="0"/>
    <n v="1"/>
    <s v=".0006"/>
    <n v="1"/>
    <s v=".0006"/>
  </r>
  <r>
    <x v="519"/>
    <s v="WU-22L5(L4D-12.8)"/>
    <s v="AEV5"/>
    <s v="DQ02"/>
    <s v="ADQA02A9Y"/>
    <s v="AY800C05871"/>
    <n v="0"/>
    <n v="1"/>
    <s v=".0281"/>
    <n v="1"/>
    <s v=".0281"/>
  </r>
  <r>
    <x v="519"/>
    <s v="WU-22L5(L4D-12.8)"/>
    <s v="AEV5"/>
    <s v="-"/>
    <s v="換模A9T"/>
    <s v="AY800C05871"/>
    <n v="0"/>
    <n v="1"/>
    <s v=".0008"/>
    <n v="1"/>
    <s v=".0008"/>
  </r>
  <r>
    <x v="519"/>
    <s v="WU-22L5(L4D-12.8)"/>
    <s v="AEV5"/>
    <s v="DQ04"/>
    <s v="ADQB04A9Y"/>
    <s v="AY800C05871"/>
    <n v="0"/>
    <n v="1"/>
    <s v=".0039"/>
    <n v="1"/>
    <s v=".0039"/>
  </r>
  <r>
    <x v="519"/>
    <s v="WU-22L5(L4D-12.8)"/>
    <s v="AEV5"/>
    <s v="-"/>
    <s v="換模A9T"/>
    <s v="AY800C05871"/>
    <n v="0"/>
    <n v="1"/>
    <s v=".0001"/>
    <n v="1"/>
    <s v=".0001"/>
  </r>
  <r>
    <x v="519"/>
    <s v="WU-22L5(L4D-12.8)"/>
    <s v="AEV5"/>
    <s v="DU01"/>
    <s v="ADUA01A9Y"/>
    <s v="AY105D13571"/>
    <n v="0"/>
    <n v="1"/>
    <s v=".0167"/>
    <n v="1"/>
    <s v=".0167"/>
  </r>
  <r>
    <x v="519"/>
    <s v="WU-22L5(L4D-12.8)"/>
    <s v="AEV5"/>
    <s v="-"/>
    <s v="換模A9W"/>
    <s v="AY105D13571"/>
    <n v="0"/>
    <n v="1"/>
    <s v=".0005"/>
    <n v="1"/>
    <s v=".0005"/>
  </r>
  <r>
    <x v="519"/>
    <s v="WU-22L5(L4D-12.8)"/>
    <s v="AEV5"/>
    <s v="DU04"/>
    <s v="ADUF04A9Y"/>
    <s v="AY105D13571"/>
    <n v="0"/>
    <n v="1"/>
    <s v="0"/>
    <n v="1"/>
    <s v="0"/>
  </r>
  <r>
    <x v="519"/>
    <s v="WU-22L5(L4D-12.8)"/>
    <s v="AEV5"/>
    <s v="-"/>
    <s v="換模A9W"/>
    <s v="AY105D13571"/>
    <n v="0"/>
    <n v="1"/>
    <s v="0"/>
    <n v="1"/>
    <s v="0"/>
  </r>
  <r>
    <x v="519"/>
    <s v="WU-22L5(L4D-12.8)"/>
    <s v="AEV5"/>
    <s v="DU05"/>
    <s v="ADUC05A9Y"/>
    <s v="AY105D13571"/>
    <n v="0"/>
    <n v="1"/>
    <s v=".0467"/>
    <n v="1"/>
    <s v=".0467"/>
  </r>
  <r>
    <x v="519"/>
    <s v="WU-22L5(L4D-12.8)"/>
    <s v="AEV5"/>
    <s v="-"/>
    <s v="換模A9W"/>
    <s v="AY105D13571"/>
    <n v="0"/>
    <n v="1"/>
    <s v=".0013"/>
    <n v="1"/>
    <s v=".0013"/>
  </r>
  <r>
    <x v="519"/>
    <s v="WU-22L5(L4D-12.8)"/>
    <s v="AEV5"/>
    <s v="DU06"/>
    <s v="ADUI06A9Y"/>
    <s v="AY105D13571"/>
    <n v="0"/>
    <n v="1"/>
    <s v=".01"/>
    <n v="1"/>
    <s v=".01"/>
  </r>
  <r>
    <x v="519"/>
    <s v="WU-22L5(L4D-12.8)"/>
    <s v="AEV5"/>
    <s v="-"/>
    <s v="換模A9W"/>
    <s v="AY105D13571"/>
    <n v="0"/>
    <n v="1"/>
    <s v=".0003"/>
    <n v="1"/>
    <s v=".0003"/>
  </r>
  <r>
    <x v="519"/>
    <s v="WU-22L5(L4D-12.8)"/>
    <s v="AEV5"/>
    <s v="DU11"/>
    <s v="ADUL11A9Y"/>
    <s v="AY105D13571"/>
    <n v="0"/>
    <n v="1"/>
    <s v="0"/>
    <n v="1"/>
    <s v="0"/>
  </r>
  <r>
    <x v="519"/>
    <s v="WU-22L5(L4D-12.8)"/>
    <s v="AEV5"/>
    <s v="-"/>
    <s v="換模A9W"/>
    <s v="AY105D13571"/>
    <n v="0"/>
    <n v="1"/>
    <s v="0"/>
    <n v="1"/>
    <s v="0"/>
  </r>
  <r>
    <x v="519"/>
    <s v="WU-22L5(L4D-12.8)"/>
    <s v="AEV5"/>
    <s v="TD01"/>
    <s v="ATDA01A9Y"/>
    <s v="A9Y7X15870"/>
    <n v="0"/>
    <n v="1"/>
    <s v=".0129"/>
    <n v="1"/>
    <s v=".0129"/>
  </r>
  <r>
    <x v="519"/>
    <s v="WU-22L5(L4D-12.8)"/>
    <s v="AEV5"/>
    <s v="-"/>
    <s v="換模A9T"/>
    <s v="A9Y7X15870"/>
    <n v="0"/>
    <n v="1"/>
    <s v=".0004"/>
    <n v="1"/>
    <s v=".0004"/>
  </r>
  <r>
    <x v="519"/>
    <s v="WU-22L5(L4D-12.8)"/>
    <s v="AEV5"/>
    <s v="TD02"/>
    <s v="ATDB02A9Y"/>
    <s v="A9Y7X15870"/>
    <n v="0"/>
    <n v="1"/>
    <s v=".016"/>
    <n v="1"/>
    <s v=".016"/>
  </r>
  <r>
    <x v="519"/>
    <s v="WU-22L5(L4D-12.8)"/>
    <s v="AEV5"/>
    <s v="-"/>
    <s v="換模A9T"/>
    <s v="A9Y7X15870"/>
    <n v="0"/>
    <n v="1"/>
    <s v=".0004"/>
    <n v="1"/>
    <s v=".0004"/>
  </r>
  <r>
    <x v="519"/>
    <s v="WU-22L5(L4D-12.8)"/>
    <s v="AEV5"/>
    <s v="TD03"/>
    <s v="ATDC03A9Y"/>
    <s v="A9Y7X15870"/>
    <n v="0"/>
    <n v="1"/>
    <s v=".0207"/>
    <n v="1"/>
    <s v=".0207"/>
  </r>
  <r>
    <x v="519"/>
    <s v="WU-22L5(L4D-12.8)"/>
    <s v="AEV5"/>
    <n v="0"/>
    <s v="換模AR9"/>
    <s v="A9Y7X15870"/>
    <n v="0"/>
    <n v="1"/>
    <s v=".0006"/>
    <n v="1"/>
    <s v=".0006"/>
  </r>
  <r>
    <x v="519"/>
    <s v="WU-22L5(L4D-12.8)"/>
    <s v="AEV5"/>
    <s v="TD04"/>
    <s v="ATDD04A9Y"/>
    <s v="A9Y7X15870"/>
    <n v="0"/>
    <n v="1"/>
    <s v=".0239"/>
    <n v="1"/>
    <s v=".0239"/>
  </r>
  <r>
    <x v="519"/>
    <s v="WU-22L5(L4D-12.8)"/>
    <s v="AEV5"/>
    <n v="0"/>
    <s v="換模AR9"/>
    <s v="A9Y7X15870"/>
    <n v="0"/>
    <n v="1"/>
    <s v=".0007"/>
    <n v="1"/>
    <s v=".0007"/>
  </r>
  <r>
    <x v="519"/>
    <s v="WU-22L5(L4D-12.8)"/>
    <s v="AEV5"/>
    <s v="TD05"/>
    <s v="ATDE05A9Y"/>
    <s v="A9Y7X15870"/>
    <n v="0"/>
    <n v="1"/>
    <s v=".1632"/>
    <n v="1"/>
    <s v=".1632"/>
  </r>
  <r>
    <x v="519"/>
    <s v="WU-22L5(L4D-12.8)"/>
    <s v="AEV5"/>
    <s v="-"/>
    <s v="換模A9T"/>
    <s v="A9Y7X15870"/>
    <n v="0"/>
    <n v="1"/>
    <s v=".0045"/>
    <n v="1"/>
    <s v=".0045"/>
  </r>
  <r>
    <x v="519"/>
    <s v="WU-22L5(L4D-12.8)"/>
    <s v="AEV5"/>
    <s v="TD07"/>
    <s v="ATDH07A9Y"/>
    <s v="A9Y7X15870"/>
    <n v="0"/>
    <n v="1"/>
    <s v=".1238"/>
    <n v="1"/>
    <s v=".1238"/>
  </r>
  <r>
    <x v="519"/>
    <s v="WU-22L5(L4D-12.8)"/>
    <s v="AEV5"/>
    <s v="-"/>
    <s v="換模A9T"/>
    <s v="A9Y7X15870"/>
    <n v="0"/>
    <n v="1"/>
    <s v=".0034"/>
    <n v="1"/>
    <s v=".0034"/>
  </r>
  <r>
    <x v="519"/>
    <s v="WU-22L5(L4D-12.8)"/>
    <s v="AEV5"/>
    <s v="TD09"/>
    <s v="ATDI09A9Y"/>
    <s v="A9Y7X15870"/>
    <n v="0"/>
    <n v="1"/>
    <s v=".01"/>
    <n v="1"/>
    <s v=".01"/>
  </r>
  <r>
    <x v="519"/>
    <s v="WU-22L5(L4D-12.8)"/>
    <s v="AEV5"/>
    <s v="DT01"/>
    <s v="ADTD01A9Y"/>
    <s v="AY831D04371"/>
    <n v="0"/>
    <n v="1"/>
    <s v=".0219"/>
    <n v="1"/>
    <s v=".0219"/>
  </r>
  <r>
    <x v="519"/>
    <s v="WU-22L5(L4D-12.8)"/>
    <s v="AEV5"/>
    <s v="-"/>
    <s v="換模A9T"/>
    <s v="AY831D04371"/>
    <n v="0"/>
    <n v="1"/>
    <s v=".0006"/>
    <n v="1"/>
    <s v=".0006"/>
  </r>
  <r>
    <x v="519"/>
    <s v="WU-22L5(L4D-12.8)"/>
    <s v="AEV5"/>
    <s v="YT01"/>
    <s v="AYTA01A9Y"/>
    <s v="AY642C13671"/>
    <n v="0"/>
    <n v="1"/>
    <s v=".0346"/>
    <n v="1"/>
    <s v=".0346"/>
  </r>
  <r>
    <x v="519"/>
    <s v="WU-22L5(L4D-12.8)"/>
    <s v="AEV5"/>
    <s v="-"/>
    <s v="換模A9T"/>
    <s v="AY642C13671"/>
    <n v="0"/>
    <n v="1"/>
    <s v=".0009"/>
    <n v="1"/>
    <s v=".0009"/>
  </r>
  <r>
    <x v="520"/>
    <s v="煞車器總成(WU-TAM)"/>
    <s v="AEV5"/>
    <s v="TD10"/>
    <s v="ATDJ10A9Y"/>
    <s v="A9Y670C04676"/>
    <n v="0"/>
    <n v="1"/>
    <s v=".003"/>
    <n v="1"/>
    <s v=".003"/>
  </r>
  <r>
    <x v="521"/>
    <s v="電刷架引線總成(WU-22L5)"/>
    <s v="AEV5"/>
    <s v="DT01"/>
    <s v="ADTD01A9Y"/>
    <s v="AY831D04371"/>
    <n v="0"/>
    <n v="1"/>
    <s v=".0219"/>
    <n v="1"/>
    <s v=".0219"/>
  </r>
  <r>
    <x v="521"/>
    <s v="電刷架引線總成(WU-22L5)"/>
    <s v="AEV5"/>
    <s v="-"/>
    <s v="換模A9T"/>
    <s v="AY831D04371"/>
    <n v="0"/>
    <n v="1"/>
    <s v=".0006"/>
    <n v="1"/>
    <s v=".0006"/>
  </r>
  <r>
    <x v="522"/>
    <s v="後托架總成(WU-22L5)"/>
    <s v="AEV5"/>
    <s v="DT01"/>
    <s v="ADTD01A9Y"/>
    <s v="AY831D04371"/>
    <n v="0"/>
    <n v="1"/>
    <s v=".0219"/>
    <n v="1"/>
    <s v=".0219"/>
  </r>
  <r>
    <x v="522"/>
    <s v="後托架總成(WU-22L5)"/>
    <s v="AEV5"/>
    <s v="-"/>
    <s v="換模A9T"/>
    <s v="AY831D04371"/>
    <n v="0"/>
    <n v="1"/>
    <s v=".0006"/>
    <n v="1"/>
    <s v=".0006"/>
  </r>
  <r>
    <x v="522"/>
    <s v="後托架總成(WU-22L5)"/>
    <s v="AEV5"/>
    <s v="YT01"/>
    <s v="AYTA01A9Y"/>
    <s v="AY642C13671"/>
    <n v="0"/>
    <n v="1"/>
    <s v=".0346"/>
    <n v="1"/>
    <s v=".0346"/>
  </r>
  <r>
    <x v="522"/>
    <s v="後托架總成(WU-22L5)"/>
    <s v="AEV5"/>
    <s v="-"/>
    <s v="換模A9T"/>
    <s v="AY642C13671"/>
    <n v="0"/>
    <n v="1"/>
    <s v=".0009"/>
    <n v="1"/>
    <s v=".0009"/>
  </r>
  <r>
    <x v="523"/>
    <s v="煞車器總成HW-RA78-R"/>
    <s v="AEV5"/>
    <s v="TD10"/>
    <s v="ATDJ10A9Y"/>
    <s v="A9Y670C06371"/>
    <n v="0"/>
    <n v="1"/>
    <s v=".003"/>
    <n v="1"/>
    <s v=".003"/>
  </r>
  <r>
    <x v="524"/>
    <s v="煞車器總成HW-RA78-L"/>
    <s v="AEV5"/>
    <s v="TD10"/>
    <s v="ATDJ10A9Y"/>
    <s v="A9Y670C06372"/>
    <n v="0"/>
    <n v="1"/>
    <s v=".003"/>
    <n v="1"/>
    <s v=".003"/>
  </r>
  <r>
    <x v="525"/>
    <s v="HW-26XL1"/>
    <s v="AEV5"/>
    <s v="YA07"/>
    <s v="AYAC07A9Y"/>
    <s v="A9Y7X17482"/>
    <n v="0"/>
    <n v="1"/>
    <s v=".04"/>
    <n v="1"/>
    <s v=".04"/>
  </r>
  <r>
    <x v="525"/>
    <s v="HW-26XL1"/>
    <s v="AEV5"/>
    <s v="-"/>
    <s v="換模A9T"/>
    <s v="A9Y7X17482"/>
    <n v="0"/>
    <n v="1"/>
    <s v=".0011"/>
    <n v="1"/>
    <s v=".0011"/>
  </r>
  <r>
    <x v="525"/>
    <s v="HW-26XL1"/>
    <s v="AEV5"/>
    <s v="YO05"/>
    <s v="AYOA05A9Y"/>
    <s v="A9Y7X17482"/>
    <n v="0"/>
    <n v="1"/>
    <s v=".0416"/>
    <n v="1"/>
    <s v=".0416"/>
  </r>
  <r>
    <x v="525"/>
    <s v="HW-26XL1"/>
    <s v="AEV5"/>
    <s v="-"/>
    <s v="換模A9T"/>
    <s v="A9Y7X17482"/>
    <n v="0"/>
    <n v="1"/>
    <s v=".0011"/>
    <n v="1"/>
    <s v=".0011"/>
  </r>
  <r>
    <x v="525"/>
    <s v="HW-26XL1"/>
    <s v="AEV5"/>
    <s v="YD06"/>
    <s v="AYDI06A9Y"/>
    <s v="A9Y7X17482"/>
    <n v="0"/>
    <n v="1"/>
    <s v=".003"/>
    <n v="1"/>
    <s v=".003"/>
  </r>
  <r>
    <x v="525"/>
    <s v="HW-26XL1"/>
    <s v="AEV5"/>
    <s v="YD14"/>
    <s v="AYDC14A9Y"/>
    <s v="A9Y7X17482"/>
    <n v="0"/>
    <n v="1"/>
    <s v=".295"/>
    <n v="1"/>
    <s v=".295"/>
  </r>
  <r>
    <x v="525"/>
    <s v="HW-26XL1"/>
    <s v="AEV5"/>
    <s v="-"/>
    <s v="換模A9T"/>
    <s v="A9Y7X17482"/>
    <n v="0"/>
    <n v="1"/>
    <s v=".0081"/>
    <n v="1"/>
    <s v=".0081"/>
  </r>
  <r>
    <x v="525"/>
    <s v="HW-26XL1"/>
    <s v="AEV5"/>
    <s v="YD16"/>
    <s v="AYDD16A9Y"/>
    <s v="A9Y7X17482"/>
    <n v="0"/>
    <n v="1"/>
    <s v=".2933"/>
    <n v="1"/>
    <s v=".2933"/>
  </r>
  <r>
    <x v="525"/>
    <s v="HW-26XL1"/>
    <s v="AEV5"/>
    <s v="-"/>
    <s v="換模A9T"/>
    <s v="A9Y7X17482"/>
    <n v="0"/>
    <n v="1"/>
    <s v=".008"/>
    <n v="1"/>
    <s v=".008"/>
  </r>
  <r>
    <x v="526"/>
    <s v="WU-22L10(M4P-10-DS90)"/>
    <s v="AEV5"/>
    <s v="DQ02"/>
    <s v="ADQA02A9Y"/>
    <s v="AY800C05871"/>
    <n v="0"/>
    <n v="1"/>
    <s v=".0281"/>
    <n v="1"/>
    <s v=".0281"/>
  </r>
  <r>
    <x v="526"/>
    <s v="WU-22L10(M4P-10-DS90)"/>
    <s v="AEV5"/>
    <s v="-"/>
    <s v="換模A9T"/>
    <s v="AY800C05871"/>
    <n v="0"/>
    <n v="1"/>
    <s v=".0008"/>
    <n v="1"/>
    <s v=".0008"/>
  </r>
  <r>
    <x v="526"/>
    <s v="WU-22L10(M4P-10-DS90)"/>
    <s v="AEV5"/>
    <s v="DQ04"/>
    <s v="ADQB04A9Y"/>
    <s v="AY800C05871"/>
    <n v="0"/>
    <n v="1"/>
    <s v=".0039"/>
    <n v="1"/>
    <s v=".0039"/>
  </r>
  <r>
    <x v="526"/>
    <s v="WU-22L10(M4P-10-DS90)"/>
    <s v="AEV5"/>
    <s v="-"/>
    <s v="換模A9T"/>
    <s v="AY800C05871"/>
    <n v="0"/>
    <n v="1"/>
    <s v=".0001"/>
    <n v="1"/>
    <s v=".0001"/>
  </r>
  <r>
    <x v="526"/>
    <s v="WU-22L10(M4P-10-DS90)"/>
    <s v="AEV5"/>
    <s v="DU01"/>
    <s v="ADUA01A9Y"/>
    <s v="AY105D13571"/>
    <n v="0"/>
    <n v="1"/>
    <s v=".0167"/>
    <n v="1"/>
    <s v=".0167"/>
  </r>
  <r>
    <x v="526"/>
    <s v="WU-22L10(M4P-10-DS90)"/>
    <s v="AEV5"/>
    <s v="-"/>
    <s v="換模A9W"/>
    <s v="AY105D13571"/>
    <n v="0"/>
    <n v="1"/>
    <s v=".0005"/>
    <n v="1"/>
    <s v=".0005"/>
  </r>
  <r>
    <x v="526"/>
    <s v="WU-22L10(M4P-10-DS90)"/>
    <s v="AEV5"/>
    <s v="DU04"/>
    <s v="ADUF04A9Y"/>
    <s v="AY105D13571"/>
    <n v="0"/>
    <n v="1"/>
    <s v="0"/>
    <n v="1"/>
    <s v="0"/>
  </r>
  <r>
    <x v="526"/>
    <s v="WU-22L10(M4P-10-DS90)"/>
    <s v="AEV5"/>
    <s v="-"/>
    <s v="換模A9W"/>
    <s v="AY105D13571"/>
    <n v="0"/>
    <n v="1"/>
    <s v="0"/>
    <n v="1"/>
    <s v="0"/>
  </r>
  <r>
    <x v="526"/>
    <s v="WU-22L10(M4P-10-DS90)"/>
    <s v="AEV5"/>
    <s v="DU05"/>
    <s v="ADUC05A9Y"/>
    <s v="AY105D13571"/>
    <n v="0"/>
    <n v="1"/>
    <s v=".0467"/>
    <n v="1"/>
    <s v=".0467"/>
  </r>
  <r>
    <x v="526"/>
    <s v="WU-22L10(M4P-10-DS90)"/>
    <s v="AEV5"/>
    <s v="-"/>
    <s v="換模A9W"/>
    <s v="AY105D13571"/>
    <n v="0"/>
    <n v="1"/>
    <s v=".0013"/>
    <n v="1"/>
    <s v=".0013"/>
  </r>
  <r>
    <x v="526"/>
    <s v="WU-22L10(M4P-10-DS90)"/>
    <s v="AEV5"/>
    <s v="DU06"/>
    <s v="ADUI06A9Y"/>
    <s v="AY105D13571"/>
    <n v="0"/>
    <n v="1"/>
    <s v=".01"/>
    <n v="1"/>
    <s v=".01"/>
  </r>
  <r>
    <x v="526"/>
    <s v="WU-22L10(M4P-10-DS90)"/>
    <s v="AEV5"/>
    <s v="-"/>
    <s v="換模A9W"/>
    <s v="AY105D13571"/>
    <n v="0"/>
    <n v="1"/>
    <s v=".0003"/>
    <n v="1"/>
    <s v=".0003"/>
  </r>
  <r>
    <x v="526"/>
    <s v="WU-22L10(M4P-10-DS90)"/>
    <s v="AEV5"/>
    <s v="DU11"/>
    <s v="ADUL11A9Y"/>
    <s v="AY105D13571"/>
    <n v="0"/>
    <n v="1"/>
    <s v="0"/>
    <n v="1"/>
    <s v="0"/>
  </r>
  <r>
    <x v="526"/>
    <s v="WU-22L10(M4P-10-DS90)"/>
    <s v="AEV5"/>
    <s v="-"/>
    <s v="換模A9W"/>
    <s v="AY105D13571"/>
    <n v="0"/>
    <n v="1"/>
    <s v="0"/>
    <n v="1"/>
    <s v="0"/>
  </r>
  <r>
    <x v="526"/>
    <s v="WU-22L10(M4P-10-DS90)"/>
    <s v="AEV5"/>
    <s v="DT01"/>
    <s v="ADTD01A9Y"/>
    <s v="AY831D04371"/>
    <n v="0"/>
    <n v="1"/>
    <s v=".0219"/>
    <n v="1"/>
    <s v=".0219"/>
  </r>
  <r>
    <x v="526"/>
    <s v="WU-22L10(M4P-10-DS90)"/>
    <s v="AEV5"/>
    <s v="-"/>
    <s v="換模A9T"/>
    <s v="AY831D04371"/>
    <n v="0"/>
    <n v="1"/>
    <s v=".0006"/>
    <n v="1"/>
    <s v=".0006"/>
  </r>
  <r>
    <x v="526"/>
    <s v="WU-22L10(M4P-10-DS90)"/>
    <s v="AEV5"/>
    <s v="YT01"/>
    <s v="AYTA01A9Y"/>
    <s v="AY642C13671"/>
    <n v="0"/>
    <n v="1"/>
    <s v=".0346"/>
    <n v="1"/>
    <s v=".0346"/>
  </r>
  <r>
    <x v="526"/>
    <s v="WU-22L10(M4P-10-DS90)"/>
    <s v="AEV5"/>
    <s v="-"/>
    <s v="換模A9T"/>
    <s v="AY642C13671"/>
    <n v="0"/>
    <n v="1"/>
    <s v=".0009"/>
    <n v="1"/>
    <s v=".0009"/>
  </r>
  <r>
    <x v="526"/>
    <s v="WU-22L10(M4P-10-DS90)"/>
    <s v="AEV5"/>
    <s v="TD01"/>
    <s v="ATDA01A9Y"/>
    <s v="A9Y7X17670"/>
    <n v="0"/>
    <n v="1"/>
    <s v=".0129"/>
    <n v="1"/>
    <s v=".0129"/>
  </r>
  <r>
    <x v="526"/>
    <s v="WU-22L10(M4P-10-DS90)"/>
    <s v="AEV5"/>
    <s v="-"/>
    <s v="換模A9T"/>
    <s v="A9Y7X17670"/>
    <n v="0"/>
    <n v="1"/>
    <s v=".0004"/>
    <n v="1"/>
    <s v=".0004"/>
  </r>
  <r>
    <x v="526"/>
    <s v="WU-22L10(M4P-10-DS90)"/>
    <s v="AEV5"/>
    <s v="TD02"/>
    <s v="ATDB02A9Y"/>
    <s v="A9Y7X17670"/>
    <n v="0"/>
    <n v="1"/>
    <s v=".016"/>
    <n v="1"/>
    <s v=".016"/>
  </r>
  <r>
    <x v="526"/>
    <s v="WU-22L10(M4P-10-DS90)"/>
    <s v="AEV5"/>
    <s v="-"/>
    <s v="換模A9T"/>
    <s v="A9Y7X17670"/>
    <n v="0"/>
    <n v="1"/>
    <s v=".0004"/>
    <n v="1"/>
    <s v=".0004"/>
  </r>
  <r>
    <x v="526"/>
    <s v="WU-22L10(M4P-10-DS90)"/>
    <s v="AEV5"/>
    <s v="TD03"/>
    <s v="ATDC03A9Y"/>
    <s v="A9Y7X17670"/>
    <n v="0"/>
    <n v="1"/>
    <s v=".0207"/>
    <n v="1"/>
    <s v=".0207"/>
  </r>
  <r>
    <x v="526"/>
    <s v="WU-22L10(M4P-10-DS90)"/>
    <s v="AEV5"/>
    <n v="0"/>
    <s v="換模AR9"/>
    <s v="A9Y7X17670"/>
    <n v="0"/>
    <n v="1"/>
    <s v=".0006"/>
    <n v="1"/>
    <s v=".0006"/>
  </r>
  <r>
    <x v="526"/>
    <s v="WU-22L10(M4P-10-DS90)"/>
    <s v="AEV5"/>
    <s v="TD04"/>
    <s v="ATDD04A9Y"/>
    <s v="A9Y7X17670"/>
    <n v="0"/>
    <n v="1"/>
    <s v=".0239"/>
    <n v="1"/>
    <s v=".0239"/>
  </r>
  <r>
    <x v="526"/>
    <s v="WU-22L10(M4P-10-DS90)"/>
    <s v="AEV5"/>
    <n v="0"/>
    <s v="換模AR9"/>
    <s v="A9Y7X17670"/>
    <n v="0"/>
    <n v="1"/>
    <s v=".0007"/>
    <n v="1"/>
    <s v=".0007"/>
  </r>
  <r>
    <x v="526"/>
    <s v="WU-22L10(M4P-10-DS90)"/>
    <s v="AEV5"/>
    <s v="TD05"/>
    <s v="ATDE05A9Y"/>
    <s v="A9Y7X17670"/>
    <n v="0"/>
    <n v="1"/>
    <s v=".1632"/>
    <n v="1"/>
    <s v=".1632"/>
  </r>
  <r>
    <x v="526"/>
    <s v="WU-22L10(M4P-10-DS90)"/>
    <s v="AEV5"/>
    <s v="-"/>
    <s v="換模A9T"/>
    <s v="A9Y7X17670"/>
    <n v="0"/>
    <n v="1"/>
    <s v=".0045"/>
    <n v="1"/>
    <s v=".0045"/>
  </r>
  <r>
    <x v="526"/>
    <s v="WU-22L10(M4P-10-DS90)"/>
    <s v="AEV5"/>
    <s v="TD07"/>
    <s v="ATDH07A9Y"/>
    <s v="A9Y7X17670"/>
    <n v="0"/>
    <n v="1"/>
    <s v=".1238"/>
    <n v="1"/>
    <s v=".1238"/>
  </r>
  <r>
    <x v="526"/>
    <s v="WU-22L10(M4P-10-DS90)"/>
    <s v="AEV5"/>
    <s v="-"/>
    <s v="換模A9T"/>
    <s v="A9Y7X17670"/>
    <n v="0"/>
    <n v="1"/>
    <s v=".0034"/>
    <n v="1"/>
    <s v=".0034"/>
  </r>
  <r>
    <x v="526"/>
    <s v="WU-22L10(M4P-10-DS90)"/>
    <s v="AEV5"/>
    <s v="TD09"/>
    <s v="ATDI09A9Y"/>
    <s v="A9Y7X17670"/>
    <n v="0"/>
    <n v="1"/>
    <s v=".01"/>
    <n v="1"/>
    <s v=".01"/>
  </r>
  <r>
    <x v="527"/>
    <s v="HW-20L9馬達總成(不含煞車)"/>
    <s v="AEV5"/>
    <s v="DQ02"/>
    <s v="ADQA02A9Y"/>
    <s v="AY800C05871"/>
    <n v="0"/>
    <n v="1"/>
    <s v=".0281"/>
    <n v="1"/>
    <s v=".0281"/>
  </r>
  <r>
    <x v="527"/>
    <s v="HW-20L9馬達總成(不含煞車)"/>
    <s v="AEV5"/>
    <s v="-"/>
    <s v="換模A9T"/>
    <s v="AY800C05871"/>
    <n v="0"/>
    <n v="1"/>
    <s v=".0008"/>
    <n v="1"/>
    <s v=".0008"/>
  </r>
  <r>
    <x v="527"/>
    <s v="HW-20L9馬達總成(不含煞車)"/>
    <s v="AEV5"/>
    <s v="DQ04"/>
    <s v="ADQB04A9Y"/>
    <s v="AY800C05871"/>
    <n v="0"/>
    <n v="1"/>
    <s v=".0039"/>
    <n v="1"/>
    <s v=".0039"/>
  </r>
  <r>
    <x v="527"/>
    <s v="HW-20L9馬達總成(不含煞車)"/>
    <s v="AEV5"/>
    <s v="-"/>
    <s v="換模A9T"/>
    <s v="AY800C05871"/>
    <n v="0"/>
    <n v="1"/>
    <s v=".0001"/>
    <n v="1"/>
    <s v=".0001"/>
  </r>
  <r>
    <x v="527"/>
    <s v="HW-20L9馬達總成(不含煞車)"/>
    <s v="AEV5"/>
    <s v="DU11"/>
    <s v="ADUL11A9Y"/>
    <s v="AY105D09972"/>
    <n v="0"/>
    <n v="1"/>
    <s v="0"/>
    <n v="1"/>
    <s v="0"/>
  </r>
  <r>
    <x v="527"/>
    <s v="HW-20L9馬達總成(不含煞車)"/>
    <s v="AEV5"/>
    <s v="-"/>
    <s v="換模A9W"/>
    <s v="AY105D09972"/>
    <n v="0"/>
    <n v="1"/>
    <s v="0"/>
    <n v="1"/>
    <s v="0"/>
  </r>
  <r>
    <x v="527"/>
    <s v="HW-20L9馬達總成(不含煞車)"/>
    <s v="AEV5"/>
    <s v="DU01"/>
    <s v="ADUA01A9Y"/>
    <s v="AY105D09972"/>
    <n v="0"/>
    <n v="1"/>
    <s v=".0167"/>
    <n v="1"/>
    <s v=".0167"/>
  </r>
  <r>
    <x v="527"/>
    <s v="HW-20L9馬達總成(不含煞車)"/>
    <s v="AEV5"/>
    <s v="-"/>
    <s v="換模A9W"/>
    <s v="AY105D09972"/>
    <n v="0"/>
    <n v="1"/>
    <s v=".0005"/>
    <n v="1"/>
    <s v=".0005"/>
  </r>
  <r>
    <x v="527"/>
    <s v="HW-20L9馬達總成(不含煞車)"/>
    <s v="AEV5"/>
    <s v="DU04"/>
    <s v="ADUF04A9Y"/>
    <s v="AY105D09972"/>
    <n v="0"/>
    <n v="1"/>
    <s v="0"/>
    <n v="1"/>
    <s v="0"/>
  </r>
  <r>
    <x v="527"/>
    <s v="HW-20L9馬達總成(不含煞車)"/>
    <s v="AEV5"/>
    <s v="-"/>
    <s v="換模A9W"/>
    <s v="AY105D09972"/>
    <n v="0"/>
    <n v="1"/>
    <s v="0"/>
    <n v="1"/>
    <s v="0"/>
  </r>
  <r>
    <x v="527"/>
    <s v="HW-20L9馬達總成(不含煞車)"/>
    <s v="AEV5"/>
    <s v="DU05"/>
    <s v="ADUC05A9Y"/>
    <s v="AY105D09972"/>
    <n v="0"/>
    <n v="1"/>
    <s v=".0467"/>
    <n v="1"/>
    <s v=".0467"/>
  </r>
  <r>
    <x v="527"/>
    <s v="HW-20L9馬達總成(不含煞車)"/>
    <s v="AEV5"/>
    <s v="-"/>
    <s v="換模A9W"/>
    <s v="AY105D09972"/>
    <n v="0"/>
    <n v="1"/>
    <s v=".0013"/>
    <n v="1"/>
    <s v=".0013"/>
  </r>
  <r>
    <x v="527"/>
    <s v="HW-20L9馬達總成(不含煞車)"/>
    <s v="AEV5"/>
    <s v="DU06"/>
    <s v="ADUI06A9Y"/>
    <s v="AY105D09972"/>
    <n v="0"/>
    <n v="1"/>
    <s v=".01"/>
    <n v="1"/>
    <s v=".01"/>
  </r>
  <r>
    <x v="527"/>
    <s v="HW-20L9馬達總成(不含煞車)"/>
    <s v="AEV5"/>
    <s v="-"/>
    <s v="換模A9W"/>
    <s v="AY105D09972"/>
    <n v="0"/>
    <n v="1"/>
    <s v=".0003"/>
    <n v="1"/>
    <s v=".0003"/>
  </r>
  <r>
    <x v="527"/>
    <s v="HW-20L9馬達總成(不含煞車)"/>
    <s v="AEV5"/>
    <s v="YT01"/>
    <s v="AYTA01A9Y"/>
    <s v="AY642C09672"/>
    <n v="0"/>
    <n v="1"/>
    <s v=".0346"/>
    <n v="1"/>
    <s v=".0346"/>
  </r>
  <r>
    <x v="527"/>
    <s v="HW-20L9馬達總成(不含煞車)"/>
    <s v="AEV5"/>
    <s v="-"/>
    <s v="換模A9T"/>
    <s v="AY642C09672"/>
    <n v="0"/>
    <n v="1"/>
    <s v=".0009"/>
    <n v="1"/>
    <s v=".0009"/>
  </r>
  <r>
    <x v="527"/>
    <s v="HW-20L9馬達總成(不含煞車)"/>
    <s v="AEV5"/>
    <s v="DT04"/>
    <s v="ADTD04A9Y"/>
    <s v="AY831D02472"/>
    <n v="30"/>
    <n v="1"/>
    <s v=".0259"/>
    <n v="1"/>
    <s v=".0259"/>
  </r>
  <r>
    <x v="527"/>
    <s v="HW-20L9馬達總成(不含煞車)"/>
    <s v="AEV5"/>
    <s v="-"/>
    <s v="換模A9T"/>
    <s v="AY831D02472"/>
    <n v="30"/>
    <n v="1"/>
    <s v=".0007"/>
    <n v="1"/>
    <s v=".0007"/>
  </r>
  <r>
    <x v="527"/>
    <s v="HW-20L9馬達總成(不含煞車)"/>
    <s v="AEV5"/>
    <s v="DD01"/>
    <s v="ADDB01A9Y"/>
    <s v="A9Y918C05082"/>
    <n v="0"/>
    <n v="1"/>
    <s v=".0499"/>
    <n v="1"/>
    <s v=".0499"/>
  </r>
  <r>
    <x v="527"/>
    <s v="HW-20L9馬達總成(不含煞車)"/>
    <s v="AEV5"/>
    <s v="-"/>
    <s v="換模A9T"/>
    <s v="A9Y918C05082"/>
    <n v="0"/>
    <n v="1"/>
    <s v=".0014"/>
    <n v="1"/>
    <s v=".0014"/>
  </r>
  <r>
    <x v="527"/>
    <s v="HW-20L9馬達總成(不含煞車)"/>
    <s v="AEV5"/>
    <s v="DD04"/>
    <s v="ADDH04A9Y"/>
    <s v="A9Y918C05082"/>
    <n v="0"/>
    <n v="1"/>
    <s v=".0074"/>
    <n v="1"/>
    <s v=".0074"/>
  </r>
  <r>
    <x v="528"/>
    <s v="後托架總成(HW-27HD11)"/>
    <s v="AEV5"/>
    <s v="DT01"/>
    <s v="ADTD01A9Y"/>
    <s v="AY831D03371"/>
    <n v="0"/>
    <n v="1"/>
    <s v=".0219"/>
    <n v="1"/>
    <s v=".0219"/>
  </r>
  <r>
    <x v="528"/>
    <s v="後托架總成(HW-27HD11)"/>
    <s v="AEV5"/>
    <s v="-"/>
    <s v="換模A9T"/>
    <s v="AY831D03371"/>
    <n v="0"/>
    <n v="1"/>
    <s v=".0006"/>
    <n v="1"/>
    <s v=".0006"/>
  </r>
  <r>
    <x v="528"/>
    <s v="後托架總成(HW-27HD11)"/>
    <s v="AEV5"/>
    <s v="YT01"/>
    <s v="AYTA01A9Y"/>
    <s v="AY642C13771"/>
    <n v="0"/>
    <n v="1"/>
    <s v=".0346"/>
    <n v="1"/>
    <s v=".0346"/>
  </r>
  <r>
    <x v="528"/>
    <s v="後托架總成(HW-27HD11)"/>
    <s v="AEV5"/>
    <s v="-"/>
    <s v="換模A9T"/>
    <s v="AY642C13771"/>
    <n v="0"/>
    <n v="1"/>
    <s v=".0009"/>
    <n v="1"/>
    <s v=".0009"/>
  </r>
  <r>
    <x v="529"/>
    <s v="HW-27HD11"/>
    <s v="AEV5"/>
    <s v="DQ04"/>
    <s v="ADQB04A9Y"/>
    <s v="AY800C03671"/>
    <n v="0"/>
    <n v="1"/>
    <s v=".0039"/>
    <n v="1"/>
    <s v=".0039"/>
  </r>
  <r>
    <x v="529"/>
    <s v="HW-27HD11"/>
    <s v="AEV5"/>
    <s v="-"/>
    <s v="換模A9T"/>
    <s v="AY800C03671"/>
    <n v="0"/>
    <n v="1"/>
    <s v=".0001"/>
    <n v="1"/>
    <s v=".0001"/>
  </r>
  <r>
    <x v="529"/>
    <s v="HW-27HD11"/>
    <s v="AEV5"/>
    <s v="DQ03"/>
    <s v="ADQA03A9Y"/>
    <s v="AY800C03671"/>
    <n v="0"/>
    <n v="1"/>
    <s v=".0453"/>
    <n v="1"/>
    <s v=".0453"/>
  </r>
  <r>
    <x v="529"/>
    <s v="HW-27HD11"/>
    <s v="AEV5"/>
    <s v="-"/>
    <s v="換模A9T"/>
    <s v="AY800C03671"/>
    <n v="0"/>
    <n v="1"/>
    <s v=".0012"/>
    <n v="1"/>
    <s v=".0012"/>
  </r>
  <r>
    <x v="529"/>
    <s v="HW-27HD11"/>
    <s v="AEV5"/>
    <s v="DT01"/>
    <s v="ADTD01A9Y"/>
    <s v="AY831D03371"/>
    <n v="0"/>
    <n v="1"/>
    <s v=".0219"/>
    <n v="1"/>
    <s v=".0219"/>
  </r>
  <r>
    <x v="529"/>
    <s v="HW-27HD11"/>
    <s v="AEV5"/>
    <s v="-"/>
    <s v="換模A9T"/>
    <s v="AY831D03371"/>
    <n v="0"/>
    <n v="1"/>
    <s v=".0006"/>
    <n v="1"/>
    <s v=".0006"/>
  </r>
  <r>
    <x v="529"/>
    <s v="HW-27HD11"/>
    <s v="AEV5"/>
    <s v="DU04"/>
    <s v="ADUF04A9Y"/>
    <s v="AY105C13072"/>
    <n v="0"/>
    <n v="1"/>
    <s v="0"/>
    <n v="1"/>
    <s v="0"/>
  </r>
  <r>
    <x v="529"/>
    <s v="HW-27HD11"/>
    <s v="AEV5"/>
    <s v="-"/>
    <s v="換模A9W"/>
    <s v="AY105C13072"/>
    <n v="0"/>
    <n v="1"/>
    <s v="0"/>
    <n v="1"/>
    <s v="0"/>
  </r>
  <r>
    <x v="529"/>
    <s v="HW-27HD11"/>
    <s v="AEV5"/>
    <s v="DU05"/>
    <s v="ADUC05A9Y"/>
    <s v="AY105C13072"/>
    <n v="0"/>
    <n v="1"/>
    <s v=".0467"/>
    <n v="1"/>
    <s v=".0467"/>
  </r>
  <r>
    <x v="529"/>
    <s v="HW-27HD11"/>
    <s v="AEV5"/>
    <s v="-"/>
    <s v="換模A9W"/>
    <s v="AY105C13072"/>
    <n v="0"/>
    <n v="1"/>
    <s v=".0013"/>
    <n v="1"/>
    <s v=".0013"/>
  </r>
  <r>
    <x v="529"/>
    <s v="HW-27HD11"/>
    <s v="AEV5"/>
    <s v="DU06"/>
    <s v="ADUI06A9Y"/>
    <s v="AY105C13072"/>
    <n v="0"/>
    <n v="1"/>
    <s v=".01"/>
    <n v="1"/>
    <s v=".01"/>
  </r>
  <r>
    <x v="529"/>
    <s v="HW-27HD11"/>
    <s v="AEV5"/>
    <s v="-"/>
    <s v="換模A9W"/>
    <s v="AY105C13072"/>
    <n v="0"/>
    <n v="1"/>
    <s v=".0003"/>
    <n v="1"/>
    <s v=".0003"/>
  </r>
  <r>
    <x v="529"/>
    <s v="HW-27HD11"/>
    <s v="AEV5"/>
    <s v="DU11"/>
    <s v="ADUL11A9Y"/>
    <s v="AY105C13072"/>
    <n v="0"/>
    <n v="1"/>
    <s v="0"/>
    <n v="1"/>
    <s v="0"/>
  </r>
  <r>
    <x v="529"/>
    <s v="HW-27HD11"/>
    <s v="AEV5"/>
    <s v="-"/>
    <s v="換模A9W"/>
    <s v="AY105C13072"/>
    <n v="0"/>
    <n v="1"/>
    <s v="0"/>
    <n v="1"/>
    <s v="0"/>
  </r>
  <r>
    <x v="529"/>
    <s v="HW-27HD11"/>
    <s v="AEV5"/>
    <s v="DU01"/>
    <s v="ADUA01A9Y"/>
    <s v="AY105C13072"/>
    <n v="0"/>
    <n v="1"/>
    <s v=".0167"/>
    <n v="1"/>
    <s v=".0167"/>
  </r>
  <r>
    <x v="529"/>
    <s v="HW-27HD11"/>
    <s v="AEV5"/>
    <s v="-"/>
    <s v="換模A9W"/>
    <s v="AY105C13072"/>
    <n v="0"/>
    <n v="1"/>
    <s v=".0005"/>
    <n v="1"/>
    <s v=".0005"/>
  </r>
  <r>
    <x v="529"/>
    <s v="HW-27HD11"/>
    <s v="AEV5"/>
    <s v="YT01"/>
    <s v="AYTA01A9Y"/>
    <s v="AY642C13771"/>
    <n v="0"/>
    <n v="1"/>
    <s v=".0346"/>
    <n v="1"/>
    <s v=".0346"/>
  </r>
  <r>
    <x v="529"/>
    <s v="HW-27HD11"/>
    <s v="AEV5"/>
    <s v="-"/>
    <s v="換模A9T"/>
    <s v="AY642C13771"/>
    <n v="0"/>
    <n v="1"/>
    <s v=".0009"/>
    <n v="1"/>
    <s v=".0009"/>
  </r>
  <r>
    <x v="530"/>
    <s v="WU-22L5馬達含剎車"/>
    <s v="AEV5"/>
    <s v="DQ02"/>
    <s v="ADQA02A9Y"/>
    <s v="AY800C05871"/>
    <n v="0"/>
    <n v="1"/>
    <s v=".0281"/>
    <n v="1"/>
    <s v=".0281"/>
  </r>
  <r>
    <x v="530"/>
    <s v="WU-22L5馬達含剎車"/>
    <s v="AEV5"/>
    <s v="-"/>
    <s v="換模A9T"/>
    <s v="AY800C05871"/>
    <n v="0"/>
    <n v="1"/>
    <s v=".0008"/>
    <n v="1"/>
    <s v=".0008"/>
  </r>
  <r>
    <x v="530"/>
    <s v="WU-22L5馬達含剎車"/>
    <s v="AEV5"/>
    <s v="DQ04"/>
    <s v="ADQB04A9Y"/>
    <s v="AY800C05871"/>
    <n v="0"/>
    <n v="1"/>
    <s v=".0039"/>
    <n v="1"/>
    <s v=".0039"/>
  </r>
  <r>
    <x v="530"/>
    <s v="WU-22L5馬達含剎車"/>
    <s v="AEV5"/>
    <s v="-"/>
    <s v="換模A9T"/>
    <s v="AY800C05871"/>
    <n v="0"/>
    <n v="1"/>
    <s v=".0001"/>
    <n v="1"/>
    <s v=".0001"/>
  </r>
  <r>
    <x v="530"/>
    <s v="WU-22L5馬達含剎車"/>
    <s v="AEV5"/>
    <s v="DU01"/>
    <s v="ADUA01A9Y"/>
    <s v="AY105D13571"/>
    <n v="0"/>
    <n v="1"/>
    <s v=".0167"/>
    <n v="1"/>
    <s v=".0167"/>
  </r>
  <r>
    <x v="530"/>
    <s v="WU-22L5馬達含剎車"/>
    <s v="AEV5"/>
    <s v="-"/>
    <s v="換模A9W"/>
    <s v="AY105D13571"/>
    <n v="0"/>
    <n v="1"/>
    <s v=".0005"/>
    <n v="1"/>
    <s v=".0005"/>
  </r>
  <r>
    <x v="530"/>
    <s v="WU-22L5馬達含剎車"/>
    <s v="AEV5"/>
    <s v="DU04"/>
    <s v="ADUF04A9Y"/>
    <s v="AY105D13571"/>
    <n v="0"/>
    <n v="1"/>
    <s v="0"/>
    <n v="1"/>
    <s v="0"/>
  </r>
  <r>
    <x v="530"/>
    <s v="WU-22L5馬達含剎車"/>
    <s v="AEV5"/>
    <s v="-"/>
    <s v="換模A9W"/>
    <s v="AY105D13571"/>
    <n v="0"/>
    <n v="1"/>
    <s v="0"/>
    <n v="1"/>
    <s v="0"/>
  </r>
  <r>
    <x v="530"/>
    <s v="WU-22L5馬達含剎車"/>
    <s v="AEV5"/>
    <s v="DU05"/>
    <s v="ADUC05A9Y"/>
    <s v="AY105D13571"/>
    <n v="0"/>
    <n v="1"/>
    <s v=".0467"/>
    <n v="1"/>
    <s v=".0467"/>
  </r>
  <r>
    <x v="530"/>
    <s v="WU-22L5馬達含剎車"/>
    <s v="AEV5"/>
    <s v="-"/>
    <s v="換模A9W"/>
    <s v="AY105D13571"/>
    <n v="0"/>
    <n v="1"/>
    <s v=".0013"/>
    <n v="1"/>
    <s v=".0013"/>
  </r>
  <r>
    <x v="530"/>
    <s v="WU-22L5馬達含剎車"/>
    <s v="AEV5"/>
    <s v="DU06"/>
    <s v="ADUI06A9Y"/>
    <s v="AY105D13571"/>
    <n v="0"/>
    <n v="1"/>
    <s v=".01"/>
    <n v="1"/>
    <s v=".01"/>
  </r>
  <r>
    <x v="530"/>
    <s v="WU-22L5馬達含剎車"/>
    <s v="AEV5"/>
    <s v="-"/>
    <s v="換模A9W"/>
    <s v="AY105D13571"/>
    <n v="0"/>
    <n v="1"/>
    <s v=".0003"/>
    <n v="1"/>
    <s v=".0003"/>
  </r>
  <r>
    <x v="530"/>
    <s v="WU-22L5馬達含剎車"/>
    <s v="AEV5"/>
    <s v="DU11"/>
    <s v="ADUL11A9Y"/>
    <s v="AY105D13571"/>
    <n v="0"/>
    <n v="1"/>
    <s v="0"/>
    <n v="1"/>
    <s v="0"/>
  </r>
  <r>
    <x v="530"/>
    <s v="WU-22L5馬達含剎車"/>
    <s v="AEV5"/>
    <s v="-"/>
    <s v="換模A9W"/>
    <s v="AY105D13571"/>
    <n v="0"/>
    <n v="1"/>
    <s v="0"/>
    <n v="1"/>
    <s v="0"/>
  </r>
  <r>
    <x v="530"/>
    <s v="WU-22L5馬達含剎車"/>
    <s v="AEV5"/>
    <s v="DT01"/>
    <s v="ADTD01A9Y"/>
    <s v="AY831D04371"/>
    <n v="0"/>
    <n v="1"/>
    <s v=".0219"/>
    <n v="1"/>
    <s v=".0219"/>
  </r>
  <r>
    <x v="530"/>
    <s v="WU-22L5馬達含剎車"/>
    <s v="AEV5"/>
    <s v="-"/>
    <s v="換模A9T"/>
    <s v="AY831D04371"/>
    <n v="0"/>
    <n v="1"/>
    <s v=".0006"/>
    <n v="1"/>
    <s v=".0006"/>
  </r>
  <r>
    <x v="530"/>
    <s v="WU-22L5馬達含剎車"/>
    <s v="AEV5"/>
    <s v="YT01"/>
    <s v="AYTA01A9Y"/>
    <s v="AY642C13671"/>
    <n v="0"/>
    <n v="1"/>
    <s v=".0346"/>
    <n v="1"/>
    <s v=".0346"/>
  </r>
  <r>
    <x v="530"/>
    <s v="WU-22L5馬達含剎車"/>
    <s v="AEV5"/>
    <s v="-"/>
    <s v="換模A9T"/>
    <s v="AY642C13671"/>
    <n v="0"/>
    <n v="1"/>
    <s v=".0009"/>
    <n v="1"/>
    <s v=".0009"/>
  </r>
  <r>
    <x v="530"/>
    <s v="WU-22L5馬達含剎車"/>
    <s v="AEV5"/>
    <s v="DD01"/>
    <s v="ADDB01A9Y"/>
    <s v="A9Y918C08371"/>
    <n v="0"/>
    <n v="1"/>
    <s v=".0499"/>
    <n v="1"/>
    <s v=".0499"/>
  </r>
  <r>
    <x v="530"/>
    <s v="WU-22L5馬達含剎車"/>
    <s v="AEV5"/>
    <s v="-"/>
    <s v="換模A9T"/>
    <s v="A9Y918C08371"/>
    <n v="0"/>
    <n v="1"/>
    <s v=".0014"/>
    <n v="1"/>
    <s v=".0014"/>
  </r>
  <r>
    <x v="530"/>
    <s v="WU-22L5馬達含剎車"/>
    <s v="AEV5"/>
    <s v="DD03"/>
    <s v="ADDF03A9Y"/>
    <s v="A9Y918C08371"/>
    <n v="0"/>
    <n v="1"/>
    <s v=".0891"/>
    <n v="1"/>
    <s v=".0891"/>
  </r>
  <r>
    <x v="530"/>
    <s v="WU-22L5馬達含剎車"/>
    <s v="AEV5"/>
    <s v="-"/>
    <s v="換模A9T"/>
    <s v="A9Y918C08371"/>
    <n v="0"/>
    <n v="1"/>
    <s v=".0024"/>
    <n v="1"/>
    <s v=".0024"/>
  </r>
  <r>
    <x v="530"/>
    <s v="WU-22L5馬達含剎車"/>
    <s v="AEV5"/>
    <s v="DD04"/>
    <s v="ADDH04A9Y"/>
    <s v="A9Y918C08371"/>
    <n v="0"/>
    <n v="1"/>
    <s v=".0074"/>
    <n v="1"/>
    <s v=".0074"/>
  </r>
  <r>
    <x v="531"/>
    <s v="電刷總成"/>
    <s v="AEV5"/>
    <s v="TD10"/>
    <s v="ATDJ10A9Y"/>
    <s v="A9Y647D02272"/>
    <n v="0"/>
    <n v="1"/>
    <s v=".003"/>
    <n v="1"/>
    <s v=".003"/>
  </r>
  <r>
    <x v="532"/>
    <s v="齒輪箱總成HW-RA78-L"/>
    <s v="AEV5"/>
    <s v="YD19"/>
    <s v="AYDD19A9Y"/>
    <s v="A9Y237C03772"/>
    <n v="0"/>
    <n v="1"/>
    <s v=".005"/>
    <n v="1"/>
    <s v=".005"/>
  </r>
  <r>
    <x v="533"/>
    <s v="EB-RA2-RIGHT"/>
    <s v="AEV5"/>
    <s v="DQ02"/>
    <s v="ADQA02A9Y"/>
    <s v="AY800C05871"/>
    <n v="0"/>
    <n v="1"/>
    <s v=".0281"/>
    <n v="1"/>
    <s v=".0281"/>
  </r>
  <r>
    <x v="533"/>
    <s v="EB-RA2-RIGHT"/>
    <s v="AEV5"/>
    <s v="-"/>
    <s v="換模A9T"/>
    <s v="AY800C05871"/>
    <n v="0"/>
    <n v="1"/>
    <s v=".0008"/>
    <n v="1"/>
    <s v=".0008"/>
  </r>
  <r>
    <x v="533"/>
    <s v="EB-RA2-RIGHT"/>
    <s v="AEV5"/>
    <s v="DQ04"/>
    <s v="ADQB04A9Y"/>
    <s v="AY800C05871"/>
    <n v="0"/>
    <n v="1"/>
    <s v=".0039"/>
    <n v="1"/>
    <s v=".0039"/>
  </r>
  <r>
    <x v="533"/>
    <s v="EB-RA2-RIGHT"/>
    <s v="AEV5"/>
    <s v="-"/>
    <s v="換模A9T"/>
    <s v="AY800C05871"/>
    <n v="0"/>
    <n v="1"/>
    <s v=".0001"/>
    <n v="1"/>
    <s v=".0001"/>
  </r>
  <r>
    <x v="533"/>
    <s v="EB-RA2-RIGHT"/>
    <s v="AEV5"/>
    <s v="DU11"/>
    <s v="ADUL11A9Y"/>
    <s v="AY105D11871"/>
    <n v="0"/>
    <n v="1"/>
    <s v="0"/>
    <n v="1"/>
    <s v="0"/>
  </r>
  <r>
    <x v="533"/>
    <s v="EB-RA2-RIGHT"/>
    <s v="AEV5"/>
    <s v="-"/>
    <s v="換模A9W"/>
    <s v="AY105D11871"/>
    <n v="0"/>
    <n v="1"/>
    <s v="0"/>
    <n v="1"/>
    <s v="0"/>
  </r>
  <r>
    <x v="533"/>
    <s v="EB-RA2-RIGHT"/>
    <s v="AEV5"/>
    <s v="DU01"/>
    <s v="ADUA01A9Y"/>
    <s v="AY105D11871"/>
    <n v="0"/>
    <n v="1"/>
    <s v=".0167"/>
    <n v="1"/>
    <s v=".0167"/>
  </r>
  <r>
    <x v="533"/>
    <s v="EB-RA2-RIGHT"/>
    <s v="AEV5"/>
    <s v="-"/>
    <s v="換模A9W"/>
    <s v="AY105D11871"/>
    <n v="0"/>
    <n v="1"/>
    <s v=".0005"/>
    <n v="1"/>
    <s v=".0005"/>
  </r>
  <r>
    <x v="533"/>
    <s v="EB-RA2-RIGHT"/>
    <s v="AEV5"/>
    <s v="DU04"/>
    <s v="ADUF04A9Y"/>
    <s v="AY105D11871"/>
    <n v="0"/>
    <n v="1"/>
    <s v="0"/>
    <n v="1"/>
    <s v="0"/>
  </r>
  <r>
    <x v="533"/>
    <s v="EB-RA2-RIGHT"/>
    <s v="AEV5"/>
    <s v="-"/>
    <s v="換模A9W"/>
    <s v="AY105D11871"/>
    <n v="0"/>
    <n v="1"/>
    <s v="0"/>
    <n v="1"/>
    <s v="0"/>
  </r>
  <r>
    <x v="533"/>
    <s v="EB-RA2-RIGHT"/>
    <s v="AEV5"/>
    <s v="DU05"/>
    <s v="ADUC05A9Y"/>
    <s v="AY105D11871"/>
    <n v="0"/>
    <n v="1"/>
    <s v=".0467"/>
    <n v="1"/>
    <s v=".0467"/>
  </r>
  <r>
    <x v="533"/>
    <s v="EB-RA2-RIGHT"/>
    <s v="AEV5"/>
    <s v="-"/>
    <s v="換模A9W"/>
    <s v="AY105D11871"/>
    <n v="0"/>
    <n v="1"/>
    <s v=".0013"/>
    <n v="1"/>
    <s v=".0013"/>
  </r>
  <r>
    <x v="533"/>
    <s v="EB-RA2-RIGHT"/>
    <s v="AEV5"/>
    <s v="DU06"/>
    <s v="ADUI06A9Y"/>
    <s v="AY105D11871"/>
    <n v="0"/>
    <n v="1"/>
    <s v=".01"/>
    <n v="1"/>
    <s v=".01"/>
  </r>
  <r>
    <x v="533"/>
    <s v="EB-RA2-RIGHT"/>
    <s v="AEV5"/>
    <s v="-"/>
    <s v="換模A9W"/>
    <s v="AY105D11871"/>
    <n v="0"/>
    <n v="1"/>
    <s v=".0003"/>
    <n v="1"/>
    <s v=".0003"/>
  </r>
  <r>
    <x v="533"/>
    <s v="EB-RA2-RIGHT"/>
    <s v="AEV5"/>
    <s v="DT01"/>
    <s v="ADTD01A9Y"/>
    <s v="AY831D02272"/>
    <n v="0"/>
    <n v="1"/>
    <s v=".0219"/>
    <n v="1"/>
    <s v=".0219"/>
  </r>
  <r>
    <x v="533"/>
    <s v="EB-RA2-RIGHT"/>
    <s v="AEV5"/>
    <s v="-"/>
    <s v="換模A9T"/>
    <s v="AY831D02272"/>
    <n v="0"/>
    <n v="1"/>
    <s v=".0006"/>
    <n v="1"/>
    <s v=".0006"/>
  </r>
  <r>
    <x v="533"/>
    <s v="EB-RA2-RIGHT"/>
    <s v="AEV5"/>
    <s v="YT01"/>
    <s v="AYTA01A9Y"/>
    <s v="AY642C13271"/>
    <n v="0"/>
    <n v="1"/>
    <s v=".0346"/>
    <n v="1"/>
    <s v=".0346"/>
  </r>
  <r>
    <x v="533"/>
    <s v="EB-RA2-RIGHT"/>
    <s v="AEV5"/>
    <s v="-"/>
    <s v="換模A9T"/>
    <s v="AY642C13271"/>
    <n v="0"/>
    <n v="1"/>
    <s v=".0009"/>
    <n v="1"/>
    <s v=".0009"/>
  </r>
  <r>
    <x v="534"/>
    <s v="EB-RA2-LEFT"/>
    <s v="AEV5"/>
    <s v="DQ02"/>
    <s v="ADQA02A9Y"/>
    <s v="AY800C05871"/>
    <n v="0"/>
    <n v="1"/>
    <s v=".0281"/>
    <n v="1"/>
    <s v=".0281"/>
  </r>
  <r>
    <x v="534"/>
    <s v="EB-RA2-LEFT"/>
    <s v="AEV5"/>
    <s v="-"/>
    <s v="換模A9T"/>
    <s v="AY800C05871"/>
    <n v="0"/>
    <n v="1"/>
    <s v=".0008"/>
    <n v="1"/>
    <s v=".0008"/>
  </r>
  <r>
    <x v="534"/>
    <s v="EB-RA2-LEFT"/>
    <s v="AEV5"/>
    <s v="DQ04"/>
    <s v="ADQB04A9Y"/>
    <s v="AY800C05871"/>
    <n v="0"/>
    <n v="1"/>
    <s v=".0039"/>
    <n v="1"/>
    <s v=".0039"/>
  </r>
  <r>
    <x v="534"/>
    <s v="EB-RA2-LEFT"/>
    <s v="AEV5"/>
    <s v="-"/>
    <s v="換模A9T"/>
    <s v="AY800C05871"/>
    <n v="0"/>
    <n v="1"/>
    <s v=".0001"/>
    <n v="1"/>
    <s v=".0001"/>
  </r>
  <r>
    <x v="534"/>
    <s v="EB-RA2-LEFT"/>
    <s v="AEV5"/>
    <s v="DU11"/>
    <s v="ADUL11A9Y"/>
    <s v="AY105D11871"/>
    <n v="0"/>
    <n v="1"/>
    <s v="0"/>
    <n v="1"/>
    <s v="0"/>
  </r>
  <r>
    <x v="534"/>
    <s v="EB-RA2-LEFT"/>
    <s v="AEV5"/>
    <s v="-"/>
    <s v="換模A9W"/>
    <s v="AY105D11871"/>
    <n v="0"/>
    <n v="1"/>
    <s v="0"/>
    <n v="1"/>
    <s v="0"/>
  </r>
  <r>
    <x v="534"/>
    <s v="EB-RA2-LEFT"/>
    <s v="AEV5"/>
    <s v="DU01"/>
    <s v="ADUA01A9Y"/>
    <s v="AY105D11871"/>
    <n v="0"/>
    <n v="1"/>
    <s v=".0167"/>
    <n v="1"/>
    <s v=".0167"/>
  </r>
  <r>
    <x v="534"/>
    <s v="EB-RA2-LEFT"/>
    <s v="AEV5"/>
    <s v="-"/>
    <s v="換模A9W"/>
    <s v="AY105D11871"/>
    <n v="0"/>
    <n v="1"/>
    <s v=".0005"/>
    <n v="1"/>
    <s v=".0005"/>
  </r>
  <r>
    <x v="534"/>
    <s v="EB-RA2-LEFT"/>
    <s v="AEV5"/>
    <s v="DU04"/>
    <s v="ADUF04A9Y"/>
    <s v="AY105D11871"/>
    <n v="0"/>
    <n v="1"/>
    <s v="0"/>
    <n v="1"/>
    <s v="0"/>
  </r>
  <r>
    <x v="534"/>
    <s v="EB-RA2-LEFT"/>
    <s v="AEV5"/>
    <s v="-"/>
    <s v="換模A9W"/>
    <s v="AY105D11871"/>
    <n v="0"/>
    <n v="1"/>
    <s v="0"/>
    <n v="1"/>
    <s v="0"/>
  </r>
  <r>
    <x v="534"/>
    <s v="EB-RA2-LEFT"/>
    <s v="AEV5"/>
    <s v="DU05"/>
    <s v="ADUC05A9Y"/>
    <s v="AY105D11871"/>
    <n v="0"/>
    <n v="1"/>
    <s v=".0467"/>
    <n v="1"/>
    <s v=".0467"/>
  </r>
  <r>
    <x v="534"/>
    <s v="EB-RA2-LEFT"/>
    <s v="AEV5"/>
    <s v="-"/>
    <s v="換模A9W"/>
    <s v="AY105D11871"/>
    <n v="0"/>
    <n v="1"/>
    <s v=".0013"/>
    <n v="1"/>
    <s v=".0013"/>
  </r>
  <r>
    <x v="534"/>
    <s v="EB-RA2-LEFT"/>
    <s v="AEV5"/>
    <s v="DU06"/>
    <s v="ADUI06A9Y"/>
    <s v="AY105D11871"/>
    <n v="0"/>
    <n v="1"/>
    <s v=".01"/>
    <n v="1"/>
    <s v=".01"/>
  </r>
  <r>
    <x v="534"/>
    <s v="EB-RA2-LEFT"/>
    <s v="AEV5"/>
    <s v="-"/>
    <s v="換模A9W"/>
    <s v="AY105D11871"/>
    <n v="0"/>
    <n v="1"/>
    <s v=".0003"/>
    <n v="1"/>
    <s v=".0003"/>
  </r>
  <r>
    <x v="534"/>
    <s v="EB-RA2-LEFT"/>
    <s v="AEV5"/>
    <s v="DT01"/>
    <s v="ADTD01A9Y"/>
    <s v="AY831D02272"/>
    <n v="0"/>
    <n v="1"/>
    <s v=".0219"/>
    <n v="1"/>
    <s v=".0219"/>
  </r>
  <r>
    <x v="534"/>
    <s v="EB-RA2-LEFT"/>
    <s v="AEV5"/>
    <s v="-"/>
    <s v="換模A9T"/>
    <s v="AY831D02272"/>
    <n v="0"/>
    <n v="1"/>
    <s v=".0006"/>
    <n v="1"/>
    <s v=".0006"/>
  </r>
  <r>
    <x v="534"/>
    <s v="EB-RA2-LEFT"/>
    <s v="AEV5"/>
    <s v="YT01"/>
    <s v="AYTA01A9Y"/>
    <s v="AY642C13271"/>
    <n v="0"/>
    <n v="1"/>
    <s v=".0346"/>
    <n v="1"/>
    <s v=".0346"/>
  </r>
  <r>
    <x v="534"/>
    <s v="EB-RA2-LEFT"/>
    <s v="AEV5"/>
    <s v="-"/>
    <s v="換模A9T"/>
    <s v="AY642C13271"/>
    <n v="0"/>
    <n v="1"/>
    <s v=".0009"/>
    <n v="1"/>
    <s v=".0009"/>
  </r>
  <r>
    <x v="535"/>
    <s v="HW-27HD10"/>
    <s v="AEV5"/>
    <s v="DQ04"/>
    <s v="ADQB04A9Y"/>
    <s v="AY800C03671"/>
    <n v="0"/>
    <n v="1"/>
    <s v=".0039"/>
    <n v="1"/>
    <s v=".0039"/>
  </r>
  <r>
    <x v="535"/>
    <s v="HW-27HD10"/>
    <s v="AEV5"/>
    <s v="-"/>
    <s v="換模A9T"/>
    <s v="AY800C03671"/>
    <n v="0"/>
    <n v="1"/>
    <s v=".0001"/>
    <n v="1"/>
    <s v=".0001"/>
  </r>
  <r>
    <x v="535"/>
    <s v="HW-27HD10"/>
    <s v="AEV5"/>
    <s v="DQ03"/>
    <s v="ADQA03A9Y"/>
    <s v="AY800C03671"/>
    <n v="0"/>
    <n v="1"/>
    <s v=".0453"/>
    <n v="1"/>
    <s v=".0453"/>
  </r>
  <r>
    <x v="535"/>
    <s v="HW-27HD10"/>
    <s v="AEV5"/>
    <s v="-"/>
    <s v="換模A9T"/>
    <s v="AY800C03671"/>
    <n v="0"/>
    <n v="1"/>
    <s v=".0012"/>
    <n v="1"/>
    <s v=".0012"/>
  </r>
  <r>
    <x v="535"/>
    <s v="HW-27HD10"/>
    <s v="AEV5"/>
    <s v="DU04"/>
    <s v="ADUF04A9Y"/>
    <s v="AY105C10371"/>
    <n v="0"/>
    <n v="1"/>
    <s v="0"/>
    <n v="1"/>
    <s v="0"/>
  </r>
  <r>
    <x v="535"/>
    <s v="HW-27HD10"/>
    <s v="AEV5"/>
    <s v="-"/>
    <s v="換模A9W"/>
    <s v="AY105C10371"/>
    <n v="0"/>
    <n v="1"/>
    <s v="0"/>
    <n v="1"/>
    <s v="0"/>
  </r>
  <r>
    <x v="535"/>
    <s v="HW-27HD10"/>
    <s v="AEV5"/>
    <s v="DU05"/>
    <s v="ADUC05A9Y"/>
    <s v="AY105C10371"/>
    <n v="0"/>
    <n v="1"/>
    <s v=".0467"/>
    <n v="1"/>
    <s v=".0467"/>
  </r>
  <r>
    <x v="535"/>
    <s v="HW-27HD10"/>
    <s v="AEV5"/>
    <s v="-"/>
    <s v="換模A9W"/>
    <s v="AY105C10371"/>
    <n v="0"/>
    <n v="1"/>
    <s v=".0013"/>
    <n v="1"/>
    <s v=".0013"/>
  </r>
  <r>
    <x v="535"/>
    <s v="HW-27HD10"/>
    <s v="AEV5"/>
    <s v="DU06"/>
    <s v="ADUI06A9Y"/>
    <s v="AY105C10371"/>
    <n v="0"/>
    <n v="1"/>
    <s v=".01"/>
    <n v="1"/>
    <s v=".01"/>
  </r>
  <r>
    <x v="535"/>
    <s v="HW-27HD10"/>
    <s v="AEV5"/>
    <s v="-"/>
    <s v="換模A9W"/>
    <s v="AY105C10371"/>
    <n v="0"/>
    <n v="1"/>
    <s v=".0003"/>
    <n v="1"/>
    <s v=".0003"/>
  </r>
  <r>
    <x v="535"/>
    <s v="HW-27HD10"/>
    <s v="AEV5"/>
    <s v="DU11"/>
    <s v="ADUL11A9Y"/>
    <s v="AY105C10371"/>
    <n v="0"/>
    <n v="1"/>
    <s v="0"/>
    <n v="1"/>
    <s v="0"/>
  </r>
  <r>
    <x v="535"/>
    <s v="HW-27HD10"/>
    <s v="AEV5"/>
    <s v="-"/>
    <s v="換模A9W"/>
    <s v="AY105C10371"/>
    <n v="0"/>
    <n v="1"/>
    <s v="0"/>
    <n v="1"/>
    <s v="0"/>
  </r>
  <r>
    <x v="535"/>
    <s v="HW-27HD10"/>
    <s v="AEV5"/>
    <s v="DU01"/>
    <s v="ADUA01A9Y"/>
    <s v="AY105C10371"/>
    <n v="0"/>
    <n v="1"/>
    <s v=".0167"/>
    <n v="1"/>
    <s v=".0167"/>
  </r>
  <r>
    <x v="535"/>
    <s v="HW-27HD10"/>
    <s v="AEV5"/>
    <s v="-"/>
    <s v="換模A9W"/>
    <s v="AY105C10371"/>
    <n v="0"/>
    <n v="1"/>
    <s v=".0005"/>
    <n v="1"/>
    <s v=".0005"/>
  </r>
  <r>
    <x v="535"/>
    <s v="HW-27HD10"/>
    <s v="AEV5"/>
    <s v="YT01"/>
    <s v="AYTA01A9Y"/>
    <s v="AY642C10571"/>
    <n v="0"/>
    <n v="1"/>
    <s v=".0346"/>
    <n v="1"/>
    <s v=".0346"/>
  </r>
  <r>
    <x v="535"/>
    <s v="HW-27HD10"/>
    <s v="AEV5"/>
    <s v="-"/>
    <s v="換模A9T"/>
    <s v="AY642C10571"/>
    <n v="0"/>
    <n v="1"/>
    <s v=".0009"/>
    <n v="1"/>
    <s v=".0009"/>
  </r>
  <r>
    <x v="535"/>
    <s v="HW-27HD10"/>
    <s v="AEV5"/>
    <s v="DT04"/>
    <s v="ADTD04A9Y"/>
    <s v="AY649D06171"/>
    <n v="0"/>
    <n v="1"/>
    <s v=".0259"/>
    <n v="1"/>
    <s v=".0259"/>
  </r>
  <r>
    <x v="535"/>
    <s v="HW-27HD10"/>
    <s v="AEV5"/>
    <s v="-"/>
    <s v="換模A9T"/>
    <s v="AY649D06171"/>
    <n v="0"/>
    <n v="1"/>
    <s v=".0007"/>
    <n v="1"/>
    <s v=".0007"/>
  </r>
  <r>
    <x v="535"/>
    <s v="HW-27HD10"/>
    <s v="AEV5"/>
    <s v="DT04"/>
    <s v="ADTD04A9Y"/>
    <s v="AY649D06181"/>
    <n v="0"/>
    <n v="1"/>
    <s v=".0259"/>
    <n v="1"/>
    <s v=".0259"/>
  </r>
  <r>
    <x v="535"/>
    <s v="HW-27HD10"/>
    <s v="AEV5"/>
    <s v="-"/>
    <s v="換模A9T"/>
    <s v="AY649D06181"/>
    <n v="0"/>
    <n v="1"/>
    <s v=".0007"/>
    <n v="1"/>
    <s v=".0007"/>
  </r>
  <r>
    <x v="536"/>
    <s v="HW-RA7-R(P3DX)"/>
    <s v="AEV5"/>
    <s v="DU01"/>
    <s v="ADUA01A9Y"/>
    <s v="AY105D11771"/>
    <n v="0"/>
    <n v="1"/>
    <s v=".0167"/>
    <n v="1"/>
    <s v=".0167"/>
  </r>
  <r>
    <x v="536"/>
    <s v="HW-RA7-R(P3DX)"/>
    <s v="AEV5"/>
    <s v="-"/>
    <s v="換模A9W"/>
    <s v="AY105D11771"/>
    <n v="0"/>
    <n v="1"/>
    <s v=".0005"/>
    <n v="1"/>
    <s v=".0005"/>
  </r>
  <r>
    <x v="536"/>
    <s v="HW-RA7-R(P3DX)"/>
    <s v="AEV5"/>
    <s v="DU04"/>
    <s v="ADUF04A9Y"/>
    <s v="AY105D11771"/>
    <n v="0"/>
    <n v="1"/>
    <s v="0"/>
    <n v="1"/>
    <s v="0"/>
  </r>
  <r>
    <x v="536"/>
    <s v="HW-RA7-R(P3DX)"/>
    <s v="AEV5"/>
    <s v="-"/>
    <s v="換模A9W"/>
    <s v="AY105D11771"/>
    <n v="0"/>
    <n v="1"/>
    <s v="0"/>
    <n v="1"/>
    <s v="0"/>
  </r>
  <r>
    <x v="536"/>
    <s v="HW-RA7-R(P3DX)"/>
    <s v="AEV5"/>
    <s v="DU05"/>
    <s v="ADUC05A9Y"/>
    <s v="AY105D11771"/>
    <n v="0"/>
    <n v="1"/>
    <s v=".0467"/>
    <n v="1"/>
    <s v=".0467"/>
  </r>
  <r>
    <x v="536"/>
    <s v="HW-RA7-R(P3DX)"/>
    <s v="AEV5"/>
    <s v="-"/>
    <s v="換模A9W"/>
    <s v="AY105D11771"/>
    <n v="0"/>
    <n v="1"/>
    <s v=".0013"/>
    <n v="1"/>
    <s v=".0013"/>
  </r>
  <r>
    <x v="536"/>
    <s v="HW-RA7-R(P3DX)"/>
    <s v="AEV5"/>
    <s v="DU06"/>
    <s v="ADUI06A9Y"/>
    <s v="AY105D11771"/>
    <n v="0"/>
    <n v="1"/>
    <s v=".01"/>
    <n v="1"/>
    <s v=".01"/>
  </r>
  <r>
    <x v="536"/>
    <s v="HW-RA7-R(P3DX)"/>
    <s v="AEV5"/>
    <s v="-"/>
    <s v="換模A9W"/>
    <s v="AY105D11771"/>
    <n v="0"/>
    <n v="1"/>
    <s v=".0003"/>
    <n v="1"/>
    <s v=".0003"/>
  </r>
  <r>
    <x v="536"/>
    <s v="HW-RA7-R(P3DX)"/>
    <s v="AEV5"/>
    <s v="DU11"/>
    <s v="ADUL11A9Y"/>
    <s v="AY105D11771"/>
    <n v="0"/>
    <n v="1"/>
    <s v="0"/>
    <n v="1"/>
    <s v="0"/>
  </r>
  <r>
    <x v="536"/>
    <s v="HW-RA7-R(P3DX)"/>
    <s v="AEV5"/>
    <s v="-"/>
    <s v="換模A9W"/>
    <s v="AY105D11771"/>
    <n v="0"/>
    <n v="1"/>
    <s v="0"/>
    <n v="1"/>
    <s v="0"/>
  </r>
  <r>
    <x v="536"/>
    <s v="HW-RA7-R(P3DX)"/>
    <s v="AEV5"/>
    <s v="DQ02"/>
    <s v="ADQA02A9Y"/>
    <s v="AY800D06671"/>
    <n v="0"/>
    <n v="1"/>
    <s v=".0281"/>
    <n v="1"/>
    <s v=".0281"/>
  </r>
  <r>
    <x v="536"/>
    <s v="HW-RA7-R(P3DX)"/>
    <s v="AEV5"/>
    <s v="-"/>
    <s v="換模A9T"/>
    <s v="AY800D06671"/>
    <n v="0"/>
    <n v="1"/>
    <s v=".0008"/>
    <n v="1"/>
    <s v=".0008"/>
  </r>
  <r>
    <x v="537"/>
    <s v="HW-RA7-L(P3DX)"/>
    <s v="AEV5"/>
    <s v="DU01"/>
    <s v="ADUA01A9Y"/>
    <s v="AY105D11771"/>
    <n v="0"/>
    <n v="1"/>
    <s v=".0167"/>
    <n v="1"/>
    <s v=".0167"/>
  </r>
  <r>
    <x v="537"/>
    <s v="HW-RA7-L(P3DX)"/>
    <s v="AEV5"/>
    <s v="-"/>
    <s v="換模A9W"/>
    <s v="AY105D11771"/>
    <n v="0"/>
    <n v="1"/>
    <s v=".0005"/>
    <n v="1"/>
    <s v=".0005"/>
  </r>
  <r>
    <x v="537"/>
    <s v="HW-RA7-L(P3DX)"/>
    <s v="AEV5"/>
    <s v="DU04"/>
    <s v="ADUF04A9Y"/>
    <s v="AY105D11771"/>
    <n v="0"/>
    <n v="1"/>
    <s v="0"/>
    <n v="1"/>
    <s v="0"/>
  </r>
  <r>
    <x v="537"/>
    <s v="HW-RA7-L(P3DX)"/>
    <s v="AEV5"/>
    <s v="-"/>
    <s v="換模A9W"/>
    <s v="AY105D11771"/>
    <n v="0"/>
    <n v="1"/>
    <s v="0"/>
    <n v="1"/>
    <s v="0"/>
  </r>
  <r>
    <x v="537"/>
    <s v="HW-RA7-L(P3DX)"/>
    <s v="AEV5"/>
    <s v="DU05"/>
    <s v="ADUC05A9Y"/>
    <s v="AY105D11771"/>
    <n v="0"/>
    <n v="1"/>
    <s v=".0467"/>
    <n v="1"/>
    <s v=".0467"/>
  </r>
  <r>
    <x v="537"/>
    <s v="HW-RA7-L(P3DX)"/>
    <s v="AEV5"/>
    <s v="-"/>
    <s v="換模A9W"/>
    <s v="AY105D11771"/>
    <n v="0"/>
    <n v="1"/>
    <s v=".0013"/>
    <n v="1"/>
    <s v=".0013"/>
  </r>
  <r>
    <x v="537"/>
    <s v="HW-RA7-L(P3DX)"/>
    <s v="AEV5"/>
    <s v="DU06"/>
    <s v="ADUI06A9Y"/>
    <s v="AY105D11771"/>
    <n v="0"/>
    <n v="1"/>
    <s v=".01"/>
    <n v="1"/>
    <s v=".01"/>
  </r>
  <r>
    <x v="537"/>
    <s v="HW-RA7-L(P3DX)"/>
    <s v="AEV5"/>
    <s v="-"/>
    <s v="換模A9W"/>
    <s v="AY105D11771"/>
    <n v="0"/>
    <n v="1"/>
    <s v=".0003"/>
    <n v="1"/>
    <s v=".0003"/>
  </r>
  <r>
    <x v="537"/>
    <s v="HW-RA7-L(P3DX)"/>
    <s v="AEV5"/>
    <s v="DU11"/>
    <s v="ADUL11A9Y"/>
    <s v="AY105D11771"/>
    <n v="0"/>
    <n v="1"/>
    <s v="0"/>
    <n v="1"/>
    <s v="0"/>
  </r>
  <r>
    <x v="537"/>
    <s v="HW-RA7-L(P3DX)"/>
    <s v="AEV5"/>
    <s v="-"/>
    <s v="換模A9W"/>
    <s v="AY105D11771"/>
    <n v="0"/>
    <n v="1"/>
    <s v="0"/>
    <n v="1"/>
    <s v="0"/>
  </r>
  <r>
    <x v="537"/>
    <s v="HW-RA7-L(P3DX)"/>
    <s v="AEV5"/>
    <s v="DQ02"/>
    <s v="ADQA02A9Y"/>
    <s v="AY800D06671"/>
    <n v="0"/>
    <n v="1"/>
    <s v=".0281"/>
    <n v="1"/>
    <s v=".0281"/>
  </r>
  <r>
    <x v="537"/>
    <s v="HW-RA7-L(P3DX)"/>
    <s v="AEV5"/>
    <s v="-"/>
    <s v="換模A9T"/>
    <s v="AY800D06671"/>
    <n v="0"/>
    <n v="1"/>
    <s v=".0008"/>
    <n v="1"/>
    <s v=".0008"/>
  </r>
  <r>
    <x v="538"/>
    <s v="HW-20HD3馬達總成(含煞車)"/>
    <s v="AEV5"/>
    <s v="DQ04"/>
    <s v="ADQB04A9Y"/>
    <s v="AY800C03671"/>
    <n v="0"/>
    <n v="1"/>
    <s v=".0039"/>
    <n v="1"/>
    <s v=".0039"/>
  </r>
  <r>
    <x v="538"/>
    <s v="HW-20HD3馬達總成(含煞車)"/>
    <s v="AEV5"/>
    <s v="-"/>
    <s v="換模A9T"/>
    <s v="AY800C03671"/>
    <n v="0"/>
    <n v="1"/>
    <s v=".0001"/>
    <n v="1"/>
    <s v=".0001"/>
  </r>
  <r>
    <x v="538"/>
    <s v="HW-20HD3馬達總成(含煞車)"/>
    <s v="AEV5"/>
    <s v="DQ03"/>
    <s v="ADQA03A9Y"/>
    <s v="AY800C03671"/>
    <n v="0"/>
    <n v="1"/>
    <s v=".0453"/>
    <n v="1"/>
    <s v=".0453"/>
  </r>
  <r>
    <x v="538"/>
    <s v="HW-20HD3馬達總成(含煞車)"/>
    <s v="AEV5"/>
    <s v="-"/>
    <s v="換模A9T"/>
    <s v="AY800C03671"/>
    <n v="0"/>
    <n v="1"/>
    <s v=".0012"/>
    <n v="1"/>
    <s v=".0012"/>
  </r>
  <r>
    <x v="538"/>
    <s v="HW-20HD3馬達總成(含煞車)"/>
    <s v="AEV5"/>
    <s v="DU04"/>
    <s v="ADUF04A9Y"/>
    <s v="AY105C10371"/>
    <n v="0"/>
    <n v="1"/>
    <s v="0"/>
    <n v="1"/>
    <s v="0"/>
  </r>
  <r>
    <x v="538"/>
    <s v="HW-20HD3馬達總成(含煞車)"/>
    <s v="AEV5"/>
    <s v="-"/>
    <s v="換模A9W"/>
    <s v="AY105C10371"/>
    <n v="0"/>
    <n v="1"/>
    <s v="0"/>
    <n v="1"/>
    <s v="0"/>
  </r>
  <r>
    <x v="538"/>
    <s v="HW-20HD3馬達總成(含煞車)"/>
    <s v="AEV5"/>
    <s v="DU05"/>
    <s v="ADUC05A9Y"/>
    <s v="AY105C10371"/>
    <n v="0"/>
    <n v="1"/>
    <s v=".0467"/>
    <n v="1"/>
    <s v=".0467"/>
  </r>
  <r>
    <x v="538"/>
    <s v="HW-20HD3馬達總成(含煞車)"/>
    <s v="AEV5"/>
    <s v="-"/>
    <s v="換模A9W"/>
    <s v="AY105C10371"/>
    <n v="0"/>
    <n v="1"/>
    <s v=".0013"/>
    <n v="1"/>
    <s v=".0013"/>
  </r>
  <r>
    <x v="538"/>
    <s v="HW-20HD3馬達總成(含煞車)"/>
    <s v="AEV5"/>
    <s v="DU06"/>
    <s v="ADUI06A9Y"/>
    <s v="AY105C10371"/>
    <n v="0"/>
    <n v="1"/>
    <s v=".01"/>
    <n v="1"/>
    <s v=".01"/>
  </r>
  <r>
    <x v="538"/>
    <s v="HW-20HD3馬達總成(含煞車)"/>
    <s v="AEV5"/>
    <s v="-"/>
    <s v="換模A9W"/>
    <s v="AY105C10371"/>
    <n v="0"/>
    <n v="1"/>
    <s v=".0003"/>
    <n v="1"/>
    <s v=".0003"/>
  </r>
  <r>
    <x v="538"/>
    <s v="HW-20HD3馬達總成(含煞車)"/>
    <s v="AEV5"/>
    <s v="DU11"/>
    <s v="ADUL11A9Y"/>
    <s v="AY105C10371"/>
    <n v="0"/>
    <n v="1"/>
    <s v="0"/>
    <n v="1"/>
    <s v="0"/>
  </r>
  <r>
    <x v="538"/>
    <s v="HW-20HD3馬達總成(含煞車)"/>
    <s v="AEV5"/>
    <s v="-"/>
    <s v="換模A9W"/>
    <s v="AY105C10371"/>
    <n v="0"/>
    <n v="1"/>
    <s v="0"/>
    <n v="1"/>
    <s v="0"/>
  </r>
  <r>
    <x v="538"/>
    <s v="HW-20HD3馬達總成(含煞車)"/>
    <s v="AEV5"/>
    <s v="DU01"/>
    <s v="ADUA01A9Y"/>
    <s v="AY105C10371"/>
    <n v="0"/>
    <n v="1"/>
    <s v=".0167"/>
    <n v="1"/>
    <s v=".0167"/>
  </r>
  <r>
    <x v="538"/>
    <s v="HW-20HD3馬達總成(含煞車)"/>
    <s v="AEV5"/>
    <s v="-"/>
    <s v="換模A9W"/>
    <s v="AY105C10371"/>
    <n v="0"/>
    <n v="1"/>
    <s v=".0005"/>
    <n v="1"/>
    <s v=".0005"/>
  </r>
  <r>
    <x v="538"/>
    <s v="HW-20HD3馬達總成(含煞車)"/>
    <s v="AEV5"/>
    <s v="YT01"/>
    <s v="AYTA01A9Y"/>
    <s v="AY642C10571"/>
    <n v="0"/>
    <n v="1"/>
    <s v=".0346"/>
    <n v="1"/>
    <s v=".0346"/>
  </r>
  <r>
    <x v="538"/>
    <s v="HW-20HD3馬達總成(含煞車)"/>
    <s v="AEV5"/>
    <s v="-"/>
    <s v="換模A9T"/>
    <s v="AY642C10571"/>
    <n v="0"/>
    <n v="1"/>
    <s v=".0009"/>
    <n v="1"/>
    <s v=".0009"/>
  </r>
  <r>
    <x v="538"/>
    <s v="HW-20HD3馬達總成(含煞車)"/>
    <s v="AEV5"/>
    <s v="DT04"/>
    <s v="ADTD04A9Y"/>
    <s v="AY649D06171"/>
    <n v="0"/>
    <n v="1"/>
    <s v=".0259"/>
    <n v="1"/>
    <s v=".0259"/>
  </r>
  <r>
    <x v="538"/>
    <s v="HW-20HD3馬達總成(含煞車)"/>
    <s v="AEV5"/>
    <s v="-"/>
    <s v="換模A9T"/>
    <s v="AY649D06171"/>
    <n v="0"/>
    <n v="1"/>
    <s v=".0007"/>
    <n v="1"/>
    <s v=".0007"/>
  </r>
  <r>
    <x v="538"/>
    <s v="HW-20HD3馬達總成(含煞車)"/>
    <s v="AEV5"/>
    <s v="DD01"/>
    <s v="ADDB01A9Y"/>
    <s v="A9Y918C05771"/>
    <n v="0"/>
    <n v="1"/>
    <s v=".0499"/>
    <n v="1"/>
    <s v=".0499"/>
  </r>
  <r>
    <x v="538"/>
    <s v="HW-20HD3馬達總成(含煞車)"/>
    <s v="AEV5"/>
    <s v="-"/>
    <s v="換模A9T"/>
    <s v="A9Y918C05771"/>
    <n v="0"/>
    <n v="1"/>
    <s v=".0014"/>
    <n v="1"/>
    <s v=".0014"/>
  </r>
  <r>
    <x v="538"/>
    <s v="HW-20HD3馬達總成(含煞車)"/>
    <s v="AEV5"/>
    <s v="DD03"/>
    <s v="ADDF03A9Y"/>
    <s v="A9Y918C05771"/>
    <n v="0"/>
    <n v="1"/>
    <s v=".0891"/>
    <n v="1"/>
    <s v=".0891"/>
  </r>
  <r>
    <x v="538"/>
    <s v="HW-20HD3馬達總成(含煞車)"/>
    <s v="AEV5"/>
    <s v="-"/>
    <s v="換模A9T"/>
    <s v="A9Y918C05771"/>
    <n v="0"/>
    <n v="1"/>
    <s v=".0024"/>
    <n v="1"/>
    <s v=".0024"/>
  </r>
  <r>
    <x v="538"/>
    <s v="HW-20HD3馬達總成(含煞車)"/>
    <s v="AEV5"/>
    <s v="DT04"/>
    <s v="ADTD04A9Y"/>
    <s v="AY649D06181"/>
    <n v="0"/>
    <n v="1"/>
    <s v=".0259"/>
    <n v="1"/>
    <s v=".0259"/>
  </r>
  <r>
    <x v="538"/>
    <s v="HW-20HD3馬達總成(含煞車)"/>
    <s v="AEV5"/>
    <s v="-"/>
    <s v="換模A9T"/>
    <s v="AY649D06181"/>
    <n v="0"/>
    <n v="1"/>
    <s v=".0007"/>
    <n v="1"/>
    <s v=".0007"/>
  </r>
  <r>
    <x v="539"/>
    <s v="HW-21M3"/>
    <s v="AEV5"/>
    <s v="DU01"/>
    <s v="ADUA01A9Y"/>
    <s v="AY105D09171"/>
    <n v="0"/>
    <n v="1"/>
    <s v=".0167"/>
    <n v="1"/>
    <s v=".0167"/>
  </r>
  <r>
    <x v="539"/>
    <s v="HW-21M3"/>
    <s v="AEV5"/>
    <s v="-"/>
    <s v="換模A9W"/>
    <s v="AY105D09171"/>
    <n v="0"/>
    <n v="1"/>
    <s v=".0005"/>
    <n v="1"/>
    <s v=".0005"/>
  </r>
  <r>
    <x v="539"/>
    <s v="HW-21M3"/>
    <s v="AEV5"/>
    <s v="DU04"/>
    <s v="ADUF04A9Y"/>
    <s v="AY105D09171"/>
    <n v="0"/>
    <n v="1"/>
    <s v="0"/>
    <n v="1"/>
    <s v="0"/>
  </r>
  <r>
    <x v="539"/>
    <s v="HW-21M3"/>
    <s v="AEV5"/>
    <s v="-"/>
    <s v="換模A9W"/>
    <s v="AY105D09171"/>
    <n v="0"/>
    <n v="1"/>
    <s v="0"/>
    <n v="1"/>
    <s v="0"/>
  </r>
  <r>
    <x v="539"/>
    <s v="HW-21M3"/>
    <s v="AEV5"/>
    <s v="DU05"/>
    <s v="ADUC05A9Y"/>
    <s v="AY105D09171"/>
    <n v="0"/>
    <n v="1"/>
    <s v=".0467"/>
    <n v="1"/>
    <s v=".0467"/>
  </r>
  <r>
    <x v="539"/>
    <s v="HW-21M3"/>
    <s v="AEV5"/>
    <s v="-"/>
    <s v="換模A9W"/>
    <s v="AY105D09171"/>
    <n v="0"/>
    <n v="1"/>
    <s v=".0013"/>
    <n v="1"/>
    <s v=".0013"/>
  </r>
  <r>
    <x v="539"/>
    <s v="HW-21M3"/>
    <s v="AEV5"/>
    <s v="DU06"/>
    <s v="ADUI06A9Y"/>
    <s v="AY105D09171"/>
    <n v="0"/>
    <n v="1"/>
    <s v=".01"/>
    <n v="1"/>
    <s v=".01"/>
  </r>
  <r>
    <x v="539"/>
    <s v="HW-21M3"/>
    <s v="AEV5"/>
    <s v="-"/>
    <s v="換模A9W"/>
    <s v="AY105D09171"/>
    <n v="0"/>
    <n v="1"/>
    <s v=".0003"/>
    <n v="1"/>
    <s v=".0003"/>
  </r>
  <r>
    <x v="539"/>
    <s v="HW-21M3"/>
    <s v="AEV5"/>
    <s v="DU11"/>
    <s v="ADUL11A9Y"/>
    <s v="AY105D09171"/>
    <n v="0"/>
    <n v="1"/>
    <s v="0"/>
    <n v="1"/>
    <s v="0"/>
  </r>
  <r>
    <x v="539"/>
    <s v="HW-21M3"/>
    <s v="AEV5"/>
    <s v="-"/>
    <s v="換模A9W"/>
    <s v="AY105D09171"/>
    <n v="0"/>
    <n v="1"/>
    <s v="0"/>
    <n v="1"/>
    <s v="0"/>
  </r>
  <r>
    <x v="539"/>
    <s v="HW-21M3"/>
    <s v="AEV5"/>
    <s v="DQ02"/>
    <s v="ADQA02A9Y"/>
    <s v="AY800D04872"/>
    <n v="0"/>
    <n v="1"/>
    <s v=".0281"/>
    <n v="1"/>
    <s v=".0281"/>
  </r>
  <r>
    <x v="539"/>
    <s v="HW-21M3"/>
    <s v="AEV5"/>
    <s v="-"/>
    <s v="換模A9T"/>
    <s v="AY800D04872"/>
    <n v="0"/>
    <n v="1"/>
    <s v=".0008"/>
    <n v="1"/>
    <s v=".0008"/>
  </r>
  <r>
    <x v="539"/>
    <s v="HW-21M3"/>
    <s v="AEV5"/>
    <s v="YT01"/>
    <s v="AYTA01A9Y"/>
    <s v="AY642D10671"/>
    <n v="0"/>
    <n v="1"/>
    <s v=".0346"/>
    <n v="1"/>
    <s v=".0346"/>
  </r>
  <r>
    <x v="539"/>
    <s v="HW-21M3"/>
    <s v="AEV5"/>
    <s v="-"/>
    <s v="換模A9T"/>
    <s v="AY642D10671"/>
    <n v="0"/>
    <n v="1"/>
    <s v=".0009"/>
    <n v="1"/>
    <s v=".0009"/>
  </r>
  <r>
    <x v="540"/>
    <s v="WU-16L6馬達總成(含煞車)"/>
    <s v="AEV5"/>
    <s v="DQ02"/>
    <s v="ADQA02A9Y"/>
    <s v="AY800C05871"/>
    <n v="0"/>
    <n v="1"/>
    <s v=".0281"/>
    <n v="1"/>
    <s v=".0281"/>
  </r>
  <r>
    <x v="540"/>
    <s v="WU-16L6馬達總成(含煞車)"/>
    <s v="AEV5"/>
    <s v="-"/>
    <s v="換模A9T"/>
    <s v="AY800C05871"/>
    <n v="0"/>
    <n v="1"/>
    <s v=".0008"/>
    <n v="1"/>
    <s v=".0008"/>
  </r>
  <r>
    <x v="540"/>
    <s v="WU-16L6馬達總成(含煞車)"/>
    <s v="AEV5"/>
    <s v="DQ04"/>
    <s v="ADQB04A9Y"/>
    <s v="AY800C05871"/>
    <n v="0"/>
    <n v="1"/>
    <s v=".0039"/>
    <n v="1"/>
    <s v=".0039"/>
  </r>
  <r>
    <x v="540"/>
    <s v="WU-16L6馬達總成(含煞車)"/>
    <s v="AEV5"/>
    <s v="-"/>
    <s v="換模A9T"/>
    <s v="AY800C05871"/>
    <n v="0"/>
    <n v="1"/>
    <s v=".0001"/>
    <n v="1"/>
    <s v=".0001"/>
  </r>
  <r>
    <x v="540"/>
    <s v="WU-16L6馬達總成(含煞車)"/>
    <s v="AEV5"/>
    <s v="YT01"/>
    <s v="AYTA01A9Y"/>
    <s v="AY642C13571"/>
    <n v="0"/>
    <n v="1"/>
    <s v=".0346"/>
    <n v="1"/>
    <s v=".0346"/>
  </r>
  <r>
    <x v="540"/>
    <s v="WU-16L6馬達總成(含煞車)"/>
    <s v="AEV5"/>
    <s v="-"/>
    <s v="換模A9T"/>
    <s v="AY642C13571"/>
    <n v="0"/>
    <n v="1"/>
    <s v=".0009"/>
    <n v="1"/>
    <s v=".0009"/>
  </r>
  <r>
    <x v="540"/>
    <s v="WU-16L6馬達總成(含煞車)"/>
    <s v="AEV5"/>
    <s v="DT01"/>
    <s v="ADTD01A9Y"/>
    <s v="AY831D04271"/>
    <n v="0"/>
    <n v="1"/>
    <s v=".0219"/>
    <n v="1"/>
    <s v=".0219"/>
  </r>
  <r>
    <x v="540"/>
    <s v="WU-16L6馬達總成(含煞車)"/>
    <s v="AEV5"/>
    <s v="-"/>
    <s v="換模A9T"/>
    <s v="AY831D04271"/>
    <n v="0"/>
    <n v="1"/>
    <s v=".0006"/>
    <n v="1"/>
    <s v=".0006"/>
  </r>
  <r>
    <x v="540"/>
    <s v="WU-16L6馬達總成(含煞車)"/>
    <s v="AEV5"/>
    <s v="DU01"/>
    <s v="ADUA01A9Y"/>
    <s v="AY105D13871"/>
    <n v="0"/>
    <n v="1"/>
    <s v=".0167"/>
    <n v="1"/>
    <s v=".0167"/>
  </r>
  <r>
    <x v="540"/>
    <s v="WU-16L6馬達總成(含煞車)"/>
    <s v="AEV5"/>
    <s v="-"/>
    <s v="換模A9W"/>
    <s v="AY105D13871"/>
    <n v="0"/>
    <n v="1"/>
    <s v=".0005"/>
    <n v="1"/>
    <s v=".0005"/>
  </r>
  <r>
    <x v="540"/>
    <s v="WU-16L6馬達總成(含煞車)"/>
    <s v="AEV5"/>
    <s v="DU04"/>
    <s v="ADUF04A9Y"/>
    <s v="AY105D13871"/>
    <n v="0"/>
    <n v="1"/>
    <s v="0"/>
    <n v="1"/>
    <s v="0"/>
  </r>
  <r>
    <x v="540"/>
    <s v="WU-16L6馬達總成(含煞車)"/>
    <s v="AEV5"/>
    <s v="-"/>
    <s v="換模A9W"/>
    <s v="AY105D13871"/>
    <n v="0"/>
    <n v="1"/>
    <s v="0"/>
    <n v="1"/>
    <s v="0"/>
  </r>
  <r>
    <x v="540"/>
    <s v="WU-16L6馬達總成(含煞車)"/>
    <s v="AEV5"/>
    <s v="DU05"/>
    <s v="ADUC05A9Y"/>
    <s v="AY105D13871"/>
    <n v="0"/>
    <n v="1"/>
    <s v=".0467"/>
    <n v="1"/>
    <s v=".0467"/>
  </r>
  <r>
    <x v="540"/>
    <s v="WU-16L6馬達總成(含煞車)"/>
    <s v="AEV5"/>
    <s v="-"/>
    <s v="換模A9W"/>
    <s v="AY105D13871"/>
    <n v="0"/>
    <n v="1"/>
    <s v=".0013"/>
    <n v="1"/>
    <s v=".0013"/>
  </r>
  <r>
    <x v="540"/>
    <s v="WU-16L6馬達總成(含煞車)"/>
    <s v="AEV5"/>
    <s v="DU06"/>
    <s v="ADUI06A9Y"/>
    <s v="AY105D13871"/>
    <n v="0"/>
    <n v="1"/>
    <s v=".01"/>
    <n v="1"/>
    <s v=".01"/>
  </r>
  <r>
    <x v="540"/>
    <s v="WU-16L6馬達總成(含煞車)"/>
    <s v="AEV5"/>
    <s v="-"/>
    <s v="換模A9W"/>
    <s v="AY105D13871"/>
    <n v="0"/>
    <n v="1"/>
    <s v=".0003"/>
    <n v="1"/>
    <s v=".0003"/>
  </r>
  <r>
    <x v="540"/>
    <s v="WU-16L6馬達總成(含煞車)"/>
    <s v="AEV5"/>
    <s v="DU11"/>
    <s v="ADUL11A9Y"/>
    <s v="AY105D13871"/>
    <n v="0"/>
    <n v="1"/>
    <s v="0"/>
    <n v="1"/>
    <s v="0"/>
  </r>
  <r>
    <x v="540"/>
    <s v="WU-16L6馬達總成(含煞車)"/>
    <s v="AEV5"/>
    <s v="-"/>
    <s v="換模A9W"/>
    <s v="AY105D13871"/>
    <n v="0"/>
    <n v="1"/>
    <s v="0"/>
    <n v="1"/>
    <s v="0"/>
  </r>
  <r>
    <x v="540"/>
    <s v="WU-16L6馬達總成(含煞車)"/>
    <s v="AEV5"/>
    <s v="DD01"/>
    <s v="ADDB01A9Y"/>
    <s v="A9Y918C08171"/>
    <n v="0"/>
    <n v="1"/>
    <s v=".0499"/>
    <n v="1"/>
    <s v=".0499"/>
  </r>
  <r>
    <x v="540"/>
    <s v="WU-16L6馬達總成(含煞車)"/>
    <s v="AEV5"/>
    <s v="-"/>
    <s v="換模A9T"/>
    <s v="A9Y918C08171"/>
    <n v="0"/>
    <n v="1"/>
    <s v=".0014"/>
    <n v="1"/>
    <s v=".0014"/>
  </r>
  <r>
    <x v="540"/>
    <s v="WU-16L6馬達總成(含煞車)"/>
    <s v="AEV5"/>
    <s v="DD03"/>
    <s v="ADDF03A9Y"/>
    <s v="A9Y918C08171"/>
    <n v="0"/>
    <n v="1"/>
    <s v=".0891"/>
    <n v="1"/>
    <s v=".0891"/>
  </r>
  <r>
    <x v="540"/>
    <s v="WU-16L6馬達總成(含煞車)"/>
    <s v="AEV5"/>
    <s v="-"/>
    <s v="換模A9T"/>
    <s v="A9Y918C08171"/>
    <n v="0"/>
    <n v="1"/>
    <s v=".0024"/>
    <n v="1"/>
    <s v=".0024"/>
  </r>
  <r>
    <x v="540"/>
    <s v="WU-16L6馬達總成(含煞車)"/>
    <s v="AEV5"/>
    <s v="DD04"/>
    <s v="ADDH04A9Y"/>
    <s v="A9Y918C08171"/>
    <n v="0"/>
    <n v="1"/>
    <s v=".0074"/>
    <n v="1"/>
    <s v=".0074"/>
  </r>
  <r>
    <x v="541"/>
    <s v="WU-16L6差速器總成"/>
    <s v="AEV5"/>
    <s v="TD01"/>
    <s v="ATDA01A9Y"/>
    <s v="A9Y225C02671"/>
    <n v="0"/>
    <n v="1"/>
    <s v=".0129"/>
    <n v="1"/>
    <s v=".0129"/>
  </r>
  <r>
    <x v="541"/>
    <s v="WU-16L6差速器總成"/>
    <s v="AEV5"/>
    <s v="-"/>
    <s v="換模A9T"/>
    <s v="A9Y225C02671"/>
    <n v="0"/>
    <n v="1"/>
    <s v=".0004"/>
    <n v="1"/>
    <s v=".0004"/>
  </r>
  <r>
    <x v="541"/>
    <s v="WU-16L6差速器總成"/>
    <s v="AEV5"/>
    <s v="TD03"/>
    <s v="ATDC03A9Y"/>
    <s v="A9Y225C02671"/>
    <n v="0"/>
    <n v="1"/>
    <s v=".0207"/>
    <n v="1"/>
    <s v=".0207"/>
  </r>
  <r>
    <x v="541"/>
    <s v="WU-16L6差速器總成"/>
    <s v="AEV5"/>
    <n v="0"/>
    <s v="換模AR9"/>
    <s v="A9Y225C02671"/>
    <n v="0"/>
    <n v="1"/>
    <s v=".0006"/>
    <n v="1"/>
    <s v=".0006"/>
  </r>
  <r>
    <x v="541"/>
    <s v="WU-16L6差速器總成"/>
    <s v="AEV5"/>
    <s v="TD04"/>
    <s v="ATDD04A9Y"/>
    <s v="A9Y225C02671"/>
    <n v="0"/>
    <n v="1"/>
    <s v=".0239"/>
    <n v="1"/>
    <s v=".0239"/>
  </r>
  <r>
    <x v="541"/>
    <s v="WU-16L6差速器總成"/>
    <s v="AEV5"/>
    <n v="0"/>
    <s v="換模AR9"/>
    <s v="A9Y225C02671"/>
    <n v="0"/>
    <n v="1"/>
    <s v=".0007"/>
    <n v="1"/>
    <s v=".0007"/>
  </r>
  <r>
    <x v="541"/>
    <s v="WU-16L6差速器總成"/>
    <s v="AEV5"/>
    <s v="TD05"/>
    <s v="ATDE05A9Y"/>
    <s v="A9Y225C02671"/>
    <n v="0"/>
    <n v="1"/>
    <s v=".1632"/>
    <n v="1"/>
    <s v=".1632"/>
  </r>
  <r>
    <x v="541"/>
    <s v="WU-16L6差速器總成"/>
    <s v="AEV5"/>
    <s v="-"/>
    <s v="換模A9T"/>
    <s v="A9Y225C02671"/>
    <n v="0"/>
    <n v="1"/>
    <s v=".0045"/>
    <n v="1"/>
    <s v=".0045"/>
  </r>
  <r>
    <x v="541"/>
    <s v="WU-16L6差速器總成"/>
    <s v="AEV5"/>
    <s v="TD09"/>
    <s v="ATDI09A9Y"/>
    <s v="A9Y225C02671"/>
    <n v="0"/>
    <n v="1"/>
    <s v=".01"/>
    <n v="1"/>
    <s v=".01"/>
  </r>
  <r>
    <x v="542"/>
    <s v="電刷總成(HW-27HD8)"/>
    <s v="AEV5"/>
    <s v="YD19"/>
    <s v="AYDD19A9Y"/>
    <s v="A9Y647D01673"/>
    <n v="0"/>
    <n v="1"/>
    <s v=".005"/>
    <n v="1"/>
    <s v=".005"/>
  </r>
  <r>
    <x v="543"/>
    <s v="PUC-21S1"/>
    <s v="AEV5"/>
    <s v="DQ03"/>
    <s v="ADQA03A9Y"/>
    <s v="AY800D06971"/>
    <n v="0"/>
    <n v="1"/>
    <s v=".0453"/>
    <n v="1"/>
    <s v=".0453"/>
  </r>
  <r>
    <x v="543"/>
    <s v="PUC-21S1"/>
    <s v="AEV5"/>
    <s v="-"/>
    <s v="換模A9T"/>
    <s v="AY800D06971"/>
    <n v="0"/>
    <n v="1"/>
    <s v=".0012"/>
    <n v="1"/>
    <s v=".0012"/>
  </r>
  <r>
    <x v="543"/>
    <s v="PUC-21S1"/>
    <s v="AEV5"/>
    <s v="DU05"/>
    <s v="ADUC05A9Y"/>
    <s v="AY105D12671"/>
    <n v="0"/>
    <n v="1"/>
    <s v=".0467"/>
    <n v="1"/>
    <s v=".0467"/>
  </r>
  <r>
    <x v="543"/>
    <s v="PUC-21S1"/>
    <s v="AEV5"/>
    <s v="-"/>
    <s v="換模A9W"/>
    <s v="AY105D12671"/>
    <n v="0"/>
    <n v="1"/>
    <s v=".0013"/>
    <n v="1"/>
    <s v=".0013"/>
  </r>
  <r>
    <x v="543"/>
    <s v="PUC-21S1"/>
    <s v="AEV5"/>
    <s v="DU06"/>
    <s v="ADUI06A9Y"/>
    <s v="AY105D12671"/>
    <n v="0"/>
    <n v="1"/>
    <s v=".01"/>
    <n v="1"/>
    <s v=".01"/>
  </r>
  <r>
    <x v="543"/>
    <s v="PUC-21S1"/>
    <s v="AEV5"/>
    <s v="-"/>
    <s v="換模A9W"/>
    <s v="AY105D12671"/>
    <n v="0"/>
    <n v="1"/>
    <s v=".0003"/>
    <n v="1"/>
    <s v=".0003"/>
  </r>
  <r>
    <x v="543"/>
    <s v="PUC-21S1"/>
    <s v="AEV5"/>
    <s v="DD01"/>
    <s v="ADDB01A9Y"/>
    <s v="A9Y7X16670"/>
    <n v="0"/>
    <n v="1"/>
    <s v=".0499"/>
    <n v="1"/>
    <s v=".0499"/>
  </r>
  <r>
    <x v="543"/>
    <s v="PUC-21S1"/>
    <s v="AEV5"/>
    <s v="-"/>
    <s v="換模A9T"/>
    <s v="A9Y7X16670"/>
    <n v="0"/>
    <n v="1"/>
    <s v=".0014"/>
    <n v="1"/>
    <s v=".0014"/>
  </r>
  <r>
    <x v="543"/>
    <s v="PUC-21S1"/>
    <s v="AEV5"/>
    <s v="TD05"/>
    <s v="ATDE05A9Y"/>
    <s v="A9Y7X16670"/>
    <n v="0"/>
    <n v="1"/>
    <s v=".1632"/>
    <n v="1"/>
    <s v=".1632"/>
  </r>
  <r>
    <x v="543"/>
    <s v="PUC-21S1"/>
    <s v="AEV5"/>
    <s v="-"/>
    <s v="換模A9T"/>
    <s v="A9Y7X16670"/>
    <n v="0"/>
    <n v="1"/>
    <s v=".0045"/>
    <n v="1"/>
    <s v=".0045"/>
  </r>
  <r>
    <x v="543"/>
    <s v="PUC-21S1"/>
    <s v="AEV5"/>
    <s v="TD07"/>
    <s v="ATDH07A9Y"/>
    <s v="A9Y7X16670"/>
    <n v="0"/>
    <n v="1"/>
    <s v=".1238"/>
    <n v="1"/>
    <s v=".1238"/>
  </r>
  <r>
    <x v="543"/>
    <s v="PUC-21S1"/>
    <s v="AEV5"/>
    <s v="-"/>
    <s v="換模A9T"/>
    <s v="A9Y7X16670"/>
    <n v="0"/>
    <n v="1"/>
    <s v=".0034"/>
    <n v="1"/>
    <s v=".0034"/>
  </r>
  <r>
    <x v="543"/>
    <s v="PUC-21S1"/>
    <s v="AEV5"/>
    <s v="TD09"/>
    <s v="ATDI09A9Y"/>
    <s v="A9Y7X16670"/>
    <n v="0"/>
    <n v="1"/>
    <s v=".01"/>
    <n v="1"/>
    <s v=".01"/>
  </r>
  <r>
    <x v="544"/>
    <s v="HW-22L25"/>
    <s v="AEV5"/>
    <s v="YT01"/>
    <s v="AYTA01A9Y"/>
    <s v="AY642C09271"/>
    <n v="0"/>
    <n v="1"/>
    <s v=".0346"/>
    <n v="1"/>
    <s v=".0346"/>
  </r>
  <r>
    <x v="544"/>
    <s v="HW-22L25"/>
    <s v="AEV5"/>
    <s v="-"/>
    <s v="換模A9T"/>
    <s v="AY642C09271"/>
    <n v="0"/>
    <n v="1"/>
    <s v=".0009"/>
    <n v="1"/>
    <s v=".0009"/>
  </r>
  <r>
    <x v="544"/>
    <s v="HW-22L25"/>
    <s v="AEV5"/>
    <s v="DT04"/>
    <s v="ADTD04A9Y"/>
    <s v="AY831D02371"/>
    <n v="0"/>
    <n v="1"/>
    <s v=".0259"/>
    <n v="1"/>
    <s v=".0259"/>
  </r>
  <r>
    <x v="544"/>
    <s v="HW-22L25"/>
    <s v="AEV5"/>
    <s v="-"/>
    <s v="換模A9T"/>
    <s v="AY831D02371"/>
    <n v="0"/>
    <n v="1"/>
    <s v=".0007"/>
    <n v="1"/>
    <s v=".0007"/>
  </r>
  <r>
    <x v="544"/>
    <s v="HW-22L25"/>
    <s v="AEV5"/>
    <s v="DQ03"/>
    <s v="ADQA03A9Y"/>
    <s v="AY800C05873"/>
    <n v="0"/>
    <n v="0"/>
    <s v=".0453"/>
    <n v="1"/>
    <s v="0"/>
  </r>
  <r>
    <x v="544"/>
    <s v="HW-22L25"/>
    <s v="AEV5"/>
    <s v="-"/>
    <s v="換模A9T"/>
    <s v="AY800C05873"/>
    <n v="0"/>
    <n v="0"/>
    <s v=".0012"/>
    <n v="1"/>
    <s v="0"/>
  </r>
  <r>
    <x v="544"/>
    <s v="HW-22L25"/>
    <s v="AEV5"/>
    <s v="DU11"/>
    <s v="ADUL11A9Y"/>
    <s v="AY105D13371"/>
    <n v="0"/>
    <n v="1"/>
    <s v="0"/>
    <n v="1"/>
    <s v="0"/>
  </r>
  <r>
    <x v="544"/>
    <s v="HW-22L25"/>
    <s v="AEV5"/>
    <s v="-"/>
    <s v="換模A9W"/>
    <s v="AY105D13371"/>
    <n v="0"/>
    <n v="1"/>
    <s v="0"/>
    <n v="1"/>
    <s v="0"/>
  </r>
  <r>
    <x v="544"/>
    <s v="HW-22L25"/>
    <s v="AEV5"/>
    <s v="DU04"/>
    <s v="ADUF04A9Y"/>
    <s v="AY105D13371"/>
    <n v="0"/>
    <n v="1"/>
    <s v="0"/>
    <n v="1"/>
    <s v="0"/>
  </r>
  <r>
    <x v="544"/>
    <s v="HW-22L25"/>
    <s v="AEV5"/>
    <s v="-"/>
    <s v="換模A9W"/>
    <s v="AY105D13371"/>
    <n v="0"/>
    <n v="1"/>
    <s v="0"/>
    <n v="1"/>
    <s v="0"/>
  </r>
  <r>
    <x v="544"/>
    <s v="HW-22L25"/>
    <s v="AEV5"/>
    <s v="DU05"/>
    <s v="ADUC05A9Y"/>
    <s v="AY105D13371"/>
    <n v="0"/>
    <n v="1"/>
    <s v=".0467"/>
    <n v="1"/>
    <s v=".0467"/>
  </r>
  <r>
    <x v="544"/>
    <s v="HW-22L25"/>
    <s v="AEV5"/>
    <s v="-"/>
    <s v="換模A9W"/>
    <s v="AY105D13371"/>
    <n v="0"/>
    <n v="1"/>
    <s v=".0013"/>
    <n v="1"/>
    <s v=".0013"/>
  </r>
  <r>
    <x v="544"/>
    <s v="HW-22L25"/>
    <s v="AEV5"/>
    <s v="DU06"/>
    <s v="ADUI06A9Y"/>
    <s v="AY105D13371"/>
    <n v="0"/>
    <n v="1"/>
    <s v=".01"/>
    <n v="1"/>
    <s v=".01"/>
  </r>
  <r>
    <x v="544"/>
    <s v="HW-22L25"/>
    <s v="AEV5"/>
    <s v="-"/>
    <s v="換模A9W"/>
    <s v="AY105D13371"/>
    <n v="0"/>
    <n v="1"/>
    <s v=".0003"/>
    <n v="1"/>
    <s v=".0003"/>
  </r>
  <r>
    <x v="544"/>
    <s v="HW-22L25"/>
    <s v="AEV5"/>
    <s v="DU02"/>
    <s v="ADUA02A9Y"/>
    <s v="AY105D13371"/>
    <n v="0"/>
    <n v="1"/>
    <s v=".033"/>
    <n v="1"/>
    <s v=".033"/>
  </r>
  <r>
    <x v="544"/>
    <s v="HW-22L25"/>
    <s v="AEV5"/>
    <s v="-"/>
    <s v="換模A9T"/>
    <s v="AY105D13371"/>
    <n v="0"/>
    <n v="1"/>
    <s v=".001"/>
    <n v="1"/>
    <s v=".001"/>
  </r>
  <r>
    <x v="544"/>
    <s v="HW-22L25"/>
    <s v="AEV5"/>
    <s v="TD01"/>
    <s v="ATDA01A9Y"/>
    <s v="A9Y7X18170"/>
    <n v="0"/>
    <n v="1"/>
    <s v=".0129"/>
    <n v="1"/>
    <s v=".0129"/>
  </r>
  <r>
    <x v="544"/>
    <s v="HW-22L25"/>
    <s v="AEV5"/>
    <s v="-"/>
    <s v="換模A9T"/>
    <s v="A9Y7X18170"/>
    <n v="0"/>
    <n v="1"/>
    <s v=".0004"/>
    <n v="1"/>
    <s v=".0004"/>
  </r>
  <r>
    <x v="544"/>
    <s v="HW-22L25"/>
    <s v="AEV5"/>
    <s v="TD02"/>
    <s v="ATDB02A9Y"/>
    <s v="A9Y7X18170"/>
    <n v="0"/>
    <n v="1"/>
    <s v=".016"/>
    <n v="1"/>
    <s v=".016"/>
  </r>
  <r>
    <x v="544"/>
    <s v="HW-22L25"/>
    <s v="AEV5"/>
    <s v="-"/>
    <s v="換模A9T"/>
    <s v="A9Y7X18170"/>
    <n v="0"/>
    <n v="1"/>
    <s v=".0004"/>
    <n v="1"/>
    <s v=".0004"/>
  </r>
  <r>
    <x v="544"/>
    <s v="HW-22L25"/>
    <s v="AEV5"/>
    <s v="TD03"/>
    <s v="ATDC03A9Y"/>
    <s v="A9Y7X18170"/>
    <n v="0"/>
    <n v="1"/>
    <s v=".0207"/>
    <n v="1"/>
    <s v=".0207"/>
  </r>
  <r>
    <x v="544"/>
    <s v="HW-22L25"/>
    <s v="AEV5"/>
    <n v="0"/>
    <s v="換模AR9"/>
    <s v="A9Y7X18170"/>
    <n v="0"/>
    <n v="1"/>
    <s v=".0006"/>
    <n v="1"/>
    <s v=".0006"/>
  </r>
  <r>
    <x v="544"/>
    <s v="HW-22L25"/>
    <s v="AEV5"/>
    <s v="TD04"/>
    <s v="ATDD04A9Y"/>
    <s v="A9Y7X18170"/>
    <n v="0"/>
    <n v="1"/>
    <s v=".0239"/>
    <n v="1"/>
    <s v=".0239"/>
  </r>
  <r>
    <x v="544"/>
    <s v="HW-22L25"/>
    <s v="AEV5"/>
    <n v="0"/>
    <s v="換模AR9"/>
    <s v="A9Y7X18170"/>
    <n v="0"/>
    <n v="1"/>
    <s v=".0007"/>
    <n v="1"/>
    <s v=".0007"/>
  </r>
  <r>
    <x v="544"/>
    <s v="HW-22L25"/>
    <s v="AEV5"/>
    <s v="TD05"/>
    <s v="ATDE05A9Y"/>
    <s v="A9Y7X18170"/>
    <n v="0"/>
    <n v="1"/>
    <s v=".1632"/>
    <n v="1"/>
    <s v=".1632"/>
  </r>
  <r>
    <x v="544"/>
    <s v="HW-22L25"/>
    <s v="AEV5"/>
    <s v="-"/>
    <s v="換模A9T"/>
    <s v="A9Y7X18170"/>
    <n v="0"/>
    <n v="1"/>
    <s v=".0045"/>
    <n v="1"/>
    <s v=".0045"/>
  </r>
  <r>
    <x v="544"/>
    <s v="HW-22L25"/>
    <s v="AEV5"/>
    <s v="TD07"/>
    <s v="ATDH07A9Y"/>
    <s v="A9Y7X18170"/>
    <n v="0"/>
    <n v="1"/>
    <s v=".1238"/>
    <n v="1"/>
    <s v=".1238"/>
  </r>
  <r>
    <x v="544"/>
    <s v="HW-22L25"/>
    <s v="AEV5"/>
    <s v="-"/>
    <s v="換模A9T"/>
    <s v="A9Y7X18170"/>
    <n v="0"/>
    <n v="1"/>
    <s v=".0034"/>
    <n v="1"/>
    <s v=".0034"/>
  </r>
  <r>
    <x v="544"/>
    <s v="HW-22L25"/>
    <s v="AEV5"/>
    <s v="TD09"/>
    <s v="ATDI09A9Y"/>
    <s v="A9Y7X18170"/>
    <n v="0"/>
    <n v="1"/>
    <s v=".01"/>
    <n v="1"/>
    <s v=".01"/>
  </r>
  <r>
    <x v="544"/>
    <s v="HW-22L25"/>
    <s v="AEV5"/>
    <s v="DQ03"/>
    <s v="ADQA03A9Y"/>
    <s v="AY800C07571"/>
    <n v="0"/>
    <n v="1"/>
    <s v=".0453"/>
    <n v="1"/>
    <s v=".0453"/>
  </r>
  <r>
    <x v="544"/>
    <s v="HW-22L25"/>
    <s v="AEV5"/>
    <s v="-"/>
    <s v="換模A9T"/>
    <s v="AY800C07571"/>
    <n v="0"/>
    <n v="1"/>
    <s v=".0012"/>
    <n v="1"/>
    <s v=".0012"/>
  </r>
  <r>
    <x v="544"/>
    <s v="HW-22L25"/>
    <s v="AEV5"/>
    <s v="DQ04"/>
    <s v="ADQB04A9Y"/>
    <s v="AY800C07571"/>
    <n v="0"/>
    <n v="1"/>
    <s v=".0039"/>
    <n v="1"/>
    <s v=".0039"/>
  </r>
  <r>
    <x v="544"/>
    <s v="HW-22L25"/>
    <s v="AEV5"/>
    <s v="-"/>
    <s v="換模A9T"/>
    <s v="AY800C07571"/>
    <n v="0"/>
    <n v="1"/>
    <s v=".0001"/>
    <n v="1"/>
    <s v=".0001"/>
  </r>
  <r>
    <x v="545"/>
    <s v="MAGIC FRONTIER V6-R(VR2插座)"/>
    <s v="AEV5"/>
    <s v="DQ02"/>
    <s v="ADQA02A9Y"/>
    <s v="AY332D01471"/>
    <n v="0"/>
    <n v="1"/>
    <s v=".0281"/>
    <n v="1"/>
    <s v=".0281"/>
  </r>
  <r>
    <x v="545"/>
    <s v="MAGIC FRONTIER V6-R(VR2插座)"/>
    <s v="AEV5"/>
    <s v="-"/>
    <s v="換模A9T"/>
    <s v="AY332D01471"/>
    <n v="0"/>
    <n v="1"/>
    <s v=".0008"/>
    <n v="1"/>
    <s v=".0008"/>
  </r>
  <r>
    <x v="545"/>
    <s v="MAGIC FRONTIER V6-R(VR2插座)"/>
    <s v="AEV5"/>
    <s v="YD01"/>
    <s v="AYDA01A9Y"/>
    <s v="A9Y1X06575"/>
    <n v="0"/>
    <n v="1"/>
    <s v=".3502"/>
    <n v="1"/>
    <s v=".3502"/>
  </r>
  <r>
    <x v="545"/>
    <s v="MAGIC FRONTIER V6-R(VR2插座)"/>
    <s v="AEV5"/>
    <s v="-"/>
    <s v="換模A9W"/>
    <s v="A9Y1X06575"/>
    <n v="0"/>
    <n v="1"/>
    <s v=".0096"/>
    <n v="1"/>
    <s v=".0096"/>
  </r>
  <r>
    <x v="545"/>
    <s v="MAGIC FRONTIER V6-R(VR2插座)"/>
    <s v="AEV5"/>
    <s v="YD02"/>
    <s v="AYDH02A9Y"/>
    <s v="A9Y1X06575"/>
    <n v="0"/>
    <n v="1"/>
    <s v=".594"/>
    <n v="1"/>
    <s v=".594"/>
  </r>
  <r>
    <x v="545"/>
    <s v="MAGIC FRONTIER V6-R(VR2插座)"/>
    <s v="AEV5"/>
    <s v="DU03"/>
    <s v="ADUB03A9Y"/>
    <s v="AY105D11672"/>
    <n v="0"/>
    <n v="1"/>
    <s v=".033"/>
    <n v="1"/>
    <s v=".033"/>
  </r>
  <r>
    <x v="545"/>
    <s v="MAGIC FRONTIER V6-R(VR2插座)"/>
    <s v="AEV5"/>
    <s v="-"/>
    <s v="換模A9W"/>
    <s v="AY105D11672"/>
    <n v="0"/>
    <n v="1"/>
    <s v=".001"/>
    <n v="1"/>
    <s v=".001"/>
  </r>
  <r>
    <x v="545"/>
    <s v="MAGIC FRONTIER V6-R(VR2插座)"/>
    <s v="AEV5"/>
    <s v="DU04"/>
    <s v="ADUF04A9Y"/>
    <s v="AY105D11672"/>
    <n v="0"/>
    <n v="1"/>
    <s v="0"/>
    <n v="1"/>
    <s v="0"/>
  </r>
  <r>
    <x v="545"/>
    <s v="MAGIC FRONTIER V6-R(VR2插座)"/>
    <s v="AEV5"/>
    <s v="-"/>
    <s v="換模A9W"/>
    <s v="AY105D11672"/>
    <n v="0"/>
    <n v="1"/>
    <s v="0"/>
    <n v="1"/>
    <s v="0"/>
  </r>
  <r>
    <x v="545"/>
    <s v="MAGIC FRONTIER V6-R(VR2插座)"/>
    <s v="AEV5"/>
    <s v="DU05"/>
    <s v="ADUC05A9Y"/>
    <s v="AY105D11672"/>
    <n v="0"/>
    <n v="1"/>
    <s v=".0467"/>
    <n v="1"/>
    <s v=".0467"/>
  </r>
  <r>
    <x v="545"/>
    <s v="MAGIC FRONTIER V6-R(VR2插座)"/>
    <s v="AEV5"/>
    <s v="-"/>
    <s v="換模A9W"/>
    <s v="AY105D11672"/>
    <n v="0"/>
    <n v="1"/>
    <s v=".0013"/>
    <n v="1"/>
    <s v=".0013"/>
  </r>
  <r>
    <x v="545"/>
    <s v="MAGIC FRONTIER V6-R(VR2插座)"/>
    <s v="AEV5"/>
    <s v="DU06"/>
    <s v="ADUI06A9Y"/>
    <s v="AY105D11672"/>
    <n v="0"/>
    <n v="1"/>
    <s v=".01"/>
    <n v="1"/>
    <s v=".01"/>
  </r>
  <r>
    <x v="545"/>
    <s v="MAGIC FRONTIER V6-R(VR2插座)"/>
    <s v="AEV5"/>
    <s v="-"/>
    <s v="換模A9W"/>
    <s v="AY105D11672"/>
    <n v="0"/>
    <n v="1"/>
    <s v=".0003"/>
    <n v="1"/>
    <s v=".0003"/>
  </r>
  <r>
    <x v="545"/>
    <s v="MAGIC FRONTIER V6-R(VR2插座)"/>
    <s v="AEV5"/>
    <s v="DU11"/>
    <s v="ADUL11A9Y"/>
    <s v="AY105D11672"/>
    <n v="0"/>
    <n v="1"/>
    <s v="0"/>
    <n v="1"/>
    <s v="0"/>
  </r>
  <r>
    <x v="545"/>
    <s v="MAGIC FRONTIER V6-R(VR2插座)"/>
    <s v="AEV5"/>
    <s v="-"/>
    <s v="換模A9W"/>
    <s v="AY105D11672"/>
    <n v="0"/>
    <n v="1"/>
    <s v="0"/>
    <n v="1"/>
    <s v="0"/>
  </r>
  <r>
    <x v="545"/>
    <s v="MAGIC FRONTIER V6-R(VR2插座)"/>
    <s v="AEV5"/>
    <s v="YM01"/>
    <s v="AYMA01A9Y"/>
    <s v="AY640C03575"/>
    <n v="0"/>
    <n v="1"/>
    <s v=".0101"/>
    <n v="1"/>
    <s v=".0101"/>
  </r>
  <r>
    <x v="545"/>
    <s v="MAGIC FRONTIER V6-R(VR2插座)"/>
    <s v="AEV5"/>
    <s v="-"/>
    <s v="換模A9W"/>
    <s v="AY640C03575"/>
    <n v="0"/>
    <n v="1"/>
    <s v=".0003"/>
    <n v="1"/>
    <s v=".0003"/>
  </r>
  <r>
    <x v="545"/>
    <s v="MAGIC FRONTIER V6-R(VR2插座)"/>
    <s v="AEV5"/>
    <s v="YM03"/>
    <s v="AYMB03A9Y"/>
    <s v="AY640C03575"/>
    <n v="0"/>
    <n v="1"/>
    <s v=".0652"/>
    <n v="1"/>
    <s v=".0652"/>
  </r>
  <r>
    <x v="545"/>
    <s v="MAGIC FRONTIER V6-R(VR2插座)"/>
    <s v="AEV5"/>
    <s v="-"/>
    <s v="換模A9W"/>
    <s v="AY640C03575"/>
    <n v="0"/>
    <n v="1"/>
    <s v=".0018"/>
    <n v="1"/>
    <s v=".0018"/>
  </r>
  <r>
    <x v="546"/>
    <s v="MAGIC FRONTIER V6-L(VR2插座)"/>
    <s v="AEV5"/>
    <s v="DQ02"/>
    <s v="ADQA02A9Y"/>
    <s v="AY332D01471"/>
    <n v="0"/>
    <n v="1"/>
    <s v=".0281"/>
    <n v="1"/>
    <s v=".0281"/>
  </r>
  <r>
    <x v="546"/>
    <s v="MAGIC FRONTIER V6-L(VR2插座)"/>
    <s v="AEV5"/>
    <s v="-"/>
    <s v="換模A9T"/>
    <s v="AY332D01471"/>
    <n v="0"/>
    <n v="1"/>
    <s v=".0008"/>
    <n v="1"/>
    <s v=".0008"/>
  </r>
  <r>
    <x v="546"/>
    <s v="MAGIC FRONTIER V6-L(VR2插座)"/>
    <s v="AEV5"/>
    <s v="YD01"/>
    <s v="AYDA01A9Y"/>
    <s v="A9Y1X06576"/>
    <n v="0"/>
    <n v="1"/>
    <s v=".3502"/>
    <n v="1"/>
    <s v=".3502"/>
  </r>
  <r>
    <x v="546"/>
    <s v="MAGIC FRONTIER V6-L(VR2插座)"/>
    <s v="AEV5"/>
    <s v="-"/>
    <s v="換模A9W"/>
    <s v="A9Y1X06576"/>
    <n v="0"/>
    <n v="1"/>
    <s v=".0096"/>
    <n v="1"/>
    <s v=".0096"/>
  </r>
  <r>
    <x v="546"/>
    <s v="MAGIC FRONTIER V6-L(VR2插座)"/>
    <s v="AEV5"/>
    <s v="YD02"/>
    <s v="AYDH02A9Y"/>
    <s v="A9Y1X06576"/>
    <n v="0"/>
    <n v="1"/>
    <s v=".594"/>
    <n v="1"/>
    <s v=".594"/>
  </r>
  <r>
    <x v="546"/>
    <s v="MAGIC FRONTIER V6-L(VR2插座)"/>
    <s v="AEV5"/>
    <s v="DU03"/>
    <s v="ADUB03A9Y"/>
    <s v="AY105D11672"/>
    <n v="0"/>
    <n v="1"/>
    <s v=".033"/>
    <n v="1"/>
    <s v=".033"/>
  </r>
  <r>
    <x v="546"/>
    <s v="MAGIC FRONTIER V6-L(VR2插座)"/>
    <s v="AEV5"/>
    <s v="-"/>
    <s v="換模A9W"/>
    <s v="AY105D11672"/>
    <n v="0"/>
    <n v="1"/>
    <s v=".001"/>
    <n v="1"/>
    <s v=".001"/>
  </r>
  <r>
    <x v="546"/>
    <s v="MAGIC FRONTIER V6-L(VR2插座)"/>
    <s v="AEV5"/>
    <s v="DU04"/>
    <s v="ADUF04A9Y"/>
    <s v="AY105D11672"/>
    <n v="0"/>
    <n v="1"/>
    <s v="0"/>
    <n v="1"/>
    <s v="0"/>
  </r>
  <r>
    <x v="546"/>
    <s v="MAGIC FRONTIER V6-L(VR2插座)"/>
    <s v="AEV5"/>
    <s v="-"/>
    <s v="換模A9W"/>
    <s v="AY105D11672"/>
    <n v="0"/>
    <n v="1"/>
    <s v="0"/>
    <n v="1"/>
    <s v="0"/>
  </r>
  <r>
    <x v="546"/>
    <s v="MAGIC FRONTIER V6-L(VR2插座)"/>
    <s v="AEV5"/>
    <s v="DU05"/>
    <s v="ADUC05A9Y"/>
    <s v="AY105D11672"/>
    <n v="0"/>
    <n v="1"/>
    <s v=".0467"/>
    <n v="1"/>
    <s v=".0467"/>
  </r>
  <r>
    <x v="546"/>
    <s v="MAGIC FRONTIER V6-L(VR2插座)"/>
    <s v="AEV5"/>
    <s v="-"/>
    <s v="換模A9W"/>
    <s v="AY105D11672"/>
    <n v="0"/>
    <n v="1"/>
    <s v=".0013"/>
    <n v="1"/>
    <s v=".0013"/>
  </r>
  <r>
    <x v="546"/>
    <s v="MAGIC FRONTIER V6-L(VR2插座)"/>
    <s v="AEV5"/>
    <s v="DU06"/>
    <s v="ADUI06A9Y"/>
    <s v="AY105D11672"/>
    <n v="0"/>
    <n v="1"/>
    <s v=".01"/>
    <n v="1"/>
    <s v=".01"/>
  </r>
  <r>
    <x v="546"/>
    <s v="MAGIC FRONTIER V6-L(VR2插座)"/>
    <s v="AEV5"/>
    <s v="-"/>
    <s v="換模A9W"/>
    <s v="AY105D11672"/>
    <n v="0"/>
    <n v="1"/>
    <s v=".0003"/>
    <n v="1"/>
    <s v=".0003"/>
  </r>
  <r>
    <x v="546"/>
    <s v="MAGIC FRONTIER V6-L(VR2插座)"/>
    <s v="AEV5"/>
    <s v="DU11"/>
    <s v="ADUL11A9Y"/>
    <s v="AY105D11672"/>
    <n v="0"/>
    <n v="1"/>
    <s v="0"/>
    <n v="1"/>
    <s v="0"/>
  </r>
  <r>
    <x v="546"/>
    <s v="MAGIC FRONTIER V6-L(VR2插座)"/>
    <s v="AEV5"/>
    <s v="-"/>
    <s v="換模A9W"/>
    <s v="AY105D11672"/>
    <n v="0"/>
    <n v="1"/>
    <s v="0"/>
    <n v="1"/>
    <s v="0"/>
  </r>
  <r>
    <x v="546"/>
    <s v="MAGIC FRONTIER V6-L(VR2插座)"/>
    <s v="AEV5"/>
    <s v="YM01"/>
    <s v="AYMA01A9Y"/>
    <s v="AY640C03576"/>
    <n v="0"/>
    <n v="1"/>
    <s v=".0101"/>
    <n v="1"/>
    <s v=".0101"/>
  </r>
  <r>
    <x v="546"/>
    <s v="MAGIC FRONTIER V6-L(VR2插座)"/>
    <s v="AEV5"/>
    <s v="-"/>
    <s v="換模A9W"/>
    <s v="AY640C03576"/>
    <n v="0"/>
    <n v="1"/>
    <s v=".0003"/>
    <n v="1"/>
    <s v=".0003"/>
  </r>
  <r>
    <x v="546"/>
    <s v="MAGIC FRONTIER V6-L(VR2插座)"/>
    <s v="AEV5"/>
    <s v="YM03"/>
    <s v="AYMB03A9Y"/>
    <s v="AY640C03576"/>
    <n v="0"/>
    <n v="1"/>
    <s v=".0652"/>
    <n v="1"/>
    <s v=".0652"/>
  </r>
  <r>
    <x v="546"/>
    <s v="MAGIC FRONTIER V6-L(VR2插座)"/>
    <s v="AEV5"/>
    <s v="-"/>
    <s v="換模A9W"/>
    <s v="AY640C03576"/>
    <n v="0"/>
    <n v="1"/>
    <s v=".0018"/>
    <n v="1"/>
    <s v=".0018"/>
  </r>
  <r>
    <x v="547"/>
    <s v="電樞總成FRONTIER V6"/>
    <s v="AEV5"/>
    <s v="DU03"/>
    <s v="ADUB03A9Y"/>
    <s v="AY105D11672"/>
    <n v="0"/>
    <n v="1"/>
    <s v=".033"/>
    <n v="1"/>
    <s v=".033"/>
  </r>
  <r>
    <x v="547"/>
    <s v="電樞總成FRONTIER V6"/>
    <s v="AEV5"/>
    <s v="-"/>
    <s v="換模A9W"/>
    <s v="AY105D11672"/>
    <n v="0"/>
    <n v="1"/>
    <s v=".001"/>
    <n v="1"/>
    <s v=".001"/>
  </r>
  <r>
    <x v="547"/>
    <s v="電樞總成FRONTIER V6"/>
    <s v="AEV5"/>
    <s v="DU04"/>
    <s v="ADUF04A9Y"/>
    <s v="AY105D11672"/>
    <n v="0"/>
    <n v="1"/>
    <s v="0"/>
    <n v="1"/>
    <s v="0"/>
  </r>
  <r>
    <x v="547"/>
    <s v="電樞總成FRONTIER V6"/>
    <s v="AEV5"/>
    <s v="-"/>
    <s v="換模A9W"/>
    <s v="AY105D11672"/>
    <n v="0"/>
    <n v="1"/>
    <s v="0"/>
    <n v="1"/>
    <s v="0"/>
  </r>
  <r>
    <x v="547"/>
    <s v="電樞總成FRONTIER V6"/>
    <s v="AEV5"/>
    <s v="DU05"/>
    <s v="ADUC05A9Y"/>
    <s v="AY105D11672"/>
    <n v="0"/>
    <n v="1"/>
    <s v=".0467"/>
    <n v="1"/>
    <s v=".0467"/>
  </r>
  <r>
    <x v="547"/>
    <s v="電樞總成FRONTIER V6"/>
    <s v="AEV5"/>
    <s v="-"/>
    <s v="換模A9W"/>
    <s v="AY105D11672"/>
    <n v="0"/>
    <n v="1"/>
    <s v=".0013"/>
    <n v="1"/>
    <s v=".0013"/>
  </r>
  <r>
    <x v="547"/>
    <s v="電樞總成FRONTIER V6"/>
    <s v="AEV5"/>
    <s v="DU06"/>
    <s v="ADUI06A9Y"/>
    <s v="AY105D11672"/>
    <n v="0"/>
    <n v="1"/>
    <s v=".01"/>
    <n v="1"/>
    <s v=".01"/>
  </r>
  <r>
    <x v="547"/>
    <s v="電樞總成FRONTIER V6"/>
    <s v="AEV5"/>
    <s v="-"/>
    <s v="換模A9W"/>
    <s v="AY105D11672"/>
    <n v="0"/>
    <n v="1"/>
    <s v=".0003"/>
    <n v="1"/>
    <s v=".0003"/>
  </r>
  <r>
    <x v="547"/>
    <s v="電樞總成FRONTIER V6"/>
    <s v="AEV5"/>
    <s v="DU11"/>
    <s v="ADUL11A9Y"/>
    <s v="AY105D11672"/>
    <n v="0"/>
    <n v="1"/>
    <s v="0"/>
    <n v="1"/>
    <s v="0"/>
  </r>
  <r>
    <x v="547"/>
    <s v="電樞總成FRONTIER V6"/>
    <s v="AEV5"/>
    <s v="-"/>
    <s v="換模A9W"/>
    <s v="AY105D11672"/>
    <n v="0"/>
    <n v="1"/>
    <s v="0"/>
    <n v="1"/>
    <s v="0"/>
  </r>
  <r>
    <x v="548"/>
    <s v="中托架總成FRONTIER V6-R (VR2)"/>
    <s v="AEV5"/>
    <s v="YM01"/>
    <s v="AYMA01A9Y"/>
    <s v="AY640C03575"/>
    <n v="0"/>
    <n v="1"/>
    <s v=".0101"/>
    <n v="1"/>
    <s v=".0101"/>
  </r>
  <r>
    <x v="548"/>
    <s v="中托架總成FRONTIER V6-R (VR2)"/>
    <s v="AEV5"/>
    <s v="-"/>
    <s v="換模A9W"/>
    <s v="AY640C03575"/>
    <n v="0"/>
    <n v="1"/>
    <s v=".0003"/>
    <n v="1"/>
    <s v=".0003"/>
  </r>
  <r>
    <x v="548"/>
    <s v="中托架總成FRONTIER V6-R (VR2)"/>
    <s v="AEV5"/>
    <s v="YM03"/>
    <s v="AYMB03A9Y"/>
    <s v="AY640C03575"/>
    <n v="0"/>
    <n v="1"/>
    <s v=".0652"/>
    <n v="1"/>
    <s v=".0652"/>
  </r>
  <r>
    <x v="548"/>
    <s v="中托架總成FRONTIER V6-R (VR2)"/>
    <s v="AEV5"/>
    <s v="-"/>
    <s v="換模A9W"/>
    <s v="AY640C03575"/>
    <n v="0"/>
    <n v="1"/>
    <s v=".0018"/>
    <n v="1"/>
    <s v=".0018"/>
  </r>
  <r>
    <x v="549"/>
    <s v="中托架總成FRONTIER V6-L (VR2)"/>
    <s v="AEV5"/>
    <s v="YM01"/>
    <s v="AYMA01A9Y"/>
    <s v="AY640C03576"/>
    <n v="0"/>
    <n v="1"/>
    <s v=".0101"/>
    <n v="1"/>
    <s v=".0101"/>
  </r>
  <r>
    <x v="549"/>
    <s v="中托架總成FRONTIER V6-L (VR2)"/>
    <s v="AEV5"/>
    <s v="-"/>
    <s v="換模A9W"/>
    <s v="AY640C03576"/>
    <n v="0"/>
    <n v="1"/>
    <s v=".0003"/>
    <n v="1"/>
    <s v=".0003"/>
  </r>
  <r>
    <x v="549"/>
    <s v="中托架總成FRONTIER V6-L (VR2)"/>
    <s v="AEV5"/>
    <s v="YM03"/>
    <s v="AYMB03A9Y"/>
    <s v="AY640C03576"/>
    <n v="0"/>
    <n v="1"/>
    <s v=".0652"/>
    <n v="1"/>
    <s v=".0652"/>
  </r>
  <r>
    <x v="549"/>
    <s v="中托架總成FRONTIER V6-L (VR2)"/>
    <s v="AEV5"/>
    <s v="-"/>
    <s v="換模A9W"/>
    <s v="AY640C03576"/>
    <n v="0"/>
    <n v="1"/>
    <s v=".0018"/>
    <n v="1"/>
    <s v=".0018"/>
  </r>
  <r>
    <x v="550"/>
    <s v="馬達總成(HW-27HD8)不含煞車"/>
    <s v="AEV5"/>
    <s v="DQ04"/>
    <s v="ADQB04A9Y"/>
    <s v="AY800C03671"/>
    <n v="0"/>
    <n v="1"/>
    <s v=".0039"/>
    <n v="1"/>
    <s v=".0039"/>
  </r>
  <r>
    <x v="550"/>
    <s v="馬達總成(HW-27HD8)不含煞車"/>
    <s v="AEV5"/>
    <s v="-"/>
    <s v="換模A9T"/>
    <s v="AY800C03671"/>
    <n v="0"/>
    <n v="1"/>
    <s v=".0001"/>
    <n v="1"/>
    <s v=".0001"/>
  </r>
  <r>
    <x v="550"/>
    <s v="馬達總成(HW-27HD8)不含煞車"/>
    <s v="AEV5"/>
    <s v="DQ03"/>
    <s v="ADQA03A9Y"/>
    <s v="AY800C03671"/>
    <n v="0"/>
    <n v="1"/>
    <s v=".0453"/>
    <n v="1"/>
    <s v=".0453"/>
  </r>
  <r>
    <x v="550"/>
    <s v="馬達總成(HW-27HD8)不含煞車"/>
    <s v="AEV5"/>
    <s v="-"/>
    <s v="換模A9T"/>
    <s v="AY800C03671"/>
    <n v="0"/>
    <n v="1"/>
    <s v=".0012"/>
    <n v="1"/>
    <s v=".0012"/>
  </r>
  <r>
    <x v="550"/>
    <s v="馬達總成(HW-27HD8)不含煞車"/>
    <s v="AEV5"/>
    <s v="DT01"/>
    <s v="ADTD01A9Y"/>
    <s v="AY831D03371"/>
    <n v="0"/>
    <n v="1"/>
    <s v=".0219"/>
    <n v="1"/>
    <s v=".0219"/>
  </r>
  <r>
    <x v="550"/>
    <s v="馬達總成(HW-27HD8)不含煞車"/>
    <s v="AEV5"/>
    <s v="-"/>
    <s v="換模A9T"/>
    <s v="AY831D03371"/>
    <n v="0"/>
    <n v="1"/>
    <s v=".0006"/>
    <n v="1"/>
    <s v=".0006"/>
  </r>
  <r>
    <x v="550"/>
    <s v="馬達總成(HW-27HD8)不含煞車"/>
    <s v="AEV5"/>
    <s v="YT01"/>
    <s v="AYTA01A9Y"/>
    <s v="AY642C12571"/>
    <n v="0"/>
    <n v="1"/>
    <s v=".0346"/>
    <n v="1"/>
    <s v=".0346"/>
  </r>
  <r>
    <x v="550"/>
    <s v="馬達總成(HW-27HD8)不含煞車"/>
    <s v="AEV5"/>
    <s v="-"/>
    <s v="換模A9T"/>
    <s v="AY642C12571"/>
    <n v="0"/>
    <n v="1"/>
    <s v=".0009"/>
    <n v="1"/>
    <s v=".0009"/>
  </r>
  <r>
    <x v="550"/>
    <s v="馬達總成(HW-27HD8)不含煞車"/>
    <s v="AEV5"/>
    <s v="DU04"/>
    <s v="ADUF04A9Y"/>
    <s v="AY105C13072"/>
    <n v="0"/>
    <n v="1"/>
    <s v="0"/>
    <n v="1"/>
    <s v="0"/>
  </r>
  <r>
    <x v="550"/>
    <s v="馬達總成(HW-27HD8)不含煞車"/>
    <s v="AEV5"/>
    <s v="-"/>
    <s v="換模A9W"/>
    <s v="AY105C13072"/>
    <n v="0"/>
    <n v="1"/>
    <s v="0"/>
    <n v="1"/>
    <s v="0"/>
  </r>
  <r>
    <x v="550"/>
    <s v="馬達總成(HW-27HD8)不含煞車"/>
    <s v="AEV5"/>
    <s v="DU05"/>
    <s v="ADUC05A9Y"/>
    <s v="AY105C13072"/>
    <n v="0"/>
    <n v="1"/>
    <s v=".0467"/>
    <n v="1"/>
    <s v=".0467"/>
  </r>
  <r>
    <x v="550"/>
    <s v="馬達總成(HW-27HD8)不含煞車"/>
    <s v="AEV5"/>
    <s v="-"/>
    <s v="換模A9W"/>
    <s v="AY105C13072"/>
    <n v="0"/>
    <n v="1"/>
    <s v=".0013"/>
    <n v="1"/>
    <s v=".0013"/>
  </r>
  <r>
    <x v="550"/>
    <s v="馬達總成(HW-27HD8)不含煞車"/>
    <s v="AEV5"/>
    <s v="DU06"/>
    <s v="ADUI06A9Y"/>
    <s v="AY105C13072"/>
    <n v="0"/>
    <n v="1"/>
    <s v=".01"/>
    <n v="1"/>
    <s v=".01"/>
  </r>
  <r>
    <x v="550"/>
    <s v="馬達總成(HW-27HD8)不含煞車"/>
    <s v="AEV5"/>
    <s v="-"/>
    <s v="換模A9W"/>
    <s v="AY105C13072"/>
    <n v="0"/>
    <n v="1"/>
    <s v=".0003"/>
    <n v="1"/>
    <s v=".0003"/>
  </r>
  <r>
    <x v="550"/>
    <s v="馬達總成(HW-27HD8)不含煞車"/>
    <s v="AEV5"/>
    <s v="DU11"/>
    <s v="ADUL11A9Y"/>
    <s v="AY105C13072"/>
    <n v="0"/>
    <n v="1"/>
    <s v="0"/>
    <n v="1"/>
    <s v="0"/>
  </r>
  <r>
    <x v="550"/>
    <s v="馬達總成(HW-27HD8)不含煞車"/>
    <s v="AEV5"/>
    <s v="-"/>
    <s v="換模A9W"/>
    <s v="AY105C13072"/>
    <n v="0"/>
    <n v="1"/>
    <s v="0"/>
    <n v="1"/>
    <s v="0"/>
  </r>
  <r>
    <x v="550"/>
    <s v="馬達總成(HW-27HD8)不含煞車"/>
    <s v="AEV5"/>
    <s v="DU01"/>
    <s v="ADUA01A9Y"/>
    <s v="AY105C13072"/>
    <n v="0"/>
    <n v="1"/>
    <s v=".0167"/>
    <n v="1"/>
    <s v=".0167"/>
  </r>
  <r>
    <x v="550"/>
    <s v="馬達總成(HW-27HD8)不含煞車"/>
    <s v="AEV5"/>
    <s v="-"/>
    <s v="換模A9W"/>
    <s v="AY105C13072"/>
    <n v="0"/>
    <n v="1"/>
    <s v=".0005"/>
    <n v="1"/>
    <s v=".0005"/>
  </r>
  <r>
    <x v="550"/>
    <s v="馬達總成(HW-27HD8)不含煞車"/>
    <s v="AEV5"/>
    <s v="DD01"/>
    <s v="ADDB01A9Y"/>
    <s v="A9Y918C06382"/>
    <n v="0"/>
    <n v="1"/>
    <s v=".0499"/>
    <n v="1"/>
    <s v=".0499"/>
  </r>
  <r>
    <x v="550"/>
    <s v="馬達總成(HW-27HD8)不含煞車"/>
    <s v="AEV5"/>
    <s v="-"/>
    <s v="換模A9T"/>
    <s v="A9Y918C06382"/>
    <n v="0"/>
    <n v="1"/>
    <s v=".0014"/>
    <n v="1"/>
    <s v=".0014"/>
  </r>
  <r>
    <x v="550"/>
    <s v="馬達總成(HW-27HD8)不含煞車"/>
    <s v="AEV5"/>
    <s v="DD05"/>
    <s v="ADDI05A9Y"/>
    <s v="A9Y918C06382"/>
    <n v="0"/>
    <n v="1"/>
    <s v=".003"/>
    <n v="1"/>
    <s v=".003"/>
  </r>
  <r>
    <x v="551"/>
    <s v="煞車器總成(HW-27HD8)"/>
    <s v="AEV5"/>
    <s v="TD10"/>
    <s v="ATDJ10A9Y"/>
    <s v="A9Y670C07271"/>
    <n v="0"/>
    <n v="1"/>
    <s v=".003"/>
    <n v="1"/>
    <s v=".003"/>
  </r>
  <r>
    <x v="552"/>
    <s v="差速器總成(HW-27HD8)"/>
    <s v="AEV5"/>
    <s v="YA07"/>
    <s v="AYAC07A9Y"/>
    <s v="A9Y225C02771"/>
    <n v="0"/>
    <n v="1"/>
    <s v=".04"/>
    <n v="1"/>
    <s v=".04"/>
  </r>
  <r>
    <x v="552"/>
    <s v="差速器總成(HW-27HD8)"/>
    <s v="AEV5"/>
    <s v="-"/>
    <s v="換模A9T"/>
    <s v="A9Y225C02771"/>
    <n v="0"/>
    <n v="1"/>
    <s v=".0011"/>
    <n v="1"/>
    <s v=".0011"/>
  </r>
  <r>
    <x v="552"/>
    <s v="差速器總成(HW-27HD8)"/>
    <s v="AEV5"/>
    <s v="YO05"/>
    <s v="AYOA05A9Y"/>
    <s v="A9Y225C02771"/>
    <n v="0"/>
    <n v="1"/>
    <s v=".0416"/>
    <n v="1"/>
    <s v=".0416"/>
  </r>
  <r>
    <x v="552"/>
    <s v="差速器總成(HW-27HD8)"/>
    <s v="AEV5"/>
    <s v="-"/>
    <s v="換模A9T"/>
    <s v="A9Y225C02771"/>
    <n v="0"/>
    <n v="1"/>
    <s v=".0011"/>
    <n v="1"/>
    <s v=".0011"/>
  </r>
  <r>
    <x v="552"/>
    <s v="差速器總成(HW-27HD8)"/>
    <s v="AEV5"/>
    <s v="YD06"/>
    <s v="AYDI06A9Y"/>
    <s v="A9Y225C02771"/>
    <n v="0"/>
    <n v="1"/>
    <s v=".003"/>
    <n v="1"/>
    <s v=".003"/>
  </r>
  <r>
    <x v="552"/>
    <s v="差速器總成(HW-27HD8)"/>
    <s v="AEV5"/>
    <s v="YD14"/>
    <s v="AYDC14A9Y"/>
    <s v="A9Y225C02771"/>
    <n v="0"/>
    <n v="1"/>
    <s v=".295"/>
    <n v="1"/>
    <s v=".295"/>
  </r>
  <r>
    <x v="552"/>
    <s v="差速器總成(HW-27HD8)"/>
    <s v="AEV5"/>
    <s v="-"/>
    <s v="換模A9T"/>
    <s v="A9Y225C02771"/>
    <n v="0"/>
    <n v="1"/>
    <s v=".0081"/>
    <n v="1"/>
    <s v=".0081"/>
  </r>
  <r>
    <x v="552"/>
    <s v="差速器總成(HW-27HD8)"/>
    <s v="AEV5"/>
    <s v="YD16"/>
    <s v="AYDD16A9Y"/>
    <s v="A9Y225C02771"/>
    <n v="0"/>
    <n v="1"/>
    <s v=".2933"/>
    <n v="1"/>
    <s v=".2933"/>
  </r>
  <r>
    <x v="552"/>
    <s v="差速器總成(HW-27HD8)"/>
    <s v="AEV5"/>
    <s v="-"/>
    <s v="換模A9T"/>
    <s v="A9Y225C02771"/>
    <n v="0"/>
    <n v="1"/>
    <s v=".008"/>
    <n v="1"/>
    <s v=".008"/>
  </r>
  <r>
    <x v="553"/>
    <s v="上蓋(HW-27HD8)"/>
    <s v="AEV5"/>
    <s v="DD05"/>
    <s v="ADDI05A9Y"/>
    <s v="A9Y212D02801"/>
    <n v="0"/>
    <n v="1"/>
    <s v=".003"/>
    <n v="1"/>
    <s v=".003"/>
  </r>
  <r>
    <x v="554"/>
    <s v="電刷架引出線總成(CT-HD11)"/>
    <s v="AEV5"/>
    <s v="DT01"/>
    <s v="ADTD01A9Y"/>
    <s v="AY831D03372"/>
    <n v="0"/>
    <n v="1"/>
    <s v=".0219"/>
    <n v="1"/>
    <s v=".0219"/>
  </r>
  <r>
    <x v="554"/>
    <s v="電刷架引出線總成(CT-HD11)"/>
    <s v="AEV5"/>
    <s v="-"/>
    <s v="換模A9T"/>
    <s v="AY831D03372"/>
    <n v="0"/>
    <n v="1"/>
    <s v=".0006"/>
    <n v="1"/>
    <s v=".0006"/>
  </r>
  <r>
    <x v="555"/>
    <s v="WU-19L11"/>
    <s v="AEV5"/>
    <s v="DQ02"/>
    <s v="ADQA02A9Y"/>
    <s v="AY800C05871"/>
    <n v="0"/>
    <n v="1"/>
    <s v=".0281"/>
    <n v="1"/>
    <s v=".0281"/>
  </r>
  <r>
    <x v="555"/>
    <s v="WU-19L11"/>
    <s v="AEV5"/>
    <s v="-"/>
    <s v="換模A9T"/>
    <s v="AY800C05871"/>
    <n v="0"/>
    <n v="1"/>
    <s v=".0008"/>
    <n v="1"/>
    <s v=".0008"/>
  </r>
  <r>
    <x v="555"/>
    <s v="WU-19L11"/>
    <s v="AEV5"/>
    <s v="DQ04"/>
    <s v="ADQB04A9Y"/>
    <s v="AY800C05871"/>
    <n v="0"/>
    <n v="1"/>
    <s v=".0039"/>
    <n v="1"/>
    <s v=".0039"/>
  </r>
  <r>
    <x v="555"/>
    <s v="WU-19L11"/>
    <s v="AEV5"/>
    <s v="-"/>
    <s v="換模A9T"/>
    <s v="AY800C05871"/>
    <n v="0"/>
    <n v="1"/>
    <s v=".0001"/>
    <n v="1"/>
    <s v=".0001"/>
  </r>
  <r>
    <x v="555"/>
    <s v="WU-19L11"/>
    <s v="AEV5"/>
    <s v="TD01"/>
    <s v="ATDA01A9Y"/>
    <s v="A9Y7X18370"/>
    <n v="0"/>
    <n v="1"/>
    <s v=".0129"/>
    <n v="1"/>
    <s v=".0129"/>
  </r>
  <r>
    <x v="555"/>
    <s v="WU-19L11"/>
    <s v="AEV5"/>
    <s v="-"/>
    <s v="換模A9T"/>
    <s v="A9Y7X18370"/>
    <n v="0"/>
    <n v="1"/>
    <s v=".0004"/>
    <n v="1"/>
    <s v=".0004"/>
  </r>
  <r>
    <x v="555"/>
    <s v="WU-19L11"/>
    <s v="AEV5"/>
    <s v="TD02"/>
    <s v="ATDB02A9Y"/>
    <s v="A9Y7X18370"/>
    <n v="0"/>
    <n v="1"/>
    <s v=".016"/>
    <n v="1"/>
    <s v=".016"/>
  </r>
  <r>
    <x v="555"/>
    <s v="WU-19L11"/>
    <s v="AEV5"/>
    <s v="-"/>
    <s v="換模A9T"/>
    <s v="A9Y7X18370"/>
    <n v="0"/>
    <n v="1"/>
    <s v=".0004"/>
    <n v="1"/>
    <s v=".0004"/>
  </r>
  <r>
    <x v="555"/>
    <s v="WU-19L11"/>
    <s v="AEV5"/>
    <s v="TD03"/>
    <s v="ATDC03A9Y"/>
    <s v="A9Y7X18370"/>
    <n v="0"/>
    <n v="1"/>
    <s v=".0207"/>
    <n v="1"/>
    <s v=".0207"/>
  </r>
  <r>
    <x v="555"/>
    <s v="WU-19L11"/>
    <s v="AEV5"/>
    <n v="0"/>
    <s v="換模AR9"/>
    <s v="A9Y7X18370"/>
    <n v="0"/>
    <n v="1"/>
    <s v=".0006"/>
    <n v="1"/>
    <s v=".0006"/>
  </r>
  <r>
    <x v="555"/>
    <s v="WU-19L11"/>
    <s v="AEV5"/>
    <s v="TD04"/>
    <s v="ATDD04A9Y"/>
    <s v="A9Y7X18370"/>
    <n v="0"/>
    <n v="1"/>
    <s v=".0239"/>
    <n v="1"/>
    <s v=".0239"/>
  </r>
  <r>
    <x v="555"/>
    <s v="WU-19L11"/>
    <s v="AEV5"/>
    <n v="0"/>
    <s v="換模AR9"/>
    <s v="A9Y7X18370"/>
    <n v="0"/>
    <n v="1"/>
    <s v=".0007"/>
    <n v="1"/>
    <s v=".0007"/>
  </r>
  <r>
    <x v="555"/>
    <s v="WU-19L11"/>
    <s v="AEV5"/>
    <s v="TD05"/>
    <s v="ATDE05A9Y"/>
    <s v="A9Y7X18370"/>
    <n v="0"/>
    <n v="1"/>
    <s v=".1632"/>
    <n v="1"/>
    <s v=".1632"/>
  </r>
  <r>
    <x v="555"/>
    <s v="WU-19L11"/>
    <s v="AEV5"/>
    <s v="-"/>
    <s v="換模A9T"/>
    <s v="A9Y7X18370"/>
    <n v="0"/>
    <n v="1"/>
    <s v=".0045"/>
    <n v="1"/>
    <s v=".0045"/>
  </r>
  <r>
    <x v="555"/>
    <s v="WU-19L11"/>
    <s v="AEV5"/>
    <s v="TD07"/>
    <s v="ATDH07A9Y"/>
    <s v="A9Y7X18370"/>
    <n v="0"/>
    <n v="1"/>
    <s v=".1238"/>
    <n v="1"/>
    <s v=".1238"/>
  </r>
  <r>
    <x v="555"/>
    <s v="WU-19L11"/>
    <s v="AEV5"/>
    <s v="-"/>
    <s v="換模A9T"/>
    <s v="A9Y7X18370"/>
    <n v="0"/>
    <n v="1"/>
    <s v=".0034"/>
    <n v="1"/>
    <s v=".0034"/>
  </r>
  <r>
    <x v="555"/>
    <s v="WU-19L11"/>
    <s v="AEV5"/>
    <s v="TD09"/>
    <s v="ATDI09A9Y"/>
    <s v="A9Y7X18370"/>
    <n v="0"/>
    <n v="1"/>
    <s v=".01"/>
    <n v="1"/>
    <s v=".01"/>
  </r>
  <r>
    <x v="555"/>
    <s v="WU-19L11"/>
    <s v="AEV5"/>
    <s v="DU01"/>
    <s v="ADUA01A9Y"/>
    <s v="AY105D14071"/>
    <n v="0"/>
    <n v="1"/>
    <s v=".0167"/>
    <n v="1"/>
    <s v=".0167"/>
  </r>
  <r>
    <x v="555"/>
    <s v="WU-19L11"/>
    <s v="AEV5"/>
    <s v="-"/>
    <s v="換模A9W"/>
    <s v="AY105D14071"/>
    <n v="0"/>
    <n v="1"/>
    <s v=".0005"/>
    <n v="1"/>
    <s v=".0005"/>
  </r>
  <r>
    <x v="555"/>
    <s v="WU-19L11"/>
    <s v="AEV5"/>
    <s v="DU04"/>
    <s v="ADUF04A9Y"/>
    <s v="AY105D14071"/>
    <n v="0"/>
    <n v="1"/>
    <s v="0"/>
    <n v="1"/>
    <s v="0"/>
  </r>
  <r>
    <x v="555"/>
    <s v="WU-19L11"/>
    <s v="AEV5"/>
    <s v="-"/>
    <s v="換模A9W"/>
    <s v="AY105D14071"/>
    <n v="0"/>
    <n v="1"/>
    <s v="0"/>
    <n v="1"/>
    <s v="0"/>
  </r>
  <r>
    <x v="555"/>
    <s v="WU-19L11"/>
    <s v="AEV5"/>
    <s v="DU05"/>
    <s v="ADUC05A9Y"/>
    <s v="AY105D14071"/>
    <n v="0"/>
    <n v="1"/>
    <s v=".0467"/>
    <n v="1"/>
    <s v=".0467"/>
  </r>
  <r>
    <x v="555"/>
    <s v="WU-19L11"/>
    <s v="AEV5"/>
    <s v="-"/>
    <s v="換模A9W"/>
    <s v="AY105D14071"/>
    <n v="0"/>
    <n v="1"/>
    <s v=".0013"/>
    <n v="1"/>
    <s v=".0013"/>
  </r>
  <r>
    <x v="555"/>
    <s v="WU-19L11"/>
    <s v="AEV5"/>
    <s v="DU06"/>
    <s v="ADUI06A9Y"/>
    <s v="AY105D14071"/>
    <n v="0"/>
    <n v="1"/>
    <s v=".01"/>
    <n v="1"/>
    <s v=".01"/>
  </r>
  <r>
    <x v="555"/>
    <s v="WU-19L11"/>
    <s v="AEV5"/>
    <s v="-"/>
    <s v="換模A9W"/>
    <s v="AY105D14071"/>
    <n v="0"/>
    <n v="1"/>
    <s v=".0003"/>
    <n v="1"/>
    <s v=".0003"/>
  </r>
  <r>
    <x v="555"/>
    <s v="WU-19L11"/>
    <s v="AEV5"/>
    <s v="DU11"/>
    <s v="ADUL11A9Y"/>
    <s v="AY105D14071"/>
    <n v="0"/>
    <n v="1"/>
    <s v="0"/>
    <n v="1"/>
    <s v="0"/>
  </r>
  <r>
    <x v="555"/>
    <s v="WU-19L11"/>
    <s v="AEV5"/>
    <s v="-"/>
    <s v="換模A9W"/>
    <s v="AY105D14071"/>
    <n v="0"/>
    <n v="1"/>
    <s v="0"/>
    <n v="1"/>
    <s v="0"/>
  </r>
  <r>
    <x v="555"/>
    <s v="WU-19L11"/>
    <s v="AEV5"/>
    <s v="YT01"/>
    <s v="AYTA01A9Y"/>
    <s v="AY642C14171"/>
    <n v="0"/>
    <n v="1"/>
    <s v=".0346"/>
    <n v="1"/>
    <s v=".0346"/>
  </r>
  <r>
    <x v="555"/>
    <s v="WU-19L11"/>
    <s v="AEV5"/>
    <s v="-"/>
    <s v="換模A9T"/>
    <s v="AY642C14171"/>
    <n v="0"/>
    <n v="1"/>
    <s v=".0009"/>
    <n v="1"/>
    <s v=".0009"/>
  </r>
  <r>
    <x v="555"/>
    <s v="WU-19L11"/>
    <s v="AEV5"/>
    <s v="DT01"/>
    <s v="ADTD01A9Y"/>
    <s v="AY831D04373"/>
    <n v="0"/>
    <n v="1"/>
    <s v=".0219"/>
    <n v="1"/>
    <s v=".0219"/>
  </r>
  <r>
    <x v="555"/>
    <s v="WU-19L11"/>
    <s v="AEV5"/>
    <s v="-"/>
    <s v="換模A9T"/>
    <s v="AY831D04373"/>
    <n v="0"/>
    <n v="1"/>
    <s v=".0006"/>
    <n v="1"/>
    <s v=".0006"/>
  </r>
  <r>
    <x v="556"/>
    <s v="電樞總成(WU-19L11)"/>
    <s v="AEV5"/>
    <s v="DU01"/>
    <s v="ADUA01A9Y"/>
    <s v="AY105D14071"/>
    <n v="0"/>
    <n v="1"/>
    <s v=".0167"/>
    <n v="1"/>
    <s v=".0167"/>
  </r>
  <r>
    <x v="556"/>
    <s v="電樞總成(WU-19L11)"/>
    <s v="AEV5"/>
    <s v="-"/>
    <s v="換模A9W"/>
    <s v="AY105D14071"/>
    <n v="0"/>
    <n v="1"/>
    <s v=".0005"/>
    <n v="1"/>
    <s v=".0005"/>
  </r>
  <r>
    <x v="556"/>
    <s v="電樞總成(WU-19L11)"/>
    <s v="AEV5"/>
    <s v="DU04"/>
    <s v="ADUF04A9Y"/>
    <s v="AY105D14071"/>
    <n v="0"/>
    <n v="1"/>
    <s v="0"/>
    <n v="1"/>
    <s v="0"/>
  </r>
  <r>
    <x v="556"/>
    <s v="電樞總成(WU-19L11)"/>
    <s v="AEV5"/>
    <s v="-"/>
    <s v="換模A9W"/>
    <s v="AY105D14071"/>
    <n v="0"/>
    <n v="1"/>
    <s v="0"/>
    <n v="1"/>
    <s v="0"/>
  </r>
  <r>
    <x v="556"/>
    <s v="電樞總成(WU-19L11)"/>
    <s v="AEV5"/>
    <s v="DU05"/>
    <s v="ADUC05A9Y"/>
    <s v="AY105D14071"/>
    <n v="0"/>
    <n v="1"/>
    <s v=".0467"/>
    <n v="1"/>
    <s v=".0467"/>
  </r>
  <r>
    <x v="556"/>
    <s v="電樞總成(WU-19L11)"/>
    <s v="AEV5"/>
    <s v="-"/>
    <s v="換模A9W"/>
    <s v="AY105D14071"/>
    <n v="0"/>
    <n v="1"/>
    <s v=".0013"/>
    <n v="1"/>
    <s v=".0013"/>
  </r>
  <r>
    <x v="556"/>
    <s v="電樞總成(WU-19L11)"/>
    <s v="AEV5"/>
    <s v="DU06"/>
    <s v="ADUI06A9Y"/>
    <s v="AY105D14071"/>
    <n v="0"/>
    <n v="1"/>
    <s v=".01"/>
    <n v="1"/>
    <s v=".01"/>
  </r>
  <r>
    <x v="556"/>
    <s v="電樞總成(WU-19L11)"/>
    <s v="AEV5"/>
    <s v="-"/>
    <s v="換模A9W"/>
    <s v="AY105D14071"/>
    <n v="0"/>
    <n v="1"/>
    <s v=".0003"/>
    <n v="1"/>
    <s v=".0003"/>
  </r>
  <r>
    <x v="556"/>
    <s v="電樞總成(WU-19L11)"/>
    <s v="AEV5"/>
    <s v="DU11"/>
    <s v="ADUL11A9Y"/>
    <s v="AY105D14071"/>
    <n v="0"/>
    <n v="1"/>
    <s v="0"/>
    <n v="1"/>
    <s v="0"/>
  </r>
  <r>
    <x v="556"/>
    <s v="電樞總成(WU-19L11)"/>
    <s v="AEV5"/>
    <s v="-"/>
    <s v="換模A9W"/>
    <s v="AY105D14071"/>
    <n v="0"/>
    <n v="1"/>
    <s v="0"/>
    <n v="1"/>
    <s v="0"/>
  </r>
  <r>
    <x v="557"/>
    <s v="後托架總成(WU-19L11)"/>
    <s v="AEV5"/>
    <s v="YT01"/>
    <s v="AYTA01A9Y"/>
    <s v="AY642C14171"/>
    <n v="0"/>
    <n v="1"/>
    <s v=".0346"/>
    <n v="1"/>
    <s v=".0346"/>
  </r>
  <r>
    <x v="557"/>
    <s v="後托架總成(WU-19L11)"/>
    <s v="AEV5"/>
    <s v="-"/>
    <s v="換模A9T"/>
    <s v="AY642C14171"/>
    <n v="0"/>
    <n v="1"/>
    <s v=".0009"/>
    <n v="1"/>
    <s v=".0009"/>
  </r>
  <r>
    <x v="557"/>
    <s v="後托架總成(WU-19L11)"/>
    <s v="AEV5"/>
    <s v="DT01"/>
    <s v="ADTD01A9Y"/>
    <s v="AY831D04373"/>
    <n v="0"/>
    <n v="1"/>
    <s v=".0219"/>
    <n v="1"/>
    <s v=".0219"/>
  </r>
  <r>
    <x v="557"/>
    <s v="後托架總成(WU-19L11)"/>
    <s v="AEV5"/>
    <s v="-"/>
    <s v="換模A9T"/>
    <s v="AY831D04373"/>
    <n v="0"/>
    <n v="1"/>
    <s v=".0006"/>
    <n v="1"/>
    <s v=".0006"/>
  </r>
  <r>
    <x v="558"/>
    <s v="電刷架引出線總成(WU-19L11)"/>
    <s v="AEV5"/>
    <s v="DT01"/>
    <s v="ADTD01A9Y"/>
    <s v="AY831D04373"/>
    <n v="0"/>
    <n v="1"/>
    <s v=".0219"/>
    <n v="1"/>
    <s v=".0219"/>
  </r>
  <r>
    <x v="558"/>
    <s v="電刷架引出線總成(WU-19L11)"/>
    <s v="AEV5"/>
    <s v="-"/>
    <s v="換模A9T"/>
    <s v="AY831D04373"/>
    <n v="0"/>
    <n v="1"/>
    <s v=".0006"/>
    <n v="1"/>
    <s v=".0006"/>
  </r>
  <r>
    <x v="559"/>
    <s v="電樞總成FRONTIER"/>
    <s v="AEV5"/>
    <s v="DU03"/>
    <s v="ADUB03A9Y"/>
    <s v="AY105D11671"/>
    <n v="0"/>
    <n v="1"/>
    <s v=".033"/>
    <n v="1"/>
    <s v=".033"/>
  </r>
  <r>
    <x v="559"/>
    <s v="電樞總成FRONTIER"/>
    <s v="AEV5"/>
    <s v="-"/>
    <s v="換模A9W"/>
    <s v="AY105D11671"/>
    <n v="0"/>
    <n v="1"/>
    <s v=".001"/>
    <n v="1"/>
    <s v=".001"/>
  </r>
  <r>
    <x v="559"/>
    <s v="電樞總成FRONTIER"/>
    <s v="AEV5"/>
    <s v="DU04"/>
    <s v="ADUF04A9Y"/>
    <s v="AY105D11671"/>
    <n v="0"/>
    <n v="1"/>
    <s v="0"/>
    <n v="1"/>
    <s v="0"/>
  </r>
  <r>
    <x v="559"/>
    <s v="電樞總成FRONTIER"/>
    <s v="AEV5"/>
    <s v="-"/>
    <s v="換模A9W"/>
    <s v="AY105D11671"/>
    <n v="0"/>
    <n v="1"/>
    <s v="0"/>
    <n v="1"/>
    <s v="0"/>
  </r>
  <r>
    <x v="559"/>
    <s v="電樞總成FRONTIER"/>
    <s v="AEV5"/>
    <s v="DU05"/>
    <s v="ADUC05A9Y"/>
    <s v="AY105D11671"/>
    <n v="0"/>
    <n v="1"/>
    <s v=".0467"/>
    <n v="1"/>
    <s v=".0467"/>
  </r>
  <r>
    <x v="559"/>
    <s v="電樞總成FRONTIER"/>
    <s v="AEV5"/>
    <s v="-"/>
    <s v="換模A9W"/>
    <s v="AY105D11671"/>
    <n v="0"/>
    <n v="1"/>
    <s v=".0013"/>
    <n v="1"/>
    <s v=".0013"/>
  </r>
  <r>
    <x v="559"/>
    <s v="電樞總成FRONTIER"/>
    <s v="AEV5"/>
    <s v="DU06"/>
    <s v="ADUI06A9Y"/>
    <s v="AY105D11671"/>
    <n v="0"/>
    <n v="1"/>
    <s v=".01"/>
    <n v="1"/>
    <s v=".01"/>
  </r>
  <r>
    <x v="559"/>
    <s v="電樞總成FRONTIER"/>
    <s v="AEV5"/>
    <s v="-"/>
    <s v="換模A9W"/>
    <s v="AY105D11671"/>
    <n v="0"/>
    <n v="1"/>
    <s v=".0003"/>
    <n v="1"/>
    <s v=".0003"/>
  </r>
  <r>
    <x v="559"/>
    <s v="電樞總成FRONTIER"/>
    <s v="AEV5"/>
    <s v="DU11"/>
    <s v="ADUL11A9Y"/>
    <s v="AY105D11671"/>
    <n v="0"/>
    <n v="1"/>
    <s v="0"/>
    <n v="1"/>
    <s v="0"/>
  </r>
  <r>
    <x v="559"/>
    <s v="電樞總成FRONTIER"/>
    <s v="AEV5"/>
    <s v="-"/>
    <s v="換模A9W"/>
    <s v="AY105D11671"/>
    <n v="0"/>
    <n v="1"/>
    <s v="0"/>
    <n v="1"/>
    <s v="0"/>
  </r>
  <r>
    <x v="559"/>
    <s v="電樞總成FRONTIER"/>
    <s v="AEV5"/>
    <s v="DU08"/>
    <s v="ADUJ08A9Y"/>
    <s v="A9Y105D11671"/>
    <n v="0"/>
    <n v="1"/>
    <s v=".003"/>
    <n v="1"/>
    <s v=".003"/>
  </r>
  <r>
    <x v="559"/>
    <s v="電樞總成FRONTIER"/>
    <s v="AEV5"/>
    <n v="0"/>
    <s v="換模AR9"/>
    <s v="A9Y105D11671"/>
    <n v="0"/>
    <n v="1"/>
    <s v=".0001"/>
    <n v="1"/>
    <s v=".0001"/>
  </r>
  <r>
    <x v="560"/>
    <s v="後托架總成(CT-HD11)"/>
    <s v="AEV5"/>
    <s v="DT01"/>
    <s v="ADTD01A9Y"/>
    <s v="AY831D03372"/>
    <n v="0"/>
    <n v="1"/>
    <s v=".0219"/>
    <n v="1"/>
    <s v=".0219"/>
  </r>
  <r>
    <x v="560"/>
    <s v="後托架總成(CT-HD11)"/>
    <s v="AEV5"/>
    <s v="-"/>
    <s v="換模A9T"/>
    <s v="AY831D03372"/>
    <n v="0"/>
    <n v="1"/>
    <s v=".0006"/>
    <n v="1"/>
    <s v=".0006"/>
  </r>
  <r>
    <x v="560"/>
    <s v="後托架總成(CT-HD11)"/>
    <s v="AEV5"/>
    <s v="YT01"/>
    <s v="AYTA01A9Y"/>
    <s v="AY642C12572"/>
    <n v="0"/>
    <n v="1"/>
    <s v=".0346"/>
    <n v="1"/>
    <s v=".0346"/>
  </r>
  <r>
    <x v="560"/>
    <s v="後托架總成(CT-HD11)"/>
    <s v="AEV5"/>
    <s v="-"/>
    <s v="換模A9T"/>
    <s v="AY642C12572"/>
    <n v="0"/>
    <n v="1"/>
    <s v=".0009"/>
    <n v="1"/>
    <s v=".0009"/>
  </r>
  <r>
    <x v="561"/>
    <s v="CT-HD11馬達"/>
    <s v="AEV5"/>
    <s v="DQ04"/>
    <s v="ADQB04A9Y"/>
    <s v="AY800C03671"/>
    <n v="0"/>
    <n v="1"/>
    <s v=".0039"/>
    <n v="1"/>
    <s v=".0039"/>
  </r>
  <r>
    <x v="561"/>
    <s v="CT-HD11馬達"/>
    <s v="AEV5"/>
    <s v="-"/>
    <s v="換模A9T"/>
    <s v="AY800C03671"/>
    <n v="0"/>
    <n v="1"/>
    <s v=".0001"/>
    <n v="1"/>
    <s v=".0001"/>
  </r>
  <r>
    <x v="561"/>
    <s v="CT-HD11馬達"/>
    <s v="AEV5"/>
    <s v="DQ03"/>
    <s v="ADQA03A9Y"/>
    <s v="AY800C03671"/>
    <n v="0"/>
    <n v="1"/>
    <s v=".0453"/>
    <n v="1"/>
    <s v=".0453"/>
  </r>
  <r>
    <x v="561"/>
    <s v="CT-HD11馬達"/>
    <s v="AEV5"/>
    <s v="-"/>
    <s v="換模A9T"/>
    <s v="AY800C03671"/>
    <n v="0"/>
    <n v="1"/>
    <s v=".0012"/>
    <n v="1"/>
    <s v=".0012"/>
  </r>
  <r>
    <x v="561"/>
    <s v="CT-HD11馬達"/>
    <s v="AEV5"/>
    <s v="DT01"/>
    <s v="ADTD01A9Y"/>
    <s v="AY831D03372"/>
    <n v="0"/>
    <n v="1"/>
    <s v=".0219"/>
    <n v="1"/>
    <s v=".0219"/>
  </r>
  <r>
    <x v="561"/>
    <s v="CT-HD11馬達"/>
    <s v="AEV5"/>
    <s v="-"/>
    <s v="換模A9T"/>
    <s v="AY831D03372"/>
    <n v="0"/>
    <n v="1"/>
    <s v=".0006"/>
    <n v="1"/>
    <s v=".0006"/>
  </r>
  <r>
    <x v="561"/>
    <s v="CT-HD11馬達"/>
    <s v="AEV5"/>
    <s v="YT01"/>
    <s v="AYTA01A9Y"/>
    <s v="AY642C12572"/>
    <n v="0"/>
    <n v="1"/>
    <s v=".0346"/>
    <n v="1"/>
    <s v=".0346"/>
  </r>
  <r>
    <x v="561"/>
    <s v="CT-HD11馬達"/>
    <s v="AEV5"/>
    <s v="-"/>
    <s v="換模A9T"/>
    <s v="AY642C12572"/>
    <n v="0"/>
    <n v="1"/>
    <s v=".0009"/>
    <n v="1"/>
    <s v=".0009"/>
  </r>
  <r>
    <x v="561"/>
    <s v="CT-HD11馬達"/>
    <s v="AEV5"/>
    <s v="DD01"/>
    <s v="ADDB01A9Y"/>
    <s v="A9Y7X18271"/>
    <n v="0"/>
    <n v="1"/>
    <s v=".0499"/>
    <n v="1"/>
    <s v=".0499"/>
  </r>
  <r>
    <x v="561"/>
    <s v="CT-HD11馬達"/>
    <s v="AEV5"/>
    <s v="-"/>
    <s v="換模A9T"/>
    <s v="A9Y7X18271"/>
    <n v="0"/>
    <n v="1"/>
    <s v=".0014"/>
    <n v="1"/>
    <s v=".0014"/>
  </r>
  <r>
    <x v="561"/>
    <s v="CT-HD11馬達"/>
    <s v="AEV5"/>
    <s v="DD03"/>
    <s v="ADDF03A9Y"/>
    <s v="A9Y7X18271"/>
    <n v="0"/>
    <n v="1"/>
    <s v=".0891"/>
    <n v="1"/>
    <s v=".0891"/>
  </r>
  <r>
    <x v="561"/>
    <s v="CT-HD11馬達"/>
    <s v="AEV5"/>
    <s v="-"/>
    <s v="換模A9T"/>
    <s v="A9Y7X18271"/>
    <n v="0"/>
    <n v="1"/>
    <s v=".0024"/>
    <n v="1"/>
    <s v=".0024"/>
  </r>
  <r>
    <x v="561"/>
    <s v="CT-HD11馬達"/>
    <s v="AEV5"/>
    <s v="DD04"/>
    <s v="ADDH04A9Y"/>
    <s v="A9Y7X18271"/>
    <n v="0"/>
    <n v="1"/>
    <s v=".0074"/>
    <n v="1"/>
    <s v=".0074"/>
  </r>
  <r>
    <x v="561"/>
    <s v="CT-HD11馬達"/>
    <s v="AEV5"/>
    <s v="DU04"/>
    <s v="ADUF04A9Y"/>
    <s v="AY105C11973"/>
    <n v="0"/>
    <n v="1"/>
    <s v="0"/>
    <n v="1"/>
    <s v="0"/>
  </r>
  <r>
    <x v="561"/>
    <s v="CT-HD11馬達"/>
    <s v="AEV5"/>
    <s v="-"/>
    <s v="換模A9W"/>
    <s v="AY105C11973"/>
    <n v="0"/>
    <n v="1"/>
    <s v="0"/>
    <n v="1"/>
    <s v="0"/>
  </r>
  <r>
    <x v="561"/>
    <s v="CT-HD11馬達"/>
    <s v="AEV5"/>
    <s v="DU05"/>
    <s v="ADUC05A9Y"/>
    <s v="AY105C11973"/>
    <n v="0"/>
    <n v="1"/>
    <s v=".0467"/>
    <n v="1"/>
    <s v=".0467"/>
  </r>
  <r>
    <x v="561"/>
    <s v="CT-HD11馬達"/>
    <s v="AEV5"/>
    <s v="-"/>
    <s v="換模A9W"/>
    <s v="AY105C11973"/>
    <n v="0"/>
    <n v="1"/>
    <s v=".0013"/>
    <n v="1"/>
    <s v=".0013"/>
  </r>
  <r>
    <x v="561"/>
    <s v="CT-HD11馬達"/>
    <s v="AEV5"/>
    <s v="DU06"/>
    <s v="ADUI06A9Y"/>
    <s v="AY105C11973"/>
    <n v="0"/>
    <n v="1"/>
    <s v=".01"/>
    <n v="1"/>
    <s v=".01"/>
  </r>
  <r>
    <x v="561"/>
    <s v="CT-HD11馬達"/>
    <s v="AEV5"/>
    <s v="-"/>
    <s v="換模A9W"/>
    <s v="AY105C11973"/>
    <n v="0"/>
    <n v="1"/>
    <s v=".0003"/>
    <n v="1"/>
    <s v=".0003"/>
  </r>
  <r>
    <x v="561"/>
    <s v="CT-HD11馬達"/>
    <s v="AEV5"/>
    <s v="DU01"/>
    <s v="ADUA01A9Y"/>
    <s v="AY105C11973"/>
    <n v="0"/>
    <n v="1"/>
    <s v=".0167"/>
    <n v="1"/>
    <s v=".0167"/>
  </r>
  <r>
    <x v="561"/>
    <s v="CT-HD11馬達"/>
    <s v="AEV5"/>
    <s v="-"/>
    <s v="換模A9W"/>
    <s v="AY105C11973"/>
    <n v="0"/>
    <n v="1"/>
    <s v=".0005"/>
    <n v="1"/>
    <s v=".0005"/>
  </r>
  <r>
    <x v="561"/>
    <s v="CT-HD11馬達"/>
    <s v="AEV5"/>
    <s v="DU11"/>
    <s v="ADUL11A9Y"/>
    <s v="AY105C11973"/>
    <n v="0"/>
    <n v="1"/>
    <s v="0"/>
    <n v="1"/>
    <s v="0"/>
  </r>
  <r>
    <x v="561"/>
    <s v="CT-HD11馬達"/>
    <s v="AEV5"/>
    <s v="-"/>
    <s v="換模A9W"/>
    <s v="AY105C11973"/>
    <n v="0"/>
    <n v="1"/>
    <s v="0"/>
    <n v="1"/>
    <s v="0"/>
  </r>
  <r>
    <x v="562"/>
    <s v="電樞總成(CT-HD11)"/>
    <s v="AEV5"/>
    <s v="DU04"/>
    <s v="ADUF04A9Y"/>
    <s v="AY105C11973"/>
    <n v="0"/>
    <n v="1"/>
    <s v="0"/>
    <n v="1"/>
    <s v="0"/>
  </r>
  <r>
    <x v="562"/>
    <s v="電樞總成(CT-HD11)"/>
    <s v="AEV5"/>
    <s v="-"/>
    <s v="換模A9W"/>
    <s v="AY105C11973"/>
    <n v="0"/>
    <n v="1"/>
    <s v="0"/>
    <n v="1"/>
    <s v="0"/>
  </r>
  <r>
    <x v="562"/>
    <s v="電樞總成(CT-HD11)"/>
    <s v="AEV5"/>
    <s v="DU05"/>
    <s v="ADUC05A9Y"/>
    <s v="AY105C11973"/>
    <n v="0"/>
    <n v="1"/>
    <s v=".0467"/>
    <n v="1"/>
    <s v=".0467"/>
  </r>
  <r>
    <x v="562"/>
    <s v="電樞總成(CT-HD11)"/>
    <s v="AEV5"/>
    <s v="-"/>
    <s v="換模A9W"/>
    <s v="AY105C11973"/>
    <n v="0"/>
    <n v="1"/>
    <s v=".0013"/>
    <n v="1"/>
    <s v=".0013"/>
  </r>
  <r>
    <x v="562"/>
    <s v="電樞總成(CT-HD11)"/>
    <s v="AEV5"/>
    <s v="DU06"/>
    <s v="ADUI06A9Y"/>
    <s v="AY105C11973"/>
    <n v="0"/>
    <n v="1"/>
    <s v=".01"/>
    <n v="1"/>
    <s v=".01"/>
  </r>
  <r>
    <x v="562"/>
    <s v="電樞總成(CT-HD11)"/>
    <s v="AEV5"/>
    <s v="-"/>
    <s v="換模A9W"/>
    <s v="AY105C11973"/>
    <n v="0"/>
    <n v="1"/>
    <s v=".0003"/>
    <n v="1"/>
    <s v=".0003"/>
  </r>
  <r>
    <x v="562"/>
    <s v="電樞總成(CT-HD11)"/>
    <s v="AEV5"/>
    <s v="DU01"/>
    <s v="ADUA01A9Y"/>
    <s v="AY105C11973"/>
    <n v="0"/>
    <n v="1"/>
    <s v=".0167"/>
    <n v="1"/>
    <s v=".0167"/>
  </r>
  <r>
    <x v="562"/>
    <s v="電樞總成(CT-HD11)"/>
    <s v="AEV5"/>
    <s v="-"/>
    <s v="換模A9W"/>
    <s v="AY105C11973"/>
    <n v="0"/>
    <n v="1"/>
    <s v=".0005"/>
    <n v="1"/>
    <s v=".0005"/>
  </r>
  <r>
    <x v="562"/>
    <s v="電樞總成(CT-HD11)"/>
    <s v="AEV5"/>
    <s v="DU11"/>
    <s v="ADUL11A9Y"/>
    <s v="AY105C11973"/>
    <n v="0"/>
    <n v="1"/>
    <s v="0"/>
    <n v="1"/>
    <s v="0"/>
  </r>
  <r>
    <x v="562"/>
    <s v="電樞總成(CT-HD11)"/>
    <s v="AEV5"/>
    <s v="-"/>
    <s v="換模A9W"/>
    <s v="AY105C11973"/>
    <n v="0"/>
    <n v="1"/>
    <s v="0"/>
    <n v="1"/>
    <s v="0"/>
  </r>
  <r>
    <x v="563"/>
    <s v="SM-RA1-R"/>
    <s v="AEV5"/>
    <s v="DQ02"/>
    <s v="ADQA02A9Y"/>
    <s v="AY800C05871"/>
    <n v="0"/>
    <n v="1"/>
    <s v=".0281"/>
    <n v="1"/>
    <s v=".0281"/>
  </r>
  <r>
    <x v="563"/>
    <s v="SM-RA1-R"/>
    <s v="AEV5"/>
    <s v="-"/>
    <s v="換模A9T"/>
    <s v="AY800C05871"/>
    <n v="0"/>
    <n v="1"/>
    <s v=".0008"/>
    <n v="1"/>
    <s v=".0008"/>
  </r>
  <r>
    <x v="563"/>
    <s v="SM-RA1-R"/>
    <s v="AEV5"/>
    <s v="DQ04"/>
    <s v="ADQB04A9Y"/>
    <s v="AY800C05871"/>
    <n v="0"/>
    <n v="1"/>
    <s v=".0039"/>
    <n v="1"/>
    <s v=".0039"/>
  </r>
  <r>
    <x v="563"/>
    <s v="SM-RA1-R"/>
    <s v="AEV5"/>
    <s v="-"/>
    <s v="換模A9T"/>
    <s v="AY800C05871"/>
    <n v="0"/>
    <n v="1"/>
    <s v=".0001"/>
    <n v="1"/>
    <s v=".0001"/>
  </r>
  <r>
    <x v="563"/>
    <s v="SM-RA1-R"/>
    <s v="AEV5"/>
    <s v="DU11"/>
    <s v="ADUL11A9Y"/>
    <s v="AY105D11871"/>
    <n v="0"/>
    <n v="1"/>
    <s v="0"/>
    <n v="1"/>
    <s v="0"/>
  </r>
  <r>
    <x v="563"/>
    <s v="SM-RA1-R"/>
    <s v="AEV5"/>
    <s v="-"/>
    <s v="換模A9W"/>
    <s v="AY105D11871"/>
    <n v="0"/>
    <n v="1"/>
    <s v="0"/>
    <n v="1"/>
    <s v="0"/>
  </r>
  <r>
    <x v="563"/>
    <s v="SM-RA1-R"/>
    <s v="AEV5"/>
    <s v="DU01"/>
    <s v="ADUA01A9Y"/>
    <s v="AY105D11871"/>
    <n v="0"/>
    <n v="1"/>
    <s v=".0167"/>
    <n v="1"/>
    <s v=".0167"/>
  </r>
  <r>
    <x v="563"/>
    <s v="SM-RA1-R"/>
    <s v="AEV5"/>
    <s v="-"/>
    <s v="換模A9W"/>
    <s v="AY105D11871"/>
    <n v="0"/>
    <n v="1"/>
    <s v=".0005"/>
    <n v="1"/>
    <s v=".0005"/>
  </r>
  <r>
    <x v="563"/>
    <s v="SM-RA1-R"/>
    <s v="AEV5"/>
    <s v="DU04"/>
    <s v="ADUF04A9Y"/>
    <s v="AY105D11871"/>
    <n v="0"/>
    <n v="1"/>
    <s v="0"/>
    <n v="1"/>
    <s v="0"/>
  </r>
  <r>
    <x v="563"/>
    <s v="SM-RA1-R"/>
    <s v="AEV5"/>
    <s v="-"/>
    <s v="換模A9W"/>
    <s v="AY105D11871"/>
    <n v="0"/>
    <n v="1"/>
    <s v="0"/>
    <n v="1"/>
    <s v="0"/>
  </r>
  <r>
    <x v="563"/>
    <s v="SM-RA1-R"/>
    <s v="AEV5"/>
    <s v="DU05"/>
    <s v="ADUC05A9Y"/>
    <s v="AY105D11871"/>
    <n v="0"/>
    <n v="1"/>
    <s v=".0467"/>
    <n v="1"/>
    <s v=".0467"/>
  </r>
  <r>
    <x v="563"/>
    <s v="SM-RA1-R"/>
    <s v="AEV5"/>
    <s v="-"/>
    <s v="換模A9W"/>
    <s v="AY105D11871"/>
    <n v="0"/>
    <n v="1"/>
    <s v=".0013"/>
    <n v="1"/>
    <s v=".0013"/>
  </r>
  <r>
    <x v="563"/>
    <s v="SM-RA1-R"/>
    <s v="AEV5"/>
    <s v="DU06"/>
    <s v="ADUI06A9Y"/>
    <s v="AY105D11871"/>
    <n v="0"/>
    <n v="1"/>
    <s v=".01"/>
    <n v="1"/>
    <s v=".01"/>
  </r>
  <r>
    <x v="563"/>
    <s v="SM-RA1-R"/>
    <s v="AEV5"/>
    <s v="-"/>
    <s v="換模A9W"/>
    <s v="AY105D11871"/>
    <n v="0"/>
    <n v="1"/>
    <s v=".0003"/>
    <n v="1"/>
    <s v=".0003"/>
  </r>
  <r>
    <x v="563"/>
    <s v="SM-RA1-R"/>
    <s v="AEV5"/>
    <s v="DT01"/>
    <s v="ADTD01A9Y"/>
    <s v="AY831D02272"/>
    <n v="0"/>
    <n v="1"/>
    <s v=".0219"/>
    <n v="1"/>
    <s v=".0219"/>
  </r>
  <r>
    <x v="563"/>
    <s v="SM-RA1-R"/>
    <s v="AEV5"/>
    <s v="-"/>
    <s v="換模A9T"/>
    <s v="AY831D02272"/>
    <n v="0"/>
    <n v="1"/>
    <s v=".0006"/>
    <n v="1"/>
    <s v=".0006"/>
  </r>
  <r>
    <x v="563"/>
    <s v="SM-RA1-R"/>
    <s v="AEV5"/>
    <s v="YT01"/>
    <s v="AYTA01A9Y"/>
    <s v="AY642C13271"/>
    <n v="0"/>
    <n v="1"/>
    <s v=".0346"/>
    <n v="1"/>
    <s v=".0346"/>
  </r>
  <r>
    <x v="563"/>
    <s v="SM-RA1-R"/>
    <s v="AEV5"/>
    <s v="-"/>
    <s v="換模A9T"/>
    <s v="AY642C13271"/>
    <n v="0"/>
    <n v="1"/>
    <s v=".0009"/>
    <n v="1"/>
    <s v=".0009"/>
  </r>
  <r>
    <x v="564"/>
    <s v="SM-RA1-L"/>
    <s v="AEV5"/>
    <s v="DQ02"/>
    <s v="ADQA02A9Y"/>
    <s v="AY800C05871"/>
    <n v="0"/>
    <n v="1"/>
    <s v=".0281"/>
    <n v="1"/>
    <s v=".0281"/>
  </r>
  <r>
    <x v="564"/>
    <s v="SM-RA1-L"/>
    <s v="AEV5"/>
    <s v="-"/>
    <s v="換模A9T"/>
    <s v="AY800C05871"/>
    <n v="0"/>
    <n v="1"/>
    <s v=".0008"/>
    <n v="1"/>
    <s v=".0008"/>
  </r>
  <r>
    <x v="564"/>
    <s v="SM-RA1-L"/>
    <s v="AEV5"/>
    <s v="DQ04"/>
    <s v="ADQB04A9Y"/>
    <s v="AY800C05871"/>
    <n v="0"/>
    <n v="1"/>
    <s v=".0039"/>
    <n v="1"/>
    <s v=".0039"/>
  </r>
  <r>
    <x v="564"/>
    <s v="SM-RA1-L"/>
    <s v="AEV5"/>
    <s v="-"/>
    <s v="換模A9T"/>
    <s v="AY800C05871"/>
    <n v="0"/>
    <n v="1"/>
    <s v=".0001"/>
    <n v="1"/>
    <s v=".0001"/>
  </r>
  <r>
    <x v="564"/>
    <s v="SM-RA1-L"/>
    <s v="AEV5"/>
    <s v="DU11"/>
    <s v="ADUL11A9Y"/>
    <s v="AY105D11871"/>
    <n v="0"/>
    <n v="1"/>
    <s v="0"/>
    <n v="1"/>
    <s v="0"/>
  </r>
  <r>
    <x v="564"/>
    <s v="SM-RA1-L"/>
    <s v="AEV5"/>
    <s v="-"/>
    <s v="換模A9W"/>
    <s v="AY105D11871"/>
    <n v="0"/>
    <n v="1"/>
    <s v="0"/>
    <n v="1"/>
    <s v="0"/>
  </r>
  <r>
    <x v="564"/>
    <s v="SM-RA1-L"/>
    <s v="AEV5"/>
    <s v="DU01"/>
    <s v="ADUA01A9Y"/>
    <s v="AY105D11871"/>
    <n v="0"/>
    <n v="1"/>
    <s v=".0167"/>
    <n v="1"/>
    <s v=".0167"/>
  </r>
  <r>
    <x v="564"/>
    <s v="SM-RA1-L"/>
    <s v="AEV5"/>
    <s v="-"/>
    <s v="換模A9W"/>
    <s v="AY105D11871"/>
    <n v="0"/>
    <n v="1"/>
    <s v=".0005"/>
    <n v="1"/>
    <s v=".0005"/>
  </r>
  <r>
    <x v="564"/>
    <s v="SM-RA1-L"/>
    <s v="AEV5"/>
    <s v="DU04"/>
    <s v="ADUF04A9Y"/>
    <s v="AY105D11871"/>
    <n v="0"/>
    <n v="1"/>
    <s v="0"/>
    <n v="1"/>
    <s v="0"/>
  </r>
  <r>
    <x v="564"/>
    <s v="SM-RA1-L"/>
    <s v="AEV5"/>
    <s v="-"/>
    <s v="換模A9W"/>
    <s v="AY105D11871"/>
    <n v="0"/>
    <n v="1"/>
    <s v="0"/>
    <n v="1"/>
    <s v="0"/>
  </r>
  <r>
    <x v="564"/>
    <s v="SM-RA1-L"/>
    <s v="AEV5"/>
    <s v="DU05"/>
    <s v="ADUC05A9Y"/>
    <s v="AY105D11871"/>
    <n v="0"/>
    <n v="1"/>
    <s v=".0467"/>
    <n v="1"/>
    <s v=".0467"/>
  </r>
  <r>
    <x v="564"/>
    <s v="SM-RA1-L"/>
    <s v="AEV5"/>
    <s v="-"/>
    <s v="換模A9W"/>
    <s v="AY105D11871"/>
    <n v="0"/>
    <n v="1"/>
    <s v=".0013"/>
    <n v="1"/>
    <s v=".0013"/>
  </r>
  <r>
    <x v="564"/>
    <s v="SM-RA1-L"/>
    <s v="AEV5"/>
    <s v="DU06"/>
    <s v="ADUI06A9Y"/>
    <s v="AY105D11871"/>
    <n v="0"/>
    <n v="1"/>
    <s v=".01"/>
    <n v="1"/>
    <s v=".01"/>
  </r>
  <r>
    <x v="564"/>
    <s v="SM-RA1-L"/>
    <s v="AEV5"/>
    <s v="-"/>
    <s v="換模A9W"/>
    <s v="AY105D11871"/>
    <n v="0"/>
    <n v="1"/>
    <s v=".0003"/>
    <n v="1"/>
    <s v=".0003"/>
  </r>
  <r>
    <x v="564"/>
    <s v="SM-RA1-L"/>
    <s v="AEV5"/>
    <s v="DT01"/>
    <s v="ADTD01A9Y"/>
    <s v="AY831D02272"/>
    <n v="0"/>
    <n v="1"/>
    <s v=".0219"/>
    <n v="1"/>
    <s v=".0219"/>
  </r>
  <r>
    <x v="564"/>
    <s v="SM-RA1-L"/>
    <s v="AEV5"/>
    <s v="-"/>
    <s v="換模A9T"/>
    <s v="AY831D02272"/>
    <n v="0"/>
    <n v="1"/>
    <s v=".0006"/>
    <n v="1"/>
    <s v=".0006"/>
  </r>
  <r>
    <x v="564"/>
    <s v="SM-RA1-L"/>
    <s v="AEV5"/>
    <s v="YT01"/>
    <s v="AYTA01A9Y"/>
    <s v="AY642C13271"/>
    <n v="0"/>
    <n v="1"/>
    <s v=".0346"/>
    <n v="1"/>
    <s v=".0346"/>
  </r>
  <r>
    <x v="564"/>
    <s v="SM-RA1-L"/>
    <s v="AEV5"/>
    <s v="-"/>
    <s v="換模A9T"/>
    <s v="AY642C13271"/>
    <n v="0"/>
    <n v="1"/>
    <s v=".0009"/>
    <n v="1"/>
    <s v=".0009"/>
  </r>
  <r>
    <x v="565"/>
    <s v="HW-25L26"/>
    <s v="AEV5"/>
    <s v="DQ02"/>
    <s v="ADQA02A9Y"/>
    <s v="AY800C05871"/>
    <n v="0"/>
    <n v="1"/>
    <s v=".0281"/>
    <n v="1"/>
    <s v=".0281"/>
  </r>
  <r>
    <x v="565"/>
    <s v="HW-25L26"/>
    <s v="AEV5"/>
    <s v="-"/>
    <s v="換模A9T"/>
    <s v="AY800C05871"/>
    <n v="0"/>
    <n v="1"/>
    <s v=".0008"/>
    <n v="1"/>
    <s v=".0008"/>
  </r>
  <r>
    <x v="565"/>
    <s v="HW-25L26"/>
    <s v="AEV5"/>
    <s v="DQ04"/>
    <s v="ADQB04A9Y"/>
    <s v="AY800C05871"/>
    <n v="0"/>
    <n v="1"/>
    <s v=".0039"/>
    <n v="1"/>
    <s v=".0039"/>
  </r>
  <r>
    <x v="565"/>
    <s v="HW-25L26"/>
    <s v="AEV5"/>
    <s v="-"/>
    <s v="換模A9T"/>
    <s v="AY800C05871"/>
    <n v="0"/>
    <n v="1"/>
    <s v=".0001"/>
    <n v="1"/>
    <s v=".0001"/>
  </r>
  <r>
    <x v="565"/>
    <s v="HW-25L26"/>
    <s v="AEV5"/>
    <s v="DU11"/>
    <s v="ADUL11A9Y"/>
    <s v="AY105D09972"/>
    <n v="0"/>
    <n v="1"/>
    <s v="0"/>
    <n v="1"/>
    <s v="0"/>
  </r>
  <r>
    <x v="565"/>
    <s v="HW-25L26"/>
    <s v="AEV5"/>
    <s v="-"/>
    <s v="換模A9W"/>
    <s v="AY105D09972"/>
    <n v="0"/>
    <n v="1"/>
    <s v="0"/>
    <n v="1"/>
    <s v="0"/>
  </r>
  <r>
    <x v="565"/>
    <s v="HW-25L26"/>
    <s v="AEV5"/>
    <s v="DU01"/>
    <s v="ADUA01A9Y"/>
    <s v="AY105D09972"/>
    <n v="0"/>
    <n v="1"/>
    <s v=".0167"/>
    <n v="1"/>
    <s v=".0167"/>
  </r>
  <r>
    <x v="565"/>
    <s v="HW-25L26"/>
    <s v="AEV5"/>
    <s v="-"/>
    <s v="換模A9W"/>
    <s v="AY105D09972"/>
    <n v="0"/>
    <n v="1"/>
    <s v=".0005"/>
    <n v="1"/>
    <s v=".0005"/>
  </r>
  <r>
    <x v="565"/>
    <s v="HW-25L26"/>
    <s v="AEV5"/>
    <s v="DU04"/>
    <s v="ADUF04A9Y"/>
    <s v="AY105D09972"/>
    <n v="0"/>
    <n v="1"/>
    <s v="0"/>
    <n v="1"/>
    <s v="0"/>
  </r>
  <r>
    <x v="565"/>
    <s v="HW-25L26"/>
    <s v="AEV5"/>
    <s v="-"/>
    <s v="換模A9W"/>
    <s v="AY105D09972"/>
    <n v="0"/>
    <n v="1"/>
    <s v="0"/>
    <n v="1"/>
    <s v="0"/>
  </r>
  <r>
    <x v="565"/>
    <s v="HW-25L26"/>
    <s v="AEV5"/>
    <s v="DU05"/>
    <s v="ADUC05A9Y"/>
    <s v="AY105D09972"/>
    <n v="0"/>
    <n v="1"/>
    <s v=".0467"/>
    <n v="1"/>
    <s v=".0467"/>
  </r>
  <r>
    <x v="565"/>
    <s v="HW-25L26"/>
    <s v="AEV5"/>
    <s v="-"/>
    <s v="換模A9W"/>
    <s v="AY105D09972"/>
    <n v="0"/>
    <n v="1"/>
    <s v=".0013"/>
    <n v="1"/>
    <s v=".0013"/>
  </r>
  <r>
    <x v="565"/>
    <s v="HW-25L26"/>
    <s v="AEV5"/>
    <s v="DU06"/>
    <s v="ADUI06A9Y"/>
    <s v="AY105D09972"/>
    <n v="0"/>
    <n v="1"/>
    <s v=".01"/>
    <n v="1"/>
    <s v=".01"/>
  </r>
  <r>
    <x v="565"/>
    <s v="HW-25L26"/>
    <s v="AEV5"/>
    <s v="-"/>
    <s v="換模A9W"/>
    <s v="AY105D09972"/>
    <n v="0"/>
    <n v="1"/>
    <s v=".0003"/>
    <n v="1"/>
    <s v=".0003"/>
  </r>
  <r>
    <x v="565"/>
    <s v="HW-25L26"/>
    <s v="AEV5"/>
    <s v="YT01"/>
    <s v="AYTA01A9Y"/>
    <s v="AY642C09672"/>
    <n v="0"/>
    <n v="1"/>
    <s v=".0346"/>
    <n v="1"/>
    <s v=".0346"/>
  </r>
  <r>
    <x v="565"/>
    <s v="HW-25L26"/>
    <s v="AEV5"/>
    <s v="-"/>
    <s v="換模A9T"/>
    <s v="AY642C09672"/>
    <n v="0"/>
    <n v="1"/>
    <s v=".0009"/>
    <n v="1"/>
    <s v=".0009"/>
  </r>
  <r>
    <x v="565"/>
    <s v="HW-25L26"/>
    <s v="AEV5"/>
    <s v="DT04"/>
    <s v="ADTD04A9Y"/>
    <s v="AY831D02472"/>
    <n v="30"/>
    <n v="1"/>
    <s v=".0259"/>
    <n v="1"/>
    <s v=".0259"/>
  </r>
  <r>
    <x v="565"/>
    <s v="HW-25L26"/>
    <s v="AEV5"/>
    <s v="-"/>
    <s v="換模A9T"/>
    <s v="AY831D02472"/>
    <n v="30"/>
    <n v="1"/>
    <s v=".0007"/>
    <n v="1"/>
    <s v=".0007"/>
  </r>
  <r>
    <x v="565"/>
    <s v="HW-25L26"/>
    <s v="AEV5"/>
    <s v="TD01"/>
    <s v="ATDA01A9Y"/>
    <s v="A9Y7X18470"/>
    <n v="0"/>
    <n v="1"/>
    <s v=".0129"/>
    <n v="1"/>
    <s v=".0129"/>
  </r>
  <r>
    <x v="565"/>
    <s v="HW-25L26"/>
    <s v="AEV5"/>
    <s v="-"/>
    <s v="換模A9T"/>
    <s v="A9Y7X18470"/>
    <n v="0"/>
    <n v="1"/>
    <s v=".0004"/>
    <n v="1"/>
    <s v=".0004"/>
  </r>
  <r>
    <x v="565"/>
    <s v="HW-25L26"/>
    <s v="AEV5"/>
    <s v="TD02"/>
    <s v="ATDB02A9Y"/>
    <s v="A9Y7X18470"/>
    <n v="0"/>
    <n v="1"/>
    <s v=".016"/>
    <n v="1"/>
    <s v=".016"/>
  </r>
  <r>
    <x v="565"/>
    <s v="HW-25L26"/>
    <s v="AEV5"/>
    <s v="-"/>
    <s v="換模A9T"/>
    <s v="A9Y7X18470"/>
    <n v="0"/>
    <n v="1"/>
    <s v=".0004"/>
    <n v="1"/>
    <s v=".0004"/>
  </r>
  <r>
    <x v="565"/>
    <s v="HW-25L26"/>
    <s v="AEV5"/>
    <s v="TD03"/>
    <s v="ATDC03A9Y"/>
    <s v="A9Y7X18470"/>
    <n v="0"/>
    <n v="1"/>
    <s v=".0207"/>
    <n v="1"/>
    <s v=".0207"/>
  </r>
  <r>
    <x v="565"/>
    <s v="HW-25L26"/>
    <s v="AEV5"/>
    <n v="0"/>
    <s v="換模AR9"/>
    <s v="A9Y7X18470"/>
    <n v="0"/>
    <n v="1"/>
    <s v=".0006"/>
    <n v="1"/>
    <s v=".0006"/>
  </r>
  <r>
    <x v="565"/>
    <s v="HW-25L26"/>
    <s v="AEV5"/>
    <s v="TD04"/>
    <s v="ATDD04A9Y"/>
    <s v="A9Y7X18470"/>
    <n v="0"/>
    <n v="1"/>
    <s v=".0239"/>
    <n v="1"/>
    <s v=".0239"/>
  </r>
  <r>
    <x v="565"/>
    <s v="HW-25L26"/>
    <s v="AEV5"/>
    <n v="0"/>
    <s v="換模AR9"/>
    <s v="A9Y7X18470"/>
    <n v="0"/>
    <n v="1"/>
    <s v=".0007"/>
    <n v="1"/>
    <s v=".0007"/>
  </r>
  <r>
    <x v="565"/>
    <s v="HW-25L26"/>
    <s v="AEV5"/>
    <s v="TD05"/>
    <s v="ATDE05A9Y"/>
    <s v="A9Y7X18470"/>
    <n v="0"/>
    <n v="1"/>
    <s v=".1632"/>
    <n v="1"/>
    <s v=".1632"/>
  </r>
  <r>
    <x v="565"/>
    <s v="HW-25L26"/>
    <s v="AEV5"/>
    <s v="-"/>
    <s v="換模A9T"/>
    <s v="A9Y7X18470"/>
    <n v="0"/>
    <n v="1"/>
    <s v=".0045"/>
    <n v="1"/>
    <s v=".0045"/>
  </r>
  <r>
    <x v="565"/>
    <s v="HW-25L26"/>
    <s v="AEV5"/>
    <s v="TD07"/>
    <s v="ATDH07A9Y"/>
    <s v="A9Y7X18470"/>
    <n v="0"/>
    <n v="1"/>
    <s v=".1238"/>
    <n v="1"/>
    <s v=".1238"/>
  </r>
  <r>
    <x v="565"/>
    <s v="HW-25L26"/>
    <s v="AEV5"/>
    <s v="-"/>
    <s v="換模A9T"/>
    <s v="A9Y7X18470"/>
    <n v="0"/>
    <n v="1"/>
    <s v=".0034"/>
    <n v="1"/>
    <s v=".0034"/>
  </r>
  <r>
    <x v="565"/>
    <s v="HW-25L26"/>
    <s v="AEV5"/>
    <s v="TD09"/>
    <s v="ATDI09A9Y"/>
    <s v="A9Y7X18470"/>
    <n v="0"/>
    <n v="1"/>
    <s v=".01"/>
    <n v="1"/>
    <s v=".01"/>
  </r>
  <r>
    <x v="566"/>
    <s v="後托架總成CT-L4"/>
    <s v="AEV5"/>
    <s v="DT01"/>
    <s v="ADTD01A9Y"/>
    <s v="AY831D03771"/>
    <n v="0"/>
    <n v="1"/>
    <s v=".0219"/>
    <n v="1"/>
    <s v=".0219"/>
  </r>
  <r>
    <x v="566"/>
    <s v="後托架總成CT-L4"/>
    <s v="AEV5"/>
    <s v="-"/>
    <s v="換模A9T"/>
    <s v="AY831D03771"/>
    <n v="0"/>
    <n v="1"/>
    <s v=".0006"/>
    <n v="1"/>
    <s v=".0006"/>
  </r>
  <r>
    <x v="566"/>
    <s v="後托架總成CT-L4"/>
    <s v="AEV5"/>
    <s v="YT01"/>
    <s v="AYTA01A9Y"/>
    <s v="AY642C12773"/>
    <n v="0"/>
    <n v="1"/>
    <s v=".0346"/>
    <n v="1"/>
    <s v=".0346"/>
  </r>
  <r>
    <x v="566"/>
    <s v="後托架總成CT-L4"/>
    <s v="AEV5"/>
    <s v="-"/>
    <s v="換模A9T"/>
    <s v="AY642C12773"/>
    <n v="0"/>
    <n v="1"/>
    <s v=".0009"/>
    <n v="1"/>
    <s v=".0009"/>
  </r>
  <r>
    <x v="567"/>
    <s v="WU-22L4差速器總成"/>
    <s v="AEV5"/>
    <s v="TD01"/>
    <s v="ATDA01A9Y"/>
    <s v="A9Y225C02372"/>
    <n v="0"/>
    <n v="1"/>
    <s v=".0129"/>
    <n v="1"/>
    <s v=".0129"/>
  </r>
  <r>
    <x v="567"/>
    <s v="WU-22L4差速器總成"/>
    <s v="AEV5"/>
    <s v="-"/>
    <s v="換模A9T"/>
    <s v="A9Y225C02372"/>
    <n v="0"/>
    <n v="1"/>
    <s v=".0004"/>
    <n v="1"/>
    <s v=".0004"/>
  </r>
  <r>
    <x v="567"/>
    <s v="WU-22L4差速器總成"/>
    <s v="AEV5"/>
    <s v="TD03"/>
    <s v="ATDC03A9Y"/>
    <s v="A9Y225C02372"/>
    <n v="0"/>
    <n v="1"/>
    <s v=".0207"/>
    <n v="1"/>
    <s v=".0207"/>
  </r>
  <r>
    <x v="567"/>
    <s v="WU-22L4差速器總成"/>
    <s v="AEV5"/>
    <n v="0"/>
    <s v="換模AR9"/>
    <s v="A9Y225C02372"/>
    <n v="0"/>
    <n v="1"/>
    <s v=".0006"/>
    <n v="1"/>
    <s v=".0006"/>
  </r>
  <r>
    <x v="567"/>
    <s v="WU-22L4差速器總成"/>
    <s v="AEV5"/>
    <s v="TD04"/>
    <s v="ATDD04A9Y"/>
    <s v="A9Y225C02372"/>
    <n v="0"/>
    <n v="1"/>
    <s v=".0239"/>
    <n v="1"/>
    <s v=".0239"/>
  </r>
  <r>
    <x v="567"/>
    <s v="WU-22L4差速器總成"/>
    <s v="AEV5"/>
    <n v="0"/>
    <s v="換模AR9"/>
    <s v="A9Y225C02372"/>
    <n v="0"/>
    <n v="1"/>
    <s v=".0007"/>
    <n v="1"/>
    <s v=".0007"/>
  </r>
  <r>
    <x v="567"/>
    <s v="WU-22L4差速器總成"/>
    <s v="AEV5"/>
    <s v="TD05"/>
    <s v="ATDE05A9Y"/>
    <s v="A9Y225C02372"/>
    <n v="0"/>
    <n v="1"/>
    <s v=".1632"/>
    <n v="1"/>
    <s v=".1632"/>
  </r>
  <r>
    <x v="567"/>
    <s v="WU-22L4差速器總成"/>
    <s v="AEV5"/>
    <s v="-"/>
    <s v="換模A9T"/>
    <s v="A9Y225C02372"/>
    <n v="0"/>
    <n v="1"/>
    <s v=".0045"/>
    <n v="1"/>
    <s v=".0045"/>
  </r>
  <r>
    <x v="567"/>
    <s v="WU-22L4差速器總成"/>
    <s v="AEV5"/>
    <s v="TD09"/>
    <s v="ATDI09A9Y"/>
    <s v="A9Y225C02372"/>
    <n v="0"/>
    <n v="1"/>
    <s v=".01"/>
    <n v="1"/>
    <s v=".01"/>
  </r>
  <r>
    <x v="568"/>
    <s v="WU-22L4馬達總成含煞車"/>
    <s v="AEV5"/>
    <s v="DQ02"/>
    <s v="ADQA02A9Y"/>
    <s v="AY800C05871"/>
    <n v="0"/>
    <n v="1"/>
    <s v=".0281"/>
    <n v="1"/>
    <s v=".0281"/>
  </r>
  <r>
    <x v="568"/>
    <s v="WU-22L4馬達總成含煞車"/>
    <s v="AEV5"/>
    <s v="-"/>
    <s v="換模A9T"/>
    <s v="AY800C05871"/>
    <n v="0"/>
    <n v="1"/>
    <s v=".0008"/>
    <n v="1"/>
    <s v=".0008"/>
  </r>
  <r>
    <x v="568"/>
    <s v="WU-22L4馬達總成含煞車"/>
    <s v="AEV5"/>
    <s v="DQ04"/>
    <s v="ADQB04A9Y"/>
    <s v="AY800C05871"/>
    <n v="0"/>
    <n v="1"/>
    <s v=".0039"/>
    <n v="1"/>
    <s v=".0039"/>
  </r>
  <r>
    <x v="568"/>
    <s v="WU-22L4馬達總成含煞車"/>
    <s v="AEV5"/>
    <s v="-"/>
    <s v="換模A9T"/>
    <s v="AY800C05871"/>
    <n v="0"/>
    <n v="1"/>
    <s v=".0001"/>
    <n v="1"/>
    <s v=".0001"/>
  </r>
  <r>
    <x v="568"/>
    <s v="WU-22L4馬達總成含煞車"/>
    <s v="AEV5"/>
    <s v="DU01"/>
    <s v="ADUA01A9Y"/>
    <s v="AY105D13571"/>
    <n v="0"/>
    <n v="1"/>
    <s v=".0167"/>
    <n v="1"/>
    <s v=".0167"/>
  </r>
  <r>
    <x v="568"/>
    <s v="WU-22L4馬達總成含煞車"/>
    <s v="AEV5"/>
    <s v="-"/>
    <s v="換模A9W"/>
    <s v="AY105D13571"/>
    <n v="0"/>
    <n v="1"/>
    <s v=".0005"/>
    <n v="1"/>
    <s v=".0005"/>
  </r>
  <r>
    <x v="568"/>
    <s v="WU-22L4馬達總成含煞車"/>
    <s v="AEV5"/>
    <s v="DU04"/>
    <s v="ADUF04A9Y"/>
    <s v="AY105D13571"/>
    <n v="0"/>
    <n v="1"/>
    <s v="0"/>
    <n v="1"/>
    <s v="0"/>
  </r>
  <r>
    <x v="568"/>
    <s v="WU-22L4馬達總成含煞車"/>
    <s v="AEV5"/>
    <s v="-"/>
    <s v="換模A9W"/>
    <s v="AY105D13571"/>
    <n v="0"/>
    <n v="1"/>
    <s v="0"/>
    <n v="1"/>
    <s v="0"/>
  </r>
  <r>
    <x v="568"/>
    <s v="WU-22L4馬達總成含煞車"/>
    <s v="AEV5"/>
    <s v="DU05"/>
    <s v="ADUC05A9Y"/>
    <s v="AY105D13571"/>
    <n v="0"/>
    <n v="1"/>
    <s v=".0467"/>
    <n v="1"/>
    <s v=".0467"/>
  </r>
  <r>
    <x v="568"/>
    <s v="WU-22L4馬達總成含煞車"/>
    <s v="AEV5"/>
    <s v="-"/>
    <s v="換模A9W"/>
    <s v="AY105D13571"/>
    <n v="0"/>
    <n v="1"/>
    <s v=".0013"/>
    <n v="1"/>
    <s v=".0013"/>
  </r>
  <r>
    <x v="568"/>
    <s v="WU-22L4馬達總成含煞車"/>
    <s v="AEV5"/>
    <s v="DU06"/>
    <s v="ADUI06A9Y"/>
    <s v="AY105D13571"/>
    <n v="0"/>
    <n v="1"/>
    <s v=".01"/>
    <n v="1"/>
    <s v=".01"/>
  </r>
  <r>
    <x v="568"/>
    <s v="WU-22L4馬達總成含煞車"/>
    <s v="AEV5"/>
    <s v="-"/>
    <s v="換模A9W"/>
    <s v="AY105D13571"/>
    <n v="0"/>
    <n v="1"/>
    <s v=".0003"/>
    <n v="1"/>
    <s v=".0003"/>
  </r>
  <r>
    <x v="568"/>
    <s v="WU-22L4馬達總成含煞車"/>
    <s v="AEV5"/>
    <s v="DU11"/>
    <s v="ADUL11A9Y"/>
    <s v="AY105D13571"/>
    <n v="0"/>
    <n v="1"/>
    <s v="0"/>
    <n v="1"/>
    <s v="0"/>
  </r>
  <r>
    <x v="568"/>
    <s v="WU-22L4馬達總成含煞車"/>
    <s v="AEV5"/>
    <s v="-"/>
    <s v="換模A9W"/>
    <s v="AY105D13571"/>
    <n v="0"/>
    <n v="1"/>
    <s v="0"/>
    <n v="1"/>
    <s v="0"/>
  </r>
  <r>
    <x v="568"/>
    <s v="WU-22L4馬達總成含煞車"/>
    <s v="AEV5"/>
    <s v="YT01"/>
    <s v="AYTA01A9Y"/>
    <s v="AY642C13571"/>
    <n v="0"/>
    <n v="1"/>
    <s v=".0346"/>
    <n v="1"/>
    <s v=".0346"/>
  </r>
  <r>
    <x v="568"/>
    <s v="WU-22L4馬達總成含煞車"/>
    <s v="AEV5"/>
    <s v="-"/>
    <s v="換模A9T"/>
    <s v="AY642C13571"/>
    <n v="0"/>
    <n v="1"/>
    <s v=".0009"/>
    <n v="1"/>
    <s v=".0009"/>
  </r>
  <r>
    <x v="568"/>
    <s v="WU-22L4馬達總成含煞車"/>
    <s v="AEV5"/>
    <s v="DT01"/>
    <s v="ADTD01A9Y"/>
    <s v="AY831D04271"/>
    <n v="0"/>
    <n v="1"/>
    <s v=".0219"/>
    <n v="1"/>
    <s v=".0219"/>
  </r>
  <r>
    <x v="568"/>
    <s v="WU-22L4馬達總成含煞車"/>
    <s v="AEV5"/>
    <s v="-"/>
    <s v="換模A9T"/>
    <s v="AY831D04271"/>
    <n v="0"/>
    <n v="1"/>
    <s v=".0006"/>
    <n v="1"/>
    <s v=".0006"/>
  </r>
  <r>
    <x v="568"/>
    <s v="WU-22L4馬達總成含煞車"/>
    <s v="AEV5"/>
    <s v="DD01"/>
    <s v="ADDB01A9Y"/>
    <s v="A9Y918C07571"/>
    <n v="0"/>
    <n v="1"/>
    <s v=".0499"/>
    <n v="1"/>
    <s v=".0499"/>
  </r>
  <r>
    <x v="568"/>
    <s v="WU-22L4馬達總成含煞車"/>
    <s v="AEV5"/>
    <s v="-"/>
    <s v="換模A9T"/>
    <s v="A9Y918C07571"/>
    <n v="0"/>
    <n v="1"/>
    <s v=".0014"/>
    <n v="1"/>
    <s v=".0014"/>
  </r>
  <r>
    <x v="568"/>
    <s v="WU-22L4馬達總成含煞車"/>
    <s v="AEV5"/>
    <s v="DD03"/>
    <s v="ADDF03A9Y"/>
    <s v="A9Y918C07571"/>
    <n v="0"/>
    <n v="1"/>
    <s v=".0891"/>
    <n v="1"/>
    <s v=".0891"/>
  </r>
  <r>
    <x v="568"/>
    <s v="WU-22L4馬達總成含煞車"/>
    <s v="AEV5"/>
    <s v="-"/>
    <s v="換模A9T"/>
    <s v="A9Y918C07571"/>
    <n v="0"/>
    <n v="1"/>
    <s v=".0024"/>
    <n v="1"/>
    <s v=".0024"/>
  </r>
  <r>
    <x v="568"/>
    <s v="WU-22L4馬達總成含煞車"/>
    <s v="AEV5"/>
    <s v="DD04"/>
    <s v="ADDH04A9Y"/>
    <s v="A9Y918C07571"/>
    <n v="0"/>
    <n v="1"/>
    <s v=".0074"/>
    <n v="1"/>
    <s v=".0074"/>
  </r>
  <r>
    <x v="569"/>
    <s v="HW-25ML1(戰鬥版)"/>
    <s v="AEV5"/>
    <s v="TD01"/>
    <s v="ATDA01A9Y"/>
    <s v="A9Y7X19670"/>
    <n v="0"/>
    <n v="1"/>
    <s v=".0129"/>
    <n v="1"/>
    <s v=".0129"/>
  </r>
  <r>
    <x v="569"/>
    <s v="HW-25ML1(戰鬥版)"/>
    <s v="AEV5"/>
    <s v="-"/>
    <s v="換模A9T"/>
    <s v="A9Y7X19670"/>
    <n v="0"/>
    <n v="1"/>
    <s v=".0004"/>
    <n v="1"/>
    <s v=".0004"/>
  </r>
  <r>
    <x v="569"/>
    <s v="HW-25ML1(戰鬥版)"/>
    <s v="AEV5"/>
    <s v="TD02"/>
    <s v="ATDB02A9Y"/>
    <s v="A9Y7X19670"/>
    <n v="0"/>
    <n v="1"/>
    <s v=".016"/>
    <n v="1"/>
    <s v=".016"/>
  </r>
  <r>
    <x v="569"/>
    <s v="HW-25ML1(戰鬥版)"/>
    <s v="AEV5"/>
    <s v="-"/>
    <s v="換模A9T"/>
    <s v="A9Y7X19670"/>
    <n v="0"/>
    <n v="1"/>
    <s v=".0004"/>
    <n v="1"/>
    <s v=".0004"/>
  </r>
  <r>
    <x v="569"/>
    <s v="HW-25ML1(戰鬥版)"/>
    <s v="AEV5"/>
    <s v="TD03"/>
    <s v="ATDC03A9Y"/>
    <s v="A9Y7X19670"/>
    <n v="0"/>
    <n v="1"/>
    <s v=".0207"/>
    <n v="1"/>
    <s v=".0207"/>
  </r>
  <r>
    <x v="569"/>
    <s v="HW-25ML1(戰鬥版)"/>
    <s v="AEV5"/>
    <n v="0"/>
    <s v="換模AR9"/>
    <s v="A9Y7X19670"/>
    <n v="0"/>
    <n v="1"/>
    <s v=".0006"/>
    <n v="1"/>
    <s v=".0006"/>
  </r>
  <r>
    <x v="569"/>
    <s v="HW-25ML1(戰鬥版)"/>
    <s v="AEV5"/>
    <s v="TD04"/>
    <s v="ATDD04A9Y"/>
    <s v="A9Y7X19670"/>
    <n v="0"/>
    <n v="1"/>
    <s v=".0239"/>
    <n v="1"/>
    <s v=".0239"/>
  </r>
  <r>
    <x v="569"/>
    <s v="HW-25ML1(戰鬥版)"/>
    <s v="AEV5"/>
    <n v="0"/>
    <s v="換模AR9"/>
    <s v="A9Y7X19670"/>
    <n v="0"/>
    <n v="1"/>
    <s v=".0007"/>
    <n v="1"/>
    <s v=".0007"/>
  </r>
  <r>
    <x v="569"/>
    <s v="HW-25ML1(戰鬥版)"/>
    <s v="AEV5"/>
    <s v="TD05"/>
    <s v="ATDE05A9Y"/>
    <s v="A9Y7X19670"/>
    <n v="0"/>
    <n v="1"/>
    <s v=".1632"/>
    <n v="1"/>
    <s v=".1632"/>
  </r>
  <r>
    <x v="569"/>
    <s v="HW-25ML1(戰鬥版)"/>
    <s v="AEV5"/>
    <s v="-"/>
    <s v="換模A9T"/>
    <s v="A9Y7X19670"/>
    <n v="0"/>
    <n v="1"/>
    <s v=".0045"/>
    <n v="1"/>
    <s v=".0045"/>
  </r>
  <r>
    <x v="569"/>
    <s v="HW-25ML1(戰鬥版)"/>
    <s v="AEV5"/>
    <s v="TD07"/>
    <s v="ATDH07A9Y"/>
    <s v="A9Y7X19670"/>
    <n v="0"/>
    <n v="1"/>
    <s v=".1238"/>
    <n v="1"/>
    <s v=".1238"/>
  </r>
  <r>
    <x v="569"/>
    <s v="HW-25ML1(戰鬥版)"/>
    <s v="AEV5"/>
    <s v="-"/>
    <s v="換模A9T"/>
    <s v="A9Y7X19670"/>
    <n v="0"/>
    <n v="1"/>
    <s v=".0034"/>
    <n v="1"/>
    <s v=".0034"/>
  </r>
  <r>
    <x v="569"/>
    <s v="HW-25ML1(戰鬥版)"/>
    <s v="AEV5"/>
    <s v="TD09"/>
    <s v="ATDI09A9Y"/>
    <s v="A9Y7X19670"/>
    <n v="0"/>
    <n v="1"/>
    <s v=".01"/>
    <n v="1"/>
    <s v=".01"/>
  </r>
  <r>
    <x v="569"/>
    <s v="HW-25ML1(戰鬥版)"/>
    <s v="AEV5"/>
    <s v="DQ02"/>
    <s v="ADQA02A9Y"/>
    <s v="AY800D07671"/>
    <n v="0"/>
    <n v="1"/>
    <s v=".0281"/>
    <n v="1"/>
    <s v=".0281"/>
  </r>
  <r>
    <x v="569"/>
    <s v="HW-25ML1(戰鬥版)"/>
    <s v="AEV5"/>
    <s v="-"/>
    <s v="換模A9T"/>
    <s v="AY800D07671"/>
    <n v="0"/>
    <n v="1"/>
    <s v=".0008"/>
    <n v="1"/>
    <s v=".0008"/>
  </r>
  <r>
    <x v="569"/>
    <s v="HW-25ML1(戰鬥版)"/>
    <s v="AEV5"/>
    <s v="DU01"/>
    <s v="ADUA01A9Y"/>
    <s v="AY105D14471"/>
    <n v="0"/>
    <n v="1"/>
    <s v=".0167"/>
    <n v="1"/>
    <s v=".0167"/>
  </r>
  <r>
    <x v="569"/>
    <s v="HW-25ML1(戰鬥版)"/>
    <s v="AEV5"/>
    <s v="-"/>
    <s v="換模A9W"/>
    <s v="AY105D14471"/>
    <n v="0"/>
    <n v="1"/>
    <s v=".0005"/>
    <n v="1"/>
    <s v=".0005"/>
  </r>
  <r>
    <x v="569"/>
    <s v="HW-25ML1(戰鬥版)"/>
    <s v="AEV5"/>
    <s v="DU04"/>
    <s v="ADUF04A9Y"/>
    <s v="AY105D14471"/>
    <n v="0"/>
    <n v="1"/>
    <s v="0"/>
    <n v="1"/>
    <s v="0"/>
  </r>
  <r>
    <x v="569"/>
    <s v="HW-25ML1(戰鬥版)"/>
    <s v="AEV5"/>
    <s v="-"/>
    <s v="換模A9W"/>
    <s v="AY105D14471"/>
    <n v="0"/>
    <n v="1"/>
    <s v="0"/>
    <n v="1"/>
    <s v="0"/>
  </r>
  <r>
    <x v="569"/>
    <s v="HW-25ML1(戰鬥版)"/>
    <s v="AEV5"/>
    <s v="DU05"/>
    <s v="ADUC05A9Y"/>
    <s v="AY105D14471"/>
    <n v="0"/>
    <n v="1"/>
    <s v=".0467"/>
    <n v="1"/>
    <s v=".0467"/>
  </r>
  <r>
    <x v="569"/>
    <s v="HW-25ML1(戰鬥版)"/>
    <s v="AEV5"/>
    <s v="-"/>
    <s v="換模A9W"/>
    <s v="AY105D14471"/>
    <n v="0"/>
    <n v="1"/>
    <s v=".0013"/>
    <n v="1"/>
    <s v=".0013"/>
  </r>
  <r>
    <x v="569"/>
    <s v="HW-25ML1(戰鬥版)"/>
    <s v="AEV5"/>
    <s v="DU06"/>
    <s v="ADUI06A9Y"/>
    <s v="AY105D14471"/>
    <n v="0"/>
    <n v="1"/>
    <s v=".01"/>
    <n v="1"/>
    <s v=".01"/>
  </r>
  <r>
    <x v="569"/>
    <s v="HW-25ML1(戰鬥版)"/>
    <s v="AEV5"/>
    <s v="-"/>
    <s v="換模A9W"/>
    <s v="AY105D14471"/>
    <n v="0"/>
    <n v="1"/>
    <s v=".0003"/>
    <n v="1"/>
    <s v=".0003"/>
  </r>
  <r>
    <x v="569"/>
    <s v="HW-25ML1(戰鬥版)"/>
    <s v="AEV5"/>
    <s v="DU11"/>
    <s v="ADUL11A9Y"/>
    <s v="AY105D14471"/>
    <n v="0"/>
    <n v="1"/>
    <s v="0"/>
    <n v="1"/>
    <s v="0"/>
  </r>
  <r>
    <x v="569"/>
    <s v="HW-25ML1(戰鬥版)"/>
    <s v="AEV5"/>
    <s v="-"/>
    <s v="換模A9W"/>
    <s v="AY105D14471"/>
    <n v="0"/>
    <n v="1"/>
    <s v="0"/>
    <n v="1"/>
    <s v="0"/>
  </r>
  <r>
    <x v="569"/>
    <s v="HW-25ML1(戰鬥版)"/>
    <s v="AEV5"/>
    <s v="YT01"/>
    <s v="AYTA01A9Y"/>
    <s v="AY642D14274"/>
    <n v="0"/>
    <n v="1"/>
    <s v=".0346"/>
    <n v="1"/>
    <s v=".0346"/>
  </r>
  <r>
    <x v="569"/>
    <s v="HW-25ML1(戰鬥版)"/>
    <s v="AEV5"/>
    <s v="-"/>
    <s v="換模A9T"/>
    <s v="AY642D14274"/>
    <n v="0"/>
    <n v="1"/>
    <s v=".0009"/>
    <n v="1"/>
    <s v=".0009"/>
  </r>
  <r>
    <x v="569"/>
    <s v="HW-25ML1(戰鬥版)"/>
    <s v="AEV5"/>
    <s v="DT01"/>
    <s v="ADTD01A9Y"/>
    <s v="AY642F14274"/>
    <n v="0"/>
    <n v="1"/>
    <s v=".0219"/>
    <n v="1"/>
    <s v=".0219"/>
  </r>
  <r>
    <x v="569"/>
    <s v="HW-25ML1(戰鬥版)"/>
    <s v="AEV5"/>
    <s v="-"/>
    <s v="換模A9T"/>
    <s v="AY642F14274"/>
    <n v="0"/>
    <n v="1"/>
    <s v=".0006"/>
    <n v="1"/>
    <s v=".0006"/>
  </r>
  <r>
    <x v="570"/>
    <s v="CT-L4"/>
    <s v="AEV5"/>
    <s v="DT01"/>
    <s v="ADTD01A9Y"/>
    <s v="AY831D03771"/>
    <n v="0"/>
    <n v="1"/>
    <s v=".0219"/>
    <n v="1"/>
    <s v=".0219"/>
  </r>
  <r>
    <x v="570"/>
    <s v="CT-L4"/>
    <s v="AEV5"/>
    <s v="-"/>
    <s v="換模A9T"/>
    <s v="AY831D03771"/>
    <n v="0"/>
    <n v="1"/>
    <s v=".0006"/>
    <n v="1"/>
    <s v=".0006"/>
  </r>
  <r>
    <x v="570"/>
    <s v="CT-L4"/>
    <s v="AEV5"/>
    <s v="YT01"/>
    <s v="AYTA01A9Y"/>
    <s v="AY642C12773"/>
    <n v="0"/>
    <n v="1"/>
    <s v=".0346"/>
    <n v="1"/>
    <s v=".0346"/>
  </r>
  <r>
    <x v="570"/>
    <s v="CT-L4"/>
    <s v="AEV5"/>
    <s v="-"/>
    <s v="換模A9T"/>
    <s v="AY642C12773"/>
    <n v="0"/>
    <n v="1"/>
    <s v=".0009"/>
    <n v="1"/>
    <s v=".0009"/>
  </r>
  <r>
    <x v="570"/>
    <s v="CT-L4"/>
    <s v="AEV5"/>
    <s v="DD01"/>
    <s v="ADDB01A9Y"/>
    <s v="A9Y7X13174"/>
    <n v="0"/>
    <n v="1"/>
    <s v=".0499"/>
    <n v="1"/>
    <s v=".0499"/>
  </r>
  <r>
    <x v="570"/>
    <s v="CT-L4"/>
    <s v="AEV5"/>
    <s v="-"/>
    <s v="換模A9T"/>
    <s v="A9Y7X13174"/>
    <n v="0"/>
    <n v="1"/>
    <s v=".0014"/>
    <n v="1"/>
    <s v=".0014"/>
  </r>
  <r>
    <x v="570"/>
    <s v="CT-L4"/>
    <s v="AEV5"/>
    <s v="DD03"/>
    <s v="ADDF03A9Y"/>
    <s v="A9Y7X13174"/>
    <n v="0"/>
    <n v="1"/>
    <s v=".0891"/>
    <n v="1"/>
    <s v=".0891"/>
  </r>
  <r>
    <x v="570"/>
    <s v="CT-L4"/>
    <s v="AEV5"/>
    <s v="-"/>
    <s v="換模A9T"/>
    <s v="A9Y7X13174"/>
    <n v="0"/>
    <n v="1"/>
    <s v=".0024"/>
    <n v="1"/>
    <s v=".0024"/>
  </r>
  <r>
    <x v="570"/>
    <s v="CT-L4"/>
    <s v="AEV5"/>
    <s v="DD04"/>
    <s v="ADDH04A9Y"/>
    <s v="A9Y7X13174"/>
    <n v="0"/>
    <n v="1"/>
    <s v=".0074"/>
    <n v="1"/>
    <s v=".0074"/>
  </r>
  <r>
    <x v="570"/>
    <s v="CT-L4"/>
    <s v="AEV5"/>
    <s v="DQ03"/>
    <s v="ADQA03A9Y"/>
    <s v="AY800C07571"/>
    <n v="0"/>
    <n v="1"/>
    <s v=".0453"/>
    <n v="1"/>
    <s v=".0453"/>
  </r>
  <r>
    <x v="570"/>
    <s v="CT-L4"/>
    <s v="AEV5"/>
    <s v="-"/>
    <s v="換模A9T"/>
    <s v="AY800C07571"/>
    <n v="0"/>
    <n v="1"/>
    <s v=".0012"/>
    <n v="1"/>
    <s v=".0012"/>
  </r>
  <r>
    <x v="570"/>
    <s v="CT-L4"/>
    <s v="AEV5"/>
    <s v="DQ04"/>
    <s v="ADQB04A9Y"/>
    <s v="AY800C07571"/>
    <n v="0"/>
    <n v="1"/>
    <s v=".0039"/>
    <n v="1"/>
    <s v=".0039"/>
  </r>
  <r>
    <x v="570"/>
    <s v="CT-L4"/>
    <s v="AEV5"/>
    <s v="-"/>
    <s v="換模A9T"/>
    <s v="AY800C07571"/>
    <n v="0"/>
    <n v="1"/>
    <s v=".0001"/>
    <n v="1"/>
    <s v=".0001"/>
  </r>
  <r>
    <x v="570"/>
    <s v="CT-L4"/>
    <s v="AEV5"/>
    <s v="DU11"/>
    <s v="ADUL11A9Y"/>
    <s v="AY105D12274"/>
    <n v="0"/>
    <n v="1"/>
    <s v="0"/>
    <n v="1"/>
    <s v="0"/>
  </r>
  <r>
    <x v="570"/>
    <s v="CT-L4"/>
    <s v="AEV5"/>
    <s v="-"/>
    <s v="換模A9W"/>
    <s v="AY105D12274"/>
    <n v="0"/>
    <n v="1"/>
    <s v="0"/>
    <n v="1"/>
    <s v="0"/>
  </r>
  <r>
    <x v="570"/>
    <s v="CT-L4"/>
    <s v="AEV5"/>
    <s v="DU01"/>
    <s v="ADUA01A9Y"/>
    <s v="AY105D12274"/>
    <n v="0"/>
    <n v="1"/>
    <s v=".0167"/>
    <n v="1"/>
    <s v=".0167"/>
  </r>
  <r>
    <x v="570"/>
    <s v="CT-L4"/>
    <s v="AEV5"/>
    <s v="-"/>
    <s v="換模A9W"/>
    <s v="AY105D12274"/>
    <n v="0"/>
    <n v="1"/>
    <s v=".0005"/>
    <n v="1"/>
    <s v=".0005"/>
  </r>
  <r>
    <x v="570"/>
    <s v="CT-L4"/>
    <s v="AEV5"/>
    <s v="DU04"/>
    <s v="ADUF04A9Y"/>
    <s v="AY105D12274"/>
    <n v="0"/>
    <n v="1"/>
    <s v="0"/>
    <n v="1"/>
    <s v="0"/>
  </r>
  <r>
    <x v="570"/>
    <s v="CT-L4"/>
    <s v="AEV5"/>
    <s v="-"/>
    <s v="換模A9W"/>
    <s v="AY105D12274"/>
    <n v="0"/>
    <n v="1"/>
    <s v="0"/>
    <n v="1"/>
    <s v="0"/>
  </r>
  <r>
    <x v="570"/>
    <s v="CT-L4"/>
    <s v="AEV5"/>
    <s v="DU05"/>
    <s v="ADUC05A9Y"/>
    <s v="AY105D12274"/>
    <n v="0"/>
    <n v="1"/>
    <s v=".0467"/>
    <n v="1"/>
    <s v=".0467"/>
  </r>
  <r>
    <x v="570"/>
    <s v="CT-L4"/>
    <s v="AEV5"/>
    <s v="-"/>
    <s v="換模A9W"/>
    <s v="AY105D12274"/>
    <n v="0"/>
    <n v="1"/>
    <s v=".0013"/>
    <n v="1"/>
    <s v=".0013"/>
  </r>
  <r>
    <x v="570"/>
    <s v="CT-L4"/>
    <s v="AEV5"/>
    <s v="DU06"/>
    <s v="ADUI06A9Y"/>
    <s v="AY105D12274"/>
    <n v="0"/>
    <n v="1"/>
    <s v=".01"/>
    <n v="1"/>
    <s v=".01"/>
  </r>
  <r>
    <x v="570"/>
    <s v="CT-L4"/>
    <s v="AEV5"/>
    <s v="-"/>
    <s v="換模A9W"/>
    <s v="AY105D12274"/>
    <n v="0"/>
    <n v="1"/>
    <s v=".0003"/>
    <n v="1"/>
    <s v=".0003"/>
  </r>
  <r>
    <x v="571"/>
    <s v="CT-L6"/>
    <s v="AEV5"/>
    <s v="DT01"/>
    <s v="ADTD01A9Y"/>
    <s v="AY831D03771"/>
    <n v="0"/>
    <n v="1"/>
    <s v=".0219"/>
    <n v="1"/>
    <s v=".0219"/>
  </r>
  <r>
    <x v="571"/>
    <s v="CT-L6"/>
    <s v="AEV5"/>
    <s v="-"/>
    <s v="換模A9T"/>
    <s v="AY831D03771"/>
    <n v="0"/>
    <n v="1"/>
    <s v=".0006"/>
    <n v="1"/>
    <s v=".0006"/>
  </r>
  <r>
    <x v="571"/>
    <s v="CT-L6"/>
    <s v="AEV5"/>
    <s v="YT01"/>
    <s v="AYTA01A9Y"/>
    <s v="AY642C12773"/>
    <n v="0"/>
    <n v="1"/>
    <s v=".0346"/>
    <n v="1"/>
    <s v=".0346"/>
  </r>
  <r>
    <x v="571"/>
    <s v="CT-L6"/>
    <s v="AEV5"/>
    <s v="-"/>
    <s v="換模A9T"/>
    <s v="AY642C12773"/>
    <n v="0"/>
    <n v="1"/>
    <s v=".0009"/>
    <n v="1"/>
    <s v=".0009"/>
  </r>
  <r>
    <x v="571"/>
    <s v="CT-L6"/>
    <s v="AEV5"/>
    <s v="DD01"/>
    <s v="ADDB01A9Y"/>
    <s v="A9Y7X13176"/>
    <n v="0"/>
    <n v="1"/>
    <s v=".0499"/>
    <n v="1"/>
    <s v=".0499"/>
  </r>
  <r>
    <x v="571"/>
    <s v="CT-L6"/>
    <s v="AEV5"/>
    <s v="-"/>
    <s v="換模A9T"/>
    <s v="A9Y7X13176"/>
    <n v="0"/>
    <n v="1"/>
    <s v=".0014"/>
    <n v="1"/>
    <s v=".0014"/>
  </r>
  <r>
    <x v="571"/>
    <s v="CT-L6"/>
    <s v="AEV5"/>
    <s v="DD03"/>
    <s v="ADDF03A9Y"/>
    <s v="A9Y7X13176"/>
    <n v="0"/>
    <n v="1"/>
    <s v=".0891"/>
    <n v="1"/>
    <s v=".0891"/>
  </r>
  <r>
    <x v="571"/>
    <s v="CT-L6"/>
    <s v="AEV5"/>
    <s v="-"/>
    <s v="換模A9T"/>
    <s v="A9Y7X13176"/>
    <n v="0"/>
    <n v="1"/>
    <s v=".0024"/>
    <n v="1"/>
    <s v=".0024"/>
  </r>
  <r>
    <x v="571"/>
    <s v="CT-L6"/>
    <s v="AEV5"/>
    <s v="DD04"/>
    <s v="ADDH04A9Y"/>
    <s v="A9Y7X13176"/>
    <n v="0"/>
    <n v="1"/>
    <s v=".0074"/>
    <n v="1"/>
    <s v=".0074"/>
  </r>
  <r>
    <x v="571"/>
    <s v="CT-L6"/>
    <s v="AEV5"/>
    <s v="DQ03"/>
    <s v="ADQA03A9Y"/>
    <s v="AY800C07571"/>
    <n v="0"/>
    <n v="1"/>
    <s v=".0453"/>
    <n v="1"/>
    <s v=".0453"/>
  </r>
  <r>
    <x v="571"/>
    <s v="CT-L6"/>
    <s v="AEV5"/>
    <s v="-"/>
    <s v="換模A9T"/>
    <s v="AY800C07571"/>
    <n v="0"/>
    <n v="1"/>
    <s v=".0012"/>
    <n v="1"/>
    <s v=".0012"/>
  </r>
  <r>
    <x v="571"/>
    <s v="CT-L6"/>
    <s v="AEV5"/>
    <s v="DQ04"/>
    <s v="ADQB04A9Y"/>
    <s v="AY800C07571"/>
    <n v="0"/>
    <n v="1"/>
    <s v=".0039"/>
    <n v="1"/>
    <s v=".0039"/>
  </r>
  <r>
    <x v="571"/>
    <s v="CT-L6"/>
    <s v="AEV5"/>
    <s v="-"/>
    <s v="換模A9T"/>
    <s v="AY800C07571"/>
    <n v="0"/>
    <n v="1"/>
    <s v=".0001"/>
    <n v="1"/>
    <s v=".0001"/>
  </r>
  <r>
    <x v="571"/>
    <s v="CT-L6"/>
    <s v="AEV5"/>
    <s v="DU11"/>
    <s v="ADUL11A9Y"/>
    <s v="AY105D12274"/>
    <n v="0"/>
    <n v="1"/>
    <s v="0"/>
    <n v="1"/>
    <s v="0"/>
  </r>
  <r>
    <x v="571"/>
    <s v="CT-L6"/>
    <s v="AEV5"/>
    <s v="-"/>
    <s v="換模A9W"/>
    <s v="AY105D12274"/>
    <n v="0"/>
    <n v="1"/>
    <s v="0"/>
    <n v="1"/>
    <s v="0"/>
  </r>
  <r>
    <x v="571"/>
    <s v="CT-L6"/>
    <s v="AEV5"/>
    <s v="DU01"/>
    <s v="ADUA01A9Y"/>
    <s v="AY105D12274"/>
    <n v="0"/>
    <n v="1"/>
    <s v=".0167"/>
    <n v="1"/>
    <s v=".0167"/>
  </r>
  <r>
    <x v="571"/>
    <s v="CT-L6"/>
    <s v="AEV5"/>
    <s v="-"/>
    <s v="換模A9W"/>
    <s v="AY105D12274"/>
    <n v="0"/>
    <n v="1"/>
    <s v=".0005"/>
    <n v="1"/>
    <s v=".0005"/>
  </r>
  <r>
    <x v="571"/>
    <s v="CT-L6"/>
    <s v="AEV5"/>
    <s v="DU04"/>
    <s v="ADUF04A9Y"/>
    <s v="AY105D12274"/>
    <n v="0"/>
    <n v="1"/>
    <s v="0"/>
    <n v="1"/>
    <s v="0"/>
  </r>
  <r>
    <x v="571"/>
    <s v="CT-L6"/>
    <s v="AEV5"/>
    <s v="-"/>
    <s v="換模A9W"/>
    <s v="AY105D12274"/>
    <n v="0"/>
    <n v="1"/>
    <s v="0"/>
    <n v="1"/>
    <s v="0"/>
  </r>
  <r>
    <x v="571"/>
    <s v="CT-L6"/>
    <s v="AEV5"/>
    <s v="DU05"/>
    <s v="ADUC05A9Y"/>
    <s v="AY105D12274"/>
    <n v="0"/>
    <n v="1"/>
    <s v=".0467"/>
    <n v="1"/>
    <s v=".0467"/>
  </r>
  <r>
    <x v="571"/>
    <s v="CT-L6"/>
    <s v="AEV5"/>
    <s v="-"/>
    <s v="換模A9W"/>
    <s v="AY105D12274"/>
    <n v="0"/>
    <n v="1"/>
    <s v=".0013"/>
    <n v="1"/>
    <s v=".0013"/>
  </r>
  <r>
    <x v="571"/>
    <s v="CT-L6"/>
    <s v="AEV5"/>
    <s v="DU06"/>
    <s v="ADUI06A9Y"/>
    <s v="AY105D12274"/>
    <n v="0"/>
    <n v="1"/>
    <s v=".01"/>
    <n v="1"/>
    <s v=".01"/>
  </r>
  <r>
    <x v="571"/>
    <s v="CT-L6"/>
    <s v="AEV5"/>
    <s v="-"/>
    <s v="換模A9W"/>
    <s v="AY105D12274"/>
    <n v="0"/>
    <n v="1"/>
    <s v=".0003"/>
    <n v="1"/>
    <s v=".0003"/>
  </r>
  <r>
    <x v="572"/>
    <s v="CT-L7"/>
    <s v="AEV5"/>
    <s v="DT01"/>
    <s v="ADTD01A9Y"/>
    <s v="AY831D03771"/>
    <n v="0"/>
    <n v="1"/>
    <s v=".0219"/>
    <n v="1"/>
    <s v=".0219"/>
  </r>
  <r>
    <x v="572"/>
    <s v="CT-L7"/>
    <s v="AEV5"/>
    <s v="-"/>
    <s v="換模A9T"/>
    <s v="AY831D03771"/>
    <n v="0"/>
    <n v="1"/>
    <s v=".0006"/>
    <n v="1"/>
    <s v=".0006"/>
  </r>
  <r>
    <x v="572"/>
    <s v="CT-L7"/>
    <s v="AEV5"/>
    <s v="YT01"/>
    <s v="AYTA01A9Y"/>
    <s v="AY642C12773"/>
    <n v="0"/>
    <n v="1"/>
    <s v=".0346"/>
    <n v="1"/>
    <s v=".0346"/>
  </r>
  <r>
    <x v="572"/>
    <s v="CT-L7"/>
    <s v="AEV5"/>
    <s v="-"/>
    <s v="換模A9T"/>
    <s v="AY642C12773"/>
    <n v="0"/>
    <n v="1"/>
    <s v=".0009"/>
    <n v="1"/>
    <s v=".0009"/>
  </r>
  <r>
    <x v="572"/>
    <s v="CT-L7"/>
    <s v="AEV5"/>
    <s v="DD01"/>
    <s v="ADDB01A9Y"/>
    <s v="A9Y7X13177"/>
    <n v="0"/>
    <n v="1"/>
    <s v=".0499"/>
    <n v="1"/>
    <s v=".0499"/>
  </r>
  <r>
    <x v="572"/>
    <s v="CT-L7"/>
    <s v="AEV5"/>
    <s v="-"/>
    <s v="換模A9T"/>
    <s v="A9Y7X13177"/>
    <n v="0"/>
    <n v="1"/>
    <s v=".0014"/>
    <n v="1"/>
    <s v=".0014"/>
  </r>
  <r>
    <x v="572"/>
    <s v="CT-L7"/>
    <s v="AEV5"/>
    <s v="DD03"/>
    <s v="ADDF03A9Y"/>
    <s v="A9Y7X13177"/>
    <n v="0"/>
    <n v="1"/>
    <s v=".0891"/>
    <n v="1"/>
    <s v=".0891"/>
  </r>
  <r>
    <x v="572"/>
    <s v="CT-L7"/>
    <s v="AEV5"/>
    <s v="-"/>
    <s v="換模A9T"/>
    <s v="A9Y7X13177"/>
    <n v="0"/>
    <n v="1"/>
    <s v=".0024"/>
    <n v="1"/>
    <s v=".0024"/>
  </r>
  <r>
    <x v="572"/>
    <s v="CT-L7"/>
    <s v="AEV5"/>
    <s v="DD04"/>
    <s v="ADDH04A9Y"/>
    <s v="A9Y7X13177"/>
    <n v="0"/>
    <n v="1"/>
    <s v=".0074"/>
    <n v="1"/>
    <s v=".0074"/>
  </r>
  <r>
    <x v="572"/>
    <s v="CT-L7"/>
    <s v="AEV5"/>
    <s v="DQ03"/>
    <s v="ADQA03A9Y"/>
    <s v="AY800C07571"/>
    <n v="0"/>
    <n v="1"/>
    <s v=".0453"/>
    <n v="1"/>
    <s v=".0453"/>
  </r>
  <r>
    <x v="572"/>
    <s v="CT-L7"/>
    <s v="AEV5"/>
    <s v="-"/>
    <s v="換模A9T"/>
    <s v="AY800C07571"/>
    <n v="0"/>
    <n v="1"/>
    <s v=".0012"/>
    <n v="1"/>
    <s v=".0012"/>
  </r>
  <r>
    <x v="572"/>
    <s v="CT-L7"/>
    <s v="AEV5"/>
    <s v="DQ04"/>
    <s v="ADQB04A9Y"/>
    <s v="AY800C07571"/>
    <n v="0"/>
    <n v="1"/>
    <s v=".0039"/>
    <n v="1"/>
    <s v=".0039"/>
  </r>
  <r>
    <x v="572"/>
    <s v="CT-L7"/>
    <s v="AEV5"/>
    <s v="-"/>
    <s v="換模A9T"/>
    <s v="AY800C07571"/>
    <n v="0"/>
    <n v="1"/>
    <s v=".0001"/>
    <n v="1"/>
    <s v=".0001"/>
  </r>
  <r>
    <x v="572"/>
    <s v="CT-L7"/>
    <s v="AEV5"/>
    <s v="DU11"/>
    <s v="ADUL11A9Y"/>
    <s v="AY105D12275"/>
    <n v="0"/>
    <n v="1"/>
    <s v="0"/>
    <n v="1"/>
    <s v="0"/>
  </r>
  <r>
    <x v="572"/>
    <s v="CT-L7"/>
    <s v="AEV5"/>
    <s v="-"/>
    <s v="換模A9W"/>
    <s v="AY105D12275"/>
    <n v="0"/>
    <n v="1"/>
    <s v="0"/>
    <n v="1"/>
    <s v="0"/>
  </r>
  <r>
    <x v="572"/>
    <s v="CT-L7"/>
    <s v="AEV5"/>
    <s v="DU01"/>
    <s v="ADUA01A9Y"/>
    <s v="AY105D12275"/>
    <n v="0"/>
    <n v="1"/>
    <s v=".0167"/>
    <n v="1"/>
    <s v=".0167"/>
  </r>
  <r>
    <x v="572"/>
    <s v="CT-L7"/>
    <s v="AEV5"/>
    <s v="-"/>
    <s v="換模A9W"/>
    <s v="AY105D12275"/>
    <n v="0"/>
    <n v="1"/>
    <s v=".0005"/>
    <n v="1"/>
    <s v=".0005"/>
  </r>
  <r>
    <x v="572"/>
    <s v="CT-L7"/>
    <s v="AEV5"/>
    <s v="DU04"/>
    <s v="ADUF04A9Y"/>
    <s v="AY105D12275"/>
    <n v="0"/>
    <n v="1"/>
    <s v="0"/>
    <n v="1"/>
    <s v="0"/>
  </r>
  <r>
    <x v="572"/>
    <s v="CT-L7"/>
    <s v="AEV5"/>
    <s v="-"/>
    <s v="換模A9W"/>
    <s v="AY105D12275"/>
    <n v="0"/>
    <n v="1"/>
    <s v="0"/>
    <n v="1"/>
    <s v="0"/>
  </r>
  <r>
    <x v="572"/>
    <s v="CT-L7"/>
    <s v="AEV5"/>
    <s v="DU05"/>
    <s v="ADUC05A9Y"/>
    <s v="AY105D12275"/>
    <n v="0"/>
    <n v="1"/>
    <s v=".0467"/>
    <n v="1"/>
    <s v=".0467"/>
  </r>
  <r>
    <x v="572"/>
    <s v="CT-L7"/>
    <s v="AEV5"/>
    <s v="-"/>
    <s v="換模A9W"/>
    <s v="AY105D12275"/>
    <n v="0"/>
    <n v="1"/>
    <s v=".0013"/>
    <n v="1"/>
    <s v=".0013"/>
  </r>
  <r>
    <x v="572"/>
    <s v="CT-L7"/>
    <s v="AEV5"/>
    <s v="DU06"/>
    <s v="ADUI06A9Y"/>
    <s v="AY105D12275"/>
    <n v="0"/>
    <n v="1"/>
    <s v=".01"/>
    <n v="1"/>
    <s v=".01"/>
  </r>
  <r>
    <x v="572"/>
    <s v="CT-L7"/>
    <s v="AEV5"/>
    <s v="-"/>
    <s v="換模A9W"/>
    <s v="AY105D12275"/>
    <n v="0"/>
    <n v="1"/>
    <s v=".0003"/>
    <n v="1"/>
    <s v=".0003"/>
  </r>
  <r>
    <x v="573"/>
    <s v="CT-17"/>
    <s v="AEV5"/>
    <s v="DU01"/>
    <s v="ADUA01A9Y"/>
    <s v="AY105D07774"/>
    <n v="0"/>
    <n v="1"/>
    <s v=".0167"/>
    <n v="1"/>
    <s v=".0167"/>
  </r>
  <r>
    <x v="573"/>
    <s v="CT-17"/>
    <s v="AEV5"/>
    <s v="-"/>
    <s v="換模A9W"/>
    <s v="AY105D07774"/>
    <n v="0"/>
    <n v="1"/>
    <s v=".0005"/>
    <n v="1"/>
    <s v=".0005"/>
  </r>
  <r>
    <x v="573"/>
    <s v="CT-17"/>
    <s v="AEV5"/>
    <s v="DU04"/>
    <s v="ADUF04A9Y"/>
    <s v="AY105D07774"/>
    <n v="0"/>
    <n v="1"/>
    <s v="0"/>
    <n v="1"/>
    <s v="0"/>
  </r>
  <r>
    <x v="573"/>
    <s v="CT-17"/>
    <s v="AEV5"/>
    <s v="-"/>
    <s v="換模A9W"/>
    <s v="AY105D07774"/>
    <n v="0"/>
    <n v="1"/>
    <s v="0"/>
    <n v="1"/>
    <s v="0"/>
  </r>
  <r>
    <x v="573"/>
    <s v="CT-17"/>
    <s v="AEV5"/>
    <s v="DU05"/>
    <s v="ADUC05A9Y"/>
    <s v="AY105D07774"/>
    <n v="0"/>
    <n v="1"/>
    <s v=".0467"/>
    <n v="1"/>
    <s v=".0467"/>
  </r>
  <r>
    <x v="573"/>
    <s v="CT-17"/>
    <s v="AEV5"/>
    <s v="-"/>
    <s v="換模A9W"/>
    <s v="AY105D07774"/>
    <n v="0"/>
    <n v="1"/>
    <s v=".0013"/>
    <n v="1"/>
    <s v=".0013"/>
  </r>
  <r>
    <x v="573"/>
    <s v="CT-17"/>
    <s v="AEV5"/>
    <s v="DU06"/>
    <s v="ADUI06A9Y"/>
    <s v="AY105D07774"/>
    <n v="0"/>
    <n v="1"/>
    <s v=".01"/>
    <n v="1"/>
    <s v=".01"/>
  </r>
  <r>
    <x v="573"/>
    <s v="CT-17"/>
    <s v="AEV5"/>
    <s v="-"/>
    <s v="換模A9W"/>
    <s v="AY105D07774"/>
    <n v="0"/>
    <n v="1"/>
    <s v=".0003"/>
    <n v="1"/>
    <s v=".0003"/>
  </r>
  <r>
    <x v="573"/>
    <s v="CT-17"/>
    <s v="AEV5"/>
    <s v="DQ02"/>
    <s v="ADQA02A9Y"/>
    <s v="AY800D07371"/>
    <n v="0"/>
    <n v="1"/>
    <s v=".0281"/>
    <n v="1"/>
    <s v=".0281"/>
  </r>
  <r>
    <x v="573"/>
    <s v="CT-17"/>
    <s v="AEV5"/>
    <s v="-"/>
    <s v="換模A9T"/>
    <s v="AY800D07371"/>
    <n v="0"/>
    <n v="1"/>
    <s v=".0008"/>
    <n v="1"/>
    <s v=".0008"/>
  </r>
  <r>
    <x v="573"/>
    <s v="CT-17"/>
    <s v="AEV5"/>
    <s v="DQ04"/>
    <s v="ADQB04A9Y"/>
    <s v="AY800D07371"/>
    <n v="0"/>
    <n v="1"/>
    <s v=".0039"/>
    <n v="1"/>
    <s v=".0039"/>
  </r>
  <r>
    <x v="573"/>
    <s v="CT-17"/>
    <s v="AEV5"/>
    <s v="-"/>
    <s v="換模A9T"/>
    <s v="AY800D07371"/>
    <n v="0"/>
    <n v="1"/>
    <s v=".0001"/>
    <n v="1"/>
    <s v=".0001"/>
  </r>
  <r>
    <x v="573"/>
    <s v="CT-17"/>
    <s v="AEV5"/>
    <s v="DD01"/>
    <s v="ADDB01A9Y"/>
    <s v="A9Y7X02678"/>
    <n v="0"/>
    <n v="1"/>
    <s v=".0499"/>
    <n v="1"/>
    <s v=".0499"/>
  </r>
  <r>
    <x v="573"/>
    <s v="CT-17"/>
    <s v="AEV5"/>
    <s v="-"/>
    <s v="換模A9T"/>
    <s v="A9Y7X02678"/>
    <n v="0"/>
    <n v="1"/>
    <s v=".0014"/>
    <n v="1"/>
    <s v=".0014"/>
  </r>
  <r>
    <x v="573"/>
    <s v="CT-17"/>
    <s v="AEV5"/>
    <s v="DD03"/>
    <s v="ADDF03A9Y"/>
    <s v="A9Y7X02678"/>
    <n v="0"/>
    <n v="1"/>
    <s v=".0891"/>
    <n v="1"/>
    <s v=".0891"/>
  </r>
  <r>
    <x v="573"/>
    <s v="CT-17"/>
    <s v="AEV5"/>
    <s v="-"/>
    <s v="換模A9T"/>
    <s v="A9Y7X02678"/>
    <n v="0"/>
    <n v="1"/>
    <s v=".0024"/>
    <n v="1"/>
    <s v=".0024"/>
  </r>
  <r>
    <x v="573"/>
    <s v="CT-17"/>
    <s v="AEV5"/>
    <s v="DD04"/>
    <s v="ADDH04A9Y"/>
    <s v="A9Y7X02678"/>
    <n v="0"/>
    <n v="1"/>
    <s v=".0074"/>
    <n v="1"/>
    <s v=".0074"/>
  </r>
  <r>
    <x v="574"/>
    <s v="CT-L5"/>
    <s v="AEV5"/>
    <s v="DT01"/>
    <s v="ADTD01A9Y"/>
    <s v="AY831D03771"/>
    <n v="0"/>
    <n v="1"/>
    <s v=".0219"/>
    <n v="1"/>
    <s v=".0219"/>
  </r>
  <r>
    <x v="574"/>
    <s v="CT-L5"/>
    <s v="AEV5"/>
    <s v="-"/>
    <s v="換模A9T"/>
    <s v="AY831D03771"/>
    <n v="0"/>
    <n v="1"/>
    <s v=".0006"/>
    <n v="1"/>
    <s v=".0006"/>
  </r>
  <r>
    <x v="574"/>
    <s v="CT-L5"/>
    <s v="AEV5"/>
    <s v="YT01"/>
    <s v="AYTA01A9Y"/>
    <s v="AY642C12773"/>
    <n v="0"/>
    <n v="1"/>
    <s v=".0346"/>
    <n v="1"/>
    <s v=".0346"/>
  </r>
  <r>
    <x v="574"/>
    <s v="CT-L5"/>
    <s v="AEV5"/>
    <s v="-"/>
    <s v="換模A9T"/>
    <s v="AY642C12773"/>
    <n v="0"/>
    <n v="1"/>
    <s v=".0009"/>
    <n v="1"/>
    <s v=".0009"/>
  </r>
  <r>
    <x v="574"/>
    <s v="CT-L5"/>
    <s v="AEV5"/>
    <s v="DD01"/>
    <s v="ADDB01A9Y"/>
    <s v="A9Y7X13175"/>
    <n v="0"/>
    <n v="1"/>
    <s v=".0499"/>
    <n v="1"/>
    <s v=".0499"/>
  </r>
  <r>
    <x v="574"/>
    <s v="CT-L5"/>
    <s v="AEV5"/>
    <s v="-"/>
    <s v="換模A9T"/>
    <s v="A9Y7X13175"/>
    <n v="0"/>
    <n v="1"/>
    <s v=".0014"/>
    <n v="1"/>
    <s v=".0014"/>
  </r>
  <r>
    <x v="574"/>
    <s v="CT-L5"/>
    <s v="AEV5"/>
    <s v="DD03"/>
    <s v="ADDF03A9Y"/>
    <s v="A9Y7X13175"/>
    <n v="0"/>
    <n v="1"/>
    <s v=".0891"/>
    <n v="1"/>
    <s v=".0891"/>
  </r>
  <r>
    <x v="574"/>
    <s v="CT-L5"/>
    <s v="AEV5"/>
    <s v="-"/>
    <s v="換模A9T"/>
    <s v="A9Y7X13175"/>
    <n v="0"/>
    <n v="1"/>
    <s v=".0024"/>
    <n v="1"/>
    <s v=".0024"/>
  </r>
  <r>
    <x v="574"/>
    <s v="CT-L5"/>
    <s v="AEV5"/>
    <s v="DD04"/>
    <s v="ADDH04A9Y"/>
    <s v="A9Y7X13175"/>
    <n v="0"/>
    <n v="1"/>
    <s v=".0074"/>
    <n v="1"/>
    <s v=".0074"/>
  </r>
  <r>
    <x v="574"/>
    <s v="CT-L5"/>
    <s v="AEV5"/>
    <s v="DQ03"/>
    <s v="ADQA03A9Y"/>
    <s v="AY800C07571"/>
    <n v="0"/>
    <n v="1"/>
    <s v=".0453"/>
    <n v="1"/>
    <s v=".0453"/>
  </r>
  <r>
    <x v="574"/>
    <s v="CT-L5"/>
    <s v="AEV5"/>
    <s v="-"/>
    <s v="換模A9T"/>
    <s v="AY800C07571"/>
    <n v="0"/>
    <n v="1"/>
    <s v=".0012"/>
    <n v="1"/>
    <s v=".0012"/>
  </r>
  <r>
    <x v="574"/>
    <s v="CT-L5"/>
    <s v="AEV5"/>
    <s v="DQ04"/>
    <s v="ADQB04A9Y"/>
    <s v="AY800C07571"/>
    <n v="0"/>
    <n v="1"/>
    <s v=".0039"/>
    <n v="1"/>
    <s v=".0039"/>
  </r>
  <r>
    <x v="574"/>
    <s v="CT-L5"/>
    <s v="AEV5"/>
    <s v="-"/>
    <s v="換模A9T"/>
    <s v="AY800C07571"/>
    <n v="0"/>
    <n v="1"/>
    <s v=".0001"/>
    <n v="1"/>
    <s v=".0001"/>
  </r>
  <r>
    <x v="574"/>
    <s v="CT-L5"/>
    <s v="AEV5"/>
    <s v="DU11"/>
    <s v="ADUL11A9Y"/>
    <s v="AY105D12275"/>
    <n v="0"/>
    <n v="1"/>
    <s v="0"/>
    <n v="1"/>
    <s v="0"/>
  </r>
  <r>
    <x v="574"/>
    <s v="CT-L5"/>
    <s v="AEV5"/>
    <s v="-"/>
    <s v="換模A9W"/>
    <s v="AY105D12275"/>
    <n v="0"/>
    <n v="1"/>
    <s v="0"/>
    <n v="1"/>
    <s v="0"/>
  </r>
  <r>
    <x v="574"/>
    <s v="CT-L5"/>
    <s v="AEV5"/>
    <s v="DU01"/>
    <s v="ADUA01A9Y"/>
    <s v="AY105D12275"/>
    <n v="0"/>
    <n v="1"/>
    <s v=".0167"/>
    <n v="1"/>
    <s v=".0167"/>
  </r>
  <r>
    <x v="574"/>
    <s v="CT-L5"/>
    <s v="AEV5"/>
    <s v="-"/>
    <s v="換模A9W"/>
    <s v="AY105D12275"/>
    <n v="0"/>
    <n v="1"/>
    <s v=".0005"/>
    <n v="1"/>
    <s v=".0005"/>
  </r>
  <r>
    <x v="574"/>
    <s v="CT-L5"/>
    <s v="AEV5"/>
    <s v="DU04"/>
    <s v="ADUF04A9Y"/>
    <s v="AY105D12275"/>
    <n v="0"/>
    <n v="1"/>
    <s v="0"/>
    <n v="1"/>
    <s v="0"/>
  </r>
  <r>
    <x v="574"/>
    <s v="CT-L5"/>
    <s v="AEV5"/>
    <s v="-"/>
    <s v="換模A9W"/>
    <s v="AY105D12275"/>
    <n v="0"/>
    <n v="1"/>
    <s v="0"/>
    <n v="1"/>
    <s v="0"/>
  </r>
  <r>
    <x v="574"/>
    <s v="CT-L5"/>
    <s v="AEV5"/>
    <s v="DU05"/>
    <s v="ADUC05A9Y"/>
    <s v="AY105D12275"/>
    <n v="0"/>
    <n v="1"/>
    <s v=".0467"/>
    <n v="1"/>
    <s v=".0467"/>
  </r>
  <r>
    <x v="574"/>
    <s v="CT-L5"/>
    <s v="AEV5"/>
    <s v="-"/>
    <s v="換模A9W"/>
    <s v="AY105D12275"/>
    <n v="0"/>
    <n v="1"/>
    <s v=".0013"/>
    <n v="1"/>
    <s v=".0013"/>
  </r>
  <r>
    <x v="574"/>
    <s v="CT-L5"/>
    <s v="AEV5"/>
    <s v="DU06"/>
    <s v="ADUI06A9Y"/>
    <s v="AY105D12275"/>
    <n v="0"/>
    <n v="1"/>
    <s v=".01"/>
    <n v="1"/>
    <s v=".01"/>
  </r>
  <r>
    <x v="574"/>
    <s v="CT-L5"/>
    <s v="AEV5"/>
    <s v="-"/>
    <s v="換模A9W"/>
    <s v="AY105D12275"/>
    <n v="0"/>
    <n v="1"/>
    <s v=".0003"/>
    <n v="1"/>
    <s v=".0003"/>
  </r>
  <r>
    <x v="575"/>
    <s v="電刷架引線總成(SJE-HD1)"/>
    <s v="AEV5"/>
    <s v="DT01"/>
    <s v="ADTD01A9Y"/>
    <s v="AY831D04671"/>
    <n v="0"/>
    <n v="1"/>
    <s v=".0219"/>
    <n v="1"/>
    <s v=".0219"/>
  </r>
  <r>
    <x v="575"/>
    <s v="電刷架引線總成(SJE-HD1)"/>
    <s v="AEV5"/>
    <s v="-"/>
    <s v="換模A9T"/>
    <s v="AY831D04671"/>
    <n v="0"/>
    <n v="1"/>
    <s v=".0006"/>
    <n v="1"/>
    <s v=".0006"/>
  </r>
  <r>
    <x v="576"/>
    <s v="後托架總成(SJE-HD1)"/>
    <s v="AEV5"/>
    <s v="DT01"/>
    <s v="ADTD01A9Y"/>
    <s v="AY831D04671"/>
    <n v="0"/>
    <n v="1"/>
    <s v=".0219"/>
    <n v="1"/>
    <s v=".0219"/>
  </r>
  <r>
    <x v="576"/>
    <s v="後托架總成(SJE-HD1)"/>
    <s v="AEV5"/>
    <s v="-"/>
    <s v="換模A9T"/>
    <s v="AY831D04671"/>
    <n v="0"/>
    <n v="1"/>
    <s v=".0006"/>
    <n v="1"/>
    <s v=".0006"/>
  </r>
  <r>
    <x v="576"/>
    <s v="後托架總成(SJE-HD1)"/>
    <s v="AEV5"/>
    <s v="YT01"/>
    <s v="AYTA01A9Y"/>
    <s v="AY642C14371"/>
    <n v="0"/>
    <n v="1"/>
    <s v=".0346"/>
    <n v="1"/>
    <s v=".0346"/>
  </r>
  <r>
    <x v="576"/>
    <s v="後托架總成(SJE-HD1)"/>
    <s v="AEV5"/>
    <s v="-"/>
    <s v="換模A9T"/>
    <s v="AY642C14371"/>
    <n v="0"/>
    <n v="1"/>
    <s v=".0009"/>
    <n v="1"/>
    <s v=".0009"/>
  </r>
  <r>
    <x v="577"/>
    <s v="電樞總成(SJE-HD1)"/>
    <s v="AEV5"/>
    <s v="DU04"/>
    <s v="ADUF04A9Y"/>
    <s v="AY105C14171"/>
    <n v="0"/>
    <n v="1"/>
    <s v="0"/>
    <n v="1"/>
    <s v="0"/>
  </r>
  <r>
    <x v="577"/>
    <s v="電樞總成(SJE-HD1)"/>
    <s v="AEV5"/>
    <s v="-"/>
    <s v="換模A9W"/>
    <s v="AY105C14171"/>
    <n v="0"/>
    <n v="1"/>
    <s v="0"/>
    <n v="1"/>
    <s v="0"/>
  </r>
  <r>
    <x v="577"/>
    <s v="電樞總成(SJE-HD1)"/>
    <s v="AEV5"/>
    <s v="DU05"/>
    <s v="ADUC05A9Y"/>
    <s v="AY105C14171"/>
    <n v="0"/>
    <n v="1"/>
    <s v=".0467"/>
    <n v="1"/>
    <s v=".0467"/>
  </r>
  <r>
    <x v="577"/>
    <s v="電樞總成(SJE-HD1)"/>
    <s v="AEV5"/>
    <s v="-"/>
    <s v="換模A9W"/>
    <s v="AY105C14171"/>
    <n v="0"/>
    <n v="1"/>
    <s v=".0013"/>
    <n v="1"/>
    <s v=".0013"/>
  </r>
  <r>
    <x v="577"/>
    <s v="電樞總成(SJE-HD1)"/>
    <s v="AEV5"/>
    <s v="DU06"/>
    <s v="ADUI06A9Y"/>
    <s v="AY105C14171"/>
    <n v="0"/>
    <n v="1"/>
    <s v=".01"/>
    <n v="1"/>
    <s v=".01"/>
  </r>
  <r>
    <x v="577"/>
    <s v="電樞總成(SJE-HD1)"/>
    <s v="AEV5"/>
    <s v="-"/>
    <s v="換模A9W"/>
    <s v="AY105C14171"/>
    <n v="0"/>
    <n v="1"/>
    <s v=".0003"/>
    <n v="1"/>
    <s v=".0003"/>
  </r>
  <r>
    <x v="577"/>
    <s v="電樞總成(SJE-HD1)"/>
    <s v="AEV5"/>
    <s v="DU01"/>
    <s v="ADUA01A9Y"/>
    <s v="AY105C14171"/>
    <n v="0"/>
    <n v="1"/>
    <s v=".0167"/>
    <n v="1"/>
    <s v=".0167"/>
  </r>
  <r>
    <x v="577"/>
    <s v="電樞總成(SJE-HD1)"/>
    <s v="AEV5"/>
    <s v="-"/>
    <s v="換模A9W"/>
    <s v="AY105C14171"/>
    <n v="0"/>
    <n v="1"/>
    <s v=".0005"/>
    <n v="1"/>
    <s v=".0005"/>
  </r>
  <r>
    <x v="577"/>
    <s v="電樞總成(SJE-HD1)"/>
    <s v="AEV5"/>
    <s v="DU11"/>
    <s v="ADUL11A9Y"/>
    <s v="AY105C14171"/>
    <n v="0"/>
    <n v="1"/>
    <s v="0"/>
    <n v="1"/>
    <s v="0"/>
  </r>
  <r>
    <x v="577"/>
    <s v="電樞總成(SJE-HD1)"/>
    <s v="AEV5"/>
    <s v="-"/>
    <s v="換模A9W"/>
    <s v="AY105C14171"/>
    <n v="0"/>
    <n v="1"/>
    <s v="0"/>
    <n v="1"/>
    <s v="0"/>
  </r>
  <r>
    <x v="578"/>
    <s v="中托架總成 LC-W1"/>
    <s v="AEV5"/>
    <s v="YM03"/>
    <s v="AYMB03A9Y"/>
    <s v="AY640C03972"/>
    <n v="0"/>
    <n v="1"/>
    <s v=".0652"/>
    <n v="1"/>
    <s v=".0652"/>
  </r>
  <r>
    <x v="578"/>
    <s v="中托架總成 LC-W1"/>
    <s v="AEV5"/>
    <s v="-"/>
    <s v="換模A9W"/>
    <s v="AY640C03972"/>
    <n v="0"/>
    <n v="1"/>
    <s v=".0018"/>
    <n v="1"/>
    <s v=".0018"/>
  </r>
  <r>
    <x v="579"/>
    <s v="軛總成 CT-L4"/>
    <s v="AEV5"/>
    <s v="DQ03"/>
    <s v="ADQA03A9Y"/>
    <s v="AY800C07571"/>
    <n v="0"/>
    <n v="1"/>
    <s v=".0453"/>
    <n v="1"/>
    <s v=".0453"/>
  </r>
  <r>
    <x v="579"/>
    <s v="軛總成 CT-L4"/>
    <s v="AEV5"/>
    <s v="-"/>
    <s v="換模A9T"/>
    <s v="AY800C07571"/>
    <n v="0"/>
    <n v="1"/>
    <s v=".0012"/>
    <n v="1"/>
    <s v=".0012"/>
  </r>
  <r>
    <x v="579"/>
    <s v="軛總成 CT-L4"/>
    <s v="AEV5"/>
    <s v="DQ04"/>
    <s v="ADQB04A9Y"/>
    <s v="AY800C07571"/>
    <n v="0"/>
    <n v="1"/>
    <s v=".0039"/>
    <n v="1"/>
    <s v=".0039"/>
  </r>
  <r>
    <x v="579"/>
    <s v="軛總成 CT-L4"/>
    <s v="AEV5"/>
    <s v="-"/>
    <s v="換模A9T"/>
    <s v="AY800C07571"/>
    <n v="0"/>
    <n v="1"/>
    <s v=".0001"/>
    <n v="1"/>
    <s v=".0001"/>
  </r>
  <r>
    <x v="580"/>
    <s v="電樞總成 CT-L4"/>
    <s v="AEV5"/>
    <s v="DU11"/>
    <s v="ADUL11A9Y"/>
    <s v="AY105D12274"/>
    <n v="0"/>
    <n v="1"/>
    <s v="0"/>
    <n v="1"/>
    <s v="0"/>
  </r>
  <r>
    <x v="580"/>
    <s v="電樞總成 CT-L4"/>
    <s v="AEV5"/>
    <s v="-"/>
    <s v="換模A9W"/>
    <s v="AY105D12274"/>
    <n v="0"/>
    <n v="1"/>
    <s v="0"/>
    <n v="1"/>
    <s v="0"/>
  </r>
  <r>
    <x v="580"/>
    <s v="電樞總成 CT-L4"/>
    <s v="AEV5"/>
    <s v="DU01"/>
    <s v="ADUA01A9Y"/>
    <s v="AY105D12274"/>
    <n v="0"/>
    <n v="1"/>
    <s v=".0167"/>
    <n v="1"/>
    <s v=".0167"/>
  </r>
  <r>
    <x v="580"/>
    <s v="電樞總成 CT-L4"/>
    <s v="AEV5"/>
    <s v="-"/>
    <s v="換模A9W"/>
    <s v="AY105D12274"/>
    <n v="0"/>
    <n v="1"/>
    <s v=".0005"/>
    <n v="1"/>
    <s v=".0005"/>
  </r>
  <r>
    <x v="580"/>
    <s v="電樞總成 CT-L4"/>
    <s v="AEV5"/>
    <s v="DU04"/>
    <s v="ADUF04A9Y"/>
    <s v="AY105D12274"/>
    <n v="0"/>
    <n v="1"/>
    <s v="0"/>
    <n v="1"/>
    <s v="0"/>
  </r>
  <r>
    <x v="580"/>
    <s v="電樞總成 CT-L4"/>
    <s v="AEV5"/>
    <s v="-"/>
    <s v="換模A9W"/>
    <s v="AY105D12274"/>
    <n v="0"/>
    <n v="1"/>
    <s v="0"/>
    <n v="1"/>
    <s v="0"/>
  </r>
  <r>
    <x v="580"/>
    <s v="電樞總成 CT-L4"/>
    <s v="AEV5"/>
    <s v="DU05"/>
    <s v="ADUC05A9Y"/>
    <s v="AY105D12274"/>
    <n v="0"/>
    <n v="1"/>
    <s v=".0467"/>
    <n v="1"/>
    <s v=".0467"/>
  </r>
  <r>
    <x v="580"/>
    <s v="電樞總成 CT-L4"/>
    <s v="AEV5"/>
    <s v="-"/>
    <s v="換模A9W"/>
    <s v="AY105D12274"/>
    <n v="0"/>
    <n v="1"/>
    <s v=".0013"/>
    <n v="1"/>
    <s v=".0013"/>
  </r>
  <r>
    <x v="580"/>
    <s v="電樞總成 CT-L4"/>
    <s v="AEV5"/>
    <s v="DU06"/>
    <s v="ADUI06A9Y"/>
    <s v="AY105D12274"/>
    <n v="0"/>
    <n v="1"/>
    <s v=".01"/>
    <n v="1"/>
    <s v=".01"/>
  </r>
  <r>
    <x v="580"/>
    <s v="電樞總成 CT-L4"/>
    <s v="AEV5"/>
    <s v="-"/>
    <s v="換模A9W"/>
    <s v="AY105D12274"/>
    <n v="0"/>
    <n v="1"/>
    <s v=".0003"/>
    <n v="1"/>
    <s v=".0003"/>
  </r>
  <r>
    <x v="581"/>
    <s v="SAF-RA1(南非)-RIGHT"/>
    <s v="AEV5"/>
    <s v="DQ02"/>
    <s v="ADQA02A9Y"/>
    <s v="AY800D06671"/>
    <n v="0"/>
    <n v="1"/>
    <s v=".0281"/>
    <n v="1"/>
    <s v=".0281"/>
  </r>
  <r>
    <x v="581"/>
    <s v="SAF-RA1(南非)-RIGHT"/>
    <s v="AEV5"/>
    <s v="-"/>
    <s v="換模A9T"/>
    <s v="AY800D06671"/>
    <n v="0"/>
    <n v="1"/>
    <s v=".0008"/>
    <n v="1"/>
    <s v=".0008"/>
  </r>
  <r>
    <x v="581"/>
    <s v="SAF-RA1(南非)-RIGHT"/>
    <s v="AEV5"/>
    <s v="DT02"/>
    <s v="ADTD02A9Y"/>
    <s v="AY642D14671"/>
    <n v="0"/>
    <n v="1"/>
    <s v=".0166"/>
    <n v="1"/>
    <s v=".0166"/>
  </r>
  <r>
    <x v="581"/>
    <s v="SAF-RA1(南非)-RIGHT"/>
    <s v="AEV5"/>
    <s v="-"/>
    <s v="換模A9T"/>
    <s v="AY642D14671"/>
    <n v="0"/>
    <n v="1"/>
    <s v=".0005"/>
    <n v="1"/>
    <s v=".0005"/>
  </r>
  <r>
    <x v="581"/>
    <s v="SAF-RA1(南非)-RIGHT"/>
    <s v="AEV5"/>
    <s v="DU01"/>
    <s v="ADUA01A9Y"/>
    <s v="AY105D14271"/>
    <n v="0"/>
    <n v="1"/>
    <s v=".0167"/>
    <n v="1"/>
    <s v=".0167"/>
  </r>
  <r>
    <x v="581"/>
    <s v="SAF-RA1(南非)-RIGHT"/>
    <s v="AEV5"/>
    <s v="-"/>
    <s v="換模A9W"/>
    <s v="AY105D14271"/>
    <n v="0"/>
    <n v="1"/>
    <s v=".0005"/>
    <n v="1"/>
    <s v=".0005"/>
  </r>
  <r>
    <x v="581"/>
    <s v="SAF-RA1(南非)-RIGHT"/>
    <s v="AEV5"/>
    <s v="DU04"/>
    <s v="ADUF04A9Y"/>
    <s v="AY105D14271"/>
    <n v="0"/>
    <n v="1"/>
    <s v="0"/>
    <n v="1"/>
    <s v="0"/>
  </r>
  <r>
    <x v="581"/>
    <s v="SAF-RA1(南非)-RIGHT"/>
    <s v="AEV5"/>
    <s v="-"/>
    <s v="換模A9W"/>
    <s v="AY105D14271"/>
    <n v="0"/>
    <n v="1"/>
    <s v="0"/>
    <n v="1"/>
    <s v="0"/>
  </r>
  <r>
    <x v="581"/>
    <s v="SAF-RA1(南非)-RIGHT"/>
    <s v="AEV5"/>
    <s v="DU05"/>
    <s v="ADUC05A9Y"/>
    <s v="AY105D14271"/>
    <n v="0"/>
    <n v="1"/>
    <s v=".0467"/>
    <n v="1"/>
    <s v=".0467"/>
  </r>
  <r>
    <x v="581"/>
    <s v="SAF-RA1(南非)-RIGHT"/>
    <s v="AEV5"/>
    <s v="-"/>
    <s v="換模A9W"/>
    <s v="AY105D14271"/>
    <n v="0"/>
    <n v="1"/>
    <s v=".0013"/>
    <n v="1"/>
    <s v=".0013"/>
  </r>
  <r>
    <x v="581"/>
    <s v="SAF-RA1(南非)-RIGHT"/>
    <s v="AEV5"/>
    <s v="DU06"/>
    <s v="ADUI06A9Y"/>
    <s v="AY105D14271"/>
    <n v="0"/>
    <n v="1"/>
    <s v=".01"/>
    <n v="1"/>
    <s v=".01"/>
  </r>
  <r>
    <x v="581"/>
    <s v="SAF-RA1(南非)-RIGHT"/>
    <s v="AEV5"/>
    <s v="-"/>
    <s v="換模A9W"/>
    <s v="AY105D14271"/>
    <n v="0"/>
    <n v="1"/>
    <s v=".0003"/>
    <n v="1"/>
    <s v=".0003"/>
  </r>
  <r>
    <x v="581"/>
    <s v="SAF-RA1(南非)-RIGHT"/>
    <s v="AEV5"/>
    <s v="DU11"/>
    <s v="ADUL11A9Y"/>
    <s v="AY105D14271"/>
    <n v="0"/>
    <n v="1"/>
    <s v="0"/>
    <n v="1"/>
    <s v="0"/>
  </r>
  <r>
    <x v="581"/>
    <s v="SAF-RA1(南非)-RIGHT"/>
    <s v="AEV5"/>
    <s v="-"/>
    <s v="換模A9W"/>
    <s v="AY105D14271"/>
    <n v="0"/>
    <n v="1"/>
    <s v="0"/>
    <n v="1"/>
    <s v="0"/>
  </r>
  <r>
    <x v="582"/>
    <s v="SAF-RA1(南非)-LEFT"/>
    <s v="AEV5"/>
    <s v="DQ02"/>
    <s v="ADQA02A9Y"/>
    <s v="AY800D06671"/>
    <n v="0"/>
    <n v="1"/>
    <s v=".0281"/>
    <n v="1"/>
    <s v=".0281"/>
  </r>
  <r>
    <x v="582"/>
    <s v="SAF-RA1(南非)-LEFT"/>
    <s v="AEV5"/>
    <s v="-"/>
    <s v="換模A9T"/>
    <s v="AY800D06671"/>
    <n v="0"/>
    <n v="1"/>
    <s v=".0008"/>
    <n v="1"/>
    <s v=".0008"/>
  </r>
  <r>
    <x v="582"/>
    <s v="SAF-RA1(南非)-LEFT"/>
    <s v="AEV5"/>
    <s v="DT02"/>
    <s v="ADTD02A9Y"/>
    <s v="AY642D14671"/>
    <n v="0"/>
    <n v="1"/>
    <s v=".0166"/>
    <n v="1"/>
    <s v=".0166"/>
  </r>
  <r>
    <x v="582"/>
    <s v="SAF-RA1(南非)-LEFT"/>
    <s v="AEV5"/>
    <s v="-"/>
    <s v="換模A9T"/>
    <s v="AY642D14671"/>
    <n v="0"/>
    <n v="1"/>
    <s v=".0005"/>
    <n v="1"/>
    <s v=".0005"/>
  </r>
  <r>
    <x v="582"/>
    <s v="SAF-RA1(南非)-LEFT"/>
    <s v="AEV5"/>
    <s v="DU01"/>
    <s v="ADUA01A9Y"/>
    <s v="AY105D14271"/>
    <n v="0"/>
    <n v="1"/>
    <s v=".0167"/>
    <n v="1"/>
    <s v=".0167"/>
  </r>
  <r>
    <x v="582"/>
    <s v="SAF-RA1(南非)-LEFT"/>
    <s v="AEV5"/>
    <s v="-"/>
    <s v="換模A9W"/>
    <s v="AY105D14271"/>
    <n v="0"/>
    <n v="1"/>
    <s v=".0005"/>
    <n v="1"/>
    <s v=".0005"/>
  </r>
  <r>
    <x v="582"/>
    <s v="SAF-RA1(南非)-LEFT"/>
    <s v="AEV5"/>
    <s v="DU04"/>
    <s v="ADUF04A9Y"/>
    <s v="AY105D14271"/>
    <n v="0"/>
    <n v="1"/>
    <s v="0"/>
    <n v="1"/>
    <s v="0"/>
  </r>
  <r>
    <x v="582"/>
    <s v="SAF-RA1(南非)-LEFT"/>
    <s v="AEV5"/>
    <s v="-"/>
    <s v="換模A9W"/>
    <s v="AY105D14271"/>
    <n v="0"/>
    <n v="1"/>
    <s v="0"/>
    <n v="1"/>
    <s v="0"/>
  </r>
  <r>
    <x v="582"/>
    <s v="SAF-RA1(南非)-LEFT"/>
    <s v="AEV5"/>
    <s v="DU05"/>
    <s v="ADUC05A9Y"/>
    <s v="AY105D14271"/>
    <n v="0"/>
    <n v="1"/>
    <s v=".0467"/>
    <n v="1"/>
    <s v=".0467"/>
  </r>
  <r>
    <x v="582"/>
    <s v="SAF-RA1(南非)-LEFT"/>
    <s v="AEV5"/>
    <s v="-"/>
    <s v="換模A9W"/>
    <s v="AY105D14271"/>
    <n v="0"/>
    <n v="1"/>
    <s v=".0013"/>
    <n v="1"/>
    <s v=".0013"/>
  </r>
  <r>
    <x v="582"/>
    <s v="SAF-RA1(南非)-LEFT"/>
    <s v="AEV5"/>
    <s v="DU06"/>
    <s v="ADUI06A9Y"/>
    <s v="AY105D14271"/>
    <n v="0"/>
    <n v="1"/>
    <s v=".01"/>
    <n v="1"/>
    <s v=".01"/>
  </r>
  <r>
    <x v="582"/>
    <s v="SAF-RA1(南非)-LEFT"/>
    <s v="AEV5"/>
    <s v="-"/>
    <s v="換模A9W"/>
    <s v="AY105D14271"/>
    <n v="0"/>
    <n v="1"/>
    <s v=".0003"/>
    <n v="1"/>
    <s v=".0003"/>
  </r>
  <r>
    <x v="582"/>
    <s v="SAF-RA1(南非)-LEFT"/>
    <s v="AEV5"/>
    <s v="DU11"/>
    <s v="ADUL11A9Y"/>
    <s v="AY105D14271"/>
    <n v="0"/>
    <n v="1"/>
    <s v="0"/>
    <n v="1"/>
    <s v="0"/>
  </r>
  <r>
    <x v="582"/>
    <s v="SAF-RA1(南非)-LEFT"/>
    <s v="AEV5"/>
    <s v="-"/>
    <s v="換模A9W"/>
    <s v="AY105D14271"/>
    <n v="0"/>
    <n v="1"/>
    <s v="0"/>
    <n v="1"/>
    <s v="0"/>
  </r>
  <r>
    <x v="583"/>
    <s v="DB-W1-R"/>
    <s v="AEV5"/>
    <s v="DQ02"/>
    <s v="ADQA02A9Y"/>
    <s v="AY332D00671"/>
    <n v="49"/>
    <n v="1"/>
    <s v=".0281"/>
    <n v="1"/>
    <s v=".0281"/>
  </r>
  <r>
    <x v="583"/>
    <s v="DB-W1-R"/>
    <s v="AEV5"/>
    <s v="-"/>
    <s v="換模A9T"/>
    <s v="AY332D00671"/>
    <n v="49"/>
    <n v="1"/>
    <s v=".0008"/>
    <n v="1"/>
    <s v=".0008"/>
  </r>
  <r>
    <x v="583"/>
    <s v="DB-W1-R"/>
    <s v="AEV5"/>
    <s v="DU10"/>
    <s v="ADUK10A9Y"/>
    <s v="AY357D12571"/>
    <n v="30"/>
    <n v="0"/>
    <s v="0"/>
    <n v="1"/>
    <s v="0"/>
  </r>
  <r>
    <x v="583"/>
    <s v="DB-W1-R"/>
    <s v="AEV5"/>
    <s v="-"/>
    <s v="換模A9W"/>
    <s v="AY357D12571"/>
    <n v="30"/>
    <n v="0"/>
    <s v="0"/>
    <n v="1"/>
    <s v="0"/>
  </r>
  <r>
    <x v="583"/>
    <s v="DB-W1-R"/>
    <s v="AEV5"/>
    <s v="DU11"/>
    <s v="ADUL11A9Y"/>
    <s v="AY357D12571"/>
    <n v="30"/>
    <n v="0"/>
    <s v="0"/>
    <n v="1"/>
    <s v="0"/>
  </r>
  <r>
    <x v="583"/>
    <s v="DB-W1-R"/>
    <s v="AEV5"/>
    <s v="-"/>
    <s v="換模A9W"/>
    <s v="AY357D12571"/>
    <n v="30"/>
    <n v="0"/>
    <s v="0"/>
    <n v="1"/>
    <s v="0"/>
  </r>
  <r>
    <x v="583"/>
    <s v="DB-W1-R"/>
    <s v="AEV5"/>
    <s v="DU03"/>
    <s v="ADUB03A9Y"/>
    <s v="AY105D09272"/>
    <n v="30"/>
    <n v="1"/>
    <s v=".033"/>
    <n v="1"/>
    <s v=".033"/>
  </r>
  <r>
    <x v="583"/>
    <s v="DB-W1-R"/>
    <s v="AEV5"/>
    <s v="-"/>
    <s v="換模A9W"/>
    <s v="AY105D09272"/>
    <n v="30"/>
    <n v="1"/>
    <s v=".001"/>
    <n v="1"/>
    <s v=".001"/>
  </r>
  <r>
    <x v="583"/>
    <s v="DB-W1-R"/>
    <s v="AEV5"/>
    <s v="DU04"/>
    <s v="ADUF04A9Y"/>
    <s v="AY105D09272"/>
    <n v="30"/>
    <n v="1"/>
    <s v="0"/>
    <n v="1"/>
    <s v="0"/>
  </r>
  <r>
    <x v="583"/>
    <s v="DB-W1-R"/>
    <s v="AEV5"/>
    <s v="-"/>
    <s v="換模A9W"/>
    <s v="AY105D09272"/>
    <n v="30"/>
    <n v="1"/>
    <s v="0"/>
    <n v="1"/>
    <s v="0"/>
  </r>
  <r>
    <x v="583"/>
    <s v="DB-W1-R"/>
    <s v="AEV5"/>
    <s v="DU05"/>
    <s v="ADUC05A9Y"/>
    <s v="AY105D09272"/>
    <n v="30"/>
    <n v="1"/>
    <s v=".0467"/>
    <n v="1"/>
    <s v=".0467"/>
  </r>
  <r>
    <x v="583"/>
    <s v="DB-W1-R"/>
    <s v="AEV5"/>
    <s v="-"/>
    <s v="換模A9W"/>
    <s v="AY105D09272"/>
    <n v="30"/>
    <n v="1"/>
    <s v=".0013"/>
    <n v="1"/>
    <s v=".0013"/>
  </r>
  <r>
    <x v="583"/>
    <s v="DB-W1-R"/>
    <s v="AEV5"/>
    <s v="DU06"/>
    <s v="ADUI06A9Y"/>
    <s v="AY105D09272"/>
    <n v="30"/>
    <n v="1"/>
    <s v=".01"/>
    <n v="1"/>
    <s v=".01"/>
  </r>
  <r>
    <x v="583"/>
    <s v="DB-W1-R"/>
    <s v="AEV5"/>
    <s v="-"/>
    <s v="換模A9W"/>
    <s v="AY105D09272"/>
    <n v="30"/>
    <n v="1"/>
    <s v=".0003"/>
    <n v="1"/>
    <s v=".0003"/>
  </r>
  <r>
    <x v="583"/>
    <s v="DB-W1-R"/>
    <s v="AEV5"/>
    <s v="-"/>
    <s v="換模A9W"/>
    <s v="A9Y1X08171"/>
    <n v="0"/>
    <n v="1"/>
    <s v=".012"/>
    <n v="1"/>
    <s v=".012"/>
  </r>
  <r>
    <x v="583"/>
    <s v="DB-W1-R"/>
    <s v="AEV5"/>
    <s v="YAA6"/>
    <s v="AYAAAA6A9Y"/>
    <s v="A9Y1X08171"/>
    <n v="0"/>
    <n v="1"/>
    <s v=".437"/>
    <n v="1"/>
    <s v=".437"/>
  </r>
  <r>
    <x v="583"/>
    <s v="DB-W1-R"/>
    <s v="AEV5"/>
    <s v="-"/>
    <s v="換模A9W"/>
    <s v="AY642C14771"/>
    <n v="0"/>
    <n v="1"/>
    <s v=".0016"/>
    <n v="1"/>
    <s v=".0016"/>
  </r>
  <r>
    <x v="583"/>
    <s v="DB-W1-R"/>
    <s v="AEV5"/>
    <s v="YAA5"/>
    <s v="AYTABA5A9Y"/>
    <s v="AY642C14771"/>
    <n v="0"/>
    <n v="1"/>
    <s v=".0592"/>
    <n v="1"/>
    <s v=".0592"/>
  </r>
  <r>
    <x v="583"/>
    <s v="DB-W1-R"/>
    <s v="AEV5"/>
    <s v="YM03"/>
    <s v="AYMB03A9Y"/>
    <s v="AY640C04471"/>
    <n v="0"/>
    <n v="1"/>
    <s v=".0652"/>
    <n v="1"/>
    <s v=".0652"/>
  </r>
  <r>
    <x v="583"/>
    <s v="DB-W1-R"/>
    <s v="AEV5"/>
    <s v="-"/>
    <s v="換模A9W"/>
    <s v="AY640C04471"/>
    <n v="0"/>
    <n v="1"/>
    <s v=".0018"/>
    <n v="1"/>
    <s v=".0018"/>
  </r>
  <r>
    <x v="583"/>
    <s v="DB-W1-R"/>
    <s v="AEV5"/>
    <s v="DT01"/>
    <s v="ADTD01A9Y"/>
    <s v="AY831D04771"/>
    <n v="0"/>
    <n v="1"/>
    <s v=".0219"/>
    <n v="1"/>
    <s v=".0219"/>
  </r>
  <r>
    <x v="583"/>
    <s v="DB-W1-R"/>
    <s v="AEV5"/>
    <s v="-"/>
    <s v="換模A9T"/>
    <s v="AY831D04771"/>
    <n v="0"/>
    <n v="1"/>
    <s v=".0006"/>
    <n v="1"/>
    <s v=".0006"/>
  </r>
  <r>
    <x v="583"/>
    <s v="DB-W1-R"/>
    <s v="AEV5"/>
    <s v="DT01"/>
    <s v="ADTD01A9Y"/>
    <s v="AY831D04772"/>
    <n v="0"/>
    <n v="1"/>
    <s v=".0219"/>
    <n v="1"/>
    <s v=".0219"/>
  </r>
  <r>
    <x v="583"/>
    <s v="DB-W1-R"/>
    <s v="AEV5"/>
    <s v="-"/>
    <s v="換模A9T"/>
    <s v="AY831D04772"/>
    <n v="0"/>
    <n v="1"/>
    <s v=".0006"/>
    <n v="1"/>
    <s v=".0006"/>
  </r>
  <r>
    <x v="583"/>
    <s v="DB-W1-R"/>
    <s v="AEV5"/>
    <s v="DU10"/>
    <s v="ADUK10A9Y"/>
    <s v="AY357D12572"/>
    <n v="30"/>
    <n v="1"/>
    <s v="0"/>
    <n v="1"/>
    <s v="0"/>
  </r>
  <r>
    <x v="583"/>
    <s v="DB-W1-R"/>
    <s v="AEV5"/>
    <s v="-"/>
    <s v="換模A9W"/>
    <s v="AY357D12572"/>
    <n v="30"/>
    <n v="1"/>
    <s v="0"/>
    <n v="1"/>
    <s v="0"/>
  </r>
  <r>
    <x v="583"/>
    <s v="DB-W1-R"/>
    <s v="AEV5"/>
    <s v="DU11"/>
    <s v="ADUL11A9Y"/>
    <s v="AY357D12572"/>
    <n v="30"/>
    <n v="1"/>
    <s v="0"/>
    <n v="1"/>
    <s v="0"/>
  </r>
  <r>
    <x v="583"/>
    <s v="DB-W1-R"/>
    <s v="AEV5"/>
    <s v="-"/>
    <s v="換模A9W"/>
    <s v="AY357D12572"/>
    <n v="30"/>
    <n v="1"/>
    <s v="0"/>
    <n v="1"/>
    <s v="0"/>
  </r>
  <r>
    <x v="584"/>
    <s v="DB-W1-L"/>
    <s v="AEV5"/>
    <s v="DQ02"/>
    <s v="ADQA02A9Y"/>
    <s v="AY332D00671"/>
    <n v="49"/>
    <n v="1"/>
    <s v=".0281"/>
    <n v="1"/>
    <s v=".0281"/>
  </r>
  <r>
    <x v="584"/>
    <s v="DB-W1-L"/>
    <s v="AEV5"/>
    <s v="-"/>
    <s v="換模A9T"/>
    <s v="AY332D00671"/>
    <n v="49"/>
    <n v="1"/>
    <s v=".0008"/>
    <n v="1"/>
    <s v=".0008"/>
  </r>
  <r>
    <x v="584"/>
    <s v="DB-W1-L"/>
    <s v="AEV5"/>
    <s v="DU10"/>
    <s v="ADUK10A9Y"/>
    <s v="AY357D12571"/>
    <n v="30"/>
    <n v="0"/>
    <s v="0"/>
    <n v="1"/>
    <s v="0"/>
  </r>
  <r>
    <x v="584"/>
    <s v="DB-W1-L"/>
    <s v="AEV5"/>
    <s v="-"/>
    <s v="換模A9W"/>
    <s v="AY357D12571"/>
    <n v="30"/>
    <n v="0"/>
    <s v="0"/>
    <n v="1"/>
    <s v="0"/>
  </r>
  <r>
    <x v="584"/>
    <s v="DB-W1-L"/>
    <s v="AEV5"/>
    <s v="DU11"/>
    <s v="ADUL11A9Y"/>
    <s v="AY357D12571"/>
    <n v="30"/>
    <n v="0"/>
    <s v="0"/>
    <n v="1"/>
    <s v="0"/>
  </r>
  <r>
    <x v="584"/>
    <s v="DB-W1-L"/>
    <s v="AEV5"/>
    <s v="-"/>
    <s v="換模A9W"/>
    <s v="AY357D12571"/>
    <n v="30"/>
    <n v="0"/>
    <s v="0"/>
    <n v="1"/>
    <s v="0"/>
  </r>
  <r>
    <x v="584"/>
    <s v="DB-W1-L"/>
    <s v="AEV5"/>
    <s v="DU03"/>
    <s v="ADUB03A9Y"/>
    <s v="AY105D09272"/>
    <n v="30"/>
    <n v="1"/>
    <s v=".033"/>
    <n v="1"/>
    <s v=".033"/>
  </r>
  <r>
    <x v="584"/>
    <s v="DB-W1-L"/>
    <s v="AEV5"/>
    <s v="-"/>
    <s v="換模A9W"/>
    <s v="AY105D09272"/>
    <n v="30"/>
    <n v="1"/>
    <s v=".001"/>
    <n v="1"/>
    <s v=".001"/>
  </r>
  <r>
    <x v="584"/>
    <s v="DB-W1-L"/>
    <s v="AEV5"/>
    <s v="DU04"/>
    <s v="ADUF04A9Y"/>
    <s v="AY105D09272"/>
    <n v="30"/>
    <n v="1"/>
    <s v="0"/>
    <n v="1"/>
    <s v="0"/>
  </r>
  <r>
    <x v="584"/>
    <s v="DB-W1-L"/>
    <s v="AEV5"/>
    <s v="-"/>
    <s v="換模A9W"/>
    <s v="AY105D09272"/>
    <n v="30"/>
    <n v="1"/>
    <s v="0"/>
    <n v="1"/>
    <s v="0"/>
  </r>
  <r>
    <x v="584"/>
    <s v="DB-W1-L"/>
    <s v="AEV5"/>
    <s v="DU05"/>
    <s v="ADUC05A9Y"/>
    <s v="AY105D09272"/>
    <n v="30"/>
    <n v="1"/>
    <s v=".0467"/>
    <n v="1"/>
    <s v=".0467"/>
  </r>
  <r>
    <x v="584"/>
    <s v="DB-W1-L"/>
    <s v="AEV5"/>
    <s v="-"/>
    <s v="換模A9W"/>
    <s v="AY105D09272"/>
    <n v="30"/>
    <n v="1"/>
    <s v=".0013"/>
    <n v="1"/>
    <s v=".0013"/>
  </r>
  <r>
    <x v="584"/>
    <s v="DB-W1-L"/>
    <s v="AEV5"/>
    <s v="DU06"/>
    <s v="ADUI06A9Y"/>
    <s v="AY105D09272"/>
    <n v="30"/>
    <n v="1"/>
    <s v=".01"/>
    <n v="1"/>
    <s v=".01"/>
  </r>
  <r>
    <x v="584"/>
    <s v="DB-W1-L"/>
    <s v="AEV5"/>
    <s v="-"/>
    <s v="換模A9W"/>
    <s v="AY105D09272"/>
    <n v="30"/>
    <n v="1"/>
    <s v=".0003"/>
    <n v="1"/>
    <s v=".0003"/>
  </r>
  <r>
    <x v="584"/>
    <s v="DB-W1-L"/>
    <s v="AEV5"/>
    <s v="-"/>
    <s v="換模A9W"/>
    <s v="A9Y1X08172"/>
    <n v="0"/>
    <n v="1"/>
    <s v=".012"/>
    <n v="1"/>
    <s v=".012"/>
  </r>
  <r>
    <x v="584"/>
    <s v="DB-W1-L"/>
    <s v="AEV5"/>
    <s v="YAA6"/>
    <s v="AYAAAA6A9Y"/>
    <s v="A9Y1X08172"/>
    <n v="0"/>
    <n v="1"/>
    <s v=".437"/>
    <n v="1"/>
    <s v=".437"/>
  </r>
  <r>
    <x v="584"/>
    <s v="DB-W1-L"/>
    <s v="AEV5"/>
    <s v="-"/>
    <s v="換模A9W"/>
    <s v="AY642C14772"/>
    <n v="0"/>
    <n v="1"/>
    <s v=".0016"/>
    <n v="1"/>
    <s v=".0016"/>
  </r>
  <r>
    <x v="584"/>
    <s v="DB-W1-L"/>
    <s v="AEV5"/>
    <s v="YAA5"/>
    <s v="AYTABA5A9Y"/>
    <s v="AY642C14772"/>
    <n v="0"/>
    <n v="1"/>
    <s v=".0592"/>
    <n v="1"/>
    <s v=".0592"/>
  </r>
  <r>
    <x v="584"/>
    <s v="DB-W1-L"/>
    <s v="AEV5"/>
    <s v="YM03"/>
    <s v="AYMB03A9Y"/>
    <s v="AY640C04471"/>
    <n v="0"/>
    <n v="1"/>
    <s v=".0652"/>
    <n v="1"/>
    <s v=".0652"/>
  </r>
  <r>
    <x v="584"/>
    <s v="DB-W1-L"/>
    <s v="AEV5"/>
    <s v="-"/>
    <s v="換模A9W"/>
    <s v="AY640C04471"/>
    <n v="0"/>
    <n v="1"/>
    <s v=".0018"/>
    <n v="1"/>
    <s v=".0018"/>
  </r>
  <r>
    <x v="584"/>
    <s v="DB-W1-L"/>
    <s v="AEV5"/>
    <s v="DT01"/>
    <s v="ADTD01A9Y"/>
    <s v="AY831D04771"/>
    <n v="0"/>
    <n v="1"/>
    <s v=".0219"/>
    <n v="1"/>
    <s v=".0219"/>
  </r>
  <r>
    <x v="584"/>
    <s v="DB-W1-L"/>
    <s v="AEV5"/>
    <s v="-"/>
    <s v="換模A9T"/>
    <s v="AY831D04771"/>
    <n v="0"/>
    <n v="1"/>
    <s v=".0006"/>
    <n v="1"/>
    <s v=".0006"/>
  </r>
  <r>
    <x v="584"/>
    <s v="DB-W1-L"/>
    <s v="AEV5"/>
    <s v="DT01"/>
    <s v="ADTD01A9Y"/>
    <s v="AY831D04772"/>
    <n v="0"/>
    <n v="1"/>
    <s v=".0219"/>
    <n v="1"/>
    <s v=".0219"/>
  </r>
  <r>
    <x v="584"/>
    <s v="DB-W1-L"/>
    <s v="AEV5"/>
    <s v="-"/>
    <s v="換模A9T"/>
    <s v="AY831D04772"/>
    <n v="0"/>
    <n v="1"/>
    <s v=".0006"/>
    <n v="1"/>
    <s v=".0006"/>
  </r>
  <r>
    <x v="584"/>
    <s v="DB-W1-L"/>
    <s v="AEV5"/>
    <s v="DU10"/>
    <s v="ADUK10A9Y"/>
    <s v="AY357D12572"/>
    <n v="30"/>
    <n v="1"/>
    <s v="0"/>
    <n v="1"/>
    <s v="0"/>
  </r>
  <r>
    <x v="584"/>
    <s v="DB-W1-L"/>
    <s v="AEV5"/>
    <s v="-"/>
    <s v="換模A9W"/>
    <s v="AY357D12572"/>
    <n v="30"/>
    <n v="1"/>
    <s v="0"/>
    <n v="1"/>
    <s v="0"/>
  </r>
  <r>
    <x v="584"/>
    <s v="DB-W1-L"/>
    <s v="AEV5"/>
    <s v="DU11"/>
    <s v="ADUL11A9Y"/>
    <s v="AY357D12572"/>
    <n v="30"/>
    <n v="1"/>
    <s v="0"/>
    <n v="1"/>
    <s v="0"/>
  </r>
  <r>
    <x v="584"/>
    <s v="DB-W1-L"/>
    <s v="AEV5"/>
    <s v="-"/>
    <s v="換模A9W"/>
    <s v="AY357D12572"/>
    <n v="30"/>
    <n v="1"/>
    <s v="0"/>
    <n v="1"/>
    <s v="0"/>
  </r>
  <r>
    <x v="585"/>
    <s v="煞車器總成(HW-21S3)"/>
    <s v="AEV5"/>
    <s v="TD10"/>
    <s v="ATDJ10A9Y"/>
    <s v="A9Y670C04975"/>
    <n v="0"/>
    <n v="1"/>
    <s v=".003"/>
    <n v="1"/>
    <s v=".003"/>
  </r>
  <r>
    <x v="586"/>
    <s v="DB-SW1-R"/>
    <s v="AEV5"/>
    <s v="DQ01"/>
    <s v="ADQA01A9Y"/>
    <s v="AY800D06471"/>
    <n v="0"/>
    <n v="1"/>
    <s v=".0199"/>
    <n v="1"/>
    <s v=".0199"/>
  </r>
  <r>
    <x v="586"/>
    <s v="DB-SW1-R"/>
    <s v="AEV5"/>
    <s v="-"/>
    <s v="換模A9T"/>
    <s v="AY800D06471"/>
    <n v="0"/>
    <n v="1"/>
    <s v=".0005"/>
    <n v="1"/>
    <s v=".0005"/>
  </r>
  <r>
    <x v="586"/>
    <s v="DB-SW1-R"/>
    <s v="AEV5"/>
    <s v="DU11"/>
    <s v="ADUL11A9Y"/>
    <s v="AY105D12072"/>
    <n v="0"/>
    <n v="1"/>
    <s v="0"/>
    <n v="1"/>
    <s v="0"/>
  </r>
  <r>
    <x v="586"/>
    <s v="DB-SW1-R"/>
    <s v="AEV5"/>
    <s v="-"/>
    <s v="換模A9W"/>
    <s v="AY105D12072"/>
    <n v="0"/>
    <n v="1"/>
    <s v="0"/>
    <n v="1"/>
    <s v="0"/>
  </r>
  <r>
    <x v="586"/>
    <s v="DB-SW1-R"/>
    <s v="AEV5"/>
    <s v="DU02"/>
    <s v="ADUA02A9Y"/>
    <s v="AY105D12072"/>
    <n v="0"/>
    <n v="1"/>
    <s v=".033"/>
    <n v="1"/>
    <s v=".033"/>
  </r>
  <r>
    <x v="586"/>
    <s v="DB-SW1-R"/>
    <s v="AEV5"/>
    <s v="-"/>
    <s v="換模A9T"/>
    <s v="AY105D12072"/>
    <n v="0"/>
    <n v="1"/>
    <s v=".001"/>
    <n v="1"/>
    <s v=".001"/>
  </r>
  <r>
    <x v="586"/>
    <s v="DB-SW1-R"/>
    <s v="AEV5"/>
    <s v="DU04"/>
    <s v="ADUF04A9Y"/>
    <s v="AY105D12072"/>
    <n v="0"/>
    <n v="1"/>
    <s v="0"/>
    <n v="1"/>
    <s v="0"/>
  </r>
  <r>
    <x v="586"/>
    <s v="DB-SW1-R"/>
    <s v="AEV5"/>
    <s v="-"/>
    <s v="換模A9W"/>
    <s v="AY105D12072"/>
    <n v="0"/>
    <n v="1"/>
    <s v="0"/>
    <n v="1"/>
    <s v="0"/>
  </r>
  <r>
    <x v="586"/>
    <s v="DB-SW1-R"/>
    <s v="AEV5"/>
    <s v="DU05"/>
    <s v="ADUC05A9Y"/>
    <s v="AY105D12072"/>
    <n v="0"/>
    <n v="1"/>
    <s v=".0467"/>
    <n v="1"/>
    <s v=".0467"/>
  </r>
  <r>
    <x v="586"/>
    <s v="DB-SW1-R"/>
    <s v="AEV5"/>
    <s v="-"/>
    <s v="換模A9W"/>
    <s v="AY105D12072"/>
    <n v="0"/>
    <n v="1"/>
    <s v=".0013"/>
    <n v="1"/>
    <s v=".0013"/>
  </r>
  <r>
    <x v="586"/>
    <s v="DB-SW1-R"/>
    <s v="AEV5"/>
    <s v="DU06"/>
    <s v="ADUI06A9Y"/>
    <s v="AY105D12072"/>
    <n v="0"/>
    <n v="1"/>
    <s v=".01"/>
    <n v="1"/>
    <s v=".01"/>
  </r>
  <r>
    <x v="586"/>
    <s v="DB-SW1-R"/>
    <s v="AEV5"/>
    <s v="-"/>
    <s v="換模A9W"/>
    <s v="AY105D12072"/>
    <n v="0"/>
    <n v="1"/>
    <s v=".0003"/>
    <n v="1"/>
    <s v=".0003"/>
  </r>
  <r>
    <x v="586"/>
    <s v="DB-SW1-R"/>
    <s v="AEV5"/>
    <s v="TD01"/>
    <s v="ATDA01A9Y"/>
    <s v="A9Y1X07871"/>
    <n v="0"/>
    <n v="1"/>
    <s v=".0129"/>
    <n v="1"/>
    <s v=".0129"/>
  </r>
  <r>
    <x v="586"/>
    <s v="DB-SW1-R"/>
    <s v="AEV5"/>
    <s v="-"/>
    <s v="換模A9T"/>
    <s v="A9Y1X07871"/>
    <n v="0"/>
    <n v="1"/>
    <s v=".0004"/>
    <n v="1"/>
    <s v=".0004"/>
  </r>
  <r>
    <x v="586"/>
    <s v="DB-SW1-R"/>
    <s v="AEV5"/>
    <s v="DD01"/>
    <s v="ADDB01A9Y"/>
    <s v="A9Y1X07871"/>
    <n v="0"/>
    <n v="1"/>
    <s v=".0499"/>
    <n v="1"/>
    <s v=".0499"/>
  </r>
  <r>
    <x v="586"/>
    <s v="DB-SW1-R"/>
    <s v="AEV5"/>
    <s v="-"/>
    <s v="換模A9T"/>
    <s v="A9Y1X07871"/>
    <n v="0"/>
    <n v="1"/>
    <s v=".0014"/>
    <n v="1"/>
    <s v=".0014"/>
  </r>
  <r>
    <x v="586"/>
    <s v="DB-SW1-R"/>
    <s v="AEV5"/>
    <s v="DD03"/>
    <s v="ADDF03A9Y"/>
    <s v="A9Y1X07871"/>
    <n v="0"/>
    <n v="1"/>
    <s v=".0891"/>
    <n v="1"/>
    <s v=".0891"/>
  </r>
  <r>
    <x v="586"/>
    <s v="DB-SW1-R"/>
    <s v="AEV5"/>
    <s v="-"/>
    <s v="換模A9T"/>
    <s v="A9Y1X07871"/>
    <n v="0"/>
    <n v="1"/>
    <s v=".0024"/>
    <n v="1"/>
    <s v=".0024"/>
  </r>
  <r>
    <x v="586"/>
    <s v="DB-SW1-R"/>
    <s v="AEV5"/>
    <s v="-"/>
    <s v="換模A9W"/>
    <s v="AY642D13971"/>
    <n v="0"/>
    <n v="1"/>
    <s v=".0016"/>
    <n v="1"/>
    <s v=".0016"/>
  </r>
  <r>
    <x v="586"/>
    <s v="DB-SW1-R"/>
    <s v="AEV5"/>
    <s v="YAA5"/>
    <s v="AYTABA5A9Y"/>
    <s v="AY642D13971"/>
    <n v="0"/>
    <n v="1"/>
    <s v=".0592"/>
    <n v="1"/>
    <s v=".0592"/>
  </r>
  <r>
    <x v="586"/>
    <s v="DB-SW1-R"/>
    <s v="AEV5"/>
    <n v="0"/>
    <s v="換模AR9"/>
    <s v="AY357D22671"/>
    <n v="0"/>
    <n v="1"/>
    <s v=".0002"/>
    <n v="1"/>
    <s v=".0002"/>
  </r>
  <r>
    <x v="586"/>
    <s v="DB-SW1-R"/>
    <s v="AEV5"/>
    <s v="YAA1"/>
    <s v="AYSAFA1A9Y"/>
    <s v="AY357D22671"/>
    <n v="0"/>
    <n v="1"/>
    <s v=".0088"/>
    <n v="1"/>
    <s v=".0088"/>
  </r>
  <r>
    <x v="586"/>
    <s v="DB-SW1-R"/>
    <s v="AEV5"/>
    <n v="0"/>
    <s v="換模AR9"/>
    <s v="AY237C05471"/>
    <n v="0"/>
    <n v="1"/>
    <s v=".0003"/>
    <n v="1"/>
    <s v=".0003"/>
  </r>
  <r>
    <x v="586"/>
    <s v="DB-SW1-R"/>
    <s v="AEV5"/>
    <s v="YAA2"/>
    <s v="AYTAFA2A9Y"/>
    <s v="AY237C05471"/>
    <n v="0"/>
    <n v="1"/>
    <s v=".0123"/>
    <n v="1"/>
    <s v=".0123"/>
  </r>
  <r>
    <x v="587"/>
    <s v="DB-SW1-L"/>
    <s v="AEV5"/>
    <s v="DQ01"/>
    <s v="ADQA01A9Y"/>
    <s v="AY800D06471"/>
    <n v="0"/>
    <n v="1"/>
    <s v=".0199"/>
    <n v="1"/>
    <s v=".0199"/>
  </r>
  <r>
    <x v="587"/>
    <s v="DB-SW1-L"/>
    <s v="AEV5"/>
    <s v="-"/>
    <s v="換模A9T"/>
    <s v="AY800D06471"/>
    <n v="0"/>
    <n v="1"/>
    <s v=".0005"/>
    <n v="1"/>
    <s v=".0005"/>
  </r>
  <r>
    <x v="587"/>
    <s v="DB-SW1-L"/>
    <s v="AEV5"/>
    <s v="DU11"/>
    <s v="ADUL11A9Y"/>
    <s v="AY105D12072"/>
    <n v="0"/>
    <n v="1"/>
    <s v="0"/>
    <n v="1"/>
    <s v="0"/>
  </r>
  <r>
    <x v="587"/>
    <s v="DB-SW1-L"/>
    <s v="AEV5"/>
    <s v="-"/>
    <s v="換模A9W"/>
    <s v="AY105D12072"/>
    <n v="0"/>
    <n v="1"/>
    <s v="0"/>
    <n v="1"/>
    <s v="0"/>
  </r>
  <r>
    <x v="587"/>
    <s v="DB-SW1-L"/>
    <s v="AEV5"/>
    <s v="DU02"/>
    <s v="ADUA02A9Y"/>
    <s v="AY105D12072"/>
    <n v="0"/>
    <n v="1"/>
    <s v=".033"/>
    <n v="1"/>
    <s v=".033"/>
  </r>
  <r>
    <x v="587"/>
    <s v="DB-SW1-L"/>
    <s v="AEV5"/>
    <s v="-"/>
    <s v="換模A9T"/>
    <s v="AY105D12072"/>
    <n v="0"/>
    <n v="1"/>
    <s v=".001"/>
    <n v="1"/>
    <s v=".001"/>
  </r>
  <r>
    <x v="587"/>
    <s v="DB-SW1-L"/>
    <s v="AEV5"/>
    <s v="DU04"/>
    <s v="ADUF04A9Y"/>
    <s v="AY105D12072"/>
    <n v="0"/>
    <n v="1"/>
    <s v="0"/>
    <n v="1"/>
    <s v="0"/>
  </r>
  <r>
    <x v="587"/>
    <s v="DB-SW1-L"/>
    <s v="AEV5"/>
    <s v="-"/>
    <s v="換模A9W"/>
    <s v="AY105D12072"/>
    <n v="0"/>
    <n v="1"/>
    <s v="0"/>
    <n v="1"/>
    <s v="0"/>
  </r>
  <r>
    <x v="587"/>
    <s v="DB-SW1-L"/>
    <s v="AEV5"/>
    <s v="DU05"/>
    <s v="ADUC05A9Y"/>
    <s v="AY105D12072"/>
    <n v="0"/>
    <n v="1"/>
    <s v=".0467"/>
    <n v="1"/>
    <s v=".0467"/>
  </r>
  <r>
    <x v="587"/>
    <s v="DB-SW1-L"/>
    <s v="AEV5"/>
    <s v="-"/>
    <s v="換模A9W"/>
    <s v="AY105D12072"/>
    <n v="0"/>
    <n v="1"/>
    <s v=".0013"/>
    <n v="1"/>
    <s v=".0013"/>
  </r>
  <r>
    <x v="587"/>
    <s v="DB-SW1-L"/>
    <s v="AEV5"/>
    <s v="DU06"/>
    <s v="ADUI06A9Y"/>
    <s v="AY105D12072"/>
    <n v="0"/>
    <n v="1"/>
    <s v=".01"/>
    <n v="1"/>
    <s v=".01"/>
  </r>
  <r>
    <x v="587"/>
    <s v="DB-SW1-L"/>
    <s v="AEV5"/>
    <s v="-"/>
    <s v="換模A9W"/>
    <s v="AY105D12072"/>
    <n v="0"/>
    <n v="1"/>
    <s v=".0003"/>
    <n v="1"/>
    <s v=".0003"/>
  </r>
  <r>
    <x v="587"/>
    <s v="DB-SW1-L"/>
    <s v="AEV5"/>
    <s v="TD01"/>
    <s v="ATDA01A9Y"/>
    <s v="A9Y1X07872"/>
    <n v="0"/>
    <n v="1"/>
    <s v=".0129"/>
    <n v="1"/>
    <s v=".0129"/>
  </r>
  <r>
    <x v="587"/>
    <s v="DB-SW1-L"/>
    <s v="AEV5"/>
    <s v="-"/>
    <s v="換模A9T"/>
    <s v="A9Y1X07872"/>
    <n v="0"/>
    <n v="1"/>
    <s v=".0004"/>
    <n v="1"/>
    <s v=".0004"/>
  </r>
  <r>
    <x v="587"/>
    <s v="DB-SW1-L"/>
    <s v="AEV5"/>
    <s v="DD01"/>
    <s v="ADDB01A9Y"/>
    <s v="A9Y1X07872"/>
    <n v="0"/>
    <n v="1"/>
    <s v=".0499"/>
    <n v="1"/>
    <s v=".0499"/>
  </r>
  <r>
    <x v="587"/>
    <s v="DB-SW1-L"/>
    <s v="AEV5"/>
    <s v="-"/>
    <s v="換模A9T"/>
    <s v="A9Y1X07872"/>
    <n v="0"/>
    <n v="1"/>
    <s v=".0014"/>
    <n v="1"/>
    <s v=".0014"/>
  </r>
  <r>
    <x v="587"/>
    <s v="DB-SW1-L"/>
    <s v="AEV5"/>
    <s v="DD03"/>
    <s v="ADDF03A9Y"/>
    <s v="A9Y1X07872"/>
    <n v="0"/>
    <n v="1"/>
    <s v=".0891"/>
    <n v="1"/>
    <s v=".0891"/>
  </r>
  <r>
    <x v="587"/>
    <s v="DB-SW1-L"/>
    <s v="AEV5"/>
    <s v="-"/>
    <s v="換模A9T"/>
    <s v="A9Y1X07872"/>
    <n v="0"/>
    <n v="1"/>
    <s v=".0024"/>
    <n v="1"/>
    <s v=".0024"/>
  </r>
  <r>
    <x v="587"/>
    <s v="DB-SW1-L"/>
    <s v="AEV5"/>
    <s v="-"/>
    <s v="換模A9W"/>
    <s v="AY642D13972"/>
    <n v="0"/>
    <n v="1"/>
    <s v=".0016"/>
    <n v="1"/>
    <s v=".0016"/>
  </r>
  <r>
    <x v="587"/>
    <s v="DB-SW1-L"/>
    <s v="AEV5"/>
    <s v="YAA5"/>
    <s v="AYTABA5A9Y"/>
    <s v="AY642D13972"/>
    <n v="0"/>
    <n v="1"/>
    <s v=".0592"/>
    <n v="1"/>
    <s v=".0592"/>
  </r>
  <r>
    <x v="587"/>
    <s v="DB-SW1-L"/>
    <s v="AEV5"/>
    <n v="0"/>
    <s v="換模AR9"/>
    <s v="AY357D22671"/>
    <n v="0"/>
    <n v="1"/>
    <s v=".0002"/>
    <n v="1"/>
    <s v=".0002"/>
  </r>
  <r>
    <x v="587"/>
    <s v="DB-SW1-L"/>
    <s v="AEV5"/>
    <s v="YAA1"/>
    <s v="AYSAFA1A9Y"/>
    <s v="AY357D22671"/>
    <n v="0"/>
    <n v="1"/>
    <s v=".0088"/>
    <n v="1"/>
    <s v=".0088"/>
  </r>
  <r>
    <x v="587"/>
    <s v="DB-SW1-L"/>
    <s v="AEV5"/>
    <n v="0"/>
    <s v="換模AR9"/>
    <s v="AY237C05471"/>
    <n v="0"/>
    <n v="1"/>
    <s v=".0003"/>
    <n v="1"/>
    <s v=".0003"/>
  </r>
  <r>
    <x v="587"/>
    <s v="DB-SW1-L"/>
    <s v="AEV5"/>
    <s v="YAA2"/>
    <s v="AYTAFA2A9Y"/>
    <s v="AY237C05471"/>
    <n v="0"/>
    <n v="1"/>
    <s v=".0123"/>
    <n v="1"/>
    <s v=".0123"/>
  </r>
  <r>
    <x v="588"/>
    <s v="電樞總成DB-20HD1(大蜂900Ｗ)"/>
    <s v="AEV5"/>
    <s v="DU04"/>
    <s v="ADUF04A9Y"/>
    <s v="AY105C14371"/>
    <n v="0"/>
    <n v="1"/>
    <s v="0"/>
    <n v="1"/>
    <s v="0"/>
  </r>
  <r>
    <x v="588"/>
    <s v="電樞總成DB-20HD1(大蜂900Ｗ)"/>
    <s v="AEV5"/>
    <s v="-"/>
    <s v="換模A9W"/>
    <s v="AY105C14371"/>
    <n v="0"/>
    <n v="1"/>
    <s v="0"/>
    <n v="1"/>
    <s v="0"/>
  </r>
  <r>
    <x v="588"/>
    <s v="電樞總成DB-20HD1(大蜂900Ｗ)"/>
    <s v="AEV5"/>
    <s v="DU05"/>
    <s v="ADUC05A9Y"/>
    <s v="AY105C14371"/>
    <n v="0"/>
    <n v="1"/>
    <s v=".0467"/>
    <n v="1"/>
    <s v=".0467"/>
  </r>
  <r>
    <x v="588"/>
    <s v="電樞總成DB-20HD1(大蜂900Ｗ)"/>
    <s v="AEV5"/>
    <s v="-"/>
    <s v="換模A9W"/>
    <s v="AY105C14371"/>
    <n v="0"/>
    <n v="1"/>
    <s v=".0013"/>
    <n v="1"/>
    <s v=".0013"/>
  </r>
  <r>
    <x v="588"/>
    <s v="電樞總成DB-20HD1(大蜂900Ｗ)"/>
    <s v="AEV5"/>
    <s v="DU06"/>
    <s v="ADUI06A9Y"/>
    <s v="AY105C14371"/>
    <n v="0"/>
    <n v="1"/>
    <s v=".01"/>
    <n v="1"/>
    <s v=".01"/>
  </r>
  <r>
    <x v="588"/>
    <s v="電樞總成DB-20HD1(大蜂900Ｗ)"/>
    <s v="AEV5"/>
    <s v="-"/>
    <s v="換模A9W"/>
    <s v="AY105C14371"/>
    <n v="0"/>
    <n v="1"/>
    <s v=".0003"/>
    <n v="1"/>
    <s v=".0003"/>
  </r>
  <r>
    <x v="588"/>
    <s v="電樞總成DB-20HD1(大蜂900Ｗ)"/>
    <s v="AEV5"/>
    <s v="DU01"/>
    <s v="ADUA01A9Y"/>
    <s v="AY105C14371"/>
    <n v="0"/>
    <n v="1"/>
    <s v=".0167"/>
    <n v="1"/>
    <s v=".0167"/>
  </r>
  <r>
    <x v="588"/>
    <s v="電樞總成DB-20HD1(大蜂900Ｗ)"/>
    <s v="AEV5"/>
    <s v="-"/>
    <s v="換模A9W"/>
    <s v="AY105C14371"/>
    <n v="0"/>
    <n v="1"/>
    <s v=".0005"/>
    <n v="1"/>
    <s v=".0005"/>
  </r>
  <r>
    <x v="588"/>
    <s v="電樞總成DB-20HD1(大蜂900Ｗ)"/>
    <s v="AEV5"/>
    <s v="DU11"/>
    <s v="ADUL11A9Y"/>
    <s v="AY105C14371"/>
    <n v="0"/>
    <n v="1"/>
    <s v="0"/>
    <n v="1"/>
    <s v="0"/>
  </r>
  <r>
    <x v="588"/>
    <s v="電樞總成DB-20HD1(大蜂900Ｗ)"/>
    <s v="AEV5"/>
    <s v="-"/>
    <s v="換模A9W"/>
    <s v="AY105C14371"/>
    <n v="0"/>
    <n v="1"/>
    <s v="0"/>
    <n v="1"/>
    <s v="0"/>
  </r>
  <r>
    <x v="589"/>
    <s v="DB-20L1傳動軸馬達組(900W)"/>
    <s v="AEV5"/>
    <s v="DQ04"/>
    <s v="ADQB04A9Y"/>
    <s v="AY800C03671"/>
    <n v="0"/>
    <n v="0"/>
    <s v=".0039"/>
    <n v="1"/>
    <s v="0"/>
  </r>
  <r>
    <x v="589"/>
    <s v="DB-20L1傳動軸馬達組(900W)"/>
    <s v="AEV5"/>
    <s v="-"/>
    <s v="換模A9T"/>
    <s v="AY800C03671"/>
    <n v="0"/>
    <n v="0"/>
    <s v=".0001"/>
    <n v="1"/>
    <s v="0"/>
  </r>
  <r>
    <x v="589"/>
    <s v="DB-20L1傳動軸馬達組(900W)"/>
    <s v="AEV5"/>
    <s v="DQ03"/>
    <s v="ADQA03A9Y"/>
    <s v="AY800C03671"/>
    <n v="0"/>
    <n v="0"/>
    <s v=".0453"/>
    <n v="1"/>
    <s v="0"/>
  </r>
  <r>
    <x v="589"/>
    <s v="DB-20L1傳動軸馬達組(900W)"/>
    <s v="AEV5"/>
    <s v="-"/>
    <s v="換模A9T"/>
    <s v="AY800C03671"/>
    <n v="0"/>
    <n v="0"/>
    <s v=".0012"/>
    <n v="1"/>
    <s v="0"/>
  </r>
  <r>
    <x v="589"/>
    <s v="DB-20L1傳動軸馬達組(900W)"/>
    <s v="AEV5"/>
    <s v="DQ03"/>
    <s v="ADQA03A9Y"/>
    <s v="AY800C05873"/>
    <n v="0"/>
    <n v="0"/>
    <s v=".0453"/>
    <n v="1"/>
    <s v="0"/>
  </r>
  <r>
    <x v="589"/>
    <s v="DB-20L1傳動軸馬達組(900W)"/>
    <s v="AEV5"/>
    <s v="-"/>
    <s v="換模A9T"/>
    <s v="AY800C05873"/>
    <n v="0"/>
    <n v="0"/>
    <s v=".0012"/>
    <n v="1"/>
    <s v="0"/>
  </r>
  <r>
    <x v="589"/>
    <s v="DB-20L1傳動軸馬達組(900W)"/>
    <s v="AEV5"/>
    <s v="DQ03"/>
    <s v="ADQA03A9Y"/>
    <s v="AY800C07571"/>
    <n v="0"/>
    <n v="1"/>
    <s v=".0453"/>
    <n v="1"/>
    <s v=".0453"/>
  </r>
  <r>
    <x v="589"/>
    <s v="DB-20L1傳動軸馬達組(900W)"/>
    <s v="AEV5"/>
    <s v="-"/>
    <s v="換模A9T"/>
    <s v="AY800C07571"/>
    <n v="0"/>
    <n v="1"/>
    <s v=".0012"/>
    <n v="1"/>
    <s v=".0012"/>
  </r>
  <r>
    <x v="589"/>
    <s v="DB-20L1傳動軸馬達組(900W)"/>
    <s v="AEV5"/>
    <s v="DQ04"/>
    <s v="ADQB04A9Y"/>
    <s v="AY800C07571"/>
    <n v="0"/>
    <n v="1"/>
    <s v=".0039"/>
    <n v="1"/>
    <s v=".0039"/>
  </r>
  <r>
    <x v="589"/>
    <s v="DB-20L1傳動軸馬達組(900W)"/>
    <s v="AEV5"/>
    <s v="-"/>
    <s v="換模A9T"/>
    <s v="AY800C07571"/>
    <n v="0"/>
    <n v="1"/>
    <s v=".0001"/>
    <n v="1"/>
    <s v=".0001"/>
  </r>
  <r>
    <x v="589"/>
    <s v="DB-20L1傳動軸馬達組(900W)"/>
    <s v="AEV5"/>
    <s v="DU04"/>
    <s v="ADUF04A9Y"/>
    <s v="AY105C14371"/>
    <n v="0"/>
    <n v="0"/>
    <s v="0"/>
    <n v="1"/>
    <s v="0"/>
  </r>
  <r>
    <x v="589"/>
    <s v="DB-20L1傳動軸馬達組(900W)"/>
    <s v="AEV5"/>
    <s v="-"/>
    <s v="換模A9W"/>
    <s v="AY105C14371"/>
    <n v="0"/>
    <n v="0"/>
    <s v="0"/>
    <n v="1"/>
    <s v="0"/>
  </r>
  <r>
    <x v="589"/>
    <s v="DB-20L1傳動軸馬達組(900W)"/>
    <s v="AEV5"/>
    <s v="DU05"/>
    <s v="ADUC05A9Y"/>
    <s v="AY105C14371"/>
    <n v="0"/>
    <n v="0"/>
    <s v=".0467"/>
    <n v="1"/>
    <s v="0"/>
  </r>
  <r>
    <x v="589"/>
    <s v="DB-20L1傳動軸馬達組(900W)"/>
    <s v="AEV5"/>
    <s v="-"/>
    <s v="換模A9W"/>
    <s v="AY105C14371"/>
    <n v="0"/>
    <n v="0"/>
    <s v=".0013"/>
    <n v="1"/>
    <s v="0"/>
  </r>
  <r>
    <x v="589"/>
    <s v="DB-20L1傳動軸馬達組(900W)"/>
    <s v="AEV5"/>
    <s v="DU06"/>
    <s v="ADUI06A9Y"/>
    <s v="AY105C14371"/>
    <n v="0"/>
    <n v="0"/>
    <s v=".01"/>
    <n v="1"/>
    <s v="0"/>
  </r>
  <r>
    <x v="589"/>
    <s v="DB-20L1傳動軸馬達組(900W)"/>
    <s v="AEV5"/>
    <s v="-"/>
    <s v="換模A9W"/>
    <s v="AY105C14371"/>
    <n v="0"/>
    <n v="0"/>
    <s v=".0003"/>
    <n v="1"/>
    <s v="0"/>
  </r>
  <r>
    <x v="589"/>
    <s v="DB-20L1傳動軸馬達組(900W)"/>
    <s v="AEV5"/>
    <s v="DU01"/>
    <s v="ADUA01A9Y"/>
    <s v="AY105C14371"/>
    <n v="0"/>
    <n v="0"/>
    <s v=".0167"/>
    <n v="1"/>
    <s v="0"/>
  </r>
  <r>
    <x v="589"/>
    <s v="DB-20L1傳動軸馬達組(900W)"/>
    <s v="AEV5"/>
    <s v="-"/>
    <s v="換模A9W"/>
    <s v="AY105C14371"/>
    <n v="0"/>
    <n v="0"/>
    <s v=".0005"/>
    <n v="1"/>
    <s v="0"/>
  </r>
  <r>
    <x v="589"/>
    <s v="DB-20L1傳動軸馬達組(900W)"/>
    <s v="AEV5"/>
    <s v="DU11"/>
    <s v="ADUL11A9Y"/>
    <s v="AY105C14371"/>
    <n v="0"/>
    <n v="0"/>
    <s v="0"/>
    <n v="1"/>
    <s v="0"/>
  </r>
  <r>
    <x v="589"/>
    <s v="DB-20L1傳動軸馬達組(900W)"/>
    <s v="AEV5"/>
    <s v="-"/>
    <s v="換模A9W"/>
    <s v="AY105C14371"/>
    <n v="0"/>
    <n v="0"/>
    <s v="0"/>
    <n v="1"/>
    <s v="0"/>
  </r>
  <r>
    <x v="589"/>
    <s v="DB-20L1傳動軸馬達組(900W)"/>
    <s v="AEV5"/>
    <s v="TD08"/>
    <s v="ATDI08A9Y"/>
    <s v="A9Y7X17370"/>
    <n v="0"/>
    <n v="1"/>
    <s v=".0791"/>
    <n v="1"/>
    <s v=".0791"/>
  </r>
  <r>
    <x v="589"/>
    <s v="DB-20L1傳動軸馬達組(900W)"/>
    <s v="AEV5"/>
    <s v="TD06"/>
    <s v="ATDH06A9Y"/>
    <s v="A9Y7X17370"/>
    <n v="0"/>
    <n v="1"/>
    <s v=".3257"/>
    <n v="1"/>
    <s v=".3257"/>
  </r>
  <r>
    <x v="589"/>
    <s v="DB-20L1傳動軸馬達組(900W)"/>
    <s v="AEV5"/>
    <s v="-"/>
    <s v="換模A9T"/>
    <s v="A9Y7X17370"/>
    <n v="0"/>
    <n v="1"/>
    <s v=".0089"/>
    <n v="1"/>
    <s v=".0089"/>
  </r>
  <r>
    <x v="589"/>
    <s v="DB-20L1傳動軸馬達組(900W)"/>
    <s v="AEV5"/>
    <s v="TD01"/>
    <s v="ATDA01A9Y"/>
    <s v="A9Y7X17370"/>
    <n v="0"/>
    <n v="1"/>
    <s v=".0129"/>
    <n v="1"/>
    <s v=".0129"/>
  </r>
  <r>
    <x v="589"/>
    <s v="DB-20L1傳動軸馬達組(900W)"/>
    <s v="AEV5"/>
    <s v="-"/>
    <s v="換模A9T"/>
    <s v="A9Y7X17370"/>
    <n v="0"/>
    <n v="1"/>
    <s v=".0004"/>
    <n v="1"/>
    <s v=".0004"/>
  </r>
  <r>
    <x v="589"/>
    <s v="DB-20L1傳動軸馬達組(900W)"/>
    <s v="AEV5"/>
    <s v="TD03"/>
    <s v="ATDC03A9Y"/>
    <s v="A9Y7X17370"/>
    <n v="0"/>
    <n v="1"/>
    <s v=".0207"/>
    <n v="1"/>
    <s v=".0207"/>
  </r>
  <r>
    <x v="589"/>
    <s v="DB-20L1傳動軸馬達組(900W)"/>
    <s v="AEV5"/>
    <n v="0"/>
    <s v="換模AR9"/>
    <s v="A9Y7X17370"/>
    <n v="0"/>
    <n v="1"/>
    <s v=".0006"/>
    <n v="1"/>
    <s v=".0006"/>
  </r>
  <r>
    <x v="589"/>
    <s v="DB-20L1傳動軸馬達組(900W)"/>
    <s v="AEV5"/>
    <s v="TD05"/>
    <s v="ATDE05A9Y"/>
    <s v="A9Y7X17370"/>
    <n v="0"/>
    <n v="1"/>
    <s v=".1632"/>
    <n v="1"/>
    <s v=".1632"/>
  </r>
  <r>
    <x v="589"/>
    <s v="DB-20L1傳動軸馬達組(900W)"/>
    <s v="AEV5"/>
    <s v="-"/>
    <s v="換模A9T"/>
    <s v="A9Y7X17370"/>
    <n v="0"/>
    <n v="1"/>
    <s v=".0045"/>
    <n v="1"/>
    <s v=".0045"/>
  </r>
  <r>
    <x v="589"/>
    <s v="DB-20L1傳動軸馬達組(900W)"/>
    <s v="AEV5"/>
    <s v="TD04"/>
    <s v="ATDD04A9Y"/>
    <s v="A9Y7X17370"/>
    <n v="0"/>
    <n v="1"/>
    <s v=".0239"/>
    <n v="1"/>
    <s v=".0239"/>
  </r>
  <r>
    <x v="589"/>
    <s v="DB-20L1傳動軸馬達組(900W)"/>
    <s v="AEV5"/>
    <n v="0"/>
    <s v="換模AR9"/>
    <s v="A9Y7X17370"/>
    <n v="0"/>
    <n v="1"/>
    <s v=".0007"/>
    <n v="1"/>
    <s v=".0007"/>
  </r>
  <r>
    <x v="589"/>
    <s v="DB-20L1傳動軸馬達組(900W)"/>
    <s v="AEV5"/>
    <s v="YT01"/>
    <s v="AYTA01A9Y"/>
    <s v="AY642C14571"/>
    <n v="0"/>
    <n v="0"/>
    <s v=".0346"/>
    <n v="1"/>
    <s v="0"/>
  </r>
  <r>
    <x v="589"/>
    <s v="DB-20L1傳動軸馬達組(900W)"/>
    <s v="AEV5"/>
    <s v="-"/>
    <s v="換模A9T"/>
    <s v="AY642C14571"/>
    <n v="0"/>
    <n v="0"/>
    <s v=".0009"/>
    <n v="1"/>
    <s v="0"/>
  </r>
  <r>
    <x v="589"/>
    <s v="DB-20L1傳動軸馬達組(900W)"/>
    <s v="AEV5"/>
    <s v="DT01"/>
    <s v="ADTD01A9Y"/>
    <s v="AY831D04471"/>
    <n v="0"/>
    <n v="0"/>
    <s v=".0219"/>
    <n v="1"/>
    <s v="0"/>
  </r>
  <r>
    <x v="589"/>
    <s v="DB-20L1傳動軸馬達組(900W)"/>
    <s v="AEV5"/>
    <s v="DT01"/>
    <s v="ADTD01A9Y"/>
    <s v="AY831D04471"/>
    <n v="0"/>
    <n v="1"/>
    <s v=".0219"/>
    <n v="1"/>
    <s v=".0219"/>
  </r>
  <r>
    <x v="589"/>
    <s v="DB-20L1傳動軸馬達組(900W)"/>
    <s v="AEV5"/>
    <s v="-"/>
    <s v="換模A9T"/>
    <s v="AY831D04471"/>
    <n v="0"/>
    <n v="0"/>
    <s v=".0006"/>
    <n v="1"/>
    <s v="0"/>
  </r>
  <r>
    <x v="589"/>
    <s v="DB-20L1傳動軸馬達組(900W)"/>
    <s v="AEV5"/>
    <s v="-"/>
    <s v="換模A9T"/>
    <s v="AY831D04471"/>
    <n v="0"/>
    <n v="1"/>
    <s v=".0006"/>
    <n v="1"/>
    <s v=".0006"/>
  </r>
  <r>
    <x v="589"/>
    <s v="DB-20L1傳動軸馬達組(900W)"/>
    <s v="AEV5"/>
    <s v="YT01"/>
    <s v="AYTA01A9Y"/>
    <s v="AY642C14572"/>
    <n v="0"/>
    <n v="1"/>
    <s v=".0346"/>
    <n v="1"/>
    <s v=".0346"/>
  </r>
  <r>
    <x v="589"/>
    <s v="DB-20L1傳動軸馬達組(900W)"/>
    <s v="AEV5"/>
    <s v="-"/>
    <s v="換模A9T"/>
    <s v="AY642C14572"/>
    <n v="0"/>
    <n v="1"/>
    <s v=".0009"/>
    <n v="1"/>
    <s v=".0009"/>
  </r>
  <r>
    <x v="589"/>
    <s v="DB-20L1傳動軸馬達組(900W)"/>
    <s v="AEV5"/>
    <s v="DU11"/>
    <s v="ADUL11A9Y"/>
    <s v="AY105D14072"/>
    <n v="0"/>
    <n v="1"/>
    <s v="0"/>
    <n v="1"/>
    <s v="0"/>
  </r>
  <r>
    <x v="589"/>
    <s v="DB-20L1傳動軸馬達組(900W)"/>
    <s v="AEV5"/>
    <s v="-"/>
    <s v="換模A9W"/>
    <s v="AY105D14072"/>
    <n v="0"/>
    <n v="1"/>
    <s v="0"/>
    <n v="1"/>
    <s v="0"/>
  </r>
  <r>
    <x v="589"/>
    <s v="DB-20L1傳動軸馬達組(900W)"/>
    <s v="AEV5"/>
    <s v="DU04"/>
    <s v="ADUF04A9Y"/>
    <s v="AY105D14072"/>
    <n v="0"/>
    <n v="1"/>
    <s v="0"/>
    <n v="1"/>
    <s v="0"/>
  </r>
  <r>
    <x v="589"/>
    <s v="DB-20L1傳動軸馬達組(900W)"/>
    <s v="AEV5"/>
    <s v="-"/>
    <s v="換模A9W"/>
    <s v="AY105D14072"/>
    <n v="0"/>
    <n v="1"/>
    <s v="0"/>
    <n v="1"/>
    <s v="0"/>
  </r>
  <r>
    <x v="589"/>
    <s v="DB-20L1傳動軸馬達組(900W)"/>
    <s v="AEV5"/>
    <s v="DU05"/>
    <s v="ADUC05A9Y"/>
    <s v="AY105D14072"/>
    <n v="0"/>
    <n v="1"/>
    <s v=".0467"/>
    <n v="1"/>
    <s v=".0467"/>
  </r>
  <r>
    <x v="589"/>
    <s v="DB-20L1傳動軸馬達組(900W)"/>
    <s v="AEV5"/>
    <s v="-"/>
    <s v="換模A9W"/>
    <s v="AY105D14072"/>
    <n v="0"/>
    <n v="1"/>
    <s v=".0013"/>
    <n v="1"/>
    <s v=".0013"/>
  </r>
  <r>
    <x v="589"/>
    <s v="DB-20L1傳動軸馬達組(900W)"/>
    <s v="AEV5"/>
    <s v="DU06"/>
    <s v="ADUI06A9Y"/>
    <s v="AY105D14072"/>
    <n v="0"/>
    <n v="1"/>
    <s v=".01"/>
    <n v="1"/>
    <s v=".01"/>
  </r>
  <r>
    <x v="589"/>
    <s v="DB-20L1傳動軸馬達組(900W)"/>
    <s v="AEV5"/>
    <s v="-"/>
    <s v="換模A9W"/>
    <s v="AY105D14072"/>
    <n v="0"/>
    <n v="1"/>
    <s v=".0003"/>
    <n v="1"/>
    <s v=".0003"/>
  </r>
  <r>
    <x v="589"/>
    <s v="DB-20L1傳動軸馬達組(900W)"/>
    <s v="AEV5"/>
    <s v="DU02"/>
    <s v="ADUA02A9Y"/>
    <s v="AY105D14072"/>
    <n v="0"/>
    <n v="1"/>
    <s v=".033"/>
    <n v="1"/>
    <s v=".033"/>
  </r>
  <r>
    <x v="589"/>
    <s v="DB-20L1傳動軸馬達組(900W)"/>
    <s v="AEV5"/>
    <s v="-"/>
    <s v="換模A9T"/>
    <s v="AY105D14072"/>
    <n v="0"/>
    <n v="1"/>
    <s v=".001"/>
    <n v="1"/>
    <s v=".001"/>
  </r>
  <r>
    <x v="590"/>
    <s v="後托架總成(DB-20HD1)"/>
    <s v="AEV5"/>
    <s v="YT01"/>
    <s v="AYTA01A9Y"/>
    <s v="AY642C14571"/>
    <n v="0"/>
    <n v="1"/>
    <s v=".0346"/>
    <n v="1"/>
    <s v=".0346"/>
  </r>
  <r>
    <x v="590"/>
    <s v="後托架總成(DB-20HD1)"/>
    <s v="AEV5"/>
    <s v="-"/>
    <s v="換模A9T"/>
    <s v="AY642C14571"/>
    <n v="0"/>
    <n v="1"/>
    <s v=".0009"/>
    <n v="1"/>
    <s v=".0009"/>
  </r>
  <r>
    <x v="590"/>
    <s v="後托架總成(DB-20HD1)"/>
    <s v="AEV5"/>
    <s v="DT01"/>
    <s v="ADTD01A9Y"/>
    <s v="AY831D04471"/>
    <n v="0"/>
    <n v="1"/>
    <s v=".0219"/>
    <n v="1"/>
    <s v=".0219"/>
  </r>
  <r>
    <x v="590"/>
    <s v="後托架總成(DB-20HD1)"/>
    <s v="AEV5"/>
    <s v="-"/>
    <s v="換模A9T"/>
    <s v="AY831D04471"/>
    <n v="0"/>
    <n v="1"/>
    <s v=".0006"/>
    <n v="1"/>
    <s v=".0006"/>
  </r>
  <r>
    <x v="591"/>
    <s v="電刷架引線組成(DB-20HD1)"/>
    <s v="AEV5"/>
    <s v="DT01"/>
    <s v="ADTD01A9Y"/>
    <s v="AY831D04471"/>
    <n v="0"/>
    <n v="1"/>
    <s v=".0219"/>
    <n v="1"/>
    <s v=".0219"/>
  </r>
  <r>
    <x v="591"/>
    <s v="電刷架引線組成(DB-20HD1)"/>
    <s v="AEV5"/>
    <s v="-"/>
    <s v="換模A9T"/>
    <s v="AY831D04471"/>
    <n v="0"/>
    <n v="1"/>
    <s v=".0006"/>
    <n v="1"/>
    <s v=".0006"/>
  </r>
  <r>
    <x v="592"/>
    <s v="後托架總成 DB-W1-R"/>
    <s v="AEV5"/>
    <s v="-"/>
    <s v="換模A9W"/>
    <s v="AY642C14771"/>
    <n v="0"/>
    <n v="1"/>
    <s v=".0016"/>
    <n v="1"/>
    <s v=".0016"/>
  </r>
  <r>
    <x v="592"/>
    <s v="後托架總成 DB-W1-R"/>
    <s v="AEV5"/>
    <s v="YAA5"/>
    <s v="AYTABA5A9Y"/>
    <s v="AY642C14771"/>
    <n v="0"/>
    <n v="1"/>
    <s v=".0592"/>
    <n v="1"/>
    <s v=".0592"/>
  </r>
  <r>
    <x v="593"/>
    <s v="後托架總成 DB-W1-L"/>
    <s v="AEV5"/>
    <s v="-"/>
    <s v="換模A9W"/>
    <s v="AY642C14772"/>
    <n v="0"/>
    <n v="1"/>
    <s v=".0016"/>
    <n v="1"/>
    <s v=".0016"/>
  </r>
  <r>
    <x v="593"/>
    <s v="後托架總成 DB-W1-L"/>
    <s v="AEV5"/>
    <s v="YAA5"/>
    <s v="AYTABA5A9Y"/>
    <s v="AY642C14772"/>
    <n v="0"/>
    <n v="1"/>
    <s v=".0592"/>
    <n v="1"/>
    <s v=".0592"/>
  </r>
  <r>
    <x v="594"/>
    <s v="中托架總成 DB-W1"/>
    <s v="AEV5"/>
    <s v="YM03"/>
    <s v="AYMB03A9Y"/>
    <s v="AY640C04471"/>
    <n v="0"/>
    <n v="1"/>
    <s v=".0652"/>
    <n v="1"/>
    <s v=".0652"/>
  </r>
  <r>
    <x v="594"/>
    <s v="中托架總成 DB-W1"/>
    <s v="AEV5"/>
    <s v="-"/>
    <s v="換模A9W"/>
    <s v="AY640C04471"/>
    <n v="0"/>
    <n v="1"/>
    <s v=".0018"/>
    <n v="1"/>
    <s v=".0018"/>
  </r>
  <r>
    <x v="594"/>
    <s v="中托架總成 DB-W1"/>
    <s v="AEV5"/>
    <s v="DT01"/>
    <s v="ADTD01A9Y"/>
    <s v="AY831D04771"/>
    <n v="0"/>
    <n v="1"/>
    <s v=".0219"/>
    <n v="1"/>
    <s v=".0219"/>
  </r>
  <r>
    <x v="594"/>
    <s v="中托架總成 DB-W1"/>
    <s v="AEV5"/>
    <s v="-"/>
    <s v="換模A9T"/>
    <s v="AY831D04771"/>
    <n v="0"/>
    <n v="1"/>
    <s v=".0006"/>
    <n v="1"/>
    <s v=".0006"/>
  </r>
  <r>
    <x v="594"/>
    <s v="中托架總成 DB-W1"/>
    <s v="AEV5"/>
    <s v="DT01"/>
    <s v="ADTD01A9Y"/>
    <s v="AY831D04772"/>
    <n v="0"/>
    <n v="1"/>
    <s v=".0219"/>
    <n v="1"/>
    <s v=".0219"/>
  </r>
  <r>
    <x v="594"/>
    <s v="中托架總成 DB-W1"/>
    <s v="AEV5"/>
    <s v="-"/>
    <s v="換模A9T"/>
    <s v="AY831D04772"/>
    <n v="0"/>
    <n v="1"/>
    <s v=".0006"/>
    <n v="1"/>
    <s v=".0006"/>
  </r>
  <r>
    <x v="595"/>
    <s v="DB-22L2"/>
    <s v="AEV5"/>
    <s v="DQ02"/>
    <s v="ADQA02A9Y"/>
    <s v="AY800C05871"/>
    <n v="0"/>
    <n v="1"/>
    <s v=".0281"/>
    <n v="1"/>
    <s v=".0281"/>
  </r>
  <r>
    <x v="595"/>
    <s v="DB-22L2"/>
    <s v="AEV5"/>
    <s v="-"/>
    <s v="換模A9T"/>
    <s v="AY800C05871"/>
    <n v="0"/>
    <n v="1"/>
    <s v=".0008"/>
    <n v="1"/>
    <s v=".0008"/>
  </r>
  <r>
    <x v="595"/>
    <s v="DB-22L2"/>
    <s v="AEV5"/>
    <s v="DQ04"/>
    <s v="ADQB04A9Y"/>
    <s v="AY800C05871"/>
    <n v="0"/>
    <n v="1"/>
    <s v=".0039"/>
    <n v="1"/>
    <s v=".0039"/>
  </r>
  <r>
    <x v="595"/>
    <s v="DB-22L2"/>
    <s v="AEV5"/>
    <s v="-"/>
    <s v="換模A9T"/>
    <s v="AY800C05871"/>
    <n v="0"/>
    <n v="1"/>
    <s v=".0001"/>
    <n v="1"/>
    <s v=".0001"/>
  </r>
  <r>
    <x v="595"/>
    <s v="DB-22L2"/>
    <s v="AEV5"/>
    <s v="YT01"/>
    <s v="AYTA01A9Y"/>
    <s v="AY642C13571"/>
    <n v="0"/>
    <n v="1"/>
    <s v=".0346"/>
    <n v="1"/>
    <s v=".0346"/>
  </r>
  <r>
    <x v="595"/>
    <s v="DB-22L2"/>
    <s v="AEV5"/>
    <s v="-"/>
    <s v="換模A9T"/>
    <s v="AY642C13571"/>
    <n v="0"/>
    <n v="1"/>
    <s v=".0009"/>
    <n v="1"/>
    <s v=".0009"/>
  </r>
  <r>
    <x v="595"/>
    <s v="DB-22L2"/>
    <s v="AEV5"/>
    <s v="DT01"/>
    <s v="ADTD01A9Y"/>
    <s v="AY831D04271"/>
    <n v="0"/>
    <n v="1"/>
    <s v=".0219"/>
    <n v="1"/>
    <s v=".0219"/>
  </r>
  <r>
    <x v="595"/>
    <s v="DB-22L2"/>
    <s v="AEV5"/>
    <s v="-"/>
    <s v="換模A9T"/>
    <s v="AY831D04271"/>
    <n v="0"/>
    <n v="1"/>
    <s v=".0006"/>
    <n v="1"/>
    <s v=".0006"/>
  </r>
  <r>
    <x v="595"/>
    <s v="DB-22L2"/>
    <s v="AEV5"/>
    <s v="DU01"/>
    <s v="ADUA01A9Y"/>
    <s v="AY105D13771"/>
    <n v="0"/>
    <n v="1"/>
    <s v=".0167"/>
    <n v="1"/>
    <s v=".0167"/>
  </r>
  <r>
    <x v="595"/>
    <s v="DB-22L2"/>
    <s v="AEV5"/>
    <s v="-"/>
    <s v="換模A9W"/>
    <s v="AY105D13771"/>
    <n v="0"/>
    <n v="1"/>
    <s v=".0005"/>
    <n v="1"/>
    <s v=".0005"/>
  </r>
  <r>
    <x v="595"/>
    <s v="DB-22L2"/>
    <s v="AEV5"/>
    <s v="DU04"/>
    <s v="ADUF04A9Y"/>
    <s v="AY105D13771"/>
    <n v="0"/>
    <n v="1"/>
    <s v="0"/>
    <n v="1"/>
    <s v="0"/>
  </r>
  <r>
    <x v="595"/>
    <s v="DB-22L2"/>
    <s v="AEV5"/>
    <s v="-"/>
    <s v="換模A9W"/>
    <s v="AY105D13771"/>
    <n v="0"/>
    <n v="1"/>
    <s v="0"/>
    <n v="1"/>
    <s v="0"/>
  </r>
  <r>
    <x v="595"/>
    <s v="DB-22L2"/>
    <s v="AEV5"/>
    <s v="DU05"/>
    <s v="ADUC05A9Y"/>
    <s v="AY105D13771"/>
    <n v="0"/>
    <n v="1"/>
    <s v=".0467"/>
    <n v="1"/>
    <s v=".0467"/>
  </r>
  <r>
    <x v="595"/>
    <s v="DB-22L2"/>
    <s v="AEV5"/>
    <s v="-"/>
    <s v="換模A9W"/>
    <s v="AY105D13771"/>
    <n v="0"/>
    <n v="1"/>
    <s v=".0013"/>
    <n v="1"/>
    <s v=".0013"/>
  </r>
  <r>
    <x v="595"/>
    <s v="DB-22L2"/>
    <s v="AEV5"/>
    <s v="DU06"/>
    <s v="ADUI06A9Y"/>
    <s v="AY105D13771"/>
    <n v="0"/>
    <n v="1"/>
    <s v=".01"/>
    <n v="1"/>
    <s v=".01"/>
  </r>
  <r>
    <x v="595"/>
    <s v="DB-22L2"/>
    <s v="AEV5"/>
    <s v="-"/>
    <s v="換模A9W"/>
    <s v="AY105D13771"/>
    <n v="0"/>
    <n v="1"/>
    <s v=".0003"/>
    <n v="1"/>
    <s v=".0003"/>
  </r>
  <r>
    <x v="595"/>
    <s v="DB-22L2"/>
    <s v="AEV5"/>
    <s v="DU11"/>
    <s v="ADUL11A9Y"/>
    <s v="AY105D13771"/>
    <n v="0"/>
    <n v="1"/>
    <s v="0"/>
    <n v="1"/>
    <s v="0"/>
  </r>
  <r>
    <x v="595"/>
    <s v="DB-22L2"/>
    <s v="AEV5"/>
    <s v="-"/>
    <s v="換模A9W"/>
    <s v="AY105D13771"/>
    <n v="0"/>
    <n v="1"/>
    <s v="0"/>
    <n v="1"/>
    <s v="0"/>
  </r>
  <r>
    <x v="595"/>
    <s v="DB-22L2"/>
    <s v="AEV5"/>
    <s v="TD01"/>
    <s v="ATDA01A9Y"/>
    <s v="A9Y7X17270"/>
    <n v="0"/>
    <n v="1"/>
    <s v=".0129"/>
    <n v="1"/>
    <s v=".0129"/>
  </r>
  <r>
    <x v="595"/>
    <s v="DB-22L2"/>
    <s v="AEV5"/>
    <s v="-"/>
    <s v="換模A9T"/>
    <s v="A9Y7X17270"/>
    <n v="0"/>
    <n v="1"/>
    <s v=".0004"/>
    <n v="1"/>
    <s v=".0004"/>
  </r>
  <r>
    <x v="595"/>
    <s v="DB-22L2"/>
    <s v="AEV5"/>
    <s v="TD02"/>
    <s v="ATDB02A9Y"/>
    <s v="A9Y7X17270"/>
    <n v="0"/>
    <n v="1"/>
    <s v=".016"/>
    <n v="1"/>
    <s v=".016"/>
  </r>
  <r>
    <x v="595"/>
    <s v="DB-22L2"/>
    <s v="AEV5"/>
    <s v="-"/>
    <s v="換模A9T"/>
    <s v="A9Y7X17270"/>
    <n v="0"/>
    <n v="1"/>
    <s v=".0004"/>
    <n v="1"/>
    <s v=".0004"/>
  </r>
  <r>
    <x v="595"/>
    <s v="DB-22L2"/>
    <s v="AEV5"/>
    <s v="TD03"/>
    <s v="ATDC03A9Y"/>
    <s v="A9Y7X17270"/>
    <n v="0"/>
    <n v="1"/>
    <s v=".0207"/>
    <n v="1"/>
    <s v=".0207"/>
  </r>
  <r>
    <x v="595"/>
    <s v="DB-22L2"/>
    <s v="AEV5"/>
    <n v="0"/>
    <s v="換模AR9"/>
    <s v="A9Y7X17270"/>
    <n v="0"/>
    <n v="1"/>
    <s v=".0006"/>
    <n v="1"/>
    <s v=".0006"/>
  </r>
  <r>
    <x v="595"/>
    <s v="DB-22L2"/>
    <s v="AEV5"/>
    <s v="TD04"/>
    <s v="ATDD04A9Y"/>
    <s v="A9Y7X17270"/>
    <n v="0"/>
    <n v="1"/>
    <s v=".0239"/>
    <n v="1"/>
    <s v=".0239"/>
  </r>
  <r>
    <x v="595"/>
    <s v="DB-22L2"/>
    <s v="AEV5"/>
    <n v="0"/>
    <s v="換模AR9"/>
    <s v="A9Y7X17270"/>
    <n v="0"/>
    <n v="1"/>
    <s v=".0007"/>
    <n v="1"/>
    <s v=".0007"/>
  </r>
  <r>
    <x v="595"/>
    <s v="DB-22L2"/>
    <s v="AEV5"/>
    <s v="TD05"/>
    <s v="ATDE05A9Y"/>
    <s v="A9Y7X17270"/>
    <n v="0"/>
    <n v="1"/>
    <s v=".1632"/>
    <n v="1"/>
    <s v=".1632"/>
  </r>
  <r>
    <x v="595"/>
    <s v="DB-22L2"/>
    <s v="AEV5"/>
    <s v="-"/>
    <s v="換模A9T"/>
    <s v="A9Y7X17270"/>
    <n v="0"/>
    <n v="1"/>
    <s v=".0045"/>
    <n v="1"/>
    <s v=".0045"/>
  </r>
  <r>
    <x v="595"/>
    <s v="DB-22L2"/>
    <s v="AEV5"/>
    <s v="TD07"/>
    <s v="ATDH07A9Y"/>
    <s v="A9Y7X17270"/>
    <n v="0"/>
    <n v="1"/>
    <s v=".1238"/>
    <n v="1"/>
    <s v=".1238"/>
  </r>
  <r>
    <x v="595"/>
    <s v="DB-22L2"/>
    <s v="AEV5"/>
    <s v="-"/>
    <s v="換模A9T"/>
    <s v="A9Y7X17270"/>
    <n v="0"/>
    <n v="1"/>
    <s v=".0034"/>
    <n v="1"/>
    <s v=".0034"/>
  </r>
  <r>
    <x v="595"/>
    <s v="DB-22L2"/>
    <s v="AEV5"/>
    <s v="TD09"/>
    <s v="ATDI09A9Y"/>
    <s v="A9Y7X17270"/>
    <n v="0"/>
    <n v="1"/>
    <s v=".01"/>
    <n v="1"/>
    <s v=".01"/>
  </r>
  <r>
    <x v="596"/>
    <s v="電樞總成 CT-L5"/>
    <s v="AEV5"/>
    <s v="DU11"/>
    <s v="ADUL11A9Y"/>
    <s v="AY105D12275"/>
    <n v="0"/>
    <n v="1"/>
    <s v="0"/>
    <n v="1"/>
    <s v="0"/>
  </r>
  <r>
    <x v="596"/>
    <s v="電樞總成 CT-L5"/>
    <s v="AEV5"/>
    <s v="-"/>
    <s v="換模A9W"/>
    <s v="AY105D12275"/>
    <n v="0"/>
    <n v="1"/>
    <s v="0"/>
    <n v="1"/>
    <s v="0"/>
  </r>
  <r>
    <x v="596"/>
    <s v="電樞總成 CT-L5"/>
    <s v="AEV5"/>
    <s v="DU01"/>
    <s v="ADUA01A9Y"/>
    <s v="AY105D12275"/>
    <n v="0"/>
    <n v="1"/>
    <s v=".0167"/>
    <n v="1"/>
    <s v=".0167"/>
  </r>
  <r>
    <x v="596"/>
    <s v="電樞總成 CT-L5"/>
    <s v="AEV5"/>
    <s v="-"/>
    <s v="換模A9W"/>
    <s v="AY105D12275"/>
    <n v="0"/>
    <n v="1"/>
    <s v=".0005"/>
    <n v="1"/>
    <s v=".0005"/>
  </r>
  <r>
    <x v="596"/>
    <s v="電樞總成 CT-L5"/>
    <s v="AEV5"/>
    <s v="DU04"/>
    <s v="ADUF04A9Y"/>
    <s v="AY105D12275"/>
    <n v="0"/>
    <n v="1"/>
    <s v="0"/>
    <n v="1"/>
    <s v="0"/>
  </r>
  <r>
    <x v="596"/>
    <s v="電樞總成 CT-L5"/>
    <s v="AEV5"/>
    <s v="-"/>
    <s v="換模A9W"/>
    <s v="AY105D12275"/>
    <n v="0"/>
    <n v="1"/>
    <s v="0"/>
    <n v="1"/>
    <s v="0"/>
  </r>
  <r>
    <x v="596"/>
    <s v="電樞總成 CT-L5"/>
    <s v="AEV5"/>
    <s v="DU05"/>
    <s v="ADUC05A9Y"/>
    <s v="AY105D12275"/>
    <n v="0"/>
    <n v="1"/>
    <s v=".0467"/>
    <n v="1"/>
    <s v=".0467"/>
  </r>
  <r>
    <x v="596"/>
    <s v="電樞總成 CT-L5"/>
    <s v="AEV5"/>
    <s v="-"/>
    <s v="換模A9W"/>
    <s v="AY105D12275"/>
    <n v="0"/>
    <n v="1"/>
    <s v=".0013"/>
    <n v="1"/>
    <s v=".0013"/>
  </r>
  <r>
    <x v="596"/>
    <s v="電樞總成 CT-L5"/>
    <s v="AEV5"/>
    <s v="DU06"/>
    <s v="ADUI06A9Y"/>
    <s v="AY105D12275"/>
    <n v="0"/>
    <n v="1"/>
    <s v=".01"/>
    <n v="1"/>
    <s v=".01"/>
  </r>
  <r>
    <x v="596"/>
    <s v="電樞總成 CT-L5"/>
    <s v="AEV5"/>
    <s v="-"/>
    <s v="換模A9W"/>
    <s v="AY105D12275"/>
    <n v="0"/>
    <n v="1"/>
    <s v=".0003"/>
    <n v="1"/>
    <s v=".0003"/>
  </r>
  <r>
    <x v="597"/>
    <s v="後托架總成 SAF-RA1"/>
    <s v="AEV5"/>
    <s v="DT02"/>
    <s v="ADTD02A9Y"/>
    <s v="AY642D14671"/>
    <n v="0"/>
    <n v="1"/>
    <s v=".0166"/>
    <n v="1"/>
    <s v=".0166"/>
  </r>
  <r>
    <x v="597"/>
    <s v="後托架總成 SAF-RA1"/>
    <s v="AEV5"/>
    <s v="-"/>
    <s v="換模A9T"/>
    <s v="AY642D14671"/>
    <n v="0"/>
    <n v="1"/>
    <s v=".0005"/>
    <n v="1"/>
    <s v=".0005"/>
  </r>
  <r>
    <x v="598"/>
    <s v="電樞總成　SAF-RA1"/>
    <s v="AEV5"/>
    <s v="DU01"/>
    <s v="ADUA01A9Y"/>
    <s v="AY105D14271"/>
    <n v="0"/>
    <n v="1"/>
    <s v=".0167"/>
    <n v="1"/>
    <s v=".0167"/>
  </r>
  <r>
    <x v="598"/>
    <s v="電樞總成　SAF-RA1"/>
    <s v="AEV5"/>
    <s v="-"/>
    <s v="換模A9W"/>
    <s v="AY105D14271"/>
    <n v="0"/>
    <n v="1"/>
    <s v=".0005"/>
    <n v="1"/>
    <s v=".0005"/>
  </r>
  <r>
    <x v="598"/>
    <s v="電樞總成　SAF-RA1"/>
    <s v="AEV5"/>
    <s v="DU04"/>
    <s v="ADUF04A9Y"/>
    <s v="AY105D14271"/>
    <n v="0"/>
    <n v="1"/>
    <s v="0"/>
    <n v="1"/>
    <s v="0"/>
  </r>
  <r>
    <x v="598"/>
    <s v="電樞總成　SAF-RA1"/>
    <s v="AEV5"/>
    <s v="-"/>
    <s v="換模A9W"/>
    <s v="AY105D14271"/>
    <n v="0"/>
    <n v="1"/>
    <s v="0"/>
    <n v="1"/>
    <s v="0"/>
  </r>
  <r>
    <x v="598"/>
    <s v="電樞總成　SAF-RA1"/>
    <s v="AEV5"/>
    <s v="DU05"/>
    <s v="ADUC05A9Y"/>
    <s v="AY105D14271"/>
    <n v="0"/>
    <n v="1"/>
    <s v=".0467"/>
    <n v="1"/>
    <s v=".0467"/>
  </r>
  <r>
    <x v="598"/>
    <s v="電樞總成　SAF-RA1"/>
    <s v="AEV5"/>
    <s v="-"/>
    <s v="換模A9W"/>
    <s v="AY105D14271"/>
    <n v="0"/>
    <n v="1"/>
    <s v=".0013"/>
    <n v="1"/>
    <s v=".0013"/>
  </r>
  <r>
    <x v="598"/>
    <s v="電樞總成　SAF-RA1"/>
    <s v="AEV5"/>
    <s v="DU06"/>
    <s v="ADUI06A9Y"/>
    <s v="AY105D14271"/>
    <n v="0"/>
    <n v="1"/>
    <s v=".01"/>
    <n v="1"/>
    <s v=".01"/>
  </r>
  <r>
    <x v="598"/>
    <s v="電樞總成　SAF-RA1"/>
    <s v="AEV5"/>
    <s v="-"/>
    <s v="換模A9W"/>
    <s v="AY105D14271"/>
    <n v="0"/>
    <n v="1"/>
    <s v=".0003"/>
    <n v="1"/>
    <s v=".0003"/>
  </r>
  <r>
    <x v="598"/>
    <s v="電樞總成　SAF-RA1"/>
    <s v="AEV5"/>
    <s v="DU11"/>
    <s v="ADUL11A9Y"/>
    <s v="AY105D14271"/>
    <n v="0"/>
    <n v="1"/>
    <s v="0"/>
    <n v="1"/>
    <s v="0"/>
  </r>
  <r>
    <x v="598"/>
    <s v="電樞總成　SAF-RA1"/>
    <s v="AEV5"/>
    <s v="-"/>
    <s v="換模A9W"/>
    <s v="AY105D14271"/>
    <n v="0"/>
    <n v="1"/>
    <s v="0"/>
    <n v="1"/>
    <s v="0"/>
  </r>
  <r>
    <x v="599"/>
    <s v="WU-22L5(L4D-12.8KM)馬達不含煞車器"/>
    <s v="AEV5"/>
    <s v="DQ02"/>
    <s v="ADQA02A9Y"/>
    <s v="AY800C05871"/>
    <n v="0"/>
    <n v="1"/>
    <s v=".0281"/>
    <n v="1"/>
    <s v=".0281"/>
  </r>
  <r>
    <x v="599"/>
    <s v="WU-22L5(L4D-12.8KM)馬達不含煞車器"/>
    <s v="AEV5"/>
    <s v="-"/>
    <s v="換模A9T"/>
    <s v="AY800C05871"/>
    <n v="0"/>
    <n v="1"/>
    <s v=".0008"/>
    <n v="1"/>
    <s v=".0008"/>
  </r>
  <r>
    <x v="599"/>
    <s v="WU-22L5(L4D-12.8KM)馬達不含煞車器"/>
    <s v="AEV5"/>
    <s v="DQ04"/>
    <s v="ADQB04A9Y"/>
    <s v="AY800C05871"/>
    <n v="0"/>
    <n v="1"/>
    <s v=".0039"/>
    <n v="1"/>
    <s v=".0039"/>
  </r>
  <r>
    <x v="599"/>
    <s v="WU-22L5(L4D-12.8KM)馬達不含煞車器"/>
    <s v="AEV5"/>
    <s v="-"/>
    <s v="換模A9T"/>
    <s v="AY800C05871"/>
    <n v="0"/>
    <n v="1"/>
    <s v=".0001"/>
    <n v="1"/>
    <s v=".0001"/>
  </r>
  <r>
    <x v="599"/>
    <s v="WU-22L5(L4D-12.8KM)馬達不含煞車器"/>
    <s v="AEV5"/>
    <s v="DU01"/>
    <s v="ADUA01A9Y"/>
    <s v="AY105D13571"/>
    <n v="0"/>
    <n v="1"/>
    <s v=".0167"/>
    <n v="1"/>
    <s v=".0167"/>
  </r>
  <r>
    <x v="599"/>
    <s v="WU-22L5(L4D-12.8KM)馬達不含煞車器"/>
    <s v="AEV5"/>
    <s v="-"/>
    <s v="換模A9W"/>
    <s v="AY105D13571"/>
    <n v="0"/>
    <n v="1"/>
    <s v=".0005"/>
    <n v="1"/>
    <s v=".0005"/>
  </r>
  <r>
    <x v="599"/>
    <s v="WU-22L5(L4D-12.8KM)馬達不含煞車器"/>
    <s v="AEV5"/>
    <s v="DU04"/>
    <s v="ADUF04A9Y"/>
    <s v="AY105D13571"/>
    <n v="0"/>
    <n v="1"/>
    <s v="0"/>
    <n v="1"/>
    <s v="0"/>
  </r>
  <r>
    <x v="599"/>
    <s v="WU-22L5(L4D-12.8KM)馬達不含煞車器"/>
    <s v="AEV5"/>
    <s v="-"/>
    <s v="換模A9W"/>
    <s v="AY105D13571"/>
    <n v="0"/>
    <n v="1"/>
    <s v="0"/>
    <n v="1"/>
    <s v="0"/>
  </r>
  <r>
    <x v="599"/>
    <s v="WU-22L5(L4D-12.8KM)馬達不含煞車器"/>
    <s v="AEV5"/>
    <s v="DU05"/>
    <s v="ADUC05A9Y"/>
    <s v="AY105D13571"/>
    <n v="0"/>
    <n v="1"/>
    <s v=".0467"/>
    <n v="1"/>
    <s v=".0467"/>
  </r>
  <r>
    <x v="599"/>
    <s v="WU-22L5(L4D-12.8KM)馬達不含煞車器"/>
    <s v="AEV5"/>
    <s v="-"/>
    <s v="換模A9W"/>
    <s v="AY105D13571"/>
    <n v="0"/>
    <n v="1"/>
    <s v=".0013"/>
    <n v="1"/>
    <s v=".0013"/>
  </r>
  <r>
    <x v="599"/>
    <s v="WU-22L5(L4D-12.8KM)馬達不含煞車器"/>
    <s v="AEV5"/>
    <s v="DU06"/>
    <s v="ADUI06A9Y"/>
    <s v="AY105D13571"/>
    <n v="0"/>
    <n v="1"/>
    <s v=".01"/>
    <n v="1"/>
    <s v=".01"/>
  </r>
  <r>
    <x v="599"/>
    <s v="WU-22L5(L4D-12.8KM)馬達不含煞車器"/>
    <s v="AEV5"/>
    <s v="-"/>
    <s v="換模A9W"/>
    <s v="AY105D13571"/>
    <n v="0"/>
    <n v="1"/>
    <s v=".0003"/>
    <n v="1"/>
    <s v=".0003"/>
  </r>
  <r>
    <x v="599"/>
    <s v="WU-22L5(L4D-12.8KM)馬達不含煞車器"/>
    <s v="AEV5"/>
    <s v="DU11"/>
    <s v="ADUL11A9Y"/>
    <s v="AY105D13571"/>
    <n v="0"/>
    <n v="1"/>
    <s v="0"/>
    <n v="1"/>
    <s v="0"/>
  </r>
  <r>
    <x v="599"/>
    <s v="WU-22L5(L4D-12.8KM)馬達不含煞車器"/>
    <s v="AEV5"/>
    <s v="-"/>
    <s v="換模A9W"/>
    <s v="AY105D13571"/>
    <n v="0"/>
    <n v="1"/>
    <s v="0"/>
    <n v="1"/>
    <s v="0"/>
  </r>
  <r>
    <x v="599"/>
    <s v="WU-22L5(L4D-12.8KM)馬達不含煞車器"/>
    <s v="AEV5"/>
    <s v="DT01"/>
    <s v="ADTD01A9Y"/>
    <s v="AY831D04371"/>
    <n v="0"/>
    <n v="1"/>
    <s v=".0219"/>
    <n v="1"/>
    <s v=".0219"/>
  </r>
  <r>
    <x v="599"/>
    <s v="WU-22L5(L4D-12.8KM)馬達不含煞車器"/>
    <s v="AEV5"/>
    <s v="-"/>
    <s v="換模A9T"/>
    <s v="AY831D04371"/>
    <n v="0"/>
    <n v="1"/>
    <s v=".0006"/>
    <n v="1"/>
    <s v=".0006"/>
  </r>
  <r>
    <x v="599"/>
    <s v="WU-22L5(L4D-12.8KM)馬達不含煞車器"/>
    <s v="AEV5"/>
    <s v="YT01"/>
    <s v="AYTA01A9Y"/>
    <s v="AY642C13671"/>
    <n v="0"/>
    <n v="1"/>
    <s v=".0346"/>
    <n v="1"/>
    <s v=".0346"/>
  </r>
  <r>
    <x v="599"/>
    <s v="WU-22L5(L4D-12.8KM)馬達不含煞車器"/>
    <s v="AEV5"/>
    <s v="-"/>
    <s v="換模A9T"/>
    <s v="AY642C13671"/>
    <n v="0"/>
    <n v="1"/>
    <s v=".0009"/>
    <n v="1"/>
    <s v=".0009"/>
  </r>
  <r>
    <x v="599"/>
    <s v="WU-22L5(L4D-12.8KM)馬達不含煞車器"/>
    <s v="AEV5"/>
    <s v="DD01"/>
    <s v="ADDB01A9Y"/>
    <s v="A9Y918C08381"/>
    <n v="0"/>
    <n v="1"/>
    <s v=".0499"/>
    <n v="1"/>
    <s v=".0499"/>
  </r>
  <r>
    <x v="599"/>
    <s v="WU-22L5(L4D-12.8KM)馬達不含煞車器"/>
    <s v="AEV5"/>
    <s v="-"/>
    <s v="換模A9T"/>
    <s v="A9Y918C08381"/>
    <n v="0"/>
    <n v="1"/>
    <s v=".0014"/>
    <n v="1"/>
    <s v=".0014"/>
  </r>
  <r>
    <x v="599"/>
    <s v="WU-22L5(L4D-12.8KM)馬達不含煞車器"/>
    <s v="AEV5"/>
    <s v="DD04"/>
    <s v="ADDH04A9Y"/>
    <s v="A9Y918C08381"/>
    <n v="0"/>
    <n v="1"/>
    <s v=".0074"/>
    <n v="1"/>
    <s v=".0074"/>
  </r>
  <r>
    <x v="600"/>
    <s v="後托架總成 DB-SW1-L"/>
    <s v="AEV5"/>
    <s v="-"/>
    <s v="換模A9W"/>
    <s v="AY642D13972"/>
    <n v="0"/>
    <n v="1"/>
    <s v=".0016"/>
    <n v="1"/>
    <s v=".0016"/>
  </r>
  <r>
    <x v="600"/>
    <s v="後托架總成 DB-SW1-L"/>
    <s v="AEV5"/>
    <s v="YAA5"/>
    <s v="AYTABA5A9Y"/>
    <s v="AY642D13972"/>
    <n v="0"/>
    <n v="1"/>
    <s v=".0592"/>
    <n v="1"/>
    <s v=".0592"/>
  </r>
  <r>
    <x v="601"/>
    <s v="後托架總成 DB-SW1-R"/>
    <s v="AEV5"/>
    <s v="-"/>
    <s v="換模A9W"/>
    <s v="AY642D13971"/>
    <n v="0"/>
    <n v="1"/>
    <s v=".0016"/>
    <n v="1"/>
    <s v=".0016"/>
  </r>
  <r>
    <x v="601"/>
    <s v="後托架總成 DB-SW1-R"/>
    <s v="AEV5"/>
    <s v="YAA5"/>
    <s v="AYTABA5A9Y"/>
    <s v="AY642D13971"/>
    <n v="0"/>
    <n v="1"/>
    <s v=".0592"/>
    <n v="1"/>
    <s v=".0592"/>
  </r>
  <r>
    <x v="602"/>
    <s v="輸出心軸總成 DB-SW1"/>
    <s v="AEV5"/>
    <n v="0"/>
    <s v="換模AR9"/>
    <s v="AY357D22671"/>
    <n v="0"/>
    <n v="1"/>
    <s v=".0002"/>
    <n v="1"/>
    <s v=".0002"/>
  </r>
  <r>
    <x v="602"/>
    <s v="輸出心軸總成 DB-SW1"/>
    <s v="AEV5"/>
    <s v="YAA1"/>
    <s v="AYSAFA1A9Y"/>
    <s v="AY357D22671"/>
    <n v="0"/>
    <n v="1"/>
    <s v=".0088"/>
    <n v="1"/>
    <s v=".0088"/>
  </r>
  <r>
    <x v="603"/>
    <s v="後托架總成 SI-W1-L"/>
    <s v="AEV5"/>
    <n v="0"/>
    <s v="換模AR9"/>
    <s v="AY642C14872"/>
    <n v="0"/>
    <n v="1"/>
    <s v=".0006"/>
    <n v="1"/>
    <s v=".0006"/>
  </r>
  <r>
    <x v="603"/>
    <s v="後托架總成 SI-W1-L"/>
    <s v="AEV5"/>
    <s v="YAA3"/>
    <s v="AYTAAA3A9Y"/>
    <s v="AY642C14872"/>
    <n v="0"/>
    <n v="1"/>
    <s v=".0224"/>
    <n v="1"/>
    <s v=".0224"/>
  </r>
  <r>
    <x v="604"/>
    <s v="後托架總成 SI-W1-R"/>
    <s v="AEV5"/>
    <n v="0"/>
    <s v="換模AR9"/>
    <s v="AY642C14871"/>
    <n v="0"/>
    <n v="1"/>
    <s v=".0006"/>
    <n v="1"/>
    <s v=".0006"/>
  </r>
  <r>
    <x v="604"/>
    <s v="後托架總成 SI-W1-R"/>
    <s v="AEV5"/>
    <s v="YAA3"/>
    <s v="AYTAAA3A9Y"/>
    <s v="AY642C14871"/>
    <n v="0"/>
    <n v="1"/>
    <s v=".0224"/>
    <n v="1"/>
    <s v=".0224"/>
  </r>
  <r>
    <x v="605"/>
    <s v="軛總成(HW-25ML1)"/>
    <s v="AEV5"/>
    <s v="DQ02"/>
    <s v="ADQA02A9Y"/>
    <s v="AY800D07671"/>
    <n v="0"/>
    <n v="1"/>
    <s v=".0281"/>
    <n v="1"/>
    <s v=".0281"/>
  </r>
  <r>
    <x v="605"/>
    <s v="軛總成(HW-25ML1)"/>
    <s v="AEV5"/>
    <s v="-"/>
    <s v="換模A9T"/>
    <s v="AY800D07671"/>
    <n v="0"/>
    <n v="1"/>
    <s v=".0008"/>
    <n v="1"/>
    <s v=".0008"/>
  </r>
  <r>
    <x v="606"/>
    <s v="電刷架引線總成 DB-W1"/>
    <s v="AEV5"/>
    <s v="DT01"/>
    <s v="ADTD01A9Y"/>
    <s v="AY831D04771"/>
    <n v="0"/>
    <n v="1"/>
    <s v=".0219"/>
    <n v="1"/>
    <s v=".0219"/>
  </r>
  <r>
    <x v="606"/>
    <s v="電刷架引線總成 DB-W1"/>
    <s v="AEV5"/>
    <s v="-"/>
    <s v="換模A9T"/>
    <s v="AY831D04771"/>
    <n v="0"/>
    <n v="1"/>
    <s v=".0006"/>
    <n v="1"/>
    <s v=".0006"/>
  </r>
  <r>
    <x v="607"/>
    <s v="電刷架引線總成 DB-W1"/>
    <s v="AEV5"/>
    <s v="DT01"/>
    <s v="ADTD01A9Y"/>
    <s v="AY831D04772"/>
    <n v="0"/>
    <n v="1"/>
    <s v=".0219"/>
    <n v="1"/>
    <s v=".0219"/>
  </r>
  <r>
    <x v="607"/>
    <s v="電刷架引線總成 DB-W1"/>
    <s v="AEV5"/>
    <s v="-"/>
    <s v="換模A9T"/>
    <s v="AY831D04772"/>
    <n v="0"/>
    <n v="1"/>
    <s v=".0006"/>
    <n v="1"/>
    <s v=".0006"/>
  </r>
  <r>
    <x v="608"/>
    <s v="TPD-W1 (Trax Power Dollys)"/>
    <s v="AEV5"/>
    <s v="DQ02"/>
    <s v="ADQA02A9Y"/>
    <s v="AY332D01371"/>
    <n v="30"/>
    <n v="1"/>
    <s v=".0281"/>
    <n v="1"/>
    <s v=".0281"/>
  </r>
  <r>
    <x v="608"/>
    <s v="TPD-W1 (Trax Power Dollys)"/>
    <s v="AEV5"/>
    <s v="-"/>
    <s v="換模A9T"/>
    <s v="AY332D01371"/>
    <n v="30"/>
    <n v="1"/>
    <s v=".0008"/>
    <n v="1"/>
    <s v=".0008"/>
  </r>
  <r>
    <x v="608"/>
    <s v="TPD-W1 (Trax Power Dollys)"/>
    <s v="AEV5"/>
    <s v="DU01"/>
    <s v="ADUA01A9Y"/>
    <s v="AY105C06171"/>
    <n v="0"/>
    <n v="1"/>
    <s v=".0167"/>
    <n v="1"/>
    <s v=".0167"/>
  </r>
  <r>
    <x v="608"/>
    <s v="TPD-W1 (Trax Power Dollys)"/>
    <s v="AEV5"/>
    <s v="-"/>
    <s v="換模A9W"/>
    <s v="AY105C06171"/>
    <n v="0"/>
    <n v="1"/>
    <s v=".0005"/>
    <n v="1"/>
    <s v=".0005"/>
  </r>
  <r>
    <x v="608"/>
    <s v="TPD-W1 (Trax Power Dollys)"/>
    <s v="AEV5"/>
    <s v="DU04"/>
    <s v="ADUF04A9Y"/>
    <s v="AY105C06171"/>
    <n v="0"/>
    <n v="1"/>
    <s v="0"/>
    <n v="1"/>
    <s v="0"/>
  </r>
  <r>
    <x v="608"/>
    <s v="TPD-W1 (Trax Power Dollys)"/>
    <s v="AEV5"/>
    <s v="-"/>
    <s v="換模A9W"/>
    <s v="AY105C06171"/>
    <n v="0"/>
    <n v="1"/>
    <s v="0"/>
    <n v="1"/>
    <s v="0"/>
  </r>
  <r>
    <x v="608"/>
    <s v="TPD-W1 (Trax Power Dollys)"/>
    <s v="AEV5"/>
    <s v="DU05"/>
    <s v="ADUC05A9Y"/>
    <s v="AY105C06171"/>
    <n v="0"/>
    <n v="1"/>
    <s v=".0467"/>
    <n v="1"/>
    <s v=".0467"/>
  </r>
  <r>
    <x v="608"/>
    <s v="TPD-W1 (Trax Power Dollys)"/>
    <s v="AEV5"/>
    <s v="-"/>
    <s v="換模A9W"/>
    <s v="AY105C06171"/>
    <n v="0"/>
    <n v="1"/>
    <s v=".0013"/>
    <n v="1"/>
    <s v=".0013"/>
  </r>
  <r>
    <x v="608"/>
    <s v="TPD-W1 (Trax Power Dollys)"/>
    <s v="AEV5"/>
    <s v="DU06"/>
    <s v="ADUI06A9Y"/>
    <s v="AY105C06171"/>
    <n v="0"/>
    <n v="1"/>
    <s v=".01"/>
    <n v="1"/>
    <s v=".01"/>
  </r>
  <r>
    <x v="608"/>
    <s v="TPD-W1 (Trax Power Dollys)"/>
    <s v="AEV5"/>
    <s v="-"/>
    <s v="換模A9W"/>
    <s v="AY105C06171"/>
    <n v="0"/>
    <n v="1"/>
    <s v=".0003"/>
    <n v="1"/>
    <s v=".0003"/>
  </r>
  <r>
    <x v="608"/>
    <s v="TPD-W1 (Trax Power Dollys)"/>
    <s v="AEV5"/>
    <s v="DU10"/>
    <s v="ADUK10A9Y"/>
    <s v="AY357D20871"/>
    <n v="0"/>
    <n v="1"/>
    <s v="0"/>
    <n v="1"/>
    <s v="0"/>
  </r>
  <r>
    <x v="608"/>
    <s v="TPD-W1 (Trax Power Dollys)"/>
    <s v="AEV5"/>
    <s v="-"/>
    <s v="換模A9W"/>
    <s v="AY357D20871"/>
    <n v="0"/>
    <n v="1"/>
    <s v="0"/>
    <n v="1"/>
    <s v="0"/>
  </r>
  <r>
    <x v="608"/>
    <s v="TPD-W1 (Trax Power Dollys)"/>
    <s v="AEV5"/>
    <s v="DU11"/>
    <s v="ADUL11A9Y"/>
    <s v="AY357D20871"/>
    <n v="0"/>
    <n v="1"/>
    <s v="0"/>
    <n v="1"/>
    <s v="0"/>
  </r>
  <r>
    <x v="608"/>
    <s v="TPD-W1 (Trax Power Dollys)"/>
    <s v="AEV5"/>
    <s v="-"/>
    <s v="換模A9W"/>
    <s v="AY357D20871"/>
    <n v="0"/>
    <n v="1"/>
    <s v="0"/>
    <n v="1"/>
    <s v="0"/>
  </r>
  <r>
    <x v="608"/>
    <s v="TPD-W1 (Trax Power Dollys)"/>
    <s v="AEV5"/>
    <s v="-"/>
    <s v="換模A9W"/>
    <s v="A9Y1X08271"/>
    <n v="0"/>
    <n v="1"/>
    <s v=".012"/>
    <n v="1"/>
    <s v=".012"/>
  </r>
  <r>
    <x v="608"/>
    <s v="TPD-W1 (Trax Power Dollys)"/>
    <s v="AEV5"/>
    <s v="YAA6"/>
    <s v="AYAAAA6A9Y"/>
    <s v="A9Y1X08271"/>
    <n v="0"/>
    <n v="1"/>
    <s v=".437"/>
    <n v="1"/>
    <s v=".437"/>
  </r>
  <r>
    <x v="608"/>
    <s v="TPD-W1 (Trax Power Dollys)"/>
    <s v="AEV5"/>
    <s v="YM03"/>
    <s v="AYMB03A9Y"/>
    <s v="AY640C04571"/>
    <n v="0"/>
    <n v="1"/>
    <s v=".0652"/>
    <n v="1"/>
    <s v=".0652"/>
  </r>
  <r>
    <x v="608"/>
    <s v="TPD-W1 (Trax Power Dollys)"/>
    <s v="AEV5"/>
    <s v="-"/>
    <s v="換模A9W"/>
    <s v="AY640C04571"/>
    <n v="0"/>
    <n v="1"/>
    <s v=".0018"/>
    <n v="1"/>
    <s v=".0018"/>
  </r>
  <r>
    <x v="608"/>
    <s v="TPD-W1 (Trax Power Dollys)"/>
    <s v="AEV5"/>
    <s v="DT01"/>
    <s v="ADTD01A9Y"/>
    <s v="AY831D04871"/>
    <n v="0"/>
    <n v="1"/>
    <s v=".0219"/>
    <n v="1"/>
    <s v=".0219"/>
  </r>
  <r>
    <x v="608"/>
    <s v="TPD-W1 (Trax Power Dollys)"/>
    <s v="AEV5"/>
    <s v="-"/>
    <s v="換模A9T"/>
    <s v="AY831D04871"/>
    <n v="0"/>
    <n v="1"/>
    <s v=".0006"/>
    <n v="1"/>
    <s v=".0006"/>
  </r>
  <r>
    <x v="608"/>
    <s v="TPD-W1 (Trax Power Dollys)"/>
    <s v="AEV5"/>
    <s v="DT01"/>
    <s v="ADTD01A9Y"/>
    <s v="AY831D04872"/>
    <n v="0"/>
    <n v="1"/>
    <s v=".0219"/>
    <n v="1"/>
    <s v=".0219"/>
  </r>
  <r>
    <x v="608"/>
    <s v="TPD-W1 (Trax Power Dollys)"/>
    <s v="AEV5"/>
    <s v="-"/>
    <s v="換模A9T"/>
    <s v="AY831D04872"/>
    <n v="0"/>
    <n v="1"/>
    <s v=".0006"/>
    <n v="1"/>
    <s v=".0006"/>
  </r>
  <r>
    <x v="608"/>
    <s v="TPD-W1 (Trax Power Dollys)"/>
    <s v="AEV5"/>
    <s v="-"/>
    <s v="換模A9W"/>
    <s v="AY642C15272"/>
    <n v="0"/>
    <n v="1"/>
    <s v=".0016"/>
    <n v="1"/>
    <s v=".0016"/>
  </r>
  <r>
    <x v="608"/>
    <s v="TPD-W1 (Trax Power Dollys)"/>
    <s v="AEV5"/>
    <s v="YAA5"/>
    <s v="AYTABA5A9Y"/>
    <s v="AY642C15272"/>
    <n v="0"/>
    <n v="1"/>
    <s v=".0592"/>
    <n v="1"/>
    <s v=".0592"/>
  </r>
  <r>
    <x v="609"/>
    <s v="齒輪箱總成 DB-SW1"/>
    <s v="AEV5"/>
    <n v="0"/>
    <s v="換模AR9"/>
    <s v="AY237C05471"/>
    <n v="0"/>
    <n v="1"/>
    <s v=".0003"/>
    <n v="1"/>
    <s v=".0003"/>
  </r>
  <r>
    <x v="609"/>
    <s v="齒輪箱總成 DB-SW1"/>
    <s v="AEV5"/>
    <s v="YAA2"/>
    <s v="AYTAFA2A9Y"/>
    <s v="AY237C05471"/>
    <n v="0"/>
    <n v="1"/>
    <s v=".0123"/>
    <n v="1"/>
    <s v=".0123"/>
  </r>
  <r>
    <x v="610"/>
    <s v="電樞總成(HW-25ML1)"/>
    <s v="AEV5"/>
    <s v="DU01"/>
    <s v="ADUA01A9Y"/>
    <s v="AY105D14471"/>
    <n v="0"/>
    <n v="1"/>
    <s v=".0167"/>
    <n v="1"/>
    <s v=".0167"/>
  </r>
  <r>
    <x v="610"/>
    <s v="電樞總成(HW-25ML1)"/>
    <s v="AEV5"/>
    <s v="-"/>
    <s v="換模A9W"/>
    <s v="AY105D14471"/>
    <n v="0"/>
    <n v="1"/>
    <s v=".0005"/>
    <n v="1"/>
    <s v=".0005"/>
  </r>
  <r>
    <x v="610"/>
    <s v="電樞總成(HW-25ML1)"/>
    <s v="AEV5"/>
    <s v="DU04"/>
    <s v="ADUF04A9Y"/>
    <s v="AY105D14471"/>
    <n v="0"/>
    <n v="1"/>
    <s v="0"/>
    <n v="1"/>
    <s v="0"/>
  </r>
  <r>
    <x v="610"/>
    <s v="電樞總成(HW-25ML1)"/>
    <s v="AEV5"/>
    <s v="-"/>
    <s v="換模A9W"/>
    <s v="AY105D14471"/>
    <n v="0"/>
    <n v="1"/>
    <s v="0"/>
    <n v="1"/>
    <s v="0"/>
  </r>
  <r>
    <x v="610"/>
    <s v="電樞總成(HW-25ML1)"/>
    <s v="AEV5"/>
    <s v="DU05"/>
    <s v="ADUC05A9Y"/>
    <s v="AY105D14471"/>
    <n v="0"/>
    <n v="1"/>
    <s v=".0467"/>
    <n v="1"/>
    <s v=".0467"/>
  </r>
  <r>
    <x v="610"/>
    <s v="電樞總成(HW-25ML1)"/>
    <s v="AEV5"/>
    <s v="-"/>
    <s v="換模A9W"/>
    <s v="AY105D14471"/>
    <n v="0"/>
    <n v="1"/>
    <s v=".0013"/>
    <n v="1"/>
    <s v=".0013"/>
  </r>
  <r>
    <x v="610"/>
    <s v="電樞總成(HW-25ML1)"/>
    <s v="AEV5"/>
    <s v="DU06"/>
    <s v="ADUI06A9Y"/>
    <s v="AY105D14471"/>
    <n v="0"/>
    <n v="1"/>
    <s v=".01"/>
    <n v="1"/>
    <s v=".01"/>
  </r>
  <r>
    <x v="610"/>
    <s v="電樞總成(HW-25ML1)"/>
    <s v="AEV5"/>
    <s v="-"/>
    <s v="換模A9W"/>
    <s v="AY105D14471"/>
    <n v="0"/>
    <n v="1"/>
    <s v=".0003"/>
    <n v="1"/>
    <s v=".0003"/>
  </r>
  <r>
    <x v="610"/>
    <s v="電樞總成(HW-25ML1)"/>
    <s v="AEV5"/>
    <s v="DU11"/>
    <s v="ADUL11A9Y"/>
    <s v="AY105D14471"/>
    <n v="0"/>
    <n v="1"/>
    <s v="0"/>
    <n v="1"/>
    <s v="0"/>
  </r>
  <r>
    <x v="610"/>
    <s v="電樞總成(HW-25ML1)"/>
    <s v="AEV5"/>
    <s v="-"/>
    <s v="換模A9W"/>
    <s v="AY105D14471"/>
    <n v="0"/>
    <n v="1"/>
    <s v="0"/>
    <n v="1"/>
    <s v="0"/>
  </r>
  <r>
    <x v="611"/>
    <s v="油封 NBR A836-1 SC12*18*4"/>
    <s v="AEV5"/>
    <s v="YJ01"/>
    <s v="ANDJ02A2N"/>
    <s v="A9Y806D83601"/>
    <n v="0"/>
    <n v="1"/>
    <s v="0"/>
    <n v="1"/>
    <s v="0"/>
  </r>
  <r>
    <x v="612"/>
    <s v="油封HNBR B514-2 SC17"/>
    <s v="AEV5"/>
    <s v="YJ01"/>
    <s v="ANDJ02A2N"/>
    <s v="A9Y806D51402"/>
    <n v="0"/>
    <n v="1"/>
    <s v="0"/>
    <n v="1"/>
    <s v="0"/>
  </r>
  <r>
    <x v="613"/>
    <s v="油封HNBR B6104-2 SC20*2"/>
    <s v="AEV5"/>
    <s v="YJ01"/>
    <s v="ANDJ02A2N"/>
    <s v="A9Y806D61042"/>
    <n v="0"/>
    <n v="1"/>
    <s v="0"/>
    <n v="1"/>
    <s v="0"/>
  </r>
  <r>
    <x v="614"/>
    <s v="中托架總成 TPD-W1"/>
    <s v="AEV5"/>
    <s v="YM03"/>
    <s v="AYMB03A9Y"/>
    <s v="AY640C04571"/>
    <n v="0"/>
    <n v="1"/>
    <s v=".0652"/>
    <n v="1"/>
    <s v=".0652"/>
  </r>
  <r>
    <x v="614"/>
    <s v="中托架總成 TPD-W1"/>
    <s v="AEV5"/>
    <s v="-"/>
    <s v="換模A9W"/>
    <s v="AY640C04571"/>
    <n v="0"/>
    <n v="1"/>
    <s v=".0018"/>
    <n v="1"/>
    <s v=".0018"/>
  </r>
  <r>
    <x v="614"/>
    <s v="中托架總成 TPD-W1"/>
    <s v="AEV5"/>
    <s v="DT01"/>
    <s v="ADTD01A9Y"/>
    <s v="AY831D04871"/>
    <n v="0"/>
    <n v="1"/>
    <s v=".0219"/>
    <n v="1"/>
    <s v=".0219"/>
  </r>
  <r>
    <x v="614"/>
    <s v="中托架總成 TPD-W1"/>
    <s v="AEV5"/>
    <s v="-"/>
    <s v="換模A9T"/>
    <s v="AY831D04871"/>
    <n v="0"/>
    <n v="1"/>
    <s v=".0006"/>
    <n v="1"/>
    <s v=".0006"/>
  </r>
  <r>
    <x v="614"/>
    <s v="中托架總成 TPD-W1"/>
    <s v="AEV5"/>
    <s v="DT01"/>
    <s v="ADTD01A9Y"/>
    <s v="AY831D04872"/>
    <n v="0"/>
    <n v="1"/>
    <s v=".0219"/>
    <n v="1"/>
    <s v=".0219"/>
  </r>
  <r>
    <x v="614"/>
    <s v="中托架總成 TPD-W1"/>
    <s v="AEV5"/>
    <s v="-"/>
    <s v="換模A9T"/>
    <s v="AY831D04872"/>
    <n v="0"/>
    <n v="1"/>
    <s v=".0006"/>
    <n v="1"/>
    <s v=".0006"/>
  </r>
  <r>
    <x v="615"/>
    <s v="HW-27HD8單馬達加煞車器"/>
    <s v="AEV5"/>
    <s v="DQ04"/>
    <s v="ADQB04A9Y"/>
    <s v="AY800C03671"/>
    <n v="0"/>
    <n v="1"/>
    <s v=".0039"/>
    <n v="1"/>
    <s v=".0039"/>
  </r>
  <r>
    <x v="615"/>
    <s v="HW-27HD8單馬達加煞車器"/>
    <s v="AEV5"/>
    <s v="-"/>
    <s v="換模A9T"/>
    <s v="AY800C03671"/>
    <n v="0"/>
    <n v="1"/>
    <s v=".0001"/>
    <n v="1"/>
    <s v=".0001"/>
  </r>
  <r>
    <x v="615"/>
    <s v="HW-27HD8單馬達加煞車器"/>
    <s v="AEV5"/>
    <s v="DQ03"/>
    <s v="ADQA03A9Y"/>
    <s v="AY800C03671"/>
    <n v="0"/>
    <n v="1"/>
    <s v=".0453"/>
    <n v="1"/>
    <s v=".0453"/>
  </r>
  <r>
    <x v="615"/>
    <s v="HW-27HD8單馬達加煞車器"/>
    <s v="AEV5"/>
    <s v="-"/>
    <s v="換模A9T"/>
    <s v="AY800C03671"/>
    <n v="0"/>
    <n v="1"/>
    <s v=".0012"/>
    <n v="1"/>
    <s v=".0012"/>
  </r>
  <r>
    <x v="615"/>
    <s v="HW-27HD8單馬達加煞車器"/>
    <s v="AEV5"/>
    <s v="DT01"/>
    <s v="ADTD01A9Y"/>
    <s v="AY831D03371"/>
    <n v="0"/>
    <n v="1"/>
    <s v=".0219"/>
    <n v="1"/>
    <s v=".0219"/>
  </r>
  <r>
    <x v="615"/>
    <s v="HW-27HD8單馬達加煞車器"/>
    <s v="AEV5"/>
    <s v="-"/>
    <s v="換模A9T"/>
    <s v="AY831D03371"/>
    <n v="0"/>
    <n v="1"/>
    <s v=".0006"/>
    <n v="1"/>
    <s v=".0006"/>
  </r>
  <r>
    <x v="615"/>
    <s v="HW-27HD8單馬達加煞車器"/>
    <s v="AEV5"/>
    <s v="YT01"/>
    <s v="AYTA01A9Y"/>
    <s v="AY642C12571"/>
    <n v="0"/>
    <n v="1"/>
    <s v=".0346"/>
    <n v="1"/>
    <s v=".0346"/>
  </r>
  <r>
    <x v="615"/>
    <s v="HW-27HD8單馬達加煞車器"/>
    <s v="AEV5"/>
    <s v="-"/>
    <s v="換模A9T"/>
    <s v="AY642C12571"/>
    <n v="0"/>
    <n v="1"/>
    <s v=".0009"/>
    <n v="1"/>
    <s v=".0009"/>
  </r>
  <r>
    <x v="615"/>
    <s v="HW-27HD8單馬達加煞車器"/>
    <s v="AEV5"/>
    <s v="DU04"/>
    <s v="ADUF04A9Y"/>
    <s v="AY105C13072"/>
    <n v="0"/>
    <n v="1"/>
    <s v="0"/>
    <n v="1"/>
    <s v="0"/>
  </r>
  <r>
    <x v="615"/>
    <s v="HW-27HD8單馬達加煞車器"/>
    <s v="AEV5"/>
    <s v="-"/>
    <s v="換模A9W"/>
    <s v="AY105C13072"/>
    <n v="0"/>
    <n v="1"/>
    <s v="0"/>
    <n v="1"/>
    <s v="0"/>
  </r>
  <r>
    <x v="615"/>
    <s v="HW-27HD8單馬達加煞車器"/>
    <s v="AEV5"/>
    <s v="DU05"/>
    <s v="ADUC05A9Y"/>
    <s v="AY105C13072"/>
    <n v="0"/>
    <n v="1"/>
    <s v=".0467"/>
    <n v="1"/>
    <s v=".0467"/>
  </r>
  <r>
    <x v="615"/>
    <s v="HW-27HD8單馬達加煞車器"/>
    <s v="AEV5"/>
    <s v="-"/>
    <s v="換模A9W"/>
    <s v="AY105C13072"/>
    <n v="0"/>
    <n v="1"/>
    <s v=".0013"/>
    <n v="1"/>
    <s v=".0013"/>
  </r>
  <r>
    <x v="615"/>
    <s v="HW-27HD8單馬達加煞車器"/>
    <s v="AEV5"/>
    <s v="DU06"/>
    <s v="ADUI06A9Y"/>
    <s v="AY105C13072"/>
    <n v="0"/>
    <n v="1"/>
    <s v=".01"/>
    <n v="1"/>
    <s v=".01"/>
  </r>
  <r>
    <x v="615"/>
    <s v="HW-27HD8單馬達加煞車器"/>
    <s v="AEV5"/>
    <s v="-"/>
    <s v="換模A9W"/>
    <s v="AY105C13072"/>
    <n v="0"/>
    <n v="1"/>
    <s v=".0003"/>
    <n v="1"/>
    <s v=".0003"/>
  </r>
  <r>
    <x v="615"/>
    <s v="HW-27HD8單馬達加煞車器"/>
    <s v="AEV5"/>
    <s v="DU11"/>
    <s v="ADUL11A9Y"/>
    <s v="AY105C13072"/>
    <n v="0"/>
    <n v="1"/>
    <s v="0"/>
    <n v="1"/>
    <s v="0"/>
  </r>
  <r>
    <x v="615"/>
    <s v="HW-27HD8單馬達加煞車器"/>
    <s v="AEV5"/>
    <s v="-"/>
    <s v="換模A9W"/>
    <s v="AY105C13072"/>
    <n v="0"/>
    <n v="1"/>
    <s v="0"/>
    <n v="1"/>
    <s v="0"/>
  </r>
  <r>
    <x v="615"/>
    <s v="HW-27HD8單馬達加煞車器"/>
    <s v="AEV5"/>
    <s v="DU01"/>
    <s v="ADUA01A9Y"/>
    <s v="AY105C13072"/>
    <n v="0"/>
    <n v="1"/>
    <s v=".0167"/>
    <n v="1"/>
    <s v=".0167"/>
  </r>
  <r>
    <x v="615"/>
    <s v="HW-27HD8單馬達加煞車器"/>
    <s v="AEV5"/>
    <s v="-"/>
    <s v="換模A9W"/>
    <s v="AY105C13072"/>
    <n v="0"/>
    <n v="1"/>
    <s v=".0005"/>
    <n v="1"/>
    <s v=".0005"/>
  </r>
  <r>
    <x v="615"/>
    <s v="HW-27HD8單馬達加煞車器"/>
    <s v="AEV5"/>
    <s v="DD01"/>
    <s v="ADDB01A9Y"/>
    <s v="A9Y918C06372"/>
    <n v="0"/>
    <n v="1"/>
    <s v=".0499"/>
    <n v="1"/>
    <s v=".0499"/>
  </r>
  <r>
    <x v="615"/>
    <s v="HW-27HD8單馬達加煞車器"/>
    <s v="AEV5"/>
    <s v="-"/>
    <s v="換模A9T"/>
    <s v="A9Y918C06372"/>
    <n v="0"/>
    <n v="1"/>
    <s v=".0014"/>
    <n v="1"/>
    <s v=".0014"/>
  </r>
  <r>
    <x v="615"/>
    <s v="HW-27HD8單馬達加煞車器"/>
    <s v="AEV5"/>
    <s v="DD03"/>
    <s v="ADDF03A9Y"/>
    <s v="A9Y918C06372"/>
    <n v="0"/>
    <n v="1"/>
    <s v=".0891"/>
    <n v="1"/>
    <s v=".0891"/>
  </r>
  <r>
    <x v="615"/>
    <s v="HW-27HD8單馬達加煞車器"/>
    <s v="AEV5"/>
    <s v="-"/>
    <s v="換模A9T"/>
    <s v="A9Y918C06372"/>
    <n v="0"/>
    <n v="1"/>
    <s v=".0024"/>
    <n v="1"/>
    <s v=".0024"/>
  </r>
  <r>
    <x v="616"/>
    <s v="WU-SW1-L"/>
    <s v="AEV5"/>
    <s v="DU10"/>
    <s v="ADUK10A9Y"/>
    <s v="AY105D12871"/>
    <n v="0"/>
    <n v="1"/>
    <s v="0"/>
    <n v="1"/>
    <s v="0"/>
  </r>
  <r>
    <x v="616"/>
    <s v="WU-SW1-L"/>
    <s v="AEV5"/>
    <s v="-"/>
    <s v="換模A9W"/>
    <s v="AY105D12871"/>
    <n v="0"/>
    <n v="1"/>
    <s v="0"/>
    <n v="1"/>
    <s v="0"/>
  </r>
  <r>
    <x v="616"/>
    <s v="WU-SW1-L"/>
    <s v="AEV5"/>
    <s v="DU11"/>
    <s v="ADUL11A9Y"/>
    <s v="AY105D12871"/>
    <n v="0"/>
    <n v="1"/>
    <s v="0"/>
    <n v="1"/>
    <s v="0"/>
  </r>
  <r>
    <x v="616"/>
    <s v="WU-SW1-L"/>
    <s v="AEV5"/>
    <s v="-"/>
    <s v="換模A9W"/>
    <s v="AY105D12871"/>
    <n v="0"/>
    <n v="1"/>
    <s v="0"/>
    <n v="1"/>
    <s v="0"/>
  </r>
  <r>
    <x v="616"/>
    <s v="WU-SW1-L"/>
    <s v="AEV5"/>
    <s v="DU01"/>
    <s v="ADUA01A9Y"/>
    <s v="AY105D12871"/>
    <n v="0"/>
    <n v="1"/>
    <s v=".0167"/>
    <n v="1"/>
    <s v=".0167"/>
  </r>
  <r>
    <x v="616"/>
    <s v="WU-SW1-L"/>
    <s v="AEV5"/>
    <s v="-"/>
    <s v="換模A9W"/>
    <s v="AY105D12871"/>
    <n v="0"/>
    <n v="1"/>
    <s v=".0005"/>
    <n v="1"/>
    <s v=".0005"/>
  </r>
  <r>
    <x v="616"/>
    <s v="WU-SW1-L"/>
    <s v="AEV5"/>
    <s v="DU04"/>
    <s v="ADUF04A9Y"/>
    <s v="AY105D12871"/>
    <n v="0"/>
    <n v="1"/>
    <s v="0"/>
    <n v="1"/>
    <s v="0"/>
  </r>
  <r>
    <x v="616"/>
    <s v="WU-SW1-L"/>
    <s v="AEV5"/>
    <s v="-"/>
    <s v="換模A9W"/>
    <s v="AY105D12871"/>
    <n v="0"/>
    <n v="1"/>
    <s v="0"/>
    <n v="1"/>
    <s v="0"/>
  </r>
  <r>
    <x v="616"/>
    <s v="WU-SW1-L"/>
    <s v="AEV5"/>
    <s v="DU05"/>
    <s v="ADUC05A9Y"/>
    <s v="AY105D12871"/>
    <n v="0"/>
    <n v="1"/>
    <s v=".0467"/>
    <n v="1"/>
    <s v=".0467"/>
  </r>
  <r>
    <x v="616"/>
    <s v="WU-SW1-L"/>
    <s v="AEV5"/>
    <s v="-"/>
    <s v="換模A9W"/>
    <s v="AY105D12871"/>
    <n v="0"/>
    <n v="1"/>
    <s v=".0013"/>
    <n v="1"/>
    <s v=".0013"/>
  </r>
  <r>
    <x v="616"/>
    <s v="WU-SW1-L"/>
    <s v="AEV5"/>
    <s v="DU06"/>
    <s v="ADUI06A9Y"/>
    <s v="AY105D12871"/>
    <n v="0"/>
    <n v="1"/>
    <s v=".01"/>
    <n v="1"/>
    <s v=".01"/>
  </r>
  <r>
    <x v="616"/>
    <s v="WU-SW1-L"/>
    <s v="AEV5"/>
    <s v="-"/>
    <s v="換模A9W"/>
    <s v="AY105D12871"/>
    <n v="0"/>
    <n v="1"/>
    <s v=".0003"/>
    <n v="1"/>
    <s v=".0003"/>
  </r>
  <r>
    <x v="616"/>
    <s v="WU-SW1-L"/>
    <s v="AEV5"/>
    <s v="DQ01"/>
    <s v="ADQA01A9Y"/>
    <s v="AY800D07071"/>
    <n v="0"/>
    <n v="1"/>
    <s v=".0199"/>
    <n v="1"/>
    <s v=".0199"/>
  </r>
  <r>
    <x v="616"/>
    <s v="WU-SW1-L"/>
    <s v="AEV5"/>
    <s v="-"/>
    <s v="換模A9T"/>
    <s v="AY800D07071"/>
    <n v="0"/>
    <n v="1"/>
    <s v=".0005"/>
    <n v="1"/>
    <s v=".0005"/>
  </r>
  <r>
    <x v="616"/>
    <s v="WU-SW1-L"/>
    <s v="AEV5"/>
    <n v="0"/>
    <s v="換模AR9"/>
    <s v="AY237C04471"/>
    <n v="0"/>
    <n v="1"/>
    <s v=".0003"/>
    <n v="1"/>
    <s v=".0003"/>
  </r>
  <r>
    <x v="616"/>
    <s v="WU-SW1-L"/>
    <s v="AEV5"/>
    <s v="YAA2"/>
    <s v="AYTAFA2A9Y"/>
    <s v="AY237C04471"/>
    <n v="0"/>
    <n v="1"/>
    <s v=".0123"/>
    <n v="1"/>
    <s v=".0123"/>
  </r>
  <r>
    <x v="616"/>
    <s v="WU-SW1-L"/>
    <s v="AEV5"/>
    <s v="TD01"/>
    <s v="ATDA01A9Y"/>
    <s v="A9Y1X08372"/>
    <n v="0"/>
    <n v="1"/>
    <s v=".0129"/>
    <n v="1"/>
    <s v=".0129"/>
  </r>
  <r>
    <x v="616"/>
    <s v="WU-SW1-L"/>
    <s v="AEV5"/>
    <s v="-"/>
    <s v="換模A9T"/>
    <s v="A9Y1X08372"/>
    <n v="0"/>
    <n v="1"/>
    <s v=".0004"/>
    <n v="1"/>
    <s v=".0004"/>
  </r>
  <r>
    <x v="616"/>
    <s v="WU-SW1-L"/>
    <s v="AEV5"/>
    <s v="DD01"/>
    <s v="ADDB01A9Y"/>
    <s v="A9Y1X08372"/>
    <n v="0"/>
    <n v="1"/>
    <s v=".0499"/>
    <n v="1"/>
    <s v=".0499"/>
  </r>
  <r>
    <x v="616"/>
    <s v="WU-SW1-L"/>
    <s v="AEV5"/>
    <s v="-"/>
    <s v="換模A9T"/>
    <s v="A9Y1X08372"/>
    <n v="0"/>
    <n v="1"/>
    <s v=".0014"/>
    <n v="1"/>
    <s v=".0014"/>
  </r>
  <r>
    <x v="616"/>
    <s v="WU-SW1-L"/>
    <s v="AEV5"/>
    <s v="DD03"/>
    <s v="ADDF03A9Y"/>
    <s v="A9Y1X08372"/>
    <n v="0"/>
    <n v="1"/>
    <s v=".0891"/>
    <n v="1"/>
    <s v=".0891"/>
  </r>
  <r>
    <x v="616"/>
    <s v="WU-SW1-L"/>
    <s v="AEV5"/>
    <s v="-"/>
    <s v="換模A9T"/>
    <s v="A9Y1X08372"/>
    <n v="0"/>
    <n v="1"/>
    <s v=".0024"/>
    <n v="1"/>
    <s v=".0024"/>
  </r>
  <r>
    <x v="616"/>
    <s v="WU-SW1-L"/>
    <s v="AEV5"/>
    <n v="0"/>
    <s v="換模AR9"/>
    <s v="AY642D14972"/>
    <n v="0"/>
    <n v="1"/>
    <s v=".0006"/>
    <n v="1"/>
    <s v=".0006"/>
  </r>
  <r>
    <x v="616"/>
    <s v="WU-SW1-L"/>
    <s v="AEV5"/>
    <s v="YAA3"/>
    <s v="AYTAAA3A9Y"/>
    <s v="AY642D14972"/>
    <n v="0"/>
    <n v="1"/>
    <s v=".0224"/>
    <n v="1"/>
    <s v=".0224"/>
  </r>
  <r>
    <x v="616"/>
    <s v="WU-SW1-L"/>
    <s v="AEV5"/>
    <n v="0"/>
    <s v="換模AR9"/>
    <s v="AY357D23071"/>
    <n v="0"/>
    <n v="1"/>
    <s v=".0002"/>
    <n v="1"/>
    <s v=".0002"/>
  </r>
  <r>
    <x v="616"/>
    <s v="WU-SW1-L"/>
    <s v="AEV5"/>
    <s v="YAA1"/>
    <s v="AYSAFA1A9Y"/>
    <s v="AY357D23071"/>
    <n v="0"/>
    <n v="1"/>
    <s v=".0088"/>
    <n v="1"/>
    <s v=".0088"/>
  </r>
  <r>
    <x v="617"/>
    <s v="WU-SW1-R"/>
    <s v="AEV5"/>
    <s v="DU10"/>
    <s v="ADUK10A9Y"/>
    <s v="AY105D12871"/>
    <n v="0"/>
    <n v="1"/>
    <s v="0"/>
    <n v="1"/>
    <s v="0"/>
  </r>
  <r>
    <x v="617"/>
    <s v="WU-SW1-R"/>
    <s v="AEV5"/>
    <s v="-"/>
    <s v="換模A9W"/>
    <s v="AY105D12871"/>
    <n v="0"/>
    <n v="1"/>
    <s v="0"/>
    <n v="1"/>
    <s v="0"/>
  </r>
  <r>
    <x v="617"/>
    <s v="WU-SW1-R"/>
    <s v="AEV5"/>
    <s v="DU11"/>
    <s v="ADUL11A9Y"/>
    <s v="AY105D12871"/>
    <n v="0"/>
    <n v="1"/>
    <s v="0"/>
    <n v="1"/>
    <s v="0"/>
  </r>
  <r>
    <x v="617"/>
    <s v="WU-SW1-R"/>
    <s v="AEV5"/>
    <s v="-"/>
    <s v="換模A9W"/>
    <s v="AY105D12871"/>
    <n v="0"/>
    <n v="1"/>
    <s v="0"/>
    <n v="1"/>
    <s v="0"/>
  </r>
  <r>
    <x v="617"/>
    <s v="WU-SW1-R"/>
    <s v="AEV5"/>
    <s v="DU01"/>
    <s v="ADUA01A9Y"/>
    <s v="AY105D12871"/>
    <n v="0"/>
    <n v="1"/>
    <s v=".0167"/>
    <n v="1"/>
    <s v=".0167"/>
  </r>
  <r>
    <x v="617"/>
    <s v="WU-SW1-R"/>
    <s v="AEV5"/>
    <s v="-"/>
    <s v="換模A9W"/>
    <s v="AY105D12871"/>
    <n v="0"/>
    <n v="1"/>
    <s v=".0005"/>
    <n v="1"/>
    <s v=".0005"/>
  </r>
  <r>
    <x v="617"/>
    <s v="WU-SW1-R"/>
    <s v="AEV5"/>
    <s v="DU04"/>
    <s v="ADUF04A9Y"/>
    <s v="AY105D12871"/>
    <n v="0"/>
    <n v="1"/>
    <s v="0"/>
    <n v="1"/>
    <s v="0"/>
  </r>
  <r>
    <x v="617"/>
    <s v="WU-SW1-R"/>
    <s v="AEV5"/>
    <s v="-"/>
    <s v="換模A9W"/>
    <s v="AY105D12871"/>
    <n v="0"/>
    <n v="1"/>
    <s v="0"/>
    <n v="1"/>
    <s v="0"/>
  </r>
  <r>
    <x v="617"/>
    <s v="WU-SW1-R"/>
    <s v="AEV5"/>
    <s v="DU05"/>
    <s v="ADUC05A9Y"/>
    <s v="AY105D12871"/>
    <n v="0"/>
    <n v="1"/>
    <s v=".0467"/>
    <n v="1"/>
    <s v=".0467"/>
  </r>
  <r>
    <x v="617"/>
    <s v="WU-SW1-R"/>
    <s v="AEV5"/>
    <s v="-"/>
    <s v="換模A9W"/>
    <s v="AY105D12871"/>
    <n v="0"/>
    <n v="1"/>
    <s v=".0013"/>
    <n v="1"/>
    <s v=".0013"/>
  </r>
  <r>
    <x v="617"/>
    <s v="WU-SW1-R"/>
    <s v="AEV5"/>
    <s v="DU06"/>
    <s v="ADUI06A9Y"/>
    <s v="AY105D12871"/>
    <n v="0"/>
    <n v="1"/>
    <s v=".01"/>
    <n v="1"/>
    <s v=".01"/>
  </r>
  <r>
    <x v="617"/>
    <s v="WU-SW1-R"/>
    <s v="AEV5"/>
    <s v="-"/>
    <s v="換模A9W"/>
    <s v="AY105D12871"/>
    <n v="0"/>
    <n v="1"/>
    <s v=".0003"/>
    <n v="1"/>
    <s v=".0003"/>
  </r>
  <r>
    <x v="617"/>
    <s v="WU-SW1-R"/>
    <s v="AEV5"/>
    <s v="DQ01"/>
    <s v="ADQA01A9Y"/>
    <s v="AY800D07071"/>
    <n v="0"/>
    <n v="1"/>
    <s v=".0199"/>
    <n v="1"/>
    <s v=".0199"/>
  </r>
  <r>
    <x v="617"/>
    <s v="WU-SW1-R"/>
    <s v="AEV5"/>
    <s v="-"/>
    <s v="換模A9T"/>
    <s v="AY800D07071"/>
    <n v="0"/>
    <n v="1"/>
    <s v=".0005"/>
    <n v="1"/>
    <s v=".0005"/>
  </r>
  <r>
    <x v="617"/>
    <s v="WU-SW1-R"/>
    <s v="AEV5"/>
    <n v="0"/>
    <s v="換模AR9"/>
    <s v="AY237C04471"/>
    <n v="0"/>
    <n v="1"/>
    <s v=".0003"/>
    <n v="1"/>
    <s v=".0003"/>
  </r>
  <r>
    <x v="617"/>
    <s v="WU-SW1-R"/>
    <s v="AEV5"/>
    <s v="YAA2"/>
    <s v="AYTAFA2A9Y"/>
    <s v="AY237C04471"/>
    <n v="0"/>
    <n v="1"/>
    <s v=".0123"/>
    <n v="1"/>
    <s v=".0123"/>
  </r>
  <r>
    <x v="617"/>
    <s v="WU-SW1-R"/>
    <s v="AEV5"/>
    <s v="TD01"/>
    <s v="ATDA01A9Y"/>
    <s v="A9Y1X08371"/>
    <n v="0"/>
    <n v="1"/>
    <s v=".0129"/>
    <n v="1"/>
    <s v=".0129"/>
  </r>
  <r>
    <x v="617"/>
    <s v="WU-SW1-R"/>
    <s v="AEV5"/>
    <s v="-"/>
    <s v="換模A9T"/>
    <s v="A9Y1X08371"/>
    <n v="0"/>
    <n v="1"/>
    <s v=".0004"/>
    <n v="1"/>
    <s v=".0004"/>
  </r>
  <r>
    <x v="617"/>
    <s v="WU-SW1-R"/>
    <s v="AEV5"/>
    <s v="DD01"/>
    <s v="ADDB01A9Y"/>
    <s v="A9Y1X08371"/>
    <n v="0"/>
    <n v="1"/>
    <s v=".0499"/>
    <n v="1"/>
    <s v=".0499"/>
  </r>
  <r>
    <x v="617"/>
    <s v="WU-SW1-R"/>
    <s v="AEV5"/>
    <s v="-"/>
    <s v="換模A9T"/>
    <s v="A9Y1X08371"/>
    <n v="0"/>
    <n v="1"/>
    <s v=".0014"/>
    <n v="1"/>
    <s v=".0014"/>
  </r>
  <r>
    <x v="617"/>
    <s v="WU-SW1-R"/>
    <s v="AEV5"/>
    <s v="DD03"/>
    <s v="ADDF03A9Y"/>
    <s v="A9Y1X08371"/>
    <n v="0"/>
    <n v="1"/>
    <s v=".0891"/>
    <n v="1"/>
    <s v=".0891"/>
  </r>
  <r>
    <x v="617"/>
    <s v="WU-SW1-R"/>
    <s v="AEV5"/>
    <s v="-"/>
    <s v="換模A9T"/>
    <s v="A9Y1X08371"/>
    <n v="0"/>
    <n v="1"/>
    <s v=".0024"/>
    <n v="1"/>
    <s v=".0024"/>
  </r>
  <r>
    <x v="617"/>
    <s v="WU-SW1-R"/>
    <s v="AEV5"/>
    <n v="0"/>
    <s v="換模AR9"/>
    <s v="AY642D14971"/>
    <n v="0"/>
    <n v="1"/>
    <s v=".0006"/>
    <n v="1"/>
    <s v=".0006"/>
  </r>
  <r>
    <x v="617"/>
    <s v="WU-SW1-R"/>
    <s v="AEV5"/>
    <s v="YAA3"/>
    <s v="AYTAAA3A9Y"/>
    <s v="AY642D14971"/>
    <n v="0"/>
    <n v="1"/>
    <s v=".0224"/>
    <n v="1"/>
    <s v=".0224"/>
  </r>
  <r>
    <x v="617"/>
    <s v="WU-SW1-R"/>
    <s v="AEV5"/>
    <n v="0"/>
    <s v="換模AR9"/>
    <s v="AY357D23071"/>
    <n v="0"/>
    <n v="1"/>
    <s v=".0002"/>
    <n v="1"/>
    <s v=".0002"/>
  </r>
  <r>
    <x v="617"/>
    <s v="WU-SW1-R"/>
    <s v="AEV5"/>
    <s v="YAA1"/>
    <s v="AYSAFA1A9Y"/>
    <s v="AY357D23071"/>
    <n v="0"/>
    <n v="1"/>
    <s v=".0088"/>
    <n v="1"/>
    <s v=".0088"/>
  </r>
  <r>
    <x v="618"/>
    <s v="HW-21S4 傳動軸組(S20PLUS)"/>
    <s v="AEV5"/>
    <s v="DQ03"/>
    <s v="ADQA03A9Y"/>
    <s v="AY800D03771"/>
    <n v="0"/>
    <n v="1"/>
    <s v=".0453"/>
    <n v="1"/>
    <s v=".0453"/>
  </r>
  <r>
    <x v="618"/>
    <s v="HW-21S4 傳動軸組(S20PLUS)"/>
    <s v="AEV5"/>
    <s v="-"/>
    <s v="換模A9T"/>
    <s v="AY800D03771"/>
    <n v="0"/>
    <n v="1"/>
    <s v=".0012"/>
    <n v="1"/>
    <s v=".0012"/>
  </r>
  <r>
    <x v="618"/>
    <s v="HW-21S4 傳動軸組(S20PLUS)"/>
    <s v="AEV5"/>
    <s v="DQ04"/>
    <s v="ADQB04A9Y"/>
    <s v="AY800D03771"/>
    <n v="0"/>
    <n v="1"/>
    <s v=".0039"/>
    <n v="1"/>
    <s v=".0039"/>
  </r>
  <r>
    <x v="618"/>
    <s v="HW-21S4 傳動軸組(S20PLUS)"/>
    <s v="AEV5"/>
    <s v="-"/>
    <s v="換模A9T"/>
    <s v="AY800D03771"/>
    <n v="0"/>
    <n v="1"/>
    <s v=".0001"/>
    <n v="1"/>
    <s v=".0001"/>
  </r>
  <r>
    <x v="618"/>
    <s v="HW-21S4 傳動軸組(S20PLUS)"/>
    <s v="AEV5"/>
    <s v="DU05"/>
    <s v="ADUC05A9Y"/>
    <s v="AY105D12672"/>
    <n v="0"/>
    <n v="1"/>
    <s v=".0467"/>
    <n v="1"/>
    <s v=".0467"/>
  </r>
  <r>
    <x v="618"/>
    <s v="HW-21S4 傳動軸組(S20PLUS)"/>
    <s v="AEV5"/>
    <s v="-"/>
    <s v="換模A9W"/>
    <s v="AY105D12672"/>
    <n v="0"/>
    <n v="1"/>
    <s v=".0013"/>
    <n v="1"/>
    <s v=".0013"/>
  </r>
  <r>
    <x v="618"/>
    <s v="HW-21S4 傳動軸組(S20PLUS)"/>
    <s v="AEV5"/>
    <s v="DU06"/>
    <s v="ADUI06A9Y"/>
    <s v="AY105D12672"/>
    <n v="0"/>
    <n v="1"/>
    <s v=".01"/>
    <n v="1"/>
    <s v=".01"/>
  </r>
  <r>
    <x v="618"/>
    <s v="HW-21S4 傳動軸組(S20PLUS)"/>
    <s v="AEV5"/>
    <s v="-"/>
    <s v="換模A9W"/>
    <s v="AY105D12672"/>
    <n v="0"/>
    <n v="1"/>
    <s v=".0003"/>
    <n v="1"/>
    <s v=".0003"/>
  </r>
  <r>
    <x v="618"/>
    <s v="HW-21S4 傳動軸組(S20PLUS)"/>
    <s v="AEV5"/>
    <s v="DD01"/>
    <s v="ADDB01A9Y"/>
    <s v="A9Y7X19770"/>
    <n v="0"/>
    <n v="1"/>
    <s v=".0499"/>
    <n v="1"/>
    <s v=".0499"/>
  </r>
  <r>
    <x v="618"/>
    <s v="HW-21S4 傳動軸組(S20PLUS)"/>
    <s v="AEV5"/>
    <s v="-"/>
    <s v="換模A9T"/>
    <s v="A9Y7X19770"/>
    <n v="0"/>
    <n v="1"/>
    <s v=".0014"/>
    <n v="1"/>
    <s v=".0014"/>
  </r>
  <r>
    <x v="618"/>
    <s v="HW-21S4 傳動軸組(S20PLUS)"/>
    <s v="AEV5"/>
    <s v="TD05"/>
    <s v="ATDE05A9Y"/>
    <s v="A9Y7X19770"/>
    <n v="0"/>
    <n v="1"/>
    <s v=".1632"/>
    <n v="1"/>
    <s v=".1632"/>
  </r>
  <r>
    <x v="618"/>
    <s v="HW-21S4 傳動軸組(S20PLUS)"/>
    <s v="AEV5"/>
    <s v="-"/>
    <s v="換模A9T"/>
    <s v="A9Y7X19770"/>
    <n v="0"/>
    <n v="1"/>
    <s v=".0045"/>
    <n v="1"/>
    <s v=".0045"/>
  </r>
  <r>
    <x v="618"/>
    <s v="HW-21S4 傳動軸組(S20PLUS)"/>
    <s v="AEV5"/>
    <s v="TD07"/>
    <s v="ATDH07A9Y"/>
    <s v="A9Y7X19770"/>
    <n v="0"/>
    <n v="1"/>
    <s v=".1238"/>
    <n v="1"/>
    <s v=".1238"/>
  </r>
  <r>
    <x v="618"/>
    <s v="HW-21S4 傳動軸組(S20PLUS)"/>
    <s v="AEV5"/>
    <s v="-"/>
    <s v="換模A9T"/>
    <s v="A9Y7X19770"/>
    <n v="0"/>
    <n v="1"/>
    <s v=".0034"/>
    <n v="1"/>
    <s v=".0034"/>
  </r>
  <r>
    <x v="618"/>
    <s v="HW-21S4 傳動軸組(S20PLUS)"/>
    <s v="AEV5"/>
    <s v="TD09"/>
    <s v="ATDI09A9Y"/>
    <s v="A9Y7X19770"/>
    <n v="0"/>
    <n v="1"/>
    <s v=".01"/>
    <n v="1"/>
    <s v=".01"/>
  </r>
  <r>
    <x v="619"/>
    <s v="HW-21M4"/>
    <s v="AEV5"/>
    <s v="DU01"/>
    <s v="ADUA01A9Y"/>
    <s v="AY105D09171"/>
    <n v="0"/>
    <n v="1"/>
    <s v=".0167"/>
    <n v="1"/>
    <s v=".0167"/>
  </r>
  <r>
    <x v="619"/>
    <s v="HW-21M4"/>
    <s v="AEV5"/>
    <s v="-"/>
    <s v="換模A9W"/>
    <s v="AY105D09171"/>
    <n v="0"/>
    <n v="1"/>
    <s v=".0005"/>
    <n v="1"/>
    <s v=".0005"/>
  </r>
  <r>
    <x v="619"/>
    <s v="HW-21M4"/>
    <s v="AEV5"/>
    <s v="DU04"/>
    <s v="ADUF04A9Y"/>
    <s v="AY105D09171"/>
    <n v="0"/>
    <n v="1"/>
    <s v="0"/>
    <n v="1"/>
    <s v="0"/>
  </r>
  <r>
    <x v="619"/>
    <s v="HW-21M4"/>
    <s v="AEV5"/>
    <s v="-"/>
    <s v="換模A9W"/>
    <s v="AY105D09171"/>
    <n v="0"/>
    <n v="1"/>
    <s v="0"/>
    <n v="1"/>
    <s v="0"/>
  </r>
  <r>
    <x v="619"/>
    <s v="HW-21M4"/>
    <s v="AEV5"/>
    <s v="DU05"/>
    <s v="ADUC05A9Y"/>
    <s v="AY105D09171"/>
    <n v="0"/>
    <n v="1"/>
    <s v=".0467"/>
    <n v="1"/>
    <s v=".0467"/>
  </r>
  <r>
    <x v="619"/>
    <s v="HW-21M4"/>
    <s v="AEV5"/>
    <s v="-"/>
    <s v="換模A9W"/>
    <s v="AY105D09171"/>
    <n v="0"/>
    <n v="1"/>
    <s v=".0013"/>
    <n v="1"/>
    <s v=".0013"/>
  </r>
  <r>
    <x v="619"/>
    <s v="HW-21M4"/>
    <s v="AEV5"/>
    <s v="DU06"/>
    <s v="ADUI06A9Y"/>
    <s v="AY105D09171"/>
    <n v="0"/>
    <n v="1"/>
    <s v=".01"/>
    <n v="1"/>
    <s v=".01"/>
  </r>
  <r>
    <x v="619"/>
    <s v="HW-21M4"/>
    <s v="AEV5"/>
    <s v="-"/>
    <s v="換模A9W"/>
    <s v="AY105D09171"/>
    <n v="0"/>
    <n v="1"/>
    <s v=".0003"/>
    <n v="1"/>
    <s v=".0003"/>
  </r>
  <r>
    <x v="619"/>
    <s v="HW-21M4"/>
    <s v="AEV5"/>
    <s v="DU11"/>
    <s v="ADUL11A9Y"/>
    <s v="AY105D09171"/>
    <n v="0"/>
    <n v="1"/>
    <s v="0"/>
    <n v="1"/>
    <s v="0"/>
  </r>
  <r>
    <x v="619"/>
    <s v="HW-21M4"/>
    <s v="AEV5"/>
    <s v="-"/>
    <s v="換模A9W"/>
    <s v="AY105D09171"/>
    <n v="0"/>
    <n v="1"/>
    <s v="0"/>
    <n v="1"/>
    <s v="0"/>
  </r>
  <r>
    <x v="619"/>
    <s v="HW-21M4"/>
    <s v="AEV5"/>
    <s v="DQ02"/>
    <s v="ADQA02A9Y"/>
    <s v="AY800D04872"/>
    <n v="0"/>
    <n v="1"/>
    <s v=".0281"/>
    <n v="1"/>
    <s v=".0281"/>
  </r>
  <r>
    <x v="619"/>
    <s v="HW-21M4"/>
    <s v="AEV5"/>
    <s v="-"/>
    <s v="換模A9T"/>
    <s v="AY800D04872"/>
    <n v="0"/>
    <n v="1"/>
    <s v=".0008"/>
    <n v="1"/>
    <s v=".0008"/>
  </r>
  <r>
    <x v="619"/>
    <s v="HW-21M4"/>
    <s v="AEV5"/>
    <s v="YT01"/>
    <s v="AYTA01A9Y"/>
    <s v="AY642D08171"/>
    <n v="0"/>
    <n v="1"/>
    <s v=".0346"/>
    <n v="1"/>
    <s v=".0346"/>
  </r>
  <r>
    <x v="619"/>
    <s v="HW-21M4"/>
    <s v="AEV5"/>
    <s v="-"/>
    <s v="換模A9T"/>
    <s v="AY642D08171"/>
    <n v="0"/>
    <n v="1"/>
    <s v=".0009"/>
    <n v="1"/>
    <s v=".0009"/>
  </r>
  <r>
    <x v="620"/>
    <s v="煞車器總成(HW-21S2)"/>
    <s v="AEV5"/>
    <s v="TD10"/>
    <s v="ATDJ10A9Y"/>
    <s v="A9Y670C04974"/>
    <n v="0"/>
    <n v="1"/>
    <s v=".003"/>
    <n v="1"/>
    <s v=".003"/>
  </r>
  <r>
    <x v="621"/>
    <s v="電刷架引線總成(HW-20HD3)"/>
    <s v="AEV5"/>
    <s v="DT04"/>
    <s v="ADTD04A9Y"/>
    <s v="AY649D06181"/>
    <n v="0"/>
    <n v="1"/>
    <s v=".0259"/>
    <n v="1"/>
    <s v=".0259"/>
  </r>
  <r>
    <x v="621"/>
    <s v="電刷架引線總成(HW-20HD3)"/>
    <s v="AEV5"/>
    <s v="-"/>
    <s v="換模A9T"/>
    <s v="AY649D06181"/>
    <n v="0"/>
    <n v="1"/>
    <s v=".0007"/>
    <n v="1"/>
    <s v=".0007"/>
  </r>
  <r>
    <x v="622"/>
    <s v="HW-15HD4 馬達總成(不含煞車器)"/>
    <s v="AEV5"/>
    <s v="DQ04"/>
    <s v="ADQB04A9Y"/>
    <s v="AY800C03671"/>
    <n v="0"/>
    <n v="1"/>
    <s v=".0039"/>
    <n v="1"/>
    <s v=".0039"/>
  </r>
  <r>
    <x v="622"/>
    <s v="HW-15HD4 馬達總成(不含煞車器)"/>
    <s v="AEV5"/>
    <s v="-"/>
    <s v="換模A9T"/>
    <s v="AY800C03671"/>
    <n v="0"/>
    <n v="1"/>
    <s v=".0001"/>
    <n v="1"/>
    <s v=".0001"/>
  </r>
  <r>
    <x v="622"/>
    <s v="HW-15HD4 馬達總成(不含煞車器)"/>
    <s v="AEV5"/>
    <s v="DQ03"/>
    <s v="ADQA03A9Y"/>
    <s v="AY800C03671"/>
    <n v="0"/>
    <n v="1"/>
    <s v=".0453"/>
    <n v="1"/>
    <s v=".0453"/>
  </r>
  <r>
    <x v="622"/>
    <s v="HW-15HD4 馬達總成(不含煞車器)"/>
    <s v="AEV5"/>
    <s v="-"/>
    <s v="換模A9T"/>
    <s v="AY800C03671"/>
    <n v="0"/>
    <n v="1"/>
    <s v=".0012"/>
    <n v="1"/>
    <s v=".0012"/>
  </r>
  <r>
    <x v="622"/>
    <s v="HW-15HD4 馬達總成(不含煞車器)"/>
    <s v="AEV5"/>
    <s v="DU11"/>
    <s v="ADUL11A9Y"/>
    <s v="AY105C10372"/>
    <n v="0"/>
    <n v="1"/>
    <s v="0"/>
    <n v="1"/>
    <s v="0"/>
  </r>
  <r>
    <x v="622"/>
    <s v="HW-15HD4 馬達總成(不含煞車器)"/>
    <s v="AEV5"/>
    <s v="-"/>
    <s v="換模A9W"/>
    <s v="AY105C10372"/>
    <n v="0"/>
    <n v="1"/>
    <s v="0"/>
    <n v="1"/>
    <s v="0"/>
  </r>
  <r>
    <x v="622"/>
    <s v="HW-15HD4 馬達總成(不含煞車器)"/>
    <s v="AEV5"/>
    <s v="DU04"/>
    <s v="ADUF04A9Y"/>
    <s v="AY105C10372"/>
    <n v="0"/>
    <n v="1"/>
    <s v="0"/>
    <n v="1"/>
    <s v="0"/>
  </r>
  <r>
    <x v="622"/>
    <s v="HW-15HD4 馬達總成(不含煞車器)"/>
    <s v="AEV5"/>
    <s v="-"/>
    <s v="換模A9W"/>
    <s v="AY105C10372"/>
    <n v="0"/>
    <n v="1"/>
    <s v="0"/>
    <n v="1"/>
    <s v="0"/>
  </r>
  <r>
    <x v="622"/>
    <s v="HW-15HD4 馬達總成(不含煞車器)"/>
    <s v="AEV5"/>
    <s v="DU05"/>
    <s v="ADUC05A9Y"/>
    <s v="AY105C10372"/>
    <n v="0"/>
    <n v="1"/>
    <s v=".0467"/>
    <n v="1"/>
    <s v=".0467"/>
  </r>
  <r>
    <x v="622"/>
    <s v="HW-15HD4 馬達總成(不含煞車器)"/>
    <s v="AEV5"/>
    <s v="-"/>
    <s v="換模A9W"/>
    <s v="AY105C10372"/>
    <n v="0"/>
    <n v="1"/>
    <s v=".0013"/>
    <n v="1"/>
    <s v=".0013"/>
  </r>
  <r>
    <x v="622"/>
    <s v="HW-15HD4 馬達總成(不含煞車器)"/>
    <s v="AEV5"/>
    <s v="DU06"/>
    <s v="ADUI06A9Y"/>
    <s v="AY105C10372"/>
    <n v="0"/>
    <n v="1"/>
    <s v=".01"/>
    <n v="1"/>
    <s v=".01"/>
  </r>
  <r>
    <x v="622"/>
    <s v="HW-15HD4 馬達總成(不含煞車器)"/>
    <s v="AEV5"/>
    <s v="-"/>
    <s v="換模A9W"/>
    <s v="AY105C10372"/>
    <n v="0"/>
    <n v="1"/>
    <s v=".0003"/>
    <n v="1"/>
    <s v=".0003"/>
  </r>
  <r>
    <x v="622"/>
    <s v="HW-15HD4 馬達總成(不含煞車器)"/>
    <s v="AEV5"/>
    <s v="DU01"/>
    <s v="ADUA01A9Y"/>
    <s v="AY105C10372"/>
    <n v="0"/>
    <n v="1"/>
    <s v=".0167"/>
    <n v="1"/>
    <s v=".0167"/>
  </r>
  <r>
    <x v="622"/>
    <s v="HW-15HD4 馬達總成(不含煞車器)"/>
    <s v="AEV5"/>
    <s v="-"/>
    <s v="換模A9W"/>
    <s v="AY105C10372"/>
    <n v="0"/>
    <n v="1"/>
    <s v=".0005"/>
    <n v="1"/>
    <s v=".0005"/>
  </r>
  <r>
    <x v="622"/>
    <s v="HW-15HD4 馬達總成(不含煞車器)"/>
    <s v="AEV5"/>
    <s v="YT01"/>
    <s v="AYTA01A9Y"/>
    <s v="AY642C10571"/>
    <n v="0"/>
    <n v="1"/>
    <s v=".0346"/>
    <n v="1"/>
    <s v=".0346"/>
  </r>
  <r>
    <x v="622"/>
    <s v="HW-15HD4 馬達總成(不含煞車器)"/>
    <s v="AEV5"/>
    <s v="-"/>
    <s v="換模A9T"/>
    <s v="AY642C10571"/>
    <n v="0"/>
    <n v="1"/>
    <s v=".0009"/>
    <n v="1"/>
    <s v=".0009"/>
  </r>
  <r>
    <x v="622"/>
    <s v="HW-15HD4 馬達總成(不含煞車器)"/>
    <s v="AEV5"/>
    <s v="DT04"/>
    <s v="ADTD04A9Y"/>
    <s v="AY649D06171"/>
    <n v="0"/>
    <n v="1"/>
    <s v=".0259"/>
    <n v="1"/>
    <s v=".0259"/>
  </r>
  <r>
    <x v="622"/>
    <s v="HW-15HD4 馬達總成(不含煞車器)"/>
    <s v="AEV5"/>
    <s v="-"/>
    <s v="換模A9T"/>
    <s v="AY649D06171"/>
    <n v="0"/>
    <n v="1"/>
    <s v=".0007"/>
    <n v="1"/>
    <s v=".0007"/>
  </r>
  <r>
    <x v="622"/>
    <s v="HW-15HD4 馬達總成(不含煞車器)"/>
    <s v="AEV5"/>
    <s v="DT04"/>
    <s v="ADTD04A9Y"/>
    <s v="AY649D06181"/>
    <n v="0"/>
    <n v="1"/>
    <s v=".0259"/>
    <n v="1"/>
    <s v=".0259"/>
  </r>
  <r>
    <x v="622"/>
    <s v="HW-15HD4 馬達總成(不含煞車器)"/>
    <s v="AEV5"/>
    <s v="-"/>
    <s v="換模A9T"/>
    <s v="AY649D06181"/>
    <n v="0"/>
    <n v="1"/>
    <s v=".0007"/>
    <n v="1"/>
    <s v=".0007"/>
  </r>
  <r>
    <x v="622"/>
    <s v="HW-15HD4 馬達總成(不含煞車器)"/>
    <s v="AEV5"/>
    <s v="DD01"/>
    <s v="ADDB01A9Y"/>
    <s v="A9Y918C09681"/>
    <n v="0"/>
    <n v="1"/>
    <s v=".0499"/>
    <n v="1"/>
    <s v=".0499"/>
  </r>
  <r>
    <x v="622"/>
    <s v="HW-15HD4 馬達總成(不含煞車器)"/>
    <s v="AEV5"/>
    <s v="-"/>
    <s v="換模A9T"/>
    <s v="A9Y918C09681"/>
    <n v="0"/>
    <n v="1"/>
    <s v=".0014"/>
    <n v="1"/>
    <s v=".0014"/>
  </r>
  <r>
    <x v="622"/>
    <s v="HW-15HD4 馬達總成(不含煞車器)"/>
    <s v="AEV5"/>
    <s v="DD05"/>
    <s v="ADDI05A9Y"/>
    <s v="A9Y918C09681"/>
    <n v="0"/>
    <n v="1"/>
    <s v=".003"/>
    <n v="1"/>
    <s v=".003"/>
  </r>
  <r>
    <x v="623"/>
    <s v="齒輪箱總成L01-R"/>
    <s v="AEV5"/>
    <s v="YD19"/>
    <s v="AYDD19A9Y"/>
    <s v="A9Y237C04071"/>
    <n v="0"/>
    <n v="1"/>
    <s v=".005"/>
    <n v="1"/>
    <s v=".005"/>
  </r>
  <r>
    <x v="624"/>
    <s v="齒輪箱總成L01-L"/>
    <s v="AEV5"/>
    <s v="YD19"/>
    <s v="AYDD19A9Y"/>
    <s v="A9Y237C04072"/>
    <n v="0"/>
    <n v="1"/>
    <s v=".005"/>
    <n v="1"/>
    <s v=".005"/>
  </r>
  <r>
    <x v="625"/>
    <s v="電刷架引線組成 TPD-W1 紅"/>
    <s v="AEV5"/>
    <s v="DT01"/>
    <s v="ADTD01A9Y"/>
    <s v="AY831D04871"/>
    <n v="0"/>
    <n v="1"/>
    <s v=".0219"/>
    <n v="1"/>
    <s v=".0219"/>
  </r>
  <r>
    <x v="625"/>
    <s v="電刷架引線組成 TPD-W1 紅"/>
    <s v="AEV5"/>
    <s v="-"/>
    <s v="換模A9T"/>
    <s v="AY831D04871"/>
    <n v="0"/>
    <n v="1"/>
    <s v=".0006"/>
    <n v="1"/>
    <s v=".0006"/>
  </r>
  <r>
    <x v="626"/>
    <s v="電刷架引線組成 TPD-W1 黑"/>
    <s v="AEV5"/>
    <s v="DT01"/>
    <s v="ADTD01A9Y"/>
    <s v="AY831D04872"/>
    <n v="0"/>
    <n v="1"/>
    <s v=".0219"/>
    <n v="1"/>
    <s v=".0219"/>
  </r>
  <r>
    <x v="626"/>
    <s v="電刷架引線組成 TPD-W1 黑"/>
    <s v="AEV5"/>
    <s v="-"/>
    <s v="換模A9T"/>
    <s v="AY831D04872"/>
    <n v="0"/>
    <n v="1"/>
    <s v=".0006"/>
    <n v="1"/>
    <s v=".0006"/>
  </r>
  <r>
    <x v="627"/>
    <s v="後托架總成 WU-SW1-L"/>
    <s v="AEV5"/>
    <n v="0"/>
    <s v="換模AR9"/>
    <s v="AY642D14972"/>
    <n v="0"/>
    <n v="1"/>
    <s v=".0006"/>
    <n v="1"/>
    <s v=".0006"/>
  </r>
  <r>
    <x v="627"/>
    <s v="後托架總成 WU-SW1-L"/>
    <s v="AEV5"/>
    <s v="YAA3"/>
    <s v="AYTAAA3A9Y"/>
    <s v="AY642D14972"/>
    <n v="0"/>
    <n v="1"/>
    <s v=".0224"/>
    <n v="1"/>
    <s v=".0224"/>
  </r>
  <r>
    <x v="628"/>
    <s v="後托架總成 WU-SW1-R"/>
    <s v="AEV5"/>
    <n v="0"/>
    <s v="換模AR9"/>
    <s v="AY642D14971"/>
    <n v="0"/>
    <n v="1"/>
    <s v=".0006"/>
    <n v="1"/>
    <s v=".0006"/>
  </r>
  <r>
    <x v="628"/>
    <s v="後托架總成 WU-SW1-R"/>
    <s v="AEV5"/>
    <s v="YAA3"/>
    <s v="AYTAAA3A9Y"/>
    <s v="AY642D14971"/>
    <n v="0"/>
    <n v="1"/>
    <s v=".0224"/>
    <n v="1"/>
    <s v=".0224"/>
  </r>
  <r>
    <x v="629"/>
    <s v="輸出心軸總成 WU-SW1"/>
    <s v="AEV5"/>
    <n v="0"/>
    <s v="換模AR9"/>
    <s v="AY357D23071"/>
    <n v="0"/>
    <n v="1"/>
    <s v=".0002"/>
    <n v="1"/>
    <s v=".0002"/>
  </r>
  <r>
    <x v="629"/>
    <s v="輸出心軸總成 WU-SW1"/>
    <s v="AEV5"/>
    <s v="YAA1"/>
    <s v="AYSAFA1A9Y"/>
    <s v="AY357D23071"/>
    <n v="0"/>
    <n v="1"/>
    <s v=".0088"/>
    <n v="1"/>
    <s v=".0088"/>
  </r>
  <r>
    <x v="630"/>
    <s v="CT-N13"/>
    <s v="AEV5"/>
    <s v="DU11"/>
    <s v="ADUL11A9Y"/>
    <s v="AY105D10571"/>
    <n v="0"/>
    <n v="1"/>
    <s v="0"/>
    <n v="1"/>
    <s v="0"/>
  </r>
  <r>
    <x v="630"/>
    <s v="CT-N13"/>
    <s v="AEV5"/>
    <s v="-"/>
    <s v="換模A9W"/>
    <s v="AY105D10571"/>
    <n v="0"/>
    <n v="1"/>
    <s v="0"/>
    <n v="1"/>
    <s v="0"/>
  </r>
  <r>
    <x v="630"/>
    <s v="CT-N13"/>
    <s v="AEV5"/>
    <s v="DU01"/>
    <s v="ADUA01A9Y"/>
    <s v="AY105D10571"/>
    <n v="0"/>
    <n v="1"/>
    <s v=".0167"/>
    <n v="1"/>
    <s v=".0167"/>
  </r>
  <r>
    <x v="630"/>
    <s v="CT-N13"/>
    <s v="AEV5"/>
    <s v="-"/>
    <s v="換模A9W"/>
    <s v="AY105D10571"/>
    <n v="0"/>
    <n v="1"/>
    <s v=".0005"/>
    <n v="1"/>
    <s v=".0005"/>
  </r>
  <r>
    <x v="630"/>
    <s v="CT-N13"/>
    <s v="AEV5"/>
    <s v="DU04"/>
    <s v="ADUF04A9Y"/>
    <s v="AY105D10571"/>
    <n v="0"/>
    <n v="1"/>
    <s v="0"/>
    <n v="1"/>
    <s v="0"/>
  </r>
  <r>
    <x v="630"/>
    <s v="CT-N13"/>
    <s v="AEV5"/>
    <s v="-"/>
    <s v="換模A9W"/>
    <s v="AY105D10571"/>
    <n v="0"/>
    <n v="1"/>
    <s v="0"/>
    <n v="1"/>
    <s v="0"/>
  </r>
  <r>
    <x v="630"/>
    <s v="CT-N13"/>
    <s v="AEV5"/>
    <s v="DU05"/>
    <s v="ADUC05A9Y"/>
    <s v="AY105D10571"/>
    <n v="0"/>
    <n v="1"/>
    <s v=".0467"/>
    <n v="1"/>
    <s v=".0467"/>
  </r>
  <r>
    <x v="630"/>
    <s v="CT-N13"/>
    <s v="AEV5"/>
    <s v="-"/>
    <s v="換模A9W"/>
    <s v="AY105D10571"/>
    <n v="0"/>
    <n v="1"/>
    <s v=".0013"/>
    <n v="1"/>
    <s v=".0013"/>
  </r>
  <r>
    <x v="630"/>
    <s v="CT-N13"/>
    <s v="AEV5"/>
    <s v="DU06"/>
    <s v="ADUI06A9Y"/>
    <s v="AY105D10571"/>
    <n v="0"/>
    <n v="1"/>
    <s v=".01"/>
    <n v="1"/>
    <s v=".01"/>
  </r>
  <r>
    <x v="630"/>
    <s v="CT-N13"/>
    <s v="AEV5"/>
    <s v="-"/>
    <s v="換模A9W"/>
    <s v="AY105D10571"/>
    <n v="0"/>
    <n v="1"/>
    <s v=".0003"/>
    <n v="1"/>
    <s v=".0003"/>
  </r>
  <r>
    <x v="630"/>
    <s v="CT-N13"/>
    <s v="AEV5"/>
    <s v="DQ02"/>
    <s v="ADQA02A9Y"/>
    <s v="AY800D07271"/>
    <n v="0"/>
    <n v="1"/>
    <s v=".0281"/>
    <n v="1"/>
    <s v=".0281"/>
  </r>
  <r>
    <x v="630"/>
    <s v="CT-N13"/>
    <s v="AEV5"/>
    <s v="-"/>
    <s v="換模A9T"/>
    <s v="AY800D07271"/>
    <n v="0"/>
    <n v="1"/>
    <s v=".0008"/>
    <n v="1"/>
    <s v=".0008"/>
  </r>
  <r>
    <x v="630"/>
    <s v="CT-N13"/>
    <s v="AEV5"/>
    <s v="DD01"/>
    <s v="ADDB01A9Y"/>
    <s v="A9Y7X20471"/>
    <n v="0"/>
    <n v="1"/>
    <s v=".0499"/>
    <n v="1"/>
    <s v=".0499"/>
  </r>
  <r>
    <x v="630"/>
    <s v="CT-N13"/>
    <s v="AEV5"/>
    <s v="-"/>
    <s v="換模A9T"/>
    <s v="A9Y7X20471"/>
    <n v="0"/>
    <n v="1"/>
    <s v=".0014"/>
    <n v="1"/>
    <s v=".0014"/>
  </r>
  <r>
    <x v="630"/>
    <s v="CT-N13"/>
    <s v="AEV5"/>
    <s v="DD03"/>
    <s v="ADDF03A9Y"/>
    <s v="A9Y7X20471"/>
    <n v="0"/>
    <n v="1"/>
    <s v=".0891"/>
    <n v="1"/>
    <s v=".0891"/>
  </r>
  <r>
    <x v="630"/>
    <s v="CT-N13"/>
    <s v="AEV5"/>
    <s v="-"/>
    <s v="換模A9T"/>
    <s v="A9Y7X20471"/>
    <n v="0"/>
    <n v="1"/>
    <s v=".0024"/>
    <n v="1"/>
    <s v=".0024"/>
  </r>
  <r>
    <x v="630"/>
    <s v="CT-N13"/>
    <s v="AEV5"/>
    <s v="DD04"/>
    <s v="ADDH04A9Y"/>
    <s v="A9Y7X20471"/>
    <n v="0"/>
    <n v="1"/>
    <s v=".0074"/>
    <n v="1"/>
    <s v=".0074"/>
  </r>
  <r>
    <x v="631"/>
    <s v="煞車總成 WU-SW1-R"/>
    <s v="AEV5"/>
    <s v="TD10"/>
    <s v="ATDJ10A9Y"/>
    <s v="A9Y670C07571"/>
    <n v="0"/>
    <n v="1"/>
    <s v=".003"/>
    <n v="1"/>
    <s v=".003"/>
  </r>
  <r>
    <x v="632"/>
    <s v="煞車總成 WU-SW1-L"/>
    <s v="AEV5"/>
    <s v="TD10"/>
    <s v="ATDJ10A9Y"/>
    <s v="A9Y670C07572"/>
    <n v="0"/>
    <n v="1"/>
    <s v=".003"/>
    <n v="1"/>
    <s v=".003"/>
  </r>
  <r>
    <x v="633"/>
    <s v="WU-L1 (M4B)"/>
    <s v="AEV5"/>
    <s v="DQ02"/>
    <s v="ADQA02A9Y"/>
    <s v="AY800C05871"/>
    <n v="0"/>
    <n v="1"/>
    <s v=".0281"/>
    <n v="1"/>
    <s v=".0281"/>
  </r>
  <r>
    <x v="633"/>
    <s v="WU-L1 (M4B)"/>
    <s v="AEV5"/>
    <s v="-"/>
    <s v="換模A9T"/>
    <s v="AY800C05871"/>
    <n v="0"/>
    <n v="1"/>
    <s v=".0008"/>
    <n v="1"/>
    <s v=".0008"/>
  </r>
  <r>
    <x v="633"/>
    <s v="WU-L1 (M4B)"/>
    <s v="AEV5"/>
    <s v="DQ04"/>
    <s v="ADQB04A9Y"/>
    <s v="AY800C05871"/>
    <n v="0"/>
    <n v="1"/>
    <s v=".0039"/>
    <n v="1"/>
    <s v=".0039"/>
  </r>
  <r>
    <x v="633"/>
    <s v="WU-L1 (M4B)"/>
    <s v="AEV5"/>
    <s v="-"/>
    <s v="換模A9T"/>
    <s v="AY800C05871"/>
    <n v="0"/>
    <n v="1"/>
    <s v=".0001"/>
    <n v="1"/>
    <s v=".0001"/>
  </r>
  <r>
    <x v="633"/>
    <s v="WU-L1 (M4B)"/>
    <s v="AEV5"/>
    <s v="DT01"/>
    <s v="ADTD01A9Y"/>
    <s v="AY831D04271"/>
    <n v="0"/>
    <n v="1"/>
    <s v=".0219"/>
    <n v="1"/>
    <s v=".0219"/>
  </r>
  <r>
    <x v="633"/>
    <s v="WU-L1 (M4B)"/>
    <s v="AEV5"/>
    <s v="-"/>
    <s v="換模A9T"/>
    <s v="AY831D04271"/>
    <n v="0"/>
    <n v="1"/>
    <s v=".0006"/>
    <n v="1"/>
    <s v=".0006"/>
  </r>
  <r>
    <x v="633"/>
    <s v="WU-L1 (M4B)"/>
    <s v="AEV5"/>
    <s v="DD01"/>
    <s v="ADDB01A9Y"/>
    <s v="A9Y7X15571"/>
    <n v="0"/>
    <n v="1"/>
    <s v=".0499"/>
    <n v="1"/>
    <s v=".0499"/>
  </r>
  <r>
    <x v="633"/>
    <s v="WU-L1 (M4B)"/>
    <s v="AEV5"/>
    <s v="-"/>
    <s v="換模A9T"/>
    <s v="A9Y7X15571"/>
    <n v="0"/>
    <n v="1"/>
    <s v=".0014"/>
    <n v="1"/>
    <s v=".0014"/>
  </r>
  <r>
    <x v="633"/>
    <s v="WU-L1 (M4B)"/>
    <s v="AEV5"/>
    <s v="DD03"/>
    <s v="ADDF03A9Y"/>
    <s v="A9Y7X15571"/>
    <n v="0"/>
    <n v="1"/>
    <s v=".0891"/>
    <n v="1"/>
    <s v=".0891"/>
  </r>
  <r>
    <x v="633"/>
    <s v="WU-L1 (M4B)"/>
    <s v="AEV5"/>
    <s v="-"/>
    <s v="換模A9T"/>
    <s v="A9Y7X15571"/>
    <n v="0"/>
    <n v="1"/>
    <s v=".0024"/>
    <n v="1"/>
    <s v=".0024"/>
  </r>
  <r>
    <x v="633"/>
    <s v="WU-L1 (M4B)"/>
    <s v="AEV5"/>
    <s v="DD04"/>
    <s v="ADDH04A9Y"/>
    <s v="A9Y7X15571"/>
    <n v="0"/>
    <n v="1"/>
    <s v=".0074"/>
    <n v="1"/>
    <s v=".0074"/>
  </r>
  <r>
    <x v="633"/>
    <s v="WU-L1 (M4B)"/>
    <s v="AEV5"/>
    <s v="DU01"/>
    <s v="ADUA01A9Y"/>
    <s v="AY105D14571"/>
    <n v="0"/>
    <n v="1"/>
    <s v=".0167"/>
    <n v="1"/>
    <s v=".0167"/>
  </r>
  <r>
    <x v="633"/>
    <s v="WU-L1 (M4B)"/>
    <s v="AEV5"/>
    <s v="-"/>
    <s v="換模A9W"/>
    <s v="AY105D14571"/>
    <n v="0"/>
    <n v="1"/>
    <s v=".0005"/>
    <n v="1"/>
    <s v=".0005"/>
  </r>
  <r>
    <x v="633"/>
    <s v="WU-L1 (M4B)"/>
    <s v="AEV5"/>
    <s v="DU04"/>
    <s v="ADUF04A9Y"/>
    <s v="AY105D14571"/>
    <n v="0"/>
    <n v="1"/>
    <s v="0"/>
    <n v="1"/>
    <s v="0"/>
  </r>
  <r>
    <x v="633"/>
    <s v="WU-L1 (M4B)"/>
    <s v="AEV5"/>
    <s v="-"/>
    <s v="換模A9W"/>
    <s v="AY105D14571"/>
    <n v="0"/>
    <n v="1"/>
    <s v="0"/>
    <n v="1"/>
    <s v="0"/>
  </r>
  <r>
    <x v="633"/>
    <s v="WU-L1 (M4B)"/>
    <s v="AEV5"/>
    <s v="DU05"/>
    <s v="ADUC05A9Y"/>
    <s v="AY105D14571"/>
    <n v="0"/>
    <n v="1"/>
    <s v=".0467"/>
    <n v="1"/>
    <s v=".0467"/>
  </r>
  <r>
    <x v="633"/>
    <s v="WU-L1 (M4B)"/>
    <s v="AEV5"/>
    <s v="-"/>
    <s v="換模A9W"/>
    <s v="AY105D14571"/>
    <n v="0"/>
    <n v="1"/>
    <s v=".0013"/>
    <n v="1"/>
    <s v=".0013"/>
  </r>
  <r>
    <x v="633"/>
    <s v="WU-L1 (M4B)"/>
    <s v="AEV5"/>
    <s v="DU06"/>
    <s v="ADUI06A9Y"/>
    <s v="AY105D14571"/>
    <n v="0"/>
    <n v="1"/>
    <s v=".01"/>
    <n v="1"/>
    <s v=".01"/>
  </r>
  <r>
    <x v="633"/>
    <s v="WU-L1 (M4B)"/>
    <s v="AEV5"/>
    <s v="-"/>
    <s v="換模A9W"/>
    <s v="AY105D14571"/>
    <n v="0"/>
    <n v="1"/>
    <s v=".0003"/>
    <n v="1"/>
    <s v=".0003"/>
  </r>
  <r>
    <x v="633"/>
    <s v="WU-L1 (M4B)"/>
    <s v="AEV5"/>
    <s v="DU11"/>
    <s v="ADUL11A9Y"/>
    <s v="AY105D14571"/>
    <n v="0"/>
    <n v="1"/>
    <s v="0"/>
    <n v="1"/>
    <s v="0"/>
  </r>
  <r>
    <x v="633"/>
    <s v="WU-L1 (M4B)"/>
    <s v="AEV5"/>
    <s v="-"/>
    <s v="換模A9W"/>
    <s v="AY105D14571"/>
    <n v="0"/>
    <n v="1"/>
    <s v="0"/>
    <n v="1"/>
    <s v="0"/>
  </r>
  <r>
    <x v="633"/>
    <s v="WU-L1 (M4B)"/>
    <s v="AEV5"/>
    <s v="YT01"/>
    <s v="AYTA01A9Y"/>
    <s v="AY642C13572"/>
    <n v="0"/>
    <n v="1"/>
    <s v=".0346"/>
    <n v="1"/>
    <s v=".0346"/>
  </r>
  <r>
    <x v="633"/>
    <s v="WU-L1 (M4B)"/>
    <s v="AEV5"/>
    <s v="-"/>
    <s v="換模A9T"/>
    <s v="AY642C13572"/>
    <n v="0"/>
    <n v="1"/>
    <s v=".0009"/>
    <n v="1"/>
    <s v=".0009"/>
  </r>
  <r>
    <x v="634"/>
    <s v="WU-L2 (ML4HS)"/>
    <s v="AEV5"/>
    <s v="DQ02"/>
    <s v="ADQA02A9Y"/>
    <s v="AY800C05871"/>
    <n v="0"/>
    <n v="1"/>
    <s v=".0281"/>
    <n v="1"/>
    <s v=".0281"/>
  </r>
  <r>
    <x v="634"/>
    <s v="WU-L2 (ML4HS)"/>
    <s v="AEV5"/>
    <s v="-"/>
    <s v="換模A9T"/>
    <s v="AY800C05871"/>
    <n v="0"/>
    <n v="1"/>
    <s v=".0008"/>
    <n v="1"/>
    <s v=".0008"/>
  </r>
  <r>
    <x v="634"/>
    <s v="WU-L2 (ML4HS)"/>
    <s v="AEV5"/>
    <s v="DQ04"/>
    <s v="ADQB04A9Y"/>
    <s v="AY800C05871"/>
    <n v="0"/>
    <n v="1"/>
    <s v=".0039"/>
    <n v="1"/>
    <s v=".0039"/>
  </r>
  <r>
    <x v="634"/>
    <s v="WU-L2 (ML4HS)"/>
    <s v="AEV5"/>
    <s v="-"/>
    <s v="換模A9T"/>
    <s v="AY800C05871"/>
    <n v="0"/>
    <n v="1"/>
    <s v=".0001"/>
    <n v="1"/>
    <s v=".0001"/>
  </r>
  <r>
    <x v="634"/>
    <s v="WU-L2 (ML4HS)"/>
    <s v="AEV5"/>
    <s v="YT01"/>
    <s v="AYTA01A9Y"/>
    <s v="AY642C13571"/>
    <n v="0"/>
    <n v="1"/>
    <s v=".0346"/>
    <n v="1"/>
    <s v=".0346"/>
  </r>
  <r>
    <x v="634"/>
    <s v="WU-L2 (ML4HS)"/>
    <s v="AEV5"/>
    <s v="-"/>
    <s v="換模A9T"/>
    <s v="AY642C13571"/>
    <n v="0"/>
    <n v="1"/>
    <s v=".0009"/>
    <n v="1"/>
    <s v=".0009"/>
  </r>
  <r>
    <x v="634"/>
    <s v="WU-L2 (ML4HS)"/>
    <s v="AEV5"/>
    <s v="DT01"/>
    <s v="ADTD01A9Y"/>
    <s v="AY831D04271"/>
    <n v="0"/>
    <n v="1"/>
    <s v=".0219"/>
    <n v="1"/>
    <s v=".0219"/>
  </r>
  <r>
    <x v="634"/>
    <s v="WU-L2 (ML4HS)"/>
    <s v="AEV5"/>
    <s v="-"/>
    <s v="換模A9T"/>
    <s v="AY831D04271"/>
    <n v="0"/>
    <n v="1"/>
    <s v=".0006"/>
    <n v="1"/>
    <s v=".0006"/>
  </r>
  <r>
    <x v="634"/>
    <s v="WU-L2 (ML4HS)"/>
    <s v="AEV5"/>
    <s v="DD01"/>
    <s v="ADDB01A9Y"/>
    <s v="A9Y7X15572"/>
    <n v="0"/>
    <n v="1"/>
    <s v=".0499"/>
    <n v="1"/>
    <s v=".0499"/>
  </r>
  <r>
    <x v="634"/>
    <s v="WU-L2 (ML4HS)"/>
    <s v="AEV5"/>
    <s v="-"/>
    <s v="換模A9T"/>
    <s v="A9Y7X15572"/>
    <n v="0"/>
    <n v="1"/>
    <s v=".0014"/>
    <n v="1"/>
    <s v=".0014"/>
  </r>
  <r>
    <x v="634"/>
    <s v="WU-L2 (ML4HS)"/>
    <s v="AEV5"/>
    <s v="DD03"/>
    <s v="ADDF03A9Y"/>
    <s v="A9Y7X15572"/>
    <n v="0"/>
    <n v="1"/>
    <s v=".0891"/>
    <n v="1"/>
    <s v=".0891"/>
  </r>
  <r>
    <x v="634"/>
    <s v="WU-L2 (ML4HS)"/>
    <s v="AEV5"/>
    <s v="-"/>
    <s v="換模A9T"/>
    <s v="A9Y7X15572"/>
    <n v="0"/>
    <n v="1"/>
    <s v=".0024"/>
    <n v="1"/>
    <s v=".0024"/>
  </r>
  <r>
    <x v="634"/>
    <s v="WU-L2 (ML4HS)"/>
    <s v="AEV5"/>
    <s v="DD04"/>
    <s v="ADDH04A9Y"/>
    <s v="A9Y7X15572"/>
    <n v="0"/>
    <n v="1"/>
    <s v=".0074"/>
    <n v="1"/>
    <s v=".0074"/>
  </r>
  <r>
    <x v="634"/>
    <s v="WU-L2 (ML4HS)"/>
    <s v="AEV5"/>
    <s v="DU01"/>
    <s v="ADUA01A9Y"/>
    <s v="AY105D14572"/>
    <n v="0"/>
    <n v="1"/>
    <s v=".0167"/>
    <n v="1"/>
    <s v=".0167"/>
  </r>
  <r>
    <x v="634"/>
    <s v="WU-L2 (ML4HS)"/>
    <s v="AEV5"/>
    <s v="-"/>
    <s v="換模A9W"/>
    <s v="AY105D14572"/>
    <n v="0"/>
    <n v="1"/>
    <s v=".0005"/>
    <n v="1"/>
    <s v=".0005"/>
  </r>
  <r>
    <x v="634"/>
    <s v="WU-L2 (ML4HS)"/>
    <s v="AEV5"/>
    <s v="DU04"/>
    <s v="ADUF04A9Y"/>
    <s v="AY105D14572"/>
    <n v="0"/>
    <n v="1"/>
    <s v="0"/>
    <n v="1"/>
    <s v="0"/>
  </r>
  <r>
    <x v="634"/>
    <s v="WU-L2 (ML4HS)"/>
    <s v="AEV5"/>
    <s v="-"/>
    <s v="換模A9W"/>
    <s v="AY105D14572"/>
    <n v="0"/>
    <n v="1"/>
    <s v="0"/>
    <n v="1"/>
    <s v="0"/>
  </r>
  <r>
    <x v="634"/>
    <s v="WU-L2 (ML4HS)"/>
    <s v="AEV5"/>
    <s v="DU05"/>
    <s v="ADUC05A9Y"/>
    <s v="AY105D14572"/>
    <n v="0"/>
    <n v="1"/>
    <s v=".0467"/>
    <n v="1"/>
    <s v=".0467"/>
  </r>
  <r>
    <x v="634"/>
    <s v="WU-L2 (ML4HS)"/>
    <s v="AEV5"/>
    <s v="-"/>
    <s v="換模A9W"/>
    <s v="AY105D14572"/>
    <n v="0"/>
    <n v="1"/>
    <s v=".0013"/>
    <n v="1"/>
    <s v=".0013"/>
  </r>
  <r>
    <x v="634"/>
    <s v="WU-L2 (ML4HS)"/>
    <s v="AEV5"/>
    <s v="DU06"/>
    <s v="ADUI06A9Y"/>
    <s v="AY105D14572"/>
    <n v="0"/>
    <n v="1"/>
    <s v=".01"/>
    <n v="1"/>
    <s v=".01"/>
  </r>
  <r>
    <x v="634"/>
    <s v="WU-L2 (ML4HS)"/>
    <s v="AEV5"/>
    <s v="-"/>
    <s v="換模A9W"/>
    <s v="AY105D14572"/>
    <n v="0"/>
    <n v="1"/>
    <s v=".0003"/>
    <n v="1"/>
    <s v=".0003"/>
  </r>
  <r>
    <x v="634"/>
    <s v="WU-L2 (ML4HS)"/>
    <s v="AEV5"/>
    <s v="DU11"/>
    <s v="ADUL11A9Y"/>
    <s v="AY105D14572"/>
    <n v="0"/>
    <n v="1"/>
    <s v="0"/>
    <n v="1"/>
    <s v="0"/>
  </r>
  <r>
    <x v="634"/>
    <s v="WU-L2 (ML4HS)"/>
    <s v="AEV5"/>
    <s v="-"/>
    <s v="換模A9W"/>
    <s v="AY105D14572"/>
    <n v="0"/>
    <n v="1"/>
    <s v="0"/>
    <n v="1"/>
    <s v="0"/>
  </r>
  <r>
    <x v="635"/>
    <s v="CT-14 MTR"/>
    <s v="AEV5"/>
    <s v="DU01"/>
    <s v="ADUA01A9Y"/>
    <s v="AY105D07774"/>
    <n v="0"/>
    <n v="1"/>
    <s v=".0167"/>
    <n v="1"/>
    <s v=".0167"/>
  </r>
  <r>
    <x v="635"/>
    <s v="CT-14 MTR"/>
    <s v="AEV5"/>
    <s v="-"/>
    <s v="換模A9W"/>
    <s v="AY105D07774"/>
    <n v="0"/>
    <n v="1"/>
    <s v=".0005"/>
    <n v="1"/>
    <s v=".0005"/>
  </r>
  <r>
    <x v="635"/>
    <s v="CT-14 MTR"/>
    <s v="AEV5"/>
    <s v="DU04"/>
    <s v="ADUF04A9Y"/>
    <s v="AY105D07774"/>
    <n v="0"/>
    <n v="1"/>
    <s v="0"/>
    <n v="1"/>
    <s v="0"/>
  </r>
  <r>
    <x v="635"/>
    <s v="CT-14 MTR"/>
    <s v="AEV5"/>
    <s v="-"/>
    <s v="換模A9W"/>
    <s v="AY105D07774"/>
    <n v="0"/>
    <n v="1"/>
    <s v="0"/>
    <n v="1"/>
    <s v="0"/>
  </r>
  <r>
    <x v="635"/>
    <s v="CT-14 MTR"/>
    <s v="AEV5"/>
    <s v="DU05"/>
    <s v="ADUC05A9Y"/>
    <s v="AY105D07774"/>
    <n v="0"/>
    <n v="1"/>
    <s v=".0467"/>
    <n v="1"/>
    <s v=".0467"/>
  </r>
  <r>
    <x v="635"/>
    <s v="CT-14 MTR"/>
    <s v="AEV5"/>
    <s v="-"/>
    <s v="換模A9W"/>
    <s v="AY105D07774"/>
    <n v="0"/>
    <n v="1"/>
    <s v=".0013"/>
    <n v="1"/>
    <s v=".0013"/>
  </r>
  <r>
    <x v="635"/>
    <s v="CT-14 MTR"/>
    <s v="AEV5"/>
    <s v="DU06"/>
    <s v="ADUI06A9Y"/>
    <s v="AY105D07774"/>
    <n v="0"/>
    <n v="1"/>
    <s v=".01"/>
    <n v="1"/>
    <s v=".01"/>
  </r>
  <r>
    <x v="635"/>
    <s v="CT-14 MTR"/>
    <s v="AEV5"/>
    <s v="-"/>
    <s v="換模A9W"/>
    <s v="AY105D07774"/>
    <n v="0"/>
    <n v="1"/>
    <s v=".0003"/>
    <n v="1"/>
    <s v=".0003"/>
  </r>
  <r>
    <x v="635"/>
    <s v="CT-14 MTR"/>
    <s v="AEV5"/>
    <s v="DQ02"/>
    <s v="ADQA02A9Y"/>
    <s v="AY800D07271"/>
    <n v="0"/>
    <n v="1"/>
    <s v=".0281"/>
    <n v="1"/>
    <s v=".0281"/>
  </r>
  <r>
    <x v="635"/>
    <s v="CT-14 MTR"/>
    <s v="AEV5"/>
    <s v="-"/>
    <s v="換模A9T"/>
    <s v="AY800D07271"/>
    <n v="0"/>
    <n v="1"/>
    <s v=".0008"/>
    <n v="1"/>
    <s v=".0008"/>
  </r>
  <r>
    <x v="635"/>
    <s v="CT-14 MTR"/>
    <s v="AEV5"/>
    <s v="DD01"/>
    <s v="ADDB01A9Y"/>
    <s v="A9Y7X02615"/>
    <n v="0"/>
    <n v="1"/>
    <s v=".0499"/>
    <n v="1"/>
    <s v=".0499"/>
  </r>
  <r>
    <x v="635"/>
    <s v="CT-14 MTR"/>
    <s v="AEV5"/>
    <s v="-"/>
    <s v="換模A9T"/>
    <s v="A9Y7X02615"/>
    <n v="0"/>
    <n v="1"/>
    <s v=".0014"/>
    <n v="1"/>
    <s v=".0014"/>
  </r>
  <r>
    <x v="635"/>
    <s v="CT-14 MTR"/>
    <s v="AEV5"/>
    <s v="DD03"/>
    <s v="ADDF03A9Y"/>
    <s v="A9Y7X02615"/>
    <n v="0"/>
    <n v="1"/>
    <s v=".0891"/>
    <n v="1"/>
    <s v=".0891"/>
  </r>
  <r>
    <x v="635"/>
    <s v="CT-14 MTR"/>
    <s v="AEV5"/>
    <s v="-"/>
    <s v="換模A9T"/>
    <s v="A9Y7X02615"/>
    <n v="0"/>
    <n v="1"/>
    <s v=".0024"/>
    <n v="1"/>
    <s v=".0024"/>
  </r>
  <r>
    <x v="635"/>
    <s v="CT-14 MTR"/>
    <s v="AEV5"/>
    <s v="DD04"/>
    <s v="ADDH04A9Y"/>
    <s v="A9Y7X02615"/>
    <n v="0"/>
    <n v="1"/>
    <s v=".0074"/>
    <n v="1"/>
    <s v=".0074"/>
  </r>
  <r>
    <x v="636"/>
    <s v="傳動軸馬達組HW-32L27(S12高扭力)"/>
    <s v="AEV5"/>
    <s v="DT04"/>
    <s v="ADTD04A9Y"/>
    <s v="AY831D02472"/>
    <n v="30"/>
    <n v="1"/>
    <s v=".0259"/>
    <n v="1"/>
    <s v=".0259"/>
  </r>
  <r>
    <x v="636"/>
    <s v="傳動軸馬達組HW-32L27(S12高扭力)"/>
    <s v="AEV5"/>
    <s v="-"/>
    <s v="換模A9T"/>
    <s v="AY831D02472"/>
    <n v="30"/>
    <n v="1"/>
    <s v=".0007"/>
    <n v="1"/>
    <s v=".0007"/>
  </r>
  <r>
    <x v="636"/>
    <s v="傳動軸馬達組HW-32L27(S12高扭力)"/>
    <s v="AEV5"/>
    <s v="DQ03"/>
    <s v="ADQA03A9Y"/>
    <s v="AY800C05873"/>
    <n v="0"/>
    <n v="1"/>
    <s v=".0453"/>
    <n v="1"/>
    <s v=".0453"/>
  </r>
  <r>
    <x v="636"/>
    <s v="傳動軸馬達組HW-32L27(S12高扭力)"/>
    <s v="AEV5"/>
    <s v="-"/>
    <s v="換模A9T"/>
    <s v="AY800C05873"/>
    <n v="0"/>
    <n v="1"/>
    <s v=".0012"/>
    <n v="1"/>
    <s v=".0012"/>
  </r>
  <r>
    <x v="636"/>
    <s v="傳動軸馬達組HW-32L27(S12高扭力)"/>
    <s v="AEV5"/>
    <s v="DU11"/>
    <s v="ADUL11A9Y"/>
    <s v="AY105D10772"/>
    <n v="0"/>
    <n v="1"/>
    <s v="0"/>
    <n v="1"/>
    <s v="0"/>
  </r>
  <r>
    <x v="636"/>
    <s v="傳動軸馬達組HW-32L27(S12高扭力)"/>
    <s v="AEV5"/>
    <s v="-"/>
    <s v="換模A9W"/>
    <s v="AY105D10772"/>
    <n v="0"/>
    <n v="1"/>
    <s v="0"/>
    <n v="1"/>
    <s v="0"/>
  </r>
  <r>
    <x v="636"/>
    <s v="傳動軸馬達組HW-32L27(S12高扭力)"/>
    <s v="AEV5"/>
    <s v="DU04"/>
    <s v="ADUF04A9Y"/>
    <s v="AY105D10772"/>
    <n v="0"/>
    <n v="1"/>
    <s v="0"/>
    <n v="1"/>
    <s v="0"/>
  </r>
  <r>
    <x v="636"/>
    <s v="傳動軸馬達組HW-32L27(S12高扭力)"/>
    <s v="AEV5"/>
    <s v="-"/>
    <s v="換模A9W"/>
    <s v="AY105D10772"/>
    <n v="0"/>
    <n v="1"/>
    <s v="0"/>
    <n v="1"/>
    <s v="0"/>
  </r>
  <r>
    <x v="636"/>
    <s v="傳動軸馬達組HW-32L27(S12高扭力)"/>
    <s v="AEV5"/>
    <s v="DU05"/>
    <s v="ADUC05A9Y"/>
    <s v="AY105D10772"/>
    <n v="0"/>
    <n v="1"/>
    <s v=".0467"/>
    <n v="1"/>
    <s v=".0467"/>
  </r>
  <r>
    <x v="636"/>
    <s v="傳動軸馬達組HW-32L27(S12高扭力)"/>
    <s v="AEV5"/>
    <s v="-"/>
    <s v="換模A9W"/>
    <s v="AY105D10772"/>
    <n v="0"/>
    <n v="1"/>
    <s v=".0013"/>
    <n v="1"/>
    <s v=".0013"/>
  </r>
  <r>
    <x v="636"/>
    <s v="傳動軸馬達組HW-32L27(S12高扭力)"/>
    <s v="AEV5"/>
    <s v="DU06"/>
    <s v="ADUI06A9Y"/>
    <s v="AY105D10772"/>
    <n v="0"/>
    <n v="1"/>
    <s v=".01"/>
    <n v="1"/>
    <s v=".01"/>
  </r>
  <r>
    <x v="636"/>
    <s v="傳動軸馬達組HW-32L27(S12高扭力)"/>
    <s v="AEV5"/>
    <s v="-"/>
    <s v="換模A9W"/>
    <s v="AY105D10772"/>
    <n v="0"/>
    <n v="1"/>
    <s v=".0003"/>
    <n v="1"/>
    <s v=".0003"/>
  </r>
  <r>
    <x v="636"/>
    <s v="傳動軸馬達組HW-32L27(S12高扭力)"/>
    <s v="AEV5"/>
    <s v="DU02"/>
    <s v="ADUA02A9Y"/>
    <s v="AY105D10772"/>
    <n v="0"/>
    <n v="1"/>
    <s v=".033"/>
    <n v="1"/>
    <s v=".033"/>
  </r>
  <r>
    <x v="636"/>
    <s v="傳動軸馬達組HW-32L27(S12高扭力)"/>
    <s v="AEV5"/>
    <s v="-"/>
    <s v="換模A9T"/>
    <s v="AY105D10772"/>
    <n v="0"/>
    <n v="1"/>
    <s v=".001"/>
    <n v="1"/>
    <s v=".001"/>
  </r>
  <r>
    <x v="636"/>
    <s v="傳動軸馬達組HW-32L27(S12高扭力)"/>
    <s v="AEV5"/>
    <s v="YT01"/>
    <s v="AYTA01A9Y"/>
    <s v="AY642C09673"/>
    <n v="0"/>
    <n v="1"/>
    <s v=".0346"/>
    <n v="1"/>
    <s v=".0346"/>
  </r>
  <r>
    <x v="636"/>
    <s v="傳動軸馬達組HW-32L27(S12高扭力)"/>
    <s v="AEV5"/>
    <s v="-"/>
    <s v="換模A9T"/>
    <s v="AY642C09673"/>
    <n v="0"/>
    <n v="1"/>
    <s v=".0009"/>
    <n v="1"/>
    <s v=".0009"/>
  </r>
  <r>
    <x v="636"/>
    <s v="傳動軸馬達組HW-32L27(S12高扭力)"/>
    <s v="AEV5"/>
    <s v="TD01"/>
    <s v="ATDA01A9Y"/>
    <s v="A9Y7X20570"/>
    <n v="0"/>
    <n v="1"/>
    <s v=".0129"/>
    <n v="1"/>
    <s v=".0129"/>
  </r>
  <r>
    <x v="636"/>
    <s v="傳動軸馬達組HW-32L27(S12高扭力)"/>
    <s v="AEV5"/>
    <s v="-"/>
    <s v="換模A9T"/>
    <s v="A9Y7X20570"/>
    <n v="0"/>
    <n v="1"/>
    <s v=".0004"/>
    <n v="1"/>
    <s v=".0004"/>
  </r>
  <r>
    <x v="636"/>
    <s v="傳動軸馬達組HW-32L27(S12高扭力)"/>
    <s v="AEV5"/>
    <s v="TD02"/>
    <s v="ATDB02A9Y"/>
    <s v="A9Y7X20570"/>
    <n v="0"/>
    <n v="1"/>
    <s v=".016"/>
    <n v="1"/>
    <s v=".016"/>
  </r>
  <r>
    <x v="636"/>
    <s v="傳動軸馬達組HW-32L27(S12高扭力)"/>
    <s v="AEV5"/>
    <s v="-"/>
    <s v="換模A9T"/>
    <s v="A9Y7X20570"/>
    <n v="0"/>
    <n v="1"/>
    <s v=".0004"/>
    <n v="1"/>
    <s v=".0004"/>
  </r>
  <r>
    <x v="636"/>
    <s v="傳動軸馬達組HW-32L27(S12高扭力)"/>
    <s v="AEV5"/>
    <s v="TD03"/>
    <s v="ATDC03A9Y"/>
    <s v="A9Y7X20570"/>
    <n v="0"/>
    <n v="1"/>
    <s v=".0207"/>
    <n v="1"/>
    <s v=".0207"/>
  </r>
  <r>
    <x v="636"/>
    <s v="傳動軸馬達組HW-32L27(S12高扭力)"/>
    <s v="AEV5"/>
    <n v="0"/>
    <s v="換模AR9"/>
    <s v="A9Y7X20570"/>
    <n v="0"/>
    <n v="1"/>
    <s v=".0006"/>
    <n v="1"/>
    <s v=".0006"/>
  </r>
  <r>
    <x v="636"/>
    <s v="傳動軸馬達組HW-32L27(S12高扭力)"/>
    <s v="AEV5"/>
    <s v="TD04"/>
    <s v="ATDD04A9Y"/>
    <s v="A9Y7X20570"/>
    <n v="0"/>
    <n v="1"/>
    <s v=".0239"/>
    <n v="1"/>
    <s v=".0239"/>
  </r>
  <r>
    <x v="636"/>
    <s v="傳動軸馬達組HW-32L27(S12高扭力)"/>
    <s v="AEV5"/>
    <n v="0"/>
    <s v="換模AR9"/>
    <s v="A9Y7X20570"/>
    <n v="0"/>
    <n v="1"/>
    <s v=".0007"/>
    <n v="1"/>
    <s v=".0007"/>
  </r>
  <r>
    <x v="636"/>
    <s v="傳動軸馬達組HW-32L27(S12高扭力)"/>
    <s v="AEV5"/>
    <s v="TD05"/>
    <s v="ATDE05A9Y"/>
    <s v="A9Y7X20570"/>
    <n v="0"/>
    <n v="1"/>
    <s v=".1632"/>
    <n v="1"/>
    <s v=".1632"/>
  </r>
  <r>
    <x v="636"/>
    <s v="傳動軸馬達組HW-32L27(S12高扭力)"/>
    <s v="AEV5"/>
    <s v="-"/>
    <s v="換模A9T"/>
    <s v="A9Y7X20570"/>
    <n v="0"/>
    <n v="1"/>
    <s v=".0045"/>
    <n v="1"/>
    <s v=".0045"/>
  </r>
  <r>
    <x v="636"/>
    <s v="傳動軸馬達組HW-32L27(S12高扭力)"/>
    <s v="AEV5"/>
    <s v="TD07"/>
    <s v="ATDH07A9Y"/>
    <s v="A9Y7X20570"/>
    <n v="0"/>
    <n v="1"/>
    <s v=".1238"/>
    <n v="1"/>
    <s v=".1238"/>
  </r>
  <r>
    <x v="636"/>
    <s v="傳動軸馬達組HW-32L27(S12高扭力)"/>
    <s v="AEV5"/>
    <s v="-"/>
    <s v="換模A9T"/>
    <s v="A9Y7X20570"/>
    <n v="0"/>
    <n v="1"/>
    <s v=".0034"/>
    <n v="1"/>
    <s v=".0034"/>
  </r>
  <r>
    <x v="636"/>
    <s v="傳動軸馬達組HW-32L27(S12高扭力)"/>
    <s v="AEV5"/>
    <s v="TD09"/>
    <s v="ATDI09A9Y"/>
    <s v="A9Y7X20570"/>
    <n v="0"/>
    <n v="1"/>
    <s v=".01"/>
    <n v="1"/>
    <s v=".01"/>
  </r>
  <r>
    <x v="637"/>
    <s v="電樞總成(HW-15HD9)(1800W)"/>
    <s v="AEV5"/>
    <s v="DU11"/>
    <s v="ADUL11A9Y"/>
    <s v="AY105C10374"/>
    <n v="0"/>
    <n v="1"/>
    <s v="0"/>
    <n v="1"/>
    <s v="0"/>
  </r>
  <r>
    <x v="637"/>
    <s v="電樞總成(HW-15HD9)(1800W)"/>
    <s v="AEV5"/>
    <s v="-"/>
    <s v="換模A9W"/>
    <s v="AY105C10374"/>
    <n v="0"/>
    <n v="1"/>
    <s v="0"/>
    <n v="1"/>
    <s v="0"/>
  </r>
  <r>
    <x v="637"/>
    <s v="電樞總成(HW-15HD9)(1800W)"/>
    <s v="AEV5"/>
    <s v="DU04"/>
    <s v="ADUF04A9Y"/>
    <s v="AY105C10374"/>
    <n v="0"/>
    <n v="1"/>
    <s v="0"/>
    <n v="1"/>
    <s v="0"/>
  </r>
  <r>
    <x v="637"/>
    <s v="電樞總成(HW-15HD9)(1800W)"/>
    <s v="AEV5"/>
    <s v="-"/>
    <s v="換模A9W"/>
    <s v="AY105C10374"/>
    <n v="0"/>
    <n v="1"/>
    <s v="0"/>
    <n v="1"/>
    <s v="0"/>
  </r>
  <r>
    <x v="637"/>
    <s v="電樞總成(HW-15HD9)(1800W)"/>
    <s v="AEV5"/>
    <s v="DU05"/>
    <s v="ADUC05A9Y"/>
    <s v="AY105C10374"/>
    <n v="0"/>
    <n v="1"/>
    <s v=".0467"/>
    <n v="1"/>
    <s v=".0467"/>
  </r>
  <r>
    <x v="637"/>
    <s v="電樞總成(HW-15HD9)(1800W)"/>
    <s v="AEV5"/>
    <s v="-"/>
    <s v="換模A9W"/>
    <s v="AY105C10374"/>
    <n v="0"/>
    <n v="1"/>
    <s v=".0013"/>
    <n v="1"/>
    <s v=".0013"/>
  </r>
  <r>
    <x v="637"/>
    <s v="電樞總成(HW-15HD9)(1800W)"/>
    <s v="AEV5"/>
    <s v="DU06"/>
    <s v="ADUI06A9Y"/>
    <s v="AY105C10374"/>
    <n v="0"/>
    <n v="1"/>
    <s v=".01"/>
    <n v="1"/>
    <s v=".01"/>
  </r>
  <r>
    <x v="637"/>
    <s v="電樞總成(HW-15HD9)(1800W)"/>
    <s v="AEV5"/>
    <s v="-"/>
    <s v="換模A9W"/>
    <s v="AY105C10374"/>
    <n v="0"/>
    <n v="1"/>
    <s v=".0003"/>
    <n v="1"/>
    <s v=".0003"/>
  </r>
  <r>
    <x v="637"/>
    <s v="電樞總成(HW-15HD9)(1800W)"/>
    <s v="AEV5"/>
    <s v="DU01"/>
    <s v="ADUA01A9Y"/>
    <s v="AY105C10374"/>
    <n v="0"/>
    <n v="1"/>
    <s v=".0167"/>
    <n v="1"/>
    <s v=".0167"/>
  </r>
  <r>
    <x v="637"/>
    <s v="電樞總成(HW-15HD9)(1800W)"/>
    <s v="AEV5"/>
    <s v="-"/>
    <s v="換模A9W"/>
    <s v="AY105C10374"/>
    <n v="0"/>
    <n v="1"/>
    <s v=".0005"/>
    <n v="1"/>
    <s v=".0005"/>
  </r>
  <r>
    <x v="638"/>
    <s v="CT-HD5 MTR(HS-928)"/>
    <s v="AEV5"/>
    <s v="DQ04"/>
    <s v="ADQB04A9Y"/>
    <s v="AY800C03671"/>
    <n v="0"/>
    <n v="1"/>
    <s v=".0039"/>
    <n v="1"/>
    <s v=".0039"/>
  </r>
  <r>
    <x v="638"/>
    <s v="CT-HD5 MTR(HS-928)"/>
    <s v="AEV5"/>
    <s v="-"/>
    <s v="換模A9T"/>
    <s v="AY800C03671"/>
    <n v="0"/>
    <n v="1"/>
    <s v=".0001"/>
    <n v="1"/>
    <s v=".0001"/>
  </r>
  <r>
    <x v="638"/>
    <s v="CT-HD5 MTR(HS-928)"/>
    <s v="AEV5"/>
    <s v="DQ03"/>
    <s v="ADQA03A9Y"/>
    <s v="AY800C03671"/>
    <n v="0"/>
    <n v="1"/>
    <s v=".0453"/>
    <n v="1"/>
    <s v=".0453"/>
  </r>
  <r>
    <x v="638"/>
    <s v="CT-HD5 MTR(HS-928)"/>
    <s v="AEV5"/>
    <s v="-"/>
    <s v="換模A9T"/>
    <s v="AY800C03671"/>
    <n v="0"/>
    <n v="1"/>
    <s v=".0012"/>
    <n v="1"/>
    <s v=".0012"/>
  </r>
  <r>
    <x v="638"/>
    <s v="CT-HD5 MTR(HS-928)"/>
    <s v="AEV5"/>
    <s v="YT01"/>
    <s v="AYTA01A9Y"/>
    <s v="AY642C09471"/>
    <n v="0"/>
    <n v="1"/>
    <s v=".0346"/>
    <n v="1"/>
    <s v=".0346"/>
  </r>
  <r>
    <x v="638"/>
    <s v="CT-HD5 MTR(HS-928)"/>
    <s v="AEV5"/>
    <s v="-"/>
    <s v="換模A9T"/>
    <s v="AY642C09471"/>
    <n v="0"/>
    <n v="1"/>
    <s v=".0009"/>
    <n v="1"/>
    <s v=".0009"/>
  </r>
  <r>
    <x v="638"/>
    <s v="CT-HD5 MTR(HS-928)"/>
    <s v="AEV5"/>
    <s v="DT01"/>
    <s v="ADTD01A9Y"/>
    <s v="AY649D05771"/>
    <n v="30"/>
    <n v="1"/>
    <s v=".0219"/>
    <n v="1"/>
    <s v=".0219"/>
  </r>
  <r>
    <x v="638"/>
    <s v="CT-HD5 MTR(HS-928)"/>
    <s v="AEV5"/>
    <s v="-"/>
    <s v="換模A9T"/>
    <s v="AY649D05771"/>
    <n v="30"/>
    <n v="1"/>
    <s v=".0006"/>
    <n v="1"/>
    <s v=".0006"/>
  </r>
  <r>
    <x v="638"/>
    <s v="CT-HD5 MTR(HS-928)"/>
    <s v="AEV5"/>
    <s v="DU04"/>
    <s v="ADUF04A9Y"/>
    <s v="AY105C11972"/>
    <n v="0"/>
    <n v="1"/>
    <s v="0"/>
    <n v="1"/>
    <s v="0"/>
  </r>
  <r>
    <x v="638"/>
    <s v="CT-HD5 MTR(HS-928)"/>
    <s v="AEV5"/>
    <s v="-"/>
    <s v="換模A9W"/>
    <s v="AY105C11972"/>
    <n v="0"/>
    <n v="1"/>
    <s v="0"/>
    <n v="1"/>
    <s v="0"/>
  </r>
  <r>
    <x v="638"/>
    <s v="CT-HD5 MTR(HS-928)"/>
    <s v="AEV5"/>
    <s v="DU05"/>
    <s v="ADUC05A9Y"/>
    <s v="AY105C11972"/>
    <n v="0"/>
    <n v="1"/>
    <s v=".0467"/>
    <n v="1"/>
    <s v=".0467"/>
  </r>
  <r>
    <x v="638"/>
    <s v="CT-HD5 MTR(HS-928)"/>
    <s v="AEV5"/>
    <s v="-"/>
    <s v="換模A9W"/>
    <s v="AY105C11972"/>
    <n v="0"/>
    <n v="1"/>
    <s v=".0013"/>
    <n v="1"/>
    <s v=".0013"/>
  </r>
  <r>
    <x v="638"/>
    <s v="CT-HD5 MTR(HS-928)"/>
    <s v="AEV5"/>
    <s v="DU06"/>
    <s v="ADUI06A9Y"/>
    <s v="AY105C11972"/>
    <n v="0"/>
    <n v="1"/>
    <s v=".01"/>
    <n v="1"/>
    <s v=".01"/>
  </r>
  <r>
    <x v="638"/>
    <s v="CT-HD5 MTR(HS-928)"/>
    <s v="AEV5"/>
    <s v="-"/>
    <s v="換模A9W"/>
    <s v="AY105C11972"/>
    <n v="0"/>
    <n v="1"/>
    <s v=".0003"/>
    <n v="1"/>
    <s v=".0003"/>
  </r>
  <r>
    <x v="638"/>
    <s v="CT-HD5 MTR(HS-928)"/>
    <s v="AEV5"/>
    <s v="DU01"/>
    <s v="ADUA01A9Y"/>
    <s v="AY105C11972"/>
    <n v="0"/>
    <n v="1"/>
    <s v=".0167"/>
    <n v="1"/>
    <s v=".0167"/>
  </r>
  <r>
    <x v="638"/>
    <s v="CT-HD5 MTR(HS-928)"/>
    <s v="AEV5"/>
    <s v="-"/>
    <s v="換模A9W"/>
    <s v="AY105C11972"/>
    <n v="0"/>
    <n v="1"/>
    <s v=".0005"/>
    <n v="1"/>
    <s v=".0005"/>
  </r>
  <r>
    <x v="638"/>
    <s v="CT-HD5 MTR(HS-928)"/>
    <s v="AEV5"/>
    <s v="DU11"/>
    <s v="ADUL11A9Y"/>
    <s v="AY105C11972"/>
    <n v="0"/>
    <n v="1"/>
    <s v="0"/>
    <n v="1"/>
    <s v="0"/>
  </r>
  <r>
    <x v="638"/>
    <s v="CT-HD5 MTR(HS-928)"/>
    <s v="AEV5"/>
    <s v="-"/>
    <s v="換模A9W"/>
    <s v="AY105C11972"/>
    <n v="0"/>
    <n v="1"/>
    <s v="0"/>
    <n v="1"/>
    <s v="0"/>
  </r>
  <r>
    <x v="638"/>
    <s v="CT-HD5 MTR(HS-928)"/>
    <s v="AEV5"/>
    <s v="DT01"/>
    <s v="ADTD01A9Y"/>
    <s v="AY649D05781"/>
    <n v="0"/>
    <n v="1"/>
    <s v=".0219"/>
    <n v="1"/>
    <s v=".0219"/>
  </r>
  <r>
    <x v="638"/>
    <s v="CT-HD5 MTR(HS-928)"/>
    <s v="AEV5"/>
    <s v="-"/>
    <s v="換模A9T"/>
    <s v="AY649D05781"/>
    <n v="0"/>
    <n v="1"/>
    <s v=".0006"/>
    <n v="1"/>
    <s v=".0006"/>
  </r>
  <r>
    <x v="638"/>
    <s v="CT-HD5 MTR(HS-928)"/>
    <s v="AEV5"/>
    <s v="DD01"/>
    <s v="ADDB01A9Y"/>
    <s v="A9Y7X09711"/>
    <n v="0"/>
    <n v="1"/>
    <s v=".0499"/>
    <n v="1"/>
    <s v=".0499"/>
  </r>
  <r>
    <x v="638"/>
    <s v="CT-HD5 MTR(HS-928)"/>
    <s v="AEV5"/>
    <s v="-"/>
    <s v="換模A9T"/>
    <s v="A9Y7X09711"/>
    <n v="0"/>
    <n v="1"/>
    <s v=".0014"/>
    <n v="1"/>
    <s v=".0014"/>
  </r>
  <r>
    <x v="638"/>
    <s v="CT-HD5 MTR(HS-928)"/>
    <s v="AEV5"/>
    <s v="DD04"/>
    <s v="ADDH04A9Y"/>
    <s v="A9Y7X09711"/>
    <n v="0"/>
    <n v="1"/>
    <s v=".0074"/>
    <n v="1"/>
    <s v=".0074"/>
  </r>
  <r>
    <x v="639"/>
    <s v="WU-19L11(L4D-17KM)單馬達不含煞車"/>
    <s v="AEV5"/>
    <s v="DQ02"/>
    <s v="ADQA02A9Y"/>
    <s v="AY800C05871"/>
    <n v="0"/>
    <n v="1"/>
    <s v=".0281"/>
    <n v="1"/>
    <s v=".0281"/>
  </r>
  <r>
    <x v="639"/>
    <s v="WU-19L11(L4D-17KM)單馬達不含煞車"/>
    <s v="AEV5"/>
    <s v="-"/>
    <s v="換模A9T"/>
    <s v="AY800C05871"/>
    <n v="0"/>
    <n v="1"/>
    <s v=".0008"/>
    <n v="1"/>
    <s v=".0008"/>
  </r>
  <r>
    <x v="639"/>
    <s v="WU-19L11(L4D-17KM)單馬達不含煞車"/>
    <s v="AEV5"/>
    <s v="DQ04"/>
    <s v="ADQB04A9Y"/>
    <s v="AY800C05871"/>
    <n v="0"/>
    <n v="1"/>
    <s v=".0039"/>
    <n v="1"/>
    <s v=".0039"/>
  </r>
  <r>
    <x v="639"/>
    <s v="WU-19L11(L4D-17KM)單馬達不含煞車"/>
    <s v="AEV5"/>
    <s v="-"/>
    <s v="換模A9T"/>
    <s v="AY800C05871"/>
    <n v="0"/>
    <n v="1"/>
    <s v=".0001"/>
    <n v="1"/>
    <s v=".0001"/>
  </r>
  <r>
    <x v="639"/>
    <s v="WU-19L11(L4D-17KM)單馬達不含煞車"/>
    <s v="AEV5"/>
    <s v="DU01"/>
    <s v="ADUA01A9Y"/>
    <s v="AY105D14071"/>
    <n v="0"/>
    <n v="1"/>
    <s v=".0167"/>
    <n v="1"/>
    <s v=".0167"/>
  </r>
  <r>
    <x v="639"/>
    <s v="WU-19L11(L4D-17KM)單馬達不含煞車"/>
    <s v="AEV5"/>
    <s v="-"/>
    <s v="換模A9W"/>
    <s v="AY105D14071"/>
    <n v="0"/>
    <n v="1"/>
    <s v=".0005"/>
    <n v="1"/>
    <s v=".0005"/>
  </r>
  <r>
    <x v="639"/>
    <s v="WU-19L11(L4D-17KM)單馬達不含煞車"/>
    <s v="AEV5"/>
    <s v="DU04"/>
    <s v="ADUF04A9Y"/>
    <s v="AY105D14071"/>
    <n v="0"/>
    <n v="1"/>
    <s v="0"/>
    <n v="1"/>
    <s v="0"/>
  </r>
  <r>
    <x v="639"/>
    <s v="WU-19L11(L4D-17KM)單馬達不含煞車"/>
    <s v="AEV5"/>
    <s v="-"/>
    <s v="換模A9W"/>
    <s v="AY105D14071"/>
    <n v="0"/>
    <n v="1"/>
    <s v="0"/>
    <n v="1"/>
    <s v="0"/>
  </r>
  <r>
    <x v="639"/>
    <s v="WU-19L11(L4D-17KM)單馬達不含煞車"/>
    <s v="AEV5"/>
    <s v="DU05"/>
    <s v="ADUC05A9Y"/>
    <s v="AY105D14071"/>
    <n v="0"/>
    <n v="1"/>
    <s v=".0467"/>
    <n v="1"/>
    <s v=".0467"/>
  </r>
  <r>
    <x v="639"/>
    <s v="WU-19L11(L4D-17KM)單馬達不含煞車"/>
    <s v="AEV5"/>
    <s v="-"/>
    <s v="換模A9W"/>
    <s v="AY105D14071"/>
    <n v="0"/>
    <n v="1"/>
    <s v=".0013"/>
    <n v="1"/>
    <s v=".0013"/>
  </r>
  <r>
    <x v="639"/>
    <s v="WU-19L11(L4D-17KM)單馬達不含煞車"/>
    <s v="AEV5"/>
    <s v="DU06"/>
    <s v="ADUI06A9Y"/>
    <s v="AY105D14071"/>
    <n v="0"/>
    <n v="1"/>
    <s v=".01"/>
    <n v="1"/>
    <s v=".01"/>
  </r>
  <r>
    <x v="639"/>
    <s v="WU-19L11(L4D-17KM)單馬達不含煞車"/>
    <s v="AEV5"/>
    <s v="-"/>
    <s v="換模A9W"/>
    <s v="AY105D14071"/>
    <n v="0"/>
    <n v="1"/>
    <s v=".0003"/>
    <n v="1"/>
    <s v=".0003"/>
  </r>
  <r>
    <x v="639"/>
    <s v="WU-19L11(L4D-17KM)單馬達不含煞車"/>
    <s v="AEV5"/>
    <s v="DU11"/>
    <s v="ADUL11A9Y"/>
    <s v="AY105D14071"/>
    <n v="0"/>
    <n v="1"/>
    <s v="0"/>
    <n v="1"/>
    <s v="0"/>
  </r>
  <r>
    <x v="639"/>
    <s v="WU-19L11(L4D-17KM)單馬達不含煞車"/>
    <s v="AEV5"/>
    <s v="-"/>
    <s v="換模A9W"/>
    <s v="AY105D14071"/>
    <n v="0"/>
    <n v="1"/>
    <s v="0"/>
    <n v="1"/>
    <s v="0"/>
  </r>
  <r>
    <x v="639"/>
    <s v="WU-19L11(L4D-17KM)單馬達不含煞車"/>
    <s v="AEV5"/>
    <s v="YT01"/>
    <s v="AYTA01A9Y"/>
    <s v="AY642C14171"/>
    <n v="0"/>
    <n v="1"/>
    <s v=".0346"/>
    <n v="1"/>
    <s v=".0346"/>
  </r>
  <r>
    <x v="639"/>
    <s v="WU-19L11(L4D-17KM)單馬達不含煞車"/>
    <s v="AEV5"/>
    <s v="-"/>
    <s v="換模A9T"/>
    <s v="AY642C14171"/>
    <n v="0"/>
    <n v="1"/>
    <s v=".0009"/>
    <n v="1"/>
    <s v=".0009"/>
  </r>
  <r>
    <x v="639"/>
    <s v="WU-19L11(L4D-17KM)單馬達不含煞車"/>
    <s v="AEV5"/>
    <s v="DT01"/>
    <s v="ADTD01A9Y"/>
    <s v="AY831D04373"/>
    <n v="0"/>
    <n v="1"/>
    <s v=".0219"/>
    <n v="1"/>
    <s v=".0219"/>
  </r>
  <r>
    <x v="639"/>
    <s v="WU-19L11(L4D-17KM)單馬達不含煞車"/>
    <s v="AEV5"/>
    <s v="-"/>
    <s v="換模A9T"/>
    <s v="AY831D04373"/>
    <n v="0"/>
    <n v="1"/>
    <s v=".0006"/>
    <n v="1"/>
    <s v=".0006"/>
  </r>
  <r>
    <x v="639"/>
    <s v="WU-19L11(L4D-17KM)單馬達不含煞車"/>
    <s v="AEV5"/>
    <s v="DD01"/>
    <s v="ADDB01A9Y"/>
    <s v="A9Y918C09181"/>
    <n v="0"/>
    <n v="1"/>
    <s v=".0499"/>
    <n v="1"/>
    <s v=".0499"/>
  </r>
  <r>
    <x v="639"/>
    <s v="WU-19L11(L4D-17KM)單馬達不含煞車"/>
    <s v="AEV5"/>
    <s v="-"/>
    <s v="換模A9T"/>
    <s v="A9Y918C09181"/>
    <n v="0"/>
    <n v="1"/>
    <s v=".0014"/>
    <n v="1"/>
    <s v=".0014"/>
  </r>
  <r>
    <x v="639"/>
    <s v="WU-19L11(L4D-17KM)單馬達不含煞車"/>
    <s v="AEV5"/>
    <s v="DD04"/>
    <s v="ADDH04A9Y"/>
    <s v="A9Y918C09181"/>
    <n v="0"/>
    <n v="1"/>
    <s v=".0074"/>
    <n v="1"/>
    <s v=".0074"/>
  </r>
  <r>
    <x v="640"/>
    <s v="WU-19L11(L4D-17KM)馬達含煞車器"/>
    <s v="AEV5"/>
    <s v="DQ02"/>
    <s v="ADQA02A9Y"/>
    <s v="AY800C05871"/>
    <n v="0"/>
    <n v="1"/>
    <s v=".0281"/>
    <n v="1"/>
    <s v=".0281"/>
  </r>
  <r>
    <x v="640"/>
    <s v="WU-19L11(L4D-17KM)馬達含煞車器"/>
    <s v="AEV5"/>
    <s v="-"/>
    <s v="換模A9T"/>
    <s v="AY800C05871"/>
    <n v="0"/>
    <n v="1"/>
    <s v=".0008"/>
    <n v="1"/>
    <s v=".0008"/>
  </r>
  <r>
    <x v="640"/>
    <s v="WU-19L11(L4D-17KM)馬達含煞車器"/>
    <s v="AEV5"/>
    <s v="DQ04"/>
    <s v="ADQB04A9Y"/>
    <s v="AY800C05871"/>
    <n v="0"/>
    <n v="1"/>
    <s v=".0039"/>
    <n v="1"/>
    <s v=".0039"/>
  </r>
  <r>
    <x v="640"/>
    <s v="WU-19L11(L4D-17KM)馬達含煞車器"/>
    <s v="AEV5"/>
    <s v="-"/>
    <s v="換模A9T"/>
    <s v="AY800C05871"/>
    <n v="0"/>
    <n v="1"/>
    <s v=".0001"/>
    <n v="1"/>
    <s v=".0001"/>
  </r>
  <r>
    <x v="640"/>
    <s v="WU-19L11(L4D-17KM)馬達含煞車器"/>
    <s v="AEV5"/>
    <s v="DU01"/>
    <s v="ADUA01A9Y"/>
    <s v="AY105D14071"/>
    <n v="0"/>
    <n v="1"/>
    <s v=".0167"/>
    <n v="1"/>
    <s v=".0167"/>
  </r>
  <r>
    <x v="640"/>
    <s v="WU-19L11(L4D-17KM)馬達含煞車器"/>
    <s v="AEV5"/>
    <s v="-"/>
    <s v="換模A9W"/>
    <s v="AY105D14071"/>
    <n v="0"/>
    <n v="1"/>
    <s v=".0005"/>
    <n v="1"/>
    <s v=".0005"/>
  </r>
  <r>
    <x v="640"/>
    <s v="WU-19L11(L4D-17KM)馬達含煞車器"/>
    <s v="AEV5"/>
    <s v="DU04"/>
    <s v="ADUF04A9Y"/>
    <s v="AY105D14071"/>
    <n v="0"/>
    <n v="1"/>
    <s v="0"/>
    <n v="1"/>
    <s v="0"/>
  </r>
  <r>
    <x v="640"/>
    <s v="WU-19L11(L4D-17KM)馬達含煞車器"/>
    <s v="AEV5"/>
    <s v="-"/>
    <s v="換模A9W"/>
    <s v="AY105D14071"/>
    <n v="0"/>
    <n v="1"/>
    <s v="0"/>
    <n v="1"/>
    <s v="0"/>
  </r>
  <r>
    <x v="640"/>
    <s v="WU-19L11(L4D-17KM)馬達含煞車器"/>
    <s v="AEV5"/>
    <s v="DU05"/>
    <s v="ADUC05A9Y"/>
    <s v="AY105D14071"/>
    <n v="0"/>
    <n v="1"/>
    <s v=".0467"/>
    <n v="1"/>
    <s v=".0467"/>
  </r>
  <r>
    <x v="640"/>
    <s v="WU-19L11(L4D-17KM)馬達含煞車器"/>
    <s v="AEV5"/>
    <s v="-"/>
    <s v="換模A9W"/>
    <s v="AY105D14071"/>
    <n v="0"/>
    <n v="1"/>
    <s v=".0013"/>
    <n v="1"/>
    <s v=".0013"/>
  </r>
  <r>
    <x v="640"/>
    <s v="WU-19L11(L4D-17KM)馬達含煞車器"/>
    <s v="AEV5"/>
    <s v="DU06"/>
    <s v="ADUI06A9Y"/>
    <s v="AY105D14071"/>
    <n v="0"/>
    <n v="1"/>
    <s v=".01"/>
    <n v="1"/>
    <s v=".01"/>
  </r>
  <r>
    <x v="640"/>
    <s v="WU-19L11(L4D-17KM)馬達含煞車器"/>
    <s v="AEV5"/>
    <s v="-"/>
    <s v="換模A9W"/>
    <s v="AY105D14071"/>
    <n v="0"/>
    <n v="1"/>
    <s v=".0003"/>
    <n v="1"/>
    <s v=".0003"/>
  </r>
  <r>
    <x v="640"/>
    <s v="WU-19L11(L4D-17KM)馬達含煞車器"/>
    <s v="AEV5"/>
    <s v="DU11"/>
    <s v="ADUL11A9Y"/>
    <s v="AY105D14071"/>
    <n v="0"/>
    <n v="1"/>
    <s v="0"/>
    <n v="1"/>
    <s v="0"/>
  </r>
  <r>
    <x v="640"/>
    <s v="WU-19L11(L4D-17KM)馬達含煞車器"/>
    <s v="AEV5"/>
    <s v="-"/>
    <s v="換模A9W"/>
    <s v="AY105D14071"/>
    <n v="0"/>
    <n v="1"/>
    <s v="0"/>
    <n v="1"/>
    <s v="0"/>
  </r>
  <r>
    <x v="640"/>
    <s v="WU-19L11(L4D-17KM)馬達含煞車器"/>
    <s v="AEV5"/>
    <s v="YT01"/>
    <s v="AYTA01A9Y"/>
    <s v="AY642C14171"/>
    <n v="0"/>
    <n v="1"/>
    <s v=".0346"/>
    <n v="1"/>
    <s v=".0346"/>
  </r>
  <r>
    <x v="640"/>
    <s v="WU-19L11(L4D-17KM)馬達含煞車器"/>
    <s v="AEV5"/>
    <s v="-"/>
    <s v="換模A9T"/>
    <s v="AY642C14171"/>
    <n v="0"/>
    <n v="1"/>
    <s v=".0009"/>
    <n v="1"/>
    <s v=".0009"/>
  </r>
  <r>
    <x v="640"/>
    <s v="WU-19L11(L4D-17KM)馬達含煞車器"/>
    <s v="AEV5"/>
    <s v="DT01"/>
    <s v="ADTD01A9Y"/>
    <s v="AY831D04373"/>
    <n v="0"/>
    <n v="1"/>
    <s v=".0219"/>
    <n v="1"/>
    <s v=".0219"/>
  </r>
  <r>
    <x v="640"/>
    <s v="WU-19L11(L4D-17KM)馬達含煞車器"/>
    <s v="AEV5"/>
    <s v="-"/>
    <s v="換模A9T"/>
    <s v="AY831D04373"/>
    <n v="0"/>
    <n v="1"/>
    <s v=".0006"/>
    <n v="1"/>
    <s v=".0006"/>
  </r>
  <r>
    <x v="640"/>
    <s v="WU-19L11(L4D-17KM)馬達含煞車器"/>
    <s v="AEV5"/>
    <s v="DD01"/>
    <s v="ADDB01A9Y"/>
    <s v="A9Y918C09171"/>
    <n v="0"/>
    <n v="1"/>
    <s v=".0499"/>
    <n v="1"/>
    <s v=".0499"/>
  </r>
  <r>
    <x v="640"/>
    <s v="WU-19L11(L4D-17KM)馬達含煞車器"/>
    <s v="AEV5"/>
    <s v="-"/>
    <s v="換模A9T"/>
    <s v="A9Y918C09171"/>
    <n v="0"/>
    <n v="1"/>
    <s v=".0014"/>
    <n v="1"/>
    <s v=".0014"/>
  </r>
  <r>
    <x v="640"/>
    <s v="WU-19L11(L4D-17KM)馬達含煞車器"/>
    <s v="AEV5"/>
    <s v="DD03"/>
    <s v="ADDF03A9Y"/>
    <s v="A9Y918C09171"/>
    <n v="0"/>
    <n v="1"/>
    <s v=".0891"/>
    <n v="1"/>
    <s v=".0891"/>
  </r>
  <r>
    <x v="640"/>
    <s v="WU-19L11(L4D-17KM)馬達含煞車器"/>
    <s v="AEV5"/>
    <s v="-"/>
    <s v="換模A9T"/>
    <s v="A9Y918C09171"/>
    <n v="0"/>
    <n v="1"/>
    <s v=".0024"/>
    <n v="1"/>
    <s v=".0024"/>
  </r>
  <r>
    <x v="640"/>
    <s v="WU-19L11(L4D-17KM)馬達含煞車器"/>
    <s v="AEV5"/>
    <s v="DD04"/>
    <s v="ADDH04A9Y"/>
    <s v="A9Y918C09171"/>
    <n v="0"/>
    <n v="1"/>
    <s v=".0074"/>
    <n v="1"/>
    <s v=".0074"/>
  </r>
  <r>
    <x v="641"/>
    <s v="電樞總成(WU-L1)"/>
    <s v="AEV5"/>
    <s v="DU01"/>
    <s v="ADUA01A9Y"/>
    <s v="AY105D14571"/>
    <n v="0"/>
    <n v="1"/>
    <s v=".0167"/>
    <n v="1"/>
    <s v=".0167"/>
  </r>
  <r>
    <x v="641"/>
    <s v="電樞總成(WU-L1)"/>
    <s v="AEV5"/>
    <s v="-"/>
    <s v="換模A9W"/>
    <s v="AY105D14571"/>
    <n v="0"/>
    <n v="1"/>
    <s v=".0005"/>
    <n v="1"/>
    <s v=".0005"/>
  </r>
  <r>
    <x v="641"/>
    <s v="電樞總成(WU-L1)"/>
    <s v="AEV5"/>
    <s v="DU04"/>
    <s v="ADUF04A9Y"/>
    <s v="AY105D14571"/>
    <n v="0"/>
    <n v="1"/>
    <s v="0"/>
    <n v="1"/>
    <s v="0"/>
  </r>
  <r>
    <x v="641"/>
    <s v="電樞總成(WU-L1)"/>
    <s v="AEV5"/>
    <s v="-"/>
    <s v="換模A9W"/>
    <s v="AY105D14571"/>
    <n v="0"/>
    <n v="1"/>
    <s v="0"/>
    <n v="1"/>
    <s v="0"/>
  </r>
  <r>
    <x v="641"/>
    <s v="電樞總成(WU-L1)"/>
    <s v="AEV5"/>
    <s v="DU05"/>
    <s v="ADUC05A9Y"/>
    <s v="AY105D14571"/>
    <n v="0"/>
    <n v="1"/>
    <s v=".0467"/>
    <n v="1"/>
    <s v=".0467"/>
  </r>
  <r>
    <x v="641"/>
    <s v="電樞總成(WU-L1)"/>
    <s v="AEV5"/>
    <s v="-"/>
    <s v="換模A9W"/>
    <s v="AY105D14571"/>
    <n v="0"/>
    <n v="1"/>
    <s v=".0013"/>
    <n v="1"/>
    <s v=".0013"/>
  </r>
  <r>
    <x v="641"/>
    <s v="電樞總成(WU-L1)"/>
    <s v="AEV5"/>
    <s v="DU06"/>
    <s v="ADUI06A9Y"/>
    <s v="AY105D14571"/>
    <n v="0"/>
    <n v="1"/>
    <s v=".01"/>
    <n v="1"/>
    <s v=".01"/>
  </r>
  <r>
    <x v="641"/>
    <s v="電樞總成(WU-L1)"/>
    <s v="AEV5"/>
    <s v="-"/>
    <s v="換模A9W"/>
    <s v="AY105D14571"/>
    <n v="0"/>
    <n v="1"/>
    <s v=".0003"/>
    <n v="1"/>
    <s v=".0003"/>
  </r>
  <r>
    <x v="641"/>
    <s v="電樞總成(WU-L1)"/>
    <s v="AEV5"/>
    <s v="DU11"/>
    <s v="ADUL11A9Y"/>
    <s v="AY105D14571"/>
    <n v="0"/>
    <n v="1"/>
    <s v="0"/>
    <n v="1"/>
    <s v="0"/>
  </r>
  <r>
    <x v="641"/>
    <s v="電樞總成(WU-L1)"/>
    <s v="AEV5"/>
    <s v="-"/>
    <s v="換模A9W"/>
    <s v="AY105D14571"/>
    <n v="0"/>
    <n v="1"/>
    <s v="0"/>
    <n v="1"/>
    <s v="0"/>
  </r>
  <r>
    <x v="642"/>
    <s v="後托架總成(WU-L1)"/>
    <s v="AEV5"/>
    <s v="DT01"/>
    <s v="ADTD01A9Y"/>
    <s v="AY831D04271"/>
    <n v="0"/>
    <n v="1"/>
    <s v=".0219"/>
    <n v="1"/>
    <s v=".0219"/>
  </r>
  <r>
    <x v="642"/>
    <s v="後托架總成(WU-L1)"/>
    <s v="AEV5"/>
    <s v="-"/>
    <s v="換模A9T"/>
    <s v="AY831D04271"/>
    <n v="0"/>
    <n v="1"/>
    <s v=".0006"/>
    <n v="1"/>
    <s v=".0006"/>
  </r>
  <r>
    <x v="642"/>
    <s v="後托架總成(WU-L1)"/>
    <s v="AEV5"/>
    <s v="YT01"/>
    <s v="AYTA01A9Y"/>
    <s v="AY642C13572"/>
    <n v="0"/>
    <n v="1"/>
    <s v=".0346"/>
    <n v="1"/>
    <s v=".0346"/>
  </r>
  <r>
    <x v="642"/>
    <s v="後托架總成(WU-L1)"/>
    <s v="AEV5"/>
    <s v="-"/>
    <s v="換模A9T"/>
    <s v="AY642C13572"/>
    <n v="0"/>
    <n v="1"/>
    <s v=".0009"/>
    <n v="1"/>
    <s v=".0009"/>
  </r>
  <r>
    <x v="643"/>
    <s v="CT-HD12"/>
    <s v="AEV5"/>
    <s v="DQ04"/>
    <s v="ADQB04A9Y"/>
    <s v="AY800C03671"/>
    <n v="0"/>
    <n v="1"/>
    <s v=".0039"/>
    <n v="1"/>
    <s v=".0039"/>
  </r>
  <r>
    <x v="643"/>
    <s v="CT-HD12"/>
    <s v="AEV5"/>
    <s v="-"/>
    <s v="換模A9T"/>
    <s v="AY800C03671"/>
    <n v="0"/>
    <n v="1"/>
    <s v=".0001"/>
    <n v="1"/>
    <s v=".0001"/>
  </r>
  <r>
    <x v="643"/>
    <s v="CT-HD12"/>
    <s v="AEV5"/>
    <s v="DQ03"/>
    <s v="ADQA03A9Y"/>
    <s v="AY800C03671"/>
    <n v="0"/>
    <n v="1"/>
    <s v=".0453"/>
    <n v="1"/>
    <s v=".0453"/>
  </r>
  <r>
    <x v="643"/>
    <s v="CT-HD12"/>
    <s v="AEV5"/>
    <s v="-"/>
    <s v="換模A9T"/>
    <s v="AY800C03671"/>
    <n v="0"/>
    <n v="1"/>
    <s v=".0012"/>
    <n v="1"/>
    <s v=".0012"/>
  </r>
  <r>
    <x v="643"/>
    <s v="CT-HD12"/>
    <s v="AEV5"/>
    <s v="DT01"/>
    <s v="ADTD01A9Y"/>
    <s v="AY831D03372"/>
    <n v="0"/>
    <n v="1"/>
    <s v=".0219"/>
    <n v="1"/>
    <s v=".0219"/>
  </r>
  <r>
    <x v="643"/>
    <s v="CT-HD12"/>
    <s v="AEV5"/>
    <s v="-"/>
    <s v="換模A9T"/>
    <s v="AY831D03372"/>
    <n v="0"/>
    <n v="1"/>
    <s v=".0006"/>
    <n v="1"/>
    <s v=".0006"/>
  </r>
  <r>
    <x v="643"/>
    <s v="CT-HD12"/>
    <s v="AEV5"/>
    <s v="YT01"/>
    <s v="AYTA01A9Y"/>
    <s v="AY642C12572"/>
    <n v="0"/>
    <n v="1"/>
    <s v=".0346"/>
    <n v="1"/>
    <s v=".0346"/>
  </r>
  <r>
    <x v="643"/>
    <s v="CT-HD12"/>
    <s v="AEV5"/>
    <s v="-"/>
    <s v="換模A9T"/>
    <s v="AY642C12572"/>
    <n v="0"/>
    <n v="1"/>
    <s v=".0009"/>
    <n v="1"/>
    <s v=".0009"/>
  </r>
  <r>
    <x v="643"/>
    <s v="CT-HD12"/>
    <s v="AEV5"/>
    <s v="DD01"/>
    <s v="ADDB01A9Y"/>
    <s v="A9Y7X18272"/>
    <n v="0"/>
    <n v="1"/>
    <s v=".0499"/>
    <n v="1"/>
    <s v=".0499"/>
  </r>
  <r>
    <x v="643"/>
    <s v="CT-HD12"/>
    <s v="AEV5"/>
    <s v="-"/>
    <s v="換模A9T"/>
    <s v="A9Y7X18272"/>
    <n v="0"/>
    <n v="1"/>
    <s v=".0014"/>
    <n v="1"/>
    <s v=".0014"/>
  </r>
  <r>
    <x v="643"/>
    <s v="CT-HD12"/>
    <s v="AEV5"/>
    <s v="DD03"/>
    <s v="ADDF03A9Y"/>
    <s v="A9Y7X18272"/>
    <n v="0"/>
    <n v="1"/>
    <s v=".0891"/>
    <n v="1"/>
    <s v=".0891"/>
  </r>
  <r>
    <x v="643"/>
    <s v="CT-HD12"/>
    <s v="AEV5"/>
    <s v="-"/>
    <s v="換模A9T"/>
    <s v="A9Y7X18272"/>
    <n v="0"/>
    <n v="1"/>
    <s v=".0024"/>
    <n v="1"/>
    <s v=".0024"/>
  </r>
  <r>
    <x v="643"/>
    <s v="CT-HD12"/>
    <s v="AEV5"/>
    <s v="DD04"/>
    <s v="ADDH04A9Y"/>
    <s v="A9Y7X18272"/>
    <n v="0"/>
    <n v="1"/>
    <s v=".0074"/>
    <n v="1"/>
    <s v=".0074"/>
  </r>
  <r>
    <x v="643"/>
    <s v="CT-HD12"/>
    <s v="AEV5"/>
    <s v="DU04"/>
    <s v="ADUF04A9Y"/>
    <s v="AY105C11974"/>
    <n v="0"/>
    <n v="1"/>
    <s v="0"/>
    <n v="1"/>
    <s v="0"/>
  </r>
  <r>
    <x v="643"/>
    <s v="CT-HD12"/>
    <s v="AEV5"/>
    <s v="-"/>
    <s v="換模A9W"/>
    <s v="AY105C11974"/>
    <n v="0"/>
    <n v="1"/>
    <s v="0"/>
    <n v="1"/>
    <s v="0"/>
  </r>
  <r>
    <x v="643"/>
    <s v="CT-HD12"/>
    <s v="AEV5"/>
    <s v="DU05"/>
    <s v="ADUC05A9Y"/>
    <s v="AY105C11974"/>
    <n v="0"/>
    <n v="1"/>
    <s v=".0467"/>
    <n v="1"/>
    <s v=".0467"/>
  </r>
  <r>
    <x v="643"/>
    <s v="CT-HD12"/>
    <s v="AEV5"/>
    <s v="-"/>
    <s v="換模A9W"/>
    <s v="AY105C11974"/>
    <n v="0"/>
    <n v="1"/>
    <s v=".0013"/>
    <n v="1"/>
    <s v=".0013"/>
  </r>
  <r>
    <x v="643"/>
    <s v="CT-HD12"/>
    <s v="AEV5"/>
    <s v="DU06"/>
    <s v="ADUI06A9Y"/>
    <s v="AY105C11974"/>
    <n v="0"/>
    <n v="1"/>
    <s v=".01"/>
    <n v="1"/>
    <s v=".01"/>
  </r>
  <r>
    <x v="643"/>
    <s v="CT-HD12"/>
    <s v="AEV5"/>
    <s v="-"/>
    <s v="換模A9W"/>
    <s v="AY105C11974"/>
    <n v="0"/>
    <n v="1"/>
    <s v=".0003"/>
    <n v="1"/>
    <s v=".0003"/>
  </r>
  <r>
    <x v="643"/>
    <s v="CT-HD12"/>
    <s v="AEV5"/>
    <s v="DU01"/>
    <s v="ADUA01A9Y"/>
    <s v="AY105C11974"/>
    <n v="0"/>
    <n v="1"/>
    <s v=".0167"/>
    <n v="1"/>
    <s v=".0167"/>
  </r>
  <r>
    <x v="643"/>
    <s v="CT-HD12"/>
    <s v="AEV5"/>
    <s v="-"/>
    <s v="換模A9W"/>
    <s v="AY105C11974"/>
    <n v="0"/>
    <n v="1"/>
    <s v=".0005"/>
    <n v="1"/>
    <s v=".0005"/>
  </r>
  <r>
    <x v="643"/>
    <s v="CT-HD12"/>
    <s v="AEV5"/>
    <s v="DU11"/>
    <s v="ADUL11A9Y"/>
    <s v="AY105C11974"/>
    <n v="0"/>
    <n v="1"/>
    <s v="0"/>
    <n v="1"/>
    <s v="0"/>
  </r>
  <r>
    <x v="643"/>
    <s v="CT-HD12"/>
    <s v="AEV5"/>
    <s v="-"/>
    <s v="換模A9W"/>
    <s v="AY105C11974"/>
    <n v="0"/>
    <n v="1"/>
    <s v="0"/>
    <n v="1"/>
    <s v="0"/>
  </r>
  <r>
    <x v="644"/>
    <s v="電樞總成(CT-HD12)"/>
    <s v="AEV5"/>
    <s v="DU04"/>
    <s v="ADUF04A9Y"/>
    <s v="AY105C11974"/>
    <n v="0"/>
    <n v="1"/>
    <s v="0"/>
    <n v="1"/>
    <s v="0"/>
  </r>
  <r>
    <x v="644"/>
    <s v="電樞總成(CT-HD12)"/>
    <s v="AEV5"/>
    <s v="-"/>
    <s v="換模A9W"/>
    <s v="AY105C11974"/>
    <n v="0"/>
    <n v="1"/>
    <s v="0"/>
    <n v="1"/>
    <s v="0"/>
  </r>
  <r>
    <x v="644"/>
    <s v="電樞總成(CT-HD12)"/>
    <s v="AEV5"/>
    <s v="DU05"/>
    <s v="ADUC05A9Y"/>
    <s v="AY105C11974"/>
    <n v="0"/>
    <n v="1"/>
    <s v=".0467"/>
    <n v="1"/>
    <s v=".0467"/>
  </r>
  <r>
    <x v="644"/>
    <s v="電樞總成(CT-HD12)"/>
    <s v="AEV5"/>
    <s v="-"/>
    <s v="換模A9W"/>
    <s v="AY105C11974"/>
    <n v="0"/>
    <n v="1"/>
    <s v=".0013"/>
    <n v="1"/>
    <s v=".0013"/>
  </r>
  <r>
    <x v="644"/>
    <s v="電樞總成(CT-HD12)"/>
    <s v="AEV5"/>
    <s v="DU06"/>
    <s v="ADUI06A9Y"/>
    <s v="AY105C11974"/>
    <n v="0"/>
    <n v="1"/>
    <s v=".01"/>
    <n v="1"/>
    <s v=".01"/>
  </r>
  <r>
    <x v="644"/>
    <s v="電樞總成(CT-HD12)"/>
    <s v="AEV5"/>
    <s v="-"/>
    <s v="換模A9W"/>
    <s v="AY105C11974"/>
    <n v="0"/>
    <n v="1"/>
    <s v=".0003"/>
    <n v="1"/>
    <s v=".0003"/>
  </r>
  <r>
    <x v="644"/>
    <s v="電樞總成(CT-HD12)"/>
    <s v="AEV5"/>
    <s v="DU01"/>
    <s v="ADUA01A9Y"/>
    <s v="AY105C11974"/>
    <n v="0"/>
    <n v="1"/>
    <s v=".0167"/>
    <n v="1"/>
    <s v=".0167"/>
  </r>
  <r>
    <x v="644"/>
    <s v="電樞總成(CT-HD12)"/>
    <s v="AEV5"/>
    <s v="-"/>
    <s v="換模A9W"/>
    <s v="AY105C11974"/>
    <n v="0"/>
    <n v="1"/>
    <s v=".0005"/>
    <n v="1"/>
    <s v=".0005"/>
  </r>
  <r>
    <x v="644"/>
    <s v="電樞總成(CT-HD12)"/>
    <s v="AEV5"/>
    <s v="DU11"/>
    <s v="ADUL11A9Y"/>
    <s v="AY105C11974"/>
    <n v="0"/>
    <n v="1"/>
    <s v="0"/>
    <n v="1"/>
    <s v="0"/>
  </r>
  <r>
    <x v="644"/>
    <s v="電樞總成(CT-HD12)"/>
    <s v="AEV5"/>
    <s v="-"/>
    <s v="換模A9W"/>
    <s v="AY105C11974"/>
    <n v="0"/>
    <n v="1"/>
    <s v="0"/>
    <n v="1"/>
    <s v="0"/>
  </r>
  <r>
    <x v="645"/>
    <s v="HW-W3"/>
    <s v="AEV5"/>
    <s v="DQ02"/>
    <s v="ADQA02A9Y"/>
    <s v="AY332D00671"/>
    <n v="49"/>
    <n v="1"/>
    <s v=".0281"/>
    <n v="1"/>
    <s v=".0281"/>
  </r>
  <r>
    <x v="645"/>
    <s v="HW-W3"/>
    <s v="AEV5"/>
    <s v="-"/>
    <s v="換模A9T"/>
    <s v="AY332D00671"/>
    <n v="49"/>
    <n v="1"/>
    <s v=".0008"/>
    <n v="1"/>
    <s v=".0008"/>
  </r>
  <r>
    <x v="645"/>
    <s v="HW-W3"/>
    <s v="AEV5"/>
    <s v="DU10"/>
    <s v="ADUK10A9Y"/>
    <s v="AY357D12571"/>
    <n v="30"/>
    <n v="0"/>
    <s v="0"/>
    <n v="1"/>
    <s v="0"/>
  </r>
  <r>
    <x v="645"/>
    <s v="HW-W3"/>
    <s v="AEV5"/>
    <s v="-"/>
    <s v="換模A9W"/>
    <s v="AY357D12571"/>
    <n v="30"/>
    <n v="0"/>
    <s v="0"/>
    <n v="1"/>
    <s v="0"/>
  </r>
  <r>
    <x v="645"/>
    <s v="HW-W3"/>
    <s v="AEV5"/>
    <s v="DU11"/>
    <s v="ADUL11A9Y"/>
    <s v="AY357D12571"/>
    <n v="30"/>
    <n v="0"/>
    <s v="0"/>
    <n v="1"/>
    <s v="0"/>
  </r>
  <r>
    <x v="645"/>
    <s v="HW-W3"/>
    <s v="AEV5"/>
    <s v="-"/>
    <s v="換模A9W"/>
    <s v="AY357D12571"/>
    <n v="30"/>
    <n v="0"/>
    <s v="0"/>
    <n v="1"/>
    <s v="0"/>
  </r>
  <r>
    <x v="645"/>
    <s v="HW-W3"/>
    <s v="AEV5"/>
    <s v="DU03"/>
    <s v="ADUB03A9Y"/>
    <s v="AY105D09272"/>
    <n v="30"/>
    <n v="1"/>
    <s v=".033"/>
    <n v="1"/>
    <s v=".033"/>
  </r>
  <r>
    <x v="645"/>
    <s v="HW-W3"/>
    <s v="AEV5"/>
    <s v="-"/>
    <s v="換模A9W"/>
    <s v="AY105D09272"/>
    <n v="30"/>
    <n v="1"/>
    <s v=".001"/>
    <n v="1"/>
    <s v=".001"/>
  </r>
  <r>
    <x v="645"/>
    <s v="HW-W3"/>
    <s v="AEV5"/>
    <s v="DU04"/>
    <s v="ADUF04A9Y"/>
    <s v="AY105D09272"/>
    <n v="30"/>
    <n v="1"/>
    <s v="0"/>
    <n v="1"/>
    <s v="0"/>
  </r>
  <r>
    <x v="645"/>
    <s v="HW-W3"/>
    <s v="AEV5"/>
    <s v="-"/>
    <s v="換模A9W"/>
    <s v="AY105D09272"/>
    <n v="30"/>
    <n v="1"/>
    <s v="0"/>
    <n v="1"/>
    <s v="0"/>
  </r>
  <r>
    <x v="645"/>
    <s v="HW-W3"/>
    <s v="AEV5"/>
    <s v="DU05"/>
    <s v="ADUC05A9Y"/>
    <s v="AY105D09272"/>
    <n v="30"/>
    <n v="1"/>
    <s v=".0467"/>
    <n v="1"/>
    <s v=".0467"/>
  </r>
  <r>
    <x v="645"/>
    <s v="HW-W3"/>
    <s v="AEV5"/>
    <s v="-"/>
    <s v="換模A9W"/>
    <s v="AY105D09272"/>
    <n v="30"/>
    <n v="1"/>
    <s v=".0013"/>
    <n v="1"/>
    <s v=".0013"/>
  </r>
  <r>
    <x v="645"/>
    <s v="HW-W3"/>
    <s v="AEV5"/>
    <s v="DU06"/>
    <s v="ADUI06A9Y"/>
    <s v="AY105D09272"/>
    <n v="30"/>
    <n v="1"/>
    <s v=".01"/>
    <n v="1"/>
    <s v=".01"/>
  </r>
  <r>
    <x v="645"/>
    <s v="HW-W3"/>
    <s v="AEV5"/>
    <s v="-"/>
    <s v="換模A9W"/>
    <s v="AY105D09272"/>
    <n v="30"/>
    <n v="1"/>
    <s v=".0003"/>
    <n v="1"/>
    <s v=".0003"/>
  </r>
  <r>
    <x v="645"/>
    <s v="HW-W3"/>
    <s v="AEV5"/>
    <s v="YM01"/>
    <s v="AYMA01A9Y"/>
    <s v="AY640C03171"/>
    <n v="0"/>
    <n v="1"/>
    <s v=".0101"/>
    <n v="1"/>
    <s v=".0101"/>
  </r>
  <r>
    <x v="645"/>
    <s v="HW-W3"/>
    <s v="AEV5"/>
    <s v="-"/>
    <s v="換模A9W"/>
    <s v="AY640C03171"/>
    <n v="0"/>
    <n v="1"/>
    <s v=".0003"/>
    <n v="1"/>
    <s v=".0003"/>
  </r>
  <r>
    <x v="645"/>
    <s v="HW-W3"/>
    <s v="AEV5"/>
    <s v="YM03"/>
    <s v="AYMB03A9Y"/>
    <s v="AY640C03171"/>
    <n v="0"/>
    <n v="1"/>
    <s v=".0652"/>
    <n v="1"/>
    <s v=".0652"/>
  </r>
  <r>
    <x v="645"/>
    <s v="HW-W3"/>
    <s v="AEV5"/>
    <s v="-"/>
    <s v="換模A9W"/>
    <s v="AY640C03171"/>
    <n v="0"/>
    <n v="1"/>
    <s v=".0018"/>
    <n v="1"/>
    <s v=".0018"/>
  </r>
  <r>
    <x v="645"/>
    <s v="HW-W3"/>
    <s v="AEV5"/>
    <s v="-"/>
    <s v="換模A9W"/>
    <s v="AY642C07671"/>
    <n v="0"/>
    <n v="1"/>
    <s v=".0016"/>
    <n v="1"/>
    <s v=".0016"/>
  </r>
  <r>
    <x v="645"/>
    <s v="HW-W3"/>
    <s v="AEV5"/>
    <s v="YAA5"/>
    <s v="AYTABA5A9Y"/>
    <s v="AY642C07671"/>
    <n v="0"/>
    <n v="1"/>
    <s v=".0592"/>
    <n v="1"/>
    <s v=".0592"/>
  </r>
  <r>
    <x v="645"/>
    <s v="HW-W3"/>
    <s v="AEV5"/>
    <s v="DU10"/>
    <s v="ADUK10A9Y"/>
    <s v="AY357D12572"/>
    <n v="30"/>
    <n v="1"/>
    <s v="0"/>
    <n v="1"/>
    <s v="0"/>
  </r>
  <r>
    <x v="645"/>
    <s v="HW-W3"/>
    <s v="AEV5"/>
    <s v="-"/>
    <s v="換模A9W"/>
    <s v="AY357D12572"/>
    <n v="30"/>
    <n v="1"/>
    <s v="0"/>
    <n v="1"/>
    <s v="0"/>
  </r>
  <r>
    <x v="645"/>
    <s v="HW-W3"/>
    <s v="AEV5"/>
    <s v="DU11"/>
    <s v="ADUL11A9Y"/>
    <s v="AY357D12572"/>
    <n v="30"/>
    <n v="1"/>
    <s v="0"/>
    <n v="1"/>
    <s v="0"/>
  </r>
  <r>
    <x v="645"/>
    <s v="HW-W3"/>
    <s v="AEV5"/>
    <s v="-"/>
    <s v="換模A9W"/>
    <s v="AY357D12572"/>
    <n v="30"/>
    <n v="1"/>
    <s v="0"/>
    <n v="1"/>
    <s v="0"/>
  </r>
  <r>
    <x v="646"/>
    <s v="心軸總成 HOV (整流子Ag0.15%)"/>
    <s v="AEV5"/>
    <s v="DU10"/>
    <s v="ADUK10A9Y"/>
    <s v="AY357D12572"/>
    <n v="0"/>
    <n v="1"/>
    <s v="0"/>
    <n v="1"/>
    <s v="0"/>
  </r>
  <r>
    <x v="646"/>
    <s v="心軸總成 HOV (整流子Ag0.15%)"/>
    <s v="AEV5"/>
    <s v="-"/>
    <s v="換模A9W"/>
    <s v="AY357D12572"/>
    <n v="0"/>
    <n v="1"/>
    <s v="0"/>
    <n v="1"/>
    <s v="0"/>
  </r>
  <r>
    <x v="646"/>
    <s v="心軸總成 HOV (整流子Ag0.15%)"/>
    <s v="AEV5"/>
    <s v="DU11"/>
    <s v="ADUL11A9Y"/>
    <s v="AY357D12572"/>
    <n v="0"/>
    <n v="1"/>
    <s v="0"/>
    <n v="1"/>
    <s v="0"/>
  </r>
  <r>
    <x v="646"/>
    <s v="心軸總成 HOV (整流子Ag0.15%)"/>
    <s v="AEV5"/>
    <s v="-"/>
    <s v="換模A9W"/>
    <s v="AY357D12572"/>
    <n v="0"/>
    <n v="1"/>
    <s v="0"/>
    <n v="1"/>
    <s v="0"/>
  </r>
  <r>
    <x v="647"/>
    <s v="電樞總成 HOV (絕緣襯套-NBK-整流子Ag0.15%)"/>
    <s v="AEV5"/>
    <s v="DU10"/>
    <s v="ADUK10A9Y"/>
    <s v="AY357D12572"/>
    <n v="0"/>
    <n v="1"/>
    <s v="0"/>
    <n v="1"/>
    <s v="0"/>
  </r>
  <r>
    <x v="647"/>
    <s v="電樞總成 HOV (絕緣襯套-NBK-整流子Ag0.15%)"/>
    <s v="AEV5"/>
    <s v="-"/>
    <s v="換模A9W"/>
    <s v="AY357D12572"/>
    <n v="0"/>
    <n v="1"/>
    <s v="0"/>
    <n v="1"/>
    <s v="0"/>
  </r>
  <r>
    <x v="647"/>
    <s v="電樞總成 HOV (絕緣襯套-NBK-整流子Ag0.15%)"/>
    <s v="AEV5"/>
    <s v="DU11"/>
    <s v="ADUL11A9Y"/>
    <s v="AY357D12572"/>
    <n v="0"/>
    <n v="1"/>
    <s v="0"/>
    <n v="1"/>
    <s v="0"/>
  </r>
  <r>
    <x v="647"/>
    <s v="電樞總成 HOV (絕緣襯套-NBK-整流子Ag0.15%)"/>
    <s v="AEV5"/>
    <s v="-"/>
    <s v="換模A9W"/>
    <s v="AY357D12572"/>
    <n v="0"/>
    <n v="1"/>
    <s v="0"/>
    <n v="1"/>
    <s v="0"/>
  </r>
  <r>
    <x v="647"/>
    <s v="電樞總成 HOV (絕緣襯套-NBK-整流子Ag0.15%)"/>
    <s v="AEV5"/>
    <s v="DU03"/>
    <s v="ADUB03A9Y"/>
    <s v="AY105D09273"/>
    <n v="0"/>
    <n v="1"/>
    <s v=".033"/>
    <n v="1"/>
    <s v=".033"/>
  </r>
  <r>
    <x v="647"/>
    <s v="電樞總成 HOV (絕緣襯套-NBK-整流子Ag0.15%)"/>
    <s v="AEV5"/>
    <s v="-"/>
    <s v="換模A9W"/>
    <s v="AY105D09273"/>
    <n v="0"/>
    <n v="1"/>
    <s v=".001"/>
    <n v="1"/>
    <s v=".001"/>
  </r>
  <r>
    <x v="647"/>
    <s v="電樞總成 HOV (絕緣襯套-NBK-整流子Ag0.15%)"/>
    <s v="AEV5"/>
    <s v="DU04"/>
    <s v="ADUF04A9Y"/>
    <s v="AY105D09273"/>
    <n v="0"/>
    <n v="1"/>
    <s v="0"/>
    <n v="1"/>
    <s v="0"/>
  </r>
  <r>
    <x v="647"/>
    <s v="電樞總成 HOV (絕緣襯套-NBK-整流子Ag0.15%)"/>
    <s v="AEV5"/>
    <s v="-"/>
    <s v="換模A9W"/>
    <s v="AY105D09273"/>
    <n v="0"/>
    <n v="1"/>
    <s v="0"/>
    <n v="1"/>
    <s v="0"/>
  </r>
  <r>
    <x v="647"/>
    <s v="電樞總成 HOV (絕緣襯套-NBK-整流子Ag0.15%)"/>
    <s v="AEV5"/>
    <s v="DU05"/>
    <s v="ADUC05A9Y"/>
    <s v="AY105D09273"/>
    <n v="0"/>
    <n v="1"/>
    <s v=".0467"/>
    <n v="1"/>
    <s v=".0467"/>
  </r>
  <r>
    <x v="647"/>
    <s v="電樞總成 HOV (絕緣襯套-NBK-整流子Ag0.15%)"/>
    <s v="AEV5"/>
    <s v="-"/>
    <s v="換模A9W"/>
    <s v="AY105D09273"/>
    <n v="0"/>
    <n v="1"/>
    <s v=".0013"/>
    <n v="1"/>
    <s v=".0013"/>
  </r>
  <r>
    <x v="647"/>
    <s v="電樞總成 HOV (絕緣襯套-NBK-整流子Ag0.15%)"/>
    <s v="AEV5"/>
    <s v="DU06"/>
    <s v="ADUI06A9Y"/>
    <s v="AY105D09273"/>
    <n v="0"/>
    <n v="1"/>
    <s v=".01"/>
    <n v="1"/>
    <s v=".01"/>
  </r>
  <r>
    <x v="647"/>
    <s v="電樞總成 HOV (絕緣襯套-NBK-整流子Ag0.15%)"/>
    <s v="AEV5"/>
    <s v="-"/>
    <s v="換模A9W"/>
    <s v="AY105D09273"/>
    <n v="0"/>
    <n v="1"/>
    <s v=".0003"/>
    <n v="1"/>
    <s v=".0003"/>
  </r>
  <r>
    <x v="648"/>
    <s v="WU-19L11差速器總成"/>
    <s v="AEV5"/>
    <s v="TD01"/>
    <s v="ATDA01A9Y"/>
    <s v="A9Y225C02971"/>
    <n v="0"/>
    <n v="1"/>
    <s v=".0129"/>
    <n v="1"/>
    <s v=".0129"/>
  </r>
  <r>
    <x v="648"/>
    <s v="WU-19L11差速器總成"/>
    <s v="AEV5"/>
    <s v="-"/>
    <s v="換模A9T"/>
    <s v="A9Y225C02971"/>
    <n v="0"/>
    <n v="1"/>
    <s v=".0004"/>
    <n v="1"/>
    <s v=".0004"/>
  </r>
  <r>
    <x v="648"/>
    <s v="WU-19L11差速器總成"/>
    <s v="AEV5"/>
    <s v="TD03"/>
    <s v="ATDC03A9Y"/>
    <s v="A9Y225C02971"/>
    <n v="0"/>
    <n v="1"/>
    <s v=".0207"/>
    <n v="1"/>
    <s v=".0207"/>
  </r>
  <r>
    <x v="648"/>
    <s v="WU-19L11差速器總成"/>
    <s v="AEV5"/>
    <n v="0"/>
    <s v="換模AR9"/>
    <s v="A9Y225C02971"/>
    <n v="0"/>
    <n v="1"/>
    <s v=".0006"/>
    <n v="1"/>
    <s v=".0006"/>
  </r>
  <r>
    <x v="648"/>
    <s v="WU-19L11差速器總成"/>
    <s v="AEV5"/>
    <s v="TD04"/>
    <s v="ATDD04A9Y"/>
    <s v="A9Y225C02971"/>
    <n v="0"/>
    <n v="1"/>
    <s v=".0239"/>
    <n v="1"/>
    <s v=".0239"/>
  </r>
  <r>
    <x v="648"/>
    <s v="WU-19L11差速器總成"/>
    <s v="AEV5"/>
    <n v="0"/>
    <s v="換模AR9"/>
    <s v="A9Y225C02971"/>
    <n v="0"/>
    <n v="1"/>
    <s v=".0007"/>
    <n v="1"/>
    <s v=".0007"/>
  </r>
  <r>
    <x v="648"/>
    <s v="WU-19L11差速器總成"/>
    <s v="AEV5"/>
    <s v="TD05"/>
    <s v="ATDE05A9Y"/>
    <s v="A9Y225C02971"/>
    <n v="0"/>
    <n v="1"/>
    <s v=".1632"/>
    <n v="1"/>
    <s v=".1632"/>
  </r>
  <r>
    <x v="648"/>
    <s v="WU-19L11差速器總成"/>
    <s v="AEV5"/>
    <s v="-"/>
    <s v="換模A9T"/>
    <s v="A9Y225C02971"/>
    <n v="0"/>
    <n v="1"/>
    <s v=".0045"/>
    <n v="1"/>
    <s v=".0045"/>
  </r>
  <r>
    <x v="648"/>
    <s v="WU-19L11差速器總成"/>
    <s v="AEV5"/>
    <s v="TD09"/>
    <s v="ATDI09A9Y"/>
    <s v="A9Y225C02971"/>
    <n v="0"/>
    <n v="1"/>
    <s v=".01"/>
    <n v="1"/>
    <s v=".01"/>
  </r>
  <r>
    <x v="649"/>
    <s v="HW-25ML1馬達總成"/>
    <s v="AEV5"/>
    <s v="DQ02"/>
    <s v="ADQA02A9Y"/>
    <s v="AY800D07671"/>
    <n v="0"/>
    <n v="1"/>
    <s v=".0281"/>
    <n v="1"/>
    <s v=".0281"/>
  </r>
  <r>
    <x v="649"/>
    <s v="HW-25ML1馬達總成"/>
    <s v="AEV5"/>
    <s v="-"/>
    <s v="換模A9T"/>
    <s v="AY800D07671"/>
    <n v="0"/>
    <n v="1"/>
    <s v=".0008"/>
    <n v="1"/>
    <s v=".0008"/>
  </r>
  <r>
    <x v="649"/>
    <s v="HW-25ML1馬達總成"/>
    <s v="AEV5"/>
    <s v="DU01"/>
    <s v="ADUA01A9Y"/>
    <s v="AY105D14471"/>
    <n v="0"/>
    <n v="1"/>
    <s v=".0167"/>
    <n v="1"/>
    <s v=".0167"/>
  </r>
  <r>
    <x v="649"/>
    <s v="HW-25ML1馬達總成"/>
    <s v="AEV5"/>
    <s v="-"/>
    <s v="換模A9W"/>
    <s v="AY105D14471"/>
    <n v="0"/>
    <n v="1"/>
    <s v=".0005"/>
    <n v="1"/>
    <s v=".0005"/>
  </r>
  <r>
    <x v="649"/>
    <s v="HW-25ML1馬達總成"/>
    <s v="AEV5"/>
    <s v="DU04"/>
    <s v="ADUF04A9Y"/>
    <s v="AY105D14471"/>
    <n v="0"/>
    <n v="1"/>
    <s v="0"/>
    <n v="1"/>
    <s v="0"/>
  </r>
  <r>
    <x v="649"/>
    <s v="HW-25ML1馬達總成"/>
    <s v="AEV5"/>
    <s v="-"/>
    <s v="換模A9W"/>
    <s v="AY105D14471"/>
    <n v="0"/>
    <n v="1"/>
    <s v="0"/>
    <n v="1"/>
    <s v="0"/>
  </r>
  <r>
    <x v="649"/>
    <s v="HW-25ML1馬達總成"/>
    <s v="AEV5"/>
    <s v="DU05"/>
    <s v="ADUC05A9Y"/>
    <s v="AY105D14471"/>
    <n v="0"/>
    <n v="1"/>
    <s v=".0467"/>
    <n v="1"/>
    <s v=".0467"/>
  </r>
  <r>
    <x v="649"/>
    <s v="HW-25ML1馬達總成"/>
    <s v="AEV5"/>
    <s v="-"/>
    <s v="換模A9W"/>
    <s v="AY105D14471"/>
    <n v="0"/>
    <n v="1"/>
    <s v=".0013"/>
    <n v="1"/>
    <s v=".0013"/>
  </r>
  <r>
    <x v="649"/>
    <s v="HW-25ML1馬達總成"/>
    <s v="AEV5"/>
    <s v="DU06"/>
    <s v="ADUI06A9Y"/>
    <s v="AY105D14471"/>
    <n v="0"/>
    <n v="1"/>
    <s v=".01"/>
    <n v="1"/>
    <s v=".01"/>
  </r>
  <r>
    <x v="649"/>
    <s v="HW-25ML1馬達總成"/>
    <s v="AEV5"/>
    <s v="-"/>
    <s v="換模A9W"/>
    <s v="AY105D14471"/>
    <n v="0"/>
    <n v="1"/>
    <s v=".0003"/>
    <n v="1"/>
    <s v=".0003"/>
  </r>
  <r>
    <x v="649"/>
    <s v="HW-25ML1馬達總成"/>
    <s v="AEV5"/>
    <s v="DU11"/>
    <s v="ADUL11A9Y"/>
    <s v="AY105D14471"/>
    <n v="0"/>
    <n v="1"/>
    <s v="0"/>
    <n v="1"/>
    <s v="0"/>
  </r>
  <r>
    <x v="649"/>
    <s v="HW-25ML1馬達總成"/>
    <s v="AEV5"/>
    <s v="-"/>
    <s v="換模A9W"/>
    <s v="AY105D14471"/>
    <n v="0"/>
    <n v="1"/>
    <s v="0"/>
    <n v="1"/>
    <s v="0"/>
  </r>
  <r>
    <x v="649"/>
    <s v="HW-25ML1馬達總成"/>
    <s v="AEV5"/>
    <s v="DD01"/>
    <s v="ADDB01A9Y"/>
    <s v="A9Y918C10071"/>
    <n v="0"/>
    <n v="1"/>
    <s v=".0499"/>
    <n v="1"/>
    <s v=".0499"/>
  </r>
  <r>
    <x v="649"/>
    <s v="HW-25ML1馬達總成"/>
    <s v="AEV5"/>
    <s v="-"/>
    <s v="換模A9T"/>
    <s v="A9Y918C10071"/>
    <n v="0"/>
    <n v="1"/>
    <s v=".0014"/>
    <n v="1"/>
    <s v=".0014"/>
  </r>
  <r>
    <x v="649"/>
    <s v="HW-25ML1馬達總成"/>
    <s v="AEV5"/>
    <s v="DD03"/>
    <s v="ADDF03A9Y"/>
    <s v="A9Y918C10071"/>
    <n v="0"/>
    <n v="1"/>
    <s v=".0891"/>
    <n v="1"/>
    <s v=".0891"/>
  </r>
  <r>
    <x v="649"/>
    <s v="HW-25ML1馬達總成"/>
    <s v="AEV5"/>
    <s v="-"/>
    <s v="換模A9T"/>
    <s v="A9Y918C10071"/>
    <n v="0"/>
    <n v="1"/>
    <s v=".0024"/>
    <n v="1"/>
    <s v=".0024"/>
  </r>
  <r>
    <x v="649"/>
    <s v="HW-25ML1馬達總成"/>
    <s v="AEV5"/>
    <s v="DD04"/>
    <s v="ADDH04A9Y"/>
    <s v="A9Y918C10071"/>
    <n v="0"/>
    <n v="1"/>
    <s v=".0074"/>
    <n v="1"/>
    <s v=".0074"/>
  </r>
  <r>
    <x v="649"/>
    <s v="HW-25ML1馬達總成"/>
    <s v="AEV5"/>
    <s v="DT01"/>
    <s v="ADTD01A9Y"/>
    <s v="AY642F14273"/>
    <n v="0"/>
    <n v="1"/>
    <s v=".0219"/>
    <n v="1"/>
    <s v=".0219"/>
  </r>
  <r>
    <x v="649"/>
    <s v="HW-25ML1馬達總成"/>
    <s v="AEV5"/>
    <s v="-"/>
    <s v="換模A9T"/>
    <s v="AY642F14273"/>
    <n v="0"/>
    <n v="1"/>
    <s v=".0006"/>
    <n v="1"/>
    <s v=".0006"/>
  </r>
  <r>
    <x v="650"/>
    <s v="HW-20ML2馬達總成"/>
    <s v="AEV5"/>
    <s v="DQ02"/>
    <s v="ADQA02A9Y"/>
    <s v="AY800C05871"/>
    <n v="0"/>
    <n v="1"/>
    <s v=".0281"/>
    <n v="1"/>
    <s v=".0281"/>
  </r>
  <r>
    <x v="650"/>
    <s v="HW-20ML2馬達總成"/>
    <s v="AEV5"/>
    <s v="-"/>
    <s v="換模A9T"/>
    <s v="AY800C05871"/>
    <n v="0"/>
    <n v="1"/>
    <s v=".0008"/>
    <n v="1"/>
    <s v=".0008"/>
  </r>
  <r>
    <x v="650"/>
    <s v="HW-20ML2馬達總成"/>
    <s v="AEV5"/>
    <s v="DQ04"/>
    <s v="ADQB04A9Y"/>
    <s v="AY800C05871"/>
    <n v="0"/>
    <n v="1"/>
    <s v=".0039"/>
    <n v="1"/>
    <s v=".0039"/>
  </r>
  <r>
    <x v="650"/>
    <s v="HW-20ML2馬達總成"/>
    <s v="AEV5"/>
    <s v="-"/>
    <s v="換模A9T"/>
    <s v="AY800C05871"/>
    <n v="0"/>
    <n v="1"/>
    <s v=".0001"/>
    <n v="1"/>
    <s v=".0001"/>
  </r>
  <r>
    <x v="650"/>
    <s v="HW-20ML2馬達總成"/>
    <s v="AEV5"/>
    <s v="DT01"/>
    <s v="ADTD01A9Y"/>
    <s v="AY831D04371"/>
    <n v="0"/>
    <n v="1"/>
    <s v=".0219"/>
    <n v="1"/>
    <s v=".0219"/>
  </r>
  <r>
    <x v="650"/>
    <s v="HW-20ML2馬達總成"/>
    <s v="AEV5"/>
    <s v="-"/>
    <s v="換模A9T"/>
    <s v="AY831D04371"/>
    <n v="0"/>
    <n v="1"/>
    <s v=".0006"/>
    <n v="1"/>
    <s v=".0006"/>
  </r>
  <r>
    <x v="650"/>
    <s v="HW-20ML2馬達總成"/>
    <s v="AEV5"/>
    <s v="DD01"/>
    <s v="ADDB01A9Y"/>
    <s v="A9Y918C10171"/>
    <n v="0"/>
    <n v="1"/>
    <s v=".0499"/>
    <n v="1"/>
    <s v=".0499"/>
  </r>
  <r>
    <x v="650"/>
    <s v="HW-20ML2馬達總成"/>
    <s v="AEV5"/>
    <s v="-"/>
    <s v="換模A9T"/>
    <s v="A9Y918C10171"/>
    <n v="0"/>
    <n v="1"/>
    <s v=".0014"/>
    <n v="1"/>
    <s v=".0014"/>
  </r>
  <r>
    <x v="650"/>
    <s v="HW-20ML2馬達總成"/>
    <s v="AEV5"/>
    <s v="DD03"/>
    <s v="ADDF03A9Y"/>
    <s v="A9Y918C10171"/>
    <n v="0"/>
    <n v="1"/>
    <s v=".0891"/>
    <n v="1"/>
    <s v=".0891"/>
  </r>
  <r>
    <x v="650"/>
    <s v="HW-20ML2馬達總成"/>
    <s v="AEV5"/>
    <s v="-"/>
    <s v="換模A9T"/>
    <s v="A9Y918C10171"/>
    <n v="0"/>
    <n v="1"/>
    <s v=".0024"/>
    <n v="1"/>
    <s v=".0024"/>
  </r>
  <r>
    <x v="650"/>
    <s v="HW-20ML2馬達總成"/>
    <s v="AEV5"/>
    <s v="DD04"/>
    <s v="ADDH04A9Y"/>
    <s v="A9Y918C10171"/>
    <n v="0"/>
    <n v="1"/>
    <s v=".0074"/>
    <n v="1"/>
    <s v=".0074"/>
  </r>
  <r>
    <x v="650"/>
    <s v="HW-20ML2馬達總成"/>
    <s v="AEV5"/>
    <s v="DU11"/>
    <s v="ADUL11A9Y"/>
    <s v="AY105D14771"/>
    <n v="0"/>
    <n v="1"/>
    <s v="0"/>
    <n v="1"/>
    <s v="0"/>
  </r>
  <r>
    <x v="650"/>
    <s v="HW-20ML2馬達總成"/>
    <s v="AEV5"/>
    <s v="-"/>
    <s v="換模A9W"/>
    <s v="AY105D14771"/>
    <n v="0"/>
    <n v="1"/>
    <s v="0"/>
    <n v="1"/>
    <s v="0"/>
  </r>
  <r>
    <x v="650"/>
    <s v="HW-20ML2馬達總成"/>
    <s v="AEV5"/>
    <s v="DU01"/>
    <s v="ADUA01A9Y"/>
    <s v="AY105D14771"/>
    <n v="0"/>
    <n v="1"/>
    <s v=".0167"/>
    <n v="1"/>
    <s v=".0167"/>
  </r>
  <r>
    <x v="650"/>
    <s v="HW-20ML2馬達總成"/>
    <s v="AEV5"/>
    <s v="-"/>
    <s v="換模A9W"/>
    <s v="AY105D14771"/>
    <n v="0"/>
    <n v="1"/>
    <s v=".0005"/>
    <n v="1"/>
    <s v=".0005"/>
  </r>
  <r>
    <x v="650"/>
    <s v="HW-20ML2馬達總成"/>
    <s v="AEV5"/>
    <s v="DU04"/>
    <s v="ADUF04A9Y"/>
    <s v="AY105D14771"/>
    <n v="0"/>
    <n v="1"/>
    <s v="0"/>
    <n v="1"/>
    <s v="0"/>
  </r>
  <r>
    <x v="650"/>
    <s v="HW-20ML2馬達總成"/>
    <s v="AEV5"/>
    <s v="-"/>
    <s v="換模A9W"/>
    <s v="AY105D14771"/>
    <n v="0"/>
    <n v="1"/>
    <s v="0"/>
    <n v="1"/>
    <s v="0"/>
  </r>
  <r>
    <x v="650"/>
    <s v="HW-20ML2馬達總成"/>
    <s v="AEV5"/>
    <s v="DU05"/>
    <s v="ADUC05A9Y"/>
    <s v="AY105D14771"/>
    <n v="0"/>
    <n v="1"/>
    <s v=".0467"/>
    <n v="1"/>
    <s v=".0467"/>
  </r>
  <r>
    <x v="650"/>
    <s v="HW-20ML2馬達總成"/>
    <s v="AEV5"/>
    <s v="-"/>
    <s v="換模A9W"/>
    <s v="AY105D14771"/>
    <n v="0"/>
    <n v="1"/>
    <s v=".0013"/>
    <n v="1"/>
    <s v=".0013"/>
  </r>
  <r>
    <x v="650"/>
    <s v="HW-20ML2馬達總成"/>
    <s v="AEV5"/>
    <s v="DU06"/>
    <s v="ADUI06A9Y"/>
    <s v="AY105D14771"/>
    <n v="0"/>
    <n v="1"/>
    <s v=".01"/>
    <n v="1"/>
    <s v=".01"/>
  </r>
  <r>
    <x v="650"/>
    <s v="HW-20ML2馬達總成"/>
    <s v="AEV5"/>
    <s v="-"/>
    <s v="換模A9W"/>
    <s v="AY105D14771"/>
    <n v="0"/>
    <n v="1"/>
    <s v=".0003"/>
    <n v="1"/>
    <s v=".0003"/>
  </r>
  <r>
    <x v="650"/>
    <s v="HW-20ML2馬達總成"/>
    <s v="AEV5"/>
    <s v="YT01"/>
    <s v="AYTA01A9Y"/>
    <s v="AY642C15071"/>
    <n v="0"/>
    <n v="1"/>
    <s v=".0346"/>
    <n v="1"/>
    <s v=".0346"/>
  </r>
  <r>
    <x v="650"/>
    <s v="HW-20ML2馬達總成"/>
    <s v="AEV5"/>
    <s v="-"/>
    <s v="換模A9T"/>
    <s v="AY642C15071"/>
    <n v="0"/>
    <n v="1"/>
    <s v=".0009"/>
    <n v="1"/>
    <s v=".0009"/>
  </r>
  <r>
    <x v="651"/>
    <s v="後托架總成(HW-25ML1)"/>
    <s v="AEV5"/>
    <s v="DT01"/>
    <s v="ADTD01A9Y"/>
    <s v="AY642F14273"/>
    <n v="0"/>
    <n v="1"/>
    <s v=".0219"/>
    <n v="1"/>
    <s v=".0219"/>
  </r>
  <r>
    <x v="651"/>
    <s v="後托架總成(HW-25ML1)"/>
    <s v="AEV5"/>
    <s v="-"/>
    <s v="換模A9T"/>
    <s v="AY642F14273"/>
    <n v="0"/>
    <n v="1"/>
    <s v=".0006"/>
    <n v="1"/>
    <s v=".0006"/>
  </r>
  <r>
    <x v="652"/>
    <s v="後托架點焊總成(HW-25ML1)"/>
    <s v="AEV5"/>
    <s v="DT01"/>
    <s v="ADTD01A9Y"/>
    <s v="AY642F14273"/>
    <n v="0"/>
    <n v="1"/>
    <s v=".0219"/>
    <n v="1"/>
    <s v=".0219"/>
  </r>
  <r>
    <x v="652"/>
    <s v="後托架點焊總成(HW-25ML1)"/>
    <s v="AEV5"/>
    <s v="-"/>
    <s v="換模A9T"/>
    <s v="AY642F14273"/>
    <n v="0"/>
    <n v="1"/>
    <s v=".0006"/>
    <n v="1"/>
    <s v=".0006"/>
  </r>
  <r>
    <x v="653"/>
    <s v="電樞總成(HW-20ML2)"/>
    <s v="AEV5"/>
    <s v="DU11"/>
    <s v="ADUL11A9Y"/>
    <s v="AY105D14771"/>
    <n v="0"/>
    <n v="1"/>
    <s v="0"/>
    <n v="1"/>
    <s v="0"/>
  </r>
  <r>
    <x v="653"/>
    <s v="電樞總成(HW-20ML2)"/>
    <s v="AEV5"/>
    <s v="-"/>
    <s v="換模A9W"/>
    <s v="AY105D14771"/>
    <n v="0"/>
    <n v="1"/>
    <s v="0"/>
    <n v="1"/>
    <s v="0"/>
  </r>
  <r>
    <x v="653"/>
    <s v="電樞總成(HW-20ML2)"/>
    <s v="AEV5"/>
    <s v="DU01"/>
    <s v="ADUA01A9Y"/>
    <s v="AY105D14771"/>
    <n v="0"/>
    <n v="1"/>
    <s v=".0167"/>
    <n v="1"/>
    <s v=".0167"/>
  </r>
  <r>
    <x v="653"/>
    <s v="電樞總成(HW-20ML2)"/>
    <s v="AEV5"/>
    <s v="-"/>
    <s v="換模A9W"/>
    <s v="AY105D14771"/>
    <n v="0"/>
    <n v="1"/>
    <s v=".0005"/>
    <n v="1"/>
    <s v=".0005"/>
  </r>
  <r>
    <x v="653"/>
    <s v="電樞總成(HW-20ML2)"/>
    <s v="AEV5"/>
    <s v="DU04"/>
    <s v="ADUF04A9Y"/>
    <s v="AY105D14771"/>
    <n v="0"/>
    <n v="1"/>
    <s v="0"/>
    <n v="1"/>
    <s v="0"/>
  </r>
  <r>
    <x v="653"/>
    <s v="電樞總成(HW-20ML2)"/>
    <s v="AEV5"/>
    <s v="-"/>
    <s v="換模A9W"/>
    <s v="AY105D14771"/>
    <n v="0"/>
    <n v="1"/>
    <s v="0"/>
    <n v="1"/>
    <s v="0"/>
  </r>
  <r>
    <x v="653"/>
    <s v="電樞總成(HW-20ML2)"/>
    <s v="AEV5"/>
    <s v="DU05"/>
    <s v="ADUC05A9Y"/>
    <s v="AY105D14771"/>
    <n v="0"/>
    <n v="1"/>
    <s v=".0467"/>
    <n v="1"/>
    <s v=".0467"/>
  </r>
  <r>
    <x v="653"/>
    <s v="電樞總成(HW-20ML2)"/>
    <s v="AEV5"/>
    <s v="-"/>
    <s v="換模A9W"/>
    <s v="AY105D14771"/>
    <n v="0"/>
    <n v="1"/>
    <s v=".0013"/>
    <n v="1"/>
    <s v=".0013"/>
  </r>
  <r>
    <x v="653"/>
    <s v="電樞總成(HW-20ML2)"/>
    <s v="AEV5"/>
    <s v="DU06"/>
    <s v="ADUI06A9Y"/>
    <s v="AY105D14771"/>
    <n v="0"/>
    <n v="1"/>
    <s v=".01"/>
    <n v="1"/>
    <s v=".01"/>
  </r>
  <r>
    <x v="653"/>
    <s v="電樞總成(HW-20ML2)"/>
    <s v="AEV5"/>
    <s v="-"/>
    <s v="換模A9W"/>
    <s v="AY105D14771"/>
    <n v="0"/>
    <n v="1"/>
    <s v=".0003"/>
    <n v="1"/>
    <s v=".0003"/>
  </r>
  <r>
    <x v="654"/>
    <s v="後托架總成(HW-20ML2)"/>
    <s v="AEV5"/>
    <s v="DT01"/>
    <s v="ADTD01A9Y"/>
    <s v="AY831D04371"/>
    <n v="0"/>
    <n v="1"/>
    <s v=".0219"/>
    <n v="1"/>
    <s v=".0219"/>
  </r>
  <r>
    <x v="654"/>
    <s v="後托架總成(HW-20ML2)"/>
    <s v="AEV5"/>
    <s v="-"/>
    <s v="換模A9T"/>
    <s v="AY831D04371"/>
    <n v="0"/>
    <n v="1"/>
    <s v=".0006"/>
    <n v="1"/>
    <s v=".0006"/>
  </r>
  <r>
    <x v="654"/>
    <s v="後托架總成(HW-20ML2)"/>
    <s v="AEV5"/>
    <s v="YT01"/>
    <s v="AYTA01A9Y"/>
    <s v="AY642C15071"/>
    <n v="0"/>
    <n v="1"/>
    <s v=".0346"/>
    <n v="1"/>
    <s v=".0346"/>
  </r>
  <r>
    <x v="654"/>
    <s v="後托架總成(HW-20ML2)"/>
    <s v="AEV5"/>
    <s v="-"/>
    <s v="換模A9T"/>
    <s v="AY642C15071"/>
    <n v="0"/>
    <n v="1"/>
    <s v=".0009"/>
    <n v="1"/>
    <s v=".0009"/>
  </r>
  <r>
    <x v="655"/>
    <s v="差速器含紙箱(WU-22L3)"/>
    <s v="AEV5"/>
    <s v="TD01"/>
    <s v="ATDA01A9Y"/>
    <s v="A9Y225C02371"/>
    <n v="0"/>
    <n v="1"/>
    <s v=".0129"/>
    <n v="1"/>
    <s v=".0129"/>
  </r>
  <r>
    <x v="655"/>
    <s v="差速器含紙箱(WU-22L3)"/>
    <s v="AEV5"/>
    <s v="-"/>
    <s v="換模A9T"/>
    <s v="A9Y225C02371"/>
    <n v="0"/>
    <n v="1"/>
    <s v=".0004"/>
    <n v="1"/>
    <s v=".0004"/>
  </r>
  <r>
    <x v="655"/>
    <s v="差速器含紙箱(WU-22L3)"/>
    <s v="AEV5"/>
    <s v="TD03"/>
    <s v="ATDC03A9Y"/>
    <s v="A9Y225C02371"/>
    <n v="0"/>
    <n v="1"/>
    <s v=".0207"/>
    <n v="1"/>
    <s v=".0207"/>
  </r>
  <r>
    <x v="655"/>
    <s v="差速器含紙箱(WU-22L3)"/>
    <s v="AEV5"/>
    <n v="0"/>
    <s v="換模AR9"/>
    <s v="A9Y225C02371"/>
    <n v="0"/>
    <n v="1"/>
    <s v=".0006"/>
    <n v="1"/>
    <s v=".0006"/>
  </r>
  <r>
    <x v="655"/>
    <s v="差速器含紙箱(WU-22L3)"/>
    <s v="AEV5"/>
    <s v="TD04"/>
    <s v="ATDD04A9Y"/>
    <s v="A9Y225C02371"/>
    <n v="0"/>
    <n v="1"/>
    <s v=".0239"/>
    <n v="1"/>
    <s v=".0239"/>
  </r>
  <r>
    <x v="655"/>
    <s v="差速器含紙箱(WU-22L3)"/>
    <s v="AEV5"/>
    <n v="0"/>
    <s v="換模AR9"/>
    <s v="A9Y225C02371"/>
    <n v="0"/>
    <n v="1"/>
    <s v=".0007"/>
    <n v="1"/>
    <s v=".0007"/>
  </r>
  <r>
    <x v="655"/>
    <s v="差速器含紙箱(WU-22L3)"/>
    <s v="AEV5"/>
    <s v="TD05"/>
    <s v="ATDE05A9Y"/>
    <s v="A9Y225C02371"/>
    <n v="0"/>
    <n v="1"/>
    <s v=".1632"/>
    <n v="1"/>
    <s v=".1632"/>
  </r>
  <r>
    <x v="655"/>
    <s v="差速器含紙箱(WU-22L3)"/>
    <s v="AEV5"/>
    <s v="-"/>
    <s v="換模A9T"/>
    <s v="A9Y225C02371"/>
    <n v="0"/>
    <n v="1"/>
    <s v=".0045"/>
    <n v="1"/>
    <s v=".0045"/>
  </r>
  <r>
    <x v="655"/>
    <s v="差速器含紙箱(WU-22L3)"/>
    <s v="AEV5"/>
    <s v="TD09"/>
    <s v="ATDI09A9Y"/>
    <s v="A9Y225C02371"/>
    <n v="0"/>
    <n v="1"/>
    <s v=".01"/>
    <n v="1"/>
    <s v=".01"/>
  </r>
  <r>
    <x v="656"/>
    <s v="馬達+煞車含紙箱(WU-22L3)"/>
    <s v="AEV5"/>
    <s v="DQ02"/>
    <s v="ADQA02A9Y"/>
    <s v="AY800C05872"/>
    <n v="0"/>
    <n v="1"/>
    <s v=".0281"/>
    <n v="1"/>
    <s v=".0281"/>
  </r>
  <r>
    <x v="656"/>
    <s v="馬達+煞車含紙箱(WU-22L3)"/>
    <s v="AEV5"/>
    <s v="-"/>
    <s v="換模A9T"/>
    <s v="AY800C05872"/>
    <n v="0"/>
    <n v="1"/>
    <s v=".0008"/>
    <n v="1"/>
    <s v=".0008"/>
  </r>
  <r>
    <x v="656"/>
    <s v="馬達+煞車含紙箱(WU-22L3)"/>
    <s v="AEV5"/>
    <s v="DU11"/>
    <s v="ADUL11A9Y"/>
    <s v="AY105D13471"/>
    <n v="0"/>
    <n v="1"/>
    <s v="0"/>
    <n v="1"/>
    <s v="0"/>
  </r>
  <r>
    <x v="656"/>
    <s v="馬達+煞車含紙箱(WU-22L3)"/>
    <s v="AEV5"/>
    <s v="-"/>
    <s v="換模A9W"/>
    <s v="AY105D13471"/>
    <n v="0"/>
    <n v="1"/>
    <s v="0"/>
    <n v="1"/>
    <s v="0"/>
  </r>
  <r>
    <x v="656"/>
    <s v="馬達+煞車含紙箱(WU-22L3)"/>
    <s v="AEV5"/>
    <s v="DU01"/>
    <s v="ADUA01A9Y"/>
    <s v="AY105D13471"/>
    <n v="0"/>
    <n v="1"/>
    <s v=".0167"/>
    <n v="1"/>
    <s v=".0167"/>
  </r>
  <r>
    <x v="656"/>
    <s v="馬達+煞車含紙箱(WU-22L3)"/>
    <s v="AEV5"/>
    <s v="-"/>
    <s v="換模A9W"/>
    <s v="AY105D13471"/>
    <n v="0"/>
    <n v="1"/>
    <s v=".0005"/>
    <n v="1"/>
    <s v=".0005"/>
  </r>
  <r>
    <x v="656"/>
    <s v="馬達+煞車含紙箱(WU-22L3)"/>
    <s v="AEV5"/>
    <s v="DU04"/>
    <s v="ADUF04A9Y"/>
    <s v="AY105D13471"/>
    <n v="0"/>
    <n v="1"/>
    <s v="0"/>
    <n v="1"/>
    <s v="0"/>
  </r>
  <r>
    <x v="656"/>
    <s v="馬達+煞車含紙箱(WU-22L3)"/>
    <s v="AEV5"/>
    <s v="-"/>
    <s v="換模A9W"/>
    <s v="AY105D13471"/>
    <n v="0"/>
    <n v="1"/>
    <s v="0"/>
    <n v="1"/>
    <s v="0"/>
  </r>
  <r>
    <x v="656"/>
    <s v="馬達+煞車含紙箱(WU-22L3)"/>
    <s v="AEV5"/>
    <s v="DU05"/>
    <s v="ADUC05A9Y"/>
    <s v="AY105D13471"/>
    <n v="0"/>
    <n v="1"/>
    <s v=".0467"/>
    <n v="1"/>
    <s v=".0467"/>
  </r>
  <r>
    <x v="656"/>
    <s v="馬達+煞車含紙箱(WU-22L3)"/>
    <s v="AEV5"/>
    <s v="-"/>
    <s v="換模A9W"/>
    <s v="AY105D13471"/>
    <n v="0"/>
    <n v="1"/>
    <s v=".0013"/>
    <n v="1"/>
    <s v=".0013"/>
  </r>
  <r>
    <x v="656"/>
    <s v="馬達+煞車含紙箱(WU-22L3)"/>
    <s v="AEV5"/>
    <s v="DU06"/>
    <s v="ADUI06A9Y"/>
    <s v="AY105D13471"/>
    <n v="0"/>
    <n v="1"/>
    <s v=".01"/>
    <n v="1"/>
    <s v=".01"/>
  </r>
  <r>
    <x v="656"/>
    <s v="馬達+煞車含紙箱(WU-22L3)"/>
    <s v="AEV5"/>
    <s v="-"/>
    <s v="換模A9W"/>
    <s v="AY105D13471"/>
    <n v="0"/>
    <n v="1"/>
    <s v=".0003"/>
    <n v="1"/>
    <s v=".0003"/>
  </r>
  <r>
    <x v="656"/>
    <s v="馬達+煞車含紙箱(WU-22L3)"/>
    <s v="AEV5"/>
    <s v="YT01"/>
    <s v="AYTA01A9Y"/>
    <s v="AY642C13471"/>
    <n v="0"/>
    <n v="1"/>
    <s v=".0346"/>
    <n v="1"/>
    <s v=".0346"/>
  </r>
  <r>
    <x v="656"/>
    <s v="馬達+煞車含紙箱(WU-22L3)"/>
    <s v="AEV5"/>
    <s v="-"/>
    <s v="換模A9T"/>
    <s v="AY642C13471"/>
    <n v="0"/>
    <n v="1"/>
    <s v=".0009"/>
    <n v="1"/>
    <s v=".0009"/>
  </r>
  <r>
    <x v="656"/>
    <s v="馬達+煞車含紙箱(WU-22L3)"/>
    <s v="AEV5"/>
    <s v="DT01"/>
    <s v="ADTD01A9Y"/>
    <s v="AY831D04171"/>
    <n v="0"/>
    <n v="1"/>
    <s v=".0219"/>
    <n v="1"/>
    <s v=".0219"/>
  </r>
  <r>
    <x v="656"/>
    <s v="馬達+煞車含紙箱(WU-22L3)"/>
    <s v="AEV5"/>
    <s v="-"/>
    <s v="換模A9T"/>
    <s v="AY831D04171"/>
    <n v="0"/>
    <n v="1"/>
    <s v=".0006"/>
    <n v="1"/>
    <s v=".0006"/>
  </r>
  <r>
    <x v="656"/>
    <s v="馬達+煞車含紙箱(WU-22L3)"/>
    <s v="AEV5"/>
    <s v="DD01"/>
    <s v="ADDB01A9Y"/>
    <s v="A9Y918C07471"/>
    <n v="0"/>
    <n v="1"/>
    <s v=".0499"/>
    <n v="1"/>
    <s v=".0499"/>
  </r>
  <r>
    <x v="656"/>
    <s v="馬達+煞車含紙箱(WU-22L3)"/>
    <s v="AEV5"/>
    <s v="-"/>
    <s v="換模A9T"/>
    <s v="A9Y918C07471"/>
    <n v="0"/>
    <n v="1"/>
    <s v=".0014"/>
    <n v="1"/>
    <s v=".0014"/>
  </r>
  <r>
    <x v="656"/>
    <s v="馬達+煞車含紙箱(WU-22L3)"/>
    <s v="AEV5"/>
    <s v="DD03"/>
    <s v="ADDF03A9Y"/>
    <s v="A9Y918C07471"/>
    <n v="0"/>
    <n v="1"/>
    <s v=".0891"/>
    <n v="1"/>
    <s v=".0891"/>
  </r>
  <r>
    <x v="656"/>
    <s v="馬達+煞車含紙箱(WU-22L3)"/>
    <s v="AEV5"/>
    <s v="-"/>
    <s v="換模A9T"/>
    <s v="A9Y918C07471"/>
    <n v="0"/>
    <n v="1"/>
    <s v=".0024"/>
    <n v="1"/>
    <s v=".0024"/>
  </r>
  <r>
    <x v="656"/>
    <s v="馬達+煞車含紙箱(WU-22L3)"/>
    <s v="AEV5"/>
    <s v="DD04"/>
    <s v="ADDH04A9Y"/>
    <s v="A9Y918C07471"/>
    <n v="0"/>
    <n v="1"/>
    <s v=".0074"/>
    <n v="1"/>
    <s v=".0074"/>
  </r>
  <r>
    <x v="657"/>
    <s v="輸出心軸 HOV-SW2 (大同)"/>
    <s v="AEV5"/>
    <n v="0"/>
    <s v="換模AR9"/>
    <s v="AY357D18573"/>
    <n v="0"/>
    <n v="1"/>
    <s v=".0002"/>
    <n v="1"/>
    <s v=".0002"/>
  </r>
  <r>
    <x v="657"/>
    <s v="輸出心軸 HOV-SW2 (大同)"/>
    <s v="AEV5"/>
    <s v="YAA1"/>
    <s v="AYSAFA1A9Y"/>
    <s v="AY357D18573"/>
    <n v="0"/>
    <n v="1"/>
    <s v=".0088"/>
    <n v="1"/>
    <s v=".0088"/>
  </r>
  <r>
    <x v="658"/>
    <s v="輸出心軸總成 HOV-SW3 大同"/>
    <s v="AEV5"/>
    <n v="0"/>
    <s v="換模AR9"/>
    <s v="AY357D18574"/>
    <n v="0"/>
    <n v="1"/>
    <s v=".0002"/>
    <n v="1"/>
    <s v=".0002"/>
  </r>
  <r>
    <x v="658"/>
    <s v="輸出心軸總成 HOV-SW3 大同"/>
    <s v="AEV5"/>
    <s v="YAA1"/>
    <s v="AYSAFA1A9Y"/>
    <s v="AY357D18574"/>
    <n v="0"/>
    <n v="1"/>
    <s v=".0088"/>
    <n v="1"/>
    <s v=".0088"/>
  </r>
  <r>
    <x v="659"/>
    <s v="直角馬達HW-RA8-R"/>
    <s v="AEV5"/>
    <s v="DU01"/>
    <s v="ADUA01A9Y"/>
    <s v="AY105D11771"/>
    <n v="0"/>
    <n v="1"/>
    <s v=".0167"/>
    <n v="1"/>
    <s v=".0167"/>
  </r>
  <r>
    <x v="659"/>
    <s v="直角馬達HW-RA8-R"/>
    <s v="AEV5"/>
    <s v="-"/>
    <s v="換模A9W"/>
    <s v="AY105D11771"/>
    <n v="0"/>
    <n v="1"/>
    <s v=".0005"/>
    <n v="1"/>
    <s v=".0005"/>
  </r>
  <r>
    <x v="659"/>
    <s v="直角馬達HW-RA8-R"/>
    <s v="AEV5"/>
    <s v="DU04"/>
    <s v="ADUF04A9Y"/>
    <s v="AY105D11771"/>
    <n v="0"/>
    <n v="1"/>
    <s v="0"/>
    <n v="1"/>
    <s v="0"/>
  </r>
  <r>
    <x v="659"/>
    <s v="直角馬達HW-RA8-R"/>
    <s v="AEV5"/>
    <s v="-"/>
    <s v="換模A9W"/>
    <s v="AY105D11771"/>
    <n v="0"/>
    <n v="1"/>
    <s v="0"/>
    <n v="1"/>
    <s v="0"/>
  </r>
  <r>
    <x v="659"/>
    <s v="直角馬達HW-RA8-R"/>
    <s v="AEV5"/>
    <s v="DU05"/>
    <s v="ADUC05A9Y"/>
    <s v="AY105D11771"/>
    <n v="0"/>
    <n v="1"/>
    <s v=".0467"/>
    <n v="1"/>
    <s v=".0467"/>
  </r>
  <r>
    <x v="659"/>
    <s v="直角馬達HW-RA8-R"/>
    <s v="AEV5"/>
    <s v="-"/>
    <s v="換模A9W"/>
    <s v="AY105D11771"/>
    <n v="0"/>
    <n v="1"/>
    <s v=".0013"/>
    <n v="1"/>
    <s v=".0013"/>
  </r>
  <r>
    <x v="659"/>
    <s v="直角馬達HW-RA8-R"/>
    <s v="AEV5"/>
    <s v="DU06"/>
    <s v="ADUI06A9Y"/>
    <s v="AY105D11771"/>
    <n v="0"/>
    <n v="1"/>
    <s v=".01"/>
    <n v="1"/>
    <s v=".01"/>
  </r>
  <r>
    <x v="659"/>
    <s v="直角馬達HW-RA8-R"/>
    <s v="AEV5"/>
    <s v="-"/>
    <s v="換模A9W"/>
    <s v="AY105D11771"/>
    <n v="0"/>
    <n v="1"/>
    <s v=".0003"/>
    <n v="1"/>
    <s v=".0003"/>
  </r>
  <r>
    <x v="659"/>
    <s v="直角馬達HW-RA8-R"/>
    <s v="AEV5"/>
    <s v="DU11"/>
    <s v="ADUL11A9Y"/>
    <s v="AY105D11771"/>
    <n v="0"/>
    <n v="1"/>
    <s v="0"/>
    <n v="1"/>
    <s v="0"/>
  </r>
  <r>
    <x v="659"/>
    <s v="直角馬達HW-RA8-R"/>
    <s v="AEV5"/>
    <s v="-"/>
    <s v="換模A9W"/>
    <s v="AY105D11771"/>
    <n v="0"/>
    <n v="1"/>
    <s v="0"/>
    <n v="1"/>
    <s v="0"/>
  </r>
  <r>
    <x v="659"/>
    <s v="直角馬達HW-RA8-R"/>
    <s v="AEV5"/>
    <s v="DQ02"/>
    <s v="ADQA02A9Y"/>
    <s v="AY800D06671"/>
    <n v="0"/>
    <n v="1"/>
    <s v=".0281"/>
    <n v="1"/>
    <s v=".0281"/>
  </r>
  <r>
    <x v="659"/>
    <s v="直角馬達HW-RA8-R"/>
    <s v="AEV5"/>
    <s v="-"/>
    <s v="換模A9T"/>
    <s v="AY800D06671"/>
    <n v="0"/>
    <n v="1"/>
    <s v=".0008"/>
    <n v="1"/>
    <s v=".0008"/>
  </r>
  <r>
    <x v="659"/>
    <s v="直角馬達HW-RA8-R"/>
    <s v="AEV5"/>
    <s v="DT01"/>
    <s v="ADTD01A9Y"/>
    <s v="AY642D09371"/>
    <n v="0"/>
    <n v="1"/>
    <s v=".0219"/>
    <n v="1"/>
    <s v=".0219"/>
  </r>
  <r>
    <x v="659"/>
    <s v="直角馬達HW-RA8-R"/>
    <s v="AEV5"/>
    <s v="-"/>
    <s v="換模A9T"/>
    <s v="AY642D09371"/>
    <n v="0"/>
    <n v="1"/>
    <s v=".0006"/>
    <n v="1"/>
    <s v=".0006"/>
  </r>
  <r>
    <x v="659"/>
    <s v="直角馬達HW-RA8-R"/>
    <s v="AEV5"/>
    <s v="DD01"/>
    <s v="ADDB01A9Y"/>
    <s v="A9Y4X02173"/>
    <n v="0"/>
    <n v="1"/>
    <s v=".0499"/>
    <n v="1"/>
    <s v=".0499"/>
  </r>
  <r>
    <x v="659"/>
    <s v="直角馬達HW-RA8-R"/>
    <s v="AEV5"/>
    <s v="-"/>
    <s v="換模A9T"/>
    <s v="A9Y4X02173"/>
    <n v="0"/>
    <n v="1"/>
    <s v=".0014"/>
    <n v="1"/>
    <s v=".0014"/>
  </r>
  <r>
    <x v="659"/>
    <s v="直角馬達HW-RA8-R"/>
    <s v="AEV5"/>
    <s v="DD03"/>
    <s v="ADDF03A9Y"/>
    <s v="A9Y4X02173"/>
    <n v="0"/>
    <n v="1"/>
    <s v=".0891"/>
    <n v="1"/>
    <s v=".0891"/>
  </r>
  <r>
    <x v="659"/>
    <s v="直角馬達HW-RA8-R"/>
    <s v="AEV5"/>
    <s v="-"/>
    <s v="換模A9T"/>
    <s v="A9Y4X02173"/>
    <n v="0"/>
    <n v="1"/>
    <s v=".0024"/>
    <n v="1"/>
    <s v=".0024"/>
  </r>
  <r>
    <x v="659"/>
    <s v="直角馬達HW-RA8-R"/>
    <s v="AEV5"/>
    <s v="YD07"/>
    <s v="AYDB07A9Y"/>
    <s v="A9Y4X02173"/>
    <n v="0"/>
    <n v="1"/>
    <s v=".2"/>
    <n v="1"/>
    <s v=".2"/>
  </r>
  <r>
    <x v="659"/>
    <s v="直角馬達HW-RA8-R"/>
    <s v="AEV5"/>
    <s v="DT01"/>
    <s v="ADTD01A9Y"/>
    <s v="AY642F09371"/>
    <n v="0"/>
    <n v="1"/>
    <s v=".0219"/>
    <n v="1"/>
    <s v=".0219"/>
  </r>
  <r>
    <x v="659"/>
    <s v="直角馬達HW-RA8-R"/>
    <s v="AEV5"/>
    <s v="-"/>
    <s v="換模A9T"/>
    <s v="AY642F09371"/>
    <n v="0"/>
    <n v="1"/>
    <s v=".0006"/>
    <n v="1"/>
    <s v=".0006"/>
  </r>
  <r>
    <x v="660"/>
    <s v="直角馬達HW-RA8-L"/>
    <s v="AEV5"/>
    <s v="DU01"/>
    <s v="ADUA01A9Y"/>
    <s v="AY105D11771"/>
    <n v="0"/>
    <n v="1"/>
    <s v=".0167"/>
    <n v="1"/>
    <s v=".0167"/>
  </r>
  <r>
    <x v="660"/>
    <s v="直角馬達HW-RA8-L"/>
    <s v="AEV5"/>
    <s v="-"/>
    <s v="換模A9W"/>
    <s v="AY105D11771"/>
    <n v="0"/>
    <n v="1"/>
    <s v=".0005"/>
    <n v="1"/>
    <s v=".0005"/>
  </r>
  <r>
    <x v="660"/>
    <s v="直角馬達HW-RA8-L"/>
    <s v="AEV5"/>
    <s v="DU04"/>
    <s v="ADUF04A9Y"/>
    <s v="AY105D11771"/>
    <n v="0"/>
    <n v="1"/>
    <s v="0"/>
    <n v="1"/>
    <s v="0"/>
  </r>
  <r>
    <x v="660"/>
    <s v="直角馬達HW-RA8-L"/>
    <s v="AEV5"/>
    <s v="-"/>
    <s v="換模A9W"/>
    <s v="AY105D11771"/>
    <n v="0"/>
    <n v="1"/>
    <s v="0"/>
    <n v="1"/>
    <s v="0"/>
  </r>
  <r>
    <x v="660"/>
    <s v="直角馬達HW-RA8-L"/>
    <s v="AEV5"/>
    <s v="DU05"/>
    <s v="ADUC05A9Y"/>
    <s v="AY105D11771"/>
    <n v="0"/>
    <n v="1"/>
    <s v=".0467"/>
    <n v="1"/>
    <s v=".0467"/>
  </r>
  <r>
    <x v="660"/>
    <s v="直角馬達HW-RA8-L"/>
    <s v="AEV5"/>
    <s v="-"/>
    <s v="換模A9W"/>
    <s v="AY105D11771"/>
    <n v="0"/>
    <n v="1"/>
    <s v=".0013"/>
    <n v="1"/>
    <s v=".0013"/>
  </r>
  <r>
    <x v="660"/>
    <s v="直角馬達HW-RA8-L"/>
    <s v="AEV5"/>
    <s v="DU06"/>
    <s v="ADUI06A9Y"/>
    <s v="AY105D11771"/>
    <n v="0"/>
    <n v="1"/>
    <s v=".01"/>
    <n v="1"/>
    <s v=".01"/>
  </r>
  <r>
    <x v="660"/>
    <s v="直角馬達HW-RA8-L"/>
    <s v="AEV5"/>
    <s v="-"/>
    <s v="換模A9W"/>
    <s v="AY105D11771"/>
    <n v="0"/>
    <n v="1"/>
    <s v=".0003"/>
    <n v="1"/>
    <s v=".0003"/>
  </r>
  <r>
    <x v="660"/>
    <s v="直角馬達HW-RA8-L"/>
    <s v="AEV5"/>
    <s v="DU11"/>
    <s v="ADUL11A9Y"/>
    <s v="AY105D11771"/>
    <n v="0"/>
    <n v="1"/>
    <s v="0"/>
    <n v="1"/>
    <s v="0"/>
  </r>
  <r>
    <x v="660"/>
    <s v="直角馬達HW-RA8-L"/>
    <s v="AEV5"/>
    <s v="-"/>
    <s v="換模A9W"/>
    <s v="AY105D11771"/>
    <n v="0"/>
    <n v="1"/>
    <s v="0"/>
    <n v="1"/>
    <s v="0"/>
  </r>
  <r>
    <x v="660"/>
    <s v="直角馬達HW-RA8-L"/>
    <s v="AEV5"/>
    <s v="DQ02"/>
    <s v="ADQA02A9Y"/>
    <s v="AY800D06671"/>
    <n v="0"/>
    <n v="1"/>
    <s v=".0281"/>
    <n v="1"/>
    <s v=".0281"/>
  </r>
  <r>
    <x v="660"/>
    <s v="直角馬達HW-RA8-L"/>
    <s v="AEV5"/>
    <s v="-"/>
    <s v="換模A9T"/>
    <s v="AY800D06671"/>
    <n v="0"/>
    <n v="1"/>
    <s v=".0008"/>
    <n v="1"/>
    <s v=".0008"/>
  </r>
  <r>
    <x v="660"/>
    <s v="直角馬達HW-RA8-L"/>
    <s v="AEV5"/>
    <s v="DT01"/>
    <s v="ADTD01A9Y"/>
    <s v="AY642D09371"/>
    <n v="0"/>
    <n v="1"/>
    <s v=".0219"/>
    <n v="1"/>
    <s v=".0219"/>
  </r>
  <r>
    <x v="660"/>
    <s v="直角馬達HW-RA8-L"/>
    <s v="AEV5"/>
    <s v="-"/>
    <s v="換模A9T"/>
    <s v="AY642D09371"/>
    <n v="0"/>
    <n v="1"/>
    <s v=".0006"/>
    <n v="1"/>
    <s v=".0006"/>
  </r>
  <r>
    <x v="660"/>
    <s v="直角馬達HW-RA8-L"/>
    <s v="AEV5"/>
    <s v="DD01"/>
    <s v="ADDB01A9Y"/>
    <s v="A9Y4X02174"/>
    <n v="0"/>
    <n v="1"/>
    <s v=".0499"/>
    <n v="1"/>
    <s v=".0499"/>
  </r>
  <r>
    <x v="660"/>
    <s v="直角馬達HW-RA8-L"/>
    <s v="AEV5"/>
    <s v="-"/>
    <s v="換模A9T"/>
    <s v="A9Y4X02174"/>
    <n v="0"/>
    <n v="1"/>
    <s v=".0014"/>
    <n v="1"/>
    <s v=".0014"/>
  </r>
  <r>
    <x v="660"/>
    <s v="直角馬達HW-RA8-L"/>
    <s v="AEV5"/>
    <s v="DD03"/>
    <s v="ADDF03A9Y"/>
    <s v="A9Y4X02174"/>
    <n v="0"/>
    <n v="1"/>
    <s v=".0891"/>
    <n v="1"/>
    <s v=".0891"/>
  </r>
  <r>
    <x v="660"/>
    <s v="直角馬達HW-RA8-L"/>
    <s v="AEV5"/>
    <s v="-"/>
    <s v="換模A9T"/>
    <s v="A9Y4X02174"/>
    <n v="0"/>
    <n v="1"/>
    <s v=".0024"/>
    <n v="1"/>
    <s v=".0024"/>
  </r>
  <r>
    <x v="660"/>
    <s v="直角馬達HW-RA8-L"/>
    <s v="AEV5"/>
    <s v="YD07"/>
    <s v="AYDB07A9Y"/>
    <s v="A9Y4X02174"/>
    <n v="0"/>
    <n v="1"/>
    <s v=".2"/>
    <n v="1"/>
    <s v=".2"/>
  </r>
  <r>
    <x v="660"/>
    <s v="直角馬達HW-RA8-L"/>
    <s v="AEV5"/>
    <s v="DT01"/>
    <s v="ADTD01A9Y"/>
    <s v="AY642F09371"/>
    <n v="0"/>
    <n v="1"/>
    <s v=".0219"/>
    <n v="1"/>
    <s v=".0219"/>
  </r>
  <r>
    <x v="660"/>
    <s v="直角馬達HW-RA8-L"/>
    <s v="AEV5"/>
    <s v="-"/>
    <s v="換模A9T"/>
    <s v="AY642F09371"/>
    <n v="0"/>
    <n v="1"/>
    <s v=".0006"/>
    <n v="1"/>
    <s v=".0006"/>
  </r>
  <r>
    <x v="661"/>
    <s v="後托架點焊總成(CT-M1)"/>
    <s v="AEV5"/>
    <s v="DT01"/>
    <s v="ADTD01A9Y"/>
    <s v="AY642F11171"/>
    <n v="0"/>
    <n v="1"/>
    <s v=".0219"/>
    <n v="1"/>
    <s v=".0219"/>
  </r>
  <r>
    <x v="661"/>
    <s v="後托架點焊總成(CT-M1)"/>
    <s v="AEV5"/>
    <s v="-"/>
    <s v="換模A9T"/>
    <s v="AY642F11171"/>
    <n v="0"/>
    <n v="1"/>
    <s v=".0006"/>
    <n v="1"/>
    <s v=".0006"/>
  </r>
  <r>
    <x v="662"/>
    <s v="後托架點焊總成(P25)"/>
    <s v="AEV5"/>
    <s v="DT01"/>
    <s v="ADTD01A9Y"/>
    <s v="AY642F09371"/>
    <n v="0"/>
    <n v="1"/>
    <s v=".0219"/>
    <n v="1"/>
    <s v=".0219"/>
  </r>
  <r>
    <x v="662"/>
    <s v="後托架點焊總成(P25)"/>
    <s v="AEV5"/>
    <s v="-"/>
    <s v="換模A9T"/>
    <s v="AY642F09371"/>
    <n v="0"/>
    <n v="1"/>
    <s v=".0006"/>
    <n v="1"/>
    <s v=".0006"/>
  </r>
  <r>
    <x v="663"/>
    <s v="後托架點焊總成(HW-RA6)"/>
    <s v="AEV5"/>
    <s v="DT01"/>
    <s v="ADTD01A9Y"/>
    <s v="AY642F13371"/>
    <n v="0"/>
    <n v="1"/>
    <s v=".0219"/>
    <n v="1"/>
    <s v=".0219"/>
  </r>
  <r>
    <x v="663"/>
    <s v="後托架點焊總成(HW-RA6)"/>
    <s v="AEV5"/>
    <s v="-"/>
    <s v="換模A9T"/>
    <s v="AY642F13371"/>
    <n v="0"/>
    <n v="1"/>
    <s v=".0006"/>
    <n v="1"/>
    <s v=".0006"/>
  </r>
  <r>
    <x v="664"/>
    <s v="後托架總成(售HW-25ML1)"/>
    <s v="AEV5"/>
    <s v="YT01"/>
    <s v="AYTA01A9Y"/>
    <s v="AY642D14274"/>
    <n v="0"/>
    <n v="1"/>
    <s v=".0346"/>
    <n v="1"/>
    <s v=".0346"/>
  </r>
  <r>
    <x v="664"/>
    <s v="後托架總成(售HW-25ML1)"/>
    <s v="AEV5"/>
    <s v="-"/>
    <s v="換模A9T"/>
    <s v="AY642D14274"/>
    <n v="0"/>
    <n v="1"/>
    <s v=".0009"/>
    <n v="1"/>
    <s v=".0009"/>
  </r>
  <r>
    <x v="664"/>
    <s v="後托架總成(售HW-25ML1)"/>
    <s v="AEV5"/>
    <s v="DT01"/>
    <s v="ADTD01A9Y"/>
    <s v="AY642F14274"/>
    <n v="0"/>
    <n v="1"/>
    <s v=".0219"/>
    <n v="1"/>
    <s v=".0219"/>
  </r>
  <r>
    <x v="664"/>
    <s v="後托架總成(售HW-25ML1)"/>
    <s v="AEV5"/>
    <s v="-"/>
    <s v="換模A9T"/>
    <s v="AY642F14274"/>
    <n v="0"/>
    <n v="1"/>
    <s v=".0006"/>
    <n v="1"/>
    <s v=".0006"/>
  </r>
  <r>
    <x v="665"/>
    <s v="後托架點焊總成(售HW-25ML1)"/>
    <s v="AEV5"/>
    <s v="DT01"/>
    <s v="ADTD01A9Y"/>
    <s v="AY642F14274"/>
    <n v="0"/>
    <n v="1"/>
    <s v=".0219"/>
    <n v="1"/>
    <s v=".0219"/>
  </r>
  <r>
    <x v="665"/>
    <s v="後托架點焊總成(售HW-25ML1)"/>
    <s v="AEV5"/>
    <s v="-"/>
    <s v="換模A9T"/>
    <s v="AY642F14274"/>
    <n v="0"/>
    <n v="1"/>
    <s v=".0006"/>
    <n v="1"/>
    <s v=".0006"/>
  </r>
  <r>
    <x v="666"/>
    <s v="EB-RA1 單馬達(無煞車)"/>
    <s v="AEV5"/>
    <s v="DQ02"/>
    <s v="ADQA02A9Y"/>
    <s v="AY800C05871"/>
    <n v="0"/>
    <n v="1"/>
    <s v=".0281"/>
    <n v="1"/>
    <s v=".0281"/>
  </r>
  <r>
    <x v="666"/>
    <s v="EB-RA1 單馬達(無煞車)"/>
    <s v="AEV5"/>
    <s v="-"/>
    <s v="換模A9T"/>
    <s v="AY800C05871"/>
    <n v="0"/>
    <n v="1"/>
    <s v=".0008"/>
    <n v="1"/>
    <s v=".0008"/>
  </r>
  <r>
    <x v="666"/>
    <s v="EB-RA1 單馬達(無煞車)"/>
    <s v="AEV5"/>
    <s v="DQ04"/>
    <s v="ADQB04A9Y"/>
    <s v="AY800C05871"/>
    <n v="0"/>
    <n v="1"/>
    <s v=".0039"/>
    <n v="1"/>
    <s v=".0039"/>
  </r>
  <r>
    <x v="666"/>
    <s v="EB-RA1 單馬達(無煞車)"/>
    <s v="AEV5"/>
    <s v="-"/>
    <s v="換模A9T"/>
    <s v="AY800C05871"/>
    <n v="0"/>
    <n v="1"/>
    <s v=".0001"/>
    <n v="1"/>
    <s v=".0001"/>
  </r>
  <r>
    <x v="666"/>
    <s v="EB-RA1 單馬達(無煞車)"/>
    <s v="AEV5"/>
    <s v="DT01"/>
    <s v="ADTD01A9Y"/>
    <s v="AY831D02271"/>
    <n v="30"/>
    <n v="1"/>
    <s v=".0219"/>
    <n v="1"/>
    <s v=".0219"/>
  </r>
  <r>
    <x v="666"/>
    <s v="EB-RA1 單馬達(無煞車)"/>
    <s v="AEV5"/>
    <s v="-"/>
    <s v="換模A9T"/>
    <s v="AY831D02271"/>
    <n v="30"/>
    <n v="1"/>
    <s v=".0006"/>
    <n v="1"/>
    <s v=".0006"/>
  </r>
  <r>
    <x v="666"/>
    <s v="EB-RA1 單馬達(無煞車)"/>
    <s v="AEV5"/>
    <s v="-"/>
    <s v="換模A9W"/>
    <s v="AY642C08571"/>
    <n v="0"/>
    <n v="1"/>
    <s v=".0016"/>
    <n v="1"/>
    <s v=".0016"/>
  </r>
  <r>
    <x v="666"/>
    <s v="EB-RA1 單馬達(無煞車)"/>
    <s v="AEV5"/>
    <s v="YAA5"/>
    <s v="AYTABA5A9Y"/>
    <s v="AY642C08571"/>
    <n v="0"/>
    <n v="1"/>
    <s v=".0592"/>
    <n v="1"/>
    <s v=".0592"/>
  </r>
  <r>
    <x v="666"/>
    <s v="EB-RA1 單馬達(無煞車)"/>
    <s v="AEV5"/>
    <s v="DU11"/>
    <s v="ADUL11A9Y"/>
    <s v="AY105D11871"/>
    <n v="0"/>
    <n v="1"/>
    <s v="0"/>
    <n v="1"/>
    <s v="0"/>
  </r>
  <r>
    <x v="666"/>
    <s v="EB-RA1 單馬達(無煞車)"/>
    <s v="AEV5"/>
    <s v="-"/>
    <s v="換模A9W"/>
    <s v="AY105D11871"/>
    <n v="0"/>
    <n v="1"/>
    <s v="0"/>
    <n v="1"/>
    <s v="0"/>
  </r>
  <r>
    <x v="666"/>
    <s v="EB-RA1 單馬達(無煞車)"/>
    <s v="AEV5"/>
    <s v="DU01"/>
    <s v="ADUA01A9Y"/>
    <s v="AY105D11871"/>
    <n v="0"/>
    <n v="1"/>
    <s v=".0167"/>
    <n v="1"/>
    <s v=".0167"/>
  </r>
  <r>
    <x v="666"/>
    <s v="EB-RA1 單馬達(無煞車)"/>
    <s v="AEV5"/>
    <s v="-"/>
    <s v="換模A9W"/>
    <s v="AY105D11871"/>
    <n v="0"/>
    <n v="1"/>
    <s v=".0005"/>
    <n v="1"/>
    <s v=".0005"/>
  </r>
  <r>
    <x v="666"/>
    <s v="EB-RA1 單馬達(無煞車)"/>
    <s v="AEV5"/>
    <s v="DU04"/>
    <s v="ADUF04A9Y"/>
    <s v="AY105D11871"/>
    <n v="0"/>
    <n v="1"/>
    <s v="0"/>
    <n v="1"/>
    <s v="0"/>
  </r>
  <r>
    <x v="666"/>
    <s v="EB-RA1 單馬達(無煞車)"/>
    <s v="AEV5"/>
    <s v="-"/>
    <s v="換模A9W"/>
    <s v="AY105D11871"/>
    <n v="0"/>
    <n v="1"/>
    <s v="0"/>
    <n v="1"/>
    <s v="0"/>
  </r>
  <r>
    <x v="666"/>
    <s v="EB-RA1 單馬達(無煞車)"/>
    <s v="AEV5"/>
    <s v="DU05"/>
    <s v="ADUC05A9Y"/>
    <s v="AY105D11871"/>
    <n v="0"/>
    <n v="1"/>
    <s v=".0467"/>
    <n v="1"/>
    <s v=".0467"/>
  </r>
  <r>
    <x v="666"/>
    <s v="EB-RA1 單馬達(無煞車)"/>
    <s v="AEV5"/>
    <s v="-"/>
    <s v="換模A9W"/>
    <s v="AY105D11871"/>
    <n v="0"/>
    <n v="1"/>
    <s v=".0013"/>
    <n v="1"/>
    <s v=".0013"/>
  </r>
  <r>
    <x v="666"/>
    <s v="EB-RA1 單馬達(無煞車)"/>
    <s v="AEV5"/>
    <s v="DU06"/>
    <s v="ADUI06A9Y"/>
    <s v="AY105D11871"/>
    <n v="0"/>
    <n v="1"/>
    <s v=".01"/>
    <n v="1"/>
    <s v=".01"/>
  </r>
  <r>
    <x v="666"/>
    <s v="EB-RA1 單馬達(無煞車)"/>
    <s v="AEV5"/>
    <s v="-"/>
    <s v="換模A9W"/>
    <s v="AY105D11871"/>
    <n v="0"/>
    <n v="1"/>
    <s v=".0003"/>
    <n v="1"/>
    <s v=".0003"/>
  </r>
  <r>
    <x v="666"/>
    <s v="EB-RA1 單馬達(無煞車)"/>
    <s v="AEV5"/>
    <s v="DD01"/>
    <s v="ADDB01A9Y"/>
    <s v="A9Y918C04771"/>
    <n v="0"/>
    <n v="1"/>
    <s v=".0499"/>
    <n v="1"/>
    <s v=".0499"/>
  </r>
  <r>
    <x v="666"/>
    <s v="EB-RA1 單馬達(無煞車)"/>
    <s v="AEV5"/>
    <s v="-"/>
    <s v="換模A9T"/>
    <s v="A9Y918C04771"/>
    <n v="0"/>
    <n v="1"/>
    <s v=".0014"/>
    <n v="1"/>
    <s v=".0014"/>
  </r>
  <r>
    <x v="666"/>
    <s v="EB-RA1 單馬達(無煞車)"/>
    <s v="AEV5"/>
    <s v="DD04"/>
    <s v="ADDH04A9Y"/>
    <s v="A9Y918C04771"/>
    <n v="0"/>
    <n v="1"/>
    <s v=".0074"/>
    <n v="1"/>
    <s v=".0074"/>
  </r>
  <r>
    <x v="667"/>
    <s v="HW-25ML3"/>
    <s v="AEV5"/>
    <s v="DQ02"/>
    <s v="ADQA02A9Y"/>
    <s v="AY800C05871"/>
    <n v="0"/>
    <n v="1"/>
    <s v=".0281"/>
    <n v="1"/>
    <s v=".0281"/>
  </r>
  <r>
    <x v="667"/>
    <s v="HW-25ML3"/>
    <s v="AEV5"/>
    <s v="-"/>
    <s v="換模A9T"/>
    <s v="AY800C05871"/>
    <n v="0"/>
    <n v="1"/>
    <s v=".0008"/>
    <n v="1"/>
    <s v=".0008"/>
  </r>
  <r>
    <x v="667"/>
    <s v="HW-25ML3"/>
    <s v="AEV5"/>
    <s v="DQ04"/>
    <s v="ADQB04A9Y"/>
    <s v="AY800C05871"/>
    <n v="0"/>
    <n v="1"/>
    <s v=".0039"/>
    <n v="1"/>
    <s v=".0039"/>
  </r>
  <r>
    <x v="667"/>
    <s v="HW-25ML3"/>
    <s v="AEV5"/>
    <s v="-"/>
    <s v="換模A9T"/>
    <s v="AY800C05871"/>
    <n v="0"/>
    <n v="1"/>
    <s v=".0001"/>
    <n v="1"/>
    <s v=".0001"/>
  </r>
  <r>
    <x v="667"/>
    <s v="HW-25ML3"/>
    <s v="AEV5"/>
    <s v="DT01"/>
    <s v="ADTD01A9Y"/>
    <s v="AY831D04371"/>
    <n v="0"/>
    <n v="1"/>
    <s v=".0219"/>
    <n v="1"/>
    <s v=".0219"/>
  </r>
  <r>
    <x v="667"/>
    <s v="HW-25ML3"/>
    <s v="AEV5"/>
    <s v="-"/>
    <s v="換模A9T"/>
    <s v="AY831D04371"/>
    <n v="0"/>
    <n v="1"/>
    <s v=".0006"/>
    <n v="1"/>
    <s v=".0006"/>
  </r>
  <r>
    <x v="667"/>
    <s v="HW-25ML3"/>
    <s v="AEV5"/>
    <s v="DU11"/>
    <s v="ADUL11A9Y"/>
    <s v="AY105D14771"/>
    <n v="0"/>
    <n v="1"/>
    <s v="0"/>
    <n v="1"/>
    <s v="0"/>
  </r>
  <r>
    <x v="667"/>
    <s v="HW-25ML3"/>
    <s v="AEV5"/>
    <s v="-"/>
    <s v="換模A9W"/>
    <s v="AY105D14771"/>
    <n v="0"/>
    <n v="1"/>
    <s v="0"/>
    <n v="1"/>
    <s v="0"/>
  </r>
  <r>
    <x v="667"/>
    <s v="HW-25ML3"/>
    <s v="AEV5"/>
    <s v="DU01"/>
    <s v="ADUA01A9Y"/>
    <s v="AY105D14771"/>
    <n v="0"/>
    <n v="1"/>
    <s v=".0167"/>
    <n v="1"/>
    <s v=".0167"/>
  </r>
  <r>
    <x v="667"/>
    <s v="HW-25ML3"/>
    <s v="AEV5"/>
    <s v="-"/>
    <s v="換模A9W"/>
    <s v="AY105D14771"/>
    <n v="0"/>
    <n v="1"/>
    <s v=".0005"/>
    <n v="1"/>
    <s v=".0005"/>
  </r>
  <r>
    <x v="667"/>
    <s v="HW-25ML3"/>
    <s v="AEV5"/>
    <s v="DU04"/>
    <s v="ADUF04A9Y"/>
    <s v="AY105D14771"/>
    <n v="0"/>
    <n v="1"/>
    <s v="0"/>
    <n v="1"/>
    <s v="0"/>
  </r>
  <r>
    <x v="667"/>
    <s v="HW-25ML3"/>
    <s v="AEV5"/>
    <s v="-"/>
    <s v="換模A9W"/>
    <s v="AY105D14771"/>
    <n v="0"/>
    <n v="1"/>
    <s v="0"/>
    <n v="1"/>
    <s v="0"/>
  </r>
  <r>
    <x v="667"/>
    <s v="HW-25ML3"/>
    <s v="AEV5"/>
    <s v="DU05"/>
    <s v="ADUC05A9Y"/>
    <s v="AY105D14771"/>
    <n v="0"/>
    <n v="1"/>
    <s v=".0467"/>
    <n v="1"/>
    <s v=".0467"/>
  </r>
  <r>
    <x v="667"/>
    <s v="HW-25ML3"/>
    <s v="AEV5"/>
    <s v="-"/>
    <s v="換模A9W"/>
    <s v="AY105D14771"/>
    <n v="0"/>
    <n v="1"/>
    <s v=".0013"/>
    <n v="1"/>
    <s v=".0013"/>
  </r>
  <r>
    <x v="667"/>
    <s v="HW-25ML3"/>
    <s v="AEV5"/>
    <s v="DU06"/>
    <s v="ADUI06A9Y"/>
    <s v="AY105D14771"/>
    <n v="0"/>
    <n v="1"/>
    <s v=".01"/>
    <n v="1"/>
    <s v=".01"/>
  </r>
  <r>
    <x v="667"/>
    <s v="HW-25ML3"/>
    <s v="AEV5"/>
    <s v="-"/>
    <s v="換模A9W"/>
    <s v="AY105D14771"/>
    <n v="0"/>
    <n v="1"/>
    <s v=".0003"/>
    <n v="1"/>
    <s v=".0003"/>
  </r>
  <r>
    <x v="667"/>
    <s v="HW-25ML3"/>
    <s v="AEV5"/>
    <s v="YT01"/>
    <s v="AYTA01A9Y"/>
    <s v="AY642C15071"/>
    <n v="0"/>
    <n v="1"/>
    <s v=".0346"/>
    <n v="1"/>
    <s v=".0346"/>
  </r>
  <r>
    <x v="667"/>
    <s v="HW-25ML3"/>
    <s v="AEV5"/>
    <s v="-"/>
    <s v="換模A9T"/>
    <s v="AY642C15071"/>
    <n v="0"/>
    <n v="1"/>
    <s v=".0009"/>
    <n v="1"/>
    <s v=".0009"/>
  </r>
  <r>
    <x v="667"/>
    <s v="HW-25ML3"/>
    <s v="AEV5"/>
    <s v="TD01"/>
    <s v="ATDA01A9Y"/>
    <s v="A9Y7X19970"/>
    <n v="0"/>
    <n v="1"/>
    <s v=".0129"/>
    <n v="1"/>
    <s v=".0129"/>
  </r>
  <r>
    <x v="667"/>
    <s v="HW-25ML3"/>
    <s v="AEV5"/>
    <s v="-"/>
    <s v="換模A9T"/>
    <s v="A9Y7X19970"/>
    <n v="0"/>
    <n v="1"/>
    <s v=".0004"/>
    <n v="1"/>
    <s v=".0004"/>
  </r>
  <r>
    <x v="667"/>
    <s v="HW-25ML3"/>
    <s v="AEV5"/>
    <s v="TD02"/>
    <s v="ATDB02A9Y"/>
    <s v="A9Y7X19970"/>
    <n v="0"/>
    <n v="1"/>
    <s v=".016"/>
    <n v="1"/>
    <s v=".016"/>
  </r>
  <r>
    <x v="667"/>
    <s v="HW-25ML3"/>
    <s v="AEV5"/>
    <s v="-"/>
    <s v="換模A9T"/>
    <s v="A9Y7X19970"/>
    <n v="0"/>
    <n v="1"/>
    <s v=".0004"/>
    <n v="1"/>
    <s v=".0004"/>
  </r>
  <r>
    <x v="667"/>
    <s v="HW-25ML3"/>
    <s v="AEV5"/>
    <s v="TD03"/>
    <s v="ATDC03A9Y"/>
    <s v="A9Y7X19970"/>
    <n v="0"/>
    <n v="1"/>
    <s v=".0207"/>
    <n v="1"/>
    <s v=".0207"/>
  </r>
  <r>
    <x v="667"/>
    <s v="HW-25ML3"/>
    <s v="AEV5"/>
    <n v="0"/>
    <s v="換模AR9"/>
    <s v="A9Y7X19970"/>
    <n v="0"/>
    <n v="1"/>
    <s v=".0006"/>
    <n v="1"/>
    <s v=".0006"/>
  </r>
  <r>
    <x v="667"/>
    <s v="HW-25ML3"/>
    <s v="AEV5"/>
    <s v="TD04"/>
    <s v="ATDD04A9Y"/>
    <s v="A9Y7X19970"/>
    <n v="0"/>
    <n v="1"/>
    <s v=".0239"/>
    <n v="1"/>
    <s v=".0239"/>
  </r>
  <r>
    <x v="667"/>
    <s v="HW-25ML3"/>
    <s v="AEV5"/>
    <n v="0"/>
    <s v="換模AR9"/>
    <s v="A9Y7X19970"/>
    <n v="0"/>
    <n v="1"/>
    <s v=".0007"/>
    <n v="1"/>
    <s v=".0007"/>
  </r>
  <r>
    <x v="667"/>
    <s v="HW-25ML3"/>
    <s v="AEV5"/>
    <s v="TD05"/>
    <s v="ATDE05A9Y"/>
    <s v="A9Y7X19970"/>
    <n v="0"/>
    <n v="1"/>
    <s v=".1632"/>
    <n v="1"/>
    <s v=".1632"/>
  </r>
  <r>
    <x v="667"/>
    <s v="HW-25ML3"/>
    <s v="AEV5"/>
    <s v="-"/>
    <s v="換模A9T"/>
    <s v="A9Y7X19970"/>
    <n v="0"/>
    <n v="1"/>
    <s v=".0045"/>
    <n v="1"/>
    <s v=".0045"/>
  </r>
  <r>
    <x v="667"/>
    <s v="HW-25ML3"/>
    <s v="AEV5"/>
    <s v="TD07"/>
    <s v="ATDH07A9Y"/>
    <s v="A9Y7X19970"/>
    <n v="0"/>
    <n v="1"/>
    <s v=".1238"/>
    <n v="1"/>
    <s v=".1238"/>
  </r>
  <r>
    <x v="667"/>
    <s v="HW-25ML3"/>
    <s v="AEV5"/>
    <s v="-"/>
    <s v="換模A9T"/>
    <s v="A9Y7X19970"/>
    <n v="0"/>
    <n v="1"/>
    <s v=".0034"/>
    <n v="1"/>
    <s v=".0034"/>
  </r>
  <r>
    <x v="667"/>
    <s v="HW-25ML3"/>
    <s v="AEV5"/>
    <s v="TD09"/>
    <s v="ATDI09A9Y"/>
    <s v="A9Y7X19970"/>
    <n v="0"/>
    <n v="1"/>
    <s v=".01"/>
    <n v="1"/>
    <s v=".01"/>
  </r>
  <r>
    <x v="668"/>
    <s v="後托架總成 TPD-W1 無綠線"/>
    <s v="AEV5"/>
    <s v="-"/>
    <s v="換模A9W"/>
    <s v="AY642C15272"/>
    <n v="0"/>
    <n v="1"/>
    <s v=".0016"/>
    <n v="1"/>
    <s v=".0016"/>
  </r>
  <r>
    <x v="668"/>
    <s v="後托架總成 TPD-W1 無綠線"/>
    <s v="AEV5"/>
    <s v="YAA5"/>
    <s v="AYTABA5A9Y"/>
    <s v="AY642C15272"/>
    <n v="0"/>
    <n v="1"/>
    <s v=".0592"/>
    <n v="1"/>
    <s v=".0592"/>
  </r>
  <r>
    <x v="669"/>
    <s v="差速器總成(HW-32L)"/>
    <s v="AEV5"/>
    <s v="TD01"/>
    <s v="ATDA01A9Y"/>
    <s v="A9Y225C02271"/>
    <n v="0"/>
    <n v="1"/>
    <s v=".0129"/>
    <n v="1"/>
    <s v=".0129"/>
  </r>
  <r>
    <x v="669"/>
    <s v="差速器總成(HW-32L)"/>
    <s v="AEV5"/>
    <s v="-"/>
    <s v="換模A9T"/>
    <s v="A9Y225C02271"/>
    <n v="0"/>
    <n v="1"/>
    <s v=".0004"/>
    <n v="1"/>
    <s v=".0004"/>
  </r>
  <r>
    <x v="669"/>
    <s v="差速器總成(HW-32L)"/>
    <s v="AEV5"/>
    <s v="TD03"/>
    <s v="ATDC03A9Y"/>
    <s v="A9Y225C02271"/>
    <n v="0"/>
    <n v="1"/>
    <s v=".0207"/>
    <n v="1"/>
    <s v=".0207"/>
  </r>
  <r>
    <x v="669"/>
    <s v="差速器總成(HW-32L)"/>
    <s v="AEV5"/>
    <n v="0"/>
    <s v="換模AR9"/>
    <s v="A9Y225C02271"/>
    <n v="0"/>
    <n v="1"/>
    <s v=".0006"/>
    <n v="1"/>
    <s v=".0006"/>
  </r>
  <r>
    <x v="669"/>
    <s v="差速器總成(HW-32L)"/>
    <s v="AEV5"/>
    <s v="TD04"/>
    <s v="ATDD04A9Y"/>
    <s v="A9Y225C02271"/>
    <n v="0"/>
    <n v="1"/>
    <s v=".0239"/>
    <n v="1"/>
    <s v=".0239"/>
  </r>
  <r>
    <x v="669"/>
    <s v="差速器總成(HW-32L)"/>
    <s v="AEV5"/>
    <n v="0"/>
    <s v="換模AR9"/>
    <s v="A9Y225C02271"/>
    <n v="0"/>
    <n v="1"/>
    <s v=".0007"/>
    <n v="1"/>
    <s v=".0007"/>
  </r>
  <r>
    <x v="669"/>
    <s v="差速器總成(HW-32L)"/>
    <s v="AEV5"/>
    <s v="TD05"/>
    <s v="ATDE05A9Y"/>
    <s v="A9Y225C02271"/>
    <n v="0"/>
    <n v="1"/>
    <s v=".1632"/>
    <n v="1"/>
    <s v=".1632"/>
  </r>
  <r>
    <x v="669"/>
    <s v="差速器總成(HW-32L)"/>
    <s v="AEV5"/>
    <s v="-"/>
    <s v="換模A9T"/>
    <s v="A9Y225C02271"/>
    <n v="0"/>
    <n v="1"/>
    <s v=".0045"/>
    <n v="1"/>
    <s v=".0045"/>
  </r>
  <r>
    <x v="669"/>
    <s v="差速器總成(HW-32L)"/>
    <s v="AEV5"/>
    <s v="TD09"/>
    <s v="ATDI09A9Y"/>
    <s v="A9Y225C02271"/>
    <n v="0"/>
    <n v="1"/>
    <s v=".01"/>
    <n v="1"/>
    <s v=".01"/>
  </r>
  <r>
    <x v="670"/>
    <s v="M4B電磁煞車器(6N-M)"/>
    <s v="AEV5"/>
    <s v="TD10"/>
    <s v="ATDJ10A9Y"/>
    <s v="A9Y670C04875"/>
    <n v="0"/>
    <n v="1"/>
    <s v=".003"/>
    <n v="1"/>
    <s v=".003"/>
  </r>
  <r>
    <x v="671"/>
    <s v="後托架總成(DB-20HD1)(105D)"/>
    <s v="AEV5"/>
    <s v="DT01"/>
    <s v="ADTD01A9Y"/>
    <s v="AY831D04471"/>
    <n v="0"/>
    <n v="1"/>
    <s v=".0219"/>
    <n v="1"/>
    <s v=".0219"/>
  </r>
  <r>
    <x v="671"/>
    <s v="後托架總成(DB-20HD1)(105D)"/>
    <s v="AEV5"/>
    <s v="-"/>
    <s v="換模A9T"/>
    <s v="AY831D04471"/>
    <n v="0"/>
    <n v="1"/>
    <s v=".0006"/>
    <n v="1"/>
    <s v=".0006"/>
  </r>
  <r>
    <x v="671"/>
    <s v="後托架總成(DB-20HD1)(105D)"/>
    <s v="AEV5"/>
    <s v="YT01"/>
    <s v="AYTA01A9Y"/>
    <s v="AY642C14572"/>
    <n v="0"/>
    <n v="1"/>
    <s v=".0346"/>
    <n v="1"/>
    <s v=".0346"/>
  </r>
  <r>
    <x v="671"/>
    <s v="後托架總成(DB-20HD1)(105D)"/>
    <s v="AEV5"/>
    <s v="-"/>
    <s v="換模A9T"/>
    <s v="AY642C14572"/>
    <n v="0"/>
    <n v="1"/>
    <s v=".0009"/>
    <n v="1"/>
    <s v=".0009"/>
  </r>
  <r>
    <x v="672"/>
    <s v="電樞總成(DB-20HD1)"/>
    <s v="AEV5"/>
    <s v="DU11"/>
    <s v="ADUL11A9Y"/>
    <s v="AY105D14072"/>
    <n v="0"/>
    <n v="1"/>
    <s v="0"/>
    <n v="1"/>
    <s v="0"/>
  </r>
  <r>
    <x v="672"/>
    <s v="電樞總成(DB-20HD1)"/>
    <s v="AEV5"/>
    <s v="-"/>
    <s v="換模A9W"/>
    <s v="AY105D14072"/>
    <n v="0"/>
    <n v="1"/>
    <s v="0"/>
    <n v="1"/>
    <s v="0"/>
  </r>
  <r>
    <x v="672"/>
    <s v="電樞總成(DB-20HD1)"/>
    <s v="AEV5"/>
    <s v="DU04"/>
    <s v="ADUF04A9Y"/>
    <s v="AY105D14072"/>
    <n v="0"/>
    <n v="1"/>
    <s v="0"/>
    <n v="1"/>
    <s v="0"/>
  </r>
  <r>
    <x v="672"/>
    <s v="電樞總成(DB-20HD1)"/>
    <s v="AEV5"/>
    <s v="-"/>
    <s v="換模A9W"/>
    <s v="AY105D14072"/>
    <n v="0"/>
    <n v="1"/>
    <s v="0"/>
    <n v="1"/>
    <s v="0"/>
  </r>
  <r>
    <x v="672"/>
    <s v="電樞總成(DB-20HD1)"/>
    <s v="AEV5"/>
    <s v="DU05"/>
    <s v="ADUC05A9Y"/>
    <s v="AY105D14072"/>
    <n v="0"/>
    <n v="1"/>
    <s v=".0467"/>
    <n v="1"/>
    <s v=".0467"/>
  </r>
  <r>
    <x v="672"/>
    <s v="電樞總成(DB-20HD1)"/>
    <s v="AEV5"/>
    <s v="-"/>
    <s v="換模A9W"/>
    <s v="AY105D14072"/>
    <n v="0"/>
    <n v="1"/>
    <s v=".0013"/>
    <n v="1"/>
    <s v=".0013"/>
  </r>
  <r>
    <x v="672"/>
    <s v="電樞總成(DB-20HD1)"/>
    <s v="AEV5"/>
    <s v="DU06"/>
    <s v="ADUI06A9Y"/>
    <s v="AY105D14072"/>
    <n v="0"/>
    <n v="1"/>
    <s v=".01"/>
    <n v="1"/>
    <s v=".01"/>
  </r>
  <r>
    <x v="672"/>
    <s v="電樞總成(DB-20HD1)"/>
    <s v="AEV5"/>
    <s v="-"/>
    <s v="換模A9W"/>
    <s v="AY105D14072"/>
    <n v="0"/>
    <n v="1"/>
    <s v=".0003"/>
    <n v="1"/>
    <s v=".0003"/>
  </r>
  <r>
    <x v="672"/>
    <s v="電樞總成(DB-20HD1)"/>
    <s v="AEV5"/>
    <s v="DU02"/>
    <s v="ADUA02A9Y"/>
    <s v="AY105D14072"/>
    <n v="0"/>
    <n v="1"/>
    <s v=".033"/>
    <n v="1"/>
    <s v=".033"/>
  </r>
  <r>
    <x v="672"/>
    <s v="電樞總成(DB-20HD1)"/>
    <s v="AEV5"/>
    <s v="-"/>
    <s v="換模A9T"/>
    <s v="AY105D14072"/>
    <n v="0"/>
    <n v="1"/>
    <s v=".001"/>
    <n v="1"/>
    <s v=".001"/>
  </r>
  <r>
    <x v="673"/>
    <s v="EC-W1-R"/>
    <s v="AEV5"/>
    <s v="DQ02"/>
    <s v="ADQA02A9Y"/>
    <s v="AY332D00671"/>
    <n v="49"/>
    <n v="1"/>
    <s v=".0281"/>
    <n v="1"/>
    <s v=".0281"/>
  </r>
  <r>
    <x v="673"/>
    <s v="EC-W1-R"/>
    <s v="AEV5"/>
    <s v="-"/>
    <s v="換模A9T"/>
    <s v="AY332D00671"/>
    <n v="49"/>
    <n v="1"/>
    <s v=".0008"/>
    <n v="1"/>
    <s v=".0008"/>
  </r>
  <r>
    <x v="673"/>
    <s v="EC-W1-R"/>
    <s v="AEV5"/>
    <s v="YM01"/>
    <s v="AYMA01A9Y"/>
    <s v="AY640B02471"/>
    <n v="0"/>
    <n v="1"/>
    <s v=".0101"/>
    <n v="1"/>
    <s v=".0101"/>
  </r>
  <r>
    <x v="673"/>
    <s v="EC-W1-R"/>
    <s v="AEV5"/>
    <s v="-"/>
    <s v="換模A9W"/>
    <s v="AY640B02471"/>
    <n v="0"/>
    <n v="1"/>
    <s v=".0003"/>
    <n v="1"/>
    <s v=".0003"/>
  </r>
  <r>
    <x v="673"/>
    <s v="EC-W1-R"/>
    <s v="AEV5"/>
    <s v="YM03"/>
    <s v="AYMB03A9Y"/>
    <s v="AY640B02471"/>
    <n v="0"/>
    <n v="1"/>
    <s v=".0652"/>
    <n v="1"/>
    <s v=".0652"/>
  </r>
  <r>
    <x v="673"/>
    <s v="EC-W1-R"/>
    <s v="AEV5"/>
    <s v="-"/>
    <s v="換模A9W"/>
    <s v="AY640B02471"/>
    <n v="0"/>
    <n v="1"/>
    <s v=".0018"/>
    <n v="1"/>
    <s v=".0018"/>
  </r>
  <r>
    <x v="673"/>
    <s v="EC-W1-R"/>
    <s v="AEV5"/>
    <s v="DU10"/>
    <s v="ADUK10A9Y"/>
    <s v="AY357D12572"/>
    <n v="0"/>
    <n v="1"/>
    <s v="0"/>
    <n v="1"/>
    <s v="0"/>
  </r>
  <r>
    <x v="673"/>
    <s v="EC-W1-R"/>
    <s v="AEV5"/>
    <s v="-"/>
    <s v="換模A9W"/>
    <s v="AY357D12572"/>
    <n v="0"/>
    <n v="1"/>
    <s v="0"/>
    <n v="1"/>
    <s v="0"/>
  </r>
  <r>
    <x v="673"/>
    <s v="EC-W1-R"/>
    <s v="AEV5"/>
    <s v="DU11"/>
    <s v="ADUL11A9Y"/>
    <s v="AY357D12572"/>
    <n v="0"/>
    <n v="1"/>
    <s v="0"/>
    <n v="1"/>
    <s v="0"/>
  </r>
  <r>
    <x v="673"/>
    <s v="EC-W1-R"/>
    <s v="AEV5"/>
    <s v="-"/>
    <s v="換模A9W"/>
    <s v="AY357D12572"/>
    <n v="0"/>
    <n v="1"/>
    <s v="0"/>
    <n v="1"/>
    <s v="0"/>
  </r>
  <r>
    <x v="673"/>
    <s v="EC-W1-R"/>
    <s v="AEV5"/>
    <s v="DU03"/>
    <s v="ADUB03A9Y"/>
    <s v="AY105D09273"/>
    <n v="0"/>
    <n v="1"/>
    <s v=".033"/>
    <n v="1"/>
    <s v=".033"/>
  </r>
  <r>
    <x v="673"/>
    <s v="EC-W1-R"/>
    <s v="AEV5"/>
    <s v="-"/>
    <s v="換模A9W"/>
    <s v="AY105D09273"/>
    <n v="0"/>
    <n v="1"/>
    <s v=".001"/>
    <n v="1"/>
    <s v=".001"/>
  </r>
  <r>
    <x v="673"/>
    <s v="EC-W1-R"/>
    <s v="AEV5"/>
    <s v="DU04"/>
    <s v="ADUF04A9Y"/>
    <s v="AY105D09273"/>
    <n v="0"/>
    <n v="1"/>
    <s v="0"/>
    <n v="1"/>
    <s v="0"/>
  </r>
  <r>
    <x v="673"/>
    <s v="EC-W1-R"/>
    <s v="AEV5"/>
    <s v="-"/>
    <s v="換模A9W"/>
    <s v="AY105D09273"/>
    <n v="0"/>
    <n v="1"/>
    <s v="0"/>
    <n v="1"/>
    <s v="0"/>
  </r>
  <r>
    <x v="673"/>
    <s v="EC-W1-R"/>
    <s v="AEV5"/>
    <s v="DU05"/>
    <s v="ADUC05A9Y"/>
    <s v="AY105D09273"/>
    <n v="0"/>
    <n v="1"/>
    <s v=".0467"/>
    <n v="1"/>
    <s v=".0467"/>
  </r>
  <r>
    <x v="673"/>
    <s v="EC-W1-R"/>
    <s v="AEV5"/>
    <s v="-"/>
    <s v="換模A9W"/>
    <s v="AY105D09273"/>
    <n v="0"/>
    <n v="1"/>
    <s v=".0013"/>
    <n v="1"/>
    <s v=".0013"/>
  </r>
  <r>
    <x v="673"/>
    <s v="EC-W1-R"/>
    <s v="AEV5"/>
    <s v="DU06"/>
    <s v="ADUI06A9Y"/>
    <s v="AY105D09273"/>
    <n v="0"/>
    <n v="1"/>
    <s v=".01"/>
    <n v="1"/>
    <s v=".01"/>
  </r>
  <r>
    <x v="673"/>
    <s v="EC-W1-R"/>
    <s v="AEV5"/>
    <s v="-"/>
    <s v="換模A9W"/>
    <s v="AY105D09273"/>
    <n v="0"/>
    <n v="1"/>
    <s v=".0003"/>
    <n v="1"/>
    <s v=".0003"/>
  </r>
  <r>
    <x v="673"/>
    <s v="EC-W1-R"/>
    <s v="AEV5"/>
    <s v="YD01"/>
    <s v="AYDA01A9Y"/>
    <s v="A9Y1X08671"/>
    <n v="0"/>
    <n v="1"/>
    <s v=".3502"/>
    <n v="1"/>
    <s v=".3502"/>
  </r>
  <r>
    <x v="673"/>
    <s v="EC-W1-R"/>
    <s v="AEV5"/>
    <s v="-"/>
    <s v="換模A9W"/>
    <s v="A9Y1X08671"/>
    <n v="0"/>
    <n v="1"/>
    <s v=".0096"/>
    <n v="1"/>
    <s v=".0096"/>
  </r>
  <r>
    <x v="673"/>
    <s v="EC-W1-R"/>
    <s v="AEV5"/>
    <s v="YD02"/>
    <s v="AYDH02A9Y"/>
    <s v="A9Y1X08671"/>
    <n v="0"/>
    <n v="1"/>
    <s v=".594"/>
    <n v="1"/>
    <s v=".594"/>
  </r>
  <r>
    <x v="673"/>
    <s v="EC-W1-R"/>
    <s v="AEV5"/>
    <s v="-"/>
    <s v="換模A9W"/>
    <s v="AY642C15371"/>
    <n v="0"/>
    <n v="1"/>
    <s v=".0016"/>
    <n v="1"/>
    <s v=".0016"/>
  </r>
  <r>
    <x v="673"/>
    <s v="EC-W1-R"/>
    <s v="AEV5"/>
    <s v="YAA5"/>
    <s v="AYTABA5A9Y"/>
    <s v="AY642C15371"/>
    <n v="0"/>
    <n v="1"/>
    <s v=".0592"/>
    <n v="1"/>
    <s v=".0592"/>
  </r>
  <r>
    <x v="674"/>
    <s v="EC-W1-L"/>
    <s v="AEV5"/>
    <s v="DQ02"/>
    <s v="ADQA02A9Y"/>
    <s v="AY332D00671"/>
    <n v="49"/>
    <n v="1"/>
    <s v=".0281"/>
    <n v="1"/>
    <s v=".0281"/>
  </r>
  <r>
    <x v="674"/>
    <s v="EC-W1-L"/>
    <s v="AEV5"/>
    <s v="-"/>
    <s v="換模A9T"/>
    <s v="AY332D00671"/>
    <n v="49"/>
    <n v="1"/>
    <s v=".0008"/>
    <n v="1"/>
    <s v=".0008"/>
  </r>
  <r>
    <x v="674"/>
    <s v="EC-W1-L"/>
    <s v="AEV5"/>
    <s v="YM01"/>
    <s v="AYMA01A9Y"/>
    <s v="AY640B02472"/>
    <n v="0"/>
    <n v="1"/>
    <s v=".0101"/>
    <n v="1"/>
    <s v=".0101"/>
  </r>
  <r>
    <x v="674"/>
    <s v="EC-W1-L"/>
    <s v="AEV5"/>
    <s v="-"/>
    <s v="換模A9W"/>
    <s v="AY640B02472"/>
    <n v="0"/>
    <n v="1"/>
    <s v=".0003"/>
    <n v="1"/>
    <s v=".0003"/>
  </r>
  <r>
    <x v="674"/>
    <s v="EC-W1-L"/>
    <s v="AEV5"/>
    <s v="YM03"/>
    <s v="AYMB03A9Y"/>
    <s v="AY640B02472"/>
    <n v="0"/>
    <n v="1"/>
    <s v=".0652"/>
    <n v="1"/>
    <s v=".0652"/>
  </r>
  <r>
    <x v="674"/>
    <s v="EC-W1-L"/>
    <s v="AEV5"/>
    <s v="-"/>
    <s v="換模A9W"/>
    <s v="AY640B02472"/>
    <n v="0"/>
    <n v="1"/>
    <s v=".0018"/>
    <n v="1"/>
    <s v=".0018"/>
  </r>
  <r>
    <x v="674"/>
    <s v="EC-W1-L"/>
    <s v="AEV5"/>
    <s v="DU10"/>
    <s v="ADUK10A9Y"/>
    <s v="AY357D12572"/>
    <n v="0"/>
    <n v="1"/>
    <s v="0"/>
    <n v="1"/>
    <s v="0"/>
  </r>
  <r>
    <x v="674"/>
    <s v="EC-W1-L"/>
    <s v="AEV5"/>
    <s v="-"/>
    <s v="換模A9W"/>
    <s v="AY357D12572"/>
    <n v="0"/>
    <n v="1"/>
    <s v="0"/>
    <n v="1"/>
    <s v="0"/>
  </r>
  <r>
    <x v="674"/>
    <s v="EC-W1-L"/>
    <s v="AEV5"/>
    <s v="DU11"/>
    <s v="ADUL11A9Y"/>
    <s v="AY357D12572"/>
    <n v="0"/>
    <n v="1"/>
    <s v="0"/>
    <n v="1"/>
    <s v="0"/>
  </r>
  <r>
    <x v="674"/>
    <s v="EC-W1-L"/>
    <s v="AEV5"/>
    <s v="-"/>
    <s v="換模A9W"/>
    <s v="AY357D12572"/>
    <n v="0"/>
    <n v="1"/>
    <s v="0"/>
    <n v="1"/>
    <s v="0"/>
  </r>
  <r>
    <x v="674"/>
    <s v="EC-W1-L"/>
    <s v="AEV5"/>
    <s v="DU03"/>
    <s v="ADUB03A9Y"/>
    <s v="AY105D09273"/>
    <n v="0"/>
    <n v="1"/>
    <s v=".033"/>
    <n v="1"/>
    <s v=".033"/>
  </r>
  <r>
    <x v="674"/>
    <s v="EC-W1-L"/>
    <s v="AEV5"/>
    <s v="-"/>
    <s v="換模A9W"/>
    <s v="AY105D09273"/>
    <n v="0"/>
    <n v="1"/>
    <s v=".001"/>
    <n v="1"/>
    <s v=".001"/>
  </r>
  <r>
    <x v="674"/>
    <s v="EC-W1-L"/>
    <s v="AEV5"/>
    <s v="DU04"/>
    <s v="ADUF04A9Y"/>
    <s v="AY105D09273"/>
    <n v="0"/>
    <n v="1"/>
    <s v="0"/>
    <n v="1"/>
    <s v="0"/>
  </r>
  <r>
    <x v="674"/>
    <s v="EC-W1-L"/>
    <s v="AEV5"/>
    <s v="-"/>
    <s v="換模A9W"/>
    <s v="AY105D09273"/>
    <n v="0"/>
    <n v="1"/>
    <s v="0"/>
    <n v="1"/>
    <s v="0"/>
  </r>
  <r>
    <x v="674"/>
    <s v="EC-W1-L"/>
    <s v="AEV5"/>
    <s v="DU05"/>
    <s v="ADUC05A9Y"/>
    <s v="AY105D09273"/>
    <n v="0"/>
    <n v="1"/>
    <s v=".0467"/>
    <n v="1"/>
    <s v=".0467"/>
  </r>
  <r>
    <x v="674"/>
    <s v="EC-W1-L"/>
    <s v="AEV5"/>
    <s v="-"/>
    <s v="換模A9W"/>
    <s v="AY105D09273"/>
    <n v="0"/>
    <n v="1"/>
    <s v=".0013"/>
    <n v="1"/>
    <s v=".0013"/>
  </r>
  <r>
    <x v="674"/>
    <s v="EC-W1-L"/>
    <s v="AEV5"/>
    <s v="DU06"/>
    <s v="ADUI06A9Y"/>
    <s v="AY105D09273"/>
    <n v="0"/>
    <n v="1"/>
    <s v=".01"/>
    <n v="1"/>
    <s v=".01"/>
  </r>
  <r>
    <x v="674"/>
    <s v="EC-W1-L"/>
    <s v="AEV5"/>
    <s v="-"/>
    <s v="換模A9W"/>
    <s v="AY105D09273"/>
    <n v="0"/>
    <n v="1"/>
    <s v=".0003"/>
    <n v="1"/>
    <s v=".0003"/>
  </r>
  <r>
    <x v="674"/>
    <s v="EC-W1-L"/>
    <s v="AEV5"/>
    <s v="YD01"/>
    <s v="AYDA01A9Y"/>
    <s v="A9Y1X08672"/>
    <n v="0"/>
    <n v="1"/>
    <s v=".3502"/>
    <n v="1"/>
    <s v=".3502"/>
  </r>
  <r>
    <x v="674"/>
    <s v="EC-W1-L"/>
    <s v="AEV5"/>
    <s v="-"/>
    <s v="換模A9W"/>
    <s v="A9Y1X08672"/>
    <n v="0"/>
    <n v="1"/>
    <s v=".0096"/>
    <n v="1"/>
    <s v=".0096"/>
  </r>
  <r>
    <x v="674"/>
    <s v="EC-W1-L"/>
    <s v="AEV5"/>
    <s v="YD02"/>
    <s v="AYDH02A9Y"/>
    <s v="A9Y1X08672"/>
    <n v="0"/>
    <n v="1"/>
    <s v=".594"/>
    <n v="1"/>
    <s v=".594"/>
  </r>
  <r>
    <x v="674"/>
    <s v="EC-W1-L"/>
    <s v="AEV5"/>
    <s v="-"/>
    <s v="換模A9W"/>
    <s v="AY642C15372"/>
    <n v="0"/>
    <n v="1"/>
    <s v=".0016"/>
    <n v="1"/>
    <s v=".0016"/>
  </r>
  <r>
    <x v="674"/>
    <s v="EC-W1-L"/>
    <s v="AEV5"/>
    <s v="YAA5"/>
    <s v="AYTABA5A9Y"/>
    <s v="AY642C15372"/>
    <n v="0"/>
    <n v="1"/>
    <s v=".0592"/>
    <n v="1"/>
    <s v=".0592"/>
  </r>
  <r>
    <x v="675"/>
    <s v="CT-19"/>
    <s v="AEV5"/>
    <s v="DU01"/>
    <s v="ADUA01A9Y"/>
    <s v="AY105D07774"/>
    <n v="0"/>
    <n v="1"/>
    <s v=".0167"/>
    <n v="1"/>
    <s v=".0167"/>
  </r>
  <r>
    <x v="675"/>
    <s v="CT-19"/>
    <s v="AEV5"/>
    <s v="-"/>
    <s v="換模A9W"/>
    <s v="AY105D07774"/>
    <n v="0"/>
    <n v="1"/>
    <s v=".0005"/>
    <n v="1"/>
    <s v=".0005"/>
  </r>
  <r>
    <x v="675"/>
    <s v="CT-19"/>
    <s v="AEV5"/>
    <s v="DU04"/>
    <s v="ADUF04A9Y"/>
    <s v="AY105D07774"/>
    <n v="0"/>
    <n v="1"/>
    <s v="0"/>
    <n v="1"/>
    <s v="0"/>
  </r>
  <r>
    <x v="675"/>
    <s v="CT-19"/>
    <s v="AEV5"/>
    <s v="-"/>
    <s v="換模A9W"/>
    <s v="AY105D07774"/>
    <n v="0"/>
    <n v="1"/>
    <s v="0"/>
    <n v="1"/>
    <s v="0"/>
  </r>
  <r>
    <x v="675"/>
    <s v="CT-19"/>
    <s v="AEV5"/>
    <s v="DU05"/>
    <s v="ADUC05A9Y"/>
    <s v="AY105D07774"/>
    <n v="0"/>
    <n v="1"/>
    <s v=".0467"/>
    <n v="1"/>
    <s v=".0467"/>
  </r>
  <r>
    <x v="675"/>
    <s v="CT-19"/>
    <s v="AEV5"/>
    <s v="-"/>
    <s v="換模A9W"/>
    <s v="AY105D07774"/>
    <n v="0"/>
    <n v="1"/>
    <s v=".0013"/>
    <n v="1"/>
    <s v=".0013"/>
  </r>
  <r>
    <x v="675"/>
    <s v="CT-19"/>
    <s v="AEV5"/>
    <s v="DU06"/>
    <s v="ADUI06A9Y"/>
    <s v="AY105D07774"/>
    <n v="0"/>
    <n v="1"/>
    <s v=".01"/>
    <n v="1"/>
    <s v=".01"/>
  </r>
  <r>
    <x v="675"/>
    <s v="CT-19"/>
    <s v="AEV5"/>
    <s v="-"/>
    <s v="換模A9W"/>
    <s v="AY105D07774"/>
    <n v="0"/>
    <n v="1"/>
    <s v=".0003"/>
    <n v="1"/>
    <s v=".0003"/>
  </r>
  <r>
    <x v="675"/>
    <s v="CT-19"/>
    <s v="AEV5"/>
    <s v="DQ02"/>
    <s v="ADQA02A9Y"/>
    <s v="AY800D07271"/>
    <n v="0"/>
    <n v="1"/>
    <s v=".0281"/>
    <n v="1"/>
    <s v=".0281"/>
  </r>
  <r>
    <x v="675"/>
    <s v="CT-19"/>
    <s v="AEV5"/>
    <s v="-"/>
    <s v="換模A9T"/>
    <s v="AY800D07271"/>
    <n v="0"/>
    <n v="1"/>
    <s v=".0008"/>
    <n v="1"/>
    <s v=".0008"/>
  </r>
  <r>
    <x v="675"/>
    <s v="CT-19"/>
    <s v="AEV5"/>
    <s v="DD01"/>
    <s v="ADDB01A9Y"/>
    <s v="A9Y7X02681"/>
    <n v="0"/>
    <n v="1"/>
    <s v=".0499"/>
    <n v="1"/>
    <s v=".0499"/>
  </r>
  <r>
    <x v="675"/>
    <s v="CT-19"/>
    <s v="AEV5"/>
    <s v="-"/>
    <s v="換模A9T"/>
    <s v="A9Y7X02681"/>
    <n v="0"/>
    <n v="1"/>
    <s v=".0014"/>
    <n v="1"/>
    <s v=".0014"/>
  </r>
  <r>
    <x v="675"/>
    <s v="CT-19"/>
    <s v="AEV5"/>
    <s v="DD03"/>
    <s v="ADDF03A9Y"/>
    <s v="A9Y7X02681"/>
    <n v="0"/>
    <n v="1"/>
    <s v=".0891"/>
    <n v="1"/>
    <s v=".0891"/>
  </r>
  <r>
    <x v="675"/>
    <s v="CT-19"/>
    <s v="AEV5"/>
    <s v="-"/>
    <s v="換模A9T"/>
    <s v="A9Y7X02681"/>
    <n v="0"/>
    <n v="1"/>
    <s v=".0024"/>
    <n v="1"/>
    <s v=".0024"/>
  </r>
  <r>
    <x v="675"/>
    <s v="CT-19"/>
    <s v="AEV5"/>
    <s v="DD04"/>
    <s v="ADDH04A9Y"/>
    <s v="A9Y7X02681"/>
    <n v="0"/>
    <n v="1"/>
    <s v=".0074"/>
    <n v="1"/>
    <s v=".0074"/>
  </r>
  <r>
    <x v="676"/>
    <s v="HW-20ML2(750W)"/>
    <s v="AEV5"/>
    <s v="DQ02"/>
    <s v="ADQA02A9Y"/>
    <s v="AY800C05871"/>
    <n v="0"/>
    <n v="1"/>
    <s v=".0281"/>
    <n v="1"/>
    <s v=".0281"/>
  </r>
  <r>
    <x v="676"/>
    <s v="HW-20ML2(750W)"/>
    <s v="AEV5"/>
    <s v="-"/>
    <s v="換模A9T"/>
    <s v="AY800C05871"/>
    <n v="0"/>
    <n v="1"/>
    <s v=".0008"/>
    <n v="1"/>
    <s v=".0008"/>
  </r>
  <r>
    <x v="676"/>
    <s v="HW-20ML2(750W)"/>
    <s v="AEV5"/>
    <s v="DQ04"/>
    <s v="ADQB04A9Y"/>
    <s v="AY800C05871"/>
    <n v="0"/>
    <n v="1"/>
    <s v=".0039"/>
    <n v="1"/>
    <s v=".0039"/>
  </r>
  <r>
    <x v="676"/>
    <s v="HW-20ML2(750W)"/>
    <s v="AEV5"/>
    <s v="-"/>
    <s v="換模A9T"/>
    <s v="AY800C05871"/>
    <n v="0"/>
    <n v="1"/>
    <s v=".0001"/>
    <n v="1"/>
    <s v=".0001"/>
  </r>
  <r>
    <x v="676"/>
    <s v="HW-20ML2(750W)"/>
    <s v="AEV5"/>
    <s v="DT01"/>
    <s v="ADTD01A9Y"/>
    <s v="AY831D04371"/>
    <n v="0"/>
    <n v="1"/>
    <s v=".0219"/>
    <n v="1"/>
    <s v=".0219"/>
  </r>
  <r>
    <x v="676"/>
    <s v="HW-20ML2(750W)"/>
    <s v="AEV5"/>
    <s v="-"/>
    <s v="換模A9T"/>
    <s v="AY831D04371"/>
    <n v="0"/>
    <n v="1"/>
    <s v=".0006"/>
    <n v="1"/>
    <s v=".0006"/>
  </r>
  <r>
    <x v="676"/>
    <s v="HW-20ML2(750W)"/>
    <s v="AEV5"/>
    <s v="DU11"/>
    <s v="ADUL11A9Y"/>
    <s v="AY105D14771"/>
    <n v="0"/>
    <n v="1"/>
    <s v="0"/>
    <n v="1"/>
    <s v="0"/>
  </r>
  <r>
    <x v="676"/>
    <s v="HW-20ML2(750W)"/>
    <s v="AEV5"/>
    <s v="-"/>
    <s v="換模A9W"/>
    <s v="AY105D14771"/>
    <n v="0"/>
    <n v="1"/>
    <s v="0"/>
    <n v="1"/>
    <s v="0"/>
  </r>
  <r>
    <x v="676"/>
    <s v="HW-20ML2(750W)"/>
    <s v="AEV5"/>
    <s v="DU01"/>
    <s v="ADUA01A9Y"/>
    <s v="AY105D14771"/>
    <n v="0"/>
    <n v="1"/>
    <s v=".0167"/>
    <n v="1"/>
    <s v=".0167"/>
  </r>
  <r>
    <x v="676"/>
    <s v="HW-20ML2(750W)"/>
    <s v="AEV5"/>
    <s v="-"/>
    <s v="換模A9W"/>
    <s v="AY105D14771"/>
    <n v="0"/>
    <n v="1"/>
    <s v=".0005"/>
    <n v="1"/>
    <s v=".0005"/>
  </r>
  <r>
    <x v="676"/>
    <s v="HW-20ML2(750W)"/>
    <s v="AEV5"/>
    <s v="DU04"/>
    <s v="ADUF04A9Y"/>
    <s v="AY105D14771"/>
    <n v="0"/>
    <n v="1"/>
    <s v="0"/>
    <n v="1"/>
    <s v="0"/>
  </r>
  <r>
    <x v="676"/>
    <s v="HW-20ML2(750W)"/>
    <s v="AEV5"/>
    <s v="-"/>
    <s v="換模A9W"/>
    <s v="AY105D14771"/>
    <n v="0"/>
    <n v="1"/>
    <s v="0"/>
    <n v="1"/>
    <s v="0"/>
  </r>
  <r>
    <x v="676"/>
    <s v="HW-20ML2(750W)"/>
    <s v="AEV5"/>
    <s v="DU05"/>
    <s v="ADUC05A9Y"/>
    <s v="AY105D14771"/>
    <n v="0"/>
    <n v="1"/>
    <s v=".0467"/>
    <n v="1"/>
    <s v=".0467"/>
  </r>
  <r>
    <x v="676"/>
    <s v="HW-20ML2(750W)"/>
    <s v="AEV5"/>
    <s v="-"/>
    <s v="換模A9W"/>
    <s v="AY105D14771"/>
    <n v="0"/>
    <n v="1"/>
    <s v=".0013"/>
    <n v="1"/>
    <s v=".0013"/>
  </r>
  <r>
    <x v="676"/>
    <s v="HW-20ML2(750W)"/>
    <s v="AEV5"/>
    <s v="DU06"/>
    <s v="ADUI06A9Y"/>
    <s v="AY105D14771"/>
    <n v="0"/>
    <n v="1"/>
    <s v=".01"/>
    <n v="1"/>
    <s v=".01"/>
  </r>
  <r>
    <x v="676"/>
    <s v="HW-20ML2(750W)"/>
    <s v="AEV5"/>
    <s v="-"/>
    <s v="換模A9W"/>
    <s v="AY105D14771"/>
    <n v="0"/>
    <n v="1"/>
    <s v=".0003"/>
    <n v="1"/>
    <s v=".0003"/>
  </r>
  <r>
    <x v="676"/>
    <s v="HW-20ML2(750W)"/>
    <s v="AEV5"/>
    <s v="YT01"/>
    <s v="AYTA01A9Y"/>
    <s v="AY642C15071"/>
    <n v="0"/>
    <n v="1"/>
    <s v=".0346"/>
    <n v="1"/>
    <s v=".0346"/>
  </r>
  <r>
    <x v="676"/>
    <s v="HW-20ML2(750W)"/>
    <s v="AEV5"/>
    <s v="-"/>
    <s v="換模A9T"/>
    <s v="AY642C15071"/>
    <n v="0"/>
    <n v="1"/>
    <s v=".0009"/>
    <n v="1"/>
    <s v=".0009"/>
  </r>
  <r>
    <x v="677"/>
    <s v="HW-20ML4(550W)"/>
    <s v="AEV5"/>
    <s v="DQ02"/>
    <s v="ADQA02A9Y"/>
    <s v="AY800D07671"/>
    <n v="0"/>
    <n v="1"/>
    <s v=".0281"/>
    <n v="1"/>
    <s v=".0281"/>
  </r>
  <r>
    <x v="677"/>
    <s v="HW-20ML4(550W)"/>
    <s v="AEV5"/>
    <s v="-"/>
    <s v="換模A9T"/>
    <s v="AY800D07671"/>
    <n v="0"/>
    <n v="1"/>
    <s v=".0008"/>
    <n v="1"/>
    <s v=".0008"/>
  </r>
  <r>
    <x v="677"/>
    <s v="HW-20ML4(550W)"/>
    <s v="AEV5"/>
    <s v="DU01"/>
    <s v="ADUA01A9Y"/>
    <s v="AY105D14471"/>
    <n v="0"/>
    <n v="1"/>
    <s v=".0167"/>
    <n v="1"/>
    <s v=".0167"/>
  </r>
  <r>
    <x v="677"/>
    <s v="HW-20ML4(550W)"/>
    <s v="AEV5"/>
    <s v="-"/>
    <s v="換模A9W"/>
    <s v="AY105D14471"/>
    <n v="0"/>
    <n v="1"/>
    <s v=".0005"/>
    <n v="1"/>
    <s v=".0005"/>
  </r>
  <r>
    <x v="677"/>
    <s v="HW-20ML4(550W)"/>
    <s v="AEV5"/>
    <s v="DU04"/>
    <s v="ADUF04A9Y"/>
    <s v="AY105D14471"/>
    <n v="0"/>
    <n v="1"/>
    <s v="0"/>
    <n v="1"/>
    <s v="0"/>
  </r>
  <r>
    <x v="677"/>
    <s v="HW-20ML4(550W)"/>
    <s v="AEV5"/>
    <s v="-"/>
    <s v="換模A9W"/>
    <s v="AY105D14471"/>
    <n v="0"/>
    <n v="1"/>
    <s v="0"/>
    <n v="1"/>
    <s v="0"/>
  </r>
  <r>
    <x v="677"/>
    <s v="HW-20ML4(550W)"/>
    <s v="AEV5"/>
    <s v="DU05"/>
    <s v="ADUC05A9Y"/>
    <s v="AY105D14471"/>
    <n v="0"/>
    <n v="1"/>
    <s v=".0467"/>
    <n v="1"/>
    <s v=".0467"/>
  </r>
  <r>
    <x v="677"/>
    <s v="HW-20ML4(550W)"/>
    <s v="AEV5"/>
    <s v="-"/>
    <s v="換模A9W"/>
    <s v="AY105D14471"/>
    <n v="0"/>
    <n v="1"/>
    <s v=".0013"/>
    <n v="1"/>
    <s v=".0013"/>
  </r>
  <r>
    <x v="677"/>
    <s v="HW-20ML4(550W)"/>
    <s v="AEV5"/>
    <s v="DU06"/>
    <s v="ADUI06A9Y"/>
    <s v="AY105D14471"/>
    <n v="0"/>
    <n v="1"/>
    <s v=".01"/>
    <n v="1"/>
    <s v=".01"/>
  </r>
  <r>
    <x v="677"/>
    <s v="HW-20ML4(550W)"/>
    <s v="AEV5"/>
    <s v="-"/>
    <s v="換模A9W"/>
    <s v="AY105D14471"/>
    <n v="0"/>
    <n v="1"/>
    <s v=".0003"/>
    <n v="1"/>
    <s v=".0003"/>
  </r>
  <r>
    <x v="677"/>
    <s v="HW-20ML4(550W)"/>
    <s v="AEV5"/>
    <s v="DU11"/>
    <s v="ADUL11A9Y"/>
    <s v="AY105D14471"/>
    <n v="0"/>
    <n v="1"/>
    <s v="0"/>
    <n v="1"/>
    <s v="0"/>
  </r>
  <r>
    <x v="677"/>
    <s v="HW-20ML4(550W)"/>
    <s v="AEV5"/>
    <s v="-"/>
    <s v="換模A9W"/>
    <s v="AY105D14471"/>
    <n v="0"/>
    <n v="1"/>
    <s v="0"/>
    <n v="1"/>
    <s v="0"/>
  </r>
  <r>
    <x v="677"/>
    <s v="HW-20ML4(550W)"/>
    <s v="AEV5"/>
    <s v="DT01"/>
    <s v="ADTD01A9Y"/>
    <s v="AY642F14273"/>
    <n v="0"/>
    <n v="1"/>
    <s v=".0219"/>
    <n v="1"/>
    <s v=".0219"/>
  </r>
  <r>
    <x v="677"/>
    <s v="HW-20ML4(550W)"/>
    <s v="AEV5"/>
    <s v="-"/>
    <s v="換模A9T"/>
    <s v="AY642F14273"/>
    <n v="0"/>
    <n v="1"/>
    <s v=".0006"/>
    <n v="1"/>
    <s v=".0006"/>
  </r>
  <r>
    <x v="678"/>
    <s v="HW-25ML5(550W)"/>
    <s v="AEV5"/>
    <s v="DQ02"/>
    <s v="ADQA02A9Y"/>
    <s v="AY800D07671"/>
    <n v="0"/>
    <n v="1"/>
    <s v=".0281"/>
    <n v="1"/>
    <s v=".0281"/>
  </r>
  <r>
    <x v="678"/>
    <s v="HW-25ML5(550W)"/>
    <s v="AEV5"/>
    <s v="-"/>
    <s v="換模A9T"/>
    <s v="AY800D07671"/>
    <n v="0"/>
    <n v="1"/>
    <s v=".0008"/>
    <n v="1"/>
    <s v=".0008"/>
  </r>
  <r>
    <x v="678"/>
    <s v="HW-25ML5(550W)"/>
    <s v="AEV5"/>
    <s v="DU01"/>
    <s v="ADUA01A9Y"/>
    <s v="AY105D14471"/>
    <n v="0"/>
    <n v="1"/>
    <s v=".0167"/>
    <n v="1"/>
    <s v=".0167"/>
  </r>
  <r>
    <x v="678"/>
    <s v="HW-25ML5(550W)"/>
    <s v="AEV5"/>
    <s v="-"/>
    <s v="換模A9W"/>
    <s v="AY105D14471"/>
    <n v="0"/>
    <n v="1"/>
    <s v=".0005"/>
    <n v="1"/>
    <s v=".0005"/>
  </r>
  <r>
    <x v="678"/>
    <s v="HW-25ML5(550W)"/>
    <s v="AEV5"/>
    <s v="DU04"/>
    <s v="ADUF04A9Y"/>
    <s v="AY105D14471"/>
    <n v="0"/>
    <n v="1"/>
    <s v="0"/>
    <n v="1"/>
    <s v="0"/>
  </r>
  <r>
    <x v="678"/>
    <s v="HW-25ML5(550W)"/>
    <s v="AEV5"/>
    <s v="-"/>
    <s v="換模A9W"/>
    <s v="AY105D14471"/>
    <n v="0"/>
    <n v="1"/>
    <s v="0"/>
    <n v="1"/>
    <s v="0"/>
  </r>
  <r>
    <x v="678"/>
    <s v="HW-25ML5(550W)"/>
    <s v="AEV5"/>
    <s v="DU05"/>
    <s v="ADUC05A9Y"/>
    <s v="AY105D14471"/>
    <n v="0"/>
    <n v="1"/>
    <s v=".0467"/>
    <n v="1"/>
    <s v=".0467"/>
  </r>
  <r>
    <x v="678"/>
    <s v="HW-25ML5(550W)"/>
    <s v="AEV5"/>
    <s v="-"/>
    <s v="換模A9W"/>
    <s v="AY105D14471"/>
    <n v="0"/>
    <n v="1"/>
    <s v=".0013"/>
    <n v="1"/>
    <s v=".0013"/>
  </r>
  <r>
    <x v="678"/>
    <s v="HW-25ML5(550W)"/>
    <s v="AEV5"/>
    <s v="DU06"/>
    <s v="ADUI06A9Y"/>
    <s v="AY105D14471"/>
    <n v="0"/>
    <n v="1"/>
    <s v=".01"/>
    <n v="1"/>
    <s v=".01"/>
  </r>
  <r>
    <x v="678"/>
    <s v="HW-25ML5(550W)"/>
    <s v="AEV5"/>
    <s v="-"/>
    <s v="換模A9W"/>
    <s v="AY105D14471"/>
    <n v="0"/>
    <n v="1"/>
    <s v=".0003"/>
    <n v="1"/>
    <s v=".0003"/>
  </r>
  <r>
    <x v="678"/>
    <s v="HW-25ML5(550W)"/>
    <s v="AEV5"/>
    <s v="DU11"/>
    <s v="ADUL11A9Y"/>
    <s v="AY105D14471"/>
    <n v="0"/>
    <n v="1"/>
    <s v="0"/>
    <n v="1"/>
    <s v="0"/>
  </r>
  <r>
    <x v="678"/>
    <s v="HW-25ML5(550W)"/>
    <s v="AEV5"/>
    <s v="-"/>
    <s v="換模A9W"/>
    <s v="AY105D14471"/>
    <n v="0"/>
    <n v="1"/>
    <s v="0"/>
    <n v="1"/>
    <s v="0"/>
  </r>
  <r>
    <x v="678"/>
    <s v="HW-25ML5(550W)"/>
    <s v="AEV5"/>
    <s v="DT01"/>
    <s v="ADTD01A9Y"/>
    <s v="AY642F14273"/>
    <n v="0"/>
    <n v="1"/>
    <s v=".0219"/>
    <n v="1"/>
    <s v=".0219"/>
  </r>
  <r>
    <x v="678"/>
    <s v="HW-25ML5(550W)"/>
    <s v="AEV5"/>
    <s v="-"/>
    <s v="換模A9T"/>
    <s v="AY642F14273"/>
    <n v="0"/>
    <n v="1"/>
    <s v=".0006"/>
    <n v="1"/>
    <s v=".0006"/>
  </r>
  <r>
    <x v="678"/>
    <s v="HW-25ML5(550W)"/>
    <s v="AEV5"/>
    <s v="YT01"/>
    <s v="AYTA01A9Y"/>
    <s v="AY642D14274"/>
    <n v="0"/>
    <n v="0"/>
    <s v=".0346"/>
    <n v="1"/>
    <s v="0"/>
  </r>
  <r>
    <x v="678"/>
    <s v="HW-25ML5(550W)"/>
    <s v="AEV5"/>
    <s v="-"/>
    <s v="換模A9T"/>
    <s v="AY642D14274"/>
    <n v="0"/>
    <n v="0"/>
    <s v=".0009"/>
    <n v="1"/>
    <s v="0"/>
  </r>
  <r>
    <x v="678"/>
    <s v="HW-25ML5(550W)"/>
    <s v="AEV5"/>
    <s v="DT01"/>
    <s v="ADTD01A9Y"/>
    <s v="AY642F14274"/>
    <n v="0"/>
    <n v="0"/>
    <s v=".0219"/>
    <n v="1"/>
    <s v="0"/>
  </r>
  <r>
    <x v="678"/>
    <s v="HW-25ML5(550W)"/>
    <s v="AEV5"/>
    <s v="-"/>
    <s v="換模A9T"/>
    <s v="AY642F14274"/>
    <n v="0"/>
    <n v="0"/>
    <s v=".0006"/>
    <n v="1"/>
    <s v="0"/>
  </r>
  <r>
    <x v="679"/>
    <s v="PR-W4-L"/>
    <s v="AEV5"/>
    <s v="DQ02"/>
    <s v="ADQA02A9Y"/>
    <s v="AY332D01371"/>
    <n v="30"/>
    <n v="1"/>
    <s v=".0281"/>
    <n v="1"/>
    <s v=".0281"/>
  </r>
  <r>
    <x v="679"/>
    <s v="PR-W4-L"/>
    <s v="AEV5"/>
    <s v="-"/>
    <s v="換模A9T"/>
    <s v="AY332D01371"/>
    <n v="30"/>
    <n v="1"/>
    <s v=".0008"/>
    <n v="1"/>
    <s v=".0008"/>
  </r>
  <r>
    <x v="679"/>
    <s v="PR-W4-L"/>
    <s v="AEV5"/>
    <s v="DU01"/>
    <s v="ADUA01A9Y"/>
    <s v="AY105C06171"/>
    <n v="0"/>
    <n v="1"/>
    <s v=".0167"/>
    <n v="1"/>
    <s v=".0167"/>
  </r>
  <r>
    <x v="679"/>
    <s v="PR-W4-L"/>
    <s v="AEV5"/>
    <s v="-"/>
    <s v="換模A9W"/>
    <s v="AY105C06171"/>
    <n v="0"/>
    <n v="1"/>
    <s v=".0005"/>
    <n v="1"/>
    <s v=".0005"/>
  </r>
  <r>
    <x v="679"/>
    <s v="PR-W4-L"/>
    <s v="AEV5"/>
    <s v="DU04"/>
    <s v="ADUF04A9Y"/>
    <s v="AY105C06171"/>
    <n v="0"/>
    <n v="1"/>
    <s v="0"/>
    <n v="1"/>
    <s v="0"/>
  </r>
  <r>
    <x v="679"/>
    <s v="PR-W4-L"/>
    <s v="AEV5"/>
    <s v="-"/>
    <s v="換模A9W"/>
    <s v="AY105C06171"/>
    <n v="0"/>
    <n v="1"/>
    <s v="0"/>
    <n v="1"/>
    <s v="0"/>
  </r>
  <r>
    <x v="679"/>
    <s v="PR-W4-L"/>
    <s v="AEV5"/>
    <s v="DU05"/>
    <s v="ADUC05A9Y"/>
    <s v="AY105C06171"/>
    <n v="0"/>
    <n v="1"/>
    <s v=".0467"/>
    <n v="1"/>
    <s v=".0467"/>
  </r>
  <r>
    <x v="679"/>
    <s v="PR-W4-L"/>
    <s v="AEV5"/>
    <s v="-"/>
    <s v="換模A9W"/>
    <s v="AY105C06171"/>
    <n v="0"/>
    <n v="1"/>
    <s v=".0013"/>
    <n v="1"/>
    <s v=".0013"/>
  </r>
  <r>
    <x v="679"/>
    <s v="PR-W4-L"/>
    <s v="AEV5"/>
    <s v="DU06"/>
    <s v="ADUI06A9Y"/>
    <s v="AY105C06171"/>
    <n v="0"/>
    <n v="1"/>
    <s v=".01"/>
    <n v="1"/>
    <s v=".01"/>
  </r>
  <r>
    <x v="679"/>
    <s v="PR-W4-L"/>
    <s v="AEV5"/>
    <s v="-"/>
    <s v="換模A9W"/>
    <s v="AY105C06171"/>
    <n v="0"/>
    <n v="1"/>
    <s v=".0003"/>
    <n v="1"/>
    <s v=".0003"/>
  </r>
  <r>
    <x v="679"/>
    <s v="PR-W4-L"/>
    <s v="AEV5"/>
    <s v="DU10"/>
    <s v="ADUK10A9Y"/>
    <s v="AY357D20871"/>
    <n v="0"/>
    <n v="1"/>
    <s v="0"/>
    <n v="1"/>
    <s v="0"/>
  </r>
  <r>
    <x v="679"/>
    <s v="PR-W4-L"/>
    <s v="AEV5"/>
    <s v="-"/>
    <s v="換模A9W"/>
    <s v="AY357D20871"/>
    <n v="0"/>
    <n v="1"/>
    <s v="0"/>
    <n v="1"/>
    <s v="0"/>
  </r>
  <r>
    <x v="679"/>
    <s v="PR-W4-L"/>
    <s v="AEV5"/>
    <s v="DU11"/>
    <s v="ADUL11A9Y"/>
    <s v="AY357D20871"/>
    <n v="0"/>
    <n v="1"/>
    <s v="0"/>
    <n v="1"/>
    <s v="0"/>
  </r>
  <r>
    <x v="679"/>
    <s v="PR-W4-L"/>
    <s v="AEV5"/>
    <s v="-"/>
    <s v="換模A9W"/>
    <s v="AY357D20871"/>
    <n v="0"/>
    <n v="1"/>
    <s v="0"/>
    <n v="1"/>
    <s v="0"/>
  </r>
  <r>
    <x v="679"/>
    <s v="PR-W4-L"/>
    <s v="AEV5"/>
    <s v="-"/>
    <s v="換模A9W"/>
    <s v="A9Y1X08772"/>
    <n v="0"/>
    <n v="1"/>
    <s v=".012"/>
    <n v="1"/>
    <s v=".012"/>
  </r>
  <r>
    <x v="679"/>
    <s v="PR-W4-L"/>
    <s v="AEV5"/>
    <s v="YAA6"/>
    <s v="AYAAAA6A9Y"/>
    <s v="A9Y1X08772"/>
    <n v="0"/>
    <n v="1"/>
    <s v=".437"/>
    <n v="1"/>
    <s v=".437"/>
  </r>
  <r>
    <x v="679"/>
    <s v="PR-W4-L"/>
    <s v="AEV5"/>
    <s v="YM01"/>
    <s v="AYMA01A9Y"/>
    <s v="AY640B01772"/>
    <n v="0"/>
    <n v="1"/>
    <s v=".0101"/>
    <n v="1"/>
    <s v=".0101"/>
  </r>
  <r>
    <x v="679"/>
    <s v="PR-W4-L"/>
    <s v="AEV5"/>
    <s v="-"/>
    <s v="換模A9W"/>
    <s v="AY640B01772"/>
    <n v="0"/>
    <n v="1"/>
    <s v=".0003"/>
    <n v="1"/>
    <s v=".0003"/>
  </r>
  <r>
    <x v="679"/>
    <s v="PR-W4-L"/>
    <s v="AEV5"/>
    <s v="YM03"/>
    <s v="AYMB03A9Y"/>
    <s v="AY640B01772"/>
    <n v="0"/>
    <n v="1"/>
    <s v=".0652"/>
    <n v="1"/>
    <s v=".0652"/>
  </r>
  <r>
    <x v="679"/>
    <s v="PR-W4-L"/>
    <s v="AEV5"/>
    <s v="-"/>
    <s v="換模A9W"/>
    <s v="AY640B01772"/>
    <n v="0"/>
    <n v="1"/>
    <s v=".0018"/>
    <n v="1"/>
    <s v=".0018"/>
  </r>
  <r>
    <x v="679"/>
    <s v="PR-W4-L"/>
    <s v="AEV5"/>
    <s v="-"/>
    <s v="換模A9W"/>
    <s v="AY642C15672"/>
    <n v="0"/>
    <n v="1"/>
    <s v=".0016"/>
    <n v="1"/>
    <s v=".0016"/>
  </r>
  <r>
    <x v="679"/>
    <s v="PR-W4-L"/>
    <s v="AEV5"/>
    <s v="YAA5"/>
    <s v="AYTABA5A9Y"/>
    <s v="AY642C15672"/>
    <n v="0"/>
    <n v="1"/>
    <s v=".0592"/>
    <n v="1"/>
    <s v=".0592"/>
  </r>
  <r>
    <x v="679"/>
    <s v="PR-W4-L"/>
    <s v="AEV5"/>
    <s v="DT01"/>
    <s v="ADTD01A9Y"/>
    <s v="AY831D04972"/>
    <n v="0"/>
    <n v="1"/>
    <s v=".0219"/>
    <n v="1"/>
    <s v=".0219"/>
  </r>
  <r>
    <x v="679"/>
    <s v="PR-W4-L"/>
    <s v="AEV5"/>
    <s v="-"/>
    <s v="換模A9T"/>
    <s v="AY831D04972"/>
    <n v="0"/>
    <n v="1"/>
    <s v=".0006"/>
    <n v="1"/>
    <s v=".0006"/>
  </r>
  <r>
    <x v="679"/>
    <s v="PR-W4-L"/>
    <s v="AEV5"/>
    <s v="DT01"/>
    <s v="ADTD01A9Y"/>
    <s v="AY831D04971"/>
    <n v="0"/>
    <n v="1"/>
    <s v=".0219"/>
    <n v="1"/>
    <s v=".0219"/>
  </r>
  <r>
    <x v="679"/>
    <s v="PR-W4-L"/>
    <s v="AEV5"/>
    <s v="-"/>
    <s v="換模A9T"/>
    <s v="AY831D04971"/>
    <n v="0"/>
    <n v="1"/>
    <s v=".0006"/>
    <n v="1"/>
    <s v=".0006"/>
  </r>
  <r>
    <x v="680"/>
    <s v="PR-W4-R"/>
    <s v="AEV5"/>
    <s v="DQ02"/>
    <s v="ADQA02A9Y"/>
    <s v="AY332D01371"/>
    <n v="30"/>
    <n v="1"/>
    <s v=".0281"/>
    <n v="1"/>
    <s v=".0281"/>
  </r>
  <r>
    <x v="680"/>
    <s v="PR-W4-R"/>
    <s v="AEV5"/>
    <s v="-"/>
    <s v="換模A9T"/>
    <s v="AY332D01371"/>
    <n v="30"/>
    <n v="1"/>
    <s v=".0008"/>
    <n v="1"/>
    <s v=".0008"/>
  </r>
  <r>
    <x v="680"/>
    <s v="PR-W4-R"/>
    <s v="AEV5"/>
    <s v="DU01"/>
    <s v="ADUA01A9Y"/>
    <s v="AY105C06171"/>
    <n v="0"/>
    <n v="1"/>
    <s v=".0167"/>
    <n v="1"/>
    <s v=".0167"/>
  </r>
  <r>
    <x v="680"/>
    <s v="PR-W4-R"/>
    <s v="AEV5"/>
    <s v="-"/>
    <s v="換模A9W"/>
    <s v="AY105C06171"/>
    <n v="0"/>
    <n v="1"/>
    <s v=".0005"/>
    <n v="1"/>
    <s v=".0005"/>
  </r>
  <r>
    <x v="680"/>
    <s v="PR-W4-R"/>
    <s v="AEV5"/>
    <s v="DU04"/>
    <s v="ADUF04A9Y"/>
    <s v="AY105C06171"/>
    <n v="0"/>
    <n v="1"/>
    <s v="0"/>
    <n v="1"/>
    <s v="0"/>
  </r>
  <r>
    <x v="680"/>
    <s v="PR-W4-R"/>
    <s v="AEV5"/>
    <s v="-"/>
    <s v="換模A9W"/>
    <s v="AY105C06171"/>
    <n v="0"/>
    <n v="1"/>
    <s v="0"/>
    <n v="1"/>
    <s v="0"/>
  </r>
  <r>
    <x v="680"/>
    <s v="PR-W4-R"/>
    <s v="AEV5"/>
    <s v="DU05"/>
    <s v="ADUC05A9Y"/>
    <s v="AY105C06171"/>
    <n v="0"/>
    <n v="1"/>
    <s v=".0467"/>
    <n v="1"/>
    <s v=".0467"/>
  </r>
  <r>
    <x v="680"/>
    <s v="PR-W4-R"/>
    <s v="AEV5"/>
    <s v="-"/>
    <s v="換模A9W"/>
    <s v="AY105C06171"/>
    <n v="0"/>
    <n v="1"/>
    <s v=".0013"/>
    <n v="1"/>
    <s v=".0013"/>
  </r>
  <r>
    <x v="680"/>
    <s v="PR-W4-R"/>
    <s v="AEV5"/>
    <s v="DU06"/>
    <s v="ADUI06A9Y"/>
    <s v="AY105C06171"/>
    <n v="0"/>
    <n v="1"/>
    <s v=".01"/>
    <n v="1"/>
    <s v=".01"/>
  </r>
  <r>
    <x v="680"/>
    <s v="PR-W4-R"/>
    <s v="AEV5"/>
    <s v="-"/>
    <s v="換模A9W"/>
    <s v="AY105C06171"/>
    <n v="0"/>
    <n v="1"/>
    <s v=".0003"/>
    <n v="1"/>
    <s v=".0003"/>
  </r>
  <r>
    <x v="680"/>
    <s v="PR-W4-R"/>
    <s v="AEV5"/>
    <s v="DU10"/>
    <s v="ADUK10A9Y"/>
    <s v="AY357D20871"/>
    <n v="0"/>
    <n v="1"/>
    <s v="0"/>
    <n v="1"/>
    <s v="0"/>
  </r>
  <r>
    <x v="680"/>
    <s v="PR-W4-R"/>
    <s v="AEV5"/>
    <s v="-"/>
    <s v="換模A9W"/>
    <s v="AY357D20871"/>
    <n v="0"/>
    <n v="1"/>
    <s v="0"/>
    <n v="1"/>
    <s v="0"/>
  </r>
  <r>
    <x v="680"/>
    <s v="PR-W4-R"/>
    <s v="AEV5"/>
    <s v="DU11"/>
    <s v="ADUL11A9Y"/>
    <s v="AY357D20871"/>
    <n v="0"/>
    <n v="1"/>
    <s v="0"/>
    <n v="1"/>
    <s v="0"/>
  </r>
  <r>
    <x v="680"/>
    <s v="PR-W4-R"/>
    <s v="AEV5"/>
    <s v="-"/>
    <s v="換模A9W"/>
    <s v="AY357D20871"/>
    <n v="0"/>
    <n v="1"/>
    <s v="0"/>
    <n v="1"/>
    <s v="0"/>
  </r>
  <r>
    <x v="680"/>
    <s v="PR-W4-R"/>
    <s v="AEV5"/>
    <s v="-"/>
    <s v="換模A9W"/>
    <s v="A9Y1X08771"/>
    <n v="0"/>
    <n v="1"/>
    <s v=".012"/>
    <n v="1"/>
    <s v=".012"/>
  </r>
  <r>
    <x v="680"/>
    <s v="PR-W4-R"/>
    <s v="AEV5"/>
    <s v="YAA6"/>
    <s v="AYAAAA6A9Y"/>
    <s v="A9Y1X08771"/>
    <n v="0"/>
    <n v="1"/>
    <s v=".437"/>
    <n v="1"/>
    <s v=".437"/>
  </r>
  <r>
    <x v="680"/>
    <s v="PR-W4-R"/>
    <s v="AEV5"/>
    <s v="YM01"/>
    <s v="AYMA01A9Y"/>
    <s v="AY640B01772"/>
    <n v="0"/>
    <n v="1"/>
    <s v=".0101"/>
    <n v="1"/>
    <s v=".0101"/>
  </r>
  <r>
    <x v="680"/>
    <s v="PR-W4-R"/>
    <s v="AEV5"/>
    <s v="-"/>
    <s v="換模A9W"/>
    <s v="AY640B01772"/>
    <n v="0"/>
    <n v="1"/>
    <s v=".0003"/>
    <n v="1"/>
    <s v=".0003"/>
  </r>
  <r>
    <x v="680"/>
    <s v="PR-W4-R"/>
    <s v="AEV5"/>
    <s v="YM03"/>
    <s v="AYMB03A9Y"/>
    <s v="AY640B01772"/>
    <n v="0"/>
    <n v="1"/>
    <s v=".0652"/>
    <n v="1"/>
    <s v=".0652"/>
  </r>
  <r>
    <x v="680"/>
    <s v="PR-W4-R"/>
    <s v="AEV5"/>
    <s v="-"/>
    <s v="換模A9W"/>
    <s v="AY640B01772"/>
    <n v="0"/>
    <n v="1"/>
    <s v=".0018"/>
    <n v="1"/>
    <s v=".0018"/>
  </r>
  <r>
    <x v="680"/>
    <s v="PR-W4-R"/>
    <s v="AEV5"/>
    <s v="-"/>
    <s v="換模A9W"/>
    <s v="AY642C15671"/>
    <n v="0"/>
    <n v="1"/>
    <s v=".0016"/>
    <n v="1"/>
    <s v=".0016"/>
  </r>
  <r>
    <x v="680"/>
    <s v="PR-W4-R"/>
    <s v="AEV5"/>
    <s v="YAA5"/>
    <s v="AYTABA5A9Y"/>
    <s v="AY642C15671"/>
    <n v="0"/>
    <n v="1"/>
    <s v=".0592"/>
    <n v="1"/>
    <s v=".0592"/>
  </r>
  <r>
    <x v="680"/>
    <s v="PR-W4-R"/>
    <s v="AEV5"/>
    <s v="DT01"/>
    <s v="ADTD01A9Y"/>
    <s v="AY831D04972"/>
    <n v="0"/>
    <n v="1"/>
    <s v=".0219"/>
    <n v="1"/>
    <s v=".0219"/>
  </r>
  <r>
    <x v="680"/>
    <s v="PR-W4-R"/>
    <s v="AEV5"/>
    <s v="-"/>
    <s v="換模A9T"/>
    <s v="AY831D04972"/>
    <n v="0"/>
    <n v="1"/>
    <s v=".0006"/>
    <n v="1"/>
    <s v=".0006"/>
  </r>
  <r>
    <x v="680"/>
    <s v="PR-W4-R"/>
    <s v="AEV5"/>
    <s v="DT01"/>
    <s v="ADTD01A9Y"/>
    <s v="AY831D04971"/>
    <n v="0"/>
    <n v="1"/>
    <s v=".0219"/>
    <n v="1"/>
    <s v=".0219"/>
  </r>
  <r>
    <x v="680"/>
    <s v="PR-W4-R"/>
    <s v="AEV5"/>
    <s v="-"/>
    <s v="換模A9T"/>
    <s v="AY831D04971"/>
    <n v="0"/>
    <n v="1"/>
    <s v=".0006"/>
    <n v="1"/>
    <s v=".0006"/>
  </r>
  <r>
    <x v="681"/>
    <s v="中托架總成 PR-W4"/>
    <s v="AEV5"/>
    <s v="YM01"/>
    <s v="AYMA01A9Y"/>
    <s v="AY640B01772"/>
    <n v="0"/>
    <n v="1"/>
    <s v=".0101"/>
    <n v="1"/>
    <s v=".0101"/>
  </r>
  <r>
    <x v="681"/>
    <s v="中托架總成 PR-W4"/>
    <s v="AEV5"/>
    <s v="-"/>
    <s v="換模A9W"/>
    <s v="AY640B01772"/>
    <n v="0"/>
    <n v="1"/>
    <s v=".0003"/>
    <n v="1"/>
    <s v=".0003"/>
  </r>
  <r>
    <x v="681"/>
    <s v="中托架總成 PR-W4"/>
    <s v="AEV5"/>
    <s v="YM03"/>
    <s v="AYMB03A9Y"/>
    <s v="AY640B01772"/>
    <n v="0"/>
    <n v="1"/>
    <s v=".0652"/>
    <n v="1"/>
    <s v=".0652"/>
  </r>
  <r>
    <x v="681"/>
    <s v="中托架總成 PR-W4"/>
    <s v="AEV5"/>
    <s v="-"/>
    <s v="換模A9W"/>
    <s v="AY640B01772"/>
    <n v="0"/>
    <n v="1"/>
    <s v=".0018"/>
    <n v="1"/>
    <s v=".0018"/>
  </r>
  <r>
    <x v="681"/>
    <s v="中托架總成 PR-W4"/>
    <s v="AEV5"/>
    <s v="DT01"/>
    <s v="ADTD01A9Y"/>
    <s v="AY831D04972"/>
    <n v="0"/>
    <n v="1"/>
    <s v=".0219"/>
    <n v="1"/>
    <s v=".0219"/>
  </r>
  <r>
    <x v="681"/>
    <s v="中托架總成 PR-W4"/>
    <s v="AEV5"/>
    <s v="-"/>
    <s v="換模A9T"/>
    <s v="AY831D04972"/>
    <n v="0"/>
    <n v="1"/>
    <s v=".0006"/>
    <n v="1"/>
    <s v=".0006"/>
  </r>
  <r>
    <x v="681"/>
    <s v="中托架總成 PR-W4"/>
    <s v="AEV5"/>
    <s v="DT01"/>
    <s v="ADTD01A9Y"/>
    <s v="AY831D04971"/>
    <n v="0"/>
    <n v="1"/>
    <s v=".0219"/>
    <n v="1"/>
    <s v=".0219"/>
  </r>
  <r>
    <x v="681"/>
    <s v="中托架總成 PR-W4"/>
    <s v="AEV5"/>
    <s v="-"/>
    <s v="換模A9T"/>
    <s v="AY831D04971"/>
    <n v="0"/>
    <n v="1"/>
    <s v=".0006"/>
    <n v="1"/>
    <s v=".0006"/>
  </r>
  <r>
    <x v="682"/>
    <s v="後托架總成 EC-W1-R"/>
    <s v="AEV5"/>
    <s v="-"/>
    <s v="換模A9W"/>
    <s v="AY642C15371"/>
    <n v="0"/>
    <n v="1"/>
    <s v=".0016"/>
    <n v="1"/>
    <s v=".0016"/>
  </r>
  <r>
    <x v="682"/>
    <s v="後托架總成 EC-W1-R"/>
    <s v="AEV5"/>
    <s v="YAA5"/>
    <s v="AYTABA5A9Y"/>
    <s v="AY642C15371"/>
    <n v="0"/>
    <n v="1"/>
    <s v=".0592"/>
    <n v="1"/>
    <s v=".0592"/>
  </r>
  <r>
    <x v="683"/>
    <s v="後托架總成 EC-W1-L"/>
    <s v="AEV5"/>
    <s v="-"/>
    <s v="換模A9W"/>
    <s v="AY642C15372"/>
    <n v="0"/>
    <n v="1"/>
    <s v=".0016"/>
    <n v="1"/>
    <s v=".0016"/>
  </r>
  <r>
    <x v="683"/>
    <s v="後托架總成 EC-W1-L"/>
    <s v="AEV5"/>
    <s v="YAA5"/>
    <s v="AYTABA5A9Y"/>
    <s v="AY642C15372"/>
    <n v="0"/>
    <n v="1"/>
    <s v=".0592"/>
    <n v="1"/>
    <s v=".0592"/>
  </r>
  <r>
    <x v="684"/>
    <s v="煞車器總成 ALY0S4EC"/>
    <s v="AEV5"/>
    <s v="TD10"/>
    <s v="ATDJ10A9Y"/>
    <s v="A9Y670C08671"/>
    <n v="0"/>
    <n v="1"/>
    <s v=".003"/>
    <n v="1"/>
    <s v=".003"/>
  </r>
  <r>
    <x v="685"/>
    <s v="煞車器總成 ALY0S6AU"/>
    <s v="AEV5"/>
    <s v="TD10"/>
    <s v="ATDJ10A9Y"/>
    <s v="A9Y670C08271"/>
    <n v="0"/>
    <n v="1"/>
    <s v=".003"/>
    <n v="1"/>
    <s v=".003"/>
  </r>
  <r>
    <x v="686"/>
    <s v="煞車器總成 ALY0S6CL"/>
    <s v="AEV5"/>
    <s v="TD10"/>
    <s v="ATDJ10A9Y"/>
    <s v="A9Y670C08371"/>
    <n v="0"/>
    <n v="1"/>
    <s v=".003"/>
    <n v="1"/>
    <s v=".003"/>
  </r>
  <r>
    <x v="687"/>
    <s v="煞車器總成 ALY0S6CW"/>
    <s v="AEV5"/>
    <s v="TD10"/>
    <s v="ATDJ10A9Y"/>
    <s v="A9Y670C08471"/>
    <n v="0"/>
    <n v="1"/>
    <s v=".003"/>
    <n v="1"/>
    <s v=".003"/>
  </r>
  <r>
    <x v="688"/>
    <s v="煞車器總成 ALY0S4CP"/>
    <s v="AEV5"/>
    <s v="TD10"/>
    <s v="ATDJ10A9Y"/>
    <s v="A9Y670C08571"/>
    <n v="0"/>
    <n v="1"/>
    <s v=".003"/>
    <n v="1"/>
    <s v=".003"/>
  </r>
  <r>
    <x v="689"/>
    <s v="煞車器總成 ALY0S6BU"/>
    <s v="AEV5"/>
    <s v="TD10"/>
    <s v="ATDJ10A9Y"/>
    <s v="A9Y670C05471"/>
    <n v="0"/>
    <n v="1"/>
    <s v=".003"/>
    <n v="1"/>
    <s v=".003"/>
  </r>
  <r>
    <x v="690"/>
    <s v="煞車器總成 ALY001AT"/>
    <s v="AEV5"/>
    <s v="TD10"/>
    <s v="ATDJ10A9Y"/>
    <s v="A9Y670C08071"/>
    <n v="0"/>
    <n v="1"/>
    <s v=".003"/>
    <n v="1"/>
    <s v=".003"/>
  </r>
  <r>
    <x v="691"/>
    <s v="MAGIC 360-R"/>
    <s v="AEV5"/>
    <s v="DQ02"/>
    <s v="ADQA02A9Y"/>
    <s v="AY332D01471"/>
    <n v="0"/>
    <n v="1"/>
    <s v=".0281"/>
    <n v="1"/>
    <s v=".0281"/>
  </r>
  <r>
    <x v="691"/>
    <s v="MAGIC 360-R"/>
    <s v="AEV5"/>
    <s v="-"/>
    <s v="換模A9T"/>
    <s v="AY332D01471"/>
    <n v="0"/>
    <n v="1"/>
    <s v=".0008"/>
    <n v="1"/>
    <s v=".0008"/>
  </r>
  <r>
    <x v="691"/>
    <s v="MAGIC 360-R"/>
    <s v="AEV5"/>
    <s v="DU03"/>
    <s v="ADUB03A9Y"/>
    <s v="AY105D11671"/>
    <n v="0"/>
    <n v="1"/>
    <s v=".033"/>
    <n v="1"/>
    <s v=".033"/>
  </r>
  <r>
    <x v="691"/>
    <s v="MAGIC 360-R"/>
    <s v="AEV5"/>
    <s v="-"/>
    <s v="換模A9W"/>
    <s v="AY105D11671"/>
    <n v="0"/>
    <n v="1"/>
    <s v=".001"/>
    <n v="1"/>
    <s v=".001"/>
  </r>
  <r>
    <x v="691"/>
    <s v="MAGIC 360-R"/>
    <s v="AEV5"/>
    <s v="DU04"/>
    <s v="ADUF04A9Y"/>
    <s v="AY105D11671"/>
    <n v="0"/>
    <n v="1"/>
    <s v="0"/>
    <n v="1"/>
    <s v="0"/>
  </r>
  <r>
    <x v="691"/>
    <s v="MAGIC 360-R"/>
    <s v="AEV5"/>
    <s v="-"/>
    <s v="換模A9W"/>
    <s v="AY105D11671"/>
    <n v="0"/>
    <n v="1"/>
    <s v="0"/>
    <n v="1"/>
    <s v="0"/>
  </r>
  <r>
    <x v="691"/>
    <s v="MAGIC 360-R"/>
    <s v="AEV5"/>
    <s v="DU05"/>
    <s v="ADUC05A9Y"/>
    <s v="AY105D11671"/>
    <n v="0"/>
    <n v="1"/>
    <s v=".0467"/>
    <n v="1"/>
    <s v=".0467"/>
  </r>
  <r>
    <x v="691"/>
    <s v="MAGIC 360-R"/>
    <s v="AEV5"/>
    <s v="-"/>
    <s v="換模A9W"/>
    <s v="AY105D11671"/>
    <n v="0"/>
    <n v="1"/>
    <s v=".0013"/>
    <n v="1"/>
    <s v=".0013"/>
  </r>
  <r>
    <x v="691"/>
    <s v="MAGIC 360-R"/>
    <s v="AEV5"/>
    <s v="DU06"/>
    <s v="ADUI06A9Y"/>
    <s v="AY105D11671"/>
    <n v="0"/>
    <n v="1"/>
    <s v=".01"/>
    <n v="1"/>
    <s v=".01"/>
  </r>
  <r>
    <x v="691"/>
    <s v="MAGIC 360-R"/>
    <s v="AEV5"/>
    <s v="-"/>
    <s v="換模A9W"/>
    <s v="AY105D11671"/>
    <n v="0"/>
    <n v="1"/>
    <s v=".0003"/>
    <n v="1"/>
    <s v=".0003"/>
  </r>
  <r>
    <x v="691"/>
    <s v="MAGIC 360-R"/>
    <s v="AEV5"/>
    <s v="DU11"/>
    <s v="ADUL11A9Y"/>
    <s v="AY105D11671"/>
    <n v="0"/>
    <n v="1"/>
    <s v="0"/>
    <n v="1"/>
    <s v="0"/>
  </r>
  <r>
    <x v="691"/>
    <s v="MAGIC 360-R"/>
    <s v="AEV5"/>
    <s v="-"/>
    <s v="換模A9W"/>
    <s v="AY105D11671"/>
    <n v="0"/>
    <n v="1"/>
    <s v="0"/>
    <n v="1"/>
    <s v="0"/>
  </r>
  <r>
    <x v="691"/>
    <s v="MAGIC 360-R"/>
    <s v="AEV5"/>
    <s v="YM01"/>
    <s v="AYMA01A9Y"/>
    <s v="AY640C03573"/>
    <n v="0"/>
    <n v="1"/>
    <s v=".0101"/>
    <n v="1"/>
    <s v=".0101"/>
  </r>
  <r>
    <x v="691"/>
    <s v="MAGIC 360-R"/>
    <s v="AEV5"/>
    <s v="-"/>
    <s v="換模A9W"/>
    <s v="AY640C03573"/>
    <n v="0"/>
    <n v="1"/>
    <s v=".0003"/>
    <n v="1"/>
    <s v=".0003"/>
  </r>
  <r>
    <x v="691"/>
    <s v="MAGIC 360-R"/>
    <s v="AEV5"/>
    <s v="YM03"/>
    <s v="AYMB03A9Y"/>
    <s v="AY640C03573"/>
    <n v="0"/>
    <n v="1"/>
    <s v=".0652"/>
    <n v="1"/>
    <s v=".0652"/>
  </r>
  <r>
    <x v="691"/>
    <s v="MAGIC 360-R"/>
    <s v="AEV5"/>
    <s v="-"/>
    <s v="換模A9W"/>
    <s v="AY640C03573"/>
    <n v="0"/>
    <n v="1"/>
    <s v=".0018"/>
    <n v="1"/>
    <s v=".0018"/>
  </r>
  <r>
    <x v="691"/>
    <s v="MAGIC 360-R"/>
    <s v="AEV5"/>
    <s v="YD01"/>
    <s v="AYDA01A9Y"/>
    <s v="A9Y1X08871"/>
    <n v="0"/>
    <n v="1"/>
    <s v=".3502"/>
    <n v="1"/>
    <s v=".3502"/>
  </r>
  <r>
    <x v="691"/>
    <s v="MAGIC 360-R"/>
    <s v="AEV5"/>
    <s v="-"/>
    <s v="換模A9W"/>
    <s v="A9Y1X08871"/>
    <n v="0"/>
    <n v="1"/>
    <s v=".0096"/>
    <n v="1"/>
    <s v=".0096"/>
  </r>
  <r>
    <x v="691"/>
    <s v="MAGIC 360-R"/>
    <s v="AEV5"/>
    <s v="YD02"/>
    <s v="AYDH02A9Y"/>
    <s v="A9Y1X08871"/>
    <n v="0"/>
    <n v="1"/>
    <s v=".594"/>
    <n v="1"/>
    <s v=".594"/>
  </r>
  <r>
    <x v="692"/>
    <s v="MAGIC 360-L"/>
    <s v="AEV5"/>
    <s v="DQ02"/>
    <s v="ADQA02A9Y"/>
    <s v="AY332D01471"/>
    <n v="0"/>
    <n v="1"/>
    <s v=".0281"/>
    <n v="1"/>
    <s v=".0281"/>
  </r>
  <r>
    <x v="692"/>
    <s v="MAGIC 360-L"/>
    <s v="AEV5"/>
    <s v="-"/>
    <s v="換模A9T"/>
    <s v="AY332D01471"/>
    <n v="0"/>
    <n v="1"/>
    <s v=".0008"/>
    <n v="1"/>
    <s v=".0008"/>
  </r>
  <r>
    <x v="692"/>
    <s v="MAGIC 360-L"/>
    <s v="AEV5"/>
    <s v="DU03"/>
    <s v="ADUB03A9Y"/>
    <s v="AY105D11671"/>
    <n v="0"/>
    <n v="1"/>
    <s v=".033"/>
    <n v="1"/>
    <s v=".033"/>
  </r>
  <r>
    <x v="692"/>
    <s v="MAGIC 360-L"/>
    <s v="AEV5"/>
    <s v="-"/>
    <s v="換模A9W"/>
    <s v="AY105D11671"/>
    <n v="0"/>
    <n v="1"/>
    <s v=".001"/>
    <n v="1"/>
    <s v=".001"/>
  </r>
  <r>
    <x v="692"/>
    <s v="MAGIC 360-L"/>
    <s v="AEV5"/>
    <s v="DU04"/>
    <s v="ADUF04A9Y"/>
    <s v="AY105D11671"/>
    <n v="0"/>
    <n v="1"/>
    <s v="0"/>
    <n v="1"/>
    <s v="0"/>
  </r>
  <r>
    <x v="692"/>
    <s v="MAGIC 360-L"/>
    <s v="AEV5"/>
    <s v="-"/>
    <s v="換模A9W"/>
    <s v="AY105D11671"/>
    <n v="0"/>
    <n v="1"/>
    <s v="0"/>
    <n v="1"/>
    <s v="0"/>
  </r>
  <r>
    <x v="692"/>
    <s v="MAGIC 360-L"/>
    <s v="AEV5"/>
    <s v="DU05"/>
    <s v="ADUC05A9Y"/>
    <s v="AY105D11671"/>
    <n v="0"/>
    <n v="1"/>
    <s v=".0467"/>
    <n v="1"/>
    <s v=".0467"/>
  </r>
  <r>
    <x v="692"/>
    <s v="MAGIC 360-L"/>
    <s v="AEV5"/>
    <s v="-"/>
    <s v="換模A9W"/>
    <s v="AY105D11671"/>
    <n v="0"/>
    <n v="1"/>
    <s v=".0013"/>
    <n v="1"/>
    <s v=".0013"/>
  </r>
  <r>
    <x v="692"/>
    <s v="MAGIC 360-L"/>
    <s v="AEV5"/>
    <s v="DU06"/>
    <s v="ADUI06A9Y"/>
    <s v="AY105D11671"/>
    <n v="0"/>
    <n v="1"/>
    <s v=".01"/>
    <n v="1"/>
    <s v=".01"/>
  </r>
  <r>
    <x v="692"/>
    <s v="MAGIC 360-L"/>
    <s v="AEV5"/>
    <s v="-"/>
    <s v="換模A9W"/>
    <s v="AY105D11671"/>
    <n v="0"/>
    <n v="1"/>
    <s v=".0003"/>
    <n v="1"/>
    <s v=".0003"/>
  </r>
  <r>
    <x v="692"/>
    <s v="MAGIC 360-L"/>
    <s v="AEV5"/>
    <s v="DU11"/>
    <s v="ADUL11A9Y"/>
    <s v="AY105D11671"/>
    <n v="0"/>
    <n v="1"/>
    <s v="0"/>
    <n v="1"/>
    <s v="0"/>
  </r>
  <r>
    <x v="692"/>
    <s v="MAGIC 360-L"/>
    <s v="AEV5"/>
    <s v="-"/>
    <s v="換模A9W"/>
    <s v="AY105D11671"/>
    <n v="0"/>
    <n v="1"/>
    <s v="0"/>
    <n v="1"/>
    <s v="0"/>
  </r>
  <r>
    <x v="692"/>
    <s v="MAGIC 360-L"/>
    <s v="AEV5"/>
    <s v="YM01"/>
    <s v="AYMA01A9Y"/>
    <s v="AY640C03574"/>
    <n v="0"/>
    <n v="1"/>
    <s v=".0101"/>
    <n v="1"/>
    <s v=".0101"/>
  </r>
  <r>
    <x v="692"/>
    <s v="MAGIC 360-L"/>
    <s v="AEV5"/>
    <s v="-"/>
    <s v="換模A9W"/>
    <s v="AY640C03574"/>
    <n v="0"/>
    <n v="1"/>
    <s v=".0003"/>
    <n v="1"/>
    <s v=".0003"/>
  </r>
  <r>
    <x v="692"/>
    <s v="MAGIC 360-L"/>
    <s v="AEV5"/>
    <s v="YM03"/>
    <s v="AYMB03A9Y"/>
    <s v="AY640C03574"/>
    <n v="0"/>
    <n v="1"/>
    <s v=".0652"/>
    <n v="1"/>
    <s v=".0652"/>
  </r>
  <r>
    <x v="692"/>
    <s v="MAGIC 360-L"/>
    <s v="AEV5"/>
    <s v="-"/>
    <s v="換模A9W"/>
    <s v="AY640C03574"/>
    <n v="0"/>
    <n v="1"/>
    <s v=".0018"/>
    <n v="1"/>
    <s v=".0018"/>
  </r>
  <r>
    <x v="692"/>
    <s v="MAGIC 360-L"/>
    <s v="AEV5"/>
    <s v="YD01"/>
    <s v="AYDA01A9Y"/>
    <s v="A9Y1X08872"/>
    <n v="0"/>
    <n v="1"/>
    <s v=".3502"/>
    <n v="1"/>
    <s v=".3502"/>
  </r>
  <r>
    <x v="692"/>
    <s v="MAGIC 360-L"/>
    <s v="AEV5"/>
    <s v="-"/>
    <s v="換模A9W"/>
    <s v="A9Y1X08872"/>
    <n v="0"/>
    <n v="1"/>
    <s v=".0096"/>
    <n v="1"/>
    <s v=".0096"/>
  </r>
  <r>
    <x v="692"/>
    <s v="MAGIC 360-L"/>
    <s v="AEV5"/>
    <s v="YD02"/>
    <s v="AYDH02A9Y"/>
    <s v="A9Y1X08872"/>
    <n v="0"/>
    <n v="1"/>
    <s v=".594"/>
    <n v="1"/>
    <s v=".594"/>
  </r>
  <r>
    <x v="693"/>
    <s v="WU-L3 (M4P8)"/>
    <s v="AEV5"/>
    <s v="DQ02"/>
    <s v="ADQA02A9Y"/>
    <s v="AY800C05871"/>
    <n v="0"/>
    <n v="1"/>
    <s v=".0281"/>
    <n v="1"/>
    <s v=".0281"/>
  </r>
  <r>
    <x v="693"/>
    <s v="WU-L3 (M4P8)"/>
    <s v="AEV5"/>
    <s v="-"/>
    <s v="換模A9T"/>
    <s v="AY800C05871"/>
    <n v="0"/>
    <n v="1"/>
    <s v=".0008"/>
    <n v="1"/>
    <s v=".0008"/>
  </r>
  <r>
    <x v="693"/>
    <s v="WU-L3 (M4P8)"/>
    <s v="AEV5"/>
    <s v="DQ04"/>
    <s v="ADQB04A9Y"/>
    <s v="AY800C05871"/>
    <n v="0"/>
    <n v="1"/>
    <s v=".0039"/>
    <n v="1"/>
    <s v=".0039"/>
  </r>
  <r>
    <x v="693"/>
    <s v="WU-L3 (M4P8)"/>
    <s v="AEV5"/>
    <s v="-"/>
    <s v="換模A9T"/>
    <s v="AY800C05871"/>
    <n v="0"/>
    <n v="1"/>
    <s v=".0001"/>
    <n v="1"/>
    <s v=".0001"/>
  </r>
  <r>
    <x v="693"/>
    <s v="WU-L3 (M4P8)"/>
    <s v="AEV5"/>
    <s v="YT01"/>
    <s v="AYTA01A9Y"/>
    <s v="AY642C13571"/>
    <n v="0"/>
    <n v="1"/>
    <s v=".0346"/>
    <n v="1"/>
    <s v=".0346"/>
  </r>
  <r>
    <x v="693"/>
    <s v="WU-L3 (M4P8)"/>
    <s v="AEV5"/>
    <s v="-"/>
    <s v="換模A9T"/>
    <s v="AY642C13571"/>
    <n v="0"/>
    <n v="1"/>
    <s v=".0009"/>
    <n v="1"/>
    <s v=".0009"/>
  </r>
  <r>
    <x v="693"/>
    <s v="WU-L3 (M4P8)"/>
    <s v="AEV5"/>
    <s v="DT01"/>
    <s v="ADTD01A9Y"/>
    <s v="AY831D04271"/>
    <n v="0"/>
    <n v="1"/>
    <s v=".0219"/>
    <n v="1"/>
    <s v=".0219"/>
  </r>
  <r>
    <x v="693"/>
    <s v="WU-L3 (M4P8)"/>
    <s v="AEV5"/>
    <s v="-"/>
    <s v="換模A9T"/>
    <s v="AY831D04271"/>
    <n v="0"/>
    <n v="1"/>
    <s v=".0006"/>
    <n v="1"/>
    <s v=".0006"/>
  </r>
  <r>
    <x v="693"/>
    <s v="WU-L3 (M4P8)"/>
    <s v="AEV5"/>
    <s v="DU01"/>
    <s v="ADUA01A9Y"/>
    <s v="AY105D14571"/>
    <n v="0"/>
    <n v="1"/>
    <s v=".0167"/>
    <n v="1"/>
    <s v=".0167"/>
  </r>
  <r>
    <x v="693"/>
    <s v="WU-L3 (M4P8)"/>
    <s v="AEV5"/>
    <s v="-"/>
    <s v="換模A9W"/>
    <s v="AY105D14571"/>
    <n v="0"/>
    <n v="1"/>
    <s v=".0005"/>
    <n v="1"/>
    <s v=".0005"/>
  </r>
  <r>
    <x v="693"/>
    <s v="WU-L3 (M4P8)"/>
    <s v="AEV5"/>
    <s v="DU04"/>
    <s v="ADUF04A9Y"/>
    <s v="AY105D14571"/>
    <n v="0"/>
    <n v="1"/>
    <s v="0"/>
    <n v="1"/>
    <s v="0"/>
  </r>
  <r>
    <x v="693"/>
    <s v="WU-L3 (M4P8)"/>
    <s v="AEV5"/>
    <s v="-"/>
    <s v="換模A9W"/>
    <s v="AY105D14571"/>
    <n v="0"/>
    <n v="1"/>
    <s v="0"/>
    <n v="1"/>
    <s v="0"/>
  </r>
  <r>
    <x v="693"/>
    <s v="WU-L3 (M4P8)"/>
    <s v="AEV5"/>
    <s v="DU05"/>
    <s v="ADUC05A9Y"/>
    <s v="AY105D14571"/>
    <n v="0"/>
    <n v="1"/>
    <s v=".0467"/>
    <n v="1"/>
    <s v=".0467"/>
  </r>
  <r>
    <x v="693"/>
    <s v="WU-L3 (M4P8)"/>
    <s v="AEV5"/>
    <s v="-"/>
    <s v="換模A9W"/>
    <s v="AY105D14571"/>
    <n v="0"/>
    <n v="1"/>
    <s v=".0013"/>
    <n v="1"/>
    <s v=".0013"/>
  </r>
  <r>
    <x v="693"/>
    <s v="WU-L3 (M4P8)"/>
    <s v="AEV5"/>
    <s v="DU06"/>
    <s v="ADUI06A9Y"/>
    <s v="AY105D14571"/>
    <n v="0"/>
    <n v="1"/>
    <s v=".01"/>
    <n v="1"/>
    <s v=".01"/>
  </r>
  <r>
    <x v="693"/>
    <s v="WU-L3 (M4P8)"/>
    <s v="AEV5"/>
    <s v="-"/>
    <s v="換模A9W"/>
    <s v="AY105D14571"/>
    <n v="0"/>
    <n v="1"/>
    <s v=".0003"/>
    <n v="1"/>
    <s v=".0003"/>
  </r>
  <r>
    <x v="693"/>
    <s v="WU-L3 (M4P8)"/>
    <s v="AEV5"/>
    <s v="DU11"/>
    <s v="ADUL11A9Y"/>
    <s v="AY105D14571"/>
    <n v="0"/>
    <n v="1"/>
    <s v="0"/>
    <n v="1"/>
    <s v="0"/>
  </r>
  <r>
    <x v="693"/>
    <s v="WU-L3 (M4P8)"/>
    <s v="AEV5"/>
    <s v="-"/>
    <s v="換模A9W"/>
    <s v="AY105D14571"/>
    <n v="0"/>
    <n v="1"/>
    <s v="0"/>
    <n v="1"/>
    <s v="0"/>
  </r>
  <r>
    <x v="693"/>
    <s v="WU-L3 (M4P8)"/>
    <s v="AEV5"/>
    <s v="DD01"/>
    <s v="ADDB01A9Y"/>
    <s v="A9Y7X15573"/>
    <n v="0"/>
    <n v="1"/>
    <s v=".0499"/>
    <n v="1"/>
    <s v=".0499"/>
  </r>
  <r>
    <x v="693"/>
    <s v="WU-L3 (M4P8)"/>
    <s v="AEV5"/>
    <s v="-"/>
    <s v="換模A9T"/>
    <s v="A9Y7X15573"/>
    <n v="0"/>
    <n v="1"/>
    <s v=".0014"/>
    <n v="1"/>
    <s v=".0014"/>
  </r>
  <r>
    <x v="693"/>
    <s v="WU-L3 (M4P8)"/>
    <s v="AEV5"/>
    <s v="DD03"/>
    <s v="ADDF03A9Y"/>
    <s v="A9Y7X15573"/>
    <n v="0"/>
    <n v="1"/>
    <s v=".0891"/>
    <n v="1"/>
    <s v=".0891"/>
  </r>
  <r>
    <x v="693"/>
    <s v="WU-L3 (M4P8)"/>
    <s v="AEV5"/>
    <s v="-"/>
    <s v="換模A9T"/>
    <s v="A9Y7X15573"/>
    <n v="0"/>
    <n v="1"/>
    <s v=".0024"/>
    <n v="1"/>
    <s v=".0024"/>
  </r>
  <r>
    <x v="693"/>
    <s v="WU-L3 (M4P8)"/>
    <s v="AEV5"/>
    <s v="DD04"/>
    <s v="ADDH04A9Y"/>
    <s v="A9Y7X15573"/>
    <n v="0"/>
    <n v="1"/>
    <s v=".0074"/>
    <n v="1"/>
    <s v=".0074"/>
  </r>
  <r>
    <x v="694"/>
    <s v="HW-15HD4馬達總成(含煞車)"/>
    <s v="AEV5"/>
    <s v="DQ04"/>
    <s v="ADQB04A9Y"/>
    <s v="AY800C03671"/>
    <n v="0"/>
    <n v="1"/>
    <s v=".0039"/>
    <n v="1"/>
    <s v=".0039"/>
  </r>
  <r>
    <x v="694"/>
    <s v="HW-15HD4馬達總成(含煞車)"/>
    <s v="AEV5"/>
    <s v="-"/>
    <s v="換模A9T"/>
    <s v="AY800C03671"/>
    <n v="0"/>
    <n v="1"/>
    <s v=".0001"/>
    <n v="1"/>
    <s v=".0001"/>
  </r>
  <r>
    <x v="694"/>
    <s v="HW-15HD4馬達總成(含煞車)"/>
    <s v="AEV5"/>
    <s v="DQ03"/>
    <s v="ADQA03A9Y"/>
    <s v="AY800C03671"/>
    <n v="0"/>
    <n v="1"/>
    <s v=".0453"/>
    <n v="1"/>
    <s v=".0453"/>
  </r>
  <r>
    <x v="694"/>
    <s v="HW-15HD4馬達總成(含煞車)"/>
    <s v="AEV5"/>
    <s v="-"/>
    <s v="換模A9T"/>
    <s v="AY800C03671"/>
    <n v="0"/>
    <n v="1"/>
    <s v=".0012"/>
    <n v="1"/>
    <s v=".0012"/>
  </r>
  <r>
    <x v="694"/>
    <s v="HW-15HD4馬達總成(含煞車)"/>
    <s v="AEV5"/>
    <s v="DU11"/>
    <s v="ADUL11A9Y"/>
    <s v="AY105C10372"/>
    <n v="0"/>
    <n v="1"/>
    <s v="0"/>
    <n v="1"/>
    <s v="0"/>
  </r>
  <r>
    <x v="694"/>
    <s v="HW-15HD4馬達總成(含煞車)"/>
    <s v="AEV5"/>
    <s v="-"/>
    <s v="換模A9W"/>
    <s v="AY105C10372"/>
    <n v="0"/>
    <n v="1"/>
    <s v="0"/>
    <n v="1"/>
    <s v="0"/>
  </r>
  <r>
    <x v="694"/>
    <s v="HW-15HD4馬達總成(含煞車)"/>
    <s v="AEV5"/>
    <s v="DU04"/>
    <s v="ADUF04A9Y"/>
    <s v="AY105C10372"/>
    <n v="0"/>
    <n v="1"/>
    <s v="0"/>
    <n v="1"/>
    <s v="0"/>
  </r>
  <r>
    <x v="694"/>
    <s v="HW-15HD4馬達總成(含煞車)"/>
    <s v="AEV5"/>
    <s v="-"/>
    <s v="換模A9W"/>
    <s v="AY105C10372"/>
    <n v="0"/>
    <n v="1"/>
    <s v="0"/>
    <n v="1"/>
    <s v="0"/>
  </r>
  <r>
    <x v="694"/>
    <s v="HW-15HD4馬達總成(含煞車)"/>
    <s v="AEV5"/>
    <s v="DU05"/>
    <s v="ADUC05A9Y"/>
    <s v="AY105C10372"/>
    <n v="0"/>
    <n v="1"/>
    <s v=".0467"/>
    <n v="1"/>
    <s v=".0467"/>
  </r>
  <r>
    <x v="694"/>
    <s v="HW-15HD4馬達總成(含煞車)"/>
    <s v="AEV5"/>
    <s v="-"/>
    <s v="換模A9W"/>
    <s v="AY105C10372"/>
    <n v="0"/>
    <n v="1"/>
    <s v=".0013"/>
    <n v="1"/>
    <s v=".0013"/>
  </r>
  <r>
    <x v="694"/>
    <s v="HW-15HD4馬達總成(含煞車)"/>
    <s v="AEV5"/>
    <s v="DU06"/>
    <s v="ADUI06A9Y"/>
    <s v="AY105C10372"/>
    <n v="0"/>
    <n v="1"/>
    <s v=".01"/>
    <n v="1"/>
    <s v=".01"/>
  </r>
  <r>
    <x v="694"/>
    <s v="HW-15HD4馬達總成(含煞車)"/>
    <s v="AEV5"/>
    <s v="-"/>
    <s v="換模A9W"/>
    <s v="AY105C10372"/>
    <n v="0"/>
    <n v="1"/>
    <s v=".0003"/>
    <n v="1"/>
    <s v=".0003"/>
  </r>
  <r>
    <x v="694"/>
    <s v="HW-15HD4馬達總成(含煞車)"/>
    <s v="AEV5"/>
    <s v="DU01"/>
    <s v="ADUA01A9Y"/>
    <s v="AY105C10372"/>
    <n v="0"/>
    <n v="1"/>
    <s v=".0167"/>
    <n v="1"/>
    <s v=".0167"/>
  </r>
  <r>
    <x v="694"/>
    <s v="HW-15HD4馬達總成(含煞車)"/>
    <s v="AEV5"/>
    <s v="-"/>
    <s v="換模A9W"/>
    <s v="AY105C10372"/>
    <n v="0"/>
    <n v="1"/>
    <s v=".0005"/>
    <n v="1"/>
    <s v=".0005"/>
  </r>
  <r>
    <x v="694"/>
    <s v="HW-15HD4馬達總成(含煞車)"/>
    <s v="AEV5"/>
    <s v="YT01"/>
    <s v="AYTA01A9Y"/>
    <s v="AY642C10571"/>
    <n v="0"/>
    <n v="1"/>
    <s v=".0346"/>
    <n v="1"/>
    <s v=".0346"/>
  </r>
  <r>
    <x v="694"/>
    <s v="HW-15HD4馬達總成(含煞車)"/>
    <s v="AEV5"/>
    <s v="-"/>
    <s v="換模A9T"/>
    <s v="AY642C10571"/>
    <n v="0"/>
    <n v="1"/>
    <s v=".0009"/>
    <n v="1"/>
    <s v=".0009"/>
  </r>
  <r>
    <x v="694"/>
    <s v="HW-15HD4馬達總成(含煞車)"/>
    <s v="AEV5"/>
    <s v="DT04"/>
    <s v="ADTD04A9Y"/>
    <s v="AY649D06171"/>
    <n v="0"/>
    <n v="1"/>
    <s v=".0259"/>
    <n v="1"/>
    <s v=".0259"/>
  </r>
  <r>
    <x v="694"/>
    <s v="HW-15HD4馬達總成(含煞車)"/>
    <s v="AEV5"/>
    <s v="-"/>
    <s v="換模A9T"/>
    <s v="AY649D06171"/>
    <n v="0"/>
    <n v="1"/>
    <s v=".0007"/>
    <n v="1"/>
    <s v=".0007"/>
  </r>
  <r>
    <x v="694"/>
    <s v="HW-15HD4馬達總成(含煞車)"/>
    <s v="AEV5"/>
    <s v="DT04"/>
    <s v="ADTD04A9Y"/>
    <s v="AY649D06181"/>
    <n v="0"/>
    <n v="1"/>
    <s v=".0259"/>
    <n v="1"/>
    <s v=".0259"/>
  </r>
  <r>
    <x v="694"/>
    <s v="HW-15HD4馬達總成(含煞車)"/>
    <s v="AEV5"/>
    <s v="-"/>
    <s v="換模A9T"/>
    <s v="AY649D06181"/>
    <n v="0"/>
    <n v="1"/>
    <s v=".0007"/>
    <n v="1"/>
    <s v=".0007"/>
  </r>
  <r>
    <x v="694"/>
    <s v="HW-15HD4馬達總成(含煞車)"/>
    <s v="AEV5"/>
    <s v="DD01"/>
    <s v="ADDB01A9Y"/>
    <s v="A9Y918C09671"/>
    <n v="0"/>
    <n v="1"/>
    <s v=".0499"/>
    <n v="1"/>
    <s v=".0499"/>
  </r>
  <r>
    <x v="694"/>
    <s v="HW-15HD4馬達總成(含煞車)"/>
    <s v="AEV5"/>
    <s v="-"/>
    <s v="換模A9T"/>
    <s v="A9Y918C09671"/>
    <n v="0"/>
    <n v="1"/>
    <s v=".0014"/>
    <n v="1"/>
    <s v=".0014"/>
  </r>
  <r>
    <x v="694"/>
    <s v="HW-15HD4馬達總成(含煞車)"/>
    <s v="AEV5"/>
    <s v="DD03"/>
    <s v="ADDF03A9Y"/>
    <s v="A9Y918C09671"/>
    <n v="0"/>
    <n v="1"/>
    <s v=".0891"/>
    <n v="1"/>
    <s v=".0891"/>
  </r>
  <r>
    <x v="694"/>
    <s v="HW-15HD4馬達總成(含煞車)"/>
    <s v="AEV5"/>
    <s v="-"/>
    <s v="換模A9T"/>
    <s v="A9Y918C09671"/>
    <n v="0"/>
    <n v="1"/>
    <s v=".0024"/>
    <n v="1"/>
    <s v=".0024"/>
  </r>
  <r>
    <x v="695"/>
    <s v="煞車器總成(HW-25ML1)"/>
    <s v="AEV5"/>
    <s v="TD10"/>
    <s v="ATDJ10A9Y"/>
    <s v="A9Y670C04977"/>
    <n v="0"/>
    <n v="1"/>
    <s v=".003"/>
    <n v="1"/>
    <s v=".003"/>
  </r>
  <r>
    <x v="696"/>
    <s v="電刷總成"/>
    <s v="AEV5"/>
    <s v="YD19"/>
    <s v="AYDD19A9Y"/>
    <s v="A9Y647D02471"/>
    <n v="0"/>
    <n v="1"/>
    <s v=".005"/>
    <n v="1"/>
    <s v=".005"/>
  </r>
  <r>
    <x v="697"/>
    <s v="CT-HD13"/>
    <s v="AEV5"/>
    <s v="DQ04"/>
    <s v="ADQB04A9Y"/>
    <s v="AY800C03671"/>
    <n v="0"/>
    <n v="1"/>
    <s v=".0039"/>
    <n v="1"/>
    <s v=".0039"/>
  </r>
  <r>
    <x v="697"/>
    <s v="CT-HD13"/>
    <s v="AEV5"/>
    <s v="-"/>
    <s v="換模A9T"/>
    <s v="AY800C03671"/>
    <n v="0"/>
    <n v="1"/>
    <s v=".0001"/>
    <n v="1"/>
    <s v=".0001"/>
  </r>
  <r>
    <x v="697"/>
    <s v="CT-HD13"/>
    <s v="AEV5"/>
    <s v="DQ03"/>
    <s v="ADQA03A9Y"/>
    <s v="AY800C03671"/>
    <n v="0"/>
    <n v="1"/>
    <s v=".0453"/>
    <n v="1"/>
    <s v=".0453"/>
  </r>
  <r>
    <x v="697"/>
    <s v="CT-HD13"/>
    <s v="AEV5"/>
    <s v="-"/>
    <s v="換模A9T"/>
    <s v="AY800C03671"/>
    <n v="0"/>
    <n v="1"/>
    <s v=".0012"/>
    <n v="1"/>
    <s v=".0012"/>
  </r>
  <r>
    <x v="697"/>
    <s v="CT-HD13"/>
    <s v="AEV5"/>
    <s v="DU04"/>
    <s v="ADUF04A9Y"/>
    <s v="AY105C11971"/>
    <n v="0"/>
    <n v="1"/>
    <s v="0"/>
    <n v="1"/>
    <s v="0"/>
  </r>
  <r>
    <x v="697"/>
    <s v="CT-HD13"/>
    <s v="AEV5"/>
    <s v="-"/>
    <s v="換模A9W"/>
    <s v="AY105C11971"/>
    <n v="0"/>
    <n v="1"/>
    <s v="0"/>
    <n v="1"/>
    <s v="0"/>
  </r>
  <r>
    <x v="697"/>
    <s v="CT-HD13"/>
    <s v="AEV5"/>
    <s v="DU05"/>
    <s v="ADUC05A9Y"/>
    <s v="AY105C11971"/>
    <n v="0"/>
    <n v="1"/>
    <s v=".0467"/>
    <n v="1"/>
    <s v=".0467"/>
  </r>
  <r>
    <x v="697"/>
    <s v="CT-HD13"/>
    <s v="AEV5"/>
    <s v="-"/>
    <s v="換模A9W"/>
    <s v="AY105C11971"/>
    <n v="0"/>
    <n v="1"/>
    <s v=".0013"/>
    <n v="1"/>
    <s v=".0013"/>
  </r>
  <r>
    <x v="697"/>
    <s v="CT-HD13"/>
    <s v="AEV5"/>
    <s v="DU06"/>
    <s v="ADUI06A9Y"/>
    <s v="AY105C11971"/>
    <n v="0"/>
    <n v="1"/>
    <s v=".01"/>
    <n v="1"/>
    <s v=".01"/>
  </r>
  <r>
    <x v="697"/>
    <s v="CT-HD13"/>
    <s v="AEV5"/>
    <s v="-"/>
    <s v="換模A9W"/>
    <s v="AY105C11971"/>
    <n v="0"/>
    <n v="1"/>
    <s v=".0003"/>
    <n v="1"/>
    <s v=".0003"/>
  </r>
  <r>
    <x v="697"/>
    <s v="CT-HD13"/>
    <s v="AEV5"/>
    <s v="DU01"/>
    <s v="ADUA01A9Y"/>
    <s v="AY105C11971"/>
    <n v="0"/>
    <n v="1"/>
    <s v=".0167"/>
    <n v="1"/>
    <s v=".0167"/>
  </r>
  <r>
    <x v="697"/>
    <s v="CT-HD13"/>
    <s v="AEV5"/>
    <s v="-"/>
    <s v="換模A9W"/>
    <s v="AY105C11971"/>
    <n v="0"/>
    <n v="1"/>
    <s v=".0005"/>
    <n v="1"/>
    <s v=".0005"/>
  </r>
  <r>
    <x v="697"/>
    <s v="CT-HD13"/>
    <s v="AEV5"/>
    <s v="DU11"/>
    <s v="ADUL11A9Y"/>
    <s v="AY105C11971"/>
    <n v="0"/>
    <n v="1"/>
    <s v="0"/>
    <n v="1"/>
    <s v="0"/>
  </r>
  <r>
    <x v="697"/>
    <s v="CT-HD13"/>
    <s v="AEV5"/>
    <s v="-"/>
    <s v="換模A9W"/>
    <s v="AY105C11971"/>
    <n v="0"/>
    <n v="1"/>
    <s v="0"/>
    <n v="1"/>
    <s v="0"/>
  </r>
  <r>
    <x v="697"/>
    <s v="CT-HD13"/>
    <s v="AEV5"/>
    <s v="DT01"/>
    <s v="ADTD01A9Y"/>
    <s v="AY831D03372"/>
    <n v="0"/>
    <n v="1"/>
    <s v=".0219"/>
    <n v="1"/>
    <s v=".0219"/>
  </r>
  <r>
    <x v="697"/>
    <s v="CT-HD13"/>
    <s v="AEV5"/>
    <s v="-"/>
    <s v="換模A9T"/>
    <s v="AY831D03372"/>
    <n v="0"/>
    <n v="1"/>
    <s v=".0006"/>
    <n v="1"/>
    <s v=".0006"/>
  </r>
  <r>
    <x v="697"/>
    <s v="CT-HD13"/>
    <s v="AEV5"/>
    <s v="YT01"/>
    <s v="AYTA01A9Y"/>
    <s v="AY642C12572"/>
    <n v="0"/>
    <n v="1"/>
    <s v=".0346"/>
    <n v="1"/>
    <s v=".0346"/>
  </r>
  <r>
    <x v="697"/>
    <s v="CT-HD13"/>
    <s v="AEV5"/>
    <s v="-"/>
    <s v="換模A9T"/>
    <s v="AY642C12572"/>
    <n v="0"/>
    <n v="1"/>
    <s v=".0009"/>
    <n v="1"/>
    <s v=".0009"/>
  </r>
  <r>
    <x v="697"/>
    <s v="CT-HD13"/>
    <s v="AEV5"/>
    <s v="DD01"/>
    <s v="ADDB01A9Y"/>
    <s v="A9Y7X18273"/>
    <n v="0"/>
    <n v="1"/>
    <s v=".0499"/>
    <n v="1"/>
    <s v=".0499"/>
  </r>
  <r>
    <x v="697"/>
    <s v="CT-HD13"/>
    <s v="AEV5"/>
    <s v="-"/>
    <s v="換模A9T"/>
    <s v="A9Y7X18273"/>
    <n v="0"/>
    <n v="1"/>
    <s v=".0014"/>
    <n v="1"/>
    <s v=".0014"/>
  </r>
  <r>
    <x v="697"/>
    <s v="CT-HD13"/>
    <s v="AEV5"/>
    <s v="DD03"/>
    <s v="ADDF03A9Y"/>
    <s v="A9Y7X18273"/>
    <n v="0"/>
    <n v="1"/>
    <s v=".0891"/>
    <n v="1"/>
    <s v=".0891"/>
  </r>
  <r>
    <x v="697"/>
    <s v="CT-HD13"/>
    <s v="AEV5"/>
    <s v="-"/>
    <s v="換模A9T"/>
    <s v="A9Y7X18273"/>
    <n v="0"/>
    <n v="1"/>
    <s v=".0024"/>
    <n v="1"/>
    <s v=".0024"/>
  </r>
  <r>
    <x v="697"/>
    <s v="CT-HD13"/>
    <s v="AEV5"/>
    <s v="DD04"/>
    <s v="ADDH04A9Y"/>
    <s v="A9Y7X18273"/>
    <n v="0"/>
    <n v="1"/>
    <s v=".0074"/>
    <n v="1"/>
    <s v=".0074"/>
  </r>
  <r>
    <x v="698"/>
    <s v="CT-L1 (不含煞車器)"/>
    <s v="AEV5"/>
    <s v="DQ03"/>
    <s v="ADQA03A9Y"/>
    <s v="AY800C05873"/>
    <n v="0"/>
    <n v="1"/>
    <s v=".0453"/>
    <n v="1"/>
    <s v=".0453"/>
  </r>
  <r>
    <x v="698"/>
    <s v="CT-L1 (不含煞車器)"/>
    <s v="AEV5"/>
    <s v="-"/>
    <s v="換模A9T"/>
    <s v="AY800C05873"/>
    <n v="0"/>
    <n v="1"/>
    <s v=".0012"/>
    <n v="1"/>
    <s v=".0012"/>
  </r>
  <r>
    <x v="698"/>
    <s v="CT-L1 (不含煞車器)"/>
    <s v="AEV5"/>
    <s v="DT01"/>
    <s v="ADTD01A9Y"/>
    <s v="AY831D03771"/>
    <n v="0"/>
    <n v="1"/>
    <s v=".0219"/>
    <n v="1"/>
    <s v=".0219"/>
  </r>
  <r>
    <x v="698"/>
    <s v="CT-L1 (不含煞車器)"/>
    <s v="AEV5"/>
    <s v="-"/>
    <s v="換模A9T"/>
    <s v="AY831D03771"/>
    <n v="0"/>
    <n v="1"/>
    <s v=".0006"/>
    <n v="1"/>
    <s v=".0006"/>
  </r>
  <r>
    <x v="698"/>
    <s v="CT-L1 (不含煞車器)"/>
    <s v="AEV5"/>
    <s v="YT01"/>
    <s v="AYTA01A9Y"/>
    <s v="AY642C12771"/>
    <n v="0"/>
    <n v="1"/>
    <s v=".0346"/>
    <n v="1"/>
    <s v=".0346"/>
  </r>
  <r>
    <x v="698"/>
    <s v="CT-L1 (不含煞車器)"/>
    <s v="AEV5"/>
    <s v="-"/>
    <s v="換模A9T"/>
    <s v="AY642C12771"/>
    <n v="0"/>
    <n v="1"/>
    <s v=".0009"/>
    <n v="1"/>
    <s v=".0009"/>
  </r>
  <r>
    <x v="698"/>
    <s v="CT-L1 (不含煞車器)"/>
    <s v="AEV5"/>
    <s v="DU11"/>
    <s v="ADUL11A9Y"/>
    <s v="AY105D12275"/>
    <n v="0"/>
    <n v="1"/>
    <s v="0"/>
    <n v="1"/>
    <s v="0"/>
  </r>
  <r>
    <x v="698"/>
    <s v="CT-L1 (不含煞車器)"/>
    <s v="AEV5"/>
    <s v="-"/>
    <s v="換模A9W"/>
    <s v="AY105D12275"/>
    <n v="0"/>
    <n v="1"/>
    <s v="0"/>
    <n v="1"/>
    <s v="0"/>
  </r>
  <r>
    <x v="698"/>
    <s v="CT-L1 (不含煞車器)"/>
    <s v="AEV5"/>
    <s v="DU01"/>
    <s v="ADUA01A9Y"/>
    <s v="AY105D12275"/>
    <n v="0"/>
    <n v="1"/>
    <s v=".0167"/>
    <n v="1"/>
    <s v=".0167"/>
  </r>
  <r>
    <x v="698"/>
    <s v="CT-L1 (不含煞車器)"/>
    <s v="AEV5"/>
    <s v="-"/>
    <s v="換模A9W"/>
    <s v="AY105D12275"/>
    <n v="0"/>
    <n v="1"/>
    <s v=".0005"/>
    <n v="1"/>
    <s v=".0005"/>
  </r>
  <r>
    <x v="698"/>
    <s v="CT-L1 (不含煞車器)"/>
    <s v="AEV5"/>
    <s v="DU04"/>
    <s v="ADUF04A9Y"/>
    <s v="AY105D12275"/>
    <n v="0"/>
    <n v="1"/>
    <s v="0"/>
    <n v="1"/>
    <s v="0"/>
  </r>
  <r>
    <x v="698"/>
    <s v="CT-L1 (不含煞車器)"/>
    <s v="AEV5"/>
    <s v="-"/>
    <s v="換模A9W"/>
    <s v="AY105D12275"/>
    <n v="0"/>
    <n v="1"/>
    <s v="0"/>
    <n v="1"/>
    <s v="0"/>
  </r>
  <r>
    <x v="698"/>
    <s v="CT-L1 (不含煞車器)"/>
    <s v="AEV5"/>
    <s v="DU05"/>
    <s v="ADUC05A9Y"/>
    <s v="AY105D12275"/>
    <n v="0"/>
    <n v="1"/>
    <s v=".0467"/>
    <n v="1"/>
    <s v=".0467"/>
  </r>
  <r>
    <x v="698"/>
    <s v="CT-L1 (不含煞車器)"/>
    <s v="AEV5"/>
    <s v="-"/>
    <s v="換模A9W"/>
    <s v="AY105D12275"/>
    <n v="0"/>
    <n v="1"/>
    <s v=".0013"/>
    <n v="1"/>
    <s v=".0013"/>
  </r>
  <r>
    <x v="698"/>
    <s v="CT-L1 (不含煞車器)"/>
    <s v="AEV5"/>
    <s v="DU06"/>
    <s v="ADUI06A9Y"/>
    <s v="AY105D12275"/>
    <n v="0"/>
    <n v="1"/>
    <s v=".01"/>
    <n v="1"/>
    <s v=".01"/>
  </r>
  <r>
    <x v="698"/>
    <s v="CT-L1 (不含煞車器)"/>
    <s v="AEV5"/>
    <s v="-"/>
    <s v="換模A9W"/>
    <s v="AY105D12275"/>
    <n v="0"/>
    <n v="1"/>
    <s v=".0003"/>
    <n v="1"/>
    <s v=".0003"/>
  </r>
  <r>
    <x v="698"/>
    <s v="CT-L1 (不含煞車器)"/>
    <s v="AEV5"/>
    <s v="DD01"/>
    <s v="ADDB01A9Y"/>
    <s v="A9Y7X13111"/>
    <n v="0"/>
    <n v="1"/>
    <s v=".0499"/>
    <n v="1"/>
    <s v=".0499"/>
  </r>
  <r>
    <x v="698"/>
    <s v="CT-L1 (不含煞車器)"/>
    <s v="AEV5"/>
    <s v="-"/>
    <s v="換模A9T"/>
    <s v="A9Y7X13111"/>
    <n v="0"/>
    <n v="1"/>
    <s v=".0014"/>
    <n v="1"/>
    <s v=".0014"/>
  </r>
  <r>
    <x v="698"/>
    <s v="CT-L1 (不含煞車器)"/>
    <s v="AEV5"/>
    <s v="DD04"/>
    <s v="ADDH04A9Y"/>
    <s v="A9Y7X13111"/>
    <n v="0"/>
    <n v="1"/>
    <s v=".0074"/>
    <n v="1"/>
    <s v=".0074"/>
  </r>
  <r>
    <x v="699"/>
    <s v="後托架總成 PR-W4-R"/>
    <s v="AEV5"/>
    <s v="-"/>
    <s v="換模A9W"/>
    <s v="AY642C15671"/>
    <n v="0"/>
    <n v="1"/>
    <s v=".0016"/>
    <n v="1"/>
    <s v=".0016"/>
  </r>
  <r>
    <x v="699"/>
    <s v="後托架總成 PR-W4-R"/>
    <s v="AEV5"/>
    <s v="YAA5"/>
    <s v="AYTABA5A9Y"/>
    <s v="AY642C15671"/>
    <n v="0"/>
    <n v="1"/>
    <s v=".0592"/>
    <n v="1"/>
    <s v=".0592"/>
  </r>
  <r>
    <x v="700"/>
    <s v="後托架總成 PR-W4-L"/>
    <s v="AEV5"/>
    <s v="-"/>
    <s v="換模A9W"/>
    <s v="AY642C15672"/>
    <n v="0"/>
    <n v="1"/>
    <s v=".0016"/>
    <n v="1"/>
    <s v=".0016"/>
  </r>
  <r>
    <x v="700"/>
    <s v="後托架總成 PR-W4-L"/>
    <s v="AEV5"/>
    <s v="YAA5"/>
    <s v="AYTABA5A9Y"/>
    <s v="AY642C15672"/>
    <n v="0"/>
    <n v="1"/>
    <s v=".0592"/>
    <n v="1"/>
    <s v=".0592"/>
  </r>
  <r>
    <x v="701"/>
    <s v="CT-HD8(不含上蓋)售服"/>
    <s v="AEV5"/>
    <s v="DU04"/>
    <s v="ADUF04A9Y"/>
    <s v="AY105C13271"/>
    <n v="0"/>
    <n v="1"/>
    <s v="0"/>
    <n v="1"/>
    <s v="0"/>
  </r>
  <r>
    <x v="701"/>
    <s v="CT-HD8(不含上蓋)售服"/>
    <s v="AEV5"/>
    <s v="-"/>
    <s v="換模A9W"/>
    <s v="AY105C13271"/>
    <n v="0"/>
    <n v="1"/>
    <s v="0"/>
    <n v="1"/>
    <s v="0"/>
  </r>
  <r>
    <x v="701"/>
    <s v="CT-HD8(不含上蓋)售服"/>
    <s v="AEV5"/>
    <s v="DU05"/>
    <s v="ADUC05A9Y"/>
    <s v="AY105C13271"/>
    <n v="0"/>
    <n v="1"/>
    <s v=".0467"/>
    <n v="1"/>
    <s v=".0467"/>
  </r>
  <r>
    <x v="701"/>
    <s v="CT-HD8(不含上蓋)售服"/>
    <s v="AEV5"/>
    <s v="-"/>
    <s v="換模A9W"/>
    <s v="AY105C13271"/>
    <n v="0"/>
    <n v="1"/>
    <s v=".0013"/>
    <n v="1"/>
    <s v=".0013"/>
  </r>
  <r>
    <x v="701"/>
    <s v="CT-HD8(不含上蓋)售服"/>
    <s v="AEV5"/>
    <s v="DU06"/>
    <s v="ADUI06A9Y"/>
    <s v="AY105C13271"/>
    <n v="0"/>
    <n v="1"/>
    <s v=".01"/>
    <n v="1"/>
    <s v=".01"/>
  </r>
  <r>
    <x v="701"/>
    <s v="CT-HD8(不含上蓋)售服"/>
    <s v="AEV5"/>
    <s v="-"/>
    <s v="換模A9W"/>
    <s v="AY105C13271"/>
    <n v="0"/>
    <n v="1"/>
    <s v=".0003"/>
    <n v="1"/>
    <s v=".0003"/>
  </r>
  <r>
    <x v="701"/>
    <s v="CT-HD8(不含上蓋)售服"/>
    <s v="AEV5"/>
    <s v="DU10"/>
    <s v="ADUK10A9Y"/>
    <s v="AY105C13271"/>
    <n v="0"/>
    <n v="1"/>
    <s v="0"/>
    <n v="1"/>
    <s v="0"/>
  </r>
  <r>
    <x v="701"/>
    <s v="CT-HD8(不含上蓋)售服"/>
    <s v="AEV5"/>
    <s v="-"/>
    <s v="換模A9W"/>
    <s v="AY105C13271"/>
    <n v="0"/>
    <n v="1"/>
    <s v="0"/>
    <n v="1"/>
    <s v="0"/>
  </r>
  <r>
    <x v="701"/>
    <s v="CT-HD8(不含上蓋)售服"/>
    <s v="AEV5"/>
    <s v="DU11"/>
    <s v="ADUL11A9Y"/>
    <s v="AY105C13271"/>
    <n v="0"/>
    <n v="1"/>
    <s v="0"/>
    <n v="1"/>
    <s v="0"/>
  </r>
  <r>
    <x v="701"/>
    <s v="CT-HD8(不含上蓋)售服"/>
    <s v="AEV5"/>
    <s v="-"/>
    <s v="換模A9W"/>
    <s v="AY105C13271"/>
    <n v="0"/>
    <n v="1"/>
    <s v="0"/>
    <n v="1"/>
    <s v="0"/>
  </r>
  <r>
    <x v="701"/>
    <s v="CT-HD8(不含上蓋)售服"/>
    <s v="AEV5"/>
    <s v="DU01"/>
    <s v="ADUA01A9Y"/>
    <s v="AY105C13271"/>
    <n v="0"/>
    <n v="1"/>
    <s v=".0167"/>
    <n v="1"/>
    <s v=".0167"/>
  </r>
  <r>
    <x v="701"/>
    <s v="CT-HD8(不含上蓋)售服"/>
    <s v="AEV5"/>
    <s v="-"/>
    <s v="換模A9W"/>
    <s v="AY105C13271"/>
    <n v="0"/>
    <n v="1"/>
    <s v=".0005"/>
    <n v="1"/>
    <s v=".0005"/>
  </r>
  <r>
    <x v="701"/>
    <s v="CT-HD8(不含上蓋)售服"/>
    <s v="AEV5"/>
    <s v="DQ04"/>
    <s v="ADQB04A9Y"/>
    <s v="AY800C03672"/>
    <n v="0"/>
    <n v="1"/>
    <s v=".0039"/>
    <n v="1"/>
    <s v=".0039"/>
  </r>
  <r>
    <x v="701"/>
    <s v="CT-HD8(不含上蓋)售服"/>
    <s v="AEV5"/>
    <s v="-"/>
    <s v="換模A9T"/>
    <s v="AY800C03672"/>
    <n v="0"/>
    <n v="1"/>
    <s v=".0001"/>
    <n v="1"/>
    <s v=".0001"/>
  </r>
  <r>
    <x v="701"/>
    <s v="CT-HD8(不含上蓋)售服"/>
    <s v="AEV5"/>
    <s v="DQ03"/>
    <s v="ADQA03A9Y"/>
    <s v="AY800C03672"/>
    <n v="0"/>
    <n v="1"/>
    <s v=".0453"/>
    <n v="1"/>
    <s v=".0453"/>
  </r>
  <r>
    <x v="701"/>
    <s v="CT-HD8(不含上蓋)售服"/>
    <s v="AEV5"/>
    <s v="-"/>
    <s v="換模A9T"/>
    <s v="AY800C03672"/>
    <n v="0"/>
    <n v="1"/>
    <s v=".0012"/>
    <n v="1"/>
    <s v=".0012"/>
  </r>
  <r>
    <x v="701"/>
    <s v="CT-HD8(不含上蓋)售服"/>
    <s v="AEV5"/>
    <s v="YM02"/>
    <s v="AYMA02A9Y"/>
    <s v="AY642C13071"/>
    <n v="0"/>
    <n v="1"/>
    <s v=".15"/>
    <n v="1"/>
    <s v=".15"/>
  </r>
  <r>
    <x v="701"/>
    <s v="CT-HD8(不含上蓋)售服"/>
    <s v="AEV5"/>
    <s v="-"/>
    <s v="換模A9W"/>
    <s v="AY642C13071"/>
    <n v="0"/>
    <n v="1"/>
    <s v=".0041"/>
    <n v="1"/>
    <s v=".0041"/>
  </r>
  <r>
    <x v="701"/>
    <s v="CT-HD8(不含上蓋)售服"/>
    <s v="AEV5"/>
    <s v="DT01"/>
    <s v="ADTD01A9Y"/>
    <s v="AY649D05973"/>
    <n v="0"/>
    <n v="1"/>
    <s v=".0219"/>
    <n v="1"/>
    <s v=".0219"/>
  </r>
  <r>
    <x v="701"/>
    <s v="CT-HD8(不含上蓋)售服"/>
    <s v="AEV5"/>
    <s v="-"/>
    <s v="換模A9T"/>
    <s v="AY649D05973"/>
    <n v="0"/>
    <n v="1"/>
    <s v=".0006"/>
    <n v="1"/>
    <s v=".0006"/>
  </r>
  <r>
    <x v="701"/>
    <s v="CT-HD8(不含上蓋)售服"/>
    <s v="AEV5"/>
    <s v="DT01"/>
    <s v="ADTD01A9Y"/>
    <s v="AY649D05974"/>
    <n v="0"/>
    <n v="1"/>
    <s v=".0219"/>
    <n v="1"/>
    <s v=".0219"/>
  </r>
  <r>
    <x v="701"/>
    <s v="CT-HD8(不含上蓋)售服"/>
    <s v="AEV5"/>
    <s v="-"/>
    <s v="換模A9T"/>
    <s v="AY649D05974"/>
    <n v="0"/>
    <n v="1"/>
    <s v=".0006"/>
    <n v="1"/>
    <s v=".0006"/>
  </r>
  <r>
    <x v="701"/>
    <s v="CT-HD8(不含上蓋)售服"/>
    <s v="AEV5"/>
    <s v="DD01"/>
    <s v="ADDB01A9Y"/>
    <s v="A9Y918C10471"/>
    <n v="0"/>
    <n v="1"/>
    <s v=".0499"/>
    <n v="1"/>
    <s v=".0499"/>
  </r>
  <r>
    <x v="701"/>
    <s v="CT-HD8(不含上蓋)售服"/>
    <s v="AEV5"/>
    <s v="-"/>
    <s v="換模A9T"/>
    <s v="A9Y918C10471"/>
    <n v="0"/>
    <n v="1"/>
    <s v=".0014"/>
    <n v="1"/>
    <s v=".0014"/>
  </r>
  <r>
    <x v="701"/>
    <s v="CT-HD8(不含上蓋)售服"/>
    <s v="AEV5"/>
    <s v="DD04"/>
    <s v="ADDH04A9Y"/>
    <s v="A9Y918C10471"/>
    <n v="0"/>
    <n v="1"/>
    <s v=".0074"/>
    <n v="1"/>
    <s v=".0074"/>
  </r>
  <r>
    <x v="701"/>
    <s v="CT-HD8(不含上蓋)售服"/>
    <s v="AEV5"/>
    <s v="DD11"/>
    <s v="ADDA11A9Y"/>
    <s v="A9Y918C10471"/>
    <n v="0"/>
    <n v="1"/>
    <s v=".0758"/>
    <n v="1"/>
    <s v=".0758"/>
  </r>
  <r>
    <x v="701"/>
    <s v="CT-HD8(不含上蓋)售服"/>
    <s v="AEV5"/>
    <n v="0"/>
    <s v="換模AR9"/>
    <s v="A9Y918C10471"/>
    <n v="0"/>
    <n v="1"/>
    <s v=".0021"/>
    <n v="1"/>
    <s v=".0021"/>
  </r>
  <r>
    <x v="702"/>
    <s v="CT-N3(不含上蓋)售服"/>
    <s v="AEV5"/>
    <s v="DU01"/>
    <s v="ADUA01A9Y"/>
    <s v="AY105D07771"/>
    <n v="0"/>
    <n v="1"/>
    <s v=".0167"/>
    <n v="1"/>
    <s v=".0167"/>
  </r>
  <r>
    <x v="702"/>
    <s v="CT-N3(不含上蓋)售服"/>
    <s v="AEV5"/>
    <s v="-"/>
    <s v="換模A9W"/>
    <s v="AY105D07771"/>
    <n v="0"/>
    <n v="1"/>
    <s v=".0005"/>
    <n v="1"/>
    <s v=".0005"/>
  </r>
  <r>
    <x v="702"/>
    <s v="CT-N3(不含上蓋)售服"/>
    <s v="AEV5"/>
    <s v="DU04"/>
    <s v="ADUF04A9Y"/>
    <s v="AY105D07771"/>
    <n v="0"/>
    <n v="1"/>
    <s v="0"/>
    <n v="1"/>
    <s v="0"/>
  </r>
  <r>
    <x v="702"/>
    <s v="CT-N3(不含上蓋)售服"/>
    <s v="AEV5"/>
    <s v="-"/>
    <s v="換模A9W"/>
    <s v="AY105D07771"/>
    <n v="0"/>
    <n v="1"/>
    <s v="0"/>
    <n v="1"/>
    <s v="0"/>
  </r>
  <r>
    <x v="702"/>
    <s v="CT-N3(不含上蓋)售服"/>
    <s v="AEV5"/>
    <s v="DU05"/>
    <s v="ADUC05A9Y"/>
    <s v="AY105D07771"/>
    <n v="0"/>
    <n v="1"/>
    <s v=".0467"/>
    <n v="1"/>
    <s v=".0467"/>
  </r>
  <r>
    <x v="702"/>
    <s v="CT-N3(不含上蓋)售服"/>
    <s v="AEV5"/>
    <s v="-"/>
    <s v="換模A9W"/>
    <s v="AY105D07771"/>
    <n v="0"/>
    <n v="1"/>
    <s v=".0013"/>
    <n v="1"/>
    <s v=".0013"/>
  </r>
  <r>
    <x v="702"/>
    <s v="CT-N3(不含上蓋)售服"/>
    <s v="AEV5"/>
    <s v="DU06"/>
    <s v="ADUI06A9Y"/>
    <s v="AY105D07771"/>
    <n v="0"/>
    <n v="1"/>
    <s v=".01"/>
    <n v="1"/>
    <s v=".01"/>
  </r>
  <r>
    <x v="702"/>
    <s v="CT-N3(不含上蓋)售服"/>
    <s v="AEV5"/>
    <s v="-"/>
    <s v="換模A9W"/>
    <s v="AY105D07771"/>
    <n v="0"/>
    <n v="1"/>
    <s v=".0003"/>
    <n v="1"/>
    <s v=".0003"/>
  </r>
  <r>
    <x v="702"/>
    <s v="CT-N3(不含上蓋)售服"/>
    <s v="AEV5"/>
    <s v="DQ02"/>
    <s v="ADQA02A9Y"/>
    <s v="AY800D07271"/>
    <n v="0"/>
    <n v="1"/>
    <s v=".0281"/>
    <n v="1"/>
    <s v=".0281"/>
  </r>
  <r>
    <x v="702"/>
    <s v="CT-N3(不含上蓋)售服"/>
    <s v="AEV5"/>
    <s v="-"/>
    <s v="換模A9T"/>
    <s v="AY800D07271"/>
    <n v="0"/>
    <n v="1"/>
    <s v=".0008"/>
    <n v="1"/>
    <s v=".0008"/>
  </r>
  <r>
    <x v="702"/>
    <s v="CT-N3(不含上蓋)售服"/>
    <s v="AEV5"/>
    <s v="DD01"/>
    <s v="ADDB01A9Y"/>
    <s v="A9Y918C10571"/>
    <n v="0"/>
    <n v="1"/>
    <s v=".0499"/>
    <n v="1"/>
    <s v=".0499"/>
  </r>
  <r>
    <x v="702"/>
    <s v="CT-N3(不含上蓋)售服"/>
    <s v="AEV5"/>
    <s v="-"/>
    <s v="換模A9T"/>
    <s v="A9Y918C10571"/>
    <n v="0"/>
    <n v="1"/>
    <s v=".0014"/>
    <n v="1"/>
    <s v=".0014"/>
  </r>
  <r>
    <x v="702"/>
    <s v="CT-N3(不含上蓋)售服"/>
    <s v="AEV5"/>
    <s v="DD04"/>
    <s v="ADDH04A9Y"/>
    <s v="A9Y918C10571"/>
    <n v="0"/>
    <n v="1"/>
    <s v=".0074"/>
    <n v="1"/>
    <s v=".0074"/>
  </r>
  <r>
    <x v="702"/>
    <s v="CT-N3(不含上蓋)售服"/>
    <s v="AEV5"/>
    <s v="DD11"/>
    <s v="ADDA11A9Y"/>
    <s v="A9Y918C10571"/>
    <n v="0"/>
    <n v="1"/>
    <s v=".0758"/>
    <n v="1"/>
    <s v=".0758"/>
  </r>
  <r>
    <x v="702"/>
    <s v="CT-N3(不含上蓋)售服"/>
    <s v="AEV5"/>
    <n v="0"/>
    <s v="換模AR9"/>
    <s v="A9Y918C10571"/>
    <n v="0"/>
    <n v="1"/>
    <s v=".0021"/>
    <n v="1"/>
    <s v=".0021"/>
  </r>
  <r>
    <x v="703"/>
    <s v="煞車器總成(WU-L2)"/>
    <s v="AEV5"/>
    <s v="TD10"/>
    <s v="ATDJ10A9Y"/>
    <s v="A9Y670C02174"/>
    <n v="0"/>
    <n v="1"/>
    <s v=".003"/>
    <n v="1"/>
    <s v=".003"/>
  </r>
  <r>
    <x v="704"/>
    <s v="電刷護蓋"/>
    <s v="AEV5"/>
    <s v="YJ01"/>
    <s v="ANDJ02A2N"/>
    <s v="A9Y234D01201"/>
    <n v="0"/>
    <n v="1"/>
    <s v="0"/>
    <n v="1"/>
    <s v="0"/>
  </r>
  <r>
    <x v="705"/>
    <s v="馬達總成不含煞車(HW-32L23)"/>
    <s v="AEV5"/>
    <s v="DQ02"/>
    <s v="ADQA02A9Y"/>
    <s v="AY800C05871"/>
    <n v="0"/>
    <n v="1"/>
    <s v=".0281"/>
    <n v="1"/>
    <s v=".0281"/>
  </r>
  <r>
    <x v="705"/>
    <s v="馬達總成不含煞車(HW-32L23)"/>
    <s v="AEV5"/>
    <s v="-"/>
    <s v="換模A9T"/>
    <s v="AY800C05871"/>
    <n v="0"/>
    <n v="1"/>
    <s v=".0008"/>
    <n v="1"/>
    <s v=".0008"/>
  </r>
  <r>
    <x v="705"/>
    <s v="馬達總成不含煞車(HW-32L23)"/>
    <s v="AEV5"/>
    <s v="DQ04"/>
    <s v="ADQB04A9Y"/>
    <s v="AY800C05871"/>
    <n v="0"/>
    <n v="1"/>
    <s v=".0039"/>
    <n v="1"/>
    <s v=".0039"/>
  </r>
  <r>
    <x v="705"/>
    <s v="馬達總成不含煞車(HW-32L23)"/>
    <s v="AEV5"/>
    <s v="-"/>
    <s v="換模A9T"/>
    <s v="AY800C05871"/>
    <n v="0"/>
    <n v="1"/>
    <s v=".0001"/>
    <n v="1"/>
    <s v=".0001"/>
  </r>
  <r>
    <x v="705"/>
    <s v="馬達總成不含煞車(HW-32L23)"/>
    <s v="AEV5"/>
    <s v="YT01"/>
    <s v="AYTA01A9Y"/>
    <s v="AY642C09672"/>
    <n v="0"/>
    <n v="1"/>
    <s v=".0346"/>
    <n v="1"/>
    <s v=".0346"/>
  </r>
  <r>
    <x v="705"/>
    <s v="馬達總成不含煞車(HW-32L23)"/>
    <s v="AEV5"/>
    <s v="-"/>
    <s v="換模A9T"/>
    <s v="AY642C09672"/>
    <n v="0"/>
    <n v="1"/>
    <s v=".0009"/>
    <n v="1"/>
    <s v=".0009"/>
  </r>
  <r>
    <x v="705"/>
    <s v="馬達總成不含煞車(HW-32L23)"/>
    <s v="AEV5"/>
    <s v="DT04"/>
    <s v="ADTD04A9Y"/>
    <s v="AY831D02472"/>
    <n v="30"/>
    <n v="1"/>
    <s v=".0259"/>
    <n v="1"/>
    <s v=".0259"/>
  </r>
  <r>
    <x v="705"/>
    <s v="馬達總成不含煞車(HW-32L23)"/>
    <s v="AEV5"/>
    <s v="-"/>
    <s v="換模A9T"/>
    <s v="AY831D02472"/>
    <n v="30"/>
    <n v="1"/>
    <s v=".0007"/>
    <n v="1"/>
    <s v=".0007"/>
  </r>
  <r>
    <x v="705"/>
    <s v="馬達總成不含煞車(HW-32L23)"/>
    <s v="AEV5"/>
    <s v="DU11"/>
    <s v="ADUL11A9Y"/>
    <s v="AY105D10773"/>
    <n v="0"/>
    <n v="1"/>
    <s v="0"/>
    <n v="1"/>
    <s v="0"/>
  </r>
  <r>
    <x v="705"/>
    <s v="馬達總成不含煞車(HW-32L23)"/>
    <s v="AEV5"/>
    <s v="-"/>
    <s v="換模A9W"/>
    <s v="AY105D10773"/>
    <n v="0"/>
    <n v="1"/>
    <s v="0"/>
    <n v="1"/>
    <s v="0"/>
  </r>
  <r>
    <x v="705"/>
    <s v="馬達總成不含煞車(HW-32L23)"/>
    <s v="AEV5"/>
    <s v="DU01"/>
    <s v="ADUA01A9Y"/>
    <s v="AY105D10773"/>
    <n v="0"/>
    <n v="1"/>
    <s v=".0167"/>
    <n v="1"/>
    <s v=".0167"/>
  </r>
  <r>
    <x v="705"/>
    <s v="馬達總成不含煞車(HW-32L23)"/>
    <s v="AEV5"/>
    <s v="-"/>
    <s v="換模A9W"/>
    <s v="AY105D10773"/>
    <n v="0"/>
    <n v="1"/>
    <s v=".0005"/>
    <n v="1"/>
    <s v=".0005"/>
  </r>
  <r>
    <x v="705"/>
    <s v="馬達總成不含煞車(HW-32L23)"/>
    <s v="AEV5"/>
    <s v="DU04"/>
    <s v="ADUF04A9Y"/>
    <s v="AY105D10773"/>
    <n v="0"/>
    <n v="1"/>
    <s v="0"/>
    <n v="1"/>
    <s v="0"/>
  </r>
  <r>
    <x v="705"/>
    <s v="馬達總成不含煞車(HW-32L23)"/>
    <s v="AEV5"/>
    <s v="-"/>
    <s v="換模A9W"/>
    <s v="AY105D10773"/>
    <n v="0"/>
    <n v="1"/>
    <s v="0"/>
    <n v="1"/>
    <s v="0"/>
  </r>
  <r>
    <x v="705"/>
    <s v="馬達總成不含煞車(HW-32L23)"/>
    <s v="AEV5"/>
    <s v="DU05"/>
    <s v="ADUC05A9Y"/>
    <s v="AY105D10773"/>
    <n v="0"/>
    <n v="1"/>
    <s v=".0467"/>
    <n v="1"/>
    <s v=".0467"/>
  </r>
  <r>
    <x v="705"/>
    <s v="馬達總成不含煞車(HW-32L23)"/>
    <s v="AEV5"/>
    <s v="-"/>
    <s v="換模A9W"/>
    <s v="AY105D10773"/>
    <n v="0"/>
    <n v="1"/>
    <s v=".0013"/>
    <n v="1"/>
    <s v=".0013"/>
  </r>
  <r>
    <x v="705"/>
    <s v="馬達總成不含煞車(HW-32L23)"/>
    <s v="AEV5"/>
    <s v="DU06"/>
    <s v="ADUI06A9Y"/>
    <s v="AY105D10773"/>
    <n v="0"/>
    <n v="1"/>
    <s v=".01"/>
    <n v="1"/>
    <s v=".01"/>
  </r>
  <r>
    <x v="705"/>
    <s v="馬達總成不含煞車(HW-32L23)"/>
    <s v="AEV5"/>
    <s v="-"/>
    <s v="換模A9W"/>
    <s v="AY105D10773"/>
    <n v="0"/>
    <n v="1"/>
    <s v=".0003"/>
    <n v="1"/>
    <s v=".0003"/>
  </r>
  <r>
    <x v="705"/>
    <s v="馬達總成不含煞車(HW-32L23)"/>
    <s v="AEV5"/>
    <s v="DD01"/>
    <s v="ADDB01A9Y"/>
    <s v="A9Y918C08281"/>
    <n v="0"/>
    <n v="1"/>
    <s v=".0499"/>
    <n v="1"/>
    <s v=".0499"/>
  </r>
  <r>
    <x v="705"/>
    <s v="馬達總成不含煞車(HW-32L23)"/>
    <s v="AEV5"/>
    <s v="-"/>
    <s v="換模A9T"/>
    <s v="A9Y918C08281"/>
    <n v="0"/>
    <n v="1"/>
    <s v=".0014"/>
    <n v="1"/>
    <s v=".0014"/>
  </r>
  <r>
    <x v="705"/>
    <s v="馬達總成不含煞車(HW-32L23)"/>
    <s v="AEV5"/>
    <s v="DD04"/>
    <s v="ADDH04A9Y"/>
    <s v="A9Y918C08281"/>
    <n v="0"/>
    <n v="1"/>
    <s v=".0074"/>
    <n v="1"/>
    <s v=".0074"/>
  </r>
  <r>
    <x v="706"/>
    <s v="CT-HD11上蓋(售服)"/>
    <s v="AEV5"/>
    <s v="YJ01"/>
    <s v="ANDJ02A2N"/>
    <s v="A9Y212D02802"/>
    <n v="0"/>
    <n v="1"/>
    <s v="0"/>
    <n v="1"/>
    <s v="0"/>
  </r>
  <r>
    <x v="707"/>
    <s v="HW-21S2馬達總成(不含煞車)"/>
    <s v="AEV5"/>
    <s v="DQ03"/>
    <s v="ADQA03A9Y"/>
    <s v="AY800D03771"/>
    <n v="0"/>
    <n v="1"/>
    <s v=".0453"/>
    <n v="1"/>
    <s v=".0453"/>
  </r>
  <r>
    <x v="707"/>
    <s v="HW-21S2馬達總成(不含煞車)"/>
    <s v="AEV5"/>
    <s v="-"/>
    <s v="換模A9T"/>
    <s v="AY800D03771"/>
    <n v="0"/>
    <n v="1"/>
    <s v=".0012"/>
    <n v="1"/>
    <s v=".0012"/>
  </r>
  <r>
    <x v="707"/>
    <s v="HW-21S2馬達總成(不含煞車)"/>
    <s v="AEV5"/>
    <s v="DQ04"/>
    <s v="ADQB04A9Y"/>
    <s v="AY800D03771"/>
    <n v="0"/>
    <n v="1"/>
    <s v=".0039"/>
    <n v="1"/>
    <s v=".0039"/>
  </r>
  <r>
    <x v="707"/>
    <s v="HW-21S2馬達總成(不含煞車)"/>
    <s v="AEV5"/>
    <s v="-"/>
    <s v="換模A9T"/>
    <s v="AY800D03771"/>
    <n v="0"/>
    <n v="1"/>
    <s v=".0001"/>
    <n v="1"/>
    <s v=".0001"/>
  </r>
  <r>
    <x v="707"/>
    <s v="HW-21S2馬達總成(不含煞車)"/>
    <s v="AEV5"/>
    <s v="DU05"/>
    <s v="ADUC05A9Y"/>
    <s v="AY105D12672"/>
    <n v="0"/>
    <n v="1"/>
    <s v=".0467"/>
    <n v="1"/>
    <s v=".0467"/>
  </r>
  <r>
    <x v="707"/>
    <s v="HW-21S2馬達總成(不含煞車)"/>
    <s v="AEV5"/>
    <s v="-"/>
    <s v="換模A9W"/>
    <s v="AY105D12672"/>
    <n v="0"/>
    <n v="1"/>
    <s v=".0013"/>
    <n v="1"/>
    <s v=".0013"/>
  </r>
  <r>
    <x v="707"/>
    <s v="HW-21S2馬達總成(不含煞車)"/>
    <s v="AEV5"/>
    <s v="DU06"/>
    <s v="ADUI06A9Y"/>
    <s v="AY105D12672"/>
    <n v="0"/>
    <n v="1"/>
    <s v=".01"/>
    <n v="1"/>
    <s v=".01"/>
  </r>
  <r>
    <x v="707"/>
    <s v="HW-21S2馬達總成(不含煞車)"/>
    <s v="AEV5"/>
    <s v="-"/>
    <s v="換模A9W"/>
    <s v="AY105D12672"/>
    <n v="0"/>
    <n v="1"/>
    <s v=".0003"/>
    <n v="1"/>
    <s v=".0003"/>
  </r>
  <r>
    <x v="707"/>
    <s v="HW-21S2馬達總成(不含煞車)"/>
    <s v="AEV5"/>
    <s v="DD01"/>
    <s v="ADDB01A9Y"/>
    <s v="A9Y918C06181"/>
    <n v="0"/>
    <n v="1"/>
    <s v=".0499"/>
    <n v="1"/>
    <s v=".0499"/>
  </r>
  <r>
    <x v="707"/>
    <s v="HW-21S2馬達總成(不含煞車)"/>
    <s v="AEV5"/>
    <s v="-"/>
    <s v="換模A9T"/>
    <s v="A9Y918C06181"/>
    <n v="0"/>
    <n v="1"/>
    <s v=".0014"/>
    <n v="1"/>
    <s v=".0014"/>
  </r>
  <r>
    <x v="707"/>
    <s v="HW-21S2馬達總成(不含煞車)"/>
    <s v="AEV5"/>
    <s v="DD04"/>
    <s v="ADDH04A9Y"/>
    <s v="A9Y918C06181"/>
    <n v="0"/>
    <n v="1"/>
    <s v=".0074"/>
    <n v="1"/>
    <s v=".0074"/>
  </r>
  <r>
    <x v="708"/>
    <s v="DG-15X"/>
    <s v="AEV5"/>
    <s v="DQ04"/>
    <s v="ADQB04A9Y"/>
    <s v="AY800C03671"/>
    <n v="0"/>
    <n v="1"/>
    <s v=".0039"/>
    <n v="1"/>
    <s v=".0039"/>
  </r>
  <r>
    <x v="708"/>
    <s v="DG-15X"/>
    <s v="AEV5"/>
    <s v="-"/>
    <s v="換模A9T"/>
    <s v="AY800C03671"/>
    <n v="0"/>
    <n v="1"/>
    <s v=".0001"/>
    <n v="1"/>
    <s v=".0001"/>
  </r>
  <r>
    <x v="708"/>
    <s v="DG-15X"/>
    <s v="AEV5"/>
    <s v="DQ03"/>
    <s v="ADQA03A9Y"/>
    <s v="AY800C03671"/>
    <n v="0"/>
    <n v="1"/>
    <s v=".0453"/>
    <n v="1"/>
    <s v=".0453"/>
  </r>
  <r>
    <x v="708"/>
    <s v="DG-15X"/>
    <s v="AEV5"/>
    <s v="-"/>
    <s v="換模A9T"/>
    <s v="AY800C03671"/>
    <n v="0"/>
    <n v="1"/>
    <s v=".0012"/>
    <n v="1"/>
    <s v=".0012"/>
  </r>
  <r>
    <x v="708"/>
    <s v="DG-15X"/>
    <s v="AEV5"/>
    <s v="DU04"/>
    <s v="ADUF04A9Y"/>
    <s v="AY105C06871"/>
    <n v="0"/>
    <n v="1"/>
    <s v="0"/>
    <n v="1"/>
    <s v="0"/>
  </r>
  <r>
    <x v="708"/>
    <s v="DG-15X"/>
    <s v="AEV5"/>
    <s v="-"/>
    <s v="換模A9W"/>
    <s v="AY105C06871"/>
    <n v="0"/>
    <n v="1"/>
    <s v="0"/>
    <n v="1"/>
    <s v="0"/>
  </r>
  <r>
    <x v="708"/>
    <s v="DG-15X"/>
    <s v="AEV5"/>
    <s v="DU05"/>
    <s v="ADUC05A9Y"/>
    <s v="AY105C06871"/>
    <n v="0"/>
    <n v="1"/>
    <s v=".0467"/>
    <n v="1"/>
    <s v=".0467"/>
  </r>
  <r>
    <x v="708"/>
    <s v="DG-15X"/>
    <s v="AEV5"/>
    <s v="-"/>
    <s v="換模A9W"/>
    <s v="AY105C06871"/>
    <n v="0"/>
    <n v="1"/>
    <s v=".0013"/>
    <n v="1"/>
    <s v=".0013"/>
  </r>
  <r>
    <x v="708"/>
    <s v="DG-15X"/>
    <s v="AEV5"/>
    <s v="DU06"/>
    <s v="ADUI06A9Y"/>
    <s v="AY105C06871"/>
    <n v="0"/>
    <n v="1"/>
    <s v=".01"/>
    <n v="1"/>
    <s v=".01"/>
  </r>
  <r>
    <x v="708"/>
    <s v="DG-15X"/>
    <s v="AEV5"/>
    <s v="-"/>
    <s v="換模A9W"/>
    <s v="AY105C06871"/>
    <n v="0"/>
    <n v="1"/>
    <s v=".0003"/>
    <n v="1"/>
    <s v=".0003"/>
  </r>
  <r>
    <x v="708"/>
    <s v="DG-15X"/>
    <s v="AEV5"/>
    <s v="DU10"/>
    <s v="ADUK10A9Y"/>
    <s v="AY105C06871"/>
    <n v="0"/>
    <n v="1"/>
    <s v="0"/>
    <n v="1"/>
    <s v="0"/>
  </r>
  <r>
    <x v="708"/>
    <s v="DG-15X"/>
    <s v="AEV5"/>
    <s v="-"/>
    <s v="換模A9W"/>
    <s v="AY105C06871"/>
    <n v="0"/>
    <n v="1"/>
    <s v="0"/>
    <n v="1"/>
    <s v="0"/>
  </r>
  <r>
    <x v="708"/>
    <s v="DG-15X"/>
    <s v="AEV5"/>
    <s v="DU11"/>
    <s v="ADUL11A9Y"/>
    <s v="AY105C06871"/>
    <n v="0"/>
    <n v="1"/>
    <s v="0"/>
    <n v="1"/>
    <s v="0"/>
  </r>
  <r>
    <x v="708"/>
    <s v="DG-15X"/>
    <s v="AEV5"/>
    <s v="-"/>
    <s v="換模A9W"/>
    <s v="AY105C06871"/>
    <n v="0"/>
    <n v="1"/>
    <s v="0"/>
    <n v="1"/>
    <s v="0"/>
  </r>
  <r>
    <x v="708"/>
    <s v="DG-15X"/>
    <s v="AEV5"/>
    <s v="DU01"/>
    <s v="ADUA01A9Y"/>
    <s v="AY105C06871"/>
    <n v="0"/>
    <n v="1"/>
    <s v=".0167"/>
    <n v="1"/>
    <s v=".0167"/>
  </r>
  <r>
    <x v="708"/>
    <s v="DG-15X"/>
    <s v="AEV5"/>
    <s v="-"/>
    <s v="換模A9W"/>
    <s v="AY105C06871"/>
    <n v="0"/>
    <n v="1"/>
    <s v=".0005"/>
    <n v="1"/>
    <s v=".0005"/>
  </r>
  <r>
    <x v="708"/>
    <s v="DG-15X"/>
    <s v="AEV5"/>
    <s v="YT02"/>
    <s v="AYTA02A9Y"/>
    <s v="AY642C08472"/>
    <n v="0"/>
    <n v="1"/>
    <s v=".221"/>
    <n v="1"/>
    <s v=".221"/>
  </r>
  <r>
    <x v="708"/>
    <s v="DG-15X"/>
    <s v="AEV5"/>
    <s v="-"/>
    <s v="換模A9T"/>
    <s v="AY642C08472"/>
    <n v="0"/>
    <n v="1"/>
    <s v=".006"/>
    <n v="1"/>
    <s v=".006"/>
  </r>
  <r>
    <x v="708"/>
    <s v="DG-15X"/>
    <s v="AEV5"/>
    <s v="TD08"/>
    <s v="ATDI08A9Y"/>
    <s v="A9Y7X20970"/>
    <n v="0"/>
    <n v="1"/>
    <s v=".0791"/>
    <n v="1"/>
    <s v=".0791"/>
  </r>
  <r>
    <x v="708"/>
    <s v="DG-15X"/>
    <s v="AEV5"/>
    <s v="TD06"/>
    <s v="ATDH06A9Y"/>
    <s v="A9Y7X20970"/>
    <n v="0"/>
    <n v="1"/>
    <s v=".3257"/>
    <n v="1"/>
    <s v=".3257"/>
  </r>
  <r>
    <x v="708"/>
    <s v="DG-15X"/>
    <s v="AEV5"/>
    <s v="-"/>
    <s v="換模A9T"/>
    <s v="A9Y7X20970"/>
    <n v="0"/>
    <n v="1"/>
    <s v=".0089"/>
    <n v="1"/>
    <s v=".0089"/>
  </r>
  <r>
    <x v="708"/>
    <s v="DG-15X"/>
    <s v="AEV5"/>
    <s v="TD01"/>
    <s v="ATDA01A9Y"/>
    <s v="A9Y7X20970"/>
    <n v="0"/>
    <n v="1"/>
    <s v=".0129"/>
    <n v="1"/>
    <s v=".0129"/>
  </r>
  <r>
    <x v="708"/>
    <s v="DG-15X"/>
    <s v="AEV5"/>
    <s v="-"/>
    <s v="換模A9T"/>
    <s v="A9Y7X20970"/>
    <n v="0"/>
    <n v="1"/>
    <s v=".0004"/>
    <n v="1"/>
    <s v=".0004"/>
  </r>
  <r>
    <x v="708"/>
    <s v="DG-15X"/>
    <s v="AEV5"/>
    <s v="TD03"/>
    <s v="ATDC03A9Y"/>
    <s v="A9Y7X20970"/>
    <n v="0"/>
    <n v="1"/>
    <s v=".0207"/>
    <n v="1"/>
    <s v=".0207"/>
  </r>
  <r>
    <x v="708"/>
    <s v="DG-15X"/>
    <s v="AEV5"/>
    <n v="0"/>
    <s v="換模AR9"/>
    <s v="A9Y7X20970"/>
    <n v="0"/>
    <n v="1"/>
    <s v=".0006"/>
    <n v="1"/>
    <s v=".0006"/>
  </r>
  <r>
    <x v="708"/>
    <s v="DG-15X"/>
    <s v="AEV5"/>
    <s v="TD04"/>
    <s v="ATDD04A9Y"/>
    <s v="A9Y7X20970"/>
    <n v="0"/>
    <n v="1"/>
    <s v=".0239"/>
    <n v="1"/>
    <s v=".0239"/>
  </r>
  <r>
    <x v="708"/>
    <s v="DG-15X"/>
    <s v="AEV5"/>
    <n v="0"/>
    <s v="換模AR9"/>
    <s v="A9Y7X20970"/>
    <n v="0"/>
    <n v="1"/>
    <s v=".0007"/>
    <n v="1"/>
    <s v=".0007"/>
  </r>
  <r>
    <x v="708"/>
    <s v="DG-15X"/>
    <s v="AEV5"/>
    <s v="TD05"/>
    <s v="ATDE05A9Y"/>
    <s v="A9Y7X20970"/>
    <n v="0"/>
    <n v="1"/>
    <s v=".1632"/>
    <n v="1"/>
    <s v=".1632"/>
  </r>
  <r>
    <x v="708"/>
    <s v="DG-15X"/>
    <s v="AEV5"/>
    <s v="-"/>
    <s v="換模A9T"/>
    <s v="A9Y7X20970"/>
    <n v="0"/>
    <n v="1"/>
    <s v=".0045"/>
    <n v="1"/>
    <s v=".0045"/>
  </r>
  <r>
    <x v="709"/>
    <s v="DG-13X"/>
    <s v="AEV5"/>
    <s v="DQ04"/>
    <s v="ADQB04A9Y"/>
    <s v="AY800C03671"/>
    <n v="0"/>
    <n v="1"/>
    <s v=".0039"/>
    <n v="1"/>
    <s v=".0039"/>
  </r>
  <r>
    <x v="709"/>
    <s v="DG-13X"/>
    <s v="AEV5"/>
    <s v="-"/>
    <s v="換模A9T"/>
    <s v="AY800C03671"/>
    <n v="0"/>
    <n v="1"/>
    <s v=".0001"/>
    <n v="1"/>
    <s v=".0001"/>
  </r>
  <r>
    <x v="709"/>
    <s v="DG-13X"/>
    <s v="AEV5"/>
    <s v="DQ03"/>
    <s v="ADQA03A9Y"/>
    <s v="AY800C03671"/>
    <n v="0"/>
    <n v="1"/>
    <s v=".0453"/>
    <n v="1"/>
    <s v=".0453"/>
  </r>
  <r>
    <x v="709"/>
    <s v="DG-13X"/>
    <s v="AEV5"/>
    <s v="-"/>
    <s v="換模A9T"/>
    <s v="AY800C03671"/>
    <n v="0"/>
    <n v="1"/>
    <s v=".0012"/>
    <n v="1"/>
    <s v=".0012"/>
  </r>
  <r>
    <x v="709"/>
    <s v="DG-13X"/>
    <s v="AEV5"/>
    <s v="DU04"/>
    <s v="ADUF04A9Y"/>
    <s v="AY105C12371"/>
    <n v="0"/>
    <n v="1"/>
    <s v="0"/>
    <n v="1"/>
    <s v="0"/>
  </r>
  <r>
    <x v="709"/>
    <s v="DG-13X"/>
    <s v="AEV5"/>
    <s v="-"/>
    <s v="換模A9W"/>
    <s v="AY105C12371"/>
    <n v="0"/>
    <n v="1"/>
    <s v="0"/>
    <n v="1"/>
    <s v="0"/>
  </r>
  <r>
    <x v="709"/>
    <s v="DG-13X"/>
    <s v="AEV5"/>
    <s v="DU05"/>
    <s v="ADUC05A9Y"/>
    <s v="AY105C12371"/>
    <n v="0"/>
    <n v="1"/>
    <s v=".0467"/>
    <n v="1"/>
    <s v=".0467"/>
  </r>
  <r>
    <x v="709"/>
    <s v="DG-13X"/>
    <s v="AEV5"/>
    <s v="-"/>
    <s v="換模A9W"/>
    <s v="AY105C12371"/>
    <n v="0"/>
    <n v="1"/>
    <s v=".0013"/>
    <n v="1"/>
    <s v=".0013"/>
  </r>
  <r>
    <x v="709"/>
    <s v="DG-13X"/>
    <s v="AEV5"/>
    <s v="DU06"/>
    <s v="ADUI06A9Y"/>
    <s v="AY105C12371"/>
    <n v="0"/>
    <n v="1"/>
    <s v=".01"/>
    <n v="1"/>
    <s v=".01"/>
  </r>
  <r>
    <x v="709"/>
    <s v="DG-13X"/>
    <s v="AEV5"/>
    <s v="-"/>
    <s v="換模A9W"/>
    <s v="AY105C12371"/>
    <n v="0"/>
    <n v="1"/>
    <s v=".0003"/>
    <n v="1"/>
    <s v=".0003"/>
  </r>
  <r>
    <x v="709"/>
    <s v="DG-13X"/>
    <s v="AEV5"/>
    <s v="DU10"/>
    <s v="ADUK10A9Y"/>
    <s v="AY105C12371"/>
    <n v="0"/>
    <n v="1"/>
    <s v="0"/>
    <n v="1"/>
    <s v="0"/>
  </r>
  <r>
    <x v="709"/>
    <s v="DG-13X"/>
    <s v="AEV5"/>
    <s v="-"/>
    <s v="換模A9W"/>
    <s v="AY105C12371"/>
    <n v="0"/>
    <n v="1"/>
    <s v="0"/>
    <n v="1"/>
    <s v="0"/>
  </r>
  <r>
    <x v="709"/>
    <s v="DG-13X"/>
    <s v="AEV5"/>
    <s v="DU11"/>
    <s v="ADUL11A9Y"/>
    <s v="AY105C12371"/>
    <n v="0"/>
    <n v="1"/>
    <s v="0"/>
    <n v="1"/>
    <s v="0"/>
  </r>
  <r>
    <x v="709"/>
    <s v="DG-13X"/>
    <s v="AEV5"/>
    <s v="-"/>
    <s v="換模A9W"/>
    <s v="AY105C12371"/>
    <n v="0"/>
    <n v="1"/>
    <s v="0"/>
    <n v="1"/>
    <s v="0"/>
  </r>
  <r>
    <x v="709"/>
    <s v="DG-13X"/>
    <s v="AEV5"/>
    <s v="DU01"/>
    <s v="ADUA01A9Y"/>
    <s v="AY105C12371"/>
    <n v="0"/>
    <n v="1"/>
    <s v=".0167"/>
    <n v="1"/>
    <s v=".0167"/>
  </r>
  <r>
    <x v="709"/>
    <s v="DG-13X"/>
    <s v="AEV5"/>
    <s v="-"/>
    <s v="換模A9W"/>
    <s v="AY105C12371"/>
    <n v="0"/>
    <n v="1"/>
    <s v=".0005"/>
    <n v="1"/>
    <s v=".0005"/>
  </r>
  <r>
    <x v="709"/>
    <s v="DG-13X"/>
    <s v="AEV5"/>
    <s v="YT02"/>
    <s v="AYTA02A9Y"/>
    <s v="AY642C08472"/>
    <n v="0"/>
    <n v="1"/>
    <s v=".221"/>
    <n v="1"/>
    <s v=".221"/>
  </r>
  <r>
    <x v="709"/>
    <s v="DG-13X"/>
    <s v="AEV5"/>
    <s v="-"/>
    <s v="換模A9T"/>
    <s v="AY642C08472"/>
    <n v="0"/>
    <n v="1"/>
    <s v=".006"/>
    <n v="1"/>
    <s v=".006"/>
  </r>
  <r>
    <x v="709"/>
    <s v="DG-13X"/>
    <s v="AEV5"/>
    <s v="TD01"/>
    <s v="ATDA01A9Y"/>
    <s v="A9Y7X21070"/>
    <n v="0"/>
    <n v="1"/>
    <s v=".0129"/>
    <n v="1"/>
    <s v=".0129"/>
  </r>
  <r>
    <x v="709"/>
    <s v="DG-13X"/>
    <s v="AEV5"/>
    <s v="-"/>
    <s v="換模A9T"/>
    <s v="A9Y7X21070"/>
    <n v="0"/>
    <n v="1"/>
    <s v=".0004"/>
    <n v="1"/>
    <s v=".0004"/>
  </r>
  <r>
    <x v="709"/>
    <s v="DG-13X"/>
    <s v="AEV5"/>
    <s v="TD03"/>
    <s v="ATDC03A9Y"/>
    <s v="A9Y7X21070"/>
    <n v="0"/>
    <n v="1"/>
    <s v=".0207"/>
    <n v="1"/>
    <s v=".0207"/>
  </r>
  <r>
    <x v="709"/>
    <s v="DG-13X"/>
    <s v="AEV5"/>
    <n v="0"/>
    <s v="換模AR9"/>
    <s v="A9Y7X21070"/>
    <n v="0"/>
    <n v="1"/>
    <s v=".0006"/>
    <n v="1"/>
    <s v=".0006"/>
  </r>
  <r>
    <x v="709"/>
    <s v="DG-13X"/>
    <s v="AEV5"/>
    <s v="TD04"/>
    <s v="ATDD04A9Y"/>
    <s v="A9Y7X21070"/>
    <n v="0"/>
    <n v="1"/>
    <s v=".0239"/>
    <n v="1"/>
    <s v=".0239"/>
  </r>
  <r>
    <x v="709"/>
    <s v="DG-13X"/>
    <s v="AEV5"/>
    <n v="0"/>
    <s v="換模AR9"/>
    <s v="A9Y7X21070"/>
    <n v="0"/>
    <n v="1"/>
    <s v=".0007"/>
    <n v="1"/>
    <s v=".0007"/>
  </r>
  <r>
    <x v="709"/>
    <s v="DG-13X"/>
    <s v="AEV5"/>
    <s v="TD05"/>
    <s v="ATDE05A9Y"/>
    <s v="A9Y7X21070"/>
    <n v="0"/>
    <n v="1"/>
    <s v=".1632"/>
    <n v="1"/>
    <s v=".1632"/>
  </r>
  <r>
    <x v="709"/>
    <s v="DG-13X"/>
    <s v="AEV5"/>
    <s v="-"/>
    <s v="換模A9T"/>
    <s v="A9Y7X21070"/>
    <n v="0"/>
    <n v="1"/>
    <s v=".0045"/>
    <n v="1"/>
    <s v=".0045"/>
  </r>
  <r>
    <x v="709"/>
    <s v="DG-13X"/>
    <s v="AEV5"/>
    <s v="TD06"/>
    <s v="ATDH06A9Y"/>
    <s v="A9Y7X21070"/>
    <n v="0"/>
    <n v="1"/>
    <s v=".3257"/>
    <n v="1"/>
    <s v=".3257"/>
  </r>
  <r>
    <x v="709"/>
    <s v="DG-13X"/>
    <s v="AEV5"/>
    <s v="-"/>
    <s v="換模A9T"/>
    <s v="A9Y7X21070"/>
    <n v="0"/>
    <n v="1"/>
    <s v=".0089"/>
    <n v="1"/>
    <s v=".0089"/>
  </r>
  <r>
    <x v="709"/>
    <s v="DG-13X"/>
    <s v="AEV5"/>
    <s v="TD08"/>
    <s v="ATDI08A9Y"/>
    <s v="A9Y7X21070"/>
    <n v="0"/>
    <n v="1"/>
    <s v=".0791"/>
    <n v="1"/>
    <s v=".0791"/>
  </r>
  <r>
    <x v="710"/>
    <s v="DG-10X"/>
    <s v="AEV5"/>
    <s v="DQ04"/>
    <s v="ADQB04A9Y"/>
    <s v="AY800C03671"/>
    <n v="0"/>
    <n v="1"/>
    <s v=".0039"/>
    <n v="1"/>
    <s v=".0039"/>
  </r>
  <r>
    <x v="710"/>
    <s v="DG-10X"/>
    <s v="AEV5"/>
    <s v="-"/>
    <s v="換模A9T"/>
    <s v="AY800C03671"/>
    <n v="0"/>
    <n v="1"/>
    <s v=".0001"/>
    <n v="1"/>
    <s v=".0001"/>
  </r>
  <r>
    <x v="710"/>
    <s v="DG-10X"/>
    <s v="AEV5"/>
    <s v="DQ03"/>
    <s v="ADQA03A9Y"/>
    <s v="AY800C03671"/>
    <n v="0"/>
    <n v="1"/>
    <s v=".0453"/>
    <n v="1"/>
    <s v=".0453"/>
  </r>
  <r>
    <x v="710"/>
    <s v="DG-10X"/>
    <s v="AEV5"/>
    <s v="-"/>
    <s v="換模A9T"/>
    <s v="AY800C03671"/>
    <n v="0"/>
    <n v="1"/>
    <s v=".0012"/>
    <n v="1"/>
    <s v=".0012"/>
  </r>
  <r>
    <x v="710"/>
    <s v="DG-10X"/>
    <s v="AEV5"/>
    <s v="DU04"/>
    <s v="ADUF04A9Y"/>
    <s v="AY105C08571"/>
    <n v="0"/>
    <n v="1"/>
    <s v="0"/>
    <n v="1"/>
    <s v="0"/>
  </r>
  <r>
    <x v="710"/>
    <s v="DG-10X"/>
    <s v="AEV5"/>
    <s v="-"/>
    <s v="換模A9W"/>
    <s v="AY105C08571"/>
    <n v="0"/>
    <n v="1"/>
    <s v="0"/>
    <n v="1"/>
    <s v="0"/>
  </r>
  <r>
    <x v="710"/>
    <s v="DG-10X"/>
    <s v="AEV5"/>
    <s v="DU05"/>
    <s v="ADUC05A9Y"/>
    <s v="AY105C08571"/>
    <n v="0"/>
    <n v="1"/>
    <s v=".0467"/>
    <n v="1"/>
    <s v=".0467"/>
  </r>
  <r>
    <x v="710"/>
    <s v="DG-10X"/>
    <s v="AEV5"/>
    <s v="-"/>
    <s v="換模A9W"/>
    <s v="AY105C08571"/>
    <n v="0"/>
    <n v="1"/>
    <s v=".0013"/>
    <n v="1"/>
    <s v=".0013"/>
  </r>
  <r>
    <x v="710"/>
    <s v="DG-10X"/>
    <s v="AEV5"/>
    <s v="DU06"/>
    <s v="ADUI06A9Y"/>
    <s v="AY105C08571"/>
    <n v="0"/>
    <n v="1"/>
    <s v=".01"/>
    <n v="1"/>
    <s v=".01"/>
  </r>
  <r>
    <x v="710"/>
    <s v="DG-10X"/>
    <s v="AEV5"/>
    <s v="-"/>
    <s v="換模A9W"/>
    <s v="AY105C08571"/>
    <n v="0"/>
    <n v="1"/>
    <s v=".0003"/>
    <n v="1"/>
    <s v=".0003"/>
  </r>
  <r>
    <x v="710"/>
    <s v="DG-10X"/>
    <s v="AEV5"/>
    <s v="DU11"/>
    <s v="ADUL11A9Y"/>
    <s v="AY105C08571"/>
    <n v="0"/>
    <n v="1"/>
    <s v="0"/>
    <n v="1"/>
    <s v="0"/>
  </r>
  <r>
    <x v="710"/>
    <s v="DG-10X"/>
    <s v="AEV5"/>
    <s v="-"/>
    <s v="換模A9W"/>
    <s v="AY105C08571"/>
    <n v="0"/>
    <n v="1"/>
    <s v="0"/>
    <n v="1"/>
    <s v="0"/>
  </r>
  <r>
    <x v="710"/>
    <s v="DG-10X"/>
    <s v="AEV5"/>
    <s v="DU01"/>
    <s v="ADUA01A9Y"/>
    <s v="AY105C08571"/>
    <n v="0"/>
    <n v="1"/>
    <s v=".0167"/>
    <n v="1"/>
    <s v=".0167"/>
  </r>
  <r>
    <x v="710"/>
    <s v="DG-10X"/>
    <s v="AEV5"/>
    <s v="-"/>
    <s v="換模A9W"/>
    <s v="AY105C08571"/>
    <n v="0"/>
    <n v="1"/>
    <s v=".0005"/>
    <n v="1"/>
    <s v=".0005"/>
  </r>
  <r>
    <x v="710"/>
    <s v="DG-10X"/>
    <s v="AEV5"/>
    <s v="DU10"/>
    <s v="ADUK10A9Y"/>
    <s v="AY105C08571"/>
    <n v="0"/>
    <n v="1"/>
    <s v="0"/>
    <n v="1"/>
    <s v="0"/>
  </r>
  <r>
    <x v="710"/>
    <s v="DG-10X"/>
    <s v="AEV5"/>
    <s v="-"/>
    <s v="換模A9W"/>
    <s v="AY105C08571"/>
    <n v="0"/>
    <n v="1"/>
    <s v="0"/>
    <n v="1"/>
    <s v="0"/>
  </r>
  <r>
    <x v="710"/>
    <s v="DG-10X"/>
    <s v="AEV5"/>
    <s v="YT02"/>
    <s v="AYTA02A9Y"/>
    <s v="AY642C08472"/>
    <n v="0"/>
    <n v="1"/>
    <s v=".221"/>
    <n v="1"/>
    <s v=".221"/>
  </r>
  <r>
    <x v="710"/>
    <s v="DG-10X"/>
    <s v="AEV5"/>
    <s v="-"/>
    <s v="換模A9T"/>
    <s v="AY642C08472"/>
    <n v="0"/>
    <n v="1"/>
    <s v=".006"/>
    <n v="1"/>
    <s v=".006"/>
  </r>
  <r>
    <x v="710"/>
    <s v="DG-10X"/>
    <s v="AEV5"/>
    <s v="TD01"/>
    <s v="ATDA01A9Y"/>
    <s v="A9Y7X21170"/>
    <n v="0"/>
    <n v="1"/>
    <s v=".0129"/>
    <n v="1"/>
    <s v=".0129"/>
  </r>
  <r>
    <x v="710"/>
    <s v="DG-10X"/>
    <s v="AEV5"/>
    <s v="-"/>
    <s v="換模A9T"/>
    <s v="A9Y7X21170"/>
    <n v="0"/>
    <n v="1"/>
    <s v=".0004"/>
    <n v="1"/>
    <s v=".0004"/>
  </r>
  <r>
    <x v="710"/>
    <s v="DG-10X"/>
    <s v="AEV5"/>
    <s v="TD03"/>
    <s v="ATDC03A9Y"/>
    <s v="A9Y7X21170"/>
    <n v="0"/>
    <n v="1"/>
    <s v=".0207"/>
    <n v="1"/>
    <s v=".0207"/>
  </r>
  <r>
    <x v="710"/>
    <s v="DG-10X"/>
    <s v="AEV5"/>
    <n v="0"/>
    <s v="換模AR9"/>
    <s v="A9Y7X21170"/>
    <n v="0"/>
    <n v="1"/>
    <s v=".0006"/>
    <n v="1"/>
    <s v=".0006"/>
  </r>
  <r>
    <x v="710"/>
    <s v="DG-10X"/>
    <s v="AEV5"/>
    <s v="TD04"/>
    <s v="ATDD04A9Y"/>
    <s v="A9Y7X21170"/>
    <n v="0"/>
    <n v="1"/>
    <s v=".0239"/>
    <n v="1"/>
    <s v=".0239"/>
  </r>
  <r>
    <x v="710"/>
    <s v="DG-10X"/>
    <s v="AEV5"/>
    <n v="0"/>
    <s v="換模AR9"/>
    <s v="A9Y7X21170"/>
    <n v="0"/>
    <n v="1"/>
    <s v=".0007"/>
    <n v="1"/>
    <s v=".0007"/>
  </r>
  <r>
    <x v="710"/>
    <s v="DG-10X"/>
    <s v="AEV5"/>
    <s v="TD05"/>
    <s v="ATDE05A9Y"/>
    <s v="A9Y7X21170"/>
    <n v="0"/>
    <n v="1"/>
    <s v=".1632"/>
    <n v="1"/>
    <s v=".1632"/>
  </r>
  <r>
    <x v="710"/>
    <s v="DG-10X"/>
    <s v="AEV5"/>
    <s v="-"/>
    <s v="換模A9T"/>
    <s v="A9Y7X21170"/>
    <n v="0"/>
    <n v="1"/>
    <s v=".0045"/>
    <n v="1"/>
    <s v=".0045"/>
  </r>
  <r>
    <x v="710"/>
    <s v="DG-10X"/>
    <s v="AEV5"/>
    <s v="TD06"/>
    <s v="ATDH06A9Y"/>
    <s v="A9Y7X21170"/>
    <n v="0"/>
    <n v="1"/>
    <s v=".3257"/>
    <n v="1"/>
    <s v=".3257"/>
  </r>
  <r>
    <x v="710"/>
    <s v="DG-10X"/>
    <s v="AEV5"/>
    <s v="-"/>
    <s v="換模A9T"/>
    <s v="A9Y7X21170"/>
    <n v="0"/>
    <n v="1"/>
    <s v=".0089"/>
    <n v="1"/>
    <s v=".0089"/>
  </r>
  <r>
    <x v="710"/>
    <s v="DG-10X"/>
    <s v="AEV5"/>
    <s v="TD08"/>
    <s v="ATDI08A9Y"/>
    <s v="A9Y7X21170"/>
    <n v="0"/>
    <n v="1"/>
    <s v=".0791"/>
    <n v="1"/>
    <s v=".0791"/>
  </r>
  <r>
    <x v="711"/>
    <s v="電刷架引線組成PR-W4(-)"/>
    <s v="AEV5"/>
    <s v="DT01"/>
    <s v="ADTD01A9Y"/>
    <s v="AY831D04972"/>
    <n v="0"/>
    <n v="1"/>
    <s v=".0219"/>
    <n v="1"/>
    <s v=".0219"/>
  </r>
  <r>
    <x v="711"/>
    <s v="電刷架引線組成PR-W4(-)"/>
    <s v="AEV5"/>
    <s v="-"/>
    <s v="換模A9T"/>
    <s v="AY831D04972"/>
    <n v="0"/>
    <n v="1"/>
    <s v=".0006"/>
    <n v="1"/>
    <s v=".0006"/>
  </r>
  <r>
    <x v="712"/>
    <s v="電刷架引線組成PR-W4(+)"/>
    <s v="AEV5"/>
    <s v="DT01"/>
    <s v="ADTD01A9Y"/>
    <s v="AY831D04971"/>
    <n v="0"/>
    <n v="1"/>
    <s v=".0219"/>
    <n v="1"/>
    <s v=".0219"/>
  </r>
  <r>
    <x v="712"/>
    <s v="電刷架引線組成PR-W4(+)"/>
    <s v="AEV5"/>
    <s v="-"/>
    <s v="換模A9T"/>
    <s v="AY831D04971"/>
    <n v="0"/>
    <n v="1"/>
    <s v=".0006"/>
    <n v="1"/>
    <s v=".0006"/>
  </r>
  <r>
    <x v="713"/>
    <s v="WU-22L4馬達總成(不含煞車器)"/>
    <s v="AEV5"/>
    <s v="DQ02"/>
    <s v="ADQA02A9Y"/>
    <s v="AY800C05871"/>
    <n v="0"/>
    <n v="1"/>
    <s v=".0281"/>
    <n v="1"/>
    <s v=".0281"/>
  </r>
  <r>
    <x v="713"/>
    <s v="WU-22L4馬達總成(不含煞車器)"/>
    <s v="AEV5"/>
    <s v="-"/>
    <s v="換模A9T"/>
    <s v="AY800C05871"/>
    <n v="0"/>
    <n v="1"/>
    <s v=".0008"/>
    <n v="1"/>
    <s v=".0008"/>
  </r>
  <r>
    <x v="713"/>
    <s v="WU-22L4馬達總成(不含煞車器)"/>
    <s v="AEV5"/>
    <s v="DQ04"/>
    <s v="ADQB04A9Y"/>
    <s v="AY800C05871"/>
    <n v="0"/>
    <n v="1"/>
    <s v=".0039"/>
    <n v="1"/>
    <s v=".0039"/>
  </r>
  <r>
    <x v="713"/>
    <s v="WU-22L4馬達總成(不含煞車器)"/>
    <s v="AEV5"/>
    <s v="-"/>
    <s v="換模A9T"/>
    <s v="AY800C05871"/>
    <n v="0"/>
    <n v="1"/>
    <s v=".0001"/>
    <n v="1"/>
    <s v=".0001"/>
  </r>
  <r>
    <x v="713"/>
    <s v="WU-22L4馬達總成(不含煞車器)"/>
    <s v="AEV5"/>
    <s v="DU01"/>
    <s v="ADUA01A9Y"/>
    <s v="AY105D13571"/>
    <n v="0"/>
    <n v="1"/>
    <s v=".0167"/>
    <n v="1"/>
    <s v=".0167"/>
  </r>
  <r>
    <x v="713"/>
    <s v="WU-22L4馬達總成(不含煞車器)"/>
    <s v="AEV5"/>
    <s v="-"/>
    <s v="換模A9W"/>
    <s v="AY105D13571"/>
    <n v="0"/>
    <n v="1"/>
    <s v=".0005"/>
    <n v="1"/>
    <s v=".0005"/>
  </r>
  <r>
    <x v="713"/>
    <s v="WU-22L4馬達總成(不含煞車器)"/>
    <s v="AEV5"/>
    <s v="DU04"/>
    <s v="ADUF04A9Y"/>
    <s v="AY105D13571"/>
    <n v="0"/>
    <n v="1"/>
    <s v="0"/>
    <n v="1"/>
    <s v="0"/>
  </r>
  <r>
    <x v="713"/>
    <s v="WU-22L4馬達總成(不含煞車器)"/>
    <s v="AEV5"/>
    <s v="-"/>
    <s v="換模A9W"/>
    <s v="AY105D13571"/>
    <n v="0"/>
    <n v="1"/>
    <s v="0"/>
    <n v="1"/>
    <s v="0"/>
  </r>
  <r>
    <x v="713"/>
    <s v="WU-22L4馬達總成(不含煞車器)"/>
    <s v="AEV5"/>
    <s v="DU05"/>
    <s v="ADUC05A9Y"/>
    <s v="AY105D13571"/>
    <n v="0"/>
    <n v="1"/>
    <s v=".0467"/>
    <n v="1"/>
    <s v=".0467"/>
  </r>
  <r>
    <x v="713"/>
    <s v="WU-22L4馬達總成(不含煞車器)"/>
    <s v="AEV5"/>
    <s v="-"/>
    <s v="換模A9W"/>
    <s v="AY105D13571"/>
    <n v="0"/>
    <n v="1"/>
    <s v=".0013"/>
    <n v="1"/>
    <s v=".0013"/>
  </r>
  <r>
    <x v="713"/>
    <s v="WU-22L4馬達總成(不含煞車器)"/>
    <s v="AEV5"/>
    <s v="DU06"/>
    <s v="ADUI06A9Y"/>
    <s v="AY105D13571"/>
    <n v="0"/>
    <n v="1"/>
    <s v=".01"/>
    <n v="1"/>
    <s v=".01"/>
  </r>
  <r>
    <x v="713"/>
    <s v="WU-22L4馬達總成(不含煞車器)"/>
    <s v="AEV5"/>
    <s v="-"/>
    <s v="換模A9W"/>
    <s v="AY105D13571"/>
    <n v="0"/>
    <n v="1"/>
    <s v=".0003"/>
    <n v="1"/>
    <s v=".0003"/>
  </r>
  <r>
    <x v="713"/>
    <s v="WU-22L4馬達總成(不含煞車器)"/>
    <s v="AEV5"/>
    <s v="DU11"/>
    <s v="ADUL11A9Y"/>
    <s v="AY105D13571"/>
    <n v="0"/>
    <n v="1"/>
    <s v="0"/>
    <n v="1"/>
    <s v="0"/>
  </r>
  <r>
    <x v="713"/>
    <s v="WU-22L4馬達總成(不含煞車器)"/>
    <s v="AEV5"/>
    <s v="-"/>
    <s v="換模A9W"/>
    <s v="AY105D13571"/>
    <n v="0"/>
    <n v="1"/>
    <s v="0"/>
    <n v="1"/>
    <s v="0"/>
  </r>
  <r>
    <x v="713"/>
    <s v="WU-22L4馬達總成(不含煞車器)"/>
    <s v="AEV5"/>
    <s v="YT01"/>
    <s v="AYTA01A9Y"/>
    <s v="AY642C13571"/>
    <n v="0"/>
    <n v="1"/>
    <s v=".0346"/>
    <n v="1"/>
    <s v=".0346"/>
  </r>
  <r>
    <x v="713"/>
    <s v="WU-22L4馬達總成(不含煞車器)"/>
    <s v="AEV5"/>
    <s v="-"/>
    <s v="換模A9T"/>
    <s v="AY642C13571"/>
    <n v="0"/>
    <n v="1"/>
    <s v=".0009"/>
    <n v="1"/>
    <s v=".0009"/>
  </r>
  <r>
    <x v="713"/>
    <s v="WU-22L4馬達總成(不含煞車器)"/>
    <s v="AEV5"/>
    <s v="DT01"/>
    <s v="ADTD01A9Y"/>
    <s v="AY831D04271"/>
    <n v="0"/>
    <n v="1"/>
    <s v=".0219"/>
    <n v="1"/>
    <s v=".0219"/>
  </r>
  <r>
    <x v="713"/>
    <s v="WU-22L4馬達總成(不含煞車器)"/>
    <s v="AEV5"/>
    <s v="-"/>
    <s v="換模A9T"/>
    <s v="AY831D04271"/>
    <n v="0"/>
    <n v="1"/>
    <s v=".0006"/>
    <n v="1"/>
    <s v=".0006"/>
  </r>
  <r>
    <x v="713"/>
    <s v="WU-22L4馬達總成(不含煞車器)"/>
    <s v="AEV5"/>
    <s v="DD01"/>
    <s v="ADDB01A9Y"/>
    <s v="A9Y918C07581"/>
    <n v="0"/>
    <n v="1"/>
    <s v=".0499"/>
    <n v="1"/>
    <s v=".0499"/>
  </r>
  <r>
    <x v="713"/>
    <s v="WU-22L4馬達總成(不含煞車器)"/>
    <s v="AEV5"/>
    <s v="-"/>
    <s v="換模A9T"/>
    <s v="A9Y918C07581"/>
    <n v="0"/>
    <n v="1"/>
    <s v=".0014"/>
    <n v="1"/>
    <s v=".0014"/>
  </r>
  <r>
    <x v="713"/>
    <s v="WU-22L4馬達總成(不含煞車器)"/>
    <s v="AEV5"/>
    <s v="DD04"/>
    <s v="ADDH04A9Y"/>
    <s v="A9Y918C07581"/>
    <n v="0"/>
    <n v="1"/>
    <s v=".0074"/>
    <n v="1"/>
    <s v=".0074"/>
  </r>
  <r>
    <x v="714"/>
    <s v="鏈輪#40-12T"/>
    <s v="AEV5"/>
    <s v="TD10"/>
    <s v="ATDJ10A9Y"/>
    <s v="A9Y852D00201"/>
    <n v="0"/>
    <n v="1"/>
    <s v=".003"/>
    <n v="1"/>
    <s v=".003"/>
  </r>
  <r>
    <x v="715"/>
    <s v="CT-19(不含煞車器)"/>
    <s v="AEV5"/>
    <s v="DU01"/>
    <s v="ADUA01A9Y"/>
    <s v="AY105D07774"/>
    <n v="0"/>
    <n v="1"/>
    <s v=".0167"/>
    <n v="1"/>
    <s v=".0167"/>
  </r>
  <r>
    <x v="715"/>
    <s v="CT-19(不含煞車器)"/>
    <s v="AEV5"/>
    <s v="-"/>
    <s v="換模A9W"/>
    <s v="AY105D07774"/>
    <n v="0"/>
    <n v="1"/>
    <s v=".0005"/>
    <n v="1"/>
    <s v=".0005"/>
  </r>
  <r>
    <x v="715"/>
    <s v="CT-19(不含煞車器)"/>
    <s v="AEV5"/>
    <s v="DU04"/>
    <s v="ADUF04A9Y"/>
    <s v="AY105D07774"/>
    <n v="0"/>
    <n v="1"/>
    <s v="0"/>
    <n v="1"/>
    <s v="0"/>
  </r>
  <r>
    <x v="715"/>
    <s v="CT-19(不含煞車器)"/>
    <s v="AEV5"/>
    <s v="-"/>
    <s v="換模A9W"/>
    <s v="AY105D07774"/>
    <n v="0"/>
    <n v="1"/>
    <s v="0"/>
    <n v="1"/>
    <s v="0"/>
  </r>
  <r>
    <x v="715"/>
    <s v="CT-19(不含煞車器)"/>
    <s v="AEV5"/>
    <s v="DU05"/>
    <s v="ADUC05A9Y"/>
    <s v="AY105D07774"/>
    <n v="0"/>
    <n v="1"/>
    <s v=".0467"/>
    <n v="1"/>
    <s v=".0467"/>
  </r>
  <r>
    <x v="715"/>
    <s v="CT-19(不含煞車器)"/>
    <s v="AEV5"/>
    <s v="-"/>
    <s v="換模A9W"/>
    <s v="AY105D07774"/>
    <n v="0"/>
    <n v="1"/>
    <s v=".0013"/>
    <n v="1"/>
    <s v=".0013"/>
  </r>
  <r>
    <x v="715"/>
    <s v="CT-19(不含煞車器)"/>
    <s v="AEV5"/>
    <s v="DU06"/>
    <s v="ADUI06A9Y"/>
    <s v="AY105D07774"/>
    <n v="0"/>
    <n v="1"/>
    <s v=".01"/>
    <n v="1"/>
    <s v=".01"/>
  </r>
  <r>
    <x v="715"/>
    <s v="CT-19(不含煞車器)"/>
    <s v="AEV5"/>
    <s v="-"/>
    <s v="換模A9W"/>
    <s v="AY105D07774"/>
    <n v="0"/>
    <n v="1"/>
    <s v=".0003"/>
    <n v="1"/>
    <s v=".0003"/>
  </r>
  <r>
    <x v="715"/>
    <s v="CT-19(不含煞車器)"/>
    <s v="AEV5"/>
    <s v="DQ02"/>
    <s v="ADQA02A9Y"/>
    <s v="AY800D07271"/>
    <n v="0"/>
    <n v="1"/>
    <s v=".0281"/>
    <n v="1"/>
    <s v=".0281"/>
  </r>
  <r>
    <x v="715"/>
    <s v="CT-19(不含煞車器)"/>
    <s v="AEV5"/>
    <s v="-"/>
    <s v="換模A9T"/>
    <s v="AY800D07271"/>
    <n v="0"/>
    <n v="1"/>
    <s v=".0008"/>
    <n v="1"/>
    <s v=".0008"/>
  </r>
  <r>
    <x v="715"/>
    <s v="CT-19(不含煞車器)"/>
    <s v="AEV5"/>
    <s v="DD01"/>
    <s v="ADDB01A9Y"/>
    <s v="A9Y918C10671"/>
    <n v="0"/>
    <n v="1"/>
    <s v=".0499"/>
    <n v="1"/>
    <s v=".0499"/>
  </r>
  <r>
    <x v="715"/>
    <s v="CT-19(不含煞車器)"/>
    <s v="AEV5"/>
    <s v="-"/>
    <s v="換模A9T"/>
    <s v="A9Y918C10671"/>
    <n v="0"/>
    <n v="1"/>
    <s v=".0014"/>
    <n v="1"/>
    <s v=".0014"/>
  </r>
  <r>
    <x v="715"/>
    <s v="CT-19(不含煞車器)"/>
    <s v="AEV5"/>
    <s v="DD04"/>
    <s v="ADDH04A9Y"/>
    <s v="A9Y918C10671"/>
    <n v="0"/>
    <n v="1"/>
    <s v=".0074"/>
    <n v="1"/>
    <s v=".0074"/>
  </r>
  <r>
    <x v="716"/>
    <s v="CT-20"/>
    <s v="AEV5"/>
    <s v="DU01"/>
    <s v="ADUA01A9Y"/>
    <s v="AY105D07774"/>
    <n v="0"/>
    <n v="1"/>
    <s v=".0167"/>
    <n v="1"/>
    <s v=".0167"/>
  </r>
  <r>
    <x v="716"/>
    <s v="CT-20"/>
    <s v="AEV5"/>
    <s v="-"/>
    <s v="換模A9W"/>
    <s v="AY105D07774"/>
    <n v="0"/>
    <n v="1"/>
    <s v=".0005"/>
    <n v="1"/>
    <s v=".0005"/>
  </r>
  <r>
    <x v="716"/>
    <s v="CT-20"/>
    <s v="AEV5"/>
    <s v="DU04"/>
    <s v="ADUF04A9Y"/>
    <s v="AY105D07774"/>
    <n v="0"/>
    <n v="1"/>
    <s v="0"/>
    <n v="1"/>
    <s v="0"/>
  </r>
  <r>
    <x v="716"/>
    <s v="CT-20"/>
    <s v="AEV5"/>
    <s v="-"/>
    <s v="換模A9W"/>
    <s v="AY105D07774"/>
    <n v="0"/>
    <n v="1"/>
    <s v="0"/>
    <n v="1"/>
    <s v="0"/>
  </r>
  <r>
    <x v="716"/>
    <s v="CT-20"/>
    <s v="AEV5"/>
    <s v="DU05"/>
    <s v="ADUC05A9Y"/>
    <s v="AY105D07774"/>
    <n v="0"/>
    <n v="1"/>
    <s v=".0467"/>
    <n v="1"/>
    <s v=".0467"/>
  </r>
  <r>
    <x v="716"/>
    <s v="CT-20"/>
    <s v="AEV5"/>
    <s v="-"/>
    <s v="換模A9W"/>
    <s v="AY105D07774"/>
    <n v="0"/>
    <n v="1"/>
    <s v=".0013"/>
    <n v="1"/>
    <s v=".0013"/>
  </r>
  <r>
    <x v="716"/>
    <s v="CT-20"/>
    <s v="AEV5"/>
    <s v="DU06"/>
    <s v="ADUI06A9Y"/>
    <s v="AY105D07774"/>
    <n v="0"/>
    <n v="1"/>
    <s v=".01"/>
    <n v="1"/>
    <s v=".01"/>
  </r>
  <r>
    <x v="716"/>
    <s v="CT-20"/>
    <s v="AEV5"/>
    <s v="-"/>
    <s v="換模A9W"/>
    <s v="AY105D07774"/>
    <n v="0"/>
    <n v="1"/>
    <s v=".0003"/>
    <n v="1"/>
    <s v=".0003"/>
  </r>
  <r>
    <x v="716"/>
    <s v="CT-20"/>
    <s v="AEV5"/>
    <s v="DQ02"/>
    <s v="ADQA02A9Y"/>
    <s v="AY800D07371"/>
    <n v="0"/>
    <n v="1"/>
    <s v=".0281"/>
    <n v="1"/>
    <s v=".0281"/>
  </r>
  <r>
    <x v="716"/>
    <s v="CT-20"/>
    <s v="AEV5"/>
    <s v="-"/>
    <s v="換模A9T"/>
    <s v="AY800D07371"/>
    <n v="0"/>
    <n v="1"/>
    <s v=".0008"/>
    <n v="1"/>
    <s v=".0008"/>
  </r>
  <r>
    <x v="716"/>
    <s v="CT-20"/>
    <s v="AEV5"/>
    <s v="DQ04"/>
    <s v="ADQB04A9Y"/>
    <s v="AY800D07371"/>
    <n v="0"/>
    <n v="1"/>
    <s v=".0039"/>
    <n v="1"/>
    <s v=".0039"/>
  </r>
  <r>
    <x v="716"/>
    <s v="CT-20"/>
    <s v="AEV5"/>
    <s v="-"/>
    <s v="換模A9T"/>
    <s v="AY800D07371"/>
    <n v="0"/>
    <n v="1"/>
    <s v=".0001"/>
    <n v="1"/>
    <s v=".0001"/>
  </r>
  <r>
    <x v="716"/>
    <s v="CT-20"/>
    <s v="AEV5"/>
    <s v="DD01"/>
    <s v="ADDB01A9Y"/>
    <s v="A9Y7X02682"/>
    <n v="0"/>
    <n v="1"/>
    <s v=".0499"/>
    <n v="1"/>
    <s v=".0499"/>
  </r>
  <r>
    <x v="716"/>
    <s v="CT-20"/>
    <s v="AEV5"/>
    <s v="-"/>
    <s v="換模A9T"/>
    <s v="A9Y7X02682"/>
    <n v="0"/>
    <n v="1"/>
    <s v=".0014"/>
    <n v="1"/>
    <s v=".0014"/>
  </r>
  <r>
    <x v="716"/>
    <s v="CT-20"/>
    <s v="AEV5"/>
    <s v="DD03"/>
    <s v="ADDF03A9Y"/>
    <s v="A9Y7X02682"/>
    <n v="0"/>
    <n v="1"/>
    <s v=".0891"/>
    <n v="1"/>
    <s v=".0891"/>
  </r>
  <r>
    <x v="716"/>
    <s v="CT-20"/>
    <s v="AEV5"/>
    <s v="-"/>
    <s v="換模A9T"/>
    <s v="A9Y7X02682"/>
    <n v="0"/>
    <n v="1"/>
    <s v=".0024"/>
    <n v="1"/>
    <s v=".0024"/>
  </r>
  <r>
    <x v="716"/>
    <s v="CT-20"/>
    <s v="AEV5"/>
    <s v="DD04"/>
    <s v="ADDH04A9Y"/>
    <s v="A9Y7X02682"/>
    <n v="0"/>
    <n v="1"/>
    <s v=".0074"/>
    <n v="1"/>
    <s v=".0074"/>
  </r>
  <r>
    <x v="717"/>
    <s v="HW-21S4差速器總成"/>
    <s v="AEV5"/>
    <s v="TD10"/>
    <s v="ATDJ10A9Y"/>
    <s v="A9Y225C02174"/>
    <n v="0"/>
    <n v="1"/>
    <s v=".003"/>
    <n v="1"/>
    <s v=".003"/>
  </r>
  <r>
    <x v="718"/>
    <s v="CT-M1單馬達不含煞車器"/>
    <s v="AEV5"/>
    <s v="DQ02"/>
    <s v="ADQA02A9Y"/>
    <s v="AY800D06671"/>
    <n v="0"/>
    <n v="1"/>
    <s v=".0281"/>
    <n v="1"/>
    <s v=".0281"/>
  </r>
  <r>
    <x v="718"/>
    <s v="CT-M1單馬達不含煞車器"/>
    <s v="AEV5"/>
    <s v="-"/>
    <s v="換模A9T"/>
    <s v="AY800D06671"/>
    <n v="0"/>
    <n v="1"/>
    <s v=".0008"/>
    <n v="1"/>
    <s v=".0008"/>
  </r>
  <r>
    <x v="718"/>
    <s v="CT-M1單馬達不含煞車器"/>
    <s v="AEV5"/>
    <s v="DT01"/>
    <s v="ADTD01A9Y"/>
    <s v="AY642D11171"/>
    <n v="30"/>
    <n v="1"/>
    <s v=".0219"/>
    <n v="1"/>
    <s v=".0219"/>
  </r>
  <r>
    <x v="718"/>
    <s v="CT-M1單馬達不含煞車器"/>
    <s v="AEV5"/>
    <s v="-"/>
    <s v="換模A9T"/>
    <s v="AY642D11171"/>
    <n v="30"/>
    <n v="1"/>
    <s v=".0006"/>
    <n v="1"/>
    <s v=".0006"/>
  </r>
  <r>
    <x v="718"/>
    <s v="CT-M1單馬達不含煞車器"/>
    <s v="AEV5"/>
    <s v="DU01"/>
    <s v="ADUA01A9Y"/>
    <s v="AY105D12771"/>
    <n v="0"/>
    <n v="1"/>
    <s v=".0167"/>
    <n v="1"/>
    <s v=".0167"/>
  </r>
  <r>
    <x v="718"/>
    <s v="CT-M1單馬達不含煞車器"/>
    <s v="AEV5"/>
    <s v="-"/>
    <s v="換模A9W"/>
    <s v="AY105D12771"/>
    <n v="0"/>
    <n v="1"/>
    <s v=".0005"/>
    <n v="1"/>
    <s v=".0005"/>
  </r>
  <r>
    <x v="718"/>
    <s v="CT-M1單馬達不含煞車器"/>
    <s v="AEV5"/>
    <s v="DU04"/>
    <s v="ADUF04A9Y"/>
    <s v="AY105D12771"/>
    <n v="0"/>
    <n v="1"/>
    <s v="0"/>
    <n v="1"/>
    <s v="0"/>
  </r>
  <r>
    <x v="718"/>
    <s v="CT-M1單馬達不含煞車器"/>
    <s v="AEV5"/>
    <s v="-"/>
    <s v="換模A9W"/>
    <s v="AY105D12771"/>
    <n v="0"/>
    <n v="1"/>
    <s v="0"/>
    <n v="1"/>
    <s v="0"/>
  </r>
  <r>
    <x v="718"/>
    <s v="CT-M1單馬達不含煞車器"/>
    <s v="AEV5"/>
    <s v="DU05"/>
    <s v="ADUC05A9Y"/>
    <s v="AY105D12771"/>
    <n v="0"/>
    <n v="1"/>
    <s v=".0467"/>
    <n v="1"/>
    <s v=".0467"/>
  </r>
  <r>
    <x v="718"/>
    <s v="CT-M1單馬達不含煞車器"/>
    <s v="AEV5"/>
    <s v="-"/>
    <s v="換模A9W"/>
    <s v="AY105D12771"/>
    <n v="0"/>
    <n v="1"/>
    <s v=".0013"/>
    <n v="1"/>
    <s v=".0013"/>
  </r>
  <r>
    <x v="718"/>
    <s v="CT-M1單馬達不含煞車器"/>
    <s v="AEV5"/>
    <s v="DU06"/>
    <s v="ADUI06A9Y"/>
    <s v="AY105D12771"/>
    <n v="0"/>
    <n v="1"/>
    <s v=".01"/>
    <n v="1"/>
    <s v=".01"/>
  </r>
  <r>
    <x v="718"/>
    <s v="CT-M1單馬達不含煞車器"/>
    <s v="AEV5"/>
    <s v="-"/>
    <s v="換模A9W"/>
    <s v="AY105D12771"/>
    <n v="0"/>
    <n v="1"/>
    <s v=".0003"/>
    <n v="1"/>
    <s v=".0003"/>
  </r>
  <r>
    <x v="718"/>
    <s v="CT-M1單馬達不含煞車器"/>
    <s v="AEV5"/>
    <s v="DU11"/>
    <s v="ADUL11A9Y"/>
    <s v="AY105D12771"/>
    <n v="0"/>
    <n v="1"/>
    <s v="0"/>
    <n v="1"/>
    <s v="0"/>
  </r>
  <r>
    <x v="718"/>
    <s v="CT-M1單馬達不含煞車器"/>
    <s v="AEV5"/>
    <s v="-"/>
    <s v="換模A9W"/>
    <s v="AY105D12771"/>
    <n v="0"/>
    <n v="1"/>
    <s v="0"/>
    <n v="1"/>
    <s v="0"/>
  </r>
  <r>
    <x v="718"/>
    <s v="CT-M1單馬達不含煞車器"/>
    <s v="AEV5"/>
    <s v="DT01"/>
    <s v="ADTD01A9Y"/>
    <s v="AY642F11171"/>
    <n v="30"/>
    <n v="1"/>
    <s v=".0219"/>
    <n v="1"/>
    <s v=".0219"/>
  </r>
  <r>
    <x v="718"/>
    <s v="CT-M1單馬達不含煞車器"/>
    <s v="AEV5"/>
    <s v="-"/>
    <s v="換模A9T"/>
    <s v="AY642F11171"/>
    <n v="30"/>
    <n v="1"/>
    <s v=".0006"/>
    <n v="1"/>
    <s v=".0006"/>
  </r>
  <r>
    <x v="718"/>
    <s v="CT-M1單馬達不含煞車器"/>
    <s v="AEV5"/>
    <s v="DD01"/>
    <s v="ADDB01A9Y"/>
    <s v="A9Y918C10771"/>
    <n v="0"/>
    <n v="1"/>
    <s v=".0499"/>
    <n v="1"/>
    <s v=".0499"/>
  </r>
  <r>
    <x v="718"/>
    <s v="CT-M1單馬達不含煞車器"/>
    <s v="AEV5"/>
    <s v="-"/>
    <s v="換模A9T"/>
    <s v="A9Y918C10771"/>
    <n v="0"/>
    <n v="1"/>
    <s v=".0014"/>
    <n v="1"/>
    <s v=".0014"/>
  </r>
  <r>
    <x v="718"/>
    <s v="CT-M1單馬達不含煞車器"/>
    <s v="AEV5"/>
    <s v="DD04"/>
    <s v="ADDH04A9Y"/>
    <s v="A9Y918C10771"/>
    <n v="0"/>
    <n v="1"/>
    <s v=".0074"/>
    <n v="1"/>
    <s v=".0074"/>
  </r>
  <r>
    <x v="719"/>
    <s v="HW-21S2差速器總成"/>
    <s v="AEV5"/>
    <s v="TD10"/>
    <s v="ATDJ10A9Y"/>
    <s v="A9Y225C02172"/>
    <n v="0"/>
    <n v="1"/>
    <s v=".003"/>
    <n v="1"/>
    <s v=".003"/>
  </r>
  <r>
    <x v="720"/>
    <s v="KM-8"/>
    <s v="AEV5"/>
    <s v="DU01"/>
    <s v="ADUA01A9Y"/>
    <s v="AY105D05771"/>
    <n v="0"/>
    <n v="1"/>
    <s v=".0167"/>
    <n v="1"/>
    <s v=".0167"/>
  </r>
  <r>
    <x v="720"/>
    <s v="KM-8"/>
    <s v="AEV5"/>
    <s v="-"/>
    <s v="換模A9W"/>
    <s v="AY105D05771"/>
    <n v="0"/>
    <n v="1"/>
    <s v=".0005"/>
    <n v="1"/>
    <s v=".0005"/>
  </r>
  <r>
    <x v="720"/>
    <s v="KM-8"/>
    <s v="AEV5"/>
    <s v="DU04"/>
    <s v="ADUF04A9Y"/>
    <s v="AY105D05771"/>
    <n v="0"/>
    <n v="1"/>
    <s v="0"/>
    <n v="1"/>
    <s v="0"/>
  </r>
  <r>
    <x v="720"/>
    <s v="KM-8"/>
    <s v="AEV5"/>
    <s v="-"/>
    <s v="換模A9W"/>
    <s v="AY105D05771"/>
    <n v="0"/>
    <n v="1"/>
    <s v="0"/>
    <n v="1"/>
    <s v="0"/>
  </r>
  <r>
    <x v="720"/>
    <s v="KM-8"/>
    <s v="AEV5"/>
    <s v="DU05"/>
    <s v="ADUC05A9Y"/>
    <s v="AY105D05771"/>
    <n v="0"/>
    <n v="1"/>
    <s v=".0467"/>
    <n v="1"/>
    <s v=".0467"/>
  </r>
  <r>
    <x v="720"/>
    <s v="KM-8"/>
    <s v="AEV5"/>
    <s v="-"/>
    <s v="換模A9W"/>
    <s v="AY105D05771"/>
    <n v="0"/>
    <n v="1"/>
    <s v=".0013"/>
    <n v="1"/>
    <s v=".0013"/>
  </r>
  <r>
    <x v="720"/>
    <s v="KM-8"/>
    <s v="AEV5"/>
    <s v="DU06"/>
    <s v="ADUI06A9Y"/>
    <s v="AY105D05771"/>
    <n v="0"/>
    <n v="1"/>
    <s v=".01"/>
    <n v="1"/>
    <s v=".01"/>
  </r>
  <r>
    <x v="720"/>
    <s v="KM-8"/>
    <s v="AEV5"/>
    <s v="-"/>
    <s v="換模A9W"/>
    <s v="AY105D05771"/>
    <n v="0"/>
    <n v="1"/>
    <s v=".0003"/>
    <n v="1"/>
    <s v=".0003"/>
  </r>
  <r>
    <x v="720"/>
    <s v="KM-8"/>
    <s v="AEV5"/>
    <s v="DQ02"/>
    <s v="ADQA02A9Y"/>
    <s v="AY800C01971"/>
    <n v="0"/>
    <n v="1"/>
    <s v=".0281"/>
    <n v="1"/>
    <s v=".0281"/>
  </r>
  <r>
    <x v="720"/>
    <s v="KM-8"/>
    <s v="AEV5"/>
    <s v="-"/>
    <s v="換模A9T"/>
    <s v="AY800C01971"/>
    <n v="0"/>
    <n v="1"/>
    <s v=".0008"/>
    <n v="1"/>
    <s v=".0008"/>
  </r>
  <r>
    <x v="720"/>
    <s v="KM-8"/>
    <s v="AEV5"/>
    <s v="DD01"/>
    <s v="ADDB01A9Y"/>
    <s v="A9Y7X00279"/>
    <n v="0"/>
    <n v="1"/>
    <s v=".0499"/>
    <n v="1"/>
    <s v=".0499"/>
  </r>
  <r>
    <x v="720"/>
    <s v="KM-8"/>
    <s v="AEV5"/>
    <s v="-"/>
    <s v="換模A9T"/>
    <s v="A9Y7X00279"/>
    <n v="0"/>
    <n v="1"/>
    <s v=".0014"/>
    <n v="1"/>
    <s v=".0014"/>
  </r>
  <r>
    <x v="720"/>
    <s v="KM-8"/>
    <s v="AEV5"/>
    <s v="DD03"/>
    <s v="ADDF03A9Y"/>
    <s v="A9Y7X00279"/>
    <n v="0"/>
    <n v="1"/>
    <s v=".0891"/>
    <n v="1"/>
    <s v=".0891"/>
  </r>
  <r>
    <x v="720"/>
    <s v="KM-8"/>
    <s v="AEV5"/>
    <s v="-"/>
    <s v="換模A9T"/>
    <s v="A9Y7X00279"/>
    <n v="0"/>
    <n v="1"/>
    <s v=".0024"/>
    <n v="1"/>
    <s v=".0024"/>
  </r>
  <r>
    <x v="720"/>
    <s v="KM-8"/>
    <s v="AEV5"/>
    <s v="DD04"/>
    <s v="ADDH04A9Y"/>
    <s v="A9Y7X00279"/>
    <n v="0"/>
    <n v="1"/>
    <s v=".0074"/>
    <n v="1"/>
    <s v=".0074"/>
  </r>
  <r>
    <x v="721"/>
    <s v="平行鍵5X5X44L"/>
    <s v="AEV5"/>
    <s v="YJ01"/>
    <s v="ANDJ02A2N"/>
    <s v="A9Y982D80502"/>
    <n v="0"/>
    <n v="1"/>
    <s v="0"/>
    <n v="1"/>
    <s v="0"/>
  </r>
  <r>
    <x v="722"/>
    <s v="WU-22L7馬達總成含煞車"/>
    <s v="AEV5"/>
    <s v="DQ02"/>
    <s v="ADQA02A9Y"/>
    <s v="AY800C05871"/>
    <n v="0"/>
    <n v="1"/>
    <s v=".0281"/>
    <n v="1"/>
    <s v=".0281"/>
  </r>
  <r>
    <x v="722"/>
    <s v="WU-22L7馬達總成含煞車"/>
    <s v="AEV5"/>
    <s v="-"/>
    <s v="換模A9T"/>
    <s v="AY800C05871"/>
    <n v="0"/>
    <n v="1"/>
    <s v=".0008"/>
    <n v="1"/>
    <s v=".0008"/>
  </r>
  <r>
    <x v="722"/>
    <s v="WU-22L7馬達總成含煞車"/>
    <s v="AEV5"/>
    <s v="DQ04"/>
    <s v="ADQB04A9Y"/>
    <s v="AY800C05871"/>
    <n v="0"/>
    <n v="1"/>
    <s v=".0039"/>
    <n v="1"/>
    <s v=".0039"/>
  </r>
  <r>
    <x v="722"/>
    <s v="WU-22L7馬達總成含煞車"/>
    <s v="AEV5"/>
    <s v="-"/>
    <s v="換模A9T"/>
    <s v="AY800C05871"/>
    <n v="0"/>
    <n v="1"/>
    <s v=".0001"/>
    <n v="1"/>
    <s v=".0001"/>
  </r>
  <r>
    <x v="722"/>
    <s v="WU-22L7馬達總成含煞車"/>
    <s v="AEV5"/>
    <s v="YT01"/>
    <s v="AYTA01A9Y"/>
    <s v="AY642C13571"/>
    <n v="0"/>
    <n v="1"/>
    <s v=".0346"/>
    <n v="1"/>
    <s v=".0346"/>
  </r>
  <r>
    <x v="722"/>
    <s v="WU-22L7馬達總成含煞車"/>
    <s v="AEV5"/>
    <s v="-"/>
    <s v="換模A9T"/>
    <s v="AY642C13571"/>
    <n v="0"/>
    <n v="1"/>
    <s v=".0009"/>
    <n v="1"/>
    <s v=".0009"/>
  </r>
  <r>
    <x v="722"/>
    <s v="WU-22L7馬達總成含煞車"/>
    <s v="AEV5"/>
    <s v="DT01"/>
    <s v="ADTD01A9Y"/>
    <s v="AY831D04271"/>
    <n v="0"/>
    <n v="1"/>
    <s v=".0219"/>
    <n v="1"/>
    <s v=".0219"/>
  </r>
  <r>
    <x v="722"/>
    <s v="WU-22L7馬達總成含煞車"/>
    <s v="AEV5"/>
    <s v="-"/>
    <s v="換模A9T"/>
    <s v="AY831D04271"/>
    <n v="0"/>
    <n v="1"/>
    <s v=".0006"/>
    <n v="1"/>
    <s v=".0006"/>
  </r>
  <r>
    <x v="722"/>
    <s v="WU-22L7馬達總成含煞車"/>
    <s v="AEV5"/>
    <s v="DU01"/>
    <s v="ADUA01A9Y"/>
    <s v="AY105D13771"/>
    <n v="0"/>
    <n v="1"/>
    <s v=".0167"/>
    <n v="1"/>
    <s v=".0167"/>
  </r>
  <r>
    <x v="722"/>
    <s v="WU-22L7馬達總成含煞車"/>
    <s v="AEV5"/>
    <s v="-"/>
    <s v="換模A9W"/>
    <s v="AY105D13771"/>
    <n v="0"/>
    <n v="1"/>
    <s v=".0005"/>
    <n v="1"/>
    <s v=".0005"/>
  </r>
  <r>
    <x v="722"/>
    <s v="WU-22L7馬達總成含煞車"/>
    <s v="AEV5"/>
    <s v="DU04"/>
    <s v="ADUF04A9Y"/>
    <s v="AY105D13771"/>
    <n v="0"/>
    <n v="1"/>
    <s v="0"/>
    <n v="1"/>
    <s v="0"/>
  </r>
  <r>
    <x v="722"/>
    <s v="WU-22L7馬達總成含煞車"/>
    <s v="AEV5"/>
    <s v="-"/>
    <s v="換模A9W"/>
    <s v="AY105D13771"/>
    <n v="0"/>
    <n v="1"/>
    <s v="0"/>
    <n v="1"/>
    <s v="0"/>
  </r>
  <r>
    <x v="722"/>
    <s v="WU-22L7馬達總成含煞車"/>
    <s v="AEV5"/>
    <s v="DU05"/>
    <s v="ADUC05A9Y"/>
    <s v="AY105D13771"/>
    <n v="0"/>
    <n v="1"/>
    <s v=".0467"/>
    <n v="1"/>
    <s v=".0467"/>
  </r>
  <r>
    <x v="722"/>
    <s v="WU-22L7馬達總成含煞車"/>
    <s v="AEV5"/>
    <s v="-"/>
    <s v="換模A9W"/>
    <s v="AY105D13771"/>
    <n v="0"/>
    <n v="1"/>
    <s v=".0013"/>
    <n v="1"/>
    <s v=".0013"/>
  </r>
  <r>
    <x v="722"/>
    <s v="WU-22L7馬達總成含煞車"/>
    <s v="AEV5"/>
    <s v="DU06"/>
    <s v="ADUI06A9Y"/>
    <s v="AY105D13771"/>
    <n v="0"/>
    <n v="1"/>
    <s v=".01"/>
    <n v="1"/>
    <s v=".01"/>
  </r>
  <r>
    <x v="722"/>
    <s v="WU-22L7馬達總成含煞車"/>
    <s v="AEV5"/>
    <s v="-"/>
    <s v="換模A9W"/>
    <s v="AY105D13771"/>
    <n v="0"/>
    <n v="1"/>
    <s v=".0003"/>
    <n v="1"/>
    <s v=".0003"/>
  </r>
  <r>
    <x v="722"/>
    <s v="WU-22L7馬達總成含煞車"/>
    <s v="AEV5"/>
    <s v="DU11"/>
    <s v="ADUL11A9Y"/>
    <s v="AY105D13771"/>
    <n v="0"/>
    <n v="1"/>
    <s v="0"/>
    <n v="1"/>
    <s v="0"/>
  </r>
  <r>
    <x v="722"/>
    <s v="WU-22L7馬達總成含煞車"/>
    <s v="AEV5"/>
    <s v="-"/>
    <s v="換模A9W"/>
    <s v="AY105D13771"/>
    <n v="0"/>
    <n v="1"/>
    <s v="0"/>
    <n v="1"/>
    <s v="0"/>
  </r>
  <r>
    <x v="722"/>
    <s v="WU-22L7馬達總成含煞車"/>
    <s v="AEV5"/>
    <s v="DD01"/>
    <s v="ADDB01A9Y"/>
    <s v="A9Y918C08071"/>
    <n v="0"/>
    <n v="1"/>
    <s v=".0499"/>
    <n v="1"/>
    <s v=".0499"/>
  </r>
  <r>
    <x v="722"/>
    <s v="WU-22L7馬達總成含煞車"/>
    <s v="AEV5"/>
    <s v="-"/>
    <s v="換模A9T"/>
    <s v="A9Y918C08071"/>
    <n v="0"/>
    <n v="1"/>
    <s v=".0014"/>
    <n v="1"/>
    <s v=".0014"/>
  </r>
  <r>
    <x v="722"/>
    <s v="WU-22L7馬達總成含煞車"/>
    <s v="AEV5"/>
    <s v="DD03"/>
    <s v="ADDF03A9Y"/>
    <s v="A9Y918C08071"/>
    <n v="0"/>
    <n v="1"/>
    <s v=".0891"/>
    <n v="1"/>
    <s v=".0891"/>
  </r>
  <r>
    <x v="722"/>
    <s v="WU-22L7馬達總成含煞車"/>
    <s v="AEV5"/>
    <s v="-"/>
    <s v="換模A9T"/>
    <s v="A9Y918C08071"/>
    <n v="0"/>
    <n v="1"/>
    <s v=".0024"/>
    <n v="1"/>
    <s v=".0024"/>
  </r>
  <r>
    <x v="722"/>
    <s v="WU-22L7馬達總成含煞車"/>
    <s v="AEV5"/>
    <s v="DD04"/>
    <s v="ADDH04A9Y"/>
    <s v="A9Y918C08071"/>
    <n v="0"/>
    <n v="1"/>
    <s v=".0074"/>
    <n v="1"/>
    <s v=".0074"/>
  </r>
  <r>
    <x v="723"/>
    <s v="CT-L8"/>
    <s v="AEV5"/>
    <s v="DT01"/>
    <s v="ADTD01A9Y"/>
    <s v="AY831D03771"/>
    <n v="0"/>
    <n v="1"/>
    <s v=".0219"/>
    <n v="1"/>
    <s v=".0219"/>
  </r>
  <r>
    <x v="723"/>
    <s v="CT-L8"/>
    <s v="AEV5"/>
    <s v="-"/>
    <s v="換模A9T"/>
    <s v="AY831D03771"/>
    <n v="0"/>
    <n v="1"/>
    <s v=".0006"/>
    <n v="1"/>
    <s v=".0006"/>
  </r>
  <r>
    <x v="723"/>
    <s v="CT-L8"/>
    <s v="AEV5"/>
    <s v="DQ03"/>
    <s v="ADQA03A9Y"/>
    <s v="AY800C07571"/>
    <n v="0"/>
    <n v="1"/>
    <s v=".0453"/>
    <n v="1"/>
    <s v=".0453"/>
  </r>
  <r>
    <x v="723"/>
    <s v="CT-L8"/>
    <s v="AEV5"/>
    <s v="-"/>
    <s v="換模A9T"/>
    <s v="AY800C07571"/>
    <n v="0"/>
    <n v="1"/>
    <s v=".0012"/>
    <n v="1"/>
    <s v=".0012"/>
  </r>
  <r>
    <x v="723"/>
    <s v="CT-L8"/>
    <s v="AEV5"/>
    <s v="DQ04"/>
    <s v="ADQB04A9Y"/>
    <s v="AY800C07571"/>
    <n v="0"/>
    <n v="1"/>
    <s v=".0039"/>
    <n v="1"/>
    <s v=".0039"/>
  </r>
  <r>
    <x v="723"/>
    <s v="CT-L8"/>
    <s v="AEV5"/>
    <s v="-"/>
    <s v="換模A9T"/>
    <s v="AY800C07571"/>
    <n v="0"/>
    <n v="1"/>
    <s v=".0001"/>
    <n v="1"/>
    <s v=".0001"/>
  </r>
  <r>
    <x v="723"/>
    <s v="CT-L8"/>
    <s v="AEV5"/>
    <s v="DU11"/>
    <s v="ADUL11A9Y"/>
    <s v="AY105D12274"/>
    <n v="0"/>
    <n v="1"/>
    <s v="0"/>
    <n v="1"/>
    <s v="0"/>
  </r>
  <r>
    <x v="723"/>
    <s v="CT-L8"/>
    <s v="AEV5"/>
    <s v="-"/>
    <s v="換模A9W"/>
    <s v="AY105D12274"/>
    <n v="0"/>
    <n v="1"/>
    <s v="0"/>
    <n v="1"/>
    <s v="0"/>
  </r>
  <r>
    <x v="723"/>
    <s v="CT-L8"/>
    <s v="AEV5"/>
    <s v="DU01"/>
    <s v="ADUA01A9Y"/>
    <s v="AY105D12274"/>
    <n v="0"/>
    <n v="1"/>
    <s v=".0167"/>
    <n v="1"/>
    <s v=".0167"/>
  </r>
  <r>
    <x v="723"/>
    <s v="CT-L8"/>
    <s v="AEV5"/>
    <s v="-"/>
    <s v="換模A9W"/>
    <s v="AY105D12274"/>
    <n v="0"/>
    <n v="1"/>
    <s v=".0005"/>
    <n v="1"/>
    <s v=".0005"/>
  </r>
  <r>
    <x v="723"/>
    <s v="CT-L8"/>
    <s v="AEV5"/>
    <s v="DU04"/>
    <s v="ADUF04A9Y"/>
    <s v="AY105D12274"/>
    <n v="0"/>
    <n v="1"/>
    <s v="0"/>
    <n v="1"/>
    <s v="0"/>
  </r>
  <r>
    <x v="723"/>
    <s v="CT-L8"/>
    <s v="AEV5"/>
    <s v="-"/>
    <s v="換模A9W"/>
    <s v="AY105D12274"/>
    <n v="0"/>
    <n v="1"/>
    <s v="0"/>
    <n v="1"/>
    <s v="0"/>
  </r>
  <r>
    <x v="723"/>
    <s v="CT-L8"/>
    <s v="AEV5"/>
    <s v="DU05"/>
    <s v="ADUC05A9Y"/>
    <s v="AY105D12274"/>
    <n v="0"/>
    <n v="1"/>
    <s v=".0467"/>
    <n v="1"/>
    <s v=".0467"/>
  </r>
  <r>
    <x v="723"/>
    <s v="CT-L8"/>
    <s v="AEV5"/>
    <s v="-"/>
    <s v="換模A9W"/>
    <s v="AY105D12274"/>
    <n v="0"/>
    <n v="1"/>
    <s v=".0013"/>
    <n v="1"/>
    <s v=".0013"/>
  </r>
  <r>
    <x v="723"/>
    <s v="CT-L8"/>
    <s v="AEV5"/>
    <s v="DU06"/>
    <s v="ADUI06A9Y"/>
    <s v="AY105D12274"/>
    <n v="0"/>
    <n v="1"/>
    <s v=".01"/>
    <n v="1"/>
    <s v=".01"/>
  </r>
  <r>
    <x v="723"/>
    <s v="CT-L8"/>
    <s v="AEV5"/>
    <s v="-"/>
    <s v="換模A9W"/>
    <s v="AY105D12274"/>
    <n v="0"/>
    <n v="1"/>
    <s v=".0003"/>
    <n v="1"/>
    <s v=".0003"/>
  </r>
  <r>
    <x v="723"/>
    <s v="CT-L8"/>
    <s v="AEV5"/>
    <s v="DD01"/>
    <s v="ADDB01A9Y"/>
    <s v="A9Y7X13178"/>
    <n v="0"/>
    <n v="1"/>
    <s v=".0499"/>
    <n v="1"/>
    <s v=".0499"/>
  </r>
  <r>
    <x v="723"/>
    <s v="CT-L8"/>
    <s v="AEV5"/>
    <s v="-"/>
    <s v="換模A9T"/>
    <s v="A9Y7X13178"/>
    <n v="0"/>
    <n v="1"/>
    <s v=".0014"/>
    <n v="1"/>
    <s v=".0014"/>
  </r>
  <r>
    <x v="723"/>
    <s v="CT-L8"/>
    <s v="AEV5"/>
    <s v="DD03"/>
    <s v="ADDF03A9Y"/>
    <s v="A9Y7X13178"/>
    <n v="0"/>
    <n v="1"/>
    <s v=".0891"/>
    <n v="1"/>
    <s v=".0891"/>
  </r>
  <r>
    <x v="723"/>
    <s v="CT-L8"/>
    <s v="AEV5"/>
    <s v="-"/>
    <s v="換模A9T"/>
    <s v="A9Y7X13178"/>
    <n v="0"/>
    <n v="1"/>
    <s v=".0024"/>
    <n v="1"/>
    <s v=".0024"/>
  </r>
  <r>
    <x v="723"/>
    <s v="CT-L8"/>
    <s v="AEV5"/>
    <s v="DD04"/>
    <s v="ADDH04A9Y"/>
    <s v="A9Y7X13178"/>
    <n v="0"/>
    <n v="1"/>
    <s v=".0074"/>
    <n v="1"/>
    <s v=".0074"/>
  </r>
  <r>
    <x v="723"/>
    <s v="CT-L8"/>
    <s v="AEV5"/>
    <s v="YT01"/>
    <s v="AYTA01A9Y"/>
    <s v="AY642C12774"/>
    <n v="0"/>
    <n v="1"/>
    <s v=".0346"/>
    <n v="1"/>
    <s v=".0346"/>
  </r>
  <r>
    <x v="723"/>
    <s v="CT-L8"/>
    <s v="AEV5"/>
    <s v="-"/>
    <s v="換模A9T"/>
    <s v="AY642C12774"/>
    <n v="0"/>
    <n v="1"/>
    <s v=".0009"/>
    <n v="1"/>
    <s v=".0009"/>
  </r>
  <r>
    <x v="724"/>
    <s v="後托架總成 CT-L8"/>
    <s v="AEV5"/>
    <s v="DT01"/>
    <s v="ADTD01A9Y"/>
    <s v="AY831D03771"/>
    <n v="0"/>
    <n v="1"/>
    <s v=".0219"/>
    <n v="1"/>
    <s v=".0219"/>
  </r>
  <r>
    <x v="724"/>
    <s v="後托架總成 CT-L8"/>
    <s v="AEV5"/>
    <s v="-"/>
    <s v="換模A9T"/>
    <s v="AY831D03771"/>
    <n v="0"/>
    <n v="1"/>
    <s v=".0006"/>
    <n v="1"/>
    <s v=".0006"/>
  </r>
  <r>
    <x v="724"/>
    <s v="後托架總成 CT-L8"/>
    <s v="AEV5"/>
    <s v="YT01"/>
    <s v="AYTA01A9Y"/>
    <s v="AY642C12774"/>
    <n v="0"/>
    <n v="1"/>
    <s v=".0346"/>
    <n v="1"/>
    <s v=".0346"/>
  </r>
  <r>
    <x v="724"/>
    <s v="後托架總成 CT-L8"/>
    <s v="AEV5"/>
    <s v="-"/>
    <s v="換模A9T"/>
    <s v="AY642C12774"/>
    <n v="0"/>
    <n v="1"/>
    <s v=".0009"/>
    <n v="1"/>
    <s v=".0009"/>
  </r>
  <r>
    <x v="725"/>
    <s v="WU-22L3 單馬達+紙箱(不含煞車)"/>
    <s v="AEV5"/>
    <s v="DQ02"/>
    <s v="ADQA02A9Y"/>
    <s v="AY800C05872"/>
    <n v="0"/>
    <n v="1"/>
    <s v=".0281"/>
    <n v="1"/>
    <s v=".0281"/>
  </r>
  <r>
    <x v="725"/>
    <s v="WU-22L3 單馬達+紙箱(不含煞車)"/>
    <s v="AEV5"/>
    <s v="-"/>
    <s v="換模A9T"/>
    <s v="AY800C05872"/>
    <n v="0"/>
    <n v="1"/>
    <s v=".0008"/>
    <n v="1"/>
    <s v=".0008"/>
  </r>
  <r>
    <x v="725"/>
    <s v="WU-22L3 單馬達+紙箱(不含煞車)"/>
    <s v="AEV5"/>
    <s v="DU11"/>
    <s v="ADUL11A9Y"/>
    <s v="AY105D13471"/>
    <n v="0"/>
    <n v="1"/>
    <s v="0"/>
    <n v="1"/>
    <s v="0"/>
  </r>
  <r>
    <x v="725"/>
    <s v="WU-22L3 單馬達+紙箱(不含煞車)"/>
    <s v="AEV5"/>
    <s v="-"/>
    <s v="換模A9W"/>
    <s v="AY105D13471"/>
    <n v="0"/>
    <n v="1"/>
    <s v="0"/>
    <n v="1"/>
    <s v="0"/>
  </r>
  <r>
    <x v="725"/>
    <s v="WU-22L3 單馬達+紙箱(不含煞車)"/>
    <s v="AEV5"/>
    <s v="DU01"/>
    <s v="ADUA01A9Y"/>
    <s v="AY105D13471"/>
    <n v="0"/>
    <n v="1"/>
    <s v=".0167"/>
    <n v="1"/>
    <s v=".0167"/>
  </r>
  <r>
    <x v="725"/>
    <s v="WU-22L3 單馬達+紙箱(不含煞車)"/>
    <s v="AEV5"/>
    <s v="-"/>
    <s v="換模A9W"/>
    <s v="AY105D13471"/>
    <n v="0"/>
    <n v="1"/>
    <s v=".0005"/>
    <n v="1"/>
    <s v=".0005"/>
  </r>
  <r>
    <x v="725"/>
    <s v="WU-22L3 單馬達+紙箱(不含煞車)"/>
    <s v="AEV5"/>
    <s v="DU04"/>
    <s v="ADUF04A9Y"/>
    <s v="AY105D13471"/>
    <n v="0"/>
    <n v="1"/>
    <s v="0"/>
    <n v="1"/>
    <s v="0"/>
  </r>
  <r>
    <x v="725"/>
    <s v="WU-22L3 單馬達+紙箱(不含煞車)"/>
    <s v="AEV5"/>
    <s v="-"/>
    <s v="換模A9W"/>
    <s v="AY105D13471"/>
    <n v="0"/>
    <n v="1"/>
    <s v="0"/>
    <n v="1"/>
    <s v="0"/>
  </r>
  <r>
    <x v="725"/>
    <s v="WU-22L3 單馬達+紙箱(不含煞車)"/>
    <s v="AEV5"/>
    <s v="DU05"/>
    <s v="ADUC05A9Y"/>
    <s v="AY105D13471"/>
    <n v="0"/>
    <n v="1"/>
    <s v=".0467"/>
    <n v="1"/>
    <s v=".0467"/>
  </r>
  <r>
    <x v="725"/>
    <s v="WU-22L3 單馬達+紙箱(不含煞車)"/>
    <s v="AEV5"/>
    <s v="-"/>
    <s v="換模A9W"/>
    <s v="AY105D13471"/>
    <n v="0"/>
    <n v="1"/>
    <s v=".0013"/>
    <n v="1"/>
    <s v=".0013"/>
  </r>
  <r>
    <x v="725"/>
    <s v="WU-22L3 單馬達+紙箱(不含煞車)"/>
    <s v="AEV5"/>
    <s v="DU06"/>
    <s v="ADUI06A9Y"/>
    <s v="AY105D13471"/>
    <n v="0"/>
    <n v="1"/>
    <s v=".01"/>
    <n v="1"/>
    <s v=".01"/>
  </r>
  <r>
    <x v="725"/>
    <s v="WU-22L3 單馬達+紙箱(不含煞車)"/>
    <s v="AEV5"/>
    <s v="-"/>
    <s v="換模A9W"/>
    <s v="AY105D13471"/>
    <n v="0"/>
    <n v="1"/>
    <s v=".0003"/>
    <n v="1"/>
    <s v=".0003"/>
  </r>
  <r>
    <x v="725"/>
    <s v="WU-22L3 單馬達+紙箱(不含煞車)"/>
    <s v="AEV5"/>
    <s v="YT01"/>
    <s v="AYTA01A9Y"/>
    <s v="AY642C13471"/>
    <n v="0"/>
    <n v="1"/>
    <s v=".0346"/>
    <n v="1"/>
    <s v=".0346"/>
  </r>
  <r>
    <x v="725"/>
    <s v="WU-22L3 單馬達+紙箱(不含煞車)"/>
    <s v="AEV5"/>
    <s v="-"/>
    <s v="換模A9T"/>
    <s v="AY642C13471"/>
    <n v="0"/>
    <n v="1"/>
    <s v=".0009"/>
    <n v="1"/>
    <s v=".0009"/>
  </r>
  <r>
    <x v="725"/>
    <s v="WU-22L3 單馬達+紙箱(不含煞車)"/>
    <s v="AEV5"/>
    <s v="DT01"/>
    <s v="ADTD01A9Y"/>
    <s v="AY831D04171"/>
    <n v="0"/>
    <n v="1"/>
    <s v=".0219"/>
    <n v="1"/>
    <s v=".0219"/>
  </r>
  <r>
    <x v="725"/>
    <s v="WU-22L3 單馬達+紙箱(不含煞車)"/>
    <s v="AEV5"/>
    <s v="-"/>
    <s v="換模A9T"/>
    <s v="AY831D04171"/>
    <n v="0"/>
    <n v="1"/>
    <s v=".0006"/>
    <n v="1"/>
    <s v=".0006"/>
  </r>
  <r>
    <x v="726"/>
    <s v="電樞總成 WU-L2"/>
    <s v="AEV5"/>
    <s v="DU01"/>
    <s v="ADUA01A9Y"/>
    <s v="AY105D14572"/>
    <n v="0"/>
    <n v="1"/>
    <s v=".0167"/>
    <n v="1"/>
    <s v=".0167"/>
  </r>
  <r>
    <x v="726"/>
    <s v="電樞總成 WU-L2"/>
    <s v="AEV5"/>
    <s v="-"/>
    <s v="換模A9W"/>
    <s v="AY105D14572"/>
    <n v="0"/>
    <n v="1"/>
    <s v=".0005"/>
    <n v="1"/>
    <s v=".0005"/>
  </r>
  <r>
    <x v="726"/>
    <s v="電樞總成 WU-L2"/>
    <s v="AEV5"/>
    <s v="DU04"/>
    <s v="ADUF04A9Y"/>
    <s v="AY105D14572"/>
    <n v="0"/>
    <n v="1"/>
    <s v="0"/>
    <n v="1"/>
    <s v="0"/>
  </r>
  <r>
    <x v="726"/>
    <s v="電樞總成 WU-L2"/>
    <s v="AEV5"/>
    <s v="-"/>
    <s v="換模A9W"/>
    <s v="AY105D14572"/>
    <n v="0"/>
    <n v="1"/>
    <s v="0"/>
    <n v="1"/>
    <s v="0"/>
  </r>
  <r>
    <x v="726"/>
    <s v="電樞總成 WU-L2"/>
    <s v="AEV5"/>
    <s v="DU05"/>
    <s v="ADUC05A9Y"/>
    <s v="AY105D14572"/>
    <n v="0"/>
    <n v="1"/>
    <s v=".0467"/>
    <n v="1"/>
    <s v=".0467"/>
  </r>
  <r>
    <x v="726"/>
    <s v="電樞總成 WU-L2"/>
    <s v="AEV5"/>
    <s v="-"/>
    <s v="換模A9W"/>
    <s v="AY105D14572"/>
    <n v="0"/>
    <n v="1"/>
    <s v=".0013"/>
    <n v="1"/>
    <s v=".0013"/>
  </r>
  <r>
    <x v="726"/>
    <s v="電樞總成 WU-L2"/>
    <s v="AEV5"/>
    <s v="DU06"/>
    <s v="ADUI06A9Y"/>
    <s v="AY105D14572"/>
    <n v="0"/>
    <n v="1"/>
    <s v=".01"/>
    <n v="1"/>
    <s v=".01"/>
  </r>
  <r>
    <x v="726"/>
    <s v="電樞總成 WU-L2"/>
    <s v="AEV5"/>
    <s v="-"/>
    <s v="換模A9W"/>
    <s v="AY105D14572"/>
    <n v="0"/>
    <n v="1"/>
    <s v=".0003"/>
    <n v="1"/>
    <s v=".0003"/>
  </r>
  <r>
    <x v="726"/>
    <s v="電樞總成 WU-L2"/>
    <s v="AEV5"/>
    <s v="DU11"/>
    <s v="ADUL11A9Y"/>
    <s v="AY105D14572"/>
    <n v="0"/>
    <n v="1"/>
    <s v="0"/>
    <n v="1"/>
    <s v="0"/>
  </r>
  <r>
    <x v="726"/>
    <s v="電樞總成 WU-L2"/>
    <s v="AEV5"/>
    <s v="-"/>
    <s v="換模A9W"/>
    <s v="AY105D14572"/>
    <n v="0"/>
    <n v="1"/>
    <s v="0"/>
    <n v="1"/>
    <s v="0"/>
  </r>
  <r>
    <x v="727"/>
    <s v="電刷總成(DG)"/>
    <s v="AEV5"/>
    <s v="YD19"/>
    <s v="AYDD19A9Y"/>
    <s v="A9Y647D01675"/>
    <n v="0"/>
    <n v="1"/>
    <s v=".005"/>
    <n v="1"/>
    <s v=".005"/>
  </r>
  <r>
    <x v="728"/>
    <s v="雙頭圓鍵(DG)"/>
    <s v="AEV5"/>
    <s v="YJ01"/>
    <s v="ANDJ02A2N"/>
    <s v="A9Y982D80201"/>
    <n v="0"/>
    <n v="1"/>
    <s v="0"/>
    <n v="1"/>
    <s v="0"/>
  </r>
  <r>
    <x v="729"/>
    <s v="CT-L3單馬達不含煞車器"/>
    <s v="AEV5"/>
    <s v="DT01"/>
    <s v="ADTD01A9Y"/>
    <s v="AY831D03771"/>
    <n v="0"/>
    <n v="1"/>
    <s v=".0219"/>
    <n v="1"/>
    <s v=".0219"/>
  </r>
  <r>
    <x v="729"/>
    <s v="CT-L3單馬達不含煞車器"/>
    <s v="AEV5"/>
    <s v="-"/>
    <s v="換模A9T"/>
    <s v="AY831D03771"/>
    <n v="0"/>
    <n v="1"/>
    <s v=".0006"/>
    <n v="1"/>
    <s v=".0006"/>
  </r>
  <r>
    <x v="729"/>
    <s v="CT-L3單馬達不含煞車器"/>
    <s v="AEV5"/>
    <s v="DU11"/>
    <s v="ADUL11A9Y"/>
    <s v="AY105D12273"/>
    <n v="0"/>
    <n v="1"/>
    <s v="0"/>
    <n v="1"/>
    <s v="0"/>
  </r>
  <r>
    <x v="729"/>
    <s v="CT-L3單馬達不含煞車器"/>
    <s v="AEV5"/>
    <s v="-"/>
    <s v="換模A9W"/>
    <s v="AY105D12273"/>
    <n v="0"/>
    <n v="1"/>
    <s v="0"/>
    <n v="1"/>
    <s v="0"/>
  </r>
  <r>
    <x v="729"/>
    <s v="CT-L3單馬達不含煞車器"/>
    <s v="AEV5"/>
    <s v="DU01"/>
    <s v="ADUA01A9Y"/>
    <s v="AY105D12273"/>
    <n v="0"/>
    <n v="1"/>
    <s v=".0167"/>
    <n v="1"/>
    <s v=".0167"/>
  </r>
  <r>
    <x v="729"/>
    <s v="CT-L3單馬達不含煞車器"/>
    <s v="AEV5"/>
    <s v="-"/>
    <s v="換模A9W"/>
    <s v="AY105D12273"/>
    <n v="0"/>
    <n v="1"/>
    <s v=".0005"/>
    <n v="1"/>
    <s v=".0005"/>
  </r>
  <r>
    <x v="729"/>
    <s v="CT-L3單馬達不含煞車器"/>
    <s v="AEV5"/>
    <s v="DU04"/>
    <s v="ADUF04A9Y"/>
    <s v="AY105D12273"/>
    <n v="0"/>
    <n v="1"/>
    <s v="0"/>
    <n v="1"/>
    <s v="0"/>
  </r>
  <r>
    <x v="729"/>
    <s v="CT-L3單馬達不含煞車器"/>
    <s v="AEV5"/>
    <s v="-"/>
    <s v="換模A9W"/>
    <s v="AY105D12273"/>
    <n v="0"/>
    <n v="1"/>
    <s v="0"/>
    <n v="1"/>
    <s v="0"/>
  </r>
  <r>
    <x v="729"/>
    <s v="CT-L3單馬達不含煞車器"/>
    <s v="AEV5"/>
    <s v="DU05"/>
    <s v="ADUC05A9Y"/>
    <s v="AY105D12273"/>
    <n v="0"/>
    <n v="1"/>
    <s v=".0467"/>
    <n v="1"/>
    <s v=".0467"/>
  </r>
  <r>
    <x v="729"/>
    <s v="CT-L3單馬達不含煞車器"/>
    <s v="AEV5"/>
    <s v="-"/>
    <s v="換模A9W"/>
    <s v="AY105D12273"/>
    <n v="0"/>
    <n v="1"/>
    <s v=".0013"/>
    <n v="1"/>
    <s v=".0013"/>
  </r>
  <r>
    <x v="729"/>
    <s v="CT-L3單馬達不含煞車器"/>
    <s v="AEV5"/>
    <s v="DU06"/>
    <s v="ADUI06A9Y"/>
    <s v="AY105D12273"/>
    <n v="0"/>
    <n v="1"/>
    <s v=".01"/>
    <n v="1"/>
    <s v=".01"/>
  </r>
  <r>
    <x v="729"/>
    <s v="CT-L3單馬達不含煞車器"/>
    <s v="AEV5"/>
    <s v="-"/>
    <s v="換模A9W"/>
    <s v="AY105D12273"/>
    <n v="0"/>
    <n v="1"/>
    <s v=".0003"/>
    <n v="1"/>
    <s v=".0003"/>
  </r>
  <r>
    <x v="729"/>
    <s v="CT-L3單馬達不含煞車器"/>
    <s v="AEV5"/>
    <s v="YT01"/>
    <s v="AYTA01A9Y"/>
    <s v="AY642C12772"/>
    <n v="0"/>
    <n v="1"/>
    <s v=".0346"/>
    <n v="1"/>
    <s v=".0346"/>
  </r>
  <r>
    <x v="729"/>
    <s v="CT-L3單馬達不含煞車器"/>
    <s v="AEV5"/>
    <s v="-"/>
    <s v="換模A9T"/>
    <s v="AY642C12772"/>
    <n v="0"/>
    <n v="1"/>
    <s v=".0009"/>
    <n v="1"/>
    <s v=".0009"/>
  </r>
  <r>
    <x v="729"/>
    <s v="CT-L3單馬達不含煞車器"/>
    <s v="AEV5"/>
    <s v="DQ03"/>
    <s v="ADQA03A9Y"/>
    <s v="AY800C07571"/>
    <n v="0"/>
    <n v="1"/>
    <s v=".0453"/>
    <n v="1"/>
    <s v=".0453"/>
  </r>
  <r>
    <x v="729"/>
    <s v="CT-L3單馬達不含煞車器"/>
    <s v="AEV5"/>
    <s v="-"/>
    <s v="換模A9T"/>
    <s v="AY800C07571"/>
    <n v="0"/>
    <n v="1"/>
    <s v=".0012"/>
    <n v="1"/>
    <s v=".0012"/>
  </r>
  <r>
    <x v="729"/>
    <s v="CT-L3單馬達不含煞車器"/>
    <s v="AEV5"/>
    <s v="DQ04"/>
    <s v="ADQB04A9Y"/>
    <s v="AY800C07571"/>
    <n v="0"/>
    <n v="1"/>
    <s v=".0039"/>
    <n v="1"/>
    <s v=".0039"/>
  </r>
  <r>
    <x v="729"/>
    <s v="CT-L3單馬達不含煞車器"/>
    <s v="AEV5"/>
    <s v="-"/>
    <s v="換模A9T"/>
    <s v="AY800C07571"/>
    <n v="0"/>
    <n v="1"/>
    <s v=".0001"/>
    <n v="1"/>
    <s v=".0001"/>
  </r>
  <r>
    <x v="729"/>
    <s v="CT-L3單馬達不含煞車器"/>
    <s v="AEV5"/>
    <s v="DD01"/>
    <s v="ADDB01A9Y"/>
    <s v="A9Y918C10871"/>
    <n v="0"/>
    <n v="1"/>
    <s v=".0499"/>
    <n v="1"/>
    <s v=".0499"/>
  </r>
  <r>
    <x v="729"/>
    <s v="CT-L3單馬達不含煞車器"/>
    <s v="AEV5"/>
    <s v="-"/>
    <s v="換模A9T"/>
    <s v="A9Y918C10871"/>
    <n v="0"/>
    <n v="1"/>
    <s v=".0014"/>
    <n v="1"/>
    <s v=".0014"/>
  </r>
  <r>
    <x v="729"/>
    <s v="CT-L3單馬達不含煞車器"/>
    <s v="AEV5"/>
    <s v="DD04"/>
    <s v="ADDH04A9Y"/>
    <s v="A9Y918C10871"/>
    <n v="0"/>
    <n v="1"/>
    <s v=".0074"/>
    <n v="1"/>
    <s v=".0074"/>
  </r>
  <r>
    <x v="730"/>
    <s v="漆包線PEW-N 0.23D"/>
    <s v="AEV5"/>
    <s v="YJ01"/>
    <s v="ANDJ02A2N"/>
    <s v="A9Y174112023"/>
    <n v="0"/>
    <n v="1"/>
    <s v="0"/>
    <n v="1"/>
    <s v="0"/>
  </r>
  <r>
    <x v="731"/>
    <s v="調整把手EC-W1(售服)"/>
    <s v="AEV5"/>
    <s v="YJ01"/>
    <s v="ANDJ02A2N"/>
    <s v="A9Y837C00472"/>
    <n v="0"/>
    <n v="1"/>
    <s v="0"/>
    <n v="1"/>
    <s v="0"/>
  </r>
  <r>
    <x v="732"/>
    <s v="HW-26XL1(庫存材料銷帳)"/>
    <s v="AEV5"/>
    <s v="YJ01"/>
    <s v="ANDJ02A2N"/>
    <s v="A9Y7X17492"/>
    <n v="0"/>
    <n v="1"/>
    <s v="0"/>
    <n v="1"/>
    <s v="0"/>
  </r>
  <r>
    <x v="733"/>
    <s v="漆包線 1PEW-N 0.23D"/>
    <s v="AEV5"/>
    <s v="YJ01"/>
    <s v="ANDJ02A2N"/>
    <s v="A9S174112023"/>
    <n v="0"/>
    <n v="1"/>
    <s v="0"/>
    <n v="1"/>
    <s v="0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4"/>
    <e v="#VALUE!"/>
    <e v="#VALUE!"/>
    <e v="#VALUE!"/>
    <e v="#VALUE!"/>
    <e v="#VALUE!"/>
    <e v="#VALUE!"/>
    <e v="#VALUE!"/>
    <e v="#VALUE!"/>
    <e v="#VALUE!"/>
    <e v="#VALUE!"/>
  </r>
  <r>
    <x v="735"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91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0"/>
    <x v="0"/>
    <x v="0"/>
    <x v="1"/>
    <x v="1"/>
    <x v="1"/>
    <x v="1"/>
    <x v="0"/>
    <x v="1"/>
    <x v="0"/>
    <x v="1"/>
    <x v="0"/>
    <x v="0"/>
    <x v="1"/>
    <x v="0"/>
    <x v="1"/>
    <x v="0"/>
    <x v="1"/>
    <x v="0"/>
    <x v="1"/>
    <x v="0"/>
    <x v="1"/>
  </r>
  <r>
    <x v="0"/>
    <x v="0"/>
    <x v="0"/>
    <x v="2"/>
    <x v="2"/>
    <x v="1"/>
    <x v="1"/>
    <x v="0"/>
    <x v="2"/>
    <x v="0"/>
    <x v="2"/>
    <x v="0"/>
    <x v="0"/>
    <x v="2"/>
    <x v="0"/>
    <x v="2"/>
    <x v="0"/>
    <x v="2"/>
    <x v="0"/>
    <x v="2"/>
    <x v="0"/>
    <x v="2"/>
  </r>
  <r>
    <x v="0"/>
    <x v="0"/>
    <x v="0"/>
    <x v="3"/>
    <x v="3"/>
    <x v="2"/>
    <x v="2"/>
    <x v="0"/>
    <x v="3"/>
    <x v="0"/>
    <x v="3"/>
    <x v="0"/>
    <x v="0"/>
    <x v="3"/>
    <x v="0"/>
    <x v="3"/>
    <x v="0"/>
    <x v="3"/>
    <x v="0"/>
    <x v="3"/>
    <x v="0"/>
    <x v="3"/>
  </r>
  <r>
    <x v="0"/>
    <x v="0"/>
    <x v="0"/>
    <x v="4"/>
    <x v="4"/>
    <x v="3"/>
    <x v="1"/>
    <x v="1"/>
    <x v="4"/>
    <x v="0"/>
    <x v="4"/>
    <x v="0"/>
    <x v="0"/>
    <x v="4"/>
    <x v="0"/>
    <x v="4"/>
    <x v="0"/>
    <x v="4"/>
    <x v="0"/>
    <x v="4"/>
    <x v="0"/>
    <x v="4"/>
  </r>
  <r>
    <x v="0"/>
    <x v="0"/>
    <x v="0"/>
    <x v="5"/>
    <x v="5"/>
    <x v="3"/>
    <x v="1"/>
    <x v="1"/>
    <x v="4"/>
    <x v="0"/>
    <x v="4"/>
    <x v="0"/>
    <x v="0"/>
    <x v="5"/>
    <x v="0"/>
    <x v="4"/>
    <x v="0"/>
    <x v="4"/>
    <x v="0"/>
    <x v="4"/>
    <x v="0"/>
    <x v="4"/>
  </r>
  <r>
    <x v="0"/>
    <x v="0"/>
    <x v="0"/>
    <x v="6"/>
    <x v="6"/>
    <x v="4"/>
    <x v="1"/>
    <x v="0"/>
    <x v="5"/>
    <x v="0"/>
    <x v="5"/>
    <x v="0"/>
    <x v="0"/>
    <x v="6"/>
    <x v="0"/>
    <x v="5"/>
    <x v="0"/>
    <x v="5"/>
    <x v="0"/>
    <x v="5"/>
    <x v="0"/>
    <x v="5"/>
  </r>
  <r>
    <x v="0"/>
    <x v="0"/>
    <x v="0"/>
    <x v="7"/>
    <x v="7"/>
    <x v="4"/>
    <x v="1"/>
    <x v="0"/>
    <x v="4"/>
    <x v="0"/>
    <x v="4"/>
    <x v="0"/>
    <x v="0"/>
    <x v="7"/>
    <x v="0"/>
    <x v="4"/>
    <x v="0"/>
    <x v="4"/>
    <x v="0"/>
    <x v="4"/>
    <x v="0"/>
    <x v="4"/>
  </r>
  <r>
    <x v="0"/>
    <x v="0"/>
    <x v="0"/>
    <x v="8"/>
    <x v="8"/>
    <x v="4"/>
    <x v="1"/>
    <x v="0"/>
    <x v="6"/>
    <x v="0"/>
    <x v="6"/>
    <x v="0"/>
    <x v="0"/>
    <x v="8"/>
    <x v="0"/>
    <x v="6"/>
    <x v="0"/>
    <x v="6"/>
    <x v="0"/>
    <x v="6"/>
    <x v="0"/>
    <x v="6"/>
  </r>
  <r>
    <x v="0"/>
    <x v="0"/>
    <x v="0"/>
    <x v="9"/>
    <x v="9"/>
    <x v="4"/>
    <x v="1"/>
    <x v="0"/>
    <x v="7"/>
    <x v="0"/>
    <x v="7"/>
    <x v="0"/>
    <x v="0"/>
    <x v="9"/>
    <x v="0"/>
    <x v="7"/>
    <x v="0"/>
    <x v="7"/>
    <x v="0"/>
    <x v="7"/>
    <x v="0"/>
    <x v="7"/>
  </r>
  <r>
    <x v="0"/>
    <x v="0"/>
    <x v="0"/>
    <x v="4"/>
    <x v="4"/>
    <x v="5"/>
    <x v="1"/>
    <x v="0"/>
    <x v="4"/>
    <x v="0"/>
    <x v="4"/>
    <x v="0"/>
    <x v="0"/>
    <x v="4"/>
    <x v="0"/>
    <x v="4"/>
    <x v="0"/>
    <x v="4"/>
    <x v="0"/>
    <x v="4"/>
    <x v="0"/>
    <x v="4"/>
  </r>
  <r>
    <x v="0"/>
    <x v="0"/>
    <x v="0"/>
    <x v="5"/>
    <x v="5"/>
    <x v="5"/>
    <x v="1"/>
    <x v="0"/>
    <x v="4"/>
    <x v="0"/>
    <x v="4"/>
    <x v="0"/>
    <x v="0"/>
    <x v="5"/>
    <x v="0"/>
    <x v="4"/>
    <x v="0"/>
    <x v="4"/>
    <x v="0"/>
    <x v="4"/>
    <x v="0"/>
    <x v="4"/>
  </r>
  <r>
    <x v="1"/>
    <x v="1"/>
    <x v="0"/>
    <x v="0"/>
    <x v="0"/>
    <x v="6"/>
    <x v="0"/>
    <x v="0"/>
    <x v="0"/>
    <x v="0"/>
    <x v="0"/>
    <x v="0"/>
    <x v="0"/>
    <x v="0"/>
    <x v="1"/>
    <x v="4"/>
    <x v="1"/>
    <x v="4"/>
    <x v="1"/>
    <x v="4"/>
    <x v="1"/>
    <x v="4"/>
  </r>
  <r>
    <x v="1"/>
    <x v="1"/>
    <x v="0"/>
    <x v="1"/>
    <x v="1"/>
    <x v="7"/>
    <x v="1"/>
    <x v="0"/>
    <x v="1"/>
    <x v="0"/>
    <x v="1"/>
    <x v="0"/>
    <x v="0"/>
    <x v="1"/>
    <x v="1"/>
    <x v="4"/>
    <x v="1"/>
    <x v="4"/>
    <x v="1"/>
    <x v="4"/>
    <x v="1"/>
    <x v="4"/>
  </r>
  <r>
    <x v="1"/>
    <x v="1"/>
    <x v="0"/>
    <x v="2"/>
    <x v="2"/>
    <x v="7"/>
    <x v="1"/>
    <x v="0"/>
    <x v="2"/>
    <x v="0"/>
    <x v="2"/>
    <x v="0"/>
    <x v="0"/>
    <x v="2"/>
    <x v="1"/>
    <x v="4"/>
    <x v="1"/>
    <x v="4"/>
    <x v="1"/>
    <x v="4"/>
    <x v="1"/>
    <x v="4"/>
  </r>
  <r>
    <x v="1"/>
    <x v="1"/>
    <x v="0"/>
    <x v="10"/>
    <x v="10"/>
    <x v="8"/>
    <x v="1"/>
    <x v="0"/>
    <x v="8"/>
    <x v="0"/>
    <x v="8"/>
    <x v="0"/>
    <x v="0"/>
    <x v="10"/>
    <x v="1"/>
    <x v="4"/>
    <x v="1"/>
    <x v="4"/>
    <x v="1"/>
    <x v="4"/>
    <x v="1"/>
    <x v="4"/>
  </r>
  <r>
    <x v="1"/>
    <x v="1"/>
    <x v="0"/>
    <x v="3"/>
    <x v="3"/>
    <x v="2"/>
    <x v="2"/>
    <x v="0"/>
    <x v="3"/>
    <x v="0"/>
    <x v="3"/>
    <x v="0"/>
    <x v="0"/>
    <x v="3"/>
    <x v="1"/>
    <x v="4"/>
    <x v="1"/>
    <x v="4"/>
    <x v="1"/>
    <x v="4"/>
    <x v="1"/>
    <x v="4"/>
  </r>
  <r>
    <x v="1"/>
    <x v="1"/>
    <x v="0"/>
    <x v="4"/>
    <x v="4"/>
    <x v="3"/>
    <x v="1"/>
    <x v="1"/>
    <x v="4"/>
    <x v="0"/>
    <x v="4"/>
    <x v="0"/>
    <x v="0"/>
    <x v="4"/>
    <x v="1"/>
    <x v="4"/>
    <x v="1"/>
    <x v="4"/>
    <x v="1"/>
    <x v="4"/>
    <x v="1"/>
    <x v="4"/>
  </r>
  <r>
    <x v="1"/>
    <x v="1"/>
    <x v="0"/>
    <x v="5"/>
    <x v="5"/>
    <x v="3"/>
    <x v="1"/>
    <x v="1"/>
    <x v="4"/>
    <x v="0"/>
    <x v="4"/>
    <x v="0"/>
    <x v="0"/>
    <x v="5"/>
    <x v="1"/>
    <x v="4"/>
    <x v="1"/>
    <x v="4"/>
    <x v="1"/>
    <x v="4"/>
    <x v="1"/>
    <x v="4"/>
  </r>
  <r>
    <x v="1"/>
    <x v="1"/>
    <x v="0"/>
    <x v="6"/>
    <x v="6"/>
    <x v="4"/>
    <x v="1"/>
    <x v="0"/>
    <x v="5"/>
    <x v="0"/>
    <x v="5"/>
    <x v="0"/>
    <x v="0"/>
    <x v="6"/>
    <x v="1"/>
    <x v="4"/>
    <x v="1"/>
    <x v="4"/>
    <x v="1"/>
    <x v="4"/>
    <x v="1"/>
    <x v="4"/>
  </r>
  <r>
    <x v="1"/>
    <x v="1"/>
    <x v="0"/>
    <x v="7"/>
    <x v="7"/>
    <x v="4"/>
    <x v="1"/>
    <x v="0"/>
    <x v="4"/>
    <x v="0"/>
    <x v="4"/>
    <x v="0"/>
    <x v="0"/>
    <x v="7"/>
    <x v="1"/>
    <x v="4"/>
    <x v="1"/>
    <x v="4"/>
    <x v="1"/>
    <x v="4"/>
    <x v="1"/>
    <x v="4"/>
  </r>
  <r>
    <x v="1"/>
    <x v="1"/>
    <x v="0"/>
    <x v="8"/>
    <x v="8"/>
    <x v="4"/>
    <x v="1"/>
    <x v="0"/>
    <x v="6"/>
    <x v="0"/>
    <x v="6"/>
    <x v="0"/>
    <x v="0"/>
    <x v="8"/>
    <x v="1"/>
    <x v="4"/>
    <x v="1"/>
    <x v="4"/>
    <x v="1"/>
    <x v="4"/>
    <x v="1"/>
    <x v="4"/>
  </r>
  <r>
    <x v="1"/>
    <x v="1"/>
    <x v="0"/>
    <x v="9"/>
    <x v="9"/>
    <x v="4"/>
    <x v="1"/>
    <x v="0"/>
    <x v="7"/>
    <x v="0"/>
    <x v="7"/>
    <x v="0"/>
    <x v="0"/>
    <x v="9"/>
    <x v="1"/>
    <x v="4"/>
    <x v="1"/>
    <x v="4"/>
    <x v="1"/>
    <x v="4"/>
    <x v="1"/>
    <x v="4"/>
  </r>
  <r>
    <x v="1"/>
    <x v="1"/>
    <x v="0"/>
    <x v="4"/>
    <x v="4"/>
    <x v="5"/>
    <x v="1"/>
    <x v="0"/>
    <x v="4"/>
    <x v="0"/>
    <x v="4"/>
    <x v="0"/>
    <x v="0"/>
    <x v="4"/>
    <x v="1"/>
    <x v="4"/>
    <x v="1"/>
    <x v="4"/>
    <x v="1"/>
    <x v="4"/>
    <x v="1"/>
    <x v="4"/>
  </r>
  <r>
    <x v="1"/>
    <x v="1"/>
    <x v="0"/>
    <x v="5"/>
    <x v="5"/>
    <x v="5"/>
    <x v="1"/>
    <x v="0"/>
    <x v="4"/>
    <x v="0"/>
    <x v="4"/>
    <x v="0"/>
    <x v="0"/>
    <x v="5"/>
    <x v="1"/>
    <x v="4"/>
    <x v="1"/>
    <x v="4"/>
    <x v="1"/>
    <x v="4"/>
    <x v="1"/>
    <x v="4"/>
  </r>
  <r>
    <x v="2"/>
    <x v="2"/>
    <x v="0"/>
    <x v="0"/>
    <x v="0"/>
    <x v="9"/>
    <x v="0"/>
    <x v="0"/>
    <x v="0"/>
    <x v="0"/>
    <x v="0"/>
    <x v="0"/>
    <x v="0"/>
    <x v="0"/>
    <x v="1"/>
    <x v="4"/>
    <x v="1"/>
    <x v="4"/>
    <x v="1"/>
    <x v="4"/>
    <x v="1"/>
    <x v="4"/>
  </r>
  <r>
    <x v="2"/>
    <x v="2"/>
    <x v="0"/>
    <x v="1"/>
    <x v="1"/>
    <x v="10"/>
    <x v="1"/>
    <x v="0"/>
    <x v="1"/>
    <x v="0"/>
    <x v="1"/>
    <x v="0"/>
    <x v="0"/>
    <x v="1"/>
    <x v="1"/>
    <x v="4"/>
    <x v="1"/>
    <x v="4"/>
    <x v="1"/>
    <x v="4"/>
    <x v="1"/>
    <x v="4"/>
  </r>
  <r>
    <x v="2"/>
    <x v="2"/>
    <x v="0"/>
    <x v="2"/>
    <x v="2"/>
    <x v="10"/>
    <x v="1"/>
    <x v="0"/>
    <x v="2"/>
    <x v="0"/>
    <x v="2"/>
    <x v="0"/>
    <x v="0"/>
    <x v="2"/>
    <x v="1"/>
    <x v="4"/>
    <x v="1"/>
    <x v="4"/>
    <x v="1"/>
    <x v="4"/>
    <x v="1"/>
    <x v="4"/>
  </r>
  <r>
    <x v="2"/>
    <x v="2"/>
    <x v="0"/>
    <x v="10"/>
    <x v="10"/>
    <x v="11"/>
    <x v="2"/>
    <x v="0"/>
    <x v="8"/>
    <x v="0"/>
    <x v="8"/>
    <x v="0"/>
    <x v="0"/>
    <x v="10"/>
    <x v="1"/>
    <x v="4"/>
    <x v="1"/>
    <x v="4"/>
    <x v="1"/>
    <x v="4"/>
    <x v="1"/>
    <x v="4"/>
  </r>
  <r>
    <x v="2"/>
    <x v="2"/>
    <x v="0"/>
    <x v="3"/>
    <x v="3"/>
    <x v="2"/>
    <x v="2"/>
    <x v="0"/>
    <x v="3"/>
    <x v="0"/>
    <x v="3"/>
    <x v="0"/>
    <x v="0"/>
    <x v="3"/>
    <x v="1"/>
    <x v="4"/>
    <x v="1"/>
    <x v="4"/>
    <x v="1"/>
    <x v="4"/>
    <x v="1"/>
    <x v="4"/>
  </r>
  <r>
    <x v="2"/>
    <x v="2"/>
    <x v="0"/>
    <x v="4"/>
    <x v="4"/>
    <x v="3"/>
    <x v="1"/>
    <x v="1"/>
    <x v="4"/>
    <x v="0"/>
    <x v="4"/>
    <x v="0"/>
    <x v="0"/>
    <x v="4"/>
    <x v="1"/>
    <x v="4"/>
    <x v="1"/>
    <x v="4"/>
    <x v="1"/>
    <x v="4"/>
    <x v="1"/>
    <x v="4"/>
  </r>
  <r>
    <x v="2"/>
    <x v="2"/>
    <x v="0"/>
    <x v="5"/>
    <x v="5"/>
    <x v="3"/>
    <x v="1"/>
    <x v="1"/>
    <x v="4"/>
    <x v="0"/>
    <x v="4"/>
    <x v="0"/>
    <x v="0"/>
    <x v="5"/>
    <x v="1"/>
    <x v="4"/>
    <x v="1"/>
    <x v="4"/>
    <x v="1"/>
    <x v="4"/>
    <x v="1"/>
    <x v="4"/>
  </r>
  <r>
    <x v="2"/>
    <x v="2"/>
    <x v="0"/>
    <x v="6"/>
    <x v="6"/>
    <x v="4"/>
    <x v="1"/>
    <x v="0"/>
    <x v="5"/>
    <x v="0"/>
    <x v="5"/>
    <x v="0"/>
    <x v="0"/>
    <x v="6"/>
    <x v="1"/>
    <x v="4"/>
    <x v="1"/>
    <x v="4"/>
    <x v="1"/>
    <x v="4"/>
    <x v="1"/>
    <x v="4"/>
  </r>
  <r>
    <x v="2"/>
    <x v="2"/>
    <x v="0"/>
    <x v="7"/>
    <x v="7"/>
    <x v="4"/>
    <x v="1"/>
    <x v="0"/>
    <x v="4"/>
    <x v="0"/>
    <x v="4"/>
    <x v="0"/>
    <x v="0"/>
    <x v="7"/>
    <x v="1"/>
    <x v="4"/>
    <x v="1"/>
    <x v="4"/>
    <x v="1"/>
    <x v="4"/>
    <x v="1"/>
    <x v="4"/>
  </r>
  <r>
    <x v="2"/>
    <x v="2"/>
    <x v="0"/>
    <x v="8"/>
    <x v="8"/>
    <x v="4"/>
    <x v="1"/>
    <x v="0"/>
    <x v="6"/>
    <x v="0"/>
    <x v="6"/>
    <x v="0"/>
    <x v="0"/>
    <x v="8"/>
    <x v="1"/>
    <x v="4"/>
    <x v="1"/>
    <x v="4"/>
    <x v="1"/>
    <x v="4"/>
    <x v="1"/>
    <x v="4"/>
  </r>
  <r>
    <x v="2"/>
    <x v="2"/>
    <x v="0"/>
    <x v="9"/>
    <x v="9"/>
    <x v="4"/>
    <x v="1"/>
    <x v="0"/>
    <x v="7"/>
    <x v="0"/>
    <x v="7"/>
    <x v="0"/>
    <x v="0"/>
    <x v="9"/>
    <x v="1"/>
    <x v="4"/>
    <x v="1"/>
    <x v="4"/>
    <x v="1"/>
    <x v="4"/>
    <x v="1"/>
    <x v="4"/>
  </r>
  <r>
    <x v="2"/>
    <x v="2"/>
    <x v="0"/>
    <x v="4"/>
    <x v="4"/>
    <x v="5"/>
    <x v="1"/>
    <x v="0"/>
    <x v="4"/>
    <x v="0"/>
    <x v="4"/>
    <x v="0"/>
    <x v="0"/>
    <x v="4"/>
    <x v="1"/>
    <x v="4"/>
    <x v="1"/>
    <x v="4"/>
    <x v="1"/>
    <x v="4"/>
    <x v="1"/>
    <x v="4"/>
  </r>
  <r>
    <x v="2"/>
    <x v="2"/>
    <x v="0"/>
    <x v="5"/>
    <x v="5"/>
    <x v="5"/>
    <x v="1"/>
    <x v="0"/>
    <x v="4"/>
    <x v="0"/>
    <x v="4"/>
    <x v="0"/>
    <x v="0"/>
    <x v="5"/>
    <x v="1"/>
    <x v="4"/>
    <x v="1"/>
    <x v="4"/>
    <x v="1"/>
    <x v="4"/>
    <x v="1"/>
    <x v="4"/>
  </r>
  <r>
    <x v="3"/>
    <x v="3"/>
    <x v="0"/>
    <x v="11"/>
    <x v="11"/>
    <x v="12"/>
    <x v="3"/>
    <x v="0"/>
    <x v="4"/>
    <x v="0"/>
    <x v="4"/>
    <x v="0"/>
    <x v="0"/>
    <x v="11"/>
    <x v="2"/>
    <x v="4"/>
    <x v="1"/>
    <x v="4"/>
    <x v="2"/>
    <x v="4"/>
    <x v="2"/>
    <x v="4"/>
  </r>
  <r>
    <x v="4"/>
    <x v="4"/>
    <x v="0"/>
    <x v="11"/>
    <x v="11"/>
    <x v="13"/>
    <x v="3"/>
    <x v="0"/>
    <x v="4"/>
    <x v="0"/>
    <x v="4"/>
    <x v="0"/>
    <x v="0"/>
    <x v="11"/>
    <x v="1"/>
    <x v="4"/>
    <x v="1"/>
    <x v="4"/>
    <x v="1"/>
    <x v="4"/>
    <x v="1"/>
    <x v="4"/>
  </r>
  <r>
    <x v="5"/>
    <x v="5"/>
    <x v="0"/>
    <x v="11"/>
    <x v="11"/>
    <x v="14"/>
    <x v="3"/>
    <x v="0"/>
    <x v="4"/>
    <x v="0"/>
    <x v="4"/>
    <x v="0"/>
    <x v="0"/>
    <x v="11"/>
    <x v="1"/>
    <x v="4"/>
    <x v="1"/>
    <x v="4"/>
    <x v="1"/>
    <x v="4"/>
    <x v="1"/>
    <x v="4"/>
  </r>
  <r>
    <x v="6"/>
    <x v="6"/>
    <x v="0"/>
    <x v="11"/>
    <x v="11"/>
    <x v="15"/>
    <x v="3"/>
    <x v="0"/>
    <x v="4"/>
    <x v="0"/>
    <x v="4"/>
    <x v="0"/>
    <x v="0"/>
    <x v="11"/>
    <x v="1"/>
    <x v="4"/>
    <x v="1"/>
    <x v="4"/>
    <x v="1"/>
    <x v="4"/>
    <x v="1"/>
    <x v="4"/>
  </r>
  <r>
    <x v="7"/>
    <x v="7"/>
    <x v="0"/>
    <x v="11"/>
    <x v="11"/>
    <x v="16"/>
    <x v="3"/>
    <x v="0"/>
    <x v="4"/>
    <x v="0"/>
    <x v="4"/>
    <x v="0"/>
    <x v="0"/>
    <x v="11"/>
    <x v="1"/>
    <x v="4"/>
    <x v="1"/>
    <x v="4"/>
    <x v="1"/>
    <x v="4"/>
    <x v="1"/>
    <x v="4"/>
  </r>
  <r>
    <x v="8"/>
    <x v="8"/>
    <x v="0"/>
    <x v="11"/>
    <x v="11"/>
    <x v="17"/>
    <x v="0"/>
    <x v="0"/>
    <x v="4"/>
    <x v="0"/>
    <x v="4"/>
    <x v="0"/>
    <x v="0"/>
    <x v="11"/>
    <x v="1"/>
    <x v="4"/>
    <x v="1"/>
    <x v="4"/>
    <x v="1"/>
    <x v="4"/>
    <x v="1"/>
    <x v="4"/>
  </r>
  <r>
    <x v="9"/>
    <x v="9"/>
    <x v="0"/>
    <x v="11"/>
    <x v="11"/>
    <x v="18"/>
    <x v="3"/>
    <x v="0"/>
    <x v="4"/>
    <x v="0"/>
    <x v="4"/>
    <x v="0"/>
    <x v="0"/>
    <x v="11"/>
    <x v="1"/>
    <x v="4"/>
    <x v="1"/>
    <x v="4"/>
    <x v="1"/>
    <x v="4"/>
    <x v="1"/>
    <x v="4"/>
  </r>
  <r>
    <x v="10"/>
    <x v="10"/>
    <x v="0"/>
    <x v="11"/>
    <x v="11"/>
    <x v="19"/>
    <x v="3"/>
    <x v="0"/>
    <x v="4"/>
    <x v="0"/>
    <x v="4"/>
    <x v="0"/>
    <x v="0"/>
    <x v="11"/>
    <x v="1"/>
    <x v="4"/>
    <x v="1"/>
    <x v="4"/>
    <x v="1"/>
    <x v="4"/>
    <x v="1"/>
    <x v="4"/>
  </r>
  <r>
    <x v="11"/>
    <x v="11"/>
    <x v="0"/>
    <x v="12"/>
    <x v="12"/>
    <x v="20"/>
    <x v="0"/>
    <x v="0"/>
    <x v="9"/>
    <x v="0"/>
    <x v="9"/>
    <x v="0"/>
    <x v="0"/>
    <x v="12"/>
    <x v="1"/>
    <x v="4"/>
    <x v="1"/>
    <x v="4"/>
    <x v="1"/>
    <x v="4"/>
    <x v="1"/>
    <x v="4"/>
  </r>
  <r>
    <x v="11"/>
    <x v="11"/>
    <x v="0"/>
    <x v="13"/>
    <x v="13"/>
    <x v="20"/>
    <x v="0"/>
    <x v="0"/>
    <x v="10"/>
    <x v="0"/>
    <x v="10"/>
    <x v="0"/>
    <x v="0"/>
    <x v="13"/>
    <x v="1"/>
    <x v="4"/>
    <x v="1"/>
    <x v="4"/>
    <x v="1"/>
    <x v="4"/>
    <x v="1"/>
    <x v="4"/>
  </r>
  <r>
    <x v="11"/>
    <x v="11"/>
    <x v="0"/>
    <x v="3"/>
    <x v="3"/>
    <x v="2"/>
    <x v="2"/>
    <x v="0"/>
    <x v="3"/>
    <x v="0"/>
    <x v="3"/>
    <x v="0"/>
    <x v="0"/>
    <x v="3"/>
    <x v="1"/>
    <x v="4"/>
    <x v="1"/>
    <x v="4"/>
    <x v="1"/>
    <x v="4"/>
    <x v="1"/>
    <x v="4"/>
  </r>
  <r>
    <x v="11"/>
    <x v="11"/>
    <x v="0"/>
    <x v="4"/>
    <x v="4"/>
    <x v="3"/>
    <x v="1"/>
    <x v="1"/>
    <x v="4"/>
    <x v="0"/>
    <x v="4"/>
    <x v="0"/>
    <x v="0"/>
    <x v="4"/>
    <x v="1"/>
    <x v="4"/>
    <x v="1"/>
    <x v="4"/>
    <x v="1"/>
    <x v="4"/>
    <x v="1"/>
    <x v="4"/>
  </r>
  <r>
    <x v="11"/>
    <x v="11"/>
    <x v="0"/>
    <x v="5"/>
    <x v="5"/>
    <x v="3"/>
    <x v="1"/>
    <x v="1"/>
    <x v="4"/>
    <x v="0"/>
    <x v="4"/>
    <x v="0"/>
    <x v="0"/>
    <x v="5"/>
    <x v="1"/>
    <x v="4"/>
    <x v="1"/>
    <x v="4"/>
    <x v="1"/>
    <x v="4"/>
    <x v="1"/>
    <x v="4"/>
  </r>
  <r>
    <x v="11"/>
    <x v="11"/>
    <x v="0"/>
    <x v="6"/>
    <x v="6"/>
    <x v="4"/>
    <x v="1"/>
    <x v="0"/>
    <x v="5"/>
    <x v="0"/>
    <x v="5"/>
    <x v="0"/>
    <x v="0"/>
    <x v="6"/>
    <x v="1"/>
    <x v="4"/>
    <x v="1"/>
    <x v="4"/>
    <x v="1"/>
    <x v="4"/>
    <x v="1"/>
    <x v="4"/>
  </r>
  <r>
    <x v="11"/>
    <x v="11"/>
    <x v="0"/>
    <x v="7"/>
    <x v="7"/>
    <x v="4"/>
    <x v="1"/>
    <x v="0"/>
    <x v="4"/>
    <x v="0"/>
    <x v="4"/>
    <x v="0"/>
    <x v="0"/>
    <x v="7"/>
    <x v="1"/>
    <x v="4"/>
    <x v="1"/>
    <x v="4"/>
    <x v="1"/>
    <x v="4"/>
    <x v="1"/>
    <x v="4"/>
  </r>
  <r>
    <x v="11"/>
    <x v="11"/>
    <x v="0"/>
    <x v="8"/>
    <x v="8"/>
    <x v="4"/>
    <x v="1"/>
    <x v="0"/>
    <x v="6"/>
    <x v="0"/>
    <x v="6"/>
    <x v="0"/>
    <x v="0"/>
    <x v="8"/>
    <x v="1"/>
    <x v="4"/>
    <x v="1"/>
    <x v="4"/>
    <x v="1"/>
    <x v="4"/>
    <x v="1"/>
    <x v="4"/>
  </r>
  <r>
    <x v="11"/>
    <x v="11"/>
    <x v="0"/>
    <x v="9"/>
    <x v="9"/>
    <x v="4"/>
    <x v="1"/>
    <x v="0"/>
    <x v="7"/>
    <x v="0"/>
    <x v="7"/>
    <x v="0"/>
    <x v="0"/>
    <x v="9"/>
    <x v="1"/>
    <x v="4"/>
    <x v="1"/>
    <x v="4"/>
    <x v="1"/>
    <x v="4"/>
    <x v="1"/>
    <x v="4"/>
  </r>
  <r>
    <x v="11"/>
    <x v="11"/>
    <x v="0"/>
    <x v="1"/>
    <x v="1"/>
    <x v="21"/>
    <x v="0"/>
    <x v="0"/>
    <x v="1"/>
    <x v="0"/>
    <x v="1"/>
    <x v="0"/>
    <x v="0"/>
    <x v="1"/>
    <x v="1"/>
    <x v="4"/>
    <x v="1"/>
    <x v="4"/>
    <x v="1"/>
    <x v="4"/>
    <x v="1"/>
    <x v="4"/>
  </r>
  <r>
    <x v="11"/>
    <x v="11"/>
    <x v="0"/>
    <x v="2"/>
    <x v="2"/>
    <x v="21"/>
    <x v="0"/>
    <x v="0"/>
    <x v="2"/>
    <x v="0"/>
    <x v="2"/>
    <x v="0"/>
    <x v="0"/>
    <x v="2"/>
    <x v="1"/>
    <x v="4"/>
    <x v="1"/>
    <x v="4"/>
    <x v="1"/>
    <x v="4"/>
    <x v="1"/>
    <x v="4"/>
  </r>
  <r>
    <x v="11"/>
    <x v="11"/>
    <x v="0"/>
    <x v="14"/>
    <x v="14"/>
    <x v="22"/>
    <x v="0"/>
    <x v="0"/>
    <x v="11"/>
    <x v="0"/>
    <x v="11"/>
    <x v="0"/>
    <x v="0"/>
    <x v="14"/>
    <x v="1"/>
    <x v="4"/>
    <x v="1"/>
    <x v="4"/>
    <x v="1"/>
    <x v="4"/>
    <x v="1"/>
    <x v="4"/>
  </r>
  <r>
    <x v="11"/>
    <x v="11"/>
    <x v="0"/>
    <x v="4"/>
    <x v="4"/>
    <x v="5"/>
    <x v="1"/>
    <x v="0"/>
    <x v="4"/>
    <x v="0"/>
    <x v="4"/>
    <x v="0"/>
    <x v="0"/>
    <x v="4"/>
    <x v="1"/>
    <x v="4"/>
    <x v="1"/>
    <x v="4"/>
    <x v="1"/>
    <x v="4"/>
    <x v="1"/>
    <x v="4"/>
  </r>
  <r>
    <x v="11"/>
    <x v="11"/>
    <x v="0"/>
    <x v="5"/>
    <x v="5"/>
    <x v="5"/>
    <x v="1"/>
    <x v="0"/>
    <x v="4"/>
    <x v="0"/>
    <x v="4"/>
    <x v="0"/>
    <x v="0"/>
    <x v="5"/>
    <x v="1"/>
    <x v="4"/>
    <x v="1"/>
    <x v="4"/>
    <x v="1"/>
    <x v="4"/>
    <x v="1"/>
    <x v="4"/>
  </r>
  <r>
    <x v="12"/>
    <x v="12"/>
    <x v="0"/>
    <x v="12"/>
    <x v="12"/>
    <x v="23"/>
    <x v="0"/>
    <x v="0"/>
    <x v="9"/>
    <x v="0"/>
    <x v="9"/>
    <x v="0"/>
    <x v="0"/>
    <x v="12"/>
    <x v="1"/>
    <x v="4"/>
    <x v="1"/>
    <x v="4"/>
    <x v="1"/>
    <x v="4"/>
    <x v="1"/>
    <x v="4"/>
  </r>
  <r>
    <x v="12"/>
    <x v="12"/>
    <x v="0"/>
    <x v="13"/>
    <x v="13"/>
    <x v="23"/>
    <x v="0"/>
    <x v="0"/>
    <x v="10"/>
    <x v="0"/>
    <x v="10"/>
    <x v="0"/>
    <x v="0"/>
    <x v="13"/>
    <x v="1"/>
    <x v="4"/>
    <x v="1"/>
    <x v="4"/>
    <x v="1"/>
    <x v="4"/>
    <x v="1"/>
    <x v="4"/>
  </r>
  <r>
    <x v="12"/>
    <x v="12"/>
    <x v="0"/>
    <x v="3"/>
    <x v="3"/>
    <x v="2"/>
    <x v="2"/>
    <x v="0"/>
    <x v="3"/>
    <x v="0"/>
    <x v="3"/>
    <x v="0"/>
    <x v="0"/>
    <x v="3"/>
    <x v="1"/>
    <x v="4"/>
    <x v="1"/>
    <x v="4"/>
    <x v="1"/>
    <x v="4"/>
    <x v="1"/>
    <x v="4"/>
  </r>
  <r>
    <x v="12"/>
    <x v="12"/>
    <x v="0"/>
    <x v="4"/>
    <x v="4"/>
    <x v="3"/>
    <x v="1"/>
    <x v="1"/>
    <x v="4"/>
    <x v="0"/>
    <x v="4"/>
    <x v="0"/>
    <x v="0"/>
    <x v="4"/>
    <x v="1"/>
    <x v="4"/>
    <x v="1"/>
    <x v="4"/>
    <x v="1"/>
    <x v="4"/>
    <x v="1"/>
    <x v="4"/>
  </r>
  <r>
    <x v="12"/>
    <x v="12"/>
    <x v="0"/>
    <x v="5"/>
    <x v="5"/>
    <x v="3"/>
    <x v="1"/>
    <x v="1"/>
    <x v="4"/>
    <x v="0"/>
    <x v="4"/>
    <x v="0"/>
    <x v="0"/>
    <x v="5"/>
    <x v="1"/>
    <x v="4"/>
    <x v="1"/>
    <x v="4"/>
    <x v="1"/>
    <x v="4"/>
    <x v="1"/>
    <x v="4"/>
  </r>
  <r>
    <x v="12"/>
    <x v="12"/>
    <x v="0"/>
    <x v="6"/>
    <x v="6"/>
    <x v="4"/>
    <x v="1"/>
    <x v="0"/>
    <x v="5"/>
    <x v="0"/>
    <x v="5"/>
    <x v="0"/>
    <x v="0"/>
    <x v="6"/>
    <x v="1"/>
    <x v="4"/>
    <x v="1"/>
    <x v="4"/>
    <x v="1"/>
    <x v="4"/>
    <x v="1"/>
    <x v="4"/>
  </r>
  <r>
    <x v="12"/>
    <x v="12"/>
    <x v="0"/>
    <x v="7"/>
    <x v="7"/>
    <x v="4"/>
    <x v="1"/>
    <x v="0"/>
    <x v="4"/>
    <x v="0"/>
    <x v="4"/>
    <x v="0"/>
    <x v="0"/>
    <x v="7"/>
    <x v="1"/>
    <x v="4"/>
    <x v="1"/>
    <x v="4"/>
    <x v="1"/>
    <x v="4"/>
    <x v="1"/>
    <x v="4"/>
  </r>
  <r>
    <x v="12"/>
    <x v="12"/>
    <x v="0"/>
    <x v="8"/>
    <x v="8"/>
    <x v="4"/>
    <x v="1"/>
    <x v="0"/>
    <x v="6"/>
    <x v="0"/>
    <x v="6"/>
    <x v="0"/>
    <x v="0"/>
    <x v="8"/>
    <x v="1"/>
    <x v="4"/>
    <x v="1"/>
    <x v="4"/>
    <x v="1"/>
    <x v="4"/>
    <x v="1"/>
    <x v="4"/>
  </r>
  <r>
    <x v="12"/>
    <x v="12"/>
    <x v="0"/>
    <x v="9"/>
    <x v="9"/>
    <x v="4"/>
    <x v="1"/>
    <x v="0"/>
    <x v="7"/>
    <x v="0"/>
    <x v="7"/>
    <x v="0"/>
    <x v="0"/>
    <x v="9"/>
    <x v="1"/>
    <x v="4"/>
    <x v="1"/>
    <x v="4"/>
    <x v="1"/>
    <x v="4"/>
    <x v="1"/>
    <x v="4"/>
  </r>
  <r>
    <x v="12"/>
    <x v="12"/>
    <x v="0"/>
    <x v="1"/>
    <x v="1"/>
    <x v="21"/>
    <x v="0"/>
    <x v="0"/>
    <x v="1"/>
    <x v="0"/>
    <x v="1"/>
    <x v="0"/>
    <x v="0"/>
    <x v="1"/>
    <x v="1"/>
    <x v="4"/>
    <x v="1"/>
    <x v="4"/>
    <x v="1"/>
    <x v="4"/>
    <x v="1"/>
    <x v="4"/>
  </r>
  <r>
    <x v="12"/>
    <x v="12"/>
    <x v="0"/>
    <x v="2"/>
    <x v="2"/>
    <x v="21"/>
    <x v="0"/>
    <x v="0"/>
    <x v="2"/>
    <x v="0"/>
    <x v="2"/>
    <x v="0"/>
    <x v="0"/>
    <x v="2"/>
    <x v="1"/>
    <x v="4"/>
    <x v="1"/>
    <x v="4"/>
    <x v="1"/>
    <x v="4"/>
    <x v="1"/>
    <x v="4"/>
  </r>
  <r>
    <x v="12"/>
    <x v="12"/>
    <x v="0"/>
    <x v="14"/>
    <x v="14"/>
    <x v="24"/>
    <x v="0"/>
    <x v="0"/>
    <x v="11"/>
    <x v="0"/>
    <x v="11"/>
    <x v="0"/>
    <x v="0"/>
    <x v="14"/>
    <x v="1"/>
    <x v="4"/>
    <x v="1"/>
    <x v="4"/>
    <x v="1"/>
    <x v="4"/>
    <x v="1"/>
    <x v="4"/>
  </r>
  <r>
    <x v="12"/>
    <x v="12"/>
    <x v="0"/>
    <x v="4"/>
    <x v="4"/>
    <x v="5"/>
    <x v="1"/>
    <x v="0"/>
    <x v="4"/>
    <x v="0"/>
    <x v="4"/>
    <x v="0"/>
    <x v="0"/>
    <x v="4"/>
    <x v="1"/>
    <x v="4"/>
    <x v="1"/>
    <x v="4"/>
    <x v="1"/>
    <x v="4"/>
    <x v="1"/>
    <x v="4"/>
  </r>
  <r>
    <x v="12"/>
    <x v="12"/>
    <x v="0"/>
    <x v="5"/>
    <x v="5"/>
    <x v="5"/>
    <x v="1"/>
    <x v="0"/>
    <x v="4"/>
    <x v="0"/>
    <x v="4"/>
    <x v="0"/>
    <x v="0"/>
    <x v="5"/>
    <x v="1"/>
    <x v="4"/>
    <x v="1"/>
    <x v="4"/>
    <x v="1"/>
    <x v="4"/>
    <x v="1"/>
    <x v="4"/>
  </r>
  <r>
    <x v="13"/>
    <x v="13"/>
    <x v="0"/>
    <x v="12"/>
    <x v="12"/>
    <x v="25"/>
    <x v="0"/>
    <x v="0"/>
    <x v="9"/>
    <x v="0"/>
    <x v="9"/>
    <x v="0"/>
    <x v="0"/>
    <x v="12"/>
    <x v="1"/>
    <x v="4"/>
    <x v="1"/>
    <x v="4"/>
    <x v="1"/>
    <x v="4"/>
    <x v="1"/>
    <x v="4"/>
  </r>
  <r>
    <x v="13"/>
    <x v="13"/>
    <x v="0"/>
    <x v="15"/>
    <x v="15"/>
    <x v="25"/>
    <x v="0"/>
    <x v="0"/>
    <x v="12"/>
    <x v="0"/>
    <x v="12"/>
    <x v="0"/>
    <x v="0"/>
    <x v="15"/>
    <x v="1"/>
    <x v="4"/>
    <x v="1"/>
    <x v="4"/>
    <x v="1"/>
    <x v="4"/>
    <x v="1"/>
    <x v="4"/>
  </r>
  <r>
    <x v="13"/>
    <x v="13"/>
    <x v="0"/>
    <x v="3"/>
    <x v="3"/>
    <x v="2"/>
    <x v="2"/>
    <x v="0"/>
    <x v="3"/>
    <x v="0"/>
    <x v="3"/>
    <x v="0"/>
    <x v="0"/>
    <x v="3"/>
    <x v="1"/>
    <x v="4"/>
    <x v="1"/>
    <x v="4"/>
    <x v="1"/>
    <x v="4"/>
    <x v="1"/>
    <x v="4"/>
  </r>
  <r>
    <x v="13"/>
    <x v="13"/>
    <x v="0"/>
    <x v="4"/>
    <x v="4"/>
    <x v="3"/>
    <x v="1"/>
    <x v="1"/>
    <x v="4"/>
    <x v="0"/>
    <x v="4"/>
    <x v="0"/>
    <x v="0"/>
    <x v="4"/>
    <x v="1"/>
    <x v="4"/>
    <x v="1"/>
    <x v="4"/>
    <x v="1"/>
    <x v="4"/>
    <x v="1"/>
    <x v="4"/>
  </r>
  <r>
    <x v="13"/>
    <x v="13"/>
    <x v="0"/>
    <x v="5"/>
    <x v="5"/>
    <x v="3"/>
    <x v="1"/>
    <x v="1"/>
    <x v="4"/>
    <x v="0"/>
    <x v="4"/>
    <x v="0"/>
    <x v="0"/>
    <x v="5"/>
    <x v="1"/>
    <x v="4"/>
    <x v="1"/>
    <x v="4"/>
    <x v="1"/>
    <x v="4"/>
    <x v="1"/>
    <x v="4"/>
  </r>
  <r>
    <x v="13"/>
    <x v="13"/>
    <x v="0"/>
    <x v="6"/>
    <x v="6"/>
    <x v="4"/>
    <x v="1"/>
    <x v="0"/>
    <x v="5"/>
    <x v="0"/>
    <x v="5"/>
    <x v="0"/>
    <x v="0"/>
    <x v="6"/>
    <x v="1"/>
    <x v="4"/>
    <x v="1"/>
    <x v="4"/>
    <x v="1"/>
    <x v="4"/>
    <x v="1"/>
    <x v="4"/>
  </r>
  <r>
    <x v="13"/>
    <x v="13"/>
    <x v="0"/>
    <x v="7"/>
    <x v="7"/>
    <x v="4"/>
    <x v="1"/>
    <x v="0"/>
    <x v="4"/>
    <x v="0"/>
    <x v="4"/>
    <x v="0"/>
    <x v="0"/>
    <x v="7"/>
    <x v="1"/>
    <x v="4"/>
    <x v="1"/>
    <x v="4"/>
    <x v="1"/>
    <x v="4"/>
    <x v="1"/>
    <x v="4"/>
  </r>
  <r>
    <x v="13"/>
    <x v="13"/>
    <x v="0"/>
    <x v="8"/>
    <x v="8"/>
    <x v="4"/>
    <x v="1"/>
    <x v="0"/>
    <x v="6"/>
    <x v="0"/>
    <x v="6"/>
    <x v="0"/>
    <x v="0"/>
    <x v="8"/>
    <x v="1"/>
    <x v="4"/>
    <x v="1"/>
    <x v="4"/>
    <x v="1"/>
    <x v="4"/>
    <x v="1"/>
    <x v="4"/>
  </r>
  <r>
    <x v="13"/>
    <x v="13"/>
    <x v="0"/>
    <x v="9"/>
    <x v="9"/>
    <x v="4"/>
    <x v="1"/>
    <x v="0"/>
    <x v="7"/>
    <x v="0"/>
    <x v="7"/>
    <x v="0"/>
    <x v="0"/>
    <x v="9"/>
    <x v="1"/>
    <x v="4"/>
    <x v="1"/>
    <x v="4"/>
    <x v="1"/>
    <x v="4"/>
    <x v="1"/>
    <x v="4"/>
  </r>
  <r>
    <x v="13"/>
    <x v="13"/>
    <x v="0"/>
    <x v="1"/>
    <x v="1"/>
    <x v="26"/>
    <x v="0"/>
    <x v="0"/>
    <x v="1"/>
    <x v="0"/>
    <x v="1"/>
    <x v="0"/>
    <x v="0"/>
    <x v="1"/>
    <x v="1"/>
    <x v="4"/>
    <x v="1"/>
    <x v="4"/>
    <x v="1"/>
    <x v="4"/>
    <x v="1"/>
    <x v="4"/>
  </r>
  <r>
    <x v="13"/>
    <x v="13"/>
    <x v="0"/>
    <x v="2"/>
    <x v="2"/>
    <x v="26"/>
    <x v="0"/>
    <x v="0"/>
    <x v="2"/>
    <x v="0"/>
    <x v="2"/>
    <x v="0"/>
    <x v="0"/>
    <x v="2"/>
    <x v="1"/>
    <x v="4"/>
    <x v="1"/>
    <x v="4"/>
    <x v="1"/>
    <x v="4"/>
    <x v="1"/>
    <x v="4"/>
  </r>
  <r>
    <x v="13"/>
    <x v="13"/>
    <x v="0"/>
    <x v="10"/>
    <x v="10"/>
    <x v="27"/>
    <x v="0"/>
    <x v="0"/>
    <x v="8"/>
    <x v="0"/>
    <x v="8"/>
    <x v="0"/>
    <x v="0"/>
    <x v="10"/>
    <x v="1"/>
    <x v="4"/>
    <x v="1"/>
    <x v="4"/>
    <x v="1"/>
    <x v="4"/>
    <x v="1"/>
    <x v="4"/>
  </r>
  <r>
    <x v="13"/>
    <x v="13"/>
    <x v="0"/>
    <x v="4"/>
    <x v="4"/>
    <x v="5"/>
    <x v="1"/>
    <x v="0"/>
    <x v="4"/>
    <x v="0"/>
    <x v="4"/>
    <x v="0"/>
    <x v="0"/>
    <x v="4"/>
    <x v="1"/>
    <x v="4"/>
    <x v="1"/>
    <x v="4"/>
    <x v="1"/>
    <x v="4"/>
    <x v="1"/>
    <x v="4"/>
  </r>
  <r>
    <x v="13"/>
    <x v="13"/>
    <x v="0"/>
    <x v="5"/>
    <x v="5"/>
    <x v="5"/>
    <x v="1"/>
    <x v="0"/>
    <x v="4"/>
    <x v="0"/>
    <x v="4"/>
    <x v="0"/>
    <x v="0"/>
    <x v="5"/>
    <x v="1"/>
    <x v="4"/>
    <x v="1"/>
    <x v="4"/>
    <x v="1"/>
    <x v="4"/>
    <x v="1"/>
    <x v="4"/>
  </r>
  <r>
    <x v="14"/>
    <x v="14"/>
    <x v="0"/>
    <x v="1"/>
    <x v="1"/>
    <x v="10"/>
    <x v="0"/>
    <x v="0"/>
    <x v="1"/>
    <x v="0"/>
    <x v="1"/>
    <x v="0"/>
    <x v="0"/>
    <x v="1"/>
    <x v="1"/>
    <x v="4"/>
    <x v="1"/>
    <x v="4"/>
    <x v="1"/>
    <x v="4"/>
    <x v="1"/>
    <x v="4"/>
  </r>
  <r>
    <x v="14"/>
    <x v="14"/>
    <x v="0"/>
    <x v="2"/>
    <x v="2"/>
    <x v="10"/>
    <x v="0"/>
    <x v="0"/>
    <x v="2"/>
    <x v="0"/>
    <x v="2"/>
    <x v="0"/>
    <x v="0"/>
    <x v="2"/>
    <x v="1"/>
    <x v="4"/>
    <x v="1"/>
    <x v="4"/>
    <x v="1"/>
    <x v="4"/>
    <x v="1"/>
    <x v="4"/>
  </r>
  <r>
    <x v="15"/>
    <x v="15"/>
    <x v="0"/>
    <x v="1"/>
    <x v="1"/>
    <x v="7"/>
    <x v="0"/>
    <x v="0"/>
    <x v="1"/>
    <x v="0"/>
    <x v="1"/>
    <x v="0"/>
    <x v="0"/>
    <x v="1"/>
    <x v="1"/>
    <x v="4"/>
    <x v="1"/>
    <x v="4"/>
    <x v="1"/>
    <x v="4"/>
    <x v="1"/>
    <x v="4"/>
  </r>
  <r>
    <x v="15"/>
    <x v="15"/>
    <x v="0"/>
    <x v="2"/>
    <x v="2"/>
    <x v="7"/>
    <x v="0"/>
    <x v="0"/>
    <x v="2"/>
    <x v="0"/>
    <x v="2"/>
    <x v="0"/>
    <x v="0"/>
    <x v="2"/>
    <x v="1"/>
    <x v="4"/>
    <x v="1"/>
    <x v="4"/>
    <x v="1"/>
    <x v="4"/>
    <x v="1"/>
    <x v="4"/>
  </r>
  <r>
    <x v="16"/>
    <x v="16"/>
    <x v="0"/>
    <x v="10"/>
    <x v="10"/>
    <x v="8"/>
    <x v="0"/>
    <x v="0"/>
    <x v="8"/>
    <x v="0"/>
    <x v="8"/>
    <x v="0"/>
    <x v="0"/>
    <x v="10"/>
    <x v="1"/>
    <x v="4"/>
    <x v="1"/>
    <x v="4"/>
    <x v="1"/>
    <x v="4"/>
    <x v="1"/>
    <x v="4"/>
  </r>
  <r>
    <x v="17"/>
    <x v="17"/>
    <x v="0"/>
    <x v="10"/>
    <x v="10"/>
    <x v="11"/>
    <x v="4"/>
    <x v="0"/>
    <x v="8"/>
    <x v="0"/>
    <x v="8"/>
    <x v="0"/>
    <x v="0"/>
    <x v="10"/>
    <x v="1"/>
    <x v="4"/>
    <x v="1"/>
    <x v="4"/>
    <x v="1"/>
    <x v="4"/>
    <x v="1"/>
    <x v="4"/>
  </r>
  <r>
    <x v="18"/>
    <x v="18"/>
    <x v="0"/>
    <x v="16"/>
    <x v="16"/>
    <x v="28"/>
    <x v="0"/>
    <x v="0"/>
    <x v="13"/>
    <x v="0"/>
    <x v="13"/>
    <x v="0"/>
    <x v="0"/>
    <x v="16"/>
    <x v="1"/>
    <x v="4"/>
    <x v="1"/>
    <x v="4"/>
    <x v="1"/>
    <x v="4"/>
    <x v="1"/>
    <x v="4"/>
  </r>
  <r>
    <x v="19"/>
    <x v="19"/>
    <x v="0"/>
    <x v="1"/>
    <x v="1"/>
    <x v="1"/>
    <x v="0"/>
    <x v="0"/>
    <x v="1"/>
    <x v="0"/>
    <x v="1"/>
    <x v="0"/>
    <x v="0"/>
    <x v="1"/>
    <x v="1"/>
    <x v="4"/>
    <x v="1"/>
    <x v="4"/>
    <x v="1"/>
    <x v="4"/>
    <x v="1"/>
    <x v="4"/>
  </r>
  <r>
    <x v="19"/>
    <x v="19"/>
    <x v="0"/>
    <x v="2"/>
    <x v="2"/>
    <x v="1"/>
    <x v="0"/>
    <x v="0"/>
    <x v="2"/>
    <x v="0"/>
    <x v="2"/>
    <x v="0"/>
    <x v="0"/>
    <x v="2"/>
    <x v="1"/>
    <x v="4"/>
    <x v="1"/>
    <x v="4"/>
    <x v="1"/>
    <x v="4"/>
    <x v="1"/>
    <x v="4"/>
  </r>
  <r>
    <x v="20"/>
    <x v="20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21"/>
    <x v="21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22"/>
    <x v="22"/>
    <x v="0"/>
    <x v="17"/>
    <x v="17"/>
    <x v="30"/>
    <x v="0"/>
    <x v="0"/>
    <x v="14"/>
    <x v="0"/>
    <x v="14"/>
    <x v="0"/>
    <x v="0"/>
    <x v="17"/>
    <x v="1"/>
    <x v="4"/>
    <x v="1"/>
    <x v="4"/>
    <x v="1"/>
    <x v="4"/>
    <x v="1"/>
    <x v="4"/>
  </r>
  <r>
    <x v="22"/>
    <x v="22"/>
    <x v="0"/>
    <x v="7"/>
    <x v="7"/>
    <x v="30"/>
    <x v="0"/>
    <x v="0"/>
    <x v="4"/>
    <x v="0"/>
    <x v="4"/>
    <x v="0"/>
    <x v="0"/>
    <x v="7"/>
    <x v="1"/>
    <x v="4"/>
    <x v="1"/>
    <x v="4"/>
    <x v="1"/>
    <x v="4"/>
    <x v="1"/>
    <x v="4"/>
  </r>
  <r>
    <x v="22"/>
    <x v="22"/>
    <x v="0"/>
    <x v="8"/>
    <x v="8"/>
    <x v="30"/>
    <x v="0"/>
    <x v="0"/>
    <x v="6"/>
    <x v="0"/>
    <x v="6"/>
    <x v="0"/>
    <x v="0"/>
    <x v="8"/>
    <x v="1"/>
    <x v="4"/>
    <x v="1"/>
    <x v="4"/>
    <x v="1"/>
    <x v="4"/>
    <x v="1"/>
    <x v="4"/>
  </r>
  <r>
    <x v="22"/>
    <x v="22"/>
    <x v="0"/>
    <x v="9"/>
    <x v="9"/>
    <x v="30"/>
    <x v="0"/>
    <x v="0"/>
    <x v="7"/>
    <x v="0"/>
    <x v="7"/>
    <x v="0"/>
    <x v="0"/>
    <x v="9"/>
    <x v="1"/>
    <x v="4"/>
    <x v="1"/>
    <x v="4"/>
    <x v="1"/>
    <x v="4"/>
    <x v="1"/>
    <x v="4"/>
  </r>
  <r>
    <x v="22"/>
    <x v="22"/>
    <x v="0"/>
    <x v="4"/>
    <x v="4"/>
    <x v="31"/>
    <x v="0"/>
    <x v="0"/>
    <x v="4"/>
    <x v="0"/>
    <x v="4"/>
    <x v="0"/>
    <x v="0"/>
    <x v="4"/>
    <x v="1"/>
    <x v="4"/>
    <x v="1"/>
    <x v="4"/>
    <x v="1"/>
    <x v="4"/>
    <x v="1"/>
    <x v="4"/>
  </r>
  <r>
    <x v="22"/>
    <x v="22"/>
    <x v="0"/>
    <x v="5"/>
    <x v="5"/>
    <x v="31"/>
    <x v="0"/>
    <x v="0"/>
    <x v="4"/>
    <x v="0"/>
    <x v="4"/>
    <x v="0"/>
    <x v="0"/>
    <x v="5"/>
    <x v="1"/>
    <x v="4"/>
    <x v="1"/>
    <x v="4"/>
    <x v="1"/>
    <x v="4"/>
    <x v="1"/>
    <x v="4"/>
  </r>
  <r>
    <x v="23"/>
    <x v="23"/>
    <x v="0"/>
    <x v="3"/>
    <x v="3"/>
    <x v="29"/>
    <x v="1"/>
    <x v="0"/>
    <x v="3"/>
    <x v="0"/>
    <x v="3"/>
    <x v="0"/>
    <x v="0"/>
    <x v="3"/>
    <x v="1"/>
    <x v="4"/>
    <x v="1"/>
    <x v="4"/>
    <x v="1"/>
    <x v="4"/>
    <x v="1"/>
    <x v="4"/>
  </r>
  <r>
    <x v="23"/>
    <x v="23"/>
    <x v="0"/>
    <x v="0"/>
    <x v="0"/>
    <x v="32"/>
    <x v="0"/>
    <x v="0"/>
    <x v="0"/>
    <x v="0"/>
    <x v="0"/>
    <x v="0"/>
    <x v="0"/>
    <x v="0"/>
    <x v="1"/>
    <x v="4"/>
    <x v="1"/>
    <x v="4"/>
    <x v="1"/>
    <x v="4"/>
    <x v="1"/>
    <x v="4"/>
  </r>
  <r>
    <x v="23"/>
    <x v="23"/>
    <x v="0"/>
    <x v="17"/>
    <x v="17"/>
    <x v="33"/>
    <x v="0"/>
    <x v="0"/>
    <x v="14"/>
    <x v="0"/>
    <x v="14"/>
    <x v="0"/>
    <x v="0"/>
    <x v="17"/>
    <x v="1"/>
    <x v="4"/>
    <x v="1"/>
    <x v="4"/>
    <x v="1"/>
    <x v="4"/>
    <x v="1"/>
    <x v="4"/>
  </r>
  <r>
    <x v="23"/>
    <x v="23"/>
    <x v="0"/>
    <x v="7"/>
    <x v="7"/>
    <x v="33"/>
    <x v="0"/>
    <x v="0"/>
    <x v="4"/>
    <x v="0"/>
    <x v="4"/>
    <x v="0"/>
    <x v="0"/>
    <x v="7"/>
    <x v="1"/>
    <x v="4"/>
    <x v="1"/>
    <x v="4"/>
    <x v="1"/>
    <x v="4"/>
    <x v="1"/>
    <x v="4"/>
  </r>
  <r>
    <x v="23"/>
    <x v="23"/>
    <x v="0"/>
    <x v="8"/>
    <x v="8"/>
    <x v="33"/>
    <x v="0"/>
    <x v="0"/>
    <x v="6"/>
    <x v="0"/>
    <x v="6"/>
    <x v="0"/>
    <x v="0"/>
    <x v="8"/>
    <x v="1"/>
    <x v="4"/>
    <x v="1"/>
    <x v="4"/>
    <x v="1"/>
    <x v="4"/>
    <x v="1"/>
    <x v="4"/>
  </r>
  <r>
    <x v="23"/>
    <x v="23"/>
    <x v="0"/>
    <x v="9"/>
    <x v="9"/>
    <x v="33"/>
    <x v="0"/>
    <x v="0"/>
    <x v="7"/>
    <x v="0"/>
    <x v="7"/>
    <x v="0"/>
    <x v="0"/>
    <x v="9"/>
    <x v="1"/>
    <x v="4"/>
    <x v="1"/>
    <x v="4"/>
    <x v="1"/>
    <x v="4"/>
    <x v="1"/>
    <x v="4"/>
  </r>
  <r>
    <x v="23"/>
    <x v="23"/>
    <x v="0"/>
    <x v="1"/>
    <x v="1"/>
    <x v="34"/>
    <x v="0"/>
    <x v="0"/>
    <x v="1"/>
    <x v="0"/>
    <x v="1"/>
    <x v="0"/>
    <x v="0"/>
    <x v="1"/>
    <x v="1"/>
    <x v="4"/>
    <x v="1"/>
    <x v="4"/>
    <x v="1"/>
    <x v="4"/>
    <x v="1"/>
    <x v="4"/>
  </r>
  <r>
    <x v="23"/>
    <x v="23"/>
    <x v="0"/>
    <x v="2"/>
    <x v="2"/>
    <x v="34"/>
    <x v="0"/>
    <x v="0"/>
    <x v="2"/>
    <x v="0"/>
    <x v="2"/>
    <x v="0"/>
    <x v="0"/>
    <x v="2"/>
    <x v="1"/>
    <x v="4"/>
    <x v="1"/>
    <x v="4"/>
    <x v="1"/>
    <x v="4"/>
    <x v="1"/>
    <x v="4"/>
  </r>
  <r>
    <x v="23"/>
    <x v="23"/>
    <x v="0"/>
    <x v="10"/>
    <x v="10"/>
    <x v="35"/>
    <x v="0"/>
    <x v="0"/>
    <x v="8"/>
    <x v="0"/>
    <x v="8"/>
    <x v="0"/>
    <x v="0"/>
    <x v="10"/>
    <x v="1"/>
    <x v="4"/>
    <x v="1"/>
    <x v="4"/>
    <x v="1"/>
    <x v="4"/>
    <x v="1"/>
    <x v="4"/>
  </r>
  <r>
    <x v="23"/>
    <x v="23"/>
    <x v="0"/>
    <x v="4"/>
    <x v="4"/>
    <x v="31"/>
    <x v="0"/>
    <x v="0"/>
    <x v="4"/>
    <x v="0"/>
    <x v="4"/>
    <x v="0"/>
    <x v="0"/>
    <x v="4"/>
    <x v="1"/>
    <x v="4"/>
    <x v="1"/>
    <x v="4"/>
    <x v="1"/>
    <x v="4"/>
    <x v="1"/>
    <x v="4"/>
  </r>
  <r>
    <x v="23"/>
    <x v="23"/>
    <x v="0"/>
    <x v="5"/>
    <x v="5"/>
    <x v="31"/>
    <x v="0"/>
    <x v="0"/>
    <x v="4"/>
    <x v="0"/>
    <x v="4"/>
    <x v="0"/>
    <x v="0"/>
    <x v="5"/>
    <x v="1"/>
    <x v="4"/>
    <x v="1"/>
    <x v="4"/>
    <x v="1"/>
    <x v="4"/>
    <x v="1"/>
    <x v="4"/>
  </r>
  <r>
    <x v="24"/>
    <x v="24"/>
    <x v="0"/>
    <x v="11"/>
    <x v="11"/>
    <x v="36"/>
    <x v="0"/>
    <x v="0"/>
    <x v="4"/>
    <x v="0"/>
    <x v="4"/>
    <x v="0"/>
    <x v="0"/>
    <x v="11"/>
    <x v="1"/>
    <x v="4"/>
    <x v="1"/>
    <x v="4"/>
    <x v="1"/>
    <x v="4"/>
    <x v="1"/>
    <x v="4"/>
  </r>
  <r>
    <x v="25"/>
    <x v="25"/>
    <x v="0"/>
    <x v="3"/>
    <x v="3"/>
    <x v="29"/>
    <x v="1"/>
    <x v="0"/>
    <x v="3"/>
    <x v="0"/>
    <x v="3"/>
    <x v="0"/>
    <x v="0"/>
    <x v="3"/>
    <x v="1"/>
    <x v="4"/>
    <x v="1"/>
    <x v="4"/>
    <x v="1"/>
    <x v="4"/>
    <x v="1"/>
    <x v="4"/>
  </r>
  <r>
    <x v="25"/>
    <x v="25"/>
    <x v="0"/>
    <x v="0"/>
    <x v="0"/>
    <x v="37"/>
    <x v="0"/>
    <x v="0"/>
    <x v="0"/>
    <x v="0"/>
    <x v="0"/>
    <x v="0"/>
    <x v="0"/>
    <x v="0"/>
    <x v="1"/>
    <x v="4"/>
    <x v="1"/>
    <x v="4"/>
    <x v="1"/>
    <x v="4"/>
    <x v="1"/>
    <x v="4"/>
  </r>
  <r>
    <x v="25"/>
    <x v="25"/>
    <x v="0"/>
    <x v="17"/>
    <x v="17"/>
    <x v="33"/>
    <x v="0"/>
    <x v="0"/>
    <x v="14"/>
    <x v="0"/>
    <x v="14"/>
    <x v="0"/>
    <x v="0"/>
    <x v="17"/>
    <x v="1"/>
    <x v="4"/>
    <x v="1"/>
    <x v="4"/>
    <x v="1"/>
    <x v="4"/>
    <x v="1"/>
    <x v="4"/>
  </r>
  <r>
    <x v="25"/>
    <x v="25"/>
    <x v="0"/>
    <x v="7"/>
    <x v="7"/>
    <x v="33"/>
    <x v="0"/>
    <x v="0"/>
    <x v="4"/>
    <x v="0"/>
    <x v="4"/>
    <x v="0"/>
    <x v="0"/>
    <x v="7"/>
    <x v="1"/>
    <x v="4"/>
    <x v="1"/>
    <x v="4"/>
    <x v="1"/>
    <x v="4"/>
    <x v="1"/>
    <x v="4"/>
  </r>
  <r>
    <x v="25"/>
    <x v="25"/>
    <x v="0"/>
    <x v="8"/>
    <x v="8"/>
    <x v="33"/>
    <x v="0"/>
    <x v="0"/>
    <x v="6"/>
    <x v="0"/>
    <x v="6"/>
    <x v="0"/>
    <x v="0"/>
    <x v="8"/>
    <x v="1"/>
    <x v="4"/>
    <x v="1"/>
    <x v="4"/>
    <x v="1"/>
    <x v="4"/>
    <x v="1"/>
    <x v="4"/>
  </r>
  <r>
    <x v="25"/>
    <x v="25"/>
    <x v="0"/>
    <x v="9"/>
    <x v="9"/>
    <x v="33"/>
    <x v="0"/>
    <x v="0"/>
    <x v="7"/>
    <x v="0"/>
    <x v="7"/>
    <x v="0"/>
    <x v="0"/>
    <x v="9"/>
    <x v="1"/>
    <x v="4"/>
    <x v="1"/>
    <x v="4"/>
    <x v="1"/>
    <x v="4"/>
    <x v="1"/>
    <x v="4"/>
  </r>
  <r>
    <x v="25"/>
    <x v="25"/>
    <x v="0"/>
    <x v="1"/>
    <x v="1"/>
    <x v="34"/>
    <x v="0"/>
    <x v="0"/>
    <x v="1"/>
    <x v="0"/>
    <x v="1"/>
    <x v="0"/>
    <x v="0"/>
    <x v="1"/>
    <x v="1"/>
    <x v="4"/>
    <x v="1"/>
    <x v="4"/>
    <x v="1"/>
    <x v="4"/>
    <x v="1"/>
    <x v="4"/>
  </r>
  <r>
    <x v="25"/>
    <x v="25"/>
    <x v="0"/>
    <x v="2"/>
    <x v="2"/>
    <x v="34"/>
    <x v="0"/>
    <x v="0"/>
    <x v="2"/>
    <x v="0"/>
    <x v="2"/>
    <x v="0"/>
    <x v="0"/>
    <x v="2"/>
    <x v="1"/>
    <x v="4"/>
    <x v="1"/>
    <x v="4"/>
    <x v="1"/>
    <x v="4"/>
    <x v="1"/>
    <x v="4"/>
  </r>
  <r>
    <x v="25"/>
    <x v="25"/>
    <x v="0"/>
    <x v="10"/>
    <x v="10"/>
    <x v="38"/>
    <x v="0"/>
    <x v="0"/>
    <x v="8"/>
    <x v="0"/>
    <x v="8"/>
    <x v="0"/>
    <x v="0"/>
    <x v="10"/>
    <x v="1"/>
    <x v="4"/>
    <x v="1"/>
    <x v="4"/>
    <x v="1"/>
    <x v="4"/>
    <x v="1"/>
    <x v="4"/>
  </r>
  <r>
    <x v="25"/>
    <x v="25"/>
    <x v="0"/>
    <x v="4"/>
    <x v="4"/>
    <x v="31"/>
    <x v="0"/>
    <x v="0"/>
    <x v="4"/>
    <x v="0"/>
    <x v="4"/>
    <x v="0"/>
    <x v="0"/>
    <x v="4"/>
    <x v="1"/>
    <x v="4"/>
    <x v="1"/>
    <x v="4"/>
    <x v="1"/>
    <x v="4"/>
    <x v="1"/>
    <x v="4"/>
  </r>
  <r>
    <x v="25"/>
    <x v="25"/>
    <x v="0"/>
    <x v="5"/>
    <x v="5"/>
    <x v="31"/>
    <x v="0"/>
    <x v="0"/>
    <x v="4"/>
    <x v="0"/>
    <x v="4"/>
    <x v="0"/>
    <x v="0"/>
    <x v="5"/>
    <x v="1"/>
    <x v="4"/>
    <x v="1"/>
    <x v="4"/>
    <x v="1"/>
    <x v="4"/>
    <x v="1"/>
    <x v="4"/>
  </r>
  <r>
    <x v="26"/>
    <x v="26"/>
    <x v="0"/>
    <x v="3"/>
    <x v="3"/>
    <x v="29"/>
    <x v="1"/>
    <x v="0"/>
    <x v="3"/>
    <x v="0"/>
    <x v="3"/>
    <x v="0"/>
    <x v="0"/>
    <x v="3"/>
    <x v="1"/>
    <x v="4"/>
    <x v="1"/>
    <x v="4"/>
    <x v="1"/>
    <x v="4"/>
    <x v="1"/>
    <x v="4"/>
  </r>
  <r>
    <x v="26"/>
    <x v="26"/>
    <x v="0"/>
    <x v="12"/>
    <x v="12"/>
    <x v="39"/>
    <x v="0"/>
    <x v="0"/>
    <x v="9"/>
    <x v="0"/>
    <x v="9"/>
    <x v="0"/>
    <x v="0"/>
    <x v="12"/>
    <x v="1"/>
    <x v="4"/>
    <x v="1"/>
    <x v="4"/>
    <x v="1"/>
    <x v="4"/>
    <x v="1"/>
    <x v="4"/>
  </r>
  <r>
    <x v="26"/>
    <x v="26"/>
    <x v="0"/>
    <x v="18"/>
    <x v="18"/>
    <x v="39"/>
    <x v="0"/>
    <x v="0"/>
    <x v="15"/>
    <x v="0"/>
    <x v="15"/>
    <x v="0"/>
    <x v="0"/>
    <x v="18"/>
    <x v="1"/>
    <x v="4"/>
    <x v="1"/>
    <x v="4"/>
    <x v="1"/>
    <x v="4"/>
    <x v="1"/>
    <x v="4"/>
  </r>
  <r>
    <x v="26"/>
    <x v="26"/>
    <x v="0"/>
    <x v="17"/>
    <x v="17"/>
    <x v="40"/>
    <x v="0"/>
    <x v="0"/>
    <x v="14"/>
    <x v="0"/>
    <x v="14"/>
    <x v="0"/>
    <x v="0"/>
    <x v="17"/>
    <x v="1"/>
    <x v="4"/>
    <x v="1"/>
    <x v="4"/>
    <x v="1"/>
    <x v="4"/>
    <x v="1"/>
    <x v="4"/>
  </r>
  <r>
    <x v="26"/>
    <x v="26"/>
    <x v="0"/>
    <x v="7"/>
    <x v="7"/>
    <x v="40"/>
    <x v="0"/>
    <x v="0"/>
    <x v="4"/>
    <x v="0"/>
    <x v="4"/>
    <x v="0"/>
    <x v="0"/>
    <x v="7"/>
    <x v="1"/>
    <x v="4"/>
    <x v="1"/>
    <x v="4"/>
    <x v="1"/>
    <x v="4"/>
    <x v="1"/>
    <x v="4"/>
  </r>
  <r>
    <x v="26"/>
    <x v="26"/>
    <x v="0"/>
    <x v="8"/>
    <x v="8"/>
    <x v="40"/>
    <x v="0"/>
    <x v="0"/>
    <x v="6"/>
    <x v="0"/>
    <x v="6"/>
    <x v="0"/>
    <x v="0"/>
    <x v="8"/>
    <x v="1"/>
    <x v="4"/>
    <x v="1"/>
    <x v="4"/>
    <x v="1"/>
    <x v="4"/>
    <x v="1"/>
    <x v="4"/>
  </r>
  <r>
    <x v="26"/>
    <x v="26"/>
    <x v="0"/>
    <x v="9"/>
    <x v="9"/>
    <x v="40"/>
    <x v="0"/>
    <x v="0"/>
    <x v="7"/>
    <x v="0"/>
    <x v="7"/>
    <x v="0"/>
    <x v="0"/>
    <x v="9"/>
    <x v="1"/>
    <x v="4"/>
    <x v="1"/>
    <x v="4"/>
    <x v="1"/>
    <x v="4"/>
    <x v="1"/>
    <x v="4"/>
  </r>
  <r>
    <x v="26"/>
    <x v="26"/>
    <x v="0"/>
    <x v="1"/>
    <x v="1"/>
    <x v="41"/>
    <x v="0"/>
    <x v="0"/>
    <x v="1"/>
    <x v="0"/>
    <x v="1"/>
    <x v="0"/>
    <x v="0"/>
    <x v="1"/>
    <x v="1"/>
    <x v="4"/>
    <x v="1"/>
    <x v="4"/>
    <x v="1"/>
    <x v="4"/>
    <x v="1"/>
    <x v="4"/>
  </r>
  <r>
    <x v="26"/>
    <x v="26"/>
    <x v="0"/>
    <x v="2"/>
    <x v="2"/>
    <x v="41"/>
    <x v="0"/>
    <x v="0"/>
    <x v="2"/>
    <x v="0"/>
    <x v="2"/>
    <x v="0"/>
    <x v="0"/>
    <x v="2"/>
    <x v="1"/>
    <x v="4"/>
    <x v="1"/>
    <x v="4"/>
    <x v="1"/>
    <x v="4"/>
    <x v="1"/>
    <x v="4"/>
  </r>
  <r>
    <x v="26"/>
    <x v="26"/>
    <x v="0"/>
    <x v="10"/>
    <x v="10"/>
    <x v="42"/>
    <x v="0"/>
    <x v="0"/>
    <x v="8"/>
    <x v="0"/>
    <x v="8"/>
    <x v="0"/>
    <x v="0"/>
    <x v="10"/>
    <x v="1"/>
    <x v="4"/>
    <x v="1"/>
    <x v="4"/>
    <x v="1"/>
    <x v="4"/>
    <x v="1"/>
    <x v="4"/>
  </r>
  <r>
    <x v="26"/>
    <x v="26"/>
    <x v="0"/>
    <x v="4"/>
    <x v="4"/>
    <x v="31"/>
    <x v="0"/>
    <x v="0"/>
    <x v="4"/>
    <x v="0"/>
    <x v="4"/>
    <x v="0"/>
    <x v="0"/>
    <x v="4"/>
    <x v="1"/>
    <x v="4"/>
    <x v="1"/>
    <x v="4"/>
    <x v="1"/>
    <x v="4"/>
    <x v="1"/>
    <x v="4"/>
  </r>
  <r>
    <x v="26"/>
    <x v="26"/>
    <x v="0"/>
    <x v="5"/>
    <x v="5"/>
    <x v="31"/>
    <x v="0"/>
    <x v="0"/>
    <x v="4"/>
    <x v="0"/>
    <x v="4"/>
    <x v="0"/>
    <x v="0"/>
    <x v="5"/>
    <x v="1"/>
    <x v="4"/>
    <x v="1"/>
    <x v="4"/>
    <x v="1"/>
    <x v="4"/>
    <x v="1"/>
    <x v="4"/>
  </r>
  <r>
    <x v="27"/>
    <x v="27"/>
    <x v="0"/>
    <x v="3"/>
    <x v="3"/>
    <x v="29"/>
    <x v="1"/>
    <x v="0"/>
    <x v="3"/>
    <x v="0"/>
    <x v="3"/>
    <x v="0"/>
    <x v="0"/>
    <x v="3"/>
    <x v="1"/>
    <x v="4"/>
    <x v="1"/>
    <x v="4"/>
    <x v="1"/>
    <x v="4"/>
    <x v="1"/>
    <x v="4"/>
  </r>
  <r>
    <x v="27"/>
    <x v="27"/>
    <x v="0"/>
    <x v="12"/>
    <x v="12"/>
    <x v="43"/>
    <x v="0"/>
    <x v="0"/>
    <x v="9"/>
    <x v="0"/>
    <x v="9"/>
    <x v="0"/>
    <x v="0"/>
    <x v="12"/>
    <x v="1"/>
    <x v="4"/>
    <x v="1"/>
    <x v="4"/>
    <x v="1"/>
    <x v="4"/>
    <x v="1"/>
    <x v="4"/>
  </r>
  <r>
    <x v="27"/>
    <x v="27"/>
    <x v="0"/>
    <x v="18"/>
    <x v="18"/>
    <x v="43"/>
    <x v="0"/>
    <x v="0"/>
    <x v="15"/>
    <x v="0"/>
    <x v="15"/>
    <x v="0"/>
    <x v="0"/>
    <x v="18"/>
    <x v="1"/>
    <x v="4"/>
    <x v="1"/>
    <x v="4"/>
    <x v="1"/>
    <x v="4"/>
    <x v="1"/>
    <x v="4"/>
  </r>
  <r>
    <x v="27"/>
    <x v="27"/>
    <x v="0"/>
    <x v="17"/>
    <x v="17"/>
    <x v="40"/>
    <x v="0"/>
    <x v="0"/>
    <x v="14"/>
    <x v="0"/>
    <x v="14"/>
    <x v="0"/>
    <x v="0"/>
    <x v="17"/>
    <x v="1"/>
    <x v="4"/>
    <x v="1"/>
    <x v="4"/>
    <x v="1"/>
    <x v="4"/>
    <x v="1"/>
    <x v="4"/>
  </r>
  <r>
    <x v="27"/>
    <x v="27"/>
    <x v="0"/>
    <x v="7"/>
    <x v="7"/>
    <x v="40"/>
    <x v="0"/>
    <x v="0"/>
    <x v="4"/>
    <x v="0"/>
    <x v="4"/>
    <x v="0"/>
    <x v="0"/>
    <x v="7"/>
    <x v="1"/>
    <x v="4"/>
    <x v="1"/>
    <x v="4"/>
    <x v="1"/>
    <x v="4"/>
    <x v="1"/>
    <x v="4"/>
  </r>
  <r>
    <x v="27"/>
    <x v="27"/>
    <x v="0"/>
    <x v="8"/>
    <x v="8"/>
    <x v="40"/>
    <x v="0"/>
    <x v="0"/>
    <x v="6"/>
    <x v="0"/>
    <x v="6"/>
    <x v="0"/>
    <x v="0"/>
    <x v="8"/>
    <x v="1"/>
    <x v="4"/>
    <x v="1"/>
    <x v="4"/>
    <x v="1"/>
    <x v="4"/>
    <x v="1"/>
    <x v="4"/>
  </r>
  <r>
    <x v="27"/>
    <x v="27"/>
    <x v="0"/>
    <x v="9"/>
    <x v="9"/>
    <x v="40"/>
    <x v="0"/>
    <x v="0"/>
    <x v="7"/>
    <x v="0"/>
    <x v="7"/>
    <x v="0"/>
    <x v="0"/>
    <x v="9"/>
    <x v="1"/>
    <x v="4"/>
    <x v="1"/>
    <x v="4"/>
    <x v="1"/>
    <x v="4"/>
    <x v="1"/>
    <x v="4"/>
  </r>
  <r>
    <x v="27"/>
    <x v="27"/>
    <x v="0"/>
    <x v="1"/>
    <x v="1"/>
    <x v="41"/>
    <x v="0"/>
    <x v="0"/>
    <x v="1"/>
    <x v="0"/>
    <x v="1"/>
    <x v="0"/>
    <x v="0"/>
    <x v="1"/>
    <x v="1"/>
    <x v="4"/>
    <x v="1"/>
    <x v="4"/>
    <x v="1"/>
    <x v="4"/>
    <x v="1"/>
    <x v="4"/>
  </r>
  <r>
    <x v="27"/>
    <x v="27"/>
    <x v="0"/>
    <x v="2"/>
    <x v="2"/>
    <x v="41"/>
    <x v="0"/>
    <x v="0"/>
    <x v="2"/>
    <x v="0"/>
    <x v="2"/>
    <x v="0"/>
    <x v="0"/>
    <x v="2"/>
    <x v="1"/>
    <x v="4"/>
    <x v="1"/>
    <x v="4"/>
    <x v="1"/>
    <x v="4"/>
    <x v="1"/>
    <x v="4"/>
  </r>
  <r>
    <x v="27"/>
    <x v="27"/>
    <x v="0"/>
    <x v="10"/>
    <x v="10"/>
    <x v="44"/>
    <x v="0"/>
    <x v="0"/>
    <x v="8"/>
    <x v="0"/>
    <x v="8"/>
    <x v="0"/>
    <x v="0"/>
    <x v="10"/>
    <x v="1"/>
    <x v="4"/>
    <x v="1"/>
    <x v="4"/>
    <x v="1"/>
    <x v="4"/>
    <x v="1"/>
    <x v="4"/>
  </r>
  <r>
    <x v="27"/>
    <x v="27"/>
    <x v="0"/>
    <x v="4"/>
    <x v="4"/>
    <x v="31"/>
    <x v="0"/>
    <x v="0"/>
    <x v="4"/>
    <x v="0"/>
    <x v="4"/>
    <x v="0"/>
    <x v="0"/>
    <x v="4"/>
    <x v="1"/>
    <x v="4"/>
    <x v="1"/>
    <x v="4"/>
    <x v="1"/>
    <x v="4"/>
    <x v="1"/>
    <x v="4"/>
  </r>
  <r>
    <x v="27"/>
    <x v="27"/>
    <x v="0"/>
    <x v="5"/>
    <x v="5"/>
    <x v="31"/>
    <x v="0"/>
    <x v="0"/>
    <x v="4"/>
    <x v="0"/>
    <x v="4"/>
    <x v="0"/>
    <x v="0"/>
    <x v="5"/>
    <x v="1"/>
    <x v="4"/>
    <x v="1"/>
    <x v="4"/>
    <x v="1"/>
    <x v="4"/>
    <x v="1"/>
    <x v="4"/>
  </r>
  <r>
    <x v="28"/>
    <x v="28"/>
    <x v="0"/>
    <x v="11"/>
    <x v="11"/>
    <x v="45"/>
    <x v="0"/>
    <x v="0"/>
    <x v="4"/>
    <x v="0"/>
    <x v="4"/>
    <x v="0"/>
    <x v="0"/>
    <x v="11"/>
    <x v="1"/>
    <x v="4"/>
    <x v="1"/>
    <x v="4"/>
    <x v="1"/>
    <x v="4"/>
    <x v="1"/>
    <x v="4"/>
  </r>
  <r>
    <x v="29"/>
    <x v="29"/>
    <x v="0"/>
    <x v="11"/>
    <x v="11"/>
    <x v="46"/>
    <x v="0"/>
    <x v="0"/>
    <x v="4"/>
    <x v="0"/>
    <x v="4"/>
    <x v="0"/>
    <x v="0"/>
    <x v="11"/>
    <x v="1"/>
    <x v="4"/>
    <x v="1"/>
    <x v="4"/>
    <x v="1"/>
    <x v="4"/>
    <x v="1"/>
    <x v="4"/>
  </r>
  <r>
    <x v="30"/>
    <x v="30"/>
    <x v="0"/>
    <x v="19"/>
    <x v="19"/>
    <x v="47"/>
    <x v="0"/>
    <x v="0"/>
    <x v="16"/>
    <x v="0"/>
    <x v="16"/>
    <x v="0"/>
    <x v="0"/>
    <x v="19"/>
    <x v="1"/>
    <x v="4"/>
    <x v="1"/>
    <x v="4"/>
    <x v="1"/>
    <x v="4"/>
    <x v="1"/>
    <x v="4"/>
  </r>
  <r>
    <x v="30"/>
    <x v="30"/>
    <x v="0"/>
    <x v="20"/>
    <x v="20"/>
    <x v="47"/>
    <x v="0"/>
    <x v="0"/>
    <x v="17"/>
    <x v="0"/>
    <x v="17"/>
    <x v="0"/>
    <x v="0"/>
    <x v="20"/>
    <x v="1"/>
    <x v="4"/>
    <x v="1"/>
    <x v="4"/>
    <x v="1"/>
    <x v="4"/>
    <x v="1"/>
    <x v="4"/>
  </r>
  <r>
    <x v="30"/>
    <x v="30"/>
    <x v="0"/>
    <x v="21"/>
    <x v="21"/>
    <x v="47"/>
    <x v="0"/>
    <x v="0"/>
    <x v="18"/>
    <x v="0"/>
    <x v="18"/>
    <x v="0"/>
    <x v="0"/>
    <x v="21"/>
    <x v="1"/>
    <x v="4"/>
    <x v="1"/>
    <x v="4"/>
    <x v="1"/>
    <x v="4"/>
    <x v="1"/>
    <x v="4"/>
  </r>
  <r>
    <x v="30"/>
    <x v="30"/>
    <x v="0"/>
    <x v="5"/>
    <x v="5"/>
    <x v="48"/>
    <x v="0"/>
    <x v="0"/>
    <x v="4"/>
    <x v="0"/>
    <x v="4"/>
    <x v="0"/>
    <x v="0"/>
    <x v="5"/>
    <x v="1"/>
    <x v="4"/>
    <x v="1"/>
    <x v="4"/>
    <x v="1"/>
    <x v="4"/>
    <x v="1"/>
    <x v="4"/>
  </r>
  <r>
    <x v="30"/>
    <x v="30"/>
    <x v="0"/>
    <x v="17"/>
    <x v="17"/>
    <x v="48"/>
    <x v="0"/>
    <x v="0"/>
    <x v="14"/>
    <x v="0"/>
    <x v="14"/>
    <x v="0"/>
    <x v="0"/>
    <x v="17"/>
    <x v="1"/>
    <x v="4"/>
    <x v="1"/>
    <x v="4"/>
    <x v="1"/>
    <x v="4"/>
    <x v="1"/>
    <x v="4"/>
  </r>
  <r>
    <x v="30"/>
    <x v="30"/>
    <x v="0"/>
    <x v="7"/>
    <x v="7"/>
    <x v="48"/>
    <x v="0"/>
    <x v="0"/>
    <x v="4"/>
    <x v="0"/>
    <x v="4"/>
    <x v="0"/>
    <x v="0"/>
    <x v="7"/>
    <x v="1"/>
    <x v="4"/>
    <x v="1"/>
    <x v="4"/>
    <x v="1"/>
    <x v="4"/>
    <x v="1"/>
    <x v="4"/>
  </r>
  <r>
    <x v="30"/>
    <x v="30"/>
    <x v="0"/>
    <x v="8"/>
    <x v="8"/>
    <x v="48"/>
    <x v="0"/>
    <x v="0"/>
    <x v="6"/>
    <x v="0"/>
    <x v="6"/>
    <x v="0"/>
    <x v="0"/>
    <x v="8"/>
    <x v="1"/>
    <x v="4"/>
    <x v="1"/>
    <x v="4"/>
    <x v="1"/>
    <x v="4"/>
    <x v="1"/>
    <x v="4"/>
  </r>
  <r>
    <x v="30"/>
    <x v="30"/>
    <x v="0"/>
    <x v="9"/>
    <x v="9"/>
    <x v="48"/>
    <x v="0"/>
    <x v="0"/>
    <x v="7"/>
    <x v="0"/>
    <x v="7"/>
    <x v="0"/>
    <x v="0"/>
    <x v="9"/>
    <x v="1"/>
    <x v="4"/>
    <x v="1"/>
    <x v="4"/>
    <x v="1"/>
    <x v="4"/>
    <x v="1"/>
    <x v="4"/>
  </r>
  <r>
    <x v="30"/>
    <x v="30"/>
    <x v="0"/>
    <x v="3"/>
    <x v="3"/>
    <x v="49"/>
    <x v="0"/>
    <x v="0"/>
    <x v="3"/>
    <x v="0"/>
    <x v="3"/>
    <x v="0"/>
    <x v="0"/>
    <x v="3"/>
    <x v="1"/>
    <x v="4"/>
    <x v="1"/>
    <x v="4"/>
    <x v="1"/>
    <x v="4"/>
    <x v="1"/>
    <x v="4"/>
  </r>
  <r>
    <x v="31"/>
    <x v="31"/>
    <x v="0"/>
    <x v="8"/>
    <x v="8"/>
    <x v="50"/>
    <x v="0"/>
    <x v="0"/>
    <x v="6"/>
    <x v="0"/>
    <x v="6"/>
    <x v="0"/>
    <x v="0"/>
    <x v="8"/>
    <x v="1"/>
    <x v="4"/>
    <x v="1"/>
    <x v="4"/>
    <x v="1"/>
    <x v="4"/>
    <x v="1"/>
    <x v="4"/>
  </r>
  <r>
    <x v="31"/>
    <x v="31"/>
    <x v="0"/>
    <x v="9"/>
    <x v="9"/>
    <x v="50"/>
    <x v="0"/>
    <x v="0"/>
    <x v="7"/>
    <x v="0"/>
    <x v="7"/>
    <x v="0"/>
    <x v="0"/>
    <x v="9"/>
    <x v="1"/>
    <x v="4"/>
    <x v="1"/>
    <x v="4"/>
    <x v="1"/>
    <x v="4"/>
    <x v="1"/>
    <x v="4"/>
  </r>
  <r>
    <x v="32"/>
    <x v="32"/>
    <x v="0"/>
    <x v="3"/>
    <x v="3"/>
    <x v="29"/>
    <x v="1"/>
    <x v="0"/>
    <x v="3"/>
    <x v="0"/>
    <x v="3"/>
    <x v="0"/>
    <x v="0"/>
    <x v="3"/>
    <x v="1"/>
    <x v="4"/>
    <x v="1"/>
    <x v="4"/>
    <x v="1"/>
    <x v="4"/>
    <x v="1"/>
    <x v="4"/>
  </r>
  <r>
    <x v="32"/>
    <x v="32"/>
    <x v="0"/>
    <x v="12"/>
    <x v="12"/>
    <x v="51"/>
    <x v="0"/>
    <x v="0"/>
    <x v="9"/>
    <x v="0"/>
    <x v="9"/>
    <x v="0"/>
    <x v="0"/>
    <x v="12"/>
    <x v="1"/>
    <x v="4"/>
    <x v="1"/>
    <x v="4"/>
    <x v="1"/>
    <x v="4"/>
    <x v="1"/>
    <x v="4"/>
  </r>
  <r>
    <x v="32"/>
    <x v="32"/>
    <x v="0"/>
    <x v="18"/>
    <x v="18"/>
    <x v="51"/>
    <x v="0"/>
    <x v="0"/>
    <x v="15"/>
    <x v="0"/>
    <x v="15"/>
    <x v="0"/>
    <x v="0"/>
    <x v="18"/>
    <x v="1"/>
    <x v="4"/>
    <x v="1"/>
    <x v="4"/>
    <x v="1"/>
    <x v="4"/>
    <x v="1"/>
    <x v="4"/>
  </r>
  <r>
    <x v="32"/>
    <x v="32"/>
    <x v="0"/>
    <x v="17"/>
    <x v="17"/>
    <x v="52"/>
    <x v="0"/>
    <x v="0"/>
    <x v="14"/>
    <x v="0"/>
    <x v="14"/>
    <x v="0"/>
    <x v="0"/>
    <x v="17"/>
    <x v="1"/>
    <x v="4"/>
    <x v="1"/>
    <x v="4"/>
    <x v="1"/>
    <x v="4"/>
    <x v="1"/>
    <x v="4"/>
  </r>
  <r>
    <x v="32"/>
    <x v="32"/>
    <x v="0"/>
    <x v="7"/>
    <x v="7"/>
    <x v="52"/>
    <x v="0"/>
    <x v="0"/>
    <x v="4"/>
    <x v="0"/>
    <x v="4"/>
    <x v="0"/>
    <x v="0"/>
    <x v="7"/>
    <x v="1"/>
    <x v="4"/>
    <x v="1"/>
    <x v="4"/>
    <x v="1"/>
    <x v="4"/>
    <x v="1"/>
    <x v="4"/>
  </r>
  <r>
    <x v="32"/>
    <x v="32"/>
    <x v="0"/>
    <x v="8"/>
    <x v="8"/>
    <x v="52"/>
    <x v="0"/>
    <x v="0"/>
    <x v="6"/>
    <x v="0"/>
    <x v="6"/>
    <x v="0"/>
    <x v="0"/>
    <x v="8"/>
    <x v="1"/>
    <x v="4"/>
    <x v="1"/>
    <x v="4"/>
    <x v="1"/>
    <x v="4"/>
    <x v="1"/>
    <x v="4"/>
  </r>
  <r>
    <x v="32"/>
    <x v="32"/>
    <x v="0"/>
    <x v="9"/>
    <x v="9"/>
    <x v="52"/>
    <x v="0"/>
    <x v="0"/>
    <x v="7"/>
    <x v="0"/>
    <x v="7"/>
    <x v="0"/>
    <x v="0"/>
    <x v="9"/>
    <x v="1"/>
    <x v="4"/>
    <x v="1"/>
    <x v="4"/>
    <x v="1"/>
    <x v="4"/>
    <x v="1"/>
    <x v="4"/>
  </r>
  <r>
    <x v="32"/>
    <x v="32"/>
    <x v="0"/>
    <x v="1"/>
    <x v="1"/>
    <x v="53"/>
    <x v="0"/>
    <x v="0"/>
    <x v="1"/>
    <x v="0"/>
    <x v="1"/>
    <x v="0"/>
    <x v="0"/>
    <x v="1"/>
    <x v="1"/>
    <x v="4"/>
    <x v="1"/>
    <x v="4"/>
    <x v="1"/>
    <x v="4"/>
    <x v="1"/>
    <x v="4"/>
  </r>
  <r>
    <x v="32"/>
    <x v="32"/>
    <x v="0"/>
    <x v="2"/>
    <x v="2"/>
    <x v="53"/>
    <x v="0"/>
    <x v="0"/>
    <x v="2"/>
    <x v="0"/>
    <x v="2"/>
    <x v="0"/>
    <x v="0"/>
    <x v="2"/>
    <x v="1"/>
    <x v="4"/>
    <x v="1"/>
    <x v="4"/>
    <x v="1"/>
    <x v="4"/>
    <x v="1"/>
    <x v="4"/>
  </r>
  <r>
    <x v="32"/>
    <x v="32"/>
    <x v="0"/>
    <x v="10"/>
    <x v="10"/>
    <x v="54"/>
    <x v="0"/>
    <x v="0"/>
    <x v="8"/>
    <x v="0"/>
    <x v="8"/>
    <x v="0"/>
    <x v="0"/>
    <x v="10"/>
    <x v="1"/>
    <x v="4"/>
    <x v="1"/>
    <x v="4"/>
    <x v="1"/>
    <x v="4"/>
    <x v="1"/>
    <x v="4"/>
  </r>
  <r>
    <x v="32"/>
    <x v="32"/>
    <x v="0"/>
    <x v="4"/>
    <x v="4"/>
    <x v="31"/>
    <x v="0"/>
    <x v="0"/>
    <x v="4"/>
    <x v="0"/>
    <x v="4"/>
    <x v="0"/>
    <x v="0"/>
    <x v="4"/>
    <x v="1"/>
    <x v="4"/>
    <x v="1"/>
    <x v="4"/>
    <x v="1"/>
    <x v="4"/>
    <x v="1"/>
    <x v="4"/>
  </r>
  <r>
    <x v="32"/>
    <x v="32"/>
    <x v="0"/>
    <x v="5"/>
    <x v="5"/>
    <x v="31"/>
    <x v="0"/>
    <x v="0"/>
    <x v="4"/>
    <x v="0"/>
    <x v="4"/>
    <x v="0"/>
    <x v="0"/>
    <x v="5"/>
    <x v="1"/>
    <x v="4"/>
    <x v="1"/>
    <x v="4"/>
    <x v="1"/>
    <x v="4"/>
    <x v="1"/>
    <x v="4"/>
  </r>
  <r>
    <x v="33"/>
    <x v="33"/>
    <x v="0"/>
    <x v="19"/>
    <x v="19"/>
    <x v="55"/>
    <x v="0"/>
    <x v="0"/>
    <x v="16"/>
    <x v="0"/>
    <x v="16"/>
    <x v="0"/>
    <x v="0"/>
    <x v="19"/>
    <x v="1"/>
    <x v="4"/>
    <x v="1"/>
    <x v="4"/>
    <x v="1"/>
    <x v="4"/>
    <x v="1"/>
    <x v="4"/>
  </r>
  <r>
    <x v="33"/>
    <x v="33"/>
    <x v="0"/>
    <x v="20"/>
    <x v="20"/>
    <x v="55"/>
    <x v="0"/>
    <x v="0"/>
    <x v="17"/>
    <x v="0"/>
    <x v="17"/>
    <x v="0"/>
    <x v="0"/>
    <x v="20"/>
    <x v="1"/>
    <x v="4"/>
    <x v="1"/>
    <x v="4"/>
    <x v="1"/>
    <x v="4"/>
    <x v="1"/>
    <x v="4"/>
  </r>
  <r>
    <x v="33"/>
    <x v="33"/>
    <x v="0"/>
    <x v="21"/>
    <x v="21"/>
    <x v="55"/>
    <x v="0"/>
    <x v="0"/>
    <x v="18"/>
    <x v="0"/>
    <x v="18"/>
    <x v="0"/>
    <x v="0"/>
    <x v="21"/>
    <x v="1"/>
    <x v="4"/>
    <x v="1"/>
    <x v="4"/>
    <x v="1"/>
    <x v="4"/>
    <x v="1"/>
    <x v="4"/>
  </r>
  <r>
    <x v="33"/>
    <x v="33"/>
    <x v="0"/>
    <x v="3"/>
    <x v="3"/>
    <x v="56"/>
    <x v="0"/>
    <x v="0"/>
    <x v="3"/>
    <x v="0"/>
    <x v="3"/>
    <x v="0"/>
    <x v="0"/>
    <x v="3"/>
    <x v="1"/>
    <x v="4"/>
    <x v="1"/>
    <x v="4"/>
    <x v="1"/>
    <x v="4"/>
    <x v="1"/>
    <x v="4"/>
  </r>
  <r>
    <x v="33"/>
    <x v="33"/>
    <x v="0"/>
    <x v="17"/>
    <x v="17"/>
    <x v="57"/>
    <x v="0"/>
    <x v="0"/>
    <x v="14"/>
    <x v="0"/>
    <x v="14"/>
    <x v="0"/>
    <x v="0"/>
    <x v="17"/>
    <x v="1"/>
    <x v="4"/>
    <x v="1"/>
    <x v="4"/>
    <x v="1"/>
    <x v="4"/>
    <x v="1"/>
    <x v="4"/>
  </r>
  <r>
    <x v="33"/>
    <x v="33"/>
    <x v="0"/>
    <x v="7"/>
    <x v="7"/>
    <x v="57"/>
    <x v="0"/>
    <x v="0"/>
    <x v="4"/>
    <x v="0"/>
    <x v="4"/>
    <x v="0"/>
    <x v="0"/>
    <x v="7"/>
    <x v="1"/>
    <x v="4"/>
    <x v="1"/>
    <x v="4"/>
    <x v="1"/>
    <x v="4"/>
    <x v="1"/>
    <x v="4"/>
  </r>
  <r>
    <x v="33"/>
    <x v="33"/>
    <x v="0"/>
    <x v="8"/>
    <x v="8"/>
    <x v="57"/>
    <x v="0"/>
    <x v="0"/>
    <x v="6"/>
    <x v="0"/>
    <x v="6"/>
    <x v="0"/>
    <x v="0"/>
    <x v="8"/>
    <x v="1"/>
    <x v="4"/>
    <x v="1"/>
    <x v="4"/>
    <x v="1"/>
    <x v="4"/>
    <x v="1"/>
    <x v="4"/>
  </r>
  <r>
    <x v="33"/>
    <x v="33"/>
    <x v="0"/>
    <x v="9"/>
    <x v="9"/>
    <x v="57"/>
    <x v="0"/>
    <x v="0"/>
    <x v="7"/>
    <x v="0"/>
    <x v="7"/>
    <x v="0"/>
    <x v="0"/>
    <x v="9"/>
    <x v="1"/>
    <x v="4"/>
    <x v="1"/>
    <x v="4"/>
    <x v="1"/>
    <x v="4"/>
    <x v="1"/>
    <x v="4"/>
  </r>
  <r>
    <x v="34"/>
    <x v="34"/>
    <x v="0"/>
    <x v="22"/>
    <x v="22"/>
    <x v="58"/>
    <x v="0"/>
    <x v="0"/>
    <x v="19"/>
    <x v="0"/>
    <x v="19"/>
    <x v="0"/>
    <x v="0"/>
    <x v="22"/>
    <x v="1"/>
    <x v="4"/>
    <x v="1"/>
    <x v="4"/>
    <x v="1"/>
    <x v="4"/>
    <x v="1"/>
    <x v="4"/>
  </r>
  <r>
    <x v="34"/>
    <x v="34"/>
    <x v="0"/>
    <x v="13"/>
    <x v="13"/>
    <x v="58"/>
    <x v="0"/>
    <x v="0"/>
    <x v="10"/>
    <x v="0"/>
    <x v="10"/>
    <x v="0"/>
    <x v="0"/>
    <x v="13"/>
    <x v="1"/>
    <x v="4"/>
    <x v="1"/>
    <x v="4"/>
    <x v="1"/>
    <x v="4"/>
    <x v="1"/>
    <x v="4"/>
  </r>
  <r>
    <x v="34"/>
    <x v="34"/>
    <x v="0"/>
    <x v="23"/>
    <x v="23"/>
    <x v="58"/>
    <x v="0"/>
    <x v="0"/>
    <x v="20"/>
    <x v="0"/>
    <x v="20"/>
    <x v="0"/>
    <x v="0"/>
    <x v="23"/>
    <x v="1"/>
    <x v="4"/>
    <x v="1"/>
    <x v="4"/>
    <x v="1"/>
    <x v="4"/>
    <x v="1"/>
    <x v="4"/>
  </r>
  <r>
    <x v="34"/>
    <x v="34"/>
    <x v="0"/>
    <x v="24"/>
    <x v="24"/>
    <x v="58"/>
    <x v="0"/>
    <x v="0"/>
    <x v="20"/>
    <x v="0"/>
    <x v="20"/>
    <x v="0"/>
    <x v="0"/>
    <x v="24"/>
    <x v="1"/>
    <x v="4"/>
    <x v="1"/>
    <x v="4"/>
    <x v="1"/>
    <x v="4"/>
    <x v="1"/>
    <x v="4"/>
  </r>
  <r>
    <x v="34"/>
    <x v="34"/>
    <x v="0"/>
    <x v="16"/>
    <x v="16"/>
    <x v="59"/>
    <x v="0"/>
    <x v="0"/>
    <x v="13"/>
    <x v="0"/>
    <x v="13"/>
    <x v="0"/>
    <x v="0"/>
    <x v="16"/>
    <x v="1"/>
    <x v="4"/>
    <x v="1"/>
    <x v="4"/>
    <x v="1"/>
    <x v="4"/>
    <x v="1"/>
    <x v="4"/>
  </r>
  <r>
    <x v="34"/>
    <x v="34"/>
    <x v="0"/>
    <x v="25"/>
    <x v="25"/>
    <x v="59"/>
    <x v="0"/>
    <x v="0"/>
    <x v="21"/>
    <x v="0"/>
    <x v="21"/>
    <x v="0"/>
    <x v="0"/>
    <x v="25"/>
    <x v="1"/>
    <x v="4"/>
    <x v="1"/>
    <x v="4"/>
    <x v="1"/>
    <x v="4"/>
    <x v="1"/>
    <x v="4"/>
  </r>
  <r>
    <x v="34"/>
    <x v="34"/>
    <x v="0"/>
    <x v="17"/>
    <x v="17"/>
    <x v="60"/>
    <x v="0"/>
    <x v="0"/>
    <x v="14"/>
    <x v="0"/>
    <x v="14"/>
    <x v="0"/>
    <x v="0"/>
    <x v="17"/>
    <x v="1"/>
    <x v="4"/>
    <x v="1"/>
    <x v="4"/>
    <x v="1"/>
    <x v="4"/>
    <x v="1"/>
    <x v="4"/>
  </r>
  <r>
    <x v="34"/>
    <x v="34"/>
    <x v="0"/>
    <x v="7"/>
    <x v="7"/>
    <x v="60"/>
    <x v="0"/>
    <x v="0"/>
    <x v="4"/>
    <x v="0"/>
    <x v="4"/>
    <x v="0"/>
    <x v="0"/>
    <x v="7"/>
    <x v="1"/>
    <x v="4"/>
    <x v="1"/>
    <x v="4"/>
    <x v="1"/>
    <x v="4"/>
    <x v="1"/>
    <x v="4"/>
  </r>
  <r>
    <x v="34"/>
    <x v="34"/>
    <x v="0"/>
    <x v="8"/>
    <x v="8"/>
    <x v="60"/>
    <x v="0"/>
    <x v="0"/>
    <x v="6"/>
    <x v="0"/>
    <x v="6"/>
    <x v="0"/>
    <x v="0"/>
    <x v="8"/>
    <x v="1"/>
    <x v="4"/>
    <x v="1"/>
    <x v="4"/>
    <x v="1"/>
    <x v="4"/>
    <x v="1"/>
    <x v="4"/>
  </r>
  <r>
    <x v="34"/>
    <x v="34"/>
    <x v="0"/>
    <x v="9"/>
    <x v="9"/>
    <x v="60"/>
    <x v="0"/>
    <x v="0"/>
    <x v="7"/>
    <x v="0"/>
    <x v="7"/>
    <x v="0"/>
    <x v="0"/>
    <x v="9"/>
    <x v="1"/>
    <x v="4"/>
    <x v="1"/>
    <x v="4"/>
    <x v="1"/>
    <x v="4"/>
    <x v="1"/>
    <x v="4"/>
  </r>
  <r>
    <x v="35"/>
    <x v="35"/>
    <x v="0"/>
    <x v="3"/>
    <x v="3"/>
    <x v="29"/>
    <x v="1"/>
    <x v="0"/>
    <x v="3"/>
    <x v="0"/>
    <x v="3"/>
    <x v="0"/>
    <x v="0"/>
    <x v="3"/>
    <x v="1"/>
    <x v="4"/>
    <x v="1"/>
    <x v="4"/>
    <x v="1"/>
    <x v="4"/>
    <x v="1"/>
    <x v="4"/>
  </r>
  <r>
    <x v="35"/>
    <x v="35"/>
    <x v="0"/>
    <x v="12"/>
    <x v="12"/>
    <x v="61"/>
    <x v="0"/>
    <x v="0"/>
    <x v="9"/>
    <x v="0"/>
    <x v="9"/>
    <x v="0"/>
    <x v="0"/>
    <x v="12"/>
    <x v="1"/>
    <x v="4"/>
    <x v="1"/>
    <x v="4"/>
    <x v="1"/>
    <x v="4"/>
    <x v="1"/>
    <x v="4"/>
  </r>
  <r>
    <x v="35"/>
    <x v="35"/>
    <x v="0"/>
    <x v="18"/>
    <x v="18"/>
    <x v="61"/>
    <x v="0"/>
    <x v="0"/>
    <x v="15"/>
    <x v="0"/>
    <x v="15"/>
    <x v="0"/>
    <x v="0"/>
    <x v="18"/>
    <x v="1"/>
    <x v="4"/>
    <x v="1"/>
    <x v="4"/>
    <x v="1"/>
    <x v="4"/>
    <x v="1"/>
    <x v="4"/>
  </r>
  <r>
    <x v="35"/>
    <x v="35"/>
    <x v="0"/>
    <x v="17"/>
    <x v="17"/>
    <x v="52"/>
    <x v="0"/>
    <x v="0"/>
    <x v="14"/>
    <x v="0"/>
    <x v="14"/>
    <x v="0"/>
    <x v="0"/>
    <x v="17"/>
    <x v="1"/>
    <x v="4"/>
    <x v="1"/>
    <x v="4"/>
    <x v="1"/>
    <x v="4"/>
    <x v="1"/>
    <x v="4"/>
  </r>
  <r>
    <x v="35"/>
    <x v="35"/>
    <x v="0"/>
    <x v="7"/>
    <x v="7"/>
    <x v="52"/>
    <x v="0"/>
    <x v="0"/>
    <x v="4"/>
    <x v="0"/>
    <x v="4"/>
    <x v="0"/>
    <x v="0"/>
    <x v="7"/>
    <x v="1"/>
    <x v="4"/>
    <x v="1"/>
    <x v="4"/>
    <x v="1"/>
    <x v="4"/>
    <x v="1"/>
    <x v="4"/>
  </r>
  <r>
    <x v="35"/>
    <x v="35"/>
    <x v="0"/>
    <x v="8"/>
    <x v="8"/>
    <x v="52"/>
    <x v="0"/>
    <x v="0"/>
    <x v="6"/>
    <x v="0"/>
    <x v="6"/>
    <x v="0"/>
    <x v="0"/>
    <x v="8"/>
    <x v="1"/>
    <x v="4"/>
    <x v="1"/>
    <x v="4"/>
    <x v="1"/>
    <x v="4"/>
    <x v="1"/>
    <x v="4"/>
  </r>
  <r>
    <x v="35"/>
    <x v="35"/>
    <x v="0"/>
    <x v="9"/>
    <x v="9"/>
    <x v="52"/>
    <x v="0"/>
    <x v="0"/>
    <x v="7"/>
    <x v="0"/>
    <x v="7"/>
    <x v="0"/>
    <x v="0"/>
    <x v="9"/>
    <x v="1"/>
    <x v="4"/>
    <x v="1"/>
    <x v="4"/>
    <x v="1"/>
    <x v="4"/>
    <x v="1"/>
    <x v="4"/>
  </r>
  <r>
    <x v="35"/>
    <x v="35"/>
    <x v="0"/>
    <x v="1"/>
    <x v="1"/>
    <x v="53"/>
    <x v="0"/>
    <x v="0"/>
    <x v="1"/>
    <x v="0"/>
    <x v="1"/>
    <x v="0"/>
    <x v="0"/>
    <x v="1"/>
    <x v="1"/>
    <x v="4"/>
    <x v="1"/>
    <x v="4"/>
    <x v="1"/>
    <x v="4"/>
    <x v="1"/>
    <x v="4"/>
  </r>
  <r>
    <x v="35"/>
    <x v="35"/>
    <x v="0"/>
    <x v="2"/>
    <x v="2"/>
    <x v="53"/>
    <x v="0"/>
    <x v="0"/>
    <x v="2"/>
    <x v="0"/>
    <x v="2"/>
    <x v="0"/>
    <x v="0"/>
    <x v="2"/>
    <x v="1"/>
    <x v="4"/>
    <x v="1"/>
    <x v="4"/>
    <x v="1"/>
    <x v="4"/>
    <x v="1"/>
    <x v="4"/>
  </r>
  <r>
    <x v="35"/>
    <x v="35"/>
    <x v="0"/>
    <x v="10"/>
    <x v="10"/>
    <x v="62"/>
    <x v="0"/>
    <x v="0"/>
    <x v="8"/>
    <x v="0"/>
    <x v="8"/>
    <x v="0"/>
    <x v="0"/>
    <x v="10"/>
    <x v="1"/>
    <x v="4"/>
    <x v="1"/>
    <x v="4"/>
    <x v="1"/>
    <x v="4"/>
    <x v="1"/>
    <x v="4"/>
  </r>
  <r>
    <x v="35"/>
    <x v="35"/>
    <x v="0"/>
    <x v="4"/>
    <x v="4"/>
    <x v="31"/>
    <x v="0"/>
    <x v="0"/>
    <x v="4"/>
    <x v="0"/>
    <x v="4"/>
    <x v="0"/>
    <x v="0"/>
    <x v="4"/>
    <x v="1"/>
    <x v="4"/>
    <x v="1"/>
    <x v="4"/>
    <x v="1"/>
    <x v="4"/>
    <x v="1"/>
    <x v="4"/>
  </r>
  <r>
    <x v="35"/>
    <x v="35"/>
    <x v="0"/>
    <x v="5"/>
    <x v="5"/>
    <x v="31"/>
    <x v="0"/>
    <x v="0"/>
    <x v="4"/>
    <x v="0"/>
    <x v="4"/>
    <x v="0"/>
    <x v="0"/>
    <x v="5"/>
    <x v="1"/>
    <x v="4"/>
    <x v="1"/>
    <x v="4"/>
    <x v="1"/>
    <x v="4"/>
    <x v="1"/>
    <x v="4"/>
  </r>
  <r>
    <x v="36"/>
    <x v="36"/>
    <x v="0"/>
    <x v="11"/>
    <x v="11"/>
    <x v="63"/>
    <x v="0"/>
    <x v="0"/>
    <x v="4"/>
    <x v="0"/>
    <x v="4"/>
    <x v="0"/>
    <x v="0"/>
    <x v="11"/>
    <x v="1"/>
    <x v="4"/>
    <x v="1"/>
    <x v="4"/>
    <x v="1"/>
    <x v="4"/>
    <x v="1"/>
    <x v="4"/>
  </r>
  <r>
    <x v="37"/>
    <x v="37"/>
    <x v="0"/>
    <x v="11"/>
    <x v="11"/>
    <x v="64"/>
    <x v="0"/>
    <x v="0"/>
    <x v="4"/>
    <x v="0"/>
    <x v="4"/>
    <x v="0"/>
    <x v="0"/>
    <x v="11"/>
    <x v="3"/>
    <x v="4"/>
    <x v="2"/>
    <x v="4"/>
    <x v="1"/>
    <x v="4"/>
    <x v="3"/>
    <x v="4"/>
  </r>
  <r>
    <x v="38"/>
    <x v="38"/>
    <x v="0"/>
    <x v="19"/>
    <x v="19"/>
    <x v="65"/>
    <x v="0"/>
    <x v="0"/>
    <x v="16"/>
    <x v="0"/>
    <x v="16"/>
    <x v="0"/>
    <x v="0"/>
    <x v="19"/>
    <x v="1"/>
    <x v="4"/>
    <x v="1"/>
    <x v="4"/>
    <x v="1"/>
    <x v="4"/>
    <x v="1"/>
    <x v="4"/>
  </r>
  <r>
    <x v="38"/>
    <x v="38"/>
    <x v="0"/>
    <x v="20"/>
    <x v="20"/>
    <x v="65"/>
    <x v="0"/>
    <x v="0"/>
    <x v="17"/>
    <x v="0"/>
    <x v="17"/>
    <x v="0"/>
    <x v="0"/>
    <x v="20"/>
    <x v="1"/>
    <x v="4"/>
    <x v="1"/>
    <x v="4"/>
    <x v="1"/>
    <x v="4"/>
    <x v="1"/>
    <x v="4"/>
  </r>
  <r>
    <x v="38"/>
    <x v="38"/>
    <x v="0"/>
    <x v="21"/>
    <x v="21"/>
    <x v="65"/>
    <x v="0"/>
    <x v="0"/>
    <x v="18"/>
    <x v="0"/>
    <x v="18"/>
    <x v="0"/>
    <x v="0"/>
    <x v="21"/>
    <x v="1"/>
    <x v="4"/>
    <x v="1"/>
    <x v="4"/>
    <x v="1"/>
    <x v="4"/>
    <x v="1"/>
    <x v="4"/>
  </r>
  <r>
    <x v="38"/>
    <x v="38"/>
    <x v="0"/>
    <x v="5"/>
    <x v="5"/>
    <x v="48"/>
    <x v="0"/>
    <x v="0"/>
    <x v="4"/>
    <x v="0"/>
    <x v="4"/>
    <x v="0"/>
    <x v="0"/>
    <x v="5"/>
    <x v="1"/>
    <x v="4"/>
    <x v="1"/>
    <x v="4"/>
    <x v="1"/>
    <x v="4"/>
    <x v="1"/>
    <x v="4"/>
  </r>
  <r>
    <x v="38"/>
    <x v="38"/>
    <x v="0"/>
    <x v="17"/>
    <x v="17"/>
    <x v="48"/>
    <x v="0"/>
    <x v="0"/>
    <x v="14"/>
    <x v="0"/>
    <x v="14"/>
    <x v="0"/>
    <x v="0"/>
    <x v="17"/>
    <x v="1"/>
    <x v="4"/>
    <x v="1"/>
    <x v="4"/>
    <x v="1"/>
    <x v="4"/>
    <x v="1"/>
    <x v="4"/>
  </r>
  <r>
    <x v="38"/>
    <x v="38"/>
    <x v="0"/>
    <x v="7"/>
    <x v="7"/>
    <x v="48"/>
    <x v="0"/>
    <x v="0"/>
    <x v="4"/>
    <x v="0"/>
    <x v="4"/>
    <x v="0"/>
    <x v="0"/>
    <x v="7"/>
    <x v="1"/>
    <x v="4"/>
    <x v="1"/>
    <x v="4"/>
    <x v="1"/>
    <x v="4"/>
    <x v="1"/>
    <x v="4"/>
  </r>
  <r>
    <x v="38"/>
    <x v="38"/>
    <x v="0"/>
    <x v="8"/>
    <x v="8"/>
    <x v="48"/>
    <x v="0"/>
    <x v="0"/>
    <x v="6"/>
    <x v="0"/>
    <x v="6"/>
    <x v="0"/>
    <x v="0"/>
    <x v="8"/>
    <x v="1"/>
    <x v="4"/>
    <x v="1"/>
    <x v="4"/>
    <x v="1"/>
    <x v="4"/>
    <x v="1"/>
    <x v="4"/>
  </r>
  <r>
    <x v="38"/>
    <x v="38"/>
    <x v="0"/>
    <x v="9"/>
    <x v="9"/>
    <x v="48"/>
    <x v="0"/>
    <x v="0"/>
    <x v="7"/>
    <x v="0"/>
    <x v="7"/>
    <x v="0"/>
    <x v="0"/>
    <x v="9"/>
    <x v="1"/>
    <x v="4"/>
    <x v="1"/>
    <x v="4"/>
    <x v="1"/>
    <x v="4"/>
    <x v="1"/>
    <x v="4"/>
  </r>
  <r>
    <x v="38"/>
    <x v="38"/>
    <x v="0"/>
    <x v="3"/>
    <x v="3"/>
    <x v="49"/>
    <x v="0"/>
    <x v="0"/>
    <x v="3"/>
    <x v="0"/>
    <x v="3"/>
    <x v="0"/>
    <x v="0"/>
    <x v="3"/>
    <x v="1"/>
    <x v="4"/>
    <x v="1"/>
    <x v="4"/>
    <x v="1"/>
    <x v="4"/>
    <x v="1"/>
    <x v="4"/>
  </r>
  <r>
    <x v="39"/>
    <x v="39"/>
    <x v="0"/>
    <x v="11"/>
    <x v="11"/>
    <x v="66"/>
    <x v="5"/>
    <x v="0"/>
    <x v="4"/>
    <x v="0"/>
    <x v="4"/>
    <x v="0"/>
    <x v="0"/>
    <x v="11"/>
    <x v="4"/>
    <x v="4"/>
    <x v="1"/>
    <x v="4"/>
    <x v="1"/>
    <x v="4"/>
    <x v="4"/>
    <x v="4"/>
  </r>
  <r>
    <x v="40"/>
    <x v="40"/>
    <x v="0"/>
    <x v="19"/>
    <x v="19"/>
    <x v="67"/>
    <x v="5"/>
    <x v="0"/>
    <x v="16"/>
    <x v="0"/>
    <x v="16"/>
    <x v="0"/>
    <x v="0"/>
    <x v="19"/>
    <x v="1"/>
    <x v="4"/>
    <x v="1"/>
    <x v="4"/>
    <x v="1"/>
    <x v="4"/>
    <x v="1"/>
    <x v="4"/>
  </r>
  <r>
    <x v="40"/>
    <x v="40"/>
    <x v="0"/>
    <x v="20"/>
    <x v="20"/>
    <x v="67"/>
    <x v="5"/>
    <x v="0"/>
    <x v="17"/>
    <x v="0"/>
    <x v="17"/>
    <x v="0"/>
    <x v="0"/>
    <x v="20"/>
    <x v="1"/>
    <x v="4"/>
    <x v="1"/>
    <x v="4"/>
    <x v="1"/>
    <x v="4"/>
    <x v="1"/>
    <x v="4"/>
  </r>
  <r>
    <x v="40"/>
    <x v="40"/>
    <x v="0"/>
    <x v="21"/>
    <x v="21"/>
    <x v="67"/>
    <x v="5"/>
    <x v="0"/>
    <x v="18"/>
    <x v="0"/>
    <x v="18"/>
    <x v="0"/>
    <x v="0"/>
    <x v="21"/>
    <x v="1"/>
    <x v="4"/>
    <x v="1"/>
    <x v="4"/>
    <x v="1"/>
    <x v="4"/>
    <x v="1"/>
    <x v="4"/>
  </r>
  <r>
    <x v="40"/>
    <x v="40"/>
    <x v="0"/>
    <x v="17"/>
    <x v="17"/>
    <x v="68"/>
    <x v="5"/>
    <x v="0"/>
    <x v="14"/>
    <x v="0"/>
    <x v="14"/>
    <x v="0"/>
    <x v="0"/>
    <x v="17"/>
    <x v="1"/>
    <x v="4"/>
    <x v="1"/>
    <x v="4"/>
    <x v="1"/>
    <x v="4"/>
    <x v="1"/>
    <x v="4"/>
  </r>
  <r>
    <x v="40"/>
    <x v="40"/>
    <x v="0"/>
    <x v="7"/>
    <x v="7"/>
    <x v="68"/>
    <x v="5"/>
    <x v="0"/>
    <x v="4"/>
    <x v="0"/>
    <x v="4"/>
    <x v="0"/>
    <x v="0"/>
    <x v="7"/>
    <x v="1"/>
    <x v="4"/>
    <x v="1"/>
    <x v="4"/>
    <x v="1"/>
    <x v="4"/>
    <x v="1"/>
    <x v="4"/>
  </r>
  <r>
    <x v="40"/>
    <x v="40"/>
    <x v="0"/>
    <x v="8"/>
    <x v="8"/>
    <x v="68"/>
    <x v="5"/>
    <x v="0"/>
    <x v="6"/>
    <x v="0"/>
    <x v="6"/>
    <x v="0"/>
    <x v="0"/>
    <x v="8"/>
    <x v="1"/>
    <x v="4"/>
    <x v="1"/>
    <x v="4"/>
    <x v="1"/>
    <x v="4"/>
    <x v="1"/>
    <x v="4"/>
  </r>
  <r>
    <x v="40"/>
    <x v="40"/>
    <x v="0"/>
    <x v="9"/>
    <x v="9"/>
    <x v="68"/>
    <x v="5"/>
    <x v="0"/>
    <x v="7"/>
    <x v="0"/>
    <x v="7"/>
    <x v="0"/>
    <x v="0"/>
    <x v="9"/>
    <x v="1"/>
    <x v="4"/>
    <x v="1"/>
    <x v="4"/>
    <x v="1"/>
    <x v="4"/>
    <x v="1"/>
    <x v="4"/>
  </r>
  <r>
    <x v="40"/>
    <x v="40"/>
    <x v="0"/>
    <x v="3"/>
    <x v="3"/>
    <x v="49"/>
    <x v="5"/>
    <x v="0"/>
    <x v="3"/>
    <x v="0"/>
    <x v="3"/>
    <x v="0"/>
    <x v="0"/>
    <x v="3"/>
    <x v="1"/>
    <x v="4"/>
    <x v="1"/>
    <x v="4"/>
    <x v="1"/>
    <x v="4"/>
    <x v="1"/>
    <x v="4"/>
  </r>
  <r>
    <x v="41"/>
    <x v="41"/>
    <x v="0"/>
    <x v="3"/>
    <x v="3"/>
    <x v="29"/>
    <x v="6"/>
    <x v="0"/>
    <x v="3"/>
    <x v="0"/>
    <x v="3"/>
    <x v="0"/>
    <x v="0"/>
    <x v="3"/>
    <x v="1"/>
    <x v="4"/>
    <x v="1"/>
    <x v="4"/>
    <x v="1"/>
    <x v="4"/>
    <x v="1"/>
    <x v="4"/>
  </r>
  <r>
    <x v="41"/>
    <x v="41"/>
    <x v="0"/>
    <x v="17"/>
    <x v="17"/>
    <x v="30"/>
    <x v="6"/>
    <x v="0"/>
    <x v="14"/>
    <x v="0"/>
    <x v="14"/>
    <x v="0"/>
    <x v="0"/>
    <x v="17"/>
    <x v="1"/>
    <x v="4"/>
    <x v="1"/>
    <x v="4"/>
    <x v="1"/>
    <x v="4"/>
    <x v="1"/>
    <x v="4"/>
  </r>
  <r>
    <x v="41"/>
    <x v="41"/>
    <x v="0"/>
    <x v="7"/>
    <x v="7"/>
    <x v="30"/>
    <x v="6"/>
    <x v="0"/>
    <x v="4"/>
    <x v="0"/>
    <x v="4"/>
    <x v="0"/>
    <x v="0"/>
    <x v="7"/>
    <x v="1"/>
    <x v="4"/>
    <x v="1"/>
    <x v="4"/>
    <x v="1"/>
    <x v="4"/>
    <x v="1"/>
    <x v="4"/>
  </r>
  <r>
    <x v="41"/>
    <x v="41"/>
    <x v="0"/>
    <x v="8"/>
    <x v="8"/>
    <x v="30"/>
    <x v="6"/>
    <x v="0"/>
    <x v="6"/>
    <x v="0"/>
    <x v="6"/>
    <x v="0"/>
    <x v="0"/>
    <x v="8"/>
    <x v="1"/>
    <x v="4"/>
    <x v="1"/>
    <x v="4"/>
    <x v="1"/>
    <x v="4"/>
    <x v="1"/>
    <x v="4"/>
  </r>
  <r>
    <x v="41"/>
    <x v="41"/>
    <x v="0"/>
    <x v="9"/>
    <x v="9"/>
    <x v="30"/>
    <x v="6"/>
    <x v="0"/>
    <x v="7"/>
    <x v="0"/>
    <x v="7"/>
    <x v="0"/>
    <x v="0"/>
    <x v="9"/>
    <x v="1"/>
    <x v="4"/>
    <x v="1"/>
    <x v="4"/>
    <x v="1"/>
    <x v="4"/>
    <x v="1"/>
    <x v="4"/>
  </r>
  <r>
    <x v="41"/>
    <x v="41"/>
    <x v="0"/>
    <x v="12"/>
    <x v="12"/>
    <x v="69"/>
    <x v="5"/>
    <x v="0"/>
    <x v="9"/>
    <x v="0"/>
    <x v="9"/>
    <x v="0"/>
    <x v="0"/>
    <x v="12"/>
    <x v="1"/>
    <x v="4"/>
    <x v="1"/>
    <x v="4"/>
    <x v="1"/>
    <x v="4"/>
    <x v="1"/>
    <x v="4"/>
  </r>
  <r>
    <x v="41"/>
    <x v="41"/>
    <x v="0"/>
    <x v="18"/>
    <x v="18"/>
    <x v="69"/>
    <x v="5"/>
    <x v="0"/>
    <x v="15"/>
    <x v="0"/>
    <x v="15"/>
    <x v="0"/>
    <x v="0"/>
    <x v="18"/>
    <x v="1"/>
    <x v="4"/>
    <x v="1"/>
    <x v="4"/>
    <x v="1"/>
    <x v="4"/>
    <x v="1"/>
    <x v="4"/>
  </r>
  <r>
    <x v="41"/>
    <x v="41"/>
    <x v="0"/>
    <x v="1"/>
    <x v="1"/>
    <x v="70"/>
    <x v="5"/>
    <x v="0"/>
    <x v="1"/>
    <x v="0"/>
    <x v="1"/>
    <x v="0"/>
    <x v="0"/>
    <x v="1"/>
    <x v="1"/>
    <x v="4"/>
    <x v="1"/>
    <x v="4"/>
    <x v="1"/>
    <x v="4"/>
    <x v="1"/>
    <x v="4"/>
  </r>
  <r>
    <x v="41"/>
    <x v="41"/>
    <x v="0"/>
    <x v="2"/>
    <x v="2"/>
    <x v="70"/>
    <x v="5"/>
    <x v="0"/>
    <x v="2"/>
    <x v="0"/>
    <x v="2"/>
    <x v="0"/>
    <x v="0"/>
    <x v="2"/>
    <x v="1"/>
    <x v="4"/>
    <x v="1"/>
    <x v="4"/>
    <x v="1"/>
    <x v="4"/>
    <x v="1"/>
    <x v="4"/>
  </r>
  <r>
    <x v="41"/>
    <x v="41"/>
    <x v="0"/>
    <x v="10"/>
    <x v="10"/>
    <x v="71"/>
    <x v="5"/>
    <x v="0"/>
    <x v="8"/>
    <x v="0"/>
    <x v="8"/>
    <x v="0"/>
    <x v="0"/>
    <x v="10"/>
    <x v="1"/>
    <x v="4"/>
    <x v="1"/>
    <x v="4"/>
    <x v="1"/>
    <x v="4"/>
    <x v="1"/>
    <x v="4"/>
  </r>
  <r>
    <x v="41"/>
    <x v="41"/>
    <x v="0"/>
    <x v="4"/>
    <x v="4"/>
    <x v="31"/>
    <x v="6"/>
    <x v="0"/>
    <x v="4"/>
    <x v="0"/>
    <x v="4"/>
    <x v="0"/>
    <x v="0"/>
    <x v="4"/>
    <x v="1"/>
    <x v="4"/>
    <x v="1"/>
    <x v="4"/>
    <x v="1"/>
    <x v="4"/>
    <x v="1"/>
    <x v="4"/>
  </r>
  <r>
    <x v="41"/>
    <x v="41"/>
    <x v="0"/>
    <x v="5"/>
    <x v="5"/>
    <x v="31"/>
    <x v="6"/>
    <x v="0"/>
    <x v="4"/>
    <x v="0"/>
    <x v="4"/>
    <x v="0"/>
    <x v="0"/>
    <x v="5"/>
    <x v="1"/>
    <x v="4"/>
    <x v="1"/>
    <x v="4"/>
    <x v="1"/>
    <x v="4"/>
    <x v="1"/>
    <x v="4"/>
  </r>
  <r>
    <x v="42"/>
    <x v="42"/>
    <x v="0"/>
    <x v="3"/>
    <x v="3"/>
    <x v="29"/>
    <x v="6"/>
    <x v="0"/>
    <x v="3"/>
    <x v="0"/>
    <x v="3"/>
    <x v="0"/>
    <x v="0"/>
    <x v="3"/>
    <x v="1"/>
    <x v="4"/>
    <x v="1"/>
    <x v="4"/>
    <x v="1"/>
    <x v="4"/>
    <x v="1"/>
    <x v="4"/>
  </r>
  <r>
    <x v="42"/>
    <x v="42"/>
    <x v="0"/>
    <x v="17"/>
    <x v="17"/>
    <x v="30"/>
    <x v="6"/>
    <x v="0"/>
    <x v="14"/>
    <x v="0"/>
    <x v="14"/>
    <x v="0"/>
    <x v="0"/>
    <x v="17"/>
    <x v="1"/>
    <x v="4"/>
    <x v="1"/>
    <x v="4"/>
    <x v="1"/>
    <x v="4"/>
    <x v="1"/>
    <x v="4"/>
  </r>
  <r>
    <x v="42"/>
    <x v="42"/>
    <x v="0"/>
    <x v="7"/>
    <x v="7"/>
    <x v="30"/>
    <x v="6"/>
    <x v="0"/>
    <x v="4"/>
    <x v="0"/>
    <x v="4"/>
    <x v="0"/>
    <x v="0"/>
    <x v="7"/>
    <x v="1"/>
    <x v="4"/>
    <x v="1"/>
    <x v="4"/>
    <x v="1"/>
    <x v="4"/>
    <x v="1"/>
    <x v="4"/>
  </r>
  <r>
    <x v="42"/>
    <x v="42"/>
    <x v="0"/>
    <x v="8"/>
    <x v="8"/>
    <x v="30"/>
    <x v="6"/>
    <x v="0"/>
    <x v="6"/>
    <x v="0"/>
    <x v="6"/>
    <x v="0"/>
    <x v="0"/>
    <x v="8"/>
    <x v="1"/>
    <x v="4"/>
    <x v="1"/>
    <x v="4"/>
    <x v="1"/>
    <x v="4"/>
    <x v="1"/>
    <x v="4"/>
  </r>
  <r>
    <x v="42"/>
    <x v="42"/>
    <x v="0"/>
    <x v="9"/>
    <x v="9"/>
    <x v="30"/>
    <x v="6"/>
    <x v="0"/>
    <x v="7"/>
    <x v="0"/>
    <x v="7"/>
    <x v="0"/>
    <x v="0"/>
    <x v="9"/>
    <x v="1"/>
    <x v="4"/>
    <x v="1"/>
    <x v="4"/>
    <x v="1"/>
    <x v="4"/>
    <x v="1"/>
    <x v="4"/>
  </r>
  <r>
    <x v="42"/>
    <x v="42"/>
    <x v="0"/>
    <x v="12"/>
    <x v="12"/>
    <x v="72"/>
    <x v="5"/>
    <x v="0"/>
    <x v="9"/>
    <x v="0"/>
    <x v="9"/>
    <x v="0"/>
    <x v="0"/>
    <x v="12"/>
    <x v="1"/>
    <x v="4"/>
    <x v="1"/>
    <x v="4"/>
    <x v="1"/>
    <x v="4"/>
    <x v="1"/>
    <x v="4"/>
  </r>
  <r>
    <x v="42"/>
    <x v="42"/>
    <x v="0"/>
    <x v="18"/>
    <x v="18"/>
    <x v="72"/>
    <x v="5"/>
    <x v="0"/>
    <x v="15"/>
    <x v="0"/>
    <x v="15"/>
    <x v="0"/>
    <x v="0"/>
    <x v="18"/>
    <x v="1"/>
    <x v="4"/>
    <x v="1"/>
    <x v="4"/>
    <x v="1"/>
    <x v="4"/>
    <x v="1"/>
    <x v="4"/>
  </r>
  <r>
    <x v="42"/>
    <x v="42"/>
    <x v="0"/>
    <x v="1"/>
    <x v="1"/>
    <x v="73"/>
    <x v="5"/>
    <x v="0"/>
    <x v="1"/>
    <x v="0"/>
    <x v="1"/>
    <x v="0"/>
    <x v="0"/>
    <x v="1"/>
    <x v="1"/>
    <x v="4"/>
    <x v="1"/>
    <x v="4"/>
    <x v="1"/>
    <x v="4"/>
    <x v="1"/>
    <x v="4"/>
  </r>
  <r>
    <x v="42"/>
    <x v="42"/>
    <x v="0"/>
    <x v="2"/>
    <x v="2"/>
    <x v="73"/>
    <x v="5"/>
    <x v="0"/>
    <x v="2"/>
    <x v="0"/>
    <x v="2"/>
    <x v="0"/>
    <x v="0"/>
    <x v="2"/>
    <x v="1"/>
    <x v="4"/>
    <x v="1"/>
    <x v="4"/>
    <x v="1"/>
    <x v="4"/>
    <x v="1"/>
    <x v="4"/>
  </r>
  <r>
    <x v="42"/>
    <x v="42"/>
    <x v="0"/>
    <x v="10"/>
    <x v="10"/>
    <x v="74"/>
    <x v="5"/>
    <x v="0"/>
    <x v="8"/>
    <x v="0"/>
    <x v="8"/>
    <x v="0"/>
    <x v="0"/>
    <x v="10"/>
    <x v="1"/>
    <x v="4"/>
    <x v="1"/>
    <x v="4"/>
    <x v="1"/>
    <x v="4"/>
    <x v="1"/>
    <x v="4"/>
  </r>
  <r>
    <x v="42"/>
    <x v="42"/>
    <x v="0"/>
    <x v="4"/>
    <x v="4"/>
    <x v="31"/>
    <x v="6"/>
    <x v="0"/>
    <x v="4"/>
    <x v="0"/>
    <x v="4"/>
    <x v="0"/>
    <x v="0"/>
    <x v="4"/>
    <x v="1"/>
    <x v="4"/>
    <x v="1"/>
    <x v="4"/>
    <x v="1"/>
    <x v="4"/>
    <x v="1"/>
    <x v="4"/>
  </r>
  <r>
    <x v="42"/>
    <x v="42"/>
    <x v="0"/>
    <x v="5"/>
    <x v="5"/>
    <x v="31"/>
    <x v="6"/>
    <x v="0"/>
    <x v="4"/>
    <x v="0"/>
    <x v="4"/>
    <x v="0"/>
    <x v="0"/>
    <x v="5"/>
    <x v="1"/>
    <x v="4"/>
    <x v="1"/>
    <x v="4"/>
    <x v="1"/>
    <x v="4"/>
    <x v="1"/>
    <x v="4"/>
  </r>
  <r>
    <x v="43"/>
    <x v="43"/>
    <x v="0"/>
    <x v="19"/>
    <x v="19"/>
    <x v="75"/>
    <x v="5"/>
    <x v="0"/>
    <x v="16"/>
    <x v="0"/>
    <x v="16"/>
    <x v="0"/>
    <x v="0"/>
    <x v="19"/>
    <x v="1"/>
    <x v="4"/>
    <x v="1"/>
    <x v="4"/>
    <x v="1"/>
    <x v="4"/>
    <x v="1"/>
    <x v="4"/>
  </r>
  <r>
    <x v="43"/>
    <x v="43"/>
    <x v="0"/>
    <x v="20"/>
    <x v="20"/>
    <x v="75"/>
    <x v="5"/>
    <x v="0"/>
    <x v="17"/>
    <x v="0"/>
    <x v="17"/>
    <x v="0"/>
    <x v="0"/>
    <x v="20"/>
    <x v="1"/>
    <x v="4"/>
    <x v="1"/>
    <x v="4"/>
    <x v="1"/>
    <x v="4"/>
    <x v="1"/>
    <x v="4"/>
  </r>
  <r>
    <x v="43"/>
    <x v="43"/>
    <x v="0"/>
    <x v="21"/>
    <x v="21"/>
    <x v="75"/>
    <x v="5"/>
    <x v="0"/>
    <x v="18"/>
    <x v="0"/>
    <x v="18"/>
    <x v="0"/>
    <x v="0"/>
    <x v="21"/>
    <x v="1"/>
    <x v="4"/>
    <x v="1"/>
    <x v="4"/>
    <x v="1"/>
    <x v="4"/>
    <x v="1"/>
    <x v="4"/>
  </r>
  <r>
    <x v="43"/>
    <x v="43"/>
    <x v="0"/>
    <x v="17"/>
    <x v="17"/>
    <x v="68"/>
    <x v="5"/>
    <x v="0"/>
    <x v="14"/>
    <x v="0"/>
    <x v="14"/>
    <x v="0"/>
    <x v="0"/>
    <x v="17"/>
    <x v="1"/>
    <x v="4"/>
    <x v="1"/>
    <x v="4"/>
    <x v="1"/>
    <x v="4"/>
    <x v="1"/>
    <x v="4"/>
  </r>
  <r>
    <x v="43"/>
    <x v="43"/>
    <x v="0"/>
    <x v="7"/>
    <x v="7"/>
    <x v="68"/>
    <x v="5"/>
    <x v="0"/>
    <x v="4"/>
    <x v="0"/>
    <x v="4"/>
    <x v="0"/>
    <x v="0"/>
    <x v="7"/>
    <x v="1"/>
    <x v="4"/>
    <x v="1"/>
    <x v="4"/>
    <x v="1"/>
    <x v="4"/>
    <x v="1"/>
    <x v="4"/>
  </r>
  <r>
    <x v="43"/>
    <x v="43"/>
    <x v="0"/>
    <x v="8"/>
    <x v="8"/>
    <x v="68"/>
    <x v="5"/>
    <x v="0"/>
    <x v="6"/>
    <x v="0"/>
    <x v="6"/>
    <x v="0"/>
    <x v="0"/>
    <x v="8"/>
    <x v="1"/>
    <x v="4"/>
    <x v="1"/>
    <x v="4"/>
    <x v="1"/>
    <x v="4"/>
    <x v="1"/>
    <x v="4"/>
  </r>
  <r>
    <x v="43"/>
    <x v="43"/>
    <x v="0"/>
    <x v="9"/>
    <x v="9"/>
    <x v="68"/>
    <x v="5"/>
    <x v="0"/>
    <x v="7"/>
    <x v="0"/>
    <x v="7"/>
    <x v="0"/>
    <x v="0"/>
    <x v="9"/>
    <x v="1"/>
    <x v="4"/>
    <x v="1"/>
    <x v="4"/>
    <x v="1"/>
    <x v="4"/>
    <x v="1"/>
    <x v="4"/>
  </r>
  <r>
    <x v="43"/>
    <x v="43"/>
    <x v="0"/>
    <x v="16"/>
    <x v="16"/>
    <x v="76"/>
    <x v="5"/>
    <x v="0"/>
    <x v="13"/>
    <x v="0"/>
    <x v="13"/>
    <x v="0"/>
    <x v="0"/>
    <x v="16"/>
    <x v="1"/>
    <x v="4"/>
    <x v="1"/>
    <x v="4"/>
    <x v="1"/>
    <x v="4"/>
    <x v="1"/>
    <x v="4"/>
  </r>
  <r>
    <x v="44"/>
    <x v="44"/>
    <x v="0"/>
    <x v="23"/>
    <x v="23"/>
    <x v="77"/>
    <x v="3"/>
    <x v="0"/>
    <x v="20"/>
    <x v="0"/>
    <x v="20"/>
    <x v="0"/>
    <x v="0"/>
    <x v="23"/>
    <x v="1"/>
    <x v="4"/>
    <x v="1"/>
    <x v="4"/>
    <x v="1"/>
    <x v="4"/>
    <x v="1"/>
    <x v="4"/>
  </r>
  <r>
    <x v="44"/>
    <x v="44"/>
    <x v="0"/>
    <x v="24"/>
    <x v="24"/>
    <x v="77"/>
    <x v="3"/>
    <x v="0"/>
    <x v="20"/>
    <x v="0"/>
    <x v="20"/>
    <x v="0"/>
    <x v="0"/>
    <x v="24"/>
    <x v="1"/>
    <x v="4"/>
    <x v="1"/>
    <x v="4"/>
    <x v="1"/>
    <x v="4"/>
    <x v="1"/>
    <x v="4"/>
  </r>
  <r>
    <x v="45"/>
    <x v="45"/>
    <x v="0"/>
    <x v="11"/>
    <x v="11"/>
    <x v="78"/>
    <x v="3"/>
    <x v="0"/>
    <x v="4"/>
    <x v="0"/>
    <x v="4"/>
    <x v="0"/>
    <x v="0"/>
    <x v="11"/>
    <x v="1"/>
    <x v="4"/>
    <x v="1"/>
    <x v="4"/>
    <x v="1"/>
    <x v="4"/>
    <x v="1"/>
    <x v="4"/>
  </r>
  <r>
    <x v="46"/>
    <x v="46"/>
    <x v="0"/>
    <x v="11"/>
    <x v="11"/>
    <x v="79"/>
    <x v="3"/>
    <x v="0"/>
    <x v="4"/>
    <x v="0"/>
    <x v="4"/>
    <x v="0"/>
    <x v="0"/>
    <x v="11"/>
    <x v="1"/>
    <x v="4"/>
    <x v="1"/>
    <x v="4"/>
    <x v="1"/>
    <x v="4"/>
    <x v="1"/>
    <x v="4"/>
  </r>
  <r>
    <x v="47"/>
    <x v="47"/>
    <x v="0"/>
    <x v="26"/>
    <x v="26"/>
    <x v="80"/>
    <x v="7"/>
    <x v="0"/>
    <x v="22"/>
    <x v="0"/>
    <x v="22"/>
    <x v="0"/>
    <x v="0"/>
    <x v="26"/>
    <x v="1"/>
    <x v="4"/>
    <x v="1"/>
    <x v="4"/>
    <x v="1"/>
    <x v="4"/>
    <x v="1"/>
    <x v="4"/>
  </r>
  <r>
    <x v="48"/>
    <x v="48"/>
    <x v="0"/>
    <x v="19"/>
    <x v="19"/>
    <x v="81"/>
    <x v="3"/>
    <x v="0"/>
    <x v="16"/>
    <x v="0"/>
    <x v="16"/>
    <x v="0"/>
    <x v="0"/>
    <x v="19"/>
    <x v="5"/>
    <x v="8"/>
    <x v="1"/>
    <x v="4"/>
    <x v="3"/>
    <x v="8"/>
    <x v="5"/>
    <x v="8"/>
  </r>
  <r>
    <x v="48"/>
    <x v="48"/>
    <x v="0"/>
    <x v="20"/>
    <x v="20"/>
    <x v="81"/>
    <x v="3"/>
    <x v="0"/>
    <x v="17"/>
    <x v="0"/>
    <x v="17"/>
    <x v="0"/>
    <x v="0"/>
    <x v="20"/>
    <x v="5"/>
    <x v="9"/>
    <x v="1"/>
    <x v="4"/>
    <x v="3"/>
    <x v="9"/>
    <x v="5"/>
    <x v="9"/>
  </r>
  <r>
    <x v="48"/>
    <x v="48"/>
    <x v="0"/>
    <x v="21"/>
    <x v="21"/>
    <x v="81"/>
    <x v="3"/>
    <x v="0"/>
    <x v="18"/>
    <x v="0"/>
    <x v="18"/>
    <x v="0"/>
    <x v="0"/>
    <x v="21"/>
    <x v="5"/>
    <x v="10"/>
    <x v="1"/>
    <x v="4"/>
    <x v="3"/>
    <x v="10"/>
    <x v="5"/>
    <x v="10"/>
  </r>
  <r>
    <x v="48"/>
    <x v="48"/>
    <x v="0"/>
    <x v="17"/>
    <x v="17"/>
    <x v="82"/>
    <x v="3"/>
    <x v="0"/>
    <x v="14"/>
    <x v="0"/>
    <x v="14"/>
    <x v="0"/>
    <x v="0"/>
    <x v="17"/>
    <x v="5"/>
    <x v="11"/>
    <x v="1"/>
    <x v="4"/>
    <x v="3"/>
    <x v="11"/>
    <x v="5"/>
    <x v="11"/>
  </r>
  <r>
    <x v="48"/>
    <x v="48"/>
    <x v="0"/>
    <x v="7"/>
    <x v="7"/>
    <x v="82"/>
    <x v="3"/>
    <x v="0"/>
    <x v="4"/>
    <x v="0"/>
    <x v="4"/>
    <x v="0"/>
    <x v="0"/>
    <x v="7"/>
    <x v="5"/>
    <x v="4"/>
    <x v="1"/>
    <x v="4"/>
    <x v="3"/>
    <x v="4"/>
    <x v="5"/>
    <x v="4"/>
  </r>
  <r>
    <x v="48"/>
    <x v="48"/>
    <x v="0"/>
    <x v="8"/>
    <x v="8"/>
    <x v="82"/>
    <x v="3"/>
    <x v="0"/>
    <x v="6"/>
    <x v="0"/>
    <x v="6"/>
    <x v="0"/>
    <x v="0"/>
    <x v="8"/>
    <x v="5"/>
    <x v="12"/>
    <x v="1"/>
    <x v="4"/>
    <x v="3"/>
    <x v="12"/>
    <x v="5"/>
    <x v="12"/>
  </r>
  <r>
    <x v="48"/>
    <x v="48"/>
    <x v="0"/>
    <x v="9"/>
    <x v="9"/>
    <x v="82"/>
    <x v="3"/>
    <x v="0"/>
    <x v="7"/>
    <x v="0"/>
    <x v="7"/>
    <x v="0"/>
    <x v="0"/>
    <x v="9"/>
    <x v="5"/>
    <x v="13"/>
    <x v="1"/>
    <x v="4"/>
    <x v="3"/>
    <x v="13"/>
    <x v="5"/>
    <x v="13"/>
  </r>
  <r>
    <x v="48"/>
    <x v="48"/>
    <x v="0"/>
    <x v="3"/>
    <x v="3"/>
    <x v="83"/>
    <x v="3"/>
    <x v="0"/>
    <x v="3"/>
    <x v="0"/>
    <x v="3"/>
    <x v="0"/>
    <x v="0"/>
    <x v="3"/>
    <x v="5"/>
    <x v="14"/>
    <x v="1"/>
    <x v="4"/>
    <x v="3"/>
    <x v="14"/>
    <x v="5"/>
    <x v="14"/>
  </r>
  <r>
    <x v="49"/>
    <x v="49"/>
    <x v="0"/>
    <x v="19"/>
    <x v="19"/>
    <x v="84"/>
    <x v="3"/>
    <x v="0"/>
    <x v="16"/>
    <x v="0"/>
    <x v="16"/>
    <x v="0"/>
    <x v="0"/>
    <x v="19"/>
    <x v="1"/>
    <x v="4"/>
    <x v="1"/>
    <x v="4"/>
    <x v="1"/>
    <x v="4"/>
    <x v="1"/>
    <x v="4"/>
  </r>
  <r>
    <x v="49"/>
    <x v="49"/>
    <x v="0"/>
    <x v="20"/>
    <x v="20"/>
    <x v="84"/>
    <x v="3"/>
    <x v="0"/>
    <x v="17"/>
    <x v="0"/>
    <x v="17"/>
    <x v="0"/>
    <x v="0"/>
    <x v="20"/>
    <x v="1"/>
    <x v="4"/>
    <x v="1"/>
    <x v="4"/>
    <x v="1"/>
    <x v="4"/>
    <x v="1"/>
    <x v="4"/>
  </r>
  <r>
    <x v="49"/>
    <x v="49"/>
    <x v="0"/>
    <x v="21"/>
    <x v="21"/>
    <x v="84"/>
    <x v="3"/>
    <x v="0"/>
    <x v="18"/>
    <x v="0"/>
    <x v="18"/>
    <x v="0"/>
    <x v="0"/>
    <x v="21"/>
    <x v="1"/>
    <x v="4"/>
    <x v="1"/>
    <x v="4"/>
    <x v="1"/>
    <x v="4"/>
    <x v="1"/>
    <x v="4"/>
  </r>
  <r>
    <x v="49"/>
    <x v="49"/>
    <x v="0"/>
    <x v="3"/>
    <x v="3"/>
    <x v="85"/>
    <x v="3"/>
    <x v="0"/>
    <x v="3"/>
    <x v="0"/>
    <x v="3"/>
    <x v="0"/>
    <x v="0"/>
    <x v="3"/>
    <x v="1"/>
    <x v="4"/>
    <x v="1"/>
    <x v="4"/>
    <x v="1"/>
    <x v="4"/>
    <x v="1"/>
    <x v="4"/>
  </r>
  <r>
    <x v="49"/>
    <x v="49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49"/>
    <x v="49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49"/>
    <x v="49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49"/>
    <x v="49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49"/>
    <x v="49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50"/>
    <x v="50"/>
    <x v="0"/>
    <x v="19"/>
    <x v="19"/>
    <x v="86"/>
    <x v="5"/>
    <x v="0"/>
    <x v="16"/>
    <x v="0"/>
    <x v="16"/>
    <x v="0"/>
    <x v="0"/>
    <x v="19"/>
    <x v="1"/>
    <x v="4"/>
    <x v="1"/>
    <x v="4"/>
    <x v="1"/>
    <x v="4"/>
    <x v="1"/>
    <x v="4"/>
  </r>
  <r>
    <x v="50"/>
    <x v="50"/>
    <x v="0"/>
    <x v="20"/>
    <x v="20"/>
    <x v="86"/>
    <x v="5"/>
    <x v="0"/>
    <x v="17"/>
    <x v="0"/>
    <x v="17"/>
    <x v="0"/>
    <x v="0"/>
    <x v="20"/>
    <x v="1"/>
    <x v="4"/>
    <x v="1"/>
    <x v="4"/>
    <x v="1"/>
    <x v="4"/>
    <x v="1"/>
    <x v="4"/>
  </r>
  <r>
    <x v="50"/>
    <x v="50"/>
    <x v="0"/>
    <x v="21"/>
    <x v="21"/>
    <x v="86"/>
    <x v="5"/>
    <x v="0"/>
    <x v="18"/>
    <x v="0"/>
    <x v="18"/>
    <x v="0"/>
    <x v="0"/>
    <x v="21"/>
    <x v="1"/>
    <x v="4"/>
    <x v="1"/>
    <x v="4"/>
    <x v="1"/>
    <x v="4"/>
    <x v="1"/>
    <x v="4"/>
  </r>
  <r>
    <x v="50"/>
    <x v="50"/>
    <x v="0"/>
    <x v="5"/>
    <x v="5"/>
    <x v="48"/>
    <x v="5"/>
    <x v="0"/>
    <x v="4"/>
    <x v="0"/>
    <x v="4"/>
    <x v="0"/>
    <x v="0"/>
    <x v="5"/>
    <x v="1"/>
    <x v="4"/>
    <x v="1"/>
    <x v="4"/>
    <x v="1"/>
    <x v="4"/>
    <x v="1"/>
    <x v="4"/>
  </r>
  <r>
    <x v="50"/>
    <x v="50"/>
    <x v="0"/>
    <x v="17"/>
    <x v="17"/>
    <x v="48"/>
    <x v="5"/>
    <x v="0"/>
    <x v="14"/>
    <x v="0"/>
    <x v="14"/>
    <x v="0"/>
    <x v="0"/>
    <x v="17"/>
    <x v="1"/>
    <x v="4"/>
    <x v="1"/>
    <x v="4"/>
    <x v="1"/>
    <x v="4"/>
    <x v="1"/>
    <x v="4"/>
  </r>
  <r>
    <x v="50"/>
    <x v="50"/>
    <x v="0"/>
    <x v="7"/>
    <x v="7"/>
    <x v="48"/>
    <x v="5"/>
    <x v="0"/>
    <x v="4"/>
    <x v="0"/>
    <x v="4"/>
    <x v="0"/>
    <x v="0"/>
    <x v="7"/>
    <x v="1"/>
    <x v="4"/>
    <x v="1"/>
    <x v="4"/>
    <x v="1"/>
    <x v="4"/>
    <x v="1"/>
    <x v="4"/>
  </r>
  <r>
    <x v="50"/>
    <x v="50"/>
    <x v="0"/>
    <x v="8"/>
    <x v="8"/>
    <x v="48"/>
    <x v="5"/>
    <x v="0"/>
    <x v="6"/>
    <x v="0"/>
    <x v="6"/>
    <x v="0"/>
    <x v="0"/>
    <x v="8"/>
    <x v="1"/>
    <x v="4"/>
    <x v="1"/>
    <x v="4"/>
    <x v="1"/>
    <x v="4"/>
    <x v="1"/>
    <x v="4"/>
  </r>
  <r>
    <x v="50"/>
    <x v="50"/>
    <x v="0"/>
    <x v="9"/>
    <x v="9"/>
    <x v="48"/>
    <x v="5"/>
    <x v="0"/>
    <x v="7"/>
    <x v="0"/>
    <x v="7"/>
    <x v="0"/>
    <x v="0"/>
    <x v="9"/>
    <x v="1"/>
    <x v="4"/>
    <x v="1"/>
    <x v="4"/>
    <x v="1"/>
    <x v="4"/>
    <x v="1"/>
    <x v="4"/>
  </r>
  <r>
    <x v="50"/>
    <x v="50"/>
    <x v="0"/>
    <x v="3"/>
    <x v="3"/>
    <x v="49"/>
    <x v="5"/>
    <x v="0"/>
    <x v="3"/>
    <x v="0"/>
    <x v="3"/>
    <x v="0"/>
    <x v="0"/>
    <x v="3"/>
    <x v="1"/>
    <x v="4"/>
    <x v="1"/>
    <x v="4"/>
    <x v="1"/>
    <x v="4"/>
    <x v="1"/>
    <x v="4"/>
  </r>
  <r>
    <x v="51"/>
    <x v="51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51"/>
    <x v="51"/>
    <x v="0"/>
    <x v="12"/>
    <x v="12"/>
    <x v="87"/>
    <x v="3"/>
    <x v="0"/>
    <x v="9"/>
    <x v="0"/>
    <x v="9"/>
    <x v="0"/>
    <x v="0"/>
    <x v="12"/>
    <x v="1"/>
    <x v="4"/>
    <x v="1"/>
    <x v="4"/>
    <x v="1"/>
    <x v="4"/>
    <x v="1"/>
    <x v="4"/>
  </r>
  <r>
    <x v="51"/>
    <x v="51"/>
    <x v="0"/>
    <x v="18"/>
    <x v="18"/>
    <x v="87"/>
    <x v="3"/>
    <x v="0"/>
    <x v="15"/>
    <x v="0"/>
    <x v="15"/>
    <x v="0"/>
    <x v="0"/>
    <x v="18"/>
    <x v="1"/>
    <x v="4"/>
    <x v="1"/>
    <x v="4"/>
    <x v="1"/>
    <x v="4"/>
    <x v="1"/>
    <x v="4"/>
  </r>
  <r>
    <x v="51"/>
    <x v="51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51"/>
    <x v="51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51"/>
    <x v="51"/>
    <x v="0"/>
    <x v="10"/>
    <x v="10"/>
    <x v="88"/>
    <x v="3"/>
    <x v="0"/>
    <x v="8"/>
    <x v="0"/>
    <x v="8"/>
    <x v="0"/>
    <x v="0"/>
    <x v="10"/>
    <x v="1"/>
    <x v="4"/>
    <x v="1"/>
    <x v="4"/>
    <x v="1"/>
    <x v="4"/>
    <x v="1"/>
    <x v="4"/>
  </r>
  <r>
    <x v="51"/>
    <x v="51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51"/>
    <x v="51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51"/>
    <x v="51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51"/>
    <x v="51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51"/>
    <x v="51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51"/>
    <x v="51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51"/>
    <x v="51"/>
    <x v="0"/>
    <x v="27"/>
    <x v="27"/>
    <x v="89"/>
    <x v="3"/>
    <x v="0"/>
    <x v="23"/>
    <x v="0"/>
    <x v="23"/>
    <x v="0"/>
    <x v="0"/>
    <x v="27"/>
    <x v="1"/>
    <x v="4"/>
    <x v="1"/>
    <x v="4"/>
    <x v="1"/>
    <x v="4"/>
    <x v="1"/>
    <x v="4"/>
  </r>
  <r>
    <x v="51"/>
    <x v="51"/>
    <x v="0"/>
    <x v="27"/>
    <x v="27"/>
    <x v="90"/>
    <x v="3"/>
    <x v="0"/>
    <x v="23"/>
    <x v="0"/>
    <x v="23"/>
    <x v="0"/>
    <x v="0"/>
    <x v="27"/>
    <x v="1"/>
    <x v="4"/>
    <x v="1"/>
    <x v="4"/>
    <x v="1"/>
    <x v="4"/>
    <x v="1"/>
    <x v="4"/>
  </r>
  <r>
    <x v="51"/>
    <x v="51"/>
    <x v="0"/>
    <x v="1"/>
    <x v="1"/>
    <x v="91"/>
    <x v="3"/>
    <x v="0"/>
    <x v="1"/>
    <x v="0"/>
    <x v="1"/>
    <x v="0"/>
    <x v="0"/>
    <x v="1"/>
    <x v="1"/>
    <x v="4"/>
    <x v="1"/>
    <x v="4"/>
    <x v="1"/>
    <x v="4"/>
    <x v="1"/>
    <x v="4"/>
  </r>
  <r>
    <x v="51"/>
    <x v="51"/>
    <x v="0"/>
    <x v="28"/>
    <x v="28"/>
    <x v="91"/>
    <x v="3"/>
    <x v="0"/>
    <x v="24"/>
    <x v="0"/>
    <x v="24"/>
    <x v="0"/>
    <x v="0"/>
    <x v="28"/>
    <x v="1"/>
    <x v="4"/>
    <x v="1"/>
    <x v="4"/>
    <x v="1"/>
    <x v="4"/>
    <x v="1"/>
    <x v="4"/>
  </r>
  <r>
    <x v="52"/>
    <x v="52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52"/>
    <x v="52"/>
    <x v="0"/>
    <x v="12"/>
    <x v="12"/>
    <x v="92"/>
    <x v="3"/>
    <x v="0"/>
    <x v="9"/>
    <x v="0"/>
    <x v="9"/>
    <x v="0"/>
    <x v="0"/>
    <x v="12"/>
    <x v="1"/>
    <x v="4"/>
    <x v="1"/>
    <x v="4"/>
    <x v="1"/>
    <x v="4"/>
    <x v="1"/>
    <x v="4"/>
  </r>
  <r>
    <x v="52"/>
    <x v="52"/>
    <x v="0"/>
    <x v="18"/>
    <x v="18"/>
    <x v="92"/>
    <x v="3"/>
    <x v="0"/>
    <x v="15"/>
    <x v="0"/>
    <x v="15"/>
    <x v="0"/>
    <x v="0"/>
    <x v="18"/>
    <x v="1"/>
    <x v="4"/>
    <x v="1"/>
    <x v="4"/>
    <x v="1"/>
    <x v="4"/>
    <x v="1"/>
    <x v="4"/>
  </r>
  <r>
    <x v="52"/>
    <x v="52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52"/>
    <x v="52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52"/>
    <x v="52"/>
    <x v="0"/>
    <x v="10"/>
    <x v="10"/>
    <x v="93"/>
    <x v="3"/>
    <x v="0"/>
    <x v="8"/>
    <x v="0"/>
    <x v="8"/>
    <x v="0"/>
    <x v="0"/>
    <x v="10"/>
    <x v="1"/>
    <x v="4"/>
    <x v="1"/>
    <x v="4"/>
    <x v="1"/>
    <x v="4"/>
    <x v="1"/>
    <x v="4"/>
  </r>
  <r>
    <x v="52"/>
    <x v="52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52"/>
    <x v="52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52"/>
    <x v="52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52"/>
    <x v="52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52"/>
    <x v="52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52"/>
    <x v="52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52"/>
    <x v="52"/>
    <x v="0"/>
    <x v="27"/>
    <x v="27"/>
    <x v="94"/>
    <x v="3"/>
    <x v="0"/>
    <x v="23"/>
    <x v="0"/>
    <x v="23"/>
    <x v="0"/>
    <x v="0"/>
    <x v="27"/>
    <x v="1"/>
    <x v="4"/>
    <x v="1"/>
    <x v="4"/>
    <x v="1"/>
    <x v="4"/>
    <x v="1"/>
    <x v="4"/>
  </r>
  <r>
    <x v="52"/>
    <x v="52"/>
    <x v="0"/>
    <x v="27"/>
    <x v="27"/>
    <x v="95"/>
    <x v="3"/>
    <x v="0"/>
    <x v="23"/>
    <x v="0"/>
    <x v="23"/>
    <x v="0"/>
    <x v="0"/>
    <x v="27"/>
    <x v="1"/>
    <x v="4"/>
    <x v="1"/>
    <x v="4"/>
    <x v="1"/>
    <x v="4"/>
    <x v="1"/>
    <x v="4"/>
  </r>
  <r>
    <x v="52"/>
    <x v="52"/>
    <x v="0"/>
    <x v="1"/>
    <x v="1"/>
    <x v="96"/>
    <x v="3"/>
    <x v="0"/>
    <x v="1"/>
    <x v="0"/>
    <x v="1"/>
    <x v="0"/>
    <x v="0"/>
    <x v="1"/>
    <x v="1"/>
    <x v="4"/>
    <x v="1"/>
    <x v="4"/>
    <x v="1"/>
    <x v="4"/>
    <x v="1"/>
    <x v="4"/>
  </r>
  <r>
    <x v="52"/>
    <x v="52"/>
    <x v="0"/>
    <x v="28"/>
    <x v="28"/>
    <x v="96"/>
    <x v="3"/>
    <x v="0"/>
    <x v="24"/>
    <x v="0"/>
    <x v="24"/>
    <x v="0"/>
    <x v="0"/>
    <x v="28"/>
    <x v="1"/>
    <x v="4"/>
    <x v="1"/>
    <x v="4"/>
    <x v="1"/>
    <x v="4"/>
    <x v="1"/>
    <x v="4"/>
  </r>
  <r>
    <x v="53"/>
    <x v="53"/>
    <x v="0"/>
    <x v="8"/>
    <x v="8"/>
    <x v="50"/>
    <x v="0"/>
    <x v="0"/>
    <x v="6"/>
    <x v="0"/>
    <x v="6"/>
    <x v="0"/>
    <x v="0"/>
    <x v="8"/>
    <x v="1"/>
    <x v="4"/>
    <x v="1"/>
    <x v="4"/>
    <x v="1"/>
    <x v="4"/>
    <x v="1"/>
    <x v="4"/>
  </r>
  <r>
    <x v="53"/>
    <x v="53"/>
    <x v="0"/>
    <x v="9"/>
    <x v="9"/>
    <x v="50"/>
    <x v="0"/>
    <x v="0"/>
    <x v="7"/>
    <x v="0"/>
    <x v="7"/>
    <x v="0"/>
    <x v="0"/>
    <x v="9"/>
    <x v="1"/>
    <x v="4"/>
    <x v="1"/>
    <x v="4"/>
    <x v="1"/>
    <x v="4"/>
    <x v="1"/>
    <x v="4"/>
  </r>
  <r>
    <x v="53"/>
    <x v="53"/>
    <x v="0"/>
    <x v="19"/>
    <x v="19"/>
    <x v="97"/>
    <x v="3"/>
    <x v="0"/>
    <x v="16"/>
    <x v="0"/>
    <x v="16"/>
    <x v="0"/>
    <x v="0"/>
    <x v="19"/>
    <x v="1"/>
    <x v="4"/>
    <x v="1"/>
    <x v="4"/>
    <x v="1"/>
    <x v="4"/>
    <x v="1"/>
    <x v="4"/>
  </r>
  <r>
    <x v="53"/>
    <x v="53"/>
    <x v="0"/>
    <x v="20"/>
    <x v="20"/>
    <x v="97"/>
    <x v="3"/>
    <x v="0"/>
    <x v="17"/>
    <x v="0"/>
    <x v="17"/>
    <x v="0"/>
    <x v="0"/>
    <x v="20"/>
    <x v="1"/>
    <x v="4"/>
    <x v="1"/>
    <x v="4"/>
    <x v="1"/>
    <x v="4"/>
    <x v="1"/>
    <x v="4"/>
  </r>
  <r>
    <x v="53"/>
    <x v="53"/>
    <x v="0"/>
    <x v="21"/>
    <x v="21"/>
    <x v="97"/>
    <x v="3"/>
    <x v="0"/>
    <x v="18"/>
    <x v="0"/>
    <x v="18"/>
    <x v="0"/>
    <x v="0"/>
    <x v="21"/>
    <x v="1"/>
    <x v="4"/>
    <x v="1"/>
    <x v="4"/>
    <x v="1"/>
    <x v="4"/>
    <x v="1"/>
    <x v="4"/>
  </r>
  <r>
    <x v="53"/>
    <x v="53"/>
    <x v="0"/>
    <x v="16"/>
    <x v="16"/>
    <x v="59"/>
    <x v="3"/>
    <x v="0"/>
    <x v="13"/>
    <x v="0"/>
    <x v="13"/>
    <x v="0"/>
    <x v="0"/>
    <x v="16"/>
    <x v="1"/>
    <x v="4"/>
    <x v="1"/>
    <x v="4"/>
    <x v="1"/>
    <x v="4"/>
    <x v="1"/>
    <x v="4"/>
  </r>
  <r>
    <x v="53"/>
    <x v="53"/>
    <x v="0"/>
    <x v="25"/>
    <x v="25"/>
    <x v="59"/>
    <x v="3"/>
    <x v="0"/>
    <x v="21"/>
    <x v="0"/>
    <x v="21"/>
    <x v="0"/>
    <x v="0"/>
    <x v="25"/>
    <x v="1"/>
    <x v="4"/>
    <x v="1"/>
    <x v="4"/>
    <x v="1"/>
    <x v="4"/>
    <x v="1"/>
    <x v="4"/>
  </r>
  <r>
    <x v="54"/>
    <x v="54"/>
    <x v="0"/>
    <x v="12"/>
    <x v="12"/>
    <x v="98"/>
    <x v="3"/>
    <x v="0"/>
    <x v="9"/>
    <x v="0"/>
    <x v="9"/>
    <x v="0"/>
    <x v="0"/>
    <x v="12"/>
    <x v="1"/>
    <x v="4"/>
    <x v="1"/>
    <x v="4"/>
    <x v="1"/>
    <x v="4"/>
    <x v="1"/>
    <x v="4"/>
  </r>
  <r>
    <x v="54"/>
    <x v="54"/>
    <x v="0"/>
    <x v="18"/>
    <x v="18"/>
    <x v="98"/>
    <x v="3"/>
    <x v="0"/>
    <x v="15"/>
    <x v="0"/>
    <x v="15"/>
    <x v="0"/>
    <x v="0"/>
    <x v="18"/>
    <x v="1"/>
    <x v="4"/>
    <x v="1"/>
    <x v="4"/>
    <x v="1"/>
    <x v="4"/>
    <x v="1"/>
    <x v="4"/>
  </r>
  <r>
    <x v="54"/>
    <x v="54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54"/>
    <x v="54"/>
    <x v="0"/>
    <x v="29"/>
    <x v="29"/>
    <x v="100"/>
    <x v="3"/>
    <x v="0"/>
    <x v="25"/>
    <x v="0"/>
    <x v="25"/>
    <x v="0"/>
    <x v="0"/>
    <x v="29"/>
    <x v="1"/>
    <x v="4"/>
    <x v="1"/>
    <x v="4"/>
    <x v="1"/>
    <x v="4"/>
    <x v="1"/>
    <x v="4"/>
  </r>
  <r>
    <x v="54"/>
    <x v="54"/>
    <x v="0"/>
    <x v="6"/>
    <x v="6"/>
    <x v="101"/>
    <x v="3"/>
    <x v="0"/>
    <x v="5"/>
    <x v="0"/>
    <x v="5"/>
    <x v="0"/>
    <x v="0"/>
    <x v="6"/>
    <x v="1"/>
    <x v="4"/>
    <x v="1"/>
    <x v="4"/>
    <x v="1"/>
    <x v="4"/>
    <x v="1"/>
    <x v="4"/>
  </r>
  <r>
    <x v="54"/>
    <x v="54"/>
    <x v="0"/>
    <x v="7"/>
    <x v="7"/>
    <x v="101"/>
    <x v="3"/>
    <x v="0"/>
    <x v="4"/>
    <x v="0"/>
    <x v="4"/>
    <x v="0"/>
    <x v="0"/>
    <x v="7"/>
    <x v="1"/>
    <x v="4"/>
    <x v="1"/>
    <x v="4"/>
    <x v="1"/>
    <x v="4"/>
    <x v="1"/>
    <x v="4"/>
  </r>
  <r>
    <x v="54"/>
    <x v="54"/>
    <x v="0"/>
    <x v="8"/>
    <x v="8"/>
    <x v="101"/>
    <x v="3"/>
    <x v="0"/>
    <x v="6"/>
    <x v="0"/>
    <x v="6"/>
    <x v="0"/>
    <x v="0"/>
    <x v="8"/>
    <x v="1"/>
    <x v="4"/>
    <x v="1"/>
    <x v="4"/>
    <x v="1"/>
    <x v="4"/>
    <x v="1"/>
    <x v="4"/>
  </r>
  <r>
    <x v="54"/>
    <x v="54"/>
    <x v="0"/>
    <x v="9"/>
    <x v="9"/>
    <x v="101"/>
    <x v="3"/>
    <x v="0"/>
    <x v="7"/>
    <x v="0"/>
    <x v="7"/>
    <x v="0"/>
    <x v="0"/>
    <x v="9"/>
    <x v="1"/>
    <x v="4"/>
    <x v="1"/>
    <x v="4"/>
    <x v="1"/>
    <x v="4"/>
    <x v="1"/>
    <x v="4"/>
  </r>
  <r>
    <x v="54"/>
    <x v="54"/>
    <x v="0"/>
    <x v="5"/>
    <x v="5"/>
    <x v="101"/>
    <x v="3"/>
    <x v="0"/>
    <x v="4"/>
    <x v="0"/>
    <x v="4"/>
    <x v="0"/>
    <x v="0"/>
    <x v="5"/>
    <x v="1"/>
    <x v="4"/>
    <x v="1"/>
    <x v="4"/>
    <x v="1"/>
    <x v="4"/>
    <x v="1"/>
    <x v="4"/>
  </r>
  <r>
    <x v="55"/>
    <x v="55"/>
    <x v="0"/>
    <x v="12"/>
    <x v="12"/>
    <x v="102"/>
    <x v="3"/>
    <x v="0"/>
    <x v="9"/>
    <x v="0"/>
    <x v="9"/>
    <x v="0"/>
    <x v="0"/>
    <x v="12"/>
    <x v="1"/>
    <x v="4"/>
    <x v="1"/>
    <x v="4"/>
    <x v="1"/>
    <x v="4"/>
    <x v="1"/>
    <x v="4"/>
  </r>
  <r>
    <x v="55"/>
    <x v="55"/>
    <x v="0"/>
    <x v="18"/>
    <x v="18"/>
    <x v="102"/>
    <x v="3"/>
    <x v="0"/>
    <x v="15"/>
    <x v="0"/>
    <x v="15"/>
    <x v="0"/>
    <x v="0"/>
    <x v="18"/>
    <x v="1"/>
    <x v="4"/>
    <x v="1"/>
    <x v="4"/>
    <x v="1"/>
    <x v="4"/>
    <x v="1"/>
    <x v="4"/>
  </r>
  <r>
    <x v="55"/>
    <x v="55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55"/>
    <x v="55"/>
    <x v="0"/>
    <x v="29"/>
    <x v="29"/>
    <x v="103"/>
    <x v="3"/>
    <x v="0"/>
    <x v="25"/>
    <x v="0"/>
    <x v="25"/>
    <x v="0"/>
    <x v="0"/>
    <x v="29"/>
    <x v="1"/>
    <x v="4"/>
    <x v="1"/>
    <x v="4"/>
    <x v="1"/>
    <x v="4"/>
    <x v="1"/>
    <x v="4"/>
  </r>
  <r>
    <x v="55"/>
    <x v="55"/>
    <x v="0"/>
    <x v="6"/>
    <x v="6"/>
    <x v="101"/>
    <x v="3"/>
    <x v="0"/>
    <x v="5"/>
    <x v="0"/>
    <x v="5"/>
    <x v="0"/>
    <x v="0"/>
    <x v="6"/>
    <x v="1"/>
    <x v="4"/>
    <x v="1"/>
    <x v="4"/>
    <x v="1"/>
    <x v="4"/>
    <x v="1"/>
    <x v="4"/>
  </r>
  <r>
    <x v="55"/>
    <x v="55"/>
    <x v="0"/>
    <x v="7"/>
    <x v="7"/>
    <x v="101"/>
    <x v="3"/>
    <x v="0"/>
    <x v="4"/>
    <x v="0"/>
    <x v="4"/>
    <x v="0"/>
    <x v="0"/>
    <x v="7"/>
    <x v="1"/>
    <x v="4"/>
    <x v="1"/>
    <x v="4"/>
    <x v="1"/>
    <x v="4"/>
    <x v="1"/>
    <x v="4"/>
  </r>
  <r>
    <x v="55"/>
    <x v="55"/>
    <x v="0"/>
    <x v="8"/>
    <x v="8"/>
    <x v="101"/>
    <x v="3"/>
    <x v="0"/>
    <x v="6"/>
    <x v="0"/>
    <x v="6"/>
    <x v="0"/>
    <x v="0"/>
    <x v="8"/>
    <x v="1"/>
    <x v="4"/>
    <x v="1"/>
    <x v="4"/>
    <x v="1"/>
    <x v="4"/>
    <x v="1"/>
    <x v="4"/>
  </r>
  <r>
    <x v="55"/>
    <x v="55"/>
    <x v="0"/>
    <x v="9"/>
    <x v="9"/>
    <x v="101"/>
    <x v="3"/>
    <x v="0"/>
    <x v="7"/>
    <x v="0"/>
    <x v="7"/>
    <x v="0"/>
    <x v="0"/>
    <x v="9"/>
    <x v="1"/>
    <x v="4"/>
    <x v="1"/>
    <x v="4"/>
    <x v="1"/>
    <x v="4"/>
    <x v="1"/>
    <x v="4"/>
  </r>
  <r>
    <x v="55"/>
    <x v="55"/>
    <x v="0"/>
    <x v="5"/>
    <x v="5"/>
    <x v="101"/>
    <x v="3"/>
    <x v="0"/>
    <x v="4"/>
    <x v="0"/>
    <x v="4"/>
    <x v="0"/>
    <x v="0"/>
    <x v="5"/>
    <x v="1"/>
    <x v="4"/>
    <x v="1"/>
    <x v="4"/>
    <x v="1"/>
    <x v="4"/>
    <x v="1"/>
    <x v="4"/>
  </r>
  <r>
    <x v="56"/>
    <x v="56"/>
    <x v="0"/>
    <x v="12"/>
    <x v="12"/>
    <x v="104"/>
    <x v="3"/>
    <x v="0"/>
    <x v="9"/>
    <x v="0"/>
    <x v="9"/>
    <x v="0"/>
    <x v="0"/>
    <x v="12"/>
    <x v="1"/>
    <x v="4"/>
    <x v="1"/>
    <x v="4"/>
    <x v="1"/>
    <x v="4"/>
    <x v="1"/>
    <x v="4"/>
  </r>
  <r>
    <x v="56"/>
    <x v="56"/>
    <x v="0"/>
    <x v="18"/>
    <x v="18"/>
    <x v="104"/>
    <x v="3"/>
    <x v="0"/>
    <x v="15"/>
    <x v="0"/>
    <x v="15"/>
    <x v="0"/>
    <x v="0"/>
    <x v="18"/>
    <x v="1"/>
    <x v="4"/>
    <x v="1"/>
    <x v="4"/>
    <x v="1"/>
    <x v="4"/>
    <x v="1"/>
    <x v="4"/>
  </r>
  <r>
    <x v="56"/>
    <x v="56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56"/>
    <x v="56"/>
    <x v="0"/>
    <x v="29"/>
    <x v="29"/>
    <x v="105"/>
    <x v="3"/>
    <x v="0"/>
    <x v="25"/>
    <x v="0"/>
    <x v="25"/>
    <x v="0"/>
    <x v="0"/>
    <x v="29"/>
    <x v="1"/>
    <x v="4"/>
    <x v="1"/>
    <x v="4"/>
    <x v="1"/>
    <x v="4"/>
    <x v="1"/>
    <x v="4"/>
  </r>
  <r>
    <x v="56"/>
    <x v="56"/>
    <x v="0"/>
    <x v="6"/>
    <x v="6"/>
    <x v="101"/>
    <x v="3"/>
    <x v="0"/>
    <x v="5"/>
    <x v="0"/>
    <x v="5"/>
    <x v="0"/>
    <x v="0"/>
    <x v="6"/>
    <x v="1"/>
    <x v="4"/>
    <x v="1"/>
    <x v="4"/>
    <x v="1"/>
    <x v="4"/>
    <x v="1"/>
    <x v="4"/>
  </r>
  <r>
    <x v="56"/>
    <x v="56"/>
    <x v="0"/>
    <x v="7"/>
    <x v="7"/>
    <x v="101"/>
    <x v="3"/>
    <x v="0"/>
    <x v="4"/>
    <x v="0"/>
    <x v="4"/>
    <x v="0"/>
    <x v="0"/>
    <x v="7"/>
    <x v="1"/>
    <x v="4"/>
    <x v="1"/>
    <x v="4"/>
    <x v="1"/>
    <x v="4"/>
    <x v="1"/>
    <x v="4"/>
  </r>
  <r>
    <x v="56"/>
    <x v="56"/>
    <x v="0"/>
    <x v="8"/>
    <x v="8"/>
    <x v="101"/>
    <x v="3"/>
    <x v="0"/>
    <x v="6"/>
    <x v="0"/>
    <x v="6"/>
    <x v="0"/>
    <x v="0"/>
    <x v="8"/>
    <x v="1"/>
    <x v="4"/>
    <x v="1"/>
    <x v="4"/>
    <x v="1"/>
    <x v="4"/>
    <x v="1"/>
    <x v="4"/>
  </r>
  <r>
    <x v="56"/>
    <x v="56"/>
    <x v="0"/>
    <x v="9"/>
    <x v="9"/>
    <x v="101"/>
    <x v="3"/>
    <x v="0"/>
    <x v="7"/>
    <x v="0"/>
    <x v="7"/>
    <x v="0"/>
    <x v="0"/>
    <x v="9"/>
    <x v="1"/>
    <x v="4"/>
    <x v="1"/>
    <x v="4"/>
    <x v="1"/>
    <x v="4"/>
    <x v="1"/>
    <x v="4"/>
  </r>
  <r>
    <x v="56"/>
    <x v="56"/>
    <x v="0"/>
    <x v="5"/>
    <x v="5"/>
    <x v="101"/>
    <x v="3"/>
    <x v="0"/>
    <x v="4"/>
    <x v="0"/>
    <x v="4"/>
    <x v="0"/>
    <x v="0"/>
    <x v="5"/>
    <x v="1"/>
    <x v="4"/>
    <x v="1"/>
    <x v="4"/>
    <x v="1"/>
    <x v="4"/>
    <x v="1"/>
    <x v="4"/>
  </r>
  <r>
    <x v="57"/>
    <x v="57"/>
    <x v="0"/>
    <x v="12"/>
    <x v="12"/>
    <x v="106"/>
    <x v="3"/>
    <x v="0"/>
    <x v="9"/>
    <x v="0"/>
    <x v="9"/>
    <x v="0"/>
    <x v="0"/>
    <x v="12"/>
    <x v="1"/>
    <x v="4"/>
    <x v="1"/>
    <x v="4"/>
    <x v="1"/>
    <x v="4"/>
    <x v="1"/>
    <x v="4"/>
  </r>
  <r>
    <x v="57"/>
    <x v="57"/>
    <x v="0"/>
    <x v="18"/>
    <x v="18"/>
    <x v="106"/>
    <x v="3"/>
    <x v="0"/>
    <x v="15"/>
    <x v="0"/>
    <x v="15"/>
    <x v="0"/>
    <x v="0"/>
    <x v="18"/>
    <x v="1"/>
    <x v="4"/>
    <x v="1"/>
    <x v="4"/>
    <x v="1"/>
    <x v="4"/>
    <x v="1"/>
    <x v="4"/>
  </r>
  <r>
    <x v="57"/>
    <x v="57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57"/>
    <x v="57"/>
    <x v="0"/>
    <x v="29"/>
    <x v="29"/>
    <x v="107"/>
    <x v="3"/>
    <x v="0"/>
    <x v="25"/>
    <x v="0"/>
    <x v="25"/>
    <x v="0"/>
    <x v="0"/>
    <x v="29"/>
    <x v="1"/>
    <x v="4"/>
    <x v="1"/>
    <x v="4"/>
    <x v="1"/>
    <x v="4"/>
    <x v="1"/>
    <x v="4"/>
  </r>
  <r>
    <x v="57"/>
    <x v="57"/>
    <x v="0"/>
    <x v="6"/>
    <x v="6"/>
    <x v="101"/>
    <x v="3"/>
    <x v="0"/>
    <x v="5"/>
    <x v="0"/>
    <x v="5"/>
    <x v="0"/>
    <x v="0"/>
    <x v="6"/>
    <x v="1"/>
    <x v="4"/>
    <x v="1"/>
    <x v="4"/>
    <x v="1"/>
    <x v="4"/>
    <x v="1"/>
    <x v="4"/>
  </r>
  <r>
    <x v="57"/>
    <x v="57"/>
    <x v="0"/>
    <x v="7"/>
    <x v="7"/>
    <x v="101"/>
    <x v="3"/>
    <x v="0"/>
    <x v="4"/>
    <x v="0"/>
    <x v="4"/>
    <x v="0"/>
    <x v="0"/>
    <x v="7"/>
    <x v="1"/>
    <x v="4"/>
    <x v="1"/>
    <x v="4"/>
    <x v="1"/>
    <x v="4"/>
    <x v="1"/>
    <x v="4"/>
  </r>
  <r>
    <x v="57"/>
    <x v="57"/>
    <x v="0"/>
    <x v="8"/>
    <x v="8"/>
    <x v="101"/>
    <x v="3"/>
    <x v="0"/>
    <x v="6"/>
    <x v="0"/>
    <x v="6"/>
    <x v="0"/>
    <x v="0"/>
    <x v="8"/>
    <x v="1"/>
    <x v="4"/>
    <x v="1"/>
    <x v="4"/>
    <x v="1"/>
    <x v="4"/>
    <x v="1"/>
    <x v="4"/>
  </r>
  <r>
    <x v="57"/>
    <x v="57"/>
    <x v="0"/>
    <x v="9"/>
    <x v="9"/>
    <x v="101"/>
    <x v="3"/>
    <x v="0"/>
    <x v="7"/>
    <x v="0"/>
    <x v="7"/>
    <x v="0"/>
    <x v="0"/>
    <x v="9"/>
    <x v="1"/>
    <x v="4"/>
    <x v="1"/>
    <x v="4"/>
    <x v="1"/>
    <x v="4"/>
    <x v="1"/>
    <x v="4"/>
  </r>
  <r>
    <x v="57"/>
    <x v="57"/>
    <x v="0"/>
    <x v="5"/>
    <x v="5"/>
    <x v="101"/>
    <x v="3"/>
    <x v="0"/>
    <x v="4"/>
    <x v="0"/>
    <x v="4"/>
    <x v="0"/>
    <x v="0"/>
    <x v="5"/>
    <x v="1"/>
    <x v="4"/>
    <x v="1"/>
    <x v="4"/>
    <x v="1"/>
    <x v="4"/>
    <x v="1"/>
    <x v="4"/>
  </r>
  <r>
    <x v="58"/>
    <x v="58"/>
    <x v="0"/>
    <x v="19"/>
    <x v="19"/>
    <x v="108"/>
    <x v="3"/>
    <x v="0"/>
    <x v="16"/>
    <x v="0"/>
    <x v="16"/>
    <x v="0"/>
    <x v="0"/>
    <x v="19"/>
    <x v="1"/>
    <x v="4"/>
    <x v="1"/>
    <x v="4"/>
    <x v="1"/>
    <x v="4"/>
    <x v="1"/>
    <x v="4"/>
  </r>
  <r>
    <x v="58"/>
    <x v="58"/>
    <x v="0"/>
    <x v="20"/>
    <x v="20"/>
    <x v="108"/>
    <x v="3"/>
    <x v="0"/>
    <x v="17"/>
    <x v="0"/>
    <x v="17"/>
    <x v="0"/>
    <x v="0"/>
    <x v="20"/>
    <x v="1"/>
    <x v="4"/>
    <x v="1"/>
    <x v="4"/>
    <x v="1"/>
    <x v="4"/>
    <x v="1"/>
    <x v="4"/>
  </r>
  <r>
    <x v="58"/>
    <x v="58"/>
    <x v="0"/>
    <x v="21"/>
    <x v="21"/>
    <x v="108"/>
    <x v="3"/>
    <x v="0"/>
    <x v="18"/>
    <x v="0"/>
    <x v="18"/>
    <x v="0"/>
    <x v="0"/>
    <x v="21"/>
    <x v="1"/>
    <x v="4"/>
    <x v="1"/>
    <x v="4"/>
    <x v="1"/>
    <x v="4"/>
    <x v="1"/>
    <x v="4"/>
  </r>
  <r>
    <x v="58"/>
    <x v="58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58"/>
    <x v="58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58"/>
    <x v="58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58"/>
    <x v="58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58"/>
    <x v="58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58"/>
    <x v="58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59"/>
    <x v="59"/>
    <x v="0"/>
    <x v="25"/>
    <x v="25"/>
    <x v="109"/>
    <x v="0"/>
    <x v="0"/>
    <x v="21"/>
    <x v="0"/>
    <x v="21"/>
    <x v="0"/>
    <x v="0"/>
    <x v="25"/>
    <x v="1"/>
    <x v="4"/>
    <x v="1"/>
    <x v="4"/>
    <x v="1"/>
    <x v="4"/>
    <x v="1"/>
    <x v="4"/>
  </r>
  <r>
    <x v="59"/>
    <x v="59"/>
    <x v="0"/>
    <x v="16"/>
    <x v="16"/>
    <x v="109"/>
    <x v="0"/>
    <x v="0"/>
    <x v="13"/>
    <x v="0"/>
    <x v="13"/>
    <x v="0"/>
    <x v="0"/>
    <x v="16"/>
    <x v="1"/>
    <x v="4"/>
    <x v="1"/>
    <x v="4"/>
    <x v="1"/>
    <x v="4"/>
    <x v="1"/>
    <x v="4"/>
  </r>
  <r>
    <x v="59"/>
    <x v="59"/>
    <x v="0"/>
    <x v="7"/>
    <x v="7"/>
    <x v="110"/>
    <x v="0"/>
    <x v="0"/>
    <x v="4"/>
    <x v="0"/>
    <x v="4"/>
    <x v="0"/>
    <x v="0"/>
    <x v="7"/>
    <x v="1"/>
    <x v="4"/>
    <x v="1"/>
    <x v="4"/>
    <x v="1"/>
    <x v="4"/>
    <x v="1"/>
    <x v="4"/>
  </r>
  <r>
    <x v="59"/>
    <x v="59"/>
    <x v="0"/>
    <x v="8"/>
    <x v="8"/>
    <x v="110"/>
    <x v="0"/>
    <x v="0"/>
    <x v="6"/>
    <x v="0"/>
    <x v="6"/>
    <x v="0"/>
    <x v="0"/>
    <x v="8"/>
    <x v="1"/>
    <x v="4"/>
    <x v="1"/>
    <x v="4"/>
    <x v="1"/>
    <x v="4"/>
    <x v="1"/>
    <x v="4"/>
  </r>
  <r>
    <x v="59"/>
    <x v="59"/>
    <x v="0"/>
    <x v="9"/>
    <x v="9"/>
    <x v="110"/>
    <x v="0"/>
    <x v="0"/>
    <x v="7"/>
    <x v="0"/>
    <x v="7"/>
    <x v="0"/>
    <x v="0"/>
    <x v="9"/>
    <x v="1"/>
    <x v="4"/>
    <x v="1"/>
    <x v="4"/>
    <x v="1"/>
    <x v="4"/>
    <x v="1"/>
    <x v="4"/>
  </r>
  <r>
    <x v="59"/>
    <x v="59"/>
    <x v="0"/>
    <x v="4"/>
    <x v="4"/>
    <x v="110"/>
    <x v="0"/>
    <x v="0"/>
    <x v="4"/>
    <x v="0"/>
    <x v="4"/>
    <x v="0"/>
    <x v="0"/>
    <x v="4"/>
    <x v="1"/>
    <x v="4"/>
    <x v="1"/>
    <x v="4"/>
    <x v="1"/>
    <x v="4"/>
    <x v="1"/>
    <x v="4"/>
  </r>
  <r>
    <x v="59"/>
    <x v="59"/>
    <x v="0"/>
    <x v="5"/>
    <x v="5"/>
    <x v="110"/>
    <x v="0"/>
    <x v="0"/>
    <x v="4"/>
    <x v="0"/>
    <x v="4"/>
    <x v="0"/>
    <x v="0"/>
    <x v="5"/>
    <x v="1"/>
    <x v="4"/>
    <x v="1"/>
    <x v="4"/>
    <x v="1"/>
    <x v="4"/>
    <x v="1"/>
    <x v="4"/>
  </r>
  <r>
    <x v="59"/>
    <x v="59"/>
    <x v="0"/>
    <x v="17"/>
    <x v="17"/>
    <x v="110"/>
    <x v="0"/>
    <x v="0"/>
    <x v="14"/>
    <x v="0"/>
    <x v="14"/>
    <x v="0"/>
    <x v="0"/>
    <x v="17"/>
    <x v="1"/>
    <x v="4"/>
    <x v="1"/>
    <x v="4"/>
    <x v="1"/>
    <x v="4"/>
    <x v="1"/>
    <x v="4"/>
  </r>
  <r>
    <x v="59"/>
    <x v="59"/>
    <x v="0"/>
    <x v="9"/>
    <x v="9"/>
    <x v="111"/>
    <x v="0"/>
    <x v="0"/>
    <x v="7"/>
    <x v="0"/>
    <x v="7"/>
    <x v="0"/>
    <x v="0"/>
    <x v="9"/>
    <x v="1"/>
    <x v="4"/>
    <x v="1"/>
    <x v="4"/>
    <x v="1"/>
    <x v="4"/>
    <x v="1"/>
    <x v="4"/>
  </r>
  <r>
    <x v="60"/>
    <x v="60"/>
    <x v="0"/>
    <x v="30"/>
    <x v="30"/>
    <x v="112"/>
    <x v="3"/>
    <x v="0"/>
    <x v="26"/>
    <x v="0"/>
    <x v="26"/>
    <x v="0"/>
    <x v="0"/>
    <x v="30"/>
    <x v="1"/>
    <x v="4"/>
    <x v="1"/>
    <x v="4"/>
    <x v="1"/>
    <x v="4"/>
    <x v="1"/>
    <x v="4"/>
  </r>
  <r>
    <x v="60"/>
    <x v="60"/>
    <x v="0"/>
    <x v="31"/>
    <x v="31"/>
    <x v="112"/>
    <x v="3"/>
    <x v="0"/>
    <x v="27"/>
    <x v="0"/>
    <x v="27"/>
    <x v="0"/>
    <x v="0"/>
    <x v="31"/>
    <x v="1"/>
    <x v="4"/>
    <x v="1"/>
    <x v="4"/>
    <x v="1"/>
    <x v="4"/>
    <x v="1"/>
    <x v="4"/>
  </r>
  <r>
    <x v="60"/>
    <x v="60"/>
    <x v="0"/>
    <x v="32"/>
    <x v="32"/>
    <x v="112"/>
    <x v="3"/>
    <x v="0"/>
    <x v="28"/>
    <x v="0"/>
    <x v="28"/>
    <x v="0"/>
    <x v="0"/>
    <x v="32"/>
    <x v="1"/>
    <x v="4"/>
    <x v="1"/>
    <x v="4"/>
    <x v="1"/>
    <x v="4"/>
    <x v="1"/>
    <x v="4"/>
  </r>
  <r>
    <x v="60"/>
    <x v="60"/>
    <x v="0"/>
    <x v="33"/>
    <x v="33"/>
    <x v="112"/>
    <x v="3"/>
    <x v="0"/>
    <x v="7"/>
    <x v="0"/>
    <x v="7"/>
    <x v="0"/>
    <x v="0"/>
    <x v="33"/>
    <x v="1"/>
    <x v="4"/>
    <x v="1"/>
    <x v="4"/>
    <x v="1"/>
    <x v="4"/>
    <x v="1"/>
    <x v="4"/>
  </r>
  <r>
    <x v="60"/>
    <x v="60"/>
    <x v="0"/>
    <x v="34"/>
    <x v="34"/>
    <x v="112"/>
    <x v="3"/>
    <x v="0"/>
    <x v="29"/>
    <x v="0"/>
    <x v="29"/>
    <x v="0"/>
    <x v="0"/>
    <x v="34"/>
    <x v="1"/>
    <x v="4"/>
    <x v="1"/>
    <x v="4"/>
    <x v="1"/>
    <x v="4"/>
    <x v="1"/>
    <x v="4"/>
  </r>
  <r>
    <x v="60"/>
    <x v="60"/>
    <x v="0"/>
    <x v="35"/>
    <x v="35"/>
    <x v="112"/>
    <x v="3"/>
    <x v="0"/>
    <x v="29"/>
    <x v="0"/>
    <x v="29"/>
    <x v="0"/>
    <x v="0"/>
    <x v="35"/>
    <x v="1"/>
    <x v="4"/>
    <x v="1"/>
    <x v="4"/>
    <x v="1"/>
    <x v="4"/>
    <x v="1"/>
    <x v="4"/>
  </r>
  <r>
    <x v="60"/>
    <x v="60"/>
    <x v="0"/>
    <x v="16"/>
    <x v="16"/>
    <x v="59"/>
    <x v="3"/>
    <x v="0"/>
    <x v="13"/>
    <x v="0"/>
    <x v="13"/>
    <x v="0"/>
    <x v="0"/>
    <x v="16"/>
    <x v="1"/>
    <x v="4"/>
    <x v="1"/>
    <x v="4"/>
    <x v="1"/>
    <x v="4"/>
    <x v="1"/>
    <x v="4"/>
  </r>
  <r>
    <x v="60"/>
    <x v="60"/>
    <x v="0"/>
    <x v="25"/>
    <x v="25"/>
    <x v="59"/>
    <x v="3"/>
    <x v="0"/>
    <x v="21"/>
    <x v="0"/>
    <x v="21"/>
    <x v="0"/>
    <x v="0"/>
    <x v="25"/>
    <x v="1"/>
    <x v="4"/>
    <x v="1"/>
    <x v="4"/>
    <x v="1"/>
    <x v="4"/>
    <x v="1"/>
    <x v="4"/>
  </r>
  <r>
    <x v="60"/>
    <x v="60"/>
    <x v="0"/>
    <x v="17"/>
    <x v="17"/>
    <x v="60"/>
    <x v="3"/>
    <x v="0"/>
    <x v="14"/>
    <x v="0"/>
    <x v="14"/>
    <x v="0"/>
    <x v="0"/>
    <x v="17"/>
    <x v="1"/>
    <x v="4"/>
    <x v="1"/>
    <x v="4"/>
    <x v="1"/>
    <x v="4"/>
    <x v="1"/>
    <x v="4"/>
  </r>
  <r>
    <x v="60"/>
    <x v="60"/>
    <x v="0"/>
    <x v="7"/>
    <x v="7"/>
    <x v="60"/>
    <x v="3"/>
    <x v="0"/>
    <x v="4"/>
    <x v="0"/>
    <x v="4"/>
    <x v="0"/>
    <x v="0"/>
    <x v="7"/>
    <x v="1"/>
    <x v="4"/>
    <x v="1"/>
    <x v="4"/>
    <x v="1"/>
    <x v="4"/>
    <x v="1"/>
    <x v="4"/>
  </r>
  <r>
    <x v="60"/>
    <x v="60"/>
    <x v="0"/>
    <x v="8"/>
    <x v="8"/>
    <x v="60"/>
    <x v="3"/>
    <x v="0"/>
    <x v="6"/>
    <x v="0"/>
    <x v="6"/>
    <x v="0"/>
    <x v="0"/>
    <x v="8"/>
    <x v="1"/>
    <x v="4"/>
    <x v="1"/>
    <x v="4"/>
    <x v="1"/>
    <x v="4"/>
    <x v="1"/>
    <x v="4"/>
  </r>
  <r>
    <x v="60"/>
    <x v="60"/>
    <x v="0"/>
    <x v="9"/>
    <x v="9"/>
    <x v="60"/>
    <x v="3"/>
    <x v="0"/>
    <x v="7"/>
    <x v="0"/>
    <x v="7"/>
    <x v="0"/>
    <x v="0"/>
    <x v="9"/>
    <x v="1"/>
    <x v="4"/>
    <x v="1"/>
    <x v="4"/>
    <x v="1"/>
    <x v="4"/>
    <x v="1"/>
    <x v="4"/>
  </r>
  <r>
    <x v="61"/>
    <x v="61"/>
    <x v="0"/>
    <x v="19"/>
    <x v="19"/>
    <x v="113"/>
    <x v="3"/>
    <x v="0"/>
    <x v="16"/>
    <x v="0"/>
    <x v="16"/>
    <x v="0"/>
    <x v="0"/>
    <x v="19"/>
    <x v="1"/>
    <x v="4"/>
    <x v="1"/>
    <x v="4"/>
    <x v="1"/>
    <x v="4"/>
    <x v="1"/>
    <x v="4"/>
  </r>
  <r>
    <x v="61"/>
    <x v="61"/>
    <x v="0"/>
    <x v="20"/>
    <x v="20"/>
    <x v="113"/>
    <x v="3"/>
    <x v="0"/>
    <x v="17"/>
    <x v="0"/>
    <x v="17"/>
    <x v="0"/>
    <x v="0"/>
    <x v="20"/>
    <x v="1"/>
    <x v="4"/>
    <x v="1"/>
    <x v="4"/>
    <x v="1"/>
    <x v="4"/>
    <x v="1"/>
    <x v="4"/>
  </r>
  <r>
    <x v="61"/>
    <x v="61"/>
    <x v="0"/>
    <x v="21"/>
    <x v="21"/>
    <x v="113"/>
    <x v="3"/>
    <x v="0"/>
    <x v="18"/>
    <x v="0"/>
    <x v="18"/>
    <x v="0"/>
    <x v="0"/>
    <x v="21"/>
    <x v="1"/>
    <x v="4"/>
    <x v="1"/>
    <x v="4"/>
    <x v="1"/>
    <x v="4"/>
    <x v="1"/>
    <x v="4"/>
  </r>
  <r>
    <x v="61"/>
    <x v="61"/>
    <x v="0"/>
    <x v="3"/>
    <x v="3"/>
    <x v="56"/>
    <x v="3"/>
    <x v="0"/>
    <x v="3"/>
    <x v="0"/>
    <x v="3"/>
    <x v="0"/>
    <x v="0"/>
    <x v="3"/>
    <x v="1"/>
    <x v="4"/>
    <x v="1"/>
    <x v="4"/>
    <x v="1"/>
    <x v="4"/>
    <x v="1"/>
    <x v="4"/>
  </r>
  <r>
    <x v="61"/>
    <x v="61"/>
    <x v="0"/>
    <x v="17"/>
    <x v="17"/>
    <x v="57"/>
    <x v="3"/>
    <x v="0"/>
    <x v="14"/>
    <x v="0"/>
    <x v="14"/>
    <x v="0"/>
    <x v="0"/>
    <x v="17"/>
    <x v="1"/>
    <x v="4"/>
    <x v="1"/>
    <x v="4"/>
    <x v="1"/>
    <x v="4"/>
    <x v="1"/>
    <x v="4"/>
  </r>
  <r>
    <x v="61"/>
    <x v="61"/>
    <x v="0"/>
    <x v="7"/>
    <x v="7"/>
    <x v="57"/>
    <x v="3"/>
    <x v="0"/>
    <x v="4"/>
    <x v="0"/>
    <x v="4"/>
    <x v="0"/>
    <x v="0"/>
    <x v="7"/>
    <x v="1"/>
    <x v="4"/>
    <x v="1"/>
    <x v="4"/>
    <x v="1"/>
    <x v="4"/>
    <x v="1"/>
    <x v="4"/>
  </r>
  <r>
    <x v="61"/>
    <x v="61"/>
    <x v="0"/>
    <x v="8"/>
    <x v="8"/>
    <x v="57"/>
    <x v="3"/>
    <x v="0"/>
    <x v="6"/>
    <x v="0"/>
    <x v="6"/>
    <x v="0"/>
    <x v="0"/>
    <x v="8"/>
    <x v="1"/>
    <x v="4"/>
    <x v="1"/>
    <x v="4"/>
    <x v="1"/>
    <x v="4"/>
    <x v="1"/>
    <x v="4"/>
  </r>
  <r>
    <x v="61"/>
    <x v="61"/>
    <x v="0"/>
    <x v="9"/>
    <x v="9"/>
    <x v="57"/>
    <x v="3"/>
    <x v="0"/>
    <x v="7"/>
    <x v="0"/>
    <x v="7"/>
    <x v="0"/>
    <x v="0"/>
    <x v="9"/>
    <x v="1"/>
    <x v="4"/>
    <x v="1"/>
    <x v="4"/>
    <x v="1"/>
    <x v="4"/>
    <x v="1"/>
    <x v="4"/>
  </r>
  <r>
    <x v="62"/>
    <x v="62"/>
    <x v="0"/>
    <x v="19"/>
    <x v="19"/>
    <x v="114"/>
    <x v="3"/>
    <x v="0"/>
    <x v="16"/>
    <x v="0"/>
    <x v="16"/>
    <x v="0"/>
    <x v="0"/>
    <x v="19"/>
    <x v="1"/>
    <x v="4"/>
    <x v="1"/>
    <x v="4"/>
    <x v="1"/>
    <x v="4"/>
    <x v="1"/>
    <x v="4"/>
  </r>
  <r>
    <x v="62"/>
    <x v="62"/>
    <x v="0"/>
    <x v="20"/>
    <x v="20"/>
    <x v="114"/>
    <x v="3"/>
    <x v="0"/>
    <x v="17"/>
    <x v="0"/>
    <x v="17"/>
    <x v="0"/>
    <x v="0"/>
    <x v="20"/>
    <x v="1"/>
    <x v="4"/>
    <x v="1"/>
    <x v="4"/>
    <x v="1"/>
    <x v="4"/>
    <x v="1"/>
    <x v="4"/>
  </r>
  <r>
    <x v="62"/>
    <x v="62"/>
    <x v="0"/>
    <x v="21"/>
    <x v="21"/>
    <x v="114"/>
    <x v="3"/>
    <x v="0"/>
    <x v="18"/>
    <x v="0"/>
    <x v="18"/>
    <x v="0"/>
    <x v="0"/>
    <x v="21"/>
    <x v="1"/>
    <x v="4"/>
    <x v="1"/>
    <x v="4"/>
    <x v="1"/>
    <x v="4"/>
    <x v="1"/>
    <x v="4"/>
  </r>
  <r>
    <x v="62"/>
    <x v="62"/>
    <x v="0"/>
    <x v="17"/>
    <x v="17"/>
    <x v="68"/>
    <x v="3"/>
    <x v="0"/>
    <x v="14"/>
    <x v="0"/>
    <x v="14"/>
    <x v="0"/>
    <x v="0"/>
    <x v="17"/>
    <x v="1"/>
    <x v="4"/>
    <x v="1"/>
    <x v="4"/>
    <x v="1"/>
    <x v="4"/>
    <x v="1"/>
    <x v="4"/>
  </r>
  <r>
    <x v="62"/>
    <x v="62"/>
    <x v="0"/>
    <x v="7"/>
    <x v="7"/>
    <x v="68"/>
    <x v="3"/>
    <x v="0"/>
    <x v="4"/>
    <x v="0"/>
    <x v="4"/>
    <x v="0"/>
    <x v="0"/>
    <x v="7"/>
    <x v="1"/>
    <x v="4"/>
    <x v="1"/>
    <x v="4"/>
    <x v="1"/>
    <x v="4"/>
    <x v="1"/>
    <x v="4"/>
  </r>
  <r>
    <x v="62"/>
    <x v="62"/>
    <x v="0"/>
    <x v="8"/>
    <x v="8"/>
    <x v="68"/>
    <x v="3"/>
    <x v="0"/>
    <x v="6"/>
    <x v="0"/>
    <x v="6"/>
    <x v="0"/>
    <x v="0"/>
    <x v="8"/>
    <x v="1"/>
    <x v="4"/>
    <x v="1"/>
    <x v="4"/>
    <x v="1"/>
    <x v="4"/>
    <x v="1"/>
    <x v="4"/>
  </r>
  <r>
    <x v="62"/>
    <x v="62"/>
    <x v="0"/>
    <x v="9"/>
    <x v="9"/>
    <x v="68"/>
    <x v="3"/>
    <x v="0"/>
    <x v="7"/>
    <x v="0"/>
    <x v="7"/>
    <x v="0"/>
    <x v="0"/>
    <x v="9"/>
    <x v="1"/>
    <x v="4"/>
    <x v="1"/>
    <x v="4"/>
    <x v="1"/>
    <x v="4"/>
    <x v="1"/>
    <x v="4"/>
  </r>
  <r>
    <x v="62"/>
    <x v="62"/>
    <x v="0"/>
    <x v="16"/>
    <x v="16"/>
    <x v="76"/>
    <x v="3"/>
    <x v="0"/>
    <x v="13"/>
    <x v="0"/>
    <x v="13"/>
    <x v="0"/>
    <x v="0"/>
    <x v="16"/>
    <x v="1"/>
    <x v="4"/>
    <x v="1"/>
    <x v="4"/>
    <x v="1"/>
    <x v="4"/>
    <x v="1"/>
    <x v="4"/>
  </r>
  <r>
    <x v="63"/>
    <x v="63"/>
    <x v="0"/>
    <x v="36"/>
    <x v="36"/>
    <x v="115"/>
    <x v="3"/>
    <x v="0"/>
    <x v="30"/>
    <x v="0"/>
    <x v="30"/>
    <x v="0"/>
    <x v="0"/>
    <x v="36"/>
    <x v="1"/>
    <x v="4"/>
    <x v="1"/>
    <x v="4"/>
    <x v="1"/>
    <x v="4"/>
    <x v="1"/>
    <x v="4"/>
  </r>
  <r>
    <x v="64"/>
    <x v="64"/>
    <x v="0"/>
    <x v="36"/>
    <x v="36"/>
    <x v="116"/>
    <x v="3"/>
    <x v="0"/>
    <x v="30"/>
    <x v="0"/>
    <x v="30"/>
    <x v="0"/>
    <x v="0"/>
    <x v="36"/>
    <x v="1"/>
    <x v="4"/>
    <x v="1"/>
    <x v="4"/>
    <x v="1"/>
    <x v="4"/>
    <x v="1"/>
    <x v="4"/>
  </r>
  <r>
    <x v="65"/>
    <x v="65"/>
    <x v="0"/>
    <x v="1"/>
    <x v="1"/>
    <x v="7"/>
    <x v="0"/>
    <x v="0"/>
    <x v="1"/>
    <x v="0"/>
    <x v="1"/>
    <x v="0"/>
    <x v="0"/>
    <x v="1"/>
    <x v="1"/>
    <x v="4"/>
    <x v="1"/>
    <x v="4"/>
    <x v="1"/>
    <x v="4"/>
    <x v="1"/>
    <x v="4"/>
  </r>
  <r>
    <x v="65"/>
    <x v="65"/>
    <x v="0"/>
    <x v="2"/>
    <x v="2"/>
    <x v="7"/>
    <x v="0"/>
    <x v="0"/>
    <x v="2"/>
    <x v="0"/>
    <x v="2"/>
    <x v="0"/>
    <x v="0"/>
    <x v="2"/>
    <x v="1"/>
    <x v="4"/>
    <x v="1"/>
    <x v="4"/>
    <x v="1"/>
    <x v="4"/>
    <x v="1"/>
    <x v="4"/>
  </r>
  <r>
    <x v="65"/>
    <x v="65"/>
    <x v="0"/>
    <x v="10"/>
    <x v="10"/>
    <x v="8"/>
    <x v="0"/>
    <x v="0"/>
    <x v="8"/>
    <x v="0"/>
    <x v="8"/>
    <x v="0"/>
    <x v="0"/>
    <x v="10"/>
    <x v="1"/>
    <x v="4"/>
    <x v="1"/>
    <x v="4"/>
    <x v="1"/>
    <x v="4"/>
    <x v="1"/>
    <x v="4"/>
  </r>
  <r>
    <x v="65"/>
    <x v="65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65"/>
    <x v="65"/>
    <x v="0"/>
    <x v="0"/>
    <x v="0"/>
    <x v="117"/>
    <x v="3"/>
    <x v="0"/>
    <x v="0"/>
    <x v="0"/>
    <x v="0"/>
    <x v="0"/>
    <x v="0"/>
    <x v="0"/>
    <x v="1"/>
    <x v="4"/>
    <x v="1"/>
    <x v="4"/>
    <x v="1"/>
    <x v="4"/>
    <x v="1"/>
    <x v="4"/>
  </r>
  <r>
    <x v="65"/>
    <x v="65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65"/>
    <x v="65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65"/>
    <x v="65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65"/>
    <x v="65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65"/>
    <x v="65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65"/>
    <x v="65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65"/>
    <x v="65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65"/>
    <x v="65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66"/>
    <x v="66"/>
    <x v="0"/>
    <x v="1"/>
    <x v="1"/>
    <x v="10"/>
    <x v="0"/>
    <x v="0"/>
    <x v="1"/>
    <x v="0"/>
    <x v="1"/>
    <x v="0"/>
    <x v="0"/>
    <x v="1"/>
    <x v="1"/>
    <x v="4"/>
    <x v="1"/>
    <x v="4"/>
    <x v="1"/>
    <x v="4"/>
    <x v="1"/>
    <x v="4"/>
  </r>
  <r>
    <x v="66"/>
    <x v="66"/>
    <x v="0"/>
    <x v="2"/>
    <x v="2"/>
    <x v="10"/>
    <x v="0"/>
    <x v="0"/>
    <x v="2"/>
    <x v="0"/>
    <x v="2"/>
    <x v="0"/>
    <x v="0"/>
    <x v="2"/>
    <x v="1"/>
    <x v="4"/>
    <x v="1"/>
    <x v="4"/>
    <x v="1"/>
    <x v="4"/>
    <x v="1"/>
    <x v="4"/>
  </r>
  <r>
    <x v="66"/>
    <x v="66"/>
    <x v="0"/>
    <x v="10"/>
    <x v="10"/>
    <x v="11"/>
    <x v="4"/>
    <x v="0"/>
    <x v="8"/>
    <x v="0"/>
    <x v="8"/>
    <x v="0"/>
    <x v="0"/>
    <x v="10"/>
    <x v="1"/>
    <x v="4"/>
    <x v="1"/>
    <x v="4"/>
    <x v="1"/>
    <x v="4"/>
    <x v="1"/>
    <x v="4"/>
  </r>
  <r>
    <x v="66"/>
    <x v="66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66"/>
    <x v="66"/>
    <x v="0"/>
    <x v="0"/>
    <x v="0"/>
    <x v="118"/>
    <x v="3"/>
    <x v="0"/>
    <x v="0"/>
    <x v="0"/>
    <x v="0"/>
    <x v="0"/>
    <x v="0"/>
    <x v="0"/>
    <x v="1"/>
    <x v="4"/>
    <x v="1"/>
    <x v="4"/>
    <x v="1"/>
    <x v="4"/>
    <x v="1"/>
    <x v="4"/>
  </r>
  <r>
    <x v="66"/>
    <x v="66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66"/>
    <x v="66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66"/>
    <x v="66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66"/>
    <x v="66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66"/>
    <x v="66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66"/>
    <x v="66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66"/>
    <x v="66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66"/>
    <x v="66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67"/>
    <x v="67"/>
    <x v="0"/>
    <x v="36"/>
    <x v="36"/>
    <x v="119"/>
    <x v="3"/>
    <x v="0"/>
    <x v="30"/>
    <x v="0"/>
    <x v="30"/>
    <x v="0"/>
    <x v="0"/>
    <x v="36"/>
    <x v="1"/>
    <x v="4"/>
    <x v="1"/>
    <x v="4"/>
    <x v="1"/>
    <x v="4"/>
    <x v="1"/>
    <x v="4"/>
  </r>
  <r>
    <x v="68"/>
    <x v="68"/>
    <x v="0"/>
    <x v="22"/>
    <x v="22"/>
    <x v="120"/>
    <x v="3"/>
    <x v="0"/>
    <x v="19"/>
    <x v="0"/>
    <x v="19"/>
    <x v="0"/>
    <x v="0"/>
    <x v="22"/>
    <x v="1"/>
    <x v="4"/>
    <x v="1"/>
    <x v="4"/>
    <x v="1"/>
    <x v="4"/>
    <x v="1"/>
    <x v="4"/>
  </r>
  <r>
    <x v="68"/>
    <x v="68"/>
    <x v="0"/>
    <x v="23"/>
    <x v="23"/>
    <x v="120"/>
    <x v="3"/>
    <x v="0"/>
    <x v="20"/>
    <x v="0"/>
    <x v="20"/>
    <x v="0"/>
    <x v="0"/>
    <x v="23"/>
    <x v="1"/>
    <x v="4"/>
    <x v="1"/>
    <x v="4"/>
    <x v="1"/>
    <x v="4"/>
    <x v="1"/>
    <x v="4"/>
  </r>
  <r>
    <x v="68"/>
    <x v="68"/>
    <x v="0"/>
    <x v="37"/>
    <x v="37"/>
    <x v="120"/>
    <x v="3"/>
    <x v="0"/>
    <x v="31"/>
    <x v="0"/>
    <x v="31"/>
    <x v="0"/>
    <x v="0"/>
    <x v="37"/>
    <x v="1"/>
    <x v="4"/>
    <x v="1"/>
    <x v="4"/>
    <x v="1"/>
    <x v="4"/>
    <x v="1"/>
    <x v="4"/>
  </r>
  <r>
    <x v="68"/>
    <x v="68"/>
    <x v="0"/>
    <x v="24"/>
    <x v="24"/>
    <x v="120"/>
    <x v="3"/>
    <x v="0"/>
    <x v="20"/>
    <x v="0"/>
    <x v="20"/>
    <x v="0"/>
    <x v="0"/>
    <x v="24"/>
    <x v="1"/>
    <x v="4"/>
    <x v="1"/>
    <x v="4"/>
    <x v="1"/>
    <x v="4"/>
    <x v="1"/>
    <x v="4"/>
  </r>
  <r>
    <x v="69"/>
    <x v="69"/>
    <x v="0"/>
    <x v="36"/>
    <x v="36"/>
    <x v="121"/>
    <x v="3"/>
    <x v="0"/>
    <x v="30"/>
    <x v="0"/>
    <x v="30"/>
    <x v="0"/>
    <x v="0"/>
    <x v="36"/>
    <x v="1"/>
    <x v="4"/>
    <x v="1"/>
    <x v="4"/>
    <x v="1"/>
    <x v="4"/>
    <x v="1"/>
    <x v="4"/>
  </r>
  <r>
    <x v="69"/>
    <x v="69"/>
    <x v="0"/>
    <x v="38"/>
    <x v="38"/>
    <x v="121"/>
    <x v="3"/>
    <x v="0"/>
    <x v="32"/>
    <x v="0"/>
    <x v="32"/>
    <x v="0"/>
    <x v="0"/>
    <x v="38"/>
    <x v="1"/>
    <x v="4"/>
    <x v="1"/>
    <x v="4"/>
    <x v="1"/>
    <x v="4"/>
    <x v="1"/>
    <x v="4"/>
  </r>
  <r>
    <x v="70"/>
    <x v="70"/>
    <x v="0"/>
    <x v="19"/>
    <x v="19"/>
    <x v="122"/>
    <x v="3"/>
    <x v="0"/>
    <x v="16"/>
    <x v="0"/>
    <x v="16"/>
    <x v="0"/>
    <x v="0"/>
    <x v="19"/>
    <x v="1"/>
    <x v="4"/>
    <x v="1"/>
    <x v="4"/>
    <x v="1"/>
    <x v="4"/>
    <x v="1"/>
    <x v="4"/>
  </r>
  <r>
    <x v="70"/>
    <x v="70"/>
    <x v="0"/>
    <x v="20"/>
    <x v="20"/>
    <x v="122"/>
    <x v="3"/>
    <x v="0"/>
    <x v="17"/>
    <x v="0"/>
    <x v="17"/>
    <x v="0"/>
    <x v="0"/>
    <x v="20"/>
    <x v="1"/>
    <x v="4"/>
    <x v="1"/>
    <x v="4"/>
    <x v="1"/>
    <x v="4"/>
    <x v="1"/>
    <x v="4"/>
  </r>
  <r>
    <x v="70"/>
    <x v="70"/>
    <x v="0"/>
    <x v="21"/>
    <x v="21"/>
    <x v="122"/>
    <x v="3"/>
    <x v="0"/>
    <x v="18"/>
    <x v="0"/>
    <x v="18"/>
    <x v="0"/>
    <x v="0"/>
    <x v="21"/>
    <x v="1"/>
    <x v="4"/>
    <x v="1"/>
    <x v="4"/>
    <x v="1"/>
    <x v="4"/>
    <x v="1"/>
    <x v="4"/>
  </r>
  <r>
    <x v="70"/>
    <x v="70"/>
    <x v="0"/>
    <x v="39"/>
    <x v="39"/>
    <x v="122"/>
    <x v="3"/>
    <x v="0"/>
    <x v="29"/>
    <x v="0"/>
    <x v="29"/>
    <x v="0"/>
    <x v="0"/>
    <x v="39"/>
    <x v="1"/>
    <x v="4"/>
    <x v="1"/>
    <x v="4"/>
    <x v="1"/>
    <x v="4"/>
    <x v="1"/>
    <x v="4"/>
  </r>
  <r>
    <x v="70"/>
    <x v="70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70"/>
    <x v="70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70"/>
    <x v="70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70"/>
    <x v="70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70"/>
    <x v="70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70"/>
    <x v="70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71"/>
    <x v="71"/>
    <x v="0"/>
    <x v="4"/>
    <x v="4"/>
    <x v="3"/>
    <x v="3"/>
    <x v="0"/>
    <x v="4"/>
    <x v="0"/>
    <x v="4"/>
    <x v="0"/>
    <x v="0"/>
    <x v="4"/>
    <x v="1"/>
    <x v="4"/>
    <x v="1"/>
    <x v="4"/>
    <x v="1"/>
    <x v="4"/>
    <x v="1"/>
    <x v="4"/>
  </r>
  <r>
    <x v="71"/>
    <x v="71"/>
    <x v="0"/>
    <x v="5"/>
    <x v="5"/>
    <x v="3"/>
    <x v="3"/>
    <x v="0"/>
    <x v="4"/>
    <x v="0"/>
    <x v="4"/>
    <x v="0"/>
    <x v="0"/>
    <x v="5"/>
    <x v="1"/>
    <x v="4"/>
    <x v="1"/>
    <x v="4"/>
    <x v="1"/>
    <x v="4"/>
    <x v="1"/>
    <x v="4"/>
  </r>
  <r>
    <x v="72"/>
    <x v="72"/>
    <x v="0"/>
    <x v="20"/>
    <x v="20"/>
    <x v="123"/>
    <x v="3"/>
    <x v="0"/>
    <x v="17"/>
    <x v="0"/>
    <x v="17"/>
    <x v="0"/>
    <x v="0"/>
    <x v="20"/>
    <x v="1"/>
    <x v="4"/>
    <x v="1"/>
    <x v="4"/>
    <x v="1"/>
    <x v="4"/>
    <x v="1"/>
    <x v="4"/>
  </r>
  <r>
    <x v="72"/>
    <x v="72"/>
    <x v="0"/>
    <x v="19"/>
    <x v="19"/>
    <x v="123"/>
    <x v="3"/>
    <x v="0"/>
    <x v="16"/>
    <x v="0"/>
    <x v="16"/>
    <x v="0"/>
    <x v="0"/>
    <x v="19"/>
    <x v="1"/>
    <x v="4"/>
    <x v="1"/>
    <x v="4"/>
    <x v="1"/>
    <x v="4"/>
    <x v="1"/>
    <x v="4"/>
  </r>
  <r>
    <x v="72"/>
    <x v="72"/>
    <x v="0"/>
    <x v="21"/>
    <x v="21"/>
    <x v="123"/>
    <x v="3"/>
    <x v="0"/>
    <x v="18"/>
    <x v="0"/>
    <x v="18"/>
    <x v="0"/>
    <x v="0"/>
    <x v="21"/>
    <x v="1"/>
    <x v="4"/>
    <x v="1"/>
    <x v="4"/>
    <x v="1"/>
    <x v="4"/>
    <x v="1"/>
    <x v="4"/>
  </r>
  <r>
    <x v="72"/>
    <x v="72"/>
    <x v="0"/>
    <x v="39"/>
    <x v="39"/>
    <x v="123"/>
    <x v="3"/>
    <x v="0"/>
    <x v="29"/>
    <x v="0"/>
    <x v="29"/>
    <x v="0"/>
    <x v="0"/>
    <x v="39"/>
    <x v="1"/>
    <x v="4"/>
    <x v="1"/>
    <x v="4"/>
    <x v="1"/>
    <x v="4"/>
    <x v="1"/>
    <x v="4"/>
  </r>
  <r>
    <x v="72"/>
    <x v="72"/>
    <x v="0"/>
    <x v="5"/>
    <x v="5"/>
    <x v="124"/>
    <x v="3"/>
    <x v="0"/>
    <x v="4"/>
    <x v="0"/>
    <x v="4"/>
    <x v="0"/>
    <x v="0"/>
    <x v="5"/>
    <x v="1"/>
    <x v="4"/>
    <x v="1"/>
    <x v="4"/>
    <x v="1"/>
    <x v="4"/>
    <x v="1"/>
    <x v="4"/>
  </r>
  <r>
    <x v="72"/>
    <x v="72"/>
    <x v="0"/>
    <x v="17"/>
    <x v="17"/>
    <x v="124"/>
    <x v="3"/>
    <x v="0"/>
    <x v="14"/>
    <x v="0"/>
    <x v="14"/>
    <x v="0"/>
    <x v="0"/>
    <x v="17"/>
    <x v="1"/>
    <x v="4"/>
    <x v="1"/>
    <x v="4"/>
    <x v="1"/>
    <x v="4"/>
    <x v="1"/>
    <x v="4"/>
  </r>
  <r>
    <x v="72"/>
    <x v="72"/>
    <x v="0"/>
    <x v="7"/>
    <x v="7"/>
    <x v="124"/>
    <x v="3"/>
    <x v="0"/>
    <x v="4"/>
    <x v="0"/>
    <x v="4"/>
    <x v="0"/>
    <x v="0"/>
    <x v="7"/>
    <x v="1"/>
    <x v="4"/>
    <x v="1"/>
    <x v="4"/>
    <x v="1"/>
    <x v="4"/>
    <x v="1"/>
    <x v="4"/>
  </r>
  <r>
    <x v="72"/>
    <x v="72"/>
    <x v="0"/>
    <x v="8"/>
    <x v="8"/>
    <x v="124"/>
    <x v="3"/>
    <x v="0"/>
    <x v="6"/>
    <x v="0"/>
    <x v="6"/>
    <x v="0"/>
    <x v="0"/>
    <x v="8"/>
    <x v="1"/>
    <x v="4"/>
    <x v="1"/>
    <x v="4"/>
    <x v="1"/>
    <x v="4"/>
    <x v="1"/>
    <x v="4"/>
  </r>
  <r>
    <x v="72"/>
    <x v="72"/>
    <x v="0"/>
    <x v="9"/>
    <x v="9"/>
    <x v="124"/>
    <x v="3"/>
    <x v="0"/>
    <x v="7"/>
    <x v="0"/>
    <x v="7"/>
    <x v="0"/>
    <x v="0"/>
    <x v="9"/>
    <x v="1"/>
    <x v="4"/>
    <x v="1"/>
    <x v="4"/>
    <x v="1"/>
    <x v="4"/>
    <x v="1"/>
    <x v="4"/>
  </r>
  <r>
    <x v="72"/>
    <x v="72"/>
    <x v="0"/>
    <x v="3"/>
    <x v="3"/>
    <x v="125"/>
    <x v="3"/>
    <x v="1"/>
    <x v="3"/>
    <x v="0"/>
    <x v="4"/>
    <x v="0"/>
    <x v="0"/>
    <x v="3"/>
    <x v="1"/>
    <x v="4"/>
    <x v="1"/>
    <x v="4"/>
    <x v="1"/>
    <x v="4"/>
    <x v="1"/>
    <x v="4"/>
  </r>
  <r>
    <x v="72"/>
    <x v="72"/>
    <x v="0"/>
    <x v="25"/>
    <x v="25"/>
    <x v="125"/>
    <x v="3"/>
    <x v="1"/>
    <x v="21"/>
    <x v="0"/>
    <x v="4"/>
    <x v="0"/>
    <x v="0"/>
    <x v="25"/>
    <x v="1"/>
    <x v="4"/>
    <x v="1"/>
    <x v="4"/>
    <x v="1"/>
    <x v="4"/>
    <x v="1"/>
    <x v="4"/>
  </r>
  <r>
    <x v="72"/>
    <x v="72"/>
    <x v="0"/>
    <x v="3"/>
    <x v="3"/>
    <x v="126"/>
    <x v="3"/>
    <x v="0"/>
    <x v="3"/>
    <x v="0"/>
    <x v="3"/>
    <x v="0"/>
    <x v="0"/>
    <x v="3"/>
    <x v="1"/>
    <x v="4"/>
    <x v="1"/>
    <x v="4"/>
    <x v="1"/>
    <x v="4"/>
    <x v="1"/>
    <x v="4"/>
  </r>
  <r>
    <x v="72"/>
    <x v="72"/>
    <x v="0"/>
    <x v="25"/>
    <x v="25"/>
    <x v="126"/>
    <x v="3"/>
    <x v="0"/>
    <x v="21"/>
    <x v="0"/>
    <x v="21"/>
    <x v="0"/>
    <x v="0"/>
    <x v="25"/>
    <x v="1"/>
    <x v="4"/>
    <x v="1"/>
    <x v="4"/>
    <x v="1"/>
    <x v="4"/>
    <x v="1"/>
    <x v="4"/>
  </r>
  <r>
    <x v="73"/>
    <x v="73"/>
    <x v="0"/>
    <x v="3"/>
    <x v="3"/>
    <x v="2"/>
    <x v="4"/>
    <x v="0"/>
    <x v="3"/>
    <x v="0"/>
    <x v="3"/>
    <x v="0"/>
    <x v="0"/>
    <x v="3"/>
    <x v="6"/>
    <x v="15"/>
    <x v="3"/>
    <x v="8"/>
    <x v="4"/>
    <x v="15"/>
    <x v="6"/>
    <x v="15"/>
  </r>
  <r>
    <x v="73"/>
    <x v="73"/>
    <x v="0"/>
    <x v="4"/>
    <x v="4"/>
    <x v="3"/>
    <x v="0"/>
    <x v="1"/>
    <x v="4"/>
    <x v="0"/>
    <x v="4"/>
    <x v="0"/>
    <x v="0"/>
    <x v="4"/>
    <x v="6"/>
    <x v="4"/>
    <x v="3"/>
    <x v="4"/>
    <x v="4"/>
    <x v="4"/>
    <x v="6"/>
    <x v="4"/>
  </r>
  <r>
    <x v="73"/>
    <x v="73"/>
    <x v="0"/>
    <x v="5"/>
    <x v="5"/>
    <x v="3"/>
    <x v="0"/>
    <x v="1"/>
    <x v="4"/>
    <x v="0"/>
    <x v="4"/>
    <x v="0"/>
    <x v="0"/>
    <x v="5"/>
    <x v="6"/>
    <x v="4"/>
    <x v="3"/>
    <x v="4"/>
    <x v="4"/>
    <x v="4"/>
    <x v="6"/>
    <x v="4"/>
  </r>
  <r>
    <x v="73"/>
    <x v="73"/>
    <x v="0"/>
    <x v="0"/>
    <x v="0"/>
    <x v="127"/>
    <x v="3"/>
    <x v="0"/>
    <x v="0"/>
    <x v="0"/>
    <x v="0"/>
    <x v="0"/>
    <x v="0"/>
    <x v="0"/>
    <x v="6"/>
    <x v="16"/>
    <x v="3"/>
    <x v="9"/>
    <x v="4"/>
    <x v="16"/>
    <x v="6"/>
    <x v="16"/>
  </r>
  <r>
    <x v="73"/>
    <x v="73"/>
    <x v="0"/>
    <x v="1"/>
    <x v="1"/>
    <x v="128"/>
    <x v="3"/>
    <x v="0"/>
    <x v="1"/>
    <x v="0"/>
    <x v="1"/>
    <x v="0"/>
    <x v="0"/>
    <x v="1"/>
    <x v="6"/>
    <x v="17"/>
    <x v="3"/>
    <x v="10"/>
    <x v="4"/>
    <x v="17"/>
    <x v="6"/>
    <x v="17"/>
  </r>
  <r>
    <x v="73"/>
    <x v="73"/>
    <x v="0"/>
    <x v="2"/>
    <x v="2"/>
    <x v="128"/>
    <x v="3"/>
    <x v="0"/>
    <x v="2"/>
    <x v="0"/>
    <x v="2"/>
    <x v="0"/>
    <x v="0"/>
    <x v="2"/>
    <x v="6"/>
    <x v="18"/>
    <x v="3"/>
    <x v="11"/>
    <x v="4"/>
    <x v="18"/>
    <x v="6"/>
    <x v="18"/>
  </r>
  <r>
    <x v="73"/>
    <x v="73"/>
    <x v="0"/>
    <x v="6"/>
    <x v="6"/>
    <x v="4"/>
    <x v="0"/>
    <x v="0"/>
    <x v="5"/>
    <x v="0"/>
    <x v="5"/>
    <x v="0"/>
    <x v="0"/>
    <x v="6"/>
    <x v="6"/>
    <x v="19"/>
    <x v="3"/>
    <x v="12"/>
    <x v="4"/>
    <x v="19"/>
    <x v="6"/>
    <x v="19"/>
  </r>
  <r>
    <x v="73"/>
    <x v="73"/>
    <x v="0"/>
    <x v="7"/>
    <x v="7"/>
    <x v="4"/>
    <x v="0"/>
    <x v="0"/>
    <x v="4"/>
    <x v="0"/>
    <x v="4"/>
    <x v="0"/>
    <x v="0"/>
    <x v="7"/>
    <x v="6"/>
    <x v="4"/>
    <x v="3"/>
    <x v="4"/>
    <x v="4"/>
    <x v="4"/>
    <x v="6"/>
    <x v="4"/>
  </r>
  <r>
    <x v="73"/>
    <x v="73"/>
    <x v="0"/>
    <x v="8"/>
    <x v="8"/>
    <x v="4"/>
    <x v="0"/>
    <x v="0"/>
    <x v="6"/>
    <x v="0"/>
    <x v="6"/>
    <x v="0"/>
    <x v="0"/>
    <x v="8"/>
    <x v="6"/>
    <x v="20"/>
    <x v="3"/>
    <x v="13"/>
    <x v="4"/>
    <x v="20"/>
    <x v="6"/>
    <x v="20"/>
  </r>
  <r>
    <x v="73"/>
    <x v="73"/>
    <x v="0"/>
    <x v="9"/>
    <x v="9"/>
    <x v="4"/>
    <x v="0"/>
    <x v="0"/>
    <x v="7"/>
    <x v="0"/>
    <x v="7"/>
    <x v="0"/>
    <x v="0"/>
    <x v="9"/>
    <x v="6"/>
    <x v="21"/>
    <x v="3"/>
    <x v="14"/>
    <x v="4"/>
    <x v="21"/>
    <x v="6"/>
    <x v="21"/>
  </r>
  <r>
    <x v="73"/>
    <x v="73"/>
    <x v="0"/>
    <x v="10"/>
    <x v="10"/>
    <x v="129"/>
    <x v="0"/>
    <x v="0"/>
    <x v="8"/>
    <x v="0"/>
    <x v="8"/>
    <x v="0"/>
    <x v="0"/>
    <x v="10"/>
    <x v="6"/>
    <x v="22"/>
    <x v="3"/>
    <x v="15"/>
    <x v="4"/>
    <x v="22"/>
    <x v="6"/>
    <x v="22"/>
  </r>
  <r>
    <x v="73"/>
    <x v="73"/>
    <x v="0"/>
    <x v="4"/>
    <x v="4"/>
    <x v="5"/>
    <x v="0"/>
    <x v="0"/>
    <x v="4"/>
    <x v="0"/>
    <x v="4"/>
    <x v="0"/>
    <x v="0"/>
    <x v="4"/>
    <x v="6"/>
    <x v="4"/>
    <x v="3"/>
    <x v="4"/>
    <x v="4"/>
    <x v="4"/>
    <x v="6"/>
    <x v="4"/>
  </r>
  <r>
    <x v="73"/>
    <x v="73"/>
    <x v="0"/>
    <x v="5"/>
    <x v="5"/>
    <x v="5"/>
    <x v="0"/>
    <x v="0"/>
    <x v="4"/>
    <x v="0"/>
    <x v="4"/>
    <x v="0"/>
    <x v="0"/>
    <x v="5"/>
    <x v="6"/>
    <x v="4"/>
    <x v="3"/>
    <x v="4"/>
    <x v="4"/>
    <x v="4"/>
    <x v="6"/>
    <x v="4"/>
  </r>
  <r>
    <x v="74"/>
    <x v="74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74"/>
    <x v="74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75"/>
    <x v="75"/>
    <x v="0"/>
    <x v="7"/>
    <x v="7"/>
    <x v="110"/>
    <x v="3"/>
    <x v="0"/>
    <x v="4"/>
    <x v="0"/>
    <x v="4"/>
    <x v="0"/>
    <x v="0"/>
    <x v="7"/>
    <x v="1"/>
    <x v="4"/>
    <x v="1"/>
    <x v="4"/>
    <x v="1"/>
    <x v="4"/>
    <x v="1"/>
    <x v="4"/>
  </r>
  <r>
    <x v="75"/>
    <x v="75"/>
    <x v="0"/>
    <x v="8"/>
    <x v="8"/>
    <x v="110"/>
    <x v="3"/>
    <x v="0"/>
    <x v="6"/>
    <x v="0"/>
    <x v="6"/>
    <x v="0"/>
    <x v="0"/>
    <x v="8"/>
    <x v="1"/>
    <x v="4"/>
    <x v="1"/>
    <x v="4"/>
    <x v="1"/>
    <x v="4"/>
    <x v="1"/>
    <x v="4"/>
  </r>
  <r>
    <x v="75"/>
    <x v="75"/>
    <x v="0"/>
    <x v="9"/>
    <x v="9"/>
    <x v="110"/>
    <x v="3"/>
    <x v="0"/>
    <x v="7"/>
    <x v="0"/>
    <x v="7"/>
    <x v="0"/>
    <x v="0"/>
    <x v="9"/>
    <x v="1"/>
    <x v="4"/>
    <x v="1"/>
    <x v="4"/>
    <x v="1"/>
    <x v="4"/>
    <x v="1"/>
    <x v="4"/>
  </r>
  <r>
    <x v="75"/>
    <x v="75"/>
    <x v="0"/>
    <x v="4"/>
    <x v="4"/>
    <x v="110"/>
    <x v="3"/>
    <x v="0"/>
    <x v="4"/>
    <x v="0"/>
    <x v="4"/>
    <x v="0"/>
    <x v="0"/>
    <x v="4"/>
    <x v="1"/>
    <x v="4"/>
    <x v="1"/>
    <x v="4"/>
    <x v="1"/>
    <x v="4"/>
    <x v="1"/>
    <x v="4"/>
  </r>
  <r>
    <x v="75"/>
    <x v="75"/>
    <x v="0"/>
    <x v="5"/>
    <x v="5"/>
    <x v="110"/>
    <x v="3"/>
    <x v="0"/>
    <x v="4"/>
    <x v="0"/>
    <x v="4"/>
    <x v="0"/>
    <x v="0"/>
    <x v="5"/>
    <x v="1"/>
    <x v="4"/>
    <x v="1"/>
    <x v="4"/>
    <x v="1"/>
    <x v="4"/>
    <x v="1"/>
    <x v="4"/>
  </r>
  <r>
    <x v="75"/>
    <x v="75"/>
    <x v="0"/>
    <x v="17"/>
    <x v="17"/>
    <x v="110"/>
    <x v="3"/>
    <x v="0"/>
    <x v="14"/>
    <x v="0"/>
    <x v="14"/>
    <x v="0"/>
    <x v="0"/>
    <x v="17"/>
    <x v="1"/>
    <x v="4"/>
    <x v="1"/>
    <x v="4"/>
    <x v="1"/>
    <x v="4"/>
    <x v="1"/>
    <x v="4"/>
  </r>
  <r>
    <x v="76"/>
    <x v="75"/>
    <x v="0"/>
    <x v="7"/>
    <x v="7"/>
    <x v="130"/>
    <x v="3"/>
    <x v="0"/>
    <x v="4"/>
    <x v="0"/>
    <x v="4"/>
    <x v="0"/>
    <x v="0"/>
    <x v="7"/>
    <x v="1"/>
    <x v="4"/>
    <x v="1"/>
    <x v="4"/>
    <x v="1"/>
    <x v="4"/>
    <x v="1"/>
    <x v="4"/>
  </r>
  <r>
    <x v="76"/>
    <x v="75"/>
    <x v="0"/>
    <x v="8"/>
    <x v="8"/>
    <x v="130"/>
    <x v="3"/>
    <x v="0"/>
    <x v="6"/>
    <x v="0"/>
    <x v="6"/>
    <x v="0"/>
    <x v="0"/>
    <x v="8"/>
    <x v="1"/>
    <x v="4"/>
    <x v="1"/>
    <x v="4"/>
    <x v="1"/>
    <x v="4"/>
    <x v="1"/>
    <x v="4"/>
  </r>
  <r>
    <x v="76"/>
    <x v="75"/>
    <x v="0"/>
    <x v="9"/>
    <x v="9"/>
    <x v="130"/>
    <x v="3"/>
    <x v="0"/>
    <x v="7"/>
    <x v="0"/>
    <x v="7"/>
    <x v="0"/>
    <x v="0"/>
    <x v="9"/>
    <x v="1"/>
    <x v="4"/>
    <x v="1"/>
    <x v="4"/>
    <x v="1"/>
    <x v="4"/>
    <x v="1"/>
    <x v="4"/>
  </r>
  <r>
    <x v="76"/>
    <x v="75"/>
    <x v="0"/>
    <x v="5"/>
    <x v="5"/>
    <x v="130"/>
    <x v="3"/>
    <x v="0"/>
    <x v="4"/>
    <x v="0"/>
    <x v="4"/>
    <x v="0"/>
    <x v="0"/>
    <x v="5"/>
    <x v="1"/>
    <x v="4"/>
    <x v="1"/>
    <x v="4"/>
    <x v="1"/>
    <x v="4"/>
    <x v="1"/>
    <x v="4"/>
  </r>
  <r>
    <x v="76"/>
    <x v="75"/>
    <x v="0"/>
    <x v="4"/>
    <x v="4"/>
    <x v="130"/>
    <x v="3"/>
    <x v="0"/>
    <x v="4"/>
    <x v="0"/>
    <x v="4"/>
    <x v="0"/>
    <x v="0"/>
    <x v="4"/>
    <x v="1"/>
    <x v="4"/>
    <x v="1"/>
    <x v="4"/>
    <x v="1"/>
    <x v="4"/>
    <x v="1"/>
    <x v="4"/>
  </r>
  <r>
    <x v="76"/>
    <x v="75"/>
    <x v="0"/>
    <x v="40"/>
    <x v="40"/>
    <x v="130"/>
    <x v="3"/>
    <x v="0"/>
    <x v="14"/>
    <x v="0"/>
    <x v="14"/>
    <x v="0"/>
    <x v="0"/>
    <x v="40"/>
    <x v="1"/>
    <x v="4"/>
    <x v="1"/>
    <x v="4"/>
    <x v="1"/>
    <x v="4"/>
    <x v="1"/>
    <x v="4"/>
  </r>
  <r>
    <x v="77"/>
    <x v="74"/>
    <x v="0"/>
    <x v="16"/>
    <x v="16"/>
    <x v="59"/>
    <x v="3"/>
    <x v="0"/>
    <x v="13"/>
    <x v="0"/>
    <x v="13"/>
    <x v="0"/>
    <x v="0"/>
    <x v="16"/>
    <x v="1"/>
    <x v="4"/>
    <x v="1"/>
    <x v="4"/>
    <x v="1"/>
    <x v="4"/>
    <x v="1"/>
    <x v="4"/>
  </r>
  <r>
    <x v="77"/>
    <x v="74"/>
    <x v="0"/>
    <x v="25"/>
    <x v="25"/>
    <x v="59"/>
    <x v="3"/>
    <x v="0"/>
    <x v="21"/>
    <x v="0"/>
    <x v="21"/>
    <x v="0"/>
    <x v="0"/>
    <x v="25"/>
    <x v="1"/>
    <x v="4"/>
    <x v="1"/>
    <x v="4"/>
    <x v="1"/>
    <x v="4"/>
    <x v="1"/>
    <x v="4"/>
  </r>
  <r>
    <x v="78"/>
    <x v="76"/>
    <x v="0"/>
    <x v="17"/>
    <x v="17"/>
    <x v="68"/>
    <x v="3"/>
    <x v="0"/>
    <x v="14"/>
    <x v="0"/>
    <x v="14"/>
    <x v="0"/>
    <x v="0"/>
    <x v="17"/>
    <x v="1"/>
    <x v="4"/>
    <x v="1"/>
    <x v="4"/>
    <x v="1"/>
    <x v="4"/>
    <x v="1"/>
    <x v="4"/>
  </r>
  <r>
    <x v="78"/>
    <x v="76"/>
    <x v="0"/>
    <x v="7"/>
    <x v="7"/>
    <x v="68"/>
    <x v="3"/>
    <x v="0"/>
    <x v="4"/>
    <x v="0"/>
    <x v="4"/>
    <x v="0"/>
    <x v="0"/>
    <x v="7"/>
    <x v="1"/>
    <x v="4"/>
    <x v="1"/>
    <x v="4"/>
    <x v="1"/>
    <x v="4"/>
    <x v="1"/>
    <x v="4"/>
  </r>
  <r>
    <x v="78"/>
    <x v="76"/>
    <x v="0"/>
    <x v="8"/>
    <x v="8"/>
    <x v="68"/>
    <x v="3"/>
    <x v="0"/>
    <x v="6"/>
    <x v="0"/>
    <x v="6"/>
    <x v="0"/>
    <x v="0"/>
    <x v="8"/>
    <x v="1"/>
    <x v="4"/>
    <x v="1"/>
    <x v="4"/>
    <x v="1"/>
    <x v="4"/>
    <x v="1"/>
    <x v="4"/>
  </r>
  <r>
    <x v="78"/>
    <x v="76"/>
    <x v="0"/>
    <x v="9"/>
    <x v="9"/>
    <x v="68"/>
    <x v="3"/>
    <x v="0"/>
    <x v="7"/>
    <x v="0"/>
    <x v="7"/>
    <x v="0"/>
    <x v="0"/>
    <x v="9"/>
    <x v="1"/>
    <x v="4"/>
    <x v="1"/>
    <x v="4"/>
    <x v="1"/>
    <x v="4"/>
    <x v="1"/>
    <x v="4"/>
  </r>
  <r>
    <x v="79"/>
    <x v="77"/>
    <x v="0"/>
    <x v="3"/>
    <x v="3"/>
    <x v="56"/>
    <x v="3"/>
    <x v="0"/>
    <x v="3"/>
    <x v="0"/>
    <x v="3"/>
    <x v="0"/>
    <x v="0"/>
    <x v="3"/>
    <x v="1"/>
    <x v="4"/>
    <x v="1"/>
    <x v="4"/>
    <x v="1"/>
    <x v="4"/>
    <x v="1"/>
    <x v="4"/>
  </r>
  <r>
    <x v="80"/>
    <x v="78"/>
    <x v="0"/>
    <x v="17"/>
    <x v="17"/>
    <x v="33"/>
    <x v="3"/>
    <x v="0"/>
    <x v="14"/>
    <x v="0"/>
    <x v="14"/>
    <x v="0"/>
    <x v="0"/>
    <x v="17"/>
    <x v="1"/>
    <x v="4"/>
    <x v="1"/>
    <x v="4"/>
    <x v="1"/>
    <x v="4"/>
    <x v="1"/>
    <x v="4"/>
  </r>
  <r>
    <x v="80"/>
    <x v="78"/>
    <x v="0"/>
    <x v="7"/>
    <x v="7"/>
    <x v="33"/>
    <x v="3"/>
    <x v="0"/>
    <x v="4"/>
    <x v="0"/>
    <x v="4"/>
    <x v="0"/>
    <x v="0"/>
    <x v="7"/>
    <x v="1"/>
    <x v="4"/>
    <x v="1"/>
    <x v="4"/>
    <x v="1"/>
    <x v="4"/>
    <x v="1"/>
    <x v="4"/>
  </r>
  <r>
    <x v="80"/>
    <x v="78"/>
    <x v="0"/>
    <x v="8"/>
    <x v="8"/>
    <x v="33"/>
    <x v="3"/>
    <x v="0"/>
    <x v="6"/>
    <x v="0"/>
    <x v="6"/>
    <x v="0"/>
    <x v="0"/>
    <x v="8"/>
    <x v="1"/>
    <x v="4"/>
    <x v="1"/>
    <x v="4"/>
    <x v="1"/>
    <x v="4"/>
    <x v="1"/>
    <x v="4"/>
  </r>
  <r>
    <x v="80"/>
    <x v="78"/>
    <x v="0"/>
    <x v="9"/>
    <x v="9"/>
    <x v="33"/>
    <x v="3"/>
    <x v="0"/>
    <x v="7"/>
    <x v="0"/>
    <x v="7"/>
    <x v="0"/>
    <x v="0"/>
    <x v="9"/>
    <x v="1"/>
    <x v="4"/>
    <x v="1"/>
    <x v="4"/>
    <x v="1"/>
    <x v="4"/>
    <x v="1"/>
    <x v="4"/>
  </r>
  <r>
    <x v="80"/>
    <x v="78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80"/>
    <x v="78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81"/>
    <x v="79"/>
    <x v="0"/>
    <x v="1"/>
    <x v="1"/>
    <x v="34"/>
    <x v="3"/>
    <x v="0"/>
    <x v="1"/>
    <x v="0"/>
    <x v="1"/>
    <x v="0"/>
    <x v="0"/>
    <x v="1"/>
    <x v="1"/>
    <x v="4"/>
    <x v="1"/>
    <x v="4"/>
    <x v="1"/>
    <x v="4"/>
    <x v="1"/>
    <x v="4"/>
  </r>
  <r>
    <x v="81"/>
    <x v="79"/>
    <x v="0"/>
    <x v="2"/>
    <x v="2"/>
    <x v="34"/>
    <x v="3"/>
    <x v="0"/>
    <x v="2"/>
    <x v="0"/>
    <x v="2"/>
    <x v="0"/>
    <x v="0"/>
    <x v="2"/>
    <x v="1"/>
    <x v="4"/>
    <x v="1"/>
    <x v="4"/>
    <x v="1"/>
    <x v="4"/>
    <x v="1"/>
    <x v="4"/>
  </r>
  <r>
    <x v="82"/>
    <x v="80"/>
    <x v="0"/>
    <x v="10"/>
    <x v="10"/>
    <x v="35"/>
    <x v="3"/>
    <x v="0"/>
    <x v="8"/>
    <x v="0"/>
    <x v="8"/>
    <x v="0"/>
    <x v="0"/>
    <x v="10"/>
    <x v="1"/>
    <x v="4"/>
    <x v="1"/>
    <x v="4"/>
    <x v="1"/>
    <x v="4"/>
    <x v="1"/>
    <x v="4"/>
  </r>
  <r>
    <x v="83"/>
    <x v="81"/>
    <x v="0"/>
    <x v="10"/>
    <x v="10"/>
    <x v="38"/>
    <x v="3"/>
    <x v="0"/>
    <x v="8"/>
    <x v="0"/>
    <x v="8"/>
    <x v="0"/>
    <x v="0"/>
    <x v="10"/>
    <x v="1"/>
    <x v="4"/>
    <x v="1"/>
    <x v="4"/>
    <x v="1"/>
    <x v="4"/>
    <x v="1"/>
    <x v="4"/>
  </r>
  <r>
    <x v="84"/>
    <x v="82"/>
    <x v="0"/>
    <x v="16"/>
    <x v="16"/>
    <x v="76"/>
    <x v="3"/>
    <x v="0"/>
    <x v="13"/>
    <x v="0"/>
    <x v="13"/>
    <x v="0"/>
    <x v="0"/>
    <x v="16"/>
    <x v="1"/>
    <x v="4"/>
    <x v="1"/>
    <x v="4"/>
    <x v="1"/>
    <x v="4"/>
    <x v="1"/>
    <x v="4"/>
  </r>
  <r>
    <x v="85"/>
    <x v="83"/>
    <x v="0"/>
    <x v="1"/>
    <x v="1"/>
    <x v="70"/>
    <x v="3"/>
    <x v="0"/>
    <x v="1"/>
    <x v="0"/>
    <x v="1"/>
    <x v="0"/>
    <x v="0"/>
    <x v="1"/>
    <x v="1"/>
    <x v="4"/>
    <x v="1"/>
    <x v="4"/>
    <x v="1"/>
    <x v="4"/>
    <x v="1"/>
    <x v="4"/>
  </r>
  <r>
    <x v="85"/>
    <x v="83"/>
    <x v="0"/>
    <x v="2"/>
    <x v="2"/>
    <x v="70"/>
    <x v="3"/>
    <x v="0"/>
    <x v="2"/>
    <x v="0"/>
    <x v="2"/>
    <x v="0"/>
    <x v="0"/>
    <x v="2"/>
    <x v="1"/>
    <x v="4"/>
    <x v="1"/>
    <x v="4"/>
    <x v="1"/>
    <x v="4"/>
    <x v="1"/>
    <x v="4"/>
  </r>
  <r>
    <x v="86"/>
    <x v="84"/>
    <x v="0"/>
    <x v="1"/>
    <x v="1"/>
    <x v="73"/>
    <x v="3"/>
    <x v="0"/>
    <x v="1"/>
    <x v="0"/>
    <x v="1"/>
    <x v="0"/>
    <x v="0"/>
    <x v="1"/>
    <x v="1"/>
    <x v="4"/>
    <x v="1"/>
    <x v="4"/>
    <x v="1"/>
    <x v="4"/>
    <x v="1"/>
    <x v="4"/>
  </r>
  <r>
    <x v="86"/>
    <x v="84"/>
    <x v="0"/>
    <x v="2"/>
    <x v="2"/>
    <x v="73"/>
    <x v="3"/>
    <x v="0"/>
    <x v="2"/>
    <x v="0"/>
    <x v="2"/>
    <x v="0"/>
    <x v="0"/>
    <x v="2"/>
    <x v="1"/>
    <x v="4"/>
    <x v="1"/>
    <x v="4"/>
    <x v="1"/>
    <x v="4"/>
    <x v="1"/>
    <x v="4"/>
  </r>
  <r>
    <x v="87"/>
    <x v="85"/>
    <x v="0"/>
    <x v="10"/>
    <x v="10"/>
    <x v="71"/>
    <x v="3"/>
    <x v="0"/>
    <x v="8"/>
    <x v="0"/>
    <x v="8"/>
    <x v="0"/>
    <x v="0"/>
    <x v="10"/>
    <x v="1"/>
    <x v="4"/>
    <x v="1"/>
    <x v="4"/>
    <x v="1"/>
    <x v="4"/>
    <x v="1"/>
    <x v="4"/>
  </r>
  <r>
    <x v="88"/>
    <x v="86"/>
    <x v="0"/>
    <x v="10"/>
    <x v="10"/>
    <x v="74"/>
    <x v="3"/>
    <x v="0"/>
    <x v="8"/>
    <x v="0"/>
    <x v="8"/>
    <x v="0"/>
    <x v="0"/>
    <x v="10"/>
    <x v="1"/>
    <x v="4"/>
    <x v="1"/>
    <x v="4"/>
    <x v="1"/>
    <x v="4"/>
    <x v="1"/>
    <x v="4"/>
  </r>
  <r>
    <x v="89"/>
    <x v="87"/>
    <x v="0"/>
    <x v="17"/>
    <x v="17"/>
    <x v="52"/>
    <x v="3"/>
    <x v="0"/>
    <x v="14"/>
    <x v="0"/>
    <x v="14"/>
    <x v="0"/>
    <x v="0"/>
    <x v="17"/>
    <x v="1"/>
    <x v="4"/>
    <x v="1"/>
    <x v="4"/>
    <x v="1"/>
    <x v="4"/>
    <x v="1"/>
    <x v="4"/>
  </r>
  <r>
    <x v="89"/>
    <x v="87"/>
    <x v="0"/>
    <x v="7"/>
    <x v="7"/>
    <x v="52"/>
    <x v="3"/>
    <x v="0"/>
    <x v="4"/>
    <x v="0"/>
    <x v="4"/>
    <x v="0"/>
    <x v="0"/>
    <x v="7"/>
    <x v="1"/>
    <x v="4"/>
    <x v="1"/>
    <x v="4"/>
    <x v="1"/>
    <x v="4"/>
    <x v="1"/>
    <x v="4"/>
  </r>
  <r>
    <x v="89"/>
    <x v="87"/>
    <x v="0"/>
    <x v="8"/>
    <x v="8"/>
    <x v="52"/>
    <x v="3"/>
    <x v="0"/>
    <x v="6"/>
    <x v="0"/>
    <x v="6"/>
    <x v="0"/>
    <x v="0"/>
    <x v="8"/>
    <x v="1"/>
    <x v="4"/>
    <x v="1"/>
    <x v="4"/>
    <x v="1"/>
    <x v="4"/>
    <x v="1"/>
    <x v="4"/>
  </r>
  <r>
    <x v="89"/>
    <x v="87"/>
    <x v="0"/>
    <x v="9"/>
    <x v="9"/>
    <x v="52"/>
    <x v="3"/>
    <x v="0"/>
    <x v="7"/>
    <x v="0"/>
    <x v="7"/>
    <x v="0"/>
    <x v="0"/>
    <x v="9"/>
    <x v="1"/>
    <x v="4"/>
    <x v="1"/>
    <x v="4"/>
    <x v="1"/>
    <x v="4"/>
    <x v="1"/>
    <x v="4"/>
  </r>
  <r>
    <x v="89"/>
    <x v="87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89"/>
    <x v="87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90"/>
    <x v="88"/>
    <x v="0"/>
    <x v="1"/>
    <x v="1"/>
    <x v="53"/>
    <x v="3"/>
    <x v="0"/>
    <x v="1"/>
    <x v="0"/>
    <x v="1"/>
    <x v="0"/>
    <x v="0"/>
    <x v="1"/>
    <x v="1"/>
    <x v="4"/>
    <x v="1"/>
    <x v="4"/>
    <x v="1"/>
    <x v="4"/>
    <x v="1"/>
    <x v="4"/>
  </r>
  <r>
    <x v="90"/>
    <x v="88"/>
    <x v="0"/>
    <x v="2"/>
    <x v="2"/>
    <x v="53"/>
    <x v="3"/>
    <x v="0"/>
    <x v="2"/>
    <x v="0"/>
    <x v="2"/>
    <x v="0"/>
    <x v="0"/>
    <x v="2"/>
    <x v="1"/>
    <x v="4"/>
    <x v="1"/>
    <x v="4"/>
    <x v="1"/>
    <x v="4"/>
    <x v="1"/>
    <x v="4"/>
  </r>
  <r>
    <x v="91"/>
    <x v="89"/>
    <x v="0"/>
    <x v="10"/>
    <x v="10"/>
    <x v="54"/>
    <x v="3"/>
    <x v="0"/>
    <x v="8"/>
    <x v="0"/>
    <x v="8"/>
    <x v="0"/>
    <x v="0"/>
    <x v="10"/>
    <x v="1"/>
    <x v="4"/>
    <x v="1"/>
    <x v="4"/>
    <x v="1"/>
    <x v="4"/>
    <x v="1"/>
    <x v="4"/>
  </r>
  <r>
    <x v="92"/>
    <x v="90"/>
    <x v="0"/>
    <x v="10"/>
    <x v="10"/>
    <x v="62"/>
    <x v="3"/>
    <x v="0"/>
    <x v="8"/>
    <x v="0"/>
    <x v="8"/>
    <x v="0"/>
    <x v="0"/>
    <x v="10"/>
    <x v="1"/>
    <x v="4"/>
    <x v="1"/>
    <x v="4"/>
    <x v="1"/>
    <x v="4"/>
    <x v="1"/>
    <x v="4"/>
  </r>
  <r>
    <x v="93"/>
    <x v="91"/>
    <x v="0"/>
    <x v="17"/>
    <x v="17"/>
    <x v="40"/>
    <x v="3"/>
    <x v="0"/>
    <x v="14"/>
    <x v="0"/>
    <x v="14"/>
    <x v="0"/>
    <x v="0"/>
    <x v="17"/>
    <x v="1"/>
    <x v="4"/>
    <x v="1"/>
    <x v="4"/>
    <x v="1"/>
    <x v="4"/>
    <x v="1"/>
    <x v="4"/>
  </r>
  <r>
    <x v="93"/>
    <x v="91"/>
    <x v="0"/>
    <x v="7"/>
    <x v="7"/>
    <x v="40"/>
    <x v="3"/>
    <x v="0"/>
    <x v="4"/>
    <x v="0"/>
    <x v="4"/>
    <x v="0"/>
    <x v="0"/>
    <x v="7"/>
    <x v="1"/>
    <x v="4"/>
    <x v="1"/>
    <x v="4"/>
    <x v="1"/>
    <x v="4"/>
    <x v="1"/>
    <x v="4"/>
  </r>
  <r>
    <x v="93"/>
    <x v="91"/>
    <x v="0"/>
    <x v="8"/>
    <x v="8"/>
    <x v="40"/>
    <x v="3"/>
    <x v="0"/>
    <x v="6"/>
    <x v="0"/>
    <x v="6"/>
    <x v="0"/>
    <x v="0"/>
    <x v="8"/>
    <x v="1"/>
    <x v="4"/>
    <x v="1"/>
    <x v="4"/>
    <x v="1"/>
    <x v="4"/>
    <x v="1"/>
    <x v="4"/>
  </r>
  <r>
    <x v="93"/>
    <x v="91"/>
    <x v="0"/>
    <x v="9"/>
    <x v="9"/>
    <x v="40"/>
    <x v="3"/>
    <x v="0"/>
    <x v="7"/>
    <x v="0"/>
    <x v="7"/>
    <x v="0"/>
    <x v="0"/>
    <x v="9"/>
    <x v="1"/>
    <x v="4"/>
    <x v="1"/>
    <x v="4"/>
    <x v="1"/>
    <x v="4"/>
    <x v="1"/>
    <x v="4"/>
  </r>
  <r>
    <x v="93"/>
    <x v="91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93"/>
    <x v="91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94"/>
    <x v="92"/>
    <x v="0"/>
    <x v="1"/>
    <x v="1"/>
    <x v="41"/>
    <x v="3"/>
    <x v="0"/>
    <x v="1"/>
    <x v="0"/>
    <x v="1"/>
    <x v="0"/>
    <x v="0"/>
    <x v="1"/>
    <x v="1"/>
    <x v="4"/>
    <x v="1"/>
    <x v="4"/>
    <x v="1"/>
    <x v="4"/>
    <x v="1"/>
    <x v="4"/>
  </r>
  <r>
    <x v="94"/>
    <x v="92"/>
    <x v="0"/>
    <x v="2"/>
    <x v="2"/>
    <x v="41"/>
    <x v="3"/>
    <x v="0"/>
    <x v="2"/>
    <x v="0"/>
    <x v="2"/>
    <x v="0"/>
    <x v="0"/>
    <x v="2"/>
    <x v="1"/>
    <x v="4"/>
    <x v="1"/>
    <x v="4"/>
    <x v="1"/>
    <x v="4"/>
    <x v="1"/>
    <x v="4"/>
  </r>
  <r>
    <x v="95"/>
    <x v="93"/>
    <x v="0"/>
    <x v="10"/>
    <x v="10"/>
    <x v="42"/>
    <x v="3"/>
    <x v="0"/>
    <x v="8"/>
    <x v="0"/>
    <x v="8"/>
    <x v="0"/>
    <x v="0"/>
    <x v="10"/>
    <x v="1"/>
    <x v="4"/>
    <x v="1"/>
    <x v="4"/>
    <x v="1"/>
    <x v="4"/>
    <x v="1"/>
    <x v="4"/>
  </r>
  <r>
    <x v="96"/>
    <x v="94"/>
    <x v="0"/>
    <x v="10"/>
    <x v="10"/>
    <x v="44"/>
    <x v="3"/>
    <x v="0"/>
    <x v="8"/>
    <x v="0"/>
    <x v="8"/>
    <x v="0"/>
    <x v="0"/>
    <x v="10"/>
    <x v="1"/>
    <x v="4"/>
    <x v="1"/>
    <x v="4"/>
    <x v="1"/>
    <x v="4"/>
    <x v="1"/>
    <x v="4"/>
  </r>
  <r>
    <x v="97"/>
    <x v="95"/>
    <x v="0"/>
    <x v="17"/>
    <x v="17"/>
    <x v="82"/>
    <x v="3"/>
    <x v="0"/>
    <x v="14"/>
    <x v="0"/>
    <x v="14"/>
    <x v="0"/>
    <x v="0"/>
    <x v="17"/>
    <x v="1"/>
    <x v="4"/>
    <x v="1"/>
    <x v="4"/>
    <x v="1"/>
    <x v="4"/>
    <x v="1"/>
    <x v="4"/>
  </r>
  <r>
    <x v="97"/>
    <x v="95"/>
    <x v="0"/>
    <x v="7"/>
    <x v="7"/>
    <x v="82"/>
    <x v="3"/>
    <x v="0"/>
    <x v="4"/>
    <x v="0"/>
    <x v="4"/>
    <x v="0"/>
    <x v="0"/>
    <x v="7"/>
    <x v="1"/>
    <x v="4"/>
    <x v="1"/>
    <x v="4"/>
    <x v="1"/>
    <x v="4"/>
    <x v="1"/>
    <x v="4"/>
  </r>
  <r>
    <x v="97"/>
    <x v="95"/>
    <x v="0"/>
    <x v="8"/>
    <x v="8"/>
    <x v="82"/>
    <x v="3"/>
    <x v="0"/>
    <x v="6"/>
    <x v="0"/>
    <x v="6"/>
    <x v="0"/>
    <x v="0"/>
    <x v="8"/>
    <x v="1"/>
    <x v="4"/>
    <x v="1"/>
    <x v="4"/>
    <x v="1"/>
    <x v="4"/>
    <x v="1"/>
    <x v="4"/>
  </r>
  <r>
    <x v="97"/>
    <x v="95"/>
    <x v="0"/>
    <x v="9"/>
    <x v="9"/>
    <x v="82"/>
    <x v="3"/>
    <x v="0"/>
    <x v="7"/>
    <x v="0"/>
    <x v="7"/>
    <x v="0"/>
    <x v="0"/>
    <x v="9"/>
    <x v="1"/>
    <x v="4"/>
    <x v="1"/>
    <x v="4"/>
    <x v="1"/>
    <x v="4"/>
    <x v="1"/>
    <x v="4"/>
  </r>
  <r>
    <x v="98"/>
    <x v="96"/>
    <x v="0"/>
    <x v="3"/>
    <x v="3"/>
    <x v="83"/>
    <x v="3"/>
    <x v="0"/>
    <x v="3"/>
    <x v="0"/>
    <x v="3"/>
    <x v="0"/>
    <x v="0"/>
    <x v="3"/>
    <x v="1"/>
    <x v="4"/>
    <x v="1"/>
    <x v="4"/>
    <x v="1"/>
    <x v="4"/>
    <x v="1"/>
    <x v="4"/>
  </r>
  <r>
    <x v="99"/>
    <x v="97"/>
    <x v="0"/>
    <x v="17"/>
    <x v="17"/>
    <x v="57"/>
    <x v="3"/>
    <x v="0"/>
    <x v="14"/>
    <x v="0"/>
    <x v="14"/>
    <x v="0"/>
    <x v="0"/>
    <x v="17"/>
    <x v="1"/>
    <x v="4"/>
    <x v="1"/>
    <x v="4"/>
    <x v="1"/>
    <x v="4"/>
    <x v="1"/>
    <x v="4"/>
  </r>
  <r>
    <x v="99"/>
    <x v="97"/>
    <x v="0"/>
    <x v="7"/>
    <x v="7"/>
    <x v="57"/>
    <x v="3"/>
    <x v="0"/>
    <x v="4"/>
    <x v="0"/>
    <x v="4"/>
    <x v="0"/>
    <x v="0"/>
    <x v="7"/>
    <x v="1"/>
    <x v="4"/>
    <x v="1"/>
    <x v="4"/>
    <x v="1"/>
    <x v="4"/>
    <x v="1"/>
    <x v="4"/>
  </r>
  <r>
    <x v="99"/>
    <x v="97"/>
    <x v="0"/>
    <x v="8"/>
    <x v="8"/>
    <x v="57"/>
    <x v="3"/>
    <x v="0"/>
    <x v="6"/>
    <x v="0"/>
    <x v="6"/>
    <x v="0"/>
    <x v="0"/>
    <x v="8"/>
    <x v="1"/>
    <x v="4"/>
    <x v="1"/>
    <x v="4"/>
    <x v="1"/>
    <x v="4"/>
    <x v="1"/>
    <x v="4"/>
  </r>
  <r>
    <x v="99"/>
    <x v="97"/>
    <x v="0"/>
    <x v="9"/>
    <x v="9"/>
    <x v="57"/>
    <x v="3"/>
    <x v="0"/>
    <x v="7"/>
    <x v="0"/>
    <x v="7"/>
    <x v="0"/>
    <x v="0"/>
    <x v="9"/>
    <x v="1"/>
    <x v="4"/>
    <x v="1"/>
    <x v="4"/>
    <x v="1"/>
    <x v="4"/>
    <x v="1"/>
    <x v="4"/>
  </r>
  <r>
    <x v="100"/>
    <x v="98"/>
    <x v="0"/>
    <x v="8"/>
    <x v="8"/>
    <x v="131"/>
    <x v="3"/>
    <x v="0"/>
    <x v="6"/>
    <x v="0"/>
    <x v="6"/>
    <x v="0"/>
    <x v="0"/>
    <x v="8"/>
    <x v="1"/>
    <x v="4"/>
    <x v="1"/>
    <x v="4"/>
    <x v="1"/>
    <x v="4"/>
    <x v="1"/>
    <x v="4"/>
  </r>
  <r>
    <x v="100"/>
    <x v="98"/>
    <x v="0"/>
    <x v="41"/>
    <x v="41"/>
    <x v="131"/>
    <x v="3"/>
    <x v="0"/>
    <x v="5"/>
    <x v="0"/>
    <x v="5"/>
    <x v="0"/>
    <x v="0"/>
    <x v="41"/>
    <x v="1"/>
    <x v="4"/>
    <x v="1"/>
    <x v="4"/>
    <x v="1"/>
    <x v="4"/>
    <x v="1"/>
    <x v="4"/>
  </r>
  <r>
    <x v="101"/>
    <x v="99"/>
    <x v="0"/>
    <x v="26"/>
    <x v="26"/>
    <x v="132"/>
    <x v="3"/>
    <x v="0"/>
    <x v="22"/>
    <x v="0"/>
    <x v="22"/>
    <x v="0"/>
    <x v="0"/>
    <x v="26"/>
    <x v="1"/>
    <x v="4"/>
    <x v="1"/>
    <x v="4"/>
    <x v="1"/>
    <x v="4"/>
    <x v="1"/>
    <x v="4"/>
  </r>
  <r>
    <x v="102"/>
    <x v="75"/>
    <x v="0"/>
    <x v="17"/>
    <x v="17"/>
    <x v="133"/>
    <x v="3"/>
    <x v="0"/>
    <x v="14"/>
    <x v="0"/>
    <x v="14"/>
    <x v="0"/>
    <x v="0"/>
    <x v="17"/>
    <x v="1"/>
    <x v="4"/>
    <x v="1"/>
    <x v="4"/>
    <x v="1"/>
    <x v="4"/>
    <x v="1"/>
    <x v="4"/>
  </r>
  <r>
    <x v="102"/>
    <x v="75"/>
    <x v="0"/>
    <x v="7"/>
    <x v="7"/>
    <x v="133"/>
    <x v="3"/>
    <x v="0"/>
    <x v="4"/>
    <x v="0"/>
    <x v="4"/>
    <x v="0"/>
    <x v="0"/>
    <x v="7"/>
    <x v="1"/>
    <x v="4"/>
    <x v="1"/>
    <x v="4"/>
    <x v="1"/>
    <x v="4"/>
    <x v="1"/>
    <x v="4"/>
  </r>
  <r>
    <x v="102"/>
    <x v="75"/>
    <x v="0"/>
    <x v="8"/>
    <x v="8"/>
    <x v="133"/>
    <x v="3"/>
    <x v="0"/>
    <x v="6"/>
    <x v="0"/>
    <x v="6"/>
    <x v="0"/>
    <x v="0"/>
    <x v="8"/>
    <x v="1"/>
    <x v="4"/>
    <x v="1"/>
    <x v="4"/>
    <x v="1"/>
    <x v="4"/>
    <x v="1"/>
    <x v="4"/>
  </r>
  <r>
    <x v="102"/>
    <x v="75"/>
    <x v="0"/>
    <x v="9"/>
    <x v="9"/>
    <x v="133"/>
    <x v="3"/>
    <x v="0"/>
    <x v="7"/>
    <x v="0"/>
    <x v="7"/>
    <x v="0"/>
    <x v="0"/>
    <x v="9"/>
    <x v="1"/>
    <x v="4"/>
    <x v="1"/>
    <x v="4"/>
    <x v="1"/>
    <x v="4"/>
    <x v="1"/>
    <x v="4"/>
  </r>
  <r>
    <x v="102"/>
    <x v="75"/>
    <x v="0"/>
    <x v="5"/>
    <x v="5"/>
    <x v="133"/>
    <x v="3"/>
    <x v="0"/>
    <x v="4"/>
    <x v="0"/>
    <x v="4"/>
    <x v="0"/>
    <x v="0"/>
    <x v="5"/>
    <x v="1"/>
    <x v="4"/>
    <x v="1"/>
    <x v="4"/>
    <x v="1"/>
    <x v="4"/>
    <x v="1"/>
    <x v="4"/>
  </r>
  <r>
    <x v="103"/>
    <x v="100"/>
    <x v="0"/>
    <x v="7"/>
    <x v="7"/>
    <x v="134"/>
    <x v="3"/>
    <x v="0"/>
    <x v="4"/>
    <x v="0"/>
    <x v="4"/>
    <x v="0"/>
    <x v="0"/>
    <x v="7"/>
    <x v="1"/>
    <x v="4"/>
    <x v="1"/>
    <x v="4"/>
    <x v="1"/>
    <x v="4"/>
    <x v="1"/>
    <x v="4"/>
  </r>
  <r>
    <x v="103"/>
    <x v="100"/>
    <x v="0"/>
    <x v="8"/>
    <x v="8"/>
    <x v="134"/>
    <x v="3"/>
    <x v="0"/>
    <x v="6"/>
    <x v="0"/>
    <x v="6"/>
    <x v="0"/>
    <x v="0"/>
    <x v="8"/>
    <x v="1"/>
    <x v="4"/>
    <x v="1"/>
    <x v="4"/>
    <x v="1"/>
    <x v="4"/>
    <x v="1"/>
    <x v="4"/>
  </r>
  <r>
    <x v="103"/>
    <x v="100"/>
    <x v="0"/>
    <x v="9"/>
    <x v="9"/>
    <x v="134"/>
    <x v="3"/>
    <x v="0"/>
    <x v="7"/>
    <x v="0"/>
    <x v="7"/>
    <x v="0"/>
    <x v="0"/>
    <x v="9"/>
    <x v="1"/>
    <x v="4"/>
    <x v="1"/>
    <x v="4"/>
    <x v="1"/>
    <x v="4"/>
    <x v="1"/>
    <x v="4"/>
  </r>
  <r>
    <x v="103"/>
    <x v="100"/>
    <x v="0"/>
    <x v="5"/>
    <x v="5"/>
    <x v="134"/>
    <x v="3"/>
    <x v="0"/>
    <x v="4"/>
    <x v="0"/>
    <x v="4"/>
    <x v="0"/>
    <x v="0"/>
    <x v="5"/>
    <x v="1"/>
    <x v="4"/>
    <x v="1"/>
    <x v="4"/>
    <x v="1"/>
    <x v="4"/>
    <x v="1"/>
    <x v="4"/>
  </r>
  <r>
    <x v="103"/>
    <x v="100"/>
    <x v="0"/>
    <x v="17"/>
    <x v="17"/>
    <x v="134"/>
    <x v="3"/>
    <x v="0"/>
    <x v="14"/>
    <x v="0"/>
    <x v="14"/>
    <x v="0"/>
    <x v="0"/>
    <x v="17"/>
    <x v="1"/>
    <x v="4"/>
    <x v="1"/>
    <x v="4"/>
    <x v="1"/>
    <x v="4"/>
    <x v="1"/>
    <x v="4"/>
  </r>
  <r>
    <x v="104"/>
    <x v="101"/>
    <x v="0"/>
    <x v="1"/>
    <x v="1"/>
    <x v="135"/>
    <x v="3"/>
    <x v="0"/>
    <x v="1"/>
    <x v="0"/>
    <x v="1"/>
    <x v="0"/>
    <x v="0"/>
    <x v="1"/>
    <x v="1"/>
    <x v="4"/>
    <x v="1"/>
    <x v="4"/>
    <x v="1"/>
    <x v="4"/>
    <x v="1"/>
    <x v="4"/>
  </r>
  <r>
    <x v="104"/>
    <x v="101"/>
    <x v="0"/>
    <x v="28"/>
    <x v="28"/>
    <x v="135"/>
    <x v="3"/>
    <x v="0"/>
    <x v="24"/>
    <x v="0"/>
    <x v="24"/>
    <x v="0"/>
    <x v="0"/>
    <x v="28"/>
    <x v="1"/>
    <x v="4"/>
    <x v="1"/>
    <x v="4"/>
    <x v="1"/>
    <x v="4"/>
    <x v="1"/>
    <x v="4"/>
  </r>
  <r>
    <x v="105"/>
    <x v="102"/>
    <x v="0"/>
    <x v="1"/>
    <x v="1"/>
    <x v="136"/>
    <x v="3"/>
    <x v="0"/>
    <x v="1"/>
    <x v="0"/>
    <x v="1"/>
    <x v="0"/>
    <x v="0"/>
    <x v="1"/>
    <x v="1"/>
    <x v="4"/>
    <x v="1"/>
    <x v="4"/>
    <x v="1"/>
    <x v="4"/>
    <x v="1"/>
    <x v="4"/>
  </r>
  <r>
    <x v="105"/>
    <x v="102"/>
    <x v="0"/>
    <x v="28"/>
    <x v="28"/>
    <x v="136"/>
    <x v="3"/>
    <x v="0"/>
    <x v="24"/>
    <x v="0"/>
    <x v="24"/>
    <x v="0"/>
    <x v="0"/>
    <x v="28"/>
    <x v="1"/>
    <x v="4"/>
    <x v="1"/>
    <x v="4"/>
    <x v="1"/>
    <x v="4"/>
    <x v="1"/>
    <x v="4"/>
  </r>
  <r>
    <x v="106"/>
    <x v="103"/>
    <x v="0"/>
    <x v="10"/>
    <x v="10"/>
    <x v="88"/>
    <x v="3"/>
    <x v="0"/>
    <x v="8"/>
    <x v="0"/>
    <x v="8"/>
    <x v="0"/>
    <x v="0"/>
    <x v="10"/>
    <x v="1"/>
    <x v="4"/>
    <x v="1"/>
    <x v="4"/>
    <x v="1"/>
    <x v="4"/>
    <x v="1"/>
    <x v="4"/>
  </r>
  <r>
    <x v="107"/>
    <x v="104"/>
    <x v="0"/>
    <x v="10"/>
    <x v="10"/>
    <x v="93"/>
    <x v="3"/>
    <x v="0"/>
    <x v="8"/>
    <x v="0"/>
    <x v="8"/>
    <x v="0"/>
    <x v="0"/>
    <x v="10"/>
    <x v="1"/>
    <x v="4"/>
    <x v="1"/>
    <x v="4"/>
    <x v="1"/>
    <x v="4"/>
    <x v="1"/>
    <x v="4"/>
  </r>
  <r>
    <x v="108"/>
    <x v="75"/>
    <x v="0"/>
    <x v="17"/>
    <x v="17"/>
    <x v="60"/>
    <x v="3"/>
    <x v="0"/>
    <x v="14"/>
    <x v="0"/>
    <x v="14"/>
    <x v="0"/>
    <x v="0"/>
    <x v="17"/>
    <x v="1"/>
    <x v="4"/>
    <x v="1"/>
    <x v="4"/>
    <x v="1"/>
    <x v="4"/>
    <x v="1"/>
    <x v="4"/>
  </r>
  <r>
    <x v="108"/>
    <x v="75"/>
    <x v="0"/>
    <x v="7"/>
    <x v="7"/>
    <x v="60"/>
    <x v="3"/>
    <x v="0"/>
    <x v="4"/>
    <x v="0"/>
    <x v="4"/>
    <x v="0"/>
    <x v="0"/>
    <x v="7"/>
    <x v="1"/>
    <x v="4"/>
    <x v="1"/>
    <x v="4"/>
    <x v="1"/>
    <x v="4"/>
    <x v="1"/>
    <x v="4"/>
  </r>
  <r>
    <x v="108"/>
    <x v="75"/>
    <x v="0"/>
    <x v="8"/>
    <x v="8"/>
    <x v="60"/>
    <x v="3"/>
    <x v="0"/>
    <x v="6"/>
    <x v="0"/>
    <x v="6"/>
    <x v="0"/>
    <x v="0"/>
    <x v="8"/>
    <x v="1"/>
    <x v="4"/>
    <x v="1"/>
    <x v="4"/>
    <x v="1"/>
    <x v="4"/>
    <x v="1"/>
    <x v="4"/>
  </r>
  <r>
    <x v="108"/>
    <x v="75"/>
    <x v="0"/>
    <x v="9"/>
    <x v="9"/>
    <x v="60"/>
    <x v="3"/>
    <x v="0"/>
    <x v="7"/>
    <x v="0"/>
    <x v="7"/>
    <x v="0"/>
    <x v="0"/>
    <x v="9"/>
    <x v="1"/>
    <x v="4"/>
    <x v="1"/>
    <x v="4"/>
    <x v="1"/>
    <x v="4"/>
    <x v="1"/>
    <x v="4"/>
  </r>
  <r>
    <x v="109"/>
    <x v="105"/>
    <x v="0"/>
    <x v="36"/>
    <x v="36"/>
    <x v="137"/>
    <x v="3"/>
    <x v="0"/>
    <x v="30"/>
    <x v="0"/>
    <x v="30"/>
    <x v="0"/>
    <x v="0"/>
    <x v="36"/>
    <x v="1"/>
    <x v="4"/>
    <x v="1"/>
    <x v="4"/>
    <x v="1"/>
    <x v="4"/>
    <x v="1"/>
    <x v="4"/>
  </r>
  <r>
    <x v="110"/>
    <x v="106"/>
    <x v="0"/>
    <x v="19"/>
    <x v="19"/>
    <x v="138"/>
    <x v="3"/>
    <x v="0"/>
    <x v="16"/>
    <x v="0"/>
    <x v="16"/>
    <x v="0"/>
    <x v="0"/>
    <x v="19"/>
    <x v="1"/>
    <x v="4"/>
    <x v="1"/>
    <x v="4"/>
    <x v="1"/>
    <x v="4"/>
    <x v="1"/>
    <x v="4"/>
  </r>
  <r>
    <x v="110"/>
    <x v="106"/>
    <x v="0"/>
    <x v="20"/>
    <x v="20"/>
    <x v="138"/>
    <x v="3"/>
    <x v="0"/>
    <x v="17"/>
    <x v="0"/>
    <x v="17"/>
    <x v="0"/>
    <x v="0"/>
    <x v="20"/>
    <x v="1"/>
    <x v="4"/>
    <x v="1"/>
    <x v="4"/>
    <x v="1"/>
    <x v="4"/>
    <x v="1"/>
    <x v="4"/>
  </r>
  <r>
    <x v="110"/>
    <x v="106"/>
    <x v="0"/>
    <x v="21"/>
    <x v="21"/>
    <x v="138"/>
    <x v="3"/>
    <x v="0"/>
    <x v="18"/>
    <x v="0"/>
    <x v="18"/>
    <x v="0"/>
    <x v="0"/>
    <x v="21"/>
    <x v="1"/>
    <x v="4"/>
    <x v="1"/>
    <x v="4"/>
    <x v="1"/>
    <x v="4"/>
    <x v="1"/>
    <x v="4"/>
  </r>
  <r>
    <x v="110"/>
    <x v="106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110"/>
    <x v="106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110"/>
    <x v="106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110"/>
    <x v="106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110"/>
    <x v="106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110"/>
    <x v="106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111"/>
    <x v="107"/>
    <x v="0"/>
    <x v="42"/>
    <x v="42"/>
    <x v="139"/>
    <x v="3"/>
    <x v="0"/>
    <x v="33"/>
    <x v="0"/>
    <x v="33"/>
    <x v="0"/>
    <x v="0"/>
    <x v="42"/>
    <x v="1"/>
    <x v="4"/>
    <x v="1"/>
    <x v="4"/>
    <x v="1"/>
    <x v="4"/>
    <x v="1"/>
    <x v="4"/>
  </r>
  <r>
    <x v="112"/>
    <x v="75"/>
    <x v="0"/>
    <x v="17"/>
    <x v="17"/>
    <x v="140"/>
    <x v="3"/>
    <x v="0"/>
    <x v="14"/>
    <x v="0"/>
    <x v="14"/>
    <x v="0"/>
    <x v="0"/>
    <x v="17"/>
    <x v="1"/>
    <x v="4"/>
    <x v="1"/>
    <x v="4"/>
    <x v="1"/>
    <x v="4"/>
    <x v="1"/>
    <x v="4"/>
  </r>
  <r>
    <x v="112"/>
    <x v="75"/>
    <x v="0"/>
    <x v="7"/>
    <x v="7"/>
    <x v="140"/>
    <x v="3"/>
    <x v="0"/>
    <x v="4"/>
    <x v="0"/>
    <x v="4"/>
    <x v="0"/>
    <x v="0"/>
    <x v="7"/>
    <x v="1"/>
    <x v="4"/>
    <x v="1"/>
    <x v="4"/>
    <x v="1"/>
    <x v="4"/>
    <x v="1"/>
    <x v="4"/>
  </r>
  <r>
    <x v="112"/>
    <x v="75"/>
    <x v="0"/>
    <x v="8"/>
    <x v="8"/>
    <x v="140"/>
    <x v="3"/>
    <x v="0"/>
    <x v="6"/>
    <x v="0"/>
    <x v="6"/>
    <x v="0"/>
    <x v="0"/>
    <x v="8"/>
    <x v="1"/>
    <x v="4"/>
    <x v="1"/>
    <x v="4"/>
    <x v="1"/>
    <x v="4"/>
    <x v="1"/>
    <x v="4"/>
  </r>
  <r>
    <x v="112"/>
    <x v="75"/>
    <x v="0"/>
    <x v="9"/>
    <x v="9"/>
    <x v="140"/>
    <x v="3"/>
    <x v="0"/>
    <x v="7"/>
    <x v="0"/>
    <x v="7"/>
    <x v="0"/>
    <x v="0"/>
    <x v="9"/>
    <x v="1"/>
    <x v="4"/>
    <x v="1"/>
    <x v="4"/>
    <x v="1"/>
    <x v="4"/>
    <x v="1"/>
    <x v="4"/>
  </r>
  <r>
    <x v="112"/>
    <x v="75"/>
    <x v="0"/>
    <x v="5"/>
    <x v="5"/>
    <x v="140"/>
    <x v="3"/>
    <x v="0"/>
    <x v="4"/>
    <x v="0"/>
    <x v="4"/>
    <x v="0"/>
    <x v="0"/>
    <x v="5"/>
    <x v="1"/>
    <x v="4"/>
    <x v="1"/>
    <x v="4"/>
    <x v="1"/>
    <x v="4"/>
    <x v="1"/>
    <x v="4"/>
  </r>
  <r>
    <x v="113"/>
    <x v="74"/>
    <x v="0"/>
    <x v="3"/>
    <x v="3"/>
    <x v="141"/>
    <x v="3"/>
    <x v="0"/>
    <x v="3"/>
    <x v="0"/>
    <x v="3"/>
    <x v="0"/>
    <x v="0"/>
    <x v="3"/>
    <x v="1"/>
    <x v="4"/>
    <x v="1"/>
    <x v="4"/>
    <x v="1"/>
    <x v="4"/>
    <x v="1"/>
    <x v="4"/>
  </r>
  <r>
    <x v="114"/>
    <x v="108"/>
    <x v="0"/>
    <x v="1"/>
    <x v="1"/>
    <x v="10"/>
    <x v="0"/>
    <x v="0"/>
    <x v="1"/>
    <x v="0"/>
    <x v="1"/>
    <x v="0"/>
    <x v="0"/>
    <x v="1"/>
    <x v="1"/>
    <x v="4"/>
    <x v="1"/>
    <x v="4"/>
    <x v="1"/>
    <x v="4"/>
    <x v="1"/>
    <x v="4"/>
  </r>
  <r>
    <x v="114"/>
    <x v="108"/>
    <x v="0"/>
    <x v="2"/>
    <x v="2"/>
    <x v="10"/>
    <x v="0"/>
    <x v="0"/>
    <x v="2"/>
    <x v="0"/>
    <x v="2"/>
    <x v="0"/>
    <x v="0"/>
    <x v="2"/>
    <x v="1"/>
    <x v="4"/>
    <x v="1"/>
    <x v="4"/>
    <x v="1"/>
    <x v="4"/>
    <x v="1"/>
    <x v="4"/>
  </r>
  <r>
    <x v="114"/>
    <x v="108"/>
    <x v="0"/>
    <x v="10"/>
    <x v="10"/>
    <x v="8"/>
    <x v="0"/>
    <x v="0"/>
    <x v="8"/>
    <x v="0"/>
    <x v="8"/>
    <x v="0"/>
    <x v="0"/>
    <x v="10"/>
    <x v="1"/>
    <x v="4"/>
    <x v="1"/>
    <x v="4"/>
    <x v="1"/>
    <x v="4"/>
    <x v="1"/>
    <x v="4"/>
  </r>
  <r>
    <x v="114"/>
    <x v="108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114"/>
    <x v="108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114"/>
    <x v="108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114"/>
    <x v="108"/>
    <x v="0"/>
    <x v="0"/>
    <x v="0"/>
    <x v="142"/>
    <x v="3"/>
    <x v="0"/>
    <x v="0"/>
    <x v="0"/>
    <x v="0"/>
    <x v="0"/>
    <x v="0"/>
    <x v="0"/>
    <x v="1"/>
    <x v="4"/>
    <x v="1"/>
    <x v="4"/>
    <x v="1"/>
    <x v="4"/>
    <x v="1"/>
    <x v="4"/>
  </r>
  <r>
    <x v="114"/>
    <x v="108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114"/>
    <x v="108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114"/>
    <x v="108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114"/>
    <x v="108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114"/>
    <x v="108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114"/>
    <x v="108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115"/>
    <x v="109"/>
    <x v="0"/>
    <x v="1"/>
    <x v="1"/>
    <x v="7"/>
    <x v="0"/>
    <x v="0"/>
    <x v="1"/>
    <x v="0"/>
    <x v="1"/>
    <x v="0"/>
    <x v="0"/>
    <x v="1"/>
    <x v="1"/>
    <x v="4"/>
    <x v="1"/>
    <x v="4"/>
    <x v="1"/>
    <x v="4"/>
    <x v="1"/>
    <x v="4"/>
  </r>
  <r>
    <x v="115"/>
    <x v="109"/>
    <x v="0"/>
    <x v="2"/>
    <x v="2"/>
    <x v="7"/>
    <x v="0"/>
    <x v="0"/>
    <x v="2"/>
    <x v="0"/>
    <x v="2"/>
    <x v="0"/>
    <x v="0"/>
    <x v="2"/>
    <x v="1"/>
    <x v="4"/>
    <x v="1"/>
    <x v="4"/>
    <x v="1"/>
    <x v="4"/>
    <x v="1"/>
    <x v="4"/>
  </r>
  <r>
    <x v="115"/>
    <x v="109"/>
    <x v="0"/>
    <x v="10"/>
    <x v="10"/>
    <x v="11"/>
    <x v="4"/>
    <x v="0"/>
    <x v="8"/>
    <x v="0"/>
    <x v="8"/>
    <x v="0"/>
    <x v="0"/>
    <x v="10"/>
    <x v="1"/>
    <x v="4"/>
    <x v="1"/>
    <x v="4"/>
    <x v="1"/>
    <x v="4"/>
    <x v="1"/>
    <x v="4"/>
  </r>
  <r>
    <x v="115"/>
    <x v="109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115"/>
    <x v="109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115"/>
    <x v="109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115"/>
    <x v="109"/>
    <x v="0"/>
    <x v="0"/>
    <x v="0"/>
    <x v="143"/>
    <x v="3"/>
    <x v="0"/>
    <x v="0"/>
    <x v="0"/>
    <x v="0"/>
    <x v="0"/>
    <x v="0"/>
    <x v="0"/>
    <x v="1"/>
    <x v="4"/>
    <x v="1"/>
    <x v="4"/>
    <x v="1"/>
    <x v="4"/>
    <x v="1"/>
    <x v="4"/>
  </r>
  <r>
    <x v="115"/>
    <x v="109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115"/>
    <x v="109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115"/>
    <x v="109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115"/>
    <x v="109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115"/>
    <x v="109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115"/>
    <x v="109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116"/>
    <x v="110"/>
    <x v="0"/>
    <x v="1"/>
    <x v="1"/>
    <x v="128"/>
    <x v="3"/>
    <x v="0"/>
    <x v="1"/>
    <x v="0"/>
    <x v="1"/>
    <x v="0"/>
    <x v="0"/>
    <x v="1"/>
    <x v="1"/>
    <x v="4"/>
    <x v="1"/>
    <x v="4"/>
    <x v="1"/>
    <x v="4"/>
    <x v="1"/>
    <x v="4"/>
  </r>
  <r>
    <x v="116"/>
    <x v="110"/>
    <x v="0"/>
    <x v="2"/>
    <x v="2"/>
    <x v="128"/>
    <x v="3"/>
    <x v="0"/>
    <x v="2"/>
    <x v="0"/>
    <x v="2"/>
    <x v="0"/>
    <x v="0"/>
    <x v="2"/>
    <x v="1"/>
    <x v="4"/>
    <x v="1"/>
    <x v="4"/>
    <x v="1"/>
    <x v="4"/>
    <x v="1"/>
    <x v="4"/>
  </r>
  <r>
    <x v="117"/>
    <x v="111"/>
    <x v="0"/>
    <x v="19"/>
    <x v="19"/>
    <x v="144"/>
    <x v="3"/>
    <x v="0"/>
    <x v="16"/>
    <x v="0"/>
    <x v="16"/>
    <x v="0"/>
    <x v="0"/>
    <x v="19"/>
    <x v="1"/>
    <x v="4"/>
    <x v="1"/>
    <x v="4"/>
    <x v="1"/>
    <x v="4"/>
    <x v="1"/>
    <x v="4"/>
  </r>
  <r>
    <x v="117"/>
    <x v="111"/>
    <x v="0"/>
    <x v="20"/>
    <x v="20"/>
    <x v="144"/>
    <x v="3"/>
    <x v="0"/>
    <x v="17"/>
    <x v="0"/>
    <x v="17"/>
    <x v="0"/>
    <x v="0"/>
    <x v="20"/>
    <x v="1"/>
    <x v="4"/>
    <x v="1"/>
    <x v="4"/>
    <x v="1"/>
    <x v="4"/>
    <x v="1"/>
    <x v="4"/>
  </r>
  <r>
    <x v="117"/>
    <x v="111"/>
    <x v="0"/>
    <x v="21"/>
    <x v="21"/>
    <x v="144"/>
    <x v="3"/>
    <x v="0"/>
    <x v="18"/>
    <x v="0"/>
    <x v="18"/>
    <x v="0"/>
    <x v="0"/>
    <x v="21"/>
    <x v="1"/>
    <x v="4"/>
    <x v="1"/>
    <x v="4"/>
    <x v="1"/>
    <x v="4"/>
    <x v="1"/>
    <x v="4"/>
  </r>
  <r>
    <x v="117"/>
    <x v="111"/>
    <x v="0"/>
    <x v="3"/>
    <x v="3"/>
    <x v="85"/>
    <x v="3"/>
    <x v="1"/>
    <x v="3"/>
    <x v="0"/>
    <x v="4"/>
    <x v="0"/>
    <x v="0"/>
    <x v="3"/>
    <x v="1"/>
    <x v="4"/>
    <x v="1"/>
    <x v="4"/>
    <x v="1"/>
    <x v="4"/>
    <x v="1"/>
    <x v="4"/>
  </r>
  <r>
    <x v="117"/>
    <x v="111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117"/>
    <x v="111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117"/>
    <x v="111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117"/>
    <x v="111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117"/>
    <x v="111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117"/>
    <x v="111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118"/>
    <x v="112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119"/>
    <x v="113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119"/>
    <x v="113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119"/>
    <x v="113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119"/>
    <x v="113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119"/>
    <x v="113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119"/>
    <x v="113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119"/>
    <x v="113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119"/>
    <x v="113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120"/>
    <x v="75"/>
    <x v="0"/>
    <x v="17"/>
    <x v="17"/>
    <x v="145"/>
    <x v="3"/>
    <x v="0"/>
    <x v="14"/>
    <x v="0"/>
    <x v="14"/>
    <x v="0"/>
    <x v="0"/>
    <x v="17"/>
    <x v="1"/>
    <x v="4"/>
    <x v="1"/>
    <x v="4"/>
    <x v="1"/>
    <x v="4"/>
    <x v="1"/>
    <x v="4"/>
  </r>
  <r>
    <x v="120"/>
    <x v="75"/>
    <x v="0"/>
    <x v="7"/>
    <x v="7"/>
    <x v="145"/>
    <x v="3"/>
    <x v="0"/>
    <x v="4"/>
    <x v="0"/>
    <x v="4"/>
    <x v="0"/>
    <x v="0"/>
    <x v="7"/>
    <x v="1"/>
    <x v="4"/>
    <x v="1"/>
    <x v="4"/>
    <x v="1"/>
    <x v="4"/>
    <x v="1"/>
    <x v="4"/>
  </r>
  <r>
    <x v="120"/>
    <x v="75"/>
    <x v="0"/>
    <x v="8"/>
    <x v="8"/>
    <x v="145"/>
    <x v="3"/>
    <x v="0"/>
    <x v="6"/>
    <x v="0"/>
    <x v="6"/>
    <x v="0"/>
    <x v="0"/>
    <x v="8"/>
    <x v="1"/>
    <x v="4"/>
    <x v="1"/>
    <x v="4"/>
    <x v="1"/>
    <x v="4"/>
    <x v="1"/>
    <x v="4"/>
  </r>
  <r>
    <x v="120"/>
    <x v="75"/>
    <x v="0"/>
    <x v="9"/>
    <x v="9"/>
    <x v="145"/>
    <x v="3"/>
    <x v="0"/>
    <x v="7"/>
    <x v="0"/>
    <x v="7"/>
    <x v="0"/>
    <x v="0"/>
    <x v="9"/>
    <x v="1"/>
    <x v="4"/>
    <x v="1"/>
    <x v="4"/>
    <x v="1"/>
    <x v="4"/>
    <x v="1"/>
    <x v="4"/>
  </r>
  <r>
    <x v="120"/>
    <x v="75"/>
    <x v="0"/>
    <x v="5"/>
    <x v="5"/>
    <x v="145"/>
    <x v="3"/>
    <x v="0"/>
    <x v="4"/>
    <x v="0"/>
    <x v="4"/>
    <x v="0"/>
    <x v="0"/>
    <x v="5"/>
    <x v="1"/>
    <x v="4"/>
    <x v="1"/>
    <x v="4"/>
    <x v="1"/>
    <x v="4"/>
    <x v="1"/>
    <x v="4"/>
  </r>
  <r>
    <x v="121"/>
    <x v="114"/>
    <x v="0"/>
    <x v="10"/>
    <x v="10"/>
    <x v="129"/>
    <x v="0"/>
    <x v="0"/>
    <x v="8"/>
    <x v="0"/>
    <x v="8"/>
    <x v="0"/>
    <x v="0"/>
    <x v="10"/>
    <x v="1"/>
    <x v="4"/>
    <x v="1"/>
    <x v="4"/>
    <x v="1"/>
    <x v="4"/>
    <x v="1"/>
    <x v="4"/>
  </r>
  <r>
    <x v="122"/>
    <x v="115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122"/>
    <x v="115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122"/>
    <x v="115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122"/>
    <x v="115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122"/>
    <x v="115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122"/>
    <x v="115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122"/>
    <x v="115"/>
    <x v="0"/>
    <x v="43"/>
    <x v="43"/>
    <x v="146"/>
    <x v="3"/>
    <x v="0"/>
    <x v="34"/>
    <x v="0"/>
    <x v="34"/>
    <x v="0"/>
    <x v="0"/>
    <x v="43"/>
    <x v="1"/>
    <x v="4"/>
    <x v="1"/>
    <x v="4"/>
    <x v="1"/>
    <x v="4"/>
    <x v="1"/>
    <x v="4"/>
  </r>
  <r>
    <x v="122"/>
    <x v="115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122"/>
    <x v="115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123"/>
    <x v="116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123"/>
    <x v="116"/>
    <x v="0"/>
    <x v="17"/>
    <x v="17"/>
    <x v="52"/>
    <x v="3"/>
    <x v="0"/>
    <x v="14"/>
    <x v="0"/>
    <x v="14"/>
    <x v="0"/>
    <x v="0"/>
    <x v="17"/>
    <x v="1"/>
    <x v="4"/>
    <x v="1"/>
    <x v="4"/>
    <x v="1"/>
    <x v="4"/>
    <x v="1"/>
    <x v="4"/>
  </r>
  <r>
    <x v="123"/>
    <x v="116"/>
    <x v="0"/>
    <x v="7"/>
    <x v="7"/>
    <x v="52"/>
    <x v="3"/>
    <x v="0"/>
    <x v="4"/>
    <x v="0"/>
    <x v="4"/>
    <x v="0"/>
    <x v="0"/>
    <x v="7"/>
    <x v="1"/>
    <x v="4"/>
    <x v="1"/>
    <x v="4"/>
    <x v="1"/>
    <x v="4"/>
    <x v="1"/>
    <x v="4"/>
  </r>
  <r>
    <x v="123"/>
    <x v="116"/>
    <x v="0"/>
    <x v="8"/>
    <x v="8"/>
    <x v="52"/>
    <x v="3"/>
    <x v="0"/>
    <x v="6"/>
    <x v="0"/>
    <x v="6"/>
    <x v="0"/>
    <x v="0"/>
    <x v="8"/>
    <x v="1"/>
    <x v="4"/>
    <x v="1"/>
    <x v="4"/>
    <x v="1"/>
    <x v="4"/>
    <x v="1"/>
    <x v="4"/>
  </r>
  <r>
    <x v="123"/>
    <x v="116"/>
    <x v="0"/>
    <x v="9"/>
    <x v="9"/>
    <x v="52"/>
    <x v="3"/>
    <x v="0"/>
    <x v="7"/>
    <x v="0"/>
    <x v="7"/>
    <x v="0"/>
    <x v="0"/>
    <x v="9"/>
    <x v="1"/>
    <x v="4"/>
    <x v="1"/>
    <x v="4"/>
    <x v="1"/>
    <x v="4"/>
    <x v="1"/>
    <x v="4"/>
  </r>
  <r>
    <x v="123"/>
    <x v="116"/>
    <x v="0"/>
    <x v="1"/>
    <x v="1"/>
    <x v="53"/>
    <x v="3"/>
    <x v="0"/>
    <x v="1"/>
    <x v="0"/>
    <x v="1"/>
    <x v="0"/>
    <x v="0"/>
    <x v="1"/>
    <x v="1"/>
    <x v="4"/>
    <x v="1"/>
    <x v="4"/>
    <x v="1"/>
    <x v="4"/>
    <x v="1"/>
    <x v="4"/>
  </r>
  <r>
    <x v="123"/>
    <x v="116"/>
    <x v="0"/>
    <x v="2"/>
    <x v="2"/>
    <x v="53"/>
    <x v="3"/>
    <x v="0"/>
    <x v="2"/>
    <x v="0"/>
    <x v="2"/>
    <x v="0"/>
    <x v="0"/>
    <x v="2"/>
    <x v="1"/>
    <x v="4"/>
    <x v="1"/>
    <x v="4"/>
    <x v="1"/>
    <x v="4"/>
    <x v="1"/>
    <x v="4"/>
  </r>
  <r>
    <x v="123"/>
    <x v="116"/>
    <x v="0"/>
    <x v="10"/>
    <x v="10"/>
    <x v="54"/>
    <x v="3"/>
    <x v="0"/>
    <x v="8"/>
    <x v="0"/>
    <x v="8"/>
    <x v="0"/>
    <x v="0"/>
    <x v="10"/>
    <x v="1"/>
    <x v="4"/>
    <x v="1"/>
    <x v="4"/>
    <x v="1"/>
    <x v="4"/>
    <x v="1"/>
    <x v="4"/>
  </r>
  <r>
    <x v="123"/>
    <x v="116"/>
    <x v="0"/>
    <x v="0"/>
    <x v="0"/>
    <x v="147"/>
    <x v="3"/>
    <x v="0"/>
    <x v="0"/>
    <x v="0"/>
    <x v="0"/>
    <x v="0"/>
    <x v="0"/>
    <x v="0"/>
    <x v="1"/>
    <x v="4"/>
    <x v="1"/>
    <x v="4"/>
    <x v="1"/>
    <x v="4"/>
    <x v="1"/>
    <x v="4"/>
  </r>
  <r>
    <x v="123"/>
    <x v="116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123"/>
    <x v="116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124"/>
    <x v="117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124"/>
    <x v="117"/>
    <x v="0"/>
    <x v="17"/>
    <x v="17"/>
    <x v="52"/>
    <x v="3"/>
    <x v="0"/>
    <x v="14"/>
    <x v="0"/>
    <x v="14"/>
    <x v="0"/>
    <x v="0"/>
    <x v="17"/>
    <x v="1"/>
    <x v="4"/>
    <x v="1"/>
    <x v="4"/>
    <x v="1"/>
    <x v="4"/>
    <x v="1"/>
    <x v="4"/>
  </r>
  <r>
    <x v="124"/>
    <x v="117"/>
    <x v="0"/>
    <x v="7"/>
    <x v="7"/>
    <x v="52"/>
    <x v="3"/>
    <x v="0"/>
    <x v="4"/>
    <x v="0"/>
    <x v="4"/>
    <x v="0"/>
    <x v="0"/>
    <x v="7"/>
    <x v="1"/>
    <x v="4"/>
    <x v="1"/>
    <x v="4"/>
    <x v="1"/>
    <x v="4"/>
    <x v="1"/>
    <x v="4"/>
  </r>
  <r>
    <x v="124"/>
    <x v="117"/>
    <x v="0"/>
    <x v="8"/>
    <x v="8"/>
    <x v="52"/>
    <x v="3"/>
    <x v="0"/>
    <x v="6"/>
    <x v="0"/>
    <x v="6"/>
    <x v="0"/>
    <x v="0"/>
    <x v="8"/>
    <x v="1"/>
    <x v="4"/>
    <x v="1"/>
    <x v="4"/>
    <x v="1"/>
    <x v="4"/>
    <x v="1"/>
    <x v="4"/>
  </r>
  <r>
    <x v="124"/>
    <x v="117"/>
    <x v="0"/>
    <x v="9"/>
    <x v="9"/>
    <x v="52"/>
    <x v="3"/>
    <x v="0"/>
    <x v="7"/>
    <x v="0"/>
    <x v="7"/>
    <x v="0"/>
    <x v="0"/>
    <x v="9"/>
    <x v="1"/>
    <x v="4"/>
    <x v="1"/>
    <x v="4"/>
    <x v="1"/>
    <x v="4"/>
    <x v="1"/>
    <x v="4"/>
  </r>
  <r>
    <x v="124"/>
    <x v="117"/>
    <x v="0"/>
    <x v="1"/>
    <x v="1"/>
    <x v="53"/>
    <x v="3"/>
    <x v="0"/>
    <x v="1"/>
    <x v="0"/>
    <x v="1"/>
    <x v="0"/>
    <x v="0"/>
    <x v="1"/>
    <x v="1"/>
    <x v="4"/>
    <x v="1"/>
    <x v="4"/>
    <x v="1"/>
    <x v="4"/>
    <x v="1"/>
    <x v="4"/>
  </r>
  <r>
    <x v="124"/>
    <x v="117"/>
    <x v="0"/>
    <x v="2"/>
    <x v="2"/>
    <x v="53"/>
    <x v="3"/>
    <x v="0"/>
    <x v="2"/>
    <x v="0"/>
    <x v="2"/>
    <x v="0"/>
    <x v="0"/>
    <x v="2"/>
    <x v="1"/>
    <x v="4"/>
    <x v="1"/>
    <x v="4"/>
    <x v="1"/>
    <x v="4"/>
    <x v="1"/>
    <x v="4"/>
  </r>
  <r>
    <x v="124"/>
    <x v="117"/>
    <x v="0"/>
    <x v="10"/>
    <x v="10"/>
    <x v="62"/>
    <x v="3"/>
    <x v="0"/>
    <x v="8"/>
    <x v="0"/>
    <x v="8"/>
    <x v="0"/>
    <x v="0"/>
    <x v="10"/>
    <x v="1"/>
    <x v="4"/>
    <x v="1"/>
    <x v="4"/>
    <x v="1"/>
    <x v="4"/>
    <x v="1"/>
    <x v="4"/>
  </r>
  <r>
    <x v="124"/>
    <x v="117"/>
    <x v="0"/>
    <x v="0"/>
    <x v="0"/>
    <x v="148"/>
    <x v="3"/>
    <x v="0"/>
    <x v="0"/>
    <x v="0"/>
    <x v="0"/>
    <x v="0"/>
    <x v="0"/>
    <x v="0"/>
    <x v="1"/>
    <x v="4"/>
    <x v="1"/>
    <x v="4"/>
    <x v="1"/>
    <x v="4"/>
    <x v="1"/>
    <x v="4"/>
  </r>
  <r>
    <x v="124"/>
    <x v="117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124"/>
    <x v="117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125"/>
    <x v="118"/>
    <x v="0"/>
    <x v="19"/>
    <x v="19"/>
    <x v="149"/>
    <x v="3"/>
    <x v="0"/>
    <x v="16"/>
    <x v="0"/>
    <x v="16"/>
    <x v="0"/>
    <x v="0"/>
    <x v="19"/>
    <x v="1"/>
    <x v="4"/>
    <x v="1"/>
    <x v="4"/>
    <x v="1"/>
    <x v="4"/>
    <x v="1"/>
    <x v="4"/>
  </r>
  <r>
    <x v="125"/>
    <x v="118"/>
    <x v="0"/>
    <x v="20"/>
    <x v="20"/>
    <x v="149"/>
    <x v="3"/>
    <x v="0"/>
    <x v="17"/>
    <x v="0"/>
    <x v="17"/>
    <x v="0"/>
    <x v="0"/>
    <x v="20"/>
    <x v="1"/>
    <x v="4"/>
    <x v="1"/>
    <x v="4"/>
    <x v="1"/>
    <x v="4"/>
    <x v="1"/>
    <x v="4"/>
  </r>
  <r>
    <x v="125"/>
    <x v="118"/>
    <x v="0"/>
    <x v="21"/>
    <x v="21"/>
    <x v="149"/>
    <x v="3"/>
    <x v="0"/>
    <x v="18"/>
    <x v="0"/>
    <x v="18"/>
    <x v="0"/>
    <x v="0"/>
    <x v="21"/>
    <x v="1"/>
    <x v="4"/>
    <x v="1"/>
    <x v="4"/>
    <x v="1"/>
    <x v="4"/>
    <x v="1"/>
    <x v="4"/>
  </r>
  <r>
    <x v="125"/>
    <x v="118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125"/>
    <x v="118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125"/>
    <x v="118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125"/>
    <x v="118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125"/>
    <x v="118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125"/>
    <x v="118"/>
    <x v="0"/>
    <x v="3"/>
    <x v="3"/>
    <x v="125"/>
    <x v="3"/>
    <x v="1"/>
    <x v="3"/>
    <x v="0"/>
    <x v="4"/>
    <x v="0"/>
    <x v="0"/>
    <x v="3"/>
    <x v="1"/>
    <x v="4"/>
    <x v="1"/>
    <x v="4"/>
    <x v="1"/>
    <x v="4"/>
    <x v="1"/>
    <x v="4"/>
  </r>
  <r>
    <x v="125"/>
    <x v="118"/>
    <x v="0"/>
    <x v="25"/>
    <x v="25"/>
    <x v="125"/>
    <x v="3"/>
    <x v="1"/>
    <x v="21"/>
    <x v="0"/>
    <x v="4"/>
    <x v="0"/>
    <x v="0"/>
    <x v="25"/>
    <x v="1"/>
    <x v="4"/>
    <x v="1"/>
    <x v="4"/>
    <x v="1"/>
    <x v="4"/>
    <x v="1"/>
    <x v="4"/>
  </r>
  <r>
    <x v="125"/>
    <x v="118"/>
    <x v="0"/>
    <x v="3"/>
    <x v="3"/>
    <x v="126"/>
    <x v="3"/>
    <x v="0"/>
    <x v="3"/>
    <x v="0"/>
    <x v="3"/>
    <x v="0"/>
    <x v="0"/>
    <x v="3"/>
    <x v="1"/>
    <x v="4"/>
    <x v="1"/>
    <x v="4"/>
    <x v="1"/>
    <x v="4"/>
    <x v="1"/>
    <x v="4"/>
  </r>
  <r>
    <x v="125"/>
    <x v="118"/>
    <x v="0"/>
    <x v="25"/>
    <x v="25"/>
    <x v="126"/>
    <x v="3"/>
    <x v="0"/>
    <x v="21"/>
    <x v="0"/>
    <x v="21"/>
    <x v="0"/>
    <x v="0"/>
    <x v="25"/>
    <x v="1"/>
    <x v="4"/>
    <x v="1"/>
    <x v="4"/>
    <x v="1"/>
    <x v="4"/>
    <x v="1"/>
    <x v="4"/>
  </r>
  <r>
    <x v="126"/>
    <x v="119"/>
    <x v="0"/>
    <x v="19"/>
    <x v="19"/>
    <x v="150"/>
    <x v="3"/>
    <x v="0"/>
    <x v="16"/>
    <x v="0"/>
    <x v="16"/>
    <x v="0"/>
    <x v="0"/>
    <x v="19"/>
    <x v="1"/>
    <x v="4"/>
    <x v="1"/>
    <x v="4"/>
    <x v="1"/>
    <x v="4"/>
    <x v="1"/>
    <x v="4"/>
  </r>
  <r>
    <x v="126"/>
    <x v="119"/>
    <x v="0"/>
    <x v="20"/>
    <x v="20"/>
    <x v="150"/>
    <x v="3"/>
    <x v="0"/>
    <x v="17"/>
    <x v="0"/>
    <x v="17"/>
    <x v="0"/>
    <x v="0"/>
    <x v="20"/>
    <x v="1"/>
    <x v="4"/>
    <x v="1"/>
    <x v="4"/>
    <x v="1"/>
    <x v="4"/>
    <x v="1"/>
    <x v="4"/>
  </r>
  <r>
    <x v="126"/>
    <x v="119"/>
    <x v="0"/>
    <x v="21"/>
    <x v="21"/>
    <x v="150"/>
    <x v="3"/>
    <x v="0"/>
    <x v="18"/>
    <x v="0"/>
    <x v="18"/>
    <x v="0"/>
    <x v="0"/>
    <x v="21"/>
    <x v="1"/>
    <x v="4"/>
    <x v="1"/>
    <x v="4"/>
    <x v="1"/>
    <x v="4"/>
    <x v="1"/>
    <x v="4"/>
  </r>
  <r>
    <x v="126"/>
    <x v="119"/>
    <x v="0"/>
    <x v="3"/>
    <x v="3"/>
    <x v="85"/>
    <x v="3"/>
    <x v="1"/>
    <x v="3"/>
    <x v="0"/>
    <x v="4"/>
    <x v="0"/>
    <x v="0"/>
    <x v="3"/>
    <x v="1"/>
    <x v="4"/>
    <x v="1"/>
    <x v="4"/>
    <x v="1"/>
    <x v="4"/>
    <x v="1"/>
    <x v="4"/>
  </r>
  <r>
    <x v="126"/>
    <x v="119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126"/>
    <x v="119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126"/>
    <x v="119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126"/>
    <x v="119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126"/>
    <x v="119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126"/>
    <x v="119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127"/>
    <x v="120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127"/>
    <x v="120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127"/>
    <x v="120"/>
    <x v="0"/>
    <x v="7"/>
    <x v="7"/>
    <x v="134"/>
    <x v="3"/>
    <x v="0"/>
    <x v="4"/>
    <x v="0"/>
    <x v="4"/>
    <x v="0"/>
    <x v="0"/>
    <x v="7"/>
    <x v="1"/>
    <x v="4"/>
    <x v="1"/>
    <x v="4"/>
    <x v="1"/>
    <x v="4"/>
    <x v="1"/>
    <x v="4"/>
  </r>
  <r>
    <x v="127"/>
    <x v="120"/>
    <x v="0"/>
    <x v="8"/>
    <x v="8"/>
    <x v="134"/>
    <x v="3"/>
    <x v="0"/>
    <x v="6"/>
    <x v="0"/>
    <x v="6"/>
    <x v="0"/>
    <x v="0"/>
    <x v="8"/>
    <x v="1"/>
    <x v="4"/>
    <x v="1"/>
    <x v="4"/>
    <x v="1"/>
    <x v="4"/>
    <x v="1"/>
    <x v="4"/>
  </r>
  <r>
    <x v="127"/>
    <x v="120"/>
    <x v="0"/>
    <x v="9"/>
    <x v="9"/>
    <x v="134"/>
    <x v="3"/>
    <x v="0"/>
    <x v="7"/>
    <x v="0"/>
    <x v="7"/>
    <x v="0"/>
    <x v="0"/>
    <x v="9"/>
    <x v="1"/>
    <x v="4"/>
    <x v="1"/>
    <x v="4"/>
    <x v="1"/>
    <x v="4"/>
    <x v="1"/>
    <x v="4"/>
  </r>
  <r>
    <x v="127"/>
    <x v="120"/>
    <x v="0"/>
    <x v="5"/>
    <x v="5"/>
    <x v="134"/>
    <x v="3"/>
    <x v="0"/>
    <x v="4"/>
    <x v="0"/>
    <x v="4"/>
    <x v="0"/>
    <x v="0"/>
    <x v="5"/>
    <x v="1"/>
    <x v="4"/>
    <x v="1"/>
    <x v="4"/>
    <x v="1"/>
    <x v="4"/>
    <x v="1"/>
    <x v="4"/>
  </r>
  <r>
    <x v="127"/>
    <x v="120"/>
    <x v="0"/>
    <x v="17"/>
    <x v="17"/>
    <x v="134"/>
    <x v="3"/>
    <x v="0"/>
    <x v="14"/>
    <x v="0"/>
    <x v="14"/>
    <x v="0"/>
    <x v="0"/>
    <x v="17"/>
    <x v="1"/>
    <x v="4"/>
    <x v="1"/>
    <x v="4"/>
    <x v="1"/>
    <x v="4"/>
    <x v="1"/>
    <x v="4"/>
  </r>
  <r>
    <x v="127"/>
    <x v="120"/>
    <x v="0"/>
    <x v="19"/>
    <x v="19"/>
    <x v="151"/>
    <x v="3"/>
    <x v="0"/>
    <x v="16"/>
    <x v="0"/>
    <x v="16"/>
    <x v="0"/>
    <x v="0"/>
    <x v="19"/>
    <x v="1"/>
    <x v="4"/>
    <x v="1"/>
    <x v="4"/>
    <x v="1"/>
    <x v="4"/>
    <x v="1"/>
    <x v="4"/>
  </r>
  <r>
    <x v="127"/>
    <x v="120"/>
    <x v="0"/>
    <x v="20"/>
    <x v="20"/>
    <x v="151"/>
    <x v="3"/>
    <x v="0"/>
    <x v="17"/>
    <x v="0"/>
    <x v="17"/>
    <x v="0"/>
    <x v="0"/>
    <x v="20"/>
    <x v="1"/>
    <x v="4"/>
    <x v="1"/>
    <x v="4"/>
    <x v="1"/>
    <x v="4"/>
    <x v="1"/>
    <x v="4"/>
  </r>
  <r>
    <x v="127"/>
    <x v="120"/>
    <x v="0"/>
    <x v="21"/>
    <x v="21"/>
    <x v="151"/>
    <x v="3"/>
    <x v="0"/>
    <x v="18"/>
    <x v="0"/>
    <x v="18"/>
    <x v="0"/>
    <x v="0"/>
    <x v="21"/>
    <x v="1"/>
    <x v="4"/>
    <x v="1"/>
    <x v="4"/>
    <x v="1"/>
    <x v="4"/>
    <x v="1"/>
    <x v="4"/>
  </r>
  <r>
    <x v="127"/>
    <x v="120"/>
    <x v="0"/>
    <x v="29"/>
    <x v="29"/>
    <x v="152"/>
    <x v="3"/>
    <x v="0"/>
    <x v="25"/>
    <x v="0"/>
    <x v="25"/>
    <x v="0"/>
    <x v="0"/>
    <x v="29"/>
    <x v="1"/>
    <x v="4"/>
    <x v="1"/>
    <x v="4"/>
    <x v="1"/>
    <x v="4"/>
    <x v="1"/>
    <x v="4"/>
  </r>
  <r>
    <x v="128"/>
    <x v="121"/>
    <x v="0"/>
    <x v="29"/>
    <x v="29"/>
    <x v="152"/>
    <x v="3"/>
    <x v="0"/>
    <x v="25"/>
    <x v="0"/>
    <x v="25"/>
    <x v="0"/>
    <x v="0"/>
    <x v="29"/>
    <x v="1"/>
    <x v="4"/>
    <x v="1"/>
    <x v="4"/>
    <x v="1"/>
    <x v="4"/>
    <x v="1"/>
    <x v="4"/>
  </r>
  <r>
    <x v="129"/>
    <x v="122"/>
    <x v="0"/>
    <x v="11"/>
    <x v="11"/>
    <x v="153"/>
    <x v="3"/>
    <x v="0"/>
    <x v="4"/>
    <x v="0"/>
    <x v="4"/>
    <x v="0"/>
    <x v="0"/>
    <x v="11"/>
    <x v="1"/>
    <x v="4"/>
    <x v="1"/>
    <x v="4"/>
    <x v="1"/>
    <x v="4"/>
    <x v="1"/>
    <x v="4"/>
  </r>
  <r>
    <x v="130"/>
    <x v="123"/>
    <x v="0"/>
    <x v="11"/>
    <x v="11"/>
    <x v="154"/>
    <x v="3"/>
    <x v="0"/>
    <x v="4"/>
    <x v="0"/>
    <x v="4"/>
    <x v="0"/>
    <x v="0"/>
    <x v="11"/>
    <x v="1"/>
    <x v="4"/>
    <x v="1"/>
    <x v="4"/>
    <x v="1"/>
    <x v="4"/>
    <x v="1"/>
    <x v="4"/>
  </r>
  <r>
    <x v="131"/>
    <x v="124"/>
    <x v="0"/>
    <x v="17"/>
    <x v="17"/>
    <x v="68"/>
    <x v="3"/>
    <x v="0"/>
    <x v="14"/>
    <x v="0"/>
    <x v="14"/>
    <x v="0"/>
    <x v="0"/>
    <x v="17"/>
    <x v="1"/>
    <x v="4"/>
    <x v="1"/>
    <x v="4"/>
    <x v="1"/>
    <x v="4"/>
    <x v="1"/>
    <x v="4"/>
  </r>
  <r>
    <x v="131"/>
    <x v="124"/>
    <x v="0"/>
    <x v="7"/>
    <x v="7"/>
    <x v="68"/>
    <x v="3"/>
    <x v="0"/>
    <x v="4"/>
    <x v="0"/>
    <x v="4"/>
    <x v="0"/>
    <x v="0"/>
    <x v="7"/>
    <x v="1"/>
    <x v="4"/>
    <x v="1"/>
    <x v="4"/>
    <x v="1"/>
    <x v="4"/>
    <x v="1"/>
    <x v="4"/>
  </r>
  <r>
    <x v="131"/>
    <x v="124"/>
    <x v="0"/>
    <x v="8"/>
    <x v="8"/>
    <x v="68"/>
    <x v="3"/>
    <x v="0"/>
    <x v="6"/>
    <x v="0"/>
    <x v="6"/>
    <x v="0"/>
    <x v="0"/>
    <x v="8"/>
    <x v="1"/>
    <x v="4"/>
    <x v="1"/>
    <x v="4"/>
    <x v="1"/>
    <x v="4"/>
    <x v="1"/>
    <x v="4"/>
  </r>
  <r>
    <x v="131"/>
    <x v="124"/>
    <x v="0"/>
    <x v="9"/>
    <x v="9"/>
    <x v="68"/>
    <x v="3"/>
    <x v="0"/>
    <x v="7"/>
    <x v="0"/>
    <x v="7"/>
    <x v="0"/>
    <x v="0"/>
    <x v="9"/>
    <x v="1"/>
    <x v="4"/>
    <x v="1"/>
    <x v="4"/>
    <x v="1"/>
    <x v="4"/>
    <x v="1"/>
    <x v="4"/>
  </r>
  <r>
    <x v="131"/>
    <x v="124"/>
    <x v="0"/>
    <x v="16"/>
    <x v="16"/>
    <x v="76"/>
    <x v="3"/>
    <x v="0"/>
    <x v="13"/>
    <x v="0"/>
    <x v="13"/>
    <x v="0"/>
    <x v="0"/>
    <x v="16"/>
    <x v="1"/>
    <x v="4"/>
    <x v="1"/>
    <x v="4"/>
    <x v="1"/>
    <x v="4"/>
    <x v="1"/>
    <x v="4"/>
  </r>
  <r>
    <x v="131"/>
    <x v="124"/>
    <x v="0"/>
    <x v="23"/>
    <x v="23"/>
    <x v="155"/>
    <x v="3"/>
    <x v="0"/>
    <x v="20"/>
    <x v="0"/>
    <x v="20"/>
    <x v="0"/>
    <x v="0"/>
    <x v="23"/>
    <x v="1"/>
    <x v="4"/>
    <x v="1"/>
    <x v="4"/>
    <x v="1"/>
    <x v="4"/>
    <x v="1"/>
    <x v="4"/>
  </r>
  <r>
    <x v="131"/>
    <x v="124"/>
    <x v="0"/>
    <x v="44"/>
    <x v="44"/>
    <x v="155"/>
    <x v="3"/>
    <x v="0"/>
    <x v="35"/>
    <x v="0"/>
    <x v="35"/>
    <x v="0"/>
    <x v="0"/>
    <x v="44"/>
    <x v="1"/>
    <x v="4"/>
    <x v="1"/>
    <x v="4"/>
    <x v="1"/>
    <x v="4"/>
    <x v="1"/>
    <x v="4"/>
  </r>
  <r>
    <x v="131"/>
    <x v="124"/>
    <x v="0"/>
    <x v="24"/>
    <x v="24"/>
    <x v="155"/>
    <x v="3"/>
    <x v="0"/>
    <x v="20"/>
    <x v="0"/>
    <x v="20"/>
    <x v="0"/>
    <x v="0"/>
    <x v="24"/>
    <x v="1"/>
    <x v="4"/>
    <x v="1"/>
    <x v="4"/>
    <x v="1"/>
    <x v="4"/>
    <x v="1"/>
    <x v="4"/>
  </r>
  <r>
    <x v="132"/>
    <x v="125"/>
    <x v="0"/>
    <x v="3"/>
    <x v="3"/>
    <x v="56"/>
    <x v="3"/>
    <x v="0"/>
    <x v="3"/>
    <x v="0"/>
    <x v="3"/>
    <x v="0"/>
    <x v="0"/>
    <x v="3"/>
    <x v="1"/>
    <x v="4"/>
    <x v="1"/>
    <x v="4"/>
    <x v="1"/>
    <x v="4"/>
    <x v="1"/>
    <x v="4"/>
  </r>
  <r>
    <x v="132"/>
    <x v="125"/>
    <x v="0"/>
    <x v="17"/>
    <x v="17"/>
    <x v="57"/>
    <x v="3"/>
    <x v="0"/>
    <x v="14"/>
    <x v="0"/>
    <x v="14"/>
    <x v="0"/>
    <x v="0"/>
    <x v="17"/>
    <x v="1"/>
    <x v="4"/>
    <x v="1"/>
    <x v="4"/>
    <x v="1"/>
    <x v="4"/>
    <x v="1"/>
    <x v="4"/>
  </r>
  <r>
    <x v="132"/>
    <x v="125"/>
    <x v="0"/>
    <x v="7"/>
    <x v="7"/>
    <x v="57"/>
    <x v="3"/>
    <x v="0"/>
    <x v="4"/>
    <x v="0"/>
    <x v="4"/>
    <x v="0"/>
    <x v="0"/>
    <x v="7"/>
    <x v="1"/>
    <x v="4"/>
    <x v="1"/>
    <x v="4"/>
    <x v="1"/>
    <x v="4"/>
    <x v="1"/>
    <x v="4"/>
  </r>
  <r>
    <x v="132"/>
    <x v="125"/>
    <x v="0"/>
    <x v="8"/>
    <x v="8"/>
    <x v="57"/>
    <x v="3"/>
    <x v="0"/>
    <x v="6"/>
    <x v="0"/>
    <x v="6"/>
    <x v="0"/>
    <x v="0"/>
    <x v="8"/>
    <x v="1"/>
    <x v="4"/>
    <x v="1"/>
    <x v="4"/>
    <x v="1"/>
    <x v="4"/>
    <x v="1"/>
    <x v="4"/>
  </r>
  <r>
    <x v="132"/>
    <x v="125"/>
    <x v="0"/>
    <x v="9"/>
    <x v="9"/>
    <x v="57"/>
    <x v="3"/>
    <x v="0"/>
    <x v="7"/>
    <x v="0"/>
    <x v="7"/>
    <x v="0"/>
    <x v="0"/>
    <x v="9"/>
    <x v="1"/>
    <x v="4"/>
    <x v="1"/>
    <x v="4"/>
    <x v="1"/>
    <x v="4"/>
    <x v="1"/>
    <x v="4"/>
  </r>
  <r>
    <x v="132"/>
    <x v="125"/>
    <x v="0"/>
    <x v="19"/>
    <x v="19"/>
    <x v="156"/>
    <x v="3"/>
    <x v="0"/>
    <x v="16"/>
    <x v="0"/>
    <x v="16"/>
    <x v="0"/>
    <x v="0"/>
    <x v="19"/>
    <x v="1"/>
    <x v="4"/>
    <x v="1"/>
    <x v="4"/>
    <x v="1"/>
    <x v="4"/>
    <x v="1"/>
    <x v="4"/>
  </r>
  <r>
    <x v="132"/>
    <x v="125"/>
    <x v="0"/>
    <x v="20"/>
    <x v="20"/>
    <x v="156"/>
    <x v="3"/>
    <x v="0"/>
    <x v="17"/>
    <x v="0"/>
    <x v="17"/>
    <x v="0"/>
    <x v="0"/>
    <x v="20"/>
    <x v="1"/>
    <x v="4"/>
    <x v="1"/>
    <x v="4"/>
    <x v="1"/>
    <x v="4"/>
    <x v="1"/>
    <x v="4"/>
  </r>
  <r>
    <x v="132"/>
    <x v="125"/>
    <x v="0"/>
    <x v="21"/>
    <x v="21"/>
    <x v="156"/>
    <x v="3"/>
    <x v="0"/>
    <x v="18"/>
    <x v="0"/>
    <x v="18"/>
    <x v="0"/>
    <x v="0"/>
    <x v="21"/>
    <x v="1"/>
    <x v="4"/>
    <x v="1"/>
    <x v="4"/>
    <x v="1"/>
    <x v="4"/>
    <x v="1"/>
    <x v="4"/>
  </r>
  <r>
    <x v="133"/>
    <x v="126"/>
    <x v="0"/>
    <x v="42"/>
    <x v="42"/>
    <x v="139"/>
    <x v="3"/>
    <x v="0"/>
    <x v="33"/>
    <x v="0"/>
    <x v="33"/>
    <x v="0"/>
    <x v="0"/>
    <x v="42"/>
    <x v="1"/>
    <x v="4"/>
    <x v="1"/>
    <x v="4"/>
    <x v="1"/>
    <x v="4"/>
    <x v="1"/>
    <x v="4"/>
  </r>
  <r>
    <x v="133"/>
    <x v="126"/>
    <x v="0"/>
    <x v="17"/>
    <x v="17"/>
    <x v="140"/>
    <x v="3"/>
    <x v="0"/>
    <x v="14"/>
    <x v="0"/>
    <x v="14"/>
    <x v="0"/>
    <x v="0"/>
    <x v="17"/>
    <x v="1"/>
    <x v="4"/>
    <x v="1"/>
    <x v="4"/>
    <x v="1"/>
    <x v="4"/>
    <x v="1"/>
    <x v="4"/>
  </r>
  <r>
    <x v="133"/>
    <x v="126"/>
    <x v="0"/>
    <x v="7"/>
    <x v="7"/>
    <x v="140"/>
    <x v="3"/>
    <x v="0"/>
    <x v="4"/>
    <x v="0"/>
    <x v="4"/>
    <x v="0"/>
    <x v="0"/>
    <x v="7"/>
    <x v="1"/>
    <x v="4"/>
    <x v="1"/>
    <x v="4"/>
    <x v="1"/>
    <x v="4"/>
    <x v="1"/>
    <x v="4"/>
  </r>
  <r>
    <x v="133"/>
    <x v="126"/>
    <x v="0"/>
    <x v="8"/>
    <x v="8"/>
    <x v="140"/>
    <x v="3"/>
    <x v="0"/>
    <x v="6"/>
    <x v="0"/>
    <x v="6"/>
    <x v="0"/>
    <x v="0"/>
    <x v="8"/>
    <x v="1"/>
    <x v="4"/>
    <x v="1"/>
    <x v="4"/>
    <x v="1"/>
    <x v="4"/>
    <x v="1"/>
    <x v="4"/>
  </r>
  <r>
    <x v="133"/>
    <x v="126"/>
    <x v="0"/>
    <x v="9"/>
    <x v="9"/>
    <x v="140"/>
    <x v="3"/>
    <x v="0"/>
    <x v="7"/>
    <x v="0"/>
    <x v="7"/>
    <x v="0"/>
    <x v="0"/>
    <x v="9"/>
    <x v="1"/>
    <x v="4"/>
    <x v="1"/>
    <x v="4"/>
    <x v="1"/>
    <x v="4"/>
    <x v="1"/>
    <x v="4"/>
  </r>
  <r>
    <x v="133"/>
    <x v="126"/>
    <x v="0"/>
    <x v="5"/>
    <x v="5"/>
    <x v="140"/>
    <x v="3"/>
    <x v="0"/>
    <x v="4"/>
    <x v="0"/>
    <x v="4"/>
    <x v="0"/>
    <x v="0"/>
    <x v="5"/>
    <x v="1"/>
    <x v="4"/>
    <x v="1"/>
    <x v="4"/>
    <x v="1"/>
    <x v="4"/>
    <x v="1"/>
    <x v="4"/>
  </r>
  <r>
    <x v="133"/>
    <x v="126"/>
    <x v="0"/>
    <x v="3"/>
    <x v="3"/>
    <x v="141"/>
    <x v="3"/>
    <x v="0"/>
    <x v="3"/>
    <x v="0"/>
    <x v="3"/>
    <x v="0"/>
    <x v="0"/>
    <x v="3"/>
    <x v="1"/>
    <x v="4"/>
    <x v="1"/>
    <x v="4"/>
    <x v="1"/>
    <x v="4"/>
    <x v="1"/>
    <x v="4"/>
  </r>
  <r>
    <x v="133"/>
    <x v="126"/>
    <x v="0"/>
    <x v="19"/>
    <x v="19"/>
    <x v="157"/>
    <x v="3"/>
    <x v="0"/>
    <x v="16"/>
    <x v="0"/>
    <x v="16"/>
    <x v="0"/>
    <x v="0"/>
    <x v="19"/>
    <x v="1"/>
    <x v="4"/>
    <x v="1"/>
    <x v="4"/>
    <x v="1"/>
    <x v="4"/>
    <x v="1"/>
    <x v="4"/>
  </r>
  <r>
    <x v="134"/>
    <x v="127"/>
    <x v="0"/>
    <x v="42"/>
    <x v="42"/>
    <x v="139"/>
    <x v="3"/>
    <x v="0"/>
    <x v="33"/>
    <x v="0"/>
    <x v="33"/>
    <x v="0"/>
    <x v="0"/>
    <x v="42"/>
    <x v="1"/>
    <x v="4"/>
    <x v="1"/>
    <x v="4"/>
    <x v="1"/>
    <x v="4"/>
    <x v="1"/>
    <x v="4"/>
  </r>
  <r>
    <x v="134"/>
    <x v="127"/>
    <x v="0"/>
    <x v="3"/>
    <x v="3"/>
    <x v="141"/>
    <x v="3"/>
    <x v="0"/>
    <x v="3"/>
    <x v="0"/>
    <x v="3"/>
    <x v="0"/>
    <x v="0"/>
    <x v="3"/>
    <x v="1"/>
    <x v="4"/>
    <x v="1"/>
    <x v="4"/>
    <x v="1"/>
    <x v="4"/>
    <x v="1"/>
    <x v="4"/>
  </r>
  <r>
    <x v="134"/>
    <x v="127"/>
    <x v="0"/>
    <x v="17"/>
    <x v="17"/>
    <x v="145"/>
    <x v="3"/>
    <x v="0"/>
    <x v="14"/>
    <x v="0"/>
    <x v="14"/>
    <x v="0"/>
    <x v="0"/>
    <x v="17"/>
    <x v="1"/>
    <x v="4"/>
    <x v="1"/>
    <x v="4"/>
    <x v="1"/>
    <x v="4"/>
    <x v="1"/>
    <x v="4"/>
  </r>
  <r>
    <x v="134"/>
    <x v="127"/>
    <x v="0"/>
    <x v="7"/>
    <x v="7"/>
    <x v="145"/>
    <x v="3"/>
    <x v="0"/>
    <x v="4"/>
    <x v="0"/>
    <x v="4"/>
    <x v="0"/>
    <x v="0"/>
    <x v="7"/>
    <x v="1"/>
    <x v="4"/>
    <x v="1"/>
    <x v="4"/>
    <x v="1"/>
    <x v="4"/>
    <x v="1"/>
    <x v="4"/>
  </r>
  <r>
    <x v="134"/>
    <x v="127"/>
    <x v="0"/>
    <x v="8"/>
    <x v="8"/>
    <x v="145"/>
    <x v="3"/>
    <x v="0"/>
    <x v="6"/>
    <x v="0"/>
    <x v="6"/>
    <x v="0"/>
    <x v="0"/>
    <x v="8"/>
    <x v="1"/>
    <x v="4"/>
    <x v="1"/>
    <x v="4"/>
    <x v="1"/>
    <x v="4"/>
    <x v="1"/>
    <x v="4"/>
  </r>
  <r>
    <x v="134"/>
    <x v="127"/>
    <x v="0"/>
    <x v="9"/>
    <x v="9"/>
    <x v="145"/>
    <x v="3"/>
    <x v="0"/>
    <x v="7"/>
    <x v="0"/>
    <x v="7"/>
    <x v="0"/>
    <x v="0"/>
    <x v="9"/>
    <x v="1"/>
    <x v="4"/>
    <x v="1"/>
    <x v="4"/>
    <x v="1"/>
    <x v="4"/>
    <x v="1"/>
    <x v="4"/>
  </r>
  <r>
    <x v="134"/>
    <x v="127"/>
    <x v="0"/>
    <x v="5"/>
    <x v="5"/>
    <x v="145"/>
    <x v="3"/>
    <x v="0"/>
    <x v="4"/>
    <x v="0"/>
    <x v="4"/>
    <x v="0"/>
    <x v="0"/>
    <x v="5"/>
    <x v="1"/>
    <x v="4"/>
    <x v="1"/>
    <x v="4"/>
    <x v="1"/>
    <x v="4"/>
    <x v="1"/>
    <x v="4"/>
  </r>
  <r>
    <x v="134"/>
    <x v="127"/>
    <x v="0"/>
    <x v="19"/>
    <x v="19"/>
    <x v="158"/>
    <x v="3"/>
    <x v="0"/>
    <x v="16"/>
    <x v="0"/>
    <x v="16"/>
    <x v="0"/>
    <x v="0"/>
    <x v="19"/>
    <x v="1"/>
    <x v="4"/>
    <x v="1"/>
    <x v="4"/>
    <x v="1"/>
    <x v="4"/>
    <x v="1"/>
    <x v="4"/>
  </r>
  <r>
    <x v="135"/>
    <x v="128"/>
    <x v="0"/>
    <x v="26"/>
    <x v="26"/>
    <x v="80"/>
    <x v="7"/>
    <x v="0"/>
    <x v="22"/>
    <x v="0"/>
    <x v="22"/>
    <x v="0"/>
    <x v="0"/>
    <x v="26"/>
    <x v="1"/>
    <x v="4"/>
    <x v="1"/>
    <x v="4"/>
    <x v="1"/>
    <x v="4"/>
    <x v="1"/>
    <x v="4"/>
  </r>
  <r>
    <x v="135"/>
    <x v="128"/>
    <x v="0"/>
    <x v="17"/>
    <x v="17"/>
    <x v="133"/>
    <x v="3"/>
    <x v="0"/>
    <x v="14"/>
    <x v="0"/>
    <x v="14"/>
    <x v="0"/>
    <x v="0"/>
    <x v="17"/>
    <x v="1"/>
    <x v="4"/>
    <x v="1"/>
    <x v="4"/>
    <x v="1"/>
    <x v="4"/>
    <x v="1"/>
    <x v="4"/>
  </r>
  <r>
    <x v="135"/>
    <x v="128"/>
    <x v="0"/>
    <x v="7"/>
    <x v="7"/>
    <x v="133"/>
    <x v="3"/>
    <x v="0"/>
    <x v="4"/>
    <x v="0"/>
    <x v="4"/>
    <x v="0"/>
    <x v="0"/>
    <x v="7"/>
    <x v="1"/>
    <x v="4"/>
    <x v="1"/>
    <x v="4"/>
    <x v="1"/>
    <x v="4"/>
    <x v="1"/>
    <x v="4"/>
  </r>
  <r>
    <x v="135"/>
    <x v="128"/>
    <x v="0"/>
    <x v="8"/>
    <x v="8"/>
    <x v="133"/>
    <x v="3"/>
    <x v="0"/>
    <x v="6"/>
    <x v="0"/>
    <x v="6"/>
    <x v="0"/>
    <x v="0"/>
    <x v="8"/>
    <x v="1"/>
    <x v="4"/>
    <x v="1"/>
    <x v="4"/>
    <x v="1"/>
    <x v="4"/>
    <x v="1"/>
    <x v="4"/>
  </r>
  <r>
    <x v="135"/>
    <x v="128"/>
    <x v="0"/>
    <x v="9"/>
    <x v="9"/>
    <x v="133"/>
    <x v="3"/>
    <x v="0"/>
    <x v="7"/>
    <x v="0"/>
    <x v="7"/>
    <x v="0"/>
    <x v="0"/>
    <x v="9"/>
    <x v="1"/>
    <x v="4"/>
    <x v="1"/>
    <x v="4"/>
    <x v="1"/>
    <x v="4"/>
    <x v="1"/>
    <x v="4"/>
  </r>
  <r>
    <x v="135"/>
    <x v="128"/>
    <x v="0"/>
    <x v="5"/>
    <x v="5"/>
    <x v="133"/>
    <x v="3"/>
    <x v="0"/>
    <x v="4"/>
    <x v="0"/>
    <x v="4"/>
    <x v="0"/>
    <x v="0"/>
    <x v="5"/>
    <x v="1"/>
    <x v="4"/>
    <x v="1"/>
    <x v="4"/>
    <x v="1"/>
    <x v="4"/>
    <x v="1"/>
    <x v="4"/>
  </r>
  <r>
    <x v="135"/>
    <x v="128"/>
    <x v="0"/>
    <x v="19"/>
    <x v="19"/>
    <x v="159"/>
    <x v="3"/>
    <x v="0"/>
    <x v="16"/>
    <x v="0"/>
    <x v="16"/>
    <x v="0"/>
    <x v="0"/>
    <x v="19"/>
    <x v="1"/>
    <x v="4"/>
    <x v="1"/>
    <x v="4"/>
    <x v="1"/>
    <x v="4"/>
    <x v="1"/>
    <x v="4"/>
  </r>
  <r>
    <x v="136"/>
    <x v="129"/>
    <x v="0"/>
    <x v="11"/>
    <x v="11"/>
    <x v="160"/>
    <x v="3"/>
    <x v="0"/>
    <x v="4"/>
    <x v="0"/>
    <x v="4"/>
    <x v="0"/>
    <x v="0"/>
    <x v="11"/>
    <x v="1"/>
    <x v="4"/>
    <x v="1"/>
    <x v="4"/>
    <x v="1"/>
    <x v="4"/>
    <x v="1"/>
    <x v="4"/>
  </r>
  <r>
    <x v="137"/>
    <x v="130"/>
    <x v="0"/>
    <x v="17"/>
    <x v="17"/>
    <x v="68"/>
    <x v="3"/>
    <x v="0"/>
    <x v="14"/>
    <x v="0"/>
    <x v="14"/>
    <x v="0"/>
    <x v="0"/>
    <x v="17"/>
    <x v="1"/>
    <x v="4"/>
    <x v="1"/>
    <x v="4"/>
    <x v="1"/>
    <x v="4"/>
    <x v="1"/>
    <x v="4"/>
  </r>
  <r>
    <x v="137"/>
    <x v="130"/>
    <x v="0"/>
    <x v="7"/>
    <x v="7"/>
    <x v="68"/>
    <x v="3"/>
    <x v="0"/>
    <x v="4"/>
    <x v="0"/>
    <x v="4"/>
    <x v="0"/>
    <x v="0"/>
    <x v="7"/>
    <x v="1"/>
    <x v="4"/>
    <x v="1"/>
    <x v="4"/>
    <x v="1"/>
    <x v="4"/>
    <x v="1"/>
    <x v="4"/>
  </r>
  <r>
    <x v="137"/>
    <x v="130"/>
    <x v="0"/>
    <x v="8"/>
    <x v="8"/>
    <x v="68"/>
    <x v="3"/>
    <x v="0"/>
    <x v="6"/>
    <x v="0"/>
    <x v="6"/>
    <x v="0"/>
    <x v="0"/>
    <x v="8"/>
    <x v="1"/>
    <x v="4"/>
    <x v="1"/>
    <x v="4"/>
    <x v="1"/>
    <x v="4"/>
    <x v="1"/>
    <x v="4"/>
  </r>
  <r>
    <x v="137"/>
    <x v="130"/>
    <x v="0"/>
    <x v="9"/>
    <x v="9"/>
    <x v="68"/>
    <x v="3"/>
    <x v="0"/>
    <x v="7"/>
    <x v="0"/>
    <x v="7"/>
    <x v="0"/>
    <x v="0"/>
    <x v="9"/>
    <x v="1"/>
    <x v="4"/>
    <x v="1"/>
    <x v="4"/>
    <x v="1"/>
    <x v="4"/>
    <x v="1"/>
    <x v="4"/>
  </r>
  <r>
    <x v="137"/>
    <x v="130"/>
    <x v="0"/>
    <x v="16"/>
    <x v="16"/>
    <x v="76"/>
    <x v="3"/>
    <x v="0"/>
    <x v="13"/>
    <x v="0"/>
    <x v="13"/>
    <x v="0"/>
    <x v="0"/>
    <x v="16"/>
    <x v="1"/>
    <x v="4"/>
    <x v="1"/>
    <x v="4"/>
    <x v="1"/>
    <x v="4"/>
    <x v="1"/>
    <x v="4"/>
  </r>
  <r>
    <x v="137"/>
    <x v="130"/>
    <x v="0"/>
    <x v="19"/>
    <x v="19"/>
    <x v="161"/>
    <x v="3"/>
    <x v="0"/>
    <x v="16"/>
    <x v="0"/>
    <x v="16"/>
    <x v="0"/>
    <x v="0"/>
    <x v="19"/>
    <x v="1"/>
    <x v="4"/>
    <x v="1"/>
    <x v="4"/>
    <x v="1"/>
    <x v="4"/>
    <x v="1"/>
    <x v="4"/>
  </r>
  <r>
    <x v="137"/>
    <x v="130"/>
    <x v="0"/>
    <x v="20"/>
    <x v="20"/>
    <x v="161"/>
    <x v="3"/>
    <x v="0"/>
    <x v="17"/>
    <x v="0"/>
    <x v="17"/>
    <x v="0"/>
    <x v="0"/>
    <x v="20"/>
    <x v="1"/>
    <x v="4"/>
    <x v="1"/>
    <x v="4"/>
    <x v="1"/>
    <x v="4"/>
    <x v="1"/>
    <x v="4"/>
  </r>
  <r>
    <x v="137"/>
    <x v="130"/>
    <x v="0"/>
    <x v="21"/>
    <x v="21"/>
    <x v="161"/>
    <x v="3"/>
    <x v="0"/>
    <x v="18"/>
    <x v="0"/>
    <x v="18"/>
    <x v="0"/>
    <x v="0"/>
    <x v="21"/>
    <x v="1"/>
    <x v="4"/>
    <x v="1"/>
    <x v="4"/>
    <x v="1"/>
    <x v="4"/>
    <x v="1"/>
    <x v="4"/>
  </r>
  <r>
    <x v="138"/>
    <x v="131"/>
    <x v="0"/>
    <x v="29"/>
    <x v="29"/>
    <x v="162"/>
    <x v="3"/>
    <x v="0"/>
    <x v="25"/>
    <x v="0"/>
    <x v="25"/>
    <x v="0"/>
    <x v="0"/>
    <x v="29"/>
    <x v="1"/>
    <x v="4"/>
    <x v="1"/>
    <x v="4"/>
    <x v="1"/>
    <x v="4"/>
    <x v="1"/>
    <x v="4"/>
  </r>
  <r>
    <x v="139"/>
    <x v="132"/>
    <x v="0"/>
    <x v="17"/>
    <x v="17"/>
    <x v="82"/>
    <x v="3"/>
    <x v="0"/>
    <x v="14"/>
    <x v="0"/>
    <x v="14"/>
    <x v="0"/>
    <x v="0"/>
    <x v="17"/>
    <x v="1"/>
    <x v="4"/>
    <x v="1"/>
    <x v="4"/>
    <x v="1"/>
    <x v="4"/>
    <x v="1"/>
    <x v="4"/>
  </r>
  <r>
    <x v="139"/>
    <x v="132"/>
    <x v="0"/>
    <x v="7"/>
    <x v="7"/>
    <x v="82"/>
    <x v="3"/>
    <x v="0"/>
    <x v="4"/>
    <x v="0"/>
    <x v="4"/>
    <x v="0"/>
    <x v="0"/>
    <x v="7"/>
    <x v="1"/>
    <x v="4"/>
    <x v="1"/>
    <x v="4"/>
    <x v="1"/>
    <x v="4"/>
    <x v="1"/>
    <x v="4"/>
  </r>
  <r>
    <x v="139"/>
    <x v="132"/>
    <x v="0"/>
    <x v="8"/>
    <x v="8"/>
    <x v="82"/>
    <x v="3"/>
    <x v="0"/>
    <x v="6"/>
    <x v="0"/>
    <x v="6"/>
    <x v="0"/>
    <x v="0"/>
    <x v="8"/>
    <x v="1"/>
    <x v="4"/>
    <x v="1"/>
    <x v="4"/>
    <x v="1"/>
    <x v="4"/>
    <x v="1"/>
    <x v="4"/>
  </r>
  <r>
    <x v="139"/>
    <x v="132"/>
    <x v="0"/>
    <x v="9"/>
    <x v="9"/>
    <x v="82"/>
    <x v="3"/>
    <x v="0"/>
    <x v="7"/>
    <x v="0"/>
    <x v="7"/>
    <x v="0"/>
    <x v="0"/>
    <x v="9"/>
    <x v="1"/>
    <x v="4"/>
    <x v="1"/>
    <x v="4"/>
    <x v="1"/>
    <x v="4"/>
    <x v="1"/>
    <x v="4"/>
  </r>
  <r>
    <x v="139"/>
    <x v="132"/>
    <x v="0"/>
    <x v="3"/>
    <x v="3"/>
    <x v="83"/>
    <x v="3"/>
    <x v="0"/>
    <x v="3"/>
    <x v="0"/>
    <x v="3"/>
    <x v="0"/>
    <x v="0"/>
    <x v="3"/>
    <x v="1"/>
    <x v="4"/>
    <x v="1"/>
    <x v="4"/>
    <x v="1"/>
    <x v="4"/>
    <x v="1"/>
    <x v="4"/>
  </r>
  <r>
    <x v="139"/>
    <x v="132"/>
    <x v="0"/>
    <x v="19"/>
    <x v="19"/>
    <x v="163"/>
    <x v="3"/>
    <x v="0"/>
    <x v="16"/>
    <x v="0"/>
    <x v="16"/>
    <x v="0"/>
    <x v="0"/>
    <x v="19"/>
    <x v="1"/>
    <x v="4"/>
    <x v="1"/>
    <x v="4"/>
    <x v="1"/>
    <x v="4"/>
    <x v="1"/>
    <x v="4"/>
  </r>
  <r>
    <x v="139"/>
    <x v="132"/>
    <x v="0"/>
    <x v="20"/>
    <x v="20"/>
    <x v="163"/>
    <x v="3"/>
    <x v="0"/>
    <x v="17"/>
    <x v="0"/>
    <x v="17"/>
    <x v="0"/>
    <x v="0"/>
    <x v="20"/>
    <x v="1"/>
    <x v="4"/>
    <x v="1"/>
    <x v="4"/>
    <x v="1"/>
    <x v="4"/>
    <x v="1"/>
    <x v="4"/>
  </r>
  <r>
    <x v="139"/>
    <x v="132"/>
    <x v="0"/>
    <x v="21"/>
    <x v="21"/>
    <x v="163"/>
    <x v="3"/>
    <x v="0"/>
    <x v="18"/>
    <x v="0"/>
    <x v="18"/>
    <x v="0"/>
    <x v="0"/>
    <x v="21"/>
    <x v="1"/>
    <x v="4"/>
    <x v="1"/>
    <x v="4"/>
    <x v="1"/>
    <x v="4"/>
    <x v="1"/>
    <x v="4"/>
  </r>
  <r>
    <x v="140"/>
    <x v="133"/>
    <x v="0"/>
    <x v="19"/>
    <x v="19"/>
    <x v="164"/>
    <x v="3"/>
    <x v="0"/>
    <x v="16"/>
    <x v="0"/>
    <x v="16"/>
    <x v="0"/>
    <x v="0"/>
    <x v="19"/>
    <x v="1"/>
    <x v="4"/>
    <x v="1"/>
    <x v="4"/>
    <x v="1"/>
    <x v="4"/>
    <x v="1"/>
    <x v="4"/>
  </r>
  <r>
    <x v="140"/>
    <x v="133"/>
    <x v="0"/>
    <x v="20"/>
    <x v="20"/>
    <x v="164"/>
    <x v="3"/>
    <x v="0"/>
    <x v="17"/>
    <x v="0"/>
    <x v="17"/>
    <x v="0"/>
    <x v="0"/>
    <x v="20"/>
    <x v="1"/>
    <x v="4"/>
    <x v="1"/>
    <x v="4"/>
    <x v="1"/>
    <x v="4"/>
    <x v="1"/>
    <x v="4"/>
  </r>
  <r>
    <x v="140"/>
    <x v="133"/>
    <x v="0"/>
    <x v="21"/>
    <x v="21"/>
    <x v="164"/>
    <x v="3"/>
    <x v="0"/>
    <x v="18"/>
    <x v="0"/>
    <x v="18"/>
    <x v="0"/>
    <x v="0"/>
    <x v="21"/>
    <x v="1"/>
    <x v="4"/>
    <x v="1"/>
    <x v="4"/>
    <x v="1"/>
    <x v="4"/>
    <x v="1"/>
    <x v="4"/>
  </r>
  <r>
    <x v="140"/>
    <x v="133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140"/>
    <x v="133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140"/>
    <x v="133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140"/>
    <x v="133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140"/>
    <x v="133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140"/>
    <x v="133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141"/>
    <x v="134"/>
    <x v="0"/>
    <x v="19"/>
    <x v="19"/>
    <x v="165"/>
    <x v="3"/>
    <x v="0"/>
    <x v="16"/>
    <x v="0"/>
    <x v="16"/>
    <x v="0"/>
    <x v="0"/>
    <x v="19"/>
    <x v="1"/>
    <x v="4"/>
    <x v="1"/>
    <x v="4"/>
    <x v="1"/>
    <x v="4"/>
    <x v="1"/>
    <x v="4"/>
  </r>
  <r>
    <x v="141"/>
    <x v="134"/>
    <x v="0"/>
    <x v="20"/>
    <x v="20"/>
    <x v="165"/>
    <x v="3"/>
    <x v="0"/>
    <x v="17"/>
    <x v="0"/>
    <x v="17"/>
    <x v="0"/>
    <x v="0"/>
    <x v="20"/>
    <x v="1"/>
    <x v="4"/>
    <x v="1"/>
    <x v="4"/>
    <x v="1"/>
    <x v="4"/>
    <x v="1"/>
    <x v="4"/>
  </r>
  <r>
    <x v="141"/>
    <x v="134"/>
    <x v="0"/>
    <x v="21"/>
    <x v="21"/>
    <x v="165"/>
    <x v="3"/>
    <x v="0"/>
    <x v="18"/>
    <x v="0"/>
    <x v="18"/>
    <x v="0"/>
    <x v="0"/>
    <x v="21"/>
    <x v="1"/>
    <x v="4"/>
    <x v="1"/>
    <x v="4"/>
    <x v="1"/>
    <x v="4"/>
    <x v="1"/>
    <x v="4"/>
  </r>
  <r>
    <x v="141"/>
    <x v="134"/>
    <x v="0"/>
    <x v="17"/>
    <x v="17"/>
    <x v="166"/>
    <x v="3"/>
    <x v="0"/>
    <x v="14"/>
    <x v="0"/>
    <x v="14"/>
    <x v="0"/>
    <x v="0"/>
    <x v="17"/>
    <x v="1"/>
    <x v="4"/>
    <x v="1"/>
    <x v="4"/>
    <x v="1"/>
    <x v="4"/>
    <x v="1"/>
    <x v="4"/>
  </r>
  <r>
    <x v="141"/>
    <x v="134"/>
    <x v="0"/>
    <x v="7"/>
    <x v="7"/>
    <x v="166"/>
    <x v="3"/>
    <x v="0"/>
    <x v="4"/>
    <x v="0"/>
    <x v="4"/>
    <x v="0"/>
    <x v="0"/>
    <x v="7"/>
    <x v="1"/>
    <x v="4"/>
    <x v="1"/>
    <x v="4"/>
    <x v="1"/>
    <x v="4"/>
    <x v="1"/>
    <x v="4"/>
  </r>
  <r>
    <x v="141"/>
    <x v="134"/>
    <x v="0"/>
    <x v="8"/>
    <x v="8"/>
    <x v="166"/>
    <x v="3"/>
    <x v="0"/>
    <x v="6"/>
    <x v="0"/>
    <x v="6"/>
    <x v="0"/>
    <x v="0"/>
    <x v="8"/>
    <x v="1"/>
    <x v="4"/>
    <x v="1"/>
    <x v="4"/>
    <x v="1"/>
    <x v="4"/>
    <x v="1"/>
    <x v="4"/>
  </r>
  <r>
    <x v="141"/>
    <x v="134"/>
    <x v="0"/>
    <x v="9"/>
    <x v="9"/>
    <x v="166"/>
    <x v="3"/>
    <x v="0"/>
    <x v="7"/>
    <x v="0"/>
    <x v="7"/>
    <x v="0"/>
    <x v="0"/>
    <x v="9"/>
    <x v="1"/>
    <x v="4"/>
    <x v="1"/>
    <x v="4"/>
    <x v="1"/>
    <x v="4"/>
    <x v="1"/>
    <x v="4"/>
  </r>
  <r>
    <x v="141"/>
    <x v="134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142"/>
    <x v="135"/>
    <x v="0"/>
    <x v="17"/>
    <x v="17"/>
    <x v="166"/>
    <x v="3"/>
    <x v="0"/>
    <x v="14"/>
    <x v="0"/>
    <x v="14"/>
    <x v="0"/>
    <x v="0"/>
    <x v="17"/>
    <x v="1"/>
    <x v="4"/>
    <x v="1"/>
    <x v="4"/>
    <x v="1"/>
    <x v="4"/>
    <x v="1"/>
    <x v="4"/>
  </r>
  <r>
    <x v="142"/>
    <x v="135"/>
    <x v="0"/>
    <x v="7"/>
    <x v="7"/>
    <x v="166"/>
    <x v="3"/>
    <x v="0"/>
    <x v="4"/>
    <x v="0"/>
    <x v="4"/>
    <x v="0"/>
    <x v="0"/>
    <x v="7"/>
    <x v="1"/>
    <x v="4"/>
    <x v="1"/>
    <x v="4"/>
    <x v="1"/>
    <x v="4"/>
    <x v="1"/>
    <x v="4"/>
  </r>
  <r>
    <x v="142"/>
    <x v="135"/>
    <x v="0"/>
    <x v="8"/>
    <x v="8"/>
    <x v="166"/>
    <x v="3"/>
    <x v="0"/>
    <x v="6"/>
    <x v="0"/>
    <x v="6"/>
    <x v="0"/>
    <x v="0"/>
    <x v="8"/>
    <x v="1"/>
    <x v="4"/>
    <x v="1"/>
    <x v="4"/>
    <x v="1"/>
    <x v="4"/>
    <x v="1"/>
    <x v="4"/>
  </r>
  <r>
    <x v="142"/>
    <x v="135"/>
    <x v="0"/>
    <x v="9"/>
    <x v="9"/>
    <x v="166"/>
    <x v="3"/>
    <x v="0"/>
    <x v="7"/>
    <x v="0"/>
    <x v="7"/>
    <x v="0"/>
    <x v="0"/>
    <x v="9"/>
    <x v="1"/>
    <x v="4"/>
    <x v="1"/>
    <x v="4"/>
    <x v="1"/>
    <x v="4"/>
    <x v="1"/>
    <x v="4"/>
  </r>
  <r>
    <x v="143"/>
    <x v="136"/>
    <x v="0"/>
    <x v="3"/>
    <x v="3"/>
    <x v="85"/>
    <x v="3"/>
    <x v="0"/>
    <x v="3"/>
    <x v="0"/>
    <x v="3"/>
    <x v="0"/>
    <x v="0"/>
    <x v="3"/>
    <x v="1"/>
    <x v="4"/>
    <x v="1"/>
    <x v="4"/>
    <x v="1"/>
    <x v="4"/>
    <x v="1"/>
    <x v="4"/>
  </r>
  <r>
    <x v="144"/>
    <x v="131"/>
    <x v="0"/>
    <x v="42"/>
    <x v="42"/>
    <x v="167"/>
    <x v="3"/>
    <x v="0"/>
    <x v="33"/>
    <x v="0"/>
    <x v="33"/>
    <x v="0"/>
    <x v="0"/>
    <x v="42"/>
    <x v="1"/>
    <x v="4"/>
    <x v="1"/>
    <x v="4"/>
    <x v="1"/>
    <x v="4"/>
    <x v="1"/>
    <x v="4"/>
  </r>
  <r>
    <x v="144"/>
    <x v="131"/>
    <x v="0"/>
    <x v="27"/>
    <x v="27"/>
    <x v="168"/>
    <x v="3"/>
    <x v="0"/>
    <x v="23"/>
    <x v="0"/>
    <x v="23"/>
    <x v="0"/>
    <x v="0"/>
    <x v="27"/>
    <x v="1"/>
    <x v="4"/>
    <x v="1"/>
    <x v="4"/>
    <x v="1"/>
    <x v="4"/>
    <x v="1"/>
    <x v="4"/>
  </r>
  <r>
    <x v="145"/>
    <x v="137"/>
    <x v="0"/>
    <x v="29"/>
    <x v="29"/>
    <x v="105"/>
    <x v="3"/>
    <x v="0"/>
    <x v="25"/>
    <x v="0"/>
    <x v="25"/>
    <x v="0"/>
    <x v="0"/>
    <x v="29"/>
    <x v="1"/>
    <x v="4"/>
    <x v="1"/>
    <x v="4"/>
    <x v="1"/>
    <x v="4"/>
    <x v="1"/>
    <x v="4"/>
  </r>
  <r>
    <x v="146"/>
    <x v="138"/>
    <x v="0"/>
    <x v="29"/>
    <x v="29"/>
    <x v="107"/>
    <x v="3"/>
    <x v="0"/>
    <x v="25"/>
    <x v="0"/>
    <x v="25"/>
    <x v="0"/>
    <x v="0"/>
    <x v="29"/>
    <x v="1"/>
    <x v="4"/>
    <x v="1"/>
    <x v="4"/>
    <x v="1"/>
    <x v="4"/>
    <x v="1"/>
    <x v="4"/>
  </r>
  <r>
    <x v="147"/>
    <x v="139"/>
    <x v="0"/>
    <x v="29"/>
    <x v="29"/>
    <x v="100"/>
    <x v="3"/>
    <x v="0"/>
    <x v="25"/>
    <x v="0"/>
    <x v="25"/>
    <x v="0"/>
    <x v="0"/>
    <x v="29"/>
    <x v="1"/>
    <x v="4"/>
    <x v="1"/>
    <x v="4"/>
    <x v="1"/>
    <x v="4"/>
    <x v="1"/>
    <x v="4"/>
  </r>
  <r>
    <x v="148"/>
    <x v="140"/>
    <x v="0"/>
    <x v="29"/>
    <x v="29"/>
    <x v="103"/>
    <x v="3"/>
    <x v="0"/>
    <x v="25"/>
    <x v="0"/>
    <x v="25"/>
    <x v="0"/>
    <x v="0"/>
    <x v="29"/>
    <x v="1"/>
    <x v="4"/>
    <x v="1"/>
    <x v="4"/>
    <x v="1"/>
    <x v="4"/>
    <x v="1"/>
    <x v="4"/>
  </r>
  <r>
    <x v="149"/>
    <x v="141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149"/>
    <x v="141"/>
    <x v="0"/>
    <x v="17"/>
    <x v="17"/>
    <x v="52"/>
    <x v="3"/>
    <x v="0"/>
    <x v="14"/>
    <x v="0"/>
    <x v="14"/>
    <x v="0"/>
    <x v="0"/>
    <x v="17"/>
    <x v="1"/>
    <x v="4"/>
    <x v="1"/>
    <x v="4"/>
    <x v="1"/>
    <x v="4"/>
    <x v="1"/>
    <x v="4"/>
  </r>
  <r>
    <x v="149"/>
    <x v="141"/>
    <x v="0"/>
    <x v="7"/>
    <x v="7"/>
    <x v="52"/>
    <x v="3"/>
    <x v="0"/>
    <x v="4"/>
    <x v="0"/>
    <x v="4"/>
    <x v="0"/>
    <x v="0"/>
    <x v="7"/>
    <x v="1"/>
    <x v="4"/>
    <x v="1"/>
    <x v="4"/>
    <x v="1"/>
    <x v="4"/>
    <x v="1"/>
    <x v="4"/>
  </r>
  <r>
    <x v="149"/>
    <x v="141"/>
    <x v="0"/>
    <x v="8"/>
    <x v="8"/>
    <x v="52"/>
    <x v="3"/>
    <x v="0"/>
    <x v="6"/>
    <x v="0"/>
    <x v="6"/>
    <x v="0"/>
    <x v="0"/>
    <x v="8"/>
    <x v="1"/>
    <x v="4"/>
    <x v="1"/>
    <x v="4"/>
    <x v="1"/>
    <x v="4"/>
    <x v="1"/>
    <x v="4"/>
  </r>
  <r>
    <x v="149"/>
    <x v="141"/>
    <x v="0"/>
    <x v="9"/>
    <x v="9"/>
    <x v="52"/>
    <x v="3"/>
    <x v="0"/>
    <x v="7"/>
    <x v="0"/>
    <x v="7"/>
    <x v="0"/>
    <x v="0"/>
    <x v="9"/>
    <x v="1"/>
    <x v="4"/>
    <x v="1"/>
    <x v="4"/>
    <x v="1"/>
    <x v="4"/>
    <x v="1"/>
    <x v="4"/>
  </r>
  <r>
    <x v="149"/>
    <x v="141"/>
    <x v="0"/>
    <x v="0"/>
    <x v="0"/>
    <x v="169"/>
    <x v="3"/>
    <x v="0"/>
    <x v="0"/>
    <x v="0"/>
    <x v="0"/>
    <x v="0"/>
    <x v="0"/>
    <x v="0"/>
    <x v="1"/>
    <x v="4"/>
    <x v="1"/>
    <x v="4"/>
    <x v="1"/>
    <x v="4"/>
    <x v="1"/>
    <x v="4"/>
  </r>
  <r>
    <x v="149"/>
    <x v="141"/>
    <x v="0"/>
    <x v="1"/>
    <x v="1"/>
    <x v="170"/>
    <x v="3"/>
    <x v="0"/>
    <x v="1"/>
    <x v="0"/>
    <x v="1"/>
    <x v="0"/>
    <x v="0"/>
    <x v="1"/>
    <x v="1"/>
    <x v="4"/>
    <x v="1"/>
    <x v="4"/>
    <x v="1"/>
    <x v="4"/>
    <x v="1"/>
    <x v="4"/>
  </r>
  <r>
    <x v="149"/>
    <x v="141"/>
    <x v="0"/>
    <x v="2"/>
    <x v="2"/>
    <x v="170"/>
    <x v="3"/>
    <x v="0"/>
    <x v="2"/>
    <x v="0"/>
    <x v="2"/>
    <x v="0"/>
    <x v="0"/>
    <x v="2"/>
    <x v="1"/>
    <x v="4"/>
    <x v="1"/>
    <x v="4"/>
    <x v="1"/>
    <x v="4"/>
    <x v="1"/>
    <x v="4"/>
  </r>
  <r>
    <x v="149"/>
    <x v="141"/>
    <x v="0"/>
    <x v="10"/>
    <x v="10"/>
    <x v="171"/>
    <x v="3"/>
    <x v="0"/>
    <x v="8"/>
    <x v="0"/>
    <x v="8"/>
    <x v="0"/>
    <x v="0"/>
    <x v="10"/>
    <x v="1"/>
    <x v="4"/>
    <x v="1"/>
    <x v="4"/>
    <x v="1"/>
    <x v="4"/>
    <x v="1"/>
    <x v="4"/>
  </r>
  <r>
    <x v="149"/>
    <x v="141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149"/>
    <x v="141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150"/>
    <x v="142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150"/>
    <x v="142"/>
    <x v="0"/>
    <x v="17"/>
    <x v="17"/>
    <x v="52"/>
    <x v="3"/>
    <x v="0"/>
    <x v="14"/>
    <x v="0"/>
    <x v="14"/>
    <x v="0"/>
    <x v="0"/>
    <x v="17"/>
    <x v="1"/>
    <x v="4"/>
    <x v="1"/>
    <x v="4"/>
    <x v="1"/>
    <x v="4"/>
    <x v="1"/>
    <x v="4"/>
  </r>
  <r>
    <x v="150"/>
    <x v="142"/>
    <x v="0"/>
    <x v="7"/>
    <x v="7"/>
    <x v="52"/>
    <x v="3"/>
    <x v="0"/>
    <x v="4"/>
    <x v="0"/>
    <x v="4"/>
    <x v="0"/>
    <x v="0"/>
    <x v="7"/>
    <x v="1"/>
    <x v="4"/>
    <x v="1"/>
    <x v="4"/>
    <x v="1"/>
    <x v="4"/>
    <x v="1"/>
    <x v="4"/>
  </r>
  <r>
    <x v="150"/>
    <x v="142"/>
    <x v="0"/>
    <x v="8"/>
    <x v="8"/>
    <x v="52"/>
    <x v="3"/>
    <x v="0"/>
    <x v="6"/>
    <x v="0"/>
    <x v="6"/>
    <x v="0"/>
    <x v="0"/>
    <x v="8"/>
    <x v="1"/>
    <x v="4"/>
    <x v="1"/>
    <x v="4"/>
    <x v="1"/>
    <x v="4"/>
    <x v="1"/>
    <x v="4"/>
  </r>
  <r>
    <x v="150"/>
    <x v="142"/>
    <x v="0"/>
    <x v="9"/>
    <x v="9"/>
    <x v="52"/>
    <x v="3"/>
    <x v="0"/>
    <x v="7"/>
    <x v="0"/>
    <x v="7"/>
    <x v="0"/>
    <x v="0"/>
    <x v="9"/>
    <x v="1"/>
    <x v="4"/>
    <x v="1"/>
    <x v="4"/>
    <x v="1"/>
    <x v="4"/>
    <x v="1"/>
    <x v="4"/>
  </r>
  <r>
    <x v="150"/>
    <x v="142"/>
    <x v="0"/>
    <x v="0"/>
    <x v="0"/>
    <x v="172"/>
    <x v="3"/>
    <x v="0"/>
    <x v="0"/>
    <x v="0"/>
    <x v="0"/>
    <x v="0"/>
    <x v="0"/>
    <x v="0"/>
    <x v="1"/>
    <x v="4"/>
    <x v="1"/>
    <x v="4"/>
    <x v="1"/>
    <x v="4"/>
    <x v="1"/>
    <x v="4"/>
  </r>
  <r>
    <x v="150"/>
    <x v="142"/>
    <x v="0"/>
    <x v="1"/>
    <x v="1"/>
    <x v="173"/>
    <x v="3"/>
    <x v="0"/>
    <x v="1"/>
    <x v="0"/>
    <x v="1"/>
    <x v="0"/>
    <x v="0"/>
    <x v="1"/>
    <x v="1"/>
    <x v="4"/>
    <x v="1"/>
    <x v="4"/>
    <x v="1"/>
    <x v="4"/>
    <x v="1"/>
    <x v="4"/>
  </r>
  <r>
    <x v="150"/>
    <x v="142"/>
    <x v="0"/>
    <x v="2"/>
    <x v="2"/>
    <x v="173"/>
    <x v="3"/>
    <x v="0"/>
    <x v="2"/>
    <x v="0"/>
    <x v="2"/>
    <x v="0"/>
    <x v="0"/>
    <x v="2"/>
    <x v="1"/>
    <x v="4"/>
    <x v="1"/>
    <x v="4"/>
    <x v="1"/>
    <x v="4"/>
    <x v="1"/>
    <x v="4"/>
  </r>
  <r>
    <x v="150"/>
    <x v="142"/>
    <x v="0"/>
    <x v="10"/>
    <x v="10"/>
    <x v="174"/>
    <x v="3"/>
    <x v="0"/>
    <x v="8"/>
    <x v="0"/>
    <x v="8"/>
    <x v="0"/>
    <x v="0"/>
    <x v="10"/>
    <x v="1"/>
    <x v="4"/>
    <x v="1"/>
    <x v="4"/>
    <x v="1"/>
    <x v="4"/>
    <x v="1"/>
    <x v="4"/>
  </r>
  <r>
    <x v="150"/>
    <x v="142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150"/>
    <x v="142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151"/>
    <x v="143"/>
    <x v="0"/>
    <x v="45"/>
    <x v="45"/>
    <x v="175"/>
    <x v="3"/>
    <x v="0"/>
    <x v="36"/>
    <x v="0"/>
    <x v="36"/>
    <x v="0"/>
    <x v="0"/>
    <x v="45"/>
    <x v="1"/>
    <x v="4"/>
    <x v="1"/>
    <x v="4"/>
    <x v="1"/>
    <x v="4"/>
    <x v="1"/>
    <x v="4"/>
  </r>
  <r>
    <x v="151"/>
    <x v="143"/>
    <x v="0"/>
    <x v="30"/>
    <x v="30"/>
    <x v="175"/>
    <x v="3"/>
    <x v="0"/>
    <x v="26"/>
    <x v="0"/>
    <x v="26"/>
    <x v="0"/>
    <x v="0"/>
    <x v="30"/>
    <x v="1"/>
    <x v="4"/>
    <x v="1"/>
    <x v="4"/>
    <x v="1"/>
    <x v="4"/>
    <x v="1"/>
    <x v="4"/>
  </r>
  <r>
    <x v="151"/>
    <x v="143"/>
    <x v="0"/>
    <x v="31"/>
    <x v="31"/>
    <x v="175"/>
    <x v="3"/>
    <x v="0"/>
    <x v="27"/>
    <x v="0"/>
    <x v="27"/>
    <x v="0"/>
    <x v="0"/>
    <x v="31"/>
    <x v="1"/>
    <x v="4"/>
    <x v="1"/>
    <x v="4"/>
    <x v="1"/>
    <x v="4"/>
    <x v="1"/>
    <x v="4"/>
  </r>
  <r>
    <x v="151"/>
    <x v="143"/>
    <x v="0"/>
    <x v="32"/>
    <x v="32"/>
    <x v="175"/>
    <x v="3"/>
    <x v="0"/>
    <x v="28"/>
    <x v="0"/>
    <x v="28"/>
    <x v="0"/>
    <x v="0"/>
    <x v="32"/>
    <x v="1"/>
    <x v="4"/>
    <x v="1"/>
    <x v="4"/>
    <x v="1"/>
    <x v="4"/>
    <x v="1"/>
    <x v="4"/>
  </r>
  <r>
    <x v="151"/>
    <x v="143"/>
    <x v="0"/>
    <x v="33"/>
    <x v="33"/>
    <x v="175"/>
    <x v="3"/>
    <x v="0"/>
    <x v="7"/>
    <x v="0"/>
    <x v="7"/>
    <x v="0"/>
    <x v="0"/>
    <x v="33"/>
    <x v="1"/>
    <x v="4"/>
    <x v="1"/>
    <x v="4"/>
    <x v="1"/>
    <x v="4"/>
    <x v="1"/>
    <x v="4"/>
  </r>
  <r>
    <x v="151"/>
    <x v="143"/>
    <x v="0"/>
    <x v="34"/>
    <x v="34"/>
    <x v="175"/>
    <x v="3"/>
    <x v="0"/>
    <x v="29"/>
    <x v="0"/>
    <x v="29"/>
    <x v="0"/>
    <x v="0"/>
    <x v="34"/>
    <x v="1"/>
    <x v="4"/>
    <x v="1"/>
    <x v="4"/>
    <x v="1"/>
    <x v="4"/>
    <x v="1"/>
    <x v="4"/>
  </r>
  <r>
    <x v="151"/>
    <x v="143"/>
    <x v="0"/>
    <x v="35"/>
    <x v="35"/>
    <x v="175"/>
    <x v="3"/>
    <x v="0"/>
    <x v="29"/>
    <x v="0"/>
    <x v="29"/>
    <x v="0"/>
    <x v="0"/>
    <x v="35"/>
    <x v="1"/>
    <x v="4"/>
    <x v="1"/>
    <x v="4"/>
    <x v="1"/>
    <x v="4"/>
    <x v="1"/>
    <x v="4"/>
  </r>
  <r>
    <x v="151"/>
    <x v="143"/>
    <x v="0"/>
    <x v="19"/>
    <x v="19"/>
    <x v="175"/>
    <x v="3"/>
    <x v="0"/>
    <x v="16"/>
    <x v="0"/>
    <x v="16"/>
    <x v="0"/>
    <x v="0"/>
    <x v="19"/>
    <x v="1"/>
    <x v="4"/>
    <x v="1"/>
    <x v="4"/>
    <x v="1"/>
    <x v="4"/>
    <x v="1"/>
    <x v="4"/>
  </r>
  <r>
    <x v="151"/>
    <x v="143"/>
    <x v="0"/>
    <x v="42"/>
    <x v="42"/>
    <x v="176"/>
    <x v="8"/>
    <x v="0"/>
    <x v="33"/>
    <x v="0"/>
    <x v="33"/>
    <x v="0"/>
    <x v="0"/>
    <x v="42"/>
    <x v="1"/>
    <x v="4"/>
    <x v="1"/>
    <x v="4"/>
    <x v="1"/>
    <x v="4"/>
    <x v="1"/>
    <x v="4"/>
  </r>
  <r>
    <x v="151"/>
    <x v="143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151"/>
    <x v="143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151"/>
    <x v="143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151"/>
    <x v="143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151"/>
    <x v="143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151"/>
    <x v="143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151"/>
    <x v="143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152"/>
    <x v="144"/>
    <x v="0"/>
    <x v="6"/>
    <x v="6"/>
    <x v="101"/>
    <x v="3"/>
    <x v="0"/>
    <x v="5"/>
    <x v="0"/>
    <x v="5"/>
    <x v="0"/>
    <x v="0"/>
    <x v="6"/>
    <x v="1"/>
    <x v="4"/>
    <x v="1"/>
    <x v="4"/>
    <x v="1"/>
    <x v="4"/>
    <x v="1"/>
    <x v="4"/>
  </r>
  <r>
    <x v="152"/>
    <x v="144"/>
    <x v="0"/>
    <x v="7"/>
    <x v="7"/>
    <x v="101"/>
    <x v="3"/>
    <x v="0"/>
    <x v="4"/>
    <x v="0"/>
    <x v="4"/>
    <x v="0"/>
    <x v="0"/>
    <x v="7"/>
    <x v="1"/>
    <x v="4"/>
    <x v="1"/>
    <x v="4"/>
    <x v="1"/>
    <x v="4"/>
    <x v="1"/>
    <x v="4"/>
  </r>
  <r>
    <x v="152"/>
    <x v="144"/>
    <x v="0"/>
    <x v="8"/>
    <x v="8"/>
    <x v="101"/>
    <x v="3"/>
    <x v="0"/>
    <x v="6"/>
    <x v="0"/>
    <x v="6"/>
    <x v="0"/>
    <x v="0"/>
    <x v="8"/>
    <x v="1"/>
    <x v="4"/>
    <x v="1"/>
    <x v="4"/>
    <x v="1"/>
    <x v="4"/>
    <x v="1"/>
    <x v="4"/>
  </r>
  <r>
    <x v="152"/>
    <x v="144"/>
    <x v="0"/>
    <x v="9"/>
    <x v="9"/>
    <x v="101"/>
    <x v="3"/>
    <x v="0"/>
    <x v="7"/>
    <x v="0"/>
    <x v="7"/>
    <x v="0"/>
    <x v="0"/>
    <x v="9"/>
    <x v="1"/>
    <x v="4"/>
    <x v="1"/>
    <x v="4"/>
    <x v="1"/>
    <x v="4"/>
    <x v="1"/>
    <x v="4"/>
  </r>
  <r>
    <x v="152"/>
    <x v="144"/>
    <x v="0"/>
    <x v="5"/>
    <x v="5"/>
    <x v="101"/>
    <x v="3"/>
    <x v="0"/>
    <x v="4"/>
    <x v="0"/>
    <x v="4"/>
    <x v="0"/>
    <x v="0"/>
    <x v="5"/>
    <x v="1"/>
    <x v="4"/>
    <x v="1"/>
    <x v="4"/>
    <x v="1"/>
    <x v="4"/>
    <x v="1"/>
    <x v="4"/>
  </r>
  <r>
    <x v="153"/>
    <x v="145"/>
    <x v="0"/>
    <x v="17"/>
    <x v="17"/>
    <x v="179"/>
    <x v="3"/>
    <x v="0"/>
    <x v="14"/>
    <x v="0"/>
    <x v="14"/>
    <x v="0"/>
    <x v="0"/>
    <x v="17"/>
    <x v="1"/>
    <x v="4"/>
    <x v="1"/>
    <x v="4"/>
    <x v="1"/>
    <x v="4"/>
    <x v="1"/>
    <x v="4"/>
  </r>
  <r>
    <x v="153"/>
    <x v="145"/>
    <x v="0"/>
    <x v="7"/>
    <x v="7"/>
    <x v="179"/>
    <x v="3"/>
    <x v="0"/>
    <x v="4"/>
    <x v="0"/>
    <x v="4"/>
    <x v="0"/>
    <x v="0"/>
    <x v="7"/>
    <x v="1"/>
    <x v="4"/>
    <x v="1"/>
    <x v="4"/>
    <x v="1"/>
    <x v="4"/>
    <x v="1"/>
    <x v="4"/>
  </r>
  <r>
    <x v="153"/>
    <x v="145"/>
    <x v="0"/>
    <x v="8"/>
    <x v="8"/>
    <x v="179"/>
    <x v="3"/>
    <x v="0"/>
    <x v="6"/>
    <x v="0"/>
    <x v="6"/>
    <x v="0"/>
    <x v="0"/>
    <x v="8"/>
    <x v="1"/>
    <x v="4"/>
    <x v="1"/>
    <x v="4"/>
    <x v="1"/>
    <x v="4"/>
    <x v="1"/>
    <x v="4"/>
  </r>
  <r>
    <x v="153"/>
    <x v="145"/>
    <x v="0"/>
    <x v="9"/>
    <x v="9"/>
    <x v="179"/>
    <x v="3"/>
    <x v="0"/>
    <x v="7"/>
    <x v="0"/>
    <x v="7"/>
    <x v="0"/>
    <x v="0"/>
    <x v="9"/>
    <x v="1"/>
    <x v="4"/>
    <x v="1"/>
    <x v="4"/>
    <x v="1"/>
    <x v="4"/>
    <x v="1"/>
    <x v="4"/>
  </r>
  <r>
    <x v="153"/>
    <x v="145"/>
    <x v="0"/>
    <x v="5"/>
    <x v="5"/>
    <x v="179"/>
    <x v="3"/>
    <x v="0"/>
    <x v="4"/>
    <x v="0"/>
    <x v="4"/>
    <x v="0"/>
    <x v="0"/>
    <x v="5"/>
    <x v="1"/>
    <x v="4"/>
    <x v="1"/>
    <x v="4"/>
    <x v="1"/>
    <x v="4"/>
    <x v="1"/>
    <x v="4"/>
  </r>
  <r>
    <x v="154"/>
    <x v="146"/>
    <x v="0"/>
    <x v="26"/>
    <x v="26"/>
    <x v="180"/>
    <x v="3"/>
    <x v="0"/>
    <x v="22"/>
    <x v="0"/>
    <x v="22"/>
    <x v="0"/>
    <x v="0"/>
    <x v="26"/>
    <x v="1"/>
    <x v="4"/>
    <x v="1"/>
    <x v="4"/>
    <x v="1"/>
    <x v="4"/>
    <x v="1"/>
    <x v="4"/>
  </r>
  <r>
    <x v="155"/>
    <x v="147"/>
    <x v="0"/>
    <x v="1"/>
    <x v="1"/>
    <x v="181"/>
    <x v="3"/>
    <x v="0"/>
    <x v="1"/>
    <x v="0"/>
    <x v="1"/>
    <x v="0"/>
    <x v="0"/>
    <x v="1"/>
    <x v="1"/>
    <x v="4"/>
    <x v="1"/>
    <x v="4"/>
    <x v="1"/>
    <x v="4"/>
    <x v="1"/>
    <x v="4"/>
  </r>
  <r>
    <x v="155"/>
    <x v="147"/>
    <x v="0"/>
    <x v="2"/>
    <x v="2"/>
    <x v="181"/>
    <x v="3"/>
    <x v="0"/>
    <x v="2"/>
    <x v="0"/>
    <x v="2"/>
    <x v="0"/>
    <x v="0"/>
    <x v="2"/>
    <x v="1"/>
    <x v="4"/>
    <x v="1"/>
    <x v="4"/>
    <x v="1"/>
    <x v="4"/>
    <x v="1"/>
    <x v="4"/>
  </r>
  <r>
    <x v="156"/>
    <x v="148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156"/>
    <x v="148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156"/>
    <x v="148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156"/>
    <x v="148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156"/>
    <x v="148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156"/>
    <x v="148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156"/>
    <x v="148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156"/>
    <x v="148"/>
    <x v="0"/>
    <x v="1"/>
    <x v="1"/>
    <x v="181"/>
    <x v="3"/>
    <x v="0"/>
    <x v="1"/>
    <x v="0"/>
    <x v="1"/>
    <x v="0"/>
    <x v="0"/>
    <x v="1"/>
    <x v="1"/>
    <x v="4"/>
    <x v="1"/>
    <x v="4"/>
    <x v="1"/>
    <x v="4"/>
    <x v="1"/>
    <x v="4"/>
  </r>
  <r>
    <x v="156"/>
    <x v="148"/>
    <x v="0"/>
    <x v="2"/>
    <x v="2"/>
    <x v="181"/>
    <x v="3"/>
    <x v="0"/>
    <x v="2"/>
    <x v="0"/>
    <x v="2"/>
    <x v="0"/>
    <x v="0"/>
    <x v="2"/>
    <x v="1"/>
    <x v="4"/>
    <x v="1"/>
    <x v="4"/>
    <x v="1"/>
    <x v="4"/>
    <x v="1"/>
    <x v="4"/>
  </r>
  <r>
    <x v="156"/>
    <x v="148"/>
    <x v="0"/>
    <x v="0"/>
    <x v="0"/>
    <x v="182"/>
    <x v="3"/>
    <x v="0"/>
    <x v="0"/>
    <x v="0"/>
    <x v="0"/>
    <x v="0"/>
    <x v="0"/>
    <x v="0"/>
    <x v="1"/>
    <x v="4"/>
    <x v="1"/>
    <x v="4"/>
    <x v="1"/>
    <x v="4"/>
    <x v="1"/>
    <x v="4"/>
  </r>
  <r>
    <x v="156"/>
    <x v="148"/>
    <x v="0"/>
    <x v="10"/>
    <x v="10"/>
    <x v="183"/>
    <x v="3"/>
    <x v="0"/>
    <x v="8"/>
    <x v="0"/>
    <x v="8"/>
    <x v="0"/>
    <x v="0"/>
    <x v="10"/>
    <x v="1"/>
    <x v="4"/>
    <x v="1"/>
    <x v="4"/>
    <x v="1"/>
    <x v="4"/>
    <x v="1"/>
    <x v="4"/>
  </r>
  <r>
    <x v="156"/>
    <x v="148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156"/>
    <x v="148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157"/>
    <x v="149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157"/>
    <x v="149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157"/>
    <x v="149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157"/>
    <x v="149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157"/>
    <x v="149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157"/>
    <x v="149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157"/>
    <x v="149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157"/>
    <x v="149"/>
    <x v="0"/>
    <x v="0"/>
    <x v="0"/>
    <x v="184"/>
    <x v="3"/>
    <x v="0"/>
    <x v="0"/>
    <x v="0"/>
    <x v="0"/>
    <x v="0"/>
    <x v="0"/>
    <x v="0"/>
    <x v="1"/>
    <x v="4"/>
    <x v="1"/>
    <x v="4"/>
    <x v="1"/>
    <x v="4"/>
    <x v="1"/>
    <x v="4"/>
  </r>
  <r>
    <x v="157"/>
    <x v="149"/>
    <x v="0"/>
    <x v="10"/>
    <x v="10"/>
    <x v="185"/>
    <x v="3"/>
    <x v="0"/>
    <x v="8"/>
    <x v="0"/>
    <x v="8"/>
    <x v="0"/>
    <x v="0"/>
    <x v="10"/>
    <x v="1"/>
    <x v="4"/>
    <x v="1"/>
    <x v="4"/>
    <x v="1"/>
    <x v="4"/>
    <x v="1"/>
    <x v="4"/>
  </r>
  <r>
    <x v="157"/>
    <x v="149"/>
    <x v="0"/>
    <x v="1"/>
    <x v="1"/>
    <x v="186"/>
    <x v="3"/>
    <x v="0"/>
    <x v="1"/>
    <x v="0"/>
    <x v="1"/>
    <x v="0"/>
    <x v="0"/>
    <x v="1"/>
    <x v="1"/>
    <x v="4"/>
    <x v="1"/>
    <x v="4"/>
    <x v="1"/>
    <x v="4"/>
    <x v="1"/>
    <x v="4"/>
  </r>
  <r>
    <x v="157"/>
    <x v="149"/>
    <x v="0"/>
    <x v="2"/>
    <x v="2"/>
    <x v="186"/>
    <x v="3"/>
    <x v="0"/>
    <x v="2"/>
    <x v="0"/>
    <x v="2"/>
    <x v="0"/>
    <x v="0"/>
    <x v="2"/>
    <x v="1"/>
    <x v="4"/>
    <x v="1"/>
    <x v="4"/>
    <x v="1"/>
    <x v="4"/>
    <x v="1"/>
    <x v="4"/>
  </r>
  <r>
    <x v="157"/>
    <x v="149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157"/>
    <x v="149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158"/>
    <x v="150"/>
    <x v="0"/>
    <x v="5"/>
    <x v="5"/>
    <x v="187"/>
    <x v="3"/>
    <x v="0"/>
    <x v="4"/>
    <x v="0"/>
    <x v="4"/>
    <x v="0"/>
    <x v="0"/>
    <x v="5"/>
    <x v="1"/>
    <x v="4"/>
    <x v="1"/>
    <x v="4"/>
    <x v="1"/>
    <x v="4"/>
    <x v="1"/>
    <x v="4"/>
  </r>
  <r>
    <x v="158"/>
    <x v="150"/>
    <x v="0"/>
    <x v="17"/>
    <x v="17"/>
    <x v="187"/>
    <x v="3"/>
    <x v="0"/>
    <x v="14"/>
    <x v="0"/>
    <x v="14"/>
    <x v="0"/>
    <x v="0"/>
    <x v="17"/>
    <x v="1"/>
    <x v="4"/>
    <x v="1"/>
    <x v="4"/>
    <x v="1"/>
    <x v="4"/>
    <x v="1"/>
    <x v="4"/>
  </r>
  <r>
    <x v="158"/>
    <x v="150"/>
    <x v="0"/>
    <x v="7"/>
    <x v="7"/>
    <x v="187"/>
    <x v="3"/>
    <x v="0"/>
    <x v="4"/>
    <x v="0"/>
    <x v="4"/>
    <x v="0"/>
    <x v="0"/>
    <x v="7"/>
    <x v="1"/>
    <x v="4"/>
    <x v="1"/>
    <x v="4"/>
    <x v="1"/>
    <x v="4"/>
    <x v="1"/>
    <x v="4"/>
  </r>
  <r>
    <x v="158"/>
    <x v="150"/>
    <x v="0"/>
    <x v="8"/>
    <x v="8"/>
    <x v="187"/>
    <x v="3"/>
    <x v="0"/>
    <x v="6"/>
    <x v="0"/>
    <x v="6"/>
    <x v="0"/>
    <x v="0"/>
    <x v="8"/>
    <x v="1"/>
    <x v="4"/>
    <x v="1"/>
    <x v="4"/>
    <x v="1"/>
    <x v="4"/>
    <x v="1"/>
    <x v="4"/>
  </r>
  <r>
    <x v="158"/>
    <x v="150"/>
    <x v="0"/>
    <x v="9"/>
    <x v="9"/>
    <x v="187"/>
    <x v="3"/>
    <x v="0"/>
    <x v="7"/>
    <x v="0"/>
    <x v="7"/>
    <x v="0"/>
    <x v="0"/>
    <x v="9"/>
    <x v="1"/>
    <x v="4"/>
    <x v="1"/>
    <x v="4"/>
    <x v="1"/>
    <x v="4"/>
    <x v="1"/>
    <x v="4"/>
  </r>
  <r>
    <x v="159"/>
    <x v="151"/>
    <x v="0"/>
    <x v="45"/>
    <x v="45"/>
    <x v="188"/>
    <x v="3"/>
    <x v="0"/>
    <x v="36"/>
    <x v="0"/>
    <x v="36"/>
    <x v="0"/>
    <x v="0"/>
    <x v="45"/>
    <x v="1"/>
    <x v="4"/>
    <x v="1"/>
    <x v="4"/>
    <x v="1"/>
    <x v="4"/>
    <x v="1"/>
    <x v="4"/>
  </r>
  <r>
    <x v="159"/>
    <x v="151"/>
    <x v="0"/>
    <x v="30"/>
    <x v="30"/>
    <x v="188"/>
    <x v="3"/>
    <x v="0"/>
    <x v="26"/>
    <x v="0"/>
    <x v="26"/>
    <x v="0"/>
    <x v="0"/>
    <x v="30"/>
    <x v="1"/>
    <x v="4"/>
    <x v="1"/>
    <x v="4"/>
    <x v="1"/>
    <x v="4"/>
    <x v="1"/>
    <x v="4"/>
  </r>
  <r>
    <x v="159"/>
    <x v="151"/>
    <x v="0"/>
    <x v="31"/>
    <x v="31"/>
    <x v="188"/>
    <x v="3"/>
    <x v="0"/>
    <x v="27"/>
    <x v="0"/>
    <x v="27"/>
    <x v="0"/>
    <x v="0"/>
    <x v="31"/>
    <x v="1"/>
    <x v="4"/>
    <x v="1"/>
    <x v="4"/>
    <x v="1"/>
    <x v="4"/>
    <x v="1"/>
    <x v="4"/>
  </r>
  <r>
    <x v="159"/>
    <x v="151"/>
    <x v="0"/>
    <x v="32"/>
    <x v="32"/>
    <x v="188"/>
    <x v="3"/>
    <x v="0"/>
    <x v="28"/>
    <x v="0"/>
    <x v="28"/>
    <x v="0"/>
    <x v="0"/>
    <x v="32"/>
    <x v="1"/>
    <x v="4"/>
    <x v="1"/>
    <x v="4"/>
    <x v="1"/>
    <x v="4"/>
    <x v="1"/>
    <x v="4"/>
  </r>
  <r>
    <x v="159"/>
    <x v="151"/>
    <x v="0"/>
    <x v="33"/>
    <x v="33"/>
    <x v="188"/>
    <x v="3"/>
    <x v="0"/>
    <x v="7"/>
    <x v="0"/>
    <x v="7"/>
    <x v="0"/>
    <x v="0"/>
    <x v="33"/>
    <x v="1"/>
    <x v="4"/>
    <x v="1"/>
    <x v="4"/>
    <x v="1"/>
    <x v="4"/>
    <x v="1"/>
    <x v="4"/>
  </r>
  <r>
    <x v="159"/>
    <x v="151"/>
    <x v="0"/>
    <x v="34"/>
    <x v="34"/>
    <x v="188"/>
    <x v="3"/>
    <x v="0"/>
    <x v="29"/>
    <x v="0"/>
    <x v="29"/>
    <x v="0"/>
    <x v="0"/>
    <x v="34"/>
    <x v="1"/>
    <x v="4"/>
    <x v="1"/>
    <x v="4"/>
    <x v="1"/>
    <x v="4"/>
    <x v="1"/>
    <x v="4"/>
  </r>
  <r>
    <x v="159"/>
    <x v="151"/>
    <x v="0"/>
    <x v="35"/>
    <x v="35"/>
    <x v="188"/>
    <x v="3"/>
    <x v="0"/>
    <x v="29"/>
    <x v="0"/>
    <x v="29"/>
    <x v="0"/>
    <x v="0"/>
    <x v="35"/>
    <x v="1"/>
    <x v="4"/>
    <x v="1"/>
    <x v="4"/>
    <x v="1"/>
    <x v="4"/>
    <x v="1"/>
    <x v="4"/>
  </r>
  <r>
    <x v="159"/>
    <x v="151"/>
    <x v="0"/>
    <x v="19"/>
    <x v="19"/>
    <x v="188"/>
    <x v="3"/>
    <x v="0"/>
    <x v="16"/>
    <x v="0"/>
    <x v="16"/>
    <x v="0"/>
    <x v="0"/>
    <x v="19"/>
    <x v="1"/>
    <x v="4"/>
    <x v="1"/>
    <x v="4"/>
    <x v="1"/>
    <x v="4"/>
    <x v="1"/>
    <x v="4"/>
  </r>
  <r>
    <x v="159"/>
    <x v="151"/>
    <x v="0"/>
    <x v="5"/>
    <x v="5"/>
    <x v="189"/>
    <x v="3"/>
    <x v="0"/>
    <x v="4"/>
    <x v="0"/>
    <x v="4"/>
    <x v="0"/>
    <x v="0"/>
    <x v="5"/>
    <x v="1"/>
    <x v="4"/>
    <x v="1"/>
    <x v="4"/>
    <x v="1"/>
    <x v="4"/>
    <x v="1"/>
    <x v="4"/>
  </r>
  <r>
    <x v="159"/>
    <x v="151"/>
    <x v="0"/>
    <x v="17"/>
    <x v="17"/>
    <x v="189"/>
    <x v="3"/>
    <x v="0"/>
    <x v="14"/>
    <x v="0"/>
    <x v="14"/>
    <x v="0"/>
    <x v="0"/>
    <x v="17"/>
    <x v="1"/>
    <x v="4"/>
    <x v="1"/>
    <x v="4"/>
    <x v="1"/>
    <x v="4"/>
    <x v="1"/>
    <x v="4"/>
  </r>
  <r>
    <x v="159"/>
    <x v="151"/>
    <x v="0"/>
    <x v="7"/>
    <x v="7"/>
    <x v="189"/>
    <x v="3"/>
    <x v="0"/>
    <x v="4"/>
    <x v="0"/>
    <x v="4"/>
    <x v="0"/>
    <x v="0"/>
    <x v="7"/>
    <x v="1"/>
    <x v="4"/>
    <x v="1"/>
    <x v="4"/>
    <x v="1"/>
    <x v="4"/>
    <x v="1"/>
    <x v="4"/>
  </r>
  <r>
    <x v="159"/>
    <x v="151"/>
    <x v="0"/>
    <x v="8"/>
    <x v="8"/>
    <x v="189"/>
    <x v="3"/>
    <x v="0"/>
    <x v="6"/>
    <x v="0"/>
    <x v="6"/>
    <x v="0"/>
    <x v="0"/>
    <x v="8"/>
    <x v="1"/>
    <x v="4"/>
    <x v="1"/>
    <x v="4"/>
    <x v="1"/>
    <x v="4"/>
    <x v="1"/>
    <x v="4"/>
  </r>
  <r>
    <x v="159"/>
    <x v="151"/>
    <x v="0"/>
    <x v="9"/>
    <x v="9"/>
    <x v="189"/>
    <x v="3"/>
    <x v="0"/>
    <x v="7"/>
    <x v="0"/>
    <x v="7"/>
    <x v="0"/>
    <x v="0"/>
    <x v="9"/>
    <x v="1"/>
    <x v="4"/>
    <x v="1"/>
    <x v="4"/>
    <x v="1"/>
    <x v="4"/>
    <x v="1"/>
    <x v="4"/>
  </r>
  <r>
    <x v="159"/>
    <x v="151"/>
    <x v="0"/>
    <x v="42"/>
    <x v="42"/>
    <x v="176"/>
    <x v="8"/>
    <x v="0"/>
    <x v="33"/>
    <x v="0"/>
    <x v="33"/>
    <x v="0"/>
    <x v="0"/>
    <x v="42"/>
    <x v="1"/>
    <x v="4"/>
    <x v="1"/>
    <x v="4"/>
    <x v="1"/>
    <x v="4"/>
    <x v="1"/>
    <x v="4"/>
  </r>
  <r>
    <x v="159"/>
    <x v="151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160"/>
    <x v="152"/>
    <x v="0"/>
    <x v="5"/>
    <x v="5"/>
    <x v="189"/>
    <x v="3"/>
    <x v="0"/>
    <x v="4"/>
    <x v="0"/>
    <x v="4"/>
    <x v="0"/>
    <x v="0"/>
    <x v="5"/>
    <x v="1"/>
    <x v="4"/>
    <x v="1"/>
    <x v="4"/>
    <x v="1"/>
    <x v="4"/>
    <x v="1"/>
    <x v="4"/>
  </r>
  <r>
    <x v="160"/>
    <x v="152"/>
    <x v="0"/>
    <x v="17"/>
    <x v="17"/>
    <x v="189"/>
    <x v="3"/>
    <x v="0"/>
    <x v="14"/>
    <x v="0"/>
    <x v="14"/>
    <x v="0"/>
    <x v="0"/>
    <x v="17"/>
    <x v="1"/>
    <x v="4"/>
    <x v="1"/>
    <x v="4"/>
    <x v="1"/>
    <x v="4"/>
    <x v="1"/>
    <x v="4"/>
  </r>
  <r>
    <x v="160"/>
    <x v="152"/>
    <x v="0"/>
    <x v="7"/>
    <x v="7"/>
    <x v="189"/>
    <x v="3"/>
    <x v="0"/>
    <x v="4"/>
    <x v="0"/>
    <x v="4"/>
    <x v="0"/>
    <x v="0"/>
    <x v="7"/>
    <x v="1"/>
    <x v="4"/>
    <x v="1"/>
    <x v="4"/>
    <x v="1"/>
    <x v="4"/>
    <x v="1"/>
    <x v="4"/>
  </r>
  <r>
    <x v="160"/>
    <x v="152"/>
    <x v="0"/>
    <x v="8"/>
    <x v="8"/>
    <x v="189"/>
    <x v="3"/>
    <x v="0"/>
    <x v="6"/>
    <x v="0"/>
    <x v="6"/>
    <x v="0"/>
    <x v="0"/>
    <x v="8"/>
    <x v="1"/>
    <x v="4"/>
    <x v="1"/>
    <x v="4"/>
    <x v="1"/>
    <x v="4"/>
    <x v="1"/>
    <x v="4"/>
  </r>
  <r>
    <x v="160"/>
    <x v="152"/>
    <x v="0"/>
    <x v="9"/>
    <x v="9"/>
    <x v="189"/>
    <x v="3"/>
    <x v="0"/>
    <x v="7"/>
    <x v="0"/>
    <x v="7"/>
    <x v="0"/>
    <x v="0"/>
    <x v="9"/>
    <x v="1"/>
    <x v="4"/>
    <x v="1"/>
    <x v="4"/>
    <x v="1"/>
    <x v="4"/>
    <x v="1"/>
    <x v="4"/>
  </r>
  <r>
    <x v="161"/>
    <x v="153"/>
    <x v="0"/>
    <x v="3"/>
    <x v="3"/>
    <x v="85"/>
    <x v="3"/>
    <x v="1"/>
    <x v="3"/>
    <x v="0"/>
    <x v="4"/>
    <x v="0"/>
    <x v="0"/>
    <x v="3"/>
    <x v="1"/>
    <x v="4"/>
    <x v="1"/>
    <x v="4"/>
    <x v="1"/>
    <x v="4"/>
    <x v="1"/>
    <x v="4"/>
  </r>
  <r>
    <x v="161"/>
    <x v="153"/>
    <x v="0"/>
    <x v="19"/>
    <x v="19"/>
    <x v="191"/>
    <x v="3"/>
    <x v="0"/>
    <x v="16"/>
    <x v="0"/>
    <x v="16"/>
    <x v="0"/>
    <x v="0"/>
    <x v="19"/>
    <x v="1"/>
    <x v="4"/>
    <x v="1"/>
    <x v="4"/>
    <x v="1"/>
    <x v="4"/>
    <x v="1"/>
    <x v="4"/>
  </r>
  <r>
    <x v="161"/>
    <x v="153"/>
    <x v="0"/>
    <x v="20"/>
    <x v="20"/>
    <x v="191"/>
    <x v="3"/>
    <x v="0"/>
    <x v="17"/>
    <x v="0"/>
    <x v="17"/>
    <x v="0"/>
    <x v="0"/>
    <x v="20"/>
    <x v="1"/>
    <x v="4"/>
    <x v="1"/>
    <x v="4"/>
    <x v="1"/>
    <x v="4"/>
    <x v="1"/>
    <x v="4"/>
  </r>
  <r>
    <x v="161"/>
    <x v="153"/>
    <x v="0"/>
    <x v="21"/>
    <x v="21"/>
    <x v="191"/>
    <x v="3"/>
    <x v="0"/>
    <x v="18"/>
    <x v="0"/>
    <x v="18"/>
    <x v="0"/>
    <x v="0"/>
    <x v="21"/>
    <x v="1"/>
    <x v="4"/>
    <x v="1"/>
    <x v="4"/>
    <x v="1"/>
    <x v="4"/>
    <x v="1"/>
    <x v="4"/>
  </r>
  <r>
    <x v="161"/>
    <x v="153"/>
    <x v="0"/>
    <x v="5"/>
    <x v="5"/>
    <x v="192"/>
    <x v="3"/>
    <x v="0"/>
    <x v="4"/>
    <x v="0"/>
    <x v="4"/>
    <x v="0"/>
    <x v="0"/>
    <x v="5"/>
    <x v="1"/>
    <x v="4"/>
    <x v="1"/>
    <x v="4"/>
    <x v="1"/>
    <x v="4"/>
    <x v="1"/>
    <x v="4"/>
  </r>
  <r>
    <x v="161"/>
    <x v="153"/>
    <x v="0"/>
    <x v="17"/>
    <x v="17"/>
    <x v="192"/>
    <x v="3"/>
    <x v="0"/>
    <x v="14"/>
    <x v="0"/>
    <x v="14"/>
    <x v="0"/>
    <x v="0"/>
    <x v="17"/>
    <x v="1"/>
    <x v="4"/>
    <x v="1"/>
    <x v="4"/>
    <x v="1"/>
    <x v="4"/>
    <x v="1"/>
    <x v="4"/>
  </r>
  <r>
    <x v="161"/>
    <x v="153"/>
    <x v="0"/>
    <x v="7"/>
    <x v="7"/>
    <x v="192"/>
    <x v="3"/>
    <x v="0"/>
    <x v="4"/>
    <x v="0"/>
    <x v="4"/>
    <x v="0"/>
    <x v="0"/>
    <x v="7"/>
    <x v="1"/>
    <x v="4"/>
    <x v="1"/>
    <x v="4"/>
    <x v="1"/>
    <x v="4"/>
    <x v="1"/>
    <x v="4"/>
  </r>
  <r>
    <x v="161"/>
    <x v="153"/>
    <x v="0"/>
    <x v="8"/>
    <x v="8"/>
    <x v="192"/>
    <x v="3"/>
    <x v="0"/>
    <x v="6"/>
    <x v="0"/>
    <x v="6"/>
    <x v="0"/>
    <x v="0"/>
    <x v="8"/>
    <x v="1"/>
    <x v="4"/>
    <x v="1"/>
    <x v="4"/>
    <x v="1"/>
    <x v="4"/>
    <x v="1"/>
    <x v="4"/>
  </r>
  <r>
    <x v="161"/>
    <x v="153"/>
    <x v="0"/>
    <x v="9"/>
    <x v="9"/>
    <x v="192"/>
    <x v="3"/>
    <x v="0"/>
    <x v="7"/>
    <x v="0"/>
    <x v="7"/>
    <x v="0"/>
    <x v="0"/>
    <x v="9"/>
    <x v="1"/>
    <x v="4"/>
    <x v="1"/>
    <x v="4"/>
    <x v="1"/>
    <x v="4"/>
    <x v="1"/>
    <x v="4"/>
  </r>
  <r>
    <x v="161"/>
    <x v="153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162"/>
    <x v="154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162"/>
    <x v="154"/>
    <x v="0"/>
    <x v="17"/>
    <x v="17"/>
    <x v="33"/>
    <x v="3"/>
    <x v="0"/>
    <x v="14"/>
    <x v="0"/>
    <x v="14"/>
    <x v="0"/>
    <x v="0"/>
    <x v="17"/>
    <x v="1"/>
    <x v="4"/>
    <x v="1"/>
    <x v="4"/>
    <x v="1"/>
    <x v="4"/>
    <x v="1"/>
    <x v="4"/>
  </r>
  <r>
    <x v="162"/>
    <x v="154"/>
    <x v="0"/>
    <x v="7"/>
    <x v="7"/>
    <x v="33"/>
    <x v="3"/>
    <x v="0"/>
    <x v="4"/>
    <x v="0"/>
    <x v="4"/>
    <x v="0"/>
    <x v="0"/>
    <x v="7"/>
    <x v="1"/>
    <x v="4"/>
    <x v="1"/>
    <x v="4"/>
    <x v="1"/>
    <x v="4"/>
    <x v="1"/>
    <x v="4"/>
  </r>
  <r>
    <x v="162"/>
    <x v="154"/>
    <x v="0"/>
    <x v="8"/>
    <x v="8"/>
    <x v="33"/>
    <x v="3"/>
    <x v="0"/>
    <x v="6"/>
    <x v="0"/>
    <x v="6"/>
    <x v="0"/>
    <x v="0"/>
    <x v="8"/>
    <x v="1"/>
    <x v="4"/>
    <x v="1"/>
    <x v="4"/>
    <x v="1"/>
    <x v="4"/>
    <x v="1"/>
    <x v="4"/>
  </r>
  <r>
    <x v="162"/>
    <x v="154"/>
    <x v="0"/>
    <x v="9"/>
    <x v="9"/>
    <x v="33"/>
    <x v="3"/>
    <x v="0"/>
    <x v="7"/>
    <x v="0"/>
    <x v="7"/>
    <x v="0"/>
    <x v="0"/>
    <x v="9"/>
    <x v="1"/>
    <x v="4"/>
    <x v="1"/>
    <x v="4"/>
    <x v="1"/>
    <x v="4"/>
    <x v="1"/>
    <x v="4"/>
  </r>
  <r>
    <x v="162"/>
    <x v="154"/>
    <x v="0"/>
    <x v="1"/>
    <x v="1"/>
    <x v="34"/>
    <x v="3"/>
    <x v="0"/>
    <x v="1"/>
    <x v="0"/>
    <x v="1"/>
    <x v="0"/>
    <x v="0"/>
    <x v="1"/>
    <x v="1"/>
    <x v="4"/>
    <x v="1"/>
    <x v="4"/>
    <x v="1"/>
    <x v="4"/>
    <x v="1"/>
    <x v="4"/>
  </r>
  <r>
    <x v="162"/>
    <x v="154"/>
    <x v="0"/>
    <x v="2"/>
    <x v="2"/>
    <x v="34"/>
    <x v="3"/>
    <x v="0"/>
    <x v="2"/>
    <x v="0"/>
    <x v="2"/>
    <x v="0"/>
    <x v="0"/>
    <x v="2"/>
    <x v="1"/>
    <x v="4"/>
    <x v="1"/>
    <x v="4"/>
    <x v="1"/>
    <x v="4"/>
    <x v="1"/>
    <x v="4"/>
  </r>
  <r>
    <x v="162"/>
    <x v="154"/>
    <x v="0"/>
    <x v="10"/>
    <x v="10"/>
    <x v="35"/>
    <x v="3"/>
    <x v="0"/>
    <x v="8"/>
    <x v="0"/>
    <x v="8"/>
    <x v="0"/>
    <x v="0"/>
    <x v="10"/>
    <x v="1"/>
    <x v="4"/>
    <x v="1"/>
    <x v="4"/>
    <x v="1"/>
    <x v="4"/>
    <x v="1"/>
    <x v="4"/>
  </r>
  <r>
    <x v="162"/>
    <x v="154"/>
    <x v="0"/>
    <x v="0"/>
    <x v="0"/>
    <x v="193"/>
    <x v="3"/>
    <x v="0"/>
    <x v="0"/>
    <x v="0"/>
    <x v="0"/>
    <x v="0"/>
    <x v="0"/>
    <x v="0"/>
    <x v="1"/>
    <x v="4"/>
    <x v="1"/>
    <x v="4"/>
    <x v="1"/>
    <x v="4"/>
    <x v="1"/>
    <x v="4"/>
  </r>
  <r>
    <x v="162"/>
    <x v="154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162"/>
    <x v="154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163"/>
    <x v="131"/>
    <x v="0"/>
    <x v="42"/>
    <x v="42"/>
    <x v="176"/>
    <x v="8"/>
    <x v="0"/>
    <x v="33"/>
    <x v="0"/>
    <x v="33"/>
    <x v="0"/>
    <x v="0"/>
    <x v="42"/>
    <x v="1"/>
    <x v="4"/>
    <x v="1"/>
    <x v="4"/>
    <x v="1"/>
    <x v="4"/>
    <x v="1"/>
    <x v="4"/>
  </r>
  <r>
    <x v="164"/>
    <x v="155"/>
    <x v="0"/>
    <x v="3"/>
    <x v="3"/>
    <x v="29"/>
    <x v="0"/>
    <x v="0"/>
    <x v="3"/>
    <x v="0"/>
    <x v="3"/>
    <x v="0"/>
    <x v="0"/>
    <x v="3"/>
    <x v="7"/>
    <x v="23"/>
    <x v="1"/>
    <x v="4"/>
    <x v="1"/>
    <x v="4"/>
    <x v="7"/>
    <x v="23"/>
  </r>
  <r>
    <x v="164"/>
    <x v="155"/>
    <x v="0"/>
    <x v="17"/>
    <x v="17"/>
    <x v="30"/>
    <x v="0"/>
    <x v="0"/>
    <x v="14"/>
    <x v="0"/>
    <x v="14"/>
    <x v="0"/>
    <x v="0"/>
    <x v="17"/>
    <x v="7"/>
    <x v="24"/>
    <x v="1"/>
    <x v="4"/>
    <x v="1"/>
    <x v="4"/>
    <x v="7"/>
    <x v="24"/>
  </r>
  <r>
    <x v="164"/>
    <x v="155"/>
    <x v="0"/>
    <x v="7"/>
    <x v="7"/>
    <x v="30"/>
    <x v="0"/>
    <x v="0"/>
    <x v="4"/>
    <x v="0"/>
    <x v="4"/>
    <x v="0"/>
    <x v="0"/>
    <x v="7"/>
    <x v="7"/>
    <x v="4"/>
    <x v="1"/>
    <x v="4"/>
    <x v="1"/>
    <x v="4"/>
    <x v="7"/>
    <x v="4"/>
  </r>
  <r>
    <x v="164"/>
    <x v="155"/>
    <x v="0"/>
    <x v="8"/>
    <x v="8"/>
    <x v="30"/>
    <x v="0"/>
    <x v="0"/>
    <x v="6"/>
    <x v="0"/>
    <x v="6"/>
    <x v="0"/>
    <x v="0"/>
    <x v="8"/>
    <x v="7"/>
    <x v="25"/>
    <x v="1"/>
    <x v="4"/>
    <x v="1"/>
    <x v="4"/>
    <x v="7"/>
    <x v="25"/>
  </r>
  <r>
    <x v="164"/>
    <x v="155"/>
    <x v="0"/>
    <x v="9"/>
    <x v="9"/>
    <x v="30"/>
    <x v="0"/>
    <x v="0"/>
    <x v="7"/>
    <x v="0"/>
    <x v="7"/>
    <x v="0"/>
    <x v="0"/>
    <x v="9"/>
    <x v="7"/>
    <x v="26"/>
    <x v="1"/>
    <x v="4"/>
    <x v="1"/>
    <x v="4"/>
    <x v="7"/>
    <x v="26"/>
  </r>
  <r>
    <x v="164"/>
    <x v="155"/>
    <x v="0"/>
    <x v="12"/>
    <x v="12"/>
    <x v="194"/>
    <x v="3"/>
    <x v="0"/>
    <x v="9"/>
    <x v="0"/>
    <x v="9"/>
    <x v="0"/>
    <x v="0"/>
    <x v="12"/>
    <x v="7"/>
    <x v="27"/>
    <x v="1"/>
    <x v="4"/>
    <x v="1"/>
    <x v="4"/>
    <x v="7"/>
    <x v="27"/>
  </r>
  <r>
    <x v="164"/>
    <x v="155"/>
    <x v="0"/>
    <x v="30"/>
    <x v="30"/>
    <x v="194"/>
    <x v="3"/>
    <x v="0"/>
    <x v="26"/>
    <x v="0"/>
    <x v="26"/>
    <x v="0"/>
    <x v="0"/>
    <x v="30"/>
    <x v="7"/>
    <x v="28"/>
    <x v="1"/>
    <x v="4"/>
    <x v="1"/>
    <x v="4"/>
    <x v="7"/>
    <x v="28"/>
  </r>
  <r>
    <x v="164"/>
    <x v="155"/>
    <x v="0"/>
    <x v="10"/>
    <x v="10"/>
    <x v="195"/>
    <x v="3"/>
    <x v="0"/>
    <x v="8"/>
    <x v="0"/>
    <x v="8"/>
    <x v="0"/>
    <x v="0"/>
    <x v="10"/>
    <x v="7"/>
    <x v="29"/>
    <x v="1"/>
    <x v="4"/>
    <x v="1"/>
    <x v="4"/>
    <x v="7"/>
    <x v="29"/>
  </r>
  <r>
    <x v="164"/>
    <x v="155"/>
    <x v="0"/>
    <x v="1"/>
    <x v="1"/>
    <x v="196"/>
    <x v="3"/>
    <x v="0"/>
    <x v="1"/>
    <x v="0"/>
    <x v="1"/>
    <x v="0"/>
    <x v="0"/>
    <x v="1"/>
    <x v="7"/>
    <x v="30"/>
    <x v="1"/>
    <x v="4"/>
    <x v="1"/>
    <x v="4"/>
    <x v="7"/>
    <x v="30"/>
  </r>
  <r>
    <x v="164"/>
    <x v="155"/>
    <x v="0"/>
    <x v="2"/>
    <x v="2"/>
    <x v="196"/>
    <x v="3"/>
    <x v="0"/>
    <x v="2"/>
    <x v="0"/>
    <x v="2"/>
    <x v="0"/>
    <x v="0"/>
    <x v="2"/>
    <x v="7"/>
    <x v="31"/>
    <x v="1"/>
    <x v="4"/>
    <x v="1"/>
    <x v="4"/>
    <x v="7"/>
    <x v="31"/>
  </r>
  <r>
    <x v="164"/>
    <x v="155"/>
    <x v="0"/>
    <x v="4"/>
    <x v="4"/>
    <x v="31"/>
    <x v="0"/>
    <x v="0"/>
    <x v="4"/>
    <x v="0"/>
    <x v="4"/>
    <x v="0"/>
    <x v="0"/>
    <x v="4"/>
    <x v="7"/>
    <x v="4"/>
    <x v="1"/>
    <x v="4"/>
    <x v="1"/>
    <x v="4"/>
    <x v="7"/>
    <x v="4"/>
  </r>
  <r>
    <x v="164"/>
    <x v="155"/>
    <x v="0"/>
    <x v="5"/>
    <x v="5"/>
    <x v="31"/>
    <x v="0"/>
    <x v="0"/>
    <x v="4"/>
    <x v="0"/>
    <x v="4"/>
    <x v="0"/>
    <x v="0"/>
    <x v="5"/>
    <x v="7"/>
    <x v="4"/>
    <x v="1"/>
    <x v="4"/>
    <x v="1"/>
    <x v="4"/>
    <x v="7"/>
    <x v="4"/>
  </r>
  <r>
    <x v="165"/>
    <x v="156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165"/>
    <x v="156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165"/>
    <x v="156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165"/>
    <x v="156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165"/>
    <x v="156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166"/>
    <x v="75"/>
    <x v="0"/>
    <x v="5"/>
    <x v="5"/>
    <x v="124"/>
    <x v="3"/>
    <x v="0"/>
    <x v="4"/>
    <x v="0"/>
    <x v="4"/>
    <x v="0"/>
    <x v="0"/>
    <x v="5"/>
    <x v="1"/>
    <x v="4"/>
    <x v="1"/>
    <x v="4"/>
    <x v="1"/>
    <x v="4"/>
    <x v="1"/>
    <x v="4"/>
  </r>
  <r>
    <x v="166"/>
    <x v="75"/>
    <x v="0"/>
    <x v="17"/>
    <x v="17"/>
    <x v="124"/>
    <x v="3"/>
    <x v="0"/>
    <x v="14"/>
    <x v="0"/>
    <x v="14"/>
    <x v="0"/>
    <x v="0"/>
    <x v="17"/>
    <x v="1"/>
    <x v="4"/>
    <x v="1"/>
    <x v="4"/>
    <x v="1"/>
    <x v="4"/>
    <x v="1"/>
    <x v="4"/>
  </r>
  <r>
    <x v="166"/>
    <x v="75"/>
    <x v="0"/>
    <x v="7"/>
    <x v="7"/>
    <x v="124"/>
    <x v="3"/>
    <x v="0"/>
    <x v="4"/>
    <x v="0"/>
    <x v="4"/>
    <x v="0"/>
    <x v="0"/>
    <x v="7"/>
    <x v="1"/>
    <x v="4"/>
    <x v="1"/>
    <x v="4"/>
    <x v="1"/>
    <x v="4"/>
    <x v="1"/>
    <x v="4"/>
  </r>
  <r>
    <x v="166"/>
    <x v="75"/>
    <x v="0"/>
    <x v="8"/>
    <x v="8"/>
    <x v="124"/>
    <x v="3"/>
    <x v="0"/>
    <x v="6"/>
    <x v="0"/>
    <x v="6"/>
    <x v="0"/>
    <x v="0"/>
    <x v="8"/>
    <x v="1"/>
    <x v="4"/>
    <x v="1"/>
    <x v="4"/>
    <x v="1"/>
    <x v="4"/>
    <x v="1"/>
    <x v="4"/>
  </r>
  <r>
    <x v="166"/>
    <x v="75"/>
    <x v="0"/>
    <x v="9"/>
    <x v="9"/>
    <x v="124"/>
    <x v="3"/>
    <x v="0"/>
    <x v="7"/>
    <x v="0"/>
    <x v="7"/>
    <x v="0"/>
    <x v="0"/>
    <x v="9"/>
    <x v="1"/>
    <x v="4"/>
    <x v="1"/>
    <x v="4"/>
    <x v="1"/>
    <x v="4"/>
    <x v="1"/>
    <x v="4"/>
  </r>
  <r>
    <x v="167"/>
    <x v="74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167"/>
    <x v="74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168"/>
    <x v="74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169"/>
    <x v="67"/>
    <x v="0"/>
    <x v="46"/>
    <x v="46"/>
    <x v="197"/>
    <x v="3"/>
    <x v="0"/>
    <x v="34"/>
    <x v="0"/>
    <x v="34"/>
    <x v="0"/>
    <x v="0"/>
    <x v="46"/>
    <x v="8"/>
    <x v="32"/>
    <x v="1"/>
    <x v="4"/>
    <x v="1"/>
    <x v="4"/>
    <x v="8"/>
    <x v="32"/>
  </r>
  <r>
    <x v="170"/>
    <x v="131"/>
    <x v="0"/>
    <x v="42"/>
    <x v="42"/>
    <x v="198"/>
    <x v="8"/>
    <x v="0"/>
    <x v="33"/>
    <x v="0"/>
    <x v="33"/>
    <x v="0"/>
    <x v="0"/>
    <x v="42"/>
    <x v="1"/>
    <x v="4"/>
    <x v="1"/>
    <x v="4"/>
    <x v="1"/>
    <x v="4"/>
    <x v="1"/>
    <x v="4"/>
  </r>
  <r>
    <x v="171"/>
    <x v="157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171"/>
    <x v="157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171"/>
    <x v="157"/>
    <x v="0"/>
    <x v="42"/>
    <x v="42"/>
    <x v="198"/>
    <x v="8"/>
    <x v="0"/>
    <x v="33"/>
    <x v="0"/>
    <x v="33"/>
    <x v="0"/>
    <x v="0"/>
    <x v="42"/>
    <x v="1"/>
    <x v="4"/>
    <x v="1"/>
    <x v="4"/>
    <x v="1"/>
    <x v="4"/>
    <x v="1"/>
    <x v="4"/>
  </r>
  <r>
    <x v="171"/>
    <x v="157"/>
    <x v="0"/>
    <x v="45"/>
    <x v="45"/>
    <x v="199"/>
    <x v="3"/>
    <x v="0"/>
    <x v="36"/>
    <x v="0"/>
    <x v="36"/>
    <x v="0"/>
    <x v="0"/>
    <x v="45"/>
    <x v="1"/>
    <x v="4"/>
    <x v="1"/>
    <x v="4"/>
    <x v="1"/>
    <x v="4"/>
    <x v="1"/>
    <x v="4"/>
  </r>
  <r>
    <x v="171"/>
    <x v="157"/>
    <x v="0"/>
    <x v="30"/>
    <x v="30"/>
    <x v="199"/>
    <x v="3"/>
    <x v="0"/>
    <x v="26"/>
    <x v="0"/>
    <x v="26"/>
    <x v="0"/>
    <x v="0"/>
    <x v="30"/>
    <x v="1"/>
    <x v="4"/>
    <x v="1"/>
    <x v="4"/>
    <x v="1"/>
    <x v="4"/>
    <x v="1"/>
    <x v="4"/>
  </r>
  <r>
    <x v="171"/>
    <x v="157"/>
    <x v="0"/>
    <x v="47"/>
    <x v="47"/>
    <x v="199"/>
    <x v="3"/>
    <x v="0"/>
    <x v="37"/>
    <x v="0"/>
    <x v="37"/>
    <x v="0"/>
    <x v="0"/>
    <x v="47"/>
    <x v="1"/>
    <x v="4"/>
    <x v="1"/>
    <x v="4"/>
    <x v="1"/>
    <x v="4"/>
    <x v="1"/>
    <x v="4"/>
  </r>
  <r>
    <x v="171"/>
    <x v="157"/>
    <x v="0"/>
    <x v="48"/>
    <x v="48"/>
    <x v="199"/>
    <x v="3"/>
    <x v="0"/>
    <x v="38"/>
    <x v="0"/>
    <x v="38"/>
    <x v="0"/>
    <x v="0"/>
    <x v="48"/>
    <x v="1"/>
    <x v="4"/>
    <x v="1"/>
    <x v="4"/>
    <x v="1"/>
    <x v="4"/>
    <x v="1"/>
    <x v="4"/>
  </r>
  <r>
    <x v="171"/>
    <x v="157"/>
    <x v="0"/>
    <x v="31"/>
    <x v="31"/>
    <x v="199"/>
    <x v="3"/>
    <x v="0"/>
    <x v="27"/>
    <x v="0"/>
    <x v="27"/>
    <x v="0"/>
    <x v="0"/>
    <x v="31"/>
    <x v="1"/>
    <x v="4"/>
    <x v="1"/>
    <x v="4"/>
    <x v="1"/>
    <x v="4"/>
    <x v="1"/>
    <x v="4"/>
  </r>
  <r>
    <x v="171"/>
    <x v="157"/>
    <x v="0"/>
    <x v="32"/>
    <x v="32"/>
    <x v="199"/>
    <x v="3"/>
    <x v="0"/>
    <x v="28"/>
    <x v="0"/>
    <x v="28"/>
    <x v="0"/>
    <x v="0"/>
    <x v="32"/>
    <x v="1"/>
    <x v="4"/>
    <x v="1"/>
    <x v="4"/>
    <x v="1"/>
    <x v="4"/>
    <x v="1"/>
    <x v="4"/>
  </r>
  <r>
    <x v="171"/>
    <x v="157"/>
    <x v="0"/>
    <x v="33"/>
    <x v="33"/>
    <x v="199"/>
    <x v="3"/>
    <x v="0"/>
    <x v="7"/>
    <x v="0"/>
    <x v="7"/>
    <x v="0"/>
    <x v="0"/>
    <x v="33"/>
    <x v="1"/>
    <x v="4"/>
    <x v="1"/>
    <x v="4"/>
    <x v="1"/>
    <x v="4"/>
    <x v="1"/>
    <x v="4"/>
  </r>
  <r>
    <x v="171"/>
    <x v="157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171"/>
    <x v="157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171"/>
    <x v="157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171"/>
    <x v="157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171"/>
    <x v="157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172"/>
    <x v="74"/>
    <x v="0"/>
    <x v="3"/>
    <x v="3"/>
    <x v="125"/>
    <x v="3"/>
    <x v="0"/>
    <x v="3"/>
    <x v="0"/>
    <x v="3"/>
    <x v="0"/>
    <x v="0"/>
    <x v="3"/>
    <x v="1"/>
    <x v="4"/>
    <x v="1"/>
    <x v="4"/>
    <x v="1"/>
    <x v="4"/>
    <x v="1"/>
    <x v="4"/>
  </r>
  <r>
    <x v="172"/>
    <x v="74"/>
    <x v="0"/>
    <x v="25"/>
    <x v="25"/>
    <x v="125"/>
    <x v="3"/>
    <x v="0"/>
    <x v="21"/>
    <x v="0"/>
    <x v="21"/>
    <x v="0"/>
    <x v="0"/>
    <x v="25"/>
    <x v="1"/>
    <x v="4"/>
    <x v="1"/>
    <x v="4"/>
    <x v="1"/>
    <x v="4"/>
    <x v="1"/>
    <x v="4"/>
  </r>
  <r>
    <x v="173"/>
    <x v="158"/>
    <x v="0"/>
    <x v="1"/>
    <x v="1"/>
    <x v="170"/>
    <x v="3"/>
    <x v="0"/>
    <x v="1"/>
    <x v="0"/>
    <x v="1"/>
    <x v="0"/>
    <x v="0"/>
    <x v="1"/>
    <x v="1"/>
    <x v="4"/>
    <x v="1"/>
    <x v="4"/>
    <x v="1"/>
    <x v="4"/>
    <x v="1"/>
    <x v="4"/>
  </r>
  <r>
    <x v="173"/>
    <x v="158"/>
    <x v="0"/>
    <x v="2"/>
    <x v="2"/>
    <x v="170"/>
    <x v="3"/>
    <x v="0"/>
    <x v="2"/>
    <x v="0"/>
    <x v="2"/>
    <x v="0"/>
    <x v="0"/>
    <x v="2"/>
    <x v="1"/>
    <x v="4"/>
    <x v="1"/>
    <x v="4"/>
    <x v="1"/>
    <x v="4"/>
    <x v="1"/>
    <x v="4"/>
  </r>
  <r>
    <x v="174"/>
    <x v="159"/>
    <x v="0"/>
    <x v="1"/>
    <x v="1"/>
    <x v="173"/>
    <x v="3"/>
    <x v="0"/>
    <x v="1"/>
    <x v="0"/>
    <x v="1"/>
    <x v="0"/>
    <x v="0"/>
    <x v="1"/>
    <x v="1"/>
    <x v="4"/>
    <x v="1"/>
    <x v="4"/>
    <x v="1"/>
    <x v="4"/>
    <x v="1"/>
    <x v="4"/>
  </r>
  <r>
    <x v="174"/>
    <x v="159"/>
    <x v="0"/>
    <x v="2"/>
    <x v="2"/>
    <x v="173"/>
    <x v="3"/>
    <x v="0"/>
    <x v="2"/>
    <x v="0"/>
    <x v="2"/>
    <x v="0"/>
    <x v="0"/>
    <x v="2"/>
    <x v="1"/>
    <x v="4"/>
    <x v="1"/>
    <x v="4"/>
    <x v="1"/>
    <x v="4"/>
    <x v="1"/>
    <x v="4"/>
  </r>
  <r>
    <x v="175"/>
    <x v="160"/>
    <x v="0"/>
    <x v="10"/>
    <x v="10"/>
    <x v="171"/>
    <x v="3"/>
    <x v="0"/>
    <x v="8"/>
    <x v="0"/>
    <x v="8"/>
    <x v="0"/>
    <x v="0"/>
    <x v="10"/>
    <x v="1"/>
    <x v="4"/>
    <x v="1"/>
    <x v="4"/>
    <x v="1"/>
    <x v="4"/>
    <x v="1"/>
    <x v="4"/>
  </r>
  <r>
    <x v="176"/>
    <x v="161"/>
    <x v="0"/>
    <x v="10"/>
    <x v="10"/>
    <x v="174"/>
    <x v="3"/>
    <x v="0"/>
    <x v="8"/>
    <x v="0"/>
    <x v="8"/>
    <x v="0"/>
    <x v="0"/>
    <x v="10"/>
    <x v="1"/>
    <x v="4"/>
    <x v="1"/>
    <x v="4"/>
    <x v="1"/>
    <x v="4"/>
    <x v="1"/>
    <x v="4"/>
  </r>
  <r>
    <x v="177"/>
    <x v="162"/>
    <x v="0"/>
    <x v="5"/>
    <x v="5"/>
    <x v="187"/>
    <x v="3"/>
    <x v="0"/>
    <x v="4"/>
    <x v="0"/>
    <x v="4"/>
    <x v="0"/>
    <x v="0"/>
    <x v="5"/>
    <x v="1"/>
    <x v="4"/>
    <x v="1"/>
    <x v="4"/>
    <x v="1"/>
    <x v="4"/>
    <x v="1"/>
    <x v="4"/>
  </r>
  <r>
    <x v="177"/>
    <x v="162"/>
    <x v="0"/>
    <x v="17"/>
    <x v="17"/>
    <x v="187"/>
    <x v="3"/>
    <x v="0"/>
    <x v="14"/>
    <x v="0"/>
    <x v="14"/>
    <x v="0"/>
    <x v="0"/>
    <x v="17"/>
    <x v="1"/>
    <x v="4"/>
    <x v="1"/>
    <x v="4"/>
    <x v="1"/>
    <x v="4"/>
    <x v="1"/>
    <x v="4"/>
  </r>
  <r>
    <x v="177"/>
    <x v="162"/>
    <x v="0"/>
    <x v="7"/>
    <x v="7"/>
    <x v="187"/>
    <x v="3"/>
    <x v="0"/>
    <x v="4"/>
    <x v="0"/>
    <x v="4"/>
    <x v="0"/>
    <x v="0"/>
    <x v="7"/>
    <x v="1"/>
    <x v="4"/>
    <x v="1"/>
    <x v="4"/>
    <x v="1"/>
    <x v="4"/>
    <x v="1"/>
    <x v="4"/>
  </r>
  <r>
    <x v="177"/>
    <x v="162"/>
    <x v="0"/>
    <x v="8"/>
    <x v="8"/>
    <x v="187"/>
    <x v="3"/>
    <x v="0"/>
    <x v="6"/>
    <x v="0"/>
    <x v="6"/>
    <x v="0"/>
    <x v="0"/>
    <x v="8"/>
    <x v="1"/>
    <x v="4"/>
    <x v="1"/>
    <x v="4"/>
    <x v="1"/>
    <x v="4"/>
    <x v="1"/>
    <x v="4"/>
  </r>
  <r>
    <x v="177"/>
    <x v="162"/>
    <x v="0"/>
    <x v="9"/>
    <x v="9"/>
    <x v="187"/>
    <x v="3"/>
    <x v="0"/>
    <x v="7"/>
    <x v="0"/>
    <x v="7"/>
    <x v="0"/>
    <x v="0"/>
    <x v="9"/>
    <x v="1"/>
    <x v="4"/>
    <x v="1"/>
    <x v="4"/>
    <x v="1"/>
    <x v="4"/>
    <x v="1"/>
    <x v="4"/>
  </r>
  <r>
    <x v="177"/>
    <x v="162"/>
    <x v="0"/>
    <x v="42"/>
    <x v="42"/>
    <x v="176"/>
    <x v="8"/>
    <x v="0"/>
    <x v="33"/>
    <x v="0"/>
    <x v="33"/>
    <x v="0"/>
    <x v="0"/>
    <x v="42"/>
    <x v="1"/>
    <x v="4"/>
    <x v="1"/>
    <x v="4"/>
    <x v="1"/>
    <x v="4"/>
    <x v="1"/>
    <x v="4"/>
  </r>
  <r>
    <x v="177"/>
    <x v="162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177"/>
    <x v="162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178"/>
    <x v="163"/>
    <x v="0"/>
    <x v="5"/>
    <x v="5"/>
    <x v="189"/>
    <x v="3"/>
    <x v="0"/>
    <x v="4"/>
    <x v="0"/>
    <x v="4"/>
    <x v="0"/>
    <x v="0"/>
    <x v="5"/>
    <x v="1"/>
    <x v="4"/>
    <x v="1"/>
    <x v="4"/>
    <x v="1"/>
    <x v="4"/>
    <x v="1"/>
    <x v="4"/>
  </r>
  <r>
    <x v="178"/>
    <x v="163"/>
    <x v="0"/>
    <x v="17"/>
    <x v="17"/>
    <x v="189"/>
    <x v="3"/>
    <x v="0"/>
    <x v="14"/>
    <x v="0"/>
    <x v="14"/>
    <x v="0"/>
    <x v="0"/>
    <x v="17"/>
    <x v="1"/>
    <x v="4"/>
    <x v="1"/>
    <x v="4"/>
    <x v="1"/>
    <x v="4"/>
    <x v="1"/>
    <x v="4"/>
  </r>
  <r>
    <x v="178"/>
    <x v="163"/>
    <x v="0"/>
    <x v="7"/>
    <x v="7"/>
    <x v="189"/>
    <x v="3"/>
    <x v="0"/>
    <x v="4"/>
    <x v="0"/>
    <x v="4"/>
    <x v="0"/>
    <x v="0"/>
    <x v="7"/>
    <x v="1"/>
    <x v="4"/>
    <x v="1"/>
    <x v="4"/>
    <x v="1"/>
    <x v="4"/>
    <x v="1"/>
    <x v="4"/>
  </r>
  <r>
    <x v="178"/>
    <x v="163"/>
    <x v="0"/>
    <x v="8"/>
    <x v="8"/>
    <x v="189"/>
    <x v="3"/>
    <x v="0"/>
    <x v="6"/>
    <x v="0"/>
    <x v="6"/>
    <x v="0"/>
    <x v="0"/>
    <x v="8"/>
    <x v="1"/>
    <x v="4"/>
    <x v="1"/>
    <x v="4"/>
    <x v="1"/>
    <x v="4"/>
    <x v="1"/>
    <x v="4"/>
  </r>
  <r>
    <x v="178"/>
    <x v="163"/>
    <x v="0"/>
    <x v="9"/>
    <x v="9"/>
    <x v="189"/>
    <x v="3"/>
    <x v="0"/>
    <x v="7"/>
    <x v="0"/>
    <x v="7"/>
    <x v="0"/>
    <x v="0"/>
    <x v="9"/>
    <x v="1"/>
    <x v="4"/>
    <x v="1"/>
    <x v="4"/>
    <x v="1"/>
    <x v="4"/>
    <x v="1"/>
    <x v="4"/>
  </r>
  <r>
    <x v="178"/>
    <x v="163"/>
    <x v="0"/>
    <x v="42"/>
    <x v="42"/>
    <x v="176"/>
    <x v="8"/>
    <x v="0"/>
    <x v="33"/>
    <x v="0"/>
    <x v="33"/>
    <x v="0"/>
    <x v="0"/>
    <x v="42"/>
    <x v="1"/>
    <x v="4"/>
    <x v="1"/>
    <x v="4"/>
    <x v="1"/>
    <x v="4"/>
    <x v="1"/>
    <x v="4"/>
  </r>
  <r>
    <x v="178"/>
    <x v="163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179"/>
    <x v="164"/>
    <x v="0"/>
    <x v="5"/>
    <x v="5"/>
    <x v="187"/>
    <x v="3"/>
    <x v="0"/>
    <x v="4"/>
    <x v="0"/>
    <x v="4"/>
    <x v="0"/>
    <x v="0"/>
    <x v="5"/>
    <x v="1"/>
    <x v="4"/>
    <x v="1"/>
    <x v="4"/>
    <x v="1"/>
    <x v="4"/>
    <x v="1"/>
    <x v="4"/>
  </r>
  <r>
    <x v="179"/>
    <x v="164"/>
    <x v="0"/>
    <x v="17"/>
    <x v="17"/>
    <x v="187"/>
    <x v="3"/>
    <x v="0"/>
    <x v="14"/>
    <x v="0"/>
    <x v="14"/>
    <x v="0"/>
    <x v="0"/>
    <x v="17"/>
    <x v="1"/>
    <x v="4"/>
    <x v="1"/>
    <x v="4"/>
    <x v="1"/>
    <x v="4"/>
    <x v="1"/>
    <x v="4"/>
  </r>
  <r>
    <x v="179"/>
    <x v="164"/>
    <x v="0"/>
    <x v="7"/>
    <x v="7"/>
    <x v="187"/>
    <x v="3"/>
    <x v="0"/>
    <x v="4"/>
    <x v="0"/>
    <x v="4"/>
    <x v="0"/>
    <x v="0"/>
    <x v="7"/>
    <x v="1"/>
    <x v="4"/>
    <x v="1"/>
    <x v="4"/>
    <x v="1"/>
    <x v="4"/>
    <x v="1"/>
    <x v="4"/>
  </r>
  <r>
    <x v="179"/>
    <x v="164"/>
    <x v="0"/>
    <x v="8"/>
    <x v="8"/>
    <x v="187"/>
    <x v="3"/>
    <x v="0"/>
    <x v="6"/>
    <x v="0"/>
    <x v="6"/>
    <x v="0"/>
    <x v="0"/>
    <x v="8"/>
    <x v="1"/>
    <x v="4"/>
    <x v="1"/>
    <x v="4"/>
    <x v="1"/>
    <x v="4"/>
    <x v="1"/>
    <x v="4"/>
  </r>
  <r>
    <x v="179"/>
    <x v="164"/>
    <x v="0"/>
    <x v="9"/>
    <x v="9"/>
    <x v="187"/>
    <x v="3"/>
    <x v="0"/>
    <x v="7"/>
    <x v="0"/>
    <x v="7"/>
    <x v="0"/>
    <x v="0"/>
    <x v="9"/>
    <x v="1"/>
    <x v="4"/>
    <x v="1"/>
    <x v="4"/>
    <x v="1"/>
    <x v="4"/>
    <x v="1"/>
    <x v="4"/>
  </r>
  <r>
    <x v="179"/>
    <x v="164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179"/>
    <x v="164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179"/>
    <x v="164"/>
    <x v="0"/>
    <x v="42"/>
    <x v="42"/>
    <x v="198"/>
    <x v="8"/>
    <x v="0"/>
    <x v="33"/>
    <x v="0"/>
    <x v="33"/>
    <x v="0"/>
    <x v="0"/>
    <x v="42"/>
    <x v="1"/>
    <x v="4"/>
    <x v="1"/>
    <x v="4"/>
    <x v="1"/>
    <x v="4"/>
    <x v="1"/>
    <x v="4"/>
  </r>
  <r>
    <x v="180"/>
    <x v="165"/>
    <x v="0"/>
    <x v="46"/>
    <x v="46"/>
    <x v="200"/>
    <x v="3"/>
    <x v="0"/>
    <x v="34"/>
    <x v="0"/>
    <x v="34"/>
    <x v="0"/>
    <x v="0"/>
    <x v="46"/>
    <x v="9"/>
    <x v="33"/>
    <x v="1"/>
    <x v="4"/>
    <x v="1"/>
    <x v="4"/>
    <x v="9"/>
    <x v="33"/>
  </r>
  <r>
    <x v="181"/>
    <x v="166"/>
    <x v="0"/>
    <x v="46"/>
    <x v="46"/>
    <x v="201"/>
    <x v="3"/>
    <x v="0"/>
    <x v="34"/>
    <x v="0"/>
    <x v="34"/>
    <x v="0"/>
    <x v="0"/>
    <x v="46"/>
    <x v="10"/>
    <x v="34"/>
    <x v="1"/>
    <x v="4"/>
    <x v="1"/>
    <x v="4"/>
    <x v="10"/>
    <x v="34"/>
  </r>
  <r>
    <x v="182"/>
    <x v="167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182"/>
    <x v="167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182"/>
    <x v="167"/>
    <x v="0"/>
    <x v="45"/>
    <x v="45"/>
    <x v="202"/>
    <x v="3"/>
    <x v="0"/>
    <x v="36"/>
    <x v="0"/>
    <x v="36"/>
    <x v="0"/>
    <x v="0"/>
    <x v="45"/>
    <x v="1"/>
    <x v="4"/>
    <x v="1"/>
    <x v="4"/>
    <x v="1"/>
    <x v="4"/>
    <x v="1"/>
    <x v="4"/>
  </r>
  <r>
    <x v="182"/>
    <x v="167"/>
    <x v="0"/>
    <x v="30"/>
    <x v="30"/>
    <x v="202"/>
    <x v="3"/>
    <x v="0"/>
    <x v="26"/>
    <x v="0"/>
    <x v="26"/>
    <x v="0"/>
    <x v="0"/>
    <x v="30"/>
    <x v="1"/>
    <x v="4"/>
    <x v="1"/>
    <x v="4"/>
    <x v="1"/>
    <x v="4"/>
    <x v="1"/>
    <x v="4"/>
  </r>
  <r>
    <x v="182"/>
    <x v="167"/>
    <x v="0"/>
    <x v="47"/>
    <x v="47"/>
    <x v="202"/>
    <x v="3"/>
    <x v="0"/>
    <x v="37"/>
    <x v="0"/>
    <x v="37"/>
    <x v="0"/>
    <x v="0"/>
    <x v="47"/>
    <x v="1"/>
    <x v="4"/>
    <x v="1"/>
    <x v="4"/>
    <x v="1"/>
    <x v="4"/>
    <x v="1"/>
    <x v="4"/>
  </r>
  <r>
    <x v="182"/>
    <x v="167"/>
    <x v="0"/>
    <x v="48"/>
    <x v="48"/>
    <x v="202"/>
    <x v="3"/>
    <x v="0"/>
    <x v="38"/>
    <x v="0"/>
    <x v="38"/>
    <x v="0"/>
    <x v="0"/>
    <x v="48"/>
    <x v="1"/>
    <x v="4"/>
    <x v="1"/>
    <x v="4"/>
    <x v="1"/>
    <x v="4"/>
    <x v="1"/>
    <x v="4"/>
  </r>
  <r>
    <x v="182"/>
    <x v="167"/>
    <x v="0"/>
    <x v="31"/>
    <x v="31"/>
    <x v="202"/>
    <x v="3"/>
    <x v="0"/>
    <x v="27"/>
    <x v="0"/>
    <x v="27"/>
    <x v="0"/>
    <x v="0"/>
    <x v="31"/>
    <x v="1"/>
    <x v="4"/>
    <x v="1"/>
    <x v="4"/>
    <x v="1"/>
    <x v="4"/>
    <x v="1"/>
    <x v="4"/>
  </r>
  <r>
    <x v="182"/>
    <x v="167"/>
    <x v="0"/>
    <x v="32"/>
    <x v="32"/>
    <x v="202"/>
    <x v="3"/>
    <x v="0"/>
    <x v="28"/>
    <x v="0"/>
    <x v="28"/>
    <x v="0"/>
    <x v="0"/>
    <x v="32"/>
    <x v="1"/>
    <x v="4"/>
    <x v="1"/>
    <x v="4"/>
    <x v="1"/>
    <x v="4"/>
    <x v="1"/>
    <x v="4"/>
  </r>
  <r>
    <x v="182"/>
    <x v="167"/>
    <x v="0"/>
    <x v="33"/>
    <x v="33"/>
    <x v="202"/>
    <x v="3"/>
    <x v="0"/>
    <x v="7"/>
    <x v="0"/>
    <x v="7"/>
    <x v="0"/>
    <x v="0"/>
    <x v="33"/>
    <x v="1"/>
    <x v="4"/>
    <x v="1"/>
    <x v="4"/>
    <x v="1"/>
    <x v="4"/>
    <x v="1"/>
    <x v="4"/>
  </r>
  <r>
    <x v="182"/>
    <x v="167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182"/>
    <x v="167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182"/>
    <x v="167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182"/>
    <x v="167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182"/>
    <x v="167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182"/>
    <x v="167"/>
    <x v="0"/>
    <x v="42"/>
    <x v="42"/>
    <x v="203"/>
    <x v="3"/>
    <x v="0"/>
    <x v="33"/>
    <x v="0"/>
    <x v="33"/>
    <x v="0"/>
    <x v="0"/>
    <x v="42"/>
    <x v="1"/>
    <x v="4"/>
    <x v="1"/>
    <x v="4"/>
    <x v="1"/>
    <x v="4"/>
    <x v="1"/>
    <x v="4"/>
  </r>
  <r>
    <x v="183"/>
    <x v="168"/>
    <x v="0"/>
    <x v="5"/>
    <x v="5"/>
    <x v="189"/>
    <x v="3"/>
    <x v="0"/>
    <x v="4"/>
    <x v="0"/>
    <x v="4"/>
    <x v="0"/>
    <x v="0"/>
    <x v="5"/>
    <x v="1"/>
    <x v="4"/>
    <x v="1"/>
    <x v="4"/>
    <x v="1"/>
    <x v="4"/>
    <x v="1"/>
    <x v="4"/>
  </r>
  <r>
    <x v="183"/>
    <x v="168"/>
    <x v="0"/>
    <x v="17"/>
    <x v="17"/>
    <x v="189"/>
    <x v="3"/>
    <x v="0"/>
    <x v="14"/>
    <x v="0"/>
    <x v="14"/>
    <x v="0"/>
    <x v="0"/>
    <x v="17"/>
    <x v="1"/>
    <x v="4"/>
    <x v="1"/>
    <x v="4"/>
    <x v="1"/>
    <x v="4"/>
    <x v="1"/>
    <x v="4"/>
  </r>
  <r>
    <x v="183"/>
    <x v="168"/>
    <x v="0"/>
    <x v="7"/>
    <x v="7"/>
    <x v="189"/>
    <x v="3"/>
    <x v="0"/>
    <x v="4"/>
    <x v="0"/>
    <x v="4"/>
    <x v="0"/>
    <x v="0"/>
    <x v="7"/>
    <x v="1"/>
    <x v="4"/>
    <x v="1"/>
    <x v="4"/>
    <x v="1"/>
    <x v="4"/>
    <x v="1"/>
    <x v="4"/>
  </r>
  <r>
    <x v="183"/>
    <x v="168"/>
    <x v="0"/>
    <x v="8"/>
    <x v="8"/>
    <x v="189"/>
    <x v="3"/>
    <x v="0"/>
    <x v="6"/>
    <x v="0"/>
    <x v="6"/>
    <x v="0"/>
    <x v="0"/>
    <x v="8"/>
    <x v="1"/>
    <x v="4"/>
    <x v="1"/>
    <x v="4"/>
    <x v="1"/>
    <x v="4"/>
    <x v="1"/>
    <x v="4"/>
  </r>
  <r>
    <x v="183"/>
    <x v="168"/>
    <x v="0"/>
    <x v="9"/>
    <x v="9"/>
    <x v="189"/>
    <x v="3"/>
    <x v="0"/>
    <x v="7"/>
    <x v="0"/>
    <x v="7"/>
    <x v="0"/>
    <x v="0"/>
    <x v="9"/>
    <x v="1"/>
    <x v="4"/>
    <x v="1"/>
    <x v="4"/>
    <x v="1"/>
    <x v="4"/>
    <x v="1"/>
    <x v="4"/>
  </r>
  <r>
    <x v="183"/>
    <x v="168"/>
    <x v="0"/>
    <x v="42"/>
    <x v="42"/>
    <x v="176"/>
    <x v="8"/>
    <x v="0"/>
    <x v="33"/>
    <x v="0"/>
    <x v="33"/>
    <x v="0"/>
    <x v="0"/>
    <x v="42"/>
    <x v="1"/>
    <x v="4"/>
    <x v="1"/>
    <x v="4"/>
    <x v="1"/>
    <x v="4"/>
    <x v="1"/>
    <x v="4"/>
  </r>
  <r>
    <x v="183"/>
    <x v="168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183"/>
    <x v="168"/>
    <x v="0"/>
    <x v="45"/>
    <x v="45"/>
    <x v="204"/>
    <x v="3"/>
    <x v="0"/>
    <x v="36"/>
    <x v="0"/>
    <x v="36"/>
    <x v="0"/>
    <x v="0"/>
    <x v="45"/>
    <x v="1"/>
    <x v="4"/>
    <x v="1"/>
    <x v="4"/>
    <x v="1"/>
    <x v="4"/>
    <x v="1"/>
    <x v="4"/>
  </r>
  <r>
    <x v="183"/>
    <x v="168"/>
    <x v="0"/>
    <x v="30"/>
    <x v="30"/>
    <x v="204"/>
    <x v="3"/>
    <x v="0"/>
    <x v="26"/>
    <x v="0"/>
    <x v="26"/>
    <x v="0"/>
    <x v="0"/>
    <x v="30"/>
    <x v="1"/>
    <x v="4"/>
    <x v="1"/>
    <x v="4"/>
    <x v="1"/>
    <x v="4"/>
    <x v="1"/>
    <x v="4"/>
  </r>
  <r>
    <x v="183"/>
    <x v="168"/>
    <x v="0"/>
    <x v="47"/>
    <x v="47"/>
    <x v="204"/>
    <x v="3"/>
    <x v="0"/>
    <x v="37"/>
    <x v="0"/>
    <x v="37"/>
    <x v="0"/>
    <x v="0"/>
    <x v="47"/>
    <x v="1"/>
    <x v="4"/>
    <x v="1"/>
    <x v="4"/>
    <x v="1"/>
    <x v="4"/>
    <x v="1"/>
    <x v="4"/>
  </r>
  <r>
    <x v="183"/>
    <x v="168"/>
    <x v="0"/>
    <x v="48"/>
    <x v="48"/>
    <x v="204"/>
    <x v="3"/>
    <x v="0"/>
    <x v="38"/>
    <x v="0"/>
    <x v="38"/>
    <x v="0"/>
    <x v="0"/>
    <x v="48"/>
    <x v="1"/>
    <x v="4"/>
    <x v="1"/>
    <x v="4"/>
    <x v="1"/>
    <x v="4"/>
    <x v="1"/>
    <x v="4"/>
  </r>
  <r>
    <x v="183"/>
    <x v="168"/>
    <x v="0"/>
    <x v="31"/>
    <x v="31"/>
    <x v="204"/>
    <x v="3"/>
    <x v="0"/>
    <x v="27"/>
    <x v="0"/>
    <x v="27"/>
    <x v="0"/>
    <x v="0"/>
    <x v="31"/>
    <x v="1"/>
    <x v="4"/>
    <x v="1"/>
    <x v="4"/>
    <x v="1"/>
    <x v="4"/>
    <x v="1"/>
    <x v="4"/>
  </r>
  <r>
    <x v="183"/>
    <x v="168"/>
    <x v="0"/>
    <x v="32"/>
    <x v="32"/>
    <x v="204"/>
    <x v="3"/>
    <x v="0"/>
    <x v="28"/>
    <x v="0"/>
    <x v="28"/>
    <x v="0"/>
    <x v="0"/>
    <x v="32"/>
    <x v="1"/>
    <x v="4"/>
    <x v="1"/>
    <x v="4"/>
    <x v="1"/>
    <x v="4"/>
    <x v="1"/>
    <x v="4"/>
  </r>
  <r>
    <x v="183"/>
    <x v="168"/>
    <x v="0"/>
    <x v="33"/>
    <x v="33"/>
    <x v="204"/>
    <x v="3"/>
    <x v="0"/>
    <x v="7"/>
    <x v="0"/>
    <x v="7"/>
    <x v="0"/>
    <x v="0"/>
    <x v="33"/>
    <x v="1"/>
    <x v="4"/>
    <x v="1"/>
    <x v="4"/>
    <x v="1"/>
    <x v="4"/>
    <x v="1"/>
    <x v="4"/>
  </r>
  <r>
    <x v="184"/>
    <x v="169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184"/>
    <x v="169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184"/>
    <x v="169"/>
    <x v="0"/>
    <x v="45"/>
    <x v="45"/>
    <x v="205"/>
    <x v="3"/>
    <x v="0"/>
    <x v="36"/>
    <x v="0"/>
    <x v="36"/>
    <x v="0"/>
    <x v="0"/>
    <x v="45"/>
    <x v="1"/>
    <x v="4"/>
    <x v="1"/>
    <x v="4"/>
    <x v="1"/>
    <x v="4"/>
    <x v="1"/>
    <x v="4"/>
  </r>
  <r>
    <x v="184"/>
    <x v="169"/>
    <x v="0"/>
    <x v="30"/>
    <x v="30"/>
    <x v="205"/>
    <x v="3"/>
    <x v="0"/>
    <x v="26"/>
    <x v="0"/>
    <x v="26"/>
    <x v="0"/>
    <x v="0"/>
    <x v="30"/>
    <x v="1"/>
    <x v="4"/>
    <x v="1"/>
    <x v="4"/>
    <x v="1"/>
    <x v="4"/>
    <x v="1"/>
    <x v="4"/>
  </r>
  <r>
    <x v="184"/>
    <x v="169"/>
    <x v="0"/>
    <x v="47"/>
    <x v="47"/>
    <x v="205"/>
    <x v="3"/>
    <x v="0"/>
    <x v="37"/>
    <x v="0"/>
    <x v="37"/>
    <x v="0"/>
    <x v="0"/>
    <x v="47"/>
    <x v="1"/>
    <x v="4"/>
    <x v="1"/>
    <x v="4"/>
    <x v="1"/>
    <x v="4"/>
    <x v="1"/>
    <x v="4"/>
  </r>
  <r>
    <x v="184"/>
    <x v="169"/>
    <x v="0"/>
    <x v="48"/>
    <x v="48"/>
    <x v="205"/>
    <x v="3"/>
    <x v="0"/>
    <x v="38"/>
    <x v="0"/>
    <x v="38"/>
    <x v="0"/>
    <x v="0"/>
    <x v="48"/>
    <x v="1"/>
    <x v="4"/>
    <x v="1"/>
    <x v="4"/>
    <x v="1"/>
    <x v="4"/>
    <x v="1"/>
    <x v="4"/>
  </r>
  <r>
    <x v="184"/>
    <x v="169"/>
    <x v="0"/>
    <x v="31"/>
    <x v="31"/>
    <x v="205"/>
    <x v="3"/>
    <x v="0"/>
    <x v="27"/>
    <x v="0"/>
    <x v="27"/>
    <x v="0"/>
    <x v="0"/>
    <x v="31"/>
    <x v="1"/>
    <x v="4"/>
    <x v="1"/>
    <x v="4"/>
    <x v="1"/>
    <x v="4"/>
    <x v="1"/>
    <x v="4"/>
  </r>
  <r>
    <x v="184"/>
    <x v="169"/>
    <x v="0"/>
    <x v="32"/>
    <x v="32"/>
    <x v="205"/>
    <x v="3"/>
    <x v="0"/>
    <x v="28"/>
    <x v="0"/>
    <x v="28"/>
    <x v="0"/>
    <x v="0"/>
    <x v="32"/>
    <x v="1"/>
    <x v="4"/>
    <x v="1"/>
    <x v="4"/>
    <x v="1"/>
    <x v="4"/>
    <x v="1"/>
    <x v="4"/>
  </r>
  <r>
    <x v="184"/>
    <x v="169"/>
    <x v="0"/>
    <x v="33"/>
    <x v="33"/>
    <x v="205"/>
    <x v="3"/>
    <x v="0"/>
    <x v="7"/>
    <x v="0"/>
    <x v="7"/>
    <x v="0"/>
    <x v="0"/>
    <x v="33"/>
    <x v="1"/>
    <x v="4"/>
    <x v="1"/>
    <x v="4"/>
    <x v="1"/>
    <x v="4"/>
    <x v="1"/>
    <x v="4"/>
  </r>
  <r>
    <x v="184"/>
    <x v="169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184"/>
    <x v="169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184"/>
    <x v="169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184"/>
    <x v="169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184"/>
    <x v="169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184"/>
    <x v="169"/>
    <x v="0"/>
    <x v="42"/>
    <x v="42"/>
    <x v="206"/>
    <x v="3"/>
    <x v="0"/>
    <x v="33"/>
    <x v="0"/>
    <x v="33"/>
    <x v="0"/>
    <x v="0"/>
    <x v="42"/>
    <x v="1"/>
    <x v="4"/>
    <x v="1"/>
    <x v="4"/>
    <x v="1"/>
    <x v="4"/>
    <x v="1"/>
    <x v="4"/>
  </r>
  <r>
    <x v="185"/>
    <x v="170"/>
    <x v="0"/>
    <x v="42"/>
    <x v="42"/>
    <x v="176"/>
    <x v="8"/>
    <x v="0"/>
    <x v="33"/>
    <x v="0"/>
    <x v="33"/>
    <x v="0"/>
    <x v="0"/>
    <x v="42"/>
    <x v="1"/>
    <x v="4"/>
    <x v="1"/>
    <x v="4"/>
    <x v="1"/>
    <x v="4"/>
    <x v="1"/>
    <x v="4"/>
  </r>
  <r>
    <x v="185"/>
    <x v="170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185"/>
    <x v="170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185"/>
    <x v="170"/>
    <x v="0"/>
    <x v="19"/>
    <x v="19"/>
    <x v="207"/>
    <x v="3"/>
    <x v="0"/>
    <x v="16"/>
    <x v="0"/>
    <x v="16"/>
    <x v="0"/>
    <x v="0"/>
    <x v="19"/>
    <x v="1"/>
    <x v="4"/>
    <x v="1"/>
    <x v="4"/>
    <x v="1"/>
    <x v="4"/>
    <x v="1"/>
    <x v="4"/>
  </r>
  <r>
    <x v="185"/>
    <x v="170"/>
    <x v="0"/>
    <x v="20"/>
    <x v="20"/>
    <x v="207"/>
    <x v="3"/>
    <x v="0"/>
    <x v="17"/>
    <x v="0"/>
    <x v="17"/>
    <x v="0"/>
    <x v="0"/>
    <x v="20"/>
    <x v="1"/>
    <x v="4"/>
    <x v="1"/>
    <x v="4"/>
    <x v="1"/>
    <x v="4"/>
    <x v="1"/>
    <x v="4"/>
  </r>
  <r>
    <x v="185"/>
    <x v="170"/>
    <x v="0"/>
    <x v="21"/>
    <x v="21"/>
    <x v="207"/>
    <x v="3"/>
    <x v="0"/>
    <x v="18"/>
    <x v="0"/>
    <x v="18"/>
    <x v="0"/>
    <x v="0"/>
    <x v="21"/>
    <x v="1"/>
    <x v="4"/>
    <x v="1"/>
    <x v="4"/>
    <x v="1"/>
    <x v="4"/>
    <x v="1"/>
    <x v="4"/>
  </r>
  <r>
    <x v="185"/>
    <x v="170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185"/>
    <x v="170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185"/>
    <x v="170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185"/>
    <x v="170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185"/>
    <x v="170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186"/>
    <x v="171"/>
    <x v="0"/>
    <x v="10"/>
    <x v="10"/>
    <x v="195"/>
    <x v="3"/>
    <x v="0"/>
    <x v="8"/>
    <x v="0"/>
    <x v="8"/>
    <x v="0"/>
    <x v="0"/>
    <x v="10"/>
    <x v="1"/>
    <x v="4"/>
    <x v="1"/>
    <x v="4"/>
    <x v="1"/>
    <x v="4"/>
    <x v="1"/>
    <x v="4"/>
  </r>
  <r>
    <x v="187"/>
    <x v="172"/>
    <x v="0"/>
    <x v="1"/>
    <x v="1"/>
    <x v="196"/>
    <x v="3"/>
    <x v="0"/>
    <x v="1"/>
    <x v="0"/>
    <x v="1"/>
    <x v="0"/>
    <x v="0"/>
    <x v="1"/>
    <x v="1"/>
    <x v="4"/>
    <x v="1"/>
    <x v="4"/>
    <x v="1"/>
    <x v="4"/>
    <x v="1"/>
    <x v="4"/>
  </r>
  <r>
    <x v="187"/>
    <x v="172"/>
    <x v="0"/>
    <x v="2"/>
    <x v="2"/>
    <x v="196"/>
    <x v="3"/>
    <x v="0"/>
    <x v="2"/>
    <x v="0"/>
    <x v="2"/>
    <x v="0"/>
    <x v="0"/>
    <x v="2"/>
    <x v="1"/>
    <x v="4"/>
    <x v="1"/>
    <x v="4"/>
    <x v="1"/>
    <x v="4"/>
    <x v="1"/>
    <x v="4"/>
  </r>
  <r>
    <x v="188"/>
    <x v="173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188"/>
    <x v="173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188"/>
    <x v="173"/>
    <x v="0"/>
    <x v="42"/>
    <x v="42"/>
    <x v="167"/>
    <x v="3"/>
    <x v="0"/>
    <x v="33"/>
    <x v="0"/>
    <x v="33"/>
    <x v="0"/>
    <x v="0"/>
    <x v="42"/>
    <x v="1"/>
    <x v="4"/>
    <x v="1"/>
    <x v="4"/>
    <x v="1"/>
    <x v="4"/>
    <x v="1"/>
    <x v="4"/>
  </r>
  <r>
    <x v="188"/>
    <x v="173"/>
    <x v="0"/>
    <x v="49"/>
    <x v="49"/>
    <x v="208"/>
    <x v="3"/>
    <x v="0"/>
    <x v="39"/>
    <x v="0"/>
    <x v="39"/>
    <x v="0"/>
    <x v="0"/>
    <x v="49"/>
    <x v="1"/>
    <x v="4"/>
    <x v="1"/>
    <x v="4"/>
    <x v="1"/>
    <x v="4"/>
    <x v="1"/>
    <x v="4"/>
  </r>
  <r>
    <x v="188"/>
    <x v="173"/>
    <x v="0"/>
    <x v="50"/>
    <x v="50"/>
    <x v="208"/>
    <x v="3"/>
    <x v="0"/>
    <x v="40"/>
    <x v="0"/>
    <x v="40"/>
    <x v="0"/>
    <x v="0"/>
    <x v="50"/>
    <x v="1"/>
    <x v="4"/>
    <x v="1"/>
    <x v="4"/>
    <x v="1"/>
    <x v="4"/>
    <x v="1"/>
    <x v="4"/>
  </r>
  <r>
    <x v="188"/>
    <x v="173"/>
    <x v="0"/>
    <x v="45"/>
    <x v="45"/>
    <x v="208"/>
    <x v="3"/>
    <x v="0"/>
    <x v="36"/>
    <x v="0"/>
    <x v="36"/>
    <x v="0"/>
    <x v="0"/>
    <x v="45"/>
    <x v="1"/>
    <x v="4"/>
    <x v="1"/>
    <x v="4"/>
    <x v="1"/>
    <x v="4"/>
    <x v="1"/>
    <x v="4"/>
  </r>
  <r>
    <x v="188"/>
    <x v="173"/>
    <x v="0"/>
    <x v="47"/>
    <x v="47"/>
    <x v="208"/>
    <x v="3"/>
    <x v="0"/>
    <x v="37"/>
    <x v="0"/>
    <x v="37"/>
    <x v="0"/>
    <x v="0"/>
    <x v="47"/>
    <x v="1"/>
    <x v="4"/>
    <x v="1"/>
    <x v="4"/>
    <x v="1"/>
    <x v="4"/>
    <x v="1"/>
    <x v="4"/>
  </r>
  <r>
    <x v="188"/>
    <x v="173"/>
    <x v="0"/>
    <x v="31"/>
    <x v="31"/>
    <x v="208"/>
    <x v="3"/>
    <x v="0"/>
    <x v="27"/>
    <x v="0"/>
    <x v="27"/>
    <x v="0"/>
    <x v="0"/>
    <x v="31"/>
    <x v="1"/>
    <x v="4"/>
    <x v="1"/>
    <x v="4"/>
    <x v="1"/>
    <x v="4"/>
    <x v="1"/>
    <x v="4"/>
  </r>
  <r>
    <x v="188"/>
    <x v="173"/>
    <x v="0"/>
    <x v="48"/>
    <x v="48"/>
    <x v="208"/>
    <x v="3"/>
    <x v="0"/>
    <x v="38"/>
    <x v="0"/>
    <x v="38"/>
    <x v="0"/>
    <x v="0"/>
    <x v="48"/>
    <x v="1"/>
    <x v="4"/>
    <x v="1"/>
    <x v="4"/>
    <x v="1"/>
    <x v="4"/>
    <x v="1"/>
    <x v="4"/>
  </r>
  <r>
    <x v="188"/>
    <x v="173"/>
    <x v="0"/>
    <x v="27"/>
    <x v="27"/>
    <x v="168"/>
    <x v="3"/>
    <x v="0"/>
    <x v="23"/>
    <x v="0"/>
    <x v="23"/>
    <x v="0"/>
    <x v="0"/>
    <x v="27"/>
    <x v="1"/>
    <x v="4"/>
    <x v="1"/>
    <x v="4"/>
    <x v="1"/>
    <x v="4"/>
    <x v="1"/>
    <x v="4"/>
  </r>
  <r>
    <x v="188"/>
    <x v="173"/>
    <x v="0"/>
    <x v="7"/>
    <x v="7"/>
    <x v="209"/>
    <x v="3"/>
    <x v="0"/>
    <x v="4"/>
    <x v="0"/>
    <x v="4"/>
    <x v="0"/>
    <x v="0"/>
    <x v="7"/>
    <x v="1"/>
    <x v="4"/>
    <x v="1"/>
    <x v="4"/>
    <x v="1"/>
    <x v="4"/>
    <x v="1"/>
    <x v="4"/>
  </r>
  <r>
    <x v="188"/>
    <x v="173"/>
    <x v="0"/>
    <x v="8"/>
    <x v="8"/>
    <x v="209"/>
    <x v="3"/>
    <x v="0"/>
    <x v="6"/>
    <x v="0"/>
    <x v="6"/>
    <x v="0"/>
    <x v="0"/>
    <x v="8"/>
    <x v="1"/>
    <x v="4"/>
    <x v="1"/>
    <x v="4"/>
    <x v="1"/>
    <x v="4"/>
    <x v="1"/>
    <x v="4"/>
  </r>
  <r>
    <x v="188"/>
    <x v="173"/>
    <x v="0"/>
    <x v="9"/>
    <x v="9"/>
    <x v="209"/>
    <x v="3"/>
    <x v="0"/>
    <x v="7"/>
    <x v="0"/>
    <x v="7"/>
    <x v="0"/>
    <x v="0"/>
    <x v="9"/>
    <x v="1"/>
    <x v="4"/>
    <x v="1"/>
    <x v="4"/>
    <x v="1"/>
    <x v="4"/>
    <x v="1"/>
    <x v="4"/>
  </r>
  <r>
    <x v="188"/>
    <x v="173"/>
    <x v="0"/>
    <x v="5"/>
    <x v="5"/>
    <x v="209"/>
    <x v="3"/>
    <x v="0"/>
    <x v="4"/>
    <x v="0"/>
    <x v="4"/>
    <x v="0"/>
    <x v="0"/>
    <x v="5"/>
    <x v="1"/>
    <x v="4"/>
    <x v="1"/>
    <x v="4"/>
    <x v="1"/>
    <x v="4"/>
    <x v="1"/>
    <x v="4"/>
  </r>
  <r>
    <x v="188"/>
    <x v="173"/>
    <x v="0"/>
    <x v="17"/>
    <x v="17"/>
    <x v="209"/>
    <x v="3"/>
    <x v="0"/>
    <x v="14"/>
    <x v="0"/>
    <x v="14"/>
    <x v="0"/>
    <x v="0"/>
    <x v="17"/>
    <x v="1"/>
    <x v="4"/>
    <x v="1"/>
    <x v="4"/>
    <x v="1"/>
    <x v="4"/>
    <x v="1"/>
    <x v="4"/>
  </r>
  <r>
    <x v="189"/>
    <x v="174"/>
    <x v="0"/>
    <x v="27"/>
    <x v="27"/>
    <x v="168"/>
    <x v="3"/>
    <x v="0"/>
    <x v="23"/>
    <x v="0"/>
    <x v="23"/>
    <x v="0"/>
    <x v="0"/>
    <x v="27"/>
    <x v="1"/>
    <x v="4"/>
    <x v="1"/>
    <x v="4"/>
    <x v="1"/>
    <x v="4"/>
    <x v="1"/>
    <x v="4"/>
  </r>
  <r>
    <x v="190"/>
    <x v="175"/>
    <x v="0"/>
    <x v="17"/>
    <x v="17"/>
    <x v="140"/>
    <x v="3"/>
    <x v="0"/>
    <x v="14"/>
    <x v="0"/>
    <x v="14"/>
    <x v="0"/>
    <x v="0"/>
    <x v="17"/>
    <x v="1"/>
    <x v="4"/>
    <x v="1"/>
    <x v="4"/>
    <x v="1"/>
    <x v="4"/>
    <x v="1"/>
    <x v="4"/>
  </r>
  <r>
    <x v="190"/>
    <x v="175"/>
    <x v="0"/>
    <x v="7"/>
    <x v="7"/>
    <x v="140"/>
    <x v="3"/>
    <x v="0"/>
    <x v="4"/>
    <x v="0"/>
    <x v="4"/>
    <x v="0"/>
    <x v="0"/>
    <x v="7"/>
    <x v="1"/>
    <x v="4"/>
    <x v="1"/>
    <x v="4"/>
    <x v="1"/>
    <x v="4"/>
    <x v="1"/>
    <x v="4"/>
  </r>
  <r>
    <x v="190"/>
    <x v="175"/>
    <x v="0"/>
    <x v="8"/>
    <x v="8"/>
    <x v="140"/>
    <x v="3"/>
    <x v="0"/>
    <x v="6"/>
    <x v="0"/>
    <x v="6"/>
    <x v="0"/>
    <x v="0"/>
    <x v="8"/>
    <x v="1"/>
    <x v="4"/>
    <x v="1"/>
    <x v="4"/>
    <x v="1"/>
    <x v="4"/>
    <x v="1"/>
    <x v="4"/>
  </r>
  <r>
    <x v="190"/>
    <x v="175"/>
    <x v="0"/>
    <x v="9"/>
    <x v="9"/>
    <x v="140"/>
    <x v="3"/>
    <x v="0"/>
    <x v="7"/>
    <x v="0"/>
    <x v="7"/>
    <x v="0"/>
    <x v="0"/>
    <x v="9"/>
    <x v="1"/>
    <x v="4"/>
    <x v="1"/>
    <x v="4"/>
    <x v="1"/>
    <x v="4"/>
    <x v="1"/>
    <x v="4"/>
  </r>
  <r>
    <x v="190"/>
    <x v="175"/>
    <x v="0"/>
    <x v="5"/>
    <x v="5"/>
    <x v="140"/>
    <x v="3"/>
    <x v="0"/>
    <x v="4"/>
    <x v="0"/>
    <x v="4"/>
    <x v="0"/>
    <x v="0"/>
    <x v="5"/>
    <x v="1"/>
    <x v="4"/>
    <x v="1"/>
    <x v="4"/>
    <x v="1"/>
    <x v="4"/>
    <x v="1"/>
    <x v="4"/>
  </r>
  <r>
    <x v="190"/>
    <x v="175"/>
    <x v="0"/>
    <x v="3"/>
    <x v="3"/>
    <x v="141"/>
    <x v="3"/>
    <x v="0"/>
    <x v="3"/>
    <x v="0"/>
    <x v="3"/>
    <x v="0"/>
    <x v="0"/>
    <x v="3"/>
    <x v="1"/>
    <x v="4"/>
    <x v="1"/>
    <x v="4"/>
    <x v="1"/>
    <x v="4"/>
    <x v="1"/>
    <x v="4"/>
  </r>
  <r>
    <x v="190"/>
    <x v="175"/>
    <x v="0"/>
    <x v="33"/>
    <x v="33"/>
    <x v="210"/>
    <x v="3"/>
    <x v="0"/>
    <x v="7"/>
    <x v="0"/>
    <x v="7"/>
    <x v="0"/>
    <x v="0"/>
    <x v="33"/>
    <x v="1"/>
    <x v="4"/>
    <x v="1"/>
    <x v="4"/>
    <x v="1"/>
    <x v="4"/>
    <x v="1"/>
    <x v="4"/>
  </r>
  <r>
    <x v="190"/>
    <x v="175"/>
    <x v="0"/>
    <x v="32"/>
    <x v="32"/>
    <x v="210"/>
    <x v="3"/>
    <x v="0"/>
    <x v="28"/>
    <x v="0"/>
    <x v="28"/>
    <x v="0"/>
    <x v="0"/>
    <x v="32"/>
    <x v="1"/>
    <x v="4"/>
    <x v="1"/>
    <x v="4"/>
    <x v="1"/>
    <x v="4"/>
    <x v="1"/>
    <x v="4"/>
  </r>
  <r>
    <x v="190"/>
    <x v="175"/>
    <x v="0"/>
    <x v="30"/>
    <x v="30"/>
    <x v="210"/>
    <x v="3"/>
    <x v="0"/>
    <x v="26"/>
    <x v="0"/>
    <x v="26"/>
    <x v="0"/>
    <x v="0"/>
    <x v="30"/>
    <x v="1"/>
    <x v="4"/>
    <x v="1"/>
    <x v="4"/>
    <x v="1"/>
    <x v="4"/>
    <x v="1"/>
    <x v="4"/>
  </r>
  <r>
    <x v="190"/>
    <x v="175"/>
    <x v="0"/>
    <x v="34"/>
    <x v="34"/>
    <x v="210"/>
    <x v="3"/>
    <x v="0"/>
    <x v="29"/>
    <x v="0"/>
    <x v="29"/>
    <x v="0"/>
    <x v="0"/>
    <x v="34"/>
    <x v="1"/>
    <x v="4"/>
    <x v="1"/>
    <x v="4"/>
    <x v="1"/>
    <x v="4"/>
    <x v="1"/>
    <x v="4"/>
  </r>
  <r>
    <x v="190"/>
    <x v="175"/>
    <x v="0"/>
    <x v="31"/>
    <x v="31"/>
    <x v="210"/>
    <x v="3"/>
    <x v="0"/>
    <x v="27"/>
    <x v="0"/>
    <x v="27"/>
    <x v="0"/>
    <x v="0"/>
    <x v="31"/>
    <x v="1"/>
    <x v="4"/>
    <x v="1"/>
    <x v="4"/>
    <x v="1"/>
    <x v="4"/>
    <x v="1"/>
    <x v="4"/>
  </r>
  <r>
    <x v="190"/>
    <x v="175"/>
    <x v="0"/>
    <x v="35"/>
    <x v="35"/>
    <x v="210"/>
    <x v="3"/>
    <x v="0"/>
    <x v="29"/>
    <x v="0"/>
    <x v="29"/>
    <x v="0"/>
    <x v="0"/>
    <x v="35"/>
    <x v="1"/>
    <x v="4"/>
    <x v="1"/>
    <x v="4"/>
    <x v="1"/>
    <x v="4"/>
    <x v="1"/>
    <x v="4"/>
  </r>
  <r>
    <x v="190"/>
    <x v="175"/>
    <x v="0"/>
    <x v="42"/>
    <x v="42"/>
    <x v="211"/>
    <x v="3"/>
    <x v="0"/>
    <x v="33"/>
    <x v="0"/>
    <x v="33"/>
    <x v="0"/>
    <x v="0"/>
    <x v="42"/>
    <x v="1"/>
    <x v="4"/>
    <x v="1"/>
    <x v="4"/>
    <x v="1"/>
    <x v="4"/>
    <x v="1"/>
    <x v="4"/>
  </r>
  <r>
    <x v="191"/>
    <x v="131"/>
    <x v="0"/>
    <x v="42"/>
    <x v="42"/>
    <x v="211"/>
    <x v="3"/>
    <x v="0"/>
    <x v="33"/>
    <x v="0"/>
    <x v="33"/>
    <x v="0"/>
    <x v="0"/>
    <x v="42"/>
    <x v="1"/>
    <x v="4"/>
    <x v="1"/>
    <x v="4"/>
    <x v="1"/>
    <x v="4"/>
    <x v="1"/>
    <x v="4"/>
  </r>
  <r>
    <x v="192"/>
    <x v="176"/>
    <x v="0"/>
    <x v="5"/>
    <x v="5"/>
    <x v="192"/>
    <x v="3"/>
    <x v="0"/>
    <x v="4"/>
    <x v="0"/>
    <x v="4"/>
    <x v="0"/>
    <x v="0"/>
    <x v="5"/>
    <x v="1"/>
    <x v="4"/>
    <x v="1"/>
    <x v="4"/>
    <x v="1"/>
    <x v="4"/>
    <x v="1"/>
    <x v="4"/>
  </r>
  <r>
    <x v="192"/>
    <x v="176"/>
    <x v="0"/>
    <x v="17"/>
    <x v="17"/>
    <x v="192"/>
    <x v="3"/>
    <x v="0"/>
    <x v="14"/>
    <x v="0"/>
    <x v="14"/>
    <x v="0"/>
    <x v="0"/>
    <x v="17"/>
    <x v="1"/>
    <x v="4"/>
    <x v="1"/>
    <x v="4"/>
    <x v="1"/>
    <x v="4"/>
    <x v="1"/>
    <x v="4"/>
  </r>
  <r>
    <x v="192"/>
    <x v="176"/>
    <x v="0"/>
    <x v="7"/>
    <x v="7"/>
    <x v="192"/>
    <x v="3"/>
    <x v="0"/>
    <x v="4"/>
    <x v="0"/>
    <x v="4"/>
    <x v="0"/>
    <x v="0"/>
    <x v="7"/>
    <x v="1"/>
    <x v="4"/>
    <x v="1"/>
    <x v="4"/>
    <x v="1"/>
    <x v="4"/>
    <x v="1"/>
    <x v="4"/>
  </r>
  <r>
    <x v="192"/>
    <x v="176"/>
    <x v="0"/>
    <x v="8"/>
    <x v="8"/>
    <x v="192"/>
    <x v="3"/>
    <x v="0"/>
    <x v="6"/>
    <x v="0"/>
    <x v="6"/>
    <x v="0"/>
    <x v="0"/>
    <x v="8"/>
    <x v="1"/>
    <x v="4"/>
    <x v="1"/>
    <x v="4"/>
    <x v="1"/>
    <x v="4"/>
    <x v="1"/>
    <x v="4"/>
  </r>
  <r>
    <x v="192"/>
    <x v="176"/>
    <x v="0"/>
    <x v="9"/>
    <x v="9"/>
    <x v="192"/>
    <x v="3"/>
    <x v="0"/>
    <x v="7"/>
    <x v="0"/>
    <x v="7"/>
    <x v="0"/>
    <x v="0"/>
    <x v="9"/>
    <x v="1"/>
    <x v="4"/>
    <x v="1"/>
    <x v="4"/>
    <x v="1"/>
    <x v="4"/>
    <x v="1"/>
    <x v="4"/>
  </r>
  <r>
    <x v="193"/>
    <x v="75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193"/>
    <x v="75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193"/>
    <x v="75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193"/>
    <x v="75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193"/>
    <x v="75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194"/>
    <x v="177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194"/>
    <x v="177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194"/>
    <x v="177"/>
    <x v="0"/>
    <x v="42"/>
    <x v="42"/>
    <x v="198"/>
    <x v="8"/>
    <x v="0"/>
    <x v="33"/>
    <x v="0"/>
    <x v="33"/>
    <x v="0"/>
    <x v="0"/>
    <x v="42"/>
    <x v="1"/>
    <x v="4"/>
    <x v="1"/>
    <x v="4"/>
    <x v="1"/>
    <x v="4"/>
    <x v="1"/>
    <x v="4"/>
  </r>
  <r>
    <x v="194"/>
    <x v="177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194"/>
    <x v="177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194"/>
    <x v="177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194"/>
    <x v="177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194"/>
    <x v="177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194"/>
    <x v="177"/>
    <x v="0"/>
    <x v="19"/>
    <x v="19"/>
    <x v="212"/>
    <x v="3"/>
    <x v="0"/>
    <x v="16"/>
    <x v="0"/>
    <x v="16"/>
    <x v="0"/>
    <x v="0"/>
    <x v="19"/>
    <x v="1"/>
    <x v="4"/>
    <x v="1"/>
    <x v="4"/>
    <x v="1"/>
    <x v="4"/>
    <x v="1"/>
    <x v="4"/>
  </r>
  <r>
    <x v="194"/>
    <x v="177"/>
    <x v="0"/>
    <x v="20"/>
    <x v="20"/>
    <x v="212"/>
    <x v="3"/>
    <x v="0"/>
    <x v="17"/>
    <x v="0"/>
    <x v="17"/>
    <x v="0"/>
    <x v="0"/>
    <x v="20"/>
    <x v="1"/>
    <x v="4"/>
    <x v="1"/>
    <x v="4"/>
    <x v="1"/>
    <x v="4"/>
    <x v="1"/>
    <x v="4"/>
  </r>
  <r>
    <x v="194"/>
    <x v="177"/>
    <x v="0"/>
    <x v="21"/>
    <x v="21"/>
    <x v="212"/>
    <x v="3"/>
    <x v="0"/>
    <x v="18"/>
    <x v="0"/>
    <x v="18"/>
    <x v="0"/>
    <x v="0"/>
    <x v="21"/>
    <x v="1"/>
    <x v="4"/>
    <x v="1"/>
    <x v="4"/>
    <x v="1"/>
    <x v="4"/>
    <x v="1"/>
    <x v="4"/>
  </r>
  <r>
    <x v="195"/>
    <x v="178"/>
    <x v="0"/>
    <x v="17"/>
    <x v="17"/>
    <x v="140"/>
    <x v="3"/>
    <x v="0"/>
    <x v="14"/>
    <x v="0"/>
    <x v="14"/>
    <x v="0"/>
    <x v="0"/>
    <x v="17"/>
    <x v="1"/>
    <x v="4"/>
    <x v="1"/>
    <x v="4"/>
    <x v="1"/>
    <x v="4"/>
    <x v="1"/>
    <x v="4"/>
  </r>
  <r>
    <x v="195"/>
    <x v="178"/>
    <x v="0"/>
    <x v="7"/>
    <x v="7"/>
    <x v="140"/>
    <x v="3"/>
    <x v="0"/>
    <x v="4"/>
    <x v="0"/>
    <x v="4"/>
    <x v="0"/>
    <x v="0"/>
    <x v="7"/>
    <x v="1"/>
    <x v="4"/>
    <x v="1"/>
    <x v="4"/>
    <x v="1"/>
    <x v="4"/>
    <x v="1"/>
    <x v="4"/>
  </r>
  <r>
    <x v="195"/>
    <x v="178"/>
    <x v="0"/>
    <x v="8"/>
    <x v="8"/>
    <x v="140"/>
    <x v="3"/>
    <x v="0"/>
    <x v="6"/>
    <x v="0"/>
    <x v="6"/>
    <x v="0"/>
    <x v="0"/>
    <x v="8"/>
    <x v="1"/>
    <x v="4"/>
    <x v="1"/>
    <x v="4"/>
    <x v="1"/>
    <x v="4"/>
    <x v="1"/>
    <x v="4"/>
  </r>
  <r>
    <x v="195"/>
    <x v="178"/>
    <x v="0"/>
    <x v="9"/>
    <x v="9"/>
    <x v="140"/>
    <x v="3"/>
    <x v="0"/>
    <x v="7"/>
    <x v="0"/>
    <x v="7"/>
    <x v="0"/>
    <x v="0"/>
    <x v="9"/>
    <x v="1"/>
    <x v="4"/>
    <x v="1"/>
    <x v="4"/>
    <x v="1"/>
    <x v="4"/>
    <x v="1"/>
    <x v="4"/>
  </r>
  <r>
    <x v="195"/>
    <x v="178"/>
    <x v="0"/>
    <x v="5"/>
    <x v="5"/>
    <x v="140"/>
    <x v="3"/>
    <x v="0"/>
    <x v="4"/>
    <x v="0"/>
    <x v="4"/>
    <x v="0"/>
    <x v="0"/>
    <x v="5"/>
    <x v="1"/>
    <x v="4"/>
    <x v="1"/>
    <x v="4"/>
    <x v="1"/>
    <x v="4"/>
    <x v="1"/>
    <x v="4"/>
  </r>
  <r>
    <x v="195"/>
    <x v="178"/>
    <x v="0"/>
    <x v="3"/>
    <x v="3"/>
    <x v="141"/>
    <x v="3"/>
    <x v="0"/>
    <x v="3"/>
    <x v="0"/>
    <x v="3"/>
    <x v="0"/>
    <x v="0"/>
    <x v="3"/>
    <x v="1"/>
    <x v="4"/>
    <x v="1"/>
    <x v="4"/>
    <x v="1"/>
    <x v="4"/>
    <x v="1"/>
    <x v="4"/>
  </r>
  <r>
    <x v="195"/>
    <x v="178"/>
    <x v="0"/>
    <x v="42"/>
    <x v="42"/>
    <x v="211"/>
    <x v="3"/>
    <x v="0"/>
    <x v="33"/>
    <x v="0"/>
    <x v="33"/>
    <x v="0"/>
    <x v="0"/>
    <x v="42"/>
    <x v="1"/>
    <x v="4"/>
    <x v="1"/>
    <x v="4"/>
    <x v="1"/>
    <x v="4"/>
    <x v="1"/>
    <x v="4"/>
  </r>
  <r>
    <x v="195"/>
    <x v="178"/>
    <x v="0"/>
    <x v="19"/>
    <x v="19"/>
    <x v="213"/>
    <x v="3"/>
    <x v="0"/>
    <x v="16"/>
    <x v="0"/>
    <x v="16"/>
    <x v="0"/>
    <x v="0"/>
    <x v="19"/>
    <x v="1"/>
    <x v="4"/>
    <x v="1"/>
    <x v="4"/>
    <x v="1"/>
    <x v="4"/>
    <x v="1"/>
    <x v="4"/>
  </r>
  <r>
    <x v="195"/>
    <x v="178"/>
    <x v="0"/>
    <x v="20"/>
    <x v="20"/>
    <x v="213"/>
    <x v="3"/>
    <x v="0"/>
    <x v="17"/>
    <x v="0"/>
    <x v="17"/>
    <x v="0"/>
    <x v="0"/>
    <x v="20"/>
    <x v="1"/>
    <x v="4"/>
    <x v="1"/>
    <x v="4"/>
    <x v="1"/>
    <x v="4"/>
    <x v="1"/>
    <x v="4"/>
  </r>
  <r>
    <x v="195"/>
    <x v="178"/>
    <x v="0"/>
    <x v="21"/>
    <x v="21"/>
    <x v="213"/>
    <x v="3"/>
    <x v="0"/>
    <x v="18"/>
    <x v="0"/>
    <x v="18"/>
    <x v="0"/>
    <x v="0"/>
    <x v="21"/>
    <x v="1"/>
    <x v="4"/>
    <x v="1"/>
    <x v="4"/>
    <x v="1"/>
    <x v="4"/>
    <x v="1"/>
    <x v="4"/>
  </r>
  <r>
    <x v="196"/>
    <x v="179"/>
    <x v="0"/>
    <x v="46"/>
    <x v="46"/>
    <x v="214"/>
    <x v="3"/>
    <x v="0"/>
    <x v="34"/>
    <x v="0"/>
    <x v="34"/>
    <x v="0"/>
    <x v="0"/>
    <x v="46"/>
    <x v="1"/>
    <x v="4"/>
    <x v="1"/>
    <x v="4"/>
    <x v="1"/>
    <x v="4"/>
    <x v="1"/>
    <x v="4"/>
  </r>
  <r>
    <x v="197"/>
    <x v="75"/>
    <x v="0"/>
    <x v="7"/>
    <x v="7"/>
    <x v="209"/>
    <x v="3"/>
    <x v="0"/>
    <x v="4"/>
    <x v="0"/>
    <x v="4"/>
    <x v="0"/>
    <x v="0"/>
    <x v="7"/>
    <x v="1"/>
    <x v="4"/>
    <x v="1"/>
    <x v="4"/>
    <x v="1"/>
    <x v="4"/>
    <x v="1"/>
    <x v="4"/>
  </r>
  <r>
    <x v="197"/>
    <x v="75"/>
    <x v="0"/>
    <x v="8"/>
    <x v="8"/>
    <x v="209"/>
    <x v="3"/>
    <x v="0"/>
    <x v="6"/>
    <x v="0"/>
    <x v="6"/>
    <x v="0"/>
    <x v="0"/>
    <x v="8"/>
    <x v="1"/>
    <x v="4"/>
    <x v="1"/>
    <x v="4"/>
    <x v="1"/>
    <x v="4"/>
    <x v="1"/>
    <x v="4"/>
  </r>
  <r>
    <x v="197"/>
    <x v="75"/>
    <x v="0"/>
    <x v="9"/>
    <x v="9"/>
    <x v="209"/>
    <x v="3"/>
    <x v="0"/>
    <x v="7"/>
    <x v="0"/>
    <x v="7"/>
    <x v="0"/>
    <x v="0"/>
    <x v="9"/>
    <x v="1"/>
    <x v="4"/>
    <x v="1"/>
    <x v="4"/>
    <x v="1"/>
    <x v="4"/>
    <x v="1"/>
    <x v="4"/>
  </r>
  <r>
    <x v="197"/>
    <x v="75"/>
    <x v="0"/>
    <x v="5"/>
    <x v="5"/>
    <x v="209"/>
    <x v="3"/>
    <x v="0"/>
    <x v="4"/>
    <x v="0"/>
    <x v="4"/>
    <x v="0"/>
    <x v="0"/>
    <x v="5"/>
    <x v="1"/>
    <x v="4"/>
    <x v="1"/>
    <x v="4"/>
    <x v="1"/>
    <x v="4"/>
    <x v="1"/>
    <x v="4"/>
  </r>
  <r>
    <x v="197"/>
    <x v="75"/>
    <x v="0"/>
    <x v="17"/>
    <x v="17"/>
    <x v="209"/>
    <x v="3"/>
    <x v="0"/>
    <x v="14"/>
    <x v="0"/>
    <x v="14"/>
    <x v="0"/>
    <x v="0"/>
    <x v="17"/>
    <x v="1"/>
    <x v="4"/>
    <x v="1"/>
    <x v="4"/>
    <x v="1"/>
    <x v="4"/>
    <x v="1"/>
    <x v="4"/>
  </r>
  <r>
    <x v="198"/>
    <x v="180"/>
    <x v="0"/>
    <x v="45"/>
    <x v="45"/>
    <x v="215"/>
    <x v="3"/>
    <x v="0"/>
    <x v="36"/>
    <x v="0"/>
    <x v="36"/>
    <x v="0"/>
    <x v="0"/>
    <x v="45"/>
    <x v="1"/>
    <x v="4"/>
    <x v="1"/>
    <x v="4"/>
    <x v="1"/>
    <x v="4"/>
    <x v="1"/>
    <x v="4"/>
  </r>
  <r>
    <x v="198"/>
    <x v="180"/>
    <x v="0"/>
    <x v="30"/>
    <x v="30"/>
    <x v="215"/>
    <x v="3"/>
    <x v="0"/>
    <x v="26"/>
    <x v="0"/>
    <x v="26"/>
    <x v="0"/>
    <x v="0"/>
    <x v="30"/>
    <x v="1"/>
    <x v="4"/>
    <x v="1"/>
    <x v="4"/>
    <x v="1"/>
    <x v="4"/>
    <x v="1"/>
    <x v="4"/>
  </r>
  <r>
    <x v="198"/>
    <x v="180"/>
    <x v="0"/>
    <x v="31"/>
    <x v="31"/>
    <x v="215"/>
    <x v="3"/>
    <x v="0"/>
    <x v="27"/>
    <x v="0"/>
    <x v="27"/>
    <x v="0"/>
    <x v="0"/>
    <x v="31"/>
    <x v="1"/>
    <x v="4"/>
    <x v="1"/>
    <x v="4"/>
    <x v="1"/>
    <x v="4"/>
    <x v="1"/>
    <x v="4"/>
  </r>
  <r>
    <x v="198"/>
    <x v="180"/>
    <x v="0"/>
    <x v="46"/>
    <x v="46"/>
    <x v="215"/>
    <x v="3"/>
    <x v="0"/>
    <x v="34"/>
    <x v="0"/>
    <x v="34"/>
    <x v="0"/>
    <x v="0"/>
    <x v="46"/>
    <x v="1"/>
    <x v="4"/>
    <x v="1"/>
    <x v="4"/>
    <x v="1"/>
    <x v="4"/>
    <x v="1"/>
    <x v="4"/>
  </r>
  <r>
    <x v="198"/>
    <x v="180"/>
    <x v="0"/>
    <x v="35"/>
    <x v="35"/>
    <x v="215"/>
    <x v="3"/>
    <x v="0"/>
    <x v="29"/>
    <x v="0"/>
    <x v="29"/>
    <x v="0"/>
    <x v="0"/>
    <x v="35"/>
    <x v="1"/>
    <x v="4"/>
    <x v="1"/>
    <x v="4"/>
    <x v="1"/>
    <x v="4"/>
    <x v="1"/>
    <x v="4"/>
  </r>
  <r>
    <x v="199"/>
    <x v="181"/>
    <x v="0"/>
    <x v="3"/>
    <x v="3"/>
    <x v="85"/>
    <x v="3"/>
    <x v="0"/>
    <x v="3"/>
    <x v="0"/>
    <x v="3"/>
    <x v="0"/>
    <x v="0"/>
    <x v="3"/>
    <x v="1"/>
    <x v="4"/>
    <x v="1"/>
    <x v="4"/>
    <x v="1"/>
    <x v="4"/>
    <x v="1"/>
    <x v="4"/>
  </r>
  <r>
    <x v="199"/>
    <x v="181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199"/>
    <x v="181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199"/>
    <x v="181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199"/>
    <x v="181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199"/>
    <x v="181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199"/>
    <x v="181"/>
    <x v="0"/>
    <x v="19"/>
    <x v="19"/>
    <x v="216"/>
    <x v="3"/>
    <x v="0"/>
    <x v="16"/>
    <x v="0"/>
    <x v="16"/>
    <x v="0"/>
    <x v="0"/>
    <x v="19"/>
    <x v="1"/>
    <x v="4"/>
    <x v="1"/>
    <x v="4"/>
    <x v="1"/>
    <x v="4"/>
    <x v="1"/>
    <x v="4"/>
  </r>
  <r>
    <x v="199"/>
    <x v="181"/>
    <x v="0"/>
    <x v="20"/>
    <x v="20"/>
    <x v="216"/>
    <x v="3"/>
    <x v="0"/>
    <x v="17"/>
    <x v="0"/>
    <x v="17"/>
    <x v="0"/>
    <x v="0"/>
    <x v="20"/>
    <x v="1"/>
    <x v="4"/>
    <x v="1"/>
    <x v="4"/>
    <x v="1"/>
    <x v="4"/>
    <x v="1"/>
    <x v="4"/>
  </r>
  <r>
    <x v="199"/>
    <x v="181"/>
    <x v="0"/>
    <x v="21"/>
    <x v="21"/>
    <x v="216"/>
    <x v="3"/>
    <x v="0"/>
    <x v="18"/>
    <x v="0"/>
    <x v="18"/>
    <x v="0"/>
    <x v="0"/>
    <x v="21"/>
    <x v="1"/>
    <x v="4"/>
    <x v="1"/>
    <x v="4"/>
    <x v="1"/>
    <x v="4"/>
    <x v="1"/>
    <x v="4"/>
  </r>
  <r>
    <x v="200"/>
    <x v="182"/>
    <x v="0"/>
    <x v="5"/>
    <x v="5"/>
    <x v="189"/>
    <x v="3"/>
    <x v="0"/>
    <x v="4"/>
    <x v="0"/>
    <x v="4"/>
    <x v="0"/>
    <x v="0"/>
    <x v="5"/>
    <x v="1"/>
    <x v="4"/>
    <x v="1"/>
    <x v="4"/>
    <x v="1"/>
    <x v="4"/>
    <x v="1"/>
    <x v="4"/>
  </r>
  <r>
    <x v="200"/>
    <x v="182"/>
    <x v="0"/>
    <x v="17"/>
    <x v="17"/>
    <x v="189"/>
    <x v="3"/>
    <x v="0"/>
    <x v="14"/>
    <x v="0"/>
    <x v="14"/>
    <x v="0"/>
    <x v="0"/>
    <x v="17"/>
    <x v="1"/>
    <x v="4"/>
    <x v="1"/>
    <x v="4"/>
    <x v="1"/>
    <x v="4"/>
    <x v="1"/>
    <x v="4"/>
  </r>
  <r>
    <x v="200"/>
    <x v="182"/>
    <x v="0"/>
    <x v="7"/>
    <x v="7"/>
    <x v="189"/>
    <x v="3"/>
    <x v="0"/>
    <x v="4"/>
    <x v="0"/>
    <x v="4"/>
    <x v="0"/>
    <x v="0"/>
    <x v="7"/>
    <x v="1"/>
    <x v="4"/>
    <x v="1"/>
    <x v="4"/>
    <x v="1"/>
    <x v="4"/>
    <x v="1"/>
    <x v="4"/>
  </r>
  <r>
    <x v="200"/>
    <x v="182"/>
    <x v="0"/>
    <x v="8"/>
    <x v="8"/>
    <x v="189"/>
    <x v="3"/>
    <x v="0"/>
    <x v="6"/>
    <x v="0"/>
    <x v="6"/>
    <x v="0"/>
    <x v="0"/>
    <x v="8"/>
    <x v="1"/>
    <x v="4"/>
    <x v="1"/>
    <x v="4"/>
    <x v="1"/>
    <x v="4"/>
    <x v="1"/>
    <x v="4"/>
  </r>
  <r>
    <x v="200"/>
    <x v="182"/>
    <x v="0"/>
    <x v="9"/>
    <x v="9"/>
    <x v="189"/>
    <x v="3"/>
    <x v="0"/>
    <x v="7"/>
    <x v="0"/>
    <x v="7"/>
    <x v="0"/>
    <x v="0"/>
    <x v="9"/>
    <x v="1"/>
    <x v="4"/>
    <x v="1"/>
    <x v="4"/>
    <x v="1"/>
    <x v="4"/>
    <x v="1"/>
    <x v="4"/>
  </r>
  <r>
    <x v="200"/>
    <x v="182"/>
    <x v="0"/>
    <x v="42"/>
    <x v="42"/>
    <x v="176"/>
    <x v="8"/>
    <x v="0"/>
    <x v="33"/>
    <x v="0"/>
    <x v="33"/>
    <x v="0"/>
    <x v="0"/>
    <x v="42"/>
    <x v="1"/>
    <x v="4"/>
    <x v="1"/>
    <x v="4"/>
    <x v="1"/>
    <x v="4"/>
    <x v="1"/>
    <x v="4"/>
  </r>
  <r>
    <x v="200"/>
    <x v="182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200"/>
    <x v="182"/>
    <x v="0"/>
    <x v="19"/>
    <x v="19"/>
    <x v="217"/>
    <x v="3"/>
    <x v="0"/>
    <x v="16"/>
    <x v="0"/>
    <x v="16"/>
    <x v="0"/>
    <x v="0"/>
    <x v="19"/>
    <x v="1"/>
    <x v="4"/>
    <x v="1"/>
    <x v="4"/>
    <x v="1"/>
    <x v="4"/>
    <x v="1"/>
    <x v="4"/>
  </r>
  <r>
    <x v="200"/>
    <x v="182"/>
    <x v="0"/>
    <x v="20"/>
    <x v="20"/>
    <x v="217"/>
    <x v="3"/>
    <x v="0"/>
    <x v="17"/>
    <x v="0"/>
    <x v="17"/>
    <x v="0"/>
    <x v="0"/>
    <x v="20"/>
    <x v="1"/>
    <x v="4"/>
    <x v="1"/>
    <x v="4"/>
    <x v="1"/>
    <x v="4"/>
    <x v="1"/>
    <x v="4"/>
  </r>
  <r>
    <x v="200"/>
    <x v="182"/>
    <x v="0"/>
    <x v="21"/>
    <x v="21"/>
    <x v="217"/>
    <x v="3"/>
    <x v="0"/>
    <x v="18"/>
    <x v="0"/>
    <x v="18"/>
    <x v="0"/>
    <x v="0"/>
    <x v="21"/>
    <x v="1"/>
    <x v="4"/>
    <x v="1"/>
    <x v="4"/>
    <x v="1"/>
    <x v="4"/>
    <x v="1"/>
    <x v="4"/>
  </r>
  <r>
    <x v="201"/>
    <x v="183"/>
    <x v="0"/>
    <x v="3"/>
    <x v="3"/>
    <x v="85"/>
    <x v="3"/>
    <x v="0"/>
    <x v="3"/>
    <x v="0"/>
    <x v="3"/>
    <x v="0"/>
    <x v="0"/>
    <x v="3"/>
    <x v="1"/>
    <x v="4"/>
    <x v="1"/>
    <x v="4"/>
    <x v="1"/>
    <x v="4"/>
    <x v="1"/>
    <x v="4"/>
  </r>
  <r>
    <x v="201"/>
    <x v="183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201"/>
    <x v="183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201"/>
    <x v="183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201"/>
    <x v="183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201"/>
    <x v="183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201"/>
    <x v="183"/>
    <x v="0"/>
    <x v="19"/>
    <x v="19"/>
    <x v="218"/>
    <x v="3"/>
    <x v="0"/>
    <x v="16"/>
    <x v="0"/>
    <x v="16"/>
    <x v="0"/>
    <x v="0"/>
    <x v="19"/>
    <x v="1"/>
    <x v="4"/>
    <x v="1"/>
    <x v="4"/>
    <x v="1"/>
    <x v="4"/>
    <x v="1"/>
    <x v="4"/>
  </r>
  <r>
    <x v="201"/>
    <x v="183"/>
    <x v="0"/>
    <x v="20"/>
    <x v="20"/>
    <x v="218"/>
    <x v="3"/>
    <x v="0"/>
    <x v="17"/>
    <x v="0"/>
    <x v="17"/>
    <x v="0"/>
    <x v="0"/>
    <x v="20"/>
    <x v="1"/>
    <x v="4"/>
    <x v="1"/>
    <x v="4"/>
    <x v="1"/>
    <x v="4"/>
    <x v="1"/>
    <x v="4"/>
  </r>
  <r>
    <x v="201"/>
    <x v="183"/>
    <x v="0"/>
    <x v="21"/>
    <x v="21"/>
    <x v="218"/>
    <x v="3"/>
    <x v="0"/>
    <x v="18"/>
    <x v="0"/>
    <x v="18"/>
    <x v="0"/>
    <x v="0"/>
    <x v="21"/>
    <x v="1"/>
    <x v="4"/>
    <x v="1"/>
    <x v="4"/>
    <x v="1"/>
    <x v="4"/>
    <x v="1"/>
    <x v="4"/>
  </r>
  <r>
    <x v="201"/>
    <x v="183"/>
    <x v="0"/>
    <x v="3"/>
    <x v="3"/>
    <x v="49"/>
    <x v="3"/>
    <x v="1"/>
    <x v="3"/>
    <x v="0"/>
    <x v="4"/>
    <x v="0"/>
    <x v="0"/>
    <x v="3"/>
    <x v="1"/>
    <x v="4"/>
    <x v="1"/>
    <x v="4"/>
    <x v="1"/>
    <x v="4"/>
    <x v="1"/>
    <x v="4"/>
  </r>
  <r>
    <x v="202"/>
    <x v="184"/>
    <x v="0"/>
    <x v="45"/>
    <x v="45"/>
    <x v="219"/>
    <x v="3"/>
    <x v="0"/>
    <x v="36"/>
    <x v="0"/>
    <x v="36"/>
    <x v="0"/>
    <x v="0"/>
    <x v="45"/>
    <x v="1"/>
    <x v="4"/>
    <x v="4"/>
    <x v="16"/>
    <x v="1"/>
    <x v="4"/>
    <x v="1"/>
    <x v="4"/>
  </r>
  <r>
    <x v="202"/>
    <x v="184"/>
    <x v="0"/>
    <x v="47"/>
    <x v="47"/>
    <x v="219"/>
    <x v="3"/>
    <x v="0"/>
    <x v="37"/>
    <x v="0"/>
    <x v="37"/>
    <x v="0"/>
    <x v="0"/>
    <x v="47"/>
    <x v="1"/>
    <x v="4"/>
    <x v="4"/>
    <x v="17"/>
    <x v="1"/>
    <x v="4"/>
    <x v="1"/>
    <x v="4"/>
  </r>
  <r>
    <x v="202"/>
    <x v="184"/>
    <x v="0"/>
    <x v="48"/>
    <x v="48"/>
    <x v="219"/>
    <x v="3"/>
    <x v="0"/>
    <x v="38"/>
    <x v="0"/>
    <x v="38"/>
    <x v="0"/>
    <x v="0"/>
    <x v="48"/>
    <x v="1"/>
    <x v="4"/>
    <x v="4"/>
    <x v="18"/>
    <x v="1"/>
    <x v="4"/>
    <x v="1"/>
    <x v="4"/>
  </r>
  <r>
    <x v="202"/>
    <x v="184"/>
    <x v="0"/>
    <x v="31"/>
    <x v="31"/>
    <x v="219"/>
    <x v="3"/>
    <x v="0"/>
    <x v="27"/>
    <x v="0"/>
    <x v="27"/>
    <x v="0"/>
    <x v="0"/>
    <x v="31"/>
    <x v="1"/>
    <x v="4"/>
    <x v="4"/>
    <x v="19"/>
    <x v="1"/>
    <x v="4"/>
    <x v="1"/>
    <x v="4"/>
  </r>
  <r>
    <x v="202"/>
    <x v="184"/>
    <x v="0"/>
    <x v="33"/>
    <x v="33"/>
    <x v="219"/>
    <x v="3"/>
    <x v="0"/>
    <x v="7"/>
    <x v="0"/>
    <x v="7"/>
    <x v="0"/>
    <x v="0"/>
    <x v="33"/>
    <x v="1"/>
    <x v="4"/>
    <x v="4"/>
    <x v="20"/>
    <x v="1"/>
    <x v="4"/>
    <x v="1"/>
    <x v="4"/>
  </r>
  <r>
    <x v="203"/>
    <x v="131"/>
    <x v="0"/>
    <x v="9"/>
    <x v="9"/>
    <x v="111"/>
    <x v="3"/>
    <x v="0"/>
    <x v="7"/>
    <x v="0"/>
    <x v="7"/>
    <x v="0"/>
    <x v="0"/>
    <x v="9"/>
    <x v="1"/>
    <x v="4"/>
    <x v="1"/>
    <x v="4"/>
    <x v="1"/>
    <x v="4"/>
    <x v="1"/>
    <x v="4"/>
  </r>
  <r>
    <x v="204"/>
    <x v="185"/>
    <x v="0"/>
    <x v="51"/>
    <x v="51"/>
    <x v="220"/>
    <x v="3"/>
    <x v="0"/>
    <x v="34"/>
    <x v="0"/>
    <x v="34"/>
    <x v="0"/>
    <x v="0"/>
    <x v="51"/>
    <x v="1"/>
    <x v="4"/>
    <x v="1"/>
    <x v="4"/>
    <x v="1"/>
    <x v="4"/>
    <x v="1"/>
    <x v="4"/>
  </r>
  <r>
    <x v="205"/>
    <x v="186"/>
    <x v="0"/>
    <x v="19"/>
    <x v="19"/>
    <x v="221"/>
    <x v="3"/>
    <x v="0"/>
    <x v="16"/>
    <x v="0"/>
    <x v="16"/>
    <x v="0"/>
    <x v="0"/>
    <x v="19"/>
    <x v="1"/>
    <x v="4"/>
    <x v="5"/>
    <x v="21"/>
    <x v="5"/>
    <x v="23"/>
    <x v="1"/>
    <x v="4"/>
  </r>
  <r>
    <x v="205"/>
    <x v="186"/>
    <x v="0"/>
    <x v="20"/>
    <x v="20"/>
    <x v="221"/>
    <x v="3"/>
    <x v="0"/>
    <x v="17"/>
    <x v="0"/>
    <x v="17"/>
    <x v="0"/>
    <x v="0"/>
    <x v="20"/>
    <x v="1"/>
    <x v="4"/>
    <x v="5"/>
    <x v="22"/>
    <x v="5"/>
    <x v="24"/>
    <x v="1"/>
    <x v="4"/>
  </r>
  <r>
    <x v="205"/>
    <x v="186"/>
    <x v="0"/>
    <x v="21"/>
    <x v="21"/>
    <x v="221"/>
    <x v="3"/>
    <x v="0"/>
    <x v="18"/>
    <x v="0"/>
    <x v="18"/>
    <x v="0"/>
    <x v="0"/>
    <x v="21"/>
    <x v="1"/>
    <x v="4"/>
    <x v="5"/>
    <x v="23"/>
    <x v="5"/>
    <x v="25"/>
    <x v="1"/>
    <x v="4"/>
  </r>
  <r>
    <x v="205"/>
    <x v="186"/>
    <x v="0"/>
    <x v="17"/>
    <x v="17"/>
    <x v="222"/>
    <x v="3"/>
    <x v="0"/>
    <x v="14"/>
    <x v="0"/>
    <x v="14"/>
    <x v="0"/>
    <x v="0"/>
    <x v="17"/>
    <x v="1"/>
    <x v="4"/>
    <x v="5"/>
    <x v="24"/>
    <x v="5"/>
    <x v="26"/>
    <x v="1"/>
    <x v="4"/>
  </r>
  <r>
    <x v="205"/>
    <x v="186"/>
    <x v="0"/>
    <x v="7"/>
    <x v="7"/>
    <x v="222"/>
    <x v="3"/>
    <x v="0"/>
    <x v="4"/>
    <x v="0"/>
    <x v="4"/>
    <x v="0"/>
    <x v="0"/>
    <x v="7"/>
    <x v="1"/>
    <x v="4"/>
    <x v="5"/>
    <x v="4"/>
    <x v="5"/>
    <x v="4"/>
    <x v="1"/>
    <x v="4"/>
  </r>
  <r>
    <x v="205"/>
    <x v="186"/>
    <x v="0"/>
    <x v="8"/>
    <x v="8"/>
    <x v="222"/>
    <x v="3"/>
    <x v="0"/>
    <x v="6"/>
    <x v="0"/>
    <x v="6"/>
    <x v="0"/>
    <x v="0"/>
    <x v="8"/>
    <x v="1"/>
    <x v="4"/>
    <x v="5"/>
    <x v="25"/>
    <x v="5"/>
    <x v="27"/>
    <x v="1"/>
    <x v="4"/>
  </r>
  <r>
    <x v="205"/>
    <x v="186"/>
    <x v="0"/>
    <x v="9"/>
    <x v="9"/>
    <x v="222"/>
    <x v="3"/>
    <x v="0"/>
    <x v="7"/>
    <x v="0"/>
    <x v="7"/>
    <x v="0"/>
    <x v="0"/>
    <x v="9"/>
    <x v="1"/>
    <x v="4"/>
    <x v="5"/>
    <x v="26"/>
    <x v="5"/>
    <x v="28"/>
    <x v="1"/>
    <x v="4"/>
  </r>
  <r>
    <x v="205"/>
    <x v="186"/>
    <x v="0"/>
    <x v="3"/>
    <x v="3"/>
    <x v="49"/>
    <x v="3"/>
    <x v="0"/>
    <x v="3"/>
    <x v="0"/>
    <x v="3"/>
    <x v="0"/>
    <x v="0"/>
    <x v="3"/>
    <x v="1"/>
    <x v="4"/>
    <x v="5"/>
    <x v="27"/>
    <x v="5"/>
    <x v="29"/>
    <x v="1"/>
    <x v="4"/>
  </r>
  <r>
    <x v="206"/>
    <x v="187"/>
    <x v="0"/>
    <x v="19"/>
    <x v="19"/>
    <x v="223"/>
    <x v="3"/>
    <x v="0"/>
    <x v="16"/>
    <x v="0"/>
    <x v="16"/>
    <x v="0"/>
    <x v="0"/>
    <x v="19"/>
    <x v="1"/>
    <x v="4"/>
    <x v="1"/>
    <x v="4"/>
    <x v="1"/>
    <x v="4"/>
    <x v="1"/>
    <x v="4"/>
  </r>
  <r>
    <x v="206"/>
    <x v="187"/>
    <x v="0"/>
    <x v="31"/>
    <x v="31"/>
    <x v="223"/>
    <x v="3"/>
    <x v="0"/>
    <x v="27"/>
    <x v="0"/>
    <x v="27"/>
    <x v="0"/>
    <x v="0"/>
    <x v="31"/>
    <x v="1"/>
    <x v="4"/>
    <x v="1"/>
    <x v="4"/>
    <x v="1"/>
    <x v="4"/>
    <x v="1"/>
    <x v="4"/>
  </r>
  <r>
    <x v="206"/>
    <x v="187"/>
    <x v="0"/>
    <x v="32"/>
    <x v="32"/>
    <x v="223"/>
    <x v="3"/>
    <x v="0"/>
    <x v="28"/>
    <x v="0"/>
    <x v="28"/>
    <x v="0"/>
    <x v="0"/>
    <x v="32"/>
    <x v="1"/>
    <x v="4"/>
    <x v="1"/>
    <x v="4"/>
    <x v="1"/>
    <x v="4"/>
    <x v="1"/>
    <x v="4"/>
  </r>
  <r>
    <x v="206"/>
    <x v="187"/>
    <x v="0"/>
    <x v="3"/>
    <x v="3"/>
    <x v="224"/>
    <x v="3"/>
    <x v="0"/>
    <x v="3"/>
    <x v="0"/>
    <x v="3"/>
    <x v="0"/>
    <x v="0"/>
    <x v="3"/>
    <x v="1"/>
    <x v="4"/>
    <x v="1"/>
    <x v="4"/>
    <x v="1"/>
    <x v="4"/>
    <x v="1"/>
    <x v="4"/>
  </r>
  <r>
    <x v="206"/>
    <x v="187"/>
    <x v="0"/>
    <x v="25"/>
    <x v="25"/>
    <x v="224"/>
    <x v="3"/>
    <x v="0"/>
    <x v="21"/>
    <x v="0"/>
    <x v="21"/>
    <x v="0"/>
    <x v="0"/>
    <x v="25"/>
    <x v="1"/>
    <x v="4"/>
    <x v="1"/>
    <x v="4"/>
    <x v="1"/>
    <x v="4"/>
    <x v="1"/>
    <x v="4"/>
  </r>
  <r>
    <x v="206"/>
    <x v="187"/>
    <x v="0"/>
    <x v="17"/>
    <x v="17"/>
    <x v="225"/>
    <x v="3"/>
    <x v="0"/>
    <x v="14"/>
    <x v="0"/>
    <x v="14"/>
    <x v="0"/>
    <x v="0"/>
    <x v="17"/>
    <x v="1"/>
    <x v="4"/>
    <x v="1"/>
    <x v="4"/>
    <x v="1"/>
    <x v="4"/>
    <x v="1"/>
    <x v="4"/>
  </r>
  <r>
    <x v="206"/>
    <x v="187"/>
    <x v="0"/>
    <x v="7"/>
    <x v="7"/>
    <x v="225"/>
    <x v="3"/>
    <x v="0"/>
    <x v="4"/>
    <x v="0"/>
    <x v="4"/>
    <x v="0"/>
    <x v="0"/>
    <x v="7"/>
    <x v="1"/>
    <x v="4"/>
    <x v="1"/>
    <x v="4"/>
    <x v="1"/>
    <x v="4"/>
    <x v="1"/>
    <x v="4"/>
  </r>
  <r>
    <x v="206"/>
    <x v="187"/>
    <x v="0"/>
    <x v="8"/>
    <x v="8"/>
    <x v="225"/>
    <x v="3"/>
    <x v="0"/>
    <x v="6"/>
    <x v="0"/>
    <x v="6"/>
    <x v="0"/>
    <x v="0"/>
    <x v="8"/>
    <x v="1"/>
    <x v="4"/>
    <x v="1"/>
    <x v="4"/>
    <x v="1"/>
    <x v="4"/>
    <x v="1"/>
    <x v="4"/>
  </r>
  <r>
    <x v="206"/>
    <x v="187"/>
    <x v="0"/>
    <x v="9"/>
    <x v="9"/>
    <x v="225"/>
    <x v="3"/>
    <x v="0"/>
    <x v="7"/>
    <x v="0"/>
    <x v="7"/>
    <x v="0"/>
    <x v="0"/>
    <x v="9"/>
    <x v="1"/>
    <x v="4"/>
    <x v="1"/>
    <x v="4"/>
    <x v="1"/>
    <x v="4"/>
    <x v="1"/>
    <x v="4"/>
  </r>
  <r>
    <x v="206"/>
    <x v="187"/>
    <x v="0"/>
    <x v="42"/>
    <x v="42"/>
    <x v="226"/>
    <x v="3"/>
    <x v="0"/>
    <x v="33"/>
    <x v="0"/>
    <x v="33"/>
    <x v="0"/>
    <x v="0"/>
    <x v="42"/>
    <x v="1"/>
    <x v="4"/>
    <x v="1"/>
    <x v="4"/>
    <x v="1"/>
    <x v="4"/>
    <x v="1"/>
    <x v="4"/>
  </r>
  <r>
    <x v="207"/>
    <x v="74"/>
    <x v="0"/>
    <x v="3"/>
    <x v="3"/>
    <x v="224"/>
    <x v="3"/>
    <x v="0"/>
    <x v="3"/>
    <x v="0"/>
    <x v="3"/>
    <x v="0"/>
    <x v="0"/>
    <x v="3"/>
    <x v="1"/>
    <x v="4"/>
    <x v="1"/>
    <x v="4"/>
    <x v="1"/>
    <x v="4"/>
    <x v="1"/>
    <x v="4"/>
  </r>
  <r>
    <x v="207"/>
    <x v="74"/>
    <x v="0"/>
    <x v="25"/>
    <x v="25"/>
    <x v="224"/>
    <x v="3"/>
    <x v="0"/>
    <x v="21"/>
    <x v="0"/>
    <x v="21"/>
    <x v="0"/>
    <x v="0"/>
    <x v="25"/>
    <x v="1"/>
    <x v="4"/>
    <x v="1"/>
    <x v="4"/>
    <x v="1"/>
    <x v="4"/>
    <x v="1"/>
    <x v="4"/>
  </r>
  <r>
    <x v="208"/>
    <x v="75"/>
    <x v="0"/>
    <x v="17"/>
    <x v="17"/>
    <x v="225"/>
    <x v="3"/>
    <x v="0"/>
    <x v="14"/>
    <x v="0"/>
    <x v="14"/>
    <x v="0"/>
    <x v="0"/>
    <x v="17"/>
    <x v="1"/>
    <x v="4"/>
    <x v="1"/>
    <x v="4"/>
    <x v="1"/>
    <x v="4"/>
    <x v="1"/>
    <x v="4"/>
  </r>
  <r>
    <x v="208"/>
    <x v="75"/>
    <x v="0"/>
    <x v="7"/>
    <x v="7"/>
    <x v="225"/>
    <x v="3"/>
    <x v="0"/>
    <x v="4"/>
    <x v="0"/>
    <x v="4"/>
    <x v="0"/>
    <x v="0"/>
    <x v="7"/>
    <x v="1"/>
    <x v="4"/>
    <x v="1"/>
    <x v="4"/>
    <x v="1"/>
    <x v="4"/>
    <x v="1"/>
    <x v="4"/>
  </r>
  <r>
    <x v="208"/>
    <x v="75"/>
    <x v="0"/>
    <x v="8"/>
    <x v="8"/>
    <x v="225"/>
    <x v="3"/>
    <x v="0"/>
    <x v="6"/>
    <x v="0"/>
    <x v="6"/>
    <x v="0"/>
    <x v="0"/>
    <x v="8"/>
    <x v="1"/>
    <x v="4"/>
    <x v="1"/>
    <x v="4"/>
    <x v="1"/>
    <x v="4"/>
    <x v="1"/>
    <x v="4"/>
  </r>
  <r>
    <x v="208"/>
    <x v="75"/>
    <x v="0"/>
    <x v="9"/>
    <x v="9"/>
    <x v="225"/>
    <x v="3"/>
    <x v="0"/>
    <x v="7"/>
    <x v="0"/>
    <x v="7"/>
    <x v="0"/>
    <x v="0"/>
    <x v="9"/>
    <x v="1"/>
    <x v="4"/>
    <x v="1"/>
    <x v="4"/>
    <x v="1"/>
    <x v="4"/>
    <x v="1"/>
    <x v="4"/>
  </r>
  <r>
    <x v="209"/>
    <x v="131"/>
    <x v="0"/>
    <x v="42"/>
    <x v="42"/>
    <x v="226"/>
    <x v="3"/>
    <x v="0"/>
    <x v="33"/>
    <x v="0"/>
    <x v="33"/>
    <x v="0"/>
    <x v="0"/>
    <x v="42"/>
    <x v="1"/>
    <x v="4"/>
    <x v="1"/>
    <x v="4"/>
    <x v="1"/>
    <x v="4"/>
    <x v="1"/>
    <x v="4"/>
  </r>
  <r>
    <x v="210"/>
    <x v="188"/>
    <x v="0"/>
    <x v="16"/>
    <x v="16"/>
    <x v="59"/>
    <x v="3"/>
    <x v="0"/>
    <x v="13"/>
    <x v="0"/>
    <x v="13"/>
    <x v="0"/>
    <x v="0"/>
    <x v="16"/>
    <x v="1"/>
    <x v="4"/>
    <x v="1"/>
    <x v="4"/>
    <x v="1"/>
    <x v="4"/>
    <x v="1"/>
    <x v="4"/>
  </r>
  <r>
    <x v="210"/>
    <x v="188"/>
    <x v="0"/>
    <x v="25"/>
    <x v="25"/>
    <x v="59"/>
    <x v="3"/>
    <x v="0"/>
    <x v="21"/>
    <x v="0"/>
    <x v="21"/>
    <x v="0"/>
    <x v="0"/>
    <x v="25"/>
    <x v="1"/>
    <x v="4"/>
    <x v="1"/>
    <x v="4"/>
    <x v="1"/>
    <x v="4"/>
    <x v="1"/>
    <x v="4"/>
  </r>
  <r>
    <x v="210"/>
    <x v="188"/>
    <x v="0"/>
    <x v="19"/>
    <x v="19"/>
    <x v="227"/>
    <x v="3"/>
    <x v="0"/>
    <x v="16"/>
    <x v="0"/>
    <x v="16"/>
    <x v="0"/>
    <x v="0"/>
    <x v="19"/>
    <x v="1"/>
    <x v="4"/>
    <x v="1"/>
    <x v="4"/>
    <x v="1"/>
    <x v="4"/>
    <x v="1"/>
    <x v="4"/>
  </r>
  <r>
    <x v="210"/>
    <x v="188"/>
    <x v="0"/>
    <x v="20"/>
    <x v="20"/>
    <x v="227"/>
    <x v="3"/>
    <x v="0"/>
    <x v="17"/>
    <x v="0"/>
    <x v="17"/>
    <x v="0"/>
    <x v="0"/>
    <x v="20"/>
    <x v="1"/>
    <x v="4"/>
    <x v="1"/>
    <x v="4"/>
    <x v="1"/>
    <x v="4"/>
    <x v="1"/>
    <x v="4"/>
  </r>
  <r>
    <x v="210"/>
    <x v="188"/>
    <x v="0"/>
    <x v="21"/>
    <x v="21"/>
    <x v="227"/>
    <x v="3"/>
    <x v="0"/>
    <x v="18"/>
    <x v="0"/>
    <x v="18"/>
    <x v="0"/>
    <x v="0"/>
    <x v="21"/>
    <x v="1"/>
    <x v="4"/>
    <x v="1"/>
    <x v="4"/>
    <x v="1"/>
    <x v="4"/>
    <x v="1"/>
    <x v="4"/>
  </r>
  <r>
    <x v="210"/>
    <x v="188"/>
    <x v="0"/>
    <x v="8"/>
    <x v="8"/>
    <x v="228"/>
    <x v="3"/>
    <x v="0"/>
    <x v="6"/>
    <x v="0"/>
    <x v="6"/>
    <x v="0"/>
    <x v="0"/>
    <x v="8"/>
    <x v="1"/>
    <x v="4"/>
    <x v="1"/>
    <x v="4"/>
    <x v="1"/>
    <x v="4"/>
    <x v="1"/>
    <x v="4"/>
  </r>
  <r>
    <x v="210"/>
    <x v="188"/>
    <x v="0"/>
    <x v="9"/>
    <x v="9"/>
    <x v="228"/>
    <x v="3"/>
    <x v="0"/>
    <x v="7"/>
    <x v="0"/>
    <x v="7"/>
    <x v="0"/>
    <x v="0"/>
    <x v="9"/>
    <x v="1"/>
    <x v="4"/>
    <x v="1"/>
    <x v="4"/>
    <x v="1"/>
    <x v="4"/>
    <x v="1"/>
    <x v="4"/>
  </r>
  <r>
    <x v="211"/>
    <x v="189"/>
    <x v="0"/>
    <x v="8"/>
    <x v="8"/>
    <x v="228"/>
    <x v="3"/>
    <x v="0"/>
    <x v="6"/>
    <x v="0"/>
    <x v="6"/>
    <x v="0"/>
    <x v="0"/>
    <x v="8"/>
    <x v="1"/>
    <x v="4"/>
    <x v="1"/>
    <x v="4"/>
    <x v="1"/>
    <x v="4"/>
    <x v="1"/>
    <x v="4"/>
  </r>
  <r>
    <x v="211"/>
    <x v="189"/>
    <x v="0"/>
    <x v="9"/>
    <x v="9"/>
    <x v="228"/>
    <x v="3"/>
    <x v="0"/>
    <x v="7"/>
    <x v="0"/>
    <x v="7"/>
    <x v="0"/>
    <x v="0"/>
    <x v="9"/>
    <x v="1"/>
    <x v="4"/>
    <x v="1"/>
    <x v="4"/>
    <x v="1"/>
    <x v="4"/>
    <x v="1"/>
    <x v="4"/>
  </r>
  <r>
    <x v="212"/>
    <x v="190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212"/>
    <x v="190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212"/>
    <x v="190"/>
    <x v="0"/>
    <x v="27"/>
    <x v="27"/>
    <x v="229"/>
    <x v="0"/>
    <x v="0"/>
    <x v="23"/>
    <x v="0"/>
    <x v="23"/>
    <x v="0"/>
    <x v="0"/>
    <x v="27"/>
    <x v="1"/>
    <x v="4"/>
    <x v="1"/>
    <x v="4"/>
    <x v="1"/>
    <x v="4"/>
    <x v="1"/>
    <x v="4"/>
  </r>
  <r>
    <x v="212"/>
    <x v="190"/>
    <x v="0"/>
    <x v="10"/>
    <x v="10"/>
    <x v="230"/>
    <x v="3"/>
    <x v="0"/>
    <x v="8"/>
    <x v="0"/>
    <x v="8"/>
    <x v="0"/>
    <x v="0"/>
    <x v="10"/>
    <x v="1"/>
    <x v="4"/>
    <x v="1"/>
    <x v="4"/>
    <x v="1"/>
    <x v="4"/>
    <x v="1"/>
    <x v="4"/>
  </r>
  <r>
    <x v="212"/>
    <x v="190"/>
    <x v="0"/>
    <x v="5"/>
    <x v="5"/>
    <x v="231"/>
    <x v="3"/>
    <x v="0"/>
    <x v="4"/>
    <x v="0"/>
    <x v="4"/>
    <x v="0"/>
    <x v="0"/>
    <x v="5"/>
    <x v="1"/>
    <x v="4"/>
    <x v="1"/>
    <x v="4"/>
    <x v="1"/>
    <x v="4"/>
    <x v="1"/>
    <x v="4"/>
  </r>
  <r>
    <x v="212"/>
    <x v="190"/>
    <x v="0"/>
    <x v="17"/>
    <x v="17"/>
    <x v="231"/>
    <x v="3"/>
    <x v="0"/>
    <x v="14"/>
    <x v="0"/>
    <x v="14"/>
    <x v="0"/>
    <x v="0"/>
    <x v="17"/>
    <x v="1"/>
    <x v="4"/>
    <x v="1"/>
    <x v="4"/>
    <x v="1"/>
    <x v="4"/>
    <x v="1"/>
    <x v="4"/>
  </r>
  <r>
    <x v="212"/>
    <x v="190"/>
    <x v="0"/>
    <x v="7"/>
    <x v="7"/>
    <x v="231"/>
    <x v="3"/>
    <x v="0"/>
    <x v="4"/>
    <x v="0"/>
    <x v="4"/>
    <x v="0"/>
    <x v="0"/>
    <x v="7"/>
    <x v="1"/>
    <x v="4"/>
    <x v="1"/>
    <x v="4"/>
    <x v="1"/>
    <x v="4"/>
    <x v="1"/>
    <x v="4"/>
  </r>
  <r>
    <x v="212"/>
    <x v="190"/>
    <x v="0"/>
    <x v="8"/>
    <x v="8"/>
    <x v="231"/>
    <x v="3"/>
    <x v="0"/>
    <x v="6"/>
    <x v="0"/>
    <x v="6"/>
    <x v="0"/>
    <x v="0"/>
    <x v="8"/>
    <x v="1"/>
    <x v="4"/>
    <x v="1"/>
    <x v="4"/>
    <x v="1"/>
    <x v="4"/>
    <x v="1"/>
    <x v="4"/>
  </r>
  <r>
    <x v="212"/>
    <x v="190"/>
    <x v="0"/>
    <x v="9"/>
    <x v="9"/>
    <x v="231"/>
    <x v="3"/>
    <x v="0"/>
    <x v="7"/>
    <x v="0"/>
    <x v="7"/>
    <x v="0"/>
    <x v="0"/>
    <x v="9"/>
    <x v="1"/>
    <x v="4"/>
    <x v="1"/>
    <x v="4"/>
    <x v="1"/>
    <x v="4"/>
    <x v="1"/>
    <x v="4"/>
  </r>
  <r>
    <x v="213"/>
    <x v="191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213"/>
    <x v="191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213"/>
    <x v="191"/>
    <x v="0"/>
    <x v="27"/>
    <x v="27"/>
    <x v="229"/>
    <x v="0"/>
    <x v="0"/>
    <x v="23"/>
    <x v="0"/>
    <x v="23"/>
    <x v="0"/>
    <x v="0"/>
    <x v="27"/>
    <x v="1"/>
    <x v="4"/>
    <x v="1"/>
    <x v="4"/>
    <x v="1"/>
    <x v="4"/>
    <x v="1"/>
    <x v="4"/>
  </r>
  <r>
    <x v="213"/>
    <x v="191"/>
    <x v="0"/>
    <x v="10"/>
    <x v="10"/>
    <x v="230"/>
    <x v="3"/>
    <x v="0"/>
    <x v="8"/>
    <x v="0"/>
    <x v="8"/>
    <x v="0"/>
    <x v="0"/>
    <x v="10"/>
    <x v="1"/>
    <x v="4"/>
    <x v="1"/>
    <x v="4"/>
    <x v="1"/>
    <x v="4"/>
    <x v="1"/>
    <x v="4"/>
  </r>
  <r>
    <x v="213"/>
    <x v="191"/>
    <x v="0"/>
    <x v="5"/>
    <x v="5"/>
    <x v="231"/>
    <x v="3"/>
    <x v="0"/>
    <x v="4"/>
    <x v="0"/>
    <x v="4"/>
    <x v="0"/>
    <x v="0"/>
    <x v="5"/>
    <x v="1"/>
    <x v="4"/>
    <x v="1"/>
    <x v="4"/>
    <x v="1"/>
    <x v="4"/>
    <x v="1"/>
    <x v="4"/>
  </r>
  <r>
    <x v="213"/>
    <x v="191"/>
    <x v="0"/>
    <x v="17"/>
    <x v="17"/>
    <x v="231"/>
    <x v="3"/>
    <x v="0"/>
    <x v="14"/>
    <x v="0"/>
    <x v="14"/>
    <x v="0"/>
    <x v="0"/>
    <x v="17"/>
    <x v="1"/>
    <x v="4"/>
    <x v="1"/>
    <x v="4"/>
    <x v="1"/>
    <x v="4"/>
    <x v="1"/>
    <x v="4"/>
  </r>
  <r>
    <x v="213"/>
    <x v="191"/>
    <x v="0"/>
    <x v="7"/>
    <x v="7"/>
    <x v="231"/>
    <x v="3"/>
    <x v="0"/>
    <x v="4"/>
    <x v="0"/>
    <x v="4"/>
    <x v="0"/>
    <x v="0"/>
    <x v="7"/>
    <x v="1"/>
    <x v="4"/>
    <x v="1"/>
    <x v="4"/>
    <x v="1"/>
    <x v="4"/>
    <x v="1"/>
    <x v="4"/>
  </r>
  <r>
    <x v="213"/>
    <x v="191"/>
    <x v="0"/>
    <x v="8"/>
    <x v="8"/>
    <x v="231"/>
    <x v="3"/>
    <x v="0"/>
    <x v="6"/>
    <x v="0"/>
    <x v="6"/>
    <x v="0"/>
    <x v="0"/>
    <x v="8"/>
    <x v="1"/>
    <x v="4"/>
    <x v="1"/>
    <x v="4"/>
    <x v="1"/>
    <x v="4"/>
    <x v="1"/>
    <x v="4"/>
  </r>
  <r>
    <x v="213"/>
    <x v="191"/>
    <x v="0"/>
    <x v="9"/>
    <x v="9"/>
    <x v="231"/>
    <x v="3"/>
    <x v="0"/>
    <x v="7"/>
    <x v="0"/>
    <x v="7"/>
    <x v="0"/>
    <x v="0"/>
    <x v="9"/>
    <x v="1"/>
    <x v="4"/>
    <x v="1"/>
    <x v="4"/>
    <x v="1"/>
    <x v="4"/>
    <x v="1"/>
    <x v="4"/>
  </r>
  <r>
    <x v="214"/>
    <x v="192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214"/>
    <x v="192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214"/>
    <x v="192"/>
    <x v="0"/>
    <x v="7"/>
    <x v="7"/>
    <x v="110"/>
    <x v="3"/>
    <x v="0"/>
    <x v="4"/>
    <x v="0"/>
    <x v="4"/>
    <x v="0"/>
    <x v="0"/>
    <x v="7"/>
    <x v="1"/>
    <x v="4"/>
    <x v="1"/>
    <x v="4"/>
    <x v="1"/>
    <x v="4"/>
    <x v="1"/>
    <x v="4"/>
  </r>
  <r>
    <x v="214"/>
    <x v="192"/>
    <x v="0"/>
    <x v="8"/>
    <x v="8"/>
    <x v="110"/>
    <x v="3"/>
    <x v="0"/>
    <x v="6"/>
    <x v="0"/>
    <x v="6"/>
    <x v="0"/>
    <x v="0"/>
    <x v="8"/>
    <x v="1"/>
    <x v="4"/>
    <x v="1"/>
    <x v="4"/>
    <x v="1"/>
    <x v="4"/>
    <x v="1"/>
    <x v="4"/>
  </r>
  <r>
    <x v="214"/>
    <x v="192"/>
    <x v="0"/>
    <x v="9"/>
    <x v="9"/>
    <x v="110"/>
    <x v="3"/>
    <x v="0"/>
    <x v="7"/>
    <x v="0"/>
    <x v="7"/>
    <x v="0"/>
    <x v="0"/>
    <x v="9"/>
    <x v="1"/>
    <x v="4"/>
    <x v="1"/>
    <x v="4"/>
    <x v="1"/>
    <x v="4"/>
    <x v="1"/>
    <x v="4"/>
  </r>
  <r>
    <x v="214"/>
    <x v="192"/>
    <x v="0"/>
    <x v="4"/>
    <x v="4"/>
    <x v="110"/>
    <x v="3"/>
    <x v="0"/>
    <x v="4"/>
    <x v="0"/>
    <x v="4"/>
    <x v="0"/>
    <x v="0"/>
    <x v="4"/>
    <x v="1"/>
    <x v="4"/>
    <x v="1"/>
    <x v="4"/>
    <x v="1"/>
    <x v="4"/>
    <x v="1"/>
    <x v="4"/>
  </r>
  <r>
    <x v="214"/>
    <x v="192"/>
    <x v="0"/>
    <x v="5"/>
    <x v="5"/>
    <x v="110"/>
    <x v="3"/>
    <x v="0"/>
    <x v="4"/>
    <x v="0"/>
    <x v="4"/>
    <x v="0"/>
    <x v="0"/>
    <x v="5"/>
    <x v="1"/>
    <x v="4"/>
    <x v="1"/>
    <x v="4"/>
    <x v="1"/>
    <x v="4"/>
    <x v="1"/>
    <x v="4"/>
  </r>
  <r>
    <x v="214"/>
    <x v="192"/>
    <x v="0"/>
    <x v="17"/>
    <x v="17"/>
    <x v="110"/>
    <x v="3"/>
    <x v="0"/>
    <x v="14"/>
    <x v="0"/>
    <x v="14"/>
    <x v="0"/>
    <x v="0"/>
    <x v="17"/>
    <x v="1"/>
    <x v="4"/>
    <x v="1"/>
    <x v="4"/>
    <x v="1"/>
    <x v="4"/>
    <x v="1"/>
    <x v="4"/>
  </r>
  <r>
    <x v="214"/>
    <x v="192"/>
    <x v="0"/>
    <x v="29"/>
    <x v="29"/>
    <x v="162"/>
    <x v="3"/>
    <x v="0"/>
    <x v="25"/>
    <x v="0"/>
    <x v="25"/>
    <x v="0"/>
    <x v="0"/>
    <x v="29"/>
    <x v="1"/>
    <x v="4"/>
    <x v="1"/>
    <x v="4"/>
    <x v="1"/>
    <x v="4"/>
    <x v="1"/>
    <x v="4"/>
  </r>
  <r>
    <x v="214"/>
    <x v="192"/>
    <x v="0"/>
    <x v="45"/>
    <x v="45"/>
    <x v="232"/>
    <x v="3"/>
    <x v="0"/>
    <x v="36"/>
    <x v="0"/>
    <x v="36"/>
    <x v="0"/>
    <x v="0"/>
    <x v="45"/>
    <x v="1"/>
    <x v="4"/>
    <x v="1"/>
    <x v="4"/>
    <x v="1"/>
    <x v="4"/>
    <x v="1"/>
    <x v="4"/>
  </r>
  <r>
    <x v="214"/>
    <x v="192"/>
    <x v="0"/>
    <x v="47"/>
    <x v="47"/>
    <x v="232"/>
    <x v="3"/>
    <x v="0"/>
    <x v="37"/>
    <x v="0"/>
    <x v="37"/>
    <x v="0"/>
    <x v="0"/>
    <x v="47"/>
    <x v="1"/>
    <x v="4"/>
    <x v="1"/>
    <x v="4"/>
    <x v="1"/>
    <x v="4"/>
    <x v="1"/>
    <x v="4"/>
  </r>
  <r>
    <x v="214"/>
    <x v="192"/>
    <x v="0"/>
    <x v="48"/>
    <x v="48"/>
    <x v="232"/>
    <x v="3"/>
    <x v="0"/>
    <x v="38"/>
    <x v="0"/>
    <x v="38"/>
    <x v="0"/>
    <x v="0"/>
    <x v="48"/>
    <x v="1"/>
    <x v="4"/>
    <x v="1"/>
    <x v="4"/>
    <x v="1"/>
    <x v="4"/>
    <x v="1"/>
    <x v="4"/>
  </r>
  <r>
    <x v="214"/>
    <x v="192"/>
    <x v="0"/>
    <x v="31"/>
    <x v="31"/>
    <x v="232"/>
    <x v="3"/>
    <x v="0"/>
    <x v="27"/>
    <x v="0"/>
    <x v="27"/>
    <x v="0"/>
    <x v="0"/>
    <x v="31"/>
    <x v="1"/>
    <x v="4"/>
    <x v="1"/>
    <x v="4"/>
    <x v="1"/>
    <x v="4"/>
    <x v="1"/>
    <x v="4"/>
  </r>
  <r>
    <x v="214"/>
    <x v="192"/>
    <x v="0"/>
    <x v="50"/>
    <x v="50"/>
    <x v="232"/>
    <x v="3"/>
    <x v="0"/>
    <x v="40"/>
    <x v="0"/>
    <x v="40"/>
    <x v="0"/>
    <x v="0"/>
    <x v="50"/>
    <x v="1"/>
    <x v="4"/>
    <x v="1"/>
    <x v="4"/>
    <x v="1"/>
    <x v="4"/>
    <x v="1"/>
    <x v="4"/>
  </r>
  <r>
    <x v="214"/>
    <x v="192"/>
    <x v="0"/>
    <x v="49"/>
    <x v="49"/>
    <x v="232"/>
    <x v="3"/>
    <x v="0"/>
    <x v="39"/>
    <x v="0"/>
    <x v="39"/>
    <x v="0"/>
    <x v="0"/>
    <x v="49"/>
    <x v="1"/>
    <x v="4"/>
    <x v="1"/>
    <x v="4"/>
    <x v="1"/>
    <x v="4"/>
    <x v="1"/>
    <x v="4"/>
  </r>
  <r>
    <x v="215"/>
    <x v="193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215"/>
    <x v="193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215"/>
    <x v="193"/>
    <x v="0"/>
    <x v="7"/>
    <x v="7"/>
    <x v="110"/>
    <x v="3"/>
    <x v="0"/>
    <x v="4"/>
    <x v="0"/>
    <x v="4"/>
    <x v="0"/>
    <x v="0"/>
    <x v="7"/>
    <x v="1"/>
    <x v="4"/>
    <x v="1"/>
    <x v="4"/>
    <x v="1"/>
    <x v="4"/>
    <x v="1"/>
    <x v="4"/>
  </r>
  <r>
    <x v="215"/>
    <x v="193"/>
    <x v="0"/>
    <x v="8"/>
    <x v="8"/>
    <x v="110"/>
    <x v="3"/>
    <x v="0"/>
    <x v="6"/>
    <x v="0"/>
    <x v="6"/>
    <x v="0"/>
    <x v="0"/>
    <x v="8"/>
    <x v="1"/>
    <x v="4"/>
    <x v="1"/>
    <x v="4"/>
    <x v="1"/>
    <x v="4"/>
    <x v="1"/>
    <x v="4"/>
  </r>
  <r>
    <x v="215"/>
    <x v="193"/>
    <x v="0"/>
    <x v="9"/>
    <x v="9"/>
    <x v="110"/>
    <x v="3"/>
    <x v="0"/>
    <x v="7"/>
    <x v="0"/>
    <x v="7"/>
    <x v="0"/>
    <x v="0"/>
    <x v="9"/>
    <x v="1"/>
    <x v="4"/>
    <x v="1"/>
    <x v="4"/>
    <x v="1"/>
    <x v="4"/>
    <x v="1"/>
    <x v="4"/>
  </r>
  <r>
    <x v="215"/>
    <x v="193"/>
    <x v="0"/>
    <x v="4"/>
    <x v="4"/>
    <x v="110"/>
    <x v="3"/>
    <x v="0"/>
    <x v="4"/>
    <x v="0"/>
    <x v="4"/>
    <x v="0"/>
    <x v="0"/>
    <x v="4"/>
    <x v="1"/>
    <x v="4"/>
    <x v="1"/>
    <x v="4"/>
    <x v="1"/>
    <x v="4"/>
    <x v="1"/>
    <x v="4"/>
  </r>
  <r>
    <x v="215"/>
    <x v="193"/>
    <x v="0"/>
    <x v="5"/>
    <x v="5"/>
    <x v="110"/>
    <x v="3"/>
    <x v="0"/>
    <x v="4"/>
    <x v="0"/>
    <x v="4"/>
    <x v="0"/>
    <x v="0"/>
    <x v="5"/>
    <x v="1"/>
    <x v="4"/>
    <x v="1"/>
    <x v="4"/>
    <x v="1"/>
    <x v="4"/>
    <x v="1"/>
    <x v="4"/>
  </r>
  <r>
    <x v="215"/>
    <x v="193"/>
    <x v="0"/>
    <x v="17"/>
    <x v="17"/>
    <x v="110"/>
    <x v="3"/>
    <x v="0"/>
    <x v="14"/>
    <x v="0"/>
    <x v="14"/>
    <x v="0"/>
    <x v="0"/>
    <x v="17"/>
    <x v="1"/>
    <x v="4"/>
    <x v="1"/>
    <x v="4"/>
    <x v="1"/>
    <x v="4"/>
    <x v="1"/>
    <x v="4"/>
  </r>
  <r>
    <x v="215"/>
    <x v="193"/>
    <x v="0"/>
    <x v="9"/>
    <x v="9"/>
    <x v="111"/>
    <x v="3"/>
    <x v="0"/>
    <x v="7"/>
    <x v="0"/>
    <x v="7"/>
    <x v="0"/>
    <x v="0"/>
    <x v="9"/>
    <x v="1"/>
    <x v="4"/>
    <x v="1"/>
    <x v="4"/>
    <x v="1"/>
    <x v="4"/>
    <x v="1"/>
    <x v="4"/>
  </r>
  <r>
    <x v="215"/>
    <x v="193"/>
    <x v="0"/>
    <x v="45"/>
    <x v="45"/>
    <x v="233"/>
    <x v="3"/>
    <x v="0"/>
    <x v="36"/>
    <x v="0"/>
    <x v="36"/>
    <x v="0"/>
    <x v="0"/>
    <x v="45"/>
    <x v="1"/>
    <x v="4"/>
    <x v="1"/>
    <x v="4"/>
    <x v="1"/>
    <x v="4"/>
    <x v="1"/>
    <x v="4"/>
  </r>
  <r>
    <x v="215"/>
    <x v="193"/>
    <x v="0"/>
    <x v="47"/>
    <x v="47"/>
    <x v="233"/>
    <x v="3"/>
    <x v="0"/>
    <x v="37"/>
    <x v="0"/>
    <x v="37"/>
    <x v="0"/>
    <x v="0"/>
    <x v="47"/>
    <x v="1"/>
    <x v="4"/>
    <x v="1"/>
    <x v="4"/>
    <x v="1"/>
    <x v="4"/>
    <x v="1"/>
    <x v="4"/>
  </r>
  <r>
    <x v="215"/>
    <x v="193"/>
    <x v="0"/>
    <x v="48"/>
    <x v="48"/>
    <x v="233"/>
    <x v="3"/>
    <x v="0"/>
    <x v="38"/>
    <x v="0"/>
    <x v="38"/>
    <x v="0"/>
    <x v="0"/>
    <x v="48"/>
    <x v="1"/>
    <x v="4"/>
    <x v="1"/>
    <x v="4"/>
    <x v="1"/>
    <x v="4"/>
    <x v="1"/>
    <x v="4"/>
  </r>
  <r>
    <x v="215"/>
    <x v="193"/>
    <x v="0"/>
    <x v="31"/>
    <x v="31"/>
    <x v="233"/>
    <x v="3"/>
    <x v="0"/>
    <x v="27"/>
    <x v="0"/>
    <x v="27"/>
    <x v="0"/>
    <x v="0"/>
    <x v="31"/>
    <x v="1"/>
    <x v="4"/>
    <x v="1"/>
    <x v="4"/>
    <x v="1"/>
    <x v="4"/>
    <x v="1"/>
    <x v="4"/>
  </r>
  <r>
    <x v="215"/>
    <x v="193"/>
    <x v="0"/>
    <x v="50"/>
    <x v="50"/>
    <x v="233"/>
    <x v="3"/>
    <x v="0"/>
    <x v="40"/>
    <x v="0"/>
    <x v="40"/>
    <x v="0"/>
    <x v="0"/>
    <x v="50"/>
    <x v="1"/>
    <x v="4"/>
    <x v="1"/>
    <x v="4"/>
    <x v="1"/>
    <x v="4"/>
    <x v="1"/>
    <x v="4"/>
  </r>
  <r>
    <x v="215"/>
    <x v="193"/>
    <x v="0"/>
    <x v="49"/>
    <x v="49"/>
    <x v="233"/>
    <x v="3"/>
    <x v="0"/>
    <x v="39"/>
    <x v="0"/>
    <x v="39"/>
    <x v="0"/>
    <x v="0"/>
    <x v="49"/>
    <x v="1"/>
    <x v="4"/>
    <x v="1"/>
    <x v="4"/>
    <x v="1"/>
    <x v="4"/>
    <x v="1"/>
    <x v="4"/>
  </r>
  <r>
    <x v="216"/>
    <x v="194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216"/>
    <x v="194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216"/>
    <x v="194"/>
    <x v="0"/>
    <x v="7"/>
    <x v="7"/>
    <x v="130"/>
    <x v="3"/>
    <x v="0"/>
    <x v="4"/>
    <x v="0"/>
    <x v="4"/>
    <x v="0"/>
    <x v="0"/>
    <x v="7"/>
    <x v="1"/>
    <x v="4"/>
    <x v="1"/>
    <x v="4"/>
    <x v="1"/>
    <x v="4"/>
    <x v="1"/>
    <x v="4"/>
  </r>
  <r>
    <x v="216"/>
    <x v="194"/>
    <x v="0"/>
    <x v="8"/>
    <x v="8"/>
    <x v="130"/>
    <x v="3"/>
    <x v="0"/>
    <x v="6"/>
    <x v="0"/>
    <x v="6"/>
    <x v="0"/>
    <x v="0"/>
    <x v="8"/>
    <x v="1"/>
    <x v="4"/>
    <x v="1"/>
    <x v="4"/>
    <x v="1"/>
    <x v="4"/>
    <x v="1"/>
    <x v="4"/>
  </r>
  <r>
    <x v="216"/>
    <x v="194"/>
    <x v="0"/>
    <x v="9"/>
    <x v="9"/>
    <x v="130"/>
    <x v="3"/>
    <x v="0"/>
    <x v="7"/>
    <x v="0"/>
    <x v="7"/>
    <x v="0"/>
    <x v="0"/>
    <x v="9"/>
    <x v="1"/>
    <x v="4"/>
    <x v="1"/>
    <x v="4"/>
    <x v="1"/>
    <x v="4"/>
    <x v="1"/>
    <x v="4"/>
  </r>
  <r>
    <x v="216"/>
    <x v="194"/>
    <x v="0"/>
    <x v="5"/>
    <x v="5"/>
    <x v="130"/>
    <x v="3"/>
    <x v="0"/>
    <x v="4"/>
    <x v="0"/>
    <x v="4"/>
    <x v="0"/>
    <x v="0"/>
    <x v="5"/>
    <x v="1"/>
    <x v="4"/>
    <x v="1"/>
    <x v="4"/>
    <x v="1"/>
    <x v="4"/>
    <x v="1"/>
    <x v="4"/>
  </r>
  <r>
    <x v="216"/>
    <x v="194"/>
    <x v="0"/>
    <x v="4"/>
    <x v="4"/>
    <x v="130"/>
    <x v="3"/>
    <x v="0"/>
    <x v="4"/>
    <x v="0"/>
    <x v="4"/>
    <x v="0"/>
    <x v="0"/>
    <x v="4"/>
    <x v="1"/>
    <x v="4"/>
    <x v="1"/>
    <x v="4"/>
    <x v="1"/>
    <x v="4"/>
    <x v="1"/>
    <x v="4"/>
  </r>
  <r>
    <x v="216"/>
    <x v="194"/>
    <x v="0"/>
    <x v="40"/>
    <x v="40"/>
    <x v="130"/>
    <x v="3"/>
    <x v="0"/>
    <x v="14"/>
    <x v="0"/>
    <x v="14"/>
    <x v="0"/>
    <x v="0"/>
    <x v="40"/>
    <x v="1"/>
    <x v="4"/>
    <x v="1"/>
    <x v="4"/>
    <x v="1"/>
    <x v="4"/>
    <x v="1"/>
    <x v="4"/>
  </r>
  <r>
    <x v="216"/>
    <x v="194"/>
    <x v="0"/>
    <x v="9"/>
    <x v="9"/>
    <x v="111"/>
    <x v="3"/>
    <x v="0"/>
    <x v="7"/>
    <x v="0"/>
    <x v="7"/>
    <x v="0"/>
    <x v="0"/>
    <x v="9"/>
    <x v="1"/>
    <x v="4"/>
    <x v="1"/>
    <x v="4"/>
    <x v="1"/>
    <x v="4"/>
    <x v="1"/>
    <x v="4"/>
  </r>
  <r>
    <x v="216"/>
    <x v="194"/>
    <x v="0"/>
    <x v="45"/>
    <x v="45"/>
    <x v="234"/>
    <x v="3"/>
    <x v="0"/>
    <x v="36"/>
    <x v="0"/>
    <x v="36"/>
    <x v="0"/>
    <x v="0"/>
    <x v="45"/>
    <x v="1"/>
    <x v="4"/>
    <x v="1"/>
    <x v="4"/>
    <x v="1"/>
    <x v="4"/>
    <x v="1"/>
    <x v="4"/>
  </r>
  <r>
    <x v="216"/>
    <x v="194"/>
    <x v="0"/>
    <x v="47"/>
    <x v="47"/>
    <x v="234"/>
    <x v="3"/>
    <x v="0"/>
    <x v="37"/>
    <x v="0"/>
    <x v="37"/>
    <x v="0"/>
    <x v="0"/>
    <x v="47"/>
    <x v="1"/>
    <x v="4"/>
    <x v="1"/>
    <x v="4"/>
    <x v="1"/>
    <x v="4"/>
    <x v="1"/>
    <x v="4"/>
  </r>
  <r>
    <x v="216"/>
    <x v="194"/>
    <x v="0"/>
    <x v="48"/>
    <x v="48"/>
    <x v="234"/>
    <x v="3"/>
    <x v="0"/>
    <x v="38"/>
    <x v="0"/>
    <x v="38"/>
    <x v="0"/>
    <x v="0"/>
    <x v="48"/>
    <x v="1"/>
    <x v="4"/>
    <x v="1"/>
    <x v="4"/>
    <x v="1"/>
    <x v="4"/>
    <x v="1"/>
    <x v="4"/>
  </r>
  <r>
    <x v="216"/>
    <x v="194"/>
    <x v="0"/>
    <x v="31"/>
    <x v="31"/>
    <x v="234"/>
    <x v="3"/>
    <x v="0"/>
    <x v="27"/>
    <x v="0"/>
    <x v="27"/>
    <x v="0"/>
    <x v="0"/>
    <x v="31"/>
    <x v="1"/>
    <x v="4"/>
    <x v="1"/>
    <x v="4"/>
    <x v="1"/>
    <x v="4"/>
    <x v="1"/>
    <x v="4"/>
  </r>
  <r>
    <x v="216"/>
    <x v="194"/>
    <x v="0"/>
    <x v="50"/>
    <x v="50"/>
    <x v="234"/>
    <x v="3"/>
    <x v="0"/>
    <x v="40"/>
    <x v="0"/>
    <x v="40"/>
    <x v="0"/>
    <x v="0"/>
    <x v="50"/>
    <x v="1"/>
    <x v="4"/>
    <x v="1"/>
    <x v="4"/>
    <x v="1"/>
    <x v="4"/>
    <x v="1"/>
    <x v="4"/>
  </r>
  <r>
    <x v="216"/>
    <x v="194"/>
    <x v="0"/>
    <x v="49"/>
    <x v="49"/>
    <x v="234"/>
    <x v="3"/>
    <x v="0"/>
    <x v="39"/>
    <x v="0"/>
    <x v="39"/>
    <x v="0"/>
    <x v="0"/>
    <x v="49"/>
    <x v="1"/>
    <x v="4"/>
    <x v="1"/>
    <x v="4"/>
    <x v="1"/>
    <x v="4"/>
    <x v="1"/>
    <x v="4"/>
  </r>
  <r>
    <x v="217"/>
    <x v="195"/>
    <x v="0"/>
    <x v="25"/>
    <x v="25"/>
    <x v="109"/>
    <x v="3"/>
    <x v="0"/>
    <x v="21"/>
    <x v="0"/>
    <x v="21"/>
    <x v="0"/>
    <x v="0"/>
    <x v="25"/>
    <x v="11"/>
    <x v="35"/>
    <x v="6"/>
    <x v="28"/>
    <x v="1"/>
    <x v="4"/>
    <x v="11"/>
    <x v="35"/>
  </r>
  <r>
    <x v="217"/>
    <x v="195"/>
    <x v="0"/>
    <x v="16"/>
    <x v="16"/>
    <x v="109"/>
    <x v="3"/>
    <x v="0"/>
    <x v="13"/>
    <x v="0"/>
    <x v="13"/>
    <x v="0"/>
    <x v="0"/>
    <x v="16"/>
    <x v="11"/>
    <x v="36"/>
    <x v="6"/>
    <x v="29"/>
    <x v="1"/>
    <x v="4"/>
    <x v="11"/>
    <x v="36"/>
  </r>
  <r>
    <x v="217"/>
    <x v="195"/>
    <x v="0"/>
    <x v="7"/>
    <x v="7"/>
    <x v="110"/>
    <x v="3"/>
    <x v="0"/>
    <x v="4"/>
    <x v="0"/>
    <x v="4"/>
    <x v="0"/>
    <x v="0"/>
    <x v="7"/>
    <x v="11"/>
    <x v="4"/>
    <x v="6"/>
    <x v="4"/>
    <x v="1"/>
    <x v="4"/>
    <x v="11"/>
    <x v="4"/>
  </r>
  <r>
    <x v="217"/>
    <x v="195"/>
    <x v="0"/>
    <x v="8"/>
    <x v="8"/>
    <x v="110"/>
    <x v="3"/>
    <x v="0"/>
    <x v="6"/>
    <x v="0"/>
    <x v="6"/>
    <x v="0"/>
    <x v="0"/>
    <x v="8"/>
    <x v="11"/>
    <x v="37"/>
    <x v="6"/>
    <x v="30"/>
    <x v="1"/>
    <x v="4"/>
    <x v="11"/>
    <x v="37"/>
  </r>
  <r>
    <x v="217"/>
    <x v="195"/>
    <x v="0"/>
    <x v="9"/>
    <x v="9"/>
    <x v="110"/>
    <x v="3"/>
    <x v="0"/>
    <x v="7"/>
    <x v="0"/>
    <x v="7"/>
    <x v="0"/>
    <x v="0"/>
    <x v="9"/>
    <x v="11"/>
    <x v="38"/>
    <x v="6"/>
    <x v="31"/>
    <x v="1"/>
    <x v="4"/>
    <x v="11"/>
    <x v="38"/>
  </r>
  <r>
    <x v="217"/>
    <x v="195"/>
    <x v="0"/>
    <x v="4"/>
    <x v="4"/>
    <x v="110"/>
    <x v="3"/>
    <x v="0"/>
    <x v="4"/>
    <x v="0"/>
    <x v="4"/>
    <x v="0"/>
    <x v="0"/>
    <x v="4"/>
    <x v="11"/>
    <x v="4"/>
    <x v="6"/>
    <x v="4"/>
    <x v="1"/>
    <x v="4"/>
    <x v="11"/>
    <x v="4"/>
  </r>
  <r>
    <x v="217"/>
    <x v="195"/>
    <x v="0"/>
    <x v="5"/>
    <x v="5"/>
    <x v="110"/>
    <x v="3"/>
    <x v="0"/>
    <x v="4"/>
    <x v="0"/>
    <x v="4"/>
    <x v="0"/>
    <x v="0"/>
    <x v="5"/>
    <x v="11"/>
    <x v="4"/>
    <x v="6"/>
    <x v="4"/>
    <x v="1"/>
    <x v="4"/>
    <x v="11"/>
    <x v="4"/>
  </r>
  <r>
    <x v="217"/>
    <x v="195"/>
    <x v="0"/>
    <x v="17"/>
    <x v="17"/>
    <x v="110"/>
    <x v="3"/>
    <x v="0"/>
    <x v="14"/>
    <x v="0"/>
    <x v="14"/>
    <x v="0"/>
    <x v="0"/>
    <x v="17"/>
    <x v="11"/>
    <x v="39"/>
    <x v="6"/>
    <x v="32"/>
    <x v="1"/>
    <x v="4"/>
    <x v="11"/>
    <x v="39"/>
  </r>
  <r>
    <x v="217"/>
    <x v="195"/>
    <x v="0"/>
    <x v="45"/>
    <x v="45"/>
    <x v="235"/>
    <x v="3"/>
    <x v="0"/>
    <x v="36"/>
    <x v="0"/>
    <x v="36"/>
    <x v="0"/>
    <x v="0"/>
    <x v="45"/>
    <x v="11"/>
    <x v="40"/>
    <x v="6"/>
    <x v="33"/>
    <x v="1"/>
    <x v="4"/>
    <x v="11"/>
    <x v="40"/>
  </r>
  <r>
    <x v="217"/>
    <x v="195"/>
    <x v="0"/>
    <x v="47"/>
    <x v="47"/>
    <x v="235"/>
    <x v="3"/>
    <x v="0"/>
    <x v="37"/>
    <x v="0"/>
    <x v="37"/>
    <x v="0"/>
    <x v="0"/>
    <x v="47"/>
    <x v="11"/>
    <x v="41"/>
    <x v="6"/>
    <x v="34"/>
    <x v="1"/>
    <x v="4"/>
    <x v="11"/>
    <x v="41"/>
  </r>
  <r>
    <x v="217"/>
    <x v="195"/>
    <x v="0"/>
    <x v="48"/>
    <x v="48"/>
    <x v="235"/>
    <x v="3"/>
    <x v="0"/>
    <x v="38"/>
    <x v="0"/>
    <x v="38"/>
    <x v="0"/>
    <x v="0"/>
    <x v="48"/>
    <x v="11"/>
    <x v="42"/>
    <x v="6"/>
    <x v="35"/>
    <x v="1"/>
    <x v="4"/>
    <x v="11"/>
    <x v="42"/>
  </r>
  <r>
    <x v="217"/>
    <x v="195"/>
    <x v="0"/>
    <x v="31"/>
    <x v="31"/>
    <x v="235"/>
    <x v="3"/>
    <x v="0"/>
    <x v="27"/>
    <x v="0"/>
    <x v="27"/>
    <x v="0"/>
    <x v="0"/>
    <x v="31"/>
    <x v="11"/>
    <x v="43"/>
    <x v="6"/>
    <x v="36"/>
    <x v="1"/>
    <x v="4"/>
    <x v="11"/>
    <x v="43"/>
  </r>
  <r>
    <x v="217"/>
    <x v="195"/>
    <x v="0"/>
    <x v="52"/>
    <x v="52"/>
    <x v="235"/>
    <x v="3"/>
    <x v="0"/>
    <x v="41"/>
    <x v="0"/>
    <x v="41"/>
    <x v="0"/>
    <x v="0"/>
    <x v="50"/>
    <x v="11"/>
    <x v="44"/>
    <x v="6"/>
    <x v="37"/>
    <x v="1"/>
    <x v="4"/>
    <x v="11"/>
    <x v="44"/>
  </r>
  <r>
    <x v="217"/>
    <x v="195"/>
    <x v="0"/>
    <x v="53"/>
    <x v="53"/>
    <x v="235"/>
    <x v="3"/>
    <x v="0"/>
    <x v="42"/>
    <x v="0"/>
    <x v="42"/>
    <x v="0"/>
    <x v="0"/>
    <x v="49"/>
    <x v="11"/>
    <x v="45"/>
    <x v="6"/>
    <x v="38"/>
    <x v="1"/>
    <x v="4"/>
    <x v="11"/>
    <x v="45"/>
  </r>
  <r>
    <x v="217"/>
    <x v="195"/>
    <x v="0"/>
    <x v="54"/>
    <x v="54"/>
    <x v="235"/>
    <x v="3"/>
    <x v="0"/>
    <x v="43"/>
    <x v="0"/>
    <x v="43"/>
    <x v="0"/>
    <x v="0"/>
    <x v="52"/>
    <x v="11"/>
    <x v="46"/>
    <x v="6"/>
    <x v="39"/>
    <x v="1"/>
    <x v="4"/>
    <x v="11"/>
    <x v="46"/>
  </r>
  <r>
    <x v="217"/>
    <x v="195"/>
    <x v="0"/>
    <x v="55"/>
    <x v="55"/>
    <x v="236"/>
    <x v="3"/>
    <x v="0"/>
    <x v="44"/>
    <x v="0"/>
    <x v="44"/>
    <x v="0"/>
    <x v="0"/>
    <x v="53"/>
    <x v="11"/>
    <x v="47"/>
    <x v="6"/>
    <x v="40"/>
    <x v="1"/>
    <x v="4"/>
    <x v="11"/>
    <x v="47"/>
  </r>
  <r>
    <x v="218"/>
    <x v="196"/>
    <x v="0"/>
    <x v="25"/>
    <x v="25"/>
    <x v="109"/>
    <x v="3"/>
    <x v="0"/>
    <x v="21"/>
    <x v="0"/>
    <x v="21"/>
    <x v="0"/>
    <x v="0"/>
    <x v="25"/>
    <x v="11"/>
    <x v="35"/>
    <x v="6"/>
    <x v="28"/>
    <x v="1"/>
    <x v="4"/>
    <x v="11"/>
    <x v="35"/>
  </r>
  <r>
    <x v="218"/>
    <x v="196"/>
    <x v="0"/>
    <x v="16"/>
    <x v="16"/>
    <x v="109"/>
    <x v="3"/>
    <x v="0"/>
    <x v="13"/>
    <x v="0"/>
    <x v="13"/>
    <x v="0"/>
    <x v="0"/>
    <x v="16"/>
    <x v="11"/>
    <x v="36"/>
    <x v="6"/>
    <x v="29"/>
    <x v="1"/>
    <x v="4"/>
    <x v="11"/>
    <x v="36"/>
  </r>
  <r>
    <x v="218"/>
    <x v="196"/>
    <x v="0"/>
    <x v="7"/>
    <x v="7"/>
    <x v="130"/>
    <x v="3"/>
    <x v="0"/>
    <x v="4"/>
    <x v="0"/>
    <x v="4"/>
    <x v="0"/>
    <x v="0"/>
    <x v="7"/>
    <x v="11"/>
    <x v="4"/>
    <x v="6"/>
    <x v="4"/>
    <x v="1"/>
    <x v="4"/>
    <x v="11"/>
    <x v="4"/>
  </r>
  <r>
    <x v="218"/>
    <x v="196"/>
    <x v="0"/>
    <x v="8"/>
    <x v="8"/>
    <x v="130"/>
    <x v="3"/>
    <x v="0"/>
    <x v="6"/>
    <x v="0"/>
    <x v="6"/>
    <x v="0"/>
    <x v="0"/>
    <x v="8"/>
    <x v="11"/>
    <x v="37"/>
    <x v="6"/>
    <x v="30"/>
    <x v="1"/>
    <x v="4"/>
    <x v="11"/>
    <x v="37"/>
  </r>
  <r>
    <x v="218"/>
    <x v="196"/>
    <x v="0"/>
    <x v="9"/>
    <x v="9"/>
    <x v="130"/>
    <x v="3"/>
    <x v="0"/>
    <x v="7"/>
    <x v="0"/>
    <x v="7"/>
    <x v="0"/>
    <x v="0"/>
    <x v="9"/>
    <x v="11"/>
    <x v="38"/>
    <x v="6"/>
    <x v="31"/>
    <x v="1"/>
    <x v="4"/>
    <x v="11"/>
    <x v="38"/>
  </r>
  <r>
    <x v="218"/>
    <x v="196"/>
    <x v="0"/>
    <x v="5"/>
    <x v="5"/>
    <x v="130"/>
    <x v="3"/>
    <x v="0"/>
    <x v="4"/>
    <x v="0"/>
    <x v="4"/>
    <x v="0"/>
    <x v="0"/>
    <x v="5"/>
    <x v="11"/>
    <x v="4"/>
    <x v="6"/>
    <x v="4"/>
    <x v="1"/>
    <x v="4"/>
    <x v="11"/>
    <x v="4"/>
  </r>
  <r>
    <x v="218"/>
    <x v="196"/>
    <x v="0"/>
    <x v="4"/>
    <x v="4"/>
    <x v="130"/>
    <x v="3"/>
    <x v="0"/>
    <x v="4"/>
    <x v="0"/>
    <x v="4"/>
    <x v="0"/>
    <x v="0"/>
    <x v="4"/>
    <x v="11"/>
    <x v="4"/>
    <x v="6"/>
    <x v="4"/>
    <x v="1"/>
    <x v="4"/>
    <x v="11"/>
    <x v="4"/>
  </r>
  <r>
    <x v="218"/>
    <x v="196"/>
    <x v="0"/>
    <x v="40"/>
    <x v="40"/>
    <x v="130"/>
    <x v="3"/>
    <x v="0"/>
    <x v="14"/>
    <x v="0"/>
    <x v="14"/>
    <x v="0"/>
    <x v="0"/>
    <x v="40"/>
    <x v="11"/>
    <x v="39"/>
    <x v="6"/>
    <x v="32"/>
    <x v="1"/>
    <x v="4"/>
    <x v="11"/>
    <x v="39"/>
  </r>
  <r>
    <x v="218"/>
    <x v="196"/>
    <x v="0"/>
    <x v="45"/>
    <x v="45"/>
    <x v="237"/>
    <x v="3"/>
    <x v="0"/>
    <x v="36"/>
    <x v="0"/>
    <x v="36"/>
    <x v="0"/>
    <x v="0"/>
    <x v="45"/>
    <x v="11"/>
    <x v="40"/>
    <x v="6"/>
    <x v="33"/>
    <x v="1"/>
    <x v="4"/>
    <x v="11"/>
    <x v="40"/>
  </r>
  <r>
    <x v="218"/>
    <x v="196"/>
    <x v="0"/>
    <x v="47"/>
    <x v="47"/>
    <x v="237"/>
    <x v="3"/>
    <x v="0"/>
    <x v="37"/>
    <x v="0"/>
    <x v="37"/>
    <x v="0"/>
    <x v="0"/>
    <x v="47"/>
    <x v="11"/>
    <x v="41"/>
    <x v="6"/>
    <x v="34"/>
    <x v="1"/>
    <x v="4"/>
    <x v="11"/>
    <x v="41"/>
  </r>
  <r>
    <x v="218"/>
    <x v="196"/>
    <x v="0"/>
    <x v="48"/>
    <x v="48"/>
    <x v="237"/>
    <x v="3"/>
    <x v="0"/>
    <x v="38"/>
    <x v="0"/>
    <x v="38"/>
    <x v="0"/>
    <x v="0"/>
    <x v="48"/>
    <x v="11"/>
    <x v="42"/>
    <x v="6"/>
    <x v="35"/>
    <x v="1"/>
    <x v="4"/>
    <x v="11"/>
    <x v="42"/>
  </r>
  <r>
    <x v="218"/>
    <x v="196"/>
    <x v="0"/>
    <x v="31"/>
    <x v="31"/>
    <x v="237"/>
    <x v="3"/>
    <x v="0"/>
    <x v="27"/>
    <x v="0"/>
    <x v="27"/>
    <x v="0"/>
    <x v="0"/>
    <x v="31"/>
    <x v="11"/>
    <x v="43"/>
    <x v="6"/>
    <x v="36"/>
    <x v="1"/>
    <x v="4"/>
    <x v="11"/>
    <x v="43"/>
  </r>
  <r>
    <x v="218"/>
    <x v="196"/>
    <x v="0"/>
    <x v="52"/>
    <x v="52"/>
    <x v="237"/>
    <x v="3"/>
    <x v="0"/>
    <x v="41"/>
    <x v="0"/>
    <x v="41"/>
    <x v="0"/>
    <x v="0"/>
    <x v="50"/>
    <x v="11"/>
    <x v="44"/>
    <x v="6"/>
    <x v="37"/>
    <x v="1"/>
    <x v="4"/>
    <x v="11"/>
    <x v="44"/>
  </r>
  <r>
    <x v="218"/>
    <x v="196"/>
    <x v="0"/>
    <x v="53"/>
    <x v="53"/>
    <x v="237"/>
    <x v="3"/>
    <x v="0"/>
    <x v="42"/>
    <x v="0"/>
    <x v="42"/>
    <x v="0"/>
    <x v="0"/>
    <x v="49"/>
    <x v="11"/>
    <x v="45"/>
    <x v="6"/>
    <x v="38"/>
    <x v="1"/>
    <x v="4"/>
    <x v="11"/>
    <x v="45"/>
  </r>
  <r>
    <x v="218"/>
    <x v="196"/>
    <x v="0"/>
    <x v="54"/>
    <x v="54"/>
    <x v="237"/>
    <x v="3"/>
    <x v="0"/>
    <x v="43"/>
    <x v="0"/>
    <x v="43"/>
    <x v="0"/>
    <x v="0"/>
    <x v="52"/>
    <x v="11"/>
    <x v="46"/>
    <x v="6"/>
    <x v="39"/>
    <x v="1"/>
    <x v="4"/>
    <x v="11"/>
    <x v="46"/>
  </r>
  <r>
    <x v="218"/>
    <x v="196"/>
    <x v="0"/>
    <x v="55"/>
    <x v="55"/>
    <x v="236"/>
    <x v="3"/>
    <x v="0"/>
    <x v="44"/>
    <x v="0"/>
    <x v="44"/>
    <x v="0"/>
    <x v="0"/>
    <x v="53"/>
    <x v="11"/>
    <x v="47"/>
    <x v="6"/>
    <x v="40"/>
    <x v="1"/>
    <x v="4"/>
    <x v="11"/>
    <x v="47"/>
  </r>
  <r>
    <x v="219"/>
    <x v="197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219"/>
    <x v="197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219"/>
    <x v="197"/>
    <x v="0"/>
    <x v="45"/>
    <x v="45"/>
    <x v="238"/>
    <x v="3"/>
    <x v="0"/>
    <x v="36"/>
    <x v="0"/>
    <x v="36"/>
    <x v="0"/>
    <x v="0"/>
    <x v="45"/>
    <x v="1"/>
    <x v="4"/>
    <x v="1"/>
    <x v="4"/>
    <x v="1"/>
    <x v="4"/>
    <x v="1"/>
    <x v="4"/>
  </r>
  <r>
    <x v="219"/>
    <x v="197"/>
    <x v="0"/>
    <x v="47"/>
    <x v="47"/>
    <x v="238"/>
    <x v="3"/>
    <x v="0"/>
    <x v="37"/>
    <x v="0"/>
    <x v="37"/>
    <x v="0"/>
    <x v="0"/>
    <x v="47"/>
    <x v="1"/>
    <x v="4"/>
    <x v="1"/>
    <x v="4"/>
    <x v="1"/>
    <x v="4"/>
    <x v="1"/>
    <x v="4"/>
  </r>
  <r>
    <x v="219"/>
    <x v="197"/>
    <x v="0"/>
    <x v="48"/>
    <x v="48"/>
    <x v="238"/>
    <x v="3"/>
    <x v="0"/>
    <x v="38"/>
    <x v="0"/>
    <x v="38"/>
    <x v="0"/>
    <x v="0"/>
    <x v="48"/>
    <x v="1"/>
    <x v="4"/>
    <x v="1"/>
    <x v="4"/>
    <x v="1"/>
    <x v="4"/>
    <x v="1"/>
    <x v="4"/>
  </r>
  <r>
    <x v="219"/>
    <x v="197"/>
    <x v="0"/>
    <x v="31"/>
    <x v="31"/>
    <x v="238"/>
    <x v="3"/>
    <x v="0"/>
    <x v="27"/>
    <x v="0"/>
    <x v="27"/>
    <x v="0"/>
    <x v="0"/>
    <x v="31"/>
    <x v="1"/>
    <x v="4"/>
    <x v="1"/>
    <x v="4"/>
    <x v="1"/>
    <x v="4"/>
    <x v="1"/>
    <x v="4"/>
  </r>
  <r>
    <x v="219"/>
    <x v="197"/>
    <x v="0"/>
    <x v="52"/>
    <x v="52"/>
    <x v="238"/>
    <x v="3"/>
    <x v="0"/>
    <x v="41"/>
    <x v="0"/>
    <x v="41"/>
    <x v="0"/>
    <x v="0"/>
    <x v="50"/>
    <x v="1"/>
    <x v="4"/>
    <x v="1"/>
    <x v="4"/>
    <x v="1"/>
    <x v="4"/>
    <x v="1"/>
    <x v="4"/>
  </r>
  <r>
    <x v="219"/>
    <x v="197"/>
    <x v="0"/>
    <x v="53"/>
    <x v="53"/>
    <x v="238"/>
    <x v="3"/>
    <x v="0"/>
    <x v="42"/>
    <x v="0"/>
    <x v="42"/>
    <x v="0"/>
    <x v="0"/>
    <x v="49"/>
    <x v="1"/>
    <x v="4"/>
    <x v="1"/>
    <x v="4"/>
    <x v="1"/>
    <x v="4"/>
    <x v="1"/>
    <x v="4"/>
  </r>
  <r>
    <x v="219"/>
    <x v="197"/>
    <x v="0"/>
    <x v="54"/>
    <x v="54"/>
    <x v="238"/>
    <x v="3"/>
    <x v="0"/>
    <x v="43"/>
    <x v="0"/>
    <x v="43"/>
    <x v="0"/>
    <x v="0"/>
    <x v="52"/>
    <x v="1"/>
    <x v="4"/>
    <x v="1"/>
    <x v="4"/>
    <x v="1"/>
    <x v="4"/>
    <x v="1"/>
    <x v="4"/>
  </r>
  <r>
    <x v="219"/>
    <x v="197"/>
    <x v="0"/>
    <x v="7"/>
    <x v="7"/>
    <x v="239"/>
    <x v="3"/>
    <x v="0"/>
    <x v="4"/>
    <x v="0"/>
    <x v="4"/>
    <x v="0"/>
    <x v="0"/>
    <x v="7"/>
    <x v="1"/>
    <x v="4"/>
    <x v="1"/>
    <x v="4"/>
    <x v="1"/>
    <x v="4"/>
    <x v="1"/>
    <x v="4"/>
  </r>
  <r>
    <x v="219"/>
    <x v="197"/>
    <x v="0"/>
    <x v="8"/>
    <x v="8"/>
    <x v="239"/>
    <x v="3"/>
    <x v="0"/>
    <x v="6"/>
    <x v="0"/>
    <x v="6"/>
    <x v="0"/>
    <x v="0"/>
    <x v="8"/>
    <x v="1"/>
    <x v="4"/>
    <x v="1"/>
    <x v="4"/>
    <x v="1"/>
    <x v="4"/>
    <x v="1"/>
    <x v="4"/>
  </r>
  <r>
    <x v="219"/>
    <x v="197"/>
    <x v="0"/>
    <x v="9"/>
    <x v="9"/>
    <x v="239"/>
    <x v="3"/>
    <x v="0"/>
    <x v="7"/>
    <x v="0"/>
    <x v="7"/>
    <x v="0"/>
    <x v="0"/>
    <x v="9"/>
    <x v="1"/>
    <x v="4"/>
    <x v="1"/>
    <x v="4"/>
    <x v="1"/>
    <x v="4"/>
    <x v="1"/>
    <x v="4"/>
  </r>
  <r>
    <x v="219"/>
    <x v="197"/>
    <x v="0"/>
    <x v="4"/>
    <x v="4"/>
    <x v="239"/>
    <x v="3"/>
    <x v="0"/>
    <x v="4"/>
    <x v="0"/>
    <x v="4"/>
    <x v="0"/>
    <x v="0"/>
    <x v="4"/>
    <x v="1"/>
    <x v="4"/>
    <x v="1"/>
    <x v="4"/>
    <x v="1"/>
    <x v="4"/>
    <x v="1"/>
    <x v="4"/>
  </r>
  <r>
    <x v="219"/>
    <x v="197"/>
    <x v="0"/>
    <x v="5"/>
    <x v="5"/>
    <x v="239"/>
    <x v="3"/>
    <x v="0"/>
    <x v="4"/>
    <x v="0"/>
    <x v="4"/>
    <x v="0"/>
    <x v="0"/>
    <x v="5"/>
    <x v="1"/>
    <x v="4"/>
    <x v="1"/>
    <x v="4"/>
    <x v="1"/>
    <x v="4"/>
    <x v="1"/>
    <x v="4"/>
  </r>
  <r>
    <x v="219"/>
    <x v="197"/>
    <x v="0"/>
    <x v="40"/>
    <x v="40"/>
    <x v="239"/>
    <x v="3"/>
    <x v="0"/>
    <x v="14"/>
    <x v="0"/>
    <x v="14"/>
    <x v="0"/>
    <x v="0"/>
    <x v="40"/>
    <x v="1"/>
    <x v="4"/>
    <x v="1"/>
    <x v="4"/>
    <x v="1"/>
    <x v="4"/>
    <x v="1"/>
    <x v="4"/>
  </r>
  <r>
    <x v="219"/>
    <x v="197"/>
    <x v="0"/>
    <x v="55"/>
    <x v="55"/>
    <x v="236"/>
    <x v="3"/>
    <x v="0"/>
    <x v="44"/>
    <x v="0"/>
    <x v="44"/>
    <x v="0"/>
    <x v="0"/>
    <x v="53"/>
    <x v="1"/>
    <x v="4"/>
    <x v="1"/>
    <x v="4"/>
    <x v="1"/>
    <x v="4"/>
    <x v="1"/>
    <x v="4"/>
  </r>
  <r>
    <x v="220"/>
    <x v="198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220"/>
    <x v="198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220"/>
    <x v="198"/>
    <x v="0"/>
    <x v="42"/>
    <x v="42"/>
    <x v="167"/>
    <x v="3"/>
    <x v="0"/>
    <x v="33"/>
    <x v="0"/>
    <x v="33"/>
    <x v="0"/>
    <x v="0"/>
    <x v="42"/>
    <x v="1"/>
    <x v="4"/>
    <x v="1"/>
    <x v="4"/>
    <x v="1"/>
    <x v="4"/>
    <x v="1"/>
    <x v="4"/>
  </r>
  <r>
    <x v="220"/>
    <x v="198"/>
    <x v="0"/>
    <x v="27"/>
    <x v="27"/>
    <x v="168"/>
    <x v="3"/>
    <x v="0"/>
    <x v="23"/>
    <x v="0"/>
    <x v="23"/>
    <x v="0"/>
    <x v="0"/>
    <x v="27"/>
    <x v="1"/>
    <x v="4"/>
    <x v="1"/>
    <x v="4"/>
    <x v="1"/>
    <x v="4"/>
    <x v="1"/>
    <x v="4"/>
  </r>
  <r>
    <x v="220"/>
    <x v="198"/>
    <x v="0"/>
    <x v="45"/>
    <x v="45"/>
    <x v="240"/>
    <x v="3"/>
    <x v="0"/>
    <x v="36"/>
    <x v="0"/>
    <x v="36"/>
    <x v="0"/>
    <x v="0"/>
    <x v="45"/>
    <x v="1"/>
    <x v="4"/>
    <x v="1"/>
    <x v="4"/>
    <x v="1"/>
    <x v="4"/>
    <x v="1"/>
    <x v="4"/>
  </r>
  <r>
    <x v="220"/>
    <x v="198"/>
    <x v="0"/>
    <x v="47"/>
    <x v="47"/>
    <x v="240"/>
    <x v="3"/>
    <x v="0"/>
    <x v="37"/>
    <x v="0"/>
    <x v="37"/>
    <x v="0"/>
    <x v="0"/>
    <x v="47"/>
    <x v="1"/>
    <x v="4"/>
    <x v="1"/>
    <x v="4"/>
    <x v="1"/>
    <x v="4"/>
    <x v="1"/>
    <x v="4"/>
  </r>
  <r>
    <x v="220"/>
    <x v="198"/>
    <x v="0"/>
    <x v="48"/>
    <x v="48"/>
    <x v="240"/>
    <x v="3"/>
    <x v="0"/>
    <x v="38"/>
    <x v="0"/>
    <x v="38"/>
    <x v="0"/>
    <x v="0"/>
    <x v="48"/>
    <x v="1"/>
    <x v="4"/>
    <x v="1"/>
    <x v="4"/>
    <x v="1"/>
    <x v="4"/>
    <x v="1"/>
    <x v="4"/>
  </r>
  <r>
    <x v="220"/>
    <x v="198"/>
    <x v="0"/>
    <x v="31"/>
    <x v="31"/>
    <x v="240"/>
    <x v="3"/>
    <x v="0"/>
    <x v="27"/>
    <x v="0"/>
    <x v="27"/>
    <x v="0"/>
    <x v="0"/>
    <x v="31"/>
    <x v="1"/>
    <x v="4"/>
    <x v="1"/>
    <x v="4"/>
    <x v="1"/>
    <x v="4"/>
    <x v="1"/>
    <x v="4"/>
  </r>
  <r>
    <x v="220"/>
    <x v="198"/>
    <x v="0"/>
    <x v="50"/>
    <x v="50"/>
    <x v="240"/>
    <x v="3"/>
    <x v="0"/>
    <x v="40"/>
    <x v="0"/>
    <x v="40"/>
    <x v="0"/>
    <x v="0"/>
    <x v="50"/>
    <x v="1"/>
    <x v="4"/>
    <x v="1"/>
    <x v="4"/>
    <x v="1"/>
    <x v="4"/>
    <x v="1"/>
    <x v="4"/>
  </r>
  <r>
    <x v="220"/>
    <x v="198"/>
    <x v="0"/>
    <x v="49"/>
    <x v="49"/>
    <x v="240"/>
    <x v="3"/>
    <x v="0"/>
    <x v="39"/>
    <x v="0"/>
    <x v="39"/>
    <x v="0"/>
    <x v="0"/>
    <x v="49"/>
    <x v="1"/>
    <x v="4"/>
    <x v="1"/>
    <x v="4"/>
    <x v="1"/>
    <x v="4"/>
    <x v="1"/>
    <x v="4"/>
  </r>
  <r>
    <x v="220"/>
    <x v="198"/>
    <x v="0"/>
    <x v="5"/>
    <x v="5"/>
    <x v="241"/>
    <x v="3"/>
    <x v="0"/>
    <x v="4"/>
    <x v="0"/>
    <x v="4"/>
    <x v="0"/>
    <x v="0"/>
    <x v="5"/>
    <x v="1"/>
    <x v="4"/>
    <x v="1"/>
    <x v="4"/>
    <x v="1"/>
    <x v="4"/>
    <x v="1"/>
    <x v="4"/>
  </r>
  <r>
    <x v="220"/>
    <x v="198"/>
    <x v="0"/>
    <x v="7"/>
    <x v="7"/>
    <x v="241"/>
    <x v="3"/>
    <x v="0"/>
    <x v="4"/>
    <x v="0"/>
    <x v="4"/>
    <x v="0"/>
    <x v="0"/>
    <x v="7"/>
    <x v="1"/>
    <x v="4"/>
    <x v="1"/>
    <x v="4"/>
    <x v="1"/>
    <x v="4"/>
    <x v="1"/>
    <x v="4"/>
  </r>
  <r>
    <x v="220"/>
    <x v="198"/>
    <x v="0"/>
    <x v="8"/>
    <x v="8"/>
    <x v="241"/>
    <x v="3"/>
    <x v="0"/>
    <x v="6"/>
    <x v="0"/>
    <x v="6"/>
    <x v="0"/>
    <x v="0"/>
    <x v="8"/>
    <x v="1"/>
    <x v="4"/>
    <x v="1"/>
    <x v="4"/>
    <x v="1"/>
    <x v="4"/>
    <x v="1"/>
    <x v="4"/>
  </r>
  <r>
    <x v="220"/>
    <x v="198"/>
    <x v="0"/>
    <x v="9"/>
    <x v="9"/>
    <x v="241"/>
    <x v="3"/>
    <x v="0"/>
    <x v="7"/>
    <x v="0"/>
    <x v="7"/>
    <x v="0"/>
    <x v="0"/>
    <x v="9"/>
    <x v="1"/>
    <x v="4"/>
    <x v="1"/>
    <x v="4"/>
    <x v="1"/>
    <x v="4"/>
    <x v="1"/>
    <x v="4"/>
  </r>
  <r>
    <x v="220"/>
    <x v="198"/>
    <x v="0"/>
    <x v="17"/>
    <x v="17"/>
    <x v="241"/>
    <x v="3"/>
    <x v="0"/>
    <x v="14"/>
    <x v="0"/>
    <x v="14"/>
    <x v="0"/>
    <x v="0"/>
    <x v="17"/>
    <x v="1"/>
    <x v="4"/>
    <x v="1"/>
    <x v="4"/>
    <x v="1"/>
    <x v="4"/>
    <x v="1"/>
    <x v="4"/>
  </r>
  <r>
    <x v="221"/>
    <x v="199"/>
    <x v="0"/>
    <x v="5"/>
    <x v="5"/>
    <x v="241"/>
    <x v="3"/>
    <x v="0"/>
    <x v="4"/>
    <x v="0"/>
    <x v="4"/>
    <x v="0"/>
    <x v="0"/>
    <x v="5"/>
    <x v="1"/>
    <x v="4"/>
    <x v="1"/>
    <x v="4"/>
    <x v="1"/>
    <x v="4"/>
    <x v="1"/>
    <x v="4"/>
  </r>
  <r>
    <x v="221"/>
    <x v="199"/>
    <x v="0"/>
    <x v="7"/>
    <x v="7"/>
    <x v="241"/>
    <x v="3"/>
    <x v="0"/>
    <x v="4"/>
    <x v="0"/>
    <x v="4"/>
    <x v="0"/>
    <x v="0"/>
    <x v="7"/>
    <x v="1"/>
    <x v="4"/>
    <x v="1"/>
    <x v="4"/>
    <x v="1"/>
    <x v="4"/>
    <x v="1"/>
    <x v="4"/>
  </r>
  <r>
    <x v="221"/>
    <x v="199"/>
    <x v="0"/>
    <x v="8"/>
    <x v="8"/>
    <x v="241"/>
    <x v="3"/>
    <x v="0"/>
    <x v="6"/>
    <x v="0"/>
    <x v="6"/>
    <x v="0"/>
    <x v="0"/>
    <x v="8"/>
    <x v="1"/>
    <x v="4"/>
    <x v="1"/>
    <x v="4"/>
    <x v="1"/>
    <x v="4"/>
    <x v="1"/>
    <x v="4"/>
  </r>
  <r>
    <x v="221"/>
    <x v="199"/>
    <x v="0"/>
    <x v="9"/>
    <x v="9"/>
    <x v="241"/>
    <x v="3"/>
    <x v="0"/>
    <x v="7"/>
    <x v="0"/>
    <x v="7"/>
    <x v="0"/>
    <x v="0"/>
    <x v="9"/>
    <x v="1"/>
    <x v="4"/>
    <x v="1"/>
    <x v="4"/>
    <x v="1"/>
    <x v="4"/>
    <x v="1"/>
    <x v="4"/>
  </r>
  <r>
    <x v="221"/>
    <x v="199"/>
    <x v="0"/>
    <x v="17"/>
    <x v="17"/>
    <x v="241"/>
    <x v="3"/>
    <x v="0"/>
    <x v="14"/>
    <x v="0"/>
    <x v="14"/>
    <x v="0"/>
    <x v="0"/>
    <x v="17"/>
    <x v="1"/>
    <x v="4"/>
    <x v="1"/>
    <x v="4"/>
    <x v="1"/>
    <x v="4"/>
    <x v="1"/>
    <x v="4"/>
  </r>
  <r>
    <x v="222"/>
    <x v="200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222"/>
    <x v="200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222"/>
    <x v="200"/>
    <x v="0"/>
    <x v="45"/>
    <x v="45"/>
    <x v="242"/>
    <x v="3"/>
    <x v="0"/>
    <x v="36"/>
    <x v="0"/>
    <x v="36"/>
    <x v="0"/>
    <x v="0"/>
    <x v="45"/>
    <x v="1"/>
    <x v="4"/>
    <x v="1"/>
    <x v="4"/>
    <x v="1"/>
    <x v="4"/>
    <x v="1"/>
    <x v="4"/>
  </r>
  <r>
    <x v="222"/>
    <x v="200"/>
    <x v="0"/>
    <x v="30"/>
    <x v="30"/>
    <x v="242"/>
    <x v="3"/>
    <x v="0"/>
    <x v="26"/>
    <x v="0"/>
    <x v="26"/>
    <x v="0"/>
    <x v="0"/>
    <x v="30"/>
    <x v="1"/>
    <x v="4"/>
    <x v="1"/>
    <x v="4"/>
    <x v="1"/>
    <x v="4"/>
    <x v="1"/>
    <x v="4"/>
  </r>
  <r>
    <x v="222"/>
    <x v="200"/>
    <x v="0"/>
    <x v="47"/>
    <x v="47"/>
    <x v="242"/>
    <x v="3"/>
    <x v="0"/>
    <x v="37"/>
    <x v="0"/>
    <x v="37"/>
    <x v="0"/>
    <x v="0"/>
    <x v="47"/>
    <x v="1"/>
    <x v="4"/>
    <x v="1"/>
    <x v="4"/>
    <x v="1"/>
    <x v="4"/>
    <x v="1"/>
    <x v="4"/>
  </r>
  <r>
    <x v="222"/>
    <x v="200"/>
    <x v="0"/>
    <x v="48"/>
    <x v="48"/>
    <x v="242"/>
    <x v="3"/>
    <x v="0"/>
    <x v="38"/>
    <x v="0"/>
    <x v="38"/>
    <x v="0"/>
    <x v="0"/>
    <x v="48"/>
    <x v="1"/>
    <x v="4"/>
    <x v="1"/>
    <x v="4"/>
    <x v="1"/>
    <x v="4"/>
    <x v="1"/>
    <x v="4"/>
  </r>
  <r>
    <x v="222"/>
    <x v="200"/>
    <x v="0"/>
    <x v="31"/>
    <x v="31"/>
    <x v="242"/>
    <x v="3"/>
    <x v="0"/>
    <x v="27"/>
    <x v="0"/>
    <x v="27"/>
    <x v="0"/>
    <x v="0"/>
    <x v="31"/>
    <x v="1"/>
    <x v="4"/>
    <x v="1"/>
    <x v="4"/>
    <x v="1"/>
    <x v="4"/>
    <x v="1"/>
    <x v="4"/>
  </r>
  <r>
    <x v="222"/>
    <x v="200"/>
    <x v="0"/>
    <x v="32"/>
    <x v="32"/>
    <x v="242"/>
    <x v="3"/>
    <x v="0"/>
    <x v="28"/>
    <x v="0"/>
    <x v="28"/>
    <x v="0"/>
    <x v="0"/>
    <x v="32"/>
    <x v="1"/>
    <x v="4"/>
    <x v="1"/>
    <x v="4"/>
    <x v="1"/>
    <x v="4"/>
    <x v="1"/>
    <x v="4"/>
  </r>
  <r>
    <x v="222"/>
    <x v="200"/>
    <x v="0"/>
    <x v="33"/>
    <x v="33"/>
    <x v="242"/>
    <x v="3"/>
    <x v="0"/>
    <x v="7"/>
    <x v="0"/>
    <x v="7"/>
    <x v="0"/>
    <x v="0"/>
    <x v="33"/>
    <x v="1"/>
    <x v="4"/>
    <x v="1"/>
    <x v="4"/>
    <x v="1"/>
    <x v="4"/>
    <x v="1"/>
    <x v="4"/>
  </r>
  <r>
    <x v="222"/>
    <x v="200"/>
    <x v="0"/>
    <x v="5"/>
    <x v="5"/>
    <x v="243"/>
    <x v="3"/>
    <x v="0"/>
    <x v="4"/>
    <x v="0"/>
    <x v="4"/>
    <x v="0"/>
    <x v="0"/>
    <x v="5"/>
    <x v="1"/>
    <x v="4"/>
    <x v="1"/>
    <x v="4"/>
    <x v="1"/>
    <x v="4"/>
    <x v="1"/>
    <x v="4"/>
  </r>
  <r>
    <x v="222"/>
    <x v="200"/>
    <x v="0"/>
    <x v="17"/>
    <x v="17"/>
    <x v="243"/>
    <x v="3"/>
    <x v="0"/>
    <x v="14"/>
    <x v="0"/>
    <x v="14"/>
    <x v="0"/>
    <x v="0"/>
    <x v="17"/>
    <x v="1"/>
    <x v="4"/>
    <x v="1"/>
    <x v="4"/>
    <x v="1"/>
    <x v="4"/>
    <x v="1"/>
    <x v="4"/>
  </r>
  <r>
    <x v="222"/>
    <x v="200"/>
    <x v="0"/>
    <x v="7"/>
    <x v="7"/>
    <x v="243"/>
    <x v="3"/>
    <x v="0"/>
    <x v="4"/>
    <x v="0"/>
    <x v="4"/>
    <x v="0"/>
    <x v="0"/>
    <x v="7"/>
    <x v="1"/>
    <x v="4"/>
    <x v="1"/>
    <x v="4"/>
    <x v="1"/>
    <x v="4"/>
    <x v="1"/>
    <x v="4"/>
  </r>
  <r>
    <x v="222"/>
    <x v="200"/>
    <x v="0"/>
    <x v="8"/>
    <x v="8"/>
    <x v="243"/>
    <x v="3"/>
    <x v="0"/>
    <x v="6"/>
    <x v="0"/>
    <x v="6"/>
    <x v="0"/>
    <x v="0"/>
    <x v="8"/>
    <x v="1"/>
    <x v="4"/>
    <x v="1"/>
    <x v="4"/>
    <x v="1"/>
    <x v="4"/>
    <x v="1"/>
    <x v="4"/>
  </r>
  <r>
    <x v="222"/>
    <x v="200"/>
    <x v="0"/>
    <x v="9"/>
    <x v="9"/>
    <x v="243"/>
    <x v="3"/>
    <x v="0"/>
    <x v="7"/>
    <x v="0"/>
    <x v="7"/>
    <x v="0"/>
    <x v="0"/>
    <x v="9"/>
    <x v="1"/>
    <x v="4"/>
    <x v="1"/>
    <x v="4"/>
    <x v="1"/>
    <x v="4"/>
    <x v="1"/>
    <x v="4"/>
  </r>
  <r>
    <x v="222"/>
    <x v="200"/>
    <x v="0"/>
    <x v="42"/>
    <x v="42"/>
    <x v="206"/>
    <x v="3"/>
    <x v="0"/>
    <x v="33"/>
    <x v="0"/>
    <x v="33"/>
    <x v="0"/>
    <x v="0"/>
    <x v="42"/>
    <x v="1"/>
    <x v="4"/>
    <x v="1"/>
    <x v="4"/>
    <x v="1"/>
    <x v="4"/>
    <x v="1"/>
    <x v="4"/>
  </r>
  <r>
    <x v="223"/>
    <x v="201"/>
    <x v="0"/>
    <x v="5"/>
    <x v="5"/>
    <x v="243"/>
    <x v="3"/>
    <x v="0"/>
    <x v="4"/>
    <x v="0"/>
    <x v="4"/>
    <x v="0"/>
    <x v="0"/>
    <x v="5"/>
    <x v="1"/>
    <x v="4"/>
    <x v="1"/>
    <x v="4"/>
    <x v="1"/>
    <x v="4"/>
    <x v="1"/>
    <x v="4"/>
  </r>
  <r>
    <x v="223"/>
    <x v="201"/>
    <x v="0"/>
    <x v="17"/>
    <x v="17"/>
    <x v="243"/>
    <x v="3"/>
    <x v="0"/>
    <x v="14"/>
    <x v="0"/>
    <x v="14"/>
    <x v="0"/>
    <x v="0"/>
    <x v="17"/>
    <x v="1"/>
    <x v="4"/>
    <x v="1"/>
    <x v="4"/>
    <x v="1"/>
    <x v="4"/>
    <x v="1"/>
    <x v="4"/>
  </r>
  <r>
    <x v="223"/>
    <x v="201"/>
    <x v="0"/>
    <x v="7"/>
    <x v="7"/>
    <x v="243"/>
    <x v="3"/>
    <x v="0"/>
    <x v="4"/>
    <x v="0"/>
    <x v="4"/>
    <x v="0"/>
    <x v="0"/>
    <x v="7"/>
    <x v="1"/>
    <x v="4"/>
    <x v="1"/>
    <x v="4"/>
    <x v="1"/>
    <x v="4"/>
    <x v="1"/>
    <x v="4"/>
  </r>
  <r>
    <x v="223"/>
    <x v="201"/>
    <x v="0"/>
    <x v="8"/>
    <x v="8"/>
    <x v="243"/>
    <x v="3"/>
    <x v="0"/>
    <x v="6"/>
    <x v="0"/>
    <x v="6"/>
    <x v="0"/>
    <x v="0"/>
    <x v="8"/>
    <x v="1"/>
    <x v="4"/>
    <x v="1"/>
    <x v="4"/>
    <x v="1"/>
    <x v="4"/>
    <x v="1"/>
    <x v="4"/>
  </r>
  <r>
    <x v="223"/>
    <x v="201"/>
    <x v="0"/>
    <x v="9"/>
    <x v="9"/>
    <x v="243"/>
    <x v="3"/>
    <x v="0"/>
    <x v="7"/>
    <x v="0"/>
    <x v="7"/>
    <x v="0"/>
    <x v="0"/>
    <x v="9"/>
    <x v="1"/>
    <x v="4"/>
    <x v="1"/>
    <x v="4"/>
    <x v="1"/>
    <x v="4"/>
    <x v="1"/>
    <x v="4"/>
  </r>
  <r>
    <x v="224"/>
    <x v="202"/>
    <x v="0"/>
    <x v="42"/>
    <x v="42"/>
    <x v="206"/>
    <x v="3"/>
    <x v="0"/>
    <x v="33"/>
    <x v="0"/>
    <x v="33"/>
    <x v="0"/>
    <x v="0"/>
    <x v="42"/>
    <x v="1"/>
    <x v="4"/>
    <x v="1"/>
    <x v="4"/>
    <x v="1"/>
    <x v="4"/>
    <x v="1"/>
    <x v="4"/>
  </r>
  <r>
    <x v="225"/>
    <x v="203"/>
    <x v="0"/>
    <x v="56"/>
    <x v="56"/>
    <x v="244"/>
    <x v="3"/>
    <x v="0"/>
    <x v="45"/>
    <x v="0"/>
    <x v="45"/>
    <x v="0"/>
    <x v="0"/>
    <x v="54"/>
    <x v="1"/>
    <x v="4"/>
    <x v="1"/>
    <x v="4"/>
    <x v="1"/>
    <x v="4"/>
    <x v="1"/>
    <x v="4"/>
  </r>
  <r>
    <x v="225"/>
    <x v="203"/>
    <x v="0"/>
    <x v="14"/>
    <x v="14"/>
    <x v="245"/>
    <x v="3"/>
    <x v="0"/>
    <x v="11"/>
    <x v="0"/>
    <x v="11"/>
    <x v="0"/>
    <x v="0"/>
    <x v="14"/>
    <x v="1"/>
    <x v="4"/>
    <x v="1"/>
    <x v="4"/>
    <x v="1"/>
    <x v="4"/>
    <x v="1"/>
    <x v="4"/>
  </r>
  <r>
    <x v="225"/>
    <x v="203"/>
    <x v="0"/>
    <x v="14"/>
    <x v="14"/>
    <x v="246"/>
    <x v="3"/>
    <x v="0"/>
    <x v="11"/>
    <x v="0"/>
    <x v="11"/>
    <x v="0"/>
    <x v="0"/>
    <x v="14"/>
    <x v="1"/>
    <x v="4"/>
    <x v="1"/>
    <x v="4"/>
    <x v="1"/>
    <x v="4"/>
    <x v="1"/>
    <x v="4"/>
  </r>
  <r>
    <x v="225"/>
    <x v="203"/>
    <x v="0"/>
    <x v="26"/>
    <x v="26"/>
    <x v="247"/>
    <x v="3"/>
    <x v="2"/>
    <x v="22"/>
    <x v="0"/>
    <x v="46"/>
    <x v="0"/>
    <x v="0"/>
    <x v="26"/>
    <x v="1"/>
    <x v="4"/>
    <x v="1"/>
    <x v="4"/>
    <x v="1"/>
    <x v="4"/>
    <x v="1"/>
    <x v="4"/>
  </r>
  <r>
    <x v="225"/>
    <x v="203"/>
    <x v="0"/>
    <x v="5"/>
    <x v="5"/>
    <x v="248"/>
    <x v="3"/>
    <x v="2"/>
    <x v="4"/>
    <x v="0"/>
    <x v="4"/>
    <x v="0"/>
    <x v="0"/>
    <x v="5"/>
    <x v="1"/>
    <x v="4"/>
    <x v="1"/>
    <x v="4"/>
    <x v="1"/>
    <x v="4"/>
    <x v="1"/>
    <x v="4"/>
  </r>
  <r>
    <x v="225"/>
    <x v="203"/>
    <x v="0"/>
    <x v="57"/>
    <x v="57"/>
    <x v="248"/>
    <x v="3"/>
    <x v="2"/>
    <x v="5"/>
    <x v="0"/>
    <x v="47"/>
    <x v="0"/>
    <x v="0"/>
    <x v="55"/>
    <x v="1"/>
    <x v="4"/>
    <x v="1"/>
    <x v="4"/>
    <x v="1"/>
    <x v="4"/>
    <x v="1"/>
    <x v="4"/>
  </r>
  <r>
    <x v="225"/>
    <x v="203"/>
    <x v="0"/>
    <x v="7"/>
    <x v="7"/>
    <x v="248"/>
    <x v="3"/>
    <x v="2"/>
    <x v="4"/>
    <x v="0"/>
    <x v="4"/>
    <x v="0"/>
    <x v="0"/>
    <x v="7"/>
    <x v="1"/>
    <x v="4"/>
    <x v="1"/>
    <x v="4"/>
    <x v="1"/>
    <x v="4"/>
    <x v="1"/>
    <x v="4"/>
  </r>
  <r>
    <x v="225"/>
    <x v="203"/>
    <x v="0"/>
    <x v="8"/>
    <x v="8"/>
    <x v="248"/>
    <x v="3"/>
    <x v="2"/>
    <x v="6"/>
    <x v="0"/>
    <x v="48"/>
    <x v="0"/>
    <x v="0"/>
    <x v="8"/>
    <x v="1"/>
    <x v="4"/>
    <x v="1"/>
    <x v="4"/>
    <x v="1"/>
    <x v="4"/>
    <x v="1"/>
    <x v="4"/>
  </r>
  <r>
    <x v="225"/>
    <x v="203"/>
    <x v="0"/>
    <x v="9"/>
    <x v="9"/>
    <x v="248"/>
    <x v="3"/>
    <x v="2"/>
    <x v="7"/>
    <x v="0"/>
    <x v="49"/>
    <x v="0"/>
    <x v="0"/>
    <x v="9"/>
    <x v="1"/>
    <x v="4"/>
    <x v="1"/>
    <x v="4"/>
    <x v="1"/>
    <x v="4"/>
    <x v="1"/>
    <x v="4"/>
  </r>
  <r>
    <x v="225"/>
    <x v="203"/>
    <x v="0"/>
    <x v="38"/>
    <x v="38"/>
    <x v="249"/>
    <x v="3"/>
    <x v="2"/>
    <x v="32"/>
    <x v="0"/>
    <x v="50"/>
    <x v="0"/>
    <x v="0"/>
    <x v="38"/>
    <x v="1"/>
    <x v="4"/>
    <x v="1"/>
    <x v="4"/>
    <x v="1"/>
    <x v="4"/>
    <x v="1"/>
    <x v="4"/>
  </r>
  <r>
    <x v="225"/>
    <x v="203"/>
    <x v="0"/>
    <x v="58"/>
    <x v="58"/>
    <x v="250"/>
    <x v="3"/>
    <x v="2"/>
    <x v="46"/>
    <x v="0"/>
    <x v="51"/>
    <x v="0"/>
    <x v="0"/>
    <x v="56"/>
    <x v="1"/>
    <x v="4"/>
    <x v="1"/>
    <x v="4"/>
    <x v="1"/>
    <x v="4"/>
    <x v="1"/>
    <x v="4"/>
  </r>
  <r>
    <x v="225"/>
    <x v="203"/>
    <x v="0"/>
    <x v="38"/>
    <x v="38"/>
    <x v="251"/>
    <x v="3"/>
    <x v="1"/>
    <x v="32"/>
    <x v="0"/>
    <x v="4"/>
    <x v="0"/>
    <x v="0"/>
    <x v="38"/>
    <x v="1"/>
    <x v="4"/>
    <x v="1"/>
    <x v="4"/>
    <x v="1"/>
    <x v="4"/>
    <x v="1"/>
    <x v="4"/>
  </r>
  <r>
    <x v="226"/>
    <x v="204"/>
    <x v="0"/>
    <x v="19"/>
    <x v="19"/>
    <x v="252"/>
    <x v="3"/>
    <x v="0"/>
    <x v="16"/>
    <x v="0"/>
    <x v="16"/>
    <x v="0"/>
    <x v="0"/>
    <x v="19"/>
    <x v="1"/>
    <x v="4"/>
    <x v="1"/>
    <x v="4"/>
    <x v="0"/>
    <x v="30"/>
    <x v="1"/>
    <x v="4"/>
  </r>
  <r>
    <x v="226"/>
    <x v="204"/>
    <x v="0"/>
    <x v="20"/>
    <x v="20"/>
    <x v="252"/>
    <x v="3"/>
    <x v="0"/>
    <x v="17"/>
    <x v="0"/>
    <x v="17"/>
    <x v="0"/>
    <x v="0"/>
    <x v="20"/>
    <x v="1"/>
    <x v="4"/>
    <x v="1"/>
    <x v="4"/>
    <x v="0"/>
    <x v="31"/>
    <x v="1"/>
    <x v="4"/>
  </r>
  <r>
    <x v="226"/>
    <x v="204"/>
    <x v="0"/>
    <x v="21"/>
    <x v="21"/>
    <x v="252"/>
    <x v="3"/>
    <x v="0"/>
    <x v="18"/>
    <x v="0"/>
    <x v="18"/>
    <x v="0"/>
    <x v="0"/>
    <x v="21"/>
    <x v="1"/>
    <x v="4"/>
    <x v="1"/>
    <x v="4"/>
    <x v="0"/>
    <x v="32"/>
    <x v="1"/>
    <x v="4"/>
  </r>
  <r>
    <x v="226"/>
    <x v="204"/>
    <x v="0"/>
    <x v="17"/>
    <x v="17"/>
    <x v="222"/>
    <x v="3"/>
    <x v="0"/>
    <x v="14"/>
    <x v="0"/>
    <x v="14"/>
    <x v="0"/>
    <x v="0"/>
    <x v="17"/>
    <x v="1"/>
    <x v="4"/>
    <x v="1"/>
    <x v="4"/>
    <x v="0"/>
    <x v="33"/>
    <x v="1"/>
    <x v="4"/>
  </r>
  <r>
    <x v="226"/>
    <x v="204"/>
    <x v="0"/>
    <x v="7"/>
    <x v="7"/>
    <x v="222"/>
    <x v="3"/>
    <x v="0"/>
    <x v="4"/>
    <x v="0"/>
    <x v="4"/>
    <x v="0"/>
    <x v="0"/>
    <x v="7"/>
    <x v="1"/>
    <x v="4"/>
    <x v="1"/>
    <x v="4"/>
    <x v="0"/>
    <x v="4"/>
    <x v="1"/>
    <x v="4"/>
  </r>
  <r>
    <x v="226"/>
    <x v="204"/>
    <x v="0"/>
    <x v="8"/>
    <x v="8"/>
    <x v="222"/>
    <x v="3"/>
    <x v="0"/>
    <x v="6"/>
    <x v="0"/>
    <x v="6"/>
    <x v="0"/>
    <x v="0"/>
    <x v="8"/>
    <x v="1"/>
    <x v="4"/>
    <x v="1"/>
    <x v="4"/>
    <x v="0"/>
    <x v="6"/>
    <x v="1"/>
    <x v="4"/>
  </r>
  <r>
    <x v="226"/>
    <x v="204"/>
    <x v="0"/>
    <x v="9"/>
    <x v="9"/>
    <x v="222"/>
    <x v="3"/>
    <x v="0"/>
    <x v="7"/>
    <x v="0"/>
    <x v="7"/>
    <x v="0"/>
    <x v="0"/>
    <x v="9"/>
    <x v="1"/>
    <x v="4"/>
    <x v="1"/>
    <x v="4"/>
    <x v="0"/>
    <x v="7"/>
    <x v="1"/>
    <x v="4"/>
  </r>
  <r>
    <x v="226"/>
    <x v="204"/>
    <x v="0"/>
    <x v="3"/>
    <x v="3"/>
    <x v="49"/>
    <x v="3"/>
    <x v="0"/>
    <x v="3"/>
    <x v="0"/>
    <x v="3"/>
    <x v="0"/>
    <x v="0"/>
    <x v="3"/>
    <x v="1"/>
    <x v="4"/>
    <x v="1"/>
    <x v="4"/>
    <x v="0"/>
    <x v="3"/>
    <x v="1"/>
    <x v="4"/>
  </r>
  <r>
    <x v="227"/>
    <x v="205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227"/>
    <x v="205"/>
    <x v="0"/>
    <x v="12"/>
    <x v="12"/>
    <x v="253"/>
    <x v="3"/>
    <x v="0"/>
    <x v="9"/>
    <x v="0"/>
    <x v="9"/>
    <x v="0"/>
    <x v="0"/>
    <x v="12"/>
    <x v="1"/>
    <x v="4"/>
    <x v="1"/>
    <x v="4"/>
    <x v="1"/>
    <x v="4"/>
    <x v="1"/>
    <x v="4"/>
  </r>
  <r>
    <x v="227"/>
    <x v="205"/>
    <x v="0"/>
    <x v="18"/>
    <x v="18"/>
    <x v="253"/>
    <x v="3"/>
    <x v="0"/>
    <x v="15"/>
    <x v="0"/>
    <x v="15"/>
    <x v="0"/>
    <x v="0"/>
    <x v="18"/>
    <x v="1"/>
    <x v="4"/>
    <x v="1"/>
    <x v="4"/>
    <x v="1"/>
    <x v="4"/>
    <x v="1"/>
    <x v="4"/>
  </r>
  <r>
    <x v="227"/>
    <x v="205"/>
    <x v="0"/>
    <x v="6"/>
    <x v="6"/>
    <x v="254"/>
    <x v="3"/>
    <x v="0"/>
    <x v="5"/>
    <x v="0"/>
    <x v="5"/>
    <x v="0"/>
    <x v="0"/>
    <x v="6"/>
    <x v="1"/>
    <x v="4"/>
    <x v="1"/>
    <x v="4"/>
    <x v="1"/>
    <x v="4"/>
    <x v="1"/>
    <x v="4"/>
  </r>
  <r>
    <x v="227"/>
    <x v="205"/>
    <x v="0"/>
    <x v="7"/>
    <x v="7"/>
    <x v="254"/>
    <x v="3"/>
    <x v="0"/>
    <x v="4"/>
    <x v="0"/>
    <x v="4"/>
    <x v="0"/>
    <x v="0"/>
    <x v="7"/>
    <x v="1"/>
    <x v="4"/>
    <x v="1"/>
    <x v="4"/>
    <x v="1"/>
    <x v="4"/>
    <x v="1"/>
    <x v="4"/>
  </r>
  <r>
    <x v="227"/>
    <x v="205"/>
    <x v="0"/>
    <x v="8"/>
    <x v="8"/>
    <x v="254"/>
    <x v="3"/>
    <x v="0"/>
    <x v="6"/>
    <x v="0"/>
    <x v="6"/>
    <x v="0"/>
    <x v="0"/>
    <x v="8"/>
    <x v="1"/>
    <x v="4"/>
    <x v="1"/>
    <x v="4"/>
    <x v="1"/>
    <x v="4"/>
    <x v="1"/>
    <x v="4"/>
  </r>
  <r>
    <x v="227"/>
    <x v="205"/>
    <x v="0"/>
    <x v="9"/>
    <x v="9"/>
    <x v="254"/>
    <x v="3"/>
    <x v="0"/>
    <x v="7"/>
    <x v="0"/>
    <x v="7"/>
    <x v="0"/>
    <x v="0"/>
    <x v="9"/>
    <x v="1"/>
    <x v="4"/>
    <x v="1"/>
    <x v="4"/>
    <x v="1"/>
    <x v="4"/>
    <x v="1"/>
    <x v="4"/>
  </r>
  <r>
    <x v="227"/>
    <x v="205"/>
    <x v="0"/>
    <x v="5"/>
    <x v="5"/>
    <x v="254"/>
    <x v="3"/>
    <x v="0"/>
    <x v="4"/>
    <x v="0"/>
    <x v="4"/>
    <x v="0"/>
    <x v="0"/>
    <x v="5"/>
    <x v="1"/>
    <x v="4"/>
    <x v="1"/>
    <x v="4"/>
    <x v="1"/>
    <x v="4"/>
    <x v="1"/>
    <x v="4"/>
  </r>
  <r>
    <x v="227"/>
    <x v="205"/>
    <x v="0"/>
    <x v="1"/>
    <x v="1"/>
    <x v="255"/>
    <x v="3"/>
    <x v="0"/>
    <x v="1"/>
    <x v="0"/>
    <x v="1"/>
    <x v="0"/>
    <x v="0"/>
    <x v="1"/>
    <x v="1"/>
    <x v="4"/>
    <x v="1"/>
    <x v="4"/>
    <x v="1"/>
    <x v="4"/>
    <x v="1"/>
    <x v="4"/>
  </r>
  <r>
    <x v="227"/>
    <x v="205"/>
    <x v="0"/>
    <x v="2"/>
    <x v="2"/>
    <x v="255"/>
    <x v="3"/>
    <x v="0"/>
    <x v="2"/>
    <x v="0"/>
    <x v="2"/>
    <x v="0"/>
    <x v="0"/>
    <x v="2"/>
    <x v="1"/>
    <x v="4"/>
    <x v="1"/>
    <x v="4"/>
    <x v="1"/>
    <x v="4"/>
    <x v="1"/>
    <x v="4"/>
  </r>
  <r>
    <x v="228"/>
    <x v="206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228"/>
    <x v="206"/>
    <x v="0"/>
    <x v="12"/>
    <x v="12"/>
    <x v="256"/>
    <x v="3"/>
    <x v="0"/>
    <x v="9"/>
    <x v="0"/>
    <x v="9"/>
    <x v="0"/>
    <x v="0"/>
    <x v="12"/>
    <x v="1"/>
    <x v="4"/>
    <x v="1"/>
    <x v="4"/>
    <x v="1"/>
    <x v="4"/>
    <x v="1"/>
    <x v="4"/>
  </r>
  <r>
    <x v="228"/>
    <x v="206"/>
    <x v="0"/>
    <x v="18"/>
    <x v="18"/>
    <x v="256"/>
    <x v="3"/>
    <x v="0"/>
    <x v="15"/>
    <x v="0"/>
    <x v="15"/>
    <x v="0"/>
    <x v="0"/>
    <x v="18"/>
    <x v="1"/>
    <x v="4"/>
    <x v="1"/>
    <x v="4"/>
    <x v="1"/>
    <x v="4"/>
    <x v="1"/>
    <x v="4"/>
  </r>
  <r>
    <x v="228"/>
    <x v="206"/>
    <x v="0"/>
    <x v="6"/>
    <x v="6"/>
    <x v="254"/>
    <x v="3"/>
    <x v="0"/>
    <x v="5"/>
    <x v="0"/>
    <x v="5"/>
    <x v="0"/>
    <x v="0"/>
    <x v="6"/>
    <x v="1"/>
    <x v="4"/>
    <x v="1"/>
    <x v="4"/>
    <x v="1"/>
    <x v="4"/>
    <x v="1"/>
    <x v="4"/>
  </r>
  <r>
    <x v="228"/>
    <x v="206"/>
    <x v="0"/>
    <x v="7"/>
    <x v="7"/>
    <x v="254"/>
    <x v="3"/>
    <x v="0"/>
    <x v="4"/>
    <x v="0"/>
    <x v="4"/>
    <x v="0"/>
    <x v="0"/>
    <x v="7"/>
    <x v="1"/>
    <x v="4"/>
    <x v="1"/>
    <x v="4"/>
    <x v="1"/>
    <x v="4"/>
    <x v="1"/>
    <x v="4"/>
  </r>
  <r>
    <x v="228"/>
    <x v="206"/>
    <x v="0"/>
    <x v="8"/>
    <x v="8"/>
    <x v="254"/>
    <x v="3"/>
    <x v="0"/>
    <x v="6"/>
    <x v="0"/>
    <x v="6"/>
    <x v="0"/>
    <x v="0"/>
    <x v="8"/>
    <x v="1"/>
    <x v="4"/>
    <x v="1"/>
    <x v="4"/>
    <x v="1"/>
    <x v="4"/>
    <x v="1"/>
    <x v="4"/>
  </r>
  <r>
    <x v="228"/>
    <x v="206"/>
    <x v="0"/>
    <x v="9"/>
    <x v="9"/>
    <x v="254"/>
    <x v="3"/>
    <x v="0"/>
    <x v="7"/>
    <x v="0"/>
    <x v="7"/>
    <x v="0"/>
    <x v="0"/>
    <x v="9"/>
    <x v="1"/>
    <x v="4"/>
    <x v="1"/>
    <x v="4"/>
    <x v="1"/>
    <x v="4"/>
    <x v="1"/>
    <x v="4"/>
  </r>
  <r>
    <x v="228"/>
    <x v="206"/>
    <x v="0"/>
    <x v="5"/>
    <x v="5"/>
    <x v="254"/>
    <x v="3"/>
    <x v="0"/>
    <x v="4"/>
    <x v="0"/>
    <x v="4"/>
    <x v="0"/>
    <x v="0"/>
    <x v="5"/>
    <x v="1"/>
    <x v="4"/>
    <x v="1"/>
    <x v="4"/>
    <x v="1"/>
    <x v="4"/>
    <x v="1"/>
    <x v="4"/>
  </r>
  <r>
    <x v="228"/>
    <x v="206"/>
    <x v="0"/>
    <x v="1"/>
    <x v="1"/>
    <x v="257"/>
    <x v="3"/>
    <x v="0"/>
    <x v="1"/>
    <x v="0"/>
    <x v="1"/>
    <x v="0"/>
    <x v="0"/>
    <x v="1"/>
    <x v="1"/>
    <x v="4"/>
    <x v="1"/>
    <x v="4"/>
    <x v="1"/>
    <x v="4"/>
    <x v="1"/>
    <x v="4"/>
  </r>
  <r>
    <x v="228"/>
    <x v="206"/>
    <x v="0"/>
    <x v="2"/>
    <x v="2"/>
    <x v="257"/>
    <x v="3"/>
    <x v="0"/>
    <x v="2"/>
    <x v="0"/>
    <x v="2"/>
    <x v="0"/>
    <x v="0"/>
    <x v="2"/>
    <x v="1"/>
    <x v="4"/>
    <x v="1"/>
    <x v="4"/>
    <x v="1"/>
    <x v="4"/>
    <x v="1"/>
    <x v="4"/>
  </r>
  <r>
    <x v="229"/>
    <x v="207"/>
    <x v="0"/>
    <x v="6"/>
    <x v="6"/>
    <x v="254"/>
    <x v="3"/>
    <x v="0"/>
    <x v="5"/>
    <x v="0"/>
    <x v="5"/>
    <x v="0"/>
    <x v="0"/>
    <x v="6"/>
    <x v="1"/>
    <x v="4"/>
    <x v="1"/>
    <x v="4"/>
    <x v="1"/>
    <x v="4"/>
    <x v="1"/>
    <x v="4"/>
  </r>
  <r>
    <x v="229"/>
    <x v="207"/>
    <x v="0"/>
    <x v="7"/>
    <x v="7"/>
    <x v="254"/>
    <x v="3"/>
    <x v="0"/>
    <x v="4"/>
    <x v="0"/>
    <x v="4"/>
    <x v="0"/>
    <x v="0"/>
    <x v="7"/>
    <x v="1"/>
    <x v="4"/>
    <x v="1"/>
    <x v="4"/>
    <x v="1"/>
    <x v="4"/>
    <x v="1"/>
    <x v="4"/>
  </r>
  <r>
    <x v="229"/>
    <x v="207"/>
    <x v="0"/>
    <x v="8"/>
    <x v="8"/>
    <x v="254"/>
    <x v="3"/>
    <x v="0"/>
    <x v="6"/>
    <x v="0"/>
    <x v="6"/>
    <x v="0"/>
    <x v="0"/>
    <x v="8"/>
    <x v="1"/>
    <x v="4"/>
    <x v="1"/>
    <x v="4"/>
    <x v="1"/>
    <x v="4"/>
    <x v="1"/>
    <x v="4"/>
  </r>
  <r>
    <x v="229"/>
    <x v="207"/>
    <x v="0"/>
    <x v="9"/>
    <x v="9"/>
    <x v="254"/>
    <x v="3"/>
    <x v="0"/>
    <x v="7"/>
    <x v="0"/>
    <x v="7"/>
    <x v="0"/>
    <x v="0"/>
    <x v="9"/>
    <x v="1"/>
    <x v="4"/>
    <x v="1"/>
    <x v="4"/>
    <x v="1"/>
    <x v="4"/>
    <x v="1"/>
    <x v="4"/>
  </r>
  <r>
    <x v="229"/>
    <x v="207"/>
    <x v="0"/>
    <x v="5"/>
    <x v="5"/>
    <x v="254"/>
    <x v="3"/>
    <x v="0"/>
    <x v="4"/>
    <x v="0"/>
    <x v="4"/>
    <x v="0"/>
    <x v="0"/>
    <x v="5"/>
    <x v="1"/>
    <x v="4"/>
    <x v="1"/>
    <x v="4"/>
    <x v="1"/>
    <x v="4"/>
    <x v="1"/>
    <x v="4"/>
  </r>
  <r>
    <x v="230"/>
    <x v="208"/>
    <x v="0"/>
    <x v="1"/>
    <x v="1"/>
    <x v="255"/>
    <x v="3"/>
    <x v="0"/>
    <x v="1"/>
    <x v="0"/>
    <x v="1"/>
    <x v="0"/>
    <x v="0"/>
    <x v="1"/>
    <x v="1"/>
    <x v="4"/>
    <x v="1"/>
    <x v="4"/>
    <x v="1"/>
    <x v="4"/>
    <x v="1"/>
    <x v="4"/>
  </r>
  <r>
    <x v="230"/>
    <x v="208"/>
    <x v="0"/>
    <x v="2"/>
    <x v="2"/>
    <x v="255"/>
    <x v="3"/>
    <x v="0"/>
    <x v="2"/>
    <x v="0"/>
    <x v="2"/>
    <x v="0"/>
    <x v="0"/>
    <x v="2"/>
    <x v="1"/>
    <x v="4"/>
    <x v="1"/>
    <x v="4"/>
    <x v="1"/>
    <x v="4"/>
    <x v="1"/>
    <x v="4"/>
  </r>
  <r>
    <x v="231"/>
    <x v="209"/>
    <x v="0"/>
    <x v="1"/>
    <x v="1"/>
    <x v="257"/>
    <x v="3"/>
    <x v="0"/>
    <x v="1"/>
    <x v="0"/>
    <x v="1"/>
    <x v="0"/>
    <x v="0"/>
    <x v="1"/>
    <x v="1"/>
    <x v="4"/>
    <x v="1"/>
    <x v="4"/>
    <x v="1"/>
    <x v="4"/>
    <x v="1"/>
    <x v="4"/>
  </r>
  <r>
    <x v="231"/>
    <x v="209"/>
    <x v="0"/>
    <x v="2"/>
    <x v="2"/>
    <x v="257"/>
    <x v="3"/>
    <x v="0"/>
    <x v="2"/>
    <x v="0"/>
    <x v="2"/>
    <x v="0"/>
    <x v="0"/>
    <x v="2"/>
    <x v="1"/>
    <x v="4"/>
    <x v="1"/>
    <x v="4"/>
    <x v="1"/>
    <x v="4"/>
    <x v="1"/>
    <x v="4"/>
  </r>
  <r>
    <x v="232"/>
    <x v="210"/>
    <x v="0"/>
    <x v="14"/>
    <x v="14"/>
    <x v="245"/>
    <x v="3"/>
    <x v="0"/>
    <x v="11"/>
    <x v="0"/>
    <x v="11"/>
    <x v="0"/>
    <x v="0"/>
    <x v="14"/>
    <x v="1"/>
    <x v="4"/>
    <x v="1"/>
    <x v="4"/>
    <x v="1"/>
    <x v="4"/>
    <x v="1"/>
    <x v="4"/>
  </r>
  <r>
    <x v="233"/>
    <x v="211"/>
    <x v="0"/>
    <x v="14"/>
    <x v="14"/>
    <x v="246"/>
    <x v="3"/>
    <x v="0"/>
    <x v="11"/>
    <x v="0"/>
    <x v="11"/>
    <x v="0"/>
    <x v="0"/>
    <x v="14"/>
    <x v="1"/>
    <x v="4"/>
    <x v="1"/>
    <x v="4"/>
    <x v="1"/>
    <x v="4"/>
    <x v="1"/>
    <x v="4"/>
  </r>
  <r>
    <x v="234"/>
    <x v="212"/>
    <x v="0"/>
    <x v="26"/>
    <x v="26"/>
    <x v="247"/>
    <x v="3"/>
    <x v="0"/>
    <x v="22"/>
    <x v="0"/>
    <x v="22"/>
    <x v="0"/>
    <x v="0"/>
    <x v="26"/>
    <x v="1"/>
    <x v="4"/>
    <x v="1"/>
    <x v="4"/>
    <x v="1"/>
    <x v="4"/>
    <x v="1"/>
    <x v="4"/>
  </r>
  <r>
    <x v="235"/>
    <x v="213"/>
    <x v="0"/>
    <x v="3"/>
    <x v="3"/>
    <x v="224"/>
    <x v="3"/>
    <x v="0"/>
    <x v="3"/>
    <x v="0"/>
    <x v="3"/>
    <x v="0"/>
    <x v="0"/>
    <x v="3"/>
    <x v="1"/>
    <x v="4"/>
    <x v="1"/>
    <x v="4"/>
    <x v="1"/>
    <x v="4"/>
    <x v="1"/>
    <x v="4"/>
  </r>
  <r>
    <x v="235"/>
    <x v="213"/>
    <x v="0"/>
    <x v="25"/>
    <x v="25"/>
    <x v="224"/>
    <x v="3"/>
    <x v="0"/>
    <x v="21"/>
    <x v="0"/>
    <x v="21"/>
    <x v="0"/>
    <x v="0"/>
    <x v="25"/>
    <x v="1"/>
    <x v="4"/>
    <x v="1"/>
    <x v="4"/>
    <x v="1"/>
    <x v="4"/>
    <x v="1"/>
    <x v="4"/>
  </r>
  <r>
    <x v="235"/>
    <x v="213"/>
    <x v="0"/>
    <x v="17"/>
    <x v="17"/>
    <x v="225"/>
    <x v="3"/>
    <x v="0"/>
    <x v="14"/>
    <x v="0"/>
    <x v="14"/>
    <x v="0"/>
    <x v="0"/>
    <x v="17"/>
    <x v="1"/>
    <x v="4"/>
    <x v="1"/>
    <x v="4"/>
    <x v="1"/>
    <x v="4"/>
    <x v="1"/>
    <x v="4"/>
  </r>
  <r>
    <x v="235"/>
    <x v="213"/>
    <x v="0"/>
    <x v="7"/>
    <x v="7"/>
    <x v="225"/>
    <x v="3"/>
    <x v="0"/>
    <x v="4"/>
    <x v="0"/>
    <x v="4"/>
    <x v="0"/>
    <x v="0"/>
    <x v="7"/>
    <x v="1"/>
    <x v="4"/>
    <x v="1"/>
    <x v="4"/>
    <x v="1"/>
    <x v="4"/>
    <x v="1"/>
    <x v="4"/>
  </r>
  <r>
    <x v="235"/>
    <x v="213"/>
    <x v="0"/>
    <x v="8"/>
    <x v="8"/>
    <x v="225"/>
    <x v="3"/>
    <x v="0"/>
    <x v="6"/>
    <x v="0"/>
    <x v="6"/>
    <x v="0"/>
    <x v="0"/>
    <x v="8"/>
    <x v="1"/>
    <x v="4"/>
    <x v="1"/>
    <x v="4"/>
    <x v="1"/>
    <x v="4"/>
    <x v="1"/>
    <x v="4"/>
  </r>
  <r>
    <x v="235"/>
    <x v="213"/>
    <x v="0"/>
    <x v="9"/>
    <x v="9"/>
    <x v="225"/>
    <x v="3"/>
    <x v="0"/>
    <x v="7"/>
    <x v="0"/>
    <x v="7"/>
    <x v="0"/>
    <x v="0"/>
    <x v="9"/>
    <x v="1"/>
    <x v="4"/>
    <x v="1"/>
    <x v="4"/>
    <x v="1"/>
    <x v="4"/>
    <x v="1"/>
    <x v="4"/>
  </r>
  <r>
    <x v="235"/>
    <x v="213"/>
    <x v="0"/>
    <x v="42"/>
    <x v="42"/>
    <x v="226"/>
    <x v="3"/>
    <x v="0"/>
    <x v="33"/>
    <x v="0"/>
    <x v="33"/>
    <x v="0"/>
    <x v="0"/>
    <x v="42"/>
    <x v="1"/>
    <x v="4"/>
    <x v="1"/>
    <x v="4"/>
    <x v="1"/>
    <x v="4"/>
    <x v="1"/>
    <x v="4"/>
  </r>
  <r>
    <x v="235"/>
    <x v="213"/>
    <x v="0"/>
    <x v="19"/>
    <x v="19"/>
    <x v="258"/>
    <x v="3"/>
    <x v="0"/>
    <x v="16"/>
    <x v="0"/>
    <x v="16"/>
    <x v="0"/>
    <x v="0"/>
    <x v="19"/>
    <x v="1"/>
    <x v="4"/>
    <x v="1"/>
    <x v="4"/>
    <x v="1"/>
    <x v="4"/>
    <x v="1"/>
    <x v="4"/>
  </r>
  <r>
    <x v="235"/>
    <x v="213"/>
    <x v="0"/>
    <x v="20"/>
    <x v="20"/>
    <x v="258"/>
    <x v="3"/>
    <x v="0"/>
    <x v="17"/>
    <x v="0"/>
    <x v="17"/>
    <x v="0"/>
    <x v="0"/>
    <x v="20"/>
    <x v="1"/>
    <x v="4"/>
    <x v="1"/>
    <x v="4"/>
    <x v="1"/>
    <x v="4"/>
    <x v="1"/>
    <x v="4"/>
  </r>
  <r>
    <x v="235"/>
    <x v="213"/>
    <x v="0"/>
    <x v="21"/>
    <x v="21"/>
    <x v="258"/>
    <x v="3"/>
    <x v="0"/>
    <x v="18"/>
    <x v="0"/>
    <x v="18"/>
    <x v="0"/>
    <x v="0"/>
    <x v="21"/>
    <x v="1"/>
    <x v="4"/>
    <x v="1"/>
    <x v="4"/>
    <x v="1"/>
    <x v="4"/>
    <x v="1"/>
    <x v="4"/>
  </r>
  <r>
    <x v="236"/>
    <x v="214"/>
    <x v="0"/>
    <x v="46"/>
    <x v="46"/>
    <x v="259"/>
    <x v="3"/>
    <x v="0"/>
    <x v="34"/>
    <x v="0"/>
    <x v="34"/>
    <x v="0"/>
    <x v="0"/>
    <x v="46"/>
    <x v="1"/>
    <x v="4"/>
    <x v="1"/>
    <x v="4"/>
    <x v="1"/>
    <x v="4"/>
    <x v="1"/>
    <x v="4"/>
  </r>
  <r>
    <x v="237"/>
    <x v="215"/>
    <x v="0"/>
    <x v="3"/>
    <x v="3"/>
    <x v="224"/>
    <x v="3"/>
    <x v="0"/>
    <x v="3"/>
    <x v="0"/>
    <x v="3"/>
    <x v="0"/>
    <x v="0"/>
    <x v="3"/>
    <x v="1"/>
    <x v="4"/>
    <x v="1"/>
    <x v="4"/>
    <x v="1"/>
    <x v="4"/>
    <x v="1"/>
    <x v="4"/>
  </r>
  <r>
    <x v="237"/>
    <x v="215"/>
    <x v="0"/>
    <x v="25"/>
    <x v="25"/>
    <x v="224"/>
    <x v="3"/>
    <x v="0"/>
    <x v="21"/>
    <x v="0"/>
    <x v="21"/>
    <x v="0"/>
    <x v="0"/>
    <x v="25"/>
    <x v="1"/>
    <x v="4"/>
    <x v="1"/>
    <x v="4"/>
    <x v="1"/>
    <x v="4"/>
    <x v="1"/>
    <x v="4"/>
  </r>
  <r>
    <x v="237"/>
    <x v="215"/>
    <x v="0"/>
    <x v="17"/>
    <x v="17"/>
    <x v="225"/>
    <x v="3"/>
    <x v="0"/>
    <x v="14"/>
    <x v="0"/>
    <x v="14"/>
    <x v="0"/>
    <x v="0"/>
    <x v="17"/>
    <x v="1"/>
    <x v="4"/>
    <x v="1"/>
    <x v="4"/>
    <x v="1"/>
    <x v="4"/>
    <x v="1"/>
    <x v="4"/>
  </r>
  <r>
    <x v="237"/>
    <x v="215"/>
    <x v="0"/>
    <x v="7"/>
    <x v="7"/>
    <x v="225"/>
    <x v="3"/>
    <x v="0"/>
    <x v="4"/>
    <x v="0"/>
    <x v="4"/>
    <x v="0"/>
    <x v="0"/>
    <x v="7"/>
    <x v="1"/>
    <x v="4"/>
    <x v="1"/>
    <x v="4"/>
    <x v="1"/>
    <x v="4"/>
    <x v="1"/>
    <x v="4"/>
  </r>
  <r>
    <x v="237"/>
    <x v="215"/>
    <x v="0"/>
    <x v="8"/>
    <x v="8"/>
    <x v="225"/>
    <x v="3"/>
    <x v="0"/>
    <x v="6"/>
    <x v="0"/>
    <x v="6"/>
    <x v="0"/>
    <x v="0"/>
    <x v="8"/>
    <x v="1"/>
    <x v="4"/>
    <x v="1"/>
    <x v="4"/>
    <x v="1"/>
    <x v="4"/>
    <x v="1"/>
    <x v="4"/>
  </r>
  <r>
    <x v="237"/>
    <x v="215"/>
    <x v="0"/>
    <x v="9"/>
    <x v="9"/>
    <x v="225"/>
    <x v="3"/>
    <x v="0"/>
    <x v="7"/>
    <x v="0"/>
    <x v="7"/>
    <x v="0"/>
    <x v="0"/>
    <x v="9"/>
    <x v="1"/>
    <x v="4"/>
    <x v="1"/>
    <x v="4"/>
    <x v="1"/>
    <x v="4"/>
    <x v="1"/>
    <x v="4"/>
  </r>
  <r>
    <x v="237"/>
    <x v="215"/>
    <x v="0"/>
    <x v="42"/>
    <x v="42"/>
    <x v="226"/>
    <x v="3"/>
    <x v="0"/>
    <x v="33"/>
    <x v="0"/>
    <x v="33"/>
    <x v="0"/>
    <x v="0"/>
    <x v="42"/>
    <x v="1"/>
    <x v="4"/>
    <x v="1"/>
    <x v="4"/>
    <x v="1"/>
    <x v="4"/>
    <x v="1"/>
    <x v="4"/>
  </r>
  <r>
    <x v="237"/>
    <x v="215"/>
    <x v="0"/>
    <x v="19"/>
    <x v="19"/>
    <x v="260"/>
    <x v="3"/>
    <x v="0"/>
    <x v="16"/>
    <x v="0"/>
    <x v="16"/>
    <x v="0"/>
    <x v="0"/>
    <x v="19"/>
    <x v="1"/>
    <x v="4"/>
    <x v="1"/>
    <x v="4"/>
    <x v="1"/>
    <x v="4"/>
    <x v="1"/>
    <x v="4"/>
  </r>
  <r>
    <x v="237"/>
    <x v="215"/>
    <x v="0"/>
    <x v="21"/>
    <x v="21"/>
    <x v="260"/>
    <x v="3"/>
    <x v="0"/>
    <x v="18"/>
    <x v="0"/>
    <x v="18"/>
    <x v="0"/>
    <x v="0"/>
    <x v="21"/>
    <x v="1"/>
    <x v="4"/>
    <x v="1"/>
    <x v="4"/>
    <x v="1"/>
    <x v="4"/>
    <x v="1"/>
    <x v="4"/>
  </r>
  <r>
    <x v="238"/>
    <x v="216"/>
    <x v="0"/>
    <x v="36"/>
    <x v="36"/>
    <x v="261"/>
    <x v="3"/>
    <x v="0"/>
    <x v="30"/>
    <x v="0"/>
    <x v="30"/>
    <x v="0"/>
    <x v="0"/>
    <x v="36"/>
    <x v="1"/>
    <x v="4"/>
    <x v="1"/>
    <x v="4"/>
    <x v="1"/>
    <x v="4"/>
    <x v="1"/>
    <x v="4"/>
  </r>
  <r>
    <x v="238"/>
    <x v="216"/>
    <x v="0"/>
    <x v="38"/>
    <x v="38"/>
    <x v="261"/>
    <x v="3"/>
    <x v="0"/>
    <x v="32"/>
    <x v="0"/>
    <x v="32"/>
    <x v="0"/>
    <x v="0"/>
    <x v="38"/>
    <x v="1"/>
    <x v="4"/>
    <x v="1"/>
    <x v="4"/>
    <x v="1"/>
    <x v="4"/>
    <x v="1"/>
    <x v="4"/>
  </r>
  <r>
    <x v="239"/>
    <x v="131"/>
    <x v="0"/>
    <x v="42"/>
    <x v="42"/>
    <x v="203"/>
    <x v="3"/>
    <x v="0"/>
    <x v="33"/>
    <x v="0"/>
    <x v="33"/>
    <x v="0"/>
    <x v="0"/>
    <x v="42"/>
    <x v="1"/>
    <x v="4"/>
    <x v="1"/>
    <x v="4"/>
    <x v="1"/>
    <x v="4"/>
    <x v="1"/>
    <x v="4"/>
  </r>
  <r>
    <x v="240"/>
    <x v="217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240"/>
    <x v="217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240"/>
    <x v="217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240"/>
    <x v="217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240"/>
    <x v="217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240"/>
    <x v="217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241"/>
    <x v="218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241"/>
    <x v="218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241"/>
    <x v="218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241"/>
    <x v="218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241"/>
    <x v="218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241"/>
    <x v="218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242"/>
    <x v="75"/>
    <x v="0"/>
    <x v="17"/>
    <x v="17"/>
    <x v="264"/>
    <x v="3"/>
    <x v="0"/>
    <x v="14"/>
    <x v="0"/>
    <x v="14"/>
    <x v="0"/>
    <x v="0"/>
    <x v="17"/>
    <x v="1"/>
    <x v="4"/>
    <x v="1"/>
    <x v="4"/>
    <x v="1"/>
    <x v="4"/>
    <x v="1"/>
    <x v="4"/>
  </r>
  <r>
    <x v="242"/>
    <x v="75"/>
    <x v="0"/>
    <x v="7"/>
    <x v="7"/>
    <x v="264"/>
    <x v="3"/>
    <x v="0"/>
    <x v="4"/>
    <x v="0"/>
    <x v="4"/>
    <x v="0"/>
    <x v="0"/>
    <x v="7"/>
    <x v="1"/>
    <x v="4"/>
    <x v="1"/>
    <x v="4"/>
    <x v="1"/>
    <x v="4"/>
    <x v="1"/>
    <x v="4"/>
  </r>
  <r>
    <x v="242"/>
    <x v="75"/>
    <x v="0"/>
    <x v="8"/>
    <x v="8"/>
    <x v="264"/>
    <x v="3"/>
    <x v="0"/>
    <x v="6"/>
    <x v="0"/>
    <x v="6"/>
    <x v="0"/>
    <x v="0"/>
    <x v="8"/>
    <x v="1"/>
    <x v="4"/>
    <x v="1"/>
    <x v="4"/>
    <x v="1"/>
    <x v="4"/>
    <x v="1"/>
    <x v="4"/>
  </r>
  <r>
    <x v="242"/>
    <x v="75"/>
    <x v="0"/>
    <x v="9"/>
    <x v="9"/>
    <x v="264"/>
    <x v="3"/>
    <x v="0"/>
    <x v="7"/>
    <x v="0"/>
    <x v="7"/>
    <x v="0"/>
    <x v="0"/>
    <x v="9"/>
    <x v="1"/>
    <x v="4"/>
    <x v="1"/>
    <x v="4"/>
    <x v="1"/>
    <x v="4"/>
    <x v="1"/>
    <x v="4"/>
  </r>
  <r>
    <x v="243"/>
    <x v="219"/>
    <x v="0"/>
    <x v="17"/>
    <x v="17"/>
    <x v="264"/>
    <x v="3"/>
    <x v="0"/>
    <x v="14"/>
    <x v="0"/>
    <x v="14"/>
    <x v="0"/>
    <x v="0"/>
    <x v="17"/>
    <x v="1"/>
    <x v="4"/>
    <x v="1"/>
    <x v="4"/>
    <x v="1"/>
    <x v="4"/>
    <x v="1"/>
    <x v="4"/>
  </r>
  <r>
    <x v="243"/>
    <x v="219"/>
    <x v="0"/>
    <x v="7"/>
    <x v="7"/>
    <x v="264"/>
    <x v="3"/>
    <x v="0"/>
    <x v="4"/>
    <x v="0"/>
    <x v="4"/>
    <x v="0"/>
    <x v="0"/>
    <x v="7"/>
    <x v="1"/>
    <x v="4"/>
    <x v="1"/>
    <x v="4"/>
    <x v="1"/>
    <x v="4"/>
    <x v="1"/>
    <x v="4"/>
  </r>
  <r>
    <x v="243"/>
    <x v="219"/>
    <x v="0"/>
    <x v="8"/>
    <x v="8"/>
    <x v="264"/>
    <x v="3"/>
    <x v="0"/>
    <x v="6"/>
    <x v="0"/>
    <x v="6"/>
    <x v="0"/>
    <x v="0"/>
    <x v="8"/>
    <x v="1"/>
    <x v="4"/>
    <x v="1"/>
    <x v="4"/>
    <x v="1"/>
    <x v="4"/>
    <x v="1"/>
    <x v="4"/>
  </r>
  <r>
    <x v="243"/>
    <x v="219"/>
    <x v="0"/>
    <x v="9"/>
    <x v="9"/>
    <x v="264"/>
    <x v="3"/>
    <x v="0"/>
    <x v="7"/>
    <x v="0"/>
    <x v="7"/>
    <x v="0"/>
    <x v="0"/>
    <x v="9"/>
    <x v="1"/>
    <x v="4"/>
    <x v="1"/>
    <x v="4"/>
    <x v="1"/>
    <x v="4"/>
    <x v="1"/>
    <x v="4"/>
  </r>
  <r>
    <x v="243"/>
    <x v="219"/>
    <x v="0"/>
    <x v="19"/>
    <x v="19"/>
    <x v="265"/>
    <x v="3"/>
    <x v="0"/>
    <x v="16"/>
    <x v="0"/>
    <x v="16"/>
    <x v="0"/>
    <x v="0"/>
    <x v="19"/>
    <x v="1"/>
    <x v="4"/>
    <x v="1"/>
    <x v="4"/>
    <x v="1"/>
    <x v="4"/>
    <x v="1"/>
    <x v="4"/>
  </r>
  <r>
    <x v="243"/>
    <x v="219"/>
    <x v="0"/>
    <x v="20"/>
    <x v="20"/>
    <x v="265"/>
    <x v="3"/>
    <x v="0"/>
    <x v="17"/>
    <x v="0"/>
    <x v="17"/>
    <x v="0"/>
    <x v="0"/>
    <x v="20"/>
    <x v="1"/>
    <x v="4"/>
    <x v="1"/>
    <x v="4"/>
    <x v="1"/>
    <x v="4"/>
    <x v="1"/>
    <x v="4"/>
  </r>
  <r>
    <x v="243"/>
    <x v="219"/>
    <x v="0"/>
    <x v="21"/>
    <x v="21"/>
    <x v="265"/>
    <x v="3"/>
    <x v="0"/>
    <x v="18"/>
    <x v="0"/>
    <x v="18"/>
    <x v="0"/>
    <x v="0"/>
    <x v="21"/>
    <x v="1"/>
    <x v="4"/>
    <x v="1"/>
    <x v="4"/>
    <x v="1"/>
    <x v="4"/>
    <x v="1"/>
    <x v="4"/>
  </r>
  <r>
    <x v="243"/>
    <x v="219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244"/>
    <x v="220"/>
    <x v="0"/>
    <x v="36"/>
    <x v="36"/>
    <x v="266"/>
    <x v="3"/>
    <x v="0"/>
    <x v="30"/>
    <x v="0"/>
    <x v="30"/>
    <x v="0"/>
    <x v="0"/>
    <x v="36"/>
    <x v="1"/>
    <x v="4"/>
    <x v="1"/>
    <x v="4"/>
    <x v="1"/>
    <x v="4"/>
    <x v="1"/>
    <x v="4"/>
  </r>
  <r>
    <x v="244"/>
    <x v="220"/>
    <x v="0"/>
    <x v="38"/>
    <x v="38"/>
    <x v="266"/>
    <x v="3"/>
    <x v="0"/>
    <x v="32"/>
    <x v="0"/>
    <x v="32"/>
    <x v="0"/>
    <x v="0"/>
    <x v="38"/>
    <x v="1"/>
    <x v="4"/>
    <x v="1"/>
    <x v="4"/>
    <x v="1"/>
    <x v="4"/>
    <x v="1"/>
    <x v="4"/>
  </r>
  <r>
    <x v="245"/>
    <x v="221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245"/>
    <x v="221"/>
    <x v="0"/>
    <x v="17"/>
    <x v="17"/>
    <x v="33"/>
    <x v="3"/>
    <x v="0"/>
    <x v="14"/>
    <x v="0"/>
    <x v="14"/>
    <x v="0"/>
    <x v="0"/>
    <x v="17"/>
    <x v="1"/>
    <x v="4"/>
    <x v="1"/>
    <x v="4"/>
    <x v="1"/>
    <x v="4"/>
    <x v="1"/>
    <x v="4"/>
  </r>
  <r>
    <x v="245"/>
    <x v="221"/>
    <x v="0"/>
    <x v="7"/>
    <x v="7"/>
    <x v="33"/>
    <x v="3"/>
    <x v="0"/>
    <x v="4"/>
    <x v="0"/>
    <x v="4"/>
    <x v="0"/>
    <x v="0"/>
    <x v="7"/>
    <x v="1"/>
    <x v="4"/>
    <x v="1"/>
    <x v="4"/>
    <x v="1"/>
    <x v="4"/>
    <x v="1"/>
    <x v="4"/>
  </r>
  <r>
    <x v="245"/>
    <x v="221"/>
    <x v="0"/>
    <x v="8"/>
    <x v="8"/>
    <x v="33"/>
    <x v="3"/>
    <x v="0"/>
    <x v="6"/>
    <x v="0"/>
    <x v="6"/>
    <x v="0"/>
    <x v="0"/>
    <x v="8"/>
    <x v="1"/>
    <x v="4"/>
    <x v="1"/>
    <x v="4"/>
    <x v="1"/>
    <x v="4"/>
    <x v="1"/>
    <x v="4"/>
  </r>
  <r>
    <x v="245"/>
    <x v="221"/>
    <x v="0"/>
    <x v="9"/>
    <x v="9"/>
    <x v="33"/>
    <x v="3"/>
    <x v="0"/>
    <x v="7"/>
    <x v="0"/>
    <x v="7"/>
    <x v="0"/>
    <x v="0"/>
    <x v="9"/>
    <x v="1"/>
    <x v="4"/>
    <x v="1"/>
    <x v="4"/>
    <x v="1"/>
    <x v="4"/>
    <x v="1"/>
    <x v="4"/>
  </r>
  <r>
    <x v="245"/>
    <x v="221"/>
    <x v="0"/>
    <x v="1"/>
    <x v="1"/>
    <x v="34"/>
    <x v="3"/>
    <x v="0"/>
    <x v="1"/>
    <x v="0"/>
    <x v="1"/>
    <x v="0"/>
    <x v="0"/>
    <x v="1"/>
    <x v="1"/>
    <x v="4"/>
    <x v="1"/>
    <x v="4"/>
    <x v="1"/>
    <x v="4"/>
    <x v="1"/>
    <x v="4"/>
  </r>
  <r>
    <x v="245"/>
    <x v="221"/>
    <x v="0"/>
    <x v="2"/>
    <x v="2"/>
    <x v="34"/>
    <x v="3"/>
    <x v="0"/>
    <x v="2"/>
    <x v="0"/>
    <x v="2"/>
    <x v="0"/>
    <x v="0"/>
    <x v="2"/>
    <x v="1"/>
    <x v="4"/>
    <x v="1"/>
    <x v="4"/>
    <x v="1"/>
    <x v="4"/>
    <x v="1"/>
    <x v="4"/>
  </r>
  <r>
    <x v="245"/>
    <x v="221"/>
    <x v="0"/>
    <x v="10"/>
    <x v="10"/>
    <x v="38"/>
    <x v="3"/>
    <x v="0"/>
    <x v="8"/>
    <x v="0"/>
    <x v="8"/>
    <x v="0"/>
    <x v="0"/>
    <x v="10"/>
    <x v="1"/>
    <x v="4"/>
    <x v="1"/>
    <x v="4"/>
    <x v="1"/>
    <x v="4"/>
    <x v="1"/>
    <x v="4"/>
  </r>
  <r>
    <x v="245"/>
    <x v="221"/>
    <x v="0"/>
    <x v="0"/>
    <x v="0"/>
    <x v="267"/>
    <x v="3"/>
    <x v="0"/>
    <x v="0"/>
    <x v="0"/>
    <x v="0"/>
    <x v="0"/>
    <x v="0"/>
    <x v="0"/>
    <x v="1"/>
    <x v="4"/>
    <x v="1"/>
    <x v="4"/>
    <x v="1"/>
    <x v="4"/>
    <x v="1"/>
    <x v="4"/>
  </r>
  <r>
    <x v="245"/>
    <x v="221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245"/>
    <x v="221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246"/>
    <x v="222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246"/>
    <x v="222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246"/>
    <x v="222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246"/>
    <x v="222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246"/>
    <x v="222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246"/>
    <x v="222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246"/>
    <x v="222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246"/>
    <x v="222"/>
    <x v="0"/>
    <x v="42"/>
    <x v="42"/>
    <x v="206"/>
    <x v="3"/>
    <x v="0"/>
    <x v="33"/>
    <x v="0"/>
    <x v="33"/>
    <x v="0"/>
    <x v="0"/>
    <x v="42"/>
    <x v="1"/>
    <x v="4"/>
    <x v="1"/>
    <x v="4"/>
    <x v="1"/>
    <x v="4"/>
    <x v="1"/>
    <x v="4"/>
  </r>
  <r>
    <x v="246"/>
    <x v="222"/>
    <x v="0"/>
    <x v="45"/>
    <x v="45"/>
    <x v="268"/>
    <x v="3"/>
    <x v="0"/>
    <x v="36"/>
    <x v="0"/>
    <x v="36"/>
    <x v="0"/>
    <x v="0"/>
    <x v="45"/>
    <x v="1"/>
    <x v="4"/>
    <x v="1"/>
    <x v="4"/>
    <x v="1"/>
    <x v="4"/>
    <x v="1"/>
    <x v="4"/>
  </r>
  <r>
    <x v="246"/>
    <x v="222"/>
    <x v="0"/>
    <x v="30"/>
    <x v="30"/>
    <x v="268"/>
    <x v="3"/>
    <x v="0"/>
    <x v="26"/>
    <x v="0"/>
    <x v="26"/>
    <x v="0"/>
    <x v="0"/>
    <x v="30"/>
    <x v="1"/>
    <x v="4"/>
    <x v="1"/>
    <x v="4"/>
    <x v="1"/>
    <x v="4"/>
    <x v="1"/>
    <x v="4"/>
  </r>
  <r>
    <x v="246"/>
    <x v="222"/>
    <x v="0"/>
    <x v="47"/>
    <x v="47"/>
    <x v="268"/>
    <x v="3"/>
    <x v="0"/>
    <x v="37"/>
    <x v="0"/>
    <x v="37"/>
    <x v="0"/>
    <x v="0"/>
    <x v="47"/>
    <x v="1"/>
    <x v="4"/>
    <x v="1"/>
    <x v="4"/>
    <x v="1"/>
    <x v="4"/>
    <x v="1"/>
    <x v="4"/>
  </r>
  <r>
    <x v="246"/>
    <x v="222"/>
    <x v="0"/>
    <x v="48"/>
    <x v="48"/>
    <x v="268"/>
    <x v="3"/>
    <x v="0"/>
    <x v="38"/>
    <x v="0"/>
    <x v="38"/>
    <x v="0"/>
    <x v="0"/>
    <x v="48"/>
    <x v="1"/>
    <x v="4"/>
    <x v="1"/>
    <x v="4"/>
    <x v="1"/>
    <x v="4"/>
    <x v="1"/>
    <x v="4"/>
  </r>
  <r>
    <x v="246"/>
    <x v="222"/>
    <x v="0"/>
    <x v="31"/>
    <x v="31"/>
    <x v="268"/>
    <x v="3"/>
    <x v="0"/>
    <x v="27"/>
    <x v="0"/>
    <x v="27"/>
    <x v="0"/>
    <x v="0"/>
    <x v="31"/>
    <x v="1"/>
    <x v="4"/>
    <x v="1"/>
    <x v="4"/>
    <x v="1"/>
    <x v="4"/>
    <x v="1"/>
    <x v="4"/>
  </r>
  <r>
    <x v="246"/>
    <x v="222"/>
    <x v="0"/>
    <x v="32"/>
    <x v="32"/>
    <x v="268"/>
    <x v="3"/>
    <x v="0"/>
    <x v="28"/>
    <x v="0"/>
    <x v="28"/>
    <x v="0"/>
    <x v="0"/>
    <x v="32"/>
    <x v="1"/>
    <x v="4"/>
    <x v="1"/>
    <x v="4"/>
    <x v="1"/>
    <x v="4"/>
    <x v="1"/>
    <x v="4"/>
  </r>
  <r>
    <x v="246"/>
    <x v="222"/>
    <x v="0"/>
    <x v="33"/>
    <x v="33"/>
    <x v="268"/>
    <x v="3"/>
    <x v="0"/>
    <x v="7"/>
    <x v="0"/>
    <x v="7"/>
    <x v="0"/>
    <x v="0"/>
    <x v="33"/>
    <x v="1"/>
    <x v="4"/>
    <x v="1"/>
    <x v="4"/>
    <x v="1"/>
    <x v="4"/>
    <x v="1"/>
    <x v="4"/>
  </r>
  <r>
    <x v="247"/>
    <x v="223"/>
    <x v="0"/>
    <x v="5"/>
    <x v="5"/>
    <x v="189"/>
    <x v="3"/>
    <x v="0"/>
    <x v="4"/>
    <x v="0"/>
    <x v="4"/>
    <x v="0"/>
    <x v="0"/>
    <x v="5"/>
    <x v="1"/>
    <x v="4"/>
    <x v="1"/>
    <x v="4"/>
    <x v="1"/>
    <x v="4"/>
    <x v="1"/>
    <x v="4"/>
  </r>
  <r>
    <x v="247"/>
    <x v="223"/>
    <x v="0"/>
    <x v="17"/>
    <x v="17"/>
    <x v="189"/>
    <x v="3"/>
    <x v="0"/>
    <x v="14"/>
    <x v="0"/>
    <x v="14"/>
    <x v="0"/>
    <x v="0"/>
    <x v="17"/>
    <x v="1"/>
    <x v="4"/>
    <x v="1"/>
    <x v="4"/>
    <x v="1"/>
    <x v="4"/>
    <x v="1"/>
    <x v="4"/>
  </r>
  <r>
    <x v="247"/>
    <x v="223"/>
    <x v="0"/>
    <x v="7"/>
    <x v="7"/>
    <x v="189"/>
    <x v="3"/>
    <x v="0"/>
    <x v="4"/>
    <x v="0"/>
    <x v="4"/>
    <x v="0"/>
    <x v="0"/>
    <x v="7"/>
    <x v="1"/>
    <x v="4"/>
    <x v="1"/>
    <x v="4"/>
    <x v="1"/>
    <x v="4"/>
    <x v="1"/>
    <x v="4"/>
  </r>
  <r>
    <x v="247"/>
    <x v="223"/>
    <x v="0"/>
    <x v="8"/>
    <x v="8"/>
    <x v="189"/>
    <x v="3"/>
    <x v="0"/>
    <x v="6"/>
    <x v="0"/>
    <x v="6"/>
    <x v="0"/>
    <x v="0"/>
    <x v="8"/>
    <x v="1"/>
    <x v="4"/>
    <x v="1"/>
    <x v="4"/>
    <x v="1"/>
    <x v="4"/>
    <x v="1"/>
    <x v="4"/>
  </r>
  <r>
    <x v="247"/>
    <x v="223"/>
    <x v="0"/>
    <x v="9"/>
    <x v="9"/>
    <x v="189"/>
    <x v="3"/>
    <x v="0"/>
    <x v="7"/>
    <x v="0"/>
    <x v="7"/>
    <x v="0"/>
    <x v="0"/>
    <x v="9"/>
    <x v="1"/>
    <x v="4"/>
    <x v="1"/>
    <x v="4"/>
    <x v="1"/>
    <x v="4"/>
    <x v="1"/>
    <x v="4"/>
  </r>
  <r>
    <x v="247"/>
    <x v="223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247"/>
    <x v="223"/>
    <x v="0"/>
    <x v="42"/>
    <x v="42"/>
    <x v="206"/>
    <x v="3"/>
    <x v="0"/>
    <x v="33"/>
    <x v="0"/>
    <x v="33"/>
    <x v="0"/>
    <x v="0"/>
    <x v="42"/>
    <x v="1"/>
    <x v="4"/>
    <x v="1"/>
    <x v="4"/>
    <x v="1"/>
    <x v="4"/>
    <x v="1"/>
    <x v="4"/>
  </r>
  <r>
    <x v="247"/>
    <x v="223"/>
    <x v="0"/>
    <x v="45"/>
    <x v="45"/>
    <x v="269"/>
    <x v="3"/>
    <x v="0"/>
    <x v="36"/>
    <x v="0"/>
    <x v="36"/>
    <x v="0"/>
    <x v="0"/>
    <x v="45"/>
    <x v="1"/>
    <x v="4"/>
    <x v="1"/>
    <x v="4"/>
    <x v="1"/>
    <x v="4"/>
    <x v="1"/>
    <x v="4"/>
  </r>
  <r>
    <x v="247"/>
    <x v="223"/>
    <x v="0"/>
    <x v="30"/>
    <x v="30"/>
    <x v="269"/>
    <x v="3"/>
    <x v="0"/>
    <x v="26"/>
    <x v="0"/>
    <x v="26"/>
    <x v="0"/>
    <x v="0"/>
    <x v="30"/>
    <x v="1"/>
    <x v="4"/>
    <x v="1"/>
    <x v="4"/>
    <x v="1"/>
    <x v="4"/>
    <x v="1"/>
    <x v="4"/>
  </r>
  <r>
    <x v="247"/>
    <x v="223"/>
    <x v="0"/>
    <x v="31"/>
    <x v="31"/>
    <x v="269"/>
    <x v="3"/>
    <x v="0"/>
    <x v="27"/>
    <x v="0"/>
    <x v="27"/>
    <x v="0"/>
    <x v="0"/>
    <x v="31"/>
    <x v="1"/>
    <x v="4"/>
    <x v="1"/>
    <x v="4"/>
    <x v="1"/>
    <x v="4"/>
    <x v="1"/>
    <x v="4"/>
  </r>
  <r>
    <x v="247"/>
    <x v="223"/>
    <x v="0"/>
    <x v="32"/>
    <x v="32"/>
    <x v="269"/>
    <x v="3"/>
    <x v="0"/>
    <x v="28"/>
    <x v="0"/>
    <x v="28"/>
    <x v="0"/>
    <x v="0"/>
    <x v="32"/>
    <x v="1"/>
    <x v="4"/>
    <x v="1"/>
    <x v="4"/>
    <x v="1"/>
    <x v="4"/>
    <x v="1"/>
    <x v="4"/>
  </r>
  <r>
    <x v="247"/>
    <x v="223"/>
    <x v="0"/>
    <x v="33"/>
    <x v="33"/>
    <x v="269"/>
    <x v="3"/>
    <x v="0"/>
    <x v="7"/>
    <x v="0"/>
    <x v="7"/>
    <x v="0"/>
    <x v="0"/>
    <x v="33"/>
    <x v="1"/>
    <x v="4"/>
    <x v="1"/>
    <x v="4"/>
    <x v="1"/>
    <x v="4"/>
    <x v="1"/>
    <x v="4"/>
  </r>
  <r>
    <x v="247"/>
    <x v="223"/>
    <x v="0"/>
    <x v="34"/>
    <x v="34"/>
    <x v="269"/>
    <x v="3"/>
    <x v="0"/>
    <x v="29"/>
    <x v="0"/>
    <x v="29"/>
    <x v="0"/>
    <x v="0"/>
    <x v="34"/>
    <x v="1"/>
    <x v="4"/>
    <x v="1"/>
    <x v="4"/>
    <x v="1"/>
    <x v="4"/>
    <x v="1"/>
    <x v="4"/>
  </r>
  <r>
    <x v="247"/>
    <x v="223"/>
    <x v="0"/>
    <x v="35"/>
    <x v="35"/>
    <x v="269"/>
    <x v="3"/>
    <x v="0"/>
    <x v="29"/>
    <x v="0"/>
    <x v="29"/>
    <x v="0"/>
    <x v="0"/>
    <x v="35"/>
    <x v="1"/>
    <x v="4"/>
    <x v="1"/>
    <x v="4"/>
    <x v="1"/>
    <x v="4"/>
    <x v="1"/>
    <x v="4"/>
  </r>
  <r>
    <x v="247"/>
    <x v="223"/>
    <x v="0"/>
    <x v="19"/>
    <x v="19"/>
    <x v="269"/>
    <x v="3"/>
    <x v="0"/>
    <x v="16"/>
    <x v="0"/>
    <x v="16"/>
    <x v="0"/>
    <x v="0"/>
    <x v="19"/>
    <x v="1"/>
    <x v="4"/>
    <x v="1"/>
    <x v="4"/>
    <x v="1"/>
    <x v="4"/>
    <x v="1"/>
    <x v="4"/>
  </r>
  <r>
    <x v="248"/>
    <x v="224"/>
    <x v="0"/>
    <x v="27"/>
    <x v="27"/>
    <x v="229"/>
    <x v="0"/>
    <x v="0"/>
    <x v="23"/>
    <x v="0"/>
    <x v="23"/>
    <x v="0"/>
    <x v="0"/>
    <x v="27"/>
    <x v="1"/>
    <x v="4"/>
    <x v="1"/>
    <x v="4"/>
    <x v="1"/>
    <x v="4"/>
    <x v="1"/>
    <x v="4"/>
  </r>
  <r>
    <x v="249"/>
    <x v="225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249"/>
    <x v="225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249"/>
    <x v="225"/>
    <x v="0"/>
    <x v="42"/>
    <x v="42"/>
    <x v="167"/>
    <x v="3"/>
    <x v="0"/>
    <x v="33"/>
    <x v="0"/>
    <x v="33"/>
    <x v="0"/>
    <x v="0"/>
    <x v="42"/>
    <x v="1"/>
    <x v="4"/>
    <x v="1"/>
    <x v="4"/>
    <x v="1"/>
    <x v="4"/>
    <x v="1"/>
    <x v="4"/>
  </r>
  <r>
    <x v="249"/>
    <x v="225"/>
    <x v="0"/>
    <x v="27"/>
    <x v="27"/>
    <x v="168"/>
    <x v="3"/>
    <x v="0"/>
    <x v="23"/>
    <x v="0"/>
    <x v="23"/>
    <x v="0"/>
    <x v="0"/>
    <x v="27"/>
    <x v="1"/>
    <x v="4"/>
    <x v="1"/>
    <x v="4"/>
    <x v="1"/>
    <x v="4"/>
    <x v="1"/>
    <x v="4"/>
  </r>
  <r>
    <x v="249"/>
    <x v="225"/>
    <x v="0"/>
    <x v="7"/>
    <x v="7"/>
    <x v="209"/>
    <x v="3"/>
    <x v="0"/>
    <x v="4"/>
    <x v="0"/>
    <x v="4"/>
    <x v="0"/>
    <x v="0"/>
    <x v="7"/>
    <x v="1"/>
    <x v="4"/>
    <x v="1"/>
    <x v="4"/>
    <x v="1"/>
    <x v="4"/>
    <x v="1"/>
    <x v="4"/>
  </r>
  <r>
    <x v="249"/>
    <x v="225"/>
    <x v="0"/>
    <x v="8"/>
    <x v="8"/>
    <x v="209"/>
    <x v="3"/>
    <x v="0"/>
    <x v="6"/>
    <x v="0"/>
    <x v="6"/>
    <x v="0"/>
    <x v="0"/>
    <x v="8"/>
    <x v="1"/>
    <x v="4"/>
    <x v="1"/>
    <x v="4"/>
    <x v="1"/>
    <x v="4"/>
    <x v="1"/>
    <x v="4"/>
  </r>
  <r>
    <x v="249"/>
    <x v="225"/>
    <x v="0"/>
    <x v="9"/>
    <x v="9"/>
    <x v="209"/>
    <x v="3"/>
    <x v="0"/>
    <x v="7"/>
    <x v="0"/>
    <x v="7"/>
    <x v="0"/>
    <x v="0"/>
    <x v="9"/>
    <x v="1"/>
    <x v="4"/>
    <x v="1"/>
    <x v="4"/>
    <x v="1"/>
    <x v="4"/>
    <x v="1"/>
    <x v="4"/>
  </r>
  <r>
    <x v="249"/>
    <x v="225"/>
    <x v="0"/>
    <x v="5"/>
    <x v="5"/>
    <x v="209"/>
    <x v="3"/>
    <x v="0"/>
    <x v="4"/>
    <x v="0"/>
    <x v="4"/>
    <x v="0"/>
    <x v="0"/>
    <x v="5"/>
    <x v="1"/>
    <x v="4"/>
    <x v="1"/>
    <x v="4"/>
    <x v="1"/>
    <x v="4"/>
    <x v="1"/>
    <x v="4"/>
  </r>
  <r>
    <x v="249"/>
    <x v="225"/>
    <x v="0"/>
    <x v="17"/>
    <x v="17"/>
    <x v="209"/>
    <x v="3"/>
    <x v="0"/>
    <x v="14"/>
    <x v="0"/>
    <x v="14"/>
    <x v="0"/>
    <x v="0"/>
    <x v="17"/>
    <x v="1"/>
    <x v="4"/>
    <x v="1"/>
    <x v="4"/>
    <x v="1"/>
    <x v="4"/>
    <x v="1"/>
    <x v="4"/>
  </r>
  <r>
    <x v="249"/>
    <x v="225"/>
    <x v="0"/>
    <x v="19"/>
    <x v="19"/>
    <x v="270"/>
    <x v="3"/>
    <x v="0"/>
    <x v="16"/>
    <x v="0"/>
    <x v="16"/>
    <x v="0"/>
    <x v="0"/>
    <x v="19"/>
    <x v="1"/>
    <x v="4"/>
    <x v="1"/>
    <x v="4"/>
    <x v="1"/>
    <x v="4"/>
    <x v="1"/>
    <x v="4"/>
  </r>
  <r>
    <x v="249"/>
    <x v="225"/>
    <x v="0"/>
    <x v="20"/>
    <x v="20"/>
    <x v="270"/>
    <x v="3"/>
    <x v="0"/>
    <x v="17"/>
    <x v="0"/>
    <x v="17"/>
    <x v="0"/>
    <x v="0"/>
    <x v="20"/>
    <x v="1"/>
    <x v="4"/>
    <x v="1"/>
    <x v="4"/>
    <x v="1"/>
    <x v="4"/>
    <x v="1"/>
    <x v="4"/>
  </r>
  <r>
    <x v="250"/>
    <x v="226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250"/>
    <x v="226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250"/>
    <x v="226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250"/>
    <x v="226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250"/>
    <x v="226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250"/>
    <x v="226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250"/>
    <x v="226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250"/>
    <x v="226"/>
    <x v="0"/>
    <x v="42"/>
    <x v="42"/>
    <x v="203"/>
    <x v="3"/>
    <x v="0"/>
    <x v="33"/>
    <x v="0"/>
    <x v="33"/>
    <x v="0"/>
    <x v="0"/>
    <x v="42"/>
    <x v="1"/>
    <x v="4"/>
    <x v="1"/>
    <x v="4"/>
    <x v="1"/>
    <x v="4"/>
    <x v="1"/>
    <x v="4"/>
  </r>
  <r>
    <x v="250"/>
    <x v="226"/>
    <x v="0"/>
    <x v="45"/>
    <x v="45"/>
    <x v="271"/>
    <x v="3"/>
    <x v="0"/>
    <x v="36"/>
    <x v="0"/>
    <x v="36"/>
    <x v="0"/>
    <x v="0"/>
    <x v="45"/>
    <x v="1"/>
    <x v="4"/>
    <x v="1"/>
    <x v="4"/>
    <x v="1"/>
    <x v="4"/>
    <x v="1"/>
    <x v="4"/>
  </r>
  <r>
    <x v="250"/>
    <x v="226"/>
    <x v="0"/>
    <x v="30"/>
    <x v="30"/>
    <x v="271"/>
    <x v="3"/>
    <x v="0"/>
    <x v="26"/>
    <x v="0"/>
    <x v="26"/>
    <x v="0"/>
    <x v="0"/>
    <x v="30"/>
    <x v="1"/>
    <x v="4"/>
    <x v="1"/>
    <x v="4"/>
    <x v="1"/>
    <x v="4"/>
    <x v="1"/>
    <x v="4"/>
  </r>
  <r>
    <x v="250"/>
    <x v="226"/>
    <x v="0"/>
    <x v="31"/>
    <x v="31"/>
    <x v="271"/>
    <x v="3"/>
    <x v="0"/>
    <x v="27"/>
    <x v="0"/>
    <x v="27"/>
    <x v="0"/>
    <x v="0"/>
    <x v="31"/>
    <x v="1"/>
    <x v="4"/>
    <x v="1"/>
    <x v="4"/>
    <x v="1"/>
    <x v="4"/>
    <x v="1"/>
    <x v="4"/>
  </r>
  <r>
    <x v="250"/>
    <x v="226"/>
    <x v="0"/>
    <x v="32"/>
    <x v="32"/>
    <x v="271"/>
    <x v="3"/>
    <x v="0"/>
    <x v="28"/>
    <x v="0"/>
    <x v="28"/>
    <x v="0"/>
    <x v="0"/>
    <x v="32"/>
    <x v="1"/>
    <x v="4"/>
    <x v="1"/>
    <x v="4"/>
    <x v="1"/>
    <x v="4"/>
    <x v="1"/>
    <x v="4"/>
  </r>
  <r>
    <x v="250"/>
    <x v="226"/>
    <x v="0"/>
    <x v="33"/>
    <x v="33"/>
    <x v="271"/>
    <x v="3"/>
    <x v="0"/>
    <x v="7"/>
    <x v="0"/>
    <x v="7"/>
    <x v="0"/>
    <x v="0"/>
    <x v="33"/>
    <x v="1"/>
    <x v="4"/>
    <x v="1"/>
    <x v="4"/>
    <x v="1"/>
    <x v="4"/>
    <x v="1"/>
    <x v="4"/>
  </r>
  <r>
    <x v="250"/>
    <x v="226"/>
    <x v="0"/>
    <x v="34"/>
    <x v="34"/>
    <x v="271"/>
    <x v="3"/>
    <x v="0"/>
    <x v="29"/>
    <x v="0"/>
    <x v="29"/>
    <x v="0"/>
    <x v="0"/>
    <x v="34"/>
    <x v="1"/>
    <x v="4"/>
    <x v="1"/>
    <x v="4"/>
    <x v="1"/>
    <x v="4"/>
    <x v="1"/>
    <x v="4"/>
  </r>
  <r>
    <x v="250"/>
    <x v="226"/>
    <x v="0"/>
    <x v="35"/>
    <x v="35"/>
    <x v="271"/>
    <x v="3"/>
    <x v="0"/>
    <x v="29"/>
    <x v="0"/>
    <x v="29"/>
    <x v="0"/>
    <x v="0"/>
    <x v="35"/>
    <x v="1"/>
    <x v="4"/>
    <x v="1"/>
    <x v="4"/>
    <x v="1"/>
    <x v="4"/>
    <x v="1"/>
    <x v="4"/>
  </r>
  <r>
    <x v="250"/>
    <x v="226"/>
    <x v="0"/>
    <x v="19"/>
    <x v="19"/>
    <x v="271"/>
    <x v="3"/>
    <x v="0"/>
    <x v="16"/>
    <x v="0"/>
    <x v="16"/>
    <x v="0"/>
    <x v="0"/>
    <x v="19"/>
    <x v="1"/>
    <x v="4"/>
    <x v="1"/>
    <x v="4"/>
    <x v="1"/>
    <x v="4"/>
    <x v="1"/>
    <x v="4"/>
  </r>
  <r>
    <x v="251"/>
    <x v="227"/>
    <x v="0"/>
    <x v="16"/>
    <x v="16"/>
    <x v="59"/>
    <x v="3"/>
    <x v="0"/>
    <x v="13"/>
    <x v="0"/>
    <x v="13"/>
    <x v="0"/>
    <x v="0"/>
    <x v="16"/>
    <x v="1"/>
    <x v="4"/>
    <x v="1"/>
    <x v="4"/>
    <x v="1"/>
    <x v="4"/>
    <x v="1"/>
    <x v="4"/>
  </r>
  <r>
    <x v="251"/>
    <x v="227"/>
    <x v="0"/>
    <x v="25"/>
    <x v="25"/>
    <x v="59"/>
    <x v="3"/>
    <x v="0"/>
    <x v="21"/>
    <x v="0"/>
    <x v="21"/>
    <x v="0"/>
    <x v="0"/>
    <x v="25"/>
    <x v="1"/>
    <x v="4"/>
    <x v="1"/>
    <x v="4"/>
    <x v="1"/>
    <x v="4"/>
    <x v="1"/>
    <x v="4"/>
  </r>
  <r>
    <x v="251"/>
    <x v="227"/>
    <x v="0"/>
    <x v="17"/>
    <x v="17"/>
    <x v="60"/>
    <x v="3"/>
    <x v="0"/>
    <x v="14"/>
    <x v="0"/>
    <x v="14"/>
    <x v="0"/>
    <x v="0"/>
    <x v="17"/>
    <x v="1"/>
    <x v="4"/>
    <x v="1"/>
    <x v="4"/>
    <x v="1"/>
    <x v="4"/>
    <x v="1"/>
    <x v="4"/>
  </r>
  <r>
    <x v="251"/>
    <x v="227"/>
    <x v="0"/>
    <x v="7"/>
    <x v="7"/>
    <x v="60"/>
    <x v="3"/>
    <x v="0"/>
    <x v="4"/>
    <x v="0"/>
    <x v="4"/>
    <x v="0"/>
    <x v="0"/>
    <x v="7"/>
    <x v="1"/>
    <x v="4"/>
    <x v="1"/>
    <x v="4"/>
    <x v="1"/>
    <x v="4"/>
    <x v="1"/>
    <x v="4"/>
  </r>
  <r>
    <x v="251"/>
    <x v="227"/>
    <x v="0"/>
    <x v="8"/>
    <x v="8"/>
    <x v="60"/>
    <x v="3"/>
    <x v="0"/>
    <x v="6"/>
    <x v="0"/>
    <x v="6"/>
    <x v="0"/>
    <x v="0"/>
    <x v="8"/>
    <x v="1"/>
    <x v="4"/>
    <x v="1"/>
    <x v="4"/>
    <x v="1"/>
    <x v="4"/>
    <x v="1"/>
    <x v="4"/>
  </r>
  <r>
    <x v="251"/>
    <x v="227"/>
    <x v="0"/>
    <x v="9"/>
    <x v="9"/>
    <x v="60"/>
    <x v="3"/>
    <x v="0"/>
    <x v="7"/>
    <x v="0"/>
    <x v="7"/>
    <x v="0"/>
    <x v="0"/>
    <x v="9"/>
    <x v="1"/>
    <x v="4"/>
    <x v="1"/>
    <x v="4"/>
    <x v="1"/>
    <x v="4"/>
    <x v="1"/>
    <x v="4"/>
  </r>
  <r>
    <x v="251"/>
    <x v="227"/>
    <x v="0"/>
    <x v="19"/>
    <x v="19"/>
    <x v="272"/>
    <x v="3"/>
    <x v="0"/>
    <x v="16"/>
    <x v="0"/>
    <x v="16"/>
    <x v="0"/>
    <x v="0"/>
    <x v="19"/>
    <x v="1"/>
    <x v="4"/>
    <x v="1"/>
    <x v="4"/>
    <x v="1"/>
    <x v="4"/>
    <x v="1"/>
    <x v="4"/>
  </r>
  <r>
    <x v="251"/>
    <x v="227"/>
    <x v="0"/>
    <x v="20"/>
    <x v="20"/>
    <x v="272"/>
    <x v="3"/>
    <x v="0"/>
    <x v="17"/>
    <x v="0"/>
    <x v="17"/>
    <x v="0"/>
    <x v="0"/>
    <x v="20"/>
    <x v="1"/>
    <x v="4"/>
    <x v="1"/>
    <x v="4"/>
    <x v="1"/>
    <x v="4"/>
    <x v="1"/>
    <x v="4"/>
  </r>
  <r>
    <x v="251"/>
    <x v="227"/>
    <x v="0"/>
    <x v="21"/>
    <x v="21"/>
    <x v="272"/>
    <x v="3"/>
    <x v="0"/>
    <x v="18"/>
    <x v="0"/>
    <x v="18"/>
    <x v="0"/>
    <x v="0"/>
    <x v="21"/>
    <x v="1"/>
    <x v="4"/>
    <x v="1"/>
    <x v="4"/>
    <x v="1"/>
    <x v="4"/>
    <x v="1"/>
    <x v="4"/>
  </r>
  <r>
    <x v="252"/>
    <x v="228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252"/>
    <x v="228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252"/>
    <x v="228"/>
    <x v="0"/>
    <x v="42"/>
    <x v="42"/>
    <x v="167"/>
    <x v="3"/>
    <x v="0"/>
    <x v="33"/>
    <x v="0"/>
    <x v="33"/>
    <x v="0"/>
    <x v="0"/>
    <x v="42"/>
    <x v="1"/>
    <x v="4"/>
    <x v="1"/>
    <x v="4"/>
    <x v="1"/>
    <x v="4"/>
    <x v="1"/>
    <x v="4"/>
  </r>
  <r>
    <x v="252"/>
    <x v="228"/>
    <x v="0"/>
    <x v="27"/>
    <x v="27"/>
    <x v="168"/>
    <x v="3"/>
    <x v="0"/>
    <x v="23"/>
    <x v="0"/>
    <x v="23"/>
    <x v="0"/>
    <x v="0"/>
    <x v="27"/>
    <x v="1"/>
    <x v="4"/>
    <x v="1"/>
    <x v="4"/>
    <x v="1"/>
    <x v="4"/>
    <x v="1"/>
    <x v="4"/>
  </r>
  <r>
    <x v="252"/>
    <x v="228"/>
    <x v="0"/>
    <x v="7"/>
    <x v="7"/>
    <x v="209"/>
    <x v="3"/>
    <x v="0"/>
    <x v="4"/>
    <x v="0"/>
    <x v="4"/>
    <x v="0"/>
    <x v="0"/>
    <x v="7"/>
    <x v="1"/>
    <x v="4"/>
    <x v="1"/>
    <x v="4"/>
    <x v="1"/>
    <x v="4"/>
    <x v="1"/>
    <x v="4"/>
  </r>
  <r>
    <x v="252"/>
    <x v="228"/>
    <x v="0"/>
    <x v="8"/>
    <x v="8"/>
    <x v="209"/>
    <x v="3"/>
    <x v="0"/>
    <x v="6"/>
    <x v="0"/>
    <x v="6"/>
    <x v="0"/>
    <x v="0"/>
    <x v="8"/>
    <x v="1"/>
    <x v="4"/>
    <x v="1"/>
    <x v="4"/>
    <x v="1"/>
    <x v="4"/>
    <x v="1"/>
    <x v="4"/>
  </r>
  <r>
    <x v="252"/>
    <x v="228"/>
    <x v="0"/>
    <x v="9"/>
    <x v="9"/>
    <x v="209"/>
    <x v="3"/>
    <x v="0"/>
    <x v="7"/>
    <x v="0"/>
    <x v="7"/>
    <x v="0"/>
    <x v="0"/>
    <x v="9"/>
    <x v="1"/>
    <x v="4"/>
    <x v="1"/>
    <x v="4"/>
    <x v="1"/>
    <x v="4"/>
    <x v="1"/>
    <x v="4"/>
  </r>
  <r>
    <x v="252"/>
    <x v="228"/>
    <x v="0"/>
    <x v="5"/>
    <x v="5"/>
    <x v="209"/>
    <x v="3"/>
    <x v="0"/>
    <x v="4"/>
    <x v="0"/>
    <x v="4"/>
    <x v="0"/>
    <x v="0"/>
    <x v="5"/>
    <x v="1"/>
    <x v="4"/>
    <x v="1"/>
    <x v="4"/>
    <x v="1"/>
    <x v="4"/>
    <x v="1"/>
    <x v="4"/>
  </r>
  <r>
    <x v="252"/>
    <x v="228"/>
    <x v="0"/>
    <x v="17"/>
    <x v="17"/>
    <x v="209"/>
    <x v="3"/>
    <x v="0"/>
    <x v="14"/>
    <x v="0"/>
    <x v="14"/>
    <x v="0"/>
    <x v="0"/>
    <x v="17"/>
    <x v="1"/>
    <x v="4"/>
    <x v="1"/>
    <x v="4"/>
    <x v="1"/>
    <x v="4"/>
    <x v="1"/>
    <x v="4"/>
  </r>
  <r>
    <x v="252"/>
    <x v="228"/>
    <x v="0"/>
    <x v="19"/>
    <x v="19"/>
    <x v="273"/>
    <x v="3"/>
    <x v="0"/>
    <x v="16"/>
    <x v="0"/>
    <x v="16"/>
    <x v="0"/>
    <x v="0"/>
    <x v="19"/>
    <x v="1"/>
    <x v="4"/>
    <x v="1"/>
    <x v="4"/>
    <x v="1"/>
    <x v="4"/>
    <x v="1"/>
    <x v="4"/>
  </r>
  <r>
    <x v="252"/>
    <x v="228"/>
    <x v="0"/>
    <x v="51"/>
    <x v="51"/>
    <x v="273"/>
    <x v="3"/>
    <x v="0"/>
    <x v="34"/>
    <x v="0"/>
    <x v="34"/>
    <x v="0"/>
    <x v="0"/>
    <x v="51"/>
    <x v="1"/>
    <x v="4"/>
    <x v="1"/>
    <x v="4"/>
    <x v="1"/>
    <x v="4"/>
    <x v="1"/>
    <x v="4"/>
  </r>
  <r>
    <x v="253"/>
    <x v="229"/>
    <x v="0"/>
    <x v="46"/>
    <x v="46"/>
    <x v="274"/>
    <x v="3"/>
    <x v="0"/>
    <x v="34"/>
    <x v="0"/>
    <x v="34"/>
    <x v="0"/>
    <x v="0"/>
    <x v="46"/>
    <x v="1"/>
    <x v="4"/>
    <x v="1"/>
    <x v="4"/>
    <x v="1"/>
    <x v="4"/>
    <x v="1"/>
    <x v="4"/>
  </r>
  <r>
    <x v="254"/>
    <x v="230"/>
    <x v="0"/>
    <x v="59"/>
    <x v="59"/>
    <x v="275"/>
    <x v="3"/>
    <x v="0"/>
    <x v="47"/>
    <x v="0"/>
    <x v="52"/>
    <x v="0"/>
    <x v="0"/>
    <x v="57"/>
    <x v="1"/>
    <x v="4"/>
    <x v="1"/>
    <x v="4"/>
    <x v="1"/>
    <x v="4"/>
    <x v="1"/>
    <x v="4"/>
  </r>
  <r>
    <x v="254"/>
    <x v="230"/>
    <x v="0"/>
    <x v="60"/>
    <x v="60"/>
    <x v="275"/>
    <x v="3"/>
    <x v="0"/>
    <x v="48"/>
    <x v="0"/>
    <x v="53"/>
    <x v="0"/>
    <x v="0"/>
    <x v="58"/>
    <x v="1"/>
    <x v="4"/>
    <x v="1"/>
    <x v="4"/>
    <x v="1"/>
    <x v="4"/>
    <x v="1"/>
    <x v="4"/>
  </r>
  <r>
    <x v="254"/>
    <x v="230"/>
    <x v="0"/>
    <x v="61"/>
    <x v="61"/>
    <x v="275"/>
    <x v="3"/>
    <x v="0"/>
    <x v="34"/>
    <x v="0"/>
    <x v="34"/>
    <x v="0"/>
    <x v="0"/>
    <x v="59"/>
    <x v="1"/>
    <x v="4"/>
    <x v="1"/>
    <x v="4"/>
    <x v="1"/>
    <x v="4"/>
    <x v="1"/>
    <x v="4"/>
  </r>
  <r>
    <x v="254"/>
    <x v="230"/>
    <x v="0"/>
    <x v="62"/>
    <x v="62"/>
    <x v="275"/>
    <x v="3"/>
    <x v="0"/>
    <x v="49"/>
    <x v="0"/>
    <x v="54"/>
    <x v="0"/>
    <x v="0"/>
    <x v="60"/>
    <x v="1"/>
    <x v="4"/>
    <x v="1"/>
    <x v="4"/>
    <x v="1"/>
    <x v="4"/>
    <x v="1"/>
    <x v="4"/>
  </r>
  <r>
    <x v="254"/>
    <x v="230"/>
    <x v="0"/>
    <x v="37"/>
    <x v="37"/>
    <x v="275"/>
    <x v="3"/>
    <x v="0"/>
    <x v="31"/>
    <x v="0"/>
    <x v="31"/>
    <x v="0"/>
    <x v="0"/>
    <x v="37"/>
    <x v="1"/>
    <x v="4"/>
    <x v="1"/>
    <x v="4"/>
    <x v="1"/>
    <x v="4"/>
    <x v="1"/>
    <x v="4"/>
  </r>
  <r>
    <x v="255"/>
    <x v="231"/>
    <x v="0"/>
    <x v="59"/>
    <x v="59"/>
    <x v="276"/>
    <x v="3"/>
    <x v="0"/>
    <x v="47"/>
    <x v="0"/>
    <x v="52"/>
    <x v="0"/>
    <x v="0"/>
    <x v="57"/>
    <x v="1"/>
    <x v="4"/>
    <x v="1"/>
    <x v="4"/>
    <x v="1"/>
    <x v="4"/>
    <x v="1"/>
    <x v="4"/>
  </r>
  <r>
    <x v="255"/>
    <x v="231"/>
    <x v="0"/>
    <x v="60"/>
    <x v="60"/>
    <x v="276"/>
    <x v="3"/>
    <x v="0"/>
    <x v="48"/>
    <x v="0"/>
    <x v="53"/>
    <x v="0"/>
    <x v="0"/>
    <x v="58"/>
    <x v="1"/>
    <x v="4"/>
    <x v="1"/>
    <x v="4"/>
    <x v="1"/>
    <x v="4"/>
    <x v="1"/>
    <x v="4"/>
  </r>
  <r>
    <x v="255"/>
    <x v="231"/>
    <x v="0"/>
    <x v="61"/>
    <x v="61"/>
    <x v="276"/>
    <x v="3"/>
    <x v="0"/>
    <x v="34"/>
    <x v="0"/>
    <x v="34"/>
    <x v="0"/>
    <x v="0"/>
    <x v="59"/>
    <x v="1"/>
    <x v="4"/>
    <x v="1"/>
    <x v="4"/>
    <x v="1"/>
    <x v="4"/>
    <x v="1"/>
    <x v="4"/>
  </r>
  <r>
    <x v="255"/>
    <x v="231"/>
    <x v="0"/>
    <x v="62"/>
    <x v="62"/>
    <x v="276"/>
    <x v="3"/>
    <x v="0"/>
    <x v="49"/>
    <x v="0"/>
    <x v="54"/>
    <x v="0"/>
    <x v="0"/>
    <x v="60"/>
    <x v="1"/>
    <x v="4"/>
    <x v="1"/>
    <x v="4"/>
    <x v="1"/>
    <x v="4"/>
    <x v="1"/>
    <x v="4"/>
  </r>
  <r>
    <x v="255"/>
    <x v="231"/>
    <x v="0"/>
    <x v="37"/>
    <x v="37"/>
    <x v="276"/>
    <x v="3"/>
    <x v="0"/>
    <x v="31"/>
    <x v="0"/>
    <x v="31"/>
    <x v="0"/>
    <x v="0"/>
    <x v="37"/>
    <x v="1"/>
    <x v="4"/>
    <x v="1"/>
    <x v="4"/>
    <x v="1"/>
    <x v="4"/>
    <x v="1"/>
    <x v="4"/>
  </r>
  <r>
    <x v="256"/>
    <x v="75"/>
    <x v="0"/>
    <x v="17"/>
    <x v="17"/>
    <x v="222"/>
    <x v="3"/>
    <x v="0"/>
    <x v="14"/>
    <x v="0"/>
    <x v="14"/>
    <x v="0"/>
    <x v="0"/>
    <x v="17"/>
    <x v="1"/>
    <x v="4"/>
    <x v="1"/>
    <x v="4"/>
    <x v="1"/>
    <x v="4"/>
    <x v="1"/>
    <x v="4"/>
  </r>
  <r>
    <x v="256"/>
    <x v="75"/>
    <x v="0"/>
    <x v="7"/>
    <x v="7"/>
    <x v="222"/>
    <x v="3"/>
    <x v="0"/>
    <x v="4"/>
    <x v="0"/>
    <x v="4"/>
    <x v="0"/>
    <x v="0"/>
    <x v="7"/>
    <x v="1"/>
    <x v="4"/>
    <x v="1"/>
    <x v="4"/>
    <x v="1"/>
    <x v="4"/>
    <x v="1"/>
    <x v="4"/>
  </r>
  <r>
    <x v="256"/>
    <x v="75"/>
    <x v="0"/>
    <x v="8"/>
    <x v="8"/>
    <x v="222"/>
    <x v="3"/>
    <x v="0"/>
    <x v="6"/>
    <x v="0"/>
    <x v="6"/>
    <x v="0"/>
    <x v="0"/>
    <x v="8"/>
    <x v="1"/>
    <x v="4"/>
    <x v="1"/>
    <x v="4"/>
    <x v="1"/>
    <x v="4"/>
    <x v="1"/>
    <x v="4"/>
  </r>
  <r>
    <x v="256"/>
    <x v="75"/>
    <x v="0"/>
    <x v="9"/>
    <x v="9"/>
    <x v="222"/>
    <x v="3"/>
    <x v="0"/>
    <x v="7"/>
    <x v="0"/>
    <x v="7"/>
    <x v="0"/>
    <x v="0"/>
    <x v="9"/>
    <x v="1"/>
    <x v="4"/>
    <x v="1"/>
    <x v="4"/>
    <x v="1"/>
    <x v="4"/>
    <x v="1"/>
    <x v="4"/>
  </r>
  <r>
    <x v="257"/>
    <x v="232"/>
    <x v="0"/>
    <x v="5"/>
    <x v="5"/>
    <x v="124"/>
    <x v="3"/>
    <x v="0"/>
    <x v="4"/>
    <x v="0"/>
    <x v="4"/>
    <x v="0"/>
    <x v="0"/>
    <x v="5"/>
    <x v="1"/>
    <x v="4"/>
    <x v="1"/>
    <x v="4"/>
    <x v="1"/>
    <x v="4"/>
    <x v="1"/>
    <x v="4"/>
  </r>
  <r>
    <x v="257"/>
    <x v="232"/>
    <x v="0"/>
    <x v="17"/>
    <x v="17"/>
    <x v="124"/>
    <x v="3"/>
    <x v="0"/>
    <x v="14"/>
    <x v="0"/>
    <x v="14"/>
    <x v="0"/>
    <x v="0"/>
    <x v="17"/>
    <x v="1"/>
    <x v="4"/>
    <x v="1"/>
    <x v="4"/>
    <x v="1"/>
    <x v="4"/>
    <x v="1"/>
    <x v="4"/>
  </r>
  <r>
    <x v="257"/>
    <x v="232"/>
    <x v="0"/>
    <x v="7"/>
    <x v="7"/>
    <x v="124"/>
    <x v="3"/>
    <x v="0"/>
    <x v="4"/>
    <x v="0"/>
    <x v="4"/>
    <x v="0"/>
    <x v="0"/>
    <x v="7"/>
    <x v="1"/>
    <x v="4"/>
    <x v="1"/>
    <x v="4"/>
    <x v="1"/>
    <x v="4"/>
    <x v="1"/>
    <x v="4"/>
  </r>
  <r>
    <x v="257"/>
    <x v="232"/>
    <x v="0"/>
    <x v="8"/>
    <x v="8"/>
    <x v="124"/>
    <x v="3"/>
    <x v="0"/>
    <x v="6"/>
    <x v="0"/>
    <x v="6"/>
    <x v="0"/>
    <x v="0"/>
    <x v="8"/>
    <x v="1"/>
    <x v="4"/>
    <x v="1"/>
    <x v="4"/>
    <x v="1"/>
    <x v="4"/>
    <x v="1"/>
    <x v="4"/>
  </r>
  <r>
    <x v="257"/>
    <x v="232"/>
    <x v="0"/>
    <x v="9"/>
    <x v="9"/>
    <x v="124"/>
    <x v="3"/>
    <x v="0"/>
    <x v="7"/>
    <x v="0"/>
    <x v="7"/>
    <x v="0"/>
    <x v="0"/>
    <x v="9"/>
    <x v="1"/>
    <x v="4"/>
    <x v="1"/>
    <x v="4"/>
    <x v="1"/>
    <x v="4"/>
    <x v="1"/>
    <x v="4"/>
  </r>
  <r>
    <x v="257"/>
    <x v="232"/>
    <x v="0"/>
    <x v="20"/>
    <x v="20"/>
    <x v="277"/>
    <x v="3"/>
    <x v="0"/>
    <x v="17"/>
    <x v="0"/>
    <x v="17"/>
    <x v="0"/>
    <x v="0"/>
    <x v="20"/>
    <x v="1"/>
    <x v="4"/>
    <x v="1"/>
    <x v="4"/>
    <x v="1"/>
    <x v="4"/>
    <x v="1"/>
    <x v="4"/>
  </r>
  <r>
    <x v="257"/>
    <x v="232"/>
    <x v="0"/>
    <x v="19"/>
    <x v="19"/>
    <x v="277"/>
    <x v="3"/>
    <x v="0"/>
    <x v="16"/>
    <x v="0"/>
    <x v="16"/>
    <x v="0"/>
    <x v="0"/>
    <x v="19"/>
    <x v="1"/>
    <x v="4"/>
    <x v="1"/>
    <x v="4"/>
    <x v="1"/>
    <x v="4"/>
    <x v="1"/>
    <x v="4"/>
  </r>
  <r>
    <x v="257"/>
    <x v="232"/>
    <x v="0"/>
    <x v="21"/>
    <x v="21"/>
    <x v="277"/>
    <x v="3"/>
    <x v="0"/>
    <x v="18"/>
    <x v="0"/>
    <x v="18"/>
    <x v="0"/>
    <x v="0"/>
    <x v="21"/>
    <x v="1"/>
    <x v="4"/>
    <x v="1"/>
    <x v="4"/>
    <x v="1"/>
    <x v="4"/>
    <x v="1"/>
    <x v="4"/>
  </r>
  <r>
    <x v="257"/>
    <x v="232"/>
    <x v="0"/>
    <x v="39"/>
    <x v="39"/>
    <x v="277"/>
    <x v="3"/>
    <x v="0"/>
    <x v="29"/>
    <x v="0"/>
    <x v="29"/>
    <x v="0"/>
    <x v="0"/>
    <x v="39"/>
    <x v="1"/>
    <x v="4"/>
    <x v="1"/>
    <x v="4"/>
    <x v="1"/>
    <x v="4"/>
    <x v="1"/>
    <x v="4"/>
  </r>
  <r>
    <x v="257"/>
    <x v="232"/>
    <x v="0"/>
    <x v="3"/>
    <x v="3"/>
    <x v="126"/>
    <x v="3"/>
    <x v="0"/>
    <x v="3"/>
    <x v="0"/>
    <x v="3"/>
    <x v="0"/>
    <x v="0"/>
    <x v="3"/>
    <x v="1"/>
    <x v="4"/>
    <x v="1"/>
    <x v="4"/>
    <x v="1"/>
    <x v="4"/>
    <x v="1"/>
    <x v="4"/>
  </r>
  <r>
    <x v="257"/>
    <x v="232"/>
    <x v="0"/>
    <x v="25"/>
    <x v="25"/>
    <x v="126"/>
    <x v="3"/>
    <x v="0"/>
    <x v="21"/>
    <x v="0"/>
    <x v="21"/>
    <x v="0"/>
    <x v="0"/>
    <x v="25"/>
    <x v="1"/>
    <x v="4"/>
    <x v="1"/>
    <x v="4"/>
    <x v="1"/>
    <x v="4"/>
    <x v="1"/>
    <x v="4"/>
  </r>
  <r>
    <x v="258"/>
    <x v="233"/>
    <x v="0"/>
    <x v="5"/>
    <x v="5"/>
    <x v="48"/>
    <x v="3"/>
    <x v="0"/>
    <x v="4"/>
    <x v="0"/>
    <x v="4"/>
    <x v="0"/>
    <x v="0"/>
    <x v="5"/>
    <x v="12"/>
    <x v="4"/>
    <x v="1"/>
    <x v="4"/>
    <x v="1"/>
    <x v="4"/>
    <x v="8"/>
    <x v="4"/>
  </r>
  <r>
    <x v="258"/>
    <x v="233"/>
    <x v="0"/>
    <x v="17"/>
    <x v="17"/>
    <x v="48"/>
    <x v="3"/>
    <x v="0"/>
    <x v="14"/>
    <x v="0"/>
    <x v="14"/>
    <x v="0"/>
    <x v="0"/>
    <x v="17"/>
    <x v="12"/>
    <x v="48"/>
    <x v="1"/>
    <x v="4"/>
    <x v="1"/>
    <x v="4"/>
    <x v="8"/>
    <x v="48"/>
  </r>
  <r>
    <x v="258"/>
    <x v="233"/>
    <x v="0"/>
    <x v="7"/>
    <x v="7"/>
    <x v="48"/>
    <x v="3"/>
    <x v="0"/>
    <x v="4"/>
    <x v="0"/>
    <x v="4"/>
    <x v="0"/>
    <x v="0"/>
    <x v="7"/>
    <x v="12"/>
    <x v="4"/>
    <x v="1"/>
    <x v="4"/>
    <x v="1"/>
    <x v="4"/>
    <x v="8"/>
    <x v="4"/>
  </r>
  <r>
    <x v="258"/>
    <x v="233"/>
    <x v="0"/>
    <x v="8"/>
    <x v="8"/>
    <x v="48"/>
    <x v="3"/>
    <x v="0"/>
    <x v="6"/>
    <x v="0"/>
    <x v="6"/>
    <x v="0"/>
    <x v="0"/>
    <x v="8"/>
    <x v="12"/>
    <x v="49"/>
    <x v="1"/>
    <x v="4"/>
    <x v="1"/>
    <x v="4"/>
    <x v="8"/>
    <x v="49"/>
  </r>
  <r>
    <x v="258"/>
    <x v="233"/>
    <x v="0"/>
    <x v="9"/>
    <x v="9"/>
    <x v="48"/>
    <x v="3"/>
    <x v="0"/>
    <x v="7"/>
    <x v="0"/>
    <x v="7"/>
    <x v="0"/>
    <x v="0"/>
    <x v="9"/>
    <x v="12"/>
    <x v="50"/>
    <x v="1"/>
    <x v="4"/>
    <x v="1"/>
    <x v="4"/>
    <x v="8"/>
    <x v="50"/>
  </r>
  <r>
    <x v="258"/>
    <x v="233"/>
    <x v="0"/>
    <x v="19"/>
    <x v="19"/>
    <x v="278"/>
    <x v="3"/>
    <x v="0"/>
    <x v="16"/>
    <x v="0"/>
    <x v="16"/>
    <x v="0"/>
    <x v="0"/>
    <x v="19"/>
    <x v="12"/>
    <x v="51"/>
    <x v="1"/>
    <x v="4"/>
    <x v="1"/>
    <x v="4"/>
    <x v="8"/>
    <x v="51"/>
  </r>
  <r>
    <x v="258"/>
    <x v="233"/>
    <x v="0"/>
    <x v="20"/>
    <x v="20"/>
    <x v="278"/>
    <x v="3"/>
    <x v="0"/>
    <x v="17"/>
    <x v="0"/>
    <x v="17"/>
    <x v="0"/>
    <x v="0"/>
    <x v="20"/>
    <x v="12"/>
    <x v="52"/>
    <x v="1"/>
    <x v="4"/>
    <x v="1"/>
    <x v="4"/>
    <x v="8"/>
    <x v="52"/>
  </r>
  <r>
    <x v="258"/>
    <x v="233"/>
    <x v="0"/>
    <x v="21"/>
    <x v="21"/>
    <x v="278"/>
    <x v="3"/>
    <x v="0"/>
    <x v="18"/>
    <x v="0"/>
    <x v="18"/>
    <x v="0"/>
    <x v="0"/>
    <x v="21"/>
    <x v="12"/>
    <x v="53"/>
    <x v="1"/>
    <x v="4"/>
    <x v="1"/>
    <x v="4"/>
    <x v="8"/>
    <x v="53"/>
  </r>
  <r>
    <x v="258"/>
    <x v="233"/>
    <x v="0"/>
    <x v="3"/>
    <x v="3"/>
    <x v="126"/>
    <x v="3"/>
    <x v="0"/>
    <x v="3"/>
    <x v="0"/>
    <x v="3"/>
    <x v="0"/>
    <x v="0"/>
    <x v="3"/>
    <x v="12"/>
    <x v="54"/>
    <x v="1"/>
    <x v="4"/>
    <x v="1"/>
    <x v="4"/>
    <x v="8"/>
    <x v="54"/>
  </r>
  <r>
    <x v="258"/>
    <x v="233"/>
    <x v="0"/>
    <x v="25"/>
    <x v="25"/>
    <x v="126"/>
    <x v="3"/>
    <x v="0"/>
    <x v="21"/>
    <x v="0"/>
    <x v="21"/>
    <x v="0"/>
    <x v="0"/>
    <x v="25"/>
    <x v="12"/>
    <x v="55"/>
    <x v="1"/>
    <x v="4"/>
    <x v="1"/>
    <x v="4"/>
    <x v="8"/>
    <x v="55"/>
  </r>
  <r>
    <x v="259"/>
    <x v="234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259"/>
    <x v="234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259"/>
    <x v="234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259"/>
    <x v="234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259"/>
    <x v="234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260"/>
    <x v="235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261"/>
    <x v="236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261"/>
    <x v="236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261"/>
    <x v="236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261"/>
    <x v="236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261"/>
    <x v="236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261"/>
    <x v="236"/>
    <x v="0"/>
    <x v="19"/>
    <x v="19"/>
    <x v="279"/>
    <x v="3"/>
    <x v="0"/>
    <x v="16"/>
    <x v="0"/>
    <x v="16"/>
    <x v="0"/>
    <x v="0"/>
    <x v="19"/>
    <x v="1"/>
    <x v="4"/>
    <x v="1"/>
    <x v="4"/>
    <x v="1"/>
    <x v="4"/>
    <x v="1"/>
    <x v="4"/>
  </r>
  <r>
    <x v="261"/>
    <x v="236"/>
    <x v="0"/>
    <x v="20"/>
    <x v="20"/>
    <x v="279"/>
    <x v="3"/>
    <x v="0"/>
    <x v="17"/>
    <x v="0"/>
    <x v="17"/>
    <x v="0"/>
    <x v="0"/>
    <x v="20"/>
    <x v="1"/>
    <x v="4"/>
    <x v="1"/>
    <x v="4"/>
    <x v="1"/>
    <x v="4"/>
    <x v="1"/>
    <x v="4"/>
  </r>
  <r>
    <x v="261"/>
    <x v="236"/>
    <x v="0"/>
    <x v="21"/>
    <x v="21"/>
    <x v="279"/>
    <x v="3"/>
    <x v="0"/>
    <x v="18"/>
    <x v="0"/>
    <x v="18"/>
    <x v="0"/>
    <x v="0"/>
    <x v="21"/>
    <x v="1"/>
    <x v="4"/>
    <x v="1"/>
    <x v="4"/>
    <x v="1"/>
    <x v="4"/>
    <x v="1"/>
    <x v="4"/>
  </r>
  <r>
    <x v="261"/>
    <x v="236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262"/>
    <x v="237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262"/>
    <x v="237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262"/>
    <x v="237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262"/>
    <x v="237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262"/>
    <x v="237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262"/>
    <x v="237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262"/>
    <x v="237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262"/>
    <x v="237"/>
    <x v="0"/>
    <x v="45"/>
    <x v="45"/>
    <x v="280"/>
    <x v="3"/>
    <x v="0"/>
    <x v="36"/>
    <x v="0"/>
    <x v="36"/>
    <x v="0"/>
    <x v="0"/>
    <x v="45"/>
    <x v="1"/>
    <x v="4"/>
    <x v="1"/>
    <x v="4"/>
    <x v="1"/>
    <x v="4"/>
    <x v="1"/>
    <x v="4"/>
  </r>
  <r>
    <x v="262"/>
    <x v="237"/>
    <x v="0"/>
    <x v="30"/>
    <x v="30"/>
    <x v="280"/>
    <x v="3"/>
    <x v="0"/>
    <x v="26"/>
    <x v="0"/>
    <x v="26"/>
    <x v="0"/>
    <x v="0"/>
    <x v="30"/>
    <x v="1"/>
    <x v="4"/>
    <x v="1"/>
    <x v="4"/>
    <x v="1"/>
    <x v="4"/>
    <x v="1"/>
    <x v="4"/>
  </r>
  <r>
    <x v="262"/>
    <x v="237"/>
    <x v="0"/>
    <x v="47"/>
    <x v="47"/>
    <x v="280"/>
    <x v="3"/>
    <x v="0"/>
    <x v="37"/>
    <x v="0"/>
    <x v="37"/>
    <x v="0"/>
    <x v="0"/>
    <x v="47"/>
    <x v="1"/>
    <x v="4"/>
    <x v="1"/>
    <x v="4"/>
    <x v="1"/>
    <x v="4"/>
    <x v="1"/>
    <x v="4"/>
  </r>
  <r>
    <x v="262"/>
    <x v="237"/>
    <x v="0"/>
    <x v="48"/>
    <x v="48"/>
    <x v="280"/>
    <x v="3"/>
    <x v="0"/>
    <x v="38"/>
    <x v="0"/>
    <x v="38"/>
    <x v="0"/>
    <x v="0"/>
    <x v="48"/>
    <x v="1"/>
    <x v="4"/>
    <x v="1"/>
    <x v="4"/>
    <x v="1"/>
    <x v="4"/>
    <x v="1"/>
    <x v="4"/>
  </r>
  <r>
    <x v="262"/>
    <x v="237"/>
    <x v="0"/>
    <x v="31"/>
    <x v="31"/>
    <x v="280"/>
    <x v="3"/>
    <x v="0"/>
    <x v="27"/>
    <x v="0"/>
    <x v="27"/>
    <x v="0"/>
    <x v="0"/>
    <x v="31"/>
    <x v="1"/>
    <x v="4"/>
    <x v="1"/>
    <x v="4"/>
    <x v="1"/>
    <x v="4"/>
    <x v="1"/>
    <x v="4"/>
  </r>
  <r>
    <x v="262"/>
    <x v="237"/>
    <x v="0"/>
    <x v="32"/>
    <x v="32"/>
    <x v="280"/>
    <x v="3"/>
    <x v="0"/>
    <x v="28"/>
    <x v="0"/>
    <x v="28"/>
    <x v="0"/>
    <x v="0"/>
    <x v="32"/>
    <x v="1"/>
    <x v="4"/>
    <x v="1"/>
    <x v="4"/>
    <x v="1"/>
    <x v="4"/>
    <x v="1"/>
    <x v="4"/>
  </r>
  <r>
    <x v="262"/>
    <x v="237"/>
    <x v="0"/>
    <x v="33"/>
    <x v="33"/>
    <x v="280"/>
    <x v="3"/>
    <x v="0"/>
    <x v="7"/>
    <x v="0"/>
    <x v="7"/>
    <x v="0"/>
    <x v="0"/>
    <x v="33"/>
    <x v="1"/>
    <x v="4"/>
    <x v="1"/>
    <x v="4"/>
    <x v="1"/>
    <x v="4"/>
    <x v="1"/>
    <x v="4"/>
  </r>
  <r>
    <x v="262"/>
    <x v="237"/>
    <x v="0"/>
    <x v="42"/>
    <x v="42"/>
    <x v="281"/>
    <x v="3"/>
    <x v="0"/>
    <x v="33"/>
    <x v="0"/>
    <x v="33"/>
    <x v="0"/>
    <x v="0"/>
    <x v="42"/>
    <x v="1"/>
    <x v="4"/>
    <x v="1"/>
    <x v="4"/>
    <x v="1"/>
    <x v="4"/>
    <x v="1"/>
    <x v="4"/>
  </r>
  <r>
    <x v="262"/>
    <x v="237"/>
    <x v="0"/>
    <x v="63"/>
    <x v="63"/>
    <x v="282"/>
    <x v="3"/>
    <x v="0"/>
    <x v="50"/>
    <x v="0"/>
    <x v="55"/>
    <x v="0"/>
    <x v="0"/>
    <x v="61"/>
    <x v="1"/>
    <x v="4"/>
    <x v="1"/>
    <x v="4"/>
    <x v="1"/>
    <x v="4"/>
    <x v="1"/>
    <x v="4"/>
  </r>
  <r>
    <x v="263"/>
    <x v="238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263"/>
    <x v="238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263"/>
    <x v="238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263"/>
    <x v="238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263"/>
    <x v="238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263"/>
    <x v="238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263"/>
    <x v="238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263"/>
    <x v="238"/>
    <x v="0"/>
    <x v="0"/>
    <x v="0"/>
    <x v="283"/>
    <x v="3"/>
    <x v="0"/>
    <x v="0"/>
    <x v="0"/>
    <x v="0"/>
    <x v="0"/>
    <x v="0"/>
    <x v="0"/>
    <x v="1"/>
    <x v="4"/>
    <x v="1"/>
    <x v="4"/>
    <x v="1"/>
    <x v="4"/>
    <x v="1"/>
    <x v="4"/>
  </r>
  <r>
    <x v="263"/>
    <x v="238"/>
    <x v="0"/>
    <x v="27"/>
    <x v="27"/>
    <x v="284"/>
    <x v="3"/>
    <x v="0"/>
    <x v="23"/>
    <x v="0"/>
    <x v="23"/>
    <x v="0"/>
    <x v="0"/>
    <x v="27"/>
    <x v="1"/>
    <x v="4"/>
    <x v="1"/>
    <x v="4"/>
    <x v="1"/>
    <x v="4"/>
    <x v="1"/>
    <x v="4"/>
  </r>
  <r>
    <x v="263"/>
    <x v="238"/>
    <x v="0"/>
    <x v="27"/>
    <x v="27"/>
    <x v="285"/>
    <x v="3"/>
    <x v="0"/>
    <x v="23"/>
    <x v="0"/>
    <x v="23"/>
    <x v="0"/>
    <x v="0"/>
    <x v="27"/>
    <x v="1"/>
    <x v="4"/>
    <x v="1"/>
    <x v="4"/>
    <x v="1"/>
    <x v="4"/>
    <x v="1"/>
    <x v="4"/>
  </r>
  <r>
    <x v="263"/>
    <x v="238"/>
    <x v="0"/>
    <x v="1"/>
    <x v="1"/>
    <x v="286"/>
    <x v="3"/>
    <x v="0"/>
    <x v="1"/>
    <x v="0"/>
    <x v="1"/>
    <x v="0"/>
    <x v="0"/>
    <x v="1"/>
    <x v="1"/>
    <x v="4"/>
    <x v="1"/>
    <x v="4"/>
    <x v="1"/>
    <x v="4"/>
    <x v="1"/>
    <x v="4"/>
  </r>
  <r>
    <x v="263"/>
    <x v="238"/>
    <x v="0"/>
    <x v="2"/>
    <x v="2"/>
    <x v="286"/>
    <x v="3"/>
    <x v="0"/>
    <x v="2"/>
    <x v="0"/>
    <x v="2"/>
    <x v="0"/>
    <x v="0"/>
    <x v="2"/>
    <x v="1"/>
    <x v="4"/>
    <x v="1"/>
    <x v="4"/>
    <x v="1"/>
    <x v="4"/>
    <x v="1"/>
    <x v="4"/>
  </r>
  <r>
    <x v="263"/>
    <x v="238"/>
    <x v="0"/>
    <x v="10"/>
    <x v="10"/>
    <x v="287"/>
    <x v="3"/>
    <x v="0"/>
    <x v="8"/>
    <x v="0"/>
    <x v="8"/>
    <x v="0"/>
    <x v="0"/>
    <x v="10"/>
    <x v="1"/>
    <x v="4"/>
    <x v="1"/>
    <x v="4"/>
    <x v="1"/>
    <x v="4"/>
    <x v="1"/>
    <x v="4"/>
  </r>
  <r>
    <x v="263"/>
    <x v="238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263"/>
    <x v="238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264"/>
    <x v="239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264"/>
    <x v="239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264"/>
    <x v="239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264"/>
    <x v="239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264"/>
    <x v="239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264"/>
    <x v="239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264"/>
    <x v="239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264"/>
    <x v="239"/>
    <x v="0"/>
    <x v="0"/>
    <x v="0"/>
    <x v="288"/>
    <x v="3"/>
    <x v="0"/>
    <x v="0"/>
    <x v="0"/>
    <x v="0"/>
    <x v="0"/>
    <x v="0"/>
    <x v="0"/>
    <x v="1"/>
    <x v="4"/>
    <x v="1"/>
    <x v="4"/>
    <x v="1"/>
    <x v="4"/>
    <x v="1"/>
    <x v="4"/>
  </r>
  <r>
    <x v="264"/>
    <x v="239"/>
    <x v="0"/>
    <x v="27"/>
    <x v="27"/>
    <x v="284"/>
    <x v="3"/>
    <x v="0"/>
    <x v="23"/>
    <x v="0"/>
    <x v="23"/>
    <x v="0"/>
    <x v="0"/>
    <x v="27"/>
    <x v="1"/>
    <x v="4"/>
    <x v="1"/>
    <x v="4"/>
    <x v="1"/>
    <x v="4"/>
    <x v="1"/>
    <x v="4"/>
  </r>
  <r>
    <x v="264"/>
    <x v="239"/>
    <x v="0"/>
    <x v="27"/>
    <x v="27"/>
    <x v="285"/>
    <x v="3"/>
    <x v="0"/>
    <x v="23"/>
    <x v="0"/>
    <x v="23"/>
    <x v="0"/>
    <x v="0"/>
    <x v="27"/>
    <x v="1"/>
    <x v="4"/>
    <x v="1"/>
    <x v="4"/>
    <x v="1"/>
    <x v="4"/>
    <x v="1"/>
    <x v="4"/>
  </r>
  <r>
    <x v="264"/>
    <x v="239"/>
    <x v="0"/>
    <x v="1"/>
    <x v="1"/>
    <x v="286"/>
    <x v="3"/>
    <x v="0"/>
    <x v="1"/>
    <x v="0"/>
    <x v="1"/>
    <x v="0"/>
    <x v="0"/>
    <x v="1"/>
    <x v="1"/>
    <x v="4"/>
    <x v="1"/>
    <x v="4"/>
    <x v="1"/>
    <x v="4"/>
    <x v="1"/>
    <x v="4"/>
  </r>
  <r>
    <x v="264"/>
    <x v="239"/>
    <x v="0"/>
    <x v="2"/>
    <x v="2"/>
    <x v="286"/>
    <x v="3"/>
    <x v="0"/>
    <x v="2"/>
    <x v="0"/>
    <x v="2"/>
    <x v="0"/>
    <x v="0"/>
    <x v="2"/>
    <x v="1"/>
    <x v="4"/>
    <x v="1"/>
    <x v="4"/>
    <x v="1"/>
    <x v="4"/>
    <x v="1"/>
    <x v="4"/>
  </r>
  <r>
    <x v="264"/>
    <x v="239"/>
    <x v="0"/>
    <x v="10"/>
    <x v="10"/>
    <x v="289"/>
    <x v="3"/>
    <x v="0"/>
    <x v="8"/>
    <x v="0"/>
    <x v="8"/>
    <x v="0"/>
    <x v="0"/>
    <x v="10"/>
    <x v="1"/>
    <x v="4"/>
    <x v="1"/>
    <x v="4"/>
    <x v="1"/>
    <x v="4"/>
    <x v="1"/>
    <x v="4"/>
  </r>
  <r>
    <x v="264"/>
    <x v="239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264"/>
    <x v="239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265"/>
    <x v="240"/>
    <x v="0"/>
    <x v="42"/>
    <x v="42"/>
    <x v="281"/>
    <x v="3"/>
    <x v="0"/>
    <x v="33"/>
    <x v="0"/>
    <x v="33"/>
    <x v="0"/>
    <x v="0"/>
    <x v="42"/>
    <x v="1"/>
    <x v="4"/>
    <x v="1"/>
    <x v="4"/>
    <x v="1"/>
    <x v="4"/>
    <x v="1"/>
    <x v="4"/>
  </r>
  <r>
    <x v="265"/>
    <x v="240"/>
    <x v="0"/>
    <x v="63"/>
    <x v="63"/>
    <x v="282"/>
    <x v="3"/>
    <x v="0"/>
    <x v="50"/>
    <x v="0"/>
    <x v="55"/>
    <x v="0"/>
    <x v="0"/>
    <x v="61"/>
    <x v="1"/>
    <x v="4"/>
    <x v="1"/>
    <x v="4"/>
    <x v="1"/>
    <x v="4"/>
    <x v="1"/>
    <x v="4"/>
  </r>
  <r>
    <x v="266"/>
    <x v="174"/>
    <x v="0"/>
    <x v="63"/>
    <x v="63"/>
    <x v="282"/>
    <x v="3"/>
    <x v="0"/>
    <x v="50"/>
    <x v="0"/>
    <x v="55"/>
    <x v="0"/>
    <x v="0"/>
    <x v="61"/>
    <x v="1"/>
    <x v="4"/>
    <x v="1"/>
    <x v="4"/>
    <x v="1"/>
    <x v="4"/>
    <x v="1"/>
    <x v="4"/>
  </r>
  <r>
    <x v="267"/>
    <x v="241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267"/>
    <x v="241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267"/>
    <x v="241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267"/>
    <x v="241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267"/>
    <x v="241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267"/>
    <x v="241"/>
    <x v="0"/>
    <x v="19"/>
    <x v="19"/>
    <x v="290"/>
    <x v="3"/>
    <x v="0"/>
    <x v="16"/>
    <x v="0"/>
    <x v="16"/>
    <x v="0"/>
    <x v="0"/>
    <x v="19"/>
    <x v="1"/>
    <x v="4"/>
    <x v="1"/>
    <x v="4"/>
    <x v="1"/>
    <x v="4"/>
    <x v="1"/>
    <x v="4"/>
  </r>
  <r>
    <x v="267"/>
    <x v="241"/>
    <x v="0"/>
    <x v="20"/>
    <x v="20"/>
    <x v="290"/>
    <x v="3"/>
    <x v="0"/>
    <x v="17"/>
    <x v="0"/>
    <x v="17"/>
    <x v="0"/>
    <x v="0"/>
    <x v="20"/>
    <x v="1"/>
    <x v="4"/>
    <x v="1"/>
    <x v="4"/>
    <x v="1"/>
    <x v="4"/>
    <x v="1"/>
    <x v="4"/>
  </r>
  <r>
    <x v="267"/>
    <x v="241"/>
    <x v="0"/>
    <x v="21"/>
    <x v="21"/>
    <x v="290"/>
    <x v="3"/>
    <x v="0"/>
    <x v="18"/>
    <x v="0"/>
    <x v="18"/>
    <x v="0"/>
    <x v="0"/>
    <x v="21"/>
    <x v="1"/>
    <x v="4"/>
    <x v="1"/>
    <x v="4"/>
    <x v="1"/>
    <x v="4"/>
    <x v="1"/>
    <x v="4"/>
  </r>
  <r>
    <x v="267"/>
    <x v="241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268"/>
    <x v="242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268"/>
    <x v="242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268"/>
    <x v="242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268"/>
    <x v="242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268"/>
    <x v="242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268"/>
    <x v="242"/>
    <x v="0"/>
    <x v="19"/>
    <x v="19"/>
    <x v="291"/>
    <x v="3"/>
    <x v="0"/>
    <x v="16"/>
    <x v="0"/>
    <x v="16"/>
    <x v="0"/>
    <x v="0"/>
    <x v="19"/>
    <x v="1"/>
    <x v="4"/>
    <x v="1"/>
    <x v="4"/>
    <x v="1"/>
    <x v="4"/>
    <x v="1"/>
    <x v="4"/>
  </r>
  <r>
    <x v="268"/>
    <x v="242"/>
    <x v="0"/>
    <x v="20"/>
    <x v="20"/>
    <x v="291"/>
    <x v="3"/>
    <x v="0"/>
    <x v="17"/>
    <x v="0"/>
    <x v="17"/>
    <x v="0"/>
    <x v="0"/>
    <x v="20"/>
    <x v="1"/>
    <x v="4"/>
    <x v="1"/>
    <x v="4"/>
    <x v="1"/>
    <x v="4"/>
    <x v="1"/>
    <x v="4"/>
  </r>
  <r>
    <x v="268"/>
    <x v="242"/>
    <x v="0"/>
    <x v="21"/>
    <x v="21"/>
    <x v="291"/>
    <x v="3"/>
    <x v="0"/>
    <x v="18"/>
    <x v="0"/>
    <x v="18"/>
    <x v="0"/>
    <x v="0"/>
    <x v="21"/>
    <x v="1"/>
    <x v="4"/>
    <x v="1"/>
    <x v="4"/>
    <x v="1"/>
    <x v="4"/>
    <x v="1"/>
    <x v="4"/>
  </r>
  <r>
    <x v="268"/>
    <x v="242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269"/>
    <x v="243"/>
    <x v="0"/>
    <x v="17"/>
    <x v="17"/>
    <x v="57"/>
    <x v="3"/>
    <x v="0"/>
    <x v="14"/>
    <x v="0"/>
    <x v="14"/>
    <x v="0"/>
    <x v="0"/>
    <x v="17"/>
    <x v="13"/>
    <x v="56"/>
    <x v="7"/>
    <x v="41"/>
    <x v="1"/>
    <x v="4"/>
    <x v="12"/>
    <x v="56"/>
  </r>
  <r>
    <x v="269"/>
    <x v="243"/>
    <x v="0"/>
    <x v="7"/>
    <x v="7"/>
    <x v="57"/>
    <x v="3"/>
    <x v="0"/>
    <x v="4"/>
    <x v="0"/>
    <x v="4"/>
    <x v="0"/>
    <x v="0"/>
    <x v="7"/>
    <x v="13"/>
    <x v="4"/>
    <x v="7"/>
    <x v="4"/>
    <x v="1"/>
    <x v="4"/>
    <x v="12"/>
    <x v="4"/>
  </r>
  <r>
    <x v="269"/>
    <x v="243"/>
    <x v="0"/>
    <x v="8"/>
    <x v="8"/>
    <x v="57"/>
    <x v="3"/>
    <x v="0"/>
    <x v="6"/>
    <x v="0"/>
    <x v="6"/>
    <x v="0"/>
    <x v="0"/>
    <x v="8"/>
    <x v="13"/>
    <x v="57"/>
    <x v="7"/>
    <x v="42"/>
    <x v="1"/>
    <x v="4"/>
    <x v="12"/>
    <x v="57"/>
  </r>
  <r>
    <x v="269"/>
    <x v="243"/>
    <x v="0"/>
    <x v="9"/>
    <x v="9"/>
    <x v="57"/>
    <x v="3"/>
    <x v="0"/>
    <x v="7"/>
    <x v="0"/>
    <x v="7"/>
    <x v="0"/>
    <x v="0"/>
    <x v="9"/>
    <x v="13"/>
    <x v="58"/>
    <x v="7"/>
    <x v="43"/>
    <x v="1"/>
    <x v="4"/>
    <x v="12"/>
    <x v="58"/>
  </r>
  <r>
    <x v="269"/>
    <x v="243"/>
    <x v="0"/>
    <x v="19"/>
    <x v="19"/>
    <x v="292"/>
    <x v="3"/>
    <x v="0"/>
    <x v="16"/>
    <x v="0"/>
    <x v="16"/>
    <x v="0"/>
    <x v="0"/>
    <x v="19"/>
    <x v="13"/>
    <x v="59"/>
    <x v="7"/>
    <x v="44"/>
    <x v="1"/>
    <x v="4"/>
    <x v="12"/>
    <x v="59"/>
  </r>
  <r>
    <x v="269"/>
    <x v="243"/>
    <x v="0"/>
    <x v="20"/>
    <x v="20"/>
    <x v="292"/>
    <x v="3"/>
    <x v="0"/>
    <x v="17"/>
    <x v="0"/>
    <x v="17"/>
    <x v="0"/>
    <x v="0"/>
    <x v="20"/>
    <x v="13"/>
    <x v="60"/>
    <x v="7"/>
    <x v="45"/>
    <x v="1"/>
    <x v="4"/>
    <x v="12"/>
    <x v="60"/>
  </r>
  <r>
    <x v="269"/>
    <x v="243"/>
    <x v="0"/>
    <x v="21"/>
    <x v="21"/>
    <x v="292"/>
    <x v="3"/>
    <x v="0"/>
    <x v="18"/>
    <x v="0"/>
    <x v="18"/>
    <x v="0"/>
    <x v="0"/>
    <x v="21"/>
    <x v="13"/>
    <x v="61"/>
    <x v="7"/>
    <x v="46"/>
    <x v="1"/>
    <x v="4"/>
    <x v="12"/>
    <x v="61"/>
  </r>
  <r>
    <x v="269"/>
    <x v="243"/>
    <x v="0"/>
    <x v="3"/>
    <x v="3"/>
    <x v="49"/>
    <x v="3"/>
    <x v="0"/>
    <x v="3"/>
    <x v="0"/>
    <x v="3"/>
    <x v="0"/>
    <x v="0"/>
    <x v="3"/>
    <x v="13"/>
    <x v="62"/>
    <x v="7"/>
    <x v="47"/>
    <x v="1"/>
    <x v="4"/>
    <x v="12"/>
    <x v="62"/>
  </r>
  <r>
    <x v="270"/>
    <x v="244"/>
    <x v="0"/>
    <x v="17"/>
    <x v="17"/>
    <x v="264"/>
    <x v="3"/>
    <x v="0"/>
    <x v="14"/>
    <x v="0"/>
    <x v="14"/>
    <x v="0"/>
    <x v="0"/>
    <x v="17"/>
    <x v="8"/>
    <x v="63"/>
    <x v="1"/>
    <x v="4"/>
    <x v="1"/>
    <x v="4"/>
    <x v="8"/>
    <x v="48"/>
  </r>
  <r>
    <x v="270"/>
    <x v="244"/>
    <x v="0"/>
    <x v="7"/>
    <x v="7"/>
    <x v="264"/>
    <x v="3"/>
    <x v="0"/>
    <x v="4"/>
    <x v="0"/>
    <x v="4"/>
    <x v="0"/>
    <x v="0"/>
    <x v="7"/>
    <x v="8"/>
    <x v="4"/>
    <x v="1"/>
    <x v="4"/>
    <x v="1"/>
    <x v="4"/>
    <x v="8"/>
    <x v="4"/>
  </r>
  <r>
    <x v="270"/>
    <x v="244"/>
    <x v="0"/>
    <x v="8"/>
    <x v="8"/>
    <x v="264"/>
    <x v="3"/>
    <x v="0"/>
    <x v="6"/>
    <x v="0"/>
    <x v="6"/>
    <x v="0"/>
    <x v="0"/>
    <x v="8"/>
    <x v="8"/>
    <x v="64"/>
    <x v="1"/>
    <x v="4"/>
    <x v="1"/>
    <x v="4"/>
    <x v="8"/>
    <x v="49"/>
  </r>
  <r>
    <x v="270"/>
    <x v="244"/>
    <x v="0"/>
    <x v="9"/>
    <x v="9"/>
    <x v="264"/>
    <x v="3"/>
    <x v="0"/>
    <x v="7"/>
    <x v="0"/>
    <x v="7"/>
    <x v="0"/>
    <x v="0"/>
    <x v="9"/>
    <x v="8"/>
    <x v="65"/>
    <x v="1"/>
    <x v="4"/>
    <x v="1"/>
    <x v="4"/>
    <x v="8"/>
    <x v="50"/>
  </r>
  <r>
    <x v="270"/>
    <x v="244"/>
    <x v="0"/>
    <x v="19"/>
    <x v="19"/>
    <x v="293"/>
    <x v="3"/>
    <x v="0"/>
    <x v="16"/>
    <x v="0"/>
    <x v="16"/>
    <x v="0"/>
    <x v="0"/>
    <x v="19"/>
    <x v="8"/>
    <x v="66"/>
    <x v="1"/>
    <x v="4"/>
    <x v="1"/>
    <x v="4"/>
    <x v="8"/>
    <x v="51"/>
  </r>
  <r>
    <x v="270"/>
    <x v="244"/>
    <x v="0"/>
    <x v="20"/>
    <x v="20"/>
    <x v="293"/>
    <x v="3"/>
    <x v="0"/>
    <x v="17"/>
    <x v="0"/>
    <x v="17"/>
    <x v="0"/>
    <x v="0"/>
    <x v="20"/>
    <x v="8"/>
    <x v="67"/>
    <x v="1"/>
    <x v="4"/>
    <x v="1"/>
    <x v="4"/>
    <x v="8"/>
    <x v="52"/>
  </r>
  <r>
    <x v="270"/>
    <x v="244"/>
    <x v="0"/>
    <x v="21"/>
    <x v="21"/>
    <x v="293"/>
    <x v="3"/>
    <x v="0"/>
    <x v="18"/>
    <x v="0"/>
    <x v="18"/>
    <x v="0"/>
    <x v="0"/>
    <x v="21"/>
    <x v="8"/>
    <x v="68"/>
    <x v="1"/>
    <x v="4"/>
    <x v="1"/>
    <x v="4"/>
    <x v="8"/>
    <x v="53"/>
  </r>
  <r>
    <x v="270"/>
    <x v="244"/>
    <x v="0"/>
    <x v="3"/>
    <x v="3"/>
    <x v="49"/>
    <x v="3"/>
    <x v="0"/>
    <x v="3"/>
    <x v="0"/>
    <x v="3"/>
    <x v="0"/>
    <x v="0"/>
    <x v="3"/>
    <x v="8"/>
    <x v="69"/>
    <x v="1"/>
    <x v="4"/>
    <x v="1"/>
    <x v="4"/>
    <x v="8"/>
    <x v="54"/>
  </r>
  <r>
    <x v="271"/>
    <x v="245"/>
    <x v="0"/>
    <x v="5"/>
    <x v="5"/>
    <x v="48"/>
    <x v="3"/>
    <x v="0"/>
    <x v="4"/>
    <x v="0"/>
    <x v="4"/>
    <x v="0"/>
    <x v="0"/>
    <x v="5"/>
    <x v="12"/>
    <x v="4"/>
    <x v="5"/>
    <x v="4"/>
    <x v="0"/>
    <x v="4"/>
    <x v="13"/>
    <x v="4"/>
  </r>
  <r>
    <x v="271"/>
    <x v="245"/>
    <x v="0"/>
    <x v="17"/>
    <x v="17"/>
    <x v="48"/>
    <x v="3"/>
    <x v="0"/>
    <x v="14"/>
    <x v="0"/>
    <x v="14"/>
    <x v="0"/>
    <x v="0"/>
    <x v="17"/>
    <x v="12"/>
    <x v="48"/>
    <x v="5"/>
    <x v="24"/>
    <x v="0"/>
    <x v="33"/>
    <x v="13"/>
    <x v="63"/>
  </r>
  <r>
    <x v="271"/>
    <x v="245"/>
    <x v="0"/>
    <x v="7"/>
    <x v="7"/>
    <x v="48"/>
    <x v="3"/>
    <x v="0"/>
    <x v="4"/>
    <x v="0"/>
    <x v="4"/>
    <x v="0"/>
    <x v="0"/>
    <x v="7"/>
    <x v="12"/>
    <x v="4"/>
    <x v="5"/>
    <x v="4"/>
    <x v="0"/>
    <x v="4"/>
    <x v="13"/>
    <x v="4"/>
  </r>
  <r>
    <x v="271"/>
    <x v="245"/>
    <x v="0"/>
    <x v="8"/>
    <x v="8"/>
    <x v="48"/>
    <x v="3"/>
    <x v="0"/>
    <x v="6"/>
    <x v="0"/>
    <x v="6"/>
    <x v="0"/>
    <x v="0"/>
    <x v="8"/>
    <x v="12"/>
    <x v="49"/>
    <x v="5"/>
    <x v="25"/>
    <x v="0"/>
    <x v="6"/>
    <x v="13"/>
    <x v="64"/>
  </r>
  <r>
    <x v="271"/>
    <x v="245"/>
    <x v="0"/>
    <x v="9"/>
    <x v="9"/>
    <x v="48"/>
    <x v="3"/>
    <x v="0"/>
    <x v="7"/>
    <x v="0"/>
    <x v="7"/>
    <x v="0"/>
    <x v="0"/>
    <x v="9"/>
    <x v="12"/>
    <x v="50"/>
    <x v="5"/>
    <x v="26"/>
    <x v="0"/>
    <x v="7"/>
    <x v="13"/>
    <x v="65"/>
  </r>
  <r>
    <x v="271"/>
    <x v="245"/>
    <x v="0"/>
    <x v="19"/>
    <x v="19"/>
    <x v="294"/>
    <x v="3"/>
    <x v="0"/>
    <x v="16"/>
    <x v="0"/>
    <x v="16"/>
    <x v="0"/>
    <x v="0"/>
    <x v="19"/>
    <x v="12"/>
    <x v="51"/>
    <x v="5"/>
    <x v="21"/>
    <x v="0"/>
    <x v="30"/>
    <x v="13"/>
    <x v="66"/>
  </r>
  <r>
    <x v="271"/>
    <x v="245"/>
    <x v="0"/>
    <x v="20"/>
    <x v="20"/>
    <x v="294"/>
    <x v="3"/>
    <x v="0"/>
    <x v="17"/>
    <x v="0"/>
    <x v="17"/>
    <x v="0"/>
    <x v="0"/>
    <x v="20"/>
    <x v="12"/>
    <x v="52"/>
    <x v="5"/>
    <x v="22"/>
    <x v="0"/>
    <x v="31"/>
    <x v="13"/>
    <x v="67"/>
  </r>
  <r>
    <x v="271"/>
    <x v="245"/>
    <x v="0"/>
    <x v="21"/>
    <x v="21"/>
    <x v="294"/>
    <x v="3"/>
    <x v="0"/>
    <x v="18"/>
    <x v="0"/>
    <x v="18"/>
    <x v="0"/>
    <x v="0"/>
    <x v="21"/>
    <x v="12"/>
    <x v="53"/>
    <x v="5"/>
    <x v="23"/>
    <x v="0"/>
    <x v="32"/>
    <x v="13"/>
    <x v="68"/>
  </r>
  <r>
    <x v="271"/>
    <x v="245"/>
    <x v="0"/>
    <x v="3"/>
    <x v="3"/>
    <x v="49"/>
    <x v="3"/>
    <x v="0"/>
    <x v="3"/>
    <x v="0"/>
    <x v="3"/>
    <x v="0"/>
    <x v="0"/>
    <x v="3"/>
    <x v="12"/>
    <x v="54"/>
    <x v="5"/>
    <x v="27"/>
    <x v="0"/>
    <x v="3"/>
    <x v="13"/>
    <x v="69"/>
  </r>
  <r>
    <x v="272"/>
    <x v="131"/>
    <x v="0"/>
    <x v="27"/>
    <x v="27"/>
    <x v="229"/>
    <x v="0"/>
    <x v="0"/>
    <x v="23"/>
    <x v="0"/>
    <x v="23"/>
    <x v="0"/>
    <x v="0"/>
    <x v="27"/>
    <x v="1"/>
    <x v="4"/>
    <x v="1"/>
    <x v="4"/>
    <x v="1"/>
    <x v="4"/>
    <x v="1"/>
    <x v="4"/>
  </r>
  <r>
    <x v="272"/>
    <x v="131"/>
    <x v="0"/>
    <x v="10"/>
    <x v="10"/>
    <x v="230"/>
    <x v="3"/>
    <x v="0"/>
    <x v="8"/>
    <x v="0"/>
    <x v="8"/>
    <x v="0"/>
    <x v="0"/>
    <x v="10"/>
    <x v="1"/>
    <x v="4"/>
    <x v="1"/>
    <x v="4"/>
    <x v="1"/>
    <x v="4"/>
    <x v="1"/>
    <x v="4"/>
  </r>
  <r>
    <x v="273"/>
    <x v="246"/>
    <x v="0"/>
    <x v="5"/>
    <x v="5"/>
    <x v="231"/>
    <x v="3"/>
    <x v="0"/>
    <x v="4"/>
    <x v="0"/>
    <x v="4"/>
    <x v="0"/>
    <x v="0"/>
    <x v="5"/>
    <x v="1"/>
    <x v="4"/>
    <x v="1"/>
    <x v="4"/>
    <x v="1"/>
    <x v="4"/>
    <x v="1"/>
    <x v="4"/>
  </r>
  <r>
    <x v="273"/>
    <x v="246"/>
    <x v="0"/>
    <x v="17"/>
    <x v="17"/>
    <x v="231"/>
    <x v="3"/>
    <x v="0"/>
    <x v="14"/>
    <x v="0"/>
    <x v="14"/>
    <x v="0"/>
    <x v="0"/>
    <x v="17"/>
    <x v="1"/>
    <x v="4"/>
    <x v="1"/>
    <x v="4"/>
    <x v="1"/>
    <x v="4"/>
    <x v="1"/>
    <x v="4"/>
  </r>
  <r>
    <x v="273"/>
    <x v="246"/>
    <x v="0"/>
    <x v="7"/>
    <x v="7"/>
    <x v="231"/>
    <x v="3"/>
    <x v="0"/>
    <x v="4"/>
    <x v="0"/>
    <x v="4"/>
    <x v="0"/>
    <x v="0"/>
    <x v="7"/>
    <x v="1"/>
    <x v="4"/>
    <x v="1"/>
    <x v="4"/>
    <x v="1"/>
    <x v="4"/>
    <x v="1"/>
    <x v="4"/>
  </r>
  <r>
    <x v="273"/>
    <x v="246"/>
    <x v="0"/>
    <x v="8"/>
    <x v="8"/>
    <x v="231"/>
    <x v="3"/>
    <x v="0"/>
    <x v="6"/>
    <x v="0"/>
    <x v="6"/>
    <x v="0"/>
    <x v="0"/>
    <x v="8"/>
    <x v="1"/>
    <x v="4"/>
    <x v="1"/>
    <x v="4"/>
    <x v="1"/>
    <x v="4"/>
    <x v="1"/>
    <x v="4"/>
  </r>
  <r>
    <x v="273"/>
    <x v="246"/>
    <x v="0"/>
    <x v="9"/>
    <x v="9"/>
    <x v="231"/>
    <x v="3"/>
    <x v="0"/>
    <x v="7"/>
    <x v="0"/>
    <x v="7"/>
    <x v="0"/>
    <x v="0"/>
    <x v="9"/>
    <x v="1"/>
    <x v="4"/>
    <x v="1"/>
    <x v="4"/>
    <x v="1"/>
    <x v="4"/>
    <x v="1"/>
    <x v="4"/>
  </r>
  <r>
    <x v="274"/>
    <x v="247"/>
    <x v="0"/>
    <x v="7"/>
    <x v="7"/>
    <x v="295"/>
    <x v="3"/>
    <x v="0"/>
    <x v="4"/>
    <x v="0"/>
    <x v="4"/>
    <x v="0"/>
    <x v="0"/>
    <x v="7"/>
    <x v="1"/>
    <x v="4"/>
    <x v="1"/>
    <x v="4"/>
    <x v="1"/>
    <x v="4"/>
    <x v="1"/>
    <x v="4"/>
  </r>
  <r>
    <x v="274"/>
    <x v="247"/>
    <x v="0"/>
    <x v="8"/>
    <x v="8"/>
    <x v="295"/>
    <x v="3"/>
    <x v="0"/>
    <x v="6"/>
    <x v="0"/>
    <x v="6"/>
    <x v="0"/>
    <x v="0"/>
    <x v="8"/>
    <x v="1"/>
    <x v="4"/>
    <x v="1"/>
    <x v="4"/>
    <x v="1"/>
    <x v="4"/>
    <x v="1"/>
    <x v="4"/>
  </r>
  <r>
    <x v="274"/>
    <x v="247"/>
    <x v="0"/>
    <x v="9"/>
    <x v="9"/>
    <x v="295"/>
    <x v="3"/>
    <x v="0"/>
    <x v="7"/>
    <x v="0"/>
    <x v="7"/>
    <x v="0"/>
    <x v="0"/>
    <x v="9"/>
    <x v="1"/>
    <x v="4"/>
    <x v="1"/>
    <x v="4"/>
    <x v="1"/>
    <x v="4"/>
    <x v="1"/>
    <x v="4"/>
  </r>
  <r>
    <x v="274"/>
    <x v="247"/>
    <x v="0"/>
    <x v="17"/>
    <x v="17"/>
    <x v="295"/>
    <x v="3"/>
    <x v="0"/>
    <x v="14"/>
    <x v="0"/>
    <x v="14"/>
    <x v="0"/>
    <x v="0"/>
    <x v="17"/>
    <x v="1"/>
    <x v="4"/>
    <x v="1"/>
    <x v="4"/>
    <x v="1"/>
    <x v="4"/>
    <x v="1"/>
    <x v="4"/>
  </r>
  <r>
    <x v="274"/>
    <x v="247"/>
    <x v="0"/>
    <x v="5"/>
    <x v="5"/>
    <x v="295"/>
    <x v="3"/>
    <x v="0"/>
    <x v="4"/>
    <x v="0"/>
    <x v="4"/>
    <x v="0"/>
    <x v="0"/>
    <x v="5"/>
    <x v="1"/>
    <x v="4"/>
    <x v="1"/>
    <x v="4"/>
    <x v="1"/>
    <x v="4"/>
    <x v="1"/>
    <x v="4"/>
  </r>
  <r>
    <x v="275"/>
    <x v="131"/>
    <x v="0"/>
    <x v="42"/>
    <x v="42"/>
    <x v="296"/>
    <x v="3"/>
    <x v="0"/>
    <x v="33"/>
    <x v="0"/>
    <x v="33"/>
    <x v="0"/>
    <x v="0"/>
    <x v="42"/>
    <x v="1"/>
    <x v="4"/>
    <x v="1"/>
    <x v="4"/>
    <x v="1"/>
    <x v="4"/>
    <x v="1"/>
    <x v="4"/>
  </r>
  <r>
    <x v="275"/>
    <x v="131"/>
    <x v="0"/>
    <x v="27"/>
    <x v="27"/>
    <x v="297"/>
    <x v="0"/>
    <x v="0"/>
    <x v="23"/>
    <x v="0"/>
    <x v="23"/>
    <x v="0"/>
    <x v="0"/>
    <x v="27"/>
    <x v="1"/>
    <x v="4"/>
    <x v="1"/>
    <x v="4"/>
    <x v="1"/>
    <x v="4"/>
    <x v="1"/>
    <x v="4"/>
  </r>
  <r>
    <x v="275"/>
    <x v="131"/>
    <x v="0"/>
    <x v="27"/>
    <x v="27"/>
    <x v="298"/>
    <x v="3"/>
    <x v="0"/>
    <x v="23"/>
    <x v="0"/>
    <x v="23"/>
    <x v="0"/>
    <x v="0"/>
    <x v="27"/>
    <x v="1"/>
    <x v="4"/>
    <x v="1"/>
    <x v="4"/>
    <x v="1"/>
    <x v="4"/>
    <x v="1"/>
    <x v="4"/>
  </r>
  <r>
    <x v="276"/>
    <x v="248"/>
    <x v="0"/>
    <x v="27"/>
    <x v="27"/>
    <x v="297"/>
    <x v="0"/>
    <x v="0"/>
    <x v="23"/>
    <x v="0"/>
    <x v="23"/>
    <x v="0"/>
    <x v="0"/>
    <x v="27"/>
    <x v="1"/>
    <x v="4"/>
    <x v="1"/>
    <x v="4"/>
    <x v="1"/>
    <x v="4"/>
    <x v="1"/>
    <x v="4"/>
  </r>
  <r>
    <x v="277"/>
    <x v="249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277"/>
    <x v="249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277"/>
    <x v="249"/>
    <x v="0"/>
    <x v="7"/>
    <x v="7"/>
    <x v="295"/>
    <x v="3"/>
    <x v="0"/>
    <x v="4"/>
    <x v="0"/>
    <x v="4"/>
    <x v="0"/>
    <x v="0"/>
    <x v="7"/>
    <x v="1"/>
    <x v="4"/>
    <x v="1"/>
    <x v="4"/>
    <x v="1"/>
    <x v="4"/>
    <x v="1"/>
    <x v="4"/>
  </r>
  <r>
    <x v="277"/>
    <x v="249"/>
    <x v="0"/>
    <x v="8"/>
    <x v="8"/>
    <x v="295"/>
    <x v="3"/>
    <x v="0"/>
    <x v="6"/>
    <x v="0"/>
    <x v="6"/>
    <x v="0"/>
    <x v="0"/>
    <x v="8"/>
    <x v="1"/>
    <x v="4"/>
    <x v="1"/>
    <x v="4"/>
    <x v="1"/>
    <x v="4"/>
    <x v="1"/>
    <x v="4"/>
  </r>
  <r>
    <x v="277"/>
    <x v="249"/>
    <x v="0"/>
    <x v="9"/>
    <x v="9"/>
    <x v="295"/>
    <x v="3"/>
    <x v="0"/>
    <x v="7"/>
    <x v="0"/>
    <x v="7"/>
    <x v="0"/>
    <x v="0"/>
    <x v="9"/>
    <x v="1"/>
    <x v="4"/>
    <x v="1"/>
    <x v="4"/>
    <x v="1"/>
    <x v="4"/>
    <x v="1"/>
    <x v="4"/>
  </r>
  <r>
    <x v="277"/>
    <x v="249"/>
    <x v="0"/>
    <x v="17"/>
    <x v="17"/>
    <x v="295"/>
    <x v="3"/>
    <x v="0"/>
    <x v="14"/>
    <x v="0"/>
    <x v="14"/>
    <x v="0"/>
    <x v="0"/>
    <x v="17"/>
    <x v="1"/>
    <x v="4"/>
    <x v="1"/>
    <x v="4"/>
    <x v="1"/>
    <x v="4"/>
    <x v="1"/>
    <x v="4"/>
  </r>
  <r>
    <x v="277"/>
    <x v="249"/>
    <x v="0"/>
    <x v="5"/>
    <x v="5"/>
    <x v="295"/>
    <x v="3"/>
    <x v="0"/>
    <x v="4"/>
    <x v="0"/>
    <x v="4"/>
    <x v="0"/>
    <x v="0"/>
    <x v="5"/>
    <x v="1"/>
    <x v="4"/>
    <x v="1"/>
    <x v="4"/>
    <x v="1"/>
    <x v="4"/>
    <x v="1"/>
    <x v="4"/>
  </r>
  <r>
    <x v="277"/>
    <x v="249"/>
    <x v="0"/>
    <x v="42"/>
    <x v="42"/>
    <x v="296"/>
    <x v="3"/>
    <x v="0"/>
    <x v="33"/>
    <x v="0"/>
    <x v="33"/>
    <x v="0"/>
    <x v="0"/>
    <x v="42"/>
    <x v="1"/>
    <x v="4"/>
    <x v="1"/>
    <x v="4"/>
    <x v="1"/>
    <x v="4"/>
    <x v="1"/>
    <x v="4"/>
  </r>
  <r>
    <x v="277"/>
    <x v="249"/>
    <x v="0"/>
    <x v="27"/>
    <x v="27"/>
    <x v="297"/>
    <x v="0"/>
    <x v="0"/>
    <x v="23"/>
    <x v="0"/>
    <x v="23"/>
    <x v="0"/>
    <x v="0"/>
    <x v="27"/>
    <x v="1"/>
    <x v="4"/>
    <x v="1"/>
    <x v="4"/>
    <x v="1"/>
    <x v="4"/>
    <x v="1"/>
    <x v="4"/>
  </r>
  <r>
    <x v="277"/>
    <x v="249"/>
    <x v="0"/>
    <x v="19"/>
    <x v="19"/>
    <x v="299"/>
    <x v="3"/>
    <x v="0"/>
    <x v="16"/>
    <x v="0"/>
    <x v="16"/>
    <x v="0"/>
    <x v="0"/>
    <x v="19"/>
    <x v="1"/>
    <x v="4"/>
    <x v="1"/>
    <x v="4"/>
    <x v="1"/>
    <x v="4"/>
    <x v="1"/>
    <x v="4"/>
  </r>
  <r>
    <x v="277"/>
    <x v="249"/>
    <x v="0"/>
    <x v="20"/>
    <x v="20"/>
    <x v="299"/>
    <x v="3"/>
    <x v="0"/>
    <x v="17"/>
    <x v="0"/>
    <x v="17"/>
    <x v="0"/>
    <x v="0"/>
    <x v="20"/>
    <x v="1"/>
    <x v="4"/>
    <x v="1"/>
    <x v="4"/>
    <x v="1"/>
    <x v="4"/>
    <x v="1"/>
    <x v="4"/>
  </r>
  <r>
    <x v="277"/>
    <x v="249"/>
    <x v="0"/>
    <x v="21"/>
    <x v="21"/>
    <x v="299"/>
    <x v="3"/>
    <x v="0"/>
    <x v="18"/>
    <x v="0"/>
    <x v="18"/>
    <x v="0"/>
    <x v="0"/>
    <x v="21"/>
    <x v="1"/>
    <x v="4"/>
    <x v="1"/>
    <x v="4"/>
    <x v="1"/>
    <x v="4"/>
    <x v="1"/>
    <x v="4"/>
  </r>
  <r>
    <x v="277"/>
    <x v="249"/>
    <x v="0"/>
    <x v="27"/>
    <x v="27"/>
    <x v="298"/>
    <x v="3"/>
    <x v="0"/>
    <x v="23"/>
    <x v="0"/>
    <x v="23"/>
    <x v="0"/>
    <x v="0"/>
    <x v="27"/>
    <x v="1"/>
    <x v="4"/>
    <x v="1"/>
    <x v="4"/>
    <x v="1"/>
    <x v="4"/>
    <x v="1"/>
    <x v="4"/>
  </r>
  <r>
    <x v="278"/>
    <x v="250"/>
    <x v="0"/>
    <x v="42"/>
    <x v="42"/>
    <x v="296"/>
    <x v="3"/>
    <x v="0"/>
    <x v="33"/>
    <x v="0"/>
    <x v="33"/>
    <x v="0"/>
    <x v="0"/>
    <x v="42"/>
    <x v="1"/>
    <x v="4"/>
    <x v="1"/>
    <x v="4"/>
    <x v="1"/>
    <x v="4"/>
    <x v="1"/>
    <x v="4"/>
  </r>
  <r>
    <x v="278"/>
    <x v="250"/>
    <x v="0"/>
    <x v="27"/>
    <x v="27"/>
    <x v="297"/>
    <x v="0"/>
    <x v="0"/>
    <x v="23"/>
    <x v="0"/>
    <x v="23"/>
    <x v="0"/>
    <x v="0"/>
    <x v="27"/>
    <x v="1"/>
    <x v="4"/>
    <x v="1"/>
    <x v="4"/>
    <x v="1"/>
    <x v="4"/>
    <x v="1"/>
    <x v="4"/>
  </r>
  <r>
    <x v="278"/>
    <x v="250"/>
    <x v="0"/>
    <x v="19"/>
    <x v="19"/>
    <x v="300"/>
    <x v="3"/>
    <x v="0"/>
    <x v="16"/>
    <x v="0"/>
    <x v="16"/>
    <x v="0"/>
    <x v="0"/>
    <x v="19"/>
    <x v="1"/>
    <x v="4"/>
    <x v="1"/>
    <x v="4"/>
    <x v="1"/>
    <x v="4"/>
    <x v="1"/>
    <x v="4"/>
  </r>
  <r>
    <x v="278"/>
    <x v="250"/>
    <x v="0"/>
    <x v="20"/>
    <x v="20"/>
    <x v="300"/>
    <x v="3"/>
    <x v="0"/>
    <x v="17"/>
    <x v="0"/>
    <x v="17"/>
    <x v="0"/>
    <x v="0"/>
    <x v="20"/>
    <x v="1"/>
    <x v="4"/>
    <x v="1"/>
    <x v="4"/>
    <x v="1"/>
    <x v="4"/>
    <x v="1"/>
    <x v="4"/>
  </r>
  <r>
    <x v="278"/>
    <x v="250"/>
    <x v="0"/>
    <x v="21"/>
    <x v="21"/>
    <x v="300"/>
    <x v="3"/>
    <x v="0"/>
    <x v="18"/>
    <x v="0"/>
    <x v="18"/>
    <x v="0"/>
    <x v="0"/>
    <x v="21"/>
    <x v="1"/>
    <x v="4"/>
    <x v="1"/>
    <x v="4"/>
    <x v="1"/>
    <x v="4"/>
    <x v="1"/>
    <x v="4"/>
  </r>
  <r>
    <x v="278"/>
    <x v="250"/>
    <x v="0"/>
    <x v="7"/>
    <x v="7"/>
    <x v="301"/>
    <x v="3"/>
    <x v="0"/>
    <x v="4"/>
    <x v="0"/>
    <x v="4"/>
    <x v="0"/>
    <x v="0"/>
    <x v="7"/>
    <x v="1"/>
    <x v="4"/>
    <x v="1"/>
    <x v="4"/>
    <x v="1"/>
    <x v="4"/>
    <x v="1"/>
    <x v="4"/>
  </r>
  <r>
    <x v="278"/>
    <x v="250"/>
    <x v="0"/>
    <x v="8"/>
    <x v="8"/>
    <x v="301"/>
    <x v="3"/>
    <x v="0"/>
    <x v="6"/>
    <x v="0"/>
    <x v="6"/>
    <x v="0"/>
    <x v="0"/>
    <x v="8"/>
    <x v="1"/>
    <x v="4"/>
    <x v="1"/>
    <x v="4"/>
    <x v="1"/>
    <x v="4"/>
    <x v="1"/>
    <x v="4"/>
  </r>
  <r>
    <x v="278"/>
    <x v="250"/>
    <x v="0"/>
    <x v="9"/>
    <x v="9"/>
    <x v="301"/>
    <x v="3"/>
    <x v="0"/>
    <x v="7"/>
    <x v="0"/>
    <x v="7"/>
    <x v="0"/>
    <x v="0"/>
    <x v="9"/>
    <x v="1"/>
    <x v="4"/>
    <x v="1"/>
    <x v="4"/>
    <x v="1"/>
    <x v="4"/>
    <x v="1"/>
    <x v="4"/>
  </r>
  <r>
    <x v="278"/>
    <x v="250"/>
    <x v="0"/>
    <x v="17"/>
    <x v="17"/>
    <x v="301"/>
    <x v="3"/>
    <x v="0"/>
    <x v="14"/>
    <x v="0"/>
    <x v="14"/>
    <x v="0"/>
    <x v="0"/>
    <x v="17"/>
    <x v="1"/>
    <x v="4"/>
    <x v="1"/>
    <x v="4"/>
    <x v="1"/>
    <x v="4"/>
    <x v="1"/>
    <x v="4"/>
  </r>
  <r>
    <x v="278"/>
    <x v="250"/>
    <x v="0"/>
    <x v="5"/>
    <x v="5"/>
    <x v="301"/>
    <x v="3"/>
    <x v="0"/>
    <x v="4"/>
    <x v="0"/>
    <x v="4"/>
    <x v="0"/>
    <x v="0"/>
    <x v="5"/>
    <x v="1"/>
    <x v="4"/>
    <x v="1"/>
    <x v="4"/>
    <x v="1"/>
    <x v="4"/>
    <x v="1"/>
    <x v="4"/>
  </r>
  <r>
    <x v="278"/>
    <x v="250"/>
    <x v="0"/>
    <x v="27"/>
    <x v="27"/>
    <x v="298"/>
    <x v="3"/>
    <x v="0"/>
    <x v="23"/>
    <x v="0"/>
    <x v="23"/>
    <x v="0"/>
    <x v="0"/>
    <x v="27"/>
    <x v="1"/>
    <x v="4"/>
    <x v="1"/>
    <x v="4"/>
    <x v="1"/>
    <x v="4"/>
    <x v="1"/>
    <x v="4"/>
  </r>
  <r>
    <x v="279"/>
    <x v="251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279"/>
    <x v="251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279"/>
    <x v="251"/>
    <x v="0"/>
    <x v="7"/>
    <x v="7"/>
    <x v="134"/>
    <x v="3"/>
    <x v="0"/>
    <x v="4"/>
    <x v="0"/>
    <x v="4"/>
    <x v="0"/>
    <x v="0"/>
    <x v="7"/>
    <x v="1"/>
    <x v="4"/>
    <x v="1"/>
    <x v="4"/>
    <x v="1"/>
    <x v="4"/>
    <x v="1"/>
    <x v="4"/>
  </r>
  <r>
    <x v="279"/>
    <x v="251"/>
    <x v="0"/>
    <x v="8"/>
    <x v="8"/>
    <x v="134"/>
    <x v="3"/>
    <x v="0"/>
    <x v="6"/>
    <x v="0"/>
    <x v="6"/>
    <x v="0"/>
    <x v="0"/>
    <x v="8"/>
    <x v="1"/>
    <x v="4"/>
    <x v="1"/>
    <x v="4"/>
    <x v="1"/>
    <x v="4"/>
    <x v="1"/>
    <x v="4"/>
  </r>
  <r>
    <x v="279"/>
    <x v="251"/>
    <x v="0"/>
    <x v="9"/>
    <x v="9"/>
    <x v="134"/>
    <x v="3"/>
    <x v="0"/>
    <x v="7"/>
    <x v="0"/>
    <x v="7"/>
    <x v="0"/>
    <x v="0"/>
    <x v="9"/>
    <x v="1"/>
    <x v="4"/>
    <x v="1"/>
    <x v="4"/>
    <x v="1"/>
    <x v="4"/>
    <x v="1"/>
    <x v="4"/>
  </r>
  <r>
    <x v="279"/>
    <x v="251"/>
    <x v="0"/>
    <x v="5"/>
    <x v="5"/>
    <x v="134"/>
    <x v="3"/>
    <x v="0"/>
    <x v="4"/>
    <x v="0"/>
    <x v="4"/>
    <x v="0"/>
    <x v="0"/>
    <x v="5"/>
    <x v="1"/>
    <x v="4"/>
    <x v="1"/>
    <x v="4"/>
    <x v="1"/>
    <x v="4"/>
    <x v="1"/>
    <x v="4"/>
  </r>
  <r>
    <x v="279"/>
    <x v="251"/>
    <x v="0"/>
    <x v="17"/>
    <x v="17"/>
    <x v="134"/>
    <x v="3"/>
    <x v="0"/>
    <x v="14"/>
    <x v="0"/>
    <x v="14"/>
    <x v="0"/>
    <x v="0"/>
    <x v="17"/>
    <x v="1"/>
    <x v="4"/>
    <x v="1"/>
    <x v="4"/>
    <x v="1"/>
    <x v="4"/>
    <x v="1"/>
    <x v="4"/>
  </r>
  <r>
    <x v="279"/>
    <x v="251"/>
    <x v="0"/>
    <x v="19"/>
    <x v="19"/>
    <x v="302"/>
    <x v="3"/>
    <x v="0"/>
    <x v="16"/>
    <x v="0"/>
    <x v="16"/>
    <x v="0"/>
    <x v="0"/>
    <x v="19"/>
    <x v="1"/>
    <x v="4"/>
    <x v="1"/>
    <x v="4"/>
    <x v="1"/>
    <x v="4"/>
    <x v="1"/>
    <x v="4"/>
  </r>
  <r>
    <x v="279"/>
    <x v="251"/>
    <x v="0"/>
    <x v="20"/>
    <x v="20"/>
    <x v="302"/>
    <x v="3"/>
    <x v="0"/>
    <x v="17"/>
    <x v="0"/>
    <x v="17"/>
    <x v="0"/>
    <x v="0"/>
    <x v="20"/>
    <x v="1"/>
    <x v="4"/>
    <x v="1"/>
    <x v="4"/>
    <x v="1"/>
    <x v="4"/>
    <x v="1"/>
    <x v="4"/>
  </r>
  <r>
    <x v="279"/>
    <x v="251"/>
    <x v="0"/>
    <x v="21"/>
    <x v="21"/>
    <x v="302"/>
    <x v="3"/>
    <x v="0"/>
    <x v="18"/>
    <x v="0"/>
    <x v="18"/>
    <x v="0"/>
    <x v="0"/>
    <x v="21"/>
    <x v="1"/>
    <x v="4"/>
    <x v="1"/>
    <x v="4"/>
    <x v="1"/>
    <x v="4"/>
    <x v="1"/>
    <x v="4"/>
  </r>
  <r>
    <x v="279"/>
    <x v="251"/>
    <x v="0"/>
    <x v="29"/>
    <x v="29"/>
    <x v="303"/>
    <x v="3"/>
    <x v="0"/>
    <x v="25"/>
    <x v="0"/>
    <x v="25"/>
    <x v="0"/>
    <x v="0"/>
    <x v="29"/>
    <x v="1"/>
    <x v="4"/>
    <x v="1"/>
    <x v="4"/>
    <x v="1"/>
    <x v="4"/>
    <x v="1"/>
    <x v="4"/>
  </r>
  <r>
    <x v="280"/>
    <x v="252"/>
    <x v="0"/>
    <x v="10"/>
    <x v="10"/>
    <x v="183"/>
    <x v="3"/>
    <x v="0"/>
    <x v="8"/>
    <x v="0"/>
    <x v="8"/>
    <x v="0"/>
    <x v="0"/>
    <x v="10"/>
    <x v="1"/>
    <x v="4"/>
    <x v="1"/>
    <x v="4"/>
    <x v="1"/>
    <x v="4"/>
    <x v="1"/>
    <x v="4"/>
  </r>
  <r>
    <x v="281"/>
    <x v="253"/>
    <x v="0"/>
    <x v="10"/>
    <x v="10"/>
    <x v="185"/>
    <x v="3"/>
    <x v="0"/>
    <x v="8"/>
    <x v="0"/>
    <x v="8"/>
    <x v="0"/>
    <x v="0"/>
    <x v="10"/>
    <x v="1"/>
    <x v="4"/>
    <x v="1"/>
    <x v="4"/>
    <x v="1"/>
    <x v="4"/>
    <x v="1"/>
    <x v="4"/>
  </r>
  <r>
    <x v="282"/>
    <x v="254"/>
    <x v="0"/>
    <x v="1"/>
    <x v="1"/>
    <x v="186"/>
    <x v="3"/>
    <x v="0"/>
    <x v="1"/>
    <x v="0"/>
    <x v="1"/>
    <x v="0"/>
    <x v="0"/>
    <x v="1"/>
    <x v="1"/>
    <x v="4"/>
    <x v="1"/>
    <x v="4"/>
    <x v="1"/>
    <x v="4"/>
    <x v="1"/>
    <x v="4"/>
  </r>
  <r>
    <x v="282"/>
    <x v="254"/>
    <x v="0"/>
    <x v="2"/>
    <x v="2"/>
    <x v="186"/>
    <x v="3"/>
    <x v="0"/>
    <x v="2"/>
    <x v="0"/>
    <x v="2"/>
    <x v="0"/>
    <x v="0"/>
    <x v="2"/>
    <x v="1"/>
    <x v="4"/>
    <x v="1"/>
    <x v="4"/>
    <x v="1"/>
    <x v="4"/>
    <x v="1"/>
    <x v="4"/>
  </r>
  <r>
    <x v="283"/>
    <x v="255"/>
    <x v="0"/>
    <x v="27"/>
    <x v="27"/>
    <x v="284"/>
    <x v="3"/>
    <x v="0"/>
    <x v="23"/>
    <x v="0"/>
    <x v="23"/>
    <x v="0"/>
    <x v="0"/>
    <x v="27"/>
    <x v="1"/>
    <x v="4"/>
    <x v="1"/>
    <x v="4"/>
    <x v="1"/>
    <x v="4"/>
    <x v="1"/>
    <x v="4"/>
  </r>
  <r>
    <x v="284"/>
    <x v="256"/>
    <x v="0"/>
    <x v="27"/>
    <x v="27"/>
    <x v="285"/>
    <x v="3"/>
    <x v="0"/>
    <x v="23"/>
    <x v="0"/>
    <x v="23"/>
    <x v="0"/>
    <x v="0"/>
    <x v="27"/>
    <x v="1"/>
    <x v="4"/>
    <x v="1"/>
    <x v="4"/>
    <x v="1"/>
    <x v="4"/>
    <x v="1"/>
    <x v="4"/>
  </r>
  <r>
    <x v="285"/>
    <x v="257"/>
    <x v="0"/>
    <x v="27"/>
    <x v="27"/>
    <x v="284"/>
    <x v="3"/>
    <x v="0"/>
    <x v="23"/>
    <x v="0"/>
    <x v="23"/>
    <x v="0"/>
    <x v="0"/>
    <x v="27"/>
    <x v="1"/>
    <x v="4"/>
    <x v="1"/>
    <x v="4"/>
    <x v="1"/>
    <x v="4"/>
    <x v="1"/>
    <x v="4"/>
  </r>
  <r>
    <x v="285"/>
    <x v="257"/>
    <x v="0"/>
    <x v="27"/>
    <x v="27"/>
    <x v="285"/>
    <x v="3"/>
    <x v="0"/>
    <x v="23"/>
    <x v="0"/>
    <x v="23"/>
    <x v="0"/>
    <x v="0"/>
    <x v="27"/>
    <x v="1"/>
    <x v="4"/>
    <x v="1"/>
    <x v="4"/>
    <x v="1"/>
    <x v="4"/>
    <x v="1"/>
    <x v="4"/>
  </r>
  <r>
    <x v="285"/>
    <x v="257"/>
    <x v="0"/>
    <x v="1"/>
    <x v="1"/>
    <x v="286"/>
    <x v="3"/>
    <x v="0"/>
    <x v="1"/>
    <x v="0"/>
    <x v="1"/>
    <x v="0"/>
    <x v="0"/>
    <x v="1"/>
    <x v="1"/>
    <x v="4"/>
    <x v="1"/>
    <x v="4"/>
    <x v="1"/>
    <x v="4"/>
    <x v="1"/>
    <x v="4"/>
  </r>
  <r>
    <x v="285"/>
    <x v="257"/>
    <x v="0"/>
    <x v="2"/>
    <x v="2"/>
    <x v="286"/>
    <x v="3"/>
    <x v="0"/>
    <x v="2"/>
    <x v="0"/>
    <x v="2"/>
    <x v="0"/>
    <x v="0"/>
    <x v="2"/>
    <x v="1"/>
    <x v="4"/>
    <x v="1"/>
    <x v="4"/>
    <x v="1"/>
    <x v="4"/>
    <x v="1"/>
    <x v="4"/>
  </r>
  <r>
    <x v="286"/>
    <x v="258"/>
    <x v="0"/>
    <x v="10"/>
    <x v="10"/>
    <x v="287"/>
    <x v="3"/>
    <x v="0"/>
    <x v="8"/>
    <x v="0"/>
    <x v="8"/>
    <x v="0"/>
    <x v="0"/>
    <x v="10"/>
    <x v="1"/>
    <x v="4"/>
    <x v="1"/>
    <x v="4"/>
    <x v="1"/>
    <x v="4"/>
    <x v="1"/>
    <x v="4"/>
  </r>
  <r>
    <x v="287"/>
    <x v="259"/>
    <x v="0"/>
    <x v="10"/>
    <x v="10"/>
    <x v="289"/>
    <x v="3"/>
    <x v="0"/>
    <x v="8"/>
    <x v="0"/>
    <x v="8"/>
    <x v="0"/>
    <x v="0"/>
    <x v="10"/>
    <x v="1"/>
    <x v="4"/>
    <x v="1"/>
    <x v="4"/>
    <x v="1"/>
    <x v="4"/>
    <x v="1"/>
    <x v="4"/>
  </r>
  <r>
    <x v="288"/>
    <x v="260"/>
    <x v="0"/>
    <x v="29"/>
    <x v="29"/>
    <x v="303"/>
    <x v="3"/>
    <x v="0"/>
    <x v="25"/>
    <x v="0"/>
    <x v="25"/>
    <x v="0"/>
    <x v="0"/>
    <x v="29"/>
    <x v="1"/>
    <x v="4"/>
    <x v="1"/>
    <x v="4"/>
    <x v="1"/>
    <x v="4"/>
    <x v="1"/>
    <x v="4"/>
  </r>
  <r>
    <x v="289"/>
    <x v="261"/>
    <x v="0"/>
    <x v="27"/>
    <x v="27"/>
    <x v="304"/>
    <x v="0"/>
    <x v="0"/>
    <x v="23"/>
    <x v="0"/>
    <x v="23"/>
    <x v="0"/>
    <x v="0"/>
    <x v="27"/>
    <x v="1"/>
    <x v="4"/>
    <x v="1"/>
    <x v="4"/>
    <x v="1"/>
    <x v="4"/>
    <x v="1"/>
    <x v="4"/>
  </r>
  <r>
    <x v="290"/>
    <x v="262"/>
    <x v="0"/>
    <x v="27"/>
    <x v="27"/>
    <x v="304"/>
    <x v="0"/>
    <x v="0"/>
    <x v="23"/>
    <x v="0"/>
    <x v="23"/>
    <x v="0"/>
    <x v="0"/>
    <x v="27"/>
    <x v="1"/>
    <x v="4"/>
    <x v="1"/>
    <x v="4"/>
    <x v="1"/>
    <x v="4"/>
    <x v="1"/>
    <x v="4"/>
  </r>
  <r>
    <x v="290"/>
    <x v="262"/>
    <x v="0"/>
    <x v="42"/>
    <x v="42"/>
    <x v="305"/>
    <x v="3"/>
    <x v="0"/>
    <x v="33"/>
    <x v="0"/>
    <x v="33"/>
    <x v="0"/>
    <x v="0"/>
    <x v="42"/>
    <x v="1"/>
    <x v="4"/>
    <x v="1"/>
    <x v="4"/>
    <x v="1"/>
    <x v="4"/>
    <x v="1"/>
    <x v="4"/>
  </r>
  <r>
    <x v="291"/>
    <x v="263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291"/>
    <x v="263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291"/>
    <x v="263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291"/>
    <x v="263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291"/>
    <x v="263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291"/>
    <x v="263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291"/>
    <x v="263"/>
    <x v="0"/>
    <x v="19"/>
    <x v="19"/>
    <x v="306"/>
    <x v="3"/>
    <x v="0"/>
    <x v="16"/>
    <x v="0"/>
    <x v="16"/>
    <x v="0"/>
    <x v="0"/>
    <x v="19"/>
    <x v="1"/>
    <x v="4"/>
    <x v="1"/>
    <x v="4"/>
    <x v="1"/>
    <x v="4"/>
    <x v="1"/>
    <x v="4"/>
  </r>
  <r>
    <x v="291"/>
    <x v="263"/>
    <x v="0"/>
    <x v="20"/>
    <x v="20"/>
    <x v="306"/>
    <x v="3"/>
    <x v="0"/>
    <x v="17"/>
    <x v="0"/>
    <x v="17"/>
    <x v="0"/>
    <x v="0"/>
    <x v="20"/>
    <x v="1"/>
    <x v="4"/>
    <x v="1"/>
    <x v="4"/>
    <x v="1"/>
    <x v="4"/>
    <x v="1"/>
    <x v="4"/>
  </r>
  <r>
    <x v="291"/>
    <x v="263"/>
    <x v="0"/>
    <x v="64"/>
    <x v="64"/>
    <x v="306"/>
    <x v="3"/>
    <x v="0"/>
    <x v="51"/>
    <x v="0"/>
    <x v="56"/>
    <x v="0"/>
    <x v="0"/>
    <x v="62"/>
    <x v="1"/>
    <x v="4"/>
    <x v="1"/>
    <x v="4"/>
    <x v="1"/>
    <x v="4"/>
    <x v="1"/>
    <x v="4"/>
  </r>
  <r>
    <x v="291"/>
    <x v="263"/>
    <x v="0"/>
    <x v="27"/>
    <x v="27"/>
    <x v="307"/>
    <x v="3"/>
    <x v="0"/>
    <x v="23"/>
    <x v="0"/>
    <x v="23"/>
    <x v="0"/>
    <x v="0"/>
    <x v="27"/>
    <x v="1"/>
    <x v="4"/>
    <x v="1"/>
    <x v="4"/>
    <x v="1"/>
    <x v="4"/>
    <x v="1"/>
    <x v="4"/>
  </r>
  <r>
    <x v="291"/>
    <x v="263"/>
    <x v="0"/>
    <x v="27"/>
    <x v="27"/>
    <x v="308"/>
    <x v="3"/>
    <x v="0"/>
    <x v="23"/>
    <x v="0"/>
    <x v="23"/>
    <x v="0"/>
    <x v="0"/>
    <x v="27"/>
    <x v="1"/>
    <x v="4"/>
    <x v="1"/>
    <x v="4"/>
    <x v="1"/>
    <x v="4"/>
    <x v="1"/>
    <x v="4"/>
  </r>
  <r>
    <x v="292"/>
    <x v="264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292"/>
    <x v="264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292"/>
    <x v="264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292"/>
    <x v="264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292"/>
    <x v="264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292"/>
    <x v="264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292"/>
    <x v="264"/>
    <x v="0"/>
    <x v="19"/>
    <x v="19"/>
    <x v="309"/>
    <x v="3"/>
    <x v="0"/>
    <x v="16"/>
    <x v="0"/>
    <x v="16"/>
    <x v="0"/>
    <x v="0"/>
    <x v="19"/>
    <x v="1"/>
    <x v="4"/>
    <x v="1"/>
    <x v="4"/>
    <x v="1"/>
    <x v="4"/>
    <x v="1"/>
    <x v="4"/>
  </r>
  <r>
    <x v="292"/>
    <x v="264"/>
    <x v="0"/>
    <x v="20"/>
    <x v="20"/>
    <x v="309"/>
    <x v="3"/>
    <x v="0"/>
    <x v="17"/>
    <x v="0"/>
    <x v="17"/>
    <x v="0"/>
    <x v="0"/>
    <x v="20"/>
    <x v="1"/>
    <x v="4"/>
    <x v="1"/>
    <x v="4"/>
    <x v="1"/>
    <x v="4"/>
    <x v="1"/>
    <x v="4"/>
  </r>
  <r>
    <x v="292"/>
    <x v="264"/>
    <x v="0"/>
    <x v="64"/>
    <x v="64"/>
    <x v="309"/>
    <x v="3"/>
    <x v="0"/>
    <x v="51"/>
    <x v="0"/>
    <x v="56"/>
    <x v="0"/>
    <x v="0"/>
    <x v="62"/>
    <x v="1"/>
    <x v="4"/>
    <x v="1"/>
    <x v="4"/>
    <x v="1"/>
    <x v="4"/>
    <x v="1"/>
    <x v="4"/>
  </r>
  <r>
    <x v="292"/>
    <x v="264"/>
    <x v="0"/>
    <x v="27"/>
    <x v="27"/>
    <x v="307"/>
    <x v="3"/>
    <x v="0"/>
    <x v="23"/>
    <x v="0"/>
    <x v="23"/>
    <x v="0"/>
    <x v="0"/>
    <x v="27"/>
    <x v="1"/>
    <x v="4"/>
    <x v="1"/>
    <x v="4"/>
    <x v="1"/>
    <x v="4"/>
    <x v="1"/>
    <x v="4"/>
  </r>
  <r>
    <x v="292"/>
    <x v="264"/>
    <x v="0"/>
    <x v="27"/>
    <x v="27"/>
    <x v="308"/>
    <x v="3"/>
    <x v="0"/>
    <x v="23"/>
    <x v="0"/>
    <x v="23"/>
    <x v="0"/>
    <x v="0"/>
    <x v="27"/>
    <x v="1"/>
    <x v="4"/>
    <x v="1"/>
    <x v="4"/>
    <x v="1"/>
    <x v="4"/>
    <x v="1"/>
    <x v="4"/>
  </r>
  <r>
    <x v="293"/>
    <x v="265"/>
    <x v="0"/>
    <x v="19"/>
    <x v="19"/>
    <x v="310"/>
    <x v="3"/>
    <x v="0"/>
    <x v="16"/>
    <x v="0"/>
    <x v="16"/>
    <x v="0"/>
    <x v="0"/>
    <x v="19"/>
    <x v="1"/>
    <x v="4"/>
    <x v="1"/>
    <x v="4"/>
    <x v="1"/>
    <x v="4"/>
    <x v="1"/>
    <x v="4"/>
  </r>
  <r>
    <x v="293"/>
    <x v="265"/>
    <x v="0"/>
    <x v="20"/>
    <x v="20"/>
    <x v="310"/>
    <x v="3"/>
    <x v="0"/>
    <x v="17"/>
    <x v="0"/>
    <x v="17"/>
    <x v="0"/>
    <x v="0"/>
    <x v="20"/>
    <x v="1"/>
    <x v="4"/>
    <x v="1"/>
    <x v="4"/>
    <x v="1"/>
    <x v="4"/>
    <x v="1"/>
    <x v="4"/>
  </r>
  <r>
    <x v="293"/>
    <x v="265"/>
    <x v="0"/>
    <x v="21"/>
    <x v="21"/>
    <x v="310"/>
    <x v="3"/>
    <x v="0"/>
    <x v="18"/>
    <x v="0"/>
    <x v="18"/>
    <x v="0"/>
    <x v="0"/>
    <x v="21"/>
    <x v="1"/>
    <x v="4"/>
    <x v="1"/>
    <x v="4"/>
    <x v="1"/>
    <x v="4"/>
    <x v="1"/>
    <x v="4"/>
  </r>
  <r>
    <x v="293"/>
    <x v="265"/>
    <x v="0"/>
    <x v="17"/>
    <x v="17"/>
    <x v="311"/>
    <x v="3"/>
    <x v="0"/>
    <x v="14"/>
    <x v="0"/>
    <x v="14"/>
    <x v="0"/>
    <x v="0"/>
    <x v="17"/>
    <x v="1"/>
    <x v="4"/>
    <x v="1"/>
    <x v="4"/>
    <x v="1"/>
    <x v="4"/>
    <x v="1"/>
    <x v="4"/>
  </r>
  <r>
    <x v="293"/>
    <x v="265"/>
    <x v="0"/>
    <x v="7"/>
    <x v="7"/>
    <x v="311"/>
    <x v="3"/>
    <x v="0"/>
    <x v="4"/>
    <x v="0"/>
    <x v="4"/>
    <x v="0"/>
    <x v="0"/>
    <x v="7"/>
    <x v="1"/>
    <x v="4"/>
    <x v="1"/>
    <x v="4"/>
    <x v="1"/>
    <x v="4"/>
    <x v="1"/>
    <x v="4"/>
  </r>
  <r>
    <x v="293"/>
    <x v="265"/>
    <x v="0"/>
    <x v="8"/>
    <x v="8"/>
    <x v="311"/>
    <x v="3"/>
    <x v="0"/>
    <x v="6"/>
    <x v="0"/>
    <x v="6"/>
    <x v="0"/>
    <x v="0"/>
    <x v="8"/>
    <x v="1"/>
    <x v="4"/>
    <x v="1"/>
    <x v="4"/>
    <x v="1"/>
    <x v="4"/>
    <x v="1"/>
    <x v="4"/>
  </r>
  <r>
    <x v="293"/>
    <x v="265"/>
    <x v="0"/>
    <x v="9"/>
    <x v="9"/>
    <x v="311"/>
    <x v="3"/>
    <x v="0"/>
    <x v="7"/>
    <x v="0"/>
    <x v="7"/>
    <x v="0"/>
    <x v="0"/>
    <x v="9"/>
    <x v="1"/>
    <x v="4"/>
    <x v="1"/>
    <x v="4"/>
    <x v="1"/>
    <x v="4"/>
    <x v="1"/>
    <x v="4"/>
  </r>
  <r>
    <x v="293"/>
    <x v="265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294"/>
    <x v="266"/>
    <x v="0"/>
    <x v="27"/>
    <x v="27"/>
    <x v="307"/>
    <x v="3"/>
    <x v="0"/>
    <x v="23"/>
    <x v="0"/>
    <x v="23"/>
    <x v="0"/>
    <x v="0"/>
    <x v="27"/>
    <x v="1"/>
    <x v="4"/>
    <x v="1"/>
    <x v="4"/>
    <x v="1"/>
    <x v="4"/>
    <x v="1"/>
    <x v="4"/>
  </r>
  <r>
    <x v="294"/>
    <x v="266"/>
    <x v="0"/>
    <x v="27"/>
    <x v="27"/>
    <x v="308"/>
    <x v="3"/>
    <x v="0"/>
    <x v="23"/>
    <x v="0"/>
    <x v="23"/>
    <x v="0"/>
    <x v="0"/>
    <x v="27"/>
    <x v="1"/>
    <x v="4"/>
    <x v="1"/>
    <x v="4"/>
    <x v="1"/>
    <x v="4"/>
    <x v="1"/>
    <x v="4"/>
  </r>
  <r>
    <x v="295"/>
    <x v="267"/>
    <x v="0"/>
    <x v="42"/>
    <x v="42"/>
    <x v="312"/>
    <x v="3"/>
    <x v="0"/>
    <x v="33"/>
    <x v="0"/>
    <x v="33"/>
    <x v="0"/>
    <x v="0"/>
    <x v="42"/>
    <x v="1"/>
    <x v="4"/>
    <x v="1"/>
    <x v="4"/>
    <x v="1"/>
    <x v="4"/>
    <x v="1"/>
    <x v="4"/>
  </r>
  <r>
    <x v="295"/>
    <x v="267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296"/>
    <x v="268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297"/>
    <x v="269"/>
    <x v="0"/>
    <x v="3"/>
    <x v="3"/>
    <x v="177"/>
    <x v="3"/>
    <x v="0"/>
    <x v="3"/>
    <x v="0"/>
    <x v="3"/>
    <x v="0"/>
    <x v="0"/>
    <x v="3"/>
    <x v="14"/>
    <x v="70"/>
    <x v="8"/>
    <x v="48"/>
    <x v="1"/>
    <x v="4"/>
    <x v="6"/>
    <x v="15"/>
  </r>
  <r>
    <x v="297"/>
    <x v="269"/>
    <x v="0"/>
    <x v="25"/>
    <x v="25"/>
    <x v="177"/>
    <x v="3"/>
    <x v="0"/>
    <x v="21"/>
    <x v="0"/>
    <x v="21"/>
    <x v="0"/>
    <x v="0"/>
    <x v="25"/>
    <x v="14"/>
    <x v="71"/>
    <x v="8"/>
    <x v="49"/>
    <x v="1"/>
    <x v="4"/>
    <x v="6"/>
    <x v="70"/>
  </r>
  <r>
    <x v="297"/>
    <x v="269"/>
    <x v="0"/>
    <x v="5"/>
    <x v="5"/>
    <x v="178"/>
    <x v="3"/>
    <x v="0"/>
    <x v="4"/>
    <x v="0"/>
    <x v="4"/>
    <x v="0"/>
    <x v="0"/>
    <x v="5"/>
    <x v="14"/>
    <x v="4"/>
    <x v="8"/>
    <x v="4"/>
    <x v="1"/>
    <x v="4"/>
    <x v="6"/>
    <x v="4"/>
  </r>
  <r>
    <x v="297"/>
    <x v="269"/>
    <x v="0"/>
    <x v="17"/>
    <x v="17"/>
    <x v="178"/>
    <x v="3"/>
    <x v="0"/>
    <x v="14"/>
    <x v="0"/>
    <x v="14"/>
    <x v="0"/>
    <x v="0"/>
    <x v="17"/>
    <x v="14"/>
    <x v="72"/>
    <x v="8"/>
    <x v="50"/>
    <x v="1"/>
    <x v="4"/>
    <x v="6"/>
    <x v="71"/>
  </r>
  <r>
    <x v="297"/>
    <x v="269"/>
    <x v="0"/>
    <x v="7"/>
    <x v="7"/>
    <x v="178"/>
    <x v="3"/>
    <x v="0"/>
    <x v="4"/>
    <x v="0"/>
    <x v="4"/>
    <x v="0"/>
    <x v="0"/>
    <x v="7"/>
    <x v="14"/>
    <x v="4"/>
    <x v="8"/>
    <x v="4"/>
    <x v="1"/>
    <x v="4"/>
    <x v="6"/>
    <x v="4"/>
  </r>
  <r>
    <x v="297"/>
    <x v="269"/>
    <x v="0"/>
    <x v="8"/>
    <x v="8"/>
    <x v="178"/>
    <x v="3"/>
    <x v="0"/>
    <x v="6"/>
    <x v="0"/>
    <x v="6"/>
    <x v="0"/>
    <x v="0"/>
    <x v="8"/>
    <x v="14"/>
    <x v="73"/>
    <x v="8"/>
    <x v="51"/>
    <x v="1"/>
    <x v="4"/>
    <x v="6"/>
    <x v="20"/>
  </r>
  <r>
    <x v="297"/>
    <x v="269"/>
    <x v="0"/>
    <x v="9"/>
    <x v="9"/>
    <x v="178"/>
    <x v="3"/>
    <x v="0"/>
    <x v="7"/>
    <x v="0"/>
    <x v="7"/>
    <x v="0"/>
    <x v="0"/>
    <x v="9"/>
    <x v="14"/>
    <x v="74"/>
    <x v="8"/>
    <x v="52"/>
    <x v="1"/>
    <x v="4"/>
    <x v="6"/>
    <x v="21"/>
  </r>
  <r>
    <x v="297"/>
    <x v="269"/>
    <x v="0"/>
    <x v="42"/>
    <x v="42"/>
    <x v="312"/>
    <x v="3"/>
    <x v="0"/>
    <x v="33"/>
    <x v="0"/>
    <x v="33"/>
    <x v="0"/>
    <x v="0"/>
    <x v="42"/>
    <x v="14"/>
    <x v="75"/>
    <x v="8"/>
    <x v="53"/>
    <x v="1"/>
    <x v="4"/>
    <x v="6"/>
    <x v="72"/>
  </r>
  <r>
    <x v="297"/>
    <x v="269"/>
    <x v="0"/>
    <x v="63"/>
    <x v="63"/>
    <x v="313"/>
    <x v="0"/>
    <x v="0"/>
    <x v="50"/>
    <x v="0"/>
    <x v="55"/>
    <x v="0"/>
    <x v="0"/>
    <x v="61"/>
    <x v="14"/>
    <x v="76"/>
    <x v="8"/>
    <x v="54"/>
    <x v="1"/>
    <x v="4"/>
    <x v="6"/>
    <x v="73"/>
  </r>
  <r>
    <x v="297"/>
    <x v="269"/>
    <x v="0"/>
    <x v="45"/>
    <x v="45"/>
    <x v="314"/>
    <x v="3"/>
    <x v="0"/>
    <x v="36"/>
    <x v="0"/>
    <x v="36"/>
    <x v="0"/>
    <x v="0"/>
    <x v="45"/>
    <x v="14"/>
    <x v="77"/>
    <x v="8"/>
    <x v="55"/>
    <x v="1"/>
    <x v="4"/>
    <x v="6"/>
    <x v="74"/>
  </r>
  <r>
    <x v="297"/>
    <x v="269"/>
    <x v="0"/>
    <x v="30"/>
    <x v="30"/>
    <x v="314"/>
    <x v="3"/>
    <x v="0"/>
    <x v="26"/>
    <x v="0"/>
    <x v="26"/>
    <x v="0"/>
    <x v="0"/>
    <x v="30"/>
    <x v="14"/>
    <x v="78"/>
    <x v="8"/>
    <x v="56"/>
    <x v="1"/>
    <x v="4"/>
    <x v="6"/>
    <x v="75"/>
  </r>
  <r>
    <x v="297"/>
    <x v="269"/>
    <x v="0"/>
    <x v="47"/>
    <x v="47"/>
    <x v="314"/>
    <x v="3"/>
    <x v="0"/>
    <x v="37"/>
    <x v="0"/>
    <x v="37"/>
    <x v="0"/>
    <x v="0"/>
    <x v="47"/>
    <x v="14"/>
    <x v="79"/>
    <x v="8"/>
    <x v="57"/>
    <x v="1"/>
    <x v="4"/>
    <x v="6"/>
    <x v="76"/>
  </r>
  <r>
    <x v="297"/>
    <x v="269"/>
    <x v="0"/>
    <x v="48"/>
    <x v="48"/>
    <x v="314"/>
    <x v="3"/>
    <x v="0"/>
    <x v="38"/>
    <x v="0"/>
    <x v="38"/>
    <x v="0"/>
    <x v="0"/>
    <x v="48"/>
    <x v="14"/>
    <x v="80"/>
    <x v="8"/>
    <x v="58"/>
    <x v="1"/>
    <x v="4"/>
    <x v="6"/>
    <x v="77"/>
  </r>
  <r>
    <x v="297"/>
    <x v="269"/>
    <x v="0"/>
    <x v="31"/>
    <x v="31"/>
    <x v="314"/>
    <x v="3"/>
    <x v="0"/>
    <x v="27"/>
    <x v="0"/>
    <x v="27"/>
    <x v="0"/>
    <x v="0"/>
    <x v="31"/>
    <x v="14"/>
    <x v="81"/>
    <x v="8"/>
    <x v="59"/>
    <x v="1"/>
    <x v="4"/>
    <x v="6"/>
    <x v="78"/>
  </r>
  <r>
    <x v="297"/>
    <x v="269"/>
    <x v="0"/>
    <x v="32"/>
    <x v="32"/>
    <x v="314"/>
    <x v="3"/>
    <x v="0"/>
    <x v="28"/>
    <x v="0"/>
    <x v="28"/>
    <x v="0"/>
    <x v="0"/>
    <x v="32"/>
    <x v="14"/>
    <x v="82"/>
    <x v="8"/>
    <x v="60"/>
    <x v="1"/>
    <x v="4"/>
    <x v="6"/>
    <x v="79"/>
  </r>
  <r>
    <x v="297"/>
    <x v="269"/>
    <x v="0"/>
    <x v="33"/>
    <x v="33"/>
    <x v="314"/>
    <x v="3"/>
    <x v="0"/>
    <x v="7"/>
    <x v="0"/>
    <x v="7"/>
    <x v="0"/>
    <x v="0"/>
    <x v="33"/>
    <x v="14"/>
    <x v="74"/>
    <x v="8"/>
    <x v="52"/>
    <x v="1"/>
    <x v="4"/>
    <x v="6"/>
    <x v="21"/>
  </r>
  <r>
    <x v="298"/>
    <x v="270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298"/>
    <x v="270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298"/>
    <x v="270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298"/>
    <x v="270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298"/>
    <x v="270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298"/>
    <x v="270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298"/>
    <x v="270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298"/>
    <x v="270"/>
    <x v="0"/>
    <x v="42"/>
    <x v="42"/>
    <x v="312"/>
    <x v="3"/>
    <x v="0"/>
    <x v="33"/>
    <x v="0"/>
    <x v="33"/>
    <x v="0"/>
    <x v="0"/>
    <x v="42"/>
    <x v="1"/>
    <x v="4"/>
    <x v="1"/>
    <x v="4"/>
    <x v="1"/>
    <x v="4"/>
    <x v="1"/>
    <x v="4"/>
  </r>
  <r>
    <x v="298"/>
    <x v="270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298"/>
    <x v="270"/>
    <x v="0"/>
    <x v="45"/>
    <x v="45"/>
    <x v="315"/>
    <x v="3"/>
    <x v="0"/>
    <x v="36"/>
    <x v="0"/>
    <x v="36"/>
    <x v="0"/>
    <x v="0"/>
    <x v="45"/>
    <x v="1"/>
    <x v="4"/>
    <x v="1"/>
    <x v="4"/>
    <x v="1"/>
    <x v="4"/>
    <x v="1"/>
    <x v="4"/>
  </r>
  <r>
    <x v="298"/>
    <x v="270"/>
    <x v="0"/>
    <x v="30"/>
    <x v="30"/>
    <x v="315"/>
    <x v="3"/>
    <x v="0"/>
    <x v="26"/>
    <x v="0"/>
    <x v="26"/>
    <x v="0"/>
    <x v="0"/>
    <x v="30"/>
    <x v="1"/>
    <x v="4"/>
    <x v="1"/>
    <x v="4"/>
    <x v="1"/>
    <x v="4"/>
    <x v="1"/>
    <x v="4"/>
  </r>
  <r>
    <x v="298"/>
    <x v="270"/>
    <x v="0"/>
    <x v="47"/>
    <x v="47"/>
    <x v="315"/>
    <x v="3"/>
    <x v="0"/>
    <x v="37"/>
    <x v="0"/>
    <x v="37"/>
    <x v="0"/>
    <x v="0"/>
    <x v="47"/>
    <x v="1"/>
    <x v="4"/>
    <x v="1"/>
    <x v="4"/>
    <x v="1"/>
    <x v="4"/>
    <x v="1"/>
    <x v="4"/>
  </r>
  <r>
    <x v="298"/>
    <x v="270"/>
    <x v="0"/>
    <x v="48"/>
    <x v="48"/>
    <x v="315"/>
    <x v="3"/>
    <x v="0"/>
    <x v="38"/>
    <x v="0"/>
    <x v="38"/>
    <x v="0"/>
    <x v="0"/>
    <x v="48"/>
    <x v="1"/>
    <x v="4"/>
    <x v="1"/>
    <x v="4"/>
    <x v="1"/>
    <x v="4"/>
    <x v="1"/>
    <x v="4"/>
  </r>
  <r>
    <x v="298"/>
    <x v="270"/>
    <x v="0"/>
    <x v="31"/>
    <x v="31"/>
    <x v="315"/>
    <x v="3"/>
    <x v="0"/>
    <x v="27"/>
    <x v="0"/>
    <x v="27"/>
    <x v="0"/>
    <x v="0"/>
    <x v="31"/>
    <x v="1"/>
    <x v="4"/>
    <x v="1"/>
    <x v="4"/>
    <x v="1"/>
    <x v="4"/>
    <x v="1"/>
    <x v="4"/>
  </r>
  <r>
    <x v="298"/>
    <x v="270"/>
    <x v="0"/>
    <x v="32"/>
    <x v="32"/>
    <x v="315"/>
    <x v="3"/>
    <x v="0"/>
    <x v="28"/>
    <x v="0"/>
    <x v="28"/>
    <x v="0"/>
    <x v="0"/>
    <x v="32"/>
    <x v="1"/>
    <x v="4"/>
    <x v="1"/>
    <x v="4"/>
    <x v="1"/>
    <x v="4"/>
    <x v="1"/>
    <x v="4"/>
  </r>
  <r>
    <x v="298"/>
    <x v="270"/>
    <x v="0"/>
    <x v="33"/>
    <x v="33"/>
    <x v="315"/>
    <x v="3"/>
    <x v="0"/>
    <x v="7"/>
    <x v="0"/>
    <x v="7"/>
    <x v="0"/>
    <x v="0"/>
    <x v="33"/>
    <x v="1"/>
    <x v="4"/>
    <x v="1"/>
    <x v="4"/>
    <x v="1"/>
    <x v="4"/>
    <x v="1"/>
    <x v="4"/>
  </r>
  <r>
    <x v="299"/>
    <x v="271"/>
    <x v="0"/>
    <x v="5"/>
    <x v="5"/>
    <x v="189"/>
    <x v="3"/>
    <x v="0"/>
    <x v="4"/>
    <x v="0"/>
    <x v="4"/>
    <x v="0"/>
    <x v="0"/>
    <x v="5"/>
    <x v="1"/>
    <x v="4"/>
    <x v="1"/>
    <x v="4"/>
    <x v="1"/>
    <x v="4"/>
    <x v="1"/>
    <x v="4"/>
  </r>
  <r>
    <x v="299"/>
    <x v="271"/>
    <x v="0"/>
    <x v="17"/>
    <x v="17"/>
    <x v="189"/>
    <x v="3"/>
    <x v="0"/>
    <x v="14"/>
    <x v="0"/>
    <x v="14"/>
    <x v="0"/>
    <x v="0"/>
    <x v="17"/>
    <x v="1"/>
    <x v="4"/>
    <x v="1"/>
    <x v="4"/>
    <x v="1"/>
    <x v="4"/>
    <x v="1"/>
    <x v="4"/>
  </r>
  <r>
    <x v="299"/>
    <x v="271"/>
    <x v="0"/>
    <x v="7"/>
    <x v="7"/>
    <x v="189"/>
    <x v="3"/>
    <x v="0"/>
    <x v="4"/>
    <x v="0"/>
    <x v="4"/>
    <x v="0"/>
    <x v="0"/>
    <x v="7"/>
    <x v="1"/>
    <x v="4"/>
    <x v="1"/>
    <x v="4"/>
    <x v="1"/>
    <x v="4"/>
    <x v="1"/>
    <x v="4"/>
  </r>
  <r>
    <x v="299"/>
    <x v="271"/>
    <x v="0"/>
    <x v="8"/>
    <x v="8"/>
    <x v="189"/>
    <x v="3"/>
    <x v="0"/>
    <x v="6"/>
    <x v="0"/>
    <x v="6"/>
    <x v="0"/>
    <x v="0"/>
    <x v="8"/>
    <x v="1"/>
    <x v="4"/>
    <x v="1"/>
    <x v="4"/>
    <x v="1"/>
    <x v="4"/>
    <x v="1"/>
    <x v="4"/>
  </r>
  <r>
    <x v="299"/>
    <x v="271"/>
    <x v="0"/>
    <x v="9"/>
    <x v="9"/>
    <x v="189"/>
    <x v="3"/>
    <x v="0"/>
    <x v="7"/>
    <x v="0"/>
    <x v="7"/>
    <x v="0"/>
    <x v="0"/>
    <x v="9"/>
    <x v="1"/>
    <x v="4"/>
    <x v="1"/>
    <x v="4"/>
    <x v="1"/>
    <x v="4"/>
    <x v="1"/>
    <x v="4"/>
  </r>
  <r>
    <x v="299"/>
    <x v="271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299"/>
    <x v="271"/>
    <x v="0"/>
    <x v="42"/>
    <x v="42"/>
    <x v="312"/>
    <x v="3"/>
    <x v="0"/>
    <x v="33"/>
    <x v="0"/>
    <x v="33"/>
    <x v="0"/>
    <x v="0"/>
    <x v="42"/>
    <x v="1"/>
    <x v="4"/>
    <x v="1"/>
    <x v="4"/>
    <x v="1"/>
    <x v="4"/>
    <x v="1"/>
    <x v="4"/>
  </r>
  <r>
    <x v="299"/>
    <x v="271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299"/>
    <x v="271"/>
    <x v="0"/>
    <x v="45"/>
    <x v="45"/>
    <x v="316"/>
    <x v="3"/>
    <x v="0"/>
    <x v="36"/>
    <x v="0"/>
    <x v="36"/>
    <x v="0"/>
    <x v="0"/>
    <x v="45"/>
    <x v="1"/>
    <x v="4"/>
    <x v="1"/>
    <x v="4"/>
    <x v="1"/>
    <x v="4"/>
    <x v="1"/>
    <x v="4"/>
  </r>
  <r>
    <x v="299"/>
    <x v="271"/>
    <x v="0"/>
    <x v="30"/>
    <x v="30"/>
    <x v="316"/>
    <x v="3"/>
    <x v="0"/>
    <x v="26"/>
    <x v="0"/>
    <x v="26"/>
    <x v="0"/>
    <x v="0"/>
    <x v="30"/>
    <x v="1"/>
    <x v="4"/>
    <x v="1"/>
    <x v="4"/>
    <x v="1"/>
    <x v="4"/>
    <x v="1"/>
    <x v="4"/>
  </r>
  <r>
    <x v="299"/>
    <x v="271"/>
    <x v="0"/>
    <x v="31"/>
    <x v="31"/>
    <x v="316"/>
    <x v="3"/>
    <x v="0"/>
    <x v="27"/>
    <x v="0"/>
    <x v="27"/>
    <x v="0"/>
    <x v="0"/>
    <x v="31"/>
    <x v="1"/>
    <x v="4"/>
    <x v="1"/>
    <x v="4"/>
    <x v="1"/>
    <x v="4"/>
    <x v="1"/>
    <x v="4"/>
  </r>
  <r>
    <x v="299"/>
    <x v="271"/>
    <x v="0"/>
    <x v="32"/>
    <x v="32"/>
    <x v="316"/>
    <x v="3"/>
    <x v="0"/>
    <x v="28"/>
    <x v="0"/>
    <x v="28"/>
    <x v="0"/>
    <x v="0"/>
    <x v="32"/>
    <x v="1"/>
    <x v="4"/>
    <x v="1"/>
    <x v="4"/>
    <x v="1"/>
    <x v="4"/>
    <x v="1"/>
    <x v="4"/>
  </r>
  <r>
    <x v="299"/>
    <x v="271"/>
    <x v="0"/>
    <x v="33"/>
    <x v="33"/>
    <x v="316"/>
    <x v="3"/>
    <x v="0"/>
    <x v="7"/>
    <x v="0"/>
    <x v="7"/>
    <x v="0"/>
    <x v="0"/>
    <x v="33"/>
    <x v="1"/>
    <x v="4"/>
    <x v="1"/>
    <x v="4"/>
    <x v="1"/>
    <x v="4"/>
    <x v="1"/>
    <x v="4"/>
  </r>
  <r>
    <x v="299"/>
    <x v="271"/>
    <x v="0"/>
    <x v="34"/>
    <x v="34"/>
    <x v="316"/>
    <x v="3"/>
    <x v="0"/>
    <x v="29"/>
    <x v="0"/>
    <x v="29"/>
    <x v="0"/>
    <x v="0"/>
    <x v="34"/>
    <x v="1"/>
    <x v="4"/>
    <x v="1"/>
    <x v="4"/>
    <x v="1"/>
    <x v="4"/>
    <x v="1"/>
    <x v="4"/>
  </r>
  <r>
    <x v="299"/>
    <x v="271"/>
    <x v="0"/>
    <x v="35"/>
    <x v="35"/>
    <x v="316"/>
    <x v="3"/>
    <x v="0"/>
    <x v="29"/>
    <x v="0"/>
    <x v="29"/>
    <x v="0"/>
    <x v="0"/>
    <x v="35"/>
    <x v="1"/>
    <x v="4"/>
    <x v="1"/>
    <x v="4"/>
    <x v="1"/>
    <x v="4"/>
    <x v="1"/>
    <x v="4"/>
  </r>
  <r>
    <x v="299"/>
    <x v="271"/>
    <x v="0"/>
    <x v="19"/>
    <x v="19"/>
    <x v="316"/>
    <x v="3"/>
    <x v="0"/>
    <x v="16"/>
    <x v="0"/>
    <x v="16"/>
    <x v="0"/>
    <x v="0"/>
    <x v="19"/>
    <x v="1"/>
    <x v="4"/>
    <x v="1"/>
    <x v="4"/>
    <x v="1"/>
    <x v="4"/>
    <x v="1"/>
    <x v="4"/>
  </r>
  <r>
    <x v="300"/>
    <x v="272"/>
    <x v="0"/>
    <x v="3"/>
    <x v="3"/>
    <x v="177"/>
    <x v="3"/>
    <x v="0"/>
    <x v="3"/>
    <x v="0"/>
    <x v="3"/>
    <x v="0"/>
    <x v="0"/>
    <x v="3"/>
    <x v="1"/>
    <x v="4"/>
    <x v="9"/>
    <x v="61"/>
    <x v="6"/>
    <x v="34"/>
    <x v="1"/>
    <x v="4"/>
  </r>
  <r>
    <x v="300"/>
    <x v="272"/>
    <x v="0"/>
    <x v="25"/>
    <x v="25"/>
    <x v="177"/>
    <x v="3"/>
    <x v="0"/>
    <x v="21"/>
    <x v="0"/>
    <x v="21"/>
    <x v="0"/>
    <x v="0"/>
    <x v="25"/>
    <x v="1"/>
    <x v="4"/>
    <x v="9"/>
    <x v="62"/>
    <x v="6"/>
    <x v="35"/>
    <x v="1"/>
    <x v="4"/>
  </r>
  <r>
    <x v="300"/>
    <x v="272"/>
    <x v="0"/>
    <x v="5"/>
    <x v="5"/>
    <x v="178"/>
    <x v="3"/>
    <x v="0"/>
    <x v="4"/>
    <x v="0"/>
    <x v="4"/>
    <x v="0"/>
    <x v="0"/>
    <x v="5"/>
    <x v="1"/>
    <x v="4"/>
    <x v="9"/>
    <x v="4"/>
    <x v="6"/>
    <x v="4"/>
    <x v="1"/>
    <x v="4"/>
  </r>
  <r>
    <x v="300"/>
    <x v="272"/>
    <x v="0"/>
    <x v="17"/>
    <x v="17"/>
    <x v="178"/>
    <x v="3"/>
    <x v="0"/>
    <x v="14"/>
    <x v="0"/>
    <x v="14"/>
    <x v="0"/>
    <x v="0"/>
    <x v="17"/>
    <x v="1"/>
    <x v="4"/>
    <x v="9"/>
    <x v="63"/>
    <x v="6"/>
    <x v="36"/>
    <x v="1"/>
    <x v="4"/>
  </r>
  <r>
    <x v="300"/>
    <x v="272"/>
    <x v="0"/>
    <x v="7"/>
    <x v="7"/>
    <x v="178"/>
    <x v="3"/>
    <x v="0"/>
    <x v="4"/>
    <x v="0"/>
    <x v="4"/>
    <x v="0"/>
    <x v="0"/>
    <x v="7"/>
    <x v="1"/>
    <x v="4"/>
    <x v="9"/>
    <x v="4"/>
    <x v="6"/>
    <x v="4"/>
    <x v="1"/>
    <x v="4"/>
  </r>
  <r>
    <x v="300"/>
    <x v="272"/>
    <x v="0"/>
    <x v="8"/>
    <x v="8"/>
    <x v="178"/>
    <x v="3"/>
    <x v="0"/>
    <x v="6"/>
    <x v="0"/>
    <x v="6"/>
    <x v="0"/>
    <x v="0"/>
    <x v="8"/>
    <x v="1"/>
    <x v="4"/>
    <x v="9"/>
    <x v="64"/>
    <x v="6"/>
    <x v="37"/>
    <x v="1"/>
    <x v="4"/>
  </r>
  <r>
    <x v="300"/>
    <x v="272"/>
    <x v="0"/>
    <x v="9"/>
    <x v="9"/>
    <x v="178"/>
    <x v="3"/>
    <x v="0"/>
    <x v="7"/>
    <x v="0"/>
    <x v="7"/>
    <x v="0"/>
    <x v="0"/>
    <x v="9"/>
    <x v="1"/>
    <x v="4"/>
    <x v="9"/>
    <x v="65"/>
    <x v="6"/>
    <x v="38"/>
    <x v="1"/>
    <x v="4"/>
  </r>
  <r>
    <x v="300"/>
    <x v="272"/>
    <x v="0"/>
    <x v="42"/>
    <x v="42"/>
    <x v="312"/>
    <x v="3"/>
    <x v="0"/>
    <x v="33"/>
    <x v="0"/>
    <x v="33"/>
    <x v="0"/>
    <x v="0"/>
    <x v="42"/>
    <x v="1"/>
    <x v="4"/>
    <x v="9"/>
    <x v="66"/>
    <x v="6"/>
    <x v="39"/>
    <x v="1"/>
    <x v="4"/>
  </r>
  <r>
    <x v="300"/>
    <x v="272"/>
    <x v="0"/>
    <x v="63"/>
    <x v="63"/>
    <x v="313"/>
    <x v="0"/>
    <x v="0"/>
    <x v="50"/>
    <x v="0"/>
    <x v="55"/>
    <x v="0"/>
    <x v="0"/>
    <x v="61"/>
    <x v="1"/>
    <x v="4"/>
    <x v="9"/>
    <x v="67"/>
    <x v="6"/>
    <x v="40"/>
    <x v="1"/>
    <x v="4"/>
  </r>
  <r>
    <x v="300"/>
    <x v="272"/>
    <x v="0"/>
    <x v="45"/>
    <x v="45"/>
    <x v="317"/>
    <x v="3"/>
    <x v="0"/>
    <x v="36"/>
    <x v="0"/>
    <x v="36"/>
    <x v="0"/>
    <x v="0"/>
    <x v="45"/>
    <x v="1"/>
    <x v="4"/>
    <x v="9"/>
    <x v="68"/>
    <x v="6"/>
    <x v="41"/>
    <x v="1"/>
    <x v="4"/>
  </r>
  <r>
    <x v="300"/>
    <x v="272"/>
    <x v="0"/>
    <x v="30"/>
    <x v="30"/>
    <x v="317"/>
    <x v="3"/>
    <x v="0"/>
    <x v="26"/>
    <x v="0"/>
    <x v="26"/>
    <x v="0"/>
    <x v="0"/>
    <x v="30"/>
    <x v="1"/>
    <x v="4"/>
    <x v="9"/>
    <x v="69"/>
    <x v="6"/>
    <x v="42"/>
    <x v="1"/>
    <x v="4"/>
  </r>
  <r>
    <x v="300"/>
    <x v="272"/>
    <x v="0"/>
    <x v="47"/>
    <x v="47"/>
    <x v="317"/>
    <x v="3"/>
    <x v="0"/>
    <x v="37"/>
    <x v="0"/>
    <x v="37"/>
    <x v="0"/>
    <x v="0"/>
    <x v="47"/>
    <x v="1"/>
    <x v="4"/>
    <x v="9"/>
    <x v="70"/>
    <x v="6"/>
    <x v="43"/>
    <x v="1"/>
    <x v="4"/>
  </r>
  <r>
    <x v="300"/>
    <x v="272"/>
    <x v="0"/>
    <x v="48"/>
    <x v="48"/>
    <x v="317"/>
    <x v="3"/>
    <x v="0"/>
    <x v="38"/>
    <x v="0"/>
    <x v="38"/>
    <x v="0"/>
    <x v="0"/>
    <x v="48"/>
    <x v="1"/>
    <x v="4"/>
    <x v="9"/>
    <x v="71"/>
    <x v="6"/>
    <x v="44"/>
    <x v="1"/>
    <x v="4"/>
  </r>
  <r>
    <x v="300"/>
    <x v="272"/>
    <x v="0"/>
    <x v="31"/>
    <x v="31"/>
    <x v="317"/>
    <x v="3"/>
    <x v="0"/>
    <x v="27"/>
    <x v="0"/>
    <x v="27"/>
    <x v="0"/>
    <x v="0"/>
    <x v="31"/>
    <x v="1"/>
    <x v="4"/>
    <x v="9"/>
    <x v="72"/>
    <x v="6"/>
    <x v="45"/>
    <x v="1"/>
    <x v="4"/>
  </r>
  <r>
    <x v="300"/>
    <x v="272"/>
    <x v="0"/>
    <x v="32"/>
    <x v="32"/>
    <x v="317"/>
    <x v="3"/>
    <x v="0"/>
    <x v="28"/>
    <x v="0"/>
    <x v="28"/>
    <x v="0"/>
    <x v="0"/>
    <x v="32"/>
    <x v="1"/>
    <x v="4"/>
    <x v="9"/>
    <x v="73"/>
    <x v="6"/>
    <x v="46"/>
    <x v="1"/>
    <x v="4"/>
  </r>
  <r>
    <x v="300"/>
    <x v="272"/>
    <x v="0"/>
    <x v="33"/>
    <x v="33"/>
    <x v="317"/>
    <x v="3"/>
    <x v="0"/>
    <x v="7"/>
    <x v="0"/>
    <x v="7"/>
    <x v="0"/>
    <x v="0"/>
    <x v="33"/>
    <x v="1"/>
    <x v="4"/>
    <x v="9"/>
    <x v="65"/>
    <x v="6"/>
    <x v="38"/>
    <x v="1"/>
    <x v="4"/>
  </r>
  <r>
    <x v="301"/>
    <x v="273"/>
    <x v="0"/>
    <x v="3"/>
    <x v="3"/>
    <x v="177"/>
    <x v="3"/>
    <x v="0"/>
    <x v="3"/>
    <x v="0"/>
    <x v="3"/>
    <x v="0"/>
    <x v="0"/>
    <x v="3"/>
    <x v="15"/>
    <x v="83"/>
    <x v="10"/>
    <x v="74"/>
    <x v="7"/>
    <x v="47"/>
    <x v="14"/>
    <x v="80"/>
  </r>
  <r>
    <x v="301"/>
    <x v="273"/>
    <x v="0"/>
    <x v="25"/>
    <x v="25"/>
    <x v="177"/>
    <x v="3"/>
    <x v="0"/>
    <x v="21"/>
    <x v="0"/>
    <x v="21"/>
    <x v="0"/>
    <x v="0"/>
    <x v="25"/>
    <x v="15"/>
    <x v="84"/>
    <x v="10"/>
    <x v="75"/>
    <x v="7"/>
    <x v="48"/>
    <x v="14"/>
    <x v="81"/>
  </r>
  <r>
    <x v="301"/>
    <x v="273"/>
    <x v="0"/>
    <x v="5"/>
    <x v="5"/>
    <x v="178"/>
    <x v="3"/>
    <x v="0"/>
    <x v="4"/>
    <x v="0"/>
    <x v="4"/>
    <x v="0"/>
    <x v="0"/>
    <x v="5"/>
    <x v="15"/>
    <x v="4"/>
    <x v="10"/>
    <x v="4"/>
    <x v="7"/>
    <x v="4"/>
    <x v="14"/>
    <x v="4"/>
  </r>
  <r>
    <x v="301"/>
    <x v="273"/>
    <x v="0"/>
    <x v="17"/>
    <x v="17"/>
    <x v="178"/>
    <x v="3"/>
    <x v="0"/>
    <x v="14"/>
    <x v="0"/>
    <x v="14"/>
    <x v="0"/>
    <x v="0"/>
    <x v="17"/>
    <x v="15"/>
    <x v="85"/>
    <x v="10"/>
    <x v="76"/>
    <x v="7"/>
    <x v="49"/>
    <x v="14"/>
    <x v="82"/>
  </r>
  <r>
    <x v="301"/>
    <x v="273"/>
    <x v="0"/>
    <x v="7"/>
    <x v="7"/>
    <x v="178"/>
    <x v="3"/>
    <x v="0"/>
    <x v="4"/>
    <x v="0"/>
    <x v="4"/>
    <x v="0"/>
    <x v="0"/>
    <x v="7"/>
    <x v="15"/>
    <x v="4"/>
    <x v="10"/>
    <x v="4"/>
    <x v="7"/>
    <x v="4"/>
    <x v="14"/>
    <x v="4"/>
  </r>
  <r>
    <x v="301"/>
    <x v="273"/>
    <x v="0"/>
    <x v="8"/>
    <x v="8"/>
    <x v="178"/>
    <x v="3"/>
    <x v="0"/>
    <x v="6"/>
    <x v="0"/>
    <x v="6"/>
    <x v="0"/>
    <x v="0"/>
    <x v="8"/>
    <x v="15"/>
    <x v="86"/>
    <x v="10"/>
    <x v="77"/>
    <x v="7"/>
    <x v="50"/>
    <x v="14"/>
    <x v="83"/>
  </r>
  <r>
    <x v="301"/>
    <x v="273"/>
    <x v="0"/>
    <x v="9"/>
    <x v="9"/>
    <x v="178"/>
    <x v="3"/>
    <x v="0"/>
    <x v="7"/>
    <x v="0"/>
    <x v="7"/>
    <x v="0"/>
    <x v="0"/>
    <x v="9"/>
    <x v="15"/>
    <x v="87"/>
    <x v="10"/>
    <x v="78"/>
    <x v="7"/>
    <x v="51"/>
    <x v="14"/>
    <x v="84"/>
  </r>
  <r>
    <x v="301"/>
    <x v="273"/>
    <x v="0"/>
    <x v="27"/>
    <x v="27"/>
    <x v="304"/>
    <x v="0"/>
    <x v="0"/>
    <x v="23"/>
    <x v="0"/>
    <x v="23"/>
    <x v="0"/>
    <x v="0"/>
    <x v="27"/>
    <x v="15"/>
    <x v="88"/>
    <x v="10"/>
    <x v="79"/>
    <x v="7"/>
    <x v="52"/>
    <x v="14"/>
    <x v="85"/>
  </r>
  <r>
    <x v="301"/>
    <x v="273"/>
    <x v="0"/>
    <x v="42"/>
    <x v="42"/>
    <x v="305"/>
    <x v="3"/>
    <x v="0"/>
    <x v="33"/>
    <x v="0"/>
    <x v="33"/>
    <x v="0"/>
    <x v="0"/>
    <x v="42"/>
    <x v="15"/>
    <x v="89"/>
    <x v="10"/>
    <x v="80"/>
    <x v="7"/>
    <x v="53"/>
    <x v="14"/>
    <x v="86"/>
  </r>
  <r>
    <x v="301"/>
    <x v="273"/>
    <x v="0"/>
    <x v="45"/>
    <x v="45"/>
    <x v="318"/>
    <x v="3"/>
    <x v="0"/>
    <x v="36"/>
    <x v="0"/>
    <x v="36"/>
    <x v="0"/>
    <x v="0"/>
    <x v="45"/>
    <x v="15"/>
    <x v="90"/>
    <x v="10"/>
    <x v="81"/>
    <x v="7"/>
    <x v="54"/>
    <x v="14"/>
    <x v="87"/>
  </r>
  <r>
    <x v="301"/>
    <x v="273"/>
    <x v="0"/>
    <x v="30"/>
    <x v="30"/>
    <x v="318"/>
    <x v="3"/>
    <x v="0"/>
    <x v="26"/>
    <x v="0"/>
    <x v="26"/>
    <x v="0"/>
    <x v="0"/>
    <x v="30"/>
    <x v="15"/>
    <x v="74"/>
    <x v="10"/>
    <x v="82"/>
    <x v="7"/>
    <x v="55"/>
    <x v="14"/>
    <x v="21"/>
  </r>
  <r>
    <x v="301"/>
    <x v="273"/>
    <x v="0"/>
    <x v="31"/>
    <x v="31"/>
    <x v="318"/>
    <x v="3"/>
    <x v="0"/>
    <x v="27"/>
    <x v="0"/>
    <x v="27"/>
    <x v="0"/>
    <x v="0"/>
    <x v="31"/>
    <x v="15"/>
    <x v="91"/>
    <x v="10"/>
    <x v="83"/>
    <x v="7"/>
    <x v="56"/>
    <x v="14"/>
    <x v="88"/>
  </r>
  <r>
    <x v="301"/>
    <x v="273"/>
    <x v="0"/>
    <x v="32"/>
    <x v="32"/>
    <x v="318"/>
    <x v="3"/>
    <x v="0"/>
    <x v="28"/>
    <x v="0"/>
    <x v="28"/>
    <x v="0"/>
    <x v="0"/>
    <x v="32"/>
    <x v="15"/>
    <x v="92"/>
    <x v="10"/>
    <x v="84"/>
    <x v="7"/>
    <x v="57"/>
    <x v="14"/>
    <x v="89"/>
  </r>
  <r>
    <x v="301"/>
    <x v="273"/>
    <x v="0"/>
    <x v="33"/>
    <x v="33"/>
    <x v="318"/>
    <x v="3"/>
    <x v="0"/>
    <x v="7"/>
    <x v="0"/>
    <x v="7"/>
    <x v="0"/>
    <x v="0"/>
    <x v="33"/>
    <x v="15"/>
    <x v="87"/>
    <x v="10"/>
    <x v="78"/>
    <x v="7"/>
    <x v="51"/>
    <x v="14"/>
    <x v="84"/>
  </r>
  <r>
    <x v="301"/>
    <x v="273"/>
    <x v="0"/>
    <x v="34"/>
    <x v="34"/>
    <x v="318"/>
    <x v="3"/>
    <x v="0"/>
    <x v="29"/>
    <x v="0"/>
    <x v="29"/>
    <x v="0"/>
    <x v="0"/>
    <x v="34"/>
    <x v="15"/>
    <x v="93"/>
    <x v="10"/>
    <x v="85"/>
    <x v="7"/>
    <x v="58"/>
    <x v="14"/>
    <x v="90"/>
  </r>
  <r>
    <x v="301"/>
    <x v="273"/>
    <x v="0"/>
    <x v="35"/>
    <x v="35"/>
    <x v="318"/>
    <x v="3"/>
    <x v="0"/>
    <x v="29"/>
    <x v="0"/>
    <x v="29"/>
    <x v="0"/>
    <x v="0"/>
    <x v="35"/>
    <x v="15"/>
    <x v="93"/>
    <x v="10"/>
    <x v="85"/>
    <x v="7"/>
    <x v="58"/>
    <x v="14"/>
    <x v="90"/>
  </r>
  <r>
    <x v="301"/>
    <x v="273"/>
    <x v="0"/>
    <x v="19"/>
    <x v="19"/>
    <x v="318"/>
    <x v="3"/>
    <x v="0"/>
    <x v="16"/>
    <x v="0"/>
    <x v="16"/>
    <x v="0"/>
    <x v="0"/>
    <x v="19"/>
    <x v="15"/>
    <x v="94"/>
    <x v="10"/>
    <x v="86"/>
    <x v="7"/>
    <x v="59"/>
    <x v="14"/>
    <x v="91"/>
  </r>
  <r>
    <x v="302"/>
    <x v="274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302"/>
    <x v="274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302"/>
    <x v="274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302"/>
    <x v="274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302"/>
    <x v="274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302"/>
    <x v="274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302"/>
    <x v="274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302"/>
    <x v="274"/>
    <x v="0"/>
    <x v="27"/>
    <x v="27"/>
    <x v="304"/>
    <x v="0"/>
    <x v="0"/>
    <x v="23"/>
    <x v="0"/>
    <x v="23"/>
    <x v="0"/>
    <x v="0"/>
    <x v="27"/>
    <x v="1"/>
    <x v="4"/>
    <x v="1"/>
    <x v="4"/>
    <x v="1"/>
    <x v="4"/>
    <x v="1"/>
    <x v="4"/>
  </r>
  <r>
    <x v="302"/>
    <x v="274"/>
    <x v="0"/>
    <x v="42"/>
    <x v="42"/>
    <x v="305"/>
    <x v="3"/>
    <x v="0"/>
    <x v="33"/>
    <x v="0"/>
    <x v="33"/>
    <x v="0"/>
    <x v="0"/>
    <x v="42"/>
    <x v="1"/>
    <x v="4"/>
    <x v="1"/>
    <x v="4"/>
    <x v="1"/>
    <x v="4"/>
    <x v="1"/>
    <x v="4"/>
  </r>
  <r>
    <x v="302"/>
    <x v="274"/>
    <x v="0"/>
    <x v="45"/>
    <x v="45"/>
    <x v="319"/>
    <x v="3"/>
    <x v="0"/>
    <x v="36"/>
    <x v="0"/>
    <x v="36"/>
    <x v="0"/>
    <x v="0"/>
    <x v="45"/>
    <x v="1"/>
    <x v="4"/>
    <x v="1"/>
    <x v="4"/>
    <x v="1"/>
    <x v="4"/>
    <x v="1"/>
    <x v="4"/>
  </r>
  <r>
    <x v="302"/>
    <x v="274"/>
    <x v="0"/>
    <x v="30"/>
    <x v="30"/>
    <x v="319"/>
    <x v="3"/>
    <x v="0"/>
    <x v="26"/>
    <x v="0"/>
    <x v="26"/>
    <x v="0"/>
    <x v="0"/>
    <x v="30"/>
    <x v="1"/>
    <x v="4"/>
    <x v="1"/>
    <x v="4"/>
    <x v="1"/>
    <x v="4"/>
    <x v="1"/>
    <x v="4"/>
  </r>
  <r>
    <x v="302"/>
    <x v="274"/>
    <x v="0"/>
    <x v="31"/>
    <x v="31"/>
    <x v="319"/>
    <x v="3"/>
    <x v="0"/>
    <x v="27"/>
    <x v="0"/>
    <x v="27"/>
    <x v="0"/>
    <x v="0"/>
    <x v="31"/>
    <x v="1"/>
    <x v="4"/>
    <x v="1"/>
    <x v="4"/>
    <x v="1"/>
    <x v="4"/>
    <x v="1"/>
    <x v="4"/>
  </r>
  <r>
    <x v="302"/>
    <x v="274"/>
    <x v="0"/>
    <x v="32"/>
    <x v="32"/>
    <x v="319"/>
    <x v="3"/>
    <x v="0"/>
    <x v="28"/>
    <x v="0"/>
    <x v="28"/>
    <x v="0"/>
    <x v="0"/>
    <x v="32"/>
    <x v="1"/>
    <x v="4"/>
    <x v="1"/>
    <x v="4"/>
    <x v="1"/>
    <x v="4"/>
    <x v="1"/>
    <x v="4"/>
  </r>
  <r>
    <x v="302"/>
    <x v="274"/>
    <x v="0"/>
    <x v="33"/>
    <x v="33"/>
    <x v="319"/>
    <x v="3"/>
    <x v="0"/>
    <x v="7"/>
    <x v="0"/>
    <x v="7"/>
    <x v="0"/>
    <x v="0"/>
    <x v="33"/>
    <x v="1"/>
    <x v="4"/>
    <x v="1"/>
    <x v="4"/>
    <x v="1"/>
    <x v="4"/>
    <x v="1"/>
    <x v="4"/>
  </r>
  <r>
    <x v="302"/>
    <x v="274"/>
    <x v="0"/>
    <x v="34"/>
    <x v="34"/>
    <x v="319"/>
    <x v="3"/>
    <x v="0"/>
    <x v="29"/>
    <x v="0"/>
    <x v="29"/>
    <x v="0"/>
    <x v="0"/>
    <x v="34"/>
    <x v="1"/>
    <x v="4"/>
    <x v="1"/>
    <x v="4"/>
    <x v="1"/>
    <x v="4"/>
    <x v="1"/>
    <x v="4"/>
  </r>
  <r>
    <x v="302"/>
    <x v="274"/>
    <x v="0"/>
    <x v="35"/>
    <x v="35"/>
    <x v="319"/>
    <x v="3"/>
    <x v="0"/>
    <x v="29"/>
    <x v="0"/>
    <x v="29"/>
    <x v="0"/>
    <x v="0"/>
    <x v="35"/>
    <x v="1"/>
    <x v="4"/>
    <x v="1"/>
    <x v="4"/>
    <x v="1"/>
    <x v="4"/>
    <x v="1"/>
    <x v="4"/>
  </r>
  <r>
    <x v="302"/>
    <x v="274"/>
    <x v="0"/>
    <x v="19"/>
    <x v="19"/>
    <x v="319"/>
    <x v="3"/>
    <x v="0"/>
    <x v="16"/>
    <x v="0"/>
    <x v="16"/>
    <x v="0"/>
    <x v="0"/>
    <x v="19"/>
    <x v="1"/>
    <x v="4"/>
    <x v="1"/>
    <x v="4"/>
    <x v="1"/>
    <x v="4"/>
    <x v="1"/>
    <x v="4"/>
  </r>
  <r>
    <x v="303"/>
    <x v="275"/>
    <x v="0"/>
    <x v="5"/>
    <x v="5"/>
    <x v="189"/>
    <x v="3"/>
    <x v="0"/>
    <x v="4"/>
    <x v="0"/>
    <x v="4"/>
    <x v="0"/>
    <x v="0"/>
    <x v="5"/>
    <x v="1"/>
    <x v="4"/>
    <x v="1"/>
    <x v="4"/>
    <x v="1"/>
    <x v="4"/>
    <x v="1"/>
    <x v="4"/>
  </r>
  <r>
    <x v="303"/>
    <x v="275"/>
    <x v="0"/>
    <x v="17"/>
    <x v="17"/>
    <x v="189"/>
    <x v="3"/>
    <x v="0"/>
    <x v="14"/>
    <x v="0"/>
    <x v="14"/>
    <x v="0"/>
    <x v="0"/>
    <x v="17"/>
    <x v="1"/>
    <x v="4"/>
    <x v="1"/>
    <x v="4"/>
    <x v="1"/>
    <x v="4"/>
    <x v="1"/>
    <x v="4"/>
  </r>
  <r>
    <x v="303"/>
    <x v="275"/>
    <x v="0"/>
    <x v="7"/>
    <x v="7"/>
    <x v="189"/>
    <x v="3"/>
    <x v="0"/>
    <x v="4"/>
    <x v="0"/>
    <x v="4"/>
    <x v="0"/>
    <x v="0"/>
    <x v="7"/>
    <x v="1"/>
    <x v="4"/>
    <x v="1"/>
    <x v="4"/>
    <x v="1"/>
    <x v="4"/>
    <x v="1"/>
    <x v="4"/>
  </r>
  <r>
    <x v="303"/>
    <x v="275"/>
    <x v="0"/>
    <x v="8"/>
    <x v="8"/>
    <x v="189"/>
    <x v="3"/>
    <x v="0"/>
    <x v="6"/>
    <x v="0"/>
    <x v="6"/>
    <x v="0"/>
    <x v="0"/>
    <x v="8"/>
    <x v="1"/>
    <x v="4"/>
    <x v="1"/>
    <x v="4"/>
    <x v="1"/>
    <x v="4"/>
    <x v="1"/>
    <x v="4"/>
  </r>
  <r>
    <x v="303"/>
    <x v="275"/>
    <x v="0"/>
    <x v="9"/>
    <x v="9"/>
    <x v="189"/>
    <x v="3"/>
    <x v="0"/>
    <x v="7"/>
    <x v="0"/>
    <x v="7"/>
    <x v="0"/>
    <x v="0"/>
    <x v="9"/>
    <x v="1"/>
    <x v="4"/>
    <x v="1"/>
    <x v="4"/>
    <x v="1"/>
    <x v="4"/>
    <x v="1"/>
    <x v="4"/>
  </r>
  <r>
    <x v="303"/>
    <x v="275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303"/>
    <x v="275"/>
    <x v="0"/>
    <x v="27"/>
    <x v="27"/>
    <x v="304"/>
    <x v="0"/>
    <x v="0"/>
    <x v="23"/>
    <x v="0"/>
    <x v="23"/>
    <x v="0"/>
    <x v="0"/>
    <x v="27"/>
    <x v="1"/>
    <x v="4"/>
    <x v="1"/>
    <x v="4"/>
    <x v="1"/>
    <x v="4"/>
    <x v="1"/>
    <x v="4"/>
  </r>
  <r>
    <x v="303"/>
    <x v="275"/>
    <x v="0"/>
    <x v="42"/>
    <x v="42"/>
    <x v="305"/>
    <x v="3"/>
    <x v="0"/>
    <x v="33"/>
    <x v="0"/>
    <x v="33"/>
    <x v="0"/>
    <x v="0"/>
    <x v="42"/>
    <x v="1"/>
    <x v="4"/>
    <x v="1"/>
    <x v="4"/>
    <x v="1"/>
    <x v="4"/>
    <x v="1"/>
    <x v="4"/>
  </r>
  <r>
    <x v="303"/>
    <x v="275"/>
    <x v="0"/>
    <x v="45"/>
    <x v="45"/>
    <x v="320"/>
    <x v="3"/>
    <x v="0"/>
    <x v="36"/>
    <x v="0"/>
    <x v="36"/>
    <x v="0"/>
    <x v="0"/>
    <x v="45"/>
    <x v="1"/>
    <x v="4"/>
    <x v="1"/>
    <x v="4"/>
    <x v="1"/>
    <x v="4"/>
    <x v="1"/>
    <x v="4"/>
  </r>
  <r>
    <x v="303"/>
    <x v="275"/>
    <x v="0"/>
    <x v="30"/>
    <x v="30"/>
    <x v="320"/>
    <x v="3"/>
    <x v="0"/>
    <x v="26"/>
    <x v="0"/>
    <x v="26"/>
    <x v="0"/>
    <x v="0"/>
    <x v="30"/>
    <x v="1"/>
    <x v="4"/>
    <x v="1"/>
    <x v="4"/>
    <x v="1"/>
    <x v="4"/>
    <x v="1"/>
    <x v="4"/>
  </r>
  <r>
    <x v="303"/>
    <x v="275"/>
    <x v="0"/>
    <x v="31"/>
    <x v="31"/>
    <x v="320"/>
    <x v="3"/>
    <x v="0"/>
    <x v="27"/>
    <x v="0"/>
    <x v="27"/>
    <x v="0"/>
    <x v="0"/>
    <x v="31"/>
    <x v="1"/>
    <x v="4"/>
    <x v="1"/>
    <x v="4"/>
    <x v="1"/>
    <x v="4"/>
    <x v="1"/>
    <x v="4"/>
  </r>
  <r>
    <x v="303"/>
    <x v="275"/>
    <x v="0"/>
    <x v="32"/>
    <x v="32"/>
    <x v="320"/>
    <x v="3"/>
    <x v="0"/>
    <x v="28"/>
    <x v="0"/>
    <x v="28"/>
    <x v="0"/>
    <x v="0"/>
    <x v="32"/>
    <x v="1"/>
    <x v="4"/>
    <x v="1"/>
    <x v="4"/>
    <x v="1"/>
    <x v="4"/>
    <x v="1"/>
    <x v="4"/>
  </r>
  <r>
    <x v="303"/>
    <x v="275"/>
    <x v="0"/>
    <x v="33"/>
    <x v="33"/>
    <x v="320"/>
    <x v="3"/>
    <x v="0"/>
    <x v="7"/>
    <x v="0"/>
    <x v="7"/>
    <x v="0"/>
    <x v="0"/>
    <x v="33"/>
    <x v="1"/>
    <x v="4"/>
    <x v="1"/>
    <x v="4"/>
    <x v="1"/>
    <x v="4"/>
    <x v="1"/>
    <x v="4"/>
  </r>
  <r>
    <x v="303"/>
    <x v="275"/>
    <x v="0"/>
    <x v="34"/>
    <x v="34"/>
    <x v="320"/>
    <x v="3"/>
    <x v="0"/>
    <x v="29"/>
    <x v="0"/>
    <x v="29"/>
    <x v="0"/>
    <x v="0"/>
    <x v="34"/>
    <x v="1"/>
    <x v="4"/>
    <x v="1"/>
    <x v="4"/>
    <x v="1"/>
    <x v="4"/>
    <x v="1"/>
    <x v="4"/>
  </r>
  <r>
    <x v="303"/>
    <x v="275"/>
    <x v="0"/>
    <x v="35"/>
    <x v="35"/>
    <x v="320"/>
    <x v="3"/>
    <x v="0"/>
    <x v="29"/>
    <x v="0"/>
    <x v="29"/>
    <x v="0"/>
    <x v="0"/>
    <x v="35"/>
    <x v="1"/>
    <x v="4"/>
    <x v="1"/>
    <x v="4"/>
    <x v="1"/>
    <x v="4"/>
    <x v="1"/>
    <x v="4"/>
  </r>
  <r>
    <x v="303"/>
    <x v="275"/>
    <x v="0"/>
    <x v="19"/>
    <x v="19"/>
    <x v="320"/>
    <x v="3"/>
    <x v="0"/>
    <x v="16"/>
    <x v="0"/>
    <x v="16"/>
    <x v="0"/>
    <x v="0"/>
    <x v="19"/>
    <x v="1"/>
    <x v="4"/>
    <x v="1"/>
    <x v="4"/>
    <x v="1"/>
    <x v="4"/>
    <x v="1"/>
    <x v="4"/>
  </r>
  <r>
    <x v="304"/>
    <x v="276"/>
    <x v="0"/>
    <x v="5"/>
    <x v="5"/>
    <x v="189"/>
    <x v="3"/>
    <x v="0"/>
    <x v="4"/>
    <x v="0"/>
    <x v="4"/>
    <x v="0"/>
    <x v="0"/>
    <x v="5"/>
    <x v="1"/>
    <x v="4"/>
    <x v="1"/>
    <x v="4"/>
    <x v="1"/>
    <x v="4"/>
    <x v="1"/>
    <x v="4"/>
  </r>
  <r>
    <x v="304"/>
    <x v="276"/>
    <x v="0"/>
    <x v="17"/>
    <x v="17"/>
    <x v="189"/>
    <x v="3"/>
    <x v="0"/>
    <x v="14"/>
    <x v="0"/>
    <x v="14"/>
    <x v="0"/>
    <x v="0"/>
    <x v="17"/>
    <x v="1"/>
    <x v="4"/>
    <x v="1"/>
    <x v="4"/>
    <x v="1"/>
    <x v="4"/>
    <x v="1"/>
    <x v="4"/>
  </r>
  <r>
    <x v="304"/>
    <x v="276"/>
    <x v="0"/>
    <x v="7"/>
    <x v="7"/>
    <x v="189"/>
    <x v="3"/>
    <x v="0"/>
    <x v="4"/>
    <x v="0"/>
    <x v="4"/>
    <x v="0"/>
    <x v="0"/>
    <x v="7"/>
    <x v="1"/>
    <x v="4"/>
    <x v="1"/>
    <x v="4"/>
    <x v="1"/>
    <x v="4"/>
    <x v="1"/>
    <x v="4"/>
  </r>
  <r>
    <x v="304"/>
    <x v="276"/>
    <x v="0"/>
    <x v="8"/>
    <x v="8"/>
    <x v="189"/>
    <x v="3"/>
    <x v="0"/>
    <x v="6"/>
    <x v="0"/>
    <x v="6"/>
    <x v="0"/>
    <x v="0"/>
    <x v="8"/>
    <x v="1"/>
    <x v="4"/>
    <x v="1"/>
    <x v="4"/>
    <x v="1"/>
    <x v="4"/>
    <x v="1"/>
    <x v="4"/>
  </r>
  <r>
    <x v="304"/>
    <x v="276"/>
    <x v="0"/>
    <x v="9"/>
    <x v="9"/>
    <x v="189"/>
    <x v="3"/>
    <x v="0"/>
    <x v="7"/>
    <x v="0"/>
    <x v="7"/>
    <x v="0"/>
    <x v="0"/>
    <x v="9"/>
    <x v="1"/>
    <x v="4"/>
    <x v="1"/>
    <x v="4"/>
    <x v="1"/>
    <x v="4"/>
    <x v="1"/>
    <x v="4"/>
  </r>
  <r>
    <x v="304"/>
    <x v="276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304"/>
    <x v="276"/>
    <x v="0"/>
    <x v="27"/>
    <x v="27"/>
    <x v="304"/>
    <x v="0"/>
    <x v="0"/>
    <x v="23"/>
    <x v="0"/>
    <x v="23"/>
    <x v="0"/>
    <x v="0"/>
    <x v="27"/>
    <x v="1"/>
    <x v="4"/>
    <x v="1"/>
    <x v="4"/>
    <x v="1"/>
    <x v="4"/>
    <x v="1"/>
    <x v="4"/>
  </r>
  <r>
    <x v="304"/>
    <x v="276"/>
    <x v="0"/>
    <x v="42"/>
    <x v="42"/>
    <x v="305"/>
    <x v="3"/>
    <x v="0"/>
    <x v="33"/>
    <x v="0"/>
    <x v="33"/>
    <x v="0"/>
    <x v="0"/>
    <x v="42"/>
    <x v="1"/>
    <x v="4"/>
    <x v="1"/>
    <x v="4"/>
    <x v="1"/>
    <x v="4"/>
    <x v="1"/>
    <x v="4"/>
  </r>
  <r>
    <x v="304"/>
    <x v="276"/>
    <x v="0"/>
    <x v="45"/>
    <x v="45"/>
    <x v="321"/>
    <x v="3"/>
    <x v="0"/>
    <x v="36"/>
    <x v="0"/>
    <x v="36"/>
    <x v="0"/>
    <x v="0"/>
    <x v="45"/>
    <x v="1"/>
    <x v="4"/>
    <x v="1"/>
    <x v="4"/>
    <x v="1"/>
    <x v="4"/>
    <x v="1"/>
    <x v="4"/>
  </r>
  <r>
    <x v="304"/>
    <x v="276"/>
    <x v="0"/>
    <x v="30"/>
    <x v="30"/>
    <x v="321"/>
    <x v="3"/>
    <x v="0"/>
    <x v="26"/>
    <x v="0"/>
    <x v="26"/>
    <x v="0"/>
    <x v="0"/>
    <x v="30"/>
    <x v="1"/>
    <x v="4"/>
    <x v="1"/>
    <x v="4"/>
    <x v="1"/>
    <x v="4"/>
    <x v="1"/>
    <x v="4"/>
  </r>
  <r>
    <x v="304"/>
    <x v="276"/>
    <x v="0"/>
    <x v="31"/>
    <x v="31"/>
    <x v="321"/>
    <x v="3"/>
    <x v="0"/>
    <x v="27"/>
    <x v="0"/>
    <x v="27"/>
    <x v="0"/>
    <x v="0"/>
    <x v="31"/>
    <x v="1"/>
    <x v="4"/>
    <x v="1"/>
    <x v="4"/>
    <x v="1"/>
    <x v="4"/>
    <x v="1"/>
    <x v="4"/>
  </r>
  <r>
    <x v="304"/>
    <x v="276"/>
    <x v="0"/>
    <x v="32"/>
    <x v="32"/>
    <x v="321"/>
    <x v="3"/>
    <x v="0"/>
    <x v="28"/>
    <x v="0"/>
    <x v="28"/>
    <x v="0"/>
    <x v="0"/>
    <x v="32"/>
    <x v="1"/>
    <x v="4"/>
    <x v="1"/>
    <x v="4"/>
    <x v="1"/>
    <x v="4"/>
    <x v="1"/>
    <x v="4"/>
  </r>
  <r>
    <x v="304"/>
    <x v="276"/>
    <x v="0"/>
    <x v="33"/>
    <x v="33"/>
    <x v="321"/>
    <x v="3"/>
    <x v="0"/>
    <x v="7"/>
    <x v="0"/>
    <x v="7"/>
    <x v="0"/>
    <x v="0"/>
    <x v="33"/>
    <x v="1"/>
    <x v="4"/>
    <x v="1"/>
    <x v="4"/>
    <x v="1"/>
    <x v="4"/>
    <x v="1"/>
    <x v="4"/>
  </r>
  <r>
    <x v="304"/>
    <x v="276"/>
    <x v="0"/>
    <x v="34"/>
    <x v="34"/>
    <x v="321"/>
    <x v="3"/>
    <x v="0"/>
    <x v="29"/>
    <x v="0"/>
    <x v="29"/>
    <x v="0"/>
    <x v="0"/>
    <x v="34"/>
    <x v="1"/>
    <x v="4"/>
    <x v="1"/>
    <x v="4"/>
    <x v="1"/>
    <x v="4"/>
    <x v="1"/>
    <x v="4"/>
  </r>
  <r>
    <x v="304"/>
    <x v="276"/>
    <x v="0"/>
    <x v="35"/>
    <x v="35"/>
    <x v="321"/>
    <x v="3"/>
    <x v="0"/>
    <x v="29"/>
    <x v="0"/>
    <x v="29"/>
    <x v="0"/>
    <x v="0"/>
    <x v="35"/>
    <x v="1"/>
    <x v="4"/>
    <x v="1"/>
    <x v="4"/>
    <x v="1"/>
    <x v="4"/>
    <x v="1"/>
    <x v="4"/>
  </r>
  <r>
    <x v="304"/>
    <x v="276"/>
    <x v="0"/>
    <x v="19"/>
    <x v="19"/>
    <x v="321"/>
    <x v="3"/>
    <x v="0"/>
    <x v="16"/>
    <x v="0"/>
    <x v="16"/>
    <x v="0"/>
    <x v="0"/>
    <x v="19"/>
    <x v="1"/>
    <x v="4"/>
    <x v="1"/>
    <x v="4"/>
    <x v="1"/>
    <x v="4"/>
    <x v="1"/>
    <x v="4"/>
  </r>
  <r>
    <x v="305"/>
    <x v="277"/>
    <x v="0"/>
    <x v="3"/>
    <x v="3"/>
    <x v="177"/>
    <x v="3"/>
    <x v="0"/>
    <x v="3"/>
    <x v="0"/>
    <x v="3"/>
    <x v="0"/>
    <x v="0"/>
    <x v="3"/>
    <x v="1"/>
    <x v="4"/>
    <x v="11"/>
    <x v="87"/>
    <x v="1"/>
    <x v="4"/>
    <x v="1"/>
    <x v="4"/>
  </r>
  <r>
    <x v="305"/>
    <x v="277"/>
    <x v="0"/>
    <x v="25"/>
    <x v="25"/>
    <x v="177"/>
    <x v="3"/>
    <x v="0"/>
    <x v="21"/>
    <x v="0"/>
    <x v="21"/>
    <x v="0"/>
    <x v="0"/>
    <x v="25"/>
    <x v="1"/>
    <x v="4"/>
    <x v="11"/>
    <x v="88"/>
    <x v="1"/>
    <x v="4"/>
    <x v="1"/>
    <x v="4"/>
  </r>
  <r>
    <x v="305"/>
    <x v="277"/>
    <x v="0"/>
    <x v="5"/>
    <x v="5"/>
    <x v="178"/>
    <x v="3"/>
    <x v="0"/>
    <x v="4"/>
    <x v="0"/>
    <x v="4"/>
    <x v="0"/>
    <x v="0"/>
    <x v="5"/>
    <x v="1"/>
    <x v="4"/>
    <x v="11"/>
    <x v="4"/>
    <x v="1"/>
    <x v="4"/>
    <x v="1"/>
    <x v="4"/>
  </r>
  <r>
    <x v="305"/>
    <x v="277"/>
    <x v="0"/>
    <x v="17"/>
    <x v="17"/>
    <x v="178"/>
    <x v="3"/>
    <x v="0"/>
    <x v="14"/>
    <x v="0"/>
    <x v="14"/>
    <x v="0"/>
    <x v="0"/>
    <x v="17"/>
    <x v="1"/>
    <x v="4"/>
    <x v="11"/>
    <x v="89"/>
    <x v="1"/>
    <x v="4"/>
    <x v="1"/>
    <x v="4"/>
  </r>
  <r>
    <x v="305"/>
    <x v="277"/>
    <x v="0"/>
    <x v="7"/>
    <x v="7"/>
    <x v="178"/>
    <x v="3"/>
    <x v="0"/>
    <x v="4"/>
    <x v="0"/>
    <x v="4"/>
    <x v="0"/>
    <x v="0"/>
    <x v="7"/>
    <x v="1"/>
    <x v="4"/>
    <x v="11"/>
    <x v="4"/>
    <x v="1"/>
    <x v="4"/>
    <x v="1"/>
    <x v="4"/>
  </r>
  <r>
    <x v="305"/>
    <x v="277"/>
    <x v="0"/>
    <x v="8"/>
    <x v="8"/>
    <x v="178"/>
    <x v="3"/>
    <x v="0"/>
    <x v="6"/>
    <x v="0"/>
    <x v="6"/>
    <x v="0"/>
    <x v="0"/>
    <x v="8"/>
    <x v="1"/>
    <x v="4"/>
    <x v="11"/>
    <x v="90"/>
    <x v="1"/>
    <x v="4"/>
    <x v="1"/>
    <x v="4"/>
  </r>
  <r>
    <x v="305"/>
    <x v="277"/>
    <x v="0"/>
    <x v="9"/>
    <x v="9"/>
    <x v="178"/>
    <x v="3"/>
    <x v="0"/>
    <x v="7"/>
    <x v="0"/>
    <x v="7"/>
    <x v="0"/>
    <x v="0"/>
    <x v="9"/>
    <x v="1"/>
    <x v="4"/>
    <x v="11"/>
    <x v="91"/>
    <x v="1"/>
    <x v="4"/>
    <x v="1"/>
    <x v="4"/>
  </r>
  <r>
    <x v="305"/>
    <x v="277"/>
    <x v="0"/>
    <x v="42"/>
    <x v="42"/>
    <x v="312"/>
    <x v="3"/>
    <x v="0"/>
    <x v="33"/>
    <x v="0"/>
    <x v="33"/>
    <x v="0"/>
    <x v="0"/>
    <x v="42"/>
    <x v="1"/>
    <x v="4"/>
    <x v="11"/>
    <x v="92"/>
    <x v="1"/>
    <x v="4"/>
    <x v="1"/>
    <x v="4"/>
  </r>
  <r>
    <x v="305"/>
    <x v="277"/>
    <x v="0"/>
    <x v="63"/>
    <x v="63"/>
    <x v="313"/>
    <x v="0"/>
    <x v="0"/>
    <x v="50"/>
    <x v="0"/>
    <x v="55"/>
    <x v="0"/>
    <x v="0"/>
    <x v="61"/>
    <x v="1"/>
    <x v="4"/>
    <x v="11"/>
    <x v="93"/>
    <x v="1"/>
    <x v="4"/>
    <x v="1"/>
    <x v="4"/>
  </r>
  <r>
    <x v="305"/>
    <x v="277"/>
    <x v="0"/>
    <x v="45"/>
    <x v="45"/>
    <x v="322"/>
    <x v="3"/>
    <x v="0"/>
    <x v="36"/>
    <x v="0"/>
    <x v="36"/>
    <x v="0"/>
    <x v="0"/>
    <x v="45"/>
    <x v="1"/>
    <x v="4"/>
    <x v="11"/>
    <x v="94"/>
    <x v="1"/>
    <x v="4"/>
    <x v="1"/>
    <x v="4"/>
  </r>
  <r>
    <x v="305"/>
    <x v="277"/>
    <x v="0"/>
    <x v="30"/>
    <x v="30"/>
    <x v="322"/>
    <x v="3"/>
    <x v="0"/>
    <x v="26"/>
    <x v="0"/>
    <x v="26"/>
    <x v="0"/>
    <x v="0"/>
    <x v="30"/>
    <x v="1"/>
    <x v="4"/>
    <x v="11"/>
    <x v="95"/>
    <x v="1"/>
    <x v="4"/>
    <x v="1"/>
    <x v="4"/>
  </r>
  <r>
    <x v="305"/>
    <x v="277"/>
    <x v="0"/>
    <x v="31"/>
    <x v="31"/>
    <x v="322"/>
    <x v="3"/>
    <x v="0"/>
    <x v="27"/>
    <x v="0"/>
    <x v="27"/>
    <x v="0"/>
    <x v="0"/>
    <x v="31"/>
    <x v="1"/>
    <x v="4"/>
    <x v="11"/>
    <x v="96"/>
    <x v="1"/>
    <x v="4"/>
    <x v="1"/>
    <x v="4"/>
  </r>
  <r>
    <x v="305"/>
    <x v="277"/>
    <x v="0"/>
    <x v="32"/>
    <x v="32"/>
    <x v="322"/>
    <x v="3"/>
    <x v="0"/>
    <x v="28"/>
    <x v="0"/>
    <x v="28"/>
    <x v="0"/>
    <x v="0"/>
    <x v="32"/>
    <x v="1"/>
    <x v="4"/>
    <x v="11"/>
    <x v="97"/>
    <x v="1"/>
    <x v="4"/>
    <x v="1"/>
    <x v="4"/>
  </r>
  <r>
    <x v="305"/>
    <x v="277"/>
    <x v="0"/>
    <x v="33"/>
    <x v="33"/>
    <x v="322"/>
    <x v="3"/>
    <x v="0"/>
    <x v="7"/>
    <x v="0"/>
    <x v="7"/>
    <x v="0"/>
    <x v="0"/>
    <x v="33"/>
    <x v="1"/>
    <x v="4"/>
    <x v="11"/>
    <x v="91"/>
    <x v="1"/>
    <x v="4"/>
    <x v="1"/>
    <x v="4"/>
  </r>
  <r>
    <x v="305"/>
    <x v="277"/>
    <x v="0"/>
    <x v="34"/>
    <x v="34"/>
    <x v="322"/>
    <x v="3"/>
    <x v="0"/>
    <x v="29"/>
    <x v="0"/>
    <x v="29"/>
    <x v="0"/>
    <x v="0"/>
    <x v="34"/>
    <x v="1"/>
    <x v="4"/>
    <x v="11"/>
    <x v="98"/>
    <x v="1"/>
    <x v="4"/>
    <x v="1"/>
    <x v="4"/>
  </r>
  <r>
    <x v="305"/>
    <x v="277"/>
    <x v="0"/>
    <x v="35"/>
    <x v="35"/>
    <x v="322"/>
    <x v="3"/>
    <x v="0"/>
    <x v="29"/>
    <x v="0"/>
    <x v="29"/>
    <x v="0"/>
    <x v="0"/>
    <x v="35"/>
    <x v="1"/>
    <x v="4"/>
    <x v="11"/>
    <x v="98"/>
    <x v="1"/>
    <x v="4"/>
    <x v="1"/>
    <x v="4"/>
  </r>
  <r>
    <x v="305"/>
    <x v="277"/>
    <x v="0"/>
    <x v="19"/>
    <x v="19"/>
    <x v="322"/>
    <x v="3"/>
    <x v="0"/>
    <x v="16"/>
    <x v="0"/>
    <x v="16"/>
    <x v="0"/>
    <x v="0"/>
    <x v="19"/>
    <x v="1"/>
    <x v="4"/>
    <x v="11"/>
    <x v="99"/>
    <x v="1"/>
    <x v="4"/>
    <x v="1"/>
    <x v="4"/>
  </r>
  <r>
    <x v="306"/>
    <x v="278"/>
    <x v="0"/>
    <x v="7"/>
    <x v="7"/>
    <x v="301"/>
    <x v="3"/>
    <x v="0"/>
    <x v="4"/>
    <x v="0"/>
    <x v="4"/>
    <x v="0"/>
    <x v="0"/>
    <x v="7"/>
    <x v="1"/>
    <x v="4"/>
    <x v="1"/>
    <x v="4"/>
    <x v="1"/>
    <x v="4"/>
    <x v="1"/>
    <x v="4"/>
  </r>
  <r>
    <x v="306"/>
    <x v="278"/>
    <x v="0"/>
    <x v="8"/>
    <x v="8"/>
    <x v="301"/>
    <x v="3"/>
    <x v="0"/>
    <x v="6"/>
    <x v="0"/>
    <x v="6"/>
    <x v="0"/>
    <x v="0"/>
    <x v="8"/>
    <x v="1"/>
    <x v="4"/>
    <x v="1"/>
    <x v="4"/>
    <x v="1"/>
    <x v="4"/>
    <x v="1"/>
    <x v="4"/>
  </r>
  <r>
    <x v="306"/>
    <x v="278"/>
    <x v="0"/>
    <x v="9"/>
    <x v="9"/>
    <x v="301"/>
    <x v="3"/>
    <x v="0"/>
    <x v="7"/>
    <x v="0"/>
    <x v="7"/>
    <x v="0"/>
    <x v="0"/>
    <x v="9"/>
    <x v="1"/>
    <x v="4"/>
    <x v="1"/>
    <x v="4"/>
    <x v="1"/>
    <x v="4"/>
    <x v="1"/>
    <x v="4"/>
  </r>
  <r>
    <x v="306"/>
    <x v="278"/>
    <x v="0"/>
    <x v="17"/>
    <x v="17"/>
    <x v="301"/>
    <x v="3"/>
    <x v="0"/>
    <x v="14"/>
    <x v="0"/>
    <x v="14"/>
    <x v="0"/>
    <x v="0"/>
    <x v="17"/>
    <x v="1"/>
    <x v="4"/>
    <x v="1"/>
    <x v="4"/>
    <x v="1"/>
    <x v="4"/>
    <x v="1"/>
    <x v="4"/>
  </r>
  <r>
    <x v="306"/>
    <x v="278"/>
    <x v="0"/>
    <x v="5"/>
    <x v="5"/>
    <x v="301"/>
    <x v="3"/>
    <x v="0"/>
    <x v="4"/>
    <x v="0"/>
    <x v="4"/>
    <x v="0"/>
    <x v="0"/>
    <x v="5"/>
    <x v="1"/>
    <x v="4"/>
    <x v="1"/>
    <x v="4"/>
    <x v="1"/>
    <x v="4"/>
    <x v="1"/>
    <x v="4"/>
  </r>
  <r>
    <x v="307"/>
    <x v="279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307"/>
    <x v="279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307"/>
    <x v="279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307"/>
    <x v="279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307"/>
    <x v="279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307"/>
    <x v="279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307"/>
    <x v="279"/>
    <x v="0"/>
    <x v="19"/>
    <x v="19"/>
    <x v="323"/>
    <x v="3"/>
    <x v="0"/>
    <x v="16"/>
    <x v="0"/>
    <x v="16"/>
    <x v="0"/>
    <x v="0"/>
    <x v="19"/>
    <x v="1"/>
    <x v="4"/>
    <x v="1"/>
    <x v="4"/>
    <x v="1"/>
    <x v="4"/>
    <x v="1"/>
    <x v="4"/>
  </r>
  <r>
    <x v="307"/>
    <x v="279"/>
    <x v="0"/>
    <x v="20"/>
    <x v="20"/>
    <x v="323"/>
    <x v="3"/>
    <x v="0"/>
    <x v="17"/>
    <x v="0"/>
    <x v="17"/>
    <x v="0"/>
    <x v="0"/>
    <x v="20"/>
    <x v="1"/>
    <x v="4"/>
    <x v="1"/>
    <x v="4"/>
    <x v="1"/>
    <x v="4"/>
    <x v="1"/>
    <x v="4"/>
  </r>
  <r>
    <x v="307"/>
    <x v="279"/>
    <x v="0"/>
    <x v="64"/>
    <x v="64"/>
    <x v="323"/>
    <x v="3"/>
    <x v="0"/>
    <x v="51"/>
    <x v="0"/>
    <x v="56"/>
    <x v="0"/>
    <x v="0"/>
    <x v="62"/>
    <x v="1"/>
    <x v="4"/>
    <x v="1"/>
    <x v="4"/>
    <x v="1"/>
    <x v="4"/>
    <x v="1"/>
    <x v="4"/>
  </r>
  <r>
    <x v="308"/>
    <x v="280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308"/>
    <x v="280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308"/>
    <x v="280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308"/>
    <x v="280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308"/>
    <x v="280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308"/>
    <x v="280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308"/>
    <x v="280"/>
    <x v="0"/>
    <x v="19"/>
    <x v="19"/>
    <x v="324"/>
    <x v="3"/>
    <x v="0"/>
    <x v="16"/>
    <x v="0"/>
    <x v="16"/>
    <x v="0"/>
    <x v="0"/>
    <x v="19"/>
    <x v="1"/>
    <x v="4"/>
    <x v="1"/>
    <x v="4"/>
    <x v="1"/>
    <x v="4"/>
    <x v="1"/>
    <x v="4"/>
  </r>
  <r>
    <x v="308"/>
    <x v="280"/>
    <x v="0"/>
    <x v="20"/>
    <x v="20"/>
    <x v="324"/>
    <x v="3"/>
    <x v="0"/>
    <x v="17"/>
    <x v="0"/>
    <x v="17"/>
    <x v="0"/>
    <x v="0"/>
    <x v="20"/>
    <x v="1"/>
    <x v="4"/>
    <x v="1"/>
    <x v="4"/>
    <x v="1"/>
    <x v="4"/>
    <x v="1"/>
    <x v="4"/>
  </r>
  <r>
    <x v="308"/>
    <x v="280"/>
    <x v="0"/>
    <x v="64"/>
    <x v="64"/>
    <x v="324"/>
    <x v="3"/>
    <x v="0"/>
    <x v="51"/>
    <x v="0"/>
    <x v="56"/>
    <x v="0"/>
    <x v="0"/>
    <x v="62"/>
    <x v="1"/>
    <x v="4"/>
    <x v="1"/>
    <x v="4"/>
    <x v="1"/>
    <x v="4"/>
    <x v="1"/>
    <x v="4"/>
  </r>
  <r>
    <x v="309"/>
    <x v="281"/>
    <x v="0"/>
    <x v="42"/>
    <x v="42"/>
    <x v="281"/>
    <x v="3"/>
    <x v="0"/>
    <x v="33"/>
    <x v="0"/>
    <x v="33"/>
    <x v="0"/>
    <x v="0"/>
    <x v="42"/>
    <x v="16"/>
    <x v="95"/>
    <x v="12"/>
    <x v="100"/>
    <x v="8"/>
    <x v="60"/>
    <x v="13"/>
    <x v="92"/>
  </r>
  <r>
    <x v="309"/>
    <x v="281"/>
    <x v="0"/>
    <x v="63"/>
    <x v="63"/>
    <x v="282"/>
    <x v="3"/>
    <x v="0"/>
    <x v="50"/>
    <x v="0"/>
    <x v="55"/>
    <x v="0"/>
    <x v="0"/>
    <x v="61"/>
    <x v="16"/>
    <x v="96"/>
    <x v="12"/>
    <x v="101"/>
    <x v="8"/>
    <x v="61"/>
    <x v="13"/>
    <x v="93"/>
  </r>
  <r>
    <x v="309"/>
    <x v="281"/>
    <x v="0"/>
    <x v="45"/>
    <x v="45"/>
    <x v="325"/>
    <x v="3"/>
    <x v="0"/>
    <x v="36"/>
    <x v="0"/>
    <x v="36"/>
    <x v="0"/>
    <x v="0"/>
    <x v="45"/>
    <x v="16"/>
    <x v="97"/>
    <x v="12"/>
    <x v="102"/>
    <x v="8"/>
    <x v="62"/>
    <x v="13"/>
    <x v="94"/>
  </r>
  <r>
    <x v="309"/>
    <x v="281"/>
    <x v="0"/>
    <x v="30"/>
    <x v="30"/>
    <x v="325"/>
    <x v="3"/>
    <x v="0"/>
    <x v="26"/>
    <x v="0"/>
    <x v="26"/>
    <x v="0"/>
    <x v="0"/>
    <x v="30"/>
    <x v="16"/>
    <x v="98"/>
    <x v="12"/>
    <x v="103"/>
    <x v="8"/>
    <x v="63"/>
    <x v="13"/>
    <x v="95"/>
  </r>
  <r>
    <x v="309"/>
    <x v="281"/>
    <x v="0"/>
    <x v="47"/>
    <x v="47"/>
    <x v="325"/>
    <x v="3"/>
    <x v="0"/>
    <x v="37"/>
    <x v="0"/>
    <x v="37"/>
    <x v="0"/>
    <x v="0"/>
    <x v="47"/>
    <x v="16"/>
    <x v="99"/>
    <x v="12"/>
    <x v="104"/>
    <x v="8"/>
    <x v="64"/>
    <x v="13"/>
    <x v="96"/>
  </r>
  <r>
    <x v="309"/>
    <x v="281"/>
    <x v="0"/>
    <x v="48"/>
    <x v="48"/>
    <x v="325"/>
    <x v="3"/>
    <x v="0"/>
    <x v="38"/>
    <x v="0"/>
    <x v="38"/>
    <x v="0"/>
    <x v="0"/>
    <x v="48"/>
    <x v="16"/>
    <x v="100"/>
    <x v="12"/>
    <x v="105"/>
    <x v="8"/>
    <x v="65"/>
    <x v="13"/>
    <x v="97"/>
  </r>
  <r>
    <x v="309"/>
    <x v="281"/>
    <x v="0"/>
    <x v="31"/>
    <x v="31"/>
    <x v="325"/>
    <x v="3"/>
    <x v="0"/>
    <x v="27"/>
    <x v="0"/>
    <x v="27"/>
    <x v="0"/>
    <x v="0"/>
    <x v="31"/>
    <x v="16"/>
    <x v="101"/>
    <x v="12"/>
    <x v="106"/>
    <x v="8"/>
    <x v="66"/>
    <x v="13"/>
    <x v="98"/>
  </r>
  <r>
    <x v="309"/>
    <x v="281"/>
    <x v="0"/>
    <x v="32"/>
    <x v="32"/>
    <x v="325"/>
    <x v="3"/>
    <x v="0"/>
    <x v="28"/>
    <x v="0"/>
    <x v="28"/>
    <x v="0"/>
    <x v="0"/>
    <x v="32"/>
    <x v="16"/>
    <x v="102"/>
    <x v="12"/>
    <x v="107"/>
    <x v="8"/>
    <x v="67"/>
    <x v="13"/>
    <x v="99"/>
  </r>
  <r>
    <x v="309"/>
    <x v="281"/>
    <x v="0"/>
    <x v="33"/>
    <x v="33"/>
    <x v="325"/>
    <x v="3"/>
    <x v="0"/>
    <x v="7"/>
    <x v="0"/>
    <x v="7"/>
    <x v="0"/>
    <x v="0"/>
    <x v="33"/>
    <x v="16"/>
    <x v="103"/>
    <x v="12"/>
    <x v="108"/>
    <x v="8"/>
    <x v="68"/>
    <x v="13"/>
    <x v="65"/>
  </r>
  <r>
    <x v="309"/>
    <x v="281"/>
    <x v="0"/>
    <x v="5"/>
    <x v="5"/>
    <x v="326"/>
    <x v="3"/>
    <x v="0"/>
    <x v="4"/>
    <x v="0"/>
    <x v="4"/>
    <x v="0"/>
    <x v="0"/>
    <x v="5"/>
    <x v="16"/>
    <x v="4"/>
    <x v="12"/>
    <x v="4"/>
    <x v="8"/>
    <x v="4"/>
    <x v="13"/>
    <x v="4"/>
  </r>
  <r>
    <x v="309"/>
    <x v="281"/>
    <x v="0"/>
    <x v="7"/>
    <x v="7"/>
    <x v="326"/>
    <x v="3"/>
    <x v="0"/>
    <x v="4"/>
    <x v="0"/>
    <x v="4"/>
    <x v="0"/>
    <x v="0"/>
    <x v="7"/>
    <x v="16"/>
    <x v="4"/>
    <x v="12"/>
    <x v="4"/>
    <x v="8"/>
    <x v="4"/>
    <x v="13"/>
    <x v="4"/>
  </r>
  <r>
    <x v="309"/>
    <x v="281"/>
    <x v="0"/>
    <x v="8"/>
    <x v="8"/>
    <x v="326"/>
    <x v="3"/>
    <x v="0"/>
    <x v="6"/>
    <x v="0"/>
    <x v="6"/>
    <x v="0"/>
    <x v="0"/>
    <x v="8"/>
    <x v="16"/>
    <x v="104"/>
    <x v="12"/>
    <x v="109"/>
    <x v="8"/>
    <x v="69"/>
    <x v="13"/>
    <x v="64"/>
  </r>
  <r>
    <x v="309"/>
    <x v="281"/>
    <x v="0"/>
    <x v="9"/>
    <x v="9"/>
    <x v="326"/>
    <x v="3"/>
    <x v="0"/>
    <x v="7"/>
    <x v="0"/>
    <x v="7"/>
    <x v="0"/>
    <x v="0"/>
    <x v="9"/>
    <x v="16"/>
    <x v="103"/>
    <x v="12"/>
    <x v="108"/>
    <x v="8"/>
    <x v="68"/>
    <x v="13"/>
    <x v="65"/>
  </r>
  <r>
    <x v="309"/>
    <x v="281"/>
    <x v="0"/>
    <x v="57"/>
    <x v="57"/>
    <x v="326"/>
    <x v="3"/>
    <x v="0"/>
    <x v="5"/>
    <x v="0"/>
    <x v="5"/>
    <x v="0"/>
    <x v="0"/>
    <x v="55"/>
    <x v="16"/>
    <x v="105"/>
    <x v="12"/>
    <x v="110"/>
    <x v="8"/>
    <x v="70"/>
    <x v="13"/>
    <x v="100"/>
  </r>
  <r>
    <x v="309"/>
    <x v="281"/>
    <x v="0"/>
    <x v="16"/>
    <x v="16"/>
    <x v="327"/>
    <x v="3"/>
    <x v="0"/>
    <x v="13"/>
    <x v="0"/>
    <x v="13"/>
    <x v="0"/>
    <x v="0"/>
    <x v="16"/>
    <x v="16"/>
    <x v="106"/>
    <x v="12"/>
    <x v="111"/>
    <x v="8"/>
    <x v="71"/>
    <x v="13"/>
    <x v="101"/>
  </r>
  <r>
    <x v="309"/>
    <x v="281"/>
    <x v="0"/>
    <x v="25"/>
    <x v="25"/>
    <x v="327"/>
    <x v="3"/>
    <x v="0"/>
    <x v="21"/>
    <x v="0"/>
    <x v="21"/>
    <x v="0"/>
    <x v="0"/>
    <x v="25"/>
    <x v="16"/>
    <x v="107"/>
    <x v="12"/>
    <x v="112"/>
    <x v="8"/>
    <x v="72"/>
    <x v="13"/>
    <x v="102"/>
  </r>
  <r>
    <x v="310"/>
    <x v="282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310"/>
    <x v="282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310"/>
    <x v="282"/>
    <x v="0"/>
    <x v="42"/>
    <x v="42"/>
    <x v="296"/>
    <x v="3"/>
    <x v="0"/>
    <x v="33"/>
    <x v="0"/>
    <x v="33"/>
    <x v="0"/>
    <x v="0"/>
    <x v="42"/>
    <x v="1"/>
    <x v="4"/>
    <x v="1"/>
    <x v="4"/>
    <x v="1"/>
    <x v="4"/>
    <x v="1"/>
    <x v="4"/>
  </r>
  <r>
    <x v="310"/>
    <x v="282"/>
    <x v="0"/>
    <x v="27"/>
    <x v="27"/>
    <x v="297"/>
    <x v="0"/>
    <x v="0"/>
    <x v="23"/>
    <x v="0"/>
    <x v="23"/>
    <x v="0"/>
    <x v="0"/>
    <x v="27"/>
    <x v="1"/>
    <x v="4"/>
    <x v="1"/>
    <x v="4"/>
    <x v="1"/>
    <x v="4"/>
    <x v="1"/>
    <x v="4"/>
  </r>
  <r>
    <x v="310"/>
    <x v="282"/>
    <x v="0"/>
    <x v="7"/>
    <x v="7"/>
    <x v="301"/>
    <x v="3"/>
    <x v="0"/>
    <x v="4"/>
    <x v="0"/>
    <x v="4"/>
    <x v="0"/>
    <x v="0"/>
    <x v="7"/>
    <x v="1"/>
    <x v="4"/>
    <x v="1"/>
    <x v="4"/>
    <x v="1"/>
    <x v="4"/>
    <x v="1"/>
    <x v="4"/>
  </r>
  <r>
    <x v="310"/>
    <x v="282"/>
    <x v="0"/>
    <x v="8"/>
    <x v="8"/>
    <x v="301"/>
    <x v="3"/>
    <x v="0"/>
    <x v="6"/>
    <x v="0"/>
    <x v="6"/>
    <x v="0"/>
    <x v="0"/>
    <x v="8"/>
    <x v="1"/>
    <x v="4"/>
    <x v="1"/>
    <x v="4"/>
    <x v="1"/>
    <x v="4"/>
    <x v="1"/>
    <x v="4"/>
  </r>
  <r>
    <x v="310"/>
    <x v="282"/>
    <x v="0"/>
    <x v="9"/>
    <x v="9"/>
    <x v="301"/>
    <x v="3"/>
    <x v="0"/>
    <x v="7"/>
    <x v="0"/>
    <x v="7"/>
    <x v="0"/>
    <x v="0"/>
    <x v="9"/>
    <x v="1"/>
    <x v="4"/>
    <x v="1"/>
    <x v="4"/>
    <x v="1"/>
    <x v="4"/>
    <x v="1"/>
    <x v="4"/>
  </r>
  <r>
    <x v="310"/>
    <x v="282"/>
    <x v="0"/>
    <x v="17"/>
    <x v="17"/>
    <x v="301"/>
    <x v="3"/>
    <x v="0"/>
    <x v="14"/>
    <x v="0"/>
    <x v="14"/>
    <x v="0"/>
    <x v="0"/>
    <x v="17"/>
    <x v="1"/>
    <x v="4"/>
    <x v="1"/>
    <x v="4"/>
    <x v="1"/>
    <x v="4"/>
    <x v="1"/>
    <x v="4"/>
  </r>
  <r>
    <x v="310"/>
    <x v="282"/>
    <x v="0"/>
    <x v="5"/>
    <x v="5"/>
    <x v="301"/>
    <x v="3"/>
    <x v="0"/>
    <x v="4"/>
    <x v="0"/>
    <x v="4"/>
    <x v="0"/>
    <x v="0"/>
    <x v="5"/>
    <x v="1"/>
    <x v="4"/>
    <x v="1"/>
    <x v="4"/>
    <x v="1"/>
    <x v="4"/>
    <x v="1"/>
    <x v="4"/>
  </r>
  <r>
    <x v="310"/>
    <x v="282"/>
    <x v="0"/>
    <x v="19"/>
    <x v="19"/>
    <x v="328"/>
    <x v="3"/>
    <x v="0"/>
    <x v="16"/>
    <x v="0"/>
    <x v="16"/>
    <x v="0"/>
    <x v="0"/>
    <x v="19"/>
    <x v="1"/>
    <x v="4"/>
    <x v="1"/>
    <x v="4"/>
    <x v="1"/>
    <x v="4"/>
    <x v="1"/>
    <x v="4"/>
  </r>
  <r>
    <x v="310"/>
    <x v="282"/>
    <x v="0"/>
    <x v="20"/>
    <x v="20"/>
    <x v="328"/>
    <x v="3"/>
    <x v="0"/>
    <x v="17"/>
    <x v="0"/>
    <x v="17"/>
    <x v="0"/>
    <x v="0"/>
    <x v="20"/>
    <x v="1"/>
    <x v="4"/>
    <x v="1"/>
    <x v="4"/>
    <x v="1"/>
    <x v="4"/>
    <x v="1"/>
    <x v="4"/>
  </r>
  <r>
    <x v="310"/>
    <x v="282"/>
    <x v="0"/>
    <x v="21"/>
    <x v="21"/>
    <x v="328"/>
    <x v="3"/>
    <x v="0"/>
    <x v="18"/>
    <x v="0"/>
    <x v="18"/>
    <x v="0"/>
    <x v="0"/>
    <x v="21"/>
    <x v="1"/>
    <x v="4"/>
    <x v="1"/>
    <x v="4"/>
    <x v="1"/>
    <x v="4"/>
    <x v="1"/>
    <x v="4"/>
  </r>
  <r>
    <x v="310"/>
    <x v="282"/>
    <x v="0"/>
    <x v="27"/>
    <x v="27"/>
    <x v="298"/>
    <x v="3"/>
    <x v="0"/>
    <x v="23"/>
    <x v="0"/>
    <x v="23"/>
    <x v="0"/>
    <x v="0"/>
    <x v="27"/>
    <x v="1"/>
    <x v="4"/>
    <x v="1"/>
    <x v="4"/>
    <x v="1"/>
    <x v="4"/>
    <x v="1"/>
    <x v="4"/>
  </r>
  <r>
    <x v="311"/>
    <x v="283"/>
    <x v="0"/>
    <x v="25"/>
    <x v="25"/>
    <x v="109"/>
    <x v="3"/>
    <x v="0"/>
    <x v="21"/>
    <x v="0"/>
    <x v="21"/>
    <x v="0"/>
    <x v="0"/>
    <x v="25"/>
    <x v="1"/>
    <x v="4"/>
    <x v="13"/>
    <x v="113"/>
    <x v="1"/>
    <x v="4"/>
    <x v="1"/>
    <x v="4"/>
  </r>
  <r>
    <x v="311"/>
    <x v="283"/>
    <x v="0"/>
    <x v="16"/>
    <x v="16"/>
    <x v="109"/>
    <x v="3"/>
    <x v="0"/>
    <x v="13"/>
    <x v="0"/>
    <x v="13"/>
    <x v="0"/>
    <x v="0"/>
    <x v="16"/>
    <x v="1"/>
    <x v="4"/>
    <x v="13"/>
    <x v="114"/>
    <x v="1"/>
    <x v="4"/>
    <x v="1"/>
    <x v="4"/>
  </r>
  <r>
    <x v="311"/>
    <x v="283"/>
    <x v="0"/>
    <x v="7"/>
    <x v="7"/>
    <x v="295"/>
    <x v="3"/>
    <x v="0"/>
    <x v="4"/>
    <x v="0"/>
    <x v="4"/>
    <x v="0"/>
    <x v="0"/>
    <x v="7"/>
    <x v="1"/>
    <x v="4"/>
    <x v="13"/>
    <x v="4"/>
    <x v="1"/>
    <x v="4"/>
    <x v="1"/>
    <x v="4"/>
  </r>
  <r>
    <x v="311"/>
    <x v="283"/>
    <x v="0"/>
    <x v="8"/>
    <x v="8"/>
    <x v="295"/>
    <x v="3"/>
    <x v="0"/>
    <x v="6"/>
    <x v="0"/>
    <x v="6"/>
    <x v="0"/>
    <x v="0"/>
    <x v="8"/>
    <x v="1"/>
    <x v="4"/>
    <x v="13"/>
    <x v="115"/>
    <x v="1"/>
    <x v="4"/>
    <x v="1"/>
    <x v="4"/>
  </r>
  <r>
    <x v="311"/>
    <x v="283"/>
    <x v="0"/>
    <x v="9"/>
    <x v="9"/>
    <x v="295"/>
    <x v="3"/>
    <x v="0"/>
    <x v="7"/>
    <x v="0"/>
    <x v="7"/>
    <x v="0"/>
    <x v="0"/>
    <x v="9"/>
    <x v="1"/>
    <x v="4"/>
    <x v="13"/>
    <x v="116"/>
    <x v="1"/>
    <x v="4"/>
    <x v="1"/>
    <x v="4"/>
  </r>
  <r>
    <x v="311"/>
    <x v="283"/>
    <x v="0"/>
    <x v="17"/>
    <x v="17"/>
    <x v="295"/>
    <x v="3"/>
    <x v="0"/>
    <x v="14"/>
    <x v="0"/>
    <x v="14"/>
    <x v="0"/>
    <x v="0"/>
    <x v="17"/>
    <x v="1"/>
    <x v="4"/>
    <x v="13"/>
    <x v="117"/>
    <x v="1"/>
    <x v="4"/>
    <x v="1"/>
    <x v="4"/>
  </r>
  <r>
    <x v="311"/>
    <x v="283"/>
    <x v="0"/>
    <x v="5"/>
    <x v="5"/>
    <x v="295"/>
    <x v="3"/>
    <x v="0"/>
    <x v="4"/>
    <x v="0"/>
    <x v="4"/>
    <x v="0"/>
    <x v="0"/>
    <x v="5"/>
    <x v="1"/>
    <x v="4"/>
    <x v="13"/>
    <x v="4"/>
    <x v="1"/>
    <x v="4"/>
    <x v="1"/>
    <x v="4"/>
  </r>
  <r>
    <x v="311"/>
    <x v="283"/>
    <x v="0"/>
    <x v="42"/>
    <x v="42"/>
    <x v="296"/>
    <x v="3"/>
    <x v="0"/>
    <x v="33"/>
    <x v="0"/>
    <x v="33"/>
    <x v="0"/>
    <x v="0"/>
    <x v="42"/>
    <x v="1"/>
    <x v="4"/>
    <x v="13"/>
    <x v="118"/>
    <x v="1"/>
    <x v="4"/>
    <x v="1"/>
    <x v="4"/>
  </r>
  <r>
    <x v="311"/>
    <x v="283"/>
    <x v="0"/>
    <x v="27"/>
    <x v="27"/>
    <x v="297"/>
    <x v="0"/>
    <x v="0"/>
    <x v="23"/>
    <x v="0"/>
    <x v="23"/>
    <x v="0"/>
    <x v="0"/>
    <x v="27"/>
    <x v="1"/>
    <x v="4"/>
    <x v="13"/>
    <x v="119"/>
    <x v="1"/>
    <x v="4"/>
    <x v="1"/>
    <x v="4"/>
  </r>
  <r>
    <x v="311"/>
    <x v="283"/>
    <x v="0"/>
    <x v="19"/>
    <x v="19"/>
    <x v="329"/>
    <x v="3"/>
    <x v="0"/>
    <x v="16"/>
    <x v="0"/>
    <x v="16"/>
    <x v="0"/>
    <x v="0"/>
    <x v="19"/>
    <x v="1"/>
    <x v="4"/>
    <x v="13"/>
    <x v="120"/>
    <x v="1"/>
    <x v="4"/>
    <x v="1"/>
    <x v="4"/>
  </r>
  <r>
    <x v="311"/>
    <x v="283"/>
    <x v="0"/>
    <x v="20"/>
    <x v="20"/>
    <x v="329"/>
    <x v="3"/>
    <x v="0"/>
    <x v="17"/>
    <x v="0"/>
    <x v="17"/>
    <x v="0"/>
    <x v="0"/>
    <x v="20"/>
    <x v="1"/>
    <x v="4"/>
    <x v="13"/>
    <x v="121"/>
    <x v="1"/>
    <x v="4"/>
    <x v="1"/>
    <x v="4"/>
  </r>
  <r>
    <x v="311"/>
    <x v="283"/>
    <x v="0"/>
    <x v="21"/>
    <x v="21"/>
    <x v="329"/>
    <x v="3"/>
    <x v="0"/>
    <x v="18"/>
    <x v="0"/>
    <x v="18"/>
    <x v="0"/>
    <x v="0"/>
    <x v="21"/>
    <x v="1"/>
    <x v="4"/>
    <x v="13"/>
    <x v="122"/>
    <x v="1"/>
    <x v="4"/>
    <x v="1"/>
    <x v="4"/>
  </r>
  <r>
    <x v="311"/>
    <x v="283"/>
    <x v="0"/>
    <x v="27"/>
    <x v="27"/>
    <x v="298"/>
    <x v="3"/>
    <x v="0"/>
    <x v="23"/>
    <x v="0"/>
    <x v="23"/>
    <x v="0"/>
    <x v="0"/>
    <x v="27"/>
    <x v="1"/>
    <x v="4"/>
    <x v="13"/>
    <x v="119"/>
    <x v="1"/>
    <x v="4"/>
    <x v="1"/>
    <x v="4"/>
  </r>
  <r>
    <x v="312"/>
    <x v="284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312"/>
    <x v="284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312"/>
    <x v="284"/>
    <x v="0"/>
    <x v="5"/>
    <x v="5"/>
    <x v="241"/>
    <x v="3"/>
    <x v="0"/>
    <x v="4"/>
    <x v="0"/>
    <x v="4"/>
    <x v="0"/>
    <x v="0"/>
    <x v="5"/>
    <x v="1"/>
    <x v="4"/>
    <x v="1"/>
    <x v="4"/>
    <x v="1"/>
    <x v="4"/>
    <x v="1"/>
    <x v="4"/>
  </r>
  <r>
    <x v="312"/>
    <x v="284"/>
    <x v="0"/>
    <x v="7"/>
    <x v="7"/>
    <x v="241"/>
    <x v="3"/>
    <x v="0"/>
    <x v="4"/>
    <x v="0"/>
    <x v="4"/>
    <x v="0"/>
    <x v="0"/>
    <x v="7"/>
    <x v="1"/>
    <x v="4"/>
    <x v="1"/>
    <x v="4"/>
    <x v="1"/>
    <x v="4"/>
    <x v="1"/>
    <x v="4"/>
  </r>
  <r>
    <x v="312"/>
    <x v="284"/>
    <x v="0"/>
    <x v="8"/>
    <x v="8"/>
    <x v="241"/>
    <x v="3"/>
    <x v="0"/>
    <x v="6"/>
    <x v="0"/>
    <x v="6"/>
    <x v="0"/>
    <x v="0"/>
    <x v="8"/>
    <x v="1"/>
    <x v="4"/>
    <x v="1"/>
    <x v="4"/>
    <x v="1"/>
    <x v="4"/>
    <x v="1"/>
    <x v="4"/>
  </r>
  <r>
    <x v="312"/>
    <x v="284"/>
    <x v="0"/>
    <x v="9"/>
    <x v="9"/>
    <x v="241"/>
    <x v="3"/>
    <x v="0"/>
    <x v="7"/>
    <x v="0"/>
    <x v="7"/>
    <x v="0"/>
    <x v="0"/>
    <x v="9"/>
    <x v="1"/>
    <x v="4"/>
    <x v="1"/>
    <x v="4"/>
    <x v="1"/>
    <x v="4"/>
    <x v="1"/>
    <x v="4"/>
  </r>
  <r>
    <x v="312"/>
    <x v="284"/>
    <x v="0"/>
    <x v="17"/>
    <x v="17"/>
    <x v="241"/>
    <x v="3"/>
    <x v="0"/>
    <x v="14"/>
    <x v="0"/>
    <x v="14"/>
    <x v="0"/>
    <x v="0"/>
    <x v="17"/>
    <x v="1"/>
    <x v="4"/>
    <x v="1"/>
    <x v="4"/>
    <x v="1"/>
    <x v="4"/>
    <x v="1"/>
    <x v="4"/>
  </r>
  <r>
    <x v="312"/>
    <x v="284"/>
    <x v="0"/>
    <x v="60"/>
    <x v="60"/>
    <x v="330"/>
    <x v="3"/>
    <x v="0"/>
    <x v="48"/>
    <x v="0"/>
    <x v="53"/>
    <x v="0"/>
    <x v="0"/>
    <x v="58"/>
    <x v="1"/>
    <x v="4"/>
    <x v="1"/>
    <x v="4"/>
    <x v="1"/>
    <x v="4"/>
    <x v="1"/>
    <x v="4"/>
  </r>
  <r>
    <x v="312"/>
    <x v="284"/>
    <x v="0"/>
    <x v="42"/>
    <x v="42"/>
    <x v="331"/>
    <x v="3"/>
    <x v="0"/>
    <x v="33"/>
    <x v="0"/>
    <x v="33"/>
    <x v="0"/>
    <x v="0"/>
    <x v="42"/>
    <x v="1"/>
    <x v="4"/>
    <x v="1"/>
    <x v="4"/>
    <x v="1"/>
    <x v="4"/>
    <x v="1"/>
    <x v="4"/>
  </r>
  <r>
    <x v="313"/>
    <x v="285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313"/>
    <x v="285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313"/>
    <x v="285"/>
    <x v="0"/>
    <x v="5"/>
    <x v="5"/>
    <x v="241"/>
    <x v="3"/>
    <x v="0"/>
    <x v="4"/>
    <x v="0"/>
    <x v="4"/>
    <x v="0"/>
    <x v="0"/>
    <x v="5"/>
    <x v="1"/>
    <x v="4"/>
    <x v="1"/>
    <x v="4"/>
    <x v="1"/>
    <x v="4"/>
    <x v="1"/>
    <x v="4"/>
  </r>
  <r>
    <x v="313"/>
    <x v="285"/>
    <x v="0"/>
    <x v="7"/>
    <x v="7"/>
    <x v="241"/>
    <x v="3"/>
    <x v="0"/>
    <x v="4"/>
    <x v="0"/>
    <x v="4"/>
    <x v="0"/>
    <x v="0"/>
    <x v="7"/>
    <x v="1"/>
    <x v="4"/>
    <x v="1"/>
    <x v="4"/>
    <x v="1"/>
    <x v="4"/>
    <x v="1"/>
    <x v="4"/>
  </r>
  <r>
    <x v="313"/>
    <x v="285"/>
    <x v="0"/>
    <x v="8"/>
    <x v="8"/>
    <x v="241"/>
    <x v="3"/>
    <x v="0"/>
    <x v="6"/>
    <x v="0"/>
    <x v="6"/>
    <x v="0"/>
    <x v="0"/>
    <x v="8"/>
    <x v="1"/>
    <x v="4"/>
    <x v="1"/>
    <x v="4"/>
    <x v="1"/>
    <x v="4"/>
    <x v="1"/>
    <x v="4"/>
  </r>
  <r>
    <x v="313"/>
    <x v="285"/>
    <x v="0"/>
    <x v="9"/>
    <x v="9"/>
    <x v="241"/>
    <x v="3"/>
    <x v="0"/>
    <x v="7"/>
    <x v="0"/>
    <x v="7"/>
    <x v="0"/>
    <x v="0"/>
    <x v="9"/>
    <x v="1"/>
    <x v="4"/>
    <x v="1"/>
    <x v="4"/>
    <x v="1"/>
    <x v="4"/>
    <x v="1"/>
    <x v="4"/>
  </r>
  <r>
    <x v="313"/>
    <x v="285"/>
    <x v="0"/>
    <x v="17"/>
    <x v="17"/>
    <x v="241"/>
    <x v="3"/>
    <x v="0"/>
    <x v="14"/>
    <x v="0"/>
    <x v="14"/>
    <x v="0"/>
    <x v="0"/>
    <x v="17"/>
    <x v="1"/>
    <x v="4"/>
    <x v="1"/>
    <x v="4"/>
    <x v="1"/>
    <x v="4"/>
    <x v="1"/>
    <x v="4"/>
  </r>
  <r>
    <x v="313"/>
    <x v="285"/>
    <x v="0"/>
    <x v="60"/>
    <x v="60"/>
    <x v="332"/>
    <x v="3"/>
    <x v="0"/>
    <x v="48"/>
    <x v="0"/>
    <x v="53"/>
    <x v="0"/>
    <x v="0"/>
    <x v="58"/>
    <x v="1"/>
    <x v="4"/>
    <x v="1"/>
    <x v="4"/>
    <x v="1"/>
    <x v="4"/>
    <x v="1"/>
    <x v="4"/>
  </r>
  <r>
    <x v="313"/>
    <x v="285"/>
    <x v="0"/>
    <x v="42"/>
    <x v="42"/>
    <x v="331"/>
    <x v="3"/>
    <x v="0"/>
    <x v="33"/>
    <x v="0"/>
    <x v="33"/>
    <x v="0"/>
    <x v="0"/>
    <x v="42"/>
    <x v="1"/>
    <x v="4"/>
    <x v="1"/>
    <x v="4"/>
    <x v="1"/>
    <x v="4"/>
    <x v="1"/>
    <x v="4"/>
  </r>
  <r>
    <x v="314"/>
    <x v="286"/>
    <x v="0"/>
    <x v="46"/>
    <x v="46"/>
    <x v="333"/>
    <x v="3"/>
    <x v="0"/>
    <x v="34"/>
    <x v="0"/>
    <x v="34"/>
    <x v="0"/>
    <x v="0"/>
    <x v="46"/>
    <x v="1"/>
    <x v="4"/>
    <x v="1"/>
    <x v="4"/>
    <x v="1"/>
    <x v="4"/>
    <x v="1"/>
    <x v="4"/>
  </r>
  <r>
    <x v="315"/>
    <x v="287"/>
    <x v="0"/>
    <x v="46"/>
    <x v="46"/>
    <x v="334"/>
    <x v="3"/>
    <x v="0"/>
    <x v="34"/>
    <x v="0"/>
    <x v="34"/>
    <x v="0"/>
    <x v="0"/>
    <x v="46"/>
    <x v="1"/>
    <x v="4"/>
    <x v="1"/>
    <x v="4"/>
    <x v="1"/>
    <x v="4"/>
    <x v="1"/>
    <x v="4"/>
  </r>
  <r>
    <x v="316"/>
    <x v="288"/>
    <x v="0"/>
    <x v="3"/>
    <x v="3"/>
    <x v="29"/>
    <x v="0"/>
    <x v="0"/>
    <x v="3"/>
    <x v="0"/>
    <x v="3"/>
    <x v="0"/>
    <x v="0"/>
    <x v="3"/>
    <x v="0"/>
    <x v="3"/>
    <x v="1"/>
    <x v="4"/>
    <x v="3"/>
    <x v="14"/>
    <x v="4"/>
    <x v="103"/>
  </r>
  <r>
    <x v="316"/>
    <x v="288"/>
    <x v="0"/>
    <x v="0"/>
    <x v="0"/>
    <x v="335"/>
    <x v="3"/>
    <x v="0"/>
    <x v="0"/>
    <x v="0"/>
    <x v="0"/>
    <x v="0"/>
    <x v="0"/>
    <x v="0"/>
    <x v="0"/>
    <x v="0"/>
    <x v="1"/>
    <x v="4"/>
    <x v="3"/>
    <x v="73"/>
    <x v="4"/>
    <x v="104"/>
  </r>
  <r>
    <x v="316"/>
    <x v="288"/>
    <x v="0"/>
    <x v="10"/>
    <x v="10"/>
    <x v="336"/>
    <x v="3"/>
    <x v="0"/>
    <x v="8"/>
    <x v="0"/>
    <x v="8"/>
    <x v="0"/>
    <x v="0"/>
    <x v="10"/>
    <x v="0"/>
    <x v="108"/>
    <x v="1"/>
    <x v="4"/>
    <x v="3"/>
    <x v="74"/>
    <x v="4"/>
    <x v="105"/>
  </r>
  <r>
    <x v="316"/>
    <x v="288"/>
    <x v="0"/>
    <x v="17"/>
    <x v="17"/>
    <x v="337"/>
    <x v="3"/>
    <x v="0"/>
    <x v="14"/>
    <x v="0"/>
    <x v="14"/>
    <x v="0"/>
    <x v="0"/>
    <x v="17"/>
    <x v="0"/>
    <x v="109"/>
    <x v="1"/>
    <x v="4"/>
    <x v="3"/>
    <x v="11"/>
    <x v="4"/>
    <x v="106"/>
  </r>
  <r>
    <x v="316"/>
    <x v="288"/>
    <x v="0"/>
    <x v="7"/>
    <x v="7"/>
    <x v="337"/>
    <x v="3"/>
    <x v="0"/>
    <x v="4"/>
    <x v="0"/>
    <x v="4"/>
    <x v="0"/>
    <x v="0"/>
    <x v="7"/>
    <x v="0"/>
    <x v="4"/>
    <x v="1"/>
    <x v="4"/>
    <x v="3"/>
    <x v="4"/>
    <x v="4"/>
    <x v="4"/>
  </r>
  <r>
    <x v="316"/>
    <x v="288"/>
    <x v="0"/>
    <x v="8"/>
    <x v="8"/>
    <x v="337"/>
    <x v="3"/>
    <x v="0"/>
    <x v="6"/>
    <x v="0"/>
    <x v="6"/>
    <x v="0"/>
    <x v="0"/>
    <x v="8"/>
    <x v="0"/>
    <x v="6"/>
    <x v="1"/>
    <x v="4"/>
    <x v="3"/>
    <x v="12"/>
    <x v="4"/>
    <x v="107"/>
  </r>
  <r>
    <x v="316"/>
    <x v="288"/>
    <x v="0"/>
    <x v="9"/>
    <x v="9"/>
    <x v="337"/>
    <x v="3"/>
    <x v="0"/>
    <x v="7"/>
    <x v="0"/>
    <x v="7"/>
    <x v="0"/>
    <x v="0"/>
    <x v="9"/>
    <x v="0"/>
    <x v="7"/>
    <x v="1"/>
    <x v="4"/>
    <x v="3"/>
    <x v="13"/>
    <x v="4"/>
    <x v="108"/>
  </r>
  <r>
    <x v="316"/>
    <x v="288"/>
    <x v="0"/>
    <x v="4"/>
    <x v="4"/>
    <x v="31"/>
    <x v="3"/>
    <x v="0"/>
    <x v="4"/>
    <x v="0"/>
    <x v="4"/>
    <x v="0"/>
    <x v="0"/>
    <x v="4"/>
    <x v="0"/>
    <x v="4"/>
    <x v="1"/>
    <x v="4"/>
    <x v="3"/>
    <x v="4"/>
    <x v="4"/>
    <x v="4"/>
  </r>
  <r>
    <x v="316"/>
    <x v="288"/>
    <x v="0"/>
    <x v="5"/>
    <x v="5"/>
    <x v="31"/>
    <x v="3"/>
    <x v="0"/>
    <x v="4"/>
    <x v="0"/>
    <x v="4"/>
    <x v="0"/>
    <x v="0"/>
    <x v="5"/>
    <x v="0"/>
    <x v="4"/>
    <x v="1"/>
    <x v="4"/>
    <x v="3"/>
    <x v="4"/>
    <x v="4"/>
    <x v="4"/>
  </r>
  <r>
    <x v="316"/>
    <x v="288"/>
    <x v="0"/>
    <x v="27"/>
    <x v="27"/>
    <x v="338"/>
    <x v="3"/>
    <x v="0"/>
    <x v="23"/>
    <x v="0"/>
    <x v="23"/>
    <x v="0"/>
    <x v="0"/>
    <x v="27"/>
    <x v="0"/>
    <x v="110"/>
    <x v="1"/>
    <x v="4"/>
    <x v="3"/>
    <x v="75"/>
    <x v="4"/>
    <x v="109"/>
  </r>
  <r>
    <x v="316"/>
    <x v="288"/>
    <x v="0"/>
    <x v="27"/>
    <x v="27"/>
    <x v="339"/>
    <x v="3"/>
    <x v="0"/>
    <x v="23"/>
    <x v="0"/>
    <x v="23"/>
    <x v="0"/>
    <x v="0"/>
    <x v="27"/>
    <x v="0"/>
    <x v="110"/>
    <x v="1"/>
    <x v="4"/>
    <x v="3"/>
    <x v="75"/>
    <x v="4"/>
    <x v="109"/>
  </r>
  <r>
    <x v="316"/>
    <x v="288"/>
    <x v="0"/>
    <x v="28"/>
    <x v="28"/>
    <x v="340"/>
    <x v="3"/>
    <x v="0"/>
    <x v="24"/>
    <x v="0"/>
    <x v="24"/>
    <x v="0"/>
    <x v="0"/>
    <x v="28"/>
    <x v="0"/>
    <x v="111"/>
    <x v="1"/>
    <x v="4"/>
    <x v="3"/>
    <x v="76"/>
    <x v="4"/>
    <x v="110"/>
  </r>
  <r>
    <x v="317"/>
    <x v="289"/>
    <x v="0"/>
    <x v="3"/>
    <x v="3"/>
    <x v="29"/>
    <x v="0"/>
    <x v="0"/>
    <x v="3"/>
    <x v="0"/>
    <x v="3"/>
    <x v="0"/>
    <x v="0"/>
    <x v="3"/>
    <x v="1"/>
    <x v="4"/>
    <x v="1"/>
    <x v="4"/>
    <x v="3"/>
    <x v="14"/>
    <x v="1"/>
    <x v="4"/>
  </r>
  <r>
    <x v="317"/>
    <x v="289"/>
    <x v="0"/>
    <x v="0"/>
    <x v="0"/>
    <x v="341"/>
    <x v="3"/>
    <x v="0"/>
    <x v="0"/>
    <x v="0"/>
    <x v="0"/>
    <x v="0"/>
    <x v="0"/>
    <x v="0"/>
    <x v="1"/>
    <x v="4"/>
    <x v="1"/>
    <x v="4"/>
    <x v="3"/>
    <x v="73"/>
    <x v="1"/>
    <x v="4"/>
  </r>
  <r>
    <x v="317"/>
    <x v="289"/>
    <x v="0"/>
    <x v="10"/>
    <x v="10"/>
    <x v="342"/>
    <x v="3"/>
    <x v="0"/>
    <x v="8"/>
    <x v="0"/>
    <x v="8"/>
    <x v="0"/>
    <x v="0"/>
    <x v="10"/>
    <x v="1"/>
    <x v="4"/>
    <x v="1"/>
    <x v="4"/>
    <x v="3"/>
    <x v="74"/>
    <x v="1"/>
    <x v="4"/>
  </r>
  <r>
    <x v="317"/>
    <x v="289"/>
    <x v="0"/>
    <x v="17"/>
    <x v="17"/>
    <x v="337"/>
    <x v="3"/>
    <x v="0"/>
    <x v="14"/>
    <x v="0"/>
    <x v="14"/>
    <x v="0"/>
    <x v="0"/>
    <x v="17"/>
    <x v="1"/>
    <x v="4"/>
    <x v="1"/>
    <x v="4"/>
    <x v="3"/>
    <x v="11"/>
    <x v="1"/>
    <x v="4"/>
  </r>
  <r>
    <x v="317"/>
    <x v="289"/>
    <x v="0"/>
    <x v="7"/>
    <x v="7"/>
    <x v="337"/>
    <x v="3"/>
    <x v="0"/>
    <x v="4"/>
    <x v="0"/>
    <x v="4"/>
    <x v="0"/>
    <x v="0"/>
    <x v="7"/>
    <x v="1"/>
    <x v="4"/>
    <x v="1"/>
    <x v="4"/>
    <x v="3"/>
    <x v="4"/>
    <x v="1"/>
    <x v="4"/>
  </r>
  <r>
    <x v="317"/>
    <x v="289"/>
    <x v="0"/>
    <x v="8"/>
    <x v="8"/>
    <x v="337"/>
    <x v="3"/>
    <x v="0"/>
    <x v="6"/>
    <x v="0"/>
    <x v="6"/>
    <x v="0"/>
    <x v="0"/>
    <x v="8"/>
    <x v="1"/>
    <x v="4"/>
    <x v="1"/>
    <x v="4"/>
    <x v="3"/>
    <x v="12"/>
    <x v="1"/>
    <x v="4"/>
  </r>
  <r>
    <x v="317"/>
    <x v="289"/>
    <x v="0"/>
    <x v="9"/>
    <x v="9"/>
    <x v="337"/>
    <x v="3"/>
    <x v="0"/>
    <x v="7"/>
    <x v="0"/>
    <x v="7"/>
    <x v="0"/>
    <x v="0"/>
    <x v="9"/>
    <x v="1"/>
    <x v="4"/>
    <x v="1"/>
    <x v="4"/>
    <x v="3"/>
    <x v="13"/>
    <x v="1"/>
    <x v="4"/>
  </r>
  <r>
    <x v="317"/>
    <x v="289"/>
    <x v="0"/>
    <x v="4"/>
    <x v="4"/>
    <x v="31"/>
    <x v="3"/>
    <x v="0"/>
    <x v="4"/>
    <x v="0"/>
    <x v="4"/>
    <x v="0"/>
    <x v="0"/>
    <x v="4"/>
    <x v="1"/>
    <x v="4"/>
    <x v="1"/>
    <x v="4"/>
    <x v="3"/>
    <x v="4"/>
    <x v="1"/>
    <x v="4"/>
  </r>
  <r>
    <x v="317"/>
    <x v="289"/>
    <x v="0"/>
    <x v="5"/>
    <x v="5"/>
    <x v="31"/>
    <x v="3"/>
    <x v="0"/>
    <x v="4"/>
    <x v="0"/>
    <x v="4"/>
    <x v="0"/>
    <x v="0"/>
    <x v="5"/>
    <x v="1"/>
    <x v="4"/>
    <x v="1"/>
    <x v="4"/>
    <x v="3"/>
    <x v="4"/>
    <x v="1"/>
    <x v="4"/>
  </r>
  <r>
    <x v="317"/>
    <x v="289"/>
    <x v="0"/>
    <x v="27"/>
    <x v="27"/>
    <x v="338"/>
    <x v="3"/>
    <x v="0"/>
    <x v="23"/>
    <x v="0"/>
    <x v="23"/>
    <x v="0"/>
    <x v="0"/>
    <x v="27"/>
    <x v="1"/>
    <x v="4"/>
    <x v="1"/>
    <x v="4"/>
    <x v="3"/>
    <x v="75"/>
    <x v="1"/>
    <x v="4"/>
  </r>
  <r>
    <x v="317"/>
    <x v="289"/>
    <x v="0"/>
    <x v="27"/>
    <x v="27"/>
    <x v="339"/>
    <x v="3"/>
    <x v="0"/>
    <x v="23"/>
    <x v="0"/>
    <x v="23"/>
    <x v="0"/>
    <x v="0"/>
    <x v="27"/>
    <x v="1"/>
    <x v="4"/>
    <x v="1"/>
    <x v="4"/>
    <x v="3"/>
    <x v="75"/>
    <x v="1"/>
    <x v="4"/>
  </r>
  <r>
    <x v="317"/>
    <x v="289"/>
    <x v="0"/>
    <x v="28"/>
    <x v="28"/>
    <x v="340"/>
    <x v="3"/>
    <x v="0"/>
    <x v="24"/>
    <x v="0"/>
    <x v="24"/>
    <x v="0"/>
    <x v="0"/>
    <x v="28"/>
    <x v="1"/>
    <x v="4"/>
    <x v="1"/>
    <x v="4"/>
    <x v="3"/>
    <x v="76"/>
    <x v="1"/>
    <x v="4"/>
  </r>
  <r>
    <x v="318"/>
    <x v="290"/>
    <x v="0"/>
    <x v="42"/>
    <x v="42"/>
    <x v="331"/>
    <x v="3"/>
    <x v="0"/>
    <x v="33"/>
    <x v="0"/>
    <x v="33"/>
    <x v="0"/>
    <x v="0"/>
    <x v="42"/>
    <x v="1"/>
    <x v="4"/>
    <x v="1"/>
    <x v="4"/>
    <x v="1"/>
    <x v="4"/>
    <x v="1"/>
    <x v="4"/>
  </r>
  <r>
    <x v="319"/>
    <x v="291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319"/>
    <x v="291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319"/>
    <x v="291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319"/>
    <x v="291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319"/>
    <x v="291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319"/>
    <x v="291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320"/>
    <x v="292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320"/>
    <x v="292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320"/>
    <x v="292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320"/>
    <x v="292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320"/>
    <x v="292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320"/>
    <x v="292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321"/>
    <x v="293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321"/>
    <x v="293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321"/>
    <x v="293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321"/>
    <x v="293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321"/>
    <x v="293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321"/>
    <x v="293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322"/>
    <x v="294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322"/>
    <x v="294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322"/>
    <x v="294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322"/>
    <x v="294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322"/>
    <x v="294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322"/>
    <x v="294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323"/>
    <x v="67"/>
    <x v="0"/>
    <x v="11"/>
    <x v="11"/>
    <x v="343"/>
    <x v="3"/>
    <x v="0"/>
    <x v="4"/>
    <x v="0"/>
    <x v="4"/>
    <x v="0"/>
    <x v="0"/>
    <x v="11"/>
    <x v="1"/>
    <x v="4"/>
    <x v="1"/>
    <x v="4"/>
    <x v="1"/>
    <x v="4"/>
    <x v="1"/>
    <x v="4"/>
  </r>
  <r>
    <x v="324"/>
    <x v="295"/>
    <x v="0"/>
    <x v="25"/>
    <x v="25"/>
    <x v="109"/>
    <x v="3"/>
    <x v="0"/>
    <x v="21"/>
    <x v="0"/>
    <x v="21"/>
    <x v="0"/>
    <x v="0"/>
    <x v="25"/>
    <x v="12"/>
    <x v="55"/>
    <x v="1"/>
    <x v="4"/>
    <x v="0"/>
    <x v="77"/>
    <x v="13"/>
    <x v="102"/>
  </r>
  <r>
    <x v="324"/>
    <x v="295"/>
    <x v="0"/>
    <x v="16"/>
    <x v="16"/>
    <x v="109"/>
    <x v="3"/>
    <x v="0"/>
    <x v="13"/>
    <x v="0"/>
    <x v="13"/>
    <x v="0"/>
    <x v="0"/>
    <x v="16"/>
    <x v="12"/>
    <x v="112"/>
    <x v="1"/>
    <x v="4"/>
    <x v="0"/>
    <x v="78"/>
    <x v="13"/>
    <x v="101"/>
  </r>
  <r>
    <x v="324"/>
    <x v="295"/>
    <x v="0"/>
    <x v="7"/>
    <x v="7"/>
    <x v="209"/>
    <x v="3"/>
    <x v="0"/>
    <x v="4"/>
    <x v="0"/>
    <x v="4"/>
    <x v="0"/>
    <x v="0"/>
    <x v="7"/>
    <x v="12"/>
    <x v="4"/>
    <x v="1"/>
    <x v="4"/>
    <x v="0"/>
    <x v="4"/>
    <x v="13"/>
    <x v="4"/>
  </r>
  <r>
    <x v="324"/>
    <x v="295"/>
    <x v="0"/>
    <x v="8"/>
    <x v="8"/>
    <x v="209"/>
    <x v="3"/>
    <x v="0"/>
    <x v="6"/>
    <x v="0"/>
    <x v="6"/>
    <x v="0"/>
    <x v="0"/>
    <x v="8"/>
    <x v="12"/>
    <x v="49"/>
    <x v="1"/>
    <x v="4"/>
    <x v="0"/>
    <x v="6"/>
    <x v="13"/>
    <x v="64"/>
  </r>
  <r>
    <x v="324"/>
    <x v="295"/>
    <x v="0"/>
    <x v="9"/>
    <x v="9"/>
    <x v="209"/>
    <x v="3"/>
    <x v="0"/>
    <x v="7"/>
    <x v="0"/>
    <x v="7"/>
    <x v="0"/>
    <x v="0"/>
    <x v="9"/>
    <x v="12"/>
    <x v="50"/>
    <x v="1"/>
    <x v="4"/>
    <x v="0"/>
    <x v="7"/>
    <x v="13"/>
    <x v="65"/>
  </r>
  <r>
    <x v="324"/>
    <x v="295"/>
    <x v="0"/>
    <x v="5"/>
    <x v="5"/>
    <x v="209"/>
    <x v="3"/>
    <x v="0"/>
    <x v="4"/>
    <x v="0"/>
    <x v="4"/>
    <x v="0"/>
    <x v="0"/>
    <x v="5"/>
    <x v="12"/>
    <x v="4"/>
    <x v="1"/>
    <x v="4"/>
    <x v="0"/>
    <x v="4"/>
    <x v="13"/>
    <x v="4"/>
  </r>
  <r>
    <x v="324"/>
    <x v="295"/>
    <x v="0"/>
    <x v="17"/>
    <x v="17"/>
    <x v="209"/>
    <x v="3"/>
    <x v="0"/>
    <x v="14"/>
    <x v="0"/>
    <x v="14"/>
    <x v="0"/>
    <x v="0"/>
    <x v="17"/>
    <x v="12"/>
    <x v="48"/>
    <x v="1"/>
    <x v="4"/>
    <x v="0"/>
    <x v="33"/>
    <x v="13"/>
    <x v="63"/>
  </r>
  <r>
    <x v="324"/>
    <x v="295"/>
    <x v="0"/>
    <x v="49"/>
    <x v="49"/>
    <x v="344"/>
    <x v="3"/>
    <x v="0"/>
    <x v="39"/>
    <x v="0"/>
    <x v="39"/>
    <x v="0"/>
    <x v="0"/>
    <x v="49"/>
    <x v="12"/>
    <x v="113"/>
    <x v="1"/>
    <x v="4"/>
    <x v="0"/>
    <x v="79"/>
    <x v="13"/>
    <x v="111"/>
  </r>
  <r>
    <x v="324"/>
    <x v="295"/>
    <x v="0"/>
    <x v="50"/>
    <x v="50"/>
    <x v="344"/>
    <x v="3"/>
    <x v="0"/>
    <x v="40"/>
    <x v="0"/>
    <x v="40"/>
    <x v="0"/>
    <x v="0"/>
    <x v="50"/>
    <x v="12"/>
    <x v="114"/>
    <x v="1"/>
    <x v="4"/>
    <x v="0"/>
    <x v="80"/>
    <x v="13"/>
    <x v="112"/>
  </r>
  <r>
    <x v="324"/>
    <x v="295"/>
    <x v="0"/>
    <x v="45"/>
    <x v="45"/>
    <x v="344"/>
    <x v="3"/>
    <x v="0"/>
    <x v="36"/>
    <x v="0"/>
    <x v="36"/>
    <x v="0"/>
    <x v="0"/>
    <x v="45"/>
    <x v="12"/>
    <x v="115"/>
    <x v="1"/>
    <x v="4"/>
    <x v="0"/>
    <x v="81"/>
    <x v="13"/>
    <x v="94"/>
  </r>
  <r>
    <x v="324"/>
    <x v="295"/>
    <x v="0"/>
    <x v="47"/>
    <x v="47"/>
    <x v="344"/>
    <x v="3"/>
    <x v="0"/>
    <x v="37"/>
    <x v="0"/>
    <x v="37"/>
    <x v="0"/>
    <x v="0"/>
    <x v="47"/>
    <x v="12"/>
    <x v="116"/>
    <x v="1"/>
    <x v="4"/>
    <x v="0"/>
    <x v="82"/>
    <x v="13"/>
    <x v="96"/>
  </r>
  <r>
    <x v="324"/>
    <x v="295"/>
    <x v="0"/>
    <x v="31"/>
    <x v="31"/>
    <x v="344"/>
    <x v="3"/>
    <x v="0"/>
    <x v="27"/>
    <x v="0"/>
    <x v="27"/>
    <x v="0"/>
    <x v="0"/>
    <x v="31"/>
    <x v="12"/>
    <x v="117"/>
    <x v="1"/>
    <x v="4"/>
    <x v="0"/>
    <x v="83"/>
    <x v="13"/>
    <x v="98"/>
  </r>
  <r>
    <x v="324"/>
    <x v="295"/>
    <x v="0"/>
    <x v="48"/>
    <x v="48"/>
    <x v="344"/>
    <x v="3"/>
    <x v="0"/>
    <x v="38"/>
    <x v="0"/>
    <x v="38"/>
    <x v="0"/>
    <x v="0"/>
    <x v="48"/>
    <x v="12"/>
    <x v="118"/>
    <x v="1"/>
    <x v="4"/>
    <x v="0"/>
    <x v="84"/>
    <x v="13"/>
    <x v="97"/>
  </r>
  <r>
    <x v="324"/>
    <x v="295"/>
    <x v="0"/>
    <x v="42"/>
    <x v="42"/>
    <x v="345"/>
    <x v="3"/>
    <x v="0"/>
    <x v="33"/>
    <x v="0"/>
    <x v="33"/>
    <x v="0"/>
    <x v="0"/>
    <x v="42"/>
    <x v="12"/>
    <x v="119"/>
    <x v="1"/>
    <x v="4"/>
    <x v="0"/>
    <x v="85"/>
    <x v="13"/>
    <x v="92"/>
  </r>
  <r>
    <x v="324"/>
    <x v="295"/>
    <x v="0"/>
    <x v="63"/>
    <x v="63"/>
    <x v="346"/>
    <x v="3"/>
    <x v="0"/>
    <x v="50"/>
    <x v="0"/>
    <x v="55"/>
    <x v="0"/>
    <x v="0"/>
    <x v="61"/>
    <x v="12"/>
    <x v="120"/>
    <x v="1"/>
    <x v="4"/>
    <x v="0"/>
    <x v="86"/>
    <x v="13"/>
    <x v="93"/>
  </r>
  <r>
    <x v="324"/>
    <x v="295"/>
    <x v="0"/>
    <x v="63"/>
    <x v="63"/>
    <x v="347"/>
    <x v="3"/>
    <x v="0"/>
    <x v="50"/>
    <x v="0"/>
    <x v="55"/>
    <x v="0"/>
    <x v="0"/>
    <x v="61"/>
    <x v="12"/>
    <x v="120"/>
    <x v="1"/>
    <x v="4"/>
    <x v="0"/>
    <x v="86"/>
    <x v="13"/>
    <x v="93"/>
  </r>
  <r>
    <x v="325"/>
    <x v="296"/>
    <x v="0"/>
    <x v="42"/>
    <x v="42"/>
    <x v="345"/>
    <x v="3"/>
    <x v="0"/>
    <x v="33"/>
    <x v="0"/>
    <x v="33"/>
    <x v="0"/>
    <x v="0"/>
    <x v="42"/>
    <x v="1"/>
    <x v="4"/>
    <x v="1"/>
    <x v="4"/>
    <x v="1"/>
    <x v="4"/>
    <x v="1"/>
    <x v="4"/>
  </r>
  <r>
    <x v="325"/>
    <x v="296"/>
    <x v="0"/>
    <x v="63"/>
    <x v="63"/>
    <x v="346"/>
    <x v="3"/>
    <x v="0"/>
    <x v="50"/>
    <x v="0"/>
    <x v="55"/>
    <x v="0"/>
    <x v="0"/>
    <x v="61"/>
    <x v="1"/>
    <x v="4"/>
    <x v="1"/>
    <x v="4"/>
    <x v="1"/>
    <x v="4"/>
    <x v="1"/>
    <x v="4"/>
  </r>
  <r>
    <x v="325"/>
    <x v="296"/>
    <x v="0"/>
    <x v="63"/>
    <x v="63"/>
    <x v="347"/>
    <x v="3"/>
    <x v="0"/>
    <x v="50"/>
    <x v="0"/>
    <x v="55"/>
    <x v="0"/>
    <x v="0"/>
    <x v="61"/>
    <x v="1"/>
    <x v="4"/>
    <x v="1"/>
    <x v="4"/>
    <x v="1"/>
    <x v="4"/>
    <x v="1"/>
    <x v="4"/>
  </r>
  <r>
    <x v="326"/>
    <x v="297"/>
    <x v="0"/>
    <x v="63"/>
    <x v="63"/>
    <x v="346"/>
    <x v="3"/>
    <x v="0"/>
    <x v="50"/>
    <x v="0"/>
    <x v="55"/>
    <x v="0"/>
    <x v="0"/>
    <x v="61"/>
    <x v="1"/>
    <x v="4"/>
    <x v="1"/>
    <x v="4"/>
    <x v="1"/>
    <x v="4"/>
    <x v="1"/>
    <x v="4"/>
  </r>
  <r>
    <x v="327"/>
    <x v="298"/>
    <x v="0"/>
    <x v="45"/>
    <x v="45"/>
    <x v="348"/>
    <x v="3"/>
    <x v="0"/>
    <x v="36"/>
    <x v="0"/>
    <x v="36"/>
    <x v="0"/>
    <x v="0"/>
    <x v="45"/>
    <x v="1"/>
    <x v="4"/>
    <x v="1"/>
    <x v="4"/>
    <x v="1"/>
    <x v="4"/>
    <x v="1"/>
    <x v="4"/>
  </r>
  <r>
    <x v="327"/>
    <x v="298"/>
    <x v="0"/>
    <x v="47"/>
    <x v="47"/>
    <x v="348"/>
    <x v="3"/>
    <x v="0"/>
    <x v="37"/>
    <x v="0"/>
    <x v="37"/>
    <x v="0"/>
    <x v="0"/>
    <x v="47"/>
    <x v="1"/>
    <x v="4"/>
    <x v="1"/>
    <x v="4"/>
    <x v="1"/>
    <x v="4"/>
    <x v="1"/>
    <x v="4"/>
  </r>
  <r>
    <x v="327"/>
    <x v="298"/>
    <x v="0"/>
    <x v="48"/>
    <x v="48"/>
    <x v="348"/>
    <x v="3"/>
    <x v="0"/>
    <x v="38"/>
    <x v="0"/>
    <x v="38"/>
    <x v="0"/>
    <x v="0"/>
    <x v="48"/>
    <x v="1"/>
    <x v="4"/>
    <x v="1"/>
    <x v="4"/>
    <x v="1"/>
    <x v="4"/>
    <x v="1"/>
    <x v="4"/>
  </r>
  <r>
    <x v="327"/>
    <x v="298"/>
    <x v="0"/>
    <x v="31"/>
    <x v="31"/>
    <x v="348"/>
    <x v="3"/>
    <x v="0"/>
    <x v="27"/>
    <x v="0"/>
    <x v="27"/>
    <x v="0"/>
    <x v="0"/>
    <x v="31"/>
    <x v="1"/>
    <x v="4"/>
    <x v="1"/>
    <x v="4"/>
    <x v="1"/>
    <x v="4"/>
    <x v="1"/>
    <x v="4"/>
  </r>
  <r>
    <x v="327"/>
    <x v="298"/>
    <x v="0"/>
    <x v="33"/>
    <x v="33"/>
    <x v="348"/>
    <x v="3"/>
    <x v="0"/>
    <x v="7"/>
    <x v="0"/>
    <x v="7"/>
    <x v="0"/>
    <x v="0"/>
    <x v="33"/>
    <x v="1"/>
    <x v="4"/>
    <x v="1"/>
    <x v="4"/>
    <x v="1"/>
    <x v="4"/>
    <x v="1"/>
    <x v="4"/>
  </r>
  <r>
    <x v="328"/>
    <x v="299"/>
    <x v="0"/>
    <x v="25"/>
    <x v="25"/>
    <x v="109"/>
    <x v="3"/>
    <x v="0"/>
    <x v="21"/>
    <x v="0"/>
    <x v="21"/>
    <x v="0"/>
    <x v="0"/>
    <x v="25"/>
    <x v="1"/>
    <x v="4"/>
    <x v="14"/>
    <x v="123"/>
    <x v="1"/>
    <x v="4"/>
    <x v="1"/>
    <x v="4"/>
  </r>
  <r>
    <x v="328"/>
    <x v="299"/>
    <x v="0"/>
    <x v="16"/>
    <x v="16"/>
    <x v="109"/>
    <x v="3"/>
    <x v="0"/>
    <x v="13"/>
    <x v="0"/>
    <x v="13"/>
    <x v="0"/>
    <x v="0"/>
    <x v="16"/>
    <x v="1"/>
    <x v="4"/>
    <x v="14"/>
    <x v="124"/>
    <x v="1"/>
    <x v="4"/>
    <x v="1"/>
    <x v="4"/>
  </r>
  <r>
    <x v="328"/>
    <x v="299"/>
    <x v="0"/>
    <x v="5"/>
    <x v="5"/>
    <x v="241"/>
    <x v="3"/>
    <x v="0"/>
    <x v="4"/>
    <x v="0"/>
    <x v="4"/>
    <x v="0"/>
    <x v="0"/>
    <x v="5"/>
    <x v="1"/>
    <x v="4"/>
    <x v="14"/>
    <x v="4"/>
    <x v="1"/>
    <x v="4"/>
    <x v="1"/>
    <x v="4"/>
  </r>
  <r>
    <x v="328"/>
    <x v="299"/>
    <x v="0"/>
    <x v="7"/>
    <x v="7"/>
    <x v="241"/>
    <x v="3"/>
    <x v="0"/>
    <x v="4"/>
    <x v="0"/>
    <x v="4"/>
    <x v="0"/>
    <x v="0"/>
    <x v="7"/>
    <x v="1"/>
    <x v="4"/>
    <x v="14"/>
    <x v="4"/>
    <x v="1"/>
    <x v="4"/>
    <x v="1"/>
    <x v="4"/>
  </r>
  <r>
    <x v="328"/>
    <x v="299"/>
    <x v="0"/>
    <x v="8"/>
    <x v="8"/>
    <x v="241"/>
    <x v="3"/>
    <x v="0"/>
    <x v="6"/>
    <x v="0"/>
    <x v="6"/>
    <x v="0"/>
    <x v="0"/>
    <x v="8"/>
    <x v="1"/>
    <x v="4"/>
    <x v="14"/>
    <x v="125"/>
    <x v="1"/>
    <x v="4"/>
    <x v="1"/>
    <x v="4"/>
  </r>
  <r>
    <x v="328"/>
    <x v="299"/>
    <x v="0"/>
    <x v="9"/>
    <x v="9"/>
    <x v="241"/>
    <x v="3"/>
    <x v="0"/>
    <x v="7"/>
    <x v="0"/>
    <x v="7"/>
    <x v="0"/>
    <x v="0"/>
    <x v="9"/>
    <x v="1"/>
    <x v="4"/>
    <x v="14"/>
    <x v="126"/>
    <x v="1"/>
    <x v="4"/>
    <x v="1"/>
    <x v="4"/>
  </r>
  <r>
    <x v="328"/>
    <x v="299"/>
    <x v="0"/>
    <x v="17"/>
    <x v="17"/>
    <x v="241"/>
    <x v="3"/>
    <x v="0"/>
    <x v="14"/>
    <x v="0"/>
    <x v="14"/>
    <x v="0"/>
    <x v="0"/>
    <x v="17"/>
    <x v="1"/>
    <x v="4"/>
    <x v="14"/>
    <x v="127"/>
    <x v="1"/>
    <x v="4"/>
    <x v="1"/>
    <x v="4"/>
  </r>
  <r>
    <x v="328"/>
    <x v="299"/>
    <x v="0"/>
    <x v="42"/>
    <x v="42"/>
    <x v="345"/>
    <x v="3"/>
    <x v="0"/>
    <x v="33"/>
    <x v="0"/>
    <x v="33"/>
    <x v="0"/>
    <x v="0"/>
    <x v="42"/>
    <x v="1"/>
    <x v="4"/>
    <x v="14"/>
    <x v="128"/>
    <x v="1"/>
    <x v="4"/>
    <x v="1"/>
    <x v="4"/>
  </r>
  <r>
    <x v="328"/>
    <x v="299"/>
    <x v="0"/>
    <x v="63"/>
    <x v="63"/>
    <x v="346"/>
    <x v="3"/>
    <x v="0"/>
    <x v="50"/>
    <x v="0"/>
    <x v="55"/>
    <x v="0"/>
    <x v="0"/>
    <x v="61"/>
    <x v="1"/>
    <x v="4"/>
    <x v="14"/>
    <x v="129"/>
    <x v="1"/>
    <x v="4"/>
    <x v="1"/>
    <x v="4"/>
  </r>
  <r>
    <x v="328"/>
    <x v="299"/>
    <x v="0"/>
    <x v="49"/>
    <x v="49"/>
    <x v="349"/>
    <x v="3"/>
    <x v="0"/>
    <x v="39"/>
    <x v="0"/>
    <x v="39"/>
    <x v="0"/>
    <x v="0"/>
    <x v="49"/>
    <x v="1"/>
    <x v="4"/>
    <x v="14"/>
    <x v="130"/>
    <x v="1"/>
    <x v="4"/>
    <x v="1"/>
    <x v="4"/>
  </r>
  <r>
    <x v="328"/>
    <x v="299"/>
    <x v="0"/>
    <x v="50"/>
    <x v="50"/>
    <x v="349"/>
    <x v="3"/>
    <x v="0"/>
    <x v="40"/>
    <x v="0"/>
    <x v="40"/>
    <x v="0"/>
    <x v="0"/>
    <x v="50"/>
    <x v="1"/>
    <x v="4"/>
    <x v="14"/>
    <x v="131"/>
    <x v="1"/>
    <x v="4"/>
    <x v="1"/>
    <x v="4"/>
  </r>
  <r>
    <x v="328"/>
    <x v="299"/>
    <x v="0"/>
    <x v="45"/>
    <x v="45"/>
    <x v="349"/>
    <x v="3"/>
    <x v="0"/>
    <x v="36"/>
    <x v="0"/>
    <x v="36"/>
    <x v="0"/>
    <x v="0"/>
    <x v="45"/>
    <x v="1"/>
    <x v="4"/>
    <x v="14"/>
    <x v="132"/>
    <x v="1"/>
    <x v="4"/>
    <x v="1"/>
    <x v="4"/>
  </r>
  <r>
    <x v="328"/>
    <x v="299"/>
    <x v="0"/>
    <x v="47"/>
    <x v="47"/>
    <x v="349"/>
    <x v="3"/>
    <x v="0"/>
    <x v="37"/>
    <x v="0"/>
    <x v="37"/>
    <x v="0"/>
    <x v="0"/>
    <x v="47"/>
    <x v="1"/>
    <x v="4"/>
    <x v="14"/>
    <x v="133"/>
    <x v="1"/>
    <x v="4"/>
    <x v="1"/>
    <x v="4"/>
  </r>
  <r>
    <x v="328"/>
    <x v="299"/>
    <x v="0"/>
    <x v="31"/>
    <x v="31"/>
    <x v="349"/>
    <x v="3"/>
    <x v="0"/>
    <x v="27"/>
    <x v="0"/>
    <x v="27"/>
    <x v="0"/>
    <x v="0"/>
    <x v="31"/>
    <x v="1"/>
    <x v="4"/>
    <x v="14"/>
    <x v="134"/>
    <x v="1"/>
    <x v="4"/>
    <x v="1"/>
    <x v="4"/>
  </r>
  <r>
    <x v="328"/>
    <x v="299"/>
    <x v="0"/>
    <x v="48"/>
    <x v="48"/>
    <x v="349"/>
    <x v="3"/>
    <x v="0"/>
    <x v="38"/>
    <x v="0"/>
    <x v="38"/>
    <x v="0"/>
    <x v="0"/>
    <x v="48"/>
    <x v="1"/>
    <x v="4"/>
    <x v="14"/>
    <x v="135"/>
    <x v="1"/>
    <x v="4"/>
    <x v="1"/>
    <x v="4"/>
  </r>
  <r>
    <x v="328"/>
    <x v="299"/>
    <x v="0"/>
    <x v="63"/>
    <x v="63"/>
    <x v="347"/>
    <x v="3"/>
    <x v="0"/>
    <x v="50"/>
    <x v="0"/>
    <x v="55"/>
    <x v="0"/>
    <x v="0"/>
    <x v="61"/>
    <x v="1"/>
    <x v="4"/>
    <x v="14"/>
    <x v="129"/>
    <x v="1"/>
    <x v="4"/>
    <x v="1"/>
    <x v="4"/>
  </r>
  <r>
    <x v="329"/>
    <x v="300"/>
    <x v="0"/>
    <x v="16"/>
    <x v="16"/>
    <x v="350"/>
    <x v="3"/>
    <x v="0"/>
    <x v="13"/>
    <x v="0"/>
    <x v="13"/>
    <x v="0"/>
    <x v="0"/>
    <x v="16"/>
    <x v="1"/>
    <x v="4"/>
    <x v="1"/>
    <x v="4"/>
    <x v="1"/>
    <x v="4"/>
    <x v="1"/>
    <x v="4"/>
  </r>
  <r>
    <x v="330"/>
    <x v="301"/>
    <x v="0"/>
    <x v="5"/>
    <x v="5"/>
    <x v="326"/>
    <x v="3"/>
    <x v="0"/>
    <x v="4"/>
    <x v="0"/>
    <x v="4"/>
    <x v="0"/>
    <x v="0"/>
    <x v="5"/>
    <x v="1"/>
    <x v="4"/>
    <x v="1"/>
    <x v="4"/>
    <x v="1"/>
    <x v="4"/>
    <x v="1"/>
    <x v="4"/>
  </r>
  <r>
    <x v="330"/>
    <x v="301"/>
    <x v="0"/>
    <x v="7"/>
    <x v="7"/>
    <x v="326"/>
    <x v="3"/>
    <x v="0"/>
    <x v="4"/>
    <x v="0"/>
    <x v="4"/>
    <x v="0"/>
    <x v="0"/>
    <x v="7"/>
    <x v="1"/>
    <x v="4"/>
    <x v="1"/>
    <x v="4"/>
    <x v="1"/>
    <x v="4"/>
    <x v="1"/>
    <x v="4"/>
  </r>
  <r>
    <x v="330"/>
    <x v="301"/>
    <x v="0"/>
    <x v="8"/>
    <x v="8"/>
    <x v="326"/>
    <x v="3"/>
    <x v="0"/>
    <x v="6"/>
    <x v="0"/>
    <x v="6"/>
    <x v="0"/>
    <x v="0"/>
    <x v="8"/>
    <x v="1"/>
    <x v="4"/>
    <x v="1"/>
    <x v="4"/>
    <x v="1"/>
    <x v="4"/>
    <x v="1"/>
    <x v="4"/>
  </r>
  <r>
    <x v="330"/>
    <x v="301"/>
    <x v="0"/>
    <x v="9"/>
    <x v="9"/>
    <x v="326"/>
    <x v="3"/>
    <x v="0"/>
    <x v="7"/>
    <x v="0"/>
    <x v="7"/>
    <x v="0"/>
    <x v="0"/>
    <x v="9"/>
    <x v="1"/>
    <x v="4"/>
    <x v="1"/>
    <x v="4"/>
    <x v="1"/>
    <x v="4"/>
    <x v="1"/>
    <x v="4"/>
  </r>
  <r>
    <x v="330"/>
    <x v="301"/>
    <x v="0"/>
    <x v="57"/>
    <x v="57"/>
    <x v="326"/>
    <x v="3"/>
    <x v="0"/>
    <x v="5"/>
    <x v="0"/>
    <x v="5"/>
    <x v="0"/>
    <x v="0"/>
    <x v="55"/>
    <x v="1"/>
    <x v="4"/>
    <x v="1"/>
    <x v="4"/>
    <x v="1"/>
    <x v="4"/>
    <x v="1"/>
    <x v="4"/>
  </r>
  <r>
    <x v="331"/>
    <x v="302"/>
    <x v="0"/>
    <x v="7"/>
    <x v="7"/>
    <x v="239"/>
    <x v="3"/>
    <x v="0"/>
    <x v="4"/>
    <x v="0"/>
    <x v="4"/>
    <x v="0"/>
    <x v="0"/>
    <x v="7"/>
    <x v="1"/>
    <x v="4"/>
    <x v="1"/>
    <x v="4"/>
    <x v="1"/>
    <x v="4"/>
    <x v="1"/>
    <x v="4"/>
  </r>
  <r>
    <x v="331"/>
    <x v="302"/>
    <x v="0"/>
    <x v="8"/>
    <x v="8"/>
    <x v="239"/>
    <x v="3"/>
    <x v="0"/>
    <x v="6"/>
    <x v="0"/>
    <x v="6"/>
    <x v="0"/>
    <x v="0"/>
    <x v="8"/>
    <x v="1"/>
    <x v="4"/>
    <x v="1"/>
    <x v="4"/>
    <x v="1"/>
    <x v="4"/>
    <x v="1"/>
    <x v="4"/>
  </r>
  <r>
    <x v="331"/>
    <x v="302"/>
    <x v="0"/>
    <x v="9"/>
    <x v="9"/>
    <x v="239"/>
    <x v="3"/>
    <x v="0"/>
    <x v="7"/>
    <x v="0"/>
    <x v="7"/>
    <x v="0"/>
    <x v="0"/>
    <x v="9"/>
    <x v="1"/>
    <x v="4"/>
    <x v="1"/>
    <x v="4"/>
    <x v="1"/>
    <x v="4"/>
    <x v="1"/>
    <x v="4"/>
  </r>
  <r>
    <x v="331"/>
    <x v="302"/>
    <x v="0"/>
    <x v="4"/>
    <x v="4"/>
    <x v="239"/>
    <x v="3"/>
    <x v="0"/>
    <x v="4"/>
    <x v="0"/>
    <x v="4"/>
    <x v="0"/>
    <x v="0"/>
    <x v="4"/>
    <x v="1"/>
    <x v="4"/>
    <x v="1"/>
    <x v="4"/>
    <x v="1"/>
    <x v="4"/>
    <x v="1"/>
    <x v="4"/>
  </r>
  <r>
    <x v="331"/>
    <x v="302"/>
    <x v="0"/>
    <x v="5"/>
    <x v="5"/>
    <x v="239"/>
    <x v="3"/>
    <x v="0"/>
    <x v="4"/>
    <x v="0"/>
    <x v="4"/>
    <x v="0"/>
    <x v="0"/>
    <x v="5"/>
    <x v="1"/>
    <x v="4"/>
    <x v="1"/>
    <x v="4"/>
    <x v="1"/>
    <x v="4"/>
    <x v="1"/>
    <x v="4"/>
  </r>
  <r>
    <x v="331"/>
    <x v="302"/>
    <x v="0"/>
    <x v="40"/>
    <x v="40"/>
    <x v="239"/>
    <x v="3"/>
    <x v="0"/>
    <x v="14"/>
    <x v="0"/>
    <x v="14"/>
    <x v="0"/>
    <x v="0"/>
    <x v="40"/>
    <x v="1"/>
    <x v="4"/>
    <x v="1"/>
    <x v="4"/>
    <x v="1"/>
    <x v="4"/>
    <x v="1"/>
    <x v="4"/>
  </r>
  <r>
    <x v="332"/>
    <x v="303"/>
    <x v="0"/>
    <x v="17"/>
    <x v="17"/>
    <x v="351"/>
    <x v="3"/>
    <x v="0"/>
    <x v="14"/>
    <x v="0"/>
    <x v="14"/>
    <x v="0"/>
    <x v="0"/>
    <x v="17"/>
    <x v="1"/>
    <x v="4"/>
    <x v="1"/>
    <x v="4"/>
    <x v="1"/>
    <x v="4"/>
    <x v="1"/>
    <x v="4"/>
  </r>
  <r>
    <x v="332"/>
    <x v="303"/>
    <x v="0"/>
    <x v="7"/>
    <x v="7"/>
    <x v="351"/>
    <x v="3"/>
    <x v="0"/>
    <x v="4"/>
    <x v="0"/>
    <x v="4"/>
    <x v="0"/>
    <x v="0"/>
    <x v="7"/>
    <x v="1"/>
    <x v="4"/>
    <x v="1"/>
    <x v="4"/>
    <x v="1"/>
    <x v="4"/>
    <x v="1"/>
    <x v="4"/>
  </r>
  <r>
    <x v="332"/>
    <x v="303"/>
    <x v="0"/>
    <x v="8"/>
    <x v="8"/>
    <x v="351"/>
    <x v="3"/>
    <x v="0"/>
    <x v="6"/>
    <x v="0"/>
    <x v="6"/>
    <x v="0"/>
    <x v="0"/>
    <x v="8"/>
    <x v="1"/>
    <x v="4"/>
    <x v="1"/>
    <x v="4"/>
    <x v="1"/>
    <x v="4"/>
    <x v="1"/>
    <x v="4"/>
  </r>
  <r>
    <x v="332"/>
    <x v="303"/>
    <x v="0"/>
    <x v="9"/>
    <x v="9"/>
    <x v="351"/>
    <x v="3"/>
    <x v="0"/>
    <x v="7"/>
    <x v="0"/>
    <x v="7"/>
    <x v="0"/>
    <x v="0"/>
    <x v="9"/>
    <x v="1"/>
    <x v="4"/>
    <x v="1"/>
    <x v="4"/>
    <x v="1"/>
    <x v="4"/>
    <x v="1"/>
    <x v="4"/>
  </r>
  <r>
    <x v="332"/>
    <x v="303"/>
    <x v="0"/>
    <x v="5"/>
    <x v="5"/>
    <x v="351"/>
    <x v="3"/>
    <x v="0"/>
    <x v="4"/>
    <x v="0"/>
    <x v="4"/>
    <x v="0"/>
    <x v="0"/>
    <x v="5"/>
    <x v="1"/>
    <x v="4"/>
    <x v="1"/>
    <x v="4"/>
    <x v="1"/>
    <x v="4"/>
    <x v="1"/>
    <x v="4"/>
  </r>
  <r>
    <x v="333"/>
    <x v="304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333"/>
    <x v="304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333"/>
    <x v="304"/>
    <x v="0"/>
    <x v="29"/>
    <x v="29"/>
    <x v="303"/>
    <x v="3"/>
    <x v="0"/>
    <x v="25"/>
    <x v="0"/>
    <x v="25"/>
    <x v="0"/>
    <x v="0"/>
    <x v="29"/>
    <x v="1"/>
    <x v="4"/>
    <x v="1"/>
    <x v="4"/>
    <x v="1"/>
    <x v="4"/>
    <x v="1"/>
    <x v="4"/>
  </r>
  <r>
    <x v="333"/>
    <x v="304"/>
    <x v="0"/>
    <x v="17"/>
    <x v="17"/>
    <x v="351"/>
    <x v="3"/>
    <x v="0"/>
    <x v="14"/>
    <x v="0"/>
    <x v="14"/>
    <x v="0"/>
    <x v="0"/>
    <x v="17"/>
    <x v="1"/>
    <x v="4"/>
    <x v="1"/>
    <x v="4"/>
    <x v="1"/>
    <x v="4"/>
    <x v="1"/>
    <x v="4"/>
  </r>
  <r>
    <x v="333"/>
    <x v="304"/>
    <x v="0"/>
    <x v="7"/>
    <x v="7"/>
    <x v="351"/>
    <x v="3"/>
    <x v="0"/>
    <x v="4"/>
    <x v="0"/>
    <x v="4"/>
    <x v="0"/>
    <x v="0"/>
    <x v="7"/>
    <x v="1"/>
    <x v="4"/>
    <x v="1"/>
    <x v="4"/>
    <x v="1"/>
    <x v="4"/>
    <x v="1"/>
    <x v="4"/>
  </r>
  <r>
    <x v="333"/>
    <x v="304"/>
    <x v="0"/>
    <x v="8"/>
    <x v="8"/>
    <x v="351"/>
    <x v="3"/>
    <x v="0"/>
    <x v="6"/>
    <x v="0"/>
    <x v="6"/>
    <x v="0"/>
    <x v="0"/>
    <x v="8"/>
    <x v="1"/>
    <x v="4"/>
    <x v="1"/>
    <x v="4"/>
    <x v="1"/>
    <x v="4"/>
    <x v="1"/>
    <x v="4"/>
  </r>
  <r>
    <x v="333"/>
    <x v="304"/>
    <x v="0"/>
    <x v="9"/>
    <x v="9"/>
    <x v="351"/>
    <x v="3"/>
    <x v="0"/>
    <x v="7"/>
    <x v="0"/>
    <x v="7"/>
    <x v="0"/>
    <x v="0"/>
    <x v="9"/>
    <x v="1"/>
    <x v="4"/>
    <x v="1"/>
    <x v="4"/>
    <x v="1"/>
    <x v="4"/>
    <x v="1"/>
    <x v="4"/>
  </r>
  <r>
    <x v="333"/>
    <x v="304"/>
    <x v="0"/>
    <x v="5"/>
    <x v="5"/>
    <x v="351"/>
    <x v="3"/>
    <x v="0"/>
    <x v="4"/>
    <x v="0"/>
    <x v="4"/>
    <x v="0"/>
    <x v="0"/>
    <x v="5"/>
    <x v="1"/>
    <x v="4"/>
    <x v="1"/>
    <x v="4"/>
    <x v="1"/>
    <x v="4"/>
    <x v="1"/>
    <x v="4"/>
  </r>
  <r>
    <x v="333"/>
    <x v="304"/>
    <x v="0"/>
    <x v="19"/>
    <x v="19"/>
    <x v="352"/>
    <x v="3"/>
    <x v="0"/>
    <x v="16"/>
    <x v="0"/>
    <x v="16"/>
    <x v="0"/>
    <x v="0"/>
    <x v="19"/>
    <x v="1"/>
    <x v="4"/>
    <x v="1"/>
    <x v="4"/>
    <x v="1"/>
    <x v="4"/>
    <x v="1"/>
    <x v="4"/>
  </r>
  <r>
    <x v="333"/>
    <x v="304"/>
    <x v="0"/>
    <x v="20"/>
    <x v="20"/>
    <x v="352"/>
    <x v="3"/>
    <x v="0"/>
    <x v="17"/>
    <x v="0"/>
    <x v="17"/>
    <x v="0"/>
    <x v="0"/>
    <x v="20"/>
    <x v="1"/>
    <x v="4"/>
    <x v="1"/>
    <x v="4"/>
    <x v="1"/>
    <x v="4"/>
    <x v="1"/>
    <x v="4"/>
  </r>
  <r>
    <x v="333"/>
    <x v="304"/>
    <x v="0"/>
    <x v="21"/>
    <x v="21"/>
    <x v="352"/>
    <x v="3"/>
    <x v="0"/>
    <x v="18"/>
    <x v="0"/>
    <x v="18"/>
    <x v="0"/>
    <x v="0"/>
    <x v="21"/>
    <x v="1"/>
    <x v="4"/>
    <x v="1"/>
    <x v="4"/>
    <x v="1"/>
    <x v="4"/>
    <x v="1"/>
    <x v="4"/>
  </r>
  <r>
    <x v="334"/>
    <x v="305"/>
    <x v="0"/>
    <x v="17"/>
    <x v="17"/>
    <x v="311"/>
    <x v="3"/>
    <x v="0"/>
    <x v="14"/>
    <x v="0"/>
    <x v="14"/>
    <x v="0"/>
    <x v="0"/>
    <x v="17"/>
    <x v="1"/>
    <x v="4"/>
    <x v="1"/>
    <x v="4"/>
    <x v="1"/>
    <x v="4"/>
    <x v="1"/>
    <x v="4"/>
  </r>
  <r>
    <x v="334"/>
    <x v="305"/>
    <x v="0"/>
    <x v="7"/>
    <x v="7"/>
    <x v="311"/>
    <x v="3"/>
    <x v="0"/>
    <x v="4"/>
    <x v="0"/>
    <x v="4"/>
    <x v="0"/>
    <x v="0"/>
    <x v="7"/>
    <x v="1"/>
    <x v="4"/>
    <x v="1"/>
    <x v="4"/>
    <x v="1"/>
    <x v="4"/>
    <x v="1"/>
    <x v="4"/>
  </r>
  <r>
    <x v="334"/>
    <x v="305"/>
    <x v="0"/>
    <x v="8"/>
    <x v="8"/>
    <x v="311"/>
    <x v="3"/>
    <x v="0"/>
    <x v="6"/>
    <x v="0"/>
    <x v="6"/>
    <x v="0"/>
    <x v="0"/>
    <x v="8"/>
    <x v="1"/>
    <x v="4"/>
    <x v="1"/>
    <x v="4"/>
    <x v="1"/>
    <x v="4"/>
    <x v="1"/>
    <x v="4"/>
  </r>
  <r>
    <x v="334"/>
    <x v="305"/>
    <x v="0"/>
    <x v="9"/>
    <x v="9"/>
    <x v="311"/>
    <x v="3"/>
    <x v="0"/>
    <x v="7"/>
    <x v="0"/>
    <x v="7"/>
    <x v="0"/>
    <x v="0"/>
    <x v="9"/>
    <x v="1"/>
    <x v="4"/>
    <x v="1"/>
    <x v="4"/>
    <x v="1"/>
    <x v="4"/>
    <x v="1"/>
    <x v="4"/>
  </r>
  <r>
    <x v="335"/>
    <x v="306"/>
    <x v="0"/>
    <x v="3"/>
    <x v="3"/>
    <x v="141"/>
    <x v="3"/>
    <x v="0"/>
    <x v="3"/>
    <x v="0"/>
    <x v="3"/>
    <x v="0"/>
    <x v="0"/>
    <x v="3"/>
    <x v="17"/>
    <x v="121"/>
    <x v="15"/>
    <x v="136"/>
    <x v="0"/>
    <x v="3"/>
    <x v="15"/>
    <x v="113"/>
  </r>
  <r>
    <x v="335"/>
    <x v="306"/>
    <x v="0"/>
    <x v="17"/>
    <x v="17"/>
    <x v="145"/>
    <x v="3"/>
    <x v="0"/>
    <x v="14"/>
    <x v="0"/>
    <x v="14"/>
    <x v="0"/>
    <x v="0"/>
    <x v="17"/>
    <x v="17"/>
    <x v="122"/>
    <x v="15"/>
    <x v="137"/>
    <x v="0"/>
    <x v="33"/>
    <x v="15"/>
    <x v="114"/>
  </r>
  <r>
    <x v="335"/>
    <x v="306"/>
    <x v="0"/>
    <x v="7"/>
    <x v="7"/>
    <x v="145"/>
    <x v="3"/>
    <x v="0"/>
    <x v="4"/>
    <x v="0"/>
    <x v="4"/>
    <x v="0"/>
    <x v="0"/>
    <x v="7"/>
    <x v="17"/>
    <x v="4"/>
    <x v="15"/>
    <x v="4"/>
    <x v="0"/>
    <x v="4"/>
    <x v="15"/>
    <x v="4"/>
  </r>
  <r>
    <x v="335"/>
    <x v="306"/>
    <x v="0"/>
    <x v="8"/>
    <x v="8"/>
    <x v="145"/>
    <x v="3"/>
    <x v="0"/>
    <x v="6"/>
    <x v="0"/>
    <x v="6"/>
    <x v="0"/>
    <x v="0"/>
    <x v="8"/>
    <x v="17"/>
    <x v="123"/>
    <x v="15"/>
    <x v="138"/>
    <x v="0"/>
    <x v="6"/>
    <x v="15"/>
    <x v="115"/>
  </r>
  <r>
    <x v="335"/>
    <x v="306"/>
    <x v="0"/>
    <x v="9"/>
    <x v="9"/>
    <x v="145"/>
    <x v="3"/>
    <x v="0"/>
    <x v="7"/>
    <x v="0"/>
    <x v="7"/>
    <x v="0"/>
    <x v="0"/>
    <x v="9"/>
    <x v="17"/>
    <x v="124"/>
    <x v="15"/>
    <x v="139"/>
    <x v="0"/>
    <x v="7"/>
    <x v="15"/>
    <x v="116"/>
  </r>
  <r>
    <x v="335"/>
    <x v="306"/>
    <x v="0"/>
    <x v="5"/>
    <x v="5"/>
    <x v="145"/>
    <x v="3"/>
    <x v="0"/>
    <x v="4"/>
    <x v="0"/>
    <x v="4"/>
    <x v="0"/>
    <x v="0"/>
    <x v="5"/>
    <x v="17"/>
    <x v="4"/>
    <x v="15"/>
    <x v="4"/>
    <x v="0"/>
    <x v="4"/>
    <x v="15"/>
    <x v="4"/>
  </r>
  <r>
    <x v="335"/>
    <x v="306"/>
    <x v="0"/>
    <x v="33"/>
    <x v="33"/>
    <x v="353"/>
    <x v="3"/>
    <x v="0"/>
    <x v="7"/>
    <x v="0"/>
    <x v="7"/>
    <x v="0"/>
    <x v="0"/>
    <x v="33"/>
    <x v="17"/>
    <x v="124"/>
    <x v="15"/>
    <x v="139"/>
    <x v="0"/>
    <x v="7"/>
    <x v="15"/>
    <x v="116"/>
  </r>
  <r>
    <x v="335"/>
    <x v="306"/>
    <x v="0"/>
    <x v="32"/>
    <x v="32"/>
    <x v="353"/>
    <x v="3"/>
    <x v="0"/>
    <x v="28"/>
    <x v="0"/>
    <x v="28"/>
    <x v="0"/>
    <x v="0"/>
    <x v="32"/>
    <x v="17"/>
    <x v="125"/>
    <x v="15"/>
    <x v="140"/>
    <x v="0"/>
    <x v="87"/>
    <x v="15"/>
    <x v="117"/>
  </r>
  <r>
    <x v="335"/>
    <x v="306"/>
    <x v="0"/>
    <x v="30"/>
    <x v="30"/>
    <x v="353"/>
    <x v="3"/>
    <x v="0"/>
    <x v="26"/>
    <x v="0"/>
    <x v="26"/>
    <x v="0"/>
    <x v="0"/>
    <x v="30"/>
    <x v="17"/>
    <x v="126"/>
    <x v="15"/>
    <x v="141"/>
    <x v="0"/>
    <x v="88"/>
    <x v="15"/>
    <x v="118"/>
  </r>
  <r>
    <x v="335"/>
    <x v="306"/>
    <x v="0"/>
    <x v="34"/>
    <x v="34"/>
    <x v="353"/>
    <x v="3"/>
    <x v="0"/>
    <x v="29"/>
    <x v="0"/>
    <x v="29"/>
    <x v="0"/>
    <x v="0"/>
    <x v="34"/>
    <x v="17"/>
    <x v="127"/>
    <x v="15"/>
    <x v="142"/>
    <x v="0"/>
    <x v="28"/>
    <x v="15"/>
    <x v="119"/>
  </r>
  <r>
    <x v="335"/>
    <x v="306"/>
    <x v="0"/>
    <x v="31"/>
    <x v="31"/>
    <x v="353"/>
    <x v="3"/>
    <x v="0"/>
    <x v="27"/>
    <x v="0"/>
    <x v="27"/>
    <x v="0"/>
    <x v="0"/>
    <x v="31"/>
    <x v="17"/>
    <x v="128"/>
    <x v="15"/>
    <x v="143"/>
    <x v="0"/>
    <x v="83"/>
    <x v="15"/>
    <x v="120"/>
  </r>
  <r>
    <x v="335"/>
    <x v="306"/>
    <x v="0"/>
    <x v="35"/>
    <x v="35"/>
    <x v="353"/>
    <x v="3"/>
    <x v="0"/>
    <x v="29"/>
    <x v="0"/>
    <x v="29"/>
    <x v="0"/>
    <x v="0"/>
    <x v="35"/>
    <x v="17"/>
    <x v="127"/>
    <x v="15"/>
    <x v="142"/>
    <x v="0"/>
    <x v="28"/>
    <x v="15"/>
    <x v="119"/>
  </r>
  <r>
    <x v="335"/>
    <x v="306"/>
    <x v="0"/>
    <x v="42"/>
    <x v="42"/>
    <x v="354"/>
    <x v="3"/>
    <x v="0"/>
    <x v="33"/>
    <x v="0"/>
    <x v="33"/>
    <x v="0"/>
    <x v="0"/>
    <x v="42"/>
    <x v="17"/>
    <x v="129"/>
    <x v="15"/>
    <x v="144"/>
    <x v="0"/>
    <x v="85"/>
    <x v="15"/>
    <x v="121"/>
  </r>
  <r>
    <x v="336"/>
    <x v="307"/>
    <x v="0"/>
    <x v="42"/>
    <x v="42"/>
    <x v="354"/>
    <x v="3"/>
    <x v="0"/>
    <x v="33"/>
    <x v="0"/>
    <x v="33"/>
    <x v="0"/>
    <x v="0"/>
    <x v="42"/>
    <x v="1"/>
    <x v="4"/>
    <x v="1"/>
    <x v="4"/>
    <x v="1"/>
    <x v="4"/>
    <x v="1"/>
    <x v="4"/>
  </r>
  <r>
    <x v="337"/>
    <x v="308"/>
    <x v="0"/>
    <x v="55"/>
    <x v="55"/>
    <x v="355"/>
    <x v="3"/>
    <x v="0"/>
    <x v="44"/>
    <x v="0"/>
    <x v="44"/>
    <x v="0"/>
    <x v="0"/>
    <x v="53"/>
    <x v="1"/>
    <x v="4"/>
    <x v="1"/>
    <x v="4"/>
    <x v="1"/>
    <x v="4"/>
    <x v="1"/>
    <x v="4"/>
  </r>
  <r>
    <x v="338"/>
    <x v="309"/>
    <x v="0"/>
    <x v="3"/>
    <x v="3"/>
    <x v="224"/>
    <x v="3"/>
    <x v="0"/>
    <x v="3"/>
    <x v="0"/>
    <x v="3"/>
    <x v="0"/>
    <x v="0"/>
    <x v="3"/>
    <x v="1"/>
    <x v="4"/>
    <x v="1"/>
    <x v="4"/>
    <x v="1"/>
    <x v="4"/>
    <x v="1"/>
    <x v="4"/>
  </r>
  <r>
    <x v="338"/>
    <x v="309"/>
    <x v="0"/>
    <x v="25"/>
    <x v="25"/>
    <x v="224"/>
    <x v="3"/>
    <x v="0"/>
    <x v="21"/>
    <x v="0"/>
    <x v="21"/>
    <x v="0"/>
    <x v="0"/>
    <x v="25"/>
    <x v="1"/>
    <x v="4"/>
    <x v="1"/>
    <x v="4"/>
    <x v="1"/>
    <x v="4"/>
    <x v="1"/>
    <x v="4"/>
  </r>
  <r>
    <x v="338"/>
    <x v="309"/>
    <x v="0"/>
    <x v="17"/>
    <x v="17"/>
    <x v="225"/>
    <x v="3"/>
    <x v="0"/>
    <x v="14"/>
    <x v="0"/>
    <x v="14"/>
    <x v="0"/>
    <x v="0"/>
    <x v="17"/>
    <x v="1"/>
    <x v="4"/>
    <x v="1"/>
    <x v="4"/>
    <x v="1"/>
    <x v="4"/>
    <x v="1"/>
    <x v="4"/>
  </r>
  <r>
    <x v="338"/>
    <x v="309"/>
    <x v="0"/>
    <x v="7"/>
    <x v="7"/>
    <x v="225"/>
    <x v="3"/>
    <x v="0"/>
    <x v="4"/>
    <x v="0"/>
    <x v="4"/>
    <x v="0"/>
    <x v="0"/>
    <x v="7"/>
    <x v="1"/>
    <x v="4"/>
    <x v="1"/>
    <x v="4"/>
    <x v="1"/>
    <x v="4"/>
    <x v="1"/>
    <x v="4"/>
  </r>
  <r>
    <x v="338"/>
    <x v="309"/>
    <x v="0"/>
    <x v="8"/>
    <x v="8"/>
    <x v="225"/>
    <x v="3"/>
    <x v="0"/>
    <x v="6"/>
    <x v="0"/>
    <x v="6"/>
    <x v="0"/>
    <x v="0"/>
    <x v="8"/>
    <x v="1"/>
    <x v="4"/>
    <x v="1"/>
    <x v="4"/>
    <x v="1"/>
    <x v="4"/>
    <x v="1"/>
    <x v="4"/>
  </r>
  <r>
    <x v="338"/>
    <x v="309"/>
    <x v="0"/>
    <x v="9"/>
    <x v="9"/>
    <x v="225"/>
    <x v="3"/>
    <x v="0"/>
    <x v="7"/>
    <x v="0"/>
    <x v="7"/>
    <x v="0"/>
    <x v="0"/>
    <x v="9"/>
    <x v="1"/>
    <x v="4"/>
    <x v="1"/>
    <x v="4"/>
    <x v="1"/>
    <x v="4"/>
    <x v="1"/>
    <x v="4"/>
  </r>
  <r>
    <x v="338"/>
    <x v="309"/>
    <x v="0"/>
    <x v="19"/>
    <x v="19"/>
    <x v="356"/>
    <x v="3"/>
    <x v="0"/>
    <x v="16"/>
    <x v="0"/>
    <x v="16"/>
    <x v="0"/>
    <x v="0"/>
    <x v="19"/>
    <x v="1"/>
    <x v="4"/>
    <x v="1"/>
    <x v="4"/>
    <x v="1"/>
    <x v="4"/>
    <x v="1"/>
    <x v="4"/>
  </r>
  <r>
    <x v="338"/>
    <x v="309"/>
    <x v="0"/>
    <x v="31"/>
    <x v="31"/>
    <x v="356"/>
    <x v="3"/>
    <x v="0"/>
    <x v="27"/>
    <x v="0"/>
    <x v="27"/>
    <x v="0"/>
    <x v="0"/>
    <x v="31"/>
    <x v="1"/>
    <x v="4"/>
    <x v="1"/>
    <x v="4"/>
    <x v="1"/>
    <x v="4"/>
    <x v="1"/>
    <x v="4"/>
  </r>
  <r>
    <x v="338"/>
    <x v="309"/>
    <x v="0"/>
    <x v="32"/>
    <x v="32"/>
    <x v="356"/>
    <x v="3"/>
    <x v="0"/>
    <x v="28"/>
    <x v="0"/>
    <x v="28"/>
    <x v="0"/>
    <x v="0"/>
    <x v="32"/>
    <x v="1"/>
    <x v="4"/>
    <x v="1"/>
    <x v="4"/>
    <x v="1"/>
    <x v="4"/>
    <x v="1"/>
    <x v="4"/>
  </r>
  <r>
    <x v="338"/>
    <x v="309"/>
    <x v="0"/>
    <x v="42"/>
    <x v="42"/>
    <x v="357"/>
    <x v="3"/>
    <x v="0"/>
    <x v="33"/>
    <x v="0"/>
    <x v="33"/>
    <x v="0"/>
    <x v="0"/>
    <x v="42"/>
    <x v="1"/>
    <x v="4"/>
    <x v="1"/>
    <x v="4"/>
    <x v="1"/>
    <x v="4"/>
    <x v="1"/>
    <x v="4"/>
  </r>
  <r>
    <x v="339"/>
    <x v="310"/>
    <x v="0"/>
    <x v="42"/>
    <x v="42"/>
    <x v="357"/>
    <x v="3"/>
    <x v="0"/>
    <x v="33"/>
    <x v="0"/>
    <x v="33"/>
    <x v="0"/>
    <x v="0"/>
    <x v="42"/>
    <x v="1"/>
    <x v="4"/>
    <x v="1"/>
    <x v="4"/>
    <x v="1"/>
    <x v="4"/>
    <x v="1"/>
    <x v="4"/>
  </r>
  <r>
    <x v="340"/>
    <x v="311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340"/>
    <x v="311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340"/>
    <x v="311"/>
    <x v="0"/>
    <x v="27"/>
    <x v="27"/>
    <x v="304"/>
    <x v="0"/>
    <x v="0"/>
    <x v="23"/>
    <x v="0"/>
    <x v="23"/>
    <x v="0"/>
    <x v="0"/>
    <x v="27"/>
    <x v="1"/>
    <x v="4"/>
    <x v="1"/>
    <x v="4"/>
    <x v="1"/>
    <x v="4"/>
    <x v="1"/>
    <x v="4"/>
  </r>
  <r>
    <x v="340"/>
    <x v="311"/>
    <x v="0"/>
    <x v="42"/>
    <x v="42"/>
    <x v="305"/>
    <x v="3"/>
    <x v="0"/>
    <x v="33"/>
    <x v="0"/>
    <x v="33"/>
    <x v="0"/>
    <x v="0"/>
    <x v="42"/>
    <x v="1"/>
    <x v="4"/>
    <x v="1"/>
    <x v="4"/>
    <x v="1"/>
    <x v="4"/>
    <x v="1"/>
    <x v="4"/>
  </r>
  <r>
    <x v="340"/>
    <x v="311"/>
    <x v="0"/>
    <x v="45"/>
    <x v="45"/>
    <x v="358"/>
    <x v="3"/>
    <x v="0"/>
    <x v="36"/>
    <x v="0"/>
    <x v="36"/>
    <x v="0"/>
    <x v="0"/>
    <x v="45"/>
    <x v="1"/>
    <x v="4"/>
    <x v="1"/>
    <x v="4"/>
    <x v="1"/>
    <x v="4"/>
    <x v="1"/>
    <x v="4"/>
  </r>
  <r>
    <x v="340"/>
    <x v="311"/>
    <x v="0"/>
    <x v="30"/>
    <x v="30"/>
    <x v="358"/>
    <x v="3"/>
    <x v="0"/>
    <x v="26"/>
    <x v="0"/>
    <x v="26"/>
    <x v="0"/>
    <x v="0"/>
    <x v="30"/>
    <x v="1"/>
    <x v="4"/>
    <x v="1"/>
    <x v="4"/>
    <x v="1"/>
    <x v="4"/>
    <x v="1"/>
    <x v="4"/>
  </r>
  <r>
    <x v="340"/>
    <x v="311"/>
    <x v="0"/>
    <x v="31"/>
    <x v="31"/>
    <x v="358"/>
    <x v="3"/>
    <x v="0"/>
    <x v="27"/>
    <x v="0"/>
    <x v="27"/>
    <x v="0"/>
    <x v="0"/>
    <x v="31"/>
    <x v="1"/>
    <x v="4"/>
    <x v="1"/>
    <x v="4"/>
    <x v="1"/>
    <x v="4"/>
    <x v="1"/>
    <x v="4"/>
  </r>
  <r>
    <x v="340"/>
    <x v="311"/>
    <x v="0"/>
    <x v="32"/>
    <x v="32"/>
    <x v="358"/>
    <x v="3"/>
    <x v="0"/>
    <x v="28"/>
    <x v="0"/>
    <x v="28"/>
    <x v="0"/>
    <x v="0"/>
    <x v="32"/>
    <x v="1"/>
    <x v="4"/>
    <x v="1"/>
    <x v="4"/>
    <x v="1"/>
    <x v="4"/>
    <x v="1"/>
    <x v="4"/>
  </r>
  <r>
    <x v="340"/>
    <x v="311"/>
    <x v="0"/>
    <x v="33"/>
    <x v="33"/>
    <x v="358"/>
    <x v="3"/>
    <x v="0"/>
    <x v="7"/>
    <x v="0"/>
    <x v="7"/>
    <x v="0"/>
    <x v="0"/>
    <x v="33"/>
    <x v="1"/>
    <x v="4"/>
    <x v="1"/>
    <x v="4"/>
    <x v="1"/>
    <x v="4"/>
    <x v="1"/>
    <x v="4"/>
  </r>
  <r>
    <x v="340"/>
    <x v="311"/>
    <x v="0"/>
    <x v="34"/>
    <x v="34"/>
    <x v="358"/>
    <x v="3"/>
    <x v="0"/>
    <x v="29"/>
    <x v="0"/>
    <x v="29"/>
    <x v="0"/>
    <x v="0"/>
    <x v="34"/>
    <x v="1"/>
    <x v="4"/>
    <x v="1"/>
    <x v="4"/>
    <x v="1"/>
    <x v="4"/>
    <x v="1"/>
    <x v="4"/>
  </r>
  <r>
    <x v="340"/>
    <x v="311"/>
    <x v="0"/>
    <x v="35"/>
    <x v="35"/>
    <x v="358"/>
    <x v="3"/>
    <x v="0"/>
    <x v="29"/>
    <x v="0"/>
    <x v="29"/>
    <x v="0"/>
    <x v="0"/>
    <x v="35"/>
    <x v="1"/>
    <x v="4"/>
    <x v="1"/>
    <x v="4"/>
    <x v="1"/>
    <x v="4"/>
    <x v="1"/>
    <x v="4"/>
  </r>
  <r>
    <x v="340"/>
    <x v="311"/>
    <x v="0"/>
    <x v="19"/>
    <x v="19"/>
    <x v="358"/>
    <x v="3"/>
    <x v="0"/>
    <x v="16"/>
    <x v="0"/>
    <x v="16"/>
    <x v="0"/>
    <x v="0"/>
    <x v="19"/>
    <x v="1"/>
    <x v="4"/>
    <x v="1"/>
    <x v="4"/>
    <x v="1"/>
    <x v="4"/>
    <x v="1"/>
    <x v="4"/>
  </r>
  <r>
    <x v="340"/>
    <x v="311"/>
    <x v="0"/>
    <x v="5"/>
    <x v="5"/>
    <x v="359"/>
    <x v="3"/>
    <x v="0"/>
    <x v="4"/>
    <x v="0"/>
    <x v="4"/>
    <x v="0"/>
    <x v="0"/>
    <x v="5"/>
    <x v="1"/>
    <x v="4"/>
    <x v="1"/>
    <x v="4"/>
    <x v="1"/>
    <x v="4"/>
    <x v="1"/>
    <x v="4"/>
  </r>
  <r>
    <x v="340"/>
    <x v="311"/>
    <x v="0"/>
    <x v="17"/>
    <x v="17"/>
    <x v="359"/>
    <x v="3"/>
    <x v="0"/>
    <x v="14"/>
    <x v="0"/>
    <x v="14"/>
    <x v="0"/>
    <x v="0"/>
    <x v="17"/>
    <x v="1"/>
    <x v="4"/>
    <x v="1"/>
    <x v="4"/>
    <x v="1"/>
    <x v="4"/>
    <x v="1"/>
    <x v="4"/>
  </r>
  <r>
    <x v="340"/>
    <x v="311"/>
    <x v="0"/>
    <x v="7"/>
    <x v="7"/>
    <x v="359"/>
    <x v="3"/>
    <x v="0"/>
    <x v="4"/>
    <x v="0"/>
    <x v="4"/>
    <x v="0"/>
    <x v="0"/>
    <x v="7"/>
    <x v="1"/>
    <x v="4"/>
    <x v="1"/>
    <x v="4"/>
    <x v="1"/>
    <x v="4"/>
    <x v="1"/>
    <x v="4"/>
  </r>
  <r>
    <x v="340"/>
    <x v="311"/>
    <x v="0"/>
    <x v="8"/>
    <x v="8"/>
    <x v="359"/>
    <x v="3"/>
    <x v="0"/>
    <x v="6"/>
    <x v="0"/>
    <x v="6"/>
    <x v="0"/>
    <x v="0"/>
    <x v="8"/>
    <x v="1"/>
    <x v="4"/>
    <x v="1"/>
    <x v="4"/>
    <x v="1"/>
    <x v="4"/>
    <x v="1"/>
    <x v="4"/>
  </r>
  <r>
    <x v="340"/>
    <x v="311"/>
    <x v="0"/>
    <x v="9"/>
    <x v="9"/>
    <x v="359"/>
    <x v="3"/>
    <x v="0"/>
    <x v="7"/>
    <x v="0"/>
    <x v="7"/>
    <x v="0"/>
    <x v="0"/>
    <x v="9"/>
    <x v="1"/>
    <x v="4"/>
    <x v="1"/>
    <x v="4"/>
    <x v="1"/>
    <x v="4"/>
    <x v="1"/>
    <x v="4"/>
  </r>
  <r>
    <x v="341"/>
    <x v="312"/>
    <x v="0"/>
    <x v="28"/>
    <x v="28"/>
    <x v="360"/>
    <x v="3"/>
    <x v="0"/>
    <x v="24"/>
    <x v="0"/>
    <x v="24"/>
    <x v="0"/>
    <x v="0"/>
    <x v="28"/>
    <x v="1"/>
    <x v="4"/>
    <x v="1"/>
    <x v="4"/>
    <x v="1"/>
    <x v="4"/>
    <x v="1"/>
    <x v="4"/>
  </r>
  <r>
    <x v="342"/>
    <x v="313"/>
    <x v="0"/>
    <x v="10"/>
    <x v="10"/>
    <x v="336"/>
    <x v="3"/>
    <x v="0"/>
    <x v="8"/>
    <x v="0"/>
    <x v="8"/>
    <x v="0"/>
    <x v="0"/>
    <x v="10"/>
    <x v="1"/>
    <x v="4"/>
    <x v="1"/>
    <x v="4"/>
    <x v="1"/>
    <x v="4"/>
    <x v="1"/>
    <x v="4"/>
  </r>
  <r>
    <x v="343"/>
    <x v="314"/>
    <x v="0"/>
    <x v="10"/>
    <x v="10"/>
    <x v="342"/>
    <x v="3"/>
    <x v="0"/>
    <x v="8"/>
    <x v="0"/>
    <x v="8"/>
    <x v="0"/>
    <x v="0"/>
    <x v="10"/>
    <x v="1"/>
    <x v="4"/>
    <x v="1"/>
    <x v="4"/>
    <x v="1"/>
    <x v="4"/>
    <x v="1"/>
    <x v="4"/>
  </r>
  <r>
    <x v="344"/>
    <x v="315"/>
    <x v="0"/>
    <x v="16"/>
    <x v="16"/>
    <x v="361"/>
    <x v="3"/>
    <x v="0"/>
    <x v="13"/>
    <x v="0"/>
    <x v="13"/>
    <x v="0"/>
    <x v="0"/>
    <x v="16"/>
    <x v="1"/>
    <x v="4"/>
    <x v="1"/>
    <x v="4"/>
    <x v="1"/>
    <x v="4"/>
    <x v="1"/>
    <x v="4"/>
  </r>
  <r>
    <x v="345"/>
    <x v="316"/>
    <x v="0"/>
    <x v="8"/>
    <x v="8"/>
    <x v="362"/>
    <x v="3"/>
    <x v="0"/>
    <x v="6"/>
    <x v="0"/>
    <x v="6"/>
    <x v="0"/>
    <x v="0"/>
    <x v="8"/>
    <x v="1"/>
    <x v="4"/>
    <x v="1"/>
    <x v="4"/>
    <x v="1"/>
    <x v="4"/>
    <x v="1"/>
    <x v="4"/>
  </r>
  <r>
    <x v="345"/>
    <x v="316"/>
    <x v="0"/>
    <x v="9"/>
    <x v="9"/>
    <x v="362"/>
    <x v="3"/>
    <x v="0"/>
    <x v="7"/>
    <x v="0"/>
    <x v="7"/>
    <x v="0"/>
    <x v="0"/>
    <x v="9"/>
    <x v="1"/>
    <x v="4"/>
    <x v="1"/>
    <x v="4"/>
    <x v="1"/>
    <x v="4"/>
    <x v="1"/>
    <x v="4"/>
  </r>
  <r>
    <x v="346"/>
    <x v="317"/>
    <x v="0"/>
    <x v="16"/>
    <x v="16"/>
    <x v="361"/>
    <x v="3"/>
    <x v="0"/>
    <x v="13"/>
    <x v="0"/>
    <x v="13"/>
    <x v="0"/>
    <x v="0"/>
    <x v="16"/>
    <x v="1"/>
    <x v="4"/>
    <x v="1"/>
    <x v="4"/>
    <x v="1"/>
    <x v="4"/>
    <x v="1"/>
    <x v="4"/>
  </r>
  <r>
    <x v="346"/>
    <x v="317"/>
    <x v="0"/>
    <x v="8"/>
    <x v="8"/>
    <x v="362"/>
    <x v="3"/>
    <x v="0"/>
    <x v="6"/>
    <x v="0"/>
    <x v="6"/>
    <x v="0"/>
    <x v="0"/>
    <x v="8"/>
    <x v="1"/>
    <x v="4"/>
    <x v="1"/>
    <x v="4"/>
    <x v="1"/>
    <x v="4"/>
    <x v="1"/>
    <x v="4"/>
  </r>
  <r>
    <x v="346"/>
    <x v="317"/>
    <x v="0"/>
    <x v="9"/>
    <x v="9"/>
    <x v="362"/>
    <x v="3"/>
    <x v="0"/>
    <x v="7"/>
    <x v="0"/>
    <x v="7"/>
    <x v="0"/>
    <x v="0"/>
    <x v="9"/>
    <x v="1"/>
    <x v="4"/>
    <x v="1"/>
    <x v="4"/>
    <x v="1"/>
    <x v="4"/>
    <x v="1"/>
    <x v="4"/>
  </r>
  <r>
    <x v="346"/>
    <x v="317"/>
    <x v="0"/>
    <x v="19"/>
    <x v="19"/>
    <x v="363"/>
    <x v="3"/>
    <x v="0"/>
    <x v="16"/>
    <x v="0"/>
    <x v="16"/>
    <x v="0"/>
    <x v="0"/>
    <x v="19"/>
    <x v="1"/>
    <x v="4"/>
    <x v="1"/>
    <x v="4"/>
    <x v="1"/>
    <x v="4"/>
    <x v="1"/>
    <x v="4"/>
  </r>
  <r>
    <x v="346"/>
    <x v="317"/>
    <x v="0"/>
    <x v="31"/>
    <x v="31"/>
    <x v="363"/>
    <x v="3"/>
    <x v="0"/>
    <x v="27"/>
    <x v="0"/>
    <x v="27"/>
    <x v="0"/>
    <x v="0"/>
    <x v="31"/>
    <x v="1"/>
    <x v="4"/>
    <x v="1"/>
    <x v="4"/>
    <x v="1"/>
    <x v="4"/>
    <x v="1"/>
    <x v="4"/>
  </r>
  <r>
    <x v="346"/>
    <x v="317"/>
    <x v="0"/>
    <x v="32"/>
    <x v="32"/>
    <x v="363"/>
    <x v="3"/>
    <x v="0"/>
    <x v="28"/>
    <x v="0"/>
    <x v="28"/>
    <x v="0"/>
    <x v="0"/>
    <x v="32"/>
    <x v="1"/>
    <x v="4"/>
    <x v="1"/>
    <x v="4"/>
    <x v="1"/>
    <x v="4"/>
    <x v="1"/>
    <x v="4"/>
  </r>
  <r>
    <x v="346"/>
    <x v="317"/>
    <x v="0"/>
    <x v="33"/>
    <x v="33"/>
    <x v="363"/>
    <x v="3"/>
    <x v="0"/>
    <x v="7"/>
    <x v="0"/>
    <x v="7"/>
    <x v="0"/>
    <x v="0"/>
    <x v="33"/>
    <x v="1"/>
    <x v="4"/>
    <x v="1"/>
    <x v="4"/>
    <x v="1"/>
    <x v="4"/>
    <x v="1"/>
    <x v="4"/>
  </r>
  <r>
    <x v="347"/>
    <x v="318"/>
    <x v="0"/>
    <x v="19"/>
    <x v="19"/>
    <x v="364"/>
    <x v="3"/>
    <x v="0"/>
    <x v="16"/>
    <x v="0"/>
    <x v="16"/>
    <x v="0"/>
    <x v="0"/>
    <x v="19"/>
    <x v="1"/>
    <x v="4"/>
    <x v="1"/>
    <x v="4"/>
    <x v="1"/>
    <x v="4"/>
    <x v="1"/>
    <x v="4"/>
  </r>
  <r>
    <x v="347"/>
    <x v="318"/>
    <x v="0"/>
    <x v="21"/>
    <x v="21"/>
    <x v="364"/>
    <x v="3"/>
    <x v="0"/>
    <x v="18"/>
    <x v="0"/>
    <x v="18"/>
    <x v="0"/>
    <x v="0"/>
    <x v="21"/>
    <x v="1"/>
    <x v="4"/>
    <x v="1"/>
    <x v="4"/>
    <x v="1"/>
    <x v="4"/>
    <x v="1"/>
    <x v="4"/>
  </r>
  <r>
    <x v="347"/>
    <x v="318"/>
    <x v="0"/>
    <x v="27"/>
    <x v="27"/>
    <x v="365"/>
    <x v="3"/>
    <x v="0"/>
    <x v="23"/>
    <x v="0"/>
    <x v="23"/>
    <x v="0"/>
    <x v="0"/>
    <x v="27"/>
    <x v="1"/>
    <x v="4"/>
    <x v="1"/>
    <x v="4"/>
    <x v="1"/>
    <x v="4"/>
    <x v="1"/>
    <x v="4"/>
  </r>
  <r>
    <x v="347"/>
    <x v="318"/>
    <x v="0"/>
    <x v="42"/>
    <x v="42"/>
    <x v="366"/>
    <x v="3"/>
    <x v="0"/>
    <x v="33"/>
    <x v="0"/>
    <x v="33"/>
    <x v="0"/>
    <x v="0"/>
    <x v="42"/>
    <x v="1"/>
    <x v="4"/>
    <x v="1"/>
    <x v="4"/>
    <x v="1"/>
    <x v="4"/>
    <x v="1"/>
    <x v="4"/>
  </r>
  <r>
    <x v="347"/>
    <x v="318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347"/>
    <x v="318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347"/>
    <x v="318"/>
    <x v="0"/>
    <x v="5"/>
    <x v="5"/>
    <x v="367"/>
    <x v="3"/>
    <x v="0"/>
    <x v="4"/>
    <x v="0"/>
    <x v="4"/>
    <x v="0"/>
    <x v="0"/>
    <x v="5"/>
    <x v="1"/>
    <x v="4"/>
    <x v="1"/>
    <x v="4"/>
    <x v="1"/>
    <x v="4"/>
    <x v="1"/>
    <x v="4"/>
  </r>
  <r>
    <x v="347"/>
    <x v="318"/>
    <x v="0"/>
    <x v="17"/>
    <x v="17"/>
    <x v="367"/>
    <x v="3"/>
    <x v="0"/>
    <x v="14"/>
    <x v="0"/>
    <x v="14"/>
    <x v="0"/>
    <x v="0"/>
    <x v="17"/>
    <x v="1"/>
    <x v="4"/>
    <x v="1"/>
    <x v="4"/>
    <x v="1"/>
    <x v="4"/>
    <x v="1"/>
    <x v="4"/>
  </r>
  <r>
    <x v="347"/>
    <x v="318"/>
    <x v="0"/>
    <x v="7"/>
    <x v="7"/>
    <x v="367"/>
    <x v="3"/>
    <x v="0"/>
    <x v="4"/>
    <x v="0"/>
    <x v="4"/>
    <x v="0"/>
    <x v="0"/>
    <x v="7"/>
    <x v="1"/>
    <x v="4"/>
    <x v="1"/>
    <x v="4"/>
    <x v="1"/>
    <x v="4"/>
    <x v="1"/>
    <x v="4"/>
  </r>
  <r>
    <x v="347"/>
    <x v="318"/>
    <x v="0"/>
    <x v="8"/>
    <x v="8"/>
    <x v="367"/>
    <x v="3"/>
    <x v="0"/>
    <x v="6"/>
    <x v="0"/>
    <x v="6"/>
    <x v="0"/>
    <x v="0"/>
    <x v="8"/>
    <x v="1"/>
    <x v="4"/>
    <x v="1"/>
    <x v="4"/>
    <x v="1"/>
    <x v="4"/>
    <x v="1"/>
    <x v="4"/>
  </r>
  <r>
    <x v="347"/>
    <x v="318"/>
    <x v="0"/>
    <x v="9"/>
    <x v="9"/>
    <x v="367"/>
    <x v="3"/>
    <x v="0"/>
    <x v="7"/>
    <x v="0"/>
    <x v="7"/>
    <x v="0"/>
    <x v="0"/>
    <x v="9"/>
    <x v="1"/>
    <x v="4"/>
    <x v="1"/>
    <x v="4"/>
    <x v="1"/>
    <x v="4"/>
    <x v="1"/>
    <x v="4"/>
  </r>
  <r>
    <x v="348"/>
    <x v="319"/>
    <x v="0"/>
    <x v="5"/>
    <x v="5"/>
    <x v="189"/>
    <x v="3"/>
    <x v="0"/>
    <x v="4"/>
    <x v="0"/>
    <x v="4"/>
    <x v="0"/>
    <x v="0"/>
    <x v="5"/>
    <x v="1"/>
    <x v="4"/>
    <x v="1"/>
    <x v="4"/>
    <x v="1"/>
    <x v="4"/>
    <x v="1"/>
    <x v="4"/>
  </r>
  <r>
    <x v="348"/>
    <x v="319"/>
    <x v="0"/>
    <x v="17"/>
    <x v="17"/>
    <x v="189"/>
    <x v="3"/>
    <x v="0"/>
    <x v="14"/>
    <x v="0"/>
    <x v="14"/>
    <x v="0"/>
    <x v="0"/>
    <x v="17"/>
    <x v="1"/>
    <x v="4"/>
    <x v="1"/>
    <x v="4"/>
    <x v="1"/>
    <x v="4"/>
    <x v="1"/>
    <x v="4"/>
  </r>
  <r>
    <x v="348"/>
    <x v="319"/>
    <x v="0"/>
    <x v="7"/>
    <x v="7"/>
    <x v="189"/>
    <x v="3"/>
    <x v="0"/>
    <x v="4"/>
    <x v="0"/>
    <x v="4"/>
    <x v="0"/>
    <x v="0"/>
    <x v="7"/>
    <x v="1"/>
    <x v="4"/>
    <x v="1"/>
    <x v="4"/>
    <x v="1"/>
    <x v="4"/>
    <x v="1"/>
    <x v="4"/>
  </r>
  <r>
    <x v="348"/>
    <x v="319"/>
    <x v="0"/>
    <x v="8"/>
    <x v="8"/>
    <x v="189"/>
    <x v="3"/>
    <x v="0"/>
    <x v="6"/>
    <x v="0"/>
    <x v="6"/>
    <x v="0"/>
    <x v="0"/>
    <x v="8"/>
    <x v="1"/>
    <x v="4"/>
    <x v="1"/>
    <x v="4"/>
    <x v="1"/>
    <x v="4"/>
    <x v="1"/>
    <x v="4"/>
  </r>
  <r>
    <x v="348"/>
    <x v="319"/>
    <x v="0"/>
    <x v="9"/>
    <x v="9"/>
    <x v="189"/>
    <x v="3"/>
    <x v="0"/>
    <x v="7"/>
    <x v="0"/>
    <x v="7"/>
    <x v="0"/>
    <x v="0"/>
    <x v="9"/>
    <x v="1"/>
    <x v="4"/>
    <x v="1"/>
    <x v="4"/>
    <x v="1"/>
    <x v="4"/>
    <x v="1"/>
    <x v="4"/>
  </r>
  <r>
    <x v="348"/>
    <x v="319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348"/>
    <x v="319"/>
    <x v="0"/>
    <x v="42"/>
    <x v="42"/>
    <x v="312"/>
    <x v="3"/>
    <x v="0"/>
    <x v="33"/>
    <x v="0"/>
    <x v="33"/>
    <x v="0"/>
    <x v="0"/>
    <x v="42"/>
    <x v="1"/>
    <x v="4"/>
    <x v="1"/>
    <x v="4"/>
    <x v="1"/>
    <x v="4"/>
    <x v="1"/>
    <x v="4"/>
  </r>
  <r>
    <x v="348"/>
    <x v="319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348"/>
    <x v="319"/>
    <x v="0"/>
    <x v="45"/>
    <x v="45"/>
    <x v="368"/>
    <x v="3"/>
    <x v="0"/>
    <x v="36"/>
    <x v="0"/>
    <x v="36"/>
    <x v="0"/>
    <x v="0"/>
    <x v="45"/>
    <x v="1"/>
    <x v="4"/>
    <x v="1"/>
    <x v="4"/>
    <x v="1"/>
    <x v="4"/>
    <x v="1"/>
    <x v="4"/>
  </r>
  <r>
    <x v="348"/>
    <x v="319"/>
    <x v="0"/>
    <x v="30"/>
    <x v="30"/>
    <x v="368"/>
    <x v="3"/>
    <x v="0"/>
    <x v="26"/>
    <x v="0"/>
    <x v="26"/>
    <x v="0"/>
    <x v="0"/>
    <x v="30"/>
    <x v="1"/>
    <x v="4"/>
    <x v="1"/>
    <x v="4"/>
    <x v="1"/>
    <x v="4"/>
    <x v="1"/>
    <x v="4"/>
  </r>
  <r>
    <x v="348"/>
    <x v="319"/>
    <x v="0"/>
    <x v="31"/>
    <x v="31"/>
    <x v="368"/>
    <x v="3"/>
    <x v="0"/>
    <x v="27"/>
    <x v="0"/>
    <x v="27"/>
    <x v="0"/>
    <x v="0"/>
    <x v="31"/>
    <x v="1"/>
    <x v="4"/>
    <x v="1"/>
    <x v="4"/>
    <x v="1"/>
    <x v="4"/>
    <x v="1"/>
    <x v="4"/>
  </r>
  <r>
    <x v="348"/>
    <x v="319"/>
    <x v="0"/>
    <x v="32"/>
    <x v="32"/>
    <x v="368"/>
    <x v="3"/>
    <x v="0"/>
    <x v="28"/>
    <x v="0"/>
    <x v="28"/>
    <x v="0"/>
    <x v="0"/>
    <x v="32"/>
    <x v="1"/>
    <x v="4"/>
    <x v="1"/>
    <x v="4"/>
    <x v="1"/>
    <x v="4"/>
    <x v="1"/>
    <x v="4"/>
  </r>
  <r>
    <x v="348"/>
    <x v="319"/>
    <x v="0"/>
    <x v="33"/>
    <x v="33"/>
    <x v="368"/>
    <x v="3"/>
    <x v="0"/>
    <x v="7"/>
    <x v="0"/>
    <x v="7"/>
    <x v="0"/>
    <x v="0"/>
    <x v="33"/>
    <x v="1"/>
    <x v="4"/>
    <x v="1"/>
    <x v="4"/>
    <x v="1"/>
    <x v="4"/>
    <x v="1"/>
    <x v="4"/>
  </r>
  <r>
    <x v="348"/>
    <x v="319"/>
    <x v="0"/>
    <x v="34"/>
    <x v="34"/>
    <x v="368"/>
    <x v="3"/>
    <x v="0"/>
    <x v="29"/>
    <x v="0"/>
    <x v="29"/>
    <x v="0"/>
    <x v="0"/>
    <x v="34"/>
    <x v="1"/>
    <x v="4"/>
    <x v="1"/>
    <x v="4"/>
    <x v="1"/>
    <x v="4"/>
    <x v="1"/>
    <x v="4"/>
  </r>
  <r>
    <x v="348"/>
    <x v="319"/>
    <x v="0"/>
    <x v="35"/>
    <x v="35"/>
    <x v="368"/>
    <x v="3"/>
    <x v="0"/>
    <x v="29"/>
    <x v="0"/>
    <x v="29"/>
    <x v="0"/>
    <x v="0"/>
    <x v="35"/>
    <x v="1"/>
    <x v="4"/>
    <x v="1"/>
    <x v="4"/>
    <x v="1"/>
    <x v="4"/>
    <x v="1"/>
    <x v="4"/>
  </r>
  <r>
    <x v="348"/>
    <x v="319"/>
    <x v="0"/>
    <x v="19"/>
    <x v="19"/>
    <x v="368"/>
    <x v="3"/>
    <x v="0"/>
    <x v="16"/>
    <x v="0"/>
    <x v="16"/>
    <x v="0"/>
    <x v="0"/>
    <x v="19"/>
    <x v="1"/>
    <x v="4"/>
    <x v="1"/>
    <x v="4"/>
    <x v="1"/>
    <x v="4"/>
    <x v="1"/>
    <x v="4"/>
  </r>
  <r>
    <x v="349"/>
    <x v="320"/>
    <x v="0"/>
    <x v="5"/>
    <x v="5"/>
    <x v="369"/>
    <x v="3"/>
    <x v="0"/>
    <x v="4"/>
    <x v="0"/>
    <x v="4"/>
    <x v="0"/>
    <x v="0"/>
    <x v="5"/>
    <x v="1"/>
    <x v="4"/>
    <x v="1"/>
    <x v="4"/>
    <x v="1"/>
    <x v="4"/>
    <x v="1"/>
    <x v="4"/>
  </r>
  <r>
    <x v="349"/>
    <x v="320"/>
    <x v="0"/>
    <x v="7"/>
    <x v="7"/>
    <x v="369"/>
    <x v="3"/>
    <x v="0"/>
    <x v="4"/>
    <x v="0"/>
    <x v="4"/>
    <x v="0"/>
    <x v="0"/>
    <x v="7"/>
    <x v="1"/>
    <x v="4"/>
    <x v="1"/>
    <x v="4"/>
    <x v="1"/>
    <x v="4"/>
    <x v="1"/>
    <x v="4"/>
  </r>
  <r>
    <x v="349"/>
    <x v="320"/>
    <x v="0"/>
    <x v="8"/>
    <x v="8"/>
    <x v="369"/>
    <x v="3"/>
    <x v="0"/>
    <x v="6"/>
    <x v="0"/>
    <x v="6"/>
    <x v="0"/>
    <x v="0"/>
    <x v="8"/>
    <x v="1"/>
    <x v="4"/>
    <x v="1"/>
    <x v="4"/>
    <x v="1"/>
    <x v="4"/>
    <x v="1"/>
    <x v="4"/>
  </r>
  <r>
    <x v="349"/>
    <x v="320"/>
    <x v="0"/>
    <x v="9"/>
    <x v="9"/>
    <x v="369"/>
    <x v="3"/>
    <x v="0"/>
    <x v="7"/>
    <x v="0"/>
    <x v="7"/>
    <x v="0"/>
    <x v="0"/>
    <x v="9"/>
    <x v="1"/>
    <x v="4"/>
    <x v="1"/>
    <x v="4"/>
    <x v="1"/>
    <x v="4"/>
    <x v="1"/>
    <x v="4"/>
  </r>
  <r>
    <x v="349"/>
    <x v="320"/>
    <x v="0"/>
    <x v="17"/>
    <x v="17"/>
    <x v="369"/>
    <x v="3"/>
    <x v="0"/>
    <x v="14"/>
    <x v="0"/>
    <x v="14"/>
    <x v="0"/>
    <x v="0"/>
    <x v="17"/>
    <x v="1"/>
    <x v="4"/>
    <x v="1"/>
    <x v="4"/>
    <x v="1"/>
    <x v="4"/>
    <x v="1"/>
    <x v="4"/>
  </r>
  <r>
    <x v="350"/>
    <x v="321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350"/>
    <x v="321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350"/>
    <x v="321"/>
    <x v="0"/>
    <x v="42"/>
    <x v="42"/>
    <x v="345"/>
    <x v="3"/>
    <x v="0"/>
    <x v="33"/>
    <x v="0"/>
    <x v="33"/>
    <x v="0"/>
    <x v="0"/>
    <x v="42"/>
    <x v="1"/>
    <x v="4"/>
    <x v="1"/>
    <x v="4"/>
    <x v="1"/>
    <x v="4"/>
    <x v="1"/>
    <x v="4"/>
  </r>
  <r>
    <x v="350"/>
    <x v="321"/>
    <x v="0"/>
    <x v="63"/>
    <x v="63"/>
    <x v="346"/>
    <x v="3"/>
    <x v="0"/>
    <x v="50"/>
    <x v="0"/>
    <x v="55"/>
    <x v="0"/>
    <x v="0"/>
    <x v="61"/>
    <x v="1"/>
    <x v="4"/>
    <x v="1"/>
    <x v="4"/>
    <x v="1"/>
    <x v="4"/>
    <x v="1"/>
    <x v="4"/>
  </r>
  <r>
    <x v="350"/>
    <x v="321"/>
    <x v="0"/>
    <x v="5"/>
    <x v="5"/>
    <x v="369"/>
    <x v="3"/>
    <x v="0"/>
    <x v="4"/>
    <x v="0"/>
    <x v="4"/>
    <x v="0"/>
    <x v="0"/>
    <x v="5"/>
    <x v="1"/>
    <x v="4"/>
    <x v="1"/>
    <x v="4"/>
    <x v="1"/>
    <x v="4"/>
    <x v="1"/>
    <x v="4"/>
  </r>
  <r>
    <x v="350"/>
    <x v="321"/>
    <x v="0"/>
    <x v="7"/>
    <x v="7"/>
    <x v="369"/>
    <x v="3"/>
    <x v="0"/>
    <x v="4"/>
    <x v="0"/>
    <x v="4"/>
    <x v="0"/>
    <x v="0"/>
    <x v="7"/>
    <x v="1"/>
    <x v="4"/>
    <x v="1"/>
    <x v="4"/>
    <x v="1"/>
    <x v="4"/>
    <x v="1"/>
    <x v="4"/>
  </r>
  <r>
    <x v="350"/>
    <x v="321"/>
    <x v="0"/>
    <x v="8"/>
    <x v="8"/>
    <x v="369"/>
    <x v="3"/>
    <x v="0"/>
    <x v="6"/>
    <x v="0"/>
    <x v="6"/>
    <x v="0"/>
    <x v="0"/>
    <x v="8"/>
    <x v="1"/>
    <x v="4"/>
    <x v="1"/>
    <x v="4"/>
    <x v="1"/>
    <x v="4"/>
    <x v="1"/>
    <x v="4"/>
  </r>
  <r>
    <x v="350"/>
    <x v="321"/>
    <x v="0"/>
    <x v="9"/>
    <x v="9"/>
    <x v="369"/>
    <x v="3"/>
    <x v="0"/>
    <x v="7"/>
    <x v="0"/>
    <x v="7"/>
    <x v="0"/>
    <x v="0"/>
    <x v="9"/>
    <x v="1"/>
    <x v="4"/>
    <x v="1"/>
    <x v="4"/>
    <x v="1"/>
    <x v="4"/>
    <x v="1"/>
    <x v="4"/>
  </r>
  <r>
    <x v="350"/>
    <x v="321"/>
    <x v="0"/>
    <x v="17"/>
    <x v="17"/>
    <x v="369"/>
    <x v="3"/>
    <x v="0"/>
    <x v="14"/>
    <x v="0"/>
    <x v="14"/>
    <x v="0"/>
    <x v="0"/>
    <x v="17"/>
    <x v="1"/>
    <x v="4"/>
    <x v="1"/>
    <x v="4"/>
    <x v="1"/>
    <x v="4"/>
    <x v="1"/>
    <x v="4"/>
  </r>
  <r>
    <x v="350"/>
    <x v="321"/>
    <x v="0"/>
    <x v="63"/>
    <x v="63"/>
    <x v="347"/>
    <x v="3"/>
    <x v="0"/>
    <x v="50"/>
    <x v="0"/>
    <x v="55"/>
    <x v="0"/>
    <x v="0"/>
    <x v="61"/>
    <x v="1"/>
    <x v="4"/>
    <x v="1"/>
    <x v="4"/>
    <x v="1"/>
    <x v="4"/>
    <x v="1"/>
    <x v="4"/>
  </r>
  <r>
    <x v="351"/>
    <x v="322"/>
    <x v="0"/>
    <x v="3"/>
    <x v="3"/>
    <x v="2"/>
    <x v="4"/>
    <x v="0"/>
    <x v="3"/>
    <x v="0"/>
    <x v="3"/>
    <x v="0"/>
    <x v="0"/>
    <x v="3"/>
    <x v="18"/>
    <x v="130"/>
    <x v="16"/>
    <x v="145"/>
    <x v="9"/>
    <x v="89"/>
    <x v="16"/>
    <x v="122"/>
  </r>
  <r>
    <x v="351"/>
    <x v="322"/>
    <x v="0"/>
    <x v="4"/>
    <x v="4"/>
    <x v="3"/>
    <x v="0"/>
    <x v="1"/>
    <x v="4"/>
    <x v="0"/>
    <x v="4"/>
    <x v="0"/>
    <x v="0"/>
    <x v="4"/>
    <x v="18"/>
    <x v="4"/>
    <x v="16"/>
    <x v="4"/>
    <x v="9"/>
    <x v="4"/>
    <x v="16"/>
    <x v="4"/>
  </r>
  <r>
    <x v="351"/>
    <x v="322"/>
    <x v="0"/>
    <x v="5"/>
    <x v="5"/>
    <x v="3"/>
    <x v="0"/>
    <x v="1"/>
    <x v="4"/>
    <x v="0"/>
    <x v="4"/>
    <x v="0"/>
    <x v="0"/>
    <x v="5"/>
    <x v="18"/>
    <x v="4"/>
    <x v="16"/>
    <x v="4"/>
    <x v="9"/>
    <x v="4"/>
    <x v="16"/>
    <x v="4"/>
  </r>
  <r>
    <x v="351"/>
    <x v="322"/>
    <x v="0"/>
    <x v="6"/>
    <x v="6"/>
    <x v="4"/>
    <x v="0"/>
    <x v="0"/>
    <x v="5"/>
    <x v="0"/>
    <x v="5"/>
    <x v="0"/>
    <x v="0"/>
    <x v="6"/>
    <x v="18"/>
    <x v="131"/>
    <x v="16"/>
    <x v="45"/>
    <x v="9"/>
    <x v="90"/>
    <x v="16"/>
    <x v="123"/>
  </r>
  <r>
    <x v="351"/>
    <x v="322"/>
    <x v="0"/>
    <x v="7"/>
    <x v="7"/>
    <x v="4"/>
    <x v="0"/>
    <x v="0"/>
    <x v="4"/>
    <x v="0"/>
    <x v="4"/>
    <x v="0"/>
    <x v="0"/>
    <x v="7"/>
    <x v="18"/>
    <x v="4"/>
    <x v="16"/>
    <x v="4"/>
    <x v="9"/>
    <x v="4"/>
    <x v="16"/>
    <x v="4"/>
  </r>
  <r>
    <x v="351"/>
    <x v="322"/>
    <x v="0"/>
    <x v="8"/>
    <x v="8"/>
    <x v="4"/>
    <x v="0"/>
    <x v="0"/>
    <x v="6"/>
    <x v="0"/>
    <x v="6"/>
    <x v="0"/>
    <x v="0"/>
    <x v="8"/>
    <x v="18"/>
    <x v="132"/>
    <x v="16"/>
    <x v="146"/>
    <x v="9"/>
    <x v="91"/>
    <x v="16"/>
    <x v="124"/>
  </r>
  <r>
    <x v="351"/>
    <x v="322"/>
    <x v="0"/>
    <x v="9"/>
    <x v="9"/>
    <x v="4"/>
    <x v="0"/>
    <x v="0"/>
    <x v="7"/>
    <x v="0"/>
    <x v="7"/>
    <x v="0"/>
    <x v="0"/>
    <x v="9"/>
    <x v="18"/>
    <x v="133"/>
    <x v="16"/>
    <x v="147"/>
    <x v="9"/>
    <x v="92"/>
    <x v="16"/>
    <x v="125"/>
  </r>
  <r>
    <x v="351"/>
    <x v="322"/>
    <x v="0"/>
    <x v="0"/>
    <x v="0"/>
    <x v="370"/>
    <x v="3"/>
    <x v="0"/>
    <x v="0"/>
    <x v="0"/>
    <x v="0"/>
    <x v="0"/>
    <x v="0"/>
    <x v="0"/>
    <x v="18"/>
    <x v="134"/>
    <x v="16"/>
    <x v="148"/>
    <x v="9"/>
    <x v="93"/>
    <x v="16"/>
    <x v="126"/>
  </r>
  <r>
    <x v="351"/>
    <x v="322"/>
    <x v="0"/>
    <x v="2"/>
    <x v="2"/>
    <x v="371"/>
    <x v="3"/>
    <x v="0"/>
    <x v="2"/>
    <x v="0"/>
    <x v="2"/>
    <x v="0"/>
    <x v="0"/>
    <x v="2"/>
    <x v="18"/>
    <x v="135"/>
    <x v="16"/>
    <x v="149"/>
    <x v="9"/>
    <x v="94"/>
    <x v="16"/>
    <x v="127"/>
  </r>
  <r>
    <x v="351"/>
    <x v="322"/>
    <x v="0"/>
    <x v="27"/>
    <x v="27"/>
    <x v="372"/>
    <x v="3"/>
    <x v="0"/>
    <x v="23"/>
    <x v="0"/>
    <x v="23"/>
    <x v="0"/>
    <x v="0"/>
    <x v="27"/>
    <x v="18"/>
    <x v="136"/>
    <x v="16"/>
    <x v="150"/>
    <x v="9"/>
    <x v="95"/>
    <x v="16"/>
    <x v="128"/>
  </r>
  <r>
    <x v="351"/>
    <x v="322"/>
    <x v="0"/>
    <x v="27"/>
    <x v="27"/>
    <x v="373"/>
    <x v="3"/>
    <x v="0"/>
    <x v="23"/>
    <x v="0"/>
    <x v="23"/>
    <x v="0"/>
    <x v="0"/>
    <x v="27"/>
    <x v="18"/>
    <x v="136"/>
    <x v="16"/>
    <x v="150"/>
    <x v="9"/>
    <x v="95"/>
    <x v="16"/>
    <x v="128"/>
  </r>
  <r>
    <x v="351"/>
    <x v="322"/>
    <x v="0"/>
    <x v="10"/>
    <x v="10"/>
    <x v="374"/>
    <x v="3"/>
    <x v="0"/>
    <x v="8"/>
    <x v="0"/>
    <x v="8"/>
    <x v="0"/>
    <x v="0"/>
    <x v="10"/>
    <x v="18"/>
    <x v="137"/>
    <x v="16"/>
    <x v="151"/>
    <x v="9"/>
    <x v="96"/>
    <x v="16"/>
    <x v="129"/>
  </r>
  <r>
    <x v="351"/>
    <x v="322"/>
    <x v="0"/>
    <x v="4"/>
    <x v="4"/>
    <x v="5"/>
    <x v="0"/>
    <x v="0"/>
    <x v="4"/>
    <x v="0"/>
    <x v="4"/>
    <x v="0"/>
    <x v="0"/>
    <x v="4"/>
    <x v="18"/>
    <x v="4"/>
    <x v="16"/>
    <x v="4"/>
    <x v="9"/>
    <x v="4"/>
    <x v="16"/>
    <x v="4"/>
  </r>
  <r>
    <x v="351"/>
    <x v="322"/>
    <x v="0"/>
    <x v="5"/>
    <x v="5"/>
    <x v="5"/>
    <x v="0"/>
    <x v="0"/>
    <x v="4"/>
    <x v="0"/>
    <x v="4"/>
    <x v="0"/>
    <x v="0"/>
    <x v="5"/>
    <x v="18"/>
    <x v="4"/>
    <x v="16"/>
    <x v="4"/>
    <x v="9"/>
    <x v="4"/>
    <x v="16"/>
    <x v="4"/>
  </r>
  <r>
    <x v="352"/>
    <x v="323"/>
    <x v="0"/>
    <x v="3"/>
    <x v="3"/>
    <x v="2"/>
    <x v="4"/>
    <x v="0"/>
    <x v="3"/>
    <x v="0"/>
    <x v="3"/>
    <x v="0"/>
    <x v="0"/>
    <x v="3"/>
    <x v="1"/>
    <x v="4"/>
    <x v="16"/>
    <x v="145"/>
    <x v="9"/>
    <x v="89"/>
    <x v="1"/>
    <x v="4"/>
  </r>
  <r>
    <x v="352"/>
    <x v="323"/>
    <x v="0"/>
    <x v="4"/>
    <x v="4"/>
    <x v="3"/>
    <x v="0"/>
    <x v="1"/>
    <x v="4"/>
    <x v="0"/>
    <x v="4"/>
    <x v="0"/>
    <x v="0"/>
    <x v="4"/>
    <x v="1"/>
    <x v="4"/>
    <x v="16"/>
    <x v="4"/>
    <x v="9"/>
    <x v="4"/>
    <x v="1"/>
    <x v="4"/>
  </r>
  <r>
    <x v="352"/>
    <x v="323"/>
    <x v="0"/>
    <x v="5"/>
    <x v="5"/>
    <x v="3"/>
    <x v="0"/>
    <x v="1"/>
    <x v="4"/>
    <x v="0"/>
    <x v="4"/>
    <x v="0"/>
    <x v="0"/>
    <x v="5"/>
    <x v="1"/>
    <x v="4"/>
    <x v="16"/>
    <x v="4"/>
    <x v="9"/>
    <x v="4"/>
    <x v="1"/>
    <x v="4"/>
  </r>
  <r>
    <x v="352"/>
    <x v="323"/>
    <x v="0"/>
    <x v="6"/>
    <x v="6"/>
    <x v="4"/>
    <x v="0"/>
    <x v="0"/>
    <x v="5"/>
    <x v="0"/>
    <x v="5"/>
    <x v="0"/>
    <x v="0"/>
    <x v="6"/>
    <x v="1"/>
    <x v="4"/>
    <x v="16"/>
    <x v="45"/>
    <x v="9"/>
    <x v="90"/>
    <x v="1"/>
    <x v="4"/>
  </r>
  <r>
    <x v="352"/>
    <x v="323"/>
    <x v="0"/>
    <x v="7"/>
    <x v="7"/>
    <x v="4"/>
    <x v="0"/>
    <x v="0"/>
    <x v="4"/>
    <x v="0"/>
    <x v="4"/>
    <x v="0"/>
    <x v="0"/>
    <x v="7"/>
    <x v="1"/>
    <x v="4"/>
    <x v="16"/>
    <x v="4"/>
    <x v="9"/>
    <x v="4"/>
    <x v="1"/>
    <x v="4"/>
  </r>
  <r>
    <x v="352"/>
    <x v="323"/>
    <x v="0"/>
    <x v="8"/>
    <x v="8"/>
    <x v="4"/>
    <x v="0"/>
    <x v="0"/>
    <x v="6"/>
    <x v="0"/>
    <x v="6"/>
    <x v="0"/>
    <x v="0"/>
    <x v="8"/>
    <x v="1"/>
    <x v="4"/>
    <x v="16"/>
    <x v="146"/>
    <x v="9"/>
    <x v="91"/>
    <x v="1"/>
    <x v="4"/>
  </r>
  <r>
    <x v="352"/>
    <x v="323"/>
    <x v="0"/>
    <x v="9"/>
    <x v="9"/>
    <x v="4"/>
    <x v="0"/>
    <x v="0"/>
    <x v="7"/>
    <x v="0"/>
    <x v="7"/>
    <x v="0"/>
    <x v="0"/>
    <x v="9"/>
    <x v="1"/>
    <x v="4"/>
    <x v="16"/>
    <x v="147"/>
    <x v="9"/>
    <x v="92"/>
    <x v="1"/>
    <x v="4"/>
  </r>
  <r>
    <x v="352"/>
    <x v="323"/>
    <x v="0"/>
    <x v="0"/>
    <x v="0"/>
    <x v="375"/>
    <x v="3"/>
    <x v="0"/>
    <x v="0"/>
    <x v="0"/>
    <x v="0"/>
    <x v="0"/>
    <x v="0"/>
    <x v="0"/>
    <x v="1"/>
    <x v="4"/>
    <x v="16"/>
    <x v="148"/>
    <x v="9"/>
    <x v="93"/>
    <x v="1"/>
    <x v="4"/>
  </r>
  <r>
    <x v="352"/>
    <x v="323"/>
    <x v="0"/>
    <x v="2"/>
    <x v="2"/>
    <x v="376"/>
    <x v="3"/>
    <x v="0"/>
    <x v="2"/>
    <x v="0"/>
    <x v="2"/>
    <x v="0"/>
    <x v="0"/>
    <x v="2"/>
    <x v="1"/>
    <x v="4"/>
    <x v="16"/>
    <x v="149"/>
    <x v="9"/>
    <x v="94"/>
    <x v="1"/>
    <x v="4"/>
  </r>
  <r>
    <x v="352"/>
    <x v="323"/>
    <x v="0"/>
    <x v="27"/>
    <x v="27"/>
    <x v="377"/>
    <x v="3"/>
    <x v="0"/>
    <x v="23"/>
    <x v="0"/>
    <x v="23"/>
    <x v="0"/>
    <x v="0"/>
    <x v="27"/>
    <x v="1"/>
    <x v="4"/>
    <x v="16"/>
    <x v="150"/>
    <x v="9"/>
    <x v="95"/>
    <x v="1"/>
    <x v="4"/>
  </r>
  <r>
    <x v="352"/>
    <x v="323"/>
    <x v="0"/>
    <x v="27"/>
    <x v="27"/>
    <x v="378"/>
    <x v="3"/>
    <x v="0"/>
    <x v="23"/>
    <x v="0"/>
    <x v="23"/>
    <x v="0"/>
    <x v="0"/>
    <x v="27"/>
    <x v="1"/>
    <x v="4"/>
    <x v="16"/>
    <x v="150"/>
    <x v="9"/>
    <x v="95"/>
    <x v="1"/>
    <x v="4"/>
  </r>
  <r>
    <x v="352"/>
    <x v="323"/>
    <x v="0"/>
    <x v="10"/>
    <x v="10"/>
    <x v="379"/>
    <x v="3"/>
    <x v="0"/>
    <x v="8"/>
    <x v="0"/>
    <x v="8"/>
    <x v="0"/>
    <x v="0"/>
    <x v="10"/>
    <x v="1"/>
    <x v="4"/>
    <x v="16"/>
    <x v="151"/>
    <x v="9"/>
    <x v="96"/>
    <x v="1"/>
    <x v="4"/>
  </r>
  <r>
    <x v="352"/>
    <x v="323"/>
    <x v="0"/>
    <x v="4"/>
    <x v="4"/>
    <x v="5"/>
    <x v="0"/>
    <x v="0"/>
    <x v="4"/>
    <x v="0"/>
    <x v="4"/>
    <x v="0"/>
    <x v="0"/>
    <x v="4"/>
    <x v="1"/>
    <x v="4"/>
    <x v="16"/>
    <x v="4"/>
    <x v="9"/>
    <x v="4"/>
    <x v="1"/>
    <x v="4"/>
  </r>
  <r>
    <x v="352"/>
    <x v="323"/>
    <x v="0"/>
    <x v="5"/>
    <x v="5"/>
    <x v="5"/>
    <x v="0"/>
    <x v="0"/>
    <x v="4"/>
    <x v="0"/>
    <x v="4"/>
    <x v="0"/>
    <x v="0"/>
    <x v="5"/>
    <x v="1"/>
    <x v="4"/>
    <x v="16"/>
    <x v="4"/>
    <x v="9"/>
    <x v="4"/>
    <x v="1"/>
    <x v="4"/>
  </r>
  <r>
    <x v="353"/>
    <x v="324"/>
    <x v="0"/>
    <x v="2"/>
    <x v="2"/>
    <x v="371"/>
    <x v="3"/>
    <x v="0"/>
    <x v="2"/>
    <x v="0"/>
    <x v="2"/>
    <x v="0"/>
    <x v="0"/>
    <x v="2"/>
    <x v="1"/>
    <x v="4"/>
    <x v="1"/>
    <x v="4"/>
    <x v="1"/>
    <x v="4"/>
    <x v="1"/>
    <x v="4"/>
  </r>
  <r>
    <x v="353"/>
    <x v="324"/>
    <x v="0"/>
    <x v="27"/>
    <x v="27"/>
    <x v="372"/>
    <x v="3"/>
    <x v="0"/>
    <x v="23"/>
    <x v="0"/>
    <x v="23"/>
    <x v="0"/>
    <x v="0"/>
    <x v="27"/>
    <x v="1"/>
    <x v="4"/>
    <x v="1"/>
    <x v="4"/>
    <x v="1"/>
    <x v="4"/>
    <x v="1"/>
    <x v="4"/>
  </r>
  <r>
    <x v="353"/>
    <x v="324"/>
    <x v="0"/>
    <x v="27"/>
    <x v="27"/>
    <x v="373"/>
    <x v="3"/>
    <x v="0"/>
    <x v="23"/>
    <x v="0"/>
    <x v="23"/>
    <x v="0"/>
    <x v="0"/>
    <x v="27"/>
    <x v="1"/>
    <x v="4"/>
    <x v="1"/>
    <x v="4"/>
    <x v="1"/>
    <x v="4"/>
    <x v="1"/>
    <x v="4"/>
  </r>
  <r>
    <x v="354"/>
    <x v="325"/>
    <x v="0"/>
    <x v="2"/>
    <x v="2"/>
    <x v="376"/>
    <x v="3"/>
    <x v="0"/>
    <x v="2"/>
    <x v="0"/>
    <x v="2"/>
    <x v="0"/>
    <x v="0"/>
    <x v="2"/>
    <x v="1"/>
    <x v="4"/>
    <x v="1"/>
    <x v="4"/>
    <x v="1"/>
    <x v="4"/>
    <x v="1"/>
    <x v="4"/>
  </r>
  <r>
    <x v="354"/>
    <x v="325"/>
    <x v="0"/>
    <x v="27"/>
    <x v="27"/>
    <x v="377"/>
    <x v="3"/>
    <x v="0"/>
    <x v="23"/>
    <x v="0"/>
    <x v="23"/>
    <x v="0"/>
    <x v="0"/>
    <x v="27"/>
    <x v="1"/>
    <x v="4"/>
    <x v="1"/>
    <x v="4"/>
    <x v="1"/>
    <x v="4"/>
    <x v="1"/>
    <x v="4"/>
  </r>
  <r>
    <x v="354"/>
    <x v="325"/>
    <x v="0"/>
    <x v="27"/>
    <x v="27"/>
    <x v="378"/>
    <x v="3"/>
    <x v="0"/>
    <x v="23"/>
    <x v="0"/>
    <x v="23"/>
    <x v="0"/>
    <x v="0"/>
    <x v="27"/>
    <x v="1"/>
    <x v="4"/>
    <x v="1"/>
    <x v="4"/>
    <x v="1"/>
    <x v="4"/>
    <x v="1"/>
    <x v="4"/>
  </r>
  <r>
    <x v="355"/>
    <x v="326"/>
    <x v="0"/>
    <x v="27"/>
    <x v="27"/>
    <x v="372"/>
    <x v="3"/>
    <x v="0"/>
    <x v="23"/>
    <x v="0"/>
    <x v="23"/>
    <x v="0"/>
    <x v="0"/>
    <x v="27"/>
    <x v="1"/>
    <x v="4"/>
    <x v="1"/>
    <x v="4"/>
    <x v="1"/>
    <x v="4"/>
    <x v="1"/>
    <x v="4"/>
  </r>
  <r>
    <x v="356"/>
    <x v="327"/>
    <x v="0"/>
    <x v="27"/>
    <x v="27"/>
    <x v="373"/>
    <x v="3"/>
    <x v="0"/>
    <x v="23"/>
    <x v="0"/>
    <x v="23"/>
    <x v="0"/>
    <x v="0"/>
    <x v="27"/>
    <x v="1"/>
    <x v="4"/>
    <x v="1"/>
    <x v="4"/>
    <x v="1"/>
    <x v="4"/>
    <x v="1"/>
    <x v="4"/>
  </r>
  <r>
    <x v="357"/>
    <x v="328"/>
    <x v="0"/>
    <x v="27"/>
    <x v="27"/>
    <x v="377"/>
    <x v="3"/>
    <x v="0"/>
    <x v="23"/>
    <x v="0"/>
    <x v="23"/>
    <x v="0"/>
    <x v="0"/>
    <x v="27"/>
    <x v="1"/>
    <x v="4"/>
    <x v="1"/>
    <x v="4"/>
    <x v="1"/>
    <x v="4"/>
    <x v="1"/>
    <x v="4"/>
  </r>
  <r>
    <x v="358"/>
    <x v="329"/>
    <x v="0"/>
    <x v="27"/>
    <x v="27"/>
    <x v="378"/>
    <x v="3"/>
    <x v="0"/>
    <x v="23"/>
    <x v="0"/>
    <x v="23"/>
    <x v="0"/>
    <x v="0"/>
    <x v="27"/>
    <x v="1"/>
    <x v="4"/>
    <x v="1"/>
    <x v="4"/>
    <x v="1"/>
    <x v="4"/>
    <x v="1"/>
    <x v="4"/>
  </r>
  <r>
    <x v="359"/>
    <x v="330"/>
    <x v="0"/>
    <x v="10"/>
    <x v="10"/>
    <x v="374"/>
    <x v="3"/>
    <x v="0"/>
    <x v="8"/>
    <x v="0"/>
    <x v="8"/>
    <x v="0"/>
    <x v="0"/>
    <x v="10"/>
    <x v="1"/>
    <x v="4"/>
    <x v="1"/>
    <x v="4"/>
    <x v="1"/>
    <x v="4"/>
    <x v="1"/>
    <x v="4"/>
  </r>
  <r>
    <x v="360"/>
    <x v="331"/>
    <x v="0"/>
    <x v="10"/>
    <x v="10"/>
    <x v="379"/>
    <x v="3"/>
    <x v="0"/>
    <x v="8"/>
    <x v="0"/>
    <x v="8"/>
    <x v="0"/>
    <x v="0"/>
    <x v="10"/>
    <x v="1"/>
    <x v="4"/>
    <x v="1"/>
    <x v="4"/>
    <x v="1"/>
    <x v="4"/>
    <x v="1"/>
    <x v="4"/>
  </r>
  <r>
    <x v="361"/>
    <x v="332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361"/>
    <x v="332"/>
    <x v="0"/>
    <x v="19"/>
    <x v="19"/>
    <x v="380"/>
    <x v="3"/>
    <x v="0"/>
    <x v="16"/>
    <x v="0"/>
    <x v="16"/>
    <x v="0"/>
    <x v="0"/>
    <x v="19"/>
    <x v="1"/>
    <x v="4"/>
    <x v="1"/>
    <x v="4"/>
    <x v="1"/>
    <x v="4"/>
    <x v="1"/>
    <x v="4"/>
  </r>
  <r>
    <x v="361"/>
    <x v="332"/>
    <x v="0"/>
    <x v="20"/>
    <x v="20"/>
    <x v="380"/>
    <x v="3"/>
    <x v="0"/>
    <x v="17"/>
    <x v="0"/>
    <x v="17"/>
    <x v="0"/>
    <x v="0"/>
    <x v="20"/>
    <x v="1"/>
    <x v="4"/>
    <x v="1"/>
    <x v="4"/>
    <x v="1"/>
    <x v="4"/>
    <x v="1"/>
    <x v="4"/>
  </r>
  <r>
    <x v="361"/>
    <x v="332"/>
    <x v="0"/>
    <x v="21"/>
    <x v="21"/>
    <x v="380"/>
    <x v="3"/>
    <x v="0"/>
    <x v="18"/>
    <x v="0"/>
    <x v="18"/>
    <x v="0"/>
    <x v="0"/>
    <x v="21"/>
    <x v="1"/>
    <x v="4"/>
    <x v="1"/>
    <x v="4"/>
    <x v="1"/>
    <x v="4"/>
    <x v="1"/>
    <x v="4"/>
  </r>
  <r>
    <x v="361"/>
    <x v="332"/>
    <x v="0"/>
    <x v="27"/>
    <x v="27"/>
    <x v="381"/>
    <x v="0"/>
    <x v="0"/>
    <x v="23"/>
    <x v="0"/>
    <x v="23"/>
    <x v="0"/>
    <x v="0"/>
    <x v="27"/>
    <x v="1"/>
    <x v="4"/>
    <x v="1"/>
    <x v="4"/>
    <x v="1"/>
    <x v="4"/>
    <x v="1"/>
    <x v="4"/>
  </r>
  <r>
    <x v="361"/>
    <x v="332"/>
    <x v="0"/>
    <x v="17"/>
    <x v="17"/>
    <x v="382"/>
    <x v="3"/>
    <x v="0"/>
    <x v="14"/>
    <x v="0"/>
    <x v="14"/>
    <x v="0"/>
    <x v="0"/>
    <x v="17"/>
    <x v="1"/>
    <x v="4"/>
    <x v="1"/>
    <x v="4"/>
    <x v="1"/>
    <x v="4"/>
    <x v="1"/>
    <x v="4"/>
  </r>
  <r>
    <x v="361"/>
    <x v="332"/>
    <x v="0"/>
    <x v="7"/>
    <x v="7"/>
    <x v="382"/>
    <x v="3"/>
    <x v="0"/>
    <x v="4"/>
    <x v="0"/>
    <x v="4"/>
    <x v="0"/>
    <x v="0"/>
    <x v="7"/>
    <x v="1"/>
    <x v="4"/>
    <x v="1"/>
    <x v="4"/>
    <x v="1"/>
    <x v="4"/>
    <x v="1"/>
    <x v="4"/>
  </r>
  <r>
    <x v="361"/>
    <x v="332"/>
    <x v="0"/>
    <x v="8"/>
    <x v="8"/>
    <x v="382"/>
    <x v="3"/>
    <x v="0"/>
    <x v="6"/>
    <x v="0"/>
    <x v="6"/>
    <x v="0"/>
    <x v="0"/>
    <x v="8"/>
    <x v="1"/>
    <x v="4"/>
    <x v="1"/>
    <x v="4"/>
    <x v="1"/>
    <x v="4"/>
    <x v="1"/>
    <x v="4"/>
  </r>
  <r>
    <x v="361"/>
    <x v="332"/>
    <x v="0"/>
    <x v="9"/>
    <x v="9"/>
    <x v="382"/>
    <x v="3"/>
    <x v="0"/>
    <x v="7"/>
    <x v="0"/>
    <x v="7"/>
    <x v="0"/>
    <x v="0"/>
    <x v="9"/>
    <x v="1"/>
    <x v="4"/>
    <x v="1"/>
    <x v="4"/>
    <x v="1"/>
    <x v="4"/>
    <x v="1"/>
    <x v="4"/>
  </r>
  <r>
    <x v="361"/>
    <x v="332"/>
    <x v="0"/>
    <x v="5"/>
    <x v="5"/>
    <x v="382"/>
    <x v="3"/>
    <x v="0"/>
    <x v="4"/>
    <x v="0"/>
    <x v="4"/>
    <x v="0"/>
    <x v="0"/>
    <x v="5"/>
    <x v="1"/>
    <x v="4"/>
    <x v="1"/>
    <x v="4"/>
    <x v="1"/>
    <x v="4"/>
    <x v="1"/>
    <x v="4"/>
  </r>
  <r>
    <x v="361"/>
    <x v="332"/>
    <x v="0"/>
    <x v="27"/>
    <x v="27"/>
    <x v="383"/>
    <x v="0"/>
    <x v="0"/>
    <x v="23"/>
    <x v="0"/>
    <x v="23"/>
    <x v="0"/>
    <x v="0"/>
    <x v="27"/>
    <x v="1"/>
    <x v="4"/>
    <x v="1"/>
    <x v="4"/>
    <x v="1"/>
    <x v="4"/>
    <x v="1"/>
    <x v="4"/>
  </r>
  <r>
    <x v="362"/>
    <x v="333"/>
    <x v="0"/>
    <x v="3"/>
    <x v="3"/>
    <x v="224"/>
    <x v="3"/>
    <x v="0"/>
    <x v="3"/>
    <x v="0"/>
    <x v="3"/>
    <x v="0"/>
    <x v="0"/>
    <x v="3"/>
    <x v="1"/>
    <x v="4"/>
    <x v="1"/>
    <x v="4"/>
    <x v="1"/>
    <x v="4"/>
    <x v="1"/>
    <x v="4"/>
  </r>
  <r>
    <x v="362"/>
    <x v="333"/>
    <x v="0"/>
    <x v="25"/>
    <x v="25"/>
    <x v="224"/>
    <x v="3"/>
    <x v="0"/>
    <x v="21"/>
    <x v="0"/>
    <x v="21"/>
    <x v="0"/>
    <x v="0"/>
    <x v="25"/>
    <x v="1"/>
    <x v="4"/>
    <x v="1"/>
    <x v="4"/>
    <x v="1"/>
    <x v="4"/>
    <x v="1"/>
    <x v="4"/>
  </r>
  <r>
    <x v="362"/>
    <x v="333"/>
    <x v="0"/>
    <x v="17"/>
    <x v="17"/>
    <x v="225"/>
    <x v="3"/>
    <x v="0"/>
    <x v="14"/>
    <x v="0"/>
    <x v="14"/>
    <x v="0"/>
    <x v="0"/>
    <x v="17"/>
    <x v="1"/>
    <x v="4"/>
    <x v="1"/>
    <x v="4"/>
    <x v="1"/>
    <x v="4"/>
    <x v="1"/>
    <x v="4"/>
  </r>
  <r>
    <x v="362"/>
    <x v="333"/>
    <x v="0"/>
    <x v="7"/>
    <x v="7"/>
    <x v="225"/>
    <x v="3"/>
    <x v="0"/>
    <x v="4"/>
    <x v="0"/>
    <x v="4"/>
    <x v="0"/>
    <x v="0"/>
    <x v="7"/>
    <x v="1"/>
    <x v="4"/>
    <x v="1"/>
    <x v="4"/>
    <x v="1"/>
    <x v="4"/>
    <x v="1"/>
    <x v="4"/>
  </r>
  <r>
    <x v="362"/>
    <x v="333"/>
    <x v="0"/>
    <x v="8"/>
    <x v="8"/>
    <x v="225"/>
    <x v="3"/>
    <x v="0"/>
    <x v="6"/>
    <x v="0"/>
    <x v="6"/>
    <x v="0"/>
    <x v="0"/>
    <x v="8"/>
    <x v="1"/>
    <x v="4"/>
    <x v="1"/>
    <x v="4"/>
    <x v="1"/>
    <x v="4"/>
    <x v="1"/>
    <x v="4"/>
  </r>
  <r>
    <x v="362"/>
    <x v="333"/>
    <x v="0"/>
    <x v="9"/>
    <x v="9"/>
    <x v="225"/>
    <x v="3"/>
    <x v="0"/>
    <x v="7"/>
    <x v="0"/>
    <x v="7"/>
    <x v="0"/>
    <x v="0"/>
    <x v="9"/>
    <x v="1"/>
    <x v="4"/>
    <x v="1"/>
    <x v="4"/>
    <x v="1"/>
    <x v="4"/>
    <x v="1"/>
    <x v="4"/>
  </r>
  <r>
    <x v="362"/>
    <x v="333"/>
    <x v="0"/>
    <x v="42"/>
    <x v="42"/>
    <x v="357"/>
    <x v="3"/>
    <x v="0"/>
    <x v="33"/>
    <x v="0"/>
    <x v="33"/>
    <x v="0"/>
    <x v="0"/>
    <x v="42"/>
    <x v="1"/>
    <x v="4"/>
    <x v="1"/>
    <x v="4"/>
    <x v="1"/>
    <x v="4"/>
    <x v="1"/>
    <x v="4"/>
  </r>
  <r>
    <x v="362"/>
    <x v="333"/>
    <x v="0"/>
    <x v="19"/>
    <x v="19"/>
    <x v="384"/>
    <x v="3"/>
    <x v="0"/>
    <x v="16"/>
    <x v="0"/>
    <x v="16"/>
    <x v="0"/>
    <x v="0"/>
    <x v="19"/>
    <x v="1"/>
    <x v="4"/>
    <x v="1"/>
    <x v="4"/>
    <x v="1"/>
    <x v="4"/>
    <x v="1"/>
    <x v="4"/>
  </r>
  <r>
    <x v="362"/>
    <x v="333"/>
    <x v="0"/>
    <x v="20"/>
    <x v="20"/>
    <x v="384"/>
    <x v="3"/>
    <x v="0"/>
    <x v="17"/>
    <x v="0"/>
    <x v="17"/>
    <x v="0"/>
    <x v="0"/>
    <x v="20"/>
    <x v="1"/>
    <x v="4"/>
    <x v="1"/>
    <x v="4"/>
    <x v="1"/>
    <x v="4"/>
    <x v="1"/>
    <x v="4"/>
  </r>
  <r>
    <x v="362"/>
    <x v="333"/>
    <x v="0"/>
    <x v="21"/>
    <x v="21"/>
    <x v="384"/>
    <x v="3"/>
    <x v="0"/>
    <x v="18"/>
    <x v="0"/>
    <x v="18"/>
    <x v="0"/>
    <x v="0"/>
    <x v="21"/>
    <x v="1"/>
    <x v="4"/>
    <x v="1"/>
    <x v="4"/>
    <x v="1"/>
    <x v="4"/>
    <x v="1"/>
    <x v="4"/>
  </r>
  <r>
    <x v="363"/>
    <x v="334"/>
    <x v="0"/>
    <x v="27"/>
    <x v="27"/>
    <x v="381"/>
    <x v="0"/>
    <x v="0"/>
    <x v="23"/>
    <x v="0"/>
    <x v="23"/>
    <x v="0"/>
    <x v="0"/>
    <x v="27"/>
    <x v="1"/>
    <x v="4"/>
    <x v="1"/>
    <x v="4"/>
    <x v="1"/>
    <x v="4"/>
    <x v="1"/>
    <x v="4"/>
  </r>
  <r>
    <x v="363"/>
    <x v="334"/>
    <x v="0"/>
    <x v="27"/>
    <x v="27"/>
    <x v="383"/>
    <x v="0"/>
    <x v="0"/>
    <x v="23"/>
    <x v="0"/>
    <x v="23"/>
    <x v="0"/>
    <x v="0"/>
    <x v="27"/>
    <x v="1"/>
    <x v="4"/>
    <x v="1"/>
    <x v="4"/>
    <x v="1"/>
    <x v="4"/>
    <x v="1"/>
    <x v="4"/>
  </r>
  <r>
    <x v="364"/>
    <x v="335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364"/>
    <x v="335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364"/>
    <x v="335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364"/>
    <x v="335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364"/>
    <x v="335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364"/>
    <x v="335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364"/>
    <x v="335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364"/>
    <x v="335"/>
    <x v="0"/>
    <x v="42"/>
    <x v="42"/>
    <x v="312"/>
    <x v="3"/>
    <x v="0"/>
    <x v="33"/>
    <x v="0"/>
    <x v="33"/>
    <x v="0"/>
    <x v="0"/>
    <x v="42"/>
    <x v="1"/>
    <x v="4"/>
    <x v="1"/>
    <x v="4"/>
    <x v="1"/>
    <x v="4"/>
    <x v="1"/>
    <x v="4"/>
  </r>
  <r>
    <x v="364"/>
    <x v="335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364"/>
    <x v="335"/>
    <x v="0"/>
    <x v="19"/>
    <x v="19"/>
    <x v="385"/>
    <x v="3"/>
    <x v="0"/>
    <x v="16"/>
    <x v="0"/>
    <x v="16"/>
    <x v="0"/>
    <x v="0"/>
    <x v="19"/>
    <x v="1"/>
    <x v="4"/>
    <x v="1"/>
    <x v="4"/>
    <x v="1"/>
    <x v="4"/>
    <x v="1"/>
    <x v="4"/>
  </r>
  <r>
    <x v="364"/>
    <x v="335"/>
    <x v="0"/>
    <x v="20"/>
    <x v="20"/>
    <x v="385"/>
    <x v="3"/>
    <x v="0"/>
    <x v="17"/>
    <x v="0"/>
    <x v="17"/>
    <x v="0"/>
    <x v="0"/>
    <x v="20"/>
    <x v="1"/>
    <x v="4"/>
    <x v="1"/>
    <x v="4"/>
    <x v="1"/>
    <x v="4"/>
    <x v="1"/>
    <x v="4"/>
  </r>
  <r>
    <x v="364"/>
    <x v="335"/>
    <x v="0"/>
    <x v="21"/>
    <x v="21"/>
    <x v="385"/>
    <x v="3"/>
    <x v="0"/>
    <x v="18"/>
    <x v="0"/>
    <x v="18"/>
    <x v="0"/>
    <x v="0"/>
    <x v="21"/>
    <x v="1"/>
    <x v="4"/>
    <x v="1"/>
    <x v="4"/>
    <x v="1"/>
    <x v="4"/>
    <x v="1"/>
    <x v="4"/>
  </r>
  <r>
    <x v="365"/>
    <x v="336"/>
    <x v="0"/>
    <x v="17"/>
    <x v="17"/>
    <x v="382"/>
    <x v="3"/>
    <x v="0"/>
    <x v="14"/>
    <x v="0"/>
    <x v="14"/>
    <x v="0"/>
    <x v="0"/>
    <x v="17"/>
    <x v="1"/>
    <x v="4"/>
    <x v="1"/>
    <x v="4"/>
    <x v="1"/>
    <x v="4"/>
    <x v="1"/>
    <x v="4"/>
  </r>
  <r>
    <x v="365"/>
    <x v="336"/>
    <x v="0"/>
    <x v="7"/>
    <x v="7"/>
    <x v="382"/>
    <x v="3"/>
    <x v="0"/>
    <x v="4"/>
    <x v="0"/>
    <x v="4"/>
    <x v="0"/>
    <x v="0"/>
    <x v="7"/>
    <x v="1"/>
    <x v="4"/>
    <x v="1"/>
    <x v="4"/>
    <x v="1"/>
    <x v="4"/>
    <x v="1"/>
    <x v="4"/>
  </r>
  <r>
    <x v="365"/>
    <x v="336"/>
    <x v="0"/>
    <x v="8"/>
    <x v="8"/>
    <x v="382"/>
    <x v="3"/>
    <x v="0"/>
    <x v="6"/>
    <x v="0"/>
    <x v="6"/>
    <x v="0"/>
    <x v="0"/>
    <x v="8"/>
    <x v="1"/>
    <x v="4"/>
    <x v="1"/>
    <x v="4"/>
    <x v="1"/>
    <x v="4"/>
    <x v="1"/>
    <x v="4"/>
  </r>
  <r>
    <x v="365"/>
    <x v="336"/>
    <x v="0"/>
    <x v="9"/>
    <x v="9"/>
    <x v="382"/>
    <x v="3"/>
    <x v="0"/>
    <x v="7"/>
    <x v="0"/>
    <x v="7"/>
    <x v="0"/>
    <x v="0"/>
    <x v="9"/>
    <x v="1"/>
    <x v="4"/>
    <x v="1"/>
    <x v="4"/>
    <x v="1"/>
    <x v="4"/>
    <x v="1"/>
    <x v="4"/>
  </r>
  <r>
    <x v="365"/>
    <x v="336"/>
    <x v="0"/>
    <x v="5"/>
    <x v="5"/>
    <x v="382"/>
    <x v="3"/>
    <x v="0"/>
    <x v="4"/>
    <x v="0"/>
    <x v="4"/>
    <x v="0"/>
    <x v="0"/>
    <x v="5"/>
    <x v="1"/>
    <x v="4"/>
    <x v="1"/>
    <x v="4"/>
    <x v="1"/>
    <x v="4"/>
    <x v="1"/>
    <x v="4"/>
  </r>
  <r>
    <x v="366"/>
    <x v="337"/>
    <x v="0"/>
    <x v="11"/>
    <x v="11"/>
    <x v="386"/>
    <x v="3"/>
    <x v="0"/>
    <x v="4"/>
    <x v="0"/>
    <x v="4"/>
    <x v="0"/>
    <x v="0"/>
    <x v="11"/>
    <x v="1"/>
    <x v="4"/>
    <x v="1"/>
    <x v="4"/>
    <x v="1"/>
    <x v="4"/>
    <x v="1"/>
    <x v="4"/>
  </r>
  <r>
    <x v="367"/>
    <x v="338"/>
    <x v="0"/>
    <x v="45"/>
    <x v="45"/>
    <x v="387"/>
    <x v="3"/>
    <x v="0"/>
    <x v="36"/>
    <x v="0"/>
    <x v="36"/>
    <x v="0"/>
    <x v="0"/>
    <x v="45"/>
    <x v="1"/>
    <x v="4"/>
    <x v="1"/>
    <x v="4"/>
    <x v="1"/>
    <x v="4"/>
    <x v="1"/>
    <x v="4"/>
  </r>
  <r>
    <x v="367"/>
    <x v="338"/>
    <x v="0"/>
    <x v="19"/>
    <x v="19"/>
    <x v="387"/>
    <x v="3"/>
    <x v="0"/>
    <x v="16"/>
    <x v="0"/>
    <x v="16"/>
    <x v="0"/>
    <x v="0"/>
    <x v="19"/>
    <x v="1"/>
    <x v="4"/>
    <x v="1"/>
    <x v="4"/>
    <x v="1"/>
    <x v="4"/>
    <x v="1"/>
    <x v="4"/>
  </r>
  <r>
    <x v="367"/>
    <x v="338"/>
    <x v="0"/>
    <x v="20"/>
    <x v="20"/>
    <x v="387"/>
    <x v="3"/>
    <x v="0"/>
    <x v="17"/>
    <x v="0"/>
    <x v="17"/>
    <x v="0"/>
    <x v="0"/>
    <x v="20"/>
    <x v="1"/>
    <x v="4"/>
    <x v="1"/>
    <x v="4"/>
    <x v="1"/>
    <x v="4"/>
    <x v="1"/>
    <x v="4"/>
  </r>
  <r>
    <x v="367"/>
    <x v="338"/>
    <x v="0"/>
    <x v="14"/>
    <x v="14"/>
    <x v="388"/>
    <x v="3"/>
    <x v="0"/>
    <x v="11"/>
    <x v="0"/>
    <x v="11"/>
    <x v="0"/>
    <x v="0"/>
    <x v="14"/>
    <x v="1"/>
    <x v="4"/>
    <x v="1"/>
    <x v="4"/>
    <x v="1"/>
    <x v="4"/>
    <x v="1"/>
    <x v="4"/>
  </r>
  <r>
    <x v="367"/>
    <x v="338"/>
    <x v="0"/>
    <x v="26"/>
    <x v="26"/>
    <x v="389"/>
    <x v="3"/>
    <x v="0"/>
    <x v="22"/>
    <x v="0"/>
    <x v="22"/>
    <x v="0"/>
    <x v="0"/>
    <x v="26"/>
    <x v="1"/>
    <x v="4"/>
    <x v="1"/>
    <x v="4"/>
    <x v="1"/>
    <x v="4"/>
    <x v="1"/>
    <x v="4"/>
  </r>
  <r>
    <x v="367"/>
    <x v="338"/>
    <x v="0"/>
    <x v="38"/>
    <x v="38"/>
    <x v="390"/>
    <x v="3"/>
    <x v="0"/>
    <x v="32"/>
    <x v="0"/>
    <x v="32"/>
    <x v="0"/>
    <x v="0"/>
    <x v="38"/>
    <x v="1"/>
    <x v="4"/>
    <x v="1"/>
    <x v="4"/>
    <x v="1"/>
    <x v="4"/>
    <x v="1"/>
    <x v="4"/>
  </r>
  <r>
    <x v="367"/>
    <x v="338"/>
    <x v="0"/>
    <x v="4"/>
    <x v="4"/>
    <x v="391"/>
    <x v="3"/>
    <x v="0"/>
    <x v="4"/>
    <x v="0"/>
    <x v="4"/>
    <x v="0"/>
    <x v="0"/>
    <x v="4"/>
    <x v="1"/>
    <x v="4"/>
    <x v="1"/>
    <x v="4"/>
    <x v="1"/>
    <x v="4"/>
    <x v="1"/>
    <x v="4"/>
  </r>
  <r>
    <x v="367"/>
    <x v="338"/>
    <x v="0"/>
    <x v="5"/>
    <x v="5"/>
    <x v="391"/>
    <x v="3"/>
    <x v="0"/>
    <x v="4"/>
    <x v="0"/>
    <x v="4"/>
    <x v="0"/>
    <x v="0"/>
    <x v="5"/>
    <x v="1"/>
    <x v="4"/>
    <x v="1"/>
    <x v="4"/>
    <x v="1"/>
    <x v="4"/>
    <x v="1"/>
    <x v="4"/>
  </r>
  <r>
    <x v="367"/>
    <x v="338"/>
    <x v="0"/>
    <x v="17"/>
    <x v="17"/>
    <x v="391"/>
    <x v="3"/>
    <x v="0"/>
    <x v="14"/>
    <x v="0"/>
    <x v="14"/>
    <x v="0"/>
    <x v="0"/>
    <x v="17"/>
    <x v="1"/>
    <x v="4"/>
    <x v="1"/>
    <x v="4"/>
    <x v="1"/>
    <x v="4"/>
    <x v="1"/>
    <x v="4"/>
  </r>
  <r>
    <x v="367"/>
    <x v="338"/>
    <x v="0"/>
    <x v="7"/>
    <x v="7"/>
    <x v="391"/>
    <x v="3"/>
    <x v="0"/>
    <x v="4"/>
    <x v="0"/>
    <x v="4"/>
    <x v="0"/>
    <x v="0"/>
    <x v="7"/>
    <x v="1"/>
    <x v="4"/>
    <x v="1"/>
    <x v="4"/>
    <x v="1"/>
    <x v="4"/>
    <x v="1"/>
    <x v="4"/>
  </r>
  <r>
    <x v="367"/>
    <x v="338"/>
    <x v="0"/>
    <x v="8"/>
    <x v="8"/>
    <x v="391"/>
    <x v="3"/>
    <x v="0"/>
    <x v="6"/>
    <x v="0"/>
    <x v="6"/>
    <x v="0"/>
    <x v="0"/>
    <x v="8"/>
    <x v="1"/>
    <x v="4"/>
    <x v="1"/>
    <x v="4"/>
    <x v="1"/>
    <x v="4"/>
    <x v="1"/>
    <x v="4"/>
  </r>
  <r>
    <x v="367"/>
    <x v="338"/>
    <x v="0"/>
    <x v="9"/>
    <x v="9"/>
    <x v="391"/>
    <x v="3"/>
    <x v="0"/>
    <x v="7"/>
    <x v="0"/>
    <x v="7"/>
    <x v="0"/>
    <x v="0"/>
    <x v="9"/>
    <x v="1"/>
    <x v="4"/>
    <x v="1"/>
    <x v="4"/>
    <x v="1"/>
    <x v="4"/>
    <x v="1"/>
    <x v="4"/>
  </r>
  <r>
    <x v="368"/>
    <x v="339"/>
    <x v="0"/>
    <x v="45"/>
    <x v="45"/>
    <x v="392"/>
    <x v="3"/>
    <x v="0"/>
    <x v="36"/>
    <x v="0"/>
    <x v="36"/>
    <x v="0"/>
    <x v="0"/>
    <x v="45"/>
    <x v="1"/>
    <x v="4"/>
    <x v="1"/>
    <x v="4"/>
    <x v="1"/>
    <x v="4"/>
    <x v="1"/>
    <x v="4"/>
  </r>
  <r>
    <x v="368"/>
    <x v="339"/>
    <x v="0"/>
    <x v="19"/>
    <x v="19"/>
    <x v="392"/>
    <x v="3"/>
    <x v="0"/>
    <x v="16"/>
    <x v="0"/>
    <x v="16"/>
    <x v="0"/>
    <x v="0"/>
    <x v="19"/>
    <x v="1"/>
    <x v="4"/>
    <x v="1"/>
    <x v="4"/>
    <x v="1"/>
    <x v="4"/>
    <x v="1"/>
    <x v="4"/>
  </r>
  <r>
    <x v="368"/>
    <x v="339"/>
    <x v="0"/>
    <x v="20"/>
    <x v="20"/>
    <x v="392"/>
    <x v="3"/>
    <x v="0"/>
    <x v="17"/>
    <x v="0"/>
    <x v="17"/>
    <x v="0"/>
    <x v="0"/>
    <x v="20"/>
    <x v="1"/>
    <x v="4"/>
    <x v="1"/>
    <x v="4"/>
    <x v="1"/>
    <x v="4"/>
    <x v="1"/>
    <x v="4"/>
  </r>
  <r>
    <x v="368"/>
    <x v="339"/>
    <x v="0"/>
    <x v="14"/>
    <x v="14"/>
    <x v="388"/>
    <x v="3"/>
    <x v="0"/>
    <x v="11"/>
    <x v="0"/>
    <x v="11"/>
    <x v="0"/>
    <x v="0"/>
    <x v="14"/>
    <x v="1"/>
    <x v="4"/>
    <x v="1"/>
    <x v="4"/>
    <x v="1"/>
    <x v="4"/>
    <x v="1"/>
    <x v="4"/>
  </r>
  <r>
    <x v="368"/>
    <x v="339"/>
    <x v="0"/>
    <x v="4"/>
    <x v="4"/>
    <x v="393"/>
    <x v="3"/>
    <x v="0"/>
    <x v="4"/>
    <x v="0"/>
    <x v="4"/>
    <x v="0"/>
    <x v="0"/>
    <x v="4"/>
    <x v="1"/>
    <x v="4"/>
    <x v="1"/>
    <x v="4"/>
    <x v="1"/>
    <x v="4"/>
    <x v="1"/>
    <x v="4"/>
  </r>
  <r>
    <x v="368"/>
    <x v="339"/>
    <x v="0"/>
    <x v="5"/>
    <x v="5"/>
    <x v="393"/>
    <x v="3"/>
    <x v="0"/>
    <x v="4"/>
    <x v="0"/>
    <x v="4"/>
    <x v="0"/>
    <x v="0"/>
    <x v="5"/>
    <x v="1"/>
    <x v="4"/>
    <x v="1"/>
    <x v="4"/>
    <x v="1"/>
    <x v="4"/>
    <x v="1"/>
    <x v="4"/>
  </r>
  <r>
    <x v="368"/>
    <x v="339"/>
    <x v="0"/>
    <x v="17"/>
    <x v="17"/>
    <x v="393"/>
    <x v="3"/>
    <x v="0"/>
    <x v="14"/>
    <x v="0"/>
    <x v="14"/>
    <x v="0"/>
    <x v="0"/>
    <x v="17"/>
    <x v="1"/>
    <x v="4"/>
    <x v="1"/>
    <x v="4"/>
    <x v="1"/>
    <x v="4"/>
    <x v="1"/>
    <x v="4"/>
  </r>
  <r>
    <x v="368"/>
    <x v="339"/>
    <x v="0"/>
    <x v="7"/>
    <x v="7"/>
    <x v="393"/>
    <x v="3"/>
    <x v="0"/>
    <x v="4"/>
    <x v="0"/>
    <x v="4"/>
    <x v="0"/>
    <x v="0"/>
    <x v="7"/>
    <x v="1"/>
    <x v="4"/>
    <x v="1"/>
    <x v="4"/>
    <x v="1"/>
    <x v="4"/>
    <x v="1"/>
    <x v="4"/>
  </r>
  <r>
    <x v="368"/>
    <x v="339"/>
    <x v="0"/>
    <x v="8"/>
    <x v="8"/>
    <x v="393"/>
    <x v="3"/>
    <x v="0"/>
    <x v="6"/>
    <x v="0"/>
    <x v="6"/>
    <x v="0"/>
    <x v="0"/>
    <x v="8"/>
    <x v="1"/>
    <x v="4"/>
    <x v="1"/>
    <x v="4"/>
    <x v="1"/>
    <x v="4"/>
    <x v="1"/>
    <x v="4"/>
  </r>
  <r>
    <x v="368"/>
    <x v="339"/>
    <x v="0"/>
    <x v="9"/>
    <x v="9"/>
    <x v="393"/>
    <x v="3"/>
    <x v="0"/>
    <x v="7"/>
    <x v="0"/>
    <x v="7"/>
    <x v="0"/>
    <x v="0"/>
    <x v="9"/>
    <x v="1"/>
    <x v="4"/>
    <x v="1"/>
    <x v="4"/>
    <x v="1"/>
    <x v="4"/>
    <x v="1"/>
    <x v="4"/>
  </r>
  <r>
    <x v="368"/>
    <x v="339"/>
    <x v="0"/>
    <x v="26"/>
    <x v="26"/>
    <x v="389"/>
    <x v="3"/>
    <x v="0"/>
    <x v="22"/>
    <x v="0"/>
    <x v="22"/>
    <x v="0"/>
    <x v="0"/>
    <x v="26"/>
    <x v="1"/>
    <x v="4"/>
    <x v="1"/>
    <x v="4"/>
    <x v="1"/>
    <x v="4"/>
    <x v="1"/>
    <x v="4"/>
  </r>
  <r>
    <x v="368"/>
    <x v="339"/>
    <x v="0"/>
    <x v="38"/>
    <x v="38"/>
    <x v="394"/>
    <x v="3"/>
    <x v="0"/>
    <x v="32"/>
    <x v="0"/>
    <x v="32"/>
    <x v="0"/>
    <x v="0"/>
    <x v="38"/>
    <x v="1"/>
    <x v="4"/>
    <x v="1"/>
    <x v="4"/>
    <x v="1"/>
    <x v="4"/>
    <x v="1"/>
    <x v="4"/>
  </r>
  <r>
    <x v="369"/>
    <x v="340"/>
    <x v="0"/>
    <x v="14"/>
    <x v="14"/>
    <x v="388"/>
    <x v="3"/>
    <x v="0"/>
    <x v="11"/>
    <x v="0"/>
    <x v="11"/>
    <x v="0"/>
    <x v="0"/>
    <x v="14"/>
    <x v="1"/>
    <x v="4"/>
    <x v="1"/>
    <x v="4"/>
    <x v="1"/>
    <x v="4"/>
    <x v="1"/>
    <x v="4"/>
  </r>
  <r>
    <x v="370"/>
    <x v="341"/>
    <x v="0"/>
    <x v="4"/>
    <x v="4"/>
    <x v="393"/>
    <x v="3"/>
    <x v="0"/>
    <x v="4"/>
    <x v="0"/>
    <x v="4"/>
    <x v="0"/>
    <x v="0"/>
    <x v="4"/>
    <x v="1"/>
    <x v="4"/>
    <x v="1"/>
    <x v="4"/>
    <x v="1"/>
    <x v="4"/>
    <x v="1"/>
    <x v="4"/>
  </r>
  <r>
    <x v="370"/>
    <x v="341"/>
    <x v="0"/>
    <x v="5"/>
    <x v="5"/>
    <x v="393"/>
    <x v="3"/>
    <x v="0"/>
    <x v="4"/>
    <x v="0"/>
    <x v="4"/>
    <x v="0"/>
    <x v="0"/>
    <x v="5"/>
    <x v="1"/>
    <x v="4"/>
    <x v="1"/>
    <x v="4"/>
    <x v="1"/>
    <x v="4"/>
    <x v="1"/>
    <x v="4"/>
  </r>
  <r>
    <x v="370"/>
    <x v="341"/>
    <x v="0"/>
    <x v="17"/>
    <x v="17"/>
    <x v="393"/>
    <x v="3"/>
    <x v="0"/>
    <x v="14"/>
    <x v="0"/>
    <x v="14"/>
    <x v="0"/>
    <x v="0"/>
    <x v="17"/>
    <x v="1"/>
    <x v="4"/>
    <x v="1"/>
    <x v="4"/>
    <x v="1"/>
    <x v="4"/>
    <x v="1"/>
    <x v="4"/>
  </r>
  <r>
    <x v="370"/>
    <x v="341"/>
    <x v="0"/>
    <x v="7"/>
    <x v="7"/>
    <x v="393"/>
    <x v="3"/>
    <x v="0"/>
    <x v="4"/>
    <x v="0"/>
    <x v="4"/>
    <x v="0"/>
    <x v="0"/>
    <x v="7"/>
    <x v="1"/>
    <x v="4"/>
    <x v="1"/>
    <x v="4"/>
    <x v="1"/>
    <x v="4"/>
    <x v="1"/>
    <x v="4"/>
  </r>
  <r>
    <x v="370"/>
    <x v="341"/>
    <x v="0"/>
    <x v="8"/>
    <x v="8"/>
    <x v="393"/>
    <x v="3"/>
    <x v="0"/>
    <x v="6"/>
    <x v="0"/>
    <x v="6"/>
    <x v="0"/>
    <x v="0"/>
    <x v="8"/>
    <x v="1"/>
    <x v="4"/>
    <x v="1"/>
    <x v="4"/>
    <x v="1"/>
    <x v="4"/>
    <x v="1"/>
    <x v="4"/>
  </r>
  <r>
    <x v="370"/>
    <x v="341"/>
    <x v="0"/>
    <x v="9"/>
    <x v="9"/>
    <x v="393"/>
    <x v="3"/>
    <x v="0"/>
    <x v="7"/>
    <x v="0"/>
    <x v="7"/>
    <x v="0"/>
    <x v="0"/>
    <x v="9"/>
    <x v="1"/>
    <x v="4"/>
    <x v="1"/>
    <x v="4"/>
    <x v="1"/>
    <x v="4"/>
    <x v="1"/>
    <x v="4"/>
  </r>
  <r>
    <x v="371"/>
    <x v="342"/>
    <x v="0"/>
    <x v="26"/>
    <x v="26"/>
    <x v="389"/>
    <x v="3"/>
    <x v="0"/>
    <x v="22"/>
    <x v="0"/>
    <x v="22"/>
    <x v="0"/>
    <x v="0"/>
    <x v="26"/>
    <x v="1"/>
    <x v="4"/>
    <x v="1"/>
    <x v="4"/>
    <x v="1"/>
    <x v="4"/>
    <x v="1"/>
    <x v="4"/>
  </r>
  <r>
    <x v="372"/>
    <x v="343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372"/>
    <x v="343"/>
    <x v="0"/>
    <x v="10"/>
    <x v="10"/>
    <x v="42"/>
    <x v="3"/>
    <x v="0"/>
    <x v="8"/>
    <x v="0"/>
    <x v="8"/>
    <x v="0"/>
    <x v="0"/>
    <x v="10"/>
    <x v="1"/>
    <x v="4"/>
    <x v="1"/>
    <x v="4"/>
    <x v="1"/>
    <x v="4"/>
    <x v="1"/>
    <x v="4"/>
  </r>
  <r>
    <x v="372"/>
    <x v="343"/>
    <x v="0"/>
    <x v="12"/>
    <x v="12"/>
    <x v="395"/>
    <x v="3"/>
    <x v="0"/>
    <x v="9"/>
    <x v="0"/>
    <x v="9"/>
    <x v="0"/>
    <x v="0"/>
    <x v="12"/>
    <x v="1"/>
    <x v="4"/>
    <x v="1"/>
    <x v="4"/>
    <x v="1"/>
    <x v="4"/>
    <x v="1"/>
    <x v="4"/>
  </r>
  <r>
    <x v="372"/>
    <x v="343"/>
    <x v="0"/>
    <x v="18"/>
    <x v="18"/>
    <x v="395"/>
    <x v="3"/>
    <x v="0"/>
    <x v="15"/>
    <x v="0"/>
    <x v="15"/>
    <x v="0"/>
    <x v="0"/>
    <x v="18"/>
    <x v="1"/>
    <x v="4"/>
    <x v="1"/>
    <x v="4"/>
    <x v="1"/>
    <x v="4"/>
    <x v="1"/>
    <x v="4"/>
  </r>
  <r>
    <x v="372"/>
    <x v="343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372"/>
    <x v="343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372"/>
    <x v="343"/>
    <x v="0"/>
    <x v="17"/>
    <x v="17"/>
    <x v="396"/>
    <x v="3"/>
    <x v="0"/>
    <x v="14"/>
    <x v="0"/>
    <x v="14"/>
    <x v="0"/>
    <x v="0"/>
    <x v="17"/>
    <x v="1"/>
    <x v="4"/>
    <x v="1"/>
    <x v="4"/>
    <x v="1"/>
    <x v="4"/>
    <x v="1"/>
    <x v="4"/>
  </r>
  <r>
    <x v="372"/>
    <x v="343"/>
    <x v="0"/>
    <x v="7"/>
    <x v="7"/>
    <x v="396"/>
    <x v="3"/>
    <x v="0"/>
    <x v="4"/>
    <x v="0"/>
    <x v="4"/>
    <x v="0"/>
    <x v="0"/>
    <x v="7"/>
    <x v="1"/>
    <x v="4"/>
    <x v="1"/>
    <x v="4"/>
    <x v="1"/>
    <x v="4"/>
    <x v="1"/>
    <x v="4"/>
  </r>
  <r>
    <x v="372"/>
    <x v="343"/>
    <x v="0"/>
    <x v="8"/>
    <x v="8"/>
    <x v="396"/>
    <x v="3"/>
    <x v="0"/>
    <x v="6"/>
    <x v="0"/>
    <x v="6"/>
    <x v="0"/>
    <x v="0"/>
    <x v="8"/>
    <x v="1"/>
    <x v="4"/>
    <x v="1"/>
    <x v="4"/>
    <x v="1"/>
    <x v="4"/>
    <x v="1"/>
    <x v="4"/>
  </r>
  <r>
    <x v="372"/>
    <x v="343"/>
    <x v="0"/>
    <x v="9"/>
    <x v="9"/>
    <x v="396"/>
    <x v="3"/>
    <x v="0"/>
    <x v="7"/>
    <x v="0"/>
    <x v="7"/>
    <x v="0"/>
    <x v="0"/>
    <x v="9"/>
    <x v="1"/>
    <x v="4"/>
    <x v="1"/>
    <x v="4"/>
    <x v="1"/>
    <x v="4"/>
    <x v="1"/>
    <x v="4"/>
  </r>
  <r>
    <x v="372"/>
    <x v="343"/>
    <x v="0"/>
    <x v="2"/>
    <x v="2"/>
    <x v="397"/>
    <x v="3"/>
    <x v="0"/>
    <x v="2"/>
    <x v="0"/>
    <x v="2"/>
    <x v="0"/>
    <x v="0"/>
    <x v="2"/>
    <x v="1"/>
    <x v="4"/>
    <x v="1"/>
    <x v="4"/>
    <x v="1"/>
    <x v="4"/>
    <x v="1"/>
    <x v="4"/>
  </r>
  <r>
    <x v="373"/>
    <x v="344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373"/>
    <x v="344"/>
    <x v="0"/>
    <x v="10"/>
    <x v="10"/>
    <x v="44"/>
    <x v="3"/>
    <x v="0"/>
    <x v="8"/>
    <x v="0"/>
    <x v="8"/>
    <x v="0"/>
    <x v="0"/>
    <x v="10"/>
    <x v="1"/>
    <x v="4"/>
    <x v="1"/>
    <x v="4"/>
    <x v="1"/>
    <x v="4"/>
    <x v="1"/>
    <x v="4"/>
  </r>
  <r>
    <x v="373"/>
    <x v="344"/>
    <x v="0"/>
    <x v="12"/>
    <x v="12"/>
    <x v="398"/>
    <x v="3"/>
    <x v="0"/>
    <x v="9"/>
    <x v="0"/>
    <x v="9"/>
    <x v="0"/>
    <x v="0"/>
    <x v="12"/>
    <x v="1"/>
    <x v="4"/>
    <x v="1"/>
    <x v="4"/>
    <x v="1"/>
    <x v="4"/>
    <x v="1"/>
    <x v="4"/>
  </r>
  <r>
    <x v="373"/>
    <x v="344"/>
    <x v="0"/>
    <x v="18"/>
    <x v="18"/>
    <x v="398"/>
    <x v="3"/>
    <x v="0"/>
    <x v="15"/>
    <x v="0"/>
    <x v="15"/>
    <x v="0"/>
    <x v="0"/>
    <x v="18"/>
    <x v="1"/>
    <x v="4"/>
    <x v="1"/>
    <x v="4"/>
    <x v="1"/>
    <x v="4"/>
    <x v="1"/>
    <x v="4"/>
  </r>
  <r>
    <x v="373"/>
    <x v="344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373"/>
    <x v="344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373"/>
    <x v="344"/>
    <x v="0"/>
    <x v="17"/>
    <x v="17"/>
    <x v="396"/>
    <x v="3"/>
    <x v="0"/>
    <x v="14"/>
    <x v="0"/>
    <x v="14"/>
    <x v="0"/>
    <x v="0"/>
    <x v="17"/>
    <x v="1"/>
    <x v="4"/>
    <x v="1"/>
    <x v="4"/>
    <x v="1"/>
    <x v="4"/>
    <x v="1"/>
    <x v="4"/>
  </r>
  <r>
    <x v="373"/>
    <x v="344"/>
    <x v="0"/>
    <x v="7"/>
    <x v="7"/>
    <x v="396"/>
    <x v="3"/>
    <x v="0"/>
    <x v="4"/>
    <x v="0"/>
    <x v="4"/>
    <x v="0"/>
    <x v="0"/>
    <x v="7"/>
    <x v="1"/>
    <x v="4"/>
    <x v="1"/>
    <x v="4"/>
    <x v="1"/>
    <x v="4"/>
    <x v="1"/>
    <x v="4"/>
  </r>
  <r>
    <x v="373"/>
    <x v="344"/>
    <x v="0"/>
    <x v="8"/>
    <x v="8"/>
    <x v="396"/>
    <x v="3"/>
    <x v="0"/>
    <x v="6"/>
    <x v="0"/>
    <x v="6"/>
    <x v="0"/>
    <x v="0"/>
    <x v="8"/>
    <x v="1"/>
    <x v="4"/>
    <x v="1"/>
    <x v="4"/>
    <x v="1"/>
    <x v="4"/>
    <x v="1"/>
    <x v="4"/>
  </r>
  <r>
    <x v="373"/>
    <x v="344"/>
    <x v="0"/>
    <x v="9"/>
    <x v="9"/>
    <x v="396"/>
    <x v="3"/>
    <x v="0"/>
    <x v="7"/>
    <x v="0"/>
    <x v="7"/>
    <x v="0"/>
    <x v="0"/>
    <x v="9"/>
    <x v="1"/>
    <x v="4"/>
    <x v="1"/>
    <x v="4"/>
    <x v="1"/>
    <x v="4"/>
    <x v="1"/>
    <x v="4"/>
  </r>
  <r>
    <x v="373"/>
    <x v="344"/>
    <x v="0"/>
    <x v="2"/>
    <x v="2"/>
    <x v="397"/>
    <x v="3"/>
    <x v="0"/>
    <x v="2"/>
    <x v="0"/>
    <x v="2"/>
    <x v="0"/>
    <x v="0"/>
    <x v="2"/>
    <x v="1"/>
    <x v="4"/>
    <x v="1"/>
    <x v="4"/>
    <x v="1"/>
    <x v="4"/>
    <x v="1"/>
    <x v="4"/>
  </r>
  <r>
    <x v="374"/>
    <x v="345"/>
    <x v="0"/>
    <x v="17"/>
    <x v="17"/>
    <x v="337"/>
    <x v="3"/>
    <x v="0"/>
    <x v="14"/>
    <x v="0"/>
    <x v="14"/>
    <x v="0"/>
    <x v="0"/>
    <x v="17"/>
    <x v="1"/>
    <x v="4"/>
    <x v="1"/>
    <x v="4"/>
    <x v="1"/>
    <x v="4"/>
    <x v="1"/>
    <x v="4"/>
  </r>
  <r>
    <x v="374"/>
    <x v="345"/>
    <x v="0"/>
    <x v="7"/>
    <x v="7"/>
    <x v="337"/>
    <x v="3"/>
    <x v="0"/>
    <x v="4"/>
    <x v="0"/>
    <x v="4"/>
    <x v="0"/>
    <x v="0"/>
    <x v="7"/>
    <x v="1"/>
    <x v="4"/>
    <x v="1"/>
    <x v="4"/>
    <x v="1"/>
    <x v="4"/>
    <x v="1"/>
    <x v="4"/>
  </r>
  <r>
    <x v="374"/>
    <x v="345"/>
    <x v="0"/>
    <x v="8"/>
    <x v="8"/>
    <x v="337"/>
    <x v="3"/>
    <x v="0"/>
    <x v="6"/>
    <x v="0"/>
    <x v="6"/>
    <x v="0"/>
    <x v="0"/>
    <x v="8"/>
    <x v="1"/>
    <x v="4"/>
    <x v="1"/>
    <x v="4"/>
    <x v="1"/>
    <x v="4"/>
    <x v="1"/>
    <x v="4"/>
  </r>
  <r>
    <x v="374"/>
    <x v="345"/>
    <x v="0"/>
    <x v="9"/>
    <x v="9"/>
    <x v="337"/>
    <x v="3"/>
    <x v="0"/>
    <x v="7"/>
    <x v="0"/>
    <x v="7"/>
    <x v="0"/>
    <x v="0"/>
    <x v="9"/>
    <x v="1"/>
    <x v="4"/>
    <x v="1"/>
    <x v="4"/>
    <x v="1"/>
    <x v="4"/>
    <x v="1"/>
    <x v="4"/>
  </r>
  <r>
    <x v="374"/>
    <x v="345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374"/>
    <x v="345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375"/>
    <x v="346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375"/>
    <x v="346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376"/>
    <x v="347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376"/>
    <x v="347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376"/>
    <x v="347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376"/>
    <x v="347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376"/>
    <x v="347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376"/>
    <x v="347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376"/>
    <x v="347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376"/>
    <x v="347"/>
    <x v="0"/>
    <x v="42"/>
    <x v="42"/>
    <x v="312"/>
    <x v="3"/>
    <x v="0"/>
    <x v="33"/>
    <x v="0"/>
    <x v="33"/>
    <x v="0"/>
    <x v="0"/>
    <x v="42"/>
    <x v="1"/>
    <x v="4"/>
    <x v="1"/>
    <x v="4"/>
    <x v="1"/>
    <x v="4"/>
    <x v="1"/>
    <x v="4"/>
  </r>
  <r>
    <x v="376"/>
    <x v="347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376"/>
    <x v="347"/>
    <x v="0"/>
    <x v="19"/>
    <x v="19"/>
    <x v="399"/>
    <x v="3"/>
    <x v="0"/>
    <x v="16"/>
    <x v="0"/>
    <x v="16"/>
    <x v="0"/>
    <x v="0"/>
    <x v="19"/>
    <x v="1"/>
    <x v="4"/>
    <x v="1"/>
    <x v="4"/>
    <x v="1"/>
    <x v="4"/>
    <x v="1"/>
    <x v="4"/>
  </r>
  <r>
    <x v="376"/>
    <x v="347"/>
    <x v="0"/>
    <x v="21"/>
    <x v="21"/>
    <x v="399"/>
    <x v="3"/>
    <x v="0"/>
    <x v="18"/>
    <x v="0"/>
    <x v="18"/>
    <x v="0"/>
    <x v="0"/>
    <x v="21"/>
    <x v="1"/>
    <x v="4"/>
    <x v="1"/>
    <x v="4"/>
    <x v="1"/>
    <x v="4"/>
    <x v="1"/>
    <x v="4"/>
  </r>
  <r>
    <x v="377"/>
    <x v="348"/>
    <x v="0"/>
    <x v="42"/>
    <x v="42"/>
    <x v="281"/>
    <x v="3"/>
    <x v="0"/>
    <x v="33"/>
    <x v="0"/>
    <x v="33"/>
    <x v="0"/>
    <x v="0"/>
    <x v="42"/>
    <x v="1"/>
    <x v="4"/>
    <x v="1"/>
    <x v="4"/>
    <x v="1"/>
    <x v="4"/>
    <x v="1"/>
    <x v="4"/>
  </r>
  <r>
    <x v="377"/>
    <x v="348"/>
    <x v="0"/>
    <x v="63"/>
    <x v="63"/>
    <x v="282"/>
    <x v="3"/>
    <x v="0"/>
    <x v="50"/>
    <x v="0"/>
    <x v="55"/>
    <x v="0"/>
    <x v="0"/>
    <x v="61"/>
    <x v="1"/>
    <x v="4"/>
    <x v="1"/>
    <x v="4"/>
    <x v="1"/>
    <x v="4"/>
    <x v="1"/>
    <x v="4"/>
  </r>
  <r>
    <x v="377"/>
    <x v="348"/>
    <x v="0"/>
    <x v="5"/>
    <x v="5"/>
    <x v="326"/>
    <x v="3"/>
    <x v="0"/>
    <x v="4"/>
    <x v="0"/>
    <x v="4"/>
    <x v="0"/>
    <x v="0"/>
    <x v="5"/>
    <x v="1"/>
    <x v="4"/>
    <x v="1"/>
    <x v="4"/>
    <x v="1"/>
    <x v="4"/>
    <x v="1"/>
    <x v="4"/>
  </r>
  <r>
    <x v="377"/>
    <x v="348"/>
    <x v="0"/>
    <x v="7"/>
    <x v="7"/>
    <x v="326"/>
    <x v="3"/>
    <x v="0"/>
    <x v="4"/>
    <x v="0"/>
    <x v="4"/>
    <x v="0"/>
    <x v="0"/>
    <x v="7"/>
    <x v="1"/>
    <x v="4"/>
    <x v="1"/>
    <x v="4"/>
    <x v="1"/>
    <x v="4"/>
    <x v="1"/>
    <x v="4"/>
  </r>
  <r>
    <x v="377"/>
    <x v="348"/>
    <x v="0"/>
    <x v="8"/>
    <x v="8"/>
    <x v="326"/>
    <x v="3"/>
    <x v="0"/>
    <x v="6"/>
    <x v="0"/>
    <x v="6"/>
    <x v="0"/>
    <x v="0"/>
    <x v="8"/>
    <x v="1"/>
    <x v="4"/>
    <x v="1"/>
    <x v="4"/>
    <x v="1"/>
    <x v="4"/>
    <x v="1"/>
    <x v="4"/>
  </r>
  <r>
    <x v="377"/>
    <x v="348"/>
    <x v="0"/>
    <x v="9"/>
    <x v="9"/>
    <x v="326"/>
    <x v="3"/>
    <x v="0"/>
    <x v="7"/>
    <x v="0"/>
    <x v="7"/>
    <x v="0"/>
    <x v="0"/>
    <x v="9"/>
    <x v="1"/>
    <x v="4"/>
    <x v="1"/>
    <x v="4"/>
    <x v="1"/>
    <x v="4"/>
    <x v="1"/>
    <x v="4"/>
  </r>
  <r>
    <x v="377"/>
    <x v="348"/>
    <x v="0"/>
    <x v="57"/>
    <x v="57"/>
    <x v="326"/>
    <x v="3"/>
    <x v="0"/>
    <x v="5"/>
    <x v="0"/>
    <x v="5"/>
    <x v="0"/>
    <x v="0"/>
    <x v="55"/>
    <x v="1"/>
    <x v="4"/>
    <x v="1"/>
    <x v="4"/>
    <x v="1"/>
    <x v="4"/>
    <x v="1"/>
    <x v="4"/>
  </r>
  <r>
    <x v="377"/>
    <x v="348"/>
    <x v="0"/>
    <x v="19"/>
    <x v="19"/>
    <x v="400"/>
    <x v="3"/>
    <x v="0"/>
    <x v="16"/>
    <x v="0"/>
    <x v="16"/>
    <x v="0"/>
    <x v="0"/>
    <x v="19"/>
    <x v="1"/>
    <x v="4"/>
    <x v="1"/>
    <x v="4"/>
    <x v="1"/>
    <x v="4"/>
    <x v="1"/>
    <x v="4"/>
  </r>
  <r>
    <x v="377"/>
    <x v="348"/>
    <x v="0"/>
    <x v="20"/>
    <x v="20"/>
    <x v="400"/>
    <x v="3"/>
    <x v="0"/>
    <x v="17"/>
    <x v="0"/>
    <x v="17"/>
    <x v="0"/>
    <x v="0"/>
    <x v="20"/>
    <x v="1"/>
    <x v="4"/>
    <x v="1"/>
    <x v="4"/>
    <x v="1"/>
    <x v="4"/>
    <x v="1"/>
    <x v="4"/>
  </r>
  <r>
    <x v="377"/>
    <x v="348"/>
    <x v="0"/>
    <x v="21"/>
    <x v="21"/>
    <x v="400"/>
    <x v="3"/>
    <x v="0"/>
    <x v="18"/>
    <x v="0"/>
    <x v="18"/>
    <x v="0"/>
    <x v="0"/>
    <x v="21"/>
    <x v="1"/>
    <x v="4"/>
    <x v="1"/>
    <x v="4"/>
    <x v="1"/>
    <x v="4"/>
    <x v="1"/>
    <x v="4"/>
  </r>
  <r>
    <x v="377"/>
    <x v="348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377"/>
    <x v="348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378"/>
    <x v="349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378"/>
    <x v="349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378"/>
    <x v="349"/>
    <x v="0"/>
    <x v="19"/>
    <x v="19"/>
    <x v="401"/>
    <x v="3"/>
    <x v="0"/>
    <x v="16"/>
    <x v="0"/>
    <x v="16"/>
    <x v="0"/>
    <x v="0"/>
    <x v="19"/>
    <x v="1"/>
    <x v="4"/>
    <x v="1"/>
    <x v="4"/>
    <x v="1"/>
    <x v="4"/>
    <x v="1"/>
    <x v="4"/>
  </r>
  <r>
    <x v="378"/>
    <x v="349"/>
    <x v="0"/>
    <x v="20"/>
    <x v="20"/>
    <x v="401"/>
    <x v="3"/>
    <x v="0"/>
    <x v="17"/>
    <x v="0"/>
    <x v="17"/>
    <x v="0"/>
    <x v="0"/>
    <x v="20"/>
    <x v="1"/>
    <x v="4"/>
    <x v="1"/>
    <x v="4"/>
    <x v="1"/>
    <x v="4"/>
    <x v="1"/>
    <x v="4"/>
  </r>
  <r>
    <x v="378"/>
    <x v="349"/>
    <x v="0"/>
    <x v="21"/>
    <x v="21"/>
    <x v="401"/>
    <x v="3"/>
    <x v="0"/>
    <x v="18"/>
    <x v="0"/>
    <x v="18"/>
    <x v="0"/>
    <x v="0"/>
    <x v="21"/>
    <x v="1"/>
    <x v="4"/>
    <x v="1"/>
    <x v="4"/>
    <x v="1"/>
    <x v="4"/>
    <x v="1"/>
    <x v="4"/>
  </r>
  <r>
    <x v="378"/>
    <x v="349"/>
    <x v="0"/>
    <x v="17"/>
    <x v="17"/>
    <x v="402"/>
    <x v="3"/>
    <x v="0"/>
    <x v="14"/>
    <x v="0"/>
    <x v="14"/>
    <x v="0"/>
    <x v="0"/>
    <x v="17"/>
    <x v="1"/>
    <x v="4"/>
    <x v="1"/>
    <x v="4"/>
    <x v="1"/>
    <x v="4"/>
    <x v="1"/>
    <x v="4"/>
  </r>
  <r>
    <x v="378"/>
    <x v="349"/>
    <x v="0"/>
    <x v="7"/>
    <x v="7"/>
    <x v="402"/>
    <x v="3"/>
    <x v="0"/>
    <x v="4"/>
    <x v="0"/>
    <x v="4"/>
    <x v="0"/>
    <x v="0"/>
    <x v="7"/>
    <x v="1"/>
    <x v="4"/>
    <x v="1"/>
    <x v="4"/>
    <x v="1"/>
    <x v="4"/>
    <x v="1"/>
    <x v="4"/>
  </r>
  <r>
    <x v="378"/>
    <x v="349"/>
    <x v="0"/>
    <x v="8"/>
    <x v="8"/>
    <x v="402"/>
    <x v="3"/>
    <x v="0"/>
    <x v="6"/>
    <x v="0"/>
    <x v="6"/>
    <x v="0"/>
    <x v="0"/>
    <x v="8"/>
    <x v="1"/>
    <x v="4"/>
    <x v="1"/>
    <x v="4"/>
    <x v="1"/>
    <x v="4"/>
    <x v="1"/>
    <x v="4"/>
  </r>
  <r>
    <x v="378"/>
    <x v="349"/>
    <x v="0"/>
    <x v="9"/>
    <x v="9"/>
    <x v="402"/>
    <x v="3"/>
    <x v="0"/>
    <x v="7"/>
    <x v="0"/>
    <x v="7"/>
    <x v="0"/>
    <x v="0"/>
    <x v="9"/>
    <x v="1"/>
    <x v="4"/>
    <x v="1"/>
    <x v="4"/>
    <x v="1"/>
    <x v="4"/>
    <x v="1"/>
    <x v="4"/>
  </r>
  <r>
    <x v="378"/>
    <x v="349"/>
    <x v="0"/>
    <x v="5"/>
    <x v="5"/>
    <x v="402"/>
    <x v="3"/>
    <x v="0"/>
    <x v="4"/>
    <x v="0"/>
    <x v="4"/>
    <x v="0"/>
    <x v="0"/>
    <x v="5"/>
    <x v="1"/>
    <x v="4"/>
    <x v="1"/>
    <x v="4"/>
    <x v="1"/>
    <x v="4"/>
    <x v="1"/>
    <x v="4"/>
  </r>
  <r>
    <x v="378"/>
    <x v="349"/>
    <x v="0"/>
    <x v="42"/>
    <x v="42"/>
    <x v="403"/>
    <x v="3"/>
    <x v="0"/>
    <x v="33"/>
    <x v="0"/>
    <x v="33"/>
    <x v="0"/>
    <x v="0"/>
    <x v="42"/>
    <x v="1"/>
    <x v="4"/>
    <x v="1"/>
    <x v="4"/>
    <x v="1"/>
    <x v="4"/>
    <x v="1"/>
    <x v="4"/>
  </r>
  <r>
    <x v="379"/>
    <x v="350"/>
    <x v="0"/>
    <x v="17"/>
    <x v="17"/>
    <x v="402"/>
    <x v="3"/>
    <x v="0"/>
    <x v="14"/>
    <x v="0"/>
    <x v="14"/>
    <x v="0"/>
    <x v="0"/>
    <x v="17"/>
    <x v="1"/>
    <x v="4"/>
    <x v="1"/>
    <x v="4"/>
    <x v="1"/>
    <x v="4"/>
    <x v="1"/>
    <x v="4"/>
  </r>
  <r>
    <x v="379"/>
    <x v="350"/>
    <x v="0"/>
    <x v="7"/>
    <x v="7"/>
    <x v="402"/>
    <x v="3"/>
    <x v="0"/>
    <x v="4"/>
    <x v="0"/>
    <x v="4"/>
    <x v="0"/>
    <x v="0"/>
    <x v="7"/>
    <x v="1"/>
    <x v="4"/>
    <x v="1"/>
    <x v="4"/>
    <x v="1"/>
    <x v="4"/>
    <x v="1"/>
    <x v="4"/>
  </r>
  <r>
    <x v="379"/>
    <x v="350"/>
    <x v="0"/>
    <x v="8"/>
    <x v="8"/>
    <x v="402"/>
    <x v="3"/>
    <x v="0"/>
    <x v="6"/>
    <x v="0"/>
    <x v="6"/>
    <x v="0"/>
    <x v="0"/>
    <x v="8"/>
    <x v="1"/>
    <x v="4"/>
    <x v="1"/>
    <x v="4"/>
    <x v="1"/>
    <x v="4"/>
    <x v="1"/>
    <x v="4"/>
  </r>
  <r>
    <x v="379"/>
    <x v="350"/>
    <x v="0"/>
    <x v="9"/>
    <x v="9"/>
    <x v="402"/>
    <x v="3"/>
    <x v="0"/>
    <x v="7"/>
    <x v="0"/>
    <x v="7"/>
    <x v="0"/>
    <x v="0"/>
    <x v="9"/>
    <x v="1"/>
    <x v="4"/>
    <x v="1"/>
    <x v="4"/>
    <x v="1"/>
    <x v="4"/>
    <x v="1"/>
    <x v="4"/>
  </r>
  <r>
    <x v="379"/>
    <x v="350"/>
    <x v="0"/>
    <x v="5"/>
    <x v="5"/>
    <x v="402"/>
    <x v="3"/>
    <x v="0"/>
    <x v="4"/>
    <x v="0"/>
    <x v="4"/>
    <x v="0"/>
    <x v="0"/>
    <x v="5"/>
    <x v="1"/>
    <x v="4"/>
    <x v="1"/>
    <x v="4"/>
    <x v="1"/>
    <x v="4"/>
    <x v="1"/>
    <x v="4"/>
  </r>
  <r>
    <x v="380"/>
    <x v="351"/>
    <x v="0"/>
    <x v="42"/>
    <x v="42"/>
    <x v="403"/>
    <x v="3"/>
    <x v="0"/>
    <x v="33"/>
    <x v="0"/>
    <x v="33"/>
    <x v="0"/>
    <x v="0"/>
    <x v="42"/>
    <x v="1"/>
    <x v="4"/>
    <x v="1"/>
    <x v="4"/>
    <x v="1"/>
    <x v="4"/>
    <x v="1"/>
    <x v="4"/>
  </r>
  <r>
    <x v="381"/>
    <x v="352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382"/>
    <x v="353"/>
    <x v="0"/>
    <x v="3"/>
    <x v="3"/>
    <x v="126"/>
    <x v="3"/>
    <x v="0"/>
    <x v="3"/>
    <x v="0"/>
    <x v="3"/>
    <x v="0"/>
    <x v="0"/>
    <x v="3"/>
    <x v="1"/>
    <x v="4"/>
    <x v="1"/>
    <x v="4"/>
    <x v="1"/>
    <x v="4"/>
    <x v="1"/>
    <x v="4"/>
  </r>
  <r>
    <x v="382"/>
    <x v="353"/>
    <x v="0"/>
    <x v="25"/>
    <x v="25"/>
    <x v="126"/>
    <x v="3"/>
    <x v="0"/>
    <x v="21"/>
    <x v="0"/>
    <x v="21"/>
    <x v="0"/>
    <x v="0"/>
    <x v="25"/>
    <x v="1"/>
    <x v="4"/>
    <x v="1"/>
    <x v="4"/>
    <x v="1"/>
    <x v="4"/>
    <x v="1"/>
    <x v="4"/>
  </r>
  <r>
    <x v="383"/>
    <x v="354"/>
    <x v="0"/>
    <x v="16"/>
    <x v="16"/>
    <x v="361"/>
    <x v="3"/>
    <x v="0"/>
    <x v="13"/>
    <x v="0"/>
    <x v="13"/>
    <x v="0"/>
    <x v="0"/>
    <x v="16"/>
    <x v="1"/>
    <x v="4"/>
    <x v="1"/>
    <x v="4"/>
    <x v="1"/>
    <x v="4"/>
    <x v="1"/>
    <x v="4"/>
  </r>
  <r>
    <x v="383"/>
    <x v="354"/>
    <x v="0"/>
    <x v="8"/>
    <x v="8"/>
    <x v="362"/>
    <x v="3"/>
    <x v="0"/>
    <x v="6"/>
    <x v="0"/>
    <x v="6"/>
    <x v="0"/>
    <x v="0"/>
    <x v="8"/>
    <x v="1"/>
    <x v="4"/>
    <x v="1"/>
    <x v="4"/>
    <x v="1"/>
    <x v="4"/>
    <x v="1"/>
    <x v="4"/>
  </r>
  <r>
    <x v="383"/>
    <x v="354"/>
    <x v="0"/>
    <x v="9"/>
    <x v="9"/>
    <x v="362"/>
    <x v="3"/>
    <x v="0"/>
    <x v="7"/>
    <x v="0"/>
    <x v="7"/>
    <x v="0"/>
    <x v="0"/>
    <x v="9"/>
    <x v="1"/>
    <x v="4"/>
    <x v="1"/>
    <x v="4"/>
    <x v="1"/>
    <x v="4"/>
    <x v="1"/>
    <x v="4"/>
  </r>
  <r>
    <x v="383"/>
    <x v="354"/>
    <x v="0"/>
    <x v="19"/>
    <x v="19"/>
    <x v="404"/>
    <x v="3"/>
    <x v="0"/>
    <x v="16"/>
    <x v="0"/>
    <x v="16"/>
    <x v="0"/>
    <x v="0"/>
    <x v="19"/>
    <x v="1"/>
    <x v="4"/>
    <x v="1"/>
    <x v="4"/>
    <x v="1"/>
    <x v="4"/>
    <x v="1"/>
    <x v="4"/>
  </r>
  <r>
    <x v="383"/>
    <x v="354"/>
    <x v="0"/>
    <x v="21"/>
    <x v="21"/>
    <x v="404"/>
    <x v="3"/>
    <x v="0"/>
    <x v="18"/>
    <x v="0"/>
    <x v="18"/>
    <x v="0"/>
    <x v="0"/>
    <x v="21"/>
    <x v="1"/>
    <x v="4"/>
    <x v="1"/>
    <x v="4"/>
    <x v="1"/>
    <x v="4"/>
    <x v="1"/>
    <x v="4"/>
  </r>
  <r>
    <x v="384"/>
    <x v="355"/>
    <x v="0"/>
    <x v="42"/>
    <x v="42"/>
    <x v="281"/>
    <x v="3"/>
    <x v="0"/>
    <x v="33"/>
    <x v="0"/>
    <x v="33"/>
    <x v="0"/>
    <x v="0"/>
    <x v="42"/>
    <x v="1"/>
    <x v="4"/>
    <x v="1"/>
    <x v="4"/>
    <x v="1"/>
    <x v="4"/>
    <x v="1"/>
    <x v="4"/>
  </r>
  <r>
    <x v="384"/>
    <x v="355"/>
    <x v="0"/>
    <x v="63"/>
    <x v="63"/>
    <x v="282"/>
    <x v="3"/>
    <x v="0"/>
    <x v="50"/>
    <x v="0"/>
    <x v="55"/>
    <x v="0"/>
    <x v="0"/>
    <x v="61"/>
    <x v="1"/>
    <x v="4"/>
    <x v="1"/>
    <x v="4"/>
    <x v="1"/>
    <x v="4"/>
    <x v="1"/>
    <x v="4"/>
  </r>
  <r>
    <x v="384"/>
    <x v="355"/>
    <x v="0"/>
    <x v="5"/>
    <x v="5"/>
    <x v="326"/>
    <x v="3"/>
    <x v="0"/>
    <x v="4"/>
    <x v="0"/>
    <x v="4"/>
    <x v="0"/>
    <x v="0"/>
    <x v="5"/>
    <x v="1"/>
    <x v="4"/>
    <x v="1"/>
    <x v="4"/>
    <x v="1"/>
    <x v="4"/>
    <x v="1"/>
    <x v="4"/>
  </r>
  <r>
    <x v="384"/>
    <x v="355"/>
    <x v="0"/>
    <x v="7"/>
    <x v="7"/>
    <x v="326"/>
    <x v="3"/>
    <x v="0"/>
    <x v="4"/>
    <x v="0"/>
    <x v="4"/>
    <x v="0"/>
    <x v="0"/>
    <x v="7"/>
    <x v="1"/>
    <x v="4"/>
    <x v="1"/>
    <x v="4"/>
    <x v="1"/>
    <x v="4"/>
    <x v="1"/>
    <x v="4"/>
  </r>
  <r>
    <x v="384"/>
    <x v="355"/>
    <x v="0"/>
    <x v="8"/>
    <x v="8"/>
    <x v="326"/>
    <x v="3"/>
    <x v="0"/>
    <x v="6"/>
    <x v="0"/>
    <x v="6"/>
    <x v="0"/>
    <x v="0"/>
    <x v="8"/>
    <x v="1"/>
    <x v="4"/>
    <x v="1"/>
    <x v="4"/>
    <x v="1"/>
    <x v="4"/>
    <x v="1"/>
    <x v="4"/>
  </r>
  <r>
    <x v="384"/>
    <x v="355"/>
    <x v="0"/>
    <x v="9"/>
    <x v="9"/>
    <x v="326"/>
    <x v="3"/>
    <x v="0"/>
    <x v="7"/>
    <x v="0"/>
    <x v="7"/>
    <x v="0"/>
    <x v="0"/>
    <x v="9"/>
    <x v="1"/>
    <x v="4"/>
    <x v="1"/>
    <x v="4"/>
    <x v="1"/>
    <x v="4"/>
    <x v="1"/>
    <x v="4"/>
  </r>
  <r>
    <x v="384"/>
    <x v="355"/>
    <x v="0"/>
    <x v="57"/>
    <x v="57"/>
    <x v="326"/>
    <x v="3"/>
    <x v="0"/>
    <x v="5"/>
    <x v="0"/>
    <x v="5"/>
    <x v="0"/>
    <x v="0"/>
    <x v="55"/>
    <x v="1"/>
    <x v="4"/>
    <x v="1"/>
    <x v="4"/>
    <x v="1"/>
    <x v="4"/>
    <x v="1"/>
    <x v="4"/>
  </r>
  <r>
    <x v="384"/>
    <x v="355"/>
    <x v="0"/>
    <x v="19"/>
    <x v="19"/>
    <x v="405"/>
    <x v="3"/>
    <x v="0"/>
    <x v="16"/>
    <x v="0"/>
    <x v="16"/>
    <x v="0"/>
    <x v="0"/>
    <x v="19"/>
    <x v="1"/>
    <x v="4"/>
    <x v="1"/>
    <x v="4"/>
    <x v="1"/>
    <x v="4"/>
    <x v="1"/>
    <x v="4"/>
  </r>
  <r>
    <x v="384"/>
    <x v="355"/>
    <x v="0"/>
    <x v="21"/>
    <x v="21"/>
    <x v="405"/>
    <x v="3"/>
    <x v="0"/>
    <x v="18"/>
    <x v="0"/>
    <x v="18"/>
    <x v="0"/>
    <x v="0"/>
    <x v="21"/>
    <x v="1"/>
    <x v="4"/>
    <x v="1"/>
    <x v="4"/>
    <x v="1"/>
    <x v="4"/>
    <x v="1"/>
    <x v="4"/>
  </r>
  <r>
    <x v="384"/>
    <x v="355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384"/>
    <x v="355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385"/>
    <x v="356"/>
    <x v="0"/>
    <x v="46"/>
    <x v="46"/>
    <x v="406"/>
    <x v="3"/>
    <x v="0"/>
    <x v="34"/>
    <x v="0"/>
    <x v="34"/>
    <x v="0"/>
    <x v="0"/>
    <x v="46"/>
    <x v="1"/>
    <x v="4"/>
    <x v="1"/>
    <x v="4"/>
    <x v="1"/>
    <x v="4"/>
    <x v="1"/>
    <x v="4"/>
  </r>
  <r>
    <x v="386"/>
    <x v="357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386"/>
    <x v="357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386"/>
    <x v="357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386"/>
    <x v="357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386"/>
    <x v="357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386"/>
    <x v="357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386"/>
    <x v="357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386"/>
    <x v="357"/>
    <x v="0"/>
    <x v="42"/>
    <x v="42"/>
    <x v="312"/>
    <x v="3"/>
    <x v="0"/>
    <x v="33"/>
    <x v="0"/>
    <x v="33"/>
    <x v="0"/>
    <x v="0"/>
    <x v="42"/>
    <x v="1"/>
    <x v="4"/>
    <x v="1"/>
    <x v="4"/>
    <x v="1"/>
    <x v="4"/>
    <x v="1"/>
    <x v="4"/>
  </r>
  <r>
    <x v="386"/>
    <x v="357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386"/>
    <x v="357"/>
    <x v="0"/>
    <x v="19"/>
    <x v="19"/>
    <x v="407"/>
    <x v="3"/>
    <x v="0"/>
    <x v="16"/>
    <x v="0"/>
    <x v="16"/>
    <x v="0"/>
    <x v="0"/>
    <x v="19"/>
    <x v="1"/>
    <x v="4"/>
    <x v="1"/>
    <x v="4"/>
    <x v="1"/>
    <x v="4"/>
    <x v="1"/>
    <x v="4"/>
  </r>
  <r>
    <x v="386"/>
    <x v="357"/>
    <x v="0"/>
    <x v="20"/>
    <x v="20"/>
    <x v="407"/>
    <x v="3"/>
    <x v="0"/>
    <x v="17"/>
    <x v="0"/>
    <x v="17"/>
    <x v="0"/>
    <x v="0"/>
    <x v="20"/>
    <x v="1"/>
    <x v="4"/>
    <x v="1"/>
    <x v="4"/>
    <x v="1"/>
    <x v="4"/>
    <x v="1"/>
    <x v="4"/>
  </r>
  <r>
    <x v="386"/>
    <x v="357"/>
    <x v="0"/>
    <x v="21"/>
    <x v="21"/>
    <x v="407"/>
    <x v="3"/>
    <x v="0"/>
    <x v="18"/>
    <x v="0"/>
    <x v="18"/>
    <x v="0"/>
    <x v="0"/>
    <x v="21"/>
    <x v="1"/>
    <x v="4"/>
    <x v="1"/>
    <x v="4"/>
    <x v="1"/>
    <x v="4"/>
    <x v="1"/>
    <x v="4"/>
  </r>
  <r>
    <x v="387"/>
    <x v="358"/>
    <x v="0"/>
    <x v="46"/>
    <x v="46"/>
    <x v="408"/>
    <x v="3"/>
    <x v="0"/>
    <x v="34"/>
    <x v="0"/>
    <x v="34"/>
    <x v="0"/>
    <x v="0"/>
    <x v="46"/>
    <x v="1"/>
    <x v="4"/>
    <x v="1"/>
    <x v="4"/>
    <x v="1"/>
    <x v="4"/>
    <x v="1"/>
    <x v="4"/>
  </r>
  <r>
    <x v="388"/>
    <x v="359"/>
    <x v="0"/>
    <x v="5"/>
    <x v="5"/>
    <x v="189"/>
    <x v="3"/>
    <x v="0"/>
    <x v="4"/>
    <x v="0"/>
    <x v="4"/>
    <x v="0"/>
    <x v="0"/>
    <x v="5"/>
    <x v="1"/>
    <x v="4"/>
    <x v="1"/>
    <x v="4"/>
    <x v="1"/>
    <x v="4"/>
    <x v="1"/>
    <x v="4"/>
  </r>
  <r>
    <x v="388"/>
    <x v="359"/>
    <x v="0"/>
    <x v="17"/>
    <x v="17"/>
    <x v="189"/>
    <x v="3"/>
    <x v="0"/>
    <x v="14"/>
    <x v="0"/>
    <x v="14"/>
    <x v="0"/>
    <x v="0"/>
    <x v="17"/>
    <x v="1"/>
    <x v="4"/>
    <x v="1"/>
    <x v="4"/>
    <x v="1"/>
    <x v="4"/>
    <x v="1"/>
    <x v="4"/>
  </r>
  <r>
    <x v="388"/>
    <x v="359"/>
    <x v="0"/>
    <x v="7"/>
    <x v="7"/>
    <x v="189"/>
    <x v="3"/>
    <x v="0"/>
    <x v="4"/>
    <x v="0"/>
    <x v="4"/>
    <x v="0"/>
    <x v="0"/>
    <x v="7"/>
    <x v="1"/>
    <x v="4"/>
    <x v="1"/>
    <x v="4"/>
    <x v="1"/>
    <x v="4"/>
    <x v="1"/>
    <x v="4"/>
  </r>
  <r>
    <x v="388"/>
    <x v="359"/>
    <x v="0"/>
    <x v="8"/>
    <x v="8"/>
    <x v="189"/>
    <x v="3"/>
    <x v="0"/>
    <x v="6"/>
    <x v="0"/>
    <x v="6"/>
    <x v="0"/>
    <x v="0"/>
    <x v="8"/>
    <x v="1"/>
    <x v="4"/>
    <x v="1"/>
    <x v="4"/>
    <x v="1"/>
    <x v="4"/>
    <x v="1"/>
    <x v="4"/>
  </r>
  <r>
    <x v="388"/>
    <x v="359"/>
    <x v="0"/>
    <x v="9"/>
    <x v="9"/>
    <x v="189"/>
    <x v="3"/>
    <x v="0"/>
    <x v="7"/>
    <x v="0"/>
    <x v="7"/>
    <x v="0"/>
    <x v="0"/>
    <x v="9"/>
    <x v="1"/>
    <x v="4"/>
    <x v="1"/>
    <x v="4"/>
    <x v="1"/>
    <x v="4"/>
    <x v="1"/>
    <x v="4"/>
  </r>
  <r>
    <x v="388"/>
    <x v="359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388"/>
    <x v="359"/>
    <x v="0"/>
    <x v="42"/>
    <x v="42"/>
    <x v="312"/>
    <x v="3"/>
    <x v="0"/>
    <x v="33"/>
    <x v="0"/>
    <x v="33"/>
    <x v="0"/>
    <x v="0"/>
    <x v="42"/>
    <x v="1"/>
    <x v="4"/>
    <x v="1"/>
    <x v="4"/>
    <x v="1"/>
    <x v="4"/>
    <x v="1"/>
    <x v="4"/>
  </r>
  <r>
    <x v="388"/>
    <x v="359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388"/>
    <x v="359"/>
    <x v="0"/>
    <x v="19"/>
    <x v="19"/>
    <x v="409"/>
    <x v="3"/>
    <x v="0"/>
    <x v="16"/>
    <x v="0"/>
    <x v="16"/>
    <x v="0"/>
    <x v="0"/>
    <x v="19"/>
    <x v="1"/>
    <x v="4"/>
    <x v="1"/>
    <x v="4"/>
    <x v="1"/>
    <x v="4"/>
    <x v="1"/>
    <x v="4"/>
  </r>
  <r>
    <x v="388"/>
    <x v="359"/>
    <x v="0"/>
    <x v="21"/>
    <x v="21"/>
    <x v="409"/>
    <x v="3"/>
    <x v="0"/>
    <x v="18"/>
    <x v="0"/>
    <x v="18"/>
    <x v="0"/>
    <x v="0"/>
    <x v="21"/>
    <x v="1"/>
    <x v="4"/>
    <x v="1"/>
    <x v="4"/>
    <x v="1"/>
    <x v="4"/>
    <x v="1"/>
    <x v="4"/>
  </r>
  <r>
    <x v="389"/>
    <x v="360"/>
    <x v="0"/>
    <x v="8"/>
    <x v="8"/>
    <x v="131"/>
    <x v="3"/>
    <x v="1"/>
    <x v="6"/>
    <x v="0"/>
    <x v="4"/>
    <x v="0"/>
    <x v="0"/>
    <x v="8"/>
    <x v="1"/>
    <x v="4"/>
    <x v="1"/>
    <x v="4"/>
    <x v="1"/>
    <x v="4"/>
    <x v="1"/>
    <x v="4"/>
  </r>
  <r>
    <x v="389"/>
    <x v="360"/>
    <x v="0"/>
    <x v="41"/>
    <x v="41"/>
    <x v="131"/>
    <x v="3"/>
    <x v="1"/>
    <x v="5"/>
    <x v="0"/>
    <x v="4"/>
    <x v="0"/>
    <x v="0"/>
    <x v="41"/>
    <x v="1"/>
    <x v="4"/>
    <x v="1"/>
    <x v="4"/>
    <x v="1"/>
    <x v="4"/>
    <x v="1"/>
    <x v="4"/>
  </r>
  <r>
    <x v="389"/>
    <x v="360"/>
    <x v="0"/>
    <x v="26"/>
    <x v="26"/>
    <x v="132"/>
    <x v="3"/>
    <x v="0"/>
    <x v="22"/>
    <x v="0"/>
    <x v="22"/>
    <x v="0"/>
    <x v="0"/>
    <x v="26"/>
    <x v="1"/>
    <x v="4"/>
    <x v="1"/>
    <x v="4"/>
    <x v="1"/>
    <x v="4"/>
    <x v="1"/>
    <x v="4"/>
  </r>
  <r>
    <x v="389"/>
    <x v="360"/>
    <x v="0"/>
    <x v="19"/>
    <x v="19"/>
    <x v="410"/>
    <x v="3"/>
    <x v="0"/>
    <x v="16"/>
    <x v="0"/>
    <x v="16"/>
    <x v="0"/>
    <x v="0"/>
    <x v="19"/>
    <x v="1"/>
    <x v="4"/>
    <x v="1"/>
    <x v="4"/>
    <x v="1"/>
    <x v="4"/>
    <x v="1"/>
    <x v="4"/>
  </r>
  <r>
    <x v="389"/>
    <x v="360"/>
    <x v="0"/>
    <x v="8"/>
    <x v="8"/>
    <x v="411"/>
    <x v="3"/>
    <x v="1"/>
    <x v="6"/>
    <x v="0"/>
    <x v="4"/>
    <x v="0"/>
    <x v="0"/>
    <x v="8"/>
    <x v="1"/>
    <x v="4"/>
    <x v="1"/>
    <x v="4"/>
    <x v="1"/>
    <x v="4"/>
    <x v="1"/>
    <x v="4"/>
  </r>
  <r>
    <x v="389"/>
    <x v="360"/>
    <x v="0"/>
    <x v="41"/>
    <x v="41"/>
    <x v="411"/>
    <x v="3"/>
    <x v="1"/>
    <x v="5"/>
    <x v="0"/>
    <x v="4"/>
    <x v="0"/>
    <x v="0"/>
    <x v="41"/>
    <x v="1"/>
    <x v="4"/>
    <x v="1"/>
    <x v="4"/>
    <x v="1"/>
    <x v="4"/>
    <x v="1"/>
    <x v="4"/>
  </r>
  <r>
    <x v="390"/>
    <x v="361"/>
    <x v="0"/>
    <x v="5"/>
    <x v="5"/>
    <x v="326"/>
    <x v="3"/>
    <x v="0"/>
    <x v="4"/>
    <x v="0"/>
    <x v="4"/>
    <x v="0"/>
    <x v="0"/>
    <x v="5"/>
    <x v="1"/>
    <x v="4"/>
    <x v="1"/>
    <x v="4"/>
    <x v="1"/>
    <x v="4"/>
    <x v="1"/>
    <x v="4"/>
  </r>
  <r>
    <x v="390"/>
    <x v="361"/>
    <x v="0"/>
    <x v="7"/>
    <x v="7"/>
    <x v="326"/>
    <x v="3"/>
    <x v="0"/>
    <x v="4"/>
    <x v="0"/>
    <x v="4"/>
    <x v="0"/>
    <x v="0"/>
    <x v="7"/>
    <x v="1"/>
    <x v="4"/>
    <x v="1"/>
    <x v="4"/>
    <x v="1"/>
    <x v="4"/>
    <x v="1"/>
    <x v="4"/>
  </r>
  <r>
    <x v="390"/>
    <x v="361"/>
    <x v="0"/>
    <x v="8"/>
    <x v="8"/>
    <x v="326"/>
    <x v="3"/>
    <x v="0"/>
    <x v="6"/>
    <x v="0"/>
    <x v="6"/>
    <x v="0"/>
    <x v="0"/>
    <x v="8"/>
    <x v="1"/>
    <x v="4"/>
    <x v="1"/>
    <x v="4"/>
    <x v="1"/>
    <x v="4"/>
    <x v="1"/>
    <x v="4"/>
  </r>
  <r>
    <x v="390"/>
    <x v="361"/>
    <x v="0"/>
    <x v="9"/>
    <x v="9"/>
    <x v="326"/>
    <x v="3"/>
    <x v="0"/>
    <x v="7"/>
    <x v="0"/>
    <x v="7"/>
    <x v="0"/>
    <x v="0"/>
    <x v="9"/>
    <x v="1"/>
    <x v="4"/>
    <x v="1"/>
    <x v="4"/>
    <x v="1"/>
    <x v="4"/>
    <x v="1"/>
    <x v="4"/>
  </r>
  <r>
    <x v="390"/>
    <x v="361"/>
    <x v="0"/>
    <x v="57"/>
    <x v="57"/>
    <x v="326"/>
    <x v="3"/>
    <x v="0"/>
    <x v="5"/>
    <x v="0"/>
    <x v="5"/>
    <x v="0"/>
    <x v="0"/>
    <x v="55"/>
    <x v="1"/>
    <x v="4"/>
    <x v="1"/>
    <x v="4"/>
    <x v="1"/>
    <x v="4"/>
    <x v="1"/>
    <x v="4"/>
  </r>
  <r>
    <x v="390"/>
    <x v="361"/>
    <x v="0"/>
    <x v="45"/>
    <x v="45"/>
    <x v="412"/>
    <x v="3"/>
    <x v="0"/>
    <x v="36"/>
    <x v="0"/>
    <x v="36"/>
    <x v="0"/>
    <x v="0"/>
    <x v="45"/>
    <x v="1"/>
    <x v="4"/>
    <x v="1"/>
    <x v="4"/>
    <x v="1"/>
    <x v="4"/>
    <x v="1"/>
    <x v="4"/>
  </r>
  <r>
    <x v="390"/>
    <x v="361"/>
    <x v="0"/>
    <x v="30"/>
    <x v="30"/>
    <x v="412"/>
    <x v="3"/>
    <x v="0"/>
    <x v="26"/>
    <x v="0"/>
    <x v="26"/>
    <x v="0"/>
    <x v="0"/>
    <x v="30"/>
    <x v="1"/>
    <x v="4"/>
    <x v="1"/>
    <x v="4"/>
    <x v="1"/>
    <x v="4"/>
    <x v="1"/>
    <x v="4"/>
  </r>
  <r>
    <x v="390"/>
    <x v="361"/>
    <x v="0"/>
    <x v="47"/>
    <x v="47"/>
    <x v="412"/>
    <x v="3"/>
    <x v="0"/>
    <x v="37"/>
    <x v="0"/>
    <x v="37"/>
    <x v="0"/>
    <x v="0"/>
    <x v="47"/>
    <x v="1"/>
    <x v="4"/>
    <x v="1"/>
    <x v="4"/>
    <x v="1"/>
    <x v="4"/>
    <x v="1"/>
    <x v="4"/>
  </r>
  <r>
    <x v="390"/>
    <x v="361"/>
    <x v="0"/>
    <x v="48"/>
    <x v="48"/>
    <x v="412"/>
    <x v="3"/>
    <x v="0"/>
    <x v="38"/>
    <x v="0"/>
    <x v="38"/>
    <x v="0"/>
    <x v="0"/>
    <x v="48"/>
    <x v="1"/>
    <x v="4"/>
    <x v="1"/>
    <x v="4"/>
    <x v="1"/>
    <x v="4"/>
    <x v="1"/>
    <x v="4"/>
  </r>
  <r>
    <x v="390"/>
    <x v="361"/>
    <x v="0"/>
    <x v="31"/>
    <x v="31"/>
    <x v="412"/>
    <x v="3"/>
    <x v="0"/>
    <x v="27"/>
    <x v="0"/>
    <x v="27"/>
    <x v="0"/>
    <x v="0"/>
    <x v="31"/>
    <x v="1"/>
    <x v="4"/>
    <x v="1"/>
    <x v="4"/>
    <x v="1"/>
    <x v="4"/>
    <x v="1"/>
    <x v="4"/>
  </r>
  <r>
    <x v="390"/>
    <x v="361"/>
    <x v="0"/>
    <x v="32"/>
    <x v="32"/>
    <x v="412"/>
    <x v="3"/>
    <x v="0"/>
    <x v="28"/>
    <x v="0"/>
    <x v="28"/>
    <x v="0"/>
    <x v="0"/>
    <x v="32"/>
    <x v="1"/>
    <x v="4"/>
    <x v="1"/>
    <x v="4"/>
    <x v="1"/>
    <x v="4"/>
    <x v="1"/>
    <x v="4"/>
  </r>
  <r>
    <x v="390"/>
    <x v="361"/>
    <x v="0"/>
    <x v="33"/>
    <x v="33"/>
    <x v="412"/>
    <x v="3"/>
    <x v="0"/>
    <x v="7"/>
    <x v="0"/>
    <x v="7"/>
    <x v="0"/>
    <x v="0"/>
    <x v="33"/>
    <x v="1"/>
    <x v="4"/>
    <x v="1"/>
    <x v="4"/>
    <x v="1"/>
    <x v="4"/>
    <x v="1"/>
    <x v="4"/>
  </r>
  <r>
    <x v="390"/>
    <x v="361"/>
    <x v="0"/>
    <x v="42"/>
    <x v="42"/>
    <x v="413"/>
    <x v="3"/>
    <x v="0"/>
    <x v="33"/>
    <x v="0"/>
    <x v="33"/>
    <x v="0"/>
    <x v="0"/>
    <x v="42"/>
    <x v="1"/>
    <x v="4"/>
    <x v="1"/>
    <x v="4"/>
    <x v="1"/>
    <x v="4"/>
    <x v="1"/>
    <x v="4"/>
  </r>
  <r>
    <x v="390"/>
    <x v="361"/>
    <x v="0"/>
    <x v="63"/>
    <x v="63"/>
    <x v="414"/>
    <x v="3"/>
    <x v="0"/>
    <x v="50"/>
    <x v="0"/>
    <x v="55"/>
    <x v="0"/>
    <x v="0"/>
    <x v="61"/>
    <x v="1"/>
    <x v="4"/>
    <x v="1"/>
    <x v="4"/>
    <x v="1"/>
    <x v="4"/>
    <x v="1"/>
    <x v="4"/>
  </r>
  <r>
    <x v="390"/>
    <x v="361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390"/>
    <x v="361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391"/>
    <x v="362"/>
    <x v="0"/>
    <x v="42"/>
    <x v="42"/>
    <x v="413"/>
    <x v="3"/>
    <x v="0"/>
    <x v="33"/>
    <x v="0"/>
    <x v="33"/>
    <x v="0"/>
    <x v="0"/>
    <x v="42"/>
    <x v="1"/>
    <x v="4"/>
    <x v="1"/>
    <x v="4"/>
    <x v="1"/>
    <x v="4"/>
    <x v="1"/>
    <x v="4"/>
  </r>
  <r>
    <x v="391"/>
    <x v="362"/>
    <x v="0"/>
    <x v="63"/>
    <x v="63"/>
    <x v="414"/>
    <x v="3"/>
    <x v="0"/>
    <x v="50"/>
    <x v="0"/>
    <x v="55"/>
    <x v="0"/>
    <x v="0"/>
    <x v="61"/>
    <x v="1"/>
    <x v="4"/>
    <x v="1"/>
    <x v="4"/>
    <x v="1"/>
    <x v="4"/>
    <x v="1"/>
    <x v="4"/>
  </r>
  <r>
    <x v="392"/>
    <x v="363"/>
    <x v="0"/>
    <x v="63"/>
    <x v="63"/>
    <x v="414"/>
    <x v="3"/>
    <x v="0"/>
    <x v="50"/>
    <x v="0"/>
    <x v="55"/>
    <x v="0"/>
    <x v="0"/>
    <x v="61"/>
    <x v="1"/>
    <x v="4"/>
    <x v="1"/>
    <x v="4"/>
    <x v="1"/>
    <x v="4"/>
    <x v="1"/>
    <x v="4"/>
  </r>
  <r>
    <x v="393"/>
    <x v="364"/>
    <x v="0"/>
    <x v="65"/>
    <x v="65"/>
    <x v="415"/>
    <x v="3"/>
    <x v="0"/>
    <x v="52"/>
    <x v="0"/>
    <x v="57"/>
    <x v="0"/>
    <x v="0"/>
    <x v="63"/>
    <x v="1"/>
    <x v="4"/>
    <x v="1"/>
    <x v="4"/>
    <x v="1"/>
    <x v="4"/>
    <x v="1"/>
    <x v="4"/>
  </r>
  <r>
    <x v="394"/>
    <x v="365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394"/>
    <x v="365"/>
    <x v="0"/>
    <x v="27"/>
    <x v="27"/>
    <x v="304"/>
    <x v="0"/>
    <x v="0"/>
    <x v="23"/>
    <x v="0"/>
    <x v="23"/>
    <x v="0"/>
    <x v="0"/>
    <x v="27"/>
    <x v="1"/>
    <x v="4"/>
    <x v="1"/>
    <x v="4"/>
    <x v="1"/>
    <x v="4"/>
    <x v="1"/>
    <x v="4"/>
  </r>
  <r>
    <x v="394"/>
    <x v="365"/>
    <x v="0"/>
    <x v="42"/>
    <x v="42"/>
    <x v="305"/>
    <x v="3"/>
    <x v="0"/>
    <x v="33"/>
    <x v="0"/>
    <x v="33"/>
    <x v="0"/>
    <x v="0"/>
    <x v="42"/>
    <x v="1"/>
    <x v="4"/>
    <x v="1"/>
    <x v="4"/>
    <x v="1"/>
    <x v="4"/>
    <x v="1"/>
    <x v="4"/>
  </r>
  <r>
    <x v="394"/>
    <x v="365"/>
    <x v="0"/>
    <x v="45"/>
    <x v="45"/>
    <x v="416"/>
    <x v="3"/>
    <x v="0"/>
    <x v="36"/>
    <x v="0"/>
    <x v="36"/>
    <x v="0"/>
    <x v="0"/>
    <x v="45"/>
    <x v="1"/>
    <x v="4"/>
    <x v="1"/>
    <x v="4"/>
    <x v="1"/>
    <x v="4"/>
    <x v="1"/>
    <x v="4"/>
  </r>
  <r>
    <x v="394"/>
    <x v="365"/>
    <x v="0"/>
    <x v="30"/>
    <x v="30"/>
    <x v="416"/>
    <x v="3"/>
    <x v="0"/>
    <x v="26"/>
    <x v="0"/>
    <x v="26"/>
    <x v="0"/>
    <x v="0"/>
    <x v="30"/>
    <x v="1"/>
    <x v="4"/>
    <x v="1"/>
    <x v="4"/>
    <x v="1"/>
    <x v="4"/>
    <x v="1"/>
    <x v="4"/>
  </r>
  <r>
    <x v="394"/>
    <x v="365"/>
    <x v="0"/>
    <x v="31"/>
    <x v="31"/>
    <x v="416"/>
    <x v="3"/>
    <x v="0"/>
    <x v="27"/>
    <x v="0"/>
    <x v="27"/>
    <x v="0"/>
    <x v="0"/>
    <x v="31"/>
    <x v="1"/>
    <x v="4"/>
    <x v="1"/>
    <x v="4"/>
    <x v="1"/>
    <x v="4"/>
    <x v="1"/>
    <x v="4"/>
  </r>
  <r>
    <x v="394"/>
    <x v="365"/>
    <x v="0"/>
    <x v="32"/>
    <x v="32"/>
    <x v="416"/>
    <x v="3"/>
    <x v="0"/>
    <x v="28"/>
    <x v="0"/>
    <x v="28"/>
    <x v="0"/>
    <x v="0"/>
    <x v="32"/>
    <x v="1"/>
    <x v="4"/>
    <x v="1"/>
    <x v="4"/>
    <x v="1"/>
    <x v="4"/>
    <x v="1"/>
    <x v="4"/>
  </r>
  <r>
    <x v="394"/>
    <x v="365"/>
    <x v="0"/>
    <x v="33"/>
    <x v="33"/>
    <x v="416"/>
    <x v="3"/>
    <x v="0"/>
    <x v="7"/>
    <x v="0"/>
    <x v="7"/>
    <x v="0"/>
    <x v="0"/>
    <x v="33"/>
    <x v="1"/>
    <x v="4"/>
    <x v="1"/>
    <x v="4"/>
    <x v="1"/>
    <x v="4"/>
    <x v="1"/>
    <x v="4"/>
  </r>
  <r>
    <x v="394"/>
    <x v="365"/>
    <x v="0"/>
    <x v="34"/>
    <x v="34"/>
    <x v="416"/>
    <x v="3"/>
    <x v="0"/>
    <x v="29"/>
    <x v="0"/>
    <x v="29"/>
    <x v="0"/>
    <x v="0"/>
    <x v="34"/>
    <x v="1"/>
    <x v="4"/>
    <x v="1"/>
    <x v="4"/>
    <x v="1"/>
    <x v="4"/>
    <x v="1"/>
    <x v="4"/>
  </r>
  <r>
    <x v="394"/>
    <x v="365"/>
    <x v="0"/>
    <x v="35"/>
    <x v="35"/>
    <x v="416"/>
    <x v="3"/>
    <x v="0"/>
    <x v="29"/>
    <x v="0"/>
    <x v="29"/>
    <x v="0"/>
    <x v="0"/>
    <x v="35"/>
    <x v="1"/>
    <x v="4"/>
    <x v="1"/>
    <x v="4"/>
    <x v="1"/>
    <x v="4"/>
    <x v="1"/>
    <x v="4"/>
  </r>
  <r>
    <x v="394"/>
    <x v="365"/>
    <x v="0"/>
    <x v="19"/>
    <x v="19"/>
    <x v="416"/>
    <x v="3"/>
    <x v="0"/>
    <x v="16"/>
    <x v="0"/>
    <x v="16"/>
    <x v="0"/>
    <x v="0"/>
    <x v="19"/>
    <x v="1"/>
    <x v="4"/>
    <x v="1"/>
    <x v="4"/>
    <x v="1"/>
    <x v="4"/>
    <x v="1"/>
    <x v="4"/>
  </r>
  <r>
    <x v="394"/>
    <x v="365"/>
    <x v="0"/>
    <x v="5"/>
    <x v="5"/>
    <x v="417"/>
    <x v="3"/>
    <x v="0"/>
    <x v="4"/>
    <x v="0"/>
    <x v="4"/>
    <x v="0"/>
    <x v="0"/>
    <x v="5"/>
    <x v="1"/>
    <x v="4"/>
    <x v="1"/>
    <x v="4"/>
    <x v="1"/>
    <x v="4"/>
    <x v="1"/>
    <x v="4"/>
  </r>
  <r>
    <x v="394"/>
    <x v="365"/>
    <x v="0"/>
    <x v="17"/>
    <x v="17"/>
    <x v="417"/>
    <x v="3"/>
    <x v="0"/>
    <x v="14"/>
    <x v="0"/>
    <x v="14"/>
    <x v="0"/>
    <x v="0"/>
    <x v="17"/>
    <x v="1"/>
    <x v="4"/>
    <x v="1"/>
    <x v="4"/>
    <x v="1"/>
    <x v="4"/>
    <x v="1"/>
    <x v="4"/>
  </r>
  <r>
    <x v="394"/>
    <x v="365"/>
    <x v="0"/>
    <x v="7"/>
    <x v="7"/>
    <x v="417"/>
    <x v="3"/>
    <x v="0"/>
    <x v="4"/>
    <x v="0"/>
    <x v="4"/>
    <x v="0"/>
    <x v="0"/>
    <x v="7"/>
    <x v="1"/>
    <x v="4"/>
    <x v="1"/>
    <x v="4"/>
    <x v="1"/>
    <x v="4"/>
    <x v="1"/>
    <x v="4"/>
  </r>
  <r>
    <x v="394"/>
    <x v="365"/>
    <x v="0"/>
    <x v="8"/>
    <x v="8"/>
    <x v="417"/>
    <x v="3"/>
    <x v="0"/>
    <x v="6"/>
    <x v="0"/>
    <x v="6"/>
    <x v="0"/>
    <x v="0"/>
    <x v="8"/>
    <x v="1"/>
    <x v="4"/>
    <x v="1"/>
    <x v="4"/>
    <x v="1"/>
    <x v="4"/>
    <x v="1"/>
    <x v="4"/>
  </r>
  <r>
    <x v="394"/>
    <x v="365"/>
    <x v="0"/>
    <x v="9"/>
    <x v="9"/>
    <x v="417"/>
    <x v="3"/>
    <x v="0"/>
    <x v="7"/>
    <x v="0"/>
    <x v="7"/>
    <x v="0"/>
    <x v="0"/>
    <x v="9"/>
    <x v="1"/>
    <x v="4"/>
    <x v="1"/>
    <x v="4"/>
    <x v="1"/>
    <x v="4"/>
    <x v="1"/>
    <x v="4"/>
  </r>
  <r>
    <x v="395"/>
    <x v="366"/>
    <x v="0"/>
    <x v="16"/>
    <x v="16"/>
    <x v="59"/>
    <x v="3"/>
    <x v="0"/>
    <x v="13"/>
    <x v="0"/>
    <x v="13"/>
    <x v="0"/>
    <x v="0"/>
    <x v="16"/>
    <x v="1"/>
    <x v="4"/>
    <x v="1"/>
    <x v="4"/>
    <x v="1"/>
    <x v="4"/>
    <x v="1"/>
    <x v="4"/>
  </r>
  <r>
    <x v="395"/>
    <x v="366"/>
    <x v="0"/>
    <x v="25"/>
    <x v="25"/>
    <x v="59"/>
    <x v="3"/>
    <x v="0"/>
    <x v="21"/>
    <x v="0"/>
    <x v="21"/>
    <x v="0"/>
    <x v="0"/>
    <x v="25"/>
    <x v="1"/>
    <x v="4"/>
    <x v="1"/>
    <x v="4"/>
    <x v="1"/>
    <x v="4"/>
    <x v="1"/>
    <x v="4"/>
  </r>
  <r>
    <x v="395"/>
    <x v="366"/>
    <x v="0"/>
    <x v="19"/>
    <x v="19"/>
    <x v="418"/>
    <x v="3"/>
    <x v="0"/>
    <x v="16"/>
    <x v="0"/>
    <x v="16"/>
    <x v="0"/>
    <x v="0"/>
    <x v="19"/>
    <x v="1"/>
    <x v="4"/>
    <x v="1"/>
    <x v="4"/>
    <x v="1"/>
    <x v="4"/>
    <x v="1"/>
    <x v="4"/>
  </r>
  <r>
    <x v="395"/>
    <x v="366"/>
    <x v="0"/>
    <x v="31"/>
    <x v="31"/>
    <x v="418"/>
    <x v="3"/>
    <x v="0"/>
    <x v="27"/>
    <x v="0"/>
    <x v="27"/>
    <x v="0"/>
    <x v="0"/>
    <x v="31"/>
    <x v="1"/>
    <x v="4"/>
    <x v="1"/>
    <x v="4"/>
    <x v="1"/>
    <x v="4"/>
    <x v="1"/>
    <x v="4"/>
  </r>
  <r>
    <x v="395"/>
    <x v="366"/>
    <x v="0"/>
    <x v="32"/>
    <x v="32"/>
    <x v="418"/>
    <x v="3"/>
    <x v="0"/>
    <x v="28"/>
    <x v="0"/>
    <x v="28"/>
    <x v="0"/>
    <x v="0"/>
    <x v="32"/>
    <x v="1"/>
    <x v="4"/>
    <x v="1"/>
    <x v="4"/>
    <x v="1"/>
    <x v="4"/>
    <x v="1"/>
    <x v="4"/>
  </r>
  <r>
    <x v="395"/>
    <x v="366"/>
    <x v="0"/>
    <x v="33"/>
    <x v="33"/>
    <x v="418"/>
    <x v="3"/>
    <x v="0"/>
    <x v="7"/>
    <x v="0"/>
    <x v="7"/>
    <x v="0"/>
    <x v="0"/>
    <x v="33"/>
    <x v="1"/>
    <x v="4"/>
    <x v="1"/>
    <x v="4"/>
    <x v="1"/>
    <x v="4"/>
    <x v="1"/>
    <x v="4"/>
  </r>
  <r>
    <x v="395"/>
    <x v="366"/>
    <x v="0"/>
    <x v="8"/>
    <x v="8"/>
    <x v="419"/>
    <x v="3"/>
    <x v="0"/>
    <x v="6"/>
    <x v="0"/>
    <x v="6"/>
    <x v="0"/>
    <x v="0"/>
    <x v="8"/>
    <x v="1"/>
    <x v="4"/>
    <x v="1"/>
    <x v="4"/>
    <x v="1"/>
    <x v="4"/>
    <x v="1"/>
    <x v="4"/>
  </r>
  <r>
    <x v="395"/>
    <x v="366"/>
    <x v="0"/>
    <x v="9"/>
    <x v="9"/>
    <x v="419"/>
    <x v="3"/>
    <x v="0"/>
    <x v="7"/>
    <x v="0"/>
    <x v="7"/>
    <x v="0"/>
    <x v="0"/>
    <x v="9"/>
    <x v="1"/>
    <x v="4"/>
    <x v="1"/>
    <x v="4"/>
    <x v="1"/>
    <x v="4"/>
    <x v="1"/>
    <x v="4"/>
  </r>
  <r>
    <x v="396"/>
    <x v="367"/>
    <x v="0"/>
    <x v="3"/>
    <x v="3"/>
    <x v="141"/>
    <x v="3"/>
    <x v="0"/>
    <x v="3"/>
    <x v="0"/>
    <x v="3"/>
    <x v="0"/>
    <x v="0"/>
    <x v="3"/>
    <x v="1"/>
    <x v="4"/>
    <x v="1"/>
    <x v="4"/>
    <x v="1"/>
    <x v="4"/>
    <x v="1"/>
    <x v="4"/>
  </r>
  <r>
    <x v="396"/>
    <x v="367"/>
    <x v="0"/>
    <x v="17"/>
    <x v="17"/>
    <x v="145"/>
    <x v="3"/>
    <x v="0"/>
    <x v="14"/>
    <x v="0"/>
    <x v="14"/>
    <x v="0"/>
    <x v="0"/>
    <x v="17"/>
    <x v="1"/>
    <x v="4"/>
    <x v="1"/>
    <x v="4"/>
    <x v="1"/>
    <x v="4"/>
    <x v="1"/>
    <x v="4"/>
  </r>
  <r>
    <x v="396"/>
    <x v="367"/>
    <x v="0"/>
    <x v="7"/>
    <x v="7"/>
    <x v="145"/>
    <x v="3"/>
    <x v="0"/>
    <x v="4"/>
    <x v="0"/>
    <x v="4"/>
    <x v="0"/>
    <x v="0"/>
    <x v="7"/>
    <x v="1"/>
    <x v="4"/>
    <x v="1"/>
    <x v="4"/>
    <x v="1"/>
    <x v="4"/>
    <x v="1"/>
    <x v="4"/>
  </r>
  <r>
    <x v="396"/>
    <x v="367"/>
    <x v="0"/>
    <x v="8"/>
    <x v="8"/>
    <x v="145"/>
    <x v="3"/>
    <x v="0"/>
    <x v="6"/>
    <x v="0"/>
    <x v="6"/>
    <x v="0"/>
    <x v="0"/>
    <x v="8"/>
    <x v="1"/>
    <x v="4"/>
    <x v="1"/>
    <x v="4"/>
    <x v="1"/>
    <x v="4"/>
    <x v="1"/>
    <x v="4"/>
  </r>
  <r>
    <x v="396"/>
    <x v="367"/>
    <x v="0"/>
    <x v="9"/>
    <x v="9"/>
    <x v="145"/>
    <x v="3"/>
    <x v="0"/>
    <x v="7"/>
    <x v="0"/>
    <x v="7"/>
    <x v="0"/>
    <x v="0"/>
    <x v="9"/>
    <x v="1"/>
    <x v="4"/>
    <x v="1"/>
    <x v="4"/>
    <x v="1"/>
    <x v="4"/>
    <x v="1"/>
    <x v="4"/>
  </r>
  <r>
    <x v="396"/>
    <x v="367"/>
    <x v="0"/>
    <x v="5"/>
    <x v="5"/>
    <x v="145"/>
    <x v="3"/>
    <x v="0"/>
    <x v="4"/>
    <x v="0"/>
    <x v="4"/>
    <x v="0"/>
    <x v="0"/>
    <x v="5"/>
    <x v="1"/>
    <x v="4"/>
    <x v="1"/>
    <x v="4"/>
    <x v="1"/>
    <x v="4"/>
    <x v="1"/>
    <x v="4"/>
  </r>
  <r>
    <x v="396"/>
    <x v="367"/>
    <x v="0"/>
    <x v="42"/>
    <x v="42"/>
    <x v="354"/>
    <x v="3"/>
    <x v="0"/>
    <x v="33"/>
    <x v="0"/>
    <x v="33"/>
    <x v="0"/>
    <x v="0"/>
    <x v="42"/>
    <x v="1"/>
    <x v="4"/>
    <x v="1"/>
    <x v="4"/>
    <x v="1"/>
    <x v="4"/>
    <x v="1"/>
    <x v="4"/>
  </r>
  <r>
    <x v="396"/>
    <x v="367"/>
    <x v="0"/>
    <x v="19"/>
    <x v="19"/>
    <x v="420"/>
    <x v="3"/>
    <x v="0"/>
    <x v="16"/>
    <x v="0"/>
    <x v="16"/>
    <x v="0"/>
    <x v="0"/>
    <x v="19"/>
    <x v="1"/>
    <x v="4"/>
    <x v="1"/>
    <x v="4"/>
    <x v="1"/>
    <x v="4"/>
    <x v="1"/>
    <x v="4"/>
  </r>
  <r>
    <x v="396"/>
    <x v="367"/>
    <x v="0"/>
    <x v="20"/>
    <x v="20"/>
    <x v="420"/>
    <x v="3"/>
    <x v="0"/>
    <x v="17"/>
    <x v="0"/>
    <x v="17"/>
    <x v="0"/>
    <x v="0"/>
    <x v="20"/>
    <x v="1"/>
    <x v="4"/>
    <x v="1"/>
    <x v="4"/>
    <x v="1"/>
    <x v="4"/>
    <x v="1"/>
    <x v="4"/>
  </r>
  <r>
    <x v="396"/>
    <x v="367"/>
    <x v="0"/>
    <x v="21"/>
    <x v="21"/>
    <x v="420"/>
    <x v="3"/>
    <x v="0"/>
    <x v="18"/>
    <x v="0"/>
    <x v="18"/>
    <x v="0"/>
    <x v="0"/>
    <x v="21"/>
    <x v="1"/>
    <x v="4"/>
    <x v="1"/>
    <x v="4"/>
    <x v="1"/>
    <x v="4"/>
    <x v="1"/>
    <x v="4"/>
  </r>
  <r>
    <x v="397"/>
    <x v="368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397"/>
    <x v="368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397"/>
    <x v="368"/>
    <x v="0"/>
    <x v="45"/>
    <x v="45"/>
    <x v="421"/>
    <x v="3"/>
    <x v="0"/>
    <x v="36"/>
    <x v="0"/>
    <x v="36"/>
    <x v="0"/>
    <x v="0"/>
    <x v="45"/>
    <x v="1"/>
    <x v="4"/>
    <x v="1"/>
    <x v="4"/>
    <x v="1"/>
    <x v="4"/>
    <x v="1"/>
    <x v="4"/>
  </r>
  <r>
    <x v="397"/>
    <x v="368"/>
    <x v="0"/>
    <x v="47"/>
    <x v="47"/>
    <x v="421"/>
    <x v="3"/>
    <x v="0"/>
    <x v="37"/>
    <x v="0"/>
    <x v="37"/>
    <x v="0"/>
    <x v="0"/>
    <x v="47"/>
    <x v="1"/>
    <x v="4"/>
    <x v="1"/>
    <x v="4"/>
    <x v="1"/>
    <x v="4"/>
    <x v="1"/>
    <x v="4"/>
  </r>
  <r>
    <x v="397"/>
    <x v="368"/>
    <x v="0"/>
    <x v="48"/>
    <x v="48"/>
    <x v="421"/>
    <x v="3"/>
    <x v="0"/>
    <x v="38"/>
    <x v="0"/>
    <x v="38"/>
    <x v="0"/>
    <x v="0"/>
    <x v="48"/>
    <x v="1"/>
    <x v="4"/>
    <x v="1"/>
    <x v="4"/>
    <x v="1"/>
    <x v="4"/>
    <x v="1"/>
    <x v="4"/>
  </r>
  <r>
    <x v="397"/>
    <x v="368"/>
    <x v="0"/>
    <x v="31"/>
    <x v="31"/>
    <x v="421"/>
    <x v="3"/>
    <x v="0"/>
    <x v="27"/>
    <x v="0"/>
    <x v="27"/>
    <x v="0"/>
    <x v="0"/>
    <x v="31"/>
    <x v="1"/>
    <x v="4"/>
    <x v="1"/>
    <x v="4"/>
    <x v="1"/>
    <x v="4"/>
    <x v="1"/>
    <x v="4"/>
  </r>
  <r>
    <x v="397"/>
    <x v="368"/>
    <x v="0"/>
    <x v="50"/>
    <x v="50"/>
    <x v="421"/>
    <x v="3"/>
    <x v="0"/>
    <x v="40"/>
    <x v="0"/>
    <x v="40"/>
    <x v="0"/>
    <x v="0"/>
    <x v="50"/>
    <x v="1"/>
    <x v="4"/>
    <x v="1"/>
    <x v="4"/>
    <x v="1"/>
    <x v="4"/>
    <x v="1"/>
    <x v="4"/>
  </r>
  <r>
    <x v="397"/>
    <x v="368"/>
    <x v="0"/>
    <x v="49"/>
    <x v="49"/>
    <x v="421"/>
    <x v="3"/>
    <x v="0"/>
    <x v="39"/>
    <x v="0"/>
    <x v="39"/>
    <x v="0"/>
    <x v="0"/>
    <x v="49"/>
    <x v="1"/>
    <x v="4"/>
    <x v="1"/>
    <x v="4"/>
    <x v="1"/>
    <x v="4"/>
    <x v="1"/>
    <x v="4"/>
  </r>
  <r>
    <x v="397"/>
    <x v="368"/>
    <x v="0"/>
    <x v="27"/>
    <x v="27"/>
    <x v="422"/>
    <x v="3"/>
    <x v="0"/>
    <x v="23"/>
    <x v="0"/>
    <x v="23"/>
    <x v="0"/>
    <x v="0"/>
    <x v="27"/>
    <x v="1"/>
    <x v="4"/>
    <x v="1"/>
    <x v="4"/>
    <x v="1"/>
    <x v="4"/>
    <x v="1"/>
    <x v="4"/>
  </r>
  <r>
    <x v="397"/>
    <x v="368"/>
    <x v="0"/>
    <x v="7"/>
    <x v="7"/>
    <x v="423"/>
    <x v="3"/>
    <x v="0"/>
    <x v="4"/>
    <x v="0"/>
    <x v="4"/>
    <x v="0"/>
    <x v="0"/>
    <x v="7"/>
    <x v="1"/>
    <x v="4"/>
    <x v="1"/>
    <x v="4"/>
    <x v="1"/>
    <x v="4"/>
    <x v="1"/>
    <x v="4"/>
  </r>
  <r>
    <x v="397"/>
    <x v="368"/>
    <x v="0"/>
    <x v="8"/>
    <x v="8"/>
    <x v="423"/>
    <x v="3"/>
    <x v="0"/>
    <x v="6"/>
    <x v="0"/>
    <x v="6"/>
    <x v="0"/>
    <x v="0"/>
    <x v="8"/>
    <x v="1"/>
    <x v="4"/>
    <x v="1"/>
    <x v="4"/>
    <x v="1"/>
    <x v="4"/>
    <x v="1"/>
    <x v="4"/>
  </r>
  <r>
    <x v="397"/>
    <x v="368"/>
    <x v="0"/>
    <x v="9"/>
    <x v="9"/>
    <x v="423"/>
    <x v="3"/>
    <x v="0"/>
    <x v="7"/>
    <x v="0"/>
    <x v="7"/>
    <x v="0"/>
    <x v="0"/>
    <x v="9"/>
    <x v="1"/>
    <x v="4"/>
    <x v="1"/>
    <x v="4"/>
    <x v="1"/>
    <x v="4"/>
    <x v="1"/>
    <x v="4"/>
  </r>
  <r>
    <x v="397"/>
    <x v="368"/>
    <x v="0"/>
    <x v="5"/>
    <x v="5"/>
    <x v="423"/>
    <x v="3"/>
    <x v="0"/>
    <x v="4"/>
    <x v="0"/>
    <x v="4"/>
    <x v="0"/>
    <x v="0"/>
    <x v="5"/>
    <x v="1"/>
    <x v="4"/>
    <x v="1"/>
    <x v="4"/>
    <x v="1"/>
    <x v="4"/>
    <x v="1"/>
    <x v="4"/>
  </r>
  <r>
    <x v="397"/>
    <x v="368"/>
    <x v="0"/>
    <x v="17"/>
    <x v="17"/>
    <x v="423"/>
    <x v="3"/>
    <x v="0"/>
    <x v="14"/>
    <x v="0"/>
    <x v="14"/>
    <x v="0"/>
    <x v="0"/>
    <x v="17"/>
    <x v="1"/>
    <x v="4"/>
    <x v="1"/>
    <x v="4"/>
    <x v="1"/>
    <x v="4"/>
    <x v="1"/>
    <x v="4"/>
  </r>
  <r>
    <x v="397"/>
    <x v="368"/>
    <x v="0"/>
    <x v="42"/>
    <x v="42"/>
    <x v="424"/>
    <x v="3"/>
    <x v="0"/>
    <x v="33"/>
    <x v="0"/>
    <x v="33"/>
    <x v="0"/>
    <x v="0"/>
    <x v="42"/>
    <x v="1"/>
    <x v="4"/>
    <x v="1"/>
    <x v="4"/>
    <x v="1"/>
    <x v="4"/>
    <x v="1"/>
    <x v="4"/>
  </r>
  <r>
    <x v="398"/>
    <x v="369"/>
    <x v="0"/>
    <x v="8"/>
    <x v="8"/>
    <x v="419"/>
    <x v="3"/>
    <x v="0"/>
    <x v="6"/>
    <x v="0"/>
    <x v="6"/>
    <x v="0"/>
    <x v="0"/>
    <x v="8"/>
    <x v="1"/>
    <x v="4"/>
    <x v="1"/>
    <x v="4"/>
    <x v="1"/>
    <x v="4"/>
    <x v="1"/>
    <x v="4"/>
  </r>
  <r>
    <x v="398"/>
    <x v="369"/>
    <x v="0"/>
    <x v="9"/>
    <x v="9"/>
    <x v="419"/>
    <x v="3"/>
    <x v="0"/>
    <x v="7"/>
    <x v="0"/>
    <x v="7"/>
    <x v="0"/>
    <x v="0"/>
    <x v="9"/>
    <x v="1"/>
    <x v="4"/>
    <x v="1"/>
    <x v="4"/>
    <x v="1"/>
    <x v="4"/>
    <x v="1"/>
    <x v="4"/>
  </r>
  <r>
    <x v="399"/>
    <x v="370"/>
    <x v="0"/>
    <x v="27"/>
    <x v="27"/>
    <x v="422"/>
    <x v="3"/>
    <x v="0"/>
    <x v="23"/>
    <x v="0"/>
    <x v="23"/>
    <x v="0"/>
    <x v="0"/>
    <x v="27"/>
    <x v="1"/>
    <x v="4"/>
    <x v="1"/>
    <x v="4"/>
    <x v="1"/>
    <x v="4"/>
    <x v="1"/>
    <x v="4"/>
  </r>
  <r>
    <x v="400"/>
    <x v="371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400"/>
    <x v="371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400"/>
    <x v="371"/>
    <x v="0"/>
    <x v="7"/>
    <x v="7"/>
    <x v="295"/>
    <x v="3"/>
    <x v="0"/>
    <x v="4"/>
    <x v="0"/>
    <x v="4"/>
    <x v="0"/>
    <x v="0"/>
    <x v="7"/>
    <x v="1"/>
    <x v="4"/>
    <x v="1"/>
    <x v="4"/>
    <x v="1"/>
    <x v="4"/>
    <x v="1"/>
    <x v="4"/>
  </r>
  <r>
    <x v="400"/>
    <x v="371"/>
    <x v="0"/>
    <x v="8"/>
    <x v="8"/>
    <x v="295"/>
    <x v="3"/>
    <x v="0"/>
    <x v="6"/>
    <x v="0"/>
    <x v="6"/>
    <x v="0"/>
    <x v="0"/>
    <x v="8"/>
    <x v="1"/>
    <x v="4"/>
    <x v="1"/>
    <x v="4"/>
    <x v="1"/>
    <x v="4"/>
    <x v="1"/>
    <x v="4"/>
  </r>
  <r>
    <x v="400"/>
    <x v="371"/>
    <x v="0"/>
    <x v="9"/>
    <x v="9"/>
    <x v="295"/>
    <x v="3"/>
    <x v="0"/>
    <x v="7"/>
    <x v="0"/>
    <x v="7"/>
    <x v="0"/>
    <x v="0"/>
    <x v="9"/>
    <x v="1"/>
    <x v="4"/>
    <x v="1"/>
    <x v="4"/>
    <x v="1"/>
    <x v="4"/>
    <x v="1"/>
    <x v="4"/>
  </r>
  <r>
    <x v="400"/>
    <x v="371"/>
    <x v="0"/>
    <x v="17"/>
    <x v="17"/>
    <x v="295"/>
    <x v="3"/>
    <x v="0"/>
    <x v="14"/>
    <x v="0"/>
    <x v="14"/>
    <x v="0"/>
    <x v="0"/>
    <x v="17"/>
    <x v="1"/>
    <x v="4"/>
    <x v="1"/>
    <x v="4"/>
    <x v="1"/>
    <x v="4"/>
    <x v="1"/>
    <x v="4"/>
  </r>
  <r>
    <x v="400"/>
    <x v="371"/>
    <x v="0"/>
    <x v="5"/>
    <x v="5"/>
    <x v="295"/>
    <x v="3"/>
    <x v="0"/>
    <x v="4"/>
    <x v="0"/>
    <x v="4"/>
    <x v="0"/>
    <x v="0"/>
    <x v="5"/>
    <x v="1"/>
    <x v="4"/>
    <x v="1"/>
    <x v="4"/>
    <x v="1"/>
    <x v="4"/>
    <x v="1"/>
    <x v="4"/>
  </r>
  <r>
    <x v="400"/>
    <x v="371"/>
    <x v="0"/>
    <x v="42"/>
    <x v="42"/>
    <x v="296"/>
    <x v="3"/>
    <x v="0"/>
    <x v="33"/>
    <x v="0"/>
    <x v="33"/>
    <x v="0"/>
    <x v="0"/>
    <x v="42"/>
    <x v="1"/>
    <x v="4"/>
    <x v="1"/>
    <x v="4"/>
    <x v="1"/>
    <x v="4"/>
    <x v="1"/>
    <x v="4"/>
  </r>
  <r>
    <x v="400"/>
    <x v="371"/>
    <x v="0"/>
    <x v="27"/>
    <x v="27"/>
    <x v="297"/>
    <x v="0"/>
    <x v="0"/>
    <x v="23"/>
    <x v="0"/>
    <x v="23"/>
    <x v="0"/>
    <x v="0"/>
    <x v="27"/>
    <x v="1"/>
    <x v="4"/>
    <x v="1"/>
    <x v="4"/>
    <x v="1"/>
    <x v="4"/>
    <x v="1"/>
    <x v="4"/>
  </r>
  <r>
    <x v="400"/>
    <x v="371"/>
    <x v="0"/>
    <x v="19"/>
    <x v="19"/>
    <x v="425"/>
    <x v="3"/>
    <x v="0"/>
    <x v="16"/>
    <x v="0"/>
    <x v="16"/>
    <x v="0"/>
    <x v="0"/>
    <x v="19"/>
    <x v="1"/>
    <x v="4"/>
    <x v="1"/>
    <x v="4"/>
    <x v="1"/>
    <x v="4"/>
    <x v="1"/>
    <x v="4"/>
  </r>
  <r>
    <x v="400"/>
    <x v="371"/>
    <x v="0"/>
    <x v="21"/>
    <x v="21"/>
    <x v="425"/>
    <x v="3"/>
    <x v="0"/>
    <x v="18"/>
    <x v="0"/>
    <x v="18"/>
    <x v="0"/>
    <x v="0"/>
    <x v="21"/>
    <x v="1"/>
    <x v="4"/>
    <x v="1"/>
    <x v="4"/>
    <x v="1"/>
    <x v="4"/>
    <x v="1"/>
    <x v="4"/>
  </r>
  <r>
    <x v="400"/>
    <x v="371"/>
    <x v="0"/>
    <x v="27"/>
    <x v="27"/>
    <x v="298"/>
    <x v="3"/>
    <x v="0"/>
    <x v="23"/>
    <x v="0"/>
    <x v="23"/>
    <x v="0"/>
    <x v="0"/>
    <x v="27"/>
    <x v="1"/>
    <x v="4"/>
    <x v="1"/>
    <x v="4"/>
    <x v="1"/>
    <x v="4"/>
    <x v="1"/>
    <x v="4"/>
  </r>
  <r>
    <x v="401"/>
    <x v="372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401"/>
    <x v="372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401"/>
    <x v="372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401"/>
    <x v="372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401"/>
    <x v="372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401"/>
    <x v="372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401"/>
    <x v="372"/>
    <x v="0"/>
    <x v="19"/>
    <x v="19"/>
    <x v="426"/>
    <x v="3"/>
    <x v="0"/>
    <x v="16"/>
    <x v="0"/>
    <x v="16"/>
    <x v="0"/>
    <x v="0"/>
    <x v="19"/>
    <x v="1"/>
    <x v="4"/>
    <x v="1"/>
    <x v="4"/>
    <x v="1"/>
    <x v="4"/>
    <x v="1"/>
    <x v="4"/>
  </r>
  <r>
    <x v="401"/>
    <x v="372"/>
    <x v="0"/>
    <x v="20"/>
    <x v="20"/>
    <x v="426"/>
    <x v="3"/>
    <x v="0"/>
    <x v="17"/>
    <x v="0"/>
    <x v="17"/>
    <x v="0"/>
    <x v="0"/>
    <x v="20"/>
    <x v="1"/>
    <x v="4"/>
    <x v="1"/>
    <x v="4"/>
    <x v="1"/>
    <x v="4"/>
    <x v="1"/>
    <x v="4"/>
  </r>
  <r>
    <x v="401"/>
    <x v="372"/>
    <x v="0"/>
    <x v="21"/>
    <x v="21"/>
    <x v="426"/>
    <x v="3"/>
    <x v="0"/>
    <x v="18"/>
    <x v="0"/>
    <x v="18"/>
    <x v="0"/>
    <x v="0"/>
    <x v="21"/>
    <x v="1"/>
    <x v="4"/>
    <x v="1"/>
    <x v="4"/>
    <x v="1"/>
    <x v="4"/>
    <x v="1"/>
    <x v="4"/>
  </r>
  <r>
    <x v="402"/>
    <x v="373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402"/>
    <x v="373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402"/>
    <x v="373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402"/>
    <x v="373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402"/>
    <x v="373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402"/>
    <x v="373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402"/>
    <x v="373"/>
    <x v="0"/>
    <x v="19"/>
    <x v="19"/>
    <x v="427"/>
    <x v="3"/>
    <x v="0"/>
    <x v="16"/>
    <x v="0"/>
    <x v="16"/>
    <x v="0"/>
    <x v="0"/>
    <x v="19"/>
    <x v="1"/>
    <x v="4"/>
    <x v="1"/>
    <x v="4"/>
    <x v="1"/>
    <x v="4"/>
    <x v="1"/>
    <x v="4"/>
  </r>
  <r>
    <x v="402"/>
    <x v="373"/>
    <x v="0"/>
    <x v="21"/>
    <x v="21"/>
    <x v="427"/>
    <x v="3"/>
    <x v="0"/>
    <x v="18"/>
    <x v="0"/>
    <x v="18"/>
    <x v="0"/>
    <x v="0"/>
    <x v="21"/>
    <x v="1"/>
    <x v="4"/>
    <x v="1"/>
    <x v="4"/>
    <x v="1"/>
    <x v="4"/>
    <x v="1"/>
    <x v="4"/>
  </r>
  <r>
    <x v="403"/>
    <x v="374"/>
    <x v="0"/>
    <x v="36"/>
    <x v="36"/>
    <x v="428"/>
    <x v="3"/>
    <x v="0"/>
    <x v="30"/>
    <x v="0"/>
    <x v="30"/>
    <x v="0"/>
    <x v="0"/>
    <x v="36"/>
    <x v="1"/>
    <x v="4"/>
    <x v="1"/>
    <x v="4"/>
    <x v="1"/>
    <x v="4"/>
    <x v="1"/>
    <x v="4"/>
  </r>
  <r>
    <x v="403"/>
    <x v="374"/>
    <x v="0"/>
    <x v="38"/>
    <x v="38"/>
    <x v="428"/>
    <x v="3"/>
    <x v="0"/>
    <x v="32"/>
    <x v="0"/>
    <x v="32"/>
    <x v="0"/>
    <x v="0"/>
    <x v="38"/>
    <x v="1"/>
    <x v="4"/>
    <x v="1"/>
    <x v="4"/>
    <x v="1"/>
    <x v="4"/>
    <x v="1"/>
    <x v="4"/>
  </r>
  <r>
    <x v="404"/>
    <x v="375"/>
    <x v="0"/>
    <x v="5"/>
    <x v="5"/>
    <x v="326"/>
    <x v="3"/>
    <x v="0"/>
    <x v="4"/>
    <x v="0"/>
    <x v="4"/>
    <x v="0"/>
    <x v="0"/>
    <x v="5"/>
    <x v="1"/>
    <x v="4"/>
    <x v="1"/>
    <x v="4"/>
    <x v="1"/>
    <x v="4"/>
    <x v="1"/>
    <x v="4"/>
  </r>
  <r>
    <x v="404"/>
    <x v="375"/>
    <x v="0"/>
    <x v="7"/>
    <x v="7"/>
    <x v="326"/>
    <x v="3"/>
    <x v="0"/>
    <x v="4"/>
    <x v="0"/>
    <x v="4"/>
    <x v="0"/>
    <x v="0"/>
    <x v="7"/>
    <x v="1"/>
    <x v="4"/>
    <x v="1"/>
    <x v="4"/>
    <x v="1"/>
    <x v="4"/>
    <x v="1"/>
    <x v="4"/>
  </r>
  <r>
    <x v="404"/>
    <x v="375"/>
    <x v="0"/>
    <x v="8"/>
    <x v="8"/>
    <x v="326"/>
    <x v="3"/>
    <x v="0"/>
    <x v="6"/>
    <x v="0"/>
    <x v="6"/>
    <x v="0"/>
    <x v="0"/>
    <x v="8"/>
    <x v="1"/>
    <x v="4"/>
    <x v="1"/>
    <x v="4"/>
    <x v="1"/>
    <x v="4"/>
    <x v="1"/>
    <x v="4"/>
  </r>
  <r>
    <x v="404"/>
    <x v="375"/>
    <x v="0"/>
    <x v="9"/>
    <x v="9"/>
    <x v="326"/>
    <x v="3"/>
    <x v="0"/>
    <x v="7"/>
    <x v="0"/>
    <x v="7"/>
    <x v="0"/>
    <x v="0"/>
    <x v="9"/>
    <x v="1"/>
    <x v="4"/>
    <x v="1"/>
    <x v="4"/>
    <x v="1"/>
    <x v="4"/>
    <x v="1"/>
    <x v="4"/>
  </r>
  <r>
    <x v="404"/>
    <x v="375"/>
    <x v="0"/>
    <x v="57"/>
    <x v="57"/>
    <x v="326"/>
    <x v="3"/>
    <x v="0"/>
    <x v="5"/>
    <x v="0"/>
    <x v="5"/>
    <x v="0"/>
    <x v="0"/>
    <x v="55"/>
    <x v="1"/>
    <x v="4"/>
    <x v="1"/>
    <x v="4"/>
    <x v="1"/>
    <x v="4"/>
    <x v="1"/>
    <x v="4"/>
  </r>
  <r>
    <x v="404"/>
    <x v="375"/>
    <x v="0"/>
    <x v="42"/>
    <x v="42"/>
    <x v="413"/>
    <x v="3"/>
    <x v="0"/>
    <x v="33"/>
    <x v="0"/>
    <x v="33"/>
    <x v="0"/>
    <x v="0"/>
    <x v="42"/>
    <x v="1"/>
    <x v="4"/>
    <x v="1"/>
    <x v="4"/>
    <x v="1"/>
    <x v="4"/>
    <x v="1"/>
    <x v="4"/>
  </r>
  <r>
    <x v="404"/>
    <x v="375"/>
    <x v="0"/>
    <x v="63"/>
    <x v="63"/>
    <x v="414"/>
    <x v="3"/>
    <x v="0"/>
    <x v="50"/>
    <x v="0"/>
    <x v="55"/>
    <x v="0"/>
    <x v="0"/>
    <x v="61"/>
    <x v="1"/>
    <x v="4"/>
    <x v="1"/>
    <x v="4"/>
    <x v="1"/>
    <x v="4"/>
    <x v="1"/>
    <x v="4"/>
  </r>
  <r>
    <x v="404"/>
    <x v="375"/>
    <x v="0"/>
    <x v="19"/>
    <x v="19"/>
    <x v="429"/>
    <x v="3"/>
    <x v="0"/>
    <x v="16"/>
    <x v="0"/>
    <x v="16"/>
    <x v="0"/>
    <x v="0"/>
    <x v="19"/>
    <x v="1"/>
    <x v="4"/>
    <x v="1"/>
    <x v="4"/>
    <x v="1"/>
    <x v="4"/>
    <x v="1"/>
    <x v="4"/>
  </r>
  <r>
    <x v="404"/>
    <x v="375"/>
    <x v="0"/>
    <x v="21"/>
    <x v="21"/>
    <x v="429"/>
    <x v="3"/>
    <x v="0"/>
    <x v="18"/>
    <x v="0"/>
    <x v="18"/>
    <x v="0"/>
    <x v="0"/>
    <x v="21"/>
    <x v="1"/>
    <x v="4"/>
    <x v="1"/>
    <x v="4"/>
    <x v="1"/>
    <x v="4"/>
    <x v="1"/>
    <x v="4"/>
  </r>
  <r>
    <x v="404"/>
    <x v="375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404"/>
    <x v="375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405"/>
    <x v="376"/>
    <x v="0"/>
    <x v="3"/>
    <x v="3"/>
    <x v="99"/>
    <x v="3"/>
    <x v="0"/>
    <x v="3"/>
    <x v="0"/>
    <x v="3"/>
    <x v="0"/>
    <x v="0"/>
    <x v="3"/>
    <x v="19"/>
    <x v="138"/>
    <x v="1"/>
    <x v="4"/>
    <x v="10"/>
    <x v="97"/>
    <x v="17"/>
    <x v="130"/>
  </r>
  <r>
    <x v="405"/>
    <x v="376"/>
    <x v="0"/>
    <x v="29"/>
    <x v="29"/>
    <x v="100"/>
    <x v="3"/>
    <x v="0"/>
    <x v="25"/>
    <x v="0"/>
    <x v="25"/>
    <x v="0"/>
    <x v="0"/>
    <x v="29"/>
    <x v="19"/>
    <x v="139"/>
    <x v="1"/>
    <x v="4"/>
    <x v="10"/>
    <x v="98"/>
    <x v="17"/>
    <x v="131"/>
  </r>
  <r>
    <x v="405"/>
    <x v="376"/>
    <x v="0"/>
    <x v="6"/>
    <x v="6"/>
    <x v="101"/>
    <x v="3"/>
    <x v="0"/>
    <x v="5"/>
    <x v="0"/>
    <x v="5"/>
    <x v="0"/>
    <x v="0"/>
    <x v="6"/>
    <x v="19"/>
    <x v="67"/>
    <x v="1"/>
    <x v="4"/>
    <x v="10"/>
    <x v="31"/>
    <x v="17"/>
    <x v="52"/>
  </r>
  <r>
    <x v="405"/>
    <x v="376"/>
    <x v="0"/>
    <x v="7"/>
    <x v="7"/>
    <x v="101"/>
    <x v="3"/>
    <x v="0"/>
    <x v="4"/>
    <x v="0"/>
    <x v="4"/>
    <x v="0"/>
    <x v="0"/>
    <x v="7"/>
    <x v="19"/>
    <x v="4"/>
    <x v="1"/>
    <x v="4"/>
    <x v="10"/>
    <x v="4"/>
    <x v="17"/>
    <x v="4"/>
  </r>
  <r>
    <x v="405"/>
    <x v="376"/>
    <x v="0"/>
    <x v="8"/>
    <x v="8"/>
    <x v="101"/>
    <x v="3"/>
    <x v="0"/>
    <x v="6"/>
    <x v="0"/>
    <x v="6"/>
    <x v="0"/>
    <x v="0"/>
    <x v="8"/>
    <x v="19"/>
    <x v="140"/>
    <x v="1"/>
    <x v="4"/>
    <x v="10"/>
    <x v="99"/>
    <x v="17"/>
    <x v="132"/>
  </r>
  <r>
    <x v="405"/>
    <x v="376"/>
    <x v="0"/>
    <x v="9"/>
    <x v="9"/>
    <x v="101"/>
    <x v="3"/>
    <x v="0"/>
    <x v="7"/>
    <x v="0"/>
    <x v="7"/>
    <x v="0"/>
    <x v="0"/>
    <x v="9"/>
    <x v="19"/>
    <x v="141"/>
    <x v="1"/>
    <x v="4"/>
    <x v="10"/>
    <x v="100"/>
    <x v="17"/>
    <x v="133"/>
  </r>
  <r>
    <x v="405"/>
    <x v="376"/>
    <x v="0"/>
    <x v="5"/>
    <x v="5"/>
    <x v="101"/>
    <x v="3"/>
    <x v="0"/>
    <x v="4"/>
    <x v="0"/>
    <x v="4"/>
    <x v="0"/>
    <x v="0"/>
    <x v="5"/>
    <x v="19"/>
    <x v="4"/>
    <x v="1"/>
    <x v="4"/>
    <x v="10"/>
    <x v="4"/>
    <x v="17"/>
    <x v="4"/>
  </r>
  <r>
    <x v="405"/>
    <x v="376"/>
    <x v="0"/>
    <x v="12"/>
    <x v="12"/>
    <x v="430"/>
    <x v="3"/>
    <x v="0"/>
    <x v="9"/>
    <x v="0"/>
    <x v="9"/>
    <x v="0"/>
    <x v="0"/>
    <x v="12"/>
    <x v="19"/>
    <x v="142"/>
    <x v="1"/>
    <x v="4"/>
    <x v="10"/>
    <x v="101"/>
    <x v="17"/>
    <x v="134"/>
  </r>
  <r>
    <x v="405"/>
    <x v="376"/>
    <x v="0"/>
    <x v="18"/>
    <x v="18"/>
    <x v="430"/>
    <x v="3"/>
    <x v="0"/>
    <x v="15"/>
    <x v="0"/>
    <x v="15"/>
    <x v="0"/>
    <x v="0"/>
    <x v="18"/>
    <x v="19"/>
    <x v="143"/>
    <x v="1"/>
    <x v="4"/>
    <x v="10"/>
    <x v="102"/>
    <x v="17"/>
    <x v="135"/>
  </r>
  <r>
    <x v="406"/>
    <x v="377"/>
    <x v="0"/>
    <x v="3"/>
    <x v="3"/>
    <x v="99"/>
    <x v="3"/>
    <x v="0"/>
    <x v="3"/>
    <x v="0"/>
    <x v="3"/>
    <x v="0"/>
    <x v="0"/>
    <x v="3"/>
    <x v="19"/>
    <x v="138"/>
    <x v="1"/>
    <x v="4"/>
    <x v="10"/>
    <x v="97"/>
    <x v="17"/>
    <x v="130"/>
  </r>
  <r>
    <x v="406"/>
    <x v="377"/>
    <x v="0"/>
    <x v="29"/>
    <x v="29"/>
    <x v="103"/>
    <x v="3"/>
    <x v="0"/>
    <x v="25"/>
    <x v="0"/>
    <x v="25"/>
    <x v="0"/>
    <x v="0"/>
    <x v="29"/>
    <x v="19"/>
    <x v="139"/>
    <x v="1"/>
    <x v="4"/>
    <x v="10"/>
    <x v="98"/>
    <x v="17"/>
    <x v="131"/>
  </r>
  <r>
    <x v="406"/>
    <x v="377"/>
    <x v="0"/>
    <x v="6"/>
    <x v="6"/>
    <x v="101"/>
    <x v="3"/>
    <x v="0"/>
    <x v="5"/>
    <x v="0"/>
    <x v="5"/>
    <x v="0"/>
    <x v="0"/>
    <x v="6"/>
    <x v="19"/>
    <x v="67"/>
    <x v="1"/>
    <x v="4"/>
    <x v="10"/>
    <x v="31"/>
    <x v="17"/>
    <x v="52"/>
  </r>
  <r>
    <x v="406"/>
    <x v="377"/>
    <x v="0"/>
    <x v="7"/>
    <x v="7"/>
    <x v="101"/>
    <x v="3"/>
    <x v="0"/>
    <x v="4"/>
    <x v="0"/>
    <x v="4"/>
    <x v="0"/>
    <x v="0"/>
    <x v="7"/>
    <x v="19"/>
    <x v="4"/>
    <x v="1"/>
    <x v="4"/>
    <x v="10"/>
    <x v="4"/>
    <x v="17"/>
    <x v="4"/>
  </r>
  <r>
    <x v="406"/>
    <x v="377"/>
    <x v="0"/>
    <x v="8"/>
    <x v="8"/>
    <x v="101"/>
    <x v="3"/>
    <x v="0"/>
    <x v="6"/>
    <x v="0"/>
    <x v="6"/>
    <x v="0"/>
    <x v="0"/>
    <x v="8"/>
    <x v="19"/>
    <x v="140"/>
    <x v="1"/>
    <x v="4"/>
    <x v="10"/>
    <x v="99"/>
    <x v="17"/>
    <x v="132"/>
  </r>
  <r>
    <x v="406"/>
    <x v="377"/>
    <x v="0"/>
    <x v="9"/>
    <x v="9"/>
    <x v="101"/>
    <x v="3"/>
    <x v="0"/>
    <x v="7"/>
    <x v="0"/>
    <x v="7"/>
    <x v="0"/>
    <x v="0"/>
    <x v="9"/>
    <x v="19"/>
    <x v="141"/>
    <x v="1"/>
    <x v="4"/>
    <x v="10"/>
    <x v="100"/>
    <x v="17"/>
    <x v="133"/>
  </r>
  <r>
    <x v="406"/>
    <x v="377"/>
    <x v="0"/>
    <x v="5"/>
    <x v="5"/>
    <x v="101"/>
    <x v="3"/>
    <x v="0"/>
    <x v="4"/>
    <x v="0"/>
    <x v="4"/>
    <x v="0"/>
    <x v="0"/>
    <x v="5"/>
    <x v="19"/>
    <x v="4"/>
    <x v="1"/>
    <x v="4"/>
    <x v="10"/>
    <x v="4"/>
    <x v="17"/>
    <x v="4"/>
  </r>
  <r>
    <x v="406"/>
    <x v="377"/>
    <x v="0"/>
    <x v="12"/>
    <x v="12"/>
    <x v="431"/>
    <x v="3"/>
    <x v="0"/>
    <x v="9"/>
    <x v="0"/>
    <x v="9"/>
    <x v="0"/>
    <x v="0"/>
    <x v="12"/>
    <x v="19"/>
    <x v="142"/>
    <x v="1"/>
    <x v="4"/>
    <x v="10"/>
    <x v="101"/>
    <x v="17"/>
    <x v="134"/>
  </r>
  <r>
    <x v="406"/>
    <x v="377"/>
    <x v="0"/>
    <x v="18"/>
    <x v="18"/>
    <x v="431"/>
    <x v="3"/>
    <x v="0"/>
    <x v="15"/>
    <x v="0"/>
    <x v="15"/>
    <x v="0"/>
    <x v="0"/>
    <x v="18"/>
    <x v="19"/>
    <x v="143"/>
    <x v="1"/>
    <x v="4"/>
    <x v="10"/>
    <x v="102"/>
    <x v="17"/>
    <x v="135"/>
  </r>
  <r>
    <x v="407"/>
    <x v="378"/>
    <x v="0"/>
    <x v="3"/>
    <x v="3"/>
    <x v="99"/>
    <x v="3"/>
    <x v="0"/>
    <x v="3"/>
    <x v="0"/>
    <x v="3"/>
    <x v="0"/>
    <x v="0"/>
    <x v="3"/>
    <x v="1"/>
    <x v="4"/>
    <x v="1"/>
    <x v="4"/>
    <x v="10"/>
    <x v="97"/>
    <x v="1"/>
    <x v="4"/>
  </r>
  <r>
    <x v="407"/>
    <x v="378"/>
    <x v="0"/>
    <x v="6"/>
    <x v="6"/>
    <x v="101"/>
    <x v="3"/>
    <x v="0"/>
    <x v="5"/>
    <x v="0"/>
    <x v="5"/>
    <x v="0"/>
    <x v="0"/>
    <x v="6"/>
    <x v="1"/>
    <x v="4"/>
    <x v="1"/>
    <x v="4"/>
    <x v="10"/>
    <x v="31"/>
    <x v="1"/>
    <x v="4"/>
  </r>
  <r>
    <x v="407"/>
    <x v="378"/>
    <x v="0"/>
    <x v="7"/>
    <x v="7"/>
    <x v="101"/>
    <x v="3"/>
    <x v="0"/>
    <x v="4"/>
    <x v="0"/>
    <x v="4"/>
    <x v="0"/>
    <x v="0"/>
    <x v="7"/>
    <x v="1"/>
    <x v="4"/>
    <x v="1"/>
    <x v="4"/>
    <x v="10"/>
    <x v="4"/>
    <x v="1"/>
    <x v="4"/>
  </r>
  <r>
    <x v="407"/>
    <x v="378"/>
    <x v="0"/>
    <x v="8"/>
    <x v="8"/>
    <x v="101"/>
    <x v="3"/>
    <x v="0"/>
    <x v="6"/>
    <x v="0"/>
    <x v="6"/>
    <x v="0"/>
    <x v="0"/>
    <x v="8"/>
    <x v="1"/>
    <x v="4"/>
    <x v="1"/>
    <x v="4"/>
    <x v="10"/>
    <x v="99"/>
    <x v="1"/>
    <x v="4"/>
  </r>
  <r>
    <x v="407"/>
    <x v="378"/>
    <x v="0"/>
    <x v="9"/>
    <x v="9"/>
    <x v="101"/>
    <x v="3"/>
    <x v="0"/>
    <x v="7"/>
    <x v="0"/>
    <x v="7"/>
    <x v="0"/>
    <x v="0"/>
    <x v="9"/>
    <x v="1"/>
    <x v="4"/>
    <x v="1"/>
    <x v="4"/>
    <x v="10"/>
    <x v="100"/>
    <x v="1"/>
    <x v="4"/>
  </r>
  <r>
    <x v="407"/>
    <x v="378"/>
    <x v="0"/>
    <x v="5"/>
    <x v="5"/>
    <x v="101"/>
    <x v="3"/>
    <x v="0"/>
    <x v="4"/>
    <x v="0"/>
    <x v="4"/>
    <x v="0"/>
    <x v="0"/>
    <x v="5"/>
    <x v="1"/>
    <x v="4"/>
    <x v="1"/>
    <x v="4"/>
    <x v="10"/>
    <x v="4"/>
    <x v="1"/>
    <x v="4"/>
  </r>
  <r>
    <x v="407"/>
    <x v="378"/>
    <x v="0"/>
    <x v="12"/>
    <x v="12"/>
    <x v="432"/>
    <x v="3"/>
    <x v="0"/>
    <x v="9"/>
    <x v="0"/>
    <x v="9"/>
    <x v="0"/>
    <x v="0"/>
    <x v="12"/>
    <x v="1"/>
    <x v="4"/>
    <x v="1"/>
    <x v="4"/>
    <x v="10"/>
    <x v="101"/>
    <x v="1"/>
    <x v="4"/>
  </r>
  <r>
    <x v="407"/>
    <x v="378"/>
    <x v="0"/>
    <x v="18"/>
    <x v="18"/>
    <x v="432"/>
    <x v="3"/>
    <x v="0"/>
    <x v="15"/>
    <x v="0"/>
    <x v="15"/>
    <x v="0"/>
    <x v="0"/>
    <x v="18"/>
    <x v="1"/>
    <x v="4"/>
    <x v="1"/>
    <x v="4"/>
    <x v="10"/>
    <x v="102"/>
    <x v="1"/>
    <x v="4"/>
  </r>
  <r>
    <x v="407"/>
    <x v="378"/>
    <x v="0"/>
    <x v="29"/>
    <x v="29"/>
    <x v="433"/>
    <x v="3"/>
    <x v="0"/>
    <x v="25"/>
    <x v="0"/>
    <x v="25"/>
    <x v="0"/>
    <x v="0"/>
    <x v="29"/>
    <x v="1"/>
    <x v="4"/>
    <x v="1"/>
    <x v="4"/>
    <x v="10"/>
    <x v="98"/>
    <x v="1"/>
    <x v="4"/>
  </r>
  <r>
    <x v="408"/>
    <x v="379"/>
    <x v="0"/>
    <x v="3"/>
    <x v="3"/>
    <x v="99"/>
    <x v="3"/>
    <x v="0"/>
    <x v="3"/>
    <x v="0"/>
    <x v="3"/>
    <x v="0"/>
    <x v="0"/>
    <x v="3"/>
    <x v="1"/>
    <x v="4"/>
    <x v="1"/>
    <x v="4"/>
    <x v="10"/>
    <x v="97"/>
    <x v="1"/>
    <x v="4"/>
  </r>
  <r>
    <x v="408"/>
    <x v="379"/>
    <x v="0"/>
    <x v="6"/>
    <x v="6"/>
    <x v="101"/>
    <x v="3"/>
    <x v="0"/>
    <x v="5"/>
    <x v="0"/>
    <x v="5"/>
    <x v="0"/>
    <x v="0"/>
    <x v="6"/>
    <x v="1"/>
    <x v="4"/>
    <x v="1"/>
    <x v="4"/>
    <x v="10"/>
    <x v="31"/>
    <x v="1"/>
    <x v="4"/>
  </r>
  <r>
    <x v="408"/>
    <x v="379"/>
    <x v="0"/>
    <x v="7"/>
    <x v="7"/>
    <x v="101"/>
    <x v="3"/>
    <x v="0"/>
    <x v="4"/>
    <x v="0"/>
    <x v="4"/>
    <x v="0"/>
    <x v="0"/>
    <x v="7"/>
    <x v="1"/>
    <x v="4"/>
    <x v="1"/>
    <x v="4"/>
    <x v="10"/>
    <x v="4"/>
    <x v="1"/>
    <x v="4"/>
  </r>
  <r>
    <x v="408"/>
    <x v="379"/>
    <x v="0"/>
    <x v="8"/>
    <x v="8"/>
    <x v="101"/>
    <x v="3"/>
    <x v="0"/>
    <x v="6"/>
    <x v="0"/>
    <x v="6"/>
    <x v="0"/>
    <x v="0"/>
    <x v="8"/>
    <x v="1"/>
    <x v="4"/>
    <x v="1"/>
    <x v="4"/>
    <x v="10"/>
    <x v="99"/>
    <x v="1"/>
    <x v="4"/>
  </r>
  <r>
    <x v="408"/>
    <x v="379"/>
    <x v="0"/>
    <x v="9"/>
    <x v="9"/>
    <x v="101"/>
    <x v="3"/>
    <x v="0"/>
    <x v="7"/>
    <x v="0"/>
    <x v="7"/>
    <x v="0"/>
    <x v="0"/>
    <x v="9"/>
    <x v="1"/>
    <x v="4"/>
    <x v="1"/>
    <x v="4"/>
    <x v="10"/>
    <x v="100"/>
    <x v="1"/>
    <x v="4"/>
  </r>
  <r>
    <x v="408"/>
    <x v="379"/>
    <x v="0"/>
    <x v="5"/>
    <x v="5"/>
    <x v="101"/>
    <x v="3"/>
    <x v="0"/>
    <x v="4"/>
    <x v="0"/>
    <x v="4"/>
    <x v="0"/>
    <x v="0"/>
    <x v="5"/>
    <x v="1"/>
    <x v="4"/>
    <x v="1"/>
    <x v="4"/>
    <x v="10"/>
    <x v="4"/>
    <x v="1"/>
    <x v="4"/>
  </r>
  <r>
    <x v="408"/>
    <x v="379"/>
    <x v="0"/>
    <x v="12"/>
    <x v="12"/>
    <x v="434"/>
    <x v="3"/>
    <x v="0"/>
    <x v="9"/>
    <x v="0"/>
    <x v="9"/>
    <x v="0"/>
    <x v="0"/>
    <x v="12"/>
    <x v="1"/>
    <x v="4"/>
    <x v="1"/>
    <x v="4"/>
    <x v="10"/>
    <x v="101"/>
    <x v="1"/>
    <x v="4"/>
  </r>
  <r>
    <x v="408"/>
    <x v="379"/>
    <x v="0"/>
    <x v="18"/>
    <x v="18"/>
    <x v="434"/>
    <x v="3"/>
    <x v="0"/>
    <x v="15"/>
    <x v="0"/>
    <x v="15"/>
    <x v="0"/>
    <x v="0"/>
    <x v="18"/>
    <x v="1"/>
    <x v="4"/>
    <x v="1"/>
    <x v="4"/>
    <x v="10"/>
    <x v="102"/>
    <x v="1"/>
    <x v="4"/>
  </r>
  <r>
    <x v="408"/>
    <x v="379"/>
    <x v="0"/>
    <x v="29"/>
    <x v="29"/>
    <x v="435"/>
    <x v="3"/>
    <x v="0"/>
    <x v="25"/>
    <x v="0"/>
    <x v="25"/>
    <x v="0"/>
    <x v="0"/>
    <x v="29"/>
    <x v="1"/>
    <x v="4"/>
    <x v="1"/>
    <x v="4"/>
    <x v="10"/>
    <x v="98"/>
    <x v="1"/>
    <x v="4"/>
  </r>
  <r>
    <x v="409"/>
    <x v="380"/>
    <x v="0"/>
    <x v="3"/>
    <x v="3"/>
    <x v="99"/>
    <x v="3"/>
    <x v="0"/>
    <x v="3"/>
    <x v="0"/>
    <x v="3"/>
    <x v="0"/>
    <x v="0"/>
    <x v="3"/>
    <x v="20"/>
    <x v="144"/>
    <x v="1"/>
    <x v="4"/>
    <x v="11"/>
    <x v="103"/>
    <x v="18"/>
    <x v="136"/>
  </r>
  <r>
    <x v="409"/>
    <x v="380"/>
    <x v="0"/>
    <x v="6"/>
    <x v="6"/>
    <x v="254"/>
    <x v="3"/>
    <x v="0"/>
    <x v="5"/>
    <x v="0"/>
    <x v="5"/>
    <x v="0"/>
    <x v="0"/>
    <x v="6"/>
    <x v="20"/>
    <x v="145"/>
    <x v="1"/>
    <x v="4"/>
    <x v="11"/>
    <x v="104"/>
    <x v="18"/>
    <x v="137"/>
  </r>
  <r>
    <x v="409"/>
    <x v="380"/>
    <x v="0"/>
    <x v="7"/>
    <x v="7"/>
    <x v="254"/>
    <x v="3"/>
    <x v="0"/>
    <x v="4"/>
    <x v="0"/>
    <x v="4"/>
    <x v="0"/>
    <x v="0"/>
    <x v="7"/>
    <x v="20"/>
    <x v="4"/>
    <x v="1"/>
    <x v="4"/>
    <x v="11"/>
    <x v="4"/>
    <x v="18"/>
    <x v="4"/>
  </r>
  <r>
    <x v="409"/>
    <x v="380"/>
    <x v="0"/>
    <x v="8"/>
    <x v="8"/>
    <x v="254"/>
    <x v="3"/>
    <x v="0"/>
    <x v="6"/>
    <x v="0"/>
    <x v="6"/>
    <x v="0"/>
    <x v="0"/>
    <x v="8"/>
    <x v="20"/>
    <x v="146"/>
    <x v="1"/>
    <x v="4"/>
    <x v="11"/>
    <x v="105"/>
    <x v="18"/>
    <x v="138"/>
  </r>
  <r>
    <x v="409"/>
    <x v="380"/>
    <x v="0"/>
    <x v="9"/>
    <x v="9"/>
    <x v="254"/>
    <x v="3"/>
    <x v="0"/>
    <x v="7"/>
    <x v="0"/>
    <x v="7"/>
    <x v="0"/>
    <x v="0"/>
    <x v="9"/>
    <x v="20"/>
    <x v="147"/>
    <x v="1"/>
    <x v="4"/>
    <x v="11"/>
    <x v="106"/>
    <x v="18"/>
    <x v="139"/>
  </r>
  <r>
    <x v="409"/>
    <x v="380"/>
    <x v="0"/>
    <x v="5"/>
    <x v="5"/>
    <x v="254"/>
    <x v="3"/>
    <x v="0"/>
    <x v="4"/>
    <x v="0"/>
    <x v="4"/>
    <x v="0"/>
    <x v="0"/>
    <x v="5"/>
    <x v="20"/>
    <x v="4"/>
    <x v="1"/>
    <x v="4"/>
    <x v="11"/>
    <x v="4"/>
    <x v="18"/>
    <x v="4"/>
  </r>
  <r>
    <x v="409"/>
    <x v="380"/>
    <x v="0"/>
    <x v="12"/>
    <x v="12"/>
    <x v="436"/>
    <x v="3"/>
    <x v="0"/>
    <x v="9"/>
    <x v="0"/>
    <x v="9"/>
    <x v="0"/>
    <x v="0"/>
    <x v="12"/>
    <x v="20"/>
    <x v="148"/>
    <x v="1"/>
    <x v="4"/>
    <x v="11"/>
    <x v="107"/>
    <x v="18"/>
    <x v="140"/>
  </r>
  <r>
    <x v="409"/>
    <x v="380"/>
    <x v="0"/>
    <x v="18"/>
    <x v="18"/>
    <x v="436"/>
    <x v="3"/>
    <x v="0"/>
    <x v="15"/>
    <x v="0"/>
    <x v="15"/>
    <x v="0"/>
    <x v="0"/>
    <x v="18"/>
    <x v="20"/>
    <x v="149"/>
    <x v="1"/>
    <x v="4"/>
    <x v="11"/>
    <x v="108"/>
    <x v="18"/>
    <x v="141"/>
  </r>
  <r>
    <x v="409"/>
    <x v="380"/>
    <x v="0"/>
    <x v="1"/>
    <x v="1"/>
    <x v="437"/>
    <x v="3"/>
    <x v="0"/>
    <x v="1"/>
    <x v="0"/>
    <x v="1"/>
    <x v="0"/>
    <x v="0"/>
    <x v="1"/>
    <x v="20"/>
    <x v="150"/>
    <x v="1"/>
    <x v="4"/>
    <x v="11"/>
    <x v="109"/>
    <x v="18"/>
    <x v="142"/>
  </r>
  <r>
    <x v="409"/>
    <x v="380"/>
    <x v="0"/>
    <x v="2"/>
    <x v="2"/>
    <x v="437"/>
    <x v="3"/>
    <x v="0"/>
    <x v="2"/>
    <x v="0"/>
    <x v="2"/>
    <x v="0"/>
    <x v="0"/>
    <x v="2"/>
    <x v="20"/>
    <x v="151"/>
    <x v="1"/>
    <x v="4"/>
    <x v="11"/>
    <x v="110"/>
    <x v="18"/>
    <x v="143"/>
  </r>
  <r>
    <x v="410"/>
    <x v="381"/>
    <x v="0"/>
    <x v="3"/>
    <x v="3"/>
    <x v="99"/>
    <x v="3"/>
    <x v="0"/>
    <x v="3"/>
    <x v="0"/>
    <x v="3"/>
    <x v="0"/>
    <x v="0"/>
    <x v="3"/>
    <x v="20"/>
    <x v="144"/>
    <x v="1"/>
    <x v="4"/>
    <x v="11"/>
    <x v="103"/>
    <x v="18"/>
    <x v="136"/>
  </r>
  <r>
    <x v="410"/>
    <x v="381"/>
    <x v="0"/>
    <x v="6"/>
    <x v="6"/>
    <x v="254"/>
    <x v="3"/>
    <x v="0"/>
    <x v="5"/>
    <x v="0"/>
    <x v="5"/>
    <x v="0"/>
    <x v="0"/>
    <x v="6"/>
    <x v="20"/>
    <x v="145"/>
    <x v="1"/>
    <x v="4"/>
    <x v="11"/>
    <x v="104"/>
    <x v="18"/>
    <x v="137"/>
  </r>
  <r>
    <x v="410"/>
    <x v="381"/>
    <x v="0"/>
    <x v="7"/>
    <x v="7"/>
    <x v="254"/>
    <x v="3"/>
    <x v="0"/>
    <x v="4"/>
    <x v="0"/>
    <x v="4"/>
    <x v="0"/>
    <x v="0"/>
    <x v="7"/>
    <x v="20"/>
    <x v="4"/>
    <x v="1"/>
    <x v="4"/>
    <x v="11"/>
    <x v="4"/>
    <x v="18"/>
    <x v="4"/>
  </r>
  <r>
    <x v="410"/>
    <x v="381"/>
    <x v="0"/>
    <x v="8"/>
    <x v="8"/>
    <x v="254"/>
    <x v="3"/>
    <x v="0"/>
    <x v="6"/>
    <x v="0"/>
    <x v="6"/>
    <x v="0"/>
    <x v="0"/>
    <x v="8"/>
    <x v="20"/>
    <x v="146"/>
    <x v="1"/>
    <x v="4"/>
    <x v="11"/>
    <x v="105"/>
    <x v="18"/>
    <x v="138"/>
  </r>
  <r>
    <x v="410"/>
    <x v="381"/>
    <x v="0"/>
    <x v="9"/>
    <x v="9"/>
    <x v="254"/>
    <x v="3"/>
    <x v="0"/>
    <x v="7"/>
    <x v="0"/>
    <x v="7"/>
    <x v="0"/>
    <x v="0"/>
    <x v="9"/>
    <x v="20"/>
    <x v="147"/>
    <x v="1"/>
    <x v="4"/>
    <x v="11"/>
    <x v="106"/>
    <x v="18"/>
    <x v="139"/>
  </r>
  <r>
    <x v="410"/>
    <x v="381"/>
    <x v="0"/>
    <x v="5"/>
    <x v="5"/>
    <x v="254"/>
    <x v="3"/>
    <x v="0"/>
    <x v="4"/>
    <x v="0"/>
    <x v="4"/>
    <x v="0"/>
    <x v="0"/>
    <x v="5"/>
    <x v="20"/>
    <x v="4"/>
    <x v="1"/>
    <x v="4"/>
    <x v="11"/>
    <x v="4"/>
    <x v="18"/>
    <x v="4"/>
  </r>
  <r>
    <x v="410"/>
    <x v="381"/>
    <x v="0"/>
    <x v="12"/>
    <x v="12"/>
    <x v="438"/>
    <x v="3"/>
    <x v="0"/>
    <x v="9"/>
    <x v="0"/>
    <x v="9"/>
    <x v="0"/>
    <x v="0"/>
    <x v="12"/>
    <x v="20"/>
    <x v="148"/>
    <x v="1"/>
    <x v="4"/>
    <x v="11"/>
    <x v="107"/>
    <x v="18"/>
    <x v="140"/>
  </r>
  <r>
    <x v="410"/>
    <x v="381"/>
    <x v="0"/>
    <x v="18"/>
    <x v="18"/>
    <x v="438"/>
    <x v="3"/>
    <x v="0"/>
    <x v="15"/>
    <x v="0"/>
    <x v="15"/>
    <x v="0"/>
    <x v="0"/>
    <x v="18"/>
    <x v="20"/>
    <x v="149"/>
    <x v="1"/>
    <x v="4"/>
    <x v="11"/>
    <x v="108"/>
    <x v="18"/>
    <x v="141"/>
  </r>
  <r>
    <x v="410"/>
    <x v="381"/>
    <x v="0"/>
    <x v="1"/>
    <x v="1"/>
    <x v="439"/>
    <x v="3"/>
    <x v="0"/>
    <x v="1"/>
    <x v="0"/>
    <x v="1"/>
    <x v="0"/>
    <x v="0"/>
    <x v="1"/>
    <x v="20"/>
    <x v="150"/>
    <x v="1"/>
    <x v="4"/>
    <x v="11"/>
    <x v="109"/>
    <x v="18"/>
    <x v="142"/>
  </r>
  <r>
    <x v="410"/>
    <x v="381"/>
    <x v="0"/>
    <x v="2"/>
    <x v="2"/>
    <x v="439"/>
    <x v="3"/>
    <x v="0"/>
    <x v="2"/>
    <x v="0"/>
    <x v="2"/>
    <x v="0"/>
    <x v="0"/>
    <x v="2"/>
    <x v="20"/>
    <x v="151"/>
    <x v="1"/>
    <x v="4"/>
    <x v="11"/>
    <x v="110"/>
    <x v="18"/>
    <x v="143"/>
  </r>
  <r>
    <x v="411"/>
    <x v="382"/>
    <x v="0"/>
    <x v="1"/>
    <x v="1"/>
    <x v="21"/>
    <x v="3"/>
    <x v="0"/>
    <x v="1"/>
    <x v="0"/>
    <x v="1"/>
    <x v="0"/>
    <x v="0"/>
    <x v="1"/>
    <x v="1"/>
    <x v="4"/>
    <x v="1"/>
    <x v="4"/>
    <x v="1"/>
    <x v="4"/>
    <x v="1"/>
    <x v="4"/>
  </r>
  <r>
    <x v="411"/>
    <x v="382"/>
    <x v="0"/>
    <x v="2"/>
    <x v="2"/>
    <x v="21"/>
    <x v="3"/>
    <x v="0"/>
    <x v="2"/>
    <x v="0"/>
    <x v="2"/>
    <x v="0"/>
    <x v="0"/>
    <x v="2"/>
    <x v="1"/>
    <x v="4"/>
    <x v="1"/>
    <x v="4"/>
    <x v="1"/>
    <x v="4"/>
    <x v="1"/>
    <x v="4"/>
  </r>
  <r>
    <x v="412"/>
    <x v="383"/>
    <x v="0"/>
    <x v="1"/>
    <x v="1"/>
    <x v="26"/>
    <x v="3"/>
    <x v="0"/>
    <x v="1"/>
    <x v="0"/>
    <x v="1"/>
    <x v="0"/>
    <x v="0"/>
    <x v="1"/>
    <x v="1"/>
    <x v="4"/>
    <x v="1"/>
    <x v="4"/>
    <x v="1"/>
    <x v="4"/>
    <x v="1"/>
    <x v="4"/>
  </r>
  <r>
    <x v="412"/>
    <x v="383"/>
    <x v="0"/>
    <x v="2"/>
    <x v="2"/>
    <x v="26"/>
    <x v="3"/>
    <x v="0"/>
    <x v="2"/>
    <x v="0"/>
    <x v="2"/>
    <x v="0"/>
    <x v="0"/>
    <x v="2"/>
    <x v="1"/>
    <x v="4"/>
    <x v="1"/>
    <x v="4"/>
    <x v="1"/>
    <x v="4"/>
    <x v="1"/>
    <x v="4"/>
  </r>
  <r>
    <x v="413"/>
    <x v="384"/>
    <x v="0"/>
    <x v="10"/>
    <x v="10"/>
    <x v="27"/>
    <x v="3"/>
    <x v="0"/>
    <x v="8"/>
    <x v="0"/>
    <x v="8"/>
    <x v="0"/>
    <x v="0"/>
    <x v="10"/>
    <x v="1"/>
    <x v="4"/>
    <x v="1"/>
    <x v="4"/>
    <x v="1"/>
    <x v="4"/>
    <x v="1"/>
    <x v="4"/>
  </r>
  <r>
    <x v="414"/>
    <x v="385"/>
    <x v="0"/>
    <x v="26"/>
    <x v="26"/>
    <x v="247"/>
    <x v="3"/>
    <x v="2"/>
    <x v="22"/>
    <x v="0"/>
    <x v="46"/>
    <x v="0"/>
    <x v="0"/>
    <x v="26"/>
    <x v="21"/>
    <x v="152"/>
    <x v="17"/>
    <x v="152"/>
    <x v="12"/>
    <x v="111"/>
    <x v="19"/>
    <x v="144"/>
  </r>
  <r>
    <x v="414"/>
    <x v="385"/>
    <x v="0"/>
    <x v="56"/>
    <x v="56"/>
    <x v="440"/>
    <x v="3"/>
    <x v="0"/>
    <x v="45"/>
    <x v="0"/>
    <x v="45"/>
    <x v="0"/>
    <x v="0"/>
    <x v="54"/>
    <x v="21"/>
    <x v="153"/>
    <x v="17"/>
    <x v="153"/>
    <x v="12"/>
    <x v="112"/>
    <x v="19"/>
    <x v="145"/>
  </r>
  <r>
    <x v="414"/>
    <x v="385"/>
    <x v="0"/>
    <x v="5"/>
    <x v="5"/>
    <x v="248"/>
    <x v="3"/>
    <x v="2"/>
    <x v="4"/>
    <x v="0"/>
    <x v="4"/>
    <x v="0"/>
    <x v="0"/>
    <x v="5"/>
    <x v="21"/>
    <x v="4"/>
    <x v="17"/>
    <x v="4"/>
    <x v="12"/>
    <x v="4"/>
    <x v="19"/>
    <x v="4"/>
  </r>
  <r>
    <x v="414"/>
    <x v="385"/>
    <x v="0"/>
    <x v="57"/>
    <x v="57"/>
    <x v="248"/>
    <x v="3"/>
    <x v="2"/>
    <x v="5"/>
    <x v="0"/>
    <x v="47"/>
    <x v="0"/>
    <x v="0"/>
    <x v="55"/>
    <x v="21"/>
    <x v="154"/>
    <x v="17"/>
    <x v="154"/>
    <x v="12"/>
    <x v="113"/>
    <x v="19"/>
    <x v="146"/>
  </r>
  <r>
    <x v="414"/>
    <x v="385"/>
    <x v="0"/>
    <x v="7"/>
    <x v="7"/>
    <x v="248"/>
    <x v="3"/>
    <x v="2"/>
    <x v="4"/>
    <x v="0"/>
    <x v="4"/>
    <x v="0"/>
    <x v="0"/>
    <x v="7"/>
    <x v="21"/>
    <x v="4"/>
    <x v="17"/>
    <x v="4"/>
    <x v="12"/>
    <x v="4"/>
    <x v="19"/>
    <x v="4"/>
  </r>
  <r>
    <x v="414"/>
    <x v="385"/>
    <x v="0"/>
    <x v="8"/>
    <x v="8"/>
    <x v="248"/>
    <x v="3"/>
    <x v="2"/>
    <x v="6"/>
    <x v="0"/>
    <x v="48"/>
    <x v="0"/>
    <x v="0"/>
    <x v="8"/>
    <x v="21"/>
    <x v="155"/>
    <x v="17"/>
    <x v="155"/>
    <x v="12"/>
    <x v="114"/>
    <x v="19"/>
    <x v="147"/>
  </r>
  <r>
    <x v="414"/>
    <x v="385"/>
    <x v="0"/>
    <x v="9"/>
    <x v="9"/>
    <x v="248"/>
    <x v="3"/>
    <x v="2"/>
    <x v="7"/>
    <x v="0"/>
    <x v="49"/>
    <x v="0"/>
    <x v="0"/>
    <x v="9"/>
    <x v="21"/>
    <x v="156"/>
    <x v="17"/>
    <x v="156"/>
    <x v="12"/>
    <x v="115"/>
    <x v="19"/>
    <x v="148"/>
  </r>
  <r>
    <x v="414"/>
    <x v="385"/>
    <x v="0"/>
    <x v="38"/>
    <x v="38"/>
    <x v="249"/>
    <x v="3"/>
    <x v="1"/>
    <x v="32"/>
    <x v="0"/>
    <x v="4"/>
    <x v="0"/>
    <x v="0"/>
    <x v="38"/>
    <x v="21"/>
    <x v="4"/>
    <x v="17"/>
    <x v="4"/>
    <x v="12"/>
    <x v="4"/>
    <x v="19"/>
    <x v="4"/>
  </r>
  <r>
    <x v="414"/>
    <x v="385"/>
    <x v="0"/>
    <x v="58"/>
    <x v="58"/>
    <x v="250"/>
    <x v="3"/>
    <x v="2"/>
    <x v="46"/>
    <x v="0"/>
    <x v="51"/>
    <x v="0"/>
    <x v="0"/>
    <x v="56"/>
    <x v="21"/>
    <x v="157"/>
    <x v="17"/>
    <x v="157"/>
    <x v="12"/>
    <x v="116"/>
    <x v="19"/>
    <x v="149"/>
  </r>
  <r>
    <x v="414"/>
    <x v="385"/>
    <x v="0"/>
    <x v="14"/>
    <x v="14"/>
    <x v="441"/>
    <x v="3"/>
    <x v="0"/>
    <x v="11"/>
    <x v="0"/>
    <x v="11"/>
    <x v="0"/>
    <x v="0"/>
    <x v="14"/>
    <x v="21"/>
    <x v="158"/>
    <x v="17"/>
    <x v="158"/>
    <x v="12"/>
    <x v="117"/>
    <x v="19"/>
    <x v="150"/>
  </r>
  <r>
    <x v="414"/>
    <x v="385"/>
    <x v="0"/>
    <x v="14"/>
    <x v="14"/>
    <x v="442"/>
    <x v="3"/>
    <x v="0"/>
    <x v="11"/>
    <x v="0"/>
    <x v="11"/>
    <x v="0"/>
    <x v="0"/>
    <x v="14"/>
    <x v="21"/>
    <x v="158"/>
    <x v="17"/>
    <x v="158"/>
    <x v="12"/>
    <x v="117"/>
    <x v="19"/>
    <x v="150"/>
  </r>
  <r>
    <x v="414"/>
    <x v="385"/>
    <x v="0"/>
    <x v="38"/>
    <x v="38"/>
    <x v="251"/>
    <x v="3"/>
    <x v="2"/>
    <x v="32"/>
    <x v="0"/>
    <x v="50"/>
    <x v="0"/>
    <x v="0"/>
    <x v="38"/>
    <x v="21"/>
    <x v="159"/>
    <x v="17"/>
    <x v="159"/>
    <x v="12"/>
    <x v="118"/>
    <x v="19"/>
    <x v="151"/>
  </r>
  <r>
    <x v="415"/>
    <x v="386"/>
    <x v="0"/>
    <x v="5"/>
    <x v="5"/>
    <x v="248"/>
    <x v="3"/>
    <x v="0"/>
    <x v="4"/>
    <x v="0"/>
    <x v="4"/>
    <x v="0"/>
    <x v="0"/>
    <x v="5"/>
    <x v="1"/>
    <x v="4"/>
    <x v="1"/>
    <x v="4"/>
    <x v="1"/>
    <x v="4"/>
    <x v="1"/>
    <x v="4"/>
  </r>
  <r>
    <x v="415"/>
    <x v="386"/>
    <x v="0"/>
    <x v="57"/>
    <x v="57"/>
    <x v="248"/>
    <x v="3"/>
    <x v="0"/>
    <x v="5"/>
    <x v="0"/>
    <x v="5"/>
    <x v="0"/>
    <x v="0"/>
    <x v="55"/>
    <x v="1"/>
    <x v="4"/>
    <x v="1"/>
    <x v="4"/>
    <x v="1"/>
    <x v="4"/>
    <x v="1"/>
    <x v="4"/>
  </r>
  <r>
    <x v="415"/>
    <x v="386"/>
    <x v="0"/>
    <x v="7"/>
    <x v="7"/>
    <x v="248"/>
    <x v="3"/>
    <x v="0"/>
    <x v="4"/>
    <x v="0"/>
    <x v="4"/>
    <x v="0"/>
    <x v="0"/>
    <x v="7"/>
    <x v="1"/>
    <x v="4"/>
    <x v="1"/>
    <x v="4"/>
    <x v="1"/>
    <x v="4"/>
    <x v="1"/>
    <x v="4"/>
  </r>
  <r>
    <x v="415"/>
    <x v="386"/>
    <x v="0"/>
    <x v="8"/>
    <x v="8"/>
    <x v="248"/>
    <x v="3"/>
    <x v="0"/>
    <x v="6"/>
    <x v="0"/>
    <x v="6"/>
    <x v="0"/>
    <x v="0"/>
    <x v="8"/>
    <x v="1"/>
    <x v="4"/>
    <x v="1"/>
    <x v="4"/>
    <x v="1"/>
    <x v="4"/>
    <x v="1"/>
    <x v="4"/>
  </r>
  <r>
    <x v="415"/>
    <x v="386"/>
    <x v="0"/>
    <x v="9"/>
    <x v="9"/>
    <x v="248"/>
    <x v="3"/>
    <x v="0"/>
    <x v="7"/>
    <x v="0"/>
    <x v="7"/>
    <x v="0"/>
    <x v="0"/>
    <x v="9"/>
    <x v="1"/>
    <x v="4"/>
    <x v="1"/>
    <x v="4"/>
    <x v="1"/>
    <x v="4"/>
    <x v="1"/>
    <x v="4"/>
  </r>
  <r>
    <x v="416"/>
    <x v="387"/>
    <x v="0"/>
    <x v="38"/>
    <x v="38"/>
    <x v="249"/>
    <x v="3"/>
    <x v="0"/>
    <x v="32"/>
    <x v="0"/>
    <x v="32"/>
    <x v="0"/>
    <x v="0"/>
    <x v="38"/>
    <x v="1"/>
    <x v="4"/>
    <x v="1"/>
    <x v="4"/>
    <x v="1"/>
    <x v="4"/>
    <x v="1"/>
    <x v="4"/>
  </r>
  <r>
    <x v="417"/>
    <x v="388"/>
    <x v="0"/>
    <x v="58"/>
    <x v="58"/>
    <x v="250"/>
    <x v="3"/>
    <x v="0"/>
    <x v="46"/>
    <x v="0"/>
    <x v="58"/>
    <x v="0"/>
    <x v="0"/>
    <x v="56"/>
    <x v="1"/>
    <x v="4"/>
    <x v="1"/>
    <x v="4"/>
    <x v="1"/>
    <x v="4"/>
    <x v="1"/>
    <x v="4"/>
  </r>
  <r>
    <x v="418"/>
    <x v="389"/>
    <x v="0"/>
    <x v="14"/>
    <x v="14"/>
    <x v="441"/>
    <x v="3"/>
    <x v="0"/>
    <x v="11"/>
    <x v="0"/>
    <x v="11"/>
    <x v="0"/>
    <x v="0"/>
    <x v="14"/>
    <x v="1"/>
    <x v="4"/>
    <x v="1"/>
    <x v="4"/>
    <x v="1"/>
    <x v="4"/>
    <x v="1"/>
    <x v="4"/>
  </r>
  <r>
    <x v="419"/>
    <x v="390"/>
    <x v="0"/>
    <x v="14"/>
    <x v="14"/>
    <x v="442"/>
    <x v="3"/>
    <x v="0"/>
    <x v="11"/>
    <x v="0"/>
    <x v="11"/>
    <x v="0"/>
    <x v="0"/>
    <x v="14"/>
    <x v="1"/>
    <x v="4"/>
    <x v="1"/>
    <x v="4"/>
    <x v="1"/>
    <x v="4"/>
    <x v="1"/>
    <x v="4"/>
  </r>
  <r>
    <x v="420"/>
    <x v="391"/>
    <x v="0"/>
    <x v="6"/>
    <x v="6"/>
    <x v="101"/>
    <x v="3"/>
    <x v="0"/>
    <x v="5"/>
    <x v="0"/>
    <x v="5"/>
    <x v="0"/>
    <x v="0"/>
    <x v="6"/>
    <x v="1"/>
    <x v="4"/>
    <x v="1"/>
    <x v="4"/>
    <x v="1"/>
    <x v="4"/>
    <x v="1"/>
    <x v="4"/>
  </r>
  <r>
    <x v="420"/>
    <x v="391"/>
    <x v="0"/>
    <x v="7"/>
    <x v="7"/>
    <x v="101"/>
    <x v="3"/>
    <x v="0"/>
    <x v="4"/>
    <x v="0"/>
    <x v="4"/>
    <x v="0"/>
    <x v="0"/>
    <x v="7"/>
    <x v="1"/>
    <x v="4"/>
    <x v="1"/>
    <x v="4"/>
    <x v="1"/>
    <x v="4"/>
    <x v="1"/>
    <x v="4"/>
  </r>
  <r>
    <x v="420"/>
    <x v="391"/>
    <x v="0"/>
    <x v="8"/>
    <x v="8"/>
    <x v="101"/>
    <x v="3"/>
    <x v="0"/>
    <x v="6"/>
    <x v="0"/>
    <x v="6"/>
    <x v="0"/>
    <x v="0"/>
    <x v="8"/>
    <x v="1"/>
    <x v="4"/>
    <x v="1"/>
    <x v="4"/>
    <x v="1"/>
    <x v="4"/>
    <x v="1"/>
    <x v="4"/>
  </r>
  <r>
    <x v="420"/>
    <x v="391"/>
    <x v="0"/>
    <x v="9"/>
    <x v="9"/>
    <x v="101"/>
    <x v="3"/>
    <x v="0"/>
    <x v="7"/>
    <x v="0"/>
    <x v="7"/>
    <x v="0"/>
    <x v="0"/>
    <x v="9"/>
    <x v="1"/>
    <x v="4"/>
    <x v="1"/>
    <x v="4"/>
    <x v="1"/>
    <x v="4"/>
    <x v="1"/>
    <x v="4"/>
  </r>
  <r>
    <x v="420"/>
    <x v="391"/>
    <x v="0"/>
    <x v="5"/>
    <x v="5"/>
    <x v="101"/>
    <x v="3"/>
    <x v="0"/>
    <x v="4"/>
    <x v="0"/>
    <x v="4"/>
    <x v="0"/>
    <x v="0"/>
    <x v="5"/>
    <x v="1"/>
    <x v="4"/>
    <x v="1"/>
    <x v="4"/>
    <x v="1"/>
    <x v="4"/>
    <x v="1"/>
    <x v="4"/>
  </r>
  <r>
    <x v="420"/>
    <x v="391"/>
    <x v="0"/>
    <x v="43"/>
    <x v="43"/>
    <x v="443"/>
    <x v="3"/>
    <x v="0"/>
    <x v="34"/>
    <x v="0"/>
    <x v="34"/>
    <x v="0"/>
    <x v="0"/>
    <x v="43"/>
    <x v="1"/>
    <x v="4"/>
    <x v="1"/>
    <x v="4"/>
    <x v="1"/>
    <x v="4"/>
    <x v="1"/>
    <x v="4"/>
  </r>
  <r>
    <x v="421"/>
    <x v="392"/>
    <x v="0"/>
    <x v="36"/>
    <x v="36"/>
    <x v="444"/>
    <x v="3"/>
    <x v="0"/>
    <x v="30"/>
    <x v="0"/>
    <x v="30"/>
    <x v="0"/>
    <x v="0"/>
    <x v="36"/>
    <x v="1"/>
    <x v="4"/>
    <x v="1"/>
    <x v="4"/>
    <x v="1"/>
    <x v="4"/>
    <x v="1"/>
    <x v="4"/>
  </r>
  <r>
    <x v="422"/>
    <x v="393"/>
    <x v="0"/>
    <x v="36"/>
    <x v="36"/>
    <x v="445"/>
    <x v="3"/>
    <x v="0"/>
    <x v="30"/>
    <x v="0"/>
    <x v="30"/>
    <x v="0"/>
    <x v="0"/>
    <x v="36"/>
    <x v="1"/>
    <x v="4"/>
    <x v="1"/>
    <x v="4"/>
    <x v="1"/>
    <x v="4"/>
    <x v="1"/>
    <x v="4"/>
  </r>
  <r>
    <x v="423"/>
    <x v="394"/>
    <x v="0"/>
    <x v="27"/>
    <x v="27"/>
    <x v="446"/>
    <x v="3"/>
    <x v="0"/>
    <x v="23"/>
    <x v="0"/>
    <x v="23"/>
    <x v="0"/>
    <x v="0"/>
    <x v="27"/>
    <x v="1"/>
    <x v="4"/>
    <x v="1"/>
    <x v="4"/>
    <x v="1"/>
    <x v="4"/>
    <x v="1"/>
    <x v="4"/>
  </r>
  <r>
    <x v="424"/>
    <x v="395"/>
    <x v="0"/>
    <x v="42"/>
    <x v="42"/>
    <x v="413"/>
    <x v="3"/>
    <x v="0"/>
    <x v="33"/>
    <x v="0"/>
    <x v="33"/>
    <x v="0"/>
    <x v="0"/>
    <x v="42"/>
    <x v="1"/>
    <x v="4"/>
    <x v="1"/>
    <x v="4"/>
    <x v="1"/>
    <x v="4"/>
    <x v="1"/>
    <x v="4"/>
  </r>
  <r>
    <x v="424"/>
    <x v="395"/>
    <x v="0"/>
    <x v="63"/>
    <x v="63"/>
    <x v="414"/>
    <x v="3"/>
    <x v="0"/>
    <x v="50"/>
    <x v="0"/>
    <x v="55"/>
    <x v="0"/>
    <x v="0"/>
    <x v="61"/>
    <x v="1"/>
    <x v="4"/>
    <x v="1"/>
    <x v="4"/>
    <x v="1"/>
    <x v="4"/>
    <x v="1"/>
    <x v="4"/>
  </r>
  <r>
    <x v="424"/>
    <x v="395"/>
    <x v="0"/>
    <x v="45"/>
    <x v="45"/>
    <x v="447"/>
    <x v="3"/>
    <x v="0"/>
    <x v="36"/>
    <x v="0"/>
    <x v="36"/>
    <x v="0"/>
    <x v="0"/>
    <x v="45"/>
    <x v="1"/>
    <x v="4"/>
    <x v="1"/>
    <x v="4"/>
    <x v="1"/>
    <x v="4"/>
    <x v="1"/>
    <x v="4"/>
  </r>
  <r>
    <x v="424"/>
    <x v="395"/>
    <x v="0"/>
    <x v="30"/>
    <x v="30"/>
    <x v="447"/>
    <x v="3"/>
    <x v="0"/>
    <x v="26"/>
    <x v="0"/>
    <x v="26"/>
    <x v="0"/>
    <x v="0"/>
    <x v="30"/>
    <x v="1"/>
    <x v="4"/>
    <x v="1"/>
    <x v="4"/>
    <x v="1"/>
    <x v="4"/>
    <x v="1"/>
    <x v="4"/>
  </r>
  <r>
    <x v="424"/>
    <x v="395"/>
    <x v="0"/>
    <x v="47"/>
    <x v="47"/>
    <x v="447"/>
    <x v="3"/>
    <x v="0"/>
    <x v="37"/>
    <x v="0"/>
    <x v="37"/>
    <x v="0"/>
    <x v="0"/>
    <x v="47"/>
    <x v="1"/>
    <x v="4"/>
    <x v="1"/>
    <x v="4"/>
    <x v="1"/>
    <x v="4"/>
    <x v="1"/>
    <x v="4"/>
  </r>
  <r>
    <x v="424"/>
    <x v="395"/>
    <x v="0"/>
    <x v="48"/>
    <x v="48"/>
    <x v="447"/>
    <x v="3"/>
    <x v="0"/>
    <x v="38"/>
    <x v="0"/>
    <x v="38"/>
    <x v="0"/>
    <x v="0"/>
    <x v="48"/>
    <x v="1"/>
    <x v="4"/>
    <x v="1"/>
    <x v="4"/>
    <x v="1"/>
    <x v="4"/>
    <x v="1"/>
    <x v="4"/>
  </r>
  <r>
    <x v="424"/>
    <x v="395"/>
    <x v="0"/>
    <x v="31"/>
    <x v="31"/>
    <x v="447"/>
    <x v="3"/>
    <x v="0"/>
    <x v="27"/>
    <x v="0"/>
    <x v="27"/>
    <x v="0"/>
    <x v="0"/>
    <x v="31"/>
    <x v="1"/>
    <x v="4"/>
    <x v="1"/>
    <x v="4"/>
    <x v="1"/>
    <x v="4"/>
    <x v="1"/>
    <x v="4"/>
  </r>
  <r>
    <x v="424"/>
    <x v="395"/>
    <x v="0"/>
    <x v="32"/>
    <x v="32"/>
    <x v="447"/>
    <x v="3"/>
    <x v="0"/>
    <x v="28"/>
    <x v="0"/>
    <x v="28"/>
    <x v="0"/>
    <x v="0"/>
    <x v="32"/>
    <x v="1"/>
    <x v="4"/>
    <x v="1"/>
    <x v="4"/>
    <x v="1"/>
    <x v="4"/>
    <x v="1"/>
    <x v="4"/>
  </r>
  <r>
    <x v="424"/>
    <x v="395"/>
    <x v="0"/>
    <x v="33"/>
    <x v="33"/>
    <x v="447"/>
    <x v="3"/>
    <x v="0"/>
    <x v="7"/>
    <x v="0"/>
    <x v="7"/>
    <x v="0"/>
    <x v="0"/>
    <x v="33"/>
    <x v="1"/>
    <x v="4"/>
    <x v="1"/>
    <x v="4"/>
    <x v="1"/>
    <x v="4"/>
    <x v="1"/>
    <x v="4"/>
  </r>
  <r>
    <x v="424"/>
    <x v="395"/>
    <x v="0"/>
    <x v="5"/>
    <x v="5"/>
    <x v="448"/>
    <x v="3"/>
    <x v="0"/>
    <x v="4"/>
    <x v="0"/>
    <x v="4"/>
    <x v="0"/>
    <x v="0"/>
    <x v="5"/>
    <x v="1"/>
    <x v="4"/>
    <x v="1"/>
    <x v="4"/>
    <x v="1"/>
    <x v="4"/>
    <x v="1"/>
    <x v="4"/>
  </r>
  <r>
    <x v="424"/>
    <x v="395"/>
    <x v="0"/>
    <x v="7"/>
    <x v="7"/>
    <x v="448"/>
    <x v="3"/>
    <x v="0"/>
    <x v="4"/>
    <x v="0"/>
    <x v="4"/>
    <x v="0"/>
    <x v="0"/>
    <x v="7"/>
    <x v="1"/>
    <x v="4"/>
    <x v="1"/>
    <x v="4"/>
    <x v="1"/>
    <x v="4"/>
    <x v="1"/>
    <x v="4"/>
  </r>
  <r>
    <x v="424"/>
    <x v="395"/>
    <x v="0"/>
    <x v="8"/>
    <x v="8"/>
    <x v="448"/>
    <x v="3"/>
    <x v="0"/>
    <x v="6"/>
    <x v="0"/>
    <x v="6"/>
    <x v="0"/>
    <x v="0"/>
    <x v="8"/>
    <x v="1"/>
    <x v="4"/>
    <x v="1"/>
    <x v="4"/>
    <x v="1"/>
    <x v="4"/>
    <x v="1"/>
    <x v="4"/>
  </r>
  <r>
    <x v="424"/>
    <x v="395"/>
    <x v="0"/>
    <x v="9"/>
    <x v="9"/>
    <x v="448"/>
    <x v="3"/>
    <x v="0"/>
    <x v="7"/>
    <x v="0"/>
    <x v="7"/>
    <x v="0"/>
    <x v="0"/>
    <x v="9"/>
    <x v="1"/>
    <x v="4"/>
    <x v="1"/>
    <x v="4"/>
    <x v="1"/>
    <x v="4"/>
    <x v="1"/>
    <x v="4"/>
  </r>
  <r>
    <x v="424"/>
    <x v="395"/>
    <x v="0"/>
    <x v="57"/>
    <x v="57"/>
    <x v="448"/>
    <x v="3"/>
    <x v="0"/>
    <x v="5"/>
    <x v="0"/>
    <x v="5"/>
    <x v="0"/>
    <x v="0"/>
    <x v="55"/>
    <x v="1"/>
    <x v="4"/>
    <x v="1"/>
    <x v="4"/>
    <x v="1"/>
    <x v="4"/>
    <x v="1"/>
    <x v="4"/>
  </r>
  <r>
    <x v="424"/>
    <x v="395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424"/>
    <x v="395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425"/>
    <x v="396"/>
    <x v="0"/>
    <x v="42"/>
    <x v="42"/>
    <x v="281"/>
    <x v="3"/>
    <x v="0"/>
    <x v="33"/>
    <x v="0"/>
    <x v="33"/>
    <x v="0"/>
    <x v="0"/>
    <x v="42"/>
    <x v="1"/>
    <x v="4"/>
    <x v="1"/>
    <x v="4"/>
    <x v="1"/>
    <x v="4"/>
    <x v="1"/>
    <x v="4"/>
  </r>
  <r>
    <x v="425"/>
    <x v="396"/>
    <x v="0"/>
    <x v="63"/>
    <x v="63"/>
    <x v="282"/>
    <x v="3"/>
    <x v="0"/>
    <x v="50"/>
    <x v="0"/>
    <x v="55"/>
    <x v="0"/>
    <x v="0"/>
    <x v="61"/>
    <x v="1"/>
    <x v="4"/>
    <x v="1"/>
    <x v="4"/>
    <x v="1"/>
    <x v="4"/>
    <x v="1"/>
    <x v="4"/>
  </r>
  <r>
    <x v="425"/>
    <x v="396"/>
    <x v="0"/>
    <x v="45"/>
    <x v="45"/>
    <x v="449"/>
    <x v="3"/>
    <x v="0"/>
    <x v="36"/>
    <x v="0"/>
    <x v="36"/>
    <x v="0"/>
    <x v="0"/>
    <x v="45"/>
    <x v="1"/>
    <x v="4"/>
    <x v="1"/>
    <x v="4"/>
    <x v="1"/>
    <x v="4"/>
    <x v="1"/>
    <x v="4"/>
  </r>
  <r>
    <x v="425"/>
    <x v="396"/>
    <x v="0"/>
    <x v="30"/>
    <x v="30"/>
    <x v="449"/>
    <x v="3"/>
    <x v="0"/>
    <x v="26"/>
    <x v="0"/>
    <x v="26"/>
    <x v="0"/>
    <x v="0"/>
    <x v="30"/>
    <x v="1"/>
    <x v="4"/>
    <x v="1"/>
    <x v="4"/>
    <x v="1"/>
    <x v="4"/>
    <x v="1"/>
    <x v="4"/>
  </r>
  <r>
    <x v="425"/>
    <x v="396"/>
    <x v="0"/>
    <x v="47"/>
    <x v="47"/>
    <x v="449"/>
    <x v="3"/>
    <x v="0"/>
    <x v="37"/>
    <x v="0"/>
    <x v="37"/>
    <x v="0"/>
    <x v="0"/>
    <x v="47"/>
    <x v="1"/>
    <x v="4"/>
    <x v="1"/>
    <x v="4"/>
    <x v="1"/>
    <x v="4"/>
    <x v="1"/>
    <x v="4"/>
  </r>
  <r>
    <x v="425"/>
    <x v="396"/>
    <x v="0"/>
    <x v="48"/>
    <x v="48"/>
    <x v="449"/>
    <x v="3"/>
    <x v="0"/>
    <x v="38"/>
    <x v="0"/>
    <x v="38"/>
    <x v="0"/>
    <x v="0"/>
    <x v="48"/>
    <x v="1"/>
    <x v="4"/>
    <x v="1"/>
    <x v="4"/>
    <x v="1"/>
    <x v="4"/>
    <x v="1"/>
    <x v="4"/>
  </r>
  <r>
    <x v="425"/>
    <x v="396"/>
    <x v="0"/>
    <x v="31"/>
    <x v="31"/>
    <x v="449"/>
    <x v="3"/>
    <x v="0"/>
    <x v="27"/>
    <x v="0"/>
    <x v="27"/>
    <x v="0"/>
    <x v="0"/>
    <x v="31"/>
    <x v="1"/>
    <x v="4"/>
    <x v="1"/>
    <x v="4"/>
    <x v="1"/>
    <x v="4"/>
    <x v="1"/>
    <x v="4"/>
  </r>
  <r>
    <x v="425"/>
    <x v="396"/>
    <x v="0"/>
    <x v="32"/>
    <x v="32"/>
    <x v="449"/>
    <x v="3"/>
    <x v="0"/>
    <x v="28"/>
    <x v="0"/>
    <x v="28"/>
    <x v="0"/>
    <x v="0"/>
    <x v="32"/>
    <x v="1"/>
    <x v="4"/>
    <x v="1"/>
    <x v="4"/>
    <x v="1"/>
    <x v="4"/>
    <x v="1"/>
    <x v="4"/>
  </r>
  <r>
    <x v="425"/>
    <x v="396"/>
    <x v="0"/>
    <x v="33"/>
    <x v="33"/>
    <x v="449"/>
    <x v="3"/>
    <x v="0"/>
    <x v="7"/>
    <x v="0"/>
    <x v="7"/>
    <x v="0"/>
    <x v="0"/>
    <x v="33"/>
    <x v="1"/>
    <x v="4"/>
    <x v="1"/>
    <x v="4"/>
    <x v="1"/>
    <x v="4"/>
    <x v="1"/>
    <x v="4"/>
  </r>
  <r>
    <x v="425"/>
    <x v="396"/>
    <x v="0"/>
    <x v="5"/>
    <x v="5"/>
    <x v="448"/>
    <x v="3"/>
    <x v="0"/>
    <x v="4"/>
    <x v="0"/>
    <x v="4"/>
    <x v="0"/>
    <x v="0"/>
    <x v="5"/>
    <x v="1"/>
    <x v="4"/>
    <x v="1"/>
    <x v="4"/>
    <x v="1"/>
    <x v="4"/>
    <x v="1"/>
    <x v="4"/>
  </r>
  <r>
    <x v="425"/>
    <x v="396"/>
    <x v="0"/>
    <x v="7"/>
    <x v="7"/>
    <x v="448"/>
    <x v="3"/>
    <x v="0"/>
    <x v="4"/>
    <x v="0"/>
    <x v="4"/>
    <x v="0"/>
    <x v="0"/>
    <x v="7"/>
    <x v="1"/>
    <x v="4"/>
    <x v="1"/>
    <x v="4"/>
    <x v="1"/>
    <x v="4"/>
    <x v="1"/>
    <x v="4"/>
  </r>
  <r>
    <x v="425"/>
    <x v="396"/>
    <x v="0"/>
    <x v="8"/>
    <x v="8"/>
    <x v="448"/>
    <x v="3"/>
    <x v="0"/>
    <x v="6"/>
    <x v="0"/>
    <x v="6"/>
    <x v="0"/>
    <x v="0"/>
    <x v="8"/>
    <x v="1"/>
    <x v="4"/>
    <x v="1"/>
    <x v="4"/>
    <x v="1"/>
    <x v="4"/>
    <x v="1"/>
    <x v="4"/>
  </r>
  <r>
    <x v="425"/>
    <x v="396"/>
    <x v="0"/>
    <x v="9"/>
    <x v="9"/>
    <x v="448"/>
    <x v="3"/>
    <x v="0"/>
    <x v="7"/>
    <x v="0"/>
    <x v="7"/>
    <x v="0"/>
    <x v="0"/>
    <x v="9"/>
    <x v="1"/>
    <x v="4"/>
    <x v="1"/>
    <x v="4"/>
    <x v="1"/>
    <x v="4"/>
    <x v="1"/>
    <x v="4"/>
  </r>
  <r>
    <x v="425"/>
    <x v="396"/>
    <x v="0"/>
    <x v="57"/>
    <x v="57"/>
    <x v="448"/>
    <x v="3"/>
    <x v="0"/>
    <x v="5"/>
    <x v="0"/>
    <x v="5"/>
    <x v="0"/>
    <x v="0"/>
    <x v="55"/>
    <x v="1"/>
    <x v="4"/>
    <x v="1"/>
    <x v="4"/>
    <x v="1"/>
    <x v="4"/>
    <x v="1"/>
    <x v="4"/>
  </r>
  <r>
    <x v="425"/>
    <x v="396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425"/>
    <x v="396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426"/>
    <x v="397"/>
    <x v="0"/>
    <x v="5"/>
    <x v="5"/>
    <x v="448"/>
    <x v="3"/>
    <x v="0"/>
    <x v="4"/>
    <x v="0"/>
    <x v="4"/>
    <x v="0"/>
    <x v="0"/>
    <x v="5"/>
    <x v="1"/>
    <x v="4"/>
    <x v="1"/>
    <x v="4"/>
    <x v="1"/>
    <x v="4"/>
    <x v="1"/>
    <x v="4"/>
  </r>
  <r>
    <x v="426"/>
    <x v="397"/>
    <x v="0"/>
    <x v="7"/>
    <x v="7"/>
    <x v="448"/>
    <x v="3"/>
    <x v="0"/>
    <x v="4"/>
    <x v="0"/>
    <x v="4"/>
    <x v="0"/>
    <x v="0"/>
    <x v="7"/>
    <x v="1"/>
    <x v="4"/>
    <x v="1"/>
    <x v="4"/>
    <x v="1"/>
    <x v="4"/>
    <x v="1"/>
    <x v="4"/>
  </r>
  <r>
    <x v="426"/>
    <x v="397"/>
    <x v="0"/>
    <x v="8"/>
    <x v="8"/>
    <x v="448"/>
    <x v="3"/>
    <x v="0"/>
    <x v="6"/>
    <x v="0"/>
    <x v="6"/>
    <x v="0"/>
    <x v="0"/>
    <x v="8"/>
    <x v="1"/>
    <x v="4"/>
    <x v="1"/>
    <x v="4"/>
    <x v="1"/>
    <x v="4"/>
    <x v="1"/>
    <x v="4"/>
  </r>
  <r>
    <x v="426"/>
    <x v="397"/>
    <x v="0"/>
    <x v="9"/>
    <x v="9"/>
    <x v="448"/>
    <x v="3"/>
    <x v="0"/>
    <x v="7"/>
    <x v="0"/>
    <x v="7"/>
    <x v="0"/>
    <x v="0"/>
    <x v="9"/>
    <x v="1"/>
    <x v="4"/>
    <x v="1"/>
    <x v="4"/>
    <x v="1"/>
    <x v="4"/>
    <x v="1"/>
    <x v="4"/>
  </r>
  <r>
    <x v="426"/>
    <x v="397"/>
    <x v="0"/>
    <x v="57"/>
    <x v="57"/>
    <x v="448"/>
    <x v="3"/>
    <x v="0"/>
    <x v="5"/>
    <x v="0"/>
    <x v="5"/>
    <x v="0"/>
    <x v="0"/>
    <x v="55"/>
    <x v="1"/>
    <x v="4"/>
    <x v="1"/>
    <x v="4"/>
    <x v="1"/>
    <x v="4"/>
    <x v="1"/>
    <x v="4"/>
  </r>
  <r>
    <x v="427"/>
    <x v="398"/>
    <x v="0"/>
    <x v="11"/>
    <x v="11"/>
    <x v="450"/>
    <x v="3"/>
    <x v="0"/>
    <x v="4"/>
    <x v="0"/>
    <x v="4"/>
    <x v="0"/>
    <x v="0"/>
    <x v="11"/>
    <x v="1"/>
    <x v="4"/>
    <x v="1"/>
    <x v="4"/>
    <x v="1"/>
    <x v="4"/>
    <x v="1"/>
    <x v="4"/>
  </r>
  <r>
    <x v="428"/>
    <x v="399"/>
    <x v="0"/>
    <x v="7"/>
    <x v="7"/>
    <x v="423"/>
    <x v="3"/>
    <x v="0"/>
    <x v="4"/>
    <x v="0"/>
    <x v="4"/>
    <x v="0"/>
    <x v="0"/>
    <x v="7"/>
    <x v="1"/>
    <x v="4"/>
    <x v="1"/>
    <x v="4"/>
    <x v="1"/>
    <x v="4"/>
    <x v="1"/>
    <x v="4"/>
  </r>
  <r>
    <x v="428"/>
    <x v="399"/>
    <x v="0"/>
    <x v="8"/>
    <x v="8"/>
    <x v="423"/>
    <x v="3"/>
    <x v="0"/>
    <x v="6"/>
    <x v="0"/>
    <x v="6"/>
    <x v="0"/>
    <x v="0"/>
    <x v="8"/>
    <x v="1"/>
    <x v="4"/>
    <x v="1"/>
    <x v="4"/>
    <x v="1"/>
    <x v="4"/>
    <x v="1"/>
    <x v="4"/>
  </r>
  <r>
    <x v="428"/>
    <x v="399"/>
    <x v="0"/>
    <x v="9"/>
    <x v="9"/>
    <x v="423"/>
    <x v="3"/>
    <x v="0"/>
    <x v="7"/>
    <x v="0"/>
    <x v="7"/>
    <x v="0"/>
    <x v="0"/>
    <x v="9"/>
    <x v="1"/>
    <x v="4"/>
    <x v="1"/>
    <x v="4"/>
    <x v="1"/>
    <x v="4"/>
    <x v="1"/>
    <x v="4"/>
  </r>
  <r>
    <x v="428"/>
    <x v="399"/>
    <x v="0"/>
    <x v="5"/>
    <x v="5"/>
    <x v="423"/>
    <x v="3"/>
    <x v="0"/>
    <x v="4"/>
    <x v="0"/>
    <x v="4"/>
    <x v="0"/>
    <x v="0"/>
    <x v="5"/>
    <x v="1"/>
    <x v="4"/>
    <x v="1"/>
    <x v="4"/>
    <x v="1"/>
    <x v="4"/>
    <x v="1"/>
    <x v="4"/>
  </r>
  <r>
    <x v="428"/>
    <x v="399"/>
    <x v="0"/>
    <x v="17"/>
    <x v="17"/>
    <x v="423"/>
    <x v="3"/>
    <x v="0"/>
    <x v="14"/>
    <x v="0"/>
    <x v="14"/>
    <x v="0"/>
    <x v="0"/>
    <x v="17"/>
    <x v="1"/>
    <x v="4"/>
    <x v="1"/>
    <x v="4"/>
    <x v="1"/>
    <x v="4"/>
    <x v="1"/>
    <x v="4"/>
  </r>
  <r>
    <x v="429"/>
    <x v="400"/>
    <x v="0"/>
    <x v="27"/>
    <x v="27"/>
    <x v="422"/>
    <x v="3"/>
    <x v="0"/>
    <x v="23"/>
    <x v="0"/>
    <x v="23"/>
    <x v="0"/>
    <x v="0"/>
    <x v="27"/>
    <x v="1"/>
    <x v="4"/>
    <x v="1"/>
    <x v="4"/>
    <x v="1"/>
    <x v="4"/>
    <x v="1"/>
    <x v="4"/>
  </r>
  <r>
    <x v="429"/>
    <x v="400"/>
    <x v="0"/>
    <x v="42"/>
    <x v="42"/>
    <x v="424"/>
    <x v="3"/>
    <x v="0"/>
    <x v="33"/>
    <x v="0"/>
    <x v="33"/>
    <x v="0"/>
    <x v="0"/>
    <x v="42"/>
    <x v="1"/>
    <x v="4"/>
    <x v="1"/>
    <x v="4"/>
    <x v="1"/>
    <x v="4"/>
    <x v="1"/>
    <x v="4"/>
  </r>
  <r>
    <x v="430"/>
    <x v="401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430"/>
    <x v="401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430"/>
    <x v="401"/>
    <x v="0"/>
    <x v="19"/>
    <x v="19"/>
    <x v="451"/>
    <x v="3"/>
    <x v="0"/>
    <x v="16"/>
    <x v="0"/>
    <x v="16"/>
    <x v="0"/>
    <x v="0"/>
    <x v="19"/>
    <x v="1"/>
    <x v="4"/>
    <x v="1"/>
    <x v="4"/>
    <x v="1"/>
    <x v="4"/>
    <x v="1"/>
    <x v="4"/>
  </r>
  <r>
    <x v="430"/>
    <x v="401"/>
    <x v="0"/>
    <x v="20"/>
    <x v="20"/>
    <x v="451"/>
    <x v="3"/>
    <x v="0"/>
    <x v="17"/>
    <x v="0"/>
    <x v="17"/>
    <x v="0"/>
    <x v="0"/>
    <x v="20"/>
    <x v="1"/>
    <x v="4"/>
    <x v="1"/>
    <x v="4"/>
    <x v="1"/>
    <x v="4"/>
    <x v="1"/>
    <x v="4"/>
  </r>
  <r>
    <x v="430"/>
    <x v="401"/>
    <x v="0"/>
    <x v="21"/>
    <x v="21"/>
    <x v="451"/>
    <x v="3"/>
    <x v="0"/>
    <x v="18"/>
    <x v="0"/>
    <x v="18"/>
    <x v="0"/>
    <x v="0"/>
    <x v="21"/>
    <x v="1"/>
    <x v="4"/>
    <x v="1"/>
    <x v="4"/>
    <x v="1"/>
    <x v="4"/>
    <x v="1"/>
    <x v="4"/>
  </r>
  <r>
    <x v="430"/>
    <x v="401"/>
    <x v="0"/>
    <x v="27"/>
    <x v="27"/>
    <x v="452"/>
    <x v="3"/>
    <x v="0"/>
    <x v="23"/>
    <x v="0"/>
    <x v="23"/>
    <x v="0"/>
    <x v="0"/>
    <x v="27"/>
    <x v="1"/>
    <x v="4"/>
    <x v="1"/>
    <x v="4"/>
    <x v="1"/>
    <x v="4"/>
    <x v="1"/>
    <x v="4"/>
  </r>
  <r>
    <x v="430"/>
    <x v="401"/>
    <x v="0"/>
    <x v="42"/>
    <x v="42"/>
    <x v="453"/>
    <x v="3"/>
    <x v="0"/>
    <x v="33"/>
    <x v="0"/>
    <x v="33"/>
    <x v="0"/>
    <x v="0"/>
    <x v="42"/>
    <x v="1"/>
    <x v="4"/>
    <x v="1"/>
    <x v="4"/>
    <x v="1"/>
    <x v="4"/>
    <x v="1"/>
    <x v="4"/>
  </r>
  <r>
    <x v="430"/>
    <x v="401"/>
    <x v="0"/>
    <x v="7"/>
    <x v="7"/>
    <x v="454"/>
    <x v="3"/>
    <x v="0"/>
    <x v="4"/>
    <x v="0"/>
    <x v="4"/>
    <x v="0"/>
    <x v="0"/>
    <x v="7"/>
    <x v="1"/>
    <x v="4"/>
    <x v="1"/>
    <x v="4"/>
    <x v="1"/>
    <x v="4"/>
    <x v="1"/>
    <x v="4"/>
  </r>
  <r>
    <x v="430"/>
    <x v="401"/>
    <x v="0"/>
    <x v="8"/>
    <x v="8"/>
    <x v="454"/>
    <x v="3"/>
    <x v="0"/>
    <x v="6"/>
    <x v="0"/>
    <x v="6"/>
    <x v="0"/>
    <x v="0"/>
    <x v="8"/>
    <x v="1"/>
    <x v="4"/>
    <x v="1"/>
    <x v="4"/>
    <x v="1"/>
    <x v="4"/>
    <x v="1"/>
    <x v="4"/>
  </r>
  <r>
    <x v="430"/>
    <x v="401"/>
    <x v="0"/>
    <x v="9"/>
    <x v="9"/>
    <x v="454"/>
    <x v="3"/>
    <x v="0"/>
    <x v="7"/>
    <x v="0"/>
    <x v="7"/>
    <x v="0"/>
    <x v="0"/>
    <x v="9"/>
    <x v="1"/>
    <x v="4"/>
    <x v="1"/>
    <x v="4"/>
    <x v="1"/>
    <x v="4"/>
    <x v="1"/>
    <x v="4"/>
  </r>
  <r>
    <x v="430"/>
    <x v="401"/>
    <x v="0"/>
    <x v="17"/>
    <x v="17"/>
    <x v="454"/>
    <x v="3"/>
    <x v="0"/>
    <x v="14"/>
    <x v="0"/>
    <x v="14"/>
    <x v="0"/>
    <x v="0"/>
    <x v="17"/>
    <x v="1"/>
    <x v="4"/>
    <x v="1"/>
    <x v="4"/>
    <x v="1"/>
    <x v="4"/>
    <x v="1"/>
    <x v="4"/>
  </r>
  <r>
    <x v="430"/>
    <x v="401"/>
    <x v="0"/>
    <x v="5"/>
    <x v="5"/>
    <x v="454"/>
    <x v="3"/>
    <x v="0"/>
    <x v="4"/>
    <x v="0"/>
    <x v="4"/>
    <x v="0"/>
    <x v="0"/>
    <x v="5"/>
    <x v="1"/>
    <x v="4"/>
    <x v="1"/>
    <x v="4"/>
    <x v="1"/>
    <x v="4"/>
    <x v="1"/>
    <x v="4"/>
  </r>
  <r>
    <x v="431"/>
    <x v="402"/>
    <x v="0"/>
    <x v="46"/>
    <x v="46"/>
    <x v="455"/>
    <x v="3"/>
    <x v="0"/>
    <x v="34"/>
    <x v="0"/>
    <x v="34"/>
    <x v="0"/>
    <x v="0"/>
    <x v="46"/>
    <x v="1"/>
    <x v="4"/>
    <x v="1"/>
    <x v="4"/>
    <x v="1"/>
    <x v="4"/>
    <x v="1"/>
    <x v="4"/>
  </r>
  <r>
    <x v="432"/>
    <x v="403"/>
    <x v="0"/>
    <x v="46"/>
    <x v="46"/>
    <x v="456"/>
    <x v="3"/>
    <x v="0"/>
    <x v="34"/>
    <x v="0"/>
    <x v="34"/>
    <x v="0"/>
    <x v="0"/>
    <x v="46"/>
    <x v="1"/>
    <x v="4"/>
    <x v="1"/>
    <x v="4"/>
    <x v="1"/>
    <x v="4"/>
    <x v="1"/>
    <x v="4"/>
  </r>
  <r>
    <x v="433"/>
    <x v="404"/>
    <x v="0"/>
    <x v="11"/>
    <x v="11"/>
    <x v="457"/>
    <x v="3"/>
    <x v="0"/>
    <x v="4"/>
    <x v="0"/>
    <x v="4"/>
    <x v="0"/>
    <x v="0"/>
    <x v="11"/>
    <x v="1"/>
    <x v="4"/>
    <x v="1"/>
    <x v="4"/>
    <x v="1"/>
    <x v="4"/>
    <x v="1"/>
    <x v="4"/>
  </r>
  <r>
    <x v="434"/>
    <x v="405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434"/>
    <x v="405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434"/>
    <x v="405"/>
    <x v="0"/>
    <x v="5"/>
    <x v="5"/>
    <x v="241"/>
    <x v="3"/>
    <x v="0"/>
    <x v="4"/>
    <x v="0"/>
    <x v="4"/>
    <x v="0"/>
    <x v="0"/>
    <x v="5"/>
    <x v="1"/>
    <x v="4"/>
    <x v="1"/>
    <x v="4"/>
    <x v="1"/>
    <x v="4"/>
    <x v="1"/>
    <x v="4"/>
  </r>
  <r>
    <x v="434"/>
    <x v="405"/>
    <x v="0"/>
    <x v="7"/>
    <x v="7"/>
    <x v="241"/>
    <x v="3"/>
    <x v="0"/>
    <x v="4"/>
    <x v="0"/>
    <x v="4"/>
    <x v="0"/>
    <x v="0"/>
    <x v="7"/>
    <x v="1"/>
    <x v="4"/>
    <x v="1"/>
    <x v="4"/>
    <x v="1"/>
    <x v="4"/>
    <x v="1"/>
    <x v="4"/>
  </r>
  <r>
    <x v="434"/>
    <x v="405"/>
    <x v="0"/>
    <x v="8"/>
    <x v="8"/>
    <x v="241"/>
    <x v="3"/>
    <x v="0"/>
    <x v="6"/>
    <x v="0"/>
    <x v="6"/>
    <x v="0"/>
    <x v="0"/>
    <x v="8"/>
    <x v="1"/>
    <x v="4"/>
    <x v="1"/>
    <x v="4"/>
    <x v="1"/>
    <x v="4"/>
    <x v="1"/>
    <x v="4"/>
  </r>
  <r>
    <x v="434"/>
    <x v="405"/>
    <x v="0"/>
    <x v="9"/>
    <x v="9"/>
    <x v="241"/>
    <x v="3"/>
    <x v="0"/>
    <x v="7"/>
    <x v="0"/>
    <x v="7"/>
    <x v="0"/>
    <x v="0"/>
    <x v="9"/>
    <x v="1"/>
    <x v="4"/>
    <x v="1"/>
    <x v="4"/>
    <x v="1"/>
    <x v="4"/>
    <x v="1"/>
    <x v="4"/>
  </r>
  <r>
    <x v="434"/>
    <x v="405"/>
    <x v="0"/>
    <x v="17"/>
    <x v="17"/>
    <x v="241"/>
    <x v="3"/>
    <x v="0"/>
    <x v="14"/>
    <x v="0"/>
    <x v="14"/>
    <x v="0"/>
    <x v="0"/>
    <x v="17"/>
    <x v="1"/>
    <x v="4"/>
    <x v="1"/>
    <x v="4"/>
    <x v="1"/>
    <x v="4"/>
    <x v="1"/>
    <x v="4"/>
  </r>
  <r>
    <x v="434"/>
    <x v="405"/>
    <x v="0"/>
    <x v="42"/>
    <x v="42"/>
    <x v="345"/>
    <x v="3"/>
    <x v="0"/>
    <x v="33"/>
    <x v="0"/>
    <x v="33"/>
    <x v="0"/>
    <x v="0"/>
    <x v="42"/>
    <x v="1"/>
    <x v="4"/>
    <x v="1"/>
    <x v="4"/>
    <x v="1"/>
    <x v="4"/>
    <x v="1"/>
    <x v="4"/>
  </r>
  <r>
    <x v="434"/>
    <x v="405"/>
    <x v="0"/>
    <x v="63"/>
    <x v="63"/>
    <x v="346"/>
    <x v="3"/>
    <x v="0"/>
    <x v="50"/>
    <x v="0"/>
    <x v="55"/>
    <x v="0"/>
    <x v="0"/>
    <x v="61"/>
    <x v="1"/>
    <x v="4"/>
    <x v="1"/>
    <x v="4"/>
    <x v="1"/>
    <x v="4"/>
    <x v="1"/>
    <x v="4"/>
  </r>
  <r>
    <x v="434"/>
    <x v="405"/>
    <x v="0"/>
    <x v="49"/>
    <x v="49"/>
    <x v="458"/>
    <x v="3"/>
    <x v="0"/>
    <x v="39"/>
    <x v="0"/>
    <x v="39"/>
    <x v="0"/>
    <x v="0"/>
    <x v="49"/>
    <x v="1"/>
    <x v="4"/>
    <x v="1"/>
    <x v="4"/>
    <x v="1"/>
    <x v="4"/>
    <x v="1"/>
    <x v="4"/>
  </r>
  <r>
    <x v="434"/>
    <x v="405"/>
    <x v="0"/>
    <x v="50"/>
    <x v="50"/>
    <x v="458"/>
    <x v="3"/>
    <x v="0"/>
    <x v="40"/>
    <x v="0"/>
    <x v="40"/>
    <x v="0"/>
    <x v="0"/>
    <x v="50"/>
    <x v="1"/>
    <x v="4"/>
    <x v="1"/>
    <x v="4"/>
    <x v="1"/>
    <x v="4"/>
    <x v="1"/>
    <x v="4"/>
  </r>
  <r>
    <x v="434"/>
    <x v="405"/>
    <x v="0"/>
    <x v="45"/>
    <x v="45"/>
    <x v="458"/>
    <x v="3"/>
    <x v="0"/>
    <x v="36"/>
    <x v="0"/>
    <x v="36"/>
    <x v="0"/>
    <x v="0"/>
    <x v="45"/>
    <x v="1"/>
    <x v="4"/>
    <x v="1"/>
    <x v="4"/>
    <x v="1"/>
    <x v="4"/>
    <x v="1"/>
    <x v="4"/>
  </r>
  <r>
    <x v="434"/>
    <x v="405"/>
    <x v="0"/>
    <x v="47"/>
    <x v="47"/>
    <x v="458"/>
    <x v="3"/>
    <x v="0"/>
    <x v="37"/>
    <x v="0"/>
    <x v="37"/>
    <x v="0"/>
    <x v="0"/>
    <x v="47"/>
    <x v="1"/>
    <x v="4"/>
    <x v="1"/>
    <x v="4"/>
    <x v="1"/>
    <x v="4"/>
    <x v="1"/>
    <x v="4"/>
  </r>
  <r>
    <x v="434"/>
    <x v="405"/>
    <x v="0"/>
    <x v="31"/>
    <x v="31"/>
    <x v="458"/>
    <x v="3"/>
    <x v="0"/>
    <x v="27"/>
    <x v="0"/>
    <x v="27"/>
    <x v="0"/>
    <x v="0"/>
    <x v="31"/>
    <x v="1"/>
    <x v="4"/>
    <x v="1"/>
    <x v="4"/>
    <x v="1"/>
    <x v="4"/>
    <x v="1"/>
    <x v="4"/>
  </r>
  <r>
    <x v="434"/>
    <x v="405"/>
    <x v="0"/>
    <x v="48"/>
    <x v="48"/>
    <x v="458"/>
    <x v="3"/>
    <x v="0"/>
    <x v="38"/>
    <x v="0"/>
    <x v="38"/>
    <x v="0"/>
    <x v="0"/>
    <x v="48"/>
    <x v="1"/>
    <x v="4"/>
    <x v="1"/>
    <x v="4"/>
    <x v="1"/>
    <x v="4"/>
    <x v="1"/>
    <x v="4"/>
  </r>
  <r>
    <x v="434"/>
    <x v="405"/>
    <x v="0"/>
    <x v="63"/>
    <x v="63"/>
    <x v="347"/>
    <x v="3"/>
    <x v="0"/>
    <x v="50"/>
    <x v="0"/>
    <x v="55"/>
    <x v="0"/>
    <x v="0"/>
    <x v="61"/>
    <x v="1"/>
    <x v="4"/>
    <x v="1"/>
    <x v="4"/>
    <x v="1"/>
    <x v="4"/>
    <x v="1"/>
    <x v="4"/>
  </r>
  <r>
    <x v="435"/>
    <x v="406"/>
    <x v="0"/>
    <x v="38"/>
    <x v="38"/>
    <x v="390"/>
    <x v="3"/>
    <x v="0"/>
    <x v="32"/>
    <x v="0"/>
    <x v="32"/>
    <x v="0"/>
    <x v="0"/>
    <x v="38"/>
    <x v="1"/>
    <x v="4"/>
    <x v="1"/>
    <x v="4"/>
    <x v="1"/>
    <x v="4"/>
    <x v="1"/>
    <x v="4"/>
  </r>
  <r>
    <x v="436"/>
    <x v="407"/>
    <x v="0"/>
    <x v="38"/>
    <x v="38"/>
    <x v="394"/>
    <x v="3"/>
    <x v="0"/>
    <x v="32"/>
    <x v="0"/>
    <x v="32"/>
    <x v="0"/>
    <x v="0"/>
    <x v="38"/>
    <x v="1"/>
    <x v="4"/>
    <x v="1"/>
    <x v="4"/>
    <x v="1"/>
    <x v="4"/>
    <x v="1"/>
    <x v="4"/>
  </r>
  <r>
    <x v="437"/>
    <x v="408"/>
    <x v="0"/>
    <x v="36"/>
    <x v="36"/>
    <x v="459"/>
    <x v="3"/>
    <x v="0"/>
    <x v="30"/>
    <x v="0"/>
    <x v="30"/>
    <x v="0"/>
    <x v="0"/>
    <x v="36"/>
    <x v="1"/>
    <x v="4"/>
    <x v="1"/>
    <x v="4"/>
    <x v="1"/>
    <x v="4"/>
    <x v="1"/>
    <x v="4"/>
  </r>
  <r>
    <x v="438"/>
    <x v="409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438"/>
    <x v="409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438"/>
    <x v="409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438"/>
    <x v="409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438"/>
    <x v="409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438"/>
    <x v="409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438"/>
    <x v="409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438"/>
    <x v="409"/>
    <x v="0"/>
    <x v="27"/>
    <x v="27"/>
    <x v="304"/>
    <x v="0"/>
    <x v="0"/>
    <x v="23"/>
    <x v="0"/>
    <x v="23"/>
    <x v="0"/>
    <x v="0"/>
    <x v="27"/>
    <x v="1"/>
    <x v="4"/>
    <x v="1"/>
    <x v="4"/>
    <x v="1"/>
    <x v="4"/>
    <x v="1"/>
    <x v="4"/>
  </r>
  <r>
    <x v="438"/>
    <x v="409"/>
    <x v="0"/>
    <x v="42"/>
    <x v="42"/>
    <x v="305"/>
    <x v="3"/>
    <x v="0"/>
    <x v="33"/>
    <x v="0"/>
    <x v="33"/>
    <x v="0"/>
    <x v="0"/>
    <x v="42"/>
    <x v="1"/>
    <x v="4"/>
    <x v="1"/>
    <x v="4"/>
    <x v="1"/>
    <x v="4"/>
    <x v="1"/>
    <x v="4"/>
  </r>
  <r>
    <x v="438"/>
    <x v="409"/>
    <x v="0"/>
    <x v="19"/>
    <x v="19"/>
    <x v="460"/>
    <x v="3"/>
    <x v="0"/>
    <x v="16"/>
    <x v="0"/>
    <x v="16"/>
    <x v="0"/>
    <x v="0"/>
    <x v="19"/>
    <x v="1"/>
    <x v="4"/>
    <x v="1"/>
    <x v="4"/>
    <x v="1"/>
    <x v="4"/>
    <x v="1"/>
    <x v="4"/>
  </r>
  <r>
    <x v="438"/>
    <x v="409"/>
    <x v="0"/>
    <x v="21"/>
    <x v="21"/>
    <x v="460"/>
    <x v="3"/>
    <x v="0"/>
    <x v="18"/>
    <x v="0"/>
    <x v="18"/>
    <x v="0"/>
    <x v="0"/>
    <x v="21"/>
    <x v="1"/>
    <x v="4"/>
    <x v="1"/>
    <x v="4"/>
    <x v="1"/>
    <x v="4"/>
    <x v="1"/>
    <x v="4"/>
  </r>
  <r>
    <x v="439"/>
    <x v="410"/>
    <x v="0"/>
    <x v="4"/>
    <x v="4"/>
    <x v="391"/>
    <x v="3"/>
    <x v="0"/>
    <x v="4"/>
    <x v="0"/>
    <x v="4"/>
    <x v="0"/>
    <x v="0"/>
    <x v="4"/>
    <x v="1"/>
    <x v="4"/>
    <x v="1"/>
    <x v="4"/>
    <x v="1"/>
    <x v="4"/>
    <x v="1"/>
    <x v="4"/>
  </r>
  <r>
    <x v="439"/>
    <x v="410"/>
    <x v="0"/>
    <x v="5"/>
    <x v="5"/>
    <x v="391"/>
    <x v="3"/>
    <x v="0"/>
    <x v="4"/>
    <x v="0"/>
    <x v="4"/>
    <x v="0"/>
    <x v="0"/>
    <x v="5"/>
    <x v="1"/>
    <x v="4"/>
    <x v="1"/>
    <x v="4"/>
    <x v="1"/>
    <x v="4"/>
    <x v="1"/>
    <x v="4"/>
  </r>
  <r>
    <x v="439"/>
    <x v="410"/>
    <x v="0"/>
    <x v="17"/>
    <x v="17"/>
    <x v="391"/>
    <x v="3"/>
    <x v="0"/>
    <x v="14"/>
    <x v="0"/>
    <x v="14"/>
    <x v="0"/>
    <x v="0"/>
    <x v="17"/>
    <x v="1"/>
    <x v="4"/>
    <x v="1"/>
    <x v="4"/>
    <x v="1"/>
    <x v="4"/>
    <x v="1"/>
    <x v="4"/>
  </r>
  <r>
    <x v="439"/>
    <x v="410"/>
    <x v="0"/>
    <x v="7"/>
    <x v="7"/>
    <x v="391"/>
    <x v="3"/>
    <x v="0"/>
    <x v="4"/>
    <x v="0"/>
    <x v="4"/>
    <x v="0"/>
    <x v="0"/>
    <x v="7"/>
    <x v="1"/>
    <x v="4"/>
    <x v="1"/>
    <x v="4"/>
    <x v="1"/>
    <x v="4"/>
    <x v="1"/>
    <x v="4"/>
  </r>
  <r>
    <x v="439"/>
    <x v="410"/>
    <x v="0"/>
    <x v="8"/>
    <x v="8"/>
    <x v="391"/>
    <x v="3"/>
    <x v="0"/>
    <x v="6"/>
    <x v="0"/>
    <x v="6"/>
    <x v="0"/>
    <x v="0"/>
    <x v="8"/>
    <x v="1"/>
    <x v="4"/>
    <x v="1"/>
    <x v="4"/>
    <x v="1"/>
    <x v="4"/>
    <x v="1"/>
    <x v="4"/>
  </r>
  <r>
    <x v="439"/>
    <x v="410"/>
    <x v="0"/>
    <x v="9"/>
    <x v="9"/>
    <x v="391"/>
    <x v="3"/>
    <x v="0"/>
    <x v="7"/>
    <x v="0"/>
    <x v="7"/>
    <x v="0"/>
    <x v="0"/>
    <x v="9"/>
    <x v="1"/>
    <x v="4"/>
    <x v="1"/>
    <x v="4"/>
    <x v="1"/>
    <x v="4"/>
    <x v="1"/>
    <x v="4"/>
  </r>
  <r>
    <x v="440"/>
    <x v="411"/>
    <x v="0"/>
    <x v="27"/>
    <x v="27"/>
    <x v="365"/>
    <x v="3"/>
    <x v="0"/>
    <x v="23"/>
    <x v="0"/>
    <x v="23"/>
    <x v="0"/>
    <x v="0"/>
    <x v="27"/>
    <x v="1"/>
    <x v="4"/>
    <x v="1"/>
    <x v="4"/>
    <x v="1"/>
    <x v="4"/>
    <x v="1"/>
    <x v="4"/>
  </r>
  <r>
    <x v="441"/>
    <x v="412"/>
    <x v="0"/>
    <x v="5"/>
    <x v="5"/>
    <x v="359"/>
    <x v="3"/>
    <x v="0"/>
    <x v="4"/>
    <x v="0"/>
    <x v="4"/>
    <x v="0"/>
    <x v="0"/>
    <x v="5"/>
    <x v="1"/>
    <x v="4"/>
    <x v="1"/>
    <x v="4"/>
    <x v="1"/>
    <x v="4"/>
    <x v="1"/>
    <x v="4"/>
  </r>
  <r>
    <x v="441"/>
    <x v="412"/>
    <x v="0"/>
    <x v="17"/>
    <x v="17"/>
    <x v="359"/>
    <x v="3"/>
    <x v="0"/>
    <x v="14"/>
    <x v="0"/>
    <x v="14"/>
    <x v="0"/>
    <x v="0"/>
    <x v="17"/>
    <x v="1"/>
    <x v="4"/>
    <x v="1"/>
    <x v="4"/>
    <x v="1"/>
    <x v="4"/>
    <x v="1"/>
    <x v="4"/>
  </r>
  <r>
    <x v="441"/>
    <x v="412"/>
    <x v="0"/>
    <x v="7"/>
    <x v="7"/>
    <x v="359"/>
    <x v="3"/>
    <x v="0"/>
    <x v="4"/>
    <x v="0"/>
    <x v="4"/>
    <x v="0"/>
    <x v="0"/>
    <x v="7"/>
    <x v="1"/>
    <x v="4"/>
    <x v="1"/>
    <x v="4"/>
    <x v="1"/>
    <x v="4"/>
    <x v="1"/>
    <x v="4"/>
  </r>
  <r>
    <x v="441"/>
    <x v="412"/>
    <x v="0"/>
    <x v="8"/>
    <x v="8"/>
    <x v="359"/>
    <x v="3"/>
    <x v="0"/>
    <x v="6"/>
    <x v="0"/>
    <x v="6"/>
    <x v="0"/>
    <x v="0"/>
    <x v="8"/>
    <x v="1"/>
    <x v="4"/>
    <x v="1"/>
    <x v="4"/>
    <x v="1"/>
    <x v="4"/>
    <x v="1"/>
    <x v="4"/>
  </r>
  <r>
    <x v="441"/>
    <x v="412"/>
    <x v="0"/>
    <x v="9"/>
    <x v="9"/>
    <x v="359"/>
    <x v="3"/>
    <x v="0"/>
    <x v="7"/>
    <x v="0"/>
    <x v="7"/>
    <x v="0"/>
    <x v="0"/>
    <x v="9"/>
    <x v="1"/>
    <x v="4"/>
    <x v="1"/>
    <x v="4"/>
    <x v="1"/>
    <x v="4"/>
    <x v="1"/>
    <x v="4"/>
  </r>
  <r>
    <x v="442"/>
    <x v="413"/>
    <x v="0"/>
    <x v="5"/>
    <x v="5"/>
    <x v="417"/>
    <x v="3"/>
    <x v="0"/>
    <x v="4"/>
    <x v="0"/>
    <x v="4"/>
    <x v="0"/>
    <x v="0"/>
    <x v="5"/>
    <x v="1"/>
    <x v="4"/>
    <x v="1"/>
    <x v="4"/>
    <x v="1"/>
    <x v="4"/>
    <x v="1"/>
    <x v="4"/>
  </r>
  <r>
    <x v="442"/>
    <x v="413"/>
    <x v="0"/>
    <x v="17"/>
    <x v="17"/>
    <x v="417"/>
    <x v="3"/>
    <x v="0"/>
    <x v="14"/>
    <x v="0"/>
    <x v="14"/>
    <x v="0"/>
    <x v="0"/>
    <x v="17"/>
    <x v="1"/>
    <x v="4"/>
    <x v="1"/>
    <x v="4"/>
    <x v="1"/>
    <x v="4"/>
    <x v="1"/>
    <x v="4"/>
  </r>
  <r>
    <x v="442"/>
    <x v="413"/>
    <x v="0"/>
    <x v="7"/>
    <x v="7"/>
    <x v="417"/>
    <x v="3"/>
    <x v="0"/>
    <x v="4"/>
    <x v="0"/>
    <x v="4"/>
    <x v="0"/>
    <x v="0"/>
    <x v="7"/>
    <x v="1"/>
    <x v="4"/>
    <x v="1"/>
    <x v="4"/>
    <x v="1"/>
    <x v="4"/>
    <x v="1"/>
    <x v="4"/>
  </r>
  <r>
    <x v="442"/>
    <x v="413"/>
    <x v="0"/>
    <x v="8"/>
    <x v="8"/>
    <x v="417"/>
    <x v="3"/>
    <x v="0"/>
    <x v="6"/>
    <x v="0"/>
    <x v="6"/>
    <x v="0"/>
    <x v="0"/>
    <x v="8"/>
    <x v="1"/>
    <x v="4"/>
    <x v="1"/>
    <x v="4"/>
    <x v="1"/>
    <x v="4"/>
    <x v="1"/>
    <x v="4"/>
  </r>
  <r>
    <x v="442"/>
    <x v="413"/>
    <x v="0"/>
    <x v="9"/>
    <x v="9"/>
    <x v="417"/>
    <x v="3"/>
    <x v="0"/>
    <x v="7"/>
    <x v="0"/>
    <x v="7"/>
    <x v="0"/>
    <x v="0"/>
    <x v="9"/>
    <x v="1"/>
    <x v="4"/>
    <x v="1"/>
    <x v="4"/>
    <x v="1"/>
    <x v="4"/>
    <x v="1"/>
    <x v="4"/>
  </r>
  <r>
    <x v="443"/>
    <x v="414"/>
    <x v="0"/>
    <x v="5"/>
    <x v="5"/>
    <x v="461"/>
    <x v="3"/>
    <x v="0"/>
    <x v="4"/>
    <x v="0"/>
    <x v="4"/>
    <x v="0"/>
    <x v="0"/>
    <x v="5"/>
    <x v="1"/>
    <x v="4"/>
    <x v="1"/>
    <x v="4"/>
    <x v="1"/>
    <x v="4"/>
    <x v="1"/>
    <x v="4"/>
  </r>
  <r>
    <x v="443"/>
    <x v="414"/>
    <x v="0"/>
    <x v="17"/>
    <x v="17"/>
    <x v="461"/>
    <x v="3"/>
    <x v="0"/>
    <x v="14"/>
    <x v="0"/>
    <x v="14"/>
    <x v="0"/>
    <x v="0"/>
    <x v="17"/>
    <x v="1"/>
    <x v="4"/>
    <x v="1"/>
    <x v="4"/>
    <x v="1"/>
    <x v="4"/>
    <x v="1"/>
    <x v="4"/>
  </r>
  <r>
    <x v="443"/>
    <x v="414"/>
    <x v="0"/>
    <x v="7"/>
    <x v="7"/>
    <x v="461"/>
    <x v="3"/>
    <x v="0"/>
    <x v="4"/>
    <x v="0"/>
    <x v="4"/>
    <x v="0"/>
    <x v="0"/>
    <x v="7"/>
    <x v="1"/>
    <x v="4"/>
    <x v="1"/>
    <x v="4"/>
    <x v="1"/>
    <x v="4"/>
    <x v="1"/>
    <x v="4"/>
  </r>
  <r>
    <x v="443"/>
    <x v="414"/>
    <x v="0"/>
    <x v="8"/>
    <x v="8"/>
    <x v="461"/>
    <x v="3"/>
    <x v="0"/>
    <x v="6"/>
    <x v="0"/>
    <x v="6"/>
    <x v="0"/>
    <x v="0"/>
    <x v="8"/>
    <x v="1"/>
    <x v="4"/>
    <x v="1"/>
    <x v="4"/>
    <x v="1"/>
    <x v="4"/>
    <x v="1"/>
    <x v="4"/>
  </r>
  <r>
    <x v="443"/>
    <x v="414"/>
    <x v="0"/>
    <x v="9"/>
    <x v="9"/>
    <x v="461"/>
    <x v="3"/>
    <x v="0"/>
    <x v="7"/>
    <x v="0"/>
    <x v="7"/>
    <x v="0"/>
    <x v="0"/>
    <x v="9"/>
    <x v="1"/>
    <x v="4"/>
    <x v="1"/>
    <x v="4"/>
    <x v="1"/>
    <x v="4"/>
    <x v="1"/>
    <x v="4"/>
  </r>
  <r>
    <x v="444"/>
    <x v="415"/>
    <x v="0"/>
    <x v="5"/>
    <x v="5"/>
    <x v="462"/>
    <x v="3"/>
    <x v="0"/>
    <x v="4"/>
    <x v="0"/>
    <x v="4"/>
    <x v="0"/>
    <x v="0"/>
    <x v="5"/>
    <x v="1"/>
    <x v="4"/>
    <x v="1"/>
    <x v="4"/>
    <x v="1"/>
    <x v="4"/>
    <x v="1"/>
    <x v="4"/>
  </r>
  <r>
    <x v="444"/>
    <x v="415"/>
    <x v="0"/>
    <x v="17"/>
    <x v="17"/>
    <x v="462"/>
    <x v="3"/>
    <x v="0"/>
    <x v="14"/>
    <x v="0"/>
    <x v="14"/>
    <x v="0"/>
    <x v="0"/>
    <x v="17"/>
    <x v="1"/>
    <x v="4"/>
    <x v="1"/>
    <x v="4"/>
    <x v="1"/>
    <x v="4"/>
    <x v="1"/>
    <x v="4"/>
  </r>
  <r>
    <x v="444"/>
    <x v="415"/>
    <x v="0"/>
    <x v="7"/>
    <x v="7"/>
    <x v="462"/>
    <x v="3"/>
    <x v="0"/>
    <x v="4"/>
    <x v="0"/>
    <x v="4"/>
    <x v="0"/>
    <x v="0"/>
    <x v="7"/>
    <x v="1"/>
    <x v="4"/>
    <x v="1"/>
    <x v="4"/>
    <x v="1"/>
    <x v="4"/>
    <x v="1"/>
    <x v="4"/>
  </r>
  <r>
    <x v="444"/>
    <x v="415"/>
    <x v="0"/>
    <x v="8"/>
    <x v="8"/>
    <x v="462"/>
    <x v="3"/>
    <x v="0"/>
    <x v="6"/>
    <x v="0"/>
    <x v="6"/>
    <x v="0"/>
    <x v="0"/>
    <x v="8"/>
    <x v="1"/>
    <x v="4"/>
    <x v="1"/>
    <x v="4"/>
    <x v="1"/>
    <x v="4"/>
    <x v="1"/>
    <x v="4"/>
  </r>
  <r>
    <x v="444"/>
    <x v="415"/>
    <x v="0"/>
    <x v="9"/>
    <x v="9"/>
    <x v="462"/>
    <x v="3"/>
    <x v="0"/>
    <x v="7"/>
    <x v="0"/>
    <x v="7"/>
    <x v="0"/>
    <x v="0"/>
    <x v="9"/>
    <x v="1"/>
    <x v="4"/>
    <x v="1"/>
    <x v="4"/>
    <x v="1"/>
    <x v="4"/>
    <x v="1"/>
    <x v="4"/>
  </r>
  <r>
    <x v="445"/>
    <x v="416"/>
    <x v="0"/>
    <x v="5"/>
    <x v="5"/>
    <x v="463"/>
    <x v="3"/>
    <x v="0"/>
    <x v="4"/>
    <x v="0"/>
    <x v="4"/>
    <x v="0"/>
    <x v="0"/>
    <x v="5"/>
    <x v="1"/>
    <x v="4"/>
    <x v="1"/>
    <x v="4"/>
    <x v="1"/>
    <x v="4"/>
    <x v="1"/>
    <x v="4"/>
  </r>
  <r>
    <x v="445"/>
    <x v="416"/>
    <x v="0"/>
    <x v="17"/>
    <x v="17"/>
    <x v="463"/>
    <x v="3"/>
    <x v="0"/>
    <x v="14"/>
    <x v="0"/>
    <x v="14"/>
    <x v="0"/>
    <x v="0"/>
    <x v="17"/>
    <x v="1"/>
    <x v="4"/>
    <x v="1"/>
    <x v="4"/>
    <x v="1"/>
    <x v="4"/>
    <x v="1"/>
    <x v="4"/>
  </r>
  <r>
    <x v="445"/>
    <x v="416"/>
    <x v="0"/>
    <x v="7"/>
    <x v="7"/>
    <x v="463"/>
    <x v="3"/>
    <x v="0"/>
    <x v="4"/>
    <x v="0"/>
    <x v="4"/>
    <x v="0"/>
    <x v="0"/>
    <x v="7"/>
    <x v="1"/>
    <x v="4"/>
    <x v="1"/>
    <x v="4"/>
    <x v="1"/>
    <x v="4"/>
    <x v="1"/>
    <x v="4"/>
  </r>
  <r>
    <x v="445"/>
    <x v="416"/>
    <x v="0"/>
    <x v="8"/>
    <x v="8"/>
    <x v="463"/>
    <x v="3"/>
    <x v="0"/>
    <x v="6"/>
    <x v="0"/>
    <x v="6"/>
    <x v="0"/>
    <x v="0"/>
    <x v="8"/>
    <x v="1"/>
    <x v="4"/>
    <x v="1"/>
    <x v="4"/>
    <x v="1"/>
    <x v="4"/>
    <x v="1"/>
    <x v="4"/>
  </r>
  <r>
    <x v="445"/>
    <x v="416"/>
    <x v="0"/>
    <x v="9"/>
    <x v="9"/>
    <x v="463"/>
    <x v="3"/>
    <x v="0"/>
    <x v="7"/>
    <x v="0"/>
    <x v="7"/>
    <x v="0"/>
    <x v="0"/>
    <x v="9"/>
    <x v="1"/>
    <x v="4"/>
    <x v="1"/>
    <x v="4"/>
    <x v="1"/>
    <x v="4"/>
    <x v="1"/>
    <x v="4"/>
  </r>
  <r>
    <x v="446"/>
    <x v="417"/>
    <x v="0"/>
    <x v="27"/>
    <x v="27"/>
    <x v="365"/>
    <x v="3"/>
    <x v="0"/>
    <x v="23"/>
    <x v="0"/>
    <x v="23"/>
    <x v="0"/>
    <x v="0"/>
    <x v="27"/>
    <x v="1"/>
    <x v="4"/>
    <x v="1"/>
    <x v="4"/>
    <x v="1"/>
    <x v="4"/>
    <x v="1"/>
    <x v="4"/>
  </r>
  <r>
    <x v="446"/>
    <x v="417"/>
    <x v="0"/>
    <x v="42"/>
    <x v="42"/>
    <x v="366"/>
    <x v="3"/>
    <x v="0"/>
    <x v="33"/>
    <x v="0"/>
    <x v="33"/>
    <x v="0"/>
    <x v="0"/>
    <x v="42"/>
    <x v="1"/>
    <x v="4"/>
    <x v="1"/>
    <x v="4"/>
    <x v="1"/>
    <x v="4"/>
    <x v="1"/>
    <x v="4"/>
  </r>
  <r>
    <x v="447"/>
    <x v="418"/>
    <x v="0"/>
    <x v="27"/>
    <x v="27"/>
    <x v="365"/>
    <x v="3"/>
    <x v="0"/>
    <x v="23"/>
    <x v="0"/>
    <x v="23"/>
    <x v="0"/>
    <x v="0"/>
    <x v="27"/>
    <x v="1"/>
    <x v="4"/>
    <x v="1"/>
    <x v="4"/>
    <x v="1"/>
    <x v="4"/>
    <x v="1"/>
    <x v="4"/>
  </r>
  <r>
    <x v="447"/>
    <x v="418"/>
    <x v="0"/>
    <x v="42"/>
    <x v="42"/>
    <x v="464"/>
    <x v="3"/>
    <x v="0"/>
    <x v="33"/>
    <x v="0"/>
    <x v="33"/>
    <x v="0"/>
    <x v="0"/>
    <x v="42"/>
    <x v="1"/>
    <x v="4"/>
    <x v="1"/>
    <x v="4"/>
    <x v="1"/>
    <x v="4"/>
    <x v="1"/>
    <x v="4"/>
  </r>
  <r>
    <x v="448"/>
    <x v="419"/>
    <x v="0"/>
    <x v="27"/>
    <x v="27"/>
    <x v="365"/>
    <x v="3"/>
    <x v="0"/>
    <x v="23"/>
    <x v="0"/>
    <x v="23"/>
    <x v="0"/>
    <x v="0"/>
    <x v="27"/>
    <x v="22"/>
    <x v="160"/>
    <x v="1"/>
    <x v="4"/>
    <x v="1"/>
    <x v="4"/>
    <x v="20"/>
    <x v="152"/>
  </r>
  <r>
    <x v="448"/>
    <x v="419"/>
    <x v="0"/>
    <x v="5"/>
    <x v="5"/>
    <x v="462"/>
    <x v="3"/>
    <x v="1"/>
    <x v="4"/>
    <x v="0"/>
    <x v="4"/>
    <x v="0"/>
    <x v="0"/>
    <x v="5"/>
    <x v="22"/>
    <x v="4"/>
    <x v="1"/>
    <x v="4"/>
    <x v="1"/>
    <x v="4"/>
    <x v="20"/>
    <x v="4"/>
  </r>
  <r>
    <x v="448"/>
    <x v="419"/>
    <x v="0"/>
    <x v="17"/>
    <x v="17"/>
    <x v="462"/>
    <x v="3"/>
    <x v="1"/>
    <x v="14"/>
    <x v="0"/>
    <x v="4"/>
    <x v="0"/>
    <x v="0"/>
    <x v="17"/>
    <x v="22"/>
    <x v="4"/>
    <x v="1"/>
    <x v="4"/>
    <x v="1"/>
    <x v="4"/>
    <x v="20"/>
    <x v="4"/>
  </r>
  <r>
    <x v="448"/>
    <x v="419"/>
    <x v="0"/>
    <x v="7"/>
    <x v="7"/>
    <x v="462"/>
    <x v="3"/>
    <x v="1"/>
    <x v="4"/>
    <x v="0"/>
    <x v="4"/>
    <x v="0"/>
    <x v="0"/>
    <x v="7"/>
    <x v="22"/>
    <x v="4"/>
    <x v="1"/>
    <x v="4"/>
    <x v="1"/>
    <x v="4"/>
    <x v="20"/>
    <x v="4"/>
  </r>
  <r>
    <x v="448"/>
    <x v="419"/>
    <x v="0"/>
    <x v="8"/>
    <x v="8"/>
    <x v="462"/>
    <x v="3"/>
    <x v="1"/>
    <x v="6"/>
    <x v="0"/>
    <x v="4"/>
    <x v="0"/>
    <x v="0"/>
    <x v="8"/>
    <x v="22"/>
    <x v="4"/>
    <x v="1"/>
    <x v="4"/>
    <x v="1"/>
    <x v="4"/>
    <x v="20"/>
    <x v="4"/>
  </r>
  <r>
    <x v="448"/>
    <x v="419"/>
    <x v="0"/>
    <x v="9"/>
    <x v="9"/>
    <x v="462"/>
    <x v="3"/>
    <x v="1"/>
    <x v="7"/>
    <x v="0"/>
    <x v="4"/>
    <x v="0"/>
    <x v="0"/>
    <x v="9"/>
    <x v="22"/>
    <x v="4"/>
    <x v="1"/>
    <x v="4"/>
    <x v="1"/>
    <x v="4"/>
    <x v="20"/>
    <x v="4"/>
  </r>
  <r>
    <x v="448"/>
    <x v="419"/>
    <x v="0"/>
    <x v="42"/>
    <x v="42"/>
    <x v="366"/>
    <x v="3"/>
    <x v="0"/>
    <x v="33"/>
    <x v="0"/>
    <x v="33"/>
    <x v="0"/>
    <x v="0"/>
    <x v="42"/>
    <x v="22"/>
    <x v="161"/>
    <x v="1"/>
    <x v="4"/>
    <x v="1"/>
    <x v="4"/>
    <x v="20"/>
    <x v="153"/>
  </r>
  <r>
    <x v="448"/>
    <x v="419"/>
    <x v="0"/>
    <x v="19"/>
    <x v="19"/>
    <x v="465"/>
    <x v="3"/>
    <x v="0"/>
    <x v="16"/>
    <x v="0"/>
    <x v="16"/>
    <x v="0"/>
    <x v="0"/>
    <x v="19"/>
    <x v="22"/>
    <x v="162"/>
    <x v="1"/>
    <x v="4"/>
    <x v="1"/>
    <x v="4"/>
    <x v="20"/>
    <x v="154"/>
  </r>
  <r>
    <x v="448"/>
    <x v="419"/>
    <x v="0"/>
    <x v="20"/>
    <x v="20"/>
    <x v="465"/>
    <x v="3"/>
    <x v="0"/>
    <x v="17"/>
    <x v="0"/>
    <x v="17"/>
    <x v="0"/>
    <x v="0"/>
    <x v="20"/>
    <x v="22"/>
    <x v="163"/>
    <x v="1"/>
    <x v="4"/>
    <x v="1"/>
    <x v="4"/>
    <x v="20"/>
    <x v="155"/>
  </r>
  <r>
    <x v="448"/>
    <x v="419"/>
    <x v="0"/>
    <x v="21"/>
    <x v="21"/>
    <x v="465"/>
    <x v="3"/>
    <x v="0"/>
    <x v="18"/>
    <x v="0"/>
    <x v="18"/>
    <x v="0"/>
    <x v="0"/>
    <x v="21"/>
    <x v="22"/>
    <x v="164"/>
    <x v="1"/>
    <x v="4"/>
    <x v="1"/>
    <x v="4"/>
    <x v="20"/>
    <x v="156"/>
  </r>
  <r>
    <x v="448"/>
    <x v="419"/>
    <x v="0"/>
    <x v="16"/>
    <x v="16"/>
    <x v="327"/>
    <x v="3"/>
    <x v="0"/>
    <x v="13"/>
    <x v="0"/>
    <x v="13"/>
    <x v="0"/>
    <x v="0"/>
    <x v="16"/>
    <x v="22"/>
    <x v="165"/>
    <x v="1"/>
    <x v="4"/>
    <x v="1"/>
    <x v="4"/>
    <x v="20"/>
    <x v="157"/>
  </r>
  <r>
    <x v="448"/>
    <x v="419"/>
    <x v="0"/>
    <x v="25"/>
    <x v="25"/>
    <x v="327"/>
    <x v="3"/>
    <x v="0"/>
    <x v="21"/>
    <x v="0"/>
    <x v="21"/>
    <x v="0"/>
    <x v="0"/>
    <x v="25"/>
    <x v="22"/>
    <x v="166"/>
    <x v="1"/>
    <x v="4"/>
    <x v="1"/>
    <x v="4"/>
    <x v="20"/>
    <x v="158"/>
  </r>
  <r>
    <x v="448"/>
    <x v="419"/>
    <x v="0"/>
    <x v="5"/>
    <x v="5"/>
    <x v="466"/>
    <x v="3"/>
    <x v="0"/>
    <x v="4"/>
    <x v="0"/>
    <x v="4"/>
    <x v="0"/>
    <x v="0"/>
    <x v="5"/>
    <x v="22"/>
    <x v="4"/>
    <x v="1"/>
    <x v="4"/>
    <x v="1"/>
    <x v="4"/>
    <x v="20"/>
    <x v="4"/>
  </r>
  <r>
    <x v="448"/>
    <x v="419"/>
    <x v="0"/>
    <x v="17"/>
    <x v="17"/>
    <x v="466"/>
    <x v="3"/>
    <x v="0"/>
    <x v="14"/>
    <x v="0"/>
    <x v="14"/>
    <x v="0"/>
    <x v="0"/>
    <x v="17"/>
    <x v="22"/>
    <x v="167"/>
    <x v="1"/>
    <x v="4"/>
    <x v="1"/>
    <x v="4"/>
    <x v="20"/>
    <x v="159"/>
  </r>
  <r>
    <x v="448"/>
    <x v="419"/>
    <x v="0"/>
    <x v="7"/>
    <x v="7"/>
    <x v="466"/>
    <x v="3"/>
    <x v="0"/>
    <x v="4"/>
    <x v="0"/>
    <x v="4"/>
    <x v="0"/>
    <x v="0"/>
    <x v="7"/>
    <x v="22"/>
    <x v="4"/>
    <x v="1"/>
    <x v="4"/>
    <x v="1"/>
    <x v="4"/>
    <x v="20"/>
    <x v="4"/>
  </r>
  <r>
    <x v="448"/>
    <x v="419"/>
    <x v="0"/>
    <x v="8"/>
    <x v="8"/>
    <x v="466"/>
    <x v="3"/>
    <x v="0"/>
    <x v="6"/>
    <x v="0"/>
    <x v="6"/>
    <x v="0"/>
    <x v="0"/>
    <x v="8"/>
    <x v="22"/>
    <x v="168"/>
    <x v="1"/>
    <x v="4"/>
    <x v="1"/>
    <x v="4"/>
    <x v="20"/>
    <x v="160"/>
  </r>
  <r>
    <x v="448"/>
    <x v="419"/>
    <x v="0"/>
    <x v="9"/>
    <x v="9"/>
    <x v="466"/>
    <x v="3"/>
    <x v="0"/>
    <x v="7"/>
    <x v="0"/>
    <x v="7"/>
    <x v="0"/>
    <x v="0"/>
    <x v="9"/>
    <x v="22"/>
    <x v="169"/>
    <x v="1"/>
    <x v="4"/>
    <x v="1"/>
    <x v="4"/>
    <x v="20"/>
    <x v="161"/>
  </r>
  <r>
    <x v="449"/>
    <x v="420"/>
    <x v="0"/>
    <x v="27"/>
    <x v="27"/>
    <x v="365"/>
    <x v="3"/>
    <x v="0"/>
    <x v="23"/>
    <x v="0"/>
    <x v="23"/>
    <x v="0"/>
    <x v="0"/>
    <x v="27"/>
    <x v="8"/>
    <x v="170"/>
    <x v="7"/>
    <x v="160"/>
    <x v="1"/>
    <x v="4"/>
    <x v="8"/>
    <x v="162"/>
  </r>
  <r>
    <x v="449"/>
    <x v="420"/>
    <x v="0"/>
    <x v="5"/>
    <x v="5"/>
    <x v="463"/>
    <x v="3"/>
    <x v="0"/>
    <x v="4"/>
    <x v="0"/>
    <x v="4"/>
    <x v="0"/>
    <x v="0"/>
    <x v="5"/>
    <x v="8"/>
    <x v="4"/>
    <x v="7"/>
    <x v="4"/>
    <x v="1"/>
    <x v="4"/>
    <x v="8"/>
    <x v="4"/>
  </r>
  <r>
    <x v="449"/>
    <x v="420"/>
    <x v="0"/>
    <x v="17"/>
    <x v="17"/>
    <x v="463"/>
    <x v="3"/>
    <x v="0"/>
    <x v="14"/>
    <x v="0"/>
    <x v="14"/>
    <x v="0"/>
    <x v="0"/>
    <x v="17"/>
    <x v="8"/>
    <x v="63"/>
    <x v="7"/>
    <x v="41"/>
    <x v="1"/>
    <x v="4"/>
    <x v="8"/>
    <x v="48"/>
  </r>
  <r>
    <x v="449"/>
    <x v="420"/>
    <x v="0"/>
    <x v="7"/>
    <x v="7"/>
    <x v="463"/>
    <x v="3"/>
    <x v="0"/>
    <x v="4"/>
    <x v="0"/>
    <x v="4"/>
    <x v="0"/>
    <x v="0"/>
    <x v="7"/>
    <x v="8"/>
    <x v="4"/>
    <x v="7"/>
    <x v="4"/>
    <x v="1"/>
    <x v="4"/>
    <x v="8"/>
    <x v="4"/>
  </r>
  <r>
    <x v="449"/>
    <x v="420"/>
    <x v="0"/>
    <x v="8"/>
    <x v="8"/>
    <x v="463"/>
    <x v="3"/>
    <x v="0"/>
    <x v="6"/>
    <x v="0"/>
    <x v="6"/>
    <x v="0"/>
    <x v="0"/>
    <x v="8"/>
    <x v="8"/>
    <x v="64"/>
    <x v="7"/>
    <x v="42"/>
    <x v="1"/>
    <x v="4"/>
    <x v="8"/>
    <x v="49"/>
  </r>
  <r>
    <x v="449"/>
    <x v="420"/>
    <x v="0"/>
    <x v="9"/>
    <x v="9"/>
    <x v="463"/>
    <x v="3"/>
    <x v="0"/>
    <x v="7"/>
    <x v="0"/>
    <x v="7"/>
    <x v="0"/>
    <x v="0"/>
    <x v="9"/>
    <x v="8"/>
    <x v="65"/>
    <x v="7"/>
    <x v="43"/>
    <x v="1"/>
    <x v="4"/>
    <x v="8"/>
    <x v="50"/>
  </r>
  <r>
    <x v="449"/>
    <x v="420"/>
    <x v="0"/>
    <x v="42"/>
    <x v="42"/>
    <x v="464"/>
    <x v="3"/>
    <x v="0"/>
    <x v="33"/>
    <x v="0"/>
    <x v="33"/>
    <x v="0"/>
    <x v="0"/>
    <x v="42"/>
    <x v="8"/>
    <x v="171"/>
    <x v="7"/>
    <x v="161"/>
    <x v="1"/>
    <x v="4"/>
    <x v="8"/>
    <x v="163"/>
  </r>
  <r>
    <x v="449"/>
    <x v="420"/>
    <x v="0"/>
    <x v="19"/>
    <x v="19"/>
    <x v="467"/>
    <x v="3"/>
    <x v="0"/>
    <x v="16"/>
    <x v="0"/>
    <x v="16"/>
    <x v="0"/>
    <x v="0"/>
    <x v="19"/>
    <x v="8"/>
    <x v="66"/>
    <x v="7"/>
    <x v="44"/>
    <x v="1"/>
    <x v="4"/>
    <x v="8"/>
    <x v="51"/>
  </r>
  <r>
    <x v="449"/>
    <x v="420"/>
    <x v="0"/>
    <x v="20"/>
    <x v="20"/>
    <x v="467"/>
    <x v="3"/>
    <x v="0"/>
    <x v="17"/>
    <x v="0"/>
    <x v="17"/>
    <x v="0"/>
    <x v="0"/>
    <x v="20"/>
    <x v="8"/>
    <x v="67"/>
    <x v="7"/>
    <x v="45"/>
    <x v="1"/>
    <x v="4"/>
    <x v="8"/>
    <x v="52"/>
  </r>
  <r>
    <x v="449"/>
    <x v="420"/>
    <x v="0"/>
    <x v="21"/>
    <x v="21"/>
    <x v="467"/>
    <x v="3"/>
    <x v="0"/>
    <x v="18"/>
    <x v="0"/>
    <x v="18"/>
    <x v="0"/>
    <x v="0"/>
    <x v="21"/>
    <x v="8"/>
    <x v="68"/>
    <x v="7"/>
    <x v="46"/>
    <x v="1"/>
    <x v="4"/>
    <x v="8"/>
    <x v="53"/>
  </r>
  <r>
    <x v="449"/>
    <x v="420"/>
    <x v="0"/>
    <x v="16"/>
    <x v="16"/>
    <x v="327"/>
    <x v="3"/>
    <x v="0"/>
    <x v="13"/>
    <x v="0"/>
    <x v="13"/>
    <x v="0"/>
    <x v="0"/>
    <x v="16"/>
    <x v="8"/>
    <x v="172"/>
    <x v="7"/>
    <x v="162"/>
    <x v="1"/>
    <x v="4"/>
    <x v="8"/>
    <x v="164"/>
  </r>
  <r>
    <x v="449"/>
    <x v="420"/>
    <x v="0"/>
    <x v="25"/>
    <x v="25"/>
    <x v="327"/>
    <x v="3"/>
    <x v="0"/>
    <x v="21"/>
    <x v="0"/>
    <x v="21"/>
    <x v="0"/>
    <x v="0"/>
    <x v="25"/>
    <x v="8"/>
    <x v="173"/>
    <x v="7"/>
    <x v="163"/>
    <x v="1"/>
    <x v="4"/>
    <x v="8"/>
    <x v="55"/>
  </r>
  <r>
    <x v="450"/>
    <x v="421"/>
    <x v="0"/>
    <x v="42"/>
    <x v="42"/>
    <x v="211"/>
    <x v="3"/>
    <x v="0"/>
    <x v="33"/>
    <x v="0"/>
    <x v="33"/>
    <x v="0"/>
    <x v="0"/>
    <x v="42"/>
    <x v="1"/>
    <x v="4"/>
    <x v="1"/>
    <x v="4"/>
    <x v="1"/>
    <x v="4"/>
    <x v="1"/>
    <x v="4"/>
  </r>
  <r>
    <x v="450"/>
    <x v="421"/>
    <x v="0"/>
    <x v="66"/>
    <x v="66"/>
    <x v="468"/>
    <x v="3"/>
    <x v="0"/>
    <x v="34"/>
    <x v="0"/>
    <x v="34"/>
    <x v="0"/>
    <x v="0"/>
    <x v="64"/>
    <x v="1"/>
    <x v="4"/>
    <x v="1"/>
    <x v="4"/>
    <x v="1"/>
    <x v="4"/>
    <x v="1"/>
    <x v="4"/>
  </r>
  <r>
    <x v="451"/>
    <x v="422"/>
    <x v="0"/>
    <x v="26"/>
    <x v="26"/>
    <x v="247"/>
    <x v="3"/>
    <x v="2"/>
    <x v="22"/>
    <x v="0"/>
    <x v="46"/>
    <x v="0"/>
    <x v="0"/>
    <x v="26"/>
    <x v="1"/>
    <x v="4"/>
    <x v="1"/>
    <x v="4"/>
    <x v="1"/>
    <x v="4"/>
    <x v="1"/>
    <x v="4"/>
  </r>
  <r>
    <x v="451"/>
    <x v="422"/>
    <x v="0"/>
    <x v="5"/>
    <x v="5"/>
    <x v="248"/>
    <x v="3"/>
    <x v="2"/>
    <x v="4"/>
    <x v="0"/>
    <x v="4"/>
    <x v="0"/>
    <x v="0"/>
    <x v="5"/>
    <x v="1"/>
    <x v="4"/>
    <x v="1"/>
    <x v="4"/>
    <x v="1"/>
    <x v="4"/>
    <x v="1"/>
    <x v="4"/>
  </r>
  <r>
    <x v="451"/>
    <x v="422"/>
    <x v="0"/>
    <x v="57"/>
    <x v="57"/>
    <x v="248"/>
    <x v="3"/>
    <x v="2"/>
    <x v="5"/>
    <x v="0"/>
    <x v="47"/>
    <x v="0"/>
    <x v="0"/>
    <x v="55"/>
    <x v="1"/>
    <x v="4"/>
    <x v="1"/>
    <x v="4"/>
    <x v="1"/>
    <x v="4"/>
    <x v="1"/>
    <x v="4"/>
  </r>
  <r>
    <x v="451"/>
    <x v="422"/>
    <x v="0"/>
    <x v="7"/>
    <x v="7"/>
    <x v="248"/>
    <x v="3"/>
    <x v="2"/>
    <x v="4"/>
    <x v="0"/>
    <x v="4"/>
    <x v="0"/>
    <x v="0"/>
    <x v="7"/>
    <x v="1"/>
    <x v="4"/>
    <x v="1"/>
    <x v="4"/>
    <x v="1"/>
    <x v="4"/>
    <x v="1"/>
    <x v="4"/>
  </r>
  <r>
    <x v="451"/>
    <x v="422"/>
    <x v="0"/>
    <x v="8"/>
    <x v="8"/>
    <x v="248"/>
    <x v="3"/>
    <x v="2"/>
    <x v="6"/>
    <x v="0"/>
    <x v="48"/>
    <x v="0"/>
    <x v="0"/>
    <x v="8"/>
    <x v="1"/>
    <x v="4"/>
    <x v="1"/>
    <x v="4"/>
    <x v="1"/>
    <x v="4"/>
    <x v="1"/>
    <x v="4"/>
  </r>
  <r>
    <x v="451"/>
    <x v="422"/>
    <x v="0"/>
    <x v="9"/>
    <x v="9"/>
    <x v="248"/>
    <x v="3"/>
    <x v="2"/>
    <x v="7"/>
    <x v="0"/>
    <x v="49"/>
    <x v="0"/>
    <x v="0"/>
    <x v="9"/>
    <x v="1"/>
    <x v="4"/>
    <x v="1"/>
    <x v="4"/>
    <x v="1"/>
    <x v="4"/>
    <x v="1"/>
    <x v="4"/>
  </r>
  <r>
    <x v="451"/>
    <x v="422"/>
    <x v="0"/>
    <x v="14"/>
    <x v="14"/>
    <x v="441"/>
    <x v="3"/>
    <x v="0"/>
    <x v="11"/>
    <x v="0"/>
    <x v="11"/>
    <x v="0"/>
    <x v="0"/>
    <x v="14"/>
    <x v="1"/>
    <x v="4"/>
    <x v="1"/>
    <x v="4"/>
    <x v="1"/>
    <x v="4"/>
    <x v="1"/>
    <x v="4"/>
  </r>
  <r>
    <x v="451"/>
    <x v="422"/>
    <x v="0"/>
    <x v="14"/>
    <x v="14"/>
    <x v="442"/>
    <x v="3"/>
    <x v="0"/>
    <x v="11"/>
    <x v="0"/>
    <x v="11"/>
    <x v="0"/>
    <x v="0"/>
    <x v="14"/>
    <x v="1"/>
    <x v="4"/>
    <x v="1"/>
    <x v="4"/>
    <x v="1"/>
    <x v="4"/>
    <x v="1"/>
    <x v="4"/>
  </r>
  <r>
    <x v="451"/>
    <x v="422"/>
    <x v="0"/>
    <x v="56"/>
    <x v="56"/>
    <x v="469"/>
    <x v="3"/>
    <x v="0"/>
    <x v="45"/>
    <x v="0"/>
    <x v="45"/>
    <x v="0"/>
    <x v="0"/>
    <x v="54"/>
    <x v="1"/>
    <x v="4"/>
    <x v="1"/>
    <x v="4"/>
    <x v="1"/>
    <x v="4"/>
    <x v="1"/>
    <x v="4"/>
  </r>
  <r>
    <x v="451"/>
    <x v="422"/>
    <x v="0"/>
    <x v="38"/>
    <x v="38"/>
    <x v="470"/>
    <x v="3"/>
    <x v="1"/>
    <x v="32"/>
    <x v="0"/>
    <x v="4"/>
    <x v="0"/>
    <x v="0"/>
    <x v="38"/>
    <x v="1"/>
    <x v="4"/>
    <x v="1"/>
    <x v="4"/>
    <x v="1"/>
    <x v="4"/>
    <x v="1"/>
    <x v="4"/>
  </r>
  <r>
    <x v="451"/>
    <x v="422"/>
    <x v="0"/>
    <x v="58"/>
    <x v="58"/>
    <x v="471"/>
    <x v="3"/>
    <x v="2"/>
    <x v="46"/>
    <x v="0"/>
    <x v="51"/>
    <x v="0"/>
    <x v="0"/>
    <x v="56"/>
    <x v="1"/>
    <x v="4"/>
    <x v="1"/>
    <x v="4"/>
    <x v="1"/>
    <x v="4"/>
    <x v="1"/>
    <x v="4"/>
  </r>
  <r>
    <x v="451"/>
    <x v="422"/>
    <x v="0"/>
    <x v="38"/>
    <x v="38"/>
    <x v="472"/>
    <x v="3"/>
    <x v="2"/>
    <x v="32"/>
    <x v="0"/>
    <x v="50"/>
    <x v="0"/>
    <x v="0"/>
    <x v="38"/>
    <x v="1"/>
    <x v="4"/>
    <x v="1"/>
    <x v="4"/>
    <x v="1"/>
    <x v="4"/>
    <x v="1"/>
    <x v="4"/>
  </r>
  <r>
    <x v="452"/>
    <x v="423"/>
    <x v="0"/>
    <x v="38"/>
    <x v="38"/>
    <x v="470"/>
    <x v="3"/>
    <x v="0"/>
    <x v="32"/>
    <x v="0"/>
    <x v="32"/>
    <x v="0"/>
    <x v="0"/>
    <x v="38"/>
    <x v="1"/>
    <x v="4"/>
    <x v="1"/>
    <x v="4"/>
    <x v="1"/>
    <x v="4"/>
    <x v="1"/>
    <x v="4"/>
  </r>
  <r>
    <x v="453"/>
    <x v="424"/>
    <x v="0"/>
    <x v="46"/>
    <x v="46"/>
    <x v="473"/>
    <x v="3"/>
    <x v="0"/>
    <x v="34"/>
    <x v="0"/>
    <x v="34"/>
    <x v="0"/>
    <x v="0"/>
    <x v="46"/>
    <x v="1"/>
    <x v="4"/>
    <x v="1"/>
    <x v="4"/>
    <x v="1"/>
    <x v="4"/>
    <x v="1"/>
    <x v="4"/>
  </r>
  <r>
    <x v="454"/>
    <x v="425"/>
    <x v="0"/>
    <x v="2"/>
    <x v="2"/>
    <x v="474"/>
    <x v="3"/>
    <x v="0"/>
    <x v="2"/>
    <x v="0"/>
    <x v="2"/>
    <x v="0"/>
    <x v="0"/>
    <x v="2"/>
    <x v="1"/>
    <x v="4"/>
    <x v="1"/>
    <x v="4"/>
    <x v="1"/>
    <x v="4"/>
    <x v="1"/>
    <x v="4"/>
  </r>
  <r>
    <x v="455"/>
    <x v="426"/>
    <x v="0"/>
    <x v="10"/>
    <x v="10"/>
    <x v="475"/>
    <x v="3"/>
    <x v="0"/>
    <x v="8"/>
    <x v="0"/>
    <x v="8"/>
    <x v="0"/>
    <x v="0"/>
    <x v="10"/>
    <x v="1"/>
    <x v="4"/>
    <x v="1"/>
    <x v="4"/>
    <x v="1"/>
    <x v="4"/>
    <x v="1"/>
    <x v="4"/>
  </r>
  <r>
    <x v="456"/>
    <x v="427"/>
    <x v="0"/>
    <x v="10"/>
    <x v="10"/>
    <x v="476"/>
    <x v="3"/>
    <x v="0"/>
    <x v="8"/>
    <x v="0"/>
    <x v="8"/>
    <x v="0"/>
    <x v="0"/>
    <x v="10"/>
    <x v="1"/>
    <x v="4"/>
    <x v="1"/>
    <x v="4"/>
    <x v="1"/>
    <x v="4"/>
    <x v="1"/>
    <x v="4"/>
  </r>
  <r>
    <x v="457"/>
    <x v="428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457"/>
    <x v="428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457"/>
    <x v="428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457"/>
    <x v="428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457"/>
    <x v="428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457"/>
    <x v="428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457"/>
    <x v="428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457"/>
    <x v="428"/>
    <x v="0"/>
    <x v="2"/>
    <x v="2"/>
    <x v="474"/>
    <x v="3"/>
    <x v="0"/>
    <x v="2"/>
    <x v="0"/>
    <x v="2"/>
    <x v="0"/>
    <x v="0"/>
    <x v="2"/>
    <x v="1"/>
    <x v="4"/>
    <x v="1"/>
    <x v="4"/>
    <x v="1"/>
    <x v="4"/>
    <x v="1"/>
    <x v="4"/>
  </r>
  <r>
    <x v="457"/>
    <x v="428"/>
    <x v="0"/>
    <x v="10"/>
    <x v="10"/>
    <x v="475"/>
    <x v="3"/>
    <x v="0"/>
    <x v="8"/>
    <x v="0"/>
    <x v="8"/>
    <x v="0"/>
    <x v="0"/>
    <x v="10"/>
    <x v="1"/>
    <x v="4"/>
    <x v="1"/>
    <x v="4"/>
    <x v="1"/>
    <x v="4"/>
    <x v="1"/>
    <x v="4"/>
  </r>
  <r>
    <x v="457"/>
    <x v="428"/>
    <x v="0"/>
    <x v="0"/>
    <x v="0"/>
    <x v="477"/>
    <x v="3"/>
    <x v="0"/>
    <x v="0"/>
    <x v="0"/>
    <x v="0"/>
    <x v="0"/>
    <x v="0"/>
    <x v="0"/>
    <x v="1"/>
    <x v="4"/>
    <x v="1"/>
    <x v="4"/>
    <x v="1"/>
    <x v="4"/>
    <x v="1"/>
    <x v="4"/>
  </r>
  <r>
    <x v="457"/>
    <x v="428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457"/>
    <x v="428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458"/>
    <x v="429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458"/>
    <x v="429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458"/>
    <x v="429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458"/>
    <x v="429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458"/>
    <x v="429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458"/>
    <x v="429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458"/>
    <x v="429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458"/>
    <x v="429"/>
    <x v="0"/>
    <x v="2"/>
    <x v="2"/>
    <x v="474"/>
    <x v="3"/>
    <x v="0"/>
    <x v="2"/>
    <x v="0"/>
    <x v="2"/>
    <x v="0"/>
    <x v="0"/>
    <x v="2"/>
    <x v="1"/>
    <x v="4"/>
    <x v="1"/>
    <x v="4"/>
    <x v="1"/>
    <x v="4"/>
    <x v="1"/>
    <x v="4"/>
  </r>
  <r>
    <x v="458"/>
    <x v="429"/>
    <x v="0"/>
    <x v="10"/>
    <x v="10"/>
    <x v="476"/>
    <x v="3"/>
    <x v="0"/>
    <x v="8"/>
    <x v="0"/>
    <x v="8"/>
    <x v="0"/>
    <x v="0"/>
    <x v="10"/>
    <x v="1"/>
    <x v="4"/>
    <x v="1"/>
    <x v="4"/>
    <x v="1"/>
    <x v="4"/>
    <x v="1"/>
    <x v="4"/>
  </r>
  <r>
    <x v="458"/>
    <x v="429"/>
    <x v="0"/>
    <x v="0"/>
    <x v="0"/>
    <x v="478"/>
    <x v="3"/>
    <x v="0"/>
    <x v="0"/>
    <x v="0"/>
    <x v="0"/>
    <x v="0"/>
    <x v="0"/>
    <x v="0"/>
    <x v="1"/>
    <x v="4"/>
    <x v="1"/>
    <x v="4"/>
    <x v="1"/>
    <x v="4"/>
    <x v="1"/>
    <x v="4"/>
  </r>
  <r>
    <x v="458"/>
    <x v="429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458"/>
    <x v="429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459"/>
    <x v="430"/>
    <x v="0"/>
    <x v="25"/>
    <x v="25"/>
    <x v="109"/>
    <x v="3"/>
    <x v="0"/>
    <x v="21"/>
    <x v="0"/>
    <x v="21"/>
    <x v="0"/>
    <x v="0"/>
    <x v="25"/>
    <x v="1"/>
    <x v="4"/>
    <x v="18"/>
    <x v="164"/>
    <x v="13"/>
    <x v="119"/>
    <x v="1"/>
    <x v="4"/>
  </r>
  <r>
    <x v="459"/>
    <x v="430"/>
    <x v="0"/>
    <x v="16"/>
    <x v="16"/>
    <x v="109"/>
    <x v="3"/>
    <x v="0"/>
    <x v="13"/>
    <x v="0"/>
    <x v="13"/>
    <x v="0"/>
    <x v="0"/>
    <x v="16"/>
    <x v="1"/>
    <x v="4"/>
    <x v="18"/>
    <x v="165"/>
    <x v="13"/>
    <x v="120"/>
    <x v="1"/>
    <x v="4"/>
  </r>
  <r>
    <x v="459"/>
    <x v="430"/>
    <x v="0"/>
    <x v="27"/>
    <x v="27"/>
    <x v="422"/>
    <x v="3"/>
    <x v="0"/>
    <x v="23"/>
    <x v="0"/>
    <x v="23"/>
    <x v="0"/>
    <x v="0"/>
    <x v="27"/>
    <x v="1"/>
    <x v="4"/>
    <x v="18"/>
    <x v="166"/>
    <x v="13"/>
    <x v="121"/>
    <x v="1"/>
    <x v="4"/>
  </r>
  <r>
    <x v="459"/>
    <x v="430"/>
    <x v="0"/>
    <x v="42"/>
    <x v="42"/>
    <x v="424"/>
    <x v="3"/>
    <x v="0"/>
    <x v="33"/>
    <x v="0"/>
    <x v="33"/>
    <x v="0"/>
    <x v="0"/>
    <x v="42"/>
    <x v="1"/>
    <x v="4"/>
    <x v="18"/>
    <x v="167"/>
    <x v="13"/>
    <x v="122"/>
    <x v="1"/>
    <x v="4"/>
  </r>
  <r>
    <x v="459"/>
    <x v="430"/>
    <x v="0"/>
    <x v="45"/>
    <x v="45"/>
    <x v="479"/>
    <x v="3"/>
    <x v="0"/>
    <x v="36"/>
    <x v="0"/>
    <x v="36"/>
    <x v="0"/>
    <x v="0"/>
    <x v="45"/>
    <x v="1"/>
    <x v="4"/>
    <x v="18"/>
    <x v="168"/>
    <x v="13"/>
    <x v="123"/>
    <x v="1"/>
    <x v="4"/>
  </r>
  <r>
    <x v="459"/>
    <x v="430"/>
    <x v="0"/>
    <x v="47"/>
    <x v="47"/>
    <x v="479"/>
    <x v="3"/>
    <x v="0"/>
    <x v="37"/>
    <x v="0"/>
    <x v="37"/>
    <x v="0"/>
    <x v="0"/>
    <x v="47"/>
    <x v="1"/>
    <x v="4"/>
    <x v="18"/>
    <x v="169"/>
    <x v="13"/>
    <x v="124"/>
    <x v="1"/>
    <x v="4"/>
  </r>
  <r>
    <x v="459"/>
    <x v="430"/>
    <x v="0"/>
    <x v="48"/>
    <x v="48"/>
    <x v="479"/>
    <x v="3"/>
    <x v="0"/>
    <x v="38"/>
    <x v="0"/>
    <x v="38"/>
    <x v="0"/>
    <x v="0"/>
    <x v="48"/>
    <x v="1"/>
    <x v="4"/>
    <x v="18"/>
    <x v="170"/>
    <x v="13"/>
    <x v="125"/>
    <x v="1"/>
    <x v="4"/>
  </r>
  <r>
    <x v="459"/>
    <x v="430"/>
    <x v="0"/>
    <x v="31"/>
    <x v="31"/>
    <x v="479"/>
    <x v="3"/>
    <x v="0"/>
    <x v="27"/>
    <x v="0"/>
    <x v="27"/>
    <x v="0"/>
    <x v="0"/>
    <x v="31"/>
    <x v="1"/>
    <x v="4"/>
    <x v="18"/>
    <x v="171"/>
    <x v="13"/>
    <x v="126"/>
    <x v="1"/>
    <x v="4"/>
  </r>
  <r>
    <x v="459"/>
    <x v="430"/>
    <x v="0"/>
    <x v="50"/>
    <x v="50"/>
    <x v="479"/>
    <x v="3"/>
    <x v="0"/>
    <x v="40"/>
    <x v="0"/>
    <x v="40"/>
    <x v="0"/>
    <x v="0"/>
    <x v="50"/>
    <x v="1"/>
    <x v="4"/>
    <x v="18"/>
    <x v="172"/>
    <x v="13"/>
    <x v="127"/>
    <x v="1"/>
    <x v="4"/>
  </r>
  <r>
    <x v="459"/>
    <x v="430"/>
    <x v="0"/>
    <x v="49"/>
    <x v="49"/>
    <x v="479"/>
    <x v="3"/>
    <x v="0"/>
    <x v="39"/>
    <x v="0"/>
    <x v="39"/>
    <x v="0"/>
    <x v="0"/>
    <x v="49"/>
    <x v="1"/>
    <x v="4"/>
    <x v="18"/>
    <x v="173"/>
    <x v="13"/>
    <x v="128"/>
    <x v="1"/>
    <x v="4"/>
  </r>
  <r>
    <x v="459"/>
    <x v="430"/>
    <x v="0"/>
    <x v="7"/>
    <x v="7"/>
    <x v="480"/>
    <x v="3"/>
    <x v="0"/>
    <x v="4"/>
    <x v="0"/>
    <x v="4"/>
    <x v="0"/>
    <x v="0"/>
    <x v="7"/>
    <x v="1"/>
    <x v="4"/>
    <x v="18"/>
    <x v="4"/>
    <x v="13"/>
    <x v="4"/>
    <x v="1"/>
    <x v="4"/>
  </r>
  <r>
    <x v="459"/>
    <x v="430"/>
    <x v="0"/>
    <x v="8"/>
    <x v="8"/>
    <x v="480"/>
    <x v="3"/>
    <x v="0"/>
    <x v="6"/>
    <x v="0"/>
    <x v="6"/>
    <x v="0"/>
    <x v="0"/>
    <x v="8"/>
    <x v="1"/>
    <x v="4"/>
    <x v="18"/>
    <x v="174"/>
    <x v="13"/>
    <x v="129"/>
    <x v="1"/>
    <x v="4"/>
  </r>
  <r>
    <x v="459"/>
    <x v="430"/>
    <x v="0"/>
    <x v="9"/>
    <x v="9"/>
    <x v="480"/>
    <x v="3"/>
    <x v="0"/>
    <x v="7"/>
    <x v="0"/>
    <x v="7"/>
    <x v="0"/>
    <x v="0"/>
    <x v="9"/>
    <x v="1"/>
    <x v="4"/>
    <x v="18"/>
    <x v="175"/>
    <x v="13"/>
    <x v="130"/>
    <x v="1"/>
    <x v="4"/>
  </r>
  <r>
    <x v="459"/>
    <x v="430"/>
    <x v="0"/>
    <x v="5"/>
    <x v="5"/>
    <x v="480"/>
    <x v="3"/>
    <x v="0"/>
    <x v="4"/>
    <x v="0"/>
    <x v="4"/>
    <x v="0"/>
    <x v="0"/>
    <x v="5"/>
    <x v="1"/>
    <x v="4"/>
    <x v="18"/>
    <x v="4"/>
    <x v="13"/>
    <x v="4"/>
    <x v="1"/>
    <x v="4"/>
  </r>
  <r>
    <x v="459"/>
    <x v="430"/>
    <x v="0"/>
    <x v="17"/>
    <x v="17"/>
    <x v="480"/>
    <x v="3"/>
    <x v="0"/>
    <x v="14"/>
    <x v="0"/>
    <x v="14"/>
    <x v="0"/>
    <x v="0"/>
    <x v="17"/>
    <x v="1"/>
    <x v="4"/>
    <x v="18"/>
    <x v="176"/>
    <x v="13"/>
    <x v="131"/>
    <x v="1"/>
    <x v="4"/>
  </r>
  <r>
    <x v="460"/>
    <x v="431"/>
    <x v="0"/>
    <x v="7"/>
    <x v="7"/>
    <x v="480"/>
    <x v="3"/>
    <x v="0"/>
    <x v="4"/>
    <x v="0"/>
    <x v="4"/>
    <x v="0"/>
    <x v="0"/>
    <x v="7"/>
    <x v="1"/>
    <x v="4"/>
    <x v="1"/>
    <x v="4"/>
    <x v="1"/>
    <x v="4"/>
    <x v="1"/>
    <x v="4"/>
  </r>
  <r>
    <x v="460"/>
    <x v="431"/>
    <x v="0"/>
    <x v="8"/>
    <x v="8"/>
    <x v="480"/>
    <x v="3"/>
    <x v="0"/>
    <x v="6"/>
    <x v="0"/>
    <x v="6"/>
    <x v="0"/>
    <x v="0"/>
    <x v="8"/>
    <x v="1"/>
    <x v="4"/>
    <x v="1"/>
    <x v="4"/>
    <x v="1"/>
    <x v="4"/>
    <x v="1"/>
    <x v="4"/>
  </r>
  <r>
    <x v="460"/>
    <x v="431"/>
    <x v="0"/>
    <x v="9"/>
    <x v="9"/>
    <x v="480"/>
    <x v="3"/>
    <x v="0"/>
    <x v="7"/>
    <x v="0"/>
    <x v="7"/>
    <x v="0"/>
    <x v="0"/>
    <x v="9"/>
    <x v="1"/>
    <x v="4"/>
    <x v="1"/>
    <x v="4"/>
    <x v="1"/>
    <x v="4"/>
    <x v="1"/>
    <x v="4"/>
  </r>
  <r>
    <x v="460"/>
    <x v="431"/>
    <x v="0"/>
    <x v="5"/>
    <x v="5"/>
    <x v="480"/>
    <x v="3"/>
    <x v="0"/>
    <x v="4"/>
    <x v="0"/>
    <x v="4"/>
    <x v="0"/>
    <x v="0"/>
    <x v="5"/>
    <x v="1"/>
    <x v="4"/>
    <x v="1"/>
    <x v="4"/>
    <x v="1"/>
    <x v="4"/>
    <x v="1"/>
    <x v="4"/>
  </r>
  <r>
    <x v="460"/>
    <x v="431"/>
    <x v="0"/>
    <x v="17"/>
    <x v="17"/>
    <x v="480"/>
    <x v="3"/>
    <x v="0"/>
    <x v="14"/>
    <x v="0"/>
    <x v="14"/>
    <x v="0"/>
    <x v="0"/>
    <x v="17"/>
    <x v="1"/>
    <x v="4"/>
    <x v="1"/>
    <x v="4"/>
    <x v="1"/>
    <x v="4"/>
    <x v="1"/>
    <x v="4"/>
  </r>
  <r>
    <x v="461"/>
    <x v="432"/>
    <x v="0"/>
    <x v="7"/>
    <x v="7"/>
    <x v="481"/>
    <x v="3"/>
    <x v="0"/>
    <x v="4"/>
    <x v="0"/>
    <x v="4"/>
    <x v="0"/>
    <x v="0"/>
    <x v="7"/>
    <x v="1"/>
    <x v="4"/>
    <x v="1"/>
    <x v="4"/>
    <x v="1"/>
    <x v="4"/>
    <x v="1"/>
    <x v="4"/>
  </r>
  <r>
    <x v="461"/>
    <x v="432"/>
    <x v="0"/>
    <x v="8"/>
    <x v="8"/>
    <x v="481"/>
    <x v="3"/>
    <x v="0"/>
    <x v="6"/>
    <x v="0"/>
    <x v="6"/>
    <x v="0"/>
    <x v="0"/>
    <x v="8"/>
    <x v="1"/>
    <x v="4"/>
    <x v="1"/>
    <x v="4"/>
    <x v="1"/>
    <x v="4"/>
    <x v="1"/>
    <x v="4"/>
  </r>
  <r>
    <x v="461"/>
    <x v="432"/>
    <x v="0"/>
    <x v="9"/>
    <x v="9"/>
    <x v="481"/>
    <x v="3"/>
    <x v="0"/>
    <x v="7"/>
    <x v="0"/>
    <x v="7"/>
    <x v="0"/>
    <x v="0"/>
    <x v="9"/>
    <x v="1"/>
    <x v="4"/>
    <x v="1"/>
    <x v="4"/>
    <x v="1"/>
    <x v="4"/>
    <x v="1"/>
    <x v="4"/>
  </r>
  <r>
    <x v="461"/>
    <x v="432"/>
    <x v="0"/>
    <x v="4"/>
    <x v="4"/>
    <x v="481"/>
    <x v="3"/>
    <x v="0"/>
    <x v="4"/>
    <x v="0"/>
    <x v="4"/>
    <x v="0"/>
    <x v="0"/>
    <x v="4"/>
    <x v="1"/>
    <x v="4"/>
    <x v="1"/>
    <x v="4"/>
    <x v="1"/>
    <x v="4"/>
    <x v="1"/>
    <x v="4"/>
  </r>
  <r>
    <x v="461"/>
    <x v="432"/>
    <x v="0"/>
    <x v="5"/>
    <x v="5"/>
    <x v="481"/>
    <x v="3"/>
    <x v="0"/>
    <x v="4"/>
    <x v="0"/>
    <x v="4"/>
    <x v="0"/>
    <x v="0"/>
    <x v="5"/>
    <x v="1"/>
    <x v="4"/>
    <x v="1"/>
    <x v="4"/>
    <x v="1"/>
    <x v="4"/>
    <x v="1"/>
    <x v="4"/>
  </r>
  <r>
    <x v="461"/>
    <x v="432"/>
    <x v="0"/>
    <x v="17"/>
    <x v="17"/>
    <x v="481"/>
    <x v="3"/>
    <x v="0"/>
    <x v="14"/>
    <x v="0"/>
    <x v="14"/>
    <x v="0"/>
    <x v="0"/>
    <x v="17"/>
    <x v="1"/>
    <x v="4"/>
    <x v="1"/>
    <x v="4"/>
    <x v="1"/>
    <x v="4"/>
    <x v="1"/>
    <x v="4"/>
  </r>
  <r>
    <x v="462"/>
    <x v="433"/>
    <x v="0"/>
    <x v="7"/>
    <x v="7"/>
    <x v="482"/>
    <x v="3"/>
    <x v="0"/>
    <x v="4"/>
    <x v="0"/>
    <x v="4"/>
    <x v="0"/>
    <x v="0"/>
    <x v="7"/>
    <x v="1"/>
    <x v="4"/>
    <x v="1"/>
    <x v="4"/>
    <x v="1"/>
    <x v="4"/>
    <x v="1"/>
    <x v="4"/>
  </r>
  <r>
    <x v="462"/>
    <x v="433"/>
    <x v="0"/>
    <x v="8"/>
    <x v="8"/>
    <x v="482"/>
    <x v="3"/>
    <x v="0"/>
    <x v="6"/>
    <x v="0"/>
    <x v="6"/>
    <x v="0"/>
    <x v="0"/>
    <x v="8"/>
    <x v="1"/>
    <x v="4"/>
    <x v="1"/>
    <x v="4"/>
    <x v="1"/>
    <x v="4"/>
    <x v="1"/>
    <x v="4"/>
  </r>
  <r>
    <x v="462"/>
    <x v="433"/>
    <x v="0"/>
    <x v="9"/>
    <x v="9"/>
    <x v="482"/>
    <x v="3"/>
    <x v="0"/>
    <x v="7"/>
    <x v="0"/>
    <x v="7"/>
    <x v="0"/>
    <x v="0"/>
    <x v="9"/>
    <x v="1"/>
    <x v="4"/>
    <x v="1"/>
    <x v="4"/>
    <x v="1"/>
    <x v="4"/>
    <x v="1"/>
    <x v="4"/>
  </r>
  <r>
    <x v="462"/>
    <x v="433"/>
    <x v="0"/>
    <x v="4"/>
    <x v="4"/>
    <x v="482"/>
    <x v="3"/>
    <x v="0"/>
    <x v="4"/>
    <x v="0"/>
    <x v="4"/>
    <x v="0"/>
    <x v="0"/>
    <x v="4"/>
    <x v="1"/>
    <x v="4"/>
    <x v="1"/>
    <x v="4"/>
    <x v="1"/>
    <x v="4"/>
    <x v="1"/>
    <x v="4"/>
  </r>
  <r>
    <x v="462"/>
    <x v="433"/>
    <x v="0"/>
    <x v="5"/>
    <x v="5"/>
    <x v="482"/>
    <x v="3"/>
    <x v="0"/>
    <x v="4"/>
    <x v="0"/>
    <x v="4"/>
    <x v="0"/>
    <x v="0"/>
    <x v="5"/>
    <x v="1"/>
    <x v="4"/>
    <x v="1"/>
    <x v="4"/>
    <x v="1"/>
    <x v="4"/>
    <x v="1"/>
    <x v="4"/>
  </r>
  <r>
    <x v="462"/>
    <x v="433"/>
    <x v="0"/>
    <x v="17"/>
    <x v="17"/>
    <x v="482"/>
    <x v="3"/>
    <x v="0"/>
    <x v="14"/>
    <x v="0"/>
    <x v="14"/>
    <x v="0"/>
    <x v="0"/>
    <x v="17"/>
    <x v="1"/>
    <x v="4"/>
    <x v="1"/>
    <x v="4"/>
    <x v="1"/>
    <x v="4"/>
    <x v="1"/>
    <x v="4"/>
  </r>
  <r>
    <x v="463"/>
    <x v="434"/>
    <x v="0"/>
    <x v="25"/>
    <x v="25"/>
    <x v="483"/>
    <x v="3"/>
    <x v="0"/>
    <x v="21"/>
    <x v="0"/>
    <x v="21"/>
    <x v="0"/>
    <x v="0"/>
    <x v="25"/>
    <x v="1"/>
    <x v="4"/>
    <x v="1"/>
    <x v="4"/>
    <x v="1"/>
    <x v="4"/>
    <x v="1"/>
    <x v="4"/>
  </r>
  <r>
    <x v="463"/>
    <x v="434"/>
    <x v="0"/>
    <x v="16"/>
    <x v="16"/>
    <x v="483"/>
    <x v="3"/>
    <x v="0"/>
    <x v="13"/>
    <x v="0"/>
    <x v="13"/>
    <x v="0"/>
    <x v="0"/>
    <x v="16"/>
    <x v="1"/>
    <x v="4"/>
    <x v="1"/>
    <x v="4"/>
    <x v="1"/>
    <x v="4"/>
    <x v="1"/>
    <x v="4"/>
  </r>
  <r>
    <x v="464"/>
    <x v="435"/>
    <x v="0"/>
    <x v="29"/>
    <x v="29"/>
    <x v="484"/>
    <x v="3"/>
    <x v="0"/>
    <x v="25"/>
    <x v="0"/>
    <x v="25"/>
    <x v="0"/>
    <x v="0"/>
    <x v="29"/>
    <x v="1"/>
    <x v="4"/>
    <x v="1"/>
    <x v="4"/>
    <x v="1"/>
    <x v="4"/>
    <x v="1"/>
    <x v="4"/>
  </r>
  <r>
    <x v="464"/>
    <x v="435"/>
    <x v="0"/>
    <x v="27"/>
    <x v="27"/>
    <x v="485"/>
    <x v="3"/>
    <x v="0"/>
    <x v="23"/>
    <x v="0"/>
    <x v="23"/>
    <x v="0"/>
    <x v="0"/>
    <x v="27"/>
    <x v="1"/>
    <x v="4"/>
    <x v="1"/>
    <x v="4"/>
    <x v="1"/>
    <x v="4"/>
    <x v="1"/>
    <x v="4"/>
  </r>
  <r>
    <x v="464"/>
    <x v="435"/>
    <x v="0"/>
    <x v="27"/>
    <x v="27"/>
    <x v="486"/>
    <x v="3"/>
    <x v="0"/>
    <x v="23"/>
    <x v="0"/>
    <x v="23"/>
    <x v="0"/>
    <x v="0"/>
    <x v="27"/>
    <x v="1"/>
    <x v="4"/>
    <x v="1"/>
    <x v="4"/>
    <x v="1"/>
    <x v="4"/>
    <x v="1"/>
    <x v="4"/>
  </r>
  <r>
    <x v="465"/>
    <x v="436"/>
    <x v="0"/>
    <x v="42"/>
    <x v="42"/>
    <x v="487"/>
    <x v="3"/>
    <x v="0"/>
    <x v="33"/>
    <x v="0"/>
    <x v="33"/>
    <x v="0"/>
    <x v="0"/>
    <x v="42"/>
    <x v="1"/>
    <x v="4"/>
    <x v="1"/>
    <x v="4"/>
    <x v="1"/>
    <x v="4"/>
    <x v="1"/>
    <x v="4"/>
  </r>
  <r>
    <x v="465"/>
    <x v="436"/>
    <x v="0"/>
    <x v="27"/>
    <x v="27"/>
    <x v="488"/>
    <x v="3"/>
    <x v="0"/>
    <x v="23"/>
    <x v="0"/>
    <x v="23"/>
    <x v="0"/>
    <x v="0"/>
    <x v="27"/>
    <x v="1"/>
    <x v="4"/>
    <x v="1"/>
    <x v="4"/>
    <x v="1"/>
    <x v="4"/>
    <x v="1"/>
    <x v="4"/>
  </r>
  <r>
    <x v="465"/>
    <x v="436"/>
    <x v="0"/>
    <x v="27"/>
    <x v="27"/>
    <x v="489"/>
    <x v="3"/>
    <x v="0"/>
    <x v="23"/>
    <x v="0"/>
    <x v="23"/>
    <x v="0"/>
    <x v="0"/>
    <x v="27"/>
    <x v="1"/>
    <x v="4"/>
    <x v="1"/>
    <x v="4"/>
    <x v="1"/>
    <x v="4"/>
    <x v="1"/>
    <x v="4"/>
  </r>
  <r>
    <x v="466"/>
    <x v="437"/>
    <x v="0"/>
    <x v="7"/>
    <x v="7"/>
    <x v="481"/>
    <x v="3"/>
    <x v="0"/>
    <x v="4"/>
    <x v="0"/>
    <x v="4"/>
    <x v="0"/>
    <x v="0"/>
    <x v="7"/>
    <x v="1"/>
    <x v="4"/>
    <x v="1"/>
    <x v="4"/>
    <x v="1"/>
    <x v="4"/>
    <x v="1"/>
    <x v="4"/>
  </r>
  <r>
    <x v="466"/>
    <x v="437"/>
    <x v="0"/>
    <x v="8"/>
    <x v="8"/>
    <x v="481"/>
    <x v="3"/>
    <x v="0"/>
    <x v="6"/>
    <x v="0"/>
    <x v="6"/>
    <x v="0"/>
    <x v="0"/>
    <x v="8"/>
    <x v="1"/>
    <x v="4"/>
    <x v="1"/>
    <x v="4"/>
    <x v="1"/>
    <x v="4"/>
    <x v="1"/>
    <x v="4"/>
  </r>
  <r>
    <x v="466"/>
    <x v="437"/>
    <x v="0"/>
    <x v="9"/>
    <x v="9"/>
    <x v="481"/>
    <x v="3"/>
    <x v="0"/>
    <x v="7"/>
    <x v="0"/>
    <x v="7"/>
    <x v="0"/>
    <x v="0"/>
    <x v="9"/>
    <x v="1"/>
    <x v="4"/>
    <x v="1"/>
    <x v="4"/>
    <x v="1"/>
    <x v="4"/>
    <x v="1"/>
    <x v="4"/>
  </r>
  <r>
    <x v="466"/>
    <x v="437"/>
    <x v="0"/>
    <x v="4"/>
    <x v="4"/>
    <x v="481"/>
    <x v="3"/>
    <x v="0"/>
    <x v="4"/>
    <x v="0"/>
    <x v="4"/>
    <x v="0"/>
    <x v="0"/>
    <x v="4"/>
    <x v="1"/>
    <x v="4"/>
    <x v="1"/>
    <x v="4"/>
    <x v="1"/>
    <x v="4"/>
    <x v="1"/>
    <x v="4"/>
  </r>
  <r>
    <x v="466"/>
    <x v="437"/>
    <x v="0"/>
    <x v="5"/>
    <x v="5"/>
    <x v="481"/>
    <x v="3"/>
    <x v="0"/>
    <x v="4"/>
    <x v="0"/>
    <x v="4"/>
    <x v="0"/>
    <x v="0"/>
    <x v="5"/>
    <x v="1"/>
    <x v="4"/>
    <x v="1"/>
    <x v="4"/>
    <x v="1"/>
    <x v="4"/>
    <x v="1"/>
    <x v="4"/>
  </r>
  <r>
    <x v="466"/>
    <x v="437"/>
    <x v="0"/>
    <x v="17"/>
    <x v="17"/>
    <x v="481"/>
    <x v="3"/>
    <x v="0"/>
    <x v="14"/>
    <x v="0"/>
    <x v="14"/>
    <x v="0"/>
    <x v="0"/>
    <x v="17"/>
    <x v="1"/>
    <x v="4"/>
    <x v="1"/>
    <x v="4"/>
    <x v="1"/>
    <x v="4"/>
    <x v="1"/>
    <x v="4"/>
  </r>
  <r>
    <x v="466"/>
    <x v="437"/>
    <x v="0"/>
    <x v="25"/>
    <x v="25"/>
    <x v="483"/>
    <x v="3"/>
    <x v="0"/>
    <x v="21"/>
    <x v="0"/>
    <x v="21"/>
    <x v="0"/>
    <x v="0"/>
    <x v="25"/>
    <x v="1"/>
    <x v="4"/>
    <x v="1"/>
    <x v="4"/>
    <x v="1"/>
    <x v="4"/>
    <x v="1"/>
    <x v="4"/>
  </r>
  <r>
    <x v="466"/>
    <x v="437"/>
    <x v="0"/>
    <x v="16"/>
    <x v="16"/>
    <x v="483"/>
    <x v="3"/>
    <x v="0"/>
    <x v="13"/>
    <x v="0"/>
    <x v="13"/>
    <x v="0"/>
    <x v="0"/>
    <x v="16"/>
    <x v="1"/>
    <x v="4"/>
    <x v="1"/>
    <x v="4"/>
    <x v="1"/>
    <x v="4"/>
    <x v="1"/>
    <x v="4"/>
  </r>
  <r>
    <x v="466"/>
    <x v="437"/>
    <x v="0"/>
    <x v="29"/>
    <x v="29"/>
    <x v="484"/>
    <x v="3"/>
    <x v="0"/>
    <x v="25"/>
    <x v="0"/>
    <x v="25"/>
    <x v="0"/>
    <x v="0"/>
    <x v="29"/>
    <x v="1"/>
    <x v="4"/>
    <x v="1"/>
    <x v="4"/>
    <x v="1"/>
    <x v="4"/>
    <x v="1"/>
    <x v="4"/>
  </r>
  <r>
    <x v="466"/>
    <x v="437"/>
    <x v="0"/>
    <x v="19"/>
    <x v="19"/>
    <x v="490"/>
    <x v="3"/>
    <x v="0"/>
    <x v="16"/>
    <x v="0"/>
    <x v="16"/>
    <x v="0"/>
    <x v="0"/>
    <x v="19"/>
    <x v="1"/>
    <x v="4"/>
    <x v="1"/>
    <x v="4"/>
    <x v="1"/>
    <x v="4"/>
    <x v="1"/>
    <x v="4"/>
  </r>
  <r>
    <x v="466"/>
    <x v="437"/>
    <x v="0"/>
    <x v="20"/>
    <x v="20"/>
    <x v="490"/>
    <x v="3"/>
    <x v="0"/>
    <x v="17"/>
    <x v="0"/>
    <x v="17"/>
    <x v="0"/>
    <x v="0"/>
    <x v="20"/>
    <x v="1"/>
    <x v="4"/>
    <x v="1"/>
    <x v="4"/>
    <x v="1"/>
    <x v="4"/>
    <x v="1"/>
    <x v="4"/>
  </r>
  <r>
    <x v="466"/>
    <x v="437"/>
    <x v="0"/>
    <x v="21"/>
    <x v="21"/>
    <x v="490"/>
    <x v="3"/>
    <x v="0"/>
    <x v="18"/>
    <x v="0"/>
    <x v="18"/>
    <x v="0"/>
    <x v="0"/>
    <x v="21"/>
    <x v="1"/>
    <x v="4"/>
    <x v="1"/>
    <x v="4"/>
    <x v="1"/>
    <x v="4"/>
    <x v="1"/>
    <x v="4"/>
  </r>
  <r>
    <x v="466"/>
    <x v="437"/>
    <x v="0"/>
    <x v="27"/>
    <x v="27"/>
    <x v="485"/>
    <x v="3"/>
    <x v="0"/>
    <x v="23"/>
    <x v="0"/>
    <x v="23"/>
    <x v="0"/>
    <x v="0"/>
    <x v="27"/>
    <x v="1"/>
    <x v="4"/>
    <x v="1"/>
    <x v="4"/>
    <x v="1"/>
    <x v="4"/>
    <x v="1"/>
    <x v="4"/>
  </r>
  <r>
    <x v="466"/>
    <x v="437"/>
    <x v="0"/>
    <x v="27"/>
    <x v="27"/>
    <x v="486"/>
    <x v="3"/>
    <x v="0"/>
    <x v="23"/>
    <x v="0"/>
    <x v="23"/>
    <x v="0"/>
    <x v="0"/>
    <x v="27"/>
    <x v="1"/>
    <x v="4"/>
    <x v="1"/>
    <x v="4"/>
    <x v="1"/>
    <x v="4"/>
    <x v="1"/>
    <x v="4"/>
  </r>
  <r>
    <x v="467"/>
    <x v="438"/>
    <x v="0"/>
    <x v="7"/>
    <x v="7"/>
    <x v="482"/>
    <x v="3"/>
    <x v="0"/>
    <x v="4"/>
    <x v="0"/>
    <x v="4"/>
    <x v="0"/>
    <x v="0"/>
    <x v="7"/>
    <x v="1"/>
    <x v="4"/>
    <x v="1"/>
    <x v="4"/>
    <x v="1"/>
    <x v="4"/>
    <x v="1"/>
    <x v="4"/>
  </r>
  <r>
    <x v="467"/>
    <x v="438"/>
    <x v="0"/>
    <x v="8"/>
    <x v="8"/>
    <x v="482"/>
    <x v="3"/>
    <x v="0"/>
    <x v="6"/>
    <x v="0"/>
    <x v="6"/>
    <x v="0"/>
    <x v="0"/>
    <x v="8"/>
    <x v="1"/>
    <x v="4"/>
    <x v="1"/>
    <x v="4"/>
    <x v="1"/>
    <x v="4"/>
    <x v="1"/>
    <x v="4"/>
  </r>
  <r>
    <x v="467"/>
    <x v="438"/>
    <x v="0"/>
    <x v="9"/>
    <x v="9"/>
    <x v="482"/>
    <x v="3"/>
    <x v="0"/>
    <x v="7"/>
    <x v="0"/>
    <x v="7"/>
    <x v="0"/>
    <x v="0"/>
    <x v="9"/>
    <x v="1"/>
    <x v="4"/>
    <x v="1"/>
    <x v="4"/>
    <x v="1"/>
    <x v="4"/>
    <x v="1"/>
    <x v="4"/>
  </r>
  <r>
    <x v="467"/>
    <x v="438"/>
    <x v="0"/>
    <x v="4"/>
    <x v="4"/>
    <x v="482"/>
    <x v="3"/>
    <x v="0"/>
    <x v="4"/>
    <x v="0"/>
    <x v="4"/>
    <x v="0"/>
    <x v="0"/>
    <x v="4"/>
    <x v="1"/>
    <x v="4"/>
    <x v="1"/>
    <x v="4"/>
    <x v="1"/>
    <x v="4"/>
    <x v="1"/>
    <x v="4"/>
  </r>
  <r>
    <x v="467"/>
    <x v="438"/>
    <x v="0"/>
    <x v="5"/>
    <x v="5"/>
    <x v="482"/>
    <x v="3"/>
    <x v="0"/>
    <x v="4"/>
    <x v="0"/>
    <x v="4"/>
    <x v="0"/>
    <x v="0"/>
    <x v="5"/>
    <x v="1"/>
    <x v="4"/>
    <x v="1"/>
    <x v="4"/>
    <x v="1"/>
    <x v="4"/>
    <x v="1"/>
    <x v="4"/>
  </r>
  <r>
    <x v="467"/>
    <x v="438"/>
    <x v="0"/>
    <x v="17"/>
    <x v="17"/>
    <x v="482"/>
    <x v="3"/>
    <x v="0"/>
    <x v="14"/>
    <x v="0"/>
    <x v="14"/>
    <x v="0"/>
    <x v="0"/>
    <x v="17"/>
    <x v="1"/>
    <x v="4"/>
    <x v="1"/>
    <x v="4"/>
    <x v="1"/>
    <x v="4"/>
    <x v="1"/>
    <x v="4"/>
  </r>
  <r>
    <x v="467"/>
    <x v="438"/>
    <x v="0"/>
    <x v="25"/>
    <x v="25"/>
    <x v="483"/>
    <x v="3"/>
    <x v="0"/>
    <x v="21"/>
    <x v="0"/>
    <x v="21"/>
    <x v="0"/>
    <x v="0"/>
    <x v="25"/>
    <x v="1"/>
    <x v="4"/>
    <x v="1"/>
    <x v="4"/>
    <x v="1"/>
    <x v="4"/>
    <x v="1"/>
    <x v="4"/>
  </r>
  <r>
    <x v="467"/>
    <x v="438"/>
    <x v="0"/>
    <x v="16"/>
    <x v="16"/>
    <x v="483"/>
    <x v="3"/>
    <x v="0"/>
    <x v="13"/>
    <x v="0"/>
    <x v="13"/>
    <x v="0"/>
    <x v="0"/>
    <x v="16"/>
    <x v="1"/>
    <x v="4"/>
    <x v="1"/>
    <x v="4"/>
    <x v="1"/>
    <x v="4"/>
    <x v="1"/>
    <x v="4"/>
  </r>
  <r>
    <x v="467"/>
    <x v="438"/>
    <x v="0"/>
    <x v="29"/>
    <x v="29"/>
    <x v="484"/>
    <x v="3"/>
    <x v="0"/>
    <x v="25"/>
    <x v="0"/>
    <x v="25"/>
    <x v="0"/>
    <x v="0"/>
    <x v="29"/>
    <x v="1"/>
    <x v="4"/>
    <x v="1"/>
    <x v="4"/>
    <x v="1"/>
    <x v="4"/>
    <x v="1"/>
    <x v="4"/>
  </r>
  <r>
    <x v="467"/>
    <x v="438"/>
    <x v="0"/>
    <x v="19"/>
    <x v="19"/>
    <x v="491"/>
    <x v="3"/>
    <x v="0"/>
    <x v="16"/>
    <x v="0"/>
    <x v="16"/>
    <x v="0"/>
    <x v="0"/>
    <x v="19"/>
    <x v="1"/>
    <x v="4"/>
    <x v="1"/>
    <x v="4"/>
    <x v="1"/>
    <x v="4"/>
    <x v="1"/>
    <x v="4"/>
  </r>
  <r>
    <x v="467"/>
    <x v="438"/>
    <x v="0"/>
    <x v="20"/>
    <x v="20"/>
    <x v="491"/>
    <x v="3"/>
    <x v="0"/>
    <x v="17"/>
    <x v="0"/>
    <x v="17"/>
    <x v="0"/>
    <x v="0"/>
    <x v="20"/>
    <x v="1"/>
    <x v="4"/>
    <x v="1"/>
    <x v="4"/>
    <x v="1"/>
    <x v="4"/>
    <x v="1"/>
    <x v="4"/>
  </r>
  <r>
    <x v="467"/>
    <x v="438"/>
    <x v="0"/>
    <x v="21"/>
    <x v="21"/>
    <x v="491"/>
    <x v="3"/>
    <x v="0"/>
    <x v="18"/>
    <x v="0"/>
    <x v="18"/>
    <x v="0"/>
    <x v="0"/>
    <x v="21"/>
    <x v="1"/>
    <x v="4"/>
    <x v="1"/>
    <x v="4"/>
    <x v="1"/>
    <x v="4"/>
    <x v="1"/>
    <x v="4"/>
  </r>
  <r>
    <x v="467"/>
    <x v="438"/>
    <x v="0"/>
    <x v="27"/>
    <x v="27"/>
    <x v="485"/>
    <x v="3"/>
    <x v="0"/>
    <x v="23"/>
    <x v="0"/>
    <x v="23"/>
    <x v="0"/>
    <x v="0"/>
    <x v="27"/>
    <x v="1"/>
    <x v="4"/>
    <x v="1"/>
    <x v="4"/>
    <x v="1"/>
    <x v="4"/>
    <x v="1"/>
    <x v="4"/>
  </r>
  <r>
    <x v="467"/>
    <x v="438"/>
    <x v="0"/>
    <x v="27"/>
    <x v="27"/>
    <x v="486"/>
    <x v="3"/>
    <x v="0"/>
    <x v="23"/>
    <x v="0"/>
    <x v="23"/>
    <x v="0"/>
    <x v="0"/>
    <x v="27"/>
    <x v="1"/>
    <x v="4"/>
    <x v="1"/>
    <x v="4"/>
    <x v="1"/>
    <x v="4"/>
    <x v="1"/>
    <x v="4"/>
  </r>
  <r>
    <x v="468"/>
    <x v="439"/>
    <x v="0"/>
    <x v="7"/>
    <x v="7"/>
    <x v="481"/>
    <x v="3"/>
    <x v="0"/>
    <x v="4"/>
    <x v="0"/>
    <x v="4"/>
    <x v="0"/>
    <x v="0"/>
    <x v="7"/>
    <x v="1"/>
    <x v="4"/>
    <x v="1"/>
    <x v="4"/>
    <x v="1"/>
    <x v="4"/>
    <x v="1"/>
    <x v="4"/>
  </r>
  <r>
    <x v="468"/>
    <x v="439"/>
    <x v="0"/>
    <x v="8"/>
    <x v="8"/>
    <x v="481"/>
    <x v="3"/>
    <x v="0"/>
    <x v="6"/>
    <x v="0"/>
    <x v="6"/>
    <x v="0"/>
    <x v="0"/>
    <x v="8"/>
    <x v="1"/>
    <x v="4"/>
    <x v="1"/>
    <x v="4"/>
    <x v="1"/>
    <x v="4"/>
    <x v="1"/>
    <x v="4"/>
  </r>
  <r>
    <x v="468"/>
    <x v="439"/>
    <x v="0"/>
    <x v="9"/>
    <x v="9"/>
    <x v="481"/>
    <x v="3"/>
    <x v="0"/>
    <x v="7"/>
    <x v="0"/>
    <x v="7"/>
    <x v="0"/>
    <x v="0"/>
    <x v="9"/>
    <x v="1"/>
    <x v="4"/>
    <x v="1"/>
    <x v="4"/>
    <x v="1"/>
    <x v="4"/>
    <x v="1"/>
    <x v="4"/>
  </r>
  <r>
    <x v="468"/>
    <x v="439"/>
    <x v="0"/>
    <x v="4"/>
    <x v="4"/>
    <x v="481"/>
    <x v="3"/>
    <x v="0"/>
    <x v="4"/>
    <x v="0"/>
    <x v="4"/>
    <x v="0"/>
    <x v="0"/>
    <x v="4"/>
    <x v="1"/>
    <x v="4"/>
    <x v="1"/>
    <x v="4"/>
    <x v="1"/>
    <x v="4"/>
    <x v="1"/>
    <x v="4"/>
  </r>
  <r>
    <x v="468"/>
    <x v="439"/>
    <x v="0"/>
    <x v="5"/>
    <x v="5"/>
    <x v="481"/>
    <x v="3"/>
    <x v="0"/>
    <x v="4"/>
    <x v="0"/>
    <x v="4"/>
    <x v="0"/>
    <x v="0"/>
    <x v="5"/>
    <x v="1"/>
    <x v="4"/>
    <x v="1"/>
    <x v="4"/>
    <x v="1"/>
    <x v="4"/>
    <x v="1"/>
    <x v="4"/>
  </r>
  <r>
    <x v="468"/>
    <x v="439"/>
    <x v="0"/>
    <x v="17"/>
    <x v="17"/>
    <x v="481"/>
    <x v="3"/>
    <x v="0"/>
    <x v="14"/>
    <x v="0"/>
    <x v="14"/>
    <x v="0"/>
    <x v="0"/>
    <x v="17"/>
    <x v="1"/>
    <x v="4"/>
    <x v="1"/>
    <x v="4"/>
    <x v="1"/>
    <x v="4"/>
    <x v="1"/>
    <x v="4"/>
  </r>
  <r>
    <x v="468"/>
    <x v="439"/>
    <x v="0"/>
    <x v="25"/>
    <x v="25"/>
    <x v="483"/>
    <x v="3"/>
    <x v="0"/>
    <x v="21"/>
    <x v="0"/>
    <x v="21"/>
    <x v="0"/>
    <x v="0"/>
    <x v="25"/>
    <x v="1"/>
    <x v="4"/>
    <x v="1"/>
    <x v="4"/>
    <x v="1"/>
    <x v="4"/>
    <x v="1"/>
    <x v="4"/>
  </r>
  <r>
    <x v="468"/>
    <x v="439"/>
    <x v="0"/>
    <x v="16"/>
    <x v="16"/>
    <x v="483"/>
    <x v="3"/>
    <x v="0"/>
    <x v="13"/>
    <x v="0"/>
    <x v="13"/>
    <x v="0"/>
    <x v="0"/>
    <x v="16"/>
    <x v="1"/>
    <x v="4"/>
    <x v="1"/>
    <x v="4"/>
    <x v="1"/>
    <x v="4"/>
    <x v="1"/>
    <x v="4"/>
  </r>
  <r>
    <x v="468"/>
    <x v="439"/>
    <x v="0"/>
    <x v="42"/>
    <x v="42"/>
    <x v="487"/>
    <x v="3"/>
    <x v="0"/>
    <x v="33"/>
    <x v="0"/>
    <x v="33"/>
    <x v="0"/>
    <x v="0"/>
    <x v="42"/>
    <x v="1"/>
    <x v="4"/>
    <x v="1"/>
    <x v="4"/>
    <x v="1"/>
    <x v="4"/>
    <x v="1"/>
    <x v="4"/>
  </r>
  <r>
    <x v="468"/>
    <x v="439"/>
    <x v="0"/>
    <x v="19"/>
    <x v="19"/>
    <x v="492"/>
    <x v="3"/>
    <x v="0"/>
    <x v="16"/>
    <x v="0"/>
    <x v="16"/>
    <x v="0"/>
    <x v="0"/>
    <x v="19"/>
    <x v="1"/>
    <x v="4"/>
    <x v="1"/>
    <x v="4"/>
    <x v="1"/>
    <x v="4"/>
    <x v="1"/>
    <x v="4"/>
  </r>
  <r>
    <x v="468"/>
    <x v="439"/>
    <x v="0"/>
    <x v="20"/>
    <x v="20"/>
    <x v="492"/>
    <x v="3"/>
    <x v="0"/>
    <x v="17"/>
    <x v="0"/>
    <x v="17"/>
    <x v="0"/>
    <x v="0"/>
    <x v="20"/>
    <x v="1"/>
    <x v="4"/>
    <x v="1"/>
    <x v="4"/>
    <x v="1"/>
    <x v="4"/>
    <x v="1"/>
    <x v="4"/>
  </r>
  <r>
    <x v="468"/>
    <x v="439"/>
    <x v="0"/>
    <x v="21"/>
    <x v="21"/>
    <x v="492"/>
    <x v="3"/>
    <x v="0"/>
    <x v="18"/>
    <x v="0"/>
    <x v="18"/>
    <x v="0"/>
    <x v="0"/>
    <x v="21"/>
    <x v="1"/>
    <x v="4"/>
    <x v="1"/>
    <x v="4"/>
    <x v="1"/>
    <x v="4"/>
    <x v="1"/>
    <x v="4"/>
  </r>
  <r>
    <x v="468"/>
    <x v="439"/>
    <x v="0"/>
    <x v="27"/>
    <x v="27"/>
    <x v="488"/>
    <x v="3"/>
    <x v="0"/>
    <x v="23"/>
    <x v="0"/>
    <x v="23"/>
    <x v="0"/>
    <x v="0"/>
    <x v="27"/>
    <x v="1"/>
    <x v="4"/>
    <x v="1"/>
    <x v="4"/>
    <x v="1"/>
    <x v="4"/>
    <x v="1"/>
    <x v="4"/>
  </r>
  <r>
    <x v="468"/>
    <x v="439"/>
    <x v="0"/>
    <x v="27"/>
    <x v="27"/>
    <x v="489"/>
    <x v="3"/>
    <x v="0"/>
    <x v="23"/>
    <x v="0"/>
    <x v="23"/>
    <x v="0"/>
    <x v="0"/>
    <x v="27"/>
    <x v="1"/>
    <x v="4"/>
    <x v="1"/>
    <x v="4"/>
    <x v="1"/>
    <x v="4"/>
    <x v="1"/>
    <x v="4"/>
  </r>
  <r>
    <x v="469"/>
    <x v="440"/>
    <x v="0"/>
    <x v="5"/>
    <x v="5"/>
    <x v="187"/>
    <x v="3"/>
    <x v="0"/>
    <x v="4"/>
    <x v="0"/>
    <x v="4"/>
    <x v="0"/>
    <x v="0"/>
    <x v="5"/>
    <x v="1"/>
    <x v="4"/>
    <x v="1"/>
    <x v="4"/>
    <x v="1"/>
    <x v="4"/>
    <x v="1"/>
    <x v="4"/>
  </r>
  <r>
    <x v="469"/>
    <x v="440"/>
    <x v="0"/>
    <x v="17"/>
    <x v="17"/>
    <x v="187"/>
    <x v="3"/>
    <x v="0"/>
    <x v="14"/>
    <x v="0"/>
    <x v="14"/>
    <x v="0"/>
    <x v="0"/>
    <x v="17"/>
    <x v="1"/>
    <x v="4"/>
    <x v="1"/>
    <x v="4"/>
    <x v="1"/>
    <x v="4"/>
    <x v="1"/>
    <x v="4"/>
  </r>
  <r>
    <x v="469"/>
    <x v="440"/>
    <x v="0"/>
    <x v="7"/>
    <x v="7"/>
    <x v="187"/>
    <x v="3"/>
    <x v="0"/>
    <x v="4"/>
    <x v="0"/>
    <x v="4"/>
    <x v="0"/>
    <x v="0"/>
    <x v="7"/>
    <x v="1"/>
    <x v="4"/>
    <x v="1"/>
    <x v="4"/>
    <x v="1"/>
    <x v="4"/>
    <x v="1"/>
    <x v="4"/>
  </r>
  <r>
    <x v="469"/>
    <x v="440"/>
    <x v="0"/>
    <x v="8"/>
    <x v="8"/>
    <x v="187"/>
    <x v="3"/>
    <x v="0"/>
    <x v="6"/>
    <x v="0"/>
    <x v="6"/>
    <x v="0"/>
    <x v="0"/>
    <x v="8"/>
    <x v="1"/>
    <x v="4"/>
    <x v="1"/>
    <x v="4"/>
    <x v="1"/>
    <x v="4"/>
    <x v="1"/>
    <x v="4"/>
  </r>
  <r>
    <x v="469"/>
    <x v="440"/>
    <x v="0"/>
    <x v="9"/>
    <x v="9"/>
    <x v="187"/>
    <x v="3"/>
    <x v="0"/>
    <x v="7"/>
    <x v="0"/>
    <x v="7"/>
    <x v="0"/>
    <x v="0"/>
    <x v="9"/>
    <x v="1"/>
    <x v="4"/>
    <x v="1"/>
    <x v="4"/>
    <x v="1"/>
    <x v="4"/>
    <x v="1"/>
    <x v="4"/>
  </r>
  <r>
    <x v="469"/>
    <x v="440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469"/>
    <x v="440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469"/>
    <x v="440"/>
    <x v="0"/>
    <x v="42"/>
    <x v="42"/>
    <x v="312"/>
    <x v="3"/>
    <x v="0"/>
    <x v="33"/>
    <x v="0"/>
    <x v="33"/>
    <x v="0"/>
    <x v="0"/>
    <x v="42"/>
    <x v="1"/>
    <x v="4"/>
    <x v="1"/>
    <x v="4"/>
    <x v="1"/>
    <x v="4"/>
    <x v="1"/>
    <x v="4"/>
  </r>
  <r>
    <x v="469"/>
    <x v="440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469"/>
    <x v="440"/>
    <x v="0"/>
    <x v="19"/>
    <x v="19"/>
    <x v="493"/>
    <x v="3"/>
    <x v="0"/>
    <x v="16"/>
    <x v="0"/>
    <x v="16"/>
    <x v="0"/>
    <x v="0"/>
    <x v="19"/>
    <x v="1"/>
    <x v="4"/>
    <x v="1"/>
    <x v="4"/>
    <x v="1"/>
    <x v="4"/>
    <x v="1"/>
    <x v="4"/>
  </r>
  <r>
    <x v="469"/>
    <x v="440"/>
    <x v="0"/>
    <x v="20"/>
    <x v="20"/>
    <x v="493"/>
    <x v="3"/>
    <x v="0"/>
    <x v="17"/>
    <x v="0"/>
    <x v="17"/>
    <x v="0"/>
    <x v="0"/>
    <x v="20"/>
    <x v="1"/>
    <x v="4"/>
    <x v="1"/>
    <x v="4"/>
    <x v="1"/>
    <x v="4"/>
    <x v="1"/>
    <x v="4"/>
  </r>
  <r>
    <x v="469"/>
    <x v="440"/>
    <x v="0"/>
    <x v="21"/>
    <x v="21"/>
    <x v="493"/>
    <x v="3"/>
    <x v="0"/>
    <x v="18"/>
    <x v="0"/>
    <x v="18"/>
    <x v="0"/>
    <x v="0"/>
    <x v="21"/>
    <x v="1"/>
    <x v="4"/>
    <x v="1"/>
    <x v="4"/>
    <x v="1"/>
    <x v="4"/>
    <x v="1"/>
    <x v="4"/>
  </r>
  <r>
    <x v="470"/>
    <x v="441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470"/>
    <x v="441"/>
    <x v="0"/>
    <x v="42"/>
    <x v="42"/>
    <x v="494"/>
    <x v="3"/>
    <x v="0"/>
    <x v="33"/>
    <x v="0"/>
    <x v="33"/>
    <x v="0"/>
    <x v="0"/>
    <x v="42"/>
    <x v="1"/>
    <x v="4"/>
    <x v="1"/>
    <x v="4"/>
    <x v="1"/>
    <x v="4"/>
    <x v="1"/>
    <x v="4"/>
  </r>
  <r>
    <x v="471"/>
    <x v="442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471"/>
    <x v="442"/>
    <x v="0"/>
    <x v="5"/>
    <x v="5"/>
    <x v="326"/>
    <x v="3"/>
    <x v="0"/>
    <x v="4"/>
    <x v="0"/>
    <x v="4"/>
    <x v="0"/>
    <x v="0"/>
    <x v="5"/>
    <x v="1"/>
    <x v="4"/>
    <x v="1"/>
    <x v="4"/>
    <x v="1"/>
    <x v="4"/>
    <x v="1"/>
    <x v="4"/>
  </r>
  <r>
    <x v="471"/>
    <x v="442"/>
    <x v="0"/>
    <x v="7"/>
    <x v="7"/>
    <x v="326"/>
    <x v="3"/>
    <x v="0"/>
    <x v="4"/>
    <x v="0"/>
    <x v="4"/>
    <x v="0"/>
    <x v="0"/>
    <x v="7"/>
    <x v="1"/>
    <x v="4"/>
    <x v="1"/>
    <x v="4"/>
    <x v="1"/>
    <x v="4"/>
    <x v="1"/>
    <x v="4"/>
  </r>
  <r>
    <x v="471"/>
    <x v="442"/>
    <x v="0"/>
    <x v="8"/>
    <x v="8"/>
    <x v="326"/>
    <x v="3"/>
    <x v="0"/>
    <x v="6"/>
    <x v="0"/>
    <x v="6"/>
    <x v="0"/>
    <x v="0"/>
    <x v="8"/>
    <x v="1"/>
    <x v="4"/>
    <x v="1"/>
    <x v="4"/>
    <x v="1"/>
    <x v="4"/>
    <x v="1"/>
    <x v="4"/>
  </r>
  <r>
    <x v="471"/>
    <x v="442"/>
    <x v="0"/>
    <x v="9"/>
    <x v="9"/>
    <x v="326"/>
    <x v="3"/>
    <x v="0"/>
    <x v="7"/>
    <x v="0"/>
    <x v="7"/>
    <x v="0"/>
    <x v="0"/>
    <x v="9"/>
    <x v="1"/>
    <x v="4"/>
    <x v="1"/>
    <x v="4"/>
    <x v="1"/>
    <x v="4"/>
    <x v="1"/>
    <x v="4"/>
  </r>
  <r>
    <x v="471"/>
    <x v="442"/>
    <x v="0"/>
    <x v="57"/>
    <x v="57"/>
    <x v="326"/>
    <x v="3"/>
    <x v="0"/>
    <x v="5"/>
    <x v="0"/>
    <x v="5"/>
    <x v="0"/>
    <x v="0"/>
    <x v="55"/>
    <x v="1"/>
    <x v="4"/>
    <x v="1"/>
    <x v="4"/>
    <x v="1"/>
    <x v="4"/>
    <x v="1"/>
    <x v="4"/>
  </r>
  <r>
    <x v="471"/>
    <x v="442"/>
    <x v="0"/>
    <x v="42"/>
    <x v="42"/>
    <x v="494"/>
    <x v="3"/>
    <x v="0"/>
    <x v="33"/>
    <x v="0"/>
    <x v="33"/>
    <x v="0"/>
    <x v="0"/>
    <x v="42"/>
    <x v="1"/>
    <x v="4"/>
    <x v="1"/>
    <x v="4"/>
    <x v="1"/>
    <x v="4"/>
    <x v="1"/>
    <x v="4"/>
  </r>
  <r>
    <x v="471"/>
    <x v="442"/>
    <x v="0"/>
    <x v="45"/>
    <x v="45"/>
    <x v="495"/>
    <x v="3"/>
    <x v="0"/>
    <x v="36"/>
    <x v="0"/>
    <x v="36"/>
    <x v="0"/>
    <x v="0"/>
    <x v="45"/>
    <x v="1"/>
    <x v="4"/>
    <x v="1"/>
    <x v="4"/>
    <x v="1"/>
    <x v="4"/>
    <x v="1"/>
    <x v="4"/>
  </r>
  <r>
    <x v="471"/>
    <x v="442"/>
    <x v="0"/>
    <x v="30"/>
    <x v="30"/>
    <x v="495"/>
    <x v="3"/>
    <x v="0"/>
    <x v="26"/>
    <x v="0"/>
    <x v="26"/>
    <x v="0"/>
    <x v="0"/>
    <x v="30"/>
    <x v="1"/>
    <x v="4"/>
    <x v="1"/>
    <x v="4"/>
    <x v="1"/>
    <x v="4"/>
    <x v="1"/>
    <x v="4"/>
  </r>
  <r>
    <x v="471"/>
    <x v="442"/>
    <x v="0"/>
    <x v="47"/>
    <x v="47"/>
    <x v="495"/>
    <x v="3"/>
    <x v="0"/>
    <x v="37"/>
    <x v="0"/>
    <x v="37"/>
    <x v="0"/>
    <x v="0"/>
    <x v="47"/>
    <x v="1"/>
    <x v="4"/>
    <x v="1"/>
    <x v="4"/>
    <x v="1"/>
    <x v="4"/>
    <x v="1"/>
    <x v="4"/>
  </r>
  <r>
    <x v="471"/>
    <x v="442"/>
    <x v="0"/>
    <x v="48"/>
    <x v="48"/>
    <x v="495"/>
    <x v="3"/>
    <x v="0"/>
    <x v="38"/>
    <x v="0"/>
    <x v="38"/>
    <x v="0"/>
    <x v="0"/>
    <x v="48"/>
    <x v="1"/>
    <x v="4"/>
    <x v="1"/>
    <x v="4"/>
    <x v="1"/>
    <x v="4"/>
    <x v="1"/>
    <x v="4"/>
  </r>
  <r>
    <x v="471"/>
    <x v="442"/>
    <x v="0"/>
    <x v="31"/>
    <x v="31"/>
    <x v="495"/>
    <x v="3"/>
    <x v="0"/>
    <x v="27"/>
    <x v="0"/>
    <x v="27"/>
    <x v="0"/>
    <x v="0"/>
    <x v="31"/>
    <x v="1"/>
    <x v="4"/>
    <x v="1"/>
    <x v="4"/>
    <x v="1"/>
    <x v="4"/>
    <x v="1"/>
    <x v="4"/>
  </r>
  <r>
    <x v="471"/>
    <x v="442"/>
    <x v="0"/>
    <x v="32"/>
    <x v="32"/>
    <x v="495"/>
    <x v="3"/>
    <x v="0"/>
    <x v="28"/>
    <x v="0"/>
    <x v="28"/>
    <x v="0"/>
    <x v="0"/>
    <x v="32"/>
    <x v="1"/>
    <x v="4"/>
    <x v="1"/>
    <x v="4"/>
    <x v="1"/>
    <x v="4"/>
    <x v="1"/>
    <x v="4"/>
  </r>
  <r>
    <x v="471"/>
    <x v="442"/>
    <x v="0"/>
    <x v="33"/>
    <x v="33"/>
    <x v="495"/>
    <x v="3"/>
    <x v="0"/>
    <x v="7"/>
    <x v="0"/>
    <x v="7"/>
    <x v="0"/>
    <x v="0"/>
    <x v="33"/>
    <x v="1"/>
    <x v="4"/>
    <x v="1"/>
    <x v="4"/>
    <x v="1"/>
    <x v="4"/>
    <x v="1"/>
    <x v="4"/>
  </r>
  <r>
    <x v="471"/>
    <x v="442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471"/>
    <x v="442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472"/>
    <x v="443"/>
    <x v="0"/>
    <x v="16"/>
    <x v="16"/>
    <x v="361"/>
    <x v="3"/>
    <x v="0"/>
    <x v="13"/>
    <x v="0"/>
    <x v="13"/>
    <x v="0"/>
    <x v="0"/>
    <x v="16"/>
    <x v="1"/>
    <x v="4"/>
    <x v="1"/>
    <x v="4"/>
    <x v="1"/>
    <x v="4"/>
    <x v="1"/>
    <x v="4"/>
  </r>
  <r>
    <x v="472"/>
    <x v="443"/>
    <x v="0"/>
    <x v="8"/>
    <x v="8"/>
    <x v="362"/>
    <x v="3"/>
    <x v="0"/>
    <x v="6"/>
    <x v="0"/>
    <x v="6"/>
    <x v="0"/>
    <x v="0"/>
    <x v="8"/>
    <x v="1"/>
    <x v="4"/>
    <x v="1"/>
    <x v="4"/>
    <x v="1"/>
    <x v="4"/>
    <x v="1"/>
    <x v="4"/>
  </r>
  <r>
    <x v="472"/>
    <x v="443"/>
    <x v="0"/>
    <x v="9"/>
    <x v="9"/>
    <x v="362"/>
    <x v="3"/>
    <x v="0"/>
    <x v="7"/>
    <x v="0"/>
    <x v="7"/>
    <x v="0"/>
    <x v="0"/>
    <x v="9"/>
    <x v="1"/>
    <x v="4"/>
    <x v="1"/>
    <x v="4"/>
    <x v="1"/>
    <x v="4"/>
    <x v="1"/>
    <x v="4"/>
  </r>
  <r>
    <x v="472"/>
    <x v="443"/>
    <x v="0"/>
    <x v="19"/>
    <x v="19"/>
    <x v="496"/>
    <x v="3"/>
    <x v="0"/>
    <x v="16"/>
    <x v="0"/>
    <x v="16"/>
    <x v="0"/>
    <x v="0"/>
    <x v="19"/>
    <x v="1"/>
    <x v="4"/>
    <x v="1"/>
    <x v="4"/>
    <x v="1"/>
    <x v="4"/>
    <x v="1"/>
    <x v="4"/>
  </r>
  <r>
    <x v="472"/>
    <x v="443"/>
    <x v="0"/>
    <x v="31"/>
    <x v="31"/>
    <x v="496"/>
    <x v="3"/>
    <x v="0"/>
    <x v="27"/>
    <x v="0"/>
    <x v="27"/>
    <x v="0"/>
    <x v="0"/>
    <x v="31"/>
    <x v="1"/>
    <x v="4"/>
    <x v="1"/>
    <x v="4"/>
    <x v="1"/>
    <x v="4"/>
    <x v="1"/>
    <x v="4"/>
  </r>
  <r>
    <x v="472"/>
    <x v="443"/>
    <x v="0"/>
    <x v="32"/>
    <x v="32"/>
    <x v="496"/>
    <x v="3"/>
    <x v="0"/>
    <x v="28"/>
    <x v="0"/>
    <x v="28"/>
    <x v="0"/>
    <x v="0"/>
    <x v="32"/>
    <x v="1"/>
    <x v="4"/>
    <x v="1"/>
    <x v="4"/>
    <x v="1"/>
    <x v="4"/>
    <x v="1"/>
    <x v="4"/>
  </r>
  <r>
    <x v="472"/>
    <x v="443"/>
    <x v="0"/>
    <x v="33"/>
    <x v="33"/>
    <x v="496"/>
    <x v="3"/>
    <x v="0"/>
    <x v="7"/>
    <x v="0"/>
    <x v="7"/>
    <x v="0"/>
    <x v="0"/>
    <x v="33"/>
    <x v="1"/>
    <x v="4"/>
    <x v="1"/>
    <x v="4"/>
    <x v="1"/>
    <x v="4"/>
    <x v="1"/>
    <x v="4"/>
  </r>
  <r>
    <x v="473"/>
    <x v="444"/>
    <x v="0"/>
    <x v="27"/>
    <x v="27"/>
    <x v="446"/>
    <x v="3"/>
    <x v="0"/>
    <x v="23"/>
    <x v="0"/>
    <x v="23"/>
    <x v="0"/>
    <x v="0"/>
    <x v="27"/>
    <x v="1"/>
    <x v="4"/>
    <x v="1"/>
    <x v="4"/>
    <x v="1"/>
    <x v="4"/>
    <x v="1"/>
    <x v="4"/>
  </r>
  <r>
    <x v="473"/>
    <x v="444"/>
    <x v="0"/>
    <x v="42"/>
    <x v="42"/>
    <x v="497"/>
    <x v="3"/>
    <x v="0"/>
    <x v="33"/>
    <x v="0"/>
    <x v="33"/>
    <x v="0"/>
    <x v="0"/>
    <x v="42"/>
    <x v="1"/>
    <x v="4"/>
    <x v="1"/>
    <x v="4"/>
    <x v="1"/>
    <x v="4"/>
    <x v="1"/>
    <x v="4"/>
  </r>
  <r>
    <x v="474"/>
    <x v="445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474"/>
    <x v="445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474"/>
    <x v="445"/>
    <x v="0"/>
    <x v="5"/>
    <x v="5"/>
    <x v="231"/>
    <x v="3"/>
    <x v="0"/>
    <x v="4"/>
    <x v="0"/>
    <x v="4"/>
    <x v="0"/>
    <x v="0"/>
    <x v="5"/>
    <x v="1"/>
    <x v="4"/>
    <x v="1"/>
    <x v="4"/>
    <x v="1"/>
    <x v="4"/>
    <x v="1"/>
    <x v="4"/>
  </r>
  <r>
    <x v="474"/>
    <x v="445"/>
    <x v="0"/>
    <x v="17"/>
    <x v="17"/>
    <x v="231"/>
    <x v="3"/>
    <x v="0"/>
    <x v="14"/>
    <x v="0"/>
    <x v="14"/>
    <x v="0"/>
    <x v="0"/>
    <x v="17"/>
    <x v="1"/>
    <x v="4"/>
    <x v="1"/>
    <x v="4"/>
    <x v="1"/>
    <x v="4"/>
    <x v="1"/>
    <x v="4"/>
  </r>
  <r>
    <x v="474"/>
    <x v="445"/>
    <x v="0"/>
    <x v="7"/>
    <x v="7"/>
    <x v="231"/>
    <x v="3"/>
    <x v="0"/>
    <x v="4"/>
    <x v="0"/>
    <x v="4"/>
    <x v="0"/>
    <x v="0"/>
    <x v="7"/>
    <x v="1"/>
    <x v="4"/>
    <x v="1"/>
    <x v="4"/>
    <x v="1"/>
    <x v="4"/>
    <x v="1"/>
    <x v="4"/>
  </r>
  <r>
    <x v="474"/>
    <x v="445"/>
    <x v="0"/>
    <x v="8"/>
    <x v="8"/>
    <x v="231"/>
    <x v="3"/>
    <x v="0"/>
    <x v="6"/>
    <x v="0"/>
    <x v="6"/>
    <x v="0"/>
    <x v="0"/>
    <x v="8"/>
    <x v="1"/>
    <x v="4"/>
    <x v="1"/>
    <x v="4"/>
    <x v="1"/>
    <x v="4"/>
    <x v="1"/>
    <x v="4"/>
  </r>
  <r>
    <x v="474"/>
    <x v="445"/>
    <x v="0"/>
    <x v="9"/>
    <x v="9"/>
    <x v="231"/>
    <x v="3"/>
    <x v="0"/>
    <x v="7"/>
    <x v="0"/>
    <x v="7"/>
    <x v="0"/>
    <x v="0"/>
    <x v="9"/>
    <x v="1"/>
    <x v="4"/>
    <x v="1"/>
    <x v="4"/>
    <x v="1"/>
    <x v="4"/>
    <x v="1"/>
    <x v="4"/>
  </r>
  <r>
    <x v="474"/>
    <x v="445"/>
    <x v="0"/>
    <x v="27"/>
    <x v="27"/>
    <x v="446"/>
    <x v="3"/>
    <x v="0"/>
    <x v="23"/>
    <x v="0"/>
    <x v="23"/>
    <x v="0"/>
    <x v="0"/>
    <x v="27"/>
    <x v="1"/>
    <x v="4"/>
    <x v="1"/>
    <x v="4"/>
    <x v="1"/>
    <x v="4"/>
    <x v="1"/>
    <x v="4"/>
  </r>
  <r>
    <x v="474"/>
    <x v="445"/>
    <x v="0"/>
    <x v="42"/>
    <x v="42"/>
    <x v="497"/>
    <x v="3"/>
    <x v="0"/>
    <x v="33"/>
    <x v="0"/>
    <x v="33"/>
    <x v="0"/>
    <x v="0"/>
    <x v="42"/>
    <x v="1"/>
    <x v="4"/>
    <x v="1"/>
    <x v="4"/>
    <x v="1"/>
    <x v="4"/>
    <x v="1"/>
    <x v="4"/>
  </r>
  <r>
    <x v="475"/>
    <x v="446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475"/>
    <x v="446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475"/>
    <x v="446"/>
    <x v="0"/>
    <x v="5"/>
    <x v="5"/>
    <x v="231"/>
    <x v="3"/>
    <x v="0"/>
    <x v="4"/>
    <x v="0"/>
    <x v="4"/>
    <x v="0"/>
    <x v="0"/>
    <x v="5"/>
    <x v="1"/>
    <x v="4"/>
    <x v="1"/>
    <x v="4"/>
    <x v="1"/>
    <x v="4"/>
    <x v="1"/>
    <x v="4"/>
  </r>
  <r>
    <x v="475"/>
    <x v="446"/>
    <x v="0"/>
    <x v="17"/>
    <x v="17"/>
    <x v="231"/>
    <x v="3"/>
    <x v="0"/>
    <x v="14"/>
    <x v="0"/>
    <x v="14"/>
    <x v="0"/>
    <x v="0"/>
    <x v="17"/>
    <x v="1"/>
    <x v="4"/>
    <x v="1"/>
    <x v="4"/>
    <x v="1"/>
    <x v="4"/>
    <x v="1"/>
    <x v="4"/>
  </r>
  <r>
    <x v="475"/>
    <x v="446"/>
    <x v="0"/>
    <x v="7"/>
    <x v="7"/>
    <x v="231"/>
    <x v="3"/>
    <x v="0"/>
    <x v="4"/>
    <x v="0"/>
    <x v="4"/>
    <x v="0"/>
    <x v="0"/>
    <x v="7"/>
    <x v="1"/>
    <x v="4"/>
    <x v="1"/>
    <x v="4"/>
    <x v="1"/>
    <x v="4"/>
    <x v="1"/>
    <x v="4"/>
  </r>
  <r>
    <x v="475"/>
    <x v="446"/>
    <x v="0"/>
    <x v="8"/>
    <x v="8"/>
    <x v="231"/>
    <x v="3"/>
    <x v="0"/>
    <x v="6"/>
    <x v="0"/>
    <x v="6"/>
    <x v="0"/>
    <x v="0"/>
    <x v="8"/>
    <x v="1"/>
    <x v="4"/>
    <x v="1"/>
    <x v="4"/>
    <x v="1"/>
    <x v="4"/>
    <x v="1"/>
    <x v="4"/>
  </r>
  <r>
    <x v="475"/>
    <x v="446"/>
    <x v="0"/>
    <x v="9"/>
    <x v="9"/>
    <x v="231"/>
    <x v="3"/>
    <x v="0"/>
    <x v="7"/>
    <x v="0"/>
    <x v="7"/>
    <x v="0"/>
    <x v="0"/>
    <x v="9"/>
    <x v="1"/>
    <x v="4"/>
    <x v="1"/>
    <x v="4"/>
    <x v="1"/>
    <x v="4"/>
    <x v="1"/>
    <x v="4"/>
  </r>
  <r>
    <x v="475"/>
    <x v="446"/>
    <x v="0"/>
    <x v="27"/>
    <x v="27"/>
    <x v="446"/>
    <x v="3"/>
    <x v="0"/>
    <x v="23"/>
    <x v="0"/>
    <x v="23"/>
    <x v="0"/>
    <x v="0"/>
    <x v="27"/>
    <x v="1"/>
    <x v="4"/>
    <x v="1"/>
    <x v="4"/>
    <x v="1"/>
    <x v="4"/>
    <x v="1"/>
    <x v="4"/>
  </r>
  <r>
    <x v="475"/>
    <x v="446"/>
    <x v="0"/>
    <x v="42"/>
    <x v="42"/>
    <x v="497"/>
    <x v="3"/>
    <x v="0"/>
    <x v="33"/>
    <x v="0"/>
    <x v="33"/>
    <x v="0"/>
    <x v="0"/>
    <x v="42"/>
    <x v="1"/>
    <x v="4"/>
    <x v="1"/>
    <x v="4"/>
    <x v="1"/>
    <x v="4"/>
    <x v="1"/>
    <x v="4"/>
  </r>
  <r>
    <x v="476"/>
    <x v="447"/>
    <x v="0"/>
    <x v="29"/>
    <x v="29"/>
    <x v="433"/>
    <x v="3"/>
    <x v="0"/>
    <x v="25"/>
    <x v="0"/>
    <x v="25"/>
    <x v="0"/>
    <x v="0"/>
    <x v="29"/>
    <x v="1"/>
    <x v="4"/>
    <x v="1"/>
    <x v="4"/>
    <x v="1"/>
    <x v="4"/>
    <x v="1"/>
    <x v="4"/>
  </r>
  <r>
    <x v="477"/>
    <x v="448"/>
    <x v="0"/>
    <x v="29"/>
    <x v="29"/>
    <x v="435"/>
    <x v="3"/>
    <x v="0"/>
    <x v="25"/>
    <x v="0"/>
    <x v="25"/>
    <x v="0"/>
    <x v="0"/>
    <x v="29"/>
    <x v="1"/>
    <x v="4"/>
    <x v="1"/>
    <x v="4"/>
    <x v="1"/>
    <x v="4"/>
    <x v="1"/>
    <x v="4"/>
  </r>
  <r>
    <x v="478"/>
    <x v="449"/>
    <x v="0"/>
    <x v="1"/>
    <x v="1"/>
    <x v="437"/>
    <x v="3"/>
    <x v="0"/>
    <x v="1"/>
    <x v="0"/>
    <x v="1"/>
    <x v="0"/>
    <x v="0"/>
    <x v="1"/>
    <x v="1"/>
    <x v="4"/>
    <x v="1"/>
    <x v="4"/>
    <x v="1"/>
    <x v="4"/>
    <x v="1"/>
    <x v="4"/>
  </r>
  <r>
    <x v="478"/>
    <x v="449"/>
    <x v="0"/>
    <x v="2"/>
    <x v="2"/>
    <x v="437"/>
    <x v="3"/>
    <x v="0"/>
    <x v="2"/>
    <x v="0"/>
    <x v="2"/>
    <x v="0"/>
    <x v="0"/>
    <x v="2"/>
    <x v="1"/>
    <x v="4"/>
    <x v="1"/>
    <x v="4"/>
    <x v="1"/>
    <x v="4"/>
    <x v="1"/>
    <x v="4"/>
  </r>
  <r>
    <x v="479"/>
    <x v="450"/>
    <x v="0"/>
    <x v="1"/>
    <x v="1"/>
    <x v="439"/>
    <x v="3"/>
    <x v="0"/>
    <x v="1"/>
    <x v="0"/>
    <x v="1"/>
    <x v="0"/>
    <x v="0"/>
    <x v="1"/>
    <x v="1"/>
    <x v="4"/>
    <x v="1"/>
    <x v="4"/>
    <x v="1"/>
    <x v="4"/>
    <x v="1"/>
    <x v="4"/>
  </r>
  <r>
    <x v="479"/>
    <x v="450"/>
    <x v="0"/>
    <x v="2"/>
    <x v="2"/>
    <x v="439"/>
    <x v="3"/>
    <x v="0"/>
    <x v="2"/>
    <x v="0"/>
    <x v="2"/>
    <x v="0"/>
    <x v="0"/>
    <x v="2"/>
    <x v="1"/>
    <x v="4"/>
    <x v="1"/>
    <x v="4"/>
    <x v="1"/>
    <x v="4"/>
    <x v="1"/>
    <x v="4"/>
  </r>
  <r>
    <x v="480"/>
    <x v="451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480"/>
    <x v="451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480"/>
    <x v="451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480"/>
    <x v="451"/>
    <x v="0"/>
    <x v="0"/>
    <x v="0"/>
    <x v="498"/>
    <x v="3"/>
    <x v="0"/>
    <x v="0"/>
    <x v="0"/>
    <x v="0"/>
    <x v="0"/>
    <x v="0"/>
    <x v="0"/>
    <x v="1"/>
    <x v="4"/>
    <x v="1"/>
    <x v="4"/>
    <x v="1"/>
    <x v="4"/>
    <x v="1"/>
    <x v="4"/>
  </r>
  <r>
    <x v="480"/>
    <x v="451"/>
    <x v="0"/>
    <x v="17"/>
    <x v="17"/>
    <x v="396"/>
    <x v="3"/>
    <x v="0"/>
    <x v="14"/>
    <x v="0"/>
    <x v="14"/>
    <x v="0"/>
    <x v="0"/>
    <x v="17"/>
    <x v="1"/>
    <x v="4"/>
    <x v="1"/>
    <x v="4"/>
    <x v="1"/>
    <x v="4"/>
    <x v="1"/>
    <x v="4"/>
  </r>
  <r>
    <x v="480"/>
    <x v="451"/>
    <x v="0"/>
    <x v="7"/>
    <x v="7"/>
    <x v="396"/>
    <x v="3"/>
    <x v="0"/>
    <x v="4"/>
    <x v="0"/>
    <x v="4"/>
    <x v="0"/>
    <x v="0"/>
    <x v="7"/>
    <x v="1"/>
    <x v="4"/>
    <x v="1"/>
    <x v="4"/>
    <x v="1"/>
    <x v="4"/>
    <x v="1"/>
    <x v="4"/>
  </r>
  <r>
    <x v="480"/>
    <x v="451"/>
    <x v="0"/>
    <x v="8"/>
    <x v="8"/>
    <x v="396"/>
    <x v="3"/>
    <x v="0"/>
    <x v="6"/>
    <x v="0"/>
    <x v="6"/>
    <x v="0"/>
    <x v="0"/>
    <x v="8"/>
    <x v="1"/>
    <x v="4"/>
    <x v="1"/>
    <x v="4"/>
    <x v="1"/>
    <x v="4"/>
    <x v="1"/>
    <x v="4"/>
  </r>
  <r>
    <x v="480"/>
    <x v="451"/>
    <x v="0"/>
    <x v="9"/>
    <x v="9"/>
    <x v="396"/>
    <x v="3"/>
    <x v="0"/>
    <x v="7"/>
    <x v="0"/>
    <x v="7"/>
    <x v="0"/>
    <x v="0"/>
    <x v="9"/>
    <x v="1"/>
    <x v="4"/>
    <x v="1"/>
    <x v="4"/>
    <x v="1"/>
    <x v="4"/>
    <x v="1"/>
    <x v="4"/>
  </r>
  <r>
    <x v="480"/>
    <x v="451"/>
    <x v="0"/>
    <x v="1"/>
    <x v="1"/>
    <x v="499"/>
    <x v="3"/>
    <x v="0"/>
    <x v="1"/>
    <x v="0"/>
    <x v="1"/>
    <x v="0"/>
    <x v="0"/>
    <x v="1"/>
    <x v="1"/>
    <x v="4"/>
    <x v="1"/>
    <x v="4"/>
    <x v="1"/>
    <x v="4"/>
    <x v="1"/>
    <x v="4"/>
  </r>
  <r>
    <x v="480"/>
    <x v="451"/>
    <x v="0"/>
    <x v="2"/>
    <x v="2"/>
    <x v="499"/>
    <x v="3"/>
    <x v="0"/>
    <x v="2"/>
    <x v="0"/>
    <x v="2"/>
    <x v="0"/>
    <x v="0"/>
    <x v="2"/>
    <x v="1"/>
    <x v="4"/>
    <x v="1"/>
    <x v="4"/>
    <x v="1"/>
    <x v="4"/>
    <x v="1"/>
    <x v="4"/>
  </r>
  <r>
    <x v="481"/>
    <x v="452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481"/>
    <x v="452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481"/>
    <x v="452"/>
    <x v="0"/>
    <x v="17"/>
    <x v="17"/>
    <x v="396"/>
    <x v="3"/>
    <x v="0"/>
    <x v="14"/>
    <x v="0"/>
    <x v="14"/>
    <x v="0"/>
    <x v="0"/>
    <x v="17"/>
    <x v="1"/>
    <x v="4"/>
    <x v="1"/>
    <x v="4"/>
    <x v="1"/>
    <x v="4"/>
    <x v="1"/>
    <x v="4"/>
  </r>
  <r>
    <x v="481"/>
    <x v="452"/>
    <x v="0"/>
    <x v="7"/>
    <x v="7"/>
    <x v="396"/>
    <x v="3"/>
    <x v="0"/>
    <x v="4"/>
    <x v="0"/>
    <x v="4"/>
    <x v="0"/>
    <x v="0"/>
    <x v="7"/>
    <x v="1"/>
    <x v="4"/>
    <x v="1"/>
    <x v="4"/>
    <x v="1"/>
    <x v="4"/>
    <x v="1"/>
    <x v="4"/>
  </r>
  <r>
    <x v="481"/>
    <x v="452"/>
    <x v="0"/>
    <x v="8"/>
    <x v="8"/>
    <x v="396"/>
    <x v="3"/>
    <x v="0"/>
    <x v="6"/>
    <x v="0"/>
    <x v="6"/>
    <x v="0"/>
    <x v="0"/>
    <x v="8"/>
    <x v="1"/>
    <x v="4"/>
    <x v="1"/>
    <x v="4"/>
    <x v="1"/>
    <x v="4"/>
    <x v="1"/>
    <x v="4"/>
  </r>
  <r>
    <x v="481"/>
    <x v="452"/>
    <x v="0"/>
    <x v="9"/>
    <x v="9"/>
    <x v="396"/>
    <x v="3"/>
    <x v="0"/>
    <x v="7"/>
    <x v="0"/>
    <x v="7"/>
    <x v="0"/>
    <x v="0"/>
    <x v="9"/>
    <x v="1"/>
    <x v="4"/>
    <x v="1"/>
    <x v="4"/>
    <x v="1"/>
    <x v="4"/>
    <x v="1"/>
    <x v="4"/>
  </r>
  <r>
    <x v="482"/>
    <x v="453"/>
    <x v="0"/>
    <x v="1"/>
    <x v="1"/>
    <x v="499"/>
    <x v="3"/>
    <x v="0"/>
    <x v="1"/>
    <x v="0"/>
    <x v="1"/>
    <x v="0"/>
    <x v="0"/>
    <x v="1"/>
    <x v="1"/>
    <x v="4"/>
    <x v="1"/>
    <x v="4"/>
    <x v="1"/>
    <x v="4"/>
    <x v="1"/>
    <x v="4"/>
  </r>
  <r>
    <x v="482"/>
    <x v="453"/>
    <x v="0"/>
    <x v="2"/>
    <x v="2"/>
    <x v="499"/>
    <x v="3"/>
    <x v="0"/>
    <x v="2"/>
    <x v="0"/>
    <x v="2"/>
    <x v="0"/>
    <x v="0"/>
    <x v="2"/>
    <x v="1"/>
    <x v="4"/>
    <x v="1"/>
    <x v="4"/>
    <x v="1"/>
    <x v="4"/>
    <x v="1"/>
    <x v="4"/>
  </r>
  <r>
    <x v="483"/>
    <x v="454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483"/>
    <x v="454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483"/>
    <x v="454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483"/>
    <x v="454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483"/>
    <x v="454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483"/>
    <x v="454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483"/>
    <x v="454"/>
    <x v="0"/>
    <x v="19"/>
    <x v="19"/>
    <x v="500"/>
    <x v="3"/>
    <x v="0"/>
    <x v="16"/>
    <x v="0"/>
    <x v="16"/>
    <x v="0"/>
    <x v="0"/>
    <x v="19"/>
    <x v="1"/>
    <x v="4"/>
    <x v="1"/>
    <x v="4"/>
    <x v="1"/>
    <x v="4"/>
    <x v="1"/>
    <x v="4"/>
  </r>
  <r>
    <x v="483"/>
    <x v="454"/>
    <x v="0"/>
    <x v="20"/>
    <x v="20"/>
    <x v="500"/>
    <x v="3"/>
    <x v="0"/>
    <x v="17"/>
    <x v="0"/>
    <x v="17"/>
    <x v="0"/>
    <x v="0"/>
    <x v="20"/>
    <x v="1"/>
    <x v="4"/>
    <x v="1"/>
    <x v="4"/>
    <x v="1"/>
    <x v="4"/>
    <x v="1"/>
    <x v="4"/>
  </r>
  <r>
    <x v="483"/>
    <x v="454"/>
    <x v="0"/>
    <x v="64"/>
    <x v="64"/>
    <x v="500"/>
    <x v="3"/>
    <x v="0"/>
    <x v="51"/>
    <x v="0"/>
    <x v="56"/>
    <x v="0"/>
    <x v="0"/>
    <x v="62"/>
    <x v="1"/>
    <x v="4"/>
    <x v="1"/>
    <x v="4"/>
    <x v="1"/>
    <x v="4"/>
    <x v="1"/>
    <x v="4"/>
  </r>
  <r>
    <x v="484"/>
    <x v="455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484"/>
    <x v="455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484"/>
    <x v="455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484"/>
    <x v="455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484"/>
    <x v="455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484"/>
    <x v="455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484"/>
    <x v="455"/>
    <x v="0"/>
    <x v="19"/>
    <x v="19"/>
    <x v="501"/>
    <x v="3"/>
    <x v="0"/>
    <x v="16"/>
    <x v="0"/>
    <x v="16"/>
    <x v="0"/>
    <x v="0"/>
    <x v="19"/>
    <x v="1"/>
    <x v="4"/>
    <x v="1"/>
    <x v="4"/>
    <x v="1"/>
    <x v="4"/>
    <x v="1"/>
    <x v="4"/>
  </r>
  <r>
    <x v="484"/>
    <x v="455"/>
    <x v="0"/>
    <x v="20"/>
    <x v="20"/>
    <x v="501"/>
    <x v="3"/>
    <x v="0"/>
    <x v="17"/>
    <x v="0"/>
    <x v="17"/>
    <x v="0"/>
    <x v="0"/>
    <x v="20"/>
    <x v="1"/>
    <x v="4"/>
    <x v="1"/>
    <x v="4"/>
    <x v="1"/>
    <x v="4"/>
    <x v="1"/>
    <x v="4"/>
  </r>
  <r>
    <x v="484"/>
    <x v="455"/>
    <x v="0"/>
    <x v="64"/>
    <x v="64"/>
    <x v="501"/>
    <x v="3"/>
    <x v="0"/>
    <x v="51"/>
    <x v="0"/>
    <x v="56"/>
    <x v="0"/>
    <x v="0"/>
    <x v="62"/>
    <x v="1"/>
    <x v="4"/>
    <x v="1"/>
    <x v="4"/>
    <x v="1"/>
    <x v="4"/>
    <x v="1"/>
    <x v="4"/>
  </r>
  <r>
    <x v="485"/>
    <x v="456"/>
    <x v="0"/>
    <x v="5"/>
    <x v="5"/>
    <x v="502"/>
    <x v="3"/>
    <x v="0"/>
    <x v="4"/>
    <x v="0"/>
    <x v="4"/>
    <x v="0"/>
    <x v="0"/>
    <x v="5"/>
    <x v="1"/>
    <x v="4"/>
    <x v="1"/>
    <x v="4"/>
    <x v="1"/>
    <x v="4"/>
    <x v="1"/>
    <x v="4"/>
  </r>
  <r>
    <x v="485"/>
    <x v="456"/>
    <x v="0"/>
    <x v="7"/>
    <x v="7"/>
    <x v="502"/>
    <x v="3"/>
    <x v="0"/>
    <x v="4"/>
    <x v="0"/>
    <x v="4"/>
    <x v="0"/>
    <x v="0"/>
    <x v="7"/>
    <x v="1"/>
    <x v="4"/>
    <x v="1"/>
    <x v="4"/>
    <x v="1"/>
    <x v="4"/>
    <x v="1"/>
    <x v="4"/>
  </r>
  <r>
    <x v="485"/>
    <x v="456"/>
    <x v="0"/>
    <x v="8"/>
    <x v="8"/>
    <x v="502"/>
    <x v="3"/>
    <x v="0"/>
    <x v="6"/>
    <x v="0"/>
    <x v="6"/>
    <x v="0"/>
    <x v="0"/>
    <x v="8"/>
    <x v="1"/>
    <x v="4"/>
    <x v="1"/>
    <x v="4"/>
    <x v="1"/>
    <x v="4"/>
    <x v="1"/>
    <x v="4"/>
  </r>
  <r>
    <x v="485"/>
    <x v="456"/>
    <x v="0"/>
    <x v="9"/>
    <x v="9"/>
    <x v="502"/>
    <x v="3"/>
    <x v="0"/>
    <x v="7"/>
    <x v="0"/>
    <x v="7"/>
    <x v="0"/>
    <x v="0"/>
    <x v="9"/>
    <x v="1"/>
    <x v="4"/>
    <x v="1"/>
    <x v="4"/>
    <x v="1"/>
    <x v="4"/>
    <x v="1"/>
    <x v="4"/>
  </r>
  <r>
    <x v="485"/>
    <x v="456"/>
    <x v="0"/>
    <x v="57"/>
    <x v="57"/>
    <x v="502"/>
    <x v="3"/>
    <x v="0"/>
    <x v="5"/>
    <x v="0"/>
    <x v="5"/>
    <x v="0"/>
    <x v="0"/>
    <x v="55"/>
    <x v="1"/>
    <x v="4"/>
    <x v="1"/>
    <x v="4"/>
    <x v="1"/>
    <x v="4"/>
    <x v="1"/>
    <x v="4"/>
  </r>
  <r>
    <x v="486"/>
    <x v="457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486"/>
    <x v="457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486"/>
    <x v="457"/>
    <x v="0"/>
    <x v="7"/>
    <x v="7"/>
    <x v="209"/>
    <x v="3"/>
    <x v="0"/>
    <x v="4"/>
    <x v="0"/>
    <x v="4"/>
    <x v="0"/>
    <x v="0"/>
    <x v="7"/>
    <x v="1"/>
    <x v="4"/>
    <x v="1"/>
    <x v="4"/>
    <x v="1"/>
    <x v="4"/>
    <x v="1"/>
    <x v="4"/>
  </r>
  <r>
    <x v="486"/>
    <x v="457"/>
    <x v="0"/>
    <x v="8"/>
    <x v="8"/>
    <x v="209"/>
    <x v="3"/>
    <x v="0"/>
    <x v="6"/>
    <x v="0"/>
    <x v="6"/>
    <x v="0"/>
    <x v="0"/>
    <x v="8"/>
    <x v="1"/>
    <x v="4"/>
    <x v="1"/>
    <x v="4"/>
    <x v="1"/>
    <x v="4"/>
    <x v="1"/>
    <x v="4"/>
  </r>
  <r>
    <x v="486"/>
    <x v="457"/>
    <x v="0"/>
    <x v="9"/>
    <x v="9"/>
    <x v="209"/>
    <x v="3"/>
    <x v="0"/>
    <x v="7"/>
    <x v="0"/>
    <x v="7"/>
    <x v="0"/>
    <x v="0"/>
    <x v="9"/>
    <x v="1"/>
    <x v="4"/>
    <x v="1"/>
    <x v="4"/>
    <x v="1"/>
    <x v="4"/>
    <x v="1"/>
    <x v="4"/>
  </r>
  <r>
    <x v="486"/>
    <x v="457"/>
    <x v="0"/>
    <x v="5"/>
    <x v="5"/>
    <x v="209"/>
    <x v="3"/>
    <x v="0"/>
    <x v="4"/>
    <x v="0"/>
    <x v="4"/>
    <x v="0"/>
    <x v="0"/>
    <x v="5"/>
    <x v="1"/>
    <x v="4"/>
    <x v="1"/>
    <x v="4"/>
    <x v="1"/>
    <x v="4"/>
    <x v="1"/>
    <x v="4"/>
  </r>
  <r>
    <x v="486"/>
    <x v="457"/>
    <x v="0"/>
    <x v="17"/>
    <x v="17"/>
    <x v="209"/>
    <x v="3"/>
    <x v="0"/>
    <x v="14"/>
    <x v="0"/>
    <x v="14"/>
    <x v="0"/>
    <x v="0"/>
    <x v="17"/>
    <x v="1"/>
    <x v="4"/>
    <x v="1"/>
    <x v="4"/>
    <x v="1"/>
    <x v="4"/>
    <x v="1"/>
    <x v="4"/>
  </r>
  <r>
    <x v="486"/>
    <x v="457"/>
    <x v="0"/>
    <x v="42"/>
    <x v="42"/>
    <x v="345"/>
    <x v="3"/>
    <x v="0"/>
    <x v="33"/>
    <x v="0"/>
    <x v="33"/>
    <x v="0"/>
    <x v="0"/>
    <x v="42"/>
    <x v="1"/>
    <x v="4"/>
    <x v="1"/>
    <x v="4"/>
    <x v="1"/>
    <x v="4"/>
    <x v="1"/>
    <x v="4"/>
  </r>
  <r>
    <x v="486"/>
    <x v="457"/>
    <x v="0"/>
    <x v="63"/>
    <x v="63"/>
    <x v="346"/>
    <x v="3"/>
    <x v="0"/>
    <x v="50"/>
    <x v="0"/>
    <x v="55"/>
    <x v="0"/>
    <x v="0"/>
    <x v="61"/>
    <x v="1"/>
    <x v="4"/>
    <x v="1"/>
    <x v="4"/>
    <x v="1"/>
    <x v="4"/>
    <x v="1"/>
    <x v="4"/>
  </r>
  <r>
    <x v="486"/>
    <x v="457"/>
    <x v="0"/>
    <x v="19"/>
    <x v="19"/>
    <x v="503"/>
    <x v="3"/>
    <x v="0"/>
    <x v="16"/>
    <x v="0"/>
    <x v="16"/>
    <x v="0"/>
    <x v="0"/>
    <x v="19"/>
    <x v="1"/>
    <x v="4"/>
    <x v="1"/>
    <x v="4"/>
    <x v="1"/>
    <x v="4"/>
    <x v="1"/>
    <x v="4"/>
  </r>
  <r>
    <x v="486"/>
    <x v="457"/>
    <x v="0"/>
    <x v="51"/>
    <x v="51"/>
    <x v="503"/>
    <x v="3"/>
    <x v="0"/>
    <x v="34"/>
    <x v="0"/>
    <x v="34"/>
    <x v="0"/>
    <x v="0"/>
    <x v="51"/>
    <x v="1"/>
    <x v="4"/>
    <x v="1"/>
    <x v="4"/>
    <x v="1"/>
    <x v="4"/>
    <x v="1"/>
    <x v="4"/>
  </r>
  <r>
    <x v="486"/>
    <x v="457"/>
    <x v="0"/>
    <x v="63"/>
    <x v="63"/>
    <x v="347"/>
    <x v="3"/>
    <x v="0"/>
    <x v="50"/>
    <x v="0"/>
    <x v="55"/>
    <x v="0"/>
    <x v="0"/>
    <x v="61"/>
    <x v="1"/>
    <x v="4"/>
    <x v="1"/>
    <x v="4"/>
    <x v="1"/>
    <x v="4"/>
    <x v="1"/>
    <x v="4"/>
  </r>
  <r>
    <x v="487"/>
    <x v="458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487"/>
    <x v="458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487"/>
    <x v="458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487"/>
    <x v="458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487"/>
    <x v="458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487"/>
    <x v="458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487"/>
    <x v="458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487"/>
    <x v="458"/>
    <x v="0"/>
    <x v="42"/>
    <x v="42"/>
    <x v="312"/>
    <x v="3"/>
    <x v="0"/>
    <x v="33"/>
    <x v="0"/>
    <x v="33"/>
    <x v="0"/>
    <x v="0"/>
    <x v="42"/>
    <x v="1"/>
    <x v="4"/>
    <x v="1"/>
    <x v="4"/>
    <x v="1"/>
    <x v="4"/>
    <x v="1"/>
    <x v="4"/>
  </r>
  <r>
    <x v="487"/>
    <x v="458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487"/>
    <x v="458"/>
    <x v="0"/>
    <x v="45"/>
    <x v="45"/>
    <x v="504"/>
    <x v="3"/>
    <x v="0"/>
    <x v="36"/>
    <x v="0"/>
    <x v="36"/>
    <x v="0"/>
    <x v="0"/>
    <x v="45"/>
    <x v="1"/>
    <x v="4"/>
    <x v="1"/>
    <x v="4"/>
    <x v="1"/>
    <x v="4"/>
    <x v="1"/>
    <x v="4"/>
  </r>
  <r>
    <x v="487"/>
    <x v="458"/>
    <x v="0"/>
    <x v="30"/>
    <x v="30"/>
    <x v="504"/>
    <x v="3"/>
    <x v="0"/>
    <x v="26"/>
    <x v="0"/>
    <x v="26"/>
    <x v="0"/>
    <x v="0"/>
    <x v="30"/>
    <x v="1"/>
    <x v="4"/>
    <x v="1"/>
    <x v="4"/>
    <x v="1"/>
    <x v="4"/>
    <x v="1"/>
    <x v="4"/>
  </r>
  <r>
    <x v="487"/>
    <x v="458"/>
    <x v="0"/>
    <x v="47"/>
    <x v="47"/>
    <x v="504"/>
    <x v="3"/>
    <x v="0"/>
    <x v="37"/>
    <x v="0"/>
    <x v="37"/>
    <x v="0"/>
    <x v="0"/>
    <x v="47"/>
    <x v="1"/>
    <x v="4"/>
    <x v="1"/>
    <x v="4"/>
    <x v="1"/>
    <x v="4"/>
    <x v="1"/>
    <x v="4"/>
  </r>
  <r>
    <x v="487"/>
    <x v="458"/>
    <x v="0"/>
    <x v="48"/>
    <x v="48"/>
    <x v="504"/>
    <x v="3"/>
    <x v="0"/>
    <x v="38"/>
    <x v="0"/>
    <x v="38"/>
    <x v="0"/>
    <x v="0"/>
    <x v="48"/>
    <x v="1"/>
    <x v="4"/>
    <x v="1"/>
    <x v="4"/>
    <x v="1"/>
    <x v="4"/>
    <x v="1"/>
    <x v="4"/>
  </r>
  <r>
    <x v="487"/>
    <x v="458"/>
    <x v="0"/>
    <x v="31"/>
    <x v="31"/>
    <x v="504"/>
    <x v="3"/>
    <x v="0"/>
    <x v="27"/>
    <x v="0"/>
    <x v="27"/>
    <x v="0"/>
    <x v="0"/>
    <x v="31"/>
    <x v="1"/>
    <x v="4"/>
    <x v="1"/>
    <x v="4"/>
    <x v="1"/>
    <x v="4"/>
    <x v="1"/>
    <x v="4"/>
  </r>
  <r>
    <x v="487"/>
    <x v="458"/>
    <x v="0"/>
    <x v="32"/>
    <x v="32"/>
    <x v="504"/>
    <x v="3"/>
    <x v="0"/>
    <x v="28"/>
    <x v="0"/>
    <x v="28"/>
    <x v="0"/>
    <x v="0"/>
    <x v="32"/>
    <x v="1"/>
    <x v="4"/>
    <x v="1"/>
    <x v="4"/>
    <x v="1"/>
    <x v="4"/>
    <x v="1"/>
    <x v="4"/>
  </r>
  <r>
    <x v="487"/>
    <x v="458"/>
    <x v="0"/>
    <x v="33"/>
    <x v="33"/>
    <x v="504"/>
    <x v="3"/>
    <x v="0"/>
    <x v="7"/>
    <x v="0"/>
    <x v="7"/>
    <x v="0"/>
    <x v="0"/>
    <x v="33"/>
    <x v="1"/>
    <x v="4"/>
    <x v="1"/>
    <x v="4"/>
    <x v="1"/>
    <x v="4"/>
    <x v="1"/>
    <x v="4"/>
  </r>
  <r>
    <x v="488"/>
    <x v="459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488"/>
    <x v="459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488"/>
    <x v="459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488"/>
    <x v="459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488"/>
    <x v="459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488"/>
    <x v="459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488"/>
    <x v="459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488"/>
    <x v="459"/>
    <x v="0"/>
    <x v="27"/>
    <x v="27"/>
    <x v="304"/>
    <x v="0"/>
    <x v="0"/>
    <x v="23"/>
    <x v="0"/>
    <x v="23"/>
    <x v="0"/>
    <x v="0"/>
    <x v="27"/>
    <x v="1"/>
    <x v="4"/>
    <x v="1"/>
    <x v="4"/>
    <x v="1"/>
    <x v="4"/>
    <x v="1"/>
    <x v="4"/>
  </r>
  <r>
    <x v="488"/>
    <x v="459"/>
    <x v="0"/>
    <x v="42"/>
    <x v="42"/>
    <x v="305"/>
    <x v="3"/>
    <x v="0"/>
    <x v="33"/>
    <x v="0"/>
    <x v="33"/>
    <x v="0"/>
    <x v="0"/>
    <x v="42"/>
    <x v="1"/>
    <x v="4"/>
    <x v="1"/>
    <x v="4"/>
    <x v="1"/>
    <x v="4"/>
    <x v="1"/>
    <x v="4"/>
  </r>
  <r>
    <x v="488"/>
    <x v="459"/>
    <x v="0"/>
    <x v="19"/>
    <x v="19"/>
    <x v="505"/>
    <x v="3"/>
    <x v="0"/>
    <x v="16"/>
    <x v="0"/>
    <x v="16"/>
    <x v="0"/>
    <x v="0"/>
    <x v="19"/>
    <x v="1"/>
    <x v="4"/>
    <x v="1"/>
    <x v="4"/>
    <x v="1"/>
    <x v="4"/>
    <x v="1"/>
    <x v="4"/>
  </r>
  <r>
    <x v="488"/>
    <x v="459"/>
    <x v="0"/>
    <x v="20"/>
    <x v="20"/>
    <x v="505"/>
    <x v="3"/>
    <x v="0"/>
    <x v="17"/>
    <x v="0"/>
    <x v="17"/>
    <x v="0"/>
    <x v="0"/>
    <x v="20"/>
    <x v="1"/>
    <x v="4"/>
    <x v="1"/>
    <x v="4"/>
    <x v="1"/>
    <x v="4"/>
    <x v="1"/>
    <x v="4"/>
  </r>
  <r>
    <x v="488"/>
    <x v="459"/>
    <x v="0"/>
    <x v="21"/>
    <x v="21"/>
    <x v="505"/>
    <x v="3"/>
    <x v="0"/>
    <x v="18"/>
    <x v="0"/>
    <x v="18"/>
    <x v="0"/>
    <x v="0"/>
    <x v="21"/>
    <x v="1"/>
    <x v="4"/>
    <x v="1"/>
    <x v="4"/>
    <x v="1"/>
    <x v="4"/>
    <x v="1"/>
    <x v="4"/>
  </r>
  <r>
    <x v="489"/>
    <x v="460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489"/>
    <x v="460"/>
    <x v="0"/>
    <x v="45"/>
    <x v="45"/>
    <x v="506"/>
    <x v="3"/>
    <x v="0"/>
    <x v="36"/>
    <x v="0"/>
    <x v="36"/>
    <x v="0"/>
    <x v="0"/>
    <x v="45"/>
    <x v="1"/>
    <x v="4"/>
    <x v="1"/>
    <x v="4"/>
    <x v="1"/>
    <x v="4"/>
    <x v="1"/>
    <x v="4"/>
  </r>
  <r>
    <x v="489"/>
    <x v="460"/>
    <x v="0"/>
    <x v="30"/>
    <x v="30"/>
    <x v="506"/>
    <x v="3"/>
    <x v="0"/>
    <x v="26"/>
    <x v="0"/>
    <x v="26"/>
    <x v="0"/>
    <x v="0"/>
    <x v="30"/>
    <x v="1"/>
    <x v="4"/>
    <x v="1"/>
    <x v="4"/>
    <x v="1"/>
    <x v="4"/>
    <x v="1"/>
    <x v="4"/>
  </r>
  <r>
    <x v="489"/>
    <x v="460"/>
    <x v="0"/>
    <x v="31"/>
    <x v="31"/>
    <x v="506"/>
    <x v="3"/>
    <x v="0"/>
    <x v="27"/>
    <x v="0"/>
    <x v="27"/>
    <x v="0"/>
    <x v="0"/>
    <x v="31"/>
    <x v="1"/>
    <x v="4"/>
    <x v="1"/>
    <x v="4"/>
    <x v="1"/>
    <x v="4"/>
    <x v="1"/>
    <x v="4"/>
  </r>
  <r>
    <x v="489"/>
    <x v="460"/>
    <x v="0"/>
    <x v="32"/>
    <x v="32"/>
    <x v="506"/>
    <x v="3"/>
    <x v="0"/>
    <x v="28"/>
    <x v="0"/>
    <x v="28"/>
    <x v="0"/>
    <x v="0"/>
    <x v="32"/>
    <x v="1"/>
    <x v="4"/>
    <x v="1"/>
    <x v="4"/>
    <x v="1"/>
    <x v="4"/>
    <x v="1"/>
    <x v="4"/>
  </r>
  <r>
    <x v="489"/>
    <x v="460"/>
    <x v="0"/>
    <x v="33"/>
    <x v="33"/>
    <x v="506"/>
    <x v="3"/>
    <x v="0"/>
    <x v="7"/>
    <x v="0"/>
    <x v="7"/>
    <x v="0"/>
    <x v="0"/>
    <x v="33"/>
    <x v="1"/>
    <x v="4"/>
    <x v="1"/>
    <x v="4"/>
    <x v="1"/>
    <x v="4"/>
    <x v="1"/>
    <x v="4"/>
  </r>
  <r>
    <x v="489"/>
    <x v="460"/>
    <x v="0"/>
    <x v="34"/>
    <x v="34"/>
    <x v="506"/>
    <x v="3"/>
    <x v="0"/>
    <x v="29"/>
    <x v="0"/>
    <x v="29"/>
    <x v="0"/>
    <x v="0"/>
    <x v="34"/>
    <x v="1"/>
    <x v="4"/>
    <x v="1"/>
    <x v="4"/>
    <x v="1"/>
    <x v="4"/>
    <x v="1"/>
    <x v="4"/>
  </r>
  <r>
    <x v="489"/>
    <x v="460"/>
    <x v="0"/>
    <x v="35"/>
    <x v="35"/>
    <x v="506"/>
    <x v="3"/>
    <x v="0"/>
    <x v="29"/>
    <x v="0"/>
    <x v="29"/>
    <x v="0"/>
    <x v="0"/>
    <x v="35"/>
    <x v="1"/>
    <x v="4"/>
    <x v="1"/>
    <x v="4"/>
    <x v="1"/>
    <x v="4"/>
    <x v="1"/>
    <x v="4"/>
  </r>
  <r>
    <x v="489"/>
    <x v="460"/>
    <x v="0"/>
    <x v="19"/>
    <x v="19"/>
    <x v="506"/>
    <x v="3"/>
    <x v="0"/>
    <x v="16"/>
    <x v="0"/>
    <x v="16"/>
    <x v="0"/>
    <x v="0"/>
    <x v="19"/>
    <x v="1"/>
    <x v="4"/>
    <x v="1"/>
    <x v="4"/>
    <x v="1"/>
    <x v="4"/>
    <x v="1"/>
    <x v="4"/>
  </r>
  <r>
    <x v="489"/>
    <x v="460"/>
    <x v="0"/>
    <x v="5"/>
    <x v="5"/>
    <x v="507"/>
    <x v="3"/>
    <x v="0"/>
    <x v="4"/>
    <x v="0"/>
    <x v="4"/>
    <x v="0"/>
    <x v="0"/>
    <x v="5"/>
    <x v="1"/>
    <x v="4"/>
    <x v="1"/>
    <x v="4"/>
    <x v="1"/>
    <x v="4"/>
    <x v="1"/>
    <x v="4"/>
  </r>
  <r>
    <x v="489"/>
    <x v="460"/>
    <x v="0"/>
    <x v="17"/>
    <x v="17"/>
    <x v="507"/>
    <x v="3"/>
    <x v="0"/>
    <x v="14"/>
    <x v="0"/>
    <x v="14"/>
    <x v="0"/>
    <x v="0"/>
    <x v="17"/>
    <x v="1"/>
    <x v="4"/>
    <x v="1"/>
    <x v="4"/>
    <x v="1"/>
    <x v="4"/>
    <x v="1"/>
    <x v="4"/>
  </r>
  <r>
    <x v="489"/>
    <x v="460"/>
    <x v="0"/>
    <x v="7"/>
    <x v="7"/>
    <x v="507"/>
    <x v="3"/>
    <x v="0"/>
    <x v="4"/>
    <x v="0"/>
    <x v="4"/>
    <x v="0"/>
    <x v="0"/>
    <x v="7"/>
    <x v="1"/>
    <x v="4"/>
    <x v="1"/>
    <x v="4"/>
    <x v="1"/>
    <x v="4"/>
    <x v="1"/>
    <x v="4"/>
  </r>
  <r>
    <x v="489"/>
    <x v="460"/>
    <x v="0"/>
    <x v="8"/>
    <x v="8"/>
    <x v="507"/>
    <x v="3"/>
    <x v="0"/>
    <x v="6"/>
    <x v="0"/>
    <x v="6"/>
    <x v="0"/>
    <x v="0"/>
    <x v="8"/>
    <x v="1"/>
    <x v="4"/>
    <x v="1"/>
    <x v="4"/>
    <x v="1"/>
    <x v="4"/>
    <x v="1"/>
    <x v="4"/>
  </r>
  <r>
    <x v="489"/>
    <x v="460"/>
    <x v="0"/>
    <x v="9"/>
    <x v="9"/>
    <x v="507"/>
    <x v="3"/>
    <x v="0"/>
    <x v="7"/>
    <x v="0"/>
    <x v="7"/>
    <x v="0"/>
    <x v="0"/>
    <x v="9"/>
    <x v="1"/>
    <x v="4"/>
    <x v="1"/>
    <x v="4"/>
    <x v="1"/>
    <x v="4"/>
    <x v="1"/>
    <x v="4"/>
  </r>
  <r>
    <x v="489"/>
    <x v="460"/>
    <x v="0"/>
    <x v="42"/>
    <x v="42"/>
    <x v="508"/>
    <x v="3"/>
    <x v="0"/>
    <x v="33"/>
    <x v="0"/>
    <x v="33"/>
    <x v="0"/>
    <x v="0"/>
    <x v="42"/>
    <x v="1"/>
    <x v="4"/>
    <x v="1"/>
    <x v="4"/>
    <x v="1"/>
    <x v="4"/>
    <x v="1"/>
    <x v="4"/>
  </r>
  <r>
    <x v="489"/>
    <x v="460"/>
    <x v="0"/>
    <x v="27"/>
    <x v="27"/>
    <x v="509"/>
    <x v="3"/>
    <x v="0"/>
    <x v="23"/>
    <x v="0"/>
    <x v="23"/>
    <x v="0"/>
    <x v="0"/>
    <x v="27"/>
    <x v="1"/>
    <x v="4"/>
    <x v="1"/>
    <x v="4"/>
    <x v="1"/>
    <x v="4"/>
    <x v="1"/>
    <x v="4"/>
  </r>
  <r>
    <x v="490"/>
    <x v="461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490"/>
    <x v="461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490"/>
    <x v="461"/>
    <x v="0"/>
    <x v="45"/>
    <x v="45"/>
    <x v="510"/>
    <x v="3"/>
    <x v="0"/>
    <x v="36"/>
    <x v="0"/>
    <x v="36"/>
    <x v="0"/>
    <x v="0"/>
    <x v="45"/>
    <x v="1"/>
    <x v="4"/>
    <x v="1"/>
    <x v="4"/>
    <x v="1"/>
    <x v="4"/>
    <x v="1"/>
    <x v="4"/>
  </r>
  <r>
    <x v="490"/>
    <x v="461"/>
    <x v="0"/>
    <x v="30"/>
    <x v="30"/>
    <x v="510"/>
    <x v="3"/>
    <x v="0"/>
    <x v="26"/>
    <x v="0"/>
    <x v="26"/>
    <x v="0"/>
    <x v="0"/>
    <x v="30"/>
    <x v="1"/>
    <x v="4"/>
    <x v="1"/>
    <x v="4"/>
    <x v="1"/>
    <x v="4"/>
    <x v="1"/>
    <x v="4"/>
  </r>
  <r>
    <x v="490"/>
    <x v="461"/>
    <x v="0"/>
    <x v="47"/>
    <x v="47"/>
    <x v="510"/>
    <x v="3"/>
    <x v="0"/>
    <x v="37"/>
    <x v="0"/>
    <x v="37"/>
    <x v="0"/>
    <x v="0"/>
    <x v="47"/>
    <x v="1"/>
    <x v="4"/>
    <x v="1"/>
    <x v="4"/>
    <x v="1"/>
    <x v="4"/>
    <x v="1"/>
    <x v="4"/>
  </r>
  <r>
    <x v="490"/>
    <x v="461"/>
    <x v="0"/>
    <x v="48"/>
    <x v="48"/>
    <x v="510"/>
    <x v="3"/>
    <x v="0"/>
    <x v="38"/>
    <x v="0"/>
    <x v="38"/>
    <x v="0"/>
    <x v="0"/>
    <x v="48"/>
    <x v="1"/>
    <x v="4"/>
    <x v="1"/>
    <x v="4"/>
    <x v="1"/>
    <x v="4"/>
    <x v="1"/>
    <x v="4"/>
  </r>
  <r>
    <x v="490"/>
    <x v="461"/>
    <x v="0"/>
    <x v="31"/>
    <x v="31"/>
    <x v="510"/>
    <x v="3"/>
    <x v="0"/>
    <x v="27"/>
    <x v="0"/>
    <x v="27"/>
    <x v="0"/>
    <x v="0"/>
    <x v="31"/>
    <x v="1"/>
    <x v="4"/>
    <x v="1"/>
    <x v="4"/>
    <x v="1"/>
    <x v="4"/>
    <x v="1"/>
    <x v="4"/>
  </r>
  <r>
    <x v="490"/>
    <x v="461"/>
    <x v="0"/>
    <x v="32"/>
    <x v="32"/>
    <x v="510"/>
    <x v="3"/>
    <x v="0"/>
    <x v="28"/>
    <x v="0"/>
    <x v="28"/>
    <x v="0"/>
    <x v="0"/>
    <x v="32"/>
    <x v="1"/>
    <x v="4"/>
    <x v="1"/>
    <x v="4"/>
    <x v="1"/>
    <x v="4"/>
    <x v="1"/>
    <x v="4"/>
  </r>
  <r>
    <x v="490"/>
    <x v="461"/>
    <x v="0"/>
    <x v="33"/>
    <x v="33"/>
    <x v="510"/>
    <x v="3"/>
    <x v="0"/>
    <x v="7"/>
    <x v="0"/>
    <x v="7"/>
    <x v="0"/>
    <x v="0"/>
    <x v="33"/>
    <x v="1"/>
    <x v="4"/>
    <x v="1"/>
    <x v="4"/>
    <x v="1"/>
    <x v="4"/>
    <x v="1"/>
    <x v="4"/>
  </r>
  <r>
    <x v="490"/>
    <x v="461"/>
    <x v="0"/>
    <x v="17"/>
    <x v="17"/>
    <x v="511"/>
    <x v="3"/>
    <x v="0"/>
    <x v="14"/>
    <x v="0"/>
    <x v="14"/>
    <x v="0"/>
    <x v="0"/>
    <x v="17"/>
    <x v="1"/>
    <x v="4"/>
    <x v="1"/>
    <x v="4"/>
    <x v="1"/>
    <x v="4"/>
    <x v="1"/>
    <x v="4"/>
  </r>
  <r>
    <x v="490"/>
    <x v="461"/>
    <x v="0"/>
    <x v="7"/>
    <x v="7"/>
    <x v="511"/>
    <x v="3"/>
    <x v="0"/>
    <x v="4"/>
    <x v="0"/>
    <x v="4"/>
    <x v="0"/>
    <x v="0"/>
    <x v="7"/>
    <x v="1"/>
    <x v="4"/>
    <x v="1"/>
    <x v="4"/>
    <x v="1"/>
    <x v="4"/>
    <x v="1"/>
    <x v="4"/>
  </r>
  <r>
    <x v="490"/>
    <x v="461"/>
    <x v="0"/>
    <x v="8"/>
    <x v="8"/>
    <x v="511"/>
    <x v="3"/>
    <x v="0"/>
    <x v="6"/>
    <x v="0"/>
    <x v="6"/>
    <x v="0"/>
    <x v="0"/>
    <x v="8"/>
    <x v="1"/>
    <x v="4"/>
    <x v="1"/>
    <x v="4"/>
    <x v="1"/>
    <x v="4"/>
    <x v="1"/>
    <x v="4"/>
  </r>
  <r>
    <x v="490"/>
    <x v="461"/>
    <x v="0"/>
    <x v="9"/>
    <x v="9"/>
    <x v="511"/>
    <x v="3"/>
    <x v="0"/>
    <x v="7"/>
    <x v="0"/>
    <x v="7"/>
    <x v="0"/>
    <x v="0"/>
    <x v="9"/>
    <x v="1"/>
    <x v="4"/>
    <x v="1"/>
    <x v="4"/>
    <x v="1"/>
    <x v="4"/>
    <x v="1"/>
    <x v="4"/>
  </r>
  <r>
    <x v="490"/>
    <x v="461"/>
    <x v="0"/>
    <x v="5"/>
    <x v="5"/>
    <x v="511"/>
    <x v="3"/>
    <x v="0"/>
    <x v="4"/>
    <x v="0"/>
    <x v="4"/>
    <x v="0"/>
    <x v="0"/>
    <x v="5"/>
    <x v="1"/>
    <x v="4"/>
    <x v="1"/>
    <x v="4"/>
    <x v="1"/>
    <x v="4"/>
    <x v="1"/>
    <x v="4"/>
  </r>
  <r>
    <x v="490"/>
    <x v="461"/>
    <x v="0"/>
    <x v="42"/>
    <x v="42"/>
    <x v="512"/>
    <x v="3"/>
    <x v="0"/>
    <x v="33"/>
    <x v="0"/>
    <x v="33"/>
    <x v="0"/>
    <x v="0"/>
    <x v="42"/>
    <x v="1"/>
    <x v="4"/>
    <x v="1"/>
    <x v="4"/>
    <x v="1"/>
    <x v="4"/>
    <x v="1"/>
    <x v="4"/>
  </r>
  <r>
    <x v="490"/>
    <x v="461"/>
    <x v="0"/>
    <x v="27"/>
    <x v="27"/>
    <x v="513"/>
    <x v="3"/>
    <x v="0"/>
    <x v="23"/>
    <x v="0"/>
    <x v="23"/>
    <x v="0"/>
    <x v="0"/>
    <x v="27"/>
    <x v="1"/>
    <x v="4"/>
    <x v="1"/>
    <x v="4"/>
    <x v="1"/>
    <x v="4"/>
    <x v="1"/>
    <x v="4"/>
  </r>
  <r>
    <x v="491"/>
    <x v="462"/>
    <x v="0"/>
    <x v="17"/>
    <x v="17"/>
    <x v="511"/>
    <x v="3"/>
    <x v="0"/>
    <x v="14"/>
    <x v="0"/>
    <x v="14"/>
    <x v="0"/>
    <x v="0"/>
    <x v="17"/>
    <x v="1"/>
    <x v="4"/>
    <x v="1"/>
    <x v="4"/>
    <x v="1"/>
    <x v="4"/>
    <x v="1"/>
    <x v="4"/>
  </r>
  <r>
    <x v="491"/>
    <x v="462"/>
    <x v="0"/>
    <x v="7"/>
    <x v="7"/>
    <x v="511"/>
    <x v="3"/>
    <x v="0"/>
    <x v="4"/>
    <x v="0"/>
    <x v="4"/>
    <x v="0"/>
    <x v="0"/>
    <x v="7"/>
    <x v="1"/>
    <x v="4"/>
    <x v="1"/>
    <x v="4"/>
    <x v="1"/>
    <x v="4"/>
    <x v="1"/>
    <x v="4"/>
  </r>
  <r>
    <x v="491"/>
    <x v="462"/>
    <x v="0"/>
    <x v="8"/>
    <x v="8"/>
    <x v="511"/>
    <x v="3"/>
    <x v="0"/>
    <x v="6"/>
    <x v="0"/>
    <x v="6"/>
    <x v="0"/>
    <x v="0"/>
    <x v="8"/>
    <x v="1"/>
    <x v="4"/>
    <x v="1"/>
    <x v="4"/>
    <x v="1"/>
    <x v="4"/>
    <x v="1"/>
    <x v="4"/>
  </r>
  <r>
    <x v="491"/>
    <x v="462"/>
    <x v="0"/>
    <x v="9"/>
    <x v="9"/>
    <x v="511"/>
    <x v="3"/>
    <x v="0"/>
    <x v="7"/>
    <x v="0"/>
    <x v="7"/>
    <x v="0"/>
    <x v="0"/>
    <x v="9"/>
    <x v="1"/>
    <x v="4"/>
    <x v="1"/>
    <x v="4"/>
    <x v="1"/>
    <x v="4"/>
    <x v="1"/>
    <x v="4"/>
  </r>
  <r>
    <x v="491"/>
    <x v="462"/>
    <x v="0"/>
    <x v="5"/>
    <x v="5"/>
    <x v="511"/>
    <x v="3"/>
    <x v="0"/>
    <x v="4"/>
    <x v="0"/>
    <x v="4"/>
    <x v="0"/>
    <x v="0"/>
    <x v="5"/>
    <x v="1"/>
    <x v="4"/>
    <x v="1"/>
    <x v="4"/>
    <x v="1"/>
    <x v="4"/>
    <x v="1"/>
    <x v="4"/>
  </r>
  <r>
    <x v="492"/>
    <x v="463"/>
    <x v="0"/>
    <x v="5"/>
    <x v="5"/>
    <x v="507"/>
    <x v="3"/>
    <x v="0"/>
    <x v="4"/>
    <x v="0"/>
    <x v="4"/>
    <x v="0"/>
    <x v="0"/>
    <x v="5"/>
    <x v="1"/>
    <x v="4"/>
    <x v="1"/>
    <x v="4"/>
    <x v="1"/>
    <x v="4"/>
    <x v="1"/>
    <x v="4"/>
  </r>
  <r>
    <x v="492"/>
    <x v="463"/>
    <x v="0"/>
    <x v="17"/>
    <x v="17"/>
    <x v="507"/>
    <x v="3"/>
    <x v="0"/>
    <x v="14"/>
    <x v="0"/>
    <x v="14"/>
    <x v="0"/>
    <x v="0"/>
    <x v="17"/>
    <x v="1"/>
    <x v="4"/>
    <x v="1"/>
    <x v="4"/>
    <x v="1"/>
    <x v="4"/>
    <x v="1"/>
    <x v="4"/>
  </r>
  <r>
    <x v="492"/>
    <x v="463"/>
    <x v="0"/>
    <x v="7"/>
    <x v="7"/>
    <x v="507"/>
    <x v="3"/>
    <x v="0"/>
    <x v="4"/>
    <x v="0"/>
    <x v="4"/>
    <x v="0"/>
    <x v="0"/>
    <x v="7"/>
    <x v="1"/>
    <x v="4"/>
    <x v="1"/>
    <x v="4"/>
    <x v="1"/>
    <x v="4"/>
    <x v="1"/>
    <x v="4"/>
  </r>
  <r>
    <x v="492"/>
    <x v="463"/>
    <x v="0"/>
    <x v="8"/>
    <x v="8"/>
    <x v="507"/>
    <x v="3"/>
    <x v="0"/>
    <x v="6"/>
    <x v="0"/>
    <x v="6"/>
    <x v="0"/>
    <x v="0"/>
    <x v="8"/>
    <x v="1"/>
    <x v="4"/>
    <x v="1"/>
    <x v="4"/>
    <x v="1"/>
    <x v="4"/>
    <x v="1"/>
    <x v="4"/>
  </r>
  <r>
    <x v="492"/>
    <x v="463"/>
    <x v="0"/>
    <x v="9"/>
    <x v="9"/>
    <x v="507"/>
    <x v="3"/>
    <x v="0"/>
    <x v="7"/>
    <x v="0"/>
    <x v="7"/>
    <x v="0"/>
    <x v="0"/>
    <x v="9"/>
    <x v="1"/>
    <x v="4"/>
    <x v="1"/>
    <x v="4"/>
    <x v="1"/>
    <x v="4"/>
    <x v="1"/>
    <x v="4"/>
  </r>
  <r>
    <x v="493"/>
    <x v="464"/>
    <x v="0"/>
    <x v="42"/>
    <x v="42"/>
    <x v="512"/>
    <x v="3"/>
    <x v="0"/>
    <x v="33"/>
    <x v="0"/>
    <x v="33"/>
    <x v="0"/>
    <x v="0"/>
    <x v="42"/>
    <x v="1"/>
    <x v="4"/>
    <x v="1"/>
    <x v="4"/>
    <x v="1"/>
    <x v="4"/>
    <x v="1"/>
    <x v="4"/>
  </r>
  <r>
    <x v="493"/>
    <x v="464"/>
    <x v="0"/>
    <x v="27"/>
    <x v="27"/>
    <x v="513"/>
    <x v="3"/>
    <x v="0"/>
    <x v="23"/>
    <x v="0"/>
    <x v="23"/>
    <x v="0"/>
    <x v="0"/>
    <x v="27"/>
    <x v="1"/>
    <x v="4"/>
    <x v="1"/>
    <x v="4"/>
    <x v="1"/>
    <x v="4"/>
    <x v="1"/>
    <x v="4"/>
  </r>
  <r>
    <x v="494"/>
    <x v="465"/>
    <x v="0"/>
    <x v="42"/>
    <x v="42"/>
    <x v="508"/>
    <x v="3"/>
    <x v="0"/>
    <x v="33"/>
    <x v="0"/>
    <x v="33"/>
    <x v="0"/>
    <x v="0"/>
    <x v="42"/>
    <x v="1"/>
    <x v="4"/>
    <x v="1"/>
    <x v="4"/>
    <x v="1"/>
    <x v="4"/>
    <x v="1"/>
    <x v="4"/>
  </r>
  <r>
    <x v="494"/>
    <x v="465"/>
    <x v="0"/>
    <x v="27"/>
    <x v="27"/>
    <x v="509"/>
    <x v="3"/>
    <x v="0"/>
    <x v="23"/>
    <x v="0"/>
    <x v="23"/>
    <x v="0"/>
    <x v="0"/>
    <x v="27"/>
    <x v="1"/>
    <x v="4"/>
    <x v="1"/>
    <x v="4"/>
    <x v="1"/>
    <x v="4"/>
    <x v="1"/>
    <x v="4"/>
  </r>
  <r>
    <x v="495"/>
    <x v="466"/>
    <x v="0"/>
    <x v="27"/>
    <x v="27"/>
    <x v="513"/>
    <x v="3"/>
    <x v="0"/>
    <x v="23"/>
    <x v="0"/>
    <x v="23"/>
    <x v="0"/>
    <x v="0"/>
    <x v="27"/>
    <x v="1"/>
    <x v="4"/>
    <x v="1"/>
    <x v="4"/>
    <x v="1"/>
    <x v="4"/>
    <x v="1"/>
    <x v="4"/>
  </r>
  <r>
    <x v="496"/>
    <x v="467"/>
    <x v="0"/>
    <x v="27"/>
    <x v="27"/>
    <x v="509"/>
    <x v="3"/>
    <x v="0"/>
    <x v="23"/>
    <x v="0"/>
    <x v="23"/>
    <x v="0"/>
    <x v="0"/>
    <x v="27"/>
    <x v="1"/>
    <x v="4"/>
    <x v="1"/>
    <x v="4"/>
    <x v="1"/>
    <x v="4"/>
    <x v="1"/>
    <x v="4"/>
  </r>
  <r>
    <x v="497"/>
    <x v="468"/>
    <x v="0"/>
    <x v="63"/>
    <x v="63"/>
    <x v="313"/>
    <x v="0"/>
    <x v="0"/>
    <x v="50"/>
    <x v="0"/>
    <x v="55"/>
    <x v="0"/>
    <x v="0"/>
    <x v="61"/>
    <x v="1"/>
    <x v="4"/>
    <x v="19"/>
    <x v="177"/>
    <x v="1"/>
    <x v="4"/>
    <x v="1"/>
    <x v="4"/>
  </r>
  <r>
    <x v="497"/>
    <x v="468"/>
    <x v="0"/>
    <x v="42"/>
    <x v="42"/>
    <x v="494"/>
    <x v="3"/>
    <x v="0"/>
    <x v="33"/>
    <x v="0"/>
    <x v="33"/>
    <x v="0"/>
    <x v="0"/>
    <x v="42"/>
    <x v="1"/>
    <x v="4"/>
    <x v="19"/>
    <x v="178"/>
    <x v="1"/>
    <x v="4"/>
    <x v="1"/>
    <x v="4"/>
  </r>
  <r>
    <x v="497"/>
    <x v="468"/>
    <x v="0"/>
    <x v="5"/>
    <x v="5"/>
    <x v="502"/>
    <x v="3"/>
    <x v="0"/>
    <x v="4"/>
    <x v="0"/>
    <x v="4"/>
    <x v="0"/>
    <x v="0"/>
    <x v="5"/>
    <x v="1"/>
    <x v="4"/>
    <x v="19"/>
    <x v="4"/>
    <x v="1"/>
    <x v="4"/>
    <x v="1"/>
    <x v="4"/>
  </r>
  <r>
    <x v="497"/>
    <x v="468"/>
    <x v="0"/>
    <x v="7"/>
    <x v="7"/>
    <x v="502"/>
    <x v="3"/>
    <x v="0"/>
    <x v="4"/>
    <x v="0"/>
    <x v="4"/>
    <x v="0"/>
    <x v="0"/>
    <x v="7"/>
    <x v="1"/>
    <x v="4"/>
    <x v="19"/>
    <x v="4"/>
    <x v="1"/>
    <x v="4"/>
    <x v="1"/>
    <x v="4"/>
  </r>
  <r>
    <x v="497"/>
    <x v="468"/>
    <x v="0"/>
    <x v="8"/>
    <x v="8"/>
    <x v="502"/>
    <x v="3"/>
    <x v="0"/>
    <x v="6"/>
    <x v="0"/>
    <x v="6"/>
    <x v="0"/>
    <x v="0"/>
    <x v="8"/>
    <x v="1"/>
    <x v="4"/>
    <x v="19"/>
    <x v="179"/>
    <x v="1"/>
    <x v="4"/>
    <x v="1"/>
    <x v="4"/>
  </r>
  <r>
    <x v="497"/>
    <x v="468"/>
    <x v="0"/>
    <x v="9"/>
    <x v="9"/>
    <x v="502"/>
    <x v="3"/>
    <x v="0"/>
    <x v="7"/>
    <x v="0"/>
    <x v="7"/>
    <x v="0"/>
    <x v="0"/>
    <x v="9"/>
    <x v="1"/>
    <x v="4"/>
    <x v="19"/>
    <x v="180"/>
    <x v="1"/>
    <x v="4"/>
    <x v="1"/>
    <x v="4"/>
  </r>
  <r>
    <x v="497"/>
    <x v="468"/>
    <x v="0"/>
    <x v="57"/>
    <x v="57"/>
    <x v="502"/>
    <x v="3"/>
    <x v="0"/>
    <x v="5"/>
    <x v="0"/>
    <x v="5"/>
    <x v="0"/>
    <x v="0"/>
    <x v="55"/>
    <x v="1"/>
    <x v="4"/>
    <x v="19"/>
    <x v="103"/>
    <x v="1"/>
    <x v="4"/>
    <x v="1"/>
    <x v="4"/>
  </r>
  <r>
    <x v="497"/>
    <x v="468"/>
    <x v="0"/>
    <x v="45"/>
    <x v="45"/>
    <x v="514"/>
    <x v="3"/>
    <x v="0"/>
    <x v="36"/>
    <x v="0"/>
    <x v="36"/>
    <x v="0"/>
    <x v="0"/>
    <x v="45"/>
    <x v="1"/>
    <x v="4"/>
    <x v="19"/>
    <x v="181"/>
    <x v="1"/>
    <x v="4"/>
    <x v="1"/>
    <x v="4"/>
  </r>
  <r>
    <x v="497"/>
    <x v="468"/>
    <x v="0"/>
    <x v="30"/>
    <x v="30"/>
    <x v="514"/>
    <x v="3"/>
    <x v="0"/>
    <x v="26"/>
    <x v="0"/>
    <x v="26"/>
    <x v="0"/>
    <x v="0"/>
    <x v="30"/>
    <x v="1"/>
    <x v="4"/>
    <x v="19"/>
    <x v="182"/>
    <x v="1"/>
    <x v="4"/>
    <x v="1"/>
    <x v="4"/>
  </r>
  <r>
    <x v="497"/>
    <x v="468"/>
    <x v="0"/>
    <x v="47"/>
    <x v="47"/>
    <x v="514"/>
    <x v="3"/>
    <x v="0"/>
    <x v="37"/>
    <x v="0"/>
    <x v="37"/>
    <x v="0"/>
    <x v="0"/>
    <x v="47"/>
    <x v="1"/>
    <x v="4"/>
    <x v="19"/>
    <x v="183"/>
    <x v="1"/>
    <x v="4"/>
    <x v="1"/>
    <x v="4"/>
  </r>
  <r>
    <x v="497"/>
    <x v="468"/>
    <x v="0"/>
    <x v="48"/>
    <x v="48"/>
    <x v="514"/>
    <x v="3"/>
    <x v="0"/>
    <x v="38"/>
    <x v="0"/>
    <x v="38"/>
    <x v="0"/>
    <x v="0"/>
    <x v="48"/>
    <x v="1"/>
    <x v="4"/>
    <x v="19"/>
    <x v="184"/>
    <x v="1"/>
    <x v="4"/>
    <x v="1"/>
    <x v="4"/>
  </r>
  <r>
    <x v="497"/>
    <x v="468"/>
    <x v="0"/>
    <x v="31"/>
    <x v="31"/>
    <x v="514"/>
    <x v="3"/>
    <x v="0"/>
    <x v="27"/>
    <x v="0"/>
    <x v="27"/>
    <x v="0"/>
    <x v="0"/>
    <x v="31"/>
    <x v="1"/>
    <x v="4"/>
    <x v="19"/>
    <x v="185"/>
    <x v="1"/>
    <x v="4"/>
    <x v="1"/>
    <x v="4"/>
  </r>
  <r>
    <x v="497"/>
    <x v="468"/>
    <x v="0"/>
    <x v="32"/>
    <x v="32"/>
    <x v="514"/>
    <x v="3"/>
    <x v="0"/>
    <x v="28"/>
    <x v="0"/>
    <x v="28"/>
    <x v="0"/>
    <x v="0"/>
    <x v="32"/>
    <x v="1"/>
    <x v="4"/>
    <x v="19"/>
    <x v="186"/>
    <x v="1"/>
    <x v="4"/>
    <x v="1"/>
    <x v="4"/>
  </r>
  <r>
    <x v="497"/>
    <x v="468"/>
    <x v="0"/>
    <x v="33"/>
    <x v="33"/>
    <x v="514"/>
    <x v="3"/>
    <x v="0"/>
    <x v="7"/>
    <x v="0"/>
    <x v="7"/>
    <x v="0"/>
    <x v="0"/>
    <x v="33"/>
    <x v="1"/>
    <x v="4"/>
    <x v="19"/>
    <x v="180"/>
    <x v="1"/>
    <x v="4"/>
    <x v="1"/>
    <x v="4"/>
  </r>
  <r>
    <x v="497"/>
    <x v="468"/>
    <x v="0"/>
    <x v="16"/>
    <x v="16"/>
    <x v="327"/>
    <x v="3"/>
    <x v="0"/>
    <x v="13"/>
    <x v="0"/>
    <x v="13"/>
    <x v="0"/>
    <x v="0"/>
    <x v="16"/>
    <x v="1"/>
    <x v="4"/>
    <x v="19"/>
    <x v="187"/>
    <x v="1"/>
    <x v="4"/>
    <x v="1"/>
    <x v="4"/>
  </r>
  <r>
    <x v="497"/>
    <x v="468"/>
    <x v="0"/>
    <x v="25"/>
    <x v="25"/>
    <x v="327"/>
    <x v="3"/>
    <x v="0"/>
    <x v="21"/>
    <x v="0"/>
    <x v="21"/>
    <x v="0"/>
    <x v="0"/>
    <x v="25"/>
    <x v="1"/>
    <x v="4"/>
    <x v="19"/>
    <x v="188"/>
    <x v="1"/>
    <x v="4"/>
    <x v="1"/>
    <x v="4"/>
  </r>
  <r>
    <x v="498"/>
    <x v="469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498"/>
    <x v="469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498"/>
    <x v="469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498"/>
    <x v="469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498"/>
    <x v="469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498"/>
    <x v="469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498"/>
    <x v="469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498"/>
    <x v="469"/>
    <x v="0"/>
    <x v="27"/>
    <x v="27"/>
    <x v="304"/>
    <x v="0"/>
    <x v="0"/>
    <x v="23"/>
    <x v="0"/>
    <x v="23"/>
    <x v="0"/>
    <x v="0"/>
    <x v="27"/>
    <x v="1"/>
    <x v="4"/>
    <x v="1"/>
    <x v="4"/>
    <x v="1"/>
    <x v="4"/>
    <x v="1"/>
    <x v="4"/>
  </r>
  <r>
    <x v="498"/>
    <x v="469"/>
    <x v="0"/>
    <x v="42"/>
    <x v="42"/>
    <x v="305"/>
    <x v="3"/>
    <x v="0"/>
    <x v="33"/>
    <x v="0"/>
    <x v="33"/>
    <x v="0"/>
    <x v="0"/>
    <x v="42"/>
    <x v="1"/>
    <x v="4"/>
    <x v="1"/>
    <x v="4"/>
    <x v="1"/>
    <x v="4"/>
    <x v="1"/>
    <x v="4"/>
  </r>
  <r>
    <x v="498"/>
    <x v="469"/>
    <x v="0"/>
    <x v="45"/>
    <x v="45"/>
    <x v="515"/>
    <x v="3"/>
    <x v="0"/>
    <x v="36"/>
    <x v="0"/>
    <x v="36"/>
    <x v="0"/>
    <x v="0"/>
    <x v="45"/>
    <x v="1"/>
    <x v="4"/>
    <x v="1"/>
    <x v="4"/>
    <x v="1"/>
    <x v="4"/>
    <x v="1"/>
    <x v="4"/>
  </r>
  <r>
    <x v="498"/>
    <x v="469"/>
    <x v="0"/>
    <x v="30"/>
    <x v="30"/>
    <x v="515"/>
    <x v="3"/>
    <x v="0"/>
    <x v="26"/>
    <x v="0"/>
    <x v="26"/>
    <x v="0"/>
    <x v="0"/>
    <x v="30"/>
    <x v="1"/>
    <x v="4"/>
    <x v="1"/>
    <x v="4"/>
    <x v="1"/>
    <x v="4"/>
    <x v="1"/>
    <x v="4"/>
  </r>
  <r>
    <x v="498"/>
    <x v="469"/>
    <x v="0"/>
    <x v="31"/>
    <x v="31"/>
    <x v="515"/>
    <x v="3"/>
    <x v="0"/>
    <x v="27"/>
    <x v="0"/>
    <x v="27"/>
    <x v="0"/>
    <x v="0"/>
    <x v="31"/>
    <x v="1"/>
    <x v="4"/>
    <x v="1"/>
    <x v="4"/>
    <x v="1"/>
    <x v="4"/>
    <x v="1"/>
    <x v="4"/>
  </r>
  <r>
    <x v="498"/>
    <x v="469"/>
    <x v="0"/>
    <x v="32"/>
    <x v="32"/>
    <x v="515"/>
    <x v="3"/>
    <x v="0"/>
    <x v="28"/>
    <x v="0"/>
    <x v="28"/>
    <x v="0"/>
    <x v="0"/>
    <x v="32"/>
    <x v="1"/>
    <x v="4"/>
    <x v="1"/>
    <x v="4"/>
    <x v="1"/>
    <x v="4"/>
    <x v="1"/>
    <x v="4"/>
  </r>
  <r>
    <x v="498"/>
    <x v="469"/>
    <x v="0"/>
    <x v="33"/>
    <x v="33"/>
    <x v="515"/>
    <x v="3"/>
    <x v="0"/>
    <x v="7"/>
    <x v="0"/>
    <x v="7"/>
    <x v="0"/>
    <x v="0"/>
    <x v="33"/>
    <x v="1"/>
    <x v="4"/>
    <x v="1"/>
    <x v="4"/>
    <x v="1"/>
    <x v="4"/>
    <x v="1"/>
    <x v="4"/>
  </r>
  <r>
    <x v="498"/>
    <x v="469"/>
    <x v="0"/>
    <x v="34"/>
    <x v="34"/>
    <x v="515"/>
    <x v="3"/>
    <x v="0"/>
    <x v="29"/>
    <x v="0"/>
    <x v="29"/>
    <x v="0"/>
    <x v="0"/>
    <x v="34"/>
    <x v="1"/>
    <x v="4"/>
    <x v="1"/>
    <x v="4"/>
    <x v="1"/>
    <x v="4"/>
    <x v="1"/>
    <x v="4"/>
  </r>
  <r>
    <x v="498"/>
    <x v="469"/>
    <x v="0"/>
    <x v="35"/>
    <x v="35"/>
    <x v="515"/>
    <x v="3"/>
    <x v="0"/>
    <x v="29"/>
    <x v="0"/>
    <x v="29"/>
    <x v="0"/>
    <x v="0"/>
    <x v="35"/>
    <x v="1"/>
    <x v="4"/>
    <x v="1"/>
    <x v="4"/>
    <x v="1"/>
    <x v="4"/>
    <x v="1"/>
    <x v="4"/>
  </r>
  <r>
    <x v="498"/>
    <x v="469"/>
    <x v="0"/>
    <x v="19"/>
    <x v="19"/>
    <x v="515"/>
    <x v="3"/>
    <x v="0"/>
    <x v="16"/>
    <x v="0"/>
    <x v="16"/>
    <x v="0"/>
    <x v="0"/>
    <x v="19"/>
    <x v="1"/>
    <x v="4"/>
    <x v="1"/>
    <x v="4"/>
    <x v="1"/>
    <x v="4"/>
    <x v="1"/>
    <x v="4"/>
  </r>
  <r>
    <x v="499"/>
    <x v="470"/>
    <x v="0"/>
    <x v="5"/>
    <x v="5"/>
    <x v="189"/>
    <x v="3"/>
    <x v="0"/>
    <x v="4"/>
    <x v="0"/>
    <x v="4"/>
    <x v="0"/>
    <x v="0"/>
    <x v="5"/>
    <x v="1"/>
    <x v="4"/>
    <x v="1"/>
    <x v="4"/>
    <x v="1"/>
    <x v="4"/>
    <x v="1"/>
    <x v="4"/>
  </r>
  <r>
    <x v="499"/>
    <x v="470"/>
    <x v="0"/>
    <x v="17"/>
    <x v="17"/>
    <x v="189"/>
    <x v="3"/>
    <x v="0"/>
    <x v="14"/>
    <x v="0"/>
    <x v="14"/>
    <x v="0"/>
    <x v="0"/>
    <x v="17"/>
    <x v="1"/>
    <x v="4"/>
    <x v="1"/>
    <x v="4"/>
    <x v="1"/>
    <x v="4"/>
    <x v="1"/>
    <x v="4"/>
  </r>
  <r>
    <x v="499"/>
    <x v="470"/>
    <x v="0"/>
    <x v="7"/>
    <x v="7"/>
    <x v="189"/>
    <x v="3"/>
    <x v="0"/>
    <x v="4"/>
    <x v="0"/>
    <x v="4"/>
    <x v="0"/>
    <x v="0"/>
    <x v="7"/>
    <x v="1"/>
    <x v="4"/>
    <x v="1"/>
    <x v="4"/>
    <x v="1"/>
    <x v="4"/>
    <x v="1"/>
    <x v="4"/>
  </r>
  <r>
    <x v="499"/>
    <x v="470"/>
    <x v="0"/>
    <x v="8"/>
    <x v="8"/>
    <x v="189"/>
    <x v="3"/>
    <x v="0"/>
    <x v="6"/>
    <x v="0"/>
    <x v="6"/>
    <x v="0"/>
    <x v="0"/>
    <x v="8"/>
    <x v="1"/>
    <x v="4"/>
    <x v="1"/>
    <x v="4"/>
    <x v="1"/>
    <x v="4"/>
    <x v="1"/>
    <x v="4"/>
  </r>
  <r>
    <x v="499"/>
    <x v="470"/>
    <x v="0"/>
    <x v="9"/>
    <x v="9"/>
    <x v="189"/>
    <x v="3"/>
    <x v="0"/>
    <x v="7"/>
    <x v="0"/>
    <x v="7"/>
    <x v="0"/>
    <x v="0"/>
    <x v="9"/>
    <x v="1"/>
    <x v="4"/>
    <x v="1"/>
    <x v="4"/>
    <x v="1"/>
    <x v="4"/>
    <x v="1"/>
    <x v="4"/>
  </r>
  <r>
    <x v="499"/>
    <x v="470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499"/>
    <x v="470"/>
    <x v="0"/>
    <x v="27"/>
    <x v="27"/>
    <x v="304"/>
    <x v="0"/>
    <x v="0"/>
    <x v="23"/>
    <x v="0"/>
    <x v="23"/>
    <x v="0"/>
    <x v="0"/>
    <x v="27"/>
    <x v="1"/>
    <x v="4"/>
    <x v="1"/>
    <x v="4"/>
    <x v="1"/>
    <x v="4"/>
    <x v="1"/>
    <x v="4"/>
  </r>
  <r>
    <x v="499"/>
    <x v="470"/>
    <x v="0"/>
    <x v="42"/>
    <x v="42"/>
    <x v="305"/>
    <x v="3"/>
    <x v="0"/>
    <x v="33"/>
    <x v="0"/>
    <x v="33"/>
    <x v="0"/>
    <x v="0"/>
    <x v="42"/>
    <x v="1"/>
    <x v="4"/>
    <x v="1"/>
    <x v="4"/>
    <x v="1"/>
    <x v="4"/>
    <x v="1"/>
    <x v="4"/>
  </r>
  <r>
    <x v="499"/>
    <x v="470"/>
    <x v="0"/>
    <x v="45"/>
    <x v="45"/>
    <x v="516"/>
    <x v="3"/>
    <x v="0"/>
    <x v="36"/>
    <x v="0"/>
    <x v="36"/>
    <x v="0"/>
    <x v="0"/>
    <x v="45"/>
    <x v="1"/>
    <x v="4"/>
    <x v="1"/>
    <x v="4"/>
    <x v="1"/>
    <x v="4"/>
    <x v="1"/>
    <x v="4"/>
  </r>
  <r>
    <x v="499"/>
    <x v="470"/>
    <x v="0"/>
    <x v="30"/>
    <x v="30"/>
    <x v="516"/>
    <x v="3"/>
    <x v="0"/>
    <x v="26"/>
    <x v="0"/>
    <x v="26"/>
    <x v="0"/>
    <x v="0"/>
    <x v="30"/>
    <x v="1"/>
    <x v="4"/>
    <x v="1"/>
    <x v="4"/>
    <x v="1"/>
    <x v="4"/>
    <x v="1"/>
    <x v="4"/>
  </r>
  <r>
    <x v="499"/>
    <x v="470"/>
    <x v="0"/>
    <x v="31"/>
    <x v="31"/>
    <x v="516"/>
    <x v="3"/>
    <x v="0"/>
    <x v="27"/>
    <x v="0"/>
    <x v="27"/>
    <x v="0"/>
    <x v="0"/>
    <x v="31"/>
    <x v="1"/>
    <x v="4"/>
    <x v="1"/>
    <x v="4"/>
    <x v="1"/>
    <x v="4"/>
    <x v="1"/>
    <x v="4"/>
  </r>
  <r>
    <x v="499"/>
    <x v="470"/>
    <x v="0"/>
    <x v="32"/>
    <x v="32"/>
    <x v="516"/>
    <x v="3"/>
    <x v="0"/>
    <x v="28"/>
    <x v="0"/>
    <x v="28"/>
    <x v="0"/>
    <x v="0"/>
    <x v="32"/>
    <x v="1"/>
    <x v="4"/>
    <x v="1"/>
    <x v="4"/>
    <x v="1"/>
    <x v="4"/>
    <x v="1"/>
    <x v="4"/>
  </r>
  <r>
    <x v="499"/>
    <x v="470"/>
    <x v="0"/>
    <x v="33"/>
    <x v="33"/>
    <x v="516"/>
    <x v="3"/>
    <x v="0"/>
    <x v="7"/>
    <x v="0"/>
    <x v="7"/>
    <x v="0"/>
    <x v="0"/>
    <x v="33"/>
    <x v="1"/>
    <x v="4"/>
    <x v="1"/>
    <x v="4"/>
    <x v="1"/>
    <x v="4"/>
    <x v="1"/>
    <x v="4"/>
  </r>
  <r>
    <x v="499"/>
    <x v="470"/>
    <x v="0"/>
    <x v="34"/>
    <x v="34"/>
    <x v="516"/>
    <x v="3"/>
    <x v="0"/>
    <x v="29"/>
    <x v="0"/>
    <x v="29"/>
    <x v="0"/>
    <x v="0"/>
    <x v="34"/>
    <x v="1"/>
    <x v="4"/>
    <x v="1"/>
    <x v="4"/>
    <x v="1"/>
    <x v="4"/>
    <x v="1"/>
    <x v="4"/>
  </r>
  <r>
    <x v="499"/>
    <x v="470"/>
    <x v="0"/>
    <x v="35"/>
    <x v="35"/>
    <x v="516"/>
    <x v="3"/>
    <x v="0"/>
    <x v="29"/>
    <x v="0"/>
    <x v="29"/>
    <x v="0"/>
    <x v="0"/>
    <x v="35"/>
    <x v="1"/>
    <x v="4"/>
    <x v="1"/>
    <x v="4"/>
    <x v="1"/>
    <x v="4"/>
    <x v="1"/>
    <x v="4"/>
  </r>
  <r>
    <x v="499"/>
    <x v="470"/>
    <x v="0"/>
    <x v="19"/>
    <x v="19"/>
    <x v="516"/>
    <x v="3"/>
    <x v="0"/>
    <x v="16"/>
    <x v="0"/>
    <x v="16"/>
    <x v="0"/>
    <x v="0"/>
    <x v="19"/>
    <x v="1"/>
    <x v="4"/>
    <x v="1"/>
    <x v="4"/>
    <x v="1"/>
    <x v="4"/>
    <x v="1"/>
    <x v="4"/>
  </r>
  <r>
    <x v="500"/>
    <x v="471"/>
    <x v="0"/>
    <x v="27"/>
    <x v="27"/>
    <x v="488"/>
    <x v="3"/>
    <x v="0"/>
    <x v="23"/>
    <x v="0"/>
    <x v="23"/>
    <x v="0"/>
    <x v="0"/>
    <x v="27"/>
    <x v="1"/>
    <x v="4"/>
    <x v="1"/>
    <x v="4"/>
    <x v="1"/>
    <x v="4"/>
    <x v="1"/>
    <x v="4"/>
  </r>
  <r>
    <x v="501"/>
    <x v="472"/>
    <x v="0"/>
    <x v="27"/>
    <x v="27"/>
    <x v="485"/>
    <x v="3"/>
    <x v="0"/>
    <x v="23"/>
    <x v="0"/>
    <x v="23"/>
    <x v="0"/>
    <x v="0"/>
    <x v="27"/>
    <x v="1"/>
    <x v="4"/>
    <x v="1"/>
    <x v="4"/>
    <x v="1"/>
    <x v="4"/>
    <x v="1"/>
    <x v="4"/>
  </r>
  <r>
    <x v="502"/>
    <x v="473"/>
    <x v="0"/>
    <x v="27"/>
    <x v="27"/>
    <x v="486"/>
    <x v="3"/>
    <x v="0"/>
    <x v="23"/>
    <x v="0"/>
    <x v="23"/>
    <x v="0"/>
    <x v="0"/>
    <x v="27"/>
    <x v="1"/>
    <x v="4"/>
    <x v="1"/>
    <x v="4"/>
    <x v="1"/>
    <x v="4"/>
    <x v="1"/>
    <x v="4"/>
  </r>
  <r>
    <x v="503"/>
    <x v="474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503"/>
    <x v="474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503"/>
    <x v="474"/>
    <x v="0"/>
    <x v="5"/>
    <x v="5"/>
    <x v="241"/>
    <x v="3"/>
    <x v="1"/>
    <x v="4"/>
    <x v="0"/>
    <x v="4"/>
    <x v="0"/>
    <x v="0"/>
    <x v="5"/>
    <x v="1"/>
    <x v="4"/>
    <x v="1"/>
    <x v="4"/>
    <x v="1"/>
    <x v="4"/>
    <x v="1"/>
    <x v="4"/>
  </r>
  <r>
    <x v="503"/>
    <x v="474"/>
    <x v="0"/>
    <x v="7"/>
    <x v="7"/>
    <x v="241"/>
    <x v="3"/>
    <x v="1"/>
    <x v="4"/>
    <x v="0"/>
    <x v="4"/>
    <x v="0"/>
    <x v="0"/>
    <x v="7"/>
    <x v="1"/>
    <x v="4"/>
    <x v="1"/>
    <x v="4"/>
    <x v="1"/>
    <x v="4"/>
    <x v="1"/>
    <x v="4"/>
  </r>
  <r>
    <x v="503"/>
    <x v="474"/>
    <x v="0"/>
    <x v="8"/>
    <x v="8"/>
    <x v="241"/>
    <x v="3"/>
    <x v="1"/>
    <x v="6"/>
    <x v="0"/>
    <x v="4"/>
    <x v="0"/>
    <x v="0"/>
    <x v="8"/>
    <x v="1"/>
    <x v="4"/>
    <x v="1"/>
    <x v="4"/>
    <x v="1"/>
    <x v="4"/>
    <x v="1"/>
    <x v="4"/>
  </r>
  <r>
    <x v="503"/>
    <x v="474"/>
    <x v="0"/>
    <x v="9"/>
    <x v="9"/>
    <x v="241"/>
    <x v="3"/>
    <x v="1"/>
    <x v="7"/>
    <x v="0"/>
    <x v="4"/>
    <x v="0"/>
    <x v="0"/>
    <x v="9"/>
    <x v="1"/>
    <x v="4"/>
    <x v="1"/>
    <x v="4"/>
    <x v="1"/>
    <x v="4"/>
    <x v="1"/>
    <x v="4"/>
  </r>
  <r>
    <x v="503"/>
    <x v="474"/>
    <x v="0"/>
    <x v="17"/>
    <x v="17"/>
    <x v="241"/>
    <x v="3"/>
    <x v="1"/>
    <x v="14"/>
    <x v="0"/>
    <x v="4"/>
    <x v="0"/>
    <x v="0"/>
    <x v="17"/>
    <x v="1"/>
    <x v="4"/>
    <x v="1"/>
    <x v="4"/>
    <x v="1"/>
    <x v="4"/>
    <x v="1"/>
    <x v="4"/>
  </r>
  <r>
    <x v="503"/>
    <x v="474"/>
    <x v="0"/>
    <x v="42"/>
    <x v="42"/>
    <x v="345"/>
    <x v="3"/>
    <x v="1"/>
    <x v="33"/>
    <x v="0"/>
    <x v="4"/>
    <x v="0"/>
    <x v="0"/>
    <x v="42"/>
    <x v="1"/>
    <x v="4"/>
    <x v="1"/>
    <x v="4"/>
    <x v="1"/>
    <x v="4"/>
    <x v="1"/>
    <x v="4"/>
  </r>
  <r>
    <x v="503"/>
    <x v="474"/>
    <x v="0"/>
    <x v="63"/>
    <x v="63"/>
    <x v="346"/>
    <x v="3"/>
    <x v="1"/>
    <x v="50"/>
    <x v="0"/>
    <x v="4"/>
    <x v="0"/>
    <x v="0"/>
    <x v="61"/>
    <x v="1"/>
    <x v="4"/>
    <x v="1"/>
    <x v="4"/>
    <x v="1"/>
    <x v="4"/>
    <x v="1"/>
    <x v="4"/>
  </r>
  <r>
    <x v="503"/>
    <x v="474"/>
    <x v="0"/>
    <x v="27"/>
    <x v="27"/>
    <x v="422"/>
    <x v="3"/>
    <x v="0"/>
    <x v="23"/>
    <x v="0"/>
    <x v="23"/>
    <x v="0"/>
    <x v="0"/>
    <x v="27"/>
    <x v="1"/>
    <x v="4"/>
    <x v="1"/>
    <x v="4"/>
    <x v="1"/>
    <x v="4"/>
    <x v="1"/>
    <x v="4"/>
  </r>
  <r>
    <x v="503"/>
    <x v="474"/>
    <x v="0"/>
    <x v="42"/>
    <x v="42"/>
    <x v="424"/>
    <x v="3"/>
    <x v="0"/>
    <x v="33"/>
    <x v="0"/>
    <x v="33"/>
    <x v="0"/>
    <x v="0"/>
    <x v="42"/>
    <x v="1"/>
    <x v="4"/>
    <x v="1"/>
    <x v="4"/>
    <x v="1"/>
    <x v="4"/>
    <x v="1"/>
    <x v="4"/>
  </r>
  <r>
    <x v="503"/>
    <x v="474"/>
    <x v="0"/>
    <x v="49"/>
    <x v="49"/>
    <x v="517"/>
    <x v="3"/>
    <x v="0"/>
    <x v="39"/>
    <x v="0"/>
    <x v="39"/>
    <x v="0"/>
    <x v="0"/>
    <x v="49"/>
    <x v="1"/>
    <x v="4"/>
    <x v="1"/>
    <x v="4"/>
    <x v="1"/>
    <x v="4"/>
    <x v="1"/>
    <x v="4"/>
  </r>
  <r>
    <x v="503"/>
    <x v="474"/>
    <x v="0"/>
    <x v="50"/>
    <x v="50"/>
    <x v="517"/>
    <x v="3"/>
    <x v="0"/>
    <x v="40"/>
    <x v="0"/>
    <x v="40"/>
    <x v="0"/>
    <x v="0"/>
    <x v="50"/>
    <x v="1"/>
    <x v="4"/>
    <x v="1"/>
    <x v="4"/>
    <x v="1"/>
    <x v="4"/>
    <x v="1"/>
    <x v="4"/>
  </r>
  <r>
    <x v="503"/>
    <x v="474"/>
    <x v="0"/>
    <x v="45"/>
    <x v="45"/>
    <x v="517"/>
    <x v="3"/>
    <x v="0"/>
    <x v="36"/>
    <x v="0"/>
    <x v="36"/>
    <x v="0"/>
    <x v="0"/>
    <x v="45"/>
    <x v="1"/>
    <x v="4"/>
    <x v="1"/>
    <x v="4"/>
    <x v="1"/>
    <x v="4"/>
    <x v="1"/>
    <x v="4"/>
  </r>
  <r>
    <x v="503"/>
    <x v="474"/>
    <x v="0"/>
    <x v="47"/>
    <x v="47"/>
    <x v="517"/>
    <x v="3"/>
    <x v="0"/>
    <x v="37"/>
    <x v="0"/>
    <x v="37"/>
    <x v="0"/>
    <x v="0"/>
    <x v="47"/>
    <x v="1"/>
    <x v="4"/>
    <x v="1"/>
    <x v="4"/>
    <x v="1"/>
    <x v="4"/>
    <x v="1"/>
    <x v="4"/>
  </r>
  <r>
    <x v="503"/>
    <x v="474"/>
    <x v="0"/>
    <x v="31"/>
    <x v="31"/>
    <x v="517"/>
    <x v="3"/>
    <x v="0"/>
    <x v="27"/>
    <x v="0"/>
    <x v="27"/>
    <x v="0"/>
    <x v="0"/>
    <x v="31"/>
    <x v="1"/>
    <x v="4"/>
    <x v="1"/>
    <x v="4"/>
    <x v="1"/>
    <x v="4"/>
    <x v="1"/>
    <x v="4"/>
  </r>
  <r>
    <x v="503"/>
    <x v="474"/>
    <x v="0"/>
    <x v="48"/>
    <x v="48"/>
    <x v="517"/>
    <x v="3"/>
    <x v="0"/>
    <x v="38"/>
    <x v="0"/>
    <x v="38"/>
    <x v="0"/>
    <x v="0"/>
    <x v="48"/>
    <x v="1"/>
    <x v="4"/>
    <x v="1"/>
    <x v="4"/>
    <x v="1"/>
    <x v="4"/>
    <x v="1"/>
    <x v="4"/>
  </r>
  <r>
    <x v="503"/>
    <x v="474"/>
    <x v="0"/>
    <x v="63"/>
    <x v="63"/>
    <x v="347"/>
    <x v="3"/>
    <x v="1"/>
    <x v="50"/>
    <x v="0"/>
    <x v="4"/>
    <x v="0"/>
    <x v="0"/>
    <x v="61"/>
    <x v="1"/>
    <x v="4"/>
    <x v="1"/>
    <x v="4"/>
    <x v="1"/>
    <x v="4"/>
    <x v="1"/>
    <x v="4"/>
  </r>
  <r>
    <x v="503"/>
    <x v="474"/>
    <x v="0"/>
    <x v="5"/>
    <x v="5"/>
    <x v="518"/>
    <x v="3"/>
    <x v="0"/>
    <x v="4"/>
    <x v="0"/>
    <x v="4"/>
    <x v="0"/>
    <x v="0"/>
    <x v="5"/>
    <x v="1"/>
    <x v="4"/>
    <x v="1"/>
    <x v="4"/>
    <x v="1"/>
    <x v="4"/>
    <x v="1"/>
    <x v="4"/>
  </r>
  <r>
    <x v="503"/>
    <x v="474"/>
    <x v="0"/>
    <x v="7"/>
    <x v="7"/>
    <x v="518"/>
    <x v="3"/>
    <x v="0"/>
    <x v="4"/>
    <x v="0"/>
    <x v="4"/>
    <x v="0"/>
    <x v="0"/>
    <x v="7"/>
    <x v="1"/>
    <x v="4"/>
    <x v="1"/>
    <x v="4"/>
    <x v="1"/>
    <x v="4"/>
    <x v="1"/>
    <x v="4"/>
  </r>
  <r>
    <x v="503"/>
    <x v="474"/>
    <x v="0"/>
    <x v="8"/>
    <x v="8"/>
    <x v="518"/>
    <x v="3"/>
    <x v="0"/>
    <x v="6"/>
    <x v="0"/>
    <x v="6"/>
    <x v="0"/>
    <x v="0"/>
    <x v="8"/>
    <x v="1"/>
    <x v="4"/>
    <x v="1"/>
    <x v="4"/>
    <x v="1"/>
    <x v="4"/>
    <x v="1"/>
    <x v="4"/>
  </r>
  <r>
    <x v="503"/>
    <x v="474"/>
    <x v="0"/>
    <x v="9"/>
    <x v="9"/>
    <x v="518"/>
    <x v="3"/>
    <x v="0"/>
    <x v="7"/>
    <x v="0"/>
    <x v="7"/>
    <x v="0"/>
    <x v="0"/>
    <x v="9"/>
    <x v="1"/>
    <x v="4"/>
    <x v="1"/>
    <x v="4"/>
    <x v="1"/>
    <x v="4"/>
    <x v="1"/>
    <x v="4"/>
  </r>
  <r>
    <x v="503"/>
    <x v="474"/>
    <x v="0"/>
    <x v="17"/>
    <x v="17"/>
    <x v="518"/>
    <x v="3"/>
    <x v="0"/>
    <x v="14"/>
    <x v="0"/>
    <x v="14"/>
    <x v="0"/>
    <x v="0"/>
    <x v="17"/>
    <x v="1"/>
    <x v="4"/>
    <x v="1"/>
    <x v="4"/>
    <x v="1"/>
    <x v="4"/>
    <x v="1"/>
    <x v="4"/>
  </r>
  <r>
    <x v="504"/>
    <x v="475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504"/>
    <x v="475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504"/>
    <x v="475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504"/>
    <x v="475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504"/>
    <x v="475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504"/>
    <x v="475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504"/>
    <x v="475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504"/>
    <x v="475"/>
    <x v="0"/>
    <x v="1"/>
    <x v="1"/>
    <x v="21"/>
    <x v="3"/>
    <x v="0"/>
    <x v="1"/>
    <x v="0"/>
    <x v="1"/>
    <x v="0"/>
    <x v="0"/>
    <x v="1"/>
    <x v="1"/>
    <x v="4"/>
    <x v="1"/>
    <x v="4"/>
    <x v="1"/>
    <x v="4"/>
    <x v="1"/>
    <x v="4"/>
  </r>
  <r>
    <x v="504"/>
    <x v="475"/>
    <x v="0"/>
    <x v="2"/>
    <x v="2"/>
    <x v="21"/>
    <x v="3"/>
    <x v="0"/>
    <x v="2"/>
    <x v="0"/>
    <x v="2"/>
    <x v="0"/>
    <x v="0"/>
    <x v="2"/>
    <x v="1"/>
    <x v="4"/>
    <x v="1"/>
    <x v="4"/>
    <x v="1"/>
    <x v="4"/>
    <x v="1"/>
    <x v="4"/>
  </r>
  <r>
    <x v="504"/>
    <x v="475"/>
    <x v="0"/>
    <x v="12"/>
    <x v="12"/>
    <x v="519"/>
    <x v="3"/>
    <x v="0"/>
    <x v="9"/>
    <x v="0"/>
    <x v="9"/>
    <x v="0"/>
    <x v="0"/>
    <x v="12"/>
    <x v="1"/>
    <x v="4"/>
    <x v="1"/>
    <x v="4"/>
    <x v="1"/>
    <x v="4"/>
    <x v="1"/>
    <x v="4"/>
  </r>
  <r>
    <x v="504"/>
    <x v="475"/>
    <x v="0"/>
    <x v="13"/>
    <x v="13"/>
    <x v="519"/>
    <x v="3"/>
    <x v="0"/>
    <x v="10"/>
    <x v="0"/>
    <x v="10"/>
    <x v="0"/>
    <x v="0"/>
    <x v="13"/>
    <x v="1"/>
    <x v="4"/>
    <x v="1"/>
    <x v="4"/>
    <x v="1"/>
    <x v="4"/>
    <x v="1"/>
    <x v="4"/>
  </r>
  <r>
    <x v="504"/>
    <x v="475"/>
    <x v="0"/>
    <x v="14"/>
    <x v="14"/>
    <x v="22"/>
    <x v="3"/>
    <x v="0"/>
    <x v="11"/>
    <x v="0"/>
    <x v="11"/>
    <x v="0"/>
    <x v="0"/>
    <x v="14"/>
    <x v="1"/>
    <x v="4"/>
    <x v="1"/>
    <x v="4"/>
    <x v="1"/>
    <x v="4"/>
    <x v="1"/>
    <x v="4"/>
  </r>
  <r>
    <x v="504"/>
    <x v="475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504"/>
    <x v="475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505"/>
    <x v="476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505"/>
    <x v="476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505"/>
    <x v="476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505"/>
    <x v="476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505"/>
    <x v="476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505"/>
    <x v="476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505"/>
    <x v="476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505"/>
    <x v="476"/>
    <x v="0"/>
    <x v="1"/>
    <x v="1"/>
    <x v="21"/>
    <x v="3"/>
    <x v="0"/>
    <x v="1"/>
    <x v="0"/>
    <x v="1"/>
    <x v="0"/>
    <x v="0"/>
    <x v="1"/>
    <x v="1"/>
    <x v="4"/>
    <x v="1"/>
    <x v="4"/>
    <x v="1"/>
    <x v="4"/>
    <x v="1"/>
    <x v="4"/>
  </r>
  <r>
    <x v="505"/>
    <x v="476"/>
    <x v="0"/>
    <x v="2"/>
    <x v="2"/>
    <x v="21"/>
    <x v="3"/>
    <x v="0"/>
    <x v="2"/>
    <x v="0"/>
    <x v="2"/>
    <x v="0"/>
    <x v="0"/>
    <x v="2"/>
    <x v="1"/>
    <x v="4"/>
    <x v="1"/>
    <x v="4"/>
    <x v="1"/>
    <x v="4"/>
    <x v="1"/>
    <x v="4"/>
  </r>
  <r>
    <x v="505"/>
    <x v="476"/>
    <x v="0"/>
    <x v="12"/>
    <x v="12"/>
    <x v="520"/>
    <x v="3"/>
    <x v="0"/>
    <x v="9"/>
    <x v="0"/>
    <x v="9"/>
    <x v="0"/>
    <x v="0"/>
    <x v="12"/>
    <x v="1"/>
    <x v="4"/>
    <x v="1"/>
    <x v="4"/>
    <x v="1"/>
    <x v="4"/>
    <x v="1"/>
    <x v="4"/>
  </r>
  <r>
    <x v="505"/>
    <x v="476"/>
    <x v="0"/>
    <x v="13"/>
    <x v="13"/>
    <x v="520"/>
    <x v="3"/>
    <x v="0"/>
    <x v="10"/>
    <x v="0"/>
    <x v="10"/>
    <x v="0"/>
    <x v="0"/>
    <x v="13"/>
    <x v="1"/>
    <x v="4"/>
    <x v="1"/>
    <x v="4"/>
    <x v="1"/>
    <x v="4"/>
    <x v="1"/>
    <x v="4"/>
  </r>
  <r>
    <x v="505"/>
    <x v="476"/>
    <x v="0"/>
    <x v="14"/>
    <x v="14"/>
    <x v="24"/>
    <x v="3"/>
    <x v="0"/>
    <x v="11"/>
    <x v="0"/>
    <x v="11"/>
    <x v="0"/>
    <x v="0"/>
    <x v="14"/>
    <x v="1"/>
    <x v="4"/>
    <x v="1"/>
    <x v="4"/>
    <x v="1"/>
    <x v="4"/>
    <x v="1"/>
    <x v="4"/>
  </r>
  <r>
    <x v="505"/>
    <x v="476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505"/>
    <x v="476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506"/>
    <x v="477"/>
    <x v="0"/>
    <x v="11"/>
    <x v="11"/>
    <x v="521"/>
    <x v="3"/>
    <x v="0"/>
    <x v="4"/>
    <x v="0"/>
    <x v="4"/>
    <x v="0"/>
    <x v="0"/>
    <x v="11"/>
    <x v="1"/>
    <x v="4"/>
    <x v="1"/>
    <x v="4"/>
    <x v="1"/>
    <x v="4"/>
    <x v="1"/>
    <x v="4"/>
  </r>
  <r>
    <x v="507"/>
    <x v="478"/>
    <x v="0"/>
    <x v="11"/>
    <x v="11"/>
    <x v="522"/>
    <x v="3"/>
    <x v="0"/>
    <x v="4"/>
    <x v="0"/>
    <x v="4"/>
    <x v="0"/>
    <x v="0"/>
    <x v="11"/>
    <x v="1"/>
    <x v="4"/>
    <x v="1"/>
    <x v="4"/>
    <x v="1"/>
    <x v="4"/>
    <x v="1"/>
    <x v="4"/>
  </r>
  <r>
    <x v="508"/>
    <x v="479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508"/>
    <x v="479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508"/>
    <x v="479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508"/>
    <x v="479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508"/>
    <x v="479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508"/>
    <x v="479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508"/>
    <x v="479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508"/>
    <x v="479"/>
    <x v="0"/>
    <x v="2"/>
    <x v="2"/>
    <x v="371"/>
    <x v="3"/>
    <x v="0"/>
    <x v="2"/>
    <x v="0"/>
    <x v="2"/>
    <x v="0"/>
    <x v="0"/>
    <x v="2"/>
    <x v="1"/>
    <x v="4"/>
    <x v="1"/>
    <x v="4"/>
    <x v="1"/>
    <x v="4"/>
    <x v="1"/>
    <x v="4"/>
  </r>
  <r>
    <x v="508"/>
    <x v="479"/>
    <x v="0"/>
    <x v="27"/>
    <x v="27"/>
    <x v="372"/>
    <x v="3"/>
    <x v="0"/>
    <x v="23"/>
    <x v="0"/>
    <x v="23"/>
    <x v="0"/>
    <x v="0"/>
    <x v="27"/>
    <x v="1"/>
    <x v="4"/>
    <x v="1"/>
    <x v="4"/>
    <x v="1"/>
    <x v="4"/>
    <x v="1"/>
    <x v="4"/>
  </r>
  <r>
    <x v="508"/>
    <x v="479"/>
    <x v="0"/>
    <x v="27"/>
    <x v="27"/>
    <x v="373"/>
    <x v="3"/>
    <x v="0"/>
    <x v="23"/>
    <x v="0"/>
    <x v="23"/>
    <x v="0"/>
    <x v="0"/>
    <x v="27"/>
    <x v="1"/>
    <x v="4"/>
    <x v="1"/>
    <x v="4"/>
    <x v="1"/>
    <x v="4"/>
    <x v="1"/>
    <x v="4"/>
  </r>
  <r>
    <x v="508"/>
    <x v="479"/>
    <x v="0"/>
    <x v="10"/>
    <x v="10"/>
    <x v="374"/>
    <x v="3"/>
    <x v="0"/>
    <x v="8"/>
    <x v="0"/>
    <x v="8"/>
    <x v="0"/>
    <x v="0"/>
    <x v="10"/>
    <x v="1"/>
    <x v="4"/>
    <x v="1"/>
    <x v="4"/>
    <x v="1"/>
    <x v="4"/>
    <x v="1"/>
    <x v="4"/>
  </r>
  <r>
    <x v="508"/>
    <x v="479"/>
    <x v="0"/>
    <x v="0"/>
    <x v="0"/>
    <x v="523"/>
    <x v="3"/>
    <x v="0"/>
    <x v="0"/>
    <x v="0"/>
    <x v="0"/>
    <x v="0"/>
    <x v="0"/>
    <x v="0"/>
    <x v="1"/>
    <x v="4"/>
    <x v="1"/>
    <x v="4"/>
    <x v="1"/>
    <x v="4"/>
    <x v="1"/>
    <x v="4"/>
  </r>
  <r>
    <x v="508"/>
    <x v="479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508"/>
    <x v="479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509"/>
    <x v="480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509"/>
    <x v="480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509"/>
    <x v="480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509"/>
    <x v="480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509"/>
    <x v="480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509"/>
    <x v="480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509"/>
    <x v="480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509"/>
    <x v="480"/>
    <x v="0"/>
    <x v="2"/>
    <x v="2"/>
    <x v="376"/>
    <x v="3"/>
    <x v="0"/>
    <x v="2"/>
    <x v="0"/>
    <x v="2"/>
    <x v="0"/>
    <x v="0"/>
    <x v="2"/>
    <x v="1"/>
    <x v="4"/>
    <x v="1"/>
    <x v="4"/>
    <x v="1"/>
    <x v="4"/>
    <x v="1"/>
    <x v="4"/>
  </r>
  <r>
    <x v="509"/>
    <x v="480"/>
    <x v="0"/>
    <x v="27"/>
    <x v="27"/>
    <x v="377"/>
    <x v="3"/>
    <x v="0"/>
    <x v="23"/>
    <x v="0"/>
    <x v="23"/>
    <x v="0"/>
    <x v="0"/>
    <x v="27"/>
    <x v="1"/>
    <x v="4"/>
    <x v="1"/>
    <x v="4"/>
    <x v="1"/>
    <x v="4"/>
    <x v="1"/>
    <x v="4"/>
  </r>
  <r>
    <x v="509"/>
    <x v="480"/>
    <x v="0"/>
    <x v="27"/>
    <x v="27"/>
    <x v="378"/>
    <x v="3"/>
    <x v="0"/>
    <x v="23"/>
    <x v="0"/>
    <x v="23"/>
    <x v="0"/>
    <x v="0"/>
    <x v="27"/>
    <x v="1"/>
    <x v="4"/>
    <x v="1"/>
    <x v="4"/>
    <x v="1"/>
    <x v="4"/>
    <x v="1"/>
    <x v="4"/>
  </r>
  <r>
    <x v="509"/>
    <x v="480"/>
    <x v="0"/>
    <x v="10"/>
    <x v="10"/>
    <x v="379"/>
    <x v="3"/>
    <x v="0"/>
    <x v="8"/>
    <x v="0"/>
    <x v="8"/>
    <x v="0"/>
    <x v="0"/>
    <x v="10"/>
    <x v="1"/>
    <x v="4"/>
    <x v="1"/>
    <x v="4"/>
    <x v="1"/>
    <x v="4"/>
    <x v="1"/>
    <x v="4"/>
  </r>
  <r>
    <x v="509"/>
    <x v="480"/>
    <x v="0"/>
    <x v="0"/>
    <x v="0"/>
    <x v="524"/>
    <x v="3"/>
    <x v="0"/>
    <x v="0"/>
    <x v="0"/>
    <x v="0"/>
    <x v="0"/>
    <x v="0"/>
    <x v="0"/>
    <x v="1"/>
    <x v="4"/>
    <x v="1"/>
    <x v="4"/>
    <x v="1"/>
    <x v="4"/>
    <x v="1"/>
    <x v="4"/>
  </r>
  <r>
    <x v="509"/>
    <x v="480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509"/>
    <x v="480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510"/>
    <x v="481"/>
    <x v="0"/>
    <x v="8"/>
    <x v="8"/>
    <x v="411"/>
    <x v="3"/>
    <x v="0"/>
    <x v="6"/>
    <x v="0"/>
    <x v="6"/>
    <x v="0"/>
    <x v="0"/>
    <x v="8"/>
    <x v="1"/>
    <x v="4"/>
    <x v="1"/>
    <x v="4"/>
    <x v="1"/>
    <x v="4"/>
    <x v="1"/>
    <x v="4"/>
  </r>
  <r>
    <x v="510"/>
    <x v="481"/>
    <x v="0"/>
    <x v="41"/>
    <x v="41"/>
    <x v="411"/>
    <x v="3"/>
    <x v="0"/>
    <x v="5"/>
    <x v="0"/>
    <x v="5"/>
    <x v="0"/>
    <x v="0"/>
    <x v="41"/>
    <x v="1"/>
    <x v="4"/>
    <x v="1"/>
    <x v="4"/>
    <x v="1"/>
    <x v="4"/>
    <x v="1"/>
    <x v="4"/>
  </r>
  <r>
    <x v="511"/>
    <x v="482"/>
    <x v="0"/>
    <x v="3"/>
    <x v="3"/>
    <x v="177"/>
    <x v="3"/>
    <x v="0"/>
    <x v="3"/>
    <x v="0"/>
    <x v="3"/>
    <x v="0"/>
    <x v="0"/>
    <x v="3"/>
    <x v="1"/>
    <x v="4"/>
    <x v="20"/>
    <x v="189"/>
    <x v="1"/>
    <x v="4"/>
    <x v="1"/>
    <x v="4"/>
  </r>
  <r>
    <x v="511"/>
    <x v="482"/>
    <x v="0"/>
    <x v="25"/>
    <x v="25"/>
    <x v="177"/>
    <x v="3"/>
    <x v="0"/>
    <x v="21"/>
    <x v="0"/>
    <x v="21"/>
    <x v="0"/>
    <x v="0"/>
    <x v="25"/>
    <x v="1"/>
    <x v="4"/>
    <x v="20"/>
    <x v="190"/>
    <x v="1"/>
    <x v="4"/>
    <x v="1"/>
    <x v="4"/>
  </r>
  <r>
    <x v="511"/>
    <x v="482"/>
    <x v="0"/>
    <x v="42"/>
    <x v="42"/>
    <x v="512"/>
    <x v="3"/>
    <x v="0"/>
    <x v="33"/>
    <x v="0"/>
    <x v="33"/>
    <x v="0"/>
    <x v="0"/>
    <x v="42"/>
    <x v="1"/>
    <x v="4"/>
    <x v="20"/>
    <x v="191"/>
    <x v="1"/>
    <x v="4"/>
    <x v="1"/>
    <x v="4"/>
  </r>
  <r>
    <x v="511"/>
    <x v="482"/>
    <x v="0"/>
    <x v="27"/>
    <x v="27"/>
    <x v="513"/>
    <x v="3"/>
    <x v="0"/>
    <x v="23"/>
    <x v="0"/>
    <x v="23"/>
    <x v="0"/>
    <x v="0"/>
    <x v="27"/>
    <x v="1"/>
    <x v="4"/>
    <x v="20"/>
    <x v="192"/>
    <x v="1"/>
    <x v="4"/>
    <x v="1"/>
    <x v="4"/>
  </r>
  <r>
    <x v="511"/>
    <x v="482"/>
    <x v="0"/>
    <x v="45"/>
    <x v="45"/>
    <x v="525"/>
    <x v="3"/>
    <x v="0"/>
    <x v="36"/>
    <x v="0"/>
    <x v="36"/>
    <x v="0"/>
    <x v="0"/>
    <x v="45"/>
    <x v="1"/>
    <x v="4"/>
    <x v="20"/>
    <x v="193"/>
    <x v="1"/>
    <x v="4"/>
    <x v="1"/>
    <x v="4"/>
  </r>
  <r>
    <x v="511"/>
    <x v="482"/>
    <x v="0"/>
    <x v="30"/>
    <x v="30"/>
    <x v="525"/>
    <x v="3"/>
    <x v="0"/>
    <x v="26"/>
    <x v="0"/>
    <x v="26"/>
    <x v="0"/>
    <x v="0"/>
    <x v="30"/>
    <x v="1"/>
    <x v="4"/>
    <x v="20"/>
    <x v="194"/>
    <x v="1"/>
    <x v="4"/>
    <x v="1"/>
    <x v="4"/>
  </r>
  <r>
    <x v="511"/>
    <x v="482"/>
    <x v="0"/>
    <x v="47"/>
    <x v="47"/>
    <x v="525"/>
    <x v="3"/>
    <x v="0"/>
    <x v="37"/>
    <x v="0"/>
    <x v="37"/>
    <x v="0"/>
    <x v="0"/>
    <x v="47"/>
    <x v="1"/>
    <x v="4"/>
    <x v="20"/>
    <x v="195"/>
    <x v="1"/>
    <x v="4"/>
    <x v="1"/>
    <x v="4"/>
  </r>
  <r>
    <x v="511"/>
    <x v="482"/>
    <x v="0"/>
    <x v="48"/>
    <x v="48"/>
    <x v="525"/>
    <x v="3"/>
    <x v="0"/>
    <x v="38"/>
    <x v="0"/>
    <x v="38"/>
    <x v="0"/>
    <x v="0"/>
    <x v="48"/>
    <x v="1"/>
    <x v="4"/>
    <x v="20"/>
    <x v="196"/>
    <x v="1"/>
    <x v="4"/>
    <x v="1"/>
    <x v="4"/>
  </r>
  <r>
    <x v="511"/>
    <x v="482"/>
    <x v="0"/>
    <x v="31"/>
    <x v="31"/>
    <x v="525"/>
    <x v="3"/>
    <x v="0"/>
    <x v="27"/>
    <x v="0"/>
    <x v="27"/>
    <x v="0"/>
    <x v="0"/>
    <x v="31"/>
    <x v="1"/>
    <x v="4"/>
    <x v="20"/>
    <x v="197"/>
    <x v="1"/>
    <x v="4"/>
    <x v="1"/>
    <x v="4"/>
  </r>
  <r>
    <x v="511"/>
    <x v="482"/>
    <x v="0"/>
    <x v="32"/>
    <x v="32"/>
    <x v="525"/>
    <x v="3"/>
    <x v="0"/>
    <x v="28"/>
    <x v="0"/>
    <x v="28"/>
    <x v="0"/>
    <x v="0"/>
    <x v="32"/>
    <x v="1"/>
    <x v="4"/>
    <x v="20"/>
    <x v="198"/>
    <x v="1"/>
    <x v="4"/>
    <x v="1"/>
    <x v="4"/>
  </r>
  <r>
    <x v="511"/>
    <x v="482"/>
    <x v="0"/>
    <x v="33"/>
    <x v="33"/>
    <x v="525"/>
    <x v="3"/>
    <x v="0"/>
    <x v="7"/>
    <x v="0"/>
    <x v="7"/>
    <x v="0"/>
    <x v="0"/>
    <x v="33"/>
    <x v="1"/>
    <x v="4"/>
    <x v="20"/>
    <x v="199"/>
    <x v="1"/>
    <x v="4"/>
    <x v="1"/>
    <x v="4"/>
  </r>
  <r>
    <x v="511"/>
    <x v="482"/>
    <x v="0"/>
    <x v="17"/>
    <x v="17"/>
    <x v="526"/>
    <x v="3"/>
    <x v="0"/>
    <x v="14"/>
    <x v="0"/>
    <x v="14"/>
    <x v="0"/>
    <x v="0"/>
    <x v="17"/>
    <x v="1"/>
    <x v="4"/>
    <x v="20"/>
    <x v="200"/>
    <x v="1"/>
    <x v="4"/>
    <x v="1"/>
    <x v="4"/>
  </r>
  <r>
    <x v="511"/>
    <x v="482"/>
    <x v="0"/>
    <x v="7"/>
    <x v="7"/>
    <x v="526"/>
    <x v="3"/>
    <x v="0"/>
    <x v="4"/>
    <x v="0"/>
    <x v="4"/>
    <x v="0"/>
    <x v="0"/>
    <x v="7"/>
    <x v="1"/>
    <x v="4"/>
    <x v="20"/>
    <x v="4"/>
    <x v="1"/>
    <x v="4"/>
    <x v="1"/>
    <x v="4"/>
  </r>
  <r>
    <x v="511"/>
    <x v="482"/>
    <x v="0"/>
    <x v="8"/>
    <x v="8"/>
    <x v="526"/>
    <x v="3"/>
    <x v="0"/>
    <x v="6"/>
    <x v="0"/>
    <x v="6"/>
    <x v="0"/>
    <x v="0"/>
    <x v="8"/>
    <x v="1"/>
    <x v="4"/>
    <x v="20"/>
    <x v="201"/>
    <x v="1"/>
    <x v="4"/>
    <x v="1"/>
    <x v="4"/>
  </r>
  <r>
    <x v="511"/>
    <x v="482"/>
    <x v="0"/>
    <x v="9"/>
    <x v="9"/>
    <x v="526"/>
    <x v="3"/>
    <x v="0"/>
    <x v="7"/>
    <x v="0"/>
    <x v="7"/>
    <x v="0"/>
    <x v="0"/>
    <x v="9"/>
    <x v="1"/>
    <x v="4"/>
    <x v="20"/>
    <x v="199"/>
    <x v="1"/>
    <x v="4"/>
    <x v="1"/>
    <x v="4"/>
  </r>
  <r>
    <x v="511"/>
    <x v="482"/>
    <x v="0"/>
    <x v="5"/>
    <x v="5"/>
    <x v="526"/>
    <x v="3"/>
    <x v="0"/>
    <x v="4"/>
    <x v="0"/>
    <x v="4"/>
    <x v="0"/>
    <x v="0"/>
    <x v="5"/>
    <x v="1"/>
    <x v="4"/>
    <x v="20"/>
    <x v="4"/>
    <x v="1"/>
    <x v="4"/>
    <x v="1"/>
    <x v="4"/>
  </r>
  <r>
    <x v="512"/>
    <x v="483"/>
    <x v="0"/>
    <x v="17"/>
    <x v="17"/>
    <x v="526"/>
    <x v="3"/>
    <x v="0"/>
    <x v="14"/>
    <x v="0"/>
    <x v="14"/>
    <x v="0"/>
    <x v="0"/>
    <x v="17"/>
    <x v="1"/>
    <x v="4"/>
    <x v="1"/>
    <x v="4"/>
    <x v="1"/>
    <x v="4"/>
    <x v="1"/>
    <x v="4"/>
  </r>
  <r>
    <x v="512"/>
    <x v="483"/>
    <x v="0"/>
    <x v="7"/>
    <x v="7"/>
    <x v="526"/>
    <x v="3"/>
    <x v="0"/>
    <x v="4"/>
    <x v="0"/>
    <x v="4"/>
    <x v="0"/>
    <x v="0"/>
    <x v="7"/>
    <x v="1"/>
    <x v="4"/>
    <x v="1"/>
    <x v="4"/>
    <x v="1"/>
    <x v="4"/>
    <x v="1"/>
    <x v="4"/>
  </r>
  <r>
    <x v="512"/>
    <x v="483"/>
    <x v="0"/>
    <x v="8"/>
    <x v="8"/>
    <x v="526"/>
    <x v="3"/>
    <x v="0"/>
    <x v="6"/>
    <x v="0"/>
    <x v="6"/>
    <x v="0"/>
    <x v="0"/>
    <x v="8"/>
    <x v="1"/>
    <x v="4"/>
    <x v="1"/>
    <x v="4"/>
    <x v="1"/>
    <x v="4"/>
    <x v="1"/>
    <x v="4"/>
  </r>
  <r>
    <x v="512"/>
    <x v="483"/>
    <x v="0"/>
    <x v="9"/>
    <x v="9"/>
    <x v="526"/>
    <x v="3"/>
    <x v="0"/>
    <x v="7"/>
    <x v="0"/>
    <x v="7"/>
    <x v="0"/>
    <x v="0"/>
    <x v="9"/>
    <x v="1"/>
    <x v="4"/>
    <x v="1"/>
    <x v="4"/>
    <x v="1"/>
    <x v="4"/>
    <x v="1"/>
    <x v="4"/>
  </r>
  <r>
    <x v="512"/>
    <x v="483"/>
    <x v="0"/>
    <x v="5"/>
    <x v="5"/>
    <x v="526"/>
    <x v="3"/>
    <x v="0"/>
    <x v="4"/>
    <x v="0"/>
    <x v="4"/>
    <x v="0"/>
    <x v="0"/>
    <x v="5"/>
    <x v="1"/>
    <x v="4"/>
    <x v="1"/>
    <x v="4"/>
    <x v="1"/>
    <x v="4"/>
    <x v="1"/>
    <x v="4"/>
  </r>
  <r>
    <x v="513"/>
    <x v="484"/>
    <x v="0"/>
    <x v="3"/>
    <x v="3"/>
    <x v="177"/>
    <x v="3"/>
    <x v="0"/>
    <x v="3"/>
    <x v="0"/>
    <x v="3"/>
    <x v="0"/>
    <x v="0"/>
    <x v="3"/>
    <x v="23"/>
    <x v="174"/>
    <x v="1"/>
    <x v="4"/>
    <x v="1"/>
    <x v="4"/>
    <x v="21"/>
    <x v="165"/>
  </r>
  <r>
    <x v="513"/>
    <x v="484"/>
    <x v="0"/>
    <x v="25"/>
    <x v="25"/>
    <x v="177"/>
    <x v="3"/>
    <x v="0"/>
    <x v="21"/>
    <x v="0"/>
    <x v="21"/>
    <x v="0"/>
    <x v="0"/>
    <x v="25"/>
    <x v="23"/>
    <x v="175"/>
    <x v="1"/>
    <x v="4"/>
    <x v="1"/>
    <x v="4"/>
    <x v="21"/>
    <x v="166"/>
  </r>
  <r>
    <x v="513"/>
    <x v="484"/>
    <x v="0"/>
    <x v="42"/>
    <x v="42"/>
    <x v="512"/>
    <x v="3"/>
    <x v="0"/>
    <x v="33"/>
    <x v="0"/>
    <x v="33"/>
    <x v="0"/>
    <x v="0"/>
    <x v="42"/>
    <x v="23"/>
    <x v="176"/>
    <x v="1"/>
    <x v="4"/>
    <x v="1"/>
    <x v="4"/>
    <x v="21"/>
    <x v="167"/>
  </r>
  <r>
    <x v="513"/>
    <x v="484"/>
    <x v="0"/>
    <x v="27"/>
    <x v="27"/>
    <x v="513"/>
    <x v="3"/>
    <x v="0"/>
    <x v="23"/>
    <x v="0"/>
    <x v="23"/>
    <x v="0"/>
    <x v="0"/>
    <x v="27"/>
    <x v="23"/>
    <x v="177"/>
    <x v="1"/>
    <x v="4"/>
    <x v="1"/>
    <x v="4"/>
    <x v="21"/>
    <x v="168"/>
  </r>
  <r>
    <x v="513"/>
    <x v="484"/>
    <x v="0"/>
    <x v="45"/>
    <x v="45"/>
    <x v="527"/>
    <x v="3"/>
    <x v="0"/>
    <x v="36"/>
    <x v="0"/>
    <x v="36"/>
    <x v="0"/>
    <x v="0"/>
    <x v="45"/>
    <x v="23"/>
    <x v="178"/>
    <x v="1"/>
    <x v="4"/>
    <x v="1"/>
    <x v="4"/>
    <x v="21"/>
    <x v="169"/>
  </r>
  <r>
    <x v="513"/>
    <x v="484"/>
    <x v="0"/>
    <x v="30"/>
    <x v="30"/>
    <x v="527"/>
    <x v="3"/>
    <x v="0"/>
    <x v="26"/>
    <x v="0"/>
    <x v="26"/>
    <x v="0"/>
    <x v="0"/>
    <x v="30"/>
    <x v="23"/>
    <x v="179"/>
    <x v="1"/>
    <x v="4"/>
    <x v="1"/>
    <x v="4"/>
    <x v="21"/>
    <x v="170"/>
  </r>
  <r>
    <x v="513"/>
    <x v="484"/>
    <x v="0"/>
    <x v="47"/>
    <x v="47"/>
    <x v="527"/>
    <x v="3"/>
    <x v="0"/>
    <x v="37"/>
    <x v="0"/>
    <x v="37"/>
    <x v="0"/>
    <x v="0"/>
    <x v="47"/>
    <x v="23"/>
    <x v="180"/>
    <x v="1"/>
    <x v="4"/>
    <x v="1"/>
    <x v="4"/>
    <x v="21"/>
    <x v="171"/>
  </r>
  <r>
    <x v="513"/>
    <x v="484"/>
    <x v="0"/>
    <x v="48"/>
    <x v="48"/>
    <x v="527"/>
    <x v="3"/>
    <x v="0"/>
    <x v="38"/>
    <x v="0"/>
    <x v="38"/>
    <x v="0"/>
    <x v="0"/>
    <x v="48"/>
    <x v="23"/>
    <x v="181"/>
    <x v="1"/>
    <x v="4"/>
    <x v="1"/>
    <x v="4"/>
    <x v="21"/>
    <x v="172"/>
  </r>
  <r>
    <x v="513"/>
    <x v="484"/>
    <x v="0"/>
    <x v="31"/>
    <x v="31"/>
    <x v="527"/>
    <x v="3"/>
    <x v="0"/>
    <x v="27"/>
    <x v="0"/>
    <x v="27"/>
    <x v="0"/>
    <x v="0"/>
    <x v="31"/>
    <x v="23"/>
    <x v="182"/>
    <x v="1"/>
    <x v="4"/>
    <x v="1"/>
    <x v="4"/>
    <x v="21"/>
    <x v="173"/>
  </r>
  <r>
    <x v="513"/>
    <x v="484"/>
    <x v="0"/>
    <x v="32"/>
    <x v="32"/>
    <x v="527"/>
    <x v="3"/>
    <x v="0"/>
    <x v="28"/>
    <x v="0"/>
    <x v="28"/>
    <x v="0"/>
    <x v="0"/>
    <x v="32"/>
    <x v="23"/>
    <x v="183"/>
    <x v="1"/>
    <x v="4"/>
    <x v="1"/>
    <x v="4"/>
    <x v="21"/>
    <x v="174"/>
  </r>
  <r>
    <x v="513"/>
    <x v="484"/>
    <x v="0"/>
    <x v="33"/>
    <x v="33"/>
    <x v="527"/>
    <x v="3"/>
    <x v="0"/>
    <x v="7"/>
    <x v="0"/>
    <x v="7"/>
    <x v="0"/>
    <x v="0"/>
    <x v="33"/>
    <x v="23"/>
    <x v="184"/>
    <x v="1"/>
    <x v="4"/>
    <x v="1"/>
    <x v="4"/>
    <x v="21"/>
    <x v="175"/>
  </r>
  <r>
    <x v="513"/>
    <x v="484"/>
    <x v="0"/>
    <x v="17"/>
    <x v="17"/>
    <x v="528"/>
    <x v="3"/>
    <x v="0"/>
    <x v="14"/>
    <x v="0"/>
    <x v="14"/>
    <x v="0"/>
    <x v="0"/>
    <x v="17"/>
    <x v="23"/>
    <x v="185"/>
    <x v="1"/>
    <x v="4"/>
    <x v="1"/>
    <x v="4"/>
    <x v="21"/>
    <x v="176"/>
  </r>
  <r>
    <x v="513"/>
    <x v="484"/>
    <x v="0"/>
    <x v="7"/>
    <x v="7"/>
    <x v="528"/>
    <x v="3"/>
    <x v="0"/>
    <x v="4"/>
    <x v="0"/>
    <x v="4"/>
    <x v="0"/>
    <x v="0"/>
    <x v="7"/>
    <x v="23"/>
    <x v="4"/>
    <x v="1"/>
    <x v="4"/>
    <x v="1"/>
    <x v="4"/>
    <x v="21"/>
    <x v="4"/>
  </r>
  <r>
    <x v="513"/>
    <x v="484"/>
    <x v="0"/>
    <x v="8"/>
    <x v="8"/>
    <x v="528"/>
    <x v="3"/>
    <x v="0"/>
    <x v="6"/>
    <x v="0"/>
    <x v="6"/>
    <x v="0"/>
    <x v="0"/>
    <x v="8"/>
    <x v="23"/>
    <x v="186"/>
    <x v="1"/>
    <x v="4"/>
    <x v="1"/>
    <x v="4"/>
    <x v="21"/>
    <x v="177"/>
  </r>
  <r>
    <x v="513"/>
    <x v="484"/>
    <x v="0"/>
    <x v="9"/>
    <x v="9"/>
    <x v="528"/>
    <x v="3"/>
    <x v="0"/>
    <x v="7"/>
    <x v="0"/>
    <x v="7"/>
    <x v="0"/>
    <x v="0"/>
    <x v="9"/>
    <x v="23"/>
    <x v="184"/>
    <x v="1"/>
    <x v="4"/>
    <x v="1"/>
    <x v="4"/>
    <x v="21"/>
    <x v="175"/>
  </r>
  <r>
    <x v="513"/>
    <x v="484"/>
    <x v="0"/>
    <x v="5"/>
    <x v="5"/>
    <x v="528"/>
    <x v="3"/>
    <x v="0"/>
    <x v="4"/>
    <x v="0"/>
    <x v="4"/>
    <x v="0"/>
    <x v="0"/>
    <x v="5"/>
    <x v="23"/>
    <x v="4"/>
    <x v="1"/>
    <x v="4"/>
    <x v="1"/>
    <x v="4"/>
    <x v="21"/>
    <x v="4"/>
  </r>
  <r>
    <x v="514"/>
    <x v="485"/>
    <x v="0"/>
    <x v="17"/>
    <x v="17"/>
    <x v="528"/>
    <x v="3"/>
    <x v="0"/>
    <x v="14"/>
    <x v="0"/>
    <x v="14"/>
    <x v="0"/>
    <x v="0"/>
    <x v="17"/>
    <x v="1"/>
    <x v="4"/>
    <x v="1"/>
    <x v="4"/>
    <x v="1"/>
    <x v="4"/>
    <x v="1"/>
    <x v="4"/>
  </r>
  <r>
    <x v="514"/>
    <x v="485"/>
    <x v="0"/>
    <x v="7"/>
    <x v="7"/>
    <x v="528"/>
    <x v="3"/>
    <x v="0"/>
    <x v="4"/>
    <x v="0"/>
    <x v="4"/>
    <x v="0"/>
    <x v="0"/>
    <x v="7"/>
    <x v="1"/>
    <x v="4"/>
    <x v="1"/>
    <x v="4"/>
    <x v="1"/>
    <x v="4"/>
    <x v="1"/>
    <x v="4"/>
  </r>
  <r>
    <x v="514"/>
    <x v="485"/>
    <x v="0"/>
    <x v="8"/>
    <x v="8"/>
    <x v="528"/>
    <x v="3"/>
    <x v="0"/>
    <x v="6"/>
    <x v="0"/>
    <x v="6"/>
    <x v="0"/>
    <x v="0"/>
    <x v="8"/>
    <x v="1"/>
    <x v="4"/>
    <x v="1"/>
    <x v="4"/>
    <x v="1"/>
    <x v="4"/>
    <x v="1"/>
    <x v="4"/>
  </r>
  <r>
    <x v="514"/>
    <x v="485"/>
    <x v="0"/>
    <x v="9"/>
    <x v="9"/>
    <x v="528"/>
    <x v="3"/>
    <x v="0"/>
    <x v="7"/>
    <x v="0"/>
    <x v="7"/>
    <x v="0"/>
    <x v="0"/>
    <x v="9"/>
    <x v="1"/>
    <x v="4"/>
    <x v="1"/>
    <x v="4"/>
    <x v="1"/>
    <x v="4"/>
    <x v="1"/>
    <x v="4"/>
  </r>
  <r>
    <x v="514"/>
    <x v="485"/>
    <x v="0"/>
    <x v="5"/>
    <x v="5"/>
    <x v="528"/>
    <x v="3"/>
    <x v="0"/>
    <x v="4"/>
    <x v="0"/>
    <x v="4"/>
    <x v="0"/>
    <x v="0"/>
    <x v="5"/>
    <x v="1"/>
    <x v="4"/>
    <x v="1"/>
    <x v="4"/>
    <x v="1"/>
    <x v="4"/>
    <x v="1"/>
    <x v="4"/>
  </r>
  <r>
    <x v="515"/>
    <x v="486"/>
    <x v="0"/>
    <x v="5"/>
    <x v="5"/>
    <x v="189"/>
    <x v="3"/>
    <x v="0"/>
    <x v="4"/>
    <x v="0"/>
    <x v="4"/>
    <x v="0"/>
    <x v="0"/>
    <x v="5"/>
    <x v="1"/>
    <x v="4"/>
    <x v="1"/>
    <x v="4"/>
    <x v="1"/>
    <x v="4"/>
    <x v="1"/>
    <x v="4"/>
  </r>
  <r>
    <x v="515"/>
    <x v="486"/>
    <x v="0"/>
    <x v="17"/>
    <x v="17"/>
    <x v="189"/>
    <x v="3"/>
    <x v="0"/>
    <x v="14"/>
    <x v="0"/>
    <x v="14"/>
    <x v="0"/>
    <x v="0"/>
    <x v="17"/>
    <x v="1"/>
    <x v="4"/>
    <x v="1"/>
    <x v="4"/>
    <x v="1"/>
    <x v="4"/>
    <x v="1"/>
    <x v="4"/>
  </r>
  <r>
    <x v="515"/>
    <x v="486"/>
    <x v="0"/>
    <x v="7"/>
    <x v="7"/>
    <x v="189"/>
    <x v="3"/>
    <x v="0"/>
    <x v="4"/>
    <x v="0"/>
    <x v="4"/>
    <x v="0"/>
    <x v="0"/>
    <x v="7"/>
    <x v="1"/>
    <x v="4"/>
    <x v="1"/>
    <x v="4"/>
    <x v="1"/>
    <x v="4"/>
    <x v="1"/>
    <x v="4"/>
  </r>
  <r>
    <x v="515"/>
    <x v="486"/>
    <x v="0"/>
    <x v="8"/>
    <x v="8"/>
    <x v="189"/>
    <x v="3"/>
    <x v="0"/>
    <x v="6"/>
    <x v="0"/>
    <x v="6"/>
    <x v="0"/>
    <x v="0"/>
    <x v="8"/>
    <x v="1"/>
    <x v="4"/>
    <x v="1"/>
    <x v="4"/>
    <x v="1"/>
    <x v="4"/>
    <x v="1"/>
    <x v="4"/>
  </r>
  <r>
    <x v="515"/>
    <x v="486"/>
    <x v="0"/>
    <x v="9"/>
    <x v="9"/>
    <x v="189"/>
    <x v="3"/>
    <x v="0"/>
    <x v="7"/>
    <x v="0"/>
    <x v="7"/>
    <x v="0"/>
    <x v="0"/>
    <x v="9"/>
    <x v="1"/>
    <x v="4"/>
    <x v="1"/>
    <x v="4"/>
    <x v="1"/>
    <x v="4"/>
    <x v="1"/>
    <x v="4"/>
  </r>
  <r>
    <x v="515"/>
    <x v="486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515"/>
    <x v="486"/>
    <x v="0"/>
    <x v="42"/>
    <x v="42"/>
    <x v="312"/>
    <x v="3"/>
    <x v="0"/>
    <x v="33"/>
    <x v="0"/>
    <x v="33"/>
    <x v="0"/>
    <x v="0"/>
    <x v="42"/>
    <x v="1"/>
    <x v="4"/>
    <x v="1"/>
    <x v="4"/>
    <x v="1"/>
    <x v="4"/>
    <x v="1"/>
    <x v="4"/>
  </r>
  <r>
    <x v="515"/>
    <x v="486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515"/>
    <x v="486"/>
    <x v="0"/>
    <x v="19"/>
    <x v="19"/>
    <x v="529"/>
    <x v="3"/>
    <x v="0"/>
    <x v="16"/>
    <x v="0"/>
    <x v="16"/>
    <x v="0"/>
    <x v="0"/>
    <x v="19"/>
    <x v="1"/>
    <x v="4"/>
    <x v="1"/>
    <x v="4"/>
    <x v="1"/>
    <x v="4"/>
    <x v="1"/>
    <x v="4"/>
  </r>
  <r>
    <x v="515"/>
    <x v="486"/>
    <x v="0"/>
    <x v="20"/>
    <x v="20"/>
    <x v="529"/>
    <x v="3"/>
    <x v="0"/>
    <x v="17"/>
    <x v="0"/>
    <x v="17"/>
    <x v="0"/>
    <x v="0"/>
    <x v="20"/>
    <x v="1"/>
    <x v="4"/>
    <x v="1"/>
    <x v="4"/>
    <x v="1"/>
    <x v="4"/>
    <x v="1"/>
    <x v="4"/>
  </r>
  <r>
    <x v="515"/>
    <x v="486"/>
    <x v="0"/>
    <x v="21"/>
    <x v="21"/>
    <x v="529"/>
    <x v="3"/>
    <x v="0"/>
    <x v="18"/>
    <x v="0"/>
    <x v="18"/>
    <x v="0"/>
    <x v="0"/>
    <x v="21"/>
    <x v="1"/>
    <x v="4"/>
    <x v="1"/>
    <x v="4"/>
    <x v="1"/>
    <x v="4"/>
    <x v="1"/>
    <x v="4"/>
  </r>
  <r>
    <x v="516"/>
    <x v="487"/>
    <x v="0"/>
    <x v="3"/>
    <x v="3"/>
    <x v="177"/>
    <x v="3"/>
    <x v="0"/>
    <x v="3"/>
    <x v="0"/>
    <x v="3"/>
    <x v="0"/>
    <x v="0"/>
    <x v="3"/>
    <x v="1"/>
    <x v="4"/>
    <x v="14"/>
    <x v="202"/>
    <x v="1"/>
    <x v="4"/>
    <x v="1"/>
    <x v="4"/>
  </r>
  <r>
    <x v="516"/>
    <x v="487"/>
    <x v="0"/>
    <x v="25"/>
    <x v="25"/>
    <x v="177"/>
    <x v="3"/>
    <x v="0"/>
    <x v="21"/>
    <x v="0"/>
    <x v="21"/>
    <x v="0"/>
    <x v="0"/>
    <x v="25"/>
    <x v="1"/>
    <x v="4"/>
    <x v="14"/>
    <x v="123"/>
    <x v="1"/>
    <x v="4"/>
    <x v="1"/>
    <x v="4"/>
  </r>
  <r>
    <x v="516"/>
    <x v="487"/>
    <x v="0"/>
    <x v="42"/>
    <x v="42"/>
    <x v="312"/>
    <x v="3"/>
    <x v="0"/>
    <x v="33"/>
    <x v="0"/>
    <x v="33"/>
    <x v="0"/>
    <x v="0"/>
    <x v="42"/>
    <x v="1"/>
    <x v="4"/>
    <x v="14"/>
    <x v="128"/>
    <x v="1"/>
    <x v="4"/>
    <x v="1"/>
    <x v="4"/>
  </r>
  <r>
    <x v="516"/>
    <x v="487"/>
    <x v="0"/>
    <x v="63"/>
    <x v="63"/>
    <x v="313"/>
    <x v="0"/>
    <x v="0"/>
    <x v="50"/>
    <x v="0"/>
    <x v="55"/>
    <x v="0"/>
    <x v="0"/>
    <x v="61"/>
    <x v="1"/>
    <x v="4"/>
    <x v="14"/>
    <x v="129"/>
    <x v="1"/>
    <x v="4"/>
    <x v="1"/>
    <x v="4"/>
  </r>
  <r>
    <x v="516"/>
    <x v="487"/>
    <x v="0"/>
    <x v="5"/>
    <x v="5"/>
    <x v="359"/>
    <x v="3"/>
    <x v="0"/>
    <x v="4"/>
    <x v="0"/>
    <x v="4"/>
    <x v="0"/>
    <x v="0"/>
    <x v="5"/>
    <x v="1"/>
    <x v="4"/>
    <x v="14"/>
    <x v="4"/>
    <x v="1"/>
    <x v="4"/>
    <x v="1"/>
    <x v="4"/>
  </r>
  <r>
    <x v="516"/>
    <x v="487"/>
    <x v="0"/>
    <x v="17"/>
    <x v="17"/>
    <x v="359"/>
    <x v="3"/>
    <x v="0"/>
    <x v="14"/>
    <x v="0"/>
    <x v="14"/>
    <x v="0"/>
    <x v="0"/>
    <x v="17"/>
    <x v="1"/>
    <x v="4"/>
    <x v="14"/>
    <x v="127"/>
    <x v="1"/>
    <x v="4"/>
    <x v="1"/>
    <x v="4"/>
  </r>
  <r>
    <x v="516"/>
    <x v="487"/>
    <x v="0"/>
    <x v="7"/>
    <x v="7"/>
    <x v="359"/>
    <x v="3"/>
    <x v="0"/>
    <x v="4"/>
    <x v="0"/>
    <x v="4"/>
    <x v="0"/>
    <x v="0"/>
    <x v="7"/>
    <x v="1"/>
    <x v="4"/>
    <x v="14"/>
    <x v="4"/>
    <x v="1"/>
    <x v="4"/>
    <x v="1"/>
    <x v="4"/>
  </r>
  <r>
    <x v="516"/>
    <x v="487"/>
    <x v="0"/>
    <x v="8"/>
    <x v="8"/>
    <x v="359"/>
    <x v="3"/>
    <x v="0"/>
    <x v="6"/>
    <x v="0"/>
    <x v="6"/>
    <x v="0"/>
    <x v="0"/>
    <x v="8"/>
    <x v="1"/>
    <x v="4"/>
    <x v="14"/>
    <x v="125"/>
    <x v="1"/>
    <x v="4"/>
    <x v="1"/>
    <x v="4"/>
  </r>
  <r>
    <x v="516"/>
    <x v="487"/>
    <x v="0"/>
    <x v="9"/>
    <x v="9"/>
    <x v="359"/>
    <x v="3"/>
    <x v="0"/>
    <x v="7"/>
    <x v="0"/>
    <x v="7"/>
    <x v="0"/>
    <x v="0"/>
    <x v="9"/>
    <x v="1"/>
    <x v="4"/>
    <x v="14"/>
    <x v="126"/>
    <x v="1"/>
    <x v="4"/>
    <x v="1"/>
    <x v="4"/>
  </r>
  <r>
    <x v="516"/>
    <x v="487"/>
    <x v="0"/>
    <x v="45"/>
    <x v="45"/>
    <x v="530"/>
    <x v="3"/>
    <x v="0"/>
    <x v="36"/>
    <x v="0"/>
    <x v="36"/>
    <x v="0"/>
    <x v="0"/>
    <x v="45"/>
    <x v="1"/>
    <x v="4"/>
    <x v="14"/>
    <x v="132"/>
    <x v="1"/>
    <x v="4"/>
    <x v="1"/>
    <x v="4"/>
  </r>
  <r>
    <x v="516"/>
    <x v="487"/>
    <x v="0"/>
    <x v="30"/>
    <x v="30"/>
    <x v="530"/>
    <x v="3"/>
    <x v="0"/>
    <x v="26"/>
    <x v="0"/>
    <x v="26"/>
    <x v="0"/>
    <x v="0"/>
    <x v="30"/>
    <x v="1"/>
    <x v="4"/>
    <x v="14"/>
    <x v="180"/>
    <x v="1"/>
    <x v="4"/>
    <x v="1"/>
    <x v="4"/>
  </r>
  <r>
    <x v="516"/>
    <x v="487"/>
    <x v="0"/>
    <x v="31"/>
    <x v="31"/>
    <x v="530"/>
    <x v="3"/>
    <x v="0"/>
    <x v="27"/>
    <x v="0"/>
    <x v="27"/>
    <x v="0"/>
    <x v="0"/>
    <x v="31"/>
    <x v="1"/>
    <x v="4"/>
    <x v="14"/>
    <x v="134"/>
    <x v="1"/>
    <x v="4"/>
    <x v="1"/>
    <x v="4"/>
  </r>
  <r>
    <x v="516"/>
    <x v="487"/>
    <x v="0"/>
    <x v="32"/>
    <x v="32"/>
    <x v="530"/>
    <x v="3"/>
    <x v="0"/>
    <x v="28"/>
    <x v="0"/>
    <x v="28"/>
    <x v="0"/>
    <x v="0"/>
    <x v="32"/>
    <x v="1"/>
    <x v="4"/>
    <x v="14"/>
    <x v="203"/>
    <x v="1"/>
    <x v="4"/>
    <x v="1"/>
    <x v="4"/>
  </r>
  <r>
    <x v="516"/>
    <x v="487"/>
    <x v="0"/>
    <x v="33"/>
    <x v="33"/>
    <x v="530"/>
    <x v="3"/>
    <x v="0"/>
    <x v="7"/>
    <x v="0"/>
    <x v="7"/>
    <x v="0"/>
    <x v="0"/>
    <x v="33"/>
    <x v="1"/>
    <x v="4"/>
    <x v="14"/>
    <x v="126"/>
    <x v="1"/>
    <x v="4"/>
    <x v="1"/>
    <x v="4"/>
  </r>
  <r>
    <x v="516"/>
    <x v="487"/>
    <x v="0"/>
    <x v="34"/>
    <x v="34"/>
    <x v="530"/>
    <x v="3"/>
    <x v="0"/>
    <x v="29"/>
    <x v="0"/>
    <x v="29"/>
    <x v="0"/>
    <x v="0"/>
    <x v="34"/>
    <x v="1"/>
    <x v="4"/>
    <x v="14"/>
    <x v="43"/>
    <x v="1"/>
    <x v="4"/>
    <x v="1"/>
    <x v="4"/>
  </r>
  <r>
    <x v="516"/>
    <x v="487"/>
    <x v="0"/>
    <x v="35"/>
    <x v="35"/>
    <x v="530"/>
    <x v="3"/>
    <x v="0"/>
    <x v="29"/>
    <x v="0"/>
    <x v="29"/>
    <x v="0"/>
    <x v="0"/>
    <x v="35"/>
    <x v="1"/>
    <x v="4"/>
    <x v="14"/>
    <x v="43"/>
    <x v="1"/>
    <x v="4"/>
    <x v="1"/>
    <x v="4"/>
  </r>
  <r>
    <x v="516"/>
    <x v="487"/>
    <x v="0"/>
    <x v="19"/>
    <x v="19"/>
    <x v="530"/>
    <x v="3"/>
    <x v="0"/>
    <x v="16"/>
    <x v="0"/>
    <x v="16"/>
    <x v="0"/>
    <x v="0"/>
    <x v="19"/>
    <x v="1"/>
    <x v="4"/>
    <x v="14"/>
    <x v="204"/>
    <x v="1"/>
    <x v="4"/>
    <x v="1"/>
    <x v="4"/>
  </r>
  <r>
    <x v="517"/>
    <x v="488"/>
    <x v="0"/>
    <x v="58"/>
    <x v="58"/>
    <x v="471"/>
    <x v="3"/>
    <x v="0"/>
    <x v="46"/>
    <x v="0"/>
    <x v="58"/>
    <x v="0"/>
    <x v="0"/>
    <x v="56"/>
    <x v="1"/>
    <x v="4"/>
    <x v="1"/>
    <x v="4"/>
    <x v="1"/>
    <x v="4"/>
    <x v="1"/>
    <x v="4"/>
  </r>
  <r>
    <x v="518"/>
    <x v="489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518"/>
    <x v="489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518"/>
    <x v="489"/>
    <x v="0"/>
    <x v="42"/>
    <x v="42"/>
    <x v="345"/>
    <x v="3"/>
    <x v="0"/>
    <x v="33"/>
    <x v="0"/>
    <x v="33"/>
    <x v="0"/>
    <x v="0"/>
    <x v="42"/>
    <x v="1"/>
    <x v="4"/>
    <x v="1"/>
    <x v="4"/>
    <x v="1"/>
    <x v="4"/>
    <x v="1"/>
    <x v="4"/>
  </r>
  <r>
    <x v="518"/>
    <x v="489"/>
    <x v="0"/>
    <x v="63"/>
    <x v="63"/>
    <x v="346"/>
    <x v="3"/>
    <x v="0"/>
    <x v="50"/>
    <x v="0"/>
    <x v="55"/>
    <x v="0"/>
    <x v="0"/>
    <x v="61"/>
    <x v="1"/>
    <x v="4"/>
    <x v="1"/>
    <x v="4"/>
    <x v="1"/>
    <x v="4"/>
    <x v="1"/>
    <x v="4"/>
  </r>
  <r>
    <x v="518"/>
    <x v="489"/>
    <x v="0"/>
    <x v="5"/>
    <x v="5"/>
    <x v="369"/>
    <x v="3"/>
    <x v="0"/>
    <x v="4"/>
    <x v="0"/>
    <x v="4"/>
    <x v="0"/>
    <x v="0"/>
    <x v="5"/>
    <x v="1"/>
    <x v="4"/>
    <x v="1"/>
    <x v="4"/>
    <x v="1"/>
    <x v="4"/>
    <x v="1"/>
    <x v="4"/>
  </r>
  <r>
    <x v="518"/>
    <x v="489"/>
    <x v="0"/>
    <x v="7"/>
    <x v="7"/>
    <x v="369"/>
    <x v="3"/>
    <x v="0"/>
    <x v="4"/>
    <x v="0"/>
    <x v="4"/>
    <x v="0"/>
    <x v="0"/>
    <x v="7"/>
    <x v="1"/>
    <x v="4"/>
    <x v="1"/>
    <x v="4"/>
    <x v="1"/>
    <x v="4"/>
    <x v="1"/>
    <x v="4"/>
  </r>
  <r>
    <x v="518"/>
    <x v="489"/>
    <x v="0"/>
    <x v="8"/>
    <x v="8"/>
    <x v="369"/>
    <x v="3"/>
    <x v="0"/>
    <x v="6"/>
    <x v="0"/>
    <x v="6"/>
    <x v="0"/>
    <x v="0"/>
    <x v="8"/>
    <x v="1"/>
    <x v="4"/>
    <x v="1"/>
    <x v="4"/>
    <x v="1"/>
    <x v="4"/>
    <x v="1"/>
    <x v="4"/>
  </r>
  <r>
    <x v="518"/>
    <x v="489"/>
    <x v="0"/>
    <x v="9"/>
    <x v="9"/>
    <x v="369"/>
    <x v="3"/>
    <x v="0"/>
    <x v="7"/>
    <x v="0"/>
    <x v="7"/>
    <x v="0"/>
    <x v="0"/>
    <x v="9"/>
    <x v="1"/>
    <x v="4"/>
    <x v="1"/>
    <x v="4"/>
    <x v="1"/>
    <x v="4"/>
    <x v="1"/>
    <x v="4"/>
  </r>
  <r>
    <x v="518"/>
    <x v="489"/>
    <x v="0"/>
    <x v="17"/>
    <x v="17"/>
    <x v="369"/>
    <x v="3"/>
    <x v="0"/>
    <x v="14"/>
    <x v="0"/>
    <x v="14"/>
    <x v="0"/>
    <x v="0"/>
    <x v="17"/>
    <x v="1"/>
    <x v="4"/>
    <x v="1"/>
    <x v="4"/>
    <x v="1"/>
    <x v="4"/>
    <x v="1"/>
    <x v="4"/>
  </r>
  <r>
    <x v="518"/>
    <x v="489"/>
    <x v="0"/>
    <x v="19"/>
    <x v="19"/>
    <x v="531"/>
    <x v="3"/>
    <x v="0"/>
    <x v="16"/>
    <x v="0"/>
    <x v="16"/>
    <x v="0"/>
    <x v="0"/>
    <x v="19"/>
    <x v="1"/>
    <x v="4"/>
    <x v="1"/>
    <x v="4"/>
    <x v="1"/>
    <x v="4"/>
    <x v="1"/>
    <x v="4"/>
  </r>
  <r>
    <x v="518"/>
    <x v="489"/>
    <x v="0"/>
    <x v="51"/>
    <x v="51"/>
    <x v="531"/>
    <x v="3"/>
    <x v="0"/>
    <x v="34"/>
    <x v="0"/>
    <x v="34"/>
    <x v="0"/>
    <x v="0"/>
    <x v="51"/>
    <x v="1"/>
    <x v="4"/>
    <x v="1"/>
    <x v="4"/>
    <x v="1"/>
    <x v="4"/>
    <x v="1"/>
    <x v="4"/>
  </r>
  <r>
    <x v="518"/>
    <x v="489"/>
    <x v="0"/>
    <x v="63"/>
    <x v="63"/>
    <x v="347"/>
    <x v="3"/>
    <x v="0"/>
    <x v="50"/>
    <x v="0"/>
    <x v="55"/>
    <x v="0"/>
    <x v="0"/>
    <x v="61"/>
    <x v="1"/>
    <x v="4"/>
    <x v="1"/>
    <x v="4"/>
    <x v="1"/>
    <x v="4"/>
    <x v="1"/>
    <x v="4"/>
  </r>
  <r>
    <x v="519"/>
    <x v="490"/>
    <x v="0"/>
    <x v="17"/>
    <x v="17"/>
    <x v="57"/>
    <x v="3"/>
    <x v="0"/>
    <x v="14"/>
    <x v="0"/>
    <x v="14"/>
    <x v="0"/>
    <x v="0"/>
    <x v="17"/>
    <x v="1"/>
    <x v="4"/>
    <x v="1"/>
    <x v="4"/>
    <x v="1"/>
    <x v="4"/>
    <x v="1"/>
    <x v="4"/>
  </r>
  <r>
    <x v="519"/>
    <x v="490"/>
    <x v="0"/>
    <x v="7"/>
    <x v="7"/>
    <x v="57"/>
    <x v="3"/>
    <x v="0"/>
    <x v="4"/>
    <x v="0"/>
    <x v="4"/>
    <x v="0"/>
    <x v="0"/>
    <x v="7"/>
    <x v="1"/>
    <x v="4"/>
    <x v="1"/>
    <x v="4"/>
    <x v="1"/>
    <x v="4"/>
    <x v="1"/>
    <x v="4"/>
  </r>
  <r>
    <x v="519"/>
    <x v="490"/>
    <x v="0"/>
    <x v="8"/>
    <x v="8"/>
    <x v="57"/>
    <x v="3"/>
    <x v="0"/>
    <x v="6"/>
    <x v="0"/>
    <x v="6"/>
    <x v="0"/>
    <x v="0"/>
    <x v="8"/>
    <x v="1"/>
    <x v="4"/>
    <x v="1"/>
    <x v="4"/>
    <x v="1"/>
    <x v="4"/>
    <x v="1"/>
    <x v="4"/>
  </r>
  <r>
    <x v="519"/>
    <x v="490"/>
    <x v="0"/>
    <x v="9"/>
    <x v="9"/>
    <x v="57"/>
    <x v="3"/>
    <x v="0"/>
    <x v="7"/>
    <x v="0"/>
    <x v="7"/>
    <x v="0"/>
    <x v="0"/>
    <x v="9"/>
    <x v="1"/>
    <x v="4"/>
    <x v="1"/>
    <x v="4"/>
    <x v="1"/>
    <x v="4"/>
    <x v="1"/>
    <x v="4"/>
  </r>
  <r>
    <x v="519"/>
    <x v="490"/>
    <x v="0"/>
    <x v="19"/>
    <x v="19"/>
    <x v="532"/>
    <x v="3"/>
    <x v="0"/>
    <x v="16"/>
    <x v="0"/>
    <x v="16"/>
    <x v="0"/>
    <x v="0"/>
    <x v="19"/>
    <x v="1"/>
    <x v="4"/>
    <x v="1"/>
    <x v="4"/>
    <x v="1"/>
    <x v="4"/>
    <x v="1"/>
    <x v="4"/>
  </r>
  <r>
    <x v="519"/>
    <x v="490"/>
    <x v="0"/>
    <x v="20"/>
    <x v="20"/>
    <x v="532"/>
    <x v="3"/>
    <x v="0"/>
    <x v="17"/>
    <x v="0"/>
    <x v="17"/>
    <x v="0"/>
    <x v="0"/>
    <x v="20"/>
    <x v="1"/>
    <x v="4"/>
    <x v="1"/>
    <x v="4"/>
    <x v="1"/>
    <x v="4"/>
    <x v="1"/>
    <x v="4"/>
  </r>
  <r>
    <x v="519"/>
    <x v="490"/>
    <x v="0"/>
    <x v="21"/>
    <x v="21"/>
    <x v="532"/>
    <x v="3"/>
    <x v="0"/>
    <x v="18"/>
    <x v="0"/>
    <x v="18"/>
    <x v="0"/>
    <x v="0"/>
    <x v="21"/>
    <x v="1"/>
    <x v="4"/>
    <x v="1"/>
    <x v="4"/>
    <x v="1"/>
    <x v="4"/>
    <x v="1"/>
    <x v="4"/>
  </r>
  <r>
    <x v="519"/>
    <x v="490"/>
    <x v="0"/>
    <x v="16"/>
    <x v="16"/>
    <x v="533"/>
    <x v="3"/>
    <x v="0"/>
    <x v="13"/>
    <x v="0"/>
    <x v="13"/>
    <x v="0"/>
    <x v="0"/>
    <x v="16"/>
    <x v="1"/>
    <x v="4"/>
    <x v="1"/>
    <x v="4"/>
    <x v="1"/>
    <x v="4"/>
    <x v="1"/>
    <x v="4"/>
  </r>
  <r>
    <x v="520"/>
    <x v="491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520"/>
    <x v="491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520"/>
    <x v="491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520"/>
    <x v="491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520"/>
    <x v="491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520"/>
    <x v="491"/>
    <x v="0"/>
    <x v="19"/>
    <x v="19"/>
    <x v="534"/>
    <x v="3"/>
    <x v="0"/>
    <x v="16"/>
    <x v="0"/>
    <x v="16"/>
    <x v="0"/>
    <x v="0"/>
    <x v="19"/>
    <x v="1"/>
    <x v="4"/>
    <x v="1"/>
    <x v="4"/>
    <x v="1"/>
    <x v="4"/>
    <x v="1"/>
    <x v="4"/>
  </r>
  <r>
    <x v="520"/>
    <x v="491"/>
    <x v="0"/>
    <x v="20"/>
    <x v="20"/>
    <x v="534"/>
    <x v="3"/>
    <x v="0"/>
    <x v="17"/>
    <x v="0"/>
    <x v="17"/>
    <x v="0"/>
    <x v="0"/>
    <x v="20"/>
    <x v="1"/>
    <x v="4"/>
    <x v="1"/>
    <x v="4"/>
    <x v="1"/>
    <x v="4"/>
    <x v="1"/>
    <x v="4"/>
  </r>
  <r>
    <x v="520"/>
    <x v="491"/>
    <x v="0"/>
    <x v="21"/>
    <x v="21"/>
    <x v="534"/>
    <x v="3"/>
    <x v="0"/>
    <x v="18"/>
    <x v="0"/>
    <x v="18"/>
    <x v="0"/>
    <x v="0"/>
    <x v="21"/>
    <x v="1"/>
    <x v="4"/>
    <x v="1"/>
    <x v="4"/>
    <x v="1"/>
    <x v="4"/>
    <x v="1"/>
    <x v="4"/>
  </r>
  <r>
    <x v="520"/>
    <x v="491"/>
    <x v="0"/>
    <x v="16"/>
    <x v="16"/>
    <x v="533"/>
    <x v="3"/>
    <x v="0"/>
    <x v="13"/>
    <x v="0"/>
    <x v="13"/>
    <x v="0"/>
    <x v="0"/>
    <x v="16"/>
    <x v="1"/>
    <x v="4"/>
    <x v="1"/>
    <x v="4"/>
    <x v="1"/>
    <x v="4"/>
    <x v="1"/>
    <x v="4"/>
  </r>
  <r>
    <x v="521"/>
    <x v="492"/>
    <x v="0"/>
    <x v="16"/>
    <x v="16"/>
    <x v="533"/>
    <x v="3"/>
    <x v="0"/>
    <x v="13"/>
    <x v="0"/>
    <x v="13"/>
    <x v="0"/>
    <x v="0"/>
    <x v="16"/>
    <x v="1"/>
    <x v="4"/>
    <x v="1"/>
    <x v="4"/>
    <x v="1"/>
    <x v="4"/>
    <x v="1"/>
    <x v="4"/>
  </r>
  <r>
    <x v="522"/>
    <x v="493"/>
    <x v="0"/>
    <x v="27"/>
    <x v="27"/>
    <x v="298"/>
    <x v="3"/>
    <x v="0"/>
    <x v="23"/>
    <x v="0"/>
    <x v="23"/>
    <x v="0"/>
    <x v="0"/>
    <x v="27"/>
    <x v="1"/>
    <x v="4"/>
    <x v="1"/>
    <x v="4"/>
    <x v="1"/>
    <x v="4"/>
    <x v="1"/>
    <x v="4"/>
  </r>
  <r>
    <x v="523"/>
    <x v="494"/>
    <x v="0"/>
    <x v="27"/>
    <x v="27"/>
    <x v="489"/>
    <x v="3"/>
    <x v="0"/>
    <x v="23"/>
    <x v="0"/>
    <x v="23"/>
    <x v="0"/>
    <x v="0"/>
    <x v="27"/>
    <x v="1"/>
    <x v="4"/>
    <x v="1"/>
    <x v="4"/>
    <x v="1"/>
    <x v="4"/>
    <x v="1"/>
    <x v="4"/>
  </r>
  <r>
    <x v="524"/>
    <x v="495"/>
    <x v="0"/>
    <x v="3"/>
    <x v="3"/>
    <x v="177"/>
    <x v="3"/>
    <x v="0"/>
    <x v="3"/>
    <x v="0"/>
    <x v="3"/>
    <x v="0"/>
    <x v="0"/>
    <x v="3"/>
    <x v="24"/>
    <x v="187"/>
    <x v="1"/>
    <x v="4"/>
    <x v="3"/>
    <x v="14"/>
    <x v="0"/>
    <x v="3"/>
  </r>
  <r>
    <x v="524"/>
    <x v="495"/>
    <x v="0"/>
    <x v="25"/>
    <x v="25"/>
    <x v="177"/>
    <x v="3"/>
    <x v="0"/>
    <x v="21"/>
    <x v="0"/>
    <x v="21"/>
    <x v="0"/>
    <x v="0"/>
    <x v="25"/>
    <x v="24"/>
    <x v="188"/>
    <x v="1"/>
    <x v="4"/>
    <x v="3"/>
    <x v="132"/>
    <x v="0"/>
    <x v="178"/>
  </r>
  <r>
    <x v="524"/>
    <x v="495"/>
    <x v="0"/>
    <x v="17"/>
    <x v="17"/>
    <x v="511"/>
    <x v="3"/>
    <x v="0"/>
    <x v="14"/>
    <x v="0"/>
    <x v="14"/>
    <x v="0"/>
    <x v="0"/>
    <x v="17"/>
    <x v="24"/>
    <x v="189"/>
    <x v="1"/>
    <x v="4"/>
    <x v="3"/>
    <x v="11"/>
    <x v="0"/>
    <x v="179"/>
  </r>
  <r>
    <x v="524"/>
    <x v="495"/>
    <x v="0"/>
    <x v="7"/>
    <x v="7"/>
    <x v="511"/>
    <x v="3"/>
    <x v="0"/>
    <x v="4"/>
    <x v="0"/>
    <x v="4"/>
    <x v="0"/>
    <x v="0"/>
    <x v="7"/>
    <x v="24"/>
    <x v="4"/>
    <x v="1"/>
    <x v="4"/>
    <x v="3"/>
    <x v="4"/>
    <x v="0"/>
    <x v="4"/>
  </r>
  <r>
    <x v="524"/>
    <x v="495"/>
    <x v="0"/>
    <x v="8"/>
    <x v="8"/>
    <x v="511"/>
    <x v="3"/>
    <x v="0"/>
    <x v="6"/>
    <x v="0"/>
    <x v="6"/>
    <x v="0"/>
    <x v="0"/>
    <x v="8"/>
    <x v="24"/>
    <x v="190"/>
    <x v="1"/>
    <x v="4"/>
    <x v="3"/>
    <x v="12"/>
    <x v="0"/>
    <x v="6"/>
  </r>
  <r>
    <x v="524"/>
    <x v="495"/>
    <x v="0"/>
    <x v="9"/>
    <x v="9"/>
    <x v="511"/>
    <x v="3"/>
    <x v="0"/>
    <x v="7"/>
    <x v="0"/>
    <x v="7"/>
    <x v="0"/>
    <x v="0"/>
    <x v="9"/>
    <x v="24"/>
    <x v="191"/>
    <x v="1"/>
    <x v="4"/>
    <x v="3"/>
    <x v="13"/>
    <x v="0"/>
    <x v="7"/>
  </r>
  <r>
    <x v="524"/>
    <x v="495"/>
    <x v="0"/>
    <x v="5"/>
    <x v="5"/>
    <x v="511"/>
    <x v="3"/>
    <x v="0"/>
    <x v="4"/>
    <x v="0"/>
    <x v="4"/>
    <x v="0"/>
    <x v="0"/>
    <x v="5"/>
    <x v="24"/>
    <x v="4"/>
    <x v="1"/>
    <x v="4"/>
    <x v="3"/>
    <x v="4"/>
    <x v="0"/>
    <x v="4"/>
  </r>
  <r>
    <x v="524"/>
    <x v="495"/>
    <x v="0"/>
    <x v="45"/>
    <x v="45"/>
    <x v="535"/>
    <x v="3"/>
    <x v="0"/>
    <x v="36"/>
    <x v="0"/>
    <x v="36"/>
    <x v="0"/>
    <x v="0"/>
    <x v="45"/>
    <x v="24"/>
    <x v="192"/>
    <x v="1"/>
    <x v="4"/>
    <x v="3"/>
    <x v="133"/>
    <x v="0"/>
    <x v="180"/>
  </r>
  <r>
    <x v="524"/>
    <x v="495"/>
    <x v="0"/>
    <x v="30"/>
    <x v="30"/>
    <x v="535"/>
    <x v="3"/>
    <x v="0"/>
    <x v="26"/>
    <x v="0"/>
    <x v="26"/>
    <x v="0"/>
    <x v="0"/>
    <x v="30"/>
    <x v="24"/>
    <x v="193"/>
    <x v="1"/>
    <x v="4"/>
    <x v="3"/>
    <x v="134"/>
    <x v="0"/>
    <x v="181"/>
  </r>
  <r>
    <x v="524"/>
    <x v="495"/>
    <x v="0"/>
    <x v="47"/>
    <x v="47"/>
    <x v="535"/>
    <x v="3"/>
    <x v="0"/>
    <x v="37"/>
    <x v="0"/>
    <x v="37"/>
    <x v="0"/>
    <x v="0"/>
    <x v="47"/>
    <x v="24"/>
    <x v="194"/>
    <x v="1"/>
    <x v="4"/>
    <x v="3"/>
    <x v="135"/>
    <x v="0"/>
    <x v="182"/>
  </r>
  <r>
    <x v="524"/>
    <x v="495"/>
    <x v="0"/>
    <x v="48"/>
    <x v="48"/>
    <x v="535"/>
    <x v="3"/>
    <x v="0"/>
    <x v="38"/>
    <x v="0"/>
    <x v="38"/>
    <x v="0"/>
    <x v="0"/>
    <x v="48"/>
    <x v="24"/>
    <x v="195"/>
    <x v="1"/>
    <x v="4"/>
    <x v="3"/>
    <x v="136"/>
    <x v="0"/>
    <x v="183"/>
  </r>
  <r>
    <x v="524"/>
    <x v="495"/>
    <x v="0"/>
    <x v="31"/>
    <x v="31"/>
    <x v="535"/>
    <x v="3"/>
    <x v="0"/>
    <x v="27"/>
    <x v="0"/>
    <x v="27"/>
    <x v="0"/>
    <x v="0"/>
    <x v="31"/>
    <x v="24"/>
    <x v="196"/>
    <x v="1"/>
    <x v="4"/>
    <x v="3"/>
    <x v="137"/>
    <x v="0"/>
    <x v="184"/>
  </r>
  <r>
    <x v="524"/>
    <x v="495"/>
    <x v="0"/>
    <x v="32"/>
    <x v="32"/>
    <x v="535"/>
    <x v="3"/>
    <x v="0"/>
    <x v="28"/>
    <x v="0"/>
    <x v="28"/>
    <x v="0"/>
    <x v="0"/>
    <x v="32"/>
    <x v="24"/>
    <x v="197"/>
    <x v="1"/>
    <x v="4"/>
    <x v="3"/>
    <x v="138"/>
    <x v="0"/>
    <x v="185"/>
  </r>
  <r>
    <x v="524"/>
    <x v="495"/>
    <x v="0"/>
    <x v="33"/>
    <x v="33"/>
    <x v="535"/>
    <x v="3"/>
    <x v="0"/>
    <x v="7"/>
    <x v="0"/>
    <x v="7"/>
    <x v="0"/>
    <x v="0"/>
    <x v="33"/>
    <x v="24"/>
    <x v="191"/>
    <x v="1"/>
    <x v="4"/>
    <x v="3"/>
    <x v="13"/>
    <x v="0"/>
    <x v="7"/>
  </r>
  <r>
    <x v="524"/>
    <x v="495"/>
    <x v="0"/>
    <x v="27"/>
    <x v="27"/>
    <x v="536"/>
    <x v="3"/>
    <x v="0"/>
    <x v="23"/>
    <x v="0"/>
    <x v="23"/>
    <x v="0"/>
    <x v="0"/>
    <x v="27"/>
    <x v="24"/>
    <x v="198"/>
    <x v="1"/>
    <x v="4"/>
    <x v="3"/>
    <x v="75"/>
    <x v="0"/>
    <x v="186"/>
  </r>
  <r>
    <x v="524"/>
    <x v="495"/>
    <x v="0"/>
    <x v="42"/>
    <x v="42"/>
    <x v="537"/>
    <x v="3"/>
    <x v="0"/>
    <x v="33"/>
    <x v="0"/>
    <x v="33"/>
    <x v="0"/>
    <x v="0"/>
    <x v="42"/>
    <x v="24"/>
    <x v="199"/>
    <x v="1"/>
    <x v="4"/>
    <x v="3"/>
    <x v="139"/>
    <x v="0"/>
    <x v="187"/>
  </r>
  <r>
    <x v="525"/>
    <x v="496"/>
    <x v="0"/>
    <x v="46"/>
    <x v="46"/>
    <x v="538"/>
    <x v="3"/>
    <x v="0"/>
    <x v="34"/>
    <x v="0"/>
    <x v="34"/>
    <x v="0"/>
    <x v="0"/>
    <x v="46"/>
    <x v="1"/>
    <x v="4"/>
    <x v="1"/>
    <x v="4"/>
    <x v="1"/>
    <x v="4"/>
    <x v="1"/>
    <x v="4"/>
  </r>
  <r>
    <x v="526"/>
    <x v="497"/>
    <x v="0"/>
    <x v="27"/>
    <x v="27"/>
    <x v="536"/>
    <x v="3"/>
    <x v="0"/>
    <x v="23"/>
    <x v="0"/>
    <x v="23"/>
    <x v="0"/>
    <x v="0"/>
    <x v="27"/>
    <x v="1"/>
    <x v="4"/>
    <x v="1"/>
    <x v="4"/>
    <x v="1"/>
    <x v="4"/>
    <x v="1"/>
    <x v="4"/>
  </r>
  <r>
    <x v="527"/>
    <x v="498"/>
    <x v="0"/>
    <x v="27"/>
    <x v="27"/>
    <x v="536"/>
    <x v="3"/>
    <x v="0"/>
    <x v="23"/>
    <x v="0"/>
    <x v="23"/>
    <x v="0"/>
    <x v="0"/>
    <x v="27"/>
    <x v="1"/>
    <x v="4"/>
    <x v="1"/>
    <x v="4"/>
    <x v="1"/>
    <x v="4"/>
    <x v="1"/>
    <x v="4"/>
  </r>
  <r>
    <x v="527"/>
    <x v="498"/>
    <x v="0"/>
    <x v="42"/>
    <x v="42"/>
    <x v="537"/>
    <x v="3"/>
    <x v="0"/>
    <x v="33"/>
    <x v="0"/>
    <x v="33"/>
    <x v="0"/>
    <x v="0"/>
    <x v="42"/>
    <x v="1"/>
    <x v="4"/>
    <x v="1"/>
    <x v="4"/>
    <x v="1"/>
    <x v="4"/>
    <x v="1"/>
    <x v="4"/>
  </r>
  <r>
    <x v="528"/>
    <x v="499"/>
    <x v="0"/>
    <x v="46"/>
    <x v="46"/>
    <x v="539"/>
    <x v="3"/>
    <x v="0"/>
    <x v="34"/>
    <x v="0"/>
    <x v="34"/>
    <x v="0"/>
    <x v="0"/>
    <x v="46"/>
    <x v="1"/>
    <x v="4"/>
    <x v="1"/>
    <x v="4"/>
    <x v="1"/>
    <x v="4"/>
    <x v="1"/>
    <x v="4"/>
  </r>
  <r>
    <x v="529"/>
    <x v="500"/>
    <x v="0"/>
    <x v="46"/>
    <x v="46"/>
    <x v="540"/>
    <x v="3"/>
    <x v="0"/>
    <x v="34"/>
    <x v="0"/>
    <x v="34"/>
    <x v="0"/>
    <x v="0"/>
    <x v="46"/>
    <x v="1"/>
    <x v="4"/>
    <x v="1"/>
    <x v="4"/>
    <x v="1"/>
    <x v="4"/>
    <x v="1"/>
    <x v="4"/>
  </r>
  <r>
    <x v="530"/>
    <x v="501"/>
    <x v="0"/>
    <x v="59"/>
    <x v="59"/>
    <x v="541"/>
    <x v="3"/>
    <x v="0"/>
    <x v="47"/>
    <x v="0"/>
    <x v="52"/>
    <x v="0"/>
    <x v="0"/>
    <x v="57"/>
    <x v="1"/>
    <x v="4"/>
    <x v="1"/>
    <x v="4"/>
    <x v="1"/>
    <x v="4"/>
    <x v="1"/>
    <x v="4"/>
  </r>
  <r>
    <x v="530"/>
    <x v="501"/>
    <x v="0"/>
    <x v="60"/>
    <x v="60"/>
    <x v="541"/>
    <x v="3"/>
    <x v="0"/>
    <x v="48"/>
    <x v="0"/>
    <x v="53"/>
    <x v="0"/>
    <x v="0"/>
    <x v="58"/>
    <x v="1"/>
    <x v="4"/>
    <x v="1"/>
    <x v="4"/>
    <x v="1"/>
    <x v="4"/>
    <x v="1"/>
    <x v="4"/>
  </r>
  <r>
    <x v="530"/>
    <x v="501"/>
    <x v="0"/>
    <x v="61"/>
    <x v="61"/>
    <x v="541"/>
    <x v="3"/>
    <x v="0"/>
    <x v="34"/>
    <x v="0"/>
    <x v="34"/>
    <x v="0"/>
    <x v="0"/>
    <x v="59"/>
    <x v="1"/>
    <x v="4"/>
    <x v="1"/>
    <x v="4"/>
    <x v="1"/>
    <x v="4"/>
    <x v="1"/>
    <x v="4"/>
  </r>
  <r>
    <x v="530"/>
    <x v="501"/>
    <x v="0"/>
    <x v="62"/>
    <x v="62"/>
    <x v="541"/>
    <x v="3"/>
    <x v="0"/>
    <x v="49"/>
    <x v="0"/>
    <x v="54"/>
    <x v="0"/>
    <x v="0"/>
    <x v="60"/>
    <x v="1"/>
    <x v="4"/>
    <x v="1"/>
    <x v="4"/>
    <x v="1"/>
    <x v="4"/>
    <x v="1"/>
    <x v="4"/>
  </r>
  <r>
    <x v="530"/>
    <x v="501"/>
    <x v="0"/>
    <x v="37"/>
    <x v="37"/>
    <x v="541"/>
    <x v="3"/>
    <x v="0"/>
    <x v="31"/>
    <x v="0"/>
    <x v="31"/>
    <x v="0"/>
    <x v="0"/>
    <x v="37"/>
    <x v="1"/>
    <x v="4"/>
    <x v="1"/>
    <x v="4"/>
    <x v="1"/>
    <x v="4"/>
    <x v="1"/>
    <x v="4"/>
  </r>
  <r>
    <x v="531"/>
    <x v="502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531"/>
    <x v="502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531"/>
    <x v="502"/>
    <x v="0"/>
    <x v="17"/>
    <x v="17"/>
    <x v="511"/>
    <x v="3"/>
    <x v="0"/>
    <x v="14"/>
    <x v="0"/>
    <x v="14"/>
    <x v="0"/>
    <x v="0"/>
    <x v="17"/>
    <x v="1"/>
    <x v="4"/>
    <x v="1"/>
    <x v="4"/>
    <x v="1"/>
    <x v="4"/>
    <x v="1"/>
    <x v="4"/>
  </r>
  <r>
    <x v="531"/>
    <x v="502"/>
    <x v="0"/>
    <x v="7"/>
    <x v="7"/>
    <x v="511"/>
    <x v="3"/>
    <x v="0"/>
    <x v="4"/>
    <x v="0"/>
    <x v="4"/>
    <x v="0"/>
    <x v="0"/>
    <x v="7"/>
    <x v="1"/>
    <x v="4"/>
    <x v="1"/>
    <x v="4"/>
    <x v="1"/>
    <x v="4"/>
    <x v="1"/>
    <x v="4"/>
  </r>
  <r>
    <x v="531"/>
    <x v="502"/>
    <x v="0"/>
    <x v="8"/>
    <x v="8"/>
    <x v="511"/>
    <x v="3"/>
    <x v="0"/>
    <x v="6"/>
    <x v="0"/>
    <x v="6"/>
    <x v="0"/>
    <x v="0"/>
    <x v="8"/>
    <x v="1"/>
    <x v="4"/>
    <x v="1"/>
    <x v="4"/>
    <x v="1"/>
    <x v="4"/>
    <x v="1"/>
    <x v="4"/>
  </r>
  <r>
    <x v="531"/>
    <x v="502"/>
    <x v="0"/>
    <x v="9"/>
    <x v="9"/>
    <x v="511"/>
    <x v="3"/>
    <x v="0"/>
    <x v="7"/>
    <x v="0"/>
    <x v="7"/>
    <x v="0"/>
    <x v="0"/>
    <x v="9"/>
    <x v="1"/>
    <x v="4"/>
    <x v="1"/>
    <x v="4"/>
    <x v="1"/>
    <x v="4"/>
    <x v="1"/>
    <x v="4"/>
  </r>
  <r>
    <x v="531"/>
    <x v="502"/>
    <x v="0"/>
    <x v="5"/>
    <x v="5"/>
    <x v="511"/>
    <x v="3"/>
    <x v="0"/>
    <x v="4"/>
    <x v="0"/>
    <x v="4"/>
    <x v="0"/>
    <x v="0"/>
    <x v="5"/>
    <x v="1"/>
    <x v="4"/>
    <x v="1"/>
    <x v="4"/>
    <x v="1"/>
    <x v="4"/>
    <x v="1"/>
    <x v="4"/>
  </r>
  <r>
    <x v="531"/>
    <x v="502"/>
    <x v="0"/>
    <x v="27"/>
    <x v="27"/>
    <x v="536"/>
    <x v="3"/>
    <x v="0"/>
    <x v="23"/>
    <x v="0"/>
    <x v="23"/>
    <x v="0"/>
    <x v="0"/>
    <x v="27"/>
    <x v="1"/>
    <x v="4"/>
    <x v="1"/>
    <x v="4"/>
    <x v="1"/>
    <x v="4"/>
    <x v="1"/>
    <x v="4"/>
  </r>
  <r>
    <x v="531"/>
    <x v="502"/>
    <x v="0"/>
    <x v="42"/>
    <x v="42"/>
    <x v="537"/>
    <x v="3"/>
    <x v="0"/>
    <x v="33"/>
    <x v="0"/>
    <x v="33"/>
    <x v="0"/>
    <x v="0"/>
    <x v="42"/>
    <x v="1"/>
    <x v="4"/>
    <x v="1"/>
    <x v="4"/>
    <x v="1"/>
    <x v="4"/>
    <x v="1"/>
    <x v="4"/>
  </r>
  <r>
    <x v="531"/>
    <x v="502"/>
    <x v="0"/>
    <x v="45"/>
    <x v="45"/>
    <x v="542"/>
    <x v="3"/>
    <x v="0"/>
    <x v="36"/>
    <x v="0"/>
    <x v="36"/>
    <x v="0"/>
    <x v="0"/>
    <x v="45"/>
    <x v="1"/>
    <x v="4"/>
    <x v="1"/>
    <x v="4"/>
    <x v="1"/>
    <x v="4"/>
    <x v="1"/>
    <x v="4"/>
  </r>
  <r>
    <x v="531"/>
    <x v="502"/>
    <x v="0"/>
    <x v="30"/>
    <x v="30"/>
    <x v="542"/>
    <x v="3"/>
    <x v="0"/>
    <x v="26"/>
    <x v="0"/>
    <x v="26"/>
    <x v="0"/>
    <x v="0"/>
    <x v="30"/>
    <x v="1"/>
    <x v="4"/>
    <x v="1"/>
    <x v="4"/>
    <x v="1"/>
    <x v="4"/>
    <x v="1"/>
    <x v="4"/>
  </r>
  <r>
    <x v="531"/>
    <x v="502"/>
    <x v="0"/>
    <x v="47"/>
    <x v="47"/>
    <x v="542"/>
    <x v="3"/>
    <x v="0"/>
    <x v="37"/>
    <x v="0"/>
    <x v="37"/>
    <x v="0"/>
    <x v="0"/>
    <x v="47"/>
    <x v="1"/>
    <x v="4"/>
    <x v="1"/>
    <x v="4"/>
    <x v="1"/>
    <x v="4"/>
    <x v="1"/>
    <x v="4"/>
  </r>
  <r>
    <x v="531"/>
    <x v="502"/>
    <x v="0"/>
    <x v="48"/>
    <x v="48"/>
    <x v="542"/>
    <x v="3"/>
    <x v="0"/>
    <x v="38"/>
    <x v="0"/>
    <x v="38"/>
    <x v="0"/>
    <x v="0"/>
    <x v="48"/>
    <x v="1"/>
    <x v="4"/>
    <x v="1"/>
    <x v="4"/>
    <x v="1"/>
    <x v="4"/>
    <x v="1"/>
    <x v="4"/>
  </r>
  <r>
    <x v="531"/>
    <x v="502"/>
    <x v="0"/>
    <x v="31"/>
    <x v="31"/>
    <x v="542"/>
    <x v="3"/>
    <x v="0"/>
    <x v="27"/>
    <x v="0"/>
    <x v="27"/>
    <x v="0"/>
    <x v="0"/>
    <x v="31"/>
    <x v="1"/>
    <x v="4"/>
    <x v="1"/>
    <x v="4"/>
    <x v="1"/>
    <x v="4"/>
    <x v="1"/>
    <x v="4"/>
  </r>
  <r>
    <x v="531"/>
    <x v="502"/>
    <x v="0"/>
    <x v="32"/>
    <x v="32"/>
    <x v="542"/>
    <x v="3"/>
    <x v="0"/>
    <x v="28"/>
    <x v="0"/>
    <x v="28"/>
    <x v="0"/>
    <x v="0"/>
    <x v="32"/>
    <x v="1"/>
    <x v="4"/>
    <x v="1"/>
    <x v="4"/>
    <x v="1"/>
    <x v="4"/>
    <x v="1"/>
    <x v="4"/>
  </r>
  <r>
    <x v="531"/>
    <x v="502"/>
    <x v="0"/>
    <x v="33"/>
    <x v="33"/>
    <x v="542"/>
    <x v="3"/>
    <x v="0"/>
    <x v="7"/>
    <x v="0"/>
    <x v="7"/>
    <x v="0"/>
    <x v="0"/>
    <x v="33"/>
    <x v="1"/>
    <x v="4"/>
    <x v="1"/>
    <x v="4"/>
    <x v="1"/>
    <x v="4"/>
    <x v="1"/>
    <x v="4"/>
  </r>
  <r>
    <x v="532"/>
    <x v="503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532"/>
    <x v="503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532"/>
    <x v="503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532"/>
    <x v="503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532"/>
    <x v="503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532"/>
    <x v="503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532"/>
    <x v="503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532"/>
    <x v="503"/>
    <x v="0"/>
    <x v="42"/>
    <x v="42"/>
    <x v="312"/>
    <x v="3"/>
    <x v="0"/>
    <x v="33"/>
    <x v="0"/>
    <x v="33"/>
    <x v="0"/>
    <x v="0"/>
    <x v="42"/>
    <x v="1"/>
    <x v="4"/>
    <x v="1"/>
    <x v="4"/>
    <x v="1"/>
    <x v="4"/>
    <x v="1"/>
    <x v="4"/>
  </r>
  <r>
    <x v="532"/>
    <x v="503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532"/>
    <x v="503"/>
    <x v="0"/>
    <x v="19"/>
    <x v="19"/>
    <x v="543"/>
    <x v="3"/>
    <x v="0"/>
    <x v="16"/>
    <x v="0"/>
    <x v="16"/>
    <x v="0"/>
    <x v="0"/>
    <x v="19"/>
    <x v="1"/>
    <x v="4"/>
    <x v="1"/>
    <x v="4"/>
    <x v="1"/>
    <x v="4"/>
    <x v="1"/>
    <x v="4"/>
  </r>
  <r>
    <x v="532"/>
    <x v="503"/>
    <x v="0"/>
    <x v="21"/>
    <x v="21"/>
    <x v="543"/>
    <x v="3"/>
    <x v="0"/>
    <x v="18"/>
    <x v="0"/>
    <x v="18"/>
    <x v="0"/>
    <x v="0"/>
    <x v="21"/>
    <x v="1"/>
    <x v="4"/>
    <x v="1"/>
    <x v="4"/>
    <x v="1"/>
    <x v="4"/>
    <x v="1"/>
    <x v="4"/>
  </r>
  <r>
    <x v="533"/>
    <x v="504"/>
    <x v="0"/>
    <x v="27"/>
    <x v="27"/>
    <x v="422"/>
    <x v="3"/>
    <x v="0"/>
    <x v="23"/>
    <x v="0"/>
    <x v="23"/>
    <x v="0"/>
    <x v="0"/>
    <x v="27"/>
    <x v="1"/>
    <x v="4"/>
    <x v="1"/>
    <x v="4"/>
    <x v="1"/>
    <x v="4"/>
    <x v="1"/>
    <x v="4"/>
  </r>
  <r>
    <x v="533"/>
    <x v="504"/>
    <x v="0"/>
    <x v="42"/>
    <x v="42"/>
    <x v="544"/>
    <x v="3"/>
    <x v="0"/>
    <x v="33"/>
    <x v="0"/>
    <x v="33"/>
    <x v="0"/>
    <x v="0"/>
    <x v="42"/>
    <x v="1"/>
    <x v="4"/>
    <x v="1"/>
    <x v="4"/>
    <x v="1"/>
    <x v="4"/>
    <x v="1"/>
    <x v="4"/>
  </r>
  <r>
    <x v="534"/>
    <x v="505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534"/>
    <x v="505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534"/>
    <x v="505"/>
    <x v="0"/>
    <x v="27"/>
    <x v="27"/>
    <x v="422"/>
    <x v="3"/>
    <x v="0"/>
    <x v="23"/>
    <x v="0"/>
    <x v="23"/>
    <x v="0"/>
    <x v="0"/>
    <x v="27"/>
    <x v="1"/>
    <x v="4"/>
    <x v="1"/>
    <x v="4"/>
    <x v="1"/>
    <x v="4"/>
    <x v="1"/>
    <x v="4"/>
  </r>
  <r>
    <x v="534"/>
    <x v="505"/>
    <x v="0"/>
    <x v="7"/>
    <x v="7"/>
    <x v="480"/>
    <x v="3"/>
    <x v="0"/>
    <x v="4"/>
    <x v="0"/>
    <x v="4"/>
    <x v="0"/>
    <x v="0"/>
    <x v="7"/>
    <x v="1"/>
    <x v="4"/>
    <x v="1"/>
    <x v="4"/>
    <x v="1"/>
    <x v="4"/>
    <x v="1"/>
    <x v="4"/>
  </r>
  <r>
    <x v="534"/>
    <x v="505"/>
    <x v="0"/>
    <x v="8"/>
    <x v="8"/>
    <x v="480"/>
    <x v="3"/>
    <x v="0"/>
    <x v="6"/>
    <x v="0"/>
    <x v="6"/>
    <x v="0"/>
    <x v="0"/>
    <x v="8"/>
    <x v="1"/>
    <x v="4"/>
    <x v="1"/>
    <x v="4"/>
    <x v="1"/>
    <x v="4"/>
    <x v="1"/>
    <x v="4"/>
  </r>
  <r>
    <x v="534"/>
    <x v="505"/>
    <x v="0"/>
    <x v="9"/>
    <x v="9"/>
    <x v="480"/>
    <x v="3"/>
    <x v="0"/>
    <x v="7"/>
    <x v="0"/>
    <x v="7"/>
    <x v="0"/>
    <x v="0"/>
    <x v="9"/>
    <x v="1"/>
    <x v="4"/>
    <x v="1"/>
    <x v="4"/>
    <x v="1"/>
    <x v="4"/>
    <x v="1"/>
    <x v="4"/>
  </r>
  <r>
    <x v="534"/>
    <x v="505"/>
    <x v="0"/>
    <x v="5"/>
    <x v="5"/>
    <x v="480"/>
    <x v="3"/>
    <x v="0"/>
    <x v="4"/>
    <x v="0"/>
    <x v="4"/>
    <x v="0"/>
    <x v="0"/>
    <x v="5"/>
    <x v="1"/>
    <x v="4"/>
    <x v="1"/>
    <x v="4"/>
    <x v="1"/>
    <x v="4"/>
    <x v="1"/>
    <x v="4"/>
  </r>
  <r>
    <x v="534"/>
    <x v="505"/>
    <x v="0"/>
    <x v="17"/>
    <x v="17"/>
    <x v="480"/>
    <x v="3"/>
    <x v="0"/>
    <x v="14"/>
    <x v="0"/>
    <x v="14"/>
    <x v="0"/>
    <x v="0"/>
    <x v="17"/>
    <x v="1"/>
    <x v="4"/>
    <x v="1"/>
    <x v="4"/>
    <x v="1"/>
    <x v="4"/>
    <x v="1"/>
    <x v="4"/>
  </r>
  <r>
    <x v="534"/>
    <x v="505"/>
    <x v="0"/>
    <x v="42"/>
    <x v="42"/>
    <x v="544"/>
    <x v="3"/>
    <x v="0"/>
    <x v="33"/>
    <x v="0"/>
    <x v="33"/>
    <x v="0"/>
    <x v="0"/>
    <x v="42"/>
    <x v="1"/>
    <x v="4"/>
    <x v="1"/>
    <x v="4"/>
    <x v="1"/>
    <x v="4"/>
    <x v="1"/>
    <x v="4"/>
  </r>
  <r>
    <x v="535"/>
    <x v="506"/>
    <x v="0"/>
    <x v="3"/>
    <x v="3"/>
    <x v="177"/>
    <x v="3"/>
    <x v="0"/>
    <x v="3"/>
    <x v="0"/>
    <x v="3"/>
    <x v="0"/>
    <x v="0"/>
    <x v="3"/>
    <x v="10"/>
    <x v="200"/>
    <x v="1"/>
    <x v="4"/>
    <x v="1"/>
    <x v="4"/>
    <x v="10"/>
    <x v="188"/>
  </r>
  <r>
    <x v="535"/>
    <x v="506"/>
    <x v="0"/>
    <x v="25"/>
    <x v="25"/>
    <x v="177"/>
    <x v="3"/>
    <x v="0"/>
    <x v="21"/>
    <x v="0"/>
    <x v="21"/>
    <x v="0"/>
    <x v="0"/>
    <x v="25"/>
    <x v="10"/>
    <x v="201"/>
    <x v="1"/>
    <x v="4"/>
    <x v="1"/>
    <x v="4"/>
    <x v="10"/>
    <x v="189"/>
  </r>
  <r>
    <x v="535"/>
    <x v="506"/>
    <x v="0"/>
    <x v="17"/>
    <x v="17"/>
    <x v="511"/>
    <x v="3"/>
    <x v="0"/>
    <x v="14"/>
    <x v="0"/>
    <x v="14"/>
    <x v="0"/>
    <x v="0"/>
    <x v="17"/>
    <x v="10"/>
    <x v="202"/>
    <x v="1"/>
    <x v="4"/>
    <x v="1"/>
    <x v="4"/>
    <x v="10"/>
    <x v="190"/>
  </r>
  <r>
    <x v="535"/>
    <x v="506"/>
    <x v="0"/>
    <x v="7"/>
    <x v="7"/>
    <x v="511"/>
    <x v="3"/>
    <x v="0"/>
    <x v="4"/>
    <x v="0"/>
    <x v="4"/>
    <x v="0"/>
    <x v="0"/>
    <x v="7"/>
    <x v="10"/>
    <x v="4"/>
    <x v="1"/>
    <x v="4"/>
    <x v="1"/>
    <x v="4"/>
    <x v="10"/>
    <x v="4"/>
  </r>
  <r>
    <x v="535"/>
    <x v="506"/>
    <x v="0"/>
    <x v="8"/>
    <x v="8"/>
    <x v="511"/>
    <x v="3"/>
    <x v="0"/>
    <x v="6"/>
    <x v="0"/>
    <x v="6"/>
    <x v="0"/>
    <x v="0"/>
    <x v="8"/>
    <x v="10"/>
    <x v="203"/>
    <x v="1"/>
    <x v="4"/>
    <x v="1"/>
    <x v="4"/>
    <x v="10"/>
    <x v="191"/>
  </r>
  <r>
    <x v="535"/>
    <x v="506"/>
    <x v="0"/>
    <x v="9"/>
    <x v="9"/>
    <x v="511"/>
    <x v="3"/>
    <x v="0"/>
    <x v="7"/>
    <x v="0"/>
    <x v="7"/>
    <x v="0"/>
    <x v="0"/>
    <x v="9"/>
    <x v="10"/>
    <x v="204"/>
    <x v="1"/>
    <x v="4"/>
    <x v="1"/>
    <x v="4"/>
    <x v="10"/>
    <x v="192"/>
  </r>
  <r>
    <x v="535"/>
    <x v="506"/>
    <x v="0"/>
    <x v="5"/>
    <x v="5"/>
    <x v="511"/>
    <x v="3"/>
    <x v="0"/>
    <x v="4"/>
    <x v="0"/>
    <x v="4"/>
    <x v="0"/>
    <x v="0"/>
    <x v="5"/>
    <x v="10"/>
    <x v="4"/>
    <x v="1"/>
    <x v="4"/>
    <x v="1"/>
    <x v="4"/>
    <x v="10"/>
    <x v="4"/>
  </r>
  <r>
    <x v="535"/>
    <x v="506"/>
    <x v="0"/>
    <x v="27"/>
    <x v="27"/>
    <x v="536"/>
    <x v="3"/>
    <x v="0"/>
    <x v="23"/>
    <x v="0"/>
    <x v="23"/>
    <x v="0"/>
    <x v="0"/>
    <x v="27"/>
    <x v="10"/>
    <x v="205"/>
    <x v="1"/>
    <x v="4"/>
    <x v="1"/>
    <x v="4"/>
    <x v="10"/>
    <x v="193"/>
  </r>
  <r>
    <x v="535"/>
    <x v="506"/>
    <x v="0"/>
    <x v="42"/>
    <x v="42"/>
    <x v="537"/>
    <x v="3"/>
    <x v="0"/>
    <x v="33"/>
    <x v="0"/>
    <x v="33"/>
    <x v="0"/>
    <x v="0"/>
    <x v="42"/>
    <x v="10"/>
    <x v="206"/>
    <x v="1"/>
    <x v="4"/>
    <x v="1"/>
    <x v="4"/>
    <x v="10"/>
    <x v="194"/>
  </r>
  <r>
    <x v="535"/>
    <x v="506"/>
    <x v="0"/>
    <x v="19"/>
    <x v="19"/>
    <x v="545"/>
    <x v="3"/>
    <x v="0"/>
    <x v="16"/>
    <x v="0"/>
    <x v="16"/>
    <x v="0"/>
    <x v="0"/>
    <x v="19"/>
    <x v="10"/>
    <x v="207"/>
    <x v="1"/>
    <x v="4"/>
    <x v="1"/>
    <x v="4"/>
    <x v="10"/>
    <x v="195"/>
  </r>
  <r>
    <x v="535"/>
    <x v="506"/>
    <x v="0"/>
    <x v="20"/>
    <x v="20"/>
    <x v="545"/>
    <x v="3"/>
    <x v="0"/>
    <x v="17"/>
    <x v="0"/>
    <x v="17"/>
    <x v="0"/>
    <x v="0"/>
    <x v="20"/>
    <x v="10"/>
    <x v="208"/>
    <x v="1"/>
    <x v="4"/>
    <x v="1"/>
    <x v="4"/>
    <x v="10"/>
    <x v="196"/>
  </r>
  <r>
    <x v="535"/>
    <x v="506"/>
    <x v="0"/>
    <x v="21"/>
    <x v="21"/>
    <x v="545"/>
    <x v="3"/>
    <x v="0"/>
    <x v="18"/>
    <x v="0"/>
    <x v="18"/>
    <x v="0"/>
    <x v="0"/>
    <x v="21"/>
    <x v="10"/>
    <x v="209"/>
    <x v="1"/>
    <x v="4"/>
    <x v="1"/>
    <x v="4"/>
    <x v="10"/>
    <x v="197"/>
  </r>
  <r>
    <x v="536"/>
    <x v="67"/>
    <x v="0"/>
    <x v="46"/>
    <x v="46"/>
    <x v="546"/>
    <x v="3"/>
    <x v="0"/>
    <x v="34"/>
    <x v="0"/>
    <x v="34"/>
    <x v="0"/>
    <x v="0"/>
    <x v="46"/>
    <x v="1"/>
    <x v="4"/>
    <x v="1"/>
    <x v="4"/>
    <x v="1"/>
    <x v="4"/>
    <x v="1"/>
    <x v="4"/>
  </r>
  <r>
    <x v="537"/>
    <x v="507"/>
    <x v="0"/>
    <x v="36"/>
    <x v="36"/>
    <x v="547"/>
    <x v="3"/>
    <x v="0"/>
    <x v="30"/>
    <x v="0"/>
    <x v="30"/>
    <x v="0"/>
    <x v="0"/>
    <x v="36"/>
    <x v="1"/>
    <x v="4"/>
    <x v="1"/>
    <x v="4"/>
    <x v="1"/>
    <x v="4"/>
    <x v="1"/>
    <x v="4"/>
  </r>
  <r>
    <x v="538"/>
    <x v="508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538"/>
    <x v="508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538"/>
    <x v="508"/>
    <x v="0"/>
    <x v="5"/>
    <x v="5"/>
    <x v="231"/>
    <x v="3"/>
    <x v="0"/>
    <x v="4"/>
    <x v="0"/>
    <x v="4"/>
    <x v="0"/>
    <x v="0"/>
    <x v="5"/>
    <x v="1"/>
    <x v="4"/>
    <x v="1"/>
    <x v="4"/>
    <x v="1"/>
    <x v="4"/>
    <x v="1"/>
    <x v="4"/>
  </r>
  <r>
    <x v="538"/>
    <x v="508"/>
    <x v="0"/>
    <x v="17"/>
    <x v="17"/>
    <x v="231"/>
    <x v="3"/>
    <x v="0"/>
    <x v="14"/>
    <x v="0"/>
    <x v="14"/>
    <x v="0"/>
    <x v="0"/>
    <x v="17"/>
    <x v="1"/>
    <x v="4"/>
    <x v="1"/>
    <x v="4"/>
    <x v="1"/>
    <x v="4"/>
    <x v="1"/>
    <x v="4"/>
  </r>
  <r>
    <x v="538"/>
    <x v="508"/>
    <x v="0"/>
    <x v="7"/>
    <x v="7"/>
    <x v="231"/>
    <x v="3"/>
    <x v="0"/>
    <x v="4"/>
    <x v="0"/>
    <x v="4"/>
    <x v="0"/>
    <x v="0"/>
    <x v="7"/>
    <x v="1"/>
    <x v="4"/>
    <x v="1"/>
    <x v="4"/>
    <x v="1"/>
    <x v="4"/>
    <x v="1"/>
    <x v="4"/>
  </r>
  <r>
    <x v="538"/>
    <x v="508"/>
    <x v="0"/>
    <x v="8"/>
    <x v="8"/>
    <x v="231"/>
    <x v="3"/>
    <x v="0"/>
    <x v="6"/>
    <x v="0"/>
    <x v="6"/>
    <x v="0"/>
    <x v="0"/>
    <x v="8"/>
    <x v="1"/>
    <x v="4"/>
    <x v="1"/>
    <x v="4"/>
    <x v="1"/>
    <x v="4"/>
    <x v="1"/>
    <x v="4"/>
  </r>
  <r>
    <x v="538"/>
    <x v="508"/>
    <x v="0"/>
    <x v="9"/>
    <x v="9"/>
    <x v="231"/>
    <x v="3"/>
    <x v="0"/>
    <x v="7"/>
    <x v="0"/>
    <x v="7"/>
    <x v="0"/>
    <x v="0"/>
    <x v="9"/>
    <x v="1"/>
    <x v="4"/>
    <x v="1"/>
    <x v="4"/>
    <x v="1"/>
    <x v="4"/>
    <x v="1"/>
    <x v="4"/>
  </r>
  <r>
    <x v="538"/>
    <x v="508"/>
    <x v="0"/>
    <x v="27"/>
    <x v="27"/>
    <x v="446"/>
    <x v="3"/>
    <x v="0"/>
    <x v="23"/>
    <x v="0"/>
    <x v="23"/>
    <x v="0"/>
    <x v="0"/>
    <x v="27"/>
    <x v="1"/>
    <x v="4"/>
    <x v="1"/>
    <x v="4"/>
    <x v="1"/>
    <x v="4"/>
    <x v="1"/>
    <x v="4"/>
  </r>
  <r>
    <x v="538"/>
    <x v="508"/>
    <x v="0"/>
    <x v="42"/>
    <x v="42"/>
    <x v="497"/>
    <x v="3"/>
    <x v="0"/>
    <x v="33"/>
    <x v="0"/>
    <x v="33"/>
    <x v="0"/>
    <x v="0"/>
    <x v="42"/>
    <x v="1"/>
    <x v="4"/>
    <x v="1"/>
    <x v="4"/>
    <x v="1"/>
    <x v="4"/>
    <x v="1"/>
    <x v="4"/>
  </r>
  <r>
    <x v="539"/>
    <x v="509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539"/>
    <x v="509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539"/>
    <x v="509"/>
    <x v="0"/>
    <x v="5"/>
    <x v="5"/>
    <x v="231"/>
    <x v="3"/>
    <x v="0"/>
    <x v="4"/>
    <x v="0"/>
    <x v="4"/>
    <x v="0"/>
    <x v="0"/>
    <x v="5"/>
    <x v="1"/>
    <x v="4"/>
    <x v="1"/>
    <x v="4"/>
    <x v="1"/>
    <x v="4"/>
    <x v="1"/>
    <x v="4"/>
  </r>
  <r>
    <x v="539"/>
    <x v="509"/>
    <x v="0"/>
    <x v="17"/>
    <x v="17"/>
    <x v="231"/>
    <x v="3"/>
    <x v="0"/>
    <x v="14"/>
    <x v="0"/>
    <x v="14"/>
    <x v="0"/>
    <x v="0"/>
    <x v="17"/>
    <x v="1"/>
    <x v="4"/>
    <x v="1"/>
    <x v="4"/>
    <x v="1"/>
    <x v="4"/>
    <x v="1"/>
    <x v="4"/>
  </r>
  <r>
    <x v="539"/>
    <x v="509"/>
    <x v="0"/>
    <x v="7"/>
    <x v="7"/>
    <x v="231"/>
    <x v="3"/>
    <x v="0"/>
    <x v="4"/>
    <x v="0"/>
    <x v="4"/>
    <x v="0"/>
    <x v="0"/>
    <x v="7"/>
    <x v="1"/>
    <x v="4"/>
    <x v="1"/>
    <x v="4"/>
    <x v="1"/>
    <x v="4"/>
    <x v="1"/>
    <x v="4"/>
  </r>
  <r>
    <x v="539"/>
    <x v="509"/>
    <x v="0"/>
    <x v="8"/>
    <x v="8"/>
    <x v="231"/>
    <x v="3"/>
    <x v="0"/>
    <x v="6"/>
    <x v="0"/>
    <x v="6"/>
    <x v="0"/>
    <x v="0"/>
    <x v="8"/>
    <x v="1"/>
    <x v="4"/>
    <x v="1"/>
    <x v="4"/>
    <x v="1"/>
    <x v="4"/>
    <x v="1"/>
    <x v="4"/>
  </r>
  <r>
    <x v="539"/>
    <x v="509"/>
    <x v="0"/>
    <x v="9"/>
    <x v="9"/>
    <x v="231"/>
    <x v="3"/>
    <x v="0"/>
    <x v="7"/>
    <x v="0"/>
    <x v="7"/>
    <x v="0"/>
    <x v="0"/>
    <x v="9"/>
    <x v="1"/>
    <x v="4"/>
    <x v="1"/>
    <x v="4"/>
    <x v="1"/>
    <x v="4"/>
    <x v="1"/>
    <x v="4"/>
  </r>
  <r>
    <x v="539"/>
    <x v="509"/>
    <x v="0"/>
    <x v="27"/>
    <x v="27"/>
    <x v="446"/>
    <x v="3"/>
    <x v="0"/>
    <x v="23"/>
    <x v="0"/>
    <x v="23"/>
    <x v="0"/>
    <x v="0"/>
    <x v="27"/>
    <x v="1"/>
    <x v="4"/>
    <x v="1"/>
    <x v="4"/>
    <x v="1"/>
    <x v="4"/>
    <x v="1"/>
    <x v="4"/>
  </r>
  <r>
    <x v="539"/>
    <x v="509"/>
    <x v="0"/>
    <x v="42"/>
    <x v="42"/>
    <x v="497"/>
    <x v="3"/>
    <x v="0"/>
    <x v="33"/>
    <x v="0"/>
    <x v="33"/>
    <x v="0"/>
    <x v="0"/>
    <x v="42"/>
    <x v="1"/>
    <x v="4"/>
    <x v="1"/>
    <x v="4"/>
    <x v="1"/>
    <x v="4"/>
    <x v="1"/>
    <x v="4"/>
  </r>
  <r>
    <x v="540"/>
    <x v="510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540"/>
    <x v="510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540"/>
    <x v="510"/>
    <x v="0"/>
    <x v="7"/>
    <x v="7"/>
    <x v="209"/>
    <x v="3"/>
    <x v="0"/>
    <x v="4"/>
    <x v="0"/>
    <x v="4"/>
    <x v="0"/>
    <x v="0"/>
    <x v="7"/>
    <x v="1"/>
    <x v="4"/>
    <x v="1"/>
    <x v="4"/>
    <x v="1"/>
    <x v="4"/>
    <x v="1"/>
    <x v="4"/>
  </r>
  <r>
    <x v="540"/>
    <x v="510"/>
    <x v="0"/>
    <x v="8"/>
    <x v="8"/>
    <x v="209"/>
    <x v="3"/>
    <x v="0"/>
    <x v="6"/>
    <x v="0"/>
    <x v="6"/>
    <x v="0"/>
    <x v="0"/>
    <x v="8"/>
    <x v="1"/>
    <x v="4"/>
    <x v="1"/>
    <x v="4"/>
    <x v="1"/>
    <x v="4"/>
    <x v="1"/>
    <x v="4"/>
  </r>
  <r>
    <x v="540"/>
    <x v="510"/>
    <x v="0"/>
    <x v="9"/>
    <x v="9"/>
    <x v="209"/>
    <x v="3"/>
    <x v="0"/>
    <x v="7"/>
    <x v="0"/>
    <x v="7"/>
    <x v="0"/>
    <x v="0"/>
    <x v="9"/>
    <x v="1"/>
    <x v="4"/>
    <x v="1"/>
    <x v="4"/>
    <x v="1"/>
    <x v="4"/>
    <x v="1"/>
    <x v="4"/>
  </r>
  <r>
    <x v="540"/>
    <x v="510"/>
    <x v="0"/>
    <x v="5"/>
    <x v="5"/>
    <x v="209"/>
    <x v="3"/>
    <x v="0"/>
    <x v="4"/>
    <x v="0"/>
    <x v="4"/>
    <x v="0"/>
    <x v="0"/>
    <x v="5"/>
    <x v="1"/>
    <x v="4"/>
    <x v="1"/>
    <x v="4"/>
    <x v="1"/>
    <x v="4"/>
    <x v="1"/>
    <x v="4"/>
  </r>
  <r>
    <x v="540"/>
    <x v="510"/>
    <x v="0"/>
    <x v="17"/>
    <x v="17"/>
    <x v="209"/>
    <x v="3"/>
    <x v="0"/>
    <x v="14"/>
    <x v="0"/>
    <x v="14"/>
    <x v="0"/>
    <x v="0"/>
    <x v="17"/>
    <x v="1"/>
    <x v="4"/>
    <x v="1"/>
    <x v="4"/>
    <x v="1"/>
    <x v="4"/>
    <x v="1"/>
    <x v="4"/>
  </r>
  <r>
    <x v="540"/>
    <x v="510"/>
    <x v="0"/>
    <x v="42"/>
    <x v="42"/>
    <x v="345"/>
    <x v="3"/>
    <x v="0"/>
    <x v="33"/>
    <x v="0"/>
    <x v="33"/>
    <x v="0"/>
    <x v="0"/>
    <x v="42"/>
    <x v="1"/>
    <x v="4"/>
    <x v="1"/>
    <x v="4"/>
    <x v="1"/>
    <x v="4"/>
    <x v="1"/>
    <x v="4"/>
  </r>
  <r>
    <x v="540"/>
    <x v="510"/>
    <x v="0"/>
    <x v="63"/>
    <x v="63"/>
    <x v="346"/>
    <x v="3"/>
    <x v="0"/>
    <x v="50"/>
    <x v="0"/>
    <x v="55"/>
    <x v="0"/>
    <x v="0"/>
    <x v="61"/>
    <x v="1"/>
    <x v="4"/>
    <x v="1"/>
    <x v="4"/>
    <x v="1"/>
    <x v="4"/>
    <x v="1"/>
    <x v="4"/>
  </r>
  <r>
    <x v="540"/>
    <x v="510"/>
    <x v="0"/>
    <x v="63"/>
    <x v="63"/>
    <x v="347"/>
    <x v="3"/>
    <x v="0"/>
    <x v="50"/>
    <x v="0"/>
    <x v="55"/>
    <x v="0"/>
    <x v="0"/>
    <x v="61"/>
    <x v="1"/>
    <x v="4"/>
    <x v="1"/>
    <x v="4"/>
    <x v="1"/>
    <x v="4"/>
    <x v="1"/>
    <x v="4"/>
  </r>
  <r>
    <x v="541"/>
    <x v="511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541"/>
    <x v="511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541"/>
    <x v="511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541"/>
    <x v="511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541"/>
    <x v="511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541"/>
    <x v="511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542"/>
    <x v="512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542"/>
    <x v="512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542"/>
    <x v="512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542"/>
    <x v="512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542"/>
    <x v="512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542"/>
    <x v="512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543"/>
    <x v="513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543"/>
    <x v="513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543"/>
    <x v="513"/>
    <x v="0"/>
    <x v="7"/>
    <x v="7"/>
    <x v="209"/>
    <x v="3"/>
    <x v="0"/>
    <x v="4"/>
    <x v="0"/>
    <x v="4"/>
    <x v="0"/>
    <x v="0"/>
    <x v="7"/>
    <x v="1"/>
    <x v="4"/>
    <x v="1"/>
    <x v="4"/>
    <x v="1"/>
    <x v="4"/>
    <x v="1"/>
    <x v="4"/>
  </r>
  <r>
    <x v="543"/>
    <x v="513"/>
    <x v="0"/>
    <x v="8"/>
    <x v="8"/>
    <x v="209"/>
    <x v="3"/>
    <x v="0"/>
    <x v="6"/>
    <x v="0"/>
    <x v="6"/>
    <x v="0"/>
    <x v="0"/>
    <x v="8"/>
    <x v="1"/>
    <x v="4"/>
    <x v="1"/>
    <x v="4"/>
    <x v="1"/>
    <x v="4"/>
    <x v="1"/>
    <x v="4"/>
  </r>
  <r>
    <x v="543"/>
    <x v="513"/>
    <x v="0"/>
    <x v="9"/>
    <x v="9"/>
    <x v="209"/>
    <x v="3"/>
    <x v="0"/>
    <x v="7"/>
    <x v="0"/>
    <x v="7"/>
    <x v="0"/>
    <x v="0"/>
    <x v="9"/>
    <x v="1"/>
    <x v="4"/>
    <x v="1"/>
    <x v="4"/>
    <x v="1"/>
    <x v="4"/>
    <x v="1"/>
    <x v="4"/>
  </r>
  <r>
    <x v="543"/>
    <x v="513"/>
    <x v="0"/>
    <x v="5"/>
    <x v="5"/>
    <x v="209"/>
    <x v="3"/>
    <x v="0"/>
    <x v="4"/>
    <x v="0"/>
    <x v="4"/>
    <x v="0"/>
    <x v="0"/>
    <x v="5"/>
    <x v="1"/>
    <x v="4"/>
    <x v="1"/>
    <x v="4"/>
    <x v="1"/>
    <x v="4"/>
    <x v="1"/>
    <x v="4"/>
  </r>
  <r>
    <x v="543"/>
    <x v="513"/>
    <x v="0"/>
    <x v="17"/>
    <x v="17"/>
    <x v="209"/>
    <x v="3"/>
    <x v="0"/>
    <x v="14"/>
    <x v="0"/>
    <x v="14"/>
    <x v="0"/>
    <x v="0"/>
    <x v="17"/>
    <x v="1"/>
    <x v="4"/>
    <x v="1"/>
    <x v="4"/>
    <x v="1"/>
    <x v="4"/>
    <x v="1"/>
    <x v="4"/>
  </r>
  <r>
    <x v="543"/>
    <x v="513"/>
    <x v="0"/>
    <x v="42"/>
    <x v="42"/>
    <x v="345"/>
    <x v="3"/>
    <x v="0"/>
    <x v="33"/>
    <x v="0"/>
    <x v="33"/>
    <x v="0"/>
    <x v="0"/>
    <x v="42"/>
    <x v="1"/>
    <x v="4"/>
    <x v="1"/>
    <x v="4"/>
    <x v="1"/>
    <x v="4"/>
    <x v="1"/>
    <x v="4"/>
  </r>
  <r>
    <x v="543"/>
    <x v="513"/>
    <x v="0"/>
    <x v="63"/>
    <x v="63"/>
    <x v="346"/>
    <x v="3"/>
    <x v="0"/>
    <x v="50"/>
    <x v="0"/>
    <x v="55"/>
    <x v="0"/>
    <x v="0"/>
    <x v="61"/>
    <x v="1"/>
    <x v="4"/>
    <x v="1"/>
    <x v="4"/>
    <x v="1"/>
    <x v="4"/>
    <x v="1"/>
    <x v="4"/>
  </r>
  <r>
    <x v="543"/>
    <x v="513"/>
    <x v="0"/>
    <x v="19"/>
    <x v="19"/>
    <x v="548"/>
    <x v="3"/>
    <x v="0"/>
    <x v="16"/>
    <x v="0"/>
    <x v="16"/>
    <x v="0"/>
    <x v="0"/>
    <x v="19"/>
    <x v="1"/>
    <x v="4"/>
    <x v="1"/>
    <x v="4"/>
    <x v="1"/>
    <x v="4"/>
    <x v="1"/>
    <x v="4"/>
  </r>
  <r>
    <x v="543"/>
    <x v="513"/>
    <x v="0"/>
    <x v="20"/>
    <x v="20"/>
    <x v="548"/>
    <x v="3"/>
    <x v="0"/>
    <x v="17"/>
    <x v="0"/>
    <x v="17"/>
    <x v="0"/>
    <x v="0"/>
    <x v="20"/>
    <x v="1"/>
    <x v="4"/>
    <x v="1"/>
    <x v="4"/>
    <x v="1"/>
    <x v="4"/>
    <x v="1"/>
    <x v="4"/>
  </r>
  <r>
    <x v="543"/>
    <x v="513"/>
    <x v="0"/>
    <x v="63"/>
    <x v="63"/>
    <x v="347"/>
    <x v="3"/>
    <x v="0"/>
    <x v="50"/>
    <x v="0"/>
    <x v="55"/>
    <x v="0"/>
    <x v="0"/>
    <x v="61"/>
    <x v="1"/>
    <x v="4"/>
    <x v="1"/>
    <x v="4"/>
    <x v="1"/>
    <x v="4"/>
    <x v="1"/>
    <x v="4"/>
  </r>
  <r>
    <x v="544"/>
    <x v="514"/>
    <x v="0"/>
    <x v="17"/>
    <x v="17"/>
    <x v="140"/>
    <x v="3"/>
    <x v="0"/>
    <x v="14"/>
    <x v="0"/>
    <x v="14"/>
    <x v="0"/>
    <x v="0"/>
    <x v="17"/>
    <x v="1"/>
    <x v="4"/>
    <x v="1"/>
    <x v="4"/>
    <x v="1"/>
    <x v="4"/>
    <x v="1"/>
    <x v="4"/>
  </r>
  <r>
    <x v="544"/>
    <x v="514"/>
    <x v="0"/>
    <x v="7"/>
    <x v="7"/>
    <x v="140"/>
    <x v="3"/>
    <x v="0"/>
    <x v="4"/>
    <x v="0"/>
    <x v="4"/>
    <x v="0"/>
    <x v="0"/>
    <x v="7"/>
    <x v="1"/>
    <x v="4"/>
    <x v="1"/>
    <x v="4"/>
    <x v="1"/>
    <x v="4"/>
    <x v="1"/>
    <x v="4"/>
  </r>
  <r>
    <x v="544"/>
    <x v="514"/>
    <x v="0"/>
    <x v="8"/>
    <x v="8"/>
    <x v="140"/>
    <x v="3"/>
    <x v="0"/>
    <x v="6"/>
    <x v="0"/>
    <x v="6"/>
    <x v="0"/>
    <x v="0"/>
    <x v="8"/>
    <x v="1"/>
    <x v="4"/>
    <x v="1"/>
    <x v="4"/>
    <x v="1"/>
    <x v="4"/>
    <x v="1"/>
    <x v="4"/>
  </r>
  <r>
    <x v="544"/>
    <x v="514"/>
    <x v="0"/>
    <x v="9"/>
    <x v="9"/>
    <x v="140"/>
    <x v="3"/>
    <x v="0"/>
    <x v="7"/>
    <x v="0"/>
    <x v="7"/>
    <x v="0"/>
    <x v="0"/>
    <x v="9"/>
    <x v="1"/>
    <x v="4"/>
    <x v="1"/>
    <x v="4"/>
    <x v="1"/>
    <x v="4"/>
    <x v="1"/>
    <x v="4"/>
  </r>
  <r>
    <x v="544"/>
    <x v="514"/>
    <x v="0"/>
    <x v="5"/>
    <x v="5"/>
    <x v="140"/>
    <x v="3"/>
    <x v="0"/>
    <x v="4"/>
    <x v="0"/>
    <x v="4"/>
    <x v="0"/>
    <x v="0"/>
    <x v="5"/>
    <x v="1"/>
    <x v="4"/>
    <x v="1"/>
    <x v="4"/>
    <x v="1"/>
    <x v="4"/>
    <x v="1"/>
    <x v="4"/>
  </r>
  <r>
    <x v="544"/>
    <x v="514"/>
    <x v="0"/>
    <x v="3"/>
    <x v="3"/>
    <x v="141"/>
    <x v="3"/>
    <x v="0"/>
    <x v="3"/>
    <x v="0"/>
    <x v="3"/>
    <x v="0"/>
    <x v="0"/>
    <x v="3"/>
    <x v="1"/>
    <x v="4"/>
    <x v="1"/>
    <x v="4"/>
    <x v="1"/>
    <x v="4"/>
    <x v="1"/>
    <x v="4"/>
  </r>
  <r>
    <x v="544"/>
    <x v="514"/>
    <x v="0"/>
    <x v="42"/>
    <x v="42"/>
    <x v="354"/>
    <x v="3"/>
    <x v="0"/>
    <x v="33"/>
    <x v="0"/>
    <x v="33"/>
    <x v="0"/>
    <x v="0"/>
    <x v="42"/>
    <x v="1"/>
    <x v="4"/>
    <x v="1"/>
    <x v="4"/>
    <x v="1"/>
    <x v="4"/>
    <x v="1"/>
    <x v="4"/>
  </r>
  <r>
    <x v="545"/>
    <x v="515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545"/>
    <x v="515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545"/>
    <x v="515"/>
    <x v="0"/>
    <x v="42"/>
    <x v="42"/>
    <x v="512"/>
    <x v="3"/>
    <x v="0"/>
    <x v="33"/>
    <x v="0"/>
    <x v="33"/>
    <x v="0"/>
    <x v="0"/>
    <x v="42"/>
    <x v="1"/>
    <x v="4"/>
    <x v="1"/>
    <x v="4"/>
    <x v="1"/>
    <x v="4"/>
    <x v="1"/>
    <x v="4"/>
  </r>
  <r>
    <x v="545"/>
    <x v="515"/>
    <x v="0"/>
    <x v="27"/>
    <x v="27"/>
    <x v="513"/>
    <x v="3"/>
    <x v="0"/>
    <x v="23"/>
    <x v="0"/>
    <x v="23"/>
    <x v="0"/>
    <x v="0"/>
    <x v="27"/>
    <x v="1"/>
    <x v="4"/>
    <x v="1"/>
    <x v="4"/>
    <x v="1"/>
    <x v="4"/>
    <x v="1"/>
    <x v="4"/>
  </r>
  <r>
    <x v="545"/>
    <x v="515"/>
    <x v="0"/>
    <x v="17"/>
    <x v="17"/>
    <x v="528"/>
    <x v="3"/>
    <x v="0"/>
    <x v="14"/>
    <x v="0"/>
    <x v="14"/>
    <x v="0"/>
    <x v="0"/>
    <x v="17"/>
    <x v="1"/>
    <x v="4"/>
    <x v="1"/>
    <x v="4"/>
    <x v="1"/>
    <x v="4"/>
    <x v="1"/>
    <x v="4"/>
  </r>
  <r>
    <x v="545"/>
    <x v="515"/>
    <x v="0"/>
    <x v="7"/>
    <x v="7"/>
    <x v="528"/>
    <x v="3"/>
    <x v="0"/>
    <x v="4"/>
    <x v="0"/>
    <x v="4"/>
    <x v="0"/>
    <x v="0"/>
    <x v="7"/>
    <x v="1"/>
    <x v="4"/>
    <x v="1"/>
    <x v="4"/>
    <x v="1"/>
    <x v="4"/>
    <x v="1"/>
    <x v="4"/>
  </r>
  <r>
    <x v="545"/>
    <x v="515"/>
    <x v="0"/>
    <x v="8"/>
    <x v="8"/>
    <x v="528"/>
    <x v="3"/>
    <x v="0"/>
    <x v="6"/>
    <x v="0"/>
    <x v="6"/>
    <x v="0"/>
    <x v="0"/>
    <x v="8"/>
    <x v="1"/>
    <x v="4"/>
    <x v="1"/>
    <x v="4"/>
    <x v="1"/>
    <x v="4"/>
    <x v="1"/>
    <x v="4"/>
  </r>
  <r>
    <x v="545"/>
    <x v="515"/>
    <x v="0"/>
    <x v="9"/>
    <x v="9"/>
    <x v="528"/>
    <x v="3"/>
    <x v="0"/>
    <x v="7"/>
    <x v="0"/>
    <x v="7"/>
    <x v="0"/>
    <x v="0"/>
    <x v="9"/>
    <x v="1"/>
    <x v="4"/>
    <x v="1"/>
    <x v="4"/>
    <x v="1"/>
    <x v="4"/>
    <x v="1"/>
    <x v="4"/>
  </r>
  <r>
    <x v="545"/>
    <x v="515"/>
    <x v="0"/>
    <x v="5"/>
    <x v="5"/>
    <x v="528"/>
    <x v="3"/>
    <x v="0"/>
    <x v="4"/>
    <x v="0"/>
    <x v="4"/>
    <x v="0"/>
    <x v="0"/>
    <x v="5"/>
    <x v="1"/>
    <x v="4"/>
    <x v="1"/>
    <x v="4"/>
    <x v="1"/>
    <x v="4"/>
    <x v="1"/>
    <x v="4"/>
  </r>
  <r>
    <x v="545"/>
    <x v="515"/>
    <x v="0"/>
    <x v="19"/>
    <x v="19"/>
    <x v="549"/>
    <x v="3"/>
    <x v="0"/>
    <x v="16"/>
    <x v="0"/>
    <x v="16"/>
    <x v="0"/>
    <x v="0"/>
    <x v="19"/>
    <x v="1"/>
    <x v="4"/>
    <x v="1"/>
    <x v="4"/>
    <x v="1"/>
    <x v="4"/>
    <x v="1"/>
    <x v="4"/>
  </r>
  <r>
    <x v="545"/>
    <x v="515"/>
    <x v="0"/>
    <x v="20"/>
    <x v="20"/>
    <x v="549"/>
    <x v="3"/>
    <x v="0"/>
    <x v="17"/>
    <x v="0"/>
    <x v="17"/>
    <x v="0"/>
    <x v="0"/>
    <x v="20"/>
    <x v="1"/>
    <x v="4"/>
    <x v="1"/>
    <x v="4"/>
    <x v="1"/>
    <x v="4"/>
    <x v="1"/>
    <x v="4"/>
  </r>
  <r>
    <x v="545"/>
    <x v="515"/>
    <x v="0"/>
    <x v="21"/>
    <x v="21"/>
    <x v="549"/>
    <x v="3"/>
    <x v="0"/>
    <x v="18"/>
    <x v="0"/>
    <x v="18"/>
    <x v="0"/>
    <x v="0"/>
    <x v="21"/>
    <x v="1"/>
    <x v="4"/>
    <x v="1"/>
    <x v="4"/>
    <x v="1"/>
    <x v="4"/>
    <x v="1"/>
    <x v="4"/>
  </r>
  <r>
    <x v="546"/>
    <x v="516"/>
    <x v="0"/>
    <x v="45"/>
    <x v="45"/>
    <x v="550"/>
    <x v="3"/>
    <x v="0"/>
    <x v="36"/>
    <x v="0"/>
    <x v="36"/>
    <x v="0"/>
    <x v="0"/>
    <x v="45"/>
    <x v="1"/>
    <x v="4"/>
    <x v="1"/>
    <x v="4"/>
    <x v="1"/>
    <x v="4"/>
    <x v="1"/>
    <x v="4"/>
  </r>
  <r>
    <x v="546"/>
    <x v="516"/>
    <x v="0"/>
    <x v="47"/>
    <x v="47"/>
    <x v="550"/>
    <x v="3"/>
    <x v="0"/>
    <x v="37"/>
    <x v="0"/>
    <x v="37"/>
    <x v="0"/>
    <x v="0"/>
    <x v="47"/>
    <x v="1"/>
    <x v="4"/>
    <x v="1"/>
    <x v="4"/>
    <x v="1"/>
    <x v="4"/>
    <x v="1"/>
    <x v="4"/>
  </r>
  <r>
    <x v="546"/>
    <x v="516"/>
    <x v="0"/>
    <x v="48"/>
    <x v="48"/>
    <x v="550"/>
    <x v="3"/>
    <x v="0"/>
    <x v="38"/>
    <x v="0"/>
    <x v="38"/>
    <x v="0"/>
    <x v="0"/>
    <x v="48"/>
    <x v="1"/>
    <x v="4"/>
    <x v="1"/>
    <x v="4"/>
    <x v="1"/>
    <x v="4"/>
    <x v="1"/>
    <x v="4"/>
  </r>
  <r>
    <x v="546"/>
    <x v="516"/>
    <x v="0"/>
    <x v="31"/>
    <x v="31"/>
    <x v="550"/>
    <x v="3"/>
    <x v="0"/>
    <x v="27"/>
    <x v="0"/>
    <x v="27"/>
    <x v="0"/>
    <x v="0"/>
    <x v="31"/>
    <x v="1"/>
    <x v="4"/>
    <x v="1"/>
    <x v="4"/>
    <x v="1"/>
    <x v="4"/>
    <x v="1"/>
    <x v="4"/>
  </r>
  <r>
    <x v="546"/>
    <x v="516"/>
    <x v="0"/>
    <x v="33"/>
    <x v="33"/>
    <x v="550"/>
    <x v="3"/>
    <x v="0"/>
    <x v="7"/>
    <x v="0"/>
    <x v="7"/>
    <x v="0"/>
    <x v="0"/>
    <x v="33"/>
    <x v="1"/>
    <x v="4"/>
    <x v="1"/>
    <x v="4"/>
    <x v="1"/>
    <x v="4"/>
    <x v="1"/>
    <x v="4"/>
  </r>
  <r>
    <x v="547"/>
    <x v="517"/>
    <x v="0"/>
    <x v="36"/>
    <x v="36"/>
    <x v="551"/>
    <x v="3"/>
    <x v="0"/>
    <x v="30"/>
    <x v="0"/>
    <x v="30"/>
    <x v="0"/>
    <x v="0"/>
    <x v="36"/>
    <x v="1"/>
    <x v="4"/>
    <x v="1"/>
    <x v="4"/>
    <x v="1"/>
    <x v="4"/>
    <x v="1"/>
    <x v="4"/>
  </r>
  <r>
    <x v="548"/>
    <x v="518"/>
    <x v="0"/>
    <x v="16"/>
    <x v="16"/>
    <x v="361"/>
    <x v="3"/>
    <x v="0"/>
    <x v="13"/>
    <x v="0"/>
    <x v="13"/>
    <x v="0"/>
    <x v="0"/>
    <x v="16"/>
    <x v="1"/>
    <x v="4"/>
    <x v="1"/>
    <x v="4"/>
    <x v="1"/>
    <x v="4"/>
    <x v="1"/>
    <x v="4"/>
  </r>
  <r>
    <x v="548"/>
    <x v="518"/>
    <x v="0"/>
    <x v="8"/>
    <x v="8"/>
    <x v="362"/>
    <x v="3"/>
    <x v="0"/>
    <x v="6"/>
    <x v="0"/>
    <x v="6"/>
    <x v="0"/>
    <x v="0"/>
    <x v="8"/>
    <x v="1"/>
    <x v="4"/>
    <x v="1"/>
    <x v="4"/>
    <x v="1"/>
    <x v="4"/>
    <x v="1"/>
    <x v="4"/>
  </r>
  <r>
    <x v="548"/>
    <x v="518"/>
    <x v="0"/>
    <x v="9"/>
    <x v="9"/>
    <x v="362"/>
    <x v="3"/>
    <x v="0"/>
    <x v="7"/>
    <x v="0"/>
    <x v="7"/>
    <x v="0"/>
    <x v="0"/>
    <x v="9"/>
    <x v="1"/>
    <x v="4"/>
    <x v="1"/>
    <x v="4"/>
    <x v="1"/>
    <x v="4"/>
    <x v="1"/>
    <x v="4"/>
  </r>
  <r>
    <x v="548"/>
    <x v="518"/>
    <x v="0"/>
    <x v="19"/>
    <x v="19"/>
    <x v="552"/>
    <x v="3"/>
    <x v="0"/>
    <x v="16"/>
    <x v="0"/>
    <x v="16"/>
    <x v="0"/>
    <x v="0"/>
    <x v="19"/>
    <x v="1"/>
    <x v="4"/>
    <x v="1"/>
    <x v="4"/>
    <x v="1"/>
    <x v="4"/>
    <x v="1"/>
    <x v="4"/>
  </r>
  <r>
    <x v="548"/>
    <x v="518"/>
    <x v="0"/>
    <x v="31"/>
    <x v="31"/>
    <x v="552"/>
    <x v="3"/>
    <x v="0"/>
    <x v="27"/>
    <x v="0"/>
    <x v="27"/>
    <x v="0"/>
    <x v="0"/>
    <x v="31"/>
    <x v="1"/>
    <x v="4"/>
    <x v="1"/>
    <x v="4"/>
    <x v="1"/>
    <x v="4"/>
    <x v="1"/>
    <x v="4"/>
  </r>
  <r>
    <x v="548"/>
    <x v="518"/>
    <x v="0"/>
    <x v="32"/>
    <x v="32"/>
    <x v="552"/>
    <x v="3"/>
    <x v="0"/>
    <x v="28"/>
    <x v="0"/>
    <x v="28"/>
    <x v="0"/>
    <x v="0"/>
    <x v="32"/>
    <x v="1"/>
    <x v="4"/>
    <x v="1"/>
    <x v="4"/>
    <x v="1"/>
    <x v="4"/>
    <x v="1"/>
    <x v="4"/>
  </r>
  <r>
    <x v="548"/>
    <x v="518"/>
    <x v="0"/>
    <x v="33"/>
    <x v="33"/>
    <x v="552"/>
    <x v="3"/>
    <x v="0"/>
    <x v="7"/>
    <x v="0"/>
    <x v="7"/>
    <x v="0"/>
    <x v="0"/>
    <x v="33"/>
    <x v="1"/>
    <x v="4"/>
    <x v="1"/>
    <x v="4"/>
    <x v="1"/>
    <x v="4"/>
    <x v="1"/>
    <x v="4"/>
  </r>
  <r>
    <x v="549"/>
    <x v="519"/>
    <x v="0"/>
    <x v="42"/>
    <x v="42"/>
    <x v="281"/>
    <x v="3"/>
    <x v="0"/>
    <x v="33"/>
    <x v="0"/>
    <x v="33"/>
    <x v="0"/>
    <x v="0"/>
    <x v="42"/>
    <x v="1"/>
    <x v="4"/>
    <x v="1"/>
    <x v="4"/>
    <x v="1"/>
    <x v="4"/>
    <x v="1"/>
    <x v="4"/>
  </r>
  <r>
    <x v="549"/>
    <x v="519"/>
    <x v="0"/>
    <x v="63"/>
    <x v="63"/>
    <x v="282"/>
    <x v="3"/>
    <x v="0"/>
    <x v="50"/>
    <x v="0"/>
    <x v="55"/>
    <x v="0"/>
    <x v="0"/>
    <x v="61"/>
    <x v="1"/>
    <x v="4"/>
    <x v="1"/>
    <x v="4"/>
    <x v="1"/>
    <x v="4"/>
    <x v="1"/>
    <x v="4"/>
  </r>
  <r>
    <x v="549"/>
    <x v="519"/>
    <x v="0"/>
    <x v="5"/>
    <x v="5"/>
    <x v="502"/>
    <x v="3"/>
    <x v="0"/>
    <x v="4"/>
    <x v="0"/>
    <x v="4"/>
    <x v="0"/>
    <x v="0"/>
    <x v="5"/>
    <x v="1"/>
    <x v="4"/>
    <x v="1"/>
    <x v="4"/>
    <x v="1"/>
    <x v="4"/>
    <x v="1"/>
    <x v="4"/>
  </r>
  <r>
    <x v="549"/>
    <x v="519"/>
    <x v="0"/>
    <x v="7"/>
    <x v="7"/>
    <x v="502"/>
    <x v="3"/>
    <x v="0"/>
    <x v="4"/>
    <x v="0"/>
    <x v="4"/>
    <x v="0"/>
    <x v="0"/>
    <x v="7"/>
    <x v="1"/>
    <x v="4"/>
    <x v="1"/>
    <x v="4"/>
    <x v="1"/>
    <x v="4"/>
    <x v="1"/>
    <x v="4"/>
  </r>
  <r>
    <x v="549"/>
    <x v="519"/>
    <x v="0"/>
    <x v="8"/>
    <x v="8"/>
    <x v="502"/>
    <x v="3"/>
    <x v="0"/>
    <x v="6"/>
    <x v="0"/>
    <x v="6"/>
    <x v="0"/>
    <x v="0"/>
    <x v="8"/>
    <x v="1"/>
    <x v="4"/>
    <x v="1"/>
    <x v="4"/>
    <x v="1"/>
    <x v="4"/>
    <x v="1"/>
    <x v="4"/>
  </r>
  <r>
    <x v="549"/>
    <x v="519"/>
    <x v="0"/>
    <x v="9"/>
    <x v="9"/>
    <x v="502"/>
    <x v="3"/>
    <x v="0"/>
    <x v="7"/>
    <x v="0"/>
    <x v="7"/>
    <x v="0"/>
    <x v="0"/>
    <x v="9"/>
    <x v="1"/>
    <x v="4"/>
    <x v="1"/>
    <x v="4"/>
    <x v="1"/>
    <x v="4"/>
    <x v="1"/>
    <x v="4"/>
  </r>
  <r>
    <x v="549"/>
    <x v="519"/>
    <x v="0"/>
    <x v="57"/>
    <x v="57"/>
    <x v="502"/>
    <x v="3"/>
    <x v="0"/>
    <x v="5"/>
    <x v="0"/>
    <x v="5"/>
    <x v="0"/>
    <x v="0"/>
    <x v="55"/>
    <x v="1"/>
    <x v="4"/>
    <x v="1"/>
    <x v="4"/>
    <x v="1"/>
    <x v="4"/>
    <x v="1"/>
    <x v="4"/>
  </r>
  <r>
    <x v="549"/>
    <x v="519"/>
    <x v="0"/>
    <x v="45"/>
    <x v="45"/>
    <x v="553"/>
    <x v="3"/>
    <x v="0"/>
    <x v="36"/>
    <x v="0"/>
    <x v="36"/>
    <x v="0"/>
    <x v="0"/>
    <x v="45"/>
    <x v="1"/>
    <x v="4"/>
    <x v="1"/>
    <x v="4"/>
    <x v="1"/>
    <x v="4"/>
    <x v="1"/>
    <x v="4"/>
  </r>
  <r>
    <x v="549"/>
    <x v="519"/>
    <x v="0"/>
    <x v="30"/>
    <x v="30"/>
    <x v="553"/>
    <x v="3"/>
    <x v="0"/>
    <x v="26"/>
    <x v="0"/>
    <x v="26"/>
    <x v="0"/>
    <x v="0"/>
    <x v="30"/>
    <x v="1"/>
    <x v="4"/>
    <x v="1"/>
    <x v="4"/>
    <x v="1"/>
    <x v="4"/>
    <x v="1"/>
    <x v="4"/>
  </r>
  <r>
    <x v="549"/>
    <x v="519"/>
    <x v="0"/>
    <x v="47"/>
    <x v="47"/>
    <x v="553"/>
    <x v="3"/>
    <x v="0"/>
    <x v="37"/>
    <x v="0"/>
    <x v="37"/>
    <x v="0"/>
    <x v="0"/>
    <x v="47"/>
    <x v="1"/>
    <x v="4"/>
    <x v="1"/>
    <x v="4"/>
    <x v="1"/>
    <x v="4"/>
    <x v="1"/>
    <x v="4"/>
  </r>
  <r>
    <x v="549"/>
    <x v="519"/>
    <x v="0"/>
    <x v="48"/>
    <x v="48"/>
    <x v="553"/>
    <x v="3"/>
    <x v="0"/>
    <x v="38"/>
    <x v="0"/>
    <x v="38"/>
    <x v="0"/>
    <x v="0"/>
    <x v="48"/>
    <x v="1"/>
    <x v="4"/>
    <x v="1"/>
    <x v="4"/>
    <x v="1"/>
    <x v="4"/>
    <x v="1"/>
    <x v="4"/>
  </r>
  <r>
    <x v="549"/>
    <x v="519"/>
    <x v="0"/>
    <x v="31"/>
    <x v="31"/>
    <x v="553"/>
    <x v="3"/>
    <x v="0"/>
    <x v="27"/>
    <x v="0"/>
    <x v="27"/>
    <x v="0"/>
    <x v="0"/>
    <x v="31"/>
    <x v="1"/>
    <x v="4"/>
    <x v="1"/>
    <x v="4"/>
    <x v="1"/>
    <x v="4"/>
    <x v="1"/>
    <x v="4"/>
  </r>
  <r>
    <x v="549"/>
    <x v="519"/>
    <x v="0"/>
    <x v="32"/>
    <x v="32"/>
    <x v="553"/>
    <x v="3"/>
    <x v="0"/>
    <x v="28"/>
    <x v="0"/>
    <x v="28"/>
    <x v="0"/>
    <x v="0"/>
    <x v="32"/>
    <x v="1"/>
    <x v="4"/>
    <x v="1"/>
    <x v="4"/>
    <x v="1"/>
    <x v="4"/>
    <x v="1"/>
    <x v="4"/>
  </r>
  <r>
    <x v="549"/>
    <x v="519"/>
    <x v="0"/>
    <x v="33"/>
    <x v="33"/>
    <x v="553"/>
    <x v="3"/>
    <x v="0"/>
    <x v="7"/>
    <x v="0"/>
    <x v="7"/>
    <x v="0"/>
    <x v="0"/>
    <x v="33"/>
    <x v="1"/>
    <x v="4"/>
    <x v="1"/>
    <x v="4"/>
    <x v="1"/>
    <x v="4"/>
    <x v="1"/>
    <x v="4"/>
  </r>
  <r>
    <x v="549"/>
    <x v="519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549"/>
    <x v="519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550"/>
    <x v="520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550"/>
    <x v="520"/>
    <x v="0"/>
    <x v="12"/>
    <x v="12"/>
    <x v="554"/>
    <x v="3"/>
    <x v="0"/>
    <x v="9"/>
    <x v="0"/>
    <x v="9"/>
    <x v="0"/>
    <x v="0"/>
    <x v="12"/>
    <x v="1"/>
    <x v="4"/>
    <x v="1"/>
    <x v="4"/>
    <x v="1"/>
    <x v="4"/>
    <x v="1"/>
    <x v="4"/>
  </r>
  <r>
    <x v="550"/>
    <x v="520"/>
    <x v="0"/>
    <x v="18"/>
    <x v="18"/>
    <x v="554"/>
    <x v="3"/>
    <x v="0"/>
    <x v="15"/>
    <x v="0"/>
    <x v="15"/>
    <x v="0"/>
    <x v="0"/>
    <x v="18"/>
    <x v="1"/>
    <x v="4"/>
    <x v="1"/>
    <x v="4"/>
    <x v="1"/>
    <x v="4"/>
    <x v="1"/>
    <x v="4"/>
  </r>
  <r>
    <x v="550"/>
    <x v="520"/>
    <x v="0"/>
    <x v="6"/>
    <x v="6"/>
    <x v="555"/>
    <x v="3"/>
    <x v="0"/>
    <x v="5"/>
    <x v="0"/>
    <x v="5"/>
    <x v="0"/>
    <x v="0"/>
    <x v="6"/>
    <x v="1"/>
    <x v="4"/>
    <x v="1"/>
    <x v="4"/>
    <x v="1"/>
    <x v="4"/>
    <x v="1"/>
    <x v="4"/>
  </r>
  <r>
    <x v="550"/>
    <x v="520"/>
    <x v="0"/>
    <x v="7"/>
    <x v="7"/>
    <x v="555"/>
    <x v="3"/>
    <x v="0"/>
    <x v="4"/>
    <x v="0"/>
    <x v="4"/>
    <x v="0"/>
    <x v="0"/>
    <x v="7"/>
    <x v="1"/>
    <x v="4"/>
    <x v="1"/>
    <x v="4"/>
    <x v="1"/>
    <x v="4"/>
    <x v="1"/>
    <x v="4"/>
  </r>
  <r>
    <x v="550"/>
    <x v="520"/>
    <x v="0"/>
    <x v="8"/>
    <x v="8"/>
    <x v="555"/>
    <x v="3"/>
    <x v="0"/>
    <x v="6"/>
    <x v="0"/>
    <x v="6"/>
    <x v="0"/>
    <x v="0"/>
    <x v="8"/>
    <x v="1"/>
    <x v="4"/>
    <x v="1"/>
    <x v="4"/>
    <x v="1"/>
    <x v="4"/>
    <x v="1"/>
    <x v="4"/>
  </r>
  <r>
    <x v="550"/>
    <x v="520"/>
    <x v="0"/>
    <x v="9"/>
    <x v="9"/>
    <x v="555"/>
    <x v="3"/>
    <x v="0"/>
    <x v="7"/>
    <x v="0"/>
    <x v="7"/>
    <x v="0"/>
    <x v="0"/>
    <x v="9"/>
    <x v="1"/>
    <x v="4"/>
    <x v="1"/>
    <x v="4"/>
    <x v="1"/>
    <x v="4"/>
    <x v="1"/>
    <x v="4"/>
  </r>
  <r>
    <x v="550"/>
    <x v="520"/>
    <x v="0"/>
    <x v="5"/>
    <x v="5"/>
    <x v="555"/>
    <x v="3"/>
    <x v="0"/>
    <x v="4"/>
    <x v="0"/>
    <x v="4"/>
    <x v="0"/>
    <x v="0"/>
    <x v="5"/>
    <x v="1"/>
    <x v="4"/>
    <x v="1"/>
    <x v="4"/>
    <x v="1"/>
    <x v="4"/>
    <x v="1"/>
    <x v="4"/>
  </r>
  <r>
    <x v="550"/>
    <x v="520"/>
    <x v="0"/>
    <x v="1"/>
    <x v="1"/>
    <x v="556"/>
    <x v="3"/>
    <x v="0"/>
    <x v="1"/>
    <x v="0"/>
    <x v="1"/>
    <x v="0"/>
    <x v="0"/>
    <x v="1"/>
    <x v="1"/>
    <x v="4"/>
    <x v="1"/>
    <x v="4"/>
    <x v="1"/>
    <x v="4"/>
    <x v="1"/>
    <x v="4"/>
  </r>
  <r>
    <x v="550"/>
    <x v="520"/>
    <x v="0"/>
    <x v="2"/>
    <x v="2"/>
    <x v="556"/>
    <x v="3"/>
    <x v="0"/>
    <x v="2"/>
    <x v="0"/>
    <x v="2"/>
    <x v="0"/>
    <x v="0"/>
    <x v="2"/>
    <x v="1"/>
    <x v="4"/>
    <x v="1"/>
    <x v="4"/>
    <x v="1"/>
    <x v="4"/>
    <x v="1"/>
    <x v="4"/>
  </r>
  <r>
    <x v="551"/>
    <x v="521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551"/>
    <x v="521"/>
    <x v="0"/>
    <x v="12"/>
    <x v="12"/>
    <x v="557"/>
    <x v="3"/>
    <x v="0"/>
    <x v="9"/>
    <x v="0"/>
    <x v="9"/>
    <x v="0"/>
    <x v="0"/>
    <x v="12"/>
    <x v="1"/>
    <x v="4"/>
    <x v="1"/>
    <x v="4"/>
    <x v="1"/>
    <x v="4"/>
    <x v="1"/>
    <x v="4"/>
  </r>
  <r>
    <x v="551"/>
    <x v="521"/>
    <x v="0"/>
    <x v="18"/>
    <x v="18"/>
    <x v="557"/>
    <x v="3"/>
    <x v="0"/>
    <x v="15"/>
    <x v="0"/>
    <x v="15"/>
    <x v="0"/>
    <x v="0"/>
    <x v="18"/>
    <x v="1"/>
    <x v="4"/>
    <x v="1"/>
    <x v="4"/>
    <x v="1"/>
    <x v="4"/>
    <x v="1"/>
    <x v="4"/>
  </r>
  <r>
    <x v="551"/>
    <x v="521"/>
    <x v="0"/>
    <x v="6"/>
    <x v="6"/>
    <x v="555"/>
    <x v="3"/>
    <x v="0"/>
    <x v="5"/>
    <x v="0"/>
    <x v="5"/>
    <x v="0"/>
    <x v="0"/>
    <x v="6"/>
    <x v="1"/>
    <x v="4"/>
    <x v="1"/>
    <x v="4"/>
    <x v="1"/>
    <x v="4"/>
    <x v="1"/>
    <x v="4"/>
  </r>
  <r>
    <x v="551"/>
    <x v="521"/>
    <x v="0"/>
    <x v="7"/>
    <x v="7"/>
    <x v="555"/>
    <x v="3"/>
    <x v="0"/>
    <x v="4"/>
    <x v="0"/>
    <x v="4"/>
    <x v="0"/>
    <x v="0"/>
    <x v="7"/>
    <x v="1"/>
    <x v="4"/>
    <x v="1"/>
    <x v="4"/>
    <x v="1"/>
    <x v="4"/>
    <x v="1"/>
    <x v="4"/>
  </r>
  <r>
    <x v="551"/>
    <x v="521"/>
    <x v="0"/>
    <x v="8"/>
    <x v="8"/>
    <x v="555"/>
    <x v="3"/>
    <x v="0"/>
    <x v="6"/>
    <x v="0"/>
    <x v="6"/>
    <x v="0"/>
    <x v="0"/>
    <x v="8"/>
    <x v="1"/>
    <x v="4"/>
    <x v="1"/>
    <x v="4"/>
    <x v="1"/>
    <x v="4"/>
    <x v="1"/>
    <x v="4"/>
  </r>
  <r>
    <x v="551"/>
    <x v="521"/>
    <x v="0"/>
    <x v="9"/>
    <x v="9"/>
    <x v="555"/>
    <x v="3"/>
    <x v="0"/>
    <x v="7"/>
    <x v="0"/>
    <x v="7"/>
    <x v="0"/>
    <x v="0"/>
    <x v="9"/>
    <x v="1"/>
    <x v="4"/>
    <x v="1"/>
    <x v="4"/>
    <x v="1"/>
    <x v="4"/>
    <x v="1"/>
    <x v="4"/>
  </r>
  <r>
    <x v="551"/>
    <x v="521"/>
    <x v="0"/>
    <x v="5"/>
    <x v="5"/>
    <x v="555"/>
    <x v="3"/>
    <x v="0"/>
    <x v="4"/>
    <x v="0"/>
    <x v="4"/>
    <x v="0"/>
    <x v="0"/>
    <x v="5"/>
    <x v="1"/>
    <x v="4"/>
    <x v="1"/>
    <x v="4"/>
    <x v="1"/>
    <x v="4"/>
    <x v="1"/>
    <x v="4"/>
  </r>
  <r>
    <x v="551"/>
    <x v="521"/>
    <x v="0"/>
    <x v="1"/>
    <x v="1"/>
    <x v="558"/>
    <x v="3"/>
    <x v="0"/>
    <x v="1"/>
    <x v="0"/>
    <x v="1"/>
    <x v="0"/>
    <x v="0"/>
    <x v="1"/>
    <x v="1"/>
    <x v="4"/>
    <x v="1"/>
    <x v="4"/>
    <x v="1"/>
    <x v="4"/>
    <x v="1"/>
    <x v="4"/>
  </r>
  <r>
    <x v="551"/>
    <x v="521"/>
    <x v="0"/>
    <x v="2"/>
    <x v="2"/>
    <x v="558"/>
    <x v="3"/>
    <x v="0"/>
    <x v="2"/>
    <x v="0"/>
    <x v="2"/>
    <x v="0"/>
    <x v="0"/>
    <x v="2"/>
    <x v="1"/>
    <x v="4"/>
    <x v="1"/>
    <x v="4"/>
    <x v="1"/>
    <x v="4"/>
    <x v="1"/>
    <x v="4"/>
  </r>
  <r>
    <x v="552"/>
    <x v="522"/>
    <x v="0"/>
    <x v="6"/>
    <x v="6"/>
    <x v="555"/>
    <x v="3"/>
    <x v="0"/>
    <x v="5"/>
    <x v="0"/>
    <x v="5"/>
    <x v="0"/>
    <x v="0"/>
    <x v="6"/>
    <x v="1"/>
    <x v="4"/>
    <x v="1"/>
    <x v="4"/>
    <x v="1"/>
    <x v="4"/>
    <x v="1"/>
    <x v="4"/>
  </r>
  <r>
    <x v="552"/>
    <x v="522"/>
    <x v="0"/>
    <x v="7"/>
    <x v="7"/>
    <x v="555"/>
    <x v="3"/>
    <x v="0"/>
    <x v="4"/>
    <x v="0"/>
    <x v="4"/>
    <x v="0"/>
    <x v="0"/>
    <x v="7"/>
    <x v="1"/>
    <x v="4"/>
    <x v="1"/>
    <x v="4"/>
    <x v="1"/>
    <x v="4"/>
    <x v="1"/>
    <x v="4"/>
  </r>
  <r>
    <x v="552"/>
    <x v="522"/>
    <x v="0"/>
    <x v="8"/>
    <x v="8"/>
    <x v="555"/>
    <x v="3"/>
    <x v="0"/>
    <x v="6"/>
    <x v="0"/>
    <x v="6"/>
    <x v="0"/>
    <x v="0"/>
    <x v="8"/>
    <x v="1"/>
    <x v="4"/>
    <x v="1"/>
    <x v="4"/>
    <x v="1"/>
    <x v="4"/>
    <x v="1"/>
    <x v="4"/>
  </r>
  <r>
    <x v="552"/>
    <x v="522"/>
    <x v="0"/>
    <x v="9"/>
    <x v="9"/>
    <x v="555"/>
    <x v="3"/>
    <x v="0"/>
    <x v="7"/>
    <x v="0"/>
    <x v="7"/>
    <x v="0"/>
    <x v="0"/>
    <x v="9"/>
    <x v="1"/>
    <x v="4"/>
    <x v="1"/>
    <x v="4"/>
    <x v="1"/>
    <x v="4"/>
    <x v="1"/>
    <x v="4"/>
  </r>
  <r>
    <x v="552"/>
    <x v="522"/>
    <x v="0"/>
    <x v="5"/>
    <x v="5"/>
    <x v="555"/>
    <x v="3"/>
    <x v="0"/>
    <x v="4"/>
    <x v="0"/>
    <x v="4"/>
    <x v="0"/>
    <x v="0"/>
    <x v="5"/>
    <x v="1"/>
    <x v="4"/>
    <x v="1"/>
    <x v="4"/>
    <x v="1"/>
    <x v="4"/>
    <x v="1"/>
    <x v="4"/>
  </r>
  <r>
    <x v="553"/>
    <x v="523"/>
    <x v="0"/>
    <x v="1"/>
    <x v="1"/>
    <x v="556"/>
    <x v="3"/>
    <x v="0"/>
    <x v="1"/>
    <x v="0"/>
    <x v="1"/>
    <x v="0"/>
    <x v="0"/>
    <x v="1"/>
    <x v="1"/>
    <x v="4"/>
    <x v="1"/>
    <x v="4"/>
    <x v="1"/>
    <x v="4"/>
    <x v="1"/>
    <x v="4"/>
  </r>
  <r>
    <x v="553"/>
    <x v="523"/>
    <x v="0"/>
    <x v="2"/>
    <x v="2"/>
    <x v="556"/>
    <x v="3"/>
    <x v="0"/>
    <x v="2"/>
    <x v="0"/>
    <x v="2"/>
    <x v="0"/>
    <x v="0"/>
    <x v="2"/>
    <x v="1"/>
    <x v="4"/>
    <x v="1"/>
    <x v="4"/>
    <x v="1"/>
    <x v="4"/>
    <x v="1"/>
    <x v="4"/>
  </r>
  <r>
    <x v="554"/>
    <x v="524"/>
    <x v="0"/>
    <x v="1"/>
    <x v="1"/>
    <x v="558"/>
    <x v="3"/>
    <x v="0"/>
    <x v="1"/>
    <x v="0"/>
    <x v="1"/>
    <x v="0"/>
    <x v="0"/>
    <x v="1"/>
    <x v="1"/>
    <x v="4"/>
    <x v="1"/>
    <x v="4"/>
    <x v="1"/>
    <x v="4"/>
    <x v="1"/>
    <x v="4"/>
  </r>
  <r>
    <x v="554"/>
    <x v="524"/>
    <x v="0"/>
    <x v="2"/>
    <x v="2"/>
    <x v="558"/>
    <x v="3"/>
    <x v="0"/>
    <x v="2"/>
    <x v="0"/>
    <x v="2"/>
    <x v="0"/>
    <x v="0"/>
    <x v="2"/>
    <x v="1"/>
    <x v="4"/>
    <x v="1"/>
    <x v="4"/>
    <x v="1"/>
    <x v="4"/>
    <x v="1"/>
    <x v="4"/>
  </r>
  <r>
    <x v="555"/>
    <x v="525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555"/>
    <x v="525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555"/>
    <x v="525"/>
    <x v="0"/>
    <x v="27"/>
    <x v="27"/>
    <x v="422"/>
    <x v="3"/>
    <x v="0"/>
    <x v="23"/>
    <x v="0"/>
    <x v="23"/>
    <x v="0"/>
    <x v="0"/>
    <x v="27"/>
    <x v="1"/>
    <x v="4"/>
    <x v="1"/>
    <x v="4"/>
    <x v="1"/>
    <x v="4"/>
    <x v="1"/>
    <x v="4"/>
  </r>
  <r>
    <x v="555"/>
    <x v="525"/>
    <x v="0"/>
    <x v="42"/>
    <x v="42"/>
    <x v="424"/>
    <x v="3"/>
    <x v="0"/>
    <x v="33"/>
    <x v="0"/>
    <x v="33"/>
    <x v="0"/>
    <x v="0"/>
    <x v="42"/>
    <x v="1"/>
    <x v="4"/>
    <x v="1"/>
    <x v="4"/>
    <x v="1"/>
    <x v="4"/>
    <x v="1"/>
    <x v="4"/>
  </r>
  <r>
    <x v="555"/>
    <x v="525"/>
    <x v="0"/>
    <x v="7"/>
    <x v="7"/>
    <x v="480"/>
    <x v="3"/>
    <x v="0"/>
    <x v="4"/>
    <x v="0"/>
    <x v="4"/>
    <x v="0"/>
    <x v="0"/>
    <x v="7"/>
    <x v="1"/>
    <x v="4"/>
    <x v="1"/>
    <x v="4"/>
    <x v="1"/>
    <x v="4"/>
    <x v="1"/>
    <x v="4"/>
  </r>
  <r>
    <x v="555"/>
    <x v="525"/>
    <x v="0"/>
    <x v="8"/>
    <x v="8"/>
    <x v="480"/>
    <x v="3"/>
    <x v="0"/>
    <x v="6"/>
    <x v="0"/>
    <x v="6"/>
    <x v="0"/>
    <x v="0"/>
    <x v="8"/>
    <x v="1"/>
    <x v="4"/>
    <x v="1"/>
    <x v="4"/>
    <x v="1"/>
    <x v="4"/>
    <x v="1"/>
    <x v="4"/>
  </r>
  <r>
    <x v="555"/>
    <x v="525"/>
    <x v="0"/>
    <x v="9"/>
    <x v="9"/>
    <x v="480"/>
    <x v="3"/>
    <x v="0"/>
    <x v="7"/>
    <x v="0"/>
    <x v="7"/>
    <x v="0"/>
    <x v="0"/>
    <x v="9"/>
    <x v="1"/>
    <x v="4"/>
    <x v="1"/>
    <x v="4"/>
    <x v="1"/>
    <x v="4"/>
    <x v="1"/>
    <x v="4"/>
  </r>
  <r>
    <x v="555"/>
    <x v="525"/>
    <x v="0"/>
    <x v="5"/>
    <x v="5"/>
    <x v="480"/>
    <x v="3"/>
    <x v="0"/>
    <x v="4"/>
    <x v="0"/>
    <x v="4"/>
    <x v="0"/>
    <x v="0"/>
    <x v="5"/>
    <x v="1"/>
    <x v="4"/>
    <x v="1"/>
    <x v="4"/>
    <x v="1"/>
    <x v="4"/>
    <x v="1"/>
    <x v="4"/>
  </r>
  <r>
    <x v="555"/>
    <x v="525"/>
    <x v="0"/>
    <x v="17"/>
    <x v="17"/>
    <x v="480"/>
    <x v="3"/>
    <x v="0"/>
    <x v="14"/>
    <x v="0"/>
    <x v="14"/>
    <x v="0"/>
    <x v="0"/>
    <x v="17"/>
    <x v="1"/>
    <x v="4"/>
    <x v="1"/>
    <x v="4"/>
    <x v="1"/>
    <x v="4"/>
    <x v="1"/>
    <x v="4"/>
  </r>
  <r>
    <x v="555"/>
    <x v="525"/>
    <x v="0"/>
    <x v="19"/>
    <x v="19"/>
    <x v="559"/>
    <x v="3"/>
    <x v="0"/>
    <x v="16"/>
    <x v="0"/>
    <x v="16"/>
    <x v="0"/>
    <x v="0"/>
    <x v="19"/>
    <x v="1"/>
    <x v="4"/>
    <x v="1"/>
    <x v="4"/>
    <x v="1"/>
    <x v="4"/>
    <x v="1"/>
    <x v="4"/>
  </r>
  <r>
    <x v="555"/>
    <x v="525"/>
    <x v="0"/>
    <x v="51"/>
    <x v="51"/>
    <x v="559"/>
    <x v="3"/>
    <x v="0"/>
    <x v="34"/>
    <x v="0"/>
    <x v="34"/>
    <x v="0"/>
    <x v="0"/>
    <x v="51"/>
    <x v="1"/>
    <x v="4"/>
    <x v="1"/>
    <x v="4"/>
    <x v="1"/>
    <x v="4"/>
    <x v="1"/>
    <x v="4"/>
  </r>
  <r>
    <x v="556"/>
    <x v="526"/>
    <x v="0"/>
    <x v="46"/>
    <x v="46"/>
    <x v="560"/>
    <x v="3"/>
    <x v="0"/>
    <x v="34"/>
    <x v="0"/>
    <x v="34"/>
    <x v="0"/>
    <x v="0"/>
    <x v="46"/>
    <x v="1"/>
    <x v="4"/>
    <x v="1"/>
    <x v="4"/>
    <x v="1"/>
    <x v="4"/>
    <x v="1"/>
    <x v="4"/>
  </r>
  <r>
    <x v="557"/>
    <x v="527"/>
    <x v="0"/>
    <x v="59"/>
    <x v="59"/>
    <x v="561"/>
    <x v="3"/>
    <x v="0"/>
    <x v="47"/>
    <x v="0"/>
    <x v="52"/>
    <x v="0"/>
    <x v="0"/>
    <x v="57"/>
    <x v="1"/>
    <x v="4"/>
    <x v="1"/>
    <x v="4"/>
    <x v="1"/>
    <x v="4"/>
    <x v="1"/>
    <x v="4"/>
  </r>
  <r>
    <x v="557"/>
    <x v="527"/>
    <x v="0"/>
    <x v="60"/>
    <x v="60"/>
    <x v="561"/>
    <x v="3"/>
    <x v="0"/>
    <x v="48"/>
    <x v="0"/>
    <x v="53"/>
    <x v="0"/>
    <x v="0"/>
    <x v="58"/>
    <x v="1"/>
    <x v="4"/>
    <x v="1"/>
    <x v="4"/>
    <x v="1"/>
    <x v="4"/>
    <x v="1"/>
    <x v="4"/>
  </r>
  <r>
    <x v="557"/>
    <x v="527"/>
    <x v="0"/>
    <x v="61"/>
    <x v="61"/>
    <x v="561"/>
    <x v="3"/>
    <x v="0"/>
    <x v="34"/>
    <x v="0"/>
    <x v="34"/>
    <x v="0"/>
    <x v="0"/>
    <x v="59"/>
    <x v="1"/>
    <x v="4"/>
    <x v="1"/>
    <x v="4"/>
    <x v="1"/>
    <x v="4"/>
    <x v="1"/>
    <x v="4"/>
  </r>
  <r>
    <x v="557"/>
    <x v="527"/>
    <x v="0"/>
    <x v="62"/>
    <x v="62"/>
    <x v="561"/>
    <x v="3"/>
    <x v="0"/>
    <x v="49"/>
    <x v="0"/>
    <x v="54"/>
    <x v="0"/>
    <x v="0"/>
    <x v="60"/>
    <x v="1"/>
    <x v="4"/>
    <x v="1"/>
    <x v="4"/>
    <x v="1"/>
    <x v="4"/>
    <x v="1"/>
    <x v="4"/>
  </r>
  <r>
    <x v="557"/>
    <x v="527"/>
    <x v="0"/>
    <x v="37"/>
    <x v="37"/>
    <x v="561"/>
    <x v="3"/>
    <x v="0"/>
    <x v="31"/>
    <x v="0"/>
    <x v="31"/>
    <x v="0"/>
    <x v="0"/>
    <x v="37"/>
    <x v="1"/>
    <x v="4"/>
    <x v="1"/>
    <x v="4"/>
    <x v="1"/>
    <x v="4"/>
    <x v="1"/>
    <x v="4"/>
  </r>
  <r>
    <x v="558"/>
    <x v="528"/>
    <x v="0"/>
    <x v="51"/>
    <x v="51"/>
    <x v="562"/>
    <x v="3"/>
    <x v="0"/>
    <x v="34"/>
    <x v="0"/>
    <x v="34"/>
    <x v="0"/>
    <x v="0"/>
    <x v="51"/>
    <x v="1"/>
    <x v="4"/>
    <x v="1"/>
    <x v="4"/>
    <x v="1"/>
    <x v="4"/>
    <x v="1"/>
    <x v="4"/>
  </r>
  <r>
    <x v="559"/>
    <x v="529"/>
    <x v="0"/>
    <x v="27"/>
    <x v="27"/>
    <x v="563"/>
    <x v="3"/>
    <x v="0"/>
    <x v="23"/>
    <x v="0"/>
    <x v="23"/>
    <x v="0"/>
    <x v="0"/>
    <x v="27"/>
    <x v="1"/>
    <x v="4"/>
    <x v="1"/>
    <x v="4"/>
    <x v="1"/>
    <x v="4"/>
    <x v="1"/>
    <x v="4"/>
  </r>
  <r>
    <x v="560"/>
    <x v="530"/>
    <x v="0"/>
    <x v="3"/>
    <x v="3"/>
    <x v="177"/>
    <x v="3"/>
    <x v="0"/>
    <x v="3"/>
    <x v="0"/>
    <x v="3"/>
    <x v="0"/>
    <x v="0"/>
    <x v="3"/>
    <x v="25"/>
    <x v="210"/>
    <x v="21"/>
    <x v="205"/>
    <x v="1"/>
    <x v="4"/>
    <x v="0"/>
    <x v="3"/>
  </r>
  <r>
    <x v="560"/>
    <x v="530"/>
    <x v="0"/>
    <x v="25"/>
    <x v="25"/>
    <x v="177"/>
    <x v="3"/>
    <x v="0"/>
    <x v="21"/>
    <x v="0"/>
    <x v="21"/>
    <x v="0"/>
    <x v="0"/>
    <x v="25"/>
    <x v="25"/>
    <x v="211"/>
    <x v="21"/>
    <x v="206"/>
    <x v="1"/>
    <x v="4"/>
    <x v="0"/>
    <x v="178"/>
  </r>
  <r>
    <x v="560"/>
    <x v="530"/>
    <x v="0"/>
    <x v="45"/>
    <x v="45"/>
    <x v="564"/>
    <x v="3"/>
    <x v="0"/>
    <x v="36"/>
    <x v="0"/>
    <x v="36"/>
    <x v="0"/>
    <x v="0"/>
    <x v="45"/>
    <x v="25"/>
    <x v="212"/>
    <x v="21"/>
    <x v="207"/>
    <x v="1"/>
    <x v="4"/>
    <x v="0"/>
    <x v="180"/>
  </r>
  <r>
    <x v="560"/>
    <x v="530"/>
    <x v="0"/>
    <x v="30"/>
    <x v="30"/>
    <x v="564"/>
    <x v="3"/>
    <x v="0"/>
    <x v="26"/>
    <x v="0"/>
    <x v="26"/>
    <x v="0"/>
    <x v="0"/>
    <x v="30"/>
    <x v="25"/>
    <x v="213"/>
    <x v="21"/>
    <x v="208"/>
    <x v="1"/>
    <x v="4"/>
    <x v="0"/>
    <x v="181"/>
  </r>
  <r>
    <x v="560"/>
    <x v="530"/>
    <x v="0"/>
    <x v="47"/>
    <x v="47"/>
    <x v="564"/>
    <x v="3"/>
    <x v="0"/>
    <x v="37"/>
    <x v="0"/>
    <x v="37"/>
    <x v="0"/>
    <x v="0"/>
    <x v="47"/>
    <x v="25"/>
    <x v="214"/>
    <x v="21"/>
    <x v="209"/>
    <x v="1"/>
    <x v="4"/>
    <x v="0"/>
    <x v="182"/>
  </r>
  <r>
    <x v="560"/>
    <x v="530"/>
    <x v="0"/>
    <x v="48"/>
    <x v="48"/>
    <x v="564"/>
    <x v="3"/>
    <x v="0"/>
    <x v="38"/>
    <x v="0"/>
    <x v="38"/>
    <x v="0"/>
    <x v="0"/>
    <x v="48"/>
    <x v="25"/>
    <x v="215"/>
    <x v="21"/>
    <x v="210"/>
    <x v="1"/>
    <x v="4"/>
    <x v="0"/>
    <x v="183"/>
  </r>
  <r>
    <x v="560"/>
    <x v="530"/>
    <x v="0"/>
    <x v="31"/>
    <x v="31"/>
    <x v="564"/>
    <x v="3"/>
    <x v="0"/>
    <x v="27"/>
    <x v="0"/>
    <x v="27"/>
    <x v="0"/>
    <x v="0"/>
    <x v="31"/>
    <x v="25"/>
    <x v="216"/>
    <x v="21"/>
    <x v="211"/>
    <x v="1"/>
    <x v="4"/>
    <x v="0"/>
    <x v="184"/>
  </r>
  <r>
    <x v="560"/>
    <x v="530"/>
    <x v="0"/>
    <x v="32"/>
    <x v="32"/>
    <x v="564"/>
    <x v="3"/>
    <x v="0"/>
    <x v="28"/>
    <x v="0"/>
    <x v="28"/>
    <x v="0"/>
    <x v="0"/>
    <x v="32"/>
    <x v="25"/>
    <x v="217"/>
    <x v="21"/>
    <x v="212"/>
    <x v="1"/>
    <x v="4"/>
    <x v="0"/>
    <x v="185"/>
  </r>
  <r>
    <x v="560"/>
    <x v="530"/>
    <x v="0"/>
    <x v="33"/>
    <x v="33"/>
    <x v="564"/>
    <x v="3"/>
    <x v="0"/>
    <x v="7"/>
    <x v="0"/>
    <x v="7"/>
    <x v="0"/>
    <x v="0"/>
    <x v="33"/>
    <x v="25"/>
    <x v="218"/>
    <x v="21"/>
    <x v="213"/>
    <x v="1"/>
    <x v="4"/>
    <x v="0"/>
    <x v="7"/>
  </r>
  <r>
    <x v="560"/>
    <x v="530"/>
    <x v="0"/>
    <x v="17"/>
    <x v="17"/>
    <x v="565"/>
    <x v="3"/>
    <x v="0"/>
    <x v="14"/>
    <x v="0"/>
    <x v="14"/>
    <x v="0"/>
    <x v="0"/>
    <x v="17"/>
    <x v="25"/>
    <x v="219"/>
    <x v="21"/>
    <x v="214"/>
    <x v="1"/>
    <x v="4"/>
    <x v="0"/>
    <x v="179"/>
  </r>
  <r>
    <x v="560"/>
    <x v="530"/>
    <x v="0"/>
    <x v="7"/>
    <x v="7"/>
    <x v="565"/>
    <x v="3"/>
    <x v="0"/>
    <x v="4"/>
    <x v="0"/>
    <x v="4"/>
    <x v="0"/>
    <x v="0"/>
    <x v="7"/>
    <x v="25"/>
    <x v="4"/>
    <x v="21"/>
    <x v="4"/>
    <x v="1"/>
    <x v="4"/>
    <x v="0"/>
    <x v="4"/>
  </r>
  <r>
    <x v="560"/>
    <x v="530"/>
    <x v="0"/>
    <x v="8"/>
    <x v="8"/>
    <x v="565"/>
    <x v="3"/>
    <x v="0"/>
    <x v="6"/>
    <x v="0"/>
    <x v="6"/>
    <x v="0"/>
    <x v="0"/>
    <x v="8"/>
    <x v="25"/>
    <x v="220"/>
    <x v="21"/>
    <x v="215"/>
    <x v="1"/>
    <x v="4"/>
    <x v="0"/>
    <x v="6"/>
  </r>
  <r>
    <x v="560"/>
    <x v="530"/>
    <x v="0"/>
    <x v="9"/>
    <x v="9"/>
    <x v="565"/>
    <x v="3"/>
    <x v="0"/>
    <x v="7"/>
    <x v="0"/>
    <x v="7"/>
    <x v="0"/>
    <x v="0"/>
    <x v="9"/>
    <x v="25"/>
    <x v="218"/>
    <x v="21"/>
    <x v="213"/>
    <x v="1"/>
    <x v="4"/>
    <x v="0"/>
    <x v="7"/>
  </r>
  <r>
    <x v="560"/>
    <x v="530"/>
    <x v="0"/>
    <x v="5"/>
    <x v="5"/>
    <x v="565"/>
    <x v="3"/>
    <x v="0"/>
    <x v="4"/>
    <x v="0"/>
    <x v="4"/>
    <x v="0"/>
    <x v="0"/>
    <x v="5"/>
    <x v="25"/>
    <x v="4"/>
    <x v="21"/>
    <x v="4"/>
    <x v="1"/>
    <x v="4"/>
    <x v="0"/>
    <x v="4"/>
  </r>
  <r>
    <x v="560"/>
    <x v="530"/>
    <x v="0"/>
    <x v="42"/>
    <x v="42"/>
    <x v="566"/>
    <x v="3"/>
    <x v="0"/>
    <x v="33"/>
    <x v="0"/>
    <x v="33"/>
    <x v="0"/>
    <x v="0"/>
    <x v="42"/>
    <x v="25"/>
    <x v="221"/>
    <x v="21"/>
    <x v="216"/>
    <x v="1"/>
    <x v="4"/>
    <x v="0"/>
    <x v="187"/>
  </r>
  <r>
    <x v="560"/>
    <x v="530"/>
    <x v="0"/>
    <x v="27"/>
    <x v="27"/>
    <x v="567"/>
    <x v="3"/>
    <x v="0"/>
    <x v="23"/>
    <x v="0"/>
    <x v="23"/>
    <x v="0"/>
    <x v="0"/>
    <x v="27"/>
    <x v="25"/>
    <x v="222"/>
    <x v="21"/>
    <x v="217"/>
    <x v="1"/>
    <x v="4"/>
    <x v="0"/>
    <x v="186"/>
  </r>
  <r>
    <x v="561"/>
    <x v="531"/>
    <x v="0"/>
    <x v="17"/>
    <x v="17"/>
    <x v="565"/>
    <x v="3"/>
    <x v="0"/>
    <x v="14"/>
    <x v="0"/>
    <x v="14"/>
    <x v="0"/>
    <x v="0"/>
    <x v="17"/>
    <x v="1"/>
    <x v="4"/>
    <x v="1"/>
    <x v="4"/>
    <x v="1"/>
    <x v="4"/>
    <x v="1"/>
    <x v="4"/>
  </r>
  <r>
    <x v="561"/>
    <x v="531"/>
    <x v="0"/>
    <x v="7"/>
    <x v="7"/>
    <x v="565"/>
    <x v="3"/>
    <x v="0"/>
    <x v="4"/>
    <x v="0"/>
    <x v="4"/>
    <x v="0"/>
    <x v="0"/>
    <x v="7"/>
    <x v="1"/>
    <x v="4"/>
    <x v="1"/>
    <x v="4"/>
    <x v="1"/>
    <x v="4"/>
    <x v="1"/>
    <x v="4"/>
  </r>
  <r>
    <x v="561"/>
    <x v="531"/>
    <x v="0"/>
    <x v="8"/>
    <x v="8"/>
    <x v="565"/>
    <x v="3"/>
    <x v="0"/>
    <x v="6"/>
    <x v="0"/>
    <x v="6"/>
    <x v="0"/>
    <x v="0"/>
    <x v="8"/>
    <x v="1"/>
    <x v="4"/>
    <x v="1"/>
    <x v="4"/>
    <x v="1"/>
    <x v="4"/>
    <x v="1"/>
    <x v="4"/>
  </r>
  <r>
    <x v="561"/>
    <x v="531"/>
    <x v="0"/>
    <x v="9"/>
    <x v="9"/>
    <x v="565"/>
    <x v="3"/>
    <x v="0"/>
    <x v="7"/>
    <x v="0"/>
    <x v="7"/>
    <x v="0"/>
    <x v="0"/>
    <x v="9"/>
    <x v="1"/>
    <x v="4"/>
    <x v="1"/>
    <x v="4"/>
    <x v="1"/>
    <x v="4"/>
    <x v="1"/>
    <x v="4"/>
  </r>
  <r>
    <x v="561"/>
    <x v="531"/>
    <x v="0"/>
    <x v="5"/>
    <x v="5"/>
    <x v="565"/>
    <x v="3"/>
    <x v="0"/>
    <x v="4"/>
    <x v="0"/>
    <x v="4"/>
    <x v="0"/>
    <x v="0"/>
    <x v="5"/>
    <x v="1"/>
    <x v="4"/>
    <x v="1"/>
    <x v="4"/>
    <x v="1"/>
    <x v="4"/>
    <x v="1"/>
    <x v="4"/>
  </r>
  <r>
    <x v="562"/>
    <x v="532"/>
    <x v="0"/>
    <x v="42"/>
    <x v="42"/>
    <x v="566"/>
    <x v="3"/>
    <x v="0"/>
    <x v="33"/>
    <x v="0"/>
    <x v="33"/>
    <x v="0"/>
    <x v="0"/>
    <x v="42"/>
    <x v="1"/>
    <x v="4"/>
    <x v="1"/>
    <x v="4"/>
    <x v="1"/>
    <x v="4"/>
    <x v="1"/>
    <x v="4"/>
  </r>
  <r>
    <x v="562"/>
    <x v="532"/>
    <x v="0"/>
    <x v="27"/>
    <x v="27"/>
    <x v="567"/>
    <x v="3"/>
    <x v="0"/>
    <x v="23"/>
    <x v="0"/>
    <x v="23"/>
    <x v="0"/>
    <x v="0"/>
    <x v="27"/>
    <x v="1"/>
    <x v="4"/>
    <x v="1"/>
    <x v="4"/>
    <x v="1"/>
    <x v="4"/>
    <x v="1"/>
    <x v="4"/>
  </r>
  <r>
    <x v="563"/>
    <x v="533"/>
    <x v="0"/>
    <x v="27"/>
    <x v="27"/>
    <x v="567"/>
    <x v="3"/>
    <x v="0"/>
    <x v="23"/>
    <x v="0"/>
    <x v="23"/>
    <x v="0"/>
    <x v="0"/>
    <x v="27"/>
    <x v="1"/>
    <x v="4"/>
    <x v="1"/>
    <x v="4"/>
    <x v="1"/>
    <x v="4"/>
    <x v="1"/>
    <x v="4"/>
  </r>
  <r>
    <x v="564"/>
    <x v="207"/>
    <x v="0"/>
    <x v="6"/>
    <x v="6"/>
    <x v="254"/>
    <x v="3"/>
    <x v="0"/>
    <x v="5"/>
    <x v="0"/>
    <x v="5"/>
    <x v="0"/>
    <x v="0"/>
    <x v="6"/>
    <x v="1"/>
    <x v="4"/>
    <x v="1"/>
    <x v="4"/>
    <x v="1"/>
    <x v="4"/>
    <x v="1"/>
    <x v="4"/>
  </r>
  <r>
    <x v="564"/>
    <x v="207"/>
    <x v="0"/>
    <x v="7"/>
    <x v="7"/>
    <x v="254"/>
    <x v="3"/>
    <x v="0"/>
    <x v="4"/>
    <x v="0"/>
    <x v="4"/>
    <x v="0"/>
    <x v="0"/>
    <x v="7"/>
    <x v="1"/>
    <x v="4"/>
    <x v="1"/>
    <x v="4"/>
    <x v="1"/>
    <x v="4"/>
    <x v="1"/>
    <x v="4"/>
  </r>
  <r>
    <x v="564"/>
    <x v="207"/>
    <x v="0"/>
    <x v="8"/>
    <x v="8"/>
    <x v="254"/>
    <x v="3"/>
    <x v="0"/>
    <x v="6"/>
    <x v="0"/>
    <x v="6"/>
    <x v="0"/>
    <x v="0"/>
    <x v="8"/>
    <x v="1"/>
    <x v="4"/>
    <x v="1"/>
    <x v="4"/>
    <x v="1"/>
    <x v="4"/>
    <x v="1"/>
    <x v="4"/>
  </r>
  <r>
    <x v="564"/>
    <x v="207"/>
    <x v="0"/>
    <x v="9"/>
    <x v="9"/>
    <x v="254"/>
    <x v="3"/>
    <x v="0"/>
    <x v="7"/>
    <x v="0"/>
    <x v="7"/>
    <x v="0"/>
    <x v="0"/>
    <x v="9"/>
    <x v="1"/>
    <x v="4"/>
    <x v="1"/>
    <x v="4"/>
    <x v="1"/>
    <x v="4"/>
    <x v="1"/>
    <x v="4"/>
  </r>
  <r>
    <x v="564"/>
    <x v="207"/>
    <x v="0"/>
    <x v="5"/>
    <x v="5"/>
    <x v="254"/>
    <x v="3"/>
    <x v="0"/>
    <x v="4"/>
    <x v="0"/>
    <x v="4"/>
    <x v="0"/>
    <x v="0"/>
    <x v="5"/>
    <x v="1"/>
    <x v="4"/>
    <x v="1"/>
    <x v="4"/>
    <x v="1"/>
    <x v="4"/>
    <x v="1"/>
    <x v="4"/>
  </r>
  <r>
    <x v="564"/>
    <x v="207"/>
    <x v="0"/>
    <x v="43"/>
    <x v="43"/>
    <x v="568"/>
    <x v="3"/>
    <x v="0"/>
    <x v="34"/>
    <x v="0"/>
    <x v="34"/>
    <x v="0"/>
    <x v="0"/>
    <x v="43"/>
    <x v="1"/>
    <x v="4"/>
    <x v="1"/>
    <x v="4"/>
    <x v="1"/>
    <x v="4"/>
    <x v="1"/>
    <x v="4"/>
  </r>
  <r>
    <x v="565"/>
    <x v="534"/>
    <x v="0"/>
    <x v="27"/>
    <x v="27"/>
    <x v="563"/>
    <x v="3"/>
    <x v="0"/>
    <x v="23"/>
    <x v="0"/>
    <x v="23"/>
    <x v="0"/>
    <x v="0"/>
    <x v="27"/>
    <x v="1"/>
    <x v="4"/>
    <x v="1"/>
    <x v="4"/>
    <x v="1"/>
    <x v="4"/>
    <x v="1"/>
    <x v="4"/>
  </r>
  <r>
    <x v="565"/>
    <x v="534"/>
    <x v="0"/>
    <x v="42"/>
    <x v="42"/>
    <x v="569"/>
    <x v="3"/>
    <x v="0"/>
    <x v="33"/>
    <x v="0"/>
    <x v="33"/>
    <x v="0"/>
    <x v="0"/>
    <x v="42"/>
    <x v="1"/>
    <x v="4"/>
    <x v="1"/>
    <x v="4"/>
    <x v="1"/>
    <x v="4"/>
    <x v="1"/>
    <x v="4"/>
  </r>
  <r>
    <x v="566"/>
    <x v="535"/>
    <x v="0"/>
    <x v="25"/>
    <x v="25"/>
    <x v="109"/>
    <x v="3"/>
    <x v="0"/>
    <x v="21"/>
    <x v="0"/>
    <x v="21"/>
    <x v="0"/>
    <x v="0"/>
    <x v="25"/>
    <x v="22"/>
    <x v="166"/>
    <x v="1"/>
    <x v="4"/>
    <x v="1"/>
    <x v="4"/>
    <x v="20"/>
    <x v="158"/>
  </r>
  <r>
    <x v="566"/>
    <x v="535"/>
    <x v="0"/>
    <x v="16"/>
    <x v="16"/>
    <x v="109"/>
    <x v="3"/>
    <x v="0"/>
    <x v="13"/>
    <x v="0"/>
    <x v="13"/>
    <x v="0"/>
    <x v="0"/>
    <x v="16"/>
    <x v="22"/>
    <x v="165"/>
    <x v="1"/>
    <x v="4"/>
    <x v="1"/>
    <x v="4"/>
    <x v="20"/>
    <x v="157"/>
  </r>
  <r>
    <x v="566"/>
    <x v="535"/>
    <x v="0"/>
    <x v="27"/>
    <x v="27"/>
    <x v="563"/>
    <x v="3"/>
    <x v="0"/>
    <x v="23"/>
    <x v="0"/>
    <x v="23"/>
    <x v="0"/>
    <x v="0"/>
    <x v="27"/>
    <x v="22"/>
    <x v="160"/>
    <x v="1"/>
    <x v="4"/>
    <x v="1"/>
    <x v="4"/>
    <x v="20"/>
    <x v="152"/>
  </r>
  <r>
    <x v="566"/>
    <x v="535"/>
    <x v="0"/>
    <x v="42"/>
    <x v="42"/>
    <x v="569"/>
    <x v="3"/>
    <x v="0"/>
    <x v="33"/>
    <x v="0"/>
    <x v="33"/>
    <x v="0"/>
    <x v="0"/>
    <x v="42"/>
    <x v="22"/>
    <x v="161"/>
    <x v="1"/>
    <x v="4"/>
    <x v="1"/>
    <x v="4"/>
    <x v="20"/>
    <x v="153"/>
  </r>
  <r>
    <x v="566"/>
    <x v="535"/>
    <x v="0"/>
    <x v="19"/>
    <x v="19"/>
    <x v="570"/>
    <x v="3"/>
    <x v="0"/>
    <x v="16"/>
    <x v="0"/>
    <x v="16"/>
    <x v="0"/>
    <x v="0"/>
    <x v="19"/>
    <x v="22"/>
    <x v="162"/>
    <x v="1"/>
    <x v="4"/>
    <x v="1"/>
    <x v="4"/>
    <x v="20"/>
    <x v="154"/>
  </r>
  <r>
    <x v="566"/>
    <x v="535"/>
    <x v="0"/>
    <x v="20"/>
    <x v="20"/>
    <x v="570"/>
    <x v="3"/>
    <x v="0"/>
    <x v="17"/>
    <x v="0"/>
    <x v="17"/>
    <x v="0"/>
    <x v="0"/>
    <x v="20"/>
    <x v="22"/>
    <x v="163"/>
    <x v="1"/>
    <x v="4"/>
    <x v="1"/>
    <x v="4"/>
    <x v="20"/>
    <x v="155"/>
  </r>
  <r>
    <x v="566"/>
    <x v="535"/>
    <x v="0"/>
    <x v="21"/>
    <x v="21"/>
    <x v="570"/>
    <x v="3"/>
    <x v="0"/>
    <x v="18"/>
    <x v="0"/>
    <x v="18"/>
    <x v="0"/>
    <x v="0"/>
    <x v="21"/>
    <x v="22"/>
    <x v="164"/>
    <x v="1"/>
    <x v="4"/>
    <x v="1"/>
    <x v="4"/>
    <x v="20"/>
    <x v="156"/>
  </r>
  <r>
    <x v="566"/>
    <x v="535"/>
    <x v="0"/>
    <x v="7"/>
    <x v="7"/>
    <x v="571"/>
    <x v="3"/>
    <x v="0"/>
    <x v="4"/>
    <x v="0"/>
    <x v="4"/>
    <x v="0"/>
    <x v="0"/>
    <x v="7"/>
    <x v="22"/>
    <x v="4"/>
    <x v="1"/>
    <x v="4"/>
    <x v="1"/>
    <x v="4"/>
    <x v="20"/>
    <x v="4"/>
  </r>
  <r>
    <x v="566"/>
    <x v="535"/>
    <x v="0"/>
    <x v="8"/>
    <x v="8"/>
    <x v="571"/>
    <x v="3"/>
    <x v="0"/>
    <x v="6"/>
    <x v="0"/>
    <x v="6"/>
    <x v="0"/>
    <x v="0"/>
    <x v="8"/>
    <x v="22"/>
    <x v="168"/>
    <x v="1"/>
    <x v="4"/>
    <x v="1"/>
    <x v="4"/>
    <x v="20"/>
    <x v="160"/>
  </r>
  <r>
    <x v="566"/>
    <x v="535"/>
    <x v="0"/>
    <x v="9"/>
    <x v="9"/>
    <x v="571"/>
    <x v="3"/>
    <x v="0"/>
    <x v="7"/>
    <x v="0"/>
    <x v="7"/>
    <x v="0"/>
    <x v="0"/>
    <x v="9"/>
    <x v="22"/>
    <x v="169"/>
    <x v="1"/>
    <x v="4"/>
    <x v="1"/>
    <x v="4"/>
    <x v="20"/>
    <x v="161"/>
  </r>
  <r>
    <x v="566"/>
    <x v="535"/>
    <x v="0"/>
    <x v="17"/>
    <x v="17"/>
    <x v="571"/>
    <x v="3"/>
    <x v="0"/>
    <x v="14"/>
    <x v="0"/>
    <x v="14"/>
    <x v="0"/>
    <x v="0"/>
    <x v="17"/>
    <x v="22"/>
    <x v="167"/>
    <x v="1"/>
    <x v="4"/>
    <x v="1"/>
    <x v="4"/>
    <x v="20"/>
    <x v="159"/>
  </r>
  <r>
    <x v="566"/>
    <x v="535"/>
    <x v="0"/>
    <x v="5"/>
    <x v="5"/>
    <x v="571"/>
    <x v="3"/>
    <x v="0"/>
    <x v="4"/>
    <x v="0"/>
    <x v="4"/>
    <x v="0"/>
    <x v="0"/>
    <x v="5"/>
    <x v="22"/>
    <x v="4"/>
    <x v="1"/>
    <x v="4"/>
    <x v="1"/>
    <x v="4"/>
    <x v="20"/>
    <x v="4"/>
  </r>
  <r>
    <x v="567"/>
    <x v="536"/>
    <x v="0"/>
    <x v="7"/>
    <x v="7"/>
    <x v="571"/>
    <x v="3"/>
    <x v="0"/>
    <x v="4"/>
    <x v="0"/>
    <x v="4"/>
    <x v="0"/>
    <x v="0"/>
    <x v="7"/>
    <x v="1"/>
    <x v="4"/>
    <x v="1"/>
    <x v="4"/>
    <x v="1"/>
    <x v="4"/>
    <x v="1"/>
    <x v="4"/>
  </r>
  <r>
    <x v="567"/>
    <x v="536"/>
    <x v="0"/>
    <x v="8"/>
    <x v="8"/>
    <x v="571"/>
    <x v="3"/>
    <x v="0"/>
    <x v="6"/>
    <x v="0"/>
    <x v="6"/>
    <x v="0"/>
    <x v="0"/>
    <x v="8"/>
    <x v="1"/>
    <x v="4"/>
    <x v="1"/>
    <x v="4"/>
    <x v="1"/>
    <x v="4"/>
    <x v="1"/>
    <x v="4"/>
  </r>
  <r>
    <x v="567"/>
    <x v="536"/>
    <x v="0"/>
    <x v="9"/>
    <x v="9"/>
    <x v="571"/>
    <x v="3"/>
    <x v="0"/>
    <x v="7"/>
    <x v="0"/>
    <x v="7"/>
    <x v="0"/>
    <x v="0"/>
    <x v="9"/>
    <x v="1"/>
    <x v="4"/>
    <x v="1"/>
    <x v="4"/>
    <x v="1"/>
    <x v="4"/>
    <x v="1"/>
    <x v="4"/>
  </r>
  <r>
    <x v="567"/>
    <x v="536"/>
    <x v="0"/>
    <x v="17"/>
    <x v="17"/>
    <x v="571"/>
    <x v="3"/>
    <x v="0"/>
    <x v="14"/>
    <x v="0"/>
    <x v="14"/>
    <x v="0"/>
    <x v="0"/>
    <x v="17"/>
    <x v="1"/>
    <x v="4"/>
    <x v="1"/>
    <x v="4"/>
    <x v="1"/>
    <x v="4"/>
    <x v="1"/>
    <x v="4"/>
  </r>
  <r>
    <x v="567"/>
    <x v="536"/>
    <x v="0"/>
    <x v="5"/>
    <x v="5"/>
    <x v="571"/>
    <x v="3"/>
    <x v="0"/>
    <x v="4"/>
    <x v="0"/>
    <x v="4"/>
    <x v="0"/>
    <x v="0"/>
    <x v="5"/>
    <x v="1"/>
    <x v="4"/>
    <x v="1"/>
    <x v="4"/>
    <x v="1"/>
    <x v="4"/>
    <x v="1"/>
    <x v="4"/>
  </r>
  <r>
    <x v="568"/>
    <x v="537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568"/>
    <x v="537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568"/>
    <x v="537"/>
    <x v="0"/>
    <x v="5"/>
    <x v="5"/>
    <x v="231"/>
    <x v="3"/>
    <x v="0"/>
    <x v="4"/>
    <x v="0"/>
    <x v="4"/>
    <x v="0"/>
    <x v="0"/>
    <x v="5"/>
    <x v="1"/>
    <x v="4"/>
    <x v="1"/>
    <x v="4"/>
    <x v="1"/>
    <x v="4"/>
    <x v="1"/>
    <x v="4"/>
  </r>
  <r>
    <x v="568"/>
    <x v="537"/>
    <x v="0"/>
    <x v="17"/>
    <x v="17"/>
    <x v="231"/>
    <x v="3"/>
    <x v="0"/>
    <x v="14"/>
    <x v="0"/>
    <x v="14"/>
    <x v="0"/>
    <x v="0"/>
    <x v="17"/>
    <x v="1"/>
    <x v="4"/>
    <x v="1"/>
    <x v="4"/>
    <x v="1"/>
    <x v="4"/>
    <x v="1"/>
    <x v="4"/>
  </r>
  <r>
    <x v="568"/>
    <x v="537"/>
    <x v="0"/>
    <x v="7"/>
    <x v="7"/>
    <x v="231"/>
    <x v="3"/>
    <x v="0"/>
    <x v="4"/>
    <x v="0"/>
    <x v="4"/>
    <x v="0"/>
    <x v="0"/>
    <x v="7"/>
    <x v="1"/>
    <x v="4"/>
    <x v="1"/>
    <x v="4"/>
    <x v="1"/>
    <x v="4"/>
    <x v="1"/>
    <x v="4"/>
  </r>
  <r>
    <x v="568"/>
    <x v="537"/>
    <x v="0"/>
    <x v="8"/>
    <x v="8"/>
    <x v="231"/>
    <x v="3"/>
    <x v="0"/>
    <x v="6"/>
    <x v="0"/>
    <x v="6"/>
    <x v="0"/>
    <x v="0"/>
    <x v="8"/>
    <x v="1"/>
    <x v="4"/>
    <x v="1"/>
    <x v="4"/>
    <x v="1"/>
    <x v="4"/>
    <x v="1"/>
    <x v="4"/>
  </r>
  <r>
    <x v="568"/>
    <x v="537"/>
    <x v="0"/>
    <x v="9"/>
    <x v="9"/>
    <x v="231"/>
    <x v="3"/>
    <x v="0"/>
    <x v="7"/>
    <x v="0"/>
    <x v="7"/>
    <x v="0"/>
    <x v="0"/>
    <x v="9"/>
    <x v="1"/>
    <x v="4"/>
    <x v="1"/>
    <x v="4"/>
    <x v="1"/>
    <x v="4"/>
    <x v="1"/>
    <x v="4"/>
  </r>
  <r>
    <x v="568"/>
    <x v="537"/>
    <x v="0"/>
    <x v="27"/>
    <x v="27"/>
    <x v="446"/>
    <x v="3"/>
    <x v="0"/>
    <x v="23"/>
    <x v="0"/>
    <x v="23"/>
    <x v="0"/>
    <x v="0"/>
    <x v="27"/>
    <x v="1"/>
    <x v="4"/>
    <x v="1"/>
    <x v="4"/>
    <x v="1"/>
    <x v="4"/>
    <x v="1"/>
    <x v="4"/>
  </r>
  <r>
    <x v="568"/>
    <x v="537"/>
    <x v="0"/>
    <x v="42"/>
    <x v="42"/>
    <x v="497"/>
    <x v="3"/>
    <x v="0"/>
    <x v="33"/>
    <x v="0"/>
    <x v="33"/>
    <x v="0"/>
    <x v="0"/>
    <x v="42"/>
    <x v="1"/>
    <x v="4"/>
    <x v="1"/>
    <x v="4"/>
    <x v="1"/>
    <x v="4"/>
    <x v="1"/>
    <x v="4"/>
  </r>
  <r>
    <x v="569"/>
    <x v="538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569"/>
    <x v="538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569"/>
    <x v="538"/>
    <x v="0"/>
    <x v="5"/>
    <x v="5"/>
    <x v="231"/>
    <x v="3"/>
    <x v="0"/>
    <x v="4"/>
    <x v="0"/>
    <x v="4"/>
    <x v="0"/>
    <x v="0"/>
    <x v="5"/>
    <x v="1"/>
    <x v="4"/>
    <x v="1"/>
    <x v="4"/>
    <x v="1"/>
    <x v="4"/>
    <x v="1"/>
    <x v="4"/>
  </r>
  <r>
    <x v="569"/>
    <x v="538"/>
    <x v="0"/>
    <x v="17"/>
    <x v="17"/>
    <x v="231"/>
    <x v="3"/>
    <x v="0"/>
    <x v="14"/>
    <x v="0"/>
    <x v="14"/>
    <x v="0"/>
    <x v="0"/>
    <x v="17"/>
    <x v="1"/>
    <x v="4"/>
    <x v="1"/>
    <x v="4"/>
    <x v="1"/>
    <x v="4"/>
    <x v="1"/>
    <x v="4"/>
  </r>
  <r>
    <x v="569"/>
    <x v="538"/>
    <x v="0"/>
    <x v="7"/>
    <x v="7"/>
    <x v="231"/>
    <x v="3"/>
    <x v="0"/>
    <x v="4"/>
    <x v="0"/>
    <x v="4"/>
    <x v="0"/>
    <x v="0"/>
    <x v="7"/>
    <x v="1"/>
    <x v="4"/>
    <x v="1"/>
    <x v="4"/>
    <x v="1"/>
    <x v="4"/>
    <x v="1"/>
    <x v="4"/>
  </r>
  <r>
    <x v="569"/>
    <x v="538"/>
    <x v="0"/>
    <x v="8"/>
    <x v="8"/>
    <x v="231"/>
    <x v="3"/>
    <x v="0"/>
    <x v="6"/>
    <x v="0"/>
    <x v="6"/>
    <x v="0"/>
    <x v="0"/>
    <x v="8"/>
    <x v="1"/>
    <x v="4"/>
    <x v="1"/>
    <x v="4"/>
    <x v="1"/>
    <x v="4"/>
    <x v="1"/>
    <x v="4"/>
  </r>
  <r>
    <x v="569"/>
    <x v="538"/>
    <x v="0"/>
    <x v="9"/>
    <x v="9"/>
    <x v="231"/>
    <x v="3"/>
    <x v="0"/>
    <x v="7"/>
    <x v="0"/>
    <x v="7"/>
    <x v="0"/>
    <x v="0"/>
    <x v="9"/>
    <x v="1"/>
    <x v="4"/>
    <x v="1"/>
    <x v="4"/>
    <x v="1"/>
    <x v="4"/>
    <x v="1"/>
    <x v="4"/>
  </r>
  <r>
    <x v="569"/>
    <x v="538"/>
    <x v="0"/>
    <x v="27"/>
    <x v="27"/>
    <x v="446"/>
    <x v="3"/>
    <x v="0"/>
    <x v="23"/>
    <x v="0"/>
    <x v="23"/>
    <x v="0"/>
    <x v="0"/>
    <x v="27"/>
    <x v="1"/>
    <x v="4"/>
    <x v="1"/>
    <x v="4"/>
    <x v="1"/>
    <x v="4"/>
    <x v="1"/>
    <x v="4"/>
  </r>
  <r>
    <x v="569"/>
    <x v="538"/>
    <x v="0"/>
    <x v="42"/>
    <x v="42"/>
    <x v="497"/>
    <x v="3"/>
    <x v="0"/>
    <x v="33"/>
    <x v="0"/>
    <x v="33"/>
    <x v="0"/>
    <x v="0"/>
    <x v="42"/>
    <x v="1"/>
    <x v="4"/>
    <x v="1"/>
    <x v="4"/>
    <x v="1"/>
    <x v="4"/>
    <x v="1"/>
    <x v="4"/>
  </r>
  <r>
    <x v="570"/>
    <x v="539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570"/>
    <x v="539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570"/>
    <x v="539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570"/>
    <x v="539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570"/>
    <x v="539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570"/>
    <x v="539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570"/>
    <x v="539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570"/>
    <x v="539"/>
    <x v="0"/>
    <x v="42"/>
    <x v="42"/>
    <x v="312"/>
    <x v="3"/>
    <x v="0"/>
    <x v="33"/>
    <x v="0"/>
    <x v="33"/>
    <x v="0"/>
    <x v="0"/>
    <x v="42"/>
    <x v="1"/>
    <x v="4"/>
    <x v="1"/>
    <x v="4"/>
    <x v="1"/>
    <x v="4"/>
    <x v="1"/>
    <x v="4"/>
  </r>
  <r>
    <x v="570"/>
    <x v="539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570"/>
    <x v="539"/>
    <x v="0"/>
    <x v="45"/>
    <x v="45"/>
    <x v="572"/>
    <x v="3"/>
    <x v="0"/>
    <x v="36"/>
    <x v="0"/>
    <x v="36"/>
    <x v="0"/>
    <x v="0"/>
    <x v="45"/>
    <x v="1"/>
    <x v="4"/>
    <x v="1"/>
    <x v="4"/>
    <x v="1"/>
    <x v="4"/>
    <x v="1"/>
    <x v="4"/>
  </r>
  <r>
    <x v="570"/>
    <x v="539"/>
    <x v="0"/>
    <x v="30"/>
    <x v="30"/>
    <x v="572"/>
    <x v="3"/>
    <x v="0"/>
    <x v="26"/>
    <x v="0"/>
    <x v="26"/>
    <x v="0"/>
    <x v="0"/>
    <x v="30"/>
    <x v="1"/>
    <x v="4"/>
    <x v="1"/>
    <x v="4"/>
    <x v="1"/>
    <x v="4"/>
    <x v="1"/>
    <x v="4"/>
  </r>
  <r>
    <x v="570"/>
    <x v="539"/>
    <x v="0"/>
    <x v="47"/>
    <x v="47"/>
    <x v="572"/>
    <x v="3"/>
    <x v="0"/>
    <x v="37"/>
    <x v="0"/>
    <x v="37"/>
    <x v="0"/>
    <x v="0"/>
    <x v="47"/>
    <x v="1"/>
    <x v="4"/>
    <x v="1"/>
    <x v="4"/>
    <x v="1"/>
    <x v="4"/>
    <x v="1"/>
    <x v="4"/>
  </r>
  <r>
    <x v="570"/>
    <x v="539"/>
    <x v="0"/>
    <x v="48"/>
    <x v="48"/>
    <x v="572"/>
    <x v="3"/>
    <x v="0"/>
    <x v="38"/>
    <x v="0"/>
    <x v="38"/>
    <x v="0"/>
    <x v="0"/>
    <x v="48"/>
    <x v="1"/>
    <x v="4"/>
    <x v="1"/>
    <x v="4"/>
    <x v="1"/>
    <x v="4"/>
    <x v="1"/>
    <x v="4"/>
  </r>
  <r>
    <x v="570"/>
    <x v="539"/>
    <x v="0"/>
    <x v="31"/>
    <x v="31"/>
    <x v="572"/>
    <x v="3"/>
    <x v="0"/>
    <x v="27"/>
    <x v="0"/>
    <x v="27"/>
    <x v="0"/>
    <x v="0"/>
    <x v="31"/>
    <x v="1"/>
    <x v="4"/>
    <x v="1"/>
    <x v="4"/>
    <x v="1"/>
    <x v="4"/>
    <x v="1"/>
    <x v="4"/>
  </r>
  <r>
    <x v="570"/>
    <x v="539"/>
    <x v="0"/>
    <x v="32"/>
    <x v="32"/>
    <x v="572"/>
    <x v="3"/>
    <x v="0"/>
    <x v="28"/>
    <x v="0"/>
    <x v="28"/>
    <x v="0"/>
    <x v="0"/>
    <x v="32"/>
    <x v="1"/>
    <x v="4"/>
    <x v="1"/>
    <x v="4"/>
    <x v="1"/>
    <x v="4"/>
    <x v="1"/>
    <x v="4"/>
  </r>
  <r>
    <x v="570"/>
    <x v="539"/>
    <x v="0"/>
    <x v="33"/>
    <x v="33"/>
    <x v="572"/>
    <x v="3"/>
    <x v="0"/>
    <x v="7"/>
    <x v="0"/>
    <x v="7"/>
    <x v="0"/>
    <x v="0"/>
    <x v="33"/>
    <x v="1"/>
    <x v="4"/>
    <x v="1"/>
    <x v="4"/>
    <x v="1"/>
    <x v="4"/>
    <x v="1"/>
    <x v="4"/>
  </r>
  <r>
    <x v="571"/>
    <x v="540"/>
    <x v="0"/>
    <x v="27"/>
    <x v="27"/>
    <x v="365"/>
    <x v="3"/>
    <x v="0"/>
    <x v="23"/>
    <x v="0"/>
    <x v="23"/>
    <x v="0"/>
    <x v="0"/>
    <x v="27"/>
    <x v="1"/>
    <x v="4"/>
    <x v="1"/>
    <x v="4"/>
    <x v="1"/>
    <x v="4"/>
    <x v="1"/>
    <x v="4"/>
  </r>
  <r>
    <x v="571"/>
    <x v="540"/>
    <x v="0"/>
    <x v="42"/>
    <x v="42"/>
    <x v="573"/>
    <x v="3"/>
    <x v="0"/>
    <x v="33"/>
    <x v="0"/>
    <x v="33"/>
    <x v="0"/>
    <x v="0"/>
    <x v="42"/>
    <x v="1"/>
    <x v="4"/>
    <x v="1"/>
    <x v="4"/>
    <x v="1"/>
    <x v="4"/>
    <x v="1"/>
    <x v="4"/>
  </r>
  <r>
    <x v="572"/>
    <x v="541"/>
    <x v="0"/>
    <x v="45"/>
    <x v="45"/>
    <x v="574"/>
    <x v="3"/>
    <x v="0"/>
    <x v="36"/>
    <x v="0"/>
    <x v="36"/>
    <x v="0"/>
    <x v="0"/>
    <x v="45"/>
    <x v="1"/>
    <x v="4"/>
    <x v="1"/>
    <x v="4"/>
    <x v="1"/>
    <x v="4"/>
    <x v="1"/>
    <x v="4"/>
  </r>
  <r>
    <x v="572"/>
    <x v="541"/>
    <x v="0"/>
    <x v="47"/>
    <x v="47"/>
    <x v="574"/>
    <x v="3"/>
    <x v="0"/>
    <x v="37"/>
    <x v="0"/>
    <x v="37"/>
    <x v="0"/>
    <x v="0"/>
    <x v="47"/>
    <x v="1"/>
    <x v="4"/>
    <x v="1"/>
    <x v="4"/>
    <x v="1"/>
    <x v="4"/>
    <x v="1"/>
    <x v="4"/>
  </r>
  <r>
    <x v="572"/>
    <x v="541"/>
    <x v="0"/>
    <x v="48"/>
    <x v="48"/>
    <x v="574"/>
    <x v="3"/>
    <x v="0"/>
    <x v="38"/>
    <x v="0"/>
    <x v="38"/>
    <x v="0"/>
    <x v="0"/>
    <x v="48"/>
    <x v="1"/>
    <x v="4"/>
    <x v="1"/>
    <x v="4"/>
    <x v="1"/>
    <x v="4"/>
    <x v="1"/>
    <x v="4"/>
  </r>
  <r>
    <x v="572"/>
    <x v="541"/>
    <x v="0"/>
    <x v="31"/>
    <x v="31"/>
    <x v="574"/>
    <x v="3"/>
    <x v="0"/>
    <x v="27"/>
    <x v="0"/>
    <x v="27"/>
    <x v="0"/>
    <x v="0"/>
    <x v="31"/>
    <x v="1"/>
    <x v="4"/>
    <x v="1"/>
    <x v="4"/>
    <x v="1"/>
    <x v="4"/>
    <x v="1"/>
    <x v="4"/>
  </r>
  <r>
    <x v="572"/>
    <x v="541"/>
    <x v="0"/>
    <x v="33"/>
    <x v="33"/>
    <x v="574"/>
    <x v="3"/>
    <x v="0"/>
    <x v="7"/>
    <x v="0"/>
    <x v="7"/>
    <x v="0"/>
    <x v="0"/>
    <x v="33"/>
    <x v="1"/>
    <x v="4"/>
    <x v="1"/>
    <x v="4"/>
    <x v="1"/>
    <x v="4"/>
    <x v="1"/>
    <x v="4"/>
  </r>
  <r>
    <x v="573"/>
    <x v="542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573"/>
    <x v="542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573"/>
    <x v="542"/>
    <x v="0"/>
    <x v="17"/>
    <x v="17"/>
    <x v="511"/>
    <x v="3"/>
    <x v="0"/>
    <x v="14"/>
    <x v="0"/>
    <x v="14"/>
    <x v="0"/>
    <x v="0"/>
    <x v="17"/>
    <x v="1"/>
    <x v="4"/>
    <x v="1"/>
    <x v="4"/>
    <x v="1"/>
    <x v="4"/>
    <x v="1"/>
    <x v="4"/>
  </r>
  <r>
    <x v="573"/>
    <x v="542"/>
    <x v="0"/>
    <x v="7"/>
    <x v="7"/>
    <x v="511"/>
    <x v="3"/>
    <x v="0"/>
    <x v="4"/>
    <x v="0"/>
    <x v="4"/>
    <x v="0"/>
    <x v="0"/>
    <x v="7"/>
    <x v="1"/>
    <x v="4"/>
    <x v="1"/>
    <x v="4"/>
    <x v="1"/>
    <x v="4"/>
    <x v="1"/>
    <x v="4"/>
  </r>
  <r>
    <x v="573"/>
    <x v="542"/>
    <x v="0"/>
    <x v="8"/>
    <x v="8"/>
    <x v="511"/>
    <x v="3"/>
    <x v="0"/>
    <x v="6"/>
    <x v="0"/>
    <x v="6"/>
    <x v="0"/>
    <x v="0"/>
    <x v="8"/>
    <x v="1"/>
    <x v="4"/>
    <x v="1"/>
    <x v="4"/>
    <x v="1"/>
    <x v="4"/>
    <x v="1"/>
    <x v="4"/>
  </r>
  <r>
    <x v="573"/>
    <x v="542"/>
    <x v="0"/>
    <x v="9"/>
    <x v="9"/>
    <x v="511"/>
    <x v="3"/>
    <x v="0"/>
    <x v="7"/>
    <x v="0"/>
    <x v="7"/>
    <x v="0"/>
    <x v="0"/>
    <x v="9"/>
    <x v="1"/>
    <x v="4"/>
    <x v="1"/>
    <x v="4"/>
    <x v="1"/>
    <x v="4"/>
    <x v="1"/>
    <x v="4"/>
  </r>
  <r>
    <x v="573"/>
    <x v="542"/>
    <x v="0"/>
    <x v="5"/>
    <x v="5"/>
    <x v="511"/>
    <x v="3"/>
    <x v="0"/>
    <x v="4"/>
    <x v="0"/>
    <x v="4"/>
    <x v="0"/>
    <x v="0"/>
    <x v="5"/>
    <x v="1"/>
    <x v="4"/>
    <x v="1"/>
    <x v="4"/>
    <x v="1"/>
    <x v="4"/>
    <x v="1"/>
    <x v="4"/>
  </r>
  <r>
    <x v="573"/>
    <x v="542"/>
    <x v="0"/>
    <x v="42"/>
    <x v="42"/>
    <x v="512"/>
    <x v="3"/>
    <x v="0"/>
    <x v="33"/>
    <x v="0"/>
    <x v="33"/>
    <x v="0"/>
    <x v="0"/>
    <x v="42"/>
    <x v="1"/>
    <x v="4"/>
    <x v="1"/>
    <x v="4"/>
    <x v="1"/>
    <x v="4"/>
    <x v="1"/>
    <x v="4"/>
  </r>
  <r>
    <x v="573"/>
    <x v="542"/>
    <x v="0"/>
    <x v="27"/>
    <x v="27"/>
    <x v="513"/>
    <x v="3"/>
    <x v="0"/>
    <x v="23"/>
    <x v="0"/>
    <x v="23"/>
    <x v="0"/>
    <x v="0"/>
    <x v="27"/>
    <x v="1"/>
    <x v="4"/>
    <x v="1"/>
    <x v="4"/>
    <x v="1"/>
    <x v="4"/>
    <x v="1"/>
    <x v="4"/>
  </r>
  <r>
    <x v="573"/>
    <x v="542"/>
    <x v="0"/>
    <x v="19"/>
    <x v="19"/>
    <x v="575"/>
    <x v="3"/>
    <x v="0"/>
    <x v="16"/>
    <x v="0"/>
    <x v="16"/>
    <x v="0"/>
    <x v="0"/>
    <x v="19"/>
    <x v="1"/>
    <x v="4"/>
    <x v="1"/>
    <x v="4"/>
    <x v="1"/>
    <x v="4"/>
    <x v="1"/>
    <x v="4"/>
  </r>
  <r>
    <x v="573"/>
    <x v="542"/>
    <x v="0"/>
    <x v="20"/>
    <x v="20"/>
    <x v="575"/>
    <x v="3"/>
    <x v="0"/>
    <x v="17"/>
    <x v="0"/>
    <x v="17"/>
    <x v="0"/>
    <x v="0"/>
    <x v="20"/>
    <x v="1"/>
    <x v="4"/>
    <x v="1"/>
    <x v="4"/>
    <x v="1"/>
    <x v="4"/>
    <x v="1"/>
    <x v="4"/>
  </r>
  <r>
    <x v="573"/>
    <x v="542"/>
    <x v="0"/>
    <x v="21"/>
    <x v="21"/>
    <x v="575"/>
    <x v="3"/>
    <x v="0"/>
    <x v="18"/>
    <x v="0"/>
    <x v="18"/>
    <x v="0"/>
    <x v="0"/>
    <x v="21"/>
    <x v="1"/>
    <x v="4"/>
    <x v="1"/>
    <x v="4"/>
    <x v="1"/>
    <x v="4"/>
    <x v="1"/>
    <x v="4"/>
  </r>
  <r>
    <x v="574"/>
    <x v="543"/>
    <x v="0"/>
    <x v="45"/>
    <x v="45"/>
    <x v="576"/>
    <x v="3"/>
    <x v="0"/>
    <x v="36"/>
    <x v="0"/>
    <x v="36"/>
    <x v="0"/>
    <x v="0"/>
    <x v="45"/>
    <x v="1"/>
    <x v="4"/>
    <x v="1"/>
    <x v="4"/>
    <x v="1"/>
    <x v="4"/>
    <x v="1"/>
    <x v="4"/>
  </r>
  <r>
    <x v="574"/>
    <x v="543"/>
    <x v="0"/>
    <x v="30"/>
    <x v="30"/>
    <x v="576"/>
    <x v="3"/>
    <x v="0"/>
    <x v="26"/>
    <x v="0"/>
    <x v="26"/>
    <x v="0"/>
    <x v="0"/>
    <x v="30"/>
    <x v="1"/>
    <x v="4"/>
    <x v="1"/>
    <x v="4"/>
    <x v="1"/>
    <x v="4"/>
    <x v="1"/>
    <x v="4"/>
  </r>
  <r>
    <x v="574"/>
    <x v="543"/>
    <x v="0"/>
    <x v="47"/>
    <x v="47"/>
    <x v="576"/>
    <x v="3"/>
    <x v="0"/>
    <x v="37"/>
    <x v="0"/>
    <x v="37"/>
    <x v="0"/>
    <x v="0"/>
    <x v="47"/>
    <x v="1"/>
    <x v="4"/>
    <x v="1"/>
    <x v="4"/>
    <x v="1"/>
    <x v="4"/>
    <x v="1"/>
    <x v="4"/>
  </r>
  <r>
    <x v="574"/>
    <x v="543"/>
    <x v="0"/>
    <x v="48"/>
    <x v="48"/>
    <x v="576"/>
    <x v="3"/>
    <x v="0"/>
    <x v="38"/>
    <x v="0"/>
    <x v="38"/>
    <x v="0"/>
    <x v="0"/>
    <x v="48"/>
    <x v="1"/>
    <x v="4"/>
    <x v="1"/>
    <x v="4"/>
    <x v="1"/>
    <x v="4"/>
    <x v="1"/>
    <x v="4"/>
  </r>
  <r>
    <x v="574"/>
    <x v="543"/>
    <x v="0"/>
    <x v="31"/>
    <x v="31"/>
    <x v="576"/>
    <x v="3"/>
    <x v="0"/>
    <x v="27"/>
    <x v="0"/>
    <x v="27"/>
    <x v="0"/>
    <x v="0"/>
    <x v="31"/>
    <x v="1"/>
    <x v="4"/>
    <x v="1"/>
    <x v="4"/>
    <x v="1"/>
    <x v="4"/>
    <x v="1"/>
    <x v="4"/>
  </r>
  <r>
    <x v="574"/>
    <x v="543"/>
    <x v="0"/>
    <x v="32"/>
    <x v="32"/>
    <x v="576"/>
    <x v="3"/>
    <x v="0"/>
    <x v="28"/>
    <x v="0"/>
    <x v="28"/>
    <x v="0"/>
    <x v="0"/>
    <x v="32"/>
    <x v="1"/>
    <x v="4"/>
    <x v="1"/>
    <x v="4"/>
    <x v="1"/>
    <x v="4"/>
    <x v="1"/>
    <x v="4"/>
  </r>
  <r>
    <x v="574"/>
    <x v="543"/>
    <x v="0"/>
    <x v="33"/>
    <x v="33"/>
    <x v="576"/>
    <x v="3"/>
    <x v="0"/>
    <x v="7"/>
    <x v="0"/>
    <x v="7"/>
    <x v="0"/>
    <x v="0"/>
    <x v="33"/>
    <x v="1"/>
    <x v="4"/>
    <x v="1"/>
    <x v="4"/>
    <x v="1"/>
    <x v="4"/>
    <x v="1"/>
    <x v="4"/>
  </r>
  <r>
    <x v="574"/>
    <x v="543"/>
    <x v="0"/>
    <x v="3"/>
    <x v="3"/>
    <x v="577"/>
    <x v="3"/>
    <x v="0"/>
    <x v="3"/>
    <x v="0"/>
    <x v="3"/>
    <x v="0"/>
    <x v="0"/>
    <x v="3"/>
    <x v="1"/>
    <x v="4"/>
    <x v="1"/>
    <x v="4"/>
    <x v="1"/>
    <x v="4"/>
    <x v="1"/>
    <x v="4"/>
  </r>
  <r>
    <x v="574"/>
    <x v="543"/>
    <x v="0"/>
    <x v="17"/>
    <x v="17"/>
    <x v="578"/>
    <x v="3"/>
    <x v="0"/>
    <x v="14"/>
    <x v="0"/>
    <x v="14"/>
    <x v="0"/>
    <x v="0"/>
    <x v="17"/>
    <x v="1"/>
    <x v="4"/>
    <x v="1"/>
    <x v="4"/>
    <x v="1"/>
    <x v="4"/>
    <x v="1"/>
    <x v="4"/>
  </r>
  <r>
    <x v="574"/>
    <x v="543"/>
    <x v="0"/>
    <x v="7"/>
    <x v="7"/>
    <x v="578"/>
    <x v="3"/>
    <x v="0"/>
    <x v="4"/>
    <x v="0"/>
    <x v="4"/>
    <x v="0"/>
    <x v="0"/>
    <x v="7"/>
    <x v="1"/>
    <x v="4"/>
    <x v="1"/>
    <x v="4"/>
    <x v="1"/>
    <x v="4"/>
    <x v="1"/>
    <x v="4"/>
  </r>
  <r>
    <x v="574"/>
    <x v="543"/>
    <x v="0"/>
    <x v="8"/>
    <x v="8"/>
    <x v="578"/>
    <x v="3"/>
    <x v="0"/>
    <x v="6"/>
    <x v="0"/>
    <x v="6"/>
    <x v="0"/>
    <x v="0"/>
    <x v="8"/>
    <x v="1"/>
    <x v="4"/>
    <x v="1"/>
    <x v="4"/>
    <x v="1"/>
    <x v="4"/>
    <x v="1"/>
    <x v="4"/>
  </r>
  <r>
    <x v="574"/>
    <x v="543"/>
    <x v="0"/>
    <x v="9"/>
    <x v="9"/>
    <x v="578"/>
    <x v="3"/>
    <x v="0"/>
    <x v="7"/>
    <x v="0"/>
    <x v="7"/>
    <x v="0"/>
    <x v="0"/>
    <x v="9"/>
    <x v="1"/>
    <x v="4"/>
    <x v="1"/>
    <x v="4"/>
    <x v="1"/>
    <x v="4"/>
    <x v="1"/>
    <x v="4"/>
  </r>
  <r>
    <x v="574"/>
    <x v="543"/>
    <x v="0"/>
    <x v="5"/>
    <x v="5"/>
    <x v="578"/>
    <x v="3"/>
    <x v="0"/>
    <x v="4"/>
    <x v="0"/>
    <x v="4"/>
    <x v="0"/>
    <x v="0"/>
    <x v="5"/>
    <x v="1"/>
    <x v="4"/>
    <x v="1"/>
    <x v="4"/>
    <x v="1"/>
    <x v="4"/>
    <x v="1"/>
    <x v="4"/>
  </r>
  <r>
    <x v="574"/>
    <x v="543"/>
    <x v="0"/>
    <x v="42"/>
    <x v="42"/>
    <x v="579"/>
    <x v="3"/>
    <x v="0"/>
    <x v="33"/>
    <x v="0"/>
    <x v="33"/>
    <x v="0"/>
    <x v="0"/>
    <x v="42"/>
    <x v="1"/>
    <x v="4"/>
    <x v="1"/>
    <x v="4"/>
    <x v="1"/>
    <x v="4"/>
    <x v="1"/>
    <x v="4"/>
  </r>
  <r>
    <x v="574"/>
    <x v="543"/>
    <x v="0"/>
    <x v="27"/>
    <x v="27"/>
    <x v="580"/>
    <x v="3"/>
    <x v="0"/>
    <x v="23"/>
    <x v="0"/>
    <x v="23"/>
    <x v="0"/>
    <x v="0"/>
    <x v="27"/>
    <x v="1"/>
    <x v="4"/>
    <x v="1"/>
    <x v="4"/>
    <x v="1"/>
    <x v="4"/>
    <x v="1"/>
    <x v="4"/>
  </r>
  <r>
    <x v="575"/>
    <x v="544"/>
    <x v="0"/>
    <x v="27"/>
    <x v="27"/>
    <x v="365"/>
    <x v="3"/>
    <x v="0"/>
    <x v="23"/>
    <x v="0"/>
    <x v="23"/>
    <x v="0"/>
    <x v="0"/>
    <x v="27"/>
    <x v="1"/>
    <x v="4"/>
    <x v="1"/>
    <x v="4"/>
    <x v="1"/>
    <x v="4"/>
    <x v="1"/>
    <x v="4"/>
  </r>
  <r>
    <x v="575"/>
    <x v="544"/>
    <x v="0"/>
    <x v="42"/>
    <x v="42"/>
    <x v="573"/>
    <x v="3"/>
    <x v="0"/>
    <x v="33"/>
    <x v="0"/>
    <x v="33"/>
    <x v="0"/>
    <x v="0"/>
    <x v="42"/>
    <x v="1"/>
    <x v="4"/>
    <x v="1"/>
    <x v="4"/>
    <x v="1"/>
    <x v="4"/>
    <x v="1"/>
    <x v="4"/>
  </r>
  <r>
    <x v="575"/>
    <x v="544"/>
    <x v="0"/>
    <x v="19"/>
    <x v="19"/>
    <x v="581"/>
    <x v="3"/>
    <x v="0"/>
    <x v="16"/>
    <x v="0"/>
    <x v="16"/>
    <x v="0"/>
    <x v="0"/>
    <x v="19"/>
    <x v="1"/>
    <x v="4"/>
    <x v="1"/>
    <x v="4"/>
    <x v="1"/>
    <x v="4"/>
    <x v="1"/>
    <x v="4"/>
  </r>
  <r>
    <x v="575"/>
    <x v="544"/>
    <x v="0"/>
    <x v="20"/>
    <x v="20"/>
    <x v="581"/>
    <x v="3"/>
    <x v="0"/>
    <x v="17"/>
    <x v="0"/>
    <x v="17"/>
    <x v="0"/>
    <x v="0"/>
    <x v="20"/>
    <x v="1"/>
    <x v="4"/>
    <x v="1"/>
    <x v="4"/>
    <x v="1"/>
    <x v="4"/>
    <x v="1"/>
    <x v="4"/>
  </r>
  <r>
    <x v="575"/>
    <x v="544"/>
    <x v="0"/>
    <x v="21"/>
    <x v="21"/>
    <x v="581"/>
    <x v="3"/>
    <x v="0"/>
    <x v="18"/>
    <x v="0"/>
    <x v="18"/>
    <x v="0"/>
    <x v="0"/>
    <x v="21"/>
    <x v="1"/>
    <x v="4"/>
    <x v="1"/>
    <x v="4"/>
    <x v="1"/>
    <x v="4"/>
    <x v="1"/>
    <x v="4"/>
  </r>
  <r>
    <x v="575"/>
    <x v="544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575"/>
    <x v="544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575"/>
    <x v="544"/>
    <x v="0"/>
    <x v="5"/>
    <x v="5"/>
    <x v="466"/>
    <x v="3"/>
    <x v="0"/>
    <x v="4"/>
    <x v="0"/>
    <x v="4"/>
    <x v="0"/>
    <x v="0"/>
    <x v="5"/>
    <x v="1"/>
    <x v="4"/>
    <x v="1"/>
    <x v="4"/>
    <x v="1"/>
    <x v="4"/>
    <x v="1"/>
    <x v="4"/>
  </r>
  <r>
    <x v="575"/>
    <x v="544"/>
    <x v="0"/>
    <x v="17"/>
    <x v="17"/>
    <x v="466"/>
    <x v="3"/>
    <x v="0"/>
    <x v="14"/>
    <x v="0"/>
    <x v="14"/>
    <x v="0"/>
    <x v="0"/>
    <x v="17"/>
    <x v="1"/>
    <x v="4"/>
    <x v="1"/>
    <x v="4"/>
    <x v="1"/>
    <x v="4"/>
    <x v="1"/>
    <x v="4"/>
  </r>
  <r>
    <x v="575"/>
    <x v="544"/>
    <x v="0"/>
    <x v="7"/>
    <x v="7"/>
    <x v="466"/>
    <x v="3"/>
    <x v="0"/>
    <x v="4"/>
    <x v="0"/>
    <x v="4"/>
    <x v="0"/>
    <x v="0"/>
    <x v="7"/>
    <x v="1"/>
    <x v="4"/>
    <x v="1"/>
    <x v="4"/>
    <x v="1"/>
    <x v="4"/>
    <x v="1"/>
    <x v="4"/>
  </r>
  <r>
    <x v="575"/>
    <x v="544"/>
    <x v="0"/>
    <x v="8"/>
    <x v="8"/>
    <x v="466"/>
    <x v="3"/>
    <x v="0"/>
    <x v="6"/>
    <x v="0"/>
    <x v="6"/>
    <x v="0"/>
    <x v="0"/>
    <x v="8"/>
    <x v="1"/>
    <x v="4"/>
    <x v="1"/>
    <x v="4"/>
    <x v="1"/>
    <x v="4"/>
    <x v="1"/>
    <x v="4"/>
  </r>
  <r>
    <x v="575"/>
    <x v="544"/>
    <x v="0"/>
    <x v="9"/>
    <x v="9"/>
    <x v="466"/>
    <x v="3"/>
    <x v="0"/>
    <x v="7"/>
    <x v="0"/>
    <x v="7"/>
    <x v="0"/>
    <x v="0"/>
    <x v="9"/>
    <x v="1"/>
    <x v="4"/>
    <x v="1"/>
    <x v="4"/>
    <x v="1"/>
    <x v="4"/>
    <x v="1"/>
    <x v="4"/>
  </r>
  <r>
    <x v="576"/>
    <x v="545"/>
    <x v="0"/>
    <x v="27"/>
    <x v="27"/>
    <x v="365"/>
    <x v="3"/>
    <x v="0"/>
    <x v="23"/>
    <x v="0"/>
    <x v="23"/>
    <x v="0"/>
    <x v="0"/>
    <x v="27"/>
    <x v="1"/>
    <x v="4"/>
    <x v="1"/>
    <x v="4"/>
    <x v="1"/>
    <x v="4"/>
    <x v="1"/>
    <x v="4"/>
  </r>
  <r>
    <x v="576"/>
    <x v="545"/>
    <x v="0"/>
    <x v="42"/>
    <x v="42"/>
    <x v="573"/>
    <x v="3"/>
    <x v="0"/>
    <x v="33"/>
    <x v="0"/>
    <x v="33"/>
    <x v="0"/>
    <x v="0"/>
    <x v="42"/>
    <x v="1"/>
    <x v="4"/>
    <x v="1"/>
    <x v="4"/>
    <x v="1"/>
    <x v="4"/>
    <x v="1"/>
    <x v="4"/>
  </r>
  <r>
    <x v="576"/>
    <x v="545"/>
    <x v="0"/>
    <x v="19"/>
    <x v="19"/>
    <x v="582"/>
    <x v="3"/>
    <x v="0"/>
    <x v="16"/>
    <x v="0"/>
    <x v="16"/>
    <x v="0"/>
    <x v="0"/>
    <x v="19"/>
    <x v="1"/>
    <x v="4"/>
    <x v="1"/>
    <x v="4"/>
    <x v="1"/>
    <x v="4"/>
    <x v="1"/>
    <x v="4"/>
  </r>
  <r>
    <x v="576"/>
    <x v="545"/>
    <x v="0"/>
    <x v="20"/>
    <x v="20"/>
    <x v="582"/>
    <x v="3"/>
    <x v="0"/>
    <x v="17"/>
    <x v="0"/>
    <x v="17"/>
    <x v="0"/>
    <x v="0"/>
    <x v="20"/>
    <x v="1"/>
    <x v="4"/>
    <x v="1"/>
    <x v="4"/>
    <x v="1"/>
    <x v="4"/>
    <x v="1"/>
    <x v="4"/>
  </r>
  <r>
    <x v="576"/>
    <x v="545"/>
    <x v="0"/>
    <x v="21"/>
    <x v="21"/>
    <x v="582"/>
    <x v="3"/>
    <x v="0"/>
    <x v="18"/>
    <x v="0"/>
    <x v="18"/>
    <x v="0"/>
    <x v="0"/>
    <x v="21"/>
    <x v="1"/>
    <x v="4"/>
    <x v="1"/>
    <x v="4"/>
    <x v="1"/>
    <x v="4"/>
    <x v="1"/>
    <x v="4"/>
  </r>
  <r>
    <x v="576"/>
    <x v="545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576"/>
    <x v="545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576"/>
    <x v="545"/>
    <x v="0"/>
    <x v="5"/>
    <x v="5"/>
    <x v="466"/>
    <x v="3"/>
    <x v="0"/>
    <x v="4"/>
    <x v="0"/>
    <x v="4"/>
    <x v="0"/>
    <x v="0"/>
    <x v="5"/>
    <x v="1"/>
    <x v="4"/>
    <x v="1"/>
    <x v="4"/>
    <x v="1"/>
    <x v="4"/>
    <x v="1"/>
    <x v="4"/>
  </r>
  <r>
    <x v="576"/>
    <x v="545"/>
    <x v="0"/>
    <x v="17"/>
    <x v="17"/>
    <x v="466"/>
    <x v="3"/>
    <x v="0"/>
    <x v="14"/>
    <x v="0"/>
    <x v="14"/>
    <x v="0"/>
    <x v="0"/>
    <x v="17"/>
    <x v="1"/>
    <x v="4"/>
    <x v="1"/>
    <x v="4"/>
    <x v="1"/>
    <x v="4"/>
    <x v="1"/>
    <x v="4"/>
  </r>
  <r>
    <x v="576"/>
    <x v="545"/>
    <x v="0"/>
    <x v="7"/>
    <x v="7"/>
    <x v="466"/>
    <x v="3"/>
    <x v="0"/>
    <x v="4"/>
    <x v="0"/>
    <x v="4"/>
    <x v="0"/>
    <x v="0"/>
    <x v="7"/>
    <x v="1"/>
    <x v="4"/>
    <x v="1"/>
    <x v="4"/>
    <x v="1"/>
    <x v="4"/>
    <x v="1"/>
    <x v="4"/>
  </r>
  <r>
    <x v="576"/>
    <x v="545"/>
    <x v="0"/>
    <x v="8"/>
    <x v="8"/>
    <x v="466"/>
    <x v="3"/>
    <x v="0"/>
    <x v="6"/>
    <x v="0"/>
    <x v="6"/>
    <x v="0"/>
    <x v="0"/>
    <x v="8"/>
    <x v="1"/>
    <x v="4"/>
    <x v="1"/>
    <x v="4"/>
    <x v="1"/>
    <x v="4"/>
    <x v="1"/>
    <x v="4"/>
  </r>
  <r>
    <x v="576"/>
    <x v="545"/>
    <x v="0"/>
    <x v="9"/>
    <x v="9"/>
    <x v="466"/>
    <x v="3"/>
    <x v="0"/>
    <x v="7"/>
    <x v="0"/>
    <x v="7"/>
    <x v="0"/>
    <x v="0"/>
    <x v="9"/>
    <x v="1"/>
    <x v="4"/>
    <x v="1"/>
    <x v="4"/>
    <x v="1"/>
    <x v="4"/>
    <x v="1"/>
    <x v="4"/>
  </r>
  <r>
    <x v="577"/>
    <x v="546"/>
    <x v="0"/>
    <x v="27"/>
    <x v="27"/>
    <x v="365"/>
    <x v="3"/>
    <x v="0"/>
    <x v="23"/>
    <x v="0"/>
    <x v="23"/>
    <x v="0"/>
    <x v="0"/>
    <x v="27"/>
    <x v="0"/>
    <x v="110"/>
    <x v="20"/>
    <x v="192"/>
    <x v="14"/>
    <x v="140"/>
    <x v="0"/>
    <x v="186"/>
  </r>
  <r>
    <x v="577"/>
    <x v="546"/>
    <x v="0"/>
    <x v="42"/>
    <x v="42"/>
    <x v="573"/>
    <x v="3"/>
    <x v="0"/>
    <x v="33"/>
    <x v="0"/>
    <x v="33"/>
    <x v="0"/>
    <x v="0"/>
    <x v="42"/>
    <x v="0"/>
    <x v="223"/>
    <x v="20"/>
    <x v="191"/>
    <x v="14"/>
    <x v="141"/>
    <x v="0"/>
    <x v="187"/>
  </r>
  <r>
    <x v="577"/>
    <x v="546"/>
    <x v="0"/>
    <x v="19"/>
    <x v="19"/>
    <x v="583"/>
    <x v="3"/>
    <x v="0"/>
    <x v="16"/>
    <x v="0"/>
    <x v="16"/>
    <x v="0"/>
    <x v="0"/>
    <x v="19"/>
    <x v="0"/>
    <x v="224"/>
    <x v="20"/>
    <x v="218"/>
    <x v="14"/>
    <x v="142"/>
    <x v="0"/>
    <x v="198"/>
  </r>
  <r>
    <x v="577"/>
    <x v="546"/>
    <x v="0"/>
    <x v="20"/>
    <x v="20"/>
    <x v="583"/>
    <x v="3"/>
    <x v="0"/>
    <x v="17"/>
    <x v="0"/>
    <x v="17"/>
    <x v="0"/>
    <x v="0"/>
    <x v="20"/>
    <x v="0"/>
    <x v="225"/>
    <x v="20"/>
    <x v="219"/>
    <x v="14"/>
    <x v="143"/>
    <x v="0"/>
    <x v="199"/>
  </r>
  <r>
    <x v="577"/>
    <x v="546"/>
    <x v="0"/>
    <x v="21"/>
    <x v="21"/>
    <x v="583"/>
    <x v="3"/>
    <x v="0"/>
    <x v="18"/>
    <x v="0"/>
    <x v="18"/>
    <x v="0"/>
    <x v="0"/>
    <x v="21"/>
    <x v="0"/>
    <x v="226"/>
    <x v="20"/>
    <x v="220"/>
    <x v="14"/>
    <x v="144"/>
    <x v="0"/>
    <x v="200"/>
  </r>
  <r>
    <x v="577"/>
    <x v="546"/>
    <x v="0"/>
    <x v="16"/>
    <x v="16"/>
    <x v="327"/>
    <x v="3"/>
    <x v="0"/>
    <x v="13"/>
    <x v="0"/>
    <x v="13"/>
    <x v="0"/>
    <x v="0"/>
    <x v="16"/>
    <x v="0"/>
    <x v="227"/>
    <x v="20"/>
    <x v="221"/>
    <x v="14"/>
    <x v="145"/>
    <x v="0"/>
    <x v="201"/>
  </r>
  <r>
    <x v="577"/>
    <x v="546"/>
    <x v="0"/>
    <x v="25"/>
    <x v="25"/>
    <x v="327"/>
    <x v="3"/>
    <x v="0"/>
    <x v="21"/>
    <x v="0"/>
    <x v="21"/>
    <x v="0"/>
    <x v="0"/>
    <x v="25"/>
    <x v="0"/>
    <x v="228"/>
    <x v="20"/>
    <x v="190"/>
    <x v="14"/>
    <x v="146"/>
    <x v="0"/>
    <x v="178"/>
  </r>
  <r>
    <x v="577"/>
    <x v="546"/>
    <x v="0"/>
    <x v="5"/>
    <x v="5"/>
    <x v="367"/>
    <x v="3"/>
    <x v="0"/>
    <x v="4"/>
    <x v="0"/>
    <x v="4"/>
    <x v="0"/>
    <x v="0"/>
    <x v="5"/>
    <x v="0"/>
    <x v="4"/>
    <x v="20"/>
    <x v="4"/>
    <x v="14"/>
    <x v="4"/>
    <x v="0"/>
    <x v="4"/>
  </r>
  <r>
    <x v="577"/>
    <x v="546"/>
    <x v="0"/>
    <x v="17"/>
    <x v="17"/>
    <x v="367"/>
    <x v="3"/>
    <x v="0"/>
    <x v="14"/>
    <x v="0"/>
    <x v="14"/>
    <x v="0"/>
    <x v="0"/>
    <x v="17"/>
    <x v="0"/>
    <x v="109"/>
    <x v="20"/>
    <x v="200"/>
    <x v="14"/>
    <x v="147"/>
    <x v="0"/>
    <x v="179"/>
  </r>
  <r>
    <x v="577"/>
    <x v="546"/>
    <x v="0"/>
    <x v="7"/>
    <x v="7"/>
    <x v="367"/>
    <x v="3"/>
    <x v="0"/>
    <x v="4"/>
    <x v="0"/>
    <x v="4"/>
    <x v="0"/>
    <x v="0"/>
    <x v="7"/>
    <x v="0"/>
    <x v="4"/>
    <x v="20"/>
    <x v="4"/>
    <x v="14"/>
    <x v="4"/>
    <x v="0"/>
    <x v="4"/>
  </r>
  <r>
    <x v="577"/>
    <x v="546"/>
    <x v="0"/>
    <x v="8"/>
    <x v="8"/>
    <x v="367"/>
    <x v="3"/>
    <x v="0"/>
    <x v="6"/>
    <x v="0"/>
    <x v="6"/>
    <x v="0"/>
    <x v="0"/>
    <x v="8"/>
    <x v="0"/>
    <x v="6"/>
    <x v="20"/>
    <x v="201"/>
    <x v="14"/>
    <x v="148"/>
    <x v="0"/>
    <x v="6"/>
  </r>
  <r>
    <x v="577"/>
    <x v="546"/>
    <x v="0"/>
    <x v="9"/>
    <x v="9"/>
    <x v="367"/>
    <x v="3"/>
    <x v="0"/>
    <x v="7"/>
    <x v="0"/>
    <x v="7"/>
    <x v="0"/>
    <x v="0"/>
    <x v="9"/>
    <x v="0"/>
    <x v="7"/>
    <x v="20"/>
    <x v="199"/>
    <x v="14"/>
    <x v="149"/>
    <x v="0"/>
    <x v="7"/>
  </r>
  <r>
    <x v="578"/>
    <x v="547"/>
    <x v="0"/>
    <x v="17"/>
    <x v="17"/>
    <x v="222"/>
    <x v="3"/>
    <x v="0"/>
    <x v="14"/>
    <x v="0"/>
    <x v="14"/>
    <x v="0"/>
    <x v="0"/>
    <x v="17"/>
    <x v="25"/>
    <x v="219"/>
    <x v="20"/>
    <x v="200"/>
    <x v="1"/>
    <x v="4"/>
    <x v="0"/>
    <x v="179"/>
  </r>
  <r>
    <x v="578"/>
    <x v="547"/>
    <x v="0"/>
    <x v="7"/>
    <x v="7"/>
    <x v="222"/>
    <x v="3"/>
    <x v="0"/>
    <x v="4"/>
    <x v="0"/>
    <x v="4"/>
    <x v="0"/>
    <x v="0"/>
    <x v="7"/>
    <x v="25"/>
    <x v="4"/>
    <x v="20"/>
    <x v="4"/>
    <x v="1"/>
    <x v="4"/>
    <x v="0"/>
    <x v="4"/>
  </r>
  <r>
    <x v="578"/>
    <x v="547"/>
    <x v="0"/>
    <x v="8"/>
    <x v="8"/>
    <x v="222"/>
    <x v="3"/>
    <x v="0"/>
    <x v="6"/>
    <x v="0"/>
    <x v="6"/>
    <x v="0"/>
    <x v="0"/>
    <x v="8"/>
    <x v="25"/>
    <x v="220"/>
    <x v="20"/>
    <x v="201"/>
    <x v="1"/>
    <x v="4"/>
    <x v="0"/>
    <x v="6"/>
  </r>
  <r>
    <x v="578"/>
    <x v="547"/>
    <x v="0"/>
    <x v="9"/>
    <x v="9"/>
    <x v="222"/>
    <x v="3"/>
    <x v="0"/>
    <x v="7"/>
    <x v="0"/>
    <x v="7"/>
    <x v="0"/>
    <x v="0"/>
    <x v="9"/>
    <x v="25"/>
    <x v="218"/>
    <x v="20"/>
    <x v="199"/>
    <x v="1"/>
    <x v="4"/>
    <x v="0"/>
    <x v="7"/>
  </r>
  <r>
    <x v="578"/>
    <x v="547"/>
    <x v="0"/>
    <x v="3"/>
    <x v="3"/>
    <x v="126"/>
    <x v="3"/>
    <x v="0"/>
    <x v="3"/>
    <x v="0"/>
    <x v="3"/>
    <x v="0"/>
    <x v="0"/>
    <x v="3"/>
    <x v="25"/>
    <x v="210"/>
    <x v="20"/>
    <x v="189"/>
    <x v="1"/>
    <x v="4"/>
    <x v="0"/>
    <x v="3"/>
  </r>
  <r>
    <x v="578"/>
    <x v="547"/>
    <x v="0"/>
    <x v="25"/>
    <x v="25"/>
    <x v="126"/>
    <x v="3"/>
    <x v="0"/>
    <x v="21"/>
    <x v="0"/>
    <x v="21"/>
    <x v="0"/>
    <x v="0"/>
    <x v="25"/>
    <x v="25"/>
    <x v="211"/>
    <x v="20"/>
    <x v="190"/>
    <x v="1"/>
    <x v="4"/>
    <x v="0"/>
    <x v="178"/>
  </r>
  <r>
    <x v="578"/>
    <x v="547"/>
    <x v="0"/>
    <x v="19"/>
    <x v="19"/>
    <x v="584"/>
    <x v="3"/>
    <x v="0"/>
    <x v="16"/>
    <x v="0"/>
    <x v="16"/>
    <x v="0"/>
    <x v="0"/>
    <x v="19"/>
    <x v="25"/>
    <x v="229"/>
    <x v="20"/>
    <x v="218"/>
    <x v="1"/>
    <x v="4"/>
    <x v="0"/>
    <x v="198"/>
  </r>
  <r>
    <x v="578"/>
    <x v="547"/>
    <x v="0"/>
    <x v="20"/>
    <x v="20"/>
    <x v="584"/>
    <x v="3"/>
    <x v="0"/>
    <x v="17"/>
    <x v="0"/>
    <x v="17"/>
    <x v="0"/>
    <x v="0"/>
    <x v="20"/>
    <x v="25"/>
    <x v="230"/>
    <x v="20"/>
    <x v="219"/>
    <x v="1"/>
    <x v="4"/>
    <x v="0"/>
    <x v="199"/>
  </r>
  <r>
    <x v="578"/>
    <x v="547"/>
    <x v="0"/>
    <x v="21"/>
    <x v="21"/>
    <x v="584"/>
    <x v="3"/>
    <x v="0"/>
    <x v="18"/>
    <x v="0"/>
    <x v="18"/>
    <x v="0"/>
    <x v="0"/>
    <x v="21"/>
    <x v="25"/>
    <x v="231"/>
    <x v="20"/>
    <x v="220"/>
    <x v="1"/>
    <x v="4"/>
    <x v="0"/>
    <x v="200"/>
  </r>
  <r>
    <x v="579"/>
    <x v="548"/>
    <x v="0"/>
    <x v="27"/>
    <x v="27"/>
    <x v="365"/>
    <x v="3"/>
    <x v="0"/>
    <x v="23"/>
    <x v="0"/>
    <x v="23"/>
    <x v="0"/>
    <x v="0"/>
    <x v="27"/>
    <x v="7"/>
    <x v="232"/>
    <x v="22"/>
    <x v="222"/>
    <x v="14"/>
    <x v="140"/>
    <x v="0"/>
    <x v="186"/>
  </r>
  <r>
    <x v="579"/>
    <x v="548"/>
    <x v="0"/>
    <x v="42"/>
    <x v="42"/>
    <x v="573"/>
    <x v="3"/>
    <x v="0"/>
    <x v="33"/>
    <x v="0"/>
    <x v="33"/>
    <x v="0"/>
    <x v="0"/>
    <x v="42"/>
    <x v="7"/>
    <x v="233"/>
    <x v="22"/>
    <x v="223"/>
    <x v="14"/>
    <x v="141"/>
    <x v="0"/>
    <x v="187"/>
  </r>
  <r>
    <x v="579"/>
    <x v="548"/>
    <x v="0"/>
    <x v="19"/>
    <x v="19"/>
    <x v="585"/>
    <x v="3"/>
    <x v="0"/>
    <x v="16"/>
    <x v="0"/>
    <x v="16"/>
    <x v="0"/>
    <x v="0"/>
    <x v="19"/>
    <x v="7"/>
    <x v="234"/>
    <x v="22"/>
    <x v="224"/>
    <x v="14"/>
    <x v="142"/>
    <x v="0"/>
    <x v="198"/>
  </r>
  <r>
    <x v="579"/>
    <x v="548"/>
    <x v="0"/>
    <x v="20"/>
    <x v="20"/>
    <x v="585"/>
    <x v="3"/>
    <x v="0"/>
    <x v="17"/>
    <x v="0"/>
    <x v="17"/>
    <x v="0"/>
    <x v="0"/>
    <x v="20"/>
    <x v="7"/>
    <x v="235"/>
    <x v="22"/>
    <x v="225"/>
    <x v="14"/>
    <x v="143"/>
    <x v="0"/>
    <x v="199"/>
  </r>
  <r>
    <x v="579"/>
    <x v="548"/>
    <x v="0"/>
    <x v="21"/>
    <x v="21"/>
    <x v="585"/>
    <x v="3"/>
    <x v="0"/>
    <x v="18"/>
    <x v="0"/>
    <x v="18"/>
    <x v="0"/>
    <x v="0"/>
    <x v="21"/>
    <x v="7"/>
    <x v="236"/>
    <x v="22"/>
    <x v="226"/>
    <x v="14"/>
    <x v="144"/>
    <x v="0"/>
    <x v="200"/>
  </r>
  <r>
    <x v="579"/>
    <x v="548"/>
    <x v="0"/>
    <x v="16"/>
    <x v="16"/>
    <x v="327"/>
    <x v="3"/>
    <x v="0"/>
    <x v="13"/>
    <x v="0"/>
    <x v="13"/>
    <x v="0"/>
    <x v="0"/>
    <x v="16"/>
    <x v="7"/>
    <x v="237"/>
    <x v="22"/>
    <x v="227"/>
    <x v="14"/>
    <x v="145"/>
    <x v="0"/>
    <x v="201"/>
  </r>
  <r>
    <x v="579"/>
    <x v="548"/>
    <x v="0"/>
    <x v="25"/>
    <x v="25"/>
    <x v="327"/>
    <x v="3"/>
    <x v="0"/>
    <x v="21"/>
    <x v="0"/>
    <x v="21"/>
    <x v="0"/>
    <x v="0"/>
    <x v="25"/>
    <x v="7"/>
    <x v="238"/>
    <x v="22"/>
    <x v="228"/>
    <x v="14"/>
    <x v="146"/>
    <x v="0"/>
    <x v="178"/>
  </r>
  <r>
    <x v="579"/>
    <x v="548"/>
    <x v="0"/>
    <x v="5"/>
    <x v="5"/>
    <x v="367"/>
    <x v="3"/>
    <x v="0"/>
    <x v="4"/>
    <x v="0"/>
    <x v="4"/>
    <x v="0"/>
    <x v="0"/>
    <x v="5"/>
    <x v="7"/>
    <x v="4"/>
    <x v="22"/>
    <x v="4"/>
    <x v="14"/>
    <x v="4"/>
    <x v="0"/>
    <x v="4"/>
  </r>
  <r>
    <x v="579"/>
    <x v="548"/>
    <x v="0"/>
    <x v="17"/>
    <x v="17"/>
    <x v="367"/>
    <x v="3"/>
    <x v="0"/>
    <x v="14"/>
    <x v="0"/>
    <x v="14"/>
    <x v="0"/>
    <x v="0"/>
    <x v="17"/>
    <x v="7"/>
    <x v="24"/>
    <x v="22"/>
    <x v="229"/>
    <x v="14"/>
    <x v="147"/>
    <x v="0"/>
    <x v="179"/>
  </r>
  <r>
    <x v="579"/>
    <x v="548"/>
    <x v="0"/>
    <x v="7"/>
    <x v="7"/>
    <x v="367"/>
    <x v="3"/>
    <x v="0"/>
    <x v="4"/>
    <x v="0"/>
    <x v="4"/>
    <x v="0"/>
    <x v="0"/>
    <x v="7"/>
    <x v="7"/>
    <x v="4"/>
    <x v="22"/>
    <x v="4"/>
    <x v="14"/>
    <x v="4"/>
    <x v="0"/>
    <x v="4"/>
  </r>
  <r>
    <x v="579"/>
    <x v="548"/>
    <x v="0"/>
    <x v="8"/>
    <x v="8"/>
    <x v="367"/>
    <x v="3"/>
    <x v="0"/>
    <x v="6"/>
    <x v="0"/>
    <x v="6"/>
    <x v="0"/>
    <x v="0"/>
    <x v="8"/>
    <x v="7"/>
    <x v="25"/>
    <x v="22"/>
    <x v="230"/>
    <x v="14"/>
    <x v="148"/>
    <x v="0"/>
    <x v="6"/>
  </r>
  <r>
    <x v="579"/>
    <x v="548"/>
    <x v="0"/>
    <x v="9"/>
    <x v="9"/>
    <x v="367"/>
    <x v="3"/>
    <x v="0"/>
    <x v="7"/>
    <x v="0"/>
    <x v="7"/>
    <x v="0"/>
    <x v="0"/>
    <x v="9"/>
    <x v="7"/>
    <x v="26"/>
    <x v="22"/>
    <x v="231"/>
    <x v="14"/>
    <x v="149"/>
    <x v="0"/>
    <x v="7"/>
  </r>
  <r>
    <x v="580"/>
    <x v="549"/>
    <x v="0"/>
    <x v="27"/>
    <x v="27"/>
    <x v="452"/>
    <x v="3"/>
    <x v="0"/>
    <x v="23"/>
    <x v="0"/>
    <x v="23"/>
    <x v="0"/>
    <x v="0"/>
    <x v="27"/>
    <x v="1"/>
    <x v="4"/>
    <x v="1"/>
    <x v="4"/>
    <x v="1"/>
    <x v="4"/>
    <x v="1"/>
    <x v="4"/>
  </r>
  <r>
    <x v="581"/>
    <x v="550"/>
    <x v="0"/>
    <x v="27"/>
    <x v="27"/>
    <x v="452"/>
    <x v="3"/>
    <x v="0"/>
    <x v="23"/>
    <x v="0"/>
    <x v="23"/>
    <x v="0"/>
    <x v="0"/>
    <x v="27"/>
    <x v="1"/>
    <x v="4"/>
    <x v="1"/>
    <x v="4"/>
    <x v="1"/>
    <x v="4"/>
    <x v="1"/>
    <x v="4"/>
  </r>
  <r>
    <x v="581"/>
    <x v="550"/>
    <x v="0"/>
    <x v="42"/>
    <x v="42"/>
    <x v="453"/>
    <x v="3"/>
    <x v="0"/>
    <x v="33"/>
    <x v="0"/>
    <x v="33"/>
    <x v="0"/>
    <x v="0"/>
    <x v="42"/>
    <x v="1"/>
    <x v="4"/>
    <x v="1"/>
    <x v="4"/>
    <x v="1"/>
    <x v="4"/>
    <x v="1"/>
    <x v="4"/>
  </r>
  <r>
    <x v="582"/>
    <x v="551"/>
    <x v="0"/>
    <x v="7"/>
    <x v="7"/>
    <x v="454"/>
    <x v="3"/>
    <x v="0"/>
    <x v="4"/>
    <x v="0"/>
    <x v="4"/>
    <x v="0"/>
    <x v="0"/>
    <x v="7"/>
    <x v="1"/>
    <x v="4"/>
    <x v="1"/>
    <x v="4"/>
    <x v="1"/>
    <x v="4"/>
    <x v="1"/>
    <x v="4"/>
  </r>
  <r>
    <x v="582"/>
    <x v="551"/>
    <x v="0"/>
    <x v="8"/>
    <x v="8"/>
    <x v="454"/>
    <x v="3"/>
    <x v="0"/>
    <x v="6"/>
    <x v="0"/>
    <x v="6"/>
    <x v="0"/>
    <x v="0"/>
    <x v="8"/>
    <x v="1"/>
    <x v="4"/>
    <x v="1"/>
    <x v="4"/>
    <x v="1"/>
    <x v="4"/>
    <x v="1"/>
    <x v="4"/>
  </r>
  <r>
    <x v="582"/>
    <x v="551"/>
    <x v="0"/>
    <x v="9"/>
    <x v="9"/>
    <x v="454"/>
    <x v="3"/>
    <x v="0"/>
    <x v="7"/>
    <x v="0"/>
    <x v="7"/>
    <x v="0"/>
    <x v="0"/>
    <x v="9"/>
    <x v="1"/>
    <x v="4"/>
    <x v="1"/>
    <x v="4"/>
    <x v="1"/>
    <x v="4"/>
    <x v="1"/>
    <x v="4"/>
  </r>
  <r>
    <x v="582"/>
    <x v="551"/>
    <x v="0"/>
    <x v="17"/>
    <x v="17"/>
    <x v="454"/>
    <x v="3"/>
    <x v="0"/>
    <x v="14"/>
    <x v="0"/>
    <x v="14"/>
    <x v="0"/>
    <x v="0"/>
    <x v="17"/>
    <x v="1"/>
    <x v="4"/>
    <x v="1"/>
    <x v="4"/>
    <x v="1"/>
    <x v="4"/>
    <x v="1"/>
    <x v="4"/>
  </r>
  <r>
    <x v="582"/>
    <x v="551"/>
    <x v="0"/>
    <x v="5"/>
    <x v="5"/>
    <x v="454"/>
    <x v="3"/>
    <x v="0"/>
    <x v="4"/>
    <x v="0"/>
    <x v="4"/>
    <x v="0"/>
    <x v="0"/>
    <x v="5"/>
    <x v="1"/>
    <x v="4"/>
    <x v="1"/>
    <x v="4"/>
    <x v="1"/>
    <x v="4"/>
    <x v="1"/>
    <x v="4"/>
  </r>
  <r>
    <x v="583"/>
    <x v="552"/>
    <x v="0"/>
    <x v="2"/>
    <x v="2"/>
    <x v="397"/>
    <x v="3"/>
    <x v="0"/>
    <x v="2"/>
    <x v="0"/>
    <x v="2"/>
    <x v="0"/>
    <x v="0"/>
    <x v="2"/>
    <x v="1"/>
    <x v="4"/>
    <x v="1"/>
    <x v="4"/>
    <x v="1"/>
    <x v="4"/>
    <x v="1"/>
    <x v="4"/>
  </r>
  <r>
    <x v="584"/>
    <x v="553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584"/>
    <x v="553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585"/>
    <x v="554"/>
    <x v="0"/>
    <x v="5"/>
    <x v="5"/>
    <x v="466"/>
    <x v="3"/>
    <x v="0"/>
    <x v="4"/>
    <x v="0"/>
    <x v="4"/>
    <x v="0"/>
    <x v="0"/>
    <x v="5"/>
    <x v="1"/>
    <x v="4"/>
    <x v="1"/>
    <x v="4"/>
    <x v="1"/>
    <x v="4"/>
    <x v="1"/>
    <x v="4"/>
  </r>
  <r>
    <x v="585"/>
    <x v="554"/>
    <x v="0"/>
    <x v="17"/>
    <x v="17"/>
    <x v="466"/>
    <x v="3"/>
    <x v="0"/>
    <x v="14"/>
    <x v="0"/>
    <x v="14"/>
    <x v="0"/>
    <x v="0"/>
    <x v="17"/>
    <x v="1"/>
    <x v="4"/>
    <x v="1"/>
    <x v="4"/>
    <x v="1"/>
    <x v="4"/>
    <x v="1"/>
    <x v="4"/>
  </r>
  <r>
    <x v="585"/>
    <x v="554"/>
    <x v="0"/>
    <x v="7"/>
    <x v="7"/>
    <x v="466"/>
    <x v="3"/>
    <x v="0"/>
    <x v="4"/>
    <x v="0"/>
    <x v="4"/>
    <x v="0"/>
    <x v="0"/>
    <x v="7"/>
    <x v="1"/>
    <x v="4"/>
    <x v="1"/>
    <x v="4"/>
    <x v="1"/>
    <x v="4"/>
    <x v="1"/>
    <x v="4"/>
  </r>
  <r>
    <x v="585"/>
    <x v="554"/>
    <x v="0"/>
    <x v="8"/>
    <x v="8"/>
    <x v="466"/>
    <x v="3"/>
    <x v="0"/>
    <x v="6"/>
    <x v="0"/>
    <x v="6"/>
    <x v="0"/>
    <x v="0"/>
    <x v="8"/>
    <x v="1"/>
    <x v="4"/>
    <x v="1"/>
    <x v="4"/>
    <x v="1"/>
    <x v="4"/>
    <x v="1"/>
    <x v="4"/>
  </r>
  <r>
    <x v="585"/>
    <x v="554"/>
    <x v="0"/>
    <x v="9"/>
    <x v="9"/>
    <x v="466"/>
    <x v="3"/>
    <x v="0"/>
    <x v="7"/>
    <x v="0"/>
    <x v="7"/>
    <x v="0"/>
    <x v="0"/>
    <x v="9"/>
    <x v="1"/>
    <x v="4"/>
    <x v="1"/>
    <x v="4"/>
    <x v="1"/>
    <x v="4"/>
    <x v="1"/>
    <x v="4"/>
  </r>
  <r>
    <x v="586"/>
    <x v="555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586"/>
    <x v="555"/>
    <x v="0"/>
    <x v="67"/>
    <x v="67"/>
    <x v="586"/>
    <x v="3"/>
    <x v="0"/>
    <x v="53"/>
    <x v="0"/>
    <x v="59"/>
    <x v="0"/>
    <x v="0"/>
    <x v="65"/>
    <x v="1"/>
    <x v="4"/>
    <x v="1"/>
    <x v="4"/>
    <x v="1"/>
    <x v="4"/>
    <x v="1"/>
    <x v="4"/>
  </r>
  <r>
    <x v="586"/>
    <x v="555"/>
    <x v="0"/>
    <x v="17"/>
    <x v="17"/>
    <x v="587"/>
    <x v="3"/>
    <x v="0"/>
    <x v="14"/>
    <x v="0"/>
    <x v="14"/>
    <x v="0"/>
    <x v="0"/>
    <x v="17"/>
    <x v="1"/>
    <x v="4"/>
    <x v="1"/>
    <x v="4"/>
    <x v="1"/>
    <x v="4"/>
    <x v="1"/>
    <x v="4"/>
  </r>
  <r>
    <x v="586"/>
    <x v="555"/>
    <x v="0"/>
    <x v="7"/>
    <x v="7"/>
    <x v="587"/>
    <x v="3"/>
    <x v="0"/>
    <x v="4"/>
    <x v="0"/>
    <x v="4"/>
    <x v="0"/>
    <x v="0"/>
    <x v="7"/>
    <x v="1"/>
    <x v="4"/>
    <x v="1"/>
    <x v="4"/>
    <x v="1"/>
    <x v="4"/>
    <x v="1"/>
    <x v="4"/>
  </r>
  <r>
    <x v="586"/>
    <x v="555"/>
    <x v="0"/>
    <x v="8"/>
    <x v="8"/>
    <x v="587"/>
    <x v="3"/>
    <x v="0"/>
    <x v="6"/>
    <x v="0"/>
    <x v="6"/>
    <x v="0"/>
    <x v="0"/>
    <x v="8"/>
    <x v="1"/>
    <x v="4"/>
    <x v="1"/>
    <x v="4"/>
    <x v="1"/>
    <x v="4"/>
    <x v="1"/>
    <x v="4"/>
  </r>
  <r>
    <x v="586"/>
    <x v="555"/>
    <x v="0"/>
    <x v="9"/>
    <x v="9"/>
    <x v="587"/>
    <x v="3"/>
    <x v="0"/>
    <x v="7"/>
    <x v="0"/>
    <x v="7"/>
    <x v="0"/>
    <x v="0"/>
    <x v="9"/>
    <x v="1"/>
    <x v="4"/>
    <x v="1"/>
    <x v="4"/>
    <x v="1"/>
    <x v="4"/>
    <x v="1"/>
    <x v="4"/>
  </r>
  <r>
    <x v="586"/>
    <x v="555"/>
    <x v="0"/>
    <x v="5"/>
    <x v="5"/>
    <x v="587"/>
    <x v="3"/>
    <x v="0"/>
    <x v="4"/>
    <x v="0"/>
    <x v="4"/>
    <x v="0"/>
    <x v="0"/>
    <x v="5"/>
    <x v="1"/>
    <x v="4"/>
    <x v="1"/>
    <x v="4"/>
    <x v="1"/>
    <x v="4"/>
    <x v="1"/>
    <x v="4"/>
  </r>
  <r>
    <x v="587"/>
    <x v="556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587"/>
    <x v="556"/>
    <x v="0"/>
    <x v="67"/>
    <x v="67"/>
    <x v="586"/>
    <x v="3"/>
    <x v="0"/>
    <x v="53"/>
    <x v="0"/>
    <x v="59"/>
    <x v="0"/>
    <x v="0"/>
    <x v="65"/>
    <x v="1"/>
    <x v="4"/>
    <x v="1"/>
    <x v="4"/>
    <x v="1"/>
    <x v="4"/>
    <x v="1"/>
    <x v="4"/>
  </r>
  <r>
    <x v="587"/>
    <x v="556"/>
    <x v="0"/>
    <x v="17"/>
    <x v="17"/>
    <x v="587"/>
    <x v="3"/>
    <x v="0"/>
    <x v="14"/>
    <x v="0"/>
    <x v="14"/>
    <x v="0"/>
    <x v="0"/>
    <x v="17"/>
    <x v="1"/>
    <x v="4"/>
    <x v="1"/>
    <x v="4"/>
    <x v="1"/>
    <x v="4"/>
    <x v="1"/>
    <x v="4"/>
  </r>
  <r>
    <x v="587"/>
    <x v="556"/>
    <x v="0"/>
    <x v="7"/>
    <x v="7"/>
    <x v="587"/>
    <x v="3"/>
    <x v="0"/>
    <x v="4"/>
    <x v="0"/>
    <x v="4"/>
    <x v="0"/>
    <x v="0"/>
    <x v="7"/>
    <x v="1"/>
    <x v="4"/>
    <x v="1"/>
    <x v="4"/>
    <x v="1"/>
    <x v="4"/>
    <x v="1"/>
    <x v="4"/>
  </r>
  <r>
    <x v="587"/>
    <x v="556"/>
    <x v="0"/>
    <x v="8"/>
    <x v="8"/>
    <x v="587"/>
    <x v="3"/>
    <x v="0"/>
    <x v="6"/>
    <x v="0"/>
    <x v="6"/>
    <x v="0"/>
    <x v="0"/>
    <x v="8"/>
    <x v="1"/>
    <x v="4"/>
    <x v="1"/>
    <x v="4"/>
    <x v="1"/>
    <x v="4"/>
    <x v="1"/>
    <x v="4"/>
  </r>
  <r>
    <x v="587"/>
    <x v="556"/>
    <x v="0"/>
    <x v="9"/>
    <x v="9"/>
    <x v="587"/>
    <x v="3"/>
    <x v="0"/>
    <x v="7"/>
    <x v="0"/>
    <x v="7"/>
    <x v="0"/>
    <x v="0"/>
    <x v="9"/>
    <x v="1"/>
    <x v="4"/>
    <x v="1"/>
    <x v="4"/>
    <x v="1"/>
    <x v="4"/>
    <x v="1"/>
    <x v="4"/>
  </r>
  <r>
    <x v="587"/>
    <x v="556"/>
    <x v="0"/>
    <x v="5"/>
    <x v="5"/>
    <x v="587"/>
    <x v="3"/>
    <x v="0"/>
    <x v="4"/>
    <x v="0"/>
    <x v="4"/>
    <x v="0"/>
    <x v="0"/>
    <x v="5"/>
    <x v="1"/>
    <x v="4"/>
    <x v="1"/>
    <x v="4"/>
    <x v="1"/>
    <x v="4"/>
    <x v="1"/>
    <x v="4"/>
  </r>
  <r>
    <x v="588"/>
    <x v="557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588"/>
    <x v="557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588"/>
    <x v="557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588"/>
    <x v="557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588"/>
    <x v="557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588"/>
    <x v="557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588"/>
    <x v="557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588"/>
    <x v="557"/>
    <x v="0"/>
    <x v="0"/>
    <x v="0"/>
    <x v="588"/>
    <x v="3"/>
    <x v="0"/>
    <x v="0"/>
    <x v="0"/>
    <x v="0"/>
    <x v="0"/>
    <x v="0"/>
    <x v="0"/>
    <x v="1"/>
    <x v="4"/>
    <x v="1"/>
    <x v="4"/>
    <x v="1"/>
    <x v="4"/>
    <x v="1"/>
    <x v="4"/>
  </r>
  <r>
    <x v="588"/>
    <x v="557"/>
    <x v="0"/>
    <x v="10"/>
    <x v="10"/>
    <x v="589"/>
    <x v="3"/>
    <x v="0"/>
    <x v="8"/>
    <x v="0"/>
    <x v="8"/>
    <x v="0"/>
    <x v="0"/>
    <x v="10"/>
    <x v="1"/>
    <x v="4"/>
    <x v="1"/>
    <x v="4"/>
    <x v="1"/>
    <x v="4"/>
    <x v="1"/>
    <x v="4"/>
  </r>
  <r>
    <x v="588"/>
    <x v="557"/>
    <x v="0"/>
    <x v="2"/>
    <x v="2"/>
    <x v="590"/>
    <x v="3"/>
    <x v="0"/>
    <x v="2"/>
    <x v="0"/>
    <x v="2"/>
    <x v="0"/>
    <x v="0"/>
    <x v="2"/>
    <x v="1"/>
    <x v="4"/>
    <x v="1"/>
    <x v="4"/>
    <x v="1"/>
    <x v="4"/>
    <x v="1"/>
    <x v="4"/>
  </r>
  <r>
    <x v="588"/>
    <x v="557"/>
    <x v="0"/>
    <x v="27"/>
    <x v="27"/>
    <x v="591"/>
    <x v="3"/>
    <x v="0"/>
    <x v="23"/>
    <x v="0"/>
    <x v="23"/>
    <x v="0"/>
    <x v="0"/>
    <x v="27"/>
    <x v="1"/>
    <x v="4"/>
    <x v="1"/>
    <x v="4"/>
    <x v="1"/>
    <x v="4"/>
    <x v="1"/>
    <x v="4"/>
  </r>
  <r>
    <x v="588"/>
    <x v="557"/>
    <x v="0"/>
    <x v="27"/>
    <x v="27"/>
    <x v="592"/>
    <x v="3"/>
    <x v="0"/>
    <x v="23"/>
    <x v="0"/>
    <x v="23"/>
    <x v="0"/>
    <x v="0"/>
    <x v="27"/>
    <x v="1"/>
    <x v="4"/>
    <x v="1"/>
    <x v="4"/>
    <x v="1"/>
    <x v="4"/>
    <x v="1"/>
    <x v="4"/>
  </r>
  <r>
    <x v="588"/>
    <x v="557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588"/>
    <x v="557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589"/>
    <x v="558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589"/>
    <x v="558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589"/>
    <x v="558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589"/>
    <x v="558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589"/>
    <x v="558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589"/>
    <x v="558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589"/>
    <x v="558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589"/>
    <x v="558"/>
    <x v="0"/>
    <x v="0"/>
    <x v="0"/>
    <x v="593"/>
    <x v="3"/>
    <x v="0"/>
    <x v="0"/>
    <x v="0"/>
    <x v="0"/>
    <x v="0"/>
    <x v="0"/>
    <x v="0"/>
    <x v="1"/>
    <x v="4"/>
    <x v="1"/>
    <x v="4"/>
    <x v="1"/>
    <x v="4"/>
    <x v="1"/>
    <x v="4"/>
  </r>
  <r>
    <x v="589"/>
    <x v="558"/>
    <x v="0"/>
    <x v="10"/>
    <x v="10"/>
    <x v="594"/>
    <x v="3"/>
    <x v="0"/>
    <x v="8"/>
    <x v="0"/>
    <x v="8"/>
    <x v="0"/>
    <x v="0"/>
    <x v="10"/>
    <x v="1"/>
    <x v="4"/>
    <x v="1"/>
    <x v="4"/>
    <x v="1"/>
    <x v="4"/>
    <x v="1"/>
    <x v="4"/>
  </r>
  <r>
    <x v="589"/>
    <x v="558"/>
    <x v="0"/>
    <x v="2"/>
    <x v="2"/>
    <x v="590"/>
    <x v="3"/>
    <x v="0"/>
    <x v="2"/>
    <x v="0"/>
    <x v="2"/>
    <x v="0"/>
    <x v="0"/>
    <x v="2"/>
    <x v="1"/>
    <x v="4"/>
    <x v="1"/>
    <x v="4"/>
    <x v="1"/>
    <x v="4"/>
    <x v="1"/>
    <x v="4"/>
  </r>
  <r>
    <x v="589"/>
    <x v="558"/>
    <x v="0"/>
    <x v="27"/>
    <x v="27"/>
    <x v="591"/>
    <x v="3"/>
    <x v="0"/>
    <x v="23"/>
    <x v="0"/>
    <x v="23"/>
    <x v="0"/>
    <x v="0"/>
    <x v="27"/>
    <x v="1"/>
    <x v="4"/>
    <x v="1"/>
    <x v="4"/>
    <x v="1"/>
    <x v="4"/>
    <x v="1"/>
    <x v="4"/>
  </r>
  <r>
    <x v="589"/>
    <x v="558"/>
    <x v="0"/>
    <x v="27"/>
    <x v="27"/>
    <x v="592"/>
    <x v="3"/>
    <x v="0"/>
    <x v="23"/>
    <x v="0"/>
    <x v="23"/>
    <x v="0"/>
    <x v="0"/>
    <x v="27"/>
    <x v="1"/>
    <x v="4"/>
    <x v="1"/>
    <x v="4"/>
    <x v="1"/>
    <x v="4"/>
    <x v="1"/>
    <x v="4"/>
  </r>
  <r>
    <x v="589"/>
    <x v="558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589"/>
    <x v="558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590"/>
    <x v="559"/>
    <x v="0"/>
    <x v="46"/>
    <x v="46"/>
    <x v="595"/>
    <x v="3"/>
    <x v="0"/>
    <x v="34"/>
    <x v="0"/>
    <x v="34"/>
    <x v="0"/>
    <x v="0"/>
    <x v="46"/>
    <x v="1"/>
    <x v="4"/>
    <x v="1"/>
    <x v="4"/>
    <x v="1"/>
    <x v="4"/>
    <x v="1"/>
    <x v="4"/>
  </r>
  <r>
    <x v="591"/>
    <x v="560"/>
    <x v="0"/>
    <x v="26"/>
    <x v="26"/>
    <x v="247"/>
    <x v="3"/>
    <x v="0"/>
    <x v="22"/>
    <x v="0"/>
    <x v="22"/>
    <x v="0"/>
    <x v="0"/>
    <x v="26"/>
    <x v="1"/>
    <x v="4"/>
    <x v="1"/>
    <x v="4"/>
    <x v="1"/>
    <x v="4"/>
    <x v="1"/>
    <x v="4"/>
  </r>
  <r>
    <x v="591"/>
    <x v="560"/>
    <x v="0"/>
    <x v="5"/>
    <x v="5"/>
    <x v="248"/>
    <x v="3"/>
    <x v="0"/>
    <x v="4"/>
    <x v="0"/>
    <x v="4"/>
    <x v="0"/>
    <x v="0"/>
    <x v="5"/>
    <x v="1"/>
    <x v="4"/>
    <x v="1"/>
    <x v="4"/>
    <x v="1"/>
    <x v="4"/>
    <x v="1"/>
    <x v="4"/>
  </r>
  <r>
    <x v="591"/>
    <x v="560"/>
    <x v="0"/>
    <x v="57"/>
    <x v="57"/>
    <x v="248"/>
    <x v="3"/>
    <x v="0"/>
    <x v="5"/>
    <x v="0"/>
    <x v="5"/>
    <x v="0"/>
    <x v="0"/>
    <x v="55"/>
    <x v="1"/>
    <x v="4"/>
    <x v="1"/>
    <x v="4"/>
    <x v="1"/>
    <x v="4"/>
    <x v="1"/>
    <x v="4"/>
  </r>
  <r>
    <x v="591"/>
    <x v="560"/>
    <x v="0"/>
    <x v="7"/>
    <x v="7"/>
    <x v="248"/>
    <x v="3"/>
    <x v="0"/>
    <x v="4"/>
    <x v="0"/>
    <x v="4"/>
    <x v="0"/>
    <x v="0"/>
    <x v="7"/>
    <x v="1"/>
    <x v="4"/>
    <x v="1"/>
    <x v="4"/>
    <x v="1"/>
    <x v="4"/>
    <x v="1"/>
    <x v="4"/>
  </r>
  <r>
    <x v="591"/>
    <x v="560"/>
    <x v="0"/>
    <x v="8"/>
    <x v="8"/>
    <x v="248"/>
    <x v="3"/>
    <x v="0"/>
    <x v="6"/>
    <x v="0"/>
    <x v="6"/>
    <x v="0"/>
    <x v="0"/>
    <x v="8"/>
    <x v="1"/>
    <x v="4"/>
    <x v="1"/>
    <x v="4"/>
    <x v="1"/>
    <x v="4"/>
    <x v="1"/>
    <x v="4"/>
  </r>
  <r>
    <x v="591"/>
    <x v="560"/>
    <x v="0"/>
    <x v="9"/>
    <x v="9"/>
    <x v="248"/>
    <x v="3"/>
    <x v="0"/>
    <x v="7"/>
    <x v="0"/>
    <x v="7"/>
    <x v="0"/>
    <x v="0"/>
    <x v="9"/>
    <x v="1"/>
    <x v="4"/>
    <x v="1"/>
    <x v="4"/>
    <x v="1"/>
    <x v="4"/>
    <x v="1"/>
    <x v="4"/>
  </r>
  <r>
    <x v="591"/>
    <x v="560"/>
    <x v="0"/>
    <x v="45"/>
    <x v="45"/>
    <x v="596"/>
    <x v="3"/>
    <x v="0"/>
    <x v="36"/>
    <x v="0"/>
    <x v="36"/>
    <x v="0"/>
    <x v="0"/>
    <x v="45"/>
    <x v="1"/>
    <x v="4"/>
    <x v="1"/>
    <x v="4"/>
    <x v="1"/>
    <x v="4"/>
    <x v="1"/>
    <x v="4"/>
  </r>
  <r>
    <x v="591"/>
    <x v="560"/>
    <x v="0"/>
    <x v="19"/>
    <x v="19"/>
    <x v="596"/>
    <x v="3"/>
    <x v="0"/>
    <x v="16"/>
    <x v="0"/>
    <x v="16"/>
    <x v="0"/>
    <x v="0"/>
    <x v="19"/>
    <x v="1"/>
    <x v="4"/>
    <x v="1"/>
    <x v="4"/>
    <x v="1"/>
    <x v="4"/>
    <x v="1"/>
    <x v="4"/>
  </r>
  <r>
    <x v="591"/>
    <x v="560"/>
    <x v="0"/>
    <x v="20"/>
    <x v="20"/>
    <x v="596"/>
    <x v="3"/>
    <x v="0"/>
    <x v="17"/>
    <x v="0"/>
    <x v="17"/>
    <x v="0"/>
    <x v="0"/>
    <x v="20"/>
    <x v="1"/>
    <x v="4"/>
    <x v="1"/>
    <x v="4"/>
    <x v="1"/>
    <x v="4"/>
    <x v="1"/>
    <x v="4"/>
  </r>
  <r>
    <x v="591"/>
    <x v="560"/>
    <x v="0"/>
    <x v="10"/>
    <x v="10"/>
    <x v="597"/>
    <x v="3"/>
    <x v="0"/>
    <x v="8"/>
    <x v="0"/>
    <x v="8"/>
    <x v="0"/>
    <x v="0"/>
    <x v="10"/>
    <x v="1"/>
    <x v="4"/>
    <x v="1"/>
    <x v="4"/>
    <x v="1"/>
    <x v="4"/>
    <x v="1"/>
    <x v="4"/>
  </r>
  <r>
    <x v="591"/>
    <x v="560"/>
    <x v="0"/>
    <x v="38"/>
    <x v="38"/>
    <x v="598"/>
    <x v="3"/>
    <x v="0"/>
    <x v="32"/>
    <x v="0"/>
    <x v="32"/>
    <x v="0"/>
    <x v="0"/>
    <x v="38"/>
    <x v="1"/>
    <x v="4"/>
    <x v="1"/>
    <x v="4"/>
    <x v="1"/>
    <x v="4"/>
    <x v="1"/>
    <x v="4"/>
  </r>
  <r>
    <x v="591"/>
    <x v="560"/>
    <x v="0"/>
    <x v="58"/>
    <x v="58"/>
    <x v="599"/>
    <x v="3"/>
    <x v="0"/>
    <x v="46"/>
    <x v="0"/>
    <x v="58"/>
    <x v="0"/>
    <x v="0"/>
    <x v="56"/>
    <x v="1"/>
    <x v="4"/>
    <x v="1"/>
    <x v="4"/>
    <x v="1"/>
    <x v="4"/>
    <x v="1"/>
    <x v="4"/>
  </r>
  <r>
    <x v="592"/>
    <x v="561"/>
    <x v="0"/>
    <x v="26"/>
    <x v="26"/>
    <x v="247"/>
    <x v="3"/>
    <x v="0"/>
    <x v="22"/>
    <x v="0"/>
    <x v="22"/>
    <x v="0"/>
    <x v="0"/>
    <x v="26"/>
    <x v="1"/>
    <x v="4"/>
    <x v="1"/>
    <x v="4"/>
    <x v="1"/>
    <x v="4"/>
    <x v="1"/>
    <x v="4"/>
  </r>
  <r>
    <x v="592"/>
    <x v="561"/>
    <x v="0"/>
    <x v="5"/>
    <x v="5"/>
    <x v="248"/>
    <x v="3"/>
    <x v="0"/>
    <x v="4"/>
    <x v="0"/>
    <x v="4"/>
    <x v="0"/>
    <x v="0"/>
    <x v="5"/>
    <x v="1"/>
    <x v="4"/>
    <x v="1"/>
    <x v="4"/>
    <x v="1"/>
    <x v="4"/>
    <x v="1"/>
    <x v="4"/>
  </r>
  <r>
    <x v="592"/>
    <x v="561"/>
    <x v="0"/>
    <x v="57"/>
    <x v="57"/>
    <x v="248"/>
    <x v="3"/>
    <x v="0"/>
    <x v="5"/>
    <x v="0"/>
    <x v="5"/>
    <x v="0"/>
    <x v="0"/>
    <x v="55"/>
    <x v="1"/>
    <x v="4"/>
    <x v="1"/>
    <x v="4"/>
    <x v="1"/>
    <x v="4"/>
    <x v="1"/>
    <x v="4"/>
  </r>
  <r>
    <x v="592"/>
    <x v="561"/>
    <x v="0"/>
    <x v="7"/>
    <x v="7"/>
    <x v="248"/>
    <x v="3"/>
    <x v="0"/>
    <x v="4"/>
    <x v="0"/>
    <x v="4"/>
    <x v="0"/>
    <x v="0"/>
    <x v="7"/>
    <x v="1"/>
    <x v="4"/>
    <x v="1"/>
    <x v="4"/>
    <x v="1"/>
    <x v="4"/>
    <x v="1"/>
    <x v="4"/>
  </r>
  <r>
    <x v="592"/>
    <x v="561"/>
    <x v="0"/>
    <x v="8"/>
    <x v="8"/>
    <x v="248"/>
    <x v="3"/>
    <x v="0"/>
    <x v="6"/>
    <x v="0"/>
    <x v="6"/>
    <x v="0"/>
    <x v="0"/>
    <x v="8"/>
    <x v="1"/>
    <x v="4"/>
    <x v="1"/>
    <x v="4"/>
    <x v="1"/>
    <x v="4"/>
    <x v="1"/>
    <x v="4"/>
  </r>
  <r>
    <x v="592"/>
    <x v="561"/>
    <x v="0"/>
    <x v="9"/>
    <x v="9"/>
    <x v="248"/>
    <x v="3"/>
    <x v="0"/>
    <x v="7"/>
    <x v="0"/>
    <x v="7"/>
    <x v="0"/>
    <x v="0"/>
    <x v="9"/>
    <x v="1"/>
    <x v="4"/>
    <x v="1"/>
    <x v="4"/>
    <x v="1"/>
    <x v="4"/>
    <x v="1"/>
    <x v="4"/>
  </r>
  <r>
    <x v="592"/>
    <x v="561"/>
    <x v="0"/>
    <x v="45"/>
    <x v="45"/>
    <x v="600"/>
    <x v="3"/>
    <x v="0"/>
    <x v="36"/>
    <x v="0"/>
    <x v="36"/>
    <x v="0"/>
    <x v="0"/>
    <x v="45"/>
    <x v="1"/>
    <x v="4"/>
    <x v="1"/>
    <x v="4"/>
    <x v="1"/>
    <x v="4"/>
    <x v="1"/>
    <x v="4"/>
  </r>
  <r>
    <x v="592"/>
    <x v="561"/>
    <x v="0"/>
    <x v="19"/>
    <x v="19"/>
    <x v="600"/>
    <x v="3"/>
    <x v="0"/>
    <x v="16"/>
    <x v="0"/>
    <x v="16"/>
    <x v="0"/>
    <x v="0"/>
    <x v="19"/>
    <x v="1"/>
    <x v="4"/>
    <x v="1"/>
    <x v="4"/>
    <x v="1"/>
    <x v="4"/>
    <x v="1"/>
    <x v="4"/>
  </r>
  <r>
    <x v="592"/>
    <x v="561"/>
    <x v="0"/>
    <x v="20"/>
    <x v="20"/>
    <x v="600"/>
    <x v="3"/>
    <x v="0"/>
    <x v="17"/>
    <x v="0"/>
    <x v="17"/>
    <x v="0"/>
    <x v="0"/>
    <x v="20"/>
    <x v="1"/>
    <x v="4"/>
    <x v="1"/>
    <x v="4"/>
    <x v="1"/>
    <x v="4"/>
    <x v="1"/>
    <x v="4"/>
  </r>
  <r>
    <x v="592"/>
    <x v="561"/>
    <x v="0"/>
    <x v="10"/>
    <x v="10"/>
    <x v="601"/>
    <x v="3"/>
    <x v="0"/>
    <x v="8"/>
    <x v="0"/>
    <x v="8"/>
    <x v="0"/>
    <x v="0"/>
    <x v="10"/>
    <x v="1"/>
    <x v="4"/>
    <x v="1"/>
    <x v="4"/>
    <x v="1"/>
    <x v="4"/>
    <x v="1"/>
    <x v="4"/>
  </r>
  <r>
    <x v="592"/>
    <x v="561"/>
    <x v="0"/>
    <x v="38"/>
    <x v="38"/>
    <x v="598"/>
    <x v="3"/>
    <x v="0"/>
    <x v="32"/>
    <x v="0"/>
    <x v="32"/>
    <x v="0"/>
    <x v="0"/>
    <x v="38"/>
    <x v="1"/>
    <x v="4"/>
    <x v="1"/>
    <x v="4"/>
    <x v="1"/>
    <x v="4"/>
    <x v="1"/>
    <x v="4"/>
  </r>
  <r>
    <x v="592"/>
    <x v="561"/>
    <x v="0"/>
    <x v="58"/>
    <x v="58"/>
    <x v="599"/>
    <x v="3"/>
    <x v="0"/>
    <x v="46"/>
    <x v="0"/>
    <x v="58"/>
    <x v="0"/>
    <x v="0"/>
    <x v="56"/>
    <x v="1"/>
    <x v="4"/>
    <x v="1"/>
    <x v="4"/>
    <x v="1"/>
    <x v="4"/>
    <x v="1"/>
    <x v="4"/>
  </r>
  <r>
    <x v="593"/>
    <x v="562"/>
    <x v="0"/>
    <x v="7"/>
    <x v="7"/>
    <x v="602"/>
    <x v="3"/>
    <x v="0"/>
    <x v="4"/>
    <x v="0"/>
    <x v="4"/>
    <x v="0"/>
    <x v="0"/>
    <x v="7"/>
    <x v="1"/>
    <x v="4"/>
    <x v="1"/>
    <x v="4"/>
    <x v="1"/>
    <x v="4"/>
    <x v="1"/>
    <x v="4"/>
  </r>
  <r>
    <x v="593"/>
    <x v="562"/>
    <x v="0"/>
    <x v="8"/>
    <x v="8"/>
    <x v="602"/>
    <x v="3"/>
    <x v="0"/>
    <x v="6"/>
    <x v="0"/>
    <x v="6"/>
    <x v="0"/>
    <x v="0"/>
    <x v="8"/>
    <x v="1"/>
    <x v="4"/>
    <x v="1"/>
    <x v="4"/>
    <x v="1"/>
    <x v="4"/>
    <x v="1"/>
    <x v="4"/>
  </r>
  <r>
    <x v="593"/>
    <x v="562"/>
    <x v="0"/>
    <x v="9"/>
    <x v="9"/>
    <x v="602"/>
    <x v="3"/>
    <x v="0"/>
    <x v="7"/>
    <x v="0"/>
    <x v="7"/>
    <x v="0"/>
    <x v="0"/>
    <x v="9"/>
    <x v="1"/>
    <x v="4"/>
    <x v="1"/>
    <x v="4"/>
    <x v="1"/>
    <x v="4"/>
    <x v="1"/>
    <x v="4"/>
  </r>
  <r>
    <x v="593"/>
    <x v="562"/>
    <x v="0"/>
    <x v="17"/>
    <x v="17"/>
    <x v="602"/>
    <x v="3"/>
    <x v="0"/>
    <x v="14"/>
    <x v="0"/>
    <x v="14"/>
    <x v="0"/>
    <x v="0"/>
    <x v="17"/>
    <x v="1"/>
    <x v="4"/>
    <x v="1"/>
    <x v="4"/>
    <x v="1"/>
    <x v="4"/>
    <x v="1"/>
    <x v="4"/>
  </r>
  <r>
    <x v="593"/>
    <x v="562"/>
    <x v="0"/>
    <x v="5"/>
    <x v="5"/>
    <x v="602"/>
    <x v="3"/>
    <x v="0"/>
    <x v="4"/>
    <x v="0"/>
    <x v="4"/>
    <x v="0"/>
    <x v="0"/>
    <x v="5"/>
    <x v="1"/>
    <x v="4"/>
    <x v="1"/>
    <x v="4"/>
    <x v="1"/>
    <x v="4"/>
    <x v="1"/>
    <x v="4"/>
  </r>
  <r>
    <x v="594"/>
    <x v="563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594"/>
    <x v="563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594"/>
    <x v="563"/>
    <x v="0"/>
    <x v="49"/>
    <x v="49"/>
    <x v="603"/>
    <x v="3"/>
    <x v="0"/>
    <x v="39"/>
    <x v="0"/>
    <x v="39"/>
    <x v="0"/>
    <x v="0"/>
    <x v="49"/>
    <x v="1"/>
    <x v="4"/>
    <x v="1"/>
    <x v="4"/>
    <x v="1"/>
    <x v="4"/>
    <x v="1"/>
    <x v="4"/>
  </r>
  <r>
    <x v="594"/>
    <x v="563"/>
    <x v="0"/>
    <x v="50"/>
    <x v="50"/>
    <x v="603"/>
    <x v="3"/>
    <x v="0"/>
    <x v="40"/>
    <x v="0"/>
    <x v="40"/>
    <x v="0"/>
    <x v="0"/>
    <x v="50"/>
    <x v="1"/>
    <x v="4"/>
    <x v="1"/>
    <x v="4"/>
    <x v="1"/>
    <x v="4"/>
    <x v="1"/>
    <x v="4"/>
  </r>
  <r>
    <x v="594"/>
    <x v="563"/>
    <x v="0"/>
    <x v="45"/>
    <x v="45"/>
    <x v="603"/>
    <x v="3"/>
    <x v="0"/>
    <x v="36"/>
    <x v="0"/>
    <x v="36"/>
    <x v="0"/>
    <x v="0"/>
    <x v="45"/>
    <x v="1"/>
    <x v="4"/>
    <x v="1"/>
    <x v="4"/>
    <x v="1"/>
    <x v="4"/>
    <x v="1"/>
    <x v="4"/>
  </r>
  <r>
    <x v="594"/>
    <x v="563"/>
    <x v="0"/>
    <x v="47"/>
    <x v="47"/>
    <x v="603"/>
    <x v="3"/>
    <x v="0"/>
    <x v="37"/>
    <x v="0"/>
    <x v="37"/>
    <x v="0"/>
    <x v="0"/>
    <x v="47"/>
    <x v="1"/>
    <x v="4"/>
    <x v="1"/>
    <x v="4"/>
    <x v="1"/>
    <x v="4"/>
    <x v="1"/>
    <x v="4"/>
  </r>
  <r>
    <x v="594"/>
    <x v="563"/>
    <x v="0"/>
    <x v="31"/>
    <x v="31"/>
    <x v="603"/>
    <x v="3"/>
    <x v="0"/>
    <x v="27"/>
    <x v="0"/>
    <x v="27"/>
    <x v="0"/>
    <x v="0"/>
    <x v="31"/>
    <x v="1"/>
    <x v="4"/>
    <x v="1"/>
    <x v="4"/>
    <x v="1"/>
    <x v="4"/>
    <x v="1"/>
    <x v="4"/>
  </r>
  <r>
    <x v="594"/>
    <x v="563"/>
    <x v="0"/>
    <x v="48"/>
    <x v="48"/>
    <x v="603"/>
    <x v="3"/>
    <x v="0"/>
    <x v="38"/>
    <x v="0"/>
    <x v="38"/>
    <x v="0"/>
    <x v="0"/>
    <x v="48"/>
    <x v="1"/>
    <x v="4"/>
    <x v="1"/>
    <x v="4"/>
    <x v="1"/>
    <x v="4"/>
    <x v="1"/>
    <x v="4"/>
  </r>
  <r>
    <x v="594"/>
    <x v="563"/>
    <x v="0"/>
    <x v="27"/>
    <x v="27"/>
    <x v="604"/>
    <x v="3"/>
    <x v="0"/>
    <x v="23"/>
    <x v="0"/>
    <x v="23"/>
    <x v="0"/>
    <x v="0"/>
    <x v="27"/>
    <x v="1"/>
    <x v="4"/>
    <x v="1"/>
    <x v="4"/>
    <x v="1"/>
    <x v="4"/>
    <x v="1"/>
    <x v="4"/>
  </r>
  <r>
    <x v="594"/>
    <x v="563"/>
    <x v="0"/>
    <x v="42"/>
    <x v="42"/>
    <x v="605"/>
    <x v="3"/>
    <x v="0"/>
    <x v="33"/>
    <x v="0"/>
    <x v="33"/>
    <x v="0"/>
    <x v="0"/>
    <x v="42"/>
    <x v="1"/>
    <x v="4"/>
    <x v="1"/>
    <x v="4"/>
    <x v="1"/>
    <x v="4"/>
    <x v="1"/>
    <x v="4"/>
  </r>
  <r>
    <x v="594"/>
    <x v="563"/>
    <x v="0"/>
    <x v="5"/>
    <x v="5"/>
    <x v="606"/>
    <x v="3"/>
    <x v="0"/>
    <x v="4"/>
    <x v="0"/>
    <x v="4"/>
    <x v="0"/>
    <x v="0"/>
    <x v="5"/>
    <x v="1"/>
    <x v="4"/>
    <x v="1"/>
    <x v="4"/>
    <x v="1"/>
    <x v="4"/>
    <x v="1"/>
    <x v="4"/>
  </r>
  <r>
    <x v="594"/>
    <x v="563"/>
    <x v="0"/>
    <x v="7"/>
    <x v="7"/>
    <x v="606"/>
    <x v="3"/>
    <x v="0"/>
    <x v="4"/>
    <x v="0"/>
    <x v="4"/>
    <x v="0"/>
    <x v="0"/>
    <x v="7"/>
    <x v="1"/>
    <x v="4"/>
    <x v="1"/>
    <x v="4"/>
    <x v="1"/>
    <x v="4"/>
    <x v="1"/>
    <x v="4"/>
  </r>
  <r>
    <x v="594"/>
    <x v="563"/>
    <x v="0"/>
    <x v="8"/>
    <x v="8"/>
    <x v="606"/>
    <x v="3"/>
    <x v="0"/>
    <x v="6"/>
    <x v="0"/>
    <x v="6"/>
    <x v="0"/>
    <x v="0"/>
    <x v="8"/>
    <x v="1"/>
    <x v="4"/>
    <x v="1"/>
    <x v="4"/>
    <x v="1"/>
    <x v="4"/>
    <x v="1"/>
    <x v="4"/>
  </r>
  <r>
    <x v="594"/>
    <x v="563"/>
    <x v="0"/>
    <x v="9"/>
    <x v="9"/>
    <x v="606"/>
    <x v="3"/>
    <x v="0"/>
    <x v="7"/>
    <x v="0"/>
    <x v="7"/>
    <x v="0"/>
    <x v="0"/>
    <x v="9"/>
    <x v="1"/>
    <x v="4"/>
    <x v="1"/>
    <x v="4"/>
    <x v="1"/>
    <x v="4"/>
    <x v="1"/>
    <x v="4"/>
  </r>
  <r>
    <x v="594"/>
    <x v="563"/>
    <x v="0"/>
    <x v="57"/>
    <x v="57"/>
    <x v="606"/>
    <x v="3"/>
    <x v="0"/>
    <x v="5"/>
    <x v="0"/>
    <x v="5"/>
    <x v="0"/>
    <x v="0"/>
    <x v="55"/>
    <x v="1"/>
    <x v="4"/>
    <x v="1"/>
    <x v="4"/>
    <x v="1"/>
    <x v="4"/>
    <x v="1"/>
    <x v="4"/>
  </r>
  <r>
    <x v="595"/>
    <x v="564"/>
    <x v="0"/>
    <x v="42"/>
    <x v="42"/>
    <x v="607"/>
    <x v="3"/>
    <x v="0"/>
    <x v="33"/>
    <x v="0"/>
    <x v="33"/>
    <x v="0"/>
    <x v="0"/>
    <x v="42"/>
    <x v="1"/>
    <x v="4"/>
    <x v="1"/>
    <x v="4"/>
    <x v="1"/>
    <x v="4"/>
    <x v="1"/>
    <x v="4"/>
  </r>
  <r>
    <x v="595"/>
    <x v="564"/>
    <x v="0"/>
    <x v="27"/>
    <x v="27"/>
    <x v="604"/>
    <x v="3"/>
    <x v="0"/>
    <x v="23"/>
    <x v="0"/>
    <x v="23"/>
    <x v="0"/>
    <x v="0"/>
    <x v="27"/>
    <x v="1"/>
    <x v="4"/>
    <x v="1"/>
    <x v="4"/>
    <x v="1"/>
    <x v="4"/>
    <x v="1"/>
    <x v="4"/>
  </r>
  <r>
    <x v="596"/>
    <x v="565"/>
    <x v="0"/>
    <x v="27"/>
    <x v="27"/>
    <x v="604"/>
    <x v="3"/>
    <x v="0"/>
    <x v="23"/>
    <x v="0"/>
    <x v="23"/>
    <x v="0"/>
    <x v="0"/>
    <x v="27"/>
    <x v="1"/>
    <x v="4"/>
    <x v="1"/>
    <x v="4"/>
    <x v="1"/>
    <x v="4"/>
    <x v="1"/>
    <x v="4"/>
  </r>
  <r>
    <x v="597"/>
    <x v="566"/>
    <x v="0"/>
    <x v="10"/>
    <x v="10"/>
    <x v="589"/>
    <x v="3"/>
    <x v="0"/>
    <x v="8"/>
    <x v="0"/>
    <x v="8"/>
    <x v="0"/>
    <x v="0"/>
    <x v="10"/>
    <x v="1"/>
    <x v="4"/>
    <x v="1"/>
    <x v="4"/>
    <x v="1"/>
    <x v="4"/>
    <x v="1"/>
    <x v="4"/>
  </r>
  <r>
    <x v="598"/>
    <x v="567"/>
    <x v="0"/>
    <x v="10"/>
    <x v="10"/>
    <x v="594"/>
    <x v="3"/>
    <x v="0"/>
    <x v="8"/>
    <x v="0"/>
    <x v="8"/>
    <x v="0"/>
    <x v="0"/>
    <x v="10"/>
    <x v="1"/>
    <x v="4"/>
    <x v="1"/>
    <x v="4"/>
    <x v="1"/>
    <x v="4"/>
    <x v="1"/>
    <x v="4"/>
  </r>
  <r>
    <x v="599"/>
    <x v="568"/>
    <x v="0"/>
    <x v="2"/>
    <x v="2"/>
    <x v="590"/>
    <x v="3"/>
    <x v="0"/>
    <x v="2"/>
    <x v="0"/>
    <x v="2"/>
    <x v="0"/>
    <x v="0"/>
    <x v="2"/>
    <x v="1"/>
    <x v="4"/>
    <x v="1"/>
    <x v="4"/>
    <x v="1"/>
    <x v="4"/>
    <x v="1"/>
    <x v="4"/>
  </r>
  <r>
    <x v="599"/>
    <x v="568"/>
    <x v="0"/>
    <x v="27"/>
    <x v="27"/>
    <x v="591"/>
    <x v="3"/>
    <x v="0"/>
    <x v="23"/>
    <x v="0"/>
    <x v="23"/>
    <x v="0"/>
    <x v="0"/>
    <x v="27"/>
    <x v="1"/>
    <x v="4"/>
    <x v="1"/>
    <x v="4"/>
    <x v="1"/>
    <x v="4"/>
    <x v="1"/>
    <x v="4"/>
  </r>
  <r>
    <x v="599"/>
    <x v="568"/>
    <x v="0"/>
    <x v="27"/>
    <x v="27"/>
    <x v="592"/>
    <x v="3"/>
    <x v="0"/>
    <x v="23"/>
    <x v="0"/>
    <x v="23"/>
    <x v="0"/>
    <x v="0"/>
    <x v="27"/>
    <x v="1"/>
    <x v="4"/>
    <x v="1"/>
    <x v="4"/>
    <x v="1"/>
    <x v="4"/>
    <x v="1"/>
    <x v="4"/>
  </r>
  <r>
    <x v="600"/>
    <x v="569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600"/>
    <x v="569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600"/>
    <x v="569"/>
    <x v="0"/>
    <x v="42"/>
    <x v="42"/>
    <x v="512"/>
    <x v="3"/>
    <x v="0"/>
    <x v="33"/>
    <x v="0"/>
    <x v="33"/>
    <x v="0"/>
    <x v="0"/>
    <x v="42"/>
    <x v="1"/>
    <x v="4"/>
    <x v="1"/>
    <x v="4"/>
    <x v="1"/>
    <x v="4"/>
    <x v="1"/>
    <x v="4"/>
  </r>
  <r>
    <x v="600"/>
    <x v="569"/>
    <x v="0"/>
    <x v="27"/>
    <x v="27"/>
    <x v="513"/>
    <x v="3"/>
    <x v="0"/>
    <x v="23"/>
    <x v="0"/>
    <x v="23"/>
    <x v="0"/>
    <x v="0"/>
    <x v="27"/>
    <x v="1"/>
    <x v="4"/>
    <x v="1"/>
    <x v="4"/>
    <x v="1"/>
    <x v="4"/>
    <x v="1"/>
    <x v="4"/>
  </r>
  <r>
    <x v="600"/>
    <x v="569"/>
    <x v="0"/>
    <x v="17"/>
    <x v="17"/>
    <x v="526"/>
    <x v="3"/>
    <x v="0"/>
    <x v="14"/>
    <x v="0"/>
    <x v="14"/>
    <x v="0"/>
    <x v="0"/>
    <x v="17"/>
    <x v="1"/>
    <x v="4"/>
    <x v="1"/>
    <x v="4"/>
    <x v="1"/>
    <x v="4"/>
    <x v="1"/>
    <x v="4"/>
  </r>
  <r>
    <x v="600"/>
    <x v="569"/>
    <x v="0"/>
    <x v="7"/>
    <x v="7"/>
    <x v="526"/>
    <x v="3"/>
    <x v="0"/>
    <x v="4"/>
    <x v="0"/>
    <x v="4"/>
    <x v="0"/>
    <x v="0"/>
    <x v="7"/>
    <x v="1"/>
    <x v="4"/>
    <x v="1"/>
    <x v="4"/>
    <x v="1"/>
    <x v="4"/>
    <x v="1"/>
    <x v="4"/>
  </r>
  <r>
    <x v="600"/>
    <x v="569"/>
    <x v="0"/>
    <x v="8"/>
    <x v="8"/>
    <x v="526"/>
    <x v="3"/>
    <x v="0"/>
    <x v="6"/>
    <x v="0"/>
    <x v="6"/>
    <x v="0"/>
    <x v="0"/>
    <x v="8"/>
    <x v="1"/>
    <x v="4"/>
    <x v="1"/>
    <x v="4"/>
    <x v="1"/>
    <x v="4"/>
    <x v="1"/>
    <x v="4"/>
  </r>
  <r>
    <x v="600"/>
    <x v="569"/>
    <x v="0"/>
    <x v="9"/>
    <x v="9"/>
    <x v="526"/>
    <x v="3"/>
    <x v="0"/>
    <x v="7"/>
    <x v="0"/>
    <x v="7"/>
    <x v="0"/>
    <x v="0"/>
    <x v="9"/>
    <x v="1"/>
    <x v="4"/>
    <x v="1"/>
    <x v="4"/>
    <x v="1"/>
    <x v="4"/>
    <x v="1"/>
    <x v="4"/>
  </r>
  <r>
    <x v="600"/>
    <x v="569"/>
    <x v="0"/>
    <x v="5"/>
    <x v="5"/>
    <x v="526"/>
    <x v="3"/>
    <x v="0"/>
    <x v="4"/>
    <x v="0"/>
    <x v="4"/>
    <x v="0"/>
    <x v="0"/>
    <x v="5"/>
    <x v="1"/>
    <x v="4"/>
    <x v="1"/>
    <x v="4"/>
    <x v="1"/>
    <x v="4"/>
    <x v="1"/>
    <x v="4"/>
  </r>
  <r>
    <x v="600"/>
    <x v="569"/>
    <x v="0"/>
    <x v="45"/>
    <x v="45"/>
    <x v="608"/>
    <x v="3"/>
    <x v="0"/>
    <x v="36"/>
    <x v="0"/>
    <x v="36"/>
    <x v="0"/>
    <x v="0"/>
    <x v="45"/>
    <x v="1"/>
    <x v="4"/>
    <x v="1"/>
    <x v="4"/>
    <x v="1"/>
    <x v="4"/>
    <x v="1"/>
    <x v="4"/>
  </r>
  <r>
    <x v="600"/>
    <x v="569"/>
    <x v="0"/>
    <x v="30"/>
    <x v="30"/>
    <x v="608"/>
    <x v="3"/>
    <x v="0"/>
    <x v="26"/>
    <x v="0"/>
    <x v="26"/>
    <x v="0"/>
    <x v="0"/>
    <x v="30"/>
    <x v="1"/>
    <x v="4"/>
    <x v="1"/>
    <x v="4"/>
    <x v="1"/>
    <x v="4"/>
    <x v="1"/>
    <x v="4"/>
  </r>
  <r>
    <x v="600"/>
    <x v="569"/>
    <x v="0"/>
    <x v="47"/>
    <x v="47"/>
    <x v="608"/>
    <x v="3"/>
    <x v="0"/>
    <x v="37"/>
    <x v="0"/>
    <x v="37"/>
    <x v="0"/>
    <x v="0"/>
    <x v="47"/>
    <x v="1"/>
    <x v="4"/>
    <x v="1"/>
    <x v="4"/>
    <x v="1"/>
    <x v="4"/>
    <x v="1"/>
    <x v="4"/>
  </r>
  <r>
    <x v="600"/>
    <x v="569"/>
    <x v="0"/>
    <x v="48"/>
    <x v="48"/>
    <x v="608"/>
    <x v="3"/>
    <x v="0"/>
    <x v="38"/>
    <x v="0"/>
    <x v="38"/>
    <x v="0"/>
    <x v="0"/>
    <x v="48"/>
    <x v="1"/>
    <x v="4"/>
    <x v="1"/>
    <x v="4"/>
    <x v="1"/>
    <x v="4"/>
    <x v="1"/>
    <x v="4"/>
  </r>
  <r>
    <x v="600"/>
    <x v="569"/>
    <x v="0"/>
    <x v="31"/>
    <x v="31"/>
    <x v="608"/>
    <x v="3"/>
    <x v="0"/>
    <x v="27"/>
    <x v="0"/>
    <x v="27"/>
    <x v="0"/>
    <x v="0"/>
    <x v="31"/>
    <x v="1"/>
    <x v="4"/>
    <x v="1"/>
    <x v="4"/>
    <x v="1"/>
    <x v="4"/>
    <x v="1"/>
    <x v="4"/>
  </r>
  <r>
    <x v="600"/>
    <x v="569"/>
    <x v="0"/>
    <x v="32"/>
    <x v="32"/>
    <x v="608"/>
    <x v="3"/>
    <x v="0"/>
    <x v="28"/>
    <x v="0"/>
    <x v="28"/>
    <x v="0"/>
    <x v="0"/>
    <x v="32"/>
    <x v="1"/>
    <x v="4"/>
    <x v="1"/>
    <x v="4"/>
    <x v="1"/>
    <x v="4"/>
    <x v="1"/>
    <x v="4"/>
  </r>
  <r>
    <x v="600"/>
    <x v="569"/>
    <x v="0"/>
    <x v="33"/>
    <x v="33"/>
    <x v="608"/>
    <x v="3"/>
    <x v="0"/>
    <x v="7"/>
    <x v="0"/>
    <x v="7"/>
    <x v="0"/>
    <x v="0"/>
    <x v="33"/>
    <x v="1"/>
    <x v="4"/>
    <x v="1"/>
    <x v="4"/>
    <x v="1"/>
    <x v="4"/>
    <x v="1"/>
    <x v="4"/>
  </r>
  <r>
    <x v="601"/>
    <x v="570"/>
    <x v="0"/>
    <x v="5"/>
    <x v="5"/>
    <x v="367"/>
    <x v="3"/>
    <x v="0"/>
    <x v="4"/>
    <x v="0"/>
    <x v="4"/>
    <x v="0"/>
    <x v="0"/>
    <x v="5"/>
    <x v="1"/>
    <x v="4"/>
    <x v="1"/>
    <x v="4"/>
    <x v="1"/>
    <x v="4"/>
    <x v="1"/>
    <x v="4"/>
  </r>
  <r>
    <x v="601"/>
    <x v="570"/>
    <x v="0"/>
    <x v="17"/>
    <x v="17"/>
    <x v="367"/>
    <x v="3"/>
    <x v="0"/>
    <x v="14"/>
    <x v="0"/>
    <x v="14"/>
    <x v="0"/>
    <x v="0"/>
    <x v="17"/>
    <x v="1"/>
    <x v="4"/>
    <x v="1"/>
    <x v="4"/>
    <x v="1"/>
    <x v="4"/>
    <x v="1"/>
    <x v="4"/>
  </r>
  <r>
    <x v="601"/>
    <x v="570"/>
    <x v="0"/>
    <x v="7"/>
    <x v="7"/>
    <x v="367"/>
    <x v="3"/>
    <x v="0"/>
    <x v="4"/>
    <x v="0"/>
    <x v="4"/>
    <x v="0"/>
    <x v="0"/>
    <x v="7"/>
    <x v="1"/>
    <x v="4"/>
    <x v="1"/>
    <x v="4"/>
    <x v="1"/>
    <x v="4"/>
    <x v="1"/>
    <x v="4"/>
  </r>
  <r>
    <x v="601"/>
    <x v="570"/>
    <x v="0"/>
    <x v="8"/>
    <x v="8"/>
    <x v="367"/>
    <x v="3"/>
    <x v="0"/>
    <x v="6"/>
    <x v="0"/>
    <x v="6"/>
    <x v="0"/>
    <x v="0"/>
    <x v="8"/>
    <x v="1"/>
    <x v="4"/>
    <x v="1"/>
    <x v="4"/>
    <x v="1"/>
    <x v="4"/>
    <x v="1"/>
    <x v="4"/>
  </r>
  <r>
    <x v="601"/>
    <x v="570"/>
    <x v="0"/>
    <x v="9"/>
    <x v="9"/>
    <x v="367"/>
    <x v="3"/>
    <x v="0"/>
    <x v="7"/>
    <x v="0"/>
    <x v="7"/>
    <x v="0"/>
    <x v="0"/>
    <x v="9"/>
    <x v="1"/>
    <x v="4"/>
    <x v="1"/>
    <x v="4"/>
    <x v="1"/>
    <x v="4"/>
    <x v="1"/>
    <x v="4"/>
  </r>
  <r>
    <x v="602"/>
    <x v="571"/>
    <x v="0"/>
    <x v="67"/>
    <x v="67"/>
    <x v="586"/>
    <x v="3"/>
    <x v="0"/>
    <x v="53"/>
    <x v="0"/>
    <x v="59"/>
    <x v="0"/>
    <x v="0"/>
    <x v="65"/>
    <x v="1"/>
    <x v="4"/>
    <x v="1"/>
    <x v="4"/>
    <x v="1"/>
    <x v="4"/>
    <x v="1"/>
    <x v="4"/>
  </r>
  <r>
    <x v="603"/>
    <x v="572"/>
    <x v="0"/>
    <x v="17"/>
    <x v="17"/>
    <x v="587"/>
    <x v="3"/>
    <x v="0"/>
    <x v="14"/>
    <x v="0"/>
    <x v="14"/>
    <x v="0"/>
    <x v="0"/>
    <x v="17"/>
    <x v="1"/>
    <x v="4"/>
    <x v="1"/>
    <x v="4"/>
    <x v="1"/>
    <x v="4"/>
    <x v="1"/>
    <x v="4"/>
  </r>
  <r>
    <x v="603"/>
    <x v="572"/>
    <x v="0"/>
    <x v="7"/>
    <x v="7"/>
    <x v="587"/>
    <x v="3"/>
    <x v="0"/>
    <x v="4"/>
    <x v="0"/>
    <x v="4"/>
    <x v="0"/>
    <x v="0"/>
    <x v="7"/>
    <x v="1"/>
    <x v="4"/>
    <x v="1"/>
    <x v="4"/>
    <x v="1"/>
    <x v="4"/>
    <x v="1"/>
    <x v="4"/>
  </r>
  <r>
    <x v="603"/>
    <x v="572"/>
    <x v="0"/>
    <x v="8"/>
    <x v="8"/>
    <x v="587"/>
    <x v="3"/>
    <x v="0"/>
    <x v="6"/>
    <x v="0"/>
    <x v="6"/>
    <x v="0"/>
    <x v="0"/>
    <x v="8"/>
    <x v="1"/>
    <x v="4"/>
    <x v="1"/>
    <x v="4"/>
    <x v="1"/>
    <x v="4"/>
    <x v="1"/>
    <x v="4"/>
  </r>
  <r>
    <x v="603"/>
    <x v="572"/>
    <x v="0"/>
    <x v="9"/>
    <x v="9"/>
    <x v="587"/>
    <x v="3"/>
    <x v="0"/>
    <x v="7"/>
    <x v="0"/>
    <x v="7"/>
    <x v="0"/>
    <x v="0"/>
    <x v="9"/>
    <x v="1"/>
    <x v="4"/>
    <x v="1"/>
    <x v="4"/>
    <x v="1"/>
    <x v="4"/>
    <x v="1"/>
    <x v="4"/>
  </r>
  <r>
    <x v="603"/>
    <x v="572"/>
    <x v="0"/>
    <x v="5"/>
    <x v="5"/>
    <x v="587"/>
    <x v="3"/>
    <x v="0"/>
    <x v="4"/>
    <x v="0"/>
    <x v="4"/>
    <x v="0"/>
    <x v="0"/>
    <x v="5"/>
    <x v="1"/>
    <x v="4"/>
    <x v="1"/>
    <x v="4"/>
    <x v="1"/>
    <x v="4"/>
    <x v="1"/>
    <x v="4"/>
  </r>
  <r>
    <x v="604"/>
    <x v="573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604"/>
    <x v="573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604"/>
    <x v="573"/>
    <x v="0"/>
    <x v="17"/>
    <x v="17"/>
    <x v="511"/>
    <x v="3"/>
    <x v="0"/>
    <x v="14"/>
    <x v="0"/>
    <x v="14"/>
    <x v="0"/>
    <x v="0"/>
    <x v="17"/>
    <x v="1"/>
    <x v="4"/>
    <x v="1"/>
    <x v="4"/>
    <x v="1"/>
    <x v="4"/>
    <x v="1"/>
    <x v="4"/>
  </r>
  <r>
    <x v="604"/>
    <x v="573"/>
    <x v="0"/>
    <x v="7"/>
    <x v="7"/>
    <x v="511"/>
    <x v="3"/>
    <x v="0"/>
    <x v="4"/>
    <x v="0"/>
    <x v="4"/>
    <x v="0"/>
    <x v="0"/>
    <x v="7"/>
    <x v="1"/>
    <x v="4"/>
    <x v="1"/>
    <x v="4"/>
    <x v="1"/>
    <x v="4"/>
    <x v="1"/>
    <x v="4"/>
  </r>
  <r>
    <x v="604"/>
    <x v="573"/>
    <x v="0"/>
    <x v="8"/>
    <x v="8"/>
    <x v="511"/>
    <x v="3"/>
    <x v="0"/>
    <x v="6"/>
    <x v="0"/>
    <x v="6"/>
    <x v="0"/>
    <x v="0"/>
    <x v="8"/>
    <x v="1"/>
    <x v="4"/>
    <x v="1"/>
    <x v="4"/>
    <x v="1"/>
    <x v="4"/>
    <x v="1"/>
    <x v="4"/>
  </r>
  <r>
    <x v="604"/>
    <x v="573"/>
    <x v="0"/>
    <x v="9"/>
    <x v="9"/>
    <x v="511"/>
    <x v="3"/>
    <x v="0"/>
    <x v="7"/>
    <x v="0"/>
    <x v="7"/>
    <x v="0"/>
    <x v="0"/>
    <x v="9"/>
    <x v="1"/>
    <x v="4"/>
    <x v="1"/>
    <x v="4"/>
    <x v="1"/>
    <x v="4"/>
    <x v="1"/>
    <x v="4"/>
  </r>
  <r>
    <x v="604"/>
    <x v="573"/>
    <x v="0"/>
    <x v="5"/>
    <x v="5"/>
    <x v="511"/>
    <x v="3"/>
    <x v="0"/>
    <x v="4"/>
    <x v="0"/>
    <x v="4"/>
    <x v="0"/>
    <x v="0"/>
    <x v="5"/>
    <x v="1"/>
    <x v="4"/>
    <x v="1"/>
    <x v="4"/>
    <x v="1"/>
    <x v="4"/>
    <x v="1"/>
    <x v="4"/>
  </r>
  <r>
    <x v="604"/>
    <x v="573"/>
    <x v="0"/>
    <x v="27"/>
    <x v="27"/>
    <x v="536"/>
    <x v="3"/>
    <x v="0"/>
    <x v="23"/>
    <x v="0"/>
    <x v="23"/>
    <x v="0"/>
    <x v="0"/>
    <x v="27"/>
    <x v="1"/>
    <x v="4"/>
    <x v="1"/>
    <x v="4"/>
    <x v="1"/>
    <x v="4"/>
    <x v="1"/>
    <x v="4"/>
  </r>
  <r>
    <x v="604"/>
    <x v="573"/>
    <x v="0"/>
    <x v="42"/>
    <x v="42"/>
    <x v="537"/>
    <x v="3"/>
    <x v="0"/>
    <x v="33"/>
    <x v="0"/>
    <x v="33"/>
    <x v="0"/>
    <x v="0"/>
    <x v="42"/>
    <x v="1"/>
    <x v="4"/>
    <x v="1"/>
    <x v="4"/>
    <x v="1"/>
    <x v="4"/>
    <x v="1"/>
    <x v="4"/>
  </r>
  <r>
    <x v="604"/>
    <x v="573"/>
    <x v="0"/>
    <x v="19"/>
    <x v="19"/>
    <x v="609"/>
    <x v="3"/>
    <x v="0"/>
    <x v="16"/>
    <x v="0"/>
    <x v="16"/>
    <x v="0"/>
    <x v="0"/>
    <x v="19"/>
    <x v="1"/>
    <x v="4"/>
    <x v="1"/>
    <x v="4"/>
    <x v="1"/>
    <x v="4"/>
    <x v="1"/>
    <x v="4"/>
  </r>
  <r>
    <x v="604"/>
    <x v="573"/>
    <x v="0"/>
    <x v="21"/>
    <x v="21"/>
    <x v="609"/>
    <x v="3"/>
    <x v="0"/>
    <x v="18"/>
    <x v="0"/>
    <x v="18"/>
    <x v="0"/>
    <x v="0"/>
    <x v="21"/>
    <x v="1"/>
    <x v="4"/>
    <x v="1"/>
    <x v="4"/>
    <x v="1"/>
    <x v="4"/>
    <x v="1"/>
    <x v="4"/>
  </r>
  <r>
    <x v="605"/>
    <x v="574"/>
    <x v="0"/>
    <x v="10"/>
    <x v="10"/>
    <x v="601"/>
    <x v="3"/>
    <x v="0"/>
    <x v="8"/>
    <x v="0"/>
    <x v="8"/>
    <x v="0"/>
    <x v="0"/>
    <x v="10"/>
    <x v="1"/>
    <x v="4"/>
    <x v="1"/>
    <x v="4"/>
    <x v="1"/>
    <x v="4"/>
    <x v="1"/>
    <x v="4"/>
  </r>
  <r>
    <x v="606"/>
    <x v="575"/>
    <x v="0"/>
    <x v="10"/>
    <x v="10"/>
    <x v="597"/>
    <x v="3"/>
    <x v="0"/>
    <x v="8"/>
    <x v="0"/>
    <x v="8"/>
    <x v="0"/>
    <x v="0"/>
    <x v="10"/>
    <x v="1"/>
    <x v="4"/>
    <x v="1"/>
    <x v="4"/>
    <x v="1"/>
    <x v="4"/>
    <x v="1"/>
    <x v="4"/>
  </r>
  <r>
    <x v="607"/>
    <x v="576"/>
    <x v="0"/>
    <x v="38"/>
    <x v="38"/>
    <x v="598"/>
    <x v="3"/>
    <x v="0"/>
    <x v="32"/>
    <x v="0"/>
    <x v="32"/>
    <x v="0"/>
    <x v="0"/>
    <x v="38"/>
    <x v="1"/>
    <x v="4"/>
    <x v="1"/>
    <x v="4"/>
    <x v="1"/>
    <x v="4"/>
    <x v="1"/>
    <x v="4"/>
  </r>
  <r>
    <x v="608"/>
    <x v="577"/>
    <x v="0"/>
    <x v="14"/>
    <x v="14"/>
    <x v="24"/>
    <x v="3"/>
    <x v="0"/>
    <x v="11"/>
    <x v="0"/>
    <x v="11"/>
    <x v="0"/>
    <x v="0"/>
    <x v="14"/>
    <x v="1"/>
    <x v="4"/>
    <x v="1"/>
    <x v="4"/>
    <x v="1"/>
    <x v="4"/>
    <x v="1"/>
    <x v="4"/>
  </r>
  <r>
    <x v="609"/>
    <x v="578"/>
    <x v="0"/>
    <x v="14"/>
    <x v="14"/>
    <x v="22"/>
    <x v="3"/>
    <x v="0"/>
    <x v="11"/>
    <x v="0"/>
    <x v="11"/>
    <x v="0"/>
    <x v="0"/>
    <x v="14"/>
    <x v="1"/>
    <x v="4"/>
    <x v="1"/>
    <x v="4"/>
    <x v="1"/>
    <x v="4"/>
    <x v="1"/>
    <x v="4"/>
  </r>
  <r>
    <x v="610"/>
    <x v="579"/>
    <x v="0"/>
    <x v="3"/>
    <x v="3"/>
    <x v="577"/>
    <x v="3"/>
    <x v="0"/>
    <x v="3"/>
    <x v="0"/>
    <x v="3"/>
    <x v="0"/>
    <x v="0"/>
    <x v="3"/>
    <x v="1"/>
    <x v="4"/>
    <x v="1"/>
    <x v="4"/>
    <x v="1"/>
    <x v="4"/>
    <x v="1"/>
    <x v="4"/>
  </r>
  <r>
    <x v="611"/>
    <x v="580"/>
    <x v="0"/>
    <x v="27"/>
    <x v="27"/>
    <x v="591"/>
    <x v="3"/>
    <x v="0"/>
    <x v="23"/>
    <x v="0"/>
    <x v="23"/>
    <x v="0"/>
    <x v="0"/>
    <x v="27"/>
    <x v="1"/>
    <x v="4"/>
    <x v="1"/>
    <x v="4"/>
    <x v="1"/>
    <x v="4"/>
    <x v="1"/>
    <x v="4"/>
  </r>
  <r>
    <x v="612"/>
    <x v="580"/>
    <x v="0"/>
    <x v="27"/>
    <x v="27"/>
    <x v="592"/>
    <x v="3"/>
    <x v="0"/>
    <x v="23"/>
    <x v="0"/>
    <x v="23"/>
    <x v="0"/>
    <x v="0"/>
    <x v="27"/>
    <x v="1"/>
    <x v="4"/>
    <x v="1"/>
    <x v="4"/>
    <x v="1"/>
    <x v="4"/>
    <x v="1"/>
    <x v="4"/>
  </r>
  <r>
    <x v="613"/>
    <x v="581"/>
    <x v="0"/>
    <x v="3"/>
    <x v="3"/>
    <x v="29"/>
    <x v="0"/>
    <x v="0"/>
    <x v="3"/>
    <x v="0"/>
    <x v="3"/>
    <x v="0"/>
    <x v="0"/>
    <x v="3"/>
    <x v="26"/>
    <x v="239"/>
    <x v="1"/>
    <x v="4"/>
    <x v="1"/>
    <x v="4"/>
    <x v="22"/>
    <x v="202"/>
  </r>
  <r>
    <x v="613"/>
    <x v="581"/>
    <x v="0"/>
    <x v="17"/>
    <x v="17"/>
    <x v="33"/>
    <x v="3"/>
    <x v="0"/>
    <x v="14"/>
    <x v="0"/>
    <x v="14"/>
    <x v="0"/>
    <x v="0"/>
    <x v="17"/>
    <x v="26"/>
    <x v="240"/>
    <x v="1"/>
    <x v="4"/>
    <x v="1"/>
    <x v="4"/>
    <x v="22"/>
    <x v="203"/>
  </r>
  <r>
    <x v="613"/>
    <x v="581"/>
    <x v="0"/>
    <x v="7"/>
    <x v="7"/>
    <x v="33"/>
    <x v="3"/>
    <x v="0"/>
    <x v="4"/>
    <x v="0"/>
    <x v="4"/>
    <x v="0"/>
    <x v="0"/>
    <x v="7"/>
    <x v="26"/>
    <x v="4"/>
    <x v="1"/>
    <x v="4"/>
    <x v="1"/>
    <x v="4"/>
    <x v="22"/>
    <x v="4"/>
  </r>
  <r>
    <x v="613"/>
    <x v="581"/>
    <x v="0"/>
    <x v="8"/>
    <x v="8"/>
    <x v="33"/>
    <x v="3"/>
    <x v="0"/>
    <x v="6"/>
    <x v="0"/>
    <x v="6"/>
    <x v="0"/>
    <x v="0"/>
    <x v="8"/>
    <x v="26"/>
    <x v="241"/>
    <x v="1"/>
    <x v="4"/>
    <x v="1"/>
    <x v="4"/>
    <x v="22"/>
    <x v="204"/>
  </r>
  <r>
    <x v="613"/>
    <x v="581"/>
    <x v="0"/>
    <x v="9"/>
    <x v="9"/>
    <x v="33"/>
    <x v="3"/>
    <x v="0"/>
    <x v="7"/>
    <x v="0"/>
    <x v="7"/>
    <x v="0"/>
    <x v="0"/>
    <x v="9"/>
    <x v="26"/>
    <x v="242"/>
    <x v="1"/>
    <x v="4"/>
    <x v="1"/>
    <x v="4"/>
    <x v="22"/>
    <x v="205"/>
  </r>
  <r>
    <x v="613"/>
    <x v="581"/>
    <x v="0"/>
    <x v="4"/>
    <x v="4"/>
    <x v="31"/>
    <x v="3"/>
    <x v="0"/>
    <x v="4"/>
    <x v="0"/>
    <x v="4"/>
    <x v="0"/>
    <x v="0"/>
    <x v="4"/>
    <x v="26"/>
    <x v="4"/>
    <x v="1"/>
    <x v="4"/>
    <x v="1"/>
    <x v="4"/>
    <x v="22"/>
    <x v="4"/>
  </r>
  <r>
    <x v="613"/>
    <x v="581"/>
    <x v="0"/>
    <x v="5"/>
    <x v="5"/>
    <x v="31"/>
    <x v="3"/>
    <x v="0"/>
    <x v="4"/>
    <x v="0"/>
    <x v="4"/>
    <x v="0"/>
    <x v="0"/>
    <x v="5"/>
    <x v="26"/>
    <x v="4"/>
    <x v="1"/>
    <x v="4"/>
    <x v="1"/>
    <x v="4"/>
    <x v="22"/>
    <x v="4"/>
  </r>
  <r>
    <x v="613"/>
    <x v="581"/>
    <x v="0"/>
    <x v="0"/>
    <x v="0"/>
    <x v="610"/>
    <x v="3"/>
    <x v="0"/>
    <x v="0"/>
    <x v="0"/>
    <x v="0"/>
    <x v="0"/>
    <x v="0"/>
    <x v="0"/>
    <x v="26"/>
    <x v="243"/>
    <x v="1"/>
    <x v="4"/>
    <x v="1"/>
    <x v="4"/>
    <x v="22"/>
    <x v="206"/>
  </r>
  <r>
    <x v="613"/>
    <x v="581"/>
    <x v="0"/>
    <x v="2"/>
    <x v="2"/>
    <x v="611"/>
    <x v="3"/>
    <x v="0"/>
    <x v="2"/>
    <x v="0"/>
    <x v="2"/>
    <x v="0"/>
    <x v="0"/>
    <x v="2"/>
    <x v="26"/>
    <x v="244"/>
    <x v="1"/>
    <x v="4"/>
    <x v="1"/>
    <x v="4"/>
    <x v="22"/>
    <x v="207"/>
  </r>
  <r>
    <x v="613"/>
    <x v="581"/>
    <x v="0"/>
    <x v="27"/>
    <x v="27"/>
    <x v="612"/>
    <x v="3"/>
    <x v="0"/>
    <x v="23"/>
    <x v="0"/>
    <x v="23"/>
    <x v="0"/>
    <x v="0"/>
    <x v="27"/>
    <x v="26"/>
    <x v="245"/>
    <x v="1"/>
    <x v="4"/>
    <x v="1"/>
    <x v="4"/>
    <x v="22"/>
    <x v="208"/>
  </r>
  <r>
    <x v="613"/>
    <x v="581"/>
    <x v="0"/>
    <x v="27"/>
    <x v="27"/>
    <x v="613"/>
    <x v="3"/>
    <x v="0"/>
    <x v="23"/>
    <x v="0"/>
    <x v="23"/>
    <x v="0"/>
    <x v="0"/>
    <x v="27"/>
    <x v="26"/>
    <x v="245"/>
    <x v="1"/>
    <x v="4"/>
    <x v="1"/>
    <x v="4"/>
    <x v="22"/>
    <x v="208"/>
  </r>
  <r>
    <x v="613"/>
    <x v="581"/>
    <x v="0"/>
    <x v="10"/>
    <x v="10"/>
    <x v="614"/>
    <x v="3"/>
    <x v="0"/>
    <x v="8"/>
    <x v="0"/>
    <x v="8"/>
    <x v="0"/>
    <x v="0"/>
    <x v="10"/>
    <x v="26"/>
    <x v="246"/>
    <x v="1"/>
    <x v="4"/>
    <x v="1"/>
    <x v="4"/>
    <x v="22"/>
    <x v="209"/>
  </r>
  <r>
    <x v="614"/>
    <x v="582"/>
    <x v="0"/>
    <x v="58"/>
    <x v="58"/>
    <x v="599"/>
    <x v="3"/>
    <x v="0"/>
    <x v="46"/>
    <x v="0"/>
    <x v="58"/>
    <x v="0"/>
    <x v="0"/>
    <x v="56"/>
    <x v="1"/>
    <x v="4"/>
    <x v="1"/>
    <x v="4"/>
    <x v="1"/>
    <x v="4"/>
    <x v="1"/>
    <x v="4"/>
  </r>
  <r>
    <x v="615"/>
    <x v="583"/>
    <x v="0"/>
    <x v="17"/>
    <x v="17"/>
    <x v="578"/>
    <x v="3"/>
    <x v="0"/>
    <x v="14"/>
    <x v="0"/>
    <x v="14"/>
    <x v="0"/>
    <x v="0"/>
    <x v="17"/>
    <x v="1"/>
    <x v="4"/>
    <x v="1"/>
    <x v="4"/>
    <x v="1"/>
    <x v="4"/>
    <x v="1"/>
    <x v="4"/>
  </r>
  <r>
    <x v="615"/>
    <x v="583"/>
    <x v="0"/>
    <x v="7"/>
    <x v="7"/>
    <x v="578"/>
    <x v="3"/>
    <x v="0"/>
    <x v="4"/>
    <x v="0"/>
    <x v="4"/>
    <x v="0"/>
    <x v="0"/>
    <x v="7"/>
    <x v="1"/>
    <x v="4"/>
    <x v="1"/>
    <x v="4"/>
    <x v="1"/>
    <x v="4"/>
    <x v="1"/>
    <x v="4"/>
  </r>
  <r>
    <x v="615"/>
    <x v="583"/>
    <x v="0"/>
    <x v="8"/>
    <x v="8"/>
    <x v="578"/>
    <x v="3"/>
    <x v="0"/>
    <x v="6"/>
    <x v="0"/>
    <x v="6"/>
    <x v="0"/>
    <x v="0"/>
    <x v="8"/>
    <x v="1"/>
    <x v="4"/>
    <x v="1"/>
    <x v="4"/>
    <x v="1"/>
    <x v="4"/>
    <x v="1"/>
    <x v="4"/>
  </r>
  <r>
    <x v="615"/>
    <x v="583"/>
    <x v="0"/>
    <x v="9"/>
    <x v="9"/>
    <x v="578"/>
    <x v="3"/>
    <x v="0"/>
    <x v="7"/>
    <x v="0"/>
    <x v="7"/>
    <x v="0"/>
    <x v="0"/>
    <x v="9"/>
    <x v="1"/>
    <x v="4"/>
    <x v="1"/>
    <x v="4"/>
    <x v="1"/>
    <x v="4"/>
    <x v="1"/>
    <x v="4"/>
  </r>
  <r>
    <x v="615"/>
    <x v="583"/>
    <x v="0"/>
    <x v="5"/>
    <x v="5"/>
    <x v="578"/>
    <x v="3"/>
    <x v="0"/>
    <x v="4"/>
    <x v="0"/>
    <x v="4"/>
    <x v="0"/>
    <x v="0"/>
    <x v="5"/>
    <x v="1"/>
    <x v="4"/>
    <x v="1"/>
    <x v="4"/>
    <x v="1"/>
    <x v="4"/>
    <x v="1"/>
    <x v="4"/>
  </r>
  <r>
    <x v="616"/>
    <x v="584"/>
    <x v="0"/>
    <x v="11"/>
    <x v="11"/>
    <x v="615"/>
    <x v="3"/>
    <x v="0"/>
    <x v="4"/>
    <x v="0"/>
    <x v="4"/>
    <x v="0"/>
    <x v="0"/>
    <x v="11"/>
    <x v="1"/>
    <x v="4"/>
    <x v="1"/>
    <x v="4"/>
    <x v="1"/>
    <x v="4"/>
    <x v="1"/>
    <x v="4"/>
  </r>
  <r>
    <x v="617"/>
    <x v="585"/>
    <x v="0"/>
    <x v="11"/>
    <x v="11"/>
    <x v="616"/>
    <x v="3"/>
    <x v="0"/>
    <x v="4"/>
    <x v="0"/>
    <x v="4"/>
    <x v="0"/>
    <x v="0"/>
    <x v="11"/>
    <x v="1"/>
    <x v="4"/>
    <x v="1"/>
    <x v="4"/>
    <x v="1"/>
    <x v="4"/>
    <x v="1"/>
    <x v="4"/>
  </r>
  <r>
    <x v="618"/>
    <x v="586"/>
    <x v="0"/>
    <x v="11"/>
    <x v="11"/>
    <x v="617"/>
    <x v="3"/>
    <x v="0"/>
    <x v="4"/>
    <x v="0"/>
    <x v="4"/>
    <x v="0"/>
    <x v="0"/>
    <x v="11"/>
    <x v="1"/>
    <x v="4"/>
    <x v="1"/>
    <x v="4"/>
    <x v="1"/>
    <x v="4"/>
    <x v="1"/>
    <x v="4"/>
  </r>
  <r>
    <x v="619"/>
    <x v="587"/>
    <x v="0"/>
    <x v="2"/>
    <x v="2"/>
    <x v="611"/>
    <x v="3"/>
    <x v="0"/>
    <x v="2"/>
    <x v="0"/>
    <x v="2"/>
    <x v="0"/>
    <x v="0"/>
    <x v="2"/>
    <x v="1"/>
    <x v="4"/>
    <x v="1"/>
    <x v="4"/>
    <x v="1"/>
    <x v="4"/>
    <x v="1"/>
    <x v="4"/>
  </r>
  <r>
    <x v="619"/>
    <x v="587"/>
    <x v="0"/>
    <x v="27"/>
    <x v="27"/>
    <x v="612"/>
    <x v="3"/>
    <x v="0"/>
    <x v="23"/>
    <x v="0"/>
    <x v="23"/>
    <x v="0"/>
    <x v="0"/>
    <x v="27"/>
    <x v="1"/>
    <x v="4"/>
    <x v="1"/>
    <x v="4"/>
    <x v="1"/>
    <x v="4"/>
    <x v="1"/>
    <x v="4"/>
  </r>
  <r>
    <x v="619"/>
    <x v="587"/>
    <x v="0"/>
    <x v="27"/>
    <x v="27"/>
    <x v="613"/>
    <x v="3"/>
    <x v="0"/>
    <x v="23"/>
    <x v="0"/>
    <x v="23"/>
    <x v="0"/>
    <x v="0"/>
    <x v="27"/>
    <x v="1"/>
    <x v="4"/>
    <x v="1"/>
    <x v="4"/>
    <x v="1"/>
    <x v="4"/>
    <x v="1"/>
    <x v="4"/>
  </r>
  <r>
    <x v="620"/>
    <x v="588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620"/>
    <x v="588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620"/>
    <x v="588"/>
    <x v="0"/>
    <x v="27"/>
    <x v="27"/>
    <x v="422"/>
    <x v="3"/>
    <x v="0"/>
    <x v="23"/>
    <x v="0"/>
    <x v="23"/>
    <x v="0"/>
    <x v="0"/>
    <x v="27"/>
    <x v="1"/>
    <x v="4"/>
    <x v="1"/>
    <x v="4"/>
    <x v="1"/>
    <x v="4"/>
    <x v="1"/>
    <x v="4"/>
  </r>
  <r>
    <x v="620"/>
    <x v="588"/>
    <x v="0"/>
    <x v="42"/>
    <x v="42"/>
    <x v="424"/>
    <x v="3"/>
    <x v="0"/>
    <x v="33"/>
    <x v="0"/>
    <x v="33"/>
    <x v="0"/>
    <x v="0"/>
    <x v="42"/>
    <x v="1"/>
    <x v="4"/>
    <x v="1"/>
    <x v="4"/>
    <x v="1"/>
    <x v="4"/>
    <x v="1"/>
    <x v="4"/>
  </r>
  <r>
    <x v="620"/>
    <x v="588"/>
    <x v="0"/>
    <x v="7"/>
    <x v="7"/>
    <x v="480"/>
    <x v="3"/>
    <x v="0"/>
    <x v="4"/>
    <x v="0"/>
    <x v="4"/>
    <x v="0"/>
    <x v="0"/>
    <x v="7"/>
    <x v="1"/>
    <x v="4"/>
    <x v="1"/>
    <x v="4"/>
    <x v="1"/>
    <x v="4"/>
    <x v="1"/>
    <x v="4"/>
  </r>
  <r>
    <x v="620"/>
    <x v="588"/>
    <x v="0"/>
    <x v="8"/>
    <x v="8"/>
    <x v="480"/>
    <x v="3"/>
    <x v="0"/>
    <x v="6"/>
    <x v="0"/>
    <x v="6"/>
    <x v="0"/>
    <x v="0"/>
    <x v="8"/>
    <x v="1"/>
    <x v="4"/>
    <x v="1"/>
    <x v="4"/>
    <x v="1"/>
    <x v="4"/>
    <x v="1"/>
    <x v="4"/>
  </r>
  <r>
    <x v="620"/>
    <x v="588"/>
    <x v="0"/>
    <x v="9"/>
    <x v="9"/>
    <x v="480"/>
    <x v="3"/>
    <x v="0"/>
    <x v="7"/>
    <x v="0"/>
    <x v="7"/>
    <x v="0"/>
    <x v="0"/>
    <x v="9"/>
    <x v="1"/>
    <x v="4"/>
    <x v="1"/>
    <x v="4"/>
    <x v="1"/>
    <x v="4"/>
    <x v="1"/>
    <x v="4"/>
  </r>
  <r>
    <x v="620"/>
    <x v="588"/>
    <x v="0"/>
    <x v="5"/>
    <x v="5"/>
    <x v="480"/>
    <x v="3"/>
    <x v="0"/>
    <x v="4"/>
    <x v="0"/>
    <x v="4"/>
    <x v="0"/>
    <x v="0"/>
    <x v="5"/>
    <x v="1"/>
    <x v="4"/>
    <x v="1"/>
    <x v="4"/>
    <x v="1"/>
    <x v="4"/>
    <x v="1"/>
    <x v="4"/>
  </r>
  <r>
    <x v="620"/>
    <x v="588"/>
    <x v="0"/>
    <x v="17"/>
    <x v="17"/>
    <x v="480"/>
    <x v="3"/>
    <x v="0"/>
    <x v="14"/>
    <x v="0"/>
    <x v="14"/>
    <x v="0"/>
    <x v="0"/>
    <x v="17"/>
    <x v="1"/>
    <x v="4"/>
    <x v="1"/>
    <x v="4"/>
    <x v="1"/>
    <x v="4"/>
    <x v="1"/>
    <x v="4"/>
  </r>
  <r>
    <x v="620"/>
    <x v="588"/>
    <x v="0"/>
    <x v="19"/>
    <x v="19"/>
    <x v="618"/>
    <x v="3"/>
    <x v="0"/>
    <x v="16"/>
    <x v="0"/>
    <x v="16"/>
    <x v="0"/>
    <x v="0"/>
    <x v="19"/>
    <x v="1"/>
    <x v="4"/>
    <x v="1"/>
    <x v="4"/>
    <x v="1"/>
    <x v="4"/>
    <x v="1"/>
    <x v="4"/>
  </r>
  <r>
    <x v="620"/>
    <x v="588"/>
    <x v="0"/>
    <x v="20"/>
    <x v="20"/>
    <x v="618"/>
    <x v="3"/>
    <x v="0"/>
    <x v="17"/>
    <x v="0"/>
    <x v="17"/>
    <x v="0"/>
    <x v="0"/>
    <x v="20"/>
    <x v="1"/>
    <x v="4"/>
    <x v="1"/>
    <x v="4"/>
    <x v="1"/>
    <x v="4"/>
    <x v="1"/>
    <x v="4"/>
  </r>
  <r>
    <x v="621"/>
    <x v="589"/>
    <x v="0"/>
    <x v="4"/>
    <x v="4"/>
    <x v="393"/>
    <x v="3"/>
    <x v="0"/>
    <x v="4"/>
    <x v="0"/>
    <x v="4"/>
    <x v="0"/>
    <x v="0"/>
    <x v="4"/>
    <x v="1"/>
    <x v="4"/>
    <x v="1"/>
    <x v="4"/>
    <x v="1"/>
    <x v="4"/>
    <x v="1"/>
    <x v="4"/>
  </r>
  <r>
    <x v="621"/>
    <x v="589"/>
    <x v="0"/>
    <x v="5"/>
    <x v="5"/>
    <x v="393"/>
    <x v="3"/>
    <x v="0"/>
    <x v="4"/>
    <x v="0"/>
    <x v="4"/>
    <x v="0"/>
    <x v="0"/>
    <x v="5"/>
    <x v="1"/>
    <x v="4"/>
    <x v="1"/>
    <x v="4"/>
    <x v="1"/>
    <x v="4"/>
    <x v="1"/>
    <x v="4"/>
  </r>
  <r>
    <x v="621"/>
    <x v="589"/>
    <x v="0"/>
    <x v="17"/>
    <x v="17"/>
    <x v="393"/>
    <x v="3"/>
    <x v="0"/>
    <x v="14"/>
    <x v="0"/>
    <x v="14"/>
    <x v="0"/>
    <x v="0"/>
    <x v="17"/>
    <x v="1"/>
    <x v="4"/>
    <x v="1"/>
    <x v="4"/>
    <x v="1"/>
    <x v="4"/>
    <x v="1"/>
    <x v="4"/>
  </r>
  <r>
    <x v="621"/>
    <x v="589"/>
    <x v="0"/>
    <x v="7"/>
    <x v="7"/>
    <x v="393"/>
    <x v="3"/>
    <x v="0"/>
    <x v="4"/>
    <x v="0"/>
    <x v="4"/>
    <x v="0"/>
    <x v="0"/>
    <x v="7"/>
    <x v="1"/>
    <x v="4"/>
    <x v="1"/>
    <x v="4"/>
    <x v="1"/>
    <x v="4"/>
    <x v="1"/>
    <x v="4"/>
  </r>
  <r>
    <x v="621"/>
    <x v="589"/>
    <x v="0"/>
    <x v="8"/>
    <x v="8"/>
    <x v="393"/>
    <x v="3"/>
    <x v="0"/>
    <x v="6"/>
    <x v="0"/>
    <x v="6"/>
    <x v="0"/>
    <x v="0"/>
    <x v="8"/>
    <x v="1"/>
    <x v="4"/>
    <x v="1"/>
    <x v="4"/>
    <x v="1"/>
    <x v="4"/>
    <x v="1"/>
    <x v="4"/>
  </r>
  <r>
    <x v="621"/>
    <x v="589"/>
    <x v="0"/>
    <x v="9"/>
    <x v="9"/>
    <x v="393"/>
    <x v="3"/>
    <x v="0"/>
    <x v="7"/>
    <x v="0"/>
    <x v="7"/>
    <x v="0"/>
    <x v="0"/>
    <x v="9"/>
    <x v="1"/>
    <x v="4"/>
    <x v="1"/>
    <x v="4"/>
    <x v="1"/>
    <x v="4"/>
    <x v="1"/>
    <x v="4"/>
  </r>
  <r>
    <x v="621"/>
    <x v="589"/>
    <x v="0"/>
    <x v="26"/>
    <x v="26"/>
    <x v="389"/>
    <x v="3"/>
    <x v="0"/>
    <x v="22"/>
    <x v="0"/>
    <x v="22"/>
    <x v="0"/>
    <x v="0"/>
    <x v="26"/>
    <x v="1"/>
    <x v="4"/>
    <x v="1"/>
    <x v="4"/>
    <x v="1"/>
    <x v="4"/>
    <x v="1"/>
    <x v="4"/>
  </r>
  <r>
    <x v="621"/>
    <x v="589"/>
    <x v="0"/>
    <x v="58"/>
    <x v="58"/>
    <x v="250"/>
    <x v="3"/>
    <x v="0"/>
    <x v="46"/>
    <x v="0"/>
    <x v="58"/>
    <x v="0"/>
    <x v="0"/>
    <x v="56"/>
    <x v="1"/>
    <x v="4"/>
    <x v="1"/>
    <x v="4"/>
    <x v="1"/>
    <x v="4"/>
    <x v="1"/>
    <x v="4"/>
  </r>
  <r>
    <x v="621"/>
    <x v="589"/>
    <x v="0"/>
    <x v="45"/>
    <x v="45"/>
    <x v="619"/>
    <x v="3"/>
    <x v="0"/>
    <x v="36"/>
    <x v="0"/>
    <x v="36"/>
    <x v="0"/>
    <x v="0"/>
    <x v="45"/>
    <x v="1"/>
    <x v="4"/>
    <x v="1"/>
    <x v="4"/>
    <x v="1"/>
    <x v="4"/>
    <x v="1"/>
    <x v="4"/>
  </r>
  <r>
    <x v="621"/>
    <x v="589"/>
    <x v="0"/>
    <x v="19"/>
    <x v="19"/>
    <x v="619"/>
    <x v="3"/>
    <x v="0"/>
    <x v="16"/>
    <x v="0"/>
    <x v="16"/>
    <x v="0"/>
    <x v="0"/>
    <x v="19"/>
    <x v="1"/>
    <x v="4"/>
    <x v="1"/>
    <x v="4"/>
    <x v="1"/>
    <x v="4"/>
    <x v="1"/>
    <x v="4"/>
  </r>
  <r>
    <x v="621"/>
    <x v="589"/>
    <x v="0"/>
    <x v="20"/>
    <x v="20"/>
    <x v="619"/>
    <x v="3"/>
    <x v="0"/>
    <x v="17"/>
    <x v="0"/>
    <x v="17"/>
    <x v="0"/>
    <x v="0"/>
    <x v="20"/>
    <x v="1"/>
    <x v="4"/>
    <x v="1"/>
    <x v="4"/>
    <x v="1"/>
    <x v="4"/>
    <x v="1"/>
    <x v="4"/>
  </r>
  <r>
    <x v="621"/>
    <x v="589"/>
    <x v="0"/>
    <x v="14"/>
    <x v="14"/>
    <x v="620"/>
    <x v="3"/>
    <x v="0"/>
    <x v="11"/>
    <x v="0"/>
    <x v="11"/>
    <x v="0"/>
    <x v="0"/>
    <x v="14"/>
    <x v="1"/>
    <x v="4"/>
    <x v="1"/>
    <x v="4"/>
    <x v="1"/>
    <x v="4"/>
    <x v="1"/>
    <x v="4"/>
  </r>
  <r>
    <x v="621"/>
    <x v="589"/>
    <x v="0"/>
    <x v="38"/>
    <x v="38"/>
    <x v="621"/>
    <x v="3"/>
    <x v="0"/>
    <x v="32"/>
    <x v="0"/>
    <x v="32"/>
    <x v="0"/>
    <x v="0"/>
    <x v="38"/>
    <x v="1"/>
    <x v="4"/>
    <x v="1"/>
    <x v="4"/>
    <x v="1"/>
    <x v="4"/>
    <x v="1"/>
    <x v="4"/>
  </r>
  <r>
    <x v="622"/>
    <x v="590"/>
    <x v="0"/>
    <x v="4"/>
    <x v="4"/>
    <x v="393"/>
    <x v="3"/>
    <x v="0"/>
    <x v="4"/>
    <x v="0"/>
    <x v="4"/>
    <x v="0"/>
    <x v="0"/>
    <x v="4"/>
    <x v="1"/>
    <x v="4"/>
    <x v="1"/>
    <x v="4"/>
    <x v="1"/>
    <x v="4"/>
    <x v="1"/>
    <x v="4"/>
  </r>
  <r>
    <x v="622"/>
    <x v="590"/>
    <x v="0"/>
    <x v="5"/>
    <x v="5"/>
    <x v="393"/>
    <x v="3"/>
    <x v="0"/>
    <x v="4"/>
    <x v="0"/>
    <x v="4"/>
    <x v="0"/>
    <x v="0"/>
    <x v="5"/>
    <x v="1"/>
    <x v="4"/>
    <x v="1"/>
    <x v="4"/>
    <x v="1"/>
    <x v="4"/>
    <x v="1"/>
    <x v="4"/>
  </r>
  <r>
    <x v="622"/>
    <x v="590"/>
    <x v="0"/>
    <x v="17"/>
    <x v="17"/>
    <x v="393"/>
    <x v="3"/>
    <x v="0"/>
    <x v="14"/>
    <x v="0"/>
    <x v="14"/>
    <x v="0"/>
    <x v="0"/>
    <x v="17"/>
    <x v="1"/>
    <x v="4"/>
    <x v="1"/>
    <x v="4"/>
    <x v="1"/>
    <x v="4"/>
    <x v="1"/>
    <x v="4"/>
  </r>
  <r>
    <x v="622"/>
    <x v="590"/>
    <x v="0"/>
    <x v="7"/>
    <x v="7"/>
    <x v="393"/>
    <x v="3"/>
    <x v="0"/>
    <x v="4"/>
    <x v="0"/>
    <x v="4"/>
    <x v="0"/>
    <x v="0"/>
    <x v="7"/>
    <x v="1"/>
    <x v="4"/>
    <x v="1"/>
    <x v="4"/>
    <x v="1"/>
    <x v="4"/>
    <x v="1"/>
    <x v="4"/>
  </r>
  <r>
    <x v="622"/>
    <x v="590"/>
    <x v="0"/>
    <x v="8"/>
    <x v="8"/>
    <x v="393"/>
    <x v="3"/>
    <x v="0"/>
    <x v="6"/>
    <x v="0"/>
    <x v="6"/>
    <x v="0"/>
    <x v="0"/>
    <x v="8"/>
    <x v="1"/>
    <x v="4"/>
    <x v="1"/>
    <x v="4"/>
    <x v="1"/>
    <x v="4"/>
    <x v="1"/>
    <x v="4"/>
  </r>
  <r>
    <x v="622"/>
    <x v="590"/>
    <x v="0"/>
    <x v="9"/>
    <x v="9"/>
    <x v="393"/>
    <x v="3"/>
    <x v="0"/>
    <x v="7"/>
    <x v="0"/>
    <x v="7"/>
    <x v="0"/>
    <x v="0"/>
    <x v="9"/>
    <x v="1"/>
    <x v="4"/>
    <x v="1"/>
    <x v="4"/>
    <x v="1"/>
    <x v="4"/>
    <x v="1"/>
    <x v="4"/>
  </r>
  <r>
    <x v="622"/>
    <x v="590"/>
    <x v="0"/>
    <x v="26"/>
    <x v="26"/>
    <x v="389"/>
    <x v="3"/>
    <x v="0"/>
    <x v="22"/>
    <x v="0"/>
    <x v="22"/>
    <x v="0"/>
    <x v="0"/>
    <x v="26"/>
    <x v="1"/>
    <x v="4"/>
    <x v="1"/>
    <x v="4"/>
    <x v="1"/>
    <x v="4"/>
    <x v="1"/>
    <x v="4"/>
  </r>
  <r>
    <x v="622"/>
    <x v="590"/>
    <x v="0"/>
    <x v="58"/>
    <x v="58"/>
    <x v="250"/>
    <x v="3"/>
    <x v="0"/>
    <x v="46"/>
    <x v="0"/>
    <x v="58"/>
    <x v="0"/>
    <x v="0"/>
    <x v="56"/>
    <x v="1"/>
    <x v="4"/>
    <x v="1"/>
    <x v="4"/>
    <x v="1"/>
    <x v="4"/>
    <x v="1"/>
    <x v="4"/>
  </r>
  <r>
    <x v="622"/>
    <x v="590"/>
    <x v="0"/>
    <x v="45"/>
    <x v="45"/>
    <x v="622"/>
    <x v="3"/>
    <x v="0"/>
    <x v="36"/>
    <x v="0"/>
    <x v="36"/>
    <x v="0"/>
    <x v="0"/>
    <x v="45"/>
    <x v="1"/>
    <x v="4"/>
    <x v="1"/>
    <x v="4"/>
    <x v="1"/>
    <x v="4"/>
    <x v="1"/>
    <x v="4"/>
  </r>
  <r>
    <x v="622"/>
    <x v="590"/>
    <x v="0"/>
    <x v="19"/>
    <x v="19"/>
    <x v="622"/>
    <x v="3"/>
    <x v="0"/>
    <x v="16"/>
    <x v="0"/>
    <x v="16"/>
    <x v="0"/>
    <x v="0"/>
    <x v="19"/>
    <x v="1"/>
    <x v="4"/>
    <x v="1"/>
    <x v="4"/>
    <x v="1"/>
    <x v="4"/>
    <x v="1"/>
    <x v="4"/>
  </r>
  <r>
    <x v="622"/>
    <x v="590"/>
    <x v="0"/>
    <x v="20"/>
    <x v="20"/>
    <x v="622"/>
    <x v="3"/>
    <x v="0"/>
    <x v="17"/>
    <x v="0"/>
    <x v="17"/>
    <x v="0"/>
    <x v="0"/>
    <x v="20"/>
    <x v="1"/>
    <x v="4"/>
    <x v="1"/>
    <x v="4"/>
    <x v="1"/>
    <x v="4"/>
    <x v="1"/>
    <x v="4"/>
  </r>
  <r>
    <x v="622"/>
    <x v="590"/>
    <x v="0"/>
    <x v="14"/>
    <x v="14"/>
    <x v="623"/>
    <x v="3"/>
    <x v="0"/>
    <x v="11"/>
    <x v="0"/>
    <x v="11"/>
    <x v="0"/>
    <x v="0"/>
    <x v="14"/>
    <x v="1"/>
    <x v="4"/>
    <x v="1"/>
    <x v="4"/>
    <x v="1"/>
    <x v="4"/>
    <x v="1"/>
    <x v="4"/>
  </r>
  <r>
    <x v="622"/>
    <x v="590"/>
    <x v="0"/>
    <x v="38"/>
    <x v="38"/>
    <x v="621"/>
    <x v="3"/>
    <x v="0"/>
    <x v="32"/>
    <x v="0"/>
    <x v="32"/>
    <x v="0"/>
    <x v="0"/>
    <x v="38"/>
    <x v="1"/>
    <x v="4"/>
    <x v="1"/>
    <x v="4"/>
    <x v="1"/>
    <x v="4"/>
    <x v="1"/>
    <x v="4"/>
  </r>
  <r>
    <x v="623"/>
    <x v="591"/>
    <x v="0"/>
    <x v="16"/>
    <x v="16"/>
    <x v="59"/>
    <x v="3"/>
    <x v="0"/>
    <x v="13"/>
    <x v="0"/>
    <x v="13"/>
    <x v="0"/>
    <x v="0"/>
    <x v="16"/>
    <x v="1"/>
    <x v="4"/>
    <x v="1"/>
    <x v="4"/>
    <x v="1"/>
    <x v="4"/>
    <x v="1"/>
    <x v="4"/>
  </r>
  <r>
    <x v="623"/>
    <x v="591"/>
    <x v="0"/>
    <x v="25"/>
    <x v="25"/>
    <x v="59"/>
    <x v="3"/>
    <x v="0"/>
    <x v="21"/>
    <x v="0"/>
    <x v="21"/>
    <x v="0"/>
    <x v="0"/>
    <x v="25"/>
    <x v="1"/>
    <x v="4"/>
    <x v="1"/>
    <x v="4"/>
    <x v="1"/>
    <x v="4"/>
    <x v="1"/>
    <x v="4"/>
  </r>
  <r>
    <x v="623"/>
    <x v="591"/>
    <x v="0"/>
    <x v="8"/>
    <x v="8"/>
    <x v="419"/>
    <x v="3"/>
    <x v="0"/>
    <x v="6"/>
    <x v="0"/>
    <x v="6"/>
    <x v="0"/>
    <x v="0"/>
    <x v="8"/>
    <x v="1"/>
    <x v="4"/>
    <x v="1"/>
    <x v="4"/>
    <x v="1"/>
    <x v="4"/>
    <x v="1"/>
    <x v="4"/>
  </r>
  <r>
    <x v="623"/>
    <x v="591"/>
    <x v="0"/>
    <x v="9"/>
    <x v="9"/>
    <x v="419"/>
    <x v="3"/>
    <x v="0"/>
    <x v="7"/>
    <x v="0"/>
    <x v="7"/>
    <x v="0"/>
    <x v="0"/>
    <x v="9"/>
    <x v="1"/>
    <x v="4"/>
    <x v="1"/>
    <x v="4"/>
    <x v="1"/>
    <x v="4"/>
    <x v="1"/>
    <x v="4"/>
  </r>
  <r>
    <x v="623"/>
    <x v="591"/>
    <x v="0"/>
    <x v="19"/>
    <x v="19"/>
    <x v="624"/>
    <x v="3"/>
    <x v="0"/>
    <x v="16"/>
    <x v="0"/>
    <x v="16"/>
    <x v="0"/>
    <x v="0"/>
    <x v="19"/>
    <x v="1"/>
    <x v="4"/>
    <x v="1"/>
    <x v="4"/>
    <x v="1"/>
    <x v="4"/>
    <x v="1"/>
    <x v="4"/>
  </r>
  <r>
    <x v="623"/>
    <x v="591"/>
    <x v="0"/>
    <x v="31"/>
    <x v="31"/>
    <x v="624"/>
    <x v="3"/>
    <x v="0"/>
    <x v="27"/>
    <x v="0"/>
    <x v="27"/>
    <x v="0"/>
    <x v="0"/>
    <x v="31"/>
    <x v="1"/>
    <x v="4"/>
    <x v="1"/>
    <x v="4"/>
    <x v="1"/>
    <x v="4"/>
    <x v="1"/>
    <x v="4"/>
  </r>
  <r>
    <x v="623"/>
    <x v="591"/>
    <x v="0"/>
    <x v="32"/>
    <x v="32"/>
    <x v="624"/>
    <x v="3"/>
    <x v="0"/>
    <x v="28"/>
    <x v="0"/>
    <x v="28"/>
    <x v="0"/>
    <x v="0"/>
    <x v="32"/>
    <x v="1"/>
    <x v="4"/>
    <x v="1"/>
    <x v="4"/>
    <x v="1"/>
    <x v="4"/>
    <x v="1"/>
    <x v="4"/>
  </r>
  <r>
    <x v="623"/>
    <x v="591"/>
    <x v="0"/>
    <x v="33"/>
    <x v="33"/>
    <x v="624"/>
    <x v="3"/>
    <x v="0"/>
    <x v="7"/>
    <x v="0"/>
    <x v="7"/>
    <x v="0"/>
    <x v="0"/>
    <x v="33"/>
    <x v="1"/>
    <x v="4"/>
    <x v="1"/>
    <x v="4"/>
    <x v="1"/>
    <x v="4"/>
    <x v="1"/>
    <x v="4"/>
  </r>
  <r>
    <x v="624"/>
    <x v="592"/>
    <x v="0"/>
    <x v="17"/>
    <x v="17"/>
    <x v="140"/>
    <x v="3"/>
    <x v="0"/>
    <x v="14"/>
    <x v="0"/>
    <x v="14"/>
    <x v="0"/>
    <x v="0"/>
    <x v="17"/>
    <x v="1"/>
    <x v="4"/>
    <x v="1"/>
    <x v="4"/>
    <x v="1"/>
    <x v="4"/>
    <x v="1"/>
    <x v="4"/>
  </r>
  <r>
    <x v="624"/>
    <x v="592"/>
    <x v="0"/>
    <x v="7"/>
    <x v="7"/>
    <x v="140"/>
    <x v="3"/>
    <x v="0"/>
    <x v="4"/>
    <x v="0"/>
    <x v="4"/>
    <x v="0"/>
    <x v="0"/>
    <x v="7"/>
    <x v="1"/>
    <x v="4"/>
    <x v="1"/>
    <x v="4"/>
    <x v="1"/>
    <x v="4"/>
    <x v="1"/>
    <x v="4"/>
  </r>
  <r>
    <x v="624"/>
    <x v="592"/>
    <x v="0"/>
    <x v="8"/>
    <x v="8"/>
    <x v="140"/>
    <x v="3"/>
    <x v="0"/>
    <x v="6"/>
    <x v="0"/>
    <x v="6"/>
    <x v="0"/>
    <x v="0"/>
    <x v="8"/>
    <x v="1"/>
    <x v="4"/>
    <x v="1"/>
    <x v="4"/>
    <x v="1"/>
    <x v="4"/>
    <x v="1"/>
    <x v="4"/>
  </r>
  <r>
    <x v="624"/>
    <x v="592"/>
    <x v="0"/>
    <x v="9"/>
    <x v="9"/>
    <x v="140"/>
    <x v="3"/>
    <x v="0"/>
    <x v="7"/>
    <x v="0"/>
    <x v="7"/>
    <x v="0"/>
    <x v="0"/>
    <x v="9"/>
    <x v="1"/>
    <x v="4"/>
    <x v="1"/>
    <x v="4"/>
    <x v="1"/>
    <x v="4"/>
    <x v="1"/>
    <x v="4"/>
  </r>
  <r>
    <x v="624"/>
    <x v="592"/>
    <x v="0"/>
    <x v="5"/>
    <x v="5"/>
    <x v="140"/>
    <x v="3"/>
    <x v="0"/>
    <x v="4"/>
    <x v="0"/>
    <x v="4"/>
    <x v="0"/>
    <x v="0"/>
    <x v="5"/>
    <x v="1"/>
    <x v="4"/>
    <x v="1"/>
    <x v="4"/>
    <x v="1"/>
    <x v="4"/>
    <x v="1"/>
    <x v="4"/>
  </r>
  <r>
    <x v="624"/>
    <x v="592"/>
    <x v="0"/>
    <x v="3"/>
    <x v="3"/>
    <x v="141"/>
    <x v="3"/>
    <x v="0"/>
    <x v="3"/>
    <x v="0"/>
    <x v="3"/>
    <x v="0"/>
    <x v="0"/>
    <x v="3"/>
    <x v="1"/>
    <x v="4"/>
    <x v="1"/>
    <x v="4"/>
    <x v="1"/>
    <x v="4"/>
    <x v="1"/>
    <x v="4"/>
  </r>
  <r>
    <x v="624"/>
    <x v="592"/>
    <x v="0"/>
    <x v="42"/>
    <x v="42"/>
    <x v="211"/>
    <x v="3"/>
    <x v="0"/>
    <x v="33"/>
    <x v="0"/>
    <x v="33"/>
    <x v="0"/>
    <x v="0"/>
    <x v="42"/>
    <x v="1"/>
    <x v="4"/>
    <x v="1"/>
    <x v="4"/>
    <x v="1"/>
    <x v="4"/>
    <x v="1"/>
    <x v="4"/>
  </r>
  <r>
    <x v="625"/>
    <x v="593"/>
    <x v="0"/>
    <x v="46"/>
    <x v="46"/>
    <x v="625"/>
    <x v="3"/>
    <x v="0"/>
    <x v="34"/>
    <x v="0"/>
    <x v="34"/>
    <x v="0"/>
    <x v="0"/>
    <x v="46"/>
    <x v="1"/>
    <x v="4"/>
    <x v="1"/>
    <x v="4"/>
    <x v="1"/>
    <x v="4"/>
    <x v="1"/>
    <x v="4"/>
  </r>
  <r>
    <x v="626"/>
    <x v="594"/>
    <x v="0"/>
    <x v="63"/>
    <x v="63"/>
    <x v="347"/>
    <x v="3"/>
    <x v="0"/>
    <x v="50"/>
    <x v="0"/>
    <x v="55"/>
    <x v="0"/>
    <x v="0"/>
    <x v="61"/>
    <x v="1"/>
    <x v="4"/>
    <x v="1"/>
    <x v="4"/>
    <x v="1"/>
    <x v="4"/>
    <x v="1"/>
    <x v="4"/>
  </r>
  <r>
    <x v="627"/>
    <x v="595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627"/>
    <x v="595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627"/>
    <x v="595"/>
    <x v="0"/>
    <x v="5"/>
    <x v="5"/>
    <x v="241"/>
    <x v="3"/>
    <x v="0"/>
    <x v="4"/>
    <x v="0"/>
    <x v="4"/>
    <x v="0"/>
    <x v="0"/>
    <x v="5"/>
    <x v="1"/>
    <x v="4"/>
    <x v="1"/>
    <x v="4"/>
    <x v="1"/>
    <x v="4"/>
    <x v="1"/>
    <x v="4"/>
  </r>
  <r>
    <x v="627"/>
    <x v="595"/>
    <x v="0"/>
    <x v="7"/>
    <x v="7"/>
    <x v="241"/>
    <x v="3"/>
    <x v="0"/>
    <x v="4"/>
    <x v="0"/>
    <x v="4"/>
    <x v="0"/>
    <x v="0"/>
    <x v="7"/>
    <x v="1"/>
    <x v="4"/>
    <x v="1"/>
    <x v="4"/>
    <x v="1"/>
    <x v="4"/>
    <x v="1"/>
    <x v="4"/>
  </r>
  <r>
    <x v="627"/>
    <x v="595"/>
    <x v="0"/>
    <x v="8"/>
    <x v="8"/>
    <x v="241"/>
    <x v="3"/>
    <x v="0"/>
    <x v="6"/>
    <x v="0"/>
    <x v="6"/>
    <x v="0"/>
    <x v="0"/>
    <x v="8"/>
    <x v="1"/>
    <x v="4"/>
    <x v="1"/>
    <x v="4"/>
    <x v="1"/>
    <x v="4"/>
    <x v="1"/>
    <x v="4"/>
  </r>
  <r>
    <x v="627"/>
    <x v="595"/>
    <x v="0"/>
    <x v="9"/>
    <x v="9"/>
    <x v="241"/>
    <x v="3"/>
    <x v="0"/>
    <x v="7"/>
    <x v="0"/>
    <x v="7"/>
    <x v="0"/>
    <x v="0"/>
    <x v="9"/>
    <x v="1"/>
    <x v="4"/>
    <x v="1"/>
    <x v="4"/>
    <x v="1"/>
    <x v="4"/>
    <x v="1"/>
    <x v="4"/>
  </r>
  <r>
    <x v="627"/>
    <x v="595"/>
    <x v="0"/>
    <x v="17"/>
    <x v="17"/>
    <x v="241"/>
    <x v="3"/>
    <x v="0"/>
    <x v="14"/>
    <x v="0"/>
    <x v="14"/>
    <x v="0"/>
    <x v="0"/>
    <x v="17"/>
    <x v="1"/>
    <x v="4"/>
    <x v="1"/>
    <x v="4"/>
    <x v="1"/>
    <x v="4"/>
    <x v="1"/>
    <x v="4"/>
  </r>
  <r>
    <x v="627"/>
    <x v="595"/>
    <x v="0"/>
    <x v="42"/>
    <x v="42"/>
    <x v="345"/>
    <x v="3"/>
    <x v="0"/>
    <x v="33"/>
    <x v="0"/>
    <x v="33"/>
    <x v="0"/>
    <x v="0"/>
    <x v="42"/>
    <x v="1"/>
    <x v="4"/>
    <x v="1"/>
    <x v="4"/>
    <x v="1"/>
    <x v="4"/>
    <x v="1"/>
    <x v="4"/>
  </r>
  <r>
    <x v="627"/>
    <x v="595"/>
    <x v="0"/>
    <x v="63"/>
    <x v="63"/>
    <x v="346"/>
    <x v="3"/>
    <x v="0"/>
    <x v="50"/>
    <x v="0"/>
    <x v="55"/>
    <x v="0"/>
    <x v="0"/>
    <x v="61"/>
    <x v="1"/>
    <x v="4"/>
    <x v="1"/>
    <x v="4"/>
    <x v="1"/>
    <x v="4"/>
    <x v="1"/>
    <x v="4"/>
  </r>
  <r>
    <x v="627"/>
    <x v="595"/>
    <x v="0"/>
    <x v="63"/>
    <x v="63"/>
    <x v="347"/>
    <x v="3"/>
    <x v="0"/>
    <x v="50"/>
    <x v="0"/>
    <x v="55"/>
    <x v="0"/>
    <x v="0"/>
    <x v="61"/>
    <x v="1"/>
    <x v="4"/>
    <x v="1"/>
    <x v="4"/>
    <x v="1"/>
    <x v="4"/>
    <x v="1"/>
    <x v="4"/>
  </r>
  <r>
    <x v="627"/>
    <x v="595"/>
    <x v="0"/>
    <x v="19"/>
    <x v="19"/>
    <x v="626"/>
    <x v="3"/>
    <x v="0"/>
    <x v="16"/>
    <x v="0"/>
    <x v="16"/>
    <x v="0"/>
    <x v="0"/>
    <x v="19"/>
    <x v="1"/>
    <x v="4"/>
    <x v="1"/>
    <x v="4"/>
    <x v="1"/>
    <x v="4"/>
    <x v="1"/>
    <x v="4"/>
  </r>
  <r>
    <x v="627"/>
    <x v="595"/>
    <x v="0"/>
    <x v="51"/>
    <x v="51"/>
    <x v="626"/>
    <x v="3"/>
    <x v="0"/>
    <x v="34"/>
    <x v="0"/>
    <x v="34"/>
    <x v="0"/>
    <x v="0"/>
    <x v="51"/>
    <x v="1"/>
    <x v="4"/>
    <x v="1"/>
    <x v="4"/>
    <x v="1"/>
    <x v="4"/>
    <x v="1"/>
    <x v="4"/>
  </r>
  <r>
    <x v="628"/>
    <x v="596"/>
    <x v="0"/>
    <x v="36"/>
    <x v="36"/>
    <x v="627"/>
    <x v="3"/>
    <x v="0"/>
    <x v="30"/>
    <x v="0"/>
    <x v="30"/>
    <x v="0"/>
    <x v="0"/>
    <x v="36"/>
    <x v="1"/>
    <x v="4"/>
    <x v="1"/>
    <x v="4"/>
    <x v="1"/>
    <x v="4"/>
    <x v="1"/>
    <x v="4"/>
  </r>
  <r>
    <x v="629"/>
    <x v="597"/>
    <x v="0"/>
    <x v="36"/>
    <x v="36"/>
    <x v="628"/>
    <x v="3"/>
    <x v="0"/>
    <x v="30"/>
    <x v="0"/>
    <x v="30"/>
    <x v="0"/>
    <x v="0"/>
    <x v="36"/>
    <x v="1"/>
    <x v="4"/>
    <x v="1"/>
    <x v="4"/>
    <x v="1"/>
    <x v="4"/>
    <x v="1"/>
    <x v="4"/>
  </r>
  <r>
    <x v="630"/>
    <x v="598"/>
    <x v="0"/>
    <x v="27"/>
    <x v="27"/>
    <x v="612"/>
    <x v="3"/>
    <x v="0"/>
    <x v="23"/>
    <x v="0"/>
    <x v="23"/>
    <x v="0"/>
    <x v="0"/>
    <x v="27"/>
    <x v="1"/>
    <x v="4"/>
    <x v="1"/>
    <x v="4"/>
    <x v="1"/>
    <x v="4"/>
    <x v="1"/>
    <x v="4"/>
  </r>
  <r>
    <x v="631"/>
    <x v="599"/>
    <x v="0"/>
    <x v="27"/>
    <x v="27"/>
    <x v="613"/>
    <x v="3"/>
    <x v="0"/>
    <x v="23"/>
    <x v="0"/>
    <x v="23"/>
    <x v="0"/>
    <x v="0"/>
    <x v="27"/>
    <x v="1"/>
    <x v="4"/>
    <x v="1"/>
    <x v="4"/>
    <x v="1"/>
    <x v="4"/>
    <x v="1"/>
    <x v="4"/>
  </r>
  <r>
    <x v="632"/>
    <x v="600"/>
    <x v="0"/>
    <x v="14"/>
    <x v="14"/>
    <x v="620"/>
    <x v="3"/>
    <x v="0"/>
    <x v="11"/>
    <x v="0"/>
    <x v="11"/>
    <x v="0"/>
    <x v="0"/>
    <x v="14"/>
    <x v="1"/>
    <x v="4"/>
    <x v="1"/>
    <x v="4"/>
    <x v="1"/>
    <x v="4"/>
    <x v="1"/>
    <x v="4"/>
  </r>
  <r>
    <x v="633"/>
    <x v="601"/>
    <x v="0"/>
    <x v="14"/>
    <x v="14"/>
    <x v="623"/>
    <x v="3"/>
    <x v="0"/>
    <x v="11"/>
    <x v="0"/>
    <x v="11"/>
    <x v="0"/>
    <x v="0"/>
    <x v="14"/>
    <x v="1"/>
    <x v="4"/>
    <x v="1"/>
    <x v="4"/>
    <x v="1"/>
    <x v="4"/>
    <x v="1"/>
    <x v="4"/>
  </r>
  <r>
    <x v="634"/>
    <x v="602"/>
    <x v="0"/>
    <x v="38"/>
    <x v="38"/>
    <x v="621"/>
    <x v="3"/>
    <x v="0"/>
    <x v="32"/>
    <x v="0"/>
    <x v="32"/>
    <x v="0"/>
    <x v="0"/>
    <x v="38"/>
    <x v="1"/>
    <x v="4"/>
    <x v="1"/>
    <x v="4"/>
    <x v="1"/>
    <x v="4"/>
    <x v="1"/>
    <x v="4"/>
  </r>
  <r>
    <x v="635"/>
    <x v="603"/>
    <x v="0"/>
    <x v="5"/>
    <x v="5"/>
    <x v="48"/>
    <x v="3"/>
    <x v="0"/>
    <x v="4"/>
    <x v="0"/>
    <x v="4"/>
    <x v="0"/>
    <x v="0"/>
    <x v="5"/>
    <x v="1"/>
    <x v="4"/>
    <x v="1"/>
    <x v="4"/>
    <x v="1"/>
    <x v="4"/>
    <x v="1"/>
    <x v="4"/>
  </r>
  <r>
    <x v="635"/>
    <x v="603"/>
    <x v="0"/>
    <x v="17"/>
    <x v="17"/>
    <x v="48"/>
    <x v="3"/>
    <x v="0"/>
    <x v="14"/>
    <x v="0"/>
    <x v="14"/>
    <x v="0"/>
    <x v="0"/>
    <x v="17"/>
    <x v="1"/>
    <x v="4"/>
    <x v="1"/>
    <x v="4"/>
    <x v="1"/>
    <x v="4"/>
    <x v="1"/>
    <x v="4"/>
  </r>
  <r>
    <x v="635"/>
    <x v="603"/>
    <x v="0"/>
    <x v="7"/>
    <x v="7"/>
    <x v="48"/>
    <x v="3"/>
    <x v="0"/>
    <x v="4"/>
    <x v="0"/>
    <x v="4"/>
    <x v="0"/>
    <x v="0"/>
    <x v="7"/>
    <x v="1"/>
    <x v="4"/>
    <x v="1"/>
    <x v="4"/>
    <x v="1"/>
    <x v="4"/>
    <x v="1"/>
    <x v="4"/>
  </r>
  <r>
    <x v="635"/>
    <x v="603"/>
    <x v="0"/>
    <x v="8"/>
    <x v="8"/>
    <x v="48"/>
    <x v="3"/>
    <x v="0"/>
    <x v="6"/>
    <x v="0"/>
    <x v="6"/>
    <x v="0"/>
    <x v="0"/>
    <x v="8"/>
    <x v="1"/>
    <x v="4"/>
    <x v="1"/>
    <x v="4"/>
    <x v="1"/>
    <x v="4"/>
    <x v="1"/>
    <x v="4"/>
  </r>
  <r>
    <x v="635"/>
    <x v="603"/>
    <x v="0"/>
    <x v="9"/>
    <x v="9"/>
    <x v="48"/>
    <x v="3"/>
    <x v="0"/>
    <x v="7"/>
    <x v="0"/>
    <x v="7"/>
    <x v="0"/>
    <x v="0"/>
    <x v="9"/>
    <x v="1"/>
    <x v="4"/>
    <x v="1"/>
    <x v="4"/>
    <x v="1"/>
    <x v="4"/>
    <x v="1"/>
    <x v="4"/>
  </r>
  <r>
    <x v="635"/>
    <x v="603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635"/>
    <x v="603"/>
    <x v="0"/>
    <x v="19"/>
    <x v="19"/>
    <x v="629"/>
    <x v="3"/>
    <x v="0"/>
    <x v="16"/>
    <x v="0"/>
    <x v="16"/>
    <x v="0"/>
    <x v="0"/>
    <x v="19"/>
    <x v="1"/>
    <x v="4"/>
    <x v="1"/>
    <x v="4"/>
    <x v="1"/>
    <x v="4"/>
    <x v="1"/>
    <x v="4"/>
  </r>
  <r>
    <x v="635"/>
    <x v="603"/>
    <x v="0"/>
    <x v="20"/>
    <x v="20"/>
    <x v="629"/>
    <x v="3"/>
    <x v="0"/>
    <x v="17"/>
    <x v="0"/>
    <x v="17"/>
    <x v="0"/>
    <x v="0"/>
    <x v="20"/>
    <x v="1"/>
    <x v="4"/>
    <x v="1"/>
    <x v="4"/>
    <x v="1"/>
    <x v="4"/>
    <x v="1"/>
    <x v="4"/>
  </r>
  <r>
    <x v="635"/>
    <x v="603"/>
    <x v="0"/>
    <x v="21"/>
    <x v="21"/>
    <x v="629"/>
    <x v="3"/>
    <x v="0"/>
    <x v="18"/>
    <x v="0"/>
    <x v="18"/>
    <x v="0"/>
    <x v="0"/>
    <x v="21"/>
    <x v="1"/>
    <x v="4"/>
    <x v="1"/>
    <x v="4"/>
    <x v="1"/>
    <x v="4"/>
    <x v="1"/>
    <x v="4"/>
  </r>
  <r>
    <x v="636"/>
    <x v="604"/>
    <x v="0"/>
    <x v="46"/>
    <x v="46"/>
    <x v="630"/>
    <x v="3"/>
    <x v="0"/>
    <x v="34"/>
    <x v="0"/>
    <x v="34"/>
    <x v="0"/>
    <x v="0"/>
    <x v="46"/>
    <x v="1"/>
    <x v="4"/>
    <x v="1"/>
    <x v="4"/>
    <x v="1"/>
    <x v="4"/>
    <x v="1"/>
    <x v="4"/>
  </r>
  <r>
    <x v="637"/>
    <x v="605"/>
    <x v="0"/>
    <x v="46"/>
    <x v="46"/>
    <x v="631"/>
    <x v="3"/>
    <x v="0"/>
    <x v="34"/>
    <x v="0"/>
    <x v="34"/>
    <x v="0"/>
    <x v="0"/>
    <x v="46"/>
    <x v="1"/>
    <x v="4"/>
    <x v="1"/>
    <x v="4"/>
    <x v="1"/>
    <x v="4"/>
    <x v="1"/>
    <x v="4"/>
  </r>
  <r>
    <x v="638"/>
    <x v="606"/>
    <x v="0"/>
    <x v="3"/>
    <x v="3"/>
    <x v="177"/>
    <x v="3"/>
    <x v="0"/>
    <x v="3"/>
    <x v="0"/>
    <x v="3"/>
    <x v="0"/>
    <x v="0"/>
    <x v="3"/>
    <x v="27"/>
    <x v="247"/>
    <x v="1"/>
    <x v="4"/>
    <x v="1"/>
    <x v="4"/>
    <x v="23"/>
    <x v="210"/>
  </r>
  <r>
    <x v="638"/>
    <x v="606"/>
    <x v="0"/>
    <x v="25"/>
    <x v="25"/>
    <x v="177"/>
    <x v="3"/>
    <x v="0"/>
    <x v="21"/>
    <x v="0"/>
    <x v="21"/>
    <x v="0"/>
    <x v="0"/>
    <x v="25"/>
    <x v="27"/>
    <x v="248"/>
    <x v="1"/>
    <x v="4"/>
    <x v="1"/>
    <x v="4"/>
    <x v="23"/>
    <x v="211"/>
  </r>
  <r>
    <x v="638"/>
    <x v="606"/>
    <x v="0"/>
    <x v="27"/>
    <x v="27"/>
    <x v="513"/>
    <x v="3"/>
    <x v="0"/>
    <x v="23"/>
    <x v="0"/>
    <x v="23"/>
    <x v="0"/>
    <x v="0"/>
    <x v="27"/>
    <x v="27"/>
    <x v="249"/>
    <x v="1"/>
    <x v="4"/>
    <x v="1"/>
    <x v="4"/>
    <x v="23"/>
    <x v="212"/>
  </r>
  <r>
    <x v="638"/>
    <x v="606"/>
    <x v="0"/>
    <x v="19"/>
    <x v="19"/>
    <x v="632"/>
    <x v="3"/>
    <x v="0"/>
    <x v="16"/>
    <x v="0"/>
    <x v="16"/>
    <x v="0"/>
    <x v="0"/>
    <x v="19"/>
    <x v="27"/>
    <x v="250"/>
    <x v="1"/>
    <x v="4"/>
    <x v="1"/>
    <x v="4"/>
    <x v="23"/>
    <x v="213"/>
  </r>
  <r>
    <x v="638"/>
    <x v="606"/>
    <x v="0"/>
    <x v="20"/>
    <x v="20"/>
    <x v="632"/>
    <x v="3"/>
    <x v="0"/>
    <x v="17"/>
    <x v="0"/>
    <x v="17"/>
    <x v="0"/>
    <x v="0"/>
    <x v="20"/>
    <x v="27"/>
    <x v="251"/>
    <x v="1"/>
    <x v="4"/>
    <x v="1"/>
    <x v="4"/>
    <x v="23"/>
    <x v="214"/>
  </r>
  <r>
    <x v="638"/>
    <x v="606"/>
    <x v="0"/>
    <x v="21"/>
    <x v="21"/>
    <x v="632"/>
    <x v="3"/>
    <x v="0"/>
    <x v="18"/>
    <x v="0"/>
    <x v="18"/>
    <x v="0"/>
    <x v="0"/>
    <x v="21"/>
    <x v="27"/>
    <x v="252"/>
    <x v="1"/>
    <x v="4"/>
    <x v="1"/>
    <x v="4"/>
    <x v="23"/>
    <x v="215"/>
  </r>
  <r>
    <x v="638"/>
    <x v="606"/>
    <x v="0"/>
    <x v="17"/>
    <x v="17"/>
    <x v="633"/>
    <x v="3"/>
    <x v="0"/>
    <x v="14"/>
    <x v="0"/>
    <x v="14"/>
    <x v="0"/>
    <x v="0"/>
    <x v="17"/>
    <x v="27"/>
    <x v="253"/>
    <x v="1"/>
    <x v="4"/>
    <x v="1"/>
    <x v="4"/>
    <x v="23"/>
    <x v="216"/>
  </r>
  <r>
    <x v="638"/>
    <x v="606"/>
    <x v="0"/>
    <x v="7"/>
    <x v="7"/>
    <x v="633"/>
    <x v="3"/>
    <x v="0"/>
    <x v="4"/>
    <x v="0"/>
    <x v="4"/>
    <x v="0"/>
    <x v="0"/>
    <x v="7"/>
    <x v="27"/>
    <x v="4"/>
    <x v="1"/>
    <x v="4"/>
    <x v="1"/>
    <x v="4"/>
    <x v="23"/>
    <x v="4"/>
  </r>
  <r>
    <x v="638"/>
    <x v="606"/>
    <x v="0"/>
    <x v="8"/>
    <x v="8"/>
    <x v="633"/>
    <x v="3"/>
    <x v="0"/>
    <x v="6"/>
    <x v="0"/>
    <x v="6"/>
    <x v="0"/>
    <x v="0"/>
    <x v="8"/>
    <x v="27"/>
    <x v="254"/>
    <x v="1"/>
    <x v="4"/>
    <x v="1"/>
    <x v="4"/>
    <x v="23"/>
    <x v="217"/>
  </r>
  <r>
    <x v="638"/>
    <x v="606"/>
    <x v="0"/>
    <x v="9"/>
    <x v="9"/>
    <x v="633"/>
    <x v="3"/>
    <x v="0"/>
    <x v="7"/>
    <x v="0"/>
    <x v="7"/>
    <x v="0"/>
    <x v="0"/>
    <x v="9"/>
    <x v="27"/>
    <x v="255"/>
    <x v="1"/>
    <x v="4"/>
    <x v="1"/>
    <x v="4"/>
    <x v="23"/>
    <x v="218"/>
  </r>
  <r>
    <x v="638"/>
    <x v="606"/>
    <x v="0"/>
    <x v="5"/>
    <x v="5"/>
    <x v="633"/>
    <x v="3"/>
    <x v="0"/>
    <x v="4"/>
    <x v="0"/>
    <x v="4"/>
    <x v="0"/>
    <x v="0"/>
    <x v="5"/>
    <x v="27"/>
    <x v="4"/>
    <x v="1"/>
    <x v="4"/>
    <x v="1"/>
    <x v="4"/>
    <x v="23"/>
    <x v="4"/>
  </r>
  <r>
    <x v="638"/>
    <x v="606"/>
    <x v="0"/>
    <x v="42"/>
    <x v="42"/>
    <x v="634"/>
    <x v="3"/>
    <x v="0"/>
    <x v="33"/>
    <x v="0"/>
    <x v="33"/>
    <x v="0"/>
    <x v="0"/>
    <x v="42"/>
    <x v="27"/>
    <x v="256"/>
    <x v="1"/>
    <x v="4"/>
    <x v="1"/>
    <x v="4"/>
    <x v="23"/>
    <x v="219"/>
  </r>
  <r>
    <x v="639"/>
    <x v="607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639"/>
    <x v="607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639"/>
    <x v="607"/>
    <x v="0"/>
    <x v="42"/>
    <x v="42"/>
    <x v="512"/>
    <x v="3"/>
    <x v="0"/>
    <x v="33"/>
    <x v="0"/>
    <x v="33"/>
    <x v="0"/>
    <x v="0"/>
    <x v="42"/>
    <x v="1"/>
    <x v="4"/>
    <x v="1"/>
    <x v="4"/>
    <x v="1"/>
    <x v="4"/>
    <x v="1"/>
    <x v="4"/>
  </r>
  <r>
    <x v="639"/>
    <x v="607"/>
    <x v="0"/>
    <x v="27"/>
    <x v="27"/>
    <x v="513"/>
    <x v="3"/>
    <x v="0"/>
    <x v="23"/>
    <x v="0"/>
    <x v="23"/>
    <x v="0"/>
    <x v="0"/>
    <x v="27"/>
    <x v="1"/>
    <x v="4"/>
    <x v="1"/>
    <x v="4"/>
    <x v="1"/>
    <x v="4"/>
    <x v="1"/>
    <x v="4"/>
  </r>
  <r>
    <x v="639"/>
    <x v="607"/>
    <x v="0"/>
    <x v="19"/>
    <x v="19"/>
    <x v="635"/>
    <x v="3"/>
    <x v="0"/>
    <x v="16"/>
    <x v="0"/>
    <x v="16"/>
    <x v="0"/>
    <x v="0"/>
    <x v="19"/>
    <x v="1"/>
    <x v="4"/>
    <x v="1"/>
    <x v="4"/>
    <x v="1"/>
    <x v="4"/>
    <x v="1"/>
    <x v="4"/>
  </r>
  <r>
    <x v="639"/>
    <x v="607"/>
    <x v="0"/>
    <x v="20"/>
    <x v="20"/>
    <x v="635"/>
    <x v="3"/>
    <x v="0"/>
    <x v="17"/>
    <x v="0"/>
    <x v="17"/>
    <x v="0"/>
    <x v="0"/>
    <x v="20"/>
    <x v="1"/>
    <x v="4"/>
    <x v="1"/>
    <x v="4"/>
    <x v="1"/>
    <x v="4"/>
    <x v="1"/>
    <x v="4"/>
  </r>
  <r>
    <x v="639"/>
    <x v="607"/>
    <x v="0"/>
    <x v="21"/>
    <x v="21"/>
    <x v="635"/>
    <x v="3"/>
    <x v="0"/>
    <x v="18"/>
    <x v="0"/>
    <x v="18"/>
    <x v="0"/>
    <x v="0"/>
    <x v="21"/>
    <x v="1"/>
    <x v="4"/>
    <x v="1"/>
    <x v="4"/>
    <x v="1"/>
    <x v="4"/>
    <x v="1"/>
    <x v="4"/>
  </r>
  <r>
    <x v="639"/>
    <x v="607"/>
    <x v="0"/>
    <x v="17"/>
    <x v="17"/>
    <x v="636"/>
    <x v="3"/>
    <x v="0"/>
    <x v="14"/>
    <x v="0"/>
    <x v="14"/>
    <x v="0"/>
    <x v="0"/>
    <x v="17"/>
    <x v="1"/>
    <x v="4"/>
    <x v="1"/>
    <x v="4"/>
    <x v="1"/>
    <x v="4"/>
    <x v="1"/>
    <x v="4"/>
  </r>
  <r>
    <x v="639"/>
    <x v="607"/>
    <x v="0"/>
    <x v="7"/>
    <x v="7"/>
    <x v="636"/>
    <x v="3"/>
    <x v="0"/>
    <x v="4"/>
    <x v="0"/>
    <x v="4"/>
    <x v="0"/>
    <x v="0"/>
    <x v="7"/>
    <x v="1"/>
    <x v="4"/>
    <x v="1"/>
    <x v="4"/>
    <x v="1"/>
    <x v="4"/>
    <x v="1"/>
    <x v="4"/>
  </r>
  <r>
    <x v="639"/>
    <x v="607"/>
    <x v="0"/>
    <x v="8"/>
    <x v="8"/>
    <x v="636"/>
    <x v="3"/>
    <x v="0"/>
    <x v="6"/>
    <x v="0"/>
    <x v="6"/>
    <x v="0"/>
    <x v="0"/>
    <x v="8"/>
    <x v="1"/>
    <x v="4"/>
    <x v="1"/>
    <x v="4"/>
    <x v="1"/>
    <x v="4"/>
    <x v="1"/>
    <x v="4"/>
  </r>
  <r>
    <x v="639"/>
    <x v="607"/>
    <x v="0"/>
    <x v="9"/>
    <x v="9"/>
    <x v="636"/>
    <x v="3"/>
    <x v="0"/>
    <x v="7"/>
    <x v="0"/>
    <x v="7"/>
    <x v="0"/>
    <x v="0"/>
    <x v="9"/>
    <x v="1"/>
    <x v="4"/>
    <x v="1"/>
    <x v="4"/>
    <x v="1"/>
    <x v="4"/>
    <x v="1"/>
    <x v="4"/>
  </r>
  <r>
    <x v="639"/>
    <x v="607"/>
    <x v="0"/>
    <x v="5"/>
    <x v="5"/>
    <x v="636"/>
    <x v="3"/>
    <x v="0"/>
    <x v="4"/>
    <x v="0"/>
    <x v="4"/>
    <x v="0"/>
    <x v="0"/>
    <x v="5"/>
    <x v="1"/>
    <x v="4"/>
    <x v="1"/>
    <x v="4"/>
    <x v="1"/>
    <x v="4"/>
    <x v="1"/>
    <x v="4"/>
  </r>
  <r>
    <x v="640"/>
    <x v="608"/>
    <x v="0"/>
    <x v="17"/>
    <x v="17"/>
    <x v="222"/>
    <x v="3"/>
    <x v="0"/>
    <x v="14"/>
    <x v="0"/>
    <x v="14"/>
    <x v="0"/>
    <x v="0"/>
    <x v="17"/>
    <x v="1"/>
    <x v="4"/>
    <x v="1"/>
    <x v="4"/>
    <x v="1"/>
    <x v="4"/>
    <x v="1"/>
    <x v="4"/>
  </r>
  <r>
    <x v="640"/>
    <x v="608"/>
    <x v="0"/>
    <x v="7"/>
    <x v="7"/>
    <x v="222"/>
    <x v="3"/>
    <x v="0"/>
    <x v="4"/>
    <x v="0"/>
    <x v="4"/>
    <x v="0"/>
    <x v="0"/>
    <x v="7"/>
    <x v="1"/>
    <x v="4"/>
    <x v="1"/>
    <x v="4"/>
    <x v="1"/>
    <x v="4"/>
    <x v="1"/>
    <x v="4"/>
  </r>
  <r>
    <x v="640"/>
    <x v="608"/>
    <x v="0"/>
    <x v="8"/>
    <x v="8"/>
    <x v="222"/>
    <x v="3"/>
    <x v="0"/>
    <x v="6"/>
    <x v="0"/>
    <x v="6"/>
    <x v="0"/>
    <x v="0"/>
    <x v="8"/>
    <x v="1"/>
    <x v="4"/>
    <x v="1"/>
    <x v="4"/>
    <x v="1"/>
    <x v="4"/>
    <x v="1"/>
    <x v="4"/>
  </r>
  <r>
    <x v="640"/>
    <x v="608"/>
    <x v="0"/>
    <x v="9"/>
    <x v="9"/>
    <x v="222"/>
    <x v="3"/>
    <x v="0"/>
    <x v="7"/>
    <x v="0"/>
    <x v="7"/>
    <x v="0"/>
    <x v="0"/>
    <x v="9"/>
    <x v="1"/>
    <x v="4"/>
    <x v="1"/>
    <x v="4"/>
    <x v="1"/>
    <x v="4"/>
    <x v="1"/>
    <x v="4"/>
  </r>
  <r>
    <x v="640"/>
    <x v="608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640"/>
    <x v="608"/>
    <x v="0"/>
    <x v="19"/>
    <x v="19"/>
    <x v="637"/>
    <x v="3"/>
    <x v="0"/>
    <x v="16"/>
    <x v="0"/>
    <x v="16"/>
    <x v="0"/>
    <x v="0"/>
    <x v="19"/>
    <x v="1"/>
    <x v="4"/>
    <x v="1"/>
    <x v="4"/>
    <x v="1"/>
    <x v="4"/>
    <x v="1"/>
    <x v="4"/>
  </r>
  <r>
    <x v="640"/>
    <x v="608"/>
    <x v="0"/>
    <x v="20"/>
    <x v="20"/>
    <x v="637"/>
    <x v="3"/>
    <x v="0"/>
    <x v="17"/>
    <x v="0"/>
    <x v="17"/>
    <x v="0"/>
    <x v="0"/>
    <x v="20"/>
    <x v="1"/>
    <x v="4"/>
    <x v="1"/>
    <x v="4"/>
    <x v="1"/>
    <x v="4"/>
    <x v="1"/>
    <x v="4"/>
  </r>
  <r>
    <x v="640"/>
    <x v="608"/>
    <x v="0"/>
    <x v="21"/>
    <x v="21"/>
    <x v="637"/>
    <x v="3"/>
    <x v="0"/>
    <x v="18"/>
    <x v="0"/>
    <x v="18"/>
    <x v="0"/>
    <x v="0"/>
    <x v="21"/>
    <x v="1"/>
    <x v="4"/>
    <x v="1"/>
    <x v="4"/>
    <x v="1"/>
    <x v="4"/>
    <x v="1"/>
    <x v="4"/>
  </r>
  <r>
    <x v="641"/>
    <x v="609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641"/>
    <x v="609"/>
    <x v="0"/>
    <x v="5"/>
    <x v="5"/>
    <x v="448"/>
    <x v="3"/>
    <x v="0"/>
    <x v="4"/>
    <x v="0"/>
    <x v="4"/>
    <x v="0"/>
    <x v="0"/>
    <x v="5"/>
    <x v="1"/>
    <x v="4"/>
    <x v="1"/>
    <x v="4"/>
    <x v="1"/>
    <x v="4"/>
    <x v="1"/>
    <x v="4"/>
  </r>
  <r>
    <x v="641"/>
    <x v="609"/>
    <x v="0"/>
    <x v="7"/>
    <x v="7"/>
    <x v="448"/>
    <x v="3"/>
    <x v="0"/>
    <x v="4"/>
    <x v="0"/>
    <x v="4"/>
    <x v="0"/>
    <x v="0"/>
    <x v="7"/>
    <x v="1"/>
    <x v="4"/>
    <x v="1"/>
    <x v="4"/>
    <x v="1"/>
    <x v="4"/>
    <x v="1"/>
    <x v="4"/>
  </r>
  <r>
    <x v="641"/>
    <x v="609"/>
    <x v="0"/>
    <x v="8"/>
    <x v="8"/>
    <x v="448"/>
    <x v="3"/>
    <x v="0"/>
    <x v="6"/>
    <x v="0"/>
    <x v="6"/>
    <x v="0"/>
    <x v="0"/>
    <x v="8"/>
    <x v="1"/>
    <x v="4"/>
    <x v="1"/>
    <x v="4"/>
    <x v="1"/>
    <x v="4"/>
    <x v="1"/>
    <x v="4"/>
  </r>
  <r>
    <x v="641"/>
    <x v="609"/>
    <x v="0"/>
    <x v="9"/>
    <x v="9"/>
    <x v="448"/>
    <x v="3"/>
    <x v="0"/>
    <x v="7"/>
    <x v="0"/>
    <x v="7"/>
    <x v="0"/>
    <x v="0"/>
    <x v="9"/>
    <x v="1"/>
    <x v="4"/>
    <x v="1"/>
    <x v="4"/>
    <x v="1"/>
    <x v="4"/>
    <x v="1"/>
    <x v="4"/>
  </r>
  <r>
    <x v="641"/>
    <x v="609"/>
    <x v="0"/>
    <x v="57"/>
    <x v="57"/>
    <x v="448"/>
    <x v="3"/>
    <x v="0"/>
    <x v="5"/>
    <x v="0"/>
    <x v="5"/>
    <x v="0"/>
    <x v="0"/>
    <x v="55"/>
    <x v="1"/>
    <x v="4"/>
    <x v="1"/>
    <x v="4"/>
    <x v="1"/>
    <x v="4"/>
    <x v="1"/>
    <x v="4"/>
  </r>
  <r>
    <x v="641"/>
    <x v="609"/>
    <x v="0"/>
    <x v="42"/>
    <x v="42"/>
    <x v="494"/>
    <x v="3"/>
    <x v="0"/>
    <x v="33"/>
    <x v="0"/>
    <x v="33"/>
    <x v="0"/>
    <x v="0"/>
    <x v="42"/>
    <x v="1"/>
    <x v="4"/>
    <x v="1"/>
    <x v="4"/>
    <x v="1"/>
    <x v="4"/>
    <x v="1"/>
    <x v="4"/>
  </r>
  <r>
    <x v="641"/>
    <x v="609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641"/>
    <x v="609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641"/>
    <x v="609"/>
    <x v="0"/>
    <x v="45"/>
    <x v="45"/>
    <x v="638"/>
    <x v="3"/>
    <x v="0"/>
    <x v="36"/>
    <x v="0"/>
    <x v="36"/>
    <x v="0"/>
    <x v="0"/>
    <x v="45"/>
    <x v="1"/>
    <x v="4"/>
    <x v="1"/>
    <x v="4"/>
    <x v="1"/>
    <x v="4"/>
    <x v="1"/>
    <x v="4"/>
  </r>
  <r>
    <x v="641"/>
    <x v="609"/>
    <x v="0"/>
    <x v="30"/>
    <x v="30"/>
    <x v="638"/>
    <x v="3"/>
    <x v="0"/>
    <x v="26"/>
    <x v="0"/>
    <x v="26"/>
    <x v="0"/>
    <x v="0"/>
    <x v="30"/>
    <x v="1"/>
    <x v="4"/>
    <x v="1"/>
    <x v="4"/>
    <x v="1"/>
    <x v="4"/>
    <x v="1"/>
    <x v="4"/>
  </r>
  <r>
    <x v="641"/>
    <x v="609"/>
    <x v="0"/>
    <x v="47"/>
    <x v="47"/>
    <x v="638"/>
    <x v="3"/>
    <x v="0"/>
    <x v="37"/>
    <x v="0"/>
    <x v="37"/>
    <x v="0"/>
    <x v="0"/>
    <x v="47"/>
    <x v="1"/>
    <x v="4"/>
    <x v="1"/>
    <x v="4"/>
    <x v="1"/>
    <x v="4"/>
    <x v="1"/>
    <x v="4"/>
  </r>
  <r>
    <x v="641"/>
    <x v="609"/>
    <x v="0"/>
    <x v="48"/>
    <x v="48"/>
    <x v="638"/>
    <x v="3"/>
    <x v="0"/>
    <x v="38"/>
    <x v="0"/>
    <x v="38"/>
    <x v="0"/>
    <x v="0"/>
    <x v="48"/>
    <x v="1"/>
    <x v="4"/>
    <x v="1"/>
    <x v="4"/>
    <x v="1"/>
    <x v="4"/>
    <x v="1"/>
    <x v="4"/>
  </r>
  <r>
    <x v="641"/>
    <x v="609"/>
    <x v="0"/>
    <x v="31"/>
    <x v="31"/>
    <x v="638"/>
    <x v="3"/>
    <x v="0"/>
    <x v="27"/>
    <x v="0"/>
    <x v="27"/>
    <x v="0"/>
    <x v="0"/>
    <x v="31"/>
    <x v="1"/>
    <x v="4"/>
    <x v="1"/>
    <x v="4"/>
    <x v="1"/>
    <x v="4"/>
    <x v="1"/>
    <x v="4"/>
  </r>
  <r>
    <x v="641"/>
    <x v="609"/>
    <x v="0"/>
    <x v="32"/>
    <x v="32"/>
    <x v="638"/>
    <x v="3"/>
    <x v="0"/>
    <x v="28"/>
    <x v="0"/>
    <x v="28"/>
    <x v="0"/>
    <x v="0"/>
    <x v="32"/>
    <x v="1"/>
    <x v="4"/>
    <x v="1"/>
    <x v="4"/>
    <x v="1"/>
    <x v="4"/>
    <x v="1"/>
    <x v="4"/>
  </r>
  <r>
    <x v="641"/>
    <x v="609"/>
    <x v="0"/>
    <x v="33"/>
    <x v="33"/>
    <x v="638"/>
    <x v="3"/>
    <x v="0"/>
    <x v="7"/>
    <x v="0"/>
    <x v="7"/>
    <x v="0"/>
    <x v="0"/>
    <x v="33"/>
    <x v="1"/>
    <x v="4"/>
    <x v="1"/>
    <x v="4"/>
    <x v="1"/>
    <x v="4"/>
    <x v="1"/>
    <x v="4"/>
  </r>
  <r>
    <x v="642"/>
    <x v="610"/>
    <x v="0"/>
    <x v="5"/>
    <x v="5"/>
    <x v="518"/>
    <x v="3"/>
    <x v="0"/>
    <x v="4"/>
    <x v="0"/>
    <x v="4"/>
    <x v="0"/>
    <x v="0"/>
    <x v="5"/>
    <x v="1"/>
    <x v="4"/>
    <x v="1"/>
    <x v="4"/>
    <x v="1"/>
    <x v="4"/>
    <x v="1"/>
    <x v="4"/>
  </r>
  <r>
    <x v="642"/>
    <x v="610"/>
    <x v="0"/>
    <x v="7"/>
    <x v="7"/>
    <x v="518"/>
    <x v="3"/>
    <x v="0"/>
    <x v="4"/>
    <x v="0"/>
    <x v="4"/>
    <x v="0"/>
    <x v="0"/>
    <x v="7"/>
    <x v="1"/>
    <x v="4"/>
    <x v="1"/>
    <x v="4"/>
    <x v="1"/>
    <x v="4"/>
    <x v="1"/>
    <x v="4"/>
  </r>
  <r>
    <x v="642"/>
    <x v="610"/>
    <x v="0"/>
    <x v="8"/>
    <x v="8"/>
    <x v="518"/>
    <x v="3"/>
    <x v="0"/>
    <x v="6"/>
    <x v="0"/>
    <x v="6"/>
    <x v="0"/>
    <x v="0"/>
    <x v="8"/>
    <x v="1"/>
    <x v="4"/>
    <x v="1"/>
    <x v="4"/>
    <x v="1"/>
    <x v="4"/>
    <x v="1"/>
    <x v="4"/>
  </r>
  <r>
    <x v="642"/>
    <x v="610"/>
    <x v="0"/>
    <x v="9"/>
    <x v="9"/>
    <x v="518"/>
    <x v="3"/>
    <x v="0"/>
    <x v="7"/>
    <x v="0"/>
    <x v="7"/>
    <x v="0"/>
    <x v="0"/>
    <x v="9"/>
    <x v="1"/>
    <x v="4"/>
    <x v="1"/>
    <x v="4"/>
    <x v="1"/>
    <x v="4"/>
    <x v="1"/>
    <x v="4"/>
  </r>
  <r>
    <x v="642"/>
    <x v="610"/>
    <x v="0"/>
    <x v="17"/>
    <x v="17"/>
    <x v="518"/>
    <x v="3"/>
    <x v="0"/>
    <x v="14"/>
    <x v="0"/>
    <x v="14"/>
    <x v="0"/>
    <x v="0"/>
    <x v="17"/>
    <x v="1"/>
    <x v="4"/>
    <x v="1"/>
    <x v="4"/>
    <x v="1"/>
    <x v="4"/>
    <x v="1"/>
    <x v="4"/>
  </r>
  <r>
    <x v="643"/>
    <x v="611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643"/>
    <x v="611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643"/>
    <x v="611"/>
    <x v="0"/>
    <x v="42"/>
    <x v="42"/>
    <x v="296"/>
    <x v="3"/>
    <x v="0"/>
    <x v="33"/>
    <x v="0"/>
    <x v="33"/>
    <x v="0"/>
    <x v="0"/>
    <x v="42"/>
    <x v="1"/>
    <x v="4"/>
    <x v="1"/>
    <x v="4"/>
    <x v="1"/>
    <x v="4"/>
    <x v="1"/>
    <x v="4"/>
  </r>
  <r>
    <x v="643"/>
    <x v="611"/>
    <x v="0"/>
    <x v="27"/>
    <x v="27"/>
    <x v="297"/>
    <x v="0"/>
    <x v="0"/>
    <x v="23"/>
    <x v="0"/>
    <x v="23"/>
    <x v="0"/>
    <x v="0"/>
    <x v="27"/>
    <x v="1"/>
    <x v="4"/>
    <x v="1"/>
    <x v="4"/>
    <x v="1"/>
    <x v="4"/>
    <x v="1"/>
    <x v="4"/>
  </r>
  <r>
    <x v="643"/>
    <x v="611"/>
    <x v="0"/>
    <x v="7"/>
    <x v="7"/>
    <x v="301"/>
    <x v="3"/>
    <x v="0"/>
    <x v="4"/>
    <x v="0"/>
    <x v="4"/>
    <x v="0"/>
    <x v="0"/>
    <x v="7"/>
    <x v="1"/>
    <x v="4"/>
    <x v="1"/>
    <x v="4"/>
    <x v="1"/>
    <x v="4"/>
    <x v="1"/>
    <x v="4"/>
  </r>
  <r>
    <x v="643"/>
    <x v="611"/>
    <x v="0"/>
    <x v="8"/>
    <x v="8"/>
    <x v="301"/>
    <x v="3"/>
    <x v="0"/>
    <x v="6"/>
    <x v="0"/>
    <x v="6"/>
    <x v="0"/>
    <x v="0"/>
    <x v="8"/>
    <x v="1"/>
    <x v="4"/>
    <x v="1"/>
    <x v="4"/>
    <x v="1"/>
    <x v="4"/>
    <x v="1"/>
    <x v="4"/>
  </r>
  <r>
    <x v="643"/>
    <x v="611"/>
    <x v="0"/>
    <x v="9"/>
    <x v="9"/>
    <x v="301"/>
    <x v="3"/>
    <x v="0"/>
    <x v="7"/>
    <x v="0"/>
    <x v="7"/>
    <x v="0"/>
    <x v="0"/>
    <x v="9"/>
    <x v="1"/>
    <x v="4"/>
    <x v="1"/>
    <x v="4"/>
    <x v="1"/>
    <x v="4"/>
    <x v="1"/>
    <x v="4"/>
  </r>
  <r>
    <x v="643"/>
    <x v="611"/>
    <x v="0"/>
    <x v="17"/>
    <x v="17"/>
    <x v="301"/>
    <x v="3"/>
    <x v="0"/>
    <x v="14"/>
    <x v="0"/>
    <x v="14"/>
    <x v="0"/>
    <x v="0"/>
    <x v="17"/>
    <x v="1"/>
    <x v="4"/>
    <x v="1"/>
    <x v="4"/>
    <x v="1"/>
    <x v="4"/>
    <x v="1"/>
    <x v="4"/>
  </r>
  <r>
    <x v="643"/>
    <x v="611"/>
    <x v="0"/>
    <x v="5"/>
    <x v="5"/>
    <x v="301"/>
    <x v="3"/>
    <x v="0"/>
    <x v="4"/>
    <x v="0"/>
    <x v="4"/>
    <x v="0"/>
    <x v="0"/>
    <x v="5"/>
    <x v="1"/>
    <x v="4"/>
    <x v="1"/>
    <x v="4"/>
    <x v="1"/>
    <x v="4"/>
    <x v="1"/>
    <x v="4"/>
  </r>
  <r>
    <x v="643"/>
    <x v="611"/>
    <x v="0"/>
    <x v="27"/>
    <x v="27"/>
    <x v="298"/>
    <x v="3"/>
    <x v="0"/>
    <x v="23"/>
    <x v="0"/>
    <x v="23"/>
    <x v="0"/>
    <x v="0"/>
    <x v="27"/>
    <x v="1"/>
    <x v="4"/>
    <x v="1"/>
    <x v="4"/>
    <x v="1"/>
    <x v="4"/>
    <x v="1"/>
    <x v="4"/>
  </r>
  <r>
    <x v="643"/>
    <x v="611"/>
    <x v="0"/>
    <x v="19"/>
    <x v="19"/>
    <x v="639"/>
    <x v="3"/>
    <x v="0"/>
    <x v="16"/>
    <x v="0"/>
    <x v="16"/>
    <x v="0"/>
    <x v="0"/>
    <x v="19"/>
    <x v="1"/>
    <x v="4"/>
    <x v="1"/>
    <x v="4"/>
    <x v="1"/>
    <x v="4"/>
    <x v="1"/>
    <x v="4"/>
  </r>
  <r>
    <x v="643"/>
    <x v="611"/>
    <x v="0"/>
    <x v="21"/>
    <x v="21"/>
    <x v="639"/>
    <x v="3"/>
    <x v="0"/>
    <x v="18"/>
    <x v="0"/>
    <x v="18"/>
    <x v="0"/>
    <x v="0"/>
    <x v="21"/>
    <x v="1"/>
    <x v="4"/>
    <x v="1"/>
    <x v="4"/>
    <x v="1"/>
    <x v="4"/>
    <x v="1"/>
    <x v="4"/>
  </r>
  <r>
    <x v="644"/>
    <x v="612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644"/>
    <x v="612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644"/>
    <x v="612"/>
    <x v="0"/>
    <x v="17"/>
    <x v="17"/>
    <x v="565"/>
    <x v="3"/>
    <x v="0"/>
    <x v="14"/>
    <x v="0"/>
    <x v="14"/>
    <x v="0"/>
    <x v="0"/>
    <x v="17"/>
    <x v="1"/>
    <x v="4"/>
    <x v="1"/>
    <x v="4"/>
    <x v="1"/>
    <x v="4"/>
    <x v="1"/>
    <x v="4"/>
  </r>
  <r>
    <x v="644"/>
    <x v="612"/>
    <x v="0"/>
    <x v="7"/>
    <x v="7"/>
    <x v="565"/>
    <x v="3"/>
    <x v="0"/>
    <x v="4"/>
    <x v="0"/>
    <x v="4"/>
    <x v="0"/>
    <x v="0"/>
    <x v="7"/>
    <x v="1"/>
    <x v="4"/>
    <x v="1"/>
    <x v="4"/>
    <x v="1"/>
    <x v="4"/>
    <x v="1"/>
    <x v="4"/>
  </r>
  <r>
    <x v="644"/>
    <x v="612"/>
    <x v="0"/>
    <x v="8"/>
    <x v="8"/>
    <x v="565"/>
    <x v="3"/>
    <x v="0"/>
    <x v="6"/>
    <x v="0"/>
    <x v="6"/>
    <x v="0"/>
    <x v="0"/>
    <x v="8"/>
    <x v="1"/>
    <x v="4"/>
    <x v="1"/>
    <x v="4"/>
    <x v="1"/>
    <x v="4"/>
    <x v="1"/>
    <x v="4"/>
  </r>
  <r>
    <x v="644"/>
    <x v="612"/>
    <x v="0"/>
    <x v="9"/>
    <x v="9"/>
    <x v="565"/>
    <x v="3"/>
    <x v="0"/>
    <x v="7"/>
    <x v="0"/>
    <x v="7"/>
    <x v="0"/>
    <x v="0"/>
    <x v="9"/>
    <x v="1"/>
    <x v="4"/>
    <x v="1"/>
    <x v="4"/>
    <x v="1"/>
    <x v="4"/>
    <x v="1"/>
    <x v="4"/>
  </r>
  <r>
    <x v="644"/>
    <x v="612"/>
    <x v="0"/>
    <x v="5"/>
    <x v="5"/>
    <x v="565"/>
    <x v="3"/>
    <x v="0"/>
    <x v="4"/>
    <x v="0"/>
    <x v="4"/>
    <x v="0"/>
    <x v="0"/>
    <x v="5"/>
    <x v="1"/>
    <x v="4"/>
    <x v="1"/>
    <x v="4"/>
    <x v="1"/>
    <x v="4"/>
    <x v="1"/>
    <x v="4"/>
  </r>
  <r>
    <x v="644"/>
    <x v="612"/>
    <x v="0"/>
    <x v="42"/>
    <x v="42"/>
    <x v="566"/>
    <x v="3"/>
    <x v="0"/>
    <x v="33"/>
    <x v="0"/>
    <x v="33"/>
    <x v="0"/>
    <x v="0"/>
    <x v="42"/>
    <x v="1"/>
    <x v="4"/>
    <x v="1"/>
    <x v="4"/>
    <x v="1"/>
    <x v="4"/>
    <x v="1"/>
    <x v="4"/>
  </r>
  <r>
    <x v="644"/>
    <x v="612"/>
    <x v="0"/>
    <x v="27"/>
    <x v="27"/>
    <x v="567"/>
    <x v="3"/>
    <x v="0"/>
    <x v="23"/>
    <x v="0"/>
    <x v="23"/>
    <x v="0"/>
    <x v="0"/>
    <x v="27"/>
    <x v="1"/>
    <x v="4"/>
    <x v="1"/>
    <x v="4"/>
    <x v="1"/>
    <x v="4"/>
    <x v="1"/>
    <x v="4"/>
  </r>
  <r>
    <x v="644"/>
    <x v="612"/>
    <x v="0"/>
    <x v="19"/>
    <x v="19"/>
    <x v="640"/>
    <x v="3"/>
    <x v="0"/>
    <x v="16"/>
    <x v="0"/>
    <x v="16"/>
    <x v="0"/>
    <x v="0"/>
    <x v="19"/>
    <x v="1"/>
    <x v="4"/>
    <x v="1"/>
    <x v="4"/>
    <x v="1"/>
    <x v="4"/>
    <x v="1"/>
    <x v="4"/>
  </r>
  <r>
    <x v="644"/>
    <x v="612"/>
    <x v="0"/>
    <x v="21"/>
    <x v="21"/>
    <x v="640"/>
    <x v="3"/>
    <x v="0"/>
    <x v="18"/>
    <x v="0"/>
    <x v="18"/>
    <x v="0"/>
    <x v="0"/>
    <x v="21"/>
    <x v="1"/>
    <x v="4"/>
    <x v="1"/>
    <x v="4"/>
    <x v="1"/>
    <x v="4"/>
    <x v="1"/>
    <x v="4"/>
  </r>
  <r>
    <x v="645"/>
    <x v="613"/>
    <x v="0"/>
    <x v="3"/>
    <x v="3"/>
    <x v="177"/>
    <x v="3"/>
    <x v="0"/>
    <x v="3"/>
    <x v="0"/>
    <x v="3"/>
    <x v="0"/>
    <x v="0"/>
    <x v="3"/>
    <x v="28"/>
    <x v="257"/>
    <x v="1"/>
    <x v="4"/>
    <x v="1"/>
    <x v="4"/>
    <x v="24"/>
    <x v="220"/>
  </r>
  <r>
    <x v="645"/>
    <x v="613"/>
    <x v="0"/>
    <x v="25"/>
    <x v="25"/>
    <x v="177"/>
    <x v="3"/>
    <x v="0"/>
    <x v="21"/>
    <x v="0"/>
    <x v="21"/>
    <x v="0"/>
    <x v="0"/>
    <x v="25"/>
    <x v="28"/>
    <x v="258"/>
    <x v="1"/>
    <x v="4"/>
    <x v="1"/>
    <x v="4"/>
    <x v="24"/>
    <x v="221"/>
  </r>
  <r>
    <x v="645"/>
    <x v="613"/>
    <x v="0"/>
    <x v="17"/>
    <x v="17"/>
    <x v="565"/>
    <x v="3"/>
    <x v="0"/>
    <x v="14"/>
    <x v="0"/>
    <x v="14"/>
    <x v="0"/>
    <x v="0"/>
    <x v="17"/>
    <x v="28"/>
    <x v="259"/>
    <x v="1"/>
    <x v="4"/>
    <x v="1"/>
    <x v="4"/>
    <x v="24"/>
    <x v="222"/>
  </r>
  <r>
    <x v="645"/>
    <x v="613"/>
    <x v="0"/>
    <x v="7"/>
    <x v="7"/>
    <x v="565"/>
    <x v="3"/>
    <x v="0"/>
    <x v="4"/>
    <x v="0"/>
    <x v="4"/>
    <x v="0"/>
    <x v="0"/>
    <x v="7"/>
    <x v="28"/>
    <x v="4"/>
    <x v="1"/>
    <x v="4"/>
    <x v="1"/>
    <x v="4"/>
    <x v="24"/>
    <x v="4"/>
  </r>
  <r>
    <x v="645"/>
    <x v="613"/>
    <x v="0"/>
    <x v="8"/>
    <x v="8"/>
    <x v="565"/>
    <x v="3"/>
    <x v="0"/>
    <x v="6"/>
    <x v="0"/>
    <x v="6"/>
    <x v="0"/>
    <x v="0"/>
    <x v="8"/>
    <x v="28"/>
    <x v="260"/>
    <x v="1"/>
    <x v="4"/>
    <x v="1"/>
    <x v="4"/>
    <x v="24"/>
    <x v="223"/>
  </r>
  <r>
    <x v="645"/>
    <x v="613"/>
    <x v="0"/>
    <x v="9"/>
    <x v="9"/>
    <x v="565"/>
    <x v="3"/>
    <x v="0"/>
    <x v="7"/>
    <x v="0"/>
    <x v="7"/>
    <x v="0"/>
    <x v="0"/>
    <x v="9"/>
    <x v="28"/>
    <x v="261"/>
    <x v="1"/>
    <x v="4"/>
    <x v="1"/>
    <x v="4"/>
    <x v="24"/>
    <x v="224"/>
  </r>
  <r>
    <x v="645"/>
    <x v="613"/>
    <x v="0"/>
    <x v="5"/>
    <x v="5"/>
    <x v="565"/>
    <x v="3"/>
    <x v="0"/>
    <x v="4"/>
    <x v="0"/>
    <x v="4"/>
    <x v="0"/>
    <x v="0"/>
    <x v="5"/>
    <x v="28"/>
    <x v="4"/>
    <x v="1"/>
    <x v="4"/>
    <x v="1"/>
    <x v="4"/>
    <x v="24"/>
    <x v="4"/>
  </r>
  <r>
    <x v="645"/>
    <x v="613"/>
    <x v="0"/>
    <x v="42"/>
    <x v="42"/>
    <x v="566"/>
    <x v="3"/>
    <x v="0"/>
    <x v="33"/>
    <x v="0"/>
    <x v="33"/>
    <x v="0"/>
    <x v="0"/>
    <x v="42"/>
    <x v="28"/>
    <x v="262"/>
    <x v="1"/>
    <x v="4"/>
    <x v="1"/>
    <x v="4"/>
    <x v="24"/>
    <x v="225"/>
  </r>
  <r>
    <x v="645"/>
    <x v="613"/>
    <x v="0"/>
    <x v="27"/>
    <x v="27"/>
    <x v="567"/>
    <x v="3"/>
    <x v="0"/>
    <x v="23"/>
    <x v="0"/>
    <x v="23"/>
    <x v="0"/>
    <x v="0"/>
    <x v="27"/>
    <x v="28"/>
    <x v="263"/>
    <x v="1"/>
    <x v="4"/>
    <x v="1"/>
    <x v="4"/>
    <x v="24"/>
    <x v="226"/>
  </r>
  <r>
    <x v="645"/>
    <x v="613"/>
    <x v="0"/>
    <x v="19"/>
    <x v="19"/>
    <x v="641"/>
    <x v="3"/>
    <x v="0"/>
    <x v="16"/>
    <x v="0"/>
    <x v="16"/>
    <x v="0"/>
    <x v="0"/>
    <x v="19"/>
    <x v="28"/>
    <x v="264"/>
    <x v="1"/>
    <x v="4"/>
    <x v="1"/>
    <x v="4"/>
    <x v="24"/>
    <x v="227"/>
  </r>
  <r>
    <x v="645"/>
    <x v="613"/>
    <x v="0"/>
    <x v="20"/>
    <x v="20"/>
    <x v="641"/>
    <x v="3"/>
    <x v="0"/>
    <x v="17"/>
    <x v="0"/>
    <x v="17"/>
    <x v="0"/>
    <x v="0"/>
    <x v="20"/>
    <x v="28"/>
    <x v="265"/>
    <x v="1"/>
    <x v="4"/>
    <x v="1"/>
    <x v="4"/>
    <x v="24"/>
    <x v="228"/>
  </r>
  <r>
    <x v="645"/>
    <x v="613"/>
    <x v="0"/>
    <x v="21"/>
    <x v="21"/>
    <x v="641"/>
    <x v="3"/>
    <x v="0"/>
    <x v="18"/>
    <x v="0"/>
    <x v="18"/>
    <x v="0"/>
    <x v="0"/>
    <x v="21"/>
    <x v="28"/>
    <x v="266"/>
    <x v="1"/>
    <x v="4"/>
    <x v="1"/>
    <x v="4"/>
    <x v="24"/>
    <x v="229"/>
  </r>
  <r>
    <x v="646"/>
    <x v="614"/>
    <x v="0"/>
    <x v="17"/>
    <x v="17"/>
    <x v="633"/>
    <x v="3"/>
    <x v="0"/>
    <x v="14"/>
    <x v="0"/>
    <x v="14"/>
    <x v="0"/>
    <x v="0"/>
    <x v="17"/>
    <x v="1"/>
    <x v="4"/>
    <x v="1"/>
    <x v="4"/>
    <x v="1"/>
    <x v="4"/>
    <x v="1"/>
    <x v="4"/>
  </r>
  <r>
    <x v="646"/>
    <x v="614"/>
    <x v="0"/>
    <x v="7"/>
    <x v="7"/>
    <x v="633"/>
    <x v="3"/>
    <x v="0"/>
    <x v="4"/>
    <x v="0"/>
    <x v="4"/>
    <x v="0"/>
    <x v="0"/>
    <x v="7"/>
    <x v="1"/>
    <x v="4"/>
    <x v="1"/>
    <x v="4"/>
    <x v="1"/>
    <x v="4"/>
    <x v="1"/>
    <x v="4"/>
  </r>
  <r>
    <x v="646"/>
    <x v="614"/>
    <x v="0"/>
    <x v="8"/>
    <x v="8"/>
    <x v="633"/>
    <x v="3"/>
    <x v="0"/>
    <x v="6"/>
    <x v="0"/>
    <x v="6"/>
    <x v="0"/>
    <x v="0"/>
    <x v="8"/>
    <x v="1"/>
    <x v="4"/>
    <x v="1"/>
    <x v="4"/>
    <x v="1"/>
    <x v="4"/>
    <x v="1"/>
    <x v="4"/>
  </r>
  <r>
    <x v="646"/>
    <x v="614"/>
    <x v="0"/>
    <x v="9"/>
    <x v="9"/>
    <x v="633"/>
    <x v="3"/>
    <x v="0"/>
    <x v="7"/>
    <x v="0"/>
    <x v="7"/>
    <x v="0"/>
    <x v="0"/>
    <x v="9"/>
    <x v="1"/>
    <x v="4"/>
    <x v="1"/>
    <x v="4"/>
    <x v="1"/>
    <x v="4"/>
    <x v="1"/>
    <x v="4"/>
  </r>
  <r>
    <x v="646"/>
    <x v="614"/>
    <x v="0"/>
    <x v="5"/>
    <x v="5"/>
    <x v="633"/>
    <x v="3"/>
    <x v="0"/>
    <x v="4"/>
    <x v="0"/>
    <x v="4"/>
    <x v="0"/>
    <x v="0"/>
    <x v="5"/>
    <x v="1"/>
    <x v="4"/>
    <x v="1"/>
    <x v="4"/>
    <x v="1"/>
    <x v="4"/>
    <x v="1"/>
    <x v="4"/>
  </r>
  <r>
    <x v="647"/>
    <x v="615"/>
    <x v="0"/>
    <x v="27"/>
    <x v="27"/>
    <x v="513"/>
    <x v="3"/>
    <x v="0"/>
    <x v="23"/>
    <x v="0"/>
    <x v="23"/>
    <x v="0"/>
    <x v="0"/>
    <x v="27"/>
    <x v="1"/>
    <x v="4"/>
    <x v="1"/>
    <x v="4"/>
    <x v="1"/>
    <x v="4"/>
    <x v="1"/>
    <x v="4"/>
  </r>
  <r>
    <x v="647"/>
    <x v="615"/>
    <x v="0"/>
    <x v="42"/>
    <x v="42"/>
    <x v="634"/>
    <x v="3"/>
    <x v="0"/>
    <x v="33"/>
    <x v="0"/>
    <x v="33"/>
    <x v="0"/>
    <x v="0"/>
    <x v="42"/>
    <x v="1"/>
    <x v="4"/>
    <x v="1"/>
    <x v="4"/>
    <x v="1"/>
    <x v="4"/>
    <x v="1"/>
    <x v="4"/>
  </r>
  <r>
    <x v="648"/>
    <x v="616"/>
    <x v="0"/>
    <x v="25"/>
    <x v="25"/>
    <x v="109"/>
    <x v="3"/>
    <x v="0"/>
    <x v="21"/>
    <x v="0"/>
    <x v="21"/>
    <x v="0"/>
    <x v="0"/>
    <x v="25"/>
    <x v="29"/>
    <x v="267"/>
    <x v="7"/>
    <x v="163"/>
    <x v="1"/>
    <x v="4"/>
    <x v="25"/>
    <x v="230"/>
  </r>
  <r>
    <x v="648"/>
    <x v="616"/>
    <x v="0"/>
    <x v="16"/>
    <x v="16"/>
    <x v="109"/>
    <x v="3"/>
    <x v="0"/>
    <x v="13"/>
    <x v="0"/>
    <x v="13"/>
    <x v="0"/>
    <x v="0"/>
    <x v="16"/>
    <x v="29"/>
    <x v="268"/>
    <x v="7"/>
    <x v="162"/>
    <x v="1"/>
    <x v="4"/>
    <x v="25"/>
    <x v="231"/>
  </r>
  <r>
    <x v="648"/>
    <x v="616"/>
    <x v="0"/>
    <x v="27"/>
    <x v="27"/>
    <x v="563"/>
    <x v="3"/>
    <x v="0"/>
    <x v="23"/>
    <x v="0"/>
    <x v="23"/>
    <x v="0"/>
    <x v="0"/>
    <x v="27"/>
    <x v="29"/>
    <x v="269"/>
    <x v="7"/>
    <x v="160"/>
    <x v="1"/>
    <x v="4"/>
    <x v="25"/>
    <x v="232"/>
  </r>
  <r>
    <x v="648"/>
    <x v="616"/>
    <x v="0"/>
    <x v="42"/>
    <x v="42"/>
    <x v="569"/>
    <x v="3"/>
    <x v="0"/>
    <x v="33"/>
    <x v="0"/>
    <x v="33"/>
    <x v="0"/>
    <x v="0"/>
    <x v="42"/>
    <x v="29"/>
    <x v="270"/>
    <x v="7"/>
    <x v="161"/>
    <x v="1"/>
    <x v="4"/>
    <x v="25"/>
    <x v="233"/>
  </r>
  <r>
    <x v="648"/>
    <x v="616"/>
    <x v="0"/>
    <x v="19"/>
    <x v="19"/>
    <x v="642"/>
    <x v="3"/>
    <x v="0"/>
    <x v="16"/>
    <x v="0"/>
    <x v="16"/>
    <x v="0"/>
    <x v="0"/>
    <x v="19"/>
    <x v="29"/>
    <x v="271"/>
    <x v="7"/>
    <x v="44"/>
    <x v="1"/>
    <x v="4"/>
    <x v="25"/>
    <x v="234"/>
  </r>
  <r>
    <x v="648"/>
    <x v="616"/>
    <x v="0"/>
    <x v="20"/>
    <x v="20"/>
    <x v="642"/>
    <x v="3"/>
    <x v="0"/>
    <x v="17"/>
    <x v="0"/>
    <x v="17"/>
    <x v="0"/>
    <x v="0"/>
    <x v="20"/>
    <x v="29"/>
    <x v="272"/>
    <x v="7"/>
    <x v="45"/>
    <x v="1"/>
    <x v="4"/>
    <x v="25"/>
    <x v="235"/>
  </r>
  <r>
    <x v="648"/>
    <x v="616"/>
    <x v="0"/>
    <x v="21"/>
    <x v="21"/>
    <x v="642"/>
    <x v="3"/>
    <x v="0"/>
    <x v="18"/>
    <x v="0"/>
    <x v="18"/>
    <x v="0"/>
    <x v="0"/>
    <x v="21"/>
    <x v="29"/>
    <x v="273"/>
    <x v="7"/>
    <x v="46"/>
    <x v="1"/>
    <x v="4"/>
    <x v="25"/>
    <x v="236"/>
  </r>
  <r>
    <x v="648"/>
    <x v="616"/>
    <x v="0"/>
    <x v="7"/>
    <x v="7"/>
    <x v="643"/>
    <x v="3"/>
    <x v="0"/>
    <x v="4"/>
    <x v="0"/>
    <x v="4"/>
    <x v="0"/>
    <x v="0"/>
    <x v="7"/>
    <x v="29"/>
    <x v="4"/>
    <x v="7"/>
    <x v="4"/>
    <x v="1"/>
    <x v="4"/>
    <x v="25"/>
    <x v="4"/>
  </r>
  <r>
    <x v="648"/>
    <x v="616"/>
    <x v="0"/>
    <x v="8"/>
    <x v="8"/>
    <x v="643"/>
    <x v="3"/>
    <x v="0"/>
    <x v="6"/>
    <x v="0"/>
    <x v="6"/>
    <x v="0"/>
    <x v="0"/>
    <x v="8"/>
    <x v="29"/>
    <x v="274"/>
    <x v="7"/>
    <x v="42"/>
    <x v="1"/>
    <x v="4"/>
    <x v="25"/>
    <x v="237"/>
  </r>
  <r>
    <x v="648"/>
    <x v="616"/>
    <x v="0"/>
    <x v="9"/>
    <x v="9"/>
    <x v="643"/>
    <x v="3"/>
    <x v="0"/>
    <x v="7"/>
    <x v="0"/>
    <x v="7"/>
    <x v="0"/>
    <x v="0"/>
    <x v="9"/>
    <x v="29"/>
    <x v="275"/>
    <x v="7"/>
    <x v="43"/>
    <x v="1"/>
    <x v="4"/>
    <x v="25"/>
    <x v="238"/>
  </r>
  <r>
    <x v="648"/>
    <x v="616"/>
    <x v="0"/>
    <x v="17"/>
    <x v="17"/>
    <x v="643"/>
    <x v="3"/>
    <x v="0"/>
    <x v="14"/>
    <x v="0"/>
    <x v="14"/>
    <x v="0"/>
    <x v="0"/>
    <x v="17"/>
    <x v="29"/>
    <x v="276"/>
    <x v="7"/>
    <x v="41"/>
    <x v="1"/>
    <x v="4"/>
    <x v="25"/>
    <x v="239"/>
  </r>
  <r>
    <x v="648"/>
    <x v="616"/>
    <x v="0"/>
    <x v="5"/>
    <x v="5"/>
    <x v="643"/>
    <x v="3"/>
    <x v="0"/>
    <x v="4"/>
    <x v="0"/>
    <x v="4"/>
    <x v="0"/>
    <x v="0"/>
    <x v="5"/>
    <x v="29"/>
    <x v="4"/>
    <x v="7"/>
    <x v="4"/>
    <x v="1"/>
    <x v="4"/>
    <x v="25"/>
    <x v="4"/>
  </r>
  <r>
    <x v="649"/>
    <x v="617"/>
    <x v="0"/>
    <x v="7"/>
    <x v="7"/>
    <x v="643"/>
    <x v="3"/>
    <x v="0"/>
    <x v="4"/>
    <x v="0"/>
    <x v="4"/>
    <x v="0"/>
    <x v="0"/>
    <x v="7"/>
    <x v="1"/>
    <x v="4"/>
    <x v="1"/>
    <x v="4"/>
    <x v="1"/>
    <x v="4"/>
    <x v="1"/>
    <x v="4"/>
  </r>
  <r>
    <x v="649"/>
    <x v="617"/>
    <x v="0"/>
    <x v="8"/>
    <x v="8"/>
    <x v="643"/>
    <x v="3"/>
    <x v="0"/>
    <x v="6"/>
    <x v="0"/>
    <x v="6"/>
    <x v="0"/>
    <x v="0"/>
    <x v="8"/>
    <x v="1"/>
    <x v="4"/>
    <x v="1"/>
    <x v="4"/>
    <x v="1"/>
    <x v="4"/>
    <x v="1"/>
    <x v="4"/>
  </r>
  <r>
    <x v="649"/>
    <x v="617"/>
    <x v="0"/>
    <x v="9"/>
    <x v="9"/>
    <x v="643"/>
    <x v="3"/>
    <x v="0"/>
    <x v="7"/>
    <x v="0"/>
    <x v="7"/>
    <x v="0"/>
    <x v="0"/>
    <x v="9"/>
    <x v="1"/>
    <x v="4"/>
    <x v="1"/>
    <x v="4"/>
    <x v="1"/>
    <x v="4"/>
    <x v="1"/>
    <x v="4"/>
  </r>
  <r>
    <x v="649"/>
    <x v="617"/>
    <x v="0"/>
    <x v="17"/>
    <x v="17"/>
    <x v="643"/>
    <x v="3"/>
    <x v="0"/>
    <x v="14"/>
    <x v="0"/>
    <x v="14"/>
    <x v="0"/>
    <x v="0"/>
    <x v="17"/>
    <x v="1"/>
    <x v="4"/>
    <x v="1"/>
    <x v="4"/>
    <x v="1"/>
    <x v="4"/>
    <x v="1"/>
    <x v="4"/>
  </r>
  <r>
    <x v="649"/>
    <x v="617"/>
    <x v="0"/>
    <x v="5"/>
    <x v="5"/>
    <x v="643"/>
    <x v="3"/>
    <x v="0"/>
    <x v="4"/>
    <x v="0"/>
    <x v="4"/>
    <x v="0"/>
    <x v="0"/>
    <x v="5"/>
    <x v="1"/>
    <x v="4"/>
    <x v="1"/>
    <x v="4"/>
    <x v="1"/>
    <x v="4"/>
    <x v="1"/>
    <x v="4"/>
  </r>
  <r>
    <x v="650"/>
    <x v="618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650"/>
    <x v="618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650"/>
    <x v="618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650"/>
    <x v="618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650"/>
    <x v="618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650"/>
    <x v="618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650"/>
    <x v="618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650"/>
    <x v="618"/>
    <x v="0"/>
    <x v="1"/>
    <x v="1"/>
    <x v="181"/>
    <x v="3"/>
    <x v="0"/>
    <x v="1"/>
    <x v="0"/>
    <x v="1"/>
    <x v="0"/>
    <x v="0"/>
    <x v="1"/>
    <x v="1"/>
    <x v="4"/>
    <x v="1"/>
    <x v="4"/>
    <x v="1"/>
    <x v="4"/>
    <x v="1"/>
    <x v="4"/>
  </r>
  <r>
    <x v="650"/>
    <x v="618"/>
    <x v="0"/>
    <x v="2"/>
    <x v="2"/>
    <x v="181"/>
    <x v="3"/>
    <x v="0"/>
    <x v="2"/>
    <x v="0"/>
    <x v="2"/>
    <x v="0"/>
    <x v="0"/>
    <x v="2"/>
    <x v="1"/>
    <x v="4"/>
    <x v="1"/>
    <x v="4"/>
    <x v="1"/>
    <x v="4"/>
    <x v="1"/>
    <x v="4"/>
  </r>
  <r>
    <x v="650"/>
    <x v="618"/>
    <x v="0"/>
    <x v="10"/>
    <x v="10"/>
    <x v="183"/>
    <x v="3"/>
    <x v="0"/>
    <x v="8"/>
    <x v="0"/>
    <x v="8"/>
    <x v="0"/>
    <x v="0"/>
    <x v="10"/>
    <x v="1"/>
    <x v="4"/>
    <x v="1"/>
    <x v="4"/>
    <x v="1"/>
    <x v="4"/>
    <x v="1"/>
    <x v="4"/>
  </r>
  <r>
    <x v="650"/>
    <x v="618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650"/>
    <x v="618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651"/>
    <x v="619"/>
    <x v="0"/>
    <x v="4"/>
    <x v="4"/>
    <x v="5"/>
    <x v="3"/>
    <x v="0"/>
    <x v="4"/>
    <x v="0"/>
    <x v="4"/>
    <x v="0"/>
    <x v="0"/>
    <x v="4"/>
    <x v="1"/>
    <x v="4"/>
    <x v="1"/>
    <x v="4"/>
    <x v="1"/>
    <x v="4"/>
    <x v="1"/>
    <x v="4"/>
  </r>
  <r>
    <x v="651"/>
    <x v="619"/>
    <x v="0"/>
    <x v="5"/>
    <x v="5"/>
    <x v="5"/>
    <x v="3"/>
    <x v="0"/>
    <x v="4"/>
    <x v="0"/>
    <x v="4"/>
    <x v="0"/>
    <x v="0"/>
    <x v="5"/>
    <x v="1"/>
    <x v="4"/>
    <x v="1"/>
    <x v="4"/>
    <x v="1"/>
    <x v="4"/>
    <x v="1"/>
    <x v="4"/>
  </r>
  <r>
    <x v="652"/>
    <x v="620"/>
    <x v="0"/>
    <x v="4"/>
    <x v="4"/>
    <x v="5"/>
    <x v="3"/>
    <x v="0"/>
    <x v="4"/>
    <x v="0"/>
    <x v="4"/>
    <x v="0"/>
    <x v="0"/>
    <x v="4"/>
    <x v="1"/>
    <x v="4"/>
    <x v="1"/>
    <x v="4"/>
    <x v="1"/>
    <x v="4"/>
    <x v="1"/>
    <x v="4"/>
  </r>
  <r>
    <x v="652"/>
    <x v="620"/>
    <x v="0"/>
    <x v="5"/>
    <x v="5"/>
    <x v="5"/>
    <x v="3"/>
    <x v="0"/>
    <x v="4"/>
    <x v="0"/>
    <x v="4"/>
    <x v="0"/>
    <x v="0"/>
    <x v="5"/>
    <x v="1"/>
    <x v="4"/>
    <x v="1"/>
    <x v="4"/>
    <x v="1"/>
    <x v="4"/>
    <x v="1"/>
    <x v="4"/>
  </r>
  <r>
    <x v="652"/>
    <x v="620"/>
    <x v="0"/>
    <x v="6"/>
    <x v="6"/>
    <x v="644"/>
    <x v="3"/>
    <x v="0"/>
    <x v="5"/>
    <x v="0"/>
    <x v="5"/>
    <x v="0"/>
    <x v="0"/>
    <x v="6"/>
    <x v="1"/>
    <x v="4"/>
    <x v="1"/>
    <x v="4"/>
    <x v="1"/>
    <x v="4"/>
    <x v="1"/>
    <x v="4"/>
  </r>
  <r>
    <x v="652"/>
    <x v="620"/>
    <x v="0"/>
    <x v="7"/>
    <x v="7"/>
    <x v="644"/>
    <x v="3"/>
    <x v="0"/>
    <x v="4"/>
    <x v="0"/>
    <x v="4"/>
    <x v="0"/>
    <x v="0"/>
    <x v="7"/>
    <x v="1"/>
    <x v="4"/>
    <x v="1"/>
    <x v="4"/>
    <x v="1"/>
    <x v="4"/>
    <x v="1"/>
    <x v="4"/>
  </r>
  <r>
    <x v="652"/>
    <x v="620"/>
    <x v="0"/>
    <x v="8"/>
    <x v="8"/>
    <x v="644"/>
    <x v="3"/>
    <x v="0"/>
    <x v="6"/>
    <x v="0"/>
    <x v="6"/>
    <x v="0"/>
    <x v="0"/>
    <x v="8"/>
    <x v="1"/>
    <x v="4"/>
    <x v="1"/>
    <x v="4"/>
    <x v="1"/>
    <x v="4"/>
    <x v="1"/>
    <x v="4"/>
  </r>
  <r>
    <x v="652"/>
    <x v="620"/>
    <x v="0"/>
    <x v="9"/>
    <x v="9"/>
    <x v="644"/>
    <x v="3"/>
    <x v="0"/>
    <x v="7"/>
    <x v="0"/>
    <x v="7"/>
    <x v="0"/>
    <x v="0"/>
    <x v="9"/>
    <x v="1"/>
    <x v="4"/>
    <x v="1"/>
    <x v="4"/>
    <x v="1"/>
    <x v="4"/>
    <x v="1"/>
    <x v="4"/>
  </r>
  <r>
    <x v="653"/>
    <x v="621"/>
    <x v="0"/>
    <x v="45"/>
    <x v="45"/>
    <x v="645"/>
    <x v="3"/>
    <x v="0"/>
    <x v="36"/>
    <x v="0"/>
    <x v="36"/>
    <x v="0"/>
    <x v="0"/>
    <x v="45"/>
    <x v="10"/>
    <x v="277"/>
    <x v="1"/>
    <x v="4"/>
    <x v="1"/>
    <x v="4"/>
    <x v="10"/>
    <x v="240"/>
  </r>
  <r>
    <x v="653"/>
    <x v="621"/>
    <x v="0"/>
    <x v="47"/>
    <x v="47"/>
    <x v="645"/>
    <x v="3"/>
    <x v="0"/>
    <x v="37"/>
    <x v="0"/>
    <x v="37"/>
    <x v="0"/>
    <x v="0"/>
    <x v="47"/>
    <x v="10"/>
    <x v="278"/>
    <x v="1"/>
    <x v="4"/>
    <x v="1"/>
    <x v="4"/>
    <x v="10"/>
    <x v="241"/>
  </r>
  <r>
    <x v="653"/>
    <x v="621"/>
    <x v="0"/>
    <x v="48"/>
    <x v="48"/>
    <x v="645"/>
    <x v="3"/>
    <x v="0"/>
    <x v="38"/>
    <x v="0"/>
    <x v="38"/>
    <x v="0"/>
    <x v="0"/>
    <x v="48"/>
    <x v="10"/>
    <x v="279"/>
    <x v="1"/>
    <x v="4"/>
    <x v="1"/>
    <x v="4"/>
    <x v="10"/>
    <x v="242"/>
  </r>
  <r>
    <x v="653"/>
    <x v="621"/>
    <x v="0"/>
    <x v="31"/>
    <x v="31"/>
    <x v="645"/>
    <x v="3"/>
    <x v="0"/>
    <x v="27"/>
    <x v="0"/>
    <x v="27"/>
    <x v="0"/>
    <x v="0"/>
    <x v="31"/>
    <x v="10"/>
    <x v="280"/>
    <x v="1"/>
    <x v="4"/>
    <x v="1"/>
    <x v="4"/>
    <x v="10"/>
    <x v="243"/>
  </r>
  <r>
    <x v="653"/>
    <x v="621"/>
    <x v="0"/>
    <x v="33"/>
    <x v="33"/>
    <x v="645"/>
    <x v="3"/>
    <x v="0"/>
    <x v="7"/>
    <x v="0"/>
    <x v="7"/>
    <x v="0"/>
    <x v="0"/>
    <x v="33"/>
    <x v="10"/>
    <x v="204"/>
    <x v="1"/>
    <x v="4"/>
    <x v="1"/>
    <x v="4"/>
    <x v="10"/>
    <x v="192"/>
  </r>
  <r>
    <x v="654"/>
    <x v="622"/>
    <x v="0"/>
    <x v="3"/>
    <x v="3"/>
    <x v="577"/>
    <x v="3"/>
    <x v="0"/>
    <x v="3"/>
    <x v="0"/>
    <x v="3"/>
    <x v="0"/>
    <x v="0"/>
    <x v="3"/>
    <x v="1"/>
    <x v="4"/>
    <x v="1"/>
    <x v="4"/>
    <x v="1"/>
    <x v="4"/>
    <x v="1"/>
    <x v="4"/>
  </r>
  <r>
    <x v="654"/>
    <x v="622"/>
    <x v="0"/>
    <x v="17"/>
    <x v="17"/>
    <x v="578"/>
    <x v="3"/>
    <x v="0"/>
    <x v="14"/>
    <x v="0"/>
    <x v="14"/>
    <x v="0"/>
    <x v="0"/>
    <x v="17"/>
    <x v="1"/>
    <x v="4"/>
    <x v="1"/>
    <x v="4"/>
    <x v="1"/>
    <x v="4"/>
    <x v="1"/>
    <x v="4"/>
  </r>
  <r>
    <x v="654"/>
    <x v="622"/>
    <x v="0"/>
    <x v="7"/>
    <x v="7"/>
    <x v="578"/>
    <x v="3"/>
    <x v="0"/>
    <x v="4"/>
    <x v="0"/>
    <x v="4"/>
    <x v="0"/>
    <x v="0"/>
    <x v="7"/>
    <x v="1"/>
    <x v="4"/>
    <x v="1"/>
    <x v="4"/>
    <x v="1"/>
    <x v="4"/>
    <x v="1"/>
    <x v="4"/>
  </r>
  <r>
    <x v="654"/>
    <x v="622"/>
    <x v="0"/>
    <x v="8"/>
    <x v="8"/>
    <x v="578"/>
    <x v="3"/>
    <x v="0"/>
    <x v="6"/>
    <x v="0"/>
    <x v="6"/>
    <x v="0"/>
    <x v="0"/>
    <x v="8"/>
    <x v="1"/>
    <x v="4"/>
    <x v="1"/>
    <x v="4"/>
    <x v="1"/>
    <x v="4"/>
    <x v="1"/>
    <x v="4"/>
  </r>
  <r>
    <x v="654"/>
    <x v="622"/>
    <x v="0"/>
    <x v="9"/>
    <x v="9"/>
    <x v="578"/>
    <x v="3"/>
    <x v="0"/>
    <x v="7"/>
    <x v="0"/>
    <x v="7"/>
    <x v="0"/>
    <x v="0"/>
    <x v="9"/>
    <x v="1"/>
    <x v="4"/>
    <x v="1"/>
    <x v="4"/>
    <x v="1"/>
    <x v="4"/>
    <x v="1"/>
    <x v="4"/>
  </r>
  <r>
    <x v="654"/>
    <x v="622"/>
    <x v="0"/>
    <x v="5"/>
    <x v="5"/>
    <x v="578"/>
    <x v="3"/>
    <x v="0"/>
    <x v="4"/>
    <x v="0"/>
    <x v="4"/>
    <x v="0"/>
    <x v="0"/>
    <x v="5"/>
    <x v="1"/>
    <x v="4"/>
    <x v="1"/>
    <x v="4"/>
    <x v="1"/>
    <x v="4"/>
    <x v="1"/>
    <x v="4"/>
  </r>
  <r>
    <x v="654"/>
    <x v="622"/>
    <x v="0"/>
    <x v="19"/>
    <x v="19"/>
    <x v="646"/>
    <x v="3"/>
    <x v="0"/>
    <x v="16"/>
    <x v="0"/>
    <x v="16"/>
    <x v="0"/>
    <x v="0"/>
    <x v="19"/>
    <x v="1"/>
    <x v="4"/>
    <x v="1"/>
    <x v="4"/>
    <x v="1"/>
    <x v="4"/>
    <x v="1"/>
    <x v="4"/>
  </r>
  <r>
    <x v="654"/>
    <x v="622"/>
    <x v="0"/>
    <x v="20"/>
    <x v="20"/>
    <x v="646"/>
    <x v="3"/>
    <x v="0"/>
    <x v="17"/>
    <x v="0"/>
    <x v="17"/>
    <x v="0"/>
    <x v="0"/>
    <x v="20"/>
    <x v="1"/>
    <x v="4"/>
    <x v="1"/>
    <x v="4"/>
    <x v="1"/>
    <x v="4"/>
    <x v="1"/>
    <x v="4"/>
  </r>
  <r>
    <x v="654"/>
    <x v="622"/>
    <x v="0"/>
    <x v="21"/>
    <x v="21"/>
    <x v="646"/>
    <x v="3"/>
    <x v="0"/>
    <x v="18"/>
    <x v="0"/>
    <x v="18"/>
    <x v="0"/>
    <x v="0"/>
    <x v="21"/>
    <x v="1"/>
    <x v="4"/>
    <x v="1"/>
    <x v="4"/>
    <x v="1"/>
    <x v="4"/>
    <x v="1"/>
    <x v="4"/>
  </r>
  <r>
    <x v="654"/>
    <x v="622"/>
    <x v="0"/>
    <x v="27"/>
    <x v="27"/>
    <x v="647"/>
    <x v="3"/>
    <x v="0"/>
    <x v="23"/>
    <x v="0"/>
    <x v="23"/>
    <x v="0"/>
    <x v="0"/>
    <x v="27"/>
    <x v="1"/>
    <x v="4"/>
    <x v="1"/>
    <x v="4"/>
    <x v="1"/>
    <x v="4"/>
    <x v="1"/>
    <x v="4"/>
  </r>
  <r>
    <x v="655"/>
    <x v="623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655"/>
    <x v="623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655"/>
    <x v="623"/>
    <x v="0"/>
    <x v="27"/>
    <x v="27"/>
    <x v="536"/>
    <x v="3"/>
    <x v="0"/>
    <x v="23"/>
    <x v="0"/>
    <x v="23"/>
    <x v="0"/>
    <x v="0"/>
    <x v="27"/>
    <x v="1"/>
    <x v="4"/>
    <x v="1"/>
    <x v="4"/>
    <x v="1"/>
    <x v="4"/>
    <x v="1"/>
    <x v="4"/>
  </r>
  <r>
    <x v="655"/>
    <x v="623"/>
    <x v="0"/>
    <x v="19"/>
    <x v="19"/>
    <x v="648"/>
    <x v="3"/>
    <x v="0"/>
    <x v="16"/>
    <x v="0"/>
    <x v="16"/>
    <x v="0"/>
    <x v="0"/>
    <x v="19"/>
    <x v="1"/>
    <x v="4"/>
    <x v="1"/>
    <x v="4"/>
    <x v="1"/>
    <x v="4"/>
    <x v="1"/>
    <x v="4"/>
  </r>
  <r>
    <x v="655"/>
    <x v="623"/>
    <x v="0"/>
    <x v="20"/>
    <x v="20"/>
    <x v="648"/>
    <x v="3"/>
    <x v="0"/>
    <x v="17"/>
    <x v="0"/>
    <x v="17"/>
    <x v="0"/>
    <x v="0"/>
    <x v="20"/>
    <x v="1"/>
    <x v="4"/>
    <x v="1"/>
    <x v="4"/>
    <x v="1"/>
    <x v="4"/>
    <x v="1"/>
    <x v="4"/>
  </r>
  <r>
    <x v="655"/>
    <x v="623"/>
    <x v="0"/>
    <x v="21"/>
    <x v="21"/>
    <x v="648"/>
    <x v="3"/>
    <x v="0"/>
    <x v="18"/>
    <x v="0"/>
    <x v="18"/>
    <x v="0"/>
    <x v="0"/>
    <x v="21"/>
    <x v="1"/>
    <x v="4"/>
    <x v="1"/>
    <x v="4"/>
    <x v="1"/>
    <x v="4"/>
    <x v="1"/>
    <x v="4"/>
  </r>
  <r>
    <x v="655"/>
    <x v="623"/>
    <x v="0"/>
    <x v="5"/>
    <x v="5"/>
    <x v="649"/>
    <x v="3"/>
    <x v="0"/>
    <x v="4"/>
    <x v="0"/>
    <x v="4"/>
    <x v="0"/>
    <x v="0"/>
    <x v="5"/>
    <x v="1"/>
    <x v="4"/>
    <x v="1"/>
    <x v="4"/>
    <x v="1"/>
    <x v="4"/>
    <x v="1"/>
    <x v="4"/>
  </r>
  <r>
    <x v="655"/>
    <x v="623"/>
    <x v="0"/>
    <x v="17"/>
    <x v="17"/>
    <x v="649"/>
    <x v="3"/>
    <x v="0"/>
    <x v="14"/>
    <x v="0"/>
    <x v="14"/>
    <x v="0"/>
    <x v="0"/>
    <x v="17"/>
    <x v="1"/>
    <x v="4"/>
    <x v="1"/>
    <x v="4"/>
    <x v="1"/>
    <x v="4"/>
    <x v="1"/>
    <x v="4"/>
  </r>
  <r>
    <x v="655"/>
    <x v="623"/>
    <x v="0"/>
    <x v="7"/>
    <x v="7"/>
    <x v="649"/>
    <x v="3"/>
    <x v="0"/>
    <x v="4"/>
    <x v="0"/>
    <x v="4"/>
    <x v="0"/>
    <x v="0"/>
    <x v="7"/>
    <x v="1"/>
    <x v="4"/>
    <x v="1"/>
    <x v="4"/>
    <x v="1"/>
    <x v="4"/>
    <x v="1"/>
    <x v="4"/>
  </r>
  <r>
    <x v="655"/>
    <x v="623"/>
    <x v="0"/>
    <x v="8"/>
    <x v="8"/>
    <x v="649"/>
    <x v="3"/>
    <x v="0"/>
    <x v="6"/>
    <x v="0"/>
    <x v="6"/>
    <x v="0"/>
    <x v="0"/>
    <x v="8"/>
    <x v="1"/>
    <x v="4"/>
    <x v="1"/>
    <x v="4"/>
    <x v="1"/>
    <x v="4"/>
    <x v="1"/>
    <x v="4"/>
  </r>
  <r>
    <x v="655"/>
    <x v="623"/>
    <x v="0"/>
    <x v="9"/>
    <x v="9"/>
    <x v="649"/>
    <x v="3"/>
    <x v="0"/>
    <x v="7"/>
    <x v="0"/>
    <x v="7"/>
    <x v="0"/>
    <x v="0"/>
    <x v="9"/>
    <x v="1"/>
    <x v="4"/>
    <x v="1"/>
    <x v="4"/>
    <x v="1"/>
    <x v="4"/>
    <x v="1"/>
    <x v="4"/>
  </r>
  <r>
    <x v="655"/>
    <x v="623"/>
    <x v="0"/>
    <x v="42"/>
    <x v="42"/>
    <x v="650"/>
    <x v="3"/>
    <x v="0"/>
    <x v="33"/>
    <x v="0"/>
    <x v="33"/>
    <x v="0"/>
    <x v="0"/>
    <x v="42"/>
    <x v="1"/>
    <x v="4"/>
    <x v="1"/>
    <x v="4"/>
    <x v="1"/>
    <x v="4"/>
    <x v="1"/>
    <x v="4"/>
  </r>
  <r>
    <x v="656"/>
    <x v="624"/>
    <x v="0"/>
    <x v="27"/>
    <x v="27"/>
    <x v="647"/>
    <x v="3"/>
    <x v="0"/>
    <x v="23"/>
    <x v="0"/>
    <x v="23"/>
    <x v="0"/>
    <x v="0"/>
    <x v="27"/>
    <x v="1"/>
    <x v="4"/>
    <x v="1"/>
    <x v="4"/>
    <x v="1"/>
    <x v="4"/>
    <x v="1"/>
    <x v="4"/>
  </r>
  <r>
    <x v="657"/>
    <x v="625"/>
    <x v="0"/>
    <x v="27"/>
    <x v="27"/>
    <x v="647"/>
    <x v="3"/>
    <x v="0"/>
    <x v="23"/>
    <x v="0"/>
    <x v="23"/>
    <x v="0"/>
    <x v="0"/>
    <x v="27"/>
    <x v="1"/>
    <x v="4"/>
    <x v="1"/>
    <x v="4"/>
    <x v="1"/>
    <x v="4"/>
    <x v="1"/>
    <x v="4"/>
  </r>
  <r>
    <x v="658"/>
    <x v="626"/>
    <x v="0"/>
    <x v="5"/>
    <x v="5"/>
    <x v="649"/>
    <x v="3"/>
    <x v="0"/>
    <x v="4"/>
    <x v="0"/>
    <x v="4"/>
    <x v="0"/>
    <x v="0"/>
    <x v="5"/>
    <x v="1"/>
    <x v="4"/>
    <x v="1"/>
    <x v="4"/>
    <x v="1"/>
    <x v="4"/>
    <x v="1"/>
    <x v="4"/>
  </r>
  <r>
    <x v="658"/>
    <x v="626"/>
    <x v="0"/>
    <x v="17"/>
    <x v="17"/>
    <x v="649"/>
    <x v="3"/>
    <x v="0"/>
    <x v="14"/>
    <x v="0"/>
    <x v="14"/>
    <x v="0"/>
    <x v="0"/>
    <x v="17"/>
    <x v="1"/>
    <x v="4"/>
    <x v="1"/>
    <x v="4"/>
    <x v="1"/>
    <x v="4"/>
    <x v="1"/>
    <x v="4"/>
  </r>
  <r>
    <x v="658"/>
    <x v="626"/>
    <x v="0"/>
    <x v="7"/>
    <x v="7"/>
    <x v="649"/>
    <x v="3"/>
    <x v="0"/>
    <x v="4"/>
    <x v="0"/>
    <x v="4"/>
    <x v="0"/>
    <x v="0"/>
    <x v="7"/>
    <x v="1"/>
    <x v="4"/>
    <x v="1"/>
    <x v="4"/>
    <x v="1"/>
    <x v="4"/>
    <x v="1"/>
    <x v="4"/>
  </r>
  <r>
    <x v="658"/>
    <x v="626"/>
    <x v="0"/>
    <x v="8"/>
    <x v="8"/>
    <x v="649"/>
    <x v="3"/>
    <x v="0"/>
    <x v="6"/>
    <x v="0"/>
    <x v="6"/>
    <x v="0"/>
    <x v="0"/>
    <x v="8"/>
    <x v="1"/>
    <x v="4"/>
    <x v="1"/>
    <x v="4"/>
    <x v="1"/>
    <x v="4"/>
    <x v="1"/>
    <x v="4"/>
  </r>
  <r>
    <x v="658"/>
    <x v="626"/>
    <x v="0"/>
    <x v="9"/>
    <x v="9"/>
    <x v="649"/>
    <x v="3"/>
    <x v="0"/>
    <x v="7"/>
    <x v="0"/>
    <x v="7"/>
    <x v="0"/>
    <x v="0"/>
    <x v="9"/>
    <x v="1"/>
    <x v="4"/>
    <x v="1"/>
    <x v="4"/>
    <x v="1"/>
    <x v="4"/>
    <x v="1"/>
    <x v="4"/>
  </r>
  <r>
    <x v="659"/>
    <x v="627"/>
    <x v="0"/>
    <x v="27"/>
    <x v="27"/>
    <x v="536"/>
    <x v="3"/>
    <x v="0"/>
    <x v="23"/>
    <x v="0"/>
    <x v="23"/>
    <x v="0"/>
    <x v="0"/>
    <x v="27"/>
    <x v="1"/>
    <x v="4"/>
    <x v="1"/>
    <x v="4"/>
    <x v="1"/>
    <x v="4"/>
    <x v="1"/>
    <x v="4"/>
  </r>
  <r>
    <x v="659"/>
    <x v="627"/>
    <x v="0"/>
    <x v="42"/>
    <x v="42"/>
    <x v="650"/>
    <x v="3"/>
    <x v="0"/>
    <x v="33"/>
    <x v="0"/>
    <x v="33"/>
    <x v="0"/>
    <x v="0"/>
    <x v="42"/>
    <x v="1"/>
    <x v="4"/>
    <x v="1"/>
    <x v="4"/>
    <x v="1"/>
    <x v="4"/>
    <x v="1"/>
    <x v="4"/>
  </r>
  <r>
    <x v="660"/>
    <x v="628"/>
    <x v="0"/>
    <x v="45"/>
    <x v="45"/>
    <x v="651"/>
    <x v="3"/>
    <x v="0"/>
    <x v="36"/>
    <x v="0"/>
    <x v="36"/>
    <x v="0"/>
    <x v="0"/>
    <x v="45"/>
    <x v="1"/>
    <x v="4"/>
    <x v="1"/>
    <x v="4"/>
    <x v="1"/>
    <x v="4"/>
    <x v="1"/>
    <x v="4"/>
  </r>
  <r>
    <x v="660"/>
    <x v="628"/>
    <x v="0"/>
    <x v="47"/>
    <x v="47"/>
    <x v="651"/>
    <x v="3"/>
    <x v="0"/>
    <x v="37"/>
    <x v="0"/>
    <x v="37"/>
    <x v="0"/>
    <x v="0"/>
    <x v="47"/>
    <x v="1"/>
    <x v="4"/>
    <x v="1"/>
    <x v="4"/>
    <x v="1"/>
    <x v="4"/>
    <x v="1"/>
    <x v="4"/>
  </r>
  <r>
    <x v="660"/>
    <x v="628"/>
    <x v="0"/>
    <x v="48"/>
    <x v="48"/>
    <x v="651"/>
    <x v="3"/>
    <x v="0"/>
    <x v="38"/>
    <x v="0"/>
    <x v="38"/>
    <x v="0"/>
    <x v="0"/>
    <x v="48"/>
    <x v="1"/>
    <x v="4"/>
    <x v="1"/>
    <x v="4"/>
    <x v="1"/>
    <x v="4"/>
    <x v="1"/>
    <x v="4"/>
  </r>
  <r>
    <x v="660"/>
    <x v="628"/>
    <x v="0"/>
    <x v="31"/>
    <x v="31"/>
    <x v="651"/>
    <x v="3"/>
    <x v="0"/>
    <x v="27"/>
    <x v="0"/>
    <x v="27"/>
    <x v="0"/>
    <x v="0"/>
    <x v="31"/>
    <x v="1"/>
    <x v="4"/>
    <x v="1"/>
    <x v="4"/>
    <x v="1"/>
    <x v="4"/>
    <x v="1"/>
    <x v="4"/>
  </r>
  <r>
    <x v="660"/>
    <x v="628"/>
    <x v="0"/>
    <x v="33"/>
    <x v="33"/>
    <x v="651"/>
    <x v="3"/>
    <x v="0"/>
    <x v="7"/>
    <x v="0"/>
    <x v="7"/>
    <x v="0"/>
    <x v="0"/>
    <x v="33"/>
    <x v="1"/>
    <x v="4"/>
    <x v="1"/>
    <x v="4"/>
    <x v="1"/>
    <x v="4"/>
    <x v="1"/>
    <x v="4"/>
  </r>
  <r>
    <x v="661"/>
    <x v="629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661"/>
    <x v="629"/>
    <x v="0"/>
    <x v="5"/>
    <x v="5"/>
    <x v="507"/>
    <x v="3"/>
    <x v="0"/>
    <x v="4"/>
    <x v="0"/>
    <x v="4"/>
    <x v="0"/>
    <x v="0"/>
    <x v="5"/>
    <x v="1"/>
    <x v="4"/>
    <x v="1"/>
    <x v="4"/>
    <x v="1"/>
    <x v="4"/>
    <x v="1"/>
    <x v="4"/>
  </r>
  <r>
    <x v="661"/>
    <x v="629"/>
    <x v="0"/>
    <x v="17"/>
    <x v="17"/>
    <x v="507"/>
    <x v="3"/>
    <x v="0"/>
    <x v="14"/>
    <x v="0"/>
    <x v="14"/>
    <x v="0"/>
    <x v="0"/>
    <x v="17"/>
    <x v="1"/>
    <x v="4"/>
    <x v="1"/>
    <x v="4"/>
    <x v="1"/>
    <x v="4"/>
    <x v="1"/>
    <x v="4"/>
  </r>
  <r>
    <x v="661"/>
    <x v="629"/>
    <x v="0"/>
    <x v="7"/>
    <x v="7"/>
    <x v="507"/>
    <x v="3"/>
    <x v="0"/>
    <x v="4"/>
    <x v="0"/>
    <x v="4"/>
    <x v="0"/>
    <x v="0"/>
    <x v="7"/>
    <x v="1"/>
    <x v="4"/>
    <x v="1"/>
    <x v="4"/>
    <x v="1"/>
    <x v="4"/>
    <x v="1"/>
    <x v="4"/>
  </r>
  <r>
    <x v="661"/>
    <x v="629"/>
    <x v="0"/>
    <x v="8"/>
    <x v="8"/>
    <x v="507"/>
    <x v="3"/>
    <x v="0"/>
    <x v="6"/>
    <x v="0"/>
    <x v="6"/>
    <x v="0"/>
    <x v="0"/>
    <x v="8"/>
    <x v="1"/>
    <x v="4"/>
    <x v="1"/>
    <x v="4"/>
    <x v="1"/>
    <x v="4"/>
    <x v="1"/>
    <x v="4"/>
  </r>
  <r>
    <x v="661"/>
    <x v="629"/>
    <x v="0"/>
    <x v="9"/>
    <x v="9"/>
    <x v="507"/>
    <x v="3"/>
    <x v="0"/>
    <x v="7"/>
    <x v="0"/>
    <x v="7"/>
    <x v="0"/>
    <x v="0"/>
    <x v="9"/>
    <x v="1"/>
    <x v="4"/>
    <x v="1"/>
    <x v="4"/>
    <x v="1"/>
    <x v="4"/>
    <x v="1"/>
    <x v="4"/>
  </r>
  <r>
    <x v="661"/>
    <x v="629"/>
    <x v="0"/>
    <x v="42"/>
    <x v="42"/>
    <x v="508"/>
    <x v="3"/>
    <x v="0"/>
    <x v="33"/>
    <x v="0"/>
    <x v="33"/>
    <x v="0"/>
    <x v="0"/>
    <x v="42"/>
    <x v="1"/>
    <x v="4"/>
    <x v="1"/>
    <x v="4"/>
    <x v="1"/>
    <x v="4"/>
    <x v="1"/>
    <x v="4"/>
  </r>
  <r>
    <x v="661"/>
    <x v="629"/>
    <x v="0"/>
    <x v="27"/>
    <x v="27"/>
    <x v="509"/>
    <x v="3"/>
    <x v="0"/>
    <x v="23"/>
    <x v="0"/>
    <x v="23"/>
    <x v="0"/>
    <x v="0"/>
    <x v="27"/>
    <x v="1"/>
    <x v="4"/>
    <x v="1"/>
    <x v="4"/>
    <x v="1"/>
    <x v="4"/>
    <x v="1"/>
    <x v="4"/>
  </r>
  <r>
    <x v="661"/>
    <x v="629"/>
    <x v="0"/>
    <x v="19"/>
    <x v="19"/>
    <x v="652"/>
    <x v="3"/>
    <x v="0"/>
    <x v="16"/>
    <x v="0"/>
    <x v="16"/>
    <x v="0"/>
    <x v="0"/>
    <x v="19"/>
    <x v="1"/>
    <x v="4"/>
    <x v="1"/>
    <x v="4"/>
    <x v="1"/>
    <x v="4"/>
    <x v="1"/>
    <x v="4"/>
  </r>
  <r>
    <x v="661"/>
    <x v="629"/>
    <x v="0"/>
    <x v="20"/>
    <x v="20"/>
    <x v="652"/>
    <x v="3"/>
    <x v="0"/>
    <x v="17"/>
    <x v="0"/>
    <x v="17"/>
    <x v="0"/>
    <x v="0"/>
    <x v="20"/>
    <x v="1"/>
    <x v="4"/>
    <x v="1"/>
    <x v="4"/>
    <x v="1"/>
    <x v="4"/>
    <x v="1"/>
    <x v="4"/>
  </r>
  <r>
    <x v="661"/>
    <x v="629"/>
    <x v="0"/>
    <x v="21"/>
    <x v="21"/>
    <x v="652"/>
    <x v="3"/>
    <x v="0"/>
    <x v="18"/>
    <x v="0"/>
    <x v="18"/>
    <x v="0"/>
    <x v="0"/>
    <x v="21"/>
    <x v="1"/>
    <x v="4"/>
    <x v="1"/>
    <x v="4"/>
    <x v="1"/>
    <x v="4"/>
    <x v="1"/>
    <x v="4"/>
  </r>
  <r>
    <x v="662"/>
    <x v="630"/>
    <x v="0"/>
    <x v="38"/>
    <x v="38"/>
    <x v="251"/>
    <x v="3"/>
    <x v="0"/>
    <x v="32"/>
    <x v="0"/>
    <x v="32"/>
    <x v="0"/>
    <x v="0"/>
    <x v="38"/>
    <x v="1"/>
    <x v="4"/>
    <x v="1"/>
    <x v="4"/>
    <x v="1"/>
    <x v="4"/>
    <x v="1"/>
    <x v="4"/>
  </r>
  <r>
    <x v="663"/>
    <x v="631"/>
    <x v="0"/>
    <x v="38"/>
    <x v="38"/>
    <x v="472"/>
    <x v="3"/>
    <x v="0"/>
    <x v="32"/>
    <x v="0"/>
    <x v="32"/>
    <x v="0"/>
    <x v="0"/>
    <x v="38"/>
    <x v="1"/>
    <x v="4"/>
    <x v="1"/>
    <x v="4"/>
    <x v="1"/>
    <x v="4"/>
    <x v="1"/>
    <x v="4"/>
  </r>
  <r>
    <x v="664"/>
    <x v="632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664"/>
    <x v="632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664"/>
    <x v="632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664"/>
    <x v="632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664"/>
    <x v="632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664"/>
    <x v="632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664"/>
    <x v="632"/>
    <x v="0"/>
    <x v="27"/>
    <x v="27"/>
    <x v="307"/>
    <x v="3"/>
    <x v="0"/>
    <x v="23"/>
    <x v="0"/>
    <x v="23"/>
    <x v="0"/>
    <x v="0"/>
    <x v="27"/>
    <x v="1"/>
    <x v="4"/>
    <x v="1"/>
    <x v="4"/>
    <x v="1"/>
    <x v="4"/>
    <x v="1"/>
    <x v="4"/>
  </r>
  <r>
    <x v="664"/>
    <x v="632"/>
    <x v="0"/>
    <x v="19"/>
    <x v="19"/>
    <x v="653"/>
    <x v="3"/>
    <x v="0"/>
    <x v="16"/>
    <x v="0"/>
    <x v="16"/>
    <x v="0"/>
    <x v="0"/>
    <x v="19"/>
    <x v="1"/>
    <x v="4"/>
    <x v="1"/>
    <x v="4"/>
    <x v="1"/>
    <x v="4"/>
    <x v="1"/>
    <x v="4"/>
  </r>
  <r>
    <x v="664"/>
    <x v="632"/>
    <x v="0"/>
    <x v="20"/>
    <x v="20"/>
    <x v="653"/>
    <x v="3"/>
    <x v="0"/>
    <x v="17"/>
    <x v="0"/>
    <x v="17"/>
    <x v="0"/>
    <x v="0"/>
    <x v="20"/>
    <x v="1"/>
    <x v="4"/>
    <x v="1"/>
    <x v="4"/>
    <x v="1"/>
    <x v="4"/>
    <x v="1"/>
    <x v="4"/>
  </r>
  <r>
    <x v="664"/>
    <x v="632"/>
    <x v="0"/>
    <x v="64"/>
    <x v="64"/>
    <x v="653"/>
    <x v="3"/>
    <x v="0"/>
    <x v="51"/>
    <x v="0"/>
    <x v="56"/>
    <x v="0"/>
    <x v="0"/>
    <x v="62"/>
    <x v="1"/>
    <x v="4"/>
    <x v="1"/>
    <x v="4"/>
    <x v="1"/>
    <x v="4"/>
    <x v="1"/>
    <x v="4"/>
  </r>
  <r>
    <x v="664"/>
    <x v="632"/>
    <x v="0"/>
    <x v="27"/>
    <x v="27"/>
    <x v="308"/>
    <x v="3"/>
    <x v="0"/>
    <x v="23"/>
    <x v="0"/>
    <x v="23"/>
    <x v="0"/>
    <x v="0"/>
    <x v="27"/>
    <x v="1"/>
    <x v="4"/>
    <x v="1"/>
    <x v="4"/>
    <x v="1"/>
    <x v="4"/>
    <x v="1"/>
    <x v="4"/>
  </r>
  <r>
    <x v="665"/>
    <x v="633"/>
    <x v="0"/>
    <x v="17"/>
    <x v="17"/>
    <x v="262"/>
    <x v="3"/>
    <x v="0"/>
    <x v="14"/>
    <x v="0"/>
    <x v="14"/>
    <x v="0"/>
    <x v="0"/>
    <x v="17"/>
    <x v="1"/>
    <x v="4"/>
    <x v="1"/>
    <x v="4"/>
    <x v="1"/>
    <x v="4"/>
    <x v="1"/>
    <x v="4"/>
  </r>
  <r>
    <x v="665"/>
    <x v="633"/>
    <x v="0"/>
    <x v="7"/>
    <x v="7"/>
    <x v="262"/>
    <x v="3"/>
    <x v="0"/>
    <x v="4"/>
    <x v="0"/>
    <x v="4"/>
    <x v="0"/>
    <x v="0"/>
    <x v="7"/>
    <x v="1"/>
    <x v="4"/>
    <x v="1"/>
    <x v="4"/>
    <x v="1"/>
    <x v="4"/>
    <x v="1"/>
    <x v="4"/>
  </r>
  <r>
    <x v="665"/>
    <x v="633"/>
    <x v="0"/>
    <x v="8"/>
    <x v="8"/>
    <x v="262"/>
    <x v="3"/>
    <x v="0"/>
    <x v="6"/>
    <x v="0"/>
    <x v="6"/>
    <x v="0"/>
    <x v="0"/>
    <x v="8"/>
    <x v="1"/>
    <x v="4"/>
    <x v="1"/>
    <x v="4"/>
    <x v="1"/>
    <x v="4"/>
    <x v="1"/>
    <x v="4"/>
  </r>
  <r>
    <x v="665"/>
    <x v="633"/>
    <x v="0"/>
    <x v="9"/>
    <x v="9"/>
    <x v="262"/>
    <x v="3"/>
    <x v="0"/>
    <x v="7"/>
    <x v="0"/>
    <x v="7"/>
    <x v="0"/>
    <x v="0"/>
    <x v="9"/>
    <x v="1"/>
    <x v="4"/>
    <x v="1"/>
    <x v="4"/>
    <x v="1"/>
    <x v="4"/>
    <x v="1"/>
    <x v="4"/>
  </r>
  <r>
    <x v="665"/>
    <x v="633"/>
    <x v="0"/>
    <x v="5"/>
    <x v="5"/>
    <x v="262"/>
    <x v="3"/>
    <x v="0"/>
    <x v="4"/>
    <x v="0"/>
    <x v="4"/>
    <x v="0"/>
    <x v="0"/>
    <x v="5"/>
    <x v="1"/>
    <x v="4"/>
    <x v="1"/>
    <x v="4"/>
    <x v="1"/>
    <x v="4"/>
    <x v="1"/>
    <x v="4"/>
  </r>
  <r>
    <x v="665"/>
    <x v="633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665"/>
    <x v="633"/>
    <x v="0"/>
    <x v="27"/>
    <x v="27"/>
    <x v="307"/>
    <x v="3"/>
    <x v="0"/>
    <x v="23"/>
    <x v="0"/>
    <x v="23"/>
    <x v="0"/>
    <x v="0"/>
    <x v="27"/>
    <x v="1"/>
    <x v="4"/>
    <x v="1"/>
    <x v="4"/>
    <x v="1"/>
    <x v="4"/>
    <x v="1"/>
    <x v="4"/>
  </r>
  <r>
    <x v="665"/>
    <x v="633"/>
    <x v="0"/>
    <x v="19"/>
    <x v="19"/>
    <x v="654"/>
    <x v="3"/>
    <x v="0"/>
    <x v="16"/>
    <x v="0"/>
    <x v="16"/>
    <x v="0"/>
    <x v="0"/>
    <x v="19"/>
    <x v="1"/>
    <x v="4"/>
    <x v="1"/>
    <x v="4"/>
    <x v="1"/>
    <x v="4"/>
    <x v="1"/>
    <x v="4"/>
  </r>
  <r>
    <x v="665"/>
    <x v="633"/>
    <x v="0"/>
    <x v="20"/>
    <x v="20"/>
    <x v="654"/>
    <x v="3"/>
    <x v="0"/>
    <x v="17"/>
    <x v="0"/>
    <x v="17"/>
    <x v="0"/>
    <x v="0"/>
    <x v="20"/>
    <x v="1"/>
    <x v="4"/>
    <x v="1"/>
    <x v="4"/>
    <x v="1"/>
    <x v="4"/>
    <x v="1"/>
    <x v="4"/>
  </r>
  <r>
    <x v="665"/>
    <x v="633"/>
    <x v="0"/>
    <x v="64"/>
    <x v="64"/>
    <x v="654"/>
    <x v="3"/>
    <x v="0"/>
    <x v="51"/>
    <x v="0"/>
    <x v="56"/>
    <x v="0"/>
    <x v="0"/>
    <x v="62"/>
    <x v="1"/>
    <x v="4"/>
    <x v="1"/>
    <x v="4"/>
    <x v="1"/>
    <x v="4"/>
    <x v="1"/>
    <x v="4"/>
  </r>
  <r>
    <x v="665"/>
    <x v="633"/>
    <x v="0"/>
    <x v="27"/>
    <x v="27"/>
    <x v="308"/>
    <x v="3"/>
    <x v="0"/>
    <x v="23"/>
    <x v="0"/>
    <x v="23"/>
    <x v="0"/>
    <x v="0"/>
    <x v="27"/>
    <x v="1"/>
    <x v="4"/>
    <x v="1"/>
    <x v="4"/>
    <x v="1"/>
    <x v="4"/>
    <x v="1"/>
    <x v="4"/>
  </r>
  <r>
    <x v="666"/>
    <x v="634"/>
    <x v="0"/>
    <x v="27"/>
    <x v="27"/>
    <x v="383"/>
    <x v="3"/>
    <x v="0"/>
    <x v="23"/>
    <x v="0"/>
    <x v="23"/>
    <x v="0"/>
    <x v="0"/>
    <x v="27"/>
    <x v="1"/>
    <x v="4"/>
    <x v="1"/>
    <x v="4"/>
    <x v="1"/>
    <x v="4"/>
    <x v="1"/>
    <x v="4"/>
  </r>
  <r>
    <x v="667"/>
    <x v="635"/>
    <x v="0"/>
    <x v="27"/>
    <x v="27"/>
    <x v="308"/>
    <x v="3"/>
    <x v="0"/>
    <x v="23"/>
    <x v="0"/>
    <x v="23"/>
    <x v="0"/>
    <x v="0"/>
    <x v="27"/>
    <x v="1"/>
    <x v="4"/>
    <x v="1"/>
    <x v="4"/>
    <x v="1"/>
    <x v="4"/>
    <x v="1"/>
    <x v="4"/>
  </r>
  <r>
    <x v="668"/>
    <x v="636"/>
    <x v="0"/>
    <x v="27"/>
    <x v="27"/>
    <x v="655"/>
    <x v="3"/>
    <x v="0"/>
    <x v="23"/>
    <x v="0"/>
    <x v="23"/>
    <x v="0"/>
    <x v="0"/>
    <x v="27"/>
    <x v="1"/>
    <x v="4"/>
    <x v="1"/>
    <x v="4"/>
    <x v="1"/>
    <x v="4"/>
    <x v="1"/>
    <x v="4"/>
  </r>
  <r>
    <x v="669"/>
    <x v="637"/>
    <x v="0"/>
    <x v="42"/>
    <x v="42"/>
    <x v="579"/>
    <x v="3"/>
    <x v="0"/>
    <x v="33"/>
    <x v="0"/>
    <x v="33"/>
    <x v="0"/>
    <x v="0"/>
    <x v="42"/>
    <x v="1"/>
    <x v="4"/>
    <x v="1"/>
    <x v="4"/>
    <x v="1"/>
    <x v="4"/>
    <x v="1"/>
    <x v="4"/>
  </r>
  <r>
    <x v="669"/>
    <x v="637"/>
    <x v="0"/>
    <x v="27"/>
    <x v="27"/>
    <x v="580"/>
    <x v="3"/>
    <x v="0"/>
    <x v="23"/>
    <x v="0"/>
    <x v="23"/>
    <x v="0"/>
    <x v="0"/>
    <x v="27"/>
    <x v="1"/>
    <x v="4"/>
    <x v="1"/>
    <x v="4"/>
    <x v="1"/>
    <x v="4"/>
    <x v="1"/>
    <x v="4"/>
  </r>
  <r>
    <x v="670"/>
    <x v="638"/>
    <x v="0"/>
    <x v="27"/>
    <x v="27"/>
    <x v="580"/>
    <x v="3"/>
    <x v="0"/>
    <x v="23"/>
    <x v="0"/>
    <x v="23"/>
    <x v="0"/>
    <x v="0"/>
    <x v="27"/>
    <x v="1"/>
    <x v="4"/>
    <x v="1"/>
    <x v="4"/>
    <x v="1"/>
    <x v="4"/>
    <x v="1"/>
    <x v="4"/>
  </r>
  <r>
    <x v="671"/>
    <x v="639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671"/>
    <x v="639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671"/>
    <x v="639"/>
    <x v="0"/>
    <x v="27"/>
    <x v="27"/>
    <x v="229"/>
    <x v="0"/>
    <x v="0"/>
    <x v="23"/>
    <x v="0"/>
    <x v="23"/>
    <x v="0"/>
    <x v="0"/>
    <x v="27"/>
    <x v="1"/>
    <x v="4"/>
    <x v="1"/>
    <x v="4"/>
    <x v="1"/>
    <x v="4"/>
    <x v="1"/>
    <x v="4"/>
  </r>
  <r>
    <x v="671"/>
    <x v="639"/>
    <x v="0"/>
    <x v="10"/>
    <x v="10"/>
    <x v="230"/>
    <x v="3"/>
    <x v="0"/>
    <x v="8"/>
    <x v="0"/>
    <x v="8"/>
    <x v="0"/>
    <x v="0"/>
    <x v="10"/>
    <x v="1"/>
    <x v="4"/>
    <x v="1"/>
    <x v="4"/>
    <x v="1"/>
    <x v="4"/>
    <x v="1"/>
    <x v="4"/>
  </r>
  <r>
    <x v="671"/>
    <x v="639"/>
    <x v="0"/>
    <x v="5"/>
    <x v="5"/>
    <x v="231"/>
    <x v="3"/>
    <x v="0"/>
    <x v="4"/>
    <x v="0"/>
    <x v="4"/>
    <x v="0"/>
    <x v="0"/>
    <x v="5"/>
    <x v="1"/>
    <x v="4"/>
    <x v="1"/>
    <x v="4"/>
    <x v="1"/>
    <x v="4"/>
    <x v="1"/>
    <x v="4"/>
  </r>
  <r>
    <x v="671"/>
    <x v="639"/>
    <x v="0"/>
    <x v="17"/>
    <x v="17"/>
    <x v="231"/>
    <x v="3"/>
    <x v="0"/>
    <x v="14"/>
    <x v="0"/>
    <x v="14"/>
    <x v="0"/>
    <x v="0"/>
    <x v="17"/>
    <x v="1"/>
    <x v="4"/>
    <x v="1"/>
    <x v="4"/>
    <x v="1"/>
    <x v="4"/>
    <x v="1"/>
    <x v="4"/>
  </r>
  <r>
    <x v="671"/>
    <x v="639"/>
    <x v="0"/>
    <x v="7"/>
    <x v="7"/>
    <x v="231"/>
    <x v="3"/>
    <x v="0"/>
    <x v="4"/>
    <x v="0"/>
    <x v="4"/>
    <x v="0"/>
    <x v="0"/>
    <x v="7"/>
    <x v="1"/>
    <x v="4"/>
    <x v="1"/>
    <x v="4"/>
    <x v="1"/>
    <x v="4"/>
    <x v="1"/>
    <x v="4"/>
  </r>
  <r>
    <x v="671"/>
    <x v="639"/>
    <x v="0"/>
    <x v="8"/>
    <x v="8"/>
    <x v="231"/>
    <x v="3"/>
    <x v="0"/>
    <x v="6"/>
    <x v="0"/>
    <x v="6"/>
    <x v="0"/>
    <x v="0"/>
    <x v="8"/>
    <x v="1"/>
    <x v="4"/>
    <x v="1"/>
    <x v="4"/>
    <x v="1"/>
    <x v="4"/>
    <x v="1"/>
    <x v="4"/>
  </r>
  <r>
    <x v="671"/>
    <x v="639"/>
    <x v="0"/>
    <x v="9"/>
    <x v="9"/>
    <x v="231"/>
    <x v="3"/>
    <x v="0"/>
    <x v="7"/>
    <x v="0"/>
    <x v="7"/>
    <x v="0"/>
    <x v="0"/>
    <x v="9"/>
    <x v="1"/>
    <x v="4"/>
    <x v="1"/>
    <x v="4"/>
    <x v="1"/>
    <x v="4"/>
    <x v="1"/>
    <x v="4"/>
  </r>
  <r>
    <x v="671"/>
    <x v="639"/>
    <x v="0"/>
    <x v="19"/>
    <x v="19"/>
    <x v="656"/>
    <x v="3"/>
    <x v="0"/>
    <x v="16"/>
    <x v="0"/>
    <x v="16"/>
    <x v="0"/>
    <x v="0"/>
    <x v="19"/>
    <x v="1"/>
    <x v="4"/>
    <x v="1"/>
    <x v="4"/>
    <x v="1"/>
    <x v="4"/>
    <x v="1"/>
    <x v="4"/>
  </r>
  <r>
    <x v="671"/>
    <x v="639"/>
    <x v="0"/>
    <x v="21"/>
    <x v="21"/>
    <x v="656"/>
    <x v="3"/>
    <x v="0"/>
    <x v="18"/>
    <x v="0"/>
    <x v="18"/>
    <x v="0"/>
    <x v="0"/>
    <x v="21"/>
    <x v="1"/>
    <x v="4"/>
    <x v="1"/>
    <x v="4"/>
    <x v="1"/>
    <x v="4"/>
    <x v="1"/>
    <x v="4"/>
  </r>
  <r>
    <x v="672"/>
    <x v="640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672"/>
    <x v="640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672"/>
    <x v="640"/>
    <x v="0"/>
    <x v="27"/>
    <x v="27"/>
    <x v="536"/>
    <x v="3"/>
    <x v="0"/>
    <x v="23"/>
    <x v="0"/>
    <x v="23"/>
    <x v="0"/>
    <x v="0"/>
    <x v="27"/>
    <x v="1"/>
    <x v="4"/>
    <x v="1"/>
    <x v="4"/>
    <x v="1"/>
    <x v="4"/>
    <x v="1"/>
    <x v="4"/>
  </r>
  <r>
    <x v="672"/>
    <x v="640"/>
    <x v="0"/>
    <x v="5"/>
    <x v="5"/>
    <x v="649"/>
    <x v="3"/>
    <x v="0"/>
    <x v="4"/>
    <x v="0"/>
    <x v="4"/>
    <x v="0"/>
    <x v="0"/>
    <x v="5"/>
    <x v="1"/>
    <x v="4"/>
    <x v="1"/>
    <x v="4"/>
    <x v="1"/>
    <x v="4"/>
    <x v="1"/>
    <x v="4"/>
  </r>
  <r>
    <x v="672"/>
    <x v="640"/>
    <x v="0"/>
    <x v="17"/>
    <x v="17"/>
    <x v="649"/>
    <x v="3"/>
    <x v="0"/>
    <x v="14"/>
    <x v="0"/>
    <x v="14"/>
    <x v="0"/>
    <x v="0"/>
    <x v="17"/>
    <x v="1"/>
    <x v="4"/>
    <x v="1"/>
    <x v="4"/>
    <x v="1"/>
    <x v="4"/>
    <x v="1"/>
    <x v="4"/>
  </r>
  <r>
    <x v="672"/>
    <x v="640"/>
    <x v="0"/>
    <x v="7"/>
    <x v="7"/>
    <x v="649"/>
    <x v="3"/>
    <x v="0"/>
    <x v="4"/>
    <x v="0"/>
    <x v="4"/>
    <x v="0"/>
    <x v="0"/>
    <x v="7"/>
    <x v="1"/>
    <x v="4"/>
    <x v="1"/>
    <x v="4"/>
    <x v="1"/>
    <x v="4"/>
    <x v="1"/>
    <x v="4"/>
  </r>
  <r>
    <x v="672"/>
    <x v="640"/>
    <x v="0"/>
    <x v="8"/>
    <x v="8"/>
    <x v="649"/>
    <x v="3"/>
    <x v="0"/>
    <x v="6"/>
    <x v="0"/>
    <x v="6"/>
    <x v="0"/>
    <x v="0"/>
    <x v="8"/>
    <x v="1"/>
    <x v="4"/>
    <x v="1"/>
    <x v="4"/>
    <x v="1"/>
    <x v="4"/>
    <x v="1"/>
    <x v="4"/>
  </r>
  <r>
    <x v="672"/>
    <x v="640"/>
    <x v="0"/>
    <x v="9"/>
    <x v="9"/>
    <x v="649"/>
    <x v="3"/>
    <x v="0"/>
    <x v="7"/>
    <x v="0"/>
    <x v="7"/>
    <x v="0"/>
    <x v="0"/>
    <x v="9"/>
    <x v="1"/>
    <x v="4"/>
    <x v="1"/>
    <x v="4"/>
    <x v="1"/>
    <x v="4"/>
    <x v="1"/>
    <x v="4"/>
  </r>
  <r>
    <x v="672"/>
    <x v="640"/>
    <x v="0"/>
    <x v="42"/>
    <x v="42"/>
    <x v="650"/>
    <x v="3"/>
    <x v="0"/>
    <x v="33"/>
    <x v="0"/>
    <x v="33"/>
    <x v="0"/>
    <x v="0"/>
    <x v="42"/>
    <x v="1"/>
    <x v="4"/>
    <x v="1"/>
    <x v="4"/>
    <x v="1"/>
    <x v="4"/>
    <x v="1"/>
    <x v="4"/>
  </r>
  <r>
    <x v="672"/>
    <x v="640"/>
    <x v="0"/>
    <x v="45"/>
    <x v="45"/>
    <x v="657"/>
    <x v="3"/>
    <x v="0"/>
    <x v="36"/>
    <x v="0"/>
    <x v="36"/>
    <x v="0"/>
    <x v="0"/>
    <x v="45"/>
    <x v="1"/>
    <x v="4"/>
    <x v="1"/>
    <x v="4"/>
    <x v="1"/>
    <x v="4"/>
    <x v="1"/>
    <x v="4"/>
  </r>
  <r>
    <x v="672"/>
    <x v="640"/>
    <x v="0"/>
    <x v="30"/>
    <x v="30"/>
    <x v="657"/>
    <x v="3"/>
    <x v="0"/>
    <x v="26"/>
    <x v="0"/>
    <x v="26"/>
    <x v="0"/>
    <x v="0"/>
    <x v="30"/>
    <x v="1"/>
    <x v="4"/>
    <x v="1"/>
    <x v="4"/>
    <x v="1"/>
    <x v="4"/>
    <x v="1"/>
    <x v="4"/>
  </r>
  <r>
    <x v="672"/>
    <x v="640"/>
    <x v="0"/>
    <x v="47"/>
    <x v="47"/>
    <x v="657"/>
    <x v="3"/>
    <x v="0"/>
    <x v="37"/>
    <x v="0"/>
    <x v="37"/>
    <x v="0"/>
    <x v="0"/>
    <x v="47"/>
    <x v="1"/>
    <x v="4"/>
    <x v="1"/>
    <x v="4"/>
    <x v="1"/>
    <x v="4"/>
    <x v="1"/>
    <x v="4"/>
  </r>
  <r>
    <x v="672"/>
    <x v="640"/>
    <x v="0"/>
    <x v="48"/>
    <x v="48"/>
    <x v="657"/>
    <x v="3"/>
    <x v="0"/>
    <x v="38"/>
    <x v="0"/>
    <x v="38"/>
    <x v="0"/>
    <x v="0"/>
    <x v="48"/>
    <x v="1"/>
    <x v="4"/>
    <x v="1"/>
    <x v="4"/>
    <x v="1"/>
    <x v="4"/>
    <x v="1"/>
    <x v="4"/>
  </r>
  <r>
    <x v="672"/>
    <x v="640"/>
    <x v="0"/>
    <x v="31"/>
    <x v="31"/>
    <x v="657"/>
    <x v="3"/>
    <x v="0"/>
    <x v="27"/>
    <x v="0"/>
    <x v="27"/>
    <x v="0"/>
    <x v="0"/>
    <x v="31"/>
    <x v="1"/>
    <x v="4"/>
    <x v="1"/>
    <x v="4"/>
    <x v="1"/>
    <x v="4"/>
    <x v="1"/>
    <x v="4"/>
  </r>
  <r>
    <x v="672"/>
    <x v="640"/>
    <x v="0"/>
    <x v="32"/>
    <x v="32"/>
    <x v="657"/>
    <x v="3"/>
    <x v="0"/>
    <x v="28"/>
    <x v="0"/>
    <x v="28"/>
    <x v="0"/>
    <x v="0"/>
    <x v="32"/>
    <x v="1"/>
    <x v="4"/>
    <x v="1"/>
    <x v="4"/>
    <x v="1"/>
    <x v="4"/>
    <x v="1"/>
    <x v="4"/>
  </r>
  <r>
    <x v="672"/>
    <x v="640"/>
    <x v="0"/>
    <x v="33"/>
    <x v="33"/>
    <x v="657"/>
    <x v="3"/>
    <x v="0"/>
    <x v="7"/>
    <x v="0"/>
    <x v="7"/>
    <x v="0"/>
    <x v="0"/>
    <x v="33"/>
    <x v="1"/>
    <x v="4"/>
    <x v="1"/>
    <x v="4"/>
    <x v="1"/>
    <x v="4"/>
    <x v="1"/>
    <x v="4"/>
  </r>
  <r>
    <x v="673"/>
    <x v="641"/>
    <x v="0"/>
    <x v="10"/>
    <x v="10"/>
    <x v="614"/>
    <x v="3"/>
    <x v="0"/>
    <x v="8"/>
    <x v="0"/>
    <x v="8"/>
    <x v="0"/>
    <x v="0"/>
    <x v="10"/>
    <x v="1"/>
    <x v="4"/>
    <x v="1"/>
    <x v="4"/>
    <x v="1"/>
    <x v="4"/>
    <x v="1"/>
    <x v="4"/>
  </r>
  <r>
    <x v="674"/>
    <x v="642"/>
    <x v="0"/>
    <x v="45"/>
    <x v="45"/>
    <x v="658"/>
    <x v="3"/>
    <x v="0"/>
    <x v="36"/>
    <x v="0"/>
    <x v="36"/>
    <x v="0"/>
    <x v="0"/>
    <x v="45"/>
    <x v="1"/>
    <x v="4"/>
    <x v="1"/>
    <x v="4"/>
    <x v="1"/>
    <x v="4"/>
    <x v="1"/>
    <x v="4"/>
  </r>
  <r>
    <x v="674"/>
    <x v="642"/>
    <x v="0"/>
    <x v="47"/>
    <x v="47"/>
    <x v="658"/>
    <x v="3"/>
    <x v="0"/>
    <x v="37"/>
    <x v="0"/>
    <x v="37"/>
    <x v="0"/>
    <x v="0"/>
    <x v="47"/>
    <x v="1"/>
    <x v="4"/>
    <x v="1"/>
    <x v="4"/>
    <x v="1"/>
    <x v="4"/>
    <x v="1"/>
    <x v="4"/>
  </r>
  <r>
    <x v="674"/>
    <x v="642"/>
    <x v="0"/>
    <x v="48"/>
    <x v="48"/>
    <x v="658"/>
    <x v="3"/>
    <x v="0"/>
    <x v="38"/>
    <x v="0"/>
    <x v="38"/>
    <x v="0"/>
    <x v="0"/>
    <x v="48"/>
    <x v="1"/>
    <x v="4"/>
    <x v="1"/>
    <x v="4"/>
    <x v="1"/>
    <x v="4"/>
    <x v="1"/>
    <x v="4"/>
  </r>
  <r>
    <x v="674"/>
    <x v="642"/>
    <x v="0"/>
    <x v="31"/>
    <x v="31"/>
    <x v="658"/>
    <x v="3"/>
    <x v="0"/>
    <x v="27"/>
    <x v="0"/>
    <x v="27"/>
    <x v="0"/>
    <x v="0"/>
    <x v="31"/>
    <x v="1"/>
    <x v="4"/>
    <x v="1"/>
    <x v="4"/>
    <x v="1"/>
    <x v="4"/>
    <x v="1"/>
    <x v="4"/>
  </r>
  <r>
    <x v="674"/>
    <x v="642"/>
    <x v="0"/>
    <x v="33"/>
    <x v="33"/>
    <x v="658"/>
    <x v="3"/>
    <x v="0"/>
    <x v="7"/>
    <x v="0"/>
    <x v="7"/>
    <x v="0"/>
    <x v="0"/>
    <x v="33"/>
    <x v="1"/>
    <x v="4"/>
    <x v="1"/>
    <x v="4"/>
    <x v="1"/>
    <x v="4"/>
    <x v="1"/>
    <x v="4"/>
  </r>
  <r>
    <x v="675"/>
    <x v="643"/>
    <x v="0"/>
    <x v="46"/>
    <x v="46"/>
    <x v="659"/>
    <x v="3"/>
    <x v="0"/>
    <x v="34"/>
    <x v="0"/>
    <x v="34"/>
    <x v="0"/>
    <x v="0"/>
    <x v="46"/>
    <x v="1"/>
    <x v="4"/>
    <x v="1"/>
    <x v="4"/>
    <x v="1"/>
    <x v="4"/>
    <x v="1"/>
    <x v="4"/>
  </r>
  <r>
    <x v="676"/>
    <x v="644"/>
    <x v="0"/>
    <x v="27"/>
    <x v="27"/>
    <x v="604"/>
    <x v="3"/>
    <x v="0"/>
    <x v="23"/>
    <x v="0"/>
    <x v="23"/>
    <x v="0"/>
    <x v="0"/>
    <x v="27"/>
    <x v="1"/>
    <x v="4"/>
    <x v="1"/>
    <x v="4"/>
    <x v="1"/>
    <x v="4"/>
    <x v="1"/>
    <x v="4"/>
  </r>
  <r>
    <x v="676"/>
    <x v="644"/>
    <x v="0"/>
    <x v="42"/>
    <x v="42"/>
    <x v="605"/>
    <x v="3"/>
    <x v="0"/>
    <x v="33"/>
    <x v="0"/>
    <x v="33"/>
    <x v="0"/>
    <x v="0"/>
    <x v="42"/>
    <x v="1"/>
    <x v="4"/>
    <x v="1"/>
    <x v="4"/>
    <x v="1"/>
    <x v="4"/>
    <x v="1"/>
    <x v="4"/>
  </r>
  <r>
    <x v="677"/>
    <x v="645"/>
    <x v="0"/>
    <x v="5"/>
    <x v="5"/>
    <x v="606"/>
    <x v="3"/>
    <x v="0"/>
    <x v="4"/>
    <x v="0"/>
    <x v="4"/>
    <x v="0"/>
    <x v="0"/>
    <x v="5"/>
    <x v="1"/>
    <x v="4"/>
    <x v="1"/>
    <x v="4"/>
    <x v="1"/>
    <x v="4"/>
    <x v="1"/>
    <x v="4"/>
  </r>
  <r>
    <x v="677"/>
    <x v="645"/>
    <x v="0"/>
    <x v="7"/>
    <x v="7"/>
    <x v="606"/>
    <x v="3"/>
    <x v="0"/>
    <x v="4"/>
    <x v="0"/>
    <x v="4"/>
    <x v="0"/>
    <x v="0"/>
    <x v="7"/>
    <x v="1"/>
    <x v="4"/>
    <x v="1"/>
    <x v="4"/>
    <x v="1"/>
    <x v="4"/>
    <x v="1"/>
    <x v="4"/>
  </r>
  <r>
    <x v="677"/>
    <x v="645"/>
    <x v="0"/>
    <x v="8"/>
    <x v="8"/>
    <x v="606"/>
    <x v="3"/>
    <x v="0"/>
    <x v="6"/>
    <x v="0"/>
    <x v="6"/>
    <x v="0"/>
    <x v="0"/>
    <x v="8"/>
    <x v="1"/>
    <x v="4"/>
    <x v="1"/>
    <x v="4"/>
    <x v="1"/>
    <x v="4"/>
    <x v="1"/>
    <x v="4"/>
  </r>
  <r>
    <x v="677"/>
    <x v="645"/>
    <x v="0"/>
    <x v="9"/>
    <x v="9"/>
    <x v="606"/>
    <x v="3"/>
    <x v="0"/>
    <x v="7"/>
    <x v="0"/>
    <x v="7"/>
    <x v="0"/>
    <x v="0"/>
    <x v="9"/>
    <x v="1"/>
    <x v="4"/>
    <x v="1"/>
    <x v="4"/>
    <x v="1"/>
    <x v="4"/>
    <x v="1"/>
    <x v="4"/>
  </r>
  <r>
    <x v="677"/>
    <x v="645"/>
    <x v="0"/>
    <x v="57"/>
    <x v="57"/>
    <x v="606"/>
    <x v="3"/>
    <x v="0"/>
    <x v="5"/>
    <x v="0"/>
    <x v="5"/>
    <x v="0"/>
    <x v="0"/>
    <x v="55"/>
    <x v="1"/>
    <x v="4"/>
    <x v="1"/>
    <x v="4"/>
    <x v="1"/>
    <x v="4"/>
    <x v="1"/>
    <x v="4"/>
  </r>
  <r>
    <x v="678"/>
    <x v="646"/>
    <x v="0"/>
    <x v="3"/>
    <x v="3"/>
    <x v="2"/>
    <x v="4"/>
    <x v="0"/>
    <x v="3"/>
    <x v="0"/>
    <x v="3"/>
    <x v="0"/>
    <x v="0"/>
    <x v="3"/>
    <x v="30"/>
    <x v="281"/>
    <x v="22"/>
    <x v="232"/>
    <x v="1"/>
    <x v="4"/>
    <x v="26"/>
    <x v="244"/>
  </r>
  <r>
    <x v="678"/>
    <x v="646"/>
    <x v="0"/>
    <x v="4"/>
    <x v="4"/>
    <x v="3"/>
    <x v="0"/>
    <x v="1"/>
    <x v="4"/>
    <x v="0"/>
    <x v="4"/>
    <x v="0"/>
    <x v="0"/>
    <x v="4"/>
    <x v="30"/>
    <x v="4"/>
    <x v="22"/>
    <x v="4"/>
    <x v="1"/>
    <x v="4"/>
    <x v="26"/>
    <x v="4"/>
  </r>
  <r>
    <x v="678"/>
    <x v="646"/>
    <x v="0"/>
    <x v="5"/>
    <x v="5"/>
    <x v="3"/>
    <x v="0"/>
    <x v="1"/>
    <x v="4"/>
    <x v="0"/>
    <x v="4"/>
    <x v="0"/>
    <x v="0"/>
    <x v="5"/>
    <x v="30"/>
    <x v="4"/>
    <x v="22"/>
    <x v="4"/>
    <x v="1"/>
    <x v="4"/>
    <x v="26"/>
    <x v="4"/>
  </r>
  <r>
    <x v="678"/>
    <x v="646"/>
    <x v="0"/>
    <x v="1"/>
    <x v="1"/>
    <x v="135"/>
    <x v="3"/>
    <x v="1"/>
    <x v="1"/>
    <x v="0"/>
    <x v="4"/>
    <x v="0"/>
    <x v="0"/>
    <x v="1"/>
    <x v="30"/>
    <x v="4"/>
    <x v="22"/>
    <x v="4"/>
    <x v="1"/>
    <x v="4"/>
    <x v="26"/>
    <x v="4"/>
  </r>
  <r>
    <x v="678"/>
    <x v="646"/>
    <x v="0"/>
    <x v="28"/>
    <x v="28"/>
    <x v="135"/>
    <x v="3"/>
    <x v="1"/>
    <x v="24"/>
    <x v="0"/>
    <x v="4"/>
    <x v="0"/>
    <x v="0"/>
    <x v="28"/>
    <x v="30"/>
    <x v="4"/>
    <x v="22"/>
    <x v="4"/>
    <x v="1"/>
    <x v="4"/>
    <x v="26"/>
    <x v="4"/>
  </r>
  <r>
    <x v="678"/>
    <x v="646"/>
    <x v="0"/>
    <x v="6"/>
    <x v="6"/>
    <x v="4"/>
    <x v="0"/>
    <x v="0"/>
    <x v="5"/>
    <x v="0"/>
    <x v="5"/>
    <x v="0"/>
    <x v="0"/>
    <x v="6"/>
    <x v="30"/>
    <x v="282"/>
    <x v="22"/>
    <x v="233"/>
    <x v="1"/>
    <x v="4"/>
    <x v="26"/>
    <x v="245"/>
  </r>
  <r>
    <x v="678"/>
    <x v="646"/>
    <x v="0"/>
    <x v="7"/>
    <x v="7"/>
    <x v="4"/>
    <x v="0"/>
    <x v="0"/>
    <x v="4"/>
    <x v="0"/>
    <x v="4"/>
    <x v="0"/>
    <x v="0"/>
    <x v="7"/>
    <x v="30"/>
    <x v="4"/>
    <x v="22"/>
    <x v="4"/>
    <x v="1"/>
    <x v="4"/>
    <x v="26"/>
    <x v="4"/>
  </r>
  <r>
    <x v="678"/>
    <x v="646"/>
    <x v="0"/>
    <x v="8"/>
    <x v="8"/>
    <x v="4"/>
    <x v="0"/>
    <x v="0"/>
    <x v="6"/>
    <x v="0"/>
    <x v="6"/>
    <x v="0"/>
    <x v="0"/>
    <x v="8"/>
    <x v="30"/>
    <x v="283"/>
    <x v="22"/>
    <x v="230"/>
    <x v="1"/>
    <x v="4"/>
    <x v="26"/>
    <x v="246"/>
  </r>
  <r>
    <x v="678"/>
    <x v="646"/>
    <x v="0"/>
    <x v="9"/>
    <x v="9"/>
    <x v="4"/>
    <x v="0"/>
    <x v="0"/>
    <x v="7"/>
    <x v="0"/>
    <x v="7"/>
    <x v="0"/>
    <x v="0"/>
    <x v="9"/>
    <x v="30"/>
    <x v="221"/>
    <x v="22"/>
    <x v="231"/>
    <x v="1"/>
    <x v="4"/>
    <x v="26"/>
    <x v="187"/>
  </r>
  <r>
    <x v="678"/>
    <x v="646"/>
    <x v="0"/>
    <x v="4"/>
    <x v="4"/>
    <x v="5"/>
    <x v="0"/>
    <x v="0"/>
    <x v="4"/>
    <x v="0"/>
    <x v="4"/>
    <x v="0"/>
    <x v="0"/>
    <x v="4"/>
    <x v="30"/>
    <x v="4"/>
    <x v="22"/>
    <x v="4"/>
    <x v="1"/>
    <x v="4"/>
    <x v="26"/>
    <x v="4"/>
  </r>
  <r>
    <x v="678"/>
    <x v="646"/>
    <x v="0"/>
    <x v="5"/>
    <x v="5"/>
    <x v="5"/>
    <x v="0"/>
    <x v="0"/>
    <x v="4"/>
    <x v="0"/>
    <x v="4"/>
    <x v="0"/>
    <x v="0"/>
    <x v="5"/>
    <x v="30"/>
    <x v="4"/>
    <x v="22"/>
    <x v="4"/>
    <x v="1"/>
    <x v="4"/>
    <x v="26"/>
    <x v="4"/>
  </r>
  <r>
    <x v="678"/>
    <x v="646"/>
    <x v="0"/>
    <x v="12"/>
    <x v="12"/>
    <x v="660"/>
    <x v="3"/>
    <x v="0"/>
    <x v="9"/>
    <x v="0"/>
    <x v="9"/>
    <x v="0"/>
    <x v="0"/>
    <x v="12"/>
    <x v="30"/>
    <x v="284"/>
    <x v="22"/>
    <x v="234"/>
    <x v="1"/>
    <x v="4"/>
    <x v="26"/>
    <x v="247"/>
  </r>
  <r>
    <x v="678"/>
    <x v="646"/>
    <x v="0"/>
    <x v="18"/>
    <x v="18"/>
    <x v="660"/>
    <x v="3"/>
    <x v="0"/>
    <x v="15"/>
    <x v="0"/>
    <x v="15"/>
    <x v="0"/>
    <x v="0"/>
    <x v="18"/>
    <x v="30"/>
    <x v="285"/>
    <x v="22"/>
    <x v="235"/>
    <x v="1"/>
    <x v="4"/>
    <x v="26"/>
    <x v="248"/>
  </r>
  <r>
    <x v="678"/>
    <x v="646"/>
    <x v="0"/>
    <x v="10"/>
    <x v="10"/>
    <x v="661"/>
    <x v="3"/>
    <x v="0"/>
    <x v="8"/>
    <x v="0"/>
    <x v="8"/>
    <x v="0"/>
    <x v="0"/>
    <x v="10"/>
    <x v="30"/>
    <x v="286"/>
    <x v="22"/>
    <x v="236"/>
    <x v="1"/>
    <x v="4"/>
    <x v="26"/>
    <x v="249"/>
  </r>
  <r>
    <x v="678"/>
    <x v="646"/>
    <x v="0"/>
    <x v="27"/>
    <x v="27"/>
    <x v="89"/>
    <x v="3"/>
    <x v="0"/>
    <x v="23"/>
    <x v="0"/>
    <x v="23"/>
    <x v="0"/>
    <x v="0"/>
    <x v="27"/>
    <x v="30"/>
    <x v="287"/>
    <x v="22"/>
    <x v="222"/>
    <x v="1"/>
    <x v="4"/>
    <x v="26"/>
    <x v="250"/>
  </r>
  <r>
    <x v="678"/>
    <x v="646"/>
    <x v="0"/>
    <x v="27"/>
    <x v="27"/>
    <x v="90"/>
    <x v="3"/>
    <x v="0"/>
    <x v="23"/>
    <x v="0"/>
    <x v="23"/>
    <x v="0"/>
    <x v="0"/>
    <x v="27"/>
    <x v="30"/>
    <x v="287"/>
    <x v="22"/>
    <x v="222"/>
    <x v="1"/>
    <x v="4"/>
    <x v="26"/>
    <x v="250"/>
  </r>
  <r>
    <x v="678"/>
    <x v="646"/>
    <x v="0"/>
    <x v="1"/>
    <x v="1"/>
    <x v="91"/>
    <x v="3"/>
    <x v="0"/>
    <x v="1"/>
    <x v="0"/>
    <x v="1"/>
    <x v="0"/>
    <x v="0"/>
    <x v="1"/>
    <x v="30"/>
    <x v="288"/>
    <x v="22"/>
    <x v="237"/>
    <x v="1"/>
    <x v="4"/>
    <x v="26"/>
    <x v="251"/>
  </r>
  <r>
    <x v="678"/>
    <x v="646"/>
    <x v="0"/>
    <x v="28"/>
    <x v="28"/>
    <x v="91"/>
    <x v="3"/>
    <x v="0"/>
    <x v="24"/>
    <x v="0"/>
    <x v="24"/>
    <x v="0"/>
    <x v="0"/>
    <x v="28"/>
    <x v="30"/>
    <x v="289"/>
    <x v="22"/>
    <x v="238"/>
    <x v="1"/>
    <x v="4"/>
    <x v="26"/>
    <x v="252"/>
  </r>
  <r>
    <x v="679"/>
    <x v="647"/>
    <x v="0"/>
    <x v="3"/>
    <x v="3"/>
    <x v="2"/>
    <x v="4"/>
    <x v="0"/>
    <x v="3"/>
    <x v="0"/>
    <x v="3"/>
    <x v="0"/>
    <x v="0"/>
    <x v="3"/>
    <x v="1"/>
    <x v="4"/>
    <x v="22"/>
    <x v="232"/>
    <x v="1"/>
    <x v="4"/>
    <x v="1"/>
    <x v="4"/>
  </r>
  <r>
    <x v="679"/>
    <x v="647"/>
    <x v="0"/>
    <x v="4"/>
    <x v="4"/>
    <x v="3"/>
    <x v="0"/>
    <x v="1"/>
    <x v="4"/>
    <x v="0"/>
    <x v="4"/>
    <x v="0"/>
    <x v="0"/>
    <x v="4"/>
    <x v="1"/>
    <x v="4"/>
    <x v="22"/>
    <x v="4"/>
    <x v="1"/>
    <x v="4"/>
    <x v="1"/>
    <x v="4"/>
  </r>
  <r>
    <x v="679"/>
    <x v="647"/>
    <x v="0"/>
    <x v="5"/>
    <x v="5"/>
    <x v="3"/>
    <x v="0"/>
    <x v="1"/>
    <x v="4"/>
    <x v="0"/>
    <x v="4"/>
    <x v="0"/>
    <x v="0"/>
    <x v="5"/>
    <x v="1"/>
    <x v="4"/>
    <x v="22"/>
    <x v="4"/>
    <x v="1"/>
    <x v="4"/>
    <x v="1"/>
    <x v="4"/>
  </r>
  <r>
    <x v="679"/>
    <x v="647"/>
    <x v="0"/>
    <x v="1"/>
    <x v="1"/>
    <x v="136"/>
    <x v="3"/>
    <x v="1"/>
    <x v="1"/>
    <x v="0"/>
    <x v="4"/>
    <x v="0"/>
    <x v="0"/>
    <x v="1"/>
    <x v="1"/>
    <x v="4"/>
    <x v="22"/>
    <x v="4"/>
    <x v="1"/>
    <x v="4"/>
    <x v="1"/>
    <x v="4"/>
  </r>
  <r>
    <x v="679"/>
    <x v="647"/>
    <x v="0"/>
    <x v="28"/>
    <x v="28"/>
    <x v="136"/>
    <x v="3"/>
    <x v="1"/>
    <x v="24"/>
    <x v="0"/>
    <x v="4"/>
    <x v="0"/>
    <x v="0"/>
    <x v="28"/>
    <x v="1"/>
    <x v="4"/>
    <x v="22"/>
    <x v="4"/>
    <x v="1"/>
    <x v="4"/>
    <x v="1"/>
    <x v="4"/>
  </r>
  <r>
    <x v="679"/>
    <x v="647"/>
    <x v="0"/>
    <x v="6"/>
    <x v="6"/>
    <x v="4"/>
    <x v="0"/>
    <x v="0"/>
    <x v="5"/>
    <x v="0"/>
    <x v="5"/>
    <x v="0"/>
    <x v="0"/>
    <x v="6"/>
    <x v="1"/>
    <x v="4"/>
    <x v="22"/>
    <x v="233"/>
    <x v="1"/>
    <x v="4"/>
    <x v="1"/>
    <x v="4"/>
  </r>
  <r>
    <x v="679"/>
    <x v="647"/>
    <x v="0"/>
    <x v="7"/>
    <x v="7"/>
    <x v="4"/>
    <x v="0"/>
    <x v="0"/>
    <x v="4"/>
    <x v="0"/>
    <x v="4"/>
    <x v="0"/>
    <x v="0"/>
    <x v="7"/>
    <x v="1"/>
    <x v="4"/>
    <x v="22"/>
    <x v="4"/>
    <x v="1"/>
    <x v="4"/>
    <x v="1"/>
    <x v="4"/>
  </r>
  <r>
    <x v="679"/>
    <x v="647"/>
    <x v="0"/>
    <x v="8"/>
    <x v="8"/>
    <x v="4"/>
    <x v="0"/>
    <x v="0"/>
    <x v="6"/>
    <x v="0"/>
    <x v="6"/>
    <x v="0"/>
    <x v="0"/>
    <x v="8"/>
    <x v="1"/>
    <x v="4"/>
    <x v="22"/>
    <x v="230"/>
    <x v="1"/>
    <x v="4"/>
    <x v="1"/>
    <x v="4"/>
  </r>
  <r>
    <x v="679"/>
    <x v="647"/>
    <x v="0"/>
    <x v="9"/>
    <x v="9"/>
    <x v="4"/>
    <x v="0"/>
    <x v="0"/>
    <x v="7"/>
    <x v="0"/>
    <x v="7"/>
    <x v="0"/>
    <x v="0"/>
    <x v="9"/>
    <x v="1"/>
    <x v="4"/>
    <x v="22"/>
    <x v="231"/>
    <x v="1"/>
    <x v="4"/>
    <x v="1"/>
    <x v="4"/>
  </r>
  <r>
    <x v="679"/>
    <x v="647"/>
    <x v="0"/>
    <x v="4"/>
    <x v="4"/>
    <x v="5"/>
    <x v="0"/>
    <x v="0"/>
    <x v="4"/>
    <x v="0"/>
    <x v="4"/>
    <x v="0"/>
    <x v="0"/>
    <x v="4"/>
    <x v="1"/>
    <x v="4"/>
    <x v="22"/>
    <x v="4"/>
    <x v="1"/>
    <x v="4"/>
    <x v="1"/>
    <x v="4"/>
  </r>
  <r>
    <x v="679"/>
    <x v="647"/>
    <x v="0"/>
    <x v="5"/>
    <x v="5"/>
    <x v="5"/>
    <x v="0"/>
    <x v="0"/>
    <x v="4"/>
    <x v="0"/>
    <x v="4"/>
    <x v="0"/>
    <x v="0"/>
    <x v="5"/>
    <x v="1"/>
    <x v="4"/>
    <x v="22"/>
    <x v="4"/>
    <x v="1"/>
    <x v="4"/>
    <x v="1"/>
    <x v="4"/>
  </r>
  <r>
    <x v="679"/>
    <x v="647"/>
    <x v="0"/>
    <x v="12"/>
    <x v="12"/>
    <x v="662"/>
    <x v="3"/>
    <x v="0"/>
    <x v="9"/>
    <x v="0"/>
    <x v="9"/>
    <x v="0"/>
    <x v="0"/>
    <x v="12"/>
    <x v="1"/>
    <x v="4"/>
    <x v="22"/>
    <x v="234"/>
    <x v="1"/>
    <x v="4"/>
    <x v="1"/>
    <x v="4"/>
  </r>
  <r>
    <x v="679"/>
    <x v="647"/>
    <x v="0"/>
    <x v="18"/>
    <x v="18"/>
    <x v="662"/>
    <x v="3"/>
    <x v="0"/>
    <x v="15"/>
    <x v="0"/>
    <x v="15"/>
    <x v="0"/>
    <x v="0"/>
    <x v="18"/>
    <x v="1"/>
    <x v="4"/>
    <x v="22"/>
    <x v="235"/>
    <x v="1"/>
    <x v="4"/>
    <x v="1"/>
    <x v="4"/>
  </r>
  <r>
    <x v="679"/>
    <x v="647"/>
    <x v="0"/>
    <x v="10"/>
    <x v="10"/>
    <x v="663"/>
    <x v="3"/>
    <x v="0"/>
    <x v="8"/>
    <x v="0"/>
    <x v="8"/>
    <x v="0"/>
    <x v="0"/>
    <x v="10"/>
    <x v="1"/>
    <x v="4"/>
    <x v="22"/>
    <x v="236"/>
    <x v="1"/>
    <x v="4"/>
    <x v="1"/>
    <x v="4"/>
  </r>
  <r>
    <x v="679"/>
    <x v="647"/>
    <x v="0"/>
    <x v="27"/>
    <x v="27"/>
    <x v="94"/>
    <x v="3"/>
    <x v="0"/>
    <x v="23"/>
    <x v="0"/>
    <x v="23"/>
    <x v="0"/>
    <x v="0"/>
    <x v="27"/>
    <x v="1"/>
    <x v="4"/>
    <x v="22"/>
    <x v="222"/>
    <x v="1"/>
    <x v="4"/>
    <x v="1"/>
    <x v="4"/>
  </r>
  <r>
    <x v="679"/>
    <x v="647"/>
    <x v="0"/>
    <x v="27"/>
    <x v="27"/>
    <x v="95"/>
    <x v="3"/>
    <x v="0"/>
    <x v="23"/>
    <x v="0"/>
    <x v="23"/>
    <x v="0"/>
    <x v="0"/>
    <x v="27"/>
    <x v="1"/>
    <x v="4"/>
    <x v="22"/>
    <x v="222"/>
    <x v="1"/>
    <x v="4"/>
    <x v="1"/>
    <x v="4"/>
  </r>
  <r>
    <x v="679"/>
    <x v="647"/>
    <x v="0"/>
    <x v="1"/>
    <x v="1"/>
    <x v="96"/>
    <x v="3"/>
    <x v="0"/>
    <x v="1"/>
    <x v="0"/>
    <x v="1"/>
    <x v="0"/>
    <x v="0"/>
    <x v="1"/>
    <x v="1"/>
    <x v="4"/>
    <x v="22"/>
    <x v="237"/>
    <x v="1"/>
    <x v="4"/>
    <x v="1"/>
    <x v="4"/>
  </r>
  <r>
    <x v="679"/>
    <x v="647"/>
    <x v="0"/>
    <x v="28"/>
    <x v="28"/>
    <x v="96"/>
    <x v="3"/>
    <x v="0"/>
    <x v="24"/>
    <x v="0"/>
    <x v="24"/>
    <x v="0"/>
    <x v="0"/>
    <x v="28"/>
    <x v="1"/>
    <x v="4"/>
    <x v="22"/>
    <x v="238"/>
    <x v="1"/>
    <x v="4"/>
    <x v="1"/>
    <x v="4"/>
  </r>
  <r>
    <x v="680"/>
    <x v="648"/>
    <x v="0"/>
    <x v="17"/>
    <x v="17"/>
    <x v="222"/>
    <x v="3"/>
    <x v="0"/>
    <x v="14"/>
    <x v="0"/>
    <x v="14"/>
    <x v="0"/>
    <x v="0"/>
    <x v="17"/>
    <x v="7"/>
    <x v="24"/>
    <x v="23"/>
    <x v="239"/>
    <x v="15"/>
    <x v="150"/>
    <x v="0"/>
    <x v="179"/>
  </r>
  <r>
    <x v="680"/>
    <x v="648"/>
    <x v="0"/>
    <x v="7"/>
    <x v="7"/>
    <x v="222"/>
    <x v="3"/>
    <x v="0"/>
    <x v="4"/>
    <x v="0"/>
    <x v="4"/>
    <x v="0"/>
    <x v="0"/>
    <x v="7"/>
    <x v="7"/>
    <x v="4"/>
    <x v="23"/>
    <x v="4"/>
    <x v="15"/>
    <x v="4"/>
    <x v="0"/>
    <x v="4"/>
  </r>
  <r>
    <x v="680"/>
    <x v="648"/>
    <x v="0"/>
    <x v="8"/>
    <x v="8"/>
    <x v="222"/>
    <x v="3"/>
    <x v="0"/>
    <x v="6"/>
    <x v="0"/>
    <x v="6"/>
    <x v="0"/>
    <x v="0"/>
    <x v="8"/>
    <x v="7"/>
    <x v="25"/>
    <x v="23"/>
    <x v="240"/>
    <x v="15"/>
    <x v="151"/>
    <x v="0"/>
    <x v="6"/>
  </r>
  <r>
    <x v="680"/>
    <x v="648"/>
    <x v="0"/>
    <x v="9"/>
    <x v="9"/>
    <x v="222"/>
    <x v="3"/>
    <x v="0"/>
    <x v="7"/>
    <x v="0"/>
    <x v="7"/>
    <x v="0"/>
    <x v="0"/>
    <x v="9"/>
    <x v="7"/>
    <x v="26"/>
    <x v="23"/>
    <x v="241"/>
    <x v="15"/>
    <x v="152"/>
    <x v="0"/>
    <x v="7"/>
  </r>
  <r>
    <x v="680"/>
    <x v="648"/>
    <x v="0"/>
    <x v="3"/>
    <x v="3"/>
    <x v="49"/>
    <x v="3"/>
    <x v="0"/>
    <x v="3"/>
    <x v="0"/>
    <x v="3"/>
    <x v="0"/>
    <x v="0"/>
    <x v="3"/>
    <x v="7"/>
    <x v="23"/>
    <x v="23"/>
    <x v="242"/>
    <x v="15"/>
    <x v="153"/>
    <x v="0"/>
    <x v="3"/>
  </r>
  <r>
    <x v="680"/>
    <x v="648"/>
    <x v="0"/>
    <x v="19"/>
    <x v="19"/>
    <x v="664"/>
    <x v="3"/>
    <x v="0"/>
    <x v="16"/>
    <x v="0"/>
    <x v="16"/>
    <x v="0"/>
    <x v="0"/>
    <x v="19"/>
    <x v="7"/>
    <x v="234"/>
    <x v="23"/>
    <x v="243"/>
    <x v="15"/>
    <x v="154"/>
    <x v="0"/>
    <x v="198"/>
  </r>
  <r>
    <x v="680"/>
    <x v="648"/>
    <x v="0"/>
    <x v="20"/>
    <x v="20"/>
    <x v="664"/>
    <x v="3"/>
    <x v="0"/>
    <x v="17"/>
    <x v="0"/>
    <x v="17"/>
    <x v="0"/>
    <x v="0"/>
    <x v="20"/>
    <x v="7"/>
    <x v="235"/>
    <x v="23"/>
    <x v="244"/>
    <x v="15"/>
    <x v="155"/>
    <x v="0"/>
    <x v="199"/>
  </r>
  <r>
    <x v="680"/>
    <x v="648"/>
    <x v="0"/>
    <x v="21"/>
    <x v="21"/>
    <x v="664"/>
    <x v="3"/>
    <x v="0"/>
    <x v="18"/>
    <x v="0"/>
    <x v="18"/>
    <x v="0"/>
    <x v="0"/>
    <x v="21"/>
    <x v="7"/>
    <x v="236"/>
    <x v="23"/>
    <x v="245"/>
    <x v="15"/>
    <x v="156"/>
    <x v="0"/>
    <x v="200"/>
  </r>
  <r>
    <x v="681"/>
    <x v="649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681"/>
    <x v="649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681"/>
    <x v="649"/>
    <x v="0"/>
    <x v="27"/>
    <x v="27"/>
    <x v="536"/>
    <x v="3"/>
    <x v="0"/>
    <x v="23"/>
    <x v="0"/>
    <x v="23"/>
    <x v="0"/>
    <x v="0"/>
    <x v="27"/>
    <x v="1"/>
    <x v="4"/>
    <x v="1"/>
    <x v="4"/>
    <x v="1"/>
    <x v="4"/>
    <x v="1"/>
    <x v="4"/>
  </r>
  <r>
    <x v="681"/>
    <x v="649"/>
    <x v="0"/>
    <x v="5"/>
    <x v="5"/>
    <x v="649"/>
    <x v="3"/>
    <x v="0"/>
    <x v="4"/>
    <x v="0"/>
    <x v="4"/>
    <x v="0"/>
    <x v="0"/>
    <x v="5"/>
    <x v="1"/>
    <x v="4"/>
    <x v="1"/>
    <x v="4"/>
    <x v="1"/>
    <x v="4"/>
    <x v="1"/>
    <x v="4"/>
  </r>
  <r>
    <x v="681"/>
    <x v="649"/>
    <x v="0"/>
    <x v="17"/>
    <x v="17"/>
    <x v="649"/>
    <x v="3"/>
    <x v="0"/>
    <x v="14"/>
    <x v="0"/>
    <x v="14"/>
    <x v="0"/>
    <x v="0"/>
    <x v="17"/>
    <x v="1"/>
    <x v="4"/>
    <x v="1"/>
    <x v="4"/>
    <x v="1"/>
    <x v="4"/>
    <x v="1"/>
    <x v="4"/>
  </r>
  <r>
    <x v="681"/>
    <x v="649"/>
    <x v="0"/>
    <x v="7"/>
    <x v="7"/>
    <x v="649"/>
    <x v="3"/>
    <x v="0"/>
    <x v="4"/>
    <x v="0"/>
    <x v="4"/>
    <x v="0"/>
    <x v="0"/>
    <x v="7"/>
    <x v="1"/>
    <x v="4"/>
    <x v="1"/>
    <x v="4"/>
    <x v="1"/>
    <x v="4"/>
    <x v="1"/>
    <x v="4"/>
  </r>
  <r>
    <x v="681"/>
    <x v="649"/>
    <x v="0"/>
    <x v="8"/>
    <x v="8"/>
    <x v="649"/>
    <x v="3"/>
    <x v="0"/>
    <x v="6"/>
    <x v="0"/>
    <x v="6"/>
    <x v="0"/>
    <x v="0"/>
    <x v="8"/>
    <x v="1"/>
    <x v="4"/>
    <x v="1"/>
    <x v="4"/>
    <x v="1"/>
    <x v="4"/>
    <x v="1"/>
    <x v="4"/>
  </r>
  <r>
    <x v="681"/>
    <x v="649"/>
    <x v="0"/>
    <x v="9"/>
    <x v="9"/>
    <x v="649"/>
    <x v="3"/>
    <x v="0"/>
    <x v="7"/>
    <x v="0"/>
    <x v="7"/>
    <x v="0"/>
    <x v="0"/>
    <x v="9"/>
    <x v="1"/>
    <x v="4"/>
    <x v="1"/>
    <x v="4"/>
    <x v="1"/>
    <x v="4"/>
    <x v="1"/>
    <x v="4"/>
  </r>
  <r>
    <x v="681"/>
    <x v="649"/>
    <x v="0"/>
    <x v="42"/>
    <x v="42"/>
    <x v="650"/>
    <x v="3"/>
    <x v="0"/>
    <x v="33"/>
    <x v="0"/>
    <x v="33"/>
    <x v="0"/>
    <x v="0"/>
    <x v="42"/>
    <x v="1"/>
    <x v="4"/>
    <x v="1"/>
    <x v="4"/>
    <x v="1"/>
    <x v="4"/>
    <x v="1"/>
    <x v="4"/>
  </r>
  <r>
    <x v="682"/>
    <x v="650"/>
    <x v="0"/>
    <x v="3"/>
    <x v="3"/>
    <x v="577"/>
    <x v="3"/>
    <x v="0"/>
    <x v="3"/>
    <x v="0"/>
    <x v="3"/>
    <x v="0"/>
    <x v="0"/>
    <x v="3"/>
    <x v="1"/>
    <x v="4"/>
    <x v="1"/>
    <x v="4"/>
    <x v="1"/>
    <x v="4"/>
    <x v="1"/>
    <x v="4"/>
  </r>
  <r>
    <x v="682"/>
    <x v="650"/>
    <x v="0"/>
    <x v="17"/>
    <x v="17"/>
    <x v="578"/>
    <x v="3"/>
    <x v="0"/>
    <x v="14"/>
    <x v="0"/>
    <x v="14"/>
    <x v="0"/>
    <x v="0"/>
    <x v="17"/>
    <x v="1"/>
    <x v="4"/>
    <x v="1"/>
    <x v="4"/>
    <x v="1"/>
    <x v="4"/>
    <x v="1"/>
    <x v="4"/>
  </r>
  <r>
    <x v="682"/>
    <x v="650"/>
    <x v="0"/>
    <x v="7"/>
    <x v="7"/>
    <x v="578"/>
    <x v="3"/>
    <x v="0"/>
    <x v="4"/>
    <x v="0"/>
    <x v="4"/>
    <x v="0"/>
    <x v="0"/>
    <x v="7"/>
    <x v="1"/>
    <x v="4"/>
    <x v="1"/>
    <x v="4"/>
    <x v="1"/>
    <x v="4"/>
    <x v="1"/>
    <x v="4"/>
  </r>
  <r>
    <x v="682"/>
    <x v="650"/>
    <x v="0"/>
    <x v="8"/>
    <x v="8"/>
    <x v="578"/>
    <x v="3"/>
    <x v="0"/>
    <x v="6"/>
    <x v="0"/>
    <x v="6"/>
    <x v="0"/>
    <x v="0"/>
    <x v="8"/>
    <x v="1"/>
    <x v="4"/>
    <x v="1"/>
    <x v="4"/>
    <x v="1"/>
    <x v="4"/>
    <x v="1"/>
    <x v="4"/>
  </r>
  <r>
    <x v="682"/>
    <x v="650"/>
    <x v="0"/>
    <x v="9"/>
    <x v="9"/>
    <x v="578"/>
    <x v="3"/>
    <x v="0"/>
    <x v="7"/>
    <x v="0"/>
    <x v="7"/>
    <x v="0"/>
    <x v="0"/>
    <x v="9"/>
    <x v="1"/>
    <x v="4"/>
    <x v="1"/>
    <x v="4"/>
    <x v="1"/>
    <x v="4"/>
    <x v="1"/>
    <x v="4"/>
  </r>
  <r>
    <x v="682"/>
    <x v="650"/>
    <x v="0"/>
    <x v="5"/>
    <x v="5"/>
    <x v="578"/>
    <x v="3"/>
    <x v="0"/>
    <x v="4"/>
    <x v="0"/>
    <x v="4"/>
    <x v="0"/>
    <x v="0"/>
    <x v="5"/>
    <x v="1"/>
    <x v="4"/>
    <x v="1"/>
    <x v="4"/>
    <x v="1"/>
    <x v="4"/>
    <x v="1"/>
    <x v="4"/>
  </r>
  <r>
    <x v="682"/>
    <x v="650"/>
    <x v="0"/>
    <x v="27"/>
    <x v="27"/>
    <x v="647"/>
    <x v="3"/>
    <x v="0"/>
    <x v="23"/>
    <x v="0"/>
    <x v="23"/>
    <x v="0"/>
    <x v="0"/>
    <x v="27"/>
    <x v="1"/>
    <x v="4"/>
    <x v="1"/>
    <x v="4"/>
    <x v="1"/>
    <x v="4"/>
    <x v="1"/>
    <x v="4"/>
  </r>
  <r>
    <x v="683"/>
    <x v="651"/>
    <x v="0"/>
    <x v="3"/>
    <x v="3"/>
    <x v="577"/>
    <x v="3"/>
    <x v="0"/>
    <x v="3"/>
    <x v="0"/>
    <x v="3"/>
    <x v="0"/>
    <x v="0"/>
    <x v="3"/>
    <x v="1"/>
    <x v="4"/>
    <x v="1"/>
    <x v="4"/>
    <x v="1"/>
    <x v="4"/>
    <x v="1"/>
    <x v="4"/>
  </r>
  <r>
    <x v="683"/>
    <x v="651"/>
    <x v="0"/>
    <x v="17"/>
    <x v="17"/>
    <x v="578"/>
    <x v="3"/>
    <x v="0"/>
    <x v="14"/>
    <x v="0"/>
    <x v="14"/>
    <x v="0"/>
    <x v="0"/>
    <x v="17"/>
    <x v="1"/>
    <x v="4"/>
    <x v="1"/>
    <x v="4"/>
    <x v="1"/>
    <x v="4"/>
    <x v="1"/>
    <x v="4"/>
  </r>
  <r>
    <x v="683"/>
    <x v="651"/>
    <x v="0"/>
    <x v="7"/>
    <x v="7"/>
    <x v="578"/>
    <x v="3"/>
    <x v="0"/>
    <x v="4"/>
    <x v="0"/>
    <x v="4"/>
    <x v="0"/>
    <x v="0"/>
    <x v="7"/>
    <x v="1"/>
    <x v="4"/>
    <x v="1"/>
    <x v="4"/>
    <x v="1"/>
    <x v="4"/>
    <x v="1"/>
    <x v="4"/>
  </r>
  <r>
    <x v="683"/>
    <x v="651"/>
    <x v="0"/>
    <x v="8"/>
    <x v="8"/>
    <x v="578"/>
    <x v="3"/>
    <x v="0"/>
    <x v="6"/>
    <x v="0"/>
    <x v="6"/>
    <x v="0"/>
    <x v="0"/>
    <x v="8"/>
    <x v="1"/>
    <x v="4"/>
    <x v="1"/>
    <x v="4"/>
    <x v="1"/>
    <x v="4"/>
    <x v="1"/>
    <x v="4"/>
  </r>
  <r>
    <x v="683"/>
    <x v="651"/>
    <x v="0"/>
    <x v="9"/>
    <x v="9"/>
    <x v="578"/>
    <x v="3"/>
    <x v="0"/>
    <x v="7"/>
    <x v="0"/>
    <x v="7"/>
    <x v="0"/>
    <x v="0"/>
    <x v="9"/>
    <x v="1"/>
    <x v="4"/>
    <x v="1"/>
    <x v="4"/>
    <x v="1"/>
    <x v="4"/>
    <x v="1"/>
    <x v="4"/>
  </r>
  <r>
    <x v="683"/>
    <x v="651"/>
    <x v="0"/>
    <x v="5"/>
    <x v="5"/>
    <x v="578"/>
    <x v="3"/>
    <x v="0"/>
    <x v="4"/>
    <x v="0"/>
    <x v="4"/>
    <x v="0"/>
    <x v="0"/>
    <x v="5"/>
    <x v="1"/>
    <x v="4"/>
    <x v="1"/>
    <x v="4"/>
    <x v="1"/>
    <x v="4"/>
    <x v="1"/>
    <x v="4"/>
  </r>
  <r>
    <x v="683"/>
    <x v="651"/>
    <x v="0"/>
    <x v="27"/>
    <x v="27"/>
    <x v="647"/>
    <x v="3"/>
    <x v="0"/>
    <x v="23"/>
    <x v="0"/>
    <x v="23"/>
    <x v="0"/>
    <x v="0"/>
    <x v="27"/>
    <x v="1"/>
    <x v="4"/>
    <x v="1"/>
    <x v="4"/>
    <x v="1"/>
    <x v="4"/>
    <x v="1"/>
    <x v="4"/>
  </r>
  <r>
    <x v="683"/>
    <x v="651"/>
    <x v="0"/>
    <x v="42"/>
    <x v="42"/>
    <x v="579"/>
    <x v="3"/>
    <x v="1"/>
    <x v="33"/>
    <x v="0"/>
    <x v="4"/>
    <x v="0"/>
    <x v="0"/>
    <x v="42"/>
    <x v="1"/>
    <x v="4"/>
    <x v="1"/>
    <x v="4"/>
    <x v="1"/>
    <x v="4"/>
    <x v="1"/>
    <x v="4"/>
  </r>
  <r>
    <x v="683"/>
    <x v="651"/>
    <x v="0"/>
    <x v="27"/>
    <x v="27"/>
    <x v="580"/>
    <x v="3"/>
    <x v="1"/>
    <x v="23"/>
    <x v="0"/>
    <x v="4"/>
    <x v="0"/>
    <x v="0"/>
    <x v="27"/>
    <x v="1"/>
    <x v="4"/>
    <x v="1"/>
    <x v="4"/>
    <x v="1"/>
    <x v="4"/>
    <x v="1"/>
    <x v="4"/>
  </r>
  <r>
    <x v="684"/>
    <x v="652"/>
    <x v="0"/>
    <x v="3"/>
    <x v="3"/>
    <x v="29"/>
    <x v="0"/>
    <x v="0"/>
    <x v="3"/>
    <x v="0"/>
    <x v="3"/>
    <x v="0"/>
    <x v="0"/>
    <x v="3"/>
    <x v="1"/>
    <x v="4"/>
    <x v="23"/>
    <x v="242"/>
    <x v="1"/>
    <x v="4"/>
    <x v="1"/>
    <x v="4"/>
  </r>
  <r>
    <x v="684"/>
    <x v="652"/>
    <x v="0"/>
    <x v="17"/>
    <x v="17"/>
    <x v="33"/>
    <x v="3"/>
    <x v="0"/>
    <x v="14"/>
    <x v="0"/>
    <x v="14"/>
    <x v="0"/>
    <x v="0"/>
    <x v="17"/>
    <x v="1"/>
    <x v="4"/>
    <x v="23"/>
    <x v="239"/>
    <x v="1"/>
    <x v="4"/>
    <x v="1"/>
    <x v="4"/>
  </r>
  <r>
    <x v="684"/>
    <x v="652"/>
    <x v="0"/>
    <x v="7"/>
    <x v="7"/>
    <x v="33"/>
    <x v="3"/>
    <x v="0"/>
    <x v="4"/>
    <x v="0"/>
    <x v="4"/>
    <x v="0"/>
    <x v="0"/>
    <x v="7"/>
    <x v="1"/>
    <x v="4"/>
    <x v="23"/>
    <x v="4"/>
    <x v="1"/>
    <x v="4"/>
    <x v="1"/>
    <x v="4"/>
  </r>
  <r>
    <x v="684"/>
    <x v="652"/>
    <x v="0"/>
    <x v="8"/>
    <x v="8"/>
    <x v="33"/>
    <x v="3"/>
    <x v="0"/>
    <x v="6"/>
    <x v="0"/>
    <x v="6"/>
    <x v="0"/>
    <x v="0"/>
    <x v="8"/>
    <x v="1"/>
    <x v="4"/>
    <x v="23"/>
    <x v="240"/>
    <x v="1"/>
    <x v="4"/>
    <x v="1"/>
    <x v="4"/>
  </r>
  <r>
    <x v="684"/>
    <x v="652"/>
    <x v="0"/>
    <x v="9"/>
    <x v="9"/>
    <x v="33"/>
    <x v="3"/>
    <x v="0"/>
    <x v="7"/>
    <x v="0"/>
    <x v="7"/>
    <x v="0"/>
    <x v="0"/>
    <x v="9"/>
    <x v="1"/>
    <x v="4"/>
    <x v="23"/>
    <x v="241"/>
    <x v="1"/>
    <x v="4"/>
    <x v="1"/>
    <x v="4"/>
  </r>
  <r>
    <x v="684"/>
    <x v="652"/>
    <x v="0"/>
    <x v="4"/>
    <x v="4"/>
    <x v="31"/>
    <x v="3"/>
    <x v="0"/>
    <x v="4"/>
    <x v="0"/>
    <x v="4"/>
    <x v="0"/>
    <x v="0"/>
    <x v="4"/>
    <x v="1"/>
    <x v="4"/>
    <x v="23"/>
    <x v="4"/>
    <x v="1"/>
    <x v="4"/>
    <x v="1"/>
    <x v="4"/>
  </r>
  <r>
    <x v="684"/>
    <x v="652"/>
    <x v="0"/>
    <x v="5"/>
    <x v="5"/>
    <x v="31"/>
    <x v="3"/>
    <x v="0"/>
    <x v="4"/>
    <x v="0"/>
    <x v="4"/>
    <x v="0"/>
    <x v="0"/>
    <x v="5"/>
    <x v="1"/>
    <x v="4"/>
    <x v="23"/>
    <x v="4"/>
    <x v="1"/>
    <x v="4"/>
    <x v="1"/>
    <x v="4"/>
  </r>
  <r>
    <x v="684"/>
    <x v="652"/>
    <x v="0"/>
    <x v="0"/>
    <x v="0"/>
    <x v="665"/>
    <x v="3"/>
    <x v="0"/>
    <x v="0"/>
    <x v="0"/>
    <x v="0"/>
    <x v="0"/>
    <x v="0"/>
    <x v="0"/>
    <x v="1"/>
    <x v="4"/>
    <x v="23"/>
    <x v="246"/>
    <x v="1"/>
    <x v="4"/>
    <x v="1"/>
    <x v="4"/>
  </r>
  <r>
    <x v="684"/>
    <x v="652"/>
    <x v="0"/>
    <x v="1"/>
    <x v="1"/>
    <x v="666"/>
    <x v="3"/>
    <x v="0"/>
    <x v="1"/>
    <x v="0"/>
    <x v="1"/>
    <x v="0"/>
    <x v="0"/>
    <x v="1"/>
    <x v="1"/>
    <x v="4"/>
    <x v="23"/>
    <x v="247"/>
    <x v="1"/>
    <x v="4"/>
    <x v="1"/>
    <x v="4"/>
  </r>
  <r>
    <x v="684"/>
    <x v="652"/>
    <x v="0"/>
    <x v="2"/>
    <x v="2"/>
    <x v="666"/>
    <x v="3"/>
    <x v="0"/>
    <x v="2"/>
    <x v="0"/>
    <x v="2"/>
    <x v="0"/>
    <x v="0"/>
    <x v="2"/>
    <x v="1"/>
    <x v="4"/>
    <x v="23"/>
    <x v="248"/>
    <x v="1"/>
    <x v="4"/>
    <x v="1"/>
    <x v="4"/>
  </r>
  <r>
    <x v="684"/>
    <x v="652"/>
    <x v="0"/>
    <x v="10"/>
    <x v="10"/>
    <x v="667"/>
    <x v="3"/>
    <x v="0"/>
    <x v="8"/>
    <x v="0"/>
    <x v="8"/>
    <x v="0"/>
    <x v="0"/>
    <x v="10"/>
    <x v="1"/>
    <x v="4"/>
    <x v="23"/>
    <x v="249"/>
    <x v="1"/>
    <x v="4"/>
    <x v="1"/>
    <x v="4"/>
  </r>
  <r>
    <x v="684"/>
    <x v="652"/>
    <x v="0"/>
    <x v="27"/>
    <x v="27"/>
    <x v="668"/>
    <x v="3"/>
    <x v="0"/>
    <x v="23"/>
    <x v="0"/>
    <x v="23"/>
    <x v="0"/>
    <x v="0"/>
    <x v="27"/>
    <x v="1"/>
    <x v="4"/>
    <x v="23"/>
    <x v="250"/>
    <x v="1"/>
    <x v="4"/>
    <x v="1"/>
    <x v="4"/>
  </r>
  <r>
    <x v="684"/>
    <x v="652"/>
    <x v="0"/>
    <x v="27"/>
    <x v="27"/>
    <x v="669"/>
    <x v="3"/>
    <x v="0"/>
    <x v="23"/>
    <x v="0"/>
    <x v="23"/>
    <x v="0"/>
    <x v="0"/>
    <x v="27"/>
    <x v="1"/>
    <x v="4"/>
    <x v="23"/>
    <x v="250"/>
    <x v="1"/>
    <x v="4"/>
    <x v="1"/>
    <x v="4"/>
  </r>
  <r>
    <x v="685"/>
    <x v="653"/>
    <x v="0"/>
    <x v="3"/>
    <x v="3"/>
    <x v="29"/>
    <x v="0"/>
    <x v="0"/>
    <x v="3"/>
    <x v="0"/>
    <x v="3"/>
    <x v="0"/>
    <x v="0"/>
    <x v="3"/>
    <x v="1"/>
    <x v="4"/>
    <x v="23"/>
    <x v="242"/>
    <x v="1"/>
    <x v="4"/>
    <x v="1"/>
    <x v="4"/>
  </r>
  <r>
    <x v="685"/>
    <x v="653"/>
    <x v="0"/>
    <x v="17"/>
    <x v="17"/>
    <x v="33"/>
    <x v="3"/>
    <x v="0"/>
    <x v="14"/>
    <x v="0"/>
    <x v="14"/>
    <x v="0"/>
    <x v="0"/>
    <x v="17"/>
    <x v="1"/>
    <x v="4"/>
    <x v="23"/>
    <x v="239"/>
    <x v="1"/>
    <x v="4"/>
    <x v="1"/>
    <x v="4"/>
  </r>
  <r>
    <x v="685"/>
    <x v="653"/>
    <x v="0"/>
    <x v="7"/>
    <x v="7"/>
    <x v="33"/>
    <x v="3"/>
    <x v="0"/>
    <x v="4"/>
    <x v="0"/>
    <x v="4"/>
    <x v="0"/>
    <x v="0"/>
    <x v="7"/>
    <x v="1"/>
    <x v="4"/>
    <x v="23"/>
    <x v="4"/>
    <x v="1"/>
    <x v="4"/>
    <x v="1"/>
    <x v="4"/>
  </r>
  <r>
    <x v="685"/>
    <x v="653"/>
    <x v="0"/>
    <x v="8"/>
    <x v="8"/>
    <x v="33"/>
    <x v="3"/>
    <x v="0"/>
    <x v="6"/>
    <x v="0"/>
    <x v="6"/>
    <x v="0"/>
    <x v="0"/>
    <x v="8"/>
    <x v="1"/>
    <x v="4"/>
    <x v="23"/>
    <x v="240"/>
    <x v="1"/>
    <x v="4"/>
    <x v="1"/>
    <x v="4"/>
  </r>
  <r>
    <x v="685"/>
    <x v="653"/>
    <x v="0"/>
    <x v="9"/>
    <x v="9"/>
    <x v="33"/>
    <x v="3"/>
    <x v="0"/>
    <x v="7"/>
    <x v="0"/>
    <x v="7"/>
    <x v="0"/>
    <x v="0"/>
    <x v="9"/>
    <x v="1"/>
    <x v="4"/>
    <x v="23"/>
    <x v="241"/>
    <x v="1"/>
    <x v="4"/>
    <x v="1"/>
    <x v="4"/>
  </r>
  <r>
    <x v="685"/>
    <x v="653"/>
    <x v="0"/>
    <x v="4"/>
    <x v="4"/>
    <x v="31"/>
    <x v="3"/>
    <x v="0"/>
    <x v="4"/>
    <x v="0"/>
    <x v="4"/>
    <x v="0"/>
    <x v="0"/>
    <x v="4"/>
    <x v="1"/>
    <x v="4"/>
    <x v="23"/>
    <x v="4"/>
    <x v="1"/>
    <x v="4"/>
    <x v="1"/>
    <x v="4"/>
  </r>
  <r>
    <x v="685"/>
    <x v="653"/>
    <x v="0"/>
    <x v="5"/>
    <x v="5"/>
    <x v="31"/>
    <x v="3"/>
    <x v="0"/>
    <x v="4"/>
    <x v="0"/>
    <x v="4"/>
    <x v="0"/>
    <x v="0"/>
    <x v="5"/>
    <x v="1"/>
    <x v="4"/>
    <x v="23"/>
    <x v="4"/>
    <x v="1"/>
    <x v="4"/>
    <x v="1"/>
    <x v="4"/>
  </r>
  <r>
    <x v="685"/>
    <x v="653"/>
    <x v="0"/>
    <x v="0"/>
    <x v="0"/>
    <x v="670"/>
    <x v="3"/>
    <x v="0"/>
    <x v="0"/>
    <x v="0"/>
    <x v="0"/>
    <x v="0"/>
    <x v="0"/>
    <x v="0"/>
    <x v="1"/>
    <x v="4"/>
    <x v="23"/>
    <x v="246"/>
    <x v="1"/>
    <x v="4"/>
    <x v="1"/>
    <x v="4"/>
  </r>
  <r>
    <x v="685"/>
    <x v="653"/>
    <x v="0"/>
    <x v="1"/>
    <x v="1"/>
    <x v="666"/>
    <x v="3"/>
    <x v="0"/>
    <x v="1"/>
    <x v="0"/>
    <x v="1"/>
    <x v="0"/>
    <x v="0"/>
    <x v="1"/>
    <x v="1"/>
    <x v="4"/>
    <x v="23"/>
    <x v="247"/>
    <x v="1"/>
    <x v="4"/>
    <x v="1"/>
    <x v="4"/>
  </r>
  <r>
    <x v="685"/>
    <x v="653"/>
    <x v="0"/>
    <x v="2"/>
    <x v="2"/>
    <x v="666"/>
    <x v="3"/>
    <x v="0"/>
    <x v="2"/>
    <x v="0"/>
    <x v="2"/>
    <x v="0"/>
    <x v="0"/>
    <x v="2"/>
    <x v="1"/>
    <x v="4"/>
    <x v="23"/>
    <x v="248"/>
    <x v="1"/>
    <x v="4"/>
    <x v="1"/>
    <x v="4"/>
  </r>
  <r>
    <x v="685"/>
    <x v="653"/>
    <x v="0"/>
    <x v="10"/>
    <x v="10"/>
    <x v="671"/>
    <x v="3"/>
    <x v="0"/>
    <x v="8"/>
    <x v="0"/>
    <x v="8"/>
    <x v="0"/>
    <x v="0"/>
    <x v="10"/>
    <x v="1"/>
    <x v="4"/>
    <x v="23"/>
    <x v="249"/>
    <x v="1"/>
    <x v="4"/>
    <x v="1"/>
    <x v="4"/>
  </r>
  <r>
    <x v="685"/>
    <x v="653"/>
    <x v="0"/>
    <x v="27"/>
    <x v="27"/>
    <x v="668"/>
    <x v="3"/>
    <x v="0"/>
    <x v="23"/>
    <x v="0"/>
    <x v="23"/>
    <x v="0"/>
    <x v="0"/>
    <x v="27"/>
    <x v="1"/>
    <x v="4"/>
    <x v="23"/>
    <x v="250"/>
    <x v="1"/>
    <x v="4"/>
    <x v="1"/>
    <x v="4"/>
  </r>
  <r>
    <x v="685"/>
    <x v="653"/>
    <x v="0"/>
    <x v="27"/>
    <x v="27"/>
    <x v="669"/>
    <x v="3"/>
    <x v="0"/>
    <x v="23"/>
    <x v="0"/>
    <x v="23"/>
    <x v="0"/>
    <x v="0"/>
    <x v="27"/>
    <x v="1"/>
    <x v="4"/>
    <x v="23"/>
    <x v="250"/>
    <x v="1"/>
    <x v="4"/>
    <x v="1"/>
    <x v="4"/>
  </r>
  <r>
    <x v="686"/>
    <x v="654"/>
    <x v="0"/>
    <x v="1"/>
    <x v="1"/>
    <x v="666"/>
    <x v="3"/>
    <x v="0"/>
    <x v="1"/>
    <x v="0"/>
    <x v="1"/>
    <x v="0"/>
    <x v="0"/>
    <x v="1"/>
    <x v="1"/>
    <x v="4"/>
    <x v="1"/>
    <x v="4"/>
    <x v="1"/>
    <x v="4"/>
    <x v="1"/>
    <x v="4"/>
  </r>
  <r>
    <x v="686"/>
    <x v="654"/>
    <x v="0"/>
    <x v="2"/>
    <x v="2"/>
    <x v="666"/>
    <x v="3"/>
    <x v="0"/>
    <x v="2"/>
    <x v="0"/>
    <x v="2"/>
    <x v="0"/>
    <x v="0"/>
    <x v="2"/>
    <x v="1"/>
    <x v="4"/>
    <x v="1"/>
    <x v="4"/>
    <x v="1"/>
    <x v="4"/>
    <x v="1"/>
    <x v="4"/>
  </r>
  <r>
    <x v="686"/>
    <x v="654"/>
    <x v="0"/>
    <x v="27"/>
    <x v="27"/>
    <x v="668"/>
    <x v="3"/>
    <x v="0"/>
    <x v="23"/>
    <x v="0"/>
    <x v="23"/>
    <x v="0"/>
    <x v="0"/>
    <x v="27"/>
    <x v="1"/>
    <x v="4"/>
    <x v="1"/>
    <x v="4"/>
    <x v="1"/>
    <x v="4"/>
    <x v="1"/>
    <x v="4"/>
  </r>
  <r>
    <x v="686"/>
    <x v="654"/>
    <x v="0"/>
    <x v="27"/>
    <x v="27"/>
    <x v="669"/>
    <x v="3"/>
    <x v="0"/>
    <x v="23"/>
    <x v="0"/>
    <x v="23"/>
    <x v="0"/>
    <x v="0"/>
    <x v="27"/>
    <x v="1"/>
    <x v="4"/>
    <x v="1"/>
    <x v="4"/>
    <x v="1"/>
    <x v="4"/>
    <x v="1"/>
    <x v="4"/>
  </r>
  <r>
    <x v="687"/>
    <x v="655"/>
    <x v="0"/>
    <x v="10"/>
    <x v="10"/>
    <x v="661"/>
    <x v="3"/>
    <x v="0"/>
    <x v="8"/>
    <x v="0"/>
    <x v="8"/>
    <x v="0"/>
    <x v="0"/>
    <x v="10"/>
    <x v="1"/>
    <x v="4"/>
    <x v="1"/>
    <x v="4"/>
    <x v="1"/>
    <x v="4"/>
    <x v="1"/>
    <x v="4"/>
  </r>
  <r>
    <x v="688"/>
    <x v="656"/>
    <x v="0"/>
    <x v="10"/>
    <x v="10"/>
    <x v="663"/>
    <x v="3"/>
    <x v="0"/>
    <x v="8"/>
    <x v="0"/>
    <x v="8"/>
    <x v="0"/>
    <x v="0"/>
    <x v="10"/>
    <x v="1"/>
    <x v="4"/>
    <x v="1"/>
    <x v="4"/>
    <x v="1"/>
    <x v="4"/>
    <x v="1"/>
    <x v="4"/>
  </r>
  <r>
    <x v="689"/>
    <x v="657"/>
    <x v="0"/>
    <x v="46"/>
    <x v="46"/>
    <x v="672"/>
    <x v="3"/>
    <x v="0"/>
    <x v="34"/>
    <x v="0"/>
    <x v="34"/>
    <x v="0"/>
    <x v="0"/>
    <x v="46"/>
    <x v="1"/>
    <x v="4"/>
    <x v="1"/>
    <x v="4"/>
    <x v="1"/>
    <x v="4"/>
    <x v="1"/>
    <x v="4"/>
  </r>
  <r>
    <x v="690"/>
    <x v="658"/>
    <x v="0"/>
    <x v="46"/>
    <x v="46"/>
    <x v="673"/>
    <x v="3"/>
    <x v="0"/>
    <x v="34"/>
    <x v="0"/>
    <x v="34"/>
    <x v="0"/>
    <x v="0"/>
    <x v="46"/>
    <x v="1"/>
    <x v="4"/>
    <x v="1"/>
    <x v="4"/>
    <x v="1"/>
    <x v="4"/>
    <x v="1"/>
    <x v="4"/>
  </r>
  <r>
    <x v="691"/>
    <x v="659"/>
    <x v="0"/>
    <x v="46"/>
    <x v="46"/>
    <x v="674"/>
    <x v="3"/>
    <x v="0"/>
    <x v="34"/>
    <x v="0"/>
    <x v="34"/>
    <x v="0"/>
    <x v="0"/>
    <x v="46"/>
    <x v="1"/>
    <x v="4"/>
    <x v="1"/>
    <x v="4"/>
    <x v="1"/>
    <x v="4"/>
    <x v="1"/>
    <x v="4"/>
  </r>
  <r>
    <x v="692"/>
    <x v="660"/>
    <x v="0"/>
    <x v="46"/>
    <x v="46"/>
    <x v="675"/>
    <x v="3"/>
    <x v="0"/>
    <x v="34"/>
    <x v="0"/>
    <x v="34"/>
    <x v="0"/>
    <x v="0"/>
    <x v="46"/>
    <x v="1"/>
    <x v="4"/>
    <x v="1"/>
    <x v="4"/>
    <x v="1"/>
    <x v="4"/>
    <x v="1"/>
    <x v="4"/>
  </r>
  <r>
    <x v="693"/>
    <x v="661"/>
    <x v="0"/>
    <x v="46"/>
    <x v="46"/>
    <x v="676"/>
    <x v="3"/>
    <x v="0"/>
    <x v="34"/>
    <x v="0"/>
    <x v="34"/>
    <x v="0"/>
    <x v="0"/>
    <x v="46"/>
    <x v="1"/>
    <x v="4"/>
    <x v="1"/>
    <x v="4"/>
    <x v="1"/>
    <x v="4"/>
    <x v="1"/>
    <x v="4"/>
  </r>
  <r>
    <x v="694"/>
    <x v="662"/>
    <x v="0"/>
    <x v="46"/>
    <x v="46"/>
    <x v="677"/>
    <x v="3"/>
    <x v="0"/>
    <x v="34"/>
    <x v="0"/>
    <x v="34"/>
    <x v="0"/>
    <x v="0"/>
    <x v="46"/>
    <x v="1"/>
    <x v="4"/>
    <x v="1"/>
    <x v="4"/>
    <x v="1"/>
    <x v="4"/>
    <x v="1"/>
    <x v="4"/>
  </r>
  <r>
    <x v="695"/>
    <x v="663"/>
    <x v="0"/>
    <x v="46"/>
    <x v="46"/>
    <x v="678"/>
    <x v="3"/>
    <x v="0"/>
    <x v="34"/>
    <x v="0"/>
    <x v="34"/>
    <x v="0"/>
    <x v="0"/>
    <x v="46"/>
    <x v="1"/>
    <x v="4"/>
    <x v="1"/>
    <x v="4"/>
    <x v="1"/>
    <x v="4"/>
    <x v="1"/>
    <x v="4"/>
  </r>
  <r>
    <x v="696"/>
    <x v="664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696"/>
    <x v="664"/>
    <x v="0"/>
    <x v="6"/>
    <x v="6"/>
    <x v="254"/>
    <x v="3"/>
    <x v="0"/>
    <x v="5"/>
    <x v="0"/>
    <x v="5"/>
    <x v="0"/>
    <x v="0"/>
    <x v="6"/>
    <x v="1"/>
    <x v="4"/>
    <x v="1"/>
    <x v="4"/>
    <x v="1"/>
    <x v="4"/>
    <x v="1"/>
    <x v="4"/>
  </r>
  <r>
    <x v="696"/>
    <x v="664"/>
    <x v="0"/>
    <x v="7"/>
    <x v="7"/>
    <x v="254"/>
    <x v="3"/>
    <x v="0"/>
    <x v="4"/>
    <x v="0"/>
    <x v="4"/>
    <x v="0"/>
    <x v="0"/>
    <x v="7"/>
    <x v="1"/>
    <x v="4"/>
    <x v="1"/>
    <x v="4"/>
    <x v="1"/>
    <x v="4"/>
    <x v="1"/>
    <x v="4"/>
  </r>
  <r>
    <x v="696"/>
    <x v="664"/>
    <x v="0"/>
    <x v="8"/>
    <x v="8"/>
    <x v="254"/>
    <x v="3"/>
    <x v="0"/>
    <x v="6"/>
    <x v="0"/>
    <x v="6"/>
    <x v="0"/>
    <x v="0"/>
    <x v="8"/>
    <x v="1"/>
    <x v="4"/>
    <x v="1"/>
    <x v="4"/>
    <x v="1"/>
    <x v="4"/>
    <x v="1"/>
    <x v="4"/>
  </r>
  <r>
    <x v="696"/>
    <x v="664"/>
    <x v="0"/>
    <x v="9"/>
    <x v="9"/>
    <x v="254"/>
    <x v="3"/>
    <x v="0"/>
    <x v="7"/>
    <x v="0"/>
    <x v="7"/>
    <x v="0"/>
    <x v="0"/>
    <x v="9"/>
    <x v="1"/>
    <x v="4"/>
    <x v="1"/>
    <x v="4"/>
    <x v="1"/>
    <x v="4"/>
    <x v="1"/>
    <x v="4"/>
  </r>
  <r>
    <x v="696"/>
    <x v="664"/>
    <x v="0"/>
    <x v="5"/>
    <x v="5"/>
    <x v="254"/>
    <x v="3"/>
    <x v="0"/>
    <x v="4"/>
    <x v="0"/>
    <x v="4"/>
    <x v="0"/>
    <x v="0"/>
    <x v="5"/>
    <x v="1"/>
    <x v="4"/>
    <x v="1"/>
    <x v="4"/>
    <x v="1"/>
    <x v="4"/>
    <x v="1"/>
    <x v="4"/>
  </r>
  <r>
    <x v="696"/>
    <x v="664"/>
    <x v="0"/>
    <x v="1"/>
    <x v="1"/>
    <x v="437"/>
    <x v="3"/>
    <x v="0"/>
    <x v="1"/>
    <x v="0"/>
    <x v="1"/>
    <x v="0"/>
    <x v="0"/>
    <x v="1"/>
    <x v="1"/>
    <x v="4"/>
    <x v="1"/>
    <x v="4"/>
    <x v="1"/>
    <x v="4"/>
    <x v="1"/>
    <x v="4"/>
  </r>
  <r>
    <x v="696"/>
    <x v="664"/>
    <x v="0"/>
    <x v="2"/>
    <x v="2"/>
    <x v="437"/>
    <x v="3"/>
    <x v="0"/>
    <x v="2"/>
    <x v="0"/>
    <x v="2"/>
    <x v="0"/>
    <x v="0"/>
    <x v="2"/>
    <x v="1"/>
    <x v="4"/>
    <x v="1"/>
    <x v="4"/>
    <x v="1"/>
    <x v="4"/>
    <x v="1"/>
    <x v="4"/>
  </r>
  <r>
    <x v="696"/>
    <x v="664"/>
    <x v="0"/>
    <x v="12"/>
    <x v="12"/>
    <x v="679"/>
    <x v="3"/>
    <x v="0"/>
    <x v="9"/>
    <x v="0"/>
    <x v="9"/>
    <x v="0"/>
    <x v="0"/>
    <x v="12"/>
    <x v="1"/>
    <x v="4"/>
    <x v="1"/>
    <x v="4"/>
    <x v="1"/>
    <x v="4"/>
    <x v="1"/>
    <x v="4"/>
  </r>
  <r>
    <x v="696"/>
    <x v="664"/>
    <x v="0"/>
    <x v="18"/>
    <x v="18"/>
    <x v="679"/>
    <x v="3"/>
    <x v="0"/>
    <x v="15"/>
    <x v="0"/>
    <x v="15"/>
    <x v="0"/>
    <x v="0"/>
    <x v="18"/>
    <x v="1"/>
    <x v="4"/>
    <x v="1"/>
    <x v="4"/>
    <x v="1"/>
    <x v="4"/>
    <x v="1"/>
    <x v="4"/>
  </r>
  <r>
    <x v="697"/>
    <x v="665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697"/>
    <x v="665"/>
    <x v="0"/>
    <x v="6"/>
    <x v="6"/>
    <x v="254"/>
    <x v="3"/>
    <x v="0"/>
    <x v="5"/>
    <x v="0"/>
    <x v="5"/>
    <x v="0"/>
    <x v="0"/>
    <x v="6"/>
    <x v="1"/>
    <x v="4"/>
    <x v="1"/>
    <x v="4"/>
    <x v="1"/>
    <x v="4"/>
    <x v="1"/>
    <x v="4"/>
  </r>
  <r>
    <x v="697"/>
    <x v="665"/>
    <x v="0"/>
    <x v="7"/>
    <x v="7"/>
    <x v="254"/>
    <x v="3"/>
    <x v="0"/>
    <x v="4"/>
    <x v="0"/>
    <x v="4"/>
    <x v="0"/>
    <x v="0"/>
    <x v="7"/>
    <x v="1"/>
    <x v="4"/>
    <x v="1"/>
    <x v="4"/>
    <x v="1"/>
    <x v="4"/>
    <x v="1"/>
    <x v="4"/>
  </r>
  <r>
    <x v="697"/>
    <x v="665"/>
    <x v="0"/>
    <x v="8"/>
    <x v="8"/>
    <x v="254"/>
    <x v="3"/>
    <x v="0"/>
    <x v="6"/>
    <x v="0"/>
    <x v="6"/>
    <x v="0"/>
    <x v="0"/>
    <x v="8"/>
    <x v="1"/>
    <x v="4"/>
    <x v="1"/>
    <x v="4"/>
    <x v="1"/>
    <x v="4"/>
    <x v="1"/>
    <x v="4"/>
  </r>
  <r>
    <x v="697"/>
    <x v="665"/>
    <x v="0"/>
    <x v="9"/>
    <x v="9"/>
    <x v="254"/>
    <x v="3"/>
    <x v="0"/>
    <x v="7"/>
    <x v="0"/>
    <x v="7"/>
    <x v="0"/>
    <x v="0"/>
    <x v="9"/>
    <x v="1"/>
    <x v="4"/>
    <x v="1"/>
    <x v="4"/>
    <x v="1"/>
    <x v="4"/>
    <x v="1"/>
    <x v="4"/>
  </r>
  <r>
    <x v="697"/>
    <x v="665"/>
    <x v="0"/>
    <x v="5"/>
    <x v="5"/>
    <x v="254"/>
    <x v="3"/>
    <x v="0"/>
    <x v="4"/>
    <x v="0"/>
    <x v="4"/>
    <x v="0"/>
    <x v="0"/>
    <x v="5"/>
    <x v="1"/>
    <x v="4"/>
    <x v="1"/>
    <x v="4"/>
    <x v="1"/>
    <x v="4"/>
    <x v="1"/>
    <x v="4"/>
  </r>
  <r>
    <x v="697"/>
    <x v="665"/>
    <x v="0"/>
    <x v="1"/>
    <x v="1"/>
    <x v="439"/>
    <x v="3"/>
    <x v="0"/>
    <x v="1"/>
    <x v="0"/>
    <x v="1"/>
    <x v="0"/>
    <x v="0"/>
    <x v="1"/>
    <x v="1"/>
    <x v="4"/>
    <x v="1"/>
    <x v="4"/>
    <x v="1"/>
    <x v="4"/>
    <x v="1"/>
    <x v="4"/>
  </r>
  <r>
    <x v="697"/>
    <x v="665"/>
    <x v="0"/>
    <x v="2"/>
    <x v="2"/>
    <x v="439"/>
    <x v="3"/>
    <x v="0"/>
    <x v="2"/>
    <x v="0"/>
    <x v="2"/>
    <x v="0"/>
    <x v="0"/>
    <x v="2"/>
    <x v="1"/>
    <x v="4"/>
    <x v="1"/>
    <x v="4"/>
    <x v="1"/>
    <x v="4"/>
    <x v="1"/>
    <x v="4"/>
  </r>
  <r>
    <x v="697"/>
    <x v="665"/>
    <x v="0"/>
    <x v="12"/>
    <x v="12"/>
    <x v="680"/>
    <x v="3"/>
    <x v="0"/>
    <x v="9"/>
    <x v="0"/>
    <x v="9"/>
    <x v="0"/>
    <x v="0"/>
    <x v="12"/>
    <x v="1"/>
    <x v="4"/>
    <x v="1"/>
    <x v="4"/>
    <x v="1"/>
    <x v="4"/>
    <x v="1"/>
    <x v="4"/>
  </r>
  <r>
    <x v="697"/>
    <x v="665"/>
    <x v="0"/>
    <x v="18"/>
    <x v="18"/>
    <x v="680"/>
    <x v="3"/>
    <x v="0"/>
    <x v="15"/>
    <x v="0"/>
    <x v="15"/>
    <x v="0"/>
    <x v="0"/>
    <x v="18"/>
    <x v="1"/>
    <x v="4"/>
    <x v="1"/>
    <x v="4"/>
    <x v="1"/>
    <x v="4"/>
    <x v="1"/>
    <x v="4"/>
  </r>
  <r>
    <x v="698"/>
    <x v="666"/>
    <x v="0"/>
    <x v="11"/>
    <x v="11"/>
    <x v="681"/>
    <x v="3"/>
    <x v="0"/>
    <x v="4"/>
    <x v="0"/>
    <x v="4"/>
    <x v="0"/>
    <x v="0"/>
    <x v="11"/>
    <x v="1"/>
    <x v="4"/>
    <x v="1"/>
    <x v="4"/>
    <x v="1"/>
    <x v="4"/>
    <x v="1"/>
    <x v="4"/>
  </r>
  <r>
    <x v="699"/>
    <x v="667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699"/>
    <x v="667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699"/>
    <x v="667"/>
    <x v="0"/>
    <x v="42"/>
    <x v="42"/>
    <x v="512"/>
    <x v="3"/>
    <x v="0"/>
    <x v="33"/>
    <x v="0"/>
    <x v="33"/>
    <x v="0"/>
    <x v="0"/>
    <x v="42"/>
    <x v="1"/>
    <x v="4"/>
    <x v="1"/>
    <x v="4"/>
    <x v="1"/>
    <x v="4"/>
    <x v="1"/>
    <x v="4"/>
  </r>
  <r>
    <x v="699"/>
    <x v="667"/>
    <x v="0"/>
    <x v="27"/>
    <x v="27"/>
    <x v="513"/>
    <x v="3"/>
    <x v="0"/>
    <x v="23"/>
    <x v="0"/>
    <x v="23"/>
    <x v="0"/>
    <x v="0"/>
    <x v="27"/>
    <x v="1"/>
    <x v="4"/>
    <x v="1"/>
    <x v="4"/>
    <x v="1"/>
    <x v="4"/>
    <x v="1"/>
    <x v="4"/>
  </r>
  <r>
    <x v="699"/>
    <x v="667"/>
    <x v="0"/>
    <x v="17"/>
    <x v="17"/>
    <x v="633"/>
    <x v="3"/>
    <x v="0"/>
    <x v="14"/>
    <x v="0"/>
    <x v="14"/>
    <x v="0"/>
    <x v="0"/>
    <x v="17"/>
    <x v="1"/>
    <x v="4"/>
    <x v="1"/>
    <x v="4"/>
    <x v="1"/>
    <x v="4"/>
    <x v="1"/>
    <x v="4"/>
  </r>
  <r>
    <x v="699"/>
    <x v="667"/>
    <x v="0"/>
    <x v="7"/>
    <x v="7"/>
    <x v="633"/>
    <x v="3"/>
    <x v="0"/>
    <x v="4"/>
    <x v="0"/>
    <x v="4"/>
    <x v="0"/>
    <x v="0"/>
    <x v="7"/>
    <x v="1"/>
    <x v="4"/>
    <x v="1"/>
    <x v="4"/>
    <x v="1"/>
    <x v="4"/>
    <x v="1"/>
    <x v="4"/>
  </r>
  <r>
    <x v="699"/>
    <x v="667"/>
    <x v="0"/>
    <x v="8"/>
    <x v="8"/>
    <x v="633"/>
    <x v="3"/>
    <x v="0"/>
    <x v="6"/>
    <x v="0"/>
    <x v="6"/>
    <x v="0"/>
    <x v="0"/>
    <x v="8"/>
    <x v="1"/>
    <x v="4"/>
    <x v="1"/>
    <x v="4"/>
    <x v="1"/>
    <x v="4"/>
    <x v="1"/>
    <x v="4"/>
  </r>
  <r>
    <x v="699"/>
    <x v="667"/>
    <x v="0"/>
    <x v="9"/>
    <x v="9"/>
    <x v="633"/>
    <x v="3"/>
    <x v="0"/>
    <x v="7"/>
    <x v="0"/>
    <x v="7"/>
    <x v="0"/>
    <x v="0"/>
    <x v="9"/>
    <x v="1"/>
    <x v="4"/>
    <x v="1"/>
    <x v="4"/>
    <x v="1"/>
    <x v="4"/>
    <x v="1"/>
    <x v="4"/>
  </r>
  <r>
    <x v="699"/>
    <x v="667"/>
    <x v="0"/>
    <x v="5"/>
    <x v="5"/>
    <x v="633"/>
    <x v="3"/>
    <x v="0"/>
    <x v="4"/>
    <x v="0"/>
    <x v="4"/>
    <x v="0"/>
    <x v="0"/>
    <x v="5"/>
    <x v="1"/>
    <x v="4"/>
    <x v="1"/>
    <x v="4"/>
    <x v="1"/>
    <x v="4"/>
    <x v="1"/>
    <x v="4"/>
  </r>
  <r>
    <x v="699"/>
    <x v="667"/>
    <x v="0"/>
    <x v="19"/>
    <x v="19"/>
    <x v="682"/>
    <x v="3"/>
    <x v="0"/>
    <x v="16"/>
    <x v="0"/>
    <x v="16"/>
    <x v="0"/>
    <x v="0"/>
    <x v="19"/>
    <x v="1"/>
    <x v="4"/>
    <x v="1"/>
    <x v="4"/>
    <x v="1"/>
    <x v="4"/>
    <x v="1"/>
    <x v="4"/>
  </r>
  <r>
    <x v="699"/>
    <x v="667"/>
    <x v="0"/>
    <x v="20"/>
    <x v="20"/>
    <x v="682"/>
    <x v="3"/>
    <x v="0"/>
    <x v="17"/>
    <x v="0"/>
    <x v="17"/>
    <x v="0"/>
    <x v="0"/>
    <x v="20"/>
    <x v="1"/>
    <x v="4"/>
    <x v="1"/>
    <x v="4"/>
    <x v="1"/>
    <x v="4"/>
    <x v="1"/>
    <x v="4"/>
  </r>
  <r>
    <x v="699"/>
    <x v="667"/>
    <x v="0"/>
    <x v="21"/>
    <x v="21"/>
    <x v="682"/>
    <x v="3"/>
    <x v="0"/>
    <x v="18"/>
    <x v="0"/>
    <x v="18"/>
    <x v="0"/>
    <x v="0"/>
    <x v="21"/>
    <x v="1"/>
    <x v="4"/>
    <x v="1"/>
    <x v="4"/>
    <x v="1"/>
    <x v="4"/>
    <x v="1"/>
    <x v="4"/>
  </r>
  <r>
    <x v="700"/>
    <x v="668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700"/>
    <x v="668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700"/>
    <x v="668"/>
    <x v="0"/>
    <x v="5"/>
    <x v="5"/>
    <x v="241"/>
    <x v="3"/>
    <x v="0"/>
    <x v="4"/>
    <x v="0"/>
    <x v="4"/>
    <x v="0"/>
    <x v="0"/>
    <x v="5"/>
    <x v="1"/>
    <x v="4"/>
    <x v="1"/>
    <x v="4"/>
    <x v="1"/>
    <x v="4"/>
    <x v="1"/>
    <x v="4"/>
  </r>
  <r>
    <x v="700"/>
    <x v="668"/>
    <x v="0"/>
    <x v="7"/>
    <x v="7"/>
    <x v="241"/>
    <x v="3"/>
    <x v="0"/>
    <x v="4"/>
    <x v="0"/>
    <x v="4"/>
    <x v="0"/>
    <x v="0"/>
    <x v="7"/>
    <x v="1"/>
    <x v="4"/>
    <x v="1"/>
    <x v="4"/>
    <x v="1"/>
    <x v="4"/>
    <x v="1"/>
    <x v="4"/>
  </r>
  <r>
    <x v="700"/>
    <x v="668"/>
    <x v="0"/>
    <x v="8"/>
    <x v="8"/>
    <x v="241"/>
    <x v="3"/>
    <x v="0"/>
    <x v="6"/>
    <x v="0"/>
    <x v="6"/>
    <x v="0"/>
    <x v="0"/>
    <x v="8"/>
    <x v="1"/>
    <x v="4"/>
    <x v="1"/>
    <x v="4"/>
    <x v="1"/>
    <x v="4"/>
    <x v="1"/>
    <x v="4"/>
  </r>
  <r>
    <x v="700"/>
    <x v="668"/>
    <x v="0"/>
    <x v="9"/>
    <x v="9"/>
    <x v="241"/>
    <x v="3"/>
    <x v="0"/>
    <x v="7"/>
    <x v="0"/>
    <x v="7"/>
    <x v="0"/>
    <x v="0"/>
    <x v="9"/>
    <x v="1"/>
    <x v="4"/>
    <x v="1"/>
    <x v="4"/>
    <x v="1"/>
    <x v="4"/>
    <x v="1"/>
    <x v="4"/>
  </r>
  <r>
    <x v="700"/>
    <x v="668"/>
    <x v="0"/>
    <x v="17"/>
    <x v="17"/>
    <x v="241"/>
    <x v="3"/>
    <x v="0"/>
    <x v="14"/>
    <x v="0"/>
    <x v="14"/>
    <x v="0"/>
    <x v="0"/>
    <x v="17"/>
    <x v="1"/>
    <x v="4"/>
    <x v="1"/>
    <x v="4"/>
    <x v="1"/>
    <x v="4"/>
    <x v="1"/>
    <x v="4"/>
  </r>
  <r>
    <x v="700"/>
    <x v="668"/>
    <x v="0"/>
    <x v="42"/>
    <x v="42"/>
    <x v="345"/>
    <x v="3"/>
    <x v="0"/>
    <x v="33"/>
    <x v="0"/>
    <x v="33"/>
    <x v="0"/>
    <x v="0"/>
    <x v="42"/>
    <x v="1"/>
    <x v="4"/>
    <x v="1"/>
    <x v="4"/>
    <x v="1"/>
    <x v="4"/>
    <x v="1"/>
    <x v="4"/>
  </r>
  <r>
    <x v="700"/>
    <x v="668"/>
    <x v="0"/>
    <x v="63"/>
    <x v="63"/>
    <x v="346"/>
    <x v="3"/>
    <x v="0"/>
    <x v="50"/>
    <x v="0"/>
    <x v="55"/>
    <x v="0"/>
    <x v="0"/>
    <x v="61"/>
    <x v="1"/>
    <x v="4"/>
    <x v="1"/>
    <x v="4"/>
    <x v="1"/>
    <x v="4"/>
    <x v="1"/>
    <x v="4"/>
  </r>
  <r>
    <x v="700"/>
    <x v="668"/>
    <x v="0"/>
    <x v="63"/>
    <x v="63"/>
    <x v="347"/>
    <x v="3"/>
    <x v="0"/>
    <x v="50"/>
    <x v="0"/>
    <x v="55"/>
    <x v="0"/>
    <x v="0"/>
    <x v="61"/>
    <x v="1"/>
    <x v="4"/>
    <x v="1"/>
    <x v="4"/>
    <x v="1"/>
    <x v="4"/>
    <x v="1"/>
    <x v="4"/>
  </r>
  <r>
    <x v="700"/>
    <x v="668"/>
    <x v="0"/>
    <x v="19"/>
    <x v="19"/>
    <x v="683"/>
    <x v="3"/>
    <x v="0"/>
    <x v="16"/>
    <x v="0"/>
    <x v="16"/>
    <x v="0"/>
    <x v="0"/>
    <x v="19"/>
    <x v="1"/>
    <x v="4"/>
    <x v="1"/>
    <x v="4"/>
    <x v="1"/>
    <x v="4"/>
    <x v="1"/>
    <x v="4"/>
  </r>
  <r>
    <x v="700"/>
    <x v="668"/>
    <x v="0"/>
    <x v="20"/>
    <x v="20"/>
    <x v="683"/>
    <x v="3"/>
    <x v="0"/>
    <x v="17"/>
    <x v="0"/>
    <x v="17"/>
    <x v="0"/>
    <x v="0"/>
    <x v="20"/>
    <x v="1"/>
    <x v="4"/>
    <x v="1"/>
    <x v="4"/>
    <x v="1"/>
    <x v="4"/>
    <x v="1"/>
    <x v="4"/>
  </r>
  <r>
    <x v="701"/>
    <x v="669"/>
    <x v="0"/>
    <x v="46"/>
    <x v="46"/>
    <x v="684"/>
    <x v="3"/>
    <x v="0"/>
    <x v="34"/>
    <x v="0"/>
    <x v="34"/>
    <x v="0"/>
    <x v="0"/>
    <x v="46"/>
    <x v="1"/>
    <x v="4"/>
    <x v="1"/>
    <x v="4"/>
    <x v="1"/>
    <x v="4"/>
    <x v="1"/>
    <x v="4"/>
  </r>
  <r>
    <x v="702"/>
    <x v="67"/>
    <x v="0"/>
    <x v="36"/>
    <x v="36"/>
    <x v="685"/>
    <x v="3"/>
    <x v="0"/>
    <x v="30"/>
    <x v="0"/>
    <x v="30"/>
    <x v="0"/>
    <x v="0"/>
    <x v="36"/>
    <x v="1"/>
    <x v="4"/>
    <x v="1"/>
    <x v="4"/>
    <x v="1"/>
    <x v="4"/>
    <x v="1"/>
    <x v="4"/>
  </r>
  <r>
    <x v="703"/>
    <x v="670"/>
    <x v="0"/>
    <x v="25"/>
    <x v="25"/>
    <x v="109"/>
    <x v="3"/>
    <x v="0"/>
    <x v="21"/>
    <x v="0"/>
    <x v="21"/>
    <x v="0"/>
    <x v="0"/>
    <x v="25"/>
    <x v="1"/>
    <x v="4"/>
    <x v="1"/>
    <x v="4"/>
    <x v="1"/>
    <x v="4"/>
    <x v="1"/>
    <x v="4"/>
  </r>
  <r>
    <x v="703"/>
    <x v="670"/>
    <x v="0"/>
    <x v="16"/>
    <x v="16"/>
    <x v="109"/>
    <x v="3"/>
    <x v="0"/>
    <x v="13"/>
    <x v="0"/>
    <x v="13"/>
    <x v="0"/>
    <x v="0"/>
    <x v="16"/>
    <x v="1"/>
    <x v="4"/>
    <x v="1"/>
    <x v="4"/>
    <x v="1"/>
    <x v="4"/>
    <x v="1"/>
    <x v="4"/>
  </r>
  <r>
    <x v="703"/>
    <x v="670"/>
    <x v="0"/>
    <x v="7"/>
    <x v="7"/>
    <x v="295"/>
    <x v="3"/>
    <x v="0"/>
    <x v="4"/>
    <x v="0"/>
    <x v="4"/>
    <x v="0"/>
    <x v="0"/>
    <x v="7"/>
    <x v="1"/>
    <x v="4"/>
    <x v="1"/>
    <x v="4"/>
    <x v="1"/>
    <x v="4"/>
    <x v="1"/>
    <x v="4"/>
  </r>
  <r>
    <x v="703"/>
    <x v="670"/>
    <x v="0"/>
    <x v="8"/>
    <x v="8"/>
    <x v="295"/>
    <x v="3"/>
    <x v="0"/>
    <x v="6"/>
    <x v="0"/>
    <x v="6"/>
    <x v="0"/>
    <x v="0"/>
    <x v="8"/>
    <x v="1"/>
    <x v="4"/>
    <x v="1"/>
    <x v="4"/>
    <x v="1"/>
    <x v="4"/>
    <x v="1"/>
    <x v="4"/>
  </r>
  <r>
    <x v="703"/>
    <x v="670"/>
    <x v="0"/>
    <x v="9"/>
    <x v="9"/>
    <x v="295"/>
    <x v="3"/>
    <x v="0"/>
    <x v="7"/>
    <x v="0"/>
    <x v="7"/>
    <x v="0"/>
    <x v="0"/>
    <x v="9"/>
    <x v="1"/>
    <x v="4"/>
    <x v="1"/>
    <x v="4"/>
    <x v="1"/>
    <x v="4"/>
    <x v="1"/>
    <x v="4"/>
  </r>
  <r>
    <x v="703"/>
    <x v="670"/>
    <x v="0"/>
    <x v="17"/>
    <x v="17"/>
    <x v="295"/>
    <x v="3"/>
    <x v="0"/>
    <x v="14"/>
    <x v="0"/>
    <x v="14"/>
    <x v="0"/>
    <x v="0"/>
    <x v="17"/>
    <x v="1"/>
    <x v="4"/>
    <x v="1"/>
    <x v="4"/>
    <x v="1"/>
    <x v="4"/>
    <x v="1"/>
    <x v="4"/>
  </r>
  <r>
    <x v="703"/>
    <x v="670"/>
    <x v="0"/>
    <x v="5"/>
    <x v="5"/>
    <x v="295"/>
    <x v="3"/>
    <x v="0"/>
    <x v="4"/>
    <x v="0"/>
    <x v="4"/>
    <x v="0"/>
    <x v="0"/>
    <x v="5"/>
    <x v="1"/>
    <x v="4"/>
    <x v="1"/>
    <x v="4"/>
    <x v="1"/>
    <x v="4"/>
    <x v="1"/>
    <x v="4"/>
  </r>
  <r>
    <x v="703"/>
    <x v="670"/>
    <x v="0"/>
    <x v="27"/>
    <x v="27"/>
    <x v="563"/>
    <x v="3"/>
    <x v="0"/>
    <x v="23"/>
    <x v="0"/>
    <x v="23"/>
    <x v="0"/>
    <x v="0"/>
    <x v="27"/>
    <x v="1"/>
    <x v="4"/>
    <x v="1"/>
    <x v="4"/>
    <x v="1"/>
    <x v="4"/>
    <x v="1"/>
    <x v="4"/>
  </r>
  <r>
    <x v="703"/>
    <x v="670"/>
    <x v="0"/>
    <x v="42"/>
    <x v="42"/>
    <x v="569"/>
    <x v="3"/>
    <x v="0"/>
    <x v="33"/>
    <x v="0"/>
    <x v="33"/>
    <x v="0"/>
    <x v="0"/>
    <x v="42"/>
    <x v="1"/>
    <x v="4"/>
    <x v="1"/>
    <x v="4"/>
    <x v="1"/>
    <x v="4"/>
    <x v="1"/>
    <x v="4"/>
  </r>
  <r>
    <x v="703"/>
    <x v="670"/>
    <x v="0"/>
    <x v="19"/>
    <x v="19"/>
    <x v="686"/>
    <x v="3"/>
    <x v="0"/>
    <x v="16"/>
    <x v="0"/>
    <x v="16"/>
    <x v="0"/>
    <x v="0"/>
    <x v="19"/>
    <x v="1"/>
    <x v="4"/>
    <x v="1"/>
    <x v="4"/>
    <x v="1"/>
    <x v="4"/>
    <x v="1"/>
    <x v="4"/>
  </r>
  <r>
    <x v="703"/>
    <x v="670"/>
    <x v="0"/>
    <x v="20"/>
    <x v="20"/>
    <x v="686"/>
    <x v="3"/>
    <x v="0"/>
    <x v="17"/>
    <x v="0"/>
    <x v="17"/>
    <x v="0"/>
    <x v="0"/>
    <x v="20"/>
    <x v="1"/>
    <x v="4"/>
    <x v="1"/>
    <x v="4"/>
    <x v="1"/>
    <x v="4"/>
    <x v="1"/>
    <x v="4"/>
  </r>
  <r>
    <x v="703"/>
    <x v="670"/>
    <x v="0"/>
    <x v="21"/>
    <x v="21"/>
    <x v="686"/>
    <x v="3"/>
    <x v="0"/>
    <x v="18"/>
    <x v="0"/>
    <x v="18"/>
    <x v="0"/>
    <x v="0"/>
    <x v="21"/>
    <x v="1"/>
    <x v="4"/>
    <x v="1"/>
    <x v="4"/>
    <x v="1"/>
    <x v="4"/>
    <x v="1"/>
    <x v="4"/>
  </r>
  <r>
    <x v="704"/>
    <x v="671"/>
    <x v="0"/>
    <x v="27"/>
    <x v="27"/>
    <x v="365"/>
    <x v="3"/>
    <x v="0"/>
    <x v="23"/>
    <x v="0"/>
    <x v="23"/>
    <x v="0"/>
    <x v="0"/>
    <x v="27"/>
    <x v="1"/>
    <x v="4"/>
    <x v="1"/>
    <x v="4"/>
    <x v="1"/>
    <x v="4"/>
    <x v="1"/>
    <x v="4"/>
  </r>
  <r>
    <x v="704"/>
    <x v="671"/>
    <x v="0"/>
    <x v="42"/>
    <x v="42"/>
    <x v="366"/>
    <x v="3"/>
    <x v="0"/>
    <x v="33"/>
    <x v="0"/>
    <x v="33"/>
    <x v="0"/>
    <x v="0"/>
    <x v="42"/>
    <x v="1"/>
    <x v="4"/>
    <x v="1"/>
    <x v="4"/>
    <x v="1"/>
    <x v="4"/>
    <x v="1"/>
    <x v="4"/>
  </r>
  <r>
    <x v="704"/>
    <x v="671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704"/>
    <x v="671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704"/>
    <x v="671"/>
    <x v="0"/>
    <x v="5"/>
    <x v="5"/>
    <x v="367"/>
    <x v="3"/>
    <x v="0"/>
    <x v="4"/>
    <x v="0"/>
    <x v="4"/>
    <x v="0"/>
    <x v="0"/>
    <x v="5"/>
    <x v="1"/>
    <x v="4"/>
    <x v="1"/>
    <x v="4"/>
    <x v="1"/>
    <x v="4"/>
    <x v="1"/>
    <x v="4"/>
  </r>
  <r>
    <x v="704"/>
    <x v="671"/>
    <x v="0"/>
    <x v="17"/>
    <x v="17"/>
    <x v="367"/>
    <x v="3"/>
    <x v="0"/>
    <x v="14"/>
    <x v="0"/>
    <x v="14"/>
    <x v="0"/>
    <x v="0"/>
    <x v="17"/>
    <x v="1"/>
    <x v="4"/>
    <x v="1"/>
    <x v="4"/>
    <x v="1"/>
    <x v="4"/>
    <x v="1"/>
    <x v="4"/>
  </r>
  <r>
    <x v="704"/>
    <x v="671"/>
    <x v="0"/>
    <x v="7"/>
    <x v="7"/>
    <x v="367"/>
    <x v="3"/>
    <x v="0"/>
    <x v="4"/>
    <x v="0"/>
    <x v="4"/>
    <x v="0"/>
    <x v="0"/>
    <x v="7"/>
    <x v="1"/>
    <x v="4"/>
    <x v="1"/>
    <x v="4"/>
    <x v="1"/>
    <x v="4"/>
    <x v="1"/>
    <x v="4"/>
  </r>
  <r>
    <x v="704"/>
    <x v="671"/>
    <x v="0"/>
    <x v="8"/>
    <x v="8"/>
    <x v="367"/>
    <x v="3"/>
    <x v="0"/>
    <x v="6"/>
    <x v="0"/>
    <x v="6"/>
    <x v="0"/>
    <x v="0"/>
    <x v="8"/>
    <x v="1"/>
    <x v="4"/>
    <x v="1"/>
    <x v="4"/>
    <x v="1"/>
    <x v="4"/>
    <x v="1"/>
    <x v="4"/>
  </r>
  <r>
    <x v="704"/>
    <x v="671"/>
    <x v="0"/>
    <x v="9"/>
    <x v="9"/>
    <x v="367"/>
    <x v="3"/>
    <x v="0"/>
    <x v="7"/>
    <x v="0"/>
    <x v="7"/>
    <x v="0"/>
    <x v="0"/>
    <x v="9"/>
    <x v="1"/>
    <x v="4"/>
    <x v="1"/>
    <x v="4"/>
    <x v="1"/>
    <x v="4"/>
    <x v="1"/>
    <x v="4"/>
  </r>
  <r>
    <x v="704"/>
    <x v="671"/>
    <x v="0"/>
    <x v="19"/>
    <x v="19"/>
    <x v="687"/>
    <x v="3"/>
    <x v="0"/>
    <x v="16"/>
    <x v="0"/>
    <x v="16"/>
    <x v="0"/>
    <x v="0"/>
    <x v="19"/>
    <x v="1"/>
    <x v="4"/>
    <x v="1"/>
    <x v="4"/>
    <x v="1"/>
    <x v="4"/>
    <x v="1"/>
    <x v="4"/>
  </r>
  <r>
    <x v="704"/>
    <x v="671"/>
    <x v="0"/>
    <x v="21"/>
    <x v="21"/>
    <x v="687"/>
    <x v="3"/>
    <x v="0"/>
    <x v="18"/>
    <x v="0"/>
    <x v="18"/>
    <x v="0"/>
    <x v="0"/>
    <x v="21"/>
    <x v="1"/>
    <x v="4"/>
    <x v="1"/>
    <x v="4"/>
    <x v="1"/>
    <x v="4"/>
    <x v="1"/>
    <x v="4"/>
  </r>
  <r>
    <x v="705"/>
    <x v="672"/>
    <x v="0"/>
    <x v="10"/>
    <x v="10"/>
    <x v="671"/>
    <x v="3"/>
    <x v="0"/>
    <x v="8"/>
    <x v="0"/>
    <x v="8"/>
    <x v="0"/>
    <x v="0"/>
    <x v="10"/>
    <x v="1"/>
    <x v="4"/>
    <x v="1"/>
    <x v="4"/>
    <x v="1"/>
    <x v="4"/>
    <x v="1"/>
    <x v="4"/>
  </r>
  <r>
    <x v="706"/>
    <x v="673"/>
    <x v="0"/>
    <x v="10"/>
    <x v="10"/>
    <x v="667"/>
    <x v="3"/>
    <x v="0"/>
    <x v="8"/>
    <x v="0"/>
    <x v="8"/>
    <x v="0"/>
    <x v="0"/>
    <x v="10"/>
    <x v="1"/>
    <x v="4"/>
    <x v="1"/>
    <x v="4"/>
    <x v="1"/>
    <x v="4"/>
    <x v="1"/>
    <x v="4"/>
  </r>
  <r>
    <x v="707"/>
    <x v="674"/>
    <x v="0"/>
    <x v="7"/>
    <x v="7"/>
    <x v="481"/>
    <x v="3"/>
    <x v="0"/>
    <x v="4"/>
    <x v="0"/>
    <x v="4"/>
    <x v="0"/>
    <x v="0"/>
    <x v="7"/>
    <x v="1"/>
    <x v="4"/>
    <x v="1"/>
    <x v="4"/>
    <x v="1"/>
    <x v="4"/>
    <x v="1"/>
    <x v="4"/>
  </r>
  <r>
    <x v="707"/>
    <x v="674"/>
    <x v="0"/>
    <x v="8"/>
    <x v="8"/>
    <x v="481"/>
    <x v="3"/>
    <x v="0"/>
    <x v="6"/>
    <x v="0"/>
    <x v="6"/>
    <x v="0"/>
    <x v="0"/>
    <x v="8"/>
    <x v="1"/>
    <x v="4"/>
    <x v="1"/>
    <x v="4"/>
    <x v="1"/>
    <x v="4"/>
    <x v="1"/>
    <x v="4"/>
  </r>
  <r>
    <x v="707"/>
    <x v="674"/>
    <x v="0"/>
    <x v="9"/>
    <x v="9"/>
    <x v="481"/>
    <x v="3"/>
    <x v="0"/>
    <x v="7"/>
    <x v="0"/>
    <x v="7"/>
    <x v="0"/>
    <x v="0"/>
    <x v="9"/>
    <x v="1"/>
    <x v="4"/>
    <x v="1"/>
    <x v="4"/>
    <x v="1"/>
    <x v="4"/>
    <x v="1"/>
    <x v="4"/>
  </r>
  <r>
    <x v="707"/>
    <x v="674"/>
    <x v="0"/>
    <x v="4"/>
    <x v="4"/>
    <x v="481"/>
    <x v="3"/>
    <x v="0"/>
    <x v="4"/>
    <x v="0"/>
    <x v="4"/>
    <x v="0"/>
    <x v="0"/>
    <x v="4"/>
    <x v="1"/>
    <x v="4"/>
    <x v="1"/>
    <x v="4"/>
    <x v="1"/>
    <x v="4"/>
    <x v="1"/>
    <x v="4"/>
  </r>
  <r>
    <x v="707"/>
    <x v="674"/>
    <x v="0"/>
    <x v="5"/>
    <x v="5"/>
    <x v="481"/>
    <x v="3"/>
    <x v="0"/>
    <x v="4"/>
    <x v="0"/>
    <x v="4"/>
    <x v="0"/>
    <x v="0"/>
    <x v="5"/>
    <x v="1"/>
    <x v="4"/>
    <x v="1"/>
    <x v="4"/>
    <x v="1"/>
    <x v="4"/>
    <x v="1"/>
    <x v="4"/>
  </r>
  <r>
    <x v="707"/>
    <x v="674"/>
    <x v="0"/>
    <x v="17"/>
    <x v="17"/>
    <x v="481"/>
    <x v="3"/>
    <x v="0"/>
    <x v="14"/>
    <x v="0"/>
    <x v="14"/>
    <x v="0"/>
    <x v="0"/>
    <x v="17"/>
    <x v="1"/>
    <x v="4"/>
    <x v="1"/>
    <x v="4"/>
    <x v="1"/>
    <x v="4"/>
    <x v="1"/>
    <x v="4"/>
  </r>
  <r>
    <x v="707"/>
    <x v="674"/>
    <x v="0"/>
    <x v="25"/>
    <x v="25"/>
    <x v="483"/>
    <x v="3"/>
    <x v="0"/>
    <x v="21"/>
    <x v="0"/>
    <x v="21"/>
    <x v="0"/>
    <x v="0"/>
    <x v="25"/>
    <x v="1"/>
    <x v="4"/>
    <x v="1"/>
    <x v="4"/>
    <x v="1"/>
    <x v="4"/>
    <x v="1"/>
    <x v="4"/>
  </r>
  <r>
    <x v="707"/>
    <x v="674"/>
    <x v="0"/>
    <x v="16"/>
    <x v="16"/>
    <x v="483"/>
    <x v="3"/>
    <x v="0"/>
    <x v="13"/>
    <x v="0"/>
    <x v="13"/>
    <x v="0"/>
    <x v="0"/>
    <x v="16"/>
    <x v="1"/>
    <x v="4"/>
    <x v="1"/>
    <x v="4"/>
    <x v="1"/>
    <x v="4"/>
    <x v="1"/>
    <x v="4"/>
  </r>
  <r>
    <x v="707"/>
    <x v="674"/>
    <x v="0"/>
    <x v="29"/>
    <x v="29"/>
    <x v="484"/>
    <x v="3"/>
    <x v="0"/>
    <x v="25"/>
    <x v="0"/>
    <x v="25"/>
    <x v="0"/>
    <x v="0"/>
    <x v="29"/>
    <x v="1"/>
    <x v="4"/>
    <x v="1"/>
    <x v="4"/>
    <x v="1"/>
    <x v="4"/>
    <x v="1"/>
    <x v="4"/>
  </r>
  <r>
    <x v="707"/>
    <x v="674"/>
    <x v="0"/>
    <x v="27"/>
    <x v="27"/>
    <x v="485"/>
    <x v="3"/>
    <x v="0"/>
    <x v="23"/>
    <x v="0"/>
    <x v="23"/>
    <x v="0"/>
    <x v="0"/>
    <x v="27"/>
    <x v="1"/>
    <x v="4"/>
    <x v="1"/>
    <x v="4"/>
    <x v="1"/>
    <x v="4"/>
    <x v="1"/>
    <x v="4"/>
  </r>
  <r>
    <x v="707"/>
    <x v="674"/>
    <x v="0"/>
    <x v="27"/>
    <x v="27"/>
    <x v="486"/>
    <x v="3"/>
    <x v="0"/>
    <x v="23"/>
    <x v="0"/>
    <x v="23"/>
    <x v="0"/>
    <x v="0"/>
    <x v="27"/>
    <x v="1"/>
    <x v="4"/>
    <x v="1"/>
    <x v="4"/>
    <x v="1"/>
    <x v="4"/>
    <x v="1"/>
    <x v="4"/>
  </r>
  <r>
    <x v="707"/>
    <x v="674"/>
    <x v="0"/>
    <x v="19"/>
    <x v="19"/>
    <x v="688"/>
    <x v="3"/>
    <x v="0"/>
    <x v="16"/>
    <x v="0"/>
    <x v="16"/>
    <x v="0"/>
    <x v="0"/>
    <x v="19"/>
    <x v="1"/>
    <x v="4"/>
    <x v="1"/>
    <x v="4"/>
    <x v="1"/>
    <x v="4"/>
    <x v="1"/>
    <x v="4"/>
  </r>
  <r>
    <x v="707"/>
    <x v="674"/>
    <x v="0"/>
    <x v="21"/>
    <x v="21"/>
    <x v="688"/>
    <x v="3"/>
    <x v="0"/>
    <x v="18"/>
    <x v="0"/>
    <x v="18"/>
    <x v="0"/>
    <x v="0"/>
    <x v="21"/>
    <x v="1"/>
    <x v="4"/>
    <x v="1"/>
    <x v="4"/>
    <x v="1"/>
    <x v="4"/>
    <x v="1"/>
    <x v="4"/>
  </r>
  <r>
    <x v="707"/>
    <x v="674"/>
    <x v="0"/>
    <x v="68"/>
    <x v="68"/>
    <x v="688"/>
    <x v="3"/>
    <x v="0"/>
    <x v="54"/>
    <x v="0"/>
    <x v="60"/>
    <x v="0"/>
    <x v="0"/>
    <x v="66"/>
    <x v="1"/>
    <x v="4"/>
    <x v="1"/>
    <x v="4"/>
    <x v="1"/>
    <x v="4"/>
    <x v="1"/>
    <x v="4"/>
  </r>
  <r>
    <x v="708"/>
    <x v="675"/>
    <x v="0"/>
    <x v="17"/>
    <x v="17"/>
    <x v="57"/>
    <x v="3"/>
    <x v="0"/>
    <x v="14"/>
    <x v="0"/>
    <x v="14"/>
    <x v="0"/>
    <x v="0"/>
    <x v="17"/>
    <x v="1"/>
    <x v="4"/>
    <x v="1"/>
    <x v="4"/>
    <x v="1"/>
    <x v="4"/>
    <x v="1"/>
    <x v="4"/>
  </r>
  <r>
    <x v="708"/>
    <x v="675"/>
    <x v="0"/>
    <x v="7"/>
    <x v="7"/>
    <x v="57"/>
    <x v="3"/>
    <x v="0"/>
    <x v="4"/>
    <x v="0"/>
    <x v="4"/>
    <x v="0"/>
    <x v="0"/>
    <x v="7"/>
    <x v="1"/>
    <x v="4"/>
    <x v="1"/>
    <x v="4"/>
    <x v="1"/>
    <x v="4"/>
    <x v="1"/>
    <x v="4"/>
  </r>
  <r>
    <x v="708"/>
    <x v="675"/>
    <x v="0"/>
    <x v="8"/>
    <x v="8"/>
    <x v="57"/>
    <x v="3"/>
    <x v="0"/>
    <x v="6"/>
    <x v="0"/>
    <x v="6"/>
    <x v="0"/>
    <x v="0"/>
    <x v="8"/>
    <x v="1"/>
    <x v="4"/>
    <x v="1"/>
    <x v="4"/>
    <x v="1"/>
    <x v="4"/>
    <x v="1"/>
    <x v="4"/>
  </r>
  <r>
    <x v="708"/>
    <x v="675"/>
    <x v="0"/>
    <x v="9"/>
    <x v="9"/>
    <x v="57"/>
    <x v="3"/>
    <x v="0"/>
    <x v="7"/>
    <x v="0"/>
    <x v="7"/>
    <x v="0"/>
    <x v="0"/>
    <x v="9"/>
    <x v="1"/>
    <x v="4"/>
    <x v="1"/>
    <x v="4"/>
    <x v="1"/>
    <x v="4"/>
    <x v="1"/>
    <x v="4"/>
  </r>
  <r>
    <x v="708"/>
    <x v="675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708"/>
    <x v="675"/>
    <x v="0"/>
    <x v="19"/>
    <x v="19"/>
    <x v="689"/>
    <x v="3"/>
    <x v="0"/>
    <x v="16"/>
    <x v="0"/>
    <x v="16"/>
    <x v="0"/>
    <x v="0"/>
    <x v="19"/>
    <x v="1"/>
    <x v="4"/>
    <x v="1"/>
    <x v="4"/>
    <x v="1"/>
    <x v="4"/>
    <x v="1"/>
    <x v="4"/>
  </r>
  <r>
    <x v="708"/>
    <x v="675"/>
    <x v="0"/>
    <x v="21"/>
    <x v="21"/>
    <x v="689"/>
    <x v="3"/>
    <x v="0"/>
    <x v="18"/>
    <x v="0"/>
    <x v="18"/>
    <x v="0"/>
    <x v="0"/>
    <x v="21"/>
    <x v="1"/>
    <x v="4"/>
    <x v="1"/>
    <x v="4"/>
    <x v="1"/>
    <x v="4"/>
    <x v="1"/>
    <x v="4"/>
  </r>
  <r>
    <x v="708"/>
    <x v="675"/>
    <x v="0"/>
    <x v="68"/>
    <x v="68"/>
    <x v="689"/>
    <x v="3"/>
    <x v="0"/>
    <x v="54"/>
    <x v="0"/>
    <x v="60"/>
    <x v="0"/>
    <x v="0"/>
    <x v="66"/>
    <x v="1"/>
    <x v="4"/>
    <x v="1"/>
    <x v="4"/>
    <x v="1"/>
    <x v="4"/>
    <x v="1"/>
    <x v="4"/>
  </r>
  <r>
    <x v="709"/>
    <x v="676"/>
    <x v="0"/>
    <x v="46"/>
    <x v="46"/>
    <x v="690"/>
    <x v="3"/>
    <x v="0"/>
    <x v="34"/>
    <x v="0"/>
    <x v="34"/>
    <x v="0"/>
    <x v="0"/>
    <x v="46"/>
    <x v="1"/>
    <x v="4"/>
    <x v="1"/>
    <x v="4"/>
    <x v="1"/>
    <x v="4"/>
    <x v="1"/>
    <x v="4"/>
  </r>
  <r>
    <x v="710"/>
    <x v="677"/>
    <x v="0"/>
    <x v="11"/>
    <x v="11"/>
    <x v="691"/>
    <x v="3"/>
    <x v="0"/>
    <x v="4"/>
    <x v="0"/>
    <x v="4"/>
    <x v="0"/>
    <x v="0"/>
    <x v="11"/>
    <x v="1"/>
    <x v="4"/>
    <x v="1"/>
    <x v="4"/>
    <x v="1"/>
    <x v="4"/>
    <x v="1"/>
    <x v="4"/>
  </r>
  <r>
    <x v="711"/>
    <x v="678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711"/>
    <x v="678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711"/>
    <x v="678"/>
    <x v="0"/>
    <x v="42"/>
    <x v="42"/>
    <x v="312"/>
    <x v="3"/>
    <x v="0"/>
    <x v="33"/>
    <x v="0"/>
    <x v="33"/>
    <x v="0"/>
    <x v="0"/>
    <x v="42"/>
    <x v="1"/>
    <x v="4"/>
    <x v="1"/>
    <x v="4"/>
    <x v="1"/>
    <x v="4"/>
    <x v="1"/>
    <x v="4"/>
  </r>
  <r>
    <x v="711"/>
    <x v="678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711"/>
    <x v="678"/>
    <x v="0"/>
    <x v="5"/>
    <x v="5"/>
    <x v="359"/>
    <x v="3"/>
    <x v="0"/>
    <x v="4"/>
    <x v="0"/>
    <x v="4"/>
    <x v="0"/>
    <x v="0"/>
    <x v="5"/>
    <x v="1"/>
    <x v="4"/>
    <x v="1"/>
    <x v="4"/>
    <x v="1"/>
    <x v="4"/>
    <x v="1"/>
    <x v="4"/>
  </r>
  <r>
    <x v="711"/>
    <x v="678"/>
    <x v="0"/>
    <x v="17"/>
    <x v="17"/>
    <x v="359"/>
    <x v="3"/>
    <x v="0"/>
    <x v="14"/>
    <x v="0"/>
    <x v="14"/>
    <x v="0"/>
    <x v="0"/>
    <x v="17"/>
    <x v="1"/>
    <x v="4"/>
    <x v="1"/>
    <x v="4"/>
    <x v="1"/>
    <x v="4"/>
    <x v="1"/>
    <x v="4"/>
  </r>
  <r>
    <x v="711"/>
    <x v="678"/>
    <x v="0"/>
    <x v="7"/>
    <x v="7"/>
    <x v="359"/>
    <x v="3"/>
    <x v="0"/>
    <x v="4"/>
    <x v="0"/>
    <x v="4"/>
    <x v="0"/>
    <x v="0"/>
    <x v="7"/>
    <x v="1"/>
    <x v="4"/>
    <x v="1"/>
    <x v="4"/>
    <x v="1"/>
    <x v="4"/>
    <x v="1"/>
    <x v="4"/>
  </r>
  <r>
    <x v="711"/>
    <x v="678"/>
    <x v="0"/>
    <x v="8"/>
    <x v="8"/>
    <x v="359"/>
    <x v="3"/>
    <x v="0"/>
    <x v="6"/>
    <x v="0"/>
    <x v="6"/>
    <x v="0"/>
    <x v="0"/>
    <x v="8"/>
    <x v="1"/>
    <x v="4"/>
    <x v="1"/>
    <x v="4"/>
    <x v="1"/>
    <x v="4"/>
    <x v="1"/>
    <x v="4"/>
  </r>
  <r>
    <x v="711"/>
    <x v="678"/>
    <x v="0"/>
    <x v="9"/>
    <x v="9"/>
    <x v="359"/>
    <x v="3"/>
    <x v="0"/>
    <x v="7"/>
    <x v="0"/>
    <x v="7"/>
    <x v="0"/>
    <x v="0"/>
    <x v="9"/>
    <x v="1"/>
    <x v="4"/>
    <x v="1"/>
    <x v="4"/>
    <x v="1"/>
    <x v="4"/>
    <x v="1"/>
    <x v="4"/>
  </r>
  <r>
    <x v="711"/>
    <x v="678"/>
    <x v="0"/>
    <x v="19"/>
    <x v="19"/>
    <x v="692"/>
    <x v="3"/>
    <x v="0"/>
    <x v="16"/>
    <x v="0"/>
    <x v="16"/>
    <x v="0"/>
    <x v="0"/>
    <x v="19"/>
    <x v="1"/>
    <x v="4"/>
    <x v="1"/>
    <x v="4"/>
    <x v="1"/>
    <x v="4"/>
    <x v="1"/>
    <x v="4"/>
  </r>
  <r>
    <x v="711"/>
    <x v="678"/>
    <x v="0"/>
    <x v="21"/>
    <x v="21"/>
    <x v="692"/>
    <x v="3"/>
    <x v="0"/>
    <x v="18"/>
    <x v="0"/>
    <x v="18"/>
    <x v="0"/>
    <x v="0"/>
    <x v="21"/>
    <x v="1"/>
    <x v="4"/>
    <x v="1"/>
    <x v="4"/>
    <x v="1"/>
    <x v="4"/>
    <x v="1"/>
    <x v="4"/>
  </r>
  <r>
    <x v="712"/>
    <x v="679"/>
    <x v="0"/>
    <x v="11"/>
    <x v="11"/>
    <x v="693"/>
    <x v="3"/>
    <x v="0"/>
    <x v="4"/>
    <x v="0"/>
    <x v="4"/>
    <x v="0"/>
    <x v="0"/>
    <x v="11"/>
    <x v="1"/>
    <x v="4"/>
    <x v="1"/>
    <x v="4"/>
    <x v="1"/>
    <x v="4"/>
    <x v="1"/>
    <x v="4"/>
  </r>
  <r>
    <x v="713"/>
    <x v="680"/>
    <x v="0"/>
    <x v="16"/>
    <x v="16"/>
    <x v="59"/>
    <x v="3"/>
    <x v="0"/>
    <x v="13"/>
    <x v="0"/>
    <x v="13"/>
    <x v="0"/>
    <x v="0"/>
    <x v="16"/>
    <x v="1"/>
    <x v="4"/>
    <x v="1"/>
    <x v="4"/>
    <x v="1"/>
    <x v="4"/>
    <x v="1"/>
    <x v="4"/>
  </r>
  <r>
    <x v="713"/>
    <x v="680"/>
    <x v="0"/>
    <x v="25"/>
    <x v="25"/>
    <x v="59"/>
    <x v="3"/>
    <x v="0"/>
    <x v="21"/>
    <x v="0"/>
    <x v="21"/>
    <x v="0"/>
    <x v="0"/>
    <x v="25"/>
    <x v="1"/>
    <x v="4"/>
    <x v="1"/>
    <x v="4"/>
    <x v="1"/>
    <x v="4"/>
    <x v="1"/>
    <x v="4"/>
  </r>
  <r>
    <x v="713"/>
    <x v="680"/>
    <x v="0"/>
    <x v="8"/>
    <x v="8"/>
    <x v="419"/>
    <x v="3"/>
    <x v="0"/>
    <x v="6"/>
    <x v="0"/>
    <x v="6"/>
    <x v="0"/>
    <x v="0"/>
    <x v="8"/>
    <x v="1"/>
    <x v="4"/>
    <x v="1"/>
    <x v="4"/>
    <x v="1"/>
    <x v="4"/>
    <x v="1"/>
    <x v="4"/>
  </r>
  <r>
    <x v="713"/>
    <x v="680"/>
    <x v="0"/>
    <x v="9"/>
    <x v="9"/>
    <x v="419"/>
    <x v="3"/>
    <x v="0"/>
    <x v="7"/>
    <x v="0"/>
    <x v="7"/>
    <x v="0"/>
    <x v="0"/>
    <x v="9"/>
    <x v="1"/>
    <x v="4"/>
    <x v="1"/>
    <x v="4"/>
    <x v="1"/>
    <x v="4"/>
    <x v="1"/>
    <x v="4"/>
  </r>
  <r>
    <x v="713"/>
    <x v="680"/>
    <x v="0"/>
    <x v="19"/>
    <x v="19"/>
    <x v="694"/>
    <x v="3"/>
    <x v="0"/>
    <x v="16"/>
    <x v="0"/>
    <x v="16"/>
    <x v="0"/>
    <x v="0"/>
    <x v="19"/>
    <x v="1"/>
    <x v="4"/>
    <x v="1"/>
    <x v="4"/>
    <x v="1"/>
    <x v="4"/>
    <x v="1"/>
    <x v="4"/>
  </r>
  <r>
    <x v="713"/>
    <x v="680"/>
    <x v="0"/>
    <x v="21"/>
    <x v="21"/>
    <x v="694"/>
    <x v="3"/>
    <x v="0"/>
    <x v="18"/>
    <x v="0"/>
    <x v="18"/>
    <x v="0"/>
    <x v="0"/>
    <x v="21"/>
    <x v="1"/>
    <x v="4"/>
    <x v="1"/>
    <x v="4"/>
    <x v="1"/>
    <x v="4"/>
    <x v="1"/>
    <x v="4"/>
  </r>
  <r>
    <x v="714"/>
    <x v="681"/>
    <x v="0"/>
    <x v="25"/>
    <x v="25"/>
    <x v="109"/>
    <x v="3"/>
    <x v="0"/>
    <x v="21"/>
    <x v="0"/>
    <x v="21"/>
    <x v="0"/>
    <x v="0"/>
    <x v="25"/>
    <x v="2"/>
    <x v="290"/>
    <x v="24"/>
    <x v="251"/>
    <x v="2"/>
    <x v="157"/>
    <x v="2"/>
    <x v="253"/>
  </r>
  <r>
    <x v="714"/>
    <x v="681"/>
    <x v="0"/>
    <x v="16"/>
    <x v="16"/>
    <x v="109"/>
    <x v="3"/>
    <x v="0"/>
    <x v="13"/>
    <x v="0"/>
    <x v="13"/>
    <x v="0"/>
    <x v="0"/>
    <x v="16"/>
    <x v="2"/>
    <x v="291"/>
    <x v="24"/>
    <x v="252"/>
    <x v="2"/>
    <x v="158"/>
    <x v="2"/>
    <x v="254"/>
  </r>
  <r>
    <x v="714"/>
    <x v="681"/>
    <x v="0"/>
    <x v="7"/>
    <x v="7"/>
    <x v="110"/>
    <x v="3"/>
    <x v="0"/>
    <x v="4"/>
    <x v="0"/>
    <x v="4"/>
    <x v="0"/>
    <x v="0"/>
    <x v="7"/>
    <x v="2"/>
    <x v="4"/>
    <x v="24"/>
    <x v="4"/>
    <x v="2"/>
    <x v="4"/>
    <x v="2"/>
    <x v="4"/>
  </r>
  <r>
    <x v="714"/>
    <x v="681"/>
    <x v="0"/>
    <x v="8"/>
    <x v="8"/>
    <x v="110"/>
    <x v="3"/>
    <x v="0"/>
    <x v="6"/>
    <x v="0"/>
    <x v="6"/>
    <x v="0"/>
    <x v="0"/>
    <x v="8"/>
    <x v="2"/>
    <x v="292"/>
    <x v="24"/>
    <x v="253"/>
    <x v="2"/>
    <x v="159"/>
    <x v="2"/>
    <x v="255"/>
  </r>
  <r>
    <x v="714"/>
    <x v="681"/>
    <x v="0"/>
    <x v="9"/>
    <x v="9"/>
    <x v="110"/>
    <x v="3"/>
    <x v="0"/>
    <x v="7"/>
    <x v="0"/>
    <x v="7"/>
    <x v="0"/>
    <x v="0"/>
    <x v="9"/>
    <x v="2"/>
    <x v="293"/>
    <x v="24"/>
    <x v="254"/>
    <x v="2"/>
    <x v="88"/>
    <x v="2"/>
    <x v="95"/>
  </r>
  <r>
    <x v="714"/>
    <x v="681"/>
    <x v="0"/>
    <x v="4"/>
    <x v="4"/>
    <x v="110"/>
    <x v="3"/>
    <x v="0"/>
    <x v="4"/>
    <x v="0"/>
    <x v="4"/>
    <x v="0"/>
    <x v="0"/>
    <x v="4"/>
    <x v="2"/>
    <x v="4"/>
    <x v="24"/>
    <x v="4"/>
    <x v="2"/>
    <x v="4"/>
    <x v="2"/>
    <x v="4"/>
  </r>
  <r>
    <x v="714"/>
    <x v="681"/>
    <x v="0"/>
    <x v="5"/>
    <x v="5"/>
    <x v="110"/>
    <x v="3"/>
    <x v="0"/>
    <x v="4"/>
    <x v="0"/>
    <x v="4"/>
    <x v="0"/>
    <x v="0"/>
    <x v="5"/>
    <x v="2"/>
    <x v="4"/>
    <x v="24"/>
    <x v="4"/>
    <x v="2"/>
    <x v="4"/>
    <x v="2"/>
    <x v="4"/>
  </r>
  <r>
    <x v="714"/>
    <x v="681"/>
    <x v="0"/>
    <x v="17"/>
    <x v="17"/>
    <x v="110"/>
    <x v="3"/>
    <x v="0"/>
    <x v="14"/>
    <x v="0"/>
    <x v="14"/>
    <x v="0"/>
    <x v="0"/>
    <x v="17"/>
    <x v="2"/>
    <x v="294"/>
    <x v="24"/>
    <x v="255"/>
    <x v="2"/>
    <x v="160"/>
    <x v="2"/>
    <x v="256"/>
  </r>
  <r>
    <x v="714"/>
    <x v="681"/>
    <x v="0"/>
    <x v="49"/>
    <x v="49"/>
    <x v="695"/>
    <x v="3"/>
    <x v="0"/>
    <x v="39"/>
    <x v="0"/>
    <x v="39"/>
    <x v="0"/>
    <x v="0"/>
    <x v="49"/>
    <x v="2"/>
    <x v="295"/>
    <x v="24"/>
    <x v="256"/>
    <x v="2"/>
    <x v="161"/>
    <x v="2"/>
    <x v="257"/>
  </r>
  <r>
    <x v="714"/>
    <x v="681"/>
    <x v="0"/>
    <x v="50"/>
    <x v="50"/>
    <x v="695"/>
    <x v="3"/>
    <x v="0"/>
    <x v="40"/>
    <x v="0"/>
    <x v="40"/>
    <x v="0"/>
    <x v="0"/>
    <x v="50"/>
    <x v="2"/>
    <x v="296"/>
    <x v="24"/>
    <x v="257"/>
    <x v="2"/>
    <x v="162"/>
    <x v="2"/>
    <x v="258"/>
  </r>
  <r>
    <x v="714"/>
    <x v="681"/>
    <x v="0"/>
    <x v="45"/>
    <x v="45"/>
    <x v="695"/>
    <x v="3"/>
    <x v="0"/>
    <x v="36"/>
    <x v="0"/>
    <x v="36"/>
    <x v="0"/>
    <x v="0"/>
    <x v="45"/>
    <x v="2"/>
    <x v="297"/>
    <x v="24"/>
    <x v="258"/>
    <x v="2"/>
    <x v="163"/>
    <x v="2"/>
    <x v="259"/>
  </r>
  <r>
    <x v="714"/>
    <x v="681"/>
    <x v="0"/>
    <x v="47"/>
    <x v="47"/>
    <x v="695"/>
    <x v="3"/>
    <x v="0"/>
    <x v="37"/>
    <x v="0"/>
    <x v="37"/>
    <x v="0"/>
    <x v="0"/>
    <x v="47"/>
    <x v="2"/>
    <x v="298"/>
    <x v="24"/>
    <x v="259"/>
    <x v="2"/>
    <x v="164"/>
    <x v="2"/>
    <x v="260"/>
  </r>
  <r>
    <x v="714"/>
    <x v="681"/>
    <x v="0"/>
    <x v="48"/>
    <x v="48"/>
    <x v="695"/>
    <x v="3"/>
    <x v="0"/>
    <x v="38"/>
    <x v="0"/>
    <x v="38"/>
    <x v="0"/>
    <x v="0"/>
    <x v="48"/>
    <x v="2"/>
    <x v="299"/>
    <x v="24"/>
    <x v="260"/>
    <x v="2"/>
    <x v="165"/>
    <x v="2"/>
    <x v="261"/>
  </r>
  <r>
    <x v="714"/>
    <x v="681"/>
    <x v="0"/>
    <x v="31"/>
    <x v="31"/>
    <x v="695"/>
    <x v="3"/>
    <x v="0"/>
    <x v="27"/>
    <x v="0"/>
    <x v="27"/>
    <x v="0"/>
    <x v="0"/>
    <x v="31"/>
    <x v="2"/>
    <x v="157"/>
    <x v="24"/>
    <x v="157"/>
    <x v="2"/>
    <x v="166"/>
    <x v="2"/>
    <x v="149"/>
  </r>
  <r>
    <x v="714"/>
    <x v="681"/>
    <x v="0"/>
    <x v="55"/>
    <x v="55"/>
    <x v="236"/>
    <x v="3"/>
    <x v="0"/>
    <x v="44"/>
    <x v="0"/>
    <x v="44"/>
    <x v="0"/>
    <x v="0"/>
    <x v="53"/>
    <x v="2"/>
    <x v="300"/>
    <x v="24"/>
    <x v="261"/>
    <x v="2"/>
    <x v="167"/>
    <x v="2"/>
    <x v="262"/>
  </r>
  <r>
    <x v="715"/>
    <x v="682"/>
    <x v="0"/>
    <x v="25"/>
    <x v="25"/>
    <x v="109"/>
    <x v="3"/>
    <x v="0"/>
    <x v="21"/>
    <x v="0"/>
    <x v="21"/>
    <x v="0"/>
    <x v="0"/>
    <x v="25"/>
    <x v="17"/>
    <x v="301"/>
    <x v="1"/>
    <x v="4"/>
    <x v="1"/>
    <x v="4"/>
    <x v="15"/>
    <x v="263"/>
  </r>
  <r>
    <x v="715"/>
    <x v="682"/>
    <x v="0"/>
    <x v="16"/>
    <x v="16"/>
    <x v="109"/>
    <x v="3"/>
    <x v="0"/>
    <x v="13"/>
    <x v="0"/>
    <x v="13"/>
    <x v="0"/>
    <x v="0"/>
    <x v="16"/>
    <x v="17"/>
    <x v="302"/>
    <x v="1"/>
    <x v="4"/>
    <x v="1"/>
    <x v="4"/>
    <x v="15"/>
    <x v="264"/>
  </r>
  <r>
    <x v="715"/>
    <x v="682"/>
    <x v="0"/>
    <x v="7"/>
    <x v="7"/>
    <x v="239"/>
    <x v="3"/>
    <x v="0"/>
    <x v="4"/>
    <x v="0"/>
    <x v="4"/>
    <x v="0"/>
    <x v="0"/>
    <x v="7"/>
    <x v="17"/>
    <x v="4"/>
    <x v="1"/>
    <x v="4"/>
    <x v="1"/>
    <x v="4"/>
    <x v="15"/>
    <x v="4"/>
  </r>
  <r>
    <x v="715"/>
    <x v="682"/>
    <x v="0"/>
    <x v="8"/>
    <x v="8"/>
    <x v="239"/>
    <x v="3"/>
    <x v="0"/>
    <x v="6"/>
    <x v="0"/>
    <x v="6"/>
    <x v="0"/>
    <x v="0"/>
    <x v="8"/>
    <x v="17"/>
    <x v="123"/>
    <x v="1"/>
    <x v="4"/>
    <x v="1"/>
    <x v="4"/>
    <x v="15"/>
    <x v="115"/>
  </r>
  <r>
    <x v="715"/>
    <x v="682"/>
    <x v="0"/>
    <x v="9"/>
    <x v="9"/>
    <x v="239"/>
    <x v="3"/>
    <x v="0"/>
    <x v="7"/>
    <x v="0"/>
    <x v="7"/>
    <x v="0"/>
    <x v="0"/>
    <x v="9"/>
    <x v="17"/>
    <x v="124"/>
    <x v="1"/>
    <x v="4"/>
    <x v="1"/>
    <x v="4"/>
    <x v="15"/>
    <x v="116"/>
  </r>
  <r>
    <x v="715"/>
    <x v="682"/>
    <x v="0"/>
    <x v="4"/>
    <x v="4"/>
    <x v="239"/>
    <x v="3"/>
    <x v="0"/>
    <x v="4"/>
    <x v="0"/>
    <x v="4"/>
    <x v="0"/>
    <x v="0"/>
    <x v="4"/>
    <x v="17"/>
    <x v="4"/>
    <x v="1"/>
    <x v="4"/>
    <x v="1"/>
    <x v="4"/>
    <x v="15"/>
    <x v="4"/>
  </r>
  <r>
    <x v="715"/>
    <x v="682"/>
    <x v="0"/>
    <x v="5"/>
    <x v="5"/>
    <x v="239"/>
    <x v="3"/>
    <x v="0"/>
    <x v="4"/>
    <x v="0"/>
    <x v="4"/>
    <x v="0"/>
    <x v="0"/>
    <x v="5"/>
    <x v="17"/>
    <x v="4"/>
    <x v="1"/>
    <x v="4"/>
    <x v="1"/>
    <x v="4"/>
    <x v="15"/>
    <x v="4"/>
  </r>
  <r>
    <x v="715"/>
    <x v="682"/>
    <x v="0"/>
    <x v="40"/>
    <x v="40"/>
    <x v="239"/>
    <x v="3"/>
    <x v="0"/>
    <x v="14"/>
    <x v="0"/>
    <x v="14"/>
    <x v="0"/>
    <x v="0"/>
    <x v="40"/>
    <x v="17"/>
    <x v="122"/>
    <x v="1"/>
    <x v="4"/>
    <x v="1"/>
    <x v="4"/>
    <x v="15"/>
    <x v="114"/>
  </r>
  <r>
    <x v="715"/>
    <x v="682"/>
    <x v="0"/>
    <x v="45"/>
    <x v="45"/>
    <x v="696"/>
    <x v="3"/>
    <x v="0"/>
    <x v="36"/>
    <x v="0"/>
    <x v="36"/>
    <x v="0"/>
    <x v="0"/>
    <x v="45"/>
    <x v="17"/>
    <x v="303"/>
    <x v="1"/>
    <x v="4"/>
    <x v="1"/>
    <x v="4"/>
    <x v="15"/>
    <x v="265"/>
  </r>
  <r>
    <x v="715"/>
    <x v="682"/>
    <x v="0"/>
    <x v="47"/>
    <x v="47"/>
    <x v="696"/>
    <x v="3"/>
    <x v="0"/>
    <x v="37"/>
    <x v="0"/>
    <x v="37"/>
    <x v="0"/>
    <x v="0"/>
    <x v="47"/>
    <x v="17"/>
    <x v="304"/>
    <x v="1"/>
    <x v="4"/>
    <x v="1"/>
    <x v="4"/>
    <x v="15"/>
    <x v="266"/>
  </r>
  <r>
    <x v="715"/>
    <x v="682"/>
    <x v="0"/>
    <x v="48"/>
    <x v="48"/>
    <x v="696"/>
    <x v="3"/>
    <x v="0"/>
    <x v="38"/>
    <x v="0"/>
    <x v="38"/>
    <x v="0"/>
    <x v="0"/>
    <x v="48"/>
    <x v="17"/>
    <x v="305"/>
    <x v="1"/>
    <x v="4"/>
    <x v="1"/>
    <x v="4"/>
    <x v="15"/>
    <x v="267"/>
  </r>
  <r>
    <x v="715"/>
    <x v="682"/>
    <x v="0"/>
    <x v="31"/>
    <x v="31"/>
    <x v="696"/>
    <x v="3"/>
    <x v="0"/>
    <x v="27"/>
    <x v="0"/>
    <x v="27"/>
    <x v="0"/>
    <x v="0"/>
    <x v="31"/>
    <x v="17"/>
    <x v="128"/>
    <x v="1"/>
    <x v="4"/>
    <x v="1"/>
    <x v="4"/>
    <x v="15"/>
    <x v="120"/>
  </r>
  <r>
    <x v="715"/>
    <x v="682"/>
    <x v="0"/>
    <x v="50"/>
    <x v="50"/>
    <x v="696"/>
    <x v="3"/>
    <x v="0"/>
    <x v="40"/>
    <x v="0"/>
    <x v="40"/>
    <x v="0"/>
    <x v="0"/>
    <x v="50"/>
    <x v="17"/>
    <x v="306"/>
    <x v="1"/>
    <x v="4"/>
    <x v="1"/>
    <x v="4"/>
    <x v="15"/>
    <x v="268"/>
  </r>
  <r>
    <x v="715"/>
    <x v="682"/>
    <x v="0"/>
    <x v="49"/>
    <x v="49"/>
    <x v="696"/>
    <x v="3"/>
    <x v="0"/>
    <x v="39"/>
    <x v="0"/>
    <x v="39"/>
    <x v="0"/>
    <x v="0"/>
    <x v="49"/>
    <x v="17"/>
    <x v="307"/>
    <x v="1"/>
    <x v="4"/>
    <x v="1"/>
    <x v="4"/>
    <x v="15"/>
    <x v="269"/>
  </r>
  <r>
    <x v="715"/>
    <x v="682"/>
    <x v="0"/>
    <x v="55"/>
    <x v="55"/>
    <x v="236"/>
    <x v="3"/>
    <x v="0"/>
    <x v="44"/>
    <x v="0"/>
    <x v="44"/>
    <x v="0"/>
    <x v="0"/>
    <x v="53"/>
    <x v="17"/>
    <x v="308"/>
    <x v="1"/>
    <x v="4"/>
    <x v="1"/>
    <x v="4"/>
    <x v="15"/>
    <x v="270"/>
  </r>
  <r>
    <x v="716"/>
    <x v="683"/>
    <x v="0"/>
    <x v="25"/>
    <x v="25"/>
    <x v="109"/>
    <x v="3"/>
    <x v="0"/>
    <x v="21"/>
    <x v="0"/>
    <x v="21"/>
    <x v="0"/>
    <x v="0"/>
    <x v="25"/>
    <x v="2"/>
    <x v="290"/>
    <x v="1"/>
    <x v="4"/>
    <x v="2"/>
    <x v="157"/>
    <x v="2"/>
    <x v="253"/>
  </r>
  <r>
    <x v="716"/>
    <x v="683"/>
    <x v="0"/>
    <x v="16"/>
    <x v="16"/>
    <x v="109"/>
    <x v="3"/>
    <x v="0"/>
    <x v="13"/>
    <x v="0"/>
    <x v="13"/>
    <x v="0"/>
    <x v="0"/>
    <x v="16"/>
    <x v="2"/>
    <x v="291"/>
    <x v="1"/>
    <x v="4"/>
    <x v="2"/>
    <x v="158"/>
    <x v="2"/>
    <x v="254"/>
  </r>
  <r>
    <x v="716"/>
    <x v="683"/>
    <x v="0"/>
    <x v="7"/>
    <x v="7"/>
    <x v="130"/>
    <x v="3"/>
    <x v="0"/>
    <x v="4"/>
    <x v="0"/>
    <x v="4"/>
    <x v="0"/>
    <x v="0"/>
    <x v="7"/>
    <x v="2"/>
    <x v="4"/>
    <x v="1"/>
    <x v="4"/>
    <x v="2"/>
    <x v="4"/>
    <x v="2"/>
    <x v="4"/>
  </r>
  <r>
    <x v="716"/>
    <x v="683"/>
    <x v="0"/>
    <x v="8"/>
    <x v="8"/>
    <x v="130"/>
    <x v="3"/>
    <x v="0"/>
    <x v="6"/>
    <x v="0"/>
    <x v="6"/>
    <x v="0"/>
    <x v="0"/>
    <x v="8"/>
    <x v="2"/>
    <x v="292"/>
    <x v="1"/>
    <x v="4"/>
    <x v="2"/>
    <x v="159"/>
    <x v="2"/>
    <x v="255"/>
  </r>
  <r>
    <x v="716"/>
    <x v="683"/>
    <x v="0"/>
    <x v="9"/>
    <x v="9"/>
    <x v="130"/>
    <x v="3"/>
    <x v="0"/>
    <x v="7"/>
    <x v="0"/>
    <x v="7"/>
    <x v="0"/>
    <x v="0"/>
    <x v="9"/>
    <x v="2"/>
    <x v="293"/>
    <x v="1"/>
    <x v="4"/>
    <x v="2"/>
    <x v="88"/>
    <x v="2"/>
    <x v="95"/>
  </r>
  <r>
    <x v="716"/>
    <x v="683"/>
    <x v="0"/>
    <x v="5"/>
    <x v="5"/>
    <x v="130"/>
    <x v="3"/>
    <x v="0"/>
    <x v="4"/>
    <x v="0"/>
    <x v="4"/>
    <x v="0"/>
    <x v="0"/>
    <x v="5"/>
    <x v="2"/>
    <x v="4"/>
    <x v="1"/>
    <x v="4"/>
    <x v="2"/>
    <x v="4"/>
    <x v="2"/>
    <x v="4"/>
  </r>
  <r>
    <x v="716"/>
    <x v="683"/>
    <x v="0"/>
    <x v="4"/>
    <x v="4"/>
    <x v="130"/>
    <x v="3"/>
    <x v="0"/>
    <x v="4"/>
    <x v="0"/>
    <x v="4"/>
    <x v="0"/>
    <x v="0"/>
    <x v="4"/>
    <x v="2"/>
    <x v="4"/>
    <x v="1"/>
    <x v="4"/>
    <x v="2"/>
    <x v="4"/>
    <x v="2"/>
    <x v="4"/>
  </r>
  <r>
    <x v="716"/>
    <x v="683"/>
    <x v="0"/>
    <x v="40"/>
    <x v="40"/>
    <x v="130"/>
    <x v="3"/>
    <x v="0"/>
    <x v="14"/>
    <x v="0"/>
    <x v="14"/>
    <x v="0"/>
    <x v="0"/>
    <x v="40"/>
    <x v="2"/>
    <x v="294"/>
    <x v="1"/>
    <x v="4"/>
    <x v="2"/>
    <x v="160"/>
    <x v="2"/>
    <x v="256"/>
  </r>
  <r>
    <x v="716"/>
    <x v="683"/>
    <x v="0"/>
    <x v="45"/>
    <x v="45"/>
    <x v="697"/>
    <x v="3"/>
    <x v="0"/>
    <x v="36"/>
    <x v="0"/>
    <x v="36"/>
    <x v="0"/>
    <x v="0"/>
    <x v="45"/>
    <x v="2"/>
    <x v="297"/>
    <x v="1"/>
    <x v="4"/>
    <x v="2"/>
    <x v="163"/>
    <x v="2"/>
    <x v="259"/>
  </r>
  <r>
    <x v="716"/>
    <x v="683"/>
    <x v="0"/>
    <x v="47"/>
    <x v="47"/>
    <x v="697"/>
    <x v="3"/>
    <x v="0"/>
    <x v="37"/>
    <x v="0"/>
    <x v="37"/>
    <x v="0"/>
    <x v="0"/>
    <x v="47"/>
    <x v="2"/>
    <x v="298"/>
    <x v="1"/>
    <x v="4"/>
    <x v="2"/>
    <x v="164"/>
    <x v="2"/>
    <x v="260"/>
  </r>
  <r>
    <x v="716"/>
    <x v="683"/>
    <x v="0"/>
    <x v="48"/>
    <x v="48"/>
    <x v="697"/>
    <x v="3"/>
    <x v="0"/>
    <x v="38"/>
    <x v="0"/>
    <x v="38"/>
    <x v="0"/>
    <x v="0"/>
    <x v="48"/>
    <x v="2"/>
    <x v="299"/>
    <x v="1"/>
    <x v="4"/>
    <x v="2"/>
    <x v="165"/>
    <x v="2"/>
    <x v="261"/>
  </r>
  <r>
    <x v="716"/>
    <x v="683"/>
    <x v="0"/>
    <x v="31"/>
    <x v="31"/>
    <x v="697"/>
    <x v="3"/>
    <x v="0"/>
    <x v="27"/>
    <x v="0"/>
    <x v="27"/>
    <x v="0"/>
    <x v="0"/>
    <x v="31"/>
    <x v="2"/>
    <x v="157"/>
    <x v="1"/>
    <x v="4"/>
    <x v="2"/>
    <x v="166"/>
    <x v="2"/>
    <x v="149"/>
  </r>
  <r>
    <x v="716"/>
    <x v="683"/>
    <x v="0"/>
    <x v="50"/>
    <x v="50"/>
    <x v="697"/>
    <x v="3"/>
    <x v="0"/>
    <x v="40"/>
    <x v="0"/>
    <x v="40"/>
    <x v="0"/>
    <x v="0"/>
    <x v="50"/>
    <x v="2"/>
    <x v="296"/>
    <x v="1"/>
    <x v="4"/>
    <x v="2"/>
    <x v="162"/>
    <x v="2"/>
    <x v="258"/>
  </r>
  <r>
    <x v="716"/>
    <x v="683"/>
    <x v="0"/>
    <x v="49"/>
    <x v="49"/>
    <x v="697"/>
    <x v="3"/>
    <x v="0"/>
    <x v="39"/>
    <x v="0"/>
    <x v="39"/>
    <x v="0"/>
    <x v="0"/>
    <x v="49"/>
    <x v="2"/>
    <x v="295"/>
    <x v="1"/>
    <x v="4"/>
    <x v="2"/>
    <x v="161"/>
    <x v="2"/>
    <x v="257"/>
  </r>
  <r>
    <x v="716"/>
    <x v="683"/>
    <x v="0"/>
    <x v="55"/>
    <x v="55"/>
    <x v="236"/>
    <x v="3"/>
    <x v="0"/>
    <x v="44"/>
    <x v="0"/>
    <x v="44"/>
    <x v="0"/>
    <x v="0"/>
    <x v="53"/>
    <x v="2"/>
    <x v="300"/>
    <x v="1"/>
    <x v="4"/>
    <x v="2"/>
    <x v="167"/>
    <x v="2"/>
    <x v="262"/>
  </r>
  <r>
    <x v="717"/>
    <x v="684"/>
    <x v="0"/>
    <x v="27"/>
    <x v="27"/>
    <x v="668"/>
    <x v="3"/>
    <x v="0"/>
    <x v="23"/>
    <x v="0"/>
    <x v="23"/>
    <x v="0"/>
    <x v="0"/>
    <x v="27"/>
    <x v="1"/>
    <x v="4"/>
    <x v="1"/>
    <x v="4"/>
    <x v="1"/>
    <x v="4"/>
    <x v="1"/>
    <x v="4"/>
  </r>
  <r>
    <x v="718"/>
    <x v="685"/>
    <x v="0"/>
    <x v="27"/>
    <x v="27"/>
    <x v="669"/>
    <x v="3"/>
    <x v="0"/>
    <x v="23"/>
    <x v="0"/>
    <x v="23"/>
    <x v="0"/>
    <x v="0"/>
    <x v="27"/>
    <x v="1"/>
    <x v="4"/>
    <x v="1"/>
    <x v="4"/>
    <x v="1"/>
    <x v="4"/>
    <x v="1"/>
    <x v="4"/>
  </r>
  <r>
    <x v="719"/>
    <x v="686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719"/>
    <x v="686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719"/>
    <x v="686"/>
    <x v="0"/>
    <x v="17"/>
    <x v="17"/>
    <x v="511"/>
    <x v="3"/>
    <x v="0"/>
    <x v="14"/>
    <x v="0"/>
    <x v="14"/>
    <x v="0"/>
    <x v="0"/>
    <x v="17"/>
    <x v="1"/>
    <x v="4"/>
    <x v="1"/>
    <x v="4"/>
    <x v="1"/>
    <x v="4"/>
    <x v="1"/>
    <x v="4"/>
  </r>
  <r>
    <x v="719"/>
    <x v="686"/>
    <x v="0"/>
    <x v="7"/>
    <x v="7"/>
    <x v="511"/>
    <x v="3"/>
    <x v="0"/>
    <x v="4"/>
    <x v="0"/>
    <x v="4"/>
    <x v="0"/>
    <x v="0"/>
    <x v="7"/>
    <x v="1"/>
    <x v="4"/>
    <x v="1"/>
    <x v="4"/>
    <x v="1"/>
    <x v="4"/>
    <x v="1"/>
    <x v="4"/>
  </r>
  <r>
    <x v="719"/>
    <x v="686"/>
    <x v="0"/>
    <x v="8"/>
    <x v="8"/>
    <x v="511"/>
    <x v="3"/>
    <x v="0"/>
    <x v="6"/>
    <x v="0"/>
    <x v="6"/>
    <x v="0"/>
    <x v="0"/>
    <x v="8"/>
    <x v="1"/>
    <x v="4"/>
    <x v="1"/>
    <x v="4"/>
    <x v="1"/>
    <x v="4"/>
    <x v="1"/>
    <x v="4"/>
  </r>
  <r>
    <x v="719"/>
    <x v="686"/>
    <x v="0"/>
    <x v="9"/>
    <x v="9"/>
    <x v="511"/>
    <x v="3"/>
    <x v="0"/>
    <x v="7"/>
    <x v="0"/>
    <x v="7"/>
    <x v="0"/>
    <x v="0"/>
    <x v="9"/>
    <x v="1"/>
    <x v="4"/>
    <x v="1"/>
    <x v="4"/>
    <x v="1"/>
    <x v="4"/>
    <x v="1"/>
    <x v="4"/>
  </r>
  <r>
    <x v="719"/>
    <x v="686"/>
    <x v="0"/>
    <x v="5"/>
    <x v="5"/>
    <x v="511"/>
    <x v="3"/>
    <x v="0"/>
    <x v="4"/>
    <x v="0"/>
    <x v="4"/>
    <x v="0"/>
    <x v="0"/>
    <x v="5"/>
    <x v="1"/>
    <x v="4"/>
    <x v="1"/>
    <x v="4"/>
    <x v="1"/>
    <x v="4"/>
    <x v="1"/>
    <x v="4"/>
  </r>
  <r>
    <x v="719"/>
    <x v="686"/>
    <x v="0"/>
    <x v="42"/>
    <x v="42"/>
    <x v="512"/>
    <x v="3"/>
    <x v="0"/>
    <x v="33"/>
    <x v="0"/>
    <x v="33"/>
    <x v="0"/>
    <x v="0"/>
    <x v="42"/>
    <x v="1"/>
    <x v="4"/>
    <x v="1"/>
    <x v="4"/>
    <x v="1"/>
    <x v="4"/>
    <x v="1"/>
    <x v="4"/>
  </r>
  <r>
    <x v="719"/>
    <x v="686"/>
    <x v="0"/>
    <x v="27"/>
    <x v="27"/>
    <x v="513"/>
    <x v="3"/>
    <x v="0"/>
    <x v="23"/>
    <x v="0"/>
    <x v="23"/>
    <x v="0"/>
    <x v="0"/>
    <x v="27"/>
    <x v="1"/>
    <x v="4"/>
    <x v="1"/>
    <x v="4"/>
    <x v="1"/>
    <x v="4"/>
    <x v="1"/>
    <x v="4"/>
  </r>
  <r>
    <x v="719"/>
    <x v="686"/>
    <x v="0"/>
    <x v="19"/>
    <x v="19"/>
    <x v="698"/>
    <x v="3"/>
    <x v="0"/>
    <x v="16"/>
    <x v="0"/>
    <x v="16"/>
    <x v="0"/>
    <x v="0"/>
    <x v="19"/>
    <x v="1"/>
    <x v="4"/>
    <x v="1"/>
    <x v="4"/>
    <x v="1"/>
    <x v="4"/>
    <x v="1"/>
    <x v="4"/>
  </r>
  <r>
    <x v="719"/>
    <x v="686"/>
    <x v="0"/>
    <x v="21"/>
    <x v="21"/>
    <x v="698"/>
    <x v="3"/>
    <x v="0"/>
    <x v="18"/>
    <x v="0"/>
    <x v="18"/>
    <x v="0"/>
    <x v="0"/>
    <x v="21"/>
    <x v="1"/>
    <x v="4"/>
    <x v="1"/>
    <x v="4"/>
    <x v="1"/>
    <x v="4"/>
    <x v="1"/>
    <x v="4"/>
  </r>
  <r>
    <x v="720"/>
    <x v="687"/>
    <x v="0"/>
    <x v="46"/>
    <x v="46"/>
    <x v="699"/>
    <x v="3"/>
    <x v="0"/>
    <x v="34"/>
    <x v="0"/>
    <x v="34"/>
    <x v="0"/>
    <x v="0"/>
    <x v="46"/>
    <x v="1"/>
    <x v="4"/>
    <x v="1"/>
    <x v="4"/>
    <x v="1"/>
    <x v="4"/>
    <x v="1"/>
    <x v="4"/>
  </r>
  <r>
    <x v="721"/>
    <x v="688"/>
    <x v="0"/>
    <x v="17"/>
    <x v="17"/>
    <x v="222"/>
    <x v="3"/>
    <x v="0"/>
    <x v="14"/>
    <x v="0"/>
    <x v="14"/>
    <x v="0"/>
    <x v="0"/>
    <x v="17"/>
    <x v="1"/>
    <x v="4"/>
    <x v="1"/>
    <x v="4"/>
    <x v="1"/>
    <x v="4"/>
    <x v="1"/>
    <x v="4"/>
  </r>
  <r>
    <x v="721"/>
    <x v="688"/>
    <x v="0"/>
    <x v="7"/>
    <x v="7"/>
    <x v="222"/>
    <x v="3"/>
    <x v="0"/>
    <x v="4"/>
    <x v="0"/>
    <x v="4"/>
    <x v="0"/>
    <x v="0"/>
    <x v="7"/>
    <x v="1"/>
    <x v="4"/>
    <x v="1"/>
    <x v="4"/>
    <x v="1"/>
    <x v="4"/>
    <x v="1"/>
    <x v="4"/>
  </r>
  <r>
    <x v="721"/>
    <x v="688"/>
    <x v="0"/>
    <x v="8"/>
    <x v="8"/>
    <x v="222"/>
    <x v="3"/>
    <x v="0"/>
    <x v="6"/>
    <x v="0"/>
    <x v="6"/>
    <x v="0"/>
    <x v="0"/>
    <x v="8"/>
    <x v="1"/>
    <x v="4"/>
    <x v="1"/>
    <x v="4"/>
    <x v="1"/>
    <x v="4"/>
    <x v="1"/>
    <x v="4"/>
  </r>
  <r>
    <x v="721"/>
    <x v="688"/>
    <x v="0"/>
    <x v="9"/>
    <x v="9"/>
    <x v="222"/>
    <x v="3"/>
    <x v="0"/>
    <x v="7"/>
    <x v="0"/>
    <x v="7"/>
    <x v="0"/>
    <x v="0"/>
    <x v="9"/>
    <x v="1"/>
    <x v="4"/>
    <x v="1"/>
    <x v="4"/>
    <x v="1"/>
    <x v="4"/>
    <x v="1"/>
    <x v="4"/>
  </r>
  <r>
    <x v="721"/>
    <x v="688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721"/>
    <x v="688"/>
    <x v="0"/>
    <x v="19"/>
    <x v="19"/>
    <x v="700"/>
    <x v="3"/>
    <x v="0"/>
    <x v="16"/>
    <x v="0"/>
    <x v="16"/>
    <x v="0"/>
    <x v="0"/>
    <x v="19"/>
    <x v="1"/>
    <x v="4"/>
    <x v="1"/>
    <x v="4"/>
    <x v="1"/>
    <x v="4"/>
    <x v="1"/>
    <x v="4"/>
  </r>
  <r>
    <x v="721"/>
    <x v="688"/>
    <x v="0"/>
    <x v="21"/>
    <x v="21"/>
    <x v="700"/>
    <x v="3"/>
    <x v="0"/>
    <x v="18"/>
    <x v="0"/>
    <x v="18"/>
    <x v="0"/>
    <x v="0"/>
    <x v="21"/>
    <x v="1"/>
    <x v="4"/>
    <x v="1"/>
    <x v="4"/>
    <x v="1"/>
    <x v="4"/>
    <x v="1"/>
    <x v="4"/>
  </r>
  <r>
    <x v="722"/>
    <x v="689"/>
    <x v="0"/>
    <x v="17"/>
    <x v="17"/>
    <x v="222"/>
    <x v="3"/>
    <x v="0"/>
    <x v="14"/>
    <x v="0"/>
    <x v="14"/>
    <x v="0"/>
    <x v="0"/>
    <x v="17"/>
    <x v="1"/>
    <x v="4"/>
    <x v="1"/>
    <x v="4"/>
    <x v="1"/>
    <x v="4"/>
    <x v="1"/>
    <x v="4"/>
  </r>
  <r>
    <x v="722"/>
    <x v="689"/>
    <x v="0"/>
    <x v="7"/>
    <x v="7"/>
    <x v="222"/>
    <x v="3"/>
    <x v="0"/>
    <x v="4"/>
    <x v="0"/>
    <x v="4"/>
    <x v="0"/>
    <x v="0"/>
    <x v="7"/>
    <x v="1"/>
    <x v="4"/>
    <x v="1"/>
    <x v="4"/>
    <x v="1"/>
    <x v="4"/>
    <x v="1"/>
    <x v="4"/>
  </r>
  <r>
    <x v="722"/>
    <x v="689"/>
    <x v="0"/>
    <x v="8"/>
    <x v="8"/>
    <x v="222"/>
    <x v="3"/>
    <x v="0"/>
    <x v="6"/>
    <x v="0"/>
    <x v="6"/>
    <x v="0"/>
    <x v="0"/>
    <x v="8"/>
    <x v="1"/>
    <x v="4"/>
    <x v="1"/>
    <x v="4"/>
    <x v="1"/>
    <x v="4"/>
    <x v="1"/>
    <x v="4"/>
  </r>
  <r>
    <x v="722"/>
    <x v="689"/>
    <x v="0"/>
    <x v="9"/>
    <x v="9"/>
    <x v="222"/>
    <x v="3"/>
    <x v="0"/>
    <x v="7"/>
    <x v="0"/>
    <x v="7"/>
    <x v="0"/>
    <x v="0"/>
    <x v="9"/>
    <x v="1"/>
    <x v="4"/>
    <x v="1"/>
    <x v="4"/>
    <x v="1"/>
    <x v="4"/>
    <x v="1"/>
    <x v="4"/>
  </r>
  <r>
    <x v="722"/>
    <x v="689"/>
    <x v="0"/>
    <x v="3"/>
    <x v="3"/>
    <x v="126"/>
    <x v="3"/>
    <x v="0"/>
    <x v="3"/>
    <x v="0"/>
    <x v="3"/>
    <x v="0"/>
    <x v="0"/>
    <x v="3"/>
    <x v="1"/>
    <x v="4"/>
    <x v="1"/>
    <x v="4"/>
    <x v="1"/>
    <x v="4"/>
    <x v="1"/>
    <x v="4"/>
  </r>
  <r>
    <x v="722"/>
    <x v="689"/>
    <x v="0"/>
    <x v="25"/>
    <x v="25"/>
    <x v="126"/>
    <x v="3"/>
    <x v="0"/>
    <x v="21"/>
    <x v="0"/>
    <x v="21"/>
    <x v="0"/>
    <x v="0"/>
    <x v="25"/>
    <x v="1"/>
    <x v="4"/>
    <x v="1"/>
    <x v="4"/>
    <x v="1"/>
    <x v="4"/>
    <x v="1"/>
    <x v="4"/>
  </r>
  <r>
    <x v="722"/>
    <x v="689"/>
    <x v="0"/>
    <x v="19"/>
    <x v="19"/>
    <x v="701"/>
    <x v="3"/>
    <x v="0"/>
    <x v="16"/>
    <x v="0"/>
    <x v="16"/>
    <x v="0"/>
    <x v="0"/>
    <x v="19"/>
    <x v="1"/>
    <x v="4"/>
    <x v="1"/>
    <x v="4"/>
    <x v="1"/>
    <x v="4"/>
    <x v="1"/>
    <x v="4"/>
  </r>
  <r>
    <x v="722"/>
    <x v="689"/>
    <x v="0"/>
    <x v="20"/>
    <x v="20"/>
    <x v="701"/>
    <x v="3"/>
    <x v="0"/>
    <x v="17"/>
    <x v="0"/>
    <x v="17"/>
    <x v="0"/>
    <x v="0"/>
    <x v="20"/>
    <x v="1"/>
    <x v="4"/>
    <x v="1"/>
    <x v="4"/>
    <x v="1"/>
    <x v="4"/>
    <x v="1"/>
    <x v="4"/>
  </r>
  <r>
    <x v="722"/>
    <x v="689"/>
    <x v="0"/>
    <x v="21"/>
    <x v="21"/>
    <x v="701"/>
    <x v="3"/>
    <x v="0"/>
    <x v="18"/>
    <x v="0"/>
    <x v="18"/>
    <x v="0"/>
    <x v="0"/>
    <x v="21"/>
    <x v="1"/>
    <x v="4"/>
    <x v="1"/>
    <x v="4"/>
    <x v="1"/>
    <x v="4"/>
    <x v="1"/>
    <x v="4"/>
  </r>
  <r>
    <x v="723"/>
    <x v="690"/>
    <x v="0"/>
    <x v="46"/>
    <x v="46"/>
    <x v="702"/>
    <x v="3"/>
    <x v="0"/>
    <x v="34"/>
    <x v="0"/>
    <x v="34"/>
    <x v="0"/>
    <x v="0"/>
    <x v="46"/>
    <x v="1"/>
    <x v="4"/>
    <x v="1"/>
    <x v="4"/>
    <x v="1"/>
    <x v="4"/>
    <x v="1"/>
    <x v="4"/>
  </r>
  <r>
    <x v="724"/>
    <x v="691"/>
    <x v="0"/>
    <x v="3"/>
    <x v="3"/>
    <x v="263"/>
    <x v="3"/>
    <x v="0"/>
    <x v="3"/>
    <x v="0"/>
    <x v="3"/>
    <x v="0"/>
    <x v="0"/>
    <x v="3"/>
    <x v="1"/>
    <x v="4"/>
    <x v="1"/>
    <x v="4"/>
    <x v="1"/>
    <x v="4"/>
    <x v="1"/>
    <x v="4"/>
  </r>
  <r>
    <x v="724"/>
    <x v="691"/>
    <x v="0"/>
    <x v="27"/>
    <x v="27"/>
    <x v="381"/>
    <x v="0"/>
    <x v="0"/>
    <x v="23"/>
    <x v="0"/>
    <x v="23"/>
    <x v="0"/>
    <x v="0"/>
    <x v="27"/>
    <x v="1"/>
    <x v="4"/>
    <x v="1"/>
    <x v="4"/>
    <x v="1"/>
    <x v="4"/>
    <x v="1"/>
    <x v="4"/>
  </r>
  <r>
    <x v="724"/>
    <x v="691"/>
    <x v="0"/>
    <x v="17"/>
    <x v="17"/>
    <x v="382"/>
    <x v="3"/>
    <x v="0"/>
    <x v="14"/>
    <x v="0"/>
    <x v="14"/>
    <x v="0"/>
    <x v="0"/>
    <x v="17"/>
    <x v="1"/>
    <x v="4"/>
    <x v="1"/>
    <x v="4"/>
    <x v="1"/>
    <x v="4"/>
    <x v="1"/>
    <x v="4"/>
  </r>
  <r>
    <x v="724"/>
    <x v="691"/>
    <x v="0"/>
    <x v="7"/>
    <x v="7"/>
    <x v="382"/>
    <x v="3"/>
    <x v="0"/>
    <x v="4"/>
    <x v="0"/>
    <x v="4"/>
    <x v="0"/>
    <x v="0"/>
    <x v="7"/>
    <x v="1"/>
    <x v="4"/>
    <x v="1"/>
    <x v="4"/>
    <x v="1"/>
    <x v="4"/>
    <x v="1"/>
    <x v="4"/>
  </r>
  <r>
    <x v="724"/>
    <x v="691"/>
    <x v="0"/>
    <x v="8"/>
    <x v="8"/>
    <x v="382"/>
    <x v="3"/>
    <x v="0"/>
    <x v="6"/>
    <x v="0"/>
    <x v="6"/>
    <x v="0"/>
    <x v="0"/>
    <x v="8"/>
    <x v="1"/>
    <x v="4"/>
    <x v="1"/>
    <x v="4"/>
    <x v="1"/>
    <x v="4"/>
    <x v="1"/>
    <x v="4"/>
  </r>
  <r>
    <x v="724"/>
    <x v="691"/>
    <x v="0"/>
    <x v="9"/>
    <x v="9"/>
    <x v="382"/>
    <x v="3"/>
    <x v="0"/>
    <x v="7"/>
    <x v="0"/>
    <x v="7"/>
    <x v="0"/>
    <x v="0"/>
    <x v="9"/>
    <x v="1"/>
    <x v="4"/>
    <x v="1"/>
    <x v="4"/>
    <x v="1"/>
    <x v="4"/>
    <x v="1"/>
    <x v="4"/>
  </r>
  <r>
    <x v="724"/>
    <x v="691"/>
    <x v="0"/>
    <x v="5"/>
    <x v="5"/>
    <x v="382"/>
    <x v="3"/>
    <x v="0"/>
    <x v="4"/>
    <x v="0"/>
    <x v="4"/>
    <x v="0"/>
    <x v="0"/>
    <x v="5"/>
    <x v="1"/>
    <x v="4"/>
    <x v="1"/>
    <x v="4"/>
    <x v="1"/>
    <x v="4"/>
    <x v="1"/>
    <x v="4"/>
  </r>
  <r>
    <x v="724"/>
    <x v="691"/>
    <x v="0"/>
    <x v="27"/>
    <x v="27"/>
    <x v="383"/>
    <x v="0"/>
    <x v="0"/>
    <x v="23"/>
    <x v="0"/>
    <x v="23"/>
    <x v="0"/>
    <x v="0"/>
    <x v="27"/>
    <x v="1"/>
    <x v="4"/>
    <x v="1"/>
    <x v="4"/>
    <x v="1"/>
    <x v="4"/>
    <x v="1"/>
    <x v="4"/>
  </r>
  <r>
    <x v="724"/>
    <x v="691"/>
    <x v="0"/>
    <x v="19"/>
    <x v="19"/>
    <x v="703"/>
    <x v="3"/>
    <x v="0"/>
    <x v="16"/>
    <x v="0"/>
    <x v="16"/>
    <x v="0"/>
    <x v="0"/>
    <x v="19"/>
    <x v="1"/>
    <x v="4"/>
    <x v="1"/>
    <x v="4"/>
    <x v="1"/>
    <x v="4"/>
    <x v="1"/>
    <x v="4"/>
  </r>
  <r>
    <x v="724"/>
    <x v="691"/>
    <x v="0"/>
    <x v="21"/>
    <x v="21"/>
    <x v="703"/>
    <x v="3"/>
    <x v="0"/>
    <x v="18"/>
    <x v="0"/>
    <x v="18"/>
    <x v="0"/>
    <x v="0"/>
    <x v="21"/>
    <x v="1"/>
    <x v="4"/>
    <x v="1"/>
    <x v="4"/>
    <x v="1"/>
    <x v="4"/>
    <x v="1"/>
    <x v="4"/>
  </r>
  <r>
    <x v="725"/>
    <x v="692"/>
    <x v="0"/>
    <x v="46"/>
    <x v="46"/>
    <x v="704"/>
    <x v="3"/>
    <x v="0"/>
    <x v="34"/>
    <x v="0"/>
    <x v="34"/>
    <x v="0"/>
    <x v="0"/>
    <x v="46"/>
    <x v="1"/>
    <x v="4"/>
    <x v="1"/>
    <x v="4"/>
    <x v="1"/>
    <x v="4"/>
    <x v="1"/>
    <x v="4"/>
  </r>
  <r>
    <x v="726"/>
    <x v="693"/>
    <x v="0"/>
    <x v="17"/>
    <x v="17"/>
    <x v="82"/>
    <x v="3"/>
    <x v="0"/>
    <x v="14"/>
    <x v="0"/>
    <x v="14"/>
    <x v="0"/>
    <x v="0"/>
    <x v="17"/>
    <x v="1"/>
    <x v="4"/>
    <x v="1"/>
    <x v="4"/>
    <x v="1"/>
    <x v="4"/>
    <x v="1"/>
    <x v="4"/>
  </r>
  <r>
    <x v="726"/>
    <x v="693"/>
    <x v="0"/>
    <x v="7"/>
    <x v="7"/>
    <x v="82"/>
    <x v="3"/>
    <x v="0"/>
    <x v="4"/>
    <x v="0"/>
    <x v="4"/>
    <x v="0"/>
    <x v="0"/>
    <x v="7"/>
    <x v="1"/>
    <x v="4"/>
    <x v="1"/>
    <x v="4"/>
    <x v="1"/>
    <x v="4"/>
    <x v="1"/>
    <x v="4"/>
  </r>
  <r>
    <x v="726"/>
    <x v="693"/>
    <x v="0"/>
    <x v="8"/>
    <x v="8"/>
    <x v="82"/>
    <x v="3"/>
    <x v="0"/>
    <x v="6"/>
    <x v="0"/>
    <x v="6"/>
    <x v="0"/>
    <x v="0"/>
    <x v="8"/>
    <x v="1"/>
    <x v="4"/>
    <x v="1"/>
    <x v="4"/>
    <x v="1"/>
    <x v="4"/>
    <x v="1"/>
    <x v="4"/>
  </r>
  <r>
    <x v="726"/>
    <x v="693"/>
    <x v="0"/>
    <x v="9"/>
    <x v="9"/>
    <x v="82"/>
    <x v="3"/>
    <x v="0"/>
    <x v="7"/>
    <x v="0"/>
    <x v="7"/>
    <x v="0"/>
    <x v="0"/>
    <x v="9"/>
    <x v="1"/>
    <x v="4"/>
    <x v="1"/>
    <x v="4"/>
    <x v="1"/>
    <x v="4"/>
    <x v="1"/>
    <x v="4"/>
  </r>
  <r>
    <x v="726"/>
    <x v="693"/>
    <x v="0"/>
    <x v="3"/>
    <x v="3"/>
    <x v="83"/>
    <x v="3"/>
    <x v="0"/>
    <x v="3"/>
    <x v="0"/>
    <x v="3"/>
    <x v="0"/>
    <x v="0"/>
    <x v="3"/>
    <x v="1"/>
    <x v="4"/>
    <x v="1"/>
    <x v="4"/>
    <x v="1"/>
    <x v="4"/>
    <x v="1"/>
    <x v="4"/>
  </r>
  <r>
    <x v="726"/>
    <x v="693"/>
    <x v="0"/>
    <x v="19"/>
    <x v="19"/>
    <x v="705"/>
    <x v="3"/>
    <x v="0"/>
    <x v="16"/>
    <x v="0"/>
    <x v="16"/>
    <x v="0"/>
    <x v="0"/>
    <x v="19"/>
    <x v="1"/>
    <x v="4"/>
    <x v="1"/>
    <x v="4"/>
    <x v="1"/>
    <x v="4"/>
    <x v="1"/>
    <x v="4"/>
  </r>
  <r>
    <x v="726"/>
    <x v="693"/>
    <x v="0"/>
    <x v="20"/>
    <x v="20"/>
    <x v="705"/>
    <x v="3"/>
    <x v="0"/>
    <x v="17"/>
    <x v="0"/>
    <x v="17"/>
    <x v="0"/>
    <x v="0"/>
    <x v="20"/>
    <x v="1"/>
    <x v="4"/>
    <x v="1"/>
    <x v="4"/>
    <x v="1"/>
    <x v="4"/>
    <x v="1"/>
    <x v="4"/>
  </r>
  <r>
    <x v="726"/>
    <x v="693"/>
    <x v="0"/>
    <x v="21"/>
    <x v="21"/>
    <x v="705"/>
    <x v="3"/>
    <x v="0"/>
    <x v="18"/>
    <x v="0"/>
    <x v="18"/>
    <x v="0"/>
    <x v="0"/>
    <x v="21"/>
    <x v="1"/>
    <x v="4"/>
    <x v="1"/>
    <x v="4"/>
    <x v="1"/>
    <x v="4"/>
    <x v="1"/>
    <x v="4"/>
  </r>
  <r>
    <x v="727"/>
    <x v="694"/>
    <x v="0"/>
    <x v="11"/>
    <x v="11"/>
    <x v="706"/>
    <x v="3"/>
    <x v="0"/>
    <x v="4"/>
    <x v="0"/>
    <x v="4"/>
    <x v="0"/>
    <x v="0"/>
    <x v="11"/>
    <x v="1"/>
    <x v="4"/>
    <x v="1"/>
    <x v="4"/>
    <x v="1"/>
    <x v="4"/>
    <x v="1"/>
    <x v="4"/>
  </r>
  <r>
    <x v="728"/>
    <x v="695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728"/>
    <x v="695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728"/>
    <x v="695"/>
    <x v="0"/>
    <x v="42"/>
    <x v="42"/>
    <x v="512"/>
    <x v="3"/>
    <x v="0"/>
    <x v="33"/>
    <x v="0"/>
    <x v="33"/>
    <x v="0"/>
    <x v="0"/>
    <x v="42"/>
    <x v="1"/>
    <x v="4"/>
    <x v="1"/>
    <x v="4"/>
    <x v="1"/>
    <x v="4"/>
    <x v="1"/>
    <x v="4"/>
  </r>
  <r>
    <x v="728"/>
    <x v="695"/>
    <x v="0"/>
    <x v="27"/>
    <x v="27"/>
    <x v="513"/>
    <x v="3"/>
    <x v="0"/>
    <x v="23"/>
    <x v="0"/>
    <x v="23"/>
    <x v="0"/>
    <x v="0"/>
    <x v="27"/>
    <x v="1"/>
    <x v="4"/>
    <x v="1"/>
    <x v="4"/>
    <x v="1"/>
    <x v="4"/>
    <x v="1"/>
    <x v="4"/>
  </r>
  <r>
    <x v="728"/>
    <x v="695"/>
    <x v="0"/>
    <x v="17"/>
    <x v="17"/>
    <x v="526"/>
    <x v="3"/>
    <x v="0"/>
    <x v="14"/>
    <x v="0"/>
    <x v="14"/>
    <x v="0"/>
    <x v="0"/>
    <x v="17"/>
    <x v="1"/>
    <x v="4"/>
    <x v="1"/>
    <x v="4"/>
    <x v="1"/>
    <x v="4"/>
    <x v="1"/>
    <x v="4"/>
  </r>
  <r>
    <x v="728"/>
    <x v="695"/>
    <x v="0"/>
    <x v="7"/>
    <x v="7"/>
    <x v="526"/>
    <x v="3"/>
    <x v="0"/>
    <x v="4"/>
    <x v="0"/>
    <x v="4"/>
    <x v="0"/>
    <x v="0"/>
    <x v="7"/>
    <x v="1"/>
    <x v="4"/>
    <x v="1"/>
    <x v="4"/>
    <x v="1"/>
    <x v="4"/>
    <x v="1"/>
    <x v="4"/>
  </r>
  <r>
    <x v="728"/>
    <x v="695"/>
    <x v="0"/>
    <x v="8"/>
    <x v="8"/>
    <x v="526"/>
    <x v="3"/>
    <x v="0"/>
    <x v="6"/>
    <x v="0"/>
    <x v="6"/>
    <x v="0"/>
    <x v="0"/>
    <x v="8"/>
    <x v="1"/>
    <x v="4"/>
    <x v="1"/>
    <x v="4"/>
    <x v="1"/>
    <x v="4"/>
    <x v="1"/>
    <x v="4"/>
  </r>
  <r>
    <x v="728"/>
    <x v="695"/>
    <x v="0"/>
    <x v="9"/>
    <x v="9"/>
    <x v="526"/>
    <x v="3"/>
    <x v="0"/>
    <x v="7"/>
    <x v="0"/>
    <x v="7"/>
    <x v="0"/>
    <x v="0"/>
    <x v="9"/>
    <x v="1"/>
    <x v="4"/>
    <x v="1"/>
    <x v="4"/>
    <x v="1"/>
    <x v="4"/>
    <x v="1"/>
    <x v="4"/>
  </r>
  <r>
    <x v="728"/>
    <x v="695"/>
    <x v="0"/>
    <x v="5"/>
    <x v="5"/>
    <x v="526"/>
    <x v="3"/>
    <x v="0"/>
    <x v="4"/>
    <x v="0"/>
    <x v="4"/>
    <x v="0"/>
    <x v="0"/>
    <x v="5"/>
    <x v="1"/>
    <x v="4"/>
    <x v="1"/>
    <x v="4"/>
    <x v="1"/>
    <x v="4"/>
    <x v="1"/>
    <x v="4"/>
  </r>
  <r>
    <x v="728"/>
    <x v="695"/>
    <x v="0"/>
    <x v="19"/>
    <x v="19"/>
    <x v="707"/>
    <x v="3"/>
    <x v="0"/>
    <x v="16"/>
    <x v="0"/>
    <x v="16"/>
    <x v="0"/>
    <x v="0"/>
    <x v="19"/>
    <x v="1"/>
    <x v="4"/>
    <x v="1"/>
    <x v="4"/>
    <x v="1"/>
    <x v="4"/>
    <x v="1"/>
    <x v="4"/>
  </r>
  <r>
    <x v="728"/>
    <x v="695"/>
    <x v="0"/>
    <x v="20"/>
    <x v="20"/>
    <x v="707"/>
    <x v="3"/>
    <x v="0"/>
    <x v="17"/>
    <x v="0"/>
    <x v="17"/>
    <x v="0"/>
    <x v="0"/>
    <x v="20"/>
    <x v="1"/>
    <x v="4"/>
    <x v="1"/>
    <x v="4"/>
    <x v="1"/>
    <x v="4"/>
    <x v="1"/>
    <x v="4"/>
  </r>
  <r>
    <x v="728"/>
    <x v="695"/>
    <x v="0"/>
    <x v="21"/>
    <x v="21"/>
    <x v="707"/>
    <x v="3"/>
    <x v="0"/>
    <x v="18"/>
    <x v="0"/>
    <x v="18"/>
    <x v="0"/>
    <x v="0"/>
    <x v="21"/>
    <x v="1"/>
    <x v="4"/>
    <x v="1"/>
    <x v="4"/>
    <x v="1"/>
    <x v="4"/>
    <x v="1"/>
    <x v="4"/>
  </r>
  <r>
    <x v="729"/>
    <x v="696"/>
    <x v="0"/>
    <x v="27"/>
    <x v="27"/>
    <x v="365"/>
    <x v="3"/>
    <x v="0"/>
    <x v="23"/>
    <x v="0"/>
    <x v="23"/>
    <x v="0"/>
    <x v="0"/>
    <x v="27"/>
    <x v="1"/>
    <x v="4"/>
    <x v="1"/>
    <x v="4"/>
    <x v="1"/>
    <x v="4"/>
    <x v="1"/>
    <x v="4"/>
  </r>
  <r>
    <x v="729"/>
    <x v="696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729"/>
    <x v="696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729"/>
    <x v="696"/>
    <x v="0"/>
    <x v="5"/>
    <x v="5"/>
    <x v="466"/>
    <x v="3"/>
    <x v="0"/>
    <x v="4"/>
    <x v="0"/>
    <x v="4"/>
    <x v="0"/>
    <x v="0"/>
    <x v="5"/>
    <x v="1"/>
    <x v="4"/>
    <x v="1"/>
    <x v="4"/>
    <x v="1"/>
    <x v="4"/>
    <x v="1"/>
    <x v="4"/>
  </r>
  <r>
    <x v="729"/>
    <x v="696"/>
    <x v="0"/>
    <x v="17"/>
    <x v="17"/>
    <x v="466"/>
    <x v="3"/>
    <x v="0"/>
    <x v="14"/>
    <x v="0"/>
    <x v="14"/>
    <x v="0"/>
    <x v="0"/>
    <x v="17"/>
    <x v="1"/>
    <x v="4"/>
    <x v="1"/>
    <x v="4"/>
    <x v="1"/>
    <x v="4"/>
    <x v="1"/>
    <x v="4"/>
  </r>
  <r>
    <x v="729"/>
    <x v="696"/>
    <x v="0"/>
    <x v="7"/>
    <x v="7"/>
    <x v="466"/>
    <x v="3"/>
    <x v="0"/>
    <x v="4"/>
    <x v="0"/>
    <x v="4"/>
    <x v="0"/>
    <x v="0"/>
    <x v="7"/>
    <x v="1"/>
    <x v="4"/>
    <x v="1"/>
    <x v="4"/>
    <x v="1"/>
    <x v="4"/>
    <x v="1"/>
    <x v="4"/>
  </r>
  <r>
    <x v="729"/>
    <x v="696"/>
    <x v="0"/>
    <x v="8"/>
    <x v="8"/>
    <x v="466"/>
    <x v="3"/>
    <x v="0"/>
    <x v="6"/>
    <x v="0"/>
    <x v="6"/>
    <x v="0"/>
    <x v="0"/>
    <x v="8"/>
    <x v="1"/>
    <x v="4"/>
    <x v="1"/>
    <x v="4"/>
    <x v="1"/>
    <x v="4"/>
    <x v="1"/>
    <x v="4"/>
  </r>
  <r>
    <x v="729"/>
    <x v="696"/>
    <x v="0"/>
    <x v="9"/>
    <x v="9"/>
    <x v="466"/>
    <x v="3"/>
    <x v="0"/>
    <x v="7"/>
    <x v="0"/>
    <x v="7"/>
    <x v="0"/>
    <x v="0"/>
    <x v="9"/>
    <x v="1"/>
    <x v="4"/>
    <x v="1"/>
    <x v="4"/>
    <x v="1"/>
    <x v="4"/>
    <x v="1"/>
    <x v="4"/>
  </r>
  <r>
    <x v="729"/>
    <x v="696"/>
    <x v="0"/>
    <x v="19"/>
    <x v="19"/>
    <x v="708"/>
    <x v="3"/>
    <x v="0"/>
    <x v="16"/>
    <x v="0"/>
    <x v="16"/>
    <x v="0"/>
    <x v="0"/>
    <x v="19"/>
    <x v="1"/>
    <x v="4"/>
    <x v="1"/>
    <x v="4"/>
    <x v="1"/>
    <x v="4"/>
    <x v="1"/>
    <x v="4"/>
  </r>
  <r>
    <x v="729"/>
    <x v="696"/>
    <x v="0"/>
    <x v="20"/>
    <x v="20"/>
    <x v="708"/>
    <x v="3"/>
    <x v="0"/>
    <x v="17"/>
    <x v="0"/>
    <x v="17"/>
    <x v="0"/>
    <x v="0"/>
    <x v="20"/>
    <x v="1"/>
    <x v="4"/>
    <x v="1"/>
    <x v="4"/>
    <x v="1"/>
    <x v="4"/>
    <x v="1"/>
    <x v="4"/>
  </r>
  <r>
    <x v="729"/>
    <x v="696"/>
    <x v="0"/>
    <x v="21"/>
    <x v="21"/>
    <x v="708"/>
    <x v="3"/>
    <x v="0"/>
    <x v="18"/>
    <x v="0"/>
    <x v="18"/>
    <x v="0"/>
    <x v="0"/>
    <x v="21"/>
    <x v="1"/>
    <x v="4"/>
    <x v="1"/>
    <x v="4"/>
    <x v="1"/>
    <x v="4"/>
    <x v="1"/>
    <x v="4"/>
  </r>
  <r>
    <x v="729"/>
    <x v="696"/>
    <x v="0"/>
    <x v="42"/>
    <x v="42"/>
    <x v="709"/>
    <x v="3"/>
    <x v="0"/>
    <x v="33"/>
    <x v="0"/>
    <x v="33"/>
    <x v="0"/>
    <x v="0"/>
    <x v="42"/>
    <x v="1"/>
    <x v="4"/>
    <x v="1"/>
    <x v="4"/>
    <x v="1"/>
    <x v="4"/>
    <x v="1"/>
    <x v="4"/>
  </r>
  <r>
    <x v="730"/>
    <x v="697"/>
    <x v="0"/>
    <x v="27"/>
    <x v="27"/>
    <x v="365"/>
    <x v="3"/>
    <x v="0"/>
    <x v="23"/>
    <x v="0"/>
    <x v="23"/>
    <x v="0"/>
    <x v="0"/>
    <x v="27"/>
    <x v="1"/>
    <x v="4"/>
    <x v="1"/>
    <x v="4"/>
    <x v="1"/>
    <x v="4"/>
    <x v="1"/>
    <x v="4"/>
  </r>
  <r>
    <x v="730"/>
    <x v="697"/>
    <x v="0"/>
    <x v="42"/>
    <x v="42"/>
    <x v="709"/>
    <x v="3"/>
    <x v="0"/>
    <x v="33"/>
    <x v="0"/>
    <x v="33"/>
    <x v="0"/>
    <x v="0"/>
    <x v="42"/>
    <x v="1"/>
    <x v="4"/>
    <x v="1"/>
    <x v="4"/>
    <x v="1"/>
    <x v="4"/>
    <x v="1"/>
    <x v="4"/>
  </r>
  <r>
    <x v="731"/>
    <x v="698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731"/>
    <x v="698"/>
    <x v="0"/>
    <x v="5"/>
    <x v="5"/>
    <x v="507"/>
    <x v="3"/>
    <x v="0"/>
    <x v="4"/>
    <x v="0"/>
    <x v="4"/>
    <x v="0"/>
    <x v="0"/>
    <x v="5"/>
    <x v="1"/>
    <x v="4"/>
    <x v="1"/>
    <x v="4"/>
    <x v="1"/>
    <x v="4"/>
    <x v="1"/>
    <x v="4"/>
  </r>
  <r>
    <x v="731"/>
    <x v="698"/>
    <x v="0"/>
    <x v="17"/>
    <x v="17"/>
    <x v="507"/>
    <x v="3"/>
    <x v="0"/>
    <x v="14"/>
    <x v="0"/>
    <x v="14"/>
    <x v="0"/>
    <x v="0"/>
    <x v="17"/>
    <x v="1"/>
    <x v="4"/>
    <x v="1"/>
    <x v="4"/>
    <x v="1"/>
    <x v="4"/>
    <x v="1"/>
    <x v="4"/>
  </r>
  <r>
    <x v="731"/>
    <x v="698"/>
    <x v="0"/>
    <x v="7"/>
    <x v="7"/>
    <x v="507"/>
    <x v="3"/>
    <x v="0"/>
    <x v="4"/>
    <x v="0"/>
    <x v="4"/>
    <x v="0"/>
    <x v="0"/>
    <x v="7"/>
    <x v="1"/>
    <x v="4"/>
    <x v="1"/>
    <x v="4"/>
    <x v="1"/>
    <x v="4"/>
    <x v="1"/>
    <x v="4"/>
  </r>
  <r>
    <x v="731"/>
    <x v="698"/>
    <x v="0"/>
    <x v="8"/>
    <x v="8"/>
    <x v="507"/>
    <x v="3"/>
    <x v="0"/>
    <x v="6"/>
    <x v="0"/>
    <x v="6"/>
    <x v="0"/>
    <x v="0"/>
    <x v="8"/>
    <x v="1"/>
    <x v="4"/>
    <x v="1"/>
    <x v="4"/>
    <x v="1"/>
    <x v="4"/>
    <x v="1"/>
    <x v="4"/>
  </r>
  <r>
    <x v="731"/>
    <x v="698"/>
    <x v="0"/>
    <x v="9"/>
    <x v="9"/>
    <x v="507"/>
    <x v="3"/>
    <x v="0"/>
    <x v="7"/>
    <x v="0"/>
    <x v="7"/>
    <x v="0"/>
    <x v="0"/>
    <x v="9"/>
    <x v="1"/>
    <x v="4"/>
    <x v="1"/>
    <x v="4"/>
    <x v="1"/>
    <x v="4"/>
    <x v="1"/>
    <x v="4"/>
  </r>
  <r>
    <x v="731"/>
    <x v="698"/>
    <x v="0"/>
    <x v="42"/>
    <x v="42"/>
    <x v="508"/>
    <x v="3"/>
    <x v="0"/>
    <x v="33"/>
    <x v="0"/>
    <x v="33"/>
    <x v="0"/>
    <x v="0"/>
    <x v="42"/>
    <x v="1"/>
    <x v="4"/>
    <x v="1"/>
    <x v="4"/>
    <x v="1"/>
    <x v="4"/>
    <x v="1"/>
    <x v="4"/>
  </r>
  <r>
    <x v="731"/>
    <x v="698"/>
    <x v="0"/>
    <x v="27"/>
    <x v="27"/>
    <x v="509"/>
    <x v="3"/>
    <x v="0"/>
    <x v="23"/>
    <x v="0"/>
    <x v="23"/>
    <x v="0"/>
    <x v="0"/>
    <x v="27"/>
    <x v="1"/>
    <x v="4"/>
    <x v="1"/>
    <x v="4"/>
    <x v="1"/>
    <x v="4"/>
    <x v="1"/>
    <x v="4"/>
  </r>
  <r>
    <x v="732"/>
    <x v="699"/>
    <x v="0"/>
    <x v="17"/>
    <x v="17"/>
    <x v="636"/>
    <x v="3"/>
    <x v="0"/>
    <x v="14"/>
    <x v="0"/>
    <x v="14"/>
    <x v="0"/>
    <x v="0"/>
    <x v="17"/>
    <x v="1"/>
    <x v="4"/>
    <x v="1"/>
    <x v="4"/>
    <x v="1"/>
    <x v="4"/>
    <x v="1"/>
    <x v="4"/>
  </r>
  <r>
    <x v="732"/>
    <x v="699"/>
    <x v="0"/>
    <x v="7"/>
    <x v="7"/>
    <x v="636"/>
    <x v="3"/>
    <x v="0"/>
    <x v="4"/>
    <x v="0"/>
    <x v="4"/>
    <x v="0"/>
    <x v="0"/>
    <x v="7"/>
    <x v="1"/>
    <x v="4"/>
    <x v="1"/>
    <x v="4"/>
    <x v="1"/>
    <x v="4"/>
    <x v="1"/>
    <x v="4"/>
  </r>
  <r>
    <x v="732"/>
    <x v="699"/>
    <x v="0"/>
    <x v="8"/>
    <x v="8"/>
    <x v="636"/>
    <x v="3"/>
    <x v="0"/>
    <x v="6"/>
    <x v="0"/>
    <x v="6"/>
    <x v="0"/>
    <x v="0"/>
    <x v="8"/>
    <x v="1"/>
    <x v="4"/>
    <x v="1"/>
    <x v="4"/>
    <x v="1"/>
    <x v="4"/>
    <x v="1"/>
    <x v="4"/>
  </r>
  <r>
    <x v="732"/>
    <x v="699"/>
    <x v="0"/>
    <x v="9"/>
    <x v="9"/>
    <x v="636"/>
    <x v="3"/>
    <x v="0"/>
    <x v="7"/>
    <x v="0"/>
    <x v="7"/>
    <x v="0"/>
    <x v="0"/>
    <x v="9"/>
    <x v="1"/>
    <x v="4"/>
    <x v="1"/>
    <x v="4"/>
    <x v="1"/>
    <x v="4"/>
    <x v="1"/>
    <x v="4"/>
  </r>
  <r>
    <x v="732"/>
    <x v="699"/>
    <x v="0"/>
    <x v="5"/>
    <x v="5"/>
    <x v="636"/>
    <x v="3"/>
    <x v="0"/>
    <x v="4"/>
    <x v="0"/>
    <x v="4"/>
    <x v="0"/>
    <x v="0"/>
    <x v="5"/>
    <x v="1"/>
    <x v="4"/>
    <x v="1"/>
    <x v="4"/>
    <x v="1"/>
    <x v="4"/>
    <x v="1"/>
    <x v="4"/>
  </r>
  <r>
    <x v="733"/>
    <x v="700"/>
    <x v="0"/>
    <x v="36"/>
    <x v="36"/>
    <x v="710"/>
    <x v="3"/>
    <x v="0"/>
    <x v="30"/>
    <x v="0"/>
    <x v="30"/>
    <x v="0"/>
    <x v="0"/>
    <x v="36"/>
    <x v="1"/>
    <x v="4"/>
    <x v="1"/>
    <x v="4"/>
    <x v="1"/>
    <x v="4"/>
    <x v="1"/>
    <x v="4"/>
  </r>
  <r>
    <x v="734"/>
    <x v="701"/>
    <x v="0"/>
    <x v="11"/>
    <x v="11"/>
    <x v="711"/>
    <x v="3"/>
    <x v="0"/>
    <x v="4"/>
    <x v="0"/>
    <x v="4"/>
    <x v="0"/>
    <x v="0"/>
    <x v="11"/>
    <x v="1"/>
    <x v="4"/>
    <x v="1"/>
    <x v="4"/>
    <x v="1"/>
    <x v="4"/>
    <x v="1"/>
    <x v="4"/>
  </r>
  <r>
    <x v="735"/>
    <x v="702"/>
    <x v="0"/>
    <x v="27"/>
    <x v="27"/>
    <x v="365"/>
    <x v="3"/>
    <x v="0"/>
    <x v="23"/>
    <x v="0"/>
    <x v="23"/>
    <x v="0"/>
    <x v="0"/>
    <x v="27"/>
    <x v="1"/>
    <x v="4"/>
    <x v="1"/>
    <x v="4"/>
    <x v="1"/>
    <x v="4"/>
    <x v="1"/>
    <x v="4"/>
  </r>
  <r>
    <x v="735"/>
    <x v="702"/>
    <x v="0"/>
    <x v="5"/>
    <x v="5"/>
    <x v="463"/>
    <x v="3"/>
    <x v="0"/>
    <x v="4"/>
    <x v="0"/>
    <x v="4"/>
    <x v="0"/>
    <x v="0"/>
    <x v="5"/>
    <x v="1"/>
    <x v="4"/>
    <x v="1"/>
    <x v="4"/>
    <x v="1"/>
    <x v="4"/>
    <x v="1"/>
    <x v="4"/>
  </r>
  <r>
    <x v="735"/>
    <x v="702"/>
    <x v="0"/>
    <x v="17"/>
    <x v="17"/>
    <x v="463"/>
    <x v="3"/>
    <x v="0"/>
    <x v="14"/>
    <x v="0"/>
    <x v="14"/>
    <x v="0"/>
    <x v="0"/>
    <x v="17"/>
    <x v="1"/>
    <x v="4"/>
    <x v="1"/>
    <x v="4"/>
    <x v="1"/>
    <x v="4"/>
    <x v="1"/>
    <x v="4"/>
  </r>
  <r>
    <x v="735"/>
    <x v="702"/>
    <x v="0"/>
    <x v="7"/>
    <x v="7"/>
    <x v="463"/>
    <x v="3"/>
    <x v="0"/>
    <x v="4"/>
    <x v="0"/>
    <x v="4"/>
    <x v="0"/>
    <x v="0"/>
    <x v="7"/>
    <x v="1"/>
    <x v="4"/>
    <x v="1"/>
    <x v="4"/>
    <x v="1"/>
    <x v="4"/>
    <x v="1"/>
    <x v="4"/>
  </r>
  <r>
    <x v="735"/>
    <x v="702"/>
    <x v="0"/>
    <x v="8"/>
    <x v="8"/>
    <x v="463"/>
    <x v="3"/>
    <x v="0"/>
    <x v="6"/>
    <x v="0"/>
    <x v="6"/>
    <x v="0"/>
    <x v="0"/>
    <x v="8"/>
    <x v="1"/>
    <x v="4"/>
    <x v="1"/>
    <x v="4"/>
    <x v="1"/>
    <x v="4"/>
    <x v="1"/>
    <x v="4"/>
  </r>
  <r>
    <x v="735"/>
    <x v="702"/>
    <x v="0"/>
    <x v="9"/>
    <x v="9"/>
    <x v="463"/>
    <x v="3"/>
    <x v="0"/>
    <x v="7"/>
    <x v="0"/>
    <x v="7"/>
    <x v="0"/>
    <x v="0"/>
    <x v="9"/>
    <x v="1"/>
    <x v="4"/>
    <x v="1"/>
    <x v="4"/>
    <x v="1"/>
    <x v="4"/>
    <x v="1"/>
    <x v="4"/>
  </r>
  <r>
    <x v="735"/>
    <x v="702"/>
    <x v="0"/>
    <x v="42"/>
    <x v="42"/>
    <x v="464"/>
    <x v="3"/>
    <x v="0"/>
    <x v="33"/>
    <x v="0"/>
    <x v="33"/>
    <x v="0"/>
    <x v="0"/>
    <x v="42"/>
    <x v="1"/>
    <x v="4"/>
    <x v="1"/>
    <x v="4"/>
    <x v="1"/>
    <x v="4"/>
    <x v="1"/>
    <x v="4"/>
  </r>
  <r>
    <x v="735"/>
    <x v="702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735"/>
    <x v="702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735"/>
    <x v="702"/>
    <x v="0"/>
    <x v="19"/>
    <x v="19"/>
    <x v="712"/>
    <x v="3"/>
    <x v="0"/>
    <x v="16"/>
    <x v="0"/>
    <x v="16"/>
    <x v="0"/>
    <x v="0"/>
    <x v="19"/>
    <x v="1"/>
    <x v="4"/>
    <x v="1"/>
    <x v="4"/>
    <x v="1"/>
    <x v="4"/>
    <x v="1"/>
    <x v="4"/>
  </r>
  <r>
    <x v="735"/>
    <x v="702"/>
    <x v="0"/>
    <x v="21"/>
    <x v="21"/>
    <x v="712"/>
    <x v="3"/>
    <x v="0"/>
    <x v="18"/>
    <x v="0"/>
    <x v="18"/>
    <x v="0"/>
    <x v="0"/>
    <x v="21"/>
    <x v="1"/>
    <x v="4"/>
    <x v="1"/>
    <x v="4"/>
    <x v="1"/>
    <x v="4"/>
    <x v="1"/>
    <x v="4"/>
  </r>
  <r>
    <x v="736"/>
    <x v="703"/>
    <x v="0"/>
    <x v="11"/>
    <x v="11"/>
    <x v="713"/>
    <x v="3"/>
    <x v="0"/>
    <x v="4"/>
    <x v="0"/>
    <x v="4"/>
    <x v="0"/>
    <x v="0"/>
    <x v="11"/>
    <x v="1"/>
    <x v="4"/>
    <x v="1"/>
    <x v="4"/>
    <x v="1"/>
    <x v="4"/>
    <x v="1"/>
    <x v="4"/>
  </r>
  <r>
    <x v="737"/>
    <x v="704"/>
    <x v="0"/>
    <x v="69"/>
    <x v="69"/>
    <x v="714"/>
    <x v="3"/>
    <x v="0"/>
    <x v="55"/>
    <x v="0"/>
    <x v="61"/>
    <x v="0"/>
    <x v="0"/>
    <x v="67"/>
    <x v="1"/>
    <x v="4"/>
    <x v="1"/>
    <x v="4"/>
    <x v="1"/>
    <x v="4"/>
    <x v="1"/>
    <x v="4"/>
  </r>
  <r>
    <x v="738"/>
    <x v="705"/>
    <x v="0"/>
    <x v="11"/>
    <x v="11"/>
    <x v="715"/>
    <x v="3"/>
    <x v="0"/>
    <x v="4"/>
    <x v="0"/>
    <x v="4"/>
    <x v="0"/>
    <x v="0"/>
    <x v="11"/>
    <x v="1"/>
    <x v="4"/>
    <x v="1"/>
    <x v="4"/>
    <x v="1"/>
    <x v="4"/>
    <x v="1"/>
    <x v="4"/>
  </r>
  <r>
    <x v="739"/>
    <x v="706"/>
    <x v="0"/>
    <x v="11"/>
    <x v="11"/>
    <x v="716"/>
    <x v="3"/>
    <x v="0"/>
    <x v="4"/>
    <x v="0"/>
    <x v="4"/>
    <x v="0"/>
    <x v="0"/>
    <x v="11"/>
    <x v="1"/>
    <x v="4"/>
    <x v="1"/>
    <x v="4"/>
    <x v="1"/>
    <x v="4"/>
    <x v="1"/>
    <x v="4"/>
  </r>
  <r>
    <x v="740"/>
    <x v="707"/>
    <x v="0"/>
    <x v="11"/>
    <x v="11"/>
    <x v="717"/>
    <x v="3"/>
    <x v="0"/>
    <x v="4"/>
    <x v="0"/>
    <x v="4"/>
    <x v="0"/>
    <x v="0"/>
    <x v="11"/>
    <x v="1"/>
    <x v="4"/>
    <x v="1"/>
    <x v="4"/>
    <x v="1"/>
    <x v="4"/>
    <x v="1"/>
    <x v="4"/>
  </r>
  <r>
    <x v="741"/>
    <x v="708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741"/>
    <x v="708"/>
    <x v="0"/>
    <x v="17"/>
    <x v="17"/>
    <x v="33"/>
    <x v="3"/>
    <x v="0"/>
    <x v="14"/>
    <x v="0"/>
    <x v="14"/>
    <x v="0"/>
    <x v="0"/>
    <x v="17"/>
    <x v="1"/>
    <x v="4"/>
    <x v="1"/>
    <x v="4"/>
    <x v="1"/>
    <x v="4"/>
    <x v="1"/>
    <x v="4"/>
  </r>
  <r>
    <x v="741"/>
    <x v="708"/>
    <x v="0"/>
    <x v="7"/>
    <x v="7"/>
    <x v="33"/>
    <x v="3"/>
    <x v="0"/>
    <x v="4"/>
    <x v="0"/>
    <x v="4"/>
    <x v="0"/>
    <x v="0"/>
    <x v="7"/>
    <x v="1"/>
    <x v="4"/>
    <x v="1"/>
    <x v="4"/>
    <x v="1"/>
    <x v="4"/>
    <x v="1"/>
    <x v="4"/>
  </r>
  <r>
    <x v="741"/>
    <x v="708"/>
    <x v="0"/>
    <x v="8"/>
    <x v="8"/>
    <x v="33"/>
    <x v="3"/>
    <x v="0"/>
    <x v="6"/>
    <x v="0"/>
    <x v="6"/>
    <x v="0"/>
    <x v="0"/>
    <x v="8"/>
    <x v="1"/>
    <x v="4"/>
    <x v="1"/>
    <x v="4"/>
    <x v="1"/>
    <x v="4"/>
    <x v="1"/>
    <x v="4"/>
  </r>
  <r>
    <x v="741"/>
    <x v="708"/>
    <x v="0"/>
    <x v="9"/>
    <x v="9"/>
    <x v="33"/>
    <x v="3"/>
    <x v="0"/>
    <x v="7"/>
    <x v="0"/>
    <x v="7"/>
    <x v="0"/>
    <x v="0"/>
    <x v="9"/>
    <x v="1"/>
    <x v="4"/>
    <x v="1"/>
    <x v="4"/>
    <x v="1"/>
    <x v="4"/>
    <x v="1"/>
    <x v="4"/>
  </r>
  <r>
    <x v="741"/>
    <x v="708"/>
    <x v="0"/>
    <x v="10"/>
    <x v="10"/>
    <x v="88"/>
    <x v="3"/>
    <x v="0"/>
    <x v="8"/>
    <x v="0"/>
    <x v="8"/>
    <x v="0"/>
    <x v="0"/>
    <x v="10"/>
    <x v="1"/>
    <x v="4"/>
    <x v="1"/>
    <x v="4"/>
    <x v="1"/>
    <x v="4"/>
    <x v="1"/>
    <x v="4"/>
  </r>
  <r>
    <x v="741"/>
    <x v="708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741"/>
    <x v="708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741"/>
    <x v="708"/>
    <x v="0"/>
    <x v="12"/>
    <x v="12"/>
    <x v="718"/>
    <x v="3"/>
    <x v="0"/>
    <x v="9"/>
    <x v="0"/>
    <x v="9"/>
    <x v="0"/>
    <x v="0"/>
    <x v="12"/>
    <x v="1"/>
    <x v="4"/>
    <x v="1"/>
    <x v="4"/>
    <x v="1"/>
    <x v="4"/>
    <x v="1"/>
    <x v="4"/>
  </r>
  <r>
    <x v="741"/>
    <x v="708"/>
    <x v="0"/>
    <x v="18"/>
    <x v="18"/>
    <x v="718"/>
    <x v="3"/>
    <x v="0"/>
    <x v="15"/>
    <x v="0"/>
    <x v="15"/>
    <x v="0"/>
    <x v="0"/>
    <x v="18"/>
    <x v="1"/>
    <x v="4"/>
    <x v="1"/>
    <x v="4"/>
    <x v="1"/>
    <x v="4"/>
    <x v="1"/>
    <x v="4"/>
  </r>
  <r>
    <x v="741"/>
    <x v="708"/>
    <x v="0"/>
    <x v="1"/>
    <x v="1"/>
    <x v="719"/>
    <x v="3"/>
    <x v="0"/>
    <x v="1"/>
    <x v="0"/>
    <x v="1"/>
    <x v="0"/>
    <x v="0"/>
    <x v="1"/>
    <x v="1"/>
    <x v="4"/>
    <x v="1"/>
    <x v="4"/>
    <x v="1"/>
    <x v="4"/>
    <x v="1"/>
    <x v="4"/>
  </r>
  <r>
    <x v="741"/>
    <x v="708"/>
    <x v="0"/>
    <x v="2"/>
    <x v="2"/>
    <x v="719"/>
    <x v="3"/>
    <x v="0"/>
    <x v="2"/>
    <x v="0"/>
    <x v="2"/>
    <x v="0"/>
    <x v="0"/>
    <x v="2"/>
    <x v="1"/>
    <x v="4"/>
    <x v="1"/>
    <x v="4"/>
    <x v="1"/>
    <x v="4"/>
    <x v="1"/>
    <x v="4"/>
  </r>
  <r>
    <x v="742"/>
    <x v="709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742"/>
    <x v="709"/>
    <x v="0"/>
    <x v="17"/>
    <x v="17"/>
    <x v="33"/>
    <x v="3"/>
    <x v="0"/>
    <x v="14"/>
    <x v="0"/>
    <x v="14"/>
    <x v="0"/>
    <x v="0"/>
    <x v="17"/>
    <x v="1"/>
    <x v="4"/>
    <x v="1"/>
    <x v="4"/>
    <x v="1"/>
    <x v="4"/>
    <x v="1"/>
    <x v="4"/>
  </r>
  <r>
    <x v="742"/>
    <x v="709"/>
    <x v="0"/>
    <x v="7"/>
    <x v="7"/>
    <x v="33"/>
    <x v="3"/>
    <x v="0"/>
    <x v="4"/>
    <x v="0"/>
    <x v="4"/>
    <x v="0"/>
    <x v="0"/>
    <x v="7"/>
    <x v="1"/>
    <x v="4"/>
    <x v="1"/>
    <x v="4"/>
    <x v="1"/>
    <x v="4"/>
    <x v="1"/>
    <x v="4"/>
  </r>
  <r>
    <x v="742"/>
    <x v="709"/>
    <x v="0"/>
    <x v="8"/>
    <x v="8"/>
    <x v="33"/>
    <x v="3"/>
    <x v="0"/>
    <x v="6"/>
    <x v="0"/>
    <x v="6"/>
    <x v="0"/>
    <x v="0"/>
    <x v="8"/>
    <x v="1"/>
    <x v="4"/>
    <x v="1"/>
    <x v="4"/>
    <x v="1"/>
    <x v="4"/>
    <x v="1"/>
    <x v="4"/>
  </r>
  <r>
    <x v="742"/>
    <x v="709"/>
    <x v="0"/>
    <x v="9"/>
    <x v="9"/>
    <x v="33"/>
    <x v="3"/>
    <x v="0"/>
    <x v="7"/>
    <x v="0"/>
    <x v="7"/>
    <x v="0"/>
    <x v="0"/>
    <x v="9"/>
    <x v="1"/>
    <x v="4"/>
    <x v="1"/>
    <x v="4"/>
    <x v="1"/>
    <x v="4"/>
    <x v="1"/>
    <x v="4"/>
  </r>
  <r>
    <x v="742"/>
    <x v="709"/>
    <x v="0"/>
    <x v="10"/>
    <x v="10"/>
    <x v="93"/>
    <x v="3"/>
    <x v="0"/>
    <x v="8"/>
    <x v="0"/>
    <x v="8"/>
    <x v="0"/>
    <x v="0"/>
    <x v="10"/>
    <x v="1"/>
    <x v="4"/>
    <x v="1"/>
    <x v="4"/>
    <x v="1"/>
    <x v="4"/>
    <x v="1"/>
    <x v="4"/>
  </r>
  <r>
    <x v="742"/>
    <x v="709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742"/>
    <x v="709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742"/>
    <x v="709"/>
    <x v="0"/>
    <x v="12"/>
    <x v="12"/>
    <x v="720"/>
    <x v="3"/>
    <x v="0"/>
    <x v="9"/>
    <x v="0"/>
    <x v="9"/>
    <x v="0"/>
    <x v="0"/>
    <x v="12"/>
    <x v="1"/>
    <x v="4"/>
    <x v="1"/>
    <x v="4"/>
    <x v="1"/>
    <x v="4"/>
    <x v="1"/>
    <x v="4"/>
  </r>
  <r>
    <x v="742"/>
    <x v="709"/>
    <x v="0"/>
    <x v="18"/>
    <x v="18"/>
    <x v="720"/>
    <x v="3"/>
    <x v="0"/>
    <x v="15"/>
    <x v="0"/>
    <x v="15"/>
    <x v="0"/>
    <x v="0"/>
    <x v="18"/>
    <x v="1"/>
    <x v="4"/>
    <x v="1"/>
    <x v="4"/>
    <x v="1"/>
    <x v="4"/>
    <x v="1"/>
    <x v="4"/>
  </r>
  <r>
    <x v="742"/>
    <x v="709"/>
    <x v="0"/>
    <x v="1"/>
    <x v="1"/>
    <x v="721"/>
    <x v="3"/>
    <x v="0"/>
    <x v="1"/>
    <x v="0"/>
    <x v="1"/>
    <x v="0"/>
    <x v="0"/>
    <x v="1"/>
    <x v="1"/>
    <x v="4"/>
    <x v="1"/>
    <x v="4"/>
    <x v="1"/>
    <x v="4"/>
    <x v="1"/>
    <x v="4"/>
  </r>
  <r>
    <x v="742"/>
    <x v="709"/>
    <x v="0"/>
    <x v="2"/>
    <x v="2"/>
    <x v="721"/>
    <x v="3"/>
    <x v="0"/>
    <x v="2"/>
    <x v="0"/>
    <x v="2"/>
    <x v="0"/>
    <x v="0"/>
    <x v="2"/>
    <x v="1"/>
    <x v="4"/>
    <x v="1"/>
    <x v="4"/>
    <x v="1"/>
    <x v="4"/>
    <x v="1"/>
    <x v="4"/>
  </r>
  <r>
    <x v="743"/>
    <x v="710"/>
    <x v="0"/>
    <x v="1"/>
    <x v="1"/>
    <x v="719"/>
    <x v="3"/>
    <x v="0"/>
    <x v="1"/>
    <x v="0"/>
    <x v="1"/>
    <x v="0"/>
    <x v="0"/>
    <x v="1"/>
    <x v="1"/>
    <x v="4"/>
    <x v="1"/>
    <x v="4"/>
    <x v="1"/>
    <x v="4"/>
    <x v="1"/>
    <x v="4"/>
  </r>
  <r>
    <x v="743"/>
    <x v="710"/>
    <x v="0"/>
    <x v="2"/>
    <x v="2"/>
    <x v="719"/>
    <x v="3"/>
    <x v="0"/>
    <x v="2"/>
    <x v="0"/>
    <x v="2"/>
    <x v="0"/>
    <x v="0"/>
    <x v="2"/>
    <x v="1"/>
    <x v="4"/>
    <x v="1"/>
    <x v="4"/>
    <x v="1"/>
    <x v="4"/>
    <x v="1"/>
    <x v="4"/>
  </r>
  <r>
    <x v="744"/>
    <x v="711"/>
    <x v="0"/>
    <x v="1"/>
    <x v="1"/>
    <x v="721"/>
    <x v="3"/>
    <x v="0"/>
    <x v="1"/>
    <x v="0"/>
    <x v="1"/>
    <x v="0"/>
    <x v="0"/>
    <x v="1"/>
    <x v="1"/>
    <x v="4"/>
    <x v="1"/>
    <x v="4"/>
    <x v="1"/>
    <x v="4"/>
    <x v="1"/>
    <x v="4"/>
  </r>
  <r>
    <x v="744"/>
    <x v="711"/>
    <x v="0"/>
    <x v="2"/>
    <x v="2"/>
    <x v="721"/>
    <x v="3"/>
    <x v="0"/>
    <x v="2"/>
    <x v="0"/>
    <x v="2"/>
    <x v="0"/>
    <x v="0"/>
    <x v="2"/>
    <x v="1"/>
    <x v="4"/>
    <x v="1"/>
    <x v="4"/>
    <x v="1"/>
    <x v="4"/>
    <x v="1"/>
    <x v="4"/>
  </r>
  <r>
    <x v="745"/>
    <x v="712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745"/>
    <x v="712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745"/>
    <x v="712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745"/>
    <x v="712"/>
    <x v="0"/>
    <x v="1"/>
    <x v="1"/>
    <x v="128"/>
    <x v="3"/>
    <x v="0"/>
    <x v="1"/>
    <x v="0"/>
    <x v="1"/>
    <x v="0"/>
    <x v="0"/>
    <x v="1"/>
    <x v="1"/>
    <x v="4"/>
    <x v="1"/>
    <x v="4"/>
    <x v="1"/>
    <x v="4"/>
    <x v="1"/>
    <x v="4"/>
  </r>
  <r>
    <x v="745"/>
    <x v="712"/>
    <x v="0"/>
    <x v="2"/>
    <x v="2"/>
    <x v="128"/>
    <x v="3"/>
    <x v="0"/>
    <x v="2"/>
    <x v="0"/>
    <x v="2"/>
    <x v="0"/>
    <x v="0"/>
    <x v="2"/>
    <x v="1"/>
    <x v="4"/>
    <x v="1"/>
    <x v="4"/>
    <x v="1"/>
    <x v="4"/>
    <x v="1"/>
    <x v="4"/>
  </r>
  <r>
    <x v="745"/>
    <x v="712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745"/>
    <x v="712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745"/>
    <x v="712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745"/>
    <x v="712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745"/>
    <x v="712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745"/>
    <x v="712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745"/>
    <x v="712"/>
    <x v="0"/>
    <x v="70"/>
    <x v="70"/>
    <x v="722"/>
    <x v="3"/>
    <x v="0"/>
    <x v="56"/>
    <x v="0"/>
    <x v="62"/>
    <x v="0"/>
    <x v="0"/>
    <x v="68"/>
    <x v="1"/>
    <x v="4"/>
    <x v="1"/>
    <x v="4"/>
    <x v="1"/>
    <x v="4"/>
    <x v="1"/>
    <x v="4"/>
  </r>
  <r>
    <x v="745"/>
    <x v="712"/>
    <x v="0"/>
    <x v="12"/>
    <x v="12"/>
    <x v="722"/>
    <x v="3"/>
    <x v="0"/>
    <x v="9"/>
    <x v="0"/>
    <x v="9"/>
    <x v="0"/>
    <x v="0"/>
    <x v="12"/>
    <x v="1"/>
    <x v="4"/>
    <x v="1"/>
    <x v="4"/>
    <x v="1"/>
    <x v="4"/>
    <x v="1"/>
    <x v="4"/>
  </r>
  <r>
    <x v="745"/>
    <x v="712"/>
    <x v="0"/>
    <x v="18"/>
    <x v="18"/>
    <x v="722"/>
    <x v="3"/>
    <x v="0"/>
    <x v="15"/>
    <x v="0"/>
    <x v="15"/>
    <x v="0"/>
    <x v="0"/>
    <x v="18"/>
    <x v="1"/>
    <x v="4"/>
    <x v="1"/>
    <x v="4"/>
    <x v="1"/>
    <x v="4"/>
    <x v="1"/>
    <x v="4"/>
  </r>
  <r>
    <x v="745"/>
    <x v="712"/>
    <x v="0"/>
    <x v="10"/>
    <x v="10"/>
    <x v="723"/>
    <x v="3"/>
    <x v="0"/>
    <x v="8"/>
    <x v="0"/>
    <x v="8"/>
    <x v="0"/>
    <x v="0"/>
    <x v="10"/>
    <x v="1"/>
    <x v="4"/>
    <x v="1"/>
    <x v="4"/>
    <x v="1"/>
    <x v="4"/>
    <x v="1"/>
    <x v="4"/>
  </r>
  <r>
    <x v="746"/>
    <x v="713"/>
    <x v="0"/>
    <x v="3"/>
    <x v="3"/>
    <x v="2"/>
    <x v="4"/>
    <x v="0"/>
    <x v="3"/>
    <x v="0"/>
    <x v="3"/>
    <x v="0"/>
    <x v="0"/>
    <x v="3"/>
    <x v="1"/>
    <x v="4"/>
    <x v="1"/>
    <x v="4"/>
    <x v="1"/>
    <x v="4"/>
    <x v="1"/>
    <x v="4"/>
  </r>
  <r>
    <x v="746"/>
    <x v="713"/>
    <x v="0"/>
    <x v="4"/>
    <x v="4"/>
    <x v="3"/>
    <x v="0"/>
    <x v="1"/>
    <x v="4"/>
    <x v="0"/>
    <x v="4"/>
    <x v="0"/>
    <x v="0"/>
    <x v="4"/>
    <x v="1"/>
    <x v="4"/>
    <x v="1"/>
    <x v="4"/>
    <x v="1"/>
    <x v="4"/>
    <x v="1"/>
    <x v="4"/>
  </r>
  <r>
    <x v="746"/>
    <x v="713"/>
    <x v="0"/>
    <x v="5"/>
    <x v="5"/>
    <x v="3"/>
    <x v="0"/>
    <x v="1"/>
    <x v="4"/>
    <x v="0"/>
    <x v="4"/>
    <x v="0"/>
    <x v="0"/>
    <x v="5"/>
    <x v="1"/>
    <x v="4"/>
    <x v="1"/>
    <x v="4"/>
    <x v="1"/>
    <x v="4"/>
    <x v="1"/>
    <x v="4"/>
  </r>
  <r>
    <x v="746"/>
    <x v="713"/>
    <x v="0"/>
    <x v="1"/>
    <x v="1"/>
    <x v="128"/>
    <x v="3"/>
    <x v="0"/>
    <x v="1"/>
    <x v="0"/>
    <x v="1"/>
    <x v="0"/>
    <x v="0"/>
    <x v="1"/>
    <x v="1"/>
    <x v="4"/>
    <x v="1"/>
    <x v="4"/>
    <x v="1"/>
    <x v="4"/>
    <x v="1"/>
    <x v="4"/>
  </r>
  <r>
    <x v="746"/>
    <x v="713"/>
    <x v="0"/>
    <x v="2"/>
    <x v="2"/>
    <x v="128"/>
    <x v="3"/>
    <x v="0"/>
    <x v="2"/>
    <x v="0"/>
    <x v="2"/>
    <x v="0"/>
    <x v="0"/>
    <x v="2"/>
    <x v="1"/>
    <x v="4"/>
    <x v="1"/>
    <x v="4"/>
    <x v="1"/>
    <x v="4"/>
    <x v="1"/>
    <x v="4"/>
  </r>
  <r>
    <x v="746"/>
    <x v="713"/>
    <x v="0"/>
    <x v="6"/>
    <x v="6"/>
    <x v="4"/>
    <x v="0"/>
    <x v="0"/>
    <x v="5"/>
    <x v="0"/>
    <x v="5"/>
    <x v="0"/>
    <x v="0"/>
    <x v="6"/>
    <x v="1"/>
    <x v="4"/>
    <x v="1"/>
    <x v="4"/>
    <x v="1"/>
    <x v="4"/>
    <x v="1"/>
    <x v="4"/>
  </r>
  <r>
    <x v="746"/>
    <x v="713"/>
    <x v="0"/>
    <x v="7"/>
    <x v="7"/>
    <x v="4"/>
    <x v="0"/>
    <x v="0"/>
    <x v="4"/>
    <x v="0"/>
    <x v="4"/>
    <x v="0"/>
    <x v="0"/>
    <x v="7"/>
    <x v="1"/>
    <x v="4"/>
    <x v="1"/>
    <x v="4"/>
    <x v="1"/>
    <x v="4"/>
    <x v="1"/>
    <x v="4"/>
  </r>
  <r>
    <x v="746"/>
    <x v="713"/>
    <x v="0"/>
    <x v="8"/>
    <x v="8"/>
    <x v="4"/>
    <x v="0"/>
    <x v="0"/>
    <x v="6"/>
    <x v="0"/>
    <x v="6"/>
    <x v="0"/>
    <x v="0"/>
    <x v="8"/>
    <x v="1"/>
    <x v="4"/>
    <x v="1"/>
    <x v="4"/>
    <x v="1"/>
    <x v="4"/>
    <x v="1"/>
    <x v="4"/>
  </r>
  <r>
    <x v="746"/>
    <x v="713"/>
    <x v="0"/>
    <x v="9"/>
    <x v="9"/>
    <x v="4"/>
    <x v="0"/>
    <x v="0"/>
    <x v="7"/>
    <x v="0"/>
    <x v="7"/>
    <x v="0"/>
    <x v="0"/>
    <x v="9"/>
    <x v="1"/>
    <x v="4"/>
    <x v="1"/>
    <x v="4"/>
    <x v="1"/>
    <x v="4"/>
    <x v="1"/>
    <x v="4"/>
  </r>
  <r>
    <x v="746"/>
    <x v="713"/>
    <x v="0"/>
    <x v="4"/>
    <x v="4"/>
    <x v="5"/>
    <x v="0"/>
    <x v="0"/>
    <x v="4"/>
    <x v="0"/>
    <x v="4"/>
    <x v="0"/>
    <x v="0"/>
    <x v="4"/>
    <x v="1"/>
    <x v="4"/>
    <x v="1"/>
    <x v="4"/>
    <x v="1"/>
    <x v="4"/>
    <x v="1"/>
    <x v="4"/>
  </r>
  <r>
    <x v="746"/>
    <x v="713"/>
    <x v="0"/>
    <x v="5"/>
    <x v="5"/>
    <x v="5"/>
    <x v="0"/>
    <x v="0"/>
    <x v="4"/>
    <x v="0"/>
    <x v="4"/>
    <x v="0"/>
    <x v="0"/>
    <x v="5"/>
    <x v="1"/>
    <x v="4"/>
    <x v="1"/>
    <x v="4"/>
    <x v="1"/>
    <x v="4"/>
    <x v="1"/>
    <x v="4"/>
  </r>
  <r>
    <x v="746"/>
    <x v="713"/>
    <x v="0"/>
    <x v="70"/>
    <x v="70"/>
    <x v="724"/>
    <x v="3"/>
    <x v="0"/>
    <x v="56"/>
    <x v="0"/>
    <x v="62"/>
    <x v="0"/>
    <x v="0"/>
    <x v="68"/>
    <x v="1"/>
    <x v="4"/>
    <x v="1"/>
    <x v="4"/>
    <x v="1"/>
    <x v="4"/>
    <x v="1"/>
    <x v="4"/>
  </r>
  <r>
    <x v="746"/>
    <x v="713"/>
    <x v="0"/>
    <x v="12"/>
    <x v="12"/>
    <x v="724"/>
    <x v="3"/>
    <x v="0"/>
    <x v="9"/>
    <x v="0"/>
    <x v="9"/>
    <x v="0"/>
    <x v="0"/>
    <x v="12"/>
    <x v="1"/>
    <x v="4"/>
    <x v="1"/>
    <x v="4"/>
    <x v="1"/>
    <x v="4"/>
    <x v="1"/>
    <x v="4"/>
  </r>
  <r>
    <x v="746"/>
    <x v="713"/>
    <x v="0"/>
    <x v="18"/>
    <x v="18"/>
    <x v="724"/>
    <x v="3"/>
    <x v="0"/>
    <x v="15"/>
    <x v="0"/>
    <x v="15"/>
    <x v="0"/>
    <x v="0"/>
    <x v="18"/>
    <x v="1"/>
    <x v="4"/>
    <x v="1"/>
    <x v="4"/>
    <x v="1"/>
    <x v="4"/>
    <x v="1"/>
    <x v="4"/>
  </r>
  <r>
    <x v="746"/>
    <x v="713"/>
    <x v="0"/>
    <x v="10"/>
    <x v="10"/>
    <x v="725"/>
    <x v="3"/>
    <x v="0"/>
    <x v="8"/>
    <x v="0"/>
    <x v="8"/>
    <x v="0"/>
    <x v="0"/>
    <x v="10"/>
    <x v="1"/>
    <x v="4"/>
    <x v="1"/>
    <x v="4"/>
    <x v="1"/>
    <x v="4"/>
    <x v="1"/>
    <x v="4"/>
  </r>
  <r>
    <x v="747"/>
    <x v="714"/>
    <x v="0"/>
    <x v="10"/>
    <x v="10"/>
    <x v="723"/>
    <x v="3"/>
    <x v="0"/>
    <x v="8"/>
    <x v="0"/>
    <x v="8"/>
    <x v="0"/>
    <x v="0"/>
    <x v="10"/>
    <x v="1"/>
    <x v="4"/>
    <x v="1"/>
    <x v="4"/>
    <x v="1"/>
    <x v="4"/>
    <x v="1"/>
    <x v="4"/>
  </r>
  <r>
    <x v="748"/>
    <x v="715"/>
    <x v="0"/>
    <x v="10"/>
    <x v="10"/>
    <x v="725"/>
    <x v="3"/>
    <x v="0"/>
    <x v="8"/>
    <x v="0"/>
    <x v="8"/>
    <x v="0"/>
    <x v="0"/>
    <x v="10"/>
    <x v="1"/>
    <x v="4"/>
    <x v="1"/>
    <x v="4"/>
    <x v="1"/>
    <x v="4"/>
    <x v="1"/>
    <x v="4"/>
  </r>
  <r>
    <x v="749"/>
    <x v="716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749"/>
    <x v="716"/>
    <x v="0"/>
    <x v="17"/>
    <x v="17"/>
    <x v="33"/>
    <x v="3"/>
    <x v="0"/>
    <x v="14"/>
    <x v="0"/>
    <x v="14"/>
    <x v="0"/>
    <x v="0"/>
    <x v="17"/>
    <x v="1"/>
    <x v="4"/>
    <x v="1"/>
    <x v="4"/>
    <x v="1"/>
    <x v="4"/>
    <x v="1"/>
    <x v="4"/>
  </r>
  <r>
    <x v="749"/>
    <x v="716"/>
    <x v="0"/>
    <x v="7"/>
    <x v="7"/>
    <x v="33"/>
    <x v="3"/>
    <x v="0"/>
    <x v="4"/>
    <x v="0"/>
    <x v="4"/>
    <x v="0"/>
    <x v="0"/>
    <x v="7"/>
    <x v="1"/>
    <x v="4"/>
    <x v="1"/>
    <x v="4"/>
    <x v="1"/>
    <x v="4"/>
    <x v="1"/>
    <x v="4"/>
  </r>
  <r>
    <x v="749"/>
    <x v="716"/>
    <x v="0"/>
    <x v="8"/>
    <x v="8"/>
    <x v="33"/>
    <x v="3"/>
    <x v="0"/>
    <x v="6"/>
    <x v="0"/>
    <x v="6"/>
    <x v="0"/>
    <x v="0"/>
    <x v="8"/>
    <x v="1"/>
    <x v="4"/>
    <x v="1"/>
    <x v="4"/>
    <x v="1"/>
    <x v="4"/>
    <x v="1"/>
    <x v="4"/>
  </r>
  <r>
    <x v="749"/>
    <x v="716"/>
    <x v="0"/>
    <x v="9"/>
    <x v="9"/>
    <x v="33"/>
    <x v="3"/>
    <x v="0"/>
    <x v="7"/>
    <x v="0"/>
    <x v="7"/>
    <x v="0"/>
    <x v="0"/>
    <x v="9"/>
    <x v="1"/>
    <x v="4"/>
    <x v="1"/>
    <x v="4"/>
    <x v="1"/>
    <x v="4"/>
    <x v="1"/>
    <x v="4"/>
  </r>
  <r>
    <x v="749"/>
    <x v="716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749"/>
    <x v="716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749"/>
    <x v="716"/>
    <x v="0"/>
    <x v="10"/>
    <x v="10"/>
    <x v="661"/>
    <x v="3"/>
    <x v="0"/>
    <x v="8"/>
    <x v="0"/>
    <x v="8"/>
    <x v="0"/>
    <x v="0"/>
    <x v="10"/>
    <x v="1"/>
    <x v="4"/>
    <x v="1"/>
    <x v="4"/>
    <x v="1"/>
    <x v="4"/>
    <x v="1"/>
    <x v="4"/>
  </r>
  <r>
    <x v="749"/>
    <x v="716"/>
    <x v="0"/>
    <x v="12"/>
    <x v="12"/>
    <x v="726"/>
    <x v="3"/>
    <x v="0"/>
    <x v="9"/>
    <x v="0"/>
    <x v="9"/>
    <x v="0"/>
    <x v="0"/>
    <x v="12"/>
    <x v="1"/>
    <x v="4"/>
    <x v="1"/>
    <x v="4"/>
    <x v="1"/>
    <x v="4"/>
    <x v="1"/>
    <x v="4"/>
  </r>
  <r>
    <x v="749"/>
    <x v="716"/>
    <x v="0"/>
    <x v="18"/>
    <x v="18"/>
    <x v="726"/>
    <x v="3"/>
    <x v="0"/>
    <x v="15"/>
    <x v="0"/>
    <x v="15"/>
    <x v="0"/>
    <x v="0"/>
    <x v="18"/>
    <x v="1"/>
    <x v="4"/>
    <x v="1"/>
    <x v="4"/>
    <x v="1"/>
    <x v="4"/>
    <x v="1"/>
    <x v="4"/>
  </r>
  <r>
    <x v="749"/>
    <x v="716"/>
    <x v="0"/>
    <x v="1"/>
    <x v="1"/>
    <x v="727"/>
    <x v="3"/>
    <x v="0"/>
    <x v="1"/>
    <x v="0"/>
    <x v="1"/>
    <x v="0"/>
    <x v="0"/>
    <x v="1"/>
    <x v="1"/>
    <x v="4"/>
    <x v="1"/>
    <x v="4"/>
    <x v="1"/>
    <x v="4"/>
    <x v="1"/>
    <x v="4"/>
  </r>
  <r>
    <x v="749"/>
    <x v="716"/>
    <x v="0"/>
    <x v="2"/>
    <x v="2"/>
    <x v="727"/>
    <x v="3"/>
    <x v="0"/>
    <x v="2"/>
    <x v="0"/>
    <x v="2"/>
    <x v="0"/>
    <x v="0"/>
    <x v="2"/>
    <x v="1"/>
    <x v="4"/>
    <x v="1"/>
    <x v="4"/>
    <x v="1"/>
    <x v="4"/>
    <x v="1"/>
    <x v="4"/>
  </r>
  <r>
    <x v="750"/>
    <x v="717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750"/>
    <x v="717"/>
    <x v="0"/>
    <x v="17"/>
    <x v="17"/>
    <x v="33"/>
    <x v="3"/>
    <x v="0"/>
    <x v="14"/>
    <x v="0"/>
    <x v="14"/>
    <x v="0"/>
    <x v="0"/>
    <x v="17"/>
    <x v="1"/>
    <x v="4"/>
    <x v="1"/>
    <x v="4"/>
    <x v="1"/>
    <x v="4"/>
    <x v="1"/>
    <x v="4"/>
  </r>
  <r>
    <x v="750"/>
    <x v="717"/>
    <x v="0"/>
    <x v="7"/>
    <x v="7"/>
    <x v="33"/>
    <x v="3"/>
    <x v="0"/>
    <x v="4"/>
    <x v="0"/>
    <x v="4"/>
    <x v="0"/>
    <x v="0"/>
    <x v="7"/>
    <x v="1"/>
    <x v="4"/>
    <x v="1"/>
    <x v="4"/>
    <x v="1"/>
    <x v="4"/>
    <x v="1"/>
    <x v="4"/>
  </r>
  <r>
    <x v="750"/>
    <x v="717"/>
    <x v="0"/>
    <x v="8"/>
    <x v="8"/>
    <x v="33"/>
    <x v="3"/>
    <x v="0"/>
    <x v="6"/>
    <x v="0"/>
    <x v="6"/>
    <x v="0"/>
    <x v="0"/>
    <x v="8"/>
    <x v="1"/>
    <x v="4"/>
    <x v="1"/>
    <x v="4"/>
    <x v="1"/>
    <x v="4"/>
    <x v="1"/>
    <x v="4"/>
  </r>
  <r>
    <x v="750"/>
    <x v="717"/>
    <x v="0"/>
    <x v="9"/>
    <x v="9"/>
    <x v="33"/>
    <x v="3"/>
    <x v="0"/>
    <x v="7"/>
    <x v="0"/>
    <x v="7"/>
    <x v="0"/>
    <x v="0"/>
    <x v="9"/>
    <x v="1"/>
    <x v="4"/>
    <x v="1"/>
    <x v="4"/>
    <x v="1"/>
    <x v="4"/>
    <x v="1"/>
    <x v="4"/>
  </r>
  <r>
    <x v="750"/>
    <x v="717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750"/>
    <x v="717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750"/>
    <x v="717"/>
    <x v="0"/>
    <x v="10"/>
    <x v="10"/>
    <x v="663"/>
    <x v="3"/>
    <x v="0"/>
    <x v="8"/>
    <x v="0"/>
    <x v="8"/>
    <x v="0"/>
    <x v="0"/>
    <x v="10"/>
    <x v="1"/>
    <x v="4"/>
    <x v="1"/>
    <x v="4"/>
    <x v="1"/>
    <x v="4"/>
    <x v="1"/>
    <x v="4"/>
  </r>
  <r>
    <x v="750"/>
    <x v="717"/>
    <x v="0"/>
    <x v="12"/>
    <x v="12"/>
    <x v="728"/>
    <x v="3"/>
    <x v="0"/>
    <x v="9"/>
    <x v="0"/>
    <x v="9"/>
    <x v="0"/>
    <x v="0"/>
    <x v="12"/>
    <x v="1"/>
    <x v="4"/>
    <x v="1"/>
    <x v="4"/>
    <x v="1"/>
    <x v="4"/>
    <x v="1"/>
    <x v="4"/>
  </r>
  <r>
    <x v="750"/>
    <x v="717"/>
    <x v="0"/>
    <x v="18"/>
    <x v="18"/>
    <x v="728"/>
    <x v="3"/>
    <x v="0"/>
    <x v="15"/>
    <x v="0"/>
    <x v="15"/>
    <x v="0"/>
    <x v="0"/>
    <x v="18"/>
    <x v="1"/>
    <x v="4"/>
    <x v="1"/>
    <x v="4"/>
    <x v="1"/>
    <x v="4"/>
    <x v="1"/>
    <x v="4"/>
  </r>
  <r>
    <x v="750"/>
    <x v="717"/>
    <x v="0"/>
    <x v="1"/>
    <x v="1"/>
    <x v="729"/>
    <x v="3"/>
    <x v="0"/>
    <x v="1"/>
    <x v="0"/>
    <x v="1"/>
    <x v="0"/>
    <x v="0"/>
    <x v="1"/>
    <x v="1"/>
    <x v="4"/>
    <x v="1"/>
    <x v="4"/>
    <x v="1"/>
    <x v="4"/>
    <x v="1"/>
    <x v="4"/>
  </r>
  <r>
    <x v="750"/>
    <x v="717"/>
    <x v="0"/>
    <x v="2"/>
    <x v="2"/>
    <x v="729"/>
    <x v="3"/>
    <x v="0"/>
    <x v="2"/>
    <x v="0"/>
    <x v="2"/>
    <x v="0"/>
    <x v="0"/>
    <x v="2"/>
    <x v="1"/>
    <x v="4"/>
    <x v="1"/>
    <x v="4"/>
    <x v="1"/>
    <x v="4"/>
    <x v="1"/>
    <x v="4"/>
  </r>
  <r>
    <x v="751"/>
    <x v="718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751"/>
    <x v="718"/>
    <x v="0"/>
    <x v="17"/>
    <x v="17"/>
    <x v="52"/>
    <x v="3"/>
    <x v="0"/>
    <x v="14"/>
    <x v="0"/>
    <x v="14"/>
    <x v="0"/>
    <x v="0"/>
    <x v="17"/>
    <x v="1"/>
    <x v="4"/>
    <x v="1"/>
    <x v="4"/>
    <x v="1"/>
    <x v="4"/>
    <x v="1"/>
    <x v="4"/>
  </r>
  <r>
    <x v="751"/>
    <x v="718"/>
    <x v="0"/>
    <x v="7"/>
    <x v="7"/>
    <x v="52"/>
    <x v="3"/>
    <x v="0"/>
    <x v="4"/>
    <x v="0"/>
    <x v="4"/>
    <x v="0"/>
    <x v="0"/>
    <x v="7"/>
    <x v="1"/>
    <x v="4"/>
    <x v="1"/>
    <x v="4"/>
    <x v="1"/>
    <x v="4"/>
    <x v="1"/>
    <x v="4"/>
  </r>
  <r>
    <x v="751"/>
    <x v="718"/>
    <x v="0"/>
    <x v="8"/>
    <x v="8"/>
    <x v="52"/>
    <x v="3"/>
    <x v="0"/>
    <x v="6"/>
    <x v="0"/>
    <x v="6"/>
    <x v="0"/>
    <x v="0"/>
    <x v="8"/>
    <x v="1"/>
    <x v="4"/>
    <x v="1"/>
    <x v="4"/>
    <x v="1"/>
    <x v="4"/>
    <x v="1"/>
    <x v="4"/>
  </r>
  <r>
    <x v="751"/>
    <x v="718"/>
    <x v="0"/>
    <x v="9"/>
    <x v="9"/>
    <x v="52"/>
    <x v="3"/>
    <x v="0"/>
    <x v="7"/>
    <x v="0"/>
    <x v="7"/>
    <x v="0"/>
    <x v="0"/>
    <x v="9"/>
    <x v="1"/>
    <x v="4"/>
    <x v="1"/>
    <x v="4"/>
    <x v="1"/>
    <x v="4"/>
    <x v="1"/>
    <x v="4"/>
  </r>
  <r>
    <x v="751"/>
    <x v="718"/>
    <x v="0"/>
    <x v="10"/>
    <x v="10"/>
    <x v="44"/>
    <x v="3"/>
    <x v="0"/>
    <x v="8"/>
    <x v="0"/>
    <x v="8"/>
    <x v="0"/>
    <x v="0"/>
    <x v="10"/>
    <x v="1"/>
    <x v="4"/>
    <x v="1"/>
    <x v="4"/>
    <x v="1"/>
    <x v="4"/>
    <x v="1"/>
    <x v="4"/>
  </r>
  <r>
    <x v="751"/>
    <x v="718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751"/>
    <x v="718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751"/>
    <x v="718"/>
    <x v="0"/>
    <x v="2"/>
    <x v="2"/>
    <x v="397"/>
    <x v="3"/>
    <x v="0"/>
    <x v="2"/>
    <x v="0"/>
    <x v="2"/>
    <x v="0"/>
    <x v="0"/>
    <x v="2"/>
    <x v="1"/>
    <x v="4"/>
    <x v="1"/>
    <x v="4"/>
    <x v="1"/>
    <x v="4"/>
    <x v="1"/>
    <x v="4"/>
  </r>
  <r>
    <x v="751"/>
    <x v="718"/>
    <x v="0"/>
    <x v="12"/>
    <x v="12"/>
    <x v="730"/>
    <x v="3"/>
    <x v="0"/>
    <x v="9"/>
    <x v="0"/>
    <x v="9"/>
    <x v="0"/>
    <x v="0"/>
    <x v="12"/>
    <x v="1"/>
    <x v="4"/>
    <x v="1"/>
    <x v="4"/>
    <x v="1"/>
    <x v="4"/>
    <x v="1"/>
    <x v="4"/>
  </r>
  <r>
    <x v="751"/>
    <x v="718"/>
    <x v="0"/>
    <x v="18"/>
    <x v="18"/>
    <x v="730"/>
    <x v="3"/>
    <x v="0"/>
    <x v="15"/>
    <x v="0"/>
    <x v="15"/>
    <x v="0"/>
    <x v="0"/>
    <x v="18"/>
    <x v="1"/>
    <x v="4"/>
    <x v="1"/>
    <x v="4"/>
    <x v="1"/>
    <x v="4"/>
    <x v="1"/>
    <x v="4"/>
  </r>
  <r>
    <x v="752"/>
    <x v="719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752"/>
    <x v="719"/>
    <x v="0"/>
    <x v="17"/>
    <x v="17"/>
    <x v="52"/>
    <x v="3"/>
    <x v="0"/>
    <x v="14"/>
    <x v="0"/>
    <x v="14"/>
    <x v="0"/>
    <x v="0"/>
    <x v="17"/>
    <x v="1"/>
    <x v="4"/>
    <x v="1"/>
    <x v="4"/>
    <x v="1"/>
    <x v="4"/>
    <x v="1"/>
    <x v="4"/>
  </r>
  <r>
    <x v="752"/>
    <x v="719"/>
    <x v="0"/>
    <x v="7"/>
    <x v="7"/>
    <x v="52"/>
    <x v="3"/>
    <x v="0"/>
    <x v="4"/>
    <x v="0"/>
    <x v="4"/>
    <x v="0"/>
    <x v="0"/>
    <x v="7"/>
    <x v="1"/>
    <x v="4"/>
    <x v="1"/>
    <x v="4"/>
    <x v="1"/>
    <x v="4"/>
    <x v="1"/>
    <x v="4"/>
  </r>
  <r>
    <x v="752"/>
    <x v="719"/>
    <x v="0"/>
    <x v="8"/>
    <x v="8"/>
    <x v="52"/>
    <x v="3"/>
    <x v="0"/>
    <x v="6"/>
    <x v="0"/>
    <x v="6"/>
    <x v="0"/>
    <x v="0"/>
    <x v="8"/>
    <x v="1"/>
    <x v="4"/>
    <x v="1"/>
    <x v="4"/>
    <x v="1"/>
    <x v="4"/>
    <x v="1"/>
    <x v="4"/>
  </r>
  <r>
    <x v="752"/>
    <x v="719"/>
    <x v="0"/>
    <x v="9"/>
    <x v="9"/>
    <x v="52"/>
    <x v="3"/>
    <x v="0"/>
    <x v="7"/>
    <x v="0"/>
    <x v="7"/>
    <x v="0"/>
    <x v="0"/>
    <x v="9"/>
    <x v="1"/>
    <x v="4"/>
    <x v="1"/>
    <x v="4"/>
    <x v="1"/>
    <x v="4"/>
    <x v="1"/>
    <x v="4"/>
  </r>
  <r>
    <x v="752"/>
    <x v="719"/>
    <x v="0"/>
    <x v="10"/>
    <x v="10"/>
    <x v="42"/>
    <x v="3"/>
    <x v="0"/>
    <x v="8"/>
    <x v="0"/>
    <x v="8"/>
    <x v="0"/>
    <x v="0"/>
    <x v="10"/>
    <x v="1"/>
    <x v="4"/>
    <x v="1"/>
    <x v="4"/>
    <x v="1"/>
    <x v="4"/>
    <x v="1"/>
    <x v="4"/>
  </r>
  <r>
    <x v="752"/>
    <x v="719"/>
    <x v="0"/>
    <x v="4"/>
    <x v="4"/>
    <x v="31"/>
    <x v="3"/>
    <x v="0"/>
    <x v="4"/>
    <x v="0"/>
    <x v="4"/>
    <x v="0"/>
    <x v="0"/>
    <x v="4"/>
    <x v="1"/>
    <x v="4"/>
    <x v="1"/>
    <x v="4"/>
    <x v="1"/>
    <x v="4"/>
    <x v="1"/>
    <x v="4"/>
  </r>
  <r>
    <x v="752"/>
    <x v="719"/>
    <x v="0"/>
    <x v="5"/>
    <x v="5"/>
    <x v="31"/>
    <x v="3"/>
    <x v="0"/>
    <x v="4"/>
    <x v="0"/>
    <x v="4"/>
    <x v="0"/>
    <x v="0"/>
    <x v="5"/>
    <x v="1"/>
    <x v="4"/>
    <x v="1"/>
    <x v="4"/>
    <x v="1"/>
    <x v="4"/>
    <x v="1"/>
    <x v="4"/>
  </r>
  <r>
    <x v="752"/>
    <x v="719"/>
    <x v="0"/>
    <x v="2"/>
    <x v="2"/>
    <x v="397"/>
    <x v="3"/>
    <x v="0"/>
    <x v="2"/>
    <x v="0"/>
    <x v="2"/>
    <x v="0"/>
    <x v="0"/>
    <x v="2"/>
    <x v="1"/>
    <x v="4"/>
    <x v="1"/>
    <x v="4"/>
    <x v="1"/>
    <x v="4"/>
    <x v="1"/>
    <x v="4"/>
  </r>
  <r>
    <x v="752"/>
    <x v="719"/>
    <x v="0"/>
    <x v="12"/>
    <x v="12"/>
    <x v="731"/>
    <x v="3"/>
    <x v="0"/>
    <x v="9"/>
    <x v="0"/>
    <x v="9"/>
    <x v="0"/>
    <x v="0"/>
    <x v="12"/>
    <x v="1"/>
    <x v="4"/>
    <x v="1"/>
    <x v="4"/>
    <x v="1"/>
    <x v="4"/>
    <x v="1"/>
    <x v="4"/>
  </r>
  <r>
    <x v="752"/>
    <x v="719"/>
    <x v="0"/>
    <x v="18"/>
    <x v="18"/>
    <x v="731"/>
    <x v="3"/>
    <x v="0"/>
    <x v="15"/>
    <x v="0"/>
    <x v="15"/>
    <x v="0"/>
    <x v="0"/>
    <x v="18"/>
    <x v="1"/>
    <x v="4"/>
    <x v="1"/>
    <x v="4"/>
    <x v="1"/>
    <x v="4"/>
    <x v="1"/>
    <x v="4"/>
  </r>
  <r>
    <x v="753"/>
    <x v="720"/>
    <x v="0"/>
    <x v="1"/>
    <x v="1"/>
    <x v="727"/>
    <x v="3"/>
    <x v="0"/>
    <x v="1"/>
    <x v="0"/>
    <x v="1"/>
    <x v="0"/>
    <x v="0"/>
    <x v="1"/>
    <x v="1"/>
    <x v="4"/>
    <x v="1"/>
    <x v="4"/>
    <x v="1"/>
    <x v="4"/>
    <x v="1"/>
    <x v="4"/>
  </r>
  <r>
    <x v="753"/>
    <x v="720"/>
    <x v="0"/>
    <x v="2"/>
    <x v="2"/>
    <x v="727"/>
    <x v="3"/>
    <x v="0"/>
    <x v="2"/>
    <x v="0"/>
    <x v="2"/>
    <x v="0"/>
    <x v="0"/>
    <x v="2"/>
    <x v="1"/>
    <x v="4"/>
    <x v="1"/>
    <x v="4"/>
    <x v="1"/>
    <x v="4"/>
    <x v="1"/>
    <x v="4"/>
  </r>
  <r>
    <x v="754"/>
    <x v="721"/>
    <x v="0"/>
    <x v="1"/>
    <x v="1"/>
    <x v="729"/>
    <x v="3"/>
    <x v="0"/>
    <x v="1"/>
    <x v="0"/>
    <x v="1"/>
    <x v="0"/>
    <x v="0"/>
    <x v="1"/>
    <x v="1"/>
    <x v="4"/>
    <x v="1"/>
    <x v="4"/>
    <x v="1"/>
    <x v="4"/>
    <x v="1"/>
    <x v="4"/>
  </r>
  <r>
    <x v="754"/>
    <x v="721"/>
    <x v="0"/>
    <x v="2"/>
    <x v="2"/>
    <x v="729"/>
    <x v="3"/>
    <x v="0"/>
    <x v="2"/>
    <x v="0"/>
    <x v="2"/>
    <x v="0"/>
    <x v="0"/>
    <x v="2"/>
    <x v="1"/>
    <x v="4"/>
    <x v="1"/>
    <x v="4"/>
    <x v="1"/>
    <x v="4"/>
    <x v="1"/>
    <x v="4"/>
  </r>
  <r>
    <x v="755"/>
    <x v="722"/>
    <x v="0"/>
    <x v="55"/>
    <x v="55"/>
    <x v="236"/>
    <x v="3"/>
    <x v="0"/>
    <x v="44"/>
    <x v="0"/>
    <x v="44"/>
    <x v="0"/>
    <x v="0"/>
    <x v="53"/>
    <x v="1"/>
    <x v="4"/>
    <x v="1"/>
    <x v="4"/>
    <x v="1"/>
    <x v="4"/>
    <x v="1"/>
    <x v="4"/>
  </r>
  <r>
    <x v="756"/>
    <x v="723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756"/>
    <x v="723"/>
    <x v="0"/>
    <x v="12"/>
    <x v="12"/>
    <x v="732"/>
    <x v="3"/>
    <x v="0"/>
    <x v="9"/>
    <x v="0"/>
    <x v="9"/>
    <x v="0"/>
    <x v="0"/>
    <x v="12"/>
    <x v="1"/>
    <x v="4"/>
    <x v="1"/>
    <x v="4"/>
    <x v="1"/>
    <x v="4"/>
    <x v="1"/>
    <x v="4"/>
  </r>
  <r>
    <x v="756"/>
    <x v="723"/>
    <x v="0"/>
    <x v="18"/>
    <x v="18"/>
    <x v="732"/>
    <x v="3"/>
    <x v="0"/>
    <x v="15"/>
    <x v="0"/>
    <x v="15"/>
    <x v="0"/>
    <x v="0"/>
    <x v="18"/>
    <x v="1"/>
    <x v="4"/>
    <x v="1"/>
    <x v="4"/>
    <x v="1"/>
    <x v="4"/>
    <x v="1"/>
    <x v="4"/>
  </r>
  <r>
    <x v="756"/>
    <x v="723"/>
    <x v="0"/>
    <x v="1"/>
    <x v="1"/>
    <x v="733"/>
    <x v="3"/>
    <x v="0"/>
    <x v="1"/>
    <x v="0"/>
    <x v="1"/>
    <x v="0"/>
    <x v="0"/>
    <x v="1"/>
    <x v="1"/>
    <x v="4"/>
    <x v="1"/>
    <x v="4"/>
    <x v="1"/>
    <x v="4"/>
    <x v="1"/>
    <x v="4"/>
  </r>
  <r>
    <x v="756"/>
    <x v="723"/>
    <x v="0"/>
    <x v="2"/>
    <x v="2"/>
    <x v="733"/>
    <x v="3"/>
    <x v="0"/>
    <x v="2"/>
    <x v="0"/>
    <x v="2"/>
    <x v="0"/>
    <x v="0"/>
    <x v="2"/>
    <x v="1"/>
    <x v="4"/>
    <x v="1"/>
    <x v="4"/>
    <x v="1"/>
    <x v="4"/>
    <x v="1"/>
    <x v="4"/>
  </r>
  <r>
    <x v="756"/>
    <x v="723"/>
    <x v="0"/>
    <x v="6"/>
    <x v="6"/>
    <x v="734"/>
    <x v="3"/>
    <x v="0"/>
    <x v="5"/>
    <x v="0"/>
    <x v="5"/>
    <x v="0"/>
    <x v="0"/>
    <x v="6"/>
    <x v="1"/>
    <x v="4"/>
    <x v="1"/>
    <x v="4"/>
    <x v="1"/>
    <x v="4"/>
    <x v="1"/>
    <x v="4"/>
  </r>
  <r>
    <x v="756"/>
    <x v="723"/>
    <x v="0"/>
    <x v="7"/>
    <x v="7"/>
    <x v="734"/>
    <x v="3"/>
    <x v="0"/>
    <x v="4"/>
    <x v="0"/>
    <x v="4"/>
    <x v="0"/>
    <x v="0"/>
    <x v="7"/>
    <x v="1"/>
    <x v="4"/>
    <x v="1"/>
    <x v="4"/>
    <x v="1"/>
    <x v="4"/>
    <x v="1"/>
    <x v="4"/>
  </r>
  <r>
    <x v="756"/>
    <x v="723"/>
    <x v="0"/>
    <x v="8"/>
    <x v="8"/>
    <x v="734"/>
    <x v="3"/>
    <x v="0"/>
    <x v="6"/>
    <x v="0"/>
    <x v="6"/>
    <x v="0"/>
    <x v="0"/>
    <x v="8"/>
    <x v="1"/>
    <x v="4"/>
    <x v="1"/>
    <x v="4"/>
    <x v="1"/>
    <x v="4"/>
    <x v="1"/>
    <x v="4"/>
  </r>
  <r>
    <x v="756"/>
    <x v="723"/>
    <x v="0"/>
    <x v="9"/>
    <x v="9"/>
    <x v="734"/>
    <x v="3"/>
    <x v="0"/>
    <x v="7"/>
    <x v="0"/>
    <x v="7"/>
    <x v="0"/>
    <x v="0"/>
    <x v="9"/>
    <x v="1"/>
    <x v="4"/>
    <x v="1"/>
    <x v="4"/>
    <x v="1"/>
    <x v="4"/>
    <x v="1"/>
    <x v="4"/>
  </r>
  <r>
    <x v="756"/>
    <x v="723"/>
    <x v="0"/>
    <x v="5"/>
    <x v="5"/>
    <x v="734"/>
    <x v="3"/>
    <x v="0"/>
    <x v="4"/>
    <x v="0"/>
    <x v="4"/>
    <x v="0"/>
    <x v="0"/>
    <x v="5"/>
    <x v="1"/>
    <x v="4"/>
    <x v="1"/>
    <x v="4"/>
    <x v="1"/>
    <x v="4"/>
    <x v="1"/>
    <x v="4"/>
  </r>
  <r>
    <x v="757"/>
    <x v="724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757"/>
    <x v="724"/>
    <x v="0"/>
    <x v="12"/>
    <x v="12"/>
    <x v="735"/>
    <x v="3"/>
    <x v="0"/>
    <x v="9"/>
    <x v="0"/>
    <x v="9"/>
    <x v="0"/>
    <x v="0"/>
    <x v="12"/>
    <x v="1"/>
    <x v="4"/>
    <x v="1"/>
    <x v="4"/>
    <x v="1"/>
    <x v="4"/>
    <x v="1"/>
    <x v="4"/>
  </r>
  <r>
    <x v="757"/>
    <x v="724"/>
    <x v="0"/>
    <x v="18"/>
    <x v="18"/>
    <x v="735"/>
    <x v="3"/>
    <x v="0"/>
    <x v="15"/>
    <x v="0"/>
    <x v="15"/>
    <x v="0"/>
    <x v="0"/>
    <x v="18"/>
    <x v="1"/>
    <x v="4"/>
    <x v="1"/>
    <x v="4"/>
    <x v="1"/>
    <x v="4"/>
    <x v="1"/>
    <x v="4"/>
  </r>
  <r>
    <x v="757"/>
    <x v="724"/>
    <x v="0"/>
    <x v="1"/>
    <x v="1"/>
    <x v="736"/>
    <x v="3"/>
    <x v="0"/>
    <x v="1"/>
    <x v="0"/>
    <x v="1"/>
    <x v="0"/>
    <x v="0"/>
    <x v="1"/>
    <x v="1"/>
    <x v="4"/>
    <x v="1"/>
    <x v="4"/>
    <x v="1"/>
    <x v="4"/>
    <x v="1"/>
    <x v="4"/>
  </r>
  <r>
    <x v="757"/>
    <x v="724"/>
    <x v="0"/>
    <x v="2"/>
    <x v="2"/>
    <x v="736"/>
    <x v="3"/>
    <x v="0"/>
    <x v="2"/>
    <x v="0"/>
    <x v="2"/>
    <x v="0"/>
    <x v="0"/>
    <x v="2"/>
    <x v="1"/>
    <x v="4"/>
    <x v="1"/>
    <x v="4"/>
    <x v="1"/>
    <x v="4"/>
    <x v="1"/>
    <x v="4"/>
  </r>
  <r>
    <x v="757"/>
    <x v="724"/>
    <x v="0"/>
    <x v="6"/>
    <x v="6"/>
    <x v="734"/>
    <x v="3"/>
    <x v="0"/>
    <x v="5"/>
    <x v="0"/>
    <x v="5"/>
    <x v="0"/>
    <x v="0"/>
    <x v="6"/>
    <x v="1"/>
    <x v="4"/>
    <x v="1"/>
    <x v="4"/>
    <x v="1"/>
    <x v="4"/>
    <x v="1"/>
    <x v="4"/>
  </r>
  <r>
    <x v="757"/>
    <x v="724"/>
    <x v="0"/>
    <x v="7"/>
    <x v="7"/>
    <x v="734"/>
    <x v="3"/>
    <x v="0"/>
    <x v="4"/>
    <x v="0"/>
    <x v="4"/>
    <x v="0"/>
    <x v="0"/>
    <x v="7"/>
    <x v="1"/>
    <x v="4"/>
    <x v="1"/>
    <x v="4"/>
    <x v="1"/>
    <x v="4"/>
    <x v="1"/>
    <x v="4"/>
  </r>
  <r>
    <x v="757"/>
    <x v="724"/>
    <x v="0"/>
    <x v="8"/>
    <x v="8"/>
    <x v="734"/>
    <x v="3"/>
    <x v="0"/>
    <x v="6"/>
    <x v="0"/>
    <x v="6"/>
    <x v="0"/>
    <x v="0"/>
    <x v="8"/>
    <x v="1"/>
    <x v="4"/>
    <x v="1"/>
    <x v="4"/>
    <x v="1"/>
    <x v="4"/>
    <x v="1"/>
    <x v="4"/>
  </r>
  <r>
    <x v="757"/>
    <x v="724"/>
    <x v="0"/>
    <x v="9"/>
    <x v="9"/>
    <x v="734"/>
    <x v="3"/>
    <x v="0"/>
    <x v="7"/>
    <x v="0"/>
    <x v="7"/>
    <x v="0"/>
    <x v="0"/>
    <x v="9"/>
    <x v="1"/>
    <x v="4"/>
    <x v="1"/>
    <x v="4"/>
    <x v="1"/>
    <x v="4"/>
    <x v="1"/>
    <x v="4"/>
  </r>
  <r>
    <x v="757"/>
    <x v="724"/>
    <x v="0"/>
    <x v="5"/>
    <x v="5"/>
    <x v="734"/>
    <x v="3"/>
    <x v="0"/>
    <x v="4"/>
    <x v="0"/>
    <x v="4"/>
    <x v="0"/>
    <x v="0"/>
    <x v="5"/>
    <x v="1"/>
    <x v="4"/>
    <x v="1"/>
    <x v="4"/>
    <x v="1"/>
    <x v="4"/>
    <x v="1"/>
    <x v="4"/>
  </r>
  <r>
    <x v="758"/>
    <x v="725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758"/>
    <x v="725"/>
    <x v="0"/>
    <x v="12"/>
    <x v="12"/>
    <x v="737"/>
    <x v="3"/>
    <x v="0"/>
    <x v="9"/>
    <x v="0"/>
    <x v="9"/>
    <x v="0"/>
    <x v="0"/>
    <x v="12"/>
    <x v="1"/>
    <x v="4"/>
    <x v="1"/>
    <x v="4"/>
    <x v="1"/>
    <x v="4"/>
    <x v="1"/>
    <x v="4"/>
  </r>
  <r>
    <x v="758"/>
    <x v="725"/>
    <x v="0"/>
    <x v="18"/>
    <x v="18"/>
    <x v="737"/>
    <x v="3"/>
    <x v="0"/>
    <x v="15"/>
    <x v="0"/>
    <x v="15"/>
    <x v="0"/>
    <x v="0"/>
    <x v="18"/>
    <x v="1"/>
    <x v="4"/>
    <x v="1"/>
    <x v="4"/>
    <x v="1"/>
    <x v="4"/>
    <x v="1"/>
    <x v="4"/>
  </r>
  <r>
    <x v="758"/>
    <x v="725"/>
    <x v="0"/>
    <x v="6"/>
    <x v="6"/>
    <x v="738"/>
    <x v="3"/>
    <x v="0"/>
    <x v="5"/>
    <x v="0"/>
    <x v="5"/>
    <x v="0"/>
    <x v="0"/>
    <x v="6"/>
    <x v="1"/>
    <x v="4"/>
    <x v="1"/>
    <x v="4"/>
    <x v="1"/>
    <x v="4"/>
    <x v="1"/>
    <x v="4"/>
  </r>
  <r>
    <x v="758"/>
    <x v="725"/>
    <x v="0"/>
    <x v="7"/>
    <x v="7"/>
    <x v="738"/>
    <x v="3"/>
    <x v="0"/>
    <x v="4"/>
    <x v="0"/>
    <x v="4"/>
    <x v="0"/>
    <x v="0"/>
    <x v="7"/>
    <x v="1"/>
    <x v="4"/>
    <x v="1"/>
    <x v="4"/>
    <x v="1"/>
    <x v="4"/>
    <x v="1"/>
    <x v="4"/>
  </r>
  <r>
    <x v="758"/>
    <x v="725"/>
    <x v="0"/>
    <x v="8"/>
    <x v="8"/>
    <x v="738"/>
    <x v="3"/>
    <x v="0"/>
    <x v="6"/>
    <x v="0"/>
    <x v="6"/>
    <x v="0"/>
    <x v="0"/>
    <x v="8"/>
    <x v="1"/>
    <x v="4"/>
    <x v="1"/>
    <x v="4"/>
    <x v="1"/>
    <x v="4"/>
    <x v="1"/>
    <x v="4"/>
  </r>
  <r>
    <x v="758"/>
    <x v="725"/>
    <x v="0"/>
    <x v="9"/>
    <x v="9"/>
    <x v="738"/>
    <x v="3"/>
    <x v="0"/>
    <x v="7"/>
    <x v="0"/>
    <x v="7"/>
    <x v="0"/>
    <x v="0"/>
    <x v="9"/>
    <x v="1"/>
    <x v="4"/>
    <x v="1"/>
    <x v="4"/>
    <x v="1"/>
    <x v="4"/>
    <x v="1"/>
    <x v="4"/>
  </r>
  <r>
    <x v="758"/>
    <x v="725"/>
    <x v="0"/>
    <x v="5"/>
    <x v="5"/>
    <x v="738"/>
    <x v="3"/>
    <x v="0"/>
    <x v="4"/>
    <x v="0"/>
    <x v="4"/>
    <x v="0"/>
    <x v="0"/>
    <x v="5"/>
    <x v="1"/>
    <x v="4"/>
    <x v="1"/>
    <x v="4"/>
    <x v="1"/>
    <x v="4"/>
    <x v="1"/>
    <x v="4"/>
  </r>
  <r>
    <x v="758"/>
    <x v="725"/>
    <x v="0"/>
    <x v="1"/>
    <x v="1"/>
    <x v="736"/>
    <x v="3"/>
    <x v="0"/>
    <x v="1"/>
    <x v="0"/>
    <x v="1"/>
    <x v="0"/>
    <x v="0"/>
    <x v="1"/>
    <x v="1"/>
    <x v="4"/>
    <x v="1"/>
    <x v="4"/>
    <x v="1"/>
    <x v="4"/>
    <x v="1"/>
    <x v="4"/>
  </r>
  <r>
    <x v="758"/>
    <x v="725"/>
    <x v="0"/>
    <x v="2"/>
    <x v="2"/>
    <x v="736"/>
    <x v="3"/>
    <x v="0"/>
    <x v="2"/>
    <x v="0"/>
    <x v="2"/>
    <x v="0"/>
    <x v="0"/>
    <x v="2"/>
    <x v="1"/>
    <x v="4"/>
    <x v="1"/>
    <x v="4"/>
    <x v="1"/>
    <x v="4"/>
    <x v="1"/>
    <x v="4"/>
  </r>
  <r>
    <x v="759"/>
    <x v="726"/>
    <x v="0"/>
    <x v="3"/>
    <x v="3"/>
    <x v="29"/>
    <x v="0"/>
    <x v="0"/>
    <x v="3"/>
    <x v="0"/>
    <x v="3"/>
    <x v="0"/>
    <x v="0"/>
    <x v="3"/>
    <x v="1"/>
    <x v="4"/>
    <x v="1"/>
    <x v="4"/>
    <x v="1"/>
    <x v="4"/>
    <x v="1"/>
    <x v="4"/>
  </r>
  <r>
    <x v="759"/>
    <x v="726"/>
    <x v="0"/>
    <x v="12"/>
    <x v="12"/>
    <x v="739"/>
    <x v="3"/>
    <x v="0"/>
    <x v="9"/>
    <x v="0"/>
    <x v="9"/>
    <x v="0"/>
    <x v="0"/>
    <x v="12"/>
    <x v="1"/>
    <x v="4"/>
    <x v="1"/>
    <x v="4"/>
    <x v="1"/>
    <x v="4"/>
    <x v="1"/>
    <x v="4"/>
  </r>
  <r>
    <x v="759"/>
    <x v="726"/>
    <x v="0"/>
    <x v="18"/>
    <x v="18"/>
    <x v="739"/>
    <x v="3"/>
    <x v="0"/>
    <x v="15"/>
    <x v="0"/>
    <x v="15"/>
    <x v="0"/>
    <x v="0"/>
    <x v="18"/>
    <x v="1"/>
    <x v="4"/>
    <x v="1"/>
    <x v="4"/>
    <x v="1"/>
    <x v="4"/>
    <x v="1"/>
    <x v="4"/>
  </r>
  <r>
    <x v="759"/>
    <x v="726"/>
    <x v="0"/>
    <x v="6"/>
    <x v="6"/>
    <x v="738"/>
    <x v="3"/>
    <x v="0"/>
    <x v="5"/>
    <x v="0"/>
    <x v="5"/>
    <x v="0"/>
    <x v="0"/>
    <x v="6"/>
    <x v="1"/>
    <x v="4"/>
    <x v="1"/>
    <x v="4"/>
    <x v="1"/>
    <x v="4"/>
    <x v="1"/>
    <x v="4"/>
  </r>
  <r>
    <x v="759"/>
    <x v="726"/>
    <x v="0"/>
    <x v="7"/>
    <x v="7"/>
    <x v="738"/>
    <x v="3"/>
    <x v="0"/>
    <x v="4"/>
    <x v="0"/>
    <x v="4"/>
    <x v="0"/>
    <x v="0"/>
    <x v="7"/>
    <x v="1"/>
    <x v="4"/>
    <x v="1"/>
    <x v="4"/>
    <x v="1"/>
    <x v="4"/>
    <x v="1"/>
    <x v="4"/>
  </r>
  <r>
    <x v="759"/>
    <x v="726"/>
    <x v="0"/>
    <x v="8"/>
    <x v="8"/>
    <x v="738"/>
    <x v="3"/>
    <x v="0"/>
    <x v="6"/>
    <x v="0"/>
    <x v="6"/>
    <x v="0"/>
    <x v="0"/>
    <x v="8"/>
    <x v="1"/>
    <x v="4"/>
    <x v="1"/>
    <x v="4"/>
    <x v="1"/>
    <x v="4"/>
    <x v="1"/>
    <x v="4"/>
  </r>
  <r>
    <x v="759"/>
    <x v="726"/>
    <x v="0"/>
    <x v="9"/>
    <x v="9"/>
    <x v="738"/>
    <x v="3"/>
    <x v="0"/>
    <x v="7"/>
    <x v="0"/>
    <x v="7"/>
    <x v="0"/>
    <x v="0"/>
    <x v="9"/>
    <x v="1"/>
    <x v="4"/>
    <x v="1"/>
    <x v="4"/>
    <x v="1"/>
    <x v="4"/>
    <x v="1"/>
    <x v="4"/>
  </r>
  <r>
    <x v="759"/>
    <x v="726"/>
    <x v="0"/>
    <x v="5"/>
    <x v="5"/>
    <x v="738"/>
    <x v="3"/>
    <x v="0"/>
    <x v="4"/>
    <x v="0"/>
    <x v="4"/>
    <x v="0"/>
    <x v="0"/>
    <x v="5"/>
    <x v="1"/>
    <x v="4"/>
    <x v="1"/>
    <x v="4"/>
    <x v="1"/>
    <x v="4"/>
    <x v="1"/>
    <x v="4"/>
  </r>
  <r>
    <x v="759"/>
    <x v="726"/>
    <x v="0"/>
    <x v="1"/>
    <x v="1"/>
    <x v="733"/>
    <x v="3"/>
    <x v="0"/>
    <x v="1"/>
    <x v="0"/>
    <x v="1"/>
    <x v="0"/>
    <x v="0"/>
    <x v="1"/>
    <x v="1"/>
    <x v="4"/>
    <x v="1"/>
    <x v="4"/>
    <x v="1"/>
    <x v="4"/>
    <x v="1"/>
    <x v="4"/>
  </r>
  <r>
    <x v="759"/>
    <x v="726"/>
    <x v="0"/>
    <x v="2"/>
    <x v="2"/>
    <x v="733"/>
    <x v="3"/>
    <x v="0"/>
    <x v="2"/>
    <x v="0"/>
    <x v="2"/>
    <x v="0"/>
    <x v="0"/>
    <x v="2"/>
    <x v="1"/>
    <x v="4"/>
    <x v="1"/>
    <x v="4"/>
    <x v="1"/>
    <x v="4"/>
    <x v="1"/>
    <x v="4"/>
  </r>
  <r>
    <x v="760"/>
    <x v="727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760"/>
    <x v="727"/>
    <x v="0"/>
    <x v="6"/>
    <x v="6"/>
    <x v="101"/>
    <x v="3"/>
    <x v="0"/>
    <x v="5"/>
    <x v="0"/>
    <x v="5"/>
    <x v="0"/>
    <x v="0"/>
    <x v="6"/>
    <x v="1"/>
    <x v="4"/>
    <x v="1"/>
    <x v="4"/>
    <x v="1"/>
    <x v="4"/>
    <x v="1"/>
    <x v="4"/>
  </r>
  <r>
    <x v="760"/>
    <x v="727"/>
    <x v="0"/>
    <x v="7"/>
    <x v="7"/>
    <x v="101"/>
    <x v="3"/>
    <x v="0"/>
    <x v="4"/>
    <x v="0"/>
    <x v="4"/>
    <x v="0"/>
    <x v="0"/>
    <x v="7"/>
    <x v="1"/>
    <x v="4"/>
    <x v="1"/>
    <x v="4"/>
    <x v="1"/>
    <x v="4"/>
    <x v="1"/>
    <x v="4"/>
  </r>
  <r>
    <x v="760"/>
    <x v="727"/>
    <x v="0"/>
    <x v="8"/>
    <x v="8"/>
    <x v="101"/>
    <x v="3"/>
    <x v="0"/>
    <x v="6"/>
    <x v="0"/>
    <x v="6"/>
    <x v="0"/>
    <x v="0"/>
    <x v="8"/>
    <x v="1"/>
    <x v="4"/>
    <x v="1"/>
    <x v="4"/>
    <x v="1"/>
    <x v="4"/>
    <x v="1"/>
    <x v="4"/>
  </r>
  <r>
    <x v="760"/>
    <x v="727"/>
    <x v="0"/>
    <x v="9"/>
    <x v="9"/>
    <x v="101"/>
    <x v="3"/>
    <x v="0"/>
    <x v="7"/>
    <x v="0"/>
    <x v="7"/>
    <x v="0"/>
    <x v="0"/>
    <x v="9"/>
    <x v="1"/>
    <x v="4"/>
    <x v="1"/>
    <x v="4"/>
    <x v="1"/>
    <x v="4"/>
    <x v="1"/>
    <x v="4"/>
  </r>
  <r>
    <x v="760"/>
    <x v="727"/>
    <x v="0"/>
    <x v="5"/>
    <x v="5"/>
    <x v="101"/>
    <x v="3"/>
    <x v="0"/>
    <x v="4"/>
    <x v="0"/>
    <x v="4"/>
    <x v="0"/>
    <x v="0"/>
    <x v="5"/>
    <x v="1"/>
    <x v="4"/>
    <x v="1"/>
    <x v="4"/>
    <x v="1"/>
    <x v="4"/>
    <x v="1"/>
    <x v="4"/>
  </r>
  <r>
    <x v="760"/>
    <x v="727"/>
    <x v="0"/>
    <x v="12"/>
    <x v="12"/>
    <x v="740"/>
    <x v="3"/>
    <x v="0"/>
    <x v="9"/>
    <x v="0"/>
    <x v="9"/>
    <x v="0"/>
    <x v="0"/>
    <x v="12"/>
    <x v="1"/>
    <x v="4"/>
    <x v="1"/>
    <x v="4"/>
    <x v="1"/>
    <x v="4"/>
    <x v="1"/>
    <x v="4"/>
  </r>
  <r>
    <x v="760"/>
    <x v="727"/>
    <x v="0"/>
    <x v="18"/>
    <x v="18"/>
    <x v="740"/>
    <x v="3"/>
    <x v="0"/>
    <x v="15"/>
    <x v="0"/>
    <x v="15"/>
    <x v="0"/>
    <x v="0"/>
    <x v="18"/>
    <x v="1"/>
    <x v="4"/>
    <x v="1"/>
    <x v="4"/>
    <x v="1"/>
    <x v="4"/>
    <x v="1"/>
    <x v="4"/>
  </r>
  <r>
    <x v="760"/>
    <x v="727"/>
    <x v="0"/>
    <x v="29"/>
    <x v="29"/>
    <x v="741"/>
    <x v="3"/>
    <x v="0"/>
    <x v="25"/>
    <x v="0"/>
    <x v="25"/>
    <x v="0"/>
    <x v="0"/>
    <x v="29"/>
    <x v="1"/>
    <x v="4"/>
    <x v="1"/>
    <x v="4"/>
    <x v="1"/>
    <x v="4"/>
    <x v="1"/>
    <x v="4"/>
  </r>
  <r>
    <x v="761"/>
    <x v="728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761"/>
    <x v="728"/>
    <x v="0"/>
    <x v="6"/>
    <x v="6"/>
    <x v="101"/>
    <x v="3"/>
    <x v="0"/>
    <x v="5"/>
    <x v="0"/>
    <x v="5"/>
    <x v="0"/>
    <x v="0"/>
    <x v="6"/>
    <x v="1"/>
    <x v="4"/>
    <x v="1"/>
    <x v="4"/>
    <x v="1"/>
    <x v="4"/>
    <x v="1"/>
    <x v="4"/>
  </r>
  <r>
    <x v="761"/>
    <x v="728"/>
    <x v="0"/>
    <x v="7"/>
    <x v="7"/>
    <x v="101"/>
    <x v="3"/>
    <x v="0"/>
    <x v="4"/>
    <x v="0"/>
    <x v="4"/>
    <x v="0"/>
    <x v="0"/>
    <x v="7"/>
    <x v="1"/>
    <x v="4"/>
    <x v="1"/>
    <x v="4"/>
    <x v="1"/>
    <x v="4"/>
    <x v="1"/>
    <x v="4"/>
  </r>
  <r>
    <x v="761"/>
    <x v="728"/>
    <x v="0"/>
    <x v="8"/>
    <x v="8"/>
    <x v="101"/>
    <x v="3"/>
    <x v="0"/>
    <x v="6"/>
    <x v="0"/>
    <x v="6"/>
    <x v="0"/>
    <x v="0"/>
    <x v="8"/>
    <x v="1"/>
    <x v="4"/>
    <x v="1"/>
    <x v="4"/>
    <x v="1"/>
    <x v="4"/>
    <x v="1"/>
    <x v="4"/>
  </r>
  <r>
    <x v="761"/>
    <x v="728"/>
    <x v="0"/>
    <x v="9"/>
    <x v="9"/>
    <x v="101"/>
    <x v="3"/>
    <x v="0"/>
    <x v="7"/>
    <x v="0"/>
    <x v="7"/>
    <x v="0"/>
    <x v="0"/>
    <x v="9"/>
    <x v="1"/>
    <x v="4"/>
    <x v="1"/>
    <x v="4"/>
    <x v="1"/>
    <x v="4"/>
    <x v="1"/>
    <x v="4"/>
  </r>
  <r>
    <x v="761"/>
    <x v="728"/>
    <x v="0"/>
    <x v="5"/>
    <x v="5"/>
    <x v="101"/>
    <x v="3"/>
    <x v="0"/>
    <x v="4"/>
    <x v="0"/>
    <x v="4"/>
    <x v="0"/>
    <x v="0"/>
    <x v="5"/>
    <x v="1"/>
    <x v="4"/>
    <x v="1"/>
    <x v="4"/>
    <x v="1"/>
    <x v="4"/>
    <x v="1"/>
    <x v="4"/>
  </r>
  <r>
    <x v="761"/>
    <x v="728"/>
    <x v="0"/>
    <x v="12"/>
    <x v="12"/>
    <x v="742"/>
    <x v="3"/>
    <x v="0"/>
    <x v="9"/>
    <x v="0"/>
    <x v="9"/>
    <x v="0"/>
    <x v="0"/>
    <x v="12"/>
    <x v="1"/>
    <x v="4"/>
    <x v="1"/>
    <x v="4"/>
    <x v="1"/>
    <x v="4"/>
    <x v="1"/>
    <x v="4"/>
  </r>
  <r>
    <x v="761"/>
    <x v="728"/>
    <x v="0"/>
    <x v="18"/>
    <x v="18"/>
    <x v="742"/>
    <x v="3"/>
    <x v="0"/>
    <x v="15"/>
    <x v="0"/>
    <x v="15"/>
    <x v="0"/>
    <x v="0"/>
    <x v="18"/>
    <x v="1"/>
    <x v="4"/>
    <x v="1"/>
    <x v="4"/>
    <x v="1"/>
    <x v="4"/>
    <x v="1"/>
    <x v="4"/>
  </r>
  <r>
    <x v="761"/>
    <x v="728"/>
    <x v="0"/>
    <x v="29"/>
    <x v="29"/>
    <x v="743"/>
    <x v="3"/>
    <x v="0"/>
    <x v="25"/>
    <x v="0"/>
    <x v="25"/>
    <x v="0"/>
    <x v="0"/>
    <x v="29"/>
    <x v="1"/>
    <x v="4"/>
    <x v="1"/>
    <x v="4"/>
    <x v="1"/>
    <x v="4"/>
    <x v="1"/>
    <x v="4"/>
  </r>
  <r>
    <x v="762"/>
    <x v="729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762"/>
    <x v="729"/>
    <x v="0"/>
    <x v="6"/>
    <x v="6"/>
    <x v="101"/>
    <x v="3"/>
    <x v="0"/>
    <x v="5"/>
    <x v="0"/>
    <x v="5"/>
    <x v="0"/>
    <x v="0"/>
    <x v="6"/>
    <x v="1"/>
    <x v="4"/>
    <x v="1"/>
    <x v="4"/>
    <x v="1"/>
    <x v="4"/>
    <x v="1"/>
    <x v="4"/>
  </r>
  <r>
    <x v="762"/>
    <x v="729"/>
    <x v="0"/>
    <x v="7"/>
    <x v="7"/>
    <x v="101"/>
    <x v="3"/>
    <x v="0"/>
    <x v="4"/>
    <x v="0"/>
    <x v="4"/>
    <x v="0"/>
    <x v="0"/>
    <x v="7"/>
    <x v="1"/>
    <x v="4"/>
    <x v="1"/>
    <x v="4"/>
    <x v="1"/>
    <x v="4"/>
    <x v="1"/>
    <x v="4"/>
  </r>
  <r>
    <x v="762"/>
    <x v="729"/>
    <x v="0"/>
    <x v="8"/>
    <x v="8"/>
    <x v="101"/>
    <x v="3"/>
    <x v="0"/>
    <x v="6"/>
    <x v="0"/>
    <x v="6"/>
    <x v="0"/>
    <x v="0"/>
    <x v="8"/>
    <x v="1"/>
    <x v="4"/>
    <x v="1"/>
    <x v="4"/>
    <x v="1"/>
    <x v="4"/>
    <x v="1"/>
    <x v="4"/>
  </r>
  <r>
    <x v="762"/>
    <x v="729"/>
    <x v="0"/>
    <x v="9"/>
    <x v="9"/>
    <x v="101"/>
    <x v="3"/>
    <x v="0"/>
    <x v="7"/>
    <x v="0"/>
    <x v="7"/>
    <x v="0"/>
    <x v="0"/>
    <x v="9"/>
    <x v="1"/>
    <x v="4"/>
    <x v="1"/>
    <x v="4"/>
    <x v="1"/>
    <x v="4"/>
    <x v="1"/>
    <x v="4"/>
  </r>
  <r>
    <x v="762"/>
    <x v="729"/>
    <x v="0"/>
    <x v="5"/>
    <x v="5"/>
    <x v="101"/>
    <x v="3"/>
    <x v="0"/>
    <x v="4"/>
    <x v="0"/>
    <x v="4"/>
    <x v="0"/>
    <x v="0"/>
    <x v="5"/>
    <x v="1"/>
    <x v="4"/>
    <x v="1"/>
    <x v="4"/>
    <x v="1"/>
    <x v="4"/>
    <x v="1"/>
    <x v="4"/>
  </r>
  <r>
    <x v="762"/>
    <x v="729"/>
    <x v="0"/>
    <x v="12"/>
    <x v="12"/>
    <x v="744"/>
    <x v="3"/>
    <x v="0"/>
    <x v="9"/>
    <x v="0"/>
    <x v="9"/>
    <x v="0"/>
    <x v="0"/>
    <x v="12"/>
    <x v="1"/>
    <x v="4"/>
    <x v="1"/>
    <x v="4"/>
    <x v="1"/>
    <x v="4"/>
    <x v="1"/>
    <x v="4"/>
  </r>
  <r>
    <x v="762"/>
    <x v="729"/>
    <x v="0"/>
    <x v="18"/>
    <x v="18"/>
    <x v="744"/>
    <x v="3"/>
    <x v="0"/>
    <x v="15"/>
    <x v="0"/>
    <x v="15"/>
    <x v="0"/>
    <x v="0"/>
    <x v="18"/>
    <x v="1"/>
    <x v="4"/>
    <x v="1"/>
    <x v="4"/>
    <x v="1"/>
    <x v="4"/>
    <x v="1"/>
    <x v="4"/>
  </r>
  <r>
    <x v="762"/>
    <x v="729"/>
    <x v="0"/>
    <x v="29"/>
    <x v="29"/>
    <x v="745"/>
    <x v="3"/>
    <x v="0"/>
    <x v="25"/>
    <x v="0"/>
    <x v="25"/>
    <x v="0"/>
    <x v="0"/>
    <x v="29"/>
    <x v="1"/>
    <x v="4"/>
    <x v="1"/>
    <x v="4"/>
    <x v="1"/>
    <x v="4"/>
    <x v="1"/>
    <x v="4"/>
  </r>
  <r>
    <x v="763"/>
    <x v="730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763"/>
    <x v="730"/>
    <x v="0"/>
    <x v="6"/>
    <x v="6"/>
    <x v="101"/>
    <x v="3"/>
    <x v="0"/>
    <x v="5"/>
    <x v="0"/>
    <x v="5"/>
    <x v="0"/>
    <x v="0"/>
    <x v="6"/>
    <x v="1"/>
    <x v="4"/>
    <x v="1"/>
    <x v="4"/>
    <x v="1"/>
    <x v="4"/>
    <x v="1"/>
    <x v="4"/>
  </r>
  <r>
    <x v="763"/>
    <x v="730"/>
    <x v="0"/>
    <x v="7"/>
    <x v="7"/>
    <x v="101"/>
    <x v="3"/>
    <x v="0"/>
    <x v="4"/>
    <x v="0"/>
    <x v="4"/>
    <x v="0"/>
    <x v="0"/>
    <x v="7"/>
    <x v="1"/>
    <x v="4"/>
    <x v="1"/>
    <x v="4"/>
    <x v="1"/>
    <x v="4"/>
    <x v="1"/>
    <x v="4"/>
  </r>
  <r>
    <x v="763"/>
    <x v="730"/>
    <x v="0"/>
    <x v="8"/>
    <x v="8"/>
    <x v="101"/>
    <x v="3"/>
    <x v="0"/>
    <x v="6"/>
    <x v="0"/>
    <x v="6"/>
    <x v="0"/>
    <x v="0"/>
    <x v="8"/>
    <x v="1"/>
    <x v="4"/>
    <x v="1"/>
    <x v="4"/>
    <x v="1"/>
    <x v="4"/>
    <x v="1"/>
    <x v="4"/>
  </r>
  <r>
    <x v="763"/>
    <x v="730"/>
    <x v="0"/>
    <x v="9"/>
    <x v="9"/>
    <x v="101"/>
    <x v="3"/>
    <x v="0"/>
    <x v="7"/>
    <x v="0"/>
    <x v="7"/>
    <x v="0"/>
    <x v="0"/>
    <x v="9"/>
    <x v="1"/>
    <x v="4"/>
    <x v="1"/>
    <x v="4"/>
    <x v="1"/>
    <x v="4"/>
    <x v="1"/>
    <x v="4"/>
  </r>
  <r>
    <x v="763"/>
    <x v="730"/>
    <x v="0"/>
    <x v="5"/>
    <x v="5"/>
    <x v="101"/>
    <x v="3"/>
    <x v="0"/>
    <x v="4"/>
    <x v="0"/>
    <x v="4"/>
    <x v="0"/>
    <x v="0"/>
    <x v="5"/>
    <x v="1"/>
    <x v="4"/>
    <x v="1"/>
    <x v="4"/>
    <x v="1"/>
    <x v="4"/>
    <x v="1"/>
    <x v="4"/>
  </r>
  <r>
    <x v="763"/>
    <x v="730"/>
    <x v="0"/>
    <x v="12"/>
    <x v="12"/>
    <x v="746"/>
    <x v="3"/>
    <x v="0"/>
    <x v="9"/>
    <x v="0"/>
    <x v="9"/>
    <x v="0"/>
    <x v="0"/>
    <x v="12"/>
    <x v="1"/>
    <x v="4"/>
    <x v="1"/>
    <x v="4"/>
    <x v="1"/>
    <x v="4"/>
    <x v="1"/>
    <x v="4"/>
  </r>
  <r>
    <x v="763"/>
    <x v="730"/>
    <x v="0"/>
    <x v="18"/>
    <x v="18"/>
    <x v="746"/>
    <x v="3"/>
    <x v="0"/>
    <x v="15"/>
    <x v="0"/>
    <x v="15"/>
    <x v="0"/>
    <x v="0"/>
    <x v="18"/>
    <x v="1"/>
    <x v="4"/>
    <x v="1"/>
    <x v="4"/>
    <x v="1"/>
    <x v="4"/>
    <x v="1"/>
    <x v="4"/>
  </r>
  <r>
    <x v="763"/>
    <x v="730"/>
    <x v="0"/>
    <x v="29"/>
    <x v="29"/>
    <x v="747"/>
    <x v="3"/>
    <x v="0"/>
    <x v="25"/>
    <x v="0"/>
    <x v="25"/>
    <x v="0"/>
    <x v="0"/>
    <x v="29"/>
    <x v="1"/>
    <x v="4"/>
    <x v="1"/>
    <x v="4"/>
    <x v="1"/>
    <x v="4"/>
    <x v="1"/>
    <x v="4"/>
  </r>
  <r>
    <x v="764"/>
    <x v="731"/>
    <x v="0"/>
    <x v="71"/>
    <x v="71"/>
    <x v="748"/>
    <x v="3"/>
    <x v="0"/>
    <x v="4"/>
    <x v="0"/>
    <x v="4"/>
    <x v="0"/>
    <x v="0"/>
    <x v="69"/>
    <x v="1"/>
    <x v="4"/>
    <x v="1"/>
    <x v="4"/>
    <x v="1"/>
    <x v="4"/>
    <x v="1"/>
    <x v="4"/>
  </r>
  <r>
    <x v="765"/>
    <x v="732"/>
    <x v="0"/>
    <x v="45"/>
    <x v="45"/>
    <x v="749"/>
    <x v="3"/>
    <x v="0"/>
    <x v="36"/>
    <x v="0"/>
    <x v="36"/>
    <x v="0"/>
    <x v="0"/>
    <x v="45"/>
    <x v="1"/>
    <x v="4"/>
    <x v="1"/>
    <x v="4"/>
    <x v="1"/>
    <x v="4"/>
    <x v="1"/>
    <x v="4"/>
  </r>
  <r>
    <x v="765"/>
    <x v="732"/>
    <x v="0"/>
    <x v="47"/>
    <x v="47"/>
    <x v="749"/>
    <x v="3"/>
    <x v="0"/>
    <x v="37"/>
    <x v="0"/>
    <x v="37"/>
    <x v="0"/>
    <x v="0"/>
    <x v="47"/>
    <x v="1"/>
    <x v="4"/>
    <x v="1"/>
    <x v="4"/>
    <x v="1"/>
    <x v="4"/>
    <x v="1"/>
    <x v="4"/>
  </r>
  <r>
    <x v="765"/>
    <x v="732"/>
    <x v="0"/>
    <x v="48"/>
    <x v="48"/>
    <x v="749"/>
    <x v="3"/>
    <x v="0"/>
    <x v="38"/>
    <x v="0"/>
    <x v="38"/>
    <x v="0"/>
    <x v="0"/>
    <x v="48"/>
    <x v="1"/>
    <x v="4"/>
    <x v="1"/>
    <x v="4"/>
    <x v="1"/>
    <x v="4"/>
    <x v="1"/>
    <x v="4"/>
  </r>
  <r>
    <x v="765"/>
    <x v="732"/>
    <x v="0"/>
    <x v="31"/>
    <x v="31"/>
    <x v="749"/>
    <x v="3"/>
    <x v="0"/>
    <x v="27"/>
    <x v="0"/>
    <x v="27"/>
    <x v="0"/>
    <x v="0"/>
    <x v="31"/>
    <x v="1"/>
    <x v="4"/>
    <x v="1"/>
    <x v="4"/>
    <x v="1"/>
    <x v="4"/>
    <x v="1"/>
    <x v="4"/>
  </r>
  <r>
    <x v="765"/>
    <x v="732"/>
    <x v="0"/>
    <x v="33"/>
    <x v="33"/>
    <x v="749"/>
    <x v="3"/>
    <x v="0"/>
    <x v="7"/>
    <x v="0"/>
    <x v="7"/>
    <x v="0"/>
    <x v="0"/>
    <x v="33"/>
    <x v="1"/>
    <x v="4"/>
    <x v="1"/>
    <x v="4"/>
    <x v="1"/>
    <x v="4"/>
    <x v="1"/>
    <x v="4"/>
  </r>
  <r>
    <x v="766"/>
    <x v="578"/>
    <x v="0"/>
    <x v="14"/>
    <x v="14"/>
    <x v="22"/>
    <x v="3"/>
    <x v="0"/>
    <x v="11"/>
    <x v="0"/>
    <x v="11"/>
    <x v="0"/>
    <x v="0"/>
    <x v="14"/>
    <x v="1"/>
    <x v="4"/>
    <x v="1"/>
    <x v="4"/>
    <x v="1"/>
    <x v="4"/>
    <x v="1"/>
    <x v="4"/>
  </r>
  <r>
    <x v="766"/>
    <x v="578"/>
    <x v="0"/>
    <x v="11"/>
    <x v="11"/>
    <x v="750"/>
    <x v="3"/>
    <x v="0"/>
    <x v="4"/>
    <x v="0"/>
    <x v="4"/>
    <x v="0"/>
    <x v="0"/>
    <x v="11"/>
    <x v="1"/>
    <x v="4"/>
    <x v="1"/>
    <x v="4"/>
    <x v="1"/>
    <x v="4"/>
    <x v="1"/>
    <x v="4"/>
  </r>
  <r>
    <x v="767"/>
    <x v="577"/>
    <x v="0"/>
    <x v="14"/>
    <x v="14"/>
    <x v="24"/>
    <x v="3"/>
    <x v="0"/>
    <x v="11"/>
    <x v="0"/>
    <x v="11"/>
    <x v="0"/>
    <x v="0"/>
    <x v="14"/>
    <x v="1"/>
    <x v="4"/>
    <x v="1"/>
    <x v="4"/>
    <x v="1"/>
    <x v="4"/>
    <x v="1"/>
    <x v="4"/>
  </r>
  <r>
    <x v="767"/>
    <x v="577"/>
    <x v="0"/>
    <x v="11"/>
    <x v="11"/>
    <x v="751"/>
    <x v="3"/>
    <x v="0"/>
    <x v="4"/>
    <x v="0"/>
    <x v="4"/>
    <x v="0"/>
    <x v="0"/>
    <x v="11"/>
    <x v="1"/>
    <x v="4"/>
    <x v="1"/>
    <x v="4"/>
    <x v="1"/>
    <x v="4"/>
    <x v="1"/>
    <x v="4"/>
  </r>
  <r>
    <x v="768"/>
    <x v="733"/>
    <x v="0"/>
    <x v="11"/>
    <x v="11"/>
    <x v="752"/>
    <x v="0"/>
    <x v="0"/>
    <x v="4"/>
    <x v="0"/>
    <x v="4"/>
    <x v="0"/>
    <x v="0"/>
    <x v="11"/>
    <x v="1"/>
    <x v="4"/>
    <x v="1"/>
    <x v="4"/>
    <x v="1"/>
    <x v="4"/>
    <x v="1"/>
    <x v="4"/>
  </r>
  <r>
    <x v="769"/>
    <x v="734"/>
    <x v="0"/>
    <x v="17"/>
    <x v="17"/>
    <x v="753"/>
    <x v="3"/>
    <x v="0"/>
    <x v="14"/>
    <x v="0"/>
    <x v="14"/>
    <x v="0"/>
    <x v="0"/>
    <x v="17"/>
    <x v="1"/>
    <x v="4"/>
    <x v="1"/>
    <x v="4"/>
    <x v="1"/>
    <x v="4"/>
    <x v="1"/>
    <x v="4"/>
  </r>
  <r>
    <x v="769"/>
    <x v="734"/>
    <x v="0"/>
    <x v="7"/>
    <x v="7"/>
    <x v="753"/>
    <x v="3"/>
    <x v="0"/>
    <x v="4"/>
    <x v="0"/>
    <x v="4"/>
    <x v="0"/>
    <x v="0"/>
    <x v="7"/>
    <x v="1"/>
    <x v="4"/>
    <x v="1"/>
    <x v="4"/>
    <x v="1"/>
    <x v="4"/>
    <x v="1"/>
    <x v="4"/>
  </r>
  <r>
    <x v="769"/>
    <x v="734"/>
    <x v="0"/>
    <x v="8"/>
    <x v="8"/>
    <x v="753"/>
    <x v="3"/>
    <x v="0"/>
    <x v="6"/>
    <x v="0"/>
    <x v="6"/>
    <x v="0"/>
    <x v="0"/>
    <x v="8"/>
    <x v="1"/>
    <x v="4"/>
    <x v="1"/>
    <x v="4"/>
    <x v="1"/>
    <x v="4"/>
    <x v="1"/>
    <x v="4"/>
  </r>
  <r>
    <x v="769"/>
    <x v="734"/>
    <x v="0"/>
    <x v="9"/>
    <x v="9"/>
    <x v="753"/>
    <x v="3"/>
    <x v="0"/>
    <x v="7"/>
    <x v="0"/>
    <x v="7"/>
    <x v="0"/>
    <x v="0"/>
    <x v="9"/>
    <x v="1"/>
    <x v="4"/>
    <x v="1"/>
    <x v="4"/>
    <x v="1"/>
    <x v="4"/>
    <x v="1"/>
    <x v="4"/>
  </r>
  <r>
    <x v="769"/>
    <x v="734"/>
    <x v="0"/>
    <x v="5"/>
    <x v="5"/>
    <x v="753"/>
    <x v="3"/>
    <x v="0"/>
    <x v="4"/>
    <x v="0"/>
    <x v="4"/>
    <x v="0"/>
    <x v="0"/>
    <x v="5"/>
    <x v="1"/>
    <x v="4"/>
    <x v="1"/>
    <x v="4"/>
    <x v="1"/>
    <x v="4"/>
    <x v="1"/>
    <x v="4"/>
  </r>
  <r>
    <x v="770"/>
    <x v="735"/>
    <x v="0"/>
    <x v="27"/>
    <x v="27"/>
    <x v="567"/>
    <x v="3"/>
    <x v="0"/>
    <x v="23"/>
    <x v="0"/>
    <x v="23"/>
    <x v="0"/>
    <x v="0"/>
    <x v="27"/>
    <x v="1"/>
    <x v="4"/>
    <x v="1"/>
    <x v="4"/>
    <x v="1"/>
    <x v="4"/>
    <x v="1"/>
    <x v="4"/>
  </r>
  <r>
    <x v="770"/>
    <x v="735"/>
    <x v="0"/>
    <x v="42"/>
    <x v="42"/>
    <x v="754"/>
    <x v="3"/>
    <x v="0"/>
    <x v="33"/>
    <x v="0"/>
    <x v="33"/>
    <x v="0"/>
    <x v="0"/>
    <x v="42"/>
    <x v="1"/>
    <x v="4"/>
    <x v="1"/>
    <x v="4"/>
    <x v="1"/>
    <x v="4"/>
    <x v="1"/>
    <x v="4"/>
  </r>
  <r>
    <x v="771"/>
    <x v="736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771"/>
    <x v="736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771"/>
    <x v="736"/>
    <x v="0"/>
    <x v="27"/>
    <x v="27"/>
    <x v="567"/>
    <x v="3"/>
    <x v="0"/>
    <x v="23"/>
    <x v="0"/>
    <x v="23"/>
    <x v="0"/>
    <x v="0"/>
    <x v="27"/>
    <x v="1"/>
    <x v="4"/>
    <x v="1"/>
    <x v="4"/>
    <x v="1"/>
    <x v="4"/>
    <x v="1"/>
    <x v="4"/>
  </r>
  <r>
    <x v="771"/>
    <x v="736"/>
    <x v="0"/>
    <x v="17"/>
    <x v="17"/>
    <x v="753"/>
    <x v="3"/>
    <x v="0"/>
    <x v="14"/>
    <x v="0"/>
    <x v="14"/>
    <x v="0"/>
    <x v="0"/>
    <x v="17"/>
    <x v="1"/>
    <x v="4"/>
    <x v="1"/>
    <x v="4"/>
    <x v="1"/>
    <x v="4"/>
    <x v="1"/>
    <x v="4"/>
  </r>
  <r>
    <x v="771"/>
    <x v="736"/>
    <x v="0"/>
    <x v="7"/>
    <x v="7"/>
    <x v="753"/>
    <x v="3"/>
    <x v="0"/>
    <x v="4"/>
    <x v="0"/>
    <x v="4"/>
    <x v="0"/>
    <x v="0"/>
    <x v="7"/>
    <x v="1"/>
    <x v="4"/>
    <x v="1"/>
    <x v="4"/>
    <x v="1"/>
    <x v="4"/>
    <x v="1"/>
    <x v="4"/>
  </r>
  <r>
    <x v="771"/>
    <x v="736"/>
    <x v="0"/>
    <x v="8"/>
    <x v="8"/>
    <x v="753"/>
    <x v="3"/>
    <x v="0"/>
    <x v="6"/>
    <x v="0"/>
    <x v="6"/>
    <x v="0"/>
    <x v="0"/>
    <x v="8"/>
    <x v="1"/>
    <x v="4"/>
    <x v="1"/>
    <x v="4"/>
    <x v="1"/>
    <x v="4"/>
    <x v="1"/>
    <x v="4"/>
  </r>
  <r>
    <x v="771"/>
    <x v="736"/>
    <x v="0"/>
    <x v="9"/>
    <x v="9"/>
    <x v="753"/>
    <x v="3"/>
    <x v="0"/>
    <x v="7"/>
    <x v="0"/>
    <x v="7"/>
    <x v="0"/>
    <x v="0"/>
    <x v="9"/>
    <x v="1"/>
    <x v="4"/>
    <x v="1"/>
    <x v="4"/>
    <x v="1"/>
    <x v="4"/>
    <x v="1"/>
    <x v="4"/>
  </r>
  <r>
    <x v="771"/>
    <x v="736"/>
    <x v="0"/>
    <x v="5"/>
    <x v="5"/>
    <x v="753"/>
    <x v="3"/>
    <x v="0"/>
    <x v="4"/>
    <x v="0"/>
    <x v="4"/>
    <x v="0"/>
    <x v="0"/>
    <x v="5"/>
    <x v="1"/>
    <x v="4"/>
    <x v="1"/>
    <x v="4"/>
    <x v="1"/>
    <x v="4"/>
    <x v="1"/>
    <x v="4"/>
  </r>
  <r>
    <x v="771"/>
    <x v="736"/>
    <x v="0"/>
    <x v="42"/>
    <x v="42"/>
    <x v="754"/>
    <x v="3"/>
    <x v="0"/>
    <x v="33"/>
    <x v="0"/>
    <x v="33"/>
    <x v="0"/>
    <x v="0"/>
    <x v="42"/>
    <x v="1"/>
    <x v="4"/>
    <x v="1"/>
    <x v="4"/>
    <x v="1"/>
    <x v="4"/>
    <x v="1"/>
    <x v="4"/>
  </r>
  <r>
    <x v="771"/>
    <x v="736"/>
    <x v="0"/>
    <x v="45"/>
    <x v="45"/>
    <x v="755"/>
    <x v="3"/>
    <x v="0"/>
    <x v="36"/>
    <x v="0"/>
    <x v="36"/>
    <x v="0"/>
    <x v="0"/>
    <x v="45"/>
    <x v="1"/>
    <x v="4"/>
    <x v="1"/>
    <x v="4"/>
    <x v="1"/>
    <x v="4"/>
    <x v="1"/>
    <x v="4"/>
  </r>
  <r>
    <x v="771"/>
    <x v="736"/>
    <x v="0"/>
    <x v="30"/>
    <x v="30"/>
    <x v="755"/>
    <x v="3"/>
    <x v="0"/>
    <x v="26"/>
    <x v="0"/>
    <x v="26"/>
    <x v="0"/>
    <x v="0"/>
    <x v="30"/>
    <x v="1"/>
    <x v="4"/>
    <x v="1"/>
    <x v="4"/>
    <x v="1"/>
    <x v="4"/>
    <x v="1"/>
    <x v="4"/>
  </r>
  <r>
    <x v="771"/>
    <x v="736"/>
    <x v="0"/>
    <x v="47"/>
    <x v="47"/>
    <x v="755"/>
    <x v="3"/>
    <x v="0"/>
    <x v="37"/>
    <x v="0"/>
    <x v="37"/>
    <x v="0"/>
    <x v="0"/>
    <x v="47"/>
    <x v="1"/>
    <x v="4"/>
    <x v="1"/>
    <x v="4"/>
    <x v="1"/>
    <x v="4"/>
    <x v="1"/>
    <x v="4"/>
  </r>
  <r>
    <x v="771"/>
    <x v="736"/>
    <x v="0"/>
    <x v="48"/>
    <x v="48"/>
    <x v="755"/>
    <x v="3"/>
    <x v="0"/>
    <x v="38"/>
    <x v="0"/>
    <x v="38"/>
    <x v="0"/>
    <x v="0"/>
    <x v="48"/>
    <x v="1"/>
    <x v="4"/>
    <x v="1"/>
    <x v="4"/>
    <x v="1"/>
    <x v="4"/>
    <x v="1"/>
    <x v="4"/>
  </r>
  <r>
    <x v="771"/>
    <x v="736"/>
    <x v="0"/>
    <x v="31"/>
    <x v="31"/>
    <x v="755"/>
    <x v="3"/>
    <x v="0"/>
    <x v="27"/>
    <x v="0"/>
    <x v="27"/>
    <x v="0"/>
    <x v="0"/>
    <x v="31"/>
    <x v="1"/>
    <x v="4"/>
    <x v="1"/>
    <x v="4"/>
    <x v="1"/>
    <x v="4"/>
    <x v="1"/>
    <x v="4"/>
  </r>
  <r>
    <x v="771"/>
    <x v="736"/>
    <x v="0"/>
    <x v="32"/>
    <x v="32"/>
    <x v="755"/>
    <x v="3"/>
    <x v="0"/>
    <x v="28"/>
    <x v="0"/>
    <x v="28"/>
    <x v="0"/>
    <x v="0"/>
    <x v="32"/>
    <x v="1"/>
    <x v="4"/>
    <x v="1"/>
    <x v="4"/>
    <x v="1"/>
    <x v="4"/>
    <x v="1"/>
    <x v="4"/>
  </r>
  <r>
    <x v="771"/>
    <x v="736"/>
    <x v="0"/>
    <x v="33"/>
    <x v="33"/>
    <x v="755"/>
    <x v="3"/>
    <x v="0"/>
    <x v="7"/>
    <x v="0"/>
    <x v="7"/>
    <x v="0"/>
    <x v="0"/>
    <x v="33"/>
    <x v="1"/>
    <x v="4"/>
    <x v="1"/>
    <x v="4"/>
    <x v="1"/>
    <x v="4"/>
    <x v="1"/>
    <x v="4"/>
  </r>
  <r>
    <x v="772"/>
    <x v="737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772"/>
    <x v="737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772"/>
    <x v="737"/>
    <x v="0"/>
    <x v="27"/>
    <x v="27"/>
    <x v="513"/>
    <x v="3"/>
    <x v="0"/>
    <x v="23"/>
    <x v="0"/>
    <x v="23"/>
    <x v="0"/>
    <x v="0"/>
    <x v="27"/>
    <x v="1"/>
    <x v="4"/>
    <x v="1"/>
    <x v="4"/>
    <x v="1"/>
    <x v="4"/>
    <x v="1"/>
    <x v="4"/>
  </r>
  <r>
    <x v="772"/>
    <x v="737"/>
    <x v="0"/>
    <x v="17"/>
    <x v="17"/>
    <x v="633"/>
    <x v="3"/>
    <x v="0"/>
    <x v="14"/>
    <x v="0"/>
    <x v="14"/>
    <x v="0"/>
    <x v="0"/>
    <x v="17"/>
    <x v="1"/>
    <x v="4"/>
    <x v="1"/>
    <x v="4"/>
    <x v="1"/>
    <x v="4"/>
    <x v="1"/>
    <x v="4"/>
  </r>
  <r>
    <x v="772"/>
    <x v="737"/>
    <x v="0"/>
    <x v="7"/>
    <x v="7"/>
    <x v="633"/>
    <x v="3"/>
    <x v="0"/>
    <x v="4"/>
    <x v="0"/>
    <x v="4"/>
    <x v="0"/>
    <x v="0"/>
    <x v="7"/>
    <x v="1"/>
    <x v="4"/>
    <x v="1"/>
    <x v="4"/>
    <x v="1"/>
    <x v="4"/>
    <x v="1"/>
    <x v="4"/>
  </r>
  <r>
    <x v="772"/>
    <x v="737"/>
    <x v="0"/>
    <x v="8"/>
    <x v="8"/>
    <x v="633"/>
    <x v="3"/>
    <x v="0"/>
    <x v="6"/>
    <x v="0"/>
    <x v="6"/>
    <x v="0"/>
    <x v="0"/>
    <x v="8"/>
    <x v="1"/>
    <x v="4"/>
    <x v="1"/>
    <x v="4"/>
    <x v="1"/>
    <x v="4"/>
    <x v="1"/>
    <x v="4"/>
  </r>
  <r>
    <x v="772"/>
    <x v="737"/>
    <x v="0"/>
    <x v="9"/>
    <x v="9"/>
    <x v="633"/>
    <x v="3"/>
    <x v="0"/>
    <x v="7"/>
    <x v="0"/>
    <x v="7"/>
    <x v="0"/>
    <x v="0"/>
    <x v="9"/>
    <x v="1"/>
    <x v="4"/>
    <x v="1"/>
    <x v="4"/>
    <x v="1"/>
    <x v="4"/>
    <x v="1"/>
    <x v="4"/>
  </r>
  <r>
    <x v="772"/>
    <x v="737"/>
    <x v="0"/>
    <x v="5"/>
    <x v="5"/>
    <x v="633"/>
    <x v="3"/>
    <x v="0"/>
    <x v="4"/>
    <x v="0"/>
    <x v="4"/>
    <x v="0"/>
    <x v="0"/>
    <x v="5"/>
    <x v="1"/>
    <x v="4"/>
    <x v="1"/>
    <x v="4"/>
    <x v="1"/>
    <x v="4"/>
    <x v="1"/>
    <x v="4"/>
  </r>
  <r>
    <x v="772"/>
    <x v="737"/>
    <x v="0"/>
    <x v="42"/>
    <x v="42"/>
    <x v="634"/>
    <x v="3"/>
    <x v="0"/>
    <x v="33"/>
    <x v="0"/>
    <x v="33"/>
    <x v="0"/>
    <x v="0"/>
    <x v="42"/>
    <x v="1"/>
    <x v="4"/>
    <x v="1"/>
    <x v="4"/>
    <x v="1"/>
    <x v="4"/>
    <x v="1"/>
    <x v="4"/>
  </r>
  <r>
    <x v="772"/>
    <x v="737"/>
    <x v="0"/>
    <x v="19"/>
    <x v="19"/>
    <x v="756"/>
    <x v="3"/>
    <x v="0"/>
    <x v="16"/>
    <x v="0"/>
    <x v="16"/>
    <x v="0"/>
    <x v="0"/>
    <x v="19"/>
    <x v="1"/>
    <x v="4"/>
    <x v="1"/>
    <x v="4"/>
    <x v="1"/>
    <x v="4"/>
    <x v="1"/>
    <x v="4"/>
  </r>
  <r>
    <x v="772"/>
    <x v="737"/>
    <x v="0"/>
    <x v="21"/>
    <x v="21"/>
    <x v="756"/>
    <x v="3"/>
    <x v="0"/>
    <x v="18"/>
    <x v="0"/>
    <x v="18"/>
    <x v="0"/>
    <x v="0"/>
    <x v="21"/>
    <x v="1"/>
    <x v="4"/>
    <x v="1"/>
    <x v="4"/>
    <x v="1"/>
    <x v="4"/>
    <x v="1"/>
    <x v="4"/>
  </r>
  <r>
    <x v="773"/>
    <x v="738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773"/>
    <x v="738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773"/>
    <x v="738"/>
    <x v="0"/>
    <x v="42"/>
    <x v="42"/>
    <x v="512"/>
    <x v="3"/>
    <x v="0"/>
    <x v="33"/>
    <x v="0"/>
    <x v="33"/>
    <x v="0"/>
    <x v="0"/>
    <x v="42"/>
    <x v="1"/>
    <x v="4"/>
    <x v="1"/>
    <x v="4"/>
    <x v="1"/>
    <x v="4"/>
    <x v="1"/>
    <x v="4"/>
  </r>
  <r>
    <x v="773"/>
    <x v="738"/>
    <x v="0"/>
    <x v="27"/>
    <x v="27"/>
    <x v="513"/>
    <x v="3"/>
    <x v="0"/>
    <x v="23"/>
    <x v="0"/>
    <x v="23"/>
    <x v="0"/>
    <x v="0"/>
    <x v="27"/>
    <x v="1"/>
    <x v="4"/>
    <x v="1"/>
    <x v="4"/>
    <x v="1"/>
    <x v="4"/>
    <x v="1"/>
    <x v="4"/>
  </r>
  <r>
    <x v="773"/>
    <x v="738"/>
    <x v="0"/>
    <x v="17"/>
    <x v="17"/>
    <x v="636"/>
    <x v="3"/>
    <x v="0"/>
    <x v="14"/>
    <x v="0"/>
    <x v="14"/>
    <x v="0"/>
    <x v="0"/>
    <x v="17"/>
    <x v="1"/>
    <x v="4"/>
    <x v="1"/>
    <x v="4"/>
    <x v="1"/>
    <x v="4"/>
    <x v="1"/>
    <x v="4"/>
  </r>
  <r>
    <x v="773"/>
    <x v="738"/>
    <x v="0"/>
    <x v="7"/>
    <x v="7"/>
    <x v="636"/>
    <x v="3"/>
    <x v="0"/>
    <x v="4"/>
    <x v="0"/>
    <x v="4"/>
    <x v="0"/>
    <x v="0"/>
    <x v="7"/>
    <x v="1"/>
    <x v="4"/>
    <x v="1"/>
    <x v="4"/>
    <x v="1"/>
    <x v="4"/>
    <x v="1"/>
    <x v="4"/>
  </r>
  <r>
    <x v="773"/>
    <x v="738"/>
    <x v="0"/>
    <x v="8"/>
    <x v="8"/>
    <x v="636"/>
    <x v="3"/>
    <x v="0"/>
    <x v="6"/>
    <x v="0"/>
    <x v="6"/>
    <x v="0"/>
    <x v="0"/>
    <x v="8"/>
    <x v="1"/>
    <x v="4"/>
    <x v="1"/>
    <x v="4"/>
    <x v="1"/>
    <x v="4"/>
    <x v="1"/>
    <x v="4"/>
  </r>
  <r>
    <x v="773"/>
    <x v="738"/>
    <x v="0"/>
    <x v="9"/>
    <x v="9"/>
    <x v="636"/>
    <x v="3"/>
    <x v="0"/>
    <x v="7"/>
    <x v="0"/>
    <x v="7"/>
    <x v="0"/>
    <x v="0"/>
    <x v="9"/>
    <x v="1"/>
    <x v="4"/>
    <x v="1"/>
    <x v="4"/>
    <x v="1"/>
    <x v="4"/>
    <x v="1"/>
    <x v="4"/>
  </r>
  <r>
    <x v="773"/>
    <x v="738"/>
    <x v="0"/>
    <x v="5"/>
    <x v="5"/>
    <x v="636"/>
    <x v="3"/>
    <x v="0"/>
    <x v="4"/>
    <x v="0"/>
    <x v="4"/>
    <x v="0"/>
    <x v="0"/>
    <x v="5"/>
    <x v="1"/>
    <x v="4"/>
    <x v="1"/>
    <x v="4"/>
    <x v="1"/>
    <x v="4"/>
    <x v="1"/>
    <x v="4"/>
  </r>
  <r>
    <x v="773"/>
    <x v="738"/>
    <x v="0"/>
    <x v="19"/>
    <x v="19"/>
    <x v="757"/>
    <x v="3"/>
    <x v="0"/>
    <x v="16"/>
    <x v="0"/>
    <x v="16"/>
    <x v="0"/>
    <x v="0"/>
    <x v="19"/>
    <x v="1"/>
    <x v="4"/>
    <x v="1"/>
    <x v="4"/>
    <x v="1"/>
    <x v="4"/>
    <x v="1"/>
    <x v="4"/>
  </r>
  <r>
    <x v="773"/>
    <x v="738"/>
    <x v="0"/>
    <x v="21"/>
    <x v="21"/>
    <x v="757"/>
    <x v="3"/>
    <x v="0"/>
    <x v="18"/>
    <x v="0"/>
    <x v="18"/>
    <x v="0"/>
    <x v="0"/>
    <x v="21"/>
    <x v="1"/>
    <x v="4"/>
    <x v="1"/>
    <x v="4"/>
    <x v="1"/>
    <x v="4"/>
    <x v="1"/>
    <x v="4"/>
  </r>
  <r>
    <x v="774"/>
    <x v="739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774"/>
    <x v="739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774"/>
    <x v="739"/>
    <x v="0"/>
    <x v="42"/>
    <x v="42"/>
    <x v="512"/>
    <x v="3"/>
    <x v="0"/>
    <x v="33"/>
    <x v="0"/>
    <x v="33"/>
    <x v="0"/>
    <x v="0"/>
    <x v="42"/>
    <x v="1"/>
    <x v="4"/>
    <x v="1"/>
    <x v="4"/>
    <x v="1"/>
    <x v="4"/>
    <x v="1"/>
    <x v="4"/>
  </r>
  <r>
    <x v="774"/>
    <x v="739"/>
    <x v="0"/>
    <x v="27"/>
    <x v="27"/>
    <x v="513"/>
    <x v="3"/>
    <x v="0"/>
    <x v="23"/>
    <x v="0"/>
    <x v="23"/>
    <x v="0"/>
    <x v="0"/>
    <x v="27"/>
    <x v="1"/>
    <x v="4"/>
    <x v="1"/>
    <x v="4"/>
    <x v="1"/>
    <x v="4"/>
    <x v="1"/>
    <x v="4"/>
  </r>
  <r>
    <x v="774"/>
    <x v="739"/>
    <x v="0"/>
    <x v="17"/>
    <x v="17"/>
    <x v="636"/>
    <x v="3"/>
    <x v="0"/>
    <x v="14"/>
    <x v="0"/>
    <x v="14"/>
    <x v="0"/>
    <x v="0"/>
    <x v="17"/>
    <x v="1"/>
    <x v="4"/>
    <x v="1"/>
    <x v="4"/>
    <x v="1"/>
    <x v="4"/>
    <x v="1"/>
    <x v="4"/>
  </r>
  <r>
    <x v="774"/>
    <x v="739"/>
    <x v="0"/>
    <x v="7"/>
    <x v="7"/>
    <x v="636"/>
    <x v="3"/>
    <x v="0"/>
    <x v="4"/>
    <x v="0"/>
    <x v="4"/>
    <x v="0"/>
    <x v="0"/>
    <x v="7"/>
    <x v="1"/>
    <x v="4"/>
    <x v="1"/>
    <x v="4"/>
    <x v="1"/>
    <x v="4"/>
    <x v="1"/>
    <x v="4"/>
  </r>
  <r>
    <x v="774"/>
    <x v="739"/>
    <x v="0"/>
    <x v="8"/>
    <x v="8"/>
    <x v="636"/>
    <x v="3"/>
    <x v="0"/>
    <x v="6"/>
    <x v="0"/>
    <x v="6"/>
    <x v="0"/>
    <x v="0"/>
    <x v="8"/>
    <x v="1"/>
    <x v="4"/>
    <x v="1"/>
    <x v="4"/>
    <x v="1"/>
    <x v="4"/>
    <x v="1"/>
    <x v="4"/>
  </r>
  <r>
    <x v="774"/>
    <x v="739"/>
    <x v="0"/>
    <x v="9"/>
    <x v="9"/>
    <x v="636"/>
    <x v="3"/>
    <x v="0"/>
    <x v="7"/>
    <x v="0"/>
    <x v="7"/>
    <x v="0"/>
    <x v="0"/>
    <x v="9"/>
    <x v="1"/>
    <x v="4"/>
    <x v="1"/>
    <x v="4"/>
    <x v="1"/>
    <x v="4"/>
    <x v="1"/>
    <x v="4"/>
  </r>
  <r>
    <x v="774"/>
    <x v="739"/>
    <x v="0"/>
    <x v="5"/>
    <x v="5"/>
    <x v="636"/>
    <x v="3"/>
    <x v="0"/>
    <x v="4"/>
    <x v="0"/>
    <x v="4"/>
    <x v="0"/>
    <x v="0"/>
    <x v="5"/>
    <x v="1"/>
    <x v="4"/>
    <x v="1"/>
    <x v="4"/>
    <x v="1"/>
    <x v="4"/>
    <x v="1"/>
    <x v="4"/>
  </r>
  <r>
    <x v="774"/>
    <x v="739"/>
    <x v="0"/>
    <x v="19"/>
    <x v="19"/>
    <x v="758"/>
    <x v="3"/>
    <x v="0"/>
    <x v="16"/>
    <x v="0"/>
    <x v="16"/>
    <x v="0"/>
    <x v="0"/>
    <x v="19"/>
    <x v="1"/>
    <x v="4"/>
    <x v="1"/>
    <x v="4"/>
    <x v="1"/>
    <x v="4"/>
    <x v="1"/>
    <x v="4"/>
  </r>
  <r>
    <x v="774"/>
    <x v="739"/>
    <x v="0"/>
    <x v="21"/>
    <x v="21"/>
    <x v="758"/>
    <x v="3"/>
    <x v="0"/>
    <x v="18"/>
    <x v="0"/>
    <x v="18"/>
    <x v="0"/>
    <x v="0"/>
    <x v="21"/>
    <x v="1"/>
    <x v="4"/>
    <x v="1"/>
    <x v="4"/>
    <x v="1"/>
    <x v="4"/>
    <x v="1"/>
    <x v="4"/>
  </r>
  <r>
    <x v="775"/>
    <x v="740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775"/>
    <x v="740"/>
    <x v="0"/>
    <x v="6"/>
    <x v="6"/>
    <x v="254"/>
    <x v="3"/>
    <x v="0"/>
    <x v="5"/>
    <x v="0"/>
    <x v="5"/>
    <x v="0"/>
    <x v="0"/>
    <x v="6"/>
    <x v="1"/>
    <x v="4"/>
    <x v="1"/>
    <x v="4"/>
    <x v="1"/>
    <x v="4"/>
    <x v="1"/>
    <x v="4"/>
  </r>
  <r>
    <x v="775"/>
    <x v="740"/>
    <x v="0"/>
    <x v="7"/>
    <x v="7"/>
    <x v="254"/>
    <x v="3"/>
    <x v="0"/>
    <x v="4"/>
    <x v="0"/>
    <x v="4"/>
    <x v="0"/>
    <x v="0"/>
    <x v="7"/>
    <x v="1"/>
    <x v="4"/>
    <x v="1"/>
    <x v="4"/>
    <x v="1"/>
    <x v="4"/>
    <x v="1"/>
    <x v="4"/>
  </r>
  <r>
    <x v="775"/>
    <x v="740"/>
    <x v="0"/>
    <x v="8"/>
    <x v="8"/>
    <x v="254"/>
    <x v="3"/>
    <x v="0"/>
    <x v="6"/>
    <x v="0"/>
    <x v="6"/>
    <x v="0"/>
    <x v="0"/>
    <x v="8"/>
    <x v="1"/>
    <x v="4"/>
    <x v="1"/>
    <x v="4"/>
    <x v="1"/>
    <x v="4"/>
    <x v="1"/>
    <x v="4"/>
  </r>
  <r>
    <x v="775"/>
    <x v="740"/>
    <x v="0"/>
    <x v="9"/>
    <x v="9"/>
    <x v="254"/>
    <x v="3"/>
    <x v="0"/>
    <x v="7"/>
    <x v="0"/>
    <x v="7"/>
    <x v="0"/>
    <x v="0"/>
    <x v="9"/>
    <x v="1"/>
    <x v="4"/>
    <x v="1"/>
    <x v="4"/>
    <x v="1"/>
    <x v="4"/>
    <x v="1"/>
    <x v="4"/>
  </r>
  <r>
    <x v="775"/>
    <x v="740"/>
    <x v="0"/>
    <x v="5"/>
    <x v="5"/>
    <x v="254"/>
    <x v="3"/>
    <x v="0"/>
    <x v="4"/>
    <x v="0"/>
    <x v="4"/>
    <x v="0"/>
    <x v="0"/>
    <x v="5"/>
    <x v="1"/>
    <x v="4"/>
    <x v="1"/>
    <x v="4"/>
    <x v="1"/>
    <x v="4"/>
    <x v="1"/>
    <x v="4"/>
  </r>
  <r>
    <x v="775"/>
    <x v="740"/>
    <x v="0"/>
    <x v="1"/>
    <x v="1"/>
    <x v="437"/>
    <x v="3"/>
    <x v="0"/>
    <x v="1"/>
    <x v="0"/>
    <x v="1"/>
    <x v="0"/>
    <x v="0"/>
    <x v="1"/>
    <x v="1"/>
    <x v="4"/>
    <x v="1"/>
    <x v="4"/>
    <x v="1"/>
    <x v="4"/>
    <x v="1"/>
    <x v="4"/>
  </r>
  <r>
    <x v="775"/>
    <x v="740"/>
    <x v="0"/>
    <x v="2"/>
    <x v="2"/>
    <x v="437"/>
    <x v="3"/>
    <x v="0"/>
    <x v="2"/>
    <x v="0"/>
    <x v="2"/>
    <x v="0"/>
    <x v="0"/>
    <x v="2"/>
    <x v="1"/>
    <x v="4"/>
    <x v="1"/>
    <x v="4"/>
    <x v="1"/>
    <x v="4"/>
    <x v="1"/>
    <x v="4"/>
  </r>
  <r>
    <x v="775"/>
    <x v="740"/>
    <x v="0"/>
    <x v="12"/>
    <x v="12"/>
    <x v="759"/>
    <x v="3"/>
    <x v="0"/>
    <x v="9"/>
    <x v="0"/>
    <x v="9"/>
    <x v="0"/>
    <x v="0"/>
    <x v="12"/>
    <x v="1"/>
    <x v="4"/>
    <x v="1"/>
    <x v="4"/>
    <x v="1"/>
    <x v="4"/>
    <x v="1"/>
    <x v="4"/>
  </r>
  <r>
    <x v="775"/>
    <x v="740"/>
    <x v="0"/>
    <x v="18"/>
    <x v="18"/>
    <x v="759"/>
    <x v="3"/>
    <x v="0"/>
    <x v="15"/>
    <x v="0"/>
    <x v="15"/>
    <x v="0"/>
    <x v="0"/>
    <x v="18"/>
    <x v="1"/>
    <x v="4"/>
    <x v="1"/>
    <x v="4"/>
    <x v="1"/>
    <x v="4"/>
    <x v="1"/>
    <x v="4"/>
  </r>
  <r>
    <x v="776"/>
    <x v="741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776"/>
    <x v="741"/>
    <x v="0"/>
    <x v="6"/>
    <x v="6"/>
    <x v="254"/>
    <x v="3"/>
    <x v="0"/>
    <x v="5"/>
    <x v="0"/>
    <x v="5"/>
    <x v="0"/>
    <x v="0"/>
    <x v="6"/>
    <x v="1"/>
    <x v="4"/>
    <x v="1"/>
    <x v="4"/>
    <x v="1"/>
    <x v="4"/>
    <x v="1"/>
    <x v="4"/>
  </r>
  <r>
    <x v="776"/>
    <x v="741"/>
    <x v="0"/>
    <x v="7"/>
    <x v="7"/>
    <x v="254"/>
    <x v="3"/>
    <x v="0"/>
    <x v="4"/>
    <x v="0"/>
    <x v="4"/>
    <x v="0"/>
    <x v="0"/>
    <x v="7"/>
    <x v="1"/>
    <x v="4"/>
    <x v="1"/>
    <x v="4"/>
    <x v="1"/>
    <x v="4"/>
    <x v="1"/>
    <x v="4"/>
  </r>
  <r>
    <x v="776"/>
    <x v="741"/>
    <x v="0"/>
    <x v="8"/>
    <x v="8"/>
    <x v="254"/>
    <x v="3"/>
    <x v="0"/>
    <x v="6"/>
    <x v="0"/>
    <x v="6"/>
    <x v="0"/>
    <x v="0"/>
    <x v="8"/>
    <x v="1"/>
    <x v="4"/>
    <x v="1"/>
    <x v="4"/>
    <x v="1"/>
    <x v="4"/>
    <x v="1"/>
    <x v="4"/>
  </r>
  <r>
    <x v="776"/>
    <x v="741"/>
    <x v="0"/>
    <x v="9"/>
    <x v="9"/>
    <x v="254"/>
    <x v="3"/>
    <x v="0"/>
    <x v="7"/>
    <x v="0"/>
    <x v="7"/>
    <x v="0"/>
    <x v="0"/>
    <x v="9"/>
    <x v="1"/>
    <x v="4"/>
    <x v="1"/>
    <x v="4"/>
    <x v="1"/>
    <x v="4"/>
    <x v="1"/>
    <x v="4"/>
  </r>
  <r>
    <x v="776"/>
    <x v="741"/>
    <x v="0"/>
    <x v="5"/>
    <x v="5"/>
    <x v="254"/>
    <x v="3"/>
    <x v="0"/>
    <x v="4"/>
    <x v="0"/>
    <x v="4"/>
    <x v="0"/>
    <x v="0"/>
    <x v="5"/>
    <x v="1"/>
    <x v="4"/>
    <x v="1"/>
    <x v="4"/>
    <x v="1"/>
    <x v="4"/>
    <x v="1"/>
    <x v="4"/>
  </r>
  <r>
    <x v="776"/>
    <x v="741"/>
    <x v="0"/>
    <x v="1"/>
    <x v="1"/>
    <x v="439"/>
    <x v="3"/>
    <x v="0"/>
    <x v="1"/>
    <x v="0"/>
    <x v="1"/>
    <x v="0"/>
    <x v="0"/>
    <x v="1"/>
    <x v="1"/>
    <x v="4"/>
    <x v="1"/>
    <x v="4"/>
    <x v="1"/>
    <x v="4"/>
    <x v="1"/>
    <x v="4"/>
  </r>
  <r>
    <x v="776"/>
    <x v="741"/>
    <x v="0"/>
    <x v="2"/>
    <x v="2"/>
    <x v="439"/>
    <x v="3"/>
    <x v="0"/>
    <x v="2"/>
    <x v="0"/>
    <x v="2"/>
    <x v="0"/>
    <x v="0"/>
    <x v="2"/>
    <x v="1"/>
    <x v="4"/>
    <x v="1"/>
    <x v="4"/>
    <x v="1"/>
    <x v="4"/>
    <x v="1"/>
    <x v="4"/>
  </r>
  <r>
    <x v="776"/>
    <x v="741"/>
    <x v="0"/>
    <x v="12"/>
    <x v="12"/>
    <x v="760"/>
    <x v="3"/>
    <x v="0"/>
    <x v="9"/>
    <x v="0"/>
    <x v="9"/>
    <x v="0"/>
    <x v="0"/>
    <x v="12"/>
    <x v="1"/>
    <x v="4"/>
    <x v="1"/>
    <x v="4"/>
    <x v="1"/>
    <x v="4"/>
    <x v="1"/>
    <x v="4"/>
  </r>
  <r>
    <x v="776"/>
    <x v="741"/>
    <x v="0"/>
    <x v="18"/>
    <x v="18"/>
    <x v="760"/>
    <x v="3"/>
    <x v="0"/>
    <x v="15"/>
    <x v="0"/>
    <x v="15"/>
    <x v="0"/>
    <x v="0"/>
    <x v="18"/>
    <x v="1"/>
    <x v="4"/>
    <x v="1"/>
    <x v="4"/>
    <x v="1"/>
    <x v="4"/>
    <x v="1"/>
    <x v="4"/>
  </r>
  <r>
    <x v="777"/>
    <x v="742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777"/>
    <x v="742"/>
    <x v="0"/>
    <x v="6"/>
    <x v="6"/>
    <x v="254"/>
    <x v="3"/>
    <x v="0"/>
    <x v="5"/>
    <x v="0"/>
    <x v="5"/>
    <x v="0"/>
    <x v="0"/>
    <x v="6"/>
    <x v="1"/>
    <x v="4"/>
    <x v="1"/>
    <x v="4"/>
    <x v="1"/>
    <x v="4"/>
    <x v="1"/>
    <x v="4"/>
  </r>
  <r>
    <x v="777"/>
    <x v="742"/>
    <x v="0"/>
    <x v="7"/>
    <x v="7"/>
    <x v="254"/>
    <x v="3"/>
    <x v="0"/>
    <x v="4"/>
    <x v="0"/>
    <x v="4"/>
    <x v="0"/>
    <x v="0"/>
    <x v="7"/>
    <x v="1"/>
    <x v="4"/>
    <x v="1"/>
    <x v="4"/>
    <x v="1"/>
    <x v="4"/>
    <x v="1"/>
    <x v="4"/>
  </r>
  <r>
    <x v="777"/>
    <x v="742"/>
    <x v="0"/>
    <x v="8"/>
    <x v="8"/>
    <x v="254"/>
    <x v="3"/>
    <x v="0"/>
    <x v="6"/>
    <x v="0"/>
    <x v="6"/>
    <x v="0"/>
    <x v="0"/>
    <x v="8"/>
    <x v="1"/>
    <x v="4"/>
    <x v="1"/>
    <x v="4"/>
    <x v="1"/>
    <x v="4"/>
    <x v="1"/>
    <x v="4"/>
  </r>
  <r>
    <x v="777"/>
    <x v="742"/>
    <x v="0"/>
    <x v="9"/>
    <x v="9"/>
    <x v="254"/>
    <x v="3"/>
    <x v="0"/>
    <x v="7"/>
    <x v="0"/>
    <x v="7"/>
    <x v="0"/>
    <x v="0"/>
    <x v="9"/>
    <x v="1"/>
    <x v="4"/>
    <x v="1"/>
    <x v="4"/>
    <x v="1"/>
    <x v="4"/>
    <x v="1"/>
    <x v="4"/>
  </r>
  <r>
    <x v="777"/>
    <x v="742"/>
    <x v="0"/>
    <x v="5"/>
    <x v="5"/>
    <x v="254"/>
    <x v="3"/>
    <x v="0"/>
    <x v="4"/>
    <x v="0"/>
    <x v="4"/>
    <x v="0"/>
    <x v="0"/>
    <x v="5"/>
    <x v="1"/>
    <x v="4"/>
    <x v="1"/>
    <x v="4"/>
    <x v="1"/>
    <x v="4"/>
    <x v="1"/>
    <x v="4"/>
  </r>
  <r>
    <x v="777"/>
    <x v="742"/>
    <x v="0"/>
    <x v="1"/>
    <x v="1"/>
    <x v="439"/>
    <x v="3"/>
    <x v="0"/>
    <x v="1"/>
    <x v="0"/>
    <x v="1"/>
    <x v="0"/>
    <x v="0"/>
    <x v="1"/>
    <x v="1"/>
    <x v="4"/>
    <x v="1"/>
    <x v="4"/>
    <x v="1"/>
    <x v="4"/>
    <x v="1"/>
    <x v="4"/>
  </r>
  <r>
    <x v="777"/>
    <x v="742"/>
    <x v="0"/>
    <x v="2"/>
    <x v="2"/>
    <x v="439"/>
    <x v="3"/>
    <x v="0"/>
    <x v="2"/>
    <x v="0"/>
    <x v="2"/>
    <x v="0"/>
    <x v="0"/>
    <x v="2"/>
    <x v="1"/>
    <x v="4"/>
    <x v="1"/>
    <x v="4"/>
    <x v="1"/>
    <x v="4"/>
    <x v="1"/>
    <x v="4"/>
  </r>
  <r>
    <x v="777"/>
    <x v="742"/>
    <x v="0"/>
    <x v="12"/>
    <x v="12"/>
    <x v="761"/>
    <x v="3"/>
    <x v="0"/>
    <x v="9"/>
    <x v="0"/>
    <x v="9"/>
    <x v="0"/>
    <x v="0"/>
    <x v="12"/>
    <x v="1"/>
    <x v="4"/>
    <x v="1"/>
    <x v="4"/>
    <x v="1"/>
    <x v="4"/>
    <x v="1"/>
    <x v="4"/>
  </r>
  <r>
    <x v="777"/>
    <x v="742"/>
    <x v="0"/>
    <x v="18"/>
    <x v="18"/>
    <x v="761"/>
    <x v="3"/>
    <x v="0"/>
    <x v="15"/>
    <x v="0"/>
    <x v="15"/>
    <x v="0"/>
    <x v="0"/>
    <x v="18"/>
    <x v="1"/>
    <x v="4"/>
    <x v="1"/>
    <x v="4"/>
    <x v="1"/>
    <x v="4"/>
    <x v="1"/>
    <x v="4"/>
  </r>
  <r>
    <x v="778"/>
    <x v="743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778"/>
    <x v="743"/>
    <x v="0"/>
    <x v="6"/>
    <x v="6"/>
    <x v="254"/>
    <x v="3"/>
    <x v="0"/>
    <x v="5"/>
    <x v="0"/>
    <x v="5"/>
    <x v="0"/>
    <x v="0"/>
    <x v="6"/>
    <x v="1"/>
    <x v="4"/>
    <x v="1"/>
    <x v="4"/>
    <x v="1"/>
    <x v="4"/>
    <x v="1"/>
    <x v="4"/>
  </r>
  <r>
    <x v="778"/>
    <x v="743"/>
    <x v="0"/>
    <x v="7"/>
    <x v="7"/>
    <x v="254"/>
    <x v="3"/>
    <x v="0"/>
    <x v="4"/>
    <x v="0"/>
    <x v="4"/>
    <x v="0"/>
    <x v="0"/>
    <x v="7"/>
    <x v="1"/>
    <x v="4"/>
    <x v="1"/>
    <x v="4"/>
    <x v="1"/>
    <x v="4"/>
    <x v="1"/>
    <x v="4"/>
  </r>
  <r>
    <x v="778"/>
    <x v="743"/>
    <x v="0"/>
    <x v="8"/>
    <x v="8"/>
    <x v="254"/>
    <x v="3"/>
    <x v="0"/>
    <x v="6"/>
    <x v="0"/>
    <x v="6"/>
    <x v="0"/>
    <x v="0"/>
    <x v="8"/>
    <x v="1"/>
    <x v="4"/>
    <x v="1"/>
    <x v="4"/>
    <x v="1"/>
    <x v="4"/>
    <x v="1"/>
    <x v="4"/>
  </r>
  <r>
    <x v="778"/>
    <x v="743"/>
    <x v="0"/>
    <x v="9"/>
    <x v="9"/>
    <x v="254"/>
    <x v="3"/>
    <x v="0"/>
    <x v="7"/>
    <x v="0"/>
    <x v="7"/>
    <x v="0"/>
    <x v="0"/>
    <x v="9"/>
    <x v="1"/>
    <x v="4"/>
    <x v="1"/>
    <x v="4"/>
    <x v="1"/>
    <x v="4"/>
    <x v="1"/>
    <x v="4"/>
  </r>
  <r>
    <x v="778"/>
    <x v="743"/>
    <x v="0"/>
    <x v="5"/>
    <x v="5"/>
    <x v="254"/>
    <x v="3"/>
    <x v="0"/>
    <x v="4"/>
    <x v="0"/>
    <x v="4"/>
    <x v="0"/>
    <x v="0"/>
    <x v="5"/>
    <x v="1"/>
    <x v="4"/>
    <x v="1"/>
    <x v="4"/>
    <x v="1"/>
    <x v="4"/>
    <x v="1"/>
    <x v="4"/>
  </r>
  <r>
    <x v="778"/>
    <x v="743"/>
    <x v="0"/>
    <x v="1"/>
    <x v="1"/>
    <x v="437"/>
    <x v="3"/>
    <x v="0"/>
    <x v="1"/>
    <x v="0"/>
    <x v="1"/>
    <x v="0"/>
    <x v="0"/>
    <x v="1"/>
    <x v="1"/>
    <x v="4"/>
    <x v="1"/>
    <x v="4"/>
    <x v="1"/>
    <x v="4"/>
    <x v="1"/>
    <x v="4"/>
  </r>
  <r>
    <x v="778"/>
    <x v="743"/>
    <x v="0"/>
    <x v="2"/>
    <x v="2"/>
    <x v="437"/>
    <x v="3"/>
    <x v="0"/>
    <x v="2"/>
    <x v="0"/>
    <x v="2"/>
    <x v="0"/>
    <x v="0"/>
    <x v="2"/>
    <x v="1"/>
    <x v="4"/>
    <x v="1"/>
    <x v="4"/>
    <x v="1"/>
    <x v="4"/>
    <x v="1"/>
    <x v="4"/>
  </r>
  <r>
    <x v="778"/>
    <x v="743"/>
    <x v="0"/>
    <x v="12"/>
    <x v="12"/>
    <x v="762"/>
    <x v="3"/>
    <x v="0"/>
    <x v="9"/>
    <x v="0"/>
    <x v="9"/>
    <x v="0"/>
    <x v="0"/>
    <x v="12"/>
    <x v="1"/>
    <x v="4"/>
    <x v="1"/>
    <x v="4"/>
    <x v="1"/>
    <x v="4"/>
    <x v="1"/>
    <x v="4"/>
  </r>
  <r>
    <x v="778"/>
    <x v="743"/>
    <x v="0"/>
    <x v="18"/>
    <x v="18"/>
    <x v="762"/>
    <x v="3"/>
    <x v="0"/>
    <x v="15"/>
    <x v="0"/>
    <x v="15"/>
    <x v="0"/>
    <x v="0"/>
    <x v="18"/>
    <x v="1"/>
    <x v="4"/>
    <x v="1"/>
    <x v="4"/>
    <x v="1"/>
    <x v="4"/>
    <x v="1"/>
    <x v="4"/>
  </r>
  <r>
    <x v="779"/>
    <x v="744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779"/>
    <x v="744"/>
    <x v="0"/>
    <x v="29"/>
    <x v="29"/>
    <x v="103"/>
    <x v="3"/>
    <x v="0"/>
    <x v="25"/>
    <x v="0"/>
    <x v="25"/>
    <x v="0"/>
    <x v="0"/>
    <x v="29"/>
    <x v="1"/>
    <x v="4"/>
    <x v="1"/>
    <x v="4"/>
    <x v="1"/>
    <x v="4"/>
    <x v="1"/>
    <x v="4"/>
  </r>
  <r>
    <x v="779"/>
    <x v="744"/>
    <x v="0"/>
    <x v="6"/>
    <x v="6"/>
    <x v="101"/>
    <x v="3"/>
    <x v="0"/>
    <x v="5"/>
    <x v="0"/>
    <x v="5"/>
    <x v="0"/>
    <x v="0"/>
    <x v="6"/>
    <x v="1"/>
    <x v="4"/>
    <x v="1"/>
    <x v="4"/>
    <x v="1"/>
    <x v="4"/>
    <x v="1"/>
    <x v="4"/>
  </r>
  <r>
    <x v="779"/>
    <x v="744"/>
    <x v="0"/>
    <x v="7"/>
    <x v="7"/>
    <x v="101"/>
    <x v="3"/>
    <x v="0"/>
    <x v="4"/>
    <x v="0"/>
    <x v="4"/>
    <x v="0"/>
    <x v="0"/>
    <x v="7"/>
    <x v="1"/>
    <x v="4"/>
    <x v="1"/>
    <x v="4"/>
    <x v="1"/>
    <x v="4"/>
    <x v="1"/>
    <x v="4"/>
  </r>
  <r>
    <x v="779"/>
    <x v="744"/>
    <x v="0"/>
    <x v="8"/>
    <x v="8"/>
    <x v="101"/>
    <x v="3"/>
    <x v="0"/>
    <x v="6"/>
    <x v="0"/>
    <x v="6"/>
    <x v="0"/>
    <x v="0"/>
    <x v="8"/>
    <x v="1"/>
    <x v="4"/>
    <x v="1"/>
    <x v="4"/>
    <x v="1"/>
    <x v="4"/>
    <x v="1"/>
    <x v="4"/>
  </r>
  <r>
    <x v="779"/>
    <x v="744"/>
    <x v="0"/>
    <x v="9"/>
    <x v="9"/>
    <x v="101"/>
    <x v="3"/>
    <x v="0"/>
    <x v="7"/>
    <x v="0"/>
    <x v="7"/>
    <x v="0"/>
    <x v="0"/>
    <x v="9"/>
    <x v="1"/>
    <x v="4"/>
    <x v="1"/>
    <x v="4"/>
    <x v="1"/>
    <x v="4"/>
    <x v="1"/>
    <x v="4"/>
  </r>
  <r>
    <x v="779"/>
    <x v="744"/>
    <x v="0"/>
    <x v="5"/>
    <x v="5"/>
    <x v="101"/>
    <x v="3"/>
    <x v="0"/>
    <x v="4"/>
    <x v="0"/>
    <x v="4"/>
    <x v="0"/>
    <x v="0"/>
    <x v="5"/>
    <x v="1"/>
    <x v="4"/>
    <x v="1"/>
    <x v="4"/>
    <x v="1"/>
    <x v="4"/>
    <x v="1"/>
    <x v="4"/>
  </r>
  <r>
    <x v="779"/>
    <x v="744"/>
    <x v="0"/>
    <x v="12"/>
    <x v="12"/>
    <x v="763"/>
    <x v="3"/>
    <x v="0"/>
    <x v="9"/>
    <x v="0"/>
    <x v="9"/>
    <x v="0"/>
    <x v="0"/>
    <x v="12"/>
    <x v="1"/>
    <x v="4"/>
    <x v="1"/>
    <x v="4"/>
    <x v="1"/>
    <x v="4"/>
    <x v="1"/>
    <x v="4"/>
  </r>
  <r>
    <x v="779"/>
    <x v="744"/>
    <x v="0"/>
    <x v="18"/>
    <x v="18"/>
    <x v="763"/>
    <x v="3"/>
    <x v="0"/>
    <x v="15"/>
    <x v="0"/>
    <x v="15"/>
    <x v="0"/>
    <x v="0"/>
    <x v="18"/>
    <x v="1"/>
    <x v="4"/>
    <x v="1"/>
    <x v="4"/>
    <x v="1"/>
    <x v="4"/>
    <x v="1"/>
    <x v="4"/>
  </r>
  <r>
    <x v="780"/>
    <x v="745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780"/>
    <x v="745"/>
    <x v="0"/>
    <x v="6"/>
    <x v="6"/>
    <x v="101"/>
    <x v="3"/>
    <x v="0"/>
    <x v="5"/>
    <x v="0"/>
    <x v="5"/>
    <x v="0"/>
    <x v="0"/>
    <x v="6"/>
    <x v="1"/>
    <x v="4"/>
    <x v="1"/>
    <x v="4"/>
    <x v="1"/>
    <x v="4"/>
    <x v="1"/>
    <x v="4"/>
  </r>
  <r>
    <x v="780"/>
    <x v="745"/>
    <x v="0"/>
    <x v="7"/>
    <x v="7"/>
    <x v="101"/>
    <x v="3"/>
    <x v="0"/>
    <x v="4"/>
    <x v="0"/>
    <x v="4"/>
    <x v="0"/>
    <x v="0"/>
    <x v="7"/>
    <x v="1"/>
    <x v="4"/>
    <x v="1"/>
    <x v="4"/>
    <x v="1"/>
    <x v="4"/>
    <x v="1"/>
    <x v="4"/>
  </r>
  <r>
    <x v="780"/>
    <x v="745"/>
    <x v="0"/>
    <x v="8"/>
    <x v="8"/>
    <x v="101"/>
    <x v="3"/>
    <x v="0"/>
    <x v="6"/>
    <x v="0"/>
    <x v="6"/>
    <x v="0"/>
    <x v="0"/>
    <x v="8"/>
    <x v="1"/>
    <x v="4"/>
    <x v="1"/>
    <x v="4"/>
    <x v="1"/>
    <x v="4"/>
    <x v="1"/>
    <x v="4"/>
  </r>
  <r>
    <x v="780"/>
    <x v="745"/>
    <x v="0"/>
    <x v="9"/>
    <x v="9"/>
    <x v="101"/>
    <x v="3"/>
    <x v="0"/>
    <x v="7"/>
    <x v="0"/>
    <x v="7"/>
    <x v="0"/>
    <x v="0"/>
    <x v="9"/>
    <x v="1"/>
    <x v="4"/>
    <x v="1"/>
    <x v="4"/>
    <x v="1"/>
    <x v="4"/>
    <x v="1"/>
    <x v="4"/>
  </r>
  <r>
    <x v="780"/>
    <x v="745"/>
    <x v="0"/>
    <x v="5"/>
    <x v="5"/>
    <x v="101"/>
    <x v="3"/>
    <x v="0"/>
    <x v="4"/>
    <x v="0"/>
    <x v="4"/>
    <x v="0"/>
    <x v="0"/>
    <x v="5"/>
    <x v="1"/>
    <x v="4"/>
    <x v="1"/>
    <x v="4"/>
    <x v="1"/>
    <x v="4"/>
    <x v="1"/>
    <x v="4"/>
  </r>
  <r>
    <x v="780"/>
    <x v="745"/>
    <x v="0"/>
    <x v="29"/>
    <x v="29"/>
    <x v="435"/>
    <x v="3"/>
    <x v="0"/>
    <x v="25"/>
    <x v="0"/>
    <x v="25"/>
    <x v="0"/>
    <x v="0"/>
    <x v="29"/>
    <x v="1"/>
    <x v="4"/>
    <x v="1"/>
    <x v="4"/>
    <x v="1"/>
    <x v="4"/>
    <x v="1"/>
    <x v="4"/>
  </r>
  <r>
    <x v="780"/>
    <x v="745"/>
    <x v="0"/>
    <x v="12"/>
    <x v="12"/>
    <x v="764"/>
    <x v="3"/>
    <x v="0"/>
    <x v="9"/>
    <x v="0"/>
    <x v="9"/>
    <x v="0"/>
    <x v="0"/>
    <x v="12"/>
    <x v="1"/>
    <x v="4"/>
    <x v="1"/>
    <x v="4"/>
    <x v="1"/>
    <x v="4"/>
    <x v="1"/>
    <x v="4"/>
  </r>
  <r>
    <x v="780"/>
    <x v="745"/>
    <x v="0"/>
    <x v="18"/>
    <x v="18"/>
    <x v="764"/>
    <x v="3"/>
    <x v="0"/>
    <x v="15"/>
    <x v="0"/>
    <x v="15"/>
    <x v="0"/>
    <x v="0"/>
    <x v="18"/>
    <x v="1"/>
    <x v="4"/>
    <x v="1"/>
    <x v="4"/>
    <x v="1"/>
    <x v="4"/>
    <x v="1"/>
    <x v="4"/>
  </r>
  <r>
    <x v="781"/>
    <x v="746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781"/>
    <x v="746"/>
    <x v="0"/>
    <x v="6"/>
    <x v="6"/>
    <x v="101"/>
    <x v="3"/>
    <x v="0"/>
    <x v="5"/>
    <x v="0"/>
    <x v="5"/>
    <x v="0"/>
    <x v="0"/>
    <x v="6"/>
    <x v="1"/>
    <x v="4"/>
    <x v="1"/>
    <x v="4"/>
    <x v="1"/>
    <x v="4"/>
    <x v="1"/>
    <x v="4"/>
  </r>
  <r>
    <x v="781"/>
    <x v="746"/>
    <x v="0"/>
    <x v="7"/>
    <x v="7"/>
    <x v="101"/>
    <x v="3"/>
    <x v="0"/>
    <x v="4"/>
    <x v="0"/>
    <x v="4"/>
    <x v="0"/>
    <x v="0"/>
    <x v="7"/>
    <x v="1"/>
    <x v="4"/>
    <x v="1"/>
    <x v="4"/>
    <x v="1"/>
    <x v="4"/>
    <x v="1"/>
    <x v="4"/>
  </r>
  <r>
    <x v="781"/>
    <x v="746"/>
    <x v="0"/>
    <x v="8"/>
    <x v="8"/>
    <x v="101"/>
    <x v="3"/>
    <x v="0"/>
    <x v="6"/>
    <x v="0"/>
    <x v="6"/>
    <x v="0"/>
    <x v="0"/>
    <x v="8"/>
    <x v="1"/>
    <x v="4"/>
    <x v="1"/>
    <x v="4"/>
    <x v="1"/>
    <x v="4"/>
    <x v="1"/>
    <x v="4"/>
  </r>
  <r>
    <x v="781"/>
    <x v="746"/>
    <x v="0"/>
    <x v="9"/>
    <x v="9"/>
    <x v="101"/>
    <x v="3"/>
    <x v="0"/>
    <x v="7"/>
    <x v="0"/>
    <x v="7"/>
    <x v="0"/>
    <x v="0"/>
    <x v="9"/>
    <x v="1"/>
    <x v="4"/>
    <x v="1"/>
    <x v="4"/>
    <x v="1"/>
    <x v="4"/>
    <x v="1"/>
    <x v="4"/>
  </r>
  <r>
    <x v="781"/>
    <x v="746"/>
    <x v="0"/>
    <x v="5"/>
    <x v="5"/>
    <x v="101"/>
    <x v="3"/>
    <x v="0"/>
    <x v="4"/>
    <x v="0"/>
    <x v="4"/>
    <x v="0"/>
    <x v="0"/>
    <x v="5"/>
    <x v="1"/>
    <x v="4"/>
    <x v="1"/>
    <x v="4"/>
    <x v="1"/>
    <x v="4"/>
    <x v="1"/>
    <x v="4"/>
  </r>
  <r>
    <x v="781"/>
    <x v="746"/>
    <x v="0"/>
    <x v="29"/>
    <x v="29"/>
    <x v="433"/>
    <x v="3"/>
    <x v="0"/>
    <x v="25"/>
    <x v="0"/>
    <x v="25"/>
    <x v="0"/>
    <x v="0"/>
    <x v="29"/>
    <x v="1"/>
    <x v="4"/>
    <x v="1"/>
    <x v="4"/>
    <x v="1"/>
    <x v="4"/>
    <x v="1"/>
    <x v="4"/>
  </r>
  <r>
    <x v="781"/>
    <x v="746"/>
    <x v="0"/>
    <x v="12"/>
    <x v="12"/>
    <x v="765"/>
    <x v="3"/>
    <x v="0"/>
    <x v="9"/>
    <x v="0"/>
    <x v="9"/>
    <x v="0"/>
    <x v="0"/>
    <x v="12"/>
    <x v="1"/>
    <x v="4"/>
    <x v="1"/>
    <x v="4"/>
    <x v="1"/>
    <x v="4"/>
    <x v="1"/>
    <x v="4"/>
  </r>
  <r>
    <x v="781"/>
    <x v="746"/>
    <x v="0"/>
    <x v="18"/>
    <x v="18"/>
    <x v="765"/>
    <x v="3"/>
    <x v="0"/>
    <x v="15"/>
    <x v="0"/>
    <x v="15"/>
    <x v="0"/>
    <x v="0"/>
    <x v="18"/>
    <x v="1"/>
    <x v="4"/>
    <x v="1"/>
    <x v="4"/>
    <x v="1"/>
    <x v="4"/>
    <x v="1"/>
    <x v="4"/>
  </r>
  <r>
    <x v="782"/>
    <x v="747"/>
    <x v="0"/>
    <x v="3"/>
    <x v="3"/>
    <x v="99"/>
    <x v="3"/>
    <x v="0"/>
    <x v="3"/>
    <x v="0"/>
    <x v="3"/>
    <x v="0"/>
    <x v="0"/>
    <x v="3"/>
    <x v="1"/>
    <x v="4"/>
    <x v="1"/>
    <x v="4"/>
    <x v="1"/>
    <x v="4"/>
    <x v="1"/>
    <x v="4"/>
  </r>
  <r>
    <x v="782"/>
    <x v="747"/>
    <x v="0"/>
    <x v="29"/>
    <x v="29"/>
    <x v="100"/>
    <x v="3"/>
    <x v="0"/>
    <x v="25"/>
    <x v="0"/>
    <x v="25"/>
    <x v="0"/>
    <x v="0"/>
    <x v="29"/>
    <x v="1"/>
    <x v="4"/>
    <x v="1"/>
    <x v="4"/>
    <x v="1"/>
    <x v="4"/>
    <x v="1"/>
    <x v="4"/>
  </r>
  <r>
    <x v="782"/>
    <x v="747"/>
    <x v="0"/>
    <x v="6"/>
    <x v="6"/>
    <x v="101"/>
    <x v="3"/>
    <x v="0"/>
    <x v="5"/>
    <x v="0"/>
    <x v="5"/>
    <x v="0"/>
    <x v="0"/>
    <x v="6"/>
    <x v="1"/>
    <x v="4"/>
    <x v="1"/>
    <x v="4"/>
    <x v="1"/>
    <x v="4"/>
    <x v="1"/>
    <x v="4"/>
  </r>
  <r>
    <x v="782"/>
    <x v="747"/>
    <x v="0"/>
    <x v="7"/>
    <x v="7"/>
    <x v="101"/>
    <x v="3"/>
    <x v="0"/>
    <x v="4"/>
    <x v="0"/>
    <x v="4"/>
    <x v="0"/>
    <x v="0"/>
    <x v="7"/>
    <x v="1"/>
    <x v="4"/>
    <x v="1"/>
    <x v="4"/>
    <x v="1"/>
    <x v="4"/>
    <x v="1"/>
    <x v="4"/>
  </r>
  <r>
    <x v="782"/>
    <x v="747"/>
    <x v="0"/>
    <x v="8"/>
    <x v="8"/>
    <x v="101"/>
    <x v="3"/>
    <x v="0"/>
    <x v="6"/>
    <x v="0"/>
    <x v="6"/>
    <x v="0"/>
    <x v="0"/>
    <x v="8"/>
    <x v="1"/>
    <x v="4"/>
    <x v="1"/>
    <x v="4"/>
    <x v="1"/>
    <x v="4"/>
    <x v="1"/>
    <x v="4"/>
  </r>
  <r>
    <x v="782"/>
    <x v="747"/>
    <x v="0"/>
    <x v="9"/>
    <x v="9"/>
    <x v="101"/>
    <x v="3"/>
    <x v="0"/>
    <x v="7"/>
    <x v="0"/>
    <x v="7"/>
    <x v="0"/>
    <x v="0"/>
    <x v="9"/>
    <x v="1"/>
    <x v="4"/>
    <x v="1"/>
    <x v="4"/>
    <x v="1"/>
    <x v="4"/>
    <x v="1"/>
    <x v="4"/>
  </r>
  <r>
    <x v="782"/>
    <x v="747"/>
    <x v="0"/>
    <x v="5"/>
    <x v="5"/>
    <x v="101"/>
    <x v="3"/>
    <x v="0"/>
    <x v="4"/>
    <x v="0"/>
    <x v="4"/>
    <x v="0"/>
    <x v="0"/>
    <x v="5"/>
    <x v="1"/>
    <x v="4"/>
    <x v="1"/>
    <x v="4"/>
    <x v="1"/>
    <x v="4"/>
    <x v="1"/>
    <x v="4"/>
  </r>
  <r>
    <x v="782"/>
    <x v="747"/>
    <x v="0"/>
    <x v="12"/>
    <x v="12"/>
    <x v="766"/>
    <x v="3"/>
    <x v="0"/>
    <x v="9"/>
    <x v="0"/>
    <x v="9"/>
    <x v="0"/>
    <x v="0"/>
    <x v="12"/>
    <x v="1"/>
    <x v="4"/>
    <x v="1"/>
    <x v="4"/>
    <x v="1"/>
    <x v="4"/>
    <x v="1"/>
    <x v="4"/>
  </r>
  <r>
    <x v="782"/>
    <x v="747"/>
    <x v="0"/>
    <x v="18"/>
    <x v="18"/>
    <x v="766"/>
    <x v="3"/>
    <x v="0"/>
    <x v="15"/>
    <x v="0"/>
    <x v="15"/>
    <x v="0"/>
    <x v="0"/>
    <x v="18"/>
    <x v="1"/>
    <x v="4"/>
    <x v="1"/>
    <x v="4"/>
    <x v="1"/>
    <x v="4"/>
    <x v="1"/>
    <x v="4"/>
  </r>
  <r>
    <x v="783"/>
    <x v="748"/>
    <x v="0"/>
    <x v="42"/>
    <x v="42"/>
    <x v="281"/>
    <x v="3"/>
    <x v="0"/>
    <x v="33"/>
    <x v="0"/>
    <x v="33"/>
    <x v="0"/>
    <x v="0"/>
    <x v="42"/>
    <x v="1"/>
    <x v="4"/>
    <x v="1"/>
    <x v="4"/>
    <x v="1"/>
    <x v="4"/>
    <x v="1"/>
    <x v="4"/>
  </r>
  <r>
    <x v="783"/>
    <x v="748"/>
    <x v="0"/>
    <x v="63"/>
    <x v="63"/>
    <x v="282"/>
    <x v="3"/>
    <x v="0"/>
    <x v="50"/>
    <x v="0"/>
    <x v="55"/>
    <x v="0"/>
    <x v="0"/>
    <x v="61"/>
    <x v="1"/>
    <x v="4"/>
    <x v="1"/>
    <x v="4"/>
    <x v="1"/>
    <x v="4"/>
    <x v="1"/>
    <x v="4"/>
  </r>
  <r>
    <x v="783"/>
    <x v="748"/>
    <x v="0"/>
    <x v="5"/>
    <x v="5"/>
    <x v="326"/>
    <x v="3"/>
    <x v="0"/>
    <x v="4"/>
    <x v="0"/>
    <x v="4"/>
    <x v="0"/>
    <x v="0"/>
    <x v="5"/>
    <x v="1"/>
    <x v="4"/>
    <x v="1"/>
    <x v="4"/>
    <x v="1"/>
    <x v="4"/>
    <x v="1"/>
    <x v="4"/>
  </r>
  <r>
    <x v="783"/>
    <x v="748"/>
    <x v="0"/>
    <x v="7"/>
    <x v="7"/>
    <x v="326"/>
    <x v="3"/>
    <x v="0"/>
    <x v="4"/>
    <x v="0"/>
    <x v="4"/>
    <x v="0"/>
    <x v="0"/>
    <x v="7"/>
    <x v="1"/>
    <x v="4"/>
    <x v="1"/>
    <x v="4"/>
    <x v="1"/>
    <x v="4"/>
    <x v="1"/>
    <x v="4"/>
  </r>
  <r>
    <x v="783"/>
    <x v="748"/>
    <x v="0"/>
    <x v="8"/>
    <x v="8"/>
    <x v="326"/>
    <x v="3"/>
    <x v="0"/>
    <x v="6"/>
    <x v="0"/>
    <x v="6"/>
    <x v="0"/>
    <x v="0"/>
    <x v="8"/>
    <x v="1"/>
    <x v="4"/>
    <x v="1"/>
    <x v="4"/>
    <x v="1"/>
    <x v="4"/>
    <x v="1"/>
    <x v="4"/>
  </r>
  <r>
    <x v="783"/>
    <x v="748"/>
    <x v="0"/>
    <x v="9"/>
    <x v="9"/>
    <x v="326"/>
    <x v="3"/>
    <x v="0"/>
    <x v="7"/>
    <x v="0"/>
    <x v="7"/>
    <x v="0"/>
    <x v="0"/>
    <x v="9"/>
    <x v="1"/>
    <x v="4"/>
    <x v="1"/>
    <x v="4"/>
    <x v="1"/>
    <x v="4"/>
    <x v="1"/>
    <x v="4"/>
  </r>
  <r>
    <x v="783"/>
    <x v="748"/>
    <x v="0"/>
    <x v="57"/>
    <x v="57"/>
    <x v="326"/>
    <x v="3"/>
    <x v="0"/>
    <x v="5"/>
    <x v="0"/>
    <x v="5"/>
    <x v="0"/>
    <x v="0"/>
    <x v="55"/>
    <x v="1"/>
    <x v="4"/>
    <x v="1"/>
    <x v="4"/>
    <x v="1"/>
    <x v="4"/>
    <x v="1"/>
    <x v="4"/>
  </r>
  <r>
    <x v="783"/>
    <x v="748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783"/>
    <x v="748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783"/>
    <x v="748"/>
    <x v="0"/>
    <x v="45"/>
    <x v="45"/>
    <x v="767"/>
    <x v="3"/>
    <x v="0"/>
    <x v="36"/>
    <x v="0"/>
    <x v="36"/>
    <x v="0"/>
    <x v="0"/>
    <x v="45"/>
    <x v="1"/>
    <x v="4"/>
    <x v="1"/>
    <x v="4"/>
    <x v="1"/>
    <x v="4"/>
    <x v="1"/>
    <x v="4"/>
  </r>
  <r>
    <x v="783"/>
    <x v="748"/>
    <x v="0"/>
    <x v="30"/>
    <x v="30"/>
    <x v="767"/>
    <x v="3"/>
    <x v="0"/>
    <x v="26"/>
    <x v="0"/>
    <x v="26"/>
    <x v="0"/>
    <x v="0"/>
    <x v="30"/>
    <x v="1"/>
    <x v="4"/>
    <x v="1"/>
    <x v="4"/>
    <x v="1"/>
    <x v="4"/>
    <x v="1"/>
    <x v="4"/>
  </r>
  <r>
    <x v="783"/>
    <x v="748"/>
    <x v="0"/>
    <x v="47"/>
    <x v="47"/>
    <x v="767"/>
    <x v="3"/>
    <x v="0"/>
    <x v="37"/>
    <x v="0"/>
    <x v="37"/>
    <x v="0"/>
    <x v="0"/>
    <x v="47"/>
    <x v="1"/>
    <x v="4"/>
    <x v="1"/>
    <x v="4"/>
    <x v="1"/>
    <x v="4"/>
    <x v="1"/>
    <x v="4"/>
  </r>
  <r>
    <x v="783"/>
    <x v="748"/>
    <x v="0"/>
    <x v="48"/>
    <x v="48"/>
    <x v="767"/>
    <x v="3"/>
    <x v="0"/>
    <x v="38"/>
    <x v="0"/>
    <x v="38"/>
    <x v="0"/>
    <x v="0"/>
    <x v="48"/>
    <x v="1"/>
    <x v="4"/>
    <x v="1"/>
    <x v="4"/>
    <x v="1"/>
    <x v="4"/>
    <x v="1"/>
    <x v="4"/>
  </r>
  <r>
    <x v="783"/>
    <x v="748"/>
    <x v="0"/>
    <x v="31"/>
    <x v="31"/>
    <x v="767"/>
    <x v="3"/>
    <x v="0"/>
    <x v="27"/>
    <x v="0"/>
    <x v="27"/>
    <x v="0"/>
    <x v="0"/>
    <x v="31"/>
    <x v="1"/>
    <x v="4"/>
    <x v="1"/>
    <x v="4"/>
    <x v="1"/>
    <x v="4"/>
    <x v="1"/>
    <x v="4"/>
  </r>
  <r>
    <x v="783"/>
    <x v="748"/>
    <x v="0"/>
    <x v="32"/>
    <x v="32"/>
    <x v="767"/>
    <x v="3"/>
    <x v="0"/>
    <x v="28"/>
    <x v="0"/>
    <x v="28"/>
    <x v="0"/>
    <x v="0"/>
    <x v="32"/>
    <x v="1"/>
    <x v="4"/>
    <x v="1"/>
    <x v="4"/>
    <x v="1"/>
    <x v="4"/>
    <x v="1"/>
    <x v="4"/>
  </r>
  <r>
    <x v="783"/>
    <x v="748"/>
    <x v="0"/>
    <x v="33"/>
    <x v="33"/>
    <x v="767"/>
    <x v="3"/>
    <x v="0"/>
    <x v="7"/>
    <x v="0"/>
    <x v="7"/>
    <x v="0"/>
    <x v="0"/>
    <x v="33"/>
    <x v="1"/>
    <x v="4"/>
    <x v="1"/>
    <x v="4"/>
    <x v="1"/>
    <x v="4"/>
    <x v="1"/>
    <x v="4"/>
  </r>
  <r>
    <x v="784"/>
    <x v="749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784"/>
    <x v="749"/>
    <x v="0"/>
    <x v="42"/>
    <x v="42"/>
    <x v="494"/>
    <x v="3"/>
    <x v="0"/>
    <x v="33"/>
    <x v="0"/>
    <x v="33"/>
    <x v="0"/>
    <x v="0"/>
    <x v="42"/>
    <x v="1"/>
    <x v="4"/>
    <x v="1"/>
    <x v="4"/>
    <x v="1"/>
    <x v="4"/>
    <x v="1"/>
    <x v="4"/>
  </r>
  <r>
    <x v="784"/>
    <x v="749"/>
    <x v="0"/>
    <x v="5"/>
    <x v="5"/>
    <x v="502"/>
    <x v="3"/>
    <x v="0"/>
    <x v="4"/>
    <x v="0"/>
    <x v="4"/>
    <x v="0"/>
    <x v="0"/>
    <x v="5"/>
    <x v="1"/>
    <x v="4"/>
    <x v="1"/>
    <x v="4"/>
    <x v="1"/>
    <x v="4"/>
    <x v="1"/>
    <x v="4"/>
  </r>
  <r>
    <x v="784"/>
    <x v="749"/>
    <x v="0"/>
    <x v="7"/>
    <x v="7"/>
    <x v="502"/>
    <x v="3"/>
    <x v="0"/>
    <x v="4"/>
    <x v="0"/>
    <x v="4"/>
    <x v="0"/>
    <x v="0"/>
    <x v="7"/>
    <x v="1"/>
    <x v="4"/>
    <x v="1"/>
    <x v="4"/>
    <x v="1"/>
    <x v="4"/>
    <x v="1"/>
    <x v="4"/>
  </r>
  <r>
    <x v="784"/>
    <x v="749"/>
    <x v="0"/>
    <x v="8"/>
    <x v="8"/>
    <x v="502"/>
    <x v="3"/>
    <x v="0"/>
    <x v="6"/>
    <x v="0"/>
    <x v="6"/>
    <x v="0"/>
    <x v="0"/>
    <x v="8"/>
    <x v="1"/>
    <x v="4"/>
    <x v="1"/>
    <x v="4"/>
    <x v="1"/>
    <x v="4"/>
    <x v="1"/>
    <x v="4"/>
  </r>
  <r>
    <x v="784"/>
    <x v="749"/>
    <x v="0"/>
    <x v="9"/>
    <x v="9"/>
    <x v="502"/>
    <x v="3"/>
    <x v="0"/>
    <x v="7"/>
    <x v="0"/>
    <x v="7"/>
    <x v="0"/>
    <x v="0"/>
    <x v="9"/>
    <x v="1"/>
    <x v="4"/>
    <x v="1"/>
    <x v="4"/>
    <x v="1"/>
    <x v="4"/>
    <x v="1"/>
    <x v="4"/>
  </r>
  <r>
    <x v="784"/>
    <x v="749"/>
    <x v="0"/>
    <x v="57"/>
    <x v="57"/>
    <x v="502"/>
    <x v="3"/>
    <x v="0"/>
    <x v="5"/>
    <x v="0"/>
    <x v="5"/>
    <x v="0"/>
    <x v="0"/>
    <x v="55"/>
    <x v="1"/>
    <x v="4"/>
    <x v="1"/>
    <x v="4"/>
    <x v="1"/>
    <x v="4"/>
    <x v="1"/>
    <x v="4"/>
  </r>
  <r>
    <x v="784"/>
    <x v="749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784"/>
    <x v="749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784"/>
    <x v="749"/>
    <x v="0"/>
    <x v="19"/>
    <x v="19"/>
    <x v="768"/>
    <x v="3"/>
    <x v="0"/>
    <x v="16"/>
    <x v="0"/>
    <x v="16"/>
    <x v="0"/>
    <x v="0"/>
    <x v="19"/>
    <x v="1"/>
    <x v="4"/>
    <x v="1"/>
    <x v="4"/>
    <x v="1"/>
    <x v="4"/>
    <x v="1"/>
    <x v="4"/>
  </r>
  <r>
    <x v="784"/>
    <x v="749"/>
    <x v="0"/>
    <x v="20"/>
    <x v="20"/>
    <x v="768"/>
    <x v="3"/>
    <x v="0"/>
    <x v="17"/>
    <x v="0"/>
    <x v="17"/>
    <x v="0"/>
    <x v="0"/>
    <x v="20"/>
    <x v="1"/>
    <x v="4"/>
    <x v="1"/>
    <x v="4"/>
    <x v="1"/>
    <x v="4"/>
    <x v="1"/>
    <x v="4"/>
  </r>
  <r>
    <x v="784"/>
    <x v="749"/>
    <x v="0"/>
    <x v="21"/>
    <x v="21"/>
    <x v="768"/>
    <x v="3"/>
    <x v="0"/>
    <x v="18"/>
    <x v="0"/>
    <x v="18"/>
    <x v="0"/>
    <x v="0"/>
    <x v="21"/>
    <x v="1"/>
    <x v="4"/>
    <x v="1"/>
    <x v="4"/>
    <x v="1"/>
    <x v="4"/>
    <x v="1"/>
    <x v="4"/>
  </r>
  <r>
    <x v="785"/>
    <x v="750"/>
    <x v="0"/>
    <x v="6"/>
    <x v="6"/>
    <x v="738"/>
    <x v="3"/>
    <x v="0"/>
    <x v="5"/>
    <x v="0"/>
    <x v="5"/>
    <x v="0"/>
    <x v="0"/>
    <x v="6"/>
    <x v="1"/>
    <x v="4"/>
    <x v="1"/>
    <x v="4"/>
    <x v="1"/>
    <x v="4"/>
    <x v="1"/>
    <x v="4"/>
  </r>
  <r>
    <x v="785"/>
    <x v="750"/>
    <x v="0"/>
    <x v="7"/>
    <x v="7"/>
    <x v="738"/>
    <x v="3"/>
    <x v="0"/>
    <x v="4"/>
    <x v="0"/>
    <x v="4"/>
    <x v="0"/>
    <x v="0"/>
    <x v="7"/>
    <x v="1"/>
    <x v="4"/>
    <x v="1"/>
    <x v="4"/>
    <x v="1"/>
    <x v="4"/>
    <x v="1"/>
    <x v="4"/>
  </r>
  <r>
    <x v="785"/>
    <x v="750"/>
    <x v="0"/>
    <x v="8"/>
    <x v="8"/>
    <x v="738"/>
    <x v="3"/>
    <x v="0"/>
    <x v="6"/>
    <x v="0"/>
    <x v="6"/>
    <x v="0"/>
    <x v="0"/>
    <x v="8"/>
    <x v="1"/>
    <x v="4"/>
    <x v="1"/>
    <x v="4"/>
    <x v="1"/>
    <x v="4"/>
    <x v="1"/>
    <x v="4"/>
  </r>
  <r>
    <x v="785"/>
    <x v="750"/>
    <x v="0"/>
    <x v="9"/>
    <x v="9"/>
    <x v="738"/>
    <x v="3"/>
    <x v="0"/>
    <x v="7"/>
    <x v="0"/>
    <x v="7"/>
    <x v="0"/>
    <x v="0"/>
    <x v="9"/>
    <x v="1"/>
    <x v="4"/>
    <x v="1"/>
    <x v="4"/>
    <x v="1"/>
    <x v="4"/>
    <x v="1"/>
    <x v="4"/>
  </r>
  <r>
    <x v="785"/>
    <x v="750"/>
    <x v="0"/>
    <x v="5"/>
    <x v="5"/>
    <x v="738"/>
    <x v="3"/>
    <x v="0"/>
    <x v="4"/>
    <x v="0"/>
    <x v="4"/>
    <x v="0"/>
    <x v="0"/>
    <x v="5"/>
    <x v="1"/>
    <x v="4"/>
    <x v="1"/>
    <x v="4"/>
    <x v="1"/>
    <x v="4"/>
    <x v="1"/>
    <x v="4"/>
  </r>
  <r>
    <x v="786"/>
    <x v="751"/>
    <x v="0"/>
    <x v="1"/>
    <x v="1"/>
    <x v="736"/>
    <x v="3"/>
    <x v="0"/>
    <x v="1"/>
    <x v="0"/>
    <x v="1"/>
    <x v="0"/>
    <x v="0"/>
    <x v="1"/>
    <x v="1"/>
    <x v="4"/>
    <x v="1"/>
    <x v="4"/>
    <x v="1"/>
    <x v="4"/>
    <x v="1"/>
    <x v="4"/>
  </r>
  <r>
    <x v="786"/>
    <x v="751"/>
    <x v="0"/>
    <x v="2"/>
    <x v="2"/>
    <x v="736"/>
    <x v="3"/>
    <x v="0"/>
    <x v="2"/>
    <x v="0"/>
    <x v="2"/>
    <x v="0"/>
    <x v="0"/>
    <x v="2"/>
    <x v="1"/>
    <x v="4"/>
    <x v="1"/>
    <x v="4"/>
    <x v="1"/>
    <x v="4"/>
    <x v="1"/>
    <x v="4"/>
  </r>
  <r>
    <x v="787"/>
    <x v="752"/>
    <x v="0"/>
    <x v="1"/>
    <x v="1"/>
    <x v="733"/>
    <x v="3"/>
    <x v="0"/>
    <x v="1"/>
    <x v="0"/>
    <x v="1"/>
    <x v="0"/>
    <x v="0"/>
    <x v="1"/>
    <x v="1"/>
    <x v="4"/>
    <x v="1"/>
    <x v="4"/>
    <x v="1"/>
    <x v="4"/>
    <x v="1"/>
    <x v="4"/>
  </r>
  <r>
    <x v="787"/>
    <x v="752"/>
    <x v="0"/>
    <x v="2"/>
    <x v="2"/>
    <x v="733"/>
    <x v="3"/>
    <x v="0"/>
    <x v="2"/>
    <x v="0"/>
    <x v="2"/>
    <x v="0"/>
    <x v="0"/>
    <x v="2"/>
    <x v="1"/>
    <x v="4"/>
    <x v="1"/>
    <x v="4"/>
    <x v="1"/>
    <x v="4"/>
    <x v="1"/>
    <x v="4"/>
  </r>
  <r>
    <x v="788"/>
    <x v="753"/>
    <x v="0"/>
    <x v="6"/>
    <x v="6"/>
    <x v="734"/>
    <x v="3"/>
    <x v="0"/>
    <x v="5"/>
    <x v="0"/>
    <x v="5"/>
    <x v="0"/>
    <x v="0"/>
    <x v="6"/>
    <x v="1"/>
    <x v="4"/>
    <x v="1"/>
    <x v="4"/>
    <x v="1"/>
    <x v="4"/>
    <x v="1"/>
    <x v="4"/>
  </r>
  <r>
    <x v="788"/>
    <x v="753"/>
    <x v="0"/>
    <x v="7"/>
    <x v="7"/>
    <x v="734"/>
    <x v="3"/>
    <x v="0"/>
    <x v="4"/>
    <x v="0"/>
    <x v="4"/>
    <x v="0"/>
    <x v="0"/>
    <x v="7"/>
    <x v="1"/>
    <x v="4"/>
    <x v="1"/>
    <x v="4"/>
    <x v="1"/>
    <x v="4"/>
    <x v="1"/>
    <x v="4"/>
  </r>
  <r>
    <x v="788"/>
    <x v="753"/>
    <x v="0"/>
    <x v="8"/>
    <x v="8"/>
    <x v="734"/>
    <x v="3"/>
    <x v="0"/>
    <x v="6"/>
    <x v="0"/>
    <x v="6"/>
    <x v="0"/>
    <x v="0"/>
    <x v="8"/>
    <x v="1"/>
    <x v="4"/>
    <x v="1"/>
    <x v="4"/>
    <x v="1"/>
    <x v="4"/>
    <x v="1"/>
    <x v="4"/>
  </r>
  <r>
    <x v="788"/>
    <x v="753"/>
    <x v="0"/>
    <x v="9"/>
    <x v="9"/>
    <x v="734"/>
    <x v="3"/>
    <x v="0"/>
    <x v="7"/>
    <x v="0"/>
    <x v="7"/>
    <x v="0"/>
    <x v="0"/>
    <x v="9"/>
    <x v="1"/>
    <x v="4"/>
    <x v="1"/>
    <x v="4"/>
    <x v="1"/>
    <x v="4"/>
    <x v="1"/>
    <x v="4"/>
  </r>
  <r>
    <x v="788"/>
    <x v="753"/>
    <x v="0"/>
    <x v="5"/>
    <x v="5"/>
    <x v="734"/>
    <x v="3"/>
    <x v="0"/>
    <x v="4"/>
    <x v="0"/>
    <x v="4"/>
    <x v="0"/>
    <x v="0"/>
    <x v="5"/>
    <x v="1"/>
    <x v="4"/>
    <x v="1"/>
    <x v="4"/>
    <x v="1"/>
    <x v="4"/>
    <x v="1"/>
    <x v="4"/>
  </r>
  <r>
    <x v="789"/>
    <x v="754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789"/>
    <x v="754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789"/>
    <x v="754"/>
    <x v="0"/>
    <x v="17"/>
    <x v="17"/>
    <x v="511"/>
    <x v="3"/>
    <x v="0"/>
    <x v="14"/>
    <x v="0"/>
    <x v="14"/>
    <x v="0"/>
    <x v="0"/>
    <x v="17"/>
    <x v="1"/>
    <x v="4"/>
    <x v="1"/>
    <x v="4"/>
    <x v="1"/>
    <x v="4"/>
    <x v="1"/>
    <x v="4"/>
  </r>
  <r>
    <x v="789"/>
    <x v="754"/>
    <x v="0"/>
    <x v="7"/>
    <x v="7"/>
    <x v="511"/>
    <x v="3"/>
    <x v="0"/>
    <x v="4"/>
    <x v="0"/>
    <x v="4"/>
    <x v="0"/>
    <x v="0"/>
    <x v="7"/>
    <x v="1"/>
    <x v="4"/>
    <x v="1"/>
    <x v="4"/>
    <x v="1"/>
    <x v="4"/>
    <x v="1"/>
    <x v="4"/>
  </r>
  <r>
    <x v="789"/>
    <x v="754"/>
    <x v="0"/>
    <x v="8"/>
    <x v="8"/>
    <x v="511"/>
    <x v="3"/>
    <x v="0"/>
    <x v="6"/>
    <x v="0"/>
    <x v="6"/>
    <x v="0"/>
    <x v="0"/>
    <x v="8"/>
    <x v="1"/>
    <x v="4"/>
    <x v="1"/>
    <x v="4"/>
    <x v="1"/>
    <x v="4"/>
    <x v="1"/>
    <x v="4"/>
  </r>
  <r>
    <x v="789"/>
    <x v="754"/>
    <x v="0"/>
    <x v="9"/>
    <x v="9"/>
    <x v="511"/>
    <x v="3"/>
    <x v="0"/>
    <x v="7"/>
    <x v="0"/>
    <x v="7"/>
    <x v="0"/>
    <x v="0"/>
    <x v="9"/>
    <x v="1"/>
    <x v="4"/>
    <x v="1"/>
    <x v="4"/>
    <x v="1"/>
    <x v="4"/>
    <x v="1"/>
    <x v="4"/>
  </r>
  <r>
    <x v="789"/>
    <x v="754"/>
    <x v="0"/>
    <x v="5"/>
    <x v="5"/>
    <x v="511"/>
    <x v="3"/>
    <x v="0"/>
    <x v="4"/>
    <x v="0"/>
    <x v="4"/>
    <x v="0"/>
    <x v="0"/>
    <x v="5"/>
    <x v="1"/>
    <x v="4"/>
    <x v="1"/>
    <x v="4"/>
    <x v="1"/>
    <x v="4"/>
    <x v="1"/>
    <x v="4"/>
  </r>
  <r>
    <x v="789"/>
    <x v="754"/>
    <x v="0"/>
    <x v="27"/>
    <x v="27"/>
    <x v="536"/>
    <x v="3"/>
    <x v="0"/>
    <x v="23"/>
    <x v="0"/>
    <x v="23"/>
    <x v="0"/>
    <x v="0"/>
    <x v="27"/>
    <x v="1"/>
    <x v="4"/>
    <x v="1"/>
    <x v="4"/>
    <x v="1"/>
    <x v="4"/>
    <x v="1"/>
    <x v="4"/>
  </r>
  <r>
    <x v="789"/>
    <x v="754"/>
    <x v="0"/>
    <x v="42"/>
    <x v="42"/>
    <x v="537"/>
    <x v="3"/>
    <x v="0"/>
    <x v="33"/>
    <x v="0"/>
    <x v="33"/>
    <x v="0"/>
    <x v="0"/>
    <x v="42"/>
    <x v="1"/>
    <x v="4"/>
    <x v="1"/>
    <x v="4"/>
    <x v="1"/>
    <x v="4"/>
    <x v="1"/>
    <x v="4"/>
  </r>
  <r>
    <x v="789"/>
    <x v="754"/>
    <x v="0"/>
    <x v="19"/>
    <x v="19"/>
    <x v="769"/>
    <x v="3"/>
    <x v="0"/>
    <x v="16"/>
    <x v="0"/>
    <x v="16"/>
    <x v="0"/>
    <x v="0"/>
    <x v="19"/>
    <x v="1"/>
    <x v="4"/>
    <x v="1"/>
    <x v="4"/>
    <x v="1"/>
    <x v="4"/>
    <x v="1"/>
    <x v="4"/>
  </r>
  <r>
    <x v="789"/>
    <x v="754"/>
    <x v="0"/>
    <x v="20"/>
    <x v="20"/>
    <x v="769"/>
    <x v="3"/>
    <x v="0"/>
    <x v="17"/>
    <x v="0"/>
    <x v="17"/>
    <x v="0"/>
    <x v="0"/>
    <x v="20"/>
    <x v="1"/>
    <x v="4"/>
    <x v="1"/>
    <x v="4"/>
    <x v="1"/>
    <x v="4"/>
    <x v="1"/>
    <x v="4"/>
  </r>
  <r>
    <x v="789"/>
    <x v="754"/>
    <x v="0"/>
    <x v="21"/>
    <x v="21"/>
    <x v="769"/>
    <x v="3"/>
    <x v="0"/>
    <x v="18"/>
    <x v="0"/>
    <x v="18"/>
    <x v="0"/>
    <x v="0"/>
    <x v="21"/>
    <x v="1"/>
    <x v="4"/>
    <x v="1"/>
    <x v="4"/>
    <x v="1"/>
    <x v="4"/>
    <x v="1"/>
    <x v="4"/>
  </r>
  <r>
    <x v="790"/>
    <x v="755"/>
    <x v="0"/>
    <x v="29"/>
    <x v="29"/>
    <x v="747"/>
    <x v="3"/>
    <x v="0"/>
    <x v="25"/>
    <x v="0"/>
    <x v="25"/>
    <x v="0"/>
    <x v="0"/>
    <x v="29"/>
    <x v="1"/>
    <x v="4"/>
    <x v="1"/>
    <x v="4"/>
    <x v="1"/>
    <x v="4"/>
    <x v="1"/>
    <x v="4"/>
  </r>
  <r>
    <x v="791"/>
    <x v="756"/>
    <x v="0"/>
    <x v="29"/>
    <x v="29"/>
    <x v="745"/>
    <x v="3"/>
    <x v="0"/>
    <x v="25"/>
    <x v="0"/>
    <x v="25"/>
    <x v="0"/>
    <x v="0"/>
    <x v="29"/>
    <x v="1"/>
    <x v="4"/>
    <x v="1"/>
    <x v="4"/>
    <x v="1"/>
    <x v="4"/>
    <x v="1"/>
    <x v="4"/>
  </r>
  <r>
    <x v="792"/>
    <x v="757"/>
    <x v="0"/>
    <x v="29"/>
    <x v="29"/>
    <x v="743"/>
    <x v="3"/>
    <x v="0"/>
    <x v="25"/>
    <x v="0"/>
    <x v="25"/>
    <x v="0"/>
    <x v="0"/>
    <x v="29"/>
    <x v="1"/>
    <x v="4"/>
    <x v="1"/>
    <x v="4"/>
    <x v="1"/>
    <x v="4"/>
    <x v="1"/>
    <x v="4"/>
  </r>
  <r>
    <x v="793"/>
    <x v="758"/>
    <x v="0"/>
    <x v="29"/>
    <x v="29"/>
    <x v="741"/>
    <x v="3"/>
    <x v="0"/>
    <x v="25"/>
    <x v="0"/>
    <x v="25"/>
    <x v="0"/>
    <x v="0"/>
    <x v="29"/>
    <x v="1"/>
    <x v="4"/>
    <x v="1"/>
    <x v="4"/>
    <x v="1"/>
    <x v="4"/>
    <x v="1"/>
    <x v="4"/>
  </r>
  <r>
    <x v="794"/>
    <x v="759"/>
    <x v="0"/>
    <x v="27"/>
    <x v="27"/>
    <x v="338"/>
    <x v="3"/>
    <x v="0"/>
    <x v="23"/>
    <x v="0"/>
    <x v="23"/>
    <x v="0"/>
    <x v="0"/>
    <x v="27"/>
    <x v="1"/>
    <x v="4"/>
    <x v="1"/>
    <x v="4"/>
    <x v="1"/>
    <x v="4"/>
    <x v="1"/>
    <x v="4"/>
  </r>
  <r>
    <x v="795"/>
    <x v="760"/>
    <x v="0"/>
    <x v="27"/>
    <x v="27"/>
    <x v="339"/>
    <x v="3"/>
    <x v="0"/>
    <x v="23"/>
    <x v="0"/>
    <x v="23"/>
    <x v="0"/>
    <x v="0"/>
    <x v="27"/>
    <x v="1"/>
    <x v="4"/>
    <x v="1"/>
    <x v="4"/>
    <x v="1"/>
    <x v="4"/>
    <x v="1"/>
    <x v="4"/>
  </r>
  <r>
    <x v="796"/>
    <x v="761"/>
    <x v="0"/>
    <x v="27"/>
    <x v="27"/>
    <x v="89"/>
    <x v="3"/>
    <x v="0"/>
    <x v="23"/>
    <x v="0"/>
    <x v="23"/>
    <x v="0"/>
    <x v="0"/>
    <x v="27"/>
    <x v="1"/>
    <x v="4"/>
    <x v="1"/>
    <x v="4"/>
    <x v="1"/>
    <x v="4"/>
    <x v="1"/>
    <x v="4"/>
  </r>
  <r>
    <x v="797"/>
    <x v="762"/>
    <x v="0"/>
    <x v="27"/>
    <x v="27"/>
    <x v="90"/>
    <x v="3"/>
    <x v="0"/>
    <x v="23"/>
    <x v="0"/>
    <x v="23"/>
    <x v="0"/>
    <x v="0"/>
    <x v="27"/>
    <x v="1"/>
    <x v="4"/>
    <x v="1"/>
    <x v="4"/>
    <x v="1"/>
    <x v="4"/>
    <x v="1"/>
    <x v="4"/>
  </r>
  <r>
    <x v="798"/>
    <x v="763"/>
    <x v="0"/>
    <x v="27"/>
    <x v="27"/>
    <x v="94"/>
    <x v="3"/>
    <x v="0"/>
    <x v="23"/>
    <x v="0"/>
    <x v="23"/>
    <x v="0"/>
    <x v="0"/>
    <x v="27"/>
    <x v="1"/>
    <x v="4"/>
    <x v="1"/>
    <x v="4"/>
    <x v="1"/>
    <x v="4"/>
    <x v="1"/>
    <x v="4"/>
  </r>
  <r>
    <x v="799"/>
    <x v="764"/>
    <x v="0"/>
    <x v="27"/>
    <x v="27"/>
    <x v="95"/>
    <x v="3"/>
    <x v="0"/>
    <x v="23"/>
    <x v="0"/>
    <x v="23"/>
    <x v="0"/>
    <x v="0"/>
    <x v="27"/>
    <x v="1"/>
    <x v="4"/>
    <x v="1"/>
    <x v="4"/>
    <x v="1"/>
    <x v="4"/>
    <x v="1"/>
    <x v="4"/>
  </r>
  <r>
    <x v="800"/>
    <x v="765"/>
    <x v="0"/>
    <x v="36"/>
    <x v="36"/>
    <x v="770"/>
    <x v="3"/>
    <x v="0"/>
    <x v="30"/>
    <x v="0"/>
    <x v="30"/>
    <x v="0"/>
    <x v="0"/>
    <x v="36"/>
    <x v="1"/>
    <x v="4"/>
    <x v="1"/>
    <x v="4"/>
    <x v="1"/>
    <x v="4"/>
    <x v="1"/>
    <x v="4"/>
  </r>
  <r>
    <x v="801"/>
    <x v="766"/>
    <x v="0"/>
    <x v="36"/>
    <x v="36"/>
    <x v="771"/>
    <x v="3"/>
    <x v="0"/>
    <x v="30"/>
    <x v="0"/>
    <x v="30"/>
    <x v="0"/>
    <x v="0"/>
    <x v="36"/>
    <x v="1"/>
    <x v="4"/>
    <x v="1"/>
    <x v="4"/>
    <x v="1"/>
    <x v="4"/>
    <x v="1"/>
    <x v="4"/>
  </r>
  <r>
    <x v="802"/>
    <x v="767"/>
    <x v="0"/>
    <x v="27"/>
    <x v="27"/>
    <x v="89"/>
    <x v="3"/>
    <x v="0"/>
    <x v="23"/>
    <x v="0"/>
    <x v="23"/>
    <x v="0"/>
    <x v="0"/>
    <x v="27"/>
    <x v="1"/>
    <x v="4"/>
    <x v="1"/>
    <x v="4"/>
    <x v="1"/>
    <x v="4"/>
    <x v="1"/>
    <x v="4"/>
  </r>
  <r>
    <x v="802"/>
    <x v="767"/>
    <x v="0"/>
    <x v="27"/>
    <x v="27"/>
    <x v="90"/>
    <x v="3"/>
    <x v="0"/>
    <x v="23"/>
    <x v="0"/>
    <x v="23"/>
    <x v="0"/>
    <x v="0"/>
    <x v="27"/>
    <x v="1"/>
    <x v="4"/>
    <x v="1"/>
    <x v="4"/>
    <x v="1"/>
    <x v="4"/>
    <x v="1"/>
    <x v="4"/>
  </r>
  <r>
    <x v="802"/>
    <x v="767"/>
    <x v="0"/>
    <x v="1"/>
    <x v="1"/>
    <x v="91"/>
    <x v="3"/>
    <x v="0"/>
    <x v="1"/>
    <x v="0"/>
    <x v="1"/>
    <x v="0"/>
    <x v="0"/>
    <x v="1"/>
    <x v="1"/>
    <x v="4"/>
    <x v="1"/>
    <x v="4"/>
    <x v="1"/>
    <x v="4"/>
    <x v="1"/>
    <x v="4"/>
  </r>
  <r>
    <x v="802"/>
    <x v="767"/>
    <x v="0"/>
    <x v="28"/>
    <x v="28"/>
    <x v="91"/>
    <x v="3"/>
    <x v="0"/>
    <x v="24"/>
    <x v="0"/>
    <x v="24"/>
    <x v="0"/>
    <x v="0"/>
    <x v="28"/>
    <x v="1"/>
    <x v="4"/>
    <x v="1"/>
    <x v="4"/>
    <x v="1"/>
    <x v="4"/>
    <x v="1"/>
    <x v="4"/>
  </r>
  <r>
    <x v="803"/>
    <x v="768"/>
    <x v="0"/>
    <x v="27"/>
    <x v="27"/>
    <x v="94"/>
    <x v="3"/>
    <x v="0"/>
    <x v="23"/>
    <x v="0"/>
    <x v="23"/>
    <x v="0"/>
    <x v="0"/>
    <x v="27"/>
    <x v="1"/>
    <x v="4"/>
    <x v="1"/>
    <x v="4"/>
    <x v="1"/>
    <x v="4"/>
    <x v="1"/>
    <x v="4"/>
  </r>
  <r>
    <x v="803"/>
    <x v="768"/>
    <x v="0"/>
    <x v="27"/>
    <x v="27"/>
    <x v="95"/>
    <x v="3"/>
    <x v="0"/>
    <x v="23"/>
    <x v="0"/>
    <x v="23"/>
    <x v="0"/>
    <x v="0"/>
    <x v="27"/>
    <x v="1"/>
    <x v="4"/>
    <x v="1"/>
    <x v="4"/>
    <x v="1"/>
    <x v="4"/>
    <x v="1"/>
    <x v="4"/>
  </r>
  <r>
    <x v="803"/>
    <x v="768"/>
    <x v="0"/>
    <x v="1"/>
    <x v="1"/>
    <x v="96"/>
    <x v="3"/>
    <x v="0"/>
    <x v="1"/>
    <x v="0"/>
    <x v="1"/>
    <x v="0"/>
    <x v="0"/>
    <x v="1"/>
    <x v="1"/>
    <x v="4"/>
    <x v="1"/>
    <x v="4"/>
    <x v="1"/>
    <x v="4"/>
    <x v="1"/>
    <x v="4"/>
  </r>
  <r>
    <x v="803"/>
    <x v="768"/>
    <x v="0"/>
    <x v="28"/>
    <x v="28"/>
    <x v="96"/>
    <x v="3"/>
    <x v="0"/>
    <x v="24"/>
    <x v="0"/>
    <x v="24"/>
    <x v="0"/>
    <x v="0"/>
    <x v="28"/>
    <x v="1"/>
    <x v="4"/>
    <x v="1"/>
    <x v="4"/>
    <x v="1"/>
    <x v="4"/>
    <x v="1"/>
    <x v="4"/>
  </r>
  <r>
    <x v="804"/>
    <x v="312"/>
    <x v="0"/>
    <x v="27"/>
    <x v="27"/>
    <x v="338"/>
    <x v="3"/>
    <x v="0"/>
    <x v="23"/>
    <x v="0"/>
    <x v="23"/>
    <x v="0"/>
    <x v="0"/>
    <x v="27"/>
    <x v="1"/>
    <x v="4"/>
    <x v="1"/>
    <x v="4"/>
    <x v="1"/>
    <x v="4"/>
    <x v="1"/>
    <x v="4"/>
  </r>
  <r>
    <x v="804"/>
    <x v="312"/>
    <x v="0"/>
    <x v="27"/>
    <x v="27"/>
    <x v="339"/>
    <x v="3"/>
    <x v="0"/>
    <x v="23"/>
    <x v="0"/>
    <x v="23"/>
    <x v="0"/>
    <x v="0"/>
    <x v="27"/>
    <x v="1"/>
    <x v="4"/>
    <x v="1"/>
    <x v="4"/>
    <x v="1"/>
    <x v="4"/>
    <x v="1"/>
    <x v="4"/>
  </r>
  <r>
    <x v="804"/>
    <x v="312"/>
    <x v="0"/>
    <x v="28"/>
    <x v="28"/>
    <x v="340"/>
    <x v="3"/>
    <x v="0"/>
    <x v="24"/>
    <x v="0"/>
    <x v="24"/>
    <x v="0"/>
    <x v="0"/>
    <x v="28"/>
    <x v="1"/>
    <x v="4"/>
    <x v="1"/>
    <x v="4"/>
    <x v="1"/>
    <x v="4"/>
    <x v="1"/>
    <x v="4"/>
  </r>
  <r>
    <x v="805"/>
    <x v="769"/>
    <x v="0"/>
    <x v="10"/>
    <x v="10"/>
    <x v="661"/>
    <x v="3"/>
    <x v="0"/>
    <x v="8"/>
    <x v="0"/>
    <x v="8"/>
    <x v="0"/>
    <x v="0"/>
    <x v="10"/>
    <x v="1"/>
    <x v="4"/>
    <x v="1"/>
    <x v="4"/>
    <x v="1"/>
    <x v="4"/>
    <x v="1"/>
    <x v="4"/>
  </r>
  <r>
    <x v="805"/>
    <x v="769"/>
    <x v="0"/>
    <x v="36"/>
    <x v="36"/>
    <x v="772"/>
    <x v="3"/>
    <x v="0"/>
    <x v="30"/>
    <x v="0"/>
    <x v="30"/>
    <x v="0"/>
    <x v="0"/>
    <x v="36"/>
    <x v="1"/>
    <x v="4"/>
    <x v="1"/>
    <x v="4"/>
    <x v="1"/>
    <x v="4"/>
    <x v="1"/>
    <x v="4"/>
  </r>
  <r>
    <x v="806"/>
    <x v="770"/>
    <x v="0"/>
    <x v="10"/>
    <x v="10"/>
    <x v="663"/>
    <x v="3"/>
    <x v="0"/>
    <x v="8"/>
    <x v="0"/>
    <x v="8"/>
    <x v="0"/>
    <x v="0"/>
    <x v="10"/>
    <x v="1"/>
    <x v="4"/>
    <x v="1"/>
    <x v="4"/>
    <x v="1"/>
    <x v="4"/>
    <x v="1"/>
    <x v="4"/>
  </r>
  <r>
    <x v="806"/>
    <x v="770"/>
    <x v="0"/>
    <x v="36"/>
    <x v="36"/>
    <x v="773"/>
    <x v="3"/>
    <x v="0"/>
    <x v="30"/>
    <x v="0"/>
    <x v="30"/>
    <x v="0"/>
    <x v="0"/>
    <x v="36"/>
    <x v="1"/>
    <x v="4"/>
    <x v="1"/>
    <x v="4"/>
    <x v="1"/>
    <x v="4"/>
    <x v="1"/>
    <x v="4"/>
  </r>
  <r>
    <x v="807"/>
    <x v="771"/>
    <x v="0"/>
    <x v="36"/>
    <x v="36"/>
    <x v="774"/>
    <x v="3"/>
    <x v="0"/>
    <x v="30"/>
    <x v="0"/>
    <x v="30"/>
    <x v="0"/>
    <x v="0"/>
    <x v="36"/>
    <x v="1"/>
    <x v="4"/>
    <x v="1"/>
    <x v="4"/>
    <x v="1"/>
    <x v="4"/>
    <x v="1"/>
    <x v="4"/>
  </r>
  <r>
    <x v="807"/>
    <x v="771"/>
    <x v="0"/>
    <x v="38"/>
    <x v="38"/>
    <x v="774"/>
    <x v="3"/>
    <x v="0"/>
    <x v="32"/>
    <x v="0"/>
    <x v="32"/>
    <x v="0"/>
    <x v="0"/>
    <x v="38"/>
    <x v="1"/>
    <x v="4"/>
    <x v="1"/>
    <x v="4"/>
    <x v="1"/>
    <x v="4"/>
    <x v="1"/>
    <x v="4"/>
  </r>
  <r>
    <x v="808"/>
    <x v="772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808"/>
    <x v="772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808"/>
    <x v="772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808"/>
    <x v="772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808"/>
    <x v="772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808"/>
    <x v="772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808"/>
    <x v="772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808"/>
    <x v="772"/>
    <x v="0"/>
    <x v="42"/>
    <x v="42"/>
    <x v="312"/>
    <x v="3"/>
    <x v="0"/>
    <x v="33"/>
    <x v="0"/>
    <x v="33"/>
    <x v="0"/>
    <x v="0"/>
    <x v="42"/>
    <x v="1"/>
    <x v="4"/>
    <x v="1"/>
    <x v="4"/>
    <x v="1"/>
    <x v="4"/>
    <x v="1"/>
    <x v="4"/>
  </r>
  <r>
    <x v="808"/>
    <x v="772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809"/>
    <x v="773"/>
    <x v="0"/>
    <x v="3"/>
    <x v="3"/>
    <x v="177"/>
    <x v="3"/>
    <x v="0"/>
    <x v="3"/>
    <x v="0"/>
    <x v="3"/>
    <x v="0"/>
    <x v="0"/>
    <x v="3"/>
    <x v="1"/>
    <x v="4"/>
    <x v="1"/>
    <x v="4"/>
    <x v="1"/>
    <x v="4"/>
    <x v="1"/>
    <x v="4"/>
  </r>
  <r>
    <x v="809"/>
    <x v="773"/>
    <x v="0"/>
    <x v="25"/>
    <x v="25"/>
    <x v="177"/>
    <x v="3"/>
    <x v="0"/>
    <x v="21"/>
    <x v="0"/>
    <x v="21"/>
    <x v="0"/>
    <x v="0"/>
    <x v="25"/>
    <x v="1"/>
    <x v="4"/>
    <x v="1"/>
    <x v="4"/>
    <x v="1"/>
    <x v="4"/>
    <x v="1"/>
    <x v="4"/>
  </r>
  <r>
    <x v="809"/>
    <x v="773"/>
    <x v="0"/>
    <x v="5"/>
    <x v="5"/>
    <x v="178"/>
    <x v="3"/>
    <x v="0"/>
    <x v="4"/>
    <x v="0"/>
    <x v="4"/>
    <x v="0"/>
    <x v="0"/>
    <x v="5"/>
    <x v="1"/>
    <x v="4"/>
    <x v="1"/>
    <x v="4"/>
    <x v="1"/>
    <x v="4"/>
    <x v="1"/>
    <x v="4"/>
  </r>
  <r>
    <x v="809"/>
    <x v="773"/>
    <x v="0"/>
    <x v="17"/>
    <x v="17"/>
    <x v="178"/>
    <x v="3"/>
    <x v="0"/>
    <x v="14"/>
    <x v="0"/>
    <x v="14"/>
    <x v="0"/>
    <x v="0"/>
    <x v="17"/>
    <x v="1"/>
    <x v="4"/>
    <x v="1"/>
    <x v="4"/>
    <x v="1"/>
    <x v="4"/>
    <x v="1"/>
    <x v="4"/>
  </r>
  <r>
    <x v="809"/>
    <x v="773"/>
    <x v="0"/>
    <x v="7"/>
    <x v="7"/>
    <x v="178"/>
    <x v="3"/>
    <x v="0"/>
    <x v="4"/>
    <x v="0"/>
    <x v="4"/>
    <x v="0"/>
    <x v="0"/>
    <x v="7"/>
    <x v="1"/>
    <x v="4"/>
    <x v="1"/>
    <x v="4"/>
    <x v="1"/>
    <x v="4"/>
    <x v="1"/>
    <x v="4"/>
  </r>
  <r>
    <x v="809"/>
    <x v="773"/>
    <x v="0"/>
    <x v="8"/>
    <x v="8"/>
    <x v="178"/>
    <x v="3"/>
    <x v="0"/>
    <x v="6"/>
    <x v="0"/>
    <x v="6"/>
    <x v="0"/>
    <x v="0"/>
    <x v="8"/>
    <x v="1"/>
    <x v="4"/>
    <x v="1"/>
    <x v="4"/>
    <x v="1"/>
    <x v="4"/>
    <x v="1"/>
    <x v="4"/>
  </r>
  <r>
    <x v="809"/>
    <x v="773"/>
    <x v="0"/>
    <x v="9"/>
    <x v="9"/>
    <x v="178"/>
    <x v="3"/>
    <x v="0"/>
    <x v="7"/>
    <x v="0"/>
    <x v="7"/>
    <x v="0"/>
    <x v="0"/>
    <x v="9"/>
    <x v="1"/>
    <x v="4"/>
    <x v="1"/>
    <x v="4"/>
    <x v="1"/>
    <x v="4"/>
    <x v="1"/>
    <x v="4"/>
  </r>
  <r>
    <x v="809"/>
    <x v="773"/>
    <x v="0"/>
    <x v="42"/>
    <x v="42"/>
    <x v="312"/>
    <x v="3"/>
    <x v="0"/>
    <x v="33"/>
    <x v="0"/>
    <x v="33"/>
    <x v="0"/>
    <x v="0"/>
    <x v="42"/>
    <x v="1"/>
    <x v="4"/>
    <x v="1"/>
    <x v="4"/>
    <x v="1"/>
    <x v="4"/>
    <x v="1"/>
    <x v="4"/>
  </r>
  <r>
    <x v="809"/>
    <x v="773"/>
    <x v="0"/>
    <x v="63"/>
    <x v="63"/>
    <x v="313"/>
    <x v="0"/>
    <x v="0"/>
    <x v="50"/>
    <x v="0"/>
    <x v="55"/>
    <x v="0"/>
    <x v="0"/>
    <x v="61"/>
    <x v="1"/>
    <x v="4"/>
    <x v="1"/>
    <x v="4"/>
    <x v="1"/>
    <x v="4"/>
    <x v="1"/>
    <x v="4"/>
  </r>
  <r>
    <x v="810"/>
    <x v="774"/>
    <x v="0"/>
    <x v="42"/>
    <x v="42"/>
    <x v="281"/>
    <x v="3"/>
    <x v="0"/>
    <x v="33"/>
    <x v="0"/>
    <x v="33"/>
    <x v="0"/>
    <x v="0"/>
    <x v="42"/>
    <x v="1"/>
    <x v="4"/>
    <x v="1"/>
    <x v="4"/>
    <x v="1"/>
    <x v="4"/>
    <x v="1"/>
    <x v="4"/>
  </r>
  <r>
    <x v="810"/>
    <x v="774"/>
    <x v="0"/>
    <x v="63"/>
    <x v="63"/>
    <x v="282"/>
    <x v="3"/>
    <x v="0"/>
    <x v="50"/>
    <x v="0"/>
    <x v="55"/>
    <x v="0"/>
    <x v="0"/>
    <x v="61"/>
    <x v="1"/>
    <x v="4"/>
    <x v="1"/>
    <x v="4"/>
    <x v="1"/>
    <x v="4"/>
    <x v="1"/>
    <x v="4"/>
  </r>
  <r>
    <x v="810"/>
    <x v="774"/>
    <x v="0"/>
    <x v="5"/>
    <x v="5"/>
    <x v="326"/>
    <x v="3"/>
    <x v="0"/>
    <x v="4"/>
    <x v="0"/>
    <x v="4"/>
    <x v="0"/>
    <x v="0"/>
    <x v="5"/>
    <x v="1"/>
    <x v="4"/>
    <x v="1"/>
    <x v="4"/>
    <x v="1"/>
    <x v="4"/>
    <x v="1"/>
    <x v="4"/>
  </r>
  <r>
    <x v="810"/>
    <x v="774"/>
    <x v="0"/>
    <x v="7"/>
    <x v="7"/>
    <x v="326"/>
    <x v="3"/>
    <x v="0"/>
    <x v="4"/>
    <x v="0"/>
    <x v="4"/>
    <x v="0"/>
    <x v="0"/>
    <x v="7"/>
    <x v="1"/>
    <x v="4"/>
    <x v="1"/>
    <x v="4"/>
    <x v="1"/>
    <x v="4"/>
    <x v="1"/>
    <x v="4"/>
  </r>
  <r>
    <x v="810"/>
    <x v="774"/>
    <x v="0"/>
    <x v="8"/>
    <x v="8"/>
    <x v="326"/>
    <x v="3"/>
    <x v="0"/>
    <x v="6"/>
    <x v="0"/>
    <x v="6"/>
    <x v="0"/>
    <x v="0"/>
    <x v="8"/>
    <x v="1"/>
    <x v="4"/>
    <x v="1"/>
    <x v="4"/>
    <x v="1"/>
    <x v="4"/>
    <x v="1"/>
    <x v="4"/>
  </r>
  <r>
    <x v="810"/>
    <x v="774"/>
    <x v="0"/>
    <x v="9"/>
    <x v="9"/>
    <x v="326"/>
    <x v="3"/>
    <x v="0"/>
    <x v="7"/>
    <x v="0"/>
    <x v="7"/>
    <x v="0"/>
    <x v="0"/>
    <x v="9"/>
    <x v="1"/>
    <x v="4"/>
    <x v="1"/>
    <x v="4"/>
    <x v="1"/>
    <x v="4"/>
    <x v="1"/>
    <x v="4"/>
  </r>
  <r>
    <x v="810"/>
    <x v="774"/>
    <x v="0"/>
    <x v="57"/>
    <x v="57"/>
    <x v="326"/>
    <x v="3"/>
    <x v="0"/>
    <x v="5"/>
    <x v="0"/>
    <x v="5"/>
    <x v="0"/>
    <x v="0"/>
    <x v="55"/>
    <x v="1"/>
    <x v="4"/>
    <x v="1"/>
    <x v="4"/>
    <x v="1"/>
    <x v="4"/>
    <x v="1"/>
    <x v="4"/>
  </r>
  <r>
    <x v="810"/>
    <x v="774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810"/>
    <x v="774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811"/>
    <x v="775"/>
    <x v="0"/>
    <x v="27"/>
    <x v="27"/>
    <x v="365"/>
    <x v="3"/>
    <x v="0"/>
    <x v="23"/>
    <x v="0"/>
    <x v="23"/>
    <x v="0"/>
    <x v="0"/>
    <x v="27"/>
    <x v="1"/>
    <x v="4"/>
    <x v="1"/>
    <x v="4"/>
    <x v="1"/>
    <x v="4"/>
    <x v="1"/>
    <x v="4"/>
  </r>
  <r>
    <x v="811"/>
    <x v="775"/>
    <x v="0"/>
    <x v="42"/>
    <x v="42"/>
    <x v="464"/>
    <x v="3"/>
    <x v="0"/>
    <x v="33"/>
    <x v="0"/>
    <x v="33"/>
    <x v="0"/>
    <x v="0"/>
    <x v="42"/>
    <x v="1"/>
    <x v="4"/>
    <x v="1"/>
    <x v="4"/>
    <x v="1"/>
    <x v="4"/>
    <x v="1"/>
    <x v="4"/>
  </r>
  <r>
    <x v="811"/>
    <x v="775"/>
    <x v="0"/>
    <x v="16"/>
    <x v="16"/>
    <x v="327"/>
    <x v="3"/>
    <x v="0"/>
    <x v="13"/>
    <x v="0"/>
    <x v="13"/>
    <x v="0"/>
    <x v="0"/>
    <x v="16"/>
    <x v="1"/>
    <x v="4"/>
    <x v="1"/>
    <x v="4"/>
    <x v="1"/>
    <x v="4"/>
    <x v="1"/>
    <x v="4"/>
  </r>
  <r>
    <x v="811"/>
    <x v="775"/>
    <x v="0"/>
    <x v="25"/>
    <x v="25"/>
    <x v="327"/>
    <x v="3"/>
    <x v="0"/>
    <x v="21"/>
    <x v="0"/>
    <x v="21"/>
    <x v="0"/>
    <x v="0"/>
    <x v="25"/>
    <x v="1"/>
    <x v="4"/>
    <x v="1"/>
    <x v="4"/>
    <x v="1"/>
    <x v="4"/>
    <x v="1"/>
    <x v="4"/>
  </r>
  <r>
    <x v="811"/>
    <x v="775"/>
    <x v="0"/>
    <x v="19"/>
    <x v="19"/>
    <x v="775"/>
    <x v="3"/>
    <x v="0"/>
    <x v="16"/>
    <x v="0"/>
    <x v="16"/>
    <x v="0"/>
    <x v="0"/>
    <x v="19"/>
    <x v="1"/>
    <x v="4"/>
    <x v="1"/>
    <x v="4"/>
    <x v="1"/>
    <x v="4"/>
    <x v="1"/>
    <x v="4"/>
  </r>
  <r>
    <x v="811"/>
    <x v="775"/>
    <x v="0"/>
    <x v="20"/>
    <x v="20"/>
    <x v="775"/>
    <x v="3"/>
    <x v="0"/>
    <x v="17"/>
    <x v="0"/>
    <x v="17"/>
    <x v="0"/>
    <x v="0"/>
    <x v="20"/>
    <x v="1"/>
    <x v="4"/>
    <x v="1"/>
    <x v="4"/>
    <x v="1"/>
    <x v="4"/>
    <x v="1"/>
    <x v="4"/>
  </r>
  <r>
    <x v="811"/>
    <x v="775"/>
    <x v="0"/>
    <x v="21"/>
    <x v="21"/>
    <x v="775"/>
    <x v="3"/>
    <x v="0"/>
    <x v="18"/>
    <x v="0"/>
    <x v="18"/>
    <x v="0"/>
    <x v="0"/>
    <x v="21"/>
    <x v="1"/>
    <x v="4"/>
    <x v="1"/>
    <x v="4"/>
    <x v="1"/>
    <x v="4"/>
    <x v="1"/>
    <x v="4"/>
  </r>
  <r>
    <x v="811"/>
    <x v="775"/>
    <x v="0"/>
    <x v="5"/>
    <x v="5"/>
    <x v="776"/>
    <x v="3"/>
    <x v="0"/>
    <x v="4"/>
    <x v="0"/>
    <x v="4"/>
    <x v="0"/>
    <x v="0"/>
    <x v="5"/>
    <x v="1"/>
    <x v="4"/>
    <x v="1"/>
    <x v="4"/>
    <x v="1"/>
    <x v="4"/>
    <x v="1"/>
    <x v="4"/>
  </r>
  <r>
    <x v="811"/>
    <x v="775"/>
    <x v="0"/>
    <x v="17"/>
    <x v="17"/>
    <x v="776"/>
    <x v="3"/>
    <x v="0"/>
    <x v="14"/>
    <x v="0"/>
    <x v="14"/>
    <x v="0"/>
    <x v="0"/>
    <x v="17"/>
    <x v="1"/>
    <x v="4"/>
    <x v="1"/>
    <x v="4"/>
    <x v="1"/>
    <x v="4"/>
    <x v="1"/>
    <x v="4"/>
  </r>
  <r>
    <x v="811"/>
    <x v="775"/>
    <x v="0"/>
    <x v="7"/>
    <x v="7"/>
    <x v="776"/>
    <x v="3"/>
    <x v="0"/>
    <x v="4"/>
    <x v="0"/>
    <x v="4"/>
    <x v="0"/>
    <x v="0"/>
    <x v="7"/>
    <x v="1"/>
    <x v="4"/>
    <x v="1"/>
    <x v="4"/>
    <x v="1"/>
    <x v="4"/>
    <x v="1"/>
    <x v="4"/>
  </r>
  <r>
    <x v="811"/>
    <x v="775"/>
    <x v="0"/>
    <x v="8"/>
    <x v="8"/>
    <x v="776"/>
    <x v="3"/>
    <x v="0"/>
    <x v="6"/>
    <x v="0"/>
    <x v="6"/>
    <x v="0"/>
    <x v="0"/>
    <x v="8"/>
    <x v="1"/>
    <x v="4"/>
    <x v="1"/>
    <x v="4"/>
    <x v="1"/>
    <x v="4"/>
    <x v="1"/>
    <x v="4"/>
  </r>
  <r>
    <x v="811"/>
    <x v="775"/>
    <x v="0"/>
    <x v="9"/>
    <x v="9"/>
    <x v="776"/>
    <x v="3"/>
    <x v="0"/>
    <x v="7"/>
    <x v="0"/>
    <x v="7"/>
    <x v="0"/>
    <x v="0"/>
    <x v="9"/>
    <x v="1"/>
    <x v="4"/>
    <x v="1"/>
    <x v="4"/>
    <x v="1"/>
    <x v="4"/>
    <x v="1"/>
    <x v="4"/>
  </r>
  <r>
    <x v="812"/>
    <x v="776"/>
    <x v="0"/>
    <x v="5"/>
    <x v="5"/>
    <x v="776"/>
    <x v="3"/>
    <x v="0"/>
    <x v="4"/>
    <x v="0"/>
    <x v="4"/>
    <x v="0"/>
    <x v="0"/>
    <x v="5"/>
    <x v="1"/>
    <x v="4"/>
    <x v="1"/>
    <x v="4"/>
    <x v="1"/>
    <x v="4"/>
    <x v="1"/>
    <x v="4"/>
  </r>
  <r>
    <x v="812"/>
    <x v="776"/>
    <x v="0"/>
    <x v="17"/>
    <x v="17"/>
    <x v="776"/>
    <x v="3"/>
    <x v="0"/>
    <x v="14"/>
    <x v="0"/>
    <x v="14"/>
    <x v="0"/>
    <x v="0"/>
    <x v="17"/>
    <x v="1"/>
    <x v="4"/>
    <x v="1"/>
    <x v="4"/>
    <x v="1"/>
    <x v="4"/>
    <x v="1"/>
    <x v="4"/>
  </r>
  <r>
    <x v="812"/>
    <x v="776"/>
    <x v="0"/>
    <x v="7"/>
    <x v="7"/>
    <x v="776"/>
    <x v="3"/>
    <x v="0"/>
    <x v="4"/>
    <x v="0"/>
    <x v="4"/>
    <x v="0"/>
    <x v="0"/>
    <x v="7"/>
    <x v="1"/>
    <x v="4"/>
    <x v="1"/>
    <x v="4"/>
    <x v="1"/>
    <x v="4"/>
    <x v="1"/>
    <x v="4"/>
  </r>
  <r>
    <x v="812"/>
    <x v="776"/>
    <x v="0"/>
    <x v="8"/>
    <x v="8"/>
    <x v="776"/>
    <x v="3"/>
    <x v="0"/>
    <x v="6"/>
    <x v="0"/>
    <x v="6"/>
    <x v="0"/>
    <x v="0"/>
    <x v="8"/>
    <x v="1"/>
    <x v="4"/>
    <x v="1"/>
    <x v="4"/>
    <x v="1"/>
    <x v="4"/>
    <x v="1"/>
    <x v="4"/>
  </r>
  <r>
    <x v="812"/>
    <x v="776"/>
    <x v="0"/>
    <x v="9"/>
    <x v="9"/>
    <x v="776"/>
    <x v="3"/>
    <x v="0"/>
    <x v="7"/>
    <x v="0"/>
    <x v="7"/>
    <x v="0"/>
    <x v="0"/>
    <x v="9"/>
    <x v="1"/>
    <x v="4"/>
    <x v="1"/>
    <x v="4"/>
    <x v="1"/>
    <x v="4"/>
    <x v="1"/>
    <x v="4"/>
  </r>
  <r>
    <x v="813"/>
    <x v="777"/>
    <x v="0"/>
    <x v="17"/>
    <x v="17"/>
    <x v="222"/>
    <x v="3"/>
    <x v="0"/>
    <x v="14"/>
    <x v="0"/>
    <x v="14"/>
    <x v="0"/>
    <x v="0"/>
    <x v="17"/>
    <x v="1"/>
    <x v="4"/>
    <x v="1"/>
    <x v="4"/>
    <x v="1"/>
    <x v="4"/>
    <x v="1"/>
    <x v="4"/>
  </r>
  <r>
    <x v="813"/>
    <x v="777"/>
    <x v="0"/>
    <x v="7"/>
    <x v="7"/>
    <x v="222"/>
    <x v="3"/>
    <x v="0"/>
    <x v="4"/>
    <x v="0"/>
    <x v="4"/>
    <x v="0"/>
    <x v="0"/>
    <x v="7"/>
    <x v="1"/>
    <x v="4"/>
    <x v="1"/>
    <x v="4"/>
    <x v="1"/>
    <x v="4"/>
    <x v="1"/>
    <x v="4"/>
  </r>
  <r>
    <x v="813"/>
    <x v="777"/>
    <x v="0"/>
    <x v="8"/>
    <x v="8"/>
    <x v="222"/>
    <x v="3"/>
    <x v="0"/>
    <x v="6"/>
    <x v="0"/>
    <x v="6"/>
    <x v="0"/>
    <x v="0"/>
    <x v="8"/>
    <x v="1"/>
    <x v="4"/>
    <x v="1"/>
    <x v="4"/>
    <x v="1"/>
    <x v="4"/>
    <x v="1"/>
    <x v="4"/>
  </r>
  <r>
    <x v="813"/>
    <x v="777"/>
    <x v="0"/>
    <x v="9"/>
    <x v="9"/>
    <x v="222"/>
    <x v="3"/>
    <x v="0"/>
    <x v="7"/>
    <x v="0"/>
    <x v="7"/>
    <x v="0"/>
    <x v="0"/>
    <x v="9"/>
    <x v="1"/>
    <x v="4"/>
    <x v="1"/>
    <x v="4"/>
    <x v="1"/>
    <x v="4"/>
    <x v="1"/>
    <x v="4"/>
  </r>
  <r>
    <x v="813"/>
    <x v="777"/>
    <x v="0"/>
    <x v="3"/>
    <x v="3"/>
    <x v="49"/>
    <x v="3"/>
    <x v="0"/>
    <x v="3"/>
    <x v="0"/>
    <x v="3"/>
    <x v="0"/>
    <x v="0"/>
    <x v="3"/>
    <x v="1"/>
    <x v="4"/>
    <x v="1"/>
    <x v="4"/>
    <x v="1"/>
    <x v="4"/>
    <x v="1"/>
    <x v="4"/>
  </r>
  <r>
    <x v="813"/>
    <x v="777"/>
    <x v="0"/>
    <x v="19"/>
    <x v="19"/>
    <x v="777"/>
    <x v="3"/>
    <x v="0"/>
    <x v="16"/>
    <x v="0"/>
    <x v="16"/>
    <x v="0"/>
    <x v="0"/>
    <x v="19"/>
    <x v="1"/>
    <x v="4"/>
    <x v="1"/>
    <x v="4"/>
    <x v="1"/>
    <x v="4"/>
    <x v="1"/>
    <x v="4"/>
  </r>
  <r>
    <x v="813"/>
    <x v="777"/>
    <x v="0"/>
    <x v="20"/>
    <x v="20"/>
    <x v="777"/>
    <x v="3"/>
    <x v="0"/>
    <x v="17"/>
    <x v="0"/>
    <x v="17"/>
    <x v="0"/>
    <x v="0"/>
    <x v="20"/>
    <x v="1"/>
    <x v="4"/>
    <x v="1"/>
    <x v="4"/>
    <x v="1"/>
    <x v="4"/>
    <x v="1"/>
    <x v="4"/>
  </r>
  <r>
    <x v="813"/>
    <x v="777"/>
    <x v="0"/>
    <x v="21"/>
    <x v="21"/>
    <x v="777"/>
    <x v="3"/>
    <x v="0"/>
    <x v="18"/>
    <x v="0"/>
    <x v="18"/>
    <x v="0"/>
    <x v="0"/>
    <x v="21"/>
    <x v="1"/>
    <x v="4"/>
    <x v="1"/>
    <x v="4"/>
    <x v="1"/>
    <x v="4"/>
    <x v="1"/>
    <x v="4"/>
  </r>
  <r>
    <x v="814"/>
    <x v="778"/>
    <x v="0"/>
    <x v="7"/>
    <x v="7"/>
    <x v="481"/>
    <x v="3"/>
    <x v="0"/>
    <x v="4"/>
    <x v="0"/>
    <x v="4"/>
    <x v="0"/>
    <x v="0"/>
    <x v="7"/>
    <x v="1"/>
    <x v="4"/>
    <x v="1"/>
    <x v="4"/>
    <x v="1"/>
    <x v="4"/>
    <x v="1"/>
    <x v="4"/>
  </r>
  <r>
    <x v="814"/>
    <x v="778"/>
    <x v="0"/>
    <x v="8"/>
    <x v="8"/>
    <x v="481"/>
    <x v="3"/>
    <x v="0"/>
    <x v="6"/>
    <x v="0"/>
    <x v="6"/>
    <x v="0"/>
    <x v="0"/>
    <x v="8"/>
    <x v="1"/>
    <x v="4"/>
    <x v="1"/>
    <x v="4"/>
    <x v="1"/>
    <x v="4"/>
    <x v="1"/>
    <x v="4"/>
  </r>
  <r>
    <x v="814"/>
    <x v="778"/>
    <x v="0"/>
    <x v="9"/>
    <x v="9"/>
    <x v="481"/>
    <x v="3"/>
    <x v="0"/>
    <x v="7"/>
    <x v="0"/>
    <x v="7"/>
    <x v="0"/>
    <x v="0"/>
    <x v="9"/>
    <x v="1"/>
    <x v="4"/>
    <x v="1"/>
    <x v="4"/>
    <x v="1"/>
    <x v="4"/>
    <x v="1"/>
    <x v="4"/>
  </r>
  <r>
    <x v="814"/>
    <x v="778"/>
    <x v="0"/>
    <x v="4"/>
    <x v="4"/>
    <x v="481"/>
    <x v="3"/>
    <x v="0"/>
    <x v="4"/>
    <x v="0"/>
    <x v="4"/>
    <x v="0"/>
    <x v="0"/>
    <x v="4"/>
    <x v="1"/>
    <x v="4"/>
    <x v="1"/>
    <x v="4"/>
    <x v="1"/>
    <x v="4"/>
    <x v="1"/>
    <x v="4"/>
  </r>
  <r>
    <x v="814"/>
    <x v="778"/>
    <x v="0"/>
    <x v="5"/>
    <x v="5"/>
    <x v="481"/>
    <x v="3"/>
    <x v="0"/>
    <x v="4"/>
    <x v="0"/>
    <x v="4"/>
    <x v="0"/>
    <x v="0"/>
    <x v="5"/>
    <x v="1"/>
    <x v="4"/>
    <x v="1"/>
    <x v="4"/>
    <x v="1"/>
    <x v="4"/>
    <x v="1"/>
    <x v="4"/>
  </r>
  <r>
    <x v="814"/>
    <x v="778"/>
    <x v="0"/>
    <x v="17"/>
    <x v="17"/>
    <x v="481"/>
    <x v="3"/>
    <x v="0"/>
    <x v="14"/>
    <x v="0"/>
    <x v="14"/>
    <x v="0"/>
    <x v="0"/>
    <x v="17"/>
    <x v="1"/>
    <x v="4"/>
    <x v="1"/>
    <x v="4"/>
    <x v="1"/>
    <x v="4"/>
    <x v="1"/>
    <x v="4"/>
  </r>
  <r>
    <x v="814"/>
    <x v="778"/>
    <x v="0"/>
    <x v="25"/>
    <x v="25"/>
    <x v="483"/>
    <x v="3"/>
    <x v="0"/>
    <x v="21"/>
    <x v="0"/>
    <x v="21"/>
    <x v="0"/>
    <x v="0"/>
    <x v="25"/>
    <x v="1"/>
    <x v="4"/>
    <x v="1"/>
    <x v="4"/>
    <x v="1"/>
    <x v="4"/>
    <x v="1"/>
    <x v="4"/>
  </r>
  <r>
    <x v="814"/>
    <x v="778"/>
    <x v="0"/>
    <x v="16"/>
    <x v="16"/>
    <x v="483"/>
    <x v="3"/>
    <x v="0"/>
    <x v="13"/>
    <x v="0"/>
    <x v="13"/>
    <x v="0"/>
    <x v="0"/>
    <x v="16"/>
    <x v="1"/>
    <x v="4"/>
    <x v="1"/>
    <x v="4"/>
    <x v="1"/>
    <x v="4"/>
    <x v="1"/>
    <x v="4"/>
  </r>
  <r>
    <x v="814"/>
    <x v="778"/>
    <x v="0"/>
    <x v="27"/>
    <x v="27"/>
    <x v="563"/>
    <x v="3"/>
    <x v="0"/>
    <x v="23"/>
    <x v="0"/>
    <x v="23"/>
    <x v="0"/>
    <x v="0"/>
    <x v="27"/>
    <x v="1"/>
    <x v="4"/>
    <x v="1"/>
    <x v="4"/>
    <x v="1"/>
    <x v="4"/>
    <x v="1"/>
    <x v="4"/>
  </r>
  <r>
    <x v="814"/>
    <x v="778"/>
    <x v="0"/>
    <x v="42"/>
    <x v="42"/>
    <x v="569"/>
    <x v="3"/>
    <x v="0"/>
    <x v="33"/>
    <x v="0"/>
    <x v="33"/>
    <x v="0"/>
    <x v="0"/>
    <x v="42"/>
    <x v="1"/>
    <x v="4"/>
    <x v="1"/>
    <x v="4"/>
    <x v="1"/>
    <x v="4"/>
    <x v="1"/>
    <x v="4"/>
  </r>
  <r>
    <x v="814"/>
    <x v="778"/>
    <x v="0"/>
    <x v="19"/>
    <x v="19"/>
    <x v="778"/>
    <x v="3"/>
    <x v="0"/>
    <x v="16"/>
    <x v="0"/>
    <x v="16"/>
    <x v="0"/>
    <x v="0"/>
    <x v="19"/>
    <x v="1"/>
    <x v="4"/>
    <x v="1"/>
    <x v="4"/>
    <x v="1"/>
    <x v="4"/>
    <x v="1"/>
    <x v="4"/>
  </r>
  <r>
    <x v="814"/>
    <x v="778"/>
    <x v="0"/>
    <x v="20"/>
    <x v="20"/>
    <x v="778"/>
    <x v="3"/>
    <x v="0"/>
    <x v="17"/>
    <x v="0"/>
    <x v="17"/>
    <x v="0"/>
    <x v="0"/>
    <x v="20"/>
    <x v="1"/>
    <x v="4"/>
    <x v="1"/>
    <x v="4"/>
    <x v="1"/>
    <x v="4"/>
    <x v="1"/>
    <x v="4"/>
  </r>
  <r>
    <x v="814"/>
    <x v="778"/>
    <x v="0"/>
    <x v="21"/>
    <x v="21"/>
    <x v="778"/>
    <x v="3"/>
    <x v="0"/>
    <x v="18"/>
    <x v="0"/>
    <x v="18"/>
    <x v="0"/>
    <x v="0"/>
    <x v="21"/>
    <x v="1"/>
    <x v="4"/>
    <x v="1"/>
    <x v="4"/>
    <x v="1"/>
    <x v="4"/>
    <x v="1"/>
    <x v="4"/>
  </r>
  <r>
    <x v="815"/>
    <x v="779"/>
    <x v="0"/>
    <x v="11"/>
    <x v="11"/>
    <x v="779"/>
    <x v="3"/>
    <x v="0"/>
    <x v="4"/>
    <x v="0"/>
    <x v="4"/>
    <x v="0"/>
    <x v="0"/>
    <x v="11"/>
    <x v="1"/>
    <x v="4"/>
    <x v="1"/>
    <x v="4"/>
    <x v="1"/>
    <x v="4"/>
    <x v="1"/>
    <x v="4"/>
  </r>
  <r>
    <x v="816"/>
    <x v="780"/>
    <x v="0"/>
    <x v="11"/>
    <x v="11"/>
    <x v="780"/>
    <x v="3"/>
    <x v="0"/>
    <x v="4"/>
    <x v="0"/>
    <x v="4"/>
    <x v="0"/>
    <x v="0"/>
    <x v="11"/>
    <x v="1"/>
    <x v="4"/>
    <x v="1"/>
    <x v="4"/>
    <x v="1"/>
    <x v="4"/>
    <x v="1"/>
    <x v="4"/>
  </r>
  <r>
    <x v="817"/>
    <x v="781"/>
    <x v="0"/>
    <x v="11"/>
    <x v="11"/>
    <x v="781"/>
    <x v="3"/>
    <x v="0"/>
    <x v="4"/>
    <x v="0"/>
    <x v="4"/>
    <x v="0"/>
    <x v="0"/>
    <x v="11"/>
    <x v="1"/>
    <x v="4"/>
    <x v="1"/>
    <x v="4"/>
    <x v="1"/>
    <x v="4"/>
    <x v="1"/>
    <x v="4"/>
  </r>
  <r>
    <x v="818"/>
    <x v="782"/>
    <x v="0"/>
    <x v="36"/>
    <x v="36"/>
    <x v="782"/>
    <x v="3"/>
    <x v="0"/>
    <x v="30"/>
    <x v="0"/>
    <x v="30"/>
    <x v="0"/>
    <x v="0"/>
    <x v="36"/>
    <x v="1"/>
    <x v="4"/>
    <x v="1"/>
    <x v="4"/>
    <x v="1"/>
    <x v="4"/>
    <x v="1"/>
    <x v="4"/>
  </r>
  <r>
    <x v="818"/>
    <x v="782"/>
    <x v="0"/>
    <x v="38"/>
    <x v="38"/>
    <x v="782"/>
    <x v="3"/>
    <x v="0"/>
    <x v="32"/>
    <x v="0"/>
    <x v="32"/>
    <x v="0"/>
    <x v="0"/>
    <x v="38"/>
    <x v="1"/>
    <x v="4"/>
    <x v="1"/>
    <x v="4"/>
    <x v="1"/>
    <x v="4"/>
    <x v="1"/>
    <x v="4"/>
  </r>
  <r>
    <x v="819"/>
    <x v="783"/>
    <x v="0"/>
    <x v="36"/>
    <x v="36"/>
    <x v="783"/>
    <x v="3"/>
    <x v="0"/>
    <x v="30"/>
    <x v="0"/>
    <x v="30"/>
    <x v="0"/>
    <x v="0"/>
    <x v="36"/>
    <x v="1"/>
    <x v="4"/>
    <x v="1"/>
    <x v="4"/>
    <x v="1"/>
    <x v="4"/>
    <x v="1"/>
    <x v="4"/>
  </r>
  <r>
    <x v="819"/>
    <x v="783"/>
    <x v="0"/>
    <x v="38"/>
    <x v="38"/>
    <x v="783"/>
    <x v="3"/>
    <x v="0"/>
    <x v="32"/>
    <x v="0"/>
    <x v="32"/>
    <x v="0"/>
    <x v="0"/>
    <x v="38"/>
    <x v="1"/>
    <x v="4"/>
    <x v="1"/>
    <x v="4"/>
    <x v="1"/>
    <x v="4"/>
    <x v="1"/>
    <x v="4"/>
  </r>
  <r>
    <x v="820"/>
    <x v="784"/>
    <x v="0"/>
    <x v="5"/>
    <x v="5"/>
    <x v="189"/>
    <x v="3"/>
    <x v="0"/>
    <x v="4"/>
    <x v="0"/>
    <x v="4"/>
    <x v="0"/>
    <x v="0"/>
    <x v="5"/>
    <x v="1"/>
    <x v="4"/>
    <x v="1"/>
    <x v="4"/>
    <x v="1"/>
    <x v="4"/>
    <x v="1"/>
    <x v="4"/>
  </r>
  <r>
    <x v="820"/>
    <x v="784"/>
    <x v="0"/>
    <x v="17"/>
    <x v="17"/>
    <x v="189"/>
    <x v="3"/>
    <x v="0"/>
    <x v="14"/>
    <x v="0"/>
    <x v="14"/>
    <x v="0"/>
    <x v="0"/>
    <x v="17"/>
    <x v="1"/>
    <x v="4"/>
    <x v="1"/>
    <x v="4"/>
    <x v="1"/>
    <x v="4"/>
    <x v="1"/>
    <x v="4"/>
  </r>
  <r>
    <x v="820"/>
    <x v="784"/>
    <x v="0"/>
    <x v="7"/>
    <x v="7"/>
    <x v="189"/>
    <x v="3"/>
    <x v="0"/>
    <x v="4"/>
    <x v="0"/>
    <x v="4"/>
    <x v="0"/>
    <x v="0"/>
    <x v="7"/>
    <x v="1"/>
    <x v="4"/>
    <x v="1"/>
    <x v="4"/>
    <x v="1"/>
    <x v="4"/>
    <x v="1"/>
    <x v="4"/>
  </r>
  <r>
    <x v="820"/>
    <x v="784"/>
    <x v="0"/>
    <x v="8"/>
    <x v="8"/>
    <x v="189"/>
    <x v="3"/>
    <x v="0"/>
    <x v="6"/>
    <x v="0"/>
    <x v="6"/>
    <x v="0"/>
    <x v="0"/>
    <x v="8"/>
    <x v="1"/>
    <x v="4"/>
    <x v="1"/>
    <x v="4"/>
    <x v="1"/>
    <x v="4"/>
    <x v="1"/>
    <x v="4"/>
  </r>
  <r>
    <x v="820"/>
    <x v="784"/>
    <x v="0"/>
    <x v="9"/>
    <x v="9"/>
    <x v="189"/>
    <x v="3"/>
    <x v="0"/>
    <x v="7"/>
    <x v="0"/>
    <x v="7"/>
    <x v="0"/>
    <x v="0"/>
    <x v="9"/>
    <x v="1"/>
    <x v="4"/>
    <x v="1"/>
    <x v="4"/>
    <x v="1"/>
    <x v="4"/>
    <x v="1"/>
    <x v="4"/>
  </r>
  <r>
    <x v="820"/>
    <x v="784"/>
    <x v="0"/>
    <x v="3"/>
    <x v="3"/>
    <x v="190"/>
    <x v="3"/>
    <x v="0"/>
    <x v="3"/>
    <x v="0"/>
    <x v="3"/>
    <x v="0"/>
    <x v="0"/>
    <x v="3"/>
    <x v="1"/>
    <x v="4"/>
    <x v="1"/>
    <x v="4"/>
    <x v="1"/>
    <x v="4"/>
    <x v="1"/>
    <x v="4"/>
  </r>
  <r>
    <x v="820"/>
    <x v="784"/>
    <x v="0"/>
    <x v="27"/>
    <x v="27"/>
    <x v="304"/>
    <x v="0"/>
    <x v="0"/>
    <x v="23"/>
    <x v="0"/>
    <x v="23"/>
    <x v="0"/>
    <x v="0"/>
    <x v="27"/>
    <x v="1"/>
    <x v="4"/>
    <x v="1"/>
    <x v="4"/>
    <x v="1"/>
    <x v="4"/>
    <x v="1"/>
    <x v="4"/>
  </r>
  <r>
    <x v="820"/>
    <x v="784"/>
    <x v="0"/>
    <x v="42"/>
    <x v="42"/>
    <x v="305"/>
    <x v="3"/>
    <x v="0"/>
    <x v="33"/>
    <x v="0"/>
    <x v="33"/>
    <x v="0"/>
    <x v="0"/>
    <x v="42"/>
    <x v="1"/>
    <x v="4"/>
    <x v="1"/>
    <x v="4"/>
    <x v="1"/>
    <x v="4"/>
    <x v="1"/>
    <x v="4"/>
  </r>
  <r>
    <x v="820"/>
    <x v="784"/>
    <x v="0"/>
    <x v="19"/>
    <x v="19"/>
    <x v="784"/>
    <x v="3"/>
    <x v="0"/>
    <x v="16"/>
    <x v="0"/>
    <x v="16"/>
    <x v="0"/>
    <x v="0"/>
    <x v="19"/>
    <x v="1"/>
    <x v="4"/>
    <x v="1"/>
    <x v="4"/>
    <x v="1"/>
    <x v="4"/>
    <x v="1"/>
    <x v="4"/>
  </r>
  <r>
    <x v="820"/>
    <x v="784"/>
    <x v="0"/>
    <x v="20"/>
    <x v="20"/>
    <x v="784"/>
    <x v="3"/>
    <x v="0"/>
    <x v="17"/>
    <x v="0"/>
    <x v="17"/>
    <x v="0"/>
    <x v="0"/>
    <x v="20"/>
    <x v="1"/>
    <x v="4"/>
    <x v="1"/>
    <x v="4"/>
    <x v="1"/>
    <x v="4"/>
    <x v="1"/>
    <x v="4"/>
  </r>
  <r>
    <x v="820"/>
    <x v="784"/>
    <x v="0"/>
    <x v="21"/>
    <x v="21"/>
    <x v="784"/>
    <x v="3"/>
    <x v="0"/>
    <x v="18"/>
    <x v="0"/>
    <x v="18"/>
    <x v="0"/>
    <x v="0"/>
    <x v="21"/>
    <x v="1"/>
    <x v="4"/>
    <x v="1"/>
    <x v="4"/>
    <x v="1"/>
    <x v="4"/>
    <x v="1"/>
    <x v="4"/>
  </r>
  <r>
    <x v="821"/>
    <x v="785"/>
    <x v="0"/>
    <x v="51"/>
    <x v="51"/>
    <x v="785"/>
    <x v="3"/>
    <x v="0"/>
    <x v="34"/>
    <x v="0"/>
    <x v="34"/>
    <x v="0"/>
    <x v="0"/>
    <x v="51"/>
    <x v="1"/>
    <x v="4"/>
    <x v="1"/>
    <x v="4"/>
    <x v="1"/>
    <x v="4"/>
    <x v="1"/>
    <x v="4"/>
  </r>
  <r>
    <x v="822"/>
    <x v="786"/>
    <x v="0"/>
    <x v="7"/>
    <x v="7"/>
    <x v="481"/>
    <x v="3"/>
    <x v="0"/>
    <x v="4"/>
    <x v="0"/>
    <x v="4"/>
    <x v="0"/>
    <x v="0"/>
    <x v="7"/>
    <x v="1"/>
    <x v="4"/>
    <x v="1"/>
    <x v="4"/>
    <x v="1"/>
    <x v="4"/>
    <x v="1"/>
    <x v="4"/>
  </r>
  <r>
    <x v="822"/>
    <x v="786"/>
    <x v="0"/>
    <x v="8"/>
    <x v="8"/>
    <x v="481"/>
    <x v="3"/>
    <x v="0"/>
    <x v="6"/>
    <x v="0"/>
    <x v="6"/>
    <x v="0"/>
    <x v="0"/>
    <x v="8"/>
    <x v="1"/>
    <x v="4"/>
    <x v="1"/>
    <x v="4"/>
    <x v="1"/>
    <x v="4"/>
    <x v="1"/>
    <x v="4"/>
  </r>
  <r>
    <x v="822"/>
    <x v="786"/>
    <x v="0"/>
    <x v="9"/>
    <x v="9"/>
    <x v="481"/>
    <x v="3"/>
    <x v="0"/>
    <x v="7"/>
    <x v="0"/>
    <x v="7"/>
    <x v="0"/>
    <x v="0"/>
    <x v="9"/>
    <x v="1"/>
    <x v="4"/>
    <x v="1"/>
    <x v="4"/>
    <x v="1"/>
    <x v="4"/>
    <x v="1"/>
    <x v="4"/>
  </r>
  <r>
    <x v="822"/>
    <x v="786"/>
    <x v="0"/>
    <x v="4"/>
    <x v="4"/>
    <x v="481"/>
    <x v="3"/>
    <x v="0"/>
    <x v="4"/>
    <x v="0"/>
    <x v="4"/>
    <x v="0"/>
    <x v="0"/>
    <x v="4"/>
    <x v="1"/>
    <x v="4"/>
    <x v="1"/>
    <x v="4"/>
    <x v="1"/>
    <x v="4"/>
    <x v="1"/>
    <x v="4"/>
  </r>
  <r>
    <x v="822"/>
    <x v="786"/>
    <x v="0"/>
    <x v="5"/>
    <x v="5"/>
    <x v="481"/>
    <x v="3"/>
    <x v="0"/>
    <x v="4"/>
    <x v="0"/>
    <x v="4"/>
    <x v="0"/>
    <x v="0"/>
    <x v="5"/>
    <x v="1"/>
    <x v="4"/>
    <x v="1"/>
    <x v="4"/>
    <x v="1"/>
    <x v="4"/>
    <x v="1"/>
    <x v="4"/>
  </r>
  <r>
    <x v="822"/>
    <x v="786"/>
    <x v="0"/>
    <x v="17"/>
    <x v="17"/>
    <x v="481"/>
    <x v="3"/>
    <x v="0"/>
    <x v="14"/>
    <x v="0"/>
    <x v="14"/>
    <x v="0"/>
    <x v="0"/>
    <x v="17"/>
    <x v="1"/>
    <x v="4"/>
    <x v="1"/>
    <x v="4"/>
    <x v="1"/>
    <x v="4"/>
    <x v="1"/>
    <x v="4"/>
  </r>
  <r>
    <x v="822"/>
    <x v="786"/>
    <x v="0"/>
    <x v="25"/>
    <x v="25"/>
    <x v="483"/>
    <x v="3"/>
    <x v="0"/>
    <x v="21"/>
    <x v="0"/>
    <x v="21"/>
    <x v="0"/>
    <x v="0"/>
    <x v="25"/>
    <x v="1"/>
    <x v="4"/>
    <x v="1"/>
    <x v="4"/>
    <x v="1"/>
    <x v="4"/>
    <x v="1"/>
    <x v="4"/>
  </r>
  <r>
    <x v="822"/>
    <x v="786"/>
    <x v="0"/>
    <x v="16"/>
    <x v="16"/>
    <x v="483"/>
    <x v="3"/>
    <x v="0"/>
    <x v="13"/>
    <x v="0"/>
    <x v="13"/>
    <x v="0"/>
    <x v="0"/>
    <x v="16"/>
    <x v="1"/>
    <x v="4"/>
    <x v="1"/>
    <x v="4"/>
    <x v="1"/>
    <x v="4"/>
    <x v="1"/>
    <x v="4"/>
  </r>
  <r>
    <x v="822"/>
    <x v="786"/>
    <x v="0"/>
    <x v="27"/>
    <x v="27"/>
    <x v="563"/>
    <x v="3"/>
    <x v="0"/>
    <x v="23"/>
    <x v="0"/>
    <x v="23"/>
    <x v="0"/>
    <x v="0"/>
    <x v="27"/>
    <x v="1"/>
    <x v="4"/>
    <x v="1"/>
    <x v="4"/>
    <x v="1"/>
    <x v="4"/>
    <x v="1"/>
    <x v="4"/>
  </r>
  <r>
    <x v="822"/>
    <x v="786"/>
    <x v="0"/>
    <x v="42"/>
    <x v="42"/>
    <x v="569"/>
    <x v="3"/>
    <x v="0"/>
    <x v="33"/>
    <x v="0"/>
    <x v="33"/>
    <x v="0"/>
    <x v="0"/>
    <x v="42"/>
    <x v="1"/>
    <x v="4"/>
    <x v="1"/>
    <x v="4"/>
    <x v="1"/>
    <x v="4"/>
    <x v="1"/>
    <x v="4"/>
  </r>
  <r>
    <x v="822"/>
    <x v="786"/>
    <x v="0"/>
    <x v="19"/>
    <x v="19"/>
    <x v="786"/>
    <x v="3"/>
    <x v="0"/>
    <x v="16"/>
    <x v="0"/>
    <x v="16"/>
    <x v="0"/>
    <x v="0"/>
    <x v="19"/>
    <x v="1"/>
    <x v="4"/>
    <x v="1"/>
    <x v="4"/>
    <x v="1"/>
    <x v="4"/>
    <x v="1"/>
    <x v="4"/>
  </r>
  <r>
    <x v="822"/>
    <x v="786"/>
    <x v="0"/>
    <x v="21"/>
    <x v="21"/>
    <x v="786"/>
    <x v="3"/>
    <x v="0"/>
    <x v="18"/>
    <x v="0"/>
    <x v="18"/>
    <x v="0"/>
    <x v="0"/>
    <x v="21"/>
    <x v="1"/>
    <x v="4"/>
    <x v="1"/>
    <x v="4"/>
    <x v="1"/>
    <x v="4"/>
    <x v="1"/>
    <x v="4"/>
  </r>
  <r>
    <x v="823"/>
    <x v="787"/>
    <x v="0"/>
    <x v="69"/>
    <x v="69"/>
    <x v="787"/>
    <x v="3"/>
    <x v="0"/>
    <x v="55"/>
    <x v="0"/>
    <x v="61"/>
    <x v="0"/>
    <x v="0"/>
    <x v="67"/>
    <x v="1"/>
    <x v="4"/>
    <x v="1"/>
    <x v="4"/>
    <x v="1"/>
    <x v="4"/>
    <x v="1"/>
    <x v="4"/>
  </r>
  <r>
    <x v="824"/>
    <x v="788"/>
    <x v="0"/>
    <x v="51"/>
    <x v="51"/>
    <x v="788"/>
    <x v="3"/>
    <x v="0"/>
    <x v="34"/>
    <x v="0"/>
    <x v="34"/>
    <x v="0"/>
    <x v="0"/>
    <x v="51"/>
    <x v="1"/>
    <x v="4"/>
    <x v="1"/>
    <x v="4"/>
    <x v="1"/>
    <x v="4"/>
    <x v="1"/>
    <x v="4"/>
  </r>
  <r>
    <x v="825"/>
    <x v="789"/>
    <x v="0"/>
    <x v="11"/>
    <x v="11"/>
    <x v="789"/>
    <x v="3"/>
    <x v="0"/>
    <x v="4"/>
    <x v="0"/>
    <x v="4"/>
    <x v="0"/>
    <x v="0"/>
    <x v="11"/>
    <x v="1"/>
    <x v="4"/>
    <x v="1"/>
    <x v="4"/>
    <x v="1"/>
    <x v="4"/>
    <x v="1"/>
    <x v="4"/>
  </r>
  <r>
    <x v="826"/>
    <x v="790"/>
    <x v="1"/>
    <x v="72"/>
    <x v="72"/>
    <x v="790"/>
    <x v="9"/>
    <x v="3"/>
    <x v="57"/>
    <x v="1"/>
    <x v="63"/>
    <x v="0"/>
    <x v="1"/>
    <x v="70"/>
    <x v="31"/>
    <x v="309"/>
    <x v="25"/>
    <x v="262"/>
    <x v="16"/>
    <x v="168"/>
    <x v="27"/>
    <x v="27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樞紐分析表" cacheId="1" autoFormatId="1" applyNumberFormats="0" applyBorderFormats="0" applyFontFormats="0" applyPatternFormats="0" applyAlignmentFormats="0" applyWidthHeightFormats="1" dataCaption="數值" updatedVersion="5" minRefreshableVersion="3" createdVersion="4" useAutoFormatting="1" indent="0" outline="1" outlineData="1" showDrill="1" multipleFieldFilters="0">
  <location ref="A3:D6" firstHeaderRow="0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3">
        <item m="1" x="5"/>
        <item m="1" x="11"/>
        <item m="1" x="7"/>
        <item m="1" x="8"/>
        <item m="1" x="10"/>
        <item m="1" x="9"/>
        <item m="1" x="6"/>
        <item m="1" x="2"/>
        <item x="0"/>
        <item x="1"/>
        <item m="1" x="4"/>
        <item m="1" x="3"/>
        <item t="default"/>
      </items>
    </pivotField>
    <pivotField showAll="0"/>
    <pivotField showAll="0"/>
    <pivotField showAll="0"/>
    <pivotField showAll="0"/>
    <pivotField dataField="1" showAll="0">
      <items count="264">
        <item x="4"/>
        <item x="123"/>
        <item x="88"/>
        <item x="62"/>
        <item x="188"/>
        <item x="20"/>
        <item x="16"/>
        <item x="126"/>
        <item x="163"/>
        <item x="91"/>
        <item x="112"/>
        <item x="132"/>
        <item x="17"/>
        <item x="65"/>
        <item x="94"/>
        <item x="49"/>
        <item x="39"/>
        <item x="180"/>
        <item x="127"/>
        <item x="18"/>
        <item x="164"/>
        <item x="28"/>
        <item x="95"/>
        <item x="68"/>
        <item x="89"/>
        <item x="181"/>
        <item x="133"/>
        <item x="46"/>
        <item x="135"/>
        <item x="69"/>
        <item x="63"/>
        <item x="182"/>
        <item x="129"/>
        <item x="202"/>
        <item x="75"/>
        <item x="43"/>
        <item x="70"/>
        <item x="93"/>
        <item x="251"/>
        <item x="108"/>
        <item x="183"/>
        <item x="87"/>
        <item x="128"/>
        <item x="71"/>
        <item x="98"/>
        <item x="23"/>
        <item x="184"/>
        <item x="67"/>
        <item x="52"/>
        <item x="177"/>
        <item x="92"/>
        <item x="61"/>
        <item x="102"/>
        <item x="175"/>
        <item x="124"/>
        <item x="125"/>
        <item x="31"/>
        <item x="204"/>
        <item x="26"/>
        <item x="41"/>
        <item x="113"/>
        <item x="55"/>
        <item x="66"/>
        <item x="103"/>
        <item x="178"/>
        <item x="90"/>
        <item x="168"/>
        <item x="99"/>
        <item x="139"/>
        <item x="33"/>
        <item x="56"/>
        <item x="14"/>
        <item x="10"/>
        <item x="160"/>
        <item x="50"/>
        <item x="104"/>
        <item x="64"/>
        <item x="187"/>
        <item x="179"/>
        <item x="78"/>
        <item x="176"/>
        <item x="190"/>
        <item x="105"/>
        <item x="130"/>
        <item x="254"/>
        <item x="32"/>
        <item x="147"/>
        <item x="57"/>
        <item x="24"/>
        <item x="47"/>
        <item x="101"/>
        <item x="169"/>
        <item x="58"/>
        <item x="141"/>
        <item x="122"/>
        <item x="81"/>
        <item x="166"/>
        <item x="34"/>
        <item x="7"/>
        <item x="137"/>
        <item x="1"/>
        <item x="258"/>
        <item x="54"/>
        <item x="161"/>
        <item x="170"/>
        <item x="110"/>
        <item x="48"/>
        <item x="100"/>
        <item x="19"/>
        <item x="35"/>
        <item x="228"/>
        <item x="82"/>
        <item x="203"/>
        <item x="76"/>
        <item x="116"/>
        <item x="255"/>
        <item x="162"/>
        <item x="53"/>
        <item x="42"/>
        <item x="27"/>
        <item x="220"/>
        <item x="97"/>
        <item x="111"/>
        <item x="44"/>
        <item x="206"/>
        <item x="109"/>
        <item x="167"/>
        <item x="134"/>
        <item x="79"/>
        <item x="259"/>
        <item x="136"/>
        <item x="150"/>
        <item x="142"/>
        <item x="8"/>
        <item x="73"/>
        <item x="51"/>
        <item x="260"/>
        <item x="96"/>
        <item x="186"/>
        <item x="199"/>
        <item x="165"/>
        <item x="144"/>
        <item x="174"/>
        <item x="74"/>
        <item x="12"/>
        <item x="117"/>
        <item x="29"/>
        <item x="226"/>
        <item x="30"/>
        <item x="85"/>
        <item x="145"/>
        <item x="25"/>
        <item x="72"/>
        <item x="21"/>
        <item x="193"/>
        <item x="80"/>
        <item x="185"/>
        <item x="45"/>
        <item x="138"/>
        <item x="3"/>
        <item x="119"/>
        <item x="245"/>
        <item x="231"/>
        <item x="237"/>
        <item x="13"/>
        <item x="194"/>
        <item x="131"/>
        <item x="5"/>
        <item x="38"/>
        <item x="200"/>
        <item x="77"/>
        <item x="173"/>
        <item x="252"/>
        <item x="253"/>
        <item x="86"/>
        <item x="146"/>
        <item x="15"/>
        <item x="213"/>
        <item x="241"/>
        <item x="247"/>
        <item x="107"/>
        <item x="195"/>
        <item x="11"/>
        <item x="192"/>
        <item x="22"/>
        <item x="118"/>
        <item x="6"/>
        <item x="196"/>
        <item x="151"/>
        <item x="60"/>
        <item x="229"/>
        <item x="207"/>
        <item x="149"/>
        <item x="106"/>
        <item x="189"/>
        <item x="114"/>
        <item x="115"/>
        <item x="208"/>
        <item x="256"/>
        <item x="120"/>
        <item x="214"/>
        <item x="2"/>
        <item x="59"/>
        <item x="222"/>
        <item x="239"/>
        <item x="191"/>
        <item x="171"/>
        <item x="140"/>
        <item x="36"/>
        <item x="209"/>
        <item x="232"/>
        <item x="217"/>
        <item x="250"/>
        <item x="221"/>
        <item x="84"/>
        <item x="210"/>
        <item x="201"/>
        <item x="159"/>
        <item x="143"/>
        <item x="233"/>
        <item x="218"/>
        <item x="223"/>
        <item x="40"/>
        <item x="156"/>
        <item x="205"/>
        <item x="242"/>
        <item x="121"/>
        <item x="158"/>
        <item x="83"/>
        <item x="157"/>
        <item x="216"/>
        <item x="227"/>
        <item x="230"/>
        <item x="172"/>
        <item x="37"/>
        <item x="224"/>
        <item x="261"/>
        <item x="236"/>
        <item x="219"/>
        <item x="215"/>
        <item x="240"/>
        <item x="243"/>
        <item x="152"/>
        <item x="249"/>
        <item x="238"/>
        <item x="198"/>
        <item x="257"/>
        <item x="248"/>
        <item x="225"/>
        <item x="9"/>
        <item x="197"/>
        <item x="148"/>
        <item x="244"/>
        <item x="154"/>
        <item x="0"/>
        <item x="212"/>
        <item x="155"/>
        <item x="211"/>
        <item x="234"/>
        <item x="246"/>
        <item x="235"/>
        <item x="153"/>
        <item x="262"/>
        <item t="default"/>
      </items>
    </pivotField>
    <pivotField showAll="0"/>
    <pivotField dataField="1" showAll="0">
      <items count="170">
        <item x="4"/>
        <item x="72"/>
        <item x="35"/>
        <item x="119"/>
        <item x="68"/>
        <item x="62"/>
        <item x="77"/>
        <item x="38"/>
        <item x="63"/>
        <item x="41"/>
        <item x="48"/>
        <item x="130"/>
        <item x="64"/>
        <item x="157"/>
        <item x="42"/>
        <item x="36"/>
        <item x="65"/>
        <item x="32"/>
        <item x="123"/>
        <item x="61"/>
        <item x="132"/>
        <item x="43"/>
        <item x="44"/>
        <item x="70"/>
        <item x="7"/>
        <item x="131"/>
        <item x="1"/>
        <item x="40"/>
        <item x="60"/>
        <item x="34"/>
        <item x="124"/>
        <item x="81"/>
        <item x="121"/>
        <item x="71"/>
        <item x="39"/>
        <item x="51"/>
        <item x="69"/>
        <item x="125"/>
        <item x="10"/>
        <item x="146"/>
        <item x="88"/>
        <item x="92"/>
        <item x="33"/>
        <item x="21"/>
        <item x="17"/>
        <item x="54"/>
        <item x="37"/>
        <item x="13"/>
        <item x="163"/>
        <item x="82"/>
        <item x="122"/>
        <item x="25"/>
        <item x="55"/>
        <item x="49"/>
        <item x="84"/>
        <item x="133"/>
        <item x="86"/>
        <item x="160"/>
        <item x="100"/>
        <item x="120"/>
        <item x="129"/>
        <item x="3"/>
        <item x="144"/>
        <item x="28"/>
        <item x="52"/>
        <item x="134"/>
        <item x="5"/>
        <item x="164"/>
        <item x="11"/>
        <item x="85"/>
        <item x="95"/>
        <item x="67"/>
        <item x="165"/>
        <item x="47"/>
        <item x="149"/>
        <item x="135"/>
        <item x="58"/>
        <item x="106"/>
        <item x="109"/>
        <item x="75"/>
        <item x="156"/>
        <item x="78"/>
        <item x="89"/>
        <item x="6"/>
        <item x="128"/>
        <item x="136"/>
        <item x="53"/>
        <item x="15"/>
        <item x="66"/>
        <item x="46"/>
        <item x="30"/>
        <item x="26"/>
        <item x="90"/>
        <item x="14"/>
        <item x="19"/>
        <item x="152"/>
        <item x="2"/>
        <item x="45"/>
        <item x="50"/>
        <item x="147"/>
        <item x="139"/>
        <item x="59"/>
        <item x="158"/>
        <item x="159"/>
        <item x="91"/>
        <item x="97"/>
        <item x="79"/>
        <item x="20"/>
        <item x="29"/>
        <item x="140"/>
        <item x="31"/>
        <item x="12"/>
        <item x="96"/>
        <item x="126"/>
        <item x="8"/>
        <item x="150"/>
        <item x="22"/>
        <item x="94"/>
        <item x="18"/>
        <item x="74"/>
        <item x="103"/>
        <item x="87"/>
        <item x="99"/>
        <item x="161"/>
        <item x="141"/>
        <item x="27"/>
        <item x="104"/>
        <item x="23"/>
        <item x="76"/>
        <item x="83"/>
        <item x="153"/>
        <item x="57"/>
        <item x="9"/>
        <item x="145"/>
        <item x="148"/>
        <item x="118"/>
        <item x="127"/>
        <item x="142"/>
        <item x="105"/>
        <item x="115"/>
        <item x="56"/>
        <item x="117"/>
        <item x="138"/>
        <item x="166"/>
        <item x="116"/>
        <item x="24"/>
        <item x="151"/>
        <item x="110"/>
        <item x="154"/>
        <item x="80"/>
        <item x="137"/>
        <item x="167"/>
        <item x="143"/>
        <item x="98"/>
        <item x="0"/>
        <item x="111"/>
        <item x="162"/>
        <item x="155"/>
        <item x="93"/>
        <item x="16"/>
        <item x="113"/>
        <item x="73"/>
        <item x="101"/>
        <item x="114"/>
        <item x="107"/>
        <item x="102"/>
        <item x="108"/>
        <item x="112"/>
        <item x="168"/>
        <item t="default"/>
      </items>
    </pivotField>
    <pivotField defaultSubtotal="0" showAll="0"/>
    <pivotField dataField="1" defaultSubtotal="0" showAll="0">
      <items count="272">
        <item x="4"/>
        <item x="221"/>
        <item x="34"/>
        <item x="229"/>
        <item x="189"/>
        <item x="224"/>
        <item x="197"/>
        <item x="222"/>
        <item x="192"/>
        <item x="226"/>
        <item x="240"/>
        <item x="220"/>
        <item x="190"/>
        <item x="225"/>
        <item x="230"/>
        <item x="241"/>
        <item x="193"/>
        <item x="223"/>
        <item x="242"/>
        <item x="227"/>
        <item x="33"/>
        <item x="188"/>
        <item x="194"/>
        <item x="236"/>
        <item x="158"/>
        <item x="228"/>
        <item x="32"/>
        <item x="191"/>
        <item x="81"/>
        <item x="195"/>
        <item x="238"/>
        <item x="55"/>
        <item x="211"/>
        <item x="156"/>
        <item x="70"/>
        <item x="46"/>
        <item x="239"/>
        <item x="196"/>
        <item x="35"/>
        <item x="102"/>
        <item x="161"/>
        <item x="232"/>
        <item x="53"/>
        <item x="263"/>
        <item x="215"/>
        <item x="84"/>
        <item x="61"/>
        <item x="50"/>
        <item x="253"/>
        <item x="218"/>
        <item x="87"/>
        <item x="243"/>
        <item x="159"/>
        <item x="233"/>
        <item x="58"/>
        <item x="68"/>
        <item x="178"/>
        <item x="21"/>
        <item x="17"/>
        <item x="82"/>
        <item x="152"/>
        <item x="10"/>
        <item x="231"/>
        <item x="237"/>
        <item x="38"/>
        <item x="234"/>
        <item x="65"/>
        <item x="48"/>
        <item x="74"/>
        <item x="216"/>
        <item x="85"/>
        <item x="56"/>
        <item x="116"/>
        <item x="13"/>
        <item x="40"/>
        <item x="75"/>
        <item x="94"/>
        <item x="162"/>
        <item x="71"/>
        <item x="153"/>
        <item x="212"/>
        <item x="80"/>
        <item x="200"/>
        <item x="90"/>
        <item x="265"/>
        <item x="95"/>
        <item x="39"/>
        <item x="133"/>
        <item x="76"/>
        <item x="63"/>
        <item x="54"/>
        <item x="86"/>
        <item x="235"/>
        <item x="210"/>
        <item x="157"/>
        <item x="160"/>
        <item x="77"/>
        <item x="118"/>
        <item x="166"/>
        <item x="62"/>
        <item x="41"/>
        <item x="154"/>
        <item x="7"/>
        <item x="114"/>
        <item x="1"/>
        <item x="11"/>
        <item x="259"/>
        <item x="96"/>
        <item x="73"/>
        <item x="163"/>
        <item x="219"/>
        <item x="15"/>
        <item x="42"/>
        <item x="83"/>
        <item x="97"/>
        <item x="266"/>
        <item x="91"/>
        <item x="180"/>
        <item x="93"/>
        <item x="19"/>
        <item x="256"/>
        <item x="164"/>
        <item x="72"/>
        <item x="49"/>
        <item x="69"/>
        <item x="267"/>
        <item x="217"/>
        <item x="51"/>
        <item x="213"/>
        <item x="181"/>
        <item x="125"/>
        <item x="57"/>
        <item x="100"/>
        <item x="260"/>
        <item x="179"/>
        <item x="113"/>
        <item x="14"/>
        <item x="92"/>
        <item x="59"/>
        <item x="155"/>
        <item x="119"/>
        <item x="20"/>
        <item x="261"/>
        <item x="108"/>
        <item x="182"/>
        <item x="121"/>
        <item x="139"/>
        <item x="36"/>
        <item x="142"/>
        <item x="186"/>
        <item x="37"/>
        <item x="101"/>
        <item x="130"/>
        <item x="64"/>
        <item x="22"/>
        <item x="183"/>
        <item x="66"/>
        <item x="175"/>
        <item x="18"/>
        <item x="52"/>
        <item x="264"/>
        <item x="115"/>
        <item x="3"/>
        <item x="12"/>
        <item x="214"/>
        <item x="26"/>
        <item x="30"/>
        <item x="8"/>
        <item x="89"/>
        <item x="60"/>
        <item x="169"/>
        <item x="5"/>
        <item x="45"/>
        <item x="106"/>
        <item x="187"/>
        <item x="251"/>
        <item x="128"/>
        <item x="254"/>
        <item x="255"/>
        <item x="132"/>
        <item x="111"/>
        <item x="170"/>
        <item x="88"/>
        <item x="176"/>
        <item x="109"/>
        <item x="67"/>
        <item x="201"/>
        <item x="122"/>
        <item x="6"/>
        <item x="269"/>
        <item x="28"/>
        <item x="79"/>
        <item x="198"/>
        <item x="205"/>
        <item x="24"/>
        <item x="171"/>
        <item x="123"/>
        <item x="9"/>
        <item x="168"/>
        <item x="103"/>
        <item x="172"/>
        <item x="136"/>
        <item x="99"/>
        <item x="257"/>
        <item x="2"/>
        <item x="78"/>
        <item x="165"/>
        <item x="137"/>
        <item x="117"/>
        <item x="124"/>
        <item x="250"/>
        <item x="43"/>
        <item x="98"/>
        <item x="203"/>
        <item x="23"/>
        <item x="167"/>
        <item x="199"/>
        <item x="107"/>
        <item x="151"/>
        <item x="129"/>
        <item x="244"/>
        <item x="120"/>
        <item x="138"/>
        <item x="127"/>
        <item x="47"/>
        <item x="148"/>
        <item x="208"/>
        <item x="245"/>
        <item x="177"/>
        <item x="105"/>
        <item x="131"/>
        <item x="150"/>
        <item x="185"/>
        <item x="149"/>
        <item x="270"/>
        <item x="25"/>
        <item x="202"/>
        <item x="143"/>
        <item x="44"/>
        <item x="110"/>
        <item x="246"/>
        <item x="112"/>
        <item x="184"/>
        <item x="16"/>
        <item x="262"/>
        <item x="29"/>
        <item x="268"/>
        <item x="31"/>
        <item x="249"/>
        <item x="144"/>
        <item x="204"/>
        <item x="258"/>
        <item x="252"/>
        <item x="134"/>
        <item x="209"/>
        <item x="174"/>
        <item x="207"/>
        <item x="146"/>
        <item x="173"/>
        <item x="0"/>
        <item x="135"/>
        <item x="147"/>
        <item x="126"/>
        <item x="140"/>
        <item x="104"/>
        <item x="27"/>
        <item x="247"/>
        <item x="141"/>
        <item x="248"/>
        <item x="206"/>
        <item x="145"/>
        <item x="271"/>
      </items>
    </pivotField>
  </pivotFields>
  <rowFields count="1">
    <field x="12"/>
  </rowFields>
  <rowItems count="3"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加總 - 負荷工時" fld="21" baseField="12" baseItem="3"/>
    <dataField name="加總 - 工時需求(次2月)" fld="17" baseField="12" baseItem="0"/>
    <dataField name="加總 - 工時需求(次3月)" fld="19" baseField="12" baseItem="0"/>
  </dataFields>
  <formats count="3">
    <format dxfId="0">
      <pivotArea collapsedLevelsAreSubtotals="1" fieldPosition="0">
        <references count="2">
          <reference field="4294967294" count="2" selected="0">
            <x v="1"/>
            <x v="2"/>
          </reference>
          <reference field="12" count="1">
            <x v="3"/>
          </reference>
        </references>
      </pivotArea>
    </format>
    <format dxfId="1">
      <pivotArea grandRow="1" outline="0" collapsedLevelsAreSubtotals="1" fieldPosition="0"/>
    </format>
    <format dxfId="2">
      <pivotArea outline="0"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樞紐分析表1" cacheId="0" autoFormatId="1" applyNumberFormats="0" applyBorderFormats="0" applyFontFormats="0" applyPatternFormats="0" applyAlignmentFormats="0" applyWidthHeightFormats="1" dataCaption="數值" updatedVersion="4" minRefreshableVersion="3" createdVersion="4" useAutoFormatting="1" indent="0" outline="1" outlineData="1" showDrill="1" multipleFieldFilters="0">
  <location ref="A3:B740" firstHeaderRow="1" firstDataRow="1" firstDataCol="1"/>
  <pivotFields count="11">
    <pivotField axis="axisRow" showAll="0">
      <items count="737">
        <item x="10"/>
        <item x="130"/>
        <item x="122"/>
        <item x="415"/>
        <item x="559"/>
        <item x="6"/>
        <item x="7"/>
        <item x="428"/>
        <item x="11"/>
        <item x="12"/>
        <item x="13"/>
        <item x="0"/>
        <item x="1"/>
        <item x="2"/>
        <item x="65"/>
        <item x="66"/>
        <item x="23"/>
        <item x="25"/>
        <item x="26"/>
        <item x="27"/>
        <item x="32"/>
        <item x="35"/>
        <item x="123"/>
        <item x="124"/>
        <item x="41"/>
        <item x="42"/>
        <item x="54"/>
        <item x="55"/>
        <item x="400"/>
        <item x="401"/>
        <item x="56"/>
        <item x="57"/>
        <item x="402"/>
        <item x="403"/>
        <item x="51"/>
        <item x="52"/>
        <item x="73"/>
        <item x="114"/>
        <item x="115"/>
        <item x="156"/>
        <item x="157"/>
        <item x="149"/>
        <item x="150"/>
        <item x="162"/>
        <item x="245"/>
        <item x="164"/>
        <item x="225"/>
        <item x="227"/>
        <item x="228"/>
        <item x="404"/>
        <item x="405"/>
        <item x="545"/>
        <item x="546"/>
        <item x="263"/>
        <item x="264"/>
        <item x="316"/>
        <item x="317"/>
        <item x="351"/>
        <item x="352"/>
        <item x="363"/>
        <item x="364"/>
        <item x="368"/>
        <item x="369"/>
        <item x="475"/>
        <item x="409"/>
        <item x="452"/>
        <item x="453"/>
        <item x="446"/>
        <item x="499"/>
        <item x="500"/>
        <item x="503"/>
        <item x="504"/>
        <item x="586"/>
        <item x="587"/>
        <item x="583"/>
        <item x="584"/>
        <item x="608"/>
        <item x="617"/>
        <item x="616"/>
        <item x="645"/>
        <item x="673"/>
        <item x="674"/>
        <item x="680"/>
        <item x="679"/>
        <item x="691"/>
        <item x="692"/>
        <item x="448"/>
        <item x="553"/>
        <item x="706"/>
        <item x="202"/>
        <item x="198"/>
        <item x="254"/>
        <item x="255"/>
        <item x="327"/>
        <item x="381"/>
        <item x="719"/>
        <item x="717"/>
        <item x="669"/>
        <item x="655"/>
        <item x="567"/>
        <item x="541"/>
        <item x="552"/>
        <item x="648"/>
        <item x="204"/>
        <item x="8"/>
        <item x="29"/>
        <item x="39"/>
        <item x="704"/>
        <item x="416"/>
        <item x="417"/>
        <item x="532"/>
        <item x="623"/>
        <item x="624"/>
        <item x="69"/>
        <item x="238"/>
        <item x="244"/>
        <item x="398"/>
        <item x="9"/>
        <item x="581"/>
        <item x="582"/>
        <item x="212"/>
        <item x="213"/>
        <item x="533"/>
        <item x="534"/>
        <item x="240"/>
        <item x="241"/>
        <item x="291"/>
        <item x="292"/>
        <item x="659"/>
        <item x="660"/>
        <item x="307"/>
        <item x="308"/>
        <item x="319"/>
        <item x="320"/>
        <item x="321"/>
        <item x="322"/>
        <item x="478"/>
        <item x="479"/>
        <item x="469"/>
        <item x="470"/>
        <item x="536"/>
        <item x="537"/>
        <item x="563"/>
        <item x="564"/>
        <item x="28"/>
        <item x="422"/>
        <item x="445"/>
        <item x="3"/>
        <item x="37"/>
        <item x="46"/>
        <item x="323"/>
        <item x="67"/>
        <item x="542"/>
        <item x="169"/>
        <item x="531"/>
        <item x="696"/>
        <item x="4"/>
        <item x="5"/>
        <item x="45"/>
        <item x="432"/>
        <item x="64"/>
        <item x="129"/>
        <item x="703"/>
        <item x="136"/>
        <item x="426"/>
        <item x="427"/>
        <item x="63"/>
        <item x="109"/>
        <item x="253"/>
        <item x="180"/>
        <item x="181"/>
        <item x="520"/>
        <item x="236"/>
        <item x="670"/>
        <item x="196"/>
        <item x="383"/>
        <item x="620"/>
        <item x="585"/>
        <item x="695"/>
        <item x="689"/>
        <item x="314"/>
        <item x="315"/>
        <item x="523"/>
        <item x="524"/>
        <item x="551"/>
        <item x="631"/>
        <item x="632"/>
        <item x="690"/>
        <item x="685"/>
        <item x="686"/>
        <item x="687"/>
        <item x="688"/>
        <item x="684"/>
        <item x="385"/>
        <item x="362"/>
        <item x="501"/>
        <item x="502"/>
        <item x="48"/>
        <item x="720"/>
        <item x="110"/>
        <item x="201"/>
        <item x="30"/>
        <item x="38"/>
        <item x="40"/>
        <item x="50"/>
        <item x="49"/>
        <item x="58"/>
        <item x="70"/>
        <item x="72"/>
        <item x="117"/>
        <item x="53"/>
        <item x="210"/>
        <item x="127"/>
        <item x="279"/>
        <item x="33"/>
        <item x="43"/>
        <item x="61"/>
        <item x="62"/>
        <item x="132"/>
        <item x="131"/>
        <item x="137"/>
        <item x="34"/>
        <item x="44"/>
        <item x="60"/>
        <item x="397"/>
        <item x="635"/>
        <item x="125"/>
        <item x="126"/>
        <item x="199"/>
        <item x="243"/>
        <item x="205"/>
        <item x="293"/>
        <item x="226"/>
        <item x="573"/>
        <item x="675"/>
        <item x="716"/>
        <item x="139"/>
        <item x="140"/>
        <item x="141"/>
        <item x="161"/>
        <item x="188"/>
        <item x="151"/>
        <item x="177"/>
        <item x="159"/>
        <item x="178"/>
        <item x="171"/>
        <item x="179"/>
        <item x="190"/>
        <item x="182"/>
        <item x="183"/>
        <item x="184"/>
        <item x="220"/>
        <item x="206"/>
        <item x="214"/>
        <item x="215"/>
        <item x="216"/>
        <item x="217"/>
        <item x="218"/>
        <item x="222"/>
        <item x="219"/>
        <item x="247"/>
        <item x="396"/>
        <item x="267"/>
        <item x="268"/>
        <item x="269"/>
        <item x="270"/>
        <item x="257"/>
        <item x="261"/>
        <item x="258"/>
        <item x="271"/>
        <item x="246"/>
        <item x="250"/>
        <item x="277"/>
        <item x="311"/>
        <item x="395"/>
        <item x="262"/>
        <item x="638"/>
        <item x="278"/>
        <item x="310"/>
        <item x="59"/>
        <item x="297"/>
        <item x="299"/>
        <item x="300"/>
        <item x="298"/>
        <item x="301"/>
        <item x="302"/>
        <item x="303"/>
        <item x="304"/>
        <item x="305"/>
        <item x="309"/>
        <item x="312"/>
        <item x="313"/>
        <item x="324"/>
        <item x="328"/>
        <item x="333"/>
        <item x="335"/>
        <item x="338"/>
        <item x="340"/>
        <item x="346"/>
        <item x="698"/>
        <item x="347"/>
        <item x="443"/>
        <item x="444"/>
        <item x="570"/>
        <item x="574"/>
        <item x="571"/>
        <item x="572"/>
        <item x="723"/>
        <item x="348"/>
        <item x="350"/>
        <item x="357"/>
        <item x="374"/>
        <item x="386"/>
        <item x="389"/>
        <item x="390"/>
        <item x="392"/>
        <item x="419"/>
        <item x="420"/>
        <item x="429"/>
        <item x="425"/>
        <item x="467"/>
        <item x="461"/>
        <item x="454"/>
        <item x="462"/>
        <item x="463"/>
        <item x="466"/>
        <item x="633"/>
        <item x="634"/>
        <item x="693"/>
        <item x="484"/>
        <item x="485"/>
        <item x="519"/>
        <item x="508"/>
        <item x="506"/>
        <item x="482"/>
        <item x="492"/>
        <item x="493"/>
        <item x="494"/>
        <item x="498"/>
        <item x="543"/>
        <item x="511"/>
        <item x="514"/>
        <item x="515"/>
        <item x="595"/>
        <item x="589"/>
        <item x="525"/>
        <item x="535"/>
        <item x="526"/>
        <item x="529"/>
        <item x="539"/>
        <item x="544"/>
        <item x="561"/>
        <item x="643"/>
        <item x="697"/>
        <item x="555"/>
        <item x="565"/>
        <item x="569"/>
        <item x="618"/>
        <item x="676"/>
        <item x="667"/>
        <item x="677"/>
        <item x="678"/>
        <item x="619"/>
        <item x="630"/>
        <item x="636"/>
        <item x="708"/>
        <item x="709"/>
        <item x="710"/>
        <item x="612"/>
        <item x="613"/>
        <item x="611"/>
        <item x="24"/>
        <item x="714"/>
        <item x="251"/>
        <item x="68"/>
        <item x="135"/>
        <item x="133"/>
        <item x="134"/>
        <item x="185"/>
        <item x="200"/>
        <item x="194"/>
        <item x="373"/>
        <item x="380"/>
        <item x="195"/>
        <item x="391"/>
        <item x="249"/>
        <item x="252"/>
        <item x="513"/>
        <item x="235"/>
        <item x="358"/>
        <item x="237"/>
        <item x="666"/>
        <item x="382"/>
        <item x="372"/>
        <item x="360"/>
        <item x="510"/>
        <item x="384"/>
        <item x="527"/>
        <item x="483"/>
        <item x="433"/>
        <item x="538"/>
        <item x="481"/>
        <item x="379"/>
        <item x="399"/>
        <item x="707"/>
        <item x="615"/>
        <item x="550"/>
        <item x="464"/>
        <item x="656"/>
        <item x="725"/>
        <item x="568"/>
        <item x="713"/>
        <item x="722"/>
        <item x="540"/>
        <item x="705"/>
        <item x="530"/>
        <item x="599"/>
        <item x="640"/>
        <item x="639"/>
        <item x="694"/>
        <item x="622"/>
        <item x="649"/>
        <item x="650"/>
        <item x="701"/>
        <item x="702"/>
        <item x="715"/>
        <item x="718"/>
        <item x="36"/>
        <item x="721"/>
        <item x="100"/>
        <item x="80"/>
        <item x="89"/>
        <item x="22"/>
        <item x="93"/>
        <item x="75"/>
        <item x="103"/>
        <item x="76"/>
        <item x="197"/>
        <item x="221"/>
        <item x="349"/>
        <item x="637"/>
        <item x="274"/>
        <item x="306"/>
        <item x="562"/>
        <item x="644"/>
        <item x="331"/>
        <item x="332"/>
        <item x="375"/>
        <item x="423"/>
        <item x="455"/>
        <item x="456"/>
        <item x="457"/>
        <item x="505"/>
        <item x="577"/>
        <item x="588"/>
        <item x="97"/>
        <item x="31"/>
        <item x="211"/>
        <item x="108"/>
        <item x="99"/>
        <item x="78"/>
        <item x="242"/>
        <item x="256"/>
        <item x="334"/>
        <item x="102"/>
        <item x="112"/>
        <item x="120"/>
        <item x="119"/>
        <item x="647"/>
        <item x="153"/>
        <item x="152"/>
        <item x="142"/>
        <item x="158"/>
        <item x="193"/>
        <item x="223"/>
        <item x="160"/>
        <item x="165"/>
        <item x="166"/>
        <item x="330"/>
        <item x="421"/>
        <item x="436"/>
        <item x="437"/>
        <item x="192"/>
        <item x="208"/>
        <item x="229"/>
        <item x="547"/>
        <item x="259"/>
        <item x="273"/>
        <item x="410"/>
        <item x="438"/>
        <item x="439"/>
        <item x="440"/>
        <item x="580"/>
        <item x="596"/>
        <item x="370"/>
        <item x="345"/>
        <item x="393"/>
        <item x="361"/>
        <item x="366"/>
        <item x="434"/>
        <item x="476"/>
        <item x="480"/>
        <item x="487"/>
        <item x="486"/>
        <item x="507"/>
        <item x="509"/>
        <item x="556"/>
        <item x="672"/>
        <item x="598"/>
        <item x="610"/>
        <item x="641"/>
        <item x="726"/>
        <item x="653"/>
        <item x="412"/>
        <item x="512"/>
        <item x="609"/>
        <item x="20"/>
        <item x="21"/>
        <item x="118"/>
        <item x="71"/>
        <item x="646"/>
        <item x="411"/>
        <item x="447"/>
        <item x="657"/>
        <item x="658"/>
        <item x="431"/>
        <item x="430"/>
        <item x="371"/>
        <item x="602"/>
        <item x="629"/>
        <item x="19"/>
        <item x="14"/>
        <item x="15"/>
        <item x="81"/>
        <item x="681"/>
        <item x="85"/>
        <item x="86"/>
        <item x="94"/>
        <item x="90"/>
        <item x="104"/>
        <item x="105"/>
        <item x="116"/>
        <item x="147"/>
        <item x="148"/>
        <item x="145"/>
        <item x="146"/>
        <item x="471"/>
        <item x="472"/>
        <item x="155"/>
        <item x="282"/>
        <item x="173"/>
        <item x="174"/>
        <item x="187"/>
        <item x="230"/>
        <item x="231"/>
        <item x="473"/>
        <item x="474"/>
        <item x="548"/>
        <item x="549"/>
        <item x="285"/>
        <item x="341"/>
        <item x="353"/>
        <item x="354"/>
        <item x="578"/>
        <item x="406"/>
        <item x="407"/>
        <item x="449"/>
        <item x="477"/>
        <item x="594"/>
        <item x="614"/>
        <item x="16"/>
        <item x="17"/>
        <item x="106"/>
        <item x="107"/>
        <item x="82"/>
        <item x="83"/>
        <item x="87"/>
        <item x="88"/>
        <item x="95"/>
        <item x="96"/>
        <item x="91"/>
        <item x="92"/>
        <item x="128"/>
        <item x="288"/>
        <item x="121"/>
        <item x="138"/>
        <item x="203"/>
        <item x="144"/>
        <item x="163"/>
        <item x="170"/>
        <item x="224"/>
        <item x="239"/>
        <item x="280"/>
        <item x="281"/>
        <item x="175"/>
        <item x="176"/>
        <item x="186"/>
        <item x="209"/>
        <item x="339"/>
        <item x="337"/>
        <item x="272"/>
        <item x="265"/>
        <item x="275"/>
        <item x="290"/>
        <item x="295"/>
        <item x="465"/>
        <item x="286"/>
        <item x="287"/>
        <item x="318"/>
        <item x="325"/>
        <item x="342"/>
        <item x="343"/>
        <item x="355"/>
        <item x="356"/>
        <item x="376"/>
        <item x="387"/>
        <item x="408"/>
        <item x="424"/>
        <item x="560"/>
        <item x="441"/>
        <item x="442"/>
        <item x="566"/>
        <item x="724"/>
        <item x="450"/>
        <item x="451"/>
        <item x="459"/>
        <item x="460"/>
        <item x="468"/>
        <item x="489"/>
        <item x="488"/>
        <item x="642"/>
        <item x="522"/>
        <item x="528"/>
        <item x="557"/>
        <item x="576"/>
        <item x="590"/>
        <item x="671"/>
        <item x="592"/>
        <item x="593"/>
        <item x="604"/>
        <item x="603"/>
        <item x="654"/>
        <item x="668"/>
        <item x="682"/>
        <item x="683"/>
        <item x="699"/>
        <item x="700"/>
        <item x="111"/>
        <item x="191"/>
        <item x="232"/>
        <item x="233"/>
        <item x="294"/>
        <item x="336"/>
        <item x="359"/>
        <item x="365"/>
        <item x="413"/>
        <item x="414"/>
        <item x="601"/>
        <item x="600"/>
        <item x="651"/>
        <item x="664"/>
        <item x="597"/>
        <item x="628"/>
        <item x="627"/>
        <item x="662"/>
        <item x="661"/>
        <item x="663"/>
        <item x="652"/>
        <item x="665"/>
        <item x="189"/>
        <item x="276"/>
        <item x="495"/>
        <item x="517"/>
        <item x="518"/>
        <item x="283"/>
        <item x="284"/>
        <item x="496"/>
        <item x="497"/>
        <item x="326"/>
        <item x="621"/>
        <item x="18"/>
        <item x="98"/>
        <item x="79"/>
        <item x="74"/>
        <item x="458"/>
        <item x="101"/>
        <item x="84"/>
        <item x="167"/>
        <item x="168"/>
        <item x="329"/>
        <item x="172"/>
        <item x="207"/>
        <item x="579"/>
        <item x="77"/>
        <item x="47"/>
        <item x="113"/>
        <item x="154"/>
        <item x="143"/>
        <item x="234"/>
        <item x="260"/>
        <item x="344"/>
        <item x="367"/>
        <item x="377"/>
        <item x="378"/>
        <item x="516"/>
        <item x="605"/>
        <item x="248"/>
        <item x="418"/>
        <item x="266"/>
        <item x="289"/>
        <item x="296"/>
        <item x="388"/>
        <item x="394"/>
        <item x="554"/>
        <item x="435"/>
        <item x="491"/>
        <item x="490"/>
        <item x="521"/>
        <item x="558"/>
        <item x="591"/>
        <item x="575"/>
        <item x="606"/>
        <item x="607"/>
        <item x="625"/>
        <item x="626"/>
        <item x="712"/>
        <item x="711"/>
        <item x="735"/>
        <item x="727"/>
        <item x="728"/>
        <item x="729"/>
        <item x="730"/>
        <item x="731"/>
        <item x="732"/>
        <item x="733"/>
        <item x="73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7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 t="grand">
      <x/>
    </i>
  </rowItems>
  <colItems count="1">
    <i/>
  </colItems>
  <dataFields count="1">
    <dataField name="加總 - 需求時數" fld="8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表格1" displayName="表格1" ref="1:1048576" totalsRowShown="0">
  <autoFilter ref="A1:XFD1048576"/>
  <tableColumns count="16384">
    <tableColumn id="1" name="ORGANIZATION_NAME"/>
    <tableColumn id="2" name="C_RSRC_NAME_PARM"/>
    <tableColumn id="3" name="C_RESOURCE_SET"/>
    <tableColumn id="4" name="C_DISABLE_DATE"/>
    <tableColumn id="5" name="C_INVENTORY_ID"/>
    <tableColumn id="6" name="C_FLEXITEM"/>
    <tableColumn id="7" name="C_BILL"/>
    <tableColumn id="8" name="C_ORG_ID"/>
    <tableColumn id="9" name="C_ITEM_DESCRIPTION"/>
    <tableColumn id="10" name="C_SOURCE_ITEM_ID"/>
    <tableColumn id="11" name="C_RESOURCE_SCENARIO_NAME"/>
    <tableColumn id="12" name="C_LINE_CODE"/>
    <tableColumn id="13" name="C_DEPARTMENT_CODE"/>
    <tableColumn id="14" name="C_RESOURCE_CODE"/>
    <tableColumn id="15" name="C_ASSEMBLY_ID"/>
    <tableColumn id="16" name="C_ORGANIZATION_ID"/>
    <tableColumn id="17" name="C_BASIS_MEANING"/>
    <tableColumn id="18" name="C_FLEXDATA"/>
    <tableColumn id="19" name="C_SETBACK_DAYS"/>
    <tableColumn id="20" name="C_ASSEMBLY_USAGE"/>
    <tableColumn id="21" name="C_OP_SEQ_NUM"/>
    <tableColumn id="22" name="C_REQUIRED_HOURS"/>
    <tableColumn id="23" name="C_RESOURCE_UNITS"/>
    <tableColumn id="24" name="C_ORIGINATION_MEANING"/>
    <tableColumn id="25" name="C_TOTAL_HOURS"/>
    <tableColumn id="26" name="C_RESOURCE_USE"/>
    <tableColumn id="27" name="C_FLEXFIELD"/>
    <tableColumn id="28" name="C_ITEMFIELD"/>
    <tableColumn id="29" name="C_DATA_COUNT"/>
    <tableColumn id="30" name="C_ORG_NAME_MARGIN"/>
    <tableColumn id="31" name="C_RSRC_SET_WHERE"/>
    <tableColumn id="32" name="C_RSRC_NAME_TITLE"/>
    <tableColumn id="33" name="C_ORG_NAME_TITLE"/>
    <tableColumn id="34" name="C_RSRC_USE_WHERE"/>
    <tableColumn id="35" name="欄1"/>
    <tableColumn id="36" name="欄2"/>
    <tableColumn id="37" name="欄3"/>
    <tableColumn id="38" name="欄4"/>
    <tableColumn id="39" name="欄5"/>
    <tableColumn id="40" name="欄6"/>
    <tableColumn id="41" name="欄7"/>
    <tableColumn id="42" name="欄8"/>
    <tableColumn id="43" name="欄9"/>
    <tableColumn id="44" name="欄10"/>
    <tableColumn id="45" name="欄11"/>
    <tableColumn id="46" name="欄12"/>
    <tableColumn id="47" name="欄13"/>
    <tableColumn id="48" name="欄14"/>
    <tableColumn id="49" name="欄15"/>
    <tableColumn id="50" name="欄16"/>
    <tableColumn id="51" name="欄17"/>
    <tableColumn id="52" name="欄18"/>
    <tableColumn id="53" name="欄19"/>
    <tableColumn id="54" name="欄20"/>
    <tableColumn id="55" name="欄21"/>
    <tableColumn id="56" name="欄22"/>
    <tableColumn id="57" name="欄23"/>
    <tableColumn id="58" name="欄24"/>
    <tableColumn id="59" name="欄25"/>
    <tableColumn id="60" name="欄26"/>
    <tableColumn id="61" name="欄27"/>
    <tableColumn id="62" name="欄28"/>
    <tableColumn id="63" name="欄29"/>
    <tableColumn id="64" name="欄30"/>
    <tableColumn id="65" name="欄31"/>
    <tableColumn id="66" name="欄32"/>
    <tableColumn id="67" name="欄33"/>
    <tableColumn id="68" name="欄34"/>
    <tableColumn id="69" name="欄35"/>
    <tableColumn id="70" name="欄36"/>
    <tableColumn id="71" name="欄37"/>
    <tableColumn id="72" name="欄38"/>
    <tableColumn id="73" name="欄39"/>
    <tableColumn id="74" name="欄40"/>
    <tableColumn id="75" name="欄41"/>
    <tableColumn id="76" name="欄42"/>
    <tableColumn id="77" name="欄43"/>
    <tableColumn id="78" name="欄44"/>
    <tableColumn id="79" name="欄45"/>
    <tableColumn id="80" name="欄46"/>
    <tableColumn id="81" name="欄47"/>
    <tableColumn id="82" name="欄48"/>
    <tableColumn id="83" name="欄49"/>
    <tableColumn id="84" name="欄50"/>
    <tableColumn id="85" name="欄51"/>
    <tableColumn id="86" name="欄52"/>
    <tableColumn id="87" name="欄53"/>
    <tableColumn id="88" name="欄54"/>
    <tableColumn id="89" name="欄55"/>
    <tableColumn id="90" name="欄56"/>
    <tableColumn id="91" name="欄57"/>
    <tableColumn id="92" name="欄58"/>
    <tableColumn id="93" name="欄59"/>
    <tableColumn id="94" name="欄60"/>
    <tableColumn id="95" name="欄61"/>
    <tableColumn id="96" name="欄62"/>
    <tableColumn id="97" name="欄63"/>
    <tableColumn id="98" name="欄64"/>
    <tableColumn id="99" name="欄65"/>
    <tableColumn id="100" name="欄66"/>
    <tableColumn id="101" name="欄67"/>
    <tableColumn id="102" name="欄68"/>
    <tableColumn id="103" name="欄69"/>
    <tableColumn id="104" name="欄70"/>
    <tableColumn id="105" name="欄71"/>
    <tableColumn id="106" name="欄72"/>
    <tableColumn id="107" name="欄73"/>
    <tableColumn id="108" name="欄74"/>
    <tableColumn id="109" name="欄75"/>
    <tableColumn id="110" name="欄76"/>
    <tableColumn id="111" name="欄77"/>
    <tableColumn id="112" name="欄78"/>
    <tableColumn id="113" name="欄79"/>
    <tableColumn id="114" name="欄80"/>
    <tableColumn id="115" name="欄81"/>
    <tableColumn id="116" name="欄82"/>
    <tableColumn id="117" name="欄83"/>
    <tableColumn id="118" name="欄84"/>
    <tableColumn id="119" name="欄85"/>
    <tableColumn id="120" name="欄86"/>
    <tableColumn id="121" name="欄87"/>
    <tableColumn id="122" name="欄88"/>
    <tableColumn id="123" name="欄89"/>
    <tableColumn id="124" name="欄90"/>
    <tableColumn id="125" name="欄91"/>
    <tableColumn id="126" name="欄92"/>
    <tableColumn id="127" name="欄93"/>
    <tableColumn id="128" name="欄94"/>
    <tableColumn id="129" name="欄95"/>
    <tableColumn id="130" name="欄96"/>
    <tableColumn id="131" name="欄97"/>
    <tableColumn id="132" name="欄98"/>
    <tableColumn id="133" name="欄99"/>
    <tableColumn id="134" name="欄100"/>
    <tableColumn id="135" name="欄101"/>
    <tableColumn id="136" name="欄102"/>
    <tableColumn id="137" name="欄103"/>
    <tableColumn id="138" name="欄104"/>
    <tableColumn id="139" name="欄105"/>
    <tableColumn id="140" name="欄106"/>
    <tableColumn id="141" name="欄107"/>
    <tableColumn id="142" name="欄108"/>
    <tableColumn id="143" name="欄109"/>
    <tableColumn id="144" name="欄110"/>
    <tableColumn id="145" name="欄111"/>
    <tableColumn id="146" name="欄112"/>
    <tableColumn id="147" name="欄113"/>
    <tableColumn id="148" name="欄114"/>
    <tableColumn id="149" name="欄115"/>
    <tableColumn id="150" name="欄116"/>
    <tableColumn id="151" name="欄117"/>
    <tableColumn id="152" name="欄118"/>
    <tableColumn id="153" name="欄119"/>
    <tableColumn id="154" name="欄120"/>
    <tableColumn id="155" name="欄121"/>
    <tableColumn id="156" name="欄122"/>
    <tableColumn id="157" name="欄123"/>
    <tableColumn id="158" name="欄124"/>
    <tableColumn id="159" name="欄125"/>
    <tableColumn id="160" name="欄126"/>
    <tableColumn id="161" name="欄127"/>
    <tableColumn id="162" name="欄128"/>
    <tableColumn id="163" name="欄129"/>
    <tableColumn id="164" name="欄130"/>
    <tableColumn id="165" name="欄131"/>
    <tableColumn id="166" name="欄132"/>
    <tableColumn id="167" name="欄133"/>
    <tableColumn id="168" name="欄134"/>
    <tableColumn id="169" name="欄135"/>
    <tableColumn id="170" name="欄136"/>
    <tableColumn id="171" name="欄137"/>
    <tableColumn id="172" name="欄138"/>
    <tableColumn id="173" name="欄139"/>
    <tableColumn id="174" name="欄140"/>
    <tableColumn id="175" name="欄141"/>
    <tableColumn id="176" name="欄142"/>
    <tableColumn id="177" name="欄143"/>
    <tableColumn id="178" name="欄144"/>
    <tableColumn id="179" name="欄145"/>
    <tableColumn id="180" name="欄146"/>
    <tableColumn id="181" name="欄147"/>
    <tableColumn id="182" name="欄148"/>
    <tableColumn id="183" name="欄149"/>
    <tableColumn id="184" name="欄150"/>
    <tableColumn id="185" name="欄151"/>
    <tableColumn id="186" name="欄152"/>
    <tableColumn id="187" name="欄153"/>
    <tableColumn id="188" name="欄154"/>
    <tableColumn id="189" name="欄155"/>
    <tableColumn id="190" name="欄156"/>
    <tableColumn id="191" name="欄157"/>
    <tableColumn id="192" name="欄158"/>
    <tableColumn id="193" name="欄159"/>
    <tableColumn id="194" name="欄160"/>
    <tableColumn id="195" name="欄161"/>
    <tableColumn id="196" name="欄162"/>
    <tableColumn id="197" name="欄163"/>
    <tableColumn id="198" name="欄164"/>
    <tableColumn id="199" name="欄165"/>
    <tableColumn id="200" name="欄166"/>
    <tableColumn id="201" name="欄167"/>
    <tableColumn id="202" name="欄168"/>
    <tableColumn id="203" name="欄169"/>
    <tableColumn id="204" name="欄170"/>
    <tableColumn id="205" name="欄171"/>
    <tableColumn id="206" name="欄172"/>
    <tableColumn id="207" name="欄173"/>
    <tableColumn id="208" name="欄174"/>
    <tableColumn id="209" name="欄175"/>
    <tableColumn id="210" name="欄176"/>
    <tableColumn id="211" name="欄177"/>
    <tableColumn id="212" name="欄178"/>
    <tableColumn id="213" name="欄179"/>
    <tableColumn id="214" name="欄180"/>
    <tableColumn id="215" name="欄181"/>
    <tableColumn id="216" name="欄182"/>
    <tableColumn id="217" name="欄183"/>
    <tableColumn id="218" name="欄184"/>
    <tableColumn id="219" name="欄185"/>
    <tableColumn id="220" name="欄186"/>
    <tableColumn id="221" name="欄187"/>
    <tableColumn id="222" name="欄188"/>
    <tableColumn id="223" name="欄189"/>
    <tableColumn id="224" name="欄190"/>
    <tableColumn id="225" name="欄191"/>
    <tableColumn id="226" name="欄192"/>
    <tableColumn id="227" name="欄193"/>
    <tableColumn id="228" name="欄194"/>
    <tableColumn id="229" name="欄195"/>
    <tableColumn id="230" name="欄196"/>
    <tableColumn id="231" name="欄197"/>
    <tableColumn id="232" name="欄198"/>
    <tableColumn id="233" name="欄199"/>
    <tableColumn id="234" name="欄200"/>
    <tableColumn id="235" name="欄201"/>
    <tableColumn id="236" name="欄202"/>
    <tableColumn id="237" name="欄203"/>
    <tableColumn id="238" name="欄204"/>
    <tableColumn id="239" name="欄205"/>
    <tableColumn id="240" name="欄206"/>
    <tableColumn id="241" name="欄207"/>
    <tableColumn id="242" name="欄208"/>
    <tableColumn id="243" name="欄209"/>
    <tableColumn id="244" name="欄210"/>
    <tableColumn id="245" name="欄211"/>
    <tableColumn id="246" name="欄212"/>
    <tableColumn id="247" name="欄213"/>
    <tableColumn id="248" name="欄214"/>
    <tableColumn id="249" name="欄215"/>
    <tableColumn id="250" name="欄216"/>
    <tableColumn id="251" name="欄217"/>
    <tableColumn id="252" name="欄218"/>
    <tableColumn id="253" name="欄219"/>
    <tableColumn id="254" name="欄220"/>
    <tableColumn id="255" name="欄221"/>
    <tableColumn id="256" name="欄222"/>
    <tableColumn id="257" name="欄223"/>
    <tableColumn id="258" name="欄224"/>
    <tableColumn id="259" name="欄225"/>
    <tableColumn id="260" name="欄226"/>
    <tableColumn id="261" name="欄227"/>
    <tableColumn id="262" name="欄228"/>
    <tableColumn id="263" name="欄229"/>
    <tableColumn id="264" name="欄230"/>
    <tableColumn id="265" name="欄231"/>
    <tableColumn id="266" name="欄232"/>
    <tableColumn id="267" name="欄233"/>
    <tableColumn id="268" name="欄234"/>
    <tableColumn id="269" name="欄235"/>
    <tableColumn id="270" name="欄236"/>
    <tableColumn id="271" name="欄237"/>
    <tableColumn id="272" name="欄238"/>
    <tableColumn id="273" name="欄239"/>
    <tableColumn id="274" name="欄240"/>
    <tableColumn id="275" name="欄241"/>
    <tableColumn id="276" name="欄242"/>
    <tableColumn id="277" name="欄243"/>
    <tableColumn id="278" name="欄244"/>
    <tableColumn id="279" name="欄245"/>
    <tableColumn id="280" name="欄246"/>
    <tableColumn id="281" name="欄247"/>
    <tableColumn id="282" name="欄248"/>
    <tableColumn id="283" name="欄249"/>
    <tableColumn id="284" name="欄250"/>
    <tableColumn id="285" name="欄251"/>
    <tableColumn id="286" name="欄252"/>
    <tableColumn id="287" name="欄253"/>
    <tableColumn id="288" name="欄254"/>
    <tableColumn id="289" name="欄255"/>
    <tableColumn id="290" name="欄256"/>
    <tableColumn id="291" name="欄257"/>
    <tableColumn id="292" name="欄258"/>
    <tableColumn id="293" name="欄259"/>
    <tableColumn id="294" name="欄260"/>
    <tableColumn id="295" name="欄261"/>
    <tableColumn id="296" name="欄262"/>
    <tableColumn id="297" name="欄263"/>
    <tableColumn id="298" name="欄264"/>
    <tableColumn id="299" name="欄265"/>
    <tableColumn id="300" name="欄266"/>
    <tableColumn id="301" name="欄267"/>
    <tableColumn id="302" name="欄268"/>
    <tableColumn id="303" name="欄269"/>
    <tableColumn id="304" name="欄270"/>
    <tableColumn id="305" name="欄271"/>
    <tableColumn id="306" name="欄272"/>
    <tableColumn id="307" name="欄273"/>
    <tableColumn id="308" name="欄274"/>
    <tableColumn id="309" name="欄275"/>
    <tableColumn id="310" name="欄276"/>
    <tableColumn id="311" name="欄277"/>
    <tableColumn id="312" name="欄278"/>
    <tableColumn id="313" name="欄279"/>
    <tableColumn id="314" name="欄280"/>
    <tableColumn id="315" name="欄281"/>
    <tableColumn id="316" name="欄282"/>
    <tableColumn id="317" name="欄283"/>
    <tableColumn id="318" name="欄284"/>
    <tableColumn id="319" name="欄285"/>
    <tableColumn id="320" name="欄286"/>
    <tableColumn id="321" name="欄287"/>
    <tableColumn id="322" name="欄288"/>
    <tableColumn id="323" name="欄289"/>
    <tableColumn id="324" name="欄290"/>
    <tableColumn id="325" name="欄291"/>
    <tableColumn id="326" name="欄292"/>
    <tableColumn id="327" name="欄293"/>
    <tableColumn id="328" name="欄294"/>
    <tableColumn id="329" name="欄295"/>
    <tableColumn id="330" name="欄296"/>
    <tableColumn id="331" name="欄297"/>
    <tableColumn id="332" name="欄298"/>
    <tableColumn id="333" name="欄299"/>
    <tableColumn id="334" name="欄300"/>
    <tableColumn id="335" name="欄301"/>
    <tableColumn id="336" name="欄302"/>
    <tableColumn id="337" name="欄303"/>
    <tableColumn id="338" name="欄304"/>
    <tableColumn id="339" name="欄305"/>
    <tableColumn id="340" name="欄306"/>
    <tableColumn id="341" name="欄307"/>
    <tableColumn id="342" name="欄308"/>
    <tableColumn id="343" name="欄309"/>
    <tableColumn id="344" name="欄310"/>
    <tableColumn id="345" name="欄311"/>
    <tableColumn id="346" name="欄312"/>
    <tableColumn id="347" name="欄313"/>
    <tableColumn id="348" name="欄314"/>
    <tableColumn id="349" name="欄315"/>
    <tableColumn id="350" name="欄316"/>
    <tableColumn id="351" name="欄317"/>
    <tableColumn id="352" name="欄318"/>
    <tableColumn id="353" name="欄319"/>
    <tableColumn id="354" name="欄320"/>
    <tableColumn id="355" name="欄321"/>
    <tableColumn id="356" name="欄322"/>
    <tableColumn id="357" name="欄323"/>
    <tableColumn id="358" name="欄324"/>
    <tableColumn id="359" name="欄325"/>
    <tableColumn id="360" name="欄326"/>
    <tableColumn id="361" name="欄327"/>
    <tableColumn id="362" name="欄328"/>
    <tableColumn id="363" name="欄329"/>
    <tableColumn id="364" name="欄330"/>
    <tableColumn id="365" name="欄331"/>
    <tableColumn id="366" name="欄332"/>
    <tableColumn id="367" name="欄333"/>
    <tableColumn id="368" name="欄334"/>
    <tableColumn id="369" name="欄335"/>
    <tableColumn id="370" name="欄336"/>
    <tableColumn id="371" name="欄337"/>
    <tableColumn id="372" name="欄338"/>
    <tableColumn id="373" name="欄339"/>
    <tableColumn id="374" name="欄340"/>
    <tableColumn id="375" name="欄341"/>
    <tableColumn id="376" name="欄342"/>
    <tableColumn id="377" name="欄343"/>
    <tableColumn id="378" name="欄344"/>
    <tableColumn id="379" name="欄345"/>
    <tableColumn id="380" name="欄346"/>
    <tableColumn id="381" name="欄347"/>
    <tableColumn id="382" name="欄348"/>
    <tableColumn id="383" name="欄349"/>
    <tableColumn id="384" name="欄350"/>
    <tableColumn id="385" name="欄351"/>
    <tableColumn id="386" name="欄352"/>
    <tableColumn id="387" name="欄353"/>
    <tableColumn id="388" name="欄354"/>
    <tableColumn id="389" name="欄355"/>
    <tableColumn id="390" name="欄356"/>
    <tableColumn id="391" name="欄357"/>
    <tableColumn id="392" name="欄358"/>
    <tableColumn id="393" name="欄359"/>
    <tableColumn id="394" name="欄360"/>
    <tableColumn id="395" name="欄361"/>
    <tableColumn id="396" name="欄362"/>
    <tableColumn id="397" name="欄363"/>
    <tableColumn id="398" name="欄364"/>
    <tableColumn id="399" name="欄365"/>
    <tableColumn id="400" name="欄366"/>
    <tableColumn id="401" name="欄367"/>
    <tableColumn id="402" name="欄368"/>
    <tableColumn id="403" name="欄369"/>
    <tableColumn id="404" name="欄370"/>
    <tableColumn id="405" name="欄371"/>
    <tableColumn id="406" name="欄372"/>
    <tableColumn id="407" name="欄373"/>
    <tableColumn id="408" name="欄374"/>
    <tableColumn id="409" name="欄375"/>
    <tableColumn id="410" name="欄376"/>
    <tableColumn id="411" name="欄377"/>
    <tableColumn id="412" name="欄378"/>
    <tableColumn id="413" name="欄379"/>
    <tableColumn id="414" name="欄380"/>
    <tableColumn id="415" name="欄381"/>
    <tableColumn id="416" name="欄382"/>
    <tableColumn id="417" name="欄383"/>
    <tableColumn id="418" name="欄384"/>
    <tableColumn id="419" name="欄385"/>
    <tableColumn id="420" name="欄386"/>
    <tableColumn id="421" name="欄387"/>
    <tableColumn id="422" name="欄388"/>
    <tableColumn id="423" name="欄389"/>
    <tableColumn id="424" name="欄390"/>
    <tableColumn id="425" name="欄391"/>
    <tableColumn id="426" name="欄392"/>
    <tableColumn id="427" name="欄393"/>
    <tableColumn id="428" name="欄394"/>
    <tableColumn id="429" name="欄395"/>
    <tableColumn id="430" name="欄396"/>
    <tableColumn id="431" name="欄397"/>
    <tableColumn id="432" name="欄398"/>
    <tableColumn id="433" name="欄399"/>
    <tableColumn id="434" name="欄400"/>
    <tableColumn id="435" name="欄401"/>
    <tableColumn id="436" name="欄402"/>
    <tableColumn id="437" name="欄403"/>
    <tableColumn id="438" name="欄404"/>
    <tableColumn id="439" name="欄405"/>
    <tableColumn id="440" name="欄406"/>
    <tableColumn id="441" name="欄407"/>
    <tableColumn id="442" name="欄408"/>
    <tableColumn id="443" name="欄409"/>
    <tableColumn id="444" name="欄410"/>
    <tableColumn id="445" name="欄411"/>
    <tableColumn id="446" name="欄412"/>
    <tableColumn id="447" name="欄413"/>
    <tableColumn id="448" name="欄414"/>
    <tableColumn id="449" name="欄415"/>
    <tableColumn id="450" name="欄416"/>
    <tableColumn id="451" name="欄417"/>
    <tableColumn id="452" name="欄418"/>
    <tableColumn id="453" name="欄419"/>
    <tableColumn id="454" name="欄420"/>
    <tableColumn id="455" name="欄421"/>
    <tableColumn id="456" name="欄422"/>
    <tableColumn id="457" name="欄423"/>
    <tableColumn id="458" name="欄424"/>
    <tableColumn id="459" name="欄425"/>
    <tableColumn id="460" name="欄426"/>
    <tableColumn id="461" name="欄427"/>
    <tableColumn id="462" name="欄428"/>
    <tableColumn id="463" name="欄429"/>
    <tableColumn id="464" name="欄430"/>
    <tableColumn id="465" name="欄431"/>
    <tableColumn id="466" name="欄432"/>
    <tableColumn id="467" name="欄433"/>
    <tableColumn id="468" name="欄434"/>
    <tableColumn id="469" name="欄435"/>
    <tableColumn id="470" name="欄436"/>
    <tableColumn id="471" name="欄437"/>
    <tableColumn id="472" name="欄438"/>
    <tableColumn id="473" name="欄439"/>
    <tableColumn id="474" name="欄440"/>
    <tableColumn id="475" name="欄441"/>
    <tableColumn id="476" name="欄442"/>
    <tableColumn id="477" name="欄443"/>
    <tableColumn id="478" name="欄444"/>
    <tableColumn id="479" name="欄445"/>
    <tableColumn id="480" name="欄446"/>
    <tableColumn id="481" name="欄447"/>
    <tableColumn id="482" name="欄448"/>
    <tableColumn id="483" name="欄449"/>
    <tableColumn id="484" name="欄450"/>
    <tableColumn id="485" name="欄451"/>
    <tableColumn id="486" name="欄452"/>
    <tableColumn id="487" name="欄453"/>
    <tableColumn id="488" name="欄454"/>
    <tableColumn id="489" name="欄455"/>
    <tableColumn id="490" name="欄456"/>
    <tableColumn id="491" name="欄457"/>
    <tableColumn id="492" name="欄458"/>
    <tableColumn id="493" name="欄459"/>
    <tableColumn id="494" name="欄460"/>
    <tableColumn id="495" name="欄461"/>
    <tableColumn id="496" name="欄462"/>
    <tableColumn id="497" name="欄463"/>
    <tableColumn id="498" name="欄464"/>
    <tableColumn id="499" name="欄465"/>
    <tableColumn id="500" name="欄466"/>
    <tableColumn id="501" name="欄467"/>
    <tableColumn id="502" name="欄468"/>
    <tableColumn id="503" name="欄469"/>
    <tableColumn id="504" name="欄470"/>
    <tableColumn id="505" name="欄471"/>
    <tableColumn id="506" name="欄472"/>
    <tableColumn id="507" name="欄473"/>
    <tableColumn id="508" name="欄474"/>
    <tableColumn id="509" name="欄475"/>
    <tableColumn id="510" name="欄476"/>
    <tableColumn id="511" name="欄477"/>
    <tableColumn id="512" name="欄478"/>
    <tableColumn id="513" name="欄479"/>
    <tableColumn id="514" name="欄480"/>
    <tableColumn id="515" name="欄481"/>
    <tableColumn id="516" name="欄482"/>
    <tableColumn id="517" name="欄483"/>
    <tableColumn id="518" name="欄484"/>
    <tableColumn id="519" name="欄485"/>
    <tableColumn id="520" name="欄486"/>
    <tableColumn id="521" name="欄487"/>
    <tableColumn id="522" name="欄488"/>
    <tableColumn id="523" name="欄489"/>
    <tableColumn id="524" name="欄490"/>
    <tableColumn id="525" name="欄491"/>
    <tableColumn id="526" name="欄492"/>
    <tableColumn id="527" name="欄493"/>
    <tableColumn id="528" name="欄494"/>
    <tableColumn id="529" name="欄495"/>
    <tableColumn id="530" name="欄496"/>
    <tableColumn id="531" name="欄497"/>
    <tableColumn id="532" name="欄498"/>
    <tableColumn id="533" name="欄499"/>
    <tableColumn id="534" name="欄500"/>
    <tableColumn id="535" name="欄501"/>
    <tableColumn id="536" name="欄502"/>
    <tableColumn id="537" name="欄503"/>
    <tableColumn id="538" name="欄504"/>
    <tableColumn id="539" name="欄505"/>
    <tableColumn id="540" name="欄506"/>
    <tableColumn id="541" name="欄507"/>
    <tableColumn id="542" name="欄508"/>
    <tableColumn id="543" name="欄509"/>
    <tableColumn id="544" name="欄510"/>
    <tableColumn id="545" name="欄511"/>
    <tableColumn id="546" name="欄512"/>
    <tableColumn id="547" name="欄513"/>
    <tableColumn id="548" name="欄514"/>
    <tableColumn id="549" name="欄515"/>
    <tableColumn id="550" name="欄516"/>
    <tableColumn id="551" name="欄517"/>
    <tableColumn id="552" name="欄518"/>
    <tableColumn id="553" name="欄519"/>
    <tableColumn id="554" name="欄520"/>
    <tableColumn id="555" name="欄521"/>
    <tableColumn id="556" name="欄522"/>
    <tableColumn id="557" name="欄523"/>
    <tableColumn id="558" name="欄524"/>
    <tableColumn id="559" name="欄525"/>
    <tableColumn id="560" name="欄526"/>
    <tableColumn id="561" name="欄527"/>
    <tableColumn id="562" name="欄528"/>
    <tableColumn id="563" name="欄529"/>
    <tableColumn id="564" name="欄530"/>
    <tableColumn id="565" name="欄531"/>
    <tableColumn id="566" name="欄532"/>
    <tableColumn id="567" name="欄533"/>
    <tableColumn id="568" name="欄534"/>
    <tableColumn id="569" name="欄535"/>
    <tableColumn id="570" name="欄536"/>
    <tableColumn id="571" name="欄537"/>
    <tableColumn id="572" name="欄538"/>
    <tableColumn id="573" name="欄539"/>
    <tableColumn id="574" name="欄540"/>
    <tableColumn id="575" name="欄541"/>
    <tableColumn id="576" name="欄542"/>
    <tableColumn id="577" name="欄543"/>
    <tableColumn id="578" name="欄544"/>
    <tableColumn id="579" name="欄545"/>
    <tableColumn id="580" name="欄546"/>
    <tableColumn id="581" name="欄547"/>
    <tableColumn id="582" name="欄548"/>
    <tableColumn id="583" name="欄549"/>
    <tableColumn id="584" name="欄550"/>
    <tableColumn id="585" name="欄551"/>
    <tableColumn id="586" name="欄552"/>
    <tableColumn id="587" name="欄553"/>
    <tableColumn id="588" name="欄554"/>
    <tableColumn id="589" name="欄555"/>
    <tableColumn id="590" name="欄556"/>
    <tableColumn id="591" name="欄557"/>
    <tableColumn id="592" name="欄558"/>
    <tableColumn id="593" name="欄559"/>
    <tableColumn id="594" name="欄560"/>
    <tableColumn id="595" name="欄561"/>
    <tableColumn id="596" name="欄562"/>
    <tableColumn id="597" name="欄563"/>
    <tableColumn id="598" name="欄564"/>
    <tableColumn id="599" name="欄565"/>
    <tableColumn id="600" name="欄566"/>
    <tableColumn id="601" name="欄567"/>
    <tableColumn id="602" name="欄568"/>
    <tableColumn id="603" name="欄569"/>
    <tableColumn id="604" name="欄570"/>
    <tableColumn id="605" name="欄571"/>
    <tableColumn id="606" name="欄572"/>
    <tableColumn id="607" name="欄573"/>
    <tableColumn id="608" name="欄574"/>
    <tableColumn id="609" name="欄575"/>
    <tableColumn id="610" name="欄576"/>
    <tableColumn id="611" name="欄577"/>
    <tableColumn id="612" name="欄578"/>
    <tableColumn id="613" name="欄579"/>
    <tableColumn id="614" name="欄580"/>
    <tableColumn id="615" name="欄581"/>
    <tableColumn id="616" name="欄582"/>
    <tableColumn id="617" name="欄583"/>
    <tableColumn id="618" name="欄584"/>
    <tableColumn id="619" name="欄585"/>
    <tableColumn id="620" name="欄586"/>
    <tableColumn id="621" name="欄587"/>
    <tableColumn id="622" name="欄588"/>
    <tableColumn id="623" name="欄589"/>
    <tableColumn id="624" name="欄590"/>
    <tableColumn id="625" name="欄591"/>
    <tableColumn id="626" name="欄592"/>
    <tableColumn id="627" name="欄593"/>
    <tableColumn id="628" name="欄594"/>
    <tableColumn id="629" name="欄595"/>
    <tableColumn id="630" name="欄596"/>
    <tableColumn id="631" name="欄597"/>
    <tableColumn id="632" name="欄598"/>
    <tableColumn id="633" name="欄599"/>
    <tableColumn id="634" name="欄600"/>
    <tableColumn id="635" name="欄601"/>
    <tableColumn id="636" name="欄602"/>
    <tableColumn id="637" name="欄603"/>
    <tableColumn id="638" name="欄604"/>
    <tableColumn id="639" name="欄605"/>
    <tableColumn id="640" name="欄606"/>
    <tableColumn id="641" name="欄607"/>
    <tableColumn id="642" name="欄608"/>
    <tableColumn id="643" name="欄609"/>
    <tableColumn id="644" name="欄610"/>
    <tableColumn id="645" name="欄611"/>
    <tableColumn id="646" name="欄612"/>
    <tableColumn id="647" name="欄613"/>
    <tableColumn id="648" name="欄614"/>
    <tableColumn id="649" name="欄615"/>
    <tableColumn id="650" name="欄616"/>
    <tableColumn id="651" name="欄617"/>
    <tableColumn id="652" name="欄618"/>
    <tableColumn id="653" name="欄619"/>
    <tableColumn id="654" name="欄620"/>
    <tableColumn id="655" name="欄621"/>
    <tableColumn id="656" name="欄622"/>
    <tableColumn id="657" name="欄623"/>
    <tableColumn id="658" name="欄624"/>
    <tableColumn id="659" name="欄625"/>
    <tableColumn id="660" name="欄626"/>
    <tableColumn id="661" name="欄627"/>
    <tableColumn id="662" name="欄628"/>
    <tableColumn id="663" name="欄629"/>
    <tableColumn id="664" name="欄630"/>
    <tableColumn id="665" name="欄631"/>
    <tableColumn id="666" name="欄632"/>
    <tableColumn id="667" name="欄633"/>
    <tableColumn id="668" name="欄634"/>
    <tableColumn id="669" name="欄635"/>
    <tableColumn id="670" name="欄636"/>
    <tableColumn id="671" name="欄637"/>
    <tableColumn id="672" name="欄638"/>
    <tableColumn id="673" name="欄639"/>
    <tableColumn id="674" name="欄640"/>
    <tableColumn id="675" name="欄641"/>
    <tableColumn id="676" name="欄642"/>
    <tableColumn id="677" name="欄643"/>
    <tableColumn id="678" name="欄644"/>
    <tableColumn id="679" name="欄645"/>
    <tableColumn id="680" name="欄646"/>
    <tableColumn id="681" name="欄647"/>
    <tableColumn id="682" name="欄648"/>
    <tableColumn id="683" name="欄649"/>
    <tableColumn id="684" name="欄650"/>
    <tableColumn id="685" name="欄651"/>
    <tableColumn id="686" name="欄652"/>
    <tableColumn id="687" name="欄653"/>
    <tableColumn id="688" name="欄654"/>
    <tableColumn id="689" name="欄655"/>
    <tableColumn id="690" name="欄656"/>
    <tableColumn id="691" name="欄657"/>
    <tableColumn id="692" name="欄658"/>
    <tableColumn id="693" name="欄659"/>
    <tableColumn id="694" name="欄660"/>
    <tableColumn id="695" name="欄661"/>
    <tableColumn id="696" name="欄662"/>
    <tableColumn id="697" name="欄663"/>
    <tableColumn id="698" name="欄664"/>
    <tableColumn id="699" name="欄665"/>
    <tableColumn id="700" name="欄666"/>
    <tableColumn id="701" name="欄667"/>
    <tableColumn id="702" name="欄668"/>
    <tableColumn id="703" name="欄669"/>
    <tableColumn id="704" name="欄670"/>
    <tableColumn id="705" name="欄671"/>
    <tableColumn id="706" name="欄672"/>
    <tableColumn id="707" name="欄673"/>
    <tableColumn id="708" name="欄674"/>
    <tableColumn id="709" name="欄675"/>
    <tableColumn id="710" name="欄676"/>
    <tableColumn id="711" name="欄677"/>
    <tableColumn id="712" name="欄678"/>
    <tableColumn id="713" name="欄679"/>
    <tableColumn id="714" name="欄680"/>
    <tableColumn id="715" name="欄681"/>
    <tableColumn id="716" name="欄682"/>
    <tableColumn id="717" name="欄683"/>
    <tableColumn id="718" name="欄684"/>
    <tableColumn id="719" name="欄685"/>
    <tableColumn id="720" name="欄686"/>
    <tableColumn id="721" name="欄687"/>
    <tableColumn id="722" name="欄688"/>
    <tableColumn id="723" name="欄689"/>
    <tableColumn id="724" name="欄690"/>
    <tableColumn id="725" name="欄691"/>
    <tableColumn id="726" name="欄692"/>
    <tableColumn id="727" name="欄693"/>
    <tableColumn id="728" name="欄694"/>
    <tableColumn id="729" name="欄695"/>
    <tableColumn id="730" name="欄696"/>
    <tableColumn id="731" name="欄697"/>
    <tableColumn id="732" name="欄698"/>
    <tableColumn id="733" name="欄699"/>
    <tableColumn id="734" name="欄700"/>
    <tableColumn id="735" name="欄701"/>
    <tableColumn id="736" name="欄702"/>
    <tableColumn id="737" name="欄703"/>
    <tableColumn id="738" name="欄704"/>
    <tableColumn id="739" name="欄705"/>
    <tableColumn id="740" name="欄706"/>
    <tableColumn id="741" name="欄707"/>
    <tableColumn id="742" name="欄708"/>
    <tableColumn id="743" name="欄709"/>
    <tableColumn id="744" name="欄710"/>
    <tableColumn id="745" name="欄711"/>
    <tableColumn id="746" name="欄712"/>
    <tableColumn id="747" name="欄713"/>
    <tableColumn id="748" name="欄714"/>
    <tableColumn id="749" name="欄715"/>
    <tableColumn id="750" name="欄716"/>
    <tableColumn id="751" name="欄717"/>
    <tableColumn id="752" name="欄718"/>
    <tableColumn id="753" name="欄719"/>
    <tableColumn id="754" name="欄720"/>
    <tableColumn id="755" name="欄721"/>
    <tableColumn id="756" name="欄722"/>
    <tableColumn id="757" name="欄723"/>
    <tableColumn id="758" name="欄724"/>
    <tableColumn id="759" name="欄725"/>
    <tableColumn id="760" name="欄726"/>
    <tableColumn id="761" name="欄727"/>
    <tableColumn id="762" name="欄728"/>
    <tableColumn id="763" name="欄729"/>
    <tableColumn id="764" name="欄730"/>
    <tableColumn id="765" name="欄731"/>
    <tableColumn id="766" name="欄732"/>
    <tableColumn id="767" name="欄733"/>
    <tableColumn id="768" name="欄734"/>
    <tableColumn id="769" name="欄735"/>
    <tableColumn id="770" name="欄736"/>
    <tableColumn id="771" name="欄737"/>
    <tableColumn id="772" name="欄738"/>
    <tableColumn id="773" name="欄739"/>
    <tableColumn id="774" name="欄740"/>
    <tableColumn id="775" name="欄741"/>
    <tableColumn id="776" name="欄742"/>
    <tableColumn id="777" name="欄743"/>
    <tableColumn id="778" name="欄744"/>
    <tableColumn id="779" name="欄745"/>
    <tableColumn id="780" name="欄746"/>
    <tableColumn id="781" name="欄747"/>
    <tableColumn id="782" name="欄748"/>
    <tableColumn id="783" name="欄749"/>
    <tableColumn id="784" name="欄750"/>
    <tableColumn id="785" name="欄751"/>
    <tableColumn id="786" name="欄752"/>
    <tableColumn id="787" name="欄753"/>
    <tableColumn id="788" name="欄754"/>
    <tableColumn id="789" name="欄755"/>
    <tableColumn id="790" name="欄756"/>
    <tableColumn id="791" name="欄757"/>
    <tableColumn id="792" name="欄758"/>
    <tableColumn id="793" name="欄759"/>
    <tableColumn id="794" name="欄760"/>
    <tableColumn id="795" name="欄761"/>
    <tableColumn id="796" name="欄762"/>
    <tableColumn id="797" name="欄763"/>
    <tableColumn id="798" name="欄764"/>
    <tableColumn id="799" name="欄765"/>
    <tableColumn id="800" name="欄766"/>
    <tableColumn id="801" name="欄767"/>
    <tableColumn id="802" name="欄768"/>
    <tableColumn id="803" name="欄769"/>
    <tableColumn id="804" name="欄770"/>
    <tableColumn id="805" name="欄771"/>
    <tableColumn id="806" name="欄772"/>
    <tableColumn id="807" name="欄773"/>
    <tableColumn id="808" name="欄774"/>
    <tableColumn id="809" name="欄775"/>
    <tableColumn id="810" name="欄776"/>
    <tableColumn id="811" name="欄777"/>
    <tableColumn id="812" name="欄778"/>
    <tableColumn id="813" name="欄779"/>
    <tableColumn id="814" name="欄780"/>
    <tableColumn id="815" name="欄781"/>
    <tableColumn id="816" name="欄782"/>
    <tableColumn id="817" name="欄783"/>
    <tableColumn id="818" name="欄784"/>
    <tableColumn id="819" name="欄785"/>
    <tableColumn id="820" name="欄786"/>
    <tableColumn id="821" name="欄787"/>
    <tableColumn id="822" name="欄788"/>
    <tableColumn id="823" name="欄789"/>
    <tableColumn id="824" name="欄790"/>
    <tableColumn id="825" name="欄791"/>
    <tableColumn id="826" name="欄792"/>
    <tableColumn id="827" name="欄793"/>
    <tableColumn id="828" name="欄794"/>
    <tableColumn id="829" name="欄795"/>
    <tableColumn id="830" name="欄796"/>
    <tableColumn id="831" name="欄797"/>
    <tableColumn id="832" name="欄798"/>
    <tableColumn id="833" name="欄799"/>
    <tableColumn id="834" name="欄800"/>
    <tableColumn id="835" name="欄801"/>
    <tableColumn id="836" name="欄802"/>
    <tableColumn id="837" name="欄803"/>
    <tableColumn id="838" name="欄804"/>
    <tableColumn id="839" name="欄805"/>
    <tableColumn id="840" name="欄806"/>
    <tableColumn id="841" name="欄807"/>
    <tableColumn id="842" name="欄808"/>
    <tableColumn id="843" name="欄809"/>
    <tableColumn id="844" name="欄810"/>
    <tableColumn id="845" name="欄811"/>
    <tableColumn id="846" name="欄812"/>
    <tableColumn id="847" name="欄813"/>
    <tableColumn id="848" name="欄814"/>
    <tableColumn id="849" name="欄815"/>
    <tableColumn id="850" name="欄816"/>
    <tableColumn id="851" name="欄817"/>
    <tableColumn id="852" name="欄818"/>
    <tableColumn id="853" name="欄819"/>
    <tableColumn id="854" name="欄820"/>
    <tableColumn id="855" name="欄821"/>
    <tableColumn id="856" name="欄822"/>
    <tableColumn id="857" name="欄823"/>
    <tableColumn id="858" name="欄824"/>
    <tableColumn id="859" name="欄825"/>
    <tableColumn id="860" name="欄826"/>
    <tableColumn id="861" name="欄827"/>
    <tableColumn id="862" name="欄828"/>
    <tableColumn id="863" name="欄829"/>
    <tableColumn id="864" name="欄830"/>
    <tableColumn id="865" name="欄831"/>
    <tableColumn id="866" name="欄832"/>
    <tableColumn id="867" name="欄833"/>
    <tableColumn id="868" name="欄834"/>
    <tableColumn id="869" name="欄835"/>
    <tableColumn id="870" name="欄836"/>
    <tableColumn id="871" name="欄837"/>
    <tableColumn id="872" name="欄838"/>
    <tableColumn id="873" name="欄839"/>
    <tableColumn id="874" name="欄840"/>
    <tableColumn id="875" name="欄841"/>
    <tableColumn id="876" name="欄842"/>
    <tableColumn id="877" name="欄843"/>
    <tableColumn id="878" name="欄844"/>
    <tableColumn id="879" name="欄845"/>
    <tableColumn id="880" name="欄846"/>
    <tableColumn id="881" name="欄847"/>
    <tableColumn id="882" name="欄848"/>
    <tableColumn id="883" name="欄849"/>
    <tableColumn id="884" name="欄850"/>
    <tableColumn id="885" name="欄851"/>
    <tableColumn id="886" name="欄852"/>
    <tableColumn id="887" name="欄853"/>
    <tableColumn id="888" name="欄854"/>
    <tableColumn id="889" name="欄855"/>
    <tableColumn id="890" name="欄856"/>
    <tableColumn id="891" name="欄857"/>
    <tableColumn id="892" name="欄858"/>
    <tableColumn id="893" name="欄859"/>
    <tableColumn id="894" name="欄860"/>
    <tableColumn id="895" name="欄861"/>
    <tableColumn id="896" name="欄862"/>
    <tableColumn id="897" name="欄863"/>
    <tableColumn id="898" name="欄864"/>
    <tableColumn id="899" name="欄865"/>
    <tableColumn id="900" name="欄866"/>
    <tableColumn id="901" name="欄867"/>
    <tableColumn id="902" name="欄868"/>
    <tableColumn id="903" name="欄869"/>
    <tableColumn id="904" name="欄870"/>
    <tableColumn id="905" name="欄871"/>
    <tableColumn id="906" name="欄872"/>
    <tableColumn id="907" name="欄873"/>
    <tableColumn id="908" name="欄874"/>
    <tableColumn id="909" name="欄875"/>
    <tableColumn id="910" name="欄876"/>
    <tableColumn id="911" name="欄877"/>
    <tableColumn id="912" name="欄878"/>
    <tableColumn id="913" name="欄879"/>
    <tableColumn id="914" name="欄880"/>
    <tableColumn id="915" name="欄881"/>
    <tableColumn id="916" name="欄882"/>
    <tableColumn id="917" name="欄883"/>
    <tableColumn id="918" name="欄884"/>
    <tableColumn id="919" name="欄885"/>
    <tableColumn id="920" name="欄886"/>
    <tableColumn id="921" name="欄887"/>
    <tableColumn id="922" name="欄888"/>
    <tableColumn id="923" name="欄889"/>
    <tableColumn id="924" name="欄890"/>
    <tableColumn id="925" name="欄891"/>
    <tableColumn id="926" name="欄892"/>
    <tableColumn id="927" name="欄893"/>
    <tableColumn id="928" name="欄894"/>
    <tableColumn id="929" name="欄895"/>
    <tableColumn id="930" name="欄896"/>
    <tableColumn id="931" name="欄897"/>
    <tableColumn id="932" name="欄898"/>
    <tableColumn id="933" name="欄899"/>
    <tableColumn id="934" name="欄900"/>
    <tableColumn id="935" name="欄901"/>
    <tableColumn id="936" name="欄902"/>
    <tableColumn id="937" name="欄903"/>
    <tableColumn id="938" name="欄904"/>
    <tableColumn id="939" name="欄905"/>
    <tableColumn id="940" name="欄906"/>
    <tableColumn id="941" name="欄907"/>
    <tableColumn id="942" name="欄908"/>
    <tableColumn id="943" name="欄909"/>
    <tableColumn id="944" name="欄910"/>
    <tableColumn id="945" name="欄911"/>
    <tableColumn id="946" name="欄912"/>
    <tableColumn id="947" name="欄913"/>
    <tableColumn id="948" name="欄914"/>
    <tableColumn id="949" name="欄915"/>
    <tableColumn id="950" name="欄916"/>
    <tableColumn id="951" name="欄917"/>
    <tableColumn id="952" name="欄918"/>
    <tableColumn id="953" name="欄919"/>
    <tableColumn id="954" name="欄920"/>
    <tableColumn id="955" name="欄921"/>
    <tableColumn id="956" name="欄922"/>
    <tableColumn id="957" name="欄923"/>
    <tableColumn id="958" name="欄924"/>
    <tableColumn id="959" name="欄925"/>
    <tableColumn id="960" name="欄926"/>
    <tableColumn id="961" name="欄927"/>
    <tableColumn id="962" name="欄928"/>
    <tableColumn id="963" name="欄929"/>
    <tableColumn id="964" name="欄930"/>
    <tableColumn id="965" name="欄931"/>
    <tableColumn id="966" name="欄932"/>
    <tableColumn id="967" name="欄933"/>
    <tableColumn id="968" name="欄934"/>
    <tableColumn id="969" name="欄935"/>
    <tableColumn id="970" name="欄936"/>
    <tableColumn id="971" name="欄937"/>
    <tableColumn id="972" name="欄938"/>
    <tableColumn id="973" name="欄939"/>
    <tableColumn id="974" name="欄940"/>
    <tableColumn id="975" name="欄941"/>
    <tableColumn id="976" name="欄942"/>
    <tableColumn id="977" name="欄943"/>
    <tableColumn id="978" name="欄944"/>
    <tableColumn id="979" name="欄945"/>
    <tableColumn id="980" name="欄946"/>
    <tableColumn id="981" name="欄947"/>
    <tableColumn id="982" name="欄948"/>
    <tableColumn id="983" name="欄949"/>
    <tableColumn id="984" name="欄950"/>
    <tableColumn id="985" name="欄951"/>
    <tableColumn id="986" name="欄952"/>
    <tableColumn id="987" name="欄953"/>
    <tableColumn id="988" name="欄954"/>
    <tableColumn id="989" name="欄955"/>
    <tableColumn id="990" name="欄956"/>
    <tableColumn id="991" name="欄957"/>
    <tableColumn id="992" name="欄958"/>
    <tableColumn id="993" name="欄959"/>
    <tableColumn id="994" name="欄960"/>
    <tableColumn id="995" name="欄961"/>
    <tableColumn id="996" name="欄962"/>
    <tableColumn id="997" name="欄963"/>
    <tableColumn id="998" name="欄964"/>
    <tableColumn id="999" name="欄965"/>
    <tableColumn id="1000" name="欄966"/>
    <tableColumn id="1001" name="欄967"/>
    <tableColumn id="1002" name="欄968"/>
    <tableColumn id="1003" name="欄969"/>
    <tableColumn id="1004" name="欄970"/>
    <tableColumn id="1005" name="欄971"/>
    <tableColumn id="1006" name="欄972"/>
    <tableColumn id="1007" name="欄973"/>
    <tableColumn id="1008" name="欄974"/>
    <tableColumn id="1009" name="欄975"/>
    <tableColumn id="1010" name="欄976"/>
    <tableColumn id="1011" name="欄977"/>
    <tableColumn id="1012" name="欄978"/>
    <tableColumn id="1013" name="欄979"/>
    <tableColumn id="1014" name="欄980"/>
    <tableColumn id="1015" name="欄981"/>
    <tableColumn id="1016" name="欄982"/>
    <tableColumn id="1017" name="欄983"/>
    <tableColumn id="1018" name="欄984"/>
    <tableColumn id="1019" name="欄985"/>
    <tableColumn id="1020" name="欄986"/>
    <tableColumn id="1021" name="欄987"/>
    <tableColumn id="1022" name="欄988"/>
    <tableColumn id="1023" name="欄989"/>
    <tableColumn id="1024" name="欄990"/>
    <tableColumn id="1025" name="欄991"/>
    <tableColumn id="1026" name="欄992"/>
    <tableColumn id="1027" name="欄993"/>
    <tableColumn id="1028" name="欄994"/>
    <tableColumn id="1029" name="欄995"/>
    <tableColumn id="1030" name="欄996"/>
    <tableColumn id="1031" name="欄997"/>
    <tableColumn id="1032" name="欄998"/>
    <tableColumn id="1033" name="欄999"/>
    <tableColumn id="1034" name="欄1000"/>
    <tableColumn id="1035" name="欄1001"/>
    <tableColumn id="1036" name="欄1002"/>
    <tableColumn id="1037" name="欄1003"/>
    <tableColumn id="1038" name="欄1004"/>
    <tableColumn id="1039" name="欄1005"/>
    <tableColumn id="1040" name="欄1006"/>
    <tableColumn id="1041" name="欄1007"/>
    <tableColumn id="1042" name="欄1008"/>
    <tableColumn id="1043" name="欄1009"/>
    <tableColumn id="1044" name="欄1010"/>
    <tableColumn id="1045" name="欄1011"/>
    <tableColumn id="1046" name="欄1012"/>
    <tableColumn id="1047" name="欄1013"/>
    <tableColumn id="1048" name="欄1014"/>
    <tableColumn id="1049" name="欄1015"/>
    <tableColumn id="1050" name="欄1016"/>
    <tableColumn id="1051" name="欄1017"/>
    <tableColumn id="1052" name="欄1018"/>
    <tableColumn id="1053" name="欄1019"/>
    <tableColumn id="1054" name="欄1020"/>
    <tableColumn id="1055" name="欄1021"/>
    <tableColumn id="1056" name="欄1022"/>
    <tableColumn id="1057" name="欄1023"/>
    <tableColumn id="1058" name="欄1024"/>
    <tableColumn id="1059" name="欄1025"/>
    <tableColumn id="1060" name="欄1026"/>
    <tableColumn id="1061" name="欄1027"/>
    <tableColumn id="1062" name="欄1028"/>
    <tableColumn id="1063" name="欄1029"/>
    <tableColumn id="1064" name="欄1030"/>
    <tableColumn id="1065" name="欄1031"/>
    <tableColumn id="1066" name="欄1032"/>
    <tableColumn id="1067" name="欄1033"/>
    <tableColumn id="1068" name="欄1034"/>
    <tableColumn id="1069" name="欄1035"/>
    <tableColumn id="1070" name="欄1036"/>
    <tableColumn id="1071" name="欄1037"/>
    <tableColumn id="1072" name="欄1038"/>
    <tableColumn id="1073" name="欄1039"/>
    <tableColumn id="1074" name="欄1040"/>
    <tableColumn id="1075" name="欄1041"/>
    <tableColumn id="1076" name="欄1042"/>
    <tableColumn id="1077" name="欄1043"/>
    <tableColumn id="1078" name="欄1044"/>
    <tableColumn id="1079" name="欄1045"/>
    <tableColumn id="1080" name="欄1046"/>
    <tableColumn id="1081" name="欄1047"/>
    <tableColumn id="1082" name="欄1048"/>
    <tableColumn id="1083" name="欄1049"/>
    <tableColumn id="1084" name="欄1050"/>
    <tableColumn id="1085" name="欄1051"/>
    <tableColumn id="1086" name="欄1052"/>
    <tableColumn id="1087" name="欄1053"/>
    <tableColumn id="1088" name="欄1054"/>
    <tableColumn id="1089" name="欄1055"/>
    <tableColumn id="1090" name="欄1056"/>
    <tableColumn id="1091" name="欄1057"/>
    <tableColumn id="1092" name="欄1058"/>
    <tableColumn id="1093" name="欄1059"/>
    <tableColumn id="1094" name="欄1060"/>
    <tableColumn id="1095" name="欄1061"/>
    <tableColumn id="1096" name="欄1062"/>
    <tableColumn id="1097" name="欄1063"/>
    <tableColumn id="1098" name="欄1064"/>
    <tableColumn id="1099" name="欄1065"/>
    <tableColumn id="1100" name="欄1066"/>
    <tableColumn id="1101" name="欄1067"/>
    <tableColumn id="1102" name="欄1068"/>
    <tableColumn id="1103" name="欄1069"/>
    <tableColumn id="1104" name="欄1070"/>
    <tableColumn id="1105" name="欄1071"/>
    <tableColumn id="1106" name="欄1072"/>
    <tableColumn id="1107" name="欄1073"/>
    <tableColumn id="1108" name="欄1074"/>
    <tableColumn id="1109" name="欄1075"/>
    <tableColumn id="1110" name="欄1076"/>
    <tableColumn id="1111" name="欄1077"/>
    <tableColumn id="1112" name="欄1078"/>
    <tableColumn id="1113" name="欄1079"/>
    <tableColumn id="1114" name="欄1080"/>
    <tableColumn id="1115" name="欄1081"/>
    <tableColumn id="1116" name="欄1082"/>
    <tableColumn id="1117" name="欄1083"/>
    <tableColumn id="1118" name="欄1084"/>
    <tableColumn id="1119" name="欄1085"/>
    <tableColumn id="1120" name="欄1086"/>
    <tableColumn id="1121" name="欄1087"/>
    <tableColumn id="1122" name="欄1088"/>
    <tableColumn id="1123" name="欄1089"/>
    <tableColumn id="1124" name="欄1090"/>
    <tableColumn id="1125" name="欄1091"/>
    <tableColumn id="1126" name="欄1092"/>
    <tableColumn id="1127" name="欄1093"/>
    <tableColumn id="1128" name="欄1094"/>
    <tableColumn id="1129" name="欄1095"/>
    <tableColumn id="1130" name="欄1096"/>
    <tableColumn id="1131" name="欄1097"/>
    <tableColumn id="1132" name="欄1098"/>
    <tableColumn id="1133" name="欄1099"/>
    <tableColumn id="1134" name="欄1100"/>
    <tableColumn id="1135" name="欄1101"/>
    <tableColumn id="1136" name="欄1102"/>
    <tableColumn id="1137" name="欄1103"/>
    <tableColumn id="1138" name="欄1104"/>
    <tableColumn id="1139" name="欄1105"/>
    <tableColumn id="1140" name="欄1106"/>
    <tableColumn id="1141" name="欄1107"/>
    <tableColumn id="1142" name="欄1108"/>
    <tableColumn id="1143" name="欄1109"/>
    <tableColumn id="1144" name="欄1110"/>
    <tableColumn id="1145" name="欄1111"/>
    <tableColumn id="1146" name="欄1112"/>
    <tableColumn id="1147" name="欄1113"/>
    <tableColumn id="1148" name="欄1114"/>
    <tableColumn id="1149" name="欄1115"/>
    <tableColumn id="1150" name="欄1116"/>
    <tableColumn id="1151" name="欄1117"/>
    <tableColumn id="1152" name="欄1118"/>
    <tableColumn id="1153" name="欄1119"/>
    <tableColumn id="1154" name="欄1120"/>
    <tableColumn id="1155" name="欄1121"/>
    <tableColumn id="1156" name="欄1122"/>
    <tableColumn id="1157" name="欄1123"/>
    <tableColumn id="1158" name="欄1124"/>
    <tableColumn id="1159" name="欄1125"/>
    <tableColumn id="1160" name="欄1126"/>
    <tableColumn id="1161" name="欄1127"/>
    <tableColumn id="1162" name="欄1128"/>
    <tableColumn id="1163" name="欄1129"/>
    <tableColumn id="1164" name="欄1130"/>
    <tableColumn id="1165" name="欄1131"/>
    <tableColumn id="1166" name="欄1132"/>
    <tableColumn id="1167" name="欄1133"/>
    <tableColumn id="1168" name="欄1134"/>
    <tableColumn id="1169" name="欄1135"/>
    <tableColumn id="1170" name="欄1136"/>
    <tableColumn id="1171" name="欄1137"/>
    <tableColumn id="1172" name="欄1138"/>
    <tableColumn id="1173" name="欄1139"/>
    <tableColumn id="1174" name="欄1140"/>
    <tableColumn id="1175" name="欄1141"/>
    <tableColumn id="1176" name="欄1142"/>
    <tableColumn id="1177" name="欄1143"/>
    <tableColumn id="1178" name="欄1144"/>
    <tableColumn id="1179" name="欄1145"/>
    <tableColumn id="1180" name="欄1146"/>
    <tableColumn id="1181" name="欄1147"/>
    <tableColumn id="1182" name="欄1148"/>
    <tableColumn id="1183" name="欄1149"/>
    <tableColumn id="1184" name="欄1150"/>
    <tableColumn id="1185" name="欄1151"/>
    <tableColumn id="1186" name="欄1152"/>
    <tableColumn id="1187" name="欄1153"/>
    <tableColumn id="1188" name="欄1154"/>
    <tableColumn id="1189" name="欄1155"/>
    <tableColumn id="1190" name="欄1156"/>
    <tableColumn id="1191" name="欄1157"/>
    <tableColumn id="1192" name="欄1158"/>
    <tableColumn id="1193" name="欄1159"/>
    <tableColumn id="1194" name="欄1160"/>
    <tableColumn id="1195" name="欄1161"/>
    <tableColumn id="1196" name="欄1162"/>
    <tableColumn id="1197" name="欄1163"/>
    <tableColumn id="1198" name="欄1164"/>
    <tableColumn id="1199" name="欄1165"/>
    <tableColumn id="1200" name="欄1166"/>
    <tableColumn id="1201" name="欄1167"/>
    <tableColumn id="1202" name="欄1168"/>
    <tableColumn id="1203" name="欄1169"/>
    <tableColumn id="1204" name="欄1170"/>
    <tableColumn id="1205" name="欄1171"/>
    <tableColumn id="1206" name="欄1172"/>
    <tableColumn id="1207" name="欄1173"/>
    <tableColumn id="1208" name="欄1174"/>
    <tableColumn id="1209" name="欄1175"/>
    <tableColumn id="1210" name="欄1176"/>
    <tableColumn id="1211" name="欄1177"/>
    <tableColumn id="1212" name="欄1178"/>
    <tableColumn id="1213" name="欄1179"/>
    <tableColumn id="1214" name="欄1180"/>
    <tableColumn id="1215" name="欄1181"/>
    <tableColumn id="1216" name="欄1182"/>
    <tableColumn id="1217" name="欄1183"/>
    <tableColumn id="1218" name="欄1184"/>
    <tableColumn id="1219" name="欄1185"/>
    <tableColumn id="1220" name="欄1186"/>
    <tableColumn id="1221" name="欄1187"/>
    <tableColumn id="1222" name="欄1188"/>
    <tableColumn id="1223" name="欄1189"/>
    <tableColumn id="1224" name="欄1190"/>
    <tableColumn id="1225" name="欄1191"/>
    <tableColumn id="1226" name="欄1192"/>
    <tableColumn id="1227" name="欄1193"/>
    <tableColumn id="1228" name="欄1194"/>
    <tableColumn id="1229" name="欄1195"/>
    <tableColumn id="1230" name="欄1196"/>
    <tableColumn id="1231" name="欄1197"/>
    <tableColumn id="1232" name="欄1198"/>
    <tableColumn id="1233" name="欄1199"/>
    <tableColumn id="1234" name="欄1200"/>
    <tableColumn id="1235" name="欄1201"/>
    <tableColumn id="1236" name="欄1202"/>
    <tableColumn id="1237" name="欄1203"/>
    <tableColumn id="1238" name="欄1204"/>
    <tableColumn id="1239" name="欄1205"/>
    <tableColumn id="1240" name="欄1206"/>
    <tableColumn id="1241" name="欄1207"/>
    <tableColumn id="1242" name="欄1208"/>
    <tableColumn id="1243" name="欄1209"/>
    <tableColumn id="1244" name="欄1210"/>
    <tableColumn id="1245" name="欄1211"/>
    <tableColumn id="1246" name="欄1212"/>
    <tableColumn id="1247" name="欄1213"/>
    <tableColumn id="1248" name="欄1214"/>
    <tableColumn id="1249" name="欄1215"/>
    <tableColumn id="1250" name="欄1216"/>
    <tableColumn id="1251" name="欄1217"/>
    <tableColumn id="1252" name="欄1218"/>
    <tableColumn id="1253" name="欄1219"/>
    <tableColumn id="1254" name="欄1220"/>
    <tableColumn id="1255" name="欄1221"/>
    <tableColumn id="1256" name="欄1222"/>
    <tableColumn id="1257" name="欄1223"/>
    <tableColumn id="1258" name="欄1224"/>
    <tableColumn id="1259" name="欄1225"/>
    <tableColumn id="1260" name="欄1226"/>
    <tableColumn id="1261" name="欄1227"/>
    <tableColumn id="1262" name="欄1228"/>
    <tableColumn id="1263" name="欄1229"/>
    <tableColumn id="1264" name="欄1230"/>
    <tableColumn id="1265" name="欄1231"/>
    <tableColumn id="1266" name="欄1232"/>
    <tableColumn id="1267" name="欄1233"/>
    <tableColumn id="1268" name="欄1234"/>
    <tableColumn id="1269" name="欄1235"/>
    <tableColumn id="1270" name="欄1236"/>
    <tableColumn id="1271" name="欄1237"/>
    <tableColumn id="1272" name="欄1238"/>
    <tableColumn id="1273" name="欄1239"/>
    <tableColumn id="1274" name="欄1240"/>
    <tableColumn id="1275" name="欄1241"/>
    <tableColumn id="1276" name="欄1242"/>
    <tableColumn id="1277" name="欄1243"/>
    <tableColumn id="1278" name="欄1244"/>
    <tableColumn id="1279" name="欄1245"/>
    <tableColumn id="1280" name="欄1246"/>
    <tableColumn id="1281" name="欄1247"/>
    <tableColumn id="1282" name="欄1248"/>
    <tableColumn id="1283" name="欄1249"/>
    <tableColumn id="1284" name="欄1250"/>
    <tableColumn id="1285" name="欄1251"/>
    <tableColumn id="1286" name="欄1252"/>
    <tableColumn id="1287" name="欄1253"/>
    <tableColumn id="1288" name="欄1254"/>
    <tableColumn id="1289" name="欄1255"/>
    <tableColumn id="1290" name="欄1256"/>
    <tableColumn id="1291" name="欄1257"/>
    <tableColumn id="1292" name="欄1258"/>
    <tableColumn id="1293" name="欄1259"/>
    <tableColumn id="1294" name="欄1260"/>
    <tableColumn id="1295" name="欄1261"/>
    <tableColumn id="1296" name="欄1262"/>
    <tableColumn id="1297" name="欄1263"/>
    <tableColumn id="1298" name="欄1264"/>
    <tableColumn id="1299" name="欄1265"/>
    <tableColumn id="1300" name="欄1266"/>
    <tableColumn id="1301" name="欄1267"/>
    <tableColumn id="1302" name="欄1268"/>
    <tableColumn id="1303" name="欄1269"/>
    <tableColumn id="1304" name="欄1270"/>
    <tableColumn id="1305" name="欄1271"/>
    <tableColumn id="1306" name="欄1272"/>
    <tableColumn id="1307" name="欄1273"/>
    <tableColumn id="1308" name="欄1274"/>
    <tableColumn id="1309" name="欄1275"/>
    <tableColumn id="1310" name="欄1276"/>
    <tableColumn id="1311" name="欄1277"/>
    <tableColumn id="1312" name="欄1278"/>
    <tableColumn id="1313" name="欄1279"/>
    <tableColumn id="1314" name="欄1280"/>
    <tableColumn id="1315" name="欄1281"/>
    <tableColumn id="1316" name="欄1282"/>
    <tableColumn id="1317" name="欄1283"/>
    <tableColumn id="1318" name="欄1284"/>
    <tableColumn id="1319" name="欄1285"/>
    <tableColumn id="1320" name="欄1286"/>
    <tableColumn id="1321" name="欄1287"/>
    <tableColumn id="1322" name="欄1288"/>
    <tableColumn id="1323" name="欄1289"/>
    <tableColumn id="1324" name="欄1290"/>
    <tableColumn id="1325" name="欄1291"/>
    <tableColumn id="1326" name="欄1292"/>
    <tableColumn id="1327" name="欄1293"/>
    <tableColumn id="1328" name="欄1294"/>
    <tableColumn id="1329" name="欄1295"/>
    <tableColumn id="1330" name="欄1296"/>
    <tableColumn id="1331" name="欄1297"/>
    <tableColumn id="1332" name="欄1298"/>
    <tableColumn id="1333" name="欄1299"/>
    <tableColumn id="1334" name="欄1300"/>
    <tableColumn id="1335" name="欄1301"/>
    <tableColumn id="1336" name="欄1302"/>
    <tableColumn id="1337" name="欄1303"/>
    <tableColumn id="1338" name="欄1304"/>
    <tableColumn id="1339" name="欄1305"/>
    <tableColumn id="1340" name="欄1306"/>
    <tableColumn id="1341" name="欄1307"/>
    <tableColumn id="1342" name="欄1308"/>
    <tableColumn id="1343" name="欄1309"/>
    <tableColumn id="1344" name="欄1310"/>
    <tableColumn id="1345" name="欄1311"/>
    <tableColumn id="1346" name="欄1312"/>
    <tableColumn id="1347" name="欄1313"/>
    <tableColumn id="1348" name="欄1314"/>
    <tableColumn id="1349" name="欄1315"/>
    <tableColumn id="1350" name="欄1316"/>
    <tableColumn id="1351" name="欄1317"/>
    <tableColumn id="1352" name="欄1318"/>
    <tableColumn id="1353" name="欄1319"/>
    <tableColumn id="1354" name="欄1320"/>
    <tableColumn id="1355" name="欄1321"/>
    <tableColumn id="1356" name="欄1322"/>
    <tableColumn id="1357" name="欄1323"/>
    <tableColumn id="1358" name="欄1324"/>
    <tableColumn id="1359" name="欄1325"/>
    <tableColumn id="1360" name="欄1326"/>
    <tableColumn id="1361" name="欄1327"/>
    <tableColumn id="1362" name="欄1328"/>
    <tableColumn id="1363" name="欄1329"/>
    <tableColumn id="1364" name="欄1330"/>
    <tableColumn id="1365" name="欄1331"/>
    <tableColumn id="1366" name="欄1332"/>
    <tableColumn id="1367" name="欄1333"/>
    <tableColumn id="1368" name="欄1334"/>
    <tableColumn id="1369" name="欄1335"/>
    <tableColumn id="1370" name="欄1336"/>
    <tableColumn id="1371" name="欄1337"/>
    <tableColumn id="1372" name="欄1338"/>
    <tableColumn id="1373" name="欄1339"/>
    <tableColumn id="1374" name="欄1340"/>
    <tableColumn id="1375" name="欄1341"/>
    <tableColumn id="1376" name="欄1342"/>
    <tableColumn id="1377" name="欄1343"/>
    <tableColumn id="1378" name="欄1344"/>
    <tableColumn id="1379" name="欄1345"/>
    <tableColumn id="1380" name="欄1346"/>
    <tableColumn id="1381" name="欄1347"/>
    <tableColumn id="1382" name="欄1348"/>
    <tableColumn id="1383" name="欄1349"/>
    <tableColumn id="1384" name="欄1350"/>
    <tableColumn id="1385" name="欄1351"/>
    <tableColumn id="1386" name="欄1352"/>
    <tableColumn id="1387" name="欄1353"/>
    <tableColumn id="1388" name="欄1354"/>
    <tableColumn id="1389" name="欄1355"/>
    <tableColumn id="1390" name="欄1356"/>
    <tableColumn id="1391" name="欄1357"/>
    <tableColumn id="1392" name="欄1358"/>
    <tableColumn id="1393" name="欄1359"/>
    <tableColumn id="1394" name="欄1360"/>
    <tableColumn id="1395" name="欄1361"/>
    <tableColumn id="1396" name="欄1362"/>
    <tableColumn id="1397" name="欄1363"/>
    <tableColumn id="1398" name="欄1364"/>
    <tableColumn id="1399" name="欄1365"/>
    <tableColumn id="1400" name="欄1366"/>
    <tableColumn id="1401" name="欄1367"/>
    <tableColumn id="1402" name="欄1368"/>
    <tableColumn id="1403" name="欄1369"/>
    <tableColumn id="1404" name="欄1370"/>
    <tableColumn id="1405" name="欄1371"/>
    <tableColumn id="1406" name="欄1372"/>
    <tableColumn id="1407" name="欄1373"/>
    <tableColumn id="1408" name="欄1374"/>
    <tableColumn id="1409" name="欄1375"/>
    <tableColumn id="1410" name="欄1376"/>
    <tableColumn id="1411" name="欄1377"/>
    <tableColumn id="1412" name="欄1378"/>
    <tableColumn id="1413" name="欄1379"/>
    <tableColumn id="1414" name="欄1380"/>
    <tableColumn id="1415" name="欄1381"/>
    <tableColumn id="1416" name="欄1382"/>
    <tableColumn id="1417" name="欄1383"/>
    <tableColumn id="1418" name="欄1384"/>
    <tableColumn id="1419" name="欄1385"/>
    <tableColumn id="1420" name="欄1386"/>
    <tableColumn id="1421" name="欄1387"/>
    <tableColumn id="1422" name="欄1388"/>
    <tableColumn id="1423" name="欄1389"/>
    <tableColumn id="1424" name="欄1390"/>
    <tableColumn id="1425" name="欄1391"/>
    <tableColumn id="1426" name="欄1392"/>
    <tableColumn id="1427" name="欄1393"/>
    <tableColumn id="1428" name="欄1394"/>
    <tableColumn id="1429" name="欄1395"/>
    <tableColumn id="1430" name="欄1396"/>
    <tableColumn id="1431" name="欄1397"/>
    <tableColumn id="1432" name="欄1398"/>
    <tableColumn id="1433" name="欄1399"/>
    <tableColumn id="1434" name="欄1400"/>
    <tableColumn id="1435" name="欄1401"/>
    <tableColumn id="1436" name="欄1402"/>
    <tableColumn id="1437" name="欄1403"/>
    <tableColumn id="1438" name="欄1404"/>
    <tableColumn id="1439" name="欄1405"/>
    <tableColumn id="1440" name="欄1406"/>
    <tableColumn id="1441" name="欄1407"/>
    <tableColumn id="1442" name="欄1408"/>
    <tableColumn id="1443" name="欄1409"/>
    <tableColumn id="1444" name="欄1410"/>
    <tableColumn id="1445" name="欄1411"/>
    <tableColumn id="1446" name="欄1412"/>
    <tableColumn id="1447" name="欄1413"/>
    <tableColumn id="1448" name="欄1414"/>
    <tableColumn id="1449" name="欄1415"/>
    <tableColumn id="1450" name="欄1416"/>
    <tableColumn id="1451" name="欄1417"/>
    <tableColumn id="1452" name="欄1418"/>
    <tableColumn id="1453" name="欄1419"/>
    <tableColumn id="1454" name="欄1420"/>
    <tableColumn id="1455" name="欄1421"/>
    <tableColumn id="1456" name="欄1422"/>
    <tableColumn id="1457" name="欄1423"/>
    <tableColumn id="1458" name="欄1424"/>
    <tableColumn id="1459" name="欄1425"/>
    <tableColumn id="1460" name="欄1426"/>
    <tableColumn id="1461" name="欄1427"/>
    <tableColumn id="1462" name="欄1428"/>
    <tableColumn id="1463" name="欄1429"/>
    <tableColumn id="1464" name="欄1430"/>
    <tableColumn id="1465" name="欄1431"/>
    <tableColumn id="1466" name="欄1432"/>
    <tableColumn id="1467" name="欄1433"/>
    <tableColumn id="1468" name="欄1434"/>
    <tableColumn id="1469" name="欄1435"/>
    <tableColumn id="1470" name="欄1436"/>
    <tableColumn id="1471" name="欄1437"/>
    <tableColumn id="1472" name="欄1438"/>
    <tableColumn id="1473" name="欄1439"/>
    <tableColumn id="1474" name="欄1440"/>
    <tableColumn id="1475" name="欄1441"/>
    <tableColumn id="1476" name="欄1442"/>
    <tableColumn id="1477" name="欄1443"/>
    <tableColumn id="1478" name="欄1444"/>
    <tableColumn id="1479" name="欄1445"/>
    <tableColumn id="1480" name="欄1446"/>
    <tableColumn id="1481" name="欄1447"/>
    <tableColumn id="1482" name="欄1448"/>
    <tableColumn id="1483" name="欄1449"/>
    <tableColumn id="1484" name="欄1450"/>
    <tableColumn id="1485" name="欄1451"/>
    <tableColumn id="1486" name="欄1452"/>
    <tableColumn id="1487" name="欄1453"/>
    <tableColumn id="1488" name="欄1454"/>
    <tableColumn id="1489" name="欄1455"/>
    <tableColumn id="1490" name="欄1456"/>
    <tableColumn id="1491" name="欄1457"/>
    <tableColumn id="1492" name="欄1458"/>
    <tableColumn id="1493" name="欄1459"/>
    <tableColumn id="1494" name="欄1460"/>
    <tableColumn id="1495" name="欄1461"/>
    <tableColumn id="1496" name="欄1462"/>
    <tableColumn id="1497" name="欄1463"/>
    <tableColumn id="1498" name="欄1464"/>
    <tableColumn id="1499" name="欄1465"/>
    <tableColumn id="1500" name="欄1466"/>
    <tableColumn id="1501" name="欄1467"/>
    <tableColumn id="1502" name="欄1468"/>
    <tableColumn id="1503" name="欄1469"/>
    <tableColumn id="1504" name="欄1470"/>
    <tableColumn id="1505" name="欄1471"/>
    <tableColumn id="1506" name="欄1472"/>
    <tableColumn id="1507" name="欄1473"/>
    <tableColumn id="1508" name="欄1474"/>
    <tableColumn id="1509" name="欄1475"/>
    <tableColumn id="1510" name="欄1476"/>
    <tableColumn id="1511" name="欄1477"/>
    <tableColumn id="1512" name="欄1478"/>
    <tableColumn id="1513" name="欄1479"/>
    <tableColumn id="1514" name="欄1480"/>
    <tableColumn id="1515" name="欄1481"/>
    <tableColumn id="1516" name="欄1482"/>
    <tableColumn id="1517" name="欄1483"/>
    <tableColumn id="1518" name="欄1484"/>
    <tableColumn id="1519" name="欄1485"/>
    <tableColumn id="1520" name="欄1486"/>
    <tableColumn id="1521" name="欄1487"/>
    <tableColumn id="1522" name="欄1488"/>
    <tableColumn id="1523" name="欄1489"/>
    <tableColumn id="1524" name="欄1490"/>
    <tableColumn id="1525" name="欄1491"/>
    <tableColumn id="1526" name="欄1492"/>
    <tableColumn id="1527" name="欄1493"/>
    <tableColumn id="1528" name="欄1494"/>
    <tableColumn id="1529" name="欄1495"/>
    <tableColumn id="1530" name="欄1496"/>
    <tableColumn id="1531" name="欄1497"/>
    <tableColumn id="1532" name="欄1498"/>
    <tableColumn id="1533" name="欄1499"/>
    <tableColumn id="1534" name="欄1500"/>
    <tableColumn id="1535" name="欄1501"/>
    <tableColumn id="1536" name="欄1502"/>
    <tableColumn id="1537" name="欄1503"/>
    <tableColumn id="1538" name="欄1504"/>
    <tableColumn id="1539" name="欄1505"/>
    <tableColumn id="1540" name="欄1506"/>
    <tableColumn id="1541" name="欄1507"/>
    <tableColumn id="1542" name="欄1508"/>
    <tableColumn id="1543" name="欄1509"/>
    <tableColumn id="1544" name="欄1510"/>
    <tableColumn id="1545" name="欄1511"/>
    <tableColumn id="1546" name="欄1512"/>
    <tableColumn id="1547" name="欄1513"/>
    <tableColumn id="1548" name="欄1514"/>
    <tableColumn id="1549" name="欄1515"/>
    <tableColumn id="1550" name="欄1516"/>
    <tableColumn id="1551" name="欄1517"/>
    <tableColumn id="1552" name="欄1518"/>
    <tableColumn id="1553" name="欄1519"/>
    <tableColumn id="1554" name="欄1520"/>
    <tableColumn id="1555" name="欄1521"/>
    <tableColumn id="1556" name="欄1522"/>
    <tableColumn id="1557" name="欄1523"/>
    <tableColumn id="1558" name="欄1524"/>
    <tableColumn id="1559" name="欄1525"/>
    <tableColumn id="1560" name="欄1526"/>
    <tableColumn id="1561" name="欄1527"/>
    <tableColumn id="1562" name="欄1528"/>
    <tableColumn id="1563" name="欄1529"/>
    <tableColumn id="1564" name="欄1530"/>
    <tableColumn id="1565" name="欄1531"/>
    <tableColumn id="1566" name="欄1532"/>
    <tableColumn id="1567" name="欄1533"/>
    <tableColumn id="1568" name="欄1534"/>
    <tableColumn id="1569" name="欄1535"/>
    <tableColumn id="1570" name="欄1536"/>
    <tableColumn id="1571" name="欄1537"/>
    <tableColumn id="1572" name="欄1538"/>
    <tableColumn id="1573" name="欄1539"/>
    <tableColumn id="1574" name="欄1540"/>
    <tableColumn id="1575" name="欄1541"/>
    <tableColumn id="1576" name="欄1542"/>
    <tableColumn id="1577" name="欄1543"/>
    <tableColumn id="1578" name="欄1544"/>
    <tableColumn id="1579" name="欄1545"/>
    <tableColumn id="1580" name="欄1546"/>
    <tableColumn id="1581" name="欄1547"/>
    <tableColumn id="1582" name="欄1548"/>
    <tableColumn id="1583" name="欄1549"/>
    <tableColumn id="1584" name="欄1550"/>
    <tableColumn id="1585" name="欄1551"/>
    <tableColumn id="1586" name="欄1552"/>
    <tableColumn id="1587" name="欄1553"/>
    <tableColumn id="1588" name="欄1554"/>
    <tableColumn id="1589" name="欄1555"/>
    <tableColumn id="1590" name="欄1556"/>
    <tableColumn id="1591" name="欄1557"/>
    <tableColumn id="1592" name="欄1558"/>
    <tableColumn id="1593" name="欄1559"/>
    <tableColumn id="1594" name="欄1560"/>
    <tableColumn id="1595" name="欄1561"/>
    <tableColumn id="1596" name="欄1562"/>
    <tableColumn id="1597" name="欄1563"/>
    <tableColumn id="1598" name="欄1564"/>
    <tableColumn id="1599" name="欄1565"/>
    <tableColumn id="1600" name="欄1566"/>
    <tableColumn id="1601" name="欄1567"/>
    <tableColumn id="1602" name="欄1568"/>
    <tableColumn id="1603" name="欄1569"/>
    <tableColumn id="1604" name="欄1570"/>
    <tableColumn id="1605" name="欄1571"/>
    <tableColumn id="1606" name="欄1572"/>
    <tableColumn id="1607" name="欄1573"/>
    <tableColumn id="1608" name="欄1574"/>
    <tableColumn id="1609" name="欄1575"/>
    <tableColumn id="1610" name="欄1576"/>
    <tableColumn id="1611" name="欄1577"/>
    <tableColumn id="1612" name="欄1578"/>
    <tableColumn id="1613" name="欄1579"/>
    <tableColumn id="1614" name="欄1580"/>
    <tableColumn id="1615" name="欄1581"/>
    <tableColumn id="1616" name="欄1582"/>
    <tableColumn id="1617" name="欄1583"/>
    <tableColumn id="1618" name="欄1584"/>
    <tableColumn id="1619" name="欄1585"/>
    <tableColumn id="1620" name="欄1586"/>
    <tableColumn id="1621" name="欄1587"/>
    <tableColumn id="1622" name="欄1588"/>
    <tableColumn id="1623" name="欄1589"/>
    <tableColumn id="1624" name="欄1590"/>
    <tableColumn id="1625" name="欄1591"/>
    <tableColumn id="1626" name="欄1592"/>
    <tableColumn id="1627" name="欄1593"/>
    <tableColumn id="1628" name="欄1594"/>
    <tableColumn id="1629" name="欄1595"/>
    <tableColumn id="1630" name="欄1596"/>
    <tableColumn id="1631" name="欄1597"/>
    <tableColumn id="1632" name="欄1598"/>
    <tableColumn id="1633" name="欄1599"/>
    <tableColumn id="1634" name="欄1600"/>
    <tableColumn id="1635" name="欄1601"/>
    <tableColumn id="1636" name="欄1602"/>
    <tableColumn id="1637" name="欄1603"/>
    <tableColumn id="1638" name="欄1604"/>
    <tableColumn id="1639" name="欄1605"/>
    <tableColumn id="1640" name="欄1606"/>
    <tableColumn id="1641" name="欄1607"/>
    <tableColumn id="1642" name="欄1608"/>
    <tableColumn id="1643" name="欄1609"/>
    <tableColumn id="1644" name="欄1610"/>
    <tableColumn id="1645" name="欄1611"/>
    <tableColumn id="1646" name="欄1612"/>
    <tableColumn id="1647" name="欄1613"/>
    <tableColumn id="1648" name="欄1614"/>
    <tableColumn id="1649" name="欄1615"/>
    <tableColumn id="1650" name="欄1616"/>
    <tableColumn id="1651" name="欄1617"/>
    <tableColumn id="1652" name="欄1618"/>
    <tableColumn id="1653" name="欄1619"/>
    <tableColumn id="1654" name="欄1620"/>
    <tableColumn id="1655" name="欄1621"/>
    <tableColumn id="1656" name="欄1622"/>
    <tableColumn id="1657" name="欄1623"/>
    <tableColumn id="1658" name="欄1624"/>
    <tableColumn id="1659" name="欄1625"/>
    <tableColumn id="1660" name="欄1626"/>
    <tableColumn id="1661" name="欄1627"/>
    <tableColumn id="1662" name="欄1628"/>
    <tableColumn id="1663" name="欄1629"/>
    <tableColumn id="1664" name="欄1630"/>
    <tableColumn id="1665" name="欄1631"/>
    <tableColumn id="1666" name="欄1632"/>
    <tableColumn id="1667" name="欄1633"/>
    <tableColumn id="1668" name="欄1634"/>
    <tableColumn id="1669" name="欄1635"/>
    <tableColumn id="1670" name="欄1636"/>
    <tableColumn id="1671" name="欄1637"/>
    <tableColumn id="1672" name="欄1638"/>
    <tableColumn id="1673" name="欄1639"/>
    <tableColumn id="1674" name="欄1640"/>
    <tableColumn id="1675" name="欄1641"/>
    <tableColumn id="1676" name="欄1642"/>
    <tableColumn id="1677" name="欄1643"/>
    <tableColumn id="1678" name="欄1644"/>
    <tableColumn id="1679" name="欄1645"/>
    <tableColumn id="1680" name="欄1646"/>
    <tableColumn id="1681" name="欄1647"/>
    <tableColumn id="1682" name="欄1648"/>
    <tableColumn id="1683" name="欄1649"/>
    <tableColumn id="1684" name="欄1650"/>
    <tableColumn id="1685" name="欄1651"/>
    <tableColumn id="1686" name="欄1652"/>
    <tableColumn id="1687" name="欄1653"/>
    <tableColumn id="1688" name="欄1654"/>
    <tableColumn id="1689" name="欄1655"/>
    <tableColumn id="1690" name="欄1656"/>
    <tableColumn id="1691" name="欄1657"/>
    <tableColumn id="1692" name="欄1658"/>
    <tableColumn id="1693" name="欄1659"/>
    <tableColumn id="1694" name="欄1660"/>
    <tableColumn id="1695" name="欄1661"/>
    <tableColumn id="1696" name="欄1662"/>
    <tableColumn id="1697" name="欄1663"/>
    <tableColumn id="1698" name="欄1664"/>
    <tableColumn id="1699" name="欄1665"/>
    <tableColumn id="1700" name="欄1666"/>
    <tableColumn id="1701" name="欄1667"/>
    <tableColumn id="1702" name="欄1668"/>
    <tableColumn id="1703" name="欄1669"/>
    <tableColumn id="1704" name="欄1670"/>
    <tableColumn id="1705" name="欄1671"/>
    <tableColumn id="1706" name="欄1672"/>
    <tableColumn id="1707" name="欄1673"/>
    <tableColumn id="1708" name="欄1674"/>
    <tableColumn id="1709" name="欄1675"/>
    <tableColumn id="1710" name="欄1676"/>
    <tableColumn id="1711" name="欄1677"/>
    <tableColumn id="1712" name="欄1678"/>
    <tableColumn id="1713" name="欄1679"/>
    <tableColumn id="1714" name="欄1680"/>
    <tableColumn id="1715" name="欄1681"/>
    <tableColumn id="1716" name="欄1682"/>
    <tableColumn id="1717" name="欄1683"/>
    <tableColumn id="1718" name="欄1684"/>
    <tableColumn id="1719" name="欄1685"/>
    <tableColumn id="1720" name="欄1686"/>
    <tableColumn id="1721" name="欄1687"/>
    <tableColumn id="1722" name="欄1688"/>
    <tableColumn id="1723" name="欄1689"/>
    <tableColumn id="1724" name="欄1690"/>
    <tableColumn id="1725" name="欄1691"/>
    <tableColumn id="1726" name="欄1692"/>
    <tableColumn id="1727" name="欄1693"/>
    <tableColumn id="1728" name="欄1694"/>
    <tableColumn id="1729" name="欄1695"/>
    <tableColumn id="1730" name="欄1696"/>
    <tableColumn id="1731" name="欄1697"/>
    <tableColumn id="1732" name="欄1698"/>
    <tableColumn id="1733" name="欄1699"/>
    <tableColumn id="1734" name="欄1700"/>
    <tableColumn id="1735" name="欄1701"/>
    <tableColumn id="1736" name="欄1702"/>
    <tableColumn id="1737" name="欄1703"/>
    <tableColumn id="1738" name="欄1704"/>
    <tableColumn id="1739" name="欄1705"/>
    <tableColumn id="1740" name="欄1706"/>
    <tableColumn id="1741" name="欄1707"/>
    <tableColumn id="1742" name="欄1708"/>
    <tableColumn id="1743" name="欄1709"/>
    <tableColumn id="1744" name="欄1710"/>
    <tableColumn id="1745" name="欄1711"/>
    <tableColumn id="1746" name="欄1712"/>
    <tableColumn id="1747" name="欄1713"/>
    <tableColumn id="1748" name="欄1714"/>
    <tableColumn id="1749" name="欄1715"/>
    <tableColumn id="1750" name="欄1716"/>
    <tableColumn id="1751" name="欄1717"/>
    <tableColumn id="1752" name="欄1718"/>
    <tableColumn id="1753" name="欄1719"/>
    <tableColumn id="1754" name="欄1720"/>
    <tableColumn id="1755" name="欄1721"/>
    <tableColumn id="1756" name="欄1722"/>
    <tableColumn id="1757" name="欄1723"/>
    <tableColumn id="1758" name="欄1724"/>
    <tableColumn id="1759" name="欄1725"/>
    <tableColumn id="1760" name="欄1726"/>
    <tableColumn id="1761" name="欄1727"/>
    <tableColumn id="1762" name="欄1728"/>
    <tableColumn id="1763" name="欄1729"/>
    <tableColumn id="1764" name="欄1730"/>
    <tableColumn id="1765" name="欄1731"/>
    <tableColumn id="1766" name="欄1732"/>
    <tableColumn id="1767" name="欄1733"/>
    <tableColumn id="1768" name="欄1734"/>
    <tableColumn id="1769" name="欄1735"/>
    <tableColumn id="1770" name="欄1736"/>
    <tableColumn id="1771" name="欄1737"/>
    <tableColumn id="1772" name="欄1738"/>
    <tableColumn id="1773" name="欄1739"/>
    <tableColumn id="1774" name="欄1740"/>
    <tableColumn id="1775" name="欄1741"/>
    <tableColumn id="1776" name="欄1742"/>
    <tableColumn id="1777" name="欄1743"/>
    <tableColumn id="1778" name="欄1744"/>
    <tableColumn id="1779" name="欄1745"/>
    <tableColumn id="1780" name="欄1746"/>
    <tableColumn id="1781" name="欄1747"/>
    <tableColumn id="1782" name="欄1748"/>
    <tableColumn id="1783" name="欄1749"/>
    <tableColumn id="1784" name="欄1750"/>
    <tableColumn id="1785" name="欄1751"/>
    <tableColumn id="1786" name="欄1752"/>
    <tableColumn id="1787" name="欄1753"/>
    <tableColumn id="1788" name="欄1754"/>
    <tableColumn id="1789" name="欄1755"/>
    <tableColumn id="1790" name="欄1756"/>
    <tableColumn id="1791" name="欄1757"/>
    <tableColumn id="1792" name="欄1758"/>
    <tableColumn id="1793" name="欄1759"/>
    <tableColumn id="1794" name="欄1760"/>
    <tableColumn id="1795" name="欄1761"/>
    <tableColumn id="1796" name="欄1762"/>
    <tableColumn id="1797" name="欄1763"/>
    <tableColumn id="1798" name="欄1764"/>
    <tableColumn id="1799" name="欄1765"/>
    <tableColumn id="1800" name="欄1766"/>
    <tableColumn id="1801" name="欄1767"/>
    <tableColumn id="1802" name="欄1768"/>
    <tableColumn id="1803" name="欄1769"/>
    <tableColumn id="1804" name="欄1770"/>
    <tableColumn id="1805" name="欄1771"/>
    <tableColumn id="1806" name="欄1772"/>
    <tableColumn id="1807" name="欄1773"/>
    <tableColumn id="1808" name="欄1774"/>
    <tableColumn id="1809" name="欄1775"/>
    <tableColumn id="1810" name="欄1776"/>
    <tableColumn id="1811" name="欄1777"/>
    <tableColumn id="1812" name="欄1778"/>
    <tableColumn id="1813" name="欄1779"/>
    <tableColumn id="1814" name="欄1780"/>
    <tableColumn id="1815" name="欄1781"/>
    <tableColumn id="1816" name="欄1782"/>
    <tableColumn id="1817" name="欄1783"/>
    <tableColumn id="1818" name="欄1784"/>
    <tableColumn id="1819" name="欄1785"/>
    <tableColumn id="1820" name="欄1786"/>
    <tableColumn id="1821" name="欄1787"/>
    <tableColumn id="1822" name="欄1788"/>
    <tableColumn id="1823" name="欄1789"/>
    <tableColumn id="1824" name="欄1790"/>
    <tableColumn id="1825" name="欄1791"/>
    <tableColumn id="1826" name="欄1792"/>
    <tableColumn id="1827" name="欄1793"/>
    <tableColumn id="1828" name="欄1794"/>
    <tableColumn id="1829" name="欄1795"/>
    <tableColumn id="1830" name="欄1796"/>
    <tableColumn id="1831" name="欄1797"/>
    <tableColumn id="1832" name="欄1798"/>
    <tableColumn id="1833" name="欄1799"/>
    <tableColumn id="1834" name="欄1800"/>
    <tableColumn id="1835" name="欄1801"/>
    <tableColumn id="1836" name="欄1802"/>
    <tableColumn id="1837" name="欄1803"/>
    <tableColumn id="1838" name="欄1804"/>
    <tableColumn id="1839" name="欄1805"/>
    <tableColumn id="1840" name="欄1806"/>
    <tableColumn id="1841" name="欄1807"/>
    <tableColumn id="1842" name="欄1808"/>
    <tableColumn id="1843" name="欄1809"/>
    <tableColumn id="1844" name="欄1810"/>
    <tableColumn id="1845" name="欄1811"/>
    <tableColumn id="1846" name="欄1812"/>
    <tableColumn id="1847" name="欄1813"/>
    <tableColumn id="1848" name="欄1814"/>
    <tableColumn id="1849" name="欄1815"/>
    <tableColumn id="1850" name="欄1816"/>
    <tableColumn id="1851" name="欄1817"/>
    <tableColumn id="1852" name="欄1818"/>
    <tableColumn id="1853" name="欄1819"/>
    <tableColumn id="1854" name="欄1820"/>
    <tableColumn id="1855" name="欄1821"/>
    <tableColumn id="1856" name="欄1822"/>
    <tableColumn id="1857" name="欄1823"/>
    <tableColumn id="1858" name="欄1824"/>
    <tableColumn id="1859" name="欄1825"/>
    <tableColumn id="1860" name="欄1826"/>
    <tableColumn id="1861" name="欄1827"/>
    <tableColumn id="1862" name="欄1828"/>
    <tableColumn id="1863" name="欄1829"/>
    <tableColumn id="1864" name="欄1830"/>
    <tableColumn id="1865" name="欄1831"/>
    <tableColumn id="1866" name="欄1832"/>
    <tableColumn id="1867" name="欄1833"/>
    <tableColumn id="1868" name="欄1834"/>
    <tableColumn id="1869" name="欄1835"/>
    <tableColumn id="1870" name="欄1836"/>
    <tableColumn id="1871" name="欄1837"/>
    <tableColumn id="1872" name="欄1838"/>
    <tableColumn id="1873" name="欄1839"/>
    <tableColumn id="1874" name="欄1840"/>
    <tableColumn id="1875" name="欄1841"/>
    <tableColumn id="1876" name="欄1842"/>
    <tableColumn id="1877" name="欄1843"/>
    <tableColumn id="1878" name="欄1844"/>
    <tableColumn id="1879" name="欄1845"/>
    <tableColumn id="1880" name="欄1846"/>
    <tableColumn id="1881" name="欄1847"/>
    <tableColumn id="1882" name="欄1848"/>
    <tableColumn id="1883" name="欄1849"/>
    <tableColumn id="1884" name="欄1850"/>
    <tableColumn id="1885" name="欄1851"/>
    <tableColumn id="1886" name="欄1852"/>
    <tableColumn id="1887" name="欄1853"/>
    <tableColumn id="1888" name="欄1854"/>
    <tableColumn id="1889" name="欄1855"/>
    <tableColumn id="1890" name="欄1856"/>
    <tableColumn id="1891" name="欄1857"/>
    <tableColumn id="1892" name="欄1858"/>
    <tableColumn id="1893" name="欄1859"/>
    <tableColumn id="1894" name="欄1860"/>
    <tableColumn id="1895" name="欄1861"/>
    <tableColumn id="1896" name="欄1862"/>
    <tableColumn id="1897" name="欄1863"/>
    <tableColumn id="1898" name="欄1864"/>
    <tableColumn id="1899" name="欄1865"/>
    <tableColumn id="1900" name="欄1866"/>
    <tableColumn id="1901" name="欄1867"/>
    <tableColumn id="1902" name="欄1868"/>
    <tableColumn id="1903" name="欄1869"/>
    <tableColumn id="1904" name="欄1870"/>
    <tableColumn id="1905" name="欄1871"/>
    <tableColumn id="1906" name="欄1872"/>
    <tableColumn id="1907" name="欄1873"/>
    <tableColumn id="1908" name="欄1874"/>
    <tableColumn id="1909" name="欄1875"/>
    <tableColumn id="1910" name="欄1876"/>
    <tableColumn id="1911" name="欄1877"/>
    <tableColumn id="1912" name="欄1878"/>
    <tableColumn id="1913" name="欄1879"/>
    <tableColumn id="1914" name="欄1880"/>
    <tableColumn id="1915" name="欄1881"/>
    <tableColumn id="1916" name="欄1882"/>
    <tableColumn id="1917" name="欄1883"/>
    <tableColumn id="1918" name="欄1884"/>
    <tableColumn id="1919" name="欄1885"/>
    <tableColumn id="1920" name="欄1886"/>
    <tableColumn id="1921" name="欄1887"/>
    <tableColumn id="1922" name="欄1888"/>
    <tableColumn id="1923" name="欄1889"/>
    <tableColumn id="1924" name="欄1890"/>
    <tableColumn id="1925" name="欄1891"/>
    <tableColumn id="1926" name="欄1892"/>
    <tableColumn id="1927" name="欄1893"/>
    <tableColumn id="1928" name="欄1894"/>
    <tableColumn id="1929" name="欄1895"/>
    <tableColumn id="1930" name="欄1896"/>
    <tableColumn id="1931" name="欄1897"/>
    <tableColumn id="1932" name="欄1898"/>
    <tableColumn id="1933" name="欄1899"/>
    <tableColumn id="1934" name="欄1900"/>
    <tableColumn id="1935" name="欄1901"/>
    <tableColumn id="1936" name="欄1902"/>
    <tableColumn id="1937" name="欄1903"/>
    <tableColumn id="1938" name="欄1904"/>
    <tableColumn id="1939" name="欄1905"/>
    <tableColumn id="1940" name="欄1906"/>
    <tableColumn id="1941" name="欄1907"/>
    <tableColumn id="1942" name="欄1908"/>
    <tableColumn id="1943" name="欄1909"/>
    <tableColumn id="1944" name="欄1910"/>
    <tableColumn id="1945" name="欄1911"/>
    <tableColumn id="1946" name="欄1912"/>
    <tableColumn id="1947" name="欄1913"/>
    <tableColumn id="1948" name="欄1914"/>
    <tableColumn id="1949" name="欄1915"/>
    <tableColumn id="1950" name="欄1916"/>
    <tableColumn id="1951" name="欄1917"/>
    <tableColumn id="1952" name="欄1918"/>
    <tableColumn id="1953" name="欄1919"/>
    <tableColumn id="1954" name="欄1920"/>
    <tableColumn id="1955" name="欄1921"/>
    <tableColumn id="1956" name="欄1922"/>
    <tableColumn id="1957" name="欄1923"/>
    <tableColumn id="1958" name="欄1924"/>
    <tableColumn id="1959" name="欄1925"/>
    <tableColumn id="1960" name="欄1926"/>
    <tableColumn id="1961" name="欄1927"/>
    <tableColumn id="1962" name="欄1928"/>
    <tableColumn id="1963" name="欄1929"/>
    <tableColumn id="1964" name="欄1930"/>
    <tableColumn id="1965" name="欄1931"/>
    <tableColumn id="1966" name="欄1932"/>
    <tableColumn id="1967" name="欄1933"/>
    <tableColumn id="1968" name="欄1934"/>
    <tableColumn id="1969" name="欄1935"/>
    <tableColumn id="1970" name="欄1936"/>
    <tableColumn id="1971" name="欄1937"/>
    <tableColumn id="1972" name="欄1938"/>
    <tableColumn id="1973" name="欄1939"/>
    <tableColumn id="1974" name="欄1940"/>
    <tableColumn id="1975" name="欄1941"/>
    <tableColumn id="1976" name="欄1942"/>
    <tableColumn id="1977" name="欄1943"/>
    <tableColumn id="1978" name="欄1944"/>
    <tableColumn id="1979" name="欄1945"/>
    <tableColumn id="1980" name="欄1946"/>
    <tableColumn id="1981" name="欄1947"/>
    <tableColumn id="1982" name="欄1948"/>
    <tableColumn id="1983" name="欄1949"/>
    <tableColumn id="1984" name="欄1950"/>
    <tableColumn id="1985" name="欄1951"/>
    <tableColumn id="1986" name="欄1952"/>
    <tableColumn id="1987" name="欄1953"/>
    <tableColumn id="1988" name="欄1954"/>
    <tableColumn id="1989" name="欄1955"/>
    <tableColumn id="1990" name="欄1956"/>
    <tableColumn id="1991" name="欄1957"/>
    <tableColumn id="1992" name="欄1958"/>
    <tableColumn id="1993" name="欄1959"/>
    <tableColumn id="1994" name="欄1960"/>
    <tableColumn id="1995" name="欄1961"/>
    <tableColumn id="1996" name="欄1962"/>
    <tableColumn id="1997" name="欄1963"/>
    <tableColumn id="1998" name="欄1964"/>
    <tableColumn id="1999" name="欄1965"/>
    <tableColumn id="2000" name="欄1966"/>
    <tableColumn id="2001" name="欄1967"/>
    <tableColumn id="2002" name="欄1968"/>
    <tableColumn id="2003" name="欄1969"/>
    <tableColumn id="2004" name="欄1970"/>
    <tableColumn id="2005" name="欄1971"/>
    <tableColumn id="2006" name="欄1972"/>
    <tableColumn id="2007" name="欄1973"/>
    <tableColumn id="2008" name="欄1974"/>
    <tableColumn id="2009" name="欄1975"/>
    <tableColumn id="2010" name="欄1976"/>
    <tableColumn id="2011" name="欄1977"/>
    <tableColumn id="2012" name="欄1978"/>
    <tableColumn id="2013" name="欄1979"/>
    <tableColumn id="2014" name="欄1980"/>
    <tableColumn id="2015" name="欄1981"/>
    <tableColumn id="2016" name="欄1982"/>
    <tableColumn id="2017" name="欄1983"/>
    <tableColumn id="2018" name="欄1984"/>
    <tableColumn id="2019" name="欄1985"/>
    <tableColumn id="2020" name="欄1986"/>
    <tableColumn id="2021" name="欄1987"/>
    <tableColumn id="2022" name="欄1988"/>
    <tableColumn id="2023" name="欄1989"/>
    <tableColumn id="2024" name="欄1990"/>
    <tableColumn id="2025" name="欄1991"/>
    <tableColumn id="2026" name="欄1992"/>
    <tableColumn id="2027" name="欄1993"/>
    <tableColumn id="2028" name="欄1994"/>
    <tableColumn id="2029" name="欄1995"/>
    <tableColumn id="2030" name="欄1996"/>
    <tableColumn id="2031" name="欄1997"/>
    <tableColumn id="2032" name="欄1998"/>
    <tableColumn id="2033" name="欄1999"/>
    <tableColumn id="2034" name="欄2000"/>
    <tableColumn id="2035" name="欄2001"/>
    <tableColumn id="2036" name="欄2002"/>
    <tableColumn id="2037" name="欄2003"/>
    <tableColumn id="2038" name="欄2004"/>
    <tableColumn id="2039" name="欄2005"/>
    <tableColumn id="2040" name="欄2006"/>
    <tableColumn id="2041" name="欄2007"/>
    <tableColumn id="2042" name="欄2008"/>
    <tableColumn id="2043" name="欄2009"/>
    <tableColumn id="2044" name="欄2010"/>
    <tableColumn id="2045" name="欄2011"/>
    <tableColumn id="2046" name="欄2012"/>
    <tableColumn id="2047" name="欄2013"/>
    <tableColumn id="2048" name="欄2014"/>
    <tableColumn id="2049" name="欄2015"/>
    <tableColumn id="2050" name="欄2016"/>
    <tableColumn id="2051" name="欄2017"/>
    <tableColumn id="2052" name="欄2018"/>
    <tableColumn id="2053" name="欄2019"/>
    <tableColumn id="2054" name="欄2020"/>
    <tableColumn id="2055" name="欄2021"/>
    <tableColumn id="2056" name="欄2022"/>
    <tableColumn id="2057" name="欄2023"/>
    <tableColumn id="2058" name="欄2024"/>
    <tableColumn id="2059" name="欄2025"/>
    <tableColumn id="2060" name="欄2026"/>
    <tableColumn id="2061" name="欄2027"/>
    <tableColumn id="2062" name="欄2028"/>
    <tableColumn id="2063" name="欄2029"/>
    <tableColumn id="2064" name="欄2030"/>
    <tableColumn id="2065" name="欄2031"/>
    <tableColumn id="2066" name="欄2032"/>
    <tableColumn id="2067" name="欄2033"/>
    <tableColumn id="2068" name="欄2034"/>
    <tableColumn id="2069" name="欄2035"/>
    <tableColumn id="2070" name="欄2036"/>
    <tableColumn id="2071" name="欄2037"/>
    <tableColumn id="2072" name="欄2038"/>
    <tableColumn id="2073" name="欄2039"/>
    <tableColumn id="2074" name="欄2040"/>
    <tableColumn id="2075" name="欄2041"/>
    <tableColumn id="2076" name="欄2042"/>
    <tableColumn id="2077" name="欄2043"/>
    <tableColumn id="2078" name="欄2044"/>
    <tableColumn id="2079" name="欄2045"/>
    <tableColumn id="2080" name="欄2046"/>
    <tableColumn id="2081" name="欄2047"/>
    <tableColumn id="2082" name="欄2048"/>
    <tableColumn id="2083" name="欄2049"/>
    <tableColumn id="2084" name="欄2050"/>
    <tableColumn id="2085" name="欄2051"/>
    <tableColumn id="2086" name="欄2052"/>
    <tableColumn id="2087" name="欄2053"/>
    <tableColumn id="2088" name="欄2054"/>
    <tableColumn id="2089" name="欄2055"/>
    <tableColumn id="2090" name="欄2056"/>
    <tableColumn id="2091" name="欄2057"/>
    <tableColumn id="2092" name="欄2058"/>
    <tableColumn id="2093" name="欄2059"/>
    <tableColumn id="2094" name="欄2060"/>
    <tableColumn id="2095" name="欄2061"/>
    <tableColumn id="2096" name="欄2062"/>
    <tableColumn id="2097" name="欄2063"/>
    <tableColumn id="2098" name="欄2064"/>
    <tableColumn id="2099" name="欄2065"/>
    <tableColumn id="2100" name="欄2066"/>
    <tableColumn id="2101" name="欄2067"/>
    <tableColumn id="2102" name="欄2068"/>
    <tableColumn id="2103" name="欄2069"/>
    <tableColumn id="2104" name="欄2070"/>
    <tableColumn id="2105" name="欄2071"/>
    <tableColumn id="2106" name="欄2072"/>
    <tableColumn id="2107" name="欄2073"/>
    <tableColumn id="2108" name="欄2074"/>
    <tableColumn id="2109" name="欄2075"/>
    <tableColumn id="2110" name="欄2076"/>
    <tableColumn id="2111" name="欄2077"/>
    <tableColumn id="2112" name="欄2078"/>
    <tableColumn id="2113" name="欄2079"/>
    <tableColumn id="2114" name="欄2080"/>
    <tableColumn id="2115" name="欄2081"/>
    <tableColumn id="2116" name="欄2082"/>
    <tableColumn id="2117" name="欄2083"/>
    <tableColumn id="2118" name="欄2084"/>
    <tableColumn id="2119" name="欄2085"/>
    <tableColumn id="2120" name="欄2086"/>
    <tableColumn id="2121" name="欄2087"/>
    <tableColumn id="2122" name="欄2088"/>
    <tableColumn id="2123" name="欄2089"/>
    <tableColumn id="2124" name="欄2090"/>
    <tableColumn id="2125" name="欄2091"/>
    <tableColumn id="2126" name="欄2092"/>
    <tableColumn id="2127" name="欄2093"/>
    <tableColumn id="2128" name="欄2094"/>
    <tableColumn id="2129" name="欄2095"/>
    <tableColumn id="2130" name="欄2096"/>
    <tableColumn id="2131" name="欄2097"/>
    <tableColumn id="2132" name="欄2098"/>
    <tableColumn id="2133" name="欄2099"/>
    <tableColumn id="2134" name="欄2100"/>
    <tableColumn id="2135" name="欄2101"/>
    <tableColumn id="2136" name="欄2102"/>
    <tableColumn id="2137" name="欄2103"/>
    <tableColumn id="2138" name="欄2104"/>
    <tableColumn id="2139" name="欄2105"/>
    <tableColumn id="2140" name="欄2106"/>
    <tableColumn id="2141" name="欄2107"/>
    <tableColumn id="2142" name="欄2108"/>
    <tableColumn id="2143" name="欄2109"/>
    <tableColumn id="2144" name="欄2110"/>
    <tableColumn id="2145" name="欄2111"/>
    <tableColumn id="2146" name="欄2112"/>
    <tableColumn id="2147" name="欄2113"/>
    <tableColumn id="2148" name="欄2114"/>
    <tableColumn id="2149" name="欄2115"/>
    <tableColumn id="2150" name="欄2116"/>
    <tableColumn id="2151" name="欄2117"/>
    <tableColumn id="2152" name="欄2118"/>
    <tableColumn id="2153" name="欄2119"/>
    <tableColumn id="2154" name="欄2120"/>
    <tableColumn id="2155" name="欄2121"/>
    <tableColumn id="2156" name="欄2122"/>
    <tableColumn id="2157" name="欄2123"/>
    <tableColumn id="2158" name="欄2124"/>
    <tableColumn id="2159" name="欄2125"/>
    <tableColumn id="2160" name="欄2126"/>
    <tableColumn id="2161" name="欄2127"/>
    <tableColumn id="2162" name="欄2128"/>
    <tableColumn id="2163" name="欄2129"/>
    <tableColumn id="2164" name="欄2130"/>
    <tableColumn id="2165" name="欄2131"/>
    <tableColumn id="2166" name="欄2132"/>
    <tableColumn id="2167" name="欄2133"/>
    <tableColumn id="2168" name="欄2134"/>
    <tableColumn id="2169" name="欄2135"/>
    <tableColumn id="2170" name="欄2136"/>
    <tableColumn id="2171" name="欄2137"/>
    <tableColumn id="2172" name="欄2138"/>
    <tableColumn id="2173" name="欄2139"/>
    <tableColumn id="2174" name="欄2140"/>
    <tableColumn id="2175" name="欄2141"/>
    <tableColumn id="2176" name="欄2142"/>
    <tableColumn id="2177" name="欄2143"/>
    <tableColumn id="2178" name="欄2144"/>
    <tableColumn id="2179" name="欄2145"/>
    <tableColumn id="2180" name="欄2146"/>
    <tableColumn id="2181" name="欄2147"/>
    <tableColumn id="2182" name="欄2148"/>
    <tableColumn id="2183" name="欄2149"/>
    <tableColumn id="2184" name="欄2150"/>
    <tableColumn id="2185" name="欄2151"/>
    <tableColumn id="2186" name="欄2152"/>
    <tableColumn id="2187" name="欄2153"/>
    <tableColumn id="2188" name="欄2154"/>
    <tableColumn id="2189" name="欄2155"/>
    <tableColumn id="2190" name="欄2156"/>
    <tableColumn id="2191" name="欄2157"/>
    <tableColumn id="2192" name="欄2158"/>
    <tableColumn id="2193" name="欄2159"/>
    <tableColumn id="2194" name="欄2160"/>
    <tableColumn id="2195" name="欄2161"/>
    <tableColumn id="2196" name="欄2162"/>
    <tableColumn id="2197" name="欄2163"/>
    <tableColumn id="2198" name="欄2164"/>
    <tableColumn id="2199" name="欄2165"/>
    <tableColumn id="2200" name="欄2166"/>
    <tableColumn id="2201" name="欄2167"/>
    <tableColumn id="2202" name="欄2168"/>
    <tableColumn id="2203" name="欄2169"/>
    <tableColumn id="2204" name="欄2170"/>
    <tableColumn id="2205" name="欄2171"/>
    <tableColumn id="2206" name="欄2172"/>
    <tableColumn id="2207" name="欄2173"/>
    <tableColumn id="2208" name="欄2174"/>
    <tableColumn id="2209" name="欄2175"/>
    <tableColumn id="2210" name="欄2176"/>
    <tableColumn id="2211" name="欄2177"/>
    <tableColumn id="2212" name="欄2178"/>
    <tableColumn id="2213" name="欄2179"/>
    <tableColumn id="2214" name="欄2180"/>
    <tableColumn id="2215" name="欄2181"/>
    <tableColumn id="2216" name="欄2182"/>
    <tableColumn id="2217" name="欄2183"/>
    <tableColumn id="2218" name="欄2184"/>
    <tableColumn id="2219" name="欄2185"/>
    <tableColumn id="2220" name="欄2186"/>
    <tableColumn id="2221" name="欄2187"/>
    <tableColumn id="2222" name="欄2188"/>
    <tableColumn id="2223" name="欄2189"/>
    <tableColumn id="2224" name="欄2190"/>
    <tableColumn id="2225" name="欄2191"/>
    <tableColumn id="2226" name="欄2192"/>
    <tableColumn id="2227" name="欄2193"/>
    <tableColumn id="2228" name="欄2194"/>
    <tableColumn id="2229" name="欄2195"/>
    <tableColumn id="2230" name="欄2196"/>
    <tableColumn id="2231" name="欄2197"/>
    <tableColumn id="2232" name="欄2198"/>
    <tableColumn id="2233" name="欄2199"/>
    <tableColumn id="2234" name="欄2200"/>
    <tableColumn id="2235" name="欄2201"/>
    <tableColumn id="2236" name="欄2202"/>
    <tableColumn id="2237" name="欄2203"/>
    <tableColumn id="2238" name="欄2204"/>
    <tableColumn id="2239" name="欄2205"/>
    <tableColumn id="2240" name="欄2206"/>
    <tableColumn id="2241" name="欄2207"/>
    <tableColumn id="2242" name="欄2208"/>
    <tableColumn id="2243" name="欄2209"/>
    <tableColumn id="2244" name="欄2210"/>
    <tableColumn id="2245" name="欄2211"/>
    <tableColumn id="2246" name="欄2212"/>
    <tableColumn id="2247" name="欄2213"/>
    <tableColumn id="2248" name="欄2214"/>
    <tableColumn id="2249" name="欄2215"/>
    <tableColumn id="2250" name="欄2216"/>
    <tableColumn id="2251" name="欄2217"/>
    <tableColumn id="2252" name="欄2218"/>
    <tableColumn id="2253" name="欄2219"/>
    <tableColumn id="2254" name="欄2220"/>
    <tableColumn id="2255" name="欄2221"/>
    <tableColumn id="2256" name="欄2222"/>
    <tableColumn id="2257" name="欄2223"/>
    <tableColumn id="2258" name="欄2224"/>
    <tableColumn id="2259" name="欄2225"/>
    <tableColumn id="2260" name="欄2226"/>
    <tableColumn id="2261" name="欄2227"/>
    <tableColumn id="2262" name="欄2228"/>
    <tableColumn id="2263" name="欄2229"/>
    <tableColumn id="2264" name="欄2230"/>
    <tableColumn id="2265" name="欄2231"/>
    <tableColumn id="2266" name="欄2232"/>
    <tableColumn id="2267" name="欄2233"/>
    <tableColumn id="2268" name="欄2234"/>
    <tableColumn id="2269" name="欄2235"/>
    <tableColumn id="2270" name="欄2236"/>
    <tableColumn id="2271" name="欄2237"/>
    <tableColumn id="2272" name="欄2238"/>
    <tableColumn id="2273" name="欄2239"/>
    <tableColumn id="2274" name="欄2240"/>
    <tableColumn id="2275" name="欄2241"/>
    <tableColumn id="2276" name="欄2242"/>
    <tableColumn id="2277" name="欄2243"/>
    <tableColumn id="2278" name="欄2244"/>
    <tableColumn id="2279" name="欄2245"/>
    <tableColumn id="2280" name="欄2246"/>
    <tableColumn id="2281" name="欄2247"/>
    <tableColumn id="2282" name="欄2248"/>
    <tableColumn id="2283" name="欄2249"/>
    <tableColumn id="2284" name="欄2250"/>
    <tableColumn id="2285" name="欄2251"/>
    <tableColumn id="2286" name="欄2252"/>
    <tableColumn id="2287" name="欄2253"/>
    <tableColumn id="2288" name="欄2254"/>
    <tableColumn id="2289" name="欄2255"/>
    <tableColumn id="2290" name="欄2256"/>
    <tableColumn id="2291" name="欄2257"/>
    <tableColumn id="2292" name="欄2258"/>
    <tableColumn id="2293" name="欄2259"/>
    <tableColumn id="2294" name="欄2260"/>
    <tableColumn id="2295" name="欄2261"/>
    <tableColumn id="2296" name="欄2262"/>
    <tableColumn id="2297" name="欄2263"/>
    <tableColumn id="2298" name="欄2264"/>
    <tableColumn id="2299" name="欄2265"/>
    <tableColumn id="2300" name="欄2266"/>
    <tableColumn id="2301" name="欄2267"/>
    <tableColumn id="2302" name="欄2268"/>
    <tableColumn id="2303" name="欄2269"/>
    <tableColumn id="2304" name="欄2270"/>
    <tableColumn id="2305" name="欄2271"/>
    <tableColumn id="2306" name="欄2272"/>
    <tableColumn id="2307" name="欄2273"/>
    <tableColumn id="2308" name="欄2274"/>
    <tableColumn id="2309" name="欄2275"/>
    <tableColumn id="2310" name="欄2276"/>
    <tableColumn id="2311" name="欄2277"/>
    <tableColumn id="2312" name="欄2278"/>
    <tableColumn id="2313" name="欄2279"/>
    <tableColumn id="2314" name="欄2280"/>
    <tableColumn id="2315" name="欄2281"/>
    <tableColumn id="2316" name="欄2282"/>
    <tableColumn id="2317" name="欄2283"/>
    <tableColumn id="2318" name="欄2284"/>
    <tableColumn id="2319" name="欄2285"/>
    <tableColumn id="2320" name="欄2286"/>
    <tableColumn id="2321" name="欄2287"/>
    <tableColumn id="2322" name="欄2288"/>
    <tableColumn id="2323" name="欄2289"/>
    <tableColumn id="2324" name="欄2290"/>
    <tableColumn id="2325" name="欄2291"/>
    <tableColumn id="2326" name="欄2292"/>
    <tableColumn id="2327" name="欄2293"/>
    <tableColumn id="2328" name="欄2294"/>
    <tableColumn id="2329" name="欄2295"/>
    <tableColumn id="2330" name="欄2296"/>
    <tableColumn id="2331" name="欄2297"/>
    <tableColumn id="2332" name="欄2298"/>
    <tableColumn id="2333" name="欄2299"/>
    <tableColumn id="2334" name="欄2300"/>
    <tableColumn id="2335" name="欄2301"/>
    <tableColumn id="2336" name="欄2302"/>
    <tableColumn id="2337" name="欄2303"/>
    <tableColumn id="2338" name="欄2304"/>
    <tableColumn id="2339" name="欄2305"/>
    <tableColumn id="2340" name="欄2306"/>
    <tableColumn id="2341" name="欄2307"/>
    <tableColumn id="2342" name="欄2308"/>
    <tableColumn id="2343" name="欄2309"/>
    <tableColumn id="2344" name="欄2310"/>
    <tableColumn id="2345" name="欄2311"/>
    <tableColumn id="2346" name="欄2312"/>
    <tableColumn id="2347" name="欄2313"/>
    <tableColumn id="2348" name="欄2314"/>
    <tableColumn id="2349" name="欄2315"/>
    <tableColumn id="2350" name="欄2316"/>
    <tableColumn id="2351" name="欄2317"/>
    <tableColumn id="2352" name="欄2318"/>
    <tableColumn id="2353" name="欄2319"/>
    <tableColumn id="2354" name="欄2320"/>
    <tableColumn id="2355" name="欄2321"/>
    <tableColumn id="2356" name="欄2322"/>
    <tableColumn id="2357" name="欄2323"/>
    <tableColumn id="2358" name="欄2324"/>
    <tableColumn id="2359" name="欄2325"/>
    <tableColumn id="2360" name="欄2326"/>
    <tableColumn id="2361" name="欄2327"/>
    <tableColumn id="2362" name="欄2328"/>
    <tableColumn id="2363" name="欄2329"/>
    <tableColumn id="2364" name="欄2330"/>
    <tableColumn id="2365" name="欄2331"/>
    <tableColumn id="2366" name="欄2332"/>
    <tableColumn id="2367" name="欄2333"/>
    <tableColumn id="2368" name="欄2334"/>
    <tableColumn id="2369" name="欄2335"/>
    <tableColumn id="2370" name="欄2336"/>
    <tableColumn id="2371" name="欄2337"/>
    <tableColumn id="2372" name="欄2338"/>
    <tableColumn id="2373" name="欄2339"/>
    <tableColumn id="2374" name="欄2340"/>
    <tableColumn id="2375" name="欄2341"/>
    <tableColumn id="2376" name="欄2342"/>
    <tableColumn id="2377" name="欄2343"/>
    <tableColumn id="2378" name="欄2344"/>
    <tableColumn id="2379" name="欄2345"/>
    <tableColumn id="2380" name="欄2346"/>
    <tableColumn id="2381" name="欄2347"/>
    <tableColumn id="2382" name="欄2348"/>
    <tableColumn id="2383" name="欄2349"/>
    <tableColumn id="2384" name="欄2350"/>
    <tableColumn id="2385" name="欄2351"/>
    <tableColumn id="2386" name="欄2352"/>
    <tableColumn id="2387" name="欄2353"/>
    <tableColumn id="2388" name="欄2354"/>
    <tableColumn id="2389" name="欄2355"/>
    <tableColumn id="2390" name="欄2356"/>
    <tableColumn id="2391" name="欄2357"/>
    <tableColumn id="2392" name="欄2358"/>
    <tableColumn id="2393" name="欄2359"/>
    <tableColumn id="2394" name="欄2360"/>
    <tableColumn id="2395" name="欄2361"/>
    <tableColumn id="2396" name="欄2362"/>
    <tableColumn id="2397" name="欄2363"/>
    <tableColumn id="2398" name="欄2364"/>
    <tableColumn id="2399" name="欄2365"/>
    <tableColumn id="2400" name="欄2366"/>
    <tableColumn id="2401" name="欄2367"/>
    <tableColumn id="2402" name="欄2368"/>
    <tableColumn id="2403" name="欄2369"/>
    <tableColumn id="2404" name="欄2370"/>
    <tableColumn id="2405" name="欄2371"/>
    <tableColumn id="2406" name="欄2372"/>
    <tableColumn id="2407" name="欄2373"/>
    <tableColumn id="2408" name="欄2374"/>
    <tableColumn id="2409" name="欄2375"/>
    <tableColumn id="2410" name="欄2376"/>
    <tableColumn id="2411" name="欄2377"/>
    <tableColumn id="2412" name="欄2378"/>
    <tableColumn id="2413" name="欄2379"/>
    <tableColumn id="2414" name="欄2380"/>
    <tableColumn id="2415" name="欄2381"/>
    <tableColumn id="2416" name="欄2382"/>
    <tableColumn id="2417" name="欄2383"/>
    <tableColumn id="2418" name="欄2384"/>
    <tableColumn id="2419" name="欄2385"/>
    <tableColumn id="2420" name="欄2386"/>
    <tableColumn id="2421" name="欄2387"/>
    <tableColumn id="2422" name="欄2388"/>
    <tableColumn id="2423" name="欄2389"/>
    <tableColumn id="2424" name="欄2390"/>
    <tableColumn id="2425" name="欄2391"/>
    <tableColumn id="2426" name="欄2392"/>
    <tableColumn id="2427" name="欄2393"/>
    <tableColumn id="2428" name="欄2394"/>
    <tableColumn id="2429" name="欄2395"/>
    <tableColumn id="2430" name="欄2396"/>
    <tableColumn id="2431" name="欄2397"/>
    <tableColumn id="2432" name="欄2398"/>
    <tableColumn id="2433" name="欄2399"/>
    <tableColumn id="2434" name="欄2400"/>
    <tableColumn id="2435" name="欄2401"/>
    <tableColumn id="2436" name="欄2402"/>
    <tableColumn id="2437" name="欄2403"/>
    <tableColumn id="2438" name="欄2404"/>
    <tableColumn id="2439" name="欄2405"/>
    <tableColumn id="2440" name="欄2406"/>
    <tableColumn id="2441" name="欄2407"/>
    <tableColumn id="2442" name="欄2408"/>
    <tableColumn id="2443" name="欄2409"/>
    <tableColumn id="2444" name="欄2410"/>
    <tableColumn id="2445" name="欄2411"/>
    <tableColumn id="2446" name="欄2412"/>
    <tableColumn id="2447" name="欄2413"/>
    <tableColumn id="2448" name="欄2414"/>
    <tableColumn id="2449" name="欄2415"/>
    <tableColumn id="2450" name="欄2416"/>
    <tableColumn id="2451" name="欄2417"/>
    <tableColumn id="2452" name="欄2418"/>
    <tableColumn id="2453" name="欄2419"/>
    <tableColumn id="2454" name="欄2420"/>
    <tableColumn id="2455" name="欄2421"/>
    <tableColumn id="2456" name="欄2422"/>
    <tableColumn id="2457" name="欄2423"/>
    <tableColumn id="2458" name="欄2424"/>
    <tableColumn id="2459" name="欄2425"/>
    <tableColumn id="2460" name="欄2426"/>
    <tableColumn id="2461" name="欄2427"/>
    <tableColumn id="2462" name="欄2428"/>
    <tableColumn id="2463" name="欄2429"/>
    <tableColumn id="2464" name="欄2430"/>
    <tableColumn id="2465" name="欄2431"/>
    <tableColumn id="2466" name="欄2432"/>
    <tableColumn id="2467" name="欄2433"/>
    <tableColumn id="2468" name="欄2434"/>
    <tableColumn id="2469" name="欄2435"/>
    <tableColumn id="2470" name="欄2436"/>
    <tableColumn id="2471" name="欄2437"/>
    <tableColumn id="2472" name="欄2438"/>
    <tableColumn id="2473" name="欄2439"/>
    <tableColumn id="2474" name="欄2440"/>
    <tableColumn id="2475" name="欄2441"/>
    <tableColumn id="2476" name="欄2442"/>
    <tableColumn id="2477" name="欄2443"/>
    <tableColumn id="2478" name="欄2444"/>
    <tableColumn id="2479" name="欄2445"/>
    <tableColumn id="2480" name="欄2446"/>
    <tableColumn id="2481" name="欄2447"/>
    <tableColumn id="2482" name="欄2448"/>
    <tableColumn id="2483" name="欄2449"/>
    <tableColumn id="2484" name="欄2450"/>
    <tableColumn id="2485" name="欄2451"/>
    <tableColumn id="2486" name="欄2452"/>
    <tableColumn id="2487" name="欄2453"/>
    <tableColumn id="2488" name="欄2454"/>
    <tableColumn id="2489" name="欄2455"/>
    <tableColumn id="2490" name="欄2456"/>
    <tableColumn id="2491" name="欄2457"/>
    <tableColumn id="2492" name="欄2458"/>
    <tableColumn id="2493" name="欄2459"/>
    <tableColumn id="2494" name="欄2460"/>
    <tableColumn id="2495" name="欄2461"/>
    <tableColumn id="2496" name="欄2462"/>
    <tableColumn id="2497" name="欄2463"/>
    <tableColumn id="2498" name="欄2464"/>
    <tableColumn id="2499" name="欄2465"/>
    <tableColumn id="2500" name="欄2466"/>
    <tableColumn id="2501" name="欄2467"/>
    <tableColumn id="2502" name="欄2468"/>
    <tableColumn id="2503" name="欄2469"/>
    <tableColumn id="2504" name="欄2470"/>
    <tableColumn id="2505" name="欄2471"/>
    <tableColumn id="2506" name="欄2472"/>
    <tableColumn id="2507" name="欄2473"/>
    <tableColumn id="2508" name="欄2474"/>
    <tableColumn id="2509" name="欄2475"/>
    <tableColumn id="2510" name="欄2476"/>
    <tableColumn id="2511" name="欄2477"/>
    <tableColumn id="2512" name="欄2478"/>
    <tableColumn id="2513" name="欄2479"/>
    <tableColumn id="2514" name="欄2480"/>
    <tableColumn id="2515" name="欄2481"/>
    <tableColumn id="2516" name="欄2482"/>
    <tableColumn id="2517" name="欄2483"/>
    <tableColumn id="2518" name="欄2484"/>
    <tableColumn id="2519" name="欄2485"/>
    <tableColumn id="2520" name="欄2486"/>
    <tableColumn id="2521" name="欄2487"/>
    <tableColumn id="2522" name="欄2488"/>
    <tableColumn id="2523" name="欄2489"/>
    <tableColumn id="2524" name="欄2490"/>
    <tableColumn id="2525" name="欄2491"/>
    <tableColumn id="2526" name="欄2492"/>
    <tableColumn id="2527" name="欄2493"/>
    <tableColumn id="2528" name="欄2494"/>
    <tableColumn id="2529" name="欄2495"/>
    <tableColumn id="2530" name="欄2496"/>
    <tableColumn id="2531" name="欄2497"/>
    <tableColumn id="2532" name="欄2498"/>
    <tableColumn id="2533" name="欄2499"/>
    <tableColumn id="2534" name="欄2500"/>
    <tableColumn id="2535" name="欄2501"/>
    <tableColumn id="2536" name="欄2502"/>
    <tableColumn id="2537" name="欄2503"/>
    <tableColumn id="2538" name="欄2504"/>
    <tableColumn id="2539" name="欄2505"/>
    <tableColumn id="2540" name="欄2506"/>
    <tableColumn id="2541" name="欄2507"/>
    <tableColumn id="2542" name="欄2508"/>
    <tableColumn id="2543" name="欄2509"/>
    <tableColumn id="2544" name="欄2510"/>
    <tableColumn id="2545" name="欄2511"/>
    <tableColumn id="2546" name="欄2512"/>
    <tableColumn id="2547" name="欄2513"/>
    <tableColumn id="2548" name="欄2514"/>
    <tableColumn id="2549" name="欄2515"/>
    <tableColumn id="2550" name="欄2516"/>
    <tableColumn id="2551" name="欄2517"/>
    <tableColumn id="2552" name="欄2518"/>
    <tableColumn id="2553" name="欄2519"/>
    <tableColumn id="2554" name="欄2520"/>
    <tableColumn id="2555" name="欄2521"/>
    <tableColumn id="2556" name="欄2522"/>
    <tableColumn id="2557" name="欄2523"/>
    <tableColumn id="2558" name="欄2524"/>
    <tableColumn id="2559" name="欄2525"/>
    <tableColumn id="2560" name="欄2526"/>
    <tableColumn id="2561" name="欄2527"/>
    <tableColumn id="2562" name="欄2528"/>
    <tableColumn id="2563" name="欄2529"/>
    <tableColumn id="2564" name="欄2530"/>
    <tableColumn id="2565" name="欄2531"/>
    <tableColumn id="2566" name="欄2532"/>
    <tableColumn id="2567" name="欄2533"/>
    <tableColumn id="2568" name="欄2534"/>
    <tableColumn id="2569" name="欄2535"/>
    <tableColumn id="2570" name="欄2536"/>
    <tableColumn id="2571" name="欄2537"/>
    <tableColumn id="2572" name="欄2538"/>
    <tableColumn id="2573" name="欄2539"/>
    <tableColumn id="2574" name="欄2540"/>
    <tableColumn id="2575" name="欄2541"/>
    <tableColumn id="2576" name="欄2542"/>
    <tableColumn id="2577" name="欄2543"/>
    <tableColumn id="2578" name="欄2544"/>
    <tableColumn id="2579" name="欄2545"/>
    <tableColumn id="2580" name="欄2546"/>
    <tableColumn id="2581" name="欄2547"/>
    <tableColumn id="2582" name="欄2548"/>
    <tableColumn id="2583" name="欄2549"/>
    <tableColumn id="2584" name="欄2550"/>
    <tableColumn id="2585" name="欄2551"/>
    <tableColumn id="2586" name="欄2552"/>
    <tableColumn id="2587" name="欄2553"/>
    <tableColumn id="2588" name="欄2554"/>
    <tableColumn id="2589" name="欄2555"/>
    <tableColumn id="2590" name="欄2556"/>
    <tableColumn id="2591" name="欄2557"/>
    <tableColumn id="2592" name="欄2558"/>
    <tableColumn id="2593" name="欄2559"/>
    <tableColumn id="2594" name="欄2560"/>
    <tableColumn id="2595" name="欄2561"/>
    <tableColumn id="2596" name="欄2562"/>
    <tableColumn id="2597" name="欄2563"/>
    <tableColumn id="2598" name="欄2564"/>
    <tableColumn id="2599" name="欄2565"/>
    <tableColumn id="2600" name="欄2566"/>
    <tableColumn id="2601" name="欄2567"/>
    <tableColumn id="2602" name="欄2568"/>
    <tableColumn id="2603" name="欄2569"/>
    <tableColumn id="2604" name="欄2570"/>
    <tableColumn id="2605" name="欄2571"/>
    <tableColumn id="2606" name="欄2572"/>
    <tableColumn id="2607" name="欄2573"/>
    <tableColumn id="2608" name="欄2574"/>
    <tableColumn id="2609" name="欄2575"/>
    <tableColumn id="2610" name="欄2576"/>
    <tableColumn id="2611" name="欄2577"/>
    <tableColumn id="2612" name="欄2578"/>
    <tableColumn id="2613" name="欄2579"/>
    <tableColumn id="2614" name="欄2580"/>
    <tableColumn id="2615" name="欄2581"/>
    <tableColumn id="2616" name="欄2582"/>
    <tableColumn id="2617" name="欄2583"/>
    <tableColumn id="2618" name="欄2584"/>
    <tableColumn id="2619" name="欄2585"/>
    <tableColumn id="2620" name="欄2586"/>
    <tableColumn id="2621" name="欄2587"/>
    <tableColumn id="2622" name="欄2588"/>
    <tableColumn id="2623" name="欄2589"/>
    <tableColumn id="2624" name="欄2590"/>
    <tableColumn id="2625" name="欄2591"/>
    <tableColumn id="2626" name="欄2592"/>
    <tableColumn id="2627" name="欄2593"/>
    <tableColumn id="2628" name="欄2594"/>
    <tableColumn id="2629" name="欄2595"/>
    <tableColumn id="2630" name="欄2596"/>
    <tableColumn id="2631" name="欄2597"/>
    <tableColumn id="2632" name="欄2598"/>
    <tableColumn id="2633" name="欄2599"/>
    <tableColumn id="2634" name="欄2600"/>
    <tableColumn id="2635" name="欄2601"/>
    <tableColumn id="2636" name="欄2602"/>
    <tableColumn id="2637" name="欄2603"/>
    <tableColumn id="2638" name="欄2604"/>
    <tableColumn id="2639" name="欄2605"/>
    <tableColumn id="2640" name="欄2606"/>
    <tableColumn id="2641" name="欄2607"/>
    <tableColumn id="2642" name="欄2608"/>
    <tableColumn id="2643" name="欄2609"/>
    <tableColumn id="2644" name="欄2610"/>
    <tableColumn id="2645" name="欄2611"/>
    <tableColumn id="2646" name="欄2612"/>
    <tableColumn id="2647" name="欄2613"/>
    <tableColumn id="2648" name="欄2614"/>
    <tableColumn id="2649" name="欄2615"/>
    <tableColumn id="2650" name="欄2616"/>
    <tableColumn id="2651" name="欄2617"/>
    <tableColumn id="2652" name="欄2618"/>
    <tableColumn id="2653" name="欄2619"/>
    <tableColumn id="2654" name="欄2620"/>
    <tableColumn id="2655" name="欄2621"/>
    <tableColumn id="2656" name="欄2622"/>
    <tableColumn id="2657" name="欄2623"/>
    <tableColumn id="2658" name="欄2624"/>
    <tableColumn id="2659" name="欄2625"/>
    <tableColumn id="2660" name="欄2626"/>
    <tableColumn id="2661" name="欄2627"/>
    <tableColumn id="2662" name="欄2628"/>
    <tableColumn id="2663" name="欄2629"/>
    <tableColumn id="2664" name="欄2630"/>
    <tableColumn id="2665" name="欄2631"/>
    <tableColumn id="2666" name="欄2632"/>
    <tableColumn id="2667" name="欄2633"/>
    <tableColumn id="2668" name="欄2634"/>
    <tableColumn id="2669" name="欄2635"/>
    <tableColumn id="2670" name="欄2636"/>
    <tableColumn id="2671" name="欄2637"/>
    <tableColumn id="2672" name="欄2638"/>
    <tableColumn id="2673" name="欄2639"/>
    <tableColumn id="2674" name="欄2640"/>
    <tableColumn id="2675" name="欄2641"/>
    <tableColumn id="2676" name="欄2642"/>
    <tableColumn id="2677" name="欄2643"/>
    <tableColumn id="2678" name="欄2644"/>
    <tableColumn id="2679" name="欄2645"/>
    <tableColumn id="2680" name="欄2646"/>
    <tableColumn id="2681" name="欄2647"/>
    <tableColumn id="2682" name="欄2648"/>
    <tableColumn id="2683" name="欄2649"/>
    <tableColumn id="2684" name="欄2650"/>
    <tableColumn id="2685" name="欄2651"/>
    <tableColumn id="2686" name="欄2652"/>
    <tableColumn id="2687" name="欄2653"/>
    <tableColumn id="2688" name="欄2654"/>
    <tableColumn id="2689" name="欄2655"/>
    <tableColumn id="2690" name="欄2656"/>
    <tableColumn id="2691" name="欄2657"/>
    <tableColumn id="2692" name="欄2658"/>
    <tableColumn id="2693" name="欄2659"/>
    <tableColumn id="2694" name="欄2660"/>
    <tableColumn id="2695" name="欄2661"/>
    <tableColumn id="2696" name="欄2662"/>
    <tableColumn id="2697" name="欄2663"/>
    <tableColumn id="2698" name="欄2664"/>
    <tableColumn id="2699" name="欄2665"/>
    <tableColumn id="2700" name="欄2666"/>
    <tableColumn id="2701" name="欄2667"/>
    <tableColumn id="2702" name="欄2668"/>
    <tableColumn id="2703" name="欄2669"/>
    <tableColumn id="2704" name="欄2670"/>
    <tableColumn id="2705" name="欄2671"/>
    <tableColumn id="2706" name="欄2672"/>
    <tableColumn id="2707" name="欄2673"/>
    <tableColumn id="2708" name="欄2674"/>
    <tableColumn id="2709" name="欄2675"/>
    <tableColumn id="2710" name="欄2676"/>
    <tableColumn id="2711" name="欄2677"/>
    <tableColumn id="2712" name="欄2678"/>
    <tableColumn id="2713" name="欄2679"/>
    <tableColumn id="2714" name="欄2680"/>
    <tableColumn id="2715" name="欄2681"/>
    <tableColumn id="2716" name="欄2682"/>
    <tableColumn id="2717" name="欄2683"/>
    <tableColumn id="2718" name="欄2684"/>
    <tableColumn id="2719" name="欄2685"/>
    <tableColumn id="2720" name="欄2686"/>
    <tableColumn id="2721" name="欄2687"/>
    <tableColumn id="2722" name="欄2688"/>
    <tableColumn id="2723" name="欄2689"/>
    <tableColumn id="2724" name="欄2690"/>
    <tableColumn id="2725" name="欄2691"/>
    <tableColumn id="2726" name="欄2692"/>
    <tableColumn id="2727" name="欄2693"/>
    <tableColumn id="2728" name="欄2694"/>
    <tableColumn id="2729" name="欄2695"/>
    <tableColumn id="2730" name="欄2696"/>
    <tableColumn id="2731" name="欄2697"/>
    <tableColumn id="2732" name="欄2698"/>
    <tableColumn id="2733" name="欄2699"/>
    <tableColumn id="2734" name="欄2700"/>
    <tableColumn id="2735" name="欄2701"/>
    <tableColumn id="2736" name="欄2702"/>
    <tableColumn id="2737" name="欄2703"/>
    <tableColumn id="2738" name="欄2704"/>
    <tableColumn id="2739" name="欄2705"/>
    <tableColumn id="2740" name="欄2706"/>
    <tableColumn id="2741" name="欄2707"/>
    <tableColumn id="2742" name="欄2708"/>
    <tableColumn id="2743" name="欄2709"/>
    <tableColumn id="2744" name="欄2710"/>
    <tableColumn id="2745" name="欄2711"/>
    <tableColumn id="2746" name="欄2712"/>
    <tableColumn id="2747" name="欄2713"/>
    <tableColumn id="2748" name="欄2714"/>
    <tableColumn id="2749" name="欄2715"/>
    <tableColumn id="2750" name="欄2716"/>
    <tableColumn id="2751" name="欄2717"/>
    <tableColumn id="2752" name="欄2718"/>
    <tableColumn id="2753" name="欄2719"/>
    <tableColumn id="2754" name="欄2720"/>
    <tableColumn id="2755" name="欄2721"/>
    <tableColumn id="2756" name="欄2722"/>
    <tableColumn id="2757" name="欄2723"/>
    <tableColumn id="2758" name="欄2724"/>
    <tableColumn id="2759" name="欄2725"/>
    <tableColumn id="2760" name="欄2726"/>
    <tableColumn id="2761" name="欄2727"/>
    <tableColumn id="2762" name="欄2728"/>
    <tableColumn id="2763" name="欄2729"/>
    <tableColumn id="2764" name="欄2730"/>
    <tableColumn id="2765" name="欄2731"/>
    <tableColumn id="2766" name="欄2732"/>
    <tableColumn id="2767" name="欄2733"/>
    <tableColumn id="2768" name="欄2734"/>
    <tableColumn id="2769" name="欄2735"/>
    <tableColumn id="2770" name="欄2736"/>
    <tableColumn id="2771" name="欄2737"/>
    <tableColumn id="2772" name="欄2738"/>
    <tableColumn id="2773" name="欄2739"/>
    <tableColumn id="2774" name="欄2740"/>
    <tableColumn id="2775" name="欄2741"/>
    <tableColumn id="2776" name="欄2742"/>
    <tableColumn id="2777" name="欄2743"/>
    <tableColumn id="2778" name="欄2744"/>
    <tableColumn id="2779" name="欄2745"/>
    <tableColumn id="2780" name="欄2746"/>
    <tableColumn id="2781" name="欄2747"/>
    <tableColumn id="2782" name="欄2748"/>
    <tableColumn id="2783" name="欄2749"/>
    <tableColumn id="2784" name="欄2750"/>
    <tableColumn id="2785" name="欄2751"/>
    <tableColumn id="2786" name="欄2752"/>
    <tableColumn id="2787" name="欄2753"/>
    <tableColumn id="2788" name="欄2754"/>
    <tableColumn id="2789" name="欄2755"/>
    <tableColumn id="2790" name="欄2756"/>
    <tableColumn id="2791" name="欄2757"/>
    <tableColumn id="2792" name="欄2758"/>
    <tableColumn id="2793" name="欄2759"/>
    <tableColumn id="2794" name="欄2760"/>
    <tableColumn id="2795" name="欄2761"/>
    <tableColumn id="2796" name="欄2762"/>
    <tableColumn id="2797" name="欄2763"/>
    <tableColumn id="2798" name="欄2764"/>
    <tableColumn id="2799" name="欄2765"/>
    <tableColumn id="2800" name="欄2766"/>
    <tableColumn id="2801" name="欄2767"/>
    <tableColumn id="2802" name="欄2768"/>
    <tableColumn id="2803" name="欄2769"/>
    <tableColumn id="2804" name="欄2770"/>
    <tableColumn id="2805" name="欄2771"/>
    <tableColumn id="2806" name="欄2772"/>
    <tableColumn id="2807" name="欄2773"/>
    <tableColumn id="2808" name="欄2774"/>
    <tableColumn id="2809" name="欄2775"/>
    <tableColumn id="2810" name="欄2776"/>
    <tableColumn id="2811" name="欄2777"/>
    <tableColumn id="2812" name="欄2778"/>
    <tableColumn id="2813" name="欄2779"/>
    <tableColumn id="2814" name="欄2780"/>
    <tableColumn id="2815" name="欄2781"/>
    <tableColumn id="2816" name="欄2782"/>
    <tableColumn id="2817" name="欄2783"/>
    <tableColumn id="2818" name="欄2784"/>
    <tableColumn id="2819" name="欄2785"/>
    <tableColumn id="2820" name="欄2786"/>
    <tableColumn id="2821" name="欄2787"/>
    <tableColumn id="2822" name="欄2788"/>
    <tableColumn id="2823" name="欄2789"/>
    <tableColumn id="2824" name="欄2790"/>
    <tableColumn id="2825" name="欄2791"/>
    <tableColumn id="2826" name="欄2792"/>
    <tableColumn id="2827" name="欄2793"/>
    <tableColumn id="2828" name="欄2794"/>
    <tableColumn id="2829" name="欄2795"/>
    <tableColumn id="2830" name="欄2796"/>
    <tableColumn id="2831" name="欄2797"/>
    <tableColumn id="2832" name="欄2798"/>
    <tableColumn id="2833" name="欄2799"/>
    <tableColumn id="2834" name="欄2800"/>
    <tableColumn id="2835" name="欄2801"/>
    <tableColumn id="2836" name="欄2802"/>
    <tableColumn id="2837" name="欄2803"/>
    <tableColumn id="2838" name="欄2804"/>
    <tableColumn id="2839" name="欄2805"/>
    <tableColumn id="2840" name="欄2806"/>
    <tableColumn id="2841" name="欄2807"/>
    <tableColumn id="2842" name="欄2808"/>
    <tableColumn id="2843" name="欄2809"/>
    <tableColumn id="2844" name="欄2810"/>
    <tableColumn id="2845" name="欄2811"/>
    <tableColumn id="2846" name="欄2812"/>
    <tableColumn id="2847" name="欄2813"/>
    <tableColumn id="2848" name="欄2814"/>
    <tableColumn id="2849" name="欄2815"/>
    <tableColumn id="2850" name="欄2816"/>
    <tableColumn id="2851" name="欄2817"/>
    <tableColumn id="2852" name="欄2818"/>
    <tableColumn id="2853" name="欄2819"/>
    <tableColumn id="2854" name="欄2820"/>
    <tableColumn id="2855" name="欄2821"/>
    <tableColumn id="2856" name="欄2822"/>
    <tableColumn id="2857" name="欄2823"/>
    <tableColumn id="2858" name="欄2824"/>
    <tableColumn id="2859" name="欄2825"/>
    <tableColumn id="2860" name="欄2826"/>
    <tableColumn id="2861" name="欄2827"/>
    <tableColumn id="2862" name="欄2828"/>
    <tableColumn id="2863" name="欄2829"/>
    <tableColumn id="2864" name="欄2830"/>
    <tableColumn id="2865" name="欄2831"/>
    <tableColumn id="2866" name="欄2832"/>
    <tableColumn id="2867" name="欄2833"/>
    <tableColumn id="2868" name="欄2834"/>
    <tableColumn id="2869" name="欄2835"/>
    <tableColumn id="2870" name="欄2836"/>
    <tableColumn id="2871" name="欄2837"/>
    <tableColumn id="2872" name="欄2838"/>
    <tableColumn id="2873" name="欄2839"/>
    <tableColumn id="2874" name="欄2840"/>
    <tableColumn id="2875" name="欄2841"/>
    <tableColumn id="2876" name="欄2842"/>
    <tableColumn id="2877" name="欄2843"/>
    <tableColumn id="2878" name="欄2844"/>
    <tableColumn id="2879" name="欄2845"/>
    <tableColumn id="2880" name="欄2846"/>
    <tableColumn id="2881" name="欄2847"/>
    <tableColumn id="2882" name="欄2848"/>
    <tableColumn id="2883" name="欄2849"/>
    <tableColumn id="2884" name="欄2850"/>
    <tableColumn id="2885" name="欄2851"/>
    <tableColumn id="2886" name="欄2852"/>
    <tableColumn id="2887" name="欄2853"/>
    <tableColumn id="2888" name="欄2854"/>
    <tableColumn id="2889" name="欄2855"/>
    <tableColumn id="2890" name="欄2856"/>
    <tableColumn id="2891" name="欄2857"/>
    <tableColumn id="2892" name="欄2858"/>
    <tableColumn id="2893" name="欄2859"/>
    <tableColumn id="2894" name="欄2860"/>
    <tableColumn id="2895" name="欄2861"/>
    <tableColumn id="2896" name="欄2862"/>
    <tableColumn id="2897" name="欄2863"/>
    <tableColumn id="2898" name="欄2864"/>
    <tableColumn id="2899" name="欄2865"/>
    <tableColumn id="2900" name="欄2866"/>
    <tableColumn id="2901" name="欄2867"/>
    <tableColumn id="2902" name="欄2868"/>
    <tableColumn id="2903" name="欄2869"/>
    <tableColumn id="2904" name="欄2870"/>
    <tableColumn id="2905" name="欄2871"/>
    <tableColumn id="2906" name="欄2872"/>
    <tableColumn id="2907" name="欄2873"/>
    <tableColumn id="2908" name="欄2874"/>
    <tableColumn id="2909" name="欄2875"/>
    <tableColumn id="2910" name="欄2876"/>
    <tableColumn id="2911" name="欄2877"/>
    <tableColumn id="2912" name="欄2878"/>
    <tableColumn id="2913" name="欄2879"/>
    <tableColumn id="2914" name="欄2880"/>
    <tableColumn id="2915" name="欄2881"/>
    <tableColumn id="2916" name="欄2882"/>
    <tableColumn id="2917" name="欄2883"/>
    <tableColumn id="2918" name="欄2884"/>
    <tableColumn id="2919" name="欄2885"/>
    <tableColumn id="2920" name="欄2886"/>
    <tableColumn id="2921" name="欄2887"/>
    <tableColumn id="2922" name="欄2888"/>
    <tableColumn id="2923" name="欄2889"/>
    <tableColumn id="2924" name="欄2890"/>
    <tableColumn id="2925" name="欄2891"/>
    <tableColumn id="2926" name="欄2892"/>
    <tableColumn id="2927" name="欄2893"/>
    <tableColumn id="2928" name="欄2894"/>
    <tableColumn id="2929" name="欄2895"/>
    <tableColumn id="2930" name="欄2896"/>
    <tableColumn id="2931" name="欄2897"/>
    <tableColumn id="2932" name="欄2898"/>
    <tableColumn id="2933" name="欄2899"/>
    <tableColumn id="2934" name="欄2900"/>
    <tableColumn id="2935" name="欄2901"/>
    <tableColumn id="2936" name="欄2902"/>
    <tableColumn id="2937" name="欄2903"/>
    <tableColumn id="2938" name="欄2904"/>
    <tableColumn id="2939" name="欄2905"/>
    <tableColumn id="2940" name="欄2906"/>
    <tableColumn id="2941" name="欄2907"/>
    <tableColumn id="2942" name="欄2908"/>
    <tableColumn id="2943" name="欄2909"/>
    <tableColumn id="2944" name="欄2910"/>
    <tableColumn id="2945" name="欄2911"/>
    <tableColumn id="2946" name="欄2912"/>
    <tableColumn id="2947" name="欄2913"/>
    <tableColumn id="2948" name="欄2914"/>
    <tableColumn id="2949" name="欄2915"/>
    <tableColumn id="2950" name="欄2916"/>
    <tableColumn id="2951" name="欄2917"/>
    <tableColumn id="2952" name="欄2918"/>
    <tableColumn id="2953" name="欄2919"/>
    <tableColumn id="2954" name="欄2920"/>
    <tableColumn id="2955" name="欄2921"/>
    <tableColumn id="2956" name="欄2922"/>
    <tableColumn id="2957" name="欄2923"/>
    <tableColumn id="2958" name="欄2924"/>
    <tableColumn id="2959" name="欄2925"/>
    <tableColumn id="2960" name="欄2926"/>
    <tableColumn id="2961" name="欄2927"/>
    <tableColumn id="2962" name="欄2928"/>
    <tableColumn id="2963" name="欄2929"/>
    <tableColumn id="2964" name="欄2930"/>
    <tableColumn id="2965" name="欄2931"/>
    <tableColumn id="2966" name="欄2932"/>
    <tableColumn id="2967" name="欄2933"/>
    <tableColumn id="2968" name="欄2934"/>
    <tableColumn id="2969" name="欄2935"/>
    <tableColumn id="2970" name="欄2936"/>
    <tableColumn id="2971" name="欄2937"/>
    <tableColumn id="2972" name="欄2938"/>
    <tableColumn id="2973" name="欄2939"/>
    <tableColumn id="2974" name="欄2940"/>
    <tableColumn id="2975" name="欄2941"/>
    <tableColumn id="2976" name="欄2942"/>
    <tableColumn id="2977" name="欄2943"/>
    <tableColumn id="2978" name="欄2944"/>
    <tableColumn id="2979" name="欄2945"/>
    <tableColumn id="2980" name="欄2946"/>
    <tableColumn id="2981" name="欄2947"/>
    <tableColumn id="2982" name="欄2948"/>
    <tableColumn id="2983" name="欄2949"/>
    <tableColumn id="2984" name="欄2950"/>
    <tableColumn id="2985" name="欄2951"/>
    <tableColumn id="2986" name="欄2952"/>
    <tableColumn id="2987" name="欄2953"/>
    <tableColumn id="2988" name="欄2954"/>
    <tableColumn id="2989" name="欄2955"/>
    <tableColumn id="2990" name="欄2956"/>
    <tableColumn id="2991" name="欄2957"/>
    <tableColumn id="2992" name="欄2958"/>
    <tableColumn id="2993" name="欄2959"/>
    <tableColumn id="2994" name="欄2960"/>
    <tableColumn id="2995" name="欄2961"/>
    <tableColumn id="2996" name="欄2962"/>
    <tableColumn id="2997" name="欄2963"/>
    <tableColumn id="2998" name="欄2964"/>
    <tableColumn id="2999" name="欄2965"/>
    <tableColumn id="3000" name="欄2966"/>
    <tableColumn id="3001" name="欄2967"/>
    <tableColumn id="3002" name="欄2968"/>
    <tableColumn id="3003" name="欄2969"/>
    <tableColumn id="3004" name="欄2970"/>
    <tableColumn id="3005" name="欄2971"/>
    <tableColumn id="3006" name="欄2972"/>
    <tableColumn id="3007" name="欄2973"/>
    <tableColumn id="3008" name="欄2974"/>
    <tableColumn id="3009" name="欄2975"/>
    <tableColumn id="3010" name="欄2976"/>
    <tableColumn id="3011" name="欄2977"/>
    <tableColumn id="3012" name="欄2978"/>
    <tableColumn id="3013" name="欄2979"/>
    <tableColumn id="3014" name="欄2980"/>
    <tableColumn id="3015" name="欄2981"/>
    <tableColumn id="3016" name="欄2982"/>
    <tableColumn id="3017" name="欄2983"/>
    <tableColumn id="3018" name="欄2984"/>
    <tableColumn id="3019" name="欄2985"/>
    <tableColumn id="3020" name="欄2986"/>
    <tableColumn id="3021" name="欄2987"/>
    <tableColumn id="3022" name="欄2988"/>
    <tableColumn id="3023" name="欄2989"/>
    <tableColumn id="3024" name="欄2990"/>
    <tableColumn id="3025" name="欄2991"/>
    <tableColumn id="3026" name="欄2992"/>
    <tableColumn id="3027" name="欄2993"/>
    <tableColumn id="3028" name="欄2994"/>
    <tableColumn id="3029" name="欄2995"/>
    <tableColumn id="3030" name="欄2996"/>
    <tableColumn id="3031" name="欄2997"/>
    <tableColumn id="3032" name="欄2998"/>
    <tableColumn id="3033" name="欄2999"/>
    <tableColumn id="3034" name="欄3000"/>
    <tableColumn id="3035" name="欄3001"/>
    <tableColumn id="3036" name="欄3002"/>
    <tableColumn id="3037" name="欄3003"/>
    <tableColumn id="3038" name="欄3004"/>
    <tableColumn id="3039" name="欄3005"/>
    <tableColumn id="3040" name="欄3006"/>
    <tableColumn id="3041" name="欄3007"/>
    <tableColumn id="3042" name="欄3008"/>
    <tableColumn id="3043" name="欄3009"/>
    <tableColumn id="3044" name="欄3010"/>
    <tableColumn id="3045" name="欄3011"/>
    <tableColumn id="3046" name="欄3012"/>
    <tableColumn id="3047" name="欄3013"/>
    <tableColumn id="3048" name="欄3014"/>
    <tableColumn id="3049" name="欄3015"/>
    <tableColumn id="3050" name="欄3016"/>
    <tableColumn id="3051" name="欄3017"/>
    <tableColumn id="3052" name="欄3018"/>
    <tableColumn id="3053" name="欄3019"/>
    <tableColumn id="3054" name="欄3020"/>
    <tableColumn id="3055" name="欄3021"/>
    <tableColumn id="3056" name="欄3022"/>
    <tableColumn id="3057" name="欄3023"/>
    <tableColumn id="3058" name="欄3024"/>
    <tableColumn id="3059" name="欄3025"/>
    <tableColumn id="3060" name="欄3026"/>
    <tableColumn id="3061" name="欄3027"/>
    <tableColumn id="3062" name="欄3028"/>
    <tableColumn id="3063" name="欄3029"/>
    <tableColumn id="3064" name="欄3030"/>
    <tableColumn id="3065" name="欄3031"/>
    <tableColumn id="3066" name="欄3032"/>
    <tableColumn id="3067" name="欄3033"/>
    <tableColumn id="3068" name="欄3034"/>
    <tableColumn id="3069" name="欄3035"/>
    <tableColumn id="3070" name="欄3036"/>
    <tableColumn id="3071" name="欄3037"/>
    <tableColumn id="3072" name="欄3038"/>
    <tableColumn id="3073" name="欄3039"/>
    <tableColumn id="3074" name="欄3040"/>
    <tableColumn id="3075" name="欄3041"/>
    <tableColumn id="3076" name="欄3042"/>
    <tableColumn id="3077" name="欄3043"/>
    <tableColumn id="3078" name="欄3044"/>
    <tableColumn id="3079" name="欄3045"/>
    <tableColumn id="3080" name="欄3046"/>
    <tableColumn id="3081" name="欄3047"/>
    <tableColumn id="3082" name="欄3048"/>
    <tableColumn id="3083" name="欄3049"/>
    <tableColumn id="3084" name="欄3050"/>
    <tableColumn id="3085" name="欄3051"/>
    <tableColumn id="3086" name="欄3052"/>
    <tableColumn id="3087" name="欄3053"/>
    <tableColumn id="3088" name="欄3054"/>
    <tableColumn id="3089" name="欄3055"/>
    <tableColumn id="3090" name="欄3056"/>
    <tableColumn id="3091" name="欄3057"/>
    <tableColumn id="3092" name="欄3058"/>
    <tableColumn id="3093" name="欄3059"/>
    <tableColumn id="3094" name="欄3060"/>
    <tableColumn id="3095" name="欄3061"/>
    <tableColumn id="3096" name="欄3062"/>
    <tableColumn id="3097" name="欄3063"/>
    <tableColumn id="3098" name="欄3064"/>
    <tableColumn id="3099" name="欄3065"/>
    <tableColumn id="3100" name="欄3066"/>
    <tableColumn id="3101" name="欄3067"/>
    <tableColumn id="3102" name="欄3068"/>
    <tableColumn id="3103" name="欄3069"/>
    <tableColumn id="3104" name="欄3070"/>
    <tableColumn id="3105" name="欄3071"/>
    <tableColumn id="3106" name="欄3072"/>
    <tableColumn id="3107" name="欄3073"/>
    <tableColumn id="3108" name="欄3074"/>
    <tableColumn id="3109" name="欄3075"/>
    <tableColumn id="3110" name="欄3076"/>
    <tableColumn id="3111" name="欄3077"/>
    <tableColumn id="3112" name="欄3078"/>
    <tableColumn id="3113" name="欄3079"/>
    <tableColumn id="3114" name="欄3080"/>
    <tableColumn id="3115" name="欄3081"/>
    <tableColumn id="3116" name="欄3082"/>
    <tableColumn id="3117" name="欄3083"/>
    <tableColumn id="3118" name="欄3084"/>
    <tableColumn id="3119" name="欄3085"/>
    <tableColumn id="3120" name="欄3086"/>
    <tableColumn id="3121" name="欄3087"/>
    <tableColumn id="3122" name="欄3088"/>
    <tableColumn id="3123" name="欄3089"/>
    <tableColumn id="3124" name="欄3090"/>
    <tableColumn id="3125" name="欄3091"/>
    <tableColumn id="3126" name="欄3092"/>
    <tableColumn id="3127" name="欄3093"/>
    <tableColumn id="3128" name="欄3094"/>
    <tableColumn id="3129" name="欄3095"/>
    <tableColumn id="3130" name="欄3096"/>
    <tableColumn id="3131" name="欄3097"/>
    <tableColumn id="3132" name="欄3098"/>
    <tableColumn id="3133" name="欄3099"/>
    <tableColumn id="3134" name="欄3100"/>
    <tableColumn id="3135" name="欄3101"/>
    <tableColumn id="3136" name="欄3102"/>
    <tableColumn id="3137" name="欄3103"/>
    <tableColumn id="3138" name="欄3104"/>
    <tableColumn id="3139" name="欄3105"/>
    <tableColumn id="3140" name="欄3106"/>
    <tableColumn id="3141" name="欄3107"/>
    <tableColumn id="3142" name="欄3108"/>
    <tableColumn id="3143" name="欄3109"/>
    <tableColumn id="3144" name="欄3110"/>
    <tableColumn id="3145" name="欄3111"/>
    <tableColumn id="3146" name="欄3112"/>
    <tableColumn id="3147" name="欄3113"/>
    <tableColumn id="3148" name="欄3114"/>
    <tableColumn id="3149" name="欄3115"/>
    <tableColumn id="3150" name="欄3116"/>
    <tableColumn id="3151" name="欄3117"/>
    <tableColumn id="3152" name="欄3118"/>
    <tableColumn id="3153" name="欄3119"/>
    <tableColumn id="3154" name="欄3120"/>
    <tableColumn id="3155" name="欄3121"/>
    <tableColumn id="3156" name="欄3122"/>
    <tableColumn id="3157" name="欄3123"/>
    <tableColumn id="3158" name="欄3124"/>
    <tableColumn id="3159" name="欄3125"/>
    <tableColumn id="3160" name="欄3126"/>
    <tableColumn id="3161" name="欄3127"/>
    <tableColumn id="3162" name="欄3128"/>
    <tableColumn id="3163" name="欄3129"/>
    <tableColumn id="3164" name="欄3130"/>
    <tableColumn id="3165" name="欄3131"/>
    <tableColumn id="3166" name="欄3132"/>
    <tableColumn id="3167" name="欄3133"/>
    <tableColumn id="3168" name="欄3134"/>
    <tableColumn id="3169" name="欄3135"/>
    <tableColumn id="3170" name="欄3136"/>
    <tableColumn id="3171" name="欄3137"/>
    <tableColumn id="3172" name="欄3138"/>
    <tableColumn id="3173" name="欄3139"/>
    <tableColumn id="3174" name="欄3140"/>
    <tableColumn id="3175" name="欄3141"/>
    <tableColumn id="3176" name="欄3142"/>
    <tableColumn id="3177" name="欄3143"/>
    <tableColumn id="3178" name="欄3144"/>
    <tableColumn id="3179" name="欄3145"/>
    <tableColumn id="3180" name="欄3146"/>
    <tableColumn id="3181" name="欄3147"/>
    <tableColumn id="3182" name="欄3148"/>
    <tableColumn id="3183" name="欄3149"/>
    <tableColumn id="3184" name="欄3150"/>
    <tableColumn id="3185" name="欄3151"/>
    <tableColumn id="3186" name="欄3152"/>
    <tableColumn id="3187" name="欄3153"/>
    <tableColumn id="3188" name="欄3154"/>
    <tableColumn id="3189" name="欄3155"/>
    <tableColumn id="3190" name="欄3156"/>
    <tableColumn id="3191" name="欄3157"/>
    <tableColumn id="3192" name="欄3158"/>
    <tableColumn id="3193" name="欄3159"/>
    <tableColumn id="3194" name="欄3160"/>
    <tableColumn id="3195" name="欄3161"/>
    <tableColumn id="3196" name="欄3162"/>
    <tableColumn id="3197" name="欄3163"/>
    <tableColumn id="3198" name="欄3164"/>
    <tableColumn id="3199" name="欄3165"/>
    <tableColumn id="3200" name="欄3166"/>
    <tableColumn id="3201" name="欄3167"/>
    <tableColumn id="3202" name="欄3168"/>
    <tableColumn id="3203" name="欄3169"/>
    <tableColumn id="3204" name="欄3170"/>
    <tableColumn id="3205" name="欄3171"/>
    <tableColumn id="3206" name="欄3172"/>
    <tableColumn id="3207" name="欄3173"/>
    <tableColumn id="3208" name="欄3174"/>
    <tableColumn id="3209" name="欄3175"/>
    <tableColumn id="3210" name="欄3176"/>
    <tableColumn id="3211" name="欄3177"/>
    <tableColumn id="3212" name="欄3178"/>
    <tableColumn id="3213" name="欄3179"/>
    <tableColumn id="3214" name="欄3180"/>
    <tableColumn id="3215" name="欄3181"/>
    <tableColumn id="3216" name="欄3182"/>
    <tableColumn id="3217" name="欄3183"/>
    <tableColumn id="3218" name="欄3184"/>
    <tableColumn id="3219" name="欄3185"/>
    <tableColumn id="3220" name="欄3186"/>
    <tableColumn id="3221" name="欄3187"/>
    <tableColumn id="3222" name="欄3188"/>
    <tableColumn id="3223" name="欄3189"/>
    <tableColumn id="3224" name="欄3190"/>
    <tableColumn id="3225" name="欄3191"/>
    <tableColumn id="3226" name="欄3192"/>
    <tableColumn id="3227" name="欄3193"/>
    <tableColumn id="3228" name="欄3194"/>
    <tableColumn id="3229" name="欄3195"/>
    <tableColumn id="3230" name="欄3196"/>
    <tableColumn id="3231" name="欄3197"/>
    <tableColumn id="3232" name="欄3198"/>
    <tableColumn id="3233" name="欄3199"/>
    <tableColumn id="3234" name="欄3200"/>
    <tableColumn id="3235" name="欄3201"/>
    <tableColumn id="3236" name="欄3202"/>
    <tableColumn id="3237" name="欄3203"/>
    <tableColumn id="3238" name="欄3204"/>
    <tableColumn id="3239" name="欄3205"/>
    <tableColumn id="3240" name="欄3206"/>
    <tableColumn id="3241" name="欄3207"/>
    <tableColumn id="3242" name="欄3208"/>
    <tableColumn id="3243" name="欄3209"/>
    <tableColumn id="3244" name="欄3210"/>
    <tableColumn id="3245" name="欄3211"/>
    <tableColumn id="3246" name="欄3212"/>
    <tableColumn id="3247" name="欄3213"/>
    <tableColumn id="3248" name="欄3214"/>
    <tableColumn id="3249" name="欄3215"/>
    <tableColumn id="3250" name="欄3216"/>
    <tableColumn id="3251" name="欄3217"/>
    <tableColumn id="3252" name="欄3218"/>
    <tableColumn id="3253" name="欄3219"/>
    <tableColumn id="3254" name="欄3220"/>
    <tableColumn id="3255" name="欄3221"/>
    <tableColumn id="3256" name="欄3222"/>
    <tableColumn id="3257" name="欄3223"/>
    <tableColumn id="3258" name="欄3224"/>
    <tableColumn id="3259" name="欄3225"/>
    <tableColumn id="3260" name="欄3226"/>
    <tableColumn id="3261" name="欄3227"/>
    <tableColumn id="3262" name="欄3228"/>
    <tableColumn id="3263" name="欄3229"/>
    <tableColumn id="3264" name="欄3230"/>
    <tableColumn id="3265" name="欄3231"/>
    <tableColumn id="3266" name="欄3232"/>
    <tableColumn id="3267" name="欄3233"/>
    <tableColumn id="3268" name="欄3234"/>
    <tableColumn id="3269" name="欄3235"/>
    <tableColumn id="3270" name="欄3236"/>
    <tableColumn id="3271" name="欄3237"/>
    <tableColumn id="3272" name="欄3238"/>
    <tableColumn id="3273" name="欄3239"/>
    <tableColumn id="3274" name="欄3240"/>
    <tableColumn id="3275" name="欄3241"/>
    <tableColumn id="3276" name="欄3242"/>
    <tableColumn id="3277" name="欄3243"/>
    <tableColumn id="3278" name="欄3244"/>
    <tableColumn id="3279" name="欄3245"/>
    <tableColumn id="3280" name="欄3246"/>
    <tableColumn id="3281" name="欄3247"/>
    <tableColumn id="3282" name="欄3248"/>
    <tableColumn id="3283" name="欄3249"/>
    <tableColumn id="3284" name="欄3250"/>
    <tableColumn id="3285" name="欄3251"/>
    <tableColumn id="3286" name="欄3252"/>
    <tableColumn id="3287" name="欄3253"/>
    <tableColumn id="3288" name="欄3254"/>
    <tableColumn id="3289" name="欄3255"/>
    <tableColumn id="3290" name="欄3256"/>
    <tableColumn id="3291" name="欄3257"/>
    <tableColumn id="3292" name="欄3258"/>
    <tableColumn id="3293" name="欄3259"/>
    <tableColumn id="3294" name="欄3260"/>
    <tableColumn id="3295" name="欄3261"/>
    <tableColumn id="3296" name="欄3262"/>
    <tableColumn id="3297" name="欄3263"/>
    <tableColumn id="3298" name="欄3264"/>
    <tableColumn id="3299" name="欄3265"/>
    <tableColumn id="3300" name="欄3266"/>
    <tableColumn id="3301" name="欄3267"/>
    <tableColumn id="3302" name="欄3268"/>
    <tableColumn id="3303" name="欄3269"/>
    <tableColumn id="3304" name="欄3270"/>
    <tableColumn id="3305" name="欄3271"/>
    <tableColumn id="3306" name="欄3272"/>
    <tableColumn id="3307" name="欄3273"/>
    <tableColumn id="3308" name="欄3274"/>
    <tableColumn id="3309" name="欄3275"/>
    <tableColumn id="3310" name="欄3276"/>
    <tableColumn id="3311" name="欄3277"/>
    <tableColumn id="3312" name="欄3278"/>
    <tableColumn id="3313" name="欄3279"/>
    <tableColumn id="3314" name="欄3280"/>
    <tableColumn id="3315" name="欄3281"/>
    <tableColumn id="3316" name="欄3282"/>
    <tableColumn id="3317" name="欄3283"/>
    <tableColumn id="3318" name="欄3284"/>
    <tableColumn id="3319" name="欄3285"/>
    <tableColumn id="3320" name="欄3286"/>
    <tableColumn id="3321" name="欄3287"/>
    <tableColumn id="3322" name="欄3288"/>
    <tableColumn id="3323" name="欄3289"/>
    <tableColumn id="3324" name="欄3290"/>
    <tableColumn id="3325" name="欄3291"/>
    <tableColumn id="3326" name="欄3292"/>
    <tableColumn id="3327" name="欄3293"/>
    <tableColumn id="3328" name="欄3294"/>
    <tableColumn id="3329" name="欄3295"/>
    <tableColumn id="3330" name="欄3296"/>
    <tableColumn id="3331" name="欄3297"/>
    <tableColumn id="3332" name="欄3298"/>
    <tableColumn id="3333" name="欄3299"/>
    <tableColumn id="3334" name="欄3300"/>
    <tableColumn id="3335" name="欄3301"/>
    <tableColumn id="3336" name="欄3302"/>
    <tableColumn id="3337" name="欄3303"/>
    <tableColumn id="3338" name="欄3304"/>
    <tableColumn id="3339" name="欄3305"/>
    <tableColumn id="3340" name="欄3306"/>
    <tableColumn id="3341" name="欄3307"/>
    <tableColumn id="3342" name="欄3308"/>
    <tableColumn id="3343" name="欄3309"/>
    <tableColumn id="3344" name="欄3310"/>
    <tableColumn id="3345" name="欄3311"/>
    <tableColumn id="3346" name="欄3312"/>
    <tableColumn id="3347" name="欄3313"/>
    <tableColumn id="3348" name="欄3314"/>
    <tableColumn id="3349" name="欄3315"/>
    <tableColumn id="3350" name="欄3316"/>
    <tableColumn id="3351" name="欄3317"/>
    <tableColumn id="3352" name="欄3318"/>
    <tableColumn id="3353" name="欄3319"/>
    <tableColumn id="3354" name="欄3320"/>
    <tableColumn id="3355" name="欄3321"/>
    <tableColumn id="3356" name="欄3322"/>
    <tableColumn id="3357" name="欄3323"/>
    <tableColumn id="3358" name="欄3324"/>
    <tableColumn id="3359" name="欄3325"/>
    <tableColumn id="3360" name="欄3326"/>
    <tableColumn id="3361" name="欄3327"/>
    <tableColumn id="3362" name="欄3328"/>
    <tableColumn id="3363" name="欄3329"/>
    <tableColumn id="3364" name="欄3330"/>
    <tableColumn id="3365" name="欄3331"/>
    <tableColumn id="3366" name="欄3332"/>
    <tableColumn id="3367" name="欄3333"/>
    <tableColumn id="3368" name="欄3334"/>
    <tableColumn id="3369" name="欄3335"/>
    <tableColumn id="3370" name="欄3336"/>
    <tableColumn id="3371" name="欄3337"/>
    <tableColumn id="3372" name="欄3338"/>
    <tableColumn id="3373" name="欄3339"/>
    <tableColumn id="3374" name="欄3340"/>
    <tableColumn id="3375" name="欄3341"/>
    <tableColumn id="3376" name="欄3342"/>
    <tableColumn id="3377" name="欄3343"/>
    <tableColumn id="3378" name="欄3344"/>
    <tableColumn id="3379" name="欄3345"/>
    <tableColumn id="3380" name="欄3346"/>
    <tableColumn id="3381" name="欄3347"/>
    <tableColumn id="3382" name="欄3348"/>
    <tableColumn id="3383" name="欄3349"/>
    <tableColumn id="3384" name="欄3350"/>
    <tableColumn id="3385" name="欄3351"/>
    <tableColumn id="3386" name="欄3352"/>
    <tableColumn id="3387" name="欄3353"/>
    <tableColumn id="3388" name="欄3354"/>
    <tableColumn id="3389" name="欄3355"/>
    <tableColumn id="3390" name="欄3356"/>
    <tableColumn id="3391" name="欄3357"/>
    <tableColumn id="3392" name="欄3358"/>
    <tableColumn id="3393" name="欄3359"/>
    <tableColumn id="3394" name="欄3360"/>
    <tableColumn id="3395" name="欄3361"/>
    <tableColumn id="3396" name="欄3362"/>
    <tableColumn id="3397" name="欄3363"/>
    <tableColumn id="3398" name="欄3364"/>
    <tableColumn id="3399" name="欄3365"/>
    <tableColumn id="3400" name="欄3366"/>
    <tableColumn id="3401" name="欄3367"/>
    <tableColumn id="3402" name="欄3368"/>
    <tableColumn id="3403" name="欄3369"/>
    <tableColumn id="3404" name="欄3370"/>
    <tableColumn id="3405" name="欄3371"/>
    <tableColumn id="3406" name="欄3372"/>
    <tableColumn id="3407" name="欄3373"/>
    <tableColumn id="3408" name="欄3374"/>
    <tableColumn id="3409" name="欄3375"/>
    <tableColumn id="3410" name="欄3376"/>
    <tableColumn id="3411" name="欄3377"/>
    <tableColumn id="3412" name="欄3378"/>
    <tableColumn id="3413" name="欄3379"/>
    <tableColumn id="3414" name="欄3380"/>
    <tableColumn id="3415" name="欄3381"/>
    <tableColumn id="3416" name="欄3382"/>
    <tableColumn id="3417" name="欄3383"/>
    <tableColumn id="3418" name="欄3384"/>
    <tableColumn id="3419" name="欄3385"/>
    <tableColumn id="3420" name="欄3386"/>
    <tableColumn id="3421" name="欄3387"/>
    <tableColumn id="3422" name="欄3388"/>
    <tableColumn id="3423" name="欄3389"/>
    <tableColumn id="3424" name="欄3390"/>
    <tableColumn id="3425" name="欄3391"/>
    <tableColumn id="3426" name="欄3392"/>
    <tableColumn id="3427" name="欄3393"/>
    <tableColumn id="3428" name="欄3394"/>
    <tableColumn id="3429" name="欄3395"/>
    <tableColumn id="3430" name="欄3396"/>
    <tableColumn id="3431" name="欄3397"/>
    <tableColumn id="3432" name="欄3398"/>
    <tableColumn id="3433" name="欄3399"/>
    <tableColumn id="3434" name="欄3400"/>
    <tableColumn id="3435" name="欄3401"/>
    <tableColumn id="3436" name="欄3402"/>
    <tableColumn id="3437" name="欄3403"/>
    <tableColumn id="3438" name="欄3404"/>
    <tableColumn id="3439" name="欄3405"/>
    <tableColumn id="3440" name="欄3406"/>
    <tableColumn id="3441" name="欄3407"/>
    <tableColumn id="3442" name="欄3408"/>
    <tableColumn id="3443" name="欄3409"/>
    <tableColumn id="3444" name="欄3410"/>
    <tableColumn id="3445" name="欄3411"/>
    <tableColumn id="3446" name="欄3412"/>
    <tableColumn id="3447" name="欄3413"/>
    <tableColumn id="3448" name="欄3414"/>
    <tableColumn id="3449" name="欄3415"/>
    <tableColumn id="3450" name="欄3416"/>
    <tableColumn id="3451" name="欄3417"/>
    <tableColumn id="3452" name="欄3418"/>
    <tableColumn id="3453" name="欄3419"/>
    <tableColumn id="3454" name="欄3420"/>
    <tableColumn id="3455" name="欄3421"/>
    <tableColumn id="3456" name="欄3422"/>
    <tableColumn id="3457" name="欄3423"/>
    <tableColumn id="3458" name="欄3424"/>
    <tableColumn id="3459" name="欄3425"/>
    <tableColumn id="3460" name="欄3426"/>
    <tableColumn id="3461" name="欄3427"/>
    <tableColumn id="3462" name="欄3428"/>
    <tableColumn id="3463" name="欄3429"/>
    <tableColumn id="3464" name="欄3430"/>
    <tableColumn id="3465" name="欄3431"/>
    <tableColumn id="3466" name="欄3432"/>
    <tableColumn id="3467" name="欄3433"/>
    <tableColumn id="3468" name="欄3434"/>
    <tableColumn id="3469" name="欄3435"/>
    <tableColumn id="3470" name="欄3436"/>
    <tableColumn id="3471" name="欄3437"/>
    <tableColumn id="3472" name="欄3438"/>
    <tableColumn id="3473" name="欄3439"/>
    <tableColumn id="3474" name="欄3440"/>
    <tableColumn id="3475" name="欄3441"/>
    <tableColumn id="3476" name="欄3442"/>
    <tableColumn id="3477" name="欄3443"/>
    <tableColumn id="3478" name="欄3444"/>
    <tableColumn id="3479" name="欄3445"/>
    <tableColumn id="3480" name="欄3446"/>
    <tableColumn id="3481" name="欄3447"/>
    <tableColumn id="3482" name="欄3448"/>
    <tableColumn id="3483" name="欄3449"/>
    <tableColumn id="3484" name="欄3450"/>
    <tableColumn id="3485" name="欄3451"/>
    <tableColumn id="3486" name="欄3452"/>
    <tableColumn id="3487" name="欄3453"/>
    <tableColumn id="3488" name="欄3454"/>
    <tableColumn id="3489" name="欄3455"/>
    <tableColumn id="3490" name="欄3456"/>
    <tableColumn id="3491" name="欄3457"/>
    <tableColumn id="3492" name="欄3458"/>
    <tableColumn id="3493" name="欄3459"/>
    <tableColumn id="3494" name="欄3460"/>
    <tableColumn id="3495" name="欄3461"/>
    <tableColumn id="3496" name="欄3462"/>
    <tableColumn id="3497" name="欄3463"/>
    <tableColumn id="3498" name="欄3464"/>
    <tableColumn id="3499" name="欄3465"/>
    <tableColumn id="3500" name="欄3466"/>
    <tableColumn id="3501" name="欄3467"/>
    <tableColumn id="3502" name="欄3468"/>
    <tableColumn id="3503" name="欄3469"/>
    <tableColumn id="3504" name="欄3470"/>
    <tableColumn id="3505" name="欄3471"/>
    <tableColumn id="3506" name="欄3472"/>
    <tableColumn id="3507" name="欄3473"/>
    <tableColumn id="3508" name="欄3474"/>
    <tableColumn id="3509" name="欄3475"/>
    <tableColumn id="3510" name="欄3476"/>
    <tableColumn id="3511" name="欄3477"/>
    <tableColumn id="3512" name="欄3478"/>
    <tableColumn id="3513" name="欄3479"/>
    <tableColumn id="3514" name="欄3480"/>
    <tableColumn id="3515" name="欄3481"/>
    <tableColumn id="3516" name="欄3482"/>
    <tableColumn id="3517" name="欄3483"/>
    <tableColumn id="3518" name="欄3484"/>
    <tableColumn id="3519" name="欄3485"/>
    <tableColumn id="3520" name="欄3486"/>
    <tableColumn id="3521" name="欄3487"/>
    <tableColumn id="3522" name="欄3488"/>
    <tableColumn id="3523" name="欄3489"/>
    <tableColumn id="3524" name="欄3490"/>
    <tableColumn id="3525" name="欄3491"/>
    <tableColumn id="3526" name="欄3492"/>
    <tableColumn id="3527" name="欄3493"/>
    <tableColumn id="3528" name="欄3494"/>
    <tableColumn id="3529" name="欄3495"/>
    <tableColumn id="3530" name="欄3496"/>
    <tableColumn id="3531" name="欄3497"/>
    <tableColumn id="3532" name="欄3498"/>
    <tableColumn id="3533" name="欄3499"/>
    <tableColumn id="3534" name="欄3500"/>
    <tableColumn id="3535" name="欄3501"/>
    <tableColumn id="3536" name="欄3502"/>
    <tableColumn id="3537" name="欄3503"/>
    <tableColumn id="3538" name="欄3504"/>
    <tableColumn id="3539" name="欄3505"/>
    <tableColumn id="3540" name="欄3506"/>
    <tableColumn id="3541" name="欄3507"/>
    <tableColumn id="3542" name="欄3508"/>
    <tableColumn id="3543" name="欄3509"/>
    <tableColumn id="3544" name="欄3510"/>
    <tableColumn id="3545" name="欄3511"/>
    <tableColumn id="3546" name="欄3512"/>
    <tableColumn id="3547" name="欄3513"/>
    <tableColumn id="3548" name="欄3514"/>
    <tableColumn id="3549" name="欄3515"/>
    <tableColumn id="3550" name="欄3516"/>
    <tableColumn id="3551" name="欄3517"/>
    <tableColumn id="3552" name="欄3518"/>
    <tableColumn id="3553" name="欄3519"/>
    <tableColumn id="3554" name="欄3520"/>
    <tableColumn id="3555" name="欄3521"/>
    <tableColumn id="3556" name="欄3522"/>
    <tableColumn id="3557" name="欄3523"/>
    <tableColumn id="3558" name="欄3524"/>
    <tableColumn id="3559" name="欄3525"/>
    <tableColumn id="3560" name="欄3526"/>
    <tableColumn id="3561" name="欄3527"/>
    <tableColumn id="3562" name="欄3528"/>
    <tableColumn id="3563" name="欄3529"/>
    <tableColumn id="3564" name="欄3530"/>
    <tableColumn id="3565" name="欄3531"/>
    <tableColumn id="3566" name="欄3532"/>
    <tableColumn id="3567" name="欄3533"/>
    <tableColumn id="3568" name="欄3534"/>
    <tableColumn id="3569" name="欄3535"/>
    <tableColumn id="3570" name="欄3536"/>
    <tableColumn id="3571" name="欄3537"/>
    <tableColumn id="3572" name="欄3538"/>
    <tableColumn id="3573" name="欄3539"/>
    <tableColumn id="3574" name="欄3540"/>
    <tableColumn id="3575" name="欄3541"/>
    <tableColumn id="3576" name="欄3542"/>
    <tableColumn id="3577" name="欄3543"/>
    <tableColumn id="3578" name="欄3544"/>
    <tableColumn id="3579" name="欄3545"/>
    <tableColumn id="3580" name="欄3546"/>
    <tableColumn id="3581" name="欄3547"/>
    <tableColumn id="3582" name="欄3548"/>
    <tableColumn id="3583" name="欄3549"/>
    <tableColumn id="3584" name="欄3550"/>
    <tableColumn id="3585" name="欄3551"/>
    <tableColumn id="3586" name="欄3552"/>
    <tableColumn id="3587" name="欄3553"/>
    <tableColumn id="3588" name="欄3554"/>
    <tableColumn id="3589" name="欄3555"/>
    <tableColumn id="3590" name="欄3556"/>
    <tableColumn id="3591" name="欄3557"/>
    <tableColumn id="3592" name="欄3558"/>
    <tableColumn id="3593" name="欄3559"/>
    <tableColumn id="3594" name="欄3560"/>
    <tableColumn id="3595" name="欄3561"/>
    <tableColumn id="3596" name="欄3562"/>
    <tableColumn id="3597" name="欄3563"/>
    <tableColumn id="3598" name="欄3564"/>
    <tableColumn id="3599" name="欄3565"/>
    <tableColumn id="3600" name="欄3566"/>
    <tableColumn id="3601" name="欄3567"/>
    <tableColumn id="3602" name="欄3568"/>
    <tableColumn id="3603" name="欄3569"/>
    <tableColumn id="3604" name="欄3570"/>
    <tableColumn id="3605" name="欄3571"/>
    <tableColumn id="3606" name="欄3572"/>
    <tableColumn id="3607" name="欄3573"/>
    <tableColumn id="3608" name="欄3574"/>
    <tableColumn id="3609" name="欄3575"/>
    <tableColumn id="3610" name="欄3576"/>
    <tableColumn id="3611" name="欄3577"/>
    <tableColumn id="3612" name="欄3578"/>
    <tableColumn id="3613" name="欄3579"/>
    <tableColumn id="3614" name="欄3580"/>
    <tableColumn id="3615" name="欄3581"/>
    <tableColumn id="3616" name="欄3582"/>
    <tableColumn id="3617" name="欄3583"/>
    <tableColumn id="3618" name="欄3584"/>
    <tableColumn id="3619" name="欄3585"/>
    <tableColumn id="3620" name="欄3586"/>
    <tableColumn id="3621" name="欄3587"/>
    <tableColumn id="3622" name="欄3588"/>
    <tableColumn id="3623" name="欄3589"/>
    <tableColumn id="3624" name="欄3590"/>
    <tableColumn id="3625" name="欄3591"/>
    <tableColumn id="3626" name="欄3592"/>
    <tableColumn id="3627" name="欄3593"/>
    <tableColumn id="3628" name="欄3594"/>
    <tableColumn id="3629" name="欄3595"/>
    <tableColumn id="3630" name="欄3596"/>
    <tableColumn id="3631" name="欄3597"/>
    <tableColumn id="3632" name="欄3598"/>
    <tableColumn id="3633" name="欄3599"/>
    <tableColumn id="3634" name="欄3600"/>
    <tableColumn id="3635" name="欄3601"/>
    <tableColumn id="3636" name="欄3602"/>
    <tableColumn id="3637" name="欄3603"/>
    <tableColumn id="3638" name="欄3604"/>
    <tableColumn id="3639" name="欄3605"/>
    <tableColumn id="3640" name="欄3606"/>
    <tableColumn id="3641" name="欄3607"/>
    <tableColumn id="3642" name="欄3608"/>
    <tableColumn id="3643" name="欄3609"/>
    <tableColumn id="3644" name="欄3610"/>
    <tableColumn id="3645" name="欄3611"/>
    <tableColumn id="3646" name="欄3612"/>
    <tableColumn id="3647" name="欄3613"/>
    <tableColumn id="3648" name="欄3614"/>
    <tableColumn id="3649" name="欄3615"/>
    <tableColumn id="3650" name="欄3616"/>
    <tableColumn id="3651" name="欄3617"/>
    <tableColumn id="3652" name="欄3618"/>
    <tableColumn id="3653" name="欄3619"/>
    <tableColumn id="3654" name="欄3620"/>
    <tableColumn id="3655" name="欄3621"/>
    <tableColumn id="3656" name="欄3622"/>
    <tableColumn id="3657" name="欄3623"/>
    <tableColumn id="3658" name="欄3624"/>
    <tableColumn id="3659" name="欄3625"/>
    <tableColumn id="3660" name="欄3626"/>
    <tableColumn id="3661" name="欄3627"/>
    <tableColumn id="3662" name="欄3628"/>
    <tableColumn id="3663" name="欄3629"/>
    <tableColumn id="3664" name="欄3630"/>
    <tableColumn id="3665" name="欄3631"/>
    <tableColumn id="3666" name="欄3632"/>
    <tableColumn id="3667" name="欄3633"/>
    <tableColumn id="3668" name="欄3634"/>
    <tableColumn id="3669" name="欄3635"/>
    <tableColumn id="3670" name="欄3636"/>
    <tableColumn id="3671" name="欄3637"/>
    <tableColumn id="3672" name="欄3638"/>
    <tableColumn id="3673" name="欄3639"/>
    <tableColumn id="3674" name="欄3640"/>
    <tableColumn id="3675" name="欄3641"/>
    <tableColumn id="3676" name="欄3642"/>
    <tableColumn id="3677" name="欄3643"/>
    <tableColumn id="3678" name="欄3644"/>
    <tableColumn id="3679" name="欄3645"/>
    <tableColumn id="3680" name="欄3646"/>
    <tableColumn id="3681" name="欄3647"/>
    <tableColumn id="3682" name="欄3648"/>
    <tableColumn id="3683" name="欄3649"/>
    <tableColumn id="3684" name="欄3650"/>
    <tableColumn id="3685" name="欄3651"/>
    <tableColumn id="3686" name="欄3652"/>
    <tableColumn id="3687" name="欄3653"/>
    <tableColumn id="3688" name="欄3654"/>
    <tableColumn id="3689" name="欄3655"/>
    <tableColumn id="3690" name="欄3656"/>
    <tableColumn id="3691" name="欄3657"/>
    <tableColumn id="3692" name="欄3658"/>
    <tableColumn id="3693" name="欄3659"/>
    <tableColumn id="3694" name="欄3660"/>
    <tableColumn id="3695" name="欄3661"/>
    <tableColumn id="3696" name="欄3662"/>
    <tableColumn id="3697" name="欄3663"/>
    <tableColumn id="3698" name="欄3664"/>
    <tableColumn id="3699" name="欄3665"/>
    <tableColumn id="3700" name="欄3666"/>
    <tableColumn id="3701" name="欄3667"/>
    <tableColumn id="3702" name="欄3668"/>
    <tableColumn id="3703" name="欄3669"/>
    <tableColumn id="3704" name="欄3670"/>
    <tableColumn id="3705" name="欄3671"/>
    <tableColumn id="3706" name="欄3672"/>
    <tableColumn id="3707" name="欄3673"/>
    <tableColumn id="3708" name="欄3674"/>
    <tableColumn id="3709" name="欄3675"/>
    <tableColumn id="3710" name="欄3676"/>
    <tableColumn id="3711" name="欄3677"/>
    <tableColumn id="3712" name="欄3678"/>
    <tableColumn id="3713" name="欄3679"/>
    <tableColumn id="3714" name="欄3680"/>
    <tableColumn id="3715" name="欄3681"/>
    <tableColumn id="3716" name="欄3682"/>
    <tableColumn id="3717" name="欄3683"/>
    <tableColumn id="3718" name="欄3684"/>
    <tableColumn id="3719" name="欄3685"/>
    <tableColumn id="3720" name="欄3686"/>
    <tableColumn id="3721" name="欄3687"/>
    <tableColumn id="3722" name="欄3688"/>
    <tableColumn id="3723" name="欄3689"/>
    <tableColumn id="3724" name="欄3690"/>
    <tableColumn id="3725" name="欄3691"/>
    <tableColumn id="3726" name="欄3692"/>
    <tableColumn id="3727" name="欄3693"/>
    <tableColumn id="3728" name="欄3694"/>
    <tableColumn id="3729" name="欄3695"/>
    <tableColumn id="3730" name="欄3696"/>
    <tableColumn id="3731" name="欄3697"/>
    <tableColumn id="3732" name="欄3698"/>
    <tableColumn id="3733" name="欄3699"/>
    <tableColumn id="3734" name="欄3700"/>
    <tableColumn id="3735" name="欄3701"/>
    <tableColumn id="3736" name="欄3702"/>
    <tableColumn id="3737" name="欄3703"/>
    <tableColumn id="3738" name="欄3704"/>
    <tableColumn id="3739" name="欄3705"/>
    <tableColumn id="3740" name="欄3706"/>
    <tableColumn id="3741" name="欄3707"/>
    <tableColumn id="3742" name="欄3708"/>
    <tableColumn id="3743" name="欄3709"/>
    <tableColumn id="3744" name="欄3710"/>
    <tableColumn id="3745" name="欄3711"/>
    <tableColumn id="3746" name="欄3712"/>
    <tableColumn id="3747" name="欄3713"/>
    <tableColumn id="3748" name="欄3714"/>
    <tableColumn id="3749" name="欄3715"/>
    <tableColumn id="3750" name="欄3716"/>
    <tableColumn id="3751" name="欄3717"/>
    <tableColumn id="3752" name="欄3718"/>
    <tableColumn id="3753" name="欄3719"/>
    <tableColumn id="3754" name="欄3720"/>
    <tableColumn id="3755" name="欄3721"/>
    <tableColumn id="3756" name="欄3722"/>
    <tableColumn id="3757" name="欄3723"/>
    <tableColumn id="3758" name="欄3724"/>
    <tableColumn id="3759" name="欄3725"/>
    <tableColumn id="3760" name="欄3726"/>
    <tableColumn id="3761" name="欄3727"/>
    <tableColumn id="3762" name="欄3728"/>
    <tableColumn id="3763" name="欄3729"/>
    <tableColumn id="3764" name="欄3730"/>
    <tableColumn id="3765" name="欄3731"/>
    <tableColumn id="3766" name="欄3732"/>
    <tableColumn id="3767" name="欄3733"/>
    <tableColumn id="3768" name="欄3734"/>
    <tableColumn id="3769" name="欄3735"/>
    <tableColumn id="3770" name="欄3736"/>
    <tableColumn id="3771" name="欄3737"/>
    <tableColumn id="3772" name="欄3738"/>
    <tableColumn id="3773" name="欄3739"/>
    <tableColumn id="3774" name="欄3740"/>
    <tableColumn id="3775" name="欄3741"/>
    <tableColumn id="3776" name="欄3742"/>
    <tableColumn id="3777" name="欄3743"/>
    <tableColumn id="3778" name="欄3744"/>
    <tableColumn id="3779" name="欄3745"/>
    <tableColumn id="3780" name="欄3746"/>
    <tableColumn id="3781" name="欄3747"/>
    <tableColumn id="3782" name="欄3748"/>
    <tableColumn id="3783" name="欄3749"/>
    <tableColumn id="3784" name="欄3750"/>
    <tableColumn id="3785" name="欄3751"/>
    <tableColumn id="3786" name="欄3752"/>
    <tableColumn id="3787" name="欄3753"/>
    <tableColumn id="3788" name="欄3754"/>
    <tableColumn id="3789" name="欄3755"/>
    <tableColumn id="3790" name="欄3756"/>
    <tableColumn id="3791" name="欄3757"/>
    <tableColumn id="3792" name="欄3758"/>
    <tableColumn id="3793" name="欄3759"/>
    <tableColumn id="3794" name="欄3760"/>
    <tableColumn id="3795" name="欄3761"/>
    <tableColumn id="3796" name="欄3762"/>
    <tableColumn id="3797" name="欄3763"/>
    <tableColumn id="3798" name="欄3764"/>
    <tableColumn id="3799" name="欄3765"/>
    <tableColumn id="3800" name="欄3766"/>
    <tableColumn id="3801" name="欄3767"/>
    <tableColumn id="3802" name="欄3768"/>
    <tableColumn id="3803" name="欄3769"/>
    <tableColumn id="3804" name="欄3770"/>
    <tableColumn id="3805" name="欄3771"/>
    <tableColumn id="3806" name="欄3772"/>
    <tableColumn id="3807" name="欄3773"/>
    <tableColumn id="3808" name="欄3774"/>
    <tableColumn id="3809" name="欄3775"/>
    <tableColumn id="3810" name="欄3776"/>
    <tableColumn id="3811" name="欄3777"/>
    <tableColumn id="3812" name="欄3778"/>
    <tableColumn id="3813" name="欄3779"/>
    <tableColumn id="3814" name="欄3780"/>
    <tableColumn id="3815" name="欄3781"/>
    <tableColumn id="3816" name="欄3782"/>
    <tableColumn id="3817" name="欄3783"/>
    <tableColumn id="3818" name="欄3784"/>
    <tableColumn id="3819" name="欄3785"/>
    <tableColumn id="3820" name="欄3786"/>
    <tableColumn id="3821" name="欄3787"/>
    <tableColumn id="3822" name="欄3788"/>
    <tableColumn id="3823" name="欄3789"/>
    <tableColumn id="3824" name="欄3790"/>
    <tableColumn id="3825" name="欄3791"/>
    <tableColumn id="3826" name="欄3792"/>
    <tableColumn id="3827" name="欄3793"/>
    <tableColumn id="3828" name="欄3794"/>
    <tableColumn id="3829" name="欄3795"/>
    <tableColumn id="3830" name="欄3796"/>
    <tableColumn id="3831" name="欄3797"/>
    <tableColumn id="3832" name="欄3798"/>
    <tableColumn id="3833" name="欄3799"/>
    <tableColumn id="3834" name="欄3800"/>
    <tableColumn id="3835" name="欄3801"/>
    <tableColumn id="3836" name="欄3802"/>
    <tableColumn id="3837" name="欄3803"/>
    <tableColumn id="3838" name="欄3804"/>
    <tableColumn id="3839" name="欄3805"/>
    <tableColumn id="3840" name="欄3806"/>
    <tableColumn id="3841" name="欄3807"/>
    <tableColumn id="3842" name="欄3808"/>
    <tableColumn id="3843" name="欄3809"/>
    <tableColumn id="3844" name="欄3810"/>
    <tableColumn id="3845" name="欄3811"/>
    <tableColumn id="3846" name="欄3812"/>
    <tableColumn id="3847" name="欄3813"/>
    <tableColumn id="3848" name="欄3814"/>
    <tableColumn id="3849" name="欄3815"/>
    <tableColumn id="3850" name="欄3816"/>
    <tableColumn id="3851" name="欄3817"/>
    <tableColumn id="3852" name="欄3818"/>
    <tableColumn id="3853" name="欄3819"/>
    <tableColumn id="3854" name="欄3820"/>
    <tableColumn id="3855" name="欄3821"/>
    <tableColumn id="3856" name="欄3822"/>
    <tableColumn id="3857" name="欄3823"/>
    <tableColumn id="3858" name="欄3824"/>
    <tableColumn id="3859" name="欄3825"/>
    <tableColumn id="3860" name="欄3826"/>
    <tableColumn id="3861" name="欄3827"/>
    <tableColumn id="3862" name="欄3828"/>
    <tableColumn id="3863" name="欄3829"/>
    <tableColumn id="3864" name="欄3830"/>
    <tableColumn id="3865" name="欄3831"/>
    <tableColumn id="3866" name="欄3832"/>
    <tableColumn id="3867" name="欄3833"/>
    <tableColumn id="3868" name="欄3834"/>
    <tableColumn id="3869" name="欄3835"/>
    <tableColumn id="3870" name="欄3836"/>
    <tableColumn id="3871" name="欄3837"/>
    <tableColumn id="3872" name="欄3838"/>
    <tableColumn id="3873" name="欄3839"/>
    <tableColumn id="3874" name="欄3840"/>
    <tableColumn id="3875" name="欄3841"/>
    <tableColumn id="3876" name="欄3842"/>
    <tableColumn id="3877" name="欄3843"/>
    <tableColumn id="3878" name="欄3844"/>
    <tableColumn id="3879" name="欄3845"/>
    <tableColumn id="3880" name="欄3846"/>
    <tableColumn id="3881" name="欄3847"/>
    <tableColumn id="3882" name="欄3848"/>
    <tableColumn id="3883" name="欄3849"/>
    <tableColumn id="3884" name="欄3850"/>
    <tableColumn id="3885" name="欄3851"/>
    <tableColumn id="3886" name="欄3852"/>
    <tableColumn id="3887" name="欄3853"/>
    <tableColumn id="3888" name="欄3854"/>
    <tableColumn id="3889" name="欄3855"/>
    <tableColumn id="3890" name="欄3856"/>
    <tableColumn id="3891" name="欄3857"/>
    <tableColumn id="3892" name="欄3858"/>
    <tableColumn id="3893" name="欄3859"/>
    <tableColumn id="3894" name="欄3860"/>
    <tableColumn id="3895" name="欄3861"/>
    <tableColumn id="3896" name="欄3862"/>
    <tableColumn id="3897" name="欄3863"/>
    <tableColumn id="3898" name="欄3864"/>
    <tableColumn id="3899" name="欄3865"/>
    <tableColumn id="3900" name="欄3866"/>
    <tableColumn id="3901" name="欄3867"/>
    <tableColumn id="3902" name="欄3868"/>
    <tableColumn id="3903" name="欄3869"/>
    <tableColumn id="3904" name="欄3870"/>
    <tableColumn id="3905" name="欄3871"/>
    <tableColumn id="3906" name="欄3872"/>
    <tableColumn id="3907" name="欄3873"/>
    <tableColumn id="3908" name="欄3874"/>
    <tableColumn id="3909" name="欄3875"/>
    <tableColumn id="3910" name="欄3876"/>
    <tableColumn id="3911" name="欄3877"/>
    <tableColumn id="3912" name="欄3878"/>
    <tableColumn id="3913" name="欄3879"/>
    <tableColumn id="3914" name="欄3880"/>
    <tableColumn id="3915" name="欄3881"/>
    <tableColumn id="3916" name="欄3882"/>
    <tableColumn id="3917" name="欄3883"/>
    <tableColumn id="3918" name="欄3884"/>
    <tableColumn id="3919" name="欄3885"/>
    <tableColumn id="3920" name="欄3886"/>
    <tableColumn id="3921" name="欄3887"/>
    <tableColumn id="3922" name="欄3888"/>
    <tableColumn id="3923" name="欄3889"/>
    <tableColumn id="3924" name="欄3890"/>
    <tableColumn id="3925" name="欄3891"/>
    <tableColumn id="3926" name="欄3892"/>
    <tableColumn id="3927" name="欄3893"/>
    <tableColumn id="3928" name="欄3894"/>
    <tableColumn id="3929" name="欄3895"/>
    <tableColumn id="3930" name="欄3896"/>
    <tableColumn id="3931" name="欄3897"/>
    <tableColumn id="3932" name="欄3898"/>
    <tableColumn id="3933" name="欄3899"/>
    <tableColumn id="3934" name="欄3900"/>
    <tableColumn id="3935" name="欄3901"/>
    <tableColumn id="3936" name="欄3902"/>
    <tableColumn id="3937" name="欄3903"/>
    <tableColumn id="3938" name="欄3904"/>
    <tableColumn id="3939" name="欄3905"/>
    <tableColumn id="3940" name="欄3906"/>
    <tableColumn id="3941" name="欄3907"/>
    <tableColumn id="3942" name="欄3908"/>
    <tableColumn id="3943" name="欄3909"/>
    <tableColumn id="3944" name="欄3910"/>
    <tableColumn id="3945" name="欄3911"/>
    <tableColumn id="3946" name="欄3912"/>
    <tableColumn id="3947" name="欄3913"/>
    <tableColumn id="3948" name="欄3914"/>
    <tableColumn id="3949" name="欄3915"/>
    <tableColumn id="3950" name="欄3916"/>
    <tableColumn id="3951" name="欄3917"/>
    <tableColumn id="3952" name="欄3918"/>
    <tableColumn id="3953" name="欄3919"/>
    <tableColumn id="3954" name="欄3920"/>
    <tableColumn id="3955" name="欄3921"/>
    <tableColumn id="3956" name="欄3922"/>
    <tableColumn id="3957" name="欄3923"/>
    <tableColumn id="3958" name="欄3924"/>
    <tableColumn id="3959" name="欄3925"/>
    <tableColumn id="3960" name="欄3926"/>
    <tableColumn id="3961" name="欄3927"/>
    <tableColumn id="3962" name="欄3928"/>
    <tableColumn id="3963" name="欄3929"/>
    <tableColumn id="3964" name="欄3930"/>
    <tableColumn id="3965" name="欄3931"/>
    <tableColumn id="3966" name="欄3932"/>
    <tableColumn id="3967" name="欄3933"/>
    <tableColumn id="3968" name="欄3934"/>
    <tableColumn id="3969" name="欄3935"/>
    <tableColumn id="3970" name="欄3936"/>
    <tableColumn id="3971" name="欄3937"/>
    <tableColumn id="3972" name="欄3938"/>
    <tableColumn id="3973" name="欄3939"/>
    <tableColumn id="3974" name="欄3940"/>
    <tableColumn id="3975" name="欄3941"/>
    <tableColumn id="3976" name="欄3942"/>
    <tableColumn id="3977" name="欄3943"/>
    <tableColumn id="3978" name="欄3944"/>
    <tableColumn id="3979" name="欄3945"/>
    <tableColumn id="3980" name="欄3946"/>
    <tableColumn id="3981" name="欄3947"/>
    <tableColumn id="3982" name="欄3948"/>
    <tableColumn id="3983" name="欄3949"/>
    <tableColumn id="3984" name="欄3950"/>
    <tableColumn id="3985" name="欄3951"/>
    <tableColumn id="3986" name="欄3952"/>
    <tableColumn id="3987" name="欄3953"/>
    <tableColumn id="3988" name="欄3954"/>
    <tableColumn id="3989" name="欄3955"/>
    <tableColumn id="3990" name="欄3956"/>
    <tableColumn id="3991" name="欄3957"/>
    <tableColumn id="3992" name="欄3958"/>
    <tableColumn id="3993" name="欄3959"/>
    <tableColumn id="3994" name="欄3960"/>
    <tableColumn id="3995" name="欄3961"/>
    <tableColumn id="3996" name="欄3962"/>
    <tableColumn id="3997" name="欄3963"/>
    <tableColumn id="3998" name="欄3964"/>
    <tableColumn id="3999" name="欄3965"/>
    <tableColumn id="4000" name="欄3966"/>
    <tableColumn id="4001" name="欄3967"/>
    <tableColumn id="4002" name="欄3968"/>
    <tableColumn id="4003" name="欄3969"/>
    <tableColumn id="4004" name="欄3970"/>
    <tableColumn id="4005" name="欄3971"/>
    <tableColumn id="4006" name="欄3972"/>
    <tableColumn id="4007" name="欄3973"/>
    <tableColumn id="4008" name="欄3974"/>
    <tableColumn id="4009" name="欄3975"/>
    <tableColumn id="4010" name="欄3976"/>
    <tableColumn id="4011" name="欄3977"/>
    <tableColumn id="4012" name="欄3978"/>
    <tableColumn id="4013" name="欄3979"/>
    <tableColumn id="4014" name="欄3980"/>
    <tableColumn id="4015" name="欄3981"/>
    <tableColumn id="4016" name="欄3982"/>
    <tableColumn id="4017" name="欄3983"/>
    <tableColumn id="4018" name="欄3984"/>
    <tableColumn id="4019" name="欄3985"/>
    <tableColumn id="4020" name="欄3986"/>
    <tableColumn id="4021" name="欄3987"/>
    <tableColumn id="4022" name="欄3988"/>
    <tableColumn id="4023" name="欄3989"/>
    <tableColumn id="4024" name="欄3990"/>
    <tableColumn id="4025" name="欄3991"/>
    <tableColumn id="4026" name="欄3992"/>
    <tableColumn id="4027" name="欄3993"/>
    <tableColumn id="4028" name="欄3994"/>
    <tableColumn id="4029" name="欄3995"/>
    <tableColumn id="4030" name="欄3996"/>
    <tableColumn id="4031" name="欄3997"/>
    <tableColumn id="4032" name="欄3998"/>
    <tableColumn id="4033" name="欄3999"/>
    <tableColumn id="4034" name="欄4000"/>
    <tableColumn id="4035" name="欄4001"/>
    <tableColumn id="4036" name="欄4002"/>
    <tableColumn id="4037" name="欄4003"/>
    <tableColumn id="4038" name="欄4004"/>
    <tableColumn id="4039" name="欄4005"/>
    <tableColumn id="4040" name="欄4006"/>
    <tableColumn id="4041" name="欄4007"/>
    <tableColumn id="4042" name="欄4008"/>
    <tableColumn id="4043" name="欄4009"/>
    <tableColumn id="4044" name="欄4010"/>
    <tableColumn id="4045" name="欄4011"/>
    <tableColumn id="4046" name="欄4012"/>
    <tableColumn id="4047" name="欄4013"/>
    <tableColumn id="4048" name="欄4014"/>
    <tableColumn id="4049" name="欄4015"/>
    <tableColumn id="4050" name="欄4016"/>
    <tableColumn id="4051" name="欄4017"/>
    <tableColumn id="4052" name="欄4018"/>
    <tableColumn id="4053" name="欄4019"/>
    <tableColumn id="4054" name="欄4020"/>
    <tableColumn id="4055" name="欄4021"/>
    <tableColumn id="4056" name="欄4022"/>
    <tableColumn id="4057" name="欄4023"/>
    <tableColumn id="4058" name="欄4024"/>
    <tableColumn id="4059" name="欄4025"/>
    <tableColumn id="4060" name="欄4026"/>
    <tableColumn id="4061" name="欄4027"/>
    <tableColumn id="4062" name="欄4028"/>
    <tableColumn id="4063" name="欄4029"/>
    <tableColumn id="4064" name="欄4030"/>
    <tableColumn id="4065" name="欄4031"/>
    <tableColumn id="4066" name="欄4032"/>
    <tableColumn id="4067" name="欄4033"/>
    <tableColumn id="4068" name="欄4034"/>
    <tableColumn id="4069" name="欄4035"/>
    <tableColumn id="4070" name="欄4036"/>
    <tableColumn id="4071" name="欄4037"/>
    <tableColumn id="4072" name="欄4038"/>
    <tableColumn id="4073" name="欄4039"/>
    <tableColumn id="4074" name="欄4040"/>
    <tableColumn id="4075" name="欄4041"/>
    <tableColumn id="4076" name="欄4042"/>
    <tableColumn id="4077" name="欄4043"/>
    <tableColumn id="4078" name="欄4044"/>
    <tableColumn id="4079" name="欄4045"/>
    <tableColumn id="4080" name="欄4046"/>
    <tableColumn id="4081" name="欄4047"/>
    <tableColumn id="4082" name="欄4048"/>
    <tableColumn id="4083" name="欄4049"/>
    <tableColumn id="4084" name="欄4050"/>
    <tableColumn id="4085" name="欄4051"/>
    <tableColumn id="4086" name="欄4052"/>
    <tableColumn id="4087" name="欄4053"/>
    <tableColumn id="4088" name="欄4054"/>
    <tableColumn id="4089" name="欄4055"/>
    <tableColumn id="4090" name="欄4056"/>
    <tableColumn id="4091" name="欄4057"/>
    <tableColumn id="4092" name="欄4058"/>
    <tableColumn id="4093" name="欄4059"/>
    <tableColumn id="4094" name="欄4060"/>
    <tableColumn id="4095" name="欄4061"/>
    <tableColumn id="4096" name="欄4062"/>
    <tableColumn id="4097" name="欄4063"/>
    <tableColumn id="4098" name="欄4064"/>
    <tableColumn id="4099" name="欄4065"/>
    <tableColumn id="4100" name="欄4066"/>
    <tableColumn id="4101" name="欄4067"/>
    <tableColumn id="4102" name="欄4068"/>
    <tableColumn id="4103" name="欄4069"/>
    <tableColumn id="4104" name="欄4070"/>
    <tableColumn id="4105" name="欄4071"/>
    <tableColumn id="4106" name="欄4072"/>
    <tableColumn id="4107" name="欄4073"/>
    <tableColumn id="4108" name="欄4074"/>
    <tableColumn id="4109" name="欄4075"/>
    <tableColumn id="4110" name="欄4076"/>
    <tableColumn id="4111" name="欄4077"/>
    <tableColumn id="4112" name="欄4078"/>
    <tableColumn id="4113" name="欄4079"/>
    <tableColumn id="4114" name="欄4080"/>
    <tableColumn id="4115" name="欄4081"/>
    <tableColumn id="4116" name="欄4082"/>
    <tableColumn id="4117" name="欄4083"/>
    <tableColumn id="4118" name="欄4084"/>
    <tableColumn id="4119" name="欄4085"/>
    <tableColumn id="4120" name="欄4086"/>
    <tableColumn id="4121" name="欄4087"/>
    <tableColumn id="4122" name="欄4088"/>
    <tableColumn id="4123" name="欄4089"/>
    <tableColumn id="4124" name="欄4090"/>
    <tableColumn id="4125" name="欄4091"/>
    <tableColumn id="4126" name="欄4092"/>
    <tableColumn id="4127" name="欄4093"/>
    <tableColumn id="4128" name="欄4094"/>
    <tableColumn id="4129" name="欄4095"/>
    <tableColumn id="4130" name="欄4096"/>
    <tableColumn id="4131" name="欄4097"/>
    <tableColumn id="4132" name="欄4098"/>
    <tableColumn id="4133" name="欄4099"/>
    <tableColumn id="4134" name="欄4100"/>
    <tableColumn id="4135" name="欄4101"/>
    <tableColumn id="4136" name="欄4102"/>
    <tableColumn id="4137" name="欄4103"/>
    <tableColumn id="4138" name="欄4104"/>
    <tableColumn id="4139" name="欄4105"/>
    <tableColumn id="4140" name="欄4106"/>
    <tableColumn id="4141" name="欄4107"/>
    <tableColumn id="4142" name="欄4108"/>
    <tableColumn id="4143" name="欄4109"/>
    <tableColumn id="4144" name="欄4110"/>
    <tableColumn id="4145" name="欄4111"/>
    <tableColumn id="4146" name="欄4112"/>
    <tableColumn id="4147" name="欄4113"/>
    <tableColumn id="4148" name="欄4114"/>
    <tableColumn id="4149" name="欄4115"/>
    <tableColumn id="4150" name="欄4116"/>
    <tableColumn id="4151" name="欄4117"/>
    <tableColumn id="4152" name="欄4118"/>
    <tableColumn id="4153" name="欄4119"/>
    <tableColumn id="4154" name="欄4120"/>
    <tableColumn id="4155" name="欄4121"/>
    <tableColumn id="4156" name="欄4122"/>
    <tableColumn id="4157" name="欄4123"/>
    <tableColumn id="4158" name="欄4124"/>
    <tableColumn id="4159" name="欄4125"/>
    <tableColumn id="4160" name="欄4126"/>
    <tableColumn id="4161" name="欄4127"/>
    <tableColumn id="4162" name="欄4128"/>
    <tableColumn id="4163" name="欄4129"/>
    <tableColumn id="4164" name="欄4130"/>
    <tableColumn id="4165" name="欄4131"/>
    <tableColumn id="4166" name="欄4132"/>
    <tableColumn id="4167" name="欄4133"/>
    <tableColumn id="4168" name="欄4134"/>
    <tableColumn id="4169" name="欄4135"/>
    <tableColumn id="4170" name="欄4136"/>
    <tableColumn id="4171" name="欄4137"/>
    <tableColumn id="4172" name="欄4138"/>
    <tableColumn id="4173" name="欄4139"/>
    <tableColumn id="4174" name="欄4140"/>
    <tableColumn id="4175" name="欄4141"/>
    <tableColumn id="4176" name="欄4142"/>
    <tableColumn id="4177" name="欄4143"/>
    <tableColumn id="4178" name="欄4144"/>
    <tableColumn id="4179" name="欄4145"/>
    <tableColumn id="4180" name="欄4146"/>
    <tableColumn id="4181" name="欄4147"/>
    <tableColumn id="4182" name="欄4148"/>
    <tableColumn id="4183" name="欄4149"/>
    <tableColumn id="4184" name="欄4150"/>
    <tableColumn id="4185" name="欄4151"/>
    <tableColumn id="4186" name="欄4152"/>
    <tableColumn id="4187" name="欄4153"/>
    <tableColumn id="4188" name="欄4154"/>
    <tableColumn id="4189" name="欄4155"/>
    <tableColumn id="4190" name="欄4156"/>
    <tableColumn id="4191" name="欄4157"/>
    <tableColumn id="4192" name="欄4158"/>
    <tableColumn id="4193" name="欄4159"/>
    <tableColumn id="4194" name="欄4160"/>
    <tableColumn id="4195" name="欄4161"/>
    <tableColumn id="4196" name="欄4162"/>
    <tableColumn id="4197" name="欄4163"/>
    <tableColumn id="4198" name="欄4164"/>
    <tableColumn id="4199" name="欄4165"/>
    <tableColumn id="4200" name="欄4166"/>
    <tableColumn id="4201" name="欄4167"/>
    <tableColumn id="4202" name="欄4168"/>
    <tableColumn id="4203" name="欄4169"/>
    <tableColumn id="4204" name="欄4170"/>
    <tableColumn id="4205" name="欄4171"/>
    <tableColumn id="4206" name="欄4172"/>
    <tableColumn id="4207" name="欄4173"/>
    <tableColumn id="4208" name="欄4174"/>
    <tableColumn id="4209" name="欄4175"/>
    <tableColumn id="4210" name="欄4176"/>
    <tableColumn id="4211" name="欄4177"/>
    <tableColumn id="4212" name="欄4178"/>
    <tableColumn id="4213" name="欄4179"/>
    <tableColumn id="4214" name="欄4180"/>
    <tableColumn id="4215" name="欄4181"/>
    <tableColumn id="4216" name="欄4182"/>
    <tableColumn id="4217" name="欄4183"/>
    <tableColumn id="4218" name="欄4184"/>
    <tableColumn id="4219" name="欄4185"/>
    <tableColumn id="4220" name="欄4186"/>
    <tableColumn id="4221" name="欄4187"/>
    <tableColumn id="4222" name="欄4188"/>
    <tableColumn id="4223" name="欄4189"/>
    <tableColumn id="4224" name="欄4190"/>
    <tableColumn id="4225" name="欄4191"/>
    <tableColumn id="4226" name="欄4192"/>
    <tableColumn id="4227" name="欄4193"/>
    <tableColumn id="4228" name="欄4194"/>
    <tableColumn id="4229" name="欄4195"/>
    <tableColumn id="4230" name="欄4196"/>
    <tableColumn id="4231" name="欄4197"/>
    <tableColumn id="4232" name="欄4198"/>
    <tableColumn id="4233" name="欄4199"/>
    <tableColumn id="4234" name="欄4200"/>
    <tableColumn id="4235" name="欄4201"/>
    <tableColumn id="4236" name="欄4202"/>
    <tableColumn id="4237" name="欄4203"/>
    <tableColumn id="4238" name="欄4204"/>
    <tableColumn id="4239" name="欄4205"/>
    <tableColumn id="4240" name="欄4206"/>
    <tableColumn id="4241" name="欄4207"/>
    <tableColumn id="4242" name="欄4208"/>
    <tableColumn id="4243" name="欄4209"/>
    <tableColumn id="4244" name="欄4210"/>
    <tableColumn id="4245" name="欄4211"/>
    <tableColumn id="4246" name="欄4212"/>
    <tableColumn id="4247" name="欄4213"/>
    <tableColumn id="4248" name="欄4214"/>
    <tableColumn id="4249" name="欄4215"/>
    <tableColumn id="4250" name="欄4216"/>
    <tableColumn id="4251" name="欄4217"/>
    <tableColumn id="4252" name="欄4218"/>
    <tableColumn id="4253" name="欄4219"/>
    <tableColumn id="4254" name="欄4220"/>
    <tableColumn id="4255" name="欄4221"/>
    <tableColumn id="4256" name="欄4222"/>
    <tableColumn id="4257" name="欄4223"/>
    <tableColumn id="4258" name="欄4224"/>
    <tableColumn id="4259" name="欄4225"/>
    <tableColumn id="4260" name="欄4226"/>
    <tableColumn id="4261" name="欄4227"/>
    <tableColumn id="4262" name="欄4228"/>
    <tableColumn id="4263" name="欄4229"/>
    <tableColumn id="4264" name="欄4230"/>
    <tableColumn id="4265" name="欄4231"/>
    <tableColumn id="4266" name="欄4232"/>
    <tableColumn id="4267" name="欄4233"/>
    <tableColumn id="4268" name="欄4234"/>
    <tableColumn id="4269" name="欄4235"/>
    <tableColumn id="4270" name="欄4236"/>
    <tableColumn id="4271" name="欄4237"/>
    <tableColumn id="4272" name="欄4238"/>
    <tableColumn id="4273" name="欄4239"/>
    <tableColumn id="4274" name="欄4240"/>
    <tableColumn id="4275" name="欄4241"/>
    <tableColumn id="4276" name="欄4242"/>
    <tableColumn id="4277" name="欄4243"/>
    <tableColumn id="4278" name="欄4244"/>
    <tableColumn id="4279" name="欄4245"/>
    <tableColumn id="4280" name="欄4246"/>
    <tableColumn id="4281" name="欄4247"/>
    <tableColumn id="4282" name="欄4248"/>
    <tableColumn id="4283" name="欄4249"/>
    <tableColumn id="4284" name="欄4250"/>
    <tableColumn id="4285" name="欄4251"/>
    <tableColumn id="4286" name="欄4252"/>
    <tableColumn id="4287" name="欄4253"/>
    <tableColumn id="4288" name="欄4254"/>
    <tableColumn id="4289" name="欄4255"/>
    <tableColumn id="4290" name="欄4256"/>
    <tableColumn id="4291" name="欄4257"/>
    <tableColumn id="4292" name="欄4258"/>
    <tableColumn id="4293" name="欄4259"/>
    <tableColumn id="4294" name="欄4260"/>
    <tableColumn id="4295" name="欄4261"/>
    <tableColumn id="4296" name="欄4262"/>
    <tableColumn id="4297" name="欄4263"/>
    <tableColumn id="4298" name="欄4264"/>
    <tableColumn id="4299" name="欄4265"/>
    <tableColumn id="4300" name="欄4266"/>
    <tableColumn id="4301" name="欄4267"/>
    <tableColumn id="4302" name="欄4268"/>
    <tableColumn id="4303" name="欄4269"/>
    <tableColumn id="4304" name="欄4270"/>
    <tableColumn id="4305" name="欄4271"/>
    <tableColumn id="4306" name="欄4272"/>
    <tableColumn id="4307" name="欄4273"/>
    <tableColumn id="4308" name="欄4274"/>
    <tableColumn id="4309" name="欄4275"/>
    <tableColumn id="4310" name="欄4276"/>
    <tableColumn id="4311" name="欄4277"/>
    <tableColumn id="4312" name="欄4278"/>
    <tableColumn id="4313" name="欄4279"/>
    <tableColumn id="4314" name="欄4280"/>
    <tableColumn id="4315" name="欄4281"/>
    <tableColumn id="4316" name="欄4282"/>
    <tableColumn id="4317" name="欄4283"/>
    <tableColumn id="4318" name="欄4284"/>
    <tableColumn id="4319" name="欄4285"/>
    <tableColumn id="4320" name="欄4286"/>
    <tableColumn id="4321" name="欄4287"/>
    <tableColumn id="4322" name="欄4288"/>
    <tableColumn id="4323" name="欄4289"/>
    <tableColumn id="4324" name="欄4290"/>
    <tableColumn id="4325" name="欄4291"/>
    <tableColumn id="4326" name="欄4292"/>
    <tableColumn id="4327" name="欄4293"/>
    <tableColumn id="4328" name="欄4294"/>
    <tableColumn id="4329" name="欄4295"/>
    <tableColumn id="4330" name="欄4296"/>
    <tableColumn id="4331" name="欄4297"/>
    <tableColumn id="4332" name="欄4298"/>
    <tableColumn id="4333" name="欄4299"/>
    <tableColumn id="4334" name="欄4300"/>
    <tableColumn id="4335" name="欄4301"/>
    <tableColumn id="4336" name="欄4302"/>
    <tableColumn id="4337" name="欄4303"/>
    <tableColumn id="4338" name="欄4304"/>
    <tableColumn id="4339" name="欄4305"/>
    <tableColumn id="4340" name="欄4306"/>
    <tableColumn id="4341" name="欄4307"/>
    <tableColumn id="4342" name="欄4308"/>
    <tableColumn id="4343" name="欄4309"/>
    <tableColumn id="4344" name="欄4310"/>
    <tableColumn id="4345" name="欄4311"/>
    <tableColumn id="4346" name="欄4312"/>
    <tableColumn id="4347" name="欄4313"/>
    <tableColumn id="4348" name="欄4314"/>
    <tableColumn id="4349" name="欄4315"/>
    <tableColumn id="4350" name="欄4316"/>
    <tableColumn id="4351" name="欄4317"/>
    <tableColumn id="4352" name="欄4318"/>
    <tableColumn id="4353" name="欄4319"/>
    <tableColumn id="4354" name="欄4320"/>
    <tableColumn id="4355" name="欄4321"/>
    <tableColumn id="4356" name="欄4322"/>
    <tableColumn id="4357" name="欄4323"/>
    <tableColumn id="4358" name="欄4324"/>
    <tableColumn id="4359" name="欄4325"/>
    <tableColumn id="4360" name="欄4326"/>
    <tableColumn id="4361" name="欄4327"/>
    <tableColumn id="4362" name="欄4328"/>
    <tableColumn id="4363" name="欄4329"/>
    <tableColumn id="4364" name="欄4330"/>
    <tableColumn id="4365" name="欄4331"/>
    <tableColumn id="4366" name="欄4332"/>
    <tableColumn id="4367" name="欄4333"/>
    <tableColumn id="4368" name="欄4334"/>
    <tableColumn id="4369" name="欄4335"/>
    <tableColumn id="4370" name="欄4336"/>
    <tableColumn id="4371" name="欄4337"/>
    <tableColumn id="4372" name="欄4338"/>
    <tableColumn id="4373" name="欄4339"/>
    <tableColumn id="4374" name="欄4340"/>
    <tableColumn id="4375" name="欄4341"/>
    <tableColumn id="4376" name="欄4342"/>
    <tableColumn id="4377" name="欄4343"/>
    <tableColumn id="4378" name="欄4344"/>
    <tableColumn id="4379" name="欄4345"/>
    <tableColumn id="4380" name="欄4346"/>
    <tableColumn id="4381" name="欄4347"/>
    <tableColumn id="4382" name="欄4348"/>
    <tableColumn id="4383" name="欄4349"/>
    <tableColumn id="4384" name="欄4350"/>
    <tableColumn id="4385" name="欄4351"/>
    <tableColumn id="4386" name="欄4352"/>
    <tableColumn id="4387" name="欄4353"/>
    <tableColumn id="4388" name="欄4354"/>
    <tableColumn id="4389" name="欄4355"/>
    <tableColumn id="4390" name="欄4356"/>
    <tableColumn id="4391" name="欄4357"/>
    <tableColumn id="4392" name="欄4358"/>
    <tableColumn id="4393" name="欄4359"/>
    <tableColumn id="4394" name="欄4360"/>
    <tableColumn id="4395" name="欄4361"/>
    <tableColumn id="4396" name="欄4362"/>
    <tableColumn id="4397" name="欄4363"/>
    <tableColumn id="4398" name="欄4364"/>
    <tableColumn id="4399" name="欄4365"/>
    <tableColumn id="4400" name="欄4366"/>
    <tableColumn id="4401" name="欄4367"/>
    <tableColumn id="4402" name="欄4368"/>
    <tableColumn id="4403" name="欄4369"/>
    <tableColumn id="4404" name="欄4370"/>
    <tableColumn id="4405" name="欄4371"/>
    <tableColumn id="4406" name="欄4372"/>
    <tableColumn id="4407" name="欄4373"/>
    <tableColumn id="4408" name="欄4374"/>
    <tableColumn id="4409" name="欄4375"/>
    <tableColumn id="4410" name="欄4376"/>
    <tableColumn id="4411" name="欄4377"/>
    <tableColumn id="4412" name="欄4378"/>
    <tableColumn id="4413" name="欄4379"/>
    <tableColumn id="4414" name="欄4380"/>
    <tableColumn id="4415" name="欄4381"/>
    <tableColumn id="4416" name="欄4382"/>
    <tableColumn id="4417" name="欄4383"/>
    <tableColumn id="4418" name="欄4384"/>
    <tableColumn id="4419" name="欄4385"/>
    <tableColumn id="4420" name="欄4386"/>
    <tableColumn id="4421" name="欄4387"/>
    <tableColumn id="4422" name="欄4388"/>
    <tableColumn id="4423" name="欄4389"/>
    <tableColumn id="4424" name="欄4390"/>
    <tableColumn id="4425" name="欄4391"/>
    <tableColumn id="4426" name="欄4392"/>
    <tableColumn id="4427" name="欄4393"/>
    <tableColumn id="4428" name="欄4394"/>
    <tableColumn id="4429" name="欄4395"/>
    <tableColumn id="4430" name="欄4396"/>
    <tableColumn id="4431" name="欄4397"/>
    <tableColumn id="4432" name="欄4398"/>
    <tableColumn id="4433" name="欄4399"/>
    <tableColumn id="4434" name="欄4400"/>
    <tableColumn id="4435" name="欄4401"/>
    <tableColumn id="4436" name="欄4402"/>
    <tableColumn id="4437" name="欄4403"/>
    <tableColumn id="4438" name="欄4404"/>
    <tableColumn id="4439" name="欄4405"/>
    <tableColumn id="4440" name="欄4406"/>
    <tableColumn id="4441" name="欄4407"/>
    <tableColumn id="4442" name="欄4408"/>
    <tableColumn id="4443" name="欄4409"/>
    <tableColumn id="4444" name="欄4410"/>
    <tableColumn id="4445" name="欄4411"/>
    <tableColumn id="4446" name="欄4412"/>
    <tableColumn id="4447" name="欄4413"/>
    <tableColumn id="4448" name="欄4414"/>
    <tableColumn id="4449" name="欄4415"/>
    <tableColumn id="4450" name="欄4416"/>
    <tableColumn id="4451" name="欄4417"/>
    <tableColumn id="4452" name="欄4418"/>
    <tableColumn id="4453" name="欄4419"/>
    <tableColumn id="4454" name="欄4420"/>
    <tableColumn id="4455" name="欄4421"/>
    <tableColumn id="4456" name="欄4422"/>
    <tableColumn id="4457" name="欄4423"/>
    <tableColumn id="4458" name="欄4424"/>
    <tableColumn id="4459" name="欄4425"/>
    <tableColumn id="4460" name="欄4426"/>
    <tableColumn id="4461" name="欄4427"/>
    <tableColumn id="4462" name="欄4428"/>
    <tableColumn id="4463" name="欄4429"/>
    <tableColumn id="4464" name="欄4430"/>
    <tableColumn id="4465" name="欄4431"/>
    <tableColumn id="4466" name="欄4432"/>
    <tableColumn id="4467" name="欄4433"/>
    <tableColumn id="4468" name="欄4434"/>
    <tableColumn id="4469" name="欄4435"/>
    <tableColumn id="4470" name="欄4436"/>
    <tableColumn id="4471" name="欄4437"/>
    <tableColumn id="4472" name="欄4438"/>
    <tableColumn id="4473" name="欄4439"/>
    <tableColumn id="4474" name="欄4440"/>
    <tableColumn id="4475" name="欄4441"/>
    <tableColumn id="4476" name="欄4442"/>
    <tableColumn id="4477" name="欄4443"/>
    <tableColumn id="4478" name="欄4444"/>
    <tableColumn id="4479" name="欄4445"/>
    <tableColumn id="4480" name="欄4446"/>
    <tableColumn id="4481" name="欄4447"/>
    <tableColumn id="4482" name="欄4448"/>
    <tableColumn id="4483" name="欄4449"/>
    <tableColumn id="4484" name="欄4450"/>
    <tableColumn id="4485" name="欄4451"/>
    <tableColumn id="4486" name="欄4452"/>
    <tableColumn id="4487" name="欄4453"/>
    <tableColumn id="4488" name="欄4454"/>
    <tableColumn id="4489" name="欄4455"/>
    <tableColumn id="4490" name="欄4456"/>
    <tableColumn id="4491" name="欄4457"/>
    <tableColumn id="4492" name="欄4458"/>
    <tableColumn id="4493" name="欄4459"/>
    <tableColumn id="4494" name="欄4460"/>
    <tableColumn id="4495" name="欄4461"/>
    <tableColumn id="4496" name="欄4462"/>
    <tableColumn id="4497" name="欄4463"/>
    <tableColumn id="4498" name="欄4464"/>
    <tableColumn id="4499" name="欄4465"/>
    <tableColumn id="4500" name="欄4466"/>
    <tableColumn id="4501" name="欄4467"/>
    <tableColumn id="4502" name="欄4468"/>
    <tableColumn id="4503" name="欄4469"/>
    <tableColumn id="4504" name="欄4470"/>
    <tableColumn id="4505" name="欄4471"/>
    <tableColumn id="4506" name="欄4472"/>
    <tableColumn id="4507" name="欄4473"/>
    <tableColumn id="4508" name="欄4474"/>
    <tableColumn id="4509" name="欄4475"/>
    <tableColumn id="4510" name="欄4476"/>
    <tableColumn id="4511" name="欄4477"/>
    <tableColumn id="4512" name="欄4478"/>
    <tableColumn id="4513" name="欄4479"/>
    <tableColumn id="4514" name="欄4480"/>
    <tableColumn id="4515" name="欄4481"/>
    <tableColumn id="4516" name="欄4482"/>
    <tableColumn id="4517" name="欄4483"/>
    <tableColumn id="4518" name="欄4484"/>
    <tableColumn id="4519" name="欄4485"/>
    <tableColumn id="4520" name="欄4486"/>
    <tableColumn id="4521" name="欄4487"/>
    <tableColumn id="4522" name="欄4488"/>
    <tableColumn id="4523" name="欄4489"/>
    <tableColumn id="4524" name="欄4490"/>
    <tableColumn id="4525" name="欄4491"/>
    <tableColumn id="4526" name="欄4492"/>
    <tableColumn id="4527" name="欄4493"/>
    <tableColumn id="4528" name="欄4494"/>
    <tableColumn id="4529" name="欄4495"/>
    <tableColumn id="4530" name="欄4496"/>
    <tableColumn id="4531" name="欄4497"/>
    <tableColumn id="4532" name="欄4498"/>
    <tableColumn id="4533" name="欄4499"/>
    <tableColumn id="4534" name="欄4500"/>
    <tableColumn id="4535" name="欄4501"/>
    <tableColumn id="4536" name="欄4502"/>
    <tableColumn id="4537" name="欄4503"/>
    <tableColumn id="4538" name="欄4504"/>
    <tableColumn id="4539" name="欄4505"/>
    <tableColumn id="4540" name="欄4506"/>
    <tableColumn id="4541" name="欄4507"/>
    <tableColumn id="4542" name="欄4508"/>
    <tableColumn id="4543" name="欄4509"/>
    <tableColumn id="4544" name="欄4510"/>
    <tableColumn id="4545" name="欄4511"/>
    <tableColumn id="4546" name="欄4512"/>
    <tableColumn id="4547" name="欄4513"/>
    <tableColumn id="4548" name="欄4514"/>
    <tableColumn id="4549" name="欄4515"/>
    <tableColumn id="4550" name="欄4516"/>
    <tableColumn id="4551" name="欄4517"/>
    <tableColumn id="4552" name="欄4518"/>
    <tableColumn id="4553" name="欄4519"/>
    <tableColumn id="4554" name="欄4520"/>
    <tableColumn id="4555" name="欄4521"/>
    <tableColumn id="4556" name="欄4522"/>
    <tableColumn id="4557" name="欄4523"/>
    <tableColumn id="4558" name="欄4524"/>
    <tableColumn id="4559" name="欄4525"/>
    <tableColumn id="4560" name="欄4526"/>
    <tableColumn id="4561" name="欄4527"/>
    <tableColumn id="4562" name="欄4528"/>
    <tableColumn id="4563" name="欄4529"/>
    <tableColumn id="4564" name="欄4530"/>
    <tableColumn id="4565" name="欄4531"/>
    <tableColumn id="4566" name="欄4532"/>
    <tableColumn id="4567" name="欄4533"/>
    <tableColumn id="4568" name="欄4534"/>
    <tableColumn id="4569" name="欄4535"/>
    <tableColumn id="4570" name="欄4536"/>
    <tableColumn id="4571" name="欄4537"/>
    <tableColumn id="4572" name="欄4538"/>
    <tableColumn id="4573" name="欄4539"/>
    <tableColumn id="4574" name="欄4540"/>
    <tableColumn id="4575" name="欄4541"/>
    <tableColumn id="4576" name="欄4542"/>
    <tableColumn id="4577" name="欄4543"/>
    <tableColumn id="4578" name="欄4544"/>
    <tableColumn id="4579" name="欄4545"/>
    <tableColumn id="4580" name="欄4546"/>
    <tableColumn id="4581" name="欄4547"/>
    <tableColumn id="4582" name="欄4548"/>
    <tableColumn id="4583" name="欄4549"/>
    <tableColumn id="4584" name="欄4550"/>
    <tableColumn id="4585" name="欄4551"/>
    <tableColumn id="4586" name="欄4552"/>
    <tableColumn id="4587" name="欄4553"/>
    <tableColumn id="4588" name="欄4554"/>
    <tableColumn id="4589" name="欄4555"/>
    <tableColumn id="4590" name="欄4556"/>
    <tableColumn id="4591" name="欄4557"/>
    <tableColumn id="4592" name="欄4558"/>
    <tableColumn id="4593" name="欄4559"/>
    <tableColumn id="4594" name="欄4560"/>
    <tableColumn id="4595" name="欄4561"/>
    <tableColumn id="4596" name="欄4562"/>
    <tableColumn id="4597" name="欄4563"/>
    <tableColumn id="4598" name="欄4564"/>
    <tableColumn id="4599" name="欄4565"/>
    <tableColumn id="4600" name="欄4566"/>
    <tableColumn id="4601" name="欄4567"/>
    <tableColumn id="4602" name="欄4568"/>
    <tableColumn id="4603" name="欄4569"/>
    <tableColumn id="4604" name="欄4570"/>
    <tableColumn id="4605" name="欄4571"/>
    <tableColumn id="4606" name="欄4572"/>
    <tableColumn id="4607" name="欄4573"/>
    <tableColumn id="4608" name="欄4574"/>
    <tableColumn id="4609" name="欄4575"/>
    <tableColumn id="4610" name="欄4576"/>
    <tableColumn id="4611" name="欄4577"/>
    <tableColumn id="4612" name="欄4578"/>
    <tableColumn id="4613" name="欄4579"/>
    <tableColumn id="4614" name="欄4580"/>
    <tableColumn id="4615" name="欄4581"/>
    <tableColumn id="4616" name="欄4582"/>
    <tableColumn id="4617" name="欄4583"/>
    <tableColumn id="4618" name="欄4584"/>
    <tableColumn id="4619" name="欄4585"/>
    <tableColumn id="4620" name="欄4586"/>
    <tableColumn id="4621" name="欄4587"/>
    <tableColumn id="4622" name="欄4588"/>
    <tableColumn id="4623" name="欄4589"/>
    <tableColumn id="4624" name="欄4590"/>
    <tableColumn id="4625" name="欄4591"/>
    <tableColumn id="4626" name="欄4592"/>
    <tableColumn id="4627" name="欄4593"/>
    <tableColumn id="4628" name="欄4594"/>
    <tableColumn id="4629" name="欄4595"/>
    <tableColumn id="4630" name="欄4596"/>
    <tableColumn id="4631" name="欄4597"/>
    <tableColumn id="4632" name="欄4598"/>
    <tableColumn id="4633" name="欄4599"/>
    <tableColumn id="4634" name="欄4600"/>
    <tableColumn id="4635" name="欄4601"/>
    <tableColumn id="4636" name="欄4602"/>
    <tableColumn id="4637" name="欄4603"/>
    <tableColumn id="4638" name="欄4604"/>
    <tableColumn id="4639" name="欄4605"/>
    <tableColumn id="4640" name="欄4606"/>
    <tableColumn id="4641" name="欄4607"/>
    <tableColumn id="4642" name="欄4608"/>
    <tableColumn id="4643" name="欄4609"/>
    <tableColumn id="4644" name="欄4610"/>
    <tableColumn id="4645" name="欄4611"/>
    <tableColumn id="4646" name="欄4612"/>
    <tableColumn id="4647" name="欄4613"/>
    <tableColumn id="4648" name="欄4614"/>
    <tableColumn id="4649" name="欄4615"/>
    <tableColumn id="4650" name="欄4616"/>
    <tableColumn id="4651" name="欄4617"/>
    <tableColumn id="4652" name="欄4618"/>
    <tableColumn id="4653" name="欄4619"/>
    <tableColumn id="4654" name="欄4620"/>
    <tableColumn id="4655" name="欄4621"/>
    <tableColumn id="4656" name="欄4622"/>
    <tableColumn id="4657" name="欄4623"/>
    <tableColumn id="4658" name="欄4624"/>
    <tableColumn id="4659" name="欄4625"/>
    <tableColumn id="4660" name="欄4626"/>
    <tableColumn id="4661" name="欄4627"/>
    <tableColumn id="4662" name="欄4628"/>
    <tableColumn id="4663" name="欄4629"/>
    <tableColumn id="4664" name="欄4630"/>
    <tableColumn id="4665" name="欄4631"/>
    <tableColumn id="4666" name="欄4632"/>
    <tableColumn id="4667" name="欄4633"/>
    <tableColumn id="4668" name="欄4634"/>
    <tableColumn id="4669" name="欄4635"/>
    <tableColumn id="4670" name="欄4636"/>
    <tableColumn id="4671" name="欄4637"/>
    <tableColumn id="4672" name="欄4638"/>
    <tableColumn id="4673" name="欄4639"/>
    <tableColumn id="4674" name="欄4640"/>
    <tableColumn id="4675" name="欄4641"/>
    <tableColumn id="4676" name="欄4642"/>
    <tableColumn id="4677" name="欄4643"/>
    <tableColumn id="4678" name="欄4644"/>
    <tableColumn id="4679" name="欄4645"/>
    <tableColumn id="4680" name="欄4646"/>
    <tableColumn id="4681" name="欄4647"/>
    <tableColumn id="4682" name="欄4648"/>
    <tableColumn id="4683" name="欄4649"/>
    <tableColumn id="4684" name="欄4650"/>
    <tableColumn id="4685" name="欄4651"/>
    <tableColumn id="4686" name="欄4652"/>
    <tableColumn id="4687" name="欄4653"/>
    <tableColumn id="4688" name="欄4654"/>
    <tableColumn id="4689" name="欄4655"/>
    <tableColumn id="4690" name="欄4656"/>
    <tableColumn id="4691" name="欄4657"/>
    <tableColumn id="4692" name="欄4658"/>
    <tableColumn id="4693" name="欄4659"/>
    <tableColumn id="4694" name="欄4660"/>
    <tableColumn id="4695" name="欄4661"/>
    <tableColumn id="4696" name="欄4662"/>
    <tableColumn id="4697" name="欄4663"/>
    <tableColumn id="4698" name="欄4664"/>
    <tableColumn id="4699" name="欄4665"/>
    <tableColumn id="4700" name="欄4666"/>
    <tableColumn id="4701" name="欄4667"/>
    <tableColumn id="4702" name="欄4668"/>
    <tableColumn id="4703" name="欄4669"/>
    <tableColumn id="4704" name="欄4670"/>
    <tableColumn id="4705" name="欄4671"/>
    <tableColumn id="4706" name="欄4672"/>
    <tableColumn id="4707" name="欄4673"/>
    <tableColumn id="4708" name="欄4674"/>
    <tableColumn id="4709" name="欄4675"/>
    <tableColumn id="4710" name="欄4676"/>
    <tableColumn id="4711" name="欄4677"/>
    <tableColumn id="4712" name="欄4678"/>
    <tableColumn id="4713" name="欄4679"/>
    <tableColumn id="4714" name="欄4680"/>
    <tableColumn id="4715" name="欄4681"/>
    <tableColumn id="4716" name="欄4682"/>
    <tableColumn id="4717" name="欄4683"/>
    <tableColumn id="4718" name="欄4684"/>
    <tableColumn id="4719" name="欄4685"/>
    <tableColumn id="4720" name="欄4686"/>
    <tableColumn id="4721" name="欄4687"/>
    <tableColumn id="4722" name="欄4688"/>
    <tableColumn id="4723" name="欄4689"/>
    <tableColumn id="4724" name="欄4690"/>
    <tableColumn id="4725" name="欄4691"/>
    <tableColumn id="4726" name="欄4692"/>
    <tableColumn id="4727" name="欄4693"/>
    <tableColumn id="4728" name="欄4694"/>
    <tableColumn id="4729" name="欄4695"/>
    <tableColumn id="4730" name="欄4696"/>
    <tableColumn id="4731" name="欄4697"/>
    <tableColumn id="4732" name="欄4698"/>
    <tableColumn id="4733" name="欄4699"/>
    <tableColumn id="4734" name="欄4700"/>
    <tableColumn id="4735" name="欄4701"/>
    <tableColumn id="4736" name="欄4702"/>
    <tableColumn id="4737" name="欄4703"/>
    <tableColumn id="4738" name="欄4704"/>
    <tableColumn id="4739" name="欄4705"/>
    <tableColumn id="4740" name="欄4706"/>
    <tableColumn id="4741" name="欄4707"/>
    <tableColumn id="4742" name="欄4708"/>
    <tableColumn id="4743" name="欄4709"/>
    <tableColumn id="4744" name="欄4710"/>
    <tableColumn id="4745" name="欄4711"/>
    <tableColumn id="4746" name="欄4712"/>
    <tableColumn id="4747" name="欄4713"/>
    <tableColumn id="4748" name="欄4714"/>
    <tableColumn id="4749" name="欄4715"/>
    <tableColumn id="4750" name="欄4716"/>
    <tableColumn id="4751" name="欄4717"/>
    <tableColumn id="4752" name="欄4718"/>
    <tableColumn id="4753" name="欄4719"/>
    <tableColumn id="4754" name="欄4720"/>
    <tableColumn id="4755" name="欄4721"/>
    <tableColumn id="4756" name="欄4722"/>
    <tableColumn id="4757" name="欄4723"/>
    <tableColumn id="4758" name="欄4724"/>
    <tableColumn id="4759" name="欄4725"/>
    <tableColumn id="4760" name="欄4726"/>
    <tableColumn id="4761" name="欄4727"/>
    <tableColumn id="4762" name="欄4728"/>
    <tableColumn id="4763" name="欄4729"/>
    <tableColumn id="4764" name="欄4730"/>
    <tableColumn id="4765" name="欄4731"/>
    <tableColumn id="4766" name="欄4732"/>
    <tableColumn id="4767" name="欄4733"/>
    <tableColumn id="4768" name="欄4734"/>
    <tableColumn id="4769" name="欄4735"/>
    <tableColumn id="4770" name="欄4736"/>
    <tableColumn id="4771" name="欄4737"/>
    <tableColumn id="4772" name="欄4738"/>
    <tableColumn id="4773" name="欄4739"/>
    <tableColumn id="4774" name="欄4740"/>
    <tableColumn id="4775" name="欄4741"/>
    <tableColumn id="4776" name="欄4742"/>
    <tableColumn id="4777" name="欄4743"/>
    <tableColumn id="4778" name="欄4744"/>
    <tableColumn id="4779" name="欄4745"/>
    <tableColumn id="4780" name="欄4746"/>
    <tableColumn id="4781" name="欄4747"/>
    <tableColumn id="4782" name="欄4748"/>
    <tableColumn id="4783" name="欄4749"/>
    <tableColumn id="4784" name="欄4750"/>
    <tableColumn id="4785" name="欄4751"/>
    <tableColumn id="4786" name="欄4752"/>
    <tableColumn id="4787" name="欄4753"/>
    <tableColumn id="4788" name="欄4754"/>
    <tableColumn id="4789" name="欄4755"/>
    <tableColumn id="4790" name="欄4756"/>
    <tableColumn id="4791" name="欄4757"/>
    <tableColumn id="4792" name="欄4758"/>
    <tableColumn id="4793" name="欄4759"/>
    <tableColumn id="4794" name="欄4760"/>
    <tableColumn id="4795" name="欄4761"/>
    <tableColumn id="4796" name="欄4762"/>
    <tableColumn id="4797" name="欄4763"/>
    <tableColumn id="4798" name="欄4764"/>
    <tableColumn id="4799" name="欄4765"/>
    <tableColumn id="4800" name="欄4766"/>
    <tableColumn id="4801" name="欄4767"/>
    <tableColumn id="4802" name="欄4768"/>
    <tableColumn id="4803" name="欄4769"/>
    <tableColumn id="4804" name="欄4770"/>
    <tableColumn id="4805" name="欄4771"/>
    <tableColumn id="4806" name="欄4772"/>
    <tableColumn id="4807" name="欄4773"/>
    <tableColumn id="4808" name="欄4774"/>
    <tableColumn id="4809" name="欄4775"/>
    <tableColumn id="4810" name="欄4776"/>
    <tableColumn id="4811" name="欄4777"/>
    <tableColumn id="4812" name="欄4778"/>
    <tableColumn id="4813" name="欄4779"/>
    <tableColumn id="4814" name="欄4780"/>
    <tableColumn id="4815" name="欄4781"/>
    <tableColumn id="4816" name="欄4782"/>
    <tableColumn id="4817" name="欄4783"/>
    <tableColumn id="4818" name="欄4784"/>
    <tableColumn id="4819" name="欄4785"/>
    <tableColumn id="4820" name="欄4786"/>
    <tableColumn id="4821" name="欄4787"/>
    <tableColumn id="4822" name="欄4788"/>
    <tableColumn id="4823" name="欄4789"/>
    <tableColumn id="4824" name="欄4790"/>
    <tableColumn id="4825" name="欄4791"/>
    <tableColumn id="4826" name="欄4792"/>
    <tableColumn id="4827" name="欄4793"/>
    <tableColumn id="4828" name="欄4794"/>
    <tableColumn id="4829" name="欄4795"/>
    <tableColumn id="4830" name="欄4796"/>
    <tableColumn id="4831" name="欄4797"/>
    <tableColumn id="4832" name="欄4798"/>
    <tableColumn id="4833" name="欄4799"/>
    <tableColumn id="4834" name="欄4800"/>
    <tableColumn id="4835" name="欄4801"/>
    <tableColumn id="4836" name="欄4802"/>
    <tableColumn id="4837" name="欄4803"/>
    <tableColumn id="4838" name="欄4804"/>
    <tableColumn id="4839" name="欄4805"/>
    <tableColumn id="4840" name="欄4806"/>
    <tableColumn id="4841" name="欄4807"/>
    <tableColumn id="4842" name="欄4808"/>
    <tableColumn id="4843" name="欄4809"/>
    <tableColumn id="4844" name="欄4810"/>
    <tableColumn id="4845" name="欄4811"/>
    <tableColumn id="4846" name="欄4812"/>
    <tableColumn id="4847" name="欄4813"/>
    <tableColumn id="4848" name="欄4814"/>
    <tableColumn id="4849" name="欄4815"/>
    <tableColumn id="4850" name="欄4816"/>
    <tableColumn id="4851" name="欄4817"/>
    <tableColumn id="4852" name="欄4818"/>
    <tableColumn id="4853" name="欄4819"/>
    <tableColumn id="4854" name="欄4820"/>
    <tableColumn id="4855" name="欄4821"/>
    <tableColumn id="4856" name="欄4822"/>
    <tableColumn id="4857" name="欄4823"/>
    <tableColumn id="4858" name="欄4824"/>
    <tableColumn id="4859" name="欄4825"/>
    <tableColumn id="4860" name="欄4826"/>
    <tableColumn id="4861" name="欄4827"/>
    <tableColumn id="4862" name="欄4828"/>
    <tableColumn id="4863" name="欄4829"/>
    <tableColumn id="4864" name="欄4830"/>
    <tableColumn id="4865" name="欄4831"/>
    <tableColumn id="4866" name="欄4832"/>
    <tableColumn id="4867" name="欄4833"/>
    <tableColumn id="4868" name="欄4834"/>
    <tableColumn id="4869" name="欄4835"/>
    <tableColumn id="4870" name="欄4836"/>
    <tableColumn id="4871" name="欄4837"/>
    <tableColumn id="4872" name="欄4838"/>
    <tableColumn id="4873" name="欄4839"/>
    <tableColumn id="4874" name="欄4840"/>
    <tableColumn id="4875" name="欄4841"/>
    <tableColumn id="4876" name="欄4842"/>
    <tableColumn id="4877" name="欄4843"/>
    <tableColumn id="4878" name="欄4844"/>
    <tableColumn id="4879" name="欄4845"/>
    <tableColumn id="4880" name="欄4846"/>
    <tableColumn id="4881" name="欄4847"/>
    <tableColumn id="4882" name="欄4848"/>
    <tableColumn id="4883" name="欄4849"/>
    <tableColumn id="4884" name="欄4850"/>
    <tableColumn id="4885" name="欄4851"/>
    <tableColumn id="4886" name="欄4852"/>
    <tableColumn id="4887" name="欄4853"/>
    <tableColumn id="4888" name="欄4854"/>
    <tableColumn id="4889" name="欄4855"/>
    <tableColumn id="4890" name="欄4856"/>
    <tableColumn id="4891" name="欄4857"/>
    <tableColumn id="4892" name="欄4858"/>
    <tableColumn id="4893" name="欄4859"/>
    <tableColumn id="4894" name="欄4860"/>
    <tableColumn id="4895" name="欄4861"/>
    <tableColumn id="4896" name="欄4862"/>
    <tableColumn id="4897" name="欄4863"/>
    <tableColumn id="4898" name="欄4864"/>
    <tableColumn id="4899" name="欄4865"/>
    <tableColumn id="4900" name="欄4866"/>
    <tableColumn id="4901" name="欄4867"/>
    <tableColumn id="4902" name="欄4868"/>
    <tableColumn id="4903" name="欄4869"/>
    <tableColumn id="4904" name="欄4870"/>
    <tableColumn id="4905" name="欄4871"/>
    <tableColumn id="4906" name="欄4872"/>
    <tableColumn id="4907" name="欄4873"/>
    <tableColumn id="4908" name="欄4874"/>
    <tableColumn id="4909" name="欄4875"/>
    <tableColumn id="4910" name="欄4876"/>
    <tableColumn id="4911" name="欄4877"/>
    <tableColumn id="4912" name="欄4878"/>
    <tableColumn id="4913" name="欄4879"/>
    <tableColumn id="4914" name="欄4880"/>
    <tableColumn id="4915" name="欄4881"/>
    <tableColumn id="4916" name="欄4882"/>
    <tableColumn id="4917" name="欄4883"/>
    <tableColumn id="4918" name="欄4884"/>
    <tableColumn id="4919" name="欄4885"/>
    <tableColumn id="4920" name="欄4886"/>
    <tableColumn id="4921" name="欄4887"/>
    <tableColumn id="4922" name="欄4888"/>
    <tableColumn id="4923" name="欄4889"/>
    <tableColumn id="4924" name="欄4890"/>
    <tableColumn id="4925" name="欄4891"/>
    <tableColumn id="4926" name="欄4892"/>
    <tableColumn id="4927" name="欄4893"/>
    <tableColumn id="4928" name="欄4894"/>
    <tableColumn id="4929" name="欄4895"/>
    <tableColumn id="4930" name="欄4896"/>
    <tableColumn id="4931" name="欄4897"/>
    <tableColumn id="4932" name="欄4898"/>
    <tableColumn id="4933" name="欄4899"/>
    <tableColumn id="4934" name="欄4900"/>
    <tableColumn id="4935" name="欄4901"/>
    <tableColumn id="4936" name="欄4902"/>
    <tableColumn id="4937" name="欄4903"/>
    <tableColumn id="4938" name="欄4904"/>
    <tableColumn id="4939" name="欄4905"/>
    <tableColumn id="4940" name="欄4906"/>
    <tableColumn id="4941" name="欄4907"/>
    <tableColumn id="4942" name="欄4908"/>
    <tableColumn id="4943" name="欄4909"/>
    <tableColumn id="4944" name="欄4910"/>
    <tableColumn id="4945" name="欄4911"/>
    <tableColumn id="4946" name="欄4912"/>
    <tableColumn id="4947" name="欄4913"/>
    <tableColumn id="4948" name="欄4914"/>
    <tableColumn id="4949" name="欄4915"/>
    <tableColumn id="4950" name="欄4916"/>
    <tableColumn id="4951" name="欄4917"/>
    <tableColumn id="4952" name="欄4918"/>
    <tableColumn id="4953" name="欄4919"/>
    <tableColumn id="4954" name="欄4920"/>
    <tableColumn id="4955" name="欄4921"/>
    <tableColumn id="4956" name="欄4922"/>
    <tableColumn id="4957" name="欄4923"/>
    <tableColumn id="4958" name="欄4924"/>
    <tableColumn id="4959" name="欄4925"/>
    <tableColumn id="4960" name="欄4926"/>
    <tableColumn id="4961" name="欄4927"/>
    <tableColumn id="4962" name="欄4928"/>
    <tableColumn id="4963" name="欄4929"/>
    <tableColumn id="4964" name="欄4930"/>
    <tableColumn id="4965" name="欄4931"/>
    <tableColumn id="4966" name="欄4932"/>
    <tableColumn id="4967" name="欄4933"/>
    <tableColumn id="4968" name="欄4934"/>
    <tableColumn id="4969" name="欄4935"/>
    <tableColumn id="4970" name="欄4936"/>
    <tableColumn id="4971" name="欄4937"/>
    <tableColumn id="4972" name="欄4938"/>
    <tableColumn id="4973" name="欄4939"/>
    <tableColumn id="4974" name="欄4940"/>
    <tableColumn id="4975" name="欄4941"/>
    <tableColumn id="4976" name="欄4942"/>
    <tableColumn id="4977" name="欄4943"/>
    <tableColumn id="4978" name="欄4944"/>
    <tableColumn id="4979" name="欄4945"/>
    <tableColumn id="4980" name="欄4946"/>
    <tableColumn id="4981" name="欄4947"/>
    <tableColumn id="4982" name="欄4948"/>
    <tableColumn id="4983" name="欄4949"/>
    <tableColumn id="4984" name="欄4950"/>
    <tableColumn id="4985" name="欄4951"/>
    <tableColumn id="4986" name="欄4952"/>
    <tableColumn id="4987" name="欄4953"/>
    <tableColumn id="4988" name="欄4954"/>
    <tableColumn id="4989" name="欄4955"/>
    <tableColumn id="4990" name="欄4956"/>
    <tableColumn id="4991" name="欄4957"/>
    <tableColumn id="4992" name="欄4958"/>
    <tableColumn id="4993" name="欄4959"/>
    <tableColumn id="4994" name="欄4960"/>
    <tableColumn id="4995" name="欄4961"/>
    <tableColumn id="4996" name="欄4962"/>
    <tableColumn id="4997" name="欄4963"/>
    <tableColumn id="4998" name="欄4964"/>
    <tableColumn id="4999" name="欄4965"/>
    <tableColumn id="5000" name="欄4966"/>
    <tableColumn id="5001" name="欄4967"/>
    <tableColumn id="5002" name="欄4968"/>
    <tableColumn id="5003" name="欄4969"/>
    <tableColumn id="5004" name="欄4970"/>
    <tableColumn id="5005" name="欄4971"/>
    <tableColumn id="5006" name="欄4972"/>
    <tableColumn id="5007" name="欄4973"/>
    <tableColumn id="5008" name="欄4974"/>
    <tableColumn id="5009" name="欄4975"/>
    <tableColumn id="5010" name="欄4976"/>
    <tableColumn id="5011" name="欄4977"/>
    <tableColumn id="5012" name="欄4978"/>
    <tableColumn id="5013" name="欄4979"/>
    <tableColumn id="5014" name="欄4980"/>
    <tableColumn id="5015" name="欄4981"/>
    <tableColumn id="5016" name="欄4982"/>
    <tableColumn id="5017" name="欄4983"/>
    <tableColumn id="5018" name="欄4984"/>
    <tableColumn id="5019" name="欄4985"/>
    <tableColumn id="5020" name="欄4986"/>
    <tableColumn id="5021" name="欄4987"/>
    <tableColumn id="5022" name="欄4988"/>
    <tableColumn id="5023" name="欄4989"/>
    <tableColumn id="5024" name="欄4990"/>
    <tableColumn id="5025" name="欄4991"/>
    <tableColumn id="5026" name="欄4992"/>
    <tableColumn id="5027" name="欄4993"/>
    <tableColumn id="5028" name="欄4994"/>
    <tableColumn id="5029" name="欄4995"/>
    <tableColumn id="5030" name="欄4996"/>
    <tableColumn id="5031" name="欄4997"/>
    <tableColumn id="5032" name="欄4998"/>
    <tableColumn id="5033" name="欄4999"/>
    <tableColumn id="5034" name="欄5000"/>
    <tableColumn id="5035" name="欄5001"/>
    <tableColumn id="5036" name="欄5002"/>
    <tableColumn id="5037" name="欄5003"/>
    <tableColumn id="5038" name="欄5004"/>
    <tableColumn id="5039" name="欄5005"/>
    <tableColumn id="5040" name="欄5006"/>
    <tableColumn id="5041" name="欄5007"/>
    <tableColumn id="5042" name="欄5008"/>
    <tableColumn id="5043" name="欄5009"/>
    <tableColumn id="5044" name="欄5010"/>
    <tableColumn id="5045" name="欄5011"/>
    <tableColumn id="5046" name="欄5012"/>
    <tableColumn id="5047" name="欄5013"/>
    <tableColumn id="5048" name="欄5014"/>
    <tableColumn id="5049" name="欄5015"/>
    <tableColumn id="5050" name="欄5016"/>
    <tableColumn id="5051" name="欄5017"/>
    <tableColumn id="5052" name="欄5018"/>
    <tableColumn id="5053" name="欄5019"/>
    <tableColumn id="5054" name="欄5020"/>
    <tableColumn id="5055" name="欄5021"/>
    <tableColumn id="5056" name="欄5022"/>
    <tableColumn id="5057" name="欄5023"/>
    <tableColumn id="5058" name="欄5024"/>
    <tableColumn id="5059" name="欄5025"/>
    <tableColumn id="5060" name="欄5026"/>
    <tableColumn id="5061" name="欄5027"/>
    <tableColumn id="5062" name="欄5028"/>
    <tableColumn id="5063" name="欄5029"/>
    <tableColumn id="5064" name="欄5030"/>
    <tableColumn id="5065" name="欄5031"/>
    <tableColumn id="5066" name="欄5032"/>
    <tableColumn id="5067" name="欄5033"/>
    <tableColumn id="5068" name="欄5034"/>
    <tableColumn id="5069" name="欄5035"/>
    <tableColumn id="5070" name="欄5036"/>
    <tableColumn id="5071" name="欄5037"/>
    <tableColumn id="5072" name="欄5038"/>
    <tableColumn id="5073" name="欄5039"/>
    <tableColumn id="5074" name="欄5040"/>
    <tableColumn id="5075" name="欄5041"/>
    <tableColumn id="5076" name="欄5042"/>
    <tableColumn id="5077" name="欄5043"/>
    <tableColumn id="5078" name="欄5044"/>
    <tableColumn id="5079" name="欄5045"/>
    <tableColumn id="5080" name="欄5046"/>
    <tableColumn id="5081" name="欄5047"/>
    <tableColumn id="5082" name="欄5048"/>
    <tableColumn id="5083" name="欄5049"/>
    <tableColumn id="5084" name="欄5050"/>
    <tableColumn id="5085" name="欄5051"/>
    <tableColumn id="5086" name="欄5052"/>
    <tableColumn id="5087" name="欄5053"/>
    <tableColumn id="5088" name="欄5054"/>
    <tableColumn id="5089" name="欄5055"/>
    <tableColumn id="5090" name="欄5056"/>
    <tableColumn id="5091" name="欄5057"/>
    <tableColumn id="5092" name="欄5058"/>
    <tableColumn id="5093" name="欄5059"/>
    <tableColumn id="5094" name="欄5060"/>
    <tableColumn id="5095" name="欄5061"/>
    <tableColumn id="5096" name="欄5062"/>
    <tableColumn id="5097" name="欄5063"/>
    <tableColumn id="5098" name="欄5064"/>
    <tableColumn id="5099" name="欄5065"/>
    <tableColumn id="5100" name="欄5066"/>
    <tableColumn id="5101" name="欄5067"/>
    <tableColumn id="5102" name="欄5068"/>
    <tableColumn id="5103" name="欄5069"/>
    <tableColumn id="5104" name="欄5070"/>
    <tableColumn id="5105" name="欄5071"/>
    <tableColumn id="5106" name="欄5072"/>
    <tableColumn id="5107" name="欄5073"/>
    <tableColumn id="5108" name="欄5074"/>
    <tableColumn id="5109" name="欄5075"/>
    <tableColumn id="5110" name="欄5076"/>
    <tableColumn id="5111" name="欄5077"/>
    <tableColumn id="5112" name="欄5078"/>
    <tableColumn id="5113" name="欄5079"/>
    <tableColumn id="5114" name="欄5080"/>
    <tableColumn id="5115" name="欄5081"/>
    <tableColumn id="5116" name="欄5082"/>
    <tableColumn id="5117" name="欄5083"/>
    <tableColumn id="5118" name="欄5084"/>
    <tableColumn id="5119" name="欄5085"/>
    <tableColumn id="5120" name="欄5086"/>
    <tableColumn id="5121" name="欄5087"/>
    <tableColumn id="5122" name="欄5088"/>
    <tableColumn id="5123" name="欄5089"/>
    <tableColumn id="5124" name="欄5090"/>
    <tableColumn id="5125" name="欄5091"/>
    <tableColumn id="5126" name="欄5092"/>
    <tableColumn id="5127" name="欄5093"/>
    <tableColumn id="5128" name="欄5094"/>
    <tableColumn id="5129" name="欄5095"/>
    <tableColumn id="5130" name="欄5096"/>
    <tableColumn id="5131" name="欄5097"/>
    <tableColumn id="5132" name="欄5098"/>
    <tableColumn id="5133" name="欄5099"/>
    <tableColumn id="5134" name="欄5100"/>
    <tableColumn id="5135" name="欄5101"/>
    <tableColumn id="5136" name="欄5102"/>
    <tableColumn id="5137" name="欄5103"/>
    <tableColumn id="5138" name="欄5104"/>
    <tableColumn id="5139" name="欄5105"/>
    <tableColumn id="5140" name="欄5106"/>
    <tableColumn id="5141" name="欄5107"/>
    <tableColumn id="5142" name="欄5108"/>
    <tableColumn id="5143" name="欄5109"/>
    <tableColumn id="5144" name="欄5110"/>
    <tableColumn id="5145" name="欄5111"/>
    <tableColumn id="5146" name="欄5112"/>
    <tableColumn id="5147" name="欄5113"/>
    <tableColumn id="5148" name="欄5114"/>
    <tableColumn id="5149" name="欄5115"/>
    <tableColumn id="5150" name="欄5116"/>
    <tableColumn id="5151" name="欄5117"/>
    <tableColumn id="5152" name="欄5118"/>
    <tableColumn id="5153" name="欄5119"/>
    <tableColumn id="5154" name="欄5120"/>
    <tableColumn id="5155" name="欄5121"/>
    <tableColumn id="5156" name="欄5122"/>
    <tableColumn id="5157" name="欄5123"/>
    <tableColumn id="5158" name="欄5124"/>
    <tableColumn id="5159" name="欄5125"/>
    <tableColumn id="5160" name="欄5126"/>
    <tableColumn id="5161" name="欄5127"/>
    <tableColumn id="5162" name="欄5128"/>
    <tableColumn id="5163" name="欄5129"/>
    <tableColumn id="5164" name="欄5130"/>
    <tableColumn id="5165" name="欄5131"/>
    <tableColumn id="5166" name="欄5132"/>
    <tableColumn id="5167" name="欄5133"/>
    <tableColumn id="5168" name="欄5134"/>
    <tableColumn id="5169" name="欄5135"/>
    <tableColumn id="5170" name="欄5136"/>
    <tableColumn id="5171" name="欄5137"/>
    <tableColumn id="5172" name="欄5138"/>
    <tableColumn id="5173" name="欄5139"/>
    <tableColumn id="5174" name="欄5140"/>
    <tableColumn id="5175" name="欄5141"/>
    <tableColumn id="5176" name="欄5142"/>
    <tableColumn id="5177" name="欄5143"/>
    <tableColumn id="5178" name="欄5144"/>
    <tableColumn id="5179" name="欄5145"/>
    <tableColumn id="5180" name="欄5146"/>
    <tableColumn id="5181" name="欄5147"/>
    <tableColumn id="5182" name="欄5148"/>
    <tableColumn id="5183" name="欄5149"/>
    <tableColumn id="5184" name="欄5150"/>
    <tableColumn id="5185" name="欄5151"/>
    <tableColumn id="5186" name="欄5152"/>
    <tableColumn id="5187" name="欄5153"/>
    <tableColumn id="5188" name="欄5154"/>
    <tableColumn id="5189" name="欄5155"/>
    <tableColumn id="5190" name="欄5156"/>
    <tableColumn id="5191" name="欄5157"/>
    <tableColumn id="5192" name="欄5158"/>
    <tableColumn id="5193" name="欄5159"/>
    <tableColumn id="5194" name="欄5160"/>
    <tableColumn id="5195" name="欄5161"/>
    <tableColumn id="5196" name="欄5162"/>
    <tableColumn id="5197" name="欄5163"/>
    <tableColumn id="5198" name="欄5164"/>
    <tableColumn id="5199" name="欄5165"/>
    <tableColumn id="5200" name="欄5166"/>
    <tableColumn id="5201" name="欄5167"/>
    <tableColumn id="5202" name="欄5168"/>
    <tableColumn id="5203" name="欄5169"/>
    <tableColumn id="5204" name="欄5170"/>
    <tableColumn id="5205" name="欄5171"/>
    <tableColumn id="5206" name="欄5172"/>
    <tableColumn id="5207" name="欄5173"/>
    <tableColumn id="5208" name="欄5174"/>
    <tableColumn id="5209" name="欄5175"/>
    <tableColumn id="5210" name="欄5176"/>
    <tableColumn id="5211" name="欄5177"/>
    <tableColumn id="5212" name="欄5178"/>
    <tableColumn id="5213" name="欄5179"/>
    <tableColumn id="5214" name="欄5180"/>
    <tableColumn id="5215" name="欄5181"/>
    <tableColumn id="5216" name="欄5182"/>
    <tableColumn id="5217" name="欄5183"/>
    <tableColumn id="5218" name="欄5184"/>
    <tableColumn id="5219" name="欄5185"/>
    <tableColumn id="5220" name="欄5186"/>
    <tableColumn id="5221" name="欄5187"/>
    <tableColumn id="5222" name="欄5188"/>
    <tableColumn id="5223" name="欄5189"/>
    <tableColumn id="5224" name="欄5190"/>
    <tableColumn id="5225" name="欄5191"/>
    <tableColumn id="5226" name="欄5192"/>
    <tableColumn id="5227" name="欄5193"/>
    <tableColumn id="5228" name="欄5194"/>
    <tableColumn id="5229" name="欄5195"/>
    <tableColumn id="5230" name="欄5196"/>
    <tableColumn id="5231" name="欄5197"/>
    <tableColumn id="5232" name="欄5198"/>
    <tableColumn id="5233" name="欄5199"/>
    <tableColumn id="5234" name="欄5200"/>
    <tableColumn id="5235" name="欄5201"/>
    <tableColumn id="5236" name="欄5202"/>
    <tableColumn id="5237" name="欄5203"/>
    <tableColumn id="5238" name="欄5204"/>
    <tableColumn id="5239" name="欄5205"/>
    <tableColumn id="5240" name="欄5206"/>
    <tableColumn id="5241" name="欄5207"/>
    <tableColumn id="5242" name="欄5208"/>
    <tableColumn id="5243" name="欄5209"/>
    <tableColumn id="5244" name="欄5210"/>
    <tableColumn id="5245" name="欄5211"/>
    <tableColumn id="5246" name="欄5212"/>
    <tableColumn id="5247" name="欄5213"/>
    <tableColumn id="5248" name="欄5214"/>
    <tableColumn id="5249" name="欄5215"/>
    <tableColumn id="5250" name="欄5216"/>
    <tableColumn id="5251" name="欄5217"/>
    <tableColumn id="5252" name="欄5218"/>
    <tableColumn id="5253" name="欄5219"/>
    <tableColumn id="5254" name="欄5220"/>
    <tableColumn id="5255" name="欄5221"/>
    <tableColumn id="5256" name="欄5222"/>
    <tableColumn id="5257" name="欄5223"/>
    <tableColumn id="5258" name="欄5224"/>
    <tableColumn id="5259" name="欄5225"/>
    <tableColumn id="5260" name="欄5226"/>
    <tableColumn id="5261" name="欄5227"/>
    <tableColumn id="5262" name="欄5228"/>
    <tableColumn id="5263" name="欄5229"/>
    <tableColumn id="5264" name="欄5230"/>
    <tableColumn id="5265" name="欄5231"/>
    <tableColumn id="5266" name="欄5232"/>
    <tableColumn id="5267" name="欄5233"/>
    <tableColumn id="5268" name="欄5234"/>
    <tableColumn id="5269" name="欄5235"/>
    <tableColumn id="5270" name="欄5236"/>
    <tableColumn id="5271" name="欄5237"/>
    <tableColumn id="5272" name="欄5238"/>
    <tableColumn id="5273" name="欄5239"/>
    <tableColumn id="5274" name="欄5240"/>
    <tableColumn id="5275" name="欄5241"/>
    <tableColumn id="5276" name="欄5242"/>
    <tableColumn id="5277" name="欄5243"/>
    <tableColumn id="5278" name="欄5244"/>
    <tableColumn id="5279" name="欄5245"/>
    <tableColumn id="5280" name="欄5246"/>
    <tableColumn id="5281" name="欄5247"/>
    <tableColumn id="5282" name="欄5248"/>
    <tableColumn id="5283" name="欄5249"/>
    <tableColumn id="5284" name="欄5250"/>
    <tableColumn id="5285" name="欄5251"/>
    <tableColumn id="5286" name="欄5252"/>
    <tableColumn id="5287" name="欄5253"/>
    <tableColumn id="5288" name="欄5254"/>
    <tableColumn id="5289" name="欄5255"/>
    <tableColumn id="5290" name="欄5256"/>
    <tableColumn id="5291" name="欄5257"/>
    <tableColumn id="5292" name="欄5258"/>
    <tableColumn id="5293" name="欄5259"/>
    <tableColumn id="5294" name="欄5260"/>
    <tableColumn id="5295" name="欄5261"/>
    <tableColumn id="5296" name="欄5262"/>
    <tableColumn id="5297" name="欄5263"/>
    <tableColumn id="5298" name="欄5264"/>
    <tableColumn id="5299" name="欄5265"/>
    <tableColumn id="5300" name="欄5266"/>
    <tableColumn id="5301" name="欄5267"/>
    <tableColumn id="5302" name="欄5268"/>
    <tableColumn id="5303" name="欄5269"/>
    <tableColumn id="5304" name="欄5270"/>
    <tableColumn id="5305" name="欄5271"/>
    <tableColumn id="5306" name="欄5272"/>
    <tableColumn id="5307" name="欄5273"/>
    <tableColumn id="5308" name="欄5274"/>
    <tableColumn id="5309" name="欄5275"/>
    <tableColumn id="5310" name="欄5276"/>
    <tableColumn id="5311" name="欄5277"/>
    <tableColumn id="5312" name="欄5278"/>
    <tableColumn id="5313" name="欄5279"/>
    <tableColumn id="5314" name="欄5280"/>
    <tableColumn id="5315" name="欄5281"/>
    <tableColumn id="5316" name="欄5282"/>
    <tableColumn id="5317" name="欄5283"/>
    <tableColumn id="5318" name="欄5284"/>
    <tableColumn id="5319" name="欄5285"/>
    <tableColumn id="5320" name="欄5286"/>
    <tableColumn id="5321" name="欄5287"/>
    <tableColumn id="5322" name="欄5288"/>
    <tableColumn id="5323" name="欄5289"/>
    <tableColumn id="5324" name="欄5290"/>
    <tableColumn id="5325" name="欄5291"/>
    <tableColumn id="5326" name="欄5292"/>
    <tableColumn id="5327" name="欄5293"/>
    <tableColumn id="5328" name="欄5294"/>
    <tableColumn id="5329" name="欄5295"/>
    <tableColumn id="5330" name="欄5296"/>
    <tableColumn id="5331" name="欄5297"/>
    <tableColumn id="5332" name="欄5298"/>
    <tableColumn id="5333" name="欄5299"/>
    <tableColumn id="5334" name="欄5300"/>
    <tableColumn id="5335" name="欄5301"/>
    <tableColumn id="5336" name="欄5302"/>
    <tableColumn id="5337" name="欄5303"/>
    <tableColumn id="5338" name="欄5304"/>
    <tableColumn id="5339" name="欄5305"/>
    <tableColumn id="5340" name="欄5306"/>
    <tableColumn id="5341" name="欄5307"/>
    <tableColumn id="5342" name="欄5308"/>
    <tableColumn id="5343" name="欄5309"/>
    <tableColumn id="5344" name="欄5310"/>
    <tableColumn id="5345" name="欄5311"/>
    <tableColumn id="5346" name="欄5312"/>
    <tableColumn id="5347" name="欄5313"/>
    <tableColumn id="5348" name="欄5314"/>
    <tableColumn id="5349" name="欄5315"/>
    <tableColumn id="5350" name="欄5316"/>
    <tableColumn id="5351" name="欄5317"/>
    <tableColumn id="5352" name="欄5318"/>
    <tableColumn id="5353" name="欄5319"/>
    <tableColumn id="5354" name="欄5320"/>
    <tableColumn id="5355" name="欄5321"/>
    <tableColumn id="5356" name="欄5322"/>
    <tableColumn id="5357" name="欄5323"/>
    <tableColumn id="5358" name="欄5324"/>
    <tableColumn id="5359" name="欄5325"/>
    <tableColumn id="5360" name="欄5326"/>
    <tableColumn id="5361" name="欄5327"/>
    <tableColumn id="5362" name="欄5328"/>
    <tableColumn id="5363" name="欄5329"/>
    <tableColumn id="5364" name="欄5330"/>
    <tableColumn id="5365" name="欄5331"/>
    <tableColumn id="5366" name="欄5332"/>
    <tableColumn id="5367" name="欄5333"/>
    <tableColumn id="5368" name="欄5334"/>
    <tableColumn id="5369" name="欄5335"/>
    <tableColumn id="5370" name="欄5336"/>
    <tableColumn id="5371" name="欄5337"/>
    <tableColumn id="5372" name="欄5338"/>
    <tableColumn id="5373" name="欄5339"/>
    <tableColumn id="5374" name="欄5340"/>
    <tableColumn id="5375" name="欄5341"/>
    <tableColumn id="5376" name="欄5342"/>
    <tableColumn id="5377" name="欄5343"/>
    <tableColumn id="5378" name="欄5344"/>
    <tableColumn id="5379" name="欄5345"/>
    <tableColumn id="5380" name="欄5346"/>
    <tableColumn id="5381" name="欄5347"/>
    <tableColumn id="5382" name="欄5348"/>
    <tableColumn id="5383" name="欄5349"/>
    <tableColumn id="5384" name="欄5350"/>
    <tableColumn id="5385" name="欄5351"/>
    <tableColumn id="5386" name="欄5352"/>
    <tableColumn id="5387" name="欄5353"/>
    <tableColumn id="5388" name="欄5354"/>
    <tableColumn id="5389" name="欄5355"/>
    <tableColumn id="5390" name="欄5356"/>
    <tableColumn id="5391" name="欄5357"/>
    <tableColumn id="5392" name="欄5358"/>
    <tableColumn id="5393" name="欄5359"/>
    <tableColumn id="5394" name="欄5360"/>
    <tableColumn id="5395" name="欄5361"/>
    <tableColumn id="5396" name="欄5362"/>
    <tableColumn id="5397" name="欄5363"/>
    <tableColumn id="5398" name="欄5364"/>
    <tableColumn id="5399" name="欄5365"/>
    <tableColumn id="5400" name="欄5366"/>
    <tableColumn id="5401" name="欄5367"/>
    <tableColumn id="5402" name="欄5368"/>
    <tableColumn id="5403" name="欄5369"/>
    <tableColumn id="5404" name="欄5370"/>
    <tableColumn id="5405" name="欄5371"/>
    <tableColumn id="5406" name="欄5372"/>
    <tableColumn id="5407" name="欄5373"/>
    <tableColumn id="5408" name="欄5374"/>
    <tableColumn id="5409" name="欄5375"/>
    <tableColumn id="5410" name="欄5376"/>
    <tableColumn id="5411" name="欄5377"/>
    <tableColumn id="5412" name="欄5378"/>
    <tableColumn id="5413" name="欄5379"/>
    <tableColumn id="5414" name="欄5380"/>
    <tableColumn id="5415" name="欄5381"/>
    <tableColumn id="5416" name="欄5382"/>
    <tableColumn id="5417" name="欄5383"/>
    <tableColumn id="5418" name="欄5384"/>
    <tableColumn id="5419" name="欄5385"/>
    <tableColumn id="5420" name="欄5386"/>
    <tableColumn id="5421" name="欄5387"/>
    <tableColumn id="5422" name="欄5388"/>
    <tableColumn id="5423" name="欄5389"/>
    <tableColumn id="5424" name="欄5390"/>
    <tableColumn id="5425" name="欄5391"/>
    <tableColumn id="5426" name="欄5392"/>
    <tableColumn id="5427" name="欄5393"/>
    <tableColumn id="5428" name="欄5394"/>
    <tableColumn id="5429" name="欄5395"/>
    <tableColumn id="5430" name="欄5396"/>
    <tableColumn id="5431" name="欄5397"/>
    <tableColumn id="5432" name="欄5398"/>
    <tableColumn id="5433" name="欄5399"/>
    <tableColumn id="5434" name="欄5400"/>
    <tableColumn id="5435" name="欄5401"/>
    <tableColumn id="5436" name="欄5402"/>
    <tableColumn id="5437" name="欄5403"/>
    <tableColumn id="5438" name="欄5404"/>
    <tableColumn id="5439" name="欄5405"/>
    <tableColumn id="5440" name="欄5406"/>
    <tableColumn id="5441" name="欄5407"/>
    <tableColumn id="5442" name="欄5408"/>
    <tableColumn id="5443" name="欄5409"/>
    <tableColumn id="5444" name="欄5410"/>
    <tableColumn id="5445" name="欄5411"/>
    <tableColumn id="5446" name="欄5412"/>
    <tableColumn id="5447" name="欄5413"/>
    <tableColumn id="5448" name="欄5414"/>
    <tableColumn id="5449" name="欄5415"/>
    <tableColumn id="5450" name="欄5416"/>
    <tableColumn id="5451" name="欄5417"/>
    <tableColumn id="5452" name="欄5418"/>
    <tableColumn id="5453" name="欄5419"/>
    <tableColumn id="5454" name="欄5420"/>
    <tableColumn id="5455" name="欄5421"/>
    <tableColumn id="5456" name="欄5422"/>
    <tableColumn id="5457" name="欄5423"/>
    <tableColumn id="5458" name="欄5424"/>
    <tableColumn id="5459" name="欄5425"/>
    <tableColumn id="5460" name="欄5426"/>
    <tableColumn id="5461" name="欄5427"/>
    <tableColumn id="5462" name="欄5428"/>
    <tableColumn id="5463" name="欄5429"/>
    <tableColumn id="5464" name="欄5430"/>
    <tableColumn id="5465" name="欄5431"/>
    <tableColumn id="5466" name="欄5432"/>
    <tableColumn id="5467" name="欄5433"/>
    <tableColumn id="5468" name="欄5434"/>
    <tableColumn id="5469" name="欄5435"/>
    <tableColumn id="5470" name="欄5436"/>
    <tableColumn id="5471" name="欄5437"/>
    <tableColumn id="5472" name="欄5438"/>
    <tableColumn id="5473" name="欄5439"/>
    <tableColumn id="5474" name="欄5440"/>
    <tableColumn id="5475" name="欄5441"/>
    <tableColumn id="5476" name="欄5442"/>
    <tableColumn id="5477" name="欄5443"/>
    <tableColumn id="5478" name="欄5444"/>
    <tableColumn id="5479" name="欄5445"/>
    <tableColumn id="5480" name="欄5446"/>
    <tableColumn id="5481" name="欄5447"/>
    <tableColumn id="5482" name="欄5448"/>
    <tableColumn id="5483" name="欄5449"/>
    <tableColumn id="5484" name="欄5450"/>
    <tableColumn id="5485" name="欄5451"/>
    <tableColumn id="5486" name="欄5452"/>
    <tableColumn id="5487" name="欄5453"/>
    <tableColumn id="5488" name="欄5454"/>
    <tableColumn id="5489" name="欄5455"/>
    <tableColumn id="5490" name="欄5456"/>
    <tableColumn id="5491" name="欄5457"/>
    <tableColumn id="5492" name="欄5458"/>
    <tableColumn id="5493" name="欄5459"/>
    <tableColumn id="5494" name="欄5460"/>
    <tableColumn id="5495" name="欄5461"/>
    <tableColumn id="5496" name="欄5462"/>
    <tableColumn id="5497" name="欄5463"/>
    <tableColumn id="5498" name="欄5464"/>
    <tableColumn id="5499" name="欄5465"/>
    <tableColumn id="5500" name="欄5466"/>
    <tableColumn id="5501" name="欄5467"/>
    <tableColumn id="5502" name="欄5468"/>
    <tableColumn id="5503" name="欄5469"/>
    <tableColumn id="5504" name="欄5470"/>
    <tableColumn id="5505" name="欄5471"/>
    <tableColumn id="5506" name="欄5472"/>
    <tableColumn id="5507" name="欄5473"/>
    <tableColumn id="5508" name="欄5474"/>
    <tableColumn id="5509" name="欄5475"/>
    <tableColumn id="5510" name="欄5476"/>
    <tableColumn id="5511" name="欄5477"/>
    <tableColumn id="5512" name="欄5478"/>
    <tableColumn id="5513" name="欄5479"/>
    <tableColumn id="5514" name="欄5480"/>
    <tableColumn id="5515" name="欄5481"/>
    <tableColumn id="5516" name="欄5482"/>
    <tableColumn id="5517" name="欄5483"/>
    <tableColumn id="5518" name="欄5484"/>
    <tableColumn id="5519" name="欄5485"/>
    <tableColumn id="5520" name="欄5486"/>
    <tableColumn id="5521" name="欄5487"/>
    <tableColumn id="5522" name="欄5488"/>
    <tableColumn id="5523" name="欄5489"/>
    <tableColumn id="5524" name="欄5490"/>
    <tableColumn id="5525" name="欄5491"/>
    <tableColumn id="5526" name="欄5492"/>
    <tableColumn id="5527" name="欄5493"/>
    <tableColumn id="5528" name="欄5494"/>
    <tableColumn id="5529" name="欄5495"/>
    <tableColumn id="5530" name="欄5496"/>
    <tableColumn id="5531" name="欄5497"/>
    <tableColumn id="5532" name="欄5498"/>
    <tableColumn id="5533" name="欄5499"/>
    <tableColumn id="5534" name="欄5500"/>
    <tableColumn id="5535" name="欄5501"/>
    <tableColumn id="5536" name="欄5502"/>
    <tableColumn id="5537" name="欄5503"/>
    <tableColumn id="5538" name="欄5504"/>
    <tableColumn id="5539" name="欄5505"/>
    <tableColumn id="5540" name="欄5506"/>
    <tableColumn id="5541" name="欄5507"/>
    <tableColumn id="5542" name="欄5508"/>
    <tableColumn id="5543" name="欄5509"/>
    <tableColumn id="5544" name="欄5510"/>
    <tableColumn id="5545" name="欄5511"/>
    <tableColumn id="5546" name="欄5512"/>
    <tableColumn id="5547" name="欄5513"/>
    <tableColumn id="5548" name="欄5514"/>
    <tableColumn id="5549" name="欄5515"/>
    <tableColumn id="5550" name="欄5516"/>
    <tableColumn id="5551" name="欄5517"/>
    <tableColumn id="5552" name="欄5518"/>
    <tableColumn id="5553" name="欄5519"/>
    <tableColumn id="5554" name="欄5520"/>
    <tableColumn id="5555" name="欄5521"/>
    <tableColumn id="5556" name="欄5522"/>
    <tableColumn id="5557" name="欄5523"/>
    <tableColumn id="5558" name="欄5524"/>
    <tableColumn id="5559" name="欄5525"/>
    <tableColumn id="5560" name="欄5526"/>
    <tableColumn id="5561" name="欄5527"/>
    <tableColumn id="5562" name="欄5528"/>
    <tableColumn id="5563" name="欄5529"/>
    <tableColumn id="5564" name="欄5530"/>
    <tableColumn id="5565" name="欄5531"/>
    <tableColumn id="5566" name="欄5532"/>
    <tableColumn id="5567" name="欄5533"/>
    <tableColumn id="5568" name="欄5534"/>
    <tableColumn id="5569" name="欄5535"/>
    <tableColumn id="5570" name="欄5536"/>
    <tableColumn id="5571" name="欄5537"/>
    <tableColumn id="5572" name="欄5538"/>
    <tableColumn id="5573" name="欄5539"/>
    <tableColumn id="5574" name="欄5540"/>
    <tableColumn id="5575" name="欄5541"/>
    <tableColumn id="5576" name="欄5542"/>
    <tableColumn id="5577" name="欄5543"/>
    <tableColumn id="5578" name="欄5544"/>
    <tableColumn id="5579" name="欄5545"/>
    <tableColumn id="5580" name="欄5546"/>
    <tableColumn id="5581" name="欄5547"/>
    <tableColumn id="5582" name="欄5548"/>
    <tableColumn id="5583" name="欄5549"/>
    <tableColumn id="5584" name="欄5550"/>
    <tableColumn id="5585" name="欄5551"/>
    <tableColumn id="5586" name="欄5552"/>
    <tableColumn id="5587" name="欄5553"/>
    <tableColumn id="5588" name="欄5554"/>
    <tableColumn id="5589" name="欄5555"/>
    <tableColumn id="5590" name="欄5556"/>
    <tableColumn id="5591" name="欄5557"/>
    <tableColumn id="5592" name="欄5558"/>
    <tableColumn id="5593" name="欄5559"/>
    <tableColumn id="5594" name="欄5560"/>
    <tableColumn id="5595" name="欄5561"/>
    <tableColumn id="5596" name="欄5562"/>
    <tableColumn id="5597" name="欄5563"/>
    <tableColumn id="5598" name="欄5564"/>
    <tableColumn id="5599" name="欄5565"/>
    <tableColumn id="5600" name="欄5566"/>
    <tableColumn id="5601" name="欄5567"/>
    <tableColumn id="5602" name="欄5568"/>
    <tableColumn id="5603" name="欄5569"/>
    <tableColumn id="5604" name="欄5570"/>
    <tableColumn id="5605" name="欄5571"/>
    <tableColumn id="5606" name="欄5572"/>
    <tableColumn id="5607" name="欄5573"/>
    <tableColumn id="5608" name="欄5574"/>
    <tableColumn id="5609" name="欄5575"/>
    <tableColumn id="5610" name="欄5576"/>
    <tableColumn id="5611" name="欄5577"/>
    <tableColumn id="5612" name="欄5578"/>
    <tableColumn id="5613" name="欄5579"/>
    <tableColumn id="5614" name="欄5580"/>
    <tableColumn id="5615" name="欄5581"/>
    <tableColumn id="5616" name="欄5582"/>
    <tableColumn id="5617" name="欄5583"/>
    <tableColumn id="5618" name="欄5584"/>
    <tableColumn id="5619" name="欄5585"/>
    <tableColumn id="5620" name="欄5586"/>
    <tableColumn id="5621" name="欄5587"/>
    <tableColumn id="5622" name="欄5588"/>
    <tableColumn id="5623" name="欄5589"/>
    <tableColumn id="5624" name="欄5590"/>
    <tableColumn id="5625" name="欄5591"/>
    <tableColumn id="5626" name="欄5592"/>
    <tableColumn id="5627" name="欄5593"/>
    <tableColumn id="5628" name="欄5594"/>
    <tableColumn id="5629" name="欄5595"/>
    <tableColumn id="5630" name="欄5596"/>
    <tableColumn id="5631" name="欄5597"/>
    <tableColumn id="5632" name="欄5598"/>
    <tableColumn id="5633" name="欄5599"/>
    <tableColumn id="5634" name="欄5600"/>
    <tableColumn id="5635" name="欄5601"/>
    <tableColumn id="5636" name="欄5602"/>
    <tableColumn id="5637" name="欄5603"/>
    <tableColumn id="5638" name="欄5604"/>
    <tableColumn id="5639" name="欄5605"/>
    <tableColumn id="5640" name="欄5606"/>
    <tableColumn id="5641" name="欄5607"/>
    <tableColumn id="5642" name="欄5608"/>
    <tableColumn id="5643" name="欄5609"/>
    <tableColumn id="5644" name="欄5610"/>
    <tableColumn id="5645" name="欄5611"/>
    <tableColumn id="5646" name="欄5612"/>
    <tableColumn id="5647" name="欄5613"/>
    <tableColumn id="5648" name="欄5614"/>
    <tableColumn id="5649" name="欄5615"/>
    <tableColumn id="5650" name="欄5616"/>
    <tableColumn id="5651" name="欄5617"/>
    <tableColumn id="5652" name="欄5618"/>
    <tableColumn id="5653" name="欄5619"/>
    <tableColumn id="5654" name="欄5620"/>
    <tableColumn id="5655" name="欄5621"/>
    <tableColumn id="5656" name="欄5622"/>
    <tableColumn id="5657" name="欄5623"/>
    <tableColumn id="5658" name="欄5624"/>
    <tableColumn id="5659" name="欄5625"/>
    <tableColumn id="5660" name="欄5626"/>
    <tableColumn id="5661" name="欄5627"/>
    <tableColumn id="5662" name="欄5628"/>
    <tableColumn id="5663" name="欄5629"/>
    <tableColumn id="5664" name="欄5630"/>
    <tableColumn id="5665" name="欄5631"/>
    <tableColumn id="5666" name="欄5632"/>
    <tableColumn id="5667" name="欄5633"/>
    <tableColumn id="5668" name="欄5634"/>
    <tableColumn id="5669" name="欄5635"/>
    <tableColumn id="5670" name="欄5636"/>
    <tableColumn id="5671" name="欄5637"/>
    <tableColumn id="5672" name="欄5638"/>
    <tableColumn id="5673" name="欄5639"/>
    <tableColumn id="5674" name="欄5640"/>
    <tableColumn id="5675" name="欄5641"/>
    <tableColumn id="5676" name="欄5642"/>
    <tableColumn id="5677" name="欄5643"/>
    <tableColumn id="5678" name="欄5644"/>
    <tableColumn id="5679" name="欄5645"/>
    <tableColumn id="5680" name="欄5646"/>
    <tableColumn id="5681" name="欄5647"/>
    <tableColumn id="5682" name="欄5648"/>
    <tableColumn id="5683" name="欄5649"/>
    <tableColumn id="5684" name="欄5650"/>
    <tableColumn id="5685" name="欄5651"/>
    <tableColumn id="5686" name="欄5652"/>
    <tableColumn id="5687" name="欄5653"/>
    <tableColumn id="5688" name="欄5654"/>
    <tableColumn id="5689" name="欄5655"/>
    <tableColumn id="5690" name="欄5656"/>
    <tableColumn id="5691" name="欄5657"/>
    <tableColumn id="5692" name="欄5658"/>
    <tableColumn id="5693" name="欄5659"/>
    <tableColumn id="5694" name="欄5660"/>
    <tableColumn id="5695" name="欄5661"/>
    <tableColumn id="5696" name="欄5662"/>
    <tableColumn id="5697" name="欄5663"/>
    <tableColumn id="5698" name="欄5664"/>
    <tableColumn id="5699" name="欄5665"/>
    <tableColumn id="5700" name="欄5666"/>
    <tableColumn id="5701" name="欄5667"/>
    <tableColumn id="5702" name="欄5668"/>
    <tableColumn id="5703" name="欄5669"/>
    <tableColumn id="5704" name="欄5670"/>
    <tableColumn id="5705" name="欄5671"/>
    <tableColumn id="5706" name="欄5672"/>
    <tableColumn id="5707" name="欄5673"/>
    <tableColumn id="5708" name="欄5674"/>
    <tableColumn id="5709" name="欄5675"/>
    <tableColumn id="5710" name="欄5676"/>
    <tableColumn id="5711" name="欄5677"/>
    <tableColumn id="5712" name="欄5678"/>
    <tableColumn id="5713" name="欄5679"/>
    <tableColumn id="5714" name="欄5680"/>
    <tableColumn id="5715" name="欄5681"/>
    <tableColumn id="5716" name="欄5682"/>
    <tableColumn id="5717" name="欄5683"/>
    <tableColumn id="5718" name="欄5684"/>
    <tableColumn id="5719" name="欄5685"/>
    <tableColumn id="5720" name="欄5686"/>
    <tableColumn id="5721" name="欄5687"/>
    <tableColumn id="5722" name="欄5688"/>
    <tableColumn id="5723" name="欄5689"/>
    <tableColumn id="5724" name="欄5690"/>
    <tableColumn id="5725" name="欄5691"/>
    <tableColumn id="5726" name="欄5692"/>
    <tableColumn id="5727" name="欄5693"/>
    <tableColumn id="5728" name="欄5694"/>
    <tableColumn id="5729" name="欄5695"/>
    <tableColumn id="5730" name="欄5696"/>
    <tableColumn id="5731" name="欄5697"/>
    <tableColumn id="5732" name="欄5698"/>
    <tableColumn id="5733" name="欄5699"/>
    <tableColumn id="5734" name="欄5700"/>
    <tableColumn id="5735" name="欄5701"/>
    <tableColumn id="5736" name="欄5702"/>
    <tableColumn id="5737" name="欄5703"/>
    <tableColumn id="5738" name="欄5704"/>
    <tableColumn id="5739" name="欄5705"/>
    <tableColumn id="5740" name="欄5706"/>
    <tableColumn id="5741" name="欄5707"/>
    <tableColumn id="5742" name="欄5708"/>
    <tableColumn id="5743" name="欄5709"/>
    <tableColumn id="5744" name="欄5710"/>
    <tableColumn id="5745" name="欄5711"/>
    <tableColumn id="5746" name="欄5712"/>
    <tableColumn id="5747" name="欄5713"/>
    <tableColumn id="5748" name="欄5714"/>
    <tableColumn id="5749" name="欄5715"/>
    <tableColumn id="5750" name="欄5716"/>
    <tableColumn id="5751" name="欄5717"/>
    <tableColumn id="5752" name="欄5718"/>
    <tableColumn id="5753" name="欄5719"/>
    <tableColumn id="5754" name="欄5720"/>
    <tableColumn id="5755" name="欄5721"/>
    <tableColumn id="5756" name="欄5722"/>
    <tableColumn id="5757" name="欄5723"/>
    <tableColumn id="5758" name="欄5724"/>
    <tableColumn id="5759" name="欄5725"/>
    <tableColumn id="5760" name="欄5726"/>
    <tableColumn id="5761" name="欄5727"/>
    <tableColumn id="5762" name="欄5728"/>
    <tableColumn id="5763" name="欄5729"/>
    <tableColumn id="5764" name="欄5730"/>
    <tableColumn id="5765" name="欄5731"/>
    <tableColumn id="5766" name="欄5732"/>
    <tableColumn id="5767" name="欄5733"/>
    <tableColumn id="5768" name="欄5734"/>
    <tableColumn id="5769" name="欄5735"/>
    <tableColumn id="5770" name="欄5736"/>
    <tableColumn id="5771" name="欄5737"/>
    <tableColumn id="5772" name="欄5738"/>
    <tableColumn id="5773" name="欄5739"/>
    <tableColumn id="5774" name="欄5740"/>
    <tableColumn id="5775" name="欄5741"/>
    <tableColumn id="5776" name="欄5742"/>
    <tableColumn id="5777" name="欄5743"/>
    <tableColumn id="5778" name="欄5744"/>
    <tableColumn id="5779" name="欄5745"/>
    <tableColumn id="5780" name="欄5746"/>
    <tableColumn id="5781" name="欄5747"/>
    <tableColumn id="5782" name="欄5748"/>
    <tableColumn id="5783" name="欄5749"/>
    <tableColumn id="5784" name="欄5750"/>
    <tableColumn id="5785" name="欄5751"/>
    <tableColumn id="5786" name="欄5752"/>
    <tableColumn id="5787" name="欄5753"/>
    <tableColumn id="5788" name="欄5754"/>
    <tableColumn id="5789" name="欄5755"/>
    <tableColumn id="5790" name="欄5756"/>
    <tableColumn id="5791" name="欄5757"/>
    <tableColumn id="5792" name="欄5758"/>
    <tableColumn id="5793" name="欄5759"/>
    <tableColumn id="5794" name="欄5760"/>
    <tableColumn id="5795" name="欄5761"/>
    <tableColumn id="5796" name="欄5762"/>
    <tableColumn id="5797" name="欄5763"/>
    <tableColumn id="5798" name="欄5764"/>
    <tableColumn id="5799" name="欄5765"/>
    <tableColumn id="5800" name="欄5766"/>
    <tableColumn id="5801" name="欄5767"/>
    <tableColumn id="5802" name="欄5768"/>
    <tableColumn id="5803" name="欄5769"/>
    <tableColumn id="5804" name="欄5770"/>
    <tableColumn id="5805" name="欄5771"/>
    <tableColumn id="5806" name="欄5772"/>
    <tableColumn id="5807" name="欄5773"/>
    <tableColumn id="5808" name="欄5774"/>
    <tableColumn id="5809" name="欄5775"/>
    <tableColumn id="5810" name="欄5776"/>
    <tableColumn id="5811" name="欄5777"/>
    <tableColumn id="5812" name="欄5778"/>
    <tableColumn id="5813" name="欄5779"/>
    <tableColumn id="5814" name="欄5780"/>
    <tableColumn id="5815" name="欄5781"/>
    <tableColumn id="5816" name="欄5782"/>
    <tableColumn id="5817" name="欄5783"/>
    <tableColumn id="5818" name="欄5784"/>
    <tableColumn id="5819" name="欄5785"/>
    <tableColumn id="5820" name="欄5786"/>
    <tableColumn id="5821" name="欄5787"/>
    <tableColumn id="5822" name="欄5788"/>
    <tableColumn id="5823" name="欄5789"/>
    <tableColumn id="5824" name="欄5790"/>
    <tableColumn id="5825" name="欄5791"/>
    <tableColumn id="5826" name="欄5792"/>
    <tableColumn id="5827" name="欄5793"/>
    <tableColumn id="5828" name="欄5794"/>
    <tableColumn id="5829" name="欄5795"/>
    <tableColumn id="5830" name="欄5796"/>
    <tableColumn id="5831" name="欄5797"/>
    <tableColumn id="5832" name="欄5798"/>
    <tableColumn id="5833" name="欄5799"/>
    <tableColumn id="5834" name="欄5800"/>
    <tableColumn id="5835" name="欄5801"/>
    <tableColumn id="5836" name="欄5802"/>
    <tableColumn id="5837" name="欄5803"/>
    <tableColumn id="5838" name="欄5804"/>
    <tableColumn id="5839" name="欄5805"/>
    <tableColumn id="5840" name="欄5806"/>
    <tableColumn id="5841" name="欄5807"/>
    <tableColumn id="5842" name="欄5808"/>
    <tableColumn id="5843" name="欄5809"/>
    <tableColumn id="5844" name="欄5810"/>
    <tableColumn id="5845" name="欄5811"/>
    <tableColumn id="5846" name="欄5812"/>
    <tableColumn id="5847" name="欄5813"/>
    <tableColumn id="5848" name="欄5814"/>
    <tableColumn id="5849" name="欄5815"/>
    <tableColumn id="5850" name="欄5816"/>
    <tableColumn id="5851" name="欄5817"/>
    <tableColumn id="5852" name="欄5818"/>
    <tableColumn id="5853" name="欄5819"/>
    <tableColumn id="5854" name="欄5820"/>
    <tableColumn id="5855" name="欄5821"/>
    <tableColumn id="5856" name="欄5822"/>
    <tableColumn id="5857" name="欄5823"/>
    <tableColumn id="5858" name="欄5824"/>
    <tableColumn id="5859" name="欄5825"/>
    <tableColumn id="5860" name="欄5826"/>
    <tableColumn id="5861" name="欄5827"/>
    <tableColumn id="5862" name="欄5828"/>
    <tableColumn id="5863" name="欄5829"/>
    <tableColumn id="5864" name="欄5830"/>
    <tableColumn id="5865" name="欄5831"/>
    <tableColumn id="5866" name="欄5832"/>
    <tableColumn id="5867" name="欄5833"/>
    <tableColumn id="5868" name="欄5834"/>
    <tableColumn id="5869" name="欄5835"/>
    <tableColumn id="5870" name="欄5836"/>
    <tableColumn id="5871" name="欄5837"/>
    <tableColumn id="5872" name="欄5838"/>
    <tableColumn id="5873" name="欄5839"/>
    <tableColumn id="5874" name="欄5840"/>
    <tableColumn id="5875" name="欄5841"/>
    <tableColumn id="5876" name="欄5842"/>
    <tableColumn id="5877" name="欄5843"/>
    <tableColumn id="5878" name="欄5844"/>
    <tableColumn id="5879" name="欄5845"/>
    <tableColumn id="5880" name="欄5846"/>
    <tableColumn id="5881" name="欄5847"/>
    <tableColumn id="5882" name="欄5848"/>
    <tableColumn id="5883" name="欄5849"/>
    <tableColumn id="5884" name="欄5850"/>
    <tableColumn id="5885" name="欄5851"/>
    <tableColumn id="5886" name="欄5852"/>
    <tableColumn id="5887" name="欄5853"/>
    <tableColumn id="5888" name="欄5854"/>
    <tableColumn id="5889" name="欄5855"/>
    <tableColumn id="5890" name="欄5856"/>
    <tableColumn id="5891" name="欄5857"/>
    <tableColumn id="5892" name="欄5858"/>
    <tableColumn id="5893" name="欄5859"/>
    <tableColumn id="5894" name="欄5860"/>
    <tableColumn id="5895" name="欄5861"/>
    <tableColumn id="5896" name="欄5862"/>
    <tableColumn id="5897" name="欄5863"/>
    <tableColumn id="5898" name="欄5864"/>
    <tableColumn id="5899" name="欄5865"/>
    <tableColumn id="5900" name="欄5866"/>
    <tableColumn id="5901" name="欄5867"/>
    <tableColumn id="5902" name="欄5868"/>
    <tableColumn id="5903" name="欄5869"/>
    <tableColumn id="5904" name="欄5870"/>
    <tableColumn id="5905" name="欄5871"/>
    <tableColumn id="5906" name="欄5872"/>
    <tableColumn id="5907" name="欄5873"/>
    <tableColumn id="5908" name="欄5874"/>
    <tableColumn id="5909" name="欄5875"/>
    <tableColumn id="5910" name="欄5876"/>
    <tableColumn id="5911" name="欄5877"/>
    <tableColumn id="5912" name="欄5878"/>
    <tableColumn id="5913" name="欄5879"/>
    <tableColumn id="5914" name="欄5880"/>
    <tableColumn id="5915" name="欄5881"/>
    <tableColumn id="5916" name="欄5882"/>
    <tableColumn id="5917" name="欄5883"/>
    <tableColumn id="5918" name="欄5884"/>
    <tableColumn id="5919" name="欄5885"/>
    <tableColumn id="5920" name="欄5886"/>
    <tableColumn id="5921" name="欄5887"/>
    <tableColumn id="5922" name="欄5888"/>
    <tableColumn id="5923" name="欄5889"/>
    <tableColumn id="5924" name="欄5890"/>
    <tableColumn id="5925" name="欄5891"/>
    <tableColumn id="5926" name="欄5892"/>
    <tableColumn id="5927" name="欄5893"/>
    <tableColumn id="5928" name="欄5894"/>
    <tableColumn id="5929" name="欄5895"/>
    <tableColumn id="5930" name="欄5896"/>
    <tableColumn id="5931" name="欄5897"/>
    <tableColumn id="5932" name="欄5898"/>
    <tableColumn id="5933" name="欄5899"/>
    <tableColumn id="5934" name="欄5900"/>
    <tableColumn id="5935" name="欄5901"/>
    <tableColumn id="5936" name="欄5902"/>
    <tableColumn id="5937" name="欄5903"/>
    <tableColumn id="5938" name="欄5904"/>
    <tableColumn id="5939" name="欄5905"/>
    <tableColumn id="5940" name="欄5906"/>
    <tableColumn id="5941" name="欄5907"/>
    <tableColumn id="5942" name="欄5908"/>
    <tableColumn id="5943" name="欄5909"/>
    <tableColumn id="5944" name="欄5910"/>
    <tableColumn id="5945" name="欄5911"/>
    <tableColumn id="5946" name="欄5912"/>
    <tableColumn id="5947" name="欄5913"/>
    <tableColumn id="5948" name="欄5914"/>
    <tableColumn id="5949" name="欄5915"/>
    <tableColumn id="5950" name="欄5916"/>
    <tableColumn id="5951" name="欄5917"/>
    <tableColumn id="5952" name="欄5918"/>
    <tableColumn id="5953" name="欄5919"/>
    <tableColumn id="5954" name="欄5920"/>
    <tableColumn id="5955" name="欄5921"/>
    <tableColumn id="5956" name="欄5922"/>
    <tableColumn id="5957" name="欄5923"/>
    <tableColumn id="5958" name="欄5924"/>
    <tableColumn id="5959" name="欄5925"/>
    <tableColumn id="5960" name="欄5926"/>
    <tableColumn id="5961" name="欄5927"/>
    <tableColumn id="5962" name="欄5928"/>
    <tableColumn id="5963" name="欄5929"/>
    <tableColumn id="5964" name="欄5930"/>
    <tableColumn id="5965" name="欄5931"/>
    <tableColumn id="5966" name="欄5932"/>
    <tableColumn id="5967" name="欄5933"/>
    <tableColumn id="5968" name="欄5934"/>
    <tableColumn id="5969" name="欄5935"/>
    <tableColumn id="5970" name="欄5936"/>
    <tableColumn id="5971" name="欄5937"/>
    <tableColumn id="5972" name="欄5938"/>
    <tableColumn id="5973" name="欄5939"/>
    <tableColumn id="5974" name="欄5940"/>
    <tableColumn id="5975" name="欄5941"/>
    <tableColumn id="5976" name="欄5942"/>
    <tableColumn id="5977" name="欄5943"/>
    <tableColumn id="5978" name="欄5944"/>
    <tableColumn id="5979" name="欄5945"/>
    <tableColumn id="5980" name="欄5946"/>
    <tableColumn id="5981" name="欄5947"/>
    <tableColumn id="5982" name="欄5948"/>
    <tableColumn id="5983" name="欄5949"/>
    <tableColumn id="5984" name="欄5950"/>
    <tableColumn id="5985" name="欄5951"/>
    <tableColumn id="5986" name="欄5952"/>
    <tableColumn id="5987" name="欄5953"/>
    <tableColumn id="5988" name="欄5954"/>
    <tableColumn id="5989" name="欄5955"/>
    <tableColumn id="5990" name="欄5956"/>
    <tableColumn id="5991" name="欄5957"/>
    <tableColumn id="5992" name="欄5958"/>
    <tableColumn id="5993" name="欄5959"/>
    <tableColumn id="5994" name="欄5960"/>
    <tableColumn id="5995" name="欄5961"/>
    <tableColumn id="5996" name="欄5962"/>
    <tableColumn id="5997" name="欄5963"/>
    <tableColumn id="5998" name="欄5964"/>
    <tableColumn id="5999" name="欄5965"/>
    <tableColumn id="6000" name="欄5966"/>
    <tableColumn id="6001" name="欄5967"/>
    <tableColumn id="6002" name="欄5968"/>
    <tableColumn id="6003" name="欄5969"/>
    <tableColumn id="6004" name="欄5970"/>
    <tableColumn id="6005" name="欄5971"/>
    <tableColumn id="6006" name="欄5972"/>
    <tableColumn id="6007" name="欄5973"/>
    <tableColumn id="6008" name="欄5974"/>
    <tableColumn id="6009" name="欄5975"/>
    <tableColumn id="6010" name="欄5976"/>
    <tableColumn id="6011" name="欄5977"/>
    <tableColumn id="6012" name="欄5978"/>
    <tableColumn id="6013" name="欄5979"/>
    <tableColumn id="6014" name="欄5980"/>
    <tableColumn id="6015" name="欄5981"/>
    <tableColumn id="6016" name="欄5982"/>
    <tableColumn id="6017" name="欄5983"/>
    <tableColumn id="6018" name="欄5984"/>
    <tableColumn id="6019" name="欄5985"/>
    <tableColumn id="6020" name="欄5986"/>
    <tableColumn id="6021" name="欄5987"/>
    <tableColumn id="6022" name="欄5988"/>
    <tableColumn id="6023" name="欄5989"/>
    <tableColumn id="6024" name="欄5990"/>
    <tableColumn id="6025" name="欄5991"/>
    <tableColumn id="6026" name="欄5992"/>
    <tableColumn id="6027" name="欄5993"/>
    <tableColumn id="6028" name="欄5994"/>
    <tableColumn id="6029" name="欄5995"/>
    <tableColumn id="6030" name="欄5996"/>
    <tableColumn id="6031" name="欄5997"/>
    <tableColumn id="6032" name="欄5998"/>
    <tableColumn id="6033" name="欄5999"/>
    <tableColumn id="6034" name="欄6000"/>
    <tableColumn id="6035" name="欄6001"/>
    <tableColumn id="6036" name="欄6002"/>
    <tableColumn id="6037" name="欄6003"/>
    <tableColumn id="6038" name="欄6004"/>
    <tableColumn id="6039" name="欄6005"/>
    <tableColumn id="6040" name="欄6006"/>
    <tableColumn id="6041" name="欄6007"/>
    <tableColumn id="6042" name="欄6008"/>
    <tableColumn id="6043" name="欄6009"/>
    <tableColumn id="6044" name="欄6010"/>
    <tableColumn id="6045" name="欄6011"/>
    <tableColumn id="6046" name="欄6012"/>
    <tableColumn id="6047" name="欄6013"/>
    <tableColumn id="6048" name="欄6014"/>
    <tableColumn id="6049" name="欄6015"/>
    <tableColumn id="6050" name="欄6016"/>
    <tableColumn id="6051" name="欄6017"/>
    <tableColumn id="6052" name="欄6018"/>
    <tableColumn id="6053" name="欄6019"/>
    <tableColumn id="6054" name="欄6020"/>
    <tableColumn id="6055" name="欄6021"/>
    <tableColumn id="6056" name="欄6022"/>
    <tableColumn id="6057" name="欄6023"/>
    <tableColumn id="6058" name="欄6024"/>
    <tableColumn id="6059" name="欄6025"/>
    <tableColumn id="6060" name="欄6026"/>
    <tableColumn id="6061" name="欄6027"/>
    <tableColumn id="6062" name="欄6028"/>
    <tableColumn id="6063" name="欄6029"/>
    <tableColumn id="6064" name="欄6030"/>
    <tableColumn id="6065" name="欄6031"/>
    <tableColumn id="6066" name="欄6032"/>
    <tableColumn id="6067" name="欄6033"/>
    <tableColumn id="6068" name="欄6034"/>
    <tableColumn id="6069" name="欄6035"/>
    <tableColumn id="6070" name="欄6036"/>
    <tableColumn id="6071" name="欄6037"/>
    <tableColumn id="6072" name="欄6038"/>
    <tableColumn id="6073" name="欄6039"/>
    <tableColumn id="6074" name="欄6040"/>
    <tableColumn id="6075" name="欄6041"/>
    <tableColumn id="6076" name="欄6042"/>
    <tableColumn id="6077" name="欄6043"/>
    <tableColumn id="6078" name="欄6044"/>
    <tableColumn id="6079" name="欄6045"/>
    <tableColumn id="6080" name="欄6046"/>
    <tableColumn id="6081" name="欄6047"/>
    <tableColumn id="6082" name="欄6048"/>
    <tableColumn id="6083" name="欄6049"/>
    <tableColumn id="6084" name="欄6050"/>
    <tableColumn id="6085" name="欄6051"/>
    <tableColumn id="6086" name="欄6052"/>
    <tableColumn id="6087" name="欄6053"/>
    <tableColumn id="6088" name="欄6054"/>
    <tableColumn id="6089" name="欄6055"/>
    <tableColumn id="6090" name="欄6056"/>
    <tableColumn id="6091" name="欄6057"/>
    <tableColumn id="6092" name="欄6058"/>
    <tableColumn id="6093" name="欄6059"/>
    <tableColumn id="6094" name="欄6060"/>
    <tableColumn id="6095" name="欄6061"/>
    <tableColumn id="6096" name="欄6062"/>
    <tableColumn id="6097" name="欄6063"/>
    <tableColumn id="6098" name="欄6064"/>
    <tableColumn id="6099" name="欄6065"/>
    <tableColumn id="6100" name="欄6066"/>
    <tableColumn id="6101" name="欄6067"/>
    <tableColumn id="6102" name="欄6068"/>
    <tableColumn id="6103" name="欄6069"/>
    <tableColumn id="6104" name="欄6070"/>
    <tableColumn id="6105" name="欄6071"/>
    <tableColumn id="6106" name="欄6072"/>
    <tableColumn id="6107" name="欄6073"/>
    <tableColumn id="6108" name="欄6074"/>
    <tableColumn id="6109" name="欄6075"/>
    <tableColumn id="6110" name="欄6076"/>
    <tableColumn id="6111" name="欄6077"/>
    <tableColumn id="6112" name="欄6078"/>
    <tableColumn id="6113" name="欄6079"/>
    <tableColumn id="6114" name="欄6080"/>
    <tableColumn id="6115" name="欄6081"/>
    <tableColumn id="6116" name="欄6082"/>
    <tableColumn id="6117" name="欄6083"/>
    <tableColumn id="6118" name="欄6084"/>
    <tableColumn id="6119" name="欄6085"/>
    <tableColumn id="6120" name="欄6086"/>
    <tableColumn id="6121" name="欄6087"/>
    <tableColumn id="6122" name="欄6088"/>
    <tableColumn id="6123" name="欄6089"/>
    <tableColumn id="6124" name="欄6090"/>
    <tableColumn id="6125" name="欄6091"/>
    <tableColumn id="6126" name="欄6092"/>
    <tableColumn id="6127" name="欄6093"/>
    <tableColumn id="6128" name="欄6094"/>
    <tableColumn id="6129" name="欄6095"/>
    <tableColumn id="6130" name="欄6096"/>
    <tableColumn id="6131" name="欄6097"/>
    <tableColumn id="6132" name="欄6098"/>
    <tableColumn id="6133" name="欄6099"/>
    <tableColumn id="6134" name="欄6100"/>
    <tableColumn id="6135" name="欄6101"/>
    <tableColumn id="6136" name="欄6102"/>
    <tableColumn id="6137" name="欄6103"/>
    <tableColumn id="6138" name="欄6104"/>
    <tableColumn id="6139" name="欄6105"/>
    <tableColumn id="6140" name="欄6106"/>
    <tableColumn id="6141" name="欄6107"/>
    <tableColumn id="6142" name="欄6108"/>
    <tableColumn id="6143" name="欄6109"/>
    <tableColumn id="6144" name="欄6110"/>
    <tableColumn id="6145" name="欄6111"/>
    <tableColumn id="6146" name="欄6112"/>
    <tableColumn id="6147" name="欄6113"/>
    <tableColumn id="6148" name="欄6114"/>
    <tableColumn id="6149" name="欄6115"/>
    <tableColumn id="6150" name="欄6116"/>
    <tableColumn id="6151" name="欄6117"/>
    <tableColumn id="6152" name="欄6118"/>
    <tableColumn id="6153" name="欄6119"/>
    <tableColumn id="6154" name="欄6120"/>
    <tableColumn id="6155" name="欄6121"/>
    <tableColumn id="6156" name="欄6122"/>
    <tableColumn id="6157" name="欄6123"/>
    <tableColumn id="6158" name="欄6124"/>
    <tableColumn id="6159" name="欄6125"/>
    <tableColumn id="6160" name="欄6126"/>
    <tableColumn id="6161" name="欄6127"/>
    <tableColumn id="6162" name="欄6128"/>
    <tableColumn id="6163" name="欄6129"/>
    <tableColumn id="6164" name="欄6130"/>
    <tableColumn id="6165" name="欄6131"/>
    <tableColumn id="6166" name="欄6132"/>
    <tableColumn id="6167" name="欄6133"/>
    <tableColumn id="6168" name="欄6134"/>
    <tableColumn id="6169" name="欄6135"/>
    <tableColumn id="6170" name="欄6136"/>
    <tableColumn id="6171" name="欄6137"/>
    <tableColumn id="6172" name="欄6138"/>
    <tableColumn id="6173" name="欄6139"/>
    <tableColumn id="6174" name="欄6140"/>
    <tableColumn id="6175" name="欄6141"/>
    <tableColumn id="6176" name="欄6142"/>
    <tableColumn id="6177" name="欄6143"/>
    <tableColumn id="6178" name="欄6144"/>
    <tableColumn id="6179" name="欄6145"/>
    <tableColumn id="6180" name="欄6146"/>
    <tableColumn id="6181" name="欄6147"/>
    <tableColumn id="6182" name="欄6148"/>
    <tableColumn id="6183" name="欄6149"/>
    <tableColumn id="6184" name="欄6150"/>
    <tableColumn id="6185" name="欄6151"/>
    <tableColumn id="6186" name="欄6152"/>
    <tableColumn id="6187" name="欄6153"/>
    <tableColumn id="6188" name="欄6154"/>
    <tableColumn id="6189" name="欄6155"/>
    <tableColumn id="6190" name="欄6156"/>
    <tableColumn id="6191" name="欄6157"/>
    <tableColumn id="6192" name="欄6158"/>
    <tableColumn id="6193" name="欄6159"/>
    <tableColumn id="6194" name="欄6160"/>
    <tableColumn id="6195" name="欄6161"/>
    <tableColumn id="6196" name="欄6162"/>
    <tableColumn id="6197" name="欄6163"/>
    <tableColumn id="6198" name="欄6164"/>
    <tableColumn id="6199" name="欄6165"/>
    <tableColumn id="6200" name="欄6166"/>
    <tableColumn id="6201" name="欄6167"/>
    <tableColumn id="6202" name="欄6168"/>
    <tableColumn id="6203" name="欄6169"/>
    <tableColumn id="6204" name="欄6170"/>
    <tableColumn id="6205" name="欄6171"/>
    <tableColumn id="6206" name="欄6172"/>
    <tableColumn id="6207" name="欄6173"/>
    <tableColumn id="6208" name="欄6174"/>
    <tableColumn id="6209" name="欄6175"/>
    <tableColumn id="6210" name="欄6176"/>
    <tableColumn id="6211" name="欄6177"/>
    <tableColumn id="6212" name="欄6178"/>
    <tableColumn id="6213" name="欄6179"/>
    <tableColumn id="6214" name="欄6180"/>
    <tableColumn id="6215" name="欄6181"/>
    <tableColumn id="6216" name="欄6182"/>
    <tableColumn id="6217" name="欄6183"/>
    <tableColumn id="6218" name="欄6184"/>
    <tableColumn id="6219" name="欄6185"/>
    <tableColumn id="6220" name="欄6186"/>
    <tableColumn id="6221" name="欄6187"/>
    <tableColumn id="6222" name="欄6188"/>
    <tableColumn id="6223" name="欄6189"/>
    <tableColumn id="6224" name="欄6190"/>
    <tableColumn id="6225" name="欄6191"/>
    <tableColumn id="6226" name="欄6192"/>
    <tableColumn id="6227" name="欄6193"/>
    <tableColumn id="6228" name="欄6194"/>
    <tableColumn id="6229" name="欄6195"/>
    <tableColumn id="6230" name="欄6196"/>
    <tableColumn id="6231" name="欄6197"/>
    <tableColumn id="6232" name="欄6198"/>
    <tableColumn id="6233" name="欄6199"/>
    <tableColumn id="6234" name="欄6200"/>
    <tableColumn id="6235" name="欄6201"/>
    <tableColumn id="6236" name="欄6202"/>
    <tableColumn id="6237" name="欄6203"/>
    <tableColumn id="6238" name="欄6204"/>
    <tableColumn id="6239" name="欄6205"/>
    <tableColumn id="6240" name="欄6206"/>
    <tableColumn id="6241" name="欄6207"/>
    <tableColumn id="6242" name="欄6208"/>
    <tableColumn id="6243" name="欄6209"/>
    <tableColumn id="6244" name="欄6210"/>
    <tableColumn id="6245" name="欄6211"/>
    <tableColumn id="6246" name="欄6212"/>
    <tableColumn id="6247" name="欄6213"/>
    <tableColumn id="6248" name="欄6214"/>
    <tableColumn id="6249" name="欄6215"/>
    <tableColumn id="6250" name="欄6216"/>
    <tableColumn id="6251" name="欄6217"/>
    <tableColumn id="6252" name="欄6218"/>
    <tableColumn id="6253" name="欄6219"/>
    <tableColumn id="6254" name="欄6220"/>
    <tableColumn id="6255" name="欄6221"/>
    <tableColumn id="6256" name="欄6222"/>
    <tableColumn id="6257" name="欄6223"/>
    <tableColumn id="6258" name="欄6224"/>
    <tableColumn id="6259" name="欄6225"/>
    <tableColumn id="6260" name="欄6226"/>
    <tableColumn id="6261" name="欄6227"/>
    <tableColumn id="6262" name="欄6228"/>
    <tableColumn id="6263" name="欄6229"/>
    <tableColumn id="6264" name="欄6230"/>
    <tableColumn id="6265" name="欄6231"/>
    <tableColumn id="6266" name="欄6232"/>
    <tableColumn id="6267" name="欄6233"/>
    <tableColumn id="6268" name="欄6234"/>
    <tableColumn id="6269" name="欄6235"/>
    <tableColumn id="6270" name="欄6236"/>
    <tableColumn id="6271" name="欄6237"/>
    <tableColumn id="6272" name="欄6238"/>
    <tableColumn id="6273" name="欄6239"/>
    <tableColumn id="6274" name="欄6240"/>
    <tableColumn id="6275" name="欄6241"/>
    <tableColumn id="6276" name="欄6242"/>
    <tableColumn id="6277" name="欄6243"/>
    <tableColumn id="6278" name="欄6244"/>
    <tableColumn id="6279" name="欄6245"/>
    <tableColumn id="6280" name="欄6246"/>
    <tableColumn id="6281" name="欄6247"/>
    <tableColumn id="6282" name="欄6248"/>
    <tableColumn id="6283" name="欄6249"/>
    <tableColumn id="6284" name="欄6250"/>
    <tableColumn id="6285" name="欄6251"/>
    <tableColumn id="6286" name="欄6252"/>
    <tableColumn id="6287" name="欄6253"/>
    <tableColumn id="6288" name="欄6254"/>
    <tableColumn id="6289" name="欄6255"/>
    <tableColumn id="6290" name="欄6256"/>
    <tableColumn id="6291" name="欄6257"/>
    <tableColumn id="6292" name="欄6258"/>
    <tableColumn id="6293" name="欄6259"/>
    <tableColumn id="6294" name="欄6260"/>
    <tableColumn id="6295" name="欄6261"/>
    <tableColumn id="6296" name="欄6262"/>
    <tableColumn id="6297" name="欄6263"/>
    <tableColumn id="6298" name="欄6264"/>
    <tableColumn id="6299" name="欄6265"/>
    <tableColumn id="6300" name="欄6266"/>
    <tableColumn id="6301" name="欄6267"/>
    <tableColumn id="6302" name="欄6268"/>
    <tableColumn id="6303" name="欄6269"/>
    <tableColumn id="6304" name="欄6270"/>
    <tableColumn id="6305" name="欄6271"/>
    <tableColumn id="6306" name="欄6272"/>
    <tableColumn id="6307" name="欄6273"/>
    <tableColumn id="6308" name="欄6274"/>
    <tableColumn id="6309" name="欄6275"/>
    <tableColumn id="6310" name="欄6276"/>
    <tableColumn id="6311" name="欄6277"/>
    <tableColumn id="6312" name="欄6278"/>
    <tableColumn id="6313" name="欄6279"/>
    <tableColumn id="6314" name="欄6280"/>
    <tableColumn id="6315" name="欄6281"/>
    <tableColumn id="6316" name="欄6282"/>
    <tableColumn id="6317" name="欄6283"/>
    <tableColumn id="6318" name="欄6284"/>
    <tableColumn id="6319" name="欄6285"/>
    <tableColumn id="6320" name="欄6286"/>
    <tableColumn id="6321" name="欄6287"/>
    <tableColumn id="6322" name="欄6288"/>
    <tableColumn id="6323" name="欄6289"/>
    <tableColumn id="6324" name="欄6290"/>
    <tableColumn id="6325" name="欄6291"/>
    <tableColumn id="6326" name="欄6292"/>
    <tableColumn id="6327" name="欄6293"/>
    <tableColumn id="6328" name="欄6294"/>
    <tableColumn id="6329" name="欄6295"/>
    <tableColumn id="6330" name="欄6296"/>
    <tableColumn id="6331" name="欄6297"/>
    <tableColumn id="6332" name="欄6298"/>
    <tableColumn id="6333" name="欄6299"/>
    <tableColumn id="6334" name="欄6300"/>
    <tableColumn id="6335" name="欄6301"/>
    <tableColumn id="6336" name="欄6302"/>
    <tableColumn id="6337" name="欄6303"/>
    <tableColumn id="6338" name="欄6304"/>
    <tableColumn id="6339" name="欄6305"/>
    <tableColumn id="6340" name="欄6306"/>
    <tableColumn id="6341" name="欄6307"/>
    <tableColumn id="6342" name="欄6308"/>
    <tableColumn id="6343" name="欄6309"/>
    <tableColumn id="6344" name="欄6310"/>
    <tableColumn id="6345" name="欄6311"/>
    <tableColumn id="6346" name="欄6312"/>
    <tableColumn id="6347" name="欄6313"/>
    <tableColumn id="6348" name="欄6314"/>
    <tableColumn id="6349" name="欄6315"/>
    <tableColumn id="6350" name="欄6316"/>
    <tableColumn id="6351" name="欄6317"/>
    <tableColumn id="6352" name="欄6318"/>
    <tableColumn id="6353" name="欄6319"/>
    <tableColumn id="6354" name="欄6320"/>
    <tableColumn id="6355" name="欄6321"/>
    <tableColumn id="6356" name="欄6322"/>
    <tableColumn id="6357" name="欄6323"/>
    <tableColumn id="6358" name="欄6324"/>
    <tableColumn id="6359" name="欄6325"/>
    <tableColumn id="6360" name="欄6326"/>
    <tableColumn id="6361" name="欄6327"/>
    <tableColumn id="6362" name="欄6328"/>
    <tableColumn id="6363" name="欄6329"/>
    <tableColumn id="6364" name="欄6330"/>
    <tableColumn id="6365" name="欄6331"/>
    <tableColumn id="6366" name="欄6332"/>
    <tableColumn id="6367" name="欄6333"/>
    <tableColumn id="6368" name="欄6334"/>
    <tableColumn id="6369" name="欄6335"/>
    <tableColumn id="6370" name="欄6336"/>
    <tableColumn id="6371" name="欄6337"/>
    <tableColumn id="6372" name="欄6338"/>
    <tableColumn id="6373" name="欄6339"/>
    <tableColumn id="6374" name="欄6340"/>
    <tableColumn id="6375" name="欄6341"/>
    <tableColumn id="6376" name="欄6342"/>
    <tableColumn id="6377" name="欄6343"/>
    <tableColumn id="6378" name="欄6344"/>
    <tableColumn id="6379" name="欄6345"/>
    <tableColumn id="6380" name="欄6346"/>
    <tableColumn id="6381" name="欄6347"/>
    <tableColumn id="6382" name="欄6348"/>
    <tableColumn id="6383" name="欄6349"/>
    <tableColumn id="6384" name="欄6350"/>
    <tableColumn id="6385" name="欄6351"/>
    <tableColumn id="6386" name="欄6352"/>
    <tableColumn id="6387" name="欄6353"/>
    <tableColumn id="6388" name="欄6354"/>
    <tableColumn id="6389" name="欄6355"/>
    <tableColumn id="6390" name="欄6356"/>
    <tableColumn id="6391" name="欄6357"/>
    <tableColumn id="6392" name="欄6358"/>
    <tableColumn id="6393" name="欄6359"/>
    <tableColumn id="6394" name="欄6360"/>
    <tableColumn id="6395" name="欄6361"/>
    <tableColumn id="6396" name="欄6362"/>
    <tableColumn id="6397" name="欄6363"/>
    <tableColumn id="6398" name="欄6364"/>
    <tableColumn id="6399" name="欄6365"/>
    <tableColumn id="6400" name="欄6366"/>
    <tableColumn id="6401" name="欄6367"/>
    <tableColumn id="6402" name="欄6368"/>
    <tableColumn id="6403" name="欄6369"/>
    <tableColumn id="6404" name="欄6370"/>
    <tableColumn id="6405" name="欄6371"/>
    <tableColumn id="6406" name="欄6372"/>
    <tableColumn id="6407" name="欄6373"/>
    <tableColumn id="6408" name="欄6374"/>
    <tableColumn id="6409" name="欄6375"/>
    <tableColumn id="6410" name="欄6376"/>
    <tableColumn id="6411" name="欄6377"/>
    <tableColumn id="6412" name="欄6378"/>
    <tableColumn id="6413" name="欄6379"/>
    <tableColumn id="6414" name="欄6380"/>
    <tableColumn id="6415" name="欄6381"/>
    <tableColumn id="6416" name="欄6382"/>
    <tableColumn id="6417" name="欄6383"/>
    <tableColumn id="6418" name="欄6384"/>
    <tableColumn id="6419" name="欄6385"/>
    <tableColumn id="6420" name="欄6386"/>
    <tableColumn id="6421" name="欄6387"/>
    <tableColumn id="6422" name="欄6388"/>
    <tableColumn id="6423" name="欄6389"/>
    <tableColumn id="6424" name="欄6390"/>
    <tableColumn id="6425" name="欄6391"/>
    <tableColumn id="6426" name="欄6392"/>
    <tableColumn id="6427" name="欄6393"/>
    <tableColumn id="6428" name="欄6394"/>
    <tableColumn id="6429" name="欄6395"/>
    <tableColumn id="6430" name="欄6396"/>
    <tableColumn id="6431" name="欄6397"/>
    <tableColumn id="6432" name="欄6398"/>
    <tableColumn id="6433" name="欄6399"/>
    <tableColumn id="6434" name="欄6400"/>
    <tableColumn id="6435" name="欄6401"/>
    <tableColumn id="6436" name="欄6402"/>
    <tableColumn id="6437" name="欄6403"/>
    <tableColumn id="6438" name="欄6404"/>
    <tableColumn id="6439" name="欄6405"/>
    <tableColumn id="6440" name="欄6406"/>
    <tableColumn id="6441" name="欄6407"/>
    <tableColumn id="6442" name="欄6408"/>
    <tableColumn id="6443" name="欄6409"/>
    <tableColumn id="6444" name="欄6410"/>
    <tableColumn id="6445" name="欄6411"/>
    <tableColumn id="6446" name="欄6412"/>
    <tableColumn id="6447" name="欄6413"/>
    <tableColumn id="6448" name="欄6414"/>
    <tableColumn id="6449" name="欄6415"/>
    <tableColumn id="6450" name="欄6416"/>
    <tableColumn id="6451" name="欄6417"/>
    <tableColumn id="6452" name="欄6418"/>
    <tableColumn id="6453" name="欄6419"/>
    <tableColumn id="6454" name="欄6420"/>
    <tableColumn id="6455" name="欄6421"/>
    <tableColumn id="6456" name="欄6422"/>
    <tableColumn id="6457" name="欄6423"/>
    <tableColumn id="6458" name="欄6424"/>
    <tableColumn id="6459" name="欄6425"/>
    <tableColumn id="6460" name="欄6426"/>
    <tableColumn id="6461" name="欄6427"/>
    <tableColumn id="6462" name="欄6428"/>
    <tableColumn id="6463" name="欄6429"/>
    <tableColumn id="6464" name="欄6430"/>
    <tableColumn id="6465" name="欄6431"/>
    <tableColumn id="6466" name="欄6432"/>
    <tableColumn id="6467" name="欄6433"/>
    <tableColumn id="6468" name="欄6434"/>
    <tableColumn id="6469" name="欄6435"/>
    <tableColumn id="6470" name="欄6436"/>
    <tableColumn id="6471" name="欄6437"/>
    <tableColumn id="6472" name="欄6438"/>
    <tableColumn id="6473" name="欄6439"/>
    <tableColumn id="6474" name="欄6440"/>
    <tableColumn id="6475" name="欄6441"/>
    <tableColumn id="6476" name="欄6442"/>
    <tableColumn id="6477" name="欄6443"/>
    <tableColumn id="6478" name="欄6444"/>
    <tableColumn id="6479" name="欄6445"/>
    <tableColumn id="6480" name="欄6446"/>
    <tableColumn id="6481" name="欄6447"/>
    <tableColumn id="6482" name="欄6448"/>
    <tableColumn id="6483" name="欄6449"/>
    <tableColumn id="6484" name="欄6450"/>
    <tableColumn id="6485" name="欄6451"/>
    <tableColumn id="6486" name="欄6452"/>
    <tableColumn id="6487" name="欄6453"/>
    <tableColumn id="6488" name="欄6454"/>
    <tableColumn id="6489" name="欄6455"/>
    <tableColumn id="6490" name="欄6456"/>
    <tableColumn id="6491" name="欄6457"/>
    <tableColumn id="6492" name="欄6458"/>
    <tableColumn id="6493" name="欄6459"/>
    <tableColumn id="6494" name="欄6460"/>
    <tableColumn id="6495" name="欄6461"/>
    <tableColumn id="6496" name="欄6462"/>
    <tableColumn id="6497" name="欄6463"/>
    <tableColumn id="6498" name="欄6464"/>
    <tableColumn id="6499" name="欄6465"/>
    <tableColumn id="6500" name="欄6466"/>
    <tableColumn id="6501" name="欄6467"/>
    <tableColumn id="6502" name="欄6468"/>
    <tableColumn id="6503" name="欄6469"/>
    <tableColumn id="6504" name="欄6470"/>
    <tableColumn id="6505" name="欄6471"/>
    <tableColumn id="6506" name="欄6472"/>
    <tableColumn id="6507" name="欄6473"/>
    <tableColumn id="6508" name="欄6474"/>
    <tableColumn id="6509" name="欄6475"/>
    <tableColumn id="6510" name="欄6476"/>
    <tableColumn id="6511" name="欄6477"/>
    <tableColumn id="6512" name="欄6478"/>
    <tableColumn id="6513" name="欄6479"/>
    <tableColumn id="6514" name="欄6480"/>
    <tableColumn id="6515" name="欄6481"/>
    <tableColumn id="6516" name="欄6482"/>
    <tableColumn id="6517" name="欄6483"/>
    <tableColumn id="6518" name="欄6484"/>
    <tableColumn id="6519" name="欄6485"/>
    <tableColumn id="6520" name="欄6486"/>
    <tableColumn id="6521" name="欄6487"/>
    <tableColumn id="6522" name="欄6488"/>
    <tableColumn id="6523" name="欄6489"/>
    <tableColumn id="6524" name="欄6490"/>
    <tableColumn id="6525" name="欄6491"/>
    <tableColumn id="6526" name="欄6492"/>
    <tableColumn id="6527" name="欄6493"/>
    <tableColumn id="6528" name="欄6494"/>
    <tableColumn id="6529" name="欄6495"/>
    <tableColumn id="6530" name="欄6496"/>
    <tableColumn id="6531" name="欄6497"/>
    <tableColumn id="6532" name="欄6498"/>
    <tableColumn id="6533" name="欄6499"/>
    <tableColumn id="6534" name="欄6500"/>
    <tableColumn id="6535" name="欄6501"/>
    <tableColumn id="6536" name="欄6502"/>
    <tableColumn id="6537" name="欄6503"/>
    <tableColumn id="6538" name="欄6504"/>
    <tableColumn id="6539" name="欄6505"/>
    <tableColumn id="6540" name="欄6506"/>
    <tableColumn id="6541" name="欄6507"/>
    <tableColumn id="6542" name="欄6508"/>
    <tableColumn id="6543" name="欄6509"/>
    <tableColumn id="6544" name="欄6510"/>
    <tableColumn id="6545" name="欄6511"/>
    <tableColumn id="6546" name="欄6512"/>
    <tableColumn id="6547" name="欄6513"/>
    <tableColumn id="6548" name="欄6514"/>
    <tableColumn id="6549" name="欄6515"/>
    <tableColumn id="6550" name="欄6516"/>
    <tableColumn id="6551" name="欄6517"/>
    <tableColumn id="6552" name="欄6518"/>
    <tableColumn id="6553" name="欄6519"/>
    <tableColumn id="6554" name="欄6520"/>
    <tableColumn id="6555" name="欄6521"/>
    <tableColumn id="6556" name="欄6522"/>
    <tableColumn id="6557" name="欄6523"/>
    <tableColumn id="6558" name="欄6524"/>
    <tableColumn id="6559" name="欄6525"/>
    <tableColumn id="6560" name="欄6526"/>
    <tableColumn id="6561" name="欄6527"/>
    <tableColumn id="6562" name="欄6528"/>
    <tableColumn id="6563" name="欄6529"/>
    <tableColumn id="6564" name="欄6530"/>
    <tableColumn id="6565" name="欄6531"/>
    <tableColumn id="6566" name="欄6532"/>
    <tableColumn id="6567" name="欄6533"/>
    <tableColumn id="6568" name="欄6534"/>
    <tableColumn id="6569" name="欄6535"/>
    <tableColumn id="6570" name="欄6536"/>
    <tableColumn id="6571" name="欄6537"/>
    <tableColumn id="6572" name="欄6538"/>
    <tableColumn id="6573" name="欄6539"/>
    <tableColumn id="6574" name="欄6540"/>
    <tableColumn id="6575" name="欄6541"/>
    <tableColumn id="6576" name="欄6542"/>
    <tableColumn id="6577" name="欄6543"/>
    <tableColumn id="6578" name="欄6544"/>
    <tableColumn id="6579" name="欄6545"/>
    <tableColumn id="6580" name="欄6546"/>
    <tableColumn id="6581" name="欄6547"/>
    <tableColumn id="6582" name="欄6548"/>
    <tableColumn id="6583" name="欄6549"/>
    <tableColumn id="6584" name="欄6550"/>
    <tableColumn id="6585" name="欄6551"/>
    <tableColumn id="6586" name="欄6552"/>
    <tableColumn id="6587" name="欄6553"/>
    <tableColumn id="6588" name="欄6554"/>
    <tableColumn id="6589" name="欄6555"/>
    <tableColumn id="6590" name="欄6556"/>
    <tableColumn id="6591" name="欄6557"/>
    <tableColumn id="6592" name="欄6558"/>
    <tableColumn id="6593" name="欄6559"/>
    <tableColumn id="6594" name="欄6560"/>
    <tableColumn id="6595" name="欄6561"/>
    <tableColumn id="6596" name="欄6562"/>
    <tableColumn id="6597" name="欄6563"/>
    <tableColumn id="6598" name="欄6564"/>
    <tableColumn id="6599" name="欄6565"/>
    <tableColumn id="6600" name="欄6566"/>
    <tableColumn id="6601" name="欄6567"/>
    <tableColumn id="6602" name="欄6568"/>
    <tableColumn id="6603" name="欄6569"/>
    <tableColumn id="6604" name="欄6570"/>
    <tableColumn id="6605" name="欄6571"/>
    <tableColumn id="6606" name="欄6572"/>
    <tableColumn id="6607" name="欄6573"/>
    <tableColumn id="6608" name="欄6574"/>
    <tableColumn id="6609" name="欄6575"/>
    <tableColumn id="6610" name="欄6576"/>
    <tableColumn id="6611" name="欄6577"/>
    <tableColumn id="6612" name="欄6578"/>
    <tableColumn id="6613" name="欄6579"/>
    <tableColumn id="6614" name="欄6580"/>
    <tableColumn id="6615" name="欄6581"/>
    <tableColumn id="6616" name="欄6582"/>
    <tableColumn id="6617" name="欄6583"/>
    <tableColumn id="6618" name="欄6584"/>
    <tableColumn id="6619" name="欄6585"/>
    <tableColumn id="6620" name="欄6586"/>
    <tableColumn id="6621" name="欄6587"/>
    <tableColumn id="6622" name="欄6588"/>
    <tableColumn id="6623" name="欄6589"/>
    <tableColumn id="6624" name="欄6590"/>
    <tableColumn id="6625" name="欄6591"/>
    <tableColumn id="6626" name="欄6592"/>
    <tableColumn id="6627" name="欄6593"/>
    <tableColumn id="6628" name="欄6594"/>
    <tableColumn id="6629" name="欄6595"/>
    <tableColumn id="6630" name="欄6596"/>
    <tableColumn id="6631" name="欄6597"/>
    <tableColumn id="6632" name="欄6598"/>
    <tableColumn id="6633" name="欄6599"/>
    <tableColumn id="6634" name="欄6600"/>
    <tableColumn id="6635" name="欄6601"/>
    <tableColumn id="6636" name="欄6602"/>
    <tableColumn id="6637" name="欄6603"/>
    <tableColumn id="6638" name="欄6604"/>
    <tableColumn id="6639" name="欄6605"/>
    <tableColumn id="6640" name="欄6606"/>
    <tableColumn id="6641" name="欄6607"/>
    <tableColumn id="6642" name="欄6608"/>
    <tableColumn id="6643" name="欄6609"/>
    <tableColumn id="6644" name="欄6610"/>
    <tableColumn id="6645" name="欄6611"/>
    <tableColumn id="6646" name="欄6612"/>
    <tableColumn id="6647" name="欄6613"/>
    <tableColumn id="6648" name="欄6614"/>
    <tableColumn id="6649" name="欄6615"/>
    <tableColumn id="6650" name="欄6616"/>
    <tableColumn id="6651" name="欄6617"/>
    <tableColumn id="6652" name="欄6618"/>
    <tableColumn id="6653" name="欄6619"/>
    <tableColumn id="6654" name="欄6620"/>
    <tableColumn id="6655" name="欄6621"/>
    <tableColumn id="6656" name="欄6622"/>
    <tableColumn id="6657" name="欄6623"/>
    <tableColumn id="6658" name="欄6624"/>
    <tableColumn id="6659" name="欄6625"/>
    <tableColumn id="6660" name="欄6626"/>
    <tableColumn id="6661" name="欄6627"/>
    <tableColumn id="6662" name="欄6628"/>
    <tableColumn id="6663" name="欄6629"/>
    <tableColumn id="6664" name="欄6630"/>
    <tableColumn id="6665" name="欄6631"/>
    <tableColumn id="6666" name="欄6632"/>
    <tableColumn id="6667" name="欄6633"/>
    <tableColumn id="6668" name="欄6634"/>
    <tableColumn id="6669" name="欄6635"/>
    <tableColumn id="6670" name="欄6636"/>
    <tableColumn id="6671" name="欄6637"/>
    <tableColumn id="6672" name="欄6638"/>
    <tableColumn id="6673" name="欄6639"/>
    <tableColumn id="6674" name="欄6640"/>
    <tableColumn id="6675" name="欄6641"/>
    <tableColumn id="6676" name="欄6642"/>
    <tableColumn id="6677" name="欄6643"/>
    <tableColumn id="6678" name="欄6644"/>
    <tableColumn id="6679" name="欄6645"/>
    <tableColumn id="6680" name="欄6646"/>
    <tableColumn id="6681" name="欄6647"/>
    <tableColumn id="6682" name="欄6648"/>
    <tableColumn id="6683" name="欄6649"/>
    <tableColumn id="6684" name="欄6650"/>
    <tableColumn id="6685" name="欄6651"/>
    <tableColumn id="6686" name="欄6652"/>
    <tableColumn id="6687" name="欄6653"/>
    <tableColumn id="6688" name="欄6654"/>
    <tableColumn id="6689" name="欄6655"/>
    <tableColumn id="6690" name="欄6656"/>
    <tableColumn id="6691" name="欄6657"/>
    <tableColumn id="6692" name="欄6658"/>
    <tableColumn id="6693" name="欄6659"/>
    <tableColumn id="6694" name="欄6660"/>
    <tableColumn id="6695" name="欄6661"/>
    <tableColumn id="6696" name="欄6662"/>
    <tableColumn id="6697" name="欄6663"/>
    <tableColumn id="6698" name="欄6664"/>
    <tableColumn id="6699" name="欄6665"/>
    <tableColumn id="6700" name="欄6666"/>
    <tableColumn id="6701" name="欄6667"/>
    <tableColumn id="6702" name="欄6668"/>
    <tableColumn id="6703" name="欄6669"/>
    <tableColumn id="6704" name="欄6670"/>
    <tableColumn id="6705" name="欄6671"/>
    <tableColumn id="6706" name="欄6672"/>
    <tableColumn id="6707" name="欄6673"/>
    <tableColumn id="6708" name="欄6674"/>
    <tableColumn id="6709" name="欄6675"/>
    <tableColumn id="6710" name="欄6676"/>
    <tableColumn id="6711" name="欄6677"/>
    <tableColumn id="6712" name="欄6678"/>
    <tableColumn id="6713" name="欄6679"/>
    <tableColumn id="6714" name="欄6680"/>
    <tableColumn id="6715" name="欄6681"/>
    <tableColumn id="6716" name="欄6682"/>
    <tableColumn id="6717" name="欄6683"/>
    <tableColumn id="6718" name="欄6684"/>
    <tableColumn id="6719" name="欄6685"/>
    <tableColumn id="6720" name="欄6686"/>
    <tableColumn id="6721" name="欄6687"/>
    <tableColumn id="6722" name="欄6688"/>
    <tableColumn id="6723" name="欄6689"/>
    <tableColumn id="6724" name="欄6690"/>
    <tableColumn id="6725" name="欄6691"/>
    <tableColumn id="6726" name="欄6692"/>
    <tableColumn id="6727" name="欄6693"/>
    <tableColumn id="6728" name="欄6694"/>
    <tableColumn id="6729" name="欄6695"/>
    <tableColumn id="6730" name="欄6696"/>
    <tableColumn id="6731" name="欄6697"/>
    <tableColumn id="6732" name="欄6698"/>
    <tableColumn id="6733" name="欄6699"/>
    <tableColumn id="6734" name="欄6700"/>
    <tableColumn id="6735" name="欄6701"/>
    <tableColumn id="6736" name="欄6702"/>
    <tableColumn id="6737" name="欄6703"/>
    <tableColumn id="6738" name="欄6704"/>
    <tableColumn id="6739" name="欄6705"/>
    <tableColumn id="6740" name="欄6706"/>
    <tableColumn id="6741" name="欄6707"/>
    <tableColumn id="6742" name="欄6708"/>
    <tableColumn id="6743" name="欄6709"/>
    <tableColumn id="6744" name="欄6710"/>
    <tableColumn id="6745" name="欄6711"/>
    <tableColumn id="6746" name="欄6712"/>
    <tableColumn id="6747" name="欄6713"/>
    <tableColumn id="6748" name="欄6714"/>
    <tableColumn id="6749" name="欄6715"/>
    <tableColumn id="6750" name="欄6716"/>
    <tableColumn id="6751" name="欄6717"/>
    <tableColumn id="6752" name="欄6718"/>
    <tableColumn id="6753" name="欄6719"/>
    <tableColumn id="6754" name="欄6720"/>
    <tableColumn id="6755" name="欄6721"/>
    <tableColumn id="6756" name="欄6722"/>
    <tableColumn id="6757" name="欄6723"/>
    <tableColumn id="6758" name="欄6724"/>
    <tableColumn id="6759" name="欄6725"/>
    <tableColumn id="6760" name="欄6726"/>
    <tableColumn id="6761" name="欄6727"/>
    <tableColumn id="6762" name="欄6728"/>
    <tableColumn id="6763" name="欄6729"/>
    <tableColumn id="6764" name="欄6730"/>
    <tableColumn id="6765" name="欄6731"/>
    <tableColumn id="6766" name="欄6732"/>
    <tableColumn id="6767" name="欄6733"/>
    <tableColumn id="6768" name="欄6734"/>
    <tableColumn id="6769" name="欄6735"/>
    <tableColumn id="6770" name="欄6736"/>
    <tableColumn id="6771" name="欄6737"/>
    <tableColumn id="6772" name="欄6738"/>
    <tableColumn id="6773" name="欄6739"/>
    <tableColumn id="6774" name="欄6740"/>
    <tableColumn id="6775" name="欄6741"/>
    <tableColumn id="6776" name="欄6742"/>
    <tableColumn id="6777" name="欄6743"/>
    <tableColumn id="6778" name="欄6744"/>
    <tableColumn id="6779" name="欄6745"/>
    <tableColumn id="6780" name="欄6746"/>
    <tableColumn id="6781" name="欄6747"/>
    <tableColumn id="6782" name="欄6748"/>
    <tableColumn id="6783" name="欄6749"/>
    <tableColumn id="6784" name="欄6750"/>
    <tableColumn id="6785" name="欄6751"/>
    <tableColumn id="6786" name="欄6752"/>
    <tableColumn id="6787" name="欄6753"/>
    <tableColumn id="6788" name="欄6754"/>
    <tableColumn id="6789" name="欄6755"/>
    <tableColumn id="6790" name="欄6756"/>
    <tableColumn id="6791" name="欄6757"/>
    <tableColumn id="6792" name="欄6758"/>
    <tableColumn id="6793" name="欄6759"/>
    <tableColumn id="6794" name="欄6760"/>
    <tableColumn id="6795" name="欄6761"/>
    <tableColumn id="6796" name="欄6762"/>
    <tableColumn id="6797" name="欄6763"/>
    <tableColumn id="6798" name="欄6764"/>
    <tableColumn id="6799" name="欄6765"/>
    <tableColumn id="6800" name="欄6766"/>
    <tableColumn id="6801" name="欄6767"/>
    <tableColumn id="6802" name="欄6768"/>
    <tableColumn id="6803" name="欄6769"/>
    <tableColumn id="6804" name="欄6770"/>
    <tableColumn id="6805" name="欄6771"/>
    <tableColumn id="6806" name="欄6772"/>
    <tableColumn id="6807" name="欄6773"/>
    <tableColumn id="6808" name="欄6774"/>
    <tableColumn id="6809" name="欄6775"/>
    <tableColumn id="6810" name="欄6776"/>
    <tableColumn id="6811" name="欄6777"/>
    <tableColumn id="6812" name="欄6778"/>
    <tableColumn id="6813" name="欄6779"/>
    <tableColumn id="6814" name="欄6780"/>
    <tableColumn id="6815" name="欄6781"/>
    <tableColumn id="6816" name="欄6782"/>
    <tableColumn id="6817" name="欄6783"/>
    <tableColumn id="6818" name="欄6784"/>
    <tableColumn id="6819" name="欄6785"/>
    <tableColumn id="6820" name="欄6786"/>
    <tableColumn id="6821" name="欄6787"/>
    <tableColumn id="6822" name="欄6788"/>
    <tableColumn id="6823" name="欄6789"/>
    <tableColumn id="6824" name="欄6790"/>
    <tableColumn id="6825" name="欄6791"/>
    <tableColumn id="6826" name="欄6792"/>
    <tableColumn id="6827" name="欄6793"/>
    <tableColumn id="6828" name="欄6794"/>
    <tableColumn id="6829" name="欄6795"/>
    <tableColumn id="6830" name="欄6796"/>
    <tableColumn id="6831" name="欄6797"/>
    <tableColumn id="6832" name="欄6798"/>
    <tableColumn id="6833" name="欄6799"/>
    <tableColumn id="6834" name="欄6800"/>
    <tableColumn id="6835" name="欄6801"/>
    <tableColumn id="6836" name="欄6802"/>
    <tableColumn id="6837" name="欄6803"/>
    <tableColumn id="6838" name="欄6804"/>
    <tableColumn id="6839" name="欄6805"/>
    <tableColumn id="6840" name="欄6806"/>
    <tableColumn id="6841" name="欄6807"/>
    <tableColumn id="6842" name="欄6808"/>
    <tableColumn id="6843" name="欄6809"/>
    <tableColumn id="6844" name="欄6810"/>
    <tableColumn id="6845" name="欄6811"/>
    <tableColumn id="6846" name="欄6812"/>
    <tableColumn id="6847" name="欄6813"/>
    <tableColumn id="6848" name="欄6814"/>
    <tableColumn id="6849" name="欄6815"/>
    <tableColumn id="6850" name="欄6816"/>
    <tableColumn id="6851" name="欄6817"/>
    <tableColumn id="6852" name="欄6818"/>
    <tableColumn id="6853" name="欄6819"/>
    <tableColumn id="6854" name="欄6820"/>
    <tableColumn id="6855" name="欄6821"/>
    <tableColumn id="6856" name="欄6822"/>
    <tableColumn id="6857" name="欄6823"/>
    <tableColumn id="6858" name="欄6824"/>
    <tableColumn id="6859" name="欄6825"/>
    <tableColumn id="6860" name="欄6826"/>
    <tableColumn id="6861" name="欄6827"/>
    <tableColumn id="6862" name="欄6828"/>
    <tableColumn id="6863" name="欄6829"/>
    <tableColumn id="6864" name="欄6830"/>
    <tableColumn id="6865" name="欄6831"/>
    <tableColumn id="6866" name="欄6832"/>
    <tableColumn id="6867" name="欄6833"/>
    <tableColumn id="6868" name="欄6834"/>
    <tableColumn id="6869" name="欄6835"/>
    <tableColumn id="6870" name="欄6836"/>
    <tableColumn id="6871" name="欄6837"/>
    <tableColumn id="6872" name="欄6838"/>
    <tableColumn id="6873" name="欄6839"/>
    <tableColumn id="6874" name="欄6840"/>
    <tableColumn id="6875" name="欄6841"/>
    <tableColumn id="6876" name="欄6842"/>
    <tableColumn id="6877" name="欄6843"/>
    <tableColumn id="6878" name="欄6844"/>
    <tableColumn id="6879" name="欄6845"/>
    <tableColumn id="6880" name="欄6846"/>
    <tableColumn id="6881" name="欄6847"/>
    <tableColumn id="6882" name="欄6848"/>
    <tableColumn id="6883" name="欄6849"/>
    <tableColumn id="6884" name="欄6850"/>
    <tableColumn id="6885" name="欄6851"/>
    <tableColumn id="6886" name="欄6852"/>
    <tableColumn id="6887" name="欄6853"/>
    <tableColumn id="6888" name="欄6854"/>
    <tableColumn id="6889" name="欄6855"/>
    <tableColumn id="6890" name="欄6856"/>
    <tableColumn id="6891" name="欄6857"/>
    <tableColumn id="6892" name="欄6858"/>
    <tableColumn id="6893" name="欄6859"/>
    <tableColumn id="6894" name="欄6860"/>
    <tableColumn id="6895" name="欄6861"/>
    <tableColumn id="6896" name="欄6862"/>
    <tableColumn id="6897" name="欄6863"/>
    <tableColumn id="6898" name="欄6864"/>
    <tableColumn id="6899" name="欄6865"/>
    <tableColumn id="6900" name="欄6866"/>
    <tableColumn id="6901" name="欄6867"/>
    <tableColumn id="6902" name="欄6868"/>
    <tableColumn id="6903" name="欄6869"/>
    <tableColumn id="6904" name="欄6870"/>
    <tableColumn id="6905" name="欄6871"/>
    <tableColumn id="6906" name="欄6872"/>
    <tableColumn id="6907" name="欄6873"/>
    <tableColumn id="6908" name="欄6874"/>
    <tableColumn id="6909" name="欄6875"/>
    <tableColumn id="6910" name="欄6876"/>
    <tableColumn id="6911" name="欄6877"/>
    <tableColumn id="6912" name="欄6878"/>
    <tableColumn id="6913" name="欄6879"/>
    <tableColumn id="6914" name="欄6880"/>
    <tableColumn id="6915" name="欄6881"/>
    <tableColumn id="6916" name="欄6882"/>
    <tableColumn id="6917" name="欄6883"/>
    <tableColumn id="6918" name="欄6884"/>
    <tableColumn id="6919" name="欄6885"/>
    <tableColumn id="6920" name="欄6886"/>
    <tableColumn id="6921" name="欄6887"/>
    <tableColumn id="6922" name="欄6888"/>
    <tableColumn id="6923" name="欄6889"/>
    <tableColumn id="6924" name="欄6890"/>
    <tableColumn id="6925" name="欄6891"/>
    <tableColumn id="6926" name="欄6892"/>
    <tableColumn id="6927" name="欄6893"/>
    <tableColumn id="6928" name="欄6894"/>
    <tableColumn id="6929" name="欄6895"/>
    <tableColumn id="6930" name="欄6896"/>
    <tableColumn id="6931" name="欄6897"/>
    <tableColumn id="6932" name="欄6898"/>
    <tableColumn id="6933" name="欄6899"/>
    <tableColumn id="6934" name="欄6900"/>
    <tableColumn id="6935" name="欄6901"/>
    <tableColumn id="6936" name="欄6902"/>
    <tableColumn id="6937" name="欄6903"/>
    <tableColumn id="6938" name="欄6904"/>
    <tableColumn id="6939" name="欄6905"/>
    <tableColumn id="6940" name="欄6906"/>
    <tableColumn id="6941" name="欄6907"/>
    <tableColumn id="6942" name="欄6908"/>
    <tableColumn id="6943" name="欄6909"/>
    <tableColumn id="6944" name="欄6910"/>
    <tableColumn id="6945" name="欄6911"/>
    <tableColumn id="6946" name="欄6912"/>
    <tableColumn id="6947" name="欄6913"/>
    <tableColumn id="6948" name="欄6914"/>
    <tableColumn id="6949" name="欄6915"/>
    <tableColumn id="6950" name="欄6916"/>
    <tableColumn id="6951" name="欄6917"/>
    <tableColumn id="6952" name="欄6918"/>
    <tableColumn id="6953" name="欄6919"/>
    <tableColumn id="6954" name="欄6920"/>
    <tableColumn id="6955" name="欄6921"/>
    <tableColumn id="6956" name="欄6922"/>
    <tableColumn id="6957" name="欄6923"/>
    <tableColumn id="6958" name="欄6924"/>
    <tableColumn id="6959" name="欄6925"/>
    <tableColumn id="6960" name="欄6926"/>
    <tableColumn id="6961" name="欄6927"/>
    <tableColumn id="6962" name="欄6928"/>
    <tableColumn id="6963" name="欄6929"/>
    <tableColumn id="6964" name="欄6930"/>
    <tableColumn id="6965" name="欄6931"/>
    <tableColumn id="6966" name="欄6932"/>
    <tableColumn id="6967" name="欄6933"/>
    <tableColumn id="6968" name="欄6934"/>
    <tableColumn id="6969" name="欄6935"/>
    <tableColumn id="6970" name="欄6936"/>
    <tableColumn id="6971" name="欄6937"/>
    <tableColumn id="6972" name="欄6938"/>
    <tableColumn id="6973" name="欄6939"/>
    <tableColumn id="6974" name="欄6940"/>
    <tableColumn id="6975" name="欄6941"/>
    <tableColumn id="6976" name="欄6942"/>
    <tableColumn id="6977" name="欄6943"/>
    <tableColumn id="6978" name="欄6944"/>
    <tableColumn id="6979" name="欄6945"/>
    <tableColumn id="6980" name="欄6946"/>
    <tableColumn id="6981" name="欄6947"/>
    <tableColumn id="6982" name="欄6948"/>
    <tableColumn id="6983" name="欄6949"/>
    <tableColumn id="6984" name="欄6950"/>
    <tableColumn id="6985" name="欄6951"/>
    <tableColumn id="6986" name="欄6952"/>
    <tableColumn id="6987" name="欄6953"/>
    <tableColumn id="6988" name="欄6954"/>
    <tableColumn id="6989" name="欄6955"/>
    <tableColumn id="6990" name="欄6956"/>
    <tableColumn id="6991" name="欄6957"/>
    <tableColumn id="6992" name="欄6958"/>
    <tableColumn id="6993" name="欄6959"/>
    <tableColumn id="6994" name="欄6960"/>
    <tableColumn id="6995" name="欄6961"/>
    <tableColumn id="6996" name="欄6962"/>
    <tableColumn id="6997" name="欄6963"/>
    <tableColumn id="6998" name="欄6964"/>
    <tableColumn id="6999" name="欄6965"/>
    <tableColumn id="7000" name="欄6966"/>
    <tableColumn id="7001" name="欄6967"/>
    <tableColumn id="7002" name="欄6968"/>
    <tableColumn id="7003" name="欄6969"/>
    <tableColumn id="7004" name="欄6970"/>
    <tableColumn id="7005" name="欄6971"/>
    <tableColumn id="7006" name="欄6972"/>
    <tableColumn id="7007" name="欄6973"/>
    <tableColumn id="7008" name="欄6974"/>
    <tableColumn id="7009" name="欄6975"/>
    <tableColumn id="7010" name="欄6976"/>
    <tableColumn id="7011" name="欄6977"/>
    <tableColumn id="7012" name="欄6978"/>
    <tableColumn id="7013" name="欄6979"/>
    <tableColumn id="7014" name="欄6980"/>
    <tableColumn id="7015" name="欄6981"/>
    <tableColumn id="7016" name="欄6982"/>
    <tableColumn id="7017" name="欄6983"/>
    <tableColumn id="7018" name="欄6984"/>
    <tableColumn id="7019" name="欄6985"/>
    <tableColumn id="7020" name="欄6986"/>
    <tableColumn id="7021" name="欄6987"/>
    <tableColumn id="7022" name="欄6988"/>
    <tableColumn id="7023" name="欄6989"/>
    <tableColumn id="7024" name="欄6990"/>
    <tableColumn id="7025" name="欄6991"/>
    <tableColumn id="7026" name="欄6992"/>
    <tableColumn id="7027" name="欄6993"/>
    <tableColumn id="7028" name="欄6994"/>
    <tableColumn id="7029" name="欄6995"/>
    <tableColumn id="7030" name="欄6996"/>
    <tableColumn id="7031" name="欄6997"/>
    <tableColumn id="7032" name="欄6998"/>
    <tableColumn id="7033" name="欄6999"/>
    <tableColumn id="7034" name="欄7000"/>
    <tableColumn id="7035" name="欄7001"/>
    <tableColumn id="7036" name="欄7002"/>
    <tableColumn id="7037" name="欄7003"/>
    <tableColumn id="7038" name="欄7004"/>
    <tableColumn id="7039" name="欄7005"/>
    <tableColumn id="7040" name="欄7006"/>
    <tableColumn id="7041" name="欄7007"/>
    <tableColumn id="7042" name="欄7008"/>
    <tableColumn id="7043" name="欄7009"/>
    <tableColumn id="7044" name="欄7010"/>
    <tableColumn id="7045" name="欄7011"/>
    <tableColumn id="7046" name="欄7012"/>
    <tableColumn id="7047" name="欄7013"/>
    <tableColumn id="7048" name="欄7014"/>
    <tableColumn id="7049" name="欄7015"/>
    <tableColumn id="7050" name="欄7016"/>
    <tableColumn id="7051" name="欄7017"/>
    <tableColumn id="7052" name="欄7018"/>
    <tableColumn id="7053" name="欄7019"/>
    <tableColumn id="7054" name="欄7020"/>
    <tableColumn id="7055" name="欄7021"/>
    <tableColumn id="7056" name="欄7022"/>
    <tableColumn id="7057" name="欄7023"/>
    <tableColumn id="7058" name="欄7024"/>
    <tableColumn id="7059" name="欄7025"/>
    <tableColumn id="7060" name="欄7026"/>
    <tableColumn id="7061" name="欄7027"/>
    <tableColumn id="7062" name="欄7028"/>
    <tableColumn id="7063" name="欄7029"/>
    <tableColumn id="7064" name="欄7030"/>
    <tableColumn id="7065" name="欄7031"/>
    <tableColumn id="7066" name="欄7032"/>
    <tableColumn id="7067" name="欄7033"/>
    <tableColumn id="7068" name="欄7034"/>
    <tableColumn id="7069" name="欄7035"/>
    <tableColumn id="7070" name="欄7036"/>
    <tableColumn id="7071" name="欄7037"/>
    <tableColumn id="7072" name="欄7038"/>
    <tableColumn id="7073" name="欄7039"/>
    <tableColumn id="7074" name="欄7040"/>
    <tableColumn id="7075" name="欄7041"/>
    <tableColumn id="7076" name="欄7042"/>
    <tableColumn id="7077" name="欄7043"/>
    <tableColumn id="7078" name="欄7044"/>
    <tableColumn id="7079" name="欄7045"/>
    <tableColumn id="7080" name="欄7046"/>
    <tableColumn id="7081" name="欄7047"/>
    <tableColumn id="7082" name="欄7048"/>
    <tableColumn id="7083" name="欄7049"/>
    <tableColumn id="7084" name="欄7050"/>
    <tableColumn id="7085" name="欄7051"/>
    <tableColumn id="7086" name="欄7052"/>
    <tableColumn id="7087" name="欄7053"/>
    <tableColumn id="7088" name="欄7054"/>
    <tableColumn id="7089" name="欄7055"/>
    <tableColumn id="7090" name="欄7056"/>
    <tableColumn id="7091" name="欄7057"/>
    <tableColumn id="7092" name="欄7058"/>
    <tableColumn id="7093" name="欄7059"/>
    <tableColumn id="7094" name="欄7060"/>
    <tableColumn id="7095" name="欄7061"/>
    <tableColumn id="7096" name="欄7062"/>
    <tableColumn id="7097" name="欄7063"/>
    <tableColumn id="7098" name="欄7064"/>
    <tableColumn id="7099" name="欄7065"/>
    <tableColumn id="7100" name="欄7066"/>
    <tableColumn id="7101" name="欄7067"/>
    <tableColumn id="7102" name="欄7068"/>
    <tableColumn id="7103" name="欄7069"/>
    <tableColumn id="7104" name="欄7070"/>
    <tableColumn id="7105" name="欄7071"/>
    <tableColumn id="7106" name="欄7072"/>
    <tableColumn id="7107" name="欄7073"/>
    <tableColumn id="7108" name="欄7074"/>
    <tableColumn id="7109" name="欄7075"/>
    <tableColumn id="7110" name="欄7076"/>
    <tableColumn id="7111" name="欄7077"/>
    <tableColumn id="7112" name="欄7078"/>
    <tableColumn id="7113" name="欄7079"/>
    <tableColumn id="7114" name="欄7080"/>
    <tableColumn id="7115" name="欄7081"/>
    <tableColumn id="7116" name="欄7082"/>
    <tableColumn id="7117" name="欄7083"/>
    <tableColumn id="7118" name="欄7084"/>
    <tableColumn id="7119" name="欄7085"/>
    <tableColumn id="7120" name="欄7086"/>
    <tableColumn id="7121" name="欄7087"/>
    <tableColumn id="7122" name="欄7088"/>
    <tableColumn id="7123" name="欄7089"/>
    <tableColumn id="7124" name="欄7090"/>
    <tableColumn id="7125" name="欄7091"/>
    <tableColumn id="7126" name="欄7092"/>
    <tableColumn id="7127" name="欄7093"/>
    <tableColumn id="7128" name="欄7094"/>
    <tableColumn id="7129" name="欄7095"/>
    <tableColumn id="7130" name="欄7096"/>
    <tableColumn id="7131" name="欄7097"/>
    <tableColumn id="7132" name="欄7098"/>
    <tableColumn id="7133" name="欄7099"/>
    <tableColumn id="7134" name="欄7100"/>
    <tableColumn id="7135" name="欄7101"/>
    <tableColumn id="7136" name="欄7102"/>
    <tableColumn id="7137" name="欄7103"/>
    <tableColumn id="7138" name="欄7104"/>
    <tableColumn id="7139" name="欄7105"/>
    <tableColumn id="7140" name="欄7106"/>
    <tableColumn id="7141" name="欄7107"/>
    <tableColumn id="7142" name="欄7108"/>
    <tableColumn id="7143" name="欄7109"/>
    <tableColumn id="7144" name="欄7110"/>
    <tableColumn id="7145" name="欄7111"/>
    <tableColumn id="7146" name="欄7112"/>
    <tableColumn id="7147" name="欄7113"/>
    <tableColumn id="7148" name="欄7114"/>
    <tableColumn id="7149" name="欄7115"/>
    <tableColumn id="7150" name="欄7116"/>
    <tableColumn id="7151" name="欄7117"/>
    <tableColumn id="7152" name="欄7118"/>
    <tableColumn id="7153" name="欄7119"/>
    <tableColumn id="7154" name="欄7120"/>
    <tableColumn id="7155" name="欄7121"/>
    <tableColumn id="7156" name="欄7122"/>
    <tableColumn id="7157" name="欄7123"/>
    <tableColumn id="7158" name="欄7124"/>
    <tableColumn id="7159" name="欄7125"/>
    <tableColumn id="7160" name="欄7126"/>
    <tableColumn id="7161" name="欄7127"/>
    <tableColumn id="7162" name="欄7128"/>
    <tableColumn id="7163" name="欄7129"/>
    <tableColumn id="7164" name="欄7130"/>
    <tableColumn id="7165" name="欄7131"/>
    <tableColumn id="7166" name="欄7132"/>
    <tableColumn id="7167" name="欄7133"/>
    <tableColumn id="7168" name="欄7134"/>
    <tableColumn id="7169" name="欄7135"/>
    <tableColumn id="7170" name="欄7136"/>
    <tableColumn id="7171" name="欄7137"/>
    <tableColumn id="7172" name="欄7138"/>
    <tableColumn id="7173" name="欄7139"/>
    <tableColumn id="7174" name="欄7140"/>
    <tableColumn id="7175" name="欄7141"/>
    <tableColumn id="7176" name="欄7142"/>
    <tableColumn id="7177" name="欄7143"/>
    <tableColumn id="7178" name="欄7144"/>
    <tableColumn id="7179" name="欄7145"/>
    <tableColumn id="7180" name="欄7146"/>
    <tableColumn id="7181" name="欄7147"/>
    <tableColumn id="7182" name="欄7148"/>
    <tableColumn id="7183" name="欄7149"/>
    <tableColumn id="7184" name="欄7150"/>
    <tableColumn id="7185" name="欄7151"/>
    <tableColumn id="7186" name="欄7152"/>
    <tableColumn id="7187" name="欄7153"/>
    <tableColumn id="7188" name="欄7154"/>
    <tableColumn id="7189" name="欄7155"/>
    <tableColumn id="7190" name="欄7156"/>
    <tableColumn id="7191" name="欄7157"/>
    <tableColumn id="7192" name="欄7158"/>
    <tableColumn id="7193" name="欄7159"/>
    <tableColumn id="7194" name="欄7160"/>
    <tableColumn id="7195" name="欄7161"/>
    <tableColumn id="7196" name="欄7162"/>
    <tableColumn id="7197" name="欄7163"/>
    <tableColumn id="7198" name="欄7164"/>
    <tableColumn id="7199" name="欄7165"/>
    <tableColumn id="7200" name="欄7166"/>
    <tableColumn id="7201" name="欄7167"/>
    <tableColumn id="7202" name="欄7168"/>
    <tableColumn id="7203" name="欄7169"/>
    <tableColumn id="7204" name="欄7170"/>
    <tableColumn id="7205" name="欄7171"/>
    <tableColumn id="7206" name="欄7172"/>
    <tableColumn id="7207" name="欄7173"/>
    <tableColumn id="7208" name="欄7174"/>
    <tableColumn id="7209" name="欄7175"/>
    <tableColumn id="7210" name="欄7176"/>
    <tableColumn id="7211" name="欄7177"/>
    <tableColumn id="7212" name="欄7178"/>
    <tableColumn id="7213" name="欄7179"/>
    <tableColumn id="7214" name="欄7180"/>
    <tableColumn id="7215" name="欄7181"/>
    <tableColumn id="7216" name="欄7182"/>
    <tableColumn id="7217" name="欄7183"/>
    <tableColumn id="7218" name="欄7184"/>
    <tableColumn id="7219" name="欄7185"/>
    <tableColumn id="7220" name="欄7186"/>
    <tableColumn id="7221" name="欄7187"/>
    <tableColumn id="7222" name="欄7188"/>
    <tableColumn id="7223" name="欄7189"/>
    <tableColumn id="7224" name="欄7190"/>
    <tableColumn id="7225" name="欄7191"/>
    <tableColumn id="7226" name="欄7192"/>
    <tableColumn id="7227" name="欄7193"/>
    <tableColumn id="7228" name="欄7194"/>
    <tableColumn id="7229" name="欄7195"/>
    <tableColumn id="7230" name="欄7196"/>
    <tableColumn id="7231" name="欄7197"/>
    <tableColumn id="7232" name="欄7198"/>
    <tableColumn id="7233" name="欄7199"/>
    <tableColumn id="7234" name="欄7200"/>
    <tableColumn id="7235" name="欄7201"/>
    <tableColumn id="7236" name="欄7202"/>
    <tableColumn id="7237" name="欄7203"/>
    <tableColumn id="7238" name="欄7204"/>
    <tableColumn id="7239" name="欄7205"/>
    <tableColumn id="7240" name="欄7206"/>
    <tableColumn id="7241" name="欄7207"/>
    <tableColumn id="7242" name="欄7208"/>
    <tableColumn id="7243" name="欄7209"/>
    <tableColumn id="7244" name="欄7210"/>
    <tableColumn id="7245" name="欄7211"/>
    <tableColumn id="7246" name="欄7212"/>
    <tableColumn id="7247" name="欄7213"/>
    <tableColumn id="7248" name="欄7214"/>
    <tableColumn id="7249" name="欄7215"/>
    <tableColumn id="7250" name="欄7216"/>
    <tableColumn id="7251" name="欄7217"/>
    <tableColumn id="7252" name="欄7218"/>
    <tableColumn id="7253" name="欄7219"/>
    <tableColumn id="7254" name="欄7220"/>
    <tableColumn id="7255" name="欄7221"/>
    <tableColumn id="7256" name="欄7222"/>
    <tableColumn id="7257" name="欄7223"/>
    <tableColumn id="7258" name="欄7224"/>
    <tableColumn id="7259" name="欄7225"/>
    <tableColumn id="7260" name="欄7226"/>
    <tableColumn id="7261" name="欄7227"/>
    <tableColumn id="7262" name="欄7228"/>
    <tableColumn id="7263" name="欄7229"/>
    <tableColumn id="7264" name="欄7230"/>
    <tableColumn id="7265" name="欄7231"/>
    <tableColumn id="7266" name="欄7232"/>
    <tableColumn id="7267" name="欄7233"/>
    <tableColumn id="7268" name="欄7234"/>
    <tableColumn id="7269" name="欄7235"/>
    <tableColumn id="7270" name="欄7236"/>
    <tableColumn id="7271" name="欄7237"/>
    <tableColumn id="7272" name="欄7238"/>
    <tableColumn id="7273" name="欄7239"/>
    <tableColumn id="7274" name="欄7240"/>
    <tableColumn id="7275" name="欄7241"/>
    <tableColumn id="7276" name="欄7242"/>
    <tableColumn id="7277" name="欄7243"/>
    <tableColumn id="7278" name="欄7244"/>
    <tableColumn id="7279" name="欄7245"/>
    <tableColumn id="7280" name="欄7246"/>
    <tableColumn id="7281" name="欄7247"/>
    <tableColumn id="7282" name="欄7248"/>
    <tableColumn id="7283" name="欄7249"/>
    <tableColumn id="7284" name="欄7250"/>
    <tableColumn id="7285" name="欄7251"/>
    <tableColumn id="7286" name="欄7252"/>
    <tableColumn id="7287" name="欄7253"/>
    <tableColumn id="7288" name="欄7254"/>
    <tableColumn id="7289" name="欄7255"/>
    <tableColumn id="7290" name="欄7256"/>
    <tableColumn id="7291" name="欄7257"/>
    <tableColumn id="7292" name="欄7258"/>
    <tableColumn id="7293" name="欄7259"/>
    <tableColumn id="7294" name="欄7260"/>
    <tableColumn id="7295" name="欄7261"/>
    <tableColumn id="7296" name="欄7262"/>
    <tableColumn id="7297" name="欄7263"/>
    <tableColumn id="7298" name="欄7264"/>
    <tableColumn id="7299" name="欄7265"/>
    <tableColumn id="7300" name="欄7266"/>
    <tableColumn id="7301" name="欄7267"/>
    <tableColumn id="7302" name="欄7268"/>
    <tableColumn id="7303" name="欄7269"/>
    <tableColumn id="7304" name="欄7270"/>
    <tableColumn id="7305" name="欄7271"/>
    <tableColumn id="7306" name="欄7272"/>
    <tableColumn id="7307" name="欄7273"/>
    <tableColumn id="7308" name="欄7274"/>
    <tableColumn id="7309" name="欄7275"/>
    <tableColumn id="7310" name="欄7276"/>
    <tableColumn id="7311" name="欄7277"/>
    <tableColumn id="7312" name="欄7278"/>
    <tableColumn id="7313" name="欄7279"/>
    <tableColumn id="7314" name="欄7280"/>
    <tableColumn id="7315" name="欄7281"/>
    <tableColumn id="7316" name="欄7282"/>
    <tableColumn id="7317" name="欄7283"/>
    <tableColumn id="7318" name="欄7284"/>
    <tableColumn id="7319" name="欄7285"/>
    <tableColumn id="7320" name="欄7286"/>
    <tableColumn id="7321" name="欄7287"/>
    <tableColumn id="7322" name="欄7288"/>
    <tableColumn id="7323" name="欄7289"/>
    <tableColumn id="7324" name="欄7290"/>
    <tableColumn id="7325" name="欄7291"/>
    <tableColumn id="7326" name="欄7292"/>
    <tableColumn id="7327" name="欄7293"/>
    <tableColumn id="7328" name="欄7294"/>
    <tableColumn id="7329" name="欄7295"/>
    <tableColumn id="7330" name="欄7296"/>
    <tableColumn id="7331" name="欄7297"/>
    <tableColumn id="7332" name="欄7298"/>
    <tableColumn id="7333" name="欄7299"/>
    <tableColumn id="7334" name="欄7300"/>
    <tableColumn id="7335" name="欄7301"/>
    <tableColumn id="7336" name="欄7302"/>
    <tableColumn id="7337" name="欄7303"/>
    <tableColumn id="7338" name="欄7304"/>
    <tableColumn id="7339" name="欄7305"/>
    <tableColumn id="7340" name="欄7306"/>
    <tableColumn id="7341" name="欄7307"/>
    <tableColumn id="7342" name="欄7308"/>
    <tableColumn id="7343" name="欄7309"/>
    <tableColumn id="7344" name="欄7310"/>
    <tableColumn id="7345" name="欄7311"/>
    <tableColumn id="7346" name="欄7312"/>
    <tableColumn id="7347" name="欄7313"/>
    <tableColumn id="7348" name="欄7314"/>
    <tableColumn id="7349" name="欄7315"/>
    <tableColumn id="7350" name="欄7316"/>
    <tableColumn id="7351" name="欄7317"/>
    <tableColumn id="7352" name="欄7318"/>
    <tableColumn id="7353" name="欄7319"/>
    <tableColumn id="7354" name="欄7320"/>
    <tableColumn id="7355" name="欄7321"/>
    <tableColumn id="7356" name="欄7322"/>
    <tableColumn id="7357" name="欄7323"/>
    <tableColumn id="7358" name="欄7324"/>
    <tableColumn id="7359" name="欄7325"/>
    <tableColumn id="7360" name="欄7326"/>
    <tableColumn id="7361" name="欄7327"/>
    <tableColumn id="7362" name="欄7328"/>
    <tableColumn id="7363" name="欄7329"/>
    <tableColumn id="7364" name="欄7330"/>
    <tableColumn id="7365" name="欄7331"/>
    <tableColumn id="7366" name="欄7332"/>
    <tableColumn id="7367" name="欄7333"/>
    <tableColumn id="7368" name="欄7334"/>
    <tableColumn id="7369" name="欄7335"/>
    <tableColumn id="7370" name="欄7336"/>
    <tableColumn id="7371" name="欄7337"/>
    <tableColumn id="7372" name="欄7338"/>
    <tableColumn id="7373" name="欄7339"/>
    <tableColumn id="7374" name="欄7340"/>
    <tableColumn id="7375" name="欄7341"/>
    <tableColumn id="7376" name="欄7342"/>
    <tableColumn id="7377" name="欄7343"/>
    <tableColumn id="7378" name="欄7344"/>
    <tableColumn id="7379" name="欄7345"/>
    <tableColumn id="7380" name="欄7346"/>
    <tableColumn id="7381" name="欄7347"/>
    <tableColumn id="7382" name="欄7348"/>
    <tableColumn id="7383" name="欄7349"/>
    <tableColumn id="7384" name="欄7350"/>
    <tableColumn id="7385" name="欄7351"/>
    <tableColumn id="7386" name="欄7352"/>
    <tableColumn id="7387" name="欄7353"/>
    <tableColumn id="7388" name="欄7354"/>
    <tableColumn id="7389" name="欄7355"/>
    <tableColumn id="7390" name="欄7356"/>
    <tableColumn id="7391" name="欄7357"/>
    <tableColumn id="7392" name="欄7358"/>
    <tableColumn id="7393" name="欄7359"/>
    <tableColumn id="7394" name="欄7360"/>
    <tableColumn id="7395" name="欄7361"/>
    <tableColumn id="7396" name="欄7362"/>
    <tableColumn id="7397" name="欄7363"/>
    <tableColumn id="7398" name="欄7364"/>
    <tableColumn id="7399" name="欄7365"/>
    <tableColumn id="7400" name="欄7366"/>
    <tableColumn id="7401" name="欄7367"/>
    <tableColumn id="7402" name="欄7368"/>
    <tableColumn id="7403" name="欄7369"/>
    <tableColumn id="7404" name="欄7370"/>
    <tableColumn id="7405" name="欄7371"/>
    <tableColumn id="7406" name="欄7372"/>
    <tableColumn id="7407" name="欄7373"/>
    <tableColumn id="7408" name="欄7374"/>
    <tableColumn id="7409" name="欄7375"/>
    <tableColumn id="7410" name="欄7376"/>
    <tableColumn id="7411" name="欄7377"/>
    <tableColumn id="7412" name="欄7378"/>
    <tableColumn id="7413" name="欄7379"/>
    <tableColumn id="7414" name="欄7380"/>
    <tableColumn id="7415" name="欄7381"/>
    <tableColumn id="7416" name="欄7382"/>
    <tableColumn id="7417" name="欄7383"/>
    <tableColumn id="7418" name="欄7384"/>
    <tableColumn id="7419" name="欄7385"/>
    <tableColumn id="7420" name="欄7386"/>
    <tableColumn id="7421" name="欄7387"/>
    <tableColumn id="7422" name="欄7388"/>
    <tableColumn id="7423" name="欄7389"/>
    <tableColumn id="7424" name="欄7390"/>
    <tableColumn id="7425" name="欄7391"/>
    <tableColumn id="7426" name="欄7392"/>
    <tableColumn id="7427" name="欄7393"/>
    <tableColumn id="7428" name="欄7394"/>
    <tableColumn id="7429" name="欄7395"/>
    <tableColumn id="7430" name="欄7396"/>
    <tableColumn id="7431" name="欄7397"/>
    <tableColumn id="7432" name="欄7398"/>
    <tableColumn id="7433" name="欄7399"/>
    <tableColumn id="7434" name="欄7400"/>
    <tableColumn id="7435" name="欄7401"/>
    <tableColumn id="7436" name="欄7402"/>
    <tableColumn id="7437" name="欄7403"/>
    <tableColumn id="7438" name="欄7404"/>
    <tableColumn id="7439" name="欄7405"/>
    <tableColumn id="7440" name="欄7406"/>
    <tableColumn id="7441" name="欄7407"/>
    <tableColumn id="7442" name="欄7408"/>
    <tableColumn id="7443" name="欄7409"/>
    <tableColumn id="7444" name="欄7410"/>
    <tableColumn id="7445" name="欄7411"/>
    <tableColumn id="7446" name="欄7412"/>
    <tableColumn id="7447" name="欄7413"/>
    <tableColumn id="7448" name="欄7414"/>
    <tableColumn id="7449" name="欄7415"/>
    <tableColumn id="7450" name="欄7416"/>
    <tableColumn id="7451" name="欄7417"/>
    <tableColumn id="7452" name="欄7418"/>
    <tableColumn id="7453" name="欄7419"/>
    <tableColumn id="7454" name="欄7420"/>
    <tableColumn id="7455" name="欄7421"/>
    <tableColumn id="7456" name="欄7422"/>
    <tableColumn id="7457" name="欄7423"/>
    <tableColumn id="7458" name="欄7424"/>
    <tableColumn id="7459" name="欄7425"/>
    <tableColumn id="7460" name="欄7426"/>
    <tableColumn id="7461" name="欄7427"/>
    <tableColumn id="7462" name="欄7428"/>
    <tableColumn id="7463" name="欄7429"/>
    <tableColumn id="7464" name="欄7430"/>
    <tableColumn id="7465" name="欄7431"/>
    <tableColumn id="7466" name="欄7432"/>
    <tableColumn id="7467" name="欄7433"/>
    <tableColumn id="7468" name="欄7434"/>
    <tableColumn id="7469" name="欄7435"/>
    <tableColumn id="7470" name="欄7436"/>
    <tableColumn id="7471" name="欄7437"/>
    <tableColumn id="7472" name="欄7438"/>
    <tableColumn id="7473" name="欄7439"/>
    <tableColumn id="7474" name="欄7440"/>
    <tableColumn id="7475" name="欄7441"/>
    <tableColumn id="7476" name="欄7442"/>
    <tableColumn id="7477" name="欄7443"/>
    <tableColumn id="7478" name="欄7444"/>
    <tableColumn id="7479" name="欄7445"/>
    <tableColumn id="7480" name="欄7446"/>
    <tableColumn id="7481" name="欄7447"/>
    <tableColumn id="7482" name="欄7448"/>
    <tableColumn id="7483" name="欄7449"/>
    <tableColumn id="7484" name="欄7450"/>
    <tableColumn id="7485" name="欄7451"/>
    <tableColumn id="7486" name="欄7452"/>
    <tableColumn id="7487" name="欄7453"/>
    <tableColumn id="7488" name="欄7454"/>
    <tableColumn id="7489" name="欄7455"/>
    <tableColumn id="7490" name="欄7456"/>
    <tableColumn id="7491" name="欄7457"/>
    <tableColumn id="7492" name="欄7458"/>
    <tableColumn id="7493" name="欄7459"/>
    <tableColumn id="7494" name="欄7460"/>
    <tableColumn id="7495" name="欄7461"/>
    <tableColumn id="7496" name="欄7462"/>
    <tableColumn id="7497" name="欄7463"/>
    <tableColumn id="7498" name="欄7464"/>
    <tableColumn id="7499" name="欄7465"/>
    <tableColumn id="7500" name="欄7466"/>
    <tableColumn id="7501" name="欄7467"/>
    <tableColumn id="7502" name="欄7468"/>
    <tableColumn id="7503" name="欄7469"/>
    <tableColumn id="7504" name="欄7470"/>
    <tableColumn id="7505" name="欄7471"/>
    <tableColumn id="7506" name="欄7472"/>
    <tableColumn id="7507" name="欄7473"/>
    <tableColumn id="7508" name="欄7474"/>
    <tableColumn id="7509" name="欄7475"/>
    <tableColumn id="7510" name="欄7476"/>
    <tableColumn id="7511" name="欄7477"/>
    <tableColumn id="7512" name="欄7478"/>
    <tableColumn id="7513" name="欄7479"/>
    <tableColumn id="7514" name="欄7480"/>
    <tableColumn id="7515" name="欄7481"/>
    <tableColumn id="7516" name="欄7482"/>
    <tableColumn id="7517" name="欄7483"/>
    <tableColumn id="7518" name="欄7484"/>
    <tableColumn id="7519" name="欄7485"/>
    <tableColumn id="7520" name="欄7486"/>
    <tableColumn id="7521" name="欄7487"/>
    <tableColumn id="7522" name="欄7488"/>
    <tableColumn id="7523" name="欄7489"/>
    <tableColumn id="7524" name="欄7490"/>
    <tableColumn id="7525" name="欄7491"/>
    <tableColumn id="7526" name="欄7492"/>
    <tableColumn id="7527" name="欄7493"/>
    <tableColumn id="7528" name="欄7494"/>
    <tableColumn id="7529" name="欄7495"/>
    <tableColumn id="7530" name="欄7496"/>
    <tableColumn id="7531" name="欄7497"/>
    <tableColumn id="7532" name="欄7498"/>
    <tableColumn id="7533" name="欄7499"/>
    <tableColumn id="7534" name="欄7500"/>
    <tableColumn id="7535" name="欄7501"/>
    <tableColumn id="7536" name="欄7502"/>
    <tableColumn id="7537" name="欄7503"/>
    <tableColumn id="7538" name="欄7504"/>
    <tableColumn id="7539" name="欄7505"/>
    <tableColumn id="7540" name="欄7506"/>
    <tableColumn id="7541" name="欄7507"/>
    <tableColumn id="7542" name="欄7508"/>
    <tableColumn id="7543" name="欄7509"/>
    <tableColumn id="7544" name="欄7510"/>
    <tableColumn id="7545" name="欄7511"/>
    <tableColumn id="7546" name="欄7512"/>
    <tableColumn id="7547" name="欄7513"/>
    <tableColumn id="7548" name="欄7514"/>
    <tableColumn id="7549" name="欄7515"/>
    <tableColumn id="7550" name="欄7516"/>
    <tableColumn id="7551" name="欄7517"/>
    <tableColumn id="7552" name="欄7518"/>
    <tableColumn id="7553" name="欄7519"/>
    <tableColumn id="7554" name="欄7520"/>
    <tableColumn id="7555" name="欄7521"/>
    <tableColumn id="7556" name="欄7522"/>
    <tableColumn id="7557" name="欄7523"/>
    <tableColumn id="7558" name="欄7524"/>
    <tableColumn id="7559" name="欄7525"/>
    <tableColumn id="7560" name="欄7526"/>
    <tableColumn id="7561" name="欄7527"/>
    <tableColumn id="7562" name="欄7528"/>
    <tableColumn id="7563" name="欄7529"/>
    <tableColumn id="7564" name="欄7530"/>
    <tableColumn id="7565" name="欄7531"/>
    <tableColumn id="7566" name="欄7532"/>
    <tableColumn id="7567" name="欄7533"/>
    <tableColumn id="7568" name="欄7534"/>
    <tableColumn id="7569" name="欄7535"/>
    <tableColumn id="7570" name="欄7536"/>
    <tableColumn id="7571" name="欄7537"/>
    <tableColumn id="7572" name="欄7538"/>
    <tableColumn id="7573" name="欄7539"/>
    <tableColumn id="7574" name="欄7540"/>
    <tableColumn id="7575" name="欄7541"/>
    <tableColumn id="7576" name="欄7542"/>
    <tableColumn id="7577" name="欄7543"/>
    <tableColumn id="7578" name="欄7544"/>
    <tableColumn id="7579" name="欄7545"/>
    <tableColumn id="7580" name="欄7546"/>
    <tableColumn id="7581" name="欄7547"/>
    <tableColumn id="7582" name="欄7548"/>
    <tableColumn id="7583" name="欄7549"/>
    <tableColumn id="7584" name="欄7550"/>
    <tableColumn id="7585" name="欄7551"/>
    <tableColumn id="7586" name="欄7552"/>
    <tableColumn id="7587" name="欄7553"/>
    <tableColumn id="7588" name="欄7554"/>
    <tableColumn id="7589" name="欄7555"/>
    <tableColumn id="7590" name="欄7556"/>
    <tableColumn id="7591" name="欄7557"/>
    <tableColumn id="7592" name="欄7558"/>
    <tableColumn id="7593" name="欄7559"/>
    <tableColumn id="7594" name="欄7560"/>
    <tableColumn id="7595" name="欄7561"/>
    <tableColumn id="7596" name="欄7562"/>
    <tableColumn id="7597" name="欄7563"/>
    <tableColumn id="7598" name="欄7564"/>
    <tableColumn id="7599" name="欄7565"/>
    <tableColumn id="7600" name="欄7566"/>
    <tableColumn id="7601" name="欄7567"/>
    <tableColumn id="7602" name="欄7568"/>
    <tableColumn id="7603" name="欄7569"/>
    <tableColumn id="7604" name="欄7570"/>
    <tableColumn id="7605" name="欄7571"/>
    <tableColumn id="7606" name="欄7572"/>
    <tableColumn id="7607" name="欄7573"/>
    <tableColumn id="7608" name="欄7574"/>
    <tableColumn id="7609" name="欄7575"/>
    <tableColumn id="7610" name="欄7576"/>
    <tableColumn id="7611" name="欄7577"/>
    <tableColumn id="7612" name="欄7578"/>
    <tableColumn id="7613" name="欄7579"/>
    <tableColumn id="7614" name="欄7580"/>
    <tableColumn id="7615" name="欄7581"/>
    <tableColumn id="7616" name="欄7582"/>
    <tableColumn id="7617" name="欄7583"/>
    <tableColumn id="7618" name="欄7584"/>
    <tableColumn id="7619" name="欄7585"/>
    <tableColumn id="7620" name="欄7586"/>
    <tableColumn id="7621" name="欄7587"/>
    <tableColumn id="7622" name="欄7588"/>
    <tableColumn id="7623" name="欄7589"/>
    <tableColumn id="7624" name="欄7590"/>
    <tableColumn id="7625" name="欄7591"/>
    <tableColumn id="7626" name="欄7592"/>
    <tableColumn id="7627" name="欄7593"/>
    <tableColumn id="7628" name="欄7594"/>
    <tableColumn id="7629" name="欄7595"/>
    <tableColumn id="7630" name="欄7596"/>
    <tableColumn id="7631" name="欄7597"/>
    <tableColumn id="7632" name="欄7598"/>
    <tableColumn id="7633" name="欄7599"/>
    <tableColumn id="7634" name="欄7600"/>
    <tableColumn id="7635" name="欄7601"/>
    <tableColumn id="7636" name="欄7602"/>
    <tableColumn id="7637" name="欄7603"/>
    <tableColumn id="7638" name="欄7604"/>
    <tableColumn id="7639" name="欄7605"/>
    <tableColumn id="7640" name="欄7606"/>
    <tableColumn id="7641" name="欄7607"/>
    <tableColumn id="7642" name="欄7608"/>
    <tableColumn id="7643" name="欄7609"/>
    <tableColumn id="7644" name="欄7610"/>
    <tableColumn id="7645" name="欄7611"/>
    <tableColumn id="7646" name="欄7612"/>
    <tableColumn id="7647" name="欄7613"/>
    <tableColumn id="7648" name="欄7614"/>
    <tableColumn id="7649" name="欄7615"/>
    <tableColumn id="7650" name="欄7616"/>
    <tableColumn id="7651" name="欄7617"/>
    <tableColumn id="7652" name="欄7618"/>
    <tableColumn id="7653" name="欄7619"/>
    <tableColumn id="7654" name="欄7620"/>
    <tableColumn id="7655" name="欄7621"/>
    <tableColumn id="7656" name="欄7622"/>
    <tableColumn id="7657" name="欄7623"/>
    <tableColumn id="7658" name="欄7624"/>
    <tableColumn id="7659" name="欄7625"/>
    <tableColumn id="7660" name="欄7626"/>
    <tableColumn id="7661" name="欄7627"/>
    <tableColumn id="7662" name="欄7628"/>
    <tableColumn id="7663" name="欄7629"/>
    <tableColumn id="7664" name="欄7630"/>
    <tableColumn id="7665" name="欄7631"/>
    <tableColumn id="7666" name="欄7632"/>
    <tableColumn id="7667" name="欄7633"/>
    <tableColumn id="7668" name="欄7634"/>
    <tableColumn id="7669" name="欄7635"/>
    <tableColumn id="7670" name="欄7636"/>
    <tableColumn id="7671" name="欄7637"/>
    <tableColumn id="7672" name="欄7638"/>
    <tableColumn id="7673" name="欄7639"/>
    <tableColumn id="7674" name="欄7640"/>
    <tableColumn id="7675" name="欄7641"/>
    <tableColumn id="7676" name="欄7642"/>
    <tableColumn id="7677" name="欄7643"/>
    <tableColumn id="7678" name="欄7644"/>
    <tableColumn id="7679" name="欄7645"/>
    <tableColumn id="7680" name="欄7646"/>
    <tableColumn id="7681" name="欄7647"/>
    <tableColumn id="7682" name="欄7648"/>
    <tableColumn id="7683" name="欄7649"/>
    <tableColumn id="7684" name="欄7650"/>
    <tableColumn id="7685" name="欄7651"/>
    <tableColumn id="7686" name="欄7652"/>
    <tableColumn id="7687" name="欄7653"/>
    <tableColumn id="7688" name="欄7654"/>
    <tableColumn id="7689" name="欄7655"/>
    <tableColumn id="7690" name="欄7656"/>
    <tableColumn id="7691" name="欄7657"/>
    <tableColumn id="7692" name="欄7658"/>
    <tableColumn id="7693" name="欄7659"/>
    <tableColumn id="7694" name="欄7660"/>
    <tableColumn id="7695" name="欄7661"/>
    <tableColumn id="7696" name="欄7662"/>
    <tableColumn id="7697" name="欄7663"/>
    <tableColumn id="7698" name="欄7664"/>
    <tableColumn id="7699" name="欄7665"/>
    <tableColumn id="7700" name="欄7666"/>
    <tableColumn id="7701" name="欄7667"/>
    <tableColumn id="7702" name="欄7668"/>
    <tableColumn id="7703" name="欄7669"/>
    <tableColumn id="7704" name="欄7670"/>
    <tableColumn id="7705" name="欄7671"/>
    <tableColumn id="7706" name="欄7672"/>
    <tableColumn id="7707" name="欄7673"/>
    <tableColumn id="7708" name="欄7674"/>
    <tableColumn id="7709" name="欄7675"/>
    <tableColumn id="7710" name="欄7676"/>
    <tableColumn id="7711" name="欄7677"/>
    <tableColumn id="7712" name="欄7678"/>
    <tableColumn id="7713" name="欄7679"/>
    <tableColumn id="7714" name="欄7680"/>
    <tableColumn id="7715" name="欄7681"/>
    <tableColumn id="7716" name="欄7682"/>
    <tableColumn id="7717" name="欄7683"/>
    <tableColumn id="7718" name="欄7684"/>
    <tableColumn id="7719" name="欄7685"/>
    <tableColumn id="7720" name="欄7686"/>
    <tableColumn id="7721" name="欄7687"/>
    <tableColumn id="7722" name="欄7688"/>
    <tableColumn id="7723" name="欄7689"/>
    <tableColumn id="7724" name="欄7690"/>
    <tableColumn id="7725" name="欄7691"/>
    <tableColumn id="7726" name="欄7692"/>
    <tableColumn id="7727" name="欄7693"/>
    <tableColumn id="7728" name="欄7694"/>
    <tableColumn id="7729" name="欄7695"/>
    <tableColumn id="7730" name="欄7696"/>
    <tableColumn id="7731" name="欄7697"/>
    <tableColumn id="7732" name="欄7698"/>
    <tableColumn id="7733" name="欄7699"/>
    <tableColumn id="7734" name="欄7700"/>
    <tableColumn id="7735" name="欄7701"/>
    <tableColumn id="7736" name="欄7702"/>
    <tableColumn id="7737" name="欄7703"/>
    <tableColumn id="7738" name="欄7704"/>
    <tableColumn id="7739" name="欄7705"/>
    <tableColumn id="7740" name="欄7706"/>
    <tableColumn id="7741" name="欄7707"/>
    <tableColumn id="7742" name="欄7708"/>
    <tableColumn id="7743" name="欄7709"/>
    <tableColumn id="7744" name="欄7710"/>
    <tableColumn id="7745" name="欄7711"/>
    <tableColumn id="7746" name="欄7712"/>
    <tableColumn id="7747" name="欄7713"/>
    <tableColumn id="7748" name="欄7714"/>
    <tableColumn id="7749" name="欄7715"/>
    <tableColumn id="7750" name="欄7716"/>
    <tableColumn id="7751" name="欄7717"/>
    <tableColumn id="7752" name="欄7718"/>
    <tableColumn id="7753" name="欄7719"/>
    <tableColumn id="7754" name="欄7720"/>
    <tableColumn id="7755" name="欄7721"/>
    <tableColumn id="7756" name="欄7722"/>
    <tableColumn id="7757" name="欄7723"/>
    <tableColumn id="7758" name="欄7724"/>
    <tableColumn id="7759" name="欄7725"/>
    <tableColumn id="7760" name="欄7726"/>
    <tableColumn id="7761" name="欄7727"/>
    <tableColumn id="7762" name="欄7728"/>
    <tableColumn id="7763" name="欄7729"/>
    <tableColumn id="7764" name="欄7730"/>
    <tableColumn id="7765" name="欄7731"/>
    <tableColumn id="7766" name="欄7732"/>
    <tableColumn id="7767" name="欄7733"/>
    <tableColumn id="7768" name="欄7734"/>
    <tableColumn id="7769" name="欄7735"/>
    <tableColumn id="7770" name="欄7736"/>
    <tableColumn id="7771" name="欄7737"/>
    <tableColumn id="7772" name="欄7738"/>
    <tableColumn id="7773" name="欄7739"/>
    <tableColumn id="7774" name="欄7740"/>
    <tableColumn id="7775" name="欄7741"/>
    <tableColumn id="7776" name="欄7742"/>
    <tableColumn id="7777" name="欄7743"/>
    <tableColumn id="7778" name="欄7744"/>
    <tableColumn id="7779" name="欄7745"/>
    <tableColumn id="7780" name="欄7746"/>
    <tableColumn id="7781" name="欄7747"/>
    <tableColumn id="7782" name="欄7748"/>
    <tableColumn id="7783" name="欄7749"/>
    <tableColumn id="7784" name="欄7750"/>
    <tableColumn id="7785" name="欄7751"/>
    <tableColumn id="7786" name="欄7752"/>
    <tableColumn id="7787" name="欄7753"/>
    <tableColumn id="7788" name="欄7754"/>
    <tableColumn id="7789" name="欄7755"/>
    <tableColumn id="7790" name="欄7756"/>
    <tableColumn id="7791" name="欄7757"/>
    <tableColumn id="7792" name="欄7758"/>
    <tableColumn id="7793" name="欄7759"/>
    <tableColumn id="7794" name="欄7760"/>
    <tableColumn id="7795" name="欄7761"/>
    <tableColumn id="7796" name="欄7762"/>
    <tableColumn id="7797" name="欄7763"/>
    <tableColumn id="7798" name="欄7764"/>
    <tableColumn id="7799" name="欄7765"/>
    <tableColumn id="7800" name="欄7766"/>
    <tableColumn id="7801" name="欄7767"/>
    <tableColumn id="7802" name="欄7768"/>
    <tableColumn id="7803" name="欄7769"/>
    <tableColumn id="7804" name="欄7770"/>
    <tableColumn id="7805" name="欄7771"/>
    <tableColumn id="7806" name="欄7772"/>
    <tableColumn id="7807" name="欄7773"/>
    <tableColumn id="7808" name="欄7774"/>
    <tableColumn id="7809" name="欄7775"/>
    <tableColumn id="7810" name="欄7776"/>
    <tableColumn id="7811" name="欄7777"/>
    <tableColumn id="7812" name="欄7778"/>
    <tableColumn id="7813" name="欄7779"/>
    <tableColumn id="7814" name="欄7780"/>
    <tableColumn id="7815" name="欄7781"/>
    <tableColumn id="7816" name="欄7782"/>
    <tableColumn id="7817" name="欄7783"/>
    <tableColumn id="7818" name="欄7784"/>
    <tableColumn id="7819" name="欄7785"/>
    <tableColumn id="7820" name="欄7786"/>
    <tableColumn id="7821" name="欄7787"/>
    <tableColumn id="7822" name="欄7788"/>
    <tableColumn id="7823" name="欄7789"/>
    <tableColumn id="7824" name="欄7790"/>
    <tableColumn id="7825" name="欄7791"/>
    <tableColumn id="7826" name="欄7792"/>
    <tableColumn id="7827" name="欄7793"/>
    <tableColumn id="7828" name="欄7794"/>
    <tableColumn id="7829" name="欄7795"/>
    <tableColumn id="7830" name="欄7796"/>
    <tableColumn id="7831" name="欄7797"/>
    <tableColumn id="7832" name="欄7798"/>
    <tableColumn id="7833" name="欄7799"/>
    <tableColumn id="7834" name="欄7800"/>
    <tableColumn id="7835" name="欄7801"/>
    <tableColumn id="7836" name="欄7802"/>
    <tableColumn id="7837" name="欄7803"/>
    <tableColumn id="7838" name="欄7804"/>
    <tableColumn id="7839" name="欄7805"/>
    <tableColumn id="7840" name="欄7806"/>
    <tableColumn id="7841" name="欄7807"/>
    <tableColumn id="7842" name="欄7808"/>
    <tableColumn id="7843" name="欄7809"/>
    <tableColumn id="7844" name="欄7810"/>
    <tableColumn id="7845" name="欄7811"/>
    <tableColumn id="7846" name="欄7812"/>
    <tableColumn id="7847" name="欄7813"/>
    <tableColumn id="7848" name="欄7814"/>
    <tableColumn id="7849" name="欄7815"/>
    <tableColumn id="7850" name="欄7816"/>
    <tableColumn id="7851" name="欄7817"/>
    <tableColumn id="7852" name="欄7818"/>
    <tableColumn id="7853" name="欄7819"/>
    <tableColumn id="7854" name="欄7820"/>
    <tableColumn id="7855" name="欄7821"/>
    <tableColumn id="7856" name="欄7822"/>
    <tableColumn id="7857" name="欄7823"/>
    <tableColumn id="7858" name="欄7824"/>
    <tableColumn id="7859" name="欄7825"/>
    <tableColumn id="7860" name="欄7826"/>
    <tableColumn id="7861" name="欄7827"/>
    <tableColumn id="7862" name="欄7828"/>
    <tableColumn id="7863" name="欄7829"/>
    <tableColumn id="7864" name="欄7830"/>
    <tableColumn id="7865" name="欄7831"/>
    <tableColumn id="7866" name="欄7832"/>
    <tableColumn id="7867" name="欄7833"/>
    <tableColumn id="7868" name="欄7834"/>
    <tableColumn id="7869" name="欄7835"/>
    <tableColumn id="7870" name="欄7836"/>
    <tableColumn id="7871" name="欄7837"/>
    <tableColumn id="7872" name="欄7838"/>
    <tableColumn id="7873" name="欄7839"/>
    <tableColumn id="7874" name="欄7840"/>
    <tableColumn id="7875" name="欄7841"/>
    <tableColumn id="7876" name="欄7842"/>
    <tableColumn id="7877" name="欄7843"/>
    <tableColumn id="7878" name="欄7844"/>
    <tableColumn id="7879" name="欄7845"/>
    <tableColumn id="7880" name="欄7846"/>
    <tableColumn id="7881" name="欄7847"/>
    <tableColumn id="7882" name="欄7848"/>
    <tableColumn id="7883" name="欄7849"/>
    <tableColumn id="7884" name="欄7850"/>
    <tableColumn id="7885" name="欄7851"/>
    <tableColumn id="7886" name="欄7852"/>
    <tableColumn id="7887" name="欄7853"/>
    <tableColumn id="7888" name="欄7854"/>
    <tableColumn id="7889" name="欄7855"/>
    <tableColumn id="7890" name="欄7856"/>
    <tableColumn id="7891" name="欄7857"/>
    <tableColumn id="7892" name="欄7858"/>
    <tableColumn id="7893" name="欄7859"/>
    <tableColumn id="7894" name="欄7860"/>
    <tableColumn id="7895" name="欄7861"/>
    <tableColumn id="7896" name="欄7862"/>
    <tableColumn id="7897" name="欄7863"/>
    <tableColumn id="7898" name="欄7864"/>
    <tableColumn id="7899" name="欄7865"/>
    <tableColumn id="7900" name="欄7866"/>
    <tableColumn id="7901" name="欄7867"/>
    <tableColumn id="7902" name="欄7868"/>
    <tableColumn id="7903" name="欄7869"/>
    <tableColumn id="7904" name="欄7870"/>
    <tableColumn id="7905" name="欄7871"/>
    <tableColumn id="7906" name="欄7872"/>
    <tableColumn id="7907" name="欄7873"/>
    <tableColumn id="7908" name="欄7874"/>
    <tableColumn id="7909" name="欄7875"/>
    <tableColumn id="7910" name="欄7876"/>
    <tableColumn id="7911" name="欄7877"/>
    <tableColumn id="7912" name="欄7878"/>
    <tableColumn id="7913" name="欄7879"/>
    <tableColumn id="7914" name="欄7880"/>
    <tableColumn id="7915" name="欄7881"/>
    <tableColumn id="7916" name="欄7882"/>
    <tableColumn id="7917" name="欄7883"/>
    <tableColumn id="7918" name="欄7884"/>
    <tableColumn id="7919" name="欄7885"/>
    <tableColumn id="7920" name="欄7886"/>
    <tableColumn id="7921" name="欄7887"/>
    <tableColumn id="7922" name="欄7888"/>
    <tableColumn id="7923" name="欄7889"/>
    <tableColumn id="7924" name="欄7890"/>
    <tableColumn id="7925" name="欄7891"/>
    <tableColumn id="7926" name="欄7892"/>
    <tableColumn id="7927" name="欄7893"/>
    <tableColumn id="7928" name="欄7894"/>
    <tableColumn id="7929" name="欄7895"/>
    <tableColumn id="7930" name="欄7896"/>
    <tableColumn id="7931" name="欄7897"/>
    <tableColumn id="7932" name="欄7898"/>
    <tableColumn id="7933" name="欄7899"/>
    <tableColumn id="7934" name="欄7900"/>
    <tableColumn id="7935" name="欄7901"/>
    <tableColumn id="7936" name="欄7902"/>
    <tableColumn id="7937" name="欄7903"/>
    <tableColumn id="7938" name="欄7904"/>
    <tableColumn id="7939" name="欄7905"/>
    <tableColumn id="7940" name="欄7906"/>
    <tableColumn id="7941" name="欄7907"/>
    <tableColumn id="7942" name="欄7908"/>
    <tableColumn id="7943" name="欄7909"/>
    <tableColumn id="7944" name="欄7910"/>
    <tableColumn id="7945" name="欄7911"/>
    <tableColumn id="7946" name="欄7912"/>
    <tableColumn id="7947" name="欄7913"/>
    <tableColumn id="7948" name="欄7914"/>
    <tableColumn id="7949" name="欄7915"/>
    <tableColumn id="7950" name="欄7916"/>
    <tableColumn id="7951" name="欄7917"/>
    <tableColumn id="7952" name="欄7918"/>
    <tableColumn id="7953" name="欄7919"/>
    <tableColumn id="7954" name="欄7920"/>
    <tableColumn id="7955" name="欄7921"/>
    <tableColumn id="7956" name="欄7922"/>
    <tableColumn id="7957" name="欄7923"/>
    <tableColumn id="7958" name="欄7924"/>
    <tableColumn id="7959" name="欄7925"/>
    <tableColumn id="7960" name="欄7926"/>
    <tableColumn id="7961" name="欄7927"/>
    <tableColumn id="7962" name="欄7928"/>
    <tableColumn id="7963" name="欄7929"/>
    <tableColumn id="7964" name="欄7930"/>
    <tableColumn id="7965" name="欄7931"/>
    <tableColumn id="7966" name="欄7932"/>
    <tableColumn id="7967" name="欄7933"/>
    <tableColumn id="7968" name="欄7934"/>
    <tableColumn id="7969" name="欄7935"/>
    <tableColumn id="7970" name="欄7936"/>
    <tableColumn id="7971" name="欄7937"/>
    <tableColumn id="7972" name="欄7938"/>
    <tableColumn id="7973" name="欄7939"/>
    <tableColumn id="7974" name="欄7940"/>
    <tableColumn id="7975" name="欄7941"/>
    <tableColumn id="7976" name="欄7942"/>
    <tableColumn id="7977" name="欄7943"/>
    <tableColumn id="7978" name="欄7944"/>
    <tableColumn id="7979" name="欄7945"/>
    <tableColumn id="7980" name="欄7946"/>
    <tableColumn id="7981" name="欄7947"/>
    <tableColumn id="7982" name="欄7948"/>
    <tableColumn id="7983" name="欄7949"/>
    <tableColumn id="7984" name="欄7950"/>
    <tableColumn id="7985" name="欄7951"/>
    <tableColumn id="7986" name="欄7952"/>
    <tableColumn id="7987" name="欄7953"/>
    <tableColumn id="7988" name="欄7954"/>
    <tableColumn id="7989" name="欄7955"/>
    <tableColumn id="7990" name="欄7956"/>
    <tableColumn id="7991" name="欄7957"/>
    <tableColumn id="7992" name="欄7958"/>
    <tableColumn id="7993" name="欄7959"/>
    <tableColumn id="7994" name="欄7960"/>
    <tableColumn id="7995" name="欄7961"/>
    <tableColumn id="7996" name="欄7962"/>
    <tableColumn id="7997" name="欄7963"/>
    <tableColumn id="7998" name="欄7964"/>
    <tableColumn id="7999" name="欄7965"/>
    <tableColumn id="8000" name="欄7966"/>
    <tableColumn id="8001" name="欄7967"/>
    <tableColumn id="8002" name="欄7968"/>
    <tableColumn id="8003" name="欄7969"/>
    <tableColumn id="8004" name="欄7970"/>
    <tableColumn id="8005" name="欄7971"/>
    <tableColumn id="8006" name="欄7972"/>
    <tableColumn id="8007" name="欄7973"/>
    <tableColumn id="8008" name="欄7974"/>
    <tableColumn id="8009" name="欄7975"/>
    <tableColumn id="8010" name="欄7976"/>
    <tableColumn id="8011" name="欄7977"/>
    <tableColumn id="8012" name="欄7978"/>
    <tableColumn id="8013" name="欄7979"/>
    <tableColumn id="8014" name="欄7980"/>
    <tableColumn id="8015" name="欄7981"/>
    <tableColumn id="8016" name="欄7982"/>
    <tableColumn id="8017" name="欄7983"/>
    <tableColumn id="8018" name="欄7984"/>
    <tableColumn id="8019" name="欄7985"/>
    <tableColumn id="8020" name="欄7986"/>
    <tableColumn id="8021" name="欄7987"/>
    <tableColumn id="8022" name="欄7988"/>
    <tableColumn id="8023" name="欄7989"/>
    <tableColumn id="8024" name="欄7990"/>
    <tableColumn id="8025" name="欄7991"/>
    <tableColumn id="8026" name="欄7992"/>
    <tableColumn id="8027" name="欄7993"/>
    <tableColumn id="8028" name="欄7994"/>
    <tableColumn id="8029" name="欄7995"/>
    <tableColumn id="8030" name="欄7996"/>
    <tableColumn id="8031" name="欄7997"/>
    <tableColumn id="8032" name="欄7998"/>
    <tableColumn id="8033" name="欄7999"/>
    <tableColumn id="8034" name="欄8000"/>
    <tableColumn id="8035" name="欄8001"/>
    <tableColumn id="8036" name="欄8002"/>
    <tableColumn id="8037" name="欄8003"/>
    <tableColumn id="8038" name="欄8004"/>
    <tableColumn id="8039" name="欄8005"/>
    <tableColumn id="8040" name="欄8006"/>
    <tableColumn id="8041" name="欄8007"/>
    <tableColumn id="8042" name="欄8008"/>
    <tableColumn id="8043" name="欄8009"/>
    <tableColumn id="8044" name="欄8010"/>
    <tableColumn id="8045" name="欄8011"/>
    <tableColumn id="8046" name="欄8012"/>
    <tableColumn id="8047" name="欄8013"/>
    <tableColumn id="8048" name="欄8014"/>
    <tableColumn id="8049" name="欄8015"/>
    <tableColumn id="8050" name="欄8016"/>
    <tableColumn id="8051" name="欄8017"/>
    <tableColumn id="8052" name="欄8018"/>
    <tableColumn id="8053" name="欄8019"/>
    <tableColumn id="8054" name="欄8020"/>
    <tableColumn id="8055" name="欄8021"/>
    <tableColumn id="8056" name="欄8022"/>
    <tableColumn id="8057" name="欄8023"/>
    <tableColumn id="8058" name="欄8024"/>
    <tableColumn id="8059" name="欄8025"/>
    <tableColumn id="8060" name="欄8026"/>
    <tableColumn id="8061" name="欄8027"/>
    <tableColumn id="8062" name="欄8028"/>
    <tableColumn id="8063" name="欄8029"/>
    <tableColumn id="8064" name="欄8030"/>
    <tableColumn id="8065" name="欄8031"/>
    <tableColumn id="8066" name="欄8032"/>
    <tableColumn id="8067" name="欄8033"/>
    <tableColumn id="8068" name="欄8034"/>
    <tableColumn id="8069" name="欄8035"/>
    <tableColumn id="8070" name="欄8036"/>
    <tableColumn id="8071" name="欄8037"/>
    <tableColumn id="8072" name="欄8038"/>
    <tableColumn id="8073" name="欄8039"/>
    <tableColumn id="8074" name="欄8040"/>
    <tableColumn id="8075" name="欄8041"/>
    <tableColumn id="8076" name="欄8042"/>
    <tableColumn id="8077" name="欄8043"/>
    <tableColumn id="8078" name="欄8044"/>
    <tableColumn id="8079" name="欄8045"/>
    <tableColumn id="8080" name="欄8046"/>
    <tableColumn id="8081" name="欄8047"/>
    <tableColumn id="8082" name="欄8048"/>
    <tableColumn id="8083" name="欄8049"/>
    <tableColumn id="8084" name="欄8050"/>
    <tableColumn id="8085" name="欄8051"/>
    <tableColumn id="8086" name="欄8052"/>
    <tableColumn id="8087" name="欄8053"/>
    <tableColumn id="8088" name="欄8054"/>
    <tableColumn id="8089" name="欄8055"/>
    <tableColumn id="8090" name="欄8056"/>
    <tableColumn id="8091" name="欄8057"/>
    <tableColumn id="8092" name="欄8058"/>
    <tableColumn id="8093" name="欄8059"/>
    <tableColumn id="8094" name="欄8060"/>
    <tableColumn id="8095" name="欄8061"/>
    <tableColumn id="8096" name="欄8062"/>
    <tableColumn id="8097" name="欄8063"/>
    <tableColumn id="8098" name="欄8064"/>
    <tableColumn id="8099" name="欄8065"/>
    <tableColumn id="8100" name="欄8066"/>
    <tableColumn id="8101" name="欄8067"/>
    <tableColumn id="8102" name="欄8068"/>
    <tableColumn id="8103" name="欄8069"/>
    <tableColumn id="8104" name="欄8070"/>
    <tableColumn id="8105" name="欄8071"/>
    <tableColumn id="8106" name="欄8072"/>
    <tableColumn id="8107" name="欄8073"/>
    <tableColumn id="8108" name="欄8074"/>
    <tableColumn id="8109" name="欄8075"/>
    <tableColumn id="8110" name="欄8076"/>
    <tableColumn id="8111" name="欄8077"/>
    <tableColumn id="8112" name="欄8078"/>
    <tableColumn id="8113" name="欄8079"/>
    <tableColumn id="8114" name="欄8080"/>
    <tableColumn id="8115" name="欄8081"/>
    <tableColumn id="8116" name="欄8082"/>
    <tableColumn id="8117" name="欄8083"/>
    <tableColumn id="8118" name="欄8084"/>
    <tableColumn id="8119" name="欄8085"/>
    <tableColumn id="8120" name="欄8086"/>
    <tableColumn id="8121" name="欄8087"/>
    <tableColumn id="8122" name="欄8088"/>
    <tableColumn id="8123" name="欄8089"/>
    <tableColumn id="8124" name="欄8090"/>
    <tableColumn id="8125" name="欄8091"/>
    <tableColumn id="8126" name="欄8092"/>
    <tableColumn id="8127" name="欄8093"/>
    <tableColumn id="8128" name="欄8094"/>
    <tableColumn id="8129" name="欄8095"/>
    <tableColumn id="8130" name="欄8096"/>
    <tableColumn id="8131" name="欄8097"/>
    <tableColumn id="8132" name="欄8098"/>
    <tableColumn id="8133" name="欄8099"/>
    <tableColumn id="8134" name="欄8100"/>
    <tableColumn id="8135" name="欄8101"/>
    <tableColumn id="8136" name="欄8102"/>
    <tableColumn id="8137" name="欄8103"/>
    <tableColumn id="8138" name="欄8104"/>
    <tableColumn id="8139" name="欄8105"/>
    <tableColumn id="8140" name="欄8106"/>
    <tableColumn id="8141" name="欄8107"/>
    <tableColumn id="8142" name="欄8108"/>
    <tableColumn id="8143" name="欄8109"/>
    <tableColumn id="8144" name="欄8110"/>
    <tableColumn id="8145" name="欄8111"/>
    <tableColumn id="8146" name="欄8112"/>
    <tableColumn id="8147" name="欄8113"/>
    <tableColumn id="8148" name="欄8114"/>
    <tableColumn id="8149" name="欄8115"/>
    <tableColumn id="8150" name="欄8116"/>
    <tableColumn id="8151" name="欄8117"/>
    <tableColumn id="8152" name="欄8118"/>
    <tableColumn id="8153" name="欄8119"/>
    <tableColumn id="8154" name="欄8120"/>
    <tableColumn id="8155" name="欄8121"/>
    <tableColumn id="8156" name="欄8122"/>
    <tableColumn id="8157" name="欄8123"/>
    <tableColumn id="8158" name="欄8124"/>
    <tableColumn id="8159" name="欄8125"/>
    <tableColumn id="8160" name="欄8126"/>
    <tableColumn id="8161" name="欄8127"/>
    <tableColumn id="8162" name="欄8128"/>
    <tableColumn id="8163" name="欄8129"/>
    <tableColumn id="8164" name="欄8130"/>
    <tableColumn id="8165" name="欄8131"/>
    <tableColumn id="8166" name="欄8132"/>
    <tableColumn id="8167" name="欄8133"/>
    <tableColumn id="8168" name="欄8134"/>
    <tableColumn id="8169" name="欄8135"/>
    <tableColumn id="8170" name="欄8136"/>
    <tableColumn id="8171" name="欄8137"/>
    <tableColumn id="8172" name="欄8138"/>
    <tableColumn id="8173" name="欄8139"/>
    <tableColumn id="8174" name="欄8140"/>
    <tableColumn id="8175" name="欄8141"/>
    <tableColumn id="8176" name="欄8142"/>
    <tableColumn id="8177" name="欄8143"/>
    <tableColumn id="8178" name="欄8144"/>
    <tableColumn id="8179" name="欄8145"/>
    <tableColumn id="8180" name="欄8146"/>
    <tableColumn id="8181" name="欄8147"/>
    <tableColumn id="8182" name="欄8148"/>
    <tableColumn id="8183" name="欄8149"/>
    <tableColumn id="8184" name="欄8150"/>
    <tableColumn id="8185" name="欄8151"/>
    <tableColumn id="8186" name="欄8152"/>
    <tableColumn id="8187" name="欄8153"/>
    <tableColumn id="8188" name="欄8154"/>
    <tableColumn id="8189" name="欄8155"/>
    <tableColumn id="8190" name="欄8156"/>
    <tableColumn id="8191" name="欄8157"/>
    <tableColumn id="8192" name="欄8158"/>
    <tableColumn id="8193" name="欄8159"/>
    <tableColumn id="8194" name="欄8160"/>
    <tableColumn id="8195" name="欄8161"/>
    <tableColumn id="8196" name="欄8162"/>
    <tableColumn id="8197" name="欄8163"/>
    <tableColumn id="8198" name="欄8164"/>
    <tableColumn id="8199" name="欄8165"/>
    <tableColumn id="8200" name="欄8166"/>
    <tableColumn id="8201" name="欄8167"/>
    <tableColumn id="8202" name="欄8168"/>
    <tableColumn id="8203" name="欄8169"/>
    <tableColumn id="8204" name="欄8170"/>
    <tableColumn id="8205" name="欄8171"/>
    <tableColumn id="8206" name="欄8172"/>
    <tableColumn id="8207" name="欄8173"/>
    <tableColumn id="8208" name="欄8174"/>
    <tableColumn id="8209" name="欄8175"/>
    <tableColumn id="8210" name="欄8176"/>
    <tableColumn id="8211" name="欄8177"/>
    <tableColumn id="8212" name="欄8178"/>
    <tableColumn id="8213" name="欄8179"/>
    <tableColumn id="8214" name="欄8180"/>
    <tableColumn id="8215" name="欄8181"/>
    <tableColumn id="8216" name="欄8182"/>
    <tableColumn id="8217" name="欄8183"/>
    <tableColumn id="8218" name="欄8184"/>
    <tableColumn id="8219" name="欄8185"/>
    <tableColumn id="8220" name="欄8186"/>
    <tableColumn id="8221" name="欄8187"/>
    <tableColumn id="8222" name="欄8188"/>
    <tableColumn id="8223" name="欄8189"/>
    <tableColumn id="8224" name="欄8190"/>
    <tableColumn id="8225" name="欄8191"/>
    <tableColumn id="8226" name="欄8192"/>
    <tableColumn id="8227" name="欄8193"/>
    <tableColumn id="8228" name="欄8194"/>
    <tableColumn id="8229" name="欄8195"/>
    <tableColumn id="8230" name="欄8196"/>
    <tableColumn id="8231" name="欄8197"/>
    <tableColumn id="8232" name="欄8198"/>
    <tableColumn id="8233" name="欄8199"/>
    <tableColumn id="8234" name="欄8200"/>
    <tableColumn id="8235" name="欄8201"/>
    <tableColumn id="8236" name="欄8202"/>
    <tableColumn id="8237" name="欄8203"/>
    <tableColumn id="8238" name="欄8204"/>
    <tableColumn id="8239" name="欄8205"/>
    <tableColumn id="8240" name="欄8206"/>
    <tableColumn id="8241" name="欄8207"/>
    <tableColumn id="8242" name="欄8208"/>
    <tableColumn id="8243" name="欄8209"/>
    <tableColumn id="8244" name="欄8210"/>
    <tableColumn id="8245" name="欄8211"/>
    <tableColumn id="8246" name="欄8212"/>
    <tableColumn id="8247" name="欄8213"/>
    <tableColumn id="8248" name="欄8214"/>
    <tableColumn id="8249" name="欄8215"/>
    <tableColumn id="8250" name="欄8216"/>
    <tableColumn id="8251" name="欄8217"/>
    <tableColumn id="8252" name="欄8218"/>
    <tableColumn id="8253" name="欄8219"/>
    <tableColumn id="8254" name="欄8220"/>
    <tableColumn id="8255" name="欄8221"/>
    <tableColumn id="8256" name="欄8222"/>
    <tableColumn id="8257" name="欄8223"/>
    <tableColumn id="8258" name="欄8224"/>
    <tableColumn id="8259" name="欄8225"/>
    <tableColumn id="8260" name="欄8226"/>
    <tableColumn id="8261" name="欄8227"/>
    <tableColumn id="8262" name="欄8228"/>
    <tableColumn id="8263" name="欄8229"/>
    <tableColumn id="8264" name="欄8230"/>
    <tableColumn id="8265" name="欄8231"/>
    <tableColumn id="8266" name="欄8232"/>
    <tableColumn id="8267" name="欄8233"/>
    <tableColumn id="8268" name="欄8234"/>
    <tableColumn id="8269" name="欄8235"/>
    <tableColumn id="8270" name="欄8236"/>
    <tableColumn id="8271" name="欄8237"/>
    <tableColumn id="8272" name="欄8238"/>
    <tableColumn id="8273" name="欄8239"/>
    <tableColumn id="8274" name="欄8240"/>
    <tableColumn id="8275" name="欄8241"/>
    <tableColumn id="8276" name="欄8242"/>
    <tableColumn id="8277" name="欄8243"/>
    <tableColumn id="8278" name="欄8244"/>
    <tableColumn id="8279" name="欄8245"/>
    <tableColumn id="8280" name="欄8246"/>
    <tableColumn id="8281" name="欄8247"/>
    <tableColumn id="8282" name="欄8248"/>
    <tableColumn id="8283" name="欄8249"/>
    <tableColumn id="8284" name="欄8250"/>
    <tableColumn id="8285" name="欄8251"/>
    <tableColumn id="8286" name="欄8252"/>
    <tableColumn id="8287" name="欄8253"/>
    <tableColumn id="8288" name="欄8254"/>
    <tableColumn id="8289" name="欄8255"/>
    <tableColumn id="8290" name="欄8256"/>
    <tableColumn id="8291" name="欄8257"/>
    <tableColumn id="8292" name="欄8258"/>
    <tableColumn id="8293" name="欄8259"/>
    <tableColumn id="8294" name="欄8260"/>
    <tableColumn id="8295" name="欄8261"/>
    <tableColumn id="8296" name="欄8262"/>
    <tableColumn id="8297" name="欄8263"/>
    <tableColumn id="8298" name="欄8264"/>
    <tableColumn id="8299" name="欄8265"/>
    <tableColumn id="8300" name="欄8266"/>
    <tableColumn id="8301" name="欄8267"/>
    <tableColumn id="8302" name="欄8268"/>
    <tableColumn id="8303" name="欄8269"/>
    <tableColumn id="8304" name="欄8270"/>
    <tableColumn id="8305" name="欄8271"/>
    <tableColumn id="8306" name="欄8272"/>
    <tableColumn id="8307" name="欄8273"/>
    <tableColumn id="8308" name="欄8274"/>
    <tableColumn id="8309" name="欄8275"/>
    <tableColumn id="8310" name="欄8276"/>
    <tableColumn id="8311" name="欄8277"/>
    <tableColumn id="8312" name="欄8278"/>
    <tableColumn id="8313" name="欄8279"/>
    <tableColumn id="8314" name="欄8280"/>
    <tableColumn id="8315" name="欄8281"/>
    <tableColumn id="8316" name="欄8282"/>
    <tableColumn id="8317" name="欄8283"/>
    <tableColumn id="8318" name="欄8284"/>
    <tableColumn id="8319" name="欄8285"/>
    <tableColumn id="8320" name="欄8286"/>
    <tableColumn id="8321" name="欄8287"/>
    <tableColumn id="8322" name="欄8288"/>
    <tableColumn id="8323" name="欄8289"/>
    <tableColumn id="8324" name="欄8290"/>
    <tableColumn id="8325" name="欄8291"/>
    <tableColumn id="8326" name="欄8292"/>
    <tableColumn id="8327" name="欄8293"/>
    <tableColumn id="8328" name="欄8294"/>
    <tableColumn id="8329" name="欄8295"/>
    <tableColumn id="8330" name="欄8296"/>
    <tableColumn id="8331" name="欄8297"/>
    <tableColumn id="8332" name="欄8298"/>
    <tableColumn id="8333" name="欄8299"/>
    <tableColumn id="8334" name="欄8300"/>
    <tableColumn id="8335" name="欄8301"/>
    <tableColumn id="8336" name="欄8302"/>
    <tableColumn id="8337" name="欄8303"/>
    <tableColumn id="8338" name="欄8304"/>
    <tableColumn id="8339" name="欄8305"/>
    <tableColumn id="8340" name="欄8306"/>
    <tableColumn id="8341" name="欄8307"/>
    <tableColumn id="8342" name="欄8308"/>
    <tableColumn id="8343" name="欄8309"/>
    <tableColumn id="8344" name="欄8310"/>
    <tableColumn id="8345" name="欄8311"/>
    <tableColumn id="8346" name="欄8312"/>
    <tableColumn id="8347" name="欄8313"/>
    <tableColumn id="8348" name="欄8314"/>
    <tableColumn id="8349" name="欄8315"/>
    <tableColumn id="8350" name="欄8316"/>
    <tableColumn id="8351" name="欄8317"/>
    <tableColumn id="8352" name="欄8318"/>
    <tableColumn id="8353" name="欄8319"/>
    <tableColumn id="8354" name="欄8320"/>
    <tableColumn id="8355" name="欄8321"/>
    <tableColumn id="8356" name="欄8322"/>
    <tableColumn id="8357" name="欄8323"/>
    <tableColumn id="8358" name="欄8324"/>
    <tableColumn id="8359" name="欄8325"/>
    <tableColumn id="8360" name="欄8326"/>
    <tableColumn id="8361" name="欄8327"/>
    <tableColumn id="8362" name="欄8328"/>
    <tableColumn id="8363" name="欄8329"/>
    <tableColumn id="8364" name="欄8330"/>
    <tableColumn id="8365" name="欄8331"/>
    <tableColumn id="8366" name="欄8332"/>
    <tableColumn id="8367" name="欄8333"/>
    <tableColumn id="8368" name="欄8334"/>
    <tableColumn id="8369" name="欄8335"/>
    <tableColumn id="8370" name="欄8336"/>
    <tableColumn id="8371" name="欄8337"/>
    <tableColumn id="8372" name="欄8338"/>
    <tableColumn id="8373" name="欄8339"/>
    <tableColumn id="8374" name="欄8340"/>
    <tableColumn id="8375" name="欄8341"/>
    <tableColumn id="8376" name="欄8342"/>
    <tableColumn id="8377" name="欄8343"/>
    <tableColumn id="8378" name="欄8344"/>
    <tableColumn id="8379" name="欄8345"/>
    <tableColumn id="8380" name="欄8346"/>
    <tableColumn id="8381" name="欄8347"/>
    <tableColumn id="8382" name="欄8348"/>
    <tableColumn id="8383" name="欄8349"/>
    <tableColumn id="8384" name="欄8350"/>
    <tableColumn id="8385" name="欄8351"/>
    <tableColumn id="8386" name="欄8352"/>
    <tableColumn id="8387" name="欄8353"/>
    <tableColumn id="8388" name="欄8354"/>
    <tableColumn id="8389" name="欄8355"/>
    <tableColumn id="8390" name="欄8356"/>
    <tableColumn id="8391" name="欄8357"/>
    <tableColumn id="8392" name="欄8358"/>
    <tableColumn id="8393" name="欄8359"/>
    <tableColumn id="8394" name="欄8360"/>
    <tableColumn id="8395" name="欄8361"/>
    <tableColumn id="8396" name="欄8362"/>
    <tableColumn id="8397" name="欄8363"/>
    <tableColumn id="8398" name="欄8364"/>
    <tableColumn id="8399" name="欄8365"/>
    <tableColumn id="8400" name="欄8366"/>
    <tableColumn id="8401" name="欄8367"/>
    <tableColumn id="8402" name="欄8368"/>
    <tableColumn id="8403" name="欄8369"/>
    <tableColumn id="8404" name="欄8370"/>
    <tableColumn id="8405" name="欄8371"/>
    <tableColumn id="8406" name="欄8372"/>
    <tableColumn id="8407" name="欄8373"/>
    <tableColumn id="8408" name="欄8374"/>
    <tableColumn id="8409" name="欄8375"/>
    <tableColumn id="8410" name="欄8376"/>
    <tableColumn id="8411" name="欄8377"/>
    <tableColumn id="8412" name="欄8378"/>
    <tableColumn id="8413" name="欄8379"/>
    <tableColumn id="8414" name="欄8380"/>
    <tableColumn id="8415" name="欄8381"/>
    <tableColumn id="8416" name="欄8382"/>
    <tableColumn id="8417" name="欄8383"/>
    <tableColumn id="8418" name="欄8384"/>
    <tableColumn id="8419" name="欄8385"/>
    <tableColumn id="8420" name="欄8386"/>
    <tableColumn id="8421" name="欄8387"/>
    <tableColumn id="8422" name="欄8388"/>
    <tableColumn id="8423" name="欄8389"/>
    <tableColumn id="8424" name="欄8390"/>
    <tableColumn id="8425" name="欄8391"/>
    <tableColumn id="8426" name="欄8392"/>
    <tableColumn id="8427" name="欄8393"/>
    <tableColumn id="8428" name="欄8394"/>
    <tableColumn id="8429" name="欄8395"/>
    <tableColumn id="8430" name="欄8396"/>
    <tableColumn id="8431" name="欄8397"/>
    <tableColumn id="8432" name="欄8398"/>
    <tableColumn id="8433" name="欄8399"/>
    <tableColumn id="8434" name="欄8400"/>
    <tableColumn id="8435" name="欄8401"/>
    <tableColumn id="8436" name="欄8402"/>
    <tableColumn id="8437" name="欄8403"/>
    <tableColumn id="8438" name="欄8404"/>
    <tableColumn id="8439" name="欄8405"/>
    <tableColumn id="8440" name="欄8406"/>
    <tableColumn id="8441" name="欄8407"/>
    <tableColumn id="8442" name="欄8408"/>
    <tableColumn id="8443" name="欄8409"/>
    <tableColumn id="8444" name="欄8410"/>
    <tableColumn id="8445" name="欄8411"/>
    <tableColumn id="8446" name="欄8412"/>
    <tableColumn id="8447" name="欄8413"/>
    <tableColumn id="8448" name="欄8414"/>
    <tableColumn id="8449" name="欄8415"/>
    <tableColumn id="8450" name="欄8416"/>
    <tableColumn id="8451" name="欄8417"/>
    <tableColumn id="8452" name="欄8418"/>
    <tableColumn id="8453" name="欄8419"/>
    <tableColumn id="8454" name="欄8420"/>
    <tableColumn id="8455" name="欄8421"/>
    <tableColumn id="8456" name="欄8422"/>
    <tableColumn id="8457" name="欄8423"/>
    <tableColumn id="8458" name="欄8424"/>
    <tableColumn id="8459" name="欄8425"/>
    <tableColumn id="8460" name="欄8426"/>
    <tableColumn id="8461" name="欄8427"/>
    <tableColumn id="8462" name="欄8428"/>
    <tableColumn id="8463" name="欄8429"/>
    <tableColumn id="8464" name="欄8430"/>
    <tableColumn id="8465" name="欄8431"/>
    <tableColumn id="8466" name="欄8432"/>
    <tableColumn id="8467" name="欄8433"/>
    <tableColumn id="8468" name="欄8434"/>
    <tableColumn id="8469" name="欄8435"/>
    <tableColumn id="8470" name="欄8436"/>
    <tableColumn id="8471" name="欄8437"/>
    <tableColumn id="8472" name="欄8438"/>
    <tableColumn id="8473" name="欄8439"/>
    <tableColumn id="8474" name="欄8440"/>
    <tableColumn id="8475" name="欄8441"/>
    <tableColumn id="8476" name="欄8442"/>
    <tableColumn id="8477" name="欄8443"/>
    <tableColumn id="8478" name="欄8444"/>
    <tableColumn id="8479" name="欄8445"/>
    <tableColumn id="8480" name="欄8446"/>
    <tableColumn id="8481" name="欄8447"/>
    <tableColumn id="8482" name="欄8448"/>
    <tableColumn id="8483" name="欄8449"/>
    <tableColumn id="8484" name="欄8450"/>
    <tableColumn id="8485" name="欄8451"/>
    <tableColumn id="8486" name="欄8452"/>
    <tableColumn id="8487" name="欄8453"/>
    <tableColumn id="8488" name="欄8454"/>
    <tableColumn id="8489" name="欄8455"/>
    <tableColumn id="8490" name="欄8456"/>
    <tableColumn id="8491" name="欄8457"/>
    <tableColumn id="8492" name="欄8458"/>
    <tableColumn id="8493" name="欄8459"/>
    <tableColumn id="8494" name="欄8460"/>
    <tableColumn id="8495" name="欄8461"/>
    <tableColumn id="8496" name="欄8462"/>
    <tableColumn id="8497" name="欄8463"/>
    <tableColumn id="8498" name="欄8464"/>
    <tableColumn id="8499" name="欄8465"/>
    <tableColumn id="8500" name="欄8466"/>
    <tableColumn id="8501" name="欄8467"/>
    <tableColumn id="8502" name="欄8468"/>
    <tableColumn id="8503" name="欄8469"/>
    <tableColumn id="8504" name="欄8470"/>
    <tableColumn id="8505" name="欄8471"/>
    <tableColumn id="8506" name="欄8472"/>
    <tableColumn id="8507" name="欄8473"/>
    <tableColumn id="8508" name="欄8474"/>
    <tableColumn id="8509" name="欄8475"/>
    <tableColumn id="8510" name="欄8476"/>
    <tableColumn id="8511" name="欄8477"/>
    <tableColumn id="8512" name="欄8478"/>
    <tableColumn id="8513" name="欄8479"/>
    <tableColumn id="8514" name="欄8480"/>
    <tableColumn id="8515" name="欄8481"/>
    <tableColumn id="8516" name="欄8482"/>
    <tableColumn id="8517" name="欄8483"/>
    <tableColumn id="8518" name="欄8484"/>
    <tableColumn id="8519" name="欄8485"/>
    <tableColumn id="8520" name="欄8486"/>
    <tableColumn id="8521" name="欄8487"/>
    <tableColumn id="8522" name="欄8488"/>
    <tableColumn id="8523" name="欄8489"/>
    <tableColumn id="8524" name="欄8490"/>
    <tableColumn id="8525" name="欄8491"/>
    <tableColumn id="8526" name="欄8492"/>
    <tableColumn id="8527" name="欄8493"/>
    <tableColumn id="8528" name="欄8494"/>
    <tableColumn id="8529" name="欄8495"/>
    <tableColumn id="8530" name="欄8496"/>
    <tableColumn id="8531" name="欄8497"/>
    <tableColumn id="8532" name="欄8498"/>
    <tableColumn id="8533" name="欄8499"/>
    <tableColumn id="8534" name="欄8500"/>
    <tableColumn id="8535" name="欄8501"/>
    <tableColumn id="8536" name="欄8502"/>
    <tableColumn id="8537" name="欄8503"/>
    <tableColumn id="8538" name="欄8504"/>
    <tableColumn id="8539" name="欄8505"/>
    <tableColumn id="8540" name="欄8506"/>
    <tableColumn id="8541" name="欄8507"/>
    <tableColumn id="8542" name="欄8508"/>
    <tableColumn id="8543" name="欄8509"/>
    <tableColumn id="8544" name="欄8510"/>
    <tableColumn id="8545" name="欄8511"/>
    <tableColumn id="8546" name="欄8512"/>
    <tableColumn id="8547" name="欄8513"/>
    <tableColumn id="8548" name="欄8514"/>
    <tableColumn id="8549" name="欄8515"/>
    <tableColumn id="8550" name="欄8516"/>
    <tableColumn id="8551" name="欄8517"/>
    <tableColumn id="8552" name="欄8518"/>
    <tableColumn id="8553" name="欄8519"/>
    <tableColumn id="8554" name="欄8520"/>
    <tableColumn id="8555" name="欄8521"/>
    <tableColumn id="8556" name="欄8522"/>
    <tableColumn id="8557" name="欄8523"/>
    <tableColumn id="8558" name="欄8524"/>
    <tableColumn id="8559" name="欄8525"/>
    <tableColumn id="8560" name="欄8526"/>
    <tableColumn id="8561" name="欄8527"/>
    <tableColumn id="8562" name="欄8528"/>
    <tableColumn id="8563" name="欄8529"/>
    <tableColumn id="8564" name="欄8530"/>
    <tableColumn id="8565" name="欄8531"/>
    <tableColumn id="8566" name="欄8532"/>
    <tableColumn id="8567" name="欄8533"/>
    <tableColumn id="8568" name="欄8534"/>
    <tableColumn id="8569" name="欄8535"/>
    <tableColumn id="8570" name="欄8536"/>
    <tableColumn id="8571" name="欄8537"/>
    <tableColumn id="8572" name="欄8538"/>
    <tableColumn id="8573" name="欄8539"/>
    <tableColumn id="8574" name="欄8540"/>
    <tableColumn id="8575" name="欄8541"/>
    <tableColumn id="8576" name="欄8542"/>
    <tableColumn id="8577" name="欄8543"/>
    <tableColumn id="8578" name="欄8544"/>
    <tableColumn id="8579" name="欄8545"/>
    <tableColumn id="8580" name="欄8546"/>
    <tableColumn id="8581" name="欄8547"/>
    <tableColumn id="8582" name="欄8548"/>
    <tableColumn id="8583" name="欄8549"/>
    <tableColumn id="8584" name="欄8550"/>
    <tableColumn id="8585" name="欄8551"/>
    <tableColumn id="8586" name="欄8552"/>
    <tableColumn id="8587" name="欄8553"/>
    <tableColumn id="8588" name="欄8554"/>
    <tableColumn id="8589" name="欄8555"/>
    <tableColumn id="8590" name="欄8556"/>
    <tableColumn id="8591" name="欄8557"/>
    <tableColumn id="8592" name="欄8558"/>
    <tableColumn id="8593" name="欄8559"/>
    <tableColumn id="8594" name="欄8560"/>
    <tableColumn id="8595" name="欄8561"/>
    <tableColumn id="8596" name="欄8562"/>
    <tableColumn id="8597" name="欄8563"/>
    <tableColumn id="8598" name="欄8564"/>
    <tableColumn id="8599" name="欄8565"/>
    <tableColumn id="8600" name="欄8566"/>
    <tableColumn id="8601" name="欄8567"/>
    <tableColumn id="8602" name="欄8568"/>
    <tableColumn id="8603" name="欄8569"/>
    <tableColumn id="8604" name="欄8570"/>
    <tableColumn id="8605" name="欄8571"/>
    <tableColumn id="8606" name="欄8572"/>
    <tableColumn id="8607" name="欄8573"/>
    <tableColumn id="8608" name="欄8574"/>
    <tableColumn id="8609" name="欄8575"/>
    <tableColumn id="8610" name="欄8576"/>
    <tableColumn id="8611" name="欄8577"/>
    <tableColumn id="8612" name="欄8578"/>
    <tableColumn id="8613" name="欄8579"/>
    <tableColumn id="8614" name="欄8580"/>
    <tableColumn id="8615" name="欄8581"/>
    <tableColumn id="8616" name="欄8582"/>
    <tableColumn id="8617" name="欄8583"/>
    <tableColumn id="8618" name="欄8584"/>
    <tableColumn id="8619" name="欄8585"/>
    <tableColumn id="8620" name="欄8586"/>
    <tableColumn id="8621" name="欄8587"/>
    <tableColumn id="8622" name="欄8588"/>
    <tableColumn id="8623" name="欄8589"/>
    <tableColumn id="8624" name="欄8590"/>
    <tableColumn id="8625" name="欄8591"/>
    <tableColumn id="8626" name="欄8592"/>
    <tableColumn id="8627" name="欄8593"/>
    <tableColumn id="8628" name="欄8594"/>
    <tableColumn id="8629" name="欄8595"/>
    <tableColumn id="8630" name="欄8596"/>
    <tableColumn id="8631" name="欄8597"/>
    <tableColumn id="8632" name="欄8598"/>
    <tableColumn id="8633" name="欄8599"/>
    <tableColumn id="8634" name="欄8600"/>
    <tableColumn id="8635" name="欄8601"/>
    <tableColumn id="8636" name="欄8602"/>
    <tableColumn id="8637" name="欄8603"/>
    <tableColumn id="8638" name="欄8604"/>
    <tableColumn id="8639" name="欄8605"/>
    <tableColumn id="8640" name="欄8606"/>
    <tableColumn id="8641" name="欄8607"/>
    <tableColumn id="8642" name="欄8608"/>
    <tableColumn id="8643" name="欄8609"/>
    <tableColumn id="8644" name="欄8610"/>
    <tableColumn id="8645" name="欄8611"/>
    <tableColumn id="8646" name="欄8612"/>
    <tableColumn id="8647" name="欄8613"/>
    <tableColumn id="8648" name="欄8614"/>
    <tableColumn id="8649" name="欄8615"/>
    <tableColumn id="8650" name="欄8616"/>
    <tableColumn id="8651" name="欄8617"/>
    <tableColumn id="8652" name="欄8618"/>
    <tableColumn id="8653" name="欄8619"/>
    <tableColumn id="8654" name="欄8620"/>
    <tableColumn id="8655" name="欄8621"/>
    <tableColumn id="8656" name="欄8622"/>
    <tableColumn id="8657" name="欄8623"/>
    <tableColumn id="8658" name="欄8624"/>
    <tableColumn id="8659" name="欄8625"/>
    <tableColumn id="8660" name="欄8626"/>
    <tableColumn id="8661" name="欄8627"/>
    <tableColumn id="8662" name="欄8628"/>
    <tableColumn id="8663" name="欄8629"/>
    <tableColumn id="8664" name="欄8630"/>
    <tableColumn id="8665" name="欄8631"/>
    <tableColumn id="8666" name="欄8632"/>
    <tableColumn id="8667" name="欄8633"/>
    <tableColumn id="8668" name="欄8634"/>
    <tableColumn id="8669" name="欄8635"/>
    <tableColumn id="8670" name="欄8636"/>
    <tableColumn id="8671" name="欄8637"/>
    <tableColumn id="8672" name="欄8638"/>
    <tableColumn id="8673" name="欄8639"/>
    <tableColumn id="8674" name="欄8640"/>
    <tableColumn id="8675" name="欄8641"/>
    <tableColumn id="8676" name="欄8642"/>
    <tableColumn id="8677" name="欄8643"/>
    <tableColumn id="8678" name="欄8644"/>
    <tableColumn id="8679" name="欄8645"/>
    <tableColumn id="8680" name="欄8646"/>
    <tableColumn id="8681" name="欄8647"/>
    <tableColumn id="8682" name="欄8648"/>
    <tableColumn id="8683" name="欄8649"/>
    <tableColumn id="8684" name="欄8650"/>
    <tableColumn id="8685" name="欄8651"/>
    <tableColumn id="8686" name="欄8652"/>
    <tableColumn id="8687" name="欄8653"/>
    <tableColumn id="8688" name="欄8654"/>
    <tableColumn id="8689" name="欄8655"/>
    <tableColumn id="8690" name="欄8656"/>
    <tableColumn id="8691" name="欄8657"/>
    <tableColumn id="8692" name="欄8658"/>
    <tableColumn id="8693" name="欄8659"/>
    <tableColumn id="8694" name="欄8660"/>
    <tableColumn id="8695" name="欄8661"/>
    <tableColumn id="8696" name="欄8662"/>
    <tableColumn id="8697" name="欄8663"/>
    <tableColumn id="8698" name="欄8664"/>
    <tableColumn id="8699" name="欄8665"/>
    <tableColumn id="8700" name="欄8666"/>
    <tableColumn id="8701" name="欄8667"/>
    <tableColumn id="8702" name="欄8668"/>
    <tableColumn id="8703" name="欄8669"/>
    <tableColumn id="8704" name="欄8670"/>
    <tableColumn id="8705" name="欄8671"/>
    <tableColumn id="8706" name="欄8672"/>
    <tableColumn id="8707" name="欄8673"/>
    <tableColumn id="8708" name="欄8674"/>
    <tableColumn id="8709" name="欄8675"/>
    <tableColumn id="8710" name="欄8676"/>
    <tableColumn id="8711" name="欄8677"/>
    <tableColumn id="8712" name="欄8678"/>
    <tableColumn id="8713" name="欄8679"/>
    <tableColumn id="8714" name="欄8680"/>
    <tableColumn id="8715" name="欄8681"/>
    <tableColumn id="8716" name="欄8682"/>
    <tableColumn id="8717" name="欄8683"/>
    <tableColumn id="8718" name="欄8684"/>
    <tableColumn id="8719" name="欄8685"/>
    <tableColumn id="8720" name="欄8686"/>
    <tableColumn id="8721" name="欄8687"/>
    <tableColumn id="8722" name="欄8688"/>
    <tableColumn id="8723" name="欄8689"/>
    <tableColumn id="8724" name="欄8690"/>
    <tableColumn id="8725" name="欄8691"/>
    <tableColumn id="8726" name="欄8692"/>
    <tableColumn id="8727" name="欄8693"/>
    <tableColumn id="8728" name="欄8694"/>
    <tableColumn id="8729" name="欄8695"/>
    <tableColumn id="8730" name="欄8696"/>
    <tableColumn id="8731" name="欄8697"/>
    <tableColumn id="8732" name="欄8698"/>
    <tableColumn id="8733" name="欄8699"/>
    <tableColumn id="8734" name="欄8700"/>
    <tableColumn id="8735" name="欄8701"/>
    <tableColumn id="8736" name="欄8702"/>
    <tableColumn id="8737" name="欄8703"/>
    <tableColumn id="8738" name="欄8704"/>
    <tableColumn id="8739" name="欄8705"/>
    <tableColumn id="8740" name="欄8706"/>
    <tableColumn id="8741" name="欄8707"/>
    <tableColumn id="8742" name="欄8708"/>
    <tableColumn id="8743" name="欄8709"/>
    <tableColumn id="8744" name="欄8710"/>
    <tableColumn id="8745" name="欄8711"/>
    <tableColumn id="8746" name="欄8712"/>
    <tableColumn id="8747" name="欄8713"/>
    <tableColumn id="8748" name="欄8714"/>
    <tableColumn id="8749" name="欄8715"/>
    <tableColumn id="8750" name="欄8716"/>
    <tableColumn id="8751" name="欄8717"/>
    <tableColumn id="8752" name="欄8718"/>
    <tableColumn id="8753" name="欄8719"/>
    <tableColumn id="8754" name="欄8720"/>
    <tableColumn id="8755" name="欄8721"/>
    <tableColumn id="8756" name="欄8722"/>
    <tableColumn id="8757" name="欄8723"/>
    <tableColumn id="8758" name="欄8724"/>
    <tableColumn id="8759" name="欄8725"/>
    <tableColumn id="8760" name="欄8726"/>
    <tableColumn id="8761" name="欄8727"/>
    <tableColumn id="8762" name="欄8728"/>
    <tableColumn id="8763" name="欄8729"/>
    <tableColumn id="8764" name="欄8730"/>
    <tableColumn id="8765" name="欄8731"/>
    <tableColumn id="8766" name="欄8732"/>
    <tableColumn id="8767" name="欄8733"/>
    <tableColumn id="8768" name="欄8734"/>
    <tableColumn id="8769" name="欄8735"/>
    <tableColumn id="8770" name="欄8736"/>
    <tableColumn id="8771" name="欄8737"/>
    <tableColumn id="8772" name="欄8738"/>
    <tableColumn id="8773" name="欄8739"/>
    <tableColumn id="8774" name="欄8740"/>
    <tableColumn id="8775" name="欄8741"/>
    <tableColumn id="8776" name="欄8742"/>
    <tableColumn id="8777" name="欄8743"/>
    <tableColumn id="8778" name="欄8744"/>
    <tableColumn id="8779" name="欄8745"/>
    <tableColumn id="8780" name="欄8746"/>
    <tableColumn id="8781" name="欄8747"/>
    <tableColumn id="8782" name="欄8748"/>
    <tableColumn id="8783" name="欄8749"/>
    <tableColumn id="8784" name="欄8750"/>
    <tableColumn id="8785" name="欄8751"/>
    <tableColumn id="8786" name="欄8752"/>
    <tableColumn id="8787" name="欄8753"/>
    <tableColumn id="8788" name="欄8754"/>
    <tableColumn id="8789" name="欄8755"/>
    <tableColumn id="8790" name="欄8756"/>
    <tableColumn id="8791" name="欄8757"/>
    <tableColumn id="8792" name="欄8758"/>
    <tableColumn id="8793" name="欄8759"/>
    <tableColumn id="8794" name="欄8760"/>
    <tableColumn id="8795" name="欄8761"/>
    <tableColumn id="8796" name="欄8762"/>
    <tableColumn id="8797" name="欄8763"/>
    <tableColumn id="8798" name="欄8764"/>
    <tableColumn id="8799" name="欄8765"/>
    <tableColumn id="8800" name="欄8766"/>
    <tableColumn id="8801" name="欄8767"/>
    <tableColumn id="8802" name="欄8768"/>
    <tableColumn id="8803" name="欄8769"/>
    <tableColumn id="8804" name="欄8770"/>
    <tableColumn id="8805" name="欄8771"/>
    <tableColumn id="8806" name="欄8772"/>
    <tableColumn id="8807" name="欄8773"/>
    <tableColumn id="8808" name="欄8774"/>
    <tableColumn id="8809" name="欄8775"/>
    <tableColumn id="8810" name="欄8776"/>
    <tableColumn id="8811" name="欄8777"/>
    <tableColumn id="8812" name="欄8778"/>
    <tableColumn id="8813" name="欄8779"/>
    <tableColumn id="8814" name="欄8780"/>
    <tableColumn id="8815" name="欄8781"/>
    <tableColumn id="8816" name="欄8782"/>
    <tableColumn id="8817" name="欄8783"/>
    <tableColumn id="8818" name="欄8784"/>
    <tableColumn id="8819" name="欄8785"/>
    <tableColumn id="8820" name="欄8786"/>
    <tableColumn id="8821" name="欄8787"/>
    <tableColumn id="8822" name="欄8788"/>
    <tableColumn id="8823" name="欄8789"/>
    <tableColumn id="8824" name="欄8790"/>
    <tableColumn id="8825" name="欄8791"/>
    <tableColumn id="8826" name="欄8792"/>
    <tableColumn id="8827" name="欄8793"/>
    <tableColumn id="8828" name="欄8794"/>
    <tableColumn id="8829" name="欄8795"/>
    <tableColumn id="8830" name="欄8796"/>
    <tableColumn id="8831" name="欄8797"/>
    <tableColumn id="8832" name="欄8798"/>
    <tableColumn id="8833" name="欄8799"/>
    <tableColumn id="8834" name="欄8800"/>
    <tableColumn id="8835" name="欄8801"/>
    <tableColumn id="8836" name="欄8802"/>
    <tableColumn id="8837" name="欄8803"/>
    <tableColumn id="8838" name="欄8804"/>
    <tableColumn id="8839" name="欄8805"/>
    <tableColumn id="8840" name="欄8806"/>
    <tableColumn id="8841" name="欄8807"/>
    <tableColumn id="8842" name="欄8808"/>
    <tableColumn id="8843" name="欄8809"/>
    <tableColumn id="8844" name="欄8810"/>
    <tableColumn id="8845" name="欄8811"/>
    <tableColumn id="8846" name="欄8812"/>
    <tableColumn id="8847" name="欄8813"/>
    <tableColumn id="8848" name="欄8814"/>
    <tableColumn id="8849" name="欄8815"/>
    <tableColumn id="8850" name="欄8816"/>
    <tableColumn id="8851" name="欄8817"/>
    <tableColumn id="8852" name="欄8818"/>
    <tableColumn id="8853" name="欄8819"/>
    <tableColumn id="8854" name="欄8820"/>
    <tableColumn id="8855" name="欄8821"/>
    <tableColumn id="8856" name="欄8822"/>
    <tableColumn id="8857" name="欄8823"/>
    <tableColumn id="8858" name="欄8824"/>
    <tableColumn id="8859" name="欄8825"/>
    <tableColumn id="8860" name="欄8826"/>
    <tableColumn id="8861" name="欄8827"/>
    <tableColumn id="8862" name="欄8828"/>
    <tableColumn id="8863" name="欄8829"/>
    <tableColumn id="8864" name="欄8830"/>
    <tableColumn id="8865" name="欄8831"/>
    <tableColumn id="8866" name="欄8832"/>
    <tableColumn id="8867" name="欄8833"/>
    <tableColumn id="8868" name="欄8834"/>
    <tableColumn id="8869" name="欄8835"/>
    <tableColumn id="8870" name="欄8836"/>
    <tableColumn id="8871" name="欄8837"/>
    <tableColumn id="8872" name="欄8838"/>
    <tableColumn id="8873" name="欄8839"/>
    <tableColumn id="8874" name="欄8840"/>
    <tableColumn id="8875" name="欄8841"/>
    <tableColumn id="8876" name="欄8842"/>
    <tableColumn id="8877" name="欄8843"/>
    <tableColumn id="8878" name="欄8844"/>
    <tableColumn id="8879" name="欄8845"/>
    <tableColumn id="8880" name="欄8846"/>
    <tableColumn id="8881" name="欄8847"/>
    <tableColumn id="8882" name="欄8848"/>
    <tableColumn id="8883" name="欄8849"/>
    <tableColumn id="8884" name="欄8850"/>
    <tableColumn id="8885" name="欄8851"/>
    <tableColumn id="8886" name="欄8852"/>
    <tableColumn id="8887" name="欄8853"/>
    <tableColumn id="8888" name="欄8854"/>
    <tableColumn id="8889" name="欄8855"/>
    <tableColumn id="8890" name="欄8856"/>
    <tableColumn id="8891" name="欄8857"/>
    <tableColumn id="8892" name="欄8858"/>
    <tableColumn id="8893" name="欄8859"/>
    <tableColumn id="8894" name="欄8860"/>
    <tableColumn id="8895" name="欄8861"/>
    <tableColumn id="8896" name="欄8862"/>
    <tableColumn id="8897" name="欄8863"/>
    <tableColumn id="8898" name="欄8864"/>
    <tableColumn id="8899" name="欄8865"/>
    <tableColumn id="8900" name="欄8866"/>
    <tableColumn id="8901" name="欄8867"/>
    <tableColumn id="8902" name="欄8868"/>
    <tableColumn id="8903" name="欄8869"/>
    <tableColumn id="8904" name="欄8870"/>
    <tableColumn id="8905" name="欄8871"/>
    <tableColumn id="8906" name="欄8872"/>
    <tableColumn id="8907" name="欄8873"/>
    <tableColumn id="8908" name="欄8874"/>
    <tableColumn id="8909" name="欄8875"/>
    <tableColumn id="8910" name="欄8876"/>
    <tableColumn id="8911" name="欄8877"/>
    <tableColumn id="8912" name="欄8878"/>
    <tableColumn id="8913" name="欄8879"/>
    <tableColumn id="8914" name="欄8880"/>
    <tableColumn id="8915" name="欄8881"/>
    <tableColumn id="8916" name="欄8882"/>
    <tableColumn id="8917" name="欄8883"/>
    <tableColumn id="8918" name="欄8884"/>
    <tableColumn id="8919" name="欄8885"/>
    <tableColumn id="8920" name="欄8886"/>
    <tableColumn id="8921" name="欄8887"/>
    <tableColumn id="8922" name="欄8888"/>
    <tableColumn id="8923" name="欄8889"/>
    <tableColumn id="8924" name="欄8890"/>
    <tableColumn id="8925" name="欄8891"/>
    <tableColumn id="8926" name="欄8892"/>
    <tableColumn id="8927" name="欄8893"/>
    <tableColumn id="8928" name="欄8894"/>
    <tableColumn id="8929" name="欄8895"/>
    <tableColumn id="8930" name="欄8896"/>
    <tableColumn id="8931" name="欄8897"/>
    <tableColumn id="8932" name="欄8898"/>
    <tableColumn id="8933" name="欄8899"/>
    <tableColumn id="8934" name="欄8900"/>
    <tableColumn id="8935" name="欄8901"/>
    <tableColumn id="8936" name="欄8902"/>
    <tableColumn id="8937" name="欄8903"/>
    <tableColumn id="8938" name="欄8904"/>
    <tableColumn id="8939" name="欄8905"/>
    <tableColumn id="8940" name="欄8906"/>
    <tableColumn id="8941" name="欄8907"/>
    <tableColumn id="8942" name="欄8908"/>
    <tableColumn id="8943" name="欄8909"/>
    <tableColumn id="8944" name="欄8910"/>
    <tableColumn id="8945" name="欄8911"/>
    <tableColumn id="8946" name="欄8912"/>
    <tableColumn id="8947" name="欄8913"/>
    <tableColumn id="8948" name="欄8914"/>
    <tableColumn id="8949" name="欄8915"/>
    <tableColumn id="8950" name="欄8916"/>
    <tableColumn id="8951" name="欄8917"/>
    <tableColumn id="8952" name="欄8918"/>
    <tableColumn id="8953" name="欄8919"/>
    <tableColumn id="8954" name="欄8920"/>
    <tableColumn id="8955" name="欄8921"/>
    <tableColumn id="8956" name="欄8922"/>
    <tableColumn id="8957" name="欄8923"/>
    <tableColumn id="8958" name="欄8924"/>
    <tableColumn id="8959" name="欄8925"/>
    <tableColumn id="8960" name="欄8926"/>
    <tableColumn id="8961" name="欄8927"/>
    <tableColumn id="8962" name="欄8928"/>
    <tableColumn id="8963" name="欄8929"/>
    <tableColumn id="8964" name="欄8930"/>
    <tableColumn id="8965" name="欄8931"/>
    <tableColumn id="8966" name="欄8932"/>
    <tableColumn id="8967" name="欄8933"/>
    <tableColumn id="8968" name="欄8934"/>
    <tableColumn id="8969" name="欄8935"/>
    <tableColumn id="8970" name="欄8936"/>
    <tableColumn id="8971" name="欄8937"/>
    <tableColumn id="8972" name="欄8938"/>
    <tableColumn id="8973" name="欄8939"/>
    <tableColumn id="8974" name="欄8940"/>
    <tableColumn id="8975" name="欄8941"/>
    <tableColumn id="8976" name="欄8942"/>
    <tableColumn id="8977" name="欄8943"/>
    <tableColumn id="8978" name="欄8944"/>
    <tableColumn id="8979" name="欄8945"/>
    <tableColumn id="8980" name="欄8946"/>
    <tableColumn id="8981" name="欄8947"/>
    <tableColumn id="8982" name="欄8948"/>
    <tableColumn id="8983" name="欄8949"/>
    <tableColumn id="8984" name="欄8950"/>
    <tableColumn id="8985" name="欄8951"/>
    <tableColumn id="8986" name="欄8952"/>
    <tableColumn id="8987" name="欄8953"/>
    <tableColumn id="8988" name="欄8954"/>
    <tableColumn id="8989" name="欄8955"/>
    <tableColumn id="8990" name="欄8956"/>
    <tableColumn id="8991" name="欄8957"/>
    <tableColumn id="8992" name="欄8958"/>
    <tableColumn id="8993" name="欄8959"/>
    <tableColumn id="8994" name="欄8960"/>
    <tableColumn id="8995" name="欄8961"/>
    <tableColumn id="8996" name="欄8962"/>
    <tableColumn id="8997" name="欄8963"/>
    <tableColumn id="8998" name="欄8964"/>
    <tableColumn id="8999" name="欄8965"/>
    <tableColumn id="9000" name="欄8966"/>
    <tableColumn id="9001" name="欄8967"/>
    <tableColumn id="9002" name="欄8968"/>
    <tableColumn id="9003" name="欄8969"/>
    <tableColumn id="9004" name="欄8970"/>
    <tableColumn id="9005" name="欄8971"/>
    <tableColumn id="9006" name="欄8972"/>
    <tableColumn id="9007" name="欄8973"/>
    <tableColumn id="9008" name="欄8974"/>
    <tableColumn id="9009" name="欄8975"/>
    <tableColumn id="9010" name="欄8976"/>
    <tableColumn id="9011" name="欄8977"/>
    <tableColumn id="9012" name="欄8978"/>
    <tableColumn id="9013" name="欄8979"/>
    <tableColumn id="9014" name="欄8980"/>
    <tableColumn id="9015" name="欄8981"/>
    <tableColumn id="9016" name="欄8982"/>
    <tableColumn id="9017" name="欄8983"/>
    <tableColumn id="9018" name="欄8984"/>
    <tableColumn id="9019" name="欄8985"/>
    <tableColumn id="9020" name="欄8986"/>
    <tableColumn id="9021" name="欄8987"/>
    <tableColumn id="9022" name="欄8988"/>
    <tableColumn id="9023" name="欄8989"/>
    <tableColumn id="9024" name="欄8990"/>
    <tableColumn id="9025" name="欄8991"/>
    <tableColumn id="9026" name="欄8992"/>
    <tableColumn id="9027" name="欄8993"/>
    <tableColumn id="9028" name="欄8994"/>
    <tableColumn id="9029" name="欄8995"/>
    <tableColumn id="9030" name="欄8996"/>
    <tableColumn id="9031" name="欄8997"/>
    <tableColumn id="9032" name="欄8998"/>
    <tableColumn id="9033" name="欄8999"/>
    <tableColumn id="9034" name="欄9000"/>
    <tableColumn id="9035" name="欄9001"/>
    <tableColumn id="9036" name="欄9002"/>
    <tableColumn id="9037" name="欄9003"/>
    <tableColumn id="9038" name="欄9004"/>
    <tableColumn id="9039" name="欄9005"/>
    <tableColumn id="9040" name="欄9006"/>
    <tableColumn id="9041" name="欄9007"/>
    <tableColumn id="9042" name="欄9008"/>
    <tableColumn id="9043" name="欄9009"/>
    <tableColumn id="9044" name="欄9010"/>
    <tableColumn id="9045" name="欄9011"/>
    <tableColumn id="9046" name="欄9012"/>
    <tableColumn id="9047" name="欄9013"/>
    <tableColumn id="9048" name="欄9014"/>
    <tableColumn id="9049" name="欄9015"/>
    <tableColumn id="9050" name="欄9016"/>
    <tableColumn id="9051" name="欄9017"/>
    <tableColumn id="9052" name="欄9018"/>
    <tableColumn id="9053" name="欄9019"/>
    <tableColumn id="9054" name="欄9020"/>
    <tableColumn id="9055" name="欄9021"/>
    <tableColumn id="9056" name="欄9022"/>
    <tableColumn id="9057" name="欄9023"/>
    <tableColumn id="9058" name="欄9024"/>
    <tableColumn id="9059" name="欄9025"/>
    <tableColumn id="9060" name="欄9026"/>
    <tableColumn id="9061" name="欄9027"/>
    <tableColumn id="9062" name="欄9028"/>
    <tableColumn id="9063" name="欄9029"/>
    <tableColumn id="9064" name="欄9030"/>
    <tableColumn id="9065" name="欄9031"/>
    <tableColumn id="9066" name="欄9032"/>
    <tableColumn id="9067" name="欄9033"/>
    <tableColumn id="9068" name="欄9034"/>
    <tableColumn id="9069" name="欄9035"/>
    <tableColumn id="9070" name="欄9036"/>
    <tableColumn id="9071" name="欄9037"/>
    <tableColumn id="9072" name="欄9038"/>
    <tableColumn id="9073" name="欄9039"/>
    <tableColumn id="9074" name="欄9040"/>
    <tableColumn id="9075" name="欄9041"/>
    <tableColumn id="9076" name="欄9042"/>
    <tableColumn id="9077" name="欄9043"/>
    <tableColumn id="9078" name="欄9044"/>
    <tableColumn id="9079" name="欄9045"/>
    <tableColumn id="9080" name="欄9046"/>
    <tableColumn id="9081" name="欄9047"/>
    <tableColumn id="9082" name="欄9048"/>
    <tableColumn id="9083" name="欄9049"/>
    <tableColumn id="9084" name="欄9050"/>
    <tableColumn id="9085" name="欄9051"/>
    <tableColumn id="9086" name="欄9052"/>
    <tableColumn id="9087" name="欄9053"/>
    <tableColumn id="9088" name="欄9054"/>
    <tableColumn id="9089" name="欄9055"/>
    <tableColumn id="9090" name="欄9056"/>
    <tableColumn id="9091" name="欄9057"/>
    <tableColumn id="9092" name="欄9058"/>
    <tableColumn id="9093" name="欄9059"/>
    <tableColumn id="9094" name="欄9060"/>
    <tableColumn id="9095" name="欄9061"/>
    <tableColumn id="9096" name="欄9062"/>
    <tableColumn id="9097" name="欄9063"/>
    <tableColumn id="9098" name="欄9064"/>
    <tableColumn id="9099" name="欄9065"/>
    <tableColumn id="9100" name="欄9066"/>
    <tableColumn id="9101" name="欄9067"/>
    <tableColumn id="9102" name="欄9068"/>
    <tableColumn id="9103" name="欄9069"/>
    <tableColumn id="9104" name="欄9070"/>
    <tableColumn id="9105" name="欄9071"/>
    <tableColumn id="9106" name="欄9072"/>
    <tableColumn id="9107" name="欄9073"/>
    <tableColumn id="9108" name="欄9074"/>
    <tableColumn id="9109" name="欄9075"/>
    <tableColumn id="9110" name="欄9076"/>
    <tableColumn id="9111" name="欄9077"/>
    <tableColumn id="9112" name="欄9078"/>
    <tableColumn id="9113" name="欄9079"/>
    <tableColumn id="9114" name="欄9080"/>
    <tableColumn id="9115" name="欄9081"/>
    <tableColumn id="9116" name="欄9082"/>
    <tableColumn id="9117" name="欄9083"/>
    <tableColumn id="9118" name="欄9084"/>
    <tableColumn id="9119" name="欄9085"/>
    <tableColumn id="9120" name="欄9086"/>
    <tableColumn id="9121" name="欄9087"/>
    <tableColumn id="9122" name="欄9088"/>
    <tableColumn id="9123" name="欄9089"/>
    <tableColumn id="9124" name="欄9090"/>
    <tableColumn id="9125" name="欄9091"/>
    <tableColumn id="9126" name="欄9092"/>
    <tableColumn id="9127" name="欄9093"/>
    <tableColumn id="9128" name="欄9094"/>
    <tableColumn id="9129" name="欄9095"/>
    <tableColumn id="9130" name="欄9096"/>
    <tableColumn id="9131" name="欄9097"/>
    <tableColumn id="9132" name="欄9098"/>
    <tableColumn id="9133" name="欄9099"/>
    <tableColumn id="9134" name="欄9100"/>
    <tableColumn id="9135" name="欄9101"/>
    <tableColumn id="9136" name="欄9102"/>
    <tableColumn id="9137" name="欄9103"/>
    <tableColumn id="9138" name="欄9104"/>
    <tableColumn id="9139" name="欄9105"/>
    <tableColumn id="9140" name="欄9106"/>
    <tableColumn id="9141" name="欄9107"/>
    <tableColumn id="9142" name="欄9108"/>
    <tableColumn id="9143" name="欄9109"/>
    <tableColumn id="9144" name="欄9110"/>
    <tableColumn id="9145" name="欄9111"/>
    <tableColumn id="9146" name="欄9112"/>
    <tableColumn id="9147" name="欄9113"/>
    <tableColumn id="9148" name="欄9114"/>
    <tableColumn id="9149" name="欄9115"/>
    <tableColumn id="9150" name="欄9116"/>
    <tableColumn id="9151" name="欄9117"/>
    <tableColumn id="9152" name="欄9118"/>
    <tableColumn id="9153" name="欄9119"/>
    <tableColumn id="9154" name="欄9120"/>
    <tableColumn id="9155" name="欄9121"/>
    <tableColumn id="9156" name="欄9122"/>
    <tableColumn id="9157" name="欄9123"/>
    <tableColumn id="9158" name="欄9124"/>
    <tableColumn id="9159" name="欄9125"/>
    <tableColumn id="9160" name="欄9126"/>
    <tableColumn id="9161" name="欄9127"/>
    <tableColumn id="9162" name="欄9128"/>
    <tableColumn id="9163" name="欄9129"/>
    <tableColumn id="9164" name="欄9130"/>
    <tableColumn id="9165" name="欄9131"/>
    <tableColumn id="9166" name="欄9132"/>
    <tableColumn id="9167" name="欄9133"/>
    <tableColumn id="9168" name="欄9134"/>
    <tableColumn id="9169" name="欄9135"/>
    <tableColumn id="9170" name="欄9136"/>
    <tableColumn id="9171" name="欄9137"/>
    <tableColumn id="9172" name="欄9138"/>
    <tableColumn id="9173" name="欄9139"/>
    <tableColumn id="9174" name="欄9140"/>
    <tableColumn id="9175" name="欄9141"/>
    <tableColumn id="9176" name="欄9142"/>
    <tableColumn id="9177" name="欄9143"/>
    <tableColumn id="9178" name="欄9144"/>
    <tableColumn id="9179" name="欄9145"/>
    <tableColumn id="9180" name="欄9146"/>
    <tableColumn id="9181" name="欄9147"/>
    <tableColumn id="9182" name="欄9148"/>
    <tableColumn id="9183" name="欄9149"/>
    <tableColumn id="9184" name="欄9150"/>
    <tableColumn id="9185" name="欄9151"/>
    <tableColumn id="9186" name="欄9152"/>
    <tableColumn id="9187" name="欄9153"/>
    <tableColumn id="9188" name="欄9154"/>
    <tableColumn id="9189" name="欄9155"/>
    <tableColumn id="9190" name="欄9156"/>
    <tableColumn id="9191" name="欄9157"/>
    <tableColumn id="9192" name="欄9158"/>
    <tableColumn id="9193" name="欄9159"/>
    <tableColumn id="9194" name="欄9160"/>
    <tableColumn id="9195" name="欄9161"/>
    <tableColumn id="9196" name="欄9162"/>
    <tableColumn id="9197" name="欄9163"/>
    <tableColumn id="9198" name="欄9164"/>
    <tableColumn id="9199" name="欄9165"/>
    <tableColumn id="9200" name="欄9166"/>
    <tableColumn id="9201" name="欄9167"/>
    <tableColumn id="9202" name="欄9168"/>
    <tableColumn id="9203" name="欄9169"/>
    <tableColumn id="9204" name="欄9170"/>
    <tableColumn id="9205" name="欄9171"/>
    <tableColumn id="9206" name="欄9172"/>
    <tableColumn id="9207" name="欄9173"/>
    <tableColumn id="9208" name="欄9174"/>
    <tableColumn id="9209" name="欄9175"/>
    <tableColumn id="9210" name="欄9176"/>
    <tableColumn id="9211" name="欄9177"/>
    <tableColumn id="9212" name="欄9178"/>
    <tableColumn id="9213" name="欄9179"/>
    <tableColumn id="9214" name="欄9180"/>
    <tableColumn id="9215" name="欄9181"/>
    <tableColumn id="9216" name="欄9182"/>
    <tableColumn id="9217" name="欄9183"/>
    <tableColumn id="9218" name="欄9184"/>
    <tableColumn id="9219" name="欄9185"/>
    <tableColumn id="9220" name="欄9186"/>
    <tableColumn id="9221" name="欄9187"/>
    <tableColumn id="9222" name="欄9188"/>
    <tableColumn id="9223" name="欄9189"/>
    <tableColumn id="9224" name="欄9190"/>
    <tableColumn id="9225" name="欄9191"/>
    <tableColumn id="9226" name="欄9192"/>
    <tableColumn id="9227" name="欄9193"/>
    <tableColumn id="9228" name="欄9194"/>
    <tableColumn id="9229" name="欄9195"/>
    <tableColumn id="9230" name="欄9196"/>
    <tableColumn id="9231" name="欄9197"/>
    <tableColumn id="9232" name="欄9198"/>
    <tableColumn id="9233" name="欄9199"/>
    <tableColumn id="9234" name="欄9200"/>
    <tableColumn id="9235" name="欄9201"/>
    <tableColumn id="9236" name="欄9202"/>
    <tableColumn id="9237" name="欄9203"/>
    <tableColumn id="9238" name="欄9204"/>
    <tableColumn id="9239" name="欄9205"/>
    <tableColumn id="9240" name="欄9206"/>
    <tableColumn id="9241" name="欄9207"/>
    <tableColumn id="9242" name="欄9208"/>
    <tableColumn id="9243" name="欄9209"/>
    <tableColumn id="9244" name="欄9210"/>
    <tableColumn id="9245" name="欄9211"/>
    <tableColumn id="9246" name="欄9212"/>
    <tableColumn id="9247" name="欄9213"/>
    <tableColumn id="9248" name="欄9214"/>
    <tableColumn id="9249" name="欄9215"/>
    <tableColumn id="9250" name="欄9216"/>
    <tableColumn id="9251" name="欄9217"/>
    <tableColumn id="9252" name="欄9218"/>
    <tableColumn id="9253" name="欄9219"/>
    <tableColumn id="9254" name="欄9220"/>
    <tableColumn id="9255" name="欄9221"/>
    <tableColumn id="9256" name="欄9222"/>
    <tableColumn id="9257" name="欄9223"/>
    <tableColumn id="9258" name="欄9224"/>
    <tableColumn id="9259" name="欄9225"/>
    <tableColumn id="9260" name="欄9226"/>
    <tableColumn id="9261" name="欄9227"/>
    <tableColumn id="9262" name="欄9228"/>
    <tableColumn id="9263" name="欄9229"/>
    <tableColumn id="9264" name="欄9230"/>
    <tableColumn id="9265" name="欄9231"/>
    <tableColumn id="9266" name="欄9232"/>
    <tableColumn id="9267" name="欄9233"/>
    <tableColumn id="9268" name="欄9234"/>
    <tableColumn id="9269" name="欄9235"/>
    <tableColumn id="9270" name="欄9236"/>
    <tableColumn id="9271" name="欄9237"/>
    <tableColumn id="9272" name="欄9238"/>
    <tableColumn id="9273" name="欄9239"/>
    <tableColumn id="9274" name="欄9240"/>
    <tableColumn id="9275" name="欄9241"/>
    <tableColumn id="9276" name="欄9242"/>
    <tableColumn id="9277" name="欄9243"/>
    <tableColumn id="9278" name="欄9244"/>
    <tableColumn id="9279" name="欄9245"/>
    <tableColumn id="9280" name="欄9246"/>
    <tableColumn id="9281" name="欄9247"/>
    <tableColumn id="9282" name="欄9248"/>
    <tableColumn id="9283" name="欄9249"/>
    <tableColumn id="9284" name="欄9250"/>
    <tableColumn id="9285" name="欄9251"/>
    <tableColumn id="9286" name="欄9252"/>
    <tableColumn id="9287" name="欄9253"/>
    <tableColumn id="9288" name="欄9254"/>
    <tableColumn id="9289" name="欄9255"/>
    <tableColumn id="9290" name="欄9256"/>
    <tableColumn id="9291" name="欄9257"/>
    <tableColumn id="9292" name="欄9258"/>
    <tableColumn id="9293" name="欄9259"/>
    <tableColumn id="9294" name="欄9260"/>
    <tableColumn id="9295" name="欄9261"/>
    <tableColumn id="9296" name="欄9262"/>
    <tableColumn id="9297" name="欄9263"/>
    <tableColumn id="9298" name="欄9264"/>
    <tableColumn id="9299" name="欄9265"/>
    <tableColumn id="9300" name="欄9266"/>
    <tableColumn id="9301" name="欄9267"/>
    <tableColumn id="9302" name="欄9268"/>
    <tableColumn id="9303" name="欄9269"/>
    <tableColumn id="9304" name="欄9270"/>
    <tableColumn id="9305" name="欄9271"/>
    <tableColumn id="9306" name="欄9272"/>
    <tableColumn id="9307" name="欄9273"/>
    <tableColumn id="9308" name="欄9274"/>
    <tableColumn id="9309" name="欄9275"/>
    <tableColumn id="9310" name="欄9276"/>
    <tableColumn id="9311" name="欄9277"/>
    <tableColumn id="9312" name="欄9278"/>
    <tableColumn id="9313" name="欄9279"/>
    <tableColumn id="9314" name="欄9280"/>
    <tableColumn id="9315" name="欄9281"/>
    <tableColumn id="9316" name="欄9282"/>
    <tableColumn id="9317" name="欄9283"/>
    <tableColumn id="9318" name="欄9284"/>
    <tableColumn id="9319" name="欄9285"/>
    <tableColumn id="9320" name="欄9286"/>
    <tableColumn id="9321" name="欄9287"/>
    <tableColumn id="9322" name="欄9288"/>
    <tableColumn id="9323" name="欄9289"/>
    <tableColumn id="9324" name="欄9290"/>
    <tableColumn id="9325" name="欄9291"/>
    <tableColumn id="9326" name="欄9292"/>
    <tableColumn id="9327" name="欄9293"/>
    <tableColumn id="9328" name="欄9294"/>
    <tableColumn id="9329" name="欄9295"/>
    <tableColumn id="9330" name="欄9296"/>
    <tableColumn id="9331" name="欄9297"/>
    <tableColumn id="9332" name="欄9298"/>
    <tableColumn id="9333" name="欄9299"/>
    <tableColumn id="9334" name="欄9300"/>
    <tableColumn id="9335" name="欄9301"/>
    <tableColumn id="9336" name="欄9302"/>
    <tableColumn id="9337" name="欄9303"/>
    <tableColumn id="9338" name="欄9304"/>
    <tableColumn id="9339" name="欄9305"/>
    <tableColumn id="9340" name="欄9306"/>
    <tableColumn id="9341" name="欄9307"/>
    <tableColumn id="9342" name="欄9308"/>
    <tableColumn id="9343" name="欄9309"/>
    <tableColumn id="9344" name="欄9310"/>
    <tableColumn id="9345" name="欄9311"/>
    <tableColumn id="9346" name="欄9312"/>
    <tableColumn id="9347" name="欄9313"/>
    <tableColumn id="9348" name="欄9314"/>
    <tableColumn id="9349" name="欄9315"/>
    <tableColumn id="9350" name="欄9316"/>
    <tableColumn id="9351" name="欄9317"/>
    <tableColumn id="9352" name="欄9318"/>
    <tableColumn id="9353" name="欄9319"/>
    <tableColumn id="9354" name="欄9320"/>
    <tableColumn id="9355" name="欄9321"/>
    <tableColumn id="9356" name="欄9322"/>
    <tableColumn id="9357" name="欄9323"/>
    <tableColumn id="9358" name="欄9324"/>
    <tableColumn id="9359" name="欄9325"/>
    <tableColumn id="9360" name="欄9326"/>
    <tableColumn id="9361" name="欄9327"/>
    <tableColumn id="9362" name="欄9328"/>
    <tableColumn id="9363" name="欄9329"/>
    <tableColumn id="9364" name="欄9330"/>
    <tableColumn id="9365" name="欄9331"/>
    <tableColumn id="9366" name="欄9332"/>
    <tableColumn id="9367" name="欄9333"/>
    <tableColumn id="9368" name="欄9334"/>
    <tableColumn id="9369" name="欄9335"/>
    <tableColumn id="9370" name="欄9336"/>
    <tableColumn id="9371" name="欄9337"/>
    <tableColumn id="9372" name="欄9338"/>
    <tableColumn id="9373" name="欄9339"/>
    <tableColumn id="9374" name="欄9340"/>
    <tableColumn id="9375" name="欄9341"/>
    <tableColumn id="9376" name="欄9342"/>
    <tableColumn id="9377" name="欄9343"/>
    <tableColumn id="9378" name="欄9344"/>
    <tableColumn id="9379" name="欄9345"/>
    <tableColumn id="9380" name="欄9346"/>
    <tableColumn id="9381" name="欄9347"/>
    <tableColumn id="9382" name="欄9348"/>
    <tableColumn id="9383" name="欄9349"/>
    <tableColumn id="9384" name="欄9350"/>
    <tableColumn id="9385" name="欄9351"/>
    <tableColumn id="9386" name="欄9352"/>
    <tableColumn id="9387" name="欄9353"/>
    <tableColumn id="9388" name="欄9354"/>
    <tableColumn id="9389" name="欄9355"/>
    <tableColumn id="9390" name="欄9356"/>
    <tableColumn id="9391" name="欄9357"/>
    <tableColumn id="9392" name="欄9358"/>
    <tableColumn id="9393" name="欄9359"/>
    <tableColumn id="9394" name="欄9360"/>
    <tableColumn id="9395" name="欄9361"/>
    <tableColumn id="9396" name="欄9362"/>
    <tableColumn id="9397" name="欄9363"/>
    <tableColumn id="9398" name="欄9364"/>
    <tableColumn id="9399" name="欄9365"/>
    <tableColumn id="9400" name="欄9366"/>
    <tableColumn id="9401" name="欄9367"/>
    <tableColumn id="9402" name="欄9368"/>
    <tableColumn id="9403" name="欄9369"/>
    <tableColumn id="9404" name="欄9370"/>
    <tableColumn id="9405" name="欄9371"/>
    <tableColumn id="9406" name="欄9372"/>
    <tableColumn id="9407" name="欄9373"/>
    <tableColumn id="9408" name="欄9374"/>
    <tableColumn id="9409" name="欄9375"/>
    <tableColumn id="9410" name="欄9376"/>
    <tableColumn id="9411" name="欄9377"/>
    <tableColumn id="9412" name="欄9378"/>
    <tableColumn id="9413" name="欄9379"/>
    <tableColumn id="9414" name="欄9380"/>
    <tableColumn id="9415" name="欄9381"/>
    <tableColumn id="9416" name="欄9382"/>
    <tableColumn id="9417" name="欄9383"/>
    <tableColumn id="9418" name="欄9384"/>
    <tableColumn id="9419" name="欄9385"/>
    <tableColumn id="9420" name="欄9386"/>
    <tableColumn id="9421" name="欄9387"/>
    <tableColumn id="9422" name="欄9388"/>
    <tableColumn id="9423" name="欄9389"/>
    <tableColumn id="9424" name="欄9390"/>
    <tableColumn id="9425" name="欄9391"/>
    <tableColumn id="9426" name="欄9392"/>
    <tableColumn id="9427" name="欄9393"/>
    <tableColumn id="9428" name="欄9394"/>
    <tableColumn id="9429" name="欄9395"/>
    <tableColumn id="9430" name="欄9396"/>
    <tableColumn id="9431" name="欄9397"/>
    <tableColumn id="9432" name="欄9398"/>
    <tableColumn id="9433" name="欄9399"/>
    <tableColumn id="9434" name="欄9400"/>
    <tableColumn id="9435" name="欄9401"/>
    <tableColumn id="9436" name="欄9402"/>
    <tableColumn id="9437" name="欄9403"/>
    <tableColumn id="9438" name="欄9404"/>
    <tableColumn id="9439" name="欄9405"/>
    <tableColumn id="9440" name="欄9406"/>
    <tableColumn id="9441" name="欄9407"/>
    <tableColumn id="9442" name="欄9408"/>
    <tableColumn id="9443" name="欄9409"/>
    <tableColumn id="9444" name="欄9410"/>
    <tableColumn id="9445" name="欄9411"/>
    <tableColumn id="9446" name="欄9412"/>
    <tableColumn id="9447" name="欄9413"/>
    <tableColumn id="9448" name="欄9414"/>
    <tableColumn id="9449" name="欄9415"/>
    <tableColumn id="9450" name="欄9416"/>
    <tableColumn id="9451" name="欄9417"/>
    <tableColumn id="9452" name="欄9418"/>
    <tableColumn id="9453" name="欄9419"/>
    <tableColumn id="9454" name="欄9420"/>
    <tableColumn id="9455" name="欄9421"/>
    <tableColumn id="9456" name="欄9422"/>
    <tableColumn id="9457" name="欄9423"/>
    <tableColumn id="9458" name="欄9424"/>
    <tableColumn id="9459" name="欄9425"/>
    <tableColumn id="9460" name="欄9426"/>
    <tableColumn id="9461" name="欄9427"/>
    <tableColumn id="9462" name="欄9428"/>
    <tableColumn id="9463" name="欄9429"/>
    <tableColumn id="9464" name="欄9430"/>
    <tableColumn id="9465" name="欄9431"/>
    <tableColumn id="9466" name="欄9432"/>
    <tableColumn id="9467" name="欄9433"/>
    <tableColumn id="9468" name="欄9434"/>
    <tableColumn id="9469" name="欄9435"/>
    <tableColumn id="9470" name="欄9436"/>
    <tableColumn id="9471" name="欄9437"/>
    <tableColumn id="9472" name="欄9438"/>
    <tableColumn id="9473" name="欄9439"/>
    <tableColumn id="9474" name="欄9440"/>
    <tableColumn id="9475" name="欄9441"/>
    <tableColumn id="9476" name="欄9442"/>
    <tableColumn id="9477" name="欄9443"/>
    <tableColumn id="9478" name="欄9444"/>
    <tableColumn id="9479" name="欄9445"/>
    <tableColumn id="9480" name="欄9446"/>
    <tableColumn id="9481" name="欄9447"/>
    <tableColumn id="9482" name="欄9448"/>
    <tableColumn id="9483" name="欄9449"/>
    <tableColumn id="9484" name="欄9450"/>
    <tableColumn id="9485" name="欄9451"/>
    <tableColumn id="9486" name="欄9452"/>
    <tableColumn id="9487" name="欄9453"/>
    <tableColumn id="9488" name="欄9454"/>
    <tableColumn id="9489" name="欄9455"/>
    <tableColumn id="9490" name="欄9456"/>
    <tableColumn id="9491" name="欄9457"/>
    <tableColumn id="9492" name="欄9458"/>
    <tableColumn id="9493" name="欄9459"/>
    <tableColumn id="9494" name="欄9460"/>
    <tableColumn id="9495" name="欄9461"/>
    <tableColumn id="9496" name="欄9462"/>
    <tableColumn id="9497" name="欄9463"/>
    <tableColumn id="9498" name="欄9464"/>
    <tableColumn id="9499" name="欄9465"/>
    <tableColumn id="9500" name="欄9466"/>
    <tableColumn id="9501" name="欄9467"/>
    <tableColumn id="9502" name="欄9468"/>
    <tableColumn id="9503" name="欄9469"/>
    <tableColumn id="9504" name="欄9470"/>
    <tableColumn id="9505" name="欄9471"/>
    <tableColumn id="9506" name="欄9472"/>
    <tableColumn id="9507" name="欄9473"/>
    <tableColumn id="9508" name="欄9474"/>
    <tableColumn id="9509" name="欄9475"/>
    <tableColumn id="9510" name="欄9476"/>
    <tableColumn id="9511" name="欄9477"/>
    <tableColumn id="9512" name="欄9478"/>
    <tableColumn id="9513" name="欄9479"/>
    <tableColumn id="9514" name="欄9480"/>
    <tableColumn id="9515" name="欄9481"/>
    <tableColumn id="9516" name="欄9482"/>
    <tableColumn id="9517" name="欄9483"/>
    <tableColumn id="9518" name="欄9484"/>
    <tableColumn id="9519" name="欄9485"/>
    <tableColumn id="9520" name="欄9486"/>
    <tableColumn id="9521" name="欄9487"/>
    <tableColumn id="9522" name="欄9488"/>
    <tableColumn id="9523" name="欄9489"/>
    <tableColumn id="9524" name="欄9490"/>
    <tableColumn id="9525" name="欄9491"/>
    <tableColumn id="9526" name="欄9492"/>
    <tableColumn id="9527" name="欄9493"/>
    <tableColumn id="9528" name="欄9494"/>
    <tableColumn id="9529" name="欄9495"/>
    <tableColumn id="9530" name="欄9496"/>
    <tableColumn id="9531" name="欄9497"/>
    <tableColumn id="9532" name="欄9498"/>
    <tableColumn id="9533" name="欄9499"/>
    <tableColumn id="9534" name="欄9500"/>
    <tableColumn id="9535" name="欄9501"/>
    <tableColumn id="9536" name="欄9502"/>
    <tableColumn id="9537" name="欄9503"/>
    <tableColumn id="9538" name="欄9504"/>
    <tableColumn id="9539" name="欄9505"/>
    <tableColumn id="9540" name="欄9506"/>
    <tableColumn id="9541" name="欄9507"/>
    <tableColumn id="9542" name="欄9508"/>
    <tableColumn id="9543" name="欄9509"/>
    <tableColumn id="9544" name="欄9510"/>
    <tableColumn id="9545" name="欄9511"/>
    <tableColumn id="9546" name="欄9512"/>
    <tableColumn id="9547" name="欄9513"/>
    <tableColumn id="9548" name="欄9514"/>
    <tableColumn id="9549" name="欄9515"/>
    <tableColumn id="9550" name="欄9516"/>
    <tableColumn id="9551" name="欄9517"/>
    <tableColumn id="9552" name="欄9518"/>
    <tableColumn id="9553" name="欄9519"/>
    <tableColumn id="9554" name="欄9520"/>
    <tableColumn id="9555" name="欄9521"/>
    <tableColumn id="9556" name="欄9522"/>
    <tableColumn id="9557" name="欄9523"/>
    <tableColumn id="9558" name="欄9524"/>
    <tableColumn id="9559" name="欄9525"/>
    <tableColumn id="9560" name="欄9526"/>
    <tableColumn id="9561" name="欄9527"/>
    <tableColumn id="9562" name="欄9528"/>
    <tableColumn id="9563" name="欄9529"/>
    <tableColumn id="9564" name="欄9530"/>
    <tableColumn id="9565" name="欄9531"/>
    <tableColumn id="9566" name="欄9532"/>
    <tableColumn id="9567" name="欄9533"/>
    <tableColumn id="9568" name="欄9534"/>
    <tableColumn id="9569" name="欄9535"/>
    <tableColumn id="9570" name="欄9536"/>
    <tableColumn id="9571" name="欄9537"/>
    <tableColumn id="9572" name="欄9538"/>
    <tableColumn id="9573" name="欄9539"/>
    <tableColumn id="9574" name="欄9540"/>
    <tableColumn id="9575" name="欄9541"/>
    <tableColumn id="9576" name="欄9542"/>
    <tableColumn id="9577" name="欄9543"/>
    <tableColumn id="9578" name="欄9544"/>
    <tableColumn id="9579" name="欄9545"/>
    <tableColumn id="9580" name="欄9546"/>
    <tableColumn id="9581" name="欄9547"/>
    <tableColumn id="9582" name="欄9548"/>
    <tableColumn id="9583" name="欄9549"/>
    <tableColumn id="9584" name="欄9550"/>
    <tableColumn id="9585" name="欄9551"/>
    <tableColumn id="9586" name="欄9552"/>
    <tableColumn id="9587" name="欄9553"/>
    <tableColumn id="9588" name="欄9554"/>
    <tableColumn id="9589" name="欄9555"/>
    <tableColumn id="9590" name="欄9556"/>
    <tableColumn id="9591" name="欄9557"/>
    <tableColumn id="9592" name="欄9558"/>
    <tableColumn id="9593" name="欄9559"/>
    <tableColumn id="9594" name="欄9560"/>
    <tableColumn id="9595" name="欄9561"/>
    <tableColumn id="9596" name="欄9562"/>
    <tableColumn id="9597" name="欄9563"/>
    <tableColumn id="9598" name="欄9564"/>
    <tableColumn id="9599" name="欄9565"/>
    <tableColumn id="9600" name="欄9566"/>
    <tableColumn id="9601" name="欄9567"/>
    <tableColumn id="9602" name="欄9568"/>
    <tableColumn id="9603" name="欄9569"/>
    <tableColumn id="9604" name="欄9570"/>
    <tableColumn id="9605" name="欄9571"/>
    <tableColumn id="9606" name="欄9572"/>
    <tableColumn id="9607" name="欄9573"/>
    <tableColumn id="9608" name="欄9574"/>
    <tableColumn id="9609" name="欄9575"/>
    <tableColumn id="9610" name="欄9576"/>
    <tableColumn id="9611" name="欄9577"/>
    <tableColumn id="9612" name="欄9578"/>
    <tableColumn id="9613" name="欄9579"/>
    <tableColumn id="9614" name="欄9580"/>
    <tableColumn id="9615" name="欄9581"/>
    <tableColumn id="9616" name="欄9582"/>
    <tableColumn id="9617" name="欄9583"/>
    <tableColumn id="9618" name="欄9584"/>
    <tableColumn id="9619" name="欄9585"/>
    <tableColumn id="9620" name="欄9586"/>
    <tableColumn id="9621" name="欄9587"/>
    <tableColumn id="9622" name="欄9588"/>
    <tableColumn id="9623" name="欄9589"/>
    <tableColumn id="9624" name="欄9590"/>
    <tableColumn id="9625" name="欄9591"/>
    <tableColumn id="9626" name="欄9592"/>
    <tableColumn id="9627" name="欄9593"/>
    <tableColumn id="9628" name="欄9594"/>
    <tableColumn id="9629" name="欄9595"/>
    <tableColumn id="9630" name="欄9596"/>
    <tableColumn id="9631" name="欄9597"/>
    <tableColumn id="9632" name="欄9598"/>
    <tableColumn id="9633" name="欄9599"/>
    <tableColumn id="9634" name="欄9600"/>
    <tableColumn id="9635" name="欄9601"/>
    <tableColumn id="9636" name="欄9602"/>
    <tableColumn id="9637" name="欄9603"/>
    <tableColumn id="9638" name="欄9604"/>
    <tableColumn id="9639" name="欄9605"/>
    <tableColumn id="9640" name="欄9606"/>
    <tableColumn id="9641" name="欄9607"/>
    <tableColumn id="9642" name="欄9608"/>
    <tableColumn id="9643" name="欄9609"/>
    <tableColumn id="9644" name="欄9610"/>
    <tableColumn id="9645" name="欄9611"/>
    <tableColumn id="9646" name="欄9612"/>
    <tableColumn id="9647" name="欄9613"/>
    <tableColumn id="9648" name="欄9614"/>
    <tableColumn id="9649" name="欄9615"/>
    <tableColumn id="9650" name="欄9616"/>
    <tableColumn id="9651" name="欄9617"/>
    <tableColumn id="9652" name="欄9618"/>
    <tableColumn id="9653" name="欄9619"/>
    <tableColumn id="9654" name="欄9620"/>
    <tableColumn id="9655" name="欄9621"/>
    <tableColumn id="9656" name="欄9622"/>
    <tableColumn id="9657" name="欄9623"/>
    <tableColumn id="9658" name="欄9624"/>
    <tableColumn id="9659" name="欄9625"/>
    <tableColumn id="9660" name="欄9626"/>
    <tableColumn id="9661" name="欄9627"/>
    <tableColumn id="9662" name="欄9628"/>
    <tableColumn id="9663" name="欄9629"/>
    <tableColumn id="9664" name="欄9630"/>
    <tableColumn id="9665" name="欄9631"/>
    <tableColumn id="9666" name="欄9632"/>
    <tableColumn id="9667" name="欄9633"/>
    <tableColumn id="9668" name="欄9634"/>
    <tableColumn id="9669" name="欄9635"/>
    <tableColumn id="9670" name="欄9636"/>
    <tableColumn id="9671" name="欄9637"/>
    <tableColumn id="9672" name="欄9638"/>
    <tableColumn id="9673" name="欄9639"/>
    <tableColumn id="9674" name="欄9640"/>
    <tableColumn id="9675" name="欄9641"/>
    <tableColumn id="9676" name="欄9642"/>
    <tableColumn id="9677" name="欄9643"/>
    <tableColumn id="9678" name="欄9644"/>
    <tableColumn id="9679" name="欄9645"/>
    <tableColumn id="9680" name="欄9646"/>
    <tableColumn id="9681" name="欄9647"/>
    <tableColumn id="9682" name="欄9648"/>
    <tableColumn id="9683" name="欄9649"/>
    <tableColumn id="9684" name="欄9650"/>
    <tableColumn id="9685" name="欄9651"/>
    <tableColumn id="9686" name="欄9652"/>
    <tableColumn id="9687" name="欄9653"/>
    <tableColumn id="9688" name="欄9654"/>
    <tableColumn id="9689" name="欄9655"/>
    <tableColumn id="9690" name="欄9656"/>
    <tableColumn id="9691" name="欄9657"/>
    <tableColumn id="9692" name="欄9658"/>
    <tableColumn id="9693" name="欄9659"/>
    <tableColumn id="9694" name="欄9660"/>
    <tableColumn id="9695" name="欄9661"/>
    <tableColumn id="9696" name="欄9662"/>
    <tableColumn id="9697" name="欄9663"/>
    <tableColumn id="9698" name="欄9664"/>
    <tableColumn id="9699" name="欄9665"/>
    <tableColumn id="9700" name="欄9666"/>
    <tableColumn id="9701" name="欄9667"/>
    <tableColumn id="9702" name="欄9668"/>
    <tableColumn id="9703" name="欄9669"/>
    <tableColumn id="9704" name="欄9670"/>
    <tableColumn id="9705" name="欄9671"/>
    <tableColumn id="9706" name="欄9672"/>
    <tableColumn id="9707" name="欄9673"/>
    <tableColumn id="9708" name="欄9674"/>
    <tableColumn id="9709" name="欄9675"/>
    <tableColumn id="9710" name="欄9676"/>
    <tableColumn id="9711" name="欄9677"/>
    <tableColumn id="9712" name="欄9678"/>
    <tableColumn id="9713" name="欄9679"/>
    <tableColumn id="9714" name="欄9680"/>
    <tableColumn id="9715" name="欄9681"/>
    <tableColumn id="9716" name="欄9682"/>
    <tableColumn id="9717" name="欄9683"/>
    <tableColumn id="9718" name="欄9684"/>
    <tableColumn id="9719" name="欄9685"/>
    <tableColumn id="9720" name="欄9686"/>
    <tableColumn id="9721" name="欄9687"/>
    <tableColumn id="9722" name="欄9688"/>
    <tableColumn id="9723" name="欄9689"/>
    <tableColumn id="9724" name="欄9690"/>
    <tableColumn id="9725" name="欄9691"/>
    <tableColumn id="9726" name="欄9692"/>
    <tableColumn id="9727" name="欄9693"/>
    <tableColumn id="9728" name="欄9694"/>
    <tableColumn id="9729" name="欄9695"/>
    <tableColumn id="9730" name="欄9696"/>
    <tableColumn id="9731" name="欄9697"/>
    <tableColumn id="9732" name="欄9698"/>
    <tableColumn id="9733" name="欄9699"/>
    <tableColumn id="9734" name="欄9700"/>
    <tableColumn id="9735" name="欄9701"/>
    <tableColumn id="9736" name="欄9702"/>
    <tableColumn id="9737" name="欄9703"/>
    <tableColumn id="9738" name="欄9704"/>
    <tableColumn id="9739" name="欄9705"/>
    <tableColumn id="9740" name="欄9706"/>
    <tableColumn id="9741" name="欄9707"/>
    <tableColumn id="9742" name="欄9708"/>
    <tableColumn id="9743" name="欄9709"/>
    <tableColumn id="9744" name="欄9710"/>
    <tableColumn id="9745" name="欄9711"/>
    <tableColumn id="9746" name="欄9712"/>
    <tableColumn id="9747" name="欄9713"/>
    <tableColumn id="9748" name="欄9714"/>
    <tableColumn id="9749" name="欄9715"/>
    <tableColumn id="9750" name="欄9716"/>
    <tableColumn id="9751" name="欄9717"/>
    <tableColumn id="9752" name="欄9718"/>
    <tableColumn id="9753" name="欄9719"/>
    <tableColumn id="9754" name="欄9720"/>
    <tableColumn id="9755" name="欄9721"/>
    <tableColumn id="9756" name="欄9722"/>
    <tableColumn id="9757" name="欄9723"/>
    <tableColumn id="9758" name="欄9724"/>
    <tableColumn id="9759" name="欄9725"/>
    <tableColumn id="9760" name="欄9726"/>
    <tableColumn id="9761" name="欄9727"/>
    <tableColumn id="9762" name="欄9728"/>
    <tableColumn id="9763" name="欄9729"/>
    <tableColumn id="9764" name="欄9730"/>
    <tableColumn id="9765" name="欄9731"/>
    <tableColumn id="9766" name="欄9732"/>
    <tableColumn id="9767" name="欄9733"/>
    <tableColumn id="9768" name="欄9734"/>
    <tableColumn id="9769" name="欄9735"/>
    <tableColumn id="9770" name="欄9736"/>
    <tableColumn id="9771" name="欄9737"/>
    <tableColumn id="9772" name="欄9738"/>
    <tableColumn id="9773" name="欄9739"/>
    <tableColumn id="9774" name="欄9740"/>
    <tableColumn id="9775" name="欄9741"/>
    <tableColumn id="9776" name="欄9742"/>
    <tableColumn id="9777" name="欄9743"/>
    <tableColumn id="9778" name="欄9744"/>
    <tableColumn id="9779" name="欄9745"/>
    <tableColumn id="9780" name="欄9746"/>
    <tableColumn id="9781" name="欄9747"/>
    <tableColumn id="9782" name="欄9748"/>
    <tableColumn id="9783" name="欄9749"/>
    <tableColumn id="9784" name="欄9750"/>
    <tableColumn id="9785" name="欄9751"/>
    <tableColumn id="9786" name="欄9752"/>
    <tableColumn id="9787" name="欄9753"/>
    <tableColumn id="9788" name="欄9754"/>
    <tableColumn id="9789" name="欄9755"/>
    <tableColumn id="9790" name="欄9756"/>
    <tableColumn id="9791" name="欄9757"/>
    <tableColumn id="9792" name="欄9758"/>
    <tableColumn id="9793" name="欄9759"/>
    <tableColumn id="9794" name="欄9760"/>
    <tableColumn id="9795" name="欄9761"/>
    <tableColumn id="9796" name="欄9762"/>
    <tableColumn id="9797" name="欄9763"/>
    <tableColumn id="9798" name="欄9764"/>
    <tableColumn id="9799" name="欄9765"/>
    <tableColumn id="9800" name="欄9766"/>
    <tableColumn id="9801" name="欄9767"/>
    <tableColumn id="9802" name="欄9768"/>
    <tableColumn id="9803" name="欄9769"/>
    <tableColumn id="9804" name="欄9770"/>
    <tableColumn id="9805" name="欄9771"/>
    <tableColumn id="9806" name="欄9772"/>
    <tableColumn id="9807" name="欄9773"/>
    <tableColumn id="9808" name="欄9774"/>
    <tableColumn id="9809" name="欄9775"/>
    <tableColumn id="9810" name="欄9776"/>
    <tableColumn id="9811" name="欄9777"/>
    <tableColumn id="9812" name="欄9778"/>
    <tableColumn id="9813" name="欄9779"/>
    <tableColumn id="9814" name="欄9780"/>
    <tableColumn id="9815" name="欄9781"/>
    <tableColumn id="9816" name="欄9782"/>
    <tableColumn id="9817" name="欄9783"/>
    <tableColumn id="9818" name="欄9784"/>
    <tableColumn id="9819" name="欄9785"/>
    <tableColumn id="9820" name="欄9786"/>
    <tableColumn id="9821" name="欄9787"/>
    <tableColumn id="9822" name="欄9788"/>
    <tableColumn id="9823" name="欄9789"/>
    <tableColumn id="9824" name="欄9790"/>
    <tableColumn id="9825" name="欄9791"/>
    <tableColumn id="9826" name="欄9792"/>
    <tableColumn id="9827" name="欄9793"/>
    <tableColumn id="9828" name="欄9794"/>
    <tableColumn id="9829" name="欄9795"/>
    <tableColumn id="9830" name="欄9796"/>
    <tableColumn id="9831" name="欄9797"/>
    <tableColumn id="9832" name="欄9798"/>
    <tableColumn id="9833" name="欄9799"/>
    <tableColumn id="9834" name="欄9800"/>
    <tableColumn id="9835" name="欄9801"/>
    <tableColumn id="9836" name="欄9802"/>
    <tableColumn id="9837" name="欄9803"/>
    <tableColumn id="9838" name="欄9804"/>
    <tableColumn id="9839" name="欄9805"/>
    <tableColumn id="9840" name="欄9806"/>
    <tableColumn id="9841" name="欄9807"/>
    <tableColumn id="9842" name="欄9808"/>
    <tableColumn id="9843" name="欄9809"/>
    <tableColumn id="9844" name="欄9810"/>
    <tableColumn id="9845" name="欄9811"/>
    <tableColumn id="9846" name="欄9812"/>
    <tableColumn id="9847" name="欄9813"/>
    <tableColumn id="9848" name="欄9814"/>
    <tableColumn id="9849" name="欄9815"/>
    <tableColumn id="9850" name="欄9816"/>
    <tableColumn id="9851" name="欄9817"/>
    <tableColumn id="9852" name="欄9818"/>
    <tableColumn id="9853" name="欄9819"/>
    <tableColumn id="9854" name="欄9820"/>
    <tableColumn id="9855" name="欄9821"/>
    <tableColumn id="9856" name="欄9822"/>
    <tableColumn id="9857" name="欄9823"/>
    <tableColumn id="9858" name="欄9824"/>
    <tableColumn id="9859" name="欄9825"/>
    <tableColumn id="9860" name="欄9826"/>
    <tableColumn id="9861" name="欄9827"/>
    <tableColumn id="9862" name="欄9828"/>
    <tableColumn id="9863" name="欄9829"/>
    <tableColumn id="9864" name="欄9830"/>
    <tableColumn id="9865" name="欄9831"/>
    <tableColumn id="9866" name="欄9832"/>
    <tableColumn id="9867" name="欄9833"/>
    <tableColumn id="9868" name="欄9834"/>
    <tableColumn id="9869" name="欄9835"/>
    <tableColumn id="9870" name="欄9836"/>
    <tableColumn id="9871" name="欄9837"/>
    <tableColumn id="9872" name="欄9838"/>
    <tableColumn id="9873" name="欄9839"/>
    <tableColumn id="9874" name="欄9840"/>
    <tableColumn id="9875" name="欄9841"/>
    <tableColumn id="9876" name="欄9842"/>
    <tableColumn id="9877" name="欄9843"/>
    <tableColumn id="9878" name="欄9844"/>
    <tableColumn id="9879" name="欄9845"/>
    <tableColumn id="9880" name="欄9846"/>
    <tableColumn id="9881" name="欄9847"/>
    <tableColumn id="9882" name="欄9848"/>
    <tableColumn id="9883" name="欄9849"/>
    <tableColumn id="9884" name="欄9850"/>
    <tableColumn id="9885" name="欄9851"/>
    <tableColumn id="9886" name="欄9852"/>
    <tableColumn id="9887" name="欄9853"/>
    <tableColumn id="9888" name="欄9854"/>
    <tableColumn id="9889" name="欄9855"/>
    <tableColumn id="9890" name="欄9856"/>
    <tableColumn id="9891" name="欄9857"/>
    <tableColumn id="9892" name="欄9858"/>
    <tableColumn id="9893" name="欄9859"/>
    <tableColumn id="9894" name="欄9860"/>
    <tableColumn id="9895" name="欄9861"/>
    <tableColumn id="9896" name="欄9862"/>
    <tableColumn id="9897" name="欄9863"/>
    <tableColumn id="9898" name="欄9864"/>
    <tableColumn id="9899" name="欄9865"/>
    <tableColumn id="9900" name="欄9866"/>
    <tableColumn id="9901" name="欄9867"/>
    <tableColumn id="9902" name="欄9868"/>
    <tableColumn id="9903" name="欄9869"/>
    <tableColumn id="9904" name="欄9870"/>
    <tableColumn id="9905" name="欄9871"/>
    <tableColumn id="9906" name="欄9872"/>
    <tableColumn id="9907" name="欄9873"/>
    <tableColumn id="9908" name="欄9874"/>
    <tableColumn id="9909" name="欄9875"/>
    <tableColumn id="9910" name="欄9876"/>
    <tableColumn id="9911" name="欄9877"/>
    <tableColumn id="9912" name="欄9878"/>
    <tableColumn id="9913" name="欄9879"/>
    <tableColumn id="9914" name="欄9880"/>
    <tableColumn id="9915" name="欄9881"/>
    <tableColumn id="9916" name="欄9882"/>
    <tableColumn id="9917" name="欄9883"/>
    <tableColumn id="9918" name="欄9884"/>
    <tableColumn id="9919" name="欄9885"/>
    <tableColumn id="9920" name="欄9886"/>
    <tableColumn id="9921" name="欄9887"/>
    <tableColumn id="9922" name="欄9888"/>
    <tableColumn id="9923" name="欄9889"/>
    <tableColumn id="9924" name="欄9890"/>
    <tableColumn id="9925" name="欄9891"/>
    <tableColumn id="9926" name="欄9892"/>
    <tableColumn id="9927" name="欄9893"/>
    <tableColumn id="9928" name="欄9894"/>
    <tableColumn id="9929" name="欄9895"/>
    <tableColumn id="9930" name="欄9896"/>
    <tableColumn id="9931" name="欄9897"/>
    <tableColumn id="9932" name="欄9898"/>
    <tableColumn id="9933" name="欄9899"/>
    <tableColumn id="9934" name="欄9900"/>
    <tableColumn id="9935" name="欄9901"/>
    <tableColumn id="9936" name="欄9902"/>
    <tableColumn id="9937" name="欄9903"/>
    <tableColumn id="9938" name="欄9904"/>
    <tableColumn id="9939" name="欄9905"/>
    <tableColumn id="9940" name="欄9906"/>
    <tableColumn id="9941" name="欄9907"/>
    <tableColumn id="9942" name="欄9908"/>
    <tableColumn id="9943" name="欄9909"/>
    <tableColumn id="9944" name="欄9910"/>
    <tableColumn id="9945" name="欄9911"/>
    <tableColumn id="9946" name="欄9912"/>
    <tableColumn id="9947" name="欄9913"/>
    <tableColumn id="9948" name="欄9914"/>
    <tableColumn id="9949" name="欄9915"/>
    <tableColumn id="9950" name="欄9916"/>
    <tableColumn id="9951" name="欄9917"/>
    <tableColumn id="9952" name="欄9918"/>
    <tableColumn id="9953" name="欄9919"/>
    <tableColumn id="9954" name="欄9920"/>
    <tableColumn id="9955" name="欄9921"/>
    <tableColumn id="9956" name="欄9922"/>
    <tableColumn id="9957" name="欄9923"/>
    <tableColumn id="9958" name="欄9924"/>
    <tableColumn id="9959" name="欄9925"/>
    <tableColumn id="9960" name="欄9926"/>
    <tableColumn id="9961" name="欄9927"/>
    <tableColumn id="9962" name="欄9928"/>
    <tableColumn id="9963" name="欄9929"/>
    <tableColumn id="9964" name="欄9930"/>
    <tableColumn id="9965" name="欄9931"/>
    <tableColumn id="9966" name="欄9932"/>
    <tableColumn id="9967" name="欄9933"/>
    <tableColumn id="9968" name="欄9934"/>
    <tableColumn id="9969" name="欄9935"/>
    <tableColumn id="9970" name="欄9936"/>
    <tableColumn id="9971" name="欄9937"/>
    <tableColumn id="9972" name="欄9938"/>
    <tableColumn id="9973" name="欄9939"/>
    <tableColumn id="9974" name="欄9940"/>
    <tableColumn id="9975" name="欄9941"/>
    <tableColumn id="9976" name="欄9942"/>
    <tableColumn id="9977" name="欄9943"/>
    <tableColumn id="9978" name="欄9944"/>
    <tableColumn id="9979" name="欄9945"/>
    <tableColumn id="9980" name="欄9946"/>
    <tableColumn id="9981" name="欄9947"/>
    <tableColumn id="9982" name="欄9948"/>
    <tableColumn id="9983" name="欄9949"/>
    <tableColumn id="9984" name="欄9950"/>
    <tableColumn id="9985" name="欄9951"/>
    <tableColumn id="9986" name="欄9952"/>
    <tableColumn id="9987" name="欄9953"/>
    <tableColumn id="9988" name="欄9954"/>
    <tableColumn id="9989" name="欄9955"/>
    <tableColumn id="9990" name="欄9956"/>
    <tableColumn id="9991" name="欄9957"/>
    <tableColumn id="9992" name="欄9958"/>
    <tableColumn id="9993" name="欄9959"/>
    <tableColumn id="9994" name="欄9960"/>
    <tableColumn id="9995" name="欄9961"/>
    <tableColumn id="9996" name="欄9962"/>
    <tableColumn id="9997" name="欄9963"/>
    <tableColumn id="9998" name="欄9964"/>
    <tableColumn id="9999" name="欄9965"/>
    <tableColumn id="10000" name="欄9966"/>
    <tableColumn id="10001" name="欄9967"/>
    <tableColumn id="10002" name="欄9968"/>
    <tableColumn id="10003" name="欄9969"/>
    <tableColumn id="10004" name="欄9970"/>
    <tableColumn id="10005" name="欄9971"/>
    <tableColumn id="10006" name="欄9972"/>
    <tableColumn id="10007" name="欄9973"/>
    <tableColumn id="10008" name="欄9974"/>
    <tableColumn id="10009" name="欄9975"/>
    <tableColumn id="10010" name="欄9976"/>
    <tableColumn id="10011" name="欄9977"/>
    <tableColumn id="10012" name="欄9978"/>
    <tableColumn id="10013" name="欄9979"/>
    <tableColumn id="10014" name="欄9980"/>
    <tableColumn id="10015" name="欄9981"/>
    <tableColumn id="10016" name="欄9982"/>
    <tableColumn id="10017" name="欄9983"/>
    <tableColumn id="10018" name="欄9984"/>
    <tableColumn id="10019" name="欄9985"/>
    <tableColumn id="10020" name="欄9986"/>
    <tableColumn id="10021" name="欄9987"/>
    <tableColumn id="10022" name="欄9988"/>
    <tableColumn id="10023" name="欄9989"/>
    <tableColumn id="10024" name="欄9990"/>
    <tableColumn id="10025" name="欄9991"/>
    <tableColumn id="10026" name="欄9992"/>
    <tableColumn id="10027" name="欄9993"/>
    <tableColumn id="10028" name="欄9994"/>
    <tableColumn id="10029" name="欄9995"/>
    <tableColumn id="10030" name="欄9996"/>
    <tableColumn id="10031" name="欄9997"/>
    <tableColumn id="10032" name="欄9998"/>
    <tableColumn id="10033" name="欄9999"/>
    <tableColumn id="10034" name="欄10000"/>
    <tableColumn id="10035" name="欄10001"/>
    <tableColumn id="10036" name="欄10002"/>
    <tableColumn id="10037" name="欄10003"/>
    <tableColumn id="10038" name="欄10004"/>
    <tableColumn id="10039" name="欄10005"/>
    <tableColumn id="10040" name="欄10006"/>
    <tableColumn id="10041" name="欄10007"/>
    <tableColumn id="10042" name="欄10008"/>
    <tableColumn id="10043" name="欄10009"/>
    <tableColumn id="10044" name="欄10010"/>
    <tableColumn id="10045" name="欄10011"/>
    <tableColumn id="10046" name="欄10012"/>
    <tableColumn id="10047" name="欄10013"/>
    <tableColumn id="10048" name="欄10014"/>
    <tableColumn id="10049" name="欄10015"/>
    <tableColumn id="10050" name="欄10016"/>
    <tableColumn id="10051" name="欄10017"/>
    <tableColumn id="10052" name="欄10018"/>
    <tableColumn id="10053" name="欄10019"/>
    <tableColumn id="10054" name="欄10020"/>
    <tableColumn id="10055" name="欄10021"/>
    <tableColumn id="10056" name="欄10022"/>
    <tableColumn id="10057" name="欄10023"/>
    <tableColumn id="10058" name="欄10024"/>
    <tableColumn id="10059" name="欄10025"/>
    <tableColumn id="10060" name="欄10026"/>
    <tableColumn id="10061" name="欄10027"/>
    <tableColumn id="10062" name="欄10028"/>
    <tableColumn id="10063" name="欄10029"/>
    <tableColumn id="10064" name="欄10030"/>
    <tableColumn id="10065" name="欄10031"/>
    <tableColumn id="10066" name="欄10032"/>
    <tableColumn id="10067" name="欄10033"/>
    <tableColumn id="10068" name="欄10034"/>
    <tableColumn id="10069" name="欄10035"/>
    <tableColumn id="10070" name="欄10036"/>
    <tableColumn id="10071" name="欄10037"/>
    <tableColumn id="10072" name="欄10038"/>
    <tableColumn id="10073" name="欄10039"/>
    <tableColumn id="10074" name="欄10040"/>
    <tableColumn id="10075" name="欄10041"/>
    <tableColumn id="10076" name="欄10042"/>
    <tableColumn id="10077" name="欄10043"/>
    <tableColumn id="10078" name="欄10044"/>
    <tableColumn id="10079" name="欄10045"/>
    <tableColumn id="10080" name="欄10046"/>
    <tableColumn id="10081" name="欄10047"/>
    <tableColumn id="10082" name="欄10048"/>
    <tableColumn id="10083" name="欄10049"/>
    <tableColumn id="10084" name="欄10050"/>
    <tableColumn id="10085" name="欄10051"/>
    <tableColumn id="10086" name="欄10052"/>
    <tableColumn id="10087" name="欄10053"/>
    <tableColumn id="10088" name="欄10054"/>
    <tableColumn id="10089" name="欄10055"/>
    <tableColumn id="10090" name="欄10056"/>
    <tableColumn id="10091" name="欄10057"/>
    <tableColumn id="10092" name="欄10058"/>
    <tableColumn id="10093" name="欄10059"/>
    <tableColumn id="10094" name="欄10060"/>
    <tableColumn id="10095" name="欄10061"/>
    <tableColumn id="10096" name="欄10062"/>
    <tableColumn id="10097" name="欄10063"/>
    <tableColumn id="10098" name="欄10064"/>
    <tableColumn id="10099" name="欄10065"/>
    <tableColumn id="10100" name="欄10066"/>
    <tableColumn id="10101" name="欄10067"/>
    <tableColumn id="10102" name="欄10068"/>
    <tableColumn id="10103" name="欄10069"/>
    <tableColumn id="10104" name="欄10070"/>
    <tableColumn id="10105" name="欄10071"/>
    <tableColumn id="10106" name="欄10072"/>
    <tableColumn id="10107" name="欄10073"/>
    <tableColumn id="10108" name="欄10074"/>
    <tableColumn id="10109" name="欄10075"/>
    <tableColumn id="10110" name="欄10076"/>
    <tableColumn id="10111" name="欄10077"/>
    <tableColumn id="10112" name="欄10078"/>
    <tableColumn id="10113" name="欄10079"/>
    <tableColumn id="10114" name="欄10080"/>
    <tableColumn id="10115" name="欄10081"/>
    <tableColumn id="10116" name="欄10082"/>
    <tableColumn id="10117" name="欄10083"/>
    <tableColumn id="10118" name="欄10084"/>
    <tableColumn id="10119" name="欄10085"/>
    <tableColumn id="10120" name="欄10086"/>
    <tableColumn id="10121" name="欄10087"/>
    <tableColumn id="10122" name="欄10088"/>
    <tableColumn id="10123" name="欄10089"/>
    <tableColumn id="10124" name="欄10090"/>
    <tableColumn id="10125" name="欄10091"/>
    <tableColumn id="10126" name="欄10092"/>
    <tableColumn id="10127" name="欄10093"/>
    <tableColumn id="10128" name="欄10094"/>
    <tableColumn id="10129" name="欄10095"/>
    <tableColumn id="10130" name="欄10096"/>
    <tableColumn id="10131" name="欄10097"/>
    <tableColumn id="10132" name="欄10098"/>
    <tableColumn id="10133" name="欄10099"/>
    <tableColumn id="10134" name="欄10100"/>
    <tableColumn id="10135" name="欄10101"/>
    <tableColumn id="10136" name="欄10102"/>
    <tableColumn id="10137" name="欄10103"/>
    <tableColumn id="10138" name="欄10104"/>
    <tableColumn id="10139" name="欄10105"/>
    <tableColumn id="10140" name="欄10106"/>
    <tableColumn id="10141" name="欄10107"/>
    <tableColumn id="10142" name="欄10108"/>
    <tableColumn id="10143" name="欄10109"/>
    <tableColumn id="10144" name="欄10110"/>
    <tableColumn id="10145" name="欄10111"/>
    <tableColumn id="10146" name="欄10112"/>
    <tableColumn id="10147" name="欄10113"/>
    <tableColumn id="10148" name="欄10114"/>
    <tableColumn id="10149" name="欄10115"/>
    <tableColumn id="10150" name="欄10116"/>
    <tableColumn id="10151" name="欄10117"/>
    <tableColumn id="10152" name="欄10118"/>
    <tableColumn id="10153" name="欄10119"/>
    <tableColumn id="10154" name="欄10120"/>
    <tableColumn id="10155" name="欄10121"/>
    <tableColumn id="10156" name="欄10122"/>
    <tableColumn id="10157" name="欄10123"/>
    <tableColumn id="10158" name="欄10124"/>
    <tableColumn id="10159" name="欄10125"/>
    <tableColumn id="10160" name="欄10126"/>
    <tableColumn id="10161" name="欄10127"/>
    <tableColumn id="10162" name="欄10128"/>
    <tableColumn id="10163" name="欄10129"/>
    <tableColumn id="10164" name="欄10130"/>
    <tableColumn id="10165" name="欄10131"/>
    <tableColumn id="10166" name="欄10132"/>
    <tableColumn id="10167" name="欄10133"/>
    <tableColumn id="10168" name="欄10134"/>
    <tableColumn id="10169" name="欄10135"/>
    <tableColumn id="10170" name="欄10136"/>
    <tableColumn id="10171" name="欄10137"/>
    <tableColumn id="10172" name="欄10138"/>
    <tableColumn id="10173" name="欄10139"/>
    <tableColumn id="10174" name="欄10140"/>
    <tableColumn id="10175" name="欄10141"/>
    <tableColumn id="10176" name="欄10142"/>
    <tableColumn id="10177" name="欄10143"/>
    <tableColumn id="10178" name="欄10144"/>
    <tableColumn id="10179" name="欄10145"/>
    <tableColumn id="10180" name="欄10146"/>
    <tableColumn id="10181" name="欄10147"/>
    <tableColumn id="10182" name="欄10148"/>
    <tableColumn id="10183" name="欄10149"/>
    <tableColumn id="10184" name="欄10150"/>
    <tableColumn id="10185" name="欄10151"/>
    <tableColumn id="10186" name="欄10152"/>
    <tableColumn id="10187" name="欄10153"/>
    <tableColumn id="10188" name="欄10154"/>
    <tableColumn id="10189" name="欄10155"/>
    <tableColumn id="10190" name="欄10156"/>
    <tableColumn id="10191" name="欄10157"/>
    <tableColumn id="10192" name="欄10158"/>
    <tableColumn id="10193" name="欄10159"/>
    <tableColumn id="10194" name="欄10160"/>
    <tableColumn id="10195" name="欄10161"/>
    <tableColumn id="10196" name="欄10162"/>
    <tableColumn id="10197" name="欄10163"/>
    <tableColumn id="10198" name="欄10164"/>
    <tableColumn id="10199" name="欄10165"/>
    <tableColumn id="10200" name="欄10166"/>
    <tableColumn id="10201" name="欄10167"/>
    <tableColumn id="10202" name="欄10168"/>
    <tableColumn id="10203" name="欄10169"/>
    <tableColumn id="10204" name="欄10170"/>
    <tableColumn id="10205" name="欄10171"/>
    <tableColumn id="10206" name="欄10172"/>
    <tableColumn id="10207" name="欄10173"/>
    <tableColumn id="10208" name="欄10174"/>
    <tableColumn id="10209" name="欄10175"/>
    <tableColumn id="10210" name="欄10176"/>
    <tableColumn id="10211" name="欄10177"/>
    <tableColumn id="10212" name="欄10178"/>
    <tableColumn id="10213" name="欄10179"/>
    <tableColumn id="10214" name="欄10180"/>
    <tableColumn id="10215" name="欄10181"/>
    <tableColumn id="10216" name="欄10182"/>
    <tableColumn id="10217" name="欄10183"/>
    <tableColumn id="10218" name="欄10184"/>
    <tableColumn id="10219" name="欄10185"/>
    <tableColumn id="10220" name="欄10186"/>
    <tableColumn id="10221" name="欄10187"/>
    <tableColumn id="10222" name="欄10188"/>
    <tableColumn id="10223" name="欄10189"/>
    <tableColumn id="10224" name="欄10190"/>
    <tableColumn id="10225" name="欄10191"/>
    <tableColumn id="10226" name="欄10192"/>
    <tableColumn id="10227" name="欄10193"/>
    <tableColumn id="10228" name="欄10194"/>
    <tableColumn id="10229" name="欄10195"/>
    <tableColumn id="10230" name="欄10196"/>
    <tableColumn id="10231" name="欄10197"/>
    <tableColumn id="10232" name="欄10198"/>
    <tableColumn id="10233" name="欄10199"/>
    <tableColumn id="10234" name="欄10200"/>
    <tableColumn id="10235" name="欄10201"/>
    <tableColumn id="10236" name="欄10202"/>
    <tableColumn id="10237" name="欄10203"/>
    <tableColumn id="10238" name="欄10204"/>
    <tableColumn id="10239" name="欄10205"/>
    <tableColumn id="10240" name="欄10206"/>
    <tableColumn id="10241" name="欄10207"/>
    <tableColumn id="10242" name="欄10208"/>
    <tableColumn id="10243" name="欄10209"/>
    <tableColumn id="10244" name="欄10210"/>
    <tableColumn id="10245" name="欄10211"/>
    <tableColumn id="10246" name="欄10212"/>
    <tableColumn id="10247" name="欄10213"/>
    <tableColumn id="10248" name="欄10214"/>
    <tableColumn id="10249" name="欄10215"/>
    <tableColumn id="10250" name="欄10216"/>
    <tableColumn id="10251" name="欄10217"/>
    <tableColumn id="10252" name="欄10218"/>
    <tableColumn id="10253" name="欄10219"/>
    <tableColumn id="10254" name="欄10220"/>
    <tableColumn id="10255" name="欄10221"/>
    <tableColumn id="10256" name="欄10222"/>
    <tableColumn id="10257" name="欄10223"/>
    <tableColumn id="10258" name="欄10224"/>
    <tableColumn id="10259" name="欄10225"/>
    <tableColumn id="10260" name="欄10226"/>
    <tableColumn id="10261" name="欄10227"/>
    <tableColumn id="10262" name="欄10228"/>
    <tableColumn id="10263" name="欄10229"/>
    <tableColumn id="10264" name="欄10230"/>
    <tableColumn id="10265" name="欄10231"/>
    <tableColumn id="10266" name="欄10232"/>
    <tableColumn id="10267" name="欄10233"/>
    <tableColumn id="10268" name="欄10234"/>
    <tableColumn id="10269" name="欄10235"/>
    <tableColumn id="10270" name="欄10236"/>
    <tableColumn id="10271" name="欄10237"/>
    <tableColumn id="10272" name="欄10238"/>
    <tableColumn id="10273" name="欄10239"/>
    <tableColumn id="10274" name="欄10240"/>
    <tableColumn id="10275" name="欄10241"/>
    <tableColumn id="10276" name="欄10242"/>
    <tableColumn id="10277" name="欄10243"/>
    <tableColumn id="10278" name="欄10244"/>
    <tableColumn id="10279" name="欄10245"/>
    <tableColumn id="10280" name="欄10246"/>
    <tableColumn id="10281" name="欄10247"/>
    <tableColumn id="10282" name="欄10248"/>
    <tableColumn id="10283" name="欄10249"/>
    <tableColumn id="10284" name="欄10250"/>
    <tableColumn id="10285" name="欄10251"/>
    <tableColumn id="10286" name="欄10252"/>
    <tableColumn id="10287" name="欄10253"/>
    <tableColumn id="10288" name="欄10254"/>
    <tableColumn id="10289" name="欄10255"/>
    <tableColumn id="10290" name="欄10256"/>
    <tableColumn id="10291" name="欄10257"/>
    <tableColumn id="10292" name="欄10258"/>
    <tableColumn id="10293" name="欄10259"/>
    <tableColumn id="10294" name="欄10260"/>
    <tableColumn id="10295" name="欄10261"/>
    <tableColumn id="10296" name="欄10262"/>
    <tableColumn id="10297" name="欄10263"/>
    <tableColumn id="10298" name="欄10264"/>
    <tableColumn id="10299" name="欄10265"/>
    <tableColumn id="10300" name="欄10266"/>
    <tableColumn id="10301" name="欄10267"/>
    <tableColumn id="10302" name="欄10268"/>
    <tableColumn id="10303" name="欄10269"/>
    <tableColumn id="10304" name="欄10270"/>
    <tableColumn id="10305" name="欄10271"/>
    <tableColumn id="10306" name="欄10272"/>
    <tableColumn id="10307" name="欄10273"/>
    <tableColumn id="10308" name="欄10274"/>
    <tableColumn id="10309" name="欄10275"/>
    <tableColumn id="10310" name="欄10276"/>
    <tableColumn id="10311" name="欄10277"/>
    <tableColumn id="10312" name="欄10278"/>
    <tableColumn id="10313" name="欄10279"/>
    <tableColumn id="10314" name="欄10280"/>
    <tableColumn id="10315" name="欄10281"/>
    <tableColumn id="10316" name="欄10282"/>
    <tableColumn id="10317" name="欄10283"/>
    <tableColumn id="10318" name="欄10284"/>
    <tableColumn id="10319" name="欄10285"/>
    <tableColumn id="10320" name="欄10286"/>
    <tableColumn id="10321" name="欄10287"/>
    <tableColumn id="10322" name="欄10288"/>
    <tableColumn id="10323" name="欄10289"/>
    <tableColumn id="10324" name="欄10290"/>
    <tableColumn id="10325" name="欄10291"/>
    <tableColumn id="10326" name="欄10292"/>
    <tableColumn id="10327" name="欄10293"/>
    <tableColumn id="10328" name="欄10294"/>
    <tableColumn id="10329" name="欄10295"/>
    <tableColumn id="10330" name="欄10296"/>
    <tableColumn id="10331" name="欄10297"/>
    <tableColumn id="10332" name="欄10298"/>
    <tableColumn id="10333" name="欄10299"/>
    <tableColumn id="10334" name="欄10300"/>
    <tableColumn id="10335" name="欄10301"/>
    <tableColumn id="10336" name="欄10302"/>
    <tableColumn id="10337" name="欄10303"/>
    <tableColumn id="10338" name="欄10304"/>
    <tableColumn id="10339" name="欄10305"/>
    <tableColumn id="10340" name="欄10306"/>
    <tableColumn id="10341" name="欄10307"/>
    <tableColumn id="10342" name="欄10308"/>
    <tableColumn id="10343" name="欄10309"/>
    <tableColumn id="10344" name="欄10310"/>
    <tableColumn id="10345" name="欄10311"/>
    <tableColumn id="10346" name="欄10312"/>
    <tableColumn id="10347" name="欄10313"/>
    <tableColumn id="10348" name="欄10314"/>
    <tableColumn id="10349" name="欄10315"/>
    <tableColumn id="10350" name="欄10316"/>
    <tableColumn id="10351" name="欄10317"/>
    <tableColumn id="10352" name="欄10318"/>
    <tableColumn id="10353" name="欄10319"/>
    <tableColumn id="10354" name="欄10320"/>
    <tableColumn id="10355" name="欄10321"/>
    <tableColumn id="10356" name="欄10322"/>
    <tableColumn id="10357" name="欄10323"/>
    <tableColumn id="10358" name="欄10324"/>
    <tableColumn id="10359" name="欄10325"/>
    <tableColumn id="10360" name="欄10326"/>
    <tableColumn id="10361" name="欄10327"/>
    <tableColumn id="10362" name="欄10328"/>
    <tableColumn id="10363" name="欄10329"/>
    <tableColumn id="10364" name="欄10330"/>
    <tableColumn id="10365" name="欄10331"/>
    <tableColumn id="10366" name="欄10332"/>
    <tableColumn id="10367" name="欄10333"/>
    <tableColumn id="10368" name="欄10334"/>
    <tableColumn id="10369" name="欄10335"/>
    <tableColumn id="10370" name="欄10336"/>
    <tableColumn id="10371" name="欄10337"/>
    <tableColumn id="10372" name="欄10338"/>
    <tableColumn id="10373" name="欄10339"/>
    <tableColumn id="10374" name="欄10340"/>
    <tableColumn id="10375" name="欄10341"/>
    <tableColumn id="10376" name="欄10342"/>
    <tableColumn id="10377" name="欄10343"/>
    <tableColumn id="10378" name="欄10344"/>
    <tableColumn id="10379" name="欄10345"/>
    <tableColumn id="10380" name="欄10346"/>
    <tableColumn id="10381" name="欄10347"/>
    <tableColumn id="10382" name="欄10348"/>
    <tableColumn id="10383" name="欄10349"/>
    <tableColumn id="10384" name="欄10350"/>
    <tableColumn id="10385" name="欄10351"/>
    <tableColumn id="10386" name="欄10352"/>
    <tableColumn id="10387" name="欄10353"/>
    <tableColumn id="10388" name="欄10354"/>
    <tableColumn id="10389" name="欄10355"/>
    <tableColumn id="10390" name="欄10356"/>
    <tableColumn id="10391" name="欄10357"/>
    <tableColumn id="10392" name="欄10358"/>
    <tableColumn id="10393" name="欄10359"/>
    <tableColumn id="10394" name="欄10360"/>
    <tableColumn id="10395" name="欄10361"/>
    <tableColumn id="10396" name="欄10362"/>
    <tableColumn id="10397" name="欄10363"/>
    <tableColumn id="10398" name="欄10364"/>
    <tableColumn id="10399" name="欄10365"/>
    <tableColumn id="10400" name="欄10366"/>
    <tableColumn id="10401" name="欄10367"/>
    <tableColumn id="10402" name="欄10368"/>
    <tableColumn id="10403" name="欄10369"/>
    <tableColumn id="10404" name="欄10370"/>
    <tableColumn id="10405" name="欄10371"/>
    <tableColumn id="10406" name="欄10372"/>
    <tableColumn id="10407" name="欄10373"/>
    <tableColumn id="10408" name="欄10374"/>
    <tableColumn id="10409" name="欄10375"/>
    <tableColumn id="10410" name="欄10376"/>
    <tableColumn id="10411" name="欄10377"/>
    <tableColumn id="10412" name="欄10378"/>
    <tableColumn id="10413" name="欄10379"/>
    <tableColumn id="10414" name="欄10380"/>
    <tableColumn id="10415" name="欄10381"/>
    <tableColumn id="10416" name="欄10382"/>
    <tableColumn id="10417" name="欄10383"/>
    <tableColumn id="10418" name="欄10384"/>
    <tableColumn id="10419" name="欄10385"/>
    <tableColumn id="10420" name="欄10386"/>
    <tableColumn id="10421" name="欄10387"/>
    <tableColumn id="10422" name="欄10388"/>
    <tableColumn id="10423" name="欄10389"/>
    <tableColumn id="10424" name="欄10390"/>
    <tableColumn id="10425" name="欄10391"/>
    <tableColumn id="10426" name="欄10392"/>
    <tableColumn id="10427" name="欄10393"/>
    <tableColumn id="10428" name="欄10394"/>
    <tableColumn id="10429" name="欄10395"/>
    <tableColumn id="10430" name="欄10396"/>
    <tableColumn id="10431" name="欄10397"/>
    <tableColumn id="10432" name="欄10398"/>
    <tableColumn id="10433" name="欄10399"/>
    <tableColumn id="10434" name="欄10400"/>
    <tableColumn id="10435" name="欄10401"/>
    <tableColumn id="10436" name="欄10402"/>
    <tableColumn id="10437" name="欄10403"/>
    <tableColumn id="10438" name="欄10404"/>
    <tableColumn id="10439" name="欄10405"/>
    <tableColumn id="10440" name="欄10406"/>
    <tableColumn id="10441" name="欄10407"/>
    <tableColumn id="10442" name="欄10408"/>
    <tableColumn id="10443" name="欄10409"/>
    <tableColumn id="10444" name="欄10410"/>
    <tableColumn id="10445" name="欄10411"/>
    <tableColumn id="10446" name="欄10412"/>
    <tableColumn id="10447" name="欄10413"/>
    <tableColumn id="10448" name="欄10414"/>
    <tableColumn id="10449" name="欄10415"/>
    <tableColumn id="10450" name="欄10416"/>
    <tableColumn id="10451" name="欄10417"/>
    <tableColumn id="10452" name="欄10418"/>
    <tableColumn id="10453" name="欄10419"/>
    <tableColumn id="10454" name="欄10420"/>
    <tableColumn id="10455" name="欄10421"/>
    <tableColumn id="10456" name="欄10422"/>
    <tableColumn id="10457" name="欄10423"/>
    <tableColumn id="10458" name="欄10424"/>
    <tableColumn id="10459" name="欄10425"/>
    <tableColumn id="10460" name="欄10426"/>
    <tableColumn id="10461" name="欄10427"/>
    <tableColumn id="10462" name="欄10428"/>
    <tableColumn id="10463" name="欄10429"/>
    <tableColumn id="10464" name="欄10430"/>
    <tableColumn id="10465" name="欄10431"/>
    <tableColumn id="10466" name="欄10432"/>
    <tableColumn id="10467" name="欄10433"/>
    <tableColumn id="10468" name="欄10434"/>
    <tableColumn id="10469" name="欄10435"/>
    <tableColumn id="10470" name="欄10436"/>
    <tableColumn id="10471" name="欄10437"/>
    <tableColumn id="10472" name="欄10438"/>
    <tableColumn id="10473" name="欄10439"/>
    <tableColumn id="10474" name="欄10440"/>
    <tableColumn id="10475" name="欄10441"/>
    <tableColumn id="10476" name="欄10442"/>
    <tableColumn id="10477" name="欄10443"/>
    <tableColumn id="10478" name="欄10444"/>
    <tableColumn id="10479" name="欄10445"/>
    <tableColumn id="10480" name="欄10446"/>
    <tableColumn id="10481" name="欄10447"/>
    <tableColumn id="10482" name="欄10448"/>
    <tableColumn id="10483" name="欄10449"/>
    <tableColumn id="10484" name="欄10450"/>
    <tableColumn id="10485" name="欄10451"/>
    <tableColumn id="10486" name="欄10452"/>
    <tableColumn id="10487" name="欄10453"/>
    <tableColumn id="10488" name="欄10454"/>
    <tableColumn id="10489" name="欄10455"/>
    <tableColumn id="10490" name="欄10456"/>
    <tableColumn id="10491" name="欄10457"/>
    <tableColumn id="10492" name="欄10458"/>
    <tableColumn id="10493" name="欄10459"/>
    <tableColumn id="10494" name="欄10460"/>
    <tableColumn id="10495" name="欄10461"/>
    <tableColumn id="10496" name="欄10462"/>
    <tableColumn id="10497" name="欄10463"/>
    <tableColumn id="10498" name="欄10464"/>
    <tableColumn id="10499" name="欄10465"/>
    <tableColumn id="10500" name="欄10466"/>
    <tableColumn id="10501" name="欄10467"/>
    <tableColumn id="10502" name="欄10468"/>
    <tableColumn id="10503" name="欄10469"/>
    <tableColumn id="10504" name="欄10470"/>
    <tableColumn id="10505" name="欄10471"/>
    <tableColumn id="10506" name="欄10472"/>
    <tableColumn id="10507" name="欄10473"/>
    <tableColumn id="10508" name="欄10474"/>
    <tableColumn id="10509" name="欄10475"/>
    <tableColumn id="10510" name="欄10476"/>
    <tableColumn id="10511" name="欄10477"/>
    <tableColumn id="10512" name="欄10478"/>
    <tableColumn id="10513" name="欄10479"/>
    <tableColumn id="10514" name="欄10480"/>
    <tableColumn id="10515" name="欄10481"/>
    <tableColumn id="10516" name="欄10482"/>
    <tableColumn id="10517" name="欄10483"/>
    <tableColumn id="10518" name="欄10484"/>
    <tableColumn id="10519" name="欄10485"/>
    <tableColumn id="10520" name="欄10486"/>
    <tableColumn id="10521" name="欄10487"/>
    <tableColumn id="10522" name="欄10488"/>
    <tableColumn id="10523" name="欄10489"/>
    <tableColumn id="10524" name="欄10490"/>
    <tableColumn id="10525" name="欄10491"/>
    <tableColumn id="10526" name="欄10492"/>
    <tableColumn id="10527" name="欄10493"/>
    <tableColumn id="10528" name="欄10494"/>
    <tableColumn id="10529" name="欄10495"/>
    <tableColumn id="10530" name="欄10496"/>
    <tableColumn id="10531" name="欄10497"/>
    <tableColumn id="10532" name="欄10498"/>
    <tableColumn id="10533" name="欄10499"/>
    <tableColumn id="10534" name="欄10500"/>
    <tableColumn id="10535" name="欄10501"/>
    <tableColumn id="10536" name="欄10502"/>
    <tableColumn id="10537" name="欄10503"/>
    <tableColumn id="10538" name="欄10504"/>
    <tableColumn id="10539" name="欄10505"/>
    <tableColumn id="10540" name="欄10506"/>
    <tableColumn id="10541" name="欄10507"/>
    <tableColumn id="10542" name="欄10508"/>
    <tableColumn id="10543" name="欄10509"/>
    <tableColumn id="10544" name="欄10510"/>
    <tableColumn id="10545" name="欄10511"/>
    <tableColumn id="10546" name="欄10512"/>
    <tableColumn id="10547" name="欄10513"/>
    <tableColumn id="10548" name="欄10514"/>
    <tableColumn id="10549" name="欄10515"/>
    <tableColumn id="10550" name="欄10516"/>
    <tableColumn id="10551" name="欄10517"/>
    <tableColumn id="10552" name="欄10518"/>
    <tableColumn id="10553" name="欄10519"/>
    <tableColumn id="10554" name="欄10520"/>
    <tableColumn id="10555" name="欄10521"/>
    <tableColumn id="10556" name="欄10522"/>
    <tableColumn id="10557" name="欄10523"/>
    <tableColumn id="10558" name="欄10524"/>
    <tableColumn id="10559" name="欄10525"/>
    <tableColumn id="10560" name="欄10526"/>
    <tableColumn id="10561" name="欄10527"/>
    <tableColumn id="10562" name="欄10528"/>
    <tableColumn id="10563" name="欄10529"/>
    <tableColumn id="10564" name="欄10530"/>
    <tableColumn id="10565" name="欄10531"/>
    <tableColumn id="10566" name="欄10532"/>
    <tableColumn id="10567" name="欄10533"/>
    <tableColumn id="10568" name="欄10534"/>
    <tableColumn id="10569" name="欄10535"/>
    <tableColumn id="10570" name="欄10536"/>
    <tableColumn id="10571" name="欄10537"/>
    <tableColumn id="10572" name="欄10538"/>
    <tableColumn id="10573" name="欄10539"/>
    <tableColumn id="10574" name="欄10540"/>
    <tableColumn id="10575" name="欄10541"/>
    <tableColumn id="10576" name="欄10542"/>
    <tableColumn id="10577" name="欄10543"/>
    <tableColumn id="10578" name="欄10544"/>
    <tableColumn id="10579" name="欄10545"/>
    <tableColumn id="10580" name="欄10546"/>
    <tableColumn id="10581" name="欄10547"/>
    <tableColumn id="10582" name="欄10548"/>
    <tableColumn id="10583" name="欄10549"/>
    <tableColumn id="10584" name="欄10550"/>
    <tableColumn id="10585" name="欄10551"/>
    <tableColumn id="10586" name="欄10552"/>
    <tableColumn id="10587" name="欄10553"/>
    <tableColumn id="10588" name="欄10554"/>
    <tableColumn id="10589" name="欄10555"/>
    <tableColumn id="10590" name="欄10556"/>
    <tableColumn id="10591" name="欄10557"/>
    <tableColumn id="10592" name="欄10558"/>
    <tableColumn id="10593" name="欄10559"/>
    <tableColumn id="10594" name="欄10560"/>
    <tableColumn id="10595" name="欄10561"/>
    <tableColumn id="10596" name="欄10562"/>
    <tableColumn id="10597" name="欄10563"/>
    <tableColumn id="10598" name="欄10564"/>
    <tableColumn id="10599" name="欄10565"/>
    <tableColumn id="10600" name="欄10566"/>
    <tableColumn id="10601" name="欄10567"/>
    <tableColumn id="10602" name="欄10568"/>
    <tableColumn id="10603" name="欄10569"/>
    <tableColumn id="10604" name="欄10570"/>
    <tableColumn id="10605" name="欄10571"/>
    <tableColumn id="10606" name="欄10572"/>
    <tableColumn id="10607" name="欄10573"/>
    <tableColumn id="10608" name="欄10574"/>
    <tableColumn id="10609" name="欄10575"/>
    <tableColumn id="10610" name="欄10576"/>
    <tableColumn id="10611" name="欄10577"/>
    <tableColumn id="10612" name="欄10578"/>
    <tableColumn id="10613" name="欄10579"/>
    <tableColumn id="10614" name="欄10580"/>
    <tableColumn id="10615" name="欄10581"/>
    <tableColumn id="10616" name="欄10582"/>
    <tableColumn id="10617" name="欄10583"/>
    <tableColumn id="10618" name="欄10584"/>
    <tableColumn id="10619" name="欄10585"/>
    <tableColumn id="10620" name="欄10586"/>
    <tableColumn id="10621" name="欄10587"/>
    <tableColumn id="10622" name="欄10588"/>
    <tableColumn id="10623" name="欄10589"/>
    <tableColumn id="10624" name="欄10590"/>
    <tableColumn id="10625" name="欄10591"/>
    <tableColumn id="10626" name="欄10592"/>
    <tableColumn id="10627" name="欄10593"/>
    <tableColumn id="10628" name="欄10594"/>
    <tableColumn id="10629" name="欄10595"/>
    <tableColumn id="10630" name="欄10596"/>
    <tableColumn id="10631" name="欄10597"/>
    <tableColumn id="10632" name="欄10598"/>
    <tableColumn id="10633" name="欄10599"/>
    <tableColumn id="10634" name="欄10600"/>
    <tableColumn id="10635" name="欄10601"/>
    <tableColumn id="10636" name="欄10602"/>
    <tableColumn id="10637" name="欄10603"/>
    <tableColumn id="10638" name="欄10604"/>
    <tableColumn id="10639" name="欄10605"/>
    <tableColumn id="10640" name="欄10606"/>
    <tableColumn id="10641" name="欄10607"/>
    <tableColumn id="10642" name="欄10608"/>
    <tableColumn id="10643" name="欄10609"/>
    <tableColumn id="10644" name="欄10610"/>
    <tableColumn id="10645" name="欄10611"/>
    <tableColumn id="10646" name="欄10612"/>
    <tableColumn id="10647" name="欄10613"/>
    <tableColumn id="10648" name="欄10614"/>
    <tableColumn id="10649" name="欄10615"/>
    <tableColumn id="10650" name="欄10616"/>
    <tableColumn id="10651" name="欄10617"/>
    <tableColumn id="10652" name="欄10618"/>
    <tableColumn id="10653" name="欄10619"/>
    <tableColumn id="10654" name="欄10620"/>
    <tableColumn id="10655" name="欄10621"/>
    <tableColumn id="10656" name="欄10622"/>
    <tableColumn id="10657" name="欄10623"/>
    <tableColumn id="10658" name="欄10624"/>
    <tableColumn id="10659" name="欄10625"/>
    <tableColumn id="10660" name="欄10626"/>
    <tableColumn id="10661" name="欄10627"/>
    <tableColumn id="10662" name="欄10628"/>
    <tableColumn id="10663" name="欄10629"/>
    <tableColumn id="10664" name="欄10630"/>
    <tableColumn id="10665" name="欄10631"/>
    <tableColumn id="10666" name="欄10632"/>
    <tableColumn id="10667" name="欄10633"/>
    <tableColumn id="10668" name="欄10634"/>
    <tableColumn id="10669" name="欄10635"/>
    <tableColumn id="10670" name="欄10636"/>
    <tableColumn id="10671" name="欄10637"/>
    <tableColumn id="10672" name="欄10638"/>
    <tableColumn id="10673" name="欄10639"/>
    <tableColumn id="10674" name="欄10640"/>
    <tableColumn id="10675" name="欄10641"/>
    <tableColumn id="10676" name="欄10642"/>
    <tableColumn id="10677" name="欄10643"/>
    <tableColumn id="10678" name="欄10644"/>
    <tableColumn id="10679" name="欄10645"/>
    <tableColumn id="10680" name="欄10646"/>
    <tableColumn id="10681" name="欄10647"/>
    <tableColumn id="10682" name="欄10648"/>
    <tableColumn id="10683" name="欄10649"/>
    <tableColumn id="10684" name="欄10650"/>
    <tableColumn id="10685" name="欄10651"/>
    <tableColumn id="10686" name="欄10652"/>
    <tableColumn id="10687" name="欄10653"/>
    <tableColumn id="10688" name="欄10654"/>
    <tableColumn id="10689" name="欄10655"/>
    <tableColumn id="10690" name="欄10656"/>
    <tableColumn id="10691" name="欄10657"/>
    <tableColumn id="10692" name="欄10658"/>
    <tableColumn id="10693" name="欄10659"/>
    <tableColumn id="10694" name="欄10660"/>
    <tableColumn id="10695" name="欄10661"/>
    <tableColumn id="10696" name="欄10662"/>
    <tableColumn id="10697" name="欄10663"/>
    <tableColumn id="10698" name="欄10664"/>
    <tableColumn id="10699" name="欄10665"/>
    <tableColumn id="10700" name="欄10666"/>
    <tableColumn id="10701" name="欄10667"/>
    <tableColumn id="10702" name="欄10668"/>
    <tableColumn id="10703" name="欄10669"/>
    <tableColumn id="10704" name="欄10670"/>
    <tableColumn id="10705" name="欄10671"/>
    <tableColumn id="10706" name="欄10672"/>
    <tableColumn id="10707" name="欄10673"/>
    <tableColumn id="10708" name="欄10674"/>
    <tableColumn id="10709" name="欄10675"/>
    <tableColumn id="10710" name="欄10676"/>
    <tableColumn id="10711" name="欄10677"/>
    <tableColumn id="10712" name="欄10678"/>
    <tableColumn id="10713" name="欄10679"/>
    <tableColumn id="10714" name="欄10680"/>
    <tableColumn id="10715" name="欄10681"/>
    <tableColumn id="10716" name="欄10682"/>
    <tableColumn id="10717" name="欄10683"/>
    <tableColumn id="10718" name="欄10684"/>
    <tableColumn id="10719" name="欄10685"/>
    <tableColumn id="10720" name="欄10686"/>
    <tableColumn id="10721" name="欄10687"/>
    <tableColumn id="10722" name="欄10688"/>
    <tableColumn id="10723" name="欄10689"/>
    <tableColumn id="10724" name="欄10690"/>
    <tableColumn id="10725" name="欄10691"/>
    <tableColumn id="10726" name="欄10692"/>
    <tableColumn id="10727" name="欄10693"/>
    <tableColumn id="10728" name="欄10694"/>
    <tableColumn id="10729" name="欄10695"/>
    <tableColumn id="10730" name="欄10696"/>
    <tableColumn id="10731" name="欄10697"/>
    <tableColumn id="10732" name="欄10698"/>
    <tableColumn id="10733" name="欄10699"/>
    <tableColumn id="10734" name="欄10700"/>
    <tableColumn id="10735" name="欄10701"/>
    <tableColumn id="10736" name="欄10702"/>
    <tableColumn id="10737" name="欄10703"/>
    <tableColumn id="10738" name="欄10704"/>
    <tableColumn id="10739" name="欄10705"/>
    <tableColumn id="10740" name="欄10706"/>
    <tableColumn id="10741" name="欄10707"/>
    <tableColumn id="10742" name="欄10708"/>
    <tableColumn id="10743" name="欄10709"/>
    <tableColumn id="10744" name="欄10710"/>
    <tableColumn id="10745" name="欄10711"/>
    <tableColumn id="10746" name="欄10712"/>
    <tableColumn id="10747" name="欄10713"/>
    <tableColumn id="10748" name="欄10714"/>
    <tableColumn id="10749" name="欄10715"/>
    <tableColumn id="10750" name="欄10716"/>
    <tableColumn id="10751" name="欄10717"/>
    <tableColumn id="10752" name="欄10718"/>
    <tableColumn id="10753" name="欄10719"/>
    <tableColumn id="10754" name="欄10720"/>
    <tableColumn id="10755" name="欄10721"/>
    <tableColumn id="10756" name="欄10722"/>
    <tableColumn id="10757" name="欄10723"/>
    <tableColumn id="10758" name="欄10724"/>
    <tableColumn id="10759" name="欄10725"/>
    <tableColumn id="10760" name="欄10726"/>
    <tableColumn id="10761" name="欄10727"/>
    <tableColumn id="10762" name="欄10728"/>
    <tableColumn id="10763" name="欄10729"/>
    <tableColumn id="10764" name="欄10730"/>
    <tableColumn id="10765" name="欄10731"/>
    <tableColumn id="10766" name="欄10732"/>
    <tableColumn id="10767" name="欄10733"/>
    <tableColumn id="10768" name="欄10734"/>
    <tableColumn id="10769" name="欄10735"/>
    <tableColumn id="10770" name="欄10736"/>
    <tableColumn id="10771" name="欄10737"/>
    <tableColumn id="10772" name="欄10738"/>
    <tableColumn id="10773" name="欄10739"/>
    <tableColumn id="10774" name="欄10740"/>
    <tableColumn id="10775" name="欄10741"/>
    <tableColumn id="10776" name="欄10742"/>
    <tableColumn id="10777" name="欄10743"/>
    <tableColumn id="10778" name="欄10744"/>
    <tableColumn id="10779" name="欄10745"/>
    <tableColumn id="10780" name="欄10746"/>
    <tableColumn id="10781" name="欄10747"/>
    <tableColumn id="10782" name="欄10748"/>
    <tableColumn id="10783" name="欄10749"/>
    <tableColumn id="10784" name="欄10750"/>
    <tableColumn id="10785" name="欄10751"/>
    <tableColumn id="10786" name="欄10752"/>
    <tableColumn id="10787" name="欄10753"/>
    <tableColumn id="10788" name="欄10754"/>
    <tableColumn id="10789" name="欄10755"/>
    <tableColumn id="10790" name="欄10756"/>
    <tableColumn id="10791" name="欄10757"/>
    <tableColumn id="10792" name="欄10758"/>
    <tableColumn id="10793" name="欄10759"/>
    <tableColumn id="10794" name="欄10760"/>
    <tableColumn id="10795" name="欄10761"/>
    <tableColumn id="10796" name="欄10762"/>
    <tableColumn id="10797" name="欄10763"/>
    <tableColumn id="10798" name="欄10764"/>
    <tableColumn id="10799" name="欄10765"/>
    <tableColumn id="10800" name="欄10766"/>
    <tableColumn id="10801" name="欄10767"/>
    <tableColumn id="10802" name="欄10768"/>
    <tableColumn id="10803" name="欄10769"/>
    <tableColumn id="10804" name="欄10770"/>
    <tableColumn id="10805" name="欄10771"/>
    <tableColumn id="10806" name="欄10772"/>
    <tableColumn id="10807" name="欄10773"/>
    <tableColumn id="10808" name="欄10774"/>
    <tableColumn id="10809" name="欄10775"/>
    <tableColumn id="10810" name="欄10776"/>
    <tableColumn id="10811" name="欄10777"/>
    <tableColumn id="10812" name="欄10778"/>
    <tableColumn id="10813" name="欄10779"/>
    <tableColumn id="10814" name="欄10780"/>
    <tableColumn id="10815" name="欄10781"/>
    <tableColumn id="10816" name="欄10782"/>
    <tableColumn id="10817" name="欄10783"/>
    <tableColumn id="10818" name="欄10784"/>
    <tableColumn id="10819" name="欄10785"/>
    <tableColumn id="10820" name="欄10786"/>
    <tableColumn id="10821" name="欄10787"/>
    <tableColumn id="10822" name="欄10788"/>
    <tableColumn id="10823" name="欄10789"/>
    <tableColumn id="10824" name="欄10790"/>
    <tableColumn id="10825" name="欄10791"/>
    <tableColumn id="10826" name="欄10792"/>
    <tableColumn id="10827" name="欄10793"/>
    <tableColumn id="10828" name="欄10794"/>
    <tableColumn id="10829" name="欄10795"/>
    <tableColumn id="10830" name="欄10796"/>
    <tableColumn id="10831" name="欄10797"/>
    <tableColumn id="10832" name="欄10798"/>
    <tableColumn id="10833" name="欄10799"/>
    <tableColumn id="10834" name="欄10800"/>
    <tableColumn id="10835" name="欄10801"/>
    <tableColumn id="10836" name="欄10802"/>
    <tableColumn id="10837" name="欄10803"/>
    <tableColumn id="10838" name="欄10804"/>
    <tableColumn id="10839" name="欄10805"/>
    <tableColumn id="10840" name="欄10806"/>
    <tableColumn id="10841" name="欄10807"/>
    <tableColumn id="10842" name="欄10808"/>
    <tableColumn id="10843" name="欄10809"/>
    <tableColumn id="10844" name="欄10810"/>
    <tableColumn id="10845" name="欄10811"/>
    <tableColumn id="10846" name="欄10812"/>
    <tableColumn id="10847" name="欄10813"/>
    <tableColumn id="10848" name="欄10814"/>
    <tableColumn id="10849" name="欄10815"/>
    <tableColumn id="10850" name="欄10816"/>
    <tableColumn id="10851" name="欄10817"/>
    <tableColumn id="10852" name="欄10818"/>
    <tableColumn id="10853" name="欄10819"/>
    <tableColumn id="10854" name="欄10820"/>
    <tableColumn id="10855" name="欄10821"/>
    <tableColumn id="10856" name="欄10822"/>
    <tableColumn id="10857" name="欄10823"/>
    <tableColumn id="10858" name="欄10824"/>
    <tableColumn id="10859" name="欄10825"/>
    <tableColumn id="10860" name="欄10826"/>
    <tableColumn id="10861" name="欄10827"/>
    <tableColumn id="10862" name="欄10828"/>
    <tableColumn id="10863" name="欄10829"/>
    <tableColumn id="10864" name="欄10830"/>
    <tableColumn id="10865" name="欄10831"/>
    <tableColumn id="10866" name="欄10832"/>
    <tableColumn id="10867" name="欄10833"/>
    <tableColumn id="10868" name="欄10834"/>
    <tableColumn id="10869" name="欄10835"/>
    <tableColumn id="10870" name="欄10836"/>
    <tableColumn id="10871" name="欄10837"/>
    <tableColumn id="10872" name="欄10838"/>
    <tableColumn id="10873" name="欄10839"/>
    <tableColumn id="10874" name="欄10840"/>
    <tableColumn id="10875" name="欄10841"/>
    <tableColumn id="10876" name="欄10842"/>
    <tableColumn id="10877" name="欄10843"/>
    <tableColumn id="10878" name="欄10844"/>
    <tableColumn id="10879" name="欄10845"/>
    <tableColumn id="10880" name="欄10846"/>
    <tableColumn id="10881" name="欄10847"/>
    <tableColumn id="10882" name="欄10848"/>
    <tableColumn id="10883" name="欄10849"/>
    <tableColumn id="10884" name="欄10850"/>
    <tableColumn id="10885" name="欄10851"/>
    <tableColumn id="10886" name="欄10852"/>
    <tableColumn id="10887" name="欄10853"/>
    <tableColumn id="10888" name="欄10854"/>
    <tableColumn id="10889" name="欄10855"/>
    <tableColumn id="10890" name="欄10856"/>
    <tableColumn id="10891" name="欄10857"/>
    <tableColumn id="10892" name="欄10858"/>
    <tableColumn id="10893" name="欄10859"/>
    <tableColumn id="10894" name="欄10860"/>
    <tableColumn id="10895" name="欄10861"/>
    <tableColumn id="10896" name="欄10862"/>
    <tableColumn id="10897" name="欄10863"/>
    <tableColumn id="10898" name="欄10864"/>
    <tableColumn id="10899" name="欄10865"/>
    <tableColumn id="10900" name="欄10866"/>
    <tableColumn id="10901" name="欄10867"/>
    <tableColumn id="10902" name="欄10868"/>
    <tableColumn id="10903" name="欄10869"/>
    <tableColumn id="10904" name="欄10870"/>
    <tableColumn id="10905" name="欄10871"/>
    <tableColumn id="10906" name="欄10872"/>
    <tableColumn id="10907" name="欄10873"/>
    <tableColumn id="10908" name="欄10874"/>
    <tableColumn id="10909" name="欄10875"/>
    <tableColumn id="10910" name="欄10876"/>
    <tableColumn id="10911" name="欄10877"/>
    <tableColumn id="10912" name="欄10878"/>
    <tableColumn id="10913" name="欄10879"/>
    <tableColumn id="10914" name="欄10880"/>
    <tableColumn id="10915" name="欄10881"/>
    <tableColumn id="10916" name="欄10882"/>
    <tableColumn id="10917" name="欄10883"/>
    <tableColumn id="10918" name="欄10884"/>
    <tableColumn id="10919" name="欄10885"/>
    <tableColumn id="10920" name="欄10886"/>
    <tableColumn id="10921" name="欄10887"/>
    <tableColumn id="10922" name="欄10888"/>
    <tableColumn id="10923" name="欄10889"/>
    <tableColumn id="10924" name="欄10890"/>
    <tableColumn id="10925" name="欄10891"/>
    <tableColumn id="10926" name="欄10892"/>
    <tableColumn id="10927" name="欄10893"/>
    <tableColumn id="10928" name="欄10894"/>
    <tableColumn id="10929" name="欄10895"/>
    <tableColumn id="10930" name="欄10896"/>
    <tableColumn id="10931" name="欄10897"/>
    <tableColumn id="10932" name="欄10898"/>
    <tableColumn id="10933" name="欄10899"/>
    <tableColumn id="10934" name="欄10900"/>
    <tableColumn id="10935" name="欄10901"/>
    <tableColumn id="10936" name="欄10902"/>
    <tableColumn id="10937" name="欄10903"/>
    <tableColumn id="10938" name="欄10904"/>
    <tableColumn id="10939" name="欄10905"/>
    <tableColumn id="10940" name="欄10906"/>
    <tableColumn id="10941" name="欄10907"/>
    <tableColumn id="10942" name="欄10908"/>
    <tableColumn id="10943" name="欄10909"/>
    <tableColumn id="10944" name="欄10910"/>
    <tableColumn id="10945" name="欄10911"/>
    <tableColumn id="10946" name="欄10912"/>
    <tableColumn id="10947" name="欄10913"/>
    <tableColumn id="10948" name="欄10914"/>
    <tableColumn id="10949" name="欄10915"/>
    <tableColumn id="10950" name="欄10916"/>
    <tableColumn id="10951" name="欄10917"/>
    <tableColumn id="10952" name="欄10918"/>
    <tableColumn id="10953" name="欄10919"/>
    <tableColumn id="10954" name="欄10920"/>
    <tableColumn id="10955" name="欄10921"/>
    <tableColumn id="10956" name="欄10922"/>
    <tableColumn id="10957" name="欄10923"/>
    <tableColumn id="10958" name="欄10924"/>
    <tableColumn id="10959" name="欄10925"/>
    <tableColumn id="10960" name="欄10926"/>
    <tableColumn id="10961" name="欄10927"/>
    <tableColumn id="10962" name="欄10928"/>
    <tableColumn id="10963" name="欄10929"/>
    <tableColumn id="10964" name="欄10930"/>
    <tableColumn id="10965" name="欄10931"/>
    <tableColumn id="10966" name="欄10932"/>
    <tableColumn id="10967" name="欄10933"/>
    <tableColumn id="10968" name="欄10934"/>
    <tableColumn id="10969" name="欄10935"/>
    <tableColumn id="10970" name="欄10936"/>
    <tableColumn id="10971" name="欄10937"/>
    <tableColumn id="10972" name="欄10938"/>
    <tableColumn id="10973" name="欄10939"/>
    <tableColumn id="10974" name="欄10940"/>
    <tableColumn id="10975" name="欄10941"/>
    <tableColumn id="10976" name="欄10942"/>
    <tableColumn id="10977" name="欄10943"/>
    <tableColumn id="10978" name="欄10944"/>
    <tableColumn id="10979" name="欄10945"/>
    <tableColumn id="10980" name="欄10946"/>
    <tableColumn id="10981" name="欄10947"/>
    <tableColumn id="10982" name="欄10948"/>
    <tableColumn id="10983" name="欄10949"/>
    <tableColumn id="10984" name="欄10950"/>
    <tableColumn id="10985" name="欄10951"/>
    <tableColumn id="10986" name="欄10952"/>
    <tableColumn id="10987" name="欄10953"/>
    <tableColumn id="10988" name="欄10954"/>
    <tableColumn id="10989" name="欄10955"/>
    <tableColumn id="10990" name="欄10956"/>
    <tableColumn id="10991" name="欄10957"/>
    <tableColumn id="10992" name="欄10958"/>
    <tableColumn id="10993" name="欄10959"/>
    <tableColumn id="10994" name="欄10960"/>
    <tableColumn id="10995" name="欄10961"/>
    <tableColumn id="10996" name="欄10962"/>
    <tableColumn id="10997" name="欄10963"/>
    <tableColumn id="10998" name="欄10964"/>
    <tableColumn id="10999" name="欄10965"/>
    <tableColumn id="11000" name="欄10966"/>
    <tableColumn id="11001" name="欄10967"/>
    <tableColumn id="11002" name="欄10968"/>
    <tableColumn id="11003" name="欄10969"/>
    <tableColumn id="11004" name="欄10970"/>
    <tableColumn id="11005" name="欄10971"/>
    <tableColumn id="11006" name="欄10972"/>
    <tableColumn id="11007" name="欄10973"/>
    <tableColumn id="11008" name="欄10974"/>
    <tableColumn id="11009" name="欄10975"/>
    <tableColumn id="11010" name="欄10976"/>
    <tableColumn id="11011" name="欄10977"/>
    <tableColumn id="11012" name="欄10978"/>
    <tableColumn id="11013" name="欄10979"/>
    <tableColumn id="11014" name="欄10980"/>
    <tableColumn id="11015" name="欄10981"/>
    <tableColumn id="11016" name="欄10982"/>
    <tableColumn id="11017" name="欄10983"/>
    <tableColumn id="11018" name="欄10984"/>
    <tableColumn id="11019" name="欄10985"/>
    <tableColumn id="11020" name="欄10986"/>
    <tableColumn id="11021" name="欄10987"/>
    <tableColumn id="11022" name="欄10988"/>
    <tableColumn id="11023" name="欄10989"/>
    <tableColumn id="11024" name="欄10990"/>
    <tableColumn id="11025" name="欄10991"/>
    <tableColumn id="11026" name="欄10992"/>
    <tableColumn id="11027" name="欄10993"/>
    <tableColumn id="11028" name="欄10994"/>
    <tableColumn id="11029" name="欄10995"/>
    <tableColumn id="11030" name="欄10996"/>
    <tableColumn id="11031" name="欄10997"/>
    <tableColumn id="11032" name="欄10998"/>
    <tableColumn id="11033" name="欄10999"/>
    <tableColumn id="11034" name="欄11000"/>
    <tableColumn id="11035" name="欄11001"/>
    <tableColumn id="11036" name="欄11002"/>
    <tableColumn id="11037" name="欄11003"/>
    <tableColumn id="11038" name="欄11004"/>
    <tableColumn id="11039" name="欄11005"/>
    <tableColumn id="11040" name="欄11006"/>
    <tableColumn id="11041" name="欄11007"/>
    <tableColumn id="11042" name="欄11008"/>
    <tableColumn id="11043" name="欄11009"/>
    <tableColumn id="11044" name="欄11010"/>
    <tableColumn id="11045" name="欄11011"/>
    <tableColumn id="11046" name="欄11012"/>
    <tableColumn id="11047" name="欄11013"/>
    <tableColumn id="11048" name="欄11014"/>
    <tableColumn id="11049" name="欄11015"/>
    <tableColumn id="11050" name="欄11016"/>
    <tableColumn id="11051" name="欄11017"/>
    <tableColumn id="11052" name="欄11018"/>
    <tableColumn id="11053" name="欄11019"/>
    <tableColumn id="11054" name="欄11020"/>
    <tableColumn id="11055" name="欄11021"/>
    <tableColumn id="11056" name="欄11022"/>
    <tableColumn id="11057" name="欄11023"/>
    <tableColumn id="11058" name="欄11024"/>
    <tableColumn id="11059" name="欄11025"/>
    <tableColumn id="11060" name="欄11026"/>
    <tableColumn id="11061" name="欄11027"/>
    <tableColumn id="11062" name="欄11028"/>
    <tableColumn id="11063" name="欄11029"/>
    <tableColumn id="11064" name="欄11030"/>
    <tableColumn id="11065" name="欄11031"/>
    <tableColumn id="11066" name="欄11032"/>
    <tableColumn id="11067" name="欄11033"/>
    <tableColumn id="11068" name="欄11034"/>
    <tableColumn id="11069" name="欄11035"/>
    <tableColumn id="11070" name="欄11036"/>
    <tableColumn id="11071" name="欄11037"/>
    <tableColumn id="11072" name="欄11038"/>
    <tableColumn id="11073" name="欄11039"/>
    <tableColumn id="11074" name="欄11040"/>
    <tableColumn id="11075" name="欄11041"/>
    <tableColumn id="11076" name="欄11042"/>
    <tableColumn id="11077" name="欄11043"/>
    <tableColumn id="11078" name="欄11044"/>
    <tableColumn id="11079" name="欄11045"/>
    <tableColumn id="11080" name="欄11046"/>
    <tableColumn id="11081" name="欄11047"/>
    <tableColumn id="11082" name="欄11048"/>
    <tableColumn id="11083" name="欄11049"/>
    <tableColumn id="11084" name="欄11050"/>
    <tableColumn id="11085" name="欄11051"/>
    <tableColumn id="11086" name="欄11052"/>
    <tableColumn id="11087" name="欄11053"/>
    <tableColumn id="11088" name="欄11054"/>
    <tableColumn id="11089" name="欄11055"/>
    <tableColumn id="11090" name="欄11056"/>
    <tableColumn id="11091" name="欄11057"/>
    <tableColumn id="11092" name="欄11058"/>
    <tableColumn id="11093" name="欄11059"/>
    <tableColumn id="11094" name="欄11060"/>
    <tableColumn id="11095" name="欄11061"/>
    <tableColumn id="11096" name="欄11062"/>
    <tableColumn id="11097" name="欄11063"/>
    <tableColumn id="11098" name="欄11064"/>
    <tableColumn id="11099" name="欄11065"/>
    <tableColumn id="11100" name="欄11066"/>
    <tableColumn id="11101" name="欄11067"/>
    <tableColumn id="11102" name="欄11068"/>
    <tableColumn id="11103" name="欄11069"/>
    <tableColumn id="11104" name="欄11070"/>
    <tableColumn id="11105" name="欄11071"/>
    <tableColumn id="11106" name="欄11072"/>
    <tableColumn id="11107" name="欄11073"/>
    <tableColumn id="11108" name="欄11074"/>
    <tableColumn id="11109" name="欄11075"/>
    <tableColumn id="11110" name="欄11076"/>
    <tableColumn id="11111" name="欄11077"/>
    <tableColumn id="11112" name="欄11078"/>
    <tableColumn id="11113" name="欄11079"/>
    <tableColumn id="11114" name="欄11080"/>
    <tableColumn id="11115" name="欄11081"/>
    <tableColumn id="11116" name="欄11082"/>
    <tableColumn id="11117" name="欄11083"/>
    <tableColumn id="11118" name="欄11084"/>
    <tableColumn id="11119" name="欄11085"/>
    <tableColumn id="11120" name="欄11086"/>
    <tableColumn id="11121" name="欄11087"/>
    <tableColumn id="11122" name="欄11088"/>
    <tableColumn id="11123" name="欄11089"/>
    <tableColumn id="11124" name="欄11090"/>
    <tableColumn id="11125" name="欄11091"/>
    <tableColumn id="11126" name="欄11092"/>
    <tableColumn id="11127" name="欄11093"/>
    <tableColumn id="11128" name="欄11094"/>
    <tableColumn id="11129" name="欄11095"/>
    <tableColumn id="11130" name="欄11096"/>
    <tableColumn id="11131" name="欄11097"/>
    <tableColumn id="11132" name="欄11098"/>
    <tableColumn id="11133" name="欄11099"/>
    <tableColumn id="11134" name="欄11100"/>
    <tableColumn id="11135" name="欄11101"/>
    <tableColumn id="11136" name="欄11102"/>
    <tableColumn id="11137" name="欄11103"/>
    <tableColumn id="11138" name="欄11104"/>
    <tableColumn id="11139" name="欄11105"/>
    <tableColumn id="11140" name="欄11106"/>
    <tableColumn id="11141" name="欄11107"/>
    <tableColumn id="11142" name="欄11108"/>
    <tableColumn id="11143" name="欄11109"/>
    <tableColumn id="11144" name="欄11110"/>
    <tableColumn id="11145" name="欄11111"/>
    <tableColumn id="11146" name="欄11112"/>
    <tableColumn id="11147" name="欄11113"/>
    <tableColumn id="11148" name="欄11114"/>
    <tableColumn id="11149" name="欄11115"/>
    <tableColumn id="11150" name="欄11116"/>
    <tableColumn id="11151" name="欄11117"/>
    <tableColumn id="11152" name="欄11118"/>
    <tableColumn id="11153" name="欄11119"/>
    <tableColumn id="11154" name="欄11120"/>
    <tableColumn id="11155" name="欄11121"/>
    <tableColumn id="11156" name="欄11122"/>
    <tableColumn id="11157" name="欄11123"/>
    <tableColumn id="11158" name="欄11124"/>
    <tableColumn id="11159" name="欄11125"/>
    <tableColumn id="11160" name="欄11126"/>
    <tableColumn id="11161" name="欄11127"/>
    <tableColumn id="11162" name="欄11128"/>
    <tableColumn id="11163" name="欄11129"/>
    <tableColumn id="11164" name="欄11130"/>
    <tableColumn id="11165" name="欄11131"/>
    <tableColumn id="11166" name="欄11132"/>
    <tableColumn id="11167" name="欄11133"/>
    <tableColumn id="11168" name="欄11134"/>
    <tableColumn id="11169" name="欄11135"/>
    <tableColumn id="11170" name="欄11136"/>
    <tableColumn id="11171" name="欄11137"/>
    <tableColumn id="11172" name="欄11138"/>
    <tableColumn id="11173" name="欄11139"/>
    <tableColumn id="11174" name="欄11140"/>
    <tableColumn id="11175" name="欄11141"/>
    <tableColumn id="11176" name="欄11142"/>
    <tableColumn id="11177" name="欄11143"/>
    <tableColumn id="11178" name="欄11144"/>
    <tableColumn id="11179" name="欄11145"/>
    <tableColumn id="11180" name="欄11146"/>
    <tableColumn id="11181" name="欄11147"/>
    <tableColumn id="11182" name="欄11148"/>
    <tableColumn id="11183" name="欄11149"/>
    <tableColumn id="11184" name="欄11150"/>
    <tableColumn id="11185" name="欄11151"/>
    <tableColumn id="11186" name="欄11152"/>
    <tableColumn id="11187" name="欄11153"/>
    <tableColumn id="11188" name="欄11154"/>
    <tableColumn id="11189" name="欄11155"/>
    <tableColumn id="11190" name="欄11156"/>
    <tableColumn id="11191" name="欄11157"/>
    <tableColumn id="11192" name="欄11158"/>
    <tableColumn id="11193" name="欄11159"/>
    <tableColumn id="11194" name="欄11160"/>
    <tableColumn id="11195" name="欄11161"/>
    <tableColumn id="11196" name="欄11162"/>
    <tableColumn id="11197" name="欄11163"/>
    <tableColumn id="11198" name="欄11164"/>
    <tableColumn id="11199" name="欄11165"/>
    <tableColumn id="11200" name="欄11166"/>
    <tableColumn id="11201" name="欄11167"/>
    <tableColumn id="11202" name="欄11168"/>
    <tableColumn id="11203" name="欄11169"/>
    <tableColumn id="11204" name="欄11170"/>
    <tableColumn id="11205" name="欄11171"/>
    <tableColumn id="11206" name="欄11172"/>
    <tableColumn id="11207" name="欄11173"/>
    <tableColumn id="11208" name="欄11174"/>
    <tableColumn id="11209" name="欄11175"/>
    <tableColumn id="11210" name="欄11176"/>
    <tableColumn id="11211" name="欄11177"/>
    <tableColumn id="11212" name="欄11178"/>
    <tableColumn id="11213" name="欄11179"/>
    <tableColumn id="11214" name="欄11180"/>
    <tableColumn id="11215" name="欄11181"/>
    <tableColumn id="11216" name="欄11182"/>
    <tableColumn id="11217" name="欄11183"/>
    <tableColumn id="11218" name="欄11184"/>
    <tableColumn id="11219" name="欄11185"/>
    <tableColumn id="11220" name="欄11186"/>
    <tableColumn id="11221" name="欄11187"/>
    <tableColumn id="11222" name="欄11188"/>
    <tableColumn id="11223" name="欄11189"/>
    <tableColumn id="11224" name="欄11190"/>
    <tableColumn id="11225" name="欄11191"/>
    <tableColumn id="11226" name="欄11192"/>
    <tableColumn id="11227" name="欄11193"/>
    <tableColumn id="11228" name="欄11194"/>
    <tableColumn id="11229" name="欄11195"/>
    <tableColumn id="11230" name="欄11196"/>
    <tableColumn id="11231" name="欄11197"/>
    <tableColumn id="11232" name="欄11198"/>
    <tableColumn id="11233" name="欄11199"/>
    <tableColumn id="11234" name="欄11200"/>
    <tableColumn id="11235" name="欄11201"/>
    <tableColumn id="11236" name="欄11202"/>
    <tableColumn id="11237" name="欄11203"/>
    <tableColumn id="11238" name="欄11204"/>
    <tableColumn id="11239" name="欄11205"/>
    <tableColumn id="11240" name="欄11206"/>
    <tableColumn id="11241" name="欄11207"/>
    <tableColumn id="11242" name="欄11208"/>
    <tableColumn id="11243" name="欄11209"/>
    <tableColumn id="11244" name="欄11210"/>
    <tableColumn id="11245" name="欄11211"/>
    <tableColumn id="11246" name="欄11212"/>
    <tableColumn id="11247" name="欄11213"/>
    <tableColumn id="11248" name="欄11214"/>
    <tableColumn id="11249" name="欄11215"/>
    <tableColumn id="11250" name="欄11216"/>
    <tableColumn id="11251" name="欄11217"/>
    <tableColumn id="11252" name="欄11218"/>
    <tableColumn id="11253" name="欄11219"/>
    <tableColumn id="11254" name="欄11220"/>
    <tableColumn id="11255" name="欄11221"/>
    <tableColumn id="11256" name="欄11222"/>
    <tableColumn id="11257" name="欄11223"/>
    <tableColumn id="11258" name="欄11224"/>
    <tableColumn id="11259" name="欄11225"/>
    <tableColumn id="11260" name="欄11226"/>
    <tableColumn id="11261" name="欄11227"/>
    <tableColumn id="11262" name="欄11228"/>
    <tableColumn id="11263" name="欄11229"/>
    <tableColumn id="11264" name="欄11230"/>
    <tableColumn id="11265" name="欄11231"/>
    <tableColumn id="11266" name="欄11232"/>
    <tableColumn id="11267" name="欄11233"/>
    <tableColumn id="11268" name="欄11234"/>
    <tableColumn id="11269" name="欄11235"/>
    <tableColumn id="11270" name="欄11236"/>
    <tableColumn id="11271" name="欄11237"/>
    <tableColumn id="11272" name="欄11238"/>
    <tableColumn id="11273" name="欄11239"/>
    <tableColumn id="11274" name="欄11240"/>
    <tableColumn id="11275" name="欄11241"/>
    <tableColumn id="11276" name="欄11242"/>
    <tableColumn id="11277" name="欄11243"/>
    <tableColumn id="11278" name="欄11244"/>
    <tableColumn id="11279" name="欄11245"/>
    <tableColumn id="11280" name="欄11246"/>
    <tableColumn id="11281" name="欄11247"/>
    <tableColumn id="11282" name="欄11248"/>
    <tableColumn id="11283" name="欄11249"/>
    <tableColumn id="11284" name="欄11250"/>
    <tableColumn id="11285" name="欄11251"/>
    <tableColumn id="11286" name="欄11252"/>
    <tableColumn id="11287" name="欄11253"/>
    <tableColumn id="11288" name="欄11254"/>
    <tableColumn id="11289" name="欄11255"/>
    <tableColumn id="11290" name="欄11256"/>
    <tableColumn id="11291" name="欄11257"/>
    <tableColumn id="11292" name="欄11258"/>
    <tableColumn id="11293" name="欄11259"/>
    <tableColumn id="11294" name="欄11260"/>
    <tableColumn id="11295" name="欄11261"/>
    <tableColumn id="11296" name="欄11262"/>
    <tableColumn id="11297" name="欄11263"/>
    <tableColumn id="11298" name="欄11264"/>
    <tableColumn id="11299" name="欄11265"/>
    <tableColumn id="11300" name="欄11266"/>
    <tableColumn id="11301" name="欄11267"/>
    <tableColumn id="11302" name="欄11268"/>
    <tableColumn id="11303" name="欄11269"/>
    <tableColumn id="11304" name="欄11270"/>
    <tableColumn id="11305" name="欄11271"/>
    <tableColumn id="11306" name="欄11272"/>
    <tableColumn id="11307" name="欄11273"/>
    <tableColumn id="11308" name="欄11274"/>
    <tableColumn id="11309" name="欄11275"/>
    <tableColumn id="11310" name="欄11276"/>
    <tableColumn id="11311" name="欄11277"/>
    <tableColumn id="11312" name="欄11278"/>
    <tableColumn id="11313" name="欄11279"/>
    <tableColumn id="11314" name="欄11280"/>
    <tableColumn id="11315" name="欄11281"/>
    <tableColumn id="11316" name="欄11282"/>
    <tableColumn id="11317" name="欄11283"/>
    <tableColumn id="11318" name="欄11284"/>
    <tableColumn id="11319" name="欄11285"/>
    <tableColumn id="11320" name="欄11286"/>
    <tableColumn id="11321" name="欄11287"/>
    <tableColumn id="11322" name="欄11288"/>
    <tableColumn id="11323" name="欄11289"/>
    <tableColumn id="11324" name="欄11290"/>
    <tableColumn id="11325" name="欄11291"/>
    <tableColumn id="11326" name="欄11292"/>
    <tableColumn id="11327" name="欄11293"/>
    <tableColumn id="11328" name="欄11294"/>
    <tableColumn id="11329" name="欄11295"/>
    <tableColumn id="11330" name="欄11296"/>
    <tableColumn id="11331" name="欄11297"/>
    <tableColumn id="11332" name="欄11298"/>
    <tableColumn id="11333" name="欄11299"/>
    <tableColumn id="11334" name="欄11300"/>
    <tableColumn id="11335" name="欄11301"/>
    <tableColumn id="11336" name="欄11302"/>
    <tableColumn id="11337" name="欄11303"/>
    <tableColumn id="11338" name="欄11304"/>
    <tableColumn id="11339" name="欄11305"/>
    <tableColumn id="11340" name="欄11306"/>
    <tableColumn id="11341" name="欄11307"/>
    <tableColumn id="11342" name="欄11308"/>
    <tableColumn id="11343" name="欄11309"/>
    <tableColumn id="11344" name="欄11310"/>
    <tableColumn id="11345" name="欄11311"/>
    <tableColumn id="11346" name="欄11312"/>
    <tableColumn id="11347" name="欄11313"/>
    <tableColumn id="11348" name="欄11314"/>
    <tableColumn id="11349" name="欄11315"/>
    <tableColumn id="11350" name="欄11316"/>
    <tableColumn id="11351" name="欄11317"/>
    <tableColumn id="11352" name="欄11318"/>
    <tableColumn id="11353" name="欄11319"/>
    <tableColumn id="11354" name="欄11320"/>
    <tableColumn id="11355" name="欄11321"/>
    <tableColumn id="11356" name="欄11322"/>
    <tableColumn id="11357" name="欄11323"/>
    <tableColumn id="11358" name="欄11324"/>
    <tableColumn id="11359" name="欄11325"/>
    <tableColumn id="11360" name="欄11326"/>
    <tableColumn id="11361" name="欄11327"/>
    <tableColumn id="11362" name="欄11328"/>
    <tableColumn id="11363" name="欄11329"/>
    <tableColumn id="11364" name="欄11330"/>
    <tableColumn id="11365" name="欄11331"/>
    <tableColumn id="11366" name="欄11332"/>
    <tableColumn id="11367" name="欄11333"/>
    <tableColumn id="11368" name="欄11334"/>
    <tableColumn id="11369" name="欄11335"/>
    <tableColumn id="11370" name="欄11336"/>
    <tableColumn id="11371" name="欄11337"/>
    <tableColumn id="11372" name="欄11338"/>
    <tableColumn id="11373" name="欄11339"/>
    <tableColumn id="11374" name="欄11340"/>
    <tableColumn id="11375" name="欄11341"/>
    <tableColumn id="11376" name="欄11342"/>
    <tableColumn id="11377" name="欄11343"/>
    <tableColumn id="11378" name="欄11344"/>
    <tableColumn id="11379" name="欄11345"/>
    <tableColumn id="11380" name="欄11346"/>
    <tableColumn id="11381" name="欄11347"/>
    <tableColumn id="11382" name="欄11348"/>
    <tableColumn id="11383" name="欄11349"/>
    <tableColumn id="11384" name="欄11350"/>
    <tableColumn id="11385" name="欄11351"/>
    <tableColumn id="11386" name="欄11352"/>
    <tableColumn id="11387" name="欄11353"/>
    <tableColumn id="11388" name="欄11354"/>
    <tableColumn id="11389" name="欄11355"/>
    <tableColumn id="11390" name="欄11356"/>
    <tableColumn id="11391" name="欄11357"/>
    <tableColumn id="11392" name="欄11358"/>
    <tableColumn id="11393" name="欄11359"/>
    <tableColumn id="11394" name="欄11360"/>
    <tableColumn id="11395" name="欄11361"/>
    <tableColumn id="11396" name="欄11362"/>
    <tableColumn id="11397" name="欄11363"/>
    <tableColumn id="11398" name="欄11364"/>
    <tableColumn id="11399" name="欄11365"/>
    <tableColumn id="11400" name="欄11366"/>
    <tableColumn id="11401" name="欄11367"/>
    <tableColumn id="11402" name="欄11368"/>
    <tableColumn id="11403" name="欄11369"/>
    <tableColumn id="11404" name="欄11370"/>
    <tableColumn id="11405" name="欄11371"/>
    <tableColumn id="11406" name="欄11372"/>
    <tableColumn id="11407" name="欄11373"/>
    <tableColumn id="11408" name="欄11374"/>
    <tableColumn id="11409" name="欄11375"/>
    <tableColumn id="11410" name="欄11376"/>
    <tableColumn id="11411" name="欄11377"/>
    <tableColumn id="11412" name="欄11378"/>
    <tableColumn id="11413" name="欄11379"/>
    <tableColumn id="11414" name="欄11380"/>
    <tableColumn id="11415" name="欄11381"/>
    <tableColumn id="11416" name="欄11382"/>
    <tableColumn id="11417" name="欄11383"/>
    <tableColumn id="11418" name="欄11384"/>
    <tableColumn id="11419" name="欄11385"/>
    <tableColumn id="11420" name="欄11386"/>
    <tableColumn id="11421" name="欄11387"/>
    <tableColumn id="11422" name="欄11388"/>
    <tableColumn id="11423" name="欄11389"/>
    <tableColumn id="11424" name="欄11390"/>
    <tableColumn id="11425" name="欄11391"/>
    <tableColumn id="11426" name="欄11392"/>
    <tableColumn id="11427" name="欄11393"/>
    <tableColumn id="11428" name="欄11394"/>
    <tableColumn id="11429" name="欄11395"/>
    <tableColumn id="11430" name="欄11396"/>
    <tableColumn id="11431" name="欄11397"/>
    <tableColumn id="11432" name="欄11398"/>
    <tableColumn id="11433" name="欄11399"/>
    <tableColumn id="11434" name="欄11400"/>
    <tableColumn id="11435" name="欄11401"/>
    <tableColumn id="11436" name="欄11402"/>
    <tableColumn id="11437" name="欄11403"/>
    <tableColumn id="11438" name="欄11404"/>
    <tableColumn id="11439" name="欄11405"/>
    <tableColumn id="11440" name="欄11406"/>
    <tableColumn id="11441" name="欄11407"/>
    <tableColumn id="11442" name="欄11408"/>
    <tableColumn id="11443" name="欄11409"/>
    <tableColumn id="11444" name="欄11410"/>
    <tableColumn id="11445" name="欄11411"/>
    <tableColumn id="11446" name="欄11412"/>
    <tableColumn id="11447" name="欄11413"/>
    <tableColumn id="11448" name="欄11414"/>
    <tableColumn id="11449" name="欄11415"/>
    <tableColumn id="11450" name="欄11416"/>
    <tableColumn id="11451" name="欄11417"/>
    <tableColumn id="11452" name="欄11418"/>
    <tableColumn id="11453" name="欄11419"/>
    <tableColumn id="11454" name="欄11420"/>
    <tableColumn id="11455" name="欄11421"/>
    <tableColumn id="11456" name="欄11422"/>
    <tableColumn id="11457" name="欄11423"/>
    <tableColumn id="11458" name="欄11424"/>
    <tableColumn id="11459" name="欄11425"/>
    <tableColumn id="11460" name="欄11426"/>
    <tableColumn id="11461" name="欄11427"/>
    <tableColumn id="11462" name="欄11428"/>
    <tableColumn id="11463" name="欄11429"/>
    <tableColumn id="11464" name="欄11430"/>
    <tableColumn id="11465" name="欄11431"/>
    <tableColumn id="11466" name="欄11432"/>
    <tableColumn id="11467" name="欄11433"/>
    <tableColumn id="11468" name="欄11434"/>
    <tableColumn id="11469" name="欄11435"/>
    <tableColumn id="11470" name="欄11436"/>
    <tableColumn id="11471" name="欄11437"/>
    <tableColumn id="11472" name="欄11438"/>
    <tableColumn id="11473" name="欄11439"/>
    <tableColumn id="11474" name="欄11440"/>
    <tableColumn id="11475" name="欄11441"/>
    <tableColumn id="11476" name="欄11442"/>
    <tableColumn id="11477" name="欄11443"/>
    <tableColumn id="11478" name="欄11444"/>
    <tableColumn id="11479" name="欄11445"/>
    <tableColumn id="11480" name="欄11446"/>
    <tableColumn id="11481" name="欄11447"/>
    <tableColumn id="11482" name="欄11448"/>
    <tableColumn id="11483" name="欄11449"/>
    <tableColumn id="11484" name="欄11450"/>
    <tableColumn id="11485" name="欄11451"/>
    <tableColumn id="11486" name="欄11452"/>
    <tableColumn id="11487" name="欄11453"/>
    <tableColumn id="11488" name="欄11454"/>
    <tableColumn id="11489" name="欄11455"/>
    <tableColumn id="11490" name="欄11456"/>
    <tableColumn id="11491" name="欄11457"/>
    <tableColumn id="11492" name="欄11458"/>
    <tableColumn id="11493" name="欄11459"/>
    <tableColumn id="11494" name="欄11460"/>
    <tableColumn id="11495" name="欄11461"/>
    <tableColumn id="11496" name="欄11462"/>
    <tableColumn id="11497" name="欄11463"/>
    <tableColumn id="11498" name="欄11464"/>
    <tableColumn id="11499" name="欄11465"/>
    <tableColumn id="11500" name="欄11466"/>
    <tableColumn id="11501" name="欄11467"/>
    <tableColumn id="11502" name="欄11468"/>
    <tableColumn id="11503" name="欄11469"/>
    <tableColumn id="11504" name="欄11470"/>
    <tableColumn id="11505" name="欄11471"/>
    <tableColumn id="11506" name="欄11472"/>
    <tableColumn id="11507" name="欄11473"/>
    <tableColumn id="11508" name="欄11474"/>
    <tableColumn id="11509" name="欄11475"/>
    <tableColumn id="11510" name="欄11476"/>
    <tableColumn id="11511" name="欄11477"/>
    <tableColumn id="11512" name="欄11478"/>
    <tableColumn id="11513" name="欄11479"/>
    <tableColumn id="11514" name="欄11480"/>
    <tableColumn id="11515" name="欄11481"/>
    <tableColumn id="11516" name="欄11482"/>
    <tableColumn id="11517" name="欄11483"/>
    <tableColumn id="11518" name="欄11484"/>
    <tableColumn id="11519" name="欄11485"/>
    <tableColumn id="11520" name="欄11486"/>
    <tableColumn id="11521" name="欄11487"/>
    <tableColumn id="11522" name="欄11488"/>
    <tableColumn id="11523" name="欄11489"/>
    <tableColumn id="11524" name="欄11490"/>
    <tableColumn id="11525" name="欄11491"/>
    <tableColumn id="11526" name="欄11492"/>
    <tableColumn id="11527" name="欄11493"/>
    <tableColumn id="11528" name="欄11494"/>
    <tableColumn id="11529" name="欄11495"/>
    <tableColumn id="11530" name="欄11496"/>
    <tableColumn id="11531" name="欄11497"/>
    <tableColumn id="11532" name="欄11498"/>
    <tableColumn id="11533" name="欄11499"/>
    <tableColumn id="11534" name="欄11500"/>
    <tableColumn id="11535" name="欄11501"/>
    <tableColumn id="11536" name="欄11502"/>
    <tableColumn id="11537" name="欄11503"/>
    <tableColumn id="11538" name="欄11504"/>
    <tableColumn id="11539" name="欄11505"/>
    <tableColumn id="11540" name="欄11506"/>
    <tableColumn id="11541" name="欄11507"/>
    <tableColumn id="11542" name="欄11508"/>
    <tableColumn id="11543" name="欄11509"/>
    <tableColumn id="11544" name="欄11510"/>
    <tableColumn id="11545" name="欄11511"/>
    <tableColumn id="11546" name="欄11512"/>
    <tableColumn id="11547" name="欄11513"/>
    <tableColumn id="11548" name="欄11514"/>
    <tableColumn id="11549" name="欄11515"/>
    <tableColumn id="11550" name="欄11516"/>
    <tableColumn id="11551" name="欄11517"/>
    <tableColumn id="11552" name="欄11518"/>
    <tableColumn id="11553" name="欄11519"/>
    <tableColumn id="11554" name="欄11520"/>
    <tableColumn id="11555" name="欄11521"/>
    <tableColumn id="11556" name="欄11522"/>
    <tableColumn id="11557" name="欄11523"/>
    <tableColumn id="11558" name="欄11524"/>
    <tableColumn id="11559" name="欄11525"/>
    <tableColumn id="11560" name="欄11526"/>
    <tableColumn id="11561" name="欄11527"/>
    <tableColumn id="11562" name="欄11528"/>
    <tableColumn id="11563" name="欄11529"/>
    <tableColumn id="11564" name="欄11530"/>
    <tableColumn id="11565" name="欄11531"/>
    <tableColumn id="11566" name="欄11532"/>
    <tableColumn id="11567" name="欄11533"/>
    <tableColumn id="11568" name="欄11534"/>
    <tableColumn id="11569" name="欄11535"/>
    <tableColumn id="11570" name="欄11536"/>
    <tableColumn id="11571" name="欄11537"/>
    <tableColumn id="11572" name="欄11538"/>
    <tableColumn id="11573" name="欄11539"/>
    <tableColumn id="11574" name="欄11540"/>
    <tableColumn id="11575" name="欄11541"/>
    <tableColumn id="11576" name="欄11542"/>
    <tableColumn id="11577" name="欄11543"/>
    <tableColumn id="11578" name="欄11544"/>
    <tableColumn id="11579" name="欄11545"/>
    <tableColumn id="11580" name="欄11546"/>
    <tableColumn id="11581" name="欄11547"/>
    <tableColumn id="11582" name="欄11548"/>
    <tableColumn id="11583" name="欄11549"/>
    <tableColumn id="11584" name="欄11550"/>
    <tableColumn id="11585" name="欄11551"/>
    <tableColumn id="11586" name="欄11552"/>
    <tableColumn id="11587" name="欄11553"/>
    <tableColumn id="11588" name="欄11554"/>
    <tableColumn id="11589" name="欄11555"/>
    <tableColumn id="11590" name="欄11556"/>
    <tableColumn id="11591" name="欄11557"/>
    <tableColumn id="11592" name="欄11558"/>
    <tableColumn id="11593" name="欄11559"/>
    <tableColumn id="11594" name="欄11560"/>
    <tableColumn id="11595" name="欄11561"/>
    <tableColumn id="11596" name="欄11562"/>
    <tableColumn id="11597" name="欄11563"/>
    <tableColumn id="11598" name="欄11564"/>
    <tableColumn id="11599" name="欄11565"/>
    <tableColumn id="11600" name="欄11566"/>
    <tableColumn id="11601" name="欄11567"/>
    <tableColumn id="11602" name="欄11568"/>
    <tableColumn id="11603" name="欄11569"/>
    <tableColumn id="11604" name="欄11570"/>
    <tableColumn id="11605" name="欄11571"/>
    <tableColumn id="11606" name="欄11572"/>
    <tableColumn id="11607" name="欄11573"/>
    <tableColumn id="11608" name="欄11574"/>
    <tableColumn id="11609" name="欄11575"/>
    <tableColumn id="11610" name="欄11576"/>
    <tableColumn id="11611" name="欄11577"/>
    <tableColumn id="11612" name="欄11578"/>
    <tableColumn id="11613" name="欄11579"/>
    <tableColumn id="11614" name="欄11580"/>
    <tableColumn id="11615" name="欄11581"/>
    <tableColumn id="11616" name="欄11582"/>
    <tableColumn id="11617" name="欄11583"/>
    <tableColumn id="11618" name="欄11584"/>
    <tableColumn id="11619" name="欄11585"/>
    <tableColumn id="11620" name="欄11586"/>
    <tableColumn id="11621" name="欄11587"/>
    <tableColumn id="11622" name="欄11588"/>
    <tableColumn id="11623" name="欄11589"/>
    <tableColumn id="11624" name="欄11590"/>
    <tableColumn id="11625" name="欄11591"/>
    <tableColumn id="11626" name="欄11592"/>
    <tableColumn id="11627" name="欄11593"/>
    <tableColumn id="11628" name="欄11594"/>
    <tableColumn id="11629" name="欄11595"/>
    <tableColumn id="11630" name="欄11596"/>
    <tableColumn id="11631" name="欄11597"/>
    <tableColumn id="11632" name="欄11598"/>
    <tableColumn id="11633" name="欄11599"/>
    <tableColumn id="11634" name="欄11600"/>
    <tableColumn id="11635" name="欄11601"/>
    <tableColumn id="11636" name="欄11602"/>
    <tableColumn id="11637" name="欄11603"/>
    <tableColumn id="11638" name="欄11604"/>
    <tableColumn id="11639" name="欄11605"/>
    <tableColumn id="11640" name="欄11606"/>
    <tableColumn id="11641" name="欄11607"/>
    <tableColumn id="11642" name="欄11608"/>
    <tableColumn id="11643" name="欄11609"/>
    <tableColumn id="11644" name="欄11610"/>
    <tableColumn id="11645" name="欄11611"/>
    <tableColumn id="11646" name="欄11612"/>
    <tableColumn id="11647" name="欄11613"/>
    <tableColumn id="11648" name="欄11614"/>
    <tableColumn id="11649" name="欄11615"/>
    <tableColumn id="11650" name="欄11616"/>
    <tableColumn id="11651" name="欄11617"/>
    <tableColumn id="11652" name="欄11618"/>
    <tableColumn id="11653" name="欄11619"/>
    <tableColumn id="11654" name="欄11620"/>
    <tableColumn id="11655" name="欄11621"/>
    <tableColumn id="11656" name="欄11622"/>
    <tableColumn id="11657" name="欄11623"/>
    <tableColumn id="11658" name="欄11624"/>
    <tableColumn id="11659" name="欄11625"/>
    <tableColumn id="11660" name="欄11626"/>
    <tableColumn id="11661" name="欄11627"/>
    <tableColumn id="11662" name="欄11628"/>
    <tableColumn id="11663" name="欄11629"/>
    <tableColumn id="11664" name="欄11630"/>
    <tableColumn id="11665" name="欄11631"/>
    <tableColumn id="11666" name="欄11632"/>
    <tableColumn id="11667" name="欄11633"/>
    <tableColumn id="11668" name="欄11634"/>
    <tableColumn id="11669" name="欄11635"/>
    <tableColumn id="11670" name="欄11636"/>
    <tableColumn id="11671" name="欄11637"/>
    <tableColumn id="11672" name="欄11638"/>
    <tableColumn id="11673" name="欄11639"/>
    <tableColumn id="11674" name="欄11640"/>
    <tableColumn id="11675" name="欄11641"/>
    <tableColumn id="11676" name="欄11642"/>
    <tableColumn id="11677" name="欄11643"/>
    <tableColumn id="11678" name="欄11644"/>
    <tableColumn id="11679" name="欄11645"/>
    <tableColumn id="11680" name="欄11646"/>
    <tableColumn id="11681" name="欄11647"/>
    <tableColumn id="11682" name="欄11648"/>
    <tableColumn id="11683" name="欄11649"/>
    <tableColumn id="11684" name="欄11650"/>
    <tableColumn id="11685" name="欄11651"/>
    <tableColumn id="11686" name="欄11652"/>
    <tableColumn id="11687" name="欄11653"/>
    <tableColumn id="11688" name="欄11654"/>
    <tableColumn id="11689" name="欄11655"/>
    <tableColumn id="11690" name="欄11656"/>
    <tableColumn id="11691" name="欄11657"/>
    <tableColumn id="11692" name="欄11658"/>
    <tableColumn id="11693" name="欄11659"/>
    <tableColumn id="11694" name="欄11660"/>
    <tableColumn id="11695" name="欄11661"/>
    <tableColumn id="11696" name="欄11662"/>
    <tableColumn id="11697" name="欄11663"/>
    <tableColumn id="11698" name="欄11664"/>
    <tableColumn id="11699" name="欄11665"/>
    <tableColumn id="11700" name="欄11666"/>
    <tableColumn id="11701" name="欄11667"/>
    <tableColumn id="11702" name="欄11668"/>
    <tableColumn id="11703" name="欄11669"/>
    <tableColumn id="11704" name="欄11670"/>
    <tableColumn id="11705" name="欄11671"/>
    <tableColumn id="11706" name="欄11672"/>
    <tableColumn id="11707" name="欄11673"/>
    <tableColumn id="11708" name="欄11674"/>
    <tableColumn id="11709" name="欄11675"/>
    <tableColumn id="11710" name="欄11676"/>
    <tableColumn id="11711" name="欄11677"/>
    <tableColumn id="11712" name="欄11678"/>
    <tableColumn id="11713" name="欄11679"/>
    <tableColumn id="11714" name="欄11680"/>
    <tableColumn id="11715" name="欄11681"/>
    <tableColumn id="11716" name="欄11682"/>
    <tableColumn id="11717" name="欄11683"/>
    <tableColumn id="11718" name="欄11684"/>
    <tableColumn id="11719" name="欄11685"/>
    <tableColumn id="11720" name="欄11686"/>
    <tableColumn id="11721" name="欄11687"/>
    <tableColumn id="11722" name="欄11688"/>
    <tableColumn id="11723" name="欄11689"/>
    <tableColumn id="11724" name="欄11690"/>
    <tableColumn id="11725" name="欄11691"/>
    <tableColumn id="11726" name="欄11692"/>
    <tableColumn id="11727" name="欄11693"/>
    <tableColumn id="11728" name="欄11694"/>
    <tableColumn id="11729" name="欄11695"/>
    <tableColumn id="11730" name="欄11696"/>
    <tableColumn id="11731" name="欄11697"/>
    <tableColumn id="11732" name="欄11698"/>
    <tableColumn id="11733" name="欄11699"/>
    <tableColumn id="11734" name="欄11700"/>
    <tableColumn id="11735" name="欄11701"/>
    <tableColumn id="11736" name="欄11702"/>
    <tableColumn id="11737" name="欄11703"/>
    <tableColumn id="11738" name="欄11704"/>
    <tableColumn id="11739" name="欄11705"/>
    <tableColumn id="11740" name="欄11706"/>
    <tableColumn id="11741" name="欄11707"/>
    <tableColumn id="11742" name="欄11708"/>
    <tableColumn id="11743" name="欄11709"/>
    <tableColumn id="11744" name="欄11710"/>
    <tableColumn id="11745" name="欄11711"/>
    <tableColumn id="11746" name="欄11712"/>
    <tableColumn id="11747" name="欄11713"/>
    <tableColumn id="11748" name="欄11714"/>
    <tableColumn id="11749" name="欄11715"/>
    <tableColumn id="11750" name="欄11716"/>
    <tableColumn id="11751" name="欄11717"/>
    <tableColumn id="11752" name="欄11718"/>
    <tableColumn id="11753" name="欄11719"/>
    <tableColumn id="11754" name="欄11720"/>
    <tableColumn id="11755" name="欄11721"/>
    <tableColumn id="11756" name="欄11722"/>
    <tableColumn id="11757" name="欄11723"/>
    <tableColumn id="11758" name="欄11724"/>
    <tableColumn id="11759" name="欄11725"/>
    <tableColumn id="11760" name="欄11726"/>
    <tableColumn id="11761" name="欄11727"/>
    <tableColumn id="11762" name="欄11728"/>
    <tableColumn id="11763" name="欄11729"/>
    <tableColumn id="11764" name="欄11730"/>
    <tableColumn id="11765" name="欄11731"/>
    <tableColumn id="11766" name="欄11732"/>
    <tableColumn id="11767" name="欄11733"/>
    <tableColumn id="11768" name="欄11734"/>
    <tableColumn id="11769" name="欄11735"/>
    <tableColumn id="11770" name="欄11736"/>
    <tableColumn id="11771" name="欄11737"/>
    <tableColumn id="11772" name="欄11738"/>
    <tableColumn id="11773" name="欄11739"/>
    <tableColumn id="11774" name="欄11740"/>
    <tableColumn id="11775" name="欄11741"/>
    <tableColumn id="11776" name="欄11742"/>
    <tableColumn id="11777" name="欄11743"/>
    <tableColumn id="11778" name="欄11744"/>
    <tableColumn id="11779" name="欄11745"/>
    <tableColumn id="11780" name="欄11746"/>
    <tableColumn id="11781" name="欄11747"/>
    <tableColumn id="11782" name="欄11748"/>
    <tableColumn id="11783" name="欄11749"/>
    <tableColumn id="11784" name="欄11750"/>
    <tableColumn id="11785" name="欄11751"/>
    <tableColumn id="11786" name="欄11752"/>
    <tableColumn id="11787" name="欄11753"/>
    <tableColumn id="11788" name="欄11754"/>
    <tableColumn id="11789" name="欄11755"/>
    <tableColumn id="11790" name="欄11756"/>
    <tableColumn id="11791" name="欄11757"/>
    <tableColumn id="11792" name="欄11758"/>
    <tableColumn id="11793" name="欄11759"/>
    <tableColumn id="11794" name="欄11760"/>
    <tableColumn id="11795" name="欄11761"/>
    <tableColumn id="11796" name="欄11762"/>
    <tableColumn id="11797" name="欄11763"/>
    <tableColumn id="11798" name="欄11764"/>
    <tableColumn id="11799" name="欄11765"/>
    <tableColumn id="11800" name="欄11766"/>
    <tableColumn id="11801" name="欄11767"/>
    <tableColumn id="11802" name="欄11768"/>
    <tableColumn id="11803" name="欄11769"/>
    <tableColumn id="11804" name="欄11770"/>
    <tableColumn id="11805" name="欄11771"/>
    <tableColumn id="11806" name="欄11772"/>
    <tableColumn id="11807" name="欄11773"/>
    <tableColumn id="11808" name="欄11774"/>
    <tableColumn id="11809" name="欄11775"/>
    <tableColumn id="11810" name="欄11776"/>
    <tableColumn id="11811" name="欄11777"/>
    <tableColumn id="11812" name="欄11778"/>
    <tableColumn id="11813" name="欄11779"/>
    <tableColumn id="11814" name="欄11780"/>
    <tableColumn id="11815" name="欄11781"/>
    <tableColumn id="11816" name="欄11782"/>
    <tableColumn id="11817" name="欄11783"/>
    <tableColumn id="11818" name="欄11784"/>
    <tableColumn id="11819" name="欄11785"/>
    <tableColumn id="11820" name="欄11786"/>
    <tableColumn id="11821" name="欄11787"/>
    <tableColumn id="11822" name="欄11788"/>
    <tableColumn id="11823" name="欄11789"/>
    <tableColumn id="11824" name="欄11790"/>
    <tableColumn id="11825" name="欄11791"/>
    <tableColumn id="11826" name="欄11792"/>
    <tableColumn id="11827" name="欄11793"/>
    <tableColumn id="11828" name="欄11794"/>
    <tableColumn id="11829" name="欄11795"/>
    <tableColumn id="11830" name="欄11796"/>
    <tableColumn id="11831" name="欄11797"/>
    <tableColumn id="11832" name="欄11798"/>
    <tableColumn id="11833" name="欄11799"/>
    <tableColumn id="11834" name="欄11800"/>
    <tableColumn id="11835" name="欄11801"/>
    <tableColumn id="11836" name="欄11802"/>
    <tableColumn id="11837" name="欄11803"/>
    <tableColumn id="11838" name="欄11804"/>
    <tableColumn id="11839" name="欄11805"/>
    <tableColumn id="11840" name="欄11806"/>
    <tableColumn id="11841" name="欄11807"/>
    <tableColumn id="11842" name="欄11808"/>
    <tableColumn id="11843" name="欄11809"/>
    <tableColumn id="11844" name="欄11810"/>
    <tableColumn id="11845" name="欄11811"/>
    <tableColumn id="11846" name="欄11812"/>
    <tableColumn id="11847" name="欄11813"/>
    <tableColumn id="11848" name="欄11814"/>
    <tableColumn id="11849" name="欄11815"/>
    <tableColumn id="11850" name="欄11816"/>
    <tableColumn id="11851" name="欄11817"/>
    <tableColumn id="11852" name="欄11818"/>
    <tableColumn id="11853" name="欄11819"/>
    <tableColumn id="11854" name="欄11820"/>
    <tableColumn id="11855" name="欄11821"/>
    <tableColumn id="11856" name="欄11822"/>
    <tableColumn id="11857" name="欄11823"/>
    <tableColumn id="11858" name="欄11824"/>
    <tableColumn id="11859" name="欄11825"/>
    <tableColumn id="11860" name="欄11826"/>
    <tableColumn id="11861" name="欄11827"/>
    <tableColumn id="11862" name="欄11828"/>
    <tableColumn id="11863" name="欄11829"/>
    <tableColumn id="11864" name="欄11830"/>
    <tableColumn id="11865" name="欄11831"/>
    <tableColumn id="11866" name="欄11832"/>
    <tableColumn id="11867" name="欄11833"/>
    <tableColumn id="11868" name="欄11834"/>
    <tableColumn id="11869" name="欄11835"/>
    <tableColumn id="11870" name="欄11836"/>
    <tableColumn id="11871" name="欄11837"/>
    <tableColumn id="11872" name="欄11838"/>
    <tableColumn id="11873" name="欄11839"/>
    <tableColumn id="11874" name="欄11840"/>
    <tableColumn id="11875" name="欄11841"/>
    <tableColumn id="11876" name="欄11842"/>
    <tableColumn id="11877" name="欄11843"/>
    <tableColumn id="11878" name="欄11844"/>
    <tableColumn id="11879" name="欄11845"/>
    <tableColumn id="11880" name="欄11846"/>
    <tableColumn id="11881" name="欄11847"/>
    <tableColumn id="11882" name="欄11848"/>
    <tableColumn id="11883" name="欄11849"/>
    <tableColumn id="11884" name="欄11850"/>
    <tableColumn id="11885" name="欄11851"/>
    <tableColumn id="11886" name="欄11852"/>
    <tableColumn id="11887" name="欄11853"/>
    <tableColumn id="11888" name="欄11854"/>
    <tableColumn id="11889" name="欄11855"/>
    <tableColumn id="11890" name="欄11856"/>
    <tableColumn id="11891" name="欄11857"/>
    <tableColumn id="11892" name="欄11858"/>
    <tableColumn id="11893" name="欄11859"/>
    <tableColumn id="11894" name="欄11860"/>
    <tableColumn id="11895" name="欄11861"/>
    <tableColumn id="11896" name="欄11862"/>
    <tableColumn id="11897" name="欄11863"/>
    <tableColumn id="11898" name="欄11864"/>
    <tableColumn id="11899" name="欄11865"/>
    <tableColumn id="11900" name="欄11866"/>
    <tableColumn id="11901" name="欄11867"/>
    <tableColumn id="11902" name="欄11868"/>
    <tableColumn id="11903" name="欄11869"/>
    <tableColumn id="11904" name="欄11870"/>
    <tableColumn id="11905" name="欄11871"/>
    <tableColumn id="11906" name="欄11872"/>
    <tableColumn id="11907" name="欄11873"/>
    <tableColumn id="11908" name="欄11874"/>
    <tableColumn id="11909" name="欄11875"/>
    <tableColumn id="11910" name="欄11876"/>
    <tableColumn id="11911" name="欄11877"/>
    <tableColumn id="11912" name="欄11878"/>
    <tableColumn id="11913" name="欄11879"/>
    <tableColumn id="11914" name="欄11880"/>
    <tableColumn id="11915" name="欄11881"/>
    <tableColumn id="11916" name="欄11882"/>
    <tableColumn id="11917" name="欄11883"/>
    <tableColumn id="11918" name="欄11884"/>
    <tableColumn id="11919" name="欄11885"/>
    <tableColumn id="11920" name="欄11886"/>
    <tableColumn id="11921" name="欄11887"/>
    <tableColumn id="11922" name="欄11888"/>
    <tableColumn id="11923" name="欄11889"/>
    <tableColumn id="11924" name="欄11890"/>
    <tableColumn id="11925" name="欄11891"/>
    <tableColumn id="11926" name="欄11892"/>
    <tableColumn id="11927" name="欄11893"/>
    <tableColumn id="11928" name="欄11894"/>
    <tableColumn id="11929" name="欄11895"/>
    <tableColumn id="11930" name="欄11896"/>
    <tableColumn id="11931" name="欄11897"/>
    <tableColumn id="11932" name="欄11898"/>
    <tableColumn id="11933" name="欄11899"/>
    <tableColumn id="11934" name="欄11900"/>
    <tableColumn id="11935" name="欄11901"/>
    <tableColumn id="11936" name="欄11902"/>
    <tableColumn id="11937" name="欄11903"/>
    <tableColumn id="11938" name="欄11904"/>
    <tableColumn id="11939" name="欄11905"/>
    <tableColumn id="11940" name="欄11906"/>
    <tableColumn id="11941" name="欄11907"/>
    <tableColumn id="11942" name="欄11908"/>
    <tableColumn id="11943" name="欄11909"/>
    <tableColumn id="11944" name="欄11910"/>
    <tableColumn id="11945" name="欄11911"/>
    <tableColumn id="11946" name="欄11912"/>
    <tableColumn id="11947" name="欄11913"/>
    <tableColumn id="11948" name="欄11914"/>
    <tableColumn id="11949" name="欄11915"/>
    <tableColumn id="11950" name="欄11916"/>
    <tableColumn id="11951" name="欄11917"/>
    <tableColumn id="11952" name="欄11918"/>
    <tableColumn id="11953" name="欄11919"/>
    <tableColumn id="11954" name="欄11920"/>
    <tableColumn id="11955" name="欄11921"/>
    <tableColumn id="11956" name="欄11922"/>
    <tableColumn id="11957" name="欄11923"/>
    <tableColumn id="11958" name="欄11924"/>
    <tableColumn id="11959" name="欄11925"/>
    <tableColumn id="11960" name="欄11926"/>
    <tableColumn id="11961" name="欄11927"/>
    <tableColumn id="11962" name="欄11928"/>
    <tableColumn id="11963" name="欄11929"/>
    <tableColumn id="11964" name="欄11930"/>
    <tableColumn id="11965" name="欄11931"/>
    <tableColumn id="11966" name="欄11932"/>
    <tableColumn id="11967" name="欄11933"/>
    <tableColumn id="11968" name="欄11934"/>
    <tableColumn id="11969" name="欄11935"/>
    <tableColumn id="11970" name="欄11936"/>
    <tableColumn id="11971" name="欄11937"/>
    <tableColumn id="11972" name="欄11938"/>
    <tableColumn id="11973" name="欄11939"/>
    <tableColumn id="11974" name="欄11940"/>
    <tableColumn id="11975" name="欄11941"/>
    <tableColumn id="11976" name="欄11942"/>
    <tableColumn id="11977" name="欄11943"/>
    <tableColumn id="11978" name="欄11944"/>
    <tableColumn id="11979" name="欄11945"/>
    <tableColumn id="11980" name="欄11946"/>
    <tableColumn id="11981" name="欄11947"/>
    <tableColumn id="11982" name="欄11948"/>
    <tableColumn id="11983" name="欄11949"/>
    <tableColumn id="11984" name="欄11950"/>
    <tableColumn id="11985" name="欄11951"/>
    <tableColumn id="11986" name="欄11952"/>
    <tableColumn id="11987" name="欄11953"/>
    <tableColumn id="11988" name="欄11954"/>
    <tableColumn id="11989" name="欄11955"/>
    <tableColumn id="11990" name="欄11956"/>
    <tableColumn id="11991" name="欄11957"/>
    <tableColumn id="11992" name="欄11958"/>
    <tableColumn id="11993" name="欄11959"/>
    <tableColumn id="11994" name="欄11960"/>
    <tableColumn id="11995" name="欄11961"/>
    <tableColumn id="11996" name="欄11962"/>
    <tableColumn id="11997" name="欄11963"/>
    <tableColumn id="11998" name="欄11964"/>
    <tableColumn id="11999" name="欄11965"/>
    <tableColumn id="12000" name="欄11966"/>
    <tableColumn id="12001" name="欄11967"/>
    <tableColumn id="12002" name="欄11968"/>
    <tableColumn id="12003" name="欄11969"/>
    <tableColumn id="12004" name="欄11970"/>
    <tableColumn id="12005" name="欄11971"/>
    <tableColumn id="12006" name="欄11972"/>
    <tableColumn id="12007" name="欄11973"/>
    <tableColumn id="12008" name="欄11974"/>
    <tableColumn id="12009" name="欄11975"/>
    <tableColumn id="12010" name="欄11976"/>
    <tableColumn id="12011" name="欄11977"/>
    <tableColumn id="12012" name="欄11978"/>
    <tableColumn id="12013" name="欄11979"/>
    <tableColumn id="12014" name="欄11980"/>
    <tableColumn id="12015" name="欄11981"/>
    <tableColumn id="12016" name="欄11982"/>
    <tableColumn id="12017" name="欄11983"/>
    <tableColumn id="12018" name="欄11984"/>
    <tableColumn id="12019" name="欄11985"/>
    <tableColumn id="12020" name="欄11986"/>
    <tableColumn id="12021" name="欄11987"/>
    <tableColumn id="12022" name="欄11988"/>
    <tableColumn id="12023" name="欄11989"/>
    <tableColumn id="12024" name="欄11990"/>
    <tableColumn id="12025" name="欄11991"/>
    <tableColumn id="12026" name="欄11992"/>
    <tableColumn id="12027" name="欄11993"/>
    <tableColumn id="12028" name="欄11994"/>
    <tableColumn id="12029" name="欄11995"/>
    <tableColumn id="12030" name="欄11996"/>
    <tableColumn id="12031" name="欄11997"/>
    <tableColumn id="12032" name="欄11998"/>
    <tableColumn id="12033" name="欄11999"/>
    <tableColumn id="12034" name="欄12000"/>
    <tableColumn id="12035" name="欄12001"/>
    <tableColumn id="12036" name="欄12002"/>
    <tableColumn id="12037" name="欄12003"/>
    <tableColumn id="12038" name="欄12004"/>
    <tableColumn id="12039" name="欄12005"/>
    <tableColumn id="12040" name="欄12006"/>
    <tableColumn id="12041" name="欄12007"/>
    <tableColumn id="12042" name="欄12008"/>
    <tableColumn id="12043" name="欄12009"/>
    <tableColumn id="12044" name="欄12010"/>
    <tableColumn id="12045" name="欄12011"/>
    <tableColumn id="12046" name="欄12012"/>
    <tableColumn id="12047" name="欄12013"/>
    <tableColumn id="12048" name="欄12014"/>
    <tableColumn id="12049" name="欄12015"/>
    <tableColumn id="12050" name="欄12016"/>
    <tableColumn id="12051" name="欄12017"/>
    <tableColumn id="12052" name="欄12018"/>
    <tableColumn id="12053" name="欄12019"/>
    <tableColumn id="12054" name="欄12020"/>
    <tableColumn id="12055" name="欄12021"/>
    <tableColumn id="12056" name="欄12022"/>
    <tableColumn id="12057" name="欄12023"/>
    <tableColumn id="12058" name="欄12024"/>
    <tableColumn id="12059" name="欄12025"/>
    <tableColumn id="12060" name="欄12026"/>
    <tableColumn id="12061" name="欄12027"/>
    <tableColumn id="12062" name="欄12028"/>
    <tableColumn id="12063" name="欄12029"/>
    <tableColumn id="12064" name="欄12030"/>
    <tableColumn id="12065" name="欄12031"/>
    <tableColumn id="12066" name="欄12032"/>
    <tableColumn id="12067" name="欄12033"/>
    <tableColumn id="12068" name="欄12034"/>
    <tableColumn id="12069" name="欄12035"/>
    <tableColumn id="12070" name="欄12036"/>
    <tableColumn id="12071" name="欄12037"/>
    <tableColumn id="12072" name="欄12038"/>
    <tableColumn id="12073" name="欄12039"/>
    <tableColumn id="12074" name="欄12040"/>
    <tableColumn id="12075" name="欄12041"/>
    <tableColumn id="12076" name="欄12042"/>
    <tableColumn id="12077" name="欄12043"/>
    <tableColumn id="12078" name="欄12044"/>
    <tableColumn id="12079" name="欄12045"/>
    <tableColumn id="12080" name="欄12046"/>
    <tableColumn id="12081" name="欄12047"/>
    <tableColumn id="12082" name="欄12048"/>
    <tableColumn id="12083" name="欄12049"/>
    <tableColumn id="12084" name="欄12050"/>
    <tableColumn id="12085" name="欄12051"/>
    <tableColumn id="12086" name="欄12052"/>
    <tableColumn id="12087" name="欄12053"/>
    <tableColumn id="12088" name="欄12054"/>
    <tableColumn id="12089" name="欄12055"/>
    <tableColumn id="12090" name="欄12056"/>
    <tableColumn id="12091" name="欄12057"/>
    <tableColumn id="12092" name="欄12058"/>
    <tableColumn id="12093" name="欄12059"/>
    <tableColumn id="12094" name="欄12060"/>
    <tableColumn id="12095" name="欄12061"/>
    <tableColumn id="12096" name="欄12062"/>
    <tableColumn id="12097" name="欄12063"/>
    <tableColumn id="12098" name="欄12064"/>
    <tableColumn id="12099" name="欄12065"/>
    <tableColumn id="12100" name="欄12066"/>
    <tableColumn id="12101" name="欄12067"/>
    <tableColumn id="12102" name="欄12068"/>
    <tableColumn id="12103" name="欄12069"/>
    <tableColumn id="12104" name="欄12070"/>
    <tableColumn id="12105" name="欄12071"/>
    <tableColumn id="12106" name="欄12072"/>
    <tableColumn id="12107" name="欄12073"/>
    <tableColumn id="12108" name="欄12074"/>
    <tableColumn id="12109" name="欄12075"/>
    <tableColumn id="12110" name="欄12076"/>
    <tableColumn id="12111" name="欄12077"/>
    <tableColumn id="12112" name="欄12078"/>
    <tableColumn id="12113" name="欄12079"/>
    <tableColumn id="12114" name="欄12080"/>
    <tableColumn id="12115" name="欄12081"/>
    <tableColumn id="12116" name="欄12082"/>
    <tableColumn id="12117" name="欄12083"/>
    <tableColumn id="12118" name="欄12084"/>
    <tableColumn id="12119" name="欄12085"/>
    <tableColumn id="12120" name="欄12086"/>
    <tableColumn id="12121" name="欄12087"/>
    <tableColumn id="12122" name="欄12088"/>
    <tableColumn id="12123" name="欄12089"/>
    <tableColumn id="12124" name="欄12090"/>
    <tableColumn id="12125" name="欄12091"/>
    <tableColumn id="12126" name="欄12092"/>
    <tableColumn id="12127" name="欄12093"/>
    <tableColumn id="12128" name="欄12094"/>
    <tableColumn id="12129" name="欄12095"/>
    <tableColumn id="12130" name="欄12096"/>
    <tableColumn id="12131" name="欄12097"/>
    <tableColumn id="12132" name="欄12098"/>
    <tableColumn id="12133" name="欄12099"/>
    <tableColumn id="12134" name="欄12100"/>
    <tableColumn id="12135" name="欄12101"/>
    <tableColumn id="12136" name="欄12102"/>
    <tableColumn id="12137" name="欄12103"/>
    <tableColumn id="12138" name="欄12104"/>
    <tableColumn id="12139" name="欄12105"/>
    <tableColumn id="12140" name="欄12106"/>
    <tableColumn id="12141" name="欄12107"/>
    <tableColumn id="12142" name="欄12108"/>
    <tableColumn id="12143" name="欄12109"/>
    <tableColumn id="12144" name="欄12110"/>
    <tableColumn id="12145" name="欄12111"/>
    <tableColumn id="12146" name="欄12112"/>
    <tableColumn id="12147" name="欄12113"/>
    <tableColumn id="12148" name="欄12114"/>
    <tableColumn id="12149" name="欄12115"/>
    <tableColumn id="12150" name="欄12116"/>
    <tableColumn id="12151" name="欄12117"/>
    <tableColumn id="12152" name="欄12118"/>
    <tableColumn id="12153" name="欄12119"/>
    <tableColumn id="12154" name="欄12120"/>
    <tableColumn id="12155" name="欄12121"/>
    <tableColumn id="12156" name="欄12122"/>
    <tableColumn id="12157" name="欄12123"/>
    <tableColumn id="12158" name="欄12124"/>
    <tableColumn id="12159" name="欄12125"/>
    <tableColumn id="12160" name="欄12126"/>
    <tableColumn id="12161" name="欄12127"/>
    <tableColumn id="12162" name="欄12128"/>
    <tableColumn id="12163" name="欄12129"/>
    <tableColumn id="12164" name="欄12130"/>
    <tableColumn id="12165" name="欄12131"/>
    <tableColumn id="12166" name="欄12132"/>
    <tableColumn id="12167" name="欄12133"/>
    <tableColumn id="12168" name="欄12134"/>
    <tableColumn id="12169" name="欄12135"/>
    <tableColumn id="12170" name="欄12136"/>
    <tableColumn id="12171" name="欄12137"/>
    <tableColumn id="12172" name="欄12138"/>
    <tableColumn id="12173" name="欄12139"/>
    <tableColumn id="12174" name="欄12140"/>
    <tableColumn id="12175" name="欄12141"/>
    <tableColumn id="12176" name="欄12142"/>
    <tableColumn id="12177" name="欄12143"/>
    <tableColumn id="12178" name="欄12144"/>
    <tableColumn id="12179" name="欄12145"/>
    <tableColumn id="12180" name="欄12146"/>
    <tableColumn id="12181" name="欄12147"/>
    <tableColumn id="12182" name="欄12148"/>
    <tableColumn id="12183" name="欄12149"/>
    <tableColumn id="12184" name="欄12150"/>
    <tableColumn id="12185" name="欄12151"/>
    <tableColumn id="12186" name="欄12152"/>
    <tableColumn id="12187" name="欄12153"/>
    <tableColumn id="12188" name="欄12154"/>
    <tableColumn id="12189" name="欄12155"/>
    <tableColumn id="12190" name="欄12156"/>
    <tableColumn id="12191" name="欄12157"/>
    <tableColumn id="12192" name="欄12158"/>
    <tableColumn id="12193" name="欄12159"/>
    <tableColumn id="12194" name="欄12160"/>
    <tableColumn id="12195" name="欄12161"/>
    <tableColumn id="12196" name="欄12162"/>
    <tableColumn id="12197" name="欄12163"/>
    <tableColumn id="12198" name="欄12164"/>
    <tableColumn id="12199" name="欄12165"/>
    <tableColumn id="12200" name="欄12166"/>
    <tableColumn id="12201" name="欄12167"/>
    <tableColumn id="12202" name="欄12168"/>
    <tableColumn id="12203" name="欄12169"/>
    <tableColumn id="12204" name="欄12170"/>
    <tableColumn id="12205" name="欄12171"/>
    <tableColumn id="12206" name="欄12172"/>
    <tableColumn id="12207" name="欄12173"/>
    <tableColumn id="12208" name="欄12174"/>
    <tableColumn id="12209" name="欄12175"/>
    <tableColumn id="12210" name="欄12176"/>
    <tableColumn id="12211" name="欄12177"/>
    <tableColumn id="12212" name="欄12178"/>
    <tableColumn id="12213" name="欄12179"/>
    <tableColumn id="12214" name="欄12180"/>
    <tableColumn id="12215" name="欄12181"/>
    <tableColumn id="12216" name="欄12182"/>
    <tableColumn id="12217" name="欄12183"/>
    <tableColumn id="12218" name="欄12184"/>
    <tableColumn id="12219" name="欄12185"/>
    <tableColumn id="12220" name="欄12186"/>
    <tableColumn id="12221" name="欄12187"/>
    <tableColumn id="12222" name="欄12188"/>
    <tableColumn id="12223" name="欄12189"/>
    <tableColumn id="12224" name="欄12190"/>
    <tableColumn id="12225" name="欄12191"/>
    <tableColumn id="12226" name="欄12192"/>
    <tableColumn id="12227" name="欄12193"/>
    <tableColumn id="12228" name="欄12194"/>
    <tableColumn id="12229" name="欄12195"/>
    <tableColumn id="12230" name="欄12196"/>
    <tableColumn id="12231" name="欄12197"/>
    <tableColumn id="12232" name="欄12198"/>
    <tableColumn id="12233" name="欄12199"/>
    <tableColumn id="12234" name="欄12200"/>
    <tableColumn id="12235" name="欄12201"/>
    <tableColumn id="12236" name="欄12202"/>
    <tableColumn id="12237" name="欄12203"/>
    <tableColumn id="12238" name="欄12204"/>
    <tableColumn id="12239" name="欄12205"/>
    <tableColumn id="12240" name="欄12206"/>
    <tableColumn id="12241" name="欄12207"/>
    <tableColumn id="12242" name="欄12208"/>
    <tableColumn id="12243" name="欄12209"/>
    <tableColumn id="12244" name="欄12210"/>
    <tableColumn id="12245" name="欄12211"/>
    <tableColumn id="12246" name="欄12212"/>
    <tableColumn id="12247" name="欄12213"/>
    <tableColumn id="12248" name="欄12214"/>
    <tableColumn id="12249" name="欄12215"/>
    <tableColumn id="12250" name="欄12216"/>
    <tableColumn id="12251" name="欄12217"/>
    <tableColumn id="12252" name="欄12218"/>
    <tableColumn id="12253" name="欄12219"/>
    <tableColumn id="12254" name="欄12220"/>
    <tableColumn id="12255" name="欄12221"/>
    <tableColumn id="12256" name="欄12222"/>
    <tableColumn id="12257" name="欄12223"/>
    <tableColumn id="12258" name="欄12224"/>
    <tableColumn id="12259" name="欄12225"/>
    <tableColumn id="12260" name="欄12226"/>
    <tableColumn id="12261" name="欄12227"/>
    <tableColumn id="12262" name="欄12228"/>
    <tableColumn id="12263" name="欄12229"/>
    <tableColumn id="12264" name="欄12230"/>
    <tableColumn id="12265" name="欄12231"/>
    <tableColumn id="12266" name="欄12232"/>
    <tableColumn id="12267" name="欄12233"/>
    <tableColumn id="12268" name="欄12234"/>
    <tableColumn id="12269" name="欄12235"/>
    <tableColumn id="12270" name="欄12236"/>
    <tableColumn id="12271" name="欄12237"/>
    <tableColumn id="12272" name="欄12238"/>
    <tableColumn id="12273" name="欄12239"/>
    <tableColumn id="12274" name="欄12240"/>
    <tableColumn id="12275" name="欄12241"/>
    <tableColumn id="12276" name="欄12242"/>
    <tableColumn id="12277" name="欄12243"/>
    <tableColumn id="12278" name="欄12244"/>
    <tableColumn id="12279" name="欄12245"/>
    <tableColumn id="12280" name="欄12246"/>
    <tableColumn id="12281" name="欄12247"/>
    <tableColumn id="12282" name="欄12248"/>
    <tableColumn id="12283" name="欄12249"/>
    <tableColumn id="12284" name="欄12250"/>
    <tableColumn id="12285" name="欄12251"/>
    <tableColumn id="12286" name="欄12252"/>
    <tableColumn id="12287" name="欄12253"/>
    <tableColumn id="12288" name="欄12254"/>
    <tableColumn id="12289" name="欄12255"/>
    <tableColumn id="12290" name="欄12256"/>
    <tableColumn id="12291" name="欄12257"/>
    <tableColumn id="12292" name="欄12258"/>
    <tableColumn id="12293" name="欄12259"/>
    <tableColumn id="12294" name="欄12260"/>
    <tableColumn id="12295" name="欄12261"/>
    <tableColumn id="12296" name="欄12262"/>
    <tableColumn id="12297" name="欄12263"/>
    <tableColumn id="12298" name="欄12264"/>
    <tableColumn id="12299" name="欄12265"/>
    <tableColumn id="12300" name="欄12266"/>
    <tableColumn id="12301" name="欄12267"/>
    <tableColumn id="12302" name="欄12268"/>
    <tableColumn id="12303" name="欄12269"/>
    <tableColumn id="12304" name="欄12270"/>
    <tableColumn id="12305" name="欄12271"/>
    <tableColumn id="12306" name="欄12272"/>
    <tableColumn id="12307" name="欄12273"/>
    <tableColumn id="12308" name="欄12274"/>
    <tableColumn id="12309" name="欄12275"/>
    <tableColumn id="12310" name="欄12276"/>
    <tableColumn id="12311" name="欄12277"/>
    <tableColumn id="12312" name="欄12278"/>
    <tableColumn id="12313" name="欄12279"/>
    <tableColumn id="12314" name="欄12280"/>
    <tableColumn id="12315" name="欄12281"/>
    <tableColumn id="12316" name="欄12282"/>
    <tableColumn id="12317" name="欄12283"/>
    <tableColumn id="12318" name="欄12284"/>
    <tableColumn id="12319" name="欄12285"/>
    <tableColumn id="12320" name="欄12286"/>
    <tableColumn id="12321" name="欄12287"/>
    <tableColumn id="12322" name="欄12288"/>
    <tableColumn id="12323" name="欄12289"/>
    <tableColumn id="12324" name="欄12290"/>
    <tableColumn id="12325" name="欄12291"/>
    <tableColumn id="12326" name="欄12292"/>
    <tableColumn id="12327" name="欄12293"/>
    <tableColumn id="12328" name="欄12294"/>
    <tableColumn id="12329" name="欄12295"/>
    <tableColumn id="12330" name="欄12296"/>
    <tableColumn id="12331" name="欄12297"/>
    <tableColumn id="12332" name="欄12298"/>
    <tableColumn id="12333" name="欄12299"/>
    <tableColumn id="12334" name="欄12300"/>
    <tableColumn id="12335" name="欄12301"/>
    <tableColumn id="12336" name="欄12302"/>
    <tableColumn id="12337" name="欄12303"/>
    <tableColumn id="12338" name="欄12304"/>
    <tableColumn id="12339" name="欄12305"/>
    <tableColumn id="12340" name="欄12306"/>
    <tableColumn id="12341" name="欄12307"/>
    <tableColumn id="12342" name="欄12308"/>
    <tableColumn id="12343" name="欄12309"/>
    <tableColumn id="12344" name="欄12310"/>
    <tableColumn id="12345" name="欄12311"/>
    <tableColumn id="12346" name="欄12312"/>
    <tableColumn id="12347" name="欄12313"/>
    <tableColumn id="12348" name="欄12314"/>
    <tableColumn id="12349" name="欄12315"/>
    <tableColumn id="12350" name="欄12316"/>
    <tableColumn id="12351" name="欄12317"/>
    <tableColumn id="12352" name="欄12318"/>
    <tableColumn id="12353" name="欄12319"/>
    <tableColumn id="12354" name="欄12320"/>
    <tableColumn id="12355" name="欄12321"/>
    <tableColumn id="12356" name="欄12322"/>
    <tableColumn id="12357" name="欄12323"/>
    <tableColumn id="12358" name="欄12324"/>
    <tableColumn id="12359" name="欄12325"/>
    <tableColumn id="12360" name="欄12326"/>
    <tableColumn id="12361" name="欄12327"/>
    <tableColumn id="12362" name="欄12328"/>
    <tableColumn id="12363" name="欄12329"/>
    <tableColumn id="12364" name="欄12330"/>
    <tableColumn id="12365" name="欄12331"/>
    <tableColumn id="12366" name="欄12332"/>
    <tableColumn id="12367" name="欄12333"/>
    <tableColumn id="12368" name="欄12334"/>
    <tableColumn id="12369" name="欄12335"/>
    <tableColumn id="12370" name="欄12336"/>
    <tableColumn id="12371" name="欄12337"/>
    <tableColumn id="12372" name="欄12338"/>
    <tableColumn id="12373" name="欄12339"/>
    <tableColumn id="12374" name="欄12340"/>
    <tableColumn id="12375" name="欄12341"/>
    <tableColumn id="12376" name="欄12342"/>
    <tableColumn id="12377" name="欄12343"/>
    <tableColumn id="12378" name="欄12344"/>
    <tableColumn id="12379" name="欄12345"/>
    <tableColumn id="12380" name="欄12346"/>
    <tableColumn id="12381" name="欄12347"/>
    <tableColumn id="12382" name="欄12348"/>
    <tableColumn id="12383" name="欄12349"/>
    <tableColumn id="12384" name="欄12350"/>
    <tableColumn id="12385" name="欄12351"/>
    <tableColumn id="12386" name="欄12352"/>
    <tableColumn id="12387" name="欄12353"/>
    <tableColumn id="12388" name="欄12354"/>
    <tableColumn id="12389" name="欄12355"/>
    <tableColumn id="12390" name="欄12356"/>
    <tableColumn id="12391" name="欄12357"/>
    <tableColumn id="12392" name="欄12358"/>
    <tableColumn id="12393" name="欄12359"/>
    <tableColumn id="12394" name="欄12360"/>
    <tableColumn id="12395" name="欄12361"/>
    <tableColumn id="12396" name="欄12362"/>
    <tableColumn id="12397" name="欄12363"/>
    <tableColumn id="12398" name="欄12364"/>
    <tableColumn id="12399" name="欄12365"/>
    <tableColumn id="12400" name="欄12366"/>
    <tableColumn id="12401" name="欄12367"/>
    <tableColumn id="12402" name="欄12368"/>
    <tableColumn id="12403" name="欄12369"/>
    <tableColumn id="12404" name="欄12370"/>
    <tableColumn id="12405" name="欄12371"/>
    <tableColumn id="12406" name="欄12372"/>
    <tableColumn id="12407" name="欄12373"/>
    <tableColumn id="12408" name="欄12374"/>
    <tableColumn id="12409" name="欄12375"/>
    <tableColumn id="12410" name="欄12376"/>
    <tableColumn id="12411" name="欄12377"/>
    <tableColumn id="12412" name="欄12378"/>
    <tableColumn id="12413" name="欄12379"/>
    <tableColumn id="12414" name="欄12380"/>
    <tableColumn id="12415" name="欄12381"/>
    <tableColumn id="12416" name="欄12382"/>
    <tableColumn id="12417" name="欄12383"/>
    <tableColumn id="12418" name="欄12384"/>
    <tableColumn id="12419" name="欄12385"/>
    <tableColumn id="12420" name="欄12386"/>
    <tableColumn id="12421" name="欄12387"/>
    <tableColumn id="12422" name="欄12388"/>
    <tableColumn id="12423" name="欄12389"/>
    <tableColumn id="12424" name="欄12390"/>
    <tableColumn id="12425" name="欄12391"/>
    <tableColumn id="12426" name="欄12392"/>
    <tableColumn id="12427" name="欄12393"/>
    <tableColumn id="12428" name="欄12394"/>
    <tableColumn id="12429" name="欄12395"/>
    <tableColumn id="12430" name="欄12396"/>
    <tableColumn id="12431" name="欄12397"/>
    <tableColumn id="12432" name="欄12398"/>
    <tableColumn id="12433" name="欄12399"/>
    <tableColumn id="12434" name="欄12400"/>
    <tableColumn id="12435" name="欄12401"/>
    <tableColumn id="12436" name="欄12402"/>
    <tableColumn id="12437" name="欄12403"/>
    <tableColumn id="12438" name="欄12404"/>
    <tableColumn id="12439" name="欄12405"/>
    <tableColumn id="12440" name="欄12406"/>
    <tableColumn id="12441" name="欄12407"/>
    <tableColumn id="12442" name="欄12408"/>
    <tableColumn id="12443" name="欄12409"/>
    <tableColumn id="12444" name="欄12410"/>
    <tableColumn id="12445" name="欄12411"/>
    <tableColumn id="12446" name="欄12412"/>
    <tableColumn id="12447" name="欄12413"/>
    <tableColumn id="12448" name="欄12414"/>
    <tableColumn id="12449" name="欄12415"/>
    <tableColumn id="12450" name="欄12416"/>
    <tableColumn id="12451" name="欄12417"/>
    <tableColumn id="12452" name="欄12418"/>
    <tableColumn id="12453" name="欄12419"/>
    <tableColumn id="12454" name="欄12420"/>
    <tableColumn id="12455" name="欄12421"/>
    <tableColumn id="12456" name="欄12422"/>
    <tableColumn id="12457" name="欄12423"/>
    <tableColumn id="12458" name="欄12424"/>
    <tableColumn id="12459" name="欄12425"/>
    <tableColumn id="12460" name="欄12426"/>
    <tableColumn id="12461" name="欄12427"/>
    <tableColumn id="12462" name="欄12428"/>
    <tableColumn id="12463" name="欄12429"/>
    <tableColumn id="12464" name="欄12430"/>
    <tableColumn id="12465" name="欄12431"/>
    <tableColumn id="12466" name="欄12432"/>
    <tableColumn id="12467" name="欄12433"/>
    <tableColumn id="12468" name="欄12434"/>
    <tableColumn id="12469" name="欄12435"/>
    <tableColumn id="12470" name="欄12436"/>
    <tableColumn id="12471" name="欄12437"/>
    <tableColumn id="12472" name="欄12438"/>
    <tableColumn id="12473" name="欄12439"/>
    <tableColumn id="12474" name="欄12440"/>
    <tableColumn id="12475" name="欄12441"/>
    <tableColumn id="12476" name="欄12442"/>
    <tableColumn id="12477" name="欄12443"/>
    <tableColumn id="12478" name="欄12444"/>
    <tableColumn id="12479" name="欄12445"/>
    <tableColumn id="12480" name="欄12446"/>
    <tableColumn id="12481" name="欄12447"/>
    <tableColumn id="12482" name="欄12448"/>
    <tableColumn id="12483" name="欄12449"/>
    <tableColumn id="12484" name="欄12450"/>
    <tableColumn id="12485" name="欄12451"/>
    <tableColumn id="12486" name="欄12452"/>
    <tableColumn id="12487" name="欄12453"/>
    <tableColumn id="12488" name="欄12454"/>
    <tableColumn id="12489" name="欄12455"/>
    <tableColumn id="12490" name="欄12456"/>
    <tableColumn id="12491" name="欄12457"/>
    <tableColumn id="12492" name="欄12458"/>
    <tableColumn id="12493" name="欄12459"/>
    <tableColumn id="12494" name="欄12460"/>
    <tableColumn id="12495" name="欄12461"/>
    <tableColumn id="12496" name="欄12462"/>
    <tableColumn id="12497" name="欄12463"/>
    <tableColumn id="12498" name="欄12464"/>
    <tableColumn id="12499" name="欄12465"/>
    <tableColumn id="12500" name="欄12466"/>
    <tableColumn id="12501" name="欄12467"/>
    <tableColumn id="12502" name="欄12468"/>
    <tableColumn id="12503" name="欄12469"/>
    <tableColumn id="12504" name="欄12470"/>
    <tableColumn id="12505" name="欄12471"/>
    <tableColumn id="12506" name="欄12472"/>
    <tableColumn id="12507" name="欄12473"/>
    <tableColumn id="12508" name="欄12474"/>
    <tableColumn id="12509" name="欄12475"/>
    <tableColumn id="12510" name="欄12476"/>
    <tableColumn id="12511" name="欄12477"/>
    <tableColumn id="12512" name="欄12478"/>
    <tableColumn id="12513" name="欄12479"/>
    <tableColumn id="12514" name="欄12480"/>
    <tableColumn id="12515" name="欄12481"/>
    <tableColumn id="12516" name="欄12482"/>
    <tableColumn id="12517" name="欄12483"/>
    <tableColumn id="12518" name="欄12484"/>
    <tableColumn id="12519" name="欄12485"/>
    <tableColumn id="12520" name="欄12486"/>
    <tableColumn id="12521" name="欄12487"/>
    <tableColumn id="12522" name="欄12488"/>
    <tableColumn id="12523" name="欄12489"/>
    <tableColumn id="12524" name="欄12490"/>
    <tableColumn id="12525" name="欄12491"/>
    <tableColumn id="12526" name="欄12492"/>
    <tableColumn id="12527" name="欄12493"/>
    <tableColumn id="12528" name="欄12494"/>
    <tableColumn id="12529" name="欄12495"/>
    <tableColumn id="12530" name="欄12496"/>
    <tableColumn id="12531" name="欄12497"/>
    <tableColumn id="12532" name="欄12498"/>
    <tableColumn id="12533" name="欄12499"/>
    <tableColumn id="12534" name="欄12500"/>
    <tableColumn id="12535" name="欄12501"/>
    <tableColumn id="12536" name="欄12502"/>
    <tableColumn id="12537" name="欄12503"/>
    <tableColumn id="12538" name="欄12504"/>
    <tableColumn id="12539" name="欄12505"/>
    <tableColumn id="12540" name="欄12506"/>
    <tableColumn id="12541" name="欄12507"/>
    <tableColumn id="12542" name="欄12508"/>
    <tableColumn id="12543" name="欄12509"/>
    <tableColumn id="12544" name="欄12510"/>
    <tableColumn id="12545" name="欄12511"/>
    <tableColumn id="12546" name="欄12512"/>
    <tableColumn id="12547" name="欄12513"/>
    <tableColumn id="12548" name="欄12514"/>
    <tableColumn id="12549" name="欄12515"/>
    <tableColumn id="12550" name="欄12516"/>
    <tableColumn id="12551" name="欄12517"/>
    <tableColumn id="12552" name="欄12518"/>
    <tableColumn id="12553" name="欄12519"/>
    <tableColumn id="12554" name="欄12520"/>
    <tableColumn id="12555" name="欄12521"/>
    <tableColumn id="12556" name="欄12522"/>
    <tableColumn id="12557" name="欄12523"/>
    <tableColumn id="12558" name="欄12524"/>
    <tableColumn id="12559" name="欄12525"/>
    <tableColumn id="12560" name="欄12526"/>
    <tableColumn id="12561" name="欄12527"/>
    <tableColumn id="12562" name="欄12528"/>
    <tableColumn id="12563" name="欄12529"/>
    <tableColumn id="12564" name="欄12530"/>
    <tableColumn id="12565" name="欄12531"/>
    <tableColumn id="12566" name="欄12532"/>
    <tableColumn id="12567" name="欄12533"/>
    <tableColumn id="12568" name="欄12534"/>
    <tableColumn id="12569" name="欄12535"/>
    <tableColumn id="12570" name="欄12536"/>
    <tableColumn id="12571" name="欄12537"/>
    <tableColumn id="12572" name="欄12538"/>
    <tableColumn id="12573" name="欄12539"/>
    <tableColumn id="12574" name="欄12540"/>
    <tableColumn id="12575" name="欄12541"/>
    <tableColumn id="12576" name="欄12542"/>
    <tableColumn id="12577" name="欄12543"/>
    <tableColumn id="12578" name="欄12544"/>
    <tableColumn id="12579" name="欄12545"/>
    <tableColumn id="12580" name="欄12546"/>
    <tableColumn id="12581" name="欄12547"/>
    <tableColumn id="12582" name="欄12548"/>
    <tableColumn id="12583" name="欄12549"/>
    <tableColumn id="12584" name="欄12550"/>
    <tableColumn id="12585" name="欄12551"/>
    <tableColumn id="12586" name="欄12552"/>
    <tableColumn id="12587" name="欄12553"/>
    <tableColumn id="12588" name="欄12554"/>
    <tableColumn id="12589" name="欄12555"/>
    <tableColumn id="12590" name="欄12556"/>
    <tableColumn id="12591" name="欄12557"/>
    <tableColumn id="12592" name="欄12558"/>
    <tableColumn id="12593" name="欄12559"/>
    <tableColumn id="12594" name="欄12560"/>
    <tableColumn id="12595" name="欄12561"/>
    <tableColumn id="12596" name="欄12562"/>
    <tableColumn id="12597" name="欄12563"/>
    <tableColumn id="12598" name="欄12564"/>
    <tableColumn id="12599" name="欄12565"/>
    <tableColumn id="12600" name="欄12566"/>
    <tableColumn id="12601" name="欄12567"/>
    <tableColumn id="12602" name="欄12568"/>
    <tableColumn id="12603" name="欄12569"/>
    <tableColumn id="12604" name="欄12570"/>
    <tableColumn id="12605" name="欄12571"/>
    <tableColumn id="12606" name="欄12572"/>
    <tableColumn id="12607" name="欄12573"/>
    <tableColumn id="12608" name="欄12574"/>
    <tableColumn id="12609" name="欄12575"/>
    <tableColumn id="12610" name="欄12576"/>
    <tableColumn id="12611" name="欄12577"/>
    <tableColumn id="12612" name="欄12578"/>
    <tableColumn id="12613" name="欄12579"/>
    <tableColumn id="12614" name="欄12580"/>
    <tableColumn id="12615" name="欄12581"/>
    <tableColumn id="12616" name="欄12582"/>
    <tableColumn id="12617" name="欄12583"/>
    <tableColumn id="12618" name="欄12584"/>
    <tableColumn id="12619" name="欄12585"/>
    <tableColumn id="12620" name="欄12586"/>
    <tableColumn id="12621" name="欄12587"/>
    <tableColumn id="12622" name="欄12588"/>
    <tableColumn id="12623" name="欄12589"/>
    <tableColumn id="12624" name="欄12590"/>
    <tableColumn id="12625" name="欄12591"/>
    <tableColumn id="12626" name="欄12592"/>
    <tableColumn id="12627" name="欄12593"/>
    <tableColumn id="12628" name="欄12594"/>
    <tableColumn id="12629" name="欄12595"/>
    <tableColumn id="12630" name="欄12596"/>
    <tableColumn id="12631" name="欄12597"/>
    <tableColumn id="12632" name="欄12598"/>
    <tableColumn id="12633" name="欄12599"/>
    <tableColumn id="12634" name="欄12600"/>
    <tableColumn id="12635" name="欄12601"/>
    <tableColumn id="12636" name="欄12602"/>
    <tableColumn id="12637" name="欄12603"/>
    <tableColumn id="12638" name="欄12604"/>
    <tableColumn id="12639" name="欄12605"/>
    <tableColumn id="12640" name="欄12606"/>
    <tableColumn id="12641" name="欄12607"/>
    <tableColumn id="12642" name="欄12608"/>
    <tableColumn id="12643" name="欄12609"/>
    <tableColumn id="12644" name="欄12610"/>
    <tableColumn id="12645" name="欄12611"/>
    <tableColumn id="12646" name="欄12612"/>
    <tableColumn id="12647" name="欄12613"/>
    <tableColumn id="12648" name="欄12614"/>
    <tableColumn id="12649" name="欄12615"/>
    <tableColumn id="12650" name="欄12616"/>
    <tableColumn id="12651" name="欄12617"/>
    <tableColumn id="12652" name="欄12618"/>
    <tableColumn id="12653" name="欄12619"/>
    <tableColumn id="12654" name="欄12620"/>
    <tableColumn id="12655" name="欄12621"/>
    <tableColumn id="12656" name="欄12622"/>
    <tableColumn id="12657" name="欄12623"/>
    <tableColumn id="12658" name="欄12624"/>
    <tableColumn id="12659" name="欄12625"/>
    <tableColumn id="12660" name="欄12626"/>
    <tableColumn id="12661" name="欄12627"/>
    <tableColumn id="12662" name="欄12628"/>
    <tableColumn id="12663" name="欄12629"/>
    <tableColumn id="12664" name="欄12630"/>
    <tableColumn id="12665" name="欄12631"/>
    <tableColumn id="12666" name="欄12632"/>
    <tableColumn id="12667" name="欄12633"/>
    <tableColumn id="12668" name="欄12634"/>
    <tableColumn id="12669" name="欄12635"/>
    <tableColumn id="12670" name="欄12636"/>
    <tableColumn id="12671" name="欄12637"/>
    <tableColumn id="12672" name="欄12638"/>
    <tableColumn id="12673" name="欄12639"/>
    <tableColumn id="12674" name="欄12640"/>
    <tableColumn id="12675" name="欄12641"/>
    <tableColumn id="12676" name="欄12642"/>
    <tableColumn id="12677" name="欄12643"/>
    <tableColumn id="12678" name="欄12644"/>
    <tableColumn id="12679" name="欄12645"/>
    <tableColumn id="12680" name="欄12646"/>
    <tableColumn id="12681" name="欄12647"/>
    <tableColumn id="12682" name="欄12648"/>
    <tableColumn id="12683" name="欄12649"/>
    <tableColumn id="12684" name="欄12650"/>
    <tableColumn id="12685" name="欄12651"/>
    <tableColumn id="12686" name="欄12652"/>
    <tableColumn id="12687" name="欄12653"/>
    <tableColumn id="12688" name="欄12654"/>
    <tableColumn id="12689" name="欄12655"/>
    <tableColumn id="12690" name="欄12656"/>
    <tableColumn id="12691" name="欄12657"/>
    <tableColumn id="12692" name="欄12658"/>
    <tableColumn id="12693" name="欄12659"/>
    <tableColumn id="12694" name="欄12660"/>
    <tableColumn id="12695" name="欄12661"/>
    <tableColumn id="12696" name="欄12662"/>
    <tableColumn id="12697" name="欄12663"/>
    <tableColumn id="12698" name="欄12664"/>
    <tableColumn id="12699" name="欄12665"/>
    <tableColumn id="12700" name="欄12666"/>
    <tableColumn id="12701" name="欄12667"/>
    <tableColumn id="12702" name="欄12668"/>
    <tableColumn id="12703" name="欄12669"/>
    <tableColumn id="12704" name="欄12670"/>
    <tableColumn id="12705" name="欄12671"/>
    <tableColumn id="12706" name="欄12672"/>
    <tableColumn id="12707" name="欄12673"/>
    <tableColumn id="12708" name="欄12674"/>
    <tableColumn id="12709" name="欄12675"/>
    <tableColumn id="12710" name="欄12676"/>
    <tableColumn id="12711" name="欄12677"/>
    <tableColumn id="12712" name="欄12678"/>
    <tableColumn id="12713" name="欄12679"/>
    <tableColumn id="12714" name="欄12680"/>
    <tableColumn id="12715" name="欄12681"/>
    <tableColumn id="12716" name="欄12682"/>
    <tableColumn id="12717" name="欄12683"/>
    <tableColumn id="12718" name="欄12684"/>
    <tableColumn id="12719" name="欄12685"/>
    <tableColumn id="12720" name="欄12686"/>
    <tableColumn id="12721" name="欄12687"/>
    <tableColumn id="12722" name="欄12688"/>
    <tableColumn id="12723" name="欄12689"/>
    <tableColumn id="12724" name="欄12690"/>
    <tableColumn id="12725" name="欄12691"/>
    <tableColumn id="12726" name="欄12692"/>
    <tableColumn id="12727" name="欄12693"/>
    <tableColumn id="12728" name="欄12694"/>
    <tableColumn id="12729" name="欄12695"/>
    <tableColumn id="12730" name="欄12696"/>
    <tableColumn id="12731" name="欄12697"/>
    <tableColumn id="12732" name="欄12698"/>
    <tableColumn id="12733" name="欄12699"/>
    <tableColumn id="12734" name="欄12700"/>
    <tableColumn id="12735" name="欄12701"/>
    <tableColumn id="12736" name="欄12702"/>
    <tableColumn id="12737" name="欄12703"/>
    <tableColumn id="12738" name="欄12704"/>
    <tableColumn id="12739" name="欄12705"/>
    <tableColumn id="12740" name="欄12706"/>
    <tableColumn id="12741" name="欄12707"/>
    <tableColumn id="12742" name="欄12708"/>
    <tableColumn id="12743" name="欄12709"/>
    <tableColumn id="12744" name="欄12710"/>
    <tableColumn id="12745" name="欄12711"/>
    <tableColumn id="12746" name="欄12712"/>
    <tableColumn id="12747" name="欄12713"/>
    <tableColumn id="12748" name="欄12714"/>
    <tableColumn id="12749" name="欄12715"/>
    <tableColumn id="12750" name="欄12716"/>
    <tableColumn id="12751" name="欄12717"/>
    <tableColumn id="12752" name="欄12718"/>
    <tableColumn id="12753" name="欄12719"/>
    <tableColumn id="12754" name="欄12720"/>
    <tableColumn id="12755" name="欄12721"/>
    <tableColumn id="12756" name="欄12722"/>
    <tableColumn id="12757" name="欄12723"/>
    <tableColumn id="12758" name="欄12724"/>
    <tableColumn id="12759" name="欄12725"/>
    <tableColumn id="12760" name="欄12726"/>
    <tableColumn id="12761" name="欄12727"/>
    <tableColumn id="12762" name="欄12728"/>
    <tableColumn id="12763" name="欄12729"/>
    <tableColumn id="12764" name="欄12730"/>
    <tableColumn id="12765" name="欄12731"/>
    <tableColumn id="12766" name="欄12732"/>
    <tableColumn id="12767" name="欄12733"/>
    <tableColumn id="12768" name="欄12734"/>
    <tableColumn id="12769" name="欄12735"/>
    <tableColumn id="12770" name="欄12736"/>
    <tableColumn id="12771" name="欄12737"/>
    <tableColumn id="12772" name="欄12738"/>
    <tableColumn id="12773" name="欄12739"/>
    <tableColumn id="12774" name="欄12740"/>
    <tableColumn id="12775" name="欄12741"/>
    <tableColumn id="12776" name="欄12742"/>
    <tableColumn id="12777" name="欄12743"/>
    <tableColumn id="12778" name="欄12744"/>
    <tableColumn id="12779" name="欄12745"/>
    <tableColumn id="12780" name="欄12746"/>
    <tableColumn id="12781" name="欄12747"/>
    <tableColumn id="12782" name="欄12748"/>
    <tableColumn id="12783" name="欄12749"/>
    <tableColumn id="12784" name="欄12750"/>
    <tableColumn id="12785" name="欄12751"/>
    <tableColumn id="12786" name="欄12752"/>
    <tableColumn id="12787" name="欄12753"/>
    <tableColumn id="12788" name="欄12754"/>
    <tableColumn id="12789" name="欄12755"/>
    <tableColumn id="12790" name="欄12756"/>
    <tableColumn id="12791" name="欄12757"/>
    <tableColumn id="12792" name="欄12758"/>
    <tableColumn id="12793" name="欄12759"/>
    <tableColumn id="12794" name="欄12760"/>
    <tableColumn id="12795" name="欄12761"/>
    <tableColumn id="12796" name="欄12762"/>
    <tableColumn id="12797" name="欄12763"/>
    <tableColumn id="12798" name="欄12764"/>
    <tableColumn id="12799" name="欄12765"/>
    <tableColumn id="12800" name="欄12766"/>
    <tableColumn id="12801" name="欄12767"/>
    <tableColumn id="12802" name="欄12768"/>
    <tableColumn id="12803" name="欄12769"/>
    <tableColumn id="12804" name="欄12770"/>
    <tableColumn id="12805" name="欄12771"/>
    <tableColumn id="12806" name="欄12772"/>
    <tableColumn id="12807" name="欄12773"/>
    <tableColumn id="12808" name="欄12774"/>
    <tableColumn id="12809" name="欄12775"/>
    <tableColumn id="12810" name="欄12776"/>
    <tableColumn id="12811" name="欄12777"/>
    <tableColumn id="12812" name="欄12778"/>
    <tableColumn id="12813" name="欄12779"/>
    <tableColumn id="12814" name="欄12780"/>
    <tableColumn id="12815" name="欄12781"/>
    <tableColumn id="12816" name="欄12782"/>
    <tableColumn id="12817" name="欄12783"/>
    <tableColumn id="12818" name="欄12784"/>
    <tableColumn id="12819" name="欄12785"/>
    <tableColumn id="12820" name="欄12786"/>
    <tableColumn id="12821" name="欄12787"/>
    <tableColumn id="12822" name="欄12788"/>
    <tableColumn id="12823" name="欄12789"/>
    <tableColumn id="12824" name="欄12790"/>
    <tableColumn id="12825" name="欄12791"/>
    <tableColumn id="12826" name="欄12792"/>
    <tableColumn id="12827" name="欄12793"/>
    <tableColumn id="12828" name="欄12794"/>
    <tableColumn id="12829" name="欄12795"/>
    <tableColumn id="12830" name="欄12796"/>
    <tableColumn id="12831" name="欄12797"/>
    <tableColumn id="12832" name="欄12798"/>
    <tableColumn id="12833" name="欄12799"/>
    <tableColumn id="12834" name="欄12800"/>
    <tableColumn id="12835" name="欄12801"/>
    <tableColumn id="12836" name="欄12802"/>
    <tableColumn id="12837" name="欄12803"/>
    <tableColumn id="12838" name="欄12804"/>
    <tableColumn id="12839" name="欄12805"/>
    <tableColumn id="12840" name="欄12806"/>
    <tableColumn id="12841" name="欄12807"/>
    <tableColumn id="12842" name="欄12808"/>
    <tableColumn id="12843" name="欄12809"/>
    <tableColumn id="12844" name="欄12810"/>
    <tableColumn id="12845" name="欄12811"/>
    <tableColumn id="12846" name="欄12812"/>
    <tableColumn id="12847" name="欄12813"/>
    <tableColumn id="12848" name="欄12814"/>
    <tableColumn id="12849" name="欄12815"/>
    <tableColumn id="12850" name="欄12816"/>
    <tableColumn id="12851" name="欄12817"/>
    <tableColumn id="12852" name="欄12818"/>
    <tableColumn id="12853" name="欄12819"/>
    <tableColumn id="12854" name="欄12820"/>
    <tableColumn id="12855" name="欄12821"/>
    <tableColumn id="12856" name="欄12822"/>
    <tableColumn id="12857" name="欄12823"/>
    <tableColumn id="12858" name="欄12824"/>
    <tableColumn id="12859" name="欄12825"/>
    <tableColumn id="12860" name="欄12826"/>
    <tableColumn id="12861" name="欄12827"/>
    <tableColumn id="12862" name="欄12828"/>
    <tableColumn id="12863" name="欄12829"/>
    <tableColumn id="12864" name="欄12830"/>
    <tableColumn id="12865" name="欄12831"/>
    <tableColumn id="12866" name="欄12832"/>
    <tableColumn id="12867" name="欄12833"/>
    <tableColumn id="12868" name="欄12834"/>
    <tableColumn id="12869" name="欄12835"/>
    <tableColumn id="12870" name="欄12836"/>
    <tableColumn id="12871" name="欄12837"/>
    <tableColumn id="12872" name="欄12838"/>
    <tableColumn id="12873" name="欄12839"/>
    <tableColumn id="12874" name="欄12840"/>
    <tableColumn id="12875" name="欄12841"/>
    <tableColumn id="12876" name="欄12842"/>
    <tableColumn id="12877" name="欄12843"/>
    <tableColumn id="12878" name="欄12844"/>
    <tableColumn id="12879" name="欄12845"/>
    <tableColumn id="12880" name="欄12846"/>
    <tableColumn id="12881" name="欄12847"/>
    <tableColumn id="12882" name="欄12848"/>
    <tableColumn id="12883" name="欄12849"/>
    <tableColumn id="12884" name="欄12850"/>
    <tableColumn id="12885" name="欄12851"/>
    <tableColumn id="12886" name="欄12852"/>
    <tableColumn id="12887" name="欄12853"/>
    <tableColumn id="12888" name="欄12854"/>
    <tableColumn id="12889" name="欄12855"/>
    <tableColumn id="12890" name="欄12856"/>
    <tableColumn id="12891" name="欄12857"/>
    <tableColumn id="12892" name="欄12858"/>
    <tableColumn id="12893" name="欄12859"/>
    <tableColumn id="12894" name="欄12860"/>
    <tableColumn id="12895" name="欄12861"/>
    <tableColumn id="12896" name="欄12862"/>
    <tableColumn id="12897" name="欄12863"/>
    <tableColumn id="12898" name="欄12864"/>
    <tableColumn id="12899" name="欄12865"/>
    <tableColumn id="12900" name="欄12866"/>
    <tableColumn id="12901" name="欄12867"/>
    <tableColumn id="12902" name="欄12868"/>
    <tableColumn id="12903" name="欄12869"/>
    <tableColumn id="12904" name="欄12870"/>
    <tableColumn id="12905" name="欄12871"/>
    <tableColumn id="12906" name="欄12872"/>
    <tableColumn id="12907" name="欄12873"/>
    <tableColumn id="12908" name="欄12874"/>
    <tableColumn id="12909" name="欄12875"/>
    <tableColumn id="12910" name="欄12876"/>
    <tableColumn id="12911" name="欄12877"/>
    <tableColumn id="12912" name="欄12878"/>
    <tableColumn id="12913" name="欄12879"/>
    <tableColumn id="12914" name="欄12880"/>
    <tableColumn id="12915" name="欄12881"/>
    <tableColumn id="12916" name="欄12882"/>
    <tableColumn id="12917" name="欄12883"/>
    <tableColumn id="12918" name="欄12884"/>
    <tableColumn id="12919" name="欄12885"/>
    <tableColumn id="12920" name="欄12886"/>
    <tableColumn id="12921" name="欄12887"/>
    <tableColumn id="12922" name="欄12888"/>
    <tableColumn id="12923" name="欄12889"/>
    <tableColumn id="12924" name="欄12890"/>
    <tableColumn id="12925" name="欄12891"/>
    <tableColumn id="12926" name="欄12892"/>
    <tableColumn id="12927" name="欄12893"/>
    <tableColumn id="12928" name="欄12894"/>
    <tableColumn id="12929" name="欄12895"/>
    <tableColumn id="12930" name="欄12896"/>
    <tableColumn id="12931" name="欄12897"/>
    <tableColumn id="12932" name="欄12898"/>
    <tableColumn id="12933" name="欄12899"/>
    <tableColumn id="12934" name="欄12900"/>
    <tableColumn id="12935" name="欄12901"/>
    <tableColumn id="12936" name="欄12902"/>
    <tableColumn id="12937" name="欄12903"/>
    <tableColumn id="12938" name="欄12904"/>
    <tableColumn id="12939" name="欄12905"/>
    <tableColumn id="12940" name="欄12906"/>
    <tableColumn id="12941" name="欄12907"/>
    <tableColumn id="12942" name="欄12908"/>
    <tableColumn id="12943" name="欄12909"/>
    <tableColumn id="12944" name="欄12910"/>
    <tableColumn id="12945" name="欄12911"/>
    <tableColumn id="12946" name="欄12912"/>
    <tableColumn id="12947" name="欄12913"/>
    <tableColumn id="12948" name="欄12914"/>
    <tableColumn id="12949" name="欄12915"/>
    <tableColumn id="12950" name="欄12916"/>
    <tableColumn id="12951" name="欄12917"/>
    <tableColumn id="12952" name="欄12918"/>
    <tableColumn id="12953" name="欄12919"/>
    <tableColumn id="12954" name="欄12920"/>
    <tableColumn id="12955" name="欄12921"/>
    <tableColumn id="12956" name="欄12922"/>
    <tableColumn id="12957" name="欄12923"/>
    <tableColumn id="12958" name="欄12924"/>
    <tableColumn id="12959" name="欄12925"/>
    <tableColumn id="12960" name="欄12926"/>
    <tableColumn id="12961" name="欄12927"/>
    <tableColumn id="12962" name="欄12928"/>
    <tableColumn id="12963" name="欄12929"/>
    <tableColumn id="12964" name="欄12930"/>
    <tableColumn id="12965" name="欄12931"/>
    <tableColumn id="12966" name="欄12932"/>
    <tableColumn id="12967" name="欄12933"/>
    <tableColumn id="12968" name="欄12934"/>
    <tableColumn id="12969" name="欄12935"/>
    <tableColumn id="12970" name="欄12936"/>
    <tableColumn id="12971" name="欄12937"/>
    <tableColumn id="12972" name="欄12938"/>
    <tableColumn id="12973" name="欄12939"/>
    <tableColumn id="12974" name="欄12940"/>
    <tableColumn id="12975" name="欄12941"/>
    <tableColumn id="12976" name="欄12942"/>
    <tableColumn id="12977" name="欄12943"/>
    <tableColumn id="12978" name="欄12944"/>
    <tableColumn id="12979" name="欄12945"/>
    <tableColumn id="12980" name="欄12946"/>
    <tableColumn id="12981" name="欄12947"/>
    <tableColumn id="12982" name="欄12948"/>
    <tableColumn id="12983" name="欄12949"/>
    <tableColumn id="12984" name="欄12950"/>
    <tableColumn id="12985" name="欄12951"/>
    <tableColumn id="12986" name="欄12952"/>
    <tableColumn id="12987" name="欄12953"/>
    <tableColumn id="12988" name="欄12954"/>
    <tableColumn id="12989" name="欄12955"/>
    <tableColumn id="12990" name="欄12956"/>
    <tableColumn id="12991" name="欄12957"/>
    <tableColumn id="12992" name="欄12958"/>
    <tableColumn id="12993" name="欄12959"/>
    <tableColumn id="12994" name="欄12960"/>
    <tableColumn id="12995" name="欄12961"/>
    <tableColumn id="12996" name="欄12962"/>
    <tableColumn id="12997" name="欄12963"/>
    <tableColumn id="12998" name="欄12964"/>
    <tableColumn id="12999" name="欄12965"/>
    <tableColumn id="13000" name="欄12966"/>
    <tableColumn id="13001" name="欄12967"/>
    <tableColumn id="13002" name="欄12968"/>
    <tableColumn id="13003" name="欄12969"/>
    <tableColumn id="13004" name="欄12970"/>
    <tableColumn id="13005" name="欄12971"/>
    <tableColumn id="13006" name="欄12972"/>
    <tableColumn id="13007" name="欄12973"/>
    <tableColumn id="13008" name="欄12974"/>
    <tableColumn id="13009" name="欄12975"/>
    <tableColumn id="13010" name="欄12976"/>
    <tableColumn id="13011" name="欄12977"/>
    <tableColumn id="13012" name="欄12978"/>
    <tableColumn id="13013" name="欄12979"/>
    <tableColumn id="13014" name="欄12980"/>
    <tableColumn id="13015" name="欄12981"/>
    <tableColumn id="13016" name="欄12982"/>
    <tableColumn id="13017" name="欄12983"/>
    <tableColumn id="13018" name="欄12984"/>
    <tableColumn id="13019" name="欄12985"/>
    <tableColumn id="13020" name="欄12986"/>
    <tableColumn id="13021" name="欄12987"/>
    <tableColumn id="13022" name="欄12988"/>
    <tableColumn id="13023" name="欄12989"/>
    <tableColumn id="13024" name="欄12990"/>
    <tableColumn id="13025" name="欄12991"/>
    <tableColumn id="13026" name="欄12992"/>
    <tableColumn id="13027" name="欄12993"/>
    <tableColumn id="13028" name="欄12994"/>
    <tableColumn id="13029" name="欄12995"/>
    <tableColumn id="13030" name="欄12996"/>
    <tableColumn id="13031" name="欄12997"/>
    <tableColumn id="13032" name="欄12998"/>
    <tableColumn id="13033" name="欄12999"/>
    <tableColumn id="13034" name="欄13000"/>
    <tableColumn id="13035" name="欄13001"/>
    <tableColumn id="13036" name="欄13002"/>
    <tableColumn id="13037" name="欄13003"/>
    <tableColumn id="13038" name="欄13004"/>
    <tableColumn id="13039" name="欄13005"/>
    <tableColumn id="13040" name="欄13006"/>
    <tableColumn id="13041" name="欄13007"/>
    <tableColumn id="13042" name="欄13008"/>
    <tableColumn id="13043" name="欄13009"/>
    <tableColumn id="13044" name="欄13010"/>
    <tableColumn id="13045" name="欄13011"/>
    <tableColumn id="13046" name="欄13012"/>
    <tableColumn id="13047" name="欄13013"/>
    <tableColumn id="13048" name="欄13014"/>
    <tableColumn id="13049" name="欄13015"/>
    <tableColumn id="13050" name="欄13016"/>
    <tableColumn id="13051" name="欄13017"/>
    <tableColumn id="13052" name="欄13018"/>
    <tableColumn id="13053" name="欄13019"/>
    <tableColumn id="13054" name="欄13020"/>
    <tableColumn id="13055" name="欄13021"/>
    <tableColumn id="13056" name="欄13022"/>
    <tableColumn id="13057" name="欄13023"/>
    <tableColumn id="13058" name="欄13024"/>
    <tableColumn id="13059" name="欄13025"/>
    <tableColumn id="13060" name="欄13026"/>
    <tableColumn id="13061" name="欄13027"/>
    <tableColumn id="13062" name="欄13028"/>
    <tableColumn id="13063" name="欄13029"/>
    <tableColumn id="13064" name="欄13030"/>
    <tableColumn id="13065" name="欄13031"/>
    <tableColumn id="13066" name="欄13032"/>
    <tableColumn id="13067" name="欄13033"/>
    <tableColumn id="13068" name="欄13034"/>
    <tableColumn id="13069" name="欄13035"/>
    <tableColumn id="13070" name="欄13036"/>
    <tableColumn id="13071" name="欄13037"/>
    <tableColumn id="13072" name="欄13038"/>
    <tableColumn id="13073" name="欄13039"/>
    <tableColumn id="13074" name="欄13040"/>
    <tableColumn id="13075" name="欄13041"/>
    <tableColumn id="13076" name="欄13042"/>
    <tableColumn id="13077" name="欄13043"/>
    <tableColumn id="13078" name="欄13044"/>
    <tableColumn id="13079" name="欄13045"/>
    <tableColumn id="13080" name="欄13046"/>
    <tableColumn id="13081" name="欄13047"/>
    <tableColumn id="13082" name="欄13048"/>
    <tableColumn id="13083" name="欄13049"/>
    <tableColumn id="13084" name="欄13050"/>
    <tableColumn id="13085" name="欄13051"/>
    <tableColumn id="13086" name="欄13052"/>
    <tableColumn id="13087" name="欄13053"/>
    <tableColumn id="13088" name="欄13054"/>
    <tableColumn id="13089" name="欄13055"/>
    <tableColumn id="13090" name="欄13056"/>
    <tableColumn id="13091" name="欄13057"/>
    <tableColumn id="13092" name="欄13058"/>
    <tableColumn id="13093" name="欄13059"/>
    <tableColumn id="13094" name="欄13060"/>
    <tableColumn id="13095" name="欄13061"/>
    <tableColumn id="13096" name="欄13062"/>
    <tableColumn id="13097" name="欄13063"/>
    <tableColumn id="13098" name="欄13064"/>
    <tableColumn id="13099" name="欄13065"/>
    <tableColumn id="13100" name="欄13066"/>
    <tableColumn id="13101" name="欄13067"/>
    <tableColumn id="13102" name="欄13068"/>
    <tableColumn id="13103" name="欄13069"/>
    <tableColumn id="13104" name="欄13070"/>
    <tableColumn id="13105" name="欄13071"/>
    <tableColumn id="13106" name="欄13072"/>
    <tableColumn id="13107" name="欄13073"/>
    <tableColumn id="13108" name="欄13074"/>
    <tableColumn id="13109" name="欄13075"/>
    <tableColumn id="13110" name="欄13076"/>
    <tableColumn id="13111" name="欄13077"/>
    <tableColumn id="13112" name="欄13078"/>
    <tableColumn id="13113" name="欄13079"/>
    <tableColumn id="13114" name="欄13080"/>
    <tableColumn id="13115" name="欄13081"/>
    <tableColumn id="13116" name="欄13082"/>
    <tableColumn id="13117" name="欄13083"/>
    <tableColumn id="13118" name="欄13084"/>
    <tableColumn id="13119" name="欄13085"/>
    <tableColumn id="13120" name="欄13086"/>
    <tableColumn id="13121" name="欄13087"/>
    <tableColumn id="13122" name="欄13088"/>
    <tableColumn id="13123" name="欄13089"/>
    <tableColumn id="13124" name="欄13090"/>
    <tableColumn id="13125" name="欄13091"/>
    <tableColumn id="13126" name="欄13092"/>
    <tableColumn id="13127" name="欄13093"/>
    <tableColumn id="13128" name="欄13094"/>
    <tableColumn id="13129" name="欄13095"/>
    <tableColumn id="13130" name="欄13096"/>
    <tableColumn id="13131" name="欄13097"/>
    <tableColumn id="13132" name="欄13098"/>
    <tableColumn id="13133" name="欄13099"/>
    <tableColumn id="13134" name="欄13100"/>
    <tableColumn id="13135" name="欄13101"/>
    <tableColumn id="13136" name="欄13102"/>
    <tableColumn id="13137" name="欄13103"/>
    <tableColumn id="13138" name="欄13104"/>
    <tableColumn id="13139" name="欄13105"/>
    <tableColumn id="13140" name="欄13106"/>
    <tableColumn id="13141" name="欄13107"/>
    <tableColumn id="13142" name="欄13108"/>
    <tableColumn id="13143" name="欄13109"/>
    <tableColumn id="13144" name="欄13110"/>
    <tableColumn id="13145" name="欄13111"/>
    <tableColumn id="13146" name="欄13112"/>
    <tableColumn id="13147" name="欄13113"/>
    <tableColumn id="13148" name="欄13114"/>
    <tableColumn id="13149" name="欄13115"/>
    <tableColumn id="13150" name="欄13116"/>
    <tableColumn id="13151" name="欄13117"/>
    <tableColumn id="13152" name="欄13118"/>
    <tableColumn id="13153" name="欄13119"/>
    <tableColumn id="13154" name="欄13120"/>
    <tableColumn id="13155" name="欄13121"/>
    <tableColumn id="13156" name="欄13122"/>
    <tableColumn id="13157" name="欄13123"/>
    <tableColumn id="13158" name="欄13124"/>
    <tableColumn id="13159" name="欄13125"/>
    <tableColumn id="13160" name="欄13126"/>
    <tableColumn id="13161" name="欄13127"/>
    <tableColumn id="13162" name="欄13128"/>
    <tableColumn id="13163" name="欄13129"/>
    <tableColumn id="13164" name="欄13130"/>
    <tableColumn id="13165" name="欄13131"/>
    <tableColumn id="13166" name="欄13132"/>
    <tableColumn id="13167" name="欄13133"/>
    <tableColumn id="13168" name="欄13134"/>
    <tableColumn id="13169" name="欄13135"/>
    <tableColumn id="13170" name="欄13136"/>
    <tableColumn id="13171" name="欄13137"/>
    <tableColumn id="13172" name="欄13138"/>
    <tableColumn id="13173" name="欄13139"/>
    <tableColumn id="13174" name="欄13140"/>
    <tableColumn id="13175" name="欄13141"/>
    <tableColumn id="13176" name="欄13142"/>
    <tableColumn id="13177" name="欄13143"/>
    <tableColumn id="13178" name="欄13144"/>
    <tableColumn id="13179" name="欄13145"/>
    <tableColumn id="13180" name="欄13146"/>
    <tableColumn id="13181" name="欄13147"/>
    <tableColumn id="13182" name="欄13148"/>
    <tableColumn id="13183" name="欄13149"/>
    <tableColumn id="13184" name="欄13150"/>
    <tableColumn id="13185" name="欄13151"/>
    <tableColumn id="13186" name="欄13152"/>
    <tableColumn id="13187" name="欄13153"/>
    <tableColumn id="13188" name="欄13154"/>
    <tableColumn id="13189" name="欄13155"/>
    <tableColumn id="13190" name="欄13156"/>
    <tableColumn id="13191" name="欄13157"/>
    <tableColumn id="13192" name="欄13158"/>
    <tableColumn id="13193" name="欄13159"/>
    <tableColumn id="13194" name="欄13160"/>
    <tableColumn id="13195" name="欄13161"/>
    <tableColumn id="13196" name="欄13162"/>
    <tableColumn id="13197" name="欄13163"/>
    <tableColumn id="13198" name="欄13164"/>
    <tableColumn id="13199" name="欄13165"/>
    <tableColumn id="13200" name="欄13166"/>
    <tableColumn id="13201" name="欄13167"/>
    <tableColumn id="13202" name="欄13168"/>
    <tableColumn id="13203" name="欄13169"/>
    <tableColumn id="13204" name="欄13170"/>
    <tableColumn id="13205" name="欄13171"/>
    <tableColumn id="13206" name="欄13172"/>
    <tableColumn id="13207" name="欄13173"/>
    <tableColumn id="13208" name="欄13174"/>
    <tableColumn id="13209" name="欄13175"/>
    <tableColumn id="13210" name="欄13176"/>
    <tableColumn id="13211" name="欄13177"/>
    <tableColumn id="13212" name="欄13178"/>
    <tableColumn id="13213" name="欄13179"/>
    <tableColumn id="13214" name="欄13180"/>
    <tableColumn id="13215" name="欄13181"/>
    <tableColumn id="13216" name="欄13182"/>
    <tableColumn id="13217" name="欄13183"/>
    <tableColumn id="13218" name="欄13184"/>
    <tableColumn id="13219" name="欄13185"/>
    <tableColumn id="13220" name="欄13186"/>
    <tableColumn id="13221" name="欄13187"/>
    <tableColumn id="13222" name="欄13188"/>
    <tableColumn id="13223" name="欄13189"/>
    <tableColumn id="13224" name="欄13190"/>
    <tableColumn id="13225" name="欄13191"/>
    <tableColumn id="13226" name="欄13192"/>
    <tableColumn id="13227" name="欄13193"/>
    <tableColumn id="13228" name="欄13194"/>
    <tableColumn id="13229" name="欄13195"/>
    <tableColumn id="13230" name="欄13196"/>
    <tableColumn id="13231" name="欄13197"/>
    <tableColumn id="13232" name="欄13198"/>
    <tableColumn id="13233" name="欄13199"/>
    <tableColumn id="13234" name="欄13200"/>
    <tableColumn id="13235" name="欄13201"/>
    <tableColumn id="13236" name="欄13202"/>
    <tableColumn id="13237" name="欄13203"/>
    <tableColumn id="13238" name="欄13204"/>
    <tableColumn id="13239" name="欄13205"/>
    <tableColumn id="13240" name="欄13206"/>
    <tableColumn id="13241" name="欄13207"/>
    <tableColumn id="13242" name="欄13208"/>
    <tableColumn id="13243" name="欄13209"/>
    <tableColumn id="13244" name="欄13210"/>
    <tableColumn id="13245" name="欄13211"/>
    <tableColumn id="13246" name="欄13212"/>
    <tableColumn id="13247" name="欄13213"/>
    <tableColumn id="13248" name="欄13214"/>
    <tableColumn id="13249" name="欄13215"/>
    <tableColumn id="13250" name="欄13216"/>
    <tableColumn id="13251" name="欄13217"/>
    <tableColumn id="13252" name="欄13218"/>
    <tableColumn id="13253" name="欄13219"/>
    <tableColumn id="13254" name="欄13220"/>
    <tableColumn id="13255" name="欄13221"/>
    <tableColumn id="13256" name="欄13222"/>
    <tableColumn id="13257" name="欄13223"/>
    <tableColumn id="13258" name="欄13224"/>
    <tableColumn id="13259" name="欄13225"/>
    <tableColumn id="13260" name="欄13226"/>
    <tableColumn id="13261" name="欄13227"/>
    <tableColumn id="13262" name="欄13228"/>
    <tableColumn id="13263" name="欄13229"/>
    <tableColumn id="13264" name="欄13230"/>
    <tableColumn id="13265" name="欄13231"/>
    <tableColumn id="13266" name="欄13232"/>
    <tableColumn id="13267" name="欄13233"/>
    <tableColumn id="13268" name="欄13234"/>
    <tableColumn id="13269" name="欄13235"/>
    <tableColumn id="13270" name="欄13236"/>
    <tableColumn id="13271" name="欄13237"/>
    <tableColumn id="13272" name="欄13238"/>
    <tableColumn id="13273" name="欄13239"/>
    <tableColumn id="13274" name="欄13240"/>
    <tableColumn id="13275" name="欄13241"/>
    <tableColumn id="13276" name="欄13242"/>
    <tableColumn id="13277" name="欄13243"/>
    <tableColumn id="13278" name="欄13244"/>
    <tableColumn id="13279" name="欄13245"/>
    <tableColumn id="13280" name="欄13246"/>
    <tableColumn id="13281" name="欄13247"/>
    <tableColumn id="13282" name="欄13248"/>
    <tableColumn id="13283" name="欄13249"/>
    <tableColumn id="13284" name="欄13250"/>
    <tableColumn id="13285" name="欄13251"/>
    <tableColumn id="13286" name="欄13252"/>
    <tableColumn id="13287" name="欄13253"/>
    <tableColumn id="13288" name="欄13254"/>
    <tableColumn id="13289" name="欄13255"/>
    <tableColumn id="13290" name="欄13256"/>
    <tableColumn id="13291" name="欄13257"/>
    <tableColumn id="13292" name="欄13258"/>
    <tableColumn id="13293" name="欄13259"/>
    <tableColumn id="13294" name="欄13260"/>
    <tableColumn id="13295" name="欄13261"/>
    <tableColumn id="13296" name="欄13262"/>
    <tableColumn id="13297" name="欄13263"/>
    <tableColumn id="13298" name="欄13264"/>
    <tableColumn id="13299" name="欄13265"/>
    <tableColumn id="13300" name="欄13266"/>
    <tableColumn id="13301" name="欄13267"/>
    <tableColumn id="13302" name="欄13268"/>
    <tableColumn id="13303" name="欄13269"/>
    <tableColumn id="13304" name="欄13270"/>
    <tableColumn id="13305" name="欄13271"/>
    <tableColumn id="13306" name="欄13272"/>
    <tableColumn id="13307" name="欄13273"/>
    <tableColumn id="13308" name="欄13274"/>
    <tableColumn id="13309" name="欄13275"/>
    <tableColumn id="13310" name="欄13276"/>
    <tableColumn id="13311" name="欄13277"/>
    <tableColumn id="13312" name="欄13278"/>
    <tableColumn id="13313" name="欄13279"/>
    <tableColumn id="13314" name="欄13280"/>
    <tableColumn id="13315" name="欄13281"/>
    <tableColumn id="13316" name="欄13282"/>
    <tableColumn id="13317" name="欄13283"/>
    <tableColumn id="13318" name="欄13284"/>
    <tableColumn id="13319" name="欄13285"/>
    <tableColumn id="13320" name="欄13286"/>
    <tableColumn id="13321" name="欄13287"/>
    <tableColumn id="13322" name="欄13288"/>
    <tableColumn id="13323" name="欄13289"/>
    <tableColumn id="13324" name="欄13290"/>
    <tableColumn id="13325" name="欄13291"/>
    <tableColumn id="13326" name="欄13292"/>
    <tableColumn id="13327" name="欄13293"/>
    <tableColumn id="13328" name="欄13294"/>
    <tableColumn id="13329" name="欄13295"/>
    <tableColumn id="13330" name="欄13296"/>
    <tableColumn id="13331" name="欄13297"/>
    <tableColumn id="13332" name="欄13298"/>
    <tableColumn id="13333" name="欄13299"/>
    <tableColumn id="13334" name="欄13300"/>
    <tableColumn id="13335" name="欄13301"/>
    <tableColumn id="13336" name="欄13302"/>
    <tableColumn id="13337" name="欄13303"/>
    <tableColumn id="13338" name="欄13304"/>
    <tableColumn id="13339" name="欄13305"/>
    <tableColumn id="13340" name="欄13306"/>
    <tableColumn id="13341" name="欄13307"/>
    <tableColumn id="13342" name="欄13308"/>
    <tableColumn id="13343" name="欄13309"/>
    <tableColumn id="13344" name="欄13310"/>
    <tableColumn id="13345" name="欄13311"/>
    <tableColumn id="13346" name="欄13312"/>
    <tableColumn id="13347" name="欄13313"/>
    <tableColumn id="13348" name="欄13314"/>
    <tableColumn id="13349" name="欄13315"/>
    <tableColumn id="13350" name="欄13316"/>
    <tableColumn id="13351" name="欄13317"/>
    <tableColumn id="13352" name="欄13318"/>
    <tableColumn id="13353" name="欄13319"/>
    <tableColumn id="13354" name="欄13320"/>
    <tableColumn id="13355" name="欄13321"/>
    <tableColumn id="13356" name="欄13322"/>
    <tableColumn id="13357" name="欄13323"/>
    <tableColumn id="13358" name="欄13324"/>
    <tableColumn id="13359" name="欄13325"/>
    <tableColumn id="13360" name="欄13326"/>
    <tableColumn id="13361" name="欄13327"/>
    <tableColumn id="13362" name="欄13328"/>
    <tableColumn id="13363" name="欄13329"/>
    <tableColumn id="13364" name="欄13330"/>
    <tableColumn id="13365" name="欄13331"/>
    <tableColumn id="13366" name="欄13332"/>
    <tableColumn id="13367" name="欄13333"/>
    <tableColumn id="13368" name="欄13334"/>
    <tableColumn id="13369" name="欄13335"/>
    <tableColumn id="13370" name="欄13336"/>
    <tableColumn id="13371" name="欄13337"/>
    <tableColumn id="13372" name="欄13338"/>
    <tableColumn id="13373" name="欄13339"/>
    <tableColumn id="13374" name="欄13340"/>
    <tableColumn id="13375" name="欄13341"/>
    <tableColumn id="13376" name="欄13342"/>
    <tableColumn id="13377" name="欄13343"/>
    <tableColumn id="13378" name="欄13344"/>
    <tableColumn id="13379" name="欄13345"/>
    <tableColumn id="13380" name="欄13346"/>
    <tableColumn id="13381" name="欄13347"/>
    <tableColumn id="13382" name="欄13348"/>
    <tableColumn id="13383" name="欄13349"/>
    <tableColumn id="13384" name="欄13350"/>
    <tableColumn id="13385" name="欄13351"/>
    <tableColumn id="13386" name="欄13352"/>
    <tableColumn id="13387" name="欄13353"/>
    <tableColumn id="13388" name="欄13354"/>
    <tableColumn id="13389" name="欄13355"/>
    <tableColumn id="13390" name="欄13356"/>
    <tableColumn id="13391" name="欄13357"/>
    <tableColumn id="13392" name="欄13358"/>
    <tableColumn id="13393" name="欄13359"/>
    <tableColumn id="13394" name="欄13360"/>
    <tableColumn id="13395" name="欄13361"/>
    <tableColumn id="13396" name="欄13362"/>
    <tableColumn id="13397" name="欄13363"/>
    <tableColumn id="13398" name="欄13364"/>
    <tableColumn id="13399" name="欄13365"/>
    <tableColumn id="13400" name="欄13366"/>
    <tableColumn id="13401" name="欄13367"/>
    <tableColumn id="13402" name="欄13368"/>
    <tableColumn id="13403" name="欄13369"/>
    <tableColumn id="13404" name="欄13370"/>
    <tableColumn id="13405" name="欄13371"/>
    <tableColumn id="13406" name="欄13372"/>
    <tableColumn id="13407" name="欄13373"/>
    <tableColumn id="13408" name="欄13374"/>
    <tableColumn id="13409" name="欄13375"/>
    <tableColumn id="13410" name="欄13376"/>
    <tableColumn id="13411" name="欄13377"/>
    <tableColumn id="13412" name="欄13378"/>
    <tableColumn id="13413" name="欄13379"/>
    <tableColumn id="13414" name="欄13380"/>
    <tableColumn id="13415" name="欄13381"/>
    <tableColumn id="13416" name="欄13382"/>
    <tableColumn id="13417" name="欄13383"/>
    <tableColumn id="13418" name="欄13384"/>
    <tableColumn id="13419" name="欄13385"/>
    <tableColumn id="13420" name="欄13386"/>
    <tableColumn id="13421" name="欄13387"/>
    <tableColumn id="13422" name="欄13388"/>
    <tableColumn id="13423" name="欄13389"/>
    <tableColumn id="13424" name="欄13390"/>
    <tableColumn id="13425" name="欄13391"/>
    <tableColumn id="13426" name="欄13392"/>
    <tableColumn id="13427" name="欄13393"/>
    <tableColumn id="13428" name="欄13394"/>
    <tableColumn id="13429" name="欄13395"/>
    <tableColumn id="13430" name="欄13396"/>
    <tableColumn id="13431" name="欄13397"/>
    <tableColumn id="13432" name="欄13398"/>
    <tableColumn id="13433" name="欄13399"/>
    <tableColumn id="13434" name="欄13400"/>
    <tableColumn id="13435" name="欄13401"/>
    <tableColumn id="13436" name="欄13402"/>
    <tableColumn id="13437" name="欄13403"/>
    <tableColumn id="13438" name="欄13404"/>
    <tableColumn id="13439" name="欄13405"/>
    <tableColumn id="13440" name="欄13406"/>
    <tableColumn id="13441" name="欄13407"/>
    <tableColumn id="13442" name="欄13408"/>
    <tableColumn id="13443" name="欄13409"/>
    <tableColumn id="13444" name="欄13410"/>
    <tableColumn id="13445" name="欄13411"/>
    <tableColumn id="13446" name="欄13412"/>
    <tableColumn id="13447" name="欄13413"/>
    <tableColumn id="13448" name="欄13414"/>
    <tableColumn id="13449" name="欄13415"/>
    <tableColumn id="13450" name="欄13416"/>
    <tableColumn id="13451" name="欄13417"/>
    <tableColumn id="13452" name="欄13418"/>
    <tableColumn id="13453" name="欄13419"/>
    <tableColumn id="13454" name="欄13420"/>
    <tableColumn id="13455" name="欄13421"/>
    <tableColumn id="13456" name="欄13422"/>
    <tableColumn id="13457" name="欄13423"/>
    <tableColumn id="13458" name="欄13424"/>
    <tableColumn id="13459" name="欄13425"/>
    <tableColumn id="13460" name="欄13426"/>
    <tableColumn id="13461" name="欄13427"/>
    <tableColumn id="13462" name="欄13428"/>
    <tableColumn id="13463" name="欄13429"/>
    <tableColumn id="13464" name="欄13430"/>
    <tableColumn id="13465" name="欄13431"/>
    <tableColumn id="13466" name="欄13432"/>
    <tableColumn id="13467" name="欄13433"/>
    <tableColumn id="13468" name="欄13434"/>
    <tableColumn id="13469" name="欄13435"/>
    <tableColumn id="13470" name="欄13436"/>
    <tableColumn id="13471" name="欄13437"/>
    <tableColumn id="13472" name="欄13438"/>
    <tableColumn id="13473" name="欄13439"/>
    <tableColumn id="13474" name="欄13440"/>
    <tableColumn id="13475" name="欄13441"/>
    <tableColumn id="13476" name="欄13442"/>
    <tableColumn id="13477" name="欄13443"/>
    <tableColumn id="13478" name="欄13444"/>
    <tableColumn id="13479" name="欄13445"/>
    <tableColumn id="13480" name="欄13446"/>
    <tableColumn id="13481" name="欄13447"/>
    <tableColumn id="13482" name="欄13448"/>
    <tableColumn id="13483" name="欄13449"/>
    <tableColumn id="13484" name="欄13450"/>
    <tableColumn id="13485" name="欄13451"/>
    <tableColumn id="13486" name="欄13452"/>
    <tableColumn id="13487" name="欄13453"/>
    <tableColumn id="13488" name="欄13454"/>
    <tableColumn id="13489" name="欄13455"/>
    <tableColumn id="13490" name="欄13456"/>
    <tableColumn id="13491" name="欄13457"/>
    <tableColumn id="13492" name="欄13458"/>
    <tableColumn id="13493" name="欄13459"/>
    <tableColumn id="13494" name="欄13460"/>
    <tableColumn id="13495" name="欄13461"/>
    <tableColumn id="13496" name="欄13462"/>
    <tableColumn id="13497" name="欄13463"/>
    <tableColumn id="13498" name="欄13464"/>
    <tableColumn id="13499" name="欄13465"/>
    <tableColumn id="13500" name="欄13466"/>
    <tableColumn id="13501" name="欄13467"/>
    <tableColumn id="13502" name="欄13468"/>
    <tableColumn id="13503" name="欄13469"/>
    <tableColumn id="13504" name="欄13470"/>
    <tableColumn id="13505" name="欄13471"/>
    <tableColumn id="13506" name="欄13472"/>
    <tableColumn id="13507" name="欄13473"/>
    <tableColumn id="13508" name="欄13474"/>
    <tableColumn id="13509" name="欄13475"/>
    <tableColumn id="13510" name="欄13476"/>
    <tableColumn id="13511" name="欄13477"/>
    <tableColumn id="13512" name="欄13478"/>
    <tableColumn id="13513" name="欄13479"/>
    <tableColumn id="13514" name="欄13480"/>
    <tableColumn id="13515" name="欄13481"/>
    <tableColumn id="13516" name="欄13482"/>
    <tableColumn id="13517" name="欄13483"/>
    <tableColumn id="13518" name="欄13484"/>
    <tableColumn id="13519" name="欄13485"/>
    <tableColumn id="13520" name="欄13486"/>
    <tableColumn id="13521" name="欄13487"/>
    <tableColumn id="13522" name="欄13488"/>
    <tableColumn id="13523" name="欄13489"/>
    <tableColumn id="13524" name="欄13490"/>
    <tableColumn id="13525" name="欄13491"/>
    <tableColumn id="13526" name="欄13492"/>
    <tableColumn id="13527" name="欄13493"/>
    <tableColumn id="13528" name="欄13494"/>
    <tableColumn id="13529" name="欄13495"/>
    <tableColumn id="13530" name="欄13496"/>
    <tableColumn id="13531" name="欄13497"/>
    <tableColumn id="13532" name="欄13498"/>
    <tableColumn id="13533" name="欄13499"/>
    <tableColumn id="13534" name="欄13500"/>
    <tableColumn id="13535" name="欄13501"/>
    <tableColumn id="13536" name="欄13502"/>
    <tableColumn id="13537" name="欄13503"/>
    <tableColumn id="13538" name="欄13504"/>
    <tableColumn id="13539" name="欄13505"/>
    <tableColumn id="13540" name="欄13506"/>
    <tableColumn id="13541" name="欄13507"/>
    <tableColumn id="13542" name="欄13508"/>
    <tableColumn id="13543" name="欄13509"/>
    <tableColumn id="13544" name="欄13510"/>
    <tableColumn id="13545" name="欄13511"/>
    <tableColumn id="13546" name="欄13512"/>
    <tableColumn id="13547" name="欄13513"/>
    <tableColumn id="13548" name="欄13514"/>
    <tableColumn id="13549" name="欄13515"/>
    <tableColumn id="13550" name="欄13516"/>
    <tableColumn id="13551" name="欄13517"/>
    <tableColumn id="13552" name="欄13518"/>
    <tableColumn id="13553" name="欄13519"/>
    <tableColumn id="13554" name="欄13520"/>
    <tableColumn id="13555" name="欄13521"/>
    <tableColumn id="13556" name="欄13522"/>
    <tableColumn id="13557" name="欄13523"/>
    <tableColumn id="13558" name="欄13524"/>
    <tableColumn id="13559" name="欄13525"/>
    <tableColumn id="13560" name="欄13526"/>
    <tableColumn id="13561" name="欄13527"/>
    <tableColumn id="13562" name="欄13528"/>
    <tableColumn id="13563" name="欄13529"/>
    <tableColumn id="13564" name="欄13530"/>
    <tableColumn id="13565" name="欄13531"/>
    <tableColumn id="13566" name="欄13532"/>
    <tableColumn id="13567" name="欄13533"/>
    <tableColumn id="13568" name="欄13534"/>
    <tableColumn id="13569" name="欄13535"/>
    <tableColumn id="13570" name="欄13536"/>
    <tableColumn id="13571" name="欄13537"/>
    <tableColumn id="13572" name="欄13538"/>
    <tableColumn id="13573" name="欄13539"/>
    <tableColumn id="13574" name="欄13540"/>
    <tableColumn id="13575" name="欄13541"/>
    <tableColumn id="13576" name="欄13542"/>
    <tableColumn id="13577" name="欄13543"/>
    <tableColumn id="13578" name="欄13544"/>
    <tableColumn id="13579" name="欄13545"/>
    <tableColumn id="13580" name="欄13546"/>
    <tableColumn id="13581" name="欄13547"/>
    <tableColumn id="13582" name="欄13548"/>
    <tableColumn id="13583" name="欄13549"/>
    <tableColumn id="13584" name="欄13550"/>
    <tableColumn id="13585" name="欄13551"/>
    <tableColumn id="13586" name="欄13552"/>
    <tableColumn id="13587" name="欄13553"/>
    <tableColumn id="13588" name="欄13554"/>
    <tableColumn id="13589" name="欄13555"/>
    <tableColumn id="13590" name="欄13556"/>
    <tableColumn id="13591" name="欄13557"/>
    <tableColumn id="13592" name="欄13558"/>
    <tableColumn id="13593" name="欄13559"/>
    <tableColumn id="13594" name="欄13560"/>
    <tableColumn id="13595" name="欄13561"/>
    <tableColumn id="13596" name="欄13562"/>
    <tableColumn id="13597" name="欄13563"/>
    <tableColumn id="13598" name="欄13564"/>
    <tableColumn id="13599" name="欄13565"/>
    <tableColumn id="13600" name="欄13566"/>
    <tableColumn id="13601" name="欄13567"/>
    <tableColumn id="13602" name="欄13568"/>
    <tableColumn id="13603" name="欄13569"/>
    <tableColumn id="13604" name="欄13570"/>
    <tableColumn id="13605" name="欄13571"/>
    <tableColumn id="13606" name="欄13572"/>
    <tableColumn id="13607" name="欄13573"/>
    <tableColumn id="13608" name="欄13574"/>
    <tableColumn id="13609" name="欄13575"/>
    <tableColumn id="13610" name="欄13576"/>
    <tableColumn id="13611" name="欄13577"/>
    <tableColumn id="13612" name="欄13578"/>
    <tableColumn id="13613" name="欄13579"/>
    <tableColumn id="13614" name="欄13580"/>
    <tableColumn id="13615" name="欄13581"/>
    <tableColumn id="13616" name="欄13582"/>
    <tableColumn id="13617" name="欄13583"/>
    <tableColumn id="13618" name="欄13584"/>
    <tableColumn id="13619" name="欄13585"/>
    <tableColumn id="13620" name="欄13586"/>
    <tableColumn id="13621" name="欄13587"/>
    <tableColumn id="13622" name="欄13588"/>
    <tableColumn id="13623" name="欄13589"/>
    <tableColumn id="13624" name="欄13590"/>
    <tableColumn id="13625" name="欄13591"/>
    <tableColumn id="13626" name="欄13592"/>
    <tableColumn id="13627" name="欄13593"/>
    <tableColumn id="13628" name="欄13594"/>
    <tableColumn id="13629" name="欄13595"/>
    <tableColumn id="13630" name="欄13596"/>
    <tableColumn id="13631" name="欄13597"/>
    <tableColumn id="13632" name="欄13598"/>
    <tableColumn id="13633" name="欄13599"/>
    <tableColumn id="13634" name="欄13600"/>
    <tableColumn id="13635" name="欄13601"/>
    <tableColumn id="13636" name="欄13602"/>
    <tableColumn id="13637" name="欄13603"/>
    <tableColumn id="13638" name="欄13604"/>
    <tableColumn id="13639" name="欄13605"/>
    <tableColumn id="13640" name="欄13606"/>
    <tableColumn id="13641" name="欄13607"/>
    <tableColumn id="13642" name="欄13608"/>
    <tableColumn id="13643" name="欄13609"/>
    <tableColumn id="13644" name="欄13610"/>
    <tableColumn id="13645" name="欄13611"/>
    <tableColumn id="13646" name="欄13612"/>
    <tableColumn id="13647" name="欄13613"/>
    <tableColumn id="13648" name="欄13614"/>
    <tableColumn id="13649" name="欄13615"/>
    <tableColumn id="13650" name="欄13616"/>
    <tableColumn id="13651" name="欄13617"/>
    <tableColumn id="13652" name="欄13618"/>
    <tableColumn id="13653" name="欄13619"/>
    <tableColumn id="13654" name="欄13620"/>
    <tableColumn id="13655" name="欄13621"/>
    <tableColumn id="13656" name="欄13622"/>
    <tableColumn id="13657" name="欄13623"/>
    <tableColumn id="13658" name="欄13624"/>
    <tableColumn id="13659" name="欄13625"/>
    <tableColumn id="13660" name="欄13626"/>
    <tableColumn id="13661" name="欄13627"/>
    <tableColumn id="13662" name="欄13628"/>
    <tableColumn id="13663" name="欄13629"/>
    <tableColumn id="13664" name="欄13630"/>
    <tableColumn id="13665" name="欄13631"/>
    <tableColumn id="13666" name="欄13632"/>
    <tableColumn id="13667" name="欄13633"/>
    <tableColumn id="13668" name="欄13634"/>
    <tableColumn id="13669" name="欄13635"/>
    <tableColumn id="13670" name="欄13636"/>
    <tableColumn id="13671" name="欄13637"/>
    <tableColumn id="13672" name="欄13638"/>
    <tableColumn id="13673" name="欄13639"/>
    <tableColumn id="13674" name="欄13640"/>
    <tableColumn id="13675" name="欄13641"/>
    <tableColumn id="13676" name="欄13642"/>
    <tableColumn id="13677" name="欄13643"/>
    <tableColumn id="13678" name="欄13644"/>
    <tableColumn id="13679" name="欄13645"/>
    <tableColumn id="13680" name="欄13646"/>
    <tableColumn id="13681" name="欄13647"/>
    <tableColumn id="13682" name="欄13648"/>
    <tableColumn id="13683" name="欄13649"/>
    <tableColumn id="13684" name="欄13650"/>
    <tableColumn id="13685" name="欄13651"/>
    <tableColumn id="13686" name="欄13652"/>
    <tableColumn id="13687" name="欄13653"/>
    <tableColumn id="13688" name="欄13654"/>
    <tableColumn id="13689" name="欄13655"/>
    <tableColumn id="13690" name="欄13656"/>
    <tableColumn id="13691" name="欄13657"/>
    <tableColumn id="13692" name="欄13658"/>
    <tableColumn id="13693" name="欄13659"/>
    <tableColumn id="13694" name="欄13660"/>
    <tableColumn id="13695" name="欄13661"/>
    <tableColumn id="13696" name="欄13662"/>
    <tableColumn id="13697" name="欄13663"/>
    <tableColumn id="13698" name="欄13664"/>
    <tableColumn id="13699" name="欄13665"/>
    <tableColumn id="13700" name="欄13666"/>
    <tableColumn id="13701" name="欄13667"/>
    <tableColumn id="13702" name="欄13668"/>
    <tableColumn id="13703" name="欄13669"/>
    <tableColumn id="13704" name="欄13670"/>
    <tableColumn id="13705" name="欄13671"/>
    <tableColumn id="13706" name="欄13672"/>
    <tableColumn id="13707" name="欄13673"/>
    <tableColumn id="13708" name="欄13674"/>
    <tableColumn id="13709" name="欄13675"/>
    <tableColumn id="13710" name="欄13676"/>
    <tableColumn id="13711" name="欄13677"/>
    <tableColumn id="13712" name="欄13678"/>
    <tableColumn id="13713" name="欄13679"/>
    <tableColumn id="13714" name="欄13680"/>
    <tableColumn id="13715" name="欄13681"/>
    <tableColumn id="13716" name="欄13682"/>
    <tableColumn id="13717" name="欄13683"/>
    <tableColumn id="13718" name="欄13684"/>
    <tableColumn id="13719" name="欄13685"/>
    <tableColumn id="13720" name="欄13686"/>
    <tableColumn id="13721" name="欄13687"/>
    <tableColumn id="13722" name="欄13688"/>
    <tableColumn id="13723" name="欄13689"/>
    <tableColumn id="13724" name="欄13690"/>
    <tableColumn id="13725" name="欄13691"/>
    <tableColumn id="13726" name="欄13692"/>
    <tableColumn id="13727" name="欄13693"/>
    <tableColumn id="13728" name="欄13694"/>
    <tableColumn id="13729" name="欄13695"/>
    <tableColumn id="13730" name="欄13696"/>
    <tableColumn id="13731" name="欄13697"/>
    <tableColumn id="13732" name="欄13698"/>
    <tableColumn id="13733" name="欄13699"/>
    <tableColumn id="13734" name="欄13700"/>
    <tableColumn id="13735" name="欄13701"/>
    <tableColumn id="13736" name="欄13702"/>
    <tableColumn id="13737" name="欄13703"/>
    <tableColumn id="13738" name="欄13704"/>
    <tableColumn id="13739" name="欄13705"/>
    <tableColumn id="13740" name="欄13706"/>
    <tableColumn id="13741" name="欄13707"/>
    <tableColumn id="13742" name="欄13708"/>
    <tableColumn id="13743" name="欄13709"/>
    <tableColumn id="13744" name="欄13710"/>
    <tableColumn id="13745" name="欄13711"/>
    <tableColumn id="13746" name="欄13712"/>
    <tableColumn id="13747" name="欄13713"/>
    <tableColumn id="13748" name="欄13714"/>
    <tableColumn id="13749" name="欄13715"/>
    <tableColumn id="13750" name="欄13716"/>
    <tableColumn id="13751" name="欄13717"/>
    <tableColumn id="13752" name="欄13718"/>
    <tableColumn id="13753" name="欄13719"/>
    <tableColumn id="13754" name="欄13720"/>
    <tableColumn id="13755" name="欄13721"/>
    <tableColumn id="13756" name="欄13722"/>
    <tableColumn id="13757" name="欄13723"/>
    <tableColumn id="13758" name="欄13724"/>
    <tableColumn id="13759" name="欄13725"/>
    <tableColumn id="13760" name="欄13726"/>
    <tableColumn id="13761" name="欄13727"/>
    <tableColumn id="13762" name="欄13728"/>
    <tableColumn id="13763" name="欄13729"/>
    <tableColumn id="13764" name="欄13730"/>
    <tableColumn id="13765" name="欄13731"/>
    <tableColumn id="13766" name="欄13732"/>
    <tableColumn id="13767" name="欄13733"/>
    <tableColumn id="13768" name="欄13734"/>
    <tableColumn id="13769" name="欄13735"/>
    <tableColumn id="13770" name="欄13736"/>
    <tableColumn id="13771" name="欄13737"/>
    <tableColumn id="13772" name="欄13738"/>
    <tableColumn id="13773" name="欄13739"/>
    <tableColumn id="13774" name="欄13740"/>
    <tableColumn id="13775" name="欄13741"/>
    <tableColumn id="13776" name="欄13742"/>
    <tableColumn id="13777" name="欄13743"/>
    <tableColumn id="13778" name="欄13744"/>
    <tableColumn id="13779" name="欄13745"/>
    <tableColumn id="13780" name="欄13746"/>
    <tableColumn id="13781" name="欄13747"/>
    <tableColumn id="13782" name="欄13748"/>
    <tableColumn id="13783" name="欄13749"/>
    <tableColumn id="13784" name="欄13750"/>
    <tableColumn id="13785" name="欄13751"/>
    <tableColumn id="13786" name="欄13752"/>
    <tableColumn id="13787" name="欄13753"/>
    <tableColumn id="13788" name="欄13754"/>
    <tableColumn id="13789" name="欄13755"/>
    <tableColumn id="13790" name="欄13756"/>
    <tableColumn id="13791" name="欄13757"/>
    <tableColumn id="13792" name="欄13758"/>
    <tableColumn id="13793" name="欄13759"/>
    <tableColumn id="13794" name="欄13760"/>
    <tableColumn id="13795" name="欄13761"/>
    <tableColumn id="13796" name="欄13762"/>
    <tableColumn id="13797" name="欄13763"/>
    <tableColumn id="13798" name="欄13764"/>
    <tableColumn id="13799" name="欄13765"/>
    <tableColumn id="13800" name="欄13766"/>
    <tableColumn id="13801" name="欄13767"/>
    <tableColumn id="13802" name="欄13768"/>
    <tableColumn id="13803" name="欄13769"/>
    <tableColumn id="13804" name="欄13770"/>
    <tableColumn id="13805" name="欄13771"/>
    <tableColumn id="13806" name="欄13772"/>
    <tableColumn id="13807" name="欄13773"/>
    <tableColumn id="13808" name="欄13774"/>
    <tableColumn id="13809" name="欄13775"/>
    <tableColumn id="13810" name="欄13776"/>
    <tableColumn id="13811" name="欄13777"/>
    <tableColumn id="13812" name="欄13778"/>
    <tableColumn id="13813" name="欄13779"/>
    <tableColumn id="13814" name="欄13780"/>
    <tableColumn id="13815" name="欄13781"/>
    <tableColumn id="13816" name="欄13782"/>
    <tableColumn id="13817" name="欄13783"/>
    <tableColumn id="13818" name="欄13784"/>
    <tableColumn id="13819" name="欄13785"/>
    <tableColumn id="13820" name="欄13786"/>
    <tableColumn id="13821" name="欄13787"/>
    <tableColumn id="13822" name="欄13788"/>
    <tableColumn id="13823" name="欄13789"/>
    <tableColumn id="13824" name="欄13790"/>
    <tableColumn id="13825" name="欄13791"/>
    <tableColumn id="13826" name="欄13792"/>
    <tableColumn id="13827" name="欄13793"/>
    <tableColumn id="13828" name="欄13794"/>
    <tableColumn id="13829" name="欄13795"/>
    <tableColumn id="13830" name="欄13796"/>
    <tableColumn id="13831" name="欄13797"/>
    <tableColumn id="13832" name="欄13798"/>
    <tableColumn id="13833" name="欄13799"/>
    <tableColumn id="13834" name="欄13800"/>
    <tableColumn id="13835" name="欄13801"/>
    <tableColumn id="13836" name="欄13802"/>
    <tableColumn id="13837" name="欄13803"/>
    <tableColumn id="13838" name="欄13804"/>
    <tableColumn id="13839" name="欄13805"/>
    <tableColumn id="13840" name="欄13806"/>
    <tableColumn id="13841" name="欄13807"/>
    <tableColumn id="13842" name="欄13808"/>
    <tableColumn id="13843" name="欄13809"/>
    <tableColumn id="13844" name="欄13810"/>
    <tableColumn id="13845" name="欄13811"/>
    <tableColumn id="13846" name="欄13812"/>
    <tableColumn id="13847" name="欄13813"/>
    <tableColumn id="13848" name="欄13814"/>
    <tableColumn id="13849" name="欄13815"/>
    <tableColumn id="13850" name="欄13816"/>
    <tableColumn id="13851" name="欄13817"/>
    <tableColumn id="13852" name="欄13818"/>
    <tableColumn id="13853" name="欄13819"/>
    <tableColumn id="13854" name="欄13820"/>
    <tableColumn id="13855" name="欄13821"/>
    <tableColumn id="13856" name="欄13822"/>
    <tableColumn id="13857" name="欄13823"/>
    <tableColumn id="13858" name="欄13824"/>
    <tableColumn id="13859" name="欄13825"/>
    <tableColumn id="13860" name="欄13826"/>
    <tableColumn id="13861" name="欄13827"/>
    <tableColumn id="13862" name="欄13828"/>
    <tableColumn id="13863" name="欄13829"/>
    <tableColumn id="13864" name="欄13830"/>
    <tableColumn id="13865" name="欄13831"/>
    <tableColumn id="13866" name="欄13832"/>
    <tableColumn id="13867" name="欄13833"/>
    <tableColumn id="13868" name="欄13834"/>
    <tableColumn id="13869" name="欄13835"/>
    <tableColumn id="13870" name="欄13836"/>
    <tableColumn id="13871" name="欄13837"/>
    <tableColumn id="13872" name="欄13838"/>
    <tableColumn id="13873" name="欄13839"/>
    <tableColumn id="13874" name="欄13840"/>
    <tableColumn id="13875" name="欄13841"/>
    <tableColumn id="13876" name="欄13842"/>
    <tableColumn id="13877" name="欄13843"/>
    <tableColumn id="13878" name="欄13844"/>
    <tableColumn id="13879" name="欄13845"/>
    <tableColumn id="13880" name="欄13846"/>
    <tableColumn id="13881" name="欄13847"/>
    <tableColumn id="13882" name="欄13848"/>
    <tableColumn id="13883" name="欄13849"/>
    <tableColumn id="13884" name="欄13850"/>
    <tableColumn id="13885" name="欄13851"/>
    <tableColumn id="13886" name="欄13852"/>
    <tableColumn id="13887" name="欄13853"/>
    <tableColumn id="13888" name="欄13854"/>
    <tableColumn id="13889" name="欄13855"/>
    <tableColumn id="13890" name="欄13856"/>
    <tableColumn id="13891" name="欄13857"/>
    <tableColumn id="13892" name="欄13858"/>
    <tableColumn id="13893" name="欄13859"/>
    <tableColumn id="13894" name="欄13860"/>
    <tableColumn id="13895" name="欄13861"/>
    <tableColumn id="13896" name="欄13862"/>
    <tableColumn id="13897" name="欄13863"/>
    <tableColumn id="13898" name="欄13864"/>
    <tableColumn id="13899" name="欄13865"/>
    <tableColumn id="13900" name="欄13866"/>
    <tableColumn id="13901" name="欄13867"/>
    <tableColumn id="13902" name="欄13868"/>
    <tableColumn id="13903" name="欄13869"/>
    <tableColumn id="13904" name="欄13870"/>
    <tableColumn id="13905" name="欄13871"/>
    <tableColumn id="13906" name="欄13872"/>
    <tableColumn id="13907" name="欄13873"/>
    <tableColumn id="13908" name="欄13874"/>
    <tableColumn id="13909" name="欄13875"/>
    <tableColumn id="13910" name="欄13876"/>
    <tableColumn id="13911" name="欄13877"/>
    <tableColumn id="13912" name="欄13878"/>
    <tableColumn id="13913" name="欄13879"/>
    <tableColumn id="13914" name="欄13880"/>
    <tableColumn id="13915" name="欄13881"/>
    <tableColumn id="13916" name="欄13882"/>
    <tableColumn id="13917" name="欄13883"/>
    <tableColumn id="13918" name="欄13884"/>
    <tableColumn id="13919" name="欄13885"/>
    <tableColumn id="13920" name="欄13886"/>
    <tableColumn id="13921" name="欄13887"/>
    <tableColumn id="13922" name="欄13888"/>
    <tableColumn id="13923" name="欄13889"/>
    <tableColumn id="13924" name="欄13890"/>
    <tableColumn id="13925" name="欄13891"/>
    <tableColumn id="13926" name="欄13892"/>
    <tableColumn id="13927" name="欄13893"/>
    <tableColumn id="13928" name="欄13894"/>
    <tableColumn id="13929" name="欄13895"/>
    <tableColumn id="13930" name="欄13896"/>
    <tableColumn id="13931" name="欄13897"/>
    <tableColumn id="13932" name="欄13898"/>
    <tableColumn id="13933" name="欄13899"/>
    <tableColumn id="13934" name="欄13900"/>
    <tableColumn id="13935" name="欄13901"/>
    <tableColumn id="13936" name="欄13902"/>
    <tableColumn id="13937" name="欄13903"/>
    <tableColumn id="13938" name="欄13904"/>
    <tableColumn id="13939" name="欄13905"/>
    <tableColumn id="13940" name="欄13906"/>
    <tableColumn id="13941" name="欄13907"/>
    <tableColumn id="13942" name="欄13908"/>
    <tableColumn id="13943" name="欄13909"/>
    <tableColumn id="13944" name="欄13910"/>
    <tableColumn id="13945" name="欄13911"/>
    <tableColumn id="13946" name="欄13912"/>
    <tableColumn id="13947" name="欄13913"/>
    <tableColumn id="13948" name="欄13914"/>
    <tableColumn id="13949" name="欄13915"/>
    <tableColumn id="13950" name="欄13916"/>
    <tableColumn id="13951" name="欄13917"/>
    <tableColumn id="13952" name="欄13918"/>
    <tableColumn id="13953" name="欄13919"/>
    <tableColumn id="13954" name="欄13920"/>
    <tableColumn id="13955" name="欄13921"/>
    <tableColumn id="13956" name="欄13922"/>
    <tableColumn id="13957" name="欄13923"/>
    <tableColumn id="13958" name="欄13924"/>
    <tableColumn id="13959" name="欄13925"/>
    <tableColumn id="13960" name="欄13926"/>
    <tableColumn id="13961" name="欄13927"/>
    <tableColumn id="13962" name="欄13928"/>
    <tableColumn id="13963" name="欄13929"/>
    <tableColumn id="13964" name="欄13930"/>
    <tableColumn id="13965" name="欄13931"/>
    <tableColumn id="13966" name="欄13932"/>
    <tableColumn id="13967" name="欄13933"/>
    <tableColumn id="13968" name="欄13934"/>
    <tableColumn id="13969" name="欄13935"/>
    <tableColumn id="13970" name="欄13936"/>
    <tableColumn id="13971" name="欄13937"/>
    <tableColumn id="13972" name="欄13938"/>
    <tableColumn id="13973" name="欄13939"/>
    <tableColumn id="13974" name="欄13940"/>
    <tableColumn id="13975" name="欄13941"/>
    <tableColumn id="13976" name="欄13942"/>
    <tableColumn id="13977" name="欄13943"/>
    <tableColumn id="13978" name="欄13944"/>
    <tableColumn id="13979" name="欄13945"/>
    <tableColumn id="13980" name="欄13946"/>
    <tableColumn id="13981" name="欄13947"/>
    <tableColumn id="13982" name="欄13948"/>
    <tableColumn id="13983" name="欄13949"/>
    <tableColumn id="13984" name="欄13950"/>
    <tableColumn id="13985" name="欄13951"/>
    <tableColumn id="13986" name="欄13952"/>
    <tableColumn id="13987" name="欄13953"/>
    <tableColumn id="13988" name="欄13954"/>
    <tableColumn id="13989" name="欄13955"/>
    <tableColumn id="13990" name="欄13956"/>
    <tableColumn id="13991" name="欄13957"/>
    <tableColumn id="13992" name="欄13958"/>
    <tableColumn id="13993" name="欄13959"/>
    <tableColumn id="13994" name="欄13960"/>
    <tableColumn id="13995" name="欄13961"/>
    <tableColumn id="13996" name="欄13962"/>
    <tableColumn id="13997" name="欄13963"/>
    <tableColumn id="13998" name="欄13964"/>
    <tableColumn id="13999" name="欄13965"/>
    <tableColumn id="14000" name="欄13966"/>
    <tableColumn id="14001" name="欄13967"/>
    <tableColumn id="14002" name="欄13968"/>
    <tableColumn id="14003" name="欄13969"/>
    <tableColumn id="14004" name="欄13970"/>
    <tableColumn id="14005" name="欄13971"/>
    <tableColumn id="14006" name="欄13972"/>
    <tableColumn id="14007" name="欄13973"/>
    <tableColumn id="14008" name="欄13974"/>
    <tableColumn id="14009" name="欄13975"/>
    <tableColumn id="14010" name="欄13976"/>
    <tableColumn id="14011" name="欄13977"/>
    <tableColumn id="14012" name="欄13978"/>
    <tableColumn id="14013" name="欄13979"/>
    <tableColumn id="14014" name="欄13980"/>
    <tableColumn id="14015" name="欄13981"/>
    <tableColumn id="14016" name="欄13982"/>
    <tableColumn id="14017" name="欄13983"/>
    <tableColumn id="14018" name="欄13984"/>
    <tableColumn id="14019" name="欄13985"/>
    <tableColumn id="14020" name="欄13986"/>
    <tableColumn id="14021" name="欄13987"/>
    <tableColumn id="14022" name="欄13988"/>
    <tableColumn id="14023" name="欄13989"/>
    <tableColumn id="14024" name="欄13990"/>
    <tableColumn id="14025" name="欄13991"/>
    <tableColumn id="14026" name="欄13992"/>
    <tableColumn id="14027" name="欄13993"/>
    <tableColumn id="14028" name="欄13994"/>
    <tableColumn id="14029" name="欄13995"/>
    <tableColumn id="14030" name="欄13996"/>
    <tableColumn id="14031" name="欄13997"/>
    <tableColumn id="14032" name="欄13998"/>
    <tableColumn id="14033" name="欄13999"/>
    <tableColumn id="14034" name="欄14000"/>
    <tableColumn id="14035" name="欄14001"/>
    <tableColumn id="14036" name="欄14002"/>
    <tableColumn id="14037" name="欄14003"/>
    <tableColumn id="14038" name="欄14004"/>
    <tableColumn id="14039" name="欄14005"/>
    <tableColumn id="14040" name="欄14006"/>
    <tableColumn id="14041" name="欄14007"/>
    <tableColumn id="14042" name="欄14008"/>
    <tableColumn id="14043" name="欄14009"/>
    <tableColumn id="14044" name="欄14010"/>
    <tableColumn id="14045" name="欄14011"/>
    <tableColumn id="14046" name="欄14012"/>
    <tableColumn id="14047" name="欄14013"/>
    <tableColumn id="14048" name="欄14014"/>
    <tableColumn id="14049" name="欄14015"/>
    <tableColumn id="14050" name="欄14016"/>
    <tableColumn id="14051" name="欄14017"/>
    <tableColumn id="14052" name="欄14018"/>
    <tableColumn id="14053" name="欄14019"/>
    <tableColumn id="14054" name="欄14020"/>
    <tableColumn id="14055" name="欄14021"/>
    <tableColumn id="14056" name="欄14022"/>
    <tableColumn id="14057" name="欄14023"/>
    <tableColumn id="14058" name="欄14024"/>
    <tableColumn id="14059" name="欄14025"/>
    <tableColumn id="14060" name="欄14026"/>
    <tableColumn id="14061" name="欄14027"/>
    <tableColumn id="14062" name="欄14028"/>
    <tableColumn id="14063" name="欄14029"/>
    <tableColumn id="14064" name="欄14030"/>
    <tableColumn id="14065" name="欄14031"/>
    <tableColumn id="14066" name="欄14032"/>
    <tableColumn id="14067" name="欄14033"/>
    <tableColumn id="14068" name="欄14034"/>
    <tableColumn id="14069" name="欄14035"/>
    <tableColumn id="14070" name="欄14036"/>
    <tableColumn id="14071" name="欄14037"/>
    <tableColumn id="14072" name="欄14038"/>
    <tableColumn id="14073" name="欄14039"/>
    <tableColumn id="14074" name="欄14040"/>
    <tableColumn id="14075" name="欄14041"/>
    <tableColumn id="14076" name="欄14042"/>
    <tableColumn id="14077" name="欄14043"/>
    <tableColumn id="14078" name="欄14044"/>
    <tableColumn id="14079" name="欄14045"/>
    <tableColumn id="14080" name="欄14046"/>
    <tableColumn id="14081" name="欄14047"/>
    <tableColumn id="14082" name="欄14048"/>
    <tableColumn id="14083" name="欄14049"/>
    <tableColumn id="14084" name="欄14050"/>
    <tableColumn id="14085" name="欄14051"/>
    <tableColumn id="14086" name="欄14052"/>
    <tableColumn id="14087" name="欄14053"/>
    <tableColumn id="14088" name="欄14054"/>
    <tableColumn id="14089" name="欄14055"/>
    <tableColumn id="14090" name="欄14056"/>
    <tableColumn id="14091" name="欄14057"/>
    <tableColumn id="14092" name="欄14058"/>
    <tableColumn id="14093" name="欄14059"/>
    <tableColumn id="14094" name="欄14060"/>
    <tableColumn id="14095" name="欄14061"/>
    <tableColumn id="14096" name="欄14062"/>
    <tableColumn id="14097" name="欄14063"/>
    <tableColumn id="14098" name="欄14064"/>
    <tableColumn id="14099" name="欄14065"/>
    <tableColumn id="14100" name="欄14066"/>
    <tableColumn id="14101" name="欄14067"/>
    <tableColumn id="14102" name="欄14068"/>
    <tableColumn id="14103" name="欄14069"/>
    <tableColumn id="14104" name="欄14070"/>
    <tableColumn id="14105" name="欄14071"/>
    <tableColumn id="14106" name="欄14072"/>
    <tableColumn id="14107" name="欄14073"/>
    <tableColumn id="14108" name="欄14074"/>
    <tableColumn id="14109" name="欄14075"/>
    <tableColumn id="14110" name="欄14076"/>
    <tableColumn id="14111" name="欄14077"/>
    <tableColumn id="14112" name="欄14078"/>
    <tableColumn id="14113" name="欄14079"/>
    <tableColumn id="14114" name="欄14080"/>
    <tableColumn id="14115" name="欄14081"/>
    <tableColumn id="14116" name="欄14082"/>
    <tableColumn id="14117" name="欄14083"/>
    <tableColumn id="14118" name="欄14084"/>
    <tableColumn id="14119" name="欄14085"/>
    <tableColumn id="14120" name="欄14086"/>
    <tableColumn id="14121" name="欄14087"/>
    <tableColumn id="14122" name="欄14088"/>
    <tableColumn id="14123" name="欄14089"/>
    <tableColumn id="14124" name="欄14090"/>
    <tableColumn id="14125" name="欄14091"/>
    <tableColumn id="14126" name="欄14092"/>
    <tableColumn id="14127" name="欄14093"/>
    <tableColumn id="14128" name="欄14094"/>
    <tableColumn id="14129" name="欄14095"/>
    <tableColumn id="14130" name="欄14096"/>
    <tableColumn id="14131" name="欄14097"/>
    <tableColumn id="14132" name="欄14098"/>
    <tableColumn id="14133" name="欄14099"/>
    <tableColumn id="14134" name="欄14100"/>
    <tableColumn id="14135" name="欄14101"/>
    <tableColumn id="14136" name="欄14102"/>
    <tableColumn id="14137" name="欄14103"/>
    <tableColumn id="14138" name="欄14104"/>
    <tableColumn id="14139" name="欄14105"/>
    <tableColumn id="14140" name="欄14106"/>
    <tableColumn id="14141" name="欄14107"/>
    <tableColumn id="14142" name="欄14108"/>
    <tableColumn id="14143" name="欄14109"/>
    <tableColumn id="14144" name="欄14110"/>
    <tableColumn id="14145" name="欄14111"/>
    <tableColumn id="14146" name="欄14112"/>
    <tableColumn id="14147" name="欄14113"/>
    <tableColumn id="14148" name="欄14114"/>
    <tableColumn id="14149" name="欄14115"/>
    <tableColumn id="14150" name="欄14116"/>
    <tableColumn id="14151" name="欄14117"/>
    <tableColumn id="14152" name="欄14118"/>
    <tableColumn id="14153" name="欄14119"/>
    <tableColumn id="14154" name="欄14120"/>
    <tableColumn id="14155" name="欄14121"/>
    <tableColumn id="14156" name="欄14122"/>
    <tableColumn id="14157" name="欄14123"/>
    <tableColumn id="14158" name="欄14124"/>
    <tableColumn id="14159" name="欄14125"/>
    <tableColumn id="14160" name="欄14126"/>
    <tableColumn id="14161" name="欄14127"/>
    <tableColumn id="14162" name="欄14128"/>
    <tableColumn id="14163" name="欄14129"/>
    <tableColumn id="14164" name="欄14130"/>
    <tableColumn id="14165" name="欄14131"/>
    <tableColumn id="14166" name="欄14132"/>
    <tableColumn id="14167" name="欄14133"/>
    <tableColumn id="14168" name="欄14134"/>
    <tableColumn id="14169" name="欄14135"/>
    <tableColumn id="14170" name="欄14136"/>
    <tableColumn id="14171" name="欄14137"/>
    <tableColumn id="14172" name="欄14138"/>
    <tableColumn id="14173" name="欄14139"/>
    <tableColumn id="14174" name="欄14140"/>
    <tableColumn id="14175" name="欄14141"/>
    <tableColumn id="14176" name="欄14142"/>
    <tableColumn id="14177" name="欄14143"/>
    <tableColumn id="14178" name="欄14144"/>
    <tableColumn id="14179" name="欄14145"/>
    <tableColumn id="14180" name="欄14146"/>
    <tableColumn id="14181" name="欄14147"/>
    <tableColumn id="14182" name="欄14148"/>
    <tableColumn id="14183" name="欄14149"/>
    <tableColumn id="14184" name="欄14150"/>
    <tableColumn id="14185" name="欄14151"/>
    <tableColumn id="14186" name="欄14152"/>
    <tableColumn id="14187" name="欄14153"/>
    <tableColumn id="14188" name="欄14154"/>
    <tableColumn id="14189" name="欄14155"/>
    <tableColumn id="14190" name="欄14156"/>
    <tableColumn id="14191" name="欄14157"/>
    <tableColumn id="14192" name="欄14158"/>
    <tableColumn id="14193" name="欄14159"/>
    <tableColumn id="14194" name="欄14160"/>
    <tableColumn id="14195" name="欄14161"/>
    <tableColumn id="14196" name="欄14162"/>
    <tableColumn id="14197" name="欄14163"/>
    <tableColumn id="14198" name="欄14164"/>
    <tableColumn id="14199" name="欄14165"/>
    <tableColumn id="14200" name="欄14166"/>
    <tableColumn id="14201" name="欄14167"/>
    <tableColumn id="14202" name="欄14168"/>
    <tableColumn id="14203" name="欄14169"/>
    <tableColumn id="14204" name="欄14170"/>
    <tableColumn id="14205" name="欄14171"/>
    <tableColumn id="14206" name="欄14172"/>
    <tableColumn id="14207" name="欄14173"/>
    <tableColumn id="14208" name="欄14174"/>
    <tableColumn id="14209" name="欄14175"/>
    <tableColumn id="14210" name="欄14176"/>
    <tableColumn id="14211" name="欄14177"/>
    <tableColumn id="14212" name="欄14178"/>
    <tableColumn id="14213" name="欄14179"/>
    <tableColumn id="14214" name="欄14180"/>
    <tableColumn id="14215" name="欄14181"/>
    <tableColumn id="14216" name="欄14182"/>
    <tableColumn id="14217" name="欄14183"/>
    <tableColumn id="14218" name="欄14184"/>
    <tableColumn id="14219" name="欄14185"/>
    <tableColumn id="14220" name="欄14186"/>
    <tableColumn id="14221" name="欄14187"/>
    <tableColumn id="14222" name="欄14188"/>
    <tableColumn id="14223" name="欄14189"/>
    <tableColumn id="14224" name="欄14190"/>
    <tableColumn id="14225" name="欄14191"/>
    <tableColumn id="14226" name="欄14192"/>
    <tableColumn id="14227" name="欄14193"/>
    <tableColumn id="14228" name="欄14194"/>
    <tableColumn id="14229" name="欄14195"/>
    <tableColumn id="14230" name="欄14196"/>
    <tableColumn id="14231" name="欄14197"/>
    <tableColumn id="14232" name="欄14198"/>
    <tableColumn id="14233" name="欄14199"/>
    <tableColumn id="14234" name="欄14200"/>
    <tableColumn id="14235" name="欄14201"/>
    <tableColumn id="14236" name="欄14202"/>
    <tableColumn id="14237" name="欄14203"/>
    <tableColumn id="14238" name="欄14204"/>
    <tableColumn id="14239" name="欄14205"/>
    <tableColumn id="14240" name="欄14206"/>
    <tableColumn id="14241" name="欄14207"/>
    <tableColumn id="14242" name="欄14208"/>
    <tableColumn id="14243" name="欄14209"/>
    <tableColumn id="14244" name="欄14210"/>
    <tableColumn id="14245" name="欄14211"/>
    <tableColumn id="14246" name="欄14212"/>
    <tableColumn id="14247" name="欄14213"/>
    <tableColumn id="14248" name="欄14214"/>
    <tableColumn id="14249" name="欄14215"/>
    <tableColumn id="14250" name="欄14216"/>
    <tableColumn id="14251" name="欄14217"/>
    <tableColumn id="14252" name="欄14218"/>
    <tableColumn id="14253" name="欄14219"/>
    <tableColumn id="14254" name="欄14220"/>
    <tableColumn id="14255" name="欄14221"/>
    <tableColumn id="14256" name="欄14222"/>
    <tableColumn id="14257" name="欄14223"/>
    <tableColumn id="14258" name="欄14224"/>
    <tableColumn id="14259" name="欄14225"/>
    <tableColumn id="14260" name="欄14226"/>
    <tableColumn id="14261" name="欄14227"/>
    <tableColumn id="14262" name="欄14228"/>
    <tableColumn id="14263" name="欄14229"/>
    <tableColumn id="14264" name="欄14230"/>
    <tableColumn id="14265" name="欄14231"/>
    <tableColumn id="14266" name="欄14232"/>
    <tableColumn id="14267" name="欄14233"/>
    <tableColumn id="14268" name="欄14234"/>
    <tableColumn id="14269" name="欄14235"/>
    <tableColumn id="14270" name="欄14236"/>
    <tableColumn id="14271" name="欄14237"/>
    <tableColumn id="14272" name="欄14238"/>
    <tableColumn id="14273" name="欄14239"/>
    <tableColumn id="14274" name="欄14240"/>
    <tableColumn id="14275" name="欄14241"/>
    <tableColumn id="14276" name="欄14242"/>
    <tableColumn id="14277" name="欄14243"/>
    <tableColumn id="14278" name="欄14244"/>
    <tableColumn id="14279" name="欄14245"/>
    <tableColumn id="14280" name="欄14246"/>
    <tableColumn id="14281" name="欄14247"/>
    <tableColumn id="14282" name="欄14248"/>
    <tableColumn id="14283" name="欄14249"/>
    <tableColumn id="14284" name="欄14250"/>
    <tableColumn id="14285" name="欄14251"/>
    <tableColumn id="14286" name="欄14252"/>
    <tableColumn id="14287" name="欄14253"/>
    <tableColumn id="14288" name="欄14254"/>
    <tableColumn id="14289" name="欄14255"/>
    <tableColumn id="14290" name="欄14256"/>
    <tableColumn id="14291" name="欄14257"/>
    <tableColumn id="14292" name="欄14258"/>
    <tableColumn id="14293" name="欄14259"/>
    <tableColumn id="14294" name="欄14260"/>
    <tableColumn id="14295" name="欄14261"/>
    <tableColumn id="14296" name="欄14262"/>
    <tableColumn id="14297" name="欄14263"/>
    <tableColumn id="14298" name="欄14264"/>
    <tableColumn id="14299" name="欄14265"/>
    <tableColumn id="14300" name="欄14266"/>
    <tableColumn id="14301" name="欄14267"/>
    <tableColumn id="14302" name="欄14268"/>
    <tableColumn id="14303" name="欄14269"/>
    <tableColumn id="14304" name="欄14270"/>
    <tableColumn id="14305" name="欄14271"/>
    <tableColumn id="14306" name="欄14272"/>
    <tableColumn id="14307" name="欄14273"/>
    <tableColumn id="14308" name="欄14274"/>
    <tableColumn id="14309" name="欄14275"/>
    <tableColumn id="14310" name="欄14276"/>
    <tableColumn id="14311" name="欄14277"/>
    <tableColumn id="14312" name="欄14278"/>
    <tableColumn id="14313" name="欄14279"/>
    <tableColumn id="14314" name="欄14280"/>
    <tableColumn id="14315" name="欄14281"/>
    <tableColumn id="14316" name="欄14282"/>
    <tableColumn id="14317" name="欄14283"/>
    <tableColumn id="14318" name="欄14284"/>
    <tableColumn id="14319" name="欄14285"/>
    <tableColumn id="14320" name="欄14286"/>
    <tableColumn id="14321" name="欄14287"/>
    <tableColumn id="14322" name="欄14288"/>
    <tableColumn id="14323" name="欄14289"/>
    <tableColumn id="14324" name="欄14290"/>
    <tableColumn id="14325" name="欄14291"/>
    <tableColumn id="14326" name="欄14292"/>
    <tableColumn id="14327" name="欄14293"/>
    <tableColumn id="14328" name="欄14294"/>
    <tableColumn id="14329" name="欄14295"/>
    <tableColumn id="14330" name="欄14296"/>
    <tableColumn id="14331" name="欄14297"/>
    <tableColumn id="14332" name="欄14298"/>
    <tableColumn id="14333" name="欄14299"/>
    <tableColumn id="14334" name="欄14300"/>
    <tableColumn id="14335" name="欄14301"/>
    <tableColumn id="14336" name="欄14302"/>
    <tableColumn id="14337" name="欄14303"/>
    <tableColumn id="14338" name="欄14304"/>
    <tableColumn id="14339" name="欄14305"/>
    <tableColumn id="14340" name="欄14306"/>
    <tableColumn id="14341" name="欄14307"/>
    <tableColumn id="14342" name="欄14308"/>
    <tableColumn id="14343" name="欄14309"/>
    <tableColumn id="14344" name="欄14310"/>
    <tableColumn id="14345" name="欄14311"/>
    <tableColumn id="14346" name="欄14312"/>
    <tableColumn id="14347" name="欄14313"/>
    <tableColumn id="14348" name="欄14314"/>
    <tableColumn id="14349" name="欄14315"/>
    <tableColumn id="14350" name="欄14316"/>
    <tableColumn id="14351" name="欄14317"/>
    <tableColumn id="14352" name="欄14318"/>
    <tableColumn id="14353" name="欄14319"/>
    <tableColumn id="14354" name="欄14320"/>
    <tableColumn id="14355" name="欄14321"/>
    <tableColumn id="14356" name="欄14322"/>
    <tableColumn id="14357" name="欄14323"/>
    <tableColumn id="14358" name="欄14324"/>
    <tableColumn id="14359" name="欄14325"/>
    <tableColumn id="14360" name="欄14326"/>
    <tableColumn id="14361" name="欄14327"/>
    <tableColumn id="14362" name="欄14328"/>
    <tableColumn id="14363" name="欄14329"/>
    <tableColumn id="14364" name="欄14330"/>
    <tableColumn id="14365" name="欄14331"/>
    <tableColumn id="14366" name="欄14332"/>
    <tableColumn id="14367" name="欄14333"/>
    <tableColumn id="14368" name="欄14334"/>
    <tableColumn id="14369" name="欄14335"/>
    <tableColumn id="14370" name="欄14336"/>
    <tableColumn id="14371" name="欄14337"/>
    <tableColumn id="14372" name="欄14338"/>
    <tableColumn id="14373" name="欄14339"/>
    <tableColumn id="14374" name="欄14340"/>
    <tableColumn id="14375" name="欄14341"/>
    <tableColumn id="14376" name="欄14342"/>
    <tableColumn id="14377" name="欄14343"/>
    <tableColumn id="14378" name="欄14344"/>
    <tableColumn id="14379" name="欄14345"/>
    <tableColumn id="14380" name="欄14346"/>
    <tableColumn id="14381" name="欄14347"/>
    <tableColumn id="14382" name="欄14348"/>
    <tableColumn id="14383" name="欄14349"/>
    <tableColumn id="14384" name="欄14350"/>
    <tableColumn id="14385" name="欄14351"/>
    <tableColumn id="14386" name="欄14352"/>
    <tableColumn id="14387" name="欄14353"/>
    <tableColumn id="14388" name="欄14354"/>
    <tableColumn id="14389" name="欄14355"/>
    <tableColumn id="14390" name="欄14356"/>
    <tableColumn id="14391" name="欄14357"/>
    <tableColumn id="14392" name="欄14358"/>
    <tableColumn id="14393" name="欄14359"/>
    <tableColumn id="14394" name="欄14360"/>
    <tableColumn id="14395" name="欄14361"/>
    <tableColumn id="14396" name="欄14362"/>
    <tableColumn id="14397" name="欄14363"/>
    <tableColumn id="14398" name="欄14364"/>
    <tableColumn id="14399" name="欄14365"/>
    <tableColumn id="14400" name="欄14366"/>
    <tableColumn id="14401" name="欄14367"/>
    <tableColumn id="14402" name="欄14368"/>
    <tableColumn id="14403" name="欄14369"/>
    <tableColumn id="14404" name="欄14370"/>
    <tableColumn id="14405" name="欄14371"/>
    <tableColumn id="14406" name="欄14372"/>
    <tableColumn id="14407" name="欄14373"/>
    <tableColumn id="14408" name="欄14374"/>
    <tableColumn id="14409" name="欄14375"/>
    <tableColumn id="14410" name="欄14376"/>
    <tableColumn id="14411" name="欄14377"/>
    <tableColumn id="14412" name="欄14378"/>
    <tableColumn id="14413" name="欄14379"/>
    <tableColumn id="14414" name="欄14380"/>
    <tableColumn id="14415" name="欄14381"/>
    <tableColumn id="14416" name="欄14382"/>
    <tableColumn id="14417" name="欄14383"/>
    <tableColumn id="14418" name="欄14384"/>
    <tableColumn id="14419" name="欄14385"/>
    <tableColumn id="14420" name="欄14386"/>
    <tableColumn id="14421" name="欄14387"/>
    <tableColumn id="14422" name="欄14388"/>
    <tableColumn id="14423" name="欄14389"/>
    <tableColumn id="14424" name="欄14390"/>
    <tableColumn id="14425" name="欄14391"/>
    <tableColumn id="14426" name="欄14392"/>
    <tableColumn id="14427" name="欄14393"/>
    <tableColumn id="14428" name="欄14394"/>
    <tableColumn id="14429" name="欄14395"/>
    <tableColumn id="14430" name="欄14396"/>
    <tableColumn id="14431" name="欄14397"/>
    <tableColumn id="14432" name="欄14398"/>
    <tableColumn id="14433" name="欄14399"/>
    <tableColumn id="14434" name="欄14400"/>
    <tableColumn id="14435" name="欄14401"/>
    <tableColumn id="14436" name="欄14402"/>
    <tableColumn id="14437" name="欄14403"/>
    <tableColumn id="14438" name="欄14404"/>
    <tableColumn id="14439" name="欄14405"/>
    <tableColumn id="14440" name="欄14406"/>
    <tableColumn id="14441" name="欄14407"/>
    <tableColumn id="14442" name="欄14408"/>
    <tableColumn id="14443" name="欄14409"/>
    <tableColumn id="14444" name="欄14410"/>
    <tableColumn id="14445" name="欄14411"/>
    <tableColumn id="14446" name="欄14412"/>
    <tableColumn id="14447" name="欄14413"/>
    <tableColumn id="14448" name="欄14414"/>
    <tableColumn id="14449" name="欄14415"/>
    <tableColumn id="14450" name="欄14416"/>
    <tableColumn id="14451" name="欄14417"/>
    <tableColumn id="14452" name="欄14418"/>
    <tableColumn id="14453" name="欄14419"/>
    <tableColumn id="14454" name="欄14420"/>
    <tableColumn id="14455" name="欄14421"/>
    <tableColumn id="14456" name="欄14422"/>
    <tableColumn id="14457" name="欄14423"/>
    <tableColumn id="14458" name="欄14424"/>
    <tableColumn id="14459" name="欄14425"/>
    <tableColumn id="14460" name="欄14426"/>
    <tableColumn id="14461" name="欄14427"/>
    <tableColumn id="14462" name="欄14428"/>
    <tableColumn id="14463" name="欄14429"/>
    <tableColumn id="14464" name="欄14430"/>
    <tableColumn id="14465" name="欄14431"/>
    <tableColumn id="14466" name="欄14432"/>
    <tableColumn id="14467" name="欄14433"/>
    <tableColumn id="14468" name="欄14434"/>
    <tableColumn id="14469" name="欄14435"/>
    <tableColumn id="14470" name="欄14436"/>
    <tableColumn id="14471" name="欄14437"/>
    <tableColumn id="14472" name="欄14438"/>
    <tableColumn id="14473" name="欄14439"/>
    <tableColumn id="14474" name="欄14440"/>
    <tableColumn id="14475" name="欄14441"/>
    <tableColumn id="14476" name="欄14442"/>
    <tableColumn id="14477" name="欄14443"/>
    <tableColumn id="14478" name="欄14444"/>
    <tableColumn id="14479" name="欄14445"/>
    <tableColumn id="14480" name="欄14446"/>
    <tableColumn id="14481" name="欄14447"/>
    <tableColumn id="14482" name="欄14448"/>
    <tableColumn id="14483" name="欄14449"/>
    <tableColumn id="14484" name="欄14450"/>
    <tableColumn id="14485" name="欄14451"/>
    <tableColumn id="14486" name="欄14452"/>
    <tableColumn id="14487" name="欄14453"/>
    <tableColumn id="14488" name="欄14454"/>
    <tableColumn id="14489" name="欄14455"/>
    <tableColumn id="14490" name="欄14456"/>
    <tableColumn id="14491" name="欄14457"/>
    <tableColumn id="14492" name="欄14458"/>
    <tableColumn id="14493" name="欄14459"/>
    <tableColumn id="14494" name="欄14460"/>
    <tableColumn id="14495" name="欄14461"/>
    <tableColumn id="14496" name="欄14462"/>
    <tableColumn id="14497" name="欄14463"/>
    <tableColumn id="14498" name="欄14464"/>
    <tableColumn id="14499" name="欄14465"/>
    <tableColumn id="14500" name="欄14466"/>
    <tableColumn id="14501" name="欄14467"/>
    <tableColumn id="14502" name="欄14468"/>
    <tableColumn id="14503" name="欄14469"/>
    <tableColumn id="14504" name="欄14470"/>
    <tableColumn id="14505" name="欄14471"/>
    <tableColumn id="14506" name="欄14472"/>
    <tableColumn id="14507" name="欄14473"/>
    <tableColumn id="14508" name="欄14474"/>
    <tableColumn id="14509" name="欄14475"/>
    <tableColumn id="14510" name="欄14476"/>
    <tableColumn id="14511" name="欄14477"/>
    <tableColumn id="14512" name="欄14478"/>
    <tableColumn id="14513" name="欄14479"/>
    <tableColumn id="14514" name="欄14480"/>
    <tableColumn id="14515" name="欄14481"/>
    <tableColumn id="14516" name="欄14482"/>
    <tableColumn id="14517" name="欄14483"/>
    <tableColumn id="14518" name="欄14484"/>
    <tableColumn id="14519" name="欄14485"/>
    <tableColumn id="14520" name="欄14486"/>
    <tableColumn id="14521" name="欄14487"/>
    <tableColumn id="14522" name="欄14488"/>
    <tableColumn id="14523" name="欄14489"/>
    <tableColumn id="14524" name="欄14490"/>
    <tableColumn id="14525" name="欄14491"/>
    <tableColumn id="14526" name="欄14492"/>
    <tableColumn id="14527" name="欄14493"/>
    <tableColumn id="14528" name="欄14494"/>
    <tableColumn id="14529" name="欄14495"/>
    <tableColumn id="14530" name="欄14496"/>
    <tableColumn id="14531" name="欄14497"/>
    <tableColumn id="14532" name="欄14498"/>
    <tableColumn id="14533" name="欄14499"/>
    <tableColumn id="14534" name="欄14500"/>
    <tableColumn id="14535" name="欄14501"/>
    <tableColumn id="14536" name="欄14502"/>
    <tableColumn id="14537" name="欄14503"/>
    <tableColumn id="14538" name="欄14504"/>
    <tableColumn id="14539" name="欄14505"/>
    <tableColumn id="14540" name="欄14506"/>
    <tableColumn id="14541" name="欄14507"/>
    <tableColumn id="14542" name="欄14508"/>
    <tableColumn id="14543" name="欄14509"/>
    <tableColumn id="14544" name="欄14510"/>
    <tableColumn id="14545" name="欄14511"/>
    <tableColumn id="14546" name="欄14512"/>
    <tableColumn id="14547" name="欄14513"/>
    <tableColumn id="14548" name="欄14514"/>
    <tableColumn id="14549" name="欄14515"/>
    <tableColumn id="14550" name="欄14516"/>
    <tableColumn id="14551" name="欄14517"/>
    <tableColumn id="14552" name="欄14518"/>
    <tableColumn id="14553" name="欄14519"/>
    <tableColumn id="14554" name="欄14520"/>
    <tableColumn id="14555" name="欄14521"/>
    <tableColumn id="14556" name="欄14522"/>
    <tableColumn id="14557" name="欄14523"/>
    <tableColumn id="14558" name="欄14524"/>
    <tableColumn id="14559" name="欄14525"/>
    <tableColumn id="14560" name="欄14526"/>
    <tableColumn id="14561" name="欄14527"/>
    <tableColumn id="14562" name="欄14528"/>
    <tableColumn id="14563" name="欄14529"/>
    <tableColumn id="14564" name="欄14530"/>
    <tableColumn id="14565" name="欄14531"/>
    <tableColumn id="14566" name="欄14532"/>
    <tableColumn id="14567" name="欄14533"/>
    <tableColumn id="14568" name="欄14534"/>
    <tableColumn id="14569" name="欄14535"/>
    <tableColumn id="14570" name="欄14536"/>
    <tableColumn id="14571" name="欄14537"/>
    <tableColumn id="14572" name="欄14538"/>
    <tableColumn id="14573" name="欄14539"/>
    <tableColumn id="14574" name="欄14540"/>
    <tableColumn id="14575" name="欄14541"/>
    <tableColumn id="14576" name="欄14542"/>
    <tableColumn id="14577" name="欄14543"/>
    <tableColumn id="14578" name="欄14544"/>
    <tableColumn id="14579" name="欄14545"/>
    <tableColumn id="14580" name="欄14546"/>
    <tableColumn id="14581" name="欄14547"/>
    <tableColumn id="14582" name="欄14548"/>
    <tableColumn id="14583" name="欄14549"/>
    <tableColumn id="14584" name="欄14550"/>
    <tableColumn id="14585" name="欄14551"/>
    <tableColumn id="14586" name="欄14552"/>
    <tableColumn id="14587" name="欄14553"/>
    <tableColumn id="14588" name="欄14554"/>
    <tableColumn id="14589" name="欄14555"/>
    <tableColumn id="14590" name="欄14556"/>
    <tableColumn id="14591" name="欄14557"/>
    <tableColumn id="14592" name="欄14558"/>
    <tableColumn id="14593" name="欄14559"/>
    <tableColumn id="14594" name="欄14560"/>
    <tableColumn id="14595" name="欄14561"/>
    <tableColumn id="14596" name="欄14562"/>
    <tableColumn id="14597" name="欄14563"/>
    <tableColumn id="14598" name="欄14564"/>
    <tableColumn id="14599" name="欄14565"/>
    <tableColumn id="14600" name="欄14566"/>
    <tableColumn id="14601" name="欄14567"/>
    <tableColumn id="14602" name="欄14568"/>
    <tableColumn id="14603" name="欄14569"/>
    <tableColumn id="14604" name="欄14570"/>
    <tableColumn id="14605" name="欄14571"/>
    <tableColumn id="14606" name="欄14572"/>
    <tableColumn id="14607" name="欄14573"/>
    <tableColumn id="14608" name="欄14574"/>
    <tableColumn id="14609" name="欄14575"/>
    <tableColumn id="14610" name="欄14576"/>
    <tableColumn id="14611" name="欄14577"/>
    <tableColumn id="14612" name="欄14578"/>
    <tableColumn id="14613" name="欄14579"/>
    <tableColumn id="14614" name="欄14580"/>
    <tableColumn id="14615" name="欄14581"/>
    <tableColumn id="14616" name="欄14582"/>
    <tableColumn id="14617" name="欄14583"/>
    <tableColumn id="14618" name="欄14584"/>
    <tableColumn id="14619" name="欄14585"/>
    <tableColumn id="14620" name="欄14586"/>
    <tableColumn id="14621" name="欄14587"/>
    <tableColumn id="14622" name="欄14588"/>
    <tableColumn id="14623" name="欄14589"/>
    <tableColumn id="14624" name="欄14590"/>
    <tableColumn id="14625" name="欄14591"/>
    <tableColumn id="14626" name="欄14592"/>
    <tableColumn id="14627" name="欄14593"/>
    <tableColumn id="14628" name="欄14594"/>
    <tableColumn id="14629" name="欄14595"/>
    <tableColumn id="14630" name="欄14596"/>
    <tableColumn id="14631" name="欄14597"/>
    <tableColumn id="14632" name="欄14598"/>
    <tableColumn id="14633" name="欄14599"/>
    <tableColumn id="14634" name="欄14600"/>
    <tableColumn id="14635" name="欄14601"/>
    <tableColumn id="14636" name="欄14602"/>
    <tableColumn id="14637" name="欄14603"/>
    <tableColumn id="14638" name="欄14604"/>
    <tableColumn id="14639" name="欄14605"/>
    <tableColumn id="14640" name="欄14606"/>
    <tableColumn id="14641" name="欄14607"/>
    <tableColumn id="14642" name="欄14608"/>
    <tableColumn id="14643" name="欄14609"/>
    <tableColumn id="14644" name="欄14610"/>
    <tableColumn id="14645" name="欄14611"/>
    <tableColumn id="14646" name="欄14612"/>
    <tableColumn id="14647" name="欄14613"/>
    <tableColumn id="14648" name="欄14614"/>
    <tableColumn id="14649" name="欄14615"/>
    <tableColumn id="14650" name="欄14616"/>
    <tableColumn id="14651" name="欄14617"/>
    <tableColumn id="14652" name="欄14618"/>
    <tableColumn id="14653" name="欄14619"/>
    <tableColumn id="14654" name="欄14620"/>
    <tableColumn id="14655" name="欄14621"/>
    <tableColumn id="14656" name="欄14622"/>
    <tableColumn id="14657" name="欄14623"/>
    <tableColumn id="14658" name="欄14624"/>
    <tableColumn id="14659" name="欄14625"/>
    <tableColumn id="14660" name="欄14626"/>
    <tableColumn id="14661" name="欄14627"/>
    <tableColumn id="14662" name="欄14628"/>
    <tableColumn id="14663" name="欄14629"/>
    <tableColumn id="14664" name="欄14630"/>
    <tableColumn id="14665" name="欄14631"/>
    <tableColumn id="14666" name="欄14632"/>
    <tableColumn id="14667" name="欄14633"/>
    <tableColumn id="14668" name="欄14634"/>
    <tableColumn id="14669" name="欄14635"/>
    <tableColumn id="14670" name="欄14636"/>
    <tableColumn id="14671" name="欄14637"/>
    <tableColumn id="14672" name="欄14638"/>
    <tableColumn id="14673" name="欄14639"/>
    <tableColumn id="14674" name="欄14640"/>
    <tableColumn id="14675" name="欄14641"/>
    <tableColumn id="14676" name="欄14642"/>
    <tableColumn id="14677" name="欄14643"/>
    <tableColumn id="14678" name="欄14644"/>
    <tableColumn id="14679" name="欄14645"/>
    <tableColumn id="14680" name="欄14646"/>
    <tableColumn id="14681" name="欄14647"/>
    <tableColumn id="14682" name="欄14648"/>
    <tableColumn id="14683" name="欄14649"/>
    <tableColumn id="14684" name="欄14650"/>
    <tableColumn id="14685" name="欄14651"/>
    <tableColumn id="14686" name="欄14652"/>
    <tableColumn id="14687" name="欄14653"/>
    <tableColumn id="14688" name="欄14654"/>
    <tableColumn id="14689" name="欄14655"/>
    <tableColumn id="14690" name="欄14656"/>
    <tableColumn id="14691" name="欄14657"/>
    <tableColumn id="14692" name="欄14658"/>
    <tableColumn id="14693" name="欄14659"/>
    <tableColumn id="14694" name="欄14660"/>
    <tableColumn id="14695" name="欄14661"/>
    <tableColumn id="14696" name="欄14662"/>
    <tableColumn id="14697" name="欄14663"/>
    <tableColumn id="14698" name="欄14664"/>
    <tableColumn id="14699" name="欄14665"/>
    <tableColumn id="14700" name="欄14666"/>
    <tableColumn id="14701" name="欄14667"/>
    <tableColumn id="14702" name="欄14668"/>
    <tableColumn id="14703" name="欄14669"/>
    <tableColumn id="14704" name="欄14670"/>
    <tableColumn id="14705" name="欄14671"/>
    <tableColumn id="14706" name="欄14672"/>
    <tableColumn id="14707" name="欄14673"/>
    <tableColumn id="14708" name="欄14674"/>
    <tableColumn id="14709" name="欄14675"/>
    <tableColumn id="14710" name="欄14676"/>
    <tableColumn id="14711" name="欄14677"/>
    <tableColumn id="14712" name="欄14678"/>
    <tableColumn id="14713" name="欄14679"/>
    <tableColumn id="14714" name="欄14680"/>
    <tableColumn id="14715" name="欄14681"/>
    <tableColumn id="14716" name="欄14682"/>
    <tableColumn id="14717" name="欄14683"/>
    <tableColumn id="14718" name="欄14684"/>
    <tableColumn id="14719" name="欄14685"/>
    <tableColumn id="14720" name="欄14686"/>
    <tableColumn id="14721" name="欄14687"/>
    <tableColumn id="14722" name="欄14688"/>
    <tableColumn id="14723" name="欄14689"/>
    <tableColumn id="14724" name="欄14690"/>
    <tableColumn id="14725" name="欄14691"/>
    <tableColumn id="14726" name="欄14692"/>
    <tableColumn id="14727" name="欄14693"/>
    <tableColumn id="14728" name="欄14694"/>
    <tableColumn id="14729" name="欄14695"/>
    <tableColumn id="14730" name="欄14696"/>
    <tableColumn id="14731" name="欄14697"/>
    <tableColumn id="14732" name="欄14698"/>
    <tableColumn id="14733" name="欄14699"/>
    <tableColumn id="14734" name="欄14700"/>
    <tableColumn id="14735" name="欄14701"/>
    <tableColumn id="14736" name="欄14702"/>
    <tableColumn id="14737" name="欄14703"/>
    <tableColumn id="14738" name="欄14704"/>
    <tableColumn id="14739" name="欄14705"/>
    <tableColumn id="14740" name="欄14706"/>
    <tableColumn id="14741" name="欄14707"/>
    <tableColumn id="14742" name="欄14708"/>
    <tableColumn id="14743" name="欄14709"/>
    <tableColumn id="14744" name="欄14710"/>
    <tableColumn id="14745" name="欄14711"/>
    <tableColumn id="14746" name="欄14712"/>
    <tableColumn id="14747" name="欄14713"/>
    <tableColumn id="14748" name="欄14714"/>
    <tableColumn id="14749" name="欄14715"/>
    <tableColumn id="14750" name="欄14716"/>
    <tableColumn id="14751" name="欄14717"/>
    <tableColumn id="14752" name="欄14718"/>
    <tableColumn id="14753" name="欄14719"/>
    <tableColumn id="14754" name="欄14720"/>
    <tableColumn id="14755" name="欄14721"/>
    <tableColumn id="14756" name="欄14722"/>
    <tableColumn id="14757" name="欄14723"/>
    <tableColumn id="14758" name="欄14724"/>
    <tableColumn id="14759" name="欄14725"/>
    <tableColumn id="14760" name="欄14726"/>
    <tableColumn id="14761" name="欄14727"/>
    <tableColumn id="14762" name="欄14728"/>
    <tableColumn id="14763" name="欄14729"/>
    <tableColumn id="14764" name="欄14730"/>
    <tableColumn id="14765" name="欄14731"/>
    <tableColumn id="14766" name="欄14732"/>
    <tableColumn id="14767" name="欄14733"/>
    <tableColumn id="14768" name="欄14734"/>
    <tableColumn id="14769" name="欄14735"/>
    <tableColumn id="14770" name="欄14736"/>
    <tableColumn id="14771" name="欄14737"/>
    <tableColumn id="14772" name="欄14738"/>
    <tableColumn id="14773" name="欄14739"/>
    <tableColumn id="14774" name="欄14740"/>
    <tableColumn id="14775" name="欄14741"/>
    <tableColumn id="14776" name="欄14742"/>
    <tableColumn id="14777" name="欄14743"/>
    <tableColumn id="14778" name="欄14744"/>
    <tableColumn id="14779" name="欄14745"/>
    <tableColumn id="14780" name="欄14746"/>
    <tableColumn id="14781" name="欄14747"/>
    <tableColumn id="14782" name="欄14748"/>
    <tableColumn id="14783" name="欄14749"/>
    <tableColumn id="14784" name="欄14750"/>
    <tableColumn id="14785" name="欄14751"/>
    <tableColumn id="14786" name="欄14752"/>
    <tableColumn id="14787" name="欄14753"/>
    <tableColumn id="14788" name="欄14754"/>
    <tableColumn id="14789" name="欄14755"/>
    <tableColumn id="14790" name="欄14756"/>
    <tableColumn id="14791" name="欄14757"/>
    <tableColumn id="14792" name="欄14758"/>
    <tableColumn id="14793" name="欄14759"/>
    <tableColumn id="14794" name="欄14760"/>
    <tableColumn id="14795" name="欄14761"/>
    <tableColumn id="14796" name="欄14762"/>
    <tableColumn id="14797" name="欄14763"/>
    <tableColumn id="14798" name="欄14764"/>
    <tableColumn id="14799" name="欄14765"/>
    <tableColumn id="14800" name="欄14766"/>
    <tableColumn id="14801" name="欄14767"/>
    <tableColumn id="14802" name="欄14768"/>
    <tableColumn id="14803" name="欄14769"/>
    <tableColumn id="14804" name="欄14770"/>
    <tableColumn id="14805" name="欄14771"/>
    <tableColumn id="14806" name="欄14772"/>
    <tableColumn id="14807" name="欄14773"/>
    <tableColumn id="14808" name="欄14774"/>
    <tableColumn id="14809" name="欄14775"/>
    <tableColumn id="14810" name="欄14776"/>
    <tableColumn id="14811" name="欄14777"/>
    <tableColumn id="14812" name="欄14778"/>
    <tableColumn id="14813" name="欄14779"/>
    <tableColumn id="14814" name="欄14780"/>
    <tableColumn id="14815" name="欄14781"/>
    <tableColumn id="14816" name="欄14782"/>
    <tableColumn id="14817" name="欄14783"/>
    <tableColumn id="14818" name="欄14784"/>
    <tableColumn id="14819" name="欄14785"/>
    <tableColumn id="14820" name="欄14786"/>
    <tableColumn id="14821" name="欄14787"/>
    <tableColumn id="14822" name="欄14788"/>
    <tableColumn id="14823" name="欄14789"/>
    <tableColumn id="14824" name="欄14790"/>
    <tableColumn id="14825" name="欄14791"/>
    <tableColumn id="14826" name="欄14792"/>
    <tableColumn id="14827" name="欄14793"/>
    <tableColumn id="14828" name="欄14794"/>
    <tableColumn id="14829" name="欄14795"/>
    <tableColumn id="14830" name="欄14796"/>
    <tableColumn id="14831" name="欄14797"/>
    <tableColumn id="14832" name="欄14798"/>
    <tableColumn id="14833" name="欄14799"/>
    <tableColumn id="14834" name="欄14800"/>
    <tableColumn id="14835" name="欄14801"/>
    <tableColumn id="14836" name="欄14802"/>
    <tableColumn id="14837" name="欄14803"/>
    <tableColumn id="14838" name="欄14804"/>
    <tableColumn id="14839" name="欄14805"/>
    <tableColumn id="14840" name="欄14806"/>
    <tableColumn id="14841" name="欄14807"/>
    <tableColumn id="14842" name="欄14808"/>
    <tableColumn id="14843" name="欄14809"/>
    <tableColumn id="14844" name="欄14810"/>
    <tableColumn id="14845" name="欄14811"/>
    <tableColumn id="14846" name="欄14812"/>
    <tableColumn id="14847" name="欄14813"/>
    <tableColumn id="14848" name="欄14814"/>
    <tableColumn id="14849" name="欄14815"/>
    <tableColumn id="14850" name="欄14816"/>
    <tableColumn id="14851" name="欄14817"/>
    <tableColumn id="14852" name="欄14818"/>
    <tableColumn id="14853" name="欄14819"/>
    <tableColumn id="14854" name="欄14820"/>
    <tableColumn id="14855" name="欄14821"/>
    <tableColumn id="14856" name="欄14822"/>
    <tableColumn id="14857" name="欄14823"/>
    <tableColumn id="14858" name="欄14824"/>
    <tableColumn id="14859" name="欄14825"/>
    <tableColumn id="14860" name="欄14826"/>
    <tableColumn id="14861" name="欄14827"/>
    <tableColumn id="14862" name="欄14828"/>
    <tableColumn id="14863" name="欄14829"/>
    <tableColumn id="14864" name="欄14830"/>
    <tableColumn id="14865" name="欄14831"/>
    <tableColumn id="14866" name="欄14832"/>
    <tableColumn id="14867" name="欄14833"/>
    <tableColumn id="14868" name="欄14834"/>
    <tableColumn id="14869" name="欄14835"/>
    <tableColumn id="14870" name="欄14836"/>
    <tableColumn id="14871" name="欄14837"/>
    <tableColumn id="14872" name="欄14838"/>
    <tableColumn id="14873" name="欄14839"/>
    <tableColumn id="14874" name="欄14840"/>
    <tableColumn id="14875" name="欄14841"/>
    <tableColumn id="14876" name="欄14842"/>
    <tableColumn id="14877" name="欄14843"/>
    <tableColumn id="14878" name="欄14844"/>
    <tableColumn id="14879" name="欄14845"/>
    <tableColumn id="14880" name="欄14846"/>
    <tableColumn id="14881" name="欄14847"/>
    <tableColumn id="14882" name="欄14848"/>
    <tableColumn id="14883" name="欄14849"/>
    <tableColumn id="14884" name="欄14850"/>
    <tableColumn id="14885" name="欄14851"/>
    <tableColumn id="14886" name="欄14852"/>
    <tableColumn id="14887" name="欄14853"/>
    <tableColumn id="14888" name="欄14854"/>
    <tableColumn id="14889" name="欄14855"/>
    <tableColumn id="14890" name="欄14856"/>
    <tableColumn id="14891" name="欄14857"/>
    <tableColumn id="14892" name="欄14858"/>
    <tableColumn id="14893" name="欄14859"/>
    <tableColumn id="14894" name="欄14860"/>
    <tableColumn id="14895" name="欄14861"/>
    <tableColumn id="14896" name="欄14862"/>
    <tableColumn id="14897" name="欄14863"/>
    <tableColumn id="14898" name="欄14864"/>
    <tableColumn id="14899" name="欄14865"/>
    <tableColumn id="14900" name="欄14866"/>
    <tableColumn id="14901" name="欄14867"/>
    <tableColumn id="14902" name="欄14868"/>
    <tableColumn id="14903" name="欄14869"/>
    <tableColumn id="14904" name="欄14870"/>
    <tableColumn id="14905" name="欄14871"/>
    <tableColumn id="14906" name="欄14872"/>
    <tableColumn id="14907" name="欄14873"/>
    <tableColumn id="14908" name="欄14874"/>
    <tableColumn id="14909" name="欄14875"/>
    <tableColumn id="14910" name="欄14876"/>
    <tableColumn id="14911" name="欄14877"/>
    <tableColumn id="14912" name="欄14878"/>
    <tableColumn id="14913" name="欄14879"/>
    <tableColumn id="14914" name="欄14880"/>
    <tableColumn id="14915" name="欄14881"/>
    <tableColumn id="14916" name="欄14882"/>
    <tableColumn id="14917" name="欄14883"/>
    <tableColumn id="14918" name="欄14884"/>
    <tableColumn id="14919" name="欄14885"/>
    <tableColumn id="14920" name="欄14886"/>
    <tableColumn id="14921" name="欄14887"/>
    <tableColumn id="14922" name="欄14888"/>
    <tableColumn id="14923" name="欄14889"/>
    <tableColumn id="14924" name="欄14890"/>
    <tableColumn id="14925" name="欄14891"/>
    <tableColumn id="14926" name="欄14892"/>
    <tableColumn id="14927" name="欄14893"/>
    <tableColumn id="14928" name="欄14894"/>
    <tableColumn id="14929" name="欄14895"/>
    <tableColumn id="14930" name="欄14896"/>
    <tableColumn id="14931" name="欄14897"/>
    <tableColumn id="14932" name="欄14898"/>
    <tableColumn id="14933" name="欄14899"/>
    <tableColumn id="14934" name="欄14900"/>
    <tableColumn id="14935" name="欄14901"/>
    <tableColumn id="14936" name="欄14902"/>
    <tableColumn id="14937" name="欄14903"/>
    <tableColumn id="14938" name="欄14904"/>
    <tableColumn id="14939" name="欄14905"/>
    <tableColumn id="14940" name="欄14906"/>
    <tableColumn id="14941" name="欄14907"/>
    <tableColumn id="14942" name="欄14908"/>
    <tableColumn id="14943" name="欄14909"/>
    <tableColumn id="14944" name="欄14910"/>
    <tableColumn id="14945" name="欄14911"/>
    <tableColumn id="14946" name="欄14912"/>
    <tableColumn id="14947" name="欄14913"/>
    <tableColumn id="14948" name="欄14914"/>
    <tableColumn id="14949" name="欄14915"/>
    <tableColumn id="14950" name="欄14916"/>
    <tableColumn id="14951" name="欄14917"/>
    <tableColumn id="14952" name="欄14918"/>
    <tableColumn id="14953" name="欄14919"/>
    <tableColumn id="14954" name="欄14920"/>
    <tableColumn id="14955" name="欄14921"/>
    <tableColumn id="14956" name="欄14922"/>
    <tableColumn id="14957" name="欄14923"/>
    <tableColumn id="14958" name="欄14924"/>
    <tableColumn id="14959" name="欄14925"/>
    <tableColumn id="14960" name="欄14926"/>
    <tableColumn id="14961" name="欄14927"/>
    <tableColumn id="14962" name="欄14928"/>
    <tableColumn id="14963" name="欄14929"/>
    <tableColumn id="14964" name="欄14930"/>
    <tableColumn id="14965" name="欄14931"/>
    <tableColumn id="14966" name="欄14932"/>
    <tableColumn id="14967" name="欄14933"/>
    <tableColumn id="14968" name="欄14934"/>
    <tableColumn id="14969" name="欄14935"/>
    <tableColumn id="14970" name="欄14936"/>
    <tableColumn id="14971" name="欄14937"/>
    <tableColumn id="14972" name="欄14938"/>
    <tableColumn id="14973" name="欄14939"/>
    <tableColumn id="14974" name="欄14940"/>
    <tableColumn id="14975" name="欄14941"/>
    <tableColumn id="14976" name="欄14942"/>
    <tableColumn id="14977" name="欄14943"/>
    <tableColumn id="14978" name="欄14944"/>
    <tableColumn id="14979" name="欄14945"/>
    <tableColumn id="14980" name="欄14946"/>
    <tableColumn id="14981" name="欄14947"/>
    <tableColumn id="14982" name="欄14948"/>
    <tableColumn id="14983" name="欄14949"/>
    <tableColumn id="14984" name="欄14950"/>
    <tableColumn id="14985" name="欄14951"/>
    <tableColumn id="14986" name="欄14952"/>
    <tableColumn id="14987" name="欄14953"/>
    <tableColumn id="14988" name="欄14954"/>
    <tableColumn id="14989" name="欄14955"/>
    <tableColumn id="14990" name="欄14956"/>
    <tableColumn id="14991" name="欄14957"/>
    <tableColumn id="14992" name="欄14958"/>
    <tableColumn id="14993" name="欄14959"/>
    <tableColumn id="14994" name="欄14960"/>
    <tableColumn id="14995" name="欄14961"/>
    <tableColumn id="14996" name="欄14962"/>
    <tableColumn id="14997" name="欄14963"/>
    <tableColumn id="14998" name="欄14964"/>
    <tableColumn id="14999" name="欄14965"/>
    <tableColumn id="15000" name="欄14966"/>
    <tableColumn id="15001" name="欄14967"/>
    <tableColumn id="15002" name="欄14968"/>
    <tableColumn id="15003" name="欄14969"/>
    <tableColumn id="15004" name="欄14970"/>
    <tableColumn id="15005" name="欄14971"/>
    <tableColumn id="15006" name="欄14972"/>
    <tableColumn id="15007" name="欄14973"/>
    <tableColumn id="15008" name="欄14974"/>
    <tableColumn id="15009" name="欄14975"/>
    <tableColumn id="15010" name="欄14976"/>
    <tableColumn id="15011" name="欄14977"/>
    <tableColumn id="15012" name="欄14978"/>
    <tableColumn id="15013" name="欄14979"/>
    <tableColumn id="15014" name="欄14980"/>
    <tableColumn id="15015" name="欄14981"/>
    <tableColumn id="15016" name="欄14982"/>
    <tableColumn id="15017" name="欄14983"/>
    <tableColumn id="15018" name="欄14984"/>
    <tableColumn id="15019" name="欄14985"/>
    <tableColumn id="15020" name="欄14986"/>
    <tableColumn id="15021" name="欄14987"/>
    <tableColumn id="15022" name="欄14988"/>
    <tableColumn id="15023" name="欄14989"/>
    <tableColumn id="15024" name="欄14990"/>
    <tableColumn id="15025" name="欄14991"/>
    <tableColumn id="15026" name="欄14992"/>
    <tableColumn id="15027" name="欄14993"/>
    <tableColumn id="15028" name="欄14994"/>
    <tableColumn id="15029" name="欄14995"/>
    <tableColumn id="15030" name="欄14996"/>
    <tableColumn id="15031" name="欄14997"/>
    <tableColumn id="15032" name="欄14998"/>
    <tableColumn id="15033" name="欄14999"/>
    <tableColumn id="15034" name="欄15000"/>
    <tableColumn id="15035" name="欄15001"/>
    <tableColumn id="15036" name="欄15002"/>
    <tableColumn id="15037" name="欄15003"/>
    <tableColumn id="15038" name="欄15004"/>
    <tableColumn id="15039" name="欄15005"/>
    <tableColumn id="15040" name="欄15006"/>
    <tableColumn id="15041" name="欄15007"/>
    <tableColumn id="15042" name="欄15008"/>
    <tableColumn id="15043" name="欄15009"/>
    <tableColumn id="15044" name="欄15010"/>
    <tableColumn id="15045" name="欄15011"/>
    <tableColumn id="15046" name="欄15012"/>
    <tableColumn id="15047" name="欄15013"/>
    <tableColumn id="15048" name="欄15014"/>
    <tableColumn id="15049" name="欄15015"/>
    <tableColumn id="15050" name="欄15016"/>
    <tableColumn id="15051" name="欄15017"/>
    <tableColumn id="15052" name="欄15018"/>
    <tableColumn id="15053" name="欄15019"/>
    <tableColumn id="15054" name="欄15020"/>
    <tableColumn id="15055" name="欄15021"/>
    <tableColumn id="15056" name="欄15022"/>
    <tableColumn id="15057" name="欄15023"/>
    <tableColumn id="15058" name="欄15024"/>
    <tableColumn id="15059" name="欄15025"/>
    <tableColumn id="15060" name="欄15026"/>
    <tableColumn id="15061" name="欄15027"/>
    <tableColumn id="15062" name="欄15028"/>
    <tableColumn id="15063" name="欄15029"/>
    <tableColumn id="15064" name="欄15030"/>
    <tableColumn id="15065" name="欄15031"/>
    <tableColumn id="15066" name="欄15032"/>
    <tableColumn id="15067" name="欄15033"/>
    <tableColumn id="15068" name="欄15034"/>
    <tableColumn id="15069" name="欄15035"/>
    <tableColumn id="15070" name="欄15036"/>
    <tableColumn id="15071" name="欄15037"/>
    <tableColumn id="15072" name="欄15038"/>
    <tableColumn id="15073" name="欄15039"/>
    <tableColumn id="15074" name="欄15040"/>
    <tableColumn id="15075" name="欄15041"/>
    <tableColumn id="15076" name="欄15042"/>
    <tableColumn id="15077" name="欄15043"/>
    <tableColumn id="15078" name="欄15044"/>
    <tableColumn id="15079" name="欄15045"/>
    <tableColumn id="15080" name="欄15046"/>
    <tableColumn id="15081" name="欄15047"/>
    <tableColumn id="15082" name="欄15048"/>
    <tableColumn id="15083" name="欄15049"/>
    <tableColumn id="15084" name="欄15050"/>
    <tableColumn id="15085" name="欄15051"/>
    <tableColumn id="15086" name="欄15052"/>
    <tableColumn id="15087" name="欄15053"/>
    <tableColumn id="15088" name="欄15054"/>
    <tableColumn id="15089" name="欄15055"/>
    <tableColumn id="15090" name="欄15056"/>
    <tableColumn id="15091" name="欄15057"/>
    <tableColumn id="15092" name="欄15058"/>
    <tableColumn id="15093" name="欄15059"/>
    <tableColumn id="15094" name="欄15060"/>
    <tableColumn id="15095" name="欄15061"/>
    <tableColumn id="15096" name="欄15062"/>
    <tableColumn id="15097" name="欄15063"/>
    <tableColumn id="15098" name="欄15064"/>
    <tableColumn id="15099" name="欄15065"/>
    <tableColumn id="15100" name="欄15066"/>
    <tableColumn id="15101" name="欄15067"/>
    <tableColumn id="15102" name="欄15068"/>
    <tableColumn id="15103" name="欄15069"/>
    <tableColumn id="15104" name="欄15070"/>
    <tableColumn id="15105" name="欄15071"/>
    <tableColumn id="15106" name="欄15072"/>
    <tableColumn id="15107" name="欄15073"/>
    <tableColumn id="15108" name="欄15074"/>
    <tableColumn id="15109" name="欄15075"/>
    <tableColumn id="15110" name="欄15076"/>
    <tableColumn id="15111" name="欄15077"/>
    <tableColumn id="15112" name="欄15078"/>
    <tableColumn id="15113" name="欄15079"/>
    <tableColumn id="15114" name="欄15080"/>
    <tableColumn id="15115" name="欄15081"/>
    <tableColumn id="15116" name="欄15082"/>
    <tableColumn id="15117" name="欄15083"/>
    <tableColumn id="15118" name="欄15084"/>
    <tableColumn id="15119" name="欄15085"/>
    <tableColumn id="15120" name="欄15086"/>
    <tableColumn id="15121" name="欄15087"/>
    <tableColumn id="15122" name="欄15088"/>
    <tableColumn id="15123" name="欄15089"/>
    <tableColumn id="15124" name="欄15090"/>
    <tableColumn id="15125" name="欄15091"/>
    <tableColumn id="15126" name="欄15092"/>
    <tableColumn id="15127" name="欄15093"/>
    <tableColumn id="15128" name="欄15094"/>
    <tableColumn id="15129" name="欄15095"/>
    <tableColumn id="15130" name="欄15096"/>
    <tableColumn id="15131" name="欄15097"/>
    <tableColumn id="15132" name="欄15098"/>
    <tableColumn id="15133" name="欄15099"/>
    <tableColumn id="15134" name="欄15100"/>
    <tableColumn id="15135" name="欄15101"/>
    <tableColumn id="15136" name="欄15102"/>
    <tableColumn id="15137" name="欄15103"/>
    <tableColumn id="15138" name="欄15104"/>
    <tableColumn id="15139" name="欄15105"/>
    <tableColumn id="15140" name="欄15106"/>
    <tableColumn id="15141" name="欄15107"/>
    <tableColumn id="15142" name="欄15108"/>
    <tableColumn id="15143" name="欄15109"/>
    <tableColumn id="15144" name="欄15110"/>
    <tableColumn id="15145" name="欄15111"/>
    <tableColumn id="15146" name="欄15112"/>
    <tableColumn id="15147" name="欄15113"/>
    <tableColumn id="15148" name="欄15114"/>
    <tableColumn id="15149" name="欄15115"/>
    <tableColumn id="15150" name="欄15116"/>
    <tableColumn id="15151" name="欄15117"/>
    <tableColumn id="15152" name="欄15118"/>
    <tableColumn id="15153" name="欄15119"/>
    <tableColumn id="15154" name="欄15120"/>
    <tableColumn id="15155" name="欄15121"/>
    <tableColumn id="15156" name="欄15122"/>
    <tableColumn id="15157" name="欄15123"/>
    <tableColumn id="15158" name="欄15124"/>
    <tableColumn id="15159" name="欄15125"/>
    <tableColumn id="15160" name="欄15126"/>
    <tableColumn id="15161" name="欄15127"/>
    <tableColumn id="15162" name="欄15128"/>
    <tableColumn id="15163" name="欄15129"/>
    <tableColumn id="15164" name="欄15130"/>
    <tableColumn id="15165" name="欄15131"/>
    <tableColumn id="15166" name="欄15132"/>
    <tableColumn id="15167" name="欄15133"/>
    <tableColumn id="15168" name="欄15134"/>
    <tableColumn id="15169" name="欄15135"/>
    <tableColumn id="15170" name="欄15136"/>
    <tableColumn id="15171" name="欄15137"/>
    <tableColumn id="15172" name="欄15138"/>
    <tableColumn id="15173" name="欄15139"/>
    <tableColumn id="15174" name="欄15140"/>
    <tableColumn id="15175" name="欄15141"/>
    <tableColumn id="15176" name="欄15142"/>
    <tableColumn id="15177" name="欄15143"/>
    <tableColumn id="15178" name="欄15144"/>
    <tableColumn id="15179" name="欄15145"/>
    <tableColumn id="15180" name="欄15146"/>
    <tableColumn id="15181" name="欄15147"/>
    <tableColumn id="15182" name="欄15148"/>
    <tableColumn id="15183" name="欄15149"/>
    <tableColumn id="15184" name="欄15150"/>
    <tableColumn id="15185" name="欄15151"/>
    <tableColumn id="15186" name="欄15152"/>
    <tableColumn id="15187" name="欄15153"/>
    <tableColumn id="15188" name="欄15154"/>
    <tableColumn id="15189" name="欄15155"/>
    <tableColumn id="15190" name="欄15156"/>
    <tableColumn id="15191" name="欄15157"/>
    <tableColumn id="15192" name="欄15158"/>
    <tableColumn id="15193" name="欄15159"/>
    <tableColumn id="15194" name="欄15160"/>
    <tableColumn id="15195" name="欄15161"/>
    <tableColumn id="15196" name="欄15162"/>
    <tableColumn id="15197" name="欄15163"/>
    <tableColumn id="15198" name="欄15164"/>
    <tableColumn id="15199" name="欄15165"/>
    <tableColumn id="15200" name="欄15166"/>
    <tableColumn id="15201" name="欄15167"/>
    <tableColumn id="15202" name="欄15168"/>
    <tableColumn id="15203" name="欄15169"/>
    <tableColumn id="15204" name="欄15170"/>
    <tableColumn id="15205" name="欄15171"/>
    <tableColumn id="15206" name="欄15172"/>
    <tableColumn id="15207" name="欄15173"/>
    <tableColumn id="15208" name="欄15174"/>
    <tableColumn id="15209" name="欄15175"/>
    <tableColumn id="15210" name="欄15176"/>
    <tableColumn id="15211" name="欄15177"/>
    <tableColumn id="15212" name="欄15178"/>
    <tableColumn id="15213" name="欄15179"/>
    <tableColumn id="15214" name="欄15180"/>
    <tableColumn id="15215" name="欄15181"/>
    <tableColumn id="15216" name="欄15182"/>
    <tableColumn id="15217" name="欄15183"/>
    <tableColumn id="15218" name="欄15184"/>
    <tableColumn id="15219" name="欄15185"/>
    <tableColumn id="15220" name="欄15186"/>
    <tableColumn id="15221" name="欄15187"/>
    <tableColumn id="15222" name="欄15188"/>
    <tableColumn id="15223" name="欄15189"/>
    <tableColumn id="15224" name="欄15190"/>
    <tableColumn id="15225" name="欄15191"/>
    <tableColumn id="15226" name="欄15192"/>
    <tableColumn id="15227" name="欄15193"/>
    <tableColumn id="15228" name="欄15194"/>
    <tableColumn id="15229" name="欄15195"/>
    <tableColumn id="15230" name="欄15196"/>
    <tableColumn id="15231" name="欄15197"/>
    <tableColumn id="15232" name="欄15198"/>
    <tableColumn id="15233" name="欄15199"/>
    <tableColumn id="15234" name="欄15200"/>
    <tableColumn id="15235" name="欄15201"/>
    <tableColumn id="15236" name="欄15202"/>
    <tableColumn id="15237" name="欄15203"/>
    <tableColumn id="15238" name="欄15204"/>
    <tableColumn id="15239" name="欄15205"/>
    <tableColumn id="15240" name="欄15206"/>
    <tableColumn id="15241" name="欄15207"/>
    <tableColumn id="15242" name="欄15208"/>
    <tableColumn id="15243" name="欄15209"/>
    <tableColumn id="15244" name="欄15210"/>
    <tableColumn id="15245" name="欄15211"/>
    <tableColumn id="15246" name="欄15212"/>
    <tableColumn id="15247" name="欄15213"/>
    <tableColumn id="15248" name="欄15214"/>
    <tableColumn id="15249" name="欄15215"/>
    <tableColumn id="15250" name="欄15216"/>
    <tableColumn id="15251" name="欄15217"/>
    <tableColumn id="15252" name="欄15218"/>
    <tableColumn id="15253" name="欄15219"/>
    <tableColumn id="15254" name="欄15220"/>
    <tableColumn id="15255" name="欄15221"/>
    <tableColumn id="15256" name="欄15222"/>
    <tableColumn id="15257" name="欄15223"/>
    <tableColumn id="15258" name="欄15224"/>
    <tableColumn id="15259" name="欄15225"/>
    <tableColumn id="15260" name="欄15226"/>
    <tableColumn id="15261" name="欄15227"/>
    <tableColumn id="15262" name="欄15228"/>
    <tableColumn id="15263" name="欄15229"/>
    <tableColumn id="15264" name="欄15230"/>
    <tableColumn id="15265" name="欄15231"/>
    <tableColumn id="15266" name="欄15232"/>
    <tableColumn id="15267" name="欄15233"/>
    <tableColumn id="15268" name="欄15234"/>
    <tableColumn id="15269" name="欄15235"/>
    <tableColumn id="15270" name="欄15236"/>
    <tableColumn id="15271" name="欄15237"/>
    <tableColumn id="15272" name="欄15238"/>
    <tableColumn id="15273" name="欄15239"/>
    <tableColumn id="15274" name="欄15240"/>
    <tableColumn id="15275" name="欄15241"/>
    <tableColumn id="15276" name="欄15242"/>
    <tableColumn id="15277" name="欄15243"/>
    <tableColumn id="15278" name="欄15244"/>
    <tableColumn id="15279" name="欄15245"/>
    <tableColumn id="15280" name="欄15246"/>
    <tableColumn id="15281" name="欄15247"/>
    <tableColumn id="15282" name="欄15248"/>
    <tableColumn id="15283" name="欄15249"/>
    <tableColumn id="15284" name="欄15250"/>
    <tableColumn id="15285" name="欄15251"/>
    <tableColumn id="15286" name="欄15252"/>
    <tableColumn id="15287" name="欄15253"/>
    <tableColumn id="15288" name="欄15254"/>
    <tableColumn id="15289" name="欄15255"/>
    <tableColumn id="15290" name="欄15256"/>
    <tableColumn id="15291" name="欄15257"/>
    <tableColumn id="15292" name="欄15258"/>
    <tableColumn id="15293" name="欄15259"/>
    <tableColumn id="15294" name="欄15260"/>
    <tableColumn id="15295" name="欄15261"/>
    <tableColumn id="15296" name="欄15262"/>
    <tableColumn id="15297" name="欄15263"/>
    <tableColumn id="15298" name="欄15264"/>
    <tableColumn id="15299" name="欄15265"/>
    <tableColumn id="15300" name="欄15266"/>
    <tableColumn id="15301" name="欄15267"/>
    <tableColumn id="15302" name="欄15268"/>
    <tableColumn id="15303" name="欄15269"/>
    <tableColumn id="15304" name="欄15270"/>
    <tableColumn id="15305" name="欄15271"/>
    <tableColumn id="15306" name="欄15272"/>
    <tableColumn id="15307" name="欄15273"/>
    <tableColumn id="15308" name="欄15274"/>
    <tableColumn id="15309" name="欄15275"/>
    <tableColumn id="15310" name="欄15276"/>
    <tableColumn id="15311" name="欄15277"/>
    <tableColumn id="15312" name="欄15278"/>
    <tableColumn id="15313" name="欄15279"/>
    <tableColumn id="15314" name="欄15280"/>
    <tableColumn id="15315" name="欄15281"/>
    <tableColumn id="15316" name="欄15282"/>
    <tableColumn id="15317" name="欄15283"/>
    <tableColumn id="15318" name="欄15284"/>
    <tableColumn id="15319" name="欄15285"/>
    <tableColumn id="15320" name="欄15286"/>
    <tableColumn id="15321" name="欄15287"/>
    <tableColumn id="15322" name="欄15288"/>
    <tableColumn id="15323" name="欄15289"/>
    <tableColumn id="15324" name="欄15290"/>
    <tableColumn id="15325" name="欄15291"/>
    <tableColumn id="15326" name="欄15292"/>
    <tableColumn id="15327" name="欄15293"/>
    <tableColumn id="15328" name="欄15294"/>
    <tableColumn id="15329" name="欄15295"/>
    <tableColumn id="15330" name="欄15296"/>
    <tableColumn id="15331" name="欄15297"/>
    <tableColumn id="15332" name="欄15298"/>
    <tableColumn id="15333" name="欄15299"/>
    <tableColumn id="15334" name="欄15300"/>
    <tableColumn id="15335" name="欄15301"/>
    <tableColumn id="15336" name="欄15302"/>
    <tableColumn id="15337" name="欄15303"/>
    <tableColumn id="15338" name="欄15304"/>
    <tableColumn id="15339" name="欄15305"/>
    <tableColumn id="15340" name="欄15306"/>
    <tableColumn id="15341" name="欄15307"/>
    <tableColumn id="15342" name="欄15308"/>
    <tableColumn id="15343" name="欄15309"/>
    <tableColumn id="15344" name="欄15310"/>
    <tableColumn id="15345" name="欄15311"/>
    <tableColumn id="15346" name="欄15312"/>
    <tableColumn id="15347" name="欄15313"/>
    <tableColumn id="15348" name="欄15314"/>
    <tableColumn id="15349" name="欄15315"/>
    <tableColumn id="15350" name="欄15316"/>
    <tableColumn id="15351" name="欄15317"/>
    <tableColumn id="15352" name="欄15318"/>
    <tableColumn id="15353" name="欄15319"/>
    <tableColumn id="15354" name="欄15320"/>
    <tableColumn id="15355" name="欄15321"/>
    <tableColumn id="15356" name="欄15322"/>
    <tableColumn id="15357" name="欄15323"/>
    <tableColumn id="15358" name="欄15324"/>
    <tableColumn id="15359" name="欄15325"/>
    <tableColumn id="15360" name="欄15326"/>
    <tableColumn id="15361" name="欄15327"/>
    <tableColumn id="15362" name="欄15328"/>
    <tableColumn id="15363" name="欄15329"/>
    <tableColumn id="15364" name="欄15330"/>
    <tableColumn id="15365" name="欄15331"/>
    <tableColumn id="15366" name="欄15332"/>
    <tableColumn id="15367" name="欄15333"/>
    <tableColumn id="15368" name="欄15334"/>
    <tableColumn id="15369" name="欄15335"/>
    <tableColumn id="15370" name="欄15336"/>
    <tableColumn id="15371" name="欄15337"/>
    <tableColumn id="15372" name="欄15338"/>
    <tableColumn id="15373" name="欄15339"/>
    <tableColumn id="15374" name="欄15340"/>
    <tableColumn id="15375" name="欄15341"/>
    <tableColumn id="15376" name="欄15342"/>
    <tableColumn id="15377" name="欄15343"/>
    <tableColumn id="15378" name="欄15344"/>
    <tableColumn id="15379" name="欄15345"/>
    <tableColumn id="15380" name="欄15346"/>
    <tableColumn id="15381" name="欄15347"/>
    <tableColumn id="15382" name="欄15348"/>
    <tableColumn id="15383" name="欄15349"/>
    <tableColumn id="15384" name="欄15350"/>
    <tableColumn id="15385" name="欄15351"/>
    <tableColumn id="15386" name="欄15352"/>
    <tableColumn id="15387" name="欄15353"/>
    <tableColumn id="15388" name="欄15354"/>
    <tableColumn id="15389" name="欄15355"/>
    <tableColumn id="15390" name="欄15356"/>
    <tableColumn id="15391" name="欄15357"/>
    <tableColumn id="15392" name="欄15358"/>
    <tableColumn id="15393" name="欄15359"/>
    <tableColumn id="15394" name="欄15360"/>
    <tableColumn id="15395" name="欄15361"/>
    <tableColumn id="15396" name="欄15362"/>
    <tableColumn id="15397" name="欄15363"/>
    <tableColumn id="15398" name="欄15364"/>
    <tableColumn id="15399" name="欄15365"/>
    <tableColumn id="15400" name="欄15366"/>
    <tableColumn id="15401" name="欄15367"/>
    <tableColumn id="15402" name="欄15368"/>
    <tableColumn id="15403" name="欄15369"/>
    <tableColumn id="15404" name="欄15370"/>
    <tableColumn id="15405" name="欄15371"/>
    <tableColumn id="15406" name="欄15372"/>
    <tableColumn id="15407" name="欄15373"/>
    <tableColumn id="15408" name="欄15374"/>
    <tableColumn id="15409" name="欄15375"/>
    <tableColumn id="15410" name="欄15376"/>
    <tableColumn id="15411" name="欄15377"/>
    <tableColumn id="15412" name="欄15378"/>
    <tableColumn id="15413" name="欄15379"/>
    <tableColumn id="15414" name="欄15380"/>
    <tableColumn id="15415" name="欄15381"/>
    <tableColumn id="15416" name="欄15382"/>
    <tableColumn id="15417" name="欄15383"/>
    <tableColumn id="15418" name="欄15384"/>
    <tableColumn id="15419" name="欄15385"/>
    <tableColumn id="15420" name="欄15386"/>
    <tableColumn id="15421" name="欄15387"/>
    <tableColumn id="15422" name="欄15388"/>
    <tableColumn id="15423" name="欄15389"/>
    <tableColumn id="15424" name="欄15390"/>
    <tableColumn id="15425" name="欄15391"/>
    <tableColumn id="15426" name="欄15392"/>
    <tableColumn id="15427" name="欄15393"/>
    <tableColumn id="15428" name="欄15394"/>
    <tableColumn id="15429" name="欄15395"/>
    <tableColumn id="15430" name="欄15396"/>
    <tableColumn id="15431" name="欄15397"/>
    <tableColumn id="15432" name="欄15398"/>
    <tableColumn id="15433" name="欄15399"/>
    <tableColumn id="15434" name="欄15400"/>
    <tableColumn id="15435" name="欄15401"/>
    <tableColumn id="15436" name="欄15402"/>
    <tableColumn id="15437" name="欄15403"/>
    <tableColumn id="15438" name="欄15404"/>
    <tableColumn id="15439" name="欄15405"/>
    <tableColumn id="15440" name="欄15406"/>
    <tableColumn id="15441" name="欄15407"/>
    <tableColumn id="15442" name="欄15408"/>
    <tableColumn id="15443" name="欄15409"/>
    <tableColumn id="15444" name="欄15410"/>
    <tableColumn id="15445" name="欄15411"/>
    <tableColumn id="15446" name="欄15412"/>
    <tableColumn id="15447" name="欄15413"/>
    <tableColumn id="15448" name="欄15414"/>
    <tableColumn id="15449" name="欄15415"/>
    <tableColumn id="15450" name="欄15416"/>
    <tableColumn id="15451" name="欄15417"/>
    <tableColumn id="15452" name="欄15418"/>
    <tableColumn id="15453" name="欄15419"/>
    <tableColumn id="15454" name="欄15420"/>
    <tableColumn id="15455" name="欄15421"/>
    <tableColumn id="15456" name="欄15422"/>
    <tableColumn id="15457" name="欄15423"/>
    <tableColumn id="15458" name="欄15424"/>
    <tableColumn id="15459" name="欄15425"/>
    <tableColumn id="15460" name="欄15426"/>
    <tableColumn id="15461" name="欄15427"/>
    <tableColumn id="15462" name="欄15428"/>
    <tableColumn id="15463" name="欄15429"/>
    <tableColumn id="15464" name="欄15430"/>
    <tableColumn id="15465" name="欄15431"/>
    <tableColumn id="15466" name="欄15432"/>
    <tableColumn id="15467" name="欄15433"/>
    <tableColumn id="15468" name="欄15434"/>
    <tableColumn id="15469" name="欄15435"/>
    <tableColumn id="15470" name="欄15436"/>
    <tableColumn id="15471" name="欄15437"/>
    <tableColumn id="15472" name="欄15438"/>
    <tableColumn id="15473" name="欄15439"/>
    <tableColumn id="15474" name="欄15440"/>
    <tableColumn id="15475" name="欄15441"/>
    <tableColumn id="15476" name="欄15442"/>
    <tableColumn id="15477" name="欄15443"/>
    <tableColumn id="15478" name="欄15444"/>
    <tableColumn id="15479" name="欄15445"/>
    <tableColumn id="15480" name="欄15446"/>
    <tableColumn id="15481" name="欄15447"/>
    <tableColumn id="15482" name="欄15448"/>
    <tableColumn id="15483" name="欄15449"/>
    <tableColumn id="15484" name="欄15450"/>
    <tableColumn id="15485" name="欄15451"/>
    <tableColumn id="15486" name="欄15452"/>
    <tableColumn id="15487" name="欄15453"/>
    <tableColumn id="15488" name="欄15454"/>
    <tableColumn id="15489" name="欄15455"/>
    <tableColumn id="15490" name="欄15456"/>
    <tableColumn id="15491" name="欄15457"/>
    <tableColumn id="15492" name="欄15458"/>
    <tableColumn id="15493" name="欄15459"/>
    <tableColumn id="15494" name="欄15460"/>
    <tableColumn id="15495" name="欄15461"/>
    <tableColumn id="15496" name="欄15462"/>
    <tableColumn id="15497" name="欄15463"/>
    <tableColumn id="15498" name="欄15464"/>
    <tableColumn id="15499" name="欄15465"/>
    <tableColumn id="15500" name="欄15466"/>
    <tableColumn id="15501" name="欄15467"/>
    <tableColumn id="15502" name="欄15468"/>
    <tableColumn id="15503" name="欄15469"/>
    <tableColumn id="15504" name="欄15470"/>
    <tableColumn id="15505" name="欄15471"/>
    <tableColumn id="15506" name="欄15472"/>
    <tableColumn id="15507" name="欄15473"/>
    <tableColumn id="15508" name="欄15474"/>
    <tableColumn id="15509" name="欄15475"/>
    <tableColumn id="15510" name="欄15476"/>
    <tableColumn id="15511" name="欄15477"/>
    <tableColumn id="15512" name="欄15478"/>
    <tableColumn id="15513" name="欄15479"/>
    <tableColumn id="15514" name="欄15480"/>
    <tableColumn id="15515" name="欄15481"/>
    <tableColumn id="15516" name="欄15482"/>
    <tableColumn id="15517" name="欄15483"/>
    <tableColumn id="15518" name="欄15484"/>
    <tableColumn id="15519" name="欄15485"/>
    <tableColumn id="15520" name="欄15486"/>
    <tableColumn id="15521" name="欄15487"/>
    <tableColumn id="15522" name="欄15488"/>
    <tableColumn id="15523" name="欄15489"/>
    <tableColumn id="15524" name="欄15490"/>
    <tableColumn id="15525" name="欄15491"/>
    <tableColumn id="15526" name="欄15492"/>
    <tableColumn id="15527" name="欄15493"/>
    <tableColumn id="15528" name="欄15494"/>
    <tableColumn id="15529" name="欄15495"/>
    <tableColumn id="15530" name="欄15496"/>
    <tableColumn id="15531" name="欄15497"/>
    <tableColumn id="15532" name="欄15498"/>
    <tableColumn id="15533" name="欄15499"/>
    <tableColumn id="15534" name="欄15500"/>
    <tableColumn id="15535" name="欄15501"/>
    <tableColumn id="15536" name="欄15502"/>
    <tableColumn id="15537" name="欄15503"/>
    <tableColumn id="15538" name="欄15504"/>
    <tableColumn id="15539" name="欄15505"/>
    <tableColumn id="15540" name="欄15506"/>
    <tableColumn id="15541" name="欄15507"/>
    <tableColumn id="15542" name="欄15508"/>
    <tableColumn id="15543" name="欄15509"/>
    <tableColumn id="15544" name="欄15510"/>
    <tableColumn id="15545" name="欄15511"/>
    <tableColumn id="15546" name="欄15512"/>
    <tableColumn id="15547" name="欄15513"/>
    <tableColumn id="15548" name="欄15514"/>
    <tableColumn id="15549" name="欄15515"/>
    <tableColumn id="15550" name="欄15516"/>
    <tableColumn id="15551" name="欄15517"/>
    <tableColumn id="15552" name="欄15518"/>
    <tableColumn id="15553" name="欄15519"/>
    <tableColumn id="15554" name="欄15520"/>
    <tableColumn id="15555" name="欄15521"/>
    <tableColumn id="15556" name="欄15522"/>
    <tableColumn id="15557" name="欄15523"/>
    <tableColumn id="15558" name="欄15524"/>
    <tableColumn id="15559" name="欄15525"/>
    <tableColumn id="15560" name="欄15526"/>
    <tableColumn id="15561" name="欄15527"/>
    <tableColumn id="15562" name="欄15528"/>
    <tableColumn id="15563" name="欄15529"/>
    <tableColumn id="15564" name="欄15530"/>
    <tableColumn id="15565" name="欄15531"/>
    <tableColumn id="15566" name="欄15532"/>
    <tableColumn id="15567" name="欄15533"/>
    <tableColumn id="15568" name="欄15534"/>
    <tableColumn id="15569" name="欄15535"/>
    <tableColumn id="15570" name="欄15536"/>
    <tableColumn id="15571" name="欄15537"/>
    <tableColumn id="15572" name="欄15538"/>
    <tableColumn id="15573" name="欄15539"/>
    <tableColumn id="15574" name="欄15540"/>
    <tableColumn id="15575" name="欄15541"/>
    <tableColumn id="15576" name="欄15542"/>
    <tableColumn id="15577" name="欄15543"/>
    <tableColumn id="15578" name="欄15544"/>
    <tableColumn id="15579" name="欄15545"/>
    <tableColumn id="15580" name="欄15546"/>
    <tableColumn id="15581" name="欄15547"/>
    <tableColumn id="15582" name="欄15548"/>
    <tableColumn id="15583" name="欄15549"/>
    <tableColumn id="15584" name="欄15550"/>
    <tableColumn id="15585" name="欄15551"/>
    <tableColumn id="15586" name="欄15552"/>
    <tableColumn id="15587" name="欄15553"/>
    <tableColumn id="15588" name="欄15554"/>
    <tableColumn id="15589" name="欄15555"/>
    <tableColumn id="15590" name="欄15556"/>
    <tableColumn id="15591" name="欄15557"/>
    <tableColumn id="15592" name="欄15558"/>
    <tableColumn id="15593" name="欄15559"/>
    <tableColumn id="15594" name="欄15560"/>
    <tableColumn id="15595" name="欄15561"/>
    <tableColumn id="15596" name="欄15562"/>
    <tableColumn id="15597" name="欄15563"/>
    <tableColumn id="15598" name="欄15564"/>
    <tableColumn id="15599" name="欄15565"/>
    <tableColumn id="15600" name="欄15566"/>
    <tableColumn id="15601" name="欄15567"/>
    <tableColumn id="15602" name="欄15568"/>
    <tableColumn id="15603" name="欄15569"/>
    <tableColumn id="15604" name="欄15570"/>
    <tableColumn id="15605" name="欄15571"/>
    <tableColumn id="15606" name="欄15572"/>
    <tableColumn id="15607" name="欄15573"/>
    <tableColumn id="15608" name="欄15574"/>
    <tableColumn id="15609" name="欄15575"/>
    <tableColumn id="15610" name="欄15576"/>
    <tableColumn id="15611" name="欄15577"/>
    <tableColumn id="15612" name="欄15578"/>
    <tableColumn id="15613" name="欄15579"/>
    <tableColumn id="15614" name="欄15580"/>
    <tableColumn id="15615" name="欄15581"/>
    <tableColumn id="15616" name="欄15582"/>
    <tableColumn id="15617" name="欄15583"/>
    <tableColumn id="15618" name="欄15584"/>
    <tableColumn id="15619" name="欄15585"/>
    <tableColumn id="15620" name="欄15586"/>
    <tableColumn id="15621" name="欄15587"/>
    <tableColumn id="15622" name="欄15588"/>
    <tableColumn id="15623" name="欄15589"/>
    <tableColumn id="15624" name="欄15590"/>
    <tableColumn id="15625" name="欄15591"/>
    <tableColumn id="15626" name="欄15592"/>
    <tableColumn id="15627" name="欄15593"/>
    <tableColumn id="15628" name="欄15594"/>
    <tableColumn id="15629" name="欄15595"/>
    <tableColumn id="15630" name="欄15596"/>
    <tableColumn id="15631" name="欄15597"/>
    <tableColumn id="15632" name="欄15598"/>
    <tableColumn id="15633" name="欄15599"/>
    <tableColumn id="15634" name="欄15600"/>
    <tableColumn id="15635" name="欄15601"/>
    <tableColumn id="15636" name="欄15602"/>
    <tableColumn id="15637" name="欄15603"/>
    <tableColumn id="15638" name="欄15604"/>
    <tableColumn id="15639" name="欄15605"/>
    <tableColumn id="15640" name="欄15606"/>
    <tableColumn id="15641" name="欄15607"/>
    <tableColumn id="15642" name="欄15608"/>
    <tableColumn id="15643" name="欄15609"/>
    <tableColumn id="15644" name="欄15610"/>
    <tableColumn id="15645" name="欄15611"/>
    <tableColumn id="15646" name="欄15612"/>
    <tableColumn id="15647" name="欄15613"/>
    <tableColumn id="15648" name="欄15614"/>
    <tableColumn id="15649" name="欄15615"/>
    <tableColumn id="15650" name="欄15616"/>
    <tableColumn id="15651" name="欄15617"/>
    <tableColumn id="15652" name="欄15618"/>
    <tableColumn id="15653" name="欄15619"/>
    <tableColumn id="15654" name="欄15620"/>
    <tableColumn id="15655" name="欄15621"/>
    <tableColumn id="15656" name="欄15622"/>
    <tableColumn id="15657" name="欄15623"/>
    <tableColumn id="15658" name="欄15624"/>
    <tableColumn id="15659" name="欄15625"/>
    <tableColumn id="15660" name="欄15626"/>
    <tableColumn id="15661" name="欄15627"/>
    <tableColumn id="15662" name="欄15628"/>
    <tableColumn id="15663" name="欄15629"/>
    <tableColumn id="15664" name="欄15630"/>
    <tableColumn id="15665" name="欄15631"/>
    <tableColumn id="15666" name="欄15632"/>
    <tableColumn id="15667" name="欄15633"/>
    <tableColumn id="15668" name="欄15634"/>
    <tableColumn id="15669" name="欄15635"/>
    <tableColumn id="15670" name="欄15636"/>
    <tableColumn id="15671" name="欄15637"/>
    <tableColumn id="15672" name="欄15638"/>
    <tableColumn id="15673" name="欄15639"/>
    <tableColumn id="15674" name="欄15640"/>
    <tableColumn id="15675" name="欄15641"/>
    <tableColumn id="15676" name="欄15642"/>
    <tableColumn id="15677" name="欄15643"/>
    <tableColumn id="15678" name="欄15644"/>
    <tableColumn id="15679" name="欄15645"/>
    <tableColumn id="15680" name="欄15646"/>
    <tableColumn id="15681" name="欄15647"/>
    <tableColumn id="15682" name="欄15648"/>
    <tableColumn id="15683" name="欄15649"/>
    <tableColumn id="15684" name="欄15650"/>
    <tableColumn id="15685" name="欄15651"/>
    <tableColumn id="15686" name="欄15652"/>
    <tableColumn id="15687" name="欄15653"/>
    <tableColumn id="15688" name="欄15654"/>
    <tableColumn id="15689" name="欄15655"/>
    <tableColumn id="15690" name="欄15656"/>
    <tableColumn id="15691" name="欄15657"/>
    <tableColumn id="15692" name="欄15658"/>
    <tableColumn id="15693" name="欄15659"/>
    <tableColumn id="15694" name="欄15660"/>
    <tableColumn id="15695" name="欄15661"/>
    <tableColumn id="15696" name="欄15662"/>
    <tableColumn id="15697" name="欄15663"/>
    <tableColumn id="15698" name="欄15664"/>
    <tableColumn id="15699" name="欄15665"/>
    <tableColumn id="15700" name="欄15666"/>
    <tableColumn id="15701" name="欄15667"/>
    <tableColumn id="15702" name="欄15668"/>
    <tableColumn id="15703" name="欄15669"/>
    <tableColumn id="15704" name="欄15670"/>
    <tableColumn id="15705" name="欄15671"/>
    <tableColumn id="15706" name="欄15672"/>
    <tableColumn id="15707" name="欄15673"/>
    <tableColumn id="15708" name="欄15674"/>
    <tableColumn id="15709" name="欄15675"/>
    <tableColumn id="15710" name="欄15676"/>
    <tableColumn id="15711" name="欄15677"/>
    <tableColumn id="15712" name="欄15678"/>
    <tableColumn id="15713" name="欄15679"/>
    <tableColumn id="15714" name="欄15680"/>
    <tableColumn id="15715" name="欄15681"/>
    <tableColumn id="15716" name="欄15682"/>
    <tableColumn id="15717" name="欄15683"/>
    <tableColumn id="15718" name="欄15684"/>
    <tableColumn id="15719" name="欄15685"/>
    <tableColumn id="15720" name="欄15686"/>
    <tableColumn id="15721" name="欄15687"/>
    <tableColumn id="15722" name="欄15688"/>
    <tableColumn id="15723" name="欄15689"/>
    <tableColumn id="15724" name="欄15690"/>
    <tableColumn id="15725" name="欄15691"/>
    <tableColumn id="15726" name="欄15692"/>
    <tableColumn id="15727" name="欄15693"/>
    <tableColumn id="15728" name="欄15694"/>
    <tableColumn id="15729" name="欄15695"/>
    <tableColumn id="15730" name="欄15696"/>
    <tableColumn id="15731" name="欄15697"/>
    <tableColumn id="15732" name="欄15698"/>
    <tableColumn id="15733" name="欄15699"/>
    <tableColumn id="15734" name="欄15700"/>
    <tableColumn id="15735" name="欄15701"/>
    <tableColumn id="15736" name="欄15702"/>
    <tableColumn id="15737" name="欄15703"/>
    <tableColumn id="15738" name="欄15704"/>
    <tableColumn id="15739" name="欄15705"/>
    <tableColumn id="15740" name="欄15706"/>
    <tableColumn id="15741" name="欄15707"/>
    <tableColumn id="15742" name="欄15708"/>
    <tableColumn id="15743" name="欄15709"/>
    <tableColumn id="15744" name="欄15710"/>
    <tableColumn id="15745" name="欄15711"/>
    <tableColumn id="15746" name="欄15712"/>
    <tableColumn id="15747" name="欄15713"/>
    <tableColumn id="15748" name="欄15714"/>
    <tableColumn id="15749" name="欄15715"/>
    <tableColumn id="15750" name="欄15716"/>
    <tableColumn id="15751" name="欄15717"/>
    <tableColumn id="15752" name="欄15718"/>
    <tableColumn id="15753" name="欄15719"/>
    <tableColumn id="15754" name="欄15720"/>
    <tableColumn id="15755" name="欄15721"/>
    <tableColumn id="15756" name="欄15722"/>
    <tableColumn id="15757" name="欄15723"/>
    <tableColumn id="15758" name="欄15724"/>
    <tableColumn id="15759" name="欄15725"/>
    <tableColumn id="15760" name="欄15726"/>
    <tableColumn id="15761" name="欄15727"/>
    <tableColumn id="15762" name="欄15728"/>
    <tableColumn id="15763" name="欄15729"/>
    <tableColumn id="15764" name="欄15730"/>
    <tableColumn id="15765" name="欄15731"/>
    <tableColumn id="15766" name="欄15732"/>
    <tableColumn id="15767" name="欄15733"/>
    <tableColumn id="15768" name="欄15734"/>
    <tableColumn id="15769" name="欄15735"/>
    <tableColumn id="15770" name="欄15736"/>
    <tableColumn id="15771" name="欄15737"/>
    <tableColumn id="15772" name="欄15738"/>
    <tableColumn id="15773" name="欄15739"/>
    <tableColumn id="15774" name="欄15740"/>
    <tableColumn id="15775" name="欄15741"/>
    <tableColumn id="15776" name="欄15742"/>
    <tableColumn id="15777" name="欄15743"/>
    <tableColumn id="15778" name="欄15744"/>
    <tableColumn id="15779" name="欄15745"/>
    <tableColumn id="15780" name="欄15746"/>
    <tableColumn id="15781" name="欄15747"/>
    <tableColumn id="15782" name="欄15748"/>
    <tableColumn id="15783" name="欄15749"/>
    <tableColumn id="15784" name="欄15750"/>
    <tableColumn id="15785" name="欄15751"/>
    <tableColumn id="15786" name="欄15752"/>
    <tableColumn id="15787" name="欄15753"/>
    <tableColumn id="15788" name="欄15754"/>
    <tableColumn id="15789" name="欄15755"/>
    <tableColumn id="15790" name="欄15756"/>
    <tableColumn id="15791" name="欄15757"/>
    <tableColumn id="15792" name="欄15758"/>
    <tableColumn id="15793" name="欄15759"/>
    <tableColumn id="15794" name="欄15760"/>
    <tableColumn id="15795" name="欄15761"/>
    <tableColumn id="15796" name="欄15762"/>
    <tableColumn id="15797" name="欄15763"/>
    <tableColumn id="15798" name="欄15764"/>
    <tableColumn id="15799" name="欄15765"/>
    <tableColumn id="15800" name="欄15766"/>
    <tableColumn id="15801" name="欄15767"/>
    <tableColumn id="15802" name="欄15768"/>
    <tableColumn id="15803" name="欄15769"/>
    <tableColumn id="15804" name="欄15770"/>
    <tableColumn id="15805" name="欄15771"/>
    <tableColumn id="15806" name="欄15772"/>
    <tableColumn id="15807" name="欄15773"/>
    <tableColumn id="15808" name="欄15774"/>
    <tableColumn id="15809" name="欄15775"/>
    <tableColumn id="15810" name="欄15776"/>
    <tableColumn id="15811" name="欄15777"/>
    <tableColumn id="15812" name="欄15778"/>
    <tableColumn id="15813" name="欄15779"/>
    <tableColumn id="15814" name="欄15780"/>
    <tableColumn id="15815" name="欄15781"/>
    <tableColumn id="15816" name="欄15782"/>
    <tableColumn id="15817" name="欄15783"/>
    <tableColumn id="15818" name="欄15784"/>
    <tableColumn id="15819" name="欄15785"/>
    <tableColumn id="15820" name="欄15786"/>
    <tableColumn id="15821" name="欄15787"/>
    <tableColumn id="15822" name="欄15788"/>
    <tableColumn id="15823" name="欄15789"/>
    <tableColumn id="15824" name="欄15790"/>
    <tableColumn id="15825" name="欄15791"/>
    <tableColumn id="15826" name="欄15792"/>
    <tableColumn id="15827" name="欄15793"/>
    <tableColumn id="15828" name="欄15794"/>
    <tableColumn id="15829" name="欄15795"/>
    <tableColumn id="15830" name="欄15796"/>
    <tableColumn id="15831" name="欄15797"/>
    <tableColumn id="15832" name="欄15798"/>
    <tableColumn id="15833" name="欄15799"/>
    <tableColumn id="15834" name="欄15800"/>
    <tableColumn id="15835" name="欄15801"/>
    <tableColumn id="15836" name="欄15802"/>
    <tableColumn id="15837" name="欄15803"/>
    <tableColumn id="15838" name="欄15804"/>
    <tableColumn id="15839" name="欄15805"/>
    <tableColumn id="15840" name="欄15806"/>
    <tableColumn id="15841" name="欄15807"/>
    <tableColumn id="15842" name="欄15808"/>
    <tableColumn id="15843" name="欄15809"/>
    <tableColumn id="15844" name="欄15810"/>
    <tableColumn id="15845" name="欄15811"/>
    <tableColumn id="15846" name="欄15812"/>
    <tableColumn id="15847" name="欄15813"/>
    <tableColumn id="15848" name="欄15814"/>
    <tableColumn id="15849" name="欄15815"/>
    <tableColumn id="15850" name="欄15816"/>
    <tableColumn id="15851" name="欄15817"/>
    <tableColumn id="15852" name="欄15818"/>
    <tableColumn id="15853" name="欄15819"/>
    <tableColumn id="15854" name="欄15820"/>
    <tableColumn id="15855" name="欄15821"/>
    <tableColumn id="15856" name="欄15822"/>
    <tableColumn id="15857" name="欄15823"/>
    <tableColumn id="15858" name="欄15824"/>
    <tableColumn id="15859" name="欄15825"/>
    <tableColumn id="15860" name="欄15826"/>
    <tableColumn id="15861" name="欄15827"/>
    <tableColumn id="15862" name="欄15828"/>
    <tableColumn id="15863" name="欄15829"/>
    <tableColumn id="15864" name="欄15830"/>
    <tableColumn id="15865" name="欄15831"/>
    <tableColumn id="15866" name="欄15832"/>
    <tableColumn id="15867" name="欄15833"/>
    <tableColumn id="15868" name="欄15834"/>
    <tableColumn id="15869" name="欄15835"/>
    <tableColumn id="15870" name="欄15836"/>
    <tableColumn id="15871" name="欄15837"/>
    <tableColumn id="15872" name="欄15838"/>
    <tableColumn id="15873" name="欄15839"/>
    <tableColumn id="15874" name="欄15840"/>
    <tableColumn id="15875" name="欄15841"/>
    <tableColumn id="15876" name="欄15842"/>
    <tableColumn id="15877" name="欄15843"/>
    <tableColumn id="15878" name="欄15844"/>
    <tableColumn id="15879" name="欄15845"/>
    <tableColumn id="15880" name="欄15846"/>
    <tableColumn id="15881" name="欄15847"/>
    <tableColumn id="15882" name="欄15848"/>
    <tableColumn id="15883" name="欄15849"/>
    <tableColumn id="15884" name="欄15850"/>
    <tableColumn id="15885" name="欄15851"/>
    <tableColumn id="15886" name="欄15852"/>
    <tableColumn id="15887" name="欄15853"/>
    <tableColumn id="15888" name="欄15854"/>
    <tableColumn id="15889" name="欄15855"/>
    <tableColumn id="15890" name="欄15856"/>
    <tableColumn id="15891" name="欄15857"/>
    <tableColumn id="15892" name="欄15858"/>
    <tableColumn id="15893" name="欄15859"/>
    <tableColumn id="15894" name="欄15860"/>
    <tableColumn id="15895" name="欄15861"/>
    <tableColumn id="15896" name="欄15862"/>
    <tableColumn id="15897" name="欄15863"/>
    <tableColumn id="15898" name="欄15864"/>
    <tableColumn id="15899" name="欄15865"/>
    <tableColumn id="15900" name="欄15866"/>
    <tableColumn id="15901" name="欄15867"/>
    <tableColumn id="15902" name="欄15868"/>
    <tableColumn id="15903" name="欄15869"/>
    <tableColumn id="15904" name="欄15870"/>
    <tableColumn id="15905" name="欄15871"/>
    <tableColumn id="15906" name="欄15872"/>
    <tableColumn id="15907" name="欄15873"/>
    <tableColumn id="15908" name="欄15874"/>
    <tableColumn id="15909" name="欄15875"/>
    <tableColumn id="15910" name="欄15876"/>
    <tableColumn id="15911" name="欄15877"/>
    <tableColumn id="15912" name="欄15878"/>
    <tableColumn id="15913" name="欄15879"/>
    <tableColumn id="15914" name="欄15880"/>
    <tableColumn id="15915" name="欄15881"/>
    <tableColumn id="15916" name="欄15882"/>
    <tableColumn id="15917" name="欄15883"/>
    <tableColumn id="15918" name="欄15884"/>
    <tableColumn id="15919" name="欄15885"/>
    <tableColumn id="15920" name="欄15886"/>
    <tableColumn id="15921" name="欄15887"/>
    <tableColumn id="15922" name="欄15888"/>
    <tableColumn id="15923" name="欄15889"/>
    <tableColumn id="15924" name="欄15890"/>
    <tableColumn id="15925" name="欄15891"/>
    <tableColumn id="15926" name="欄15892"/>
    <tableColumn id="15927" name="欄15893"/>
    <tableColumn id="15928" name="欄15894"/>
    <tableColumn id="15929" name="欄15895"/>
    <tableColumn id="15930" name="欄15896"/>
    <tableColumn id="15931" name="欄15897"/>
    <tableColumn id="15932" name="欄15898"/>
    <tableColumn id="15933" name="欄15899"/>
    <tableColumn id="15934" name="欄15900"/>
    <tableColumn id="15935" name="欄15901"/>
    <tableColumn id="15936" name="欄15902"/>
    <tableColumn id="15937" name="欄15903"/>
    <tableColumn id="15938" name="欄15904"/>
    <tableColumn id="15939" name="欄15905"/>
    <tableColumn id="15940" name="欄15906"/>
    <tableColumn id="15941" name="欄15907"/>
    <tableColumn id="15942" name="欄15908"/>
    <tableColumn id="15943" name="欄15909"/>
    <tableColumn id="15944" name="欄15910"/>
    <tableColumn id="15945" name="欄15911"/>
    <tableColumn id="15946" name="欄15912"/>
    <tableColumn id="15947" name="欄15913"/>
    <tableColumn id="15948" name="欄15914"/>
    <tableColumn id="15949" name="欄15915"/>
    <tableColumn id="15950" name="欄15916"/>
    <tableColumn id="15951" name="欄15917"/>
    <tableColumn id="15952" name="欄15918"/>
    <tableColumn id="15953" name="欄15919"/>
    <tableColumn id="15954" name="欄15920"/>
    <tableColumn id="15955" name="欄15921"/>
    <tableColumn id="15956" name="欄15922"/>
    <tableColumn id="15957" name="欄15923"/>
    <tableColumn id="15958" name="欄15924"/>
    <tableColumn id="15959" name="欄15925"/>
    <tableColumn id="15960" name="欄15926"/>
    <tableColumn id="15961" name="欄15927"/>
    <tableColumn id="15962" name="欄15928"/>
    <tableColumn id="15963" name="欄15929"/>
    <tableColumn id="15964" name="欄15930"/>
    <tableColumn id="15965" name="欄15931"/>
    <tableColumn id="15966" name="欄15932"/>
    <tableColumn id="15967" name="欄15933"/>
    <tableColumn id="15968" name="欄15934"/>
    <tableColumn id="15969" name="欄15935"/>
    <tableColumn id="15970" name="欄15936"/>
    <tableColumn id="15971" name="欄15937"/>
    <tableColumn id="15972" name="欄15938"/>
    <tableColumn id="15973" name="欄15939"/>
    <tableColumn id="15974" name="欄15940"/>
    <tableColumn id="15975" name="欄15941"/>
    <tableColumn id="15976" name="欄15942"/>
    <tableColumn id="15977" name="欄15943"/>
    <tableColumn id="15978" name="欄15944"/>
    <tableColumn id="15979" name="欄15945"/>
    <tableColumn id="15980" name="欄15946"/>
    <tableColumn id="15981" name="欄15947"/>
    <tableColumn id="15982" name="欄15948"/>
    <tableColumn id="15983" name="欄15949"/>
    <tableColumn id="15984" name="欄15950"/>
    <tableColumn id="15985" name="欄15951"/>
    <tableColumn id="15986" name="欄15952"/>
    <tableColumn id="15987" name="欄15953"/>
    <tableColumn id="15988" name="欄15954"/>
    <tableColumn id="15989" name="欄15955"/>
    <tableColumn id="15990" name="欄15956"/>
    <tableColumn id="15991" name="欄15957"/>
    <tableColumn id="15992" name="欄15958"/>
    <tableColumn id="15993" name="欄15959"/>
    <tableColumn id="15994" name="欄15960"/>
    <tableColumn id="15995" name="欄15961"/>
    <tableColumn id="15996" name="欄15962"/>
    <tableColumn id="15997" name="欄15963"/>
    <tableColumn id="15998" name="欄15964"/>
    <tableColumn id="15999" name="欄15965"/>
    <tableColumn id="16000" name="欄15966"/>
    <tableColumn id="16001" name="欄15967"/>
    <tableColumn id="16002" name="欄15968"/>
    <tableColumn id="16003" name="欄15969"/>
    <tableColumn id="16004" name="欄15970"/>
    <tableColumn id="16005" name="欄15971"/>
    <tableColumn id="16006" name="欄15972"/>
    <tableColumn id="16007" name="欄15973"/>
    <tableColumn id="16008" name="欄15974"/>
    <tableColumn id="16009" name="欄15975"/>
    <tableColumn id="16010" name="欄15976"/>
    <tableColumn id="16011" name="欄15977"/>
    <tableColumn id="16012" name="欄15978"/>
    <tableColumn id="16013" name="欄15979"/>
    <tableColumn id="16014" name="欄15980"/>
    <tableColumn id="16015" name="欄15981"/>
    <tableColumn id="16016" name="欄15982"/>
    <tableColumn id="16017" name="欄15983"/>
    <tableColumn id="16018" name="欄15984"/>
    <tableColumn id="16019" name="欄15985"/>
    <tableColumn id="16020" name="欄15986"/>
    <tableColumn id="16021" name="欄15987"/>
    <tableColumn id="16022" name="欄15988"/>
    <tableColumn id="16023" name="欄15989"/>
    <tableColumn id="16024" name="欄15990"/>
    <tableColumn id="16025" name="欄15991"/>
    <tableColumn id="16026" name="欄15992"/>
    <tableColumn id="16027" name="欄15993"/>
    <tableColumn id="16028" name="欄15994"/>
    <tableColumn id="16029" name="欄15995"/>
    <tableColumn id="16030" name="欄15996"/>
    <tableColumn id="16031" name="欄15997"/>
    <tableColumn id="16032" name="欄15998"/>
    <tableColumn id="16033" name="欄15999"/>
    <tableColumn id="16034" name="欄16000"/>
    <tableColumn id="16035" name="欄16001"/>
    <tableColumn id="16036" name="欄16002"/>
    <tableColumn id="16037" name="欄16003"/>
    <tableColumn id="16038" name="欄16004"/>
    <tableColumn id="16039" name="欄16005"/>
    <tableColumn id="16040" name="欄16006"/>
    <tableColumn id="16041" name="欄16007"/>
    <tableColumn id="16042" name="欄16008"/>
    <tableColumn id="16043" name="欄16009"/>
    <tableColumn id="16044" name="欄16010"/>
    <tableColumn id="16045" name="欄16011"/>
    <tableColumn id="16046" name="欄16012"/>
    <tableColumn id="16047" name="欄16013"/>
    <tableColumn id="16048" name="欄16014"/>
    <tableColumn id="16049" name="欄16015"/>
    <tableColumn id="16050" name="欄16016"/>
    <tableColumn id="16051" name="欄16017"/>
    <tableColumn id="16052" name="欄16018"/>
    <tableColumn id="16053" name="欄16019"/>
    <tableColumn id="16054" name="欄16020"/>
    <tableColumn id="16055" name="欄16021"/>
    <tableColumn id="16056" name="欄16022"/>
    <tableColumn id="16057" name="欄16023"/>
    <tableColumn id="16058" name="欄16024"/>
    <tableColumn id="16059" name="欄16025"/>
    <tableColumn id="16060" name="欄16026"/>
    <tableColumn id="16061" name="欄16027"/>
    <tableColumn id="16062" name="欄16028"/>
    <tableColumn id="16063" name="欄16029"/>
    <tableColumn id="16064" name="欄16030"/>
    <tableColumn id="16065" name="欄16031"/>
    <tableColumn id="16066" name="欄16032"/>
    <tableColumn id="16067" name="欄16033"/>
    <tableColumn id="16068" name="欄16034"/>
    <tableColumn id="16069" name="欄16035"/>
    <tableColumn id="16070" name="欄16036"/>
    <tableColumn id="16071" name="欄16037"/>
    <tableColumn id="16072" name="欄16038"/>
    <tableColumn id="16073" name="欄16039"/>
    <tableColumn id="16074" name="欄16040"/>
    <tableColumn id="16075" name="欄16041"/>
    <tableColumn id="16076" name="欄16042"/>
    <tableColumn id="16077" name="欄16043"/>
    <tableColumn id="16078" name="欄16044"/>
    <tableColumn id="16079" name="欄16045"/>
    <tableColumn id="16080" name="欄16046"/>
    <tableColumn id="16081" name="欄16047"/>
    <tableColumn id="16082" name="欄16048"/>
    <tableColumn id="16083" name="欄16049"/>
    <tableColumn id="16084" name="欄16050"/>
    <tableColumn id="16085" name="欄16051"/>
    <tableColumn id="16086" name="欄16052"/>
    <tableColumn id="16087" name="欄16053"/>
    <tableColumn id="16088" name="欄16054"/>
    <tableColumn id="16089" name="欄16055"/>
    <tableColumn id="16090" name="欄16056"/>
    <tableColumn id="16091" name="欄16057"/>
    <tableColumn id="16092" name="欄16058"/>
    <tableColumn id="16093" name="欄16059"/>
    <tableColumn id="16094" name="欄16060"/>
    <tableColumn id="16095" name="欄16061"/>
    <tableColumn id="16096" name="欄16062"/>
    <tableColumn id="16097" name="欄16063"/>
    <tableColumn id="16098" name="欄16064"/>
    <tableColumn id="16099" name="欄16065"/>
    <tableColumn id="16100" name="欄16066"/>
    <tableColumn id="16101" name="欄16067"/>
    <tableColumn id="16102" name="欄16068"/>
    <tableColumn id="16103" name="欄16069"/>
    <tableColumn id="16104" name="欄16070"/>
    <tableColumn id="16105" name="欄16071"/>
    <tableColumn id="16106" name="欄16072"/>
    <tableColumn id="16107" name="欄16073"/>
    <tableColumn id="16108" name="欄16074"/>
    <tableColumn id="16109" name="欄16075"/>
    <tableColumn id="16110" name="欄16076"/>
    <tableColumn id="16111" name="欄16077"/>
    <tableColumn id="16112" name="欄16078"/>
    <tableColumn id="16113" name="欄16079"/>
    <tableColumn id="16114" name="欄16080"/>
    <tableColumn id="16115" name="欄16081"/>
    <tableColumn id="16116" name="欄16082"/>
    <tableColumn id="16117" name="欄16083"/>
    <tableColumn id="16118" name="欄16084"/>
    <tableColumn id="16119" name="欄16085"/>
    <tableColumn id="16120" name="欄16086"/>
    <tableColumn id="16121" name="欄16087"/>
    <tableColumn id="16122" name="欄16088"/>
    <tableColumn id="16123" name="欄16089"/>
    <tableColumn id="16124" name="欄16090"/>
    <tableColumn id="16125" name="欄16091"/>
    <tableColumn id="16126" name="欄16092"/>
    <tableColumn id="16127" name="欄16093"/>
    <tableColumn id="16128" name="欄16094"/>
    <tableColumn id="16129" name="欄16095"/>
    <tableColumn id="16130" name="欄16096"/>
    <tableColumn id="16131" name="欄16097"/>
    <tableColumn id="16132" name="欄16098"/>
    <tableColumn id="16133" name="欄16099"/>
    <tableColumn id="16134" name="欄16100"/>
    <tableColumn id="16135" name="欄16101"/>
    <tableColumn id="16136" name="欄16102"/>
    <tableColumn id="16137" name="欄16103"/>
    <tableColumn id="16138" name="欄16104"/>
    <tableColumn id="16139" name="欄16105"/>
    <tableColumn id="16140" name="欄16106"/>
    <tableColumn id="16141" name="欄16107"/>
    <tableColumn id="16142" name="欄16108"/>
    <tableColumn id="16143" name="欄16109"/>
    <tableColumn id="16144" name="欄16110"/>
    <tableColumn id="16145" name="欄16111"/>
    <tableColumn id="16146" name="欄16112"/>
    <tableColumn id="16147" name="欄16113"/>
    <tableColumn id="16148" name="欄16114"/>
    <tableColumn id="16149" name="欄16115"/>
    <tableColumn id="16150" name="欄16116"/>
    <tableColumn id="16151" name="欄16117"/>
    <tableColumn id="16152" name="欄16118"/>
    <tableColumn id="16153" name="欄16119"/>
    <tableColumn id="16154" name="欄16120"/>
    <tableColumn id="16155" name="欄16121"/>
    <tableColumn id="16156" name="欄16122"/>
    <tableColumn id="16157" name="欄16123"/>
    <tableColumn id="16158" name="欄16124"/>
    <tableColumn id="16159" name="欄16125"/>
    <tableColumn id="16160" name="欄16126"/>
    <tableColumn id="16161" name="欄16127"/>
    <tableColumn id="16162" name="欄16128"/>
    <tableColumn id="16163" name="欄16129"/>
    <tableColumn id="16164" name="欄16130"/>
    <tableColumn id="16165" name="欄16131"/>
    <tableColumn id="16166" name="欄16132"/>
    <tableColumn id="16167" name="欄16133"/>
    <tableColumn id="16168" name="欄16134"/>
    <tableColumn id="16169" name="欄16135"/>
    <tableColumn id="16170" name="欄16136"/>
    <tableColumn id="16171" name="欄16137"/>
    <tableColumn id="16172" name="欄16138"/>
    <tableColumn id="16173" name="欄16139"/>
    <tableColumn id="16174" name="欄16140"/>
    <tableColumn id="16175" name="欄16141"/>
    <tableColumn id="16176" name="欄16142"/>
    <tableColumn id="16177" name="欄16143"/>
    <tableColumn id="16178" name="欄16144"/>
    <tableColumn id="16179" name="欄16145"/>
    <tableColumn id="16180" name="欄16146"/>
    <tableColumn id="16181" name="欄16147"/>
    <tableColumn id="16182" name="欄16148"/>
    <tableColumn id="16183" name="欄16149"/>
    <tableColumn id="16184" name="欄16150"/>
    <tableColumn id="16185" name="欄16151"/>
    <tableColumn id="16186" name="欄16152"/>
    <tableColumn id="16187" name="欄16153"/>
    <tableColumn id="16188" name="欄16154"/>
    <tableColumn id="16189" name="欄16155"/>
    <tableColumn id="16190" name="欄16156"/>
    <tableColumn id="16191" name="欄16157"/>
    <tableColumn id="16192" name="欄16158"/>
    <tableColumn id="16193" name="欄16159"/>
    <tableColumn id="16194" name="欄16160"/>
    <tableColumn id="16195" name="欄16161"/>
    <tableColumn id="16196" name="欄16162"/>
    <tableColumn id="16197" name="欄16163"/>
    <tableColumn id="16198" name="欄16164"/>
    <tableColumn id="16199" name="欄16165"/>
    <tableColumn id="16200" name="欄16166"/>
    <tableColumn id="16201" name="欄16167"/>
    <tableColumn id="16202" name="欄16168"/>
    <tableColumn id="16203" name="欄16169"/>
    <tableColumn id="16204" name="欄16170"/>
    <tableColumn id="16205" name="欄16171"/>
    <tableColumn id="16206" name="欄16172"/>
    <tableColumn id="16207" name="欄16173"/>
    <tableColumn id="16208" name="欄16174"/>
    <tableColumn id="16209" name="欄16175"/>
    <tableColumn id="16210" name="欄16176"/>
    <tableColumn id="16211" name="欄16177"/>
    <tableColumn id="16212" name="欄16178"/>
    <tableColumn id="16213" name="欄16179"/>
    <tableColumn id="16214" name="欄16180"/>
    <tableColumn id="16215" name="欄16181"/>
    <tableColumn id="16216" name="欄16182"/>
    <tableColumn id="16217" name="欄16183"/>
    <tableColumn id="16218" name="欄16184"/>
    <tableColumn id="16219" name="欄16185"/>
    <tableColumn id="16220" name="欄16186"/>
    <tableColumn id="16221" name="欄16187"/>
    <tableColumn id="16222" name="欄16188"/>
    <tableColumn id="16223" name="欄16189"/>
    <tableColumn id="16224" name="欄16190"/>
    <tableColumn id="16225" name="欄16191"/>
    <tableColumn id="16226" name="欄16192"/>
    <tableColumn id="16227" name="欄16193"/>
    <tableColumn id="16228" name="欄16194"/>
    <tableColumn id="16229" name="欄16195"/>
    <tableColumn id="16230" name="欄16196"/>
    <tableColumn id="16231" name="欄16197"/>
    <tableColumn id="16232" name="欄16198"/>
    <tableColumn id="16233" name="欄16199"/>
    <tableColumn id="16234" name="欄16200"/>
    <tableColumn id="16235" name="欄16201"/>
    <tableColumn id="16236" name="欄16202"/>
    <tableColumn id="16237" name="欄16203"/>
    <tableColumn id="16238" name="欄16204"/>
    <tableColumn id="16239" name="欄16205"/>
    <tableColumn id="16240" name="欄16206"/>
    <tableColumn id="16241" name="欄16207"/>
    <tableColumn id="16242" name="欄16208"/>
    <tableColumn id="16243" name="欄16209"/>
    <tableColumn id="16244" name="欄16210"/>
    <tableColumn id="16245" name="欄16211"/>
    <tableColumn id="16246" name="欄16212"/>
    <tableColumn id="16247" name="欄16213"/>
    <tableColumn id="16248" name="欄16214"/>
    <tableColumn id="16249" name="欄16215"/>
    <tableColumn id="16250" name="欄16216"/>
    <tableColumn id="16251" name="欄16217"/>
    <tableColumn id="16252" name="欄16218"/>
    <tableColumn id="16253" name="欄16219"/>
    <tableColumn id="16254" name="欄16220"/>
    <tableColumn id="16255" name="欄16221"/>
    <tableColumn id="16256" name="欄16222"/>
    <tableColumn id="16257" name="欄16223"/>
    <tableColumn id="16258" name="欄16224"/>
    <tableColumn id="16259" name="欄16225"/>
    <tableColumn id="16260" name="欄16226"/>
    <tableColumn id="16261" name="欄16227"/>
    <tableColumn id="16262" name="欄16228"/>
    <tableColumn id="16263" name="欄16229"/>
    <tableColumn id="16264" name="欄16230"/>
    <tableColumn id="16265" name="欄16231"/>
    <tableColumn id="16266" name="欄16232"/>
    <tableColumn id="16267" name="欄16233"/>
    <tableColumn id="16268" name="欄16234"/>
    <tableColumn id="16269" name="欄16235"/>
    <tableColumn id="16270" name="欄16236"/>
    <tableColumn id="16271" name="欄16237"/>
    <tableColumn id="16272" name="欄16238"/>
    <tableColumn id="16273" name="欄16239"/>
    <tableColumn id="16274" name="欄16240"/>
    <tableColumn id="16275" name="欄16241"/>
    <tableColumn id="16276" name="欄16242"/>
    <tableColumn id="16277" name="欄16243"/>
    <tableColumn id="16278" name="欄16244"/>
    <tableColumn id="16279" name="欄16245"/>
    <tableColumn id="16280" name="欄16246"/>
    <tableColumn id="16281" name="欄16247"/>
    <tableColumn id="16282" name="欄16248"/>
    <tableColumn id="16283" name="欄16249"/>
    <tableColumn id="16284" name="欄16250"/>
    <tableColumn id="16285" name="欄16251"/>
    <tableColumn id="16286" name="欄16252"/>
    <tableColumn id="16287" name="欄16253"/>
    <tableColumn id="16288" name="欄16254"/>
    <tableColumn id="16289" name="欄16255"/>
    <tableColumn id="16290" name="欄16256"/>
    <tableColumn id="16291" name="欄16257"/>
    <tableColumn id="16292" name="欄16258"/>
    <tableColumn id="16293" name="欄16259"/>
    <tableColumn id="16294" name="欄16260"/>
    <tableColumn id="16295" name="欄16261"/>
    <tableColumn id="16296" name="欄16262"/>
    <tableColumn id="16297" name="欄16263"/>
    <tableColumn id="16298" name="欄16264"/>
    <tableColumn id="16299" name="欄16265"/>
    <tableColumn id="16300" name="欄16266"/>
    <tableColumn id="16301" name="欄16267"/>
    <tableColumn id="16302" name="欄16268"/>
    <tableColumn id="16303" name="欄16269"/>
    <tableColumn id="16304" name="欄16270"/>
    <tableColumn id="16305" name="欄16271"/>
    <tableColumn id="16306" name="欄16272"/>
    <tableColumn id="16307" name="欄16273"/>
    <tableColumn id="16308" name="欄16274"/>
    <tableColumn id="16309" name="欄16275"/>
    <tableColumn id="16310" name="欄16276"/>
    <tableColumn id="16311" name="欄16277"/>
    <tableColumn id="16312" name="欄16278"/>
    <tableColumn id="16313" name="欄16279"/>
    <tableColumn id="16314" name="欄16280"/>
    <tableColumn id="16315" name="欄16281"/>
    <tableColumn id="16316" name="欄16282"/>
    <tableColumn id="16317" name="欄16283"/>
    <tableColumn id="16318" name="欄16284"/>
    <tableColumn id="16319" name="欄16285"/>
    <tableColumn id="16320" name="欄16286"/>
    <tableColumn id="16321" name="欄16287"/>
    <tableColumn id="16322" name="欄16288"/>
    <tableColumn id="16323" name="欄16289"/>
    <tableColumn id="16324" name="欄16290"/>
    <tableColumn id="16325" name="欄16291"/>
    <tableColumn id="16326" name="欄16292"/>
    <tableColumn id="16327" name="欄16293"/>
    <tableColumn id="16328" name="欄16294"/>
    <tableColumn id="16329" name="欄16295"/>
    <tableColumn id="16330" name="欄16296"/>
    <tableColumn id="16331" name="欄16297"/>
    <tableColumn id="16332" name="欄16298"/>
    <tableColumn id="16333" name="欄16299"/>
    <tableColumn id="16334" name="欄16300"/>
    <tableColumn id="16335" name="欄16301"/>
    <tableColumn id="16336" name="欄16302"/>
    <tableColumn id="16337" name="欄16303"/>
    <tableColumn id="16338" name="欄16304"/>
    <tableColumn id="16339" name="欄16305"/>
    <tableColumn id="16340" name="欄16306"/>
    <tableColumn id="16341" name="欄16307"/>
    <tableColumn id="16342" name="欄16308"/>
    <tableColumn id="16343" name="欄16309"/>
    <tableColumn id="16344" name="欄16310"/>
    <tableColumn id="16345" name="欄16311"/>
    <tableColumn id="16346" name="欄16312"/>
    <tableColumn id="16347" name="欄16313"/>
    <tableColumn id="16348" name="欄16314"/>
    <tableColumn id="16349" name="欄16315"/>
    <tableColumn id="16350" name="欄16316"/>
    <tableColumn id="16351" name="欄16317"/>
    <tableColumn id="16352" name="欄16318"/>
    <tableColumn id="16353" name="欄16319"/>
    <tableColumn id="16354" name="欄16320"/>
    <tableColumn id="16355" name="欄16321"/>
    <tableColumn id="16356" name="欄16322"/>
    <tableColumn id="16357" name="欄16323"/>
    <tableColumn id="16358" name="欄16324"/>
    <tableColumn id="16359" name="欄16325"/>
    <tableColumn id="16360" name="欄16326"/>
    <tableColumn id="16361" name="欄16327"/>
    <tableColumn id="16362" name="欄16328"/>
    <tableColumn id="16363" name="欄16329"/>
    <tableColumn id="16364" name="欄16330"/>
    <tableColumn id="16365" name="欄16331"/>
    <tableColumn id="16366" name="欄16332"/>
    <tableColumn id="16367" name="欄16333"/>
    <tableColumn id="16368" name="欄16334"/>
    <tableColumn id="16369" name="欄16335"/>
    <tableColumn id="16370" name="欄16336"/>
    <tableColumn id="16371" name="欄16337"/>
    <tableColumn id="16372" name="欄16338"/>
    <tableColumn id="16373" name="欄16339"/>
    <tableColumn id="16374" name="欄16340"/>
    <tableColumn id="16375" name="欄16341"/>
    <tableColumn id="16376" name="欄16342"/>
    <tableColumn id="16377" name="欄16343"/>
    <tableColumn id="16378" name="欄16344"/>
    <tableColumn id="16379" name="欄16345"/>
    <tableColumn id="16380" name="欄16346"/>
    <tableColumn id="16381" name="欄16347"/>
    <tableColumn id="16382" name="欄16348"/>
    <tableColumn id="16383" name="欄16349"/>
    <tableColumn id="16384" name="欄1635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D6"/>
  <sheetViews>
    <sheetView workbookViewId="0">
      <selection activeCell="C4" sqref="C4"/>
    </sheetView>
  </sheetViews>
  <sheetFormatPr defaultColWidth="9" defaultRowHeight="16.5" outlineLevelRow="5" outlineLevelCol="3"/>
  <cols>
    <col min="1" max="1" width="9.75"/>
    <col min="2" max="2" width="18.375"/>
    <col min="3" max="4" width="26.875"/>
    <col min="5" max="5" width="18.75" customWidth="1"/>
  </cols>
  <sheetData>
    <row r="3" spans="1:4">
      <c r="A3" t="s">
        <v>0</v>
      </c>
      <c r="B3" t="s">
        <v>1</v>
      </c>
      <c r="C3" t="s">
        <v>2</v>
      </c>
      <c r="D3" t="s">
        <v>3</v>
      </c>
    </row>
    <row r="4" spans="1:4">
      <c r="A4" s="22" t="s">
        <v>4</v>
      </c>
      <c r="B4" s="23">
        <v>3336.8342</v>
      </c>
      <c r="C4" s="23">
        <v>3077.2154</v>
      </c>
      <c r="D4" s="23">
        <v>2610.5834</v>
      </c>
    </row>
    <row r="5" spans="1:4">
      <c r="A5" s="22" t="s">
        <v>5</v>
      </c>
      <c r="B5" s="23"/>
      <c r="C5" s="23"/>
      <c r="D5" s="23"/>
    </row>
    <row r="6" spans="1:4">
      <c r="A6" s="22" t="s">
        <v>6</v>
      </c>
      <c r="B6" s="23">
        <v>3336.8342</v>
      </c>
      <c r="C6" s="23">
        <v>3077.2154</v>
      </c>
      <c r="D6" s="23">
        <v>2610.5834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9968"/>
  <sheetViews>
    <sheetView tabSelected="1" zoomScale="70" zoomScaleNormal="70" topLeftCell="A5142" workbookViewId="0">
      <selection activeCell="K2" sqref="K2:K5191"/>
    </sheetView>
  </sheetViews>
  <sheetFormatPr defaultColWidth="9" defaultRowHeight="16.5"/>
  <cols>
    <col min="1" max="1" width="14.75" style="6" customWidth="1"/>
    <col min="2" max="2" width="20.75" style="7" customWidth="1"/>
    <col min="3" max="3" width="7.375" style="7" customWidth="1"/>
    <col min="4" max="4" width="9.625" style="7" customWidth="1"/>
    <col min="5" max="5" width="14.75" style="7" customWidth="1"/>
    <col min="6" max="6" width="13.875" style="7" customWidth="1"/>
    <col min="7" max="7" width="10.625" style="7" customWidth="1"/>
    <col min="8" max="8" width="8.875" style="7" customWidth="1"/>
    <col min="9" max="9" width="12.25" style="7" customWidth="1"/>
    <col min="10" max="10" width="8.625" style="7" customWidth="1"/>
    <col min="11" max="11" width="10.75" style="7" customWidth="1"/>
    <col min="12" max="12" width="8.75" style="8"/>
    <col min="13" max="13" width="8.75" style="9"/>
    <col min="14" max="14" width="19.25" style="6" customWidth="1"/>
    <col min="15" max="15" width="12.75" style="6" customWidth="1"/>
    <col min="16" max="16" width="14.75" style="6" customWidth="1"/>
    <col min="17" max="17" width="12.75" style="6" customWidth="1"/>
    <col min="18" max="18" width="14.75" style="6" customWidth="1"/>
    <col min="19" max="19" width="12.75" style="6" customWidth="1"/>
    <col min="20" max="20" width="14.75" style="6" customWidth="1"/>
    <col min="21" max="16384" width="9" style="6"/>
  </cols>
  <sheetData>
    <row r="1" spans="1:22">
      <c r="A1" s="10" t="s">
        <v>7</v>
      </c>
      <c r="B1" s="11" t="s">
        <v>8</v>
      </c>
      <c r="C1" s="11" t="s">
        <v>9</v>
      </c>
      <c r="D1" s="12" t="s">
        <v>10</v>
      </c>
      <c r="E1" s="11" t="s">
        <v>11</v>
      </c>
      <c r="F1" s="11" t="s">
        <v>12</v>
      </c>
      <c r="G1" s="11" t="s">
        <v>13</v>
      </c>
      <c r="H1" s="11" t="s">
        <v>14</v>
      </c>
      <c r="I1" s="11" t="s">
        <v>15</v>
      </c>
      <c r="J1" s="11" t="s">
        <v>16</v>
      </c>
      <c r="K1" s="11" t="s">
        <v>17</v>
      </c>
      <c r="L1" s="16" t="s">
        <v>18</v>
      </c>
      <c r="M1" s="17" t="s">
        <v>19</v>
      </c>
      <c r="N1" s="17" t="s">
        <v>20</v>
      </c>
      <c r="O1" s="17" t="s">
        <v>21</v>
      </c>
      <c r="P1" s="17" t="s">
        <v>22</v>
      </c>
      <c r="Q1" s="17" t="s">
        <v>23</v>
      </c>
      <c r="R1" s="17" t="s">
        <v>24</v>
      </c>
      <c r="S1" s="17" t="s">
        <v>25</v>
      </c>
      <c r="T1" s="17" t="s">
        <v>26</v>
      </c>
      <c r="U1" s="17" t="s">
        <v>27</v>
      </c>
      <c r="V1" s="17" t="s">
        <v>28</v>
      </c>
    </row>
    <row r="2" spans="1:22">
      <c r="A2" s="13" t="s">
        <v>29</v>
      </c>
      <c r="B2" s="14" t="s">
        <v>30</v>
      </c>
      <c r="C2" s="15" t="s">
        <v>4</v>
      </c>
      <c r="D2" s="15" t="s">
        <v>31</v>
      </c>
      <c r="E2" s="15" t="s">
        <v>32</v>
      </c>
      <c r="F2" s="15" t="s">
        <v>29</v>
      </c>
      <c r="G2" s="15">
        <v>30</v>
      </c>
      <c r="H2" s="15">
        <v>1</v>
      </c>
      <c r="I2" s="18">
        <v>0.4168</v>
      </c>
      <c r="J2" s="15">
        <v>1</v>
      </c>
      <c r="K2" s="18">
        <v>0.4168</v>
      </c>
      <c r="L2" s="19"/>
      <c r="M2" s="20" t="s">
        <v>4</v>
      </c>
      <c r="N2" s="21" t="s">
        <v>33</v>
      </c>
      <c r="O2" s="21">
        <f>IFERROR(VLOOKUP(A2,[1]數量彙總!$A:$B,2,FALSE),0)</f>
        <v>200</v>
      </c>
      <c r="P2" s="21">
        <f>O2*H2*I2</f>
        <v>83.36</v>
      </c>
      <c r="Q2" s="21">
        <f>IFERROR(VLOOKUP(A2,[1]數量彙總!$A:$D,4,FALSE),0)</f>
        <v>100</v>
      </c>
      <c r="R2" s="21">
        <f>Q2*H2*I2</f>
        <v>41.68</v>
      </c>
      <c r="S2" s="21">
        <f>IFERROR(VLOOKUP(A2,[1]數量彙總!$A:$F,6,FALSE),0)</f>
        <v>50</v>
      </c>
      <c r="T2" s="21">
        <f>S2*H2*I2</f>
        <v>20.84</v>
      </c>
      <c r="U2" s="6">
        <f>IFERROR(VLOOKUP(A2,[2]ARD202103月!$A:$G,7,FALSE),0)</f>
        <v>100</v>
      </c>
      <c r="V2" s="6">
        <f>U2*I2*H2</f>
        <v>41.68</v>
      </c>
    </row>
    <row r="3" spans="1:22">
      <c r="A3" s="13" t="s">
        <v>29</v>
      </c>
      <c r="B3" s="14" t="s">
        <v>30</v>
      </c>
      <c r="C3" s="15" t="s">
        <v>4</v>
      </c>
      <c r="D3" s="15" t="s">
        <v>34</v>
      </c>
      <c r="E3" s="15" t="s">
        <v>35</v>
      </c>
      <c r="F3" s="15" t="s">
        <v>36</v>
      </c>
      <c r="G3" s="15">
        <v>60</v>
      </c>
      <c r="H3" s="15">
        <v>1</v>
      </c>
      <c r="I3" s="18">
        <v>0.0101</v>
      </c>
      <c r="J3" s="15">
        <v>1</v>
      </c>
      <c r="K3" s="18">
        <v>0.0101</v>
      </c>
      <c r="L3" s="19"/>
      <c r="M3" s="20" t="s">
        <v>4</v>
      </c>
      <c r="N3" s="21" t="s">
        <v>37</v>
      </c>
      <c r="O3" s="21">
        <f>IFERROR(VLOOKUP(A3,[1]數量彙總!$A:$B,2,FALSE),0)</f>
        <v>200</v>
      </c>
      <c r="P3" s="21">
        <f t="shared" ref="P3:P66" si="0">O3*H3*I3</f>
        <v>2.02</v>
      </c>
      <c r="Q3" s="21">
        <f>IFERROR(VLOOKUP(A3,[1]數量彙總!$A:$D,4,FALSE),0)</f>
        <v>100</v>
      </c>
      <c r="R3" s="21">
        <f t="shared" ref="R3:R66" si="1">Q3*H3*I3</f>
        <v>1.01</v>
      </c>
      <c r="S3" s="21">
        <f>IFERROR(VLOOKUP(A3,[1]數量彙總!$A:$F,6,FALSE),0)</f>
        <v>50</v>
      </c>
      <c r="T3" s="21">
        <f t="shared" ref="T3:T66" si="2">S3*H3*I3</f>
        <v>0.505</v>
      </c>
      <c r="U3" s="6">
        <f>IFERROR(VLOOKUP(A3,[2]ARD202103月!$A:$G,7,FALSE),0)</f>
        <v>100</v>
      </c>
      <c r="V3" s="6">
        <f>U3*I3*H3</f>
        <v>1.01</v>
      </c>
    </row>
    <row r="4" spans="1:22">
      <c r="A4" s="13" t="s">
        <v>29</v>
      </c>
      <c r="B4" s="14" t="s">
        <v>30</v>
      </c>
      <c r="C4" s="15" t="s">
        <v>4</v>
      </c>
      <c r="D4" s="15" t="s">
        <v>38</v>
      </c>
      <c r="E4" s="15" t="s">
        <v>39</v>
      </c>
      <c r="F4" s="15" t="s">
        <v>36</v>
      </c>
      <c r="G4" s="15">
        <v>60</v>
      </c>
      <c r="H4" s="15">
        <v>1</v>
      </c>
      <c r="I4" s="18">
        <v>0.0652</v>
      </c>
      <c r="J4" s="15">
        <v>1</v>
      </c>
      <c r="K4" s="18">
        <v>0.0652</v>
      </c>
      <c r="L4" s="19"/>
      <c r="M4" s="20" t="s">
        <v>4</v>
      </c>
      <c r="N4" s="21" t="s">
        <v>40</v>
      </c>
      <c r="O4" s="21">
        <f>IFERROR(VLOOKUP(A4,[1]數量彙總!$A:$B,2,FALSE),0)</f>
        <v>200</v>
      </c>
      <c r="P4" s="21">
        <f t="shared" si="0"/>
        <v>13.04</v>
      </c>
      <c r="Q4" s="21">
        <f>IFERROR(VLOOKUP(A4,[1]數量彙總!$A:$D,4,FALSE),0)</f>
        <v>100</v>
      </c>
      <c r="R4" s="21">
        <f t="shared" si="1"/>
        <v>6.52</v>
      </c>
      <c r="S4" s="21">
        <f>IFERROR(VLOOKUP(A4,[1]數量彙總!$A:$F,6,FALSE),0)</f>
        <v>50</v>
      </c>
      <c r="T4" s="21">
        <f t="shared" si="2"/>
        <v>3.26</v>
      </c>
      <c r="U4" s="6">
        <f>IFERROR(VLOOKUP(A4,[2]ARD202103月!$A:$G,7,FALSE),0)</f>
        <v>100</v>
      </c>
      <c r="V4" s="6">
        <f t="shared" ref="V4:V66" si="3">U4*I4*H4</f>
        <v>6.52</v>
      </c>
    </row>
    <row r="5" spans="1:22">
      <c r="A5" s="13" t="s">
        <v>29</v>
      </c>
      <c r="B5" s="14" t="s">
        <v>30</v>
      </c>
      <c r="C5" s="15" t="s">
        <v>4</v>
      </c>
      <c r="D5" s="15" t="s">
        <v>41</v>
      </c>
      <c r="E5" s="15" t="s">
        <v>42</v>
      </c>
      <c r="F5" s="15" t="s">
        <v>43</v>
      </c>
      <c r="G5" s="15">
        <v>79</v>
      </c>
      <c r="H5" s="15">
        <v>1</v>
      </c>
      <c r="I5" s="18">
        <v>0.0281</v>
      </c>
      <c r="J5" s="15">
        <v>1</v>
      </c>
      <c r="K5" s="18">
        <v>0.0281</v>
      </c>
      <c r="L5" s="19"/>
      <c r="M5" s="20" t="s">
        <v>4</v>
      </c>
      <c r="N5" s="21" t="s">
        <v>44</v>
      </c>
      <c r="O5" s="21">
        <f>IFERROR(VLOOKUP(A5,[1]數量彙總!$A:$B,2,FALSE),0)</f>
        <v>200</v>
      </c>
      <c r="P5" s="21">
        <f t="shared" si="0"/>
        <v>5.62</v>
      </c>
      <c r="Q5" s="21">
        <f>IFERROR(VLOOKUP(A5,[1]數量彙總!$A:$D,4,FALSE),0)</f>
        <v>100</v>
      </c>
      <c r="R5" s="21">
        <f t="shared" si="1"/>
        <v>2.81</v>
      </c>
      <c r="S5" s="21">
        <f>IFERROR(VLOOKUP(A5,[1]數量彙總!$A:$F,6,FALSE),0)</f>
        <v>50</v>
      </c>
      <c r="T5" s="21">
        <f t="shared" si="2"/>
        <v>1.405</v>
      </c>
      <c r="U5" s="6">
        <f>IFERROR(VLOOKUP(A5,[2]ARD202103月!$A:$G,7,FALSE),0)</f>
        <v>100</v>
      </c>
      <c r="V5" s="6">
        <f t="shared" si="3"/>
        <v>2.81</v>
      </c>
    </row>
    <row r="6" spans="1:22">
      <c r="A6" s="13" t="s">
        <v>29</v>
      </c>
      <c r="B6" s="14" t="s">
        <v>30</v>
      </c>
      <c r="C6" s="15" t="s">
        <v>4</v>
      </c>
      <c r="D6" s="15" t="s">
        <v>45</v>
      </c>
      <c r="E6" s="15" t="s">
        <v>46</v>
      </c>
      <c r="F6" s="15" t="s">
        <v>47</v>
      </c>
      <c r="G6" s="15">
        <v>60</v>
      </c>
      <c r="H6" s="15">
        <v>0</v>
      </c>
      <c r="I6" s="18">
        <v>0</v>
      </c>
      <c r="J6" s="15">
        <v>1</v>
      </c>
      <c r="K6" s="18">
        <v>0</v>
      </c>
      <c r="L6" s="19"/>
      <c r="M6" s="20" t="s">
        <v>4</v>
      </c>
      <c r="N6" s="21" t="s">
        <v>48</v>
      </c>
      <c r="O6" s="21">
        <f>IFERROR(VLOOKUP(A6,[1]數量彙總!$A:$B,2,FALSE),0)</f>
        <v>200</v>
      </c>
      <c r="P6" s="21">
        <f t="shared" si="0"/>
        <v>0</v>
      </c>
      <c r="Q6" s="21">
        <f>IFERROR(VLOOKUP(A6,[1]數量彙總!$A:$D,4,FALSE),0)</f>
        <v>100</v>
      </c>
      <c r="R6" s="21">
        <f t="shared" si="1"/>
        <v>0</v>
      </c>
      <c r="S6" s="21">
        <f>IFERROR(VLOOKUP(A6,[1]數量彙總!$A:$F,6,FALSE),0)</f>
        <v>50</v>
      </c>
      <c r="T6" s="21">
        <f t="shared" si="2"/>
        <v>0</v>
      </c>
      <c r="U6" s="6">
        <f>IFERROR(VLOOKUP(A6,[2]ARD202103月!$A:$G,7,FALSE),0)</f>
        <v>100</v>
      </c>
      <c r="V6" s="6">
        <f t="shared" si="3"/>
        <v>0</v>
      </c>
    </row>
    <row r="7" spans="1:22">
      <c r="A7" s="13" t="s">
        <v>29</v>
      </c>
      <c r="B7" s="14" t="s">
        <v>30</v>
      </c>
      <c r="C7" s="15" t="s">
        <v>4</v>
      </c>
      <c r="D7" s="15" t="s">
        <v>49</v>
      </c>
      <c r="E7" s="15" t="s">
        <v>50</v>
      </c>
      <c r="F7" s="15" t="s">
        <v>47</v>
      </c>
      <c r="G7" s="15">
        <v>60</v>
      </c>
      <c r="H7" s="15">
        <v>0</v>
      </c>
      <c r="I7" s="18">
        <v>0</v>
      </c>
      <c r="J7" s="15">
        <v>1</v>
      </c>
      <c r="K7" s="18">
        <v>0</v>
      </c>
      <c r="L7" s="19"/>
      <c r="M7" s="20" t="s">
        <v>4</v>
      </c>
      <c r="N7" s="21" t="s">
        <v>51</v>
      </c>
      <c r="O7" s="21">
        <f>IFERROR(VLOOKUP(A7,[1]數量彙總!$A:$B,2,FALSE),0)</f>
        <v>200</v>
      </c>
      <c r="P7" s="21">
        <f t="shared" si="0"/>
        <v>0</v>
      </c>
      <c r="Q7" s="21">
        <f>IFERROR(VLOOKUP(A7,[1]數量彙總!$A:$D,4,FALSE),0)</f>
        <v>100</v>
      </c>
      <c r="R7" s="21">
        <f t="shared" si="1"/>
        <v>0</v>
      </c>
      <c r="S7" s="21">
        <f>IFERROR(VLOOKUP(A7,[1]數量彙總!$A:$F,6,FALSE),0)</f>
        <v>50</v>
      </c>
      <c r="T7" s="21">
        <f t="shared" si="2"/>
        <v>0</v>
      </c>
      <c r="U7" s="6">
        <f>IFERROR(VLOOKUP(A7,[2]ARD202103月!$A:$G,7,FALSE),0)</f>
        <v>100</v>
      </c>
      <c r="V7" s="6">
        <f t="shared" si="3"/>
        <v>0</v>
      </c>
    </row>
    <row r="8" spans="1:22">
      <c r="A8" s="13" t="s">
        <v>29</v>
      </c>
      <c r="B8" s="14" t="s">
        <v>30</v>
      </c>
      <c r="C8" s="15" t="s">
        <v>4</v>
      </c>
      <c r="D8" s="15" t="s">
        <v>52</v>
      </c>
      <c r="E8" s="15" t="s">
        <v>53</v>
      </c>
      <c r="F8" s="15" t="s">
        <v>54</v>
      </c>
      <c r="G8" s="15">
        <v>60</v>
      </c>
      <c r="H8" s="15">
        <v>1</v>
      </c>
      <c r="I8" s="18">
        <v>0.033</v>
      </c>
      <c r="J8" s="15">
        <v>1</v>
      </c>
      <c r="K8" s="18">
        <v>0.033</v>
      </c>
      <c r="L8" s="19"/>
      <c r="M8" s="20" t="s">
        <v>4</v>
      </c>
      <c r="N8" s="21" t="s">
        <v>55</v>
      </c>
      <c r="O8" s="21">
        <f>IFERROR(VLOOKUP(A8,[1]數量彙總!$A:$B,2,FALSE),0)</f>
        <v>200</v>
      </c>
      <c r="P8" s="21">
        <f t="shared" si="0"/>
        <v>6.6</v>
      </c>
      <c r="Q8" s="21">
        <f>IFERROR(VLOOKUP(A8,[1]數量彙總!$A:$D,4,FALSE),0)</f>
        <v>100</v>
      </c>
      <c r="R8" s="21">
        <f t="shared" si="1"/>
        <v>3.3</v>
      </c>
      <c r="S8" s="21">
        <f>IFERROR(VLOOKUP(A8,[1]數量彙總!$A:$F,6,FALSE),0)</f>
        <v>50</v>
      </c>
      <c r="T8" s="21">
        <f t="shared" si="2"/>
        <v>1.65</v>
      </c>
      <c r="U8" s="6">
        <f>IFERROR(VLOOKUP(A8,[2]ARD202103月!$A:$G,7,FALSE),0)</f>
        <v>100</v>
      </c>
      <c r="V8" s="6">
        <f t="shared" si="3"/>
        <v>3.3</v>
      </c>
    </row>
    <row r="9" spans="1:22">
      <c r="A9" s="13" t="s">
        <v>29</v>
      </c>
      <c r="B9" s="14" t="s">
        <v>30</v>
      </c>
      <c r="C9" s="15" t="s">
        <v>4</v>
      </c>
      <c r="D9" s="15" t="s">
        <v>56</v>
      </c>
      <c r="E9" s="15" t="s">
        <v>57</v>
      </c>
      <c r="F9" s="15" t="s">
        <v>54</v>
      </c>
      <c r="G9" s="15">
        <v>60</v>
      </c>
      <c r="H9" s="15">
        <v>1</v>
      </c>
      <c r="I9" s="18">
        <v>0</v>
      </c>
      <c r="J9" s="15">
        <v>1</v>
      </c>
      <c r="K9" s="18">
        <v>0</v>
      </c>
      <c r="L9" s="19"/>
      <c r="M9" s="20" t="s">
        <v>4</v>
      </c>
      <c r="N9" s="21" t="s">
        <v>58</v>
      </c>
      <c r="O9" s="21">
        <f>IFERROR(VLOOKUP(A9,[1]數量彙總!$A:$B,2,FALSE),0)</f>
        <v>200</v>
      </c>
      <c r="P9" s="21">
        <f t="shared" si="0"/>
        <v>0</v>
      </c>
      <c r="Q9" s="21">
        <f>IFERROR(VLOOKUP(A9,[1]數量彙總!$A:$D,4,FALSE),0)</f>
        <v>100</v>
      </c>
      <c r="R9" s="21">
        <f t="shared" si="1"/>
        <v>0</v>
      </c>
      <c r="S9" s="21">
        <f>IFERROR(VLOOKUP(A9,[1]數量彙總!$A:$F,6,FALSE),0)</f>
        <v>50</v>
      </c>
      <c r="T9" s="21">
        <f t="shared" si="2"/>
        <v>0</v>
      </c>
      <c r="U9" s="6">
        <f>IFERROR(VLOOKUP(A9,[2]ARD202103月!$A:$G,7,FALSE),0)</f>
        <v>100</v>
      </c>
      <c r="V9" s="6">
        <f t="shared" si="3"/>
        <v>0</v>
      </c>
    </row>
    <row r="10" spans="1:22">
      <c r="A10" s="13" t="s">
        <v>29</v>
      </c>
      <c r="B10" s="14" t="s">
        <v>30</v>
      </c>
      <c r="C10" s="15" t="s">
        <v>4</v>
      </c>
      <c r="D10" s="15" t="s">
        <v>59</v>
      </c>
      <c r="E10" s="15" t="s">
        <v>60</v>
      </c>
      <c r="F10" s="15" t="s">
        <v>54</v>
      </c>
      <c r="G10" s="15">
        <v>60</v>
      </c>
      <c r="H10" s="15">
        <v>1</v>
      </c>
      <c r="I10" s="18">
        <v>0.0467</v>
      </c>
      <c r="J10" s="15">
        <v>1</v>
      </c>
      <c r="K10" s="18">
        <v>0.0467</v>
      </c>
      <c r="L10" s="19"/>
      <c r="M10" s="20" t="s">
        <v>4</v>
      </c>
      <c r="N10" s="21" t="s">
        <v>61</v>
      </c>
      <c r="O10" s="21">
        <f>IFERROR(VLOOKUP(A10,[1]數量彙總!$A:$B,2,FALSE),0)</f>
        <v>200</v>
      </c>
      <c r="P10" s="21">
        <f t="shared" si="0"/>
        <v>9.34</v>
      </c>
      <c r="Q10" s="21">
        <f>IFERROR(VLOOKUP(A10,[1]數量彙總!$A:$D,4,FALSE),0)</f>
        <v>100</v>
      </c>
      <c r="R10" s="21">
        <f t="shared" si="1"/>
        <v>4.67</v>
      </c>
      <c r="S10" s="21">
        <f>IFERROR(VLOOKUP(A10,[1]數量彙總!$A:$F,6,FALSE),0)</f>
        <v>50</v>
      </c>
      <c r="T10" s="21">
        <f t="shared" si="2"/>
        <v>2.335</v>
      </c>
      <c r="U10" s="6">
        <f>IFERROR(VLOOKUP(A10,[2]ARD202103月!$A:$G,7,FALSE),0)</f>
        <v>100</v>
      </c>
      <c r="V10" s="6">
        <f t="shared" si="3"/>
        <v>4.67</v>
      </c>
    </row>
    <row r="11" spans="1:22">
      <c r="A11" s="13" t="s">
        <v>29</v>
      </c>
      <c r="B11" s="14" t="s">
        <v>30</v>
      </c>
      <c r="C11" s="15" t="s">
        <v>4</v>
      </c>
      <c r="D11" s="15" t="s">
        <v>62</v>
      </c>
      <c r="E11" s="15" t="s">
        <v>63</v>
      </c>
      <c r="F11" s="15" t="s">
        <v>54</v>
      </c>
      <c r="G11" s="15">
        <v>60</v>
      </c>
      <c r="H11" s="15">
        <v>1</v>
      </c>
      <c r="I11" s="18">
        <v>0.01</v>
      </c>
      <c r="J11" s="15">
        <v>1</v>
      </c>
      <c r="K11" s="18">
        <v>0.01</v>
      </c>
      <c r="L11" s="19"/>
      <c r="M11" s="20" t="s">
        <v>4</v>
      </c>
      <c r="N11" s="21" t="s">
        <v>64</v>
      </c>
      <c r="O11" s="21">
        <f>IFERROR(VLOOKUP(A11,[1]數量彙總!$A:$B,2,FALSE),0)</f>
        <v>200</v>
      </c>
      <c r="P11" s="21">
        <f t="shared" si="0"/>
        <v>2</v>
      </c>
      <c r="Q11" s="21">
        <f>IFERROR(VLOOKUP(A11,[1]數量彙總!$A:$D,4,FALSE),0)</f>
        <v>100</v>
      </c>
      <c r="R11" s="21">
        <f t="shared" si="1"/>
        <v>1</v>
      </c>
      <c r="S11" s="21">
        <f>IFERROR(VLOOKUP(A11,[1]數量彙總!$A:$F,6,FALSE),0)</f>
        <v>50</v>
      </c>
      <c r="T11" s="21">
        <f t="shared" si="2"/>
        <v>0.5</v>
      </c>
      <c r="U11" s="6">
        <f>IFERROR(VLOOKUP(A11,[2]ARD202103月!$A:$G,7,FALSE),0)</f>
        <v>100</v>
      </c>
      <c r="V11" s="6">
        <f t="shared" si="3"/>
        <v>1</v>
      </c>
    </row>
    <row r="12" spans="1:22">
      <c r="A12" s="13" t="s">
        <v>29</v>
      </c>
      <c r="B12" s="14" t="s">
        <v>30</v>
      </c>
      <c r="C12" s="15" t="s">
        <v>4</v>
      </c>
      <c r="D12" s="15" t="s">
        <v>45</v>
      </c>
      <c r="E12" s="15" t="s">
        <v>46</v>
      </c>
      <c r="F12" s="15" t="s">
        <v>65</v>
      </c>
      <c r="G12" s="15">
        <v>60</v>
      </c>
      <c r="H12" s="15">
        <v>1</v>
      </c>
      <c r="I12" s="18">
        <v>0</v>
      </c>
      <c r="J12" s="15">
        <v>1</v>
      </c>
      <c r="K12" s="18">
        <v>0</v>
      </c>
      <c r="L12" s="19"/>
      <c r="M12" s="20" t="s">
        <v>4</v>
      </c>
      <c r="N12" s="21" t="s">
        <v>48</v>
      </c>
      <c r="O12" s="21">
        <f>IFERROR(VLOOKUP(A12,[1]數量彙總!$A:$B,2,FALSE),0)</f>
        <v>200</v>
      </c>
      <c r="P12" s="21">
        <f t="shared" si="0"/>
        <v>0</v>
      </c>
      <c r="Q12" s="21">
        <f>IFERROR(VLOOKUP(A12,[1]數量彙總!$A:$D,4,FALSE),0)</f>
        <v>100</v>
      </c>
      <c r="R12" s="21">
        <f t="shared" si="1"/>
        <v>0</v>
      </c>
      <c r="S12" s="21">
        <f>IFERROR(VLOOKUP(A12,[1]數量彙總!$A:$F,6,FALSE),0)</f>
        <v>50</v>
      </c>
      <c r="T12" s="21">
        <f t="shared" si="2"/>
        <v>0</v>
      </c>
      <c r="U12" s="6">
        <f>IFERROR(VLOOKUP(A12,[2]ARD202103月!$A:$G,7,FALSE),0)</f>
        <v>100</v>
      </c>
      <c r="V12" s="6">
        <f t="shared" si="3"/>
        <v>0</v>
      </c>
    </row>
    <row r="13" spans="1:22">
      <c r="A13" s="13" t="s">
        <v>29</v>
      </c>
      <c r="B13" s="14" t="s">
        <v>30</v>
      </c>
      <c r="C13" s="15" t="s">
        <v>4</v>
      </c>
      <c r="D13" s="15" t="s">
        <v>49</v>
      </c>
      <c r="E13" s="15" t="s">
        <v>50</v>
      </c>
      <c r="F13" s="15" t="s">
        <v>65</v>
      </c>
      <c r="G13" s="15">
        <v>60</v>
      </c>
      <c r="H13" s="15">
        <v>1</v>
      </c>
      <c r="I13" s="18">
        <v>0</v>
      </c>
      <c r="J13" s="15">
        <v>1</v>
      </c>
      <c r="K13" s="18">
        <v>0</v>
      </c>
      <c r="L13" s="19"/>
      <c r="M13" s="20" t="s">
        <v>4</v>
      </c>
      <c r="N13" s="21" t="s">
        <v>51</v>
      </c>
      <c r="O13" s="21">
        <f>IFERROR(VLOOKUP(A13,[1]數量彙總!$A:$B,2,FALSE),0)</f>
        <v>200</v>
      </c>
      <c r="P13" s="21">
        <f t="shared" si="0"/>
        <v>0</v>
      </c>
      <c r="Q13" s="21">
        <f>IFERROR(VLOOKUP(A13,[1]數量彙總!$A:$D,4,FALSE),0)</f>
        <v>100</v>
      </c>
      <c r="R13" s="21">
        <f t="shared" si="1"/>
        <v>0</v>
      </c>
      <c r="S13" s="21">
        <f>IFERROR(VLOOKUP(A13,[1]數量彙總!$A:$F,6,FALSE),0)</f>
        <v>50</v>
      </c>
      <c r="T13" s="21">
        <f t="shared" si="2"/>
        <v>0</v>
      </c>
      <c r="U13" s="6">
        <f>IFERROR(VLOOKUP(A13,[2]ARD202103月!$A:$G,7,FALSE),0)</f>
        <v>100</v>
      </c>
      <c r="V13" s="6">
        <f t="shared" si="3"/>
        <v>0</v>
      </c>
    </row>
    <row r="14" spans="1:22">
      <c r="A14" s="13" t="s">
        <v>66</v>
      </c>
      <c r="B14" s="14" t="s">
        <v>67</v>
      </c>
      <c r="C14" s="15" t="s">
        <v>4</v>
      </c>
      <c r="D14" s="15" t="s">
        <v>31</v>
      </c>
      <c r="E14" s="15" t="s">
        <v>32</v>
      </c>
      <c r="F14" s="15" t="s">
        <v>66</v>
      </c>
      <c r="G14" s="15">
        <v>30</v>
      </c>
      <c r="H14" s="15">
        <v>1</v>
      </c>
      <c r="I14" s="18">
        <v>0.4168</v>
      </c>
      <c r="J14" s="15">
        <v>1</v>
      </c>
      <c r="K14" s="18">
        <v>0.4168</v>
      </c>
      <c r="L14" s="19"/>
      <c r="M14" s="20" t="s">
        <v>4</v>
      </c>
      <c r="N14" s="21" t="s">
        <v>33</v>
      </c>
      <c r="O14" s="21">
        <f>IFERROR(VLOOKUP(A14,[1]數量彙總!$A:$B,2,FALSE),0)</f>
        <v>0</v>
      </c>
      <c r="P14" s="21">
        <f t="shared" si="0"/>
        <v>0</v>
      </c>
      <c r="Q14" s="21">
        <f>IFERROR(VLOOKUP(A14,[1]數量彙總!$A:$D,4,FALSE),0)</f>
        <v>0</v>
      </c>
      <c r="R14" s="21">
        <f t="shared" si="1"/>
        <v>0</v>
      </c>
      <c r="S14" s="21">
        <f>IFERROR(VLOOKUP(A14,[1]數量彙總!$A:$F,6,FALSE),0)</f>
        <v>0</v>
      </c>
      <c r="T14" s="21">
        <f t="shared" si="2"/>
        <v>0</v>
      </c>
      <c r="U14" s="6">
        <f>IFERROR(VLOOKUP(A14,[2]ARD202103月!$A:$G,7,FALSE),0)</f>
        <v>0</v>
      </c>
      <c r="V14" s="6">
        <f t="shared" si="3"/>
        <v>0</v>
      </c>
    </row>
    <row r="15" spans="1:22">
      <c r="A15" s="13" t="s">
        <v>66</v>
      </c>
      <c r="B15" s="14" t="s">
        <v>67</v>
      </c>
      <c r="C15" s="15" t="s">
        <v>4</v>
      </c>
      <c r="D15" s="15" t="s">
        <v>34</v>
      </c>
      <c r="E15" s="15" t="s">
        <v>35</v>
      </c>
      <c r="F15" s="15" t="s">
        <v>68</v>
      </c>
      <c r="G15" s="15">
        <v>60</v>
      </c>
      <c r="H15" s="15">
        <v>1</v>
      </c>
      <c r="I15" s="18">
        <v>0.0101</v>
      </c>
      <c r="J15" s="15">
        <v>1</v>
      </c>
      <c r="K15" s="18">
        <v>0.0101</v>
      </c>
      <c r="L15" s="19"/>
      <c r="M15" s="20" t="s">
        <v>4</v>
      </c>
      <c r="N15" s="21" t="s">
        <v>37</v>
      </c>
      <c r="O15" s="21">
        <f>IFERROR(VLOOKUP(A15,[1]數量彙總!$A:$B,2,FALSE),0)</f>
        <v>0</v>
      </c>
      <c r="P15" s="21">
        <f t="shared" si="0"/>
        <v>0</v>
      </c>
      <c r="Q15" s="21">
        <f>IFERROR(VLOOKUP(A15,[1]數量彙總!$A:$D,4,FALSE),0)</f>
        <v>0</v>
      </c>
      <c r="R15" s="21">
        <f t="shared" si="1"/>
        <v>0</v>
      </c>
      <c r="S15" s="21">
        <f>IFERROR(VLOOKUP(A15,[1]數量彙總!$A:$F,6,FALSE),0)</f>
        <v>0</v>
      </c>
      <c r="T15" s="21">
        <f t="shared" si="2"/>
        <v>0</v>
      </c>
      <c r="U15" s="6">
        <f>IFERROR(VLOOKUP(A15,[2]ARD202103月!$A:$G,7,FALSE),0)</f>
        <v>0</v>
      </c>
      <c r="V15" s="6">
        <f t="shared" si="3"/>
        <v>0</v>
      </c>
    </row>
    <row r="16" spans="1:22">
      <c r="A16" s="13" t="s">
        <v>66</v>
      </c>
      <c r="B16" s="14" t="s">
        <v>67</v>
      </c>
      <c r="C16" s="15" t="s">
        <v>4</v>
      </c>
      <c r="D16" s="15" t="s">
        <v>38</v>
      </c>
      <c r="E16" s="15" t="s">
        <v>39</v>
      </c>
      <c r="F16" s="15" t="s">
        <v>68</v>
      </c>
      <c r="G16" s="15">
        <v>60</v>
      </c>
      <c r="H16" s="15">
        <v>1</v>
      </c>
      <c r="I16" s="18">
        <v>0.0652</v>
      </c>
      <c r="J16" s="15">
        <v>1</v>
      </c>
      <c r="K16" s="18">
        <v>0.0652</v>
      </c>
      <c r="L16" s="19"/>
      <c r="M16" s="20" t="s">
        <v>4</v>
      </c>
      <c r="N16" s="21" t="s">
        <v>40</v>
      </c>
      <c r="O16" s="21">
        <f>IFERROR(VLOOKUP(A16,[1]數量彙總!$A:$B,2,FALSE),0)</f>
        <v>0</v>
      </c>
      <c r="P16" s="21">
        <f t="shared" si="0"/>
        <v>0</v>
      </c>
      <c r="Q16" s="21">
        <f>IFERROR(VLOOKUP(A16,[1]數量彙總!$A:$D,4,FALSE),0)</f>
        <v>0</v>
      </c>
      <c r="R16" s="21">
        <f t="shared" si="1"/>
        <v>0</v>
      </c>
      <c r="S16" s="21">
        <f>IFERROR(VLOOKUP(A16,[1]數量彙總!$A:$F,6,FALSE),0)</f>
        <v>0</v>
      </c>
      <c r="T16" s="21">
        <f t="shared" si="2"/>
        <v>0</v>
      </c>
      <c r="U16" s="6">
        <f>IFERROR(VLOOKUP(A16,[2]ARD202103月!$A:$G,7,FALSE),0)</f>
        <v>0</v>
      </c>
      <c r="V16" s="6">
        <f t="shared" si="3"/>
        <v>0</v>
      </c>
    </row>
    <row r="17" spans="1:22">
      <c r="A17" s="13" t="s">
        <v>66</v>
      </c>
      <c r="B17" s="14" t="s">
        <v>67</v>
      </c>
      <c r="C17" s="15" t="s">
        <v>4</v>
      </c>
      <c r="D17" s="15" t="s">
        <v>69</v>
      </c>
      <c r="E17" s="15" t="s">
        <v>70</v>
      </c>
      <c r="F17" s="15" t="s">
        <v>71</v>
      </c>
      <c r="G17" s="15">
        <v>60</v>
      </c>
      <c r="H17" s="15">
        <v>1</v>
      </c>
      <c r="I17" s="18">
        <v>0.0592</v>
      </c>
      <c r="J17" s="15">
        <v>1</v>
      </c>
      <c r="K17" s="18">
        <v>0.0592</v>
      </c>
      <c r="L17" s="19"/>
      <c r="M17" s="20" t="s">
        <v>4</v>
      </c>
      <c r="N17" s="21" t="s">
        <v>72</v>
      </c>
      <c r="O17" s="21">
        <f>IFERROR(VLOOKUP(A17,[1]數量彙總!$A:$B,2,FALSE),0)</f>
        <v>0</v>
      </c>
      <c r="P17" s="21">
        <f t="shared" si="0"/>
        <v>0</v>
      </c>
      <c r="Q17" s="21">
        <f>IFERROR(VLOOKUP(A17,[1]數量彙總!$A:$D,4,FALSE),0)</f>
        <v>0</v>
      </c>
      <c r="R17" s="21">
        <f t="shared" si="1"/>
        <v>0</v>
      </c>
      <c r="S17" s="21">
        <f>IFERROR(VLOOKUP(A17,[1]數量彙總!$A:$F,6,FALSE),0)</f>
        <v>0</v>
      </c>
      <c r="T17" s="21">
        <f t="shared" si="2"/>
        <v>0</v>
      </c>
      <c r="U17" s="6">
        <f>IFERROR(VLOOKUP(A17,[2]ARD202103月!$A:$G,7,FALSE),0)</f>
        <v>0</v>
      </c>
      <c r="V17" s="6">
        <f t="shared" si="3"/>
        <v>0</v>
      </c>
    </row>
    <row r="18" spans="1:22">
      <c r="A18" s="13" t="s">
        <v>66</v>
      </c>
      <c r="B18" s="14" t="s">
        <v>67</v>
      </c>
      <c r="C18" s="15" t="s">
        <v>4</v>
      </c>
      <c r="D18" s="15" t="s">
        <v>41</v>
      </c>
      <c r="E18" s="15" t="s">
        <v>42</v>
      </c>
      <c r="F18" s="15" t="s">
        <v>43</v>
      </c>
      <c r="G18" s="15">
        <v>79</v>
      </c>
      <c r="H18" s="15">
        <v>1</v>
      </c>
      <c r="I18" s="18">
        <v>0.0281</v>
      </c>
      <c r="J18" s="15">
        <v>1</v>
      </c>
      <c r="K18" s="18">
        <v>0.0281</v>
      </c>
      <c r="L18" s="19"/>
      <c r="M18" s="20" t="s">
        <v>4</v>
      </c>
      <c r="N18" s="21" t="s">
        <v>44</v>
      </c>
      <c r="O18" s="21">
        <f>IFERROR(VLOOKUP(A18,[1]數量彙總!$A:$B,2,FALSE),0)</f>
        <v>0</v>
      </c>
      <c r="P18" s="21">
        <f t="shared" si="0"/>
        <v>0</v>
      </c>
      <c r="Q18" s="21">
        <f>IFERROR(VLOOKUP(A18,[1]數量彙總!$A:$D,4,FALSE),0)</f>
        <v>0</v>
      </c>
      <c r="R18" s="21">
        <f t="shared" si="1"/>
        <v>0</v>
      </c>
      <c r="S18" s="21">
        <f>IFERROR(VLOOKUP(A18,[1]數量彙總!$A:$F,6,FALSE),0)</f>
        <v>0</v>
      </c>
      <c r="T18" s="21">
        <f t="shared" si="2"/>
        <v>0</v>
      </c>
      <c r="U18" s="6">
        <f>IFERROR(VLOOKUP(A18,[2]ARD202103月!$A:$G,7,FALSE),0)</f>
        <v>0</v>
      </c>
      <c r="V18" s="6">
        <f t="shared" si="3"/>
        <v>0</v>
      </c>
    </row>
    <row r="19" spans="1:22">
      <c r="A19" s="13" t="s">
        <v>66</v>
      </c>
      <c r="B19" s="14" t="s">
        <v>67</v>
      </c>
      <c r="C19" s="15" t="s">
        <v>4</v>
      </c>
      <c r="D19" s="15" t="s">
        <v>45</v>
      </c>
      <c r="E19" s="15" t="s">
        <v>46</v>
      </c>
      <c r="F19" s="15" t="s">
        <v>47</v>
      </c>
      <c r="G19" s="15">
        <v>60</v>
      </c>
      <c r="H19" s="15">
        <v>0</v>
      </c>
      <c r="I19" s="18">
        <v>0</v>
      </c>
      <c r="J19" s="15">
        <v>1</v>
      </c>
      <c r="K19" s="18">
        <v>0</v>
      </c>
      <c r="L19" s="19"/>
      <c r="M19" s="20" t="s">
        <v>4</v>
      </c>
      <c r="N19" s="21" t="s">
        <v>48</v>
      </c>
      <c r="O19" s="21">
        <f>IFERROR(VLOOKUP(A19,[1]數量彙總!$A:$B,2,FALSE),0)</f>
        <v>0</v>
      </c>
      <c r="P19" s="21">
        <f t="shared" si="0"/>
        <v>0</v>
      </c>
      <c r="Q19" s="21">
        <f>IFERROR(VLOOKUP(A19,[1]數量彙總!$A:$D,4,FALSE),0)</f>
        <v>0</v>
      </c>
      <c r="R19" s="21">
        <f t="shared" si="1"/>
        <v>0</v>
      </c>
      <c r="S19" s="21">
        <f>IFERROR(VLOOKUP(A19,[1]數量彙總!$A:$F,6,FALSE),0)</f>
        <v>0</v>
      </c>
      <c r="T19" s="21">
        <f t="shared" si="2"/>
        <v>0</v>
      </c>
      <c r="U19" s="6">
        <f>IFERROR(VLOOKUP(A19,[2]ARD202103月!$A:$G,7,FALSE),0)</f>
        <v>0</v>
      </c>
      <c r="V19" s="6">
        <f t="shared" si="3"/>
        <v>0</v>
      </c>
    </row>
    <row r="20" spans="1:22">
      <c r="A20" s="13" t="s">
        <v>66</v>
      </c>
      <c r="B20" s="14" t="s">
        <v>67</v>
      </c>
      <c r="C20" s="15" t="s">
        <v>4</v>
      </c>
      <c r="D20" s="15" t="s">
        <v>49</v>
      </c>
      <c r="E20" s="15" t="s">
        <v>50</v>
      </c>
      <c r="F20" s="15" t="s">
        <v>47</v>
      </c>
      <c r="G20" s="15">
        <v>60</v>
      </c>
      <c r="H20" s="15">
        <v>0</v>
      </c>
      <c r="I20" s="18">
        <v>0</v>
      </c>
      <c r="J20" s="15">
        <v>1</v>
      </c>
      <c r="K20" s="18">
        <v>0</v>
      </c>
      <c r="L20" s="19"/>
      <c r="M20" s="20" t="s">
        <v>4</v>
      </c>
      <c r="N20" s="21" t="s">
        <v>51</v>
      </c>
      <c r="O20" s="21">
        <f>IFERROR(VLOOKUP(A20,[1]數量彙總!$A:$B,2,FALSE),0)</f>
        <v>0</v>
      </c>
      <c r="P20" s="21">
        <f t="shared" si="0"/>
        <v>0</v>
      </c>
      <c r="Q20" s="21">
        <f>IFERROR(VLOOKUP(A20,[1]數量彙總!$A:$D,4,FALSE),0)</f>
        <v>0</v>
      </c>
      <c r="R20" s="21">
        <f t="shared" si="1"/>
        <v>0</v>
      </c>
      <c r="S20" s="21">
        <f>IFERROR(VLOOKUP(A20,[1]數量彙總!$A:$F,6,FALSE),0)</f>
        <v>0</v>
      </c>
      <c r="T20" s="21">
        <f t="shared" si="2"/>
        <v>0</v>
      </c>
      <c r="U20" s="6">
        <f>IFERROR(VLOOKUP(A20,[2]ARD202103月!$A:$G,7,FALSE),0)</f>
        <v>0</v>
      </c>
      <c r="V20" s="6">
        <f t="shared" si="3"/>
        <v>0</v>
      </c>
    </row>
    <row r="21" spans="1:22">
      <c r="A21" s="13" t="s">
        <v>66</v>
      </c>
      <c r="B21" s="14" t="s">
        <v>67</v>
      </c>
      <c r="C21" s="15" t="s">
        <v>4</v>
      </c>
      <c r="D21" s="15" t="s">
        <v>52</v>
      </c>
      <c r="E21" s="15" t="s">
        <v>53</v>
      </c>
      <c r="F21" s="15" t="s">
        <v>54</v>
      </c>
      <c r="G21" s="15">
        <v>60</v>
      </c>
      <c r="H21" s="15">
        <v>1</v>
      </c>
      <c r="I21" s="18">
        <v>0.033</v>
      </c>
      <c r="J21" s="15">
        <v>1</v>
      </c>
      <c r="K21" s="18">
        <v>0.033</v>
      </c>
      <c r="L21" s="19"/>
      <c r="M21" s="20" t="s">
        <v>4</v>
      </c>
      <c r="N21" s="21" t="s">
        <v>55</v>
      </c>
      <c r="O21" s="21">
        <f>IFERROR(VLOOKUP(A21,[1]數量彙總!$A:$B,2,FALSE),0)</f>
        <v>0</v>
      </c>
      <c r="P21" s="21">
        <f t="shared" si="0"/>
        <v>0</v>
      </c>
      <c r="Q21" s="21">
        <f>IFERROR(VLOOKUP(A21,[1]數量彙總!$A:$D,4,FALSE),0)</f>
        <v>0</v>
      </c>
      <c r="R21" s="21">
        <f t="shared" si="1"/>
        <v>0</v>
      </c>
      <c r="S21" s="21">
        <f>IFERROR(VLOOKUP(A21,[1]數量彙總!$A:$F,6,FALSE),0)</f>
        <v>0</v>
      </c>
      <c r="T21" s="21">
        <f t="shared" si="2"/>
        <v>0</v>
      </c>
      <c r="U21" s="6">
        <f>IFERROR(VLOOKUP(A21,[2]ARD202103月!$A:$G,7,FALSE),0)</f>
        <v>0</v>
      </c>
      <c r="V21" s="6">
        <f t="shared" si="3"/>
        <v>0</v>
      </c>
    </row>
    <row r="22" spans="1:22">
      <c r="A22" s="13" t="s">
        <v>66</v>
      </c>
      <c r="B22" s="14" t="s">
        <v>67</v>
      </c>
      <c r="C22" s="15" t="s">
        <v>4</v>
      </c>
      <c r="D22" s="15" t="s">
        <v>56</v>
      </c>
      <c r="E22" s="15" t="s">
        <v>57</v>
      </c>
      <c r="F22" s="15" t="s">
        <v>54</v>
      </c>
      <c r="G22" s="15">
        <v>60</v>
      </c>
      <c r="H22" s="15">
        <v>1</v>
      </c>
      <c r="I22" s="18">
        <v>0</v>
      </c>
      <c r="J22" s="15">
        <v>1</v>
      </c>
      <c r="K22" s="18">
        <v>0</v>
      </c>
      <c r="L22" s="19"/>
      <c r="M22" s="20" t="s">
        <v>4</v>
      </c>
      <c r="N22" s="21" t="s">
        <v>58</v>
      </c>
      <c r="O22" s="21">
        <f>IFERROR(VLOOKUP(A22,[1]數量彙總!$A:$B,2,FALSE),0)</f>
        <v>0</v>
      </c>
      <c r="P22" s="21">
        <f t="shared" si="0"/>
        <v>0</v>
      </c>
      <c r="Q22" s="21">
        <f>IFERROR(VLOOKUP(A22,[1]數量彙總!$A:$D,4,FALSE),0)</f>
        <v>0</v>
      </c>
      <c r="R22" s="21">
        <f t="shared" si="1"/>
        <v>0</v>
      </c>
      <c r="S22" s="21">
        <f>IFERROR(VLOOKUP(A22,[1]數量彙總!$A:$F,6,FALSE),0)</f>
        <v>0</v>
      </c>
      <c r="T22" s="21">
        <f t="shared" si="2"/>
        <v>0</v>
      </c>
      <c r="U22" s="6">
        <f>IFERROR(VLOOKUP(A22,[2]ARD202103月!$A:$G,7,FALSE),0)</f>
        <v>0</v>
      </c>
      <c r="V22" s="6">
        <f t="shared" si="3"/>
        <v>0</v>
      </c>
    </row>
    <row r="23" spans="1:22">
      <c r="A23" s="13" t="s">
        <v>66</v>
      </c>
      <c r="B23" s="14" t="s">
        <v>67</v>
      </c>
      <c r="C23" s="15" t="s">
        <v>4</v>
      </c>
      <c r="D23" s="15" t="s">
        <v>59</v>
      </c>
      <c r="E23" s="15" t="s">
        <v>60</v>
      </c>
      <c r="F23" s="15" t="s">
        <v>54</v>
      </c>
      <c r="G23" s="15">
        <v>60</v>
      </c>
      <c r="H23" s="15">
        <v>1</v>
      </c>
      <c r="I23" s="18">
        <v>0.0467</v>
      </c>
      <c r="J23" s="15">
        <v>1</v>
      </c>
      <c r="K23" s="18">
        <v>0.0467</v>
      </c>
      <c r="L23" s="19"/>
      <c r="M23" s="20" t="s">
        <v>4</v>
      </c>
      <c r="N23" s="21" t="s">
        <v>61</v>
      </c>
      <c r="O23" s="21">
        <f>IFERROR(VLOOKUP(A23,[1]數量彙總!$A:$B,2,FALSE),0)</f>
        <v>0</v>
      </c>
      <c r="P23" s="21">
        <f t="shared" si="0"/>
        <v>0</v>
      </c>
      <c r="Q23" s="21">
        <f>IFERROR(VLOOKUP(A23,[1]數量彙總!$A:$D,4,FALSE),0)</f>
        <v>0</v>
      </c>
      <c r="R23" s="21">
        <f t="shared" si="1"/>
        <v>0</v>
      </c>
      <c r="S23" s="21">
        <f>IFERROR(VLOOKUP(A23,[1]數量彙總!$A:$F,6,FALSE),0)</f>
        <v>0</v>
      </c>
      <c r="T23" s="21">
        <f t="shared" si="2"/>
        <v>0</v>
      </c>
      <c r="U23" s="6">
        <f>IFERROR(VLOOKUP(A23,[2]ARD202103月!$A:$G,7,FALSE),0)</f>
        <v>0</v>
      </c>
      <c r="V23" s="6">
        <f t="shared" si="3"/>
        <v>0</v>
      </c>
    </row>
    <row r="24" spans="1:22">
      <c r="A24" s="13" t="s">
        <v>66</v>
      </c>
      <c r="B24" s="14" t="s">
        <v>67</v>
      </c>
      <c r="C24" s="15" t="s">
        <v>4</v>
      </c>
      <c r="D24" s="15" t="s">
        <v>62</v>
      </c>
      <c r="E24" s="15" t="s">
        <v>63</v>
      </c>
      <c r="F24" s="15" t="s">
        <v>54</v>
      </c>
      <c r="G24" s="15">
        <v>60</v>
      </c>
      <c r="H24" s="15">
        <v>1</v>
      </c>
      <c r="I24" s="18">
        <v>0.01</v>
      </c>
      <c r="J24" s="15">
        <v>1</v>
      </c>
      <c r="K24" s="18">
        <v>0.01</v>
      </c>
      <c r="L24" s="19"/>
      <c r="M24" s="20" t="s">
        <v>4</v>
      </c>
      <c r="N24" s="21" t="s">
        <v>64</v>
      </c>
      <c r="O24" s="21">
        <f>IFERROR(VLOOKUP(A24,[1]數量彙總!$A:$B,2,FALSE),0)</f>
        <v>0</v>
      </c>
      <c r="P24" s="21">
        <f t="shared" si="0"/>
        <v>0</v>
      </c>
      <c r="Q24" s="21">
        <f>IFERROR(VLOOKUP(A24,[1]數量彙總!$A:$D,4,FALSE),0)</f>
        <v>0</v>
      </c>
      <c r="R24" s="21">
        <f t="shared" si="1"/>
        <v>0</v>
      </c>
      <c r="S24" s="21">
        <f>IFERROR(VLOOKUP(A24,[1]數量彙總!$A:$F,6,FALSE),0)</f>
        <v>0</v>
      </c>
      <c r="T24" s="21">
        <f t="shared" si="2"/>
        <v>0</v>
      </c>
      <c r="U24" s="6">
        <f>IFERROR(VLOOKUP(A24,[2]ARD202103月!$A:$G,7,FALSE),0)</f>
        <v>0</v>
      </c>
      <c r="V24" s="6">
        <f t="shared" si="3"/>
        <v>0</v>
      </c>
    </row>
    <row r="25" spans="1:22">
      <c r="A25" s="13" t="s">
        <v>66</v>
      </c>
      <c r="B25" s="14" t="s">
        <v>67</v>
      </c>
      <c r="C25" s="15" t="s">
        <v>4</v>
      </c>
      <c r="D25" s="15" t="s">
        <v>45</v>
      </c>
      <c r="E25" s="15" t="s">
        <v>46</v>
      </c>
      <c r="F25" s="15" t="s">
        <v>65</v>
      </c>
      <c r="G25" s="15">
        <v>60</v>
      </c>
      <c r="H25" s="15">
        <v>1</v>
      </c>
      <c r="I25" s="18">
        <v>0</v>
      </c>
      <c r="J25" s="15">
        <v>1</v>
      </c>
      <c r="K25" s="18">
        <v>0</v>
      </c>
      <c r="L25" s="19"/>
      <c r="M25" s="20" t="s">
        <v>4</v>
      </c>
      <c r="N25" s="21" t="s">
        <v>48</v>
      </c>
      <c r="O25" s="21">
        <f>IFERROR(VLOOKUP(A25,[1]數量彙總!$A:$B,2,FALSE),0)</f>
        <v>0</v>
      </c>
      <c r="P25" s="21">
        <f t="shared" si="0"/>
        <v>0</v>
      </c>
      <c r="Q25" s="21">
        <f>IFERROR(VLOOKUP(A25,[1]數量彙總!$A:$D,4,FALSE),0)</f>
        <v>0</v>
      </c>
      <c r="R25" s="21">
        <f t="shared" si="1"/>
        <v>0</v>
      </c>
      <c r="S25" s="21">
        <f>IFERROR(VLOOKUP(A25,[1]數量彙總!$A:$F,6,FALSE),0)</f>
        <v>0</v>
      </c>
      <c r="T25" s="21">
        <f t="shared" si="2"/>
        <v>0</v>
      </c>
      <c r="U25" s="6">
        <f>IFERROR(VLOOKUP(A25,[2]ARD202103月!$A:$G,7,FALSE),0)</f>
        <v>0</v>
      </c>
      <c r="V25" s="6">
        <f t="shared" si="3"/>
        <v>0</v>
      </c>
    </row>
    <row r="26" spans="1:22">
      <c r="A26" s="13" t="s">
        <v>66</v>
      </c>
      <c r="B26" s="14" t="s">
        <v>67</v>
      </c>
      <c r="C26" s="15" t="s">
        <v>4</v>
      </c>
      <c r="D26" s="15" t="s">
        <v>49</v>
      </c>
      <c r="E26" s="15" t="s">
        <v>50</v>
      </c>
      <c r="F26" s="15" t="s">
        <v>65</v>
      </c>
      <c r="G26" s="15">
        <v>60</v>
      </c>
      <c r="H26" s="15">
        <v>1</v>
      </c>
      <c r="I26" s="18">
        <v>0</v>
      </c>
      <c r="J26" s="15">
        <v>1</v>
      </c>
      <c r="K26" s="18">
        <v>0</v>
      </c>
      <c r="L26" s="19"/>
      <c r="M26" s="20" t="s">
        <v>4</v>
      </c>
      <c r="N26" s="21" t="s">
        <v>51</v>
      </c>
      <c r="O26" s="21">
        <f>IFERROR(VLOOKUP(A26,[1]數量彙總!$A:$B,2,FALSE),0)</f>
        <v>0</v>
      </c>
      <c r="P26" s="21">
        <f t="shared" si="0"/>
        <v>0</v>
      </c>
      <c r="Q26" s="21">
        <f>IFERROR(VLOOKUP(A26,[1]數量彙總!$A:$D,4,FALSE),0)</f>
        <v>0</v>
      </c>
      <c r="R26" s="21">
        <f t="shared" si="1"/>
        <v>0</v>
      </c>
      <c r="S26" s="21">
        <f>IFERROR(VLOOKUP(A26,[1]數量彙總!$A:$F,6,FALSE),0)</f>
        <v>0</v>
      </c>
      <c r="T26" s="21">
        <f t="shared" si="2"/>
        <v>0</v>
      </c>
      <c r="U26" s="6">
        <f>IFERROR(VLOOKUP(A26,[2]ARD202103月!$A:$G,7,FALSE),0)</f>
        <v>0</v>
      </c>
      <c r="V26" s="6">
        <f t="shared" si="3"/>
        <v>0</v>
      </c>
    </row>
    <row r="27" spans="1:22">
      <c r="A27" s="13" t="s">
        <v>73</v>
      </c>
      <c r="B27" s="14" t="s">
        <v>74</v>
      </c>
      <c r="C27" s="15" t="s">
        <v>4</v>
      </c>
      <c r="D27" s="15" t="s">
        <v>31</v>
      </c>
      <c r="E27" s="15" t="s">
        <v>32</v>
      </c>
      <c r="F27" s="15" t="s">
        <v>73</v>
      </c>
      <c r="G27" s="15">
        <v>30</v>
      </c>
      <c r="H27" s="15">
        <v>1</v>
      </c>
      <c r="I27" s="18">
        <v>0.4168</v>
      </c>
      <c r="J27" s="15">
        <v>1</v>
      </c>
      <c r="K27" s="18">
        <v>0.4168</v>
      </c>
      <c r="L27" s="19"/>
      <c r="M27" s="20" t="s">
        <v>4</v>
      </c>
      <c r="N27" s="21" t="s">
        <v>33</v>
      </c>
      <c r="O27" s="21">
        <f>IFERROR(VLOOKUP(A27,[1]數量彙總!$A:$B,2,FALSE),0)</f>
        <v>0</v>
      </c>
      <c r="P27" s="21">
        <f t="shared" si="0"/>
        <v>0</v>
      </c>
      <c r="Q27" s="21">
        <f>IFERROR(VLOOKUP(A27,[1]數量彙總!$A:$D,4,FALSE),0)</f>
        <v>0</v>
      </c>
      <c r="R27" s="21">
        <f t="shared" si="1"/>
        <v>0</v>
      </c>
      <c r="S27" s="21">
        <f>IFERROR(VLOOKUP(A27,[1]數量彙總!$A:$F,6,FALSE),0)</f>
        <v>0</v>
      </c>
      <c r="T27" s="21">
        <f t="shared" si="2"/>
        <v>0</v>
      </c>
      <c r="U27" s="6">
        <f>IFERROR(VLOOKUP(A27,[2]ARD202103月!$A:$G,7,FALSE),0)</f>
        <v>0</v>
      </c>
      <c r="V27" s="6">
        <f t="shared" si="3"/>
        <v>0</v>
      </c>
    </row>
    <row r="28" spans="1:22">
      <c r="A28" s="13" t="s">
        <v>73</v>
      </c>
      <c r="B28" s="14" t="s">
        <v>74</v>
      </c>
      <c r="C28" s="15" t="s">
        <v>4</v>
      </c>
      <c r="D28" s="15" t="s">
        <v>34</v>
      </c>
      <c r="E28" s="15" t="s">
        <v>35</v>
      </c>
      <c r="F28" s="15" t="s">
        <v>75</v>
      </c>
      <c r="G28" s="15">
        <v>60</v>
      </c>
      <c r="H28" s="15">
        <v>1</v>
      </c>
      <c r="I28" s="18">
        <v>0.0101</v>
      </c>
      <c r="J28" s="15">
        <v>1</v>
      </c>
      <c r="K28" s="18">
        <v>0.0101</v>
      </c>
      <c r="L28" s="19"/>
      <c r="M28" s="20" t="s">
        <v>4</v>
      </c>
      <c r="N28" s="21" t="s">
        <v>37</v>
      </c>
      <c r="O28" s="21">
        <f>IFERROR(VLOOKUP(A28,[1]數量彙總!$A:$B,2,FALSE),0)</f>
        <v>0</v>
      </c>
      <c r="P28" s="21">
        <f t="shared" si="0"/>
        <v>0</v>
      </c>
      <c r="Q28" s="21">
        <f>IFERROR(VLOOKUP(A28,[1]數量彙總!$A:$D,4,FALSE),0)</f>
        <v>0</v>
      </c>
      <c r="R28" s="21">
        <f t="shared" si="1"/>
        <v>0</v>
      </c>
      <c r="S28" s="21">
        <f>IFERROR(VLOOKUP(A28,[1]數量彙總!$A:$F,6,FALSE),0)</f>
        <v>0</v>
      </c>
      <c r="T28" s="21">
        <f t="shared" si="2"/>
        <v>0</v>
      </c>
      <c r="U28" s="6">
        <f>IFERROR(VLOOKUP(A28,[2]ARD202103月!$A:$G,7,FALSE),0)</f>
        <v>0</v>
      </c>
      <c r="V28" s="6">
        <f t="shared" si="3"/>
        <v>0</v>
      </c>
    </row>
    <row r="29" spans="1:22">
      <c r="A29" s="13" t="s">
        <v>73</v>
      </c>
      <c r="B29" s="14" t="s">
        <v>74</v>
      </c>
      <c r="C29" s="15" t="s">
        <v>4</v>
      </c>
      <c r="D29" s="15" t="s">
        <v>38</v>
      </c>
      <c r="E29" s="15" t="s">
        <v>39</v>
      </c>
      <c r="F29" s="15" t="s">
        <v>75</v>
      </c>
      <c r="G29" s="15">
        <v>60</v>
      </c>
      <c r="H29" s="15">
        <v>1</v>
      </c>
      <c r="I29" s="18">
        <v>0.0652</v>
      </c>
      <c r="J29" s="15">
        <v>1</v>
      </c>
      <c r="K29" s="18">
        <v>0.0652</v>
      </c>
      <c r="L29" s="19"/>
      <c r="M29" s="20" t="s">
        <v>4</v>
      </c>
      <c r="N29" s="21" t="s">
        <v>40</v>
      </c>
      <c r="O29" s="21">
        <f>IFERROR(VLOOKUP(A29,[1]數量彙總!$A:$B,2,FALSE),0)</f>
        <v>0</v>
      </c>
      <c r="P29" s="21">
        <f t="shared" si="0"/>
        <v>0</v>
      </c>
      <c r="Q29" s="21">
        <f>IFERROR(VLOOKUP(A29,[1]數量彙總!$A:$D,4,FALSE),0)</f>
        <v>0</v>
      </c>
      <c r="R29" s="21">
        <f t="shared" si="1"/>
        <v>0</v>
      </c>
      <c r="S29" s="21">
        <f>IFERROR(VLOOKUP(A29,[1]數量彙總!$A:$F,6,FALSE),0)</f>
        <v>0</v>
      </c>
      <c r="T29" s="21">
        <f t="shared" si="2"/>
        <v>0</v>
      </c>
      <c r="U29" s="6">
        <f>IFERROR(VLOOKUP(A29,[2]ARD202103月!$A:$G,7,FALSE),0)</f>
        <v>0</v>
      </c>
      <c r="V29" s="6">
        <f t="shared" si="3"/>
        <v>0</v>
      </c>
    </row>
    <row r="30" spans="1:22">
      <c r="A30" s="13" t="s">
        <v>73</v>
      </c>
      <c r="B30" s="14" t="s">
        <v>74</v>
      </c>
      <c r="C30" s="15" t="s">
        <v>4</v>
      </c>
      <c r="D30" s="15" t="s">
        <v>69</v>
      </c>
      <c r="E30" s="15" t="s">
        <v>70</v>
      </c>
      <c r="F30" s="15" t="s">
        <v>76</v>
      </c>
      <c r="G30" s="15">
        <v>79</v>
      </c>
      <c r="H30" s="15">
        <v>1</v>
      </c>
      <c r="I30" s="18">
        <v>0.0592</v>
      </c>
      <c r="J30" s="15">
        <v>1</v>
      </c>
      <c r="K30" s="18">
        <v>0.0592</v>
      </c>
      <c r="L30" s="19"/>
      <c r="M30" s="20" t="s">
        <v>4</v>
      </c>
      <c r="N30" s="21" t="s">
        <v>72</v>
      </c>
      <c r="O30" s="21">
        <f>IFERROR(VLOOKUP(A30,[1]數量彙總!$A:$B,2,FALSE),0)</f>
        <v>0</v>
      </c>
      <c r="P30" s="21">
        <f t="shared" si="0"/>
        <v>0</v>
      </c>
      <c r="Q30" s="21">
        <f>IFERROR(VLOOKUP(A30,[1]數量彙總!$A:$D,4,FALSE),0)</f>
        <v>0</v>
      </c>
      <c r="R30" s="21">
        <f t="shared" si="1"/>
        <v>0</v>
      </c>
      <c r="S30" s="21">
        <f>IFERROR(VLOOKUP(A30,[1]數量彙總!$A:$F,6,FALSE),0)</f>
        <v>0</v>
      </c>
      <c r="T30" s="21">
        <f t="shared" si="2"/>
        <v>0</v>
      </c>
      <c r="U30" s="6">
        <f>IFERROR(VLOOKUP(A30,[2]ARD202103月!$A:$G,7,FALSE),0)</f>
        <v>0</v>
      </c>
      <c r="V30" s="6">
        <f t="shared" si="3"/>
        <v>0</v>
      </c>
    </row>
    <row r="31" spans="1:22">
      <c r="A31" s="13" t="s">
        <v>73</v>
      </c>
      <c r="B31" s="14" t="s">
        <v>74</v>
      </c>
      <c r="C31" s="15" t="s">
        <v>4</v>
      </c>
      <c r="D31" s="15" t="s">
        <v>41</v>
      </c>
      <c r="E31" s="15" t="s">
        <v>42</v>
      </c>
      <c r="F31" s="15" t="s">
        <v>43</v>
      </c>
      <c r="G31" s="15">
        <v>79</v>
      </c>
      <c r="H31" s="15">
        <v>1</v>
      </c>
      <c r="I31" s="18">
        <v>0.0281</v>
      </c>
      <c r="J31" s="15">
        <v>1</v>
      </c>
      <c r="K31" s="18">
        <v>0.0281</v>
      </c>
      <c r="L31" s="19"/>
      <c r="M31" s="20" t="s">
        <v>4</v>
      </c>
      <c r="N31" s="21" t="s">
        <v>44</v>
      </c>
      <c r="O31" s="21">
        <f>IFERROR(VLOOKUP(A31,[1]數量彙總!$A:$B,2,FALSE),0)</f>
        <v>0</v>
      </c>
      <c r="P31" s="21">
        <f t="shared" si="0"/>
        <v>0</v>
      </c>
      <c r="Q31" s="21">
        <f>IFERROR(VLOOKUP(A31,[1]數量彙總!$A:$D,4,FALSE),0)</f>
        <v>0</v>
      </c>
      <c r="R31" s="21">
        <f t="shared" si="1"/>
        <v>0</v>
      </c>
      <c r="S31" s="21">
        <f>IFERROR(VLOOKUP(A31,[1]數量彙總!$A:$F,6,FALSE),0)</f>
        <v>0</v>
      </c>
      <c r="T31" s="21">
        <f t="shared" si="2"/>
        <v>0</v>
      </c>
      <c r="U31" s="6">
        <f>IFERROR(VLOOKUP(A31,[2]ARD202103月!$A:$G,7,FALSE),0)</f>
        <v>0</v>
      </c>
      <c r="V31" s="6">
        <f t="shared" si="3"/>
        <v>0</v>
      </c>
    </row>
    <row r="32" spans="1:22">
      <c r="A32" s="13" t="s">
        <v>73</v>
      </c>
      <c r="B32" s="14" t="s">
        <v>74</v>
      </c>
      <c r="C32" s="15" t="s">
        <v>4</v>
      </c>
      <c r="D32" s="15" t="s">
        <v>45</v>
      </c>
      <c r="E32" s="15" t="s">
        <v>46</v>
      </c>
      <c r="F32" s="15" t="s">
        <v>47</v>
      </c>
      <c r="G32" s="15">
        <v>60</v>
      </c>
      <c r="H32" s="15">
        <v>0</v>
      </c>
      <c r="I32" s="18">
        <v>0</v>
      </c>
      <c r="J32" s="15">
        <v>1</v>
      </c>
      <c r="K32" s="18">
        <v>0</v>
      </c>
      <c r="L32" s="19"/>
      <c r="M32" s="20" t="s">
        <v>4</v>
      </c>
      <c r="N32" s="21" t="s">
        <v>48</v>
      </c>
      <c r="O32" s="21">
        <f>IFERROR(VLOOKUP(A32,[1]數量彙總!$A:$B,2,FALSE),0)</f>
        <v>0</v>
      </c>
      <c r="P32" s="21">
        <f t="shared" si="0"/>
        <v>0</v>
      </c>
      <c r="Q32" s="21">
        <f>IFERROR(VLOOKUP(A32,[1]數量彙總!$A:$D,4,FALSE),0)</f>
        <v>0</v>
      </c>
      <c r="R32" s="21">
        <f t="shared" si="1"/>
        <v>0</v>
      </c>
      <c r="S32" s="21">
        <f>IFERROR(VLOOKUP(A32,[1]數量彙總!$A:$F,6,FALSE),0)</f>
        <v>0</v>
      </c>
      <c r="T32" s="21">
        <f t="shared" si="2"/>
        <v>0</v>
      </c>
      <c r="U32" s="6">
        <f>IFERROR(VLOOKUP(A32,[2]ARD202103月!$A:$G,7,FALSE),0)</f>
        <v>0</v>
      </c>
      <c r="V32" s="6">
        <f t="shared" si="3"/>
        <v>0</v>
      </c>
    </row>
    <row r="33" spans="1:22">
      <c r="A33" s="13" t="s">
        <v>73</v>
      </c>
      <c r="B33" s="14" t="s">
        <v>74</v>
      </c>
      <c r="C33" s="15" t="s">
        <v>4</v>
      </c>
      <c r="D33" s="15" t="s">
        <v>49</v>
      </c>
      <c r="E33" s="15" t="s">
        <v>50</v>
      </c>
      <c r="F33" s="15" t="s">
        <v>47</v>
      </c>
      <c r="G33" s="15">
        <v>60</v>
      </c>
      <c r="H33" s="15">
        <v>0</v>
      </c>
      <c r="I33" s="18">
        <v>0</v>
      </c>
      <c r="J33" s="15">
        <v>1</v>
      </c>
      <c r="K33" s="18">
        <v>0</v>
      </c>
      <c r="L33" s="19"/>
      <c r="M33" s="20" t="s">
        <v>4</v>
      </c>
      <c r="N33" s="21" t="s">
        <v>51</v>
      </c>
      <c r="O33" s="21">
        <f>IFERROR(VLOOKUP(A33,[1]數量彙總!$A:$B,2,FALSE),0)</f>
        <v>0</v>
      </c>
      <c r="P33" s="21">
        <f t="shared" si="0"/>
        <v>0</v>
      </c>
      <c r="Q33" s="21">
        <f>IFERROR(VLOOKUP(A33,[1]數量彙總!$A:$D,4,FALSE),0)</f>
        <v>0</v>
      </c>
      <c r="R33" s="21">
        <f t="shared" si="1"/>
        <v>0</v>
      </c>
      <c r="S33" s="21">
        <f>IFERROR(VLOOKUP(A33,[1]數量彙總!$A:$F,6,FALSE),0)</f>
        <v>0</v>
      </c>
      <c r="T33" s="21">
        <f t="shared" si="2"/>
        <v>0</v>
      </c>
      <c r="U33" s="6">
        <f>IFERROR(VLOOKUP(A33,[2]ARD202103月!$A:$G,7,FALSE),0)</f>
        <v>0</v>
      </c>
      <c r="V33" s="6">
        <f t="shared" si="3"/>
        <v>0</v>
      </c>
    </row>
    <row r="34" spans="1:22">
      <c r="A34" s="13" t="s">
        <v>73</v>
      </c>
      <c r="B34" s="14" t="s">
        <v>74</v>
      </c>
      <c r="C34" s="15" t="s">
        <v>4</v>
      </c>
      <c r="D34" s="15" t="s">
        <v>52</v>
      </c>
      <c r="E34" s="15" t="s">
        <v>53</v>
      </c>
      <c r="F34" s="15" t="s">
        <v>54</v>
      </c>
      <c r="G34" s="15">
        <v>60</v>
      </c>
      <c r="H34" s="15">
        <v>1</v>
      </c>
      <c r="I34" s="18">
        <v>0.033</v>
      </c>
      <c r="J34" s="15">
        <v>1</v>
      </c>
      <c r="K34" s="18">
        <v>0.033</v>
      </c>
      <c r="L34" s="19"/>
      <c r="M34" s="20" t="s">
        <v>4</v>
      </c>
      <c r="N34" s="21" t="s">
        <v>55</v>
      </c>
      <c r="O34" s="21">
        <f>IFERROR(VLOOKUP(A34,[1]數量彙總!$A:$B,2,FALSE),0)</f>
        <v>0</v>
      </c>
      <c r="P34" s="21">
        <f t="shared" si="0"/>
        <v>0</v>
      </c>
      <c r="Q34" s="21">
        <f>IFERROR(VLOOKUP(A34,[1]數量彙總!$A:$D,4,FALSE),0)</f>
        <v>0</v>
      </c>
      <c r="R34" s="21">
        <f t="shared" si="1"/>
        <v>0</v>
      </c>
      <c r="S34" s="21">
        <f>IFERROR(VLOOKUP(A34,[1]數量彙總!$A:$F,6,FALSE),0)</f>
        <v>0</v>
      </c>
      <c r="T34" s="21">
        <f t="shared" si="2"/>
        <v>0</v>
      </c>
      <c r="U34" s="6">
        <f>IFERROR(VLOOKUP(A34,[2]ARD202103月!$A:$G,7,FALSE),0)</f>
        <v>0</v>
      </c>
      <c r="V34" s="6">
        <f t="shared" si="3"/>
        <v>0</v>
      </c>
    </row>
    <row r="35" spans="1:22">
      <c r="A35" s="13" t="s">
        <v>73</v>
      </c>
      <c r="B35" s="14" t="s">
        <v>74</v>
      </c>
      <c r="C35" s="15" t="s">
        <v>4</v>
      </c>
      <c r="D35" s="15" t="s">
        <v>56</v>
      </c>
      <c r="E35" s="15" t="s">
        <v>57</v>
      </c>
      <c r="F35" s="15" t="s">
        <v>54</v>
      </c>
      <c r="G35" s="15">
        <v>60</v>
      </c>
      <c r="H35" s="15">
        <v>1</v>
      </c>
      <c r="I35" s="18">
        <v>0</v>
      </c>
      <c r="J35" s="15">
        <v>1</v>
      </c>
      <c r="K35" s="18">
        <v>0</v>
      </c>
      <c r="L35" s="19"/>
      <c r="M35" s="20" t="s">
        <v>4</v>
      </c>
      <c r="N35" s="21" t="s">
        <v>58</v>
      </c>
      <c r="O35" s="21">
        <f>IFERROR(VLOOKUP(A35,[1]數量彙總!$A:$B,2,FALSE),0)</f>
        <v>0</v>
      </c>
      <c r="P35" s="21">
        <f t="shared" si="0"/>
        <v>0</v>
      </c>
      <c r="Q35" s="21">
        <f>IFERROR(VLOOKUP(A35,[1]數量彙總!$A:$D,4,FALSE),0)</f>
        <v>0</v>
      </c>
      <c r="R35" s="21">
        <f t="shared" si="1"/>
        <v>0</v>
      </c>
      <c r="S35" s="21">
        <f>IFERROR(VLOOKUP(A35,[1]數量彙總!$A:$F,6,FALSE),0)</f>
        <v>0</v>
      </c>
      <c r="T35" s="21">
        <f t="shared" si="2"/>
        <v>0</v>
      </c>
      <c r="U35" s="6">
        <f>IFERROR(VLOOKUP(A35,[2]ARD202103月!$A:$G,7,FALSE),0)</f>
        <v>0</v>
      </c>
      <c r="V35" s="6">
        <f t="shared" si="3"/>
        <v>0</v>
      </c>
    </row>
    <row r="36" spans="1:22">
      <c r="A36" s="13" t="s">
        <v>73</v>
      </c>
      <c r="B36" s="14" t="s">
        <v>74</v>
      </c>
      <c r="C36" s="15" t="s">
        <v>4</v>
      </c>
      <c r="D36" s="15" t="s">
        <v>59</v>
      </c>
      <c r="E36" s="15" t="s">
        <v>60</v>
      </c>
      <c r="F36" s="15" t="s">
        <v>54</v>
      </c>
      <c r="G36" s="15">
        <v>60</v>
      </c>
      <c r="H36" s="15">
        <v>1</v>
      </c>
      <c r="I36" s="18">
        <v>0.0467</v>
      </c>
      <c r="J36" s="15">
        <v>1</v>
      </c>
      <c r="K36" s="18">
        <v>0.0467</v>
      </c>
      <c r="L36" s="19"/>
      <c r="M36" s="20" t="s">
        <v>4</v>
      </c>
      <c r="N36" s="21" t="s">
        <v>61</v>
      </c>
      <c r="O36" s="21">
        <f>IFERROR(VLOOKUP(A36,[1]數量彙總!$A:$B,2,FALSE),0)</f>
        <v>0</v>
      </c>
      <c r="P36" s="21">
        <f t="shared" si="0"/>
        <v>0</v>
      </c>
      <c r="Q36" s="21">
        <f>IFERROR(VLOOKUP(A36,[1]數量彙總!$A:$D,4,FALSE),0)</f>
        <v>0</v>
      </c>
      <c r="R36" s="21">
        <f t="shared" si="1"/>
        <v>0</v>
      </c>
      <c r="S36" s="21">
        <f>IFERROR(VLOOKUP(A36,[1]數量彙總!$A:$F,6,FALSE),0)</f>
        <v>0</v>
      </c>
      <c r="T36" s="21">
        <f t="shared" si="2"/>
        <v>0</v>
      </c>
      <c r="U36" s="6">
        <f>IFERROR(VLOOKUP(A36,[2]ARD202103月!$A:$G,7,FALSE),0)</f>
        <v>0</v>
      </c>
      <c r="V36" s="6">
        <f t="shared" si="3"/>
        <v>0</v>
      </c>
    </row>
    <row r="37" spans="1:22">
      <c r="A37" s="13" t="s">
        <v>73</v>
      </c>
      <c r="B37" s="14" t="s">
        <v>74</v>
      </c>
      <c r="C37" s="15" t="s">
        <v>4</v>
      </c>
      <c r="D37" s="15" t="s">
        <v>62</v>
      </c>
      <c r="E37" s="15" t="s">
        <v>63</v>
      </c>
      <c r="F37" s="15" t="s">
        <v>54</v>
      </c>
      <c r="G37" s="15">
        <v>60</v>
      </c>
      <c r="H37" s="15">
        <v>1</v>
      </c>
      <c r="I37" s="18">
        <v>0.01</v>
      </c>
      <c r="J37" s="15">
        <v>1</v>
      </c>
      <c r="K37" s="18">
        <v>0.01</v>
      </c>
      <c r="L37" s="19"/>
      <c r="M37" s="20" t="s">
        <v>4</v>
      </c>
      <c r="N37" s="21" t="s">
        <v>64</v>
      </c>
      <c r="O37" s="21">
        <f>IFERROR(VLOOKUP(A37,[1]數量彙總!$A:$B,2,FALSE),0)</f>
        <v>0</v>
      </c>
      <c r="P37" s="21">
        <f t="shared" si="0"/>
        <v>0</v>
      </c>
      <c r="Q37" s="21">
        <f>IFERROR(VLOOKUP(A37,[1]數量彙總!$A:$D,4,FALSE),0)</f>
        <v>0</v>
      </c>
      <c r="R37" s="21">
        <f t="shared" si="1"/>
        <v>0</v>
      </c>
      <c r="S37" s="21">
        <f>IFERROR(VLOOKUP(A37,[1]數量彙總!$A:$F,6,FALSE),0)</f>
        <v>0</v>
      </c>
      <c r="T37" s="21">
        <f t="shared" si="2"/>
        <v>0</v>
      </c>
      <c r="U37" s="6">
        <f>IFERROR(VLOOKUP(A37,[2]ARD202103月!$A:$G,7,FALSE),0)</f>
        <v>0</v>
      </c>
      <c r="V37" s="6">
        <f t="shared" si="3"/>
        <v>0</v>
      </c>
    </row>
    <row r="38" spans="1:22">
      <c r="A38" s="13" t="s">
        <v>73</v>
      </c>
      <c r="B38" s="14" t="s">
        <v>74</v>
      </c>
      <c r="C38" s="15" t="s">
        <v>4</v>
      </c>
      <c r="D38" s="15" t="s">
        <v>45</v>
      </c>
      <c r="E38" s="15" t="s">
        <v>46</v>
      </c>
      <c r="F38" s="15" t="s">
        <v>65</v>
      </c>
      <c r="G38" s="15">
        <v>60</v>
      </c>
      <c r="H38" s="15">
        <v>1</v>
      </c>
      <c r="I38" s="18">
        <v>0</v>
      </c>
      <c r="J38" s="15">
        <v>1</v>
      </c>
      <c r="K38" s="18">
        <v>0</v>
      </c>
      <c r="L38" s="19"/>
      <c r="M38" s="20" t="s">
        <v>4</v>
      </c>
      <c r="N38" s="21" t="s">
        <v>48</v>
      </c>
      <c r="O38" s="21">
        <f>IFERROR(VLOOKUP(A38,[1]數量彙總!$A:$B,2,FALSE),0)</f>
        <v>0</v>
      </c>
      <c r="P38" s="21">
        <f t="shared" si="0"/>
        <v>0</v>
      </c>
      <c r="Q38" s="21">
        <f>IFERROR(VLOOKUP(A38,[1]數量彙總!$A:$D,4,FALSE),0)</f>
        <v>0</v>
      </c>
      <c r="R38" s="21">
        <f t="shared" si="1"/>
        <v>0</v>
      </c>
      <c r="S38" s="21">
        <f>IFERROR(VLOOKUP(A38,[1]數量彙總!$A:$F,6,FALSE),0)</f>
        <v>0</v>
      </c>
      <c r="T38" s="21">
        <f t="shared" si="2"/>
        <v>0</v>
      </c>
      <c r="U38" s="6">
        <f>IFERROR(VLOOKUP(A38,[2]ARD202103月!$A:$G,7,FALSE),0)</f>
        <v>0</v>
      </c>
      <c r="V38" s="6">
        <f t="shared" si="3"/>
        <v>0</v>
      </c>
    </row>
    <row r="39" spans="1:22">
      <c r="A39" s="13" t="s">
        <v>73</v>
      </c>
      <c r="B39" s="14" t="s">
        <v>74</v>
      </c>
      <c r="C39" s="15" t="s">
        <v>4</v>
      </c>
      <c r="D39" s="15" t="s">
        <v>49</v>
      </c>
      <c r="E39" s="15" t="s">
        <v>50</v>
      </c>
      <c r="F39" s="15" t="s">
        <v>65</v>
      </c>
      <c r="G39" s="15">
        <v>60</v>
      </c>
      <c r="H39" s="15">
        <v>1</v>
      </c>
      <c r="I39" s="18">
        <v>0</v>
      </c>
      <c r="J39" s="15">
        <v>1</v>
      </c>
      <c r="K39" s="18">
        <v>0</v>
      </c>
      <c r="L39" s="19"/>
      <c r="M39" s="20" t="s">
        <v>4</v>
      </c>
      <c r="N39" s="21" t="s">
        <v>51</v>
      </c>
      <c r="O39" s="21">
        <f>IFERROR(VLOOKUP(A39,[1]數量彙總!$A:$B,2,FALSE),0)</f>
        <v>0</v>
      </c>
      <c r="P39" s="21">
        <f t="shared" si="0"/>
        <v>0</v>
      </c>
      <c r="Q39" s="21">
        <f>IFERROR(VLOOKUP(A39,[1]數量彙總!$A:$D,4,FALSE),0)</f>
        <v>0</v>
      </c>
      <c r="R39" s="21">
        <f t="shared" si="1"/>
        <v>0</v>
      </c>
      <c r="S39" s="21">
        <f>IFERROR(VLOOKUP(A39,[1]數量彙總!$A:$F,6,FALSE),0)</f>
        <v>0</v>
      </c>
      <c r="T39" s="21">
        <f t="shared" si="2"/>
        <v>0</v>
      </c>
      <c r="U39" s="6">
        <f>IFERROR(VLOOKUP(A39,[2]ARD202103月!$A:$G,7,FALSE),0)</f>
        <v>0</v>
      </c>
      <c r="V39" s="6">
        <f t="shared" si="3"/>
        <v>0</v>
      </c>
    </row>
    <row r="40" spans="1:22">
      <c r="A40" s="13" t="s">
        <v>77</v>
      </c>
      <c r="B40" s="14" t="s">
        <v>78</v>
      </c>
      <c r="C40" s="15" t="s">
        <v>4</v>
      </c>
      <c r="D40" s="15" t="s">
        <v>79</v>
      </c>
      <c r="E40" s="15" t="s">
        <v>80</v>
      </c>
      <c r="F40" s="15" t="s">
        <v>77</v>
      </c>
      <c r="G40" s="15">
        <v>0</v>
      </c>
      <c r="H40" s="15">
        <v>1</v>
      </c>
      <c r="I40" s="18">
        <v>0</v>
      </c>
      <c r="J40" s="15">
        <v>1</v>
      </c>
      <c r="K40" s="18">
        <v>0</v>
      </c>
      <c r="L40" s="19"/>
      <c r="M40" s="20" t="s">
        <v>4</v>
      </c>
      <c r="N40" s="21" t="s">
        <v>81</v>
      </c>
      <c r="O40" s="21">
        <f>IFERROR(VLOOKUP(A40,[1]數量彙總!$A:$B,2,FALSE),0)</f>
        <v>80</v>
      </c>
      <c r="P40" s="21">
        <f t="shared" si="0"/>
        <v>0</v>
      </c>
      <c r="Q40" s="21">
        <f>IFERROR(VLOOKUP(A40,[1]數量彙總!$A:$D,4,FALSE),0)</f>
        <v>0</v>
      </c>
      <c r="R40" s="21">
        <f t="shared" si="1"/>
        <v>0</v>
      </c>
      <c r="S40" s="21">
        <f>IFERROR(VLOOKUP(A40,[1]數量彙總!$A:$F,6,FALSE),0)</f>
        <v>80</v>
      </c>
      <c r="T40" s="21">
        <f t="shared" si="2"/>
        <v>0</v>
      </c>
      <c r="U40" s="6">
        <f>IFERROR(VLOOKUP(A40,[2]ARD202103月!$A:$G,7,FALSE),0)</f>
        <v>80</v>
      </c>
      <c r="V40" s="6">
        <f t="shared" si="3"/>
        <v>0</v>
      </c>
    </row>
    <row r="41" spans="1:22">
      <c r="A41" s="13" t="s">
        <v>82</v>
      </c>
      <c r="B41" s="14" t="s">
        <v>83</v>
      </c>
      <c r="C41" s="15" t="s">
        <v>4</v>
      </c>
      <c r="D41" s="15" t="s">
        <v>79</v>
      </c>
      <c r="E41" s="15" t="s">
        <v>80</v>
      </c>
      <c r="F41" s="15" t="s">
        <v>82</v>
      </c>
      <c r="G41" s="15">
        <v>0</v>
      </c>
      <c r="H41" s="15">
        <v>1</v>
      </c>
      <c r="I41" s="18">
        <v>0</v>
      </c>
      <c r="J41" s="15">
        <v>1</v>
      </c>
      <c r="K41" s="18">
        <v>0</v>
      </c>
      <c r="L41" s="19"/>
      <c r="M41" s="20" t="s">
        <v>4</v>
      </c>
      <c r="N41" s="21" t="s">
        <v>81</v>
      </c>
      <c r="O41" s="21">
        <f>IFERROR(VLOOKUP(A41,[1]數量彙總!$A:$B,2,FALSE),0)</f>
        <v>0</v>
      </c>
      <c r="P41" s="21">
        <f t="shared" si="0"/>
        <v>0</v>
      </c>
      <c r="Q41" s="21">
        <f>IFERROR(VLOOKUP(A41,[1]數量彙總!$A:$D,4,FALSE),0)</f>
        <v>0</v>
      </c>
      <c r="R41" s="21">
        <f t="shared" si="1"/>
        <v>0</v>
      </c>
      <c r="S41" s="21">
        <f>IFERROR(VLOOKUP(A41,[1]數量彙總!$A:$F,6,FALSE),0)</f>
        <v>0</v>
      </c>
      <c r="T41" s="21">
        <f t="shared" si="2"/>
        <v>0</v>
      </c>
      <c r="U41" s="6">
        <f>IFERROR(VLOOKUP(A41,[2]ARD202103月!$A:$G,7,FALSE),0)</f>
        <v>0</v>
      </c>
      <c r="V41" s="6">
        <f t="shared" si="3"/>
        <v>0</v>
      </c>
    </row>
    <row r="42" spans="1:22">
      <c r="A42" s="13" t="s">
        <v>84</v>
      </c>
      <c r="B42" s="14" t="s">
        <v>85</v>
      </c>
      <c r="C42" s="15" t="s">
        <v>4</v>
      </c>
      <c r="D42" s="15" t="s">
        <v>79</v>
      </c>
      <c r="E42" s="15" t="s">
        <v>80</v>
      </c>
      <c r="F42" s="15" t="s">
        <v>84</v>
      </c>
      <c r="G42" s="15">
        <v>0</v>
      </c>
      <c r="H42" s="15">
        <v>1</v>
      </c>
      <c r="I42" s="18">
        <v>0</v>
      </c>
      <c r="J42" s="15">
        <v>1</v>
      </c>
      <c r="K42" s="18">
        <v>0</v>
      </c>
      <c r="L42" s="19"/>
      <c r="M42" s="20" t="s">
        <v>4</v>
      </c>
      <c r="N42" s="21" t="s">
        <v>81</v>
      </c>
      <c r="O42" s="21">
        <f>IFERROR(VLOOKUP(A42,[1]數量彙總!$A:$B,2,FALSE),0)</f>
        <v>0</v>
      </c>
      <c r="P42" s="21">
        <f t="shared" si="0"/>
        <v>0</v>
      </c>
      <c r="Q42" s="21">
        <f>IFERROR(VLOOKUP(A42,[1]數量彙總!$A:$D,4,FALSE),0)</f>
        <v>0</v>
      </c>
      <c r="R42" s="21">
        <f t="shared" si="1"/>
        <v>0</v>
      </c>
      <c r="S42" s="21">
        <f>IFERROR(VLOOKUP(A42,[1]數量彙總!$A:$F,6,FALSE),0)</f>
        <v>0</v>
      </c>
      <c r="T42" s="21">
        <f t="shared" si="2"/>
        <v>0</v>
      </c>
      <c r="U42" s="6">
        <f>IFERROR(VLOOKUP(A42,[2]ARD202103月!$A:$G,7,FALSE),0)</f>
        <v>0</v>
      </c>
      <c r="V42" s="6">
        <f t="shared" si="3"/>
        <v>0</v>
      </c>
    </row>
    <row r="43" spans="1:22">
      <c r="A43" s="13" t="s">
        <v>86</v>
      </c>
      <c r="B43" s="14" t="s">
        <v>87</v>
      </c>
      <c r="C43" s="15" t="s">
        <v>4</v>
      </c>
      <c r="D43" s="15" t="s">
        <v>79</v>
      </c>
      <c r="E43" s="15" t="s">
        <v>80</v>
      </c>
      <c r="F43" s="15" t="s">
        <v>86</v>
      </c>
      <c r="G43" s="15">
        <v>0</v>
      </c>
      <c r="H43" s="15">
        <v>1</v>
      </c>
      <c r="I43" s="18">
        <v>0</v>
      </c>
      <c r="J43" s="15">
        <v>1</v>
      </c>
      <c r="K43" s="18">
        <v>0</v>
      </c>
      <c r="L43" s="19"/>
      <c r="M43" s="20" t="s">
        <v>4</v>
      </c>
      <c r="N43" s="21" t="s">
        <v>81</v>
      </c>
      <c r="O43" s="21">
        <f>IFERROR(VLOOKUP(A43,[1]數量彙總!$A:$B,2,FALSE),0)</f>
        <v>0</v>
      </c>
      <c r="P43" s="21">
        <f t="shared" si="0"/>
        <v>0</v>
      </c>
      <c r="Q43" s="21">
        <f>IFERROR(VLOOKUP(A43,[1]數量彙總!$A:$D,4,FALSE),0)</f>
        <v>0</v>
      </c>
      <c r="R43" s="21">
        <f t="shared" si="1"/>
        <v>0</v>
      </c>
      <c r="S43" s="21">
        <f>IFERROR(VLOOKUP(A43,[1]數量彙總!$A:$F,6,FALSE),0)</f>
        <v>0</v>
      </c>
      <c r="T43" s="21">
        <f t="shared" si="2"/>
        <v>0</v>
      </c>
      <c r="U43" s="6">
        <f>IFERROR(VLOOKUP(A43,[2]ARD202103月!$A:$G,7,FALSE),0)</f>
        <v>0</v>
      </c>
      <c r="V43" s="6">
        <f t="shared" si="3"/>
        <v>0</v>
      </c>
    </row>
    <row r="44" spans="1:22">
      <c r="A44" s="13" t="s">
        <v>88</v>
      </c>
      <c r="B44" s="14" t="s">
        <v>89</v>
      </c>
      <c r="C44" s="15" t="s">
        <v>4</v>
      </c>
      <c r="D44" s="15" t="s">
        <v>79</v>
      </c>
      <c r="E44" s="15" t="s">
        <v>80</v>
      </c>
      <c r="F44" s="15" t="s">
        <v>88</v>
      </c>
      <c r="G44" s="15">
        <v>0</v>
      </c>
      <c r="H44" s="15">
        <v>1</v>
      </c>
      <c r="I44" s="18">
        <v>0</v>
      </c>
      <c r="J44" s="15">
        <v>1</v>
      </c>
      <c r="K44" s="18">
        <v>0</v>
      </c>
      <c r="L44" s="19"/>
      <c r="M44" s="20" t="s">
        <v>4</v>
      </c>
      <c r="N44" s="21" t="s">
        <v>81</v>
      </c>
      <c r="O44" s="21">
        <f>IFERROR(VLOOKUP(A44,[1]數量彙總!$A:$B,2,FALSE),0)</f>
        <v>0</v>
      </c>
      <c r="P44" s="21">
        <f t="shared" si="0"/>
        <v>0</v>
      </c>
      <c r="Q44" s="21">
        <f>IFERROR(VLOOKUP(A44,[1]數量彙總!$A:$D,4,FALSE),0)</f>
        <v>0</v>
      </c>
      <c r="R44" s="21">
        <f t="shared" si="1"/>
        <v>0</v>
      </c>
      <c r="S44" s="21">
        <f>IFERROR(VLOOKUP(A44,[1]數量彙總!$A:$F,6,FALSE),0)</f>
        <v>0</v>
      </c>
      <c r="T44" s="21">
        <f t="shared" si="2"/>
        <v>0</v>
      </c>
      <c r="U44" s="6">
        <f>IFERROR(VLOOKUP(A44,[2]ARD202103月!$A:$G,7,FALSE),0)</f>
        <v>0</v>
      </c>
      <c r="V44" s="6">
        <f t="shared" si="3"/>
        <v>0</v>
      </c>
    </row>
    <row r="45" spans="1:22">
      <c r="A45" s="13" t="s">
        <v>90</v>
      </c>
      <c r="B45" s="14" t="s">
        <v>91</v>
      </c>
      <c r="C45" s="15" t="s">
        <v>4</v>
      </c>
      <c r="D45" s="15" t="s">
        <v>79</v>
      </c>
      <c r="E45" s="15" t="s">
        <v>80</v>
      </c>
      <c r="F45" s="15" t="s">
        <v>90</v>
      </c>
      <c r="G45" s="15">
        <v>30</v>
      </c>
      <c r="H45" s="15">
        <v>1</v>
      </c>
      <c r="I45" s="18">
        <v>0</v>
      </c>
      <c r="J45" s="15">
        <v>1</v>
      </c>
      <c r="K45" s="18">
        <v>0</v>
      </c>
      <c r="L45" s="19"/>
      <c r="M45" s="20" t="s">
        <v>4</v>
      </c>
      <c r="N45" s="21" t="s">
        <v>81</v>
      </c>
      <c r="O45" s="21">
        <f>IFERROR(VLOOKUP(A45,[1]數量彙總!$A:$B,2,FALSE),0)</f>
        <v>0</v>
      </c>
      <c r="P45" s="21">
        <f t="shared" si="0"/>
        <v>0</v>
      </c>
      <c r="Q45" s="21">
        <f>IFERROR(VLOOKUP(A45,[1]數量彙總!$A:$D,4,FALSE),0)</f>
        <v>0</v>
      </c>
      <c r="R45" s="21">
        <f t="shared" si="1"/>
        <v>0</v>
      </c>
      <c r="S45" s="21">
        <f>IFERROR(VLOOKUP(A45,[1]數量彙總!$A:$F,6,FALSE),0)</f>
        <v>0</v>
      </c>
      <c r="T45" s="21">
        <f t="shared" si="2"/>
        <v>0</v>
      </c>
      <c r="U45" s="6">
        <f>IFERROR(VLOOKUP(A45,[2]ARD202103月!$A:$G,7,FALSE),0)</f>
        <v>0</v>
      </c>
      <c r="V45" s="6">
        <f t="shared" si="3"/>
        <v>0</v>
      </c>
    </row>
    <row r="46" spans="1:22">
      <c r="A46" s="13" t="s">
        <v>92</v>
      </c>
      <c r="B46" s="14" t="s">
        <v>93</v>
      </c>
      <c r="C46" s="15" t="s">
        <v>4</v>
      </c>
      <c r="D46" s="15" t="s">
        <v>79</v>
      </c>
      <c r="E46" s="15" t="s">
        <v>80</v>
      </c>
      <c r="F46" s="15" t="s">
        <v>92</v>
      </c>
      <c r="G46" s="15">
        <v>0</v>
      </c>
      <c r="H46" s="15">
        <v>1</v>
      </c>
      <c r="I46" s="18">
        <v>0</v>
      </c>
      <c r="J46" s="15">
        <v>1</v>
      </c>
      <c r="K46" s="18">
        <v>0</v>
      </c>
      <c r="L46" s="19"/>
      <c r="M46" s="20" t="s">
        <v>4</v>
      </c>
      <c r="N46" s="21" t="s">
        <v>81</v>
      </c>
      <c r="O46" s="21">
        <f>IFERROR(VLOOKUP(A46,[1]數量彙總!$A:$B,2,FALSE),0)</f>
        <v>0</v>
      </c>
      <c r="P46" s="21">
        <f t="shared" si="0"/>
        <v>0</v>
      </c>
      <c r="Q46" s="21">
        <f>IFERROR(VLOOKUP(A46,[1]數量彙總!$A:$D,4,FALSE),0)</f>
        <v>0</v>
      </c>
      <c r="R46" s="21">
        <f t="shared" si="1"/>
        <v>0</v>
      </c>
      <c r="S46" s="21">
        <f>IFERROR(VLOOKUP(A46,[1]數量彙總!$A:$F,6,FALSE),0)</f>
        <v>0</v>
      </c>
      <c r="T46" s="21">
        <f t="shared" si="2"/>
        <v>0</v>
      </c>
      <c r="U46" s="6">
        <f>IFERROR(VLOOKUP(A46,[2]ARD202103月!$A:$G,7,FALSE),0)</f>
        <v>0</v>
      </c>
      <c r="V46" s="6">
        <f t="shared" si="3"/>
        <v>0</v>
      </c>
    </row>
    <row r="47" spans="1:22">
      <c r="A47" s="13" t="s">
        <v>94</v>
      </c>
      <c r="B47" s="14" t="s">
        <v>95</v>
      </c>
      <c r="C47" s="15" t="s">
        <v>4</v>
      </c>
      <c r="D47" s="15" t="s">
        <v>79</v>
      </c>
      <c r="E47" s="15" t="s">
        <v>80</v>
      </c>
      <c r="F47" s="15" t="s">
        <v>94</v>
      </c>
      <c r="G47" s="15">
        <v>0</v>
      </c>
      <c r="H47" s="15">
        <v>1</v>
      </c>
      <c r="I47" s="18">
        <v>0</v>
      </c>
      <c r="J47" s="15">
        <v>1</v>
      </c>
      <c r="K47" s="18">
        <v>0</v>
      </c>
      <c r="L47" s="19"/>
      <c r="M47" s="20" t="s">
        <v>4</v>
      </c>
      <c r="N47" s="21" t="s">
        <v>81</v>
      </c>
      <c r="O47" s="21">
        <f>IFERROR(VLOOKUP(A47,[1]數量彙總!$A:$B,2,FALSE),0)</f>
        <v>0</v>
      </c>
      <c r="P47" s="21">
        <f t="shared" si="0"/>
        <v>0</v>
      </c>
      <c r="Q47" s="21">
        <f>IFERROR(VLOOKUP(A47,[1]數量彙總!$A:$D,4,FALSE),0)</f>
        <v>0</v>
      </c>
      <c r="R47" s="21">
        <f t="shared" si="1"/>
        <v>0</v>
      </c>
      <c r="S47" s="21">
        <f>IFERROR(VLOOKUP(A47,[1]數量彙總!$A:$F,6,FALSE),0)</f>
        <v>0</v>
      </c>
      <c r="T47" s="21">
        <f t="shared" si="2"/>
        <v>0</v>
      </c>
      <c r="U47" s="6">
        <f>IFERROR(VLOOKUP(A47,[2]ARD202103月!$A:$G,7,FALSE),0)</f>
        <v>0</v>
      </c>
      <c r="V47" s="6">
        <f t="shared" si="3"/>
        <v>0</v>
      </c>
    </row>
    <row r="48" spans="1:22">
      <c r="A48" s="13" t="s">
        <v>96</v>
      </c>
      <c r="B48" s="14" t="s">
        <v>97</v>
      </c>
      <c r="C48" s="15" t="s">
        <v>4</v>
      </c>
      <c r="D48" s="15" t="s">
        <v>98</v>
      </c>
      <c r="E48" s="15" t="s">
        <v>99</v>
      </c>
      <c r="F48" s="15" t="s">
        <v>96</v>
      </c>
      <c r="G48" s="15">
        <v>30</v>
      </c>
      <c r="H48" s="15">
        <v>1</v>
      </c>
      <c r="I48" s="18">
        <v>0.3502</v>
      </c>
      <c r="J48" s="15">
        <v>1</v>
      </c>
      <c r="K48" s="18">
        <v>0.3502</v>
      </c>
      <c r="L48" s="19"/>
      <c r="M48" s="20" t="s">
        <v>4</v>
      </c>
      <c r="N48" s="21" t="s">
        <v>100</v>
      </c>
      <c r="O48" s="21">
        <f>IFERROR(VLOOKUP(A48,[1]數量彙總!$A:$B,2,FALSE),0)</f>
        <v>0</v>
      </c>
      <c r="P48" s="21">
        <f t="shared" si="0"/>
        <v>0</v>
      </c>
      <c r="Q48" s="21">
        <f>IFERROR(VLOOKUP(A48,[1]數量彙總!$A:$D,4,FALSE),0)</f>
        <v>0</v>
      </c>
      <c r="R48" s="21">
        <f t="shared" si="1"/>
        <v>0</v>
      </c>
      <c r="S48" s="21">
        <f>IFERROR(VLOOKUP(A48,[1]數量彙總!$A:$F,6,FALSE),0)</f>
        <v>0</v>
      </c>
      <c r="T48" s="21">
        <f t="shared" si="2"/>
        <v>0</v>
      </c>
      <c r="U48" s="6">
        <f>IFERROR(VLOOKUP(A48,[2]ARD202103月!$A:$G,7,FALSE),0)</f>
        <v>0</v>
      </c>
      <c r="V48" s="6">
        <f t="shared" si="3"/>
        <v>0</v>
      </c>
    </row>
    <row r="49" spans="1:22">
      <c r="A49" s="13" t="s">
        <v>96</v>
      </c>
      <c r="B49" s="14" t="s">
        <v>97</v>
      </c>
      <c r="C49" s="15" t="s">
        <v>4</v>
      </c>
      <c r="D49" s="15" t="s">
        <v>101</v>
      </c>
      <c r="E49" s="15" t="s">
        <v>102</v>
      </c>
      <c r="F49" s="15" t="s">
        <v>96</v>
      </c>
      <c r="G49" s="15">
        <v>30</v>
      </c>
      <c r="H49" s="15">
        <v>1</v>
      </c>
      <c r="I49" s="18">
        <v>0.2255</v>
      </c>
      <c r="J49" s="15">
        <v>1</v>
      </c>
      <c r="K49" s="18">
        <v>0.2255</v>
      </c>
      <c r="L49" s="19"/>
      <c r="M49" s="20" t="s">
        <v>4</v>
      </c>
      <c r="N49" s="21" t="s">
        <v>103</v>
      </c>
      <c r="O49" s="21">
        <f>IFERROR(VLOOKUP(A49,[1]數量彙總!$A:$B,2,FALSE),0)</f>
        <v>0</v>
      </c>
      <c r="P49" s="21">
        <f t="shared" si="0"/>
        <v>0</v>
      </c>
      <c r="Q49" s="21">
        <f>IFERROR(VLOOKUP(A49,[1]數量彙總!$A:$D,4,FALSE),0)</f>
        <v>0</v>
      </c>
      <c r="R49" s="21">
        <f t="shared" si="1"/>
        <v>0</v>
      </c>
      <c r="S49" s="21">
        <f>IFERROR(VLOOKUP(A49,[1]數量彙總!$A:$F,6,FALSE),0)</f>
        <v>0</v>
      </c>
      <c r="T49" s="21">
        <f t="shared" si="2"/>
        <v>0</v>
      </c>
      <c r="U49" s="6">
        <f>IFERROR(VLOOKUP(A49,[2]ARD202103月!$A:$G,7,FALSE),0)</f>
        <v>0</v>
      </c>
      <c r="V49" s="6">
        <f t="shared" si="3"/>
        <v>0</v>
      </c>
    </row>
    <row r="50" spans="1:22">
      <c r="A50" s="13" t="s">
        <v>96</v>
      </c>
      <c r="B50" s="14" t="s">
        <v>97</v>
      </c>
      <c r="C50" s="15" t="s">
        <v>4</v>
      </c>
      <c r="D50" s="15" t="s">
        <v>41</v>
      </c>
      <c r="E50" s="15" t="s">
        <v>42</v>
      </c>
      <c r="F50" s="15" t="s">
        <v>43</v>
      </c>
      <c r="G50" s="15">
        <v>79</v>
      </c>
      <c r="H50" s="15">
        <v>1</v>
      </c>
      <c r="I50" s="18">
        <v>0.0281</v>
      </c>
      <c r="J50" s="15">
        <v>1</v>
      </c>
      <c r="K50" s="18">
        <v>0.0281</v>
      </c>
      <c r="L50" s="19"/>
      <c r="M50" s="20" t="s">
        <v>4</v>
      </c>
      <c r="N50" s="21" t="s">
        <v>44</v>
      </c>
      <c r="O50" s="21">
        <f>IFERROR(VLOOKUP(A50,[1]數量彙總!$A:$B,2,FALSE),0)</f>
        <v>0</v>
      </c>
      <c r="P50" s="21">
        <f t="shared" si="0"/>
        <v>0</v>
      </c>
      <c r="Q50" s="21">
        <f>IFERROR(VLOOKUP(A50,[1]數量彙總!$A:$D,4,FALSE),0)</f>
        <v>0</v>
      </c>
      <c r="R50" s="21">
        <f t="shared" si="1"/>
        <v>0</v>
      </c>
      <c r="S50" s="21">
        <f>IFERROR(VLOOKUP(A50,[1]數量彙總!$A:$F,6,FALSE),0)</f>
        <v>0</v>
      </c>
      <c r="T50" s="21">
        <f t="shared" si="2"/>
        <v>0</v>
      </c>
      <c r="U50" s="6">
        <f>IFERROR(VLOOKUP(A50,[2]ARD202103月!$A:$G,7,FALSE),0)</f>
        <v>0</v>
      </c>
      <c r="V50" s="6">
        <f t="shared" si="3"/>
        <v>0</v>
      </c>
    </row>
    <row r="51" spans="1:22">
      <c r="A51" s="13" t="s">
        <v>96</v>
      </c>
      <c r="B51" s="14" t="s">
        <v>97</v>
      </c>
      <c r="C51" s="15" t="s">
        <v>4</v>
      </c>
      <c r="D51" s="15" t="s">
        <v>45</v>
      </c>
      <c r="E51" s="15" t="s">
        <v>46</v>
      </c>
      <c r="F51" s="15" t="s">
        <v>47</v>
      </c>
      <c r="G51" s="15">
        <v>60</v>
      </c>
      <c r="H51" s="15">
        <v>0</v>
      </c>
      <c r="I51" s="18">
        <v>0</v>
      </c>
      <c r="J51" s="15">
        <v>1</v>
      </c>
      <c r="K51" s="18">
        <v>0</v>
      </c>
      <c r="L51" s="19"/>
      <c r="M51" s="20" t="s">
        <v>4</v>
      </c>
      <c r="N51" s="21" t="s">
        <v>48</v>
      </c>
      <c r="O51" s="21">
        <f>IFERROR(VLOOKUP(A51,[1]數量彙總!$A:$B,2,FALSE),0)</f>
        <v>0</v>
      </c>
      <c r="P51" s="21">
        <f t="shared" si="0"/>
        <v>0</v>
      </c>
      <c r="Q51" s="21">
        <f>IFERROR(VLOOKUP(A51,[1]數量彙總!$A:$D,4,FALSE),0)</f>
        <v>0</v>
      </c>
      <c r="R51" s="21">
        <f t="shared" si="1"/>
        <v>0</v>
      </c>
      <c r="S51" s="21">
        <f>IFERROR(VLOOKUP(A51,[1]數量彙總!$A:$F,6,FALSE),0)</f>
        <v>0</v>
      </c>
      <c r="T51" s="21">
        <f t="shared" si="2"/>
        <v>0</v>
      </c>
      <c r="U51" s="6">
        <f>IFERROR(VLOOKUP(A51,[2]ARD202103月!$A:$G,7,FALSE),0)</f>
        <v>0</v>
      </c>
      <c r="V51" s="6">
        <f t="shared" si="3"/>
        <v>0</v>
      </c>
    </row>
    <row r="52" spans="1:22">
      <c r="A52" s="13" t="s">
        <v>96</v>
      </c>
      <c r="B52" s="14" t="s">
        <v>97</v>
      </c>
      <c r="C52" s="15" t="s">
        <v>4</v>
      </c>
      <c r="D52" s="15" t="s">
        <v>49</v>
      </c>
      <c r="E52" s="15" t="s">
        <v>50</v>
      </c>
      <c r="F52" s="15" t="s">
        <v>47</v>
      </c>
      <c r="G52" s="15">
        <v>60</v>
      </c>
      <c r="H52" s="15">
        <v>0</v>
      </c>
      <c r="I52" s="18">
        <v>0</v>
      </c>
      <c r="J52" s="15">
        <v>1</v>
      </c>
      <c r="K52" s="18">
        <v>0</v>
      </c>
      <c r="L52" s="19"/>
      <c r="M52" s="20" t="s">
        <v>4</v>
      </c>
      <c r="N52" s="21" t="s">
        <v>51</v>
      </c>
      <c r="O52" s="21">
        <f>IFERROR(VLOOKUP(A52,[1]數量彙總!$A:$B,2,FALSE),0)</f>
        <v>0</v>
      </c>
      <c r="P52" s="21">
        <f t="shared" si="0"/>
        <v>0</v>
      </c>
      <c r="Q52" s="21">
        <f>IFERROR(VLOOKUP(A52,[1]數量彙總!$A:$D,4,FALSE),0)</f>
        <v>0</v>
      </c>
      <c r="R52" s="21">
        <f t="shared" si="1"/>
        <v>0</v>
      </c>
      <c r="S52" s="21">
        <f>IFERROR(VLOOKUP(A52,[1]數量彙總!$A:$F,6,FALSE),0)</f>
        <v>0</v>
      </c>
      <c r="T52" s="21">
        <f t="shared" si="2"/>
        <v>0</v>
      </c>
      <c r="U52" s="6">
        <f>IFERROR(VLOOKUP(A52,[2]ARD202103月!$A:$G,7,FALSE),0)</f>
        <v>0</v>
      </c>
      <c r="V52" s="6">
        <f t="shared" si="3"/>
        <v>0</v>
      </c>
    </row>
    <row r="53" spans="1:22">
      <c r="A53" s="13" t="s">
        <v>96</v>
      </c>
      <c r="B53" s="14" t="s">
        <v>97</v>
      </c>
      <c r="C53" s="15" t="s">
        <v>4</v>
      </c>
      <c r="D53" s="15" t="s">
        <v>52</v>
      </c>
      <c r="E53" s="15" t="s">
        <v>53</v>
      </c>
      <c r="F53" s="15" t="s">
        <v>54</v>
      </c>
      <c r="G53" s="15">
        <v>60</v>
      </c>
      <c r="H53" s="15">
        <v>1</v>
      </c>
      <c r="I53" s="18">
        <v>0.033</v>
      </c>
      <c r="J53" s="15">
        <v>1</v>
      </c>
      <c r="K53" s="18">
        <v>0.033</v>
      </c>
      <c r="L53" s="19"/>
      <c r="M53" s="20" t="s">
        <v>4</v>
      </c>
      <c r="N53" s="21" t="s">
        <v>55</v>
      </c>
      <c r="O53" s="21">
        <f>IFERROR(VLOOKUP(A53,[1]數量彙總!$A:$B,2,FALSE),0)</f>
        <v>0</v>
      </c>
      <c r="P53" s="21">
        <f t="shared" si="0"/>
        <v>0</v>
      </c>
      <c r="Q53" s="21">
        <f>IFERROR(VLOOKUP(A53,[1]數量彙總!$A:$D,4,FALSE),0)</f>
        <v>0</v>
      </c>
      <c r="R53" s="21">
        <f t="shared" si="1"/>
        <v>0</v>
      </c>
      <c r="S53" s="21">
        <f>IFERROR(VLOOKUP(A53,[1]數量彙總!$A:$F,6,FALSE),0)</f>
        <v>0</v>
      </c>
      <c r="T53" s="21">
        <f t="shared" si="2"/>
        <v>0</v>
      </c>
      <c r="U53" s="6">
        <f>IFERROR(VLOOKUP(A53,[2]ARD202103月!$A:$G,7,FALSE),0)</f>
        <v>0</v>
      </c>
      <c r="V53" s="6">
        <f t="shared" si="3"/>
        <v>0</v>
      </c>
    </row>
    <row r="54" spans="1:22">
      <c r="A54" s="13" t="s">
        <v>96</v>
      </c>
      <c r="B54" s="14" t="s">
        <v>97</v>
      </c>
      <c r="C54" s="15" t="s">
        <v>4</v>
      </c>
      <c r="D54" s="15" t="s">
        <v>56</v>
      </c>
      <c r="E54" s="15" t="s">
        <v>57</v>
      </c>
      <c r="F54" s="15" t="s">
        <v>54</v>
      </c>
      <c r="G54" s="15">
        <v>60</v>
      </c>
      <c r="H54" s="15">
        <v>1</v>
      </c>
      <c r="I54" s="18">
        <v>0</v>
      </c>
      <c r="J54" s="15">
        <v>1</v>
      </c>
      <c r="K54" s="18">
        <v>0</v>
      </c>
      <c r="L54" s="19"/>
      <c r="M54" s="20" t="s">
        <v>4</v>
      </c>
      <c r="N54" s="21" t="s">
        <v>58</v>
      </c>
      <c r="O54" s="21">
        <f>IFERROR(VLOOKUP(A54,[1]數量彙總!$A:$B,2,FALSE),0)</f>
        <v>0</v>
      </c>
      <c r="P54" s="21">
        <f t="shared" si="0"/>
        <v>0</v>
      </c>
      <c r="Q54" s="21">
        <f>IFERROR(VLOOKUP(A54,[1]數量彙總!$A:$D,4,FALSE),0)</f>
        <v>0</v>
      </c>
      <c r="R54" s="21">
        <f t="shared" si="1"/>
        <v>0</v>
      </c>
      <c r="S54" s="21">
        <f>IFERROR(VLOOKUP(A54,[1]數量彙總!$A:$F,6,FALSE),0)</f>
        <v>0</v>
      </c>
      <c r="T54" s="21">
        <f t="shared" si="2"/>
        <v>0</v>
      </c>
      <c r="U54" s="6">
        <f>IFERROR(VLOOKUP(A54,[2]ARD202103月!$A:$G,7,FALSE),0)</f>
        <v>0</v>
      </c>
      <c r="V54" s="6">
        <f t="shared" si="3"/>
        <v>0</v>
      </c>
    </row>
    <row r="55" spans="1:22">
      <c r="A55" s="13" t="s">
        <v>96</v>
      </c>
      <c r="B55" s="14" t="s">
        <v>97</v>
      </c>
      <c r="C55" s="15" t="s">
        <v>4</v>
      </c>
      <c r="D55" s="15" t="s">
        <v>59</v>
      </c>
      <c r="E55" s="15" t="s">
        <v>60</v>
      </c>
      <c r="F55" s="15" t="s">
        <v>54</v>
      </c>
      <c r="G55" s="15">
        <v>60</v>
      </c>
      <c r="H55" s="15">
        <v>1</v>
      </c>
      <c r="I55" s="18">
        <v>0.0467</v>
      </c>
      <c r="J55" s="15">
        <v>1</v>
      </c>
      <c r="K55" s="18">
        <v>0.0467</v>
      </c>
      <c r="L55" s="19"/>
      <c r="M55" s="20" t="s">
        <v>4</v>
      </c>
      <c r="N55" s="21" t="s">
        <v>61</v>
      </c>
      <c r="O55" s="21">
        <f>IFERROR(VLOOKUP(A55,[1]數量彙總!$A:$B,2,FALSE),0)</f>
        <v>0</v>
      </c>
      <c r="P55" s="21">
        <f t="shared" si="0"/>
        <v>0</v>
      </c>
      <c r="Q55" s="21">
        <f>IFERROR(VLOOKUP(A55,[1]數量彙總!$A:$D,4,FALSE),0)</f>
        <v>0</v>
      </c>
      <c r="R55" s="21">
        <f t="shared" si="1"/>
        <v>0</v>
      </c>
      <c r="S55" s="21">
        <f>IFERROR(VLOOKUP(A55,[1]數量彙總!$A:$F,6,FALSE),0)</f>
        <v>0</v>
      </c>
      <c r="T55" s="21">
        <f t="shared" si="2"/>
        <v>0</v>
      </c>
      <c r="U55" s="6">
        <f>IFERROR(VLOOKUP(A55,[2]ARD202103月!$A:$G,7,FALSE),0)</f>
        <v>0</v>
      </c>
      <c r="V55" s="6">
        <f t="shared" si="3"/>
        <v>0</v>
      </c>
    </row>
    <row r="56" spans="1:22">
      <c r="A56" s="13" t="s">
        <v>96</v>
      </c>
      <c r="B56" s="14" t="s">
        <v>97</v>
      </c>
      <c r="C56" s="15" t="s">
        <v>4</v>
      </c>
      <c r="D56" s="15" t="s">
        <v>62</v>
      </c>
      <c r="E56" s="15" t="s">
        <v>63</v>
      </c>
      <c r="F56" s="15" t="s">
        <v>54</v>
      </c>
      <c r="G56" s="15">
        <v>60</v>
      </c>
      <c r="H56" s="15">
        <v>1</v>
      </c>
      <c r="I56" s="18">
        <v>0.01</v>
      </c>
      <c r="J56" s="15">
        <v>1</v>
      </c>
      <c r="K56" s="18">
        <v>0.01</v>
      </c>
      <c r="L56" s="19"/>
      <c r="M56" s="20" t="s">
        <v>4</v>
      </c>
      <c r="N56" s="21" t="s">
        <v>64</v>
      </c>
      <c r="O56" s="21">
        <f>IFERROR(VLOOKUP(A56,[1]數量彙總!$A:$B,2,FALSE),0)</f>
        <v>0</v>
      </c>
      <c r="P56" s="21">
        <f t="shared" si="0"/>
        <v>0</v>
      </c>
      <c r="Q56" s="21">
        <f>IFERROR(VLOOKUP(A56,[1]數量彙總!$A:$D,4,FALSE),0)</f>
        <v>0</v>
      </c>
      <c r="R56" s="21">
        <f t="shared" si="1"/>
        <v>0</v>
      </c>
      <c r="S56" s="21">
        <f>IFERROR(VLOOKUP(A56,[1]數量彙總!$A:$F,6,FALSE),0)</f>
        <v>0</v>
      </c>
      <c r="T56" s="21">
        <f t="shared" si="2"/>
        <v>0</v>
      </c>
      <c r="U56" s="6">
        <f>IFERROR(VLOOKUP(A56,[2]ARD202103月!$A:$G,7,FALSE),0)</f>
        <v>0</v>
      </c>
      <c r="V56" s="6">
        <f t="shared" si="3"/>
        <v>0</v>
      </c>
    </row>
    <row r="57" spans="1:22">
      <c r="A57" s="13" t="s">
        <v>96</v>
      </c>
      <c r="B57" s="14" t="s">
        <v>97</v>
      </c>
      <c r="C57" s="15" t="s">
        <v>4</v>
      </c>
      <c r="D57" s="15" t="s">
        <v>34</v>
      </c>
      <c r="E57" s="15" t="s">
        <v>35</v>
      </c>
      <c r="F57" s="15" t="s">
        <v>104</v>
      </c>
      <c r="G57" s="15">
        <v>30</v>
      </c>
      <c r="H57" s="15">
        <v>1</v>
      </c>
      <c r="I57" s="18">
        <v>0.0101</v>
      </c>
      <c r="J57" s="15">
        <v>1</v>
      </c>
      <c r="K57" s="18">
        <v>0.0101</v>
      </c>
      <c r="L57" s="19"/>
      <c r="M57" s="20" t="s">
        <v>4</v>
      </c>
      <c r="N57" s="21" t="s">
        <v>37</v>
      </c>
      <c r="O57" s="21">
        <f>IFERROR(VLOOKUP(A57,[1]數量彙總!$A:$B,2,FALSE),0)</f>
        <v>0</v>
      </c>
      <c r="P57" s="21">
        <f t="shared" si="0"/>
        <v>0</v>
      </c>
      <c r="Q57" s="21">
        <f>IFERROR(VLOOKUP(A57,[1]數量彙總!$A:$D,4,FALSE),0)</f>
        <v>0</v>
      </c>
      <c r="R57" s="21">
        <f t="shared" si="1"/>
        <v>0</v>
      </c>
      <c r="S57" s="21">
        <f>IFERROR(VLOOKUP(A57,[1]數量彙總!$A:$F,6,FALSE),0)</f>
        <v>0</v>
      </c>
      <c r="T57" s="21">
        <f t="shared" si="2"/>
        <v>0</v>
      </c>
      <c r="U57" s="6">
        <f>IFERROR(VLOOKUP(A57,[2]ARD202103月!$A:$G,7,FALSE),0)</f>
        <v>0</v>
      </c>
      <c r="V57" s="6">
        <f t="shared" si="3"/>
        <v>0</v>
      </c>
    </row>
    <row r="58" spans="1:22">
      <c r="A58" s="13" t="s">
        <v>96</v>
      </c>
      <c r="B58" s="14" t="s">
        <v>97</v>
      </c>
      <c r="C58" s="15" t="s">
        <v>4</v>
      </c>
      <c r="D58" s="15" t="s">
        <v>38</v>
      </c>
      <c r="E58" s="15" t="s">
        <v>39</v>
      </c>
      <c r="F58" s="15" t="s">
        <v>104</v>
      </c>
      <c r="G58" s="15">
        <v>30</v>
      </c>
      <c r="H58" s="15">
        <v>1</v>
      </c>
      <c r="I58" s="18">
        <v>0.0652</v>
      </c>
      <c r="J58" s="15">
        <v>1</v>
      </c>
      <c r="K58" s="18">
        <v>0.0652</v>
      </c>
      <c r="L58" s="19"/>
      <c r="M58" s="20" t="s">
        <v>4</v>
      </c>
      <c r="N58" s="21" t="s">
        <v>40</v>
      </c>
      <c r="O58" s="21">
        <f>IFERROR(VLOOKUP(A58,[1]數量彙總!$A:$B,2,FALSE),0)</f>
        <v>0</v>
      </c>
      <c r="P58" s="21">
        <f t="shared" si="0"/>
        <v>0</v>
      </c>
      <c r="Q58" s="21">
        <f>IFERROR(VLOOKUP(A58,[1]數量彙總!$A:$D,4,FALSE),0)</f>
        <v>0</v>
      </c>
      <c r="R58" s="21">
        <f t="shared" si="1"/>
        <v>0</v>
      </c>
      <c r="S58" s="21">
        <f>IFERROR(VLOOKUP(A58,[1]數量彙總!$A:$F,6,FALSE),0)</f>
        <v>0</v>
      </c>
      <c r="T58" s="21">
        <f t="shared" si="2"/>
        <v>0</v>
      </c>
      <c r="U58" s="6">
        <f>IFERROR(VLOOKUP(A58,[2]ARD202103月!$A:$G,7,FALSE),0)</f>
        <v>0</v>
      </c>
      <c r="V58" s="6">
        <f t="shared" si="3"/>
        <v>0</v>
      </c>
    </row>
    <row r="59" spans="1:22">
      <c r="A59" s="13" t="s">
        <v>96</v>
      </c>
      <c r="B59" s="14" t="s">
        <v>97</v>
      </c>
      <c r="C59" s="15" t="s">
        <v>4</v>
      </c>
      <c r="D59" s="15" t="s">
        <v>105</v>
      </c>
      <c r="E59" s="15" t="s">
        <v>106</v>
      </c>
      <c r="F59" s="15" t="s">
        <v>107</v>
      </c>
      <c r="G59" s="15">
        <v>30</v>
      </c>
      <c r="H59" s="15">
        <v>1</v>
      </c>
      <c r="I59" s="18">
        <v>0.0224</v>
      </c>
      <c r="J59" s="15">
        <v>1</v>
      </c>
      <c r="K59" s="18">
        <v>0.0224</v>
      </c>
      <c r="L59" s="19"/>
      <c r="M59" s="20" t="s">
        <v>4</v>
      </c>
      <c r="N59" s="21" t="s">
        <v>108</v>
      </c>
      <c r="O59" s="21">
        <f>IFERROR(VLOOKUP(A59,[1]數量彙總!$A:$B,2,FALSE),0)</f>
        <v>0</v>
      </c>
      <c r="P59" s="21">
        <f t="shared" si="0"/>
        <v>0</v>
      </c>
      <c r="Q59" s="21">
        <f>IFERROR(VLOOKUP(A59,[1]數量彙總!$A:$D,4,FALSE),0)</f>
        <v>0</v>
      </c>
      <c r="R59" s="21">
        <f t="shared" si="1"/>
        <v>0</v>
      </c>
      <c r="S59" s="21">
        <f>IFERROR(VLOOKUP(A59,[1]數量彙總!$A:$F,6,FALSE),0)</f>
        <v>0</v>
      </c>
      <c r="T59" s="21">
        <f t="shared" si="2"/>
        <v>0</v>
      </c>
      <c r="U59" s="6">
        <f>IFERROR(VLOOKUP(A59,[2]ARD202103月!$A:$G,7,FALSE),0)</f>
        <v>0</v>
      </c>
      <c r="V59" s="6">
        <f t="shared" si="3"/>
        <v>0</v>
      </c>
    </row>
    <row r="60" spans="1:22">
      <c r="A60" s="13" t="s">
        <v>96</v>
      </c>
      <c r="B60" s="14" t="s">
        <v>97</v>
      </c>
      <c r="C60" s="15" t="s">
        <v>4</v>
      </c>
      <c r="D60" s="15" t="s">
        <v>45</v>
      </c>
      <c r="E60" s="15" t="s">
        <v>46</v>
      </c>
      <c r="F60" s="15" t="s">
        <v>65</v>
      </c>
      <c r="G60" s="15">
        <v>60</v>
      </c>
      <c r="H60" s="15">
        <v>1</v>
      </c>
      <c r="I60" s="18">
        <v>0</v>
      </c>
      <c r="J60" s="15">
        <v>1</v>
      </c>
      <c r="K60" s="18">
        <v>0</v>
      </c>
      <c r="L60" s="19"/>
      <c r="M60" s="20" t="s">
        <v>4</v>
      </c>
      <c r="N60" s="21" t="s">
        <v>48</v>
      </c>
      <c r="O60" s="21">
        <f>IFERROR(VLOOKUP(A60,[1]數量彙總!$A:$B,2,FALSE),0)</f>
        <v>0</v>
      </c>
      <c r="P60" s="21">
        <f t="shared" si="0"/>
        <v>0</v>
      </c>
      <c r="Q60" s="21">
        <f>IFERROR(VLOOKUP(A60,[1]數量彙總!$A:$D,4,FALSE),0)</f>
        <v>0</v>
      </c>
      <c r="R60" s="21">
        <f t="shared" si="1"/>
        <v>0</v>
      </c>
      <c r="S60" s="21">
        <f>IFERROR(VLOOKUP(A60,[1]數量彙總!$A:$F,6,FALSE),0)</f>
        <v>0</v>
      </c>
      <c r="T60" s="21">
        <f t="shared" si="2"/>
        <v>0</v>
      </c>
      <c r="U60" s="6">
        <f>IFERROR(VLOOKUP(A60,[2]ARD202103月!$A:$G,7,FALSE),0)</f>
        <v>0</v>
      </c>
      <c r="V60" s="6">
        <f t="shared" si="3"/>
        <v>0</v>
      </c>
    </row>
    <row r="61" spans="1:22">
      <c r="A61" s="13" t="s">
        <v>96</v>
      </c>
      <c r="B61" s="14" t="s">
        <v>97</v>
      </c>
      <c r="C61" s="15" t="s">
        <v>4</v>
      </c>
      <c r="D61" s="15" t="s">
        <v>49</v>
      </c>
      <c r="E61" s="15" t="s">
        <v>50</v>
      </c>
      <c r="F61" s="15" t="s">
        <v>65</v>
      </c>
      <c r="G61" s="15">
        <v>60</v>
      </c>
      <c r="H61" s="15">
        <v>1</v>
      </c>
      <c r="I61" s="18">
        <v>0</v>
      </c>
      <c r="J61" s="15">
        <v>1</v>
      </c>
      <c r="K61" s="18">
        <v>0</v>
      </c>
      <c r="L61" s="19"/>
      <c r="M61" s="20" t="s">
        <v>4</v>
      </c>
      <c r="N61" s="21" t="s">
        <v>51</v>
      </c>
      <c r="O61" s="21">
        <f>IFERROR(VLOOKUP(A61,[1]數量彙總!$A:$B,2,FALSE),0)</f>
        <v>0</v>
      </c>
      <c r="P61" s="21">
        <f t="shared" si="0"/>
        <v>0</v>
      </c>
      <c r="Q61" s="21">
        <f>IFERROR(VLOOKUP(A61,[1]數量彙總!$A:$D,4,FALSE),0)</f>
        <v>0</v>
      </c>
      <c r="R61" s="21">
        <f t="shared" si="1"/>
        <v>0</v>
      </c>
      <c r="S61" s="21">
        <f>IFERROR(VLOOKUP(A61,[1]數量彙總!$A:$F,6,FALSE),0)</f>
        <v>0</v>
      </c>
      <c r="T61" s="21">
        <f t="shared" si="2"/>
        <v>0</v>
      </c>
      <c r="U61" s="6">
        <f>IFERROR(VLOOKUP(A61,[2]ARD202103月!$A:$G,7,FALSE),0)</f>
        <v>0</v>
      </c>
      <c r="V61" s="6">
        <f t="shared" si="3"/>
        <v>0</v>
      </c>
    </row>
    <row r="62" spans="1:22">
      <c r="A62" s="13" t="s">
        <v>109</v>
      </c>
      <c r="B62" s="14" t="s">
        <v>110</v>
      </c>
      <c r="C62" s="15" t="s">
        <v>4</v>
      </c>
      <c r="D62" s="15" t="s">
        <v>98</v>
      </c>
      <c r="E62" s="15" t="s">
        <v>99</v>
      </c>
      <c r="F62" s="15" t="s">
        <v>109</v>
      </c>
      <c r="G62" s="15">
        <v>30</v>
      </c>
      <c r="H62" s="15">
        <v>1</v>
      </c>
      <c r="I62" s="18">
        <v>0.3502</v>
      </c>
      <c r="J62" s="15">
        <v>1</v>
      </c>
      <c r="K62" s="18">
        <v>0.3502</v>
      </c>
      <c r="L62" s="19"/>
      <c r="M62" s="20" t="s">
        <v>4</v>
      </c>
      <c r="N62" s="21" t="s">
        <v>100</v>
      </c>
      <c r="O62" s="21">
        <f>IFERROR(VLOOKUP(A62,[1]數量彙總!$A:$B,2,FALSE),0)</f>
        <v>0</v>
      </c>
      <c r="P62" s="21">
        <f t="shared" si="0"/>
        <v>0</v>
      </c>
      <c r="Q62" s="21">
        <f>IFERROR(VLOOKUP(A62,[1]數量彙總!$A:$D,4,FALSE),0)</f>
        <v>0</v>
      </c>
      <c r="R62" s="21">
        <f t="shared" si="1"/>
        <v>0</v>
      </c>
      <c r="S62" s="21">
        <f>IFERROR(VLOOKUP(A62,[1]數量彙總!$A:$F,6,FALSE),0)</f>
        <v>0</v>
      </c>
      <c r="T62" s="21">
        <f t="shared" si="2"/>
        <v>0</v>
      </c>
      <c r="U62" s="6">
        <f>IFERROR(VLOOKUP(A62,[2]ARD202103月!$A:$G,7,FALSE),0)</f>
        <v>0</v>
      </c>
      <c r="V62" s="6">
        <f t="shared" si="3"/>
        <v>0</v>
      </c>
    </row>
    <row r="63" spans="1:22">
      <c r="A63" s="13" t="s">
        <v>109</v>
      </c>
      <c r="B63" s="14" t="s">
        <v>110</v>
      </c>
      <c r="C63" s="15" t="s">
        <v>4</v>
      </c>
      <c r="D63" s="15" t="s">
        <v>101</v>
      </c>
      <c r="E63" s="15" t="s">
        <v>102</v>
      </c>
      <c r="F63" s="15" t="s">
        <v>109</v>
      </c>
      <c r="G63" s="15">
        <v>30</v>
      </c>
      <c r="H63" s="15">
        <v>1</v>
      </c>
      <c r="I63" s="18">
        <v>0.2255</v>
      </c>
      <c r="J63" s="15">
        <v>1</v>
      </c>
      <c r="K63" s="18">
        <v>0.2255</v>
      </c>
      <c r="L63" s="19"/>
      <c r="M63" s="20" t="s">
        <v>4</v>
      </c>
      <c r="N63" s="21" t="s">
        <v>103</v>
      </c>
      <c r="O63" s="21">
        <f>IFERROR(VLOOKUP(A63,[1]數量彙總!$A:$B,2,FALSE),0)</f>
        <v>0</v>
      </c>
      <c r="P63" s="21">
        <f t="shared" si="0"/>
        <v>0</v>
      </c>
      <c r="Q63" s="21">
        <f>IFERROR(VLOOKUP(A63,[1]數量彙總!$A:$D,4,FALSE),0)</f>
        <v>0</v>
      </c>
      <c r="R63" s="21">
        <f t="shared" si="1"/>
        <v>0</v>
      </c>
      <c r="S63" s="21">
        <f>IFERROR(VLOOKUP(A63,[1]數量彙總!$A:$F,6,FALSE),0)</f>
        <v>0</v>
      </c>
      <c r="T63" s="21">
        <f t="shared" si="2"/>
        <v>0</v>
      </c>
      <c r="U63" s="6">
        <f>IFERROR(VLOOKUP(A63,[2]ARD202103月!$A:$G,7,FALSE),0)</f>
        <v>0</v>
      </c>
      <c r="V63" s="6">
        <f t="shared" si="3"/>
        <v>0</v>
      </c>
    </row>
    <row r="64" spans="1:22">
      <c r="A64" s="13" t="s">
        <v>109</v>
      </c>
      <c r="B64" s="14" t="s">
        <v>110</v>
      </c>
      <c r="C64" s="15" t="s">
        <v>4</v>
      </c>
      <c r="D64" s="15" t="s">
        <v>41</v>
      </c>
      <c r="E64" s="15" t="s">
        <v>42</v>
      </c>
      <c r="F64" s="15" t="s">
        <v>43</v>
      </c>
      <c r="G64" s="15">
        <v>79</v>
      </c>
      <c r="H64" s="15">
        <v>1</v>
      </c>
      <c r="I64" s="18">
        <v>0.0281</v>
      </c>
      <c r="J64" s="15">
        <v>1</v>
      </c>
      <c r="K64" s="18">
        <v>0.0281</v>
      </c>
      <c r="L64" s="19"/>
      <c r="M64" s="20" t="s">
        <v>4</v>
      </c>
      <c r="N64" s="21" t="s">
        <v>44</v>
      </c>
      <c r="O64" s="21">
        <f>IFERROR(VLOOKUP(A64,[1]數量彙總!$A:$B,2,FALSE),0)</f>
        <v>0</v>
      </c>
      <c r="P64" s="21">
        <f t="shared" si="0"/>
        <v>0</v>
      </c>
      <c r="Q64" s="21">
        <f>IFERROR(VLOOKUP(A64,[1]數量彙總!$A:$D,4,FALSE),0)</f>
        <v>0</v>
      </c>
      <c r="R64" s="21">
        <f t="shared" si="1"/>
        <v>0</v>
      </c>
      <c r="S64" s="21">
        <f>IFERROR(VLOOKUP(A64,[1]數量彙總!$A:$F,6,FALSE),0)</f>
        <v>0</v>
      </c>
      <c r="T64" s="21">
        <f t="shared" si="2"/>
        <v>0</v>
      </c>
      <c r="U64" s="6">
        <f>IFERROR(VLOOKUP(A64,[2]ARD202103月!$A:$G,7,FALSE),0)</f>
        <v>0</v>
      </c>
      <c r="V64" s="6">
        <f t="shared" si="3"/>
        <v>0</v>
      </c>
    </row>
    <row r="65" spans="1:22">
      <c r="A65" s="13" t="s">
        <v>109</v>
      </c>
      <c r="B65" s="14" t="s">
        <v>110</v>
      </c>
      <c r="C65" s="15" t="s">
        <v>4</v>
      </c>
      <c r="D65" s="15" t="s">
        <v>45</v>
      </c>
      <c r="E65" s="15" t="s">
        <v>46</v>
      </c>
      <c r="F65" s="15" t="s">
        <v>47</v>
      </c>
      <c r="G65" s="15">
        <v>60</v>
      </c>
      <c r="H65" s="15">
        <v>0</v>
      </c>
      <c r="I65" s="18">
        <v>0</v>
      </c>
      <c r="J65" s="15">
        <v>1</v>
      </c>
      <c r="K65" s="18">
        <v>0</v>
      </c>
      <c r="L65" s="19"/>
      <c r="M65" s="20" t="s">
        <v>4</v>
      </c>
      <c r="N65" s="21" t="s">
        <v>48</v>
      </c>
      <c r="O65" s="21">
        <f>IFERROR(VLOOKUP(A65,[1]數量彙總!$A:$B,2,FALSE),0)</f>
        <v>0</v>
      </c>
      <c r="P65" s="21">
        <f t="shared" si="0"/>
        <v>0</v>
      </c>
      <c r="Q65" s="21">
        <f>IFERROR(VLOOKUP(A65,[1]數量彙總!$A:$D,4,FALSE),0)</f>
        <v>0</v>
      </c>
      <c r="R65" s="21">
        <f t="shared" si="1"/>
        <v>0</v>
      </c>
      <c r="S65" s="21">
        <f>IFERROR(VLOOKUP(A65,[1]數量彙總!$A:$F,6,FALSE),0)</f>
        <v>0</v>
      </c>
      <c r="T65" s="21">
        <f t="shared" si="2"/>
        <v>0</v>
      </c>
      <c r="U65" s="6">
        <f>IFERROR(VLOOKUP(A65,[2]ARD202103月!$A:$G,7,FALSE),0)</f>
        <v>0</v>
      </c>
      <c r="V65" s="6">
        <f t="shared" si="3"/>
        <v>0</v>
      </c>
    </row>
    <row r="66" spans="1:22">
      <c r="A66" s="13" t="s">
        <v>109</v>
      </c>
      <c r="B66" s="14" t="s">
        <v>110</v>
      </c>
      <c r="C66" s="15" t="s">
        <v>4</v>
      </c>
      <c r="D66" s="15" t="s">
        <v>49</v>
      </c>
      <c r="E66" s="15" t="s">
        <v>50</v>
      </c>
      <c r="F66" s="15" t="s">
        <v>47</v>
      </c>
      <c r="G66" s="15">
        <v>60</v>
      </c>
      <c r="H66" s="15">
        <v>0</v>
      </c>
      <c r="I66" s="18">
        <v>0</v>
      </c>
      <c r="J66" s="15">
        <v>1</v>
      </c>
      <c r="K66" s="18">
        <v>0</v>
      </c>
      <c r="L66" s="19"/>
      <c r="M66" s="20" t="s">
        <v>4</v>
      </c>
      <c r="N66" s="21" t="s">
        <v>51</v>
      </c>
      <c r="O66" s="21">
        <f>IFERROR(VLOOKUP(A66,[1]數量彙總!$A:$B,2,FALSE),0)</f>
        <v>0</v>
      </c>
      <c r="P66" s="21">
        <f t="shared" si="0"/>
        <v>0</v>
      </c>
      <c r="Q66" s="21">
        <f>IFERROR(VLOOKUP(A66,[1]數量彙總!$A:$D,4,FALSE),0)</f>
        <v>0</v>
      </c>
      <c r="R66" s="21">
        <f t="shared" si="1"/>
        <v>0</v>
      </c>
      <c r="S66" s="21">
        <f>IFERROR(VLOOKUP(A66,[1]數量彙總!$A:$F,6,FALSE),0)</f>
        <v>0</v>
      </c>
      <c r="T66" s="21">
        <f t="shared" si="2"/>
        <v>0</v>
      </c>
      <c r="U66" s="6">
        <f>IFERROR(VLOOKUP(A66,[2]ARD202103月!$A:$G,7,FALSE),0)</f>
        <v>0</v>
      </c>
      <c r="V66" s="6">
        <f t="shared" si="3"/>
        <v>0</v>
      </c>
    </row>
    <row r="67" spans="1:22">
      <c r="A67" s="13" t="s">
        <v>109</v>
      </c>
      <c r="B67" s="14" t="s">
        <v>110</v>
      </c>
      <c r="C67" s="15" t="s">
        <v>4</v>
      </c>
      <c r="D67" s="15" t="s">
        <v>52</v>
      </c>
      <c r="E67" s="15" t="s">
        <v>53</v>
      </c>
      <c r="F67" s="15" t="s">
        <v>54</v>
      </c>
      <c r="G67" s="15">
        <v>60</v>
      </c>
      <c r="H67" s="15">
        <v>1</v>
      </c>
      <c r="I67" s="18">
        <v>0.033</v>
      </c>
      <c r="J67" s="15">
        <v>1</v>
      </c>
      <c r="K67" s="18">
        <v>0.033</v>
      </c>
      <c r="L67" s="19"/>
      <c r="M67" s="20" t="s">
        <v>4</v>
      </c>
      <c r="N67" s="21" t="s">
        <v>55</v>
      </c>
      <c r="O67" s="21">
        <f>IFERROR(VLOOKUP(A67,[1]數量彙總!$A:$B,2,FALSE),0)</f>
        <v>0</v>
      </c>
      <c r="P67" s="21">
        <f t="shared" ref="P67:P130" si="4">O67*H67*I67</f>
        <v>0</v>
      </c>
      <c r="Q67" s="21">
        <f>IFERROR(VLOOKUP(A67,[1]數量彙總!$A:$D,4,FALSE),0)</f>
        <v>0</v>
      </c>
      <c r="R67" s="21">
        <f t="shared" ref="R67:R130" si="5">Q67*H67*I67</f>
        <v>0</v>
      </c>
      <c r="S67" s="21">
        <f>IFERROR(VLOOKUP(A67,[1]數量彙總!$A:$F,6,FALSE),0)</f>
        <v>0</v>
      </c>
      <c r="T67" s="21">
        <f t="shared" ref="T67:T130" si="6">S67*H67*I67</f>
        <v>0</v>
      </c>
      <c r="U67" s="6">
        <f>IFERROR(VLOOKUP(A67,[2]ARD202103月!$A:$G,7,FALSE),0)</f>
        <v>0</v>
      </c>
      <c r="V67" s="6">
        <f t="shared" ref="V67:V130" si="7">U67*I67*H67</f>
        <v>0</v>
      </c>
    </row>
    <row r="68" spans="1:22">
      <c r="A68" s="13" t="s">
        <v>109</v>
      </c>
      <c r="B68" s="14" t="s">
        <v>110</v>
      </c>
      <c r="C68" s="15" t="s">
        <v>4</v>
      </c>
      <c r="D68" s="15" t="s">
        <v>56</v>
      </c>
      <c r="E68" s="15" t="s">
        <v>57</v>
      </c>
      <c r="F68" s="15" t="s">
        <v>54</v>
      </c>
      <c r="G68" s="15">
        <v>60</v>
      </c>
      <c r="H68" s="15">
        <v>1</v>
      </c>
      <c r="I68" s="18">
        <v>0</v>
      </c>
      <c r="J68" s="15">
        <v>1</v>
      </c>
      <c r="K68" s="18">
        <v>0</v>
      </c>
      <c r="L68" s="19"/>
      <c r="M68" s="20" t="s">
        <v>4</v>
      </c>
      <c r="N68" s="21" t="s">
        <v>58</v>
      </c>
      <c r="O68" s="21">
        <f>IFERROR(VLOOKUP(A68,[1]數量彙總!$A:$B,2,FALSE),0)</f>
        <v>0</v>
      </c>
      <c r="P68" s="21">
        <f t="shared" si="4"/>
        <v>0</v>
      </c>
      <c r="Q68" s="21">
        <f>IFERROR(VLOOKUP(A68,[1]數量彙總!$A:$D,4,FALSE),0)</f>
        <v>0</v>
      </c>
      <c r="R68" s="21">
        <f t="shared" si="5"/>
        <v>0</v>
      </c>
      <c r="S68" s="21">
        <f>IFERROR(VLOOKUP(A68,[1]數量彙總!$A:$F,6,FALSE),0)</f>
        <v>0</v>
      </c>
      <c r="T68" s="21">
        <f t="shared" si="6"/>
        <v>0</v>
      </c>
      <c r="U68" s="6">
        <f>IFERROR(VLOOKUP(A68,[2]ARD202103月!$A:$G,7,FALSE),0)</f>
        <v>0</v>
      </c>
      <c r="V68" s="6">
        <f t="shared" si="7"/>
        <v>0</v>
      </c>
    </row>
    <row r="69" spans="1:22">
      <c r="A69" s="13" t="s">
        <v>109</v>
      </c>
      <c r="B69" s="14" t="s">
        <v>110</v>
      </c>
      <c r="C69" s="15" t="s">
        <v>4</v>
      </c>
      <c r="D69" s="15" t="s">
        <v>59</v>
      </c>
      <c r="E69" s="15" t="s">
        <v>60</v>
      </c>
      <c r="F69" s="15" t="s">
        <v>54</v>
      </c>
      <c r="G69" s="15">
        <v>60</v>
      </c>
      <c r="H69" s="15">
        <v>1</v>
      </c>
      <c r="I69" s="18">
        <v>0.0467</v>
      </c>
      <c r="J69" s="15">
        <v>1</v>
      </c>
      <c r="K69" s="18">
        <v>0.0467</v>
      </c>
      <c r="L69" s="19"/>
      <c r="M69" s="20" t="s">
        <v>4</v>
      </c>
      <c r="N69" s="21" t="s">
        <v>61</v>
      </c>
      <c r="O69" s="21">
        <f>IFERROR(VLOOKUP(A69,[1]數量彙總!$A:$B,2,FALSE),0)</f>
        <v>0</v>
      </c>
      <c r="P69" s="21">
        <f t="shared" si="4"/>
        <v>0</v>
      </c>
      <c r="Q69" s="21">
        <f>IFERROR(VLOOKUP(A69,[1]數量彙總!$A:$D,4,FALSE),0)</f>
        <v>0</v>
      </c>
      <c r="R69" s="21">
        <f t="shared" si="5"/>
        <v>0</v>
      </c>
      <c r="S69" s="21">
        <f>IFERROR(VLOOKUP(A69,[1]數量彙總!$A:$F,6,FALSE),0)</f>
        <v>0</v>
      </c>
      <c r="T69" s="21">
        <f t="shared" si="6"/>
        <v>0</v>
      </c>
      <c r="U69" s="6">
        <f>IFERROR(VLOOKUP(A69,[2]ARD202103月!$A:$G,7,FALSE),0)</f>
        <v>0</v>
      </c>
      <c r="V69" s="6">
        <f t="shared" si="7"/>
        <v>0</v>
      </c>
    </row>
    <row r="70" spans="1:22">
      <c r="A70" s="13" t="s">
        <v>109</v>
      </c>
      <c r="B70" s="14" t="s">
        <v>110</v>
      </c>
      <c r="C70" s="15" t="s">
        <v>4</v>
      </c>
      <c r="D70" s="15" t="s">
        <v>62</v>
      </c>
      <c r="E70" s="15" t="s">
        <v>63</v>
      </c>
      <c r="F70" s="15" t="s">
        <v>54</v>
      </c>
      <c r="G70" s="15">
        <v>60</v>
      </c>
      <c r="H70" s="15">
        <v>1</v>
      </c>
      <c r="I70" s="18">
        <v>0.01</v>
      </c>
      <c r="J70" s="15">
        <v>1</v>
      </c>
      <c r="K70" s="18">
        <v>0.01</v>
      </c>
      <c r="L70" s="19"/>
      <c r="M70" s="20" t="s">
        <v>4</v>
      </c>
      <c r="N70" s="21" t="s">
        <v>64</v>
      </c>
      <c r="O70" s="21">
        <f>IFERROR(VLOOKUP(A70,[1]數量彙總!$A:$B,2,FALSE),0)</f>
        <v>0</v>
      </c>
      <c r="P70" s="21">
        <f t="shared" si="4"/>
        <v>0</v>
      </c>
      <c r="Q70" s="21">
        <f>IFERROR(VLOOKUP(A70,[1]數量彙總!$A:$D,4,FALSE),0)</f>
        <v>0</v>
      </c>
      <c r="R70" s="21">
        <f t="shared" si="5"/>
        <v>0</v>
      </c>
      <c r="S70" s="21">
        <f>IFERROR(VLOOKUP(A70,[1]數量彙總!$A:$F,6,FALSE),0)</f>
        <v>0</v>
      </c>
      <c r="T70" s="21">
        <f t="shared" si="6"/>
        <v>0</v>
      </c>
      <c r="U70" s="6">
        <f>IFERROR(VLOOKUP(A70,[2]ARD202103月!$A:$G,7,FALSE),0)</f>
        <v>0</v>
      </c>
      <c r="V70" s="6">
        <f t="shared" si="7"/>
        <v>0</v>
      </c>
    </row>
    <row r="71" spans="1:22">
      <c r="A71" s="13" t="s">
        <v>109</v>
      </c>
      <c r="B71" s="14" t="s">
        <v>110</v>
      </c>
      <c r="C71" s="15" t="s">
        <v>4</v>
      </c>
      <c r="D71" s="15" t="s">
        <v>34</v>
      </c>
      <c r="E71" s="15" t="s">
        <v>35</v>
      </c>
      <c r="F71" s="15" t="s">
        <v>104</v>
      </c>
      <c r="G71" s="15">
        <v>30</v>
      </c>
      <c r="H71" s="15">
        <v>1</v>
      </c>
      <c r="I71" s="18">
        <v>0.0101</v>
      </c>
      <c r="J71" s="15">
        <v>1</v>
      </c>
      <c r="K71" s="18">
        <v>0.0101</v>
      </c>
      <c r="L71" s="19"/>
      <c r="M71" s="20" t="s">
        <v>4</v>
      </c>
      <c r="N71" s="21" t="s">
        <v>37</v>
      </c>
      <c r="O71" s="21">
        <f>IFERROR(VLOOKUP(A71,[1]數量彙總!$A:$B,2,FALSE),0)</f>
        <v>0</v>
      </c>
      <c r="P71" s="21">
        <f t="shared" si="4"/>
        <v>0</v>
      </c>
      <c r="Q71" s="21">
        <f>IFERROR(VLOOKUP(A71,[1]數量彙總!$A:$D,4,FALSE),0)</f>
        <v>0</v>
      </c>
      <c r="R71" s="21">
        <f t="shared" si="5"/>
        <v>0</v>
      </c>
      <c r="S71" s="21">
        <f>IFERROR(VLOOKUP(A71,[1]數量彙總!$A:$F,6,FALSE),0)</f>
        <v>0</v>
      </c>
      <c r="T71" s="21">
        <f t="shared" si="6"/>
        <v>0</v>
      </c>
      <c r="U71" s="6">
        <f>IFERROR(VLOOKUP(A71,[2]ARD202103月!$A:$G,7,FALSE),0)</f>
        <v>0</v>
      </c>
      <c r="V71" s="6">
        <f t="shared" si="7"/>
        <v>0</v>
      </c>
    </row>
    <row r="72" spans="1:22">
      <c r="A72" s="13" t="s">
        <v>109</v>
      </c>
      <c r="B72" s="14" t="s">
        <v>110</v>
      </c>
      <c r="C72" s="15" t="s">
        <v>4</v>
      </c>
      <c r="D72" s="15" t="s">
        <v>38</v>
      </c>
      <c r="E72" s="15" t="s">
        <v>39</v>
      </c>
      <c r="F72" s="15" t="s">
        <v>104</v>
      </c>
      <c r="G72" s="15">
        <v>30</v>
      </c>
      <c r="H72" s="15">
        <v>1</v>
      </c>
      <c r="I72" s="18">
        <v>0.0652</v>
      </c>
      <c r="J72" s="15">
        <v>1</v>
      </c>
      <c r="K72" s="18">
        <v>0.0652</v>
      </c>
      <c r="L72" s="19"/>
      <c r="M72" s="20" t="s">
        <v>4</v>
      </c>
      <c r="N72" s="21" t="s">
        <v>40</v>
      </c>
      <c r="O72" s="21">
        <f>IFERROR(VLOOKUP(A72,[1]數量彙總!$A:$B,2,FALSE),0)</f>
        <v>0</v>
      </c>
      <c r="P72" s="21">
        <f t="shared" si="4"/>
        <v>0</v>
      </c>
      <c r="Q72" s="21">
        <f>IFERROR(VLOOKUP(A72,[1]數量彙總!$A:$D,4,FALSE),0)</f>
        <v>0</v>
      </c>
      <c r="R72" s="21">
        <f t="shared" si="5"/>
        <v>0</v>
      </c>
      <c r="S72" s="21">
        <f>IFERROR(VLOOKUP(A72,[1]數量彙總!$A:$F,6,FALSE),0)</f>
        <v>0</v>
      </c>
      <c r="T72" s="21">
        <f t="shared" si="6"/>
        <v>0</v>
      </c>
      <c r="U72" s="6">
        <f>IFERROR(VLOOKUP(A72,[2]ARD202103月!$A:$G,7,FALSE),0)</f>
        <v>0</v>
      </c>
      <c r="V72" s="6">
        <f t="shared" si="7"/>
        <v>0</v>
      </c>
    </row>
    <row r="73" spans="1:22">
      <c r="A73" s="13" t="s">
        <v>109</v>
      </c>
      <c r="B73" s="14" t="s">
        <v>110</v>
      </c>
      <c r="C73" s="15" t="s">
        <v>4</v>
      </c>
      <c r="D73" s="15" t="s">
        <v>105</v>
      </c>
      <c r="E73" s="15" t="s">
        <v>106</v>
      </c>
      <c r="F73" s="15" t="s">
        <v>111</v>
      </c>
      <c r="G73" s="15">
        <v>30</v>
      </c>
      <c r="H73" s="15">
        <v>1</v>
      </c>
      <c r="I73" s="18">
        <v>0.0224</v>
      </c>
      <c r="J73" s="15">
        <v>1</v>
      </c>
      <c r="K73" s="18">
        <v>0.0224</v>
      </c>
      <c r="L73" s="19"/>
      <c r="M73" s="20" t="s">
        <v>4</v>
      </c>
      <c r="N73" s="21" t="s">
        <v>108</v>
      </c>
      <c r="O73" s="21">
        <f>IFERROR(VLOOKUP(A73,[1]數量彙總!$A:$B,2,FALSE),0)</f>
        <v>0</v>
      </c>
      <c r="P73" s="21">
        <f t="shared" si="4"/>
        <v>0</v>
      </c>
      <c r="Q73" s="21">
        <f>IFERROR(VLOOKUP(A73,[1]數量彙總!$A:$D,4,FALSE),0)</f>
        <v>0</v>
      </c>
      <c r="R73" s="21">
        <f t="shared" si="5"/>
        <v>0</v>
      </c>
      <c r="S73" s="21">
        <f>IFERROR(VLOOKUP(A73,[1]數量彙總!$A:$F,6,FALSE),0)</f>
        <v>0</v>
      </c>
      <c r="T73" s="21">
        <f t="shared" si="6"/>
        <v>0</v>
      </c>
      <c r="U73" s="6">
        <f>IFERROR(VLOOKUP(A73,[2]ARD202103月!$A:$G,7,FALSE),0)</f>
        <v>0</v>
      </c>
      <c r="V73" s="6">
        <f t="shared" si="7"/>
        <v>0</v>
      </c>
    </row>
    <row r="74" spans="1:22">
      <c r="A74" s="13" t="s">
        <v>109</v>
      </c>
      <c r="B74" s="14" t="s">
        <v>110</v>
      </c>
      <c r="C74" s="15" t="s">
        <v>4</v>
      </c>
      <c r="D74" s="15" t="s">
        <v>45</v>
      </c>
      <c r="E74" s="15" t="s">
        <v>46</v>
      </c>
      <c r="F74" s="15" t="s">
        <v>65</v>
      </c>
      <c r="G74" s="15">
        <v>60</v>
      </c>
      <c r="H74" s="15">
        <v>1</v>
      </c>
      <c r="I74" s="18">
        <v>0</v>
      </c>
      <c r="J74" s="15">
        <v>1</v>
      </c>
      <c r="K74" s="18">
        <v>0</v>
      </c>
      <c r="L74" s="19"/>
      <c r="M74" s="20" t="s">
        <v>4</v>
      </c>
      <c r="N74" s="21" t="s">
        <v>48</v>
      </c>
      <c r="O74" s="21">
        <f>IFERROR(VLOOKUP(A74,[1]數量彙總!$A:$B,2,FALSE),0)</f>
        <v>0</v>
      </c>
      <c r="P74" s="21">
        <f t="shared" si="4"/>
        <v>0</v>
      </c>
      <c r="Q74" s="21">
        <f>IFERROR(VLOOKUP(A74,[1]數量彙總!$A:$D,4,FALSE),0)</f>
        <v>0</v>
      </c>
      <c r="R74" s="21">
        <f t="shared" si="5"/>
        <v>0</v>
      </c>
      <c r="S74" s="21">
        <f>IFERROR(VLOOKUP(A74,[1]數量彙總!$A:$F,6,FALSE),0)</f>
        <v>0</v>
      </c>
      <c r="T74" s="21">
        <f t="shared" si="6"/>
        <v>0</v>
      </c>
      <c r="U74" s="6">
        <f>IFERROR(VLOOKUP(A74,[2]ARD202103月!$A:$G,7,FALSE),0)</f>
        <v>0</v>
      </c>
      <c r="V74" s="6">
        <f t="shared" si="7"/>
        <v>0</v>
      </c>
    </row>
    <row r="75" spans="1:22">
      <c r="A75" s="13" t="s">
        <v>109</v>
      </c>
      <c r="B75" s="14" t="s">
        <v>110</v>
      </c>
      <c r="C75" s="15" t="s">
        <v>4</v>
      </c>
      <c r="D75" s="15" t="s">
        <v>49</v>
      </c>
      <c r="E75" s="15" t="s">
        <v>50</v>
      </c>
      <c r="F75" s="15" t="s">
        <v>65</v>
      </c>
      <c r="G75" s="15">
        <v>60</v>
      </c>
      <c r="H75" s="15">
        <v>1</v>
      </c>
      <c r="I75" s="18">
        <v>0</v>
      </c>
      <c r="J75" s="15">
        <v>1</v>
      </c>
      <c r="K75" s="18">
        <v>0</v>
      </c>
      <c r="L75" s="19"/>
      <c r="M75" s="20" t="s">
        <v>4</v>
      </c>
      <c r="N75" s="21" t="s">
        <v>51</v>
      </c>
      <c r="O75" s="21">
        <f>IFERROR(VLOOKUP(A75,[1]數量彙總!$A:$B,2,FALSE),0)</f>
        <v>0</v>
      </c>
      <c r="P75" s="21">
        <f t="shared" si="4"/>
        <v>0</v>
      </c>
      <c r="Q75" s="21">
        <f>IFERROR(VLOOKUP(A75,[1]數量彙總!$A:$D,4,FALSE),0)</f>
        <v>0</v>
      </c>
      <c r="R75" s="21">
        <f t="shared" si="5"/>
        <v>0</v>
      </c>
      <c r="S75" s="21">
        <f>IFERROR(VLOOKUP(A75,[1]數量彙總!$A:$F,6,FALSE),0)</f>
        <v>0</v>
      </c>
      <c r="T75" s="21">
        <f t="shared" si="6"/>
        <v>0</v>
      </c>
      <c r="U75" s="6">
        <f>IFERROR(VLOOKUP(A75,[2]ARD202103月!$A:$G,7,FALSE),0)</f>
        <v>0</v>
      </c>
      <c r="V75" s="6">
        <f t="shared" si="7"/>
        <v>0</v>
      </c>
    </row>
    <row r="76" spans="1:22">
      <c r="A76" s="13" t="s">
        <v>112</v>
      </c>
      <c r="B76" s="14" t="s">
        <v>113</v>
      </c>
      <c r="C76" s="15" t="s">
        <v>4</v>
      </c>
      <c r="D76" s="15" t="s">
        <v>98</v>
      </c>
      <c r="E76" s="15" t="s">
        <v>99</v>
      </c>
      <c r="F76" s="15" t="s">
        <v>112</v>
      </c>
      <c r="G76" s="15">
        <v>30</v>
      </c>
      <c r="H76" s="15">
        <v>1</v>
      </c>
      <c r="I76" s="18">
        <v>0.3502</v>
      </c>
      <c r="J76" s="15">
        <v>1</v>
      </c>
      <c r="K76" s="18">
        <v>0.3502</v>
      </c>
      <c r="L76" s="19"/>
      <c r="M76" s="20" t="s">
        <v>4</v>
      </c>
      <c r="N76" s="21" t="s">
        <v>100</v>
      </c>
      <c r="O76" s="21">
        <f>IFERROR(VLOOKUP(A76,[1]數量彙總!$A:$B,2,FALSE),0)</f>
        <v>0</v>
      </c>
      <c r="P76" s="21">
        <f t="shared" si="4"/>
        <v>0</v>
      </c>
      <c r="Q76" s="21">
        <f>IFERROR(VLOOKUP(A76,[1]數量彙總!$A:$D,4,FALSE),0)</f>
        <v>0</v>
      </c>
      <c r="R76" s="21">
        <f t="shared" si="5"/>
        <v>0</v>
      </c>
      <c r="S76" s="21">
        <f>IFERROR(VLOOKUP(A76,[1]數量彙總!$A:$F,6,FALSE),0)</f>
        <v>0</v>
      </c>
      <c r="T76" s="21">
        <f t="shared" si="6"/>
        <v>0</v>
      </c>
      <c r="U76" s="6">
        <f>IFERROR(VLOOKUP(A76,[2]ARD202103月!$A:$G,7,FALSE),0)</f>
        <v>0</v>
      </c>
      <c r="V76" s="6">
        <f t="shared" si="7"/>
        <v>0</v>
      </c>
    </row>
    <row r="77" spans="1:22">
      <c r="A77" s="13" t="s">
        <v>112</v>
      </c>
      <c r="B77" s="14" t="s">
        <v>113</v>
      </c>
      <c r="C77" s="15" t="s">
        <v>4</v>
      </c>
      <c r="D77" s="15" t="s">
        <v>114</v>
      </c>
      <c r="E77" s="15" t="s">
        <v>115</v>
      </c>
      <c r="F77" s="15" t="s">
        <v>112</v>
      </c>
      <c r="G77" s="15">
        <v>30</v>
      </c>
      <c r="H77" s="15">
        <v>1</v>
      </c>
      <c r="I77" s="18">
        <v>0.4844</v>
      </c>
      <c r="J77" s="15">
        <v>1</v>
      </c>
      <c r="K77" s="18">
        <v>0.4844</v>
      </c>
      <c r="L77" s="19"/>
      <c r="M77" s="20" t="s">
        <v>4</v>
      </c>
      <c r="N77" s="21" t="s">
        <v>116</v>
      </c>
      <c r="O77" s="21">
        <f>IFERROR(VLOOKUP(A77,[1]數量彙總!$A:$B,2,FALSE),0)</f>
        <v>0</v>
      </c>
      <c r="P77" s="21">
        <f t="shared" si="4"/>
        <v>0</v>
      </c>
      <c r="Q77" s="21">
        <f>IFERROR(VLOOKUP(A77,[1]數量彙總!$A:$D,4,FALSE),0)</f>
        <v>0</v>
      </c>
      <c r="R77" s="21">
        <f t="shared" si="5"/>
        <v>0</v>
      </c>
      <c r="S77" s="21">
        <f>IFERROR(VLOOKUP(A77,[1]數量彙總!$A:$F,6,FALSE),0)</f>
        <v>0</v>
      </c>
      <c r="T77" s="21">
        <f t="shared" si="6"/>
        <v>0</v>
      </c>
      <c r="U77" s="6">
        <f>IFERROR(VLOOKUP(A77,[2]ARD202103月!$A:$G,7,FALSE),0)</f>
        <v>0</v>
      </c>
      <c r="V77" s="6">
        <f t="shared" si="7"/>
        <v>0</v>
      </c>
    </row>
    <row r="78" spans="1:22">
      <c r="A78" s="13" t="s">
        <v>112</v>
      </c>
      <c r="B78" s="14" t="s">
        <v>113</v>
      </c>
      <c r="C78" s="15" t="s">
        <v>4</v>
      </c>
      <c r="D78" s="15" t="s">
        <v>41</v>
      </c>
      <c r="E78" s="15" t="s">
        <v>42</v>
      </c>
      <c r="F78" s="15" t="s">
        <v>43</v>
      </c>
      <c r="G78" s="15">
        <v>79</v>
      </c>
      <c r="H78" s="15">
        <v>1</v>
      </c>
      <c r="I78" s="18">
        <v>0.0281</v>
      </c>
      <c r="J78" s="15">
        <v>1</v>
      </c>
      <c r="K78" s="18">
        <v>0.0281</v>
      </c>
      <c r="L78" s="19"/>
      <c r="M78" s="20" t="s">
        <v>4</v>
      </c>
      <c r="N78" s="21" t="s">
        <v>44</v>
      </c>
      <c r="O78" s="21">
        <f>IFERROR(VLOOKUP(A78,[1]數量彙總!$A:$B,2,FALSE),0)</f>
        <v>0</v>
      </c>
      <c r="P78" s="21">
        <f t="shared" si="4"/>
        <v>0</v>
      </c>
      <c r="Q78" s="21">
        <f>IFERROR(VLOOKUP(A78,[1]數量彙總!$A:$D,4,FALSE),0)</f>
        <v>0</v>
      </c>
      <c r="R78" s="21">
        <f t="shared" si="5"/>
        <v>0</v>
      </c>
      <c r="S78" s="21">
        <f>IFERROR(VLOOKUP(A78,[1]數量彙總!$A:$F,6,FALSE),0)</f>
        <v>0</v>
      </c>
      <c r="T78" s="21">
        <f t="shared" si="6"/>
        <v>0</v>
      </c>
      <c r="U78" s="6">
        <f>IFERROR(VLOOKUP(A78,[2]ARD202103月!$A:$G,7,FALSE),0)</f>
        <v>0</v>
      </c>
      <c r="V78" s="6">
        <f t="shared" si="7"/>
        <v>0</v>
      </c>
    </row>
    <row r="79" spans="1:22">
      <c r="A79" s="13" t="s">
        <v>112</v>
      </c>
      <c r="B79" s="14" t="s">
        <v>113</v>
      </c>
      <c r="C79" s="15" t="s">
        <v>4</v>
      </c>
      <c r="D79" s="15" t="s">
        <v>45</v>
      </c>
      <c r="E79" s="15" t="s">
        <v>46</v>
      </c>
      <c r="F79" s="15" t="s">
        <v>47</v>
      </c>
      <c r="G79" s="15">
        <v>60</v>
      </c>
      <c r="H79" s="15">
        <v>0</v>
      </c>
      <c r="I79" s="18">
        <v>0</v>
      </c>
      <c r="J79" s="15">
        <v>1</v>
      </c>
      <c r="K79" s="18">
        <v>0</v>
      </c>
      <c r="L79" s="19"/>
      <c r="M79" s="20" t="s">
        <v>4</v>
      </c>
      <c r="N79" s="21" t="s">
        <v>48</v>
      </c>
      <c r="O79" s="21">
        <f>IFERROR(VLOOKUP(A79,[1]數量彙總!$A:$B,2,FALSE),0)</f>
        <v>0</v>
      </c>
      <c r="P79" s="21">
        <f t="shared" si="4"/>
        <v>0</v>
      </c>
      <c r="Q79" s="21">
        <f>IFERROR(VLOOKUP(A79,[1]數量彙總!$A:$D,4,FALSE),0)</f>
        <v>0</v>
      </c>
      <c r="R79" s="21">
        <f t="shared" si="5"/>
        <v>0</v>
      </c>
      <c r="S79" s="21">
        <f>IFERROR(VLOOKUP(A79,[1]數量彙總!$A:$F,6,FALSE),0)</f>
        <v>0</v>
      </c>
      <c r="T79" s="21">
        <f t="shared" si="6"/>
        <v>0</v>
      </c>
      <c r="U79" s="6">
        <f>IFERROR(VLOOKUP(A79,[2]ARD202103月!$A:$G,7,FALSE),0)</f>
        <v>0</v>
      </c>
      <c r="V79" s="6">
        <f t="shared" si="7"/>
        <v>0</v>
      </c>
    </row>
    <row r="80" spans="1:22">
      <c r="A80" s="13" t="s">
        <v>112</v>
      </c>
      <c r="B80" s="14" t="s">
        <v>113</v>
      </c>
      <c r="C80" s="15" t="s">
        <v>4</v>
      </c>
      <c r="D80" s="15" t="s">
        <v>49</v>
      </c>
      <c r="E80" s="15" t="s">
        <v>50</v>
      </c>
      <c r="F80" s="15" t="s">
        <v>47</v>
      </c>
      <c r="G80" s="15">
        <v>60</v>
      </c>
      <c r="H80" s="15">
        <v>0</v>
      </c>
      <c r="I80" s="18">
        <v>0</v>
      </c>
      <c r="J80" s="15">
        <v>1</v>
      </c>
      <c r="K80" s="18">
        <v>0</v>
      </c>
      <c r="L80" s="19"/>
      <c r="M80" s="20" t="s">
        <v>4</v>
      </c>
      <c r="N80" s="21" t="s">
        <v>51</v>
      </c>
      <c r="O80" s="21">
        <f>IFERROR(VLOOKUP(A80,[1]數量彙總!$A:$B,2,FALSE),0)</f>
        <v>0</v>
      </c>
      <c r="P80" s="21">
        <f t="shared" si="4"/>
        <v>0</v>
      </c>
      <c r="Q80" s="21">
        <f>IFERROR(VLOOKUP(A80,[1]數量彙總!$A:$D,4,FALSE),0)</f>
        <v>0</v>
      </c>
      <c r="R80" s="21">
        <f t="shared" si="5"/>
        <v>0</v>
      </c>
      <c r="S80" s="21">
        <f>IFERROR(VLOOKUP(A80,[1]數量彙總!$A:$F,6,FALSE),0)</f>
        <v>0</v>
      </c>
      <c r="T80" s="21">
        <f t="shared" si="6"/>
        <v>0</v>
      </c>
      <c r="U80" s="6">
        <f>IFERROR(VLOOKUP(A80,[2]ARD202103月!$A:$G,7,FALSE),0)</f>
        <v>0</v>
      </c>
      <c r="V80" s="6">
        <f t="shared" si="7"/>
        <v>0</v>
      </c>
    </row>
    <row r="81" spans="1:22">
      <c r="A81" s="13" t="s">
        <v>112</v>
      </c>
      <c r="B81" s="14" t="s">
        <v>113</v>
      </c>
      <c r="C81" s="15" t="s">
        <v>4</v>
      </c>
      <c r="D81" s="15" t="s">
        <v>52</v>
      </c>
      <c r="E81" s="15" t="s">
        <v>53</v>
      </c>
      <c r="F81" s="15" t="s">
        <v>54</v>
      </c>
      <c r="G81" s="15">
        <v>60</v>
      </c>
      <c r="H81" s="15">
        <v>1</v>
      </c>
      <c r="I81" s="18">
        <v>0.033</v>
      </c>
      <c r="J81" s="15">
        <v>1</v>
      </c>
      <c r="K81" s="18">
        <v>0.033</v>
      </c>
      <c r="L81" s="19"/>
      <c r="M81" s="20" t="s">
        <v>4</v>
      </c>
      <c r="N81" s="21" t="s">
        <v>55</v>
      </c>
      <c r="O81" s="21">
        <f>IFERROR(VLOOKUP(A81,[1]數量彙總!$A:$B,2,FALSE),0)</f>
        <v>0</v>
      </c>
      <c r="P81" s="21">
        <f t="shared" si="4"/>
        <v>0</v>
      </c>
      <c r="Q81" s="21">
        <f>IFERROR(VLOOKUP(A81,[1]數量彙總!$A:$D,4,FALSE),0)</f>
        <v>0</v>
      </c>
      <c r="R81" s="21">
        <f t="shared" si="5"/>
        <v>0</v>
      </c>
      <c r="S81" s="21">
        <f>IFERROR(VLOOKUP(A81,[1]數量彙總!$A:$F,6,FALSE),0)</f>
        <v>0</v>
      </c>
      <c r="T81" s="21">
        <f t="shared" si="6"/>
        <v>0</v>
      </c>
      <c r="U81" s="6">
        <f>IFERROR(VLOOKUP(A81,[2]ARD202103月!$A:$G,7,FALSE),0)</f>
        <v>0</v>
      </c>
      <c r="V81" s="6">
        <f t="shared" si="7"/>
        <v>0</v>
      </c>
    </row>
    <row r="82" spans="1:22">
      <c r="A82" s="13" t="s">
        <v>112</v>
      </c>
      <c r="B82" s="14" t="s">
        <v>113</v>
      </c>
      <c r="C82" s="15" t="s">
        <v>4</v>
      </c>
      <c r="D82" s="15" t="s">
        <v>56</v>
      </c>
      <c r="E82" s="15" t="s">
        <v>57</v>
      </c>
      <c r="F82" s="15" t="s">
        <v>54</v>
      </c>
      <c r="G82" s="15">
        <v>60</v>
      </c>
      <c r="H82" s="15">
        <v>1</v>
      </c>
      <c r="I82" s="18">
        <v>0</v>
      </c>
      <c r="J82" s="15">
        <v>1</v>
      </c>
      <c r="K82" s="18">
        <v>0</v>
      </c>
      <c r="L82" s="19"/>
      <c r="M82" s="20" t="s">
        <v>4</v>
      </c>
      <c r="N82" s="21" t="s">
        <v>58</v>
      </c>
      <c r="O82" s="21">
        <f>IFERROR(VLOOKUP(A82,[1]數量彙總!$A:$B,2,FALSE),0)</f>
        <v>0</v>
      </c>
      <c r="P82" s="21">
        <f t="shared" si="4"/>
        <v>0</v>
      </c>
      <c r="Q82" s="21">
        <f>IFERROR(VLOOKUP(A82,[1]數量彙總!$A:$D,4,FALSE),0)</f>
        <v>0</v>
      </c>
      <c r="R82" s="21">
        <f t="shared" si="5"/>
        <v>0</v>
      </c>
      <c r="S82" s="21">
        <f>IFERROR(VLOOKUP(A82,[1]數量彙總!$A:$F,6,FALSE),0)</f>
        <v>0</v>
      </c>
      <c r="T82" s="21">
        <f t="shared" si="6"/>
        <v>0</v>
      </c>
      <c r="U82" s="6">
        <f>IFERROR(VLOOKUP(A82,[2]ARD202103月!$A:$G,7,FALSE),0)</f>
        <v>0</v>
      </c>
      <c r="V82" s="6">
        <f t="shared" si="7"/>
        <v>0</v>
      </c>
    </row>
    <row r="83" spans="1:22">
      <c r="A83" s="13" t="s">
        <v>112</v>
      </c>
      <c r="B83" s="14" t="s">
        <v>113</v>
      </c>
      <c r="C83" s="15" t="s">
        <v>4</v>
      </c>
      <c r="D83" s="15" t="s">
        <v>59</v>
      </c>
      <c r="E83" s="15" t="s">
        <v>60</v>
      </c>
      <c r="F83" s="15" t="s">
        <v>54</v>
      </c>
      <c r="G83" s="15">
        <v>60</v>
      </c>
      <c r="H83" s="15">
        <v>1</v>
      </c>
      <c r="I83" s="18">
        <v>0.0467</v>
      </c>
      <c r="J83" s="15">
        <v>1</v>
      </c>
      <c r="K83" s="18">
        <v>0.0467</v>
      </c>
      <c r="L83" s="19"/>
      <c r="M83" s="20" t="s">
        <v>4</v>
      </c>
      <c r="N83" s="21" t="s">
        <v>61</v>
      </c>
      <c r="O83" s="21">
        <f>IFERROR(VLOOKUP(A83,[1]數量彙總!$A:$B,2,FALSE),0)</f>
        <v>0</v>
      </c>
      <c r="P83" s="21">
        <f t="shared" si="4"/>
        <v>0</v>
      </c>
      <c r="Q83" s="21">
        <f>IFERROR(VLOOKUP(A83,[1]數量彙總!$A:$D,4,FALSE),0)</f>
        <v>0</v>
      </c>
      <c r="R83" s="21">
        <f t="shared" si="5"/>
        <v>0</v>
      </c>
      <c r="S83" s="21">
        <f>IFERROR(VLOOKUP(A83,[1]數量彙總!$A:$F,6,FALSE),0)</f>
        <v>0</v>
      </c>
      <c r="T83" s="21">
        <f t="shared" si="6"/>
        <v>0</v>
      </c>
      <c r="U83" s="6">
        <f>IFERROR(VLOOKUP(A83,[2]ARD202103月!$A:$G,7,FALSE),0)</f>
        <v>0</v>
      </c>
      <c r="V83" s="6">
        <f t="shared" si="7"/>
        <v>0</v>
      </c>
    </row>
    <row r="84" spans="1:22">
      <c r="A84" s="13" t="s">
        <v>112</v>
      </c>
      <c r="B84" s="14" t="s">
        <v>113</v>
      </c>
      <c r="C84" s="15" t="s">
        <v>4</v>
      </c>
      <c r="D84" s="15" t="s">
        <v>62</v>
      </c>
      <c r="E84" s="15" t="s">
        <v>63</v>
      </c>
      <c r="F84" s="15" t="s">
        <v>54</v>
      </c>
      <c r="G84" s="15">
        <v>60</v>
      </c>
      <c r="H84" s="15">
        <v>1</v>
      </c>
      <c r="I84" s="18">
        <v>0.01</v>
      </c>
      <c r="J84" s="15">
        <v>1</v>
      </c>
      <c r="K84" s="18">
        <v>0.01</v>
      </c>
      <c r="L84" s="19"/>
      <c r="M84" s="20" t="s">
        <v>4</v>
      </c>
      <c r="N84" s="21" t="s">
        <v>64</v>
      </c>
      <c r="O84" s="21">
        <f>IFERROR(VLOOKUP(A84,[1]數量彙總!$A:$B,2,FALSE),0)</f>
        <v>0</v>
      </c>
      <c r="P84" s="21">
        <f t="shared" si="4"/>
        <v>0</v>
      </c>
      <c r="Q84" s="21">
        <f>IFERROR(VLOOKUP(A84,[1]數量彙總!$A:$D,4,FALSE),0)</f>
        <v>0</v>
      </c>
      <c r="R84" s="21">
        <f t="shared" si="5"/>
        <v>0</v>
      </c>
      <c r="S84" s="21">
        <f>IFERROR(VLOOKUP(A84,[1]數量彙總!$A:$F,6,FALSE),0)</f>
        <v>0</v>
      </c>
      <c r="T84" s="21">
        <f t="shared" si="6"/>
        <v>0</v>
      </c>
      <c r="U84" s="6">
        <f>IFERROR(VLOOKUP(A84,[2]ARD202103月!$A:$G,7,FALSE),0)</f>
        <v>0</v>
      </c>
      <c r="V84" s="6">
        <f t="shared" si="7"/>
        <v>0</v>
      </c>
    </row>
    <row r="85" spans="1:22">
      <c r="A85" s="13" t="s">
        <v>112</v>
      </c>
      <c r="B85" s="14" t="s">
        <v>113</v>
      </c>
      <c r="C85" s="15" t="s">
        <v>4</v>
      </c>
      <c r="D85" s="15" t="s">
        <v>34</v>
      </c>
      <c r="E85" s="15" t="s">
        <v>35</v>
      </c>
      <c r="F85" s="15" t="s">
        <v>117</v>
      </c>
      <c r="G85" s="15">
        <v>30</v>
      </c>
      <c r="H85" s="15">
        <v>1</v>
      </c>
      <c r="I85" s="18">
        <v>0.0101</v>
      </c>
      <c r="J85" s="15">
        <v>1</v>
      </c>
      <c r="K85" s="18">
        <v>0.0101</v>
      </c>
      <c r="L85" s="19"/>
      <c r="M85" s="20" t="s">
        <v>4</v>
      </c>
      <c r="N85" s="21" t="s">
        <v>37</v>
      </c>
      <c r="O85" s="21">
        <f>IFERROR(VLOOKUP(A85,[1]數量彙總!$A:$B,2,FALSE),0)</f>
        <v>0</v>
      </c>
      <c r="P85" s="21">
        <f t="shared" si="4"/>
        <v>0</v>
      </c>
      <c r="Q85" s="21">
        <f>IFERROR(VLOOKUP(A85,[1]數量彙總!$A:$D,4,FALSE),0)</f>
        <v>0</v>
      </c>
      <c r="R85" s="21">
        <f t="shared" si="5"/>
        <v>0</v>
      </c>
      <c r="S85" s="21">
        <f>IFERROR(VLOOKUP(A85,[1]數量彙總!$A:$F,6,FALSE),0)</f>
        <v>0</v>
      </c>
      <c r="T85" s="21">
        <f t="shared" si="6"/>
        <v>0</v>
      </c>
      <c r="U85" s="6">
        <f>IFERROR(VLOOKUP(A85,[2]ARD202103月!$A:$G,7,FALSE),0)</f>
        <v>0</v>
      </c>
      <c r="V85" s="6">
        <f t="shared" si="7"/>
        <v>0</v>
      </c>
    </row>
    <row r="86" spans="1:22">
      <c r="A86" s="13" t="s">
        <v>112</v>
      </c>
      <c r="B86" s="14" t="s">
        <v>113</v>
      </c>
      <c r="C86" s="15" t="s">
        <v>4</v>
      </c>
      <c r="D86" s="15" t="s">
        <v>38</v>
      </c>
      <c r="E86" s="15" t="s">
        <v>39</v>
      </c>
      <c r="F86" s="15" t="s">
        <v>117</v>
      </c>
      <c r="G86" s="15">
        <v>30</v>
      </c>
      <c r="H86" s="15">
        <v>1</v>
      </c>
      <c r="I86" s="18">
        <v>0.0652</v>
      </c>
      <c r="J86" s="15">
        <v>1</v>
      </c>
      <c r="K86" s="18">
        <v>0.0652</v>
      </c>
      <c r="L86" s="19"/>
      <c r="M86" s="20" t="s">
        <v>4</v>
      </c>
      <c r="N86" s="21" t="s">
        <v>40</v>
      </c>
      <c r="O86" s="21">
        <f>IFERROR(VLOOKUP(A86,[1]數量彙總!$A:$B,2,FALSE),0)</f>
        <v>0</v>
      </c>
      <c r="P86" s="21">
        <f t="shared" si="4"/>
        <v>0</v>
      </c>
      <c r="Q86" s="21">
        <f>IFERROR(VLOOKUP(A86,[1]數量彙總!$A:$D,4,FALSE),0)</f>
        <v>0</v>
      </c>
      <c r="R86" s="21">
        <f t="shared" si="5"/>
        <v>0</v>
      </c>
      <c r="S86" s="21">
        <f>IFERROR(VLOOKUP(A86,[1]數量彙總!$A:$F,6,FALSE),0)</f>
        <v>0</v>
      </c>
      <c r="T86" s="21">
        <f t="shared" si="6"/>
        <v>0</v>
      </c>
      <c r="U86" s="6">
        <f>IFERROR(VLOOKUP(A86,[2]ARD202103月!$A:$G,7,FALSE),0)</f>
        <v>0</v>
      </c>
      <c r="V86" s="6">
        <f t="shared" si="7"/>
        <v>0</v>
      </c>
    </row>
    <row r="87" spans="1:22">
      <c r="A87" s="13" t="s">
        <v>112</v>
      </c>
      <c r="B87" s="14" t="s">
        <v>113</v>
      </c>
      <c r="C87" s="15" t="s">
        <v>4</v>
      </c>
      <c r="D87" s="15" t="s">
        <v>69</v>
      </c>
      <c r="E87" s="15" t="s">
        <v>70</v>
      </c>
      <c r="F87" s="15" t="s">
        <v>118</v>
      </c>
      <c r="G87" s="15">
        <v>30</v>
      </c>
      <c r="H87" s="15">
        <v>1</v>
      </c>
      <c r="I87" s="18">
        <v>0.0592</v>
      </c>
      <c r="J87" s="15">
        <v>1</v>
      </c>
      <c r="K87" s="18">
        <v>0.0592</v>
      </c>
      <c r="L87" s="19"/>
      <c r="M87" s="20" t="s">
        <v>4</v>
      </c>
      <c r="N87" s="21" t="s">
        <v>72</v>
      </c>
      <c r="O87" s="21">
        <f>IFERROR(VLOOKUP(A87,[1]數量彙總!$A:$B,2,FALSE),0)</f>
        <v>0</v>
      </c>
      <c r="P87" s="21">
        <f t="shared" si="4"/>
        <v>0</v>
      </c>
      <c r="Q87" s="21">
        <f>IFERROR(VLOOKUP(A87,[1]數量彙總!$A:$D,4,FALSE),0)</f>
        <v>0</v>
      </c>
      <c r="R87" s="21">
        <f t="shared" si="5"/>
        <v>0</v>
      </c>
      <c r="S87" s="21">
        <f>IFERROR(VLOOKUP(A87,[1]數量彙總!$A:$F,6,FALSE),0)</f>
        <v>0</v>
      </c>
      <c r="T87" s="21">
        <f t="shared" si="6"/>
        <v>0</v>
      </c>
      <c r="U87" s="6">
        <f>IFERROR(VLOOKUP(A87,[2]ARD202103月!$A:$G,7,FALSE),0)</f>
        <v>0</v>
      </c>
      <c r="V87" s="6">
        <f t="shared" si="7"/>
        <v>0</v>
      </c>
    </row>
    <row r="88" spans="1:22">
      <c r="A88" s="13" t="s">
        <v>112</v>
      </c>
      <c r="B88" s="14" t="s">
        <v>113</v>
      </c>
      <c r="C88" s="15" t="s">
        <v>4</v>
      </c>
      <c r="D88" s="15" t="s">
        <v>45</v>
      </c>
      <c r="E88" s="15" t="s">
        <v>46</v>
      </c>
      <c r="F88" s="15" t="s">
        <v>65</v>
      </c>
      <c r="G88" s="15">
        <v>60</v>
      </c>
      <c r="H88" s="15">
        <v>1</v>
      </c>
      <c r="I88" s="18">
        <v>0</v>
      </c>
      <c r="J88" s="15">
        <v>1</v>
      </c>
      <c r="K88" s="18">
        <v>0</v>
      </c>
      <c r="L88" s="19"/>
      <c r="M88" s="20" t="s">
        <v>4</v>
      </c>
      <c r="N88" s="21" t="s">
        <v>48</v>
      </c>
      <c r="O88" s="21">
        <f>IFERROR(VLOOKUP(A88,[1]數量彙總!$A:$B,2,FALSE),0)</f>
        <v>0</v>
      </c>
      <c r="P88" s="21">
        <f t="shared" si="4"/>
        <v>0</v>
      </c>
      <c r="Q88" s="21">
        <f>IFERROR(VLOOKUP(A88,[1]數量彙總!$A:$D,4,FALSE),0)</f>
        <v>0</v>
      </c>
      <c r="R88" s="21">
        <f t="shared" si="5"/>
        <v>0</v>
      </c>
      <c r="S88" s="21">
        <f>IFERROR(VLOOKUP(A88,[1]數量彙總!$A:$F,6,FALSE),0)</f>
        <v>0</v>
      </c>
      <c r="T88" s="21">
        <f t="shared" si="6"/>
        <v>0</v>
      </c>
      <c r="U88" s="6">
        <f>IFERROR(VLOOKUP(A88,[2]ARD202103月!$A:$G,7,FALSE),0)</f>
        <v>0</v>
      </c>
      <c r="V88" s="6">
        <f t="shared" si="7"/>
        <v>0</v>
      </c>
    </row>
    <row r="89" spans="1:22">
      <c r="A89" s="13" t="s">
        <v>112</v>
      </c>
      <c r="B89" s="14" t="s">
        <v>113</v>
      </c>
      <c r="C89" s="15" t="s">
        <v>4</v>
      </c>
      <c r="D89" s="15" t="s">
        <v>49</v>
      </c>
      <c r="E89" s="15" t="s">
        <v>50</v>
      </c>
      <c r="F89" s="15" t="s">
        <v>65</v>
      </c>
      <c r="G89" s="15">
        <v>60</v>
      </c>
      <c r="H89" s="15">
        <v>1</v>
      </c>
      <c r="I89" s="18">
        <v>0</v>
      </c>
      <c r="J89" s="15">
        <v>1</v>
      </c>
      <c r="K89" s="18">
        <v>0</v>
      </c>
      <c r="L89" s="19"/>
      <c r="M89" s="20" t="s">
        <v>4</v>
      </c>
      <c r="N89" s="21" t="s">
        <v>51</v>
      </c>
      <c r="O89" s="21">
        <f>IFERROR(VLOOKUP(A89,[1]數量彙總!$A:$B,2,FALSE),0)</f>
        <v>0</v>
      </c>
      <c r="P89" s="21">
        <f t="shared" si="4"/>
        <v>0</v>
      </c>
      <c r="Q89" s="21">
        <f>IFERROR(VLOOKUP(A89,[1]數量彙總!$A:$D,4,FALSE),0)</f>
        <v>0</v>
      </c>
      <c r="R89" s="21">
        <f t="shared" si="5"/>
        <v>0</v>
      </c>
      <c r="S89" s="21">
        <f>IFERROR(VLOOKUP(A89,[1]數量彙總!$A:$F,6,FALSE),0)</f>
        <v>0</v>
      </c>
      <c r="T89" s="21">
        <f t="shared" si="6"/>
        <v>0</v>
      </c>
      <c r="U89" s="6">
        <f>IFERROR(VLOOKUP(A89,[2]ARD202103月!$A:$G,7,FALSE),0)</f>
        <v>0</v>
      </c>
      <c r="V89" s="6">
        <f t="shared" si="7"/>
        <v>0</v>
      </c>
    </row>
    <row r="90" spans="1:22">
      <c r="A90" s="13" t="s">
        <v>75</v>
      </c>
      <c r="B90" s="14" t="s">
        <v>119</v>
      </c>
      <c r="C90" s="15" t="s">
        <v>4</v>
      </c>
      <c r="D90" s="15" t="s">
        <v>34</v>
      </c>
      <c r="E90" s="15" t="s">
        <v>35</v>
      </c>
      <c r="F90" s="15" t="s">
        <v>75</v>
      </c>
      <c r="G90" s="15">
        <v>30</v>
      </c>
      <c r="H90" s="15">
        <v>1</v>
      </c>
      <c r="I90" s="18">
        <v>0.0101</v>
      </c>
      <c r="J90" s="15">
        <v>1</v>
      </c>
      <c r="K90" s="18">
        <v>0.0101</v>
      </c>
      <c r="L90" s="19"/>
      <c r="M90" s="20" t="s">
        <v>4</v>
      </c>
      <c r="N90" s="21" t="s">
        <v>37</v>
      </c>
      <c r="O90" s="21">
        <f>IFERROR(VLOOKUP(A90,[1]數量彙總!$A:$B,2,FALSE),0)</f>
        <v>0</v>
      </c>
      <c r="P90" s="21">
        <f t="shared" si="4"/>
        <v>0</v>
      </c>
      <c r="Q90" s="21">
        <f>IFERROR(VLOOKUP(A90,[1]數量彙總!$A:$D,4,FALSE),0)</f>
        <v>0</v>
      </c>
      <c r="R90" s="21">
        <f t="shared" si="5"/>
        <v>0</v>
      </c>
      <c r="S90" s="21">
        <f>IFERROR(VLOOKUP(A90,[1]數量彙總!$A:$F,6,FALSE),0)</f>
        <v>0</v>
      </c>
      <c r="T90" s="21">
        <f t="shared" si="6"/>
        <v>0</v>
      </c>
      <c r="U90" s="6">
        <f>IFERROR(VLOOKUP(A90,[2]ARD202103月!$A:$G,7,FALSE),0)</f>
        <v>0</v>
      </c>
      <c r="V90" s="6">
        <f t="shared" si="7"/>
        <v>0</v>
      </c>
    </row>
    <row r="91" spans="1:22">
      <c r="A91" s="13" t="s">
        <v>75</v>
      </c>
      <c r="B91" s="14" t="s">
        <v>119</v>
      </c>
      <c r="C91" s="15" t="s">
        <v>4</v>
      </c>
      <c r="D91" s="15" t="s">
        <v>38</v>
      </c>
      <c r="E91" s="15" t="s">
        <v>39</v>
      </c>
      <c r="F91" s="15" t="s">
        <v>75</v>
      </c>
      <c r="G91" s="15">
        <v>30</v>
      </c>
      <c r="H91" s="15">
        <v>1</v>
      </c>
      <c r="I91" s="18">
        <v>0.0652</v>
      </c>
      <c r="J91" s="15">
        <v>1</v>
      </c>
      <c r="K91" s="18">
        <v>0.0652</v>
      </c>
      <c r="L91" s="19"/>
      <c r="M91" s="20" t="s">
        <v>4</v>
      </c>
      <c r="N91" s="21" t="s">
        <v>40</v>
      </c>
      <c r="O91" s="21">
        <f>IFERROR(VLOOKUP(A91,[1]數量彙總!$A:$B,2,FALSE),0)</f>
        <v>0</v>
      </c>
      <c r="P91" s="21">
        <f t="shared" si="4"/>
        <v>0</v>
      </c>
      <c r="Q91" s="21">
        <f>IFERROR(VLOOKUP(A91,[1]數量彙總!$A:$D,4,FALSE),0)</f>
        <v>0</v>
      </c>
      <c r="R91" s="21">
        <f t="shared" si="5"/>
        <v>0</v>
      </c>
      <c r="S91" s="21">
        <f>IFERROR(VLOOKUP(A91,[1]數量彙總!$A:$F,6,FALSE),0)</f>
        <v>0</v>
      </c>
      <c r="T91" s="21">
        <f t="shared" si="6"/>
        <v>0</v>
      </c>
      <c r="U91" s="6">
        <f>IFERROR(VLOOKUP(A91,[2]ARD202103月!$A:$G,7,FALSE),0)</f>
        <v>0</v>
      </c>
      <c r="V91" s="6">
        <f t="shared" si="7"/>
        <v>0</v>
      </c>
    </row>
    <row r="92" spans="1:22">
      <c r="A92" s="13" t="s">
        <v>68</v>
      </c>
      <c r="B92" s="14" t="s">
        <v>120</v>
      </c>
      <c r="C92" s="15" t="s">
        <v>4</v>
      </c>
      <c r="D92" s="15" t="s">
        <v>34</v>
      </c>
      <c r="E92" s="15" t="s">
        <v>35</v>
      </c>
      <c r="F92" s="15" t="s">
        <v>68</v>
      </c>
      <c r="G92" s="15">
        <v>30</v>
      </c>
      <c r="H92" s="15">
        <v>1</v>
      </c>
      <c r="I92" s="18">
        <v>0.0101</v>
      </c>
      <c r="J92" s="15">
        <v>1</v>
      </c>
      <c r="K92" s="18">
        <v>0.0101</v>
      </c>
      <c r="L92" s="19"/>
      <c r="M92" s="20" t="s">
        <v>4</v>
      </c>
      <c r="N92" s="21" t="s">
        <v>37</v>
      </c>
      <c r="O92" s="21">
        <f>IFERROR(VLOOKUP(A92,[1]數量彙總!$A:$B,2,FALSE),0)</f>
        <v>0</v>
      </c>
      <c r="P92" s="21">
        <f t="shared" si="4"/>
        <v>0</v>
      </c>
      <c r="Q92" s="21">
        <f>IFERROR(VLOOKUP(A92,[1]數量彙總!$A:$D,4,FALSE),0)</f>
        <v>0</v>
      </c>
      <c r="R92" s="21">
        <f t="shared" si="5"/>
        <v>0</v>
      </c>
      <c r="S92" s="21">
        <f>IFERROR(VLOOKUP(A92,[1]數量彙總!$A:$F,6,FALSE),0)</f>
        <v>0</v>
      </c>
      <c r="T92" s="21">
        <f t="shared" si="6"/>
        <v>0</v>
      </c>
      <c r="U92" s="6">
        <f>IFERROR(VLOOKUP(A92,[2]ARD202103月!$A:$G,7,FALSE),0)</f>
        <v>0</v>
      </c>
      <c r="V92" s="6">
        <f t="shared" si="7"/>
        <v>0</v>
      </c>
    </row>
    <row r="93" spans="1:22">
      <c r="A93" s="13" t="s">
        <v>68</v>
      </c>
      <c r="B93" s="14" t="s">
        <v>120</v>
      </c>
      <c r="C93" s="15" t="s">
        <v>4</v>
      </c>
      <c r="D93" s="15" t="s">
        <v>38</v>
      </c>
      <c r="E93" s="15" t="s">
        <v>39</v>
      </c>
      <c r="F93" s="15" t="s">
        <v>68</v>
      </c>
      <c r="G93" s="15">
        <v>30</v>
      </c>
      <c r="H93" s="15">
        <v>1</v>
      </c>
      <c r="I93" s="18">
        <v>0.0652</v>
      </c>
      <c r="J93" s="15">
        <v>1</v>
      </c>
      <c r="K93" s="18">
        <v>0.0652</v>
      </c>
      <c r="L93" s="19"/>
      <c r="M93" s="20" t="s">
        <v>4</v>
      </c>
      <c r="N93" s="21" t="s">
        <v>40</v>
      </c>
      <c r="O93" s="21">
        <f>IFERROR(VLOOKUP(A93,[1]數量彙總!$A:$B,2,FALSE),0)</f>
        <v>0</v>
      </c>
      <c r="P93" s="21">
        <f t="shared" si="4"/>
        <v>0</v>
      </c>
      <c r="Q93" s="21">
        <f>IFERROR(VLOOKUP(A93,[1]數量彙總!$A:$D,4,FALSE),0)</f>
        <v>0</v>
      </c>
      <c r="R93" s="21">
        <f t="shared" si="5"/>
        <v>0</v>
      </c>
      <c r="S93" s="21">
        <f>IFERROR(VLOOKUP(A93,[1]數量彙總!$A:$F,6,FALSE),0)</f>
        <v>0</v>
      </c>
      <c r="T93" s="21">
        <f t="shared" si="6"/>
        <v>0</v>
      </c>
      <c r="U93" s="6">
        <f>IFERROR(VLOOKUP(A93,[2]ARD202103月!$A:$G,7,FALSE),0)</f>
        <v>0</v>
      </c>
      <c r="V93" s="6">
        <f t="shared" si="7"/>
        <v>0</v>
      </c>
    </row>
    <row r="94" spans="1:22">
      <c r="A94" s="13" t="s">
        <v>71</v>
      </c>
      <c r="B94" s="14" t="s">
        <v>121</v>
      </c>
      <c r="C94" s="15" t="s">
        <v>4</v>
      </c>
      <c r="D94" s="15" t="s">
        <v>69</v>
      </c>
      <c r="E94" s="15" t="s">
        <v>70</v>
      </c>
      <c r="F94" s="15" t="s">
        <v>71</v>
      </c>
      <c r="G94" s="15">
        <v>30</v>
      </c>
      <c r="H94" s="15">
        <v>1</v>
      </c>
      <c r="I94" s="18">
        <v>0.0592</v>
      </c>
      <c r="J94" s="15">
        <v>1</v>
      </c>
      <c r="K94" s="18">
        <v>0.0592</v>
      </c>
      <c r="L94" s="19"/>
      <c r="M94" s="20" t="s">
        <v>4</v>
      </c>
      <c r="N94" s="21" t="s">
        <v>72</v>
      </c>
      <c r="O94" s="21">
        <f>IFERROR(VLOOKUP(A94,[1]數量彙總!$A:$B,2,FALSE),0)</f>
        <v>0</v>
      </c>
      <c r="P94" s="21">
        <f t="shared" si="4"/>
        <v>0</v>
      </c>
      <c r="Q94" s="21">
        <f>IFERROR(VLOOKUP(A94,[1]數量彙總!$A:$D,4,FALSE),0)</f>
        <v>0</v>
      </c>
      <c r="R94" s="21">
        <f t="shared" si="5"/>
        <v>0</v>
      </c>
      <c r="S94" s="21">
        <f>IFERROR(VLOOKUP(A94,[1]數量彙總!$A:$F,6,FALSE),0)</f>
        <v>0</v>
      </c>
      <c r="T94" s="21">
        <f t="shared" si="6"/>
        <v>0</v>
      </c>
      <c r="U94" s="6">
        <f>IFERROR(VLOOKUP(A94,[2]ARD202103月!$A:$G,7,FALSE),0)</f>
        <v>0</v>
      </c>
      <c r="V94" s="6">
        <f t="shared" si="7"/>
        <v>0</v>
      </c>
    </row>
    <row r="95" spans="1:22">
      <c r="A95" s="13" t="s">
        <v>76</v>
      </c>
      <c r="B95" s="14" t="s">
        <v>122</v>
      </c>
      <c r="C95" s="15" t="s">
        <v>4</v>
      </c>
      <c r="D95" s="15" t="s">
        <v>69</v>
      </c>
      <c r="E95" s="15" t="s">
        <v>70</v>
      </c>
      <c r="F95" s="15" t="s">
        <v>76</v>
      </c>
      <c r="G95" s="15">
        <v>49</v>
      </c>
      <c r="H95" s="15">
        <v>1</v>
      </c>
      <c r="I95" s="18">
        <v>0.0592</v>
      </c>
      <c r="J95" s="15">
        <v>1</v>
      </c>
      <c r="K95" s="18">
        <v>0.0592</v>
      </c>
      <c r="L95" s="19"/>
      <c r="M95" s="20" t="s">
        <v>4</v>
      </c>
      <c r="N95" s="21" t="s">
        <v>72</v>
      </c>
      <c r="O95" s="21">
        <f>IFERROR(VLOOKUP(A95,[1]數量彙總!$A:$B,2,FALSE),0)</f>
        <v>0</v>
      </c>
      <c r="P95" s="21">
        <f t="shared" si="4"/>
        <v>0</v>
      </c>
      <c r="Q95" s="21">
        <f>IFERROR(VLOOKUP(A95,[1]數量彙總!$A:$D,4,FALSE),0)</f>
        <v>0</v>
      </c>
      <c r="R95" s="21">
        <f t="shared" si="5"/>
        <v>0</v>
      </c>
      <c r="S95" s="21">
        <f>IFERROR(VLOOKUP(A95,[1]數量彙總!$A:$F,6,FALSE),0)</f>
        <v>0</v>
      </c>
      <c r="T95" s="21">
        <f t="shared" si="6"/>
        <v>0</v>
      </c>
      <c r="U95" s="6">
        <f>IFERROR(VLOOKUP(A95,[2]ARD202103月!$A:$G,7,FALSE),0)</f>
        <v>0</v>
      </c>
      <c r="V95" s="6">
        <f t="shared" si="7"/>
        <v>0</v>
      </c>
    </row>
    <row r="96" spans="1:22">
      <c r="A96" s="13" t="s">
        <v>123</v>
      </c>
      <c r="B96" s="14" t="s">
        <v>124</v>
      </c>
      <c r="C96" s="15" t="s">
        <v>4</v>
      </c>
      <c r="D96" s="15" t="s">
        <v>125</v>
      </c>
      <c r="E96" s="15" t="s">
        <v>126</v>
      </c>
      <c r="F96" s="15" t="s">
        <v>123</v>
      </c>
      <c r="G96" s="15">
        <v>30</v>
      </c>
      <c r="H96" s="15">
        <v>1</v>
      </c>
      <c r="I96" s="18">
        <v>0.0453</v>
      </c>
      <c r="J96" s="15">
        <v>1</v>
      </c>
      <c r="K96" s="18">
        <v>0.0453</v>
      </c>
      <c r="L96" s="19"/>
      <c r="M96" s="20" t="s">
        <v>4</v>
      </c>
      <c r="N96" s="21" t="s">
        <v>127</v>
      </c>
      <c r="O96" s="21">
        <f>IFERROR(VLOOKUP(A96,[1]數量彙總!$A:$B,2,FALSE),0)</f>
        <v>0</v>
      </c>
      <c r="P96" s="21">
        <f t="shared" si="4"/>
        <v>0</v>
      </c>
      <c r="Q96" s="21">
        <f>IFERROR(VLOOKUP(A96,[1]數量彙總!$A:$D,4,FALSE),0)</f>
        <v>0</v>
      </c>
      <c r="R96" s="21">
        <f t="shared" si="5"/>
        <v>0</v>
      </c>
      <c r="S96" s="21">
        <f>IFERROR(VLOOKUP(A96,[1]數量彙總!$A:$F,6,FALSE),0)</f>
        <v>0</v>
      </c>
      <c r="T96" s="21">
        <f t="shared" si="6"/>
        <v>0</v>
      </c>
      <c r="U96" s="6">
        <f>IFERROR(VLOOKUP(A96,[2]ARD202103月!$A:$G,7,FALSE),0)</f>
        <v>0</v>
      </c>
      <c r="V96" s="6">
        <f t="shared" si="7"/>
        <v>0</v>
      </c>
    </row>
    <row r="97" spans="1:22">
      <c r="A97" s="13" t="s">
        <v>36</v>
      </c>
      <c r="B97" s="14" t="s">
        <v>128</v>
      </c>
      <c r="C97" s="15" t="s">
        <v>4</v>
      </c>
      <c r="D97" s="15" t="s">
        <v>34</v>
      </c>
      <c r="E97" s="15" t="s">
        <v>35</v>
      </c>
      <c r="F97" s="15" t="s">
        <v>36</v>
      </c>
      <c r="G97" s="15">
        <v>30</v>
      </c>
      <c r="H97" s="15">
        <v>1</v>
      </c>
      <c r="I97" s="18">
        <v>0.0101</v>
      </c>
      <c r="J97" s="15">
        <v>1</v>
      </c>
      <c r="K97" s="18">
        <v>0.0101</v>
      </c>
      <c r="L97" s="19"/>
      <c r="M97" s="20" t="s">
        <v>4</v>
      </c>
      <c r="N97" s="21" t="s">
        <v>37</v>
      </c>
      <c r="O97" s="21">
        <f>IFERROR(VLOOKUP(A97,[1]數量彙總!$A:$B,2,FALSE),0)</f>
        <v>0</v>
      </c>
      <c r="P97" s="21">
        <f t="shared" si="4"/>
        <v>0</v>
      </c>
      <c r="Q97" s="21">
        <f>IFERROR(VLOOKUP(A97,[1]數量彙總!$A:$D,4,FALSE),0)</f>
        <v>0</v>
      </c>
      <c r="R97" s="21">
        <f t="shared" si="5"/>
        <v>0</v>
      </c>
      <c r="S97" s="21">
        <f>IFERROR(VLOOKUP(A97,[1]數量彙總!$A:$F,6,FALSE),0)</f>
        <v>0</v>
      </c>
      <c r="T97" s="21">
        <f t="shared" si="6"/>
        <v>0</v>
      </c>
      <c r="U97" s="6">
        <f>IFERROR(VLOOKUP(A97,[2]ARD202103月!$A:$G,7,FALSE),0)</f>
        <v>0</v>
      </c>
      <c r="V97" s="6">
        <f t="shared" si="7"/>
        <v>0</v>
      </c>
    </row>
    <row r="98" spans="1:22">
      <c r="A98" s="13" t="s">
        <v>36</v>
      </c>
      <c r="B98" s="14" t="s">
        <v>128</v>
      </c>
      <c r="C98" s="15" t="s">
        <v>4</v>
      </c>
      <c r="D98" s="15" t="s">
        <v>38</v>
      </c>
      <c r="E98" s="15" t="s">
        <v>39</v>
      </c>
      <c r="F98" s="15" t="s">
        <v>36</v>
      </c>
      <c r="G98" s="15">
        <v>30</v>
      </c>
      <c r="H98" s="15">
        <v>1</v>
      </c>
      <c r="I98" s="18">
        <v>0.0652</v>
      </c>
      <c r="J98" s="15">
        <v>1</v>
      </c>
      <c r="K98" s="18">
        <v>0.0652</v>
      </c>
      <c r="L98" s="19"/>
      <c r="M98" s="20" t="s">
        <v>4</v>
      </c>
      <c r="N98" s="21" t="s">
        <v>40</v>
      </c>
      <c r="O98" s="21">
        <f>IFERROR(VLOOKUP(A98,[1]數量彙總!$A:$B,2,FALSE),0)</f>
        <v>0</v>
      </c>
      <c r="P98" s="21">
        <f t="shared" si="4"/>
        <v>0</v>
      </c>
      <c r="Q98" s="21">
        <f>IFERROR(VLOOKUP(A98,[1]數量彙總!$A:$D,4,FALSE),0)</f>
        <v>0</v>
      </c>
      <c r="R98" s="21">
        <f t="shared" si="5"/>
        <v>0</v>
      </c>
      <c r="S98" s="21">
        <f>IFERROR(VLOOKUP(A98,[1]數量彙總!$A:$F,6,FALSE),0)</f>
        <v>0</v>
      </c>
      <c r="T98" s="21">
        <f t="shared" si="6"/>
        <v>0</v>
      </c>
      <c r="U98" s="6">
        <f>IFERROR(VLOOKUP(A98,[2]ARD202103月!$A:$G,7,FALSE),0)</f>
        <v>0</v>
      </c>
      <c r="V98" s="6">
        <f t="shared" si="7"/>
        <v>0</v>
      </c>
    </row>
    <row r="99" spans="1:22">
      <c r="A99" s="13" t="s">
        <v>43</v>
      </c>
      <c r="B99" s="14" t="s">
        <v>129</v>
      </c>
      <c r="C99" s="15" t="s">
        <v>4</v>
      </c>
      <c r="D99" s="15" t="s">
        <v>41</v>
      </c>
      <c r="E99" s="15" t="s">
        <v>42</v>
      </c>
      <c r="F99" s="15" t="s">
        <v>43</v>
      </c>
      <c r="G99" s="15">
        <v>49</v>
      </c>
      <c r="H99" s="15">
        <v>1</v>
      </c>
      <c r="I99" s="18">
        <v>0.0281</v>
      </c>
      <c r="J99" s="15">
        <v>1</v>
      </c>
      <c r="K99" s="18">
        <v>0.0281</v>
      </c>
      <c r="L99" s="19"/>
      <c r="M99" s="20" t="s">
        <v>4</v>
      </c>
      <c r="N99" s="21" t="s">
        <v>44</v>
      </c>
      <c r="O99" s="21">
        <f>IFERROR(VLOOKUP(A99,[1]數量彙總!$A:$B,2,FALSE),0)</f>
        <v>0</v>
      </c>
      <c r="P99" s="21">
        <f t="shared" si="4"/>
        <v>0</v>
      </c>
      <c r="Q99" s="21">
        <f>IFERROR(VLOOKUP(A99,[1]數量彙總!$A:$D,4,FALSE),0)</f>
        <v>0</v>
      </c>
      <c r="R99" s="21">
        <f t="shared" si="5"/>
        <v>0</v>
      </c>
      <c r="S99" s="21">
        <f>IFERROR(VLOOKUP(A99,[1]數量彙總!$A:$F,6,FALSE),0)</f>
        <v>0</v>
      </c>
      <c r="T99" s="21">
        <f t="shared" si="6"/>
        <v>0</v>
      </c>
      <c r="U99" s="6">
        <f>IFERROR(VLOOKUP(A99,[2]ARD202103月!$A:$G,7,FALSE),0)</f>
        <v>0</v>
      </c>
      <c r="V99" s="6">
        <f t="shared" si="7"/>
        <v>0</v>
      </c>
    </row>
    <row r="100" spans="1:22">
      <c r="A100" s="13" t="s">
        <v>130</v>
      </c>
      <c r="B100" s="14" t="s">
        <v>131</v>
      </c>
      <c r="C100" s="15" t="s">
        <v>4</v>
      </c>
      <c r="D100" s="15" t="s">
        <v>41</v>
      </c>
      <c r="E100" s="15" t="s">
        <v>42</v>
      </c>
      <c r="F100" s="15" t="s">
        <v>130</v>
      </c>
      <c r="G100" s="15">
        <v>30</v>
      </c>
      <c r="H100" s="15">
        <v>1</v>
      </c>
      <c r="I100" s="18">
        <v>0.0281</v>
      </c>
      <c r="J100" s="15">
        <v>1</v>
      </c>
      <c r="K100" s="18">
        <v>0.0281</v>
      </c>
      <c r="L100" s="19"/>
      <c r="M100" s="20" t="s">
        <v>4</v>
      </c>
      <c r="N100" s="21" t="s">
        <v>44</v>
      </c>
      <c r="O100" s="21">
        <f>IFERROR(VLOOKUP(A100,[1]數量彙總!$A:$B,2,FALSE),0)</f>
        <v>0</v>
      </c>
      <c r="P100" s="21">
        <f t="shared" si="4"/>
        <v>0</v>
      </c>
      <c r="Q100" s="21">
        <f>IFERROR(VLOOKUP(A100,[1]數量彙總!$A:$D,4,FALSE),0)</f>
        <v>0</v>
      </c>
      <c r="R100" s="21">
        <f t="shared" si="5"/>
        <v>0</v>
      </c>
      <c r="S100" s="21">
        <f>IFERROR(VLOOKUP(A100,[1]數量彙總!$A:$F,6,FALSE),0)</f>
        <v>0</v>
      </c>
      <c r="T100" s="21">
        <f t="shared" si="6"/>
        <v>0</v>
      </c>
      <c r="U100" s="6">
        <f>IFERROR(VLOOKUP(A100,[2]ARD202103月!$A:$G,7,FALSE),0)</f>
        <v>0</v>
      </c>
      <c r="V100" s="6">
        <f t="shared" si="7"/>
        <v>0</v>
      </c>
    </row>
    <row r="101" spans="1:22">
      <c r="A101" s="13" t="s">
        <v>132</v>
      </c>
      <c r="B101" s="14" t="s">
        <v>133</v>
      </c>
      <c r="C101" s="15" t="s">
        <v>4</v>
      </c>
      <c r="D101" s="15" t="s">
        <v>134</v>
      </c>
      <c r="E101" s="15" t="s">
        <v>135</v>
      </c>
      <c r="F101" s="15" t="s">
        <v>132</v>
      </c>
      <c r="G101" s="15">
        <v>30</v>
      </c>
      <c r="H101" s="15">
        <v>1</v>
      </c>
      <c r="I101" s="18">
        <v>0.0167</v>
      </c>
      <c r="J101" s="15">
        <v>1</v>
      </c>
      <c r="K101" s="18">
        <v>0.0167</v>
      </c>
      <c r="L101" s="19"/>
      <c r="M101" s="20" t="s">
        <v>4</v>
      </c>
      <c r="N101" s="21" t="s">
        <v>136</v>
      </c>
      <c r="O101" s="21">
        <f>IFERROR(VLOOKUP(A101,[1]數量彙總!$A:$B,2,FALSE),0)</f>
        <v>0</v>
      </c>
      <c r="P101" s="21">
        <f t="shared" si="4"/>
        <v>0</v>
      </c>
      <c r="Q101" s="21">
        <f>IFERROR(VLOOKUP(A101,[1]數量彙總!$A:$D,4,FALSE),0)</f>
        <v>0</v>
      </c>
      <c r="R101" s="21">
        <f t="shared" si="5"/>
        <v>0</v>
      </c>
      <c r="S101" s="21">
        <f>IFERROR(VLOOKUP(A101,[1]數量彙總!$A:$F,6,FALSE),0)</f>
        <v>0</v>
      </c>
      <c r="T101" s="21">
        <f t="shared" si="6"/>
        <v>0</v>
      </c>
      <c r="U101" s="6">
        <f>IFERROR(VLOOKUP(A101,[2]ARD202103月!$A:$G,7,FALSE),0)</f>
        <v>0</v>
      </c>
      <c r="V101" s="6">
        <f t="shared" si="7"/>
        <v>0</v>
      </c>
    </row>
    <row r="102" spans="1:22">
      <c r="A102" s="13" t="s">
        <v>132</v>
      </c>
      <c r="B102" s="14" t="s">
        <v>133</v>
      </c>
      <c r="C102" s="15" t="s">
        <v>4</v>
      </c>
      <c r="D102" s="15" t="s">
        <v>56</v>
      </c>
      <c r="E102" s="15" t="s">
        <v>57</v>
      </c>
      <c r="F102" s="15" t="s">
        <v>132</v>
      </c>
      <c r="G102" s="15">
        <v>30</v>
      </c>
      <c r="H102" s="15">
        <v>1</v>
      </c>
      <c r="I102" s="18">
        <v>0</v>
      </c>
      <c r="J102" s="15">
        <v>1</v>
      </c>
      <c r="K102" s="18">
        <v>0</v>
      </c>
      <c r="L102" s="19"/>
      <c r="M102" s="20" t="s">
        <v>4</v>
      </c>
      <c r="N102" s="21" t="s">
        <v>58</v>
      </c>
      <c r="O102" s="21">
        <f>IFERROR(VLOOKUP(A102,[1]數量彙總!$A:$B,2,FALSE),0)</f>
        <v>0</v>
      </c>
      <c r="P102" s="21">
        <f t="shared" si="4"/>
        <v>0</v>
      </c>
      <c r="Q102" s="21">
        <f>IFERROR(VLOOKUP(A102,[1]數量彙總!$A:$D,4,FALSE),0)</f>
        <v>0</v>
      </c>
      <c r="R102" s="21">
        <f t="shared" si="5"/>
        <v>0</v>
      </c>
      <c r="S102" s="21">
        <f>IFERROR(VLOOKUP(A102,[1]數量彙總!$A:$F,6,FALSE),0)</f>
        <v>0</v>
      </c>
      <c r="T102" s="21">
        <f t="shared" si="6"/>
        <v>0</v>
      </c>
      <c r="U102" s="6">
        <f>IFERROR(VLOOKUP(A102,[2]ARD202103月!$A:$G,7,FALSE),0)</f>
        <v>0</v>
      </c>
      <c r="V102" s="6">
        <f t="shared" si="7"/>
        <v>0</v>
      </c>
    </row>
    <row r="103" spans="1:22">
      <c r="A103" s="13" t="s">
        <v>132</v>
      </c>
      <c r="B103" s="14" t="s">
        <v>133</v>
      </c>
      <c r="C103" s="15" t="s">
        <v>4</v>
      </c>
      <c r="D103" s="15" t="s">
        <v>59</v>
      </c>
      <c r="E103" s="15" t="s">
        <v>60</v>
      </c>
      <c r="F103" s="15" t="s">
        <v>132</v>
      </c>
      <c r="G103" s="15">
        <v>30</v>
      </c>
      <c r="H103" s="15">
        <v>1</v>
      </c>
      <c r="I103" s="18">
        <v>0.0467</v>
      </c>
      <c r="J103" s="15">
        <v>1</v>
      </c>
      <c r="K103" s="18">
        <v>0.0467</v>
      </c>
      <c r="L103" s="19"/>
      <c r="M103" s="20" t="s">
        <v>4</v>
      </c>
      <c r="N103" s="21" t="s">
        <v>61</v>
      </c>
      <c r="O103" s="21">
        <f>IFERROR(VLOOKUP(A103,[1]數量彙總!$A:$B,2,FALSE),0)</f>
        <v>0</v>
      </c>
      <c r="P103" s="21">
        <f t="shared" si="4"/>
        <v>0</v>
      </c>
      <c r="Q103" s="21">
        <f>IFERROR(VLOOKUP(A103,[1]數量彙總!$A:$D,4,FALSE),0)</f>
        <v>0</v>
      </c>
      <c r="R103" s="21">
        <f t="shared" si="5"/>
        <v>0</v>
      </c>
      <c r="S103" s="21">
        <f>IFERROR(VLOOKUP(A103,[1]數量彙總!$A:$F,6,FALSE),0)</f>
        <v>0</v>
      </c>
      <c r="T103" s="21">
        <f t="shared" si="6"/>
        <v>0</v>
      </c>
      <c r="U103" s="6">
        <f>IFERROR(VLOOKUP(A103,[2]ARD202103月!$A:$G,7,FALSE),0)</f>
        <v>0</v>
      </c>
      <c r="V103" s="6">
        <f t="shared" si="7"/>
        <v>0</v>
      </c>
    </row>
    <row r="104" spans="1:22">
      <c r="A104" s="13" t="s">
        <v>132</v>
      </c>
      <c r="B104" s="14" t="s">
        <v>133</v>
      </c>
      <c r="C104" s="15" t="s">
        <v>4</v>
      </c>
      <c r="D104" s="15" t="s">
        <v>62</v>
      </c>
      <c r="E104" s="15" t="s">
        <v>63</v>
      </c>
      <c r="F104" s="15" t="s">
        <v>132</v>
      </c>
      <c r="G104" s="15">
        <v>30</v>
      </c>
      <c r="H104" s="15">
        <v>1</v>
      </c>
      <c r="I104" s="18">
        <v>0.01</v>
      </c>
      <c r="J104" s="15">
        <v>1</v>
      </c>
      <c r="K104" s="18">
        <v>0.01</v>
      </c>
      <c r="L104" s="19"/>
      <c r="M104" s="20" t="s">
        <v>4</v>
      </c>
      <c r="N104" s="21" t="s">
        <v>64</v>
      </c>
      <c r="O104" s="21">
        <f>IFERROR(VLOOKUP(A104,[1]數量彙總!$A:$B,2,FALSE),0)</f>
        <v>0</v>
      </c>
      <c r="P104" s="21">
        <f t="shared" si="4"/>
        <v>0</v>
      </c>
      <c r="Q104" s="21">
        <f>IFERROR(VLOOKUP(A104,[1]數量彙總!$A:$D,4,FALSE),0)</f>
        <v>0</v>
      </c>
      <c r="R104" s="21">
        <f t="shared" si="5"/>
        <v>0</v>
      </c>
      <c r="S104" s="21">
        <f>IFERROR(VLOOKUP(A104,[1]數量彙總!$A:$F,6,FALSE),0)</f>
        <v>0</v>
      </c>
      <c r="T104" s="21">
        <f t="shared" si="6"/>
        <v>0</v>
      </c>
      <c r="U104" s="6">
        <f>IFERROR(VLOOKUP(A104,[2]ARD202103月!$A:$G,7,FALSE),0)</f>
        <v>0</v>
      </c>
      <c r="V104" s="6">
        <f t="shared" si="7"/>
        <v>0</v>
      </c>
    </row>
    <row r="105" spans="1:22">
      <c r="A105" s="13" t="s">
        <v>132</v>
      </c>
      <c r="B105" s="14" t="s">
        <v>133</v>
      </c>
      <c r="C105" s="15" t="s">
        <v>4</v>
      </c>
      <c r="D105" s="15" t="s">
        <v>45</v>
      </c>
      <c r="E105" s="15" t="s">
        <v>46</v>
      </c>
      <c r="F105" s="15" t="s">
        <v>137</v>
      </c>
      <c r="G105" s="15">
        <v>30</v>
      </c>
      <c r="H105" s="15">
        <v>1</v>
      </c>
      <c r="I105" s="18">
        <v>0</v>
      </c>
      <c r="J105" s="15">
        <v>1</v>
      </c>
      <c r="K105" s="18">
        <v>0</v>
      </c>
      <c r="L105" s="19"/>
      <c r="M105" s="20" t="s">
        <v>4</v>
      </c>
      <c r="N105" s="21" t="s">
        <v>48</v>
      </c>
      <c r="O105" s="21">
        <f>IFERROR(VLOOKUP(A105,[1]數量彙總!$A:$B,2,FALSE),0)</f>
        <v>0</v>
      </c>
      <c r="P105" s="21">
        <f t="shared" si="4"/>
        <v>0</v>
      </c>
      <c r="Q105" s="21">
        <f>IFERROR(VLOOKUP(A105,[1]數量彙總!$A:$D,4,FALSE),0)</f>
        <v>0</v>
      </c>
      <c r="R105" s="21">
        <f t="shared" si="5"/>
        <v>0</v>
      </c>
      <c r="S105" s="21">
        <f>IFERROR(VLOOKUP(A105,[1]數量彙總!$A:$F,6,FALSE),0)</f>
        <v>0</v>
      </c>
      <c r="T105" s="21">
        <f t="shared" si="6"/>
        <v>0</v>
      </c>
      <c r="U105" s="6">
        <f>IFERROR(VLOOKUP(A105,[2]ARD202103月!$A:$G,7,FALSE),0)</f>
        <v>0</v>
      </c>
      <c r="V105" s="6">
        <f t="shared" si="7"/>
        <v>0</v>
      </c>
    </row>
    <row r="106" spans="1:22">
      <c r="A106" s="13" t="s">
        <v>132</v>
      </c>
      <c r="B106" s="14" t="s">
        <v>133</v>
      </c>
      <c r="C106" s="15" t="s">
        <v>4</v>
      </c>
      <c r="D106" s="15" t="s">
        <v>49</v>
      </c>
      <c r="E106" s="15" t="s">
        <v>50</v>
      </c>
      <c r="F106" s="15" t="s">
        <v>137</v>
      </c>
      <c r="G106" s="15">
        <v>30</v>
      </c>
      <c r="H106" s="15">
        <v>1</v>
      </c>
      <c r="I106" s="18">
        <v>0</v>
      </c>
      <c r="J106" s="15">
        <v>1</v>
      </c>
      <c r="K106" s="18">
        <v>0</v>
      </c>
      <c r="L106" s="19"/>
      <c r="M106" s="20" t="s">
        <v>4</v>
      </c>
      <c r="N106" s="21" t="s">
        <v>51</v>
      </c>
      <c r="O106" s="21">
        <f>IFERROR(VLOOKUP(A106,[1]數量彙總!$A:$B,2,FALSE),0)</f>
        <v>0</v>
      </c>
      <c r="P106" s="21">
        <f t="shared" si="4"/>
        <v>0</v>
      </c>
      <c r="Q106" s="21">
        <f>IFERROR(VLOOKUP(A106,[1]數量彙總!$A:$D,4,FALSE),0)</f>
        <v>0</v>
      </c>
      <c r="R106" s="21">
        <f t="shared" si="5"/>
        <v>0</v>
      </c>
      <c r="S106" s="21">
        <f>IFERROR(VLOOKUP(A106,[1]數量彙總!$A:$F,6,FALSE),0)</f>
        <v>0</v>
      </c>
      <c r="T106" s="21">
        <f t="shared" si="6"/>
        <v>0</v>
      </c>
      <c r="U106" s="6">
        <f>IFERROR(VLOOKUP(A106,[2]ARD202103月!$A:$G,7,FALSE),0)</f>
        <v>0</v>
      </c>
      <c r="V106" s="6">
        <f t="shared" si="7"/>
        <v>0</v>
      </c>
    </row>
    <row r="107" spans="1:22">
      <c r="A107" s="13" t="s">
        <v>138</v>
      </c>
      <c r="B107" s="14" t="s">
        <v>139</v>
      </c>
      <c r="C107" s="15" t="s">
        <v>4</v>
      </c>
      <c r="D107" s="15" t="s">
        <v>41</v>
      </c>
      <c r="E107" s="15" t="s">
        <v>42</v>
      </c>
      <c r="F107" s="15" t="s">
        <v>130</v>
      </c>
      <c r="G107" s="15">
        <v>60</v>
      </c>
      <c r="H107" s="15">
        <v>1</v>
      </c>
      <c r="I107" s="18">
        <v>0.0281</v>
      </c>
      <c r="J107" s="15">
        <v>1</v>
      </c>
      <c r="K107" s="18">
        <v>0.0281</v>
      </c>
      <c r="L107" s="19"/>
      <c r="M107" s="20" t="s">
        <v>4</v>
      </c>
      <c r="N107" s="21" t="s">
        <v>44</v>
      </c>
      <c r="O107" s="21">
        <f>IFERROR(VLOOKUP(A107,[1]數量彙總!$A:$B,2,FALSE),0)</f>
        <v>0</v>
      </c>
      <c r="P107" s="21">
        <f t="shared" si="4"/>
        <v>0</v>
      </c>
      <c r="Q107" s="21">
        <f>IFERROR(VLOOKUP(A107,[1]數量彙總!$A:$D,4,FALSE),0)</f>
        <v>0</v>
      </c>
      <c r="R107" s="21">
        <f t="shared" si="5"/>
        <v>0</v>
      </c>
      <c r="S107" s="21">
        <f>IFERROR(VLOOKUP(A107,[1]數量彙總!$A:$F,6,FALSE),0)</f>
        <v>0</v>
      </c>
      <c r="T107" s="21">
        <f t="shared" si="6"/>
        <v>0</v>
      </c>
      <c r="U107" s="6">
        <f>IFERROR(VLOOKUP(A107,[2]ARD202103月!$A:$G,7,FALSE),0)</f>
        <v>0</v>
      </c>
      <c r="V107" s="6">
        <f t="shared" si="7"/>
        <v>0</v>
      </c>
    </row>
    <row r="108" spans="1:22">
      <c r="A108" s="13" t="s">
        <v>138</v>
      </c>
      <c r="B108" s="14" t="s">
        <v>139</v>
      </c>
      <c r="C108" s="15" t="s">
        <v>4</v>
      </c>
      <c r="D108" s="15" t="s">
        <v>31</v>
      </c>
      <c r="E108" s="15" t="s">
        <v>32</v>
      </c>
      <c r="F108" s="15" t="s">
        <v>138</v>
      </c>
      <c r="G108" s="15">
        <v>30</v>
      </c>
      <c r="H108" s="15">
        <v>1</v>
      </c>
      <c r="I108" s="18">
        <v>0.4168</v>
      </c>
      <c r="J108" s="15">
        <v>1</v>
      </c>
      <c r="K108" s="18">
        <v>0.4168</v>
      </c>
      <c r="L108" s="19"/>
      <c r="M108" s="20" t="s">
        <v>4</v>
      </c>
      <c r="N108" s="21" t="s">
        <v>33</v>
      </c>
      <c r="O108" s="21">
        <f>IFERROR(VLOOKUP(A108,[1]數量彙總!$A:$B,2,FALSE),0)</f>
        <v>0</v>
      </c>
      <c r="P108" s="21">
        <f t="shared" si="4"/>
        <v>0</v>
      </c>
      <c r="Q108" s="21">
        <f>IFERROR(VLOOKUP(A108,[1]數量彙總!$A:$D,4,FALSE),0)</f>
        <v>0</v>
      </c>
      <c r="R108" s="21">
        <f t="shared" si="5"/>
        <v>0</v>
      </c>
      <c r="S108" s="21">
        <f>IFERROR(VLOOKUP(A108,[1]數量彙總!$A:$F,6,FALSE),0)</f>
        <v>0</v>
      </c>
      <c r="T108" s="21">
        <f t="shared" si="6"/>
        <v>0</v>
      </c>
      <c r="U108" s="6">
        <f>IFERROR(VLOOKUP(A108,[2]ARD202103月!$A:$G,7,FALSE),0)</f>
        <v>0</v>
      </c>
      <c r="V108" s="6">
        <f t="shared" si="7"/>
        <v>0</v>
      </c>
    </row>
    <row r="109" spans="1:22">
      <c r="A109" s="13" t="s">
        <v>138</v>
      </c>
      <c r="B109" s="14" t="s">
        <v>139</v>
      </c>
      <c r="C109" s="15" t="s">
        <v>4</v>
      </c>
      <c r="D109" s="15" t="s">
        <v>134</v>
      </c>
      <c r="E109" s="15" t="s">
        <v>135</v>
      </c>
      <c r="F109" s="15" t="s">
        <v>140</v>
      </c>
      <c r="G109" s="15">
        <v>30</v>
      </c>
      <c r="H109" s="15">
        <v>1</v>
      </c>
      <c r="I109" s="18">
        <v>0.0167</v>
      </c>
      <c r="J109" s="15">
        <v>1</v>
      </c>
      <c r="K109" s="18">
        <v>0.0167</v>
      </c>
      <c r="L109" s="19"/>
      <c r="M109" s="20" t="s">
        <v>4</v>
      </c>
      <c r="N109" s="21" t="s">
        <v>136</v>
      </c>
      <c r="O109" s="21">
        <f>IFERROR(VLOOKUP(A109,[1]數量彙總!$A:$B,2,FALSE),0)</f>
        <v>0</v>
      </c>
      <c r="P109" s="21">
        <f t="shared" si="4"/>
        <v>0</v>
      </c>
      <c r="Q109" s="21">
        <f>IFERROR(VLOOKUP(A109,[1]數量彙總!$A:$D,4,FALSE),0)</f>
        <v>0</v>
      </c>
      <c r="R109" s="21">
        <f t="shared" si="5"/>
        <v>0</v>
      </c>
      <c r="S109" s="21">
        <f>IFERROR(VLOOKUP(A109,[1]數量彙總!$A:$F,6,FALSE),0)</f>
        <v>0</v>
      </c>
      <c r="T109" s="21">
        <f t="shared" si="6"/>
        <v>0</v>
      </c>
      <c r="U109" s="6">
        <f>IFERROR(VLOOKUP(A109,[2]ARD202103月!$A:$G,7,FALSE),0)</f>
        <v>0</v>
      </c>
      <c r="V109" s="6">
        <f t="shared" si="7"/>
        <v>0</v>
      </c>
    </row>
    <row r="110" spans="1:22">
      <c r="A110" s="13" t="s">
        <v>138</v>
      </c>
      <c r="B110" s="14" t="s">
        <v>139</v>
      </c>
      <c r="C110" s="15" t="s">
        <v>4</v>
      </c>
      <c r="D110" s="15" t="s">
        <v>56</v>
      </c>
      <c r="E110" s="15" t="s">
        <v>57</v>
      </c>
      <c r="F110" s="15" t="s">
        <v>140</v>
      </c>
      <c r="G110" s="15">
        <v>30</v>
      </c>
      <c r="H110" s="15">
        <v>1</v>
      </c>
      <c r="I110" s="18">
        <v>0</v>
      </c>
      <c r="J110" s="15">
        <v>1</v>
      </c>
      <c r="K110" s="18">
        <v>0</v>
      </c>
      <c r="L110" s="19"/>
      <c r="M110" s="20" t="s">
        <v>4</v>
      </c>
      <c r="N110" s="21" t="s">
        <v>58</v>
      </c>
      <c r="O110" s="21">
        <f>IFERROR(VLOOKUP(A110,[1]數量彙總!$A:$B,2,FALSE),0)</f>
        <v>0</v>
      </c>
      <c r="P110" s="21">
        <f t="shared" si="4"/>
        <v>0</v>
      </c>
      <c r="Q110" s="21">
        <f>IFERROR(VLOOKUP(A110,[1]數量彙總!$A:$D,4,FALSE),0)</f>
        <v>0</v>
      </c>
      <c r="R110" s="21">
        <f t="shared" si="5"/>
        <v>0</v>
      </c>
      <c r="S110" s="21">
        <f>IFERROR(VLOOKUP(A110,[1]數量彙總!$A:$F,6,FALSE),0)</f>
        <v>0</v>
      </c>
      <c r="T110" s="21">
        <f t="shared" si="6"/>
        <v>0</v>
      </c>
      <c r="U110" s="6">
        <f>IFERROR(VLOOKUP(A110,[2]ARD202103月!$A:$G,7,FALSE),0)</f>
        <v>0</v>
      </c>
      <c r="V110" s="6">
        <f t="shared" si="7"/>
        <v>0</v>
      </c>
    </row>
    <row r="111" spans="1:22">
      <c r="A111" s="13" t="s">
        <v>138</v>
      </c>
      <c r="B111" s="14" t="s">
        <v>139</v>
      </c>
      <c r="C111" s="15" t="s">
        <v>4</v>
      </c>
      <c r="D111" s="15" t="s">
        <v>59</v>
      </c>
      <c r="E111" s="15" t="s">
        <v>60</v>
      </c>
      <c r="F111" s="15" t="s">
        <v>140</v>
      </c>
      <c r="G111" s="15">
        <v>30</v>
      </c>
      <c r="H111" s="15">
        <v>1</v>
      </c>
      <c r="I111" s="18">
        <v>0.0467</v>
      </c>
      <c r="J111" s="15">
        <v>1</v>
      </c>
      <c r="K111" s="18">
        <v>0.0467</v>
      </c>
      <c r="L111" s="19"/>
      <c r="M111" s="20" t="s">
        <v>4</v>
      </c>
      <c r="N111" s="21" t="s">
        <v>61</v>
      </c>
      <c r="O111" s="21">
        <f>IFERROR(VLOOKUP(A111,[1]數量彙總!$A:$B,2,FALSE),0)</f>
        <v>0</v>
      </c>
      <c r="P111" s="21">
        <f t="shared" si="4"/>
        <v>0</v>
      </c>
      <c r="Q111" s="21">
        <f>IFERROR(VLOOKUP(A111,[1]數量彙總!$A:$D,4,FALSE),0)</f>
        <v>0</v>
      </c>
      <c r="R111" s="21">
        <f t="shared" si="5"/>
        <v>0</v>
      </c>
      <c r="S111" s="21">
        <f>IFERROR(VLOOKUP(A111,[1]數量彙總!$A:$F,6,FALSE),0)</f>
        <v>0</v>
      </c>
      <c r="T111" s="21">
        <f t="shared" si="6"/>
        <v>0</v>
      </c>
      <c r="U111" s="6">
        <f>IFERROR(VLOOKUP(A111,[2]ARD202103月!$A:$G,7,FALSE),0)</f>
        <v>0</v>
      </c>
      <c r="V111" s="6">
        <f t="shared" si="7"/>
        <v>0</v>
      </c>
    </row>
    <row r="112" spans="1:22">
      <c r="A112" s="13" t="s">
        <v>138</v>
      </c>
      <c r="B112" s="14" t="s">
        <v>139</v>
      </c>
      <c r="C112" s="15" t="s">
        <v>4</v>
      </c>
      <c r="D112" s="15" t="s">
        <v>62</v>
      </c>
      <c r="E112" s="15" t="s">
        <v>63</v>
      </c>
      <c r="F112" s="15" t="s">
        <v>140</v>
      </c>
      <c r="G112" s="15">
        <v>30</v>
      </c>
      <c r="H112" s="15">
        <v>1</v>
      </c>
      <c r="I112" s="18">
        <v>0.01</v>
      </c>
      <c r="J112" s="15">
        <v>1</v>
      </c>
      <c r="K112" s="18">
        <v>0.01</v>
      </c>
      <c r="L112" s="19"/>
      <c r="M112" s="20" t="s">
        <v>4</v>
      </c>
      <c r="N112" s="21" t="s">
        <v>64</v>
      </c>
      <c r="O112" s="21">
        <f>IFERROR(VLOOKUP(A112,[1]數量彙總!$A:$B,2,FALSE),0)</f>
        <v>0</v>
      </c>
      <c r="P112" s="21">
        <f t="shared" si="4"/>
        <v>0</v>
      </c>
      <c r="Q112" s="21">
        <f>IFERROR(VLOOKUP(A112,[1]數量彙總!$A:$D,4,FALSE),0)</f>
        <v>0</v>
      </c>
      <c r="R112" s="21">
        <f t="shared" si="5"/>
        <v>0</v>
      </c>
      <c r="S112" s="21">
        <f>IFERROR(VLOOKUP(A112,[1]數量彙總!$A:$F,6,FALSE),0)</f>
        <v>0</v>
      </c>
      <c r="T112" s="21">
        <f t="shared" si="6"/>
        <v>0</v>
      </c>
      <c r="U112" s="6">
        <f>IFERROR(VLOOKUP(A112,[2]ARD202103月!$A:$G,7,FALSE),0)</f>
        <v>0</v>
      </c>
      <c r="V112" s="6">
        <f t="shared" si="7"/>
        <v>0</v>
      </c>
    </row>
    <row r="113" spans="1:22">
      <c r="A113" s="13" t="s">
        <v>138</v>
      </c>
      <c r="B113" s="14" t="s">
        <v>139</v>
      </c>
      <c r="C113" s="15" t="s">
        <v>4</v>
      </c>
      <c r="D113" s="15" t="s">
        <v>34</v>
      </c>
      <c r="E113" s="15" t="s">
        <v>35</v>
      </c>
      <c r="F113" s="15" t="s">
        <v>141</v>
      </c>
      <c r="G113" s="15">
        <v>30</v>
      </c>
      <c r="H113" s="15">
        <v>1</v>
      </c>
      <c r="I113" s="18">
        <v>0.0101</v>
      </c>
      <c r="J113" s="15">
        <v>1</v>
      </c>
      <c r="K113" s="18">
        <v>0.0101</v>
      </c>
      <c r="L113" s="19"/>
      <c r="M113" s="20" t="s">
        <v>4</v>
      </c>
      <c r="N113" s="21" t="s">
        <v>37</v>
      </c>
      <c r="O113" s="21">
        <f>IFERROR(VLOOKUP(A113,[1]數量彙總!$A:$B,2,FALSE),0)</f>
        <v>0</v>
      </c>
      <c r="P113" s="21">
        <f t="shared" si="4"/>
        <v>0</v>
      </c>
      <c r="Q113" s="21">
        <f>IFERROR(VLOOKUP(A113,[1]數量彙總!$A:$D,4,FALSE),0)</f>
        <v>0</v>
      </c>
      <c r="R113" s="21">
        <f t="shared" si="5"/>
        <v>0</v>
      </c>
      <c r="S113" s="21">
        <f>IFERROR(VLOOKUP(A113,[1]數量彙總!$A:$F,6,FALSE),0)</f>
        <v>0</v>
      </c>
      <c r="T113" s="21">
        <f t="shared" si="6"/>
        <v>0</v>
      </c>
      <c r="U113" s="6">
        <f>IFERROR(VLOOKUP(A113,[2]ARD202103月!$A:$G,7,FALSE),0)</f>
        <v>0</v>
      </c>
      <c r="V113" s="6">
        <f t="shared" si="7"/>
        <v>0</v>
      </c>
    </row>
    <row r="114" spans="1:22">
      <c r="A114" s="13" t="s">
        <v>138</v>
      </c>
      <c r="B114" s="14" t="s">
        <v>139</v>
      </c>
      <c r="C114" s="15" t="s">
        <v>4</v>
      </c>
      <c r="D114" s="15" t="s">
        <v>38</v>
      </c>
      <c r="E114" s="15" t="s">
        <v>39</v>
      </c>
      <c r="F114" s="15" t="s">
        <v>141</v>
      </c>
      <c r="G114" s="15">
        <v>30</v>
      </c>
      <c r="H114" s="15">
        <v>1</v>
      </c>
      <c r="I114" s="18">
        <v>0.0652</v>
      </c>
      <c r="J114" s="15">
        <v>1</v>
      </c>
      <c r="K114" s="18">
        <v>0.0652</v>
      </c>
      <c r="L114" s="19"/>
      <c r="M114" s="20" t="s">
        <v>4</v>
      </c>
      <c r="N114" s="21" t="s">
        <v>40</v>
      </c>
      <c r="O114" s="21">
        <f>IFERROR(VLOOKUP(A114,[1]數量彙總!$A:$B,2,FALSE),0)</f>
        <v>0</v>
      </c>
      <c r="P114" s="21">
        <f t="shared" si="4"/>
        <v>0</v>
      </c>
      <c r="Q114" s="21">
        <f>IFERROR(VLOOKUP(A114,[1]數量彙總!$A:$D,4,FALSE),0)</f>
        <v>0</v>
      </c>
      <c r="R114" s="21">
        <f t="shared" si="5"/>
        <v>0</v>
      </c>
      <c r="S114" s="21">
        <f>IFERROR(VLOOKUP(A114,[1]數量彙總!$A:$F,6,FALSE),0)</f>
        <v>0</v>
      </c>
      <c r="T114" s="21">
        <f t="shared" si="6"/>
        <v>0</v>
      </c>
      <c r="U114" s="6">
        <f>IFERROR(VLOOKUP(A114,[2]ARD202103月!$A:$G,7,FALSE),0)</f>
        <v>0</v>
      </c>
      <c r="V114" s="6">
        <f t="shared" si="7"/>
        <v>0</v>
      </c>
    </row>
    <row r="115" spans="1:22">
      <c r="A115" s="13" t="s">
        <v>138</v>
      </c>
      <c r="B115" s="14" t="s">
        <v>139</v>
      </c>
      <c r="C115" s="15" t="s">
        <v>4</v>
      </c>
      <c r="D115" s="15" t="s">
        <v>69</v>
      </c>
      <c r="E115" s="15" t="s">
        <v>70</v>
      </c>
      <c r="F115" s="15" t="s">
        <v>142</v>
      </c>
      <c r="G115" s="15">
        <v>30</v>
      </c>
      <c r="H115" s="15">
        <v>1</v>
      </c>
      <c r="I115" s="18">
        <v>0.0592</v>
      </c>
      <c r="J115" s="15">
        <v>1</v>
      </c>
      <c r="K115" s="18">
        <v>0.0592</v>
      </c>
      <c r="L115" s="19"/>
      <c r="M115" s="20" t="s">
        <v>4</v>
      </c>
      <c r="N115" s="21" t="s">
        <v>72</v>
      </c>
      <c r="O115" s="21">
        <f>IFERROR(VLOOKUP(A115,[1]數量彙總!$A:$B,2,FALSE),0)</f>
        <v>0</v>
      </c>
      <c r="P115" s="21">
        <f t="shared" si="4"/>
        <v>0</v>
      </c>
      <c r="Q115" s="21">
        <f>IFERROR(VLOOKUP(A115,[1]數量彙總!$A:$D,4,FALSE),0)</f>
        <v>0</v>
      </c>
      <c r="R115" s="21">
        <f t="shared" si="5"/>
        <v>0</v>
      </c>
      <c r="S115" s="21">
        <f>IFERROR(VLOOKUP(A115,[1]數量彙總!$A:$F,6,FALSE),0)</f>
        <v>0</v>
      </c>
      <c r="T115" s="21">
        <f t="shared" si="6"/>
        <v>0</v>
      </c>
      <c r="U115" s="6">
        <f>IFERROR(VLOOKUP(A115,[2]ARD202103月!$A:$G,7,FALSE),0)</f>
        <v>0</v>
      </c>
      <c r="V115" s="6">
        <f t="shared" si="7"/>
        <v>0</v>
      </c>
    </row>
    <row r="116" spans="1:22">
      <c r="A116" s="13" t="s">
        <v>138</v>
      </c>
      <c r="B116" s="14" t="s">
        <v>139</v>
      </c>
      <c r="C116" s="15" t="s">
        <v>4</v>
      </c>
      <c r="D116" s="15" t="s">
        <v>45</v>
      </c>
      <c r="E116" s="15" t="s">
        <v>46</v>
      </c>
      <c r="F116" s="15" t="s">
        <v>137</v>
      </c>
      <c r="G116" s="15">
        <v>30</v>
      </c>
      <c r="H116" s="15">
        <v>1</v>
      </c>
      <c r="I116" s="18">
        <v>0</v>
      </c>
      <c r="J116" s="15">
        <v>1</v>
      </c>
      <c r="K116" s="18">
        <v>0</v>
      </c>
      <c r="L116" s="19"/>
      <c r="M116" s="20" t="s">
        <v>4</v>
      </c>
      <c r="N116" s="21" t="s">
        <v>48</v>
      </c>
      <c r="O116" s="21">
        <f>IFERROR(VLOOKUP(A116,[1]數量彙總!$A:$B,2,FALSE),0)</f>
        <v>0</v>
      </c>
      <c r="P116" s="21">
        <f t="shared" si="4"/>
        <v>0</v>
      </c>
      <c r="Q116" s="21">
        <f>IFERROR(VLOOKUP(A116,[1]數量彙總!$A:$D,4,FALSE),0)</f>
        <v>0</v>
      </c>
      <c r="R116" s="21">
        <f t="shared" si="5"/>
        <v>0</v>
      </c>
      <c r="S116" s="21">
        <f>IFERROR(VLOOKUP(A116,[1]數量彙總!$A:$F,6,FALSE),0)</f>
        <v>0</v>
      </c>
      <c r="T116" s="21">
        <f t="shared" si="6"/>
        <v>0</v>
      </c>
      <c r="U116" s="6">
        <f>IFERROR(VLOOKUP(A116,[2]ARD202103月!$A:$G,7,FALSE),0)</f>
        <v>0</v>
      </c>
      <c r="V116" s="6">
        <f t="shared" si="7"/>
        <v>0</v>
      </c>
    </row>
    <row r="117" spans="1:22">
      <c r="A117" s="13" t="s">
        <v>138</v>
      </c>
      <c r="B117" s="14" t="s">
        <v>139</v>
      </c>
      <c r="C117" s="15" t="s">
        <v>4</v>
      </c>
      <c r="D117" s="15" t="s">
        <v>49</v>
      </c>
      <c r="E117" s="15" t="s">
        <v>50</v>
      </c>
      <c r="F117" s="15" t="s">
        <v>137</v>
      </c>
      <c r="G117" s="15">
        <v>30</v>
      </c>
      <c r="H117" s="15">
        <v>1</v>
      </c>
      <c r="I117" s="18">
        <v>0</v>
      </c>
      <c r="J117" s="15">
        <v>1</v>
      </c>
      <c r="K117" s="18">
        <v>0</v>
      </c>
      <c r="L117" s="19"/>
      <c r="M117" s="20" t="s">
        <v>4</v>
      </c>
      <c r="N117" s="21" t="s">
        <v>51</v>
      </c>
      <c r="O117" s="21">
        <f>IFERROR(VLOOKUP(A117,[1]數量彙總!$A:$B,2,FALSE),0)</f>
        <v>0</v>
      </c>
      <c r="P117" s="21">
        <f t="shared" si="4"/>
        <v>0</v>
      </c>
      <c r="Q117" s="21">
        <f>IFERROR(VLOOKUP(A117,[1]數量彙總!$A:$D,4,FALSE),0)</f>
        <v>0</v>
      </c>
      <c r="R117" s="21">
        <f t="shared" si="5"/>
        <v>0</v>
      </c>
      <c r="S117" s="21">
        <f>IFERROR(VLOOKUP(A117,[1]數量彙總!$A:$F,6,FALSE),0)</f>
        <v>0</v>
      </c>
      <c r="T117" s="21">
        <f t="shared" si="6"/>
        <v>0</v>
      </c>
      <c r="U117" s="6">
        <f>IFERROR(VLOOKUP(A117,[2]ARD202103月!$A:$G,7,FALSE),0)</f>
        <v>0</v>
      </c>
      <c r="V117" s="6">
        <f t="shared" si="7"/>
        <v>0</v>
      </c>
    </row>
    <row r="118" spans="1:22">
      <c r="A118" s="13" t="s">
        <v>143</v>
      </c>
      <c r="B118" s="14" t="s">
        <v>144</v>
      </c>
      <c r="C118" s="15" t="s">
        <v>4</v>
      </c>
      <c r="D118" s="15" t="s">
        <v>79</v>
      </c>
      <c r="E118" s="15" t="s">
        <v>80</v>
      </c>
      <c r="F118" s="15" t="s">
        <v>143</v>
      </c>
      <c r="G118" s="15">
        <v>30</v>
      </c>
      <c r="H118" s="15">
        <v>1</v>
      </c>
      <c r="I118" s="18">
        <v>0</v>
      </c>
      <c r="J118" s="15">
        <v>1</v>
      </c>
      <c r="K118" s="18">
        <v>0</v>
      </c>
      <c r="L118" s="19"/>
      <c r="M118" s="20" t="s">
        <v>4</v>
      </c>
      <c r="N118" s="21" t="s">
        <v>81</v>
      </c>
      <c r="O118" s="21">
        <f>IFERROR(VLOOKUP(A118,[1]數量彙總!$A:$B,2,FALSE),0)</f>
        <v>0</v>
      </c>
      <c r="P118" s="21">
        <f t="shared" si="4"/>
        <v>0</v>
      </c>
      <c r="Q118" s="21">
        <f>IFERROR(VLOOKUP(A118,[1]數量彙總!$A:$D,4,FALSE),0)</f>
        <v>0</v>
      </c>
      <c r="R118" s="21">
        <f t="shared" si="5"/>
        <v>0</v>
      </c>
      <c r="S118" s="21">
        <f>IFERROR(VLOOKUP(A118,[1]數量彙總!$A:$F,6,FALSE),0)</f>
        <v>0</v>
      </c>
      <c r="T118" s="21">
        <f t="shared" si="6"/>
        <v>0</v>
      </c>
      <c r="U118" s="6">
        <f>IFERROR(VLOOKUP(A118,[2]ARD202103月!$A:$G,7,FALSE),0)</f>
        <v>0</v>
      </c>
      <c r="V118" s="6">
        <f t="shared" si="7"/>
        <v>0</v>
      </c>
    </row>
    <row r="119" spans="1:22">
      <c r="A119" s="13" t="s">
        <v>145</v>
      </c>
      <c r="B119" s="14" t="s">
        <v>146</v>
      </c>
      <c r="C119" s="15" t="s">
        <v>4</v>
      </c>
      <c r="D119" s="15" t="s">
        <v>41</v>
      </c>
      <c r="E119" s="15" t="s">
        <v>42</v>
      </c>
      <c r="F119" s="15" t="s">
        <v>130</v>
      </c>
      <c r="G119" s="15">
        <v>60</v>
      </c>
      <c r="H119" s="15">
        <v>1</v>
      </c>
      <c r="I119" s="18">
        <v>0.0281</v>
      </c>
      <c r="J119" s="15">
        <v>1</v>
      </c>
      <c r="K119" s="18">
        <v>0.0281</v>
      </c>
      <c r="L119" s="19"/>
      <c r="M119" s="20" t="s">
        <v>4</v>
      </c>
      <c r="N119" s="21" t="s">
        <v>44</v>
      </c>
      <c r="O119" s="21">
        <f>IFERROR(VLOOKUP(A119,[1]數量彙總!$A:$B,2,FALSE),0)</f>
        <v>0</v>
      </c>
      <c r="P119" s="21">
        <f t="shared" si="4"/>
        <v>0</v>
      </c>
      <c r="Q119" s="21">
        <f>IFERROR(VLOOKUP(A119,[1]數量彙總!$A:$D,4,FALSE),0)</f>
        <v>0</v>
      </c>
      <c r="R119" s="21">
        <f t="shared" si="5"/>
        <v>0</v>
      </c>
      <c r="S119" s="21">
        <f>IFERROR(VLOOKUP(A119,[1]數量彙總!$A:$F,6,FALSE),0)</f>
        <v>0</v>
      </c>
      <c r="T119" s="21">
        <f t="shared" si="6"/>
        <v>0</v>
      </c>
      <c r="U119" s="6">
        <f>IFERROR(VLOOKUP(A119,[2]ARD202103月!$A:$G,7,FALSE),0)</f>
        <v>0</v>
      </c>
      <c r="V119" s="6">
        <f t="shared" si="7"/>
        <v>0</v>
      </c>
    </row>
    <row r="120" spans="1:22">
      <c r="A120" s="13" t="s">
        <v>145</v>
      </c>
      <c r="B120" s="14" t="s">
        <v>146</v>
      </c>
      <c r="C120" s="15" t="s">
        <v>4</v>
      </c>
      <c r="D120" s="15" t="s">
        <v>31</v>
      </c>
      <c r="E120" s="15" t="s">
        <v>32</v>
      </c>
      <c r="F120" s="15" t="s">
        <v>145</v>
      </c>
      <c r="G120" s="15">
        <v>30</v>
      </c>
      <c r="H120" s="15">
        <v>1</v>
      </c>
      <c r="I120" s="18">
        <v>0.4168</v>
      </c>
      <c r="J120" s="15">
        <v>1</v>
      </c>
      <c r="K120" s="18">
        <v>0.4168</v>
      </c>
      <c r="L120" s="19"/>
      <c r="M120" s="20" t="s">
        <v>4</v>
      </c>
      <c r="N120" s="21" t="s">
        <v>33</v>
      </c>
      <c r="O120" s="21">
        <f>IFERROR(VLOOKUP(A120,[1]數量彙總!$A:$B,2,FALSE),0)</f>
        <v>0</v>
      </c>
      <c r="P120" s="21">
        <f t="shared" si="4"/>
        <v>0</v>
      </c>
      <c r="Q120" s="21">
        <f>IFERROR(VLOOKUP(A120,[1]數量彙總!$A:$D,4,FALSE),0)</f>
        <v>0</v>
      </c>
      <c r="R120" s="21">
        <f t="shared" si="5"/>
        <v>0</v>
      </c>
      <c r="S120" s="21">
        <f>IFERROR(VLOOKUP(A120,[1]數量彙總!$A:$F,6,FALSE),0)</f>
        <v>0</v>
      </c>
      <c r="T120" s="21">
        <f t="shared" si="6"/>
        <v>0</v>
      </c>
      <c r="U120" s="6">
        <f>IFERROR(VLOOKUP(A120,[2]ARD202103月!$A:$G,7,FALSE),0)</f>
        <v>0</v>
      </c>
      <c r="V120" s="6">
        <f t="shared" si="7"/>
        <v>0</v>
      </c>
    </row>
    <row r="121" spans="1:22">
      <c r="A121" s="13" t="s">
        <v>145</v>
      </c>
      <c r="B121" s="14" t="s">
        <v>146</v>
      </c>
      <c r="C121" s="15" t="s">
        <v>4</v>
      </c>
      <c r="D121" s="15" t="s">
        <v>134</v>
      </c>
      <c r="E121" s="15" t="s">
        <v>135</v>
      </c>
      <c r="F121" s="15" t="s">
        <v>140</v>
      </c>
      <c r="G121" s="15">
        <v>30</v>
      </c>
      <c r="H121" s="15">
        <v>1</v>
      </c>
      <c r="I121" s="18">
        <v>0.0167</v>
      </c>
      <c r="J121" s="15">
        <v>1</v>
      </c>
      <c r="K121" s="18">
        <v>0.0167</v>
      </c>
      <c r="L121" s="19"/>
      <c r="M121" s="20" t="s">
        <v>4</v>
      </c>
      <c r="N121" s="21" t="s">
        <v>136</v>
      </c>
      <c r="O121" s="21">
        <f>IFERROR(VLOOKUP(A121,[1]數量彙總!$A:$B,2,FALSE),0)</f>
        <v>0</v>
      </c>
      <c r="P121" s="21">
        <f t="shared" si="4"/>
        <v>0</v>
      </c>
      <c r="Q121" s="21">
        <f>IFERROR(VLOOKUP(A121,[1]數量彙總!$A:$D,4,FALSE),0)</f>
        <v>0</v>
      </c>
      <c r="R121" s="21">
        <f t="shared" si="5"/>
        <v>0</v>
      </c>
      <c r="S121" s="21">
        <f>IFERROR(VLOOKUP(A121,[1]數量彙總!$A:$F,6,FALSE),0)</f>
        <v>0</v>
      </c>
      <c r="T121" s="21">
        <f t="shared" si="6"/>
        <v>0</v>
      </c>
      <c r="U121" s="6">
        <f>IFERROR(VLOOKUP(A121,[2]ARD202103月!$A:$G,7,FALSE),0)</f>
        <v>0</v>
      </c>
      <c r="V121" s="6">
        <f t="shared" si="7"/>
        <v>0</v>
      </c>
    </row>
    <row r="122" spans="1:22">
      <c r="A122" s="13" t="s">
        <v>145</v>
      </c>
      <c r="B122" s="14" t="s">
        <v>146</v>
      </c>
      <c r="C122" s="15" t="s">
        <v>4</v>
      </c>
      <c r="D122" s="15" t="s">
        <v>56</v>
      </c>
      <c r="E122" s="15" t="s">
        <v>57</v>
      </c>
      <c r="F122" s="15" t="s">
        <v>140</v>
      </c>
      <c r="G122" s="15">
        <v>30</v>
      </c>
      <c r="H122" s="15">
        <v>1</v>
      </c>
      <c r="I122" s="18">
        <v>0</v>
      </c>
      <c r="J122" s="15">
        <v>1</v>
      </c>
      <c r="K122" s="18">
        <v>0</v>
      </c>
      <c r="L122" s="19"/>
      <c r="M122" s="20" t="s">
        <v>4</v>
      </c>
      <c r="N122" s="21" t="s">
        <v>58</v>
      </c>
      <c r="O122" s="21">
        <f>IFERROR(VLOOKUP(A122,[1]數量彙總!$A:$B,2,FALSE),0)</f>
        <v>0</v>
      </c>
      <c r="P122" s="21">
        <f t="shared" si="4"/>
        <v>0</v>
      </c>
      <c r="Q122" s="21">
        <f>IFERROR(VLOOKUP(A122,[1]數量彙總!$A:$D,4,FALSE),0)</f>
        <v>0</v>
      </c>
      <c r="R122" s="21">
        <f t="shared" si="5"/>
        <v>0</v>
      </c>
      <c r="S122" s="21">
        <f>IFERROR(VLOOKUP(A122,[1]數量彙總!$A:$F,6,FALSE),0)</f>
        <v>0</v>
      </c>
      <c r="T122" s="21">
        <f t="shared" si="6"/>
        <v>0</v>
      </c>
      <c r="U122" s="6">
        <f>IFERROR(VLOOKUP(A122,[2]ARD202103月!$A:$G,7,FALSE),0)</f>
        <v>0</v>
      </c>
      <c r="V122" s="6">
        <f t="shared" si="7"/>
        <v>0</v>
      </c>
    </row>
    <row r="123" spans="1:22">
      <c r="A123" s="13" t="s">
        <v>145</v>
      </c>
      <c r="B123" s="14" t="s">
        <v>146</v>
      </c>
      <c r="C123" s="15" t="s">
        <v>4</v>
      </c>
      <c r="D123" s="15" t="s">
        <v>59</v>
      </c>
      <c r="E123" s="15" t="s">
        <v>60</v>
      </c>
      <c r="F123" s="15" t="s">
        <v>140</v>
      </c>
      <c r="G123" s="15">
        <v>30</v>
      </c>
      <c r="H123" s="15">
        <v>1</v>
      </c>
      <c r="I123" s="18">
        <v>0.0467</v>
      </c>
      <c r="J123" s="15">
        <v>1</v>
      </c>
      <c r="K123" s="18">
        <v>0.0467</v>
      </c>
      <c r="L123" s="19"/>
      <c r="M123" s="20" t="s">
        <v>4</v>
      </c>
      <c r="N123" s="21" t="s">
        <v>61</v>
      </c>
      <c r="O123" s="21">
        <f>IFERROR(VLOOKUP(A123,[1]數量彙總!$A:$B,2,FALSE),0)</f>
        <v>0</v>
      </c>
      <c r="P123" s="21">
        <f t="shared" si="4"/>
        <v>0</v>
      </c>
      <c r="Q123" s="21">
        <f>IFERROR(VLOOKUP(A123,[1]數量彙總!$A:$D,4,FALSE),0)</f>
        <v>0</v>
      </c>
      <c r="R123" s="21">
        <f t="shared" si="5"/>
        <v>0</v>
      </c>
      <c r="S123" s="21">
        <f>IFERROR(VLOOKUP(A123,[1]數量彙總!$A:$F,6,FALSE),0)</f>
        <v>0</v>
      </c>
      <c r="T123" s="21">
        <f t="shared" si="6"/>
        <v>0</v>
      </c>
      <c r="U123" s="6">
        <f>IFERROR(VLOOKUP(A123,[2]ARD202103月!$A:$G,7,FALSE),0)</f>
        <v>0</v>
      </c>
      <c r="V123" s="6">
        <f t="shared" si="7"/>
        <v>0</v>
      </c>
    </row>
    <row r="124" spans="1:22">
      <c r="A124" s="13" t="s">
        <v>145</v>
      </c>
      <c r="B124" s="14" t="s">
        <v>146</v>
      </c>
      <c r="C124" s="15" t="s">
        <v>4</v>
      </c>
      <c r="D124" s="15" t="s">
        <v>62</v>
      </c>
      <c r="E124" s="15" t="s">
        <v>63</v>
      </c>
      <c r="F124" s="15" t="s">
        <v>140</v>
      </c>
      <c r="G124" s="15">
        <v>30</v>
      </c>
      <c r="H124" s="15">
        <v>1</v>
      </c>
      <c r="I124" s="18">
        <v>0.01</v>
      </c>
      <c r="J124" s="15">
        <v>1</v>
      </c>
      <c r="K124" s="18">
        <v>0.01</v>
      </c>
      <c r="L124" s="19"/>
      <c r="M124" s="20" t="s">
        <v>4</v>
      </c>
      <c r="N124" s="21" t="s">
        <v>64</v>
      </c>
      <c r="O124" s="21">
        <f>IFERROR(VLOOKUP(A124,[1]數量彙總!$A:$B,2,FALSE),0)</f>
        <v>0</v>
      </c>
      <c r="P124" s="21">
        <f t="shared" si="4"/>
        <v>0</v>
      </c>
      <c r="Q124" s="21">
        <f>IFERROR(VLOOKUP(A124,[1]數量彙總!$A:$D,4,FALSE),0)</f>
        <v>0</v>
      </c>
      <c r="R124" s="21">
        <f t="shared" si="5"/>
        <v>0</v>
      </c>
      <c r="S124" s="21">
        <f>IFERROR(VLOOKUP(A124,[1]數量彙總!$A:$F,6,FALSE),0)</f>
        <v>0</v>
      </c>
      <c r="T124" s="21">
        <f t="shared" si="6"/>
        <v>0</v>
      </c>
      <c r="U124" s="6">
        <f>IFERROR(VLOOKUP(A124,[2]ARD202103月!$A:$G,7,FALSE),0)</f>
        <v>0</v>
      </c>
      <c r="V124" s="6">
        <f t="shared" si="7"/>
        <v>0</v>
      </c>
    </row>
    <row r="125" spans="1:22">
      <c r="A125" s="13" t="s">
        <v>145</v>
      </c>
      <c r="B125" s="14" t="s">
        <v>146</v>
      </c>
      <c r="C125" s="15" t="s">
        <v>4</v>
      </c>
      <c r="D125" s="15" t="s">
        <v>34</v>
      </c>
      <c r="E125" s="15" t="s">
        <v>35</v>
      </c>
      <c r="F125" s="15" t="s">
        <v>141</v>
      </c>
      <c r="G125" s="15">
        <v>30</v>
      </c>
      <c r="H125" s="15">
        <v>1</v>
      </c>
      <c r="I125" s="18">
        <v>0.0101</v>
      </c>
      <c r="J125" s="15">
        <v>1</v>
      </c>
      <c r="K125" s="18">
        <v>0.0101</v>
      </c>
      <c r="L125" s="19"/>
      <c r="M125" s="20" t="s">
        <v>4</v>
      </c>
      <c r="N125" s="21" t="s">
        <v>37</v>
      </c>
      <c r="O125" s="21">
        <f>IFERROR(VLOOKUP(A125,[1]數量彙總!$A:$B,2,FALSE),0)</f>
        <v>0</v>
      </c>
      <c r="P125" s="21">
        <f t="shared" si="4"/>
        <v>0</v>
      </c>
      <c r="Q125" s="21">
        <f>IFERROR(VLOOKUP(A125,[1]數量彙總!$A:$D,4,FALSE),0)</f>
        <v>0</v>
      </c>
      <c r="R125" s="21">
        <f t="shared" si="5"/>
        <v>0</v>
      </c>
      <c r="S125" s="21">
        <f>IFERROR(VLOOKUP(A125,[1]數量彙總!$A:$F,6,FALSE),0)</f>
        <v>0</v>
      </c>
      <c r="T125" s="21">
        <f t="shared" si="6"/>
        <v>0</v>
      </c>
      <c r="U125" s="6">
        <f>IFERROR(VLOOKUP(A125,[2]ARD202103月!$A:$G,7,FALSE),0)</f>
        <v>0</v>
      </c>
      <c r="V125" s="6">
        <f t="shared" si="7"/>
        <v>0</v>
      </c>
    </row>
    <row r="126" spans="1:22">
      <c r="A126" s="13" t="s">
        <v>145</v>
      </c>
      <c r="B126" s="14" t="s">
        <v>146</v>
      </c>
      <c r="C126" s="15" t="s">
        <v>4</v>
      </c>
      <c r="D126" s="15" t="s">
        <v>38</v>
      </c>
      <c r="E126" s="15" t="s">
        <v>39</v>
      </c>
      <c r="F126" s="15" t="s">
        <v>141</v>
      </c>
      <c r="G126" s="15">
        <v>30</v>
      </c>
      <c r="H126" s="15">
        <v>1</v>
      </c>
      <c r="I126" s="18">
        <v>0.0652</v>
      </c>
      <c r="J126" s="15">
        <v>1</v>
      </c>
      <c r="K126" s="18">
        <v>0.0652</v>
      </c>
      <c r="L126" s="19"/>
      <c r="M126" s="20" t="s">
        <v>4</v>
      </c>
      <c r="N126" s="21" t="s">
        <v>40</v>
      </c>
      <c r="O126" s="21">
        <f>IFERROR(VLOOKUP(A126,[1]數量彙總!$A:$B,2,FALSE),0)</f>
        <v>0</v>
      </c>
      <c r="P126" s="21">
        <f t="shared" si="4"/>
        <v>0</v>
      </c>
      <c r="Q126" s="21">
        <f>IFERROR(VLOOKUP(A126,[1]數量彙總!$A:$D,4,FALSE),0)</f>
        <v>0</v>
      </c>
      <c r="R126" s="21">
        <f t="shared" si="5"/>
        <v>0</v>
      </c>
      <c r="S126" s="21">
        <f>IFERROR(VLOOKUP(A126,[1]數量彙總!$A:$F,6,FALSE),0)</f>
        <v>0</v>
      </c>
      <c r="T126" s="21">
        <f t="shared" si="6"/>
        <v>0</v>
      </c>
      <c r="U126" s="6">
        <f>IFERROR(VLOOKUP(A126,[2]ARD202103月!$A:$G,7,FALSE),0)</f>
        <v>0</v>
      </c>
      <c r="V126" s="6">
        <f t="shared" si="7"/>
        <v>0</v>
      </c>
    </row>
    <row r="127" spans="1:22">
      <c r="A127" s="13" t="s">
        <v>145</v>
      </c>
      <c r="B127" s="14" t="s">
        <v>146</v>
      </c>
      <c r="C127" s="15" t="s">
        <v>4</v>
      </c>
      <c r="D127" s="15" t="s">
        <v>69</v>
      </c>
      <c r="E127" s="15" t="s">
        <v>70</v>
      </c>
      <c r="F127" s="15" t="s">
        <v>147</v>
      </c>
      <c r="G127" s="15">
        <v>30</v>
      </c>
      <c r="H127" s="15">
        <v>1</v>
      </c>
      <c r="I127" s="18">
        <v>0.0592</v>
      </c>
      <c r="J127" s="15">
        <v>1</v>
      </c>
      <c r="K127" s="18">
        <v>0.0592</v>
      </c>
      <c r="L127" s="19"/>
      <c r="M127" s="20" t="s">
        <v>4</v>
      </c>
      <c r="N127" s="21" t="s">
        <v>72</v>
      </c>
      <c r="O127" s="21">
        <f>IFERROR(VLOOKUP(A127,[1]數量彙總!$A:$B,2,FALSE),0)</f>
        <v>0</v>
      </c>
      <c r="P127" s="21">
        <f t="shared" si="4"/>
        <v>0</v>
      </c>
      <c r="Q127" s="21">
        <f>IFERROR(VLOOKUP(A127,[1]數量彙總!$A:$D,4,FALSE),0)</f>
        <v>0</v>
      </c>
      <c r="R127" s="21">
        <f t="shared" si="5"/>
        <v>0</v>
      </c>
      <c r="S127" s="21">
        <f>IFERROR(VLOOKUP(A127,[1]數量彙總!$A:$F,6,FALSE),0)</f>
        <v>0</v>
      </c>
      <c r="T127" s="21">
        <f t="shared" si="6"/>
        <v>0</v>
      </c>
      <c r="U127" s="6">
        <f>IFERROR(VLOOKUP(A127,[2]ARD202103月!$A:$G,7,FALSE),0)</f>
        <v>0</v>
      </c>
      <c r="V127" s="6">
        <f t="shared" si="7"/>
        <v>0</v>
      </c>
    </row>
    <row r="128" spans="1:22">
      <c r="A128" s="13" t="s">
        <v>145</v>
      </c>
      <c r="B128" s="14" t="s">
        <v>146</v>
      </c>
      <c r="C128" s="15" t="s">
        <v>4</v>
      </c>
      <c r="D128" s="15" t="s">
        <v>45</v>
      </c>
      <c r="E128" s="15" t="s">
        <v>46</v>
      </c>
      <c r="F128" s="15" t="s">
        <v>137</v>
      </c>
      <c r="G128" s="15">
        <v>30</v>
      </c>
      <c r="H128" s="15">
        <v>1</v>
      </c>
      <c r="I128" s="18">
        <v>0</v>
      </c>
      <c r="J128" s="15">
        <v>1</v>
      </c>
      <c r="K128" s="18">
        <v>0</v>
      </c>
      <c r="L128" s="19"/>
      <c r="M128" s="20" t="s">
        <v>4</v>
      </c>
      <c r="N128" s="21" t="s">
        <v>48</v>
      </c>
      <c r="O128" s="21">
        <f>IFERROR(VLOOKUP(A128,[1]數量彙總!$A:$B,2,FALSE),0)</f>
        <v>0</v>
      </c>
      <c r="P128" s="21">
        <f t="shared" si="4"/>
        <v>0</v>
      </c>
      <c r="Q128" s="21">
        <f>IFERROR(VLOOKUP(A128,[1]數量彙總!$A:$D,4,FALSE),0)</f>
        <v>0</v>
      </c>
      <c r="R128" s="21">
        <f t="shared" si="5"/>
        <v>0</v>
      </c>
      <c r="S128" s="21">
        <f>IFERROR(VLOOKUP(A128,[1]數量彙總!$A:$F,6,FALSE),0)</f>
        <v>0</v>
      </c>
      <c r="T128" s="21">
        <f t="shared" si="6"/>
        <v>0</v>
      </c>
      <c r="U128" s="6">
        <f>IFERROR(VLOOKUP(A128,[2]ARD202103月!$A:$G,7,FALSE),0)</f>
        <v>0</v>
      </c>
      <c r="V128" s="6">
        <f t="shared" si="7"/>
        <v>0</v>
      </c>
    </row>
    <row r="129" spans="1:22">
      <c r="A129" s="13" t="s">
        <v>145</v>
      </c>
      <c r="B129" s="14" t="s">
        <v>146</v>
      </c>
      <c r="C129" s="15" t="s">
        <v>4</v>
      </c>
      <c r="D129" s="15" t="s">
        <v>49</v>
      </c>
      <c r="E129" s="15" t="s">
        <v>50</v>
      </c>
      <c r="F129" s="15" t="s">
        <v>137</v>
      </c>
      <c r="G129" s="15">
        <v>30</v>
      </c>
      <c r="H129" s="15">
        <v>1</v>
      </c>
      <c r="I129" s="18">
        <v>0</v>
      </c>
      <c r="J129" s="15">
        <v>1</v>
      </c>
      <c r="K129" s="18">
        <v>0</v>
      </c>
      <c r="L129" s="19"/>
      <c r="M129" s="20" t="s">
        <v>4</v>
      </c>
      <c r="N129" s="21" t="s">
        <v>51</v>
      </c>
      <c r="O129" s="21">
        <f>IFERROR(VLOOKUP(A129,[1]數量彙總!$A:$B,2,FALSE),0)</f>
        <v>0</v>
      </c>
      <c r="P129" s="21">
        <f t="shared" si="4"/>
        <v>0</v>
      </c>
      <c r="Q129" s="21">
        <f>IFERROR(VLOOKUP(A129,[1]數量彙總!$A:$D,4,FALSE),0)</f>
        <v>0</v>
      </c>
      <c r="R129" s="21">
        <f t="shared" si="5"/>
        <v>0</v>
      </c>
      <c r="S129" s="21">
        <f>IFERROR(VLOOKUP(A129,[1]數量彙總!$A:$F,6,FALSE),0)</f>
        <v>0</v>
      </c>
      <c r="T129" s="21">
        <f t="shared" si="6"/>
        <v>0</v>
      </c>
      <c r="U129" s="6">
        <f>IFERROR(VLOOKUP(A129,[2]ARD202103月!$A:$G,7,FALSE),0)</f>
        <v>0</v>
      </c>
      <c r="V129" s="6">
        <f t="shared" si="7"/>
        <v>0</v>
      </c>
    </row>
    <row r="130" spans="1:22">
      <c r="A130" s="13" t="s">
        <v>148</v>
      </c>
      <c r="B130" s="14" t="s">
        <v>149</v>
      </c>
      <c r="C130" s="15" t="s">
        <v>4</v>
      </c>
      <c r="D130" s="15" t="s">
        <v>41</v>
      </c>
      <c r="E130" s="15" t="s">
        <v>42</v>
      </c>
      <c r="F130" s="15" t="s">
        <v>130</v>
      </c>
      <c r="G130" s="15">
        <v>60</v>
      </c>
      <c r="H130" s="15">
        <v>1</v>
      </c>
      <c r="I130" s="18">
        <v>0.0281</v>
      </c>
      <c r="J130" s="15">
        <v>1</v>
      </c>
      <c r="K130" s="18">
        <v>0.0281</v>
      </c>
      <c r="L130" s="19"/>
      <c r="M130" s="20" t="s">
        <v>4</v>
      </c>
      <c r="N130" s="21" t="s">
        <v>44</v>
      </c>
      <c r="O130" s="21">
        <f>IFERROR(VLOOKUP(A130,[1]數量彙總!$A:$B,2,FALSE),0)</f>
        <v>0</v>
      </c>
      <c r="P130" s="21">
        <f t="shared" si="4"/>
        <v>0</v>
      </c>
      <c r="Q130" s="21">
        <f>IFERROR(VLOOKUP(A130,[1]數量彙總!$A:$D,4,FALSE),0)</f>
        <v>0</v>
      </c>
      <c r="R130" s="21">
        <f t="shared" si="5"/>
        <v>0</v>
      </c>
      <c r="S130" s="21">
        <f>IFERROR(VLOOKUP(A130,[1]數量彙總!$A:$F,6,FALSE),0)</f>
        <v>0</v>
      </c>
      <c r="T130" s="21">
        <f t="shared" si="6"/>
        <v>0</v>
      </c>
      <c r="U130" s="6">
        <f>IFERROR(VLOOKUP(A130,[2]ARD202103月!$A:$G,7,FALSE),0)</f>
        <v>0</v>
      </c>
      <c r="V130" s="6">
        <f t="shared" si="7"/>
        <v>0</v>
      </c>
    </row>
    <row r="131" spans="1:22">
      <c r="A131" s="13" t="s">
        <v>148</v>
      </c>
      <c r="B131" s="14" t="s">
        <v>149</v>
      </c>
      <c r="C131" s="15" t="s">
        <v>4</v>
      </c>
      <c r="D131" s="15" t="s">
        <v>98</v>
      </c>
      <c r="E131" s="15" t="s">
        <v>99</v>
      </c>
      <c r="F131" s="15" t="s">
        <v>148</v>
      </c>
      <c r="G131" s="15">
        <v>30</v>
      </c>
      <c r="H131" s="15">
        <v>1</v>
      </c>
      <c r="I131" s="18">
        <v>0.3502</v>
      </c>
      <c r="J131" s="15">
        <v>1</v>
      </c>
      <c r="K131" s="18">
        <v>0.3502</v>
      </c>
      <c r="L131" s="19"/>
      <c r="M131" s="20" t="s">
        <v>4</v>
      </c>
      <c r="N131" s="21" t="s">
        <v>100</v>
      </c>
      <c r="O131" s="21">
        <f>IFERROR(VLOOKUP(A131,[1]數量彙總!$A:$B,2,FALSE),0)</f>
        <v>0</v>
      </c>
      <c r="P131" s="21">
        <f t="shared" ref="P131:P194" si="8">O131*H131*I131</f>
        <v>0</v>
      </c>
      <c r="Q131" s="21">
        <f>IFERROR(VLOOKUP(A131,[1]數量彙總!$A:$D,4,FALSE),0)</f>
        <v>0</v>
      </c>
      <c r="R131" s="21">
        <f t="shared" ref="R131:R194" si="9">Q131*H131*I131</f>
        <v>0</v>
      </c>
      <c r="S131" s="21">
        <f>IFERROR(VLOOKUP(A131,[1]數量彙總!$A:$F,6,FALSE),0)</f>
        <v>0</v>
      </c>
      <c r="T131" s="21">
        <f t="shared" ref="T131:T194" si="10">S131*H131*I131</f>
        <v>0</v>
      </c>
      <c r="U131" s="6">
        <f>IFERROR(VLOOKUP(A131,[2]ARD202103月!$A:$G,7,FALSE),0)</f>
        <v>0</v>
      </c>
      <c r="V131" s="6">
        <f t="shared" ref="V131:V194" si="11">U131*I131*H131</f>
        <v>0</v>
      </c>
    </row>
    <row r="132" spans="1:22">
      <c r="A132" s="13" t="s">
        <v>148</v>
      </c>
      <c r="B132" s="14" t="s">
        <v>149</v>
      </c>
      <c r="C132" s="15" t="s">
        <v>4</v>
      </c>
      <c r="D132" s="15" t="s">
        <v>150</v>
      </c>
      <c r="E132" s="15" t="s">
        <v>151</v>
      </c>
      <c r="F132" s="15" t="s">
        <v>148</v>
      </c>
      <c r="G132" s="15">
        <v>30</v>
      </c>
      <c r="H132" s="15">
        <v>1</v>
      </c>
      <c r="I132" s="18">
        <v>0.594</v>
      </c>
      <c r="J132" s="15">
        <v>1</v>
      </c>
      <c r="K132" s="18">
        <v>0.594</v>
      </c>
      <c r="L132" s="19"/>
      <c r="M132" s="20" t="s">
        <v>4</v>
      </c>
      <c r="N132" s="21" t="s">
        <v>152</v>
      </c>
      <c r="O132" s="21">
        <f>IFERROR(VLOOKUP(A132,[1]數量彙總!$A:$B,2,FALSE),0)</f>
        <v>0</v>
      </c>
      <c r="P132" s="21">
        <f t="shared" si="8"/>
        <v>0</v>
      </c>
      <c r="Q132" s="21">
        <f>IFERROR(VLOOKUP(A132,[1]數量彙總!$A:$D,4,FALSE),0)</f>
        <v>0</v>
      </c>
      <c r="R132" s="21">
        <f t="shared" si="9"/>
        <v>0</v>
      </c>
      <c r="S132" s="21">
        <f>IFERROR(VLOOKUP(A132,[1]數量彙總!$A:$F,6,FALSE),0)</f>
        <v>0</v>
      </c>
      <c r="T132" s="21">
        <f t="shared" si="10"/>
        <v>0</v>
      </c>
      <c r="U132" s="6">
        <f>IFERROR(VLOOKUP(A132,[2]ARD202103月!$A:$G,7,FALSE),0)</f>
        <v>0</v>
      </c>
      <c r="V132" s="6">
        <f t="shared" si="11"/>
        <v>0</v>
      </c>
    </row>
    <row r="133" spans="1:22">
      <c r="A133" s="13" t="s">
        <v>148</v>
      </c>
      <c r="B133" s="14" t="s">
        <v>149</v>
      </c>
      <c r="C133" s="15" t="s">
        <v>4</v>
      </c>
      <c r="D133" s="15" t="s">
        <v>134</v>
      </c>
      <c r="E133" s="15" t="s">
        <v>135</v>
      </c>
      <c r="F133" s="15" t="s">
        <v>153</v>
      </c>
      <c r="G133" s="15">
        <v>30</v>
      </c>
      <c r="H133" s="15">
        <v>1</v>
      </c>
      <c r="I133" s="18">
        <v>0.0167</v>
      </c>
      <c r="J133" s="15">
        <v>1</v>
      </c>
      <c r="K133" s="18">
        <v>0.0167</v>
      </c>
      <c r="L133" s="19"/>
      <c r="M133" s="20" t="s">
        <v>4</v>
      </c>
      <c r="N133" s="21" t="s">
        <v>136</v>
      </c>
      <c r="O133" s="21">
        <f>IFERROR(VLOOKUP(A133,[1]數量彙總!$A:$B,2,FALSE),0)</f>
        <v>0</v>
      </c>
      <c r="P133" s="21">
        <f t="shared" si="8"/>
        <v>0</v>
      </c>
      <c r="Q133" s="21">
        <f>IFERROR(VLOOKUP(A133,[1]數量彙總!$A:$D,4,FALSE),0)</f>
        <v>0</v>
      </c>
      <c r="R133" s="21">
        <f t="shared" si="9"/>
        <v>0</v>
      </c>
      <c r="S133" s="21">
        <f>IFERROR(VLOOKUP(A133,[1]數量彙總!$A:$F,6,FALSE),0)</f>
        <v>0</v>
      </c>
      <c r="T133" s="21">
        <f t="shared" si="10"/>
        <v>0</v>
      </c>
      <c r="U133" s="6">
        <f>IFERROR(VLOOKUP(A133,[2]ARD202103月!$A:$G,7,FALSE),0)</f>
        <v>0</v>
      </c>
      <c r="V133" s="6">
        <f t="shared" si="11"/>
        <v>0</v>
      </c>
    </row>
    <row r="134" spans="1:22">
      <c r="A134" s="13" t="s">
        <v>148</v>
      </c>
      <c r="B134" s="14" t="s">
        <v>149</v>
      </c>
      <c r="C134" s="15" t="s">
        <v>4</v>
      </c>
      <c r="D134" s="15" t="s">
        <v>56</v>
      </c>
      <c r="E134" s="15" t="s">
        <v>57</v>
      </c>
      <c r="F134" s="15" t="s">
        <v>153</v>
      </c>
      <c r="G134" s="15">
        <v>30</v>
      </c>
      <c r="H134" s="15">
        <v>1</v>
      </c>
      <c r="I134" s="18">
        <v>0</v>
      </c>
      <c r="J134" s="15">
        <v>1</v>
      </c>
      <c r="K134" s="18">
        <v>0</v>
      </c>
      <c r="L134" s="19"/>
      <c r="M134" s="20" t="s">
        <v>4</v>
      </c>
      <c r="N134" s="21" t="s">
        <v>58</v>
      </c>
      <c r="O134" s="21">
        <f>IFERROR(VLOOKUP(A134,[1]數量彙總!$A:$B,2,FALSE),0)</f>
        <v>0</v>
      </c>
      <c r="P134" s="21">
        <f t="shared" si="8"/>
        <v>0</v>
      </c>
      <c r="Q134" s="21">
        <f>IFERROR(VLOOKUP(A134,[1]數量彙總!$A:$D,4,FALSE),0)</f>
        <v>0</v>
      </c>
      <c r="R134" s="21">
        <f t="shared" si="9"/>
        <v>0</v>
      </c>
      <c r="S134" s="21">
        <f>IFERROR(VLOOKUP(A134,[1]數量彙總!$A:$F,6,FALSE),0)</f>
        <v>0</v>
      </c>
      <c r="T134" s="21">
        <f t="shared" si="10"/>
        <v>0</v>
      </c>
      <c r="U134" s="6">
        <f>IFERROR(VLOOKUP(A134,[2]ARD202103月!$A:$G,7,FALSE),0)</f>
        <v>0</v>
      </c>
      <c r="V134" s="6">
        <f t="shared" si="11"/>
        <v>0</v>
      </c>
    </row>
    <row r="135" spans="1:22">
      <c r="A135" s="13" t="s">
        <v>148</v>
      </c>
      <c r="B135" s="14" t="s">
        <v>149</v>
      </c>
      <c r="C135" s="15" t="s">
        <v>4</v>
      </c>
      <c r="D135" s="15" t="s">
        <v>59</v>
      </c>
      <c r="E135" s="15" t="s">
        <v>60</v>
      </c>
      <c r="F135" s="15" t="s">
        <v>153</v>
      </c>
      <c r="G135" s="15">
        <v>30</v>
      </c>
      <c r="H135" s="15">
        <v>1</v>
      </c>
      <c r="I135" s="18">
        <v>0.0467</v>
      </c>
      <c r="J135" s="15">
        <v>1</v>
      </c>
      <c r="K135" s="18">
        <v>0.0467</v>
      </c>
      <c r="L135" s="19"/>
      <c r="M135" s="20" t="s">
        <v>4</v>
      </c>
      <c r="N135" s="21" t="s">
        <v>61</v>
      </c>
      <c r="O135" s="21">
        <f>IFERROR(VLOOKUP(A135,[1]數量彙總!$A:$B,2,FALSE),0)</f>
        <v>0</v>
      </c>
      <c r="P135" s="21">
        <f t="shared" si="8"/>
        <v>0</v>
      </c>
      <c r="Q135" s="21">
        <f>IFERROR(VLOOKUP(A135,[1]數量彙總!$A:$D,4,FALSE),0)</f>
        <v>0</v>
      </c>
      <c r="R135" s="21">
        <f t="shared" si="9"/>
        <v>0</v>
      </c>
      <c r="S135" s="21">
        <f>IFERROR(VLOOKUP(A135,[1]數量彙總!$A:$F,6,FALSE),0)</f>
        <v>0</v>
      </c>
      <c r="T135" s="21">
        <f t="shared" si="10"/>
        <v>0</v>
      </c>
      <c r="U135" s="6">
        <f>IFERROR(VLOOKUP(A135,[2]ARD202103月!$A:$G,7,FALSE),0)</f>
        <v>0</v>
      </c>
      <c r="V135" s="6">
        <f t="shared" si="11"/>
        <v>0</v>
      </c>
    </row>
    <row r="136" spans="1:22">
      <c r="A136" s="13" t="s">
        <v>148</v>
      </c>
      <c r="B136" s="14" t="s">
        <v>149</v>
      </c>
      <c r="C136" s="15" t="s">
        <v>4</v>
      </c>
      <c r="D136" s="15" t="s">
        <v>62</v>
      </c>
      <c r="E136" s="15" t="s">
        <v>63</v>
      </c>
      <c r="F136" s="15" t="s">
        <v>153</v>
      </c>
      <c r="G136" s="15">
        <v>30</v>
      </c>
      <c r="H136" s="15">
        <v>1</v>
      </c>
      <c r="I136" s="18">
        <v>0.01</v>
      </c>
      <c r="J136" s="15">
        <v>1</v>
      </c>
      <c r="K136" s="18">
        <v>0.01</v>
      </c>
      <c r="L136" s="19"/>
      <c r="M136" s="20" t="s">
        <v>4</v>
      </c>
      <c r="N136" s="21" t="s">
        <v>64</v>
      </c>
      <c r="O136" s="21">
        <f>IFERROR(VLOOKUP(A136,[1]數量彙總!$A:$B,2,FALSE),0)</f>
        <v>0</v>
      </c>
      <c r="P136" s="21">
        <f t="shared" si="8"/>
        <v>0</v>
      </c>
      <c r="Q136" s="21">
        <f>IFERROR(VLOOKUP(A136,[1]數量彙總!$A:$D,4,FALSE),0)</f>
        <v>0</v>
      </c>
      <c r="R136" s="21">
        <f t="shared" si="9"/>
        <v>0</v>
      </c>
      <c r="S136" s="21">
        <f>IFERROR(VLOOKUP(A136,[1]數量彙總!$A:$F,6,FALSE),0)</f>
        <v>0</v>
      </c>
      <c r="T136" s="21">
        <f t="shared" si="10"/>
        <v>0</v>
      </c>
      <c r="U136" s="6">
        <f>IFERROR(VLOOKUP(A136,[2]ARD202103月!$A:$G,7,FALSE),0)</f>
        <v>0</v>
      </c>
      <c r="V136" s="6">
        <f t="shared" si="11"/>
        <v>0</v>
      </c>
    </row>
    <row r="137" spans="1:22">
      <c r="A137" s="13" t="s">
        <v>148</v>
      </c>
      <c r="B137" s="14" t="s">
        <v>149</v>
      </c>
      <c r="C137" s="15" t="s">
        <v>4</v>
      </c>
      <c r="D137" s="15" t="s">
        <v>34</v>
      </c>
      <c r="E137" s="15" t="s">
        <v>35</v>
      </c>
      <c r="F137" s="15" t="s">
        <v>154</v>
      </c>
      <c r="G137" s="15">
        <v>30</v>
      </c>
      <c r="H137" s="15">
        <v>1</v>
      </c>
      <c r="I137" s="18">
        <v>0.0101</v>
      </c>
      <c r="J137" s="15">
        <v>1</v>
      </c>
      <c r="K137" s="18">
        <v>0.0101</v>
      </c>
      <c r="L137" s="19"/>
      <c r="M137" s="20" t="s">
        <v>4</v>
      </c>
      <c r="N137" s="21" t="s">
        <v>37</v>
      </c>
      <c r="O137" s="21">
        <f>IFERROR(VLOOKUP(A137,[1]數量彙總!$A:$B,2,FALSE),0)</f>
        <v>0</v>
      </c>
      <c r="P137" s="21">
        <f t="shared" si="8"/>
        <v>0</v>
      </c>
      <c r="Q137" s="21">
        <f>IFERROR(VLOOKUP(A137,[1]數量彙總!$A:$D,4,FALSE),0)</f>
        <v>0</v>
      </c>
      <c r="R137" s="21">
        <f t="shared" si="9"/>
        <v>0</v>
      </c>
      <c r="S137" s="21">
        <f>IFERROR(VLOOKUP(A137,[1]數量彙總!$A:$F,6,FALSE),0)</f>
        <v>0</v>
      </c>
      <c r="T137" s="21">
        <f t="shared" si="10"/>
        <v>0</v>
      </c>
      <c r="U137" s="6">
        <f>IFERROR(VLOOKUP(A137,[2]ARD202103月!$A:$G,7,FALSE),0)</f>
        <v>0</v>
      </c>
      <c r="V137" s="6">
        <f t="shared" si="11"/>
        <v>0</v>
      </c>
    </row>
    <row r="138" spans="1:22">
      <c r="A138" s="13" t="s">
        <v>148</v>
      </c>
      <c r="B138" s="14" t="s">
        <v>149</v>
      </c>
      <c r="C138" s="15" t="s">
        <v>4</v>
      </c>
      <c r="D138" s="15" t="s">
        <v>38</v>
      </c>
      <c r="E138" s="15" t="s">
        <v>39</v>
      </c>
      <c r="F138" s="15" t="s">
        <v>154</v>
      </c>
      <c r="G138" s="15">
        <v>30</v>
      </c>
      <c r="H138" s="15">
        <v>1</v>
      </c>
      <c r="I138" s="18">
        <v>0.0652</v>
      </c>
      <c r="J138" s="15">
        <v>1</v>
      </c>
      <c r="K138" s="18">
        <v>0.0652</v>
      </c>
      <c r="L138" s="19"/>
      <c r="M138" s="20" t="s">
        <v>4</v>
      </c>
      <c r="N138" s="21" t="s">
        <v>40</v>
      </c>
      <c r="O138" s="21">
        <f>IFERROR(VLOOKUP(A138,[1]數量彙總!$A:$B,2,FALSE),0)</f>
        <v>0</v>
      </c>
      <c r="P138" s="21">
        <f t="shared" si="8"/>
        <v>0</v>
      </c>
      <c r="Q138" s="21">
        <f>IFERROR(VLOOKUP(A138,[1]數量彙總!$A:$D,4,FALSE),0)</f>
        <v>0</v>
      </c>
      <c r="R138" s="21">
        <f t="shared" si="9"/>
        <v>0</v>
      </c>
      <c r="S138" s="21">
        <f>IFERROR(VLOOKUP(A138,[1]數量彙總!$A:$F,6,FALSE),0)</f>
        <v>0</v>
      </c>
      <c r="T138" s="21">
        <f t="shared" si="10"/>
        <v>0</v>
      </c>
      <c r="U138" s="6">
        <f>IFERROR(VLOOKUP(A138,[2]ARD202103月!$A:$G,7,FALSE),0)</f>
        <v>0</v>
      </c>
      <c r="V138" s="6">
        <f t="shared" si="11"/>
        <v>0</v>
      </c>
    </row>
    <row r="139" spans="1:22">
      <c r="A139" s="13" t="s">
        <v>148</v>
      </c>
      <c r="B139" s="14" t="s">
        <v>149</v>
      </c>
      <c r="C139" s="15" t="s">
        <v>4</v>
      </c>
      <c r="D139" s="15" t="s">
        <v>69</v>
      </c>
      <c r="E139" s="15" t="s">
        <v>70</v>
      </c>
      <c r="F139" s="15" t="s">
        <v>155</v>
      </c>
      <c r="G139" s="15">
        <v>30</v>
      </c>
      <c r="H139" s="15">
        <v>1</v>
      </c>
      <c r="I139" s="18">
        <v>0.0592</v>
      </c>
      <c r="J139" s="15">
        <v>1</v>
      </c>
      <c r="K139" s="18">
        <v>0.0592</v>
      </c>
      <c r="L139" s="19"/>
      <c r="M139" s="20" t="s">
        <v>4</v>
      </c>
      <c r="N139" s="21" t="s">
        <v>72</v>
      </c>
      <c r="O139" s="21">
        <f>IFERROR(VLOOKUP(A139,[1]數量彙總!$A:$B,2,FALSE),0)</f>
        <v>0</v>
      </c>
      <c r="P139" s="21">
        <f t="shared" si="8"/>
        <v>0</v>
      </c>
      <c r="Q139" s="21">
        <f>IFERROR(VLOOKUP(A139,[1]數量彙總!$A:$D,4,FALSE),0)</f>
        <v>0</v>
      </c>
      <c r="R139" s="21">
        <f t="shared" si="9"/>
        <v>0</v>
      </c>
      <c r="S139" s="21">
        <f>IFERROR(VLOOKUP(A139,[1]數量彙總!$A:$F,6,FALSE),0)</f>
        <v>0</v>
      </c>
      <c r="T139" s="21">
        <f t="shared" si="10"/>
        <v>0</v>
      </c>
      <c r="U139" s="6">
        <f>IFERROR(VLOOKUP(A139,[2]ARD202103月!$A:$G,7,FALSE),0)</f>
        <v>0</v>
      </c>
      <c r="V139" s="6">
        <f t="shared" si="11"/>
        <v>0</v>
      </c>
    </row>
    <row r="140" spans="1:22">
      <c r="A140" s="13" t="s">
        <v>148</v>
      </c>
      <c r="B140" s="14" t="s">
        <v>149</v>
      </c>
      <c r="C140" s="15" t="s">
        <v>4</v>
      </c>
      <c r="D140" s="15" t="s">
        <v>45</v>
      </c>
      <c r="E140" s="15" t="s">
        <v>46</v>
      </c>
      <c r="F140" s="15" t="s">
        <v>137</v>
      </c>
      <c r="G140" s="15">
        <v>30</v>
      </c>
      <c r="H140" s="15">
        <v>1</v>
      </c>
      <c r="I140" s="18">
        <v>0</v>
      </c>
      <c r="J140" s="15">
        <v>1</v>
      </c>
      <c r="K140" s="18">
        <v>0</v>
      </c>
      <c r="L140" s="19"/>
      <c r="M140" s="20" t="s">
        <v>4</v>
      </c>
      <c r="N140" s="21" t="s">
        <v>48</v>
      </c>
      <c r="O140" s="21">
        <f>IFERROR(VLOOKUP(A140,[1]數量彙總!$A:$B,2,FALSE),0)</f>
        <v>0</v>
      </c>
      <c r="P140" s="21">
        <f t="shared" si="8"/>
        <v>0</v>
      </c>
      <c r="Q140" s="21">
        <f>IFERROR(VLOOKUP(A140,[1]數量彙總!$A:$D,4,FALSE),0)</f>
        <v>0</v>
      </c>
      <c r="R140" s="21">
        <f t="shared" si="9"/>
        <v>0</v>
      </c>
      <c r="S140" s="21">
        <f>IFERROR(VLOOKUP(A140,[1]數量彙總!$A:$F,6,FALSE),0)</f>
        <v>0</v>
      </c>
      <c r="T140" s="21">
        <f t="shared" si="10"/>
        <v>0</v>
      </c>
      <c r="U140" s="6">
        <f>IFERROR(VLOOKUP(A140,[2]ARD202103月!$A:$G,7,FALSE),0)</f>
        <v>0</v>
      </c>
      <c r="V140" s="6">
        <f t="shared" si="11"/>
        <v>0</v>
      </c>
    </row>
    <row r="141" spans="1:22">
      <c r="A141" s="13" t="s">
        <v>148</v>
      </c>
      <c r="B141" s="14" t="s">
        <v>149</v>
      </c>
      <c r="C141" s="15" t="s">
        <v>4</v>
      </c>
      <c r="D141" s="15" t="s">
        <v>49</v>
      </c>
      <c r="E141" s="15" t="s">
        <v>50</v>
      </c>
      <c r="F141" s="15" t="s">
        <v>137</v>
      </c>
      <c r="G141" s="15">
        <v>30</v>
      </c>
      <c r="H141" s="15">
        <v>1</v>
      </c>
      <c r="I141" s="18">
        <v>0</v>
      </c>
      <c r="J141" s="15">
        <v>1</v>
      </c>
      <c r="K141" s="18">
        <v>0</v>
      </c>
      <c r="L141" s="19"/>
      <c r="M141" s="20" t="s">
        <v>4</v>
      </c>
      <c r="N141" s="21" t="s">
        <v>51</v>
      </c>
      <c r="O141" s="21">
        <f>IFERROR(VLOOKUP(A141,[1]數量彙總!$A:$B,2,FALSE),0)</f>
        <v>0</v>
      </c>
      <c r="P141" s="21">
        <f t="shared" si="8"/>
        <v>0</v>
      </c>
      <c r="Q141" s="21">
        <f>IFERROR(VLOOKUP(A141,[1]數量彙總!$A:$D,4,FALSE),0)</f>
        <v>0</v>
      </c>
      <c r="R141" s="21">
        <f t="shared" si="9"/>
        <v>0</v>
      </c>
      <c r="S141" s="21">
        <f>IFERROR(VLOOKUP(A141,[1]數量彙總!$A:$F,6,FALSE),0)</f>
        <v>0</v>
      </c>
      <c r="T141" s="21">
        <f t="shared" si="10"/>
        <v>0</v>
      </c>
      <c r="U141" s="6">
        <f>IFERROR(VLOOKUP(A141,[2]ARD202103月!$A:$G,7,FALSE),0)</f>
        <v>0</v>
      </c>
      <c r="V141" s="6">
        <f t="shared" si="11"/>
        <v>0</v>
      </c>
    </row>
    <row r="142" spans="1:22">
      <c r="A142" s="13" t="s">
        <v>156</v>
      </c>
      <c r="B142" s="14" t="s">
        <v>157</v>
      </c>
      <c r="C142" s="15" t="s">
        <v>4</v>
      </c>
      <c r="D142" s="15" t="s">
        <v>41</v>
      </c>
      <c r="E142" s="15" t="s">
        <v>42</v>
      </c>
      <c r="F142" s="15" t="s">
        <v>130</v>
      </c>
      <c r="G142" s="15">
        <v>60</v>
      </c>
      <c r="H142" s="15">
        <v>1</v>
      </c>
      <c r="I142" s="18">
        <v>0.0281</v>
      </c>
      <c r="J142" s="15">
        <v>1</v>
      </c>
      <c r="K142" s="18">
        <v>0.0281</v>
      </c>
      <c r="L142" s="19"/>
      <c r="M142" s="20" t="s">
        <v>4</v>
      </c>
      <c r="N142" s="21" t="s">
        <v>44</v>
      </c>
      <c r="O142" s="21">
        <f>IFERROR(VLOOKUP(A142,[1]數量彙總!$A:$B,2,FALSE),0)</f>
        <v>0</v>
      </c>
      <c r="P142" s="21">
        <f t="shared" si="8"/>
        <v>0</v>
      </c>
      <c r="Q142" s="21">
        <f>IFERROR(VLOOKUP(A142,[1]數量彙總!$A:$D,4,FALSE),0)</f>
        <v>0</v>
      </c>
      <c r="R142" s="21">
        <f t="shared" si="9"/>
        <v>0</v>
      </c>
      <c r="S142" s="21">
        <f>IFERROR(VLOOKUP(A142,[1]數量彙總!$A:$F,6,FALSE),0)</f>
        <v>0</v>
      </c>
      <c r="T142" s="21">
        <f t="shared" si="10"/>
        <v>0</v>
      </c>
      <c r="U142" s="6">
        <f>IFERROR(VLOOKUP(A142,[2]ARD202103月!$A:$G,7,FALSE),0)</f>
        <v>0</v>
      </c>
      <c r="V142" s="6">
        <f t="shared" si="11"/>
        <v>0</v>
      </c>
    </row>
    <row r="143" spans="1:22">
      <c r="A143" s="13" t="s">
        <v>156</v>
      </c>
      <c r="B143" s="14" t="s">
        <v>157</v>
      </c>
      <c r="C143" s="15" t="s">
        <v>4</v>
      </c>
      <c r="D143" s="15" t="s">
        <v>98</v>
      </c>
      <c r="E143" s="15" t="s">
        <v>99</v>
      </c>
      <c r="F143" s="15" t="s">
        <v>156</v>
      </c>
      <c r="G143" s="15">
        <v>30</v>
      </c>
      <c r="H143" s="15">
        <v>1</v>
      </c>
      <c r="I143" s="18">
        <v>0.3502</v>
      </c>
      <c r="J143" s="15">
        <v>1</v>
      </c>
      <c r="K143" s="18">
        <v>0.3502</v>
      </c>
      <c r="L143" s="19"/>
      <c r="M143" s="20" t="s">
        <v>4</v>
      </c>
      <c r="N143" s="21" t="s">
        <v>100</v>
      </c>
      <c r="O143" s="21">
        <f>IFERROR(VLOOKUP(A143,[1]數量彙總!$A:$B,2,FALSE),0)</f>
        <v>0</v>
      </c>
      <c r="P143" s="21">
        <f t="shared" si="8"/>
        <v>0</v>
      </c>
      <c r="Q143" s="21">
        <f>IFERROR(VLOOKUP(A143,[1]數量彙總!$A:$D,4,FALSE),0)</f>
        <v>0</v>
      </c>
      <c r="R143" s="21">
        <f t="shared" si="9"/>
        <v>0</v>
      </c>
      <c r="S143" s="21">
        <f>IFERROR(VLOOKUP(A143,[1]數量彙總!$A:$F,6,FALSE),0)</f>
        <v>0</v>
      </c>
      <c r="T143" s="21">
        <f t="shared" si="10"/>
        <v>0</v>
      </c>
      <c r="U143" s="6">
        <f>IFERROR(VLOOKUP(A143,[2]ARD202103月!$A:$G,7,FALSE),0)</f>
        <v>0</v>
      </c>
      <c r="V143" s="6">
        <f t="shared" si="11"/>
        <v>0</v>
      </c>
    </row>
    <row r="144" spans="1:22">
      <c r="A144" s="13" t="s">
        <v>156</v>
      </c>
      <c r="B144" s="14" t="s">
        <v>157</v>
      </c>
      <c r="C144" s="15" t="s">
        <v>4</v>
      </c>
      <c r="D144" s="15" t="s">
        <v>150</v>
      </c>
      <c r="E144" s="15" t="s">
        <v>151</v>
      </c>
      <c r="F144" s="15" t="s">
        <v>156</v>
      </c>
      <c r="G144" s="15">
        <v>30</v>
      </c>
      <c r="H144" s="15">
        <v>1</v>
      </c>
      <c r="I144" s="18">
        <v>0.594</v>
      </c>
      <c r="J144" s="15">
        <v>1</v>
      </c>
      <c r="K144" s="18">
        <v>0.594</v>
      </c>
      <c r="L144" s="19"/>
      <c r="M144" s="20" t="s">
        <v>4</v>
      </c>
      <c r="N144" s="21" t="s">
        <v>152</v>
      </c>
      <c r="O144" s="21">
        <f>IFERROR(VLOOKUP(A144,[1]數量彙總!$A:$B,2,FALSE),0)</f>
        <v>0</v>
      </c>
      <c r="P144" s="21">
        <f t="shared" si="8"/>
        <v>0</v>
      </c>
      <c r="Q144" s="21">
        <f>IFERROR(VLOOKUP(A144,[1]數量彙總!$A:$D,4,FALSE),0)</f>
        <v>0</v>
      </c>
      <c r="R144" s="21">
        <f t="shared" si="9"/>
        <v>0</v>
      </c>
      <c r="S144" s="21">
        <f>IFERROR(VLOOKUP(A144,[1]數量彙總!$A:$F,6,FALSE),0)</f>
        <v>0</v>
      </c>
      <c r="T144" s="21">
        <f t="shared" si="10"/>
        <v>0</v>
      </c>
      <c r="U144" s="6">
        <f>IFERROR(VLOOKUP(A144,[2]ARD202103月!$A:$G,7,FALSE),0)</f>
        <v>0</v>
      </c>
      <c r="V144" s="6">
        <f t="shared" si="11"/>
        <v>0</v>
      </c>
    </row>
    <row r="145" spans="1:22">
      <c r="A145" s="13" t="s">
        <v>156</v>
      </c>
      <c r="B145" s="14" t="s">
        <v>157</v>
      </c>
      <c r="C145" s="15" t="s">
        <v>4</v>
      </c>
      <c r="D145" s="15" t="s">
        <v>134</v>
      </c>
      <c r="E145" s="15" t="s">
        <v>135</v>
      </c>
      <c r="F145" s="15" t="s">
        <v>153</v>
      </c>
      <c r="G145" s="15">
        <v>30</v>
      </c>
      <c r="H145" s="15">
        <v>1</v>
      </c>
      <c r="I145" s="18">
        <v>0.0167</v>
      </c>
      <c r="J145" s="15">
        <v>1</v>
      </c>
      <c r="K145" s="18">
        <v>0.0167</v>
      </c>
      <c r="L145" s="19"/>
      <c r="M145" s="20" t="s">
        <v>4</v>
      </c>
      <c r="N145" s="21" t="s">
        <v>136</v>
      </c>
      <c r="O145" s="21">
        <f>IFERROR(VLOOKUP(A145,[1]數量彙總!$A:$B,2,FALSE),0)</f>
        <v>0</v>
      </c>
      <c r="P145" s="21">
        <f t="shared" si="8"/>
        <v>0</v>
      </c>
      <c r="Q145" s="21">
        <f>IFERROR(VLOOKUP(A145,[1]數量彙總!$A:$D,4,FALSE),0)</f>
        <v>0</v>
      </c>
      <c r="R145" s="21">
        <f t="shared" si="9"/>
        <v>0</v>
      </c>
      <c r="S145" s="21">
        <f>IFERROR(VLOOKUP(A145,[1]數量彙總!$A:$F,6,FALSE),0)</f>
        <v>0</v>
      </c>
      <c r="T145" s="21">
        <f t="shared" si="10"/>
        <v>0</v>
      </c>
      <c r="U145" s="6">
        <f>IFERROR(VLOOKUP(A145,[2]ARD202103月!$A:$G,7,FALSE),0)</f>
        <v>0</v>
      </c>
      <c r="V145" s="6">
        <f t="shared" si="11"/>
        <v>0</v>
      </c>
    </row>
    <row r="146" spans="1:22">
      <c r="A146" s="13" t="s">
        <v>156</v>
      </c>
      <c r="B146" s="14" t="s">
        <v>157</v>
      </c>
      <c r="C146" s="15" t="s">
        <v>4</v>
      </c>
      <c r="D146" s="15" t="s">
        <v>56</v>
      </c>
      <c r="E146" s="15" t="s">
        <v>57</v>
      </c>
      <c r="F146" s="15" t="s">
        <v>153</v>
      </c>
      <c r="G146" s="15">
        <v>30</v>
      </c>
      <c r="H146" s="15">
        <v>1</v>
      </c>
      <c r="I146" s="18">
        <v>0</v>
      </c>
      <c r="J146" s="15">
        <v>1</v>
      </c>
      <c r="K146" s="18">
        <v>0</v>
      </c>
      <c r="L146" s="19"/>
      <c r="M146" s="20" t="s">
        <v>4</v>
      </c>
      <c r="N146" s="21" t="s">
        <v>58</v>
      </c>
      <c r="O146" s="21">
        <f>IFERROR(VLOOKUP(A146,[1]數量彙總!$A:$B,2,FALSE),0)</f>
        <v>0</v>
      </c>
      <c r="P146" s="21">
        <f t="shared" si="8"/>
        <v>0</v>
      </c>
      <c r="Q146" s="21">
        <f>IFERROR(VLOOKUP(A146,[1]數量彙總!$A:$D,4,FALSE),0)</f>
        <v>0</v>
      </c>
      <c r="R146" s="21">
        <f t="shared" si="9"/>
        <v>0</v>
      </c>
      <c r="S146" s="21">
        <f>IFERROR(VLOOKUP(A146,[1]數量彙總!$A:$F,6,FALSE),0)</f>
        <v>0</v>
      </c>
      <c r="T146" s="21">
        <f t="shared" si="10"/>
        <v>0</v>
      </c>
      <c r="U146" s="6">
        <f>IFERROR(VLOOKUP(A146,[2]ARD202103月!$A:$G,7,FALSE),0)</f>
        <v>0</v>
      </c>
      <c r="V146" s="6">
        <f t="shared" si="11"/>
        <v>0</v>
      </c>
    </row>
    <row r="147" spans="1:22">
      <c r="A147" s="13" t="s">
        <v>156</v>
      </c>
      <c r="B147" s="14" t="s">
        <v>157</v>
      </c>
      <c r="C147" s="15" t="s">
        <v>4</v>
      </c>
      <c r="D147" s="15" t="s">
        <v>59</v>
      </c>
      <c r="E147" s="15" t="s">
        <v>60</v>
      </c>
      <c r="F147" s="15" t="s">
        <v>153</v>
      </c>
      <c r="G147" s="15">
        <v>30</v>
      </c>
      <c r="H147" s="15">
        <v>1</v>
      </c>
      <c r="I147" s="18">
        <v>0.0467</v>
      </c>
      <c r="J147" s="15">
        <v>1</v>
      </c>
      <c r="K147" s="18">
        <v>0.0467</v>
      </c>
      <c r="L147" s="19"/>
      <c r="M147" s="20" t="s">
        <v>4</v>
      </c>
      <c r="N147" s="21" t="s">
        <v>61</v>
      </c>
      <c r="O147" s="21">
        <f>IFERROR(VLOOKUP(A147,[1]數量彙總!$A:$B,2,FALSE),0)</f>
        <v>0</v>
      </c>
      <c r="P147" s="21">
        <f t="shared" si="8"/>
        <v>0</v>
      </c>
      <c r="Q147" s="21">
        <f>IFERROR(VLOOKUP(A147,[1]數量彙總!$A:$D,4,FALSE),0)</f>
        <v>0</v>
      </c>
      <c r="R147" s="21">
        <f t="shared" si="9"/>
        <v>0</v>
      </c>
      <c r="S147" s="21">
        <f>IFERROR(VLOOKUP(A147,[1]數量彙總!$A:$F,6,FALSE),0)</f>
        <v>0</v>
      </c>
      <c r="T147" s="21">
        <f t="shared" si="10"/>
        <v>0</v>
      </c>
      <c r="U147" s="6">
        <f>IFERROR(VLOOKUP(A147,[2]ARD202103月!$A:$G,7,FALSE),0)</f>
        <v>0</v>
      </c>
      <c r="V147" s="6">
        <f t="shared" si="11"/>
        <v>0</v>
      </c>
    </row>
    <row r="148" spans="1:22">
      <c r="A148" s="13" t="s">
        <v>156</v>
      </c>
      <c r="B148" s="14" t="s">
        <v>157</v>
      </c>
      <c r="C148" s="15" t="s">
        <v>4</v>
      </c>
      <c r="D148" s="15" t="s">
        <v>62</v>
      </c>
      <c r="E148" s="15" t="s">
        <v>63</v>
      </c>
      <c r="F148" s="15" t="s">
        <v>153</v>
      </c>
      <c r="G148" s="15">
        <v>30</v>
      </c>
      <c r="H148" s="15">
        <v>1</v>
      </c>
      <c r="I148" s="18">
        <v>0.01</v>
      </c>
      <c r="J148" s="15">
        <v>1</v>
      </c>
      <c r="K148" s="18">
        <v>0.01</v>
      </c>
      <c r="L148" s="19"/>
      <c r="M148" s="20" t="s">
        <v>4</v>
      </c>
      <c r="N148" s="21" t="s">
        <v>64</v>
      </c>
      <c r="O148" s="21">
        <f>IFERROR(VLOOKUP(A148,[1]數量彙總!$A:$B,2,FALSE),0)</f>
        <v>0</v>
      </c>
      <c r="P148" s="21">
        <f t="shared" si="8"/>
        <v>0</v>
      </c>
      <c r="Q148" s="21">
        <f>IFERROR(VLOOKUP(A148,[1]數量彙總!$A:$D,4,FALSE),0)</f>
        <v>0</v>
      </c>
      <c r="R148" s="21">
        <f t="shared" si="9"/>
        <v>0</v>
      </c>
      <c r="S148" s="21">
        <f>IFERROR(VLOOKUP(A148,[1]數量彙總!$A:$F,6,FALSE),0)</f>
        <v>0</v>
      </c>
      <c r="T148" s="21">
        <f t="shared" si="10"/>
        <v>0</v>
      </c>
      <c r="U148" s="6">
        <f>IFERROR(VLOOKUP(A148,[2]ARD202103月!$A:$G,7,FALSE),0)</f>
        <v>0</v>
      </c>
      <c r="V148" s="6">
        <f t="shared" si="11"/>
        <v>0</v>
      </c>
    </row>
    <row r="149" spans="1:22">
      <c r="A149" s="13" t="s">
        <v>156</v>
      </c>
      <c r="B149" s="14" t="s">
        <v>157</v>
      </c>
      <c r="C149" s="15" t="s">
        <v>4</v>
      </c>
      <c r="D149" s="15" t="s">
        <v>34</v>
      </c>
      <c r="E149" s="15" t="s">
        <v>35</v>
      </c>
      <c r="F149" s="15" t="s">
        <v>154</v>
      </c>
      <c r="G149" s="15">
        <v>30</v>
      </c>
      <c r="H149" s="15">
        <v>1</v>
      </c>
      <c r="I149" s="18">
        <v>0.0101</v>
      </c>
      <c r="J149" s="15">
        <v>1</v>
      </c>
      <c r="K149" s="18">
        <v>0.0101</v>
      </c>
      <c r="L149" s="19"/>
      <c r="M149" s="20" t="s">
        <v>4</v>
      </c>
      <c r="N149" s="21" t="s">
        <v>37</v>
      </c>
      <c r="O149" s="21">
        <f>IFERROR(VLOOKUP(A149,[1]數量彙總!$A:$B,2,FALSE),0)</f>
        <v>0</v>
      </c>
      <c r="P149" s="21">
        <f t="shared" si="8"/>
        <v>0</v>
      </c>
      <c r="Q149" s="21">
        <f>IFERROR(VLOOKUP(A149,[1]數量彙總!$A:$D,4,FALSE),0)</f>
        <v>0</v>
      </c>
      <c r="R149" s="21">
        <f t="shared" si="9"/>
        <v>0</v>
      </c>
      <c r="S149" s="21">
        <f>IFERROR(VLOOKUP(A149,[1]數量彙總!$A:$F,6,FALSE),0)</f>
        <v>0</v>
      </c>
      <c r="T149" s="21">
        <f t="shared" si="10"/>
        <v>0</v>
      </c>
      <c r="U149" s="6">
        <f>IFERROR(VLOOKUP(A149,[2]ARD202103月!$A:$G,7,FALSE),0)</f>
        <v>0</v>
      </c>
      <c r="V149" s="6">
        <f t="shared" si="11"/>
        <v>0</v>
      </c>
    </row>
    <row r="150" spans="1:22">
      <c r="A150" s="13" t="s">
        <v>156</v>
      </c>
      <c r="B150" s="14" t="s">
        <v>157</v>
      </c>
      <c r="C150" s="15" t="s">
        <v>4</v>
      </c>
      <c r="D150" s="15" t="s">
        <v>38</v>
      </c>
      <c r="E150" s="15" t="s">
        <v>39</v>
      </c>
      <c r="F150" s="15" t="s">
        <v>154</v>
      </c>
      <c r="G150" s="15">
        <v>30</v>
      </c>
      <c r="H150" s="15">
        <v>1</v>
      </c>
      <c r="I150" s="18">
        <v>0.0652</v>
      </c>
      <c r="J150" s="15">
        <v>1</v>
      </c>
      <c r="K150" s="18">
        <v>0.0652</v>
      </c>
      <c r="L150" s="19"/>
      <c r="M150" s="20" t="s">
        <v>4</v>
      </c>
      <c r="N150" s="21" t="s">
        <v>40</v>
      </c>
      <c r="O150" s="21">
        <f>IFERROR(VLOOKUP(A150,[1]數量彙總!$A:$B,2,FALSE),0)</f>
        <v>0</v>
      </c>
      <c r="P150" s="21">
        <f t="shared" si="8"/>
        <v>0</v>
      </c>
      <c r="Q150" s="21">
        <f>IFERROR(VLOOKUP(A150,[1]數量彙總!$A:$D,4,FALSE),0)</f>
        <v>0</v>
      </c>
      <c r="R150" s="21">
        <f t="shared" si="9"/>
        <v>0</v>
      </c>
      <c r="S150" s="21">
        <f>IFERROR(VLOOKUP(A150,[1]數量彙總!$A:$F,6,FALSE),0)</f>
        <v>0</v>
      </c>
      <c r="T150" s="21">
        <f t="shared" si="10"/>
        <v>0</v>
      </c>
      <c r="U150" s="6">
        <f>IFERROR(VLOOKUP(A150,[2]ARD202103月!$A:$G,7,FALSE),0)</f>
        <v>0</v>
      </c>
      <c r="V150" s="6">
        <f t="shared" si="11"/>
        <v>0</v>
      </c>
    </row>
    <row r="151" spans="1:22">
      <c r="A151" s="13" t="s">
        <v>156</v>
      </c>
      <c r="B151" s="14" t="s">
        <v>157</v>
      </c>
      <c r="C151" s="15" t="s">
        <v>4</v>
      </c>
      <c r="D151" s="15" t="s">
        <v>69</v>
      </c>
      <c r="E151" s="15" t="s">
        <v>70</v>
      </c>
      <c r="F151" s="15" t="s">
        <v>158</v>
      </c>
      <c r="G151" s="15">
        <v>30</v>
      </c>
      <c r="H151" s="15">
        <v>1</v>
      </c>
      <c r="I151" s="18">
        <v>0.0592</v>
      </c>
      <c r="J151" s="15">
        <v>1</v>
      </c>
      <c r="K151" s="18">
        <v>0.0592</v>
      </c>
      <c r="L151" s="19"/>
      <c r="M151" s="20" t="s">
        <v>4</v>
      </c>
      <c r="N151" s="21" t="s">
        <v>72</v>
      </c>
      <c r="O151" s="21">
        <f>IFERROR(VLOOKUP(A151,[1]數量彙總!$A:$B,2,FALSE),0)</f>
        <v>0</v>
      </c>
      <c r="P151" s="21">
        <f t="shared" si="8"/>
        <v>0</v>
      </c>
      <c r="Q151" s="21">
        <f>IFERROR(VLOOKUP(A151,[1]數量彙總!$A:$D,4,FALSE),0)</f>
        <v>0</v>
      </c>
      <c r="R151" s="21">
        <f t="shared" si="9"/>
        <v>0</v>
      </c>
      <c r="S151" s="21">
        <f>IFERROR(VLOOKUP(A151,[1]數量彙總!$A:$F,6,FALSE),0)</f>
        <v>0</v>
      </c>
      <c r="T151" s="21">
        <f t="shared" si="10"/>
        <v>0</v>
      </c>
      <c r="U151" s="6">
        <f>IFERROR(VLOOKUP(A151,[2]ARD202103月!$A:$G,7,FALSE),0)</f>
        <v>0</v>
      </c>
      <c r="V151" s="6">
        <f t="shared" si="11"/>
        <v>0</v>
      </c>
    </row>
    <row r="152" spans="1:22">
      <c r="A152" s="13" t="s">
        <v>156</v>
      </c>
      <c r="B152" s="14" t="s">
        <v>157</v>
      </c>
      <c r="C152" s="15" t="s">
        <v>4</v>
      </c>
      <c r="D152" s="15" t="s">
        <v>45</v>
      </c>
      <c r="E152" s="15" t="s">
        <v>46</v>
      </c>
      <c r="F152" s="15" t="s">
        <v>137</v>
      </c>
      <c r="G152" s="15">
        <v>30</v>
      </c>
      <c r="H152" s="15">
        <v>1</v>
      </c>
      <c r="I152" s="18">
        <v>0</v>
      </c>
      <c r="J152" s="15">
        <v>1</v>
      </c>
      <c r="K152" s="18">
        <v>0</v>
      </c>
      <c r="L152" s="19"/>
      <c r="M152" s="20" t="s">
        <v>4</v>
      </c>
      <c r="N152" s="21" t="s">
        <v>48</v>
      </c>
      <c r="O152" s="21">
        <f>IFERROR(VLOOKUP(A152,[1]數量彙總!$A:$B,2,FALSE),0)</f>
        <v>0</v>
      </c>
      <c r="P152" s="21">
        <f t="shared" si="8"/>
        <v>0</v>
      </c>
      <c r="Q152" s="21">
        <f>IFERROR(VLOOKUP(A152,[1]數量彙總!$A:$D,4,FALSE),0)</f>
        <v>0</v>
      </c>
      <c r="R152" s="21">
        <f t="shared" si="9"/>
        <v>0</v>
      </c>
      <c r="S152" s="21">
        <f>IFERROR(VLOOKUP(A152,[1]數量彙總!$A:$F,6,FALSE),0)</f>
        <v>0</v>
      </c>
      <c r="T152" s="21">
        <f t="shared" si="10"/>
        <v>0</v>
      </c>
      <c r="U152" s="6">
        <f>IFERROR(VLOOKUP(A152,[2]ARD202103月!$A:$G,7,FALSE),0)</f>
        <v>0</v>
      </c>
      <c r="V152" s="6">
        <f t="shared" si="11"/>
        <v>0</v>
      </c>
    </row>
    <row r="153" spans="1:22">
      <c r="A153" s="13" t="s">
        <v>156</v>
      </c>
      <c r="B153" s="14" t="s">
        <v>157</v>
      </c>
      <c r="C153" s="15" t="s">
        <v>4</v>
      </c>
      <c r="D153" s="15" t="s">
        <v>49</v>
      </c>
      <c r="E153" s="15" t="s">
        <v>50</v>
      </c>
      <c r="F153" s="15" t="s">
        <v>137</v>
      </c>
      <c r="G153" s="15">
        <v>30</v>
      </c>
      <c r="H153" s="15">
        <v>1</v>
      </c>
      <c r="I153" s="18">
        <v>0</v>
      </c>
      <c r="J153" s="15">
        <v>1</v>
      </c>
      <c r="K153" s="18">
        <v>0</v>
      </c>
      <c r="L153" s="19"/>
      <c r="M153" s="20" t="s">
        <v>4</v>
      </c>
      <c r="N153" s="21" t="s">
        <v>51</v>
      </c>
      <c r="O153" s="21">
        <f>IFERROR(VLOOKUP(A153,[1]數量彙總!$A:$B,2,FALSE),0)</f>
        <v>0</v>
      </c>
      <c r="P153" s="21">
        <f t="shared" si="8"/>
        <v>0</v>
      </c>
      <c r="Q153" s="21">
        <f>IFERROR(VLOOKUP(A153,[1]數量彙總!$A:$D,4,FALSE),0)</f>
        <v>0</v>
      </c>
      <c r="R153" s="21">
        <f t="shared" si="9"/>
        <v>0</v>
      </c>
      <c r="S153" s="21">
        <f>IFERROR(VLOOKUP(A153,[1]數量彙總!$A:$F,6,FALSE),0)</f>
        <v>0</v>
      </c>
      <c r="T153" s="21">
        <f t="shared" si="10"/>
        <v>0</v>
      </c>
      <c r="U153" s="6">
        <f>IFERROR(VLOOKUP(A153,[2]ARD202103月!$A:$G,7,FALSE),0)</f>
        <v>0</v>
      </c>
      <c r="V153" s="6">
        <f t="shared" si="11"/>
        <v>0</v>
      </c>
    </row>
    <row r="154" spans="1:22">
      <c r="A154" s="13" t="s">
        <v>159</v>
      </c>
      <c r="B154" s="14" t="s">
        <v>160</v>
      </c>
      <c r="C154" s="15" t="s">
        <v>4</v>
      </c>
      <c r="D154" s="15" t="s">
        <v>79</v>
      </c>
      <c r="E154" s="15" t="s">
        <v>80</v>
      </c>
      <c r="F154" s="15" t="s">
        <v>159</v>
      </c>
      <c r="G154" s="15">
        <v>30</v>
      </c>
      <c r="H154" s="15">
        <v>1</v>
      </c>
      <c r="I154" s="18">
        <v>0</v>
      </c>
      <c r="J154" s="15">
        <v>1</v>
      </c>
      <c r="K154" s="18">
        <v>0</v>
      </c>
      <c r="L154" s="19"/>
      <c r="M154" s="20" t="s">
        <v>4</v>
      </c>
      <c r="N154" s="21" t="s">
        <v>81</v>
      </c>
      <c r="O154" s="21">
        <f>IFERROR(VLOOKUP(A154,[1]數量彙總!$A:$B,2,FALSE),0)</f>
        <v>0</v>
      </c>
      <c r="P154" s="21">
        <f t="shared" si="8"/>
        <v>0</v>
      </c>
      <c r="Q154" s="21">
        <f>IFERROR(VLOOKUP(A154,[1]數量彙總!$A:$D,4,FALSE),0)</f>
        <v>0</v>
      </c>
      <c r="R154" s="21">
        <f t="shared" si="9"/>
        <v>0</v>
      </c>
      <c r="S154" s="21">
        <f>IFERROR(VLOOKUP(A154,[1]數量彙總!$A:$F,6,FALSE),0)</f>
        <v>0</v>
      </c>
      <c r="T154" s="21">
        <f t="shared" si="10"/>
        <v>0</v>
      </c>
      <c r="U154" s="6">
        <f>IFERROR(VLOOKUP(A154,[2]ARD202103月!$A:$G,7,FALSE),0)</f>
        <v>0</v>
      </c>
      <c r="V154" s="6">
        <f t="shared" si="11"/>
        <v>0</v>
      </c>
    </row>
    <row r="155" spans="1:22">
      <c r="A155" s="13" t="s">
        <v>161</v>
      </c>
      <c r="B155" s="14" t="s">
        <v>162</v>
      </c>
      <c r="C155" s="15" t="s">
        <v>4</v>
      </c>
      <c r="D155" s="15" t="s">
        <v>79</v>
      </c>
      <c r="E155" s="15" t="s">
        <v>80</v>
      </c>
      <c r="F155" s="15" t="s">
        <v>161</v>
      </c>
      <c r="G155" s="15">
        <v>30</v>
      </c>
      <c r="H155" s="15">
        <v>1</v>
      </c>
      <c r="I155" s="18">
        <v>0</v>
      </c>
      <c r="J155" s="15">
        <v>1</v>
      </c>
      <c r="K155" s="18">
        <v>0</v>
      </c>
      <c r="L155" s="19"/>
      <c r="M155" s="20" t="s">
        <v>4</v>
      </c>
      <c r="N155" s="21" t="s">
        <v>81</v>
      </c>
      <c r="O155" s="21">
        <f>IFERROR(VLOOKUP(A155,[1]數量彙總!$A:$B,2,FALSE),0)</f>
        <v>0</v>
      </c>
      <c r="P155" s="21">
        <f t="shared" si="8"/>
        <v>0</v>
      </c>
      <c r="Q155" s="21">
        <f>IFERROR(VLOOKUP(A155,[1]數量彙總!$A:$D,4,FALSE),0)</f>
        <v>0</v>
      </c>
      <c r="R155" s="21">
        <f t="shared" si="9"/>
        <v>0</v>
      </c>
      <c r="S155" s="21">
        <f>IFERROR(VLOOKUP(A155,[1]數量彙總!$A:$F,6,FALSE),0)</f>
        <v>0</v>
      </c>
      <c r="T155" s="21">
        <f t="shared" si="10"/>
        <v>0</v>
      </c>
      <c r="U155" s="6">
        <f>IFERROR(VLOOKUP(A155,[2]ARD202103月!$A:$G,7,FALSE),0)</f>
        <v>0</v>
      </c>
      <c r="V155" s="6">
        <f t="shared" si="11"/>
        <v>0</v>
      </c>
    </row>
    <row r="156" spans="1:22">
      <c r="A156" s="13" t="s">
        <v>163</v>
      </c>
      <c r="B156" s="14" t="s">
        <v>164</v>
      </c>
      <c r="C156" s="15" t="s">
        <v>4</v>
      </c>
      <c r="D156" s="15" t="s">
        <v>165</v>
      </c>
      <c r="E156" s="15" t="s">
        <v>166</v>
      </c>
      <c r="F156" s="15" t="s">
        <v>163</v>
      </c>
      <c r="G156" s="15">
        <v>30</v>
      </c>
      <c r="H156" s="15">
        <v>1</v>
      </c>
      <c r="I156" s="18">
        <v>0.0499</v>
      </c>
      <c r="J156" s="15">
        <v>1</v>
      </c>
      <c r="K156" s="18">
        <v>0.0499</v>
      </c>
      <c r="L156" s="19"/>
      <c r="M156" s="20" t="s">
        <v>4</v>
      </c>
      <c r="N156" s="21" t="s">
        <v>167</v>
      </c>
      <c r="O156" s="21">
        <f>IFERROR(VLOOKUP(A156,[1]數量彙總!$A:$B,2,FALSE),0)</f>
        <v>0</v>
      </c>
      <c r="P156" s="21">
        <f t="shared" si="8"/>
        <v>0</v>
      </c>
      <c r="Q156" s="21">
        <f>IFERROR(VLOOKUP(A156,[1]數量彙總!$A:$D,4,FALSE),0)</f>
        <v>0</v>
      </c>
      <c r="R156" s="21">
        <f t="shared" si="9"/>
        <v>0</v>
      </c>
      <c r="S156" s="21">
        <f>IFERROR(VLOOKUP(A156,[1]數量彙總!$A:$F,6,FALSE),0)</f>
        <v>0</v>
      </c>
      <c r="T156" s="21">
        <f t="shared" si="10"/>
        <v>0</v>
      </c>
      <c r="U156" s="6">
        <f>IFERROR(VLOOKUP(A156,[2]ARD202103月!$A:$G,7,FALSE),0)</f>
        <v>0</v>
      </c>
      <c r="V156" s="6">
        <f t="shared" si="11"/>
        <v>0</v>
      </c>
    </row>
    <row r="157" spans="1:22">
      <c r="A157" s="13" t="s">
        <v>163</v>
      </c>
      <c r="B157" s="14" t="s">
        <v>164</v>
      </c>
      <c r="C157" s="15" t="s">
        <v>4</v>
      </c>
      <c r="D157" s="15" t="s">
        <v>168</v>
      </c>
      <c r="E157" s="15" t="s">
        <v>169</v>
      </c>
      <c r="F157" s="15" t="s">
        <v>163</v>
      </c>
      <c r="G157" s="15">
        <v>30</v>
      </c>
      <c r="H157" s="15">
        <v>1</v>
      </c>
      <c r="I157" s="18">
        <v>0.0891</v>
      </c>
      <c r="J157" s="15">
        <v>1</v>
      </c>
      <c r="K157" s="18">
        <v>0.0891</v>
      </c>
      <c r="L157" s="19"/>
      <c r="M157" s="20" t="s">
        <v>4</v>
      </c>
      <c r="N157" s="21" t="s">
        <v>170</v>
      </c>
      <c r="O157" s="21">
        <f>IFERROR(VLOOKUP(A157,[1]數量彙總!$A:$B,2,FALSE),0)</f>
        <v>0</v>
      </c>
      <c r="P157" s="21">
        <f t="shared" si="8"/>
        <v>0</v>
      </c>
      <c r="Q157" s="21">
        <f>IFERROR(VLOOKUP(A157,[1]數量彙總!$A:$D,4,FALSE),0)</f>
        <v>0</v>
      </c>
      <c r="R157" s="21">
        <f t="shared" si="9"/>
        <v>0</v>
      </c>
      <c r="S157" s="21">
        <f>IFERROR(VLOOKUP(A157,[1]數量彙總!$A:$F,6,FALSE),0)</f>
        <v>0</v>
      </c>
      <c r="T157" s="21">
        <f t="shared" si="10"/>
        <v>0</v>
      </c>
      <c r="U157" s="6">
        <f>IFERROR(VLOOKUP(A157,[2]ARD202103月!$A:$G,7,FALSE),0)</f>
        <v>0</v>
      </c>
      <c r="V157" s="6">
        <f t="shared" si="11"/>
        <v>0</v>
      </c>
    </row>
    <row r="158" spans="1:22">
      <c r="A158" s="13" t="s">
        <v>163</v>
      </c>
      <c r="B158" s="14" t="s">
        <v>164</v>
      </c>
      <c r="C158" s="15" t="s">
        <v>4</v>
      </c>
      <c r="D158" s="15" t="s">
        <v>171</v>
      </c>
      <c r="E158" s="15" t="s">
        <v>172</v>
      </c>
      <c r="F158" s="15" t="s">
        <v>163</v>
      </c>
      <c r="G158" s="15">
        <v>30</v>
      </c>
      <c r="H158" s="15">
        <v>1</v>
      </c>
      <c r="I158" s="18">
        <v>0.0074</v>
      </c>
      <c r="J158" s="15">
        <v>1</v>
      </c>
      <c r="K158" s="18">
        <v>0.0074</v>
      </c>
      <c r="L158" s="19"/>
      <c r="M158" s="20" t="s">
        <v>4</v>
      </c>
      <c r="N158" s="21" t="s">
        <v>173</v>
      </c>
      <c r="O158" s="21">
        <f>IFERROR(VLOOKUP(A158,[1]數量彙總!$A:$B,2,FALSE),0)</f>
        <v>0</v>
      </c>
      <c r="P158" s="21">
        <f t="shared" si="8"/>
        <v>0</v>
      </c>
      <c r="Q158" s="21">
        <f>IFERROR(VLOOKUP(A158,[1]數量彙總!$A:$D,4,FALSE),0)</f>
        <v>0</v>
      </c>
      <c r="R158" s="21">
        <f t="shared" si="9"/>
        <v>0</v>
      </c>
      <c r="S158" s="21">
        <f>IFERROR(VLOOKUP(A158,[1]數量彙總!$A:$F,6,FALSE),0)</f>
        <v>0</v>
      </c>
      <c r="T158" s="21">
        <f t="shared" si="10"/>
        <v>0</v>
      </c>
      <c r="U158" s="6">
        <f>IFERROR(VLOOKUP(A158,[2]ARD202103月!$A:$G,7,FALSE),0)</f>
        <v>0</v>
      </c>
      <c r="V158" s="6">
        <f t="shared" si="11"/>
        <v>0</v>
      </c>
    </row>
    <row r="159" spans="1:22">
      <c r="A159" s="13" t="s">
        <v>163</v>
      </c>
      <c r="B159" s="14" t="s">
        <v>164</v>
      </c>
      <c r="C159" s="15" t="s">
        <v>4</v>
      </c>
      <c r="D159" s="15" t="s">
        <v>49</v>
      </c>
      <c r="E159" s="15" t="s">
        <v>50</v>
      </c>
      <c r="F159" s="15" t="s">
        <v>174</v>
      </c>
      <c r="G159" s="15">
        <v>30</v>
      </c>
      <c r="H159" s="15">
        <v>1</v>
      </c>
      <c r="I159" s="18">
        <v>0</v>
      </c>
      <c r="J159" s="15">
        <v>1</v>
      </c>
      <c r="K159" s="18">
        <v>0</v>
      </c>
      <c r="L159" s="19"/>
      <c r="M159" s="20" t="s">
        <v>4</v>
      </c>
      <c r="N159" s="21" t="s">
        <v>51</v>
      </c>
      <c r="O159" s="21">
        <f>IFERROR(VLOOKUP(A159,[1]數量彙總!$A:$B,2,FALSE),0)</f>
        <v>0</v>
      </c>
      <c r="P159" s="21">
        <f t="shared" si="8"/>
        <v>0</v>
      </c>
      <c r="Q159" s="21">
        <f>IFERROR(VLOOKUP(A159,[1]數量彙總!$A:$D,4,FALSE),0)</f>
        <v>0</v>
      </c>
      <c r="R159" s="21">
        <f t="shared" si="9"/>
        <v>0</v>
      </c>
      <c r="S159" s="21">
        <f>IFERROR(VLOOKUP(A159,[1]數量彙總!$A:$F,6,FALSE),0)</f>
        <v>0</v>
      </c>
      <c r="T159" s="21">
        <f t="shared" si="10"/>
        <v>0</v>
      </c>
      <c r="U159" s="6">
        <f>IFERROR(VLOOKUP(A159,[2]ARD202103月!$A:$G,7,FALSE),0)</f>
        <v>0</v>
      </c>
      <c r="V159" s="6">
        <f t="shared" si="11"/>
        <v>0</v>
      </c>
    </row>
    <row r="160" spans="1:22">
      <c r="A160" s="13" t="s">
        <v>163</v>
      </c>
      <c r="B160" s="14" t="s">
        <v>164</v>
      </c>
      <c r="C160" s="15" t="s">
        <v>4</v>
      </c>
      <c r="D160" s="15" t="s">
        <v>134</v>
      </c>
      <c r="E160" s="15" t="s">
        <v>135</v>
      </c>
      <c r="F160" s="15" t="s">
        <v>174</v>
      </c>
      <c r="G160" s="15">
        <v>30</v>
      </c>
      <c r="H160" s="15">
        <v>1</v>
      </c>
      <c r="I160" s="18">
        <v>0.0167</v>
      </c>
      <c r="J160" s="15">
        <v>1</v>
      </c>
      <c r="K160" s="18">
        <v>0.0167</v>
      </c>
      <c r="L160" s="19"/>
      <c r="M160" s="20" t="s">
        <v>4</v>
      </c>
      <c r="N160" s="21" t="s">
        <v>136</v>
      </c>
      <c r="O160" s="21">
        <f>IFERROR(VLOOKUP(A160,[1]數量彙總!$A:$B,2,FALSE),0)</f>
        <v>0</v>
      </c>
      <c r="P160" s="21">
        <f t="shared" si="8"/>
        <v>0</v>
      </c>
      <c r="Q160" s="21">
        <f>IFERROR(VLOOKUP(A160,[1]數量彙總!$A:$D,4,FALSE),0)</f>
        <v>0</v>
      </c>
      <c r="R160" s="21">
        <f t="shared" si="9"/>
        <v>0</v>
      </c>
      <c r="S160" s="21">
        <f>IFERROR(VLOOKUP(A160,[1]數量彙總!$A:$F,6,FALSE),0)</f>
        <v>0</v>
      </c>
      <c r="T160" s="21">
        <f t="shared" si="10"/>
        <v>0</v>
      </c>
      <c r="U160" s="6">
        <f>IFERROR(VLOOKUP(A160,[2]ARD202103月!$A:$G,7,FALSE),0)</f>
        <v>0</v>
      </c>
      <c r="V160" s="6">
        <f t="shared" si="11"/>
        <v>0</v>
      </c>
    </row>
    <row r="161" spans="1:22">
      <c r="A161" s="13" t="s">
        <v>163</v>
      </c>
      <c r="B161" s="14" t="s">
        <v>164</v>
      </c>
      <c r="C161" s="15" t="s">
        <v>4</v>
      </c>
      <c r="D161" s="15" t="s">
        <v>56</v>
      </c>
      <c r="E161" s="15" t="s">
        <v>57</v>
      </c>
      <c r="F161" s="15" t="s">
        <v>174</v>
      </c>
      <c r="G161" s="15">
        <v>30</v>
      </c>
      <c r="H161" s="15">
        <v>1</v>
      </c>
      <c r="I161" s="18">
        <v>0</v>
      </c>
      <c r="J161" s="15">
        <v>1</v>
      </c>
      <c r="K161" s="18">
        <v>0</v>
      </c>
      <c r="L161" s="19"/>
      <c r="M161" s="20" t="s">
        <v>4</v>
      </c>
      <c r="N161" s="21" t="s">
        <v>58</v>
      </c>
      <c r="O161" s="21">
        <f>IFERROR(VLOOKUP(A161,[1]數量彙總!$A:$B,2,FALSE),0)</f>
        <v>0</v>
      </c>
      <c r="P161" s="21">
        <f t="shared" si="8"/>
        <v>0</v>
      </c>
      <c r="Q161" s="21">
        <f>IFERROR(VLOOKUP(A161,[1]數量彙總!$A:$D,4,FALSE),0)</f>
        <v>0</v>
      </c>
      <c r="R161" s="21">
        <f t="shared" si="9"/>
        <v>0</v>
      </c>
      <c r="S161" s="21">
        <f>IFERROR(VLOOKUP(A161,[1]數量彙總!$A:$F,6,FALSE),0)</f>
        <v>0</v>
      </c>
      <c r="T161" s="21">
        <f t="shared" si="10"/>
        <v>0</v>
      </c>
      <c r="U161" s="6">
        <f>IFERROR(VLOOKUP(A161,[2]ARD202103月!$A:$G,7,FALSE),0)</f>
        <v>0</v>
      </c>
      <c r="V161" s="6">
        <f t="shared" si="11"/>
        <v>0</v>
      </c>
    </row>
    <row r="162" spans="1:22">
      <c r="A162" s="13" t="s">
        <v>163</v>
      </c>
      <c r="B162" s="14" t="s">
        <v>164</v>
      </c>
      <c r="C162" s="15" t="s">
        <v>4</v>
      </c>
      <c r="D162" s="15" t="s">
        <v>59</v>
      </c>
      <c r="E162" s="15" t="s">
        <v>60</v>
      </c>
      <c r="F162" s="15" t="s">
        <v>174</v>
      </c>
      <c r="G162" s="15">
        <v>30</v>
      </c>
      <c r="H162" s="15">
        <v>1</v>
      </c>
      <c r="I162" s="18">
        <v>0.0467</v>
      </c>
      <c r="J162" s="15">
        <v>1</v>
      </c>
      <c r="K162" s="18">
        <v>0.0467</v>
      </c>
      <c r="L162" s="19"/>
      <c r="M162" s="20" t="s">
        <v>4</v>
      </c>
      <c r="N162" s="21" t="s">
        <v>61</v>
      </c>
      <c r="O162" s="21">
        <f>IFERROR(VLOOKUP(A162,[1]數量彙總!$A:$B,2,FALSE),0)</f>
        <v>0</v>
      </c>
      <c r="P162" s="21">
        <f t="shared" si="8"/>
        <v>0</v>
      </c>
      <c r="Q162" s="21">
        <f>IFERROR(VLOOKUP(A162,[1]數量彙總!$A:$D,4,FALSE),0)</f>
        <v>0</v>
      </c>
      <c r="R162" s="21">
        <f t="shared" si="9"/>
        <v>0</v>
      </c>
      <c r="S162" s="21">
        <f>IFERROR(VLOOKUP(A162,[1]數量彙總!$A:$F,6,FALSE),0)</f>
        <v>0</v>
      </c>
      <c r="T162" s="21">
        <f t="shared" si="10"/>
        <v>0</v>
      </c>
      <c r="U162" s="6">
        <f>IFERROR(VLOOKUP(A162,[2]ARD202103月!$A:$G,7,FALSE),0)</f>
        <v>0</v>
      </c>
      <c r="V162" s="6">
        <f t="shared" si="11"/>
        <v>0</v>
      </c>
    </row>
    <row r="163" spans="1:22">
      <c r="A163" s="13" t="s">
        <v>163</v>
      </c>
      <c r="B163" s="14" t="s">
        <v>164</v>
      </c>
      <c r="C163" s="15" t="s">
        <v>4</v>
      </c>
      <c r="D163" s="15" t="s">
        <v>62</v>
      </c>
      <c r="E163" s="15" t="s">
        <v>63</v>
      </c>
      <c r="F163" s="15" t="s">
        <v>174</v>
      </c>
      <c r="G163" s="15">
        <v>30</v>
      </c>
      <c r="H163" s="15">
        <v>1</v>
      </c>
      <c r="I163" s="18">
        <v>0.01</v>
      </c>
      <c r="J163" s="15">
        <v>1</v>
      </c>
      <c r="K163" s="18">
        <v>0.01</v>
      </c>
      <c r="L163" s="19"/>
      <c r="M163" s="20" t="s">
        <v>4</v>
      </c>
      <c r="N163" s="21" t="s">
        <v>64</v>
      </c>
      <c r="O163" s="21">
        <f>IFERROR(VLOOKUP(A163,[1]數量彙總!$A:$B,2,FALSE),0)</f>
        <v>0</v>
      </c>
      <c r="P163" s="21">
        <f t="shared" si="8"/>
        <v>0</v>
      </c>
      <c r="Q163" s="21">
        <f>IFERROR(VLOOKUP(A163,[1]數量彙總!$A:$D,4,FALSE),0)</f>
        <v>0</v>
      </c>
      <c r="R163" s="21">
        <f t="shared" si="9"/>
        <v>0</v>
      </c>
      <c r="S163" s="21">
        <f>IFERROR(VLOOKUP(A163,[1]數量彙總!$A:$F,6,FALSE),0)</f>
        <v>0</v>
      </c>
      <c r="T163" s="21">
        <f t="shared" si="10"/>
        <v>0</v>
      </c>
      <c r="U163" s="6">
        <f>IFERROR(VLOOKUP(A163,[2]ARD202103月!$A:$G,7,FALSE),0)</f>
        <v>0</v>
      </c>
      <c r="V163" s="6">
        <f t="shared" si="11"/>
        <v>0</v>
      </c>
    </row>
    <row r="164" spans="1:22">
      <c r="A164" s="13" t="s">
        <v>163</v>
      </c>
      <c r="B164" s="14" t="s">
        <v>164</v>
      </c>
      <c r="C164" s="15" t="s">
        <v>4</v>
      </c>
      <c r="D164" s="15" t="s">
        <v>41</v>
      </c>
      <c r="E164" s="15" t="s">
        <v>42</v>
      </c>
      <c r="F164" s="15" t="s">
        <v>175</v>
      </c>
      <c r="G164" s="15">
        <v>30</v>
      </c>
      <c r="H164" s="15">
        <v>1</v>
      </c>
      <c r="I164" s="18">
        <v>0.0281</v>
      </c>
      <c r="J164" s="15">
        <v>1</v>
      </c>
      <c r="K164" s="18">
        <v>0.0281</v>
      </c>
      <c r="L164" s="19"/>
      <c r="M164" s="20" t="s">
        <v>4</v>
      </c>
      <c r="N164" s="21" t="s">
        <v>44</v>
      </c>
      <c r="O164" s="21">
        <f>IFERROR(VLOOKUP(A164,[1]數量彙總!$A:$B,2,FALSE),0)</f>
        <v>0</v>
      </c>
      <c r="P164" s="21">
        <f t="shared" si="8"/>
        <v>0</v>
      </c>
      <c r="Q164" s="21">
        <f>IFERROR(VLOOKUP(A164,[1]數量彙總!$A:$D,4,FALSE),0)</f>
        <v>0</v>
      </c>
      <c r="R164" s="21">
        <f t="shared" si="9"/>
        <v>0</v>
      </c>
      <c r="S164" s="21">
        <f>IFERROR(VLOOKUP(A164,[1]數量彙總!$A:$F,6,FALSE),0)</f>
        <v>0</v>
      </c>
      <c r="T164" s="21">
        <f t="shared" si="10"/>
        <v>0</v>
      </c>
      <c r="U164" s="6">
        <f>IFERROR(VLOOKUP(A164,[2]ARD202103月!$A:$G,7,FALSE),0)</f>
        <v>0</v>
      </c>
      <c r="V164" s="6">
        <f t="shared" si="11"/>
        <v>0</v>
      </c>
    </row>
    <row r="165" spans="1:22">
      <c r="A165" s="13" t="s">
        <v>176</v>
      </c>
      <c r="B165" s="14" t="s">
        <v>177</v>
      </c>
      <c r="C165" s="15" t="s">
        <v>4</v>
      </c>
      <c r="D165" s="15" t="s">
        <v>59</v>
      </c>
      <c r="E165" s="15" t="s">
        <v>60</v>
      </c>
      <c r="F165" s="15" t="s">
        <v>176</v>
      </c>
      <c r="G165" s="15">
        <v>30</v>
      </c>
      <c r="H165" s="15">
        <v>1</v>
      </c>
      <c r="I165" s="18">
        <v>0.0467</v>
      </c>
      <c r="J165" s="15">
        <v>1</v>
      </c>
      <c r="K165" s="18">
        <v>0.0467</v>
      </c>
      <c r="L165" s="19"/>
      <c r="M165" s="20" t="s">
        <v>4</v>
      </c>
      <c r="N165" s="21" t="s">
        <v>61</v>
      </c>
      <c r="O165" s="21">
        <f>IFERROR(VLOOKUP(A165,[1]數量彙總!$A:$B,2,FALSE),0)</f>
        <v>0</v>
      </c>
      <c r="P165" s="21">
        <f t="shared" si="8"/>
        <v>0</v>
      </c>
      <c r="Q165" s="21">
        <f>IFERROR(VLOOKUP(A165,[1]數量彙總!$A:$D,4,FALSE),0)</f>
        <v>0</v>
      </c>
      <c r="R165" s="21">
        <f t="shared" si="9"/>
        <v>0</v>
      </c>
      <c r="S165" s="21">
        <f>IFERROR(VLOOKUP(A165,[1]數量彙總!$A:$F,6,FALSE),0)</f>
        <v>0</v>
      </c>
      <c r="T165" s="21">
        <f t="shared" si="10"/>
        <v>0</v>
      </c>
      <c r="U165" s="6">
        <f>IFERROR(VLOOKUP(A165,[2]ARD202103月!$A:$G,7,FALSE),0)</f>
        <v>0</v>
      </c>
      <c r="V165" s="6">
        <f t="shared" si="11"/>
        <v>0</v>
      </c>
    </row>
    <row r="166" spans="1:22">
      <c r="A166" s="13" t="s">
        <v>176</v>
      </c>
      <c r="B166" s="14" t="s">
        <v>177</v>
      </c>
      <c r="C166" s="15" t="s">
        <v>4</v>
      </c>
      <c r="D166" s="15" t="s">
        <v>62</v>
      </c>
      <c r="E166" s="15" t="s">
        <v>63</v>
      </c>
      <c r="F166" s="15" t="s">
        <v>176</v>
      </c>
      <c r="G166" s="15">
        <v>30</v>
      </c>
      <c r="H166" s="15">
        <v>1</v>
      </c>
      <c r="I166" s="18">
        <v>0.01</v>
      </c>
      <c r="J166" s="15">
        <v>1</v>
      </c>
      <c r="K166" s="18">
        <v>0.01</v>
      </c>
      <c r="L166" s="19"/>
      <c r="M166" s="20" t="s">
        <v>4</v>
      </c>
      <c r="N166" s="21" t="s">
        <v>64</v>
      </c>
      <c r="O166" s="21">
        <f>IFERROR(VLOOKUP(A166,[1]數量彙總!$A:$B,2,FALSE),0)</f>
        <v>0</v>
      </c>
      <c r="P166" s="21">
        <f t="shared" si="8"/>
        <v>0</v>
      </c>
      <c r="Q166" s="21">
        <f>IFERROR(VLOOKUP(A166,[1]數量彙總!$A:$D,4,FALSE),0)</f>
        <v>0</v>
      </c>
      <c r="R166" s="21">
        <f t="shared" si="9"/>
        <v>0</v>
      </c>
      <c r="S166" s="21">
        <f>IFERROR(VLOOKUP(A166,[1]數量彙總!$A:$F,6,FALSE),0)</f>
        <v>0</v>
      </c>
      <c r="T166" s="21">
        <f t="shared" si="10"/>
        <v>0</v>
      </c>
      <c r="U166" s="6">
        <f>IFERROR(VLOOKUP(A166,[2]ARD202103月!$A:$G,7,FALSE),0)</f>
        <v>0</v>
      </c>
      <c r="V166" s="6">
        <f t="shared" si="11"/>
        <v>0</v>
      </c>
    </row>
    <row r="167" spans="1:22">
      <c r="A167" s="13" t="s">
        <v>178</v>
      </c>
      <c r="B167" s="14" t="s">
        <v>179</v>
      </c>
      <c r="C167" s="15" t="s">
        <v>4</v>
      </c>
      <c r="D167" s="15" t="s">
        <v>41</v>
      </c>
      <c r="E167" s="15" t="s">
        <v>42</v>
      </c>
      <c r="F167" s="15" t="s">
        <v>130</v>
      </c>
      <c r="G167" s="15">
        <v>60</v>
      </c>
      <c r="H167" s="15">
        <v>1</v>
      </c>
      <c r="I167" s="18">
        <v>0.0281</v>
      </c>
      <c r="J167" s="15">
        <v>1</v>
      </c>
      <c r="K167" s="18">
        <v>0.0281</v>
      </c>
      <c r="L167" s="19"/>
      <c r="M167" s="20" t="s">
        <v>4</v>
      </c>
      <c r="N167" s="21" t="s">
        <v>44</v>
      </c>
      <c r="O167" s="21">
        <f>IFERROR(VLOOKUP(A167,[1]數量彙總!$A:$B,2,FALSE),0)</f>
        <v>0</v>
      </c>
      <c r="P167" s="21">
        <f t="shared" si="8"/>
        <v>0</v>
      </c>
      <c r="Q167" s="21">
        <f>IFERROR(VLOOKUP(A167,[1]數量彙總!$A:$D,4,FALSE),0)</f>
        <v>0</v>
      </c>
      <c r="R167" s="21">
        <f t="shared" si="9"/>
        <v>0</v>
      </c>
      <c r="S167" s="21">
        <f>IFERROR(VLOOKUP(A167,[1]數量彙總!$A:$F,6,FALSE),0)</f>
        <v>0</v>
      </c>
      <c r="T167" s="21">
        <f t="shared" si="10"/>
        <v>0</v>
      </c>
      <c r="U167" s="6">
        <f>IFERROR(VLOOKUP(A167,[2]ARD202103月!$A:$G,7,FALSE),0)</f>
        <v>0</v>
      </c>
      <c r="V167" s="6">
        <f t="shared" si="11"/>
        <v>0</v>
      </c>
    </row>
    <row r="168" spans="1:22">
      <c r="A168" s="13" t="s">
        <v>178</v>
      </c>
      <c r="B168" s="14" t="s">
        <v>179</v>
      </c>
      <c r="C168" s="15" t="s">
        <v>4</v>
      </c>
      <c r="D168" s="15" t="s">
        <v>98</v>
      </c>
      <c r="E168" s="15" t="s">
        <v>99</v>
      </c>
      <c r="F168" s="15" t="s">
        <v>178</v>
      </c>
      <c r="G168" s="15">
        <v>30</v>
      </c>
      <c r="H168" s="15">
        <v>1</v>
      </c>
      <c r="I168" s="18">
        <v>0.3502</v>
      </c>
      <c r="J168" s="15">
        <v>1</v>
      </c>
      <c r="K168" s="18">
        <v>0.3502</v>
      </c>
      <c r="L168" s="19"/>
      <c r="M168" s="20" t="s">
        <v>4</v>
      </c>
      <c r="N168" s="21" t="s">
        <v>100</v>
      </c>
      <c r="O168" s="21">
        <f>IFERROR(VLOOKUP(A168,[1]數量彙總!$A:$B,2,FALSE),0)</f>
        <v>0</v>
      </c>
      <c r="P168" s="21">
        <f t="shared" si="8"/>
        <v>0</v>
      </c>
      <c r="Q168" s="21">
        <f>IFERROR(VLOOKUP(A168,[1]數量彙總!$A:$D,4,FALSE),0)</f>
        <v>0</v>
      </c>
      <c r="R168" s="21">
        <f t="shared" si="9"/>
        <v>0</v>
      </c>
      <c r="S168" s="21">
        <f>IFERROR(VLOOKUP(A168,[1]數量彙總!$A:$F,6,FALSE),0)</f>
        <v>0</v>
      </c>
      <c r="T168" s="21">
        <f t="shared" si="10"/>
        <v>0</v>
      </c>
      <c r="U168" s="6">
        <f>IFERROR(VLOOKUP(A168,[2]ARD202103月!$A:$G,7,FALSE),0)</f>
        <v>0</v>
      </c>
      <c r="V168" s="6">
        <f t="shared" si="11"/>
        <v>0</v>
      </c>
    </row>
    <row r="169" spans="1:22">
      <c r="A169" s="13" t="s">
        <v>178</v>
      </c>
      <c r="B169" s="14" t="s">
        <v>179</v>
      </c>
      <c r="C169" s="15" t="s">
        <v>4</v>
      </c>
      <c r="D169" s="15" t="s">
        <v>150</v>
      </c>
      <c r="E169" s="15" t="s">
        <v>151</v>
      </c>
      <c r="F169" s="15" t="s">
        <v>178</v>
      </c>
      <c r="G169" s="15">
        <v>30</v>
      </c>
      <c r="H169" s="15">
        <v>1</v>
      </c>
      <c r="I169" s="18">
        <v>0.594</v>
      </c>
      <c r="J169" s="15">
        <v>1</v>
      </c>
      <c r="K169" s="18">
        <v>0.594</v>
      </c>
      <c r="L169" s="19"/>
      <c r="M169" s="20" t="s">
        <v>4</v>
      </c>
      <c r="N169" s="21" t="s">
        <v>152</v>
      </c>
      <c r="O169" s="21">
        <f>IFERROR(VLOOKUP(A169,[1]數量彙總!$A:$B,2,FALSE),0)</f>
        <v>0</v>
      </c>
      <c r="P169" s="21">
        <f t="shared" si="8"/>
        <v>0</v>
      </c>
      <c r="Q169" s="21">
        <f>IFERROR(VLOOKUP(A169,[1]數量彙總!$A:$D,4,FALSE),0)</f>
        <v>0</v>
      </c>
      <c r="R169" s="21">
        <f t="shared" si="9"/>
        <v>0</v>
      </c>
      <c r="S169" s="21">
        <f>IFERROR(VLOOKUP(A169,[1]數量彙總!$A:$F,6,FALSE),0)</f>
        <v>0</v>
      </c>
      <c r="T169" s="21">
        <f t="shared" si="10"/>
        <v>0</v>
      </c>
      <c r="U169" s="6">
        <f>IFERROR(VLOOKUP(A169,[2]ARD202103月!$A:$G,7,FALSE),0)</f>
        <v>0</v>
      </c>
      <c r="V169" s="6">
        <f t="shared" si="11"/>
        <v>0</v>
      </c>
    </row>
    <row r="170" spans="1:22">
      <c r="A170" s="13" t="s">
        <v>178</v>
      </c>
      <c r="B170" s="14" t="s">
        <v>179</v>
      </c>
      <c r="C170" s="15" t="s">
        <v>4</v>
      </c>
      <c r="D170" s="15" t="s">
        <v>134</v>
      </c>
      <c r="E170" s="15" t="s">
        <v>135</v>
      </c>
      <c r="F170" s="15" t="s">
        <v>180</v>
      </c>
      <c r="G170" s="15">
        <v>30</v>
      </c>
      <c r="H170" s="15">
        <v>1</v>
      </c>
      <c r="I170" s="18">
        <v>0.0167</v>
      </c>
      <c r="J170" s="15">
        <v>1</v>
      </c>
      <c r="K170" s="18">
        <v>0.0167</v>
      </c>
      <c r="L170" s="19"/>
      <c r="M170" s="20" t="s">
        <v>4</v>
      </c>
      <c r="N170" s="21" t="s">
        <v>136</v>
      </c>
      <c r="O170" s="21">
        <f>IFERROR(VLOOKUP(A170,[1]數量彙總!$A:$B,2,FALSE),0)</f>
        <v>0</v>
      </c>
      <c r="P170" s="21">
        <f t="shared" si="8"/>
        <v>0</v>
      </c>
      <c r="Q170" s="21">
        <f>IFERROR(VLOOKUP(A170,[1]數量彙總!$A:$D,4,FALSE),0)</f>
        <v>0</v>
      </c>
      <c r="R170" s="21">
        <f t="shared" si="9"/>
        <v>0</v>
      </c>
      <c r="S170" s="21">
        <f>IFERROR(VLOOKUP(A170,[1]數量彙總!$A:$F,6,FALSE),0)</f>
        <v>0</v>
      </c>
      <c r="T170" s="21">
        <f t="shared" si="10"/>
        <v>0</v>
      </c>
      <c r="U170" s="6">
        <f>IFERROR(VLOOKUP(A170,[2]ARD202103月!$A:$G,7,FALSE),0)</f>
        <v>0</v>
      </c>
      <c r="V170" s="6">
        <f t="shared" si="11"/>
        <v>0</v>
      </c>
    </row>
    <row r="171" spans="1:22">
      <c r="A171" s="13" t="s">
        <v>178</v>
      </c>
      <c r="B171" s="14" t="s">
        <v>179</v>
      </c>
      <c r="C171" s="15" t="s">
        <v>4</v>
      </c>
      <c r="D171" s="15" t="s">
        <v>56</v>
      </c>
      <c r="E171" s="15" t="s">
        <v>57</v>
      </c>
      <c r="F171" s="15" t="s">
        <v>180</v>
      </c>
      <c r="G171" s="15">
        <v>30</v>
      </c>
      <c r="H171" s="15">
        <v>1</v>
      </c>
      <c r="I171" s="18">
        <v>0</v>
      </c>
      <c r="J171" s="15">
        <v>1</v>
      </c>
      <c r="K171" s="18">
        <v>0</v>
      </c>
      <c r="L171" s="19"/>
      <c r="M171" s="20" t="s">
        <v>4</v>
      </c>
      <c r="N171" s="21" t="s">
        <v>58</v>
      </c>
      <c r="O171" s="21">
        <f>IFERROR(VLOOKUP(A171,[1]數量彙總!$A:$B,2,FALSE),0)</f>
        <v>0</v>
      </c>
      <c r="P171" s="21">
        <f t="shared" si="8"/>
        <v>0</v>
      </c>
      <c r="Q171" s="21">
        <f>IFERROR(VLOOKUP(A171,[1]數量彙總!$A:$D,4,FALSE),0)</f>
        <v>0</v>
      </c>
      <c r="R171" s="21">
        <f t="shared" si="9"/>
        <v>0</v>
      </c>
      <c r="S171" s="21">
        <f>IFERROR(VLOOKUP(A171,[1]數量彙總!$A:$F,6,FALSE),0)</f>
        <v>0</v>
      </c>
      <c r="T171" s="21">
        <f t="shared" si="10"/>
        <v>0</v>
      </c>
      <c r="U171" s="6">
        <f>IFERROR(VLOOKUP(A171,[2]ARD202103月!$A:$G,7,FALSE),0)</f>
        <v>0</v>
      </c>
      <c r="V171" s="6">
        <f t="shared" si="11"/>
        <v>0</v>
      </c>
    </row>
    <row r="172" spans="1:22">
      <c r="A172" s="13" t="s">
        <v>178</v>
      </c>
      <c r="B172" s="14" t="s">
        <v>179</v>
      </c>
      <c r="C172" s="15" t="s">
        <v>4</v>
      </c>
      <c r="D172" s="15" t="s">
        <v>59</v>
      </c>
      <c r="E172" s="15" t="s">
        <v>60</v>
      </c>
      <c r="F172" s="15" t="s">
        <v>180</v>
      </c>
      <c r="G172" s="15">
        <v>30</v>
      </c>
      <c r="H172" s="15">
        <v>1</v>
      </c>
      <c r="I172" s="18">
        <v>0.0467</v>
      </c>
      <c r="J172" s="15">
        <v>1</v>
      </c>
      <c r="K172" s="18">
        <v>0.0467</v>
      </c>
      <c r="L172" s="19"/>
      <c r="M172" s="20" t="s">
        <v>4</v>
      </c>
      <c r="N172" s="21" t="s">
        <v>61</v>
      </c>
      <c r="O172" s="21">
        <f>IFERROR(VLOOKUP(A172,[1]數量彙總!$A:$B,2,FALSE),0)</f>
        <v>0</v>
      </c>
      <c r="P172" s="21">
        <f t="shared" si="8"/>
        <v>0</v>
      </c>
      <c r="Q172" s="21">
        <f>IFERROR(VLOOKUP(A172,[1]數量彙總!$A:$D,4,FALSE),0)</f>
        <v>0</v>
      </c>
      <c r="R172" s="21">
        <f t="shared" si="9"/>
        <v>0</v>
      </c>
      <c r="S172" s="21">
        <f>IFERROR(VLOOKUP(A172,[1]數量彙總!$A:$F,6,FALSE),0)</f>
        <v>0</v>
      </c>
      <c r="T172" s="21">
        <f t="shared" si="10"/>
        <v>0</v>
      </c>
      <c r="U172" s="6">
        <f>IFERROR(VLOOKUP(A172,[2]ARD202103月!$A:$G,7,FALSE),0)</f>
        <v>0</v>
      </c>
      <c r="V172" s="6">
        <f t="shared" si="11"/>
        <v>0</v>
      </c>
    </row>
    <row r="173" spans="1:22">
      <c r="A173" s="13" t="s">
        <v>178</v>
      </c>
      <c r="B173" s="14" t="s">
        <v>179</v>
      </c>
      <c r="C173" s="15" t="s">
        <v>4</v>
      </c>
      <c r="D173" s="15" t="s">
        <v>62</v>
      </c>
      <c r="E173" s="15" t="s">
        <v>63</v>
      </c>
      <c r="F173" s="15" t="s">
        <v>180</v>
      </c>
      <c r="G173" s="15">
        <v>30</v>
      </c>
      <c r="H173" s="15">
        <v>1</v>
      </c>
      <c r="I173" s="18">
        <v>0.01</v>
      </c>
      <c r="J173" s="15">
        <v>1</v>
      </c>
      <c r="K173" s="18">
        <v>0.01</v>
      </c>
      <c r="L173" s="19"/>
      <c r="M173" s="20" t="s">
        <v>4</v>
      </c>
      <c r="N173" s="21" t="s">
        <v>64</v>
      </c>
      <c r="O173" s="21">
        <f>IFERROR(VLOOKUP(A173,[1]數量彙總!$A:$B,2,FALSE),0)</f>
        <v>0</v>
      </c>
      <c r="P173" s="21">
        <f t="shared" si="8"/>
        <v>0</v>
      </c>
      <c r="Q173" s="21">
        <f>IFERROR(VLOOKUP(A173,[1]數量彙總!$A:$D,4,FALSE),0)</f>
        <v>0</v>
      </c>
      <c r="R173" s="21">
        <f t="shared" si="9"/>
        <v>0</v>
      </c>
      <c r="S173" s="21">
        <f>IFERROR(VLOOKUP(A173,[1]數量彙總!$A:$F,6,FALSE),0)</f>
        <v>0</v>
      </c>
      <c r="T173" s="21">
        <f t="shared" si="10"/>
        <v>0</v>
      </c>
      <c r="U173" s="6">
        <f>IFERROR(VLOOKUP(A173,[2]ARD202103月!$A:$G,7,FALSE),0)</f>
        <v>0</v>
      </c>
      <c r="V173" s="6">
        <f t="shared" si="11"/>
        <v>0</v>
      </c>
    </row>
    <row r="174" spans="1:22">
      <c r="A174" s="13" t="s">
        <v>178</v>
      </c>
      <c r="B174" s="14" t="s">
        <v>179</v>
      </c>
      <c r="C174" s="15" t="s">
        <v>4</v>
      </c>
      <c r="D174" s="15" t="s">
        <v>34</v>
      </c>
      <c r="E174" s="15" t="s">
        <v>35</v>
      </c>
      <c r="F174" s="15" t="s">
        <v>181</v>
      </c>
      <c r="G174" s="15">
        <v>30</v>
      </c>
      <c r="H174" s="15">
        <v>1</v>
      </c>
      <c r="I174" s="18">
        <v>0.0101</v>
      </c>
      <c r="J174" s="15">
        <v>1</v>
      </c>
      <c r="K174" s="18">
        <v>0.0101</v>
      </c>
      <c r="L174" s="19"/>
      <c r="M174" s="20" t="s">
        <v>4</v>
      </c>
      <c r="N174" s="21" t="s">
        <v>37</v>
      </c>
      <c r="O174" s="21">
        <f>IFERROR(VLOOKUP(A174,[1]數量彙總!$A:$B,2,FALSE),0)</f>
        <v>0</v>
      </c>
      <c r="P174" s="21">
        <f t="shared" si="8"/>
        <v>0</v>
      </c>
      <c r="Q174" s="21">
        <f>IFERROR(VLOOKUP(A174,[1]數量彙總!$A:$D,4,FALSE),0)</f>
        <v>0</v>
      </c>
      <c r="R174" s="21">
        <f t="shared" si="9"/>
        <v>0</v>
      </c>
      <c r="S174" s="21">
        <f>IFERROR(VLOOKUP(A174,[1]數量彙總!$A:$F,6,FALSE),0)</f>
        <v>0</v>
      </c>
      <c r="T174" s="21">
        <f t="shared" si="10"/>
        <v>0</v>
      </c>
      <c r="U174" s="6">
        <f>IFERROR(VLOOKUP(A174,[2]ARD202103月!$A:$G,7,FALSE),0)</f>
        <v>0</v>
      </c>
      <c r="V174" s="6">
        <f t="shared" si="11"/>
        <v>0</v>
      </c>
    </row>
    <row r="175" spans="1:22">
      <c r="A175" s="13" t="s">
        <v>178</v>
      </c>
      <c r="B175" s="14" t="s">
        <v>179</v>
      </c>
      <c r="C175" s="15" t="s">
        <v>4</v>
      </c>
      <c r="D175" s="15" t="s">
        <v>38</v>
      </c>
      <c r="E175" s="15" t="s">
        <v>39</v>
      </c>
      <c r="F175" s="15" t="s">
        <v>181</v>
      </c>
      <c r="G175" s="15">
        <v>30</v>
      </c>
      <c r="H175" s="15">
        <v>1</v>
      </c>
      <c r="I175" s="18">
        <v>0.0652</v>
      </c>
      <c r="J175" s="15">
        <v>1</v>
      </c>
      <c r="K175" s="18">
        <v>0.0652</v>
      </c>
      <c r="L175" s="19"/>
      <c r="M175" s="20" t="s">
        <v>4</v>
      </c>
      <c r="N175" s="21" t="s">
        <v>40</v>
      </c>
      <c r="O175" s="21">
        <f>IFERROR(VLOOKUP(A175,[1]數量彙總!$A:$B,2,FALSE),0)</f>
        <v>0</v>
      </c>
      <c r="P175" s="21">
        <f t="shared" si="8"/>
        <v>0</v>
      </c>
      <c r="Q175" s="21">
        <f>IFERROR(VLOOKUP(A175,[1]數量彙總!$A:$D,4,FALSE),0)</f>
        <v>0</v>
      </c>
      <c r="R175" s="21">
        <f t="shared" si="9"/>
        <v>0</v>
      </c>
      <c r="S175" s="21">
        <f>IFERROR(VLOOKUP(A175,[1]數量彙總!$A:$F,6,FALSE),0)</f>
        <v>0</v>
      </c>
      <c r="T175" s="21">
        <f t="shared" si="10"/>
        <v>0</v>
      </c>
      <c r="U175" s="6">
        <f>IFERROR(VLOOKUP(A175,[2]ARD202103月!$A:$G,7,FALSE),0)</f>
        <v>0</v>
      </c>
      <c r="V175" s="6">
        <f t="shared" si="11"/>
        <v>0</v>
      </c>
    </row>
    <row r="176" spans="1:22">
      <c r="A176" s="13" t="s">
        <v>178</v>
      </c>
      <c r="B176" s="14" t="s">
        <v>179</v>
      </c>
      <c r="C176" s="15" t="s">
        <v>4</v>
      </c>
      <c r="D176" s="15" t="s">
        <v>69</v>
      </c>
      <c r="E176" s="15" t="s">
        <v>70</v>
      </c>
      <c r="F176" s="15" t="s">
        <v>182</v>
      </c>
      <c r="G176" s="15">
        <v>30</v>
      </c>
      <c r="H176" s="15">
        <v>1</v>
      </c>
      <c r="I176" s="18">
        <v>0.0592</v>
      </c>
      <c r="J176" s="15">
        <v>1</v>
      </c>
      <c r="K176" s="18">
        <v>0.0592</v>
      </c>
      <c r="L176" s="19"/>
      <c r="M176" s="20" t="s">
        <v>4</v>
      </c>
      <c r="N176" s="21" t="s">
        <v>72</v>
      </c>
      <c r="O176" s="21">
        <f>IFERROR(VLOOKUP(A176,[1]數量彙總!$A:$B,2,FALSE),0)</f>
        <v>0</v>
      </c>
      <c r="P176" s="21">
        <f t="shared" si="8"/>
        <v>0</v>
      </c>
      <c r="Q176" s="21">
        <f>IFERROR(VLOOKUP(A176,[1]數量彙總!$A:$D,4,FALSE),0)</f>
        <v>0</v>
      </c>
      <c r="R176" s="21">
        <f t="shared" si="9"/>
        <v>0</v>
      </c>
      <c r="S176" s="21">
        <f>IFERROR(VLOOKUP(A176,[1]數量彙總!$A:$F,6,FALSE),0)</f>
        <v>0</v>
      </c>
      <c r="T176" s="21">
        <f t="shared" si="10"/>
        <v>0</v>
      </c>
      <c r="U176" s="6">
        <f>IFERROR(VLOOKUP(A176,[2]ARD202103月!$A:$G,7,FALSE),0)</f>
        <v>0</v>
      </c>
      <c r="V176" s="6">
        <f t="shared" si="11"/>
        <v>0</v>
      </c>
    </row>
    <row r="177" spans="1:22">
      <c r="A177" s="13" t="s">
        <v>178</v>
      </c>
      <c r="B177" s="14" t="s">
        <v>179</v>
      </c>
      <c r="C177" s="15" t="s">
        <v>4</v>
      </c>
      <c r="D177" s="15" t="s">
        <v>45</v>
      </c>
      <c r="E177" s="15" t="s">
        <v>46</v>
      </c>
      <c r="F177" s="15" t="s">
        <v>137</v>
      </c>
      <c r="G177" s="15">
        <v>30</v>
      </c>
      <c r="H177" s="15">
        <v>1</v>
      </c>
      <c r="I177" s="18">
        <v>0</v>
      </c>
      <c r="J177" s="15">
        <v>1</v>
      </c>
      <c r="K177" s="18">
        <v>0</v>
      </c>
      <c r="L177" s="19"/>
      <c r="M177" s="20" t="s">
        <v>4</v>
      </c>
      <c r="N177" s="21" t="s">
        <v>48</v>
      </c>
      <c r="O177" s="21">
        <f>IFERROR(VLOOKUP(A177,[1]數量彙總!$A:$B,2,FALSE),0)</f>
        <v>0</v>
      </c>
      <c r="P177" s="21">
        <f t="shared" si="8"/>
        <v>0</v>
      </c>
      <c r="Q177" s="21">
        <f>IFERROR(VLOOKUP(A177,[1]數量彙總!$A:$D,4,FALSE),0)</f>
        <v>0</v>
      </c>
      <c r="R177" s="21">
        <f t="shared" si="9"/>
        <v>0</v>
      </c>
      <c r="S177" s="21">
        <f>IFERROR(VLOOKUP(A177,[1]數量彙總!$A:$F,6,FALSE),0)</f>
        <v>0</v>
      </c>
      <c r="T177" s="21">
        <f t="shared" si="10"/>
        <v>0</v>
      </c>
      <c r="U177" s="6">
        <f>IFERROR(VLOOKUP(A177,[2]ARD202103月!$A:$G,7,FALSE),0)</f>
        <v>0</v>
      </c>
      <c r="V177" s="6">
        <f t="shared" si="11"/>
        <v>0</v>
      </c>
    </row>
    <row r="178" spans="1:22">
      <c r="A178" s="13" t="s">
        <v>178</v>
      </c>
      <c r="B178" s="14" t="s">
        <v>179</v>
      </c>
      <c r="C178" s="15" t="s">
        <v>4</v>
      </c>
      <c r="D178" s="15" t="s">
        <v>49</v>
      </c>
      <c r="E178" s="15" t="s">
        <v>50</v>
      </c>
      <c r="F178" s="15" t="s">
        <v>137</v>
      </c>
      <c r="G178" s="15">
        <v>30</v>
      </c>
      <c r="H178" s="15">
        <v>1</v>
      </c>
      <c r="I178" s="18">
        <v>0</v>
      </c>
      <c r="J178" s="15">
        <v>1</v>
      </c>
      <c r="K178" s="18">
        <v>0</v>
      </c>
      <c r="L178" s="19"/>
      <c r="M178" s="20" t="s">
        <v>4</v>
      </c>
      <c r="N178" s="21" t="s">
        <v>51</v>
      </c>
      <c r="O178" s="21">
        <f>IFERROR(VLOOKUP(A178,[1]數量彙總!$A:$B,2,FALSE),0)</f>
        <v>0</v>
      </c>
      <c r="P178" s="21">
        <f t="shared" si="8"/>
        <v>0</v>
      </c>
      <c r="Q178" s="21">
        <f>IFERROR(VLOOKUP(A178,[1]數量彙總!$A:$D,4,FALSE),0)</f>
        <v>0</v>
      </c>
      <c r="R178" s="21">
        <f t="shared" si="9"/>
        <v>0</v>
      </c>
      <c r="S178" s="21">
        <f>IFERROR(VLOOKUP(A178,[1]數量彙總!$A:$F,6,FALSE),0)</f>
        <v>0</v>
      </c>
      <c r="T178" s="21">
        <f t="shared" si="10"/>
        <v>0</v>
      </c>
      <c r="U178" s="6">
        <f>IFERROR(VLOOKUP(A178,[2]ARD202103月!$A:$G,7,FALSE),0)</f>
        <v>0</v>
      </c>
      <c r="V178" s="6">
        <f t="shared" si="11"/>
        <v>0</v>
      </c>
    </row>
    <row r="179" spans="1:22">
      <c r="A179" s="13" t="s">
        <v>183</v>
      </c>
      <c r="B179" s="14" t="s">
        <v>184</v>
      </c>
      <c r="C179" s="15" t="s">
        <v>4</v>
      </c>
      <c r="D179" s="15" t="s">
        <v>165</v>
      </c>
      <c r="E179" s="15" t="s">
        <v>166</v>
      </c>
      <c r="F179" s="15" t="s">
        <v>183</v>
      </c>
      <c r="G179" s="15">
        <v>30</v>
      </c>
      <c r="H179" s="15">
        <v>1</v>
      </c>
      <c r="I179" s="18">
        <v>0.0499</v>
      </c>
      <c r="J179" s="15">
        <v>1</v>
      </c>
      <c r="K179" s="18">
        <v>0.0499</v>
      </c>
      <c r="L179" s="19"/>
      <c r="M179" s="20" t="s">
        <v>4</v>
      </c>
      <c r="N179" s="21" t="s">
        <v>167</v>
      </c>
      <c r="O179" s="21">
        <f>IFERROR(VLOOKUP(A179,[1]數量彙總!$A:$B,2,FALSE),0)</f>
        <v>0</v>
      </c>
      <c r="P179" s="21">
        <f t="shared" si="8"/>
        <v>0</v>
      </c>
      <c r="Q179" s="21">
        <f>IFERROR(VLOOKUP(A179,[1]數量彙總!$A:$D,4,FALSE),0)</f>
        <v>0</v>
      </c>
      <c r="R179" s="21">
        <f t="shared" si="9"/>
        <v>0</v>
      </c>
      <c r="S179" s="21">
        <f>IFERROR(VLOOKUP(A179,[1]數量彙總!$A:$F,6,FALSE),0)</f>
        <v>0</v>
      </c>
      <c r="T179" s="21">
        <f t="shared" si="10"/>
        <v>0</v>
      </c>
      <c r="U179" s="6">
        <f>IFERROR(VLOOKUP(A179,[2]ARD202103月!$A:$G,7,FALSE),0)</f>
        <v>0</v>
      </c>
      <c r="V179" s="6">
        <f t="shared" si="11"/>
        <v>0</v>
      </c>
    </row>
    <row r="180" spans="1:22">
      <c r="A180" s="13" t="s">
        <v>183</v>
      </c>
      <c r="B180" s="14" t="s">
        <v>184</v>
      </c>
      <c r="C180" s="15" t="s">
        <v>4</v>
      </c>
      <c r="D180" s="15" t="s">
        <v>168</v>
      </c>
      <c r="E180" s="15" t="s">
        <v>169</v>
      </c>
      <c r="F180" s="15" t="s">
        <v>183</v>
      </c>
      <c r="G180" s="15">
        <v>30</v>
      </c>
      <c r="H180" s="15">
        <v>1</v>
      </c>
      <c r="I180" s="18">
        <v>0.0891</v>
      </c>
      <c r="J180" s="15">
        <v>1</v>
      </c>
      <c r="K180" s="18">
        <v>0.0891</v>
      </c>
      <c r="L180" s="19"/>
      <c r="M180" s="20" t="s">
        <v>4</v>
      </c>
      <c r="N180" s="21" t="s">
        <v>170</v>
      </c>
      <c r="O180" s="21">
        <f>IFERROR(VLOOKUP(A180,[1]數量彙總!$A:$B,2,FALSE),0)</f>
        <v>0</v>
      </c>
      <c r="P180" s="21">
        <f t="shared" si="8"/>
        <v>0</v>
      </c>
      <c r="Q180" s="21">
        <f>IFERROR(VLOOKUP(A180,[1]數量彙總!$A:$D,4,FALSE),0)</f>
        <v>0</v>
      </c>
      <c r="R180" s="21">
        <f t="shared" si="9"/>
        <v>0</v>
      </c>
      <c r="S180" s="21">
        <f>IFERROR(VLOOKUP(A180,[1]數量彙總!$A:$F,6,FALSE),0)</f>
        <v>0</v>
      </c>
      <c r="T180" s="21">
        <f t="shared" si="10"/>
        <v>0</v>
      </c>
      <c r="U180" s="6">
        <f>IFERROR(VLOOKUP(A180,[2]ARD202103月!$A:$G,7,FALSE),0)</f>
        <v>0</v>
      </c>
      <c r="V180" s="6">
        <f t="shared" si="11"/>
        <v>0</v>
      </c>
    </row>
    <row r="181" spans="1:22">
      <c r="A181" s="13" t="s">
        <v>183</v>
      </c>
      <c r="B181" s="14" t="s">
        <v>184</v>
      </c>
      <c r="C181" s="15" t="s">
        <v>4</v>
      </c>
      <c r="D181" s="15" t="s">
        <v>171</v>
      </c>
      <c r="E181" s="15" t="s">
        <v>172</v>
      </c>
      <c r="F181" s="15" t="s">
        <v>183</v>
      </c>
      <c r="G181" s="15">
        <v>30</v>
      </c>
      <c r="H181" s="15">
        <v>1</v>
      </c>
      <c r="I181" s="18">
        <v>0.0074</v>
      </c>
      <c r="J181" s="15">
        <v>1</v>
      </c>
      <c r="K181" s="18">
        <v>0.0074</v>
      </c>
      <c r="L181" s="19"/>
      <c r="M181" s="20" t="s">
        <v>4</v>
      </c>
      <c r="N181" s="21" t="s">
        <v>173</v>
      </c>
      <c r="O181" s="21">
        <f>IFERROR(VLOOKUP(A181,[1]數量彙總!$A:$B,2,FALSE),0)</f>
        <v>0</v>
      </c>
      <c r="P181" s="21">
        <f t="shared" si="8"/>
        <v>0</v>
      </c>
      <c r="Q181" s="21">
        <f>IFERROR(VLOOKUP(A181,[1]數量彙總!$A:$D,4,FALSE),0)</f>
        <v>0</v>
      </c>
      <c r="R181" s="21">
        <f t="shared" si="9"/>
        <v>0</v>
      </c>
      <c r="S181" s="21">
        <f>IFERROR(VLOOKUP(A181,[1]數量彙總!$A:$F,6,FALSE),0)</f>
        <v>0</v>
      </c>
      <c r="T181" s="21">
        <f t="shared" si="10"/>
        <v>0</v>
      </c>
      <c r="U181" s="6">
        <f>IFERROR(VLOOKUP(A181,[2]ARD202103月!$A:$G,7,FALSE),0)</f>
        <v>0</v>
      </c>
      <c r="V181" s="6">
        <f t="shared" si="11"/>
        <v>0</v>
      </c>
    </row>
    <row r="182" spans="1:22">
      <c r="A182" s="13" t="s">
        <v>183</v>
      </c>
      <c r="B182" s="14" t="s">
        <v>184</v>
      </c>
      <c r="C182" s="15" t="s">
        <v>4</v>
      </c>
      <c r="D182" s="15" t="s">
        <v>41</v>
      </c>
      <c r="E182" s="15" t="s">
        <v>42</v>
      </c>
      <c r="F182" s="15" t="s">
        <v>185</v>
      </c>
      <c r="G182" s="15">
        <v>30</v>
      </c>
      <c r="H182" s="15">
        <v>1</v>
      </c>
      <c r="I182" s="18">
        <v>0.0281</v>
      </c>
      <c r="J182" s="15">
        <v>1</v>
      </c>
      <c r="K182" s="18">
        <v>0.0281</v>
      </c>
      <c r="L182" s="19"/>
      <c r="M182" s="20" t="s">
        <v>4</v>
      </c>
      <c r="N182" s="21" t="s">
        <v>44</v>
      </c>
      <c r="O182" s="21">
        <f>IFERROR(VLOOKUP(A182,[1]數量彙總!$A:$B,2,FALSE),0)</f>
        <v>0</v>
      </c>
      <c r="P182" s="21">
        <f t="shared" si="8"/>
        <v>0</v>
      </c>
      <c r="Q182" s="21">
        <f>IFERROR(VLOOKUP(A182,[1]數量彙總!$A:$D,4,FALSE),0)</f>
        <v>0</v>
      </c>
      <c r="R182" s="21">
        <f t="shared" si="9"/>
        <v>0</v>
      </c>
      <c r="S182" s="21">
        <f>IFERROR(VLOOKUP(A182,[1]數量彙總!$A:$F,6,FALSE),0)</f>
        <v>0</v>
      </c>
      <c r="T182" s="21">
        <f t="shared" si="10"/>
        <v>0</v>
      </c>
      <c r="U182" s="6">
        <f>IFERROR(VLOOKUP(A182,[2]ARD202103月!$A:$G,7,FALSE),0)</f>
        <v>0</v>
      </c>
      <c r="V182" s="6">
        <f t="shared" si="11"/>
        <v>0</v>
      </c>
    </row>
    <row r="183" spans="1:22">
      <c r="A183" s="13" t="s">
        <v>183</v>
      </c>
      <c r="B183" s="14" t="s">
        <v>184</v>
      </c>
      <c r="C183" s="15" t="s">
        <v>4</v>
      </c>
      <c r="D183" s="15" t="s">
        <v>134</v>
      </c>
      <c r="E183" s="15" t="s">
        <v>135</v>
      </c>
      <c r="F183" s="15" t="s">
        <v>186</v>
      </c>
      <c r="G183" s="15">
        <v>30</v>
      </c>
      <c r="H183" s="15">
        <v>1</v>
      </c>
      <c r="I183" s="18">
        <v>0.0167</v>
      </c>
      <c r="J183" s="15">
        <v>1</v>
      </c>
      <c r="K183" s="18">
        <v>0.0167</v>
      </c>
      <c r="L183" s="19"/>
      <c r="M183" s="20" t="s">
        <v>4</v>
      </c>
      <c r="N183" s="21" t="s">
        <v>136</v>
      </c>
      <c r="O183" s="21">
        <f>IFERROR(VLOOKUP(A183,[1]數量彙總!$A:$B,2,FALSE),0)</f>
        <v>0</v>
      </c>
      <c r="P183" s="21">
        <f t="shared" si="8"/>
        <v>0</v>
      </c>
      <c r="Q183" s="21">
        <f>IFERROR(VLOOKUP(A183,[1]數量彙總!$A:$D,4,FALSE),0)</f>
        <v>0</v>
      </c>
      <c r="R183" s="21">
        <f t="shared" si="9"/>
        <v>0</v>
      </c>
      <c r="S183" s="21">
        <f>IFERROR(VLOOKUP(A183,[1]數量彙總!$A:$F,6,FALSE),0)</f>
        <v>0</v>
      </c>
      <c r="T183" s="21">
        <f t="shared" si="10"/>
        <v>0</v>
      </c>
      <c r="U183" s="6">
        <f>IFERROR(VLOOKUP(A183,[2]ARD202103月!$A:$G,7,FALSE),0)</f>
        <v>0</v>
      </c>
      <c r="V183" s="6">
        <f t="shared" si="11"/>
        <v>0</v>
      </c>
    </row>
    <row r="184" spans="1:22">
      <c r="A184" s="13" t="s">
        <v>183</v>
      </c>
      <c r="B184" s="14" t="s">
        <v>184</v>
      </c>
      <c r="C184" s="15" t="s">
        <v>4</v>
      </c>
      <c r="D184" s="15" t="s">
        <v>56</v>
      </c>
      <c r="E184" s="15" t="s">
        <v>57</v>
      </c>
      <c r="F184" s="15" t="s">
        <v>186</v>
      </c>
      <c r="G184" s="15">
        <v>30</v>
      </c>
      <c r="H184" s="15">
        <v>1</v>
      </c>
      <c r="I184" s="18">
        <v>0</v>
      </c>
      <c r="J184" s="15">
        <v>1</v>
      </c>
      <c r="K184" s="18">
        <v>0</v>
      </c>
      <c r="L184" s="19"/>
      <c r="M184" s="20" t="s">
        <v>4</v>
      </c>
      <c r="N184" s="21" t="s">
        <v>58</v>
      </c>
      <c r="O184" s="21">
        <f>IFERROR(VLOOKUP(A184,[1]數量彙總!$A:$B,2,FALSE),0)</f>
        <v>0</v>
      </c>
      <c r="P184" s="21">
        <f t="shared" si="8"/>
        <v>0</v>
      </c>
      <c r="Q184" s="21">
        <f>IFERROR(VLOOKUP(A184,[1]數量彙總!$A:$D,4,FALSE),0)</f>
        <v>0</v>
      </c>
      <c r="R184" s="21">
        <f t="shared" si="9"/>
        <v>0</v>
      </c>
      <c r="S184" s="21">
        <f>IFERROR(VLOOKUP(A184,[1]數量彙總!$A:$F,6,FALSE),0)</f>
        <v>0</v>
      </c>
      <c r="T184" s="21">
        <f t="shared" si="10"/>
        <v>0</v>
      </c>
      <c r="U184" s="6">
        <f>IFERROR(VLOOKUP(A184,[2]ARD202103月!$A:$G,7,FALSE),0)</f>
        <v>0</v>
      </c>
      <c r="V184" s="6">
        <f t="shared" si="11"/>
        <v>0</v>
      </c>
    </row>
    <row r="185" spans="1:22">
      <c r="A185" s="13" t="s">
        <v>183</v>
      </c>
      <c r="B185" s="14" t="s">
        <v>184</v>
      </c>
      <c r="C185" s="15" t="s">
        <v>4</v>
      </c>
      <c r="D185" s="15" t="s">
        <v>59</v>
      </c>
      <c r="E185" s="15" t="s">
        <v>60</v>
      </c>
      <c r="F185" s="15" t="s">
        <v>186</v>
      </c>
      <c r="G185" s="15">
        <v>30</v>
      </c>
      <c r="H185" s="15">
        <v>1</v>
      </c>
      <c r="I185" s="18">
        <v>0.0467</v>
      </c>
      <c r="J185" s="15">
        <v>1</v>
      </c>
      <c r="K185" s="18">
        <v>0.0467</v>
      </c>
      <c r="L185" s="19"/>
      <c r="M185" s="20" t="s">
        <v>4</v>
      </c>
      <c r="N185" s="21" t="s">
        <v>61</v>
      </c>
      <c r="O185" s="21">
        <f>IFERROR(VLOOKUP(A185,[1]數量彙總!$A:$B,2,FALSE),0)</f>
        <v>0</v>
      </c>
      <c r="P185" s="21">
        <f t="shared" si="8"/>
        <v>0</v>
      </c>
      <c r="Q185" s="21">
        <f>IFERROR(VLOOKUP(A185,[1]數量彙總!$A:$D,4,FALSE),0)</f>
        <v>0</v>
      </c>
      <c r="R185" s="21">
        <f t="shared" si="9"/>
        <v>0</v>
      </c>
      <c r="S185" s="21">
        <f>IFERROR(VLOOKUP(A185,[1]數量彙總!$A:$F,6,FALSE),0)</f>
        <v>0</v>
      </c>
      <c r="T185" s="21">
        <f t="shared" si="10"/>
        <v>0</v>
      </c>
      <c r="U185" s="6">
        <f>IFERROR(VLOOKUP(A185,[2]ARD202103月!$A:$G,7,FALSE),0)</f>
        <v>0</v>
      </c>
      <c r="V185" s="6">
        <f t="shared" si="11"/>
        <v>0</v>
      </c>
    </row>
    <row r="186" spans="1:22">
      <c r="A186" s="13" t="s">
        <v>183</v>
      </c>
      <c r="B186" s="14" t="s">
        <v>184</v>
      </c>
      <c r="C186" s="15" t="s">
        <v>4</v>
      </c>
      <c r="D186" s="15" t="s">
        <v>62</v>
      </c>
      <c r="E186" s="15" t="s">
        <v>63</v>
      </c>
      <c r="F186" s="15" t="s">
        <v>186</v>
      </c>
      <c r="G186" s="15">
        <v>30</v>
      </c>
      <c r="H186" s="15">
        <v>1</v>
      </c>
      <c r="I186" s="18">
        <v>0.01</v>
      </c>
      <c r="J186" s="15">
        <v>1</v>
      </c>
      <c r="K186" s="18">
        <v>0.01</v>
      </c>
      <c r="L186" s="19"/>
      <c r="M186" s="20" t="s">
        <v>4</v>
      </c>
      <c r="N186" s="21" t="s">
        <v>64</v>
      </c>
      <c r="O186" s="21">
        <f>IFERROR(VLOOKUP(A186,[1]數量彙總!$A:$B,2,FALSE),0)</f>
        <v>0</v>
      </c>
      <c r="P186" s="21">
        <f t="shared" si="8"/>
        <v>0</v>
      </c>
      <c r="Q186" s="21">
        <f>IFERROR(VLOOKUP(A186,[1]數量彙總!$A:$D,4,FALSE),0)</f>
        <v>0</v>
      </c>
      <c r="R186" s="21">
        <f t="shared" si="9"/>
        <v>0</v>
      </c>
      <c r="S186" s="21">
        <f>IFERROR(VLOOKUP(A186,[1]數量彙總!$A:$F,6,FALSE),0)</f>
        <v>0</v>
      </c>
      <c r="T186" s="21">
        <f t="shared" si="10"/>
        <v>0</v>
      </c>
      <c r="U186" s="6">
        <f>IFERROR(VLOOKUP(A186,[2]ARD202103月!$A:$G,7,FALSE),0)</f>
        <v>0</v>
      </c>
      <c r="V186" s="6">
        <f t="shared" si="11"/>
        <v>0</v>
      </c>
    </row>
    <row r="187" spans="1:22">
      <c r="A187" s="13" t="s">
        <v>187</v>
      </c>
      <c r="B187" s="14" t="s">
        <v>188</v>
      </c>
      <c r="C187" s="15" t="s">
        <v>4</v>
      </c>
      <c r="D187" s="15" t="s">
        <v>189</v>
      </c>
      <c r="E187" s="15" t="s">
        <v>190</v>
      </c>
      <c r="F187" s="15" t="s">
        <v>187</v>
      </c>
      <c r="G187" s="15">
        <v>30</v>
      </c>
      <c r="H187" s="15">
        <v>1</v>
      </c>
      <c r="I187" s="18">
        <v>0.0333</v>
      </c>
      <c r="J187" s="15">
        <v>1</v>
      </c>
      <c r="K187" s="18">
        <v>0.0333</v>
      </c>
      <c r="L187" s="19"/>
      <c r="M187" s="20" t="s">
        <v>4</v>
      </c>
      <c r="N187" s="21" t="s">
        <v>191</v>
      </c>
      <c r="O187" s="21">
        <f>IFERROR(VLOOKUP(A187,[1]數量彙總!$A:$B,2,FALSE),0)</f>
        <v>0</v>
      </c>
      <c r="P187" s="21">
        <f t="shared" si="8"/>
        <v>0</v>
      </c>
      <c r="Q187" s="21">
        <f>IFERROR(VLOOKUP(A187,[1]數量彙總!$A:$D,4,FALSE),0)</f>
        <v>0</v>
      </c>
      <c r="R187" s="21">
        <f t="shared" si="9"/>
        <v>0</v>
      </c>
      <c r="S187" s="21">
        <f>IFERROR(VLOOKUP(A187,[1]數量彙總!$A:$F,6,FALSE),0)</f>
        <v>0</v>
      </c>
      <c r="T187" s="21">
        <f t="shared" si="10"/>
        <v>0</v>
      </c>
      <c r="U187" s="6">
        <f>IFERROR(VLOOKUP(A187,[2]ARD202103月!$A:$G,7,FALSE),0)</f>
        <v>0</v>
      </c>
      <c r="V187" s="6">
        <f t="shared" si="11"/>
        <v>0</v>
      </c>
    </row>
    <row r="188" spans="1:22">
      <c r="A188" s="13" t="s">
        <v>187</v>
      </c>
      <c r="B188" s="14" t="s">
        <v>188</v>
      </c>
      <c r="C188" s="15" t="s">
        <v>4</v>
      </c>
      <c r="D188" s="15" t="s">
        <v>101</v>
      </c>
      <c r="E188" s="15" t="s">
        <v>102</v>
      </c>
      <c r="F188" s="15" t="s">
        <v>187</v>
      </c>
      <c r="G188" s="15">
        <v>30</v>
      </c>
      <c r="H188" s="15">
        <v>1</v>
      </c>
      <c r="I188" s="18">
        <v>0.2255</v>
      </c>
      <c r="J188" s="15">
        <v>1</v>
      </c>
      <c r="K188" s="18">
        <v>0.2255</v>
      </c>
      <c r="L188" s="19"/>
      <c r="M188" s="20" t="s">
        <v>4</v>
      </c>
      <c r="N188" s="21" t="s">
        <v>103</v>
      </c>
      <c r="O188" s="21">
        <f>IFERROR(VLOOKUP(A188,[1]數量彙總!$A:$B,2,FALSE),0)</f>
        <v>0</v>
      </c>
      <c r="P188" s="21">
        <f t="shared" si="8"/>
        <v>0</v>
      </c>
      <c r="Q188" s="21">
        <f>IFERROR(VLOOKUP(A188,[1]數量彙總!$A:$D,4,FALSE),0)</f>
        <v>0</v>
      </c>
      <c r="R188" s="21">
        <f t="shared" si="9"/>
        <v>0</v>
      </c>
      <c r="S188" s="21">
        <f>IFERROR(VLOOKUP(A188,[1]數量彙總!$A:$F,6,FALSE),0)</f>
        <v>0</v>
      </c>
      <c r="T188" s="21">
        <f t="shared" si="10"/>
        <v>0</v>
      </c>
      <c r="U188" s="6">
        <f>IFERROR(VLOOKUP(A188,[2]ARD202103月!$A:$G,7,FALSE),0)</f>
        <v>0</v>
      </c>
      <c r="V188" s="6">
        <f t="shared" si="11"/>
        <v>0</v>
      </c>
    </row>
    <row r="189" spans="1:22">
      <c r="A189" s="13" t="s">
        <v>187</v>
      </c>
      <c r="B189" s="14" t="s">
        <v>188</v>
      </c>
      <c r="C189" s="15" t="s">
        <v>4</v>
      </c>
      <c r="D189" s="15" t="s">
        <v>192</v>
      </c>
      <c r="E189" s="15" t="s">
        <v>193</v>
      </c>
      <c r="F189" s="15" t="s">
        <v>187</v>
      </c>
      <c r="G189" s="15">
        <v>30</v>
      </c>
      <c r="H189" s="15">
        <v>1</v>
      </c>
      <c r="I189" s="18">
        <v>0.015</v>
      </c>
      <c r="J189" s="15">
        <v>1</v>
      </c>
      <c r="K189" s="18">
        <v>0.015</v>
      </c>
      <c r="L189" s="19"/>
      <c r="M189" s="20" t="s">
        <v>4</v>
      </c>
      <c r="N189" s="21" t="s">
        <v>194</v>
      </c>
      <c r="O189" s="21">
        <f>IFERROR(VLOOKUP(A189,[1]數量彙總!$A:$B,2,FALSE),0)</f>
        <v>0</v>
      </c>
      <c r="P189" s="21">
        <f t="shared" si="8"/>
        <v>0</v>
      </c>
      <c r="Q189" s="21">
        <f>IFERROR(VLOOKUP(A189,[1]數量彙總!$A:$D,4,FALSE),0)</f>
        <v>0</v>
      </c>
      <c r="R189" s="21">
        <f t="shared" si="9"/>
        <v>0</v>
      </c>
      <c r="S189" s="21">
        <f>IFERROR(VLOOKUP(A189,[1]數量彙總!$A:$F,6,FALSE),0)</f>
        <v>0</v>
      </c>
      <c r="T189" s="21">
        <f t="shared" si="10"/>
        <v>0</v>
      </c>
      <c r="U189" s="6">
        <f>IFERROR(VLOOKUP(A189,[2]ARD202103月!$A:$G,7,FALSE),0)</f>
        <v>0</v>
      </c>
      <c r="V189" s="6">
        <f t="shared" si="11"/>
        <v>0</v>
      </c>
    </row>
    <row r="190" spans="1:22">
      <c r="A190" s="13" t="s">
        <v>187</v>
      </c>
      <c r="B190" s="14" t="s">
        <v>188</v>
      </c>
      <c r="C190" s="15" t="s">
        <v>4</v>
      </c>
      <c r="D190" s="15" t="s">
        <v>195</v>
      </c>
      <c r="E190" s="15" t="s">
        <v>196</v>
      </c>
      <c r="F190" s="15" t="s">
        <v>187</v>
      </c>
      <c r="G190" s="15">
        <v>30</v>
      </c>
      <c r="H190" s="15">
        <v>1</v>
      </c>
      <c r="I190" s="18">
        <v>0.015</v>
      </c>
      <c r="J190" s="15">
        <v>1</v>
      </c>
      <c r="K190" s="18">
        <v>0.015</v>
      </c>
      <c r="L190" s="19"/>
      <c r="M190" s="20" t="s">
        <v>4</v>
      </c>
      <c r="N190" s="21" t="s">
        <v>197</v>
      </c>
      <c r="O190" s="21">
        <f>IFERROR(VLOOKUP(A190,[1]數量彙總!$A:$B,2,FALSE),0)</f>
        <v>0</v>
      </c>
      <c r="P190" s="21">
        <f t="shared" si="8"/>
        <v>0</v>
      </c>
      <c r="Q190" s="21">
        <f>IFERROR(VLOOKUP(A190,[1]數量彙總!$A:$D,4,FALSE),0)</f>
        <v>0</v>
      </c>
      <c r="R190" s="21">
        <f t="shared" si="9"/>
        <v>0</v>
      </c>
      <c r="S190" s="21">
        <f>IFERROR(VLOOKUP(A190,[1]數量彙總!$A:$F,6,FALSE),0)</f>
        <v>0</v>
      </c>
      <c r="T190" s="21">
        <f t="shared" si="10"/>
        <v>0</v>
      </c>
      <c r="U190" s="6">
        <f>IFERROR(VLOOKUP(A190,[2]ARD202103月!$A:$G,7,FALSE),0)</f>
        <v>0</v>
      </c>
      <c r="V190" s="6">
        <f t="shared" si="11"/>
        <v>0</v>
      </c>
    </row>
    <row r="191" spans="1:22">
      <c r="A191" s="13" t="s">
        <v>187</v>
      </c>
      <c r="B191" s="14" t="s">
        <v>188</v>
      </c>
      <c r="C191" s="15" t="s">
        <v>4</v>
      </c>
      <c r="D191" s="15" t="s">
        <v>125</v>
      </c>
      <c r="E191" s="15" t="s">
        <v>126</v>
      </c>
      <c r="F191" s="15" t="s">
        <v>198</v>
      </c>
      <c r="G191" s="15">
        <v>30</v>
      </c>
      <c r="H191" s="15">
        <v>1</v>
      </c>
      <c r="I191" s="18">
        <v>0.0453</v>
      </c>
      <c r="J191" s="15">
        <v>1</v>
      </c>
      <c r="K191" s="18">
        <v>0.0453</v>
      </c>
      <c r="L191" s="19"/>
      <c r="M191" s="20" t="s">
        <v>4</v>
      </c>
      <c r="N191" s="21" t="s">
        <v>127</v>
      </c>
      <c r="O191" s="21">
        <f>IFERROR(VLOOKUP(A191,[1]數量彙總!$A:$B,2,FALSE),0)</f>
        <v>0</v>
      </c>
      <c r="P191" s="21">
        <f t="shared" si="8"/>
        <v>0</v>
      </c>
      <c r="Q191" s="21">
        <f>IFERROR(VLOOKUP(A191,[1]數量彙總!$A:$D,4,FALSE),0)</f>
        <v>0</v>
      </c>
      <c r="R191" s="21">
        <f t="shared" si="9"/>
        <v>0</v>
      </c>
      <c r="S191" s="21">
        <f>IFERROR(VLOOKUP(A191,[1]數量彙總!$A:$F,6,FALSE),0)</f>
        <v>0</v>
      </c>
      <c r="T191" s="21">
        <f t="shared" si="10"/>
        <v>0</v>
      </c>
      <c r="U191" s="6">
        <f>IFERROR(VLOOKUP(A191,[2]ARD202103月!$A:$G,7,FALSE),0)</f>
        <v>0</v>
      </c>
      <c r="V191" s="6">
        <f t="shared" si="11"/>
        <v>0</v>
      </c>
    </row>
    <row r="192" spans="1:22">
      <c r="A192" s="13" t="s">
        <v>187</v>
      </c>
      <c r="B192" s="14" t="s">
        <v>188</v>
      </c>
      <c r="C192" s="15" t="s">
        <v>4</v>
      </c>
      <c r="D192" s="15" t="s">
        <v>199</v>
      </c>
      <c r="E192" s="15" t="s">
        <v>200</v>
      </c>
      <c r="F192" s="15" t="s">
        <v>198</v>
      </c>
      <c r="G192" s="15">
        <v>30</v>
      </c>
      <c r="H192" s="15">
        <v>1</v>
      </c>
      <c r="I192" s="18">
        <v>0.0039</v>
      </c>
      <c r="J192" s="15">
        <v>1</v>
      </c>
      <c r="K192" s="18">
        <v>0.0039</v>
      </c>
      <c r="L192" s="19"/>
      <c r="M192" s="20" t="s">
        <v>4</v>
      </c>
      <c r="N192" s="21" t="s">
        <v>201</v>
      </c>
      <c r="O192" s="21">
        <f>IFERROR(VLOOKUP(A192,[1]數量彙總!$A:$B,2,FALSE),0)</f>
        <v>0</v>
      </c>
      <c r="P192" s="21">
        <f t="shared" si="8"/>
        <v>0</v>
      </c>
      <c r="Q192" s="21">
        <f>IFERROR(VLOOKUP(A192,[1]數量彙總!$A:$D,4,FALSE),0)</f>
        <v>0</v>
      </c>
      <c r="R192" s="21">
        <f t="shared" si="9"/>
        <v>0</v>
      </c>
      <c r="S192" s="21">
        <f>IFERROR(VLOOKUP(A192,[1]數量彙總!$A:$F,6,FALSE),0)</f>
        <v>0</v>
      </c>
      <c r="T192" s="21">
        <f t="shared" si="10"/>
        <v>0</v>
      </c>
      <c r="U192" s="6">
        <f>IFERROR(VLOOKUP(A192,[2]ARD202103月!$A:$G,7,FALSE),0)</f>
        <v>0</v>
      </c>
      <c r="V192" s="6">
        <f t="shared" si="11"/>
        <v>0</v>
      </c>
    </row>
    <row r="193" spans="1:22">
      <c r="A193" s="13" t="s">
        <v>187</v>
      </c>
      <c r="B193" s="14" t="s">
        <v>188</v>
      </c>
      <c r="C193" s="15" t="s">
        <v>4</v>
      </c>
      <c r="D193" s="15" t="s">
        <v>134</v>
      </c>
      <c r="E193" s="15" t="s">
        <v>135</v>
      </c>
      <c r="F193" s="15" t="s">
        <v>202</v>
      </c>
      <c r="G193" s="15">
        <v>30</v>
      </c>
      <c r="H193" s="15">
        <v>1</v>
      </c>
      <c r="I193" s="18">
        <v>0.0167</v>
      </c>
      <c r="J193" s="15">
        <v>1</v>
      </c>
      <c r="K193" s="18">
        <v>0.0167</v>
      </c>
      <c r="L193" s="19"/>
      <c r="M193" s="20" t="s">
        <v>4</v>
      </c>
      <c r="N193" s="21" t="s">
        <v>136</v>
      </c>
      <c r="O193" s="21">
        <f>IFERROR(VLOOKUP(A193,[1]數量彙總!$A:$B,2,FALSE),0)</f>
        <v>0</v>
      </c>
      <c r="P193" s="21">
        <f t="shared" si="8"/>
        <v>0</v>
      </c>
      <c r="Q193" s="21">
        <f>IFERROR(VLOOKUP(A193,[1]數量彙總!$A:$D,4,FALSE),0)</f>
        <v>0</v>
      </c>
      <c r="R193" s="21">
        <f t="shared" si="9"/>
        <v>0</v>
      </c>
      <c r="S193" s="21">
        <f>IFERROR(VLOOKUP(A193,[1]數量彙總!$A:$F,6,FALSE),0)</f>
        <v>0</v>
      </c>
      <c r="T193" s="21">
        <f t="shared" si="10"/>
        <v>0</v>
      </c>
      <c r="U193" s="6">
        <f>IFERROR(VLOOKUP(A193,[2]ARD202103月!$A:$G,7,FALSE),0)</f>
        <v>0</v>
      </c>
      <c r="V193" s="6">
        <f t="shared" si="11"/>
        <v>0</v>
      </c>
    </row>
    <row r="194" spans="1:22">
      <c r="A194" s="13" t="s">
        <v>187</v>
      </c>
      <c r="B194" s="14" t="s">
        <v>188</v>
      </c>
      <c r="C194" s="15" t="s">
        <v>4</v>
      </c>
      <c r="D194" s="15" t="s">
        <v>56</v>
      </c>
      <c r="E194" s="15" t="s">
        <v>57</v>
      </c>
      <c r="F194" s="15" t="s">
        <v>202</v>
      </c>
      <c r="G194" s="15">
        <v>30</v>
      </c>
      <c r="H194" s="15">
        <v>1</v>
      </c>
      <c r="I194" s="18">
        <v>0</v>
      </c>
      <c r="J194" s="15">
        <v>1</v>
      </c>
      <c r="K194" s="18">
        <v>0</v>
      </c>
      <c r="L194" s="19"/>
      <c r="M194" s="20" t="s">
        <v>4</v>
      </c>
      <c r="N194" s="21" t="s">
        <v>58</v>
      </c>
      <c r="O194" s="21">
        <f>IFERROR(VLOOKUP(A194,[1]數量彙總!$A:$B,2,FALSE),0)</f>
        <v>0</v>
      </c>
      <c r="P194" s="21">
        <f t="shared" si="8"/>
        <v>0</v>
      </c>
      <c r="Q194" s="21">
        <f>IFERROR(VLOOKUP(A194,[1]數量彙總!$A:$D,4,FALSE),0)</f>
        <v>0</v>
      </c>
      <c r="R194" s="21">
        <f t="shared" si="9"/>
        <v>0</v>
      </c>
      <c r="S194" s="21">
        <f>IFERROR(VLOOKUP(A194,[1]數量彙總!$A:$F,6,FALSE),0)</f>
        <v>0</v>
      </c>
      <c r="T194" s="21">
        <f t="shared" si="10"/>
        <v>0</v>
      </c>
      <c r="U194" s="6">
        <f>IFERROR(VLOOKUP(A194,[2]ARD202103月!$A:$G,7,FALSE),0)</f>
        <v>0</v>
      </c>
      <c r="V194" s="6">
        <f t="shared" si="11"/>
        <v>0</v>
      </c>
    </row>
    <row r="195" spans="1:22">
      <c r="A195" s="13" t="s">
        <v>187</v>
      </c>
      <c r="B195" s="14" t="s">
        <v>188</v>
      </c>
      <c r="C195" s="15" t="s">
        <v>4</v>
      </c>
      <c r="D195" s="15" t="s">
        <v>59</v>
      </c>
      <c r="E195" s="15" t="s">
        <v>60</v>
      </c>
      <c r="F195" s="15" t="s">
        <v>202</v>
      </c>
      <c r="G195" s="15">
        <v>30</v>
      </c>
      <c r="H195" s="15">
        <v>1</v>
      </c>
      <c r="I195" s="18">
        <v>0.0467</v>
      </c>
      <c r="J195" s="15">
        <v>1</v>
      </c>
      <c r="K195" s="18">
        <v>0.0467</v>
      </c>
      <c r="L195" s="19"/>
      <c r="M195" s="20" t="s">
        <v>4</v>
      </c>
      <c r="N195" s="21" t="s">
        <v>61</v>
      </c>
      <c r="O195" s="21">
        <f>IFERROR(VLOOKUP(A195,[1]數量彙總!$A:$B,2,FALSE),0)</f>
        <v>0</v>
      </c>
      <c r="P195" s="21">
        <f t="shared" ref="P195:P258" si="12">O195*H195*I195</f>
        <v>0</v>
      </c>
      <c r="Q195" s="21">
        <f>IFERROR(VLOOKUP(A195,[1]數量彙總!$A:$D,4,FALSE),0)</f>
        <v>0</v>
      </c>
      <c r="R195" s="21">
        <f t="shared" ref="R195:R258" si="13">Q195*H195*I195</f>
        <v>0</v>
      </c>
      <c r="S195" s="21">
        <f>IFERROR(VLOOKUP(A195,[1]數量彙總!$A:$F,6,FALSE),0)</f>
        <v>0</v>
      </c>
      <c r="T195" s="21">
        <f t="shared" ref="T195:T258" si="14">S195*H195*I195</f>
        <v>0</v>
      </c>
      <c r="U195" s="6">
        <f>IFERROR(VLOOKUP(A195,[2]ARD202103月!$A:$G,7,FALSE),0)</f>
        <v>0</v>
      </c>
      <c r="V195" s="6">
        <f t="shared" ref="V195:V258" si="15">U195*I195*H195</f>
        <v>0</v>
      </c>
    </row>
    <row r="196" spans="1:22">
      <c r="A196" s="13" t="s">
        <v>187</v>
      </c>
      <c r="B196" s="14" t="s">
        <v>188</v>
      </c>
      <c r="C196" s="15" t="s">
        <v>4</v>
      </c>
      <c r="D196" s="15" t="s">
        <v>62</v>
      </c>
      <c r="E196" s="15" t="s">
        <v>63</v>
      </c>
      <c r="F196" s="15" t="s">
        <v>202</v>
      </c>
      <c r="G196" s="15">
        <v>30</v>
      </c>
      <c r="H196" s="15">
        <v>1</v>
      </c>
      <c r="I196" s="18">
        <v>0.01</v>
      </c>
      <c r="J196" s="15">
        <v>1</v>
      </c>
      <c r="K196" s="18">
        <v>0.01</v>
      </c>
      <c r="L196" s="19"/>
      <c r="M196" s="20" t="s">
        <v>4</v>
      </c>
      <c r="N196" s="21" t="s">
        <v>64</v>
      </c>
      <c r="O196" s="21">
        <f>IFERROR(VLOOKUP(A196,[1]數量彙總!$A:$B,2,FALSE),0)</f>
        <v>0</v>
      </c>
      <c r="P196" s="21">
        <f t="shared" si="12"/>
        <v>0</v>
      </c>
      <c r="Q196" s="21">
        <f>IFERROR(VLOOKUP(A196,[1]數量彙總!$A:$D,4,FALSE),0)</f>
        <v>0</v>
      </c>
      <c r="R196" s="21">
        <f t="shared" si="13"/>
        <v>0</v>
      </c>
      <c r="S196" s="21">
        <f>IFERROR(VLOOKUP(A196,[1]數量彙總!$A:$F,6,FALSE),0)</f>
        <v>0</v>
      </c>
      <c r="T196" s="21">
        <f t="shared" si="14"/>
        <v>0</v>
      </c>
      <c r="U196" s="6">
        <f>IFERROR(VLOOKUP(A196,[2]ARD202103月!$A:$G,7,FALSE),0)</f>
        <v>0</v>
      </c>
      <c r="V196" s="6">
        <f t="shared" si="15"/>
        <v>0</v>
      </c>
    </row>
    <row r="197" spans="1:22">
      <c r="A197" s="13" t="s">
        <v>203</v>
      </c>
      <c r="B197" s="14" t="s">
        <v>204</v>
      </c>
      <c r="C197" s="15" t="s">
        <v>4</v>
      </c>
      <c r="D197" s="15" t="s">
        <v>41</v>
      </c>
      <c r="E197" s="15" t="s">
        <v>42</v>
      </c>
      <c r="F197" s="15" t="s">
        <v>130</v>
      </c>
      <c r="G197" s="15">
        <v>60</v>
      </c>
      <c r="H197" s="15">
        <v>1</v>
      </c>
      <c r="I197" s="18">
        <v>0.0281</v>
      </c>
      <c r="J197" s="15">
        <v>1</v>
      </c>
      <c r="K197" s="18">
        <v>0.0281</v>
      </c>
      <c r="L197" s="19"/>
      <c r="M197" s="20" t="s">
        <v>4</v>
      </c>
      <c r="N197" s="21" t="s">
        <v>44</v>
      </c>
      <c r="O197" s="21">
        <f>IFERROR(VLOOKUP(A197,[1]數量彙總!$A:$B,2,FALSE),0)</f>
        <v>0</v>
      </c>
      <c r="P197" s="21">
        <f t="shared" si="12"/>
        <v>0</v>
      </c>
      <c r="Q197" s="21">
        <f>IFERROR(VLOOKUP(A197,[1]數量彙總!$A:$D,4,FALSE),0)</f>
        <v>0</v>
      </c>
      <c r="R197" s="21">
        <f t="shared" si="13"/>
        <v>0</v>
      </c>
      <c r="S197" s="21">
        <f>IFERROR(VLOOKUP(A197,[1]數量彙總!$A:$F,6,FALSE),0)</f>
        <v>0</v>
      </c>
      <c r="T197" s="21">
        <f t="shared" si="14"/>
        <v>0</v>
      </c>
      <c r="U197" s="6">
        <f>IFERROR(VLOOKUP(A197,[2]ARD202103月!$A:$G,7,FALSE),0)</f>
        <v>0</v>
      </c>
      <c r="V197" s="6">
        <f t="shared" si="15"/>
        <v>0</v>
      </c>
    </row>
    <row r="198" spans="1:22">
      <c r="A198" s="13" t="s">
        <v>203</v>
      </c>
      <c r="B198" s="14" t="s">
        <v>204</v>
      </c>
      <c r="C198" s="15" t="s">
        <v>4</v>
      </c>
      <c r="D198" s="15" t="s">
        <v>98</v>
      </c>
      <c r="E198" s="15" t="s">
        <v>99</v>
      </c>
      <c r="F198" s="15" t="s">
        <v>203</v>
      </c>
      <c r="G198" s="15">
        <v>30</v>
      </c>
      <c r="H198" s="15">
        <v>1</v>
      </c>
      <c r="I198" s="18">
        <v>0.3502</v>
      </c>
      <c r="J198" s="15">
        <v>1</v>
      </c>
      <c r="K198" s="18">
        <v>0.3502</v>
      </c>
      <c r="L198" s="19"/>
      <c r="M198" s="20" t="s">
        <v>4</v>
      </c>
      <c r="N198" s="21" t="s">
        <v>100</v>
      </c>
      <c r="O198" s="21">
        <f>IFERROR(VLOOKUP(A198,[1]數量彙總!$A:$B,2,FALSE),0)</f>
        <v>0</v>
      </c>
      <c r="P198" s="21">
        <f t="shared" si="12"/>
        <v>0</v>
      </c>
      <c r="Q198" s="21">
        <f>IFERROR(VLOOKUP(A198,[1]數量彙總!$A:$D,4,FALSE),0)</f>
        <v>0</v>
      </c>
      <c r="R198" s="21">
        <f t="shared" si="13"/>
        <v>0</v>
      </c>
      <c r="S198" s="21">
        <f>IFERROR(VLOOKUP(A198,[1]數量彙總!$A:$F,6,FALSE),0)</f>
        <v>0</v>
      </c>
      <c r="T198" s="21">
        <f t="shared" si="14"/>
        <v>0</v>
      </c>
      <c r="U198" s="6">
        <f>IFERROR(VLOOKUP(A198,[2]ARD202103月!$A:$G,7,FALSE),0)</f>
        <v>0</v>
      </c>
      <c r="V198" s="6">
        <f t="shared" si="15"/>
        <v>0</v>
      </c>
    </row>
    <row r="199" spans="1:22">
      <c r="A199" s="13" t="s">
        <v>203</v>
      </c>
      <c r="B199" s="14" t="s">
        <v>204</v>
      </c>
      <c r="C199" s="15" t="s">
        <v>4</v>
      </c>
      <c r="D199" s="15" t="s">
        <v>150</v>
      </c>
      <c r="E199" s="15" t="s">
        <v>151</v>
      </c>
      <c r="F199" s="15" t="s">
        <v>203</v>
      </c>
      <c r="G199" s="15">
        <v>30</v>
      </c>
      <c r="H199" s="15">
        <v>1</v>
      </c>
      <c r="I199" s="18">
        <v>0.594</v>
      </c>
      <c r="J199" s="15">
        <v>1</v>
      </c>
      <c r="K199" s="18">
        <v>0.594</v>
      </c>
      <c r="L199" s="19"/>
      <c r="M199" s="20" t="s">
        <v>4</v>
      </c>
      <c r="N199" s="21" t="s">
        <v>152</v>
      </c>
      <c r="O199" s="21">
        <f>IFERROR(VLOOKUP(A199,[1]數量彙總!$A:$B,2,FALSE),0)</f>
        <v>0</v>
      </c>
      <c r="P199" s="21">
        <f t="shared" si="12"/>
        <v>0</v>
      </c>
      <c r="Q199" s="21">
        <f>IFERROR(VLOOKUP(A199,[1]數量彙總!$A:$D,4,FALSE),0)</f>
        <v>0</v>
      </c>
      <c r="R199" s="21">
        <f t="shared" si="13"/>
        <v>0</v>
      </c>
      <c r="S199" s="21">
        <f>IFERROR(VLOOKUP(A199,[1]數量彙總!$A:$F,6,FALSE),0)</f>
        <v>0</v>
      </c>
      <c r="T199" s="21">
        <f t="shared" si="14"/>
        <v>0</v>
      </c>
      <c r="U199" s="6">
        <f>IFERROR(VLOOKUP(A199,[2]ARD202103月!$A:$G,7,FALSE),0)</f>
        <v>0</v>
      </c>
      <c r="V199" s="6">
        <f t="shared" si="15"/>
        <v>0</v>
      </c>
    </row>
    <row r="200" spans="1:22">
      <c r="A200" s="13" t="s">
        <v>203</v>
      </c>
      <c r="B200" s="14" t="s">
        <v>204</v>
      </c>
      <c r="C200" s="15" t="s">
        <v>4</v>
      </c>
      <c r="D200" s="15" t="s">
        <v>134</v>
      </c>
      <c r="E200" s="15" t="s">
        <v>135</v>
      </c>
      <c r="F200" s="15" t="s">
        <v>180</v>
      </c>
      <c r="G200" s="15">
        <v>30</v>
      </c>
      <c r="H200" s="15">
        <v>1</v>
      </c>
      <c r="I200" s="18">
        <v>0.0167</v>
      </c>
      <c r="J200" s="15">
        <v>1</v>
      </c>
      <c r="K200" s="18">
        <v>0.0167</v>
      </c>
      <c r="L200" s="19"/>
      <c r="M200" s="20" t="s">
        <v>4</v>
      </c>
      <c r="N200" s="21" t="s">
        <v>136</v>
      </c>
      <c r="O200" s="21">
        <f>IFERROR(VLOOKUP(A200,[1]數量彙總!$A:$B,2,FALSE),0)</f>
        <v>0</v>
      </c>
      <c r="P200" s="21">
        <f t="shared" si="12"/>
        <v>0</v>
      </c>
      <c r="Q200" s="21">
        <f>IFERROR(VLOOKUP(A200,[1]數量彙總!$A:$D,4,FALSE),0)</f>
        <v>0</v>
      </c>
      <c r="R200" s="21">
        <f t="shared" si="13"/>
        <v>0</v>
      </c>
      <c r="S200" s="21">
        <f>IFERROR(VLOOKUP(A200,[1]數量彙總!$A:$F,6,FALSE),0)</f>
        <v>0</v>
      </c>
      <c r="T200" s="21">
        <f t="shared" si="14"/>
        <v>0</v>
      </c>
      <c r="U200" s="6">
        <f>IFERROR(VLOOKUP(A200,[2]ARD202103月!$A:$G,7,FALSE),0)</f>
        <v>0</v>
      </c>
      <c r="V200" s="6">
        <f t="shared" si="15"/>
        <v>0</v>
      </c>
    </row>
    <row r="201" spans="1:22">
      <c r="A201" s="13" t="s">
        <v>203</v>
      </c>
      <c r="B201" s="14" t="s">
        <v>204</v>
      </c>
      <c r="C201" s="15" t="s">
        <v>4</v>
      </c>
      <c r="D201" s="15" t="s">
        <v>56</v>
      </c>
      <c r="E201" s="15" t="s">
        <v>57</v>
      </c>
      <c r="F201" s="15" t="s">
        <v>180</v>
      </c>
      <c r="G201" s="15">
        <v>30</v>
      </c>
      <c r="H201" s="15">
        <v>1</v>
      </c>
      <c r="I201" s="18">
        <v>0</v>
      </c>
      <c r="J201" s="15">
        <v>1</v>
      </c>
      <c r="K201" s="18">
        <v>0</v>
      </c>
      <c r="L201" s="19"/>
      <c r="M201" s="20" t="s">
        <v>4</v>
      </c>
      <c r="N201" s="21" t="s">
        <v>58</v>
      </c>
      <c r="O201" s="21">
        <f>IFERROR(VLOOKUP(A201,[1]數量彙總!$A:$B,2,FALSE),0)</f>
        <v>0</v>
      </c>
      <c r="P201" s="21">
        <f t="shared" si="12"/>
        <v>0</v>
      </c>
      <c r="Q201" s="21">
        <f>IFERROR(VLOOKUP(A201,[1]數量彙總!$A:$D,4,FALSE),0)</f>
        <v>0</v>
      </c>
      <c r="R201" s="21">
        <f t="shared" si="13"/>
        <v>0</v>
      </c>
      <c r="S201" s="21">
        <f>IFERROR(VLOOKUP(A201,[1]數量彙總!$A:$F,6,FALSE),0)</f>
        <v>0</v>
      </c>
      <c r="T201" s="21">
        <f t="shared" si="14"/>
        <v>0</v>
      </c>
      <c r="U201" s="6">
        <f>IFERROR(VLOOKUP(A201,[2]ARD202103月!$A:$G,7,FALSE),0)</f>
        <v>0</v>
      </c>
      <c r="V201" s="6">
        <f t="shared" si="15"/>
        <v>0</v>
      </c>
    </row>
    <row r="202" spans="1:22">
      <c r="A202" s="13" t="s">
        <v>203</v>
      </c>
      <c r="B202" s="14" t="s">
        <v>204</v>
      </c>
      <c r="C202" s="15" t="s">
        <v>4</v>
      </c>
      <c r="D202" s="15" t="s">
        <v>59</v>
      </c>
      <c r="E202" s="15" t="s">
        <v>60</v>
      </c>
      <c r="F202" s="15" t="s">
        <v>180</v>
      </c>
      <c r="G202" s="15">
        <v>30</v>
      </c>
      <c r="H202" s="15">
        <v>1</v>
      </c>
      <c r="I202" s="18">
        <v>0.0467</v>
      </c>
      <c r="J202" s="15">
        <v>1</v>
      </c>
      <c r="K202" s="18">
        <v>0.0467</v>
      </c>
      <c r="L202" s="19"/>
      <c r="M202" s="20" t="s">
        <v>4</v>
      </c>
      <c r="N202" s="21" t="s">
        <v>61</v>
      </c>
      <c r="O202" s="21">
        <f>IFERROR(VLOOKUP(A202,[1]數量彙總!$A:$B,2,FALSE),0)</f>
        <v>0</v>
      </c>
      <c r="P202" s="21">
        <f t="shared" si="12"/>
        <v>0</v>
      </c>
      <c r="Q202" s="21">
        <f>IFERROR(VLOOKUP(A202,[1]數量彙總!$A:$D,4,FALSE),0)</f>
        <v>0</v>
      </c>
      <c r="R202" s="21">
        <f t="shared" si="13"/>
        <v>0</v>
      </c>
      <c r="S202" s="21">
        <f>IFERROR(VLOOKUP(A202,[1]數量彙總!$A:$F,6,FALSE),0)</f>
        <v>0</v>
      </c>
      <c r="T202" s="21">
        <f t="shared" si="14"/>
        <v>0</v>
      </c>
      <c r="U202" s="6">
        <f>IFERROR(VLOOKUP(A202,[2]ARD202103月!$A:$G,7,FALSE),0)</f>
        <v>0</v>
      </c>
      <c r="V202" s="6">
        <f t="shared" si="15"/>
        <v>0</v>
      </c>
    </row>
    <row r="203" spans="1:22">
      <c r="A203" s="13" t="s">
        <v>203</v>
      </c>
      <c r="B203" s="14" t="s">
        <v>204</v>
      </c>
      <c r="C203" s="15" t="s">
        <v>4</v>
      </c>
      <c r="D203" s="15" t="s">
        <v>62</v>
      </c>
      <c r="E203" s="15" t="s">
        <v>63</v>
      </c>
      <c r="F203" s="15" t="s">
        <v>180</v>
      </c>
      <c r="G203" s="15">
        <v>30</v>
      </c>
      <c r="H203" s="15">
        <v>1</v>
      </c>
      <c r="I203" s="18">
        <v>0.01</v>
      </c>
      <c r="J203" s="15">
        <v>1</v>
      </c>
      <c r="K203" s="18">
        <v>0.01</v>
      </c>
      <c r="L203" s="19"/>
      <c r="M203" s="20" t="s">
        <v>4</v>
      </c>
      <c r="N203" s="21" t="s">
        <v>64</v>
      </c>
      <c r="O203" s="21">
        <f>IFERROR(VLOOKUP(A203,[1]數量彙總!$A:$B,2,FALSE),0)</f>
        <v>0</v>
      </c>
      <c r="P203" s="21">
        <f t="shared" si="12"/>
        <v>0</v>
      </c>
      <c r="Q203" s="21">
        <f>IFERROR(VLOOKUP(A203,[1]數量彙總!$A:$D,4,FALSE),0)</f>
        <v>0</v>
      </c>
      <c r="R203" s="21">
        <f t="shared" si="13"/>
        <v>0</v>
      </c>
      <c r="S203" s="21">
        <f>IFERROR(VLOOKUP(A203,[1]數量彙總!$A:$F,6,FALSE),0)</f>
        <v>0</v>
      </c>
      <c r="T203" s="21">
        <f t="shared" si="14"/>
        <v>0</v>
      </c>
      <c r="U203" s="6">
        <f>IFERROR(VLOOKUP(A203,[2]ARD202103月!$A:$G,7,FALSE),0)</f>
        <v>0</v>
      </c>
      <c r="V203" s="6">
        <f t="shared" si="15"/>
        <v>0</v>
      </c>
    </row>
    <row r="204" spans="1:22">
      <c r="A204" s="13" t="s">
        <v>203</v>
      </c>
      <c r="B204" s="14" t="s">
        <v>204</v>
      </c>
      <c r="C204" s="15" t="s">
        <v>4</v>
      </c>
      <c r="D204" s="15" t="s">
        <v>34</v>
      </c>
      <c r="E204" s="15" t="s">
        <v>35</v>
      </c>
      <c r="F204" s="15" t="s">
        <v>181</v>
      </c>
      <c r="G204" s="15">
        <v>30</v>
      </c>
      <c r="H204" s="15">
        <v>1</v>
      </c>
      <c r="I204" s="18">
        <v>0.0101</v>
      </c>
      <c r="J204" s="15">
        <v>1</v>
      </c>
      <c r="K204" s="18">
        <v>0.0101</v>
      </c>
      <c r="L204" s="19"/>
      <c r="M204" s="20" t="s">
        <v>4</v>
      </c>
      <c r="N204" s="21" t="s">
        <v>37</v>
      </c>
      <c r="O204" s="21">
        <f>IFERROR(VLOOKUP(A204,[1]數量彙總!$A:$B,2,FALSE),0)</f>
        <v>0</v>
      </c>
      <c r="P204" s="21">
        <f t="shared" si="12"/>
        <v>0</v>
      </c>
      <c r="Q204" s="21">
        <f>IFERROR(VLOOKUP(A204,[1]數量彙總!$A:$D,4,FALSE),0)</f>
        <v>0</v>
      </c>
      <c r="R204" s="21">
        <f t="shared" si="13"/>
        <v>0</v>
      </c>
      <c r="S204" s="21">
        <f>IFERROR(VLOOKUP(A204,[1]數量彙總!$A:$F,6,FALSE),0)</f>
        <v>0</v>
      </c>
      <c r="T204" s="21">
        <f t="shared" si="14"/>
        <v>0</v>
      </c>
      <c r="U204" s="6">
        <f>IFERROR(VLOOKUP(A204,[2]ARD202103月!$A:$G,7,FALSE),0)</f>
        <v>0</v>
      </c>
      <c r="V204" s="6">
        <f t="shared" si="15"/>
        <v>0</v>
      </c>
    </row>
    <row r="205" spans="1:22">
      <c r="A205" s="13" t="s">
        <v>203</v>
      </c>
      <c r="B205" s="14" t="s">
        <v>204</v>
      </c>
      <c r="C205" s="15" t="s">
        <v>4</v>
      </c>
      <c r="D205" s="15" t="s">
        <v>38</v>
      </c>
      <c r="E205" s="15" t="s">
        <v>39</v>
      </c>
      <c r="F205" s="15" t="s">
        <v>181</v>
      </c>
      <c r="G205" s="15">
        <v>30</v>
      </c>
      <c r="H205" s="15">
        <v>1</v>
      </c>
      <c r="I205" s="18">
        <v>0.0652</v>
      </c>
      <c r="J205" s="15">
        <v>1</v>
      </c>
      <c r="K205" s="18">
        <v>0.0652</v>
      </c>
      <c r="L205" s="19"/>
      <c r="M205" s="20" t="s">
        <v>4</v>
      </c>
      <c r="N205" s="21" t="s">
        <v>40</v>
      </c>
      <c r="O205" s="21">
        <f>IFERROR(VLOOKUP(A205,[1]數量彙總!$A:$B,2,FALSE),0)</f>
        <v>0</v>
      </c>
      <c r="P205" s="21">
        <f t="shared" si="12"/>
        <v>0</v>
      </c>
      <c r="Q205" s="21">
        <f>IFERROR(VLOOKUP(A205,[1]數量彙總!$A:$D,4,FALSE),0)</f>
        <v>0</v>
      </c>
      <c r="R205" s="21">
        <f t="shared" si="13"/>
        <v>0</v>
      </c>
      <c r="S205" s="21">
        <f>IFERROR(VLOOKUP(A205,[1]數量彙總!$A:$F,6,FALSE),0)</f>
        <v>0</v>
      </c>
      <c r="T205" s="21">
        <f t="shared" si="14"/>
        <v>0</v>
      </c>
      <c r="U205" s="6">
        <f>IFERROR(VLOOKUP(A205,[2]ARD202103月!$A:$G,7,FALSE),0)</f>
        <v>0</v>
      </c>
      <c r="V205" s="6">
        <f t="shared" si="15"/>
        <v>0</v>
      </c>
    </row>
    <row r="206" spans="1:22">
      <c r="A206" s="13" t="s">
        <v>203</v>
      </c>
      <c r="B206" s="14" t="s">
        <v>204</v>
      </c>
      <c r="C206" s="15" t="s">
        <v>4</v>
      </c>
      <c r="D206" s="15" t="s">
        <v>69</v>
      </c>
      <c r="E206" s="15" t="s">
        <v>70</v>
      </c>
      <c r="F206" s="15" t="s">
        <v>205</v>
      </c>
      <c r="G206" s="15">
        <v>30</v>
      </c>
      <c r="H206" s="15">
        <v>1</v>
      </c>
      <c r="I206" s="18">
        <v>0.0592</v>
      </c>
      <c r="J206" s="15">
        <v>1</v>
      </c>
      <c r="K206" s="18">
        <v>0.0592</v>
      </c>
      <c r="L206" s="19"/>
      <c r="M206" s="20" t="s">
        <v>4</v>
      </c>
      <c r="N206" s="21" t="s">
        <v>72</v>
      </c>
      <c r="O206" s="21">
        <f>IFERROR(VLOOKUP(A206,[1]數量彙總!$A:$B,2,FALSE),0)</f>
        <v>0</v>
      </c>
      <c r="P206" s="21">
        <f t="shared" si="12"/>
        <v>0</v>
      </c>
      <c r="Q206" s="21">
        <f>IFERROR(VLOOKUP(A206,[1]數量彙總!$A:$D,4,FALSE),0)</f>
        <v>0</v>
      </c>
      <c r="R206" s="21">
        <f t="shared" si="13"/>
        <v>0</v>
      </c>
      <c r="S206" s="21">
        <f>IFERROR(VLOOKUP(A206,[1]數量彙總!$A:$F,6,FALSE),0)</f>
        <v>0</v>
      </c>
      <c r="T206" s="21">
        <f t="shared" si="14"/>
        <v>0</v>
      </c>
      <c r="U206" s="6">
        <f>IFERROR(VLOOKUP(A206,[2]ARD202103月!$A:$G,7,FALSE),0)</f>
        <v>0</v>
      </c>
      <c r="V206" s="6">
        <f t="shared" si="15"/>
        <v>0</v>
      </c>
    </row>
    <row r="207" spans="1:22">
      <c r="A207" s="13" t="s">
        <v>203</v>
      </c>
      <c r="B207" s="14" t="s">
        <v>204</v>
      </c>
      <c r="C207" s="15" t="s">
        <v>4</v>
      </c>
      <c r="D207" s="15" t="s">
        <v>45</v>
      </c>
      <c r="E207" s="15" t="s">
        <v>46</v>
      </c>
      <c r="F207" s="15" t="s">
        <v>137</v>
      </c>
      <c r="G207" s="15">
        <v>30</v>
      </c>
      <c r="H207" s="15">
        <v>1</v>
      </c>
      <c r="I207" s="18">
        <v>0</v>
      </c>
      <c r="J207" s="15">
        <v>1</v>
      </c>
      <c r="K207" s="18">
        <v>0</v>
      </c>
      <c r="L207" s="19"/>
      <c r="M207" s="20" t="s">
        <v>4</v>
      </c>
      <c r="N207" s="21" t="s">
        <v>48</v>
      </c>
      <c r="O207" s="21">
        <f>IFERROR(VLOOKUP(A207,[1]數量彙總!$A:$B,2,FALSE),0)</f>
        <v>0</v>
      </c>
      <c r="P207" s="21">
        <f t="shared" si="12"/>
        <v>0</v>
      </c>
      <c r="Q207" s="21">
        <f>IFERROR(VLOOKUP(A207,[1]數量彙總!$A:$D,4,FALSE),0)</f>
        <v>0</v>
      </c>
      <c r="R207" s="21">
        <f t="shared" si="13"/>
        <v>0</v>
      </c>
      <c r="S207" s="21">
        <f>IFERROR(VLOOKUP(A207,[1]數量彙總!$A:$F,6,FALSE),0)</f>
        <v>0</v>
      </c>
      <c r="T207" s="21">
        <f t="shared" si="14"/>
        <v>0</v>
      </c>
      <c r="U207" s="6">
        <f>IFERROR(VLOOKUP(A207,[2]ARD202103月!$A:$G,7,FALSE),0)</f>
        <v>0</v>
      </c>
      <c r="V207" s="6">
        <f t="shared" si="15"/>
        <v>0</v>
      </c>
    </row>
    <row r="208" spans="1:22">
      <c r="A208" s="13" t="s">
        <v>203</v>
      </c>
      <c r="B208" s="14" t="s">
        <v>204</v>
      </c>
      <c r="C208" s="15" t="s">
        <v>4</v>
      </c>
      <c r="D208" s="15" t="s">
        <v>49</v>
      </c>
      <c r="E208" s="15" t="s">
        <v>50</v>
      </c>
      <c r="F208" s="15" t="s">
        <v>137</v>
      </c>
      <c r="G208" s="15">
        <v>30</v>
      </c>
      <c r="H208" s="15">
        <v>1</v>
      </c>
      <c r="I208" s="18">
        <v>0</v>
      </c>
      <c r="J208" s="15">
        <v>1</v>
      </c>
      <c r="K208" s="18">
        <v>0</v>
      </c>
      <c r="L208" s="19"/>
      <c r="M208" s="20" t="s">
        <v>4</v>
      </c>
      <c r="N208" s="21" t="s">
        <v>51</v>
      </c>
      <c r="O208" s="21">
        <f>IFERROR(VLOOKUP(A208,[1]數量彙總!$A:$B,2,FALSE),0)</f>
        <v>0</v>
      </c>
      <c r="P208" s="21">
        <f t="shared" si="12"/>
        <v>0</v>
      </c>
      <c r="Q208" s="21">
        <f>IFERROR(VLOOKUP(A208,[1]數量彙總!$A:$D,4,FALSE),0)</f>
        <v>0</v>
      </c>
      <c r="R208" s="21">
        <f t="shared" si="13"/>
        <v>0</v>
      </c>
      <c r="S208" s="21">
        <f>IFERROR(VLOOKUP(A208,[1]數量彙總!$A:$F,6,FALSE),0)</f>
        <v>0</v>
      </c>
      <c r="T208" s="21">
        <f t="shared" si="14"/>
        <v>0</v>
      </c>
      <c r="U208" s="6">
        <f>IFERROR(VLOOKUP(A208,[2]ARD202103月!$A:$G,7,FALSE),0)</f>
        <v>0</v>
      </c>
      <c r="V208" s="6">
        <f t="shared" si="15"/>
        <v>0</v>
      </c>
    </row>
    <row r="209" spans="1:22">
      <c r="A209" s="13" t="s">
        <v>206</v>
      </c>
      <c r="B209" s="14" t="s">
        <v>207</v>
      </c>
      <c r="C209" s="15" t="s">
        <v>4</v>
      </c>
      <c r="D209" s="15" t="s">
        <v>79</v>
      </c>
      <c r="E209" s="15" t="s">
        <v>80</v>
      </c>
      <c r="F209" s="15" t="s">
        <v>206</v>
      </c>
      <c r="G209" s="15">
        <v>30</v>
      </c>
      <c r="H209" s="15">
        <v>1</v>
      </c>
      <c r="I209" s="18">
        <v>0</v>
      </c>
      <c r="J209" s="15">
        <v>1</v>
      </c>
      <c r="K209" s="18">
        <v>0</v>
      </c>
      <c r="L209" s="19"/>
      <c r="M209" s="20" t="s">
        <v>4</v>
      </c>
      <c r="N209" s="21" t="s">
        <v>81</v>
      </c>
      <c r="O209" s="21">
        <f>IFERROR(VLOOKUP(A209,[1]數量彙總!$A:$B,2,FALSE),0)</f>
        <v>0</v>
      </c>
      <c r="P209" s="21">
        <f t="shared" si="12"/>
        <v>0</v>
      </c>
      <c r="Q209" s="21">
        <f>IFERROR(VLOOKUP(A209,[1]數量彙總!$A:$D,4,FALSE),0)</f>
        <v>0</v>
      </c>
      <c r="R209" s="21">
        <f t="shared" si="13"/>
        <v>0</v>
      </c>
      <c r="S209" s="21">
        <f>IFERROR(VLOOKUP(A209,[1]數量彙總!$A:$F,6,FALSE),0)</f>
        <v>0</v>
      </c>
      <c r="T209" s="21">
        <f t="shared" si="14"/>
        <v>0</v>
      </c>
      <c r="U209" s="6">
        <f>IFERROR(VLOOKUP(A209,[2]ARD202103月!$A:$G,7,FALSE),0)</f>
        <v>0</v>
      </c>
      <c r="V209" s="6">
        <f t="shared" si="15"/>
        <v>0</v>
      </c>
    </row>
    <row r="210" spans="1:22">
      <c r="A210" s="13" t="s">
        <v>208</v>
      </c>
      <c r="B210" s="14" t="s">
        <v>209</v>
      </c>
      <c r="C210" s="15" t="s">
        <v>4</v>
      </c>
      <c r="D210" s="15" t="s">
        <v>79</v>
      </c>
      <c r="E210" s="15" t="s">
        <v>80</v>
      </c>
      <c r="F210" s="15" t="s">
        <v>208</v>
      </c>
      <c r="G210" s="15">
        <v>30</v>
      </c>
      <c r="H210" s="15">
        <v>1</v>
      </c>
      <c r="I210" s="18">
        <v>0</v>
      </c>
      <c r="J210" s="15">
        <v>1</v>
      </c>
      <c r="K210" s="18">
        <v>0</v>
      </c>
      <c r="L210" s="19"/>
      <c r="M210" s="20" t="s">
        <v>4</v>
      </c>
      <c r="N210" s="21" t="s">
        <v>81</v>
      </c>
      <c r="O210" s="21">
        <f>IFERROR(VLOOKUP(A210,[1]數量彙總!$A:$B,2,FALSE),0)</f>
        <v>19</v>
      </c>
      <c r="P210" s="21">
        <f t="shared" si="12"/>
        <v>0</v>
      </c>
      <c r="Q210" s="21">
        <f>IFERROR(VLOOKUP(A210,[1]數量彙總!$A:$D,4,FALSE),0)</f>
        <v>3030</v>
      </c>
      <c r="R210" s="21">
        <f t="shared" si="13"/>
        <v>0</v>
      </c>
      <c r="S210" s="21">
        <f>IFERROR(VLOOKUP(A210,[1]數量彙總!$A:$F,6,FALSE),0)</f>
        <v>0</v>
      </c>
      <c r="T210" s="21">
        <f t="shared" si="14"/>
        <v>0</v>
      </c>
      <c r="U210" s="6">
        <f>IFERROR(VLOOKUP(A210,[2]ARD202103月!$A:$G,7,FALSE),0)</f>
        <v>19</v>
      </c>
      <c r="V210" s="6">
        <f t="shared" si="15"/>
        <v>0</v>
      </c>
    </row>
    <row r="211" spans="1:22">
      <c r="A211" s="13" t="s">
        <v>210</v>
      </c>
      <c r="B211" s="14" t="s">
        <v>211</v>
      </c>
      <c r="C211" s="15" t="s">
        <v>4</v>
      </c>
      <c r="D211" s="15" t="s">
        <v>165</v>
      </c>
      <c r="E211" s="15" t="s">
        <v>166</v>
      </c>
      <c r="F211" s="15" t="s">
        <v>210</v>
      </c>
      <c r="G211" s="15">
        <v>30</v>
      </c>
      <c r="H211" s="15">
        <v>1</v>
      </c>
      <c r="I211" s="18">
        <v>0.0499</v>
      </c>
      <c r="J211" s="15">
        <v>1</v>
      </c>
      <c r="K211" s="18">
        <v>0.0499</v>
      </c>
      <c r="L211" s="19"/>
      <c r="M211" s="20" t="s">
        <v>4</v>
      </c>
      <c r="N211" s="21" t="s">
        <v>167</v>
      </c>
      <c r="O211" s="21">
        <f>IFERROR(VLOOKUP(A211,[1]數量彙總!$A:$B,2,FALSE),0)</f>
        <v>0</v>
      </c>
      <c r="P211" s="21">
        <f t="shared" si="12"/>
        <v>0</v>
      </c>
      <c r="Q211" s="21">
        <f>IFERROR(VLOOKUP(A211,[1]數量彙總!$A:$D,4,FALSE),0)</f>
        <v>0</v>
      </c>
      <c r="R211" s="21">
        <f t="shared" si="13"/>
        <v>0</v>
      </c>
      <c r="S211" s="21">
        <f>IFERROR(VLOOKUP(A211,[1]數量彙總!$A:$F,6,FALSE),0)</f>
        <v>0</v>
      </c>
      <c r="T211" s="21">
        <f t="shared" si="14"/>
        <v>0</v>
      </c>
      <c r="U211" s="6">
        <f>IFERROR(VLOOKUP(A211,[2]ARD202103月!$A:$G,7,FALSE),0)</f>
        <v>0</v>
      </c>
      <c r="V211" s="6">
        <f t="shared" si="15"/>
        <v>0</v>
      </c>
    </row>
    <row r="212" spans="1:22">
      <c r="A212" s="13" t="s">
        <v>210</v>
      </c>
      <c r="B212" s="14" t="s">
        <v>211</v>
      </c>
      <c r="C212" s="15" t="s">
        <v>4</v>
      </c>
      <c r="D212" s="15" t="s">
        <v>168</v>
      </c>
      <c r="E212" s="15" t="s">
        <v>169</v>
      </c>
      <c r="F212" s="15" t="s">
        <v>210</v>
      </c>
      <c r="G212" s="15">
        <v>30</v>
      </c>
      <c r="H212" s="15">
        <v>1</v>
      </c>
      <c r="I212" s="18">
        <v>0.0891</v>
      </c>
      <c r="J212" s="15">
        <v>1</v>
      </c>
      <c r="K212" s="18">
        <v>0.0891</v>
      </c>
      <c r="L212" s="19"/>
      <c r="M212" s="20" t="s">
        <v>4</v>
      </c>
      <c r="N212" s="21" t="s">
        <v>170</v>
      </c>
      <c r="O212" s="21">
        <f>IFERROR(VLOOKUP(A212,[1]數量彙總!$A:$B,2,FALSE),0)</f>
        <v>0</v>
      </c>
      <c r="P212" s="21">
        <f t="shared" si="12"/>
        <v>0</v>
      </c>
      <c r="Q212" s="21">
        <f>IFERROR(VLOOKUP(A212,[1]數量彙總!$A:$D,4,FALSE),0)</f>
        <v>0</v>
      </c>
      <c r="R212" s="21">
        <f t="shared" si="13"/>
        <v>0</v>
      </c>
      <c r="S212" s="21">
        <f>IFERROR(VLOOKUP(A212,[1]數量彙總!$A:$F,6,FALSE),0)</f>
        <v>0</v>
      </c>
      <c r="T212" s="21">
        <f t="shared" si="14"/>
        <v>0</v>
      </c>
      <c r="U212" s="6">
        <f>IFERROR(VLOOKUP(A212,[2]ARD202103月!$A:$G,7,FALSE),0)</f>
        <v>0</v>
      </c>
      <c r="V212" s="6">
        <f t="shared" si="15"/>
        <v>0</v>
      </c>
    </row>
    <row r="213" spans="1:22">
      <c r="A213" s="13" t="s">
        <v>210</v>
      </c>
      <c r="B213" s="14" t="s">
        <v>211</v>
      </c>
      <c r="C213" s="15" t="s">
        <v>4</v>
      </c>
      <c r="D213" s="15" t="s">
        <v>171</v>
      </c>
      <c r="E213" s="15" t="s">
        <v>172</v>
      </c>
      <c r="F213" s="15" t="s">
        <v>210</v>
      </c>
      <c r="G213" s="15">
        <v>30</v>
      </c>
      <c r="H213" s="15">
        <v>1</v>
      </c>
      <c r="I213" s="18">
        <v>0.0074</v>
      </c>
      <c r="J213" s="15">
        <v>1</v>
      </c>
      <c r="K213" s="18">
        <v>0.0074</v>
      </c>
      <c r="L213" s="19"/>
      <c r="M213" s="20" t="s">
        <v>4</v>
      </c>
      <c r="N213" s="21" t="s">
        <v>173</v>
      </c>
      <c r="O213" s="21">
        <f>IFERROR(VLOOKUP(A213,[1]數量彙總!$A:$B,2,FALSE),0)</f>
        <v>0</v>
      </c>
      <c r="P213" s="21">
        <f t="shared" si="12"/>
        <v>0</v>
      </c>
      <c r="Q213" s="21">
        <f>IFERROR(VLOOKUP(A213,[1]數量彙總!$A:$D,4,FALSE),0)</f>
        <v>0</v>
      </c>
      <c r="R213" s="21">
        <f t="shared" si="13"/>
        <v>0</v>
      </c>
      <c r="S213" s="21">
        <f>IFERROR(VLOOKUP(A213,[1]數量彙總!$A:$F,6,FALSE),0)</f>
        <v>0</v>
      </c>
      <c r="T213" s="21">
        <f t="shared" si="14"/>
        <v>0</v>
      </c>
      <c r="U213" s="6">
        <f>IFERROR(VLOOKUP(A213,[2]ARD202103月!$A:$G,7,FALSE),0)</f>
        <v>0</v>
      </c>
      <c r="V213" s="6">
        <f t="shared" si="15"/>
        <v>0</v>
      </c>
    </row>
    <row r="214" spans="1:22">
      <c r="A214" s="13" t="s">
        <v>210</v>
      </c>
      <c r="B214" s="14" t="s">
        <v>211</v>
      </c>
      <c r="C214" s="15" t="s">
        <v>4</v>
      </c>
      <c r="D214" s="15" t="s">
        <v>49</v>
      </c>
      <c r="E214" s="15" t="s">
        <v>50</v>
      </c>
      <c r="F214" s="15" t="s">
        <v>174</v>
      </c>
      <c r="G214" s="15">
        <v>30</v>
      </c>
      <c r="H214" s="15">
        <v>1</v>
      </c>
      <c r="I214" s="18">
        <v>0</v>
      </c>
      <c r="J214" s="15">
        <v>1</v>
      </c>
      <c r="K214" s="18">
        <v>0</v>
      </c>
      <c r="L214" s="19"/>
      <c r="M214" s="20" t="s">
        <v>4</v>
      </c>
      <c r="N214" s="21" t="s">
        <v>51</v>
      </c>
      <c r="O214" s="21">
        <f>IFERROR(VLOOKUP(A214,[1]數量彙總!$A:$B,2,FALSE),0)</f>
        <v>0</v>
      </c>
      <c r="P214" s="21">
        <f t="shared" si="12"/>
        <v>0</v>
      </c>
      <c r="Q214" s="21">
        <f>IFERROR(VLOOKUP(A214,[1]數量彙總!$A:$D,4,FALSE),0)</f>
        <v>0</v>
      </c>
      <c r="R214" s="21">
        <f t="shared" si="13"/>
        <v>0</v>
      </c>
      <c r="S214" s="21">
        <f>IFERROR(VLOOKUP(A214,[1]數量彙總!$A:$F,6,FALSE),0)</f>
        <v>0</v>
      </c>
      <c r="T214" s="21">
        <f t="shared" si="14"/>
        <v>0</v>
      </c>
      <c r="U214" s="6">
        <f>IFERROR(VLOOKUP(A214,[2]ARD202103月!$A:$G,7,FALSE),0)</f>
        <v>0</v>
      </c>
      <c r="V214" s="6">
        <f t="shared" si="15"/>
        <v>0</v>
      </c>
    </row>
    <row r="215" spans="1:22">
      <c r="A215" s="13" t="s">
        <v>210</v>
      </c>
      <c r="B215" s="14" t="s">
        <v>211</v>
      </c>
      <c r="C215" s="15" t="s">
        <v>4</v>
      </c>
      <c r="D215" s="15" t="s">
        <v>134</v>
      </c>
      <c r="E215" s="15" t="s">
        <v>135</v>
      </c>
      <c r="F215" s="15" t="s">
        <v>174</v>
      </c>
      <c r="G215" s="15">
        <v>30</v>
      </c>
      <c r="H215" s="15">
        <v>1</v>
      </c>
      <c r="I215" s="18">
        <v>0.0167</v>
      </c>
      <c r="J215" s="15">
        <v>1</v>
      </c>
      <c r="K215" s="18">
        <v>0.0167</v>
      </c>
      <c r="L215" s="19"/>
      <c r="M215" s="20" t="s">
        <v>4</v>
      </c>
      <c r="N215" s="21" t="s">
        <v>136</v>
      </c>
      <c r="O215" s="21">
        <f>IFERROR(VLOOKUP(A215,[1]數量彙總!$A:$B,2,FALSE),0)</f>
        <v>0</v>
      </c>
      <c r="P215" s="21">
        <f t="shared" si="12"/>
        <v>0</v>
      </c>
      <c r="Q215" s="21">
        <f>IFERROR(VLOOKUP(A215,[1]數量彙總!$A:$D,4,FALSE),0)</f>
        <v>0</v>
      </c>
      <c r="R215" s="21">
        <f t="shared" si="13"/>
        <v>0</v>
      </c>
      <c r="S215" s="21">
        <f>IFERROR(VLOOKUP(A215,[1]數量彙總!$A:$F,6,FALSE),0)</f>
        <v>0</v>
      </c>
      <c r="T215" s="21">
        <f t="shared" si="14"/>
        <v>0</v>
      </c>
      <c r="U215" s="6">
        <f>IFERROR(VLOOKUP(A215,[2]ARD202103月!$A:$G,7,FALSE),0)</f>
        <v>0</v>
      </c>
      <c r="V215" s="6">
        <f t="shared" si="15"/>
        <v>0</v>
      </c>
    </row>
    <row r="216" spans="1:22">
      <c r="A216" s="13" t="s">
        <v>210</v>
      </c>
      <c r="B216" s="14" t="s">
        <v>211</v>
      </c>
      <c r="C216" s="15" t="s">
        <v>4</v>
      </c>
      <c r="D216" s="15" t="s">
        <v>56</v>
      </c>
      <c r="E216" s="15" t="s">
        <v>57</v>
      </c>
      <c r="F216" s="15" t="s">
        <v>174</v>
      </c>
      <c r="G216" s="15">
        <v>30</v>
      </c>
      <c r="H216" s="15">
        <v>1</v>
      </c>
      <c r="I216" s="18">
        <v>0</v>
      </c>
      <c r="J216" s="15">
        <v>1</v>
      </c>
      <c r="K216" s="18">
        <v>0</v>
      </c>
      <c r="L216" s="19"/>
      <c r="M216" s="20" t="s">
        <v>4</v>
      </c>
      <c r="N216" s="21" t="s">
        <v>58</v>
      </c>
      <c r="O216" s="21">
        <f>IFERROR(VLOOKUP(A216,[1]數量彙總!$A:$B,2,FALSE),0)</f>
        <v>0</v>
      </c>
      <c r="P216" s="21">
        <f t="shared" si="12"/>
        <v>0</v>
      </c>
      <c r="Q216" s="21">
        <f>IFERROR(VLOOKUP(A216,[1]數量彙總!$A:$D,4,FALSE),0)</f>
        <v>0</v>
      </c>
      <c r="R216" s="21">
        <f t="shared" si="13"/>
        <v>0</v>
      </c>
      <c r="S216" s="21">
        <f>IFERROR(VLOOKUP(A216,[1]數量彙總!$A:$F,6,FALSE),0)</f>
        <v>0</v>
      </c>
      <c r="T216" s="21">
        <f t="shared" si="14"/>
        <v>0</v>
      </c>
      <c r="U216" s="6">
        <f>IFERROR(VLOOKUP(A216,[2]ARD202103月!$A:$G,7,FALSE),0)</f>
        <v>0</v>
      </c>
      <c r="V216" s="6">
        <f t="shared" si="15"/>
        <v>0</v>
      </c>
    </row>
    <row r="217" spans="1:22">
      <c r="A217" s="13" t="s">
        <v>210</v>
      </c>
      <c r="B217" s="14" t="s">
        <v>211</v>
      </c>
      <c r="C217" s="15" t="s">
        <v>4</v>
      </c>
      <c r="D217" s="15" t="s">
        <v>59</v>
      </c>
      <c r="E217" s="15" t="s">
        <v>60</v>
      </c>
      <c r="F217" s="15" t="s">
        <v>174</v>
      </c>
      <c r="G217" s="15">
        <v>30</v>
      </c>
      <c r="H217" s="15">
        <v>1</v>
      </c>
      <c r="I217" s="18">
        <v>0.0467</v>
      </c>
      <c r="J217" s="15">
        <v>1</v>
      </c>
      <c r="K217" s="18">
        <v>0.0467</v>
      </c>
      <c r="L217" s="19"/>
      <c r="M217" s="20" t="s">
        <v>4</v>
      </c>
      <c r="N217" s="21" t="s">
        <v>61</v>
      </c>
      <c r="O217" s="21">
        <f>IFERROR(VLOOKUP(A217,[1]數量彙總!$A:$B,2,FALSE),0)</f>
        <v>0</v>
      </c>
      <c r="P217" s="21">
        <f t="shared" si="12"/>
        <v>0</v>
      </c>
      <c r="Q217" s="21">
        <f>IFERROR(VLOOKUP(A217,[1]數量彙總!$A:$D,4,FALSE),0)</f>
        <v>0</v>
      </c>
      <c r="R217" s="21">
        <f t="shared" si="13"/>
        <v>0</v>
      </c>
      <c r="S217" s="21">
        <f>IFERROR(VLOOKUP(A217,[1]數量彙總!$A:$F,6,FALSE),0)</f>
        <v>0</v>
      </c>
      <c r="T217" s="21">
        <f t="shared" si="14"/>
        <v>0</v>
      </c>
      <c r="U217" s="6">
        <f>IFERROR(VLOOKUP(A217,[2]ARD202103月!$A:$G,7,FALSE),0)</f>
        <v>0</v>
      </c>
      <c r="V217" s="6">
        <f t="shared" si="15"/>
        <v>0</v>
      </c>
    </row>
    <row r="218" spans="1:22">
      <c r="A218" s="13" t="s">
        <v>210</v>
      </c>
      <c r="B218" s="14" t="s">
        <v>211</v>
      </c>
      <c r="C218" s="15" t="s">
        <v>4</v>
      </c>
      <c r="D218" s="15" t="s">
        <v>62</v>
      </c>
      <c r="E218" s="15" t="s">
        <v>63</v>
      </c>
      <c r="F218" s="15" t="s">
        <v>174</v>
      </c>
      <c r="G218" s="15">
        <v>30</v>
      </c>
      <c r="H218" s="15">
        <v>1</v>
      </c>
      <c r="I218" s="18">
        <v>0.01</v>
      </c>
      <c r="J218" s="15">
        <v>1</v>
      </c>
      <c r="K218" s="18">
        <v>0.01</v>
      </c>
      <c r="L218" s="19"/>
      <c r="M218" s="20" t="s">
        <v>4</v>
      </c>
      <c r="N218" s="21" t="s">
        <v>64</v>
      </c>
      <c r="O218" s="21">
        <f>IFERROR(VLOOKUP(A218,[1]數量彙總!$A:$B,2,FALSE),0)</f>
        <v>0</v>
      </c>
      <c r="P218" s="21">
        <f t="shared" si="12"/>
        <v>0</v>
      </c>
      <c r="Q218" s="21">
        <f>IFERROR(VLOOKUP(A218,[1]數量彙總!$A:$D,4,FALSE),0)</f>
        <v>0</v>
      </c>
      <c r="R218" s="21">
        <f t="shared" si="13"/>
        <v>0</v>
      </c>
      <c r="S218" s="21">
        <f>IFERROR(VLOOKUP(A218,[1]數量彙總!$A:$F,6,FALSE),0)</f>
        <v>0</v>
      </c>
      <c r="T218" s="21">
        <f t="shared" si="14"/>
        <v>0</v>
      </c>
      <c r="U218" s="6">
        <f>IFERROR(VLOOKUP(A218,[2]ARD202103月!$A:$G,7,FALSE),0)</f>
        <v>0</v>
      </c>
      <c r="V218" s="6">
        <f t="shared" si="15"/>
        <v>0</v>
      </c>
    </row>
    <row r="219" spans="1:22">
      <c r="A219" s="13" t="s">
        <v>210</v>
      </c>
      <c r="B219" s="14" t="s">
        <v>211</v>
      </c>
      <c r="C219" s="15" t="s">
        <v>4</v>
      </c>
      <c r="D219" s="15" t="s">
        <v>41</v>
      </c>
      <c r="E219" s="15" t="s">
        <v>42</v>
      </c>
      <c r="F219" s="15" t="s">
        <v>175</v>
      </c>
      <c r="G219" s="15">
        <v>30</v>
      </c>
      <c r="H219" s="15">
        <v>1</v>
      </c>
      <c r="I219" s="18">
        <v>0.0281</v>
      </c>
      <c r="J219" s="15">
        <v>1</v>
      </c>
      <c r="K219" s="18">
        <v>0.0281</v>
      </c>
      <c r="L219" s="19"/>
      <c r="M219" s="20" t="s">
        <v>4</v>
      </c>
      <c r="N219" s="21" t="s">
        <v>44</v>
      </c>
      <c r="O219" s="21">
        <f>IFERROR(VLOOKUP(A219,[1]數量彙總!$A:$B,2,FALSE),0)</f>
        <v>0</v>
      </c>
      <c r="P219" s="21">
        <f t="shared" si="12"/>
        <v>0</v>
      </c>
      <c r="Q219" s="21">
        <f>IFERROR(VLOOKUP(A219,[1]數量彙總!$A:$D,4,FALSE),0)</f>
        <v>0</v>
      </c>
      <c r="R219" s="21">
        <f t="shared" si="13"/>
        <v>0</v>
      </c>
      <c r="S219" s="21">
        <f>IFERROR(VLOOKUP(A219,[1]數量彙總!$A:$F,6,FALSE),0)</f>
        <v>0</v>
      </c>
      <c r="T219" s="21">
        <f t="shared" si="14"/>
        <v>0</v>
      </c>
      <c r="U219" s="6">
        <f>IFERROR(VLOOKUP(A219,[2]ARD202103月!$A:$G,7,FALSE),0)</f>
        <v>0</v>
      </c>
      <c r="V219" s="6">
        <f t="shared" si="15"/>
        <v>0</v>
      </c>
    </row>
    <row r="220" spans="1:22">
      <c r="A220" s="13" t="s">
        <v>212</v>
      </c>
      <c r="B220" s="14" t="s">
        <v>213</v>
      </c>
      <c r="C220" s="15" t="s">
        <v>4</v>
      </c>
      <c r="D220" s="15" t="s">
        <v>79</v>
      </c>
      <c r="E220" s="15" t="s">
        <v>80</v>
      </c>
      <c r="F220" s="15" t="s">
        <v>212</v>
      </c>
      <c r="G220" s="15">
        <v>21</v>
      </c>
      <c r="H220" s="15">
        <v>1</v>
      </c>
      <c r="I220" s="18">
        <v>0</v>
      </c>
      <c r="J220" s="15">
        <v>1</v>
      </c>
      <c r="K220" s="18">
        <v>0</v>
      </c>
      <c r="L220" s="19"/>
      <c r="M220" s="20" t="s">
        <v>4</v>
      </c>
      <c r="N220" s="21" t="s">
        <v>81</v>
      </c>
      <c r="O220" s="21">
        <f>IFERROR(VLOOKUP(A220,[1]數量彙總!$A:$B,2,FALSE),0)</f>
        <v>700</v>
      </c>
      <c r="P220" s="21">
        <f t="shared" si="12"/>
        <v>0</v>
      </c>
      <c r="Q220" s="21">
        <f>IFERROR(VLOOKUP(A220,[1]數量彙總!$A:$D,4,FALSE),0)</f>
        <v>0</v>
      </c>
      <c r="R220" s="21">
        <f t="shared" si="13"/>
        <v>0</v>
      </c>
      <c r="S220" s="21">
        <f>IFERROR(VLOOKUP(A220,[1]數量彙總!$A:$F,6,FALSE),0)</f>
        <v>0</v>
      </c>
      <c r="T220" s="21">
        <f t="shared" si="14"/>
        <v>0</v>
      </c>
      <c r="U220" s="6">
        <f>IFERROR(VLOOKUP(A220,[2]ARD202103月!$A:$G,7,FALSE),0)</f>
        <v>200</v>
      </c>
      <c r="V220" s="6">
        <f t="shared" si="15"/>
        <v>0</v>
      </c>
    </row>
    <row r="221" spans="1:22">
      <c r="A221" s="13" t="s">
        <v>214</v>
      </c>
      <c r="B221" s="14" t="s">
        <v>215</v>
      </c>
      <c r="C221" s="15" t="s">
        <v>4</v>
      </c>
      <c r="D221" s="15" t="s">
        <v>165</v>
      </c>
      <c r="E221" s="15" t="s">
        <v>166</v>
      </c>
      <c r="F221" s="15" t="s">
        <v>214</v>
      </c>
      <c r="G221" s="15">
        <v>21</v>
      </c>
      <c r="H221" s="15">
        <v>1</v>
      </c>
      <c r="I221" s="18">
        <v>0.0499</v>
      </c>
      <c r="J221" s="15">
        <v>1</v>
      </c>
      <c r="K221" s="18">
        <v>0.0499</v>
      </c>
      <c r="L221" s="19"/>
      <c r="M221" s="20" t="s">
        <v>4</v>
      </c>
      <c r="N221" s="21" t="s">
        <v>167</v>
      </c>
      <c r="O221" s="21">
        <f>IFERROR(VLOOKUP(A221,[1]數量彙總!$A:$B,2,FALSE),0)</f>
        <v>0</v>
      </c>
      <c r="P221" s="21">
        <f t="shared" si="12"/>
        <v>0</v>
      </c>
      <c r="Q221" s="21">
        <f>IFERROR(VLOOKUP(A221,[1]數量彙總!$A:$D,4,FALSE),0)</f>
        <v>0</v>
      </c>
      <c r="R221" s="21">
        <f t="shared" si="13"/>
        <v>0</v>
      </c>
      <c r="S221" s="21">
        <f>IFERROR(VLOOKUP(A221,[1]數量彙總!$A:$F,6,FALSE),0)</f>
        <v>0</v>
      </c>
      <c r="T221" s="21">
        <f t="shared" si="14"/>
        <v>0</v>
      </c>
      <c r="U221" s="6">
        <f>IFERROR(VLOOKUP(A221,[2]ARD202103月!$A:$G,7,FALSE),0)</f>
        <v>0</v>
      </c>
      <c r="V221" s="6">
        <f t="shared" si="15"/>
        <v>0</v>
      </c>
    </row>
    <row r="222" spans="1:22">
      <c r="A222" s="13" t="s">
        <v>214</v>
      </c>
      <c r="B222" s="14" t="s">
        <v>215</v>
      </c>
      <c r="C222" s="15" t="s">
        <v>4</v>
      </c>
      <c r="D222" s="15" t="s">
        <v>168</v>
      </c>
      <c r="E222" s="15" t="s">
        <v>169</v>
      </c>
      <c r="F222" s="15" t="s">
        <v>214</v>
      </c>
      <c r="G222" s="15">
        <v>21</v>
      </c>
      <c r="H222" s="15">
        <v>1</v>
      </c>
      <c r="I222" s="18">
        <v>0.0891</v>
      </c>
      <c r="J222" s="15">
        <v>1</v>
      </c>
      <c r="K222" s="18">
        <v>0.0891</v>
      </c>
      <c r="L222" s="19"/>
      <c r="M222" s="20" t="s">
        <v>4</v>
      </c>
      <c r="N222" s="21" t="s">
        <v>170</v>
      </c>
      <c r="O222" s="21">
        <f>IFERROR(VLOOKUP(A222,[1]數量彙總!$A:$B,2,FALSE),0)</f>
        <v>0</v>
      </c>
      <c r="P222" s="21">
        <f t="shared" si="12"/>
        <v>0</v>
      </c>
      <c r="Q222" s="21">
        <f>IFERROR(VLOOKUP(A222,[1]數量彙總!$A:$D,4,FALSE),0)</f>
        <v>0</v>
      </c>
      <c r="R222" s="21">
        <f t="shared" si="13"/>
        <v>0</v>
      </c>
      <c r="S222" s="21">
        <f>IFERROR(VLOOKUP(A222,[1]數量彙總!$A:$F,6,FALSE),0)</f>
        <v>0</v>
      </c>
      <c r="T222" s="21">
        <f t="shared" si="14"/>
        <v>0</v>
      </c>
      <c r="U222" s="6">
        <f>IFERROR(VLOOKUP(A222,[2]ARD202103月!$A:$G,7,FALSE),0)</f>
        <v>0</v>
      </c>
      <c r="V222" s="6">
        <f t="shared" si="15"/>
        <v>0</v>
      </c>
    </row>
    <row r="223" spans="1:22">
      <c r="A223" s="13" t="s">
        <v>214</v>
      </c>
      <c r="B223" s="14" t="s">
        <v>215</v>
      </c>
      <c r="C223" s="15" t="s">
        <v>4</v>
      </c>
      <c r="D223" s="15" t="s">
        <v>171</v>
      </c>
      <c r="E223" s="15" t="s">
        <v>172</v>
      </c>
      <c r="F223" s="15" t="s">
        <v>214</v>
      </c>
      <c r="G223" s="15">
        <v>21</v>
      </c>
      <c r="H223" s="15">
        <v>1</v>
      </c>
      <c r="I223" s="18">
        <v>0.0074</v>
      </c>
      <c r="J223" s="15">
        <v>1</v>
      </c>
      <c r="K223" s="18">
        <v>0.0074</v>
      </c>
      <c r="L223" s="19"/>
      <c r="M223" s="20" t="s">
        <v>4</v>
      </c>
      <c r="N223" s="21" t="s">
        <v>173</v>
      </c>
      <c r="O223" s="21">
        <f>IFERROR(VLOOKUP(A223,[1]數量彙總!$A:$B,2,FALSE),0)</f>
        <v>0</v>
      </c>
      <c r="P223" s="21">
        <f t="shared" si="12"/>
        <v>0</v>
      </c>
      <c r="Q223" s="21">
        <f>IFERROR(VLOOKUP(A223,[1]數量彙總!$A:$D,4,FALSE),0)</f>
        <v>0</v>
      </c>
      <c r="R223" s="21">
        <f t="shared" si="13"/>
        <v>0</v>
      </c>
      <c r="S223" s="21">
        <f>IFERROR(VLOOKUP(A223,[1]數量彙總!$A:$F,6,FALSE),0)</f>
        <v>0</v>
      </c>
      <c r="T223" s="21">
        <f t="shared" si="14"/>
        <v>0</v>
      </c>
      <c r="U223" s="6">
        <f>IFERROR(VLOOKUP(A223,[2]ARD202103月!$A:$G,7,FALSE),0)</f>
        <v>0</v>
      </c>
      <c r="V223" s="6">
        <f t="shared" si="15"/>
        <v>0</v>
      </c>
    </row>
    <row r="224" spans="1:22">
      <c r="A224" s="13" t="s">
        <v>214</v>
      </c>
      <c r="B224" s="14" t="s">
        <v>215</v>
      </c>
      <c r="C224" s="15" t="s">
        <v>4</v>
      </c>
      <c r="D224" s="15" t="s">
        <v>134</v>
      </c>
      <c r="E224" s="15" t="s">
        <v>135</v>
      </c>
      <c r="F224" s="15" t="s">
        <v>216</v>
      </c>
      <c r="G224" s="15">
        <v>21</v>
      </c>
      <c r="H224" s="15">
        <v>1</v>
      </c>
      <c r="I224" s="18">
        <v>0.0167</v>
      </c>
      <c r="J224" s="15">
        <v>1</v>
      </c>
      <c r="K224" s="18">
        <v>0.0167</v>
      </c>
      <c r="L224" s="19"/>
      <c r="M224" s="20" t="s">
        <v>4</v>
      </c>
      <c r="N224" s="21" t="s">
        <v>136</v>
      </c>
      <c r="O224" s="21">
        <f>IFERROR(VLOOKUP(A224,[1]數量彙總!$A:$B,2,FALSE),0)</f>
        <v>0</v>
      </c>
      <c r="P224" s="21">
        <f t="shared" si="12"/>
        <v>0</v>
      </c>
      <c r="Q224" s="21">
        <f>IFERROR(VLOOKUP(A224,[1]數量彙總!$A:$D,4,FALSE),0)</f>
        <v>0</v>
      </c>
      <c r="R224" s="21">
        <f t="shared" si="13"/>
        <v>0</v>
      </c>
      <c r="S224" s="21">
        <f>IFERROR(VLOOKUP(A224,[1]數量彙總!$A:$F,6,FALSE),0)</f>
        <v>0</v>
      </c>
      <c r="T224" s="21">
        <f t="shared" si="14"/>
        <v>0</v>
      </c>
      <c r="U224" s="6">
        <f>IFERROR(VLOOKUP(A224,[2]ARD202103月!$A:$G,7,FALSE),0)</f>
        <v>0</v>
      </c>
      <c r="V224" s="6">
        <f t="shared" si="15"/>
        <v>0</v>
      </c>
    </row>
    <row r="225" spans="1:22">
      <c r="A225" s="13" t="s">
        <v>214</v>
      </c>
      <c r="B225" s="14" t="s">
        <v>215</v>
      </c>
      <c r="C225" s="15" t="s">
        <v>4</v>
      </c>
      <c r="D225" s="15" t="s">
        <v>56</v>
      </c>
      <c r="E225" s="15" t="s">
        <v>57</v>
      </c>
      <c r="F225" s="15" t="s">
        <v>216</v>
      </c>
      <c r="G225" s="15">
        <v>21</v>
      </c>
      <c r="H225" s="15">
        <v>1</v>
      </c>
      <c r="I225" s="18">
        <v>0</v>
      </c>
      <c r="J225" s="15">
        <v>1</v>
      </c>
      <c r="K225" s="18">
        <v>0</v>
      </c>
      <c r="L225" s="19"/>
      <c r="M225" s="20" t="s">
        <v>4</v>
      </c>
      <c r="N225" s="21" t="s">
        <v>58</v>
      </c>
      <c r="O225" s="21">
        <f>IFERROR(VLOOKUP(A225,[1]數量彙總!$A:$B,2,FALSE),0)</f>
        <v>0</v>
      </c>
      <c r="P225" s="21">
        <f t="shared" si="12"/>
        <v>0</v>
      </c>
      <c r="Q225" s="21">
        <f>IFERROR(VLOOKUP(A225,[1]數量彙總!$A:$D,4,FALSE),0)</f>
        <v>0</v>
      </c>
      <c r="R225" s="21">
        <f t="shared" si="13"/>
        <v>0</v>
      </c>
      <c r="S225" s="21">
        <f>IFERROR(VLOOKUP(A225,[1]數量彙總!$A:$F,6,FALSE),0)</f>
        <v>0</v>
      </c>
      <c r="T225" s="21">
        <f t="shared" si="14"/>
        <v>0</v>
      </c>
      <c r="U225" s="6">
        <f>IFERROR(VLOOKUP(A225,[2]ARD202103月!$A:$G,7,FALSE),0)</f>
        <v>0</v>
      </c>
      <c r="V225" s="6">
        <f t="shared" si="15"/>
        <v>0</v>
      </c>
    </row>
    <row r="226" spans="1:22">
      <c r="A226" s="13" t="s">
        <v>214</v>
      </c>
      <c r="B226" s="14" t="s">
        <v>215</v>
      </c>
      <c r="C226" s="15" t="s">
        <v>4</v>
      </c>
      <c r="D226" s="15" t="s">
        <v>59</v>
      </c>
      <c r="E226" s="15" t="s">
        <v>60</v>
      </c>
      <c r="F226" s="15" t="s">
        <v>216</v>
      </c>
      <c r="G226" s="15">
        <v>21</v>
      </c>
      <c r="H226" s="15">
        <v>1</v>
      </c>
      <c r="I226" s="18">
        <v>0.0467</v>
      </c>
      <c r="J226" s="15">
        <v>1</v>
      </c>
      <c r="K226" s="18">
        <v>0.0467</v>
      </c>
      <c r="L226" s="19"/>
      <c r="M226" s="20" t="s">
        <v>4</v>
      </c>
      <c r="N226" s="21" t="s">
        <v>61</v>
      </c>
      <c r="O226" s="21">
        <f>IFERROR(VLOOKUP(A226,[1]數量彙總!$A:$B,2,FALSE),0)</f>
        <v>0</v>
      </c>
      <c r="P226" s="21">
        <f t="shared" si="12"/>
        <v>0</v>
      </c>
      <c r="Q226" s="21">
        <f>IFERROR(VLOOKUP(A226,[1]數量彙總!$A:$D,4,FALSE),0)</f>
        <v>0</v>
      </c>
      <c r="R226" s="21">
        <f t="shared" si="13"/>
        <v>0</v>
      </c>
      <c r="S226" s="21">
        <f>IFERROR(VLOOKUP(A226,[1]數量彙總!$A:$F,6,FALSE),0)</f>
        <v>0</v>
      </c>
      <c r="T226" s="21">
        <f t="shared" si="14"/>
        <v>0</v>
      </c>
      <c r="U226" s="6">
        <f>IFERROR(VLOOKUP(A226,[2]ARD202103月!$A:$G,7,FALSE),0)</f>
        <v>0</v>
      </c>
      <c r="V226" s="6">
        <f t="shared" si="15"/>
        <v>0</v>
      </c>
    </row>
    <row r="227" spans="1:22">
      <c r="A227" s="13" t="s">
        <v>214</v>
      </c>
      <c r="B227" s="14" t="s">
        <v>215</v>
      </c>
      <c r="C227" s="15" t="s">
        <v>4</v>
      </c>
      <c r="D227" s="15" t="s">
        <v>62</v>
      </c>
      <c r="E227" s="15" t="s">
        <v>63</v>
      </c>
      <c r="F227" s="15" t="s">
        <v>216</v>
      </c>
      <c r="G227" s="15">
        <v>21</v>
      </c>
      <c r="H227" s="15">
        <v>1</v>
      </c>
      <c r="I227" s="18">
        <v>0.01</v>
      </c>
      <c r="J227" s="15">
        <v>1</v>
      </c>
      <c r="K227" s="18">
        <v>0.01</v>
      </c>
      <c r="L227" s="19"/>
      <c r="M227" s="20" t="s">
        <v>4</v>
      </c>
      <c r="N227" s="21" t="s">
        <v>64</v>
      </c>
      <c r="O227" s="21">
        <f>IFERROR(VLOOKUP(A227,[1]數量彙總!$A:$B,2,FALSE),0)</f>
        <v>0</v>
      </c>
      <c r="P227" s="21">
        <f t="shared" si="12"/>
        <v>0</v>
      </c>
      <c r="Q227" s="21">
        <f>IFERROR(VLOOKUP(A227,[1]數量彙總!$A:$D,4,FALSE),0)</f>
        <v>0</v>
      </c>
      <c r="R227" s="21">
        <f t="shared" si="13"/>
        <v>0</v>
      </c>
      <c r="S227" s="21">
        <f>IFERROR(VLOOKUP(A227,[1]數量彙總!$A:$F,6,FALSE),0)</f>
        <v>0</v>
      </c>
      <c r="T227" s="21">
        <f t="shared" si="14"/>
        <v>0</v>
      </c>
      <c r="U227" s="6">
        <f>IFERROR(VLOOKUP(A227,[2]ARD202103月!$A:$G,7,FALSE),0)</f>
        <v>0</v>
      </c>
      <c r="V227" s="6">
        <f t="shared" si="15"/>
        <v>0</v>
      </c>
    </row>
    <row r="228" spans="1:22">
      <c r="A228" s="13" t="s">
        <v>214</v>
      </c>
      <c r="B228" s="14" t="s">
        <v>215</v>
      </c>
      <c r="C228" s="15" t="s">
        <v>4</v>
      </c>
      <c r="D228" s="15" t="s">
        <v>41</v>
      </c>
      <c r="E228" s="15" t="s">
        <v>42</v>
      </c>
      <c r="F228" s="15" t="s">
        <v>175</v>
      </c>
      <c r="G228" s="15">
        <v>21</v>
      </c>
      <c r="H228" s="15">
        <v>1</v>
      </c>
      <c r="I228" s="18">
        <v>0.0281</v>
      </c>
      <c r="J228" s="15">
        <v>1</v>
      </c>
      <c r="K228" s="18">
        <v>0.0281</v>
      </c>
      <c r="L228" s="19"/>
      <c r="M228" s="20" t="s">
        <v>4</v>
      </c>
      <c r="N228" s="21" t="s">
        <v>44</v>
      </c>
      <c r="O228" s="21">
        <f>IFERROR(VLOOKUP(A228,[1]數量彙總!$A:$B,2,FALSE),0)</f>
        <v>0</v>
      </c>
      <c r="P228" s="21">
        <f t="shared" si="12"/>
        <v>0</v>
      </c>
      <c r="Q228" s="21">
        <f>IFERROR(VLOOKUP(A228,[1]數量彙總!$A:$D,4,FALSE),0)</f>
        <v>0</v>
      </c>
      <c r="R228" s="21">
        <f t="shared" si="13"/>
        <v>0</v>
      </c>
      <c r="S228" s="21">
        <f>IFERROR(VLOOKUP(A228,[1]數量彙總!$A:$F,6,FALSE),0)</f>
        <v>0</v>
      </c>
      <c r="T228" s="21">
        <f t="shared" si="14"/>
        <v>0</v>
      </c>
      <c r="U228" s="6">
        <f>IFERROR(VLOOKUP(A228,[2]ARD202103月!$A:$G,7,FALSE),0)</f>
        <v>0</v>
      </c>
      <c r="V228" s="6">
        <f t="shared" si="15"/>
        <v>0</v>
      </c>
    </row>
    <row r="229" spans="1:22">
      <c r="A229" s="13" t="s">
        <v>217</v>
      </c>
      <c r="B229" s="14" t="s">
        <v>218</v>
      </c>
      <c r="C229" s="15" t="s">
        <v>4</v>
      </c>
      <c r="D229" s="15" t="s">
        <v>41</v>
      </c>
      <c r="E229" s="15" t="s">
        <v>42</v>
      </c>
      <c r="F229" s="15" t="s">
        <v>130</v>
      </c>
      <c r="G229" s="15">
        <v>51</v>
      </c>
      <c r="H229" s="15">
        <v>1</v>
      </c>
      <c r="I229" s="18">
        <v>0.0281</v>
      </c>
      <c r="J229" s="15">
        <v>1</v>
      </c>
      <c r="K229" s="18">
        <v>0.0281</v>
      </c>
      <c r="L229" s="19"/>
      <c r="M229" s="20" t="s">
        <v>4</v>
      </c>
      <c r="N229" s="21" t="s">
        <v>44</v>
      </c>
      <c r="O229" s="21">
        <f>IFERROR(VLOOKUP(A229,[1]數量彙總!$A:$B,2,FALSE),0)</f>
        <v>0</v>
      </c>
      <c r="P229" s="21">
        <f t="shared" si="12"/>
        <v>0</v>
      </c>
      <c r="Q229" s="21">
        <f>IFERROR(VLOOKUP(A229,[1]數量彙總!$A:$D,4,FALSE),0)</f>
        <v>0</v>
      </c>
      <c r="R229" s="21">
        <f t="shared" si="13"/>
        <v>0</v>
      </c>
      <c r="S229" s="21">
        <f>IFERROR(VLOOKUP(A229,[1]數量彙總!$A:$F,6,FALSE),0)</f>
        <v>0</v>
      </c>
      <c r="T229" s="21">
        <f t="shared" si="14"/>
        <v>0</v>
      </c>
      <c r="U229" s="6">
        <f>IFERROR(VLOOKUP(A229,[2]ARD202103月!$A:$G,7,FALSE),0)</f>
        <v>0</v>
      </c>
      <c r="V229" s="6">
        <f t="shared" si="15"/>
        <v>0</v>
      </c>
    </row>
    <row r="230" spans="1:22">
      <c r="A230" s="13" t="s">
        <v>217</v>
      </c>
      <c r="B230" s="14" t="s">
        <v>218</v>
      </c>
      <c r="C230" s="15" t="s">
        <v>4</v>
      </c>
      <c r="D230" s="15" t="s">
        <v>134</v>
      </c>
      <c r="E230" s="15" t="s">
        <v>135</v>
      </c>
      <c r="F230" s="15" t="s">
        <v>132</v>
      </c>
      <c r="G230" s="15">
        <v>51</v>
      </c>
      <c r="H230" s="15">
        <v>1</v>
      </c>
      <c r="I230" s="18">
        <v>0.0167</v>
      </c>
      <c r="J230" s="15">
        <v>1</v>
      </c>
      <c r="K230" s="18">
        <v>0.0167</v>
      </c>
      <c r="L230" s="19"/>
      <c r="M230" s="20" t="s">
        <v>4</v>
      </c>
      <c r="N230" s="21" t="s">
        <v>136</v>
      </c>
      <c r="O230" s="21">
        <f>IFERROR(VLOOKUP(A230,[1]數量彙總!$A:$B,2,FALSE),0)</f>
        <v>0</v>
      </c>
      <c r="P230" s="21">
        <f t="shared" si="12"/>
        <v>0</v>
      </c>
      <c r="Q230" s="21">
        <f>IFERROR(VLOOKUP(A230,[1]數量彙總!$A:$D,4,FALSE),0)</f>
        <v>0</v>
      </c>
      <c r="R230" s="21">
        <f t="shared" si="13"/>
        <v>0</v>
      </c>
      <c r="S230" s="21">
        <f>IFERROR(VLOOKUP(A230,[1]數量彙總!$A:$F,6,FALSE),0)</f>
        <v>0</v>
      </c>
      <c r="T230" s="21">
        <f t="shared" si="14"/>
        <v>0</v>
      </c>
      <c r="U230" s="6">
        <f>IFERROR(VLOOKUP(A230,[2]ARD202103月!$A:$G,7,FALSE),0)</f>
        <v>0</v>
      </c>
      <c r="V230" s="6">
        <f t="shared" si="15"/>
        <v>0</v>
      </c>
    </row>
    <row r="231" spans="1:22">
      <c r="A231" s="13" t="s">
        <v>217</v>
      </c>
      <c r="B231" s="14" t="s">
        <v>218</v>
      </c>
      <c r="C231" s="15" t="s">
        <v>4</v>
      </c>
      <c r="D231" s="15" t="s">
        <v>56</v>
      </c>
      <c r="E231" s="15" t="s">
        <v>57</v>
      </c>
      <c r="F231" s="15" t="s">
        <v>132</v>
      </c>
      <c r="G231" s="15">
        <v>51</v>
      </c>
      <c r="H231" s="15">
        <v>1</v>
      </c>
      <c r="I231" s="18">
        <v>0</v>
      </c>
      <c r="J231" s="15">
        <v>1</v>
      </c>
      <c r="K231" s="18">
        <v>0</v>
      </c>
      <c r="L231" s="19"/>
      <c r="M231" s="20" t="s">
        <v>4</v>
      </c>
      <c r="N231" s="21" t="s">
        <v>58</v>
      </c>
      <c r="O231" s="21">
        <f>IFERROR(VLOOKUP(A231,[1]數量彙總!$A:$B,2,FALSE),0)</f>
        <v>0</v>
      </c>
      <c r="P231" s="21">
        <f t="shared" si="12"/>
        <v>0</v>
      </c>
      <c r="Q231" s="21">
        <f>IFERROR(VLOOKUP(A231,[1]數量彙總!$A:$D,4,FALSE),0)</f>
        <v>0</v>
      </c>
      <c r="R231" s="21">
        <f t="shared" si="13"/>
        <v>0</v>
      </c>
      <c r="S231" s="21">
        <f>IFERROR(VLOOKUP(A231,[1]數量彙總!$A:$F,6,FALSE),0)</f>
        <v>0</v>
      </c>
      <c r="T231" s="21">
        <f t="shared" si="14"/>
        <v>0</v>
      </c>
      <c r="U231" s="6">
        <f>IFERROR(VLOOKUP(A231,[2]ARD202103月!$A:$G,7,FALSE),0)</f>
        <v>0</v>
      </c>
      <c r="V231" s="6">
        <f t="shared" si="15"/>
        <v>0</v>
      </c>
    </row>
    <row r="232" spans="1:22">
      <c r="A232" s="13" t="s">
        <v>217</v>
      </c>
      <c r="B232" s="14" t="s">
        <v>218</v>
      </c>
      <c r="C232" s="15" t="s">
        <v>4</v>
      </c>
      <c r="D232" s="15" t="s">
        <v>59</v>
      </c>
      <c r="E232" s="15" t="s">
        <v>60</v>
      </c>
      <c r="F232" s="15" t="s">
        <v>132</v>
      </c>
      <c r="G232" s="15">
        <v>51</v>
      </c>
      <c r="H232" s="15">
        <v>1</v>
      </c>
      <c r="I232" s="18">
        <v>0.0467</v>
      </c>
      <c r="J232" s="15">
        <v>1</v>
      </c>
      <c r="K232" s="18">
        <v>0.0467</v>
      </c>
      <c r="L232" s="19"/>
      <c r="M232" s="20" t="s">
        <v>4</v>
      </c>
      <c r="N232" s="21" t="s">
        <v>61</v>
      </c>
      <c r="O232" s="21">
        <f>IFERROR(VLOOKUP(A232,[1]數量彙總!$A:$B,2,FALSE),0)</f>
        <v>0</v>
      </c>
      <c r="P232" s="21">
        <f t="shared" si="12"/>
        <v>0</v>
      </c>
      <c r="Q232" s="21">
        <f>IFERROR(VLOOKUP(A232,[1]數量彙總!$A:$D,4,FALSE),0)</f>
        <v>0</v>
      </c>
      <c r="R232" s="21">
        <f t="shared" si="13"/>
        <v>0</v>
      </c>
      <c r="S232" s="21">
        <f>IFERROR(VLOOKUP(A232,[1]數量彙總!$A:$F,6,FALSE),0)</f>
        <v>0</v>
      </c>
      <c r="T232" s="21">
        <f t="shared" si="14"/>
        <v>0</v>
      </c>
      <c r="U232" s="6">
        <f>IFERROR(VLOOKUP(A232,[2]ARD202103月!$A:$G,7,FALSE),0)</f>
        <v>0</v>
      </c>
      <c r="V232" s="6">
        <f t="shared" si="15"/>
        <v>0</v>
      </c>
    </row>
    <row r="233" spans="1:22">
      <c r="A233" s="13" t="s">
        <v>217</v>
      </c>
      <c r="B233" s="14" t="s">
        <v>218</v>
      </c>
      <c r="C233" s="15" t="s">
        <v>4</v>
      </c>
      <c r="D233" s="15" t="s">
        <v>62</v>
      </c>
      <c r="E233" s="15" t="s">
        <v>63</v>
      </c>
      <c r="F233" s="15" t="s">
        <v>132</v>
      </c>
      <c r="G233" s="15">
        <v>51</v>
      </c>
      <c r="H233" s="15">
        <v>1</v>
      </c>
      <c r="I233" s="18">
        <v>0.01</v>
      </c>
      <c r="J233" s="15">
        <v>1</v>
      </c>
      <c r="K233" s="18">
        <v>0.01</v>
      </c>
      <c r="L233" s="19"/>
      <c r="M233" s="20" t="s">
        <v>4</v>
      </c>
      <c r="N233" s="21" t="s">
        <v>64</v>
      </c>
      <c r="O233" s="21">
        <f>IFERROR(VLOOKUP(A233,[1]數量彙總!$A:$B,2,FALSE),0)</f>
        <v>0</v>
      </c>
      <c r="P233" s="21">
        <f t="shared" si="12"/>
        <v>0</v>
      </c>
      <c r="Q233" s="21">
        <f>IFERROR(VLOOKUP(A233,[1]數量彙總!$A:$D,4,FALSE),0)</f>
        <v>0</v>
      </c>
      <c r="R233" s="21">
        <f t="shared" si="13"/>
        <v>0</v>
      </c>
      <c r="S233" s="21">
        <f>IFERROR(VLOOKUP(A233,[1]數量彙總!$A:$F,6,FALSE),0)</f>
        <v>0</v>
      </c>
      <c r="T233" s="21">
        <f t="shared" si="14"/>
        <v>0</v>
      </c>
      <c r="U233" s="6">
        <f>IFERROR(VLOOKUP(A233,[2]ARD202103月!$A:$G,7,FALSE),0)</f>
        <v>0</v>
      </c>
      <c r="V233" s="6">
        <f t="shared" si="15"/>
        <v>0</v>
      </c>
    </row>
    <row r="234" spans="1:22">
      <c r="A234" s="13" t="s">
        <v>217</v>
      </c>
      <c r="B234" s="14" t="s">
        <v>218</v>
      </c>
      <c r="C234" s="15" t="s">
        <v>4</v>
      </c>
      <c r="D234" s="15" t="s">
        <v>98</v>
      </c>
      <c r="E234" s="15" t="s">
        <v>99</v>
      </c>
      <c r="F234" s="15" t="s">
        <v>217</v>
      </c>
      <c r="G234" s="15">
        <v>21</v>
      </c>
      <c r="H234" s="15">
        <v>1</v>
      </c>
      <c r="I234" s="18">
        <v>0.3502</v>
      </c>
      <c r="J234" s="15">
        <v>1</v>
      </c>
      <c r="K234" s="18">
        <v>0.3502</v>
      </c>
      <c r="L234" s="19"/>
      <c r="M234" s="20" t="s">
        <v>4</v>
      </c>
      <c r="N234" s="21" t="s">
        <v>100</v>
      </c>
      <c r="O234" s="21">
        <f>IFERROR(VLOOKUP(A234,[1]數量彙總!$A:$B,2,FALSE),0)</f>
        <v>0</v>
      </c>
      <c r="P234" s="21">
        <f t="shared" si="12"/>
        <v>0</v>
      </c>
      <c r="Q234" s="21">
        <f>IFERROR(VLOOKUP(A234,[1]數量彙總!$A:$D,4,FALSE),0)</f>
        <v>0</v>
      </c>
      <c r="R234" s="21">
        <f t="shared" si="13"/>
        <v>0</v>
      </c>
      <c r="S234" s="21">
        <f>IFERROR(VLOOKUP(A234,[1]數量彙總!$A:$F,6,FALSE),0)</f>
        <v>0</v>
      </c>
      <c r="T234" s="21">
        <f t="shared" si="14"/>
        <v>0</v>
      </c>
      <c r="U234" s="6">
        <f>IFERROR(VLOOKUP(A234,[2]ARD202103月!$A:$G,7,FALSE),0)</f>
        <v>0</v>
      </c>
      <c r="V234" s="6">
        <f t="shared" si="15"/>
        <v>0</v>
      </c>
    </row>
    <row r="235" spans="1:22">
      <c r="A235" s="13" t="s">
        <v>217</v>
      </c>
      <c r="B235" s="14" t="s">
        <v>218</v>
      </c>
      <c r="C235" s="15" t="s">
        <v>4</v>
      </c>
      <c r="D235" s="15" t="s">
        <v>150</v>
      </c>
      <c r="E235" s="15" t="s">
        <v>151</v>
      </c>
      <c r="F235" s="15" t="s">
        <v>217</v>
      </c>
      <c r="G235" s="15">
        <v>21</v>
      </c>
      <c r="H235" s="15">
        <v>1</v>
      </c>
      <c r="I235" s="18">
        <v>0.594</v>
      </c>
      <c r="J235" s="15">
        <v>1</v>
      </c>
      <c r="K235" s="18">
        <v>0.594</v>
      </c>
      <c r="L235" s="19"/>
      <c r="M235" s="20" t="s">
        <v>4</v>
      </c>
      <c r="N235" s="21" t="s">
        <v>152</v>
      </c>
      <c r="O235" s="21">
        <f>IFERROR(VLOOKUP(A235,[1]數量彙總!$A:$B,2,FALSE),0)</f>
        <v>0</v>
      </c>
      <c r="P235" s="21">
        <f t="shared" si="12"/>
        <v>0</v>
      </c>
      <c r="Q235" s="21">
        <f>IFERROR(VLOOKUP(A235,[1]數量彙總!$A:$D,4,FALSE),0)</f>
        <v>0</v>
      </c>
      <c r="R235" s="21">
        <f t="shared" si="13"/>
        <v>0</v>
      </c>
      <c r="S235" s="21">
        <f>IFERROR(VLOOKUP(A235,[1]數量彙總!$A:$F,6,FALSE),0)</f>
        <v>0</v>
      </c>
      <c r="T235" s="21">
        <f t="shared" si="14"/>
        <v>0</v>
      </c>
      <c r="U235" s="6">
        <f>IFERROR(VLOOKUP(A235,[2]ARD202103月!$A:$G,7,FALSE),0)</f>
        <v>0</v>
      </c>
      <c r="V235" s="6">
        <f t="shared" si="15"/>
        <v>0</v>
      </c>
    </row>
    <row r="236" spans="1:22">
      <c r="A236" s="13" t="s">
        <v>217</v>
      </c>
      <c r="B236" s="14" t="s">
        <v>218</v>
      </c>
      <c r="C236" s="15" t="s">
        <v>4</v>
      </c>
      <c r="D236" s="15" t="s">
        <v>34</v>
      </c>
      <c r="E236" s="15" t="s">
        <v>35</v>
      </c>
      <c r="F236" s="15" t="s">
        <v>219</v>
      </c>
      <c r="G236" s="15">
        <v>21</v>
      </c>
      <c r="H236" s="15">
        <v>1</v>
      </c>
      <c r="I236" s="18">
        <v>0.0101</v>
      </c>
      <c r="J236" s="15">
        <v>1</v>
      </c>
      <c r="K236" s="18">
        <v>0.0101</v>
      </c>
      <c r="L236" s="19"/>
      <c r="M236" s="20" t="s">
        <v>4</v>
      </c>
      <c r="N236" s="21" t="s">
        <v>37</v>
      </c>
      <c r="O236" s="21">
        <f>IFERROR(VLOOKUP(A236,[1]數量彙總!$A:$B,2,FALSE),0)</f>
        <v>0</v>
      </c>
      <c r="P236" s="21">
        <f t="shared" si="12"/>
        <v>0</v>
      </c>
      <c r="Q236" s="21">
        <f>IFERROR(VLOOKUP(A236,[1]數量彙總!$A:$D,4,FALSE),0)</f>
        <v>0</v>
      </c>
      <c r="R236" s="21">
        <f t="shared" si="13"/>
        <v>0</v>
      </c>
      <c r="S236" s="21">
        <f>IFERROR(VLOOKUP(A236,[1]數量彙總!$A:$F,6,FALSE),0)</f>
        <v>0</v>
      </c>
      <c r="T236" s="21">
        <f t="shared" si="14"/>
        <v>0</v>
      </c>
      <c r="U236" s="6">
        <f>IFERROR(VLOOKUP(A236,[2]ARD202103月!$A:$G,7,FALSE),0)</f>
        <v>0</v>
      </c>
      <c r="V236" s="6">
        <f t="shared" si="15"/>
        <v>0</v>
      </c>
    </row>
    <row r="237" spans="1:22">
      <c r="A237" s="13" t="s">
        <v>217</v>
      </c>
      <c r="B237" s="14" t="s">
        <v>218</v>
      </c>
      <c r="C237" s="15" t="s">
        <v>4</v>
      </c>
      <c r="D237" s="15" t="s">
        <v>38</v>
      </c>
      <c r="E237" s="15" t="s">
        <v>39</v>
      </c>
      <c r="F237" s="15" t="s">
        <v>219</v>
      </c>
      <c r="G237" s="15">
        <v>21</v>
      </c>
      <c r="H237" s="15">
        <v>1</v>
      </c>
      <c r="I237" s="18">
        <v>0.0652</v>
      </c>
      <c r="J237" s="15">
        <v>1</v>
      </c>
      <c r="K237" s="18">
        <v>0.0652</v>
      </c>
      <c r="L237" s="19"/>
      <c r="M237" s="20" t="s">
        <v>4</v>
      </c>
      <c r="N237" s="21" t="s">
        <v>40</v>
      </c>
      <c r="O237" s="21">
        <f>IFERROR(VLOOKUP(A237,[1]數量彙總!$A:$B,2,FALSE),0)</f>
        <v>0</v>
      </c>
      <c r="P237" s="21">
        <f t="shared" si="12"/>
        <v>0</v>
      </c>
      <c r="Q237" s="21">
        <f>IFERROR(VLOOKUP(A237,[1]數量彙總!$A:$D,4,FALSE),0)</f>
        <v>0</v>
      </c>
      <c r="R237" s="21">
        <f t="shared" si="13"/>
        <v>0</v>
      </c>
      <c r="S237" s="21">
        <f>IFERROR(VLOOKUP(A237,[1]數量彙總!$A:$F,6,FALSE),0)</f>
        <v>0</v>
      </c>
      <c r="T237" s="21">
        <f t="shared" si="14"/>
        <v>0</v>
      </c>
      <c r="U237" s="6">
        <f>IFERROR(VLOOKUP(A237,[2]ARD202103月!$A:$G,7,FALSE),0)</f>
        <v>0</v>
      </c>
      <c r="V237" s="6">
        <f t="shared" si="15"/>
        <v>0</v>
      </c>
    </row>
    <row r="238" spans="1:22">
      <c r="A238" s="13" t="s">
        <v>217</v>
      </c>
      <c r="B238" s="14" t="s">
        <v>218</v>
      </c>
      <c r="C238" s="15" t="s">
        <v>4</v>
      </c>
      <c r="D238" s="15" t="s">
        <v>69</v>
      </c>
      <c r="E238" s="15" t="s">
        <v>70</v>
      </c>
      <c r="F238" s="15" t="s">
        <v>220</v>
      </c>
      <c r="G238" s="15">
        <v>21</v>
      </c>
      <c r="H238" s="15">
        <v>1</v>
      </c>
      <c r="I238" s="18">
        <v>0.0592</v>
      </c>
      <c r="J238" s="15">
        <v>1</v>
      </c>
      <c r="K238" s="18">
        <v>0.0592</v>
      </c>
      <c r="L238" s="19"/>
      <c r="M238" s="20" t="s">
        <v>4</v>
      </c>
      <c r="N238" s="21" t="s">
        <v>72</v>
      </c>
      <c r="O238" s="21">
        <f>IFERROR(VLOOKUP(A238,[1]數量彙總!$A:$B,2,FALSE),0)</f>
        <v>0</v>
      </c>
      <c r="P238" s="21">
        <f t="shared" si="12"/>
        <v>0</v>
      </c>
      <c r="Q238" s="21">
        <f>IFERROR(VLOOKUP(A238,[1]數量彙總!$A:$D,4,FALSE),0)</f>
        <v>0</v>
      </c>
      <c r="R238" s="21">
        <f t="shared" si="13"/>
        <v>0</v>
      </c>
      <c r="S238" s="21">
        <f>IFERROR(VLOOKUP(A238,[1]數量彙總!$A:$F,6,FALSE),0)</f>
        <v>0</v>
      </c>
      <c r="T238" s="21">
        <f t="shared" si="14"/>
        <v>0</v>
      </c>
      <c r="U238" s="6">
        <f>IFERROR(VLOOKUP(A238,[2]ARD202103月!$A:$G,7,FALSE),0)</f>
        <v>0</v>
      </c>
      <c r="V238" s="6">
        <f t="shared" si="15"/>
        <v>0</v>
      </c>
    </row>
    <row r="239" spans="1:22">
      <c r="A239" s="13" t="s">
        <v>217</v>
      </c>
      <c r="B239" s="14" t="s">
        <v>218</v>
      </c>
      <c r="C239" s="15" t="s">
        <v>4</v>
      </c>
      <c r="D239" s="15" t="s">
        <v>45</v>
      </c>
      <c r="E239" s="15" t="s">
        <v>46</v>
      </c>
      <c r="F239" s="15" t="s">
        <v>137</v>
      </c>
      <c r="G239" s="15">
        <v>51</v>
      </c>
      <c r="H239" s="15">
        <v>1</v>
      </c>
      <c r="I239" s="18">
        <v>0</v>
      </c>
      <c r="J239" s="15">
        <v>1</v>
      </c>
      <c r="K239" s="18">
        <v>0</v>
      </c>
      <c r="L239" s="19"/>
      <c r="M239" s="20" t="s">
        <v>4</v>
      </c>
      <c r="N239" s="21" t="s">
        <v>48</v>
      </c>
      <c r="O239" s="21">
        <f>IFERROR(VLOOKUP(A239,[1]數量彙總!$A:$B,2,FALSE),0)</f>
        <v>0</v>
      </c>
      <c r="P239" s="21">
        <f t="shared" si="12"/>
        <v>0</v>
      </c>
      <c r="Q239" s="21">
        <f>IFERROR(VLOOKUP(A239,[1]數量彙總!$A:$D,4,FALSE),0)</f>
        <v>0</v>
      </c>
      <c r="R239" s="21">
        <f t="shared" si="13"/>
        <v>0</v>
      </c>
      <c r="S239" s="21">
        <f>IFERROR(VLOOKUP(A239,[1]數量彙總!$A:$F,6,FALSE),0)</f>
        <v>0</v>
      </c>
      <c r="T239" s="21">
        <f t="shared" si="14"/>
        <v>0</v>
      </c>
      <c r="U239" s="6">
        <f>IFERROR(VLOOKUP(A239,[2]ARD202103月!$A:$G,7,FALSE),0)</f>
        <v>0</v>
      </c>
      <c r="V239" s="6">
        <f t="shared" si="15"/>
        <v>0</v>
      </c>
    </row>
    <row r="240" spans="1:22">
      <c r="A240" s="13" t="s">
        <v>217</v>
      </c>
      <c r="B240" s="14" t="s">
        <v>218</v>
      </c>
      <c r="C240" s="15" t="s">
        <v>4</v>
      </c>
      <c r="D240" s="15" t="s">
        <v>49</v>
      </c>
      <c r="E240" s="15" t="s">
        <v>50</v>
      </c>
      <c r="F240" s="15" t="s">
        <v>137</v>
      </c>
      <c r="G240" s="15">
        <v>51</v>
      </c>
      <c r="H240" s="15">
        <v>1</v>
      </c>
      <c r="I240" s="18">
        <v>0</v>
      </c>
      <c r="J240" s="15">
        <v>1</v>
      </c>
      <c r="K240" s="18">
        <v>0</v>
      </c>
      <c r="L240" s="19"/>
      <c r="M240" s="20" t="s">
        <v>4</v>
      </c>
      <c r="N240" s="21" t="s">
        <v>51</v>
      </c>
      <c r="O240" s="21">
        <f>IFERROR(VLOOKUP(A240,[1]數量彙總!$A:$B,2,FALSE),0)</f>
        <v>0</v>
      </c>
      <c r="P240" s="21">
        <f t="shared" si="12"/>
        <v>0</v>
      </c>
      <c r="Q240" s="21">
        <f>IFERROR(VLOOKUP(A240,[1]數量彙總!$A:$D,4,FALSE),0)</f>
        <v>0</v>
      </c>
      <c r="R240" s="21">
        <f t="shared" si="13"/>
        <v>0</v>
      </c>
      <c r="S240" s="21">
        <f>IFERROR(VLOOKUP(A240,[1]數量彙總!$A:$F,6,FALSE),0)</f>
        <v>0</v>
      </c>
      <c r="T240" s="21">
        <f t="shared" si="14"/>
        <v>0</v>
      </c>
      <c r="U240" s="6">
        <f>IFERROR(VLOOKUP(A240,[2]ARD202103月!$A:$G,7,FALSE),0)</f>
        <v>0</v>
      </c>
      <c r="V240" s="6">
        <f t="shared" si="15"/>
        <v>0</v>
      </c>
    </row>
    <row r="241" spans="1:22">
      <c r="A241" s="13" t="s">
        <v>221</v>
      </c>
      <c r="B241" s="14" t="s">
        <v>222</v>
      </c>
      <c r="C241" s="15" t="s">
        <v>4</v>
      </c>
      <c r="D241" s="15" t="s">
        <v>41</v>
      </c>
      <c r="E241" s="15" t="s">
        <v>42</v>
      </c>
      <c r="F241" s="15" t="s">
        <v>130</v>
      </c>
      <c r="G241" s="15">
        <v>51</v>
      </c>
      <c r="H241" s="15">
        <v>1</v>
      </c>
      <c r="I241" s="18">
        <v>0.0281</v>
      </c>
      <c r="J241" s="15">
        <v>1</v>
      </c>
      <c r="K241" s="18">
        <v>0.0281</v>
      </c>
      <c r="L241" s="19"/>
      <c r="M241" s="20" t="s">
        <v>4</v>
      </c>
      <c r="N241" s="21" t="s">
        <v>44</v>
      </c>
      <c r="O241" s="21">
        <f>IFERROR(VLOOKUP(A241,[1]數量彙總!$A:$B,2,FALSE),0)</f>
        <v>0</v>
      </c>
      <c r="P241" s="21">
        <f t="shared" si="12"/>
        <v>0</v>
      </c>
      <c r="Q241" s="21">
        <f>IFERROR(VLOOKUP(A241,[1]數量彙總!$A:$D,4,FALSE),0)</f>
        <v>0</v>
      </c>
      <c r="R241" s="21">
        <f t="shared" si="13"/>
        <v>0</v>
      </c>
      <c r="S241" s="21">
        <f>IFERROR(VLOOKUP(A241,[1]數量彙總!$A:$F,6,FALSE),0)</f>
        <v>0</v>
      </c>
      <c r="T241" s="21">
        <f t="shared" si="14"/>
        <v>0</v>
      </c>
      <c r="U241" s="6">
        <f>IFERROR(VLOOKUP(A241,[2]ARD202103月!$A:$G,7,FALSE),0)</f>
        <v>0</v>
      </c>
      <c r="V241" s="6">
        <f t="shared" si="15"/>
        <v>0</v>
      </c>
    </row>
    <row r="242" spans="1:22">
      <c r="A242" s="13" t="s">
        <v>221</v>
      </c>
      <c r="B242" s="14" t="s">
        <v>222</v>
      </c>
      <c r="C242" s="15" t="s">
        <v>4</v>
      </c>
      <c r="D242" s="15" t="s">
        <v>134</v>
      </c>
      <c r="E242" s="15" t="s">
        <v>135</v>
      </c>
      <c r="F242" s="15" t="s">
        <v>132</v>
      </c>
      <c r="G242" s="15">
        <v>51</v>
      </c>
      <c r="H242" s="15">
        <v>1</v>
      </c>
      <c r="I242" s="18">
        <v>0.0167</v>
      </c>
      <c r="J242" s="15">
        <v>1</v>
      </c>
      <c r="K242" s="18">
        <v>0.0167</v>
      </c>
      <c r="L242" s="19"/>
      <c r="M242" s="20" t="s">
        <v>4</v>
      </c>
      <c r="N242" s="21" t="s">
        <v>136</v>
      </c>
      <c r="O242" s="21">
        <f>IFERROR(VLOOKUP(A242,[1]數量彙總!$A:$B,2,FALSE),0)</f>
        <v>0</v>
      </c>
      <c r="P242" s="21">
        <f t="shared" si="12"/>
        <v>0</v>
      </c>
      <c r="Q242" s="21">
        <f>IFERROR(VLOOKUP(A242,[1]數量彙總!$A:$D,4,FALSE),0)</f>
        <v>0</v>
      </c>
      <c r="R242" s="21">
        <f t="shared" si="13"/>
        <v>0</v>
      </c>
      <c r="S242" s="21">
        <f>IFERROR(VLOOKUP(A242,[1]數量彙總!$A:$F,6,FALSE),0)</f>
        <v>0</v>
      </c>
      <c r="T242" s="21">
        <f t="shared" si="14"/>
        <v>0</v>
      </c>
      <c r="U242" s="6">
        <f>IFERROR(VLOOKUP(A242,[2]ARD202103月!$A:$G,7,FALSE),0)</f>
        <v>0</v>
      </c>
      <c r="V242" s="6">
        <f t="shared" si="15"/>
        <v>0</v>
      </c>
    </row>
    <row r="243" spans="1:22">
      <c r="A243" s="13" t="s">
        <v>221</v>
      </c>
      <c r="B243" s="14" t="s">
        <v>222</v>
      </c>
      <c r="C243" s="15" t="s">
        <v>4</v>
      </c>
      <c r="D243" s="15" t="s">
        <v>56</v>
      </c>
      <c r="E243" s="15" t="s">
        <v>57</v>
      </c>
      <c r="F243" s="15" t="s">
        <v>132</v>
      </c>
      <c r="G243" s="15">
        <v>51</v>
      </c>
      <c r="H243" s="15">
        <v>1</v>
      </c>
      <c r="I243" s="18">
        <v>0</v>
      </c>
      <c r="J243" s="15">
        <v>1</v>
      </c>
      <c r="K243" s="18">
        <v>0</v>
      </c>
      <c r="L243" s="19"/>
      <c r="M243" s="20" t="s">
        <v>4</v>
      </c>
      <c r="N243" s="21" t="s">
        <v>58</v>
      </c>
      <c r="O243" s="21">
        <f>IFERROR(VLOOKUP(A243,[1]數量彙總!$A:$B,2,FALSE),0)</f>
        <v>0</v>
      </c>
      <c r="P243" s="21">
        <f t="shared" si="12"/>
        <v>0</v>
      </c>
      <c r="Q243" s="21">
        <f>IFERROR(VLOOKUP(A243,[1]數量彙總!$A:$D,4,FALSE),0)</f>
        <v>0</v>
      </c>
      <c r="R243" s="21">
        <f t="shared" si="13"/>
        <v>0</v>
      </c>
      <c r="S243" s="21">
        <f>IFERROR(VLOOKUP(A243,[1]數量彙總!$A:$F,6,FALSE),0)</f>
        <v>0</v>
      </c>
      <c r="T243" s="21">
        <f t="shared" si="14"/>
        <v>0</v>
      </c>
      <c r="U243" s="6">
        <f>IFERROR(VLOOKUP(A243,[2]ARD202103月!$A:$G,7,FALSE),0)</f>
        <v>0</v>
      </c>
      <c r="V243" s="6">
        <f t="shared" si="15"/>
        <v>0</v>
      </c>
    </row>
    <row r="244" spans="1:22">
      <c r="A244" s="13" t="s">
        <v>221</v>
      </c>
      <c r="B244" s="14" t="s">
        <v>222</v>
      </c>
      <c r="C244" s="15" t="s">
        <v>4</v>
      </c>
      <c r="D244" s="15" t="s">
        <v>59</v>
      </c>
      <c r="E244" s="15" t="s">
        <v>60</v>
      </c>
      <c r="F244" s="15" t="s">
        <v>132</v>
      </c>
      <c r="G244" s="15">
        <v>51</v>
      </c>
      <c r="H244" s="15">
        <v>1</v>
      </c>
      <c r="I244" s="18">
        <v>0.0467</v>
      </c>
      <c r="J244" s="15">
        <v>1</v>
      </c>
      <c r="K244" s="18">
        <v>0.0467</v>
      </c>
      <c r="L244" s="19"/>
      <c r="M244" s="20" t="s">
        <v>4</v>
      </c>
      <c r="N244" s="21" t="s">
        <v>61</v>
      </c>
      <c r="O244" s="21">
        <f>IFERROR(VLOOKUP(A244,[1]數量彙總!$A:$B,2,FALSE),0)</f>
        <v>0</v>
      </c>
      <c r="P244" s="21">
        <f t="shared" si="12"/>
        <v>0</v>
      </c>
      <c r="Q244" s="21">
        <f>IFERROR(VLOOKUP(A244,[1]數量彙總!$A:$D,4,FALSE),0)</f>
        <v>0</v>
      </c>
      <c r="R244" s="21">
        <f t="shared" si="13"/>
        <v>0</v>
      </c>
      <c r="S244" s="21">
        <f>IFERROR(VLOOKUP(A244,[1]數量彙總!$A:$F,6,FALSE),0)</f>
        <v>0</v>
      </c>
      <c r="T244" s="21">
        <f t="shared" si="14"/>
        <v>0</v>
      </c>
      <c r="U244" s="6">
        <f>IFERROR(VLOOKUP(A244,[2]ARD202103月!$A:$G,7,FALSE),0)</f>
        <v>0</v>
      </c>
      <c r="V244" s="6">
        <f t="shared" si="15"/>
        <v>0</v>
      </c>
    </row>
    <row r="245" spans="1:22">
      <c r="A245" s="13" t="s">
        <v>221</v>
      </c>
      <c r="B245" s="14" t="s">
        <v>222</v>
      </c>
      <c r="C245" s="15" t="s">
        <v>4</v>
      </c>
      <c r="D245" s="15" t="s">
        <v>62</v>
      </c>
      <c r="E245" s="15" t="s">
        <v>63</v>
      </c>
      <c r="F245" s="15" t="s">
        <v>132</v>
      </c>
      <c r="G245" s="15">
        <v>51</v>
      </c>
      <c r="H245" s="15">
        <v>1</v>
      </c>
      <c r="I245" s="18">
        <v>0.01</v>
      </c>
      <c r="J245" s="15">
        <v>1</v>
      </c>
      <c r="K245" s="18">
        <v>0.01</v>
      </c>
      <c r="L245" s="19"/>
      <c r="M245" s="20" t="s">
        <v>4</v>
      </c>
      <c r="N245" s="21" t="s">
        <v>64</v>
      </c>
      <c r="O245" s="21">
        <f>IFERROR(VLOOKUP(A245,[1]數量彙總!$A:$B,2,FALSE),0)</f>
        <v>0</v>
      </c>
      <c r="P245" s="21">
        <f t="shared" si="12"/>
        <v>0</v>
      </c>
      <c r="Q245" s="21">
        <f>IFERROR(VLOOKUP(A245,[1]數量彙總!$A:$D,4,FALSE),0)</f>
        <v>0</v>
      </c>
      <c r="R245" s="21">
        <f t="shared" si="13"/>
        <v>0</v>
      </c>
      <c r="S245" s="21">
        <f>IFERROR(VLOOKUP(A245,[1]數量彙總!$A:$F,6,FALSE),0)</f>
        <v>0</v>
      </c>
      <c r="T245" s="21">
        <f t="shared" si="14"/>
        <v>0</v>
      </c>
      <c r="U245" s="6">
        <f>IFERROR(VLOOKUP(A245,[2]ARD202103月!$A:$G,7,FALSE),0)</f>
        <v>0</v>
      </c>
      <c r="V245" s="6">
        <f t="shared" si="15"/>
        <v>0</v>
      </c>
    </row>
    <row r="246" spans="1:22">
      <c r="A246" s="13" t="s">
        <v>221</v>
      </c>
      <c r="B246" s="14" t="s">
        <v>222</v>
      </c>
      <c r="C246" s="15" t="s">
        <v>4</v>
      </c>
      <c r="D246" s="15" t="s">
        <v>98</v>
      </c>
      <c r="E246" s="15" t="s">
        <v>99</v>
      </c>
      <c r="F246" s="15" t="s">
        <v>221</v>
      </c>
      <c r="G246" s="15">
        <v>21</v>
      </c>
      <c r="H246" s="15">
        <v>1</v>
      </c>
      <c r="I246" s="18">
        <v>0.3502</v>
      </c>
      <c r="J246" s="15">
        <v>1</v>
      </c>
      <c r="K246" s="18">
        <v>0.3502</v>
      </c>
      <c r="L246" s="19"/>
      <c r="M246" s="20" t="s">
        <v>4</v>
      </c>
      <c r="N246" s="21" t="s">
        <v>100</v>
      </c>
      <c r="O246" s="21">
        <f>IFERROR(VLOOKUP(A246,[1]數量彙總!$A:$B,2,FALSE),0)</f>
        <v>0</v>
      </c>
      <c r="P246" s="21">
        <f t="shared" si="12"/>
        <v>0</v>
      </c>
      <c r="Q246" s="21">
        <f>IFERROR(VLOOKUP(A246,[1]數量彙總!$A:$D,4,FALSE),0)</f>
        <v>0</v>
      </c>
      <c r="R246" s="21">
        <f t="shared" si="13"/>
        <v>0</v>
      </c>
      <c r="S246" s="21">
        <f>IFERROR(VLOOKUP(A246,[1]數量彙總!$A:$F,6,FALSE),0)</f>
        <v>0</v>
      </c>
      <c r="T246" s="21">
        <f t="shared" si="14"/>
        <v>0</v>
      </c>
      <c r="U246" s="6">
        <f>IFERROR(VLOOKUP(A246,[2]ARD202103月!$A:$G,7,FALSE),0)</f>
        <v>0</v>
      </c>
      <c r="V246" s="6">
        <f t="shared" si="15"/>
        <v>0</v>
      </c>
    </row>
    <row r="247" spans="1:22">
      <c r="A247" s="13" t="s">
        <v>221</v>
      </c>
      <c r="B247" s="14" t="s">
        <v>222</v>
      </c>
      <c r="C247" s="15" t="s">
        <v>4</v>
      </c>
      <c r="D247" s="15" t="s">
        <v>150</v>
      </c>
      <c r="E247" s="15" t="s">
        <v>151</v>
      </c>
      <c r="F247" s="15" t="s">
        <v>221</v>
      </c>
      <c r="G247" s="15">
        <v>21</v>
      </c>
      <c r="H247" s="15">
        <v>1</v>
      </c>
      <c r="I247" s="18">
        <v>0.594</v>
      </c>
      <c r="J247" s="15">
        <v>1</v>
      </c>
      <c r="K247" s="18">
        <v>0.594</v>
      </c>
      <c r="L247" s="19"/>
      <c r="M247" s="20" t="s">
        <v>4</v>
      </c>
      <c r="N247" s="21" t="s">
        <v>152</v>
      </c>
      <c r="O247" s="21">
        <f>IFERROR(VLOOKUP(A247,[1]數量彙總!$A:$B,2,FALSE),0)</f>
        <v>0</v>
      </c>
      <c r="P247" s="21">
        <f t="shared" si="12"/>
        <v>0</v>
      </c>
      <c r="Q247" s="21">
        <f>IFERROR(VLOOKUP(A247,[1]數量彙總!$A:$D,4,FALSE),0)</f>
        <v>0</v>
      </c>
      <c r="R247" s="21">
        <f t="shared" si="13"/>
        <v>0</v>
      </c>
      <c r="S247" s="21">
        <f>IFERROR(VLOOKUP(A247,[1]數量彙總!$A:$F,6,FALSE),0)</f>
        <v>0</v>
      </c>
      <c r="T247" s="21">
        <f t="shared" si="14"/>
        <v>0</v>
      </c>
      <c r="U247" s="6">
        <f>IFERROR(VLOOKUP(A247,[2]ARD202103月!$A:$G,7,FALSE),0)</f>
        <v>0</v>
      </c>
      <c r="V247" s="6">
        <f t="shared" si="15"/>
        <v>0</v>
      </c>
    </row>
    <row r="248" spans="1:22">
      <c r="A248" s="13" t="s">
        <v>221</v>
      </c>
      <c r="B248" s="14" t="s">
        <v>222</v>
      </c>
      <c r="C248" s="15" t="s">
        <v>4</v>
      </c>
      <c r="D248" s="15" t="s">
        <v>34</v>
      </c>
      <c r="E248" s="15" t="s">
        <v>35</v>
      </c>
      <c r="F248" s="15" t="s">
        <v>223</v>
      </c>
      <c r="G248" s="15">
        <v>21</v>
      </c>
      <c r="H248" s="15">
        <v>1</v>
      </c>
      <c r="I248" s="18">
        <v>0.0101</v>
      </c>
      <c r="J248" s="15">
        <v>1</v>
      </c>
      <c r="K248" s="18">
        <v>0.0101</v>
      </c>
      <c r="L248" s="19"/>
      <c r="M248" s="20" t="s">
        <v>4</v>
      </c>
      <c r="N248" s="21" t="s">
        <v>37</v>
      </c>
      <c r="O248" s="21">
        <f>IFERROR(VLOOKUP(A248,[1]數量彙總!$A:$B,2,FALSE),0)</f>
        <v>0</v>
      </c>
      <c r="P248" s="21">
        <f t="shared" si="12"/>
        <v>0</v>
      </c>
      <c r="Q248" s="21">
        <f>IFERROR(VLOOKUP(A248,[1]數量彙總!$A:$D,4,FALSE),0)</f>
        <v>0</v>
      </c>
      <c r="R248" s="21">
        <f t="shared" si="13"/>
        <v>0</v>
      </c>
      <c r="S248" s="21">
        <f>IFERROR(VLOOKUP(A248,[1]數量彙總!$A:$F,6,FALSE),0)</f>
        <v>0</v>
      </c>
      <c r="T248" s="21">
        <f t="shared" si="14"/>
        <v>0</v>
      </c>
      <c r="U248" s="6">
        <f>IFERROR(VLOOKUP(A248,[2]ARD202103月!$A:$G,7,FALSE),0)</f>
        <v>0</v>
      </c>
      <c r="V248" s="6">
        <f t="shared" si="15"/>
        <v>0</v>
      </c>
    </row>
    <row r="249" spans="1:22">
      <c r="A249" s="13" t="s">
        <v>221</v>
      </c>
      <c r="B249" s="14" t="s">
        <v>222</v>
      </c>
      <c r="C249" s="15" t="s">
        <v>4</v>
      </c>
      <c r="D249" s="15" t="s">
        <v>38</v>
      </c>
      <c r="E249" s="15" t="s">
        <v>39</v>
      </c>
      <c r="F249" s="15" t="s">
        <v>223</v>
      </c>
      <c r="G249" s="15">
        <v>21</v>
      </c>
      <c r="H249" s="15">
        <v>1</v>
      </c>
      <c r="I249" s="18">
        <v>0.0652</v>
      </c>
      <c r="J249" s="15">
        <v>1</v>
      </c>
      <c r="K249" s="18">
        <v>0.0652</v>
      </c>
      <c r="L249" s="19"/>
      <c r="M249" s="20" t="s">
        <v>4</v>
      </c>
      <c r="N249" s="21" t="s">
        <v>40</v>
      </c>
      <c r="O249" s="21">
        <f>IFERROR(VLOOKUP(A249,[1]數量彙總!$A:$B,2,FALSE),0)</f>
        <v>0</v>
      </c>
      <c r="P249" s="21">
        <f t="shared" si="12"/>
        <v>0</v>
      </c>
      <c r="Q249" s="21">
        <f>IFERROR(VLOOKUP(A249,[1]數量彙總!$A:$D,4,FALSE),0)</f>
        <v>0</v>
      </c>
      <c r="R249" s="21">
        <f t="shared" si="13"/>
        <v>0</v>
      </c>
      <c r="S249" s="21">
        <f>IFERROR(VLOOKUP(A249,[1]數量彙總!$A:$F,6,FALSE),0)</f>
        <v>0</v>
      </c>
      <c r="T249" s="21">
        <f t="shared" si="14"/>
        <v>0</v>
      </c>
      <c r="U249" s="6">
        <f>IFERROR(VLOOKUP(A249,[2]ARD202103月!$A:$G,7,FALSE),0)</f>
        <v>0</v>
      </c>
      <c r="V249" s="6">
        <f t="shared" si="15"/>
        <v>0</v>
      </c>
    </row>
    <row r="250" spans="1:22">
      <c r="A250" s="13" t="s">
        <v>221</v>
      </c>
      <c r="B250" s="14" t="s">
        <v>222</v>
      </c>
      <c r="C250" s="15" t="s">
        <v>4</v>
      </c>
      <c r="D250" s="15" t="s">
        <v>69</v>
      </c>
      <c r="E250" s="15" t="s">
        <v>70</v>
      </c>
      <c r="F250" s="15" t="s">
        <v>224</v>
      </c>
      <c r="G250" s="15">
        <v>21</v>
      </c>
      <c r="H250" s="15">
        <v>1</v>
      </c>
      <c r="I250" s="18">
        <v>0.0592</v>
      </c>
      <c r="J250" s="15">
        <v>1</v>
      </c>
      <c r="K250" s="18">
        <v>0.0592</v>
      </c>
      <c r="L250" s="19"/>
      <c r="M250" s="20" t="s">
        <v>4</v>
      </c>
      <c r="N250" s="21" t="s">
        <v>72</v>
      </c>
      <c r="O250" s="21">
        <f>IFERROR(VLOOKUP(A250,[1]數量彙總!$A:$B,2,FALSE),0)</f>
        <v>0</v>
      </c>
      <c r="P250" s="21">
        <f t="shared" si="12"/>
        <v>0</v>
      </c>
      <c r="Q250" s="21">
        <f>IFERROR(VLOOKUP(A250,[1]數量彙總!$A:$D,4,FALSE),0)</f>
        <v>0</v>
      </c>
      <c r="R250" s="21">
        <f t="shared" si="13"/>
        <v>0</v>
      </c>
      <c r="S250" s="21">
        <f>IFERROR(VLOOKUP(A250,[1]數量彙總!$A:$F,6,FALSE),0)</f>
        <v>0</v>
      </c>
      <c r="T250" s="21">
        <f t="shared" si="14"/>
        <v>0</v>
      </c>
      <c r="U250" s="6">
        <f>IFERROR(VLOOKUP(A250,[2]ARD202103月!$A:$G,7,FALSE),0)</f>
        <v>0</v>
      </c>
      <c r="V250" s="6">
        <f t="shared" si="15"/>
        <v>0</v>
      </c>
    </row>
    <row r="251" spans="1:22">
      <c r="A251" s="13" t="s">
        <v>221</v>
      </c>
      <c r="B251" s="14" t="s">
        <v>222</v>
      </c>
      <c r="C251" s="15" t="s">
        <v>4</v>
      </c>
      <c r="D251" s="15" t="s">
        <v>45</v>
      </c>
      <c r="E251" s="15" t="s">
        <v>46</v>
      </c>
      <c r="F251" s="15" t="s">
        <v>137</v>
      </c>
      <c r="G251" s="15">
        <v>51</v>
      </c>
      <c r="H251" s="15">
        <v>1</v>
      </c>
      <c r="I251" s="18">
        <v>0</v>
      </c>
      <c r="J251" s="15">
        <v>1</v>
      </c>
      <c r="K251" s="18">
        <v>0</v>
      </c>
      <c r="L251" s="19"/>
      <c r="M251" s="20" t="s">
        <v>4</v>
      </c>
      <c r="N251" s="21" t="s">
        <v>48</v>
      </c>
      <c r="O251" s="21">
        <f>IFERROR(VLOOKUP(A251,[1]數量彙總!$A:$B,2,FALSE),0)</f>
        <v>0</v>
      </c>
      <c r="P251" s="21">
        <f t="shared" si="12"/>
        <v>0</v>
      </c>
      <c r="Q251" s="21">
        <f>IFERROR(VLOOKUP(A251,[1]數量彙總!$A:$D,4,FALSE),0)</f>
        <v>0</v>
      </c>
      <c r="R251" s="21">
        <f t="shared" si="13"/>
        <v>0</v>
      </c>
      <c r="S251" s="21">
        <f>IFERROR(VLOOKUP(A251,[1]數量彙總!$A:$F,6,FALSE),0)</f>
        <v>0</v>
      </c>
      <c r="T251" s="21">
        <f t="shared" si="14"/>
        <v>0</v>
      </c>
      <c r="U251" s="6">
        <f>IFERROR(VLOOKUP(A251,[2]ARD202103月!$A:$G,7,FALSE),0)</f>
        <v>0</v>
      </c>
      <c r="V251" s="6">
        <f t="shared" si="15"/>
        <v>0</v>
      </c>
    </row>
    <row r="252" spans="1:22">
      <c r="A252" s="13" t="s">
        <v>221</v>
      </c>
      <c r="B252" s="14" t="s">
        <v>222</v>
      </c>
      <c r="C252" s="15" t="s">
        <v>4</v>
      </c>
      <c r="D252" s="15" t="s">
        <v>49</v>
      </c>
      <c r="E252" s="15" t="s">
        <v>50</v>
      </c>
      <c r="F252" s="15" t="s">
        <v>137</v>
      </c>
      <c r="G252" s="15">
        <v>51</v>
      </c>
      <c r="H252" s="15">
        <v>1</v>
      </c>
      <c r="I252" s="18">
        <v>0</v>
      </c>
      <c r="J252" s="15">
        <v>1</v>
      </c>
      <c r="K252" s="18">
        <v>0</v>
      </c>
      <c r="L252" s="19"/>
      <c r="M252" s="20" t="s">
        <v>4</v>
      </c>
      <c r="N252" s="21" t="s">
        <v>51</v>
      </c>
      <c r="O252" s="21">
        <f>IFERROR(VLOOKUP(A252,[1]數量彙總!$A:$B,2,FALSE),0)</f>
        <v>0</v>
      </c>
      <c r="P252" s="21">
        <f t="shared" si="12"/>
        <v>0</v>
      </c>
      <c r="Q252" s="21">
        <f>IFERROR(VLOOKUP(A252,[1]數量彙總!$A:$D,4,FALSE),0)</f>
        <v>0</v>
      </c>
      <c r="R252" s="21">
        <f t="shared" si="13"/>
        <v>0</v>
      </c>
      <c r="S252" s="21">
        <f>IFERROR(VLOOKUP(A252,[1]數量彙總!$A:$F,6,FALSE),0)</f>
        <v>0</v>
      </c>
      <c r="T252" s="21">
        <f t="shared" si="14"/>
        <v>0</v>
      </c>
      <c r="U252" s="6">
        <f>IFERROR(VLOOKUP(A252,[2]ARD202103月!$A:$G,7,FALSE),0)</f>
        <v>0</v>
      </c>
      <c r="V252" s="6">
        <f t="shared" si="15"/>
        <v>0</v>
      </c>
    </row>
    <row r="253" spans="1:22">
      <c r="A253" s="13" t="s">
        <v>225</v>
      </c>
      <c r="B253" s="14" t="s">
        <v>226</v>
      </c>
      <c r="C253" s="15" t="s">
        <v>4</v>
      </c>
      <c r="D253" s="15" t="s">
        <v>165</v>
      </c>
      <c r="E253" s="15" t="s">
        <v>166</v>
      </c>
      <c r="F253" s="15" t="s">
        <v>225</v>
      </c>
      <c r="G253" s="15">
        <v>21</v>
      </c>
      <c r="H253" s="15">
        <v>1</v>
      </c>
      <c r="I253" s="18">
        <v>0.0499</v>
      </c>
      <c r="J253" s="15">
        <v>1</v>
      </c>
      <c r="K253" s="18">
        <v>0.0499</v>
      </c>
      <c r="L253" s="19"/>
      <c r="M253" s="20" t="s">
        <v>4</v>
      </c>
      <c r="N253" s="21" t="s">
        <v>167</v>
      </c>
      <c r="O253" s="21">
        <f>IFERROR(VLOOKUP(A253,[1]數量彙總!$A:$B,2,FALSE),0)</f>
        <v>0</v>
      </c>
      <c r="P253" s="21">
        <f t="shared" si="12"/>
        <v>0</v>
      </c>
      <c r="Q253" s="21">
        <f>IFERROR(VLOOKUP(A253,[1]數量彙總!$A:$D,4,FALSE),0)</f>
        <v>0</v>
      </c>
      <c r="R253" s="21">
        <f t="shared" si="13"/>
        <v>0</v>
      </c>
      <c r="S253" s="21">
        <f>IFERROR(VLOOKUP(A253,[1]數量彙總!$A:$F,6,FALSE),0)</f>
        <v>0</v>
      </c>
      <c r="T253" s="21">
        <f t="shared" si="14"/>
        <v>0</v>
      </c>
      <c r="U253" s="6">
        <f>IFERROR(VLOOKUP(A253,[2]ARD202103月!$A:$G,7,FALSE),0)</f>
        <v>0</v>
      </c>
      <c r="V253" s="6">
        <f t="shared" si="15"/>
        <v>0</v>
      </c>
    </row>
    <row r="254" spans="1:22">
      <c r="A254" s="13" t="s">
        <v>225</v>
      </c>
      <c r="B254" s="14" t="s">
        <v>226</v>
      </c>
      <c r="C254" s="15" t="s">
        <v>4</v>
      </c>
      <c r="D254" s="15" t="s">
        <v>168</v>
      </c>
      <c r="E254" s="15" t="s">
        <v>169</v>
      </c>
      <c r="F254" s="15" t="s">
        <v>225</v>
      </c>
      <c r="G254" s="15">
        <v>21</v>
      </c>
      <c r="H254" s="15">
        <v>1</v>
      </c>
      <c r="I254" s="18">
        <v>0.0891</v>
      </c>
      <c r="J254" s="15">
        <v>1</v>
      </c>
      <c r="K254" s="18">
        <v>0.0891</v>
      </c>
      <c r="L254" s="19"/>
      <c r="M254" s="20" t="s">
        <v>4</v>
      </c>
      <c r="N254" s="21" t="s">
        <v>170</v>
      </c>
      <c r="O254" s="21">
        <f>IFERROR(VLOOKUP(A254,[1]數量彙總!$A:$B,2,FALSE),0)</f>
        <v>0</v>
      </c>
      <c r="P254" s="21">
        <f t="shared" si="12"/>
        <v>0</v>
      </c>
      <c r="Q254" s="21">
        <f>IFERROR(VLOOKUP(A254,[1]數量彙總!$A:$D,4,FALSE),0)</f>
        <v>0</v>
      </c>
      <c r="R254" s="21">
        <f t="shared" si="13"/>
        <v>0</v>
      </c>
      <c r="S254" s="21">
        <f>IFERROR(VLOOKUP(A254,[1]數量彙總!$A:$F,6,FALSE),0)</f>
        <v>0</v>
      </c>
      <c r="T254" s="21">
        <f t="shared" si="14"/>
        <v>0</v>
      </c>
      <c r="U254" s="6">
        <f>IFERROR(VLOOKUP(A254,[2]ARD202103月!$A:$G,7,FALSE),0)</f>
        <v>0</v>
      </c>
      <c r="V254" s="6">
        <f t="shared" si="15"/>
        <v>0</v>
      </c>
    </row>
    <row r="255" spans="1:22">
      <c r="A255" s="13" t="s">
        <v>225</v>
      </c>
      <c r="B255" s="14" t="s">
        <v>226</v>
      </c>
      <c r="C255" s="15" t="s">
        <v>4</v>
      </c>
      <c r="D255" s="15" t="s">
        <v>171</v>
      </c>
      <c r="E255" s="15" t="s">
        <v>172</v>
      </c>
      <c r="F255" s="15" t="s">
        <v>225</v>
      </c>
      <c r="G255" s="15">
        <v>21</v>
      </c>
      <c r="H255" s="15">
        <v>1</v>
      </c>
      <c r="I255" s="18">
        <v>0.0074</v>
      </c>
      <c r="J255" s="15">
        <v>1</v>
      </c>
      <c r="K255" s="18">
        <v>0.0074</v>
      </c>
      <c r="L255" s="19"/>
      <c r="M255" s="20" t="s">
        <v>4</v>
      </c>
      <c r="N255" s="21" t="s">
        <v>173</v>
      </c>
      <c r="O255" s="21">
        <f>IFERROR(VLOOKUP(A255,[1]數量彙總!$A:$B,2,FALSE),0)</f>
        <v>0</v>
      </c>
      <c r="P255" s="21">
        <f t="shared" si="12"/>
        <v>0</v>
      </c>
      <c r="Q255" s="21">
        <f>IFERROR(VLOOKUP(A255,[1]數量彙總!$A:$D,4,FALSE),0)</f>
        <v>0</v>
      </c>
      <c r="R255" s="21">
        <f t="shared" si="13"/>
        <v>0</v>
      </c>
      <c r="S255" s="21">
        <f>IFERROR(VLOOKUP(A255,[1]數量彙總!$A:$F,6,FALSE),0)</f>
        <v>0</v>
      </c>
      <c r="T255" s="21">
        <f t="shared" si="14"/>
        <v>0</v>
      </c>
      <c r="U255" s="6">
        <f>IFERROR(VLOOKUP(A255,[2]ARD202103月!$A:$G,7,FALSE),0)</f>
        <v>0</v>
      </c>
      <c r="V255" s="6">
        <f t="shared" si="15"/>
        <v>0</v>
      </c>
    </row>
    <row r="256" spans="1:22">
      <c r="A256" s="13" t="s">
        <v>225</v>
      </c>
      <c r="B256" s="14" t="s">
        <v>226</v>
      </c>
      <c r="C256" s="15" t="s">
        <v>4</v>
      </c>
      <c r="D256" s="15" t="s">
        <v>134</v>
      </c>
      <c r="E256" s="15" t="s">
        <v>135</v>
      </c>
      <c r="F256" s="15" t="s">
        <v>216</v>
      </c>
      <c r="G256" s="15">
        <v>21</v>
      </c>
      <c r="H256" s="15">
        <v>1</v>
      </c>
      <c r="I256" s="18">
        <v>0.0167</v>
      </c>
      <c r="J256" s="15">
        <v>1</v>
      </c>
      <c r="K256" s="18">
        <v>0.0167</v>
      </c>
      <c r="L256" s="19"/>
      <c r="M256" s="20" t="s">
        <v>4</v>
      </c>
      <c r="N256" s="21" t="s">
        <v>136</v>
      </c>
      <c r="O256" s="21">
        <f>IFERROR(VLOOKUP(A256,[1]數量彙總!$A:$B,2,FALSE),0)</f>
        <v>0</v>
      </c>
      <c r="P256" s="21">
        <f t="shared" si="12"/>
        <v>0</v>
      </c>
      <c r="Q256" s="21">
        <f>IFERROR(VLOOKUP(A256,[1]數量彙總!$A:$D,4,FALSE),0)</f>
        <v>0</v>
      </c>
      <c r="R256" s="21">
        <f t="shared" si="13"/>
        <v>0</v>
      </c>
      <c r="S256" s="21">
        <f>IFERROR(VLOOKUP(A256,[1]數量彙總!$A:$F,6,FALSE),0)</f>
        <v>0</v>
      </c>
      <c r="T256" s="21">
        <f t="shared" si="14"/>
        <v>0</v>
      </c>
      <c r="U256" s="6">
        <f>IFERROR(VLOOKUP(A256,[2]ARD202103月!$A:$G,7,FALSE),0)</f>
        <v>0</v>
      </c>
      <c r="V256" s="6">
        <f t="shared" si="15"/>
        <v>0</v>
      </c>
    </row>
    <row r="257" spans="1:22">
      <c r="A257" s="13" t="s">
        <v>225</v>
      </c>
      <c r="B257" s="14" t="s">
        <v>226</v>
      </c>
      <c r="C257" s="15" t="s">
        <v>4</v>
      </c>
      <c r="D257" s="15" t="s">
        <v>56</v>
      </c>
      <c r="E257" s="15" t="s">
        <v>57</v>
      </c>
      <c r="F257" s="15" t="s">
        <v>216</v>
      </c>
      <c r="G257" s="15">
        <v>21</v>
      </c>
      <c r="H257" s="15">
        <v>1</v>
      </c>
      <c r="I257" s="18">
        <v>0</v>
      </c>
      <c r="J257" s="15">
        <v>1</v>
      </c>
      <c r="K257" s="18">
        <v>0</v>
      </c>
      <c r="L257" s="19"/>
      <c r="M257" s="20" t="s">
        <v>4</v>
      </c>
      <c r="N257" s="21" t="s">
        <v>58</v>
      </c>
      <c r="O257" s="21">
        <f>IFERROR(VLOOKUP(A257,[1]數量彙總!$A:$B,2,FALSE),0)</f>
        <v>0</v>
      </c>
      <c r="P257" s="21">
        <f t="shared" si="12"/>
        <v>0</v>
      </c>
      <c r="Q257" s="21">
        <f>IFERROR(VLOOKUP(A257,[1]數量彙總!$A:$D,4,FALSE),0)</f>
        <v>0</v>
      </c>
      <c r="R257" s="21">
        <f t="shared" si="13"/>
        <v>0</v>
      </c>
      <c r="S257" s="21">
        <f>IFERROR(VLOOKUP(A257,[1]數量彙總!$A:$F,6,FALSE),0)</f>
        <v>0</v>
      </c>
      <c r="T257" s="21">
        <f t="shared" si="14"/>
        <v>0</v>
      </c>
      <c r="U257" s="6">
        <f>IFERROR(VLOOKUP(A257,[2]ARD202103月!$A:$G,7,FALSE),0)</f>
        <v>0</v>
      </c>
      <c r="V257" s="6">
        <f t="shared" si="15"/>
        <v>0</v>
      </c>
    </row>
    <row r="258" spans="1:22">
      <c r="A258" s="13" t="s">
        <v>225</v>
      </c>
      <c r="B258" s="14" t="s">
        <v>226</v>
      </c>
      <c r="C258" s="15" t="s">
        <v>4</v>
      </c>
      <c r="D258" s="15" t="s">
        <v>59</v>
      </c>
      <c r="E258" s="15" t="s">
        <v>60</v>
      </c>
      <c r="F258" s="15" t="s">
        <v>216</v>
      </c>
      <c r="G258" s="15">
        <v>21</v>
      </c>
      <c r="H258" s="15">
        <v>1</v>
      </c>
      <c r="I258" s="18">
        <v>0.0467</v>
      </c>
      <c r="J258" s="15">
        <v>1</v>
      </c>
      <c r="K258" s="18">
        <v>0.0467</v>
      </c>
      <c r="L258" s="19"/>
      <c r="M258" s="20" t="s">
        <v>4</v>
      </c>
      <c r="N258" s="21" t="s">
        <v>61</v>
      </c>
      <c r="O258" s="21">
        <f>IFERROR(VLOOKUP(A258,[1]數量彙總!$A:$B,2,FALSE),0)</f>
        <v>0</v>
      </c>
      <c r="P258" s="21">
        <f t="shared" si="12"/>
        <v>0</v>
      </c>
      <c r="Q258" s="21">
        <f>IFERROR(VLOOKUP(A258,[1]數量彙總!$A:$D,4,FALSE),0)</f>
        <v>0</v>
      </c>
      <c r="R258" s="21">
        <f t="shared" si="13"/>
        <v>0</v>
      </c>
      <c r="S258" s="21">
        <f>IFERROR(VLOOKUP(A258,[1]數量彙總!$A:$F,6,FALSE),0)</f>
        <v>0</v>
      </c>
      <c r="T258" s="21">
        <f t="shared" si="14"/>
        <v>0</v>
      </c>
      <c r="U258" s="6">
        <f>IFERROR(VLOOKUP(A258,[2]ARD202103月!$A:$G,7,FALSE),0)</f>
        <v>0</v>
      </c>
      <c r="V258" s="6">
        <f t="shared" si="15"/>
        <v>0</v>
      </c>
    </row>
    <row r="259" spans="1:22">
      <c r="A259" s="13" t="s">
        <v>225</v>
      </c>
      <c r="B259" s="14" t="s">
        <v>226</v>
      </c>
      <c r="C259" s="15" t="s">
        <v>4</v>
      </c>
      <c r="D259" s="15" t="s">
        <v>62</v>
      </c>
      <c r="E259" s="15" t="s">
        <v>63</v>
      </c>
      <c r="F259" s="15" t="s">
        <v>216</v>
      </c>
      <c r="G259" s="15">
        <v>21</v>
      </c>
      <c r="H259" s="15">
        <v>1</v>
      </c>
      <c r="I259" s="18">
        <v>0.01</v>
      </c>
      <c r="J259" s="15">
        <v>1</v>
      </c>
      <c r="K259" s="18">
        <v>0.01</v>
      </c>
      <c r="L259" s="19"/>
      <c r="M259" s="20" t="s">
        <v>4</v>
      </c>
      <c r="N259" s="21" t="s">
        <v>64</v>
      </c>
      <c r="O259" s="21">
        <f>IFERROR(VLOOKUP(A259,[1]數量彙總!$A:$B,2,FALSE),0)</f>
        <v>0</v>
      </c>
      <c r="P259" s="21">
        <f t="shared" ref="P259:P322" si="16">O259*H259*I259</f>
        <v>0</v>
      </c>
      <c r="Q259" s="21">
        <f>IFERROR(VLOOKUP(A259,[1]數量彙總!$A:$D,4,FALSE),0)</f>
        <v>0</v>
      </c>
      <c r="R259" s="21">
        <f t="shared" ref="R259:R322" si="17">Q259*H259*I259</f>
        <v>0</v>
      </c>
      <c r="S259" s="21">
        <f>IFERROR(VLOOKUP(A259,[1]數量彙總!$A:$F,6,FALSE),0)</f>
        <v>0</v>
      </c>
      <c r="T259" s="21">
        <f t="shared" ref="T259:T322" si="18">S259*H259*I259</f>
        <v>0</v>
      </c>
      <c r="U259" s="6">
        <f>IFERROR(VLOOKUP(A259,[2]ARD202103月!$A:$G,7,FALSE),0)</f>
        <v>0</v>
      </c>
      <c r="V259" s="6">
        <f t="shared" ref="V259:V322" si="19">U259*I259*H259</f>
        <v>0</v>
      </c>
    </row>
    <row r="260" spans="1:22">
      <c r="A260" s="13" t="s">
        <v>225</v>
      </c>
      <c r="B260" s="14" t="s">
        <v>226</v>
      </c>
      <c r="C260" s="15" t="s">
        <v>4</v>
      </c>
      <c r="D260" s="15" t="s">
        <v>125</v>
      </c>
      <c r="E260" s="15" t="s">
        <v>126</v>
      </c>
      <c r="F260" s="15" t="s">
        <v>227</v>
      </c>
      <c r="G260" s="15">
        <v>21</v>
      </c>
      <c r="H260" s="15">
        <v>1</v>
      </c>
      <c r="I260" s="18">
        <v>0.0453</v>
      </c>
      <c r="J260" s="15">
        <v>1</v>
      </c>
      <c r="K260" s="18">
        <v>0.0453</v>
      </c>
      <c r="L260" s="19"/>
      <c r="M260" s="20" t="s">
        <v>4</v>
      </c>
      <c r="N260" s="21" t="s">
        <v>127</v>
      </c>
      <c r="O260" s="21">
        <f>IFERROR(VLOOKUP(A260,[1]數量彙總!$A:$B,2,FALSE),0)</f>
        <v>0</v>
      </c>
      <c r="P260" s="21">
        <f t="shared" si="16"/>
        <v>0</v>
      </c>
      <c r="Q260" s="21">
        <f>IFERROR(VLOOKUP(A260,[1]數量彙總!$A:$D,4,FALSE),0)</f>
        <v>0</v>
      </c>
      <c r="R260" s="21">
        <f t="shared" si="17"/>
        <v>0</v>
      </c>
      <c r="S260" s="21">
        <f>IFERROR(VLOOKUP(A260,[1]數量彙總!$A:$F,6,FALSE),0)</f>
        <v>0</v>
      </c>
      <c r="T260" s="21">
        <f t="shared" si="18"/>
        <v>0</v>
      </c>
      <c r="U260" s="6">
        <f>IFERROR(VLOOKUP(A260,[2]ARD202103月!$A:$G,7,FALSE),0)</f>
        <v>0</v>
      </c>
      <c r="V260" s="6">
        <f t="shared" si="19"/>
        <v>0</v>
      </c>
    </row>
    <row r="261" spans="1:22">
      <c r="A261" s="13" t="s">
        <v>228</v>
      </c>
      <c r="B261" s="14" t="s">
        <v>229</v>
      </c>
      <c r="C261" s="15" t="s">
        <v>4</v>
      </c>
      <c r="D261" s="15" t="s">
        <v>192</v>
      </c>
      <c r="E261" s="15" t="s">
        <v>193</v>
      </c>
      <c r="F261" s="15" t="s">
        <v>228</v>
      </c>
      <c r="G261" s="15">
        <v>0</v>
      </c>
      <c r="H261" s="15">
        <v>1</v>
      </c>
      <c r="I261" s="18">
        <v>0.015</v>
      </c>
      <c r="J261" s="15">
        <v>1</v>
      </c>
      <c r="K261" s="18">
        <v>0.015</v>
      </c>
      <c r="L261" s="19"/>
      <c r="M261" s="20" t="s">
        <v>4</v>
      </c>
      <c r="N261" s="21" t="s">
        <v>194</v>
      </c>
      <c r="O261" s="21">
        <f>IFERROR(VLOOKUP(A261,[1]數量彙總!$A:$B,2,FALSE),0)</f>
        <v>0</v>
      </c>
      <c r="P261" s="21">
        <f t="shared" si="16"/>
        <v>0</v>
      </c>
      <c r="Q261" s="21">
        <f>IFERROR(VLOOKUP(A261,[1]數量彙總!$A:$D,4,FALSE),0)</f>
        <v>0</v>
      </c>
      <c r="R261" s="21">
        <f t="shared" si="17"/>
        <v>0</v>
      </c>
      <c r="S261" s="21">
        <f>IFERROR(VLOOKUP(A261,[1]數量彙總!$A:$F,6,FALSE),0)</f>
        <v>0</v>
      </c>
      <c r="T261" s="21">
        <f t="shared" si="18"/>
        <v>0</v>
      </c>
      <c r="U261" s="6">
        <f>IFERROR(VLOOKUP(A261,[2]ARD202103月!$A:$G,7,FALSE),0)</f>
        <v>0</v>
      </c>
      <c r="V261" s="6">
        <f t="shared" si="19"/>
        <v>0</v>
      </c>
    </row>
    <row r="262" spans="1:22">
      <c r="A262" s="13" t="s">
        <v>228</v>
      </c>
      <c r="B262" s="14" t="s">
        <v>229</v>
      </c>
      <c r="C262" s="15" t="s">
        <v>4</v>
      </c>
      <c r="D262" s="15" t="s">
        <v>195</v>
      </c>
      <c r="E262" s="15" t="s">
        <v>196</v>
      </c>
      <c r="F262" s="15" t="s">
        <v>228</v>
      </c>
      <c r="G262" s="15">
        <v>0</v>
      </c>
      <c r="H262" s="15">
        <v>1</v>
      </c>
      <c r="I262" s="18">
        <v>0.015</v>
      </c>
      <c r="J262" s="15">
        <v>1</v>
      </c>
      <c r="K262" s="18">
        <v>0.015</v>
      </c>
      <c r="L262" s="19"/>
      <c r="M262" s="20" t="s">
        <v>4</v>
      </c>
      <c r="N262" s="21" t="s">
        <v>197</v>
      </c>
      <c r="O262" s="21">
        <f>IFERROR(VLOOKUP(A262,[1]數量彙總!$A:$B,2,FALSE),0)</f>
        <v>0</v>
      </c>
      <c r="P262" s="21">
        <f t="shared" si="16"/>
        <v>0</v>
      </c>
      <c r="Q262" s="21">
        <f>IFERROR(VLOOKUP(A262,[1]數量彙總!$A:$D,4,FALSE),0)</f>
        <v>0</v>
      </c>
      <c r="R262" s="21">
        <f t="shared" si="17"/>
        <v>0</v>
      </c>
      <c r="S262" s="21">
        <f>IFERROR(VLOOKUP(A262,[1]數量彙總!$A:$F,6,FALSE),0)</f>
        <v>0</v>
      </c>
      <c r="T262" s="21">
        <f t="shared" si="18"/>
        <v>0</v>
      </c>
      <c r="U262" s="6">
        <f>IFERROR(VLOOKUP(A262,[2]ARD202103月!$A:$G,7,FALSE),0)</f>
        <v>0</v>
      </c>
      <c r="V262" s="6">
        <f t="shared" si="19"/>
        <v>0</v>
      </c>
    </row>
    <row r="263" spans="1:22">
      <c r="A263" s="13" t="s">
        <v>230</v>
      </c>
      <c r="B263" s="14" t="s">
        <v>231</v>
      </c>
      <c r="C263" s="15" t="s">
        <v>4</v>
      </c>
      <c r="D263" s="15" t="s">
        <v>79</v>
      </c>
      <c r="E263" s="15" t="s">
        <v>80</v>
      </c>
      <c r="F263" s="15" t="s">
        <v>230</v>
      </c>
      <c r="G263" s="15">
        <v>0</v>
      </c>
      <c r="H263" s="15">
        <v>1</v>
      </c>
      <c r="I263" s="18">
        <v>0</v>
      </c>
      <c r="J263" s="15">
        <v>1</v>
      </c>
      <c r="K263" s="18">
        <v>0</v>
      </c>
      <c r="L263" s="19"/>
      <c r="M263" s="20" t="s">
        <v>4</v>
      </c>
      <c r="N263" s="21" t="s">
        <v>81</v>
      </c>
      <c r="O263" s="21">
        <f>IFERROR(VLOOKUP(A263,[1]數量彙總!$A:$B,2,FALSE),0)</f>
        <v>0</v>
      </c>
      <c r="P263" s="21">
        <f t="shared" si="16"/>
        <v>0</v>
      </c>
      <c r="Q263" s="21">
        <f>IFERROR(VLOOKUP(A263,[1]數量彙總!$A:$D,4,FALSE),0)</f>
        <v>0</v>
      </c>
      <c r="R263" s="21">
        <f t="shared" si="17"/>
        <v>0</v>
      </c>
      <c r="S263" s="21">
        <f>IFERROR(VLOOKUP(A263,[1]數量彙總!$A:$F,6,FALSE),0)</f>
        <v>0</v>
      </c>
      <c r="T263" s="21">
        <f t="shared" si="18"/>
        <v>0</v>
      </c>
      <c r="U263" s="6">
        <f>IFERROR(VLOOKUP(A263,[2]ARD202103月!$A:$G,7,FALSE),0)</f>
        <v>0</v>
      </c>
      <c r="V263" s="6">
        <f t="shared" si="19"/>
        <v>0</v>
      </c>
    </row>
    <row r="264" spans="1:22">
      <c r="A264" s="13" t="s">
        <v>232</v>
      </c>
      <c r="B264" s="14" t="s">
        <v>233</v>
      </c>
      <c r="C264" s="15" t="s">
        <v>4</v>
      </c>
      <c r="D264" s="15" t="s">
        <v>79</v>
      </c>
      <c r="E264" s="15" t="s">
        <v>80</v>
      </c>
      <c r="F264" s="15" t="s">
        <v>232</v>
      </c>
      <c r="G264" s="15">
        <v>0</v>
      </c>
      <c r="H264" s="15">
        <v>1</v>
      </c>
      <c r="I264" s="18">
        <v>0</v>
      </c>
      <c r="J264" s="15">
        <v>1</v>
      </c>
      <c r="K264" s="18">
        <v>0</v>
      </c>
      <c r="L264" s="19"/>
      <c r="M264" s="20" t="s">
        <v>4</v>
      </c>
      <c r="N264" s="21" t="s">
        <v>81</v>
      </c>
      <c r="O264" s="21">
        <f>IFERROR(VLOOKUP(A264,[1]數量彙總!$A:$B,2,FALSE),0)</f>
        <v>0</v>
      </c>
      <c r="P264" s="21">
        <f t="shared" si="16"/>
        <v>0</v>
      </c>
      <c r="Q264" s="21">
        <f>IFERROR(VLOOKUP(A264,[1]數量彙總!$A:$D,4,FALSE),0)</f>
        <v>0</v>
      </c>
      <c r="R264" s="21">
        <f t="shared" si="17"/>
        <v>0</v>
      </c>
      <c r="S264" s="21">
        <f>IFERROR(VLOOKUP(A264,[1]數量彙總!$A:$F,6,FALSE),0)</f>
        <v>0</v>
      </c>
      <c r="T264" s="21">
        <f t="shared" si="18"/>
        <v>0</v>
      </c>
      <c r="U264" s="6">
        <f>IFERROR(VLOOKUP(A264,[2]ARD202103月!$A:$G,7,FALSE),0)</f>
        <v>0</v>
      </c>
      <c r="V264" s="6">
        <f t="shared" si="19"/>
        <v>0</v>
      </c>
    </row>
    <row r="265" spans="1:22">
      <c r="A265" s="13" t="s">
        <v>234</v>
      </c>
      <c r="B265" s="14" t="s">
        <v>235</v>
      </c>
      <c r="C265" s="15" t="s">
        <v>4</v>
      </c>
      <c r="D265" s="15" t="s">
        <v>236</v>
      </c>
      <c r="E265" s="15" t="s">
        <v>237</v>
      </c>
      <c r="F265" s="15" t="s">
        <v>234</v>
      </c>
      <c r="G265" s="15">
        <v>8</v>
      </c>
      <c r="H265" s="15">
        <v>1</v>
      </c>
      <c r="I265" s="18">
        <v>0.0199</v>
      </c>
      <c r="J265" s="15">
        <v>1</v>
      </c>
      <c r="K265" s="18">
        <v>0.0199</v>
      </c>
      <c r="L265" s="19"/>
      <c r="M265" s="20" t="s">
        <v>4</v>
      </c>
      <c r="N265" s="21" t="s">
        <v>238</v>
      </c>
      <c r="O265" s="21">
        <f>IFERROR(VLOOKUP(A265,[1]數量彙總!$A:$B,2,FALSE),0)</f>
        <v>0</v>
      </c>
      <c r="P265" s="21">
        <f t="shared" si="16"/>
        <v>0</v>
      </c>
      <c r="Q265" s="21">
        <f>IFERROR(VLOOKUP(A265,[1]數量彙總!$A:$D,4,FALSE),0)</f>
        <v>0</v>
      </c>
      <c r="R265" s="21">
        <f t="shared" si="17"/>
        <v>0</v>
      </c>
      <c r="S265" s="21">
        <f>IFERROR(VLOOKUP(A265,[1]數量彙總!$A:$F,6,FALSE),0)</f>
        <v>0</v>
      </c>
      <c r="T265" s="21">
        <f t="shared" si="18"/>
        <v>0</v>
      </c>
      <c r="U265" s="6">
        <f>IFERROR(VLOOKUP(A265,[2]ARD202103月!$A:$G,7,FALSE),0)</f>
        <v>0</v>
      </c>
      <c r="V265" s="6">
        <f t="shared" si="19"/>
        <v>0</v>
      </c>
    </row>
    <row r="266" spans="1:22">
      <c r="A266" s="13" t="s">
        <v>239</v>
      </c>
      <c r="B266" s="14" t="s">
        <v>240</v>
      </c>
      <c r="C266" s="15" t="s">
        <v>4</v>
      </c>
      <c r="D266" s="15" t="s">
        <v>165</v>
      </c>
      <c r="E266" s="15" t="s">
        <v>166</v>
      </c>
      <c r="F266" s="15" t="s">
        <v>239</v>
      </c>
      <c r="G266" s="15">
        <v>0</v>
      </c>
      <c r="H266" s="15">
        <v>1</v>
      </c>
      <c r="I266" s="18">
        <v>0.0499</v>
      </c>
      <c r="J266" s="15">
        <v>1</v>
      </c>
      <c r="K266" s="18">
        <v>0.0499</v>
      </c>
      <c r="L266" s="19"/>
      <c r="M266" s="20" t="s">
        <v>4</v>
      </c>
      <c r="N266" s="21" t="s">
        <v>167</v>
      </c>
      <c r="O266" s="21">
        <f>IFERROR(VLOOKUP(A266,[1]數量彙總!$A:$B,2,FALSE),0)</f>
        <v>261</v>
      </c>
      <c r="P266" s="21">
        <f t="shared" si="16"/>
        <v>13.0239</v>
      </c>
      <c r="Q266" s="21">
        <f>IFERROR(VLOOKUP(A266,[1]數量彙總!$A:$D,4,FALSE),0)</f>
        <v>0</v>
      </c>
      <c r="R266" s="21">
        <f t="shared" si="17"/>
        <v>0</v>
      </c>
      <c r="S266" s="21">
        <f>IFERROR(VLOOKUP(A266,[1]數量彙總!$A:$F,6,FALSE),0)</f>
        <v>100</v>
      </c>
      <c r="T266" s="21">
        <f t="shared" si="18"/>
        <v>4.99</v>
      </c>
      <c r="U266" s="6">
        <f>IFERROR(VLOOKUP(A266,[2]ARD202103月!$A:$G,7,FALSE),0)</f>
        <v>61</v>
      </c>
      <c r="V266" s="6">
        <f t="shared" si="19"/>
        <v>3.0439</v>
      </c>
    </row>
    <row r="267" spans="1:22">
      <c r="A267" s="13" t="s">
        <v>239</v>
      </c>
      <c r="B267" s="14" t="s">
        <v>240</v>
      </c>
      <c r="C267" s="15" t="s">
        <v>4</v>
      </c>
      <c r="D267" s="15" t="s">
        <v>168</v>
      </c>
      <c r="E267" s="15" t="s">
        <v>169</v>
      </c>
      <c r="F267" s="15" t="s">
        <v>239</v>
      </c>
      <c r="G267" s="15">
        <v>0</v>
      </c>
      <c r="H267" s="15">
        <v>1</v>
      </c>
      <c r="I267" s="18">
        <v>0.0891</v>
      </c>
      <c r="J267" s="15">
        <v>1</v>
      </c>
      <c r="K267" s="18">
        <v>0.0891</v>
      </c>
      <c r="L267" s="19"/>
      <c r="M267" s="20" t="s">
        <v>4</v>
      </c>
      <c r="N267" s="21" t="s">
        <v>170</v>
      </c>
      <c r="O267" s="21">
        <f>IFERROR(VLOOKUP(A267,[1]數量彙總!$A:$B,2,FALSE),0)</f>
        <v>261</v>
      </c>
      <c r="P267" s="21">
        <f t="shared" si="16"/>
        <v>23.2551</v>
      </c>
      <c r="Q267" s="21">
        <f>IFERROR(VLOOKUP(A267,[1]數量彙總!$A:$D,4,FALSE),0)</f>
        <v>0</v>
      </c>
      <c r="R267" s="21">
        <f t="shared" si="17"/>
        <v>0</v>
      </c>
      <c r="S267" s="21">
        <f>IFERROR(VLOOKUP(A267,[1]數量彙總!$A:$F,6,FALSE),0)</f>
        <v>100</v>
      </c>
      <c r="T267" s="21">
        <f t="shared" si="18"/>
        <v>8.91</v>
      </c>
      <c r="U267" s="6">
        <f>IFERROR(VLOOKUP(A267,[2]ARD202103月!$A:$G,7,FALSE),0)</f>
        <v>61</v>
      </c>
      <c r="V267" s="6">
        <f t="shared" si="19"/>
        <v>5.4351</v>
      </c>
    </row>
    <row r="268" spans="1:22">
      <c r="A268" s="13" t="s">
        <v>239</v>
      </c>
      <c r="B268" s="14" t="s">
        <v>240</v>
      </c>
      <c r="C268" s="15" t="s">
        <v>4</v>
      </c>
      <c r="D268" s="15" t="s">
        <v>171</v>
      </c>
      <c r="E268" s="15" t="s">
        <v>172</v>
      </c>
      <c r="F268" s="15" t="s">
        <v>239</v>
      </c>
      <c r="G268" s="15">
        <v>0</v>
      </c>
      <c r="H268" s="15">
        <v>1</v>
      </c>
      <c r="I268" s="18">
        <v>0.0074</v>
      </c>
      <c r="J268" s="15">
        <v>1</v>
      </c>
      <c r="K268" s="18">
        <v>0.0074</v>
      </c>
      <c r="L268" s="19"/>
      <c r="M268" s="20" t="s">
        <v>4</v>
      </c>
      <c r="N268" s="21" t="s">
        <v>173</v>
      </c>
      <c r="O268" s="21">
        <f>IFERROR(VLOOKUP(A268,[1]數量彙總!$A:$B,2,FALSE),0)</f>
        <v>261</v>
      </c>
      <c r="P268" s="21">
        <f t="shared" si="16"/>
        <v>1.9314</v>
      </c>
      <c r="Q268" s="21">
        <f>IFERROR(VLOOKUP(A268,[1]數量彙總!$A:$D,4,FALSE),0)</f>
        <v>0</v>
      </c>
      <c r="R268" s="21">
        <f t="shared" si="17"/>
        <v>0</v>
      </c>
      <c r="S268" s="21">
        <f>IFERROR(VLOOKUP(A268,[1]數量彙總!$A:$F,6,FALSE),0)</f>
        <v>100</v>
      </c>
      <c r="T268" s="21">
        <f t="shared" si="18"/>
        <v>0.74</v>
      </c>
      <c r="U268" s="6">
        <f>IFERROR(VLOOKUP(A268,[2]ARD202103月!$A:$G,7,FALSE),0)</f>
        <v>61</v>
      </c>
      <c r="V268" s="6">
        <f t="shared" si="19"/>
        <v>0.4514</v>
      </c>
    </row>
    <row r="269" spans="1:22">
      <c r="A269" s="13" t="s">
        <v>239</v>
      </c>
      <c r="B269" s="14" t="s">
        <v>240</v>
      </c>
      <c r="C269" s="15" t="s">
        <v>4</v>
      </c>
      <c r="D269" s="15" t="s">
        <v>134</v>
      </c>
      <c r="E269" s="15" t="s">
        <v>135</v>
      </c>
      <c r="F269" s="15" t="s">
        <v>241</v>
      </c>
      <c r="G269" s="15">
        <v>0</v>
      </c>
      <c r="H269" s="15">
        <v>1</v>
      </c>
      <c r="I269" s="18">
        <v>0.0167</v>
      </c>
      <c r="J269" s="15">
        <v>1</v>
      </c>
      <c r="K269" s="18">
        <v>0.0167</v>
      </c>
      <c r="L269" s="19"/>
      <c r="M269" s="20" t="s">
        <v>4</v>
      </c>
      <c r="N269" s="21" t="s">
        <v>136</v>
      </c>
      <c r="O269" s="21">
        <f>IFERROR(VLOOKUP(A269,[1]數量彙總!$A:$B,2,FALSE),0)</f>
        <v>261</v>
      </c>
      <c r="P269" s="21">
        <f t="shared" si="16"/>
        <v>4.3587</v>
      </c>
      <c r="Q269" s="21">
        <f>IFERROR(VLOOKUP(A269,[1]數量彙總!$A:$D,4,FALSE),0)</f>
        <v>0</v>
      </c>
      <c r="R269" s="21">
        <f t="shared" si="17"/>
        <v>0</v>
      </c>
      <c r="S269" s="21">
        <f>IFERROR(VLOOKUP(A269,[1]數量彙總!$A:$F,6,FALSE),0)</f>
        <v>100</v>
      </c>
      <c r="T269" s="21">
        <f t="shared" si="18"/>
        <v>1.67</v>
      </c>
      <c r="U269" s="6">
        <f>IFERROR(VLOOKUP(A269,[2]ARD202103月!$A:$G,7,FALSE),0)</f>
        <v>61</v>
      </c>
      <c r="V269" s="6">
        <f t="shared" si="19"/>
        <v>1.0187</v>
      </c>
    </row>
    <row r="270" spans="1:22">
      <c r="A270" s="13" t="s">
        <v>239</v>
      </c>
      <c r="B270" s="14" t="s">
        <v>240</v>
      </c>
      <c r="C270" s="15" t="s">
        <v>4</v>
      </c>
      <c r="D270" s="15" t="s">
        <v>56</v>
      </c>
      <c r="E270" s="15" t="s">
        <v>57</v>
      </c>
      <c r="F270" s="15" t="s">
        <v>241</v>
      </c>
      <c r="G270" s="15">
        <v>0</v>
      </c>
      <c r="H270" s="15">
        <v>1</v>
      </c>
      <c r="I270" s="18">
        <v>0</v>
      </c>
      <c r="J270" s="15">
        <v>1</v>
      </c>
      <c r="K270" s="18">
        <v>0</v>
      </c>
      <c r="L270" s="19"/>
      <c r="M270" s="20" t="s">
        <v>4</v>
      </c>
      <c r="N270" s="21" t="s">
        <v>58</v>
      </c>
      <c r="O270" s="21">
        <f>IFERROR(VLOOKUP(A270,[1]數量彙總!$A:$B,2,FALSE),0)</f>
        <v>261</v>
      </c>
      <c r="P270" s="21">
        <f t="shared" si="16"/>
        <v>0</v>
      </c>
      <c r="Q270" s="21">
        <f>IFERROR(VLOOKUP(A270,[1]數量彙總!$A:$D,4,FALSE),0)</f>
        <v>0</v>
      </c>
      <c r="R270" s="21">
        <f t="shared" si="17"/>
        <v>0</v>
      </c>
      <c r="S270" s="21">
        <f>IFERROR(VLOOKUP(A270,[1]數量彙總!$A:$F,6,FALSE),0)</f>
        <v>100</v>
      </c>
      <c r="T270" s="21">
        <f t="shared" si="18"/>
        <v>0</v>
      </c>
      <c r="U270" s="6">
        <f>IFERROR(VLOOKUP(A270,[2]ARD202103月!$A:$G,7,FALSE),0)</f>
        <v>61</v>
      </c>
      <c r="V270" s="6">
        <f t="shared" si="19"/>
        <v>0</v>
      </c>
    </row>
    <row r="271" spans="1:22">
      <c r="A271" s="13" t="s">
        <v>239</v>
      </c>
      <c r="B271" s="14" t="s">
        <v>240</v>
      </c>
      <c r="C271" s="15" t="s">
        <v>4</v>
      </c>
      <c r="D271" s="15" t="s">
        <v>59</v>
      </c>
      <c r="E271" s="15" t="s">
        <v>60</v>
      </c>
      <c r="F271" s="15" t="s">
        <v>241</v>
      </c>
      <c r="G271" s="15">
        <v>0</v>
      </c>
      <c r="H271" s="15">
        <v>1</v>
      </c>
      <c r="I271" s="18">
        <v>0.0467</v>
      </c>
      <c r="J271" s="15">
        <v>1</v>
      </c>
      <c r="K271" s="18">
        <v>0.0467</v>
      </c>
      <c r="L271" s="19"/>
      <c r="M271" s="20" t="s">
        <v>4</v>
      </c>
      <c r="N271" s="21" t="s">
        <v>61</v>
      </c>
      <c r="O271" s="21">
        <f>IFERROR(VLOOKUP(A271,[1]數量彙總!$A:$B,2,FALSE),0)</f>
        <v>261</v>
      </c>
      <c r="P271" s="21">
        <f t="shared" si="16"/>
        <v>12.1887</v>
      </c>
      <c r="Q271" s="21">
        <f>IFERROR(VLOOKUP(A271,[1]數量彙總!$A:$D,4,FALSE),0)</f>
        <v>0</v>
      </c>
      <c r="R271" s="21">
        <f t="shared" si="17"/>
        <v>0</v>
      </c>
      <c r="S271" s="21">
        <f>IFERROR(VLOOKUP(A271,[1]數量彙總!$A:$F,6,FALSE),0)</f>
        <v>100</v>
      </c>
      <c r="T271" s="21">
        <f t="shared" si="18"/>
        <v>4.67</v>
      </c>
      <c r="U271" s="6">
        <f>IFERROR(VLOOKUP(A271,[2]ARD202103月!$A:$G,7,FALSE),0)</f>
        <v>61</v>
      </c>
      <c r="V271" s="6">
        <f t="shared" si="19"/>
        <v>2.8487</v>
      </c>
    </row>
    <row r="272" spans="1:22">
      <c r="A272" s="13" t="s">
        <v>239</v>
      </c>
      <c r="B272" s="14" t="s">
        <v>240</v>
      </c>
      <c r="C272" s="15" t="s">
        <v>4</v>
      </c>
      <c r="D272" s="15" t="s">
        <v>62</v>
      </c>
      <c r="E272" s="15" t="s">
        <v>63</v>
      </c>
      <c r="F272" s="15" t="s">
        <v>241</v>
      </c>
      <c r="G272" s="15">
        <v>0</v>
      </c>
      <c r="H272" s="15">
        <v>1</v>
      </c>
      <c r="I272" s="18">
        <v>0.01</v>
      </c>
      <c r="J272" s="15">
        <v>1</v>
      </c>
      <c r="K272" s="18">
        <v>0.01</v>
      </c>
      <c r="L272" s="19"/>
      <c r="M272" s="20" t="s">
        <v>4</v>
      </c>
      <c r="N272" s="21" t="s">
        <v>64</v>
      </c>
      <c r="O272" s="21">
        <f>IFERROR(VLOOKUP(A272,[1]數量彙總!$A:$B,2,FALSE),0)</f>
        <v>261</v>
      </c>
      <c r="P272" s="21">
        <f t="shared" si="16"/>
        <v>2.61</v>
      </c>
      <c r="Q272" s="21">
        <f>IFERROR(VLOOKUP(A272,[1]數量彙總!$A:$D,4,FALSE),0)</f>
        <v>0</v>
      </c>
      <c r="R272" s="21">
        <f t="shared" si="17"/>
        <v>0</v>
      </c>
      <c r="S272" s="21">
        <f>IFERROR(VLOOKUP(A272,[1]數量彙總!$A:$F,6,FALSE),0)</f>
        <v>100</v>
      </c>
      <c r="T272" s="21">
        <f t="shared" si="18"/>
        <v>1</v>
      </c>
      <c r="U272" s="6">
        <f>IFERROR(VLOOKUP(A272,[2]ARD202103月!$A:$G,7,FALSE),0)</f>
        <v>61</v>
      </c>
      <c r="V272" s="6">
        <f t="shared" si="19"/>
        <v>0.61</v>
      </c>
    </row>
    <row r="273" spans="1:22">
      <c r="A273" s="13" t="s">
        <v>239</v>
      </c>
      <c r="B273" s="14" t="s">
        <v>240</v>
      </c>
      <c r="C273" s="15" t="s">
        <v>4</v>
      </c>
      <c r="D273" s="15" t="s">
        <v>41</v>
      </c>
      <c r="E273" s="15" t="s">
        <v>42</v>
      </c>
      <c r="F273" s="15" t="s">
        <v>242</v>
      </c>
      <c r="G273" s="15">
        <v>0</v>
      </c>
      <c r="H273" s="15">
        <v>1</v>
      </c>
      <c r="I273" s="18">
        <v>0.0281</v>
      </c>
      <c r="J273" s="15">
        <v>1</v>
      </c>
      <c r="K273" s="18">
        <v>0.0281</v>
      </c>
      <c r="L273" s="19"/>
      <c r="M273" s="20" t="s">
        <v>4</v>
      </c>
      <c r="N273" s="21" t="s">
        <v>44</v>
      </c>
      <c r="O273" s="21">
        <f>IFERROR(VLOOKUP(A273,[1]數量彙總!$A:$B,2,FALSE),0)</f>
        <v>261</v>
      </c>
      <c r="P273" s="21">
        <f t="shared" si="16"/>
        <v>7.3341</v>
      </c>
      <c r="Q273" s="21">
        <f>IFERROR(VLOOKUP(A273,[1]數量彙總!$A:$D,4,FALSE),0)</f>
        <v>0</v>
      </c>
      <c r="R273" s="21">
        <f t="shared" si="17"/>
        <v>0</v>
      </c>
      <c r="S273" s="21">
        <f>IFERROR(VLOOKUP(A273,[1]數量彙總!$A:$F,6,FALSE),0)</f>
        <v>100</v>
      </c>
      <c r="T273" s="21">
        <f t="shared" si="18"/>
        <v>2.81</v>
      </c>
      <c r="U273" s="6">
        <f>IFERROR(VLOOKUP(A273,[2]ARD202103月!$A:$G,7,FALSE),0)</f>
        <v>61</v>
      </c>
      <c r="V273" s="6">
        <f t="shared" si="19"/>
        <v>1.7141</v>
      </c>
    </row>
    <row r="274" spans="1:22">
      <c r="A274" s="13" t="s">
        <v>243</v>
      </c>
      <c r="B274" s="14" t="s">
        <v>244</v>
      </c>
      <c r="C274" s="15" t="s">
        <v>4</v>
      </c>
      <c r="D274" s="15" t="s">
        <v>165</v>
      </c>
      <c r="E274" s="15" t="s">
        <v>166</v>
      </c>
      <c r="F274" s="15" t="s">
        <v>243</v>
      </c>
      <c r="G274" s="15">
        <v>0</v>
      </c>
      <c r="H274" s="15">
        <v>1</v>
      </c>
      <c r="I274" s="18">
        <v>0.0499</v>
      </c>
      <c r="J274" s="15">
        <v>1</v>
      </c>
      <c r="K274" s="18">
        <v>0.0499</v>
      </c>
      <c r="L274" s="19"/>
      <c r="M274" s="20" t="s">
        <v>4</v>
      </c>
      <c r="N274" s="21" t="s">
        <v>167</v>
      </c>
      <c r="O274" s="21">
        <f>IFERROR(VLOOKUP(A274,[1]數量彙總!$A:$B,2,FALSE),0)</f>
        <v>0</v>
      </c>
      <c r="P274" s="21">
        <f t="shared" si="16"/>
        <v>0</v>
      </c>
      <c r="Q274" s="21">
        <f>IFERROR(VLOOKUP(A274,[1]數量彙總!$A:$D,4,FALSE),0)</f>
        <v>0</v>
      </c>
      <c r="R274" s="21">
        <f t="shared" si="17"/>
        <v>0</v>
      </c>
      <c r="S274" s="21">
        <f>IFERROR(VLOOKUP(A274,[1]數量彙總!$A:$F,6,FALSE),0)</f>
        <v>0</v>
      </c>
      <c r="T274" s="21">
        <f t="shared" si="18"/>
        <v>0</v>
      </c>
      <c r="U274" s="6">
        <f>IFERROR(VLOOKUP(A274,[2]ARD202103月!$A:$G,7,FALSE),0)</f>
        <v>0</v>
      </c>
      <c r="V274" s="6">
        <f t="shared" si="19"/>
        <v>0</v>
      </c>
    </row>
    <row r="275" spans="1:22">
      <c r="A275" s="13" t="s">
        <v>243</v>
      </c>
      <c r="B275" s="14" t="s">
        <v>244</v>
      </c>
      <c r="C275" s="15" t="s">
        <v>4</v>
      </c>
      <c r="D275" s="15" t="s">
        <v>168</v>
      </c>
      <c r="E275" s="15" t="s">
        <v>169</v>
      </c>
      <c r="F275" s="15" t="s">
        <v>243</v>
      </c>
      <c r="G275" s="15">
        <v>0</v>
      </c>
      <c r="H275" s="15">
        <v>1</v>
      </c>
      <c r="I275" s="18">
        <v>0.0891</v>
      </c>
      <c r="J275" s="15">
        <v>1</v>
      </c>
      <c r="K275" s="18">
        <v>0.0891</v>
      </c>
      <c r="L275" s="19"/>
      <c r="M275" s="20" t="s">
        <v>4</v>
      </c>
      <c r="N275" s="21" t="s">
        <v>170</v>
      </c>
      <c r="O275" s="21">
        <f>IFERROR(VLOOKUP(A275,[1]數量彙總!$A:$B,2,FALSE),0)</f>
        <v>0</v>
      </c>
      <c r="P275" s="21">
        <f t="shared" si="16"/>
        <v>0</v>
      </c>
      <c r="Q275" s="21">
        <f>IFERROR(VLOOKUP(A275,[1]數量彙總!$A:$D,4,FALSE),0)</f>
        <v>0</v>
      </c>
      <c r="R275" s="21">
        <f t="shared" si="17"/>
        <v>0</v>
      </c>
      <c r="S275" s="21">
        <f>IFERROR(VLOOKUP(A275,[1]數量彙總!$A:$F,6,FALSE),0)</f>
        <v>0</v>
      </c>
      <c r="T275" s="21">
        <f t="shared" si="18"/>
        <v>0</v>
      </c>
      <c r="U275" s="6">
        <f>IFERROR(VLOOKUP(A275,[2]ARD202103月!$A:$G,7,FALSE),0)</f>
        <v>0</v>
      </c>
      <c r="V275" s="6">
        <f t="shared" si="19"/>
        <v>0</v>
      </c>
    </row>
    <row r="276" spans="1:22">
      <c r="A276" s="13" t="s">
        <v>243</v>
      </c>
      <c r="B276" s="14" t="s">
        <v>244</v>
      </c>
      <c r="C276" s="15" t="s">
        <v>4</v>
      </c>
      <c r="D276" s="15" t="s">
        <v>171</v>
      </c>
      <c r="E276" s="15" t="s">
        <v>172</v>
      </c>
      <c r="F276" s="15" t="s">
        <v>243</v>
      </c>
      <c r="G276" s="15">
        <v>0</v>
      </c>
      <c r="H276" s="15">
        <v>1</v>
      </c>
      <c r="I276" s="18">
        <v>0.0074</v>
      </c>
      <c r="J276" s="15">
        <v>1</v>
      </c>
      <c r="K276" s="18">
        <v>0.0074</v>
      </c>
      <c r="L276" s="19"/>
      <c r="M276" s="20" t="s">
        <v>4</v>
      </c>
      <c r="N276" s="21" t="s">
        <v>173</v>
      </c>
      <c r="O276" s="21">
        <f>IFERROR(VLOOKUP(A276,[1]數量彙總!$A:$B,2,FALSE),0)</f>
        <v>0</v>
      </c>
      <c r="P276" s="21">
        <f t="shared" si="16"/>
        <v>0</v>
      </c>
      <c r="Q276" s="21">
        <f>IFERROR(VLOOKUP(A276,[1]數量彙總!$A:$D,4,FALSE),0)</f>
        <v>0</v>
      </c>
      <c r="R276" s="21">
        <f t="shared" si="17"/>
        <v>0</v>
      </c>
      <c r="S276" s="21">
        <f>IFERROR(VLOOKUP(A276,[1]數量彙總!$A:$F,6,FALSE),0)</f>
        <v>0</v>
      </c>
      <c r="T276" s="21">
        <f t="shared" si="18"/>
        <v>0</v>
      </c>
      <c r="U276" s="6">
        <f>IFERROR(VLOOKUP(A276,[2]ARD202103月!$A:$G,7,FALSE),0)</f>
        <v>0</v>
      </c>
      <c r="V276" s="6">
        <f t="shared" si="19"/>
        <v>0</v>
      </c>
    </row>
    <row r="277" spans="1:22">
      <c r="A277" s="13" t="s">
        <v>243</v>
      </c>
      <c r="B277" s="14" t="s">
        <v>244</v>
      </c>
      <c r="C277" s="15" t="s">
        <v>4</v>
      </c>
      <c r="D277" s="15" t="s">
        <v>41</v>
      </c>
      <c r="E277" s="15" t="s">
        <v>42</v>
      </c>
      <c r="F277" s="15" t="s">
        <v>245</v>
      </c>
      <c r="G277" s="15">
        <v>0</v>
      </c>
      <c r="H277" s="15">
        <v>1</v>
      </c>
      <c r="I277" s="18">
        <v>0.0281</v>
      </c>
      <c r="J277" s="15">
        <v>1</v>
      </c>
      <c r="K277" s="18">
        <v>0.0281</v>
      </c>
      <c r="L277" s="19"/>
      <c r="M277" s="20" t="s">
        <v>4</v>
      </c>
      <c r="N277" s="21" t="s">
        <v>44</v>
      </c>
      <c r="O277" s="21">
        <f>IFERROR(VLOOKUP(A277,[1]數量彙總!$A:$B,2,FALSE),0)</f>
        <v>0</v>
      </c>
      <c r="P277" s="21">
        <f t="shared" si="16"/>
        <v>0</v>
      </c>
      <c r="Q277" s="21">
        <f>IFERROR(VLOOKUP(A277,[1]數量彙總!$A:$D,4,FALSE),0)</f>
        <v>0</v>
      </c>
      <c r="R277" s="21">
        <f t="shared" si="17"/>
        <v>0</v>
      </c>
      <c r="S277" s="21">
        <f>IFERROR(VLOOKUP(A277,[1]數量彙總!$A:$F,6,FALSE),0)</f>
        <v>0</v>
      </c>
      <c r="T277" s="21">
        <f t="shared" si="18"/>
        <v>0</v>
      </c>
      <c r="U277" s="6">
        <f>IFERROR(VLOOKUP(A277,[2]ARD202103月!$A:$G,7,FALSE),0)</f>
        <v>0</v>
      </c>
      <c r="V277" s="6">
        <f t="shared" si="19"/>
        <v>0</v>
      </c>
    </row>
    <row r="278" spans="1:22">
      <c r="A278" s="13" t="s">
        <v>243</v>
      </c>
      <c r="B278" s="14" t="s">
        <v>244</v>
      </c>
      <c r="C278" s="15" t="s">
        <v>4</v>
      </c>
      <c r="D278" s="15" t="s">
        <v>49</v>
      </c>
      <c r="E278" s="15" t="s">
        <v>50</v>
      </c>
      <c r="F278" s="15" t="s">
        <v>174</v>
      </c>
      <c r="G278" s="15">
        <v>0</v>
      </c>
      <c r="H278" s="15">
        <v>1</v>
      </c>
      <c r="I278" s="18">
        <v>0</v>
      </c>
      <c r="J278" s="15">
        <v>1</v>
      </c>
      <c r="K278" s="18">
        <v>0</v>
      </c>
      <c r="L278" s="19"/>
      <c r="M278" s="20" t="s">
        <v>4</v>
      </c>
      <c r="N278" s="21" t="s">
        <v>51</v>
      </c>
      <c r="O278" s="21">
        <f>IFERROR(VLOOKUP(A278,[1]數量彙總!$A:$B,2,FALSE),0)</f>
        <v>0</v>
      </c>
      <c r="P278" s="21">
        <f t="shared" si="16"/>
        <v>0</v>
      </c>
      <c r="Q278" s="21">
        <f>IFERROR(VLOOKUP(A278,[1]數量彙總!$A:$D,4,FALSE),0)</f>
        <v>0</v>
      </c>
      <c r="R278" s="21">
        <f t="shared" si="17"/>
        <v>0</v>
      </c>
      <c r="S278" s="21">
        <f>IFERROR(VLOOKUP(A278,[1]數量彙總!$A:$F,6,FALSE),0)</f>
        <v>0</v>
      </c>
      <c r="T278" s="21">
        <f t="shared" si="18"/>
        <v>0</v>
      </c>
      <c r="U278" s="6">
        <f>IFERROR(VLOOKUP(A278,[2]ARD202103月!$A:$G,7,FALSE),0)</f>
        <v>0</v>
      </c>
      <c r="V278" s="6">
        <f t="shared" si="19"/>
        <v>0</v>
      </c>
    </row>
    <row r="279" spans="1:22">
      <c r="A279" s="13" t="s">
        <v>243</v>
      </c>
      <c r="B279" s="14" t="s">
        <v>244</v>
      </c>
      <c r="C279" s="15" t="s">
        <v>4</v>
      </c>
      <c r="D279" s="15" t="s">
        <v>134</v>
      </c>
      <c r="E279" s="15" t="s">
        <v>135</v>
      </c>
      <c r="F279" s="15" t="s">
        <v>174</v>
      </c>
      <c r="G279" s="15">
        <v>0</v>
      </c>
      <c r="H279" s="15">
        <v>1</v>
      </c>
      <c r="I279" s="18">
        <v>0.0167</v>
      </c>
      <c r="J279" s="15">
        <v>1</v>
      </c>
      <c r="K279" s="18">
        <v>0.0167</v>
      </c>
      <c r="L279" s="19"/>
      <c r="M279" s="20" t="s">
        <v>4</v>
      </c>
      <c r="N279" s="21" t="s">
        <v>136</v>
      </c>
      <c r="O279" s="21">
        <f>IFERROR(VLOOKUP(A279,[1]數量彙總!$A:$B,2,FALSE),0)</f>
        <v>0</v>
      </c>
      <c r="P279" s="21">
        <f t="shared" si="16"/>
        <v>0</v>
      </c>
      <c r="Q279" s="21">
        <f>IFERROR(VLOOKUP(A279,[1]數量彙總!$A:$D,4,FALSE),0)</f>
        <v>0</v>
      </c>
      <c r="R279" s="21">
        <f t="shared" si="17"/>
        <v>0</v>
      </c>
      <c r="S279" s="21">
        <f>IFERROR(VLOOKUP(A279,[1]數量彙總!$A:$F,6,FALSE),0)</f>
        <v>0</v>
      </c>
      <c r="T279" s="21">
        <f t="shared" si="18"/>
        <v>0</v>
      </c>
      <c r="U279" s="6">
        <f>IFERROR(VLOOKUP(A279,[2]ARD202103月!$A:$G,7,FALSE),0)</f>
        <v>0</v>
      </c>
      <c r="V279" s="6">
        <f t="shared" si="19"/>
        <v>0</v>
      </c>
    </row>
    <row r="280" spans="1:22">
      <c r="A280" s="13" t="s">
        <v>243</v>
      </c>
      <c r="B280" s="14" t="s">
        <v>244</v>
      </c>
      <c r="C280" s="15" t="s">
        <v>4</v>
      </c>
      <c r="D280" s="15" t="s">
        <v>56</v>
      </c>
      <c r="E280" s="15" t="s">
        <v>57</v>
      </c>
      <c r="F280" s="15" t="s">
        <v>174</v>
      </c>
      <c r="G280" s="15">
        <v>0</v>
      </c>
      <c r="H280" s="15">
        <v>1</v>
      </c>
      <c r="I280" s="18">
        <v>0</v>
      </c>
      <c r="J280" s="15">
        <v>1</v>
      </c>
      <c r="K280" s="18">
        <v>0</v>
      </c>
      <c r="L280" s="19"/>
      <c r="M280" s="20" t="s">
        <v>4</v>
      </c>
      <c r="N280" s="21" t="s">
        <v>58</v>
      </c>
      <c r="O280" s="21">
        <f>IFERROR(VLOOKUP(A280,[1]數量彙總!$A:$B,2,FALSE),0)</f>
        <v>0</v>
      </c>
      <c r="P280" s="21">
        <f t="shared" si="16"/>
        <v>0</v>
      </c>
      <c r="Q280" s="21">
        <f>IFERROR(VLOOKUP(A280,[1]數量彙總!$A:$D,4,FALSE),0)</f>
        <v>0</v>
      </c>
      <c r="R280" s="21">
        <f t="shared" si="17"/>
        <v>0</v>
      </c>
      <c r="S280" s="21">
        <f>IFERROR(VLOOKUP(A280,[1]數量彙總!$A:$F,6,FALSE),0)</f>
        <v>0</v>
      </c>
      <c r="T280" s="21">
        <f t="shared" si="18"/>
        <v>0</v>
      </c>
      <c r="U280" s="6">
        <f>IFERROR(VLOOKUP(A280,[2]ARD202103月!$A:$G,7,FALSE),0)</f>
        <v>0</v>
      </c>
      <c r="V280" s="6">
        <f t="shared" si="19"/>
        <v>0</v>
      </c>
    </row>
    <row r="281" spans="1:22">
      <c r="A281" s="13" t="s">
        <v>243</v>
      </c>
      <c r="B281" s="14" t="s">
        <v>244</v>
      </c>
      <c r="C281" s="15" t="s">
        <v>4</v>
      </c>
      <c r="D281" s="15" t="s">
        <v>59</v>
      </c>
      <c r="E281" s="15" t="s">
        <v>60</v>
      </c>
      <c r="F281" s="15" t="s">
        <v>174</v>
      </c>
      <c r="G281" s="15">
        <v>0</v>
      </c>
      <c r="H281" s="15">
        <v>1</v>
      </c>
      <c r="I281" s="18">
        <v>0.0467</v>
      </c>
      <c r="J281" s="15">
        <v>1</v>
      </c>
      <c r="K281" s="18">
        <v>0.0467</v>
      </c>
      <c r="L281" s="19"/>
      <c r="M281" s="20" t="s">
        <v>4</v>
      </c>
      <c r="N281" s="21" t="s">
        <v>61</v>
      </c>
      <c r="O281" s="21">
        <f>IFERROR(VLOOKUP(A281,[1]數量彙總!$A:$B,2,FALSE),0)</f>
        <v>0</v>
      </c>
      <c r="P281" s="21">
        <f t="shared" si="16"/>
        <v>0</v>
      </c>
      <c r="Q281" s="21">
        <f>IFERROR(VLOOKUP(A281,[1]數量彙總!$A:$D,4,FALSE),0)</f>
        <v>0</v>
      </c>
      <c r="R281" s="21">
        <f t="shared" si="17"/>
        <v>0</v>
      </c>
      <c r="S281" s="21">
        <f>IFERROR(VLOOKUP(A281,[1]數量彙總!$A:$F,6,FALSE),0)</f>
        <v>0</v>
      </c>
      <c r="T281" s="21">
        <f t="shared" si="18"/>
        <v>0</v>
      </c>
      <c r="U281" s="6">
        <f>IFERROR(VLOOKUP(A281,[2]ARD202103月!$A:$G,7,FALSE),0)</f>
        <v>0</v>
      </c>
      <c r="V281" s="6">
        <f t="shared" si="19"/>
        <v>0</v>
      </c>
    </row>
    <row r="282" spans="1:22">
      <c r="A282" s="13" t="s">
        <v>243</v>
      </c>
      <c r="B282" s="14" t="s">
        <v>244</v>
      </c>
      <c r="C282" s="15" t="s">
        <v>4</v>
      </c>
      <c r="D282" s="15" t="s">
        <v>62</v>
      </c>
      <c r="E282" s="15" t="s">
        <v>63</v>
      </c>
      <c r="F282" s="15" t="s">
        <v>174</v>
      </c>
      <c r="G282" s="15">
        <v>0</v>
      </c>
      <c r="H282" s="15">
        <v>1</v>
      </c>
      <c r="I282" s="18">
        <v>0.01</v>
      </c>
      <c r="J282" s="15">
        <v>1</v>
      </c>
      <c r="K282" s="18">
        <v>0.01</v>
      </c>
      <c r="L282" s="19"/>
      <c r="M282" s="20" t="s">
        <v>4</v>
      </c>
      <c r="N282" s="21" t="s">
        <v>64</v>
      </c>
      <c r="O282" s="21">
        <f>IFERROR(VLOOKUP(A282,[1]數量彙總!$A:$B,2,FALSE),0)</f>
        <v>0</v>
      </c>
      <c r="P282" s="21">
        <f t="shared" si="16"/>
        <v>0</v>
      </c>
      <c r="Q282" s="21">
        <f>IFERROR(VLOOKUP(A282,[1]數量彙總!$A:$D,4,FALSE),0)</f>
        <v>0</v>
      </c>
      <c r="R282" s="21">
        <f t="shared" si="17"/>
        <v>0</v>
      </c>
      <c r="S282" s="21">
        <f>IFERROR(VLOOKUP(A282,[1]數量彙總!$A:$F,6,FALSE),0)</f>
        <v>0</v>
      </c>
      <c r="T282" s="21">
        <f t="shared" si="18"/>
        <v>0</v>
      </c>
      <c r="U282" s="6">
        <f>IFERROR(VLOOKUP(A282,[2]ARD202103月!$A:$G,7,FALSE),0)</f>
        <v>0</v>
      </c>
      <c r="V282" s="6">
        <f t="shared" si="19"/>
        <v>0</v>
      </c>
    </row>
    <row r="283" spans="1:22">
      <c r="A283" s="13" t="s">
        <v>246</v>
      </c>
      <c r="B283" s="14" t="s">
        <v>247</v>
      </c>
      <c r="C283" s="15" t="s">
        <v>4</v>
      </c>
      <c r="D283" s="15" t="s">
        <v>165</v>
      </c>
      <c r="E283" s="15" t="s">
        <v>166</v>
      </c>
      <c r="F283" s="15" t="s">
        <v>246</v>
      </c>
      <c r="G283" s="15">
        <v>21</v>
      </c>
      <c r="H283" s="15">
        <v>1</v>
      </c>
      <c r="I283" s="18">
        <v>0.0499</v>
      </c>
      <c r="J283" s="15">
        <v>1</v>
      </c>
      <c r="K283" s="18">
        <v>0.0499</v>
      </c>
      <c r="L283" s="19"/>
      <c r="M283" s="20" t="s">
        <v>4</v>
      </c>
      <c r="N283" s="21" t="s">
        <v>167</v>
      </c>
      <c r="O283" s="21">
        <f>IFERROR(VLOOKUP(A283,[1]數量彙總!$A:$B,2,FALSE),0)</f>
        <v>0</v>
      </c>
      <c r="P283" s="21">
        <f t="shared" si="16"/>
        <v>0</v>
      </c>
      <c r="Q283" s="21">
        <f>IFERROR(VLOOKUP(A283,[1]數量彙總!$A:$D,4,FALSE),0)</f>
        <v>0</v>
      </c>
      <c r="R283" s="21">
        <f t="shared" si="17"/>
        <v>0</v>
      </c>
      <c r="S283" s="21">
        <f>IFERROR(VLOOKUP(A283,[1]數量彙總!$A:$F,6,FALSE),0)</f>
        <v>0</v>
      </c>
      <c r="T283" s="21">
        <f t="shared" si="18"/>
        <v>0</v>
      </c>
      <c r="U283" s="6">
        <f>IFERROR(VLOOKUP(A283,[2]ARD202103月!$A:$G,7,FALSE),0)</f>
        <v>0</v>
      </c>
      <c r="V283" s="6">
        <f t="shared" si="19"/>
        <v>0</v>
      </c>
    </row>
    <row r="284" spans="1:22">
      <c r="A284" s="13" t="s">
        <v>246</v>
      </c>
      <c r="B284" s="14" t="s">
        <v>247</v>
      </c>
      <c r="C284" s="15" t="s">
        <v>4</v>
      </c>
      <c r="D284" s="15" t="s">
        <v>168</v>
      </c>
      <c r="E284" s="15" t="s">
        <v>169</v>
      </c>
      <c r="F284" s="15" t="s">
        <v>246</v>
      </c>
      <c r="G284" s="15">
        <v>21</v>
      </c>
      <c r="H284" s="15">
        <v>1</v>
      </c>
      <c r="I284" s="18">
        <v>0.0891</v>
      </c>
      <c r="J284" s="15">
        <v>1</v>
      </c>
      <c r="K284" s="18">
        <v>0.0891</v>
      </c>
      <c r="L284" s="19"/>
      <c r="M284" s="20" t="s">
        <v>4</v>
      </c>
      <c r="N284" s="21" t="s">
        <v>170</v>
      </c>
      <c r="O284" s="21">
        <f>IFERROR(VLOOKUP(A284,[1]數量彙總!$A:$B,2,FALSE),0)</f>
        <v>0</v>
      </c>
      <c r="P284" s="21">
        <f t="shared" si="16"/>
        <v>0</v>
      </c>
      <c r="Q284" s="21">
        <f>IFERROR(VLOOKUP(A284,[1]數量彙總!$A:$D,4,FALSE),0)</f>
        <v>0</v>
      </c>
      <c r="R284" s="21">
        <f t="shared" si="17"/>
        <v>0</v>
      </c>
      <c r="S284" s="21">
        <f>IFERROR(VLOOKUP(A284,[1]數量彙總!$A:$F,6,FALSE),0)</f>
        <v>0</v>
      </c>
      <c r="T284" s="21">
        <f t="shared" si="18"/>
        <v>0</v>
      </c>
      <c r="U284" s="6">
        <f>IFERROR(VLOOKUP(A284,[2]ARD202103月!$A:$G,7,FALSE),0)</f>
        <v>0</v>
      </c>
      <c r="V284" s="6">
        <f t="shared" si="19"/>
        <v>0</v>
      </c>
    </row>
    <row r="285" spans="1:22">
      <c r="A285" s="13" t="s">
        <v>246</v>
      </c>
      <c r="B285" s="14" t="s">
        <v>247</v>
      </c>
      <c r="C285" s="15" t="s">
        <v>4</v>
      </c>
      <c r="D285" s="15" t="s">
        <v>171</v>
      </c>
      <c r="E285" s="15" t="s">
        <v>172</v>
      </c>
      <c r="F285" s="15" t="s">
        <v>246</v>
      </c>
      <c r="G285" s="15">
        <v>21</v>
      </c>
      <c r="H285" s="15">
        <v>1</v>
      </c>
      <c r="I285" s="18">
        <v>0.0074</v>
      </c>
      <c r="J285" s="15">
        <v>1</v>
      </c>
      <c r="K285" s="18">
        <v>0.0074</v>
      </c>
      <c r="L285" s="19"/>
      <c r="M285" s="20" t="s">
        <v>4</v>
      </c>
      <c r="N285" s="21" t="s">
        <v>173</v>
      </c>
      <c r="O285" s="21">
        <f>IFERROR(VLOOKUP(A285,[1]數量彙總!$A:$B,2,FALSE),0)</f>
        <v>0</v>
      </c>
      <c r="P285" s="21">
        <f t="shared" si="16"/>
        <v>0</v>
      </c>
      <c r="Q285" s="21">
        <f>IFERROR(VLOOKUP(A285,[1]數量彙總!$A:$D,4,FALSE),0)</f>
        <v>0</v>
      </c>
      <c r="R285" s="21">
        <f t="shared" si="17"/>
        <v>0</v>
      </c>
      <c r="S285" s="21">
        <f>IFERROR(VLOOKUP(A285,[1]數量彙總!$A:$F,6,FALSE),0)</f>
        <v>0</v>
      </c>
      <c r="T285" s="21">
        <f t="shared" si="18"/>
        <v>0</v>
      </c>
      <c r="U285" s="6">
        <f>IFERROR(VLOOKUP(A285,[2]ARD202103月!$A:$G,7,FALSE),0)</f>
        <v>0</v>
      </c>
      <c r="V285" s="6">
        <f t="shared" si="19"/>
        <v>0</v>
      </c>
    </row>
    <row r="286" spans="1:22">
      <c r="A286" s="13" t="s">
        <v>246</v>
      </c>
      <c r="B286" s="14" t="s">
        <v>247</v>
      </c>
      <c r="C286" s="15" t="s">
        <v>4</v>
      </c>
      <c r="D286" s="15" t="s">
        <v>49</v>
      </c>
      <c r="E286" s="15" t="s">
        <v>50</v>
      </c>
      <c r="F286" s="15" t="s">
        <v>174</v>
      </c>
      <c r="G286" s="15">
        <v>21</v>
      </c>
      <c r="H286" s="15">
        <v>1</v>
      </c>
      <c r="I286" s="18">
        <v>0</v>
      </c>
      <c r="J286" s="15">
        <v>1</v>
      </c>
      <c r="K286" s="18">
        <v>0</v>
      </c>
      <c r="L286" s="19"/>
      <c r="M286" s="20" t="s">
        <v>4</v>
      </c>
      <c r="N286" s="21" t="s">
        <v>51</v>
      </c>
      <c r="O286" s="21">
        <f>IFERROR(VLOOKUP(A286,[1]數量彙總!$A:$B,2,FALSE),0)</f>
        <v>0</v>
      </c>
      <c r="P286" s="21">
        <f t="shared" si="16"/>
        <v>0</v>
      </c>
      <c r="Q286" s="21">
        <f>IFERROR(VLOOKUP(A286,[1]數量彙總!$A:$D,4,FALSE),0)</f>
        <v>0</v>
      </c>
      <c r="R286" s="21">
        <f t="shared" si="17"/>
        <v>0</v>
      </c>
      <c r="S286" s="21">
        <f>IFERROR(VLOOKUP(A286,[1]數量彙總!$A:$F,6,FALSE),0)</f>
        <v>0</v>
      </c>
      <c r="T286" s="21">
        <f t="shared" si="18"/>
        <v>0</v>
      </c>
      <c r="U286" s="6">
        <f>IFERROR(VLOOKUP(A286,[2]ARD202103月!$A:$G,7,FALSE),0)</f>
        <v>0</v>
      </c>
      <c r="V286" s="6">
        <f t="shared" si="19"/>
        <v>0</v>
      </c>
    </row>
    <row r="287" spans="1:22">
      <c r="A287" s="13" t="s">
        <v>246</v>
      </c>
      <c r="B287" s="14" t="s">
        <v>247</v>
      </c>
      <c r="C287" s="15" t="s">
        <v>4</v>
      </c>
      <c r="D287" s="15" t="s">
        <v>134</v>
      </c>
      <c r="E287" s="15" t="s">
        <v>135</v>
      </c>
      <c r="F287" s="15" t="s">
        <v>174</v>
      </c>
      <c r="G287" s="15">
        <v>21</v>
      </c>
      <c r="H287" s="15">
        <v>1</v>
      </c>
      <c r="I287" s="18">
        <v>0.0167</v>
      </c>
      <c r="J287" s="15">
        <v>1</v>
      </c>
      <c r="K287" s="18">
        <v>0.0167</v>
      </c>
      <c r="L287" s="19"/>
      <c r="M287" s="20" t="s">
        <v>4</v>
      </c>
      <c r="N287" s="21" t="s">
        <v>136</v>
      </c>
      <c r="O287" s="21">
        <f>IFERROR(VLOOKUP(A287,[1]數量彙總!$A:$B,2,FALSE),0)</f>
        <v>0</v>
      </c>
      <c r="P287" s="21">
        <f t="shared" si="16"/>
        <v>0</v>
      </c>
      <c r="Q287" s="21">
        <f>IFERROR(VLOOKUP(A287,[1]數量彙總!$A:$D,4,FALSE),0)</f>
        <v>0</v>
      </c>
      <c r="R287" s="21">
        <f t="shared" si="17"/>
        <v>0</v>
      </c>
      <c r="S287" s="21">
        <f>IFERROR(VLOOKUP(A287,[1]數量彙總!$A:$F,6,FALSE),0)</f>
        <v>0</v>
      </c>
      <c r="T287" s="21">
        <f t="shared" si="18"/>
        <v>0</v>
      </c>
      <c r="U287" s="6">
        <f>IFERROR(VLOOKUP(A287,[2]ARD202103月!$A:$G,7,FALSE),0)</f>
        <v>0</v>
      </c>
      <c r="V287" s="6">
        <f t="shared" si="19"/>
        <v>0</v>
      </c>
    </row>
    <row r="288" spans="1:22">
      <c r="A288" s="13" t="s">
        <v>246</v>
      </c>
      <c r="B288" s="14" t="s">
        <v>247</v>
      </c>
      <c r="C288" s="15" t="s">
        <v>4</v>
      </c>
      <c r="D288" s="15" t="s">
        <v>56</v>
      </c>
      <c r="E288" s="15" t="s">
        <v>57</v>
      </c>
      <c r="F288" s="15" t="s">
        <v>174</v>
      </c>
      <c r="G288" s="15">
        <v>21</v>
      </c>
      <c r="H288" s="15">
        <v>1</v>
      </c>
      <c r="I288" s="18">
        <v>0</v>
      </c>
      <c r="J288" s="15">
        <v>1</v>
      </c>
      <c r="K288" s="18">
        <v>0</v>
      </c>
      <c r="L288" s="19"/>
      <c r="M288" s="20" t="s">
        <v>4</v>
      </c>
      <c r="N288" s="21" t="s">
        <v>58</v>
      </c>
      <c r="O288" s="21">
        <f>IFERROR(VLOOKUP(A288,[1]數量彙總!$A:$B,2,FALSE),0)</f>
        <v>0</v>
      </c>
      <c r="P288" s="21">
        <f t="shared" si="16"/>
        <v>0</v>
      </c>
      <c r="Q288" s="21">
        <f>IFERROR(VLOOKUP(A288,[1]數量彙總!$A:$D,4,FALSE),0)</f>
        <v>0</v>
      </c>
      <c r="R288" s="21">
        <f t="shared" si="17"/>
        <v>0</v>
      </c>
      <c r="S288" s="21">
        <f>IFERROR(VLOOKUP(A288,[1]數量彙總!$A:$F,6,FALSE),0)</f>
        <v>0</v>
      </c>
      <c r="T288" s="21">
        <f t="shared" si="18"/>
        <v>0</v>
      </c>
      <c r="U288" s="6">
        <f>IFERROR(VLOOKUP(A288,[2]ARD202103月!$A:$G,7,FALSE),0)</f>
        <v>0</v>
      </c>
      <c r="V288" s="6">
        <f t="shared" si="19"/>
        <v>0</v>
      </c>
    </row>
    <row r="289" spans="1:22">
      <c r="A289" s="13" t="s">
        <v>246</v>
      </c>
      <c r="B289" s="14" t="s">
        <v>247</v>
      </c>
      <c r="C289" s="15" t="s">
        <v>4</v>
      </c>
      <c r="D289" s="15" t="s">
        <v>59</v>
      </c>
      <c r="E289" s="15" t="s">
        <v>60</v>
      </c>
      <c r="F289" s="15" t="s">
        <v>174</v>
      </c>
      <c r="G289" s="15">
        <v>21</v>
      </c>
      <c r="H289" s="15">
        <v>1</v>
      </c>
      <c r="I289" s="18">
        <v>0.0467</v>
      </c>
      <c r="J289" s="15">
        <v>1</v>
      </c>
      <c r="K289" s="18">
        <v>0.0467</v>
      </c>
      <c r="L289" s="19"/>
      <c r="M289" s="20" t="s">
        <v>4</v>
      </c>
      <c r="N289" s="21" t="s">
        <v>61</v>
      </c>
      <c r="O289" s="21">
        <f>IFERROR(VLOOKUP(A289,[1]數量彙總!$A:$B,2,FALSE),0)</f>
        <v>0</v>
      </c>
      <c r="P289" s="21">
        <f t="shared" si="16"/>
        <v>0</v>
      </c>
      <c r="Q289" s="21">
        <f>IFERROR(VLOOKUP(A289,[1]數量彙總!$A:$D,4,FALSE),0)</f>
        <v>0</v>
      </c>
      <c r="R289" s="21">
        <f t="shared" si="17"/>
        <v>0</v>
      </c>
      <c r="S289" s="21">
        <f>IFERROR(VLOOKUP(A289,[1]數量彙總!$A:$F,6,FALSE),0)</f>
        <v>0</v>
      </c>
      <c r="T289" s="21">
        <f t="shared" si="18"/>
        <v>0</v>
      </c>
      <c r="U289" s="6">
        <f>IFERROR(VLOOKUP(A289,[2]ARD202103月!$A:$G,7,FALSE),0)</f>
        <v>0</v>
      </c>
      <c r="V289" s="6">
        <f t="shared" si="19"/>
        <v>0</v>
      </c>
    </row>
    <row r="290" spans="1:22">
      <c r="A290" s="13" t="s">
        <v>246</v>
      </c>
      <c r="B290" s="14" t="s">
        <v>247</v>
      </c>
      <c r="C290" s="15" t="s">
        <v>4</v>
      </c>
      <c r="D290" s="15" t="s">
        <v>62</v>
      </c>
      <c r="E290" s="15" t="s">
        <v>63</v>
      </c>
      <c r="F290" s="15" t="s">
        <v>174</v>
      </c>
      <c r="G290" s="15">
        <v>21</v>
      </c>
      <c r="H290" s="15">
        <v>1</v>
      </c>
      <c r="I290" s="18">
        <v>0.01</v>
      </c>
      <c r="J290" s="15">
        <v>1</v>
      </c>
      <c r="K290" s="18">
        <v>0.01</v>
      </c>
      <c r="L290" s="19"/>
      <c r="M290" s="20" t="s">
        <v>4</v>
      </c>
      <c r="N290" s="21" t="s">
        <v>64</v>
      </c>
      <c r="O290" s="21">
        <f>IFERROR(VLOOKUP(A290,[1]數量彙總!$A:$B,2,FALSE),0)</f>
        <v>0</v>
      </c>
      <c r="P290" s="21">
        <f t="shared" si="16"/>
        <v>0</v>
      </c>
      <c r="Q290" s="21">
        <f>IFERROR(VLOOKUP(A290,[1]數量彙總!$A:$D,4,FALSE),0)</f>
        <v>0</v>
      </c>
      <c r="R290" s="21">
        <f t="shared" si="17"/>
        <v>0</v>
      </c>
      <c r="S290" s="21">
        <f>IFERROR(VLOOKUP(A290,[1]數量彙總!$A:$F,6,FALSE),0)</f>
        <v>0</v>
      </c>
      <c r="T290" s="21">
        <f t="shared" si="18"/>
        <v>0</v>
      </c>
      <c r="U290" s="6">
        <f>IFERROR(VLOOKUP(A290,[2]ARD202103月!$A:$G,7,FALSE),0)</f>
        <v>0</v>
      </c>
      <c r="V290" s="6">
        <f t="shared" si="19"/>
        <v>0</v>
      </c>
    </row>
    <row r="291" spans="1:22">
      <c r="A291" s="13" t="s">
        <v>246</v>
      </c>
      <c r="B291" s="14" t="s">
        <v>247</v>
      </c>
      <c r="C291" s="15" t="s">
        <v>4</v>
      </c>
      <c r="D291" s="15" t="s">
        <v>41</v>
      </c>
      <c r="E291" s="15" t="s">
        <v>42</v>
      </c>
      <c r="F291" s="15" t="s">
        <v>175</v>
      </c>
      <c r="G291" s="15">
        <v>21</v>
      </c>
      <c r="H291" s="15">
        <v>1</v>
      </c>
      <c r="I291" s="18">
        <v>0.0281</v>
      </c>
      <c r="J291" s="15">
        <v>1</v>
      </c>
      <c r="K291" s="18">
        <v>0.0281</v>
      </c>
      <c r="L291" s="19"/>
      <c r="M291" s="20" t="s">
        <v>4</v>
      </c>
      <c r="N291" s="21" t="s">
        <v>44</v>
      </c>
      <c r="O291" s="21">
        <f>IFERROR(VLOOKUP(A291,[1]數量彙總!$A:$B,2,FALSE),0)</f>
        <v>0</v>
      </c>
      <c r="P291" s="21">
        <f t="shared" si="16"/>
        <v>0</v>
      </c>
      <c r="Q291" s="21">
        <f>IFERROR(VLOOKUP(A291,[1]數量彙總!$A:$D,4,FALSE),0)</f>
        <v>0</v>
      </c>
      <c r="R291" s="21">
        <f t="shared" si="17"/>
        <v>0</v>
      </c>
      <c r="S291" s="21">
        <f>IFERROR(VLOOKUP(A291,[1]數量彙總!$A:$F,6,FALSE),0)</f>
        <v>0</v>
      </c>
      <c r="T291" s="21">
        <f t="shared" si="18"/>
        <v>0</v>
      </c>
      <c r="U291" s="6">
        <f>IFERROR(VLOOKUP(A291,[2]ARD202103月!$A:$G,7,FALSE),0)</f>
        <v>0</v>
      </c>
      <c r="V291" s="6">
        <f t="shared" si="19"/>
        <v>0</v>
      </c>
    </row>
    <row r="292" spans="1:22">
      <c r="A292" s="13" t="s">
        <v>248</v>
      </c>
      <c r="B292" s="14" t="s">
        <v>249</v>
      </c>
      <c r="C292" s="15" t="s">
        <v>4</v>
      </c>
      <c r="D292" s="15" t="s">
        <v>41</v>
      </c>
      <c r="E292" s="15" t="s">
        <v>42</v>
      </c>
      <c r="F292" s="15" t="s">
        <v>43</v>
      </c>
      <c r="G292" s="15">
        <v>49</v>
      </c>
      <c r="H292" s="15">
        <v>1</v>
      </c>
      <c r="I292" s="18">
        <v>0.0281</v>
      </c>
      <c r="J292" s="15">
        <v>1</v>
      </c>
      <c r="K292" s="18">
        <v>0.0281</v>
      </c>
      <c r="L292" s="19"/>
      <c r="M292" s="20" t="s">
        <v>4</v>
      </c>
      <c r="N292" s="21" t="s">
        <v>44</v>
      </c>
      <c r="O292" s="21">
        <f>IFERROR(VLOOKUP(A292,[1]數量彙總!$A:$B,2,FALSE),0)</f>
        <v>0</v>
      </c>
      <c r="P292" s="21">
        <f t="shared" si="16"/>
        <v>0</v>
      </c>
      <c r="Q292" s="21">
        <f>IFERROR(VLOOKUP(A292,[1]數量彙總!$A:$D,4,FALSE),0)</f>
        <v>0</v>
      </c>
      <c r="R292" s="21">
        <f t="shared" si="17"/>
        <v>0</v>
      </c>
      <c r="S292" s="21">
        <f>IFERROR(VLOOKUP(A292,[1]數量彙總!$A:$F,6,FALSE),0)</f>
        <v>0</v>
      </c>
      <c r="T292" s="21">
        <f t="shared" si="18"/>
        <v>0</v>
      </c>
      <c r="U292" s="6">
        <f>IFERROR(VLOOKUP(A292,[2]ARD202103月!$A:$G,7,FALSE),0)</f>
        <v>0</v>
      </c>
      <c r="V292" s="6">
        <f t="shared" si="19"/>
        <v>0</v>
      </c>
    </row>
    <row r="293" spans="1:22">
      <c r="A293" s="13" t="s">
        <v>248</v>
      </c>
      <c r="B293" s="14" t="s">
        <v>249</v>
      </c>
      <c r="C293" s="15" t="s">
        <v>4</v>
      </c>
      <c r="D293" s="15" t="s">
        <v>98</v>
      </c>
      <c r="E293" s="15" t="s">
        <v>99</v>
      </c>
      <c r="F293" s="15" t="s">
        <v>248</v>
      </c>
      <c r="G293" s="15">
        <v>0</v>
      </c>
      <c r="H293" s="15">
        <v>1</v>
      </c>
      <c r="I293" s="18">
        <v>0.3502</v>
      </c>
      <c r="J293" s="15">
        <v>1</v>
      </c>
      <c r="K293" s="18">
        <v>0.3502</v>
      </c>
      <c r="L293" s="19"/>
      <c r="M293" s="20" t="s">
        <v>4</v>
      </c>
      <c r="N293" s="21" t="s">
        <v>100</v>
      </c>
      <c r="O293" s="21">
        <f>IFERROR(VLOOKUP(A293,[1]數量彙總!$A:$B,2,FALSE),0)</f>
        <v>0</v>
      </c>
      <c r="P293" s="21">
        <f t="shared" si="16"/>
        <v>0</v>
      </c>
      <c r="Q293" s="21">
        <f>IFERROR(VLOOKUP(A293,[1]數量彙總!$A:$D,4,FALSE),0)</f>
        <v>0</v>
      </c>
      <c r="R293" s="21">
        <f t="shared" si="17"/>
        <v>0</v>
      </c>
      <c r="S293" s="21">
        <f>IFERROR(VLOOKUP(A293,[1]數量彙總!$A:$F,6,FALSE),0)</f>
        <v>0</v>
      </c>
      <c r="T293" s="21">
        <f t="shared" si="18"/>
        <v>0</v>
      </c>
      <c r="U293" s="6">
        <f>IFERROR(VLOOKUP(A293,[2]ARD202103月!$A:$G,7,FALSE),0)</f>
        <v>0</v>
      </c>
      <c r="V293" s="6">
        <f t="shared" si="19"/>
        <v>0</v>
      </c>
    </row>
    <row r="294" spans="1:22">
      <c r="A294" s="13" t="s">
        <v>248</v>
      </c>
      <c r="B294" s="14" t="s">
        <v>249</v>
      </c>
      <c r="C294" s="15" t="s">
        <v>4</v>
      </c>
      <c r="D294" s="15" t="s">
        <v>150</v>
      </c>
      <c r="E294" s="15" t="s">
        <v>151</v>
      </c>
      <c r="F294" s="15" t="s">
        <v>248</v>
      </c>
      <c r="G294" s="15">
        <v>0</v>
      </c>
      <c r="H294" s="15">
        <v>1</v>
      </c>
      <c r="I294" s="18">
        <v>0.594</v>
      </c>
      <c r="J294" s="15">
        <v>1</v>
      </c>
      <c r="K294" s="18">
        <v>0.594</v>
      </c>
      <c r="L294" s="19"/>
      <c r="M294" s="20" t="s">
        <v>4</v>
      </c>
      <c r="N294" s="21" t="s">
        <v>152</v>
      </c>
      <c r="O294" s="21">
        <f>IFERROR(VLOOKUP(A294,[1]數量彙總!$A:$B,2,FALSE),0)</f>
        <v>0</v>
      </c>
      <c r="P294" s="21">
        <f t="shared" si="16"/>
        <v>0</v>
      </c>
      <c r="Q294" s="21">
        <f>IFERROR(VLOOKUP(A294,[1]數量彙總!$A:$D,4,FALSE),0)</f>
        <v>0</v>
      </c>
      <c r="R294" s="21">
        <f t="shared" si="17"/>
        <v>0</v>
      </c>
      <c r="S294" s="21">
        <f>IFERROR(VLOOKUP(A294,[1]數量彙總!$A:$F,6,FALSE),0)</f>
        <v>0</v>
      </c>
      <c r="T294" s="21">
        <f t="shared" si="18"/>
        <v>0</v>
      </c>
      <c r="U294" s="6">
        <f>IFERROR(VLOOKUP(A294,[2]ARD202103月!$A:$G,7,FALSE),0)</f>
        <v>0</v>
      </c>
      <c r="V294" s="6">
        <f t="shared" si="19"/>
        <v>0</v>
      </c>
    </row>
    <row r="295" spans="1:22">
      <c r="A295" s="13" t="s">
        <v>248</v>
      </c>
      <c r="B295" s="14" t="s">
        <v>249</v>
      </c>
      <c r="C295" s="15" t="s">
        <v>4</v>
      </c>
      <c r="D295" s="15" t="s">
        <v>45</v>
      </c>
      <c r="E295" s="15" t="s">
        <v>46</v>
      </c>
      <c r="F295" s="15" t="s">
        <v>47</v>
      </c>
      <c r="G295" s="15">
        <v>30</v>
      </c>
      <c r="H295" s="15">
        <v>0</v>
      </c>
      <c r="I295" s="18">
        <v>0</v>
      </c>
      <c r="J295" s="15">
        <v>1</v>
      </c>
      <c r="K295" s="18">
        <v>0</v>
      </c>
      <c r="L295" s="19"/>
      <c r="M295" s="20" t="s">
        <v>4</v>
      </c>
      <c r="N295" s="21" t="s">
        <v>48</v>
      </c>
      <c r="O295" s="21">
        <f>IFERROR(VLOOKUP(A295,[1]數量彙總!$A:$B,2,FALSE),0)</f>
        <v>0</v>
      </c>
      <c r="P295" s="21">
        <f t="shared" si="16"/>
        <v>0</v>
      </c>
      <c r="Q295" s="21">
        <f>IFERROR(VLOOKUP(A295,[1]數量彙總!$A:$D,4,FALSE),0)</f>
        <v>0</v>
      </c>
      <c r="R295" s="21">
        <f t="shared" si="17"/>
        <v>0</v>
      </c>
      <c r="S295" s="21">
        <f>IFERROR(VLOOKUP(A295,[1]數量彙總!$A:$F,6,FALSE),0)</f>
        <v>0</v>
      </c>
      <c r="T295" s="21">
        <f t="shared" si="18"/>
        <v>0</v>
      </c>
      <c r="U295" s="6">
        <f>IFERROR(VLOOKUP(A295,[2]ARD202103月!$A:$G,7,FALSE),0)</f>
        <v>0</v>
      </c>
      <c r="V295" s="6">
        <f t="shared" si="19"/>
        <v>0</v>
      </c>
    </row>
    <row r="296" spans="1:22">
      <c r="A296" s="13" t="s">
        <v>248</v>
      </c>
      <c r="B296" s="14" t="s">
        <v>249</v>
      </c>
      <c r="C296" s="15" t="s">
        <v>4</v>
      </c>
      <c r="D296" s="15" t="s">
        <v>49</v>
      </c>
      <c r="E296" s="15" t="s">
        <v>50</v>
      </c>
      <c r="F296" s="15" t="s">
        <v>47</v>
      </c>
      <c r="G296" s="15">
        <v>30</v>
      </c>
      <c r="H296" s="15">
        <v>0</v>
      </c>
      <c r="I296" s="18">
        <v>0</v>
      </c>
      <c r="J296" s="15">
        <v>1</v>
      </c>
      <c r="K296" s="18">
        <v>0</v>
      </c>
      <c r="L296" s="19"/>
      <c r="M296" s="20" t="s">
        <v>4</v>
      </c>
      <c r="N296" s="21" t="s">
        <v>51</v>
      </c>
      <c r="O296" s="21">
        <f>IFERROR(VLOOKUP(A296,[1]數量彙總!$A:$B,2,FALSE),0)</f>
        <v>0</v>
      </c>
      <c r="P296" s="21">
        <f t="shared" si="16"/>
        <v>0</v>
      </c>
      <c r="Q296" s="21">
        <f>IFERROR(VLOOKUP(A296,[1]數量彙總!$A:$D,4,FALSE),0)</f>
        <v>0</v>
      </c>
      <c r="R296" s="21">
        <f t="shared" si="17"/>
        <v>0</v>
      </c>
      <c r="S296" s="21">
        <f>IFERROR(VLOOKUP(A296,[1]數量彙總!$A:$F,6,FALSE),0)</f>
        <v>0</v>
      </c>
      <c r="T296" s="21">
        <f t="shared" si="18"/>
        <v>0</v>
      </c>
      <c r="U296" s="6">
        <f>IFERROR(VLOOKUP(A296,[2]ARD202103月!$A:$G,7,FALSE),0)</f>
        <v>0</v>
      </c>
      <c r="V296" s="6">
        <f t="shared" si="19"/>
        <v>0</v>
      </c>
    </row>
    <row r="297" spans="1:22">
      <c r="A297" s="13" t="s">
        <v>248</v>
      </c>
      <c r="B297" s="14" t="s">
        <v>249</v>
      </c>
      <c r="C297" s="15" t="s">
        <v>4</v>
      </c>
      <c r="D297" s="15" t="s">
        <v>69</v>
      </c>
      <c r="E297" s="15" t="s">
        <v>70</v>
      </c>
      <c r="F297" s="15" t="s">
        <v>250</v>
      </c>
      <c r="G297" s="15">
        <v>0</v>
      </c>
      <c r="H297" s="15">
        <v>1</v>
      </c>
      <c r="I297" s="18">
        <v>0.0592</v>
      </c>
      <c r="J297" s="15">
        <v>1</v>
      </c>
      <c r="K297" s="18">
        <v>0.0592</v>
      </c>
      <c r="L297" s="19"/>
      <c r="M297" s="20" t="s">
        <v>4</v>
      </c>
      <c r="N297" s="21" t="s">
        <v>72</v>
      </c>
      <c r="O297" s="21">
        <f>IFERROR(VLOOKUP(A297,[1]數量彙總!$A:$B,2,FALSE),0)</f>
        <v>0</v>
      </c>
      <c r="P297" s="21">
        <f t="shared" si="16"/>
        <v>0</v>
      </c>
      <c r="Q297" s="21">
        <f>IFERROR(VLOOKUP(A297,[1]數量彙總!$A:$D,4,FALSE),0)</f>
        <v>0</v>
      </c>
      <c r="R297" s="21">
        <f t="shared" si="17"/>
        <v>0</v>
      </c>
      <c r="S297" s="21">
        <f>IFERROR(VLOOKUP(A297,[1]數量彙總!$A:$F,6,FALSE),0)</f>
        <v>0</v>
      </c>
      <c r="T297" s="21">
        <f t="shared" si="18"/>
        <v>0</v>
      </c>
      <c r="U297" s="6">
        <f>IFERROR(VLOOKUP(A297,[2]ARD202103月!$A:$G,7,FALSE),0)</f>
        <v>0</v>
      </c>
      <c r="V297" s="6">
        <f t="shared" si="19"/>
        <v>0</v>
      </c>
    </row>
    <row r="298" spans="1:22">
      <c r="A298" s="13" t="s">
        <v>248</v>
      </c>
      <c r="B298" s="14" t="s">
        <v>249</v>
      </c>
      <c r="C298" s="15" t="s">
        <v>4</v>
      </c>
      <c r="D298" s="15" t="s">
        <v>52</v>
      </c>
      <c r="E298" s="15" t="s">
        <v>53</v>
      </c>
      <c r="F298" s="15" t="s">
        <v>54</v>
      </c>
      <c r="G298" s="15">
        <v>30</v>
      </c>
      <c r="H298" s="15">
        <v>1</v>
      </c>
      <c r="I298" s="18">
        <v>0.033</v>
      </c>
      <c r="J298" s="15">
        <v>1</v>
      </c>
      <c r="K298" s="18">
        <v>0.033</v>
      </c>
      <c r="L298" s="19"/>
      <c r="M298" s="20" t="s">
        <v>4</v>
      </c>
      <c r="N298" s="21" t="s">
        <v>55</v>
      </c>
      <c r="O298" s="21">
        <f>IFERROR(VLOOKUP(A298,[1]數量彙總!$A:$B,2,FALSE),0)</f>
        <v>0</v>
      </c>
      <c r="P298" s="21">
        <f t="shared" si="16"/>
        <v>0</v>
      </c>
      <c r="Q298" s="21">
        <f>IFERROR(VLOOKUP(A298,[1]數量彙總!$A:$D,4,FALSE),0)</f>
        <v>0</v>
      </c>
      <c r="R298" s="21">
        <f t="shared" si="17"/>
        <v>0</v>
      </c>
      <c r="S298" s="21">
        <f>IFERROR(VLOOKUP(A298,[1]數量彙總!$A:$F,6,FALSE),0)</f>
        <v>0</v>
      </c>
      <c r="T298" s="21">
        <f t="shared" si="18"/>
        <v>0</v>
      </c>
      <c r="U298" s="6">
        <f>IFERROR(VLOOKUP(A298,[2]ARD202103月!$A:$G,7,FALSE),0)</f>
        <v>0</v>
      </c>
      <c r="V298" s="6">
        <f t="shared" si="19"/>
        <v>0</v>
      </c>
    </row>
    <row r="299" spans="1:22">
      <c r="A299" s="13" t="s">
        <v>248</v>
      </c>
      <c r="B299" s="14" t="s">
        <v>249</v>
      </c>
      <c r="C299" s="15" t="s">
        <v>4</v>
      </c>
      <c r="D299" s="15" t="s">
        <v>56</v>
      </c>
      <c r="E299" s="15" t="s">
        <v>57</v>
      </c>
      <c r="F299" s="15" t="s">
        <v>54</v>
      </c>
      <c r="G299" s="15">
        <v>30</v>
      </c>
      <c r="H299" s="15">
        <v>1</v>
      </c>
      <c r="I299" s="18">
        <v>0</v>
      </c>
      <c r="J299" s="15">
        <v>1</v>
      </c>
      <c r="K299" s="18">
        <v>0</v>
      </c>
      <c r="L299" s="19"/>
      <c r="M299" s="20" t="s">
        <v>4</v>
      </c>
      <c r="N299" s="21" t="s">
        <v>58</v>
      </c>
      <c r="O299" s="21">
        <f>IFERROR(VLOOKUP(A299,[1]數量彙總!$A:$B,2,FALSE),0)</f>
        <v>0</v>
      </c>
      <c r="P299" s="21">
        <f t="shared" si="16"/>
        <v>0</v>
      </c>
      <c r="Q299" s="21">
        <f>IFERROR(VLOOKUP(A299,[1]數量彙總!$A:$D,4,FALSE),0)</f>
        <v>0</v>
      </c>
      <c r="R299" s="21">
        <f t="shared" si="17"/>
        <v>0</v>
      </c>
      <c r="S299" s="21">
        <f>IFERROR(VLOOKUP(A299,[1]數量彙總!$A:$F,6,FALSE),0)</f>
        <v>0</v>
      </c>
      <c r="T299" s="21">
        <f t="shared" si="18"/>
        <v>0</v>
      </c>
      <c r="U299" s="6">
        <f>IFERROR(VLOOKUP(A299,[2]ARD202103月!$A:$G,7,FALSE),0)</f>
        <v>0</v>
      </c>
      <c r="V299" s="6">
        <f t="shared" si="19"/>
        <v>0</v>
      </c>
    </row>
    <row r="300" spans="1:22">
      <c r="A300" s="13" t="s">
        <v>248</v>
      </c>
      <c r="B300" s="14" t="s">
        <v>249</v>
      </c>
      <c r="C300" s="15" t="s">
        <v>4</v>
      </c>
      <c r="D300" s="15" t="s">
        <v>59</v>
      </c>
      <c r="E300" s="15" t="s">
        <v>60</v>
      </c>
      <c r="F300" s="15" t="s">
        <v>54</v>
      </c>
      <c r="G300" s="15">
        <v>30</v>
      </c>
      <c r="H300" s="15">
        <v>1</v>
      </c>
      <c r="I300" s="18">
        <v>0.0467</v>
      </c>
      <c r="J300" s="15">
        <v>1</v>
      </c>
      <c r="K300" s="18">
        <v>0.0467</v>
      </c>
      <c r="L300" s="19"/>
      <c r="M300" s="20" t="s">
        <v>4</v>
      </c>
      <c r="N300" s="21" t="s">
        <v>61</v>
      </c>
      <c r="O300" s="21">
        <f>IFERROR(VLOOKUP(A300,[1]數量彙總!$A:$B,2,FALSE),0)</f>
        <v>0</v>
      </c>
      <c r="P300" s="21">
        <f t="shared" si="16"/>
        <v>0</v>
      </c>
      <c r="Q300" s="21">
        <f>IFERROR(VLOOKUP(A300,[1]數量彙總!$A:$D,4,FALSE),0)</f>
        <v>0</v>
      </c>
      <c r="R300" s="21">
        <f t="shared" si="17"/>
        <v>0</v>
      </c>
      <c r="S300" s="21">
        <f>IFERROR(VLOOKUP(A300,[1]數量彙總!$A:$F,6,FALSE),0)</f>
        <v>0</v>
      </c>
      <c r="T300" s="21">
        <f t="shared" si="18"/>
        <v>0</v>
      </c>
      <c r="U300" s="6">
        <f>IFERROR(VLOOKUP(A300,[2]ARD202103月!$A:$G,7,FALSE),0)</f>
        <v>0</v>
      </c>
      <c r="V300" s="6">
        <f t="shared" si="19"/>
        <v>0</v>
      </c>
    </row>
    <row r="301" spans="1:22">
      <c r="A301" s="13" t="s">
        <v>248</v>
      </c>
      <c r="B301" s="14" t="s">
        <v>249</v>
      </c>
      <c r="C301" s="15" t="s">
        <v>4</v>
      </c>
      <c r="D301" s="15" t="s">
        <v>62</v>
      </c>
      <c r="E301" s="15" t="s">
        <v>63</v>
      </c>
      <c r="F301" s="15" t="s">
        <v>54</v>
      </c>
      <c r="G301" s="15">
        <v>30</v>
      </c>
      <c r="H301" s="15">
        <v>1</v>
      </c>
      <c r="I301" s="18">
        <v>0.01</v>
      </c>
      <c r="J301" s="15">
        <v>1</v>
      </c>
      <c r="K301" s="18">
        <v>0.01</v>
      </c>
      <c r="L301" s="19"/>
      <c r="M301" s="20" t="s">
        <v>4</v>
      </c>
      <c r="N301" s="21" t="s">
        <v>64</v>
      </c>
      <c r="O301" s="21">
        <f>IFERROR(VLOOKUP(A301,[1]數量彙總!$A:$B,2,FALSE),0)</f>
        <v>0</v>
      </c>
      <c r="P301" s="21">
        <f t="shared" si="16"/>
        <v>0</v>
      </c>
      <c r="Q301" s="21">
        <f>IFERROR(VLOOKUP(A301,[1]數量彙總!$A:$D,4,FALSE),0)</f>
        <v>0</v>
      </c>
      <c r="R301" s="21">
        <f t="shared" si="17"/>
        <v>0</v>
      </c>
      <c r="S301" s="21">
        <f>IFERROR(VLOOKUP(A301,[1]數量彙總!$A:$F,6,FALSE),0)</f>
        <v>0</v>
      </c>
      <c r="T301" s="21">
        <f t="shared" si="18"/>
        <v>0</v>
      </c>
      <c r="U301" s="6">
        <f>IFERROR(VLOOKUP(A301,[2]ARD202103月!$A:$G,7,FALSE),0)</f>
        <v>0</v>
      </c>
      <c r="V301" s="6">
        <f t="shared" si="19"/>
        <v>0</v>
      </c>
    </row>
    <row r="302" spans="1:22">
      <c r="A302" s="13" t="s">
        <v>248</v>
      </c>
      <c r="B302" s="14" t="s">
        <v>249</v>
      </c>
      <c r="C302" s="15" t="s">
        <v>4</v>
      </c>
      <c r="D302" s="15" t="s">
        <v>45</v>
      </c>
      <c r="E302" s="15" t="s">
        <v>46</v>
      </c>
      <c r="F302" s="15" t="s">
        <v>65</v>
      </c>
      <c r="G302" s="15">
        <v>30</v>
      </c>
      <c r="H302" s="15">
        <v>1</v>
      </c>
      <c r="I302" s="18">
        <v>0</v>
      </c>
      <c r="J302" s="15">
        <v>1</v>
      </c>
      <c r="K302" s="18">
        <v>0</v>
      </c>
      <c r="L302" s="19"/>
      <c r="M302" s="20" t="s">
        <v>4</v>
      </c>
      <c r="N302" s="21" t="s">
        <v>48</v>
      </c>
      <c r="O302" s="21">
        <f>IFERROR(VLOOKUP(A302,[1]數量彙總!$A:$B,2,FALSE),0)</f>
        <v>0</v>
      </c>
      <c r="P302" s="21">
        <f t="shared" si="16"/>
        <v>0</v>
      </c>
      <c r="Q302" s="21">
        <f>IFERROR(VLOOKUP(A302,[1]數量彙總!$A:$D,4,FALSE),0)</f>
        <v>0</v>
      </c>
      <c r="R302" s="21">
        <f t="shared" si="17"/>
        <v>0</v>
      </c>
      <c r="S302" s="21">
        <f>IFERROR(VLOOKUP(A302,[1]數量彙總!$A:$F,6,FALSE),0)</f>
        <v>0</v>
      </c>
      <c r="T302" s="21">
        <f t="shared" si="18"/>
        <v>0</v>
      </c>
      <c r="U302" s="6">
        <f>IFERROR(VLOOKUP(A302,[2]ARD202103月!$A:$G,7,FALSE),0)</f>
        <v>0</v>
      </c>
      <c r="V302" s="6">
        <f t="shared" si="19"/>
        <v>0</v>
      </c>
    </row>
    <row r="303" spans="1:22">
      <c r="A303" s="13" t="s">
        <v>248</v>
      </c>
      <c r="B303" s="14" t="s">
        <v>249</v>
      </c>
      <c r="C303" s="15" t="s">
        <v>4</v>
      </c>
      <c r="D303" s="15" t="s">
        <v>49</v>
      </c>
      <c r="E303" s="15" t="s">
        <v>50</v>
      </c>
      <c r="F303" s="15" t="s">
        <v>65</v>
      </c>
      <c r="G303" s="15">
        <v>30</v>
      </c>
      <c r="H303" s="15">
        <v>1</v>
      </c>
      <c r="I303" s="18">
        <v>0</v>
      </c>
      <c r="J303" s="15">
        <v>1</v>
      </c>
      <c r="K303" s="18">
        <v>0</v>
      </c>
      <c r="L303" s="19"/>
      <c r="M303" s="20" t="s">
        <v>4</v>
      </c>
      <c r="N303" s="21" t="s">
        <v>51</v>
      </c>
      <c r="O303" s="21">
        <f>IFERROR(VLOOKUP(A303,[1]數量彙總!$A:$B,2,FALSE),0)</f>
        <v>0</v>
      </c>
      <c r="P303" s="21">
        <f t="shared" si="16"/>
        <v>0</v>
      </c>
      <c r="Q303" s="21">
        <f>IFERROR(VLOOKUP(A303,[1]數量彙總!$A:$D,4,FALSE),0)</f>
        <v>0</v>
      </c>
      <c r="R303" s="21">
        <f t="shared" si="17"/>
        <v>0</v>
      </c>
      <c r="S303" s="21">
        <f>IFERROR(VLOOKUP(A303,[1]數量彙總!$A:$F,6,FALSE),0)</f>
        <v>0</v>
      </c>
      <c r="T303" s="21">
        <f t="shared" si="18"/>
        <v>0</v>
      </c>
      <c r="U303" s="6">
        <f>IFERROR(VLOOKUP(A303,[2]ARD202103月!$A:$G,7,FALSE),0)</f>
        <v>0</v>
      </c>
      <c r="V303" s="6">
        <f t="shared" si="19"/>
        <v>0</v>
      </c>
    </row>
    <row r="304" spans="1:22">
      <c r="A304" s="13" t="s">
        <v>248</v>
      </c>
      <c r="B304" s="14" t="s">
        <v>249</v>
      </c>
      <c r="C304" s="15" t="s">
        <v>4</v>
      </c>
      <c r="D304" s="15" t="s">
        <v>251</v>
      </c>
      <c r="E304" s="15" t="s">
        <v>252</v>
      </c>
      <c r="F304" s="15" t="s">
        <v>253</v>
      </c>
      <c r="G304" s="15">
        <v>0</v>
      </c>
      <c r="H304" s="15">
        <v>1</v>
      </c>
      <c r="I304" s="18">
        <v>0.0219</v>
      </c>
      <c r="J304" s="15">
        <v>1</v>
      </c>
      <c r="K304" s="18">
        <v>0.0219</v>
      </c>
      <c r="L304" s="19"/>
      <c r="M304" s="20" t="s">
        <v>4</v>
      </c>
      <c r="N304" s="21" t="s">
        <v>254</v>
      </c>
      <c r="O304" s="21">
        <f>IFERROR(VLOOKUP(A304,[1]數量彙總!$A:$B,2,FALSE),0)</f>
        <v>0</v>
      </c>
      <c r="P304" s="21">
        <f t="shared" si="16"/>
        <v>0</v>
      </c>
      <c r="Q304" s="21">
        <f>IFERROR(VLOOKUP(A304,[1]數量彙總!$A:$D,4,FALSE),0)</f>
        <v>0</v>
      </c>
      <c r="R304" s="21">
        <f t="shared" si="17"/>
        <v>0</v>
      </c>
      <c r="S304" s="21">
        <f>IFERROR(VLOOKUP(A304,[1]數量彙總!$A:$F,6,FALSE),0)</f>
        <v>0</v>
      </c>
      <c r="T304" s="21">
        <f t="shared" si="18"/>
        <v>0</v>
      </c>
      <c r="U304" s="6">
        <f>IFERROR(VLOOKUP(A304,[2]ARD202103月!$A:$G,7,FALSE),0)</f>
        <v>0</v>
      </c>
      <c r="V304" s="6">
        <f t="shared" si="19"/>
        <v>0</v>
      </c>
    </row>
    <row r="305" spans="1:22">
      <c r="A305" s="13" t="s">
        <v>248</v>
      </c>
      <c r="B305" s="14" t="s">
        <v>249</v>
      </c>
      <c r="C305" s="15" t="s">
        <v>4</v>
      </c>
      <c r="D305" s="15" t="s">
        <v>251</v>
      </c>
      <c r="E305" s="15" t="s">
        <v>252</v>
      </c>
      <c r="F305" s="15" t="s">
        <v>255</v>
      </c>
      <c r="G305" s="15">
        <v>0</v>
      </c>
      <c r="H305" s="15">
        <v>1</v>
      </c>
      <c r="I305" s="18">
        <v>0.0219</v>
      </c>
      <c r="J305" s="15">
        <v>1</v>
      </c>
      <c r="K305" s="18">
        <v>0.0219</v>
      </c>
      <c r="L305" s="19"/>
      <c r="M305" s="20" t="s">
        <v>4</v>
      </c>
      <c r="N305" s="21" t="s">
        <v>254</v>
      </c>
      <c r="O305" s="21">
        <f>IFERROR(VLOOKUP(A305,[1]數量彙總!$A:$B,2,FALSE),0)</f>
        <v>0</v>
      </c>
      <c r="P305" s="21">
        <f t="shared" si="16"/>
        <v>0</v>
      </c>
      <c r="Q305" s="21">
        <f>IFERROR(VLOOKUP(A305,[1]數量彙總!$A:$D,4,FALSE),0)</f>
        <v>0</v>
      </c>
      <c r="R305" s="21">
        <f t="shared" si="17"/>
        <v>0</v>
      </c>
      <c r="S305" s="21">
        <f>IFERROR(VLOOKUP(A305,[1]數量彙總!$A:$F,6,FALSE),0)</f>
        <v>0</v>
      </c>
      <c r="T305" s="21">
        <f t="shared" si="18"/>
        <v>0</v>
      </c>
      <c r="U305" s="6">
        <f>IFERROR(VLOOKUP(A305,[2]ARD202103月!$A:$G,7,FALSE),0)</f>
        <v>0</v>
      </c>
      <c r="V305" s="6">
        <f t="shared" si="19"/>
        <v>0</v>
      </c>
    </row>
    <row r="306" spans="1:22">
      <c r="A306" s="13" t="s">
        <v>248</v>
      </c>
      <c r="B306" s="14" t="s">
        <v>249</v>
      </c>
      <c r="C306" s="15" t="s">
        <v>4</v>
      </c>
      <c r="D306" s="15" t="s">
        <v>34</v>
      </c>
      <c r="E306" s="15" t="s">
        <v>35</v>
      </c>
      <c r="F306" s="15" t="s">
        <v>256</v>
      </c>
      <c r="G306" s="15">
        <v>0</v>
      </c>
      <c r="H306" s="15">
        <v>1</v>
      </c>
      <c r="I306" s="18">
        <v>0.0101</v>
      </c>
      <c r="J306" s="15">
        <v>1</v>
      </c>
      <c r="K306" s="18">
        <v>0.0101</v>
      </c>
      <c r="L306" s="19"/>
      <c r="M306" s="20" t="s">
        <v>4</v>
      </c>
      <c r="N306" s="21" t="s">
        <v>37</v>
      </c>
      <c r="O306" s="21">
        <f>IFERROR(VLOOKUP(A306,[1]數量彙總!$A:$B,2,FALSE),0)</f>
        <v>0</v>
      </c>
      <c r="P306" s="21">
        <f t="shared" si="16"/>
        <v>0</v>
      </c>
      <c r="Q306" s="21">
        <f>IFERROR(VLOOKUP(A306,[1]數量彙總!$A:$D,4,FALSE),0)</f>
        <v>0</v>
      </c>
      <c r="R306" s="21">
        <f t="shared" si="17"/>
        <v>0</v>
      </c>
      <c r="S306" s="21">
        <f>IFERROR(VLOOKUP(A306,[1]數量彙總!$A:$F,6,FALSE),0)</f>
        <v>0</v>
      </c>
      <c r="T306" s="21">
        <f t="shared" si="18"/>
        <v>0</v>
      </c>
      <c r="U306" s="6">
        <f>IFERROR(VLOOKUP(A306,[2]ARD202103月!$A:$G,7,FALSE),0)</f>
        <v>0</v>
      </c>
      <c r="V306" s="6">
        <f t="shared" si="19"/>
        <v>0</v>
      </c>
    </row>
    <row r="307" spans="1:22">
      <c r="A307" s="13" t="s">
        <v>248</v>
      </c>
      <c r="B307" s="14" t="s">
        <v>249</v>
      </c>
      <c r="C307" s="15" t="s">
        <v>4</v>
      </c>
      <c r="D307" s="15" t="s">
        <v>257</v>
      </c>
      <c r="E307" s="15" t="s">
        <v>258</v>
      </c>
      <c r="F307" s="15" t="s">
        <v>256</v>
      </c>
      <c r="G307" s="15">
        <v>0</v>
      </c>
      <c r="H307" s="15">
        <v>1</v>
      </c>
      <c r="I307" s="18">
        <v>0.0802</v>
      </c>
      <c r="J307" s="15">
        <v>1</v>
      </c>
      <c r="K307" s="18">
        <v>0.0802</v>
      </c>
      <c r="L307" s="19"/>
      <c r="M307" s="20" t="s">
        <v>4</v>
      </c>
      <c r="N307" s="21" t="s">
        <v>259</v>
      </c>
      <c r="O307" s="21">
        <f>IFERROR(VLOOKUP(A307,[1]數量彙總!$A:$B,2,FALSE),0)</f>
        <v>0</v>
      </c>
      <c r="P307" s="21">
        <f t="shared" si="16"/>
        <v>0</v>
      </c>
      <c r="Q307" s="21">
        <f>IFERROR(VLOOKUP(A307,[1]數量彙總!$A:$D,4,FALSE),0)</f>
        <v>0</v>
      </c>
      <c r="R307" s="21">
        <f t="shared" si="17"/>
        <v>0</v>
      </c>
      <c r="S307" s="21">
        <f>IFERROR(VLOOKUP(A307,[1]數量彙總!$A:$F,6,FALSE),0)</f>
        <v>0</v>
      </c>
      <c r="T307" s="21">
        <f t="shared" si="18"/>
        <v>0</v>
      </c>
      <c r="U307" s="6">
        <f>IFERROR(VLOOKUP(A307,[2]ARD202103月!$A:$G,7,FALSE),0)</f>
        <v>0</v>
      </c>
      <c r="V307" s="6">
        <f t="shared" si="19"/>
        <v>0</v>
      </c>
    </row>
    <row r="308" spans="1:22">
      <c r="A308" s="13" t="s">
        <v>260</v>
      </c>
      <c r="B308" s="14" t="s">
        <v>261</v>
      </c>
      <c r="C308" s="15" t="s">
        <v>4</v>
      </c>
      <c r="D308" s="15" t="s">
        <v>41</v>
      </c>
      <c r="E308" s="15" t="s">
        <v>42</v>
      </c>
      <c r="F308" s="15" t="s">
        <v>43</v>
      </c>
      <c r="G308" s="15">
        <v>49</v>
      </c>
      <c r="H308" s="15">
        <v>1</v>
      </c>
      <c r="I308" s="18">
        <v>0.0281</v>
      </c>
      <c r="J308" s="15">
        <v>1</v>
      </c>
      <c r="K308" s="18">
        <v>0.0281</v>
      </c>
      <c r="L308" s="19"/>
      <c r="M308" s="20" t="s">
        <v>4</v>
      </c>
      <c r="N308" s="21" t="s">
        <v>44</v>
      </c>
      <c r="O308" s="21">
        <f>IFERROR(VLOOKUP(A308,[1]數量彙總!$A:$B,2,FALSE),0)</f>
        <v>0</v>
      </c>
      <c r="P308" s="21">
        <f t="shared" si="16"/>
        <v>0</v>
      </c>
      <c r="Q308" s="21">
        <f>IFERROR(VLOOKUP(A308,[1]數量彙總!$A:$D,4,FALSE),0)</f>
        <v>0</v>
      </c>
      <c r="R308" s="21">
        <f t="shared" si="17"/>
        <v>0</v>
      </c>
      <c r="S308" s="21">
        <f>IFERROR(VLOOKUP(A308,[1]數量彙總!$A:$F,6,FALSE),0)</f>
        <v>0</v>
      </c>
      <c r="T308" s="21">
        <f t="shared" si="18"/>
        <v>0</v>
      </c>
      <c r="U308" s="6">
        <f>IFERROR(VLOOKUP(A308,[2]ARD202103月!$A:$G,7,FALSE),0)</f>
        <v>0</v>
      </c>
      <c r="V308" s="6">
        <f t="shared" si="19"/>
        <v>0</v>
      </c>
    </row>
    <row r="309" spans="1:22">
      <c r="A309" s="13" t="s">
        <v>260</v>
      </c>
      <c r="B309" s="14" t="s">
        <v>261</v>
      </c>
      <c r="C309" s="15" t="s">
        <v>4</v>
      </c>
      <c r="D309" s="15" t="s">
        <v>98</v>
      </c>
      <c r="E309" s="15" t="s">
        <v>99</v>
      </c>
      <c r="F309" s="15" t="s">
        <v>260</v>
      </c>
      <c r="G309" s="15">
        <v>0</v>
      </c>
      <c r="H309" s="15">
        <v>1</v>
      </c>
      <c r="I309" s="18">
        <v>0.3502</v>
      </c>
      <c r="J309" s="15">
        <v>1</v>
      </c>
      <c r="K309" s="18">
        <v>0.3502</v>
      </c>
      <c r="L309" s="19"/>
      <c r="M309" s="20" t="s">
        <v>4</v>
      </c>
      <c r="N309" s="21" t="s">
        <v>100</v>
      </c>
      <c r="O309" s="21">
        <f>IFERROR(VLOOKUP(A309,[1]數量彙總!$A:$B,2,FALSE),0)</f>
        <v>0</v>
      </c>
      <c r="P309" s="21">
        <f t="shared" si="16"/>
        <v>0</v>
      </c>
      <c r="Q309" s="21">
        <f>IFERROR(VLOOKUP(A309,[1]數量彙總!$A:$D,4,FALSE),0)</f>
        <v>0</v>
      </c>
      <c r="R309" s="21">
        <f t="shared" si="17"/>
        <v>0</v>
      </c>
      <c r="S309" s="21">
        <f>IFERROR(VLOOKUP(A309,[1]數量彙總!$A:$F,6,FALSE),0)</f>
        <v>0</v>
      </c>
      <c r="T309" s="21">
        <f t="shared" si="18"/>
        <v>0</v>
      </c>
      <c r="U309" s="6">
        <f>IFERROR(VLOOKUP(A309,[2]ARD202103月!$A:$G,7,FALSE),0)</f>
        <v>0</v>
      </c>
      <c r="V309" s="6">
        <f t="shared" si="19"/>
        <v>0</v>
      </c>
    </row>
    <row r="310" spans="1:22">
      <c r="A310" s="13" t="s">
        <v>260</v>
      </c>
      <c r="B310" s="14" t="s">
        <v>261</v>
      </c>
      <c r="C310" s="15" t="s">
        <v>4</v>
      </c>
      <c r="D310" s="15" t="s">
        <v>150</v>
      </c>
      <c r="E310" s="15" t="s">
        <v>151</v>
      </c>
      <c r="F310" s="15" t="s">
        <v>260</v>
      </c>
      <c r="G310" s="15">
        <v>0</v>
      </c>
      <c r="H310" s="15">
        <v>1</v>
      </c>
      <c r="I310" s="18">
        <v>0.594</v>
      </c>
      <c r="J310" s="15">
        <v>1</v>
      </c>
      <c r="K310" s="18">
        <v>0.594</v>
      </c>
      <c r="L310" s="19"/>
      <c r="M310" s="20" t="s">
        <v>4</v>
      </c>
      <c r="N310" s="21" t="s">
        <v>152</v>
      </c>
      <c r="O310" s="21">
        <f>IFERROR(VLOOKUP(A310,[1]數量彙總!$A:$B,2,FALSE),0)</f>
        <v>0</v>
      </c>
      <c r="P310" s="21">
        <f t="shared" si="16"/>
        <v>0</v>
      </c>
      <c r="Q310" s="21">
        <f>IFERROR(VLOOKUP(A310,[1]數量彙總!$A:$D,4,FALSE),0)</f>
        <v>0</v>
      </c>
      <c r="R310" s="21">
        <f t="shared" si="17"/>
        <v>0</v>
      </c>
      <c r="S310" s="21">
        <f>IFERROR(VLOOKUP(A310,[1]數量彙總!$A:$F,6,FALSE),0)</f>
        <v>0</v>
      </c>
      <c r="T310" s="21">
        <f t="shared" si="18"/>
        <v>0</v>
      </c>
      <c r="U310" s="6">
        <f>IFERROR(VLOOKUP(A310,[2]ARD202103月!$A:$G,7,FALSE),0)</f>
        <v>0</v>
      </c>
      <c r="V310" s="6">
        <f t="shared" si="19"/>
        <v>0</v>
      </c>
    </row>
    <row r="311" spans="1:22">
      <c r="A311" s="13" t="s">
        <v>260</v>
      </c>
      <c r="B311" s="14" t="s">
        <v>261</v>
      </c>
      <c r="C311" s="15" t="s">
        <v>4</v>
      </c>
      <c r="D311" s="15" t="s">
        <v>45</v>
      </c>
      <c r="E311" s="15" t="s">
        <v>46</v>
      </c>
      <c r="F311" s="15" t="s">
        <v>47</v>
      </c>
      <c r="G311" s="15">
        <v>30</v>
      </c>
      <c r="H311" s="15">
        <v>0</v>
      </c>
      <c r="I311" s="18">
        <v>0</v>
      </c>
      <c r="J311" s="15">
        <v>1</v>
      </c>
      <c r="K311" s="18">
        <v>0</v>
      </c>
      <c r="L311" s="19"/>
      <c r="M311" s="20" t="s">
        <v>4</v>
      </c>
      <c r="N311" s="21" t="s">
        <v>48</v>
      </c>
      <c r="O311" s="21">
        <f>IFERROR(VLOOKUP(A311,[1]數量彙總!$A:$B,2,FALSE),0)</f>
        <v>0</v>
      </c>
      <c r="P311" s="21">
        <f t="shared" si="16"/>
        <v>0</v>
      </c>
      <c r="Q311" s="21">
        <f>IFERROR(VLOOKUP(A311,[1]數量彙總!$A:$D,4,FALSE),0)</f>
        <v>0</v>
      </c>
      <c r="R311" s="21">
        <f t="shared" si="17"/>
        <v>0</v>
      </c>
      <c r="S311" s="21">
        <f>IFERROR(VLOOKUP(A311,[1]數量彙總!$A:$F,6,FALSE),0)</f>
        <v>0</v>
      </c>
      <c r="T311" s="21">
        <f t="shared" si="18"/>
        <v>0</v>
      </c>
      <c r="U311" s="6">
        <f>IFERROR(VLOOKUP(A311,[2]ARD202103月!$A:$G,7,FALSE),0)</f>
        <v>0</v>
      </c>
      <c r="V311" s="6">
        <f t="shared" si="19"/>
        <v>0</v>
      </c>
    </row>
    <row r="312" spans="1:22">
      <c r="A312" s="13" t="s">
        <v>260</v>
      </c>
      <c r="B312" s="14" t="s">
        <v>261</v>
      </c>
      <c r="C312" s="15" t="s">
        <v>4</v>
      </c>
      <c r="D312" s="15" t="s">
        <v>49</v>
      </c>
      <c r="E312" s="15" t="s">
        <v>50</v>
      </c>
      <c r="F312" s="15" t="s">
        <v>47</v>
      </c>
      <c r="G312" s="15">
        <v>30</v>
      </c>
      <c r="H312" s="15">
        <v>0</v>
      </c>
      <c r="I312" s="18">
        <v>0</v>
      </c>
      <c r="J312" s="15">
        <v>1</v>
      </c>
      <c r="K312" s="18">
        <v>0</v>
      </c>
      <c r="L312" s="19"/>
      <c r="M312" s="20" t="s">
        <v>4</v>
      </c>
      <c r="N312" s="21" t="s">
        <v>51</v>
      </c>
      <c r="O312" s="21">
        <f>IFERROR(VLOOKUP(A312,[1]數量彙總!$A:$B,2,FALSE),0)</f>
        <v>0</v>
      </c>
      <c r="P312" s="21">
        <f t="shared" si="16"/>
        <v>0</v>
      </c>
      <c r="Q312" s="21">
        <f>IFERROR(VLOOKUP(A312,[1]數量彙總!$A:$D,4,FALSE),0)</f>
        <v>0</v>
      </c>
      <c r="R312" s="21">
        <f t="shared" si="17"/>
        <v>0</v>
      </c>
      <c r="S312" s="21">
        <f>IFERROR(VLOOKUP(A312,[1]數量彙總!$A:$F,6,FALSE),0)</f>
        <v>0</v>
      </c>
      <c r="T312" s="21">
        <f t="shared" si="18"/>
        <v>0</v>
      </c>
      <c r="U312" s="6">
        <f>IFERROR(VLOOKUP(A312,[2]ARD202103月!$A:$G,7,FALSE),0)</f>
        <v>0</v>
      </c>
      <c r="V312" s="6">
        <f t="shared" si="19"/>
        <v>0</v>
      </c>
    </row>
    <row r="313" spans="1:22">
      <c r="A313" s="13" t="s">
        <v>260</v>
      </c>
      <c r="B313" s="14" t="s">
        <v>261</v>
      </c>
      <c r="C313" s="15" t="s">
        <v>4</v>
      </c>
      <c r="D313" s="15" t="s">
        <v>69</v>
      </c>
      <c r="E313" s="15" t="s">
        <v>70</v>
      </c>
      <c r="F313" s="15" t="s">
        <v>262</v>
      </c>
      <c r="G313" s="15">
        <v>0</v>
      </c>
      <c r="H313" s="15">
        <v>1</v>
      </c>
      <c r="I313" s="18">
        <v>0.0592</v>
      </c>
      <c r="J313" s="15">
        <v>1</v>
      </c>
      <c r="K313" s="18">
        <v>0.0592</v>
      </c>
      <c r="L313" s="19"/>
      <c r="M313" s="20" t="s">
        <v>4</v>
      </c>
      <c r="N313" s="21" t="s">
        <v>72</v>
      </c>
      <c r="O313" s="21">
        <f>IFERROR(VLOOKUP(A313,[1]數量彙總!$A:$B,2,FALSE),0)</f>
        <v>0</v>
      </c>
      <c r="P313" s="21">
        <f t="shared" si="16"/>
        <v>0</v>
      </c>
      <c r="Q313" s="21">
        <f>IFERROR(VLOOKUP(A313,[1]數量彙總!$A:$D,4,FALSE),0)</f>
        <v>0</v>
      </c>
      <c r="R313" s="21">
        <f t="shared" si="17"/>
        <v>0</v>
      </c>
      <c r="S313" s="21">
        <f>IFERROR(VLOOKUP(A313,[1]數量彙總!$A:$F,6,FALSE),0)</f>
        <v>0</v>
      </c>
      <c r="T313" s="21">
        <f t="shared" si="18"/>
        <v>0</v>
      </c>
      <c r="U313" s="6">
        <f>IFERROR(VLOOKUP(A313,[2]ARD202103月!$A:$G,7,FALSE),0)</f>
        <v>0</v>
      </c>
      <c r="V313" s="6">
        <f t="shared" si="19"/>
        <v>0</v>
      </c>
    </row>
    <row r="314" spans="1:22">
      <c r="A314" s="13" t="s">
        <v>260</v>
      </c>
      <c r="B314" s="14" t="s">
        <v>261</v>
      </c>
      <c r="C314" s="15" t="s">
        <v>4</v>
      </c>
      <c r="D314" s="15" t="s">
        <v>52</v>
      </c>
      <c r="E314" s="15" t="s">
        <v>53</v>
      </c>
      <c r="F314" s="15" t="s">
        <v>54</v>
      </c>
      <c r="G314" s="15">
        <v>30</v>
      </c>
      <c r="H314" s="15">
        <v>1</v>
      </c>
      <c r="I314" s="18">
        <v>0.033</v>
      </c>
      <c r="J314" s="15">
        <v>1</v>
      </c>
      <c r="K314" s="18">
        <v>0.033</v>
      </c>
      <c r="L314" s="19"/>
      <c r="M314" s="20" t="s">
        <v>4</v>
      </c>
      <c r="N314" s="21" t="s">
        <v>55</v>
      </c>
      <c r="O314" s="21">
        <f>IFERROR(VLOOKUP(A314,[1]數量彙總!$A:$B,2,FALSE),0)</f>
        <v>0</v>
      </c>
      <c r="P314" s="21">
        <f t="shared" si="16"/>
        <v>0</v>
      </c>
      <c r="Q314" s="21">
        <f>IFERROR(VLOOKUP(A314,[1]數量彙總!$A:$D,4,FALSE),0)</f>
        <v>0</v>
      </c>
      <c r="R314" s="21">
        <f t="shared" si="17"/>
        <v>0</v>
      </c>
      <c r="S314" s="21">
        <f>IFERROR(VLOOKUP(A314,[1]數量彙總!$A:$F,6,FALSE),0)</f>
        <v>0</v>
      </c>
      <c r="T314" s="21">
        <f t="shared" si="18"/>
        <v>0</v>
      </c>
      <c r="U314" s="6">
        <f>IFERROR(VLOOKUP(A314,[2]ARD202103月!$A:$G,7,FALSE),0)</f>
        <v>0</v>
      </c>
      <c r="V314" s="6">
        <f t="shared" si="19"/>
        <v>0</v>
      </c>
    </row>
    <row r="315" spans="1:22">
      <c r="A315" s="13" t="s">
        <v>260</v>
      </c>
      <c r="B315" s="14" t="s">
        <v>261</v>
      </c>
      <c r="C315" s="15" t="s">
        <v>4</v>
      </c>
      <c r="D315" s="15" t="s">
        <v>56</v>
      </c>
      <c r="E315" s="15" t="s">
        <v>57</v>
      </c>
      <c r="F315" s="15" t="s">
        <v>54</v>
      </c>
      <c r="G315" s="15">
        <v>30</v>
      </c>
      <c r="H315" s="15">
        <v>1</v>
      </c>
      <c r="I315" s="18">
        <v>0</v>
      </c>
      <c r="J315" s="15">
        <v>1</v>
      </c>
      <c r="K315" s="18">
        <v>0</v>
      </c>
      <c r="L315" s="19"/>
      <c r="M315" s="20" t="s">
        <v>4</v>
      </c>
      <c r="N315" s="21" t="s">
        <v>58</v>
      </c>
      <c r="O315" s="21">
        <f>IFERROR(VLOOKUP(A315,[1]數量彙總!$A:$B,2,FALSE),0)</f>
        <v>0</v>
      </c>
      <c r="P315" s="21">
        <f t="shared" si="16"/>
        <v>0</v>
      </c>
      <c r="Q315" s="21">
        <f>IFERROR(VLOOKUP(A315,[1]數量彙總!$A:$D,4,FALSE),0)</f>
        <v>0</v>
      </c>
      <c r="R315" s="21">
        <f t="shared" si="17"/>
        <v>0</v>
      </c>
      <c r="S315" s="21">
        <f>IFERROR(VLOOKUP(A315,[1]數量彙總!$A:$F,6,FALSE),0)</f>
        <v>0</v>
      </c>
      <c r="T315" s="21">
        <f t="shared" si="18"/>
        <v>0</v>
      </c>
      <c r="U315" s="6">
        <f>IFERROR(VLOOKUP(A315,[2]ARD202103月!$A:$G,7,FALSE),0)</f>
        <v>0</v>
      </c>
      <c r="V315" s="6">
        <f t="shared" si="19"/>
        <v>0</v>
      </c>
    </row>
    <row r="316" spans="1:22">
      <c r="A316" s="13" t="s">
        <v>260</v>
      </c>
      <c r="B316" s="14" t="s">
        <v>261</v>
      </c>
      <c r="C316" s="15" t="s">
        <v>4</v>
      </c>
      <c r="D316" s="15" t="s">
        <v>59</v>
      </c>
      <c r="E316" s="15" t="s">
        <v>60</v>
      </c>
      <c r="F316" s="15" t="s">
        <v>54</v>
      </c>
      <c r="G316" s="15">
        <v>30</v>
      </c>
      <c r="H316" s="15">
        <v>1</v>
      </c>
      <c r="I316" s="18">
        <v>0.0467</v>
      </c>
      <c r="J316" s="15">
        <v>1</v>
      </c>
      <c r="K316" s="18">
        <v>0.0467</v>
      </c>
      <c r="L316" s="19"/>
      <c r="M316" s="20" t="s">
        <v>4</v>
      </c>
      <c r="N316" s="21" t="s">
        <v>61</v>
      </c>
      <c r="O316" s="21">
        <f>IFERROR(VLOOKUP(A316,[1]數量彙總!$A:$B,2,FALSE),0)</f>
        <v>0</v>
      </c>
      <c r="P316" s="21">
        <f t="shared" si="16"/>
        <v>0</v>
      </c>
      <c r="Q316" s="21">
        <f>IFERROR(VLOOKUP(A316,[1]數量彙總!$A:$D,4,FALSE),0)</f>
        <v>0</v>
      </c>
      <c r="R316" s="21">
        <f t="shared" si="17"/>
        <v>0</v>
      </c>
      <c r="S316" s="21">
        <f>IFERROR(VLOOKUP(A316,[1]數量彙總!$A:$F,6,FALSE),0)</f>
        <v>0</v>
      </c>
      <c r="T316" s="21">
        <f t="shared" si="18"/>
        <v>0</v>
      </c>
      <c r="U316" s="6">
        <f>IFERROR(VLOOKUP(A316,[2]ARD202103月!$A:$G,7,FALSE),0)</f>
        <v>0</v>
      </c>
      <c r="V316" s="6">
        <f t="shared" si="19"/>
        <v>0</v>
      </c>
    </row>
    <row r="317" spans="1:22">
      <c r="A317" s="13" t="s">
        <v>260</v>
      </c>
      <c r="B317" s="14" t="s">
        <v>261</v>
      </c>
      <c r="C317" s="15" t="s">
        <v>4</v>
      </c>
      <c r="D317" s="15" t="s">
        <v>62</v>
      </c>
      <c r="E317" s="15" t="s">
        <v>63</v>
      </c>
      <c r="F317" s="15" t="s">
        <v>54</v>
      </c>
      <c r="G317" s="15">
        <v>30</v>
      </c>
      <c r="H317" s="15">
        <v>1</v>
      </c>
      <c r="I317" s="18">
        <v>0.01</v>
      </c>
      <c r="J317" s="15">
        <v>1</v>
      </c>
      <c r="K317" s="18">
        <v>0.01</v>
      </c>
      <c r="L317" s="19"/>
      <c r="M317" s="20" t="s">
        <v>4</v>
      </c>
      <c r="N317" s="21" t="s">
        <v>64</v>
      </c>
      <c r="O317" s="21">
        <f>IFERROR(VLOOKUP(A317,[1]數量彙總!$A:$B,2,FALSE),0)</f>
        <v>0</v>
      </c>
      <c r="P317" s="21">
        <f t="shared" si="16"/>
        <v>0</v>
      </c>
      <c r="Q317" s="21">
        <f>IFERROR(VLOOKUP(A317,[1]數量彙總!$A:$D,4,FALSE),0)</f>
        <v>0</v>
      </c>
      <c r="R317" s="21">
        <f t="shared" si="17"/>
        <v>0</v>
      </c>
      <c r="S317" s="21">
        <f>IFERROR(VLOOKUP(A317,[1]數量彙總!$A:$F,6,FALSE),0)</f>
        <v>0</v>
      </c>
      <c r="T317" s="21">
        <f t="shared" si="18"/>
        <v>0</v>
      </c>
      <c r="U317" s="6">
        <f>IFERROR(VLOOKUP(A317,[2]ARD202103月!$A:$G,7,FALSE),0)</f>
        <v>0</v>
      </c>
      <c r="V317" s="6">
        <f t="shared" si="19"/>
        <v>0</v>
      </c>
    </row>
    <row r="318" spans="1:22">
      <c r="A318" s="13" t="s">
        <v>260</v>
      </c>
      <c r="B318" s="14" t="s">
        <v>261</v>
      </c>
      <c r="C318" s="15" t="s">
        <v>4</v>
      </c>
      <c r="D318" s="15" t="s">
        <v>45</v>
      </c>
      <c r="E318" s="15" t="s">
        <v>46</v>
      </c>
      <c r="F318" s="15" t="s">
        <v>65</v>
      </c>
      <c r="G318" s="15">
        <v>30</v>
      </c>
      <c r="H318" s="15">
        <v>1</v>
      </c>
      <c r="I318" s="18">
        <v>0</v>
      </c>
      <c r="J318" s="15">
        <v>1</v>
      </c>
      <c r="K318" s="18">
        <v>0</v>
      </c>
      <c r="L318" s="19"/>
      <c r="M318" s="20" t="s">
        <v>4</v>
      </c>
      <c r="N318" s="21" t="s">
        <v>48</v>
      </c>
      <c r="O318" s="21">
        <f>IFERROR(VLOOKUP(A318,[1]數量彙總!$A:$B,2,FALSE),0)</f>
        <v>0</v>
      </c>
      <c r="P318" s="21">
        <f t="shared" si="16"/>
        <v>0</v>
      </c>
      <c r="Q318" s="21">
        <f>IFERROR(VLOOKUP(A318,[1]數量彙總!$A:$D,4,FALSE),0)</f>
        <v>0</v>
      </c>
      <c r="R318" s="21">
        <f t="shared" si="17"/>
        <v>0</v>
      </c>
      <c r="S318" s="21">
        <f>IFERROR(VLOOKUP(A318,[1]數量彙總!$A:$F,6,FALSE),0)</f>
        <v>0</v>
      </c>
      <c r="T318" s="21">
        <f t="shared" si="18"/>
        <v>0</v>
      </c>
      <c r="U318" s="6">
        <f>IFERROR(VLOOKUP(A318,[2]ARD202103月!$A:$G,7,FALSE),0)</f>
        <v>0</v>
      </c>
      <c r="V318" s="6">
        <f t="shared" si="19"/>
        <v>0</v>
      </c>
    </row>
    <row r="319" spans="1:22">
      <c r="A319" s="13" t="s">
        <v>260</v>
      </c>
      <c r="B319" s="14" t="s">
        <v>261</v>
      </c>
      <c r="C319" s="15" t="s">
        <v>4</v>
      </c>
      <c r="D319" s="15" t="s">
        <v>49</v>
      </c>
      <c r="E319" s="15" t="s">
        <v>50</v>
      </c>
      <c r="F319" s="15" t="s">
        <v>65</v>
      </c>
      <c r="G319" s="15">
        <v>30</v>
      </c>
      <c r="H319" s="15">
        <v>1</v>
      </c>
      <c r="I319" s="18">
        <v>0</v>
      </c>
      <c r="J319" s="15">
        <v>1</v>
      </c>
      <c r="K319" s="18">
        <v>0</v>
      </c>
      <c r="L319" s="19"/>
      <c r="M319" s="20" t="s">
        <v>4</v>
      </c>
      <c r="N319" s="21" t="s">
        <v>51</v>
      </c>
      <c r="O319" s="21">
        <f>IFERROR(VLOOKUP(A319,[1]數量彙總!$A:$B,2,FALSE),0)</f>
        <v>0</v>
      </c>
      <c r="P319" s="21">
        <f t="shared" si="16"/>
        <v>0</v>
      </c>
      <c r="Q319" s="21">
        <f>IFERROR(VLOOKUP(A319,[1]數量彙總!$A:$D,4,FALSE),0)</f>
        <v>0</v>
      </c>
      <c r="R319" s="21">
        <f t="shared" si="17"/>
        <v>0</v>
      </c>
      <c r="S319" s="21">
        <f>IFERROR(VLOOKUP(A319,[1]數量彙總!$A:$F,6,FALSE),0)</f>
        <v>0</v>
      </c>
      <c r="T319" s="21">
        <f t="shared" si="18"/>
        <v>0</v>
      </c>
      <c r="U319" s="6">
        <f>IFERROR(VLOOKUP(A319,[2]ARD202103月!$A:$G,7,FALSE),0)</f>
        <v>0</v>
      </c>
      <c r="V319" s="6">
        <f t="shared" si="19"/>
        <v>0</v>
      </c>
    </row>
    <row r="320" spans="1:22">
      <c r="A320" s="13" t="s">
        <v>260</v>
      </c>
      <c r="B320" s="14" t="s">
        <v>261</v>
      </c>
      <c r="C320" s="15" t="s">
        <v>4</v>
      </c>
      <c r="D320" s="15" t="s">
        <v>251</v>
      </c>
      <c r="E320" s="15" t="s">
        <v>252</v>
      </c>
      <c r="F320" s="15" t="s">
        <v>263</v>
      </c>
      <c r="G320" s="15">
        <v>0</v>
      </c>
      <c r="H320" s="15">
        <v>1</v>
      </c>
      <c r="I320" s="18">
        <v>0.0219</v>
      </c>
      <c r="J320" s="15">
        <v>1</v>
      </c>
      <c r="K320" s="18">
        <v>0.0219</v>
      </c>
      <c r="L320" s="19"/>
      <c r="M320" s="20" t="s">
        <v>4</v>
      </c>
      <c r="N320" s="21" t="s">
        <v>254</v>
      </c>
      <c r="O320" s="21">
        <f>IFERROR(VLOOKUP(A320,[1]數量彙總!$A:$B,2,FALSE),0)</f>
        <v>0</v>
      </c>
      <c r="P320" s="21">
        <f t="shared" si="16"/>
        <v>0</v>
      </c>
      <c r="Q320" s="21">
        <f>IFERROR(VLOOKUP(A320,[1]數量彙總!$A:$D,4,FALSE),0)</f>
        <v>0</v>
      </c>
      <c r="R320" s="21">
        <f t="shared" si="17"/>
        <v>0</v>
      </c>
      <c r="S320" s="21">
        <f>IFERROR(VLOOKUP(A320,[1]數量彙總!$A:$F,6,FALSE),0)</f>
        <v>0</v>
      </c>
      <c r="T320" s="21">
        <f t="shared" si="18"/>
        <v>0</v>
      </c>
      <c r="U320" s="6">
        <f>IFERROR(VLOOKUP(A320,[2]ARD202103月!$A:$G,7,FALSE),0)</f>
        <v>0</v>
      </c>
      <c r="V320" s="6">
        <f t="shared" si="19"/>
        <v>0</v>
      </c>
    </row>
    <row r="321" spans="1:22">
      <c r="A321" s="13" t="s">
        <v>260</v>
      </c>
      <c r="B321" s="14" t="s">
        <v>261</v>
      </c>
      <c r="C321" s="15" t="s">
        <v>4</v>
      </c>
      <c r="D321" s="15" t="s">
        <v>251</v>
      </c>
      <c r="E321" s="15" t="s">
        <v>252</v>
      </c>
      <c r="F321" s="15" t="s">
        <v>264</v>
      </c>
      <c r="G321" s="15">
        <v>0</v>
      </c>
      <c r="H321" s="15">
        <v>1</v>
      </c>
      <c r="I321" s="18">
        <v>0.0219</v>
      </c>
      <c r="J321" s="15">
        <v>1</v>
      </c>
      <c r="K321" s="18">
        <v>0.0219</v>
      </c>
      <c r="L321" s="19"/>
      <c r="M321" s="20" t="s">
        <v>4</v>
      </c>
      <c r="N321" s="21" t="s">
        <v>254</v>
      </c>
      <c r="O321" s="21">
        <f>IFERROR(VLOOKUP(A321,[1]數量彙總!$A:$B,2,FALSE),0)</f>
        <v>0</v>
      </c>
      <c r="P321" s="21">
        <f t="shared" si="16"/>
        <v>0</v>
      </c>
      <c r="Q321" s="21">
        <f>IFERROR(VLOOKUP(A321,[1]數量彙總!$A:$D,4,FALSE),0)</f>
        <v>0</v>
      </c>
      <c r="R321" s="21">
        <f t="shared" si="17"/>
        <v>0</v>
      </c>
      <c r="S321" s="21">
        <f>IFERROR(VLOOKUP(A321,[1]數量彙總!$A:$F,6,FALSE),0)</f>
        <v>0</v>
      </c>
      <c r="T321" s="21">
        <f t="shared" si="18"/>
        <v>0</v>
      </c>
      <c r="U321" s="6">
        <f>IFERROR(VLOOKUP(A321,[2]ARD202103月!$A:$G,7,FALSE),0)</f>
        <v>0</v>
      </c>
      <c r="V321" s="6">
        <f t="shared" si="19"/>
        <v>0</v>
      </c>
    </row>
    <row r="322" spans="1:22">
      <c r="A322" s="13" t="s">
        <v>260</v>
      </c>
      <c r="B322" s="14" t="s">
        <v>261</v>
      </c>
      <c r="C322" s="15" t="s">
        <v>4</v>
      </c>
      <c r="D322" s="15" t="s">
        <v>34</v>
      </c>
      <c r="E322" s="15" t="s">
        <v>35</v>
      </c>
      <c r="F322" s="15" t="s">
        <v>265</v>
      </c>
      <c r="G322" s="15">
        <v>0</v>
      </c>
      <c r="H322" s="15">
        <v>1</v>
      </c>
      <c r="I322" s="18">
        <v>0.0101</v>
      </c>
      <c r="J322" s="15">
        <v>1</v>
      </c>
      <c r="K322" s="18">
        <v>0.0101</v>
      </c>
      <c r="L322" s="19"/>
      <c r="M322" s="20" t="s">
        <v>4</v>
      </c>
      <c r="N322" s="21" t="s">
        <v>37</v>
      </c>
      <c r="O322" s="21">
        <f>IFERROR(VLOOKUP(A322,[1]數量彙總!$A:$B,2,FALSE),0)</f>
        <v>0</v>
      </c>
      <c r="P322" s="21">
        <f t="shared" si="16"/>
        <v>0</v>
      </c>
      <c r="Q322" s="21">
        <f>IFERROR(VLOOKUP(A322,[1]數量彙總!$A:$D,4,FALSE),0)</f>
        <v>0</v>
      </c>
      <c r="R322" s="21">
        <f t="shared" si="17"/>
        <v>0</v>
      </c>
      <c r="S322" s="21">
        <f>IFERROR(VLOOKUP(A322,[1]數量彙總!$A:$F,6,FALSE),0)</f>
        <v>0</v>
      </c>
      <c r="T322" s="21">
        <f t="shared" si="18"/>
        <v>0</v>
      </c>
      <c r="U322" s="6">
        <f>IFERROR(VLOOKUP(A322,[2]ARD202103月!$A:$G,7,FALSE),0)</f>
        <v>0</v>
      </c>
      <c r="V322" s="6">
        <f t="shared" si="19"/>
        <v>0</v>
      </c>
    </row>
    <row r="323" spans="1:22">
      <c r="A323" s="13" t="s">
        <v>260</v>
      </c>
      <c r="B323" s="14" t="s">
        <v>261</v>
      </c>
      <c r="C323" s="15" t="s">
        <v>4</v>
      </c>
      <c r="D323" s="15" t="s">
        <v>257</v>
      </c>
      <c r="E323" s="15" t="s">
        <v>258</v>
      </c>
      <c r="F323" s="15" t="s">
        <v>265</v>
      </c>
      <c r="G323" s="15">
        <v>0</v>
      </c>
      <c r="H323" s="15">
        <v>1</v>
      </c>
      <c r="I323" s="18">
        <v>0.0802</v>
      </c>
      <c r="J323" s="15">
        <v>1</v>
      </c>
      <c r="K323" s="18">
        <v>0.0802</v>
      </c>
      <c r="L323" s="19"/>
      <c r="M323" s="20" t="s">
        <v>4</v>
      </c>
      <c r="N323" s="21" t="s">
        <v>259</v>
      </c>
      <c r="O323" s="21">
        <f>IFERROR(VLOOKUP(A323,[1]數量彙總!$A:$B,2,FALSE),0)</f>
        <v>0</v>
      </c>
      <c r="P323" s="21">
        <f t="shared" ref="P323:P386" si="20">O323*H323*I323</f>
        <v>0</v>
      </c>
      <c r="Q323" s="21">
        <f>IFERROR(VLOOKUP(A323,[1]數量彙總!$A:$D,4,FALSE),0)</f>
        <v>0</v>
      </c>
      <c r="R323" s="21">
        <f t="shared" ref="R323:R386" si="21">Q323*H323*I323</f>
        <v>0</v>
      </c>
      <c r="S323" s="21">
        <f>IFERROR(VLOOKUP(A323,[1]數量彙總!$A:$F,6,FALSE),0)</f>
        <v>0</v>
      </c>
      <c r="T323" s="21">
        <f t="shared" ref="T323:T386" si="22">S323*H323*I323</f>
        <v>0</v>
      </c>
      <c r="U323" s="6">
        <f>IFERROR(VLOOKUP(A323,[2]ARD202103月!$A:$G,7,FALSE),0)</f>
        <v>0</v>
      </c>
      <c r="V323" s="6">
        <f t="shared" ref="V323:V386" si="23">U323*I323*H323</f>
        <v>0</v>
      </c>
    </row>
    <row r="324" spans="1:22">
      <c r="A324" s="13" t="s">
        <v>266</v>
      </c>
      <c r="B324" s="14" t="s">
        <v>267</v>
      </c>
      <c r="C324" s="15" t="s">
        <v>4</v>
      </c>
      <c r="D324" s="15" t="s">
        <v>59</v>
      </c>
      <c r="E324" s="15" t="s">
        <v>60</v>
      </c>
      <c r="F324" s="15" t="s">
        <v>176</v>
      </c>
      <c r="G324" s="15">
        <v>30</v>
      </c>
      <c r="H324" s="15">
        <v>1</v>
      </c>
      <c r="I324" s="18">
        <v>0.0467</v>
      </c>
      <c r="J324" s="15">
        <v>1</v>
      </c>
      <c r="K324" s="18">
        <v>0.0467</v>
      </c>
      <c r="L324" s="19"/>
      <c r="M324" s="20" t="s">
        <v>4</v>
      </c>
      <c r="N324" s="21" t="s">
        <v>61</v>
      </c>
      <c r="O324" s="21">
        <f>IFERROR(VLOOKUP(A324,[1]數量彙總!$A:$B,2,FALSE),0)</f>
        <v>0</v>
      </c>
      <c r="P324" s="21">
        <f t="shared" si="20"/>
        <v>0</v>
      </c>
      <c r="Q324" s="21">
        <f>IFERROR(VLOOKUP(A324,[1]數量彙總!$A:$D,4,FALSE),0)</f>
        <v>0</v>
      </c>
      <c r="R324" s="21">
        <f t="shared" si="21"/>
        <v>0</v>
      </c>
      <c r="S324" s="21">
        <f>IFERROR(VLOOKUP(A324,[1]數量彙總!$A:$F,6,FALSE),0)</f>
        <v>0</v>
      </c>
      <c r="T324" s="21">
        <f t="shared" si="22"/>
        <v>0</v>
      </c>
      <c r="U324" s="6">
        <f>IFERROR(VLOOKUP(A324,[2]ARD202103月!$A:$G,7,FALSE),0)</f>
        <v>0</v>
      </c>
      <c r="V324" s="6">
        <f t="shared" si="23"/>
        <v>0</v>
      </c>
    </row>
    <row r="325" spans="1:22">
      <c r="A325" s="13" t="s">
        <v>266</v>
      </c>
      <c r="B325" s="14" t="s">
        <v>267</v>
      </c>
      <c r="C325" s="15" t="s">
        <v>4</v>
      </c>
      <c r="D325" s="15" t="s">
        <v>62</v>
      </c>
      <c r="E325" s="15" t="s">
        <v>63</v>
      </c>
      <c r="F325" s="15" t="s">
        <v>176</v>
      </c>
      <c r="G325" s="15">
        <v>30</v>
      </c>
      <c r="H325" s="15">
        <v>1</v>
      </c>
      <c r="I325" s="18">
        <v>0.01</v>
      </c>
      <c r="J325" s="15">
        <v>1</v>
      </c>
      <c r="K325" s="18">
        <v>0.01</v>
      </c>
      <c r="L325" s="19"/>
      <c r="M325" s="20" t="s">
        <v>4</v>
      </c>
      <c r="N325" s="21" t="s">
        <v>64</v>
      </c>
      <c r="O325" s="21">
        <f>IFERROR(VLOOKUP(A325,[1]數量彙總!$A:$B,2,FALSE),0)</f>
        <v>0</v>
      </c>
      <c r="P325" s="21">
        <f t="shared" si="20"/>
        <v>0</v>
      </c>
      <c r="Q325" s="21">
        <f>IFERROR(VLOOKUP(A325,[1]數量彙總!$A:$D,4,FALSE),0)</f>
        <v>0</v>
      </c>
      <c r="R325" s="21">
        <f t="shared" si="21"/>
        <v>0</v>
      </c>
      <c r="S325" s="21">
        <f>IFERROR(VLOOKUP(A325,[1]數量彙總!$A:$F,6,FALSE),0)</f>
        <v>0</v>
      </c>
      <c r="T325" s="21">
        <f t="shared" si="22"/>
        <v>0</v>
      </c>
      <c r="U325" s="6">
        <f>IFERROR(VLOOKUP(A325,[2]ARD202103月!$A:$G,7,FALSE),0)</f>
        <v>0</v>
      </c>
      <c r="V325" s="6">
        <f t="shared" si="23"/>
        <v>0</v>
      </c>
    </row>
    <row r="326" spans="1:22">
      <c r="A326" s="13" t="s">
        <v>266</v>
      </c>
      <c r="B326" s="14" t="s">
        <v>267</v>
      </c>
      <c r="C326" s="15" t="s">
        <v>4</v>
      </c>
      <c r="D326" s="15" t="s">
        <v>165</v>
      </c>
      <c r="E326" s="15" t="s">
        <v>166</v>
      </c>
      <c r="F326" s="15" t="s">
        <v>266</v>
      </c>
      <c r="G326" s="15">
        <v>0</v>
      </c>
      <c r="H326" s="15">
        <v>1</v>
      </c>
      <c r="I326" s="18">
        <v>0.0499</v>
      </c>
      <c r="J326" s="15">
        <v>1</v>
      </c>
      <c r="K326" s="18">
        <v>0.0499</v>
      </c>
      <c r="L326" s="19"/>
      <c r="M326" s="20" t="s">
        <v>4</v>
      </c>
      <c r="N326" s="21" t="s">
        <v>167</v>
      </c>
      <c r="O326" s="21">
        <f>IFERROR(VLOOKUP(A326,[1]數量彙總!$A:$B,2,FALSE),0)</f>
        <v>0</v>
      </c>
      <c r="P326" s="21">
        <f t="shared" si="20"/>
        <v>0</v>
      </c>
      <c r="Q326" s="21">
        <f>IFERROR(VLOOKUP(A326,[1]數量彙總!$A:$D,4,FALSE),0)</f>
        <v>0</v>
      </c>
      <c r="R326" s="21">
        <f t="shared" si="21"/>
        <v>0</v>
      </c>
      <c r="S326" s="21">
        <f>IFERROR(VLOOKUP(A326,[1]數量彙總!$A:$F,6,FALSE),0)</f>
        <v>0</v>
      </c>
      <c r="T326" s="21">
        <f t="shared" si="22"/>
        <v>0</v>
      </c>
      <c r="U326" s="6">
        <f>IFERROR(VLOOKUP(A326,[2]ARD202103月!$A:$G,7,FALSE),0)</f>
        <v>0</v>
      </c>
      <c r="V326" s="6">
        <f t="shared" si="23"/>
        <v>0</v>
      </c>
    </row>
    <row r="327" spans="1:22">
      <c r="A327" s="13" t="s">
        <v>266</v>
      </c>
      <c r="B327" s="14" t="s">
        <v>267</v>
      </c>
      <c r="C327" s="15" t="s">
        <v>4</v>
      </c>
      <c r="D327" s="15" t="s">
        <v>168</v>
      </c>
      <c r="E327" s="15" t="s">
        <v>169</v>
      </c>
      <c r="F327" s="15" t="s">
        <v>266</v>
      </c>
      <c r="G327" s="15">
        <v>0</v>
      </c>
      <c r="H327" s="15">
        <v>1</v>
      </c>
      <c r="I327" s="18">
        <v>0.0891</v>
      </c>
      <c r="J327" s="15">
        <v>1</v>
      </c>
      <c r="K327" s="18">
        <v>0.0891</v>
      </c>
      <c r="L327" s="19"/>
      <c r="M327" s="20" t="s">
        <v>4</v>
      </c>
      <c r="N327" s="21" t="s">
        <v>170</v>
      </c>
      <c r="O327" s="21">
        <f>IFERROR(VLOOKUP(A327,[1]數量彙總!$A:$B,2,FALSE),0)</f>
        <v>0</v>
      </c>
      <c r="P327" s="21">
        <f t="shared" si="20"/>
        <v>0</v>
      </c>
      <c r="Q327" s="21">
        <f>IFERROR(VLOOKUP(A327,[1]數量彙總!$A:$D,4,FALSE),0)</f>
        <v>0</v>
      </c>
      <c r="R327" s="21">
        <f t="shared" si="21"/>
        <v>0</v>
      </c>
      <c r="S327" s="21">
        <f>IFERROR(VLOOKUP(A327,[1]數量彙總!$A:$F,6,FALSE),0)</f>
        <v>0</v>
      </c>
      <c r="T327" s="21">
        <f t="shared" si="22"/>
        <v>0</v>
      </c>
      <c r="U327" s="6">
        <f>IFERROR(VLOOKUP(A327,[2]ARD202103月!$A:$G,7,FALSE),0)</f>
        <v>0</v>
      </c>
      <c r="V327" s="6">
        <f t="shared" si="23"/>
        <v>0</v>
      </c>
    </row>
    <row r="328" spans="1:22">
      <c r="A328" s="13" t="s">
        <v>266</v>
      </c>
      <c r="B328" s="14" t="s">
        <v>267</v>
      </c>
      <c r="C328" s="15" t="s">
        <v>4</v>
      </c>
      <c r="D328" s="15" t="s">
        <v>171</v>
      </c>
      <c r="E328" s="15" t="s">
        <v>172</v>
      </c>
      <c r="F328" s="15" t="s">
        <v>266</v>
      </c>
      <c r="G328" s="15">
        <v>0</v>
      </c>
      <c r="H328" s="15">
        <v>1</v>
      </c>
      <c r="I328" s="18">
        <v>0.0074</v>
      </c>
      <c r="J328" s="15">
        <v>1</v>
      </c>
      <c r="K328" s="18">
        <v>0.0074</v>
      </c>
      <c r="L328" s="19"/>
      <c r="M328" s="20" t="s">
        <v>4</v>
      </c>
      <c r="N328" s="21" t="s">
        <v>173</v>
      </c>
      <c r="O328" s="21">
        <f>IFERROR(VLOOKUP(A328,[1]數量彙總!$A:$B,2,FALSE),0)</f>
        <v>0</v>
      </c>
      <c r="P328" s="21">
        <f t="shared" si="20"/>
        <v>0</v>
      </c>
      <c r="Q328" s="21">
        <f>IFERROR(VLOOKUP(A328,[1]數量彙總!$A:$D,4,FALSE),0)</f>
        <v>0</v>
      </c>
      <c r="R328" s="21">
        <f t="shared" si="21"/>
        <v>0</v>
      </c>
      <c r="S328" s="21">
        <f>IFERROR(VLOOKUP(A328,[1]數量彙總!$A:$F,6,FALSE),0)</f>
        <v>0</v>
      </c>
      <c r="T328" s="21">
        <f t="shared" si="22"/>
        <v>0</v>
      </c>
      <c r="U328" s="6">
        <f>IFERROR(VLOOKUP(A328,[2]ARD202103月!$A:$G,7,FALSE),0)</f>
        <v>0</v>
      </c>
      <c r="V328" s="6">
        <f t="shared" si="23"/>
        <v>0</v>
      </c>
    </row>
    <row r="329" spans="1:22">
      <c r="A329" s="13" t="s">
        <v>266</v>
      </c>
      <c r="B329" s="14" t="s">
        <v>267</v>
      </c>
      <c r="C329" s="15" t="s">
        <v>4</v>
      </c>
      <c r="D329" s="15" t="s">
        <v>125</v>
      </c>
      <c r="E329" s="15" t="s">
        <v>126</v>
      </c>
      <c r="F329" s="15" t="s">
        <v>198</v>
      </c>
      <c r="G329" s="15">
        <v>0</v>
      </c>
      <c r="H329" s="15">
        <v>1</v>
      </c>
      <c r="I329" s="18">
        <v>0.0453</v>
      </c>
      <c r="J329" s="15">
        <v>1</v>
      </c>
      <c r="K329" s="18">
        <v>0.0453</v>
      </c>
      <c r="L329" s="19"/>
      <c r="M329" s="20" t="s">
        <v>4</v>
      </c>
      <c r="N329" s="21" t="s">
        <v>127</v>
      </c>
      <c r="O329" s="21">
        <f>IFERROR(VLOOKUP(A329,[1]數量彙總!$A:$B,2,FALSE),0)</f>
        <v>0</v>
      </c>
      <c r="P329" s="21">
        <f t="shared" si="20"/>
        <v>0</v>
      </c>
      <c r="Q329" s="21">
        <f>IFERROR(VLOOKUP(A329,[1]數量彙總!$A:$D,4,FALSE),0)</f>
        <v>0</v>
      </c>
      <c r="R329" s="21">
        <f t="shared" si="21"/>
        <v>0</v>
      </c>
      <c r="S329" s="21">
        <f>IFERROR(VLOOKUP(A329,[1]數量彙總!$A:$F,6,FALSE),0)</f>
        <v>0</v>
      </c>
      <c r="T329" s="21">
        <f t="shared" si="22"/>
        <v>0</v>
      </c>
      <c r="U329" s="6">
        <f>IFERROR(VLOOKUP(A329,[2]ARD202103月!$A:$G,7,FALSE),0)</f>
        <v>0</v>
      </c>
      <c r="V329" s="6">
        <f t="shared" si="23"/>
        <v>0</v>
      </c>
    </row>
    <row r="330" spans="1:22">
      <c r="A330" s="13" t="s">
        <v>266</v>
      </c>
      <c r="B330" s="14" t="s">
        <v>267</v>
      </c>
      <c r="C330" s="15" t="s">
        <v>4</v>
      </c>
      <c r="D330" s="15" t="s">
        <v>199</v>
      </c>
      <c r="E330" s="15" t="s">
        <v>200</v>
      </c>
      <c r="F330" s="15" t="s">
        <v>198</v>
      </c>
      <c r="G330" s="15">
        <v>0</v>
      </c>
      <c r="H330" s="15">
        <v>1</v>
      </c>
      <c r="I330" s="18">
        <v>0.0039</v>
      </c>
      <c r="J330" s="15">
        <v>1</v>
      </c>
      <c r="K330" s="18">
        <v>0.0039</v>
      </c>
      <c r="L330" s="19"/>
      <c r="M330" s="20" t="s">
        <v>4</v>
      </c>
      <c r="N330" s="21" t="s">
        <v>201</v>
      </c>
      <c r="O330" s="21">
        <f>IFERROR(VLOOKUP(A330,[1]數量彙總!$A:$B,2,FALSE),0)</f>
        <v>0</v>
      </c>
      <c r="P330" s="21">
        <f t="shared" si="20"/>
        <v>0</v>
      </c>
      <c r="Q330" s="21">
        <f>IFERROR(VLOOKUP(A330,[1]數量彙總!$A:$D,4,FALSE),0)</f>
        <v>0</v>
      </c>
      <c r="R330" s="21">
        <f t="shared" si="21"/>
        <v>0</v>
      </c>
      <c r="S330" s="21">
        <f>IFERROR(VLOOKUP(A330,[1]數量彙總!$A:$F,6,FALSE),0)</f>
        <v>0</v>
      </c>
      <c r="T330" s="21">
        <f t="shared" si="22"/>
        <v>0</v>
      </c>
      <c r="U330" s="6">
        <f>IFERROR(VLOOKUP(A330,[2]ARD202103月!$A:$G,7,FALSE),0)</f>
        <v>0</v>
      </c>
      <c r="V330" s="6">
        <f t="shared" si="23"/>
        <v>0</v>
      </c>
    </row>
    <row r="331" spans="1:22">
      <c r="A331" s="13" t="s">
        <v>268</v>
      </c>
      <c r="B331" s="14" t="s">
        <v>269</v>
      </c>
      <c r="C331" s="15" t="s">
        <v>4</v>
      </c>
      <c r="D331" s="15" t="s">
        <v>98</v>
      </c>
      <c r="E331" s="15" t="s">
        <v>99</v>
      </c>
      <c r="F331" s="15" t="s">
        <v>268</v>
      </c>
      <c r="G331" s="15">
        <v>0</v>
      </c>
      <c r="H331" s="15">
        <v>1</v>
      </c>
      <c r="I331" s="18">
        <v>0.3502</v>
      </c>
      <c r="J331" s="15">
        <v>1</v>
      </c>
      <c r="K331" s="18">
        <v>0.3502</v>
      </c>
      <c r="L331" s="19"/>
      <c r="M331" s="20" t="s">
        <v>4</v>
      </c>
      <c r="N331" s="21" t="s">
        <v>100</v>
      </c>
      <c r="O331" s="21">
        <f>IFERROR(VLOOKUP(A331,[1]數量彙總!$A:$B,2,FALSE),0)</f>
        <v>0</v>
      </c>
      <c r="P331" s="21">
        <f t="shared" si="20"/>
        <v>0</v>
      </c>
      <c r="Q331" s="21">
        <f>IFERROR(VLOOKUP(A331,[1]數量彙總!$A:$D,4,FALSE),0)</f>
        <v>0</v>
      </c>
      <c r="R331" s="21">
        <f t="shared" si="21"/>
        <v>0</v>
      </c>
      <c r="S331" s="21">
        <f>IFERROR(VLOOKUP(A331,[1]數量彙總!$A:$F,6,FALSE),0)</f>
        <v>0</v>
      </c>
      <c r="T331" s="21">
        <f t="shared" si="22"/>
        <v>0</v>
      </c>
      <c r="U331" s="6">
        <f>IFERROR(VLOOKUP(A331,[2]ARD202103月!$A:$G,7,FALSE),0)</f>
        <v>0</v>
      </c>
      <c r="V331" s="6">
        <f t="shared" si="23"/>
        <v>0</v>
      </c>
    </row>
    <row r="332" spans="1:22">
      <c r="A332" s="13" t="s">
        <v>268</v>
      </c>
      <c r="B332" s="14" t="s">
        <v>269</v>
      </c>
      <c r="C332" s="15" t="s">
        <v>4</v>
      </c>
      <c r="D332" s="15" t="s">
        <v>150</v>
      </c>
      <c r="E332" s="15" t="s">
        <v>151</v>
      </c>
      <c r="F332" s="15" t="s">
        <v>268</v>
      </c>
      <c r="G332" s="15">
        <v>0</v>
      </c>
      <c r="H332" s="15">
        <v>1</v>
      </c>
      <c r="I332" s="18">
        <v>0.594</v>
      </c>
      <c r="J332" s="15">
        <v>1</v>
      </c>
      <c r="K332" s="18">
        <v>0.594</v>
      </c>
      <c r="L332" s="19"/>
      <c r="M332" s="20" t="s">
        <v>4</v>
      </c>
      <c r="N332" s="21" t="s">
        <v>152</v>
      </c>
      <c r="O332" s="21">
        <f>IFERROR(VLOOKUP(A332,[1]數量彙總!$A:$B,2,FALSE),0)</f>
        <v>0</v>
      </c>
      <c r="P332" s="21">
        <f t="shared" si="20"/>
        <v>0</v>
      </c>
      <c r="Q332" s="21">
        <f>IFERROR(VLOOKUP(A332,[1]數量彙總!$A:$D,4,FALSE),0)</f>
        <v>0</v>
      </c>
      <c r="R332" s="21">
        <f t="shared" si="21"/>
        <v>0</v>
      </c>
      <c r="S332" s="21">
        <f>IFERROR(VLOOKUP(A332,[1]數量彙總!$A:$F,6,FALSE),0)</f>
        <v>0</v>
      </c>
      <c r="T332" s="21">
        <f t="shared" si="22"/>
        <v>0</v>
      </c>
      <c r="U332" s="6">
        <f>IFERROR(VLOOKUP(A332,[2]ARD202103月!$A:$G,7,FALSE),0)</f>
        <v>0</v>
      </c>
      <c r="V332" s="6">
        <f t="shared" si="23"/>
        <v>0</v>
      </c>
    </row>
    <row r="333" spans="1:22">
      <c r="A333" s="13" t="s">
        <v>268</v>
      </c>
      <c r="B333" s="14" t="s">
        <v>269</v>
      </c>
      <c r="C333" s="15" t="s">
        <v>4</v>
      </c>
      <c r="D333" s="15" t="s">
        <v>41</v>
      </c>
      <c r="E333" s="15" t="s">
        <v>42</v>
      </c>
      <c r="F333" s="15" t="s">
        <v>270</v>
      </c>
      <c r="G333" s="15">
        <v>0</v>
      </c>
      <c r="H333" s="15">
        <v>1</v>
      </c>
      <c r="I333" s="18">
        <v>0.0281</v>
      </c>
      <c r="J333" s="15">
        <v>1</v>
      </c>
      <c r="K333" s="18">
        <v>0.0281</v>
      </c>
      <c r="L333" s="19"/>
      <c r="M333" s="20" t="s">
        <v>4</v>
      </c>
      <c r="N333" s="21" t="s">
        <v>44</v>
      </c>
      <c r="O333" s="21">
        <f>IFERROR(VLOOKUP(A333,[1]數量彙總!$A:$B,2,FALSE),0)</f>
        <v>0</v>
      </c>
      <c r="P333" s="21">
        <f t="shared" si="20"/>
        <v>0</v>
      </c>
      <c r="Q333" s="21">
        <f>IFERROR(VLOOKUP(A333,[1]數量彙總!$A:$D,4,FALSE),0)</f>
        <v>0</v>
      </c>
      <c r="R333" s="21">
        <f t="shared" si="21"/>
        <v>0</v>
      </c>
      <c r="S333" s="21">
        <f>IFERROR(VLOOKUP(A333,[1]數量彙總!$A:$F,6,FALSE),0)</f>
        <v>0</v>
      </c>
      <c r="T333" s="21">
        <f t="shared" si="22"/>
        <v>0</v>
      </c>
      <c r="U333" s="6">
        <f>IFERROR(VLOOKUP(A333,[2]ARD202103月!$A:$G,7,FALSE),0)</f>
        <v>0</v>
      </c>
      <c r="V333" s="6">
        <f t="shared" si="23"/>
        <v>0</v>
      </c>
    </row>
    <row r="334" spans="1:22">
      <c r="A334" s="13" t="s">
        <v>268</v>
      </c>
      <c r="B334" s="14" t="s">
        <v>269</v>
      </c>
      <c r="C334" s="15" t="s">
        <v>4</v>
      </c>
      <c r="D334" s="15" t="s">
        <v>271</v>
      </c>
      <c r="E334" s="15" t="s">
        <v>272</v>
      </c>
      <c r="F334" s="15" t="s">
        <v>273</v>
      </c>
      <c r="G334" s="15">
        <v>0</v>
      </c>
      <c r="H334" s="15">
        <v>1</v>
      </c>
      <c r="I334" s="18">
        <v>0.15</v>
      </c>
      <c r="J334" s="15">
        <v>1</v>
      </c>
      <c r="K334" s="18">
        <v>0.15</v>
      </c>
      <c r="L334" s="19"/>
      <c r="M334" s="20" t="s">
        <v>4</v>
      </c>
      <c r="N334" s="21" t="s">
        <v>274</v>
      </c>
      <c r="O334" s="21">
        <f>IFERROR(VLOOKUP(A334,[1]數量彙總!$A:$B,2,FALSE),0)</f>
        <v>0</v>
      </c>
      <c r="P334" s="21">
        <f t="shared" si="20"/>
        <v>0</v>
      </c>
      <c r="Q334" s="21">
        <f>IFERROR(VLOOKUP(A334,[1]數量彙總!$A:$D,4,FALSE),0)</f>
        <v>0</v>
      </c>
      <c r="R334" s="21">
        <f t="shared" si="21"/>
        <v>0</v>
      </c>
      <c r="S334" s="21">
        <f>IFERROR(VLOOKUP(A334,[1]數量彙總!$A:$F,6,FALSE),0)</f>
        <v>0</v>
      </c>
      <c r="T334" s="21">
        <f t="shared" si="22"/>
        <v>0</v>
      </c>
      <c r="U334" s="6">
        <f>IFERROR(VLOOKUP(A334,[2]ARD202103月!$A:$G,7,FALSE),0)</f>
        <v>0</v>
      </c>
      <c r="V334" s="6">
        <f t="shared" si="23"/>
        <v>0</v>
      </c>
    </row>
    <row r="335" spans="1:22">
      <c r="A335" s="13" t="s">
        <v>268</v>
      </c>
      <c r="B335" s="14" t="s">
        <v>269</v>
      </c>
      <c r="C335" s="15" t="s">
        <v>4</v>
      </c>
      <c r="D335" s="15" t="s">
        <v>52</v>
      </c>
      <c r="E335" s="15" t="s">
        <v>53</v>
      </c>
      <c r="F335" s="15" t="s">
        <v>275</v>
      </c>
      <c r="G335" s="15">
        <v>0</v>
      </c>
      <c r="H335" s="15">
        <v>1</v>
      </c>
      <c r="I335" s="18">
        <v>0.033</v>
      </c>
      <c r="J335" s="15">
        <v>1</v>
      </c>
      <c r="K335" s="18">
        <v>0.033</v>
      </c>
      <c r="L335" s="19"/>
      <c r="M335" s="20" t="s">
        <v>4</v>
      </c>
      <c r="N335" s="21" t="s">
        <v>55</v>
      </c>
      <c r="O335" s="21">
        <f>IFERROR(VLOOKUP(A335,[1]數量彙總!$A:$B,2,FALSE),0)</f>
        <v>0</v>
      </c>
      <c r="P335" s="21">
        <f t="shared" si="20"/>
        <v>0</v>
      </c>
      <c r="Q335" s="21">
        <f>IFERROR(VLOOKUP(A335,[1]數量彙總!$A:$D,4,FALSE),0)</f>
        <v>0</v>
      </c>
      <c r="R335" s="21">
        <f t="shared" si="21"/>
        <v>0</v>
      </c>
      <c r="S335" s="21">
        <f>IFERROR(VLOOKUP(A335,[1]數量彙總!$A:$F,6,FALSE),0)</f>
        <v>0</v>
      </c>
      <c r="T335" s="21">
        <f t="shared" si="22"/>
        <v>0</v>
      </c>
      <c r="U335" s="6">
        <f>IFERROR(VLOOKUP(A335,[2]ARD202103月!$A:$G,7,FALSE),0)</f>
        <v>0</v>
      </c>
      <c r="V335" s="6">
        <f t="shared" si="23"/>
        <v>0</v>
      </c>
    </row>
    <row r="336" spans="1:22">
      <c r="A336" s="13" t="s">
        <v>268</v>
      </c>
      <c r="B336" s="14" t="s">
        <v>269</v>
      </c>
      <c r="C336" s="15" t="s">
        <v>4</v>
      </c>
      <c r="D336" s="15" t="s">
        <v>56</v>
      </c>
      <c r="E336" s="15" t="s">
        <v>57</v>
      </c>
      <c r="F336" s="15" t="s">
        <v>275</v>
      </c>
      <c r="G336" s="15">
        <v>0</v>
      </c>
      <c r="H336" s="15">
        <v>1</v>
      </c>
      <c r="I336" s="18">
        <v>0</v>
      </c>
      <c r="J336" s="15">
        <v>1</v>
      </c>
      <c r="K336" s="18">
        <v>0</v>
      </c>
      <c r="L336" s="19"/>
      <c r="M336" s="20" t="s">
        <v>4</v>
      </c>
      <c r="N336" s="21" t="s">
        <v>58</v>
      </c>
      <c r="O336" s="21">
        <f>IFERROR(VLOOKUP(A336,[1]數量彙總!$A:$B,2,FALSE),0)</f>
        <v>0</v>
      </c>
      <c r="P336" s="21">
        <f t="shared" si="20"/>
        <v>0</v>
      </c>
      <c r="Q336" s="21">
        <f>IFERROR(VLOOKUP(A336,[1]數量彙總!$A:$D,4,FALSE),0)</f>
        <v>0</v>
      </c>
      <c r="R336" s="21">
        <f t="shared" si="21"/>
        <v>0</v>
      </c>
      <c r="S336" s="21">
        <f>IFERROR(VLOOKUP(A336,[1]數量彙總!$A:$F,6,FALSE),0)</f>
        <v>0</v>
      </c>
      <c r="T336" s="21">
        <f t="shared" si="22"/>
        <v>0</v>
      </c>
      <c r="U336" s="6">
        <f>IFERROR(VLOOKUP(A336,[2]ARD202103月!$A:$G,7,FALSE),0)</f>
        <v>0</v>
      </c>
      <c r="V336" s="6">
        <f t="shared" si="23"/>
        <v>0</v>
      </c>
    </row>
    <row r="337" spans="1:22">
      <c r="A337" s="13" t="s">
        <v>268</v>
      </c>
      <c r="B337" s="14" t="s">
        <v>269</v>
      </c>
      <c r="C337" s="15" t="s">
        <v>4</v>
      </c>
      <c r="D337" s="15" t="s">
        <v>59</v>
      </c>
      <c r="E337" s="15" t="s">
        <v>60</v>
      </c>
      <c r="F337" s="15" t="s">
        <v>275</v>
      </c>
      <c r="G337" s="15">
        <v>0</v>
      </c>
      <c r="H337" s="15">
        <v>1</v>
      </c>
      <c r="I337" s="18">
        <v>0.0467</v>
      </c>
      <c r="J337" s="15">
        <v>1</v>
      </c>
      <c r="K337" s="18">
        <v>0.0467</v>
      </c>
      <c r="L337" s="19"/>
      <c r="M337" s="20" t="s">
        <v>4</v>
      </c>
      <c r="N337" s="21" t="s">
        <v>61</v>
      </c>
      <c r="O337" s="21">
        <f>IFERROR(VLOOKUP(A337,[1]數量彙總!$A:$B,2,FALSE),0)</f>
        <v>0</v>
      </c>
      <c r="P337" s="21">
        <f t="shared" si="20"/>
        <v>0</v>
      </c>
      <c r="Q337" s="21">
        <f>IFERROR(VLOOKUP(A337,[1]數量彙總!$A:$D,4,FALSE),0)</f>
        <v>0</v>
      </c>
      <c r="R337" s="21">
        <f t="shared" si="21"/>
        <v>0</v>
      </c>
      <c r="S337" s="21">
        <f>IFERROR(VLOOKUP(A337,[1]數量彙總!$A:$F,6,FALSE),0)</f>
        <v>0</v>
      </c>
      <c r="T337" s="21">
        <f t="shared" si="22"/>
        <v>0</v>
      </c>
      <c r="U337" s="6">
        <f>IFERROR(VLOOKUP(A337,[2]ARD202103月!$A:$G,7,FALSE),0)</f>
        <v>0</v>
      </c>
      <c r="V337" s="6">
        <f t="shared" si="23"/>
        <v>0</v>
      </c>
    </row>
    <row r="338" spans="1:22">
      <c r="A338" s="13" t="s">
        <v>268</v>
      </c>
      <c r="B338" s="14" t="s">
        <v>269</v>
      </c>
      <c r="C338" s="15" t="s">
        <v>4</v>
      </c>
      <c r="D338" s="15" t="s">
        <v>62</v>
      </c>
      <c r="E338" s="15" t="s">
        <v>63</v>
      </c>
      <c r="F338" s="15" t="s">
        <v>275</v>
      </c>
      <c r="G338" s="15">
        <v>0</v>
      </c>
      <c r="H338" s="15">
        <v>1</v>
      </c>
      <c r="I338" s="18">
        <v>0.01</v>
      </c>
      <c r="J338" s="15">
        <v>1</v>
      </c>
      <c r="K338" s="18">
        <v>0.01</v>
      </c>
      <c r="L338" s="19"/>
      <c r="M338" s="20" t="s">
        <v>4</v>
      </c>
      <c r="N338" s="21" t="s">
        <v>64</v>
      </c>
      <c r="O338" s="21">
        <f>IFERROR(VLOOKUP(A338,[1]數量彙總!$A:$B,2,FALSE),0)</f>
        <v>0</v>
      </c>
      <c r="P338" s="21">
        <f t="shared" si="20"/>
        <v>0</v>
      </c>
      <c r="Q338" s="21">
        <f>IFERROR(VLOOKUP(A338,[1]數量彙總!$A:$D,4,FALSE),0)</f>
        <v>0</v>
      </c>
      <c r="R338" s="21">
        <f t="shared" si="21"/>
        <v>0</v>
      </c>
      <c r="S338" s="21">
        <f>IFERROR(VLOOKUP(A338,[1]數量彙總!$A:$F,6,FALSE),0)</f>
        <v>0</v>
      </c>
      <c r="T338" s="21">
        <f t="shared" si="22"/>
        <v>0</v>
      </c>
      <c r="U338" s="6">
        <f>IFERROR(VLOOKUP(A338,[2]ARD202103月!$A:$G,7,FALSE),0)</f>
        <v>0</v>
      </c>
      <c r="V338" s="6">
        <f t="shared" si="23"/>
        <v>0</v>
      </c>
    </row>
    <row r="339" spans="1:22">
      <c r="A339" s="13" t="s">
        <v>268</v>
      </c>
      <c r="B339" s="14" t="s">
        <v>269</v>
      </c>
      <c r="C339" s="15" t="s">
        <v>4</v>
      </c>
      <c r="D339" s="15" t="s">
        <v>49</v>
      </c>
      <c r="E339" s="15" t="s">
        <v>50</v>
      </c>
      <c r="F339" s="15" t="s">
        <v>275</v>
      </c>
      <c r="G339" s="15">
        <v>0</v>
      </c>
      <c r="H339" s="15">
        <v>1</v>
      </c>
      <c r="I339" s="18">
        <v>0</v>
      </c>
      <c r="J339" s="15">
        <v>1</v>
      </c>
      <c r="K339" s="18">
        <v>0</v>
      </c>
      <c r="L339" s="19"/>
      <c r="M339" s="20" t="s">
        <v>4</v>
      </c>
      <c r="N339" s="21" t="s">
        <v>51</v>
      </c>
      <c r="O339" s="21">
        <f>IFERROR(VLOOKUP(A339,[1]數量彙總!$A:$B,2,FALSE),0)</f>
        <v>0</v>
      </c>
      <c r="P339" s="21">
        <f t="shared" si="20"/>
        <v>0</v>
      </c>
      <c r="Q339" s="21">
        <f>IFERROR(VLOOKUP(A339,[1]數量彙總!$A:$D,4,FALSE),0)</f>
        <v>0</v>
      </c>
      <c r="R339" s="21">
        <f t="shared" si="21"/>
        <v>0</v>
      </c>
      <c r="S339" s="21">
        <f>IFERROR(VLOOKUP(A339,[1]數量彙總!$A:$F,6,FALSE),0)</f>
        <v>0</v>
      </c>
      <c r="T339" s="21">
        <f t="shared" si="22"/>
        <v>0</v>
      </c>
      <c r="U339" s="6">
        <f>IFERROR(VLOOKUP(A339,[2]ARD202103月!$A:$G,7,FALSE),0)</f>
        <v>0</v>
      </c>
      <c r="V339" s="6">
        <f t="shared" si="23"/>
        <v>0</v>
      </c>
    </row>
    <row r="340" spans="1:22">
      <c r="A340" s="13" t="s">
        <v>276</v>
      </c>
      <c r="B340" s="14" t="s">
        <v>277</v>
      </c>
      <c r="C340" s="15" t="s">
        <v>4</v>
      </c>
      <c r="D340" s="15" t="s">
        <v>98</v>
      </c>
      <c r="E340" s="15" t="s">
        <v>99</v>
      </c>
      <c r="F340" s="15" t="s">
        <v>276</v>
      </c>
      <c r="G340" s="15">
        <v>0</v>
      </c>
      <c r="H340" s="15">
        <v>1</v>
      </c>
      <c r="I340" s="18">
        <v>0.3502</v>
      </c>
      <c r="J340" s="15">
        <v>1</v>
      </c>
      <c r="K340" s="18">
        <v>0.3502</v>
      </c>
      <c r="L340" s="19"/>
      <c r="M340" s="20" t="s">
        <v>4</v>
      </c>
      <c r="N340" s="21" t="s">
        <v>100</v>
      </c>
      <c r="O340" s="21">
        <f>IFERROR(VLOOKUP(A340,[1]數量彙總!$A:$B,2,FALSE),0)</f>
        <v>0</v>
      </c>
      <c r="P340" s="21">
        <f t="shared" si="20"/>
        <v>0</v>
      </c>
      <c r="Q340" s="21">
        <f>IFERROR(VLOOKUP(A340,[1]數量彙總!$A:$D,4,FALSE),0)</f>
        <v>0</v>
      </c>
      <c r="R340" s="21">
        <f t="shared" si="21"/>
        <v>0</v>
      </c>
      <c r="S340" s="21">
        <f>IFERROR(VLOOKUP(A340,[1]數量彙總!$A:$F,6,FALSE),0)</f>
        <v>0</v>
      </c>
      <c r="T340" s="21">
        <f t="shared" si="22"/>
        <v>0</v>
      </c>
      <c r="U340" s="6">
        <f>IFERROR(VLOOKUP(A340,[2]ARD202103月!$A:$G,7,FALSE),0)</f>
        <v>0</v>
      </c>
      <c r="V340" s="6">
        <f t="shared" si="23"/>
        <v>0</v>
      </c>
    </row>
    <row r="341" spans="1:22">
      <c r="A341" s="13" t="s">
        <v>276</v>
      </c>
      <c r="B341" s="14" t="s">
        <v>277</v>
      </c>
      <c r="C341" s="15" t="s">
        <v>4</v>
      </c>
      <c r="D341" s="15" t="s">
        <v>150</v>
      </c>
      <c r="E341" s="15" t="s">
        <v>151</v>
      </c>
      <c r="F341" s="15" t="s">
        <v>276</v>
      </c>
      <c r="G341" s="15">
        <v>0</v>
      </c>
      <c r="H341" s="15">
        <v>1</v>
      </c>
      <c r="I341" s="18">
        <v>0.594</v>
      </c>
      <c r="J341" s="15">
        <v>1</v>
      </c>
      <c r="K341" s="18">
        <v>0.594</v>
      </c>
      <c r="L341" s="19"/>
      <c r="M341" s="20" t="s">
        <v>4</v>
      </c>
      <c r="N341" s="21" t="s">
        <v>152</v>
      </c>
      <c r="O341" s="21">
        <f>IFERROR(VLOOKUP(A341,[1]數量彙總!$A:$B,2,FALSE),0)</f>
        <v>0</v>
      </c>
      <c r="P341" s="21">
        <f t="shared" si="20"/>
        <v>0</v>
      </c>
      <c r="Q341" s="21">
        <f>IFERROR(VLOOKUP(A341,[1]數量彙總!$A:$D,4,FALSE),0)</f>
        <v>0</v>
      </c>
      <c r="R341" s="21">
        <f t="shared" si="21"/>
        <v>0</v>
      </c>
      <c r="S341" s="21">
        <f>IFERROR(VLOOKUP(A341,[1]數量彙總!$A:$F,6,FALSE),0)</f>
        <v>0</v>
      </c>
      <c r="T341" s="21">
        <f t="shared" si="22"/>
        <v>0</v>
      </c>
      <c r="U341" s="6">
        <f>IFERROR(VLOOKUP(A341,[2]ARD202103月!$A:$G,7,FALSE),0)</f>
        <v>0</v>
      </c>
      <c r="V341" s="6">
        <f t="shared" si="23"/>
        <v>0</v>
      </c>
    </row>
    <row r="342" spans="1:22">
      <c r="A342" s="13" t="s">
        <v>276</v>
      </c>
      <c r="B342" s="14" t="s">
        <v>277</v>
      </c>
      <c r="C342" s="15" t="s">
        <v>4</v>
      </c>
      <c r="D342" s="15" t="s">
        <v>41</v>
      </c>
      <c r="E342" s="15" t="s">
        <v>42</v>
      </c>
      <c r="F342" s="15" t="s">
        <v>270</v>
      </c>
      <c r="G342" s="15">
        <v>0</v>
      </c>
      <c r="H342" s="15">
        <v>1</v>
      </c>
      <c r="I342" s="18">
        <v>0.0281</v>
      </c>
      <c r="J342" s="15">
        <v>1</v>
      </c>
      <c r="K342" s="18">
        <v>0.0281</v>
      </c>
      <c r="L342" s="19"/>
      <c r="M342" s="20" t="s">
        <v>4</v>
      </c>
      <c r="N342" s="21" t="s">
        <v>44</v>
      </c>
      <c r="O342" s="21">
        <f>IFERROR(VLOOKUP(A342,[1]數量彙總!$A:$B,2,FALSE),0)</f>
        <v>0</v>
      </c>
      <c r="P342" s="21">
        <f t="shared" si="20"/>
        <v>0</v>
      </c>
      <c r="Q342" s="21">
        <f>IFERROR(VLOOKUP(A342,[1]數量彙總!$A:$D,4,FALSE),0)</f>
        <v>0</v>
      </c>
      <c r="R342" s="21">
        <f t="shared" si="21"/>
        <v>0</v>
      </c>
      <c r="S342" s="21">
        <f>IFERROR(VLOOKUP(A342,[1]數量彙總!$A:$F,6,FALSE),0)</f>
        <v>0</v>
      </c>
      <c r="T342" s="21">
        <f t="shared" si="22"/>
        <v>0</v>
      </c>
      <c r="U342" s="6">
        <f>IFERROR(VLOOKUP(A342,[2]ARD202103月!$A:$G,7,FALSE),0)</f>
        <v>0</v>
      </c>
      <c r="V342" s="6">
        <f t="shared" si="23"/>
        <v>0</v>
      </c>
    </row>
    <row r="343" spans="1:22">
      <c r="A343" s="13" t="s">
        <v>276</v>
      </c>
      <c r="B343" s="14" t="s">
        <v>277</v>
      </c>
      <c r="C343" s="15" t="s">
        <v>4</v>
      </c>
      <c r="D343" s="15" t="s">
        <v>271</v>
      </c>
      <c r="E343" s="15" t="s">
        <v>272</v>
      </c>
      <c r="F343" s="15" t="s">
        <v>278</v>
      </c>
      <c r="G343" s="15">
        <v>0</v>
      </c>
      <c r="H343" s="15">
        <v>1</v>
      </c>
      <c r="I343" s="18">
        <v>0.15</v>
      </c>
      <c r="J343" s="15">
        <v>1</v>
      </c>
      <c r="K343" s="18">
        <v>0.15</v>
      </c>
      <c r="L343" s="19"/>
      <c r="M343" s="20" t="s">
        <v>4</v>
      </c>
      <c r="N343" s="21" t="s">
        <v>274</v>
      </c>
      <c r="O343" s="21">
        <f>IFERROR(VLOOKUP(A343,[1]數量彙總!$A:$B,2,FALSE),0)</f>
        <v>0</v>
      </c>
      <c r="P343" s="21">
        <f t="shared" si="20"/>
        <v>0</v>
      </c>
      <c r="Q343" s="21">
        <f>IFERROR(VLOOKUP(A343,[1]數量彙總!$A:$D,4,FALSE),0)</f>
        <v>0</v>
      </c>
      <c r="R343" s="21">
        <f t="shared" si="21"/>
        <v>0</v>
      </c>
      <c r="S343" s="21">
        <f>IFERROR(VLOOKUP(A343,[1]數量彙總!$A:$F,6,FALSE),0)</f>
        <v>0</v>
      </c>
      <c r="T343" s="21">
        <f t="shared" si="22"/>
        <v>0</v>
      </c>
      <c r="U343" s="6">
        <f>IFERROR(VLOOKUP(A343,[2]ARD202103月!$A:$G,7,FALSE),0)</f>
        <v>0</v>
      </c>
      <c r="V343" s="6">
        <f t="shared" si="23"/>
        <v>0</v>
      </c>
    </row>
    <row r="344" spans="1:22">
      <c r="A344" s="13" t="s">
        <v>276</v>
      </c>
      <c r="B344" s="14" t="s">
        <v>277</v>
      </c>
      <c r="C344" s="15" t="s">
        <v>4</v>
      </c>
      <c r="D344" s="15" t="s">
        <v>52</v>
      </c>
      <c r="E344" s="15" t="s">
        <v>53</v>
      </c>
      <c r="F344" s="15" t="s">
        <v>275</v>
      </c>
      <c r="G344" s="15">
        <v>0</v>
      </c>
      <c r="H344" s="15">
        <v>1</v>
      </c>
      <c r="I344" s="18">
        <v>0.033</v>
      </c>
      <c r="J344" s="15">
        <v>1</v>
      </c>
      <c r="K344" s="18">
        <v>0.033</v>
      </c>
      <c r="L344" s="19"/>
      <c r="M344" s="20" t="s">
        <v>4</v>
      </c>
      <c r="N344" s="21" t="s">
        <v>55</v>
      </c>
      <c r="O344" s="21">
        <f>IFERROR(VLOOKUP(A344,[1]數量彙總!$A:$B,2,FALSE),0)</f>
        <v>0</v>
      </c>
      <c r="P344" s="21">
        <f t="shared" si="20"/>
        <v>0</v>
      </c>
      <c r="Q344" s="21">
        <f>IFERROR(VLOOKUP(A344,[1]數量彙總!$A:$D,4,FALSE),0)</f>
        <v>0</v>
      </c>
      <c r="R344" s="21">
        <f t="shared" si="21"/>
        <v>0</v>
      </c>
      <c r="S344" s="21">
        <f>IFERROR(VLOOKUP(A344,[1]數量彙總!$A:$F,6,FALSE),0)</f>
        <v>0</v>
      </c>
      <c r="T344" s="21">
        <f t="shared" si="22"/>
        <v>0</v>
      </c>
      <c r="U344" s="6">
        <f>IFERROR(VLOOKUP(A344,[2]ARD202103月!$A:$G,7,FALSE),0)</f>
        <v>0</v>
      </c>
      <c r="V344" s="6">
        <f t="shared" si="23"/>
        <v>0</v>
      </c>
    </row>
    <row r="345" spans="1:22">
      <c r="A345" s="13" t="s">
        <v>276</v>
      </c>
      <c r="B345" s="14" t="s">
        <v>277</v>
      </c>
      <c r="C345" s="15" t="s">
        <v>4</v>
      </c>
      <c r="D345" s="15" t="s">
        <v>56</v>
      </c>
      <c r="E345" s="15" t="s">
        <v>57</v>
      </c>
      <c r="F345" s="15" t="s">
        <v>275</v>
      </c>
      <c r="G345" s="15">
        <v>0</v>
      </c>
      <c r="H345" s="15">
        <v>1</v>
      </c>
      <c r="I345" s="18">
        <v>0</v>
      </c>
      <c r="J345" s="15">
        <v>1</v>
      </c>
      <c r="K345" s="18">
        <v>0</v>
      </c>
      <c r="L345" s="19"/>
      <c r="M345" s="20" t="s">
        <v>4</v>
      </c>
      <c r="N345" s="21" t="s">
        <v>58</v>
      </c>
      <c r="O345" s="21">
        <f>IFERROR(VLOOKUP(A345,[1]數量彙總!$A:$B,2,FALSE),0)</f>
        <v>0</v>
      </c>
      <c r="P345" s="21">
        <f t="shared" si="20"/>
        <v>0</v>
      </c>
      <c r="Q345" s="21">
        <f>IFERROR(VLOOKUP(A345,[1]數量彙總!$A:$D,4,FALSE),0)</f>
        <v>0</v>
      </c>
      <c r="R345" s="21">
        <f t="shared" si="21"/>
        <v>0</v>
      </c>
      <c r="S345" s="21">
        <f>IFERROR(VLOOKUP(A345,[1]數量彙總!$A:$F,6,FALSE),0)</f>
        <v>0</v>
      </c>
      <c r="T345" s="21">
        <f t="shared" si="22"/>
        <v>0</v>
      </c>
      <c r="U345" s="6">
        <f>IFERROR(VLOOKUP(A345,[2]ARD202103月!$A:$G,7,FALSE),0)</f>
        <v>0</v>
      </c>
      <c r="V345" s="6">
        <f t="shared" si="23"/>
        <v>0</v>
      </c>
    </row>
    <row r="346" spans="1:22">
      <c r="A346" s="13" t="s">
        <v>276</v>
      </c>
      <c r="B346" s="14" t="s">
        <v>277</v>
      </c>
      <c r="C346" s="15" t="s">
        <v>4</v>
      </c>
      <c r="D346" s="15" t="s">
        <v>59</v>
      </c>
      <c r="E346" s="15" t="s">
        <v>60</v>
      </c>
      <c r="F346" s="15" t="s">
        <v>275</v>
      </c>
      <c r="G346" s="15">
        <v>0</v>
      </c>
      <c r="H346" s="15">
        <v>1</v>
      </c>
      <c r="I346" s="18">
        <v>0.0467</v>
      </c>
      <c r="J346" s="15">
        <v>1</v>
      </c>
      <c r="K346" s="18">
        <v>0.0467</v>
      </c>
      <c r="L346" s="19"/>
      <c r="M346" s="20" t="s">
        <v>4</v>
      </c>
      <c r="N346" s="21" t="s">
        <v>61</v>
      </c>
      <c r="O346" s="21">
        <f>IFERROR(VLOOKUP(A346,[1]數量彙總!$A:$B,2,FALSE),0)</f>
        <v>0</v>
      </c>
      <c r="P346" s="21">
        <f t="shared" si="20"/>
        <v>0</v>
      </c>
      <c r="Q346" s="21">
        <f>IFERROR(VLOOKUP(A346,[1]數量彙總!$A:$D,4,FALSE),0)</f>
        <v>0</v>
      </c>
      <c r="R346" s="21">
        <f t="shared" si="21"/>
        <v>0</v>
      </c>
      <c r="S346" s="21">
        <f>IFERROR(VLOOKUP(A346,[1]數量彙總!$A:$F,6,FALSE),0)</f>
        <v>0</v>
      </c>
      <c r="T346" s="21">
        <f t="shared" si="22"/>
        <v>0</v>
      </c>
      <c r="U346" s="6">
        <f>IFERROR(VLOOKUP(A346,[2]ARD202103月!$A:$G,7,FALSE),0)</f>
        <v>0</v>
      </c>
      <c r="V346" s="6">
        <f t="shared" si="23"/>
        <v>0</v>
      </c>
    </row>
    <row r="347" spans="1:22">
      <c r="A347" s="13" t="s">
        <v>276</v>
      </c>
      <c r="B347" s="14" t="s">
        <v>277</v>
      </c>
      <c r="C347" s="15" t="s">
        <v>4</v>
      </c>
      <c r="D347" s="15" t="s">
        <v>62</v>
      </c>
      <c r="E347" s="15" t="s">
        <v>63</v>
      </c>
      <c r="F347" s="15" t="s">
        <v>275</v>
      </c>
      <c r="G347" s="15">
        <v>0</v>
      </c>
      <c r="H347" s="15">
        <v>1</v>
      </c>
      <c r="I347" s="18">
        <v>0.01</v>
      </c>
      <c r="J347" s="15">
        <v>1</v>
      </c>
      <c r="K347" s="18">
        <v>0.01</v>
      </c>
      <c r="L347" s="19"/>
      <c r="M347" s="20" t="s">
        <v>4</v>
      </c>
      <c r="N347" s="21" t="s">
        <v>64</v>
      </c>
      <c r="O347" s="21">
        <f>IFERROR(VLOOKUP(A347,[1]數量彙總!$A:$B,2,FALSE),0)</f>
        <v>0</v>
      </c>
      <c r="P347" s="21">
        <f t="shared" si="20"/>
        <v>0</v>
      </c>
      <c r="Q347" s="21">
        <f>IFERROR(VLOOKUP(A347,[1]數量彙總!$A:$D,4,FALSE),0)</f>
        <v>0</v>
      </c>
      <c r="R347" s="21">
        <f t="shared" si="21"/>
        <v>0</v>
      </c>
      <c r="S347" s="21">
        <f>IFERROR(VLOOKUP(A347,[1]數量彙總!$A:$F,6,FALSE),0)</f>
        <v>0</v>
      </c>
      <c r="T347" s="21">
        <f t="shared" si="22"/>
        <v>0</v>
      </c>
      <c r="U347" s="6">
        <f>IFERROR(VLOOKUP(A347,[2]ARD202103月!$A:$G,7,FALSE),0)</f>
        <v>0</v>
      </c>
      <c r="V347" s="6">
        <f t="shared" si="23"/>
        <v>0</v>
      </c>
    </row>
    <row r="348" spans="1:22">
      <c r="A348" s="13" t="s">
        <v>276</v>
      </c>
      <c r="B348" s="14" t="s">
        <v>277</v>
      </c>
      <c r="C348" s="15" t="s">
        <v>4</v>
      </c>
      <c r="D348" s="15" t="s">
        <v>49</v>
      </c>
      <c r="E348" s="15" t="s">
        <v>50</v>
      </c>
      <c r="F348" s="15" t="s">
        <v>275</v>
      </c>
      <c r="G348" s="15">
        <v>0</v>
      </c>
      <c r="H348" s="15">
        <v>1</v>
      </c>
      <c r="I348" s="18">
        <v>0</v>
      </c>
      <c r="J348" s="15">
        <v>1</v>
      </c>
      <c r="K348" s="18">
        <v>0</v>
      </c>
      <c r="L348" s="19"/>
      <c r="M348" s="20" t="s">
        <v>4</v>
      </c>
      <c r="N348" s="21" t="s">
        <v>51</v>
      </c>
      <c r="O348" s="21">
        <f>IFERROR(VLOOKUP(A348,[1]數量彙總!$A:$B,2,FALSE),0)</f>
        <v>0</v>
      </c>
      <c r="P348" s="21">
        <f t="shared" si="20"/>
        <v>0</v>
      </c>
      <c r="Q348" s="21">
        <f>IFERROR(VLOOKUP(A348,[1]數量彙總!$A:$D,4,FALSE),0)</f>
        <v>0</v>
      </c>
      <c r="R348" s="21">
        <f t="shared" si="21"/>
        <v>0</v>
      </c>
      <c r="S348" s="21">
        <f>IFERROR(VLOOKUP(A348,[1]數量彙總!$A:$F,6,FALSE),0)</f>
        <v>0</v>
      </c>
      <c r="T348" s="21">
        <f t="shared" si="22"/>
        <v>0</v>
      </c>
      <c r="U348" s="6">
        <f>IFERROR(VLOOKUP(A348,[2]ARD202103月!$A:$G,7,FALSE),0)</f>
        <v>0</v>
      </c>
      <c r="V348" s="6">
        <f t="shared" si="23"/>
        <v>0</v>
      </c>
    </row>
    <row r="349" spans="1:22">
      <c r="A349" s="13" t="s">
        <v>279</v>
      </c>
      <c r="B349" s="14" t="s">
        <v>280</v>
      </c>
      <c r="C349" s="15" t="s">
        <v>4</v>
      </c>
      <c r="D349" s="15" t="s">
        <v>98</v>
      </c>
      <c r="E349" s="15" t="s">
        <v>99</v>
      </c>
      <c r="F349" s="15" t="s">
        <v>279</v>
      </c>
      <c r="G349" s="15">
        <v>0</v>
      </c>
      <c r="H349" s="15">
        <v>1</v>
      </c>
      <c r="I349" s="18">
        <v>0.3502</v>
      </c>
      <c r="J349" s="15">
        <v>1</v>
      </c>
      <c r="K349" s="18">
        <v>0.3502</v>
      </c>
      <c r="L349" s="19"/>
      <c r="M349" s="20" t="s">
        <v>4</v>
      </c>
      <c r="N349" s="21" t="s">
        <v>100</v>
      </c>
      <c r="O349" s="21">
        <f>IFERROR(VLOOKUP(A349,[1]數量彙總!$A:$B,2,FALSE),0)</f>
        <v>0</v>
      </c>
      <c r="P349" s="21">
        <f t="shared" si="20"/>
        <v>0</v>
      </c>
      <c r="Q349" s="21">
        <f>IFERROR(VLOOKUP(A349,[1]數量彙總!$A:$D,4,FALSE),0)</f>
        <v>0</v>
      </c>
      <c r="R349" s="21">
        <f t="shared" si="21"/>
        <v>0</v>
      </c>
      <c r="S349" s="21">
        <f>IFERROR(VLOOKUP(A349,[1]數量彙總!$A:$F,6,FALSE),0)</f>
        <v>0</v>
      </c>
      <c r="T349" s="21">
        <f t="shared" si="22"/>
        <v>0</v>
      </c>
      <c r="U349" s="6">
        <f>IFERROR(VLOOKUP(A349,[2]ARD202103月!$A:$G,7,FALSE),0)</f>
        <v>0</v>
      </c>
      <c r="V349" s="6">
        <f t="shared" si="23"/>
        <v>0</v>
      </c>
    </row>
    <row r="350" spans="1:22">
      <c r="A350" s="13" t="s">
        <v>279</v>
      </c>
      <c r="B350" s="14" t="s">
        <v>280</v>
      </c>
      <c r="C350" s="15" t="s">
        <v>4</v>
      </c>
      <c r="D350" s="15" t="s">
        <v>150</v>
      </c>
      <c r="E350" s="15" t="s">
        <v>151</v>
      </c>
      <c r="F350" s="15" t="s">
        <v>279</v>
      </c>
      <c r="G350" s="15">
        <v>0</v>
      </c>
      <c r="H350" s="15">
        <v>1</v>
      </c>
      <c r="I350" s="18">
        <v>0.594</v>
      </c>
      <c r="J350" s="15">
        <v>1</v>
      </c>
      <c r="K350" s="18">
        <v>0.594</v>
      </c>
      <c r="L350" s="19"/>
      <c r="M350" s="20" t="s">
        <v>4</v>
      </c>
      <c r="N350" s="21" t="s">
        <v>152</v>
      </c>
      <c r="O350" s="21">
        <f>IFERROR(VLOOKUP(A350,[1]數量彙總!$A:$B,2,FALSE),0)</f>
        <v>0</v>
      </c>
      <c r="P350" s="21">
        <f t="shared" si="20"/>
        <v>0</v>
      </c>
      <c r="Q350" s="21">
        <f>IFERROR(VLOOKUP(A350,[1]數量彙總!$A:$D,4,FALSE),0)</f>
        <v>0</v>
      </c>
      <c r="R350" s="21">
        <f t="shared" si="21"/>
        <v>0</v>
      </c>
      <c r="S350" s="21">
        <f>IFERROR(VLOOKUP(A350,[1]數量彙總!$A:$F,6,FALSE),0)</f>
        <v>0</v>
      </c>
      <c r="T350" s="21">
        <f t="shared" si="22"/>
        <v>0</v>
      </c>
      <c r="U350" s="6">
        <f>IFERROR(VLOOKUP(A350,[2]ARD202103月!$A:$G,7,FALSE),0)</f>
        <v>0</v>
      </c>
      <c r="V350" s="6">
        <f t="shared" si="23"/>
        <v>0</v>
      </c>
    </row>
    <row r="351" spans="1:22">
      <c r="A351" s="13" t="s">
        <v>279</v>
      </c>
      <c r="B351" s="14" t="s">
        <v>280</v>
      </c>
      <c r="C351" s="15" t="s">
        <v>4</v>
      </c>
      <c r="D351" s="15" t="s">
        <v>41</v>
      </c>
      <c r="E351" s="15" t="s">
        <v>42</v>
      </c>
      <c r="F351" s="15" t="s">
        <v>270</v>
      </c>
      <c r="G351" s="15">
        <v>0</v>
      </c>
      <c r="H351" s="15">
        <v>1</v>
      </c>
      <c r="I351" s="18">
        <v>0.0281</v>
      </c>
      <c r="J351" s="15">
        <v>1</v>
      </c>
      <c r="K351" s="18">
        <v>0.0281</v>
      </c>
      <c r="L351" s="19"/>
      <c r="M351" s="20" t="s">
        <v>4</v>
      </c>
      <c r="N351" s="21" t="s">
        <v>44</v>
      </c>
      <c r="O351" s="21">
        <f>IFERROR(VLOOKUP(A351,[1]數量彙總!$A:$B,2,FALSE),0)</f>
        <v>0</v>
      </c>
      <c r="P351" s="21">
        <f t="shared" si="20"/>
        <v>0</v>
      </c>
      <c r="Q351" s="21">
        <f>IFERROR(VLOOKUP(A351,[1]數量彙總!$A:$D,4,FALSE),0)</f>
        <v>0</v>
      </c>
      <c r="R351" s="21">
        <f t="shared" si="21"/>
        <v>0</v>
      </c>
      <c r="S351" s="21">
        <f>IFERROR(VLOOKUP(A351,[1]數量彙總!$A:$F,6,FALSE),0)</f>
        <v>0</v>
      </c>
      <c r="T351" s="21">
        <f t="shared" si="22"/>
        <v>0</v>
      </c>
      <c r="U351" s="6">
        <f>IFERROR(VLOOKUP(A351,[2]ARD202103月!$A:$G,7,FALSE),0)</f>
        <v>0</v>
      </c>
      <c r="V351" s="6">
        <f t="shared" si="23"/>
        <v>0</v>
      </c>
    </row>
    <row r="352" spans="1:22">
      <c r="A352" s="13" t="s">
        <v>279</v>
      </c>
      <c r="B352" s="14" t="s">
        <v>280</v>
      </c>
      <c r="C352" s="15" t="s">
        <v>4</v>
      </c>
      <c r="D352" s="15" t="s">
        <v>271</v>
      </c>
      <c r="E352" s="15" t="s">
        <v>272</v>
      </c>
      <c r="F352" s="15" t="s">
        <v>281</v>
      </c>
      <c r="G352" s="15">
        <v>0</v>
      </c>
      <c r="H352" s="15">
        <v>1</v>
      </c>
      <c r="I352" s="18">
        <v>0.15</v>
      </c>
      <c r="J352" s="15">
        <v>1</v>
      </c>
      <c r="K352" s="18">
        <v>0.15</v>
      </c>
      <c r="L352" s="19"/>
      <c r="M352" s="20" t="s">
        <v>4</v>
      </c>
      <c r="N352" s="21" t="s">
        <v>274</v>
      </c>
      <c r="O352" s="21">
        <f>IFERROR(VLOOKUP(A352,[1]數量彙總!$A:$B,2,FALSE),0)</f>
        <v>0</v>
      </c>
      <c r="P352" s="21">
        <f t="shared" si="20"/>
        <v>0</v>
      </c>
      <c r="Q352" s="21">
        <f>IFERROR(VLOOKUP(A352,[1]數量彙總!$A:$D,4,FALSE),0)</f>
        <v>0</v>
      </c>
      <c r="R352" s="21">
        <f t="shared" si="21"/>
        <v>0</v>
      </c>
      <c r="S352" s="21">
        <f>IFERROR(VLOOKUP(A352,[1]數量彙總!$A:$F,6,FALSE),0)</f>
        <v>0</v>
      </c>
      <c r="T352" s="21">
        <f t="shared" si="22"/>
        <v>0</v>
      </c>
      <c r="U352" s="6">
        <f>IFERROR(VLOOKUP(A352,[2]ARD202103月!$A:$G,7,FALSE),0)</f>
        <v>0</v>
      </c>
      <c r="V352" s="6">
        <f t="shared" si="23"/>
        <v>0</v>
      </c>
    </row>
    <row r="353" spans="1:22">
      <c r="A353" s="13" t="s">
        <v>279</v>
      </c>
      <c r="B353" s="14" t="s">
        <v>280</v>
      </c>
      <c r="C353" s="15" t="s">
        <v>4</v>
      </c>
      <c r="D353" s="15" t="s">
        <v>52</v>
      </c>
      <c r="E353" s="15" t="s">
        <v>53</v>
      </c>
      <c r="F353" s="15" t="s">
        <v>275</v>
      </c>
      <c r="G353" s="15">
        <v>0</v>
      </c>
      <c r="H353" s="15">
        <v>1</v>
      </c>
      <c r="I353" s="18">
        <v>0.033</v>
      </c>
      <c r="J353" s="15">
        <v>1</v>
      </c>
      <c r="K353" s="18">
        <v>0.033</v>
      </c>
      <c r="L353" s="19"/>
      <c r="M353" s="20" t="s">
        <v>4</v>
      </c>
      <c r="N353" s="21" t="s">
        <v>55</v>
      </c>
      <c r="O353" s="21">
        <f>IFERROR(VLOOKUP(A353,[1]數量彙總!$A:$B,2,FALSE),0)</f>
        <v>0</v>
      </c>
      <c r="P353" s="21">
        <f t="shared" si="20"/>
        <v>0</v>
      </c>
      <c r="Q353" s="21">
        <f>IFERROR(VLOOKUP(A353,[1]數量彙總!$A:$D,4,FALSE),0)</f>
        <v>0</v>
      </c>
      <c r="R353" s="21">
        <f t="shared" si="21"/>
        <v>0</v>
      </c>
      <c r="S353" s="21">
        <f>IFERROR(VLOOKUP(A353,[1]數量彙總!$A:$F,6,FALSE),0)</f>
        <v>0</v>
      </c>
      <c r="T353" s="21">
        <f t="shared" si="22"/>
        <v>0</v>
      </c>
      <c r="U353" s="6">
        <f>IFERROR(VLOOKUP(A353,[2]ARD202103月!$A:$G,7,FALSE),0)</f>
        <v>0</v>
      </c>
      <c r="V353" s="6">
        <f t="shared" si="23"/>
        <v>0</v>
      </c>
    </row>
    <row r="354" spans="1:22">
      <c r="A354" s="13" t="s">
        <v>279</v>
      </c>
      <c r="B354" s="14" t="s">
        <v>280</v>
      </c>
      <c r="C354" s="15" t="s">
        <v>4</v>
      </c>
      <c r="D354" s="15" t="s">
        <v>56</v>
      </c>
      <c r="E354" s="15" t="s">
        <v>57</v>
      </c>
      <c r="F354" s="15" t="s">
        <v>275</v>
      </c>
      <c r="G354" s="15">
        <v>0</v>
      </c>
      <c r="H354" s="15">
        <v>1</v>
      </c>
      <c r="I354" s="18">
        <v>0</v>
      </c>
      <c r="J354" s="15">
        <v>1</v>
      </c>
      <c r="K354" s="18">
        <v>0</v>
      </c>
      <c r="L354" s="19"/>
      <c r="M354" s="20" t="s">
        <v>4</v>
      </c>
      <c r="N354" s="21" t="s">
        <v>58</v>
      </c>
      <c r="O354" s="21">
        <f>IFERROR(VLOOKUP(A354,[1]數量彙總!$A:$B,2,FALSE),0)</f>
        <v>0</v>
      </c>
      <c r="P354" s="21">
        <f t="shared" si="20"/>
        <v>0</v>
      </c>
      <c r="Q354" s="21">
        <f>IFERROR(VLOOKUP(A354,[1]數量彙總!$A:$D,4,FALSE),0)</f>
        <v>0</v>
      </c>
      <c r="R354" s="21">
        <f t="shared" si="21"/>
        <v>0</v>
      </c>
      <c r="S354" s="21">
        <f>IFERROR(VLOOKUP(A354,[1]數量彙總!$A:$F,6,FALSE),0)</f>
        <v>0</v>
      </c>
      <c r="T354" s="21">
        <f t="shared" si="22"/>
        <v>0</v>
      </c>
      <c r="U354" s="6">
        <f>IFERROR(VLOOKUP(A354,[2]ARD202103月!$A:$G,7,FALSE),0)</f>
        <v>0</v>
      </c>
      <c r="V354" s="6">
        <f t="shared" si="23"/>
        <v>0</v>
      </c>
    </row>
    <row r="355" spans="1:22">
      <c r="A355" s="13" t="s">
        <v>279</v>
      </c>
      <c r="B355" s="14" t="s">
        <v>280</v>
      </c>
      <c r="C355" s="15" t="s">
        <v>4</v>
      </c>
      <c r="D355" s="15" t="s">
        <v>59</v>
      </c>
      <c r="E355" s="15" t="s">
        <v>60</v>
      </c>
      <c r="F355" s="15" t="s">
        <v>275</v>
      </c>
      <c r="G355" s="15">
        <v>0</v>
      </c>
      <c r="H355" s="15">
        <v>1</v>
      </c>
      <c r="I355" s="18">
        <v>0.0467</v>
      </c>
      <c r="J355" s="15">
        <v>1</v>
      </c>
      <c r="K355" s="18">
        <v>0.0467</v>
      </c>
      <c r="L355" s="19"/>
      <c r="M355" s="20" t="s">
        <v>4</v>
      </c>
      <c r="N355" s="21" t="s">
        <v>61</v>
      </c>
      <c r="O355" s="21">
        <f>IFERROR(VLOOKUP(A355,[1]數量彙總!$A:$B,2,FALSE),0)</f>
        <v>0</v>
      </c>
      <c r="P355" s="21">
        <f t="shared" si="20"/>
        <v>0</v>
      </c>
      <c r="Q355" s="21">
        <f>IFERROR(VLOOKUP(A355,[1]數量彙總!$A:$D,4,FALSE),0)</f>
        <v>0</v>
      </c>
      <c r="R355" s="21">
        <f t="shared" si="21"/>
        <v>0</v>
      </c>
      <c r="S355" s="21">
        <f>IFERROR(VLOOKUP(A355,[1]數量彙總!$A:$F,6,FALSE),0)</f>
        <v>0</v>
      </c>
      <c r="T355" s="21">
        <f t="shared" si="22"/>
        <v>0</v>
      </c>
      <c r="U355" s="6">
        <f>IFERROR(VLOOKUP(A355,[2]ARD202103月!$A:$G,7,FALSE),0)</f>
        <v>0</v>
      </c>
      <c r="V355" s="6">
        <f t="shared" si="23"/>
        <v>0</v>
      </c>
    </row>
    <row r="356" spans="1:22">
      <c r="A356" s="13" t="s">
        <v>279</v>
      </c>
      <c r="B356" s="14" t="s">
        <v>280</v>
      </c>
      <c r="C356" s="15" t="s">
        <v>4</v>
      </c>
      <c r="D356" s="15" t="s">
        <v>62</v>
      </c>
      <c r="E356" s="15" t="s">
        <v>63</v>
      </c>
      <c r="F356" s="15" t="s">
        <v>275</v>
      </c>
      <c r="G356" s="15">
        <v>0</v>
      </c>
      <c r="H356" s="15">
        <v>1</v>
      </c>
      <c r="I356" s="18">
        <v>0.01</v>
      </c>
      <c r="J356" s="15">
        <v>1</v>
      </c>
      <c r="K356" s="18">
        <v>0.01</v>
      </c>
      <c r="L356" s="19"/>
      <c r="M356" s="20" t="s">
        <v>4</v>
      </c>
      <c r="N356" s="21" t="s">
        <v>64</v>
      </c>
      <c r="O356" s="21">
        <f>IFERROR(VLOOKUP(A356,[1]數量彙總!$A:$B,2,FALSE),0)</f>
        <v>0</v>
      </c>
      <c r="P356" s="21">
        <f t="shared" si="20"/>
        <v>0</v>
      </c>
      <c r="Q356" s="21">
        <f>IFERROR(VLOOKUP(A356,[1]數量彙總!$A:$D,4,FALSE),0)</f>
        <v>0</v>
      </c>
      <c r="R356" s="21">
        <f t="shared" si="21"/>
        <v>0</v>
      </c>
      <c r="S356" s="21">
        <f>IFERROR(VLOOKUP(A356,[1]數量彙總!$A:$F,6,FALSE),0)</f>
        <v>0</v>
      </c>
      <c r="T356" s="21">
        <f t="shared" si="22"/>
        <v>0</v>
      </c>
      <c r="U356" s="6">
        <f>IFERROR(VLOOKUP(A356,[2]ARD202103月!$A:$G,7,FALSE),0)</f>
        <v>0</v>
      </c>
      <c r="V356" s="6">
        <f t="shared" si="23"/>
        <v>0</v>
      </c>
    </row>
    <row r="357" spans="1:22">
      <c r="A357" s="13" t="s">
        <v>279</v>
      </c>
      <c r="B357" s="14" t="s">
        <v>280</v>
      </c>
      <c r="C357" s="15" t="s">
        <v>4</v>
      </c>
      <c r="D357" s="15" t="s">
        <v>49</v>
      </c>
      <c r="E357" s="15" t="s">
        <v>50</v>
      </c>
      <c r="F357" s="15" t="s">
        <v>275</v>
      </c>
      <c r="G357" s="15">
        <v>0</v>
      </c>
      <c r="H357" s="15">
        <v>1</v>
      </c>
      <c r="I357" s="18">
        <v>0</v>
      </c>
      <c r="J357" s="15">
        <v>1</v>
      </c>
      <c r="K357" s="18">
        <v>0</v>
      </c>
      <c r="L357" s="19"/>
      <c r="M357" s="20" t="s">
        <v>4</v>
      </c>
      <c r="N357" s="21" t="s">
        <v>51</v>
      </c>
      <c r="O357" s="21">
        <f>IFERROR(VLOOKUP(A357,[1]數量彙總!$A:$B,2,FALSE),0)</f>
        <v>0</v>
      </c>
      <c r="P357" s="21">
        <f t="shared" si="20"/>
        <v>0</v>
      </c>
      <c r="Q357" s="21">
        <f>IFERROR(VLOOKUP(A357,[1]數量彙總!$A:$D,4,FALSE),0)</f>
        <v>0</v>
      </c>
      <c r="R357" s="21">
        <f t="shared" si="21"/>
        <v>0</v>
      </c>
      <c r="S357" s="21">
        <f>IFERROR(VLOOKUP(A357,[1]數量彙總!$A:$F,6,FALSE),0)</f>
        <v>0</v>
      </c>
      <c r="T357" s="21">
        <f t="shared" si="22"/>
        <v>0</v>
      </c>
      <c r="U357" s="6">
        <f>IFERROR(VLOOKUP(A357,[2]ARD202103月!$A:$G,7,FALSE),0)</f>
        <v>0</v>
      </c>
      <c r="V357" s="6">
        <f t="shared" si="23"/>
        <v>0</v>
      </c>
    </row>
    <row r="358" spans="1:22">
      <c r="A358" s="13" t="s">
        <v>282</v>
      </c>
      <c r="B358" s="14" t="s">
        <v>283</v>
      </c>
      <c r="C358" s="15" t="s">
        <v>4</v>
      </c>
      <c r="D358" s="15" t="s">
        <v>98</v>
      </c>
      <c r="E358" s="15" t="s">
        <v>99</v>
      </c>
      <c r="F358" s="15" t="s">
        <v>282</v>
      </c>
      <c r="G358" s="15">
        <v>0</v>
      </c>
      <c r="H358" s="15">
        <v>1</v>
      </c>
      <c r="I358" s="18">
        <v>0.3502</v>
      </c>
      <c r="J358" s="15">
        <v>1</v>
      </c>
      <c r="K358" s="18">
        <v>0.3502</v>
      </c>
      <c r="L358" s="19"/>
      <c r="M358" s="20" t="s">
        <v>4</v>
      </c>
      <c r="N358" s="21" t="s">
        <v>100</v>
      </c>
      <c r="O358" s="21">
        <f>IFERROR(VLOOKUP(A358,[1]數量彙總!$A:$B,2,FALSE),0)</f>
        <v>0</v>
      </c>
      <c r="P358" s="21">
        <f t="shared" si="20"/>
        <v>0</v>
      </c>
      <c r="Q358" s="21">
        <f>IFERROR(VLOOKUP(A358,[1]數量彙總!$A:$D,4,FALSE),0)</f>
        <v>0</v>
      </c>
      <c r="R358" s="21">
        <f t="shared" si="21"/>
        <v>0</v>
      </c>
      <c r="S358" s="21">
        <f>IFERROR(VLOOKUP(A358,[1]數量彙總!$A:$F,6,FALSE),0)</f>
        <v>0</v>
      </c>
      <c r="T358" s="21">
        <f t="shared" si="22"/>
        <v>0</v>
      </c>
      <c r="U358" s="6">
        <f>IFERROR(VLOOKUP(A358,[2]ARD202103月!$A:$G,7,FALSE),0)</f>
        <v>0</v>
      </c>
      <c r="V358" s="6">
        <f t="shared" si="23"/>
        <v>0</v>
      </c>
    </row>
    <row r="359" spans="1:22">
      <c r="A359" s="13" t="s">
        <v>282</v>
      </c>
      <c r="B359" s="14" t="s">
        <v>283</v>
      </c>
      <c r="C359" s="15" t="s">
        <v>4</v>
      </c>
      <c r="D359" s="15" t="s">
        <v>150</v>
      </c>
      <c r="E359" s="15" t="s">
        <v>151</v>
      </c>
      <c r="F359" s="15" t="s">
        <v>282</v>
      </c>
      <c r="G359" s="15">
        <v>0</v>
      </c>
      <c r="H359" s="15">
        <v>1</v>
      </c>
      <c r="I359" s="18">
        <v>0.594</v>
      </c>
      <c r="J359" s="15">
        <v>1</v>
      </c>
      <c r="K359" s="18">
        <v>0.594</v>
      </c>
      <c r="L359" s="19"/>
      <c r="M359" s="20" t="s">
        <v>4</v>
      </c>
      <c r="N359" s="21" t="s">
        <v>152</v>
      </c>
      <c r="O359" s="21">
        <f>IFERROR(VLOOKUP(A359,[1]數量彙總!$A:$B,2,FALSE),0)</f>
        <v>0</v>
      </c>
      <c r="P359" s="21">
        <f t="shared" si="20"/>
        <v>0</v>
      </c>
      <c r="Q359" s="21">
        <f>IFERROR(VLOOKUP(A359,[1]數量彙總!$A:$D,4,FALSE),0)</f>
        <v>0</v>
      </c>
      <c r="R359" s="21">
        <f t="shared" si="21"/>
        <v>0</v>
      </c>
      <c r="S359" s="21">
        <f>IFERROR(VLOOKUP(A359,[1]數量彙總!$A:$F,6,FALSE),0)</f>
        <v>0</v>
      </c>
      <c r="T359" s="21">
        <f t="shared" si="22"/>
        <v>0</v>
      </c>
      <c r="U359" s="6">
        <f>IFERROR(VLOOKUP(A359,[2]ARD202103月!$A:$G,7,FALSE),0)</f>
        <v>0</v>
      </c>
      <c r="V359" s="6">
        <f t="shared" si="23"/>
        <v>0</v>
      </c>
    </row>
    <row r="360" spans="1:22">
      <c r="A360" s="13" t="s">
        <v>282</v>
      </c>
      <c r="B360" s="14" t="s">
        <v>283</v>
      </c>
      <c r="C360" s="15" t="s">
        <v>4</v>
      </c>
      <c r="D360" s="15" t="s">
        <v>41</v>
      </c>
      <c r="E360" s="15" t="s">
        <v>42</v>
      </c>
      <c r="F360" s="15" t="s">
        <v>270</v>
      </c>
      <c r="G360" s="15">
        <v>0</v>
      </c>
      <c r="H360" s="15">
        <v>1</v>
      </c>
      <c r="I360" s="18">
        <v>0.0281</v>
      </c>
      <c r="J360" s="15">
        <v>1</v>
      </c>
      <c r="K360" s="18">
        <v>0.0281</v>
      </c>
      <c r="L360" s="19"/>
      <c r="M360" s="20" t="s">
        <v>4</v>
      </c>
      <c r="N360" s="21" t="s">
        <v>44</v>
      </c>
      <c r="O360" s="21">
        <f>IFERROR(VLOOKUP(A360,[1]數量彙總!$A:$B,2,FALSE),0)</f>
        <v>0</v>
      </c>
      <c r="P360" s="21">
        <f t="shared" si="20"/>
        <v>0</v>
      </c>
      <c r="Q360" s="21">
        <f>IFERROR(VLOOKUP(A360,[1]數量彙總!$A:$D,4,FALSE),0)</f>
        <v>0</v>
      </c>
      <c r="R360" s="21">
        <f t="shared" si="21"/>
        <v>0</v>
      </c>
      <c r="S360" s="21">
        <f>IFERROR(VLOOKUP(A360,[1]數量彙總!$A:$F,6,FALSE),0)</f>
        <v>0</v>
      </c>
      <c r="T360" s="21">
        <f t="shared" si="22"/>
        <v>0</v>
      </c>
      <c r="U360" s="6">
        <f>IFERROR(VLOOKUP(A360,[2]ARD202103月!$A:$G,7,FALSE),0)</f>
        <v>0</v>
      </c>
      <c r="V360" s="6">
        <f t="shared" si="23"/>
        <v>0</v>
      </c>
    </row>
    <row r="361" spans="1:22">
      <c r="A361" s="13" t="s">
        <v>282</v>
      </c>
      <c r="B361" s="14" t="s">
        <v>283</v>
      </c>
      <c r="C361" s="15" t="s">
        <v>4</v>
      </c>
      <c r="D361" s="15" t="s">
        <v>271</v>
      </c>
      <c r="E361" s="15" t="s">
        <v>272</v>
      </c>
      <c r="F361" s="15" t="s">
        <v>284</v>
      </c>
      <c r="G361" s="15">
        <v>0</v>
      </c>
      <c r="H361" s="15">
        <v>1</v>
      </c>
      <c r="I361" s="18">
        <v>0.15</v>
      </c>
      <c r="J361" s="15">
        <v>1</v>
      </c>
      <c r="K361" s="18">
        <v>0.15</v>
      </c>
      <c r="L361" s="19"/>
      <c r="M361" s="20" t="s">
        <v>4</v>
      </c>
      <c r="N361" s="21" t="s">
        <v>274</v>
      </c>
      <c r="O361" s="21">
        <f>IFERROR(VLOOKUP(A361,[1]數量彙總!$A:$B,2,FALSE),0)</f>
        <v>0</v>
      </c>
      <c r="P361" s="21">
        <f t="shared" si="20"/>
        <v>0</v>
      </c>
      <c r="Q361" s="21">
        <f>IFERROR(VLOOKUP(A361,[1]數量彙總!$A:$D,4,FALSE),0)</f>
        <v>0</v>
      </c>
      <c r="R361" s="21">
        <f t="shared" si="21"/>
        <v>0</v>
      </c>
      <c r="S361" s="21">
        <f>IFERROR(VLOOKUP(A361,[1]數量彙總!$A:$F,6,FALSE),0)</f>
        <v>0</v>
      </c>
      <c r="T361" s="21">
        <f t="shared" si="22"/>
        <v>0</v>
      </c>
      <c r="U361" s="6">
        <f>IFERROR(VLOOKUP(A361,[2]ARD202103月!$A:$G,7,FALSE),0)</f>
        <v>0</v>
      </c>
      <c r="V361" s="6">
        <f t="shared" si="23"/>
        <v>0</v>
      </c>
    </row>
    <row r="362" spans="1:22">
      <c r="A362" s="13" t="s">
        <v>282</v>
      </c>
      <c r="B362" s="14" t="s">
        <v>283</v>
      </c>
      <c r="C362" s="15" t="s">
        <v>4</v>
      </c>
      <c r="D362" s="15" t="s">
        <v>52</v>
      </c>
      <c r="E362" s="15" t="s">
        <v>53</v>
      </c>
      <c r="F362" s="15" t="s">
        <v>275</v>
      </c>
      <c r="G362" s="15">
        <v>0</v>
      </c>
      <c r="H362" s="15">
        <v>1</v>
      </c>
      <c r="I362" s="18">
        <v>0.033</v>
      </c>
      <c r="J362" s="15">
        <v>1</v>
      </c>
      <c r="K362" s="18">
        <v>0.033</v>
      </c>
      <c r="L362" s="19"/>
      <c r="M362" s="20" t="s">
        <v>4</v>
      </c>
      <c r="N362" s="21" t="s">
        <v>55</v>
      </c>
      <c r="O362" s="21">
        <f>IFERROR(VLOOKUP(A362,[1]數量彙總!$A:$B,2,FALSE),0)</f>
        <v>0</v>
      </c>
      <c r="P362" s="21">
        <f t="shared" si="20"/>
        <v>0</v>
      </c>
      <c r="Q362" s="21">
        <f>IFERROR(VLOOKUP(A362,[1]數量彙總!$A:$D,4,FALSE),0)</f>
        <v>0</v>
      </c>
      <c r="R362" s="21">
        <f t="shared" si="21"/>
        <v>0</v>
      </c>
      <c r="S362" s="21">
        <f>IFERROR(VLOOKUP(A362,[1]數量彙總!$A:$F,6,FALSE),0)</f>
        <v>0</v>
      </c>
      <c r="T362" s="21">
        <f t="shared" si="22"/>
        <v>0</v>
      </c>
      <c r="U362" s="6">
        <f>IFERROR(VLOOKUP(A362,[2]ARD202103月!$A:$G,7,FALSE),0)</f>
        <v>0</v>
      </c>
      <c r="V362" s="6">
        <f t="shared" si="23"/>
        <v>0</v>
      </c>
    </row>
    <row r="363" spans="1:22">
      <c r="A363" s="13" t="s">
        <v>282</v>
      </c>
      <c r="B363" s="14" t="s">
        <v>283</v>
      </c>
      <c r="C363" s="15" t="s">
        <v>4</v>
      </c>
      <c r="D363" s="15" t="s">
        <v>56</v>
      </c>
      <c r="E363" s="15" t="s">
        <v>57</v>
      </c>
      <c r="F363" s="15" t="s">
        <v>275</v>
      </c>
      <c r="G363" s="15">
        <v>0</v>
      </c>
      <c r="H363" s="15">
        <v>1</v>
      </c>
      <c r="I363" s="18">
        <v>0</v>
      </c>
      <c r="J363" s="15">
        <v>1</v>
      </c>
      <c r="K363" s="18">
        <v>0</v>
      </c>
      <c r="L363" s="19"/>
      <c r="M363" s="20" t="s">
        <v>4</v>
      </c>
      <c r="N363" s="21" t="s">
        <v>58</v>
      </c>
      <c r="O363" s="21">
        <f>IFERROR(VLOOKUP(A363,[1]數量彙總!$A:$B,2,FALSE),0)</f>
        <v>0</v>
      </c>
      <c r="P363" s="21">
        <f t="shared" si="20"/>
        <v>0</v>
      </c>
      <c r="Q363" s="21">
        <f>IFERROR(VLOOKUP(A363,[1]數量彙總!$A:$D,4,FALSE),0)</f>
        <v>0</v>
      </c>
      <c r="R363" s="21">
        <f t="shared" si="21"/>
        <v>0</v>
      </c>
      <c r="S363" s="21">
        <f>IFERROR(VLOOKUP(A363,[1]數量彙總!$A:$F,6,FALSE),0)</f>
        <v>0</v>
      </c>
      <c r="T363" s="21">
        <f t="shared" si="22"/>
        <v>0</v>
      </c>
      <c r="U363" s="6">
        <f>IFERROR(VLOOKUP(A363,[2]ARD202103月!$A:$G,7,FALSE),0)</f>
        <v>0</v>
      </c>
      <c r="V363" s="6">
        <f t="shared" si="23"/>
        <v>0</v>
      </c>
    </row>
    <row r="364" spans="1:22">
      <c r="A364" s="13" t="s">
        <v>282</v>
      </c>
      <c r="B364" s="14" t="s">
        <v>283</v>
      </c>
      <c r="C364" s="15" t="s">
        <v>4</v>
      </c>
      <c r="D364" s="15" t="s">
        <v>59</v>
      </c>
      <c r="E364" s="15" t="s">
        <v>60</v>
      </c>
      <c r="F364" s="15" t="s">
        <v>275</v>
      </c>
      <c r="G364" s="15">
        <v>0</v>
      </c>
      <c r="H364" s="15">
        <v>1</v>
      </c>
      <c r="I364" s="18">
        <v>0.0467</v>
      </c>
      <c r="J364" s="15">
        <v>1</v>
      </c>
      <c r="K364" s="18">
        <v>0.0467</v>
      </c>
      <c r="L364" s="19"/>
      <c r="M364" s="20" t="s">
        <v>4</v>
      </c>
      <c r="N364" s="21" t="s">
        <v>61</v>
      </c>
      <c r="O364" s="21">
        <f>IFERROR(VLOOKUP(A364,[1]數量彙總!$A:$B,2,FALSE),0)</f>
        <v>0</v>
      </c>
      <c r="P364" s="21">
        <f t="shared" si="20"/>
        <v>0</v>
      </c>
      <c r="Q364" s="21">
        <f>IFERROR(VLOOKUP(A364,[1]數量彙總!$A:$D,4,FALSE),0)</f>
        <v>0</v>
      </c>
      <c r="R364" s="21">
        <f t="shared" si="21"/>
        <v>0</v>
      </c>
      <c r="S364" s="21">
        <f>IFERROR(VLOOKUP(A364,[1]數量彙總!$A:$F,6,FALSE),0)</f>
        <v>0</v>
      </c>
      <c r="T364" s="21">
        <f t="shared" si="22"/>
        <v>0</v>
      </c>
      <c r="U364" s="6">
        <f>IFERROR(VLOOKUP(A364,[2]ARD202103月!$A:$G,7,FALSE),0)</f>
        <v>0</v>
      </c>
      <c r="V364" s="6">
        <f t="shared" si="23"/>
        <v>0</v>
      </c>
    </row>
    <row r="365" spans="1:22">
      <c r="A365" s="13" t="s">
        <v>282</v>
      </c>
      <c r="B365" s="14" t="s">
        <v>283</v>
      </c>
      <c r="C365" s="15" t="s">
        <v>4</v>
      </c>
      <c r="D365" s="15" t="s">
        <v>62</v>
      </c>
      <c r="E365" s="15" t="s">
        <v>63</v>
      </c>
      <c r="F365" s="15" t="s">
        <v>275</v>
      </c>
      <c r="G365" s="15">
        <v>0</v>
      </c>
      <c r="H365" s="15">
        <v>1</v>
      </c>
      <c r="I365" s="18">
        <v>0.01</v>
      </c>
      <c r="J365" s="15">
        <v>1</v>
      </c>
      <c r="K365" s="18">
        <v>0.01</v>
      </c>
      <c r="L365" s="19"/>
      <c r="M365" s="20" t="s">
        <v>4</v>
      </c>
      <c r="N365" s="21" t="s">
        <v>64</v>
      </c>
      <c r="O365" s="21">
        <f>IFERROR(VLOOKUP(A365,[1]數量彙總!$A:$B,2,FALSE),0)</f>
        <v>0</v>
      </c>
      <c r="P365" s="21">
        <f t="shared" si="20"/>
        <v>0</v>
      </c>
      <c r="Q365" s="21">
        <f>IFERROR(VLOOKUP(A365,[1]數量彙總!$A:$D,4,FALSE),0)</f>
        <v>0</v>
      </c>
      <c r="R365" s="21">
        <f t="shared" si="21"/>
        <v>0</v>
      </c>
      <c r="S365" s="21">
        <f>IFERROR(VLOOKUP(A365,[1]數量彙總!$A:$F,6,FALSE),0)</f>
        <v>0</v>
      </c>
      <c r="T365" s="21">
        <f t="shared" si="22"/>
        <v>0</v>
      </c>
      <c r="U365" s="6">
        <f>IFERROR(VLOOKUP(A365,[2]ARD202103月!$A:$G,7,FALSE),0)</f>
        <v>0</v>
      </c>
      <c r="V365" s="6">
        <f t="shared" si="23"/>
        <v>0</v>
      </c>
    </row>
    <row r="366" spans="1:22">
      <c r="A366" s="13" t="s">
        <v>282</v>
      </c>
      <c r="B366" s="14" t="s">
        <v>283</v>
      </c>
      <c r="C366" s="15" t="s">
        <v>4</v>
      </c>
      <c r="D366" s="15" t="s">
        <v>49</v>
      </c>
      <c r="E366" s="15" t="s">
        <v>50</v>
      </c>
      <c r="F366" s="15" t="s">
        <v>275</v>
      </c>
      <c r="G366" s="15">
        <v>0</v>
      </c>
      <c r="H366" s="15">
        <v>1</v>
      </c>
      <c r="I366" s="18">
        <v>0</v>
      </c>
      <c r="J366" s="15">
        <v>1</v>
      </c>
      <c r="K366" s="18">
        <v>0</v>
      </c>
      <c r="L366" s="19"/>
      <c r="M366" s="20" t="s">
        <v>4</v>
      </c>
      <c r="N366" s="21" t="s">
        <v>51</v>
      </c>
      <c r="O366" s="21">
        <f>IFERROR(VLOOKUP(A366,[1]數量彙總!$A:$B,2,FALSE),0)</f>
        <v>0</v>
      </c>
      <c r="P366" s="21">
        <f t="shared" si="20"/>
        <v>0</v>
      </c>
      <c r="Q366" s="21">
        <f>IFERROR(VLOOKUP(A366,[1]數量彙總!$A:$D,4,FALSE),0)</f>
        <v>0</v>
      </c>
      <c r="R366" s="21">
        <f t="shared" si="21"/>
        <v>0</v>
      </c>
      <c r="S366" s="21">
        <f>IFERROR(VLOOKUP(A366,[1]數量彙總!$A:$F,6,FALSE),0)</f>
        <v>0</v>
      </c>
      <c r="T366" s="21">
        <f t="shared" si="22"/>
        <v>0</v>
      </c>
      <c r="U366" s="6">
        <f>IFERROR(VLOOKUP(A366,[2]ARD202103月!$A:$G,7,FALSE),0)</f>
        <v>0</v>
      </c>
      <c r="V366" s="6">
        <f t="shared" si="23"/>
        <v>0</v>
      </c>
    </row>
    <row r="367" spans="1:22">
      <c r="A367" s="13" t="s">
        <v>285</v>
      </c>
      <c r="B367" s="14" t="s">
        <v>286</v>
      </c>
      <c r="C367" s="15" t="s">
        <v>4</v>
      </c>
      <c r="D367" s="15" t="s">
        <v>165</v>
      </c>
      <c r="E367" s="15" t="s">
        <v>166</v>
      </c>
      <c r="F367" s="15" t="s">
        <v>285</v>
      </c>
      <c r="G367" s="15">
        <v>0</v>
      </c>
      <c r="H367" s="15">
        <v>1</v>
      </c>
      <c r="I367" s="18">
        <v>0.0499</v>
      </c>
      <c r="J367" s="15">
        <v>1</v>
      </c>
      <c r="K367" s="18">
        <v>0.0499</v>
      </c>
      <c r="L367" s="19"/>
      <c r="M367" s="20" t="s">
        <v>4</v>
      </c>
      <c r="N367" s="21" t="s">
        <v>167</v>
      </c>
      <c r="O367" s="21">
        <f>IFERROR(VLOOKUP(A367,[1]數量彙總!$A:$B,2,FALSE),0)</f>
        <v>0</v>
      </c>
      <c r="P367" s="21">
        <f t="shared" si="20"/>
        <v>0</v>
      </c>
      <c r="Q367" s="21">
        <f>IFERROR(VLOOKUP(A367,[1]數量彙總!$A:$D,4,FALSE),0)</f>
        <v>0</v>
      </c>
      <c r="R367" s="21">
        <f t="shared" si="21"/>
        <v>0</v>
      </c>
      <c r="S367" s="21">
        <f>IFERROR(VLOOKUP(A367,[1]數量彙總!$A:$F,6,FALSE),0)</f>
        <v>0</v>
      </c>
      <c r="T367" s="21">
        <f t="shared" si="22"/>
        <v>0</v>
      </c>
      <c r="U367" s="6">
        <f>IFERROR(VLOOKUP(A367,[2]ARD202103月!$A:$G,7,FALSE),0)</f>
        <v>0</v>
      </c>
      <c r="V367" s="6">
        <f t="shared" si="23"/>
        <v>0</v>
      </c>
    </row>
    <row r="368" spans="1:22">
      <c r="A368" s="13" t="s">
        <v>285</v>
      </c>
      <c r="B368" s="14" t="s">
        <v>286</v>
      </c>
      <c r="C368" s="15" t="s">
        <v>4</v>
      </c>
      <c r="D368" s="15" t="s">
        <v>168</v>
      </c>
      <c r="E368" s="15" t="s">
        <v>169</v>
      </c>
      <c r="F368" s="15" t="s">
        <v>285</v>
      </c>
      <c r="G368" s="15">
        <v>0</v>
      </c>
      <c r="H368" s="15">
        <v>1</v>
      </c>
      <c r="I368" s="18">
        <v>0.0891</v>
      </c>
      <c r="J368" s="15">
        <v>1</v>
      </c>
      <c r="K368" s="18">
        <v>0.0891</v>
      </c>
      <c r="L368" s="19"/>
      <c r="M368" s="20" t="s">
        <v>4</v>
      </c>
      <c r="N368" s="21" t="s">
        <v>170</v>
      </c>
      <c r="O368" s="21">
        <f>IFERROR(VLOOKUP(A368,[1]數量彙總!$A:$B,2,FALSE),0)</f>
        <v>0</v>
      </c>
      <c r="P368" s="21">
        <f t="shared" si="20"/>
        <v>0</v>
      </c>
      <c r="Q368" s="21">
        <f>IFERROR(VLOOKUP(A368,[1]數量彙總!$A:$D,4,FALSE),0)</f>
        <v>0</v>
      </c>
      <c r="R368" s="21">
        <f t="shared" si="21"/>
        <v>0</v>
      </c>
      <c r="S368" s="21">
        <f>IFERROR(VLOOKUP(A368,[1]數量彙總!$A:$F,6,FALSE),0)</f>
        <v>0</v>
      </c>
      <c r="T368" s="21">
        <f t="shared" si="22"/>
        <v>0</v>
      </c>
      <c r="U368" s="6">
        <f>IFERROR(VLOOKUP(A368,[2]ARD202103月!$A:$G,7,FALSE),0)</f>
        <v>0</v>
      </c>
      <c r="V368" s="6">
        <f t="shared" si="23"/>
        <v>0</v>
      </c>
    </row>
    <row r="369" spans="1:22">
      <c r="A369" s="13" t="s">
        <v>285</v>
      </c>
      <c r="B369" s="14" t="s">
        <v>286</v>
      </c>
      <c r="C369" s="15" t="s">
        <v>4</v>
      </c>
      <c r="D369" s="15" t="s">
        <v>171</v>
      </c>
      <c r="E369" s="15" t="s">
        <v>172</v>
      </c>
      <c r="F369" s="15" t="s">
        <v>285</v>
      </c>
      <c r="G369" s="15">
        <v>0</v>
      </c>
      <c r="H369" s="15">
        <v>1</v>
      </c>
      <c r="I369" s="18">
        <v>0.0074</v>
      </c>
      <c r="J369" s="15">
        <v>1</v>
      </c>
      <c r="K369" s="18">
        <v>0.0074</v>
      </c>
      <c r="L369" s="19"/>
      <c r="M369" s="20" t="s">
        <v>4</v>
      </c>
      <c r="N369" s="21" t="s">
        <v>173</v>
      </c>
      <c r="O369" s="21">
        <f>IFERROR(VLOOKUP(A369,[1]數量彙總!$A:$B,2,FALSE),0)</f>
        <v>0</v>
      </c>
      <c r="P369" s="21">
        <f t="shared" si="20"/>
        <v>0</v>
      </c>
      <c r="Q369" s="21">
        <f>IFERROR(VLOOKUP(A369,[1]數量彙總!$A:$D,4,FALSE),0)</f>
        <v>0</v>
      </c>
      <c r="R369" s="21">
        <f t="shared" si="21"/>
        <v>0</v>
      </c>
      <c r="S369" s="21">
        <f>IFERROR(VLOOKUP(A369,[1]數量彙總!$A:$F,6,FALSE),0)</f>
        <v>0</v>
      </c>
      <c r="T369" s="21">
        <f t="shared" si="22"/>
        <v>0</v>
      </c>
      <c r="U369" s="6">
        <f>IFERROR(VLOOKUP(A369,[2]ARD202103月!$A:$G,7,FALSE),0)</f>
        <v>0</v>
      </c>
      <c r="V369" s="6">
        <f t="shared" si="23"/>
        <v>0</v>
      </c>
    </row>
    <row r="370" spans="1:22">
      <c r="A370" s="13" t="s">
        <v>285</v>
      </c>
      <c r="B370" s="14" t="s">
        <v>286</v>
      </c>
      <c r="C370" s="15" t="s">
        <v>4</v>
      </c>
      <c r="D370" s="15" t="s">
        <v>49</v>
      </c>
      <c r="E370" s="15" t="s">
        <v>50</v>
      </c>
      <c r="F370" s="15" t="s">
        <v>174</v>
      </c>
      <c r="G370" s="15">
        <v>0</v>
      </c>
      <c r="H370" s="15">
        <v>1</v>
      </c>
      <c r="I370" s="18">
        <v>0</v>
      </c>
      <c r="J370" s="15">
        <v>1</v>
      </c>
      <c r="K370" s="18">
        <v>0</v>
      </c>
      <c r="L370" s="19"/>
      <c r="M370" s="20" t="s">
        <v>4</v>
      </c>
      <c r="N370" s="21" t="s">
        <v>51</v>
      </c>
      <c r="O370" s="21">
        <f>IFERROR(VLOOKUP(A370,[1]數量彙總!$A:$B,2,FALSE),0)</f>
        <v>0</v>
      </c>
      <c r="P370" s="21">
        <f t="shared" si="20"/>
        <v>0</v>
      </c>
      <c r="Q370" s="21">
        <f>IFERROR(VLOOKUP(A370,[1]數量彙總!$A:$D,4,FALSE),0)</f>
        <v>0</v>
      </c>
      <c r="R370" s="21">
        <f t="shared" si="21"/>
        <v>0</v>
      </c>
      <c r="S370" s="21">
        <f>IFERROR(VLOOKUP(A370,[1]數量彙總!$A:$F,6,FALSE),0)</f>
        <v>0</v>
      </c>
      <c r="T370" s="21">
        <f t="shared" si="22"/>
        <v>0</v>
      </c>
      <c r="U370" s="6">
        <f>IFERROR(VLOOKUP(A370,[2]ARD202103月!$A:$G,7,FALSE),0)</f>
        <v>0</v>
      </c>
      <c r="V370" s="6">
        <f t="shared" si="23"/>
        <v>0</v>
      </c>
    </row>
    <row r="371" spans="1:22">
      <c r="A371" s="13" t="s">
        <v>285</v>
      </c>
      <c r="B371" s="14" t="s">
        <v>286</v>
      </c>
      <c r="C371" s="15" t="s">
        <v>4</v>
      </c>
      <c r="D371" s="15" t="s">
        <v>134</v>
      </c>
      <c r="E371" s="15" t="s">
        <v>135</v>
      </c>
      <c r="F371" s="15" t="s">
        <v>174</v>
      </c>
      <c r="G371" s="15">
        <v>0</v>
      </c>
      <c r="H371" s="15">
        <v>1</v>
      </c>
      <c r="I371" s="18">
        <v>0.0167</v>
      </c>
      <c r="J371" s="15">
        <v>1</v>
      </c>
      <c r="K371" s="18">
        <v>0.0167</v>
      </c>
      <c r="L371" s="19"/>
      <c r="M371" s="20" t="s">
        <v>4</v>
      </c>
      <c r="N371" s="21" t="s">
        <v>136</v>
      </c>
      <c r="O371" s="21">
        <f>IFERROR(VLOOKUP(A371,[1]數量彙總!$A:$B,2,FALSE),0)</f>
        <v>0</v>
      </c>
      <c r="P371" s="21">
        <f t="shared" si="20"/>
        <v>0</v>
      </c>
      <c r="Q371" s="21">
        <f>IFERROR(VLOOKUP(A371,[1]數量彙總!$A:$D,4,FALSE),0)</f>
        <v>0</v>
      </c>
      <c r="R371" s="21">
        <f t="shared" si="21"/>
        <v>0</v>
      </c>
      <c r="S371" s="21">
        <f>IFERROR(VLOOKUP(A371,[1]數量彙總!$A:$F,6,FALSE),0)</f>
        <v>0</v>
      </c>
      <c r="T371" s="21">
        <f t="shared" si="22"/>
        <v>0</v>
      </c>
      <c r="U371" s="6">
        <f>IFERROR(VLOOKUP(A371,[2]ARD202103月!$A:$G,7,FALSE),0)</f>
        <v>0</v>
      </c>
      <c r="V371" s="6">
        <f t="shared" si="23"/>
        <v>0</v>
      </c>
    </row>
    <row r="372" spans="1:22">
      <c r="A372" s="13" t="s">
        <v>285</v>
      </c>
      <c r="B372" s="14" t="s">
        <v>286</v>
      </c>
      <c r="C372" s="15" t="s">
        <v>4</v>
      </c>
      <c r="D372" s="15" t="s">
        <v>56</v>
      </c>
      <c r="E372" s="15" t="s">
        <v>57</v>
      </c>
      <c r="F372" s="15" t="s">
        <v>174</v>
      </c>
      <c r="G372" s="15">
        <v>0</v>
      </c>
      <c r="H372" s="15">
        <v>1</v>
      </c>
      <c r="I372" s="18">
        <v>0</v>
      </c>
      <c r="J372" s="15">
        <v>1</v>
      </c>
      <c r="K372" s="18">
        <v>0</v>
      </c>
      <c r="L372" s="19"/>
      <c r="M372" s="20" t="s">
        <v>4</v>
      </c>
      <c r="N372" s="21" t="s">
        <v>58</v>
      </c>
      <c r="O372" s="21">
        <f>IFERROR(VLOOKUP(A372,[1]數量彙總!$A:$B,2,FALSE),0)</f>
        <v>0</v>
      </c>
      <c r="P372" s="21">
        <f t="shared" si="20"/>
        <v>0</v>
      </c>
      <c r="Q372" s="21">
        <f>IFERROR(VLOOKUP(A372,[1]數量彙總!$A:$D,4,FALSE),0)</f>
        <v>0</v>
      </c>
      <c r="R372" s="21">
        <f t="shared" si="21"/>
        <v>0</v>
      </c>
      <c r="S372" s="21">
        <f>IFERROR(VLOOKUP(A372,[1]數量彙總!$A:$F,6,FALSE),0)</f>
        <v>0</v>
      </c>
      <c r="T372" s="21">
        <f t="shared" si="22"/>
        <v>0</v>
      </c>
      <c r="U372" s="6">
        <f>IFERROR(VLOOKUP(A372,[2]ARD202103月!$A:$G,7,FALSE),0)</f>
        <v>0</v>
      </c>
      <c r="V372" s="6">
        <f t="shared" si="23"/>
        <v>0</v>
      </c>
    </row>
    <row r="373" spans="1:22">
      <c r="A373" s="13" t="s">
        <v>285</v>
      </c>
      <c r="B373" s="14" t="s">
        <v>286</v>
      </c>
      <c r="C373" s="15" t="s">
        <v>4</v>
      </c>
      <c r="D373" s="15" t="s">
        <v>59</v>
      </c>
      <c r="E373" s="15" t="s">
        <v>60</v>
      </c>
      <c r="F373" s="15" t="s">
        <v>174</v>
      </c>
      <c r="G373" s="15">
        <v>0</v>
      </c>
      <c r="H373" s="15">
        <v>1</v>
      </c>
      <c r="I373" s="18">
        <v>0.0467</v>
      </c>
      <c r="J373" s="15">
        <v>1</v>
      </c>
      <c r="K373" s="18">
        <v>0.0467</v>
      </c>
      <c r="L373" s="19"/>
      <c r="M373" s="20" t="s">
        <v>4</v>
      </c>
      <c r="N373" s="21" t="s">
        <v>61</v>
      </c>
      <c r="O373" s="21">
        <f>IFERROR(VLOOKUP(A373,[1]數量彙總!$A:$B,2,FALSE),0)</f>
        <v>0</v>
      </c>
      <c r="P373" s="21">
        <f t="shared" si="20"/>
        <v>0</v>
      </c>
      <c r="Q373" s="21">
        <f>IFERROR(VLOOKUP(A373,[1]數量彙總!$A:$D,4,FALSE),0)</f>
        <v>0</v>
      </c>
      <c r="R373" s="21">
        <f t="shared" si="21"/>
        <v>0</v>
      </c>
      <c r="S373" s="21">
        <f>IFERROR(VLOOKUP(A373,[1]數量彙總!$A:$F,6,FALSE),0)</f>
        <v>0</v>
      </c>
      <c r="T373" s="21">
        <f t="shared" si="22"/>
        <v>0</v>
      </c>
      <c r="U373" s="6">
        <f>IFERROR(VLOOKUP(A373,[2]ARD202103月!$A:$G,7,FALSE),0)</f>
        <v>0</v>
      </c>
      <c r="V373" s="6">
        <f t="shared" si="23"/>
        <v>0</v>
      </c>
    </row>
    <row r="374" spans="1:22">
      <c r="A374" s="13" t="s">
        <v>285</v>
      </c>
      <c r="B374" s="14" t="s">
        <v>286</v>
      </c>
      <c r="C374" s="15" t="s">
        <v>4</v>
      </c>
      <c r="D374" s="15" t="s">
        <v>62</v>
      </c>
      <c r="E374" s="15" t="s">
        <v>63</v>
      </c>
      <c r="F374" s="15" t="s">
        <v>174</v>
      </c>
      <c r="G374" s="15">
        <v>0</v>
      </c>
      <c r="H374" s="15">
        <v>1</v>
      </c>
      <c r="I374" s="18">
        <v>0.01</v>
      </c>
      <c r="J374" s="15">
        <v>1</v>
      </c>
      <c r="K374" s="18">
        <v>0.01</v>
      </c>
      <c r="L374" s="19"/>
      <c r="M374" s="20" t="s">
        <v>4</v>
      </c>
      <c r="N374" s="21" t="s">
        <v>64</v>
      </c>
      <c r="O374" s="21">
        <f>IFERROR(VLOOKUP(A374,[1]數量彙總!$A:$B,2,FALSE),0)</f>
        <v>0</v>
      </c>
      <c r="P374" s="21">
        <f t="shared" si="20"/>
        <v>0</v>
      </c>
      <c r="Q374" s="21">
        <f>IFERROR(VLOOKUP(A374,[1]數量彙總!$A:$D,4,FALSE),0)</f>
        <v>0</v>
      </c>
      <c r="R374" s="21">
        <f t="shared" si="21"/>
        <v>0</v>
      </c>
      <c r="S374" s="21">
        <f>IFERROR(VLOOKUP(A374,[1]數量彙總!$A:$F,6,FALSE),0)</f>
        <v>0</v>
      </c>
      <c r="T374" s="21">
        <f t="shared" si="22"/>
        <v>0</v>
      </c>
      <c r="U374" s="6">
        <f>IFERROR(VLOOKUP(A374,[2]ARD202103月!$A:$G,7,FALSE),0)</f>
        <v>0</v>
      </c>
      <c r="V374" s="6">
        <f t="shared" si="23"/>
        <v>0</v>
      </c>
    </row>
    <row r="375" spans="1:22">
      <c r="A375" s="13" t="s">
        <v>285</v>
      </c>
      <c r="B375" s="14" t="s">
        <v>286</v>
      </c>
      <c r="C375" s="15" t="s">
        <v>4</v>
      </c>
      <c r="D375" s="15" t="s">
        <v>41</v>
      </c>
      <c r="E375" s="15" t="s">
        <v>42</v>
      </c>
      <c r="F375" s="15" t="s">
        <v>175</v>
      </c>
      <c r="G375" s="15">
        <v>0</v>
      </c>
      <c r="H375" s="15">
        <v>1</v>
      </c>
      <c r="I375" s="18">
        <v>0.0281</v>
      </c>
      <c r="J375" s="15">
        <v>1</v>
      </c>
      <c r="K375" s="18">
        <v>0.0281</v>
      </c>
      <c r="L375" s="19"/>
      <c r="M375" s="20" t="s">
        <v>4</v>
      </c>
      <c r="N375" s="21" t="s">
        <v>44</v>
      </c>
      <c r="O375" s="21">
        <f>IFERROR(VLOOKUP(A375,[1]數量彙總!$A:$B,2,FALSE),0)</f>
        <v>0</v>
      </c>
      <c r="P375" s="21">
        <f t="shared" si="20"/>
        <v>0</v>
      </c>
      <c r="Q375" s="21">
        <f>IFERROR(VLOOKUP(A375,[1]數量彙總!$A:$D,4,FALSE),0)</f>
        <v>0</v>
      </c>
      <c r="R375" s="21">
        <f t="shared" si="21"/>
        <v>0</v>
      </c>
      <c r="S375" s="21">
        <f>IFERROR(VLOOKUP(A375,[1]數量彙總!$A:$F,6,FALSE),0)</f>
        <v>0</v>
      </c>
      <c r="T375" s="21">
        <f t="shared" si="22"/>
        <v>0</v>
      </c>
      <c r="U375" s="6">
        <f>IFERROR(VLOOKUP(A375,[2]ARD202103月!$A:$G,7,FALSE),0)</f>
        <v>0</v>
      </c>
      <c r="V375" s="6">
        <f t="shared" si="23"/>
        <v>0</v>
      </c>
    </row>
    <row r="376" spans="1:22">
      <c r="A376" s="13" t="s">
        <v>287</v>
      </c>
      <c r="B376" s="14" t="s">
        <v>288</v>
      </c>
      <c r="C376" s="15" t="s">
        <v>4</v>
      </c>
      <c r="D376" s="15" t="s">
        <v>199</v>
      </c>
      <c r="E376" s="15" t="s">
        <v>200</v>
      </c>
      <c r="F376" s="15" t="s">
        <v>289</v>
      </c>
      <c r="G376" s="15">
        <v>30</v>
      </c>
      <c r="H376" s="15">
        <v>1</v>
      </c>
      <c r="I376" s="18">
        <v>0.0039</v>
      </c>
      <c r="J376" s="15">
        <v>1</v>
      </c>
      <c r="K376" s="18">
        <v>0.0039</v>
      </c>
      <c r="L376" s="19"/>
      <c r="M376" s="20" t="s">
        <v>4</v>
      </c>
      <c r="N376" s="21" t="s">
        <v>201</v>
      </c>
      <c r="O376" s="21">
        <f>IFERROR(VLOOKUP(A376,[1]數量彙總!$A:$B,2,FALSE),0)</f>
        <v>0</v>
      </c>
      <c r="P376" s="21">
        <f t="shared" si="20"/>
        <v>0</v>
      </c>
      <c r="Q376" s="21">
        <f>IFERROR(VLOOKUP(A376,[1]數量彙總!$A:$D,4,FALSE),0)</f>
        <v>0</v>
      </c>
      <c r="R376" s="21">
        <f t="shared" si="21"/>
        <v>0</v>
      </c>
      <c r="S376" s="21">
        <f>IFERROR(VLOOKUP(A376,[1]數量彙總!$A:$F,6,FALSE),0)</f>
        <v>0</v>
      </c>
      <c r="T376" s="21">
        <f t="shared" si="22"/>
        <v>0</v>
      </c>
      <c r="U376" s="6">
        <f>IFERROR(VLOOKUP(A376,[2]ARD202103月!$A:$G,7,FALSE),0)</f>
        <v>0</v>
      </c>
      <c r="V376" s="6">
        <f t="shared" si="23"/>
        <v>0</v>
      </c>
    </row>
    <row r="377" spans="1:22">
      <c r="A377" s="13" t="s">
        <v>287</v>
      </c>
      <c r="B377" s="14" t="s">
        <v>288</v>
      </c>
      <c r="C377" s="15" t="s">
        <v>4</v>
      </c>
      <c r="D377" s="15" t="s">
        <v>125</v>
      </c>
      <c r="E377" s="15" t="s">
        <v>126</v>
      </c>
      <c r="F377" s="15" t="s">
        <v>289</v>
      </c>
      <c r="G377" s="15">
        <v>30</v>
      </c>
      <c r="H377" s="15">
        <v>1</v>
      </c>
      <c r="I377" s="18">
        <v>0.0453</v>
      </c>
      <c r="J377" s="15">
        <v>1</v>
      </c>
      <c r="K377" s="18">
        <v>0.0453</v>
      </c>
      <c r="L377" s="19"/>
      <c r="M377" s="20" t="s">
        <v>4</v>
      </c>
      <c r="N377" s="21" t="s">
        <v>127</v>
      </c>
      <c r="O377" s="21">
        <f>IFERROR(VLOOKUP(A377,[1]數量彙總!$A:$B,2,FALSE),0)</f>
        <v>0</v>
      </c>
      <c r="P377" s="21">
        <f t="shared" si="20"/>
        <v>0</v>
      </c>
      <c r="Q377" s="21">
        <f>IFERROR(VLOOKUP(A377,[1]數量彙總!$A:$D,4,FALSE),0)</f>
        <v>0</v>
      </c>
      <c r="R377" s="21">
        <f t="shared" si="21"/>
        <v>0</v>
      </c>
      <c r="S377" s="21">
        <f>IFERROR(VLOOKUP(A377,[1]數量彙總!$A:$F,6,FALSE),0)</f>
        <v>0</v>
      </c>
      <c r="T377" s="21">
        <f t="shared" si="22"/>
        <v>0</v>
      </c>
      <c r="U377" s="6">
        <f>IFERROR(VLOOKUP(A377,[2]ARD202103月!$A:$G,7,FALSE),0)</f>
        <v>0</v>
      </c>
      <c r="V377" s="6">
        <f t="shared" si="23"/>
        <v>0</v>
      </c>
    </row>
    <row r="378" spans="1:22">
      <c r="A378" s="13" t="s">
        <v>287</v>
      </c>
      <c r="B378" s="14" t="s">
        <v>288</v>
      </c>
      <c r="C378" s="15" t="s">
        <v>4</v>
      </c>
      <c r="D378" s="15" t="s">
        <v>56</v>
      </c>
      <c r="E378" s="15" t="s">
        <v>57</v>
      </c>
      <c r="F378" s="15" t="s">
        <v>290</v>
      </c>
      <c r="G378" s="15">
        <v>30</v>
      </c>
      <c r="H378" s="15">
        <v>1</v>
      </c>
      <c r="I378" s="18">
        <v>0</v>
      </c>
      <c r="J378" s="15">
        <v>1</v>
      </c>
      <c r="K378" s="18">
        <v>0</v>
      </c>
      <c r="L378" s="19"/>
      <c r="M378" s="20" t="s">
        <v>4</v>
      </c>
      <c r="N378" s="21" t="s">
        <v>58</v>
      </c>
      <c r="O378" s="21">
        <f>IFERROR(VLOOKUP(A378,[1]數量彙總!$A:$B,2,FALSE),0)</f>
        <v>0</v>
      </c>
      <c r="P378" s="21">
        <f t="shared" si="20"/>
        <v>0</v>
      </c>
      <c r="Q378" s="21">
        <f>IFERROR(VLOOKUP(A378,[1]數量彙總!$A:$D,4,FALSE),0)</f>
        <v>0</v>
      </c>
      <c r="R378" s="21">
        <f t="shared" si="21"/>
        <v>0</v>
      </c>
      <c r="S378" s="21">
        <f>IFERROR(VLOOKUP(A378,[1]數量彙總!$A:$F,6,FALSE),0)</f>
        <v>0</v>
      </c>
      <c r="T378" s="21">
        <f t="shared" si="22"/>
        <v>0</v>
      </c>
      <c r="U378" s="6">
        <f>IFERROR(VLOOKUP(A378,[2]ARD202103月!$A:$G,7,FALSE),0)</f>
        <v>0</v>
      </c>
      <c r="V378" s="6">
        <f t="shared" si="23"/>
        <v>0</v>
      </c>
    </row>
    <row r="379" spans="1:22">
      <c r="A379" s="13" t="s">
        <v>287</v>
      </c>
      <c r="B379" s="14" t="s">
        <v>288</v>
      </c>
      <c r="C379" s="15" t="s">
        <v>4</v>
      </c>
      <c r="D379" s="15" t="s">
        <v>59</v>
      </c>
      <c r="E379" s="15" t="s">
        <v>60</v>
      </c>
      <c r="F379" s="15" t="s">
        <v>290</v>
      </c>
      <c r="G379" s="15">
        <v>30</v>
      </c>
      <c r="H379" s="15">
        <v>1</v>
      </c>
      <c r="I379" s="18">
        <v>0.0467</v>
      </c>
      <c r="J379" s="15">
        <v>1</v>
      </c>
      <c r="K379" s="18">
        <v>0.0467</v>
      </c>
      <c r="L379" s="19"/>
      <c r="M379" s="20" t="s">
        <v>4</v>
      </c>
      <c r="N379" s="21" t="s">
        <v>61</v>
      </c>
      <c r="O379" s="21">
        <f>IFERROR(VLOOKUP(A379,[1]數量彙總!$A:$B,2,FALSE),0)</f>
        <v>0</v>
      </c>
      <c r="P379" s="21">
        <f t="shared" si="20"/>
        <v>0</v>
      </c>
      <c r="Q379" s="21">
        <f>IFERROR(VLOOKUP(A379,[1]數量彙總!$A:$D,4,FALSE),0)</f>
        <v>0</v>
      </c>
      <c r="R379" s="21">
        <f t="shared" si="21"/>
        <v>0</v>
      </c>
      <c r="S379" s="21">
        <f>IFERROR(VLOOKUP(A379,[1]數量彙總!$A:$F,6,FALSE),0)</f>
        <v>0</v>
      </c>
      <c r="T379" s="21">
        <f t="shared" si="22"/>
        <v>0</v>
      </c>
      <c r="U379" s="6">
        <f>IFERROR(VLOOKUP(A379,[2]ARD202103月!$A:$G,7,FALSE),0)</f>
        <v>0</v>
      </c>
      <c r="V379" s="6">
        <f t="shared" si="23"/>
        <v>0</v>
      </c>
    </row>
    <row r="380" spans="1:22">
      <c r="A380" s="13" t="s">
        <v>287</v>
      </c>
      <c r="B380" s="14" t="s">
        <v>288</v>
      </c>
      <c r="C380" s="15" t="s">
        <v>4</v>
      </c>
      <c r="D380" s="15" t="s">
        <v>62</v>
      </c>
      <c r="E380" s="15" t="s">
        <v>63</v>
      </c>
      <c r="F380" s="15" t="s">
        <v>290</v>
      </c>
      <c r="G380" s="15">
        <v>30</v>
      </c>
      <c r="H380" s="15">
        <v>1</v>
      </c>
      <c r="I380" s="18">
        <v>0.01</v>
      </c>
      <c r="J380" s="15">
        <v>1</v>
      </c>
      <c r="K380" s="18">
        <v>0.01</v>
      </c>
      <c r="L380" s="19"/>
      <c r="M380" s="20" t="s">
        <v>4</v>
      </c>
      <c r="N380" s="21" t="s">
        <v>64</v>
      </c>
      <c r="O380" s="21">
        <f>IFERROR(VLOOKUP(A380,[1]數量彙總!$A:$B,2,FALSE),0)</f>
        <v>0</v>
      </c>
      <c r="P380" s="21">
        <f t="shared" si="20"/>
        <v>0</v>
      </c>
      <c r="Q380" s="21">
        <f>IFERROR(VLOOKUP(A380,[1]數量彙總!$A:$D,4,FALSE),0)</f>
        <v>0</v>
      </c>
      <c r="R380" s="21">
        <f t="shared" si="21"/>
        <v>0</v>
      </c>
      <c r="S380" s="21">
        <f>IFERROR(VLOOKUP(A380,[1]數量彙總!$A:$F,6,FALSE),0)</f>
        <v>0</v>
      </c>
      <c r="T380" s="21">
        <f t="shared" si="22"/>
        <v>0</v>
      </c>
      <c r="U380" s="6">
        <f>IFERROR(VLOOKUP(A380,[2]ARD202103月!$A:$G,7,FALSE),0)</f>
        <v>0</v>
      </c>
      <c r="V380" s="6">
        <f t="shared" si="23"/>
        <v>0</v>
      </c>
    </row>
    <row r="381" spans="1:22">
      <c r="A381" s="13" t="s">
        <v>287</v>
      </c>
      <c r="B381" s="14" t="s">
        <v>288</v>
      </c>
      <c r="C381" s="15" t="s">
        <v>4</v>
      </c>
      <c r="D381" s="15" t="s">
        <v>45</v>
      </c>
      <c r="E381" s="15" t="s">
        <v>46</v>
      </c>
      <c r="F381" s="15" t="s">
        <v>290</v>
      </c>
      <c r="G381" s="15">
        <v>30</v>
      </c>
      <c r="H381" s="15">
        <v>1</v>
      </c>
      <c r="I381" s="18">
        <v>0</v>
      </c>
      <c r="J381" s="15">
        <v>1</v>
      </c>
      <c r="K381" s="18">
        <v>0</v>
      </c>
      <c r="L381" s="19"/>
      <c r="M381" s="20" t="s">
        <v>4</v>
      </c>
      <c r="N381" s="21" t="s">
        <v>48</v>
      </c>
      <c r="O381" s="21">
        <f>IFERROR(VLOOKUP(A381,[1]數量彙總!$A:$B,2,FALSE),0)</f>
        <v>0</v>
      </c>
      <c r="P381" s="21">
        <f t="shared" si="20"/>
        <v>0</v>
      </c>
      <c r="Q381" s="21">
        <f>IFERROR(VLOOKUP(A381,[1]數量彙總!$A:$D,4,FALSE),0)</f>
        <v>0</v>
      </c>
      <c r="R381" s="21">
        <f t="shared" si="21"/>
        <v>0</v>
      </c>
      <c r="S381" s="21">
        <f>IFERROR(VLOOKUP(A381,[1]數量彙總!$A:$F,6,FALSE),0)</f>
        <v>0</v>
      </c>
      <c r="T381" s="21">
        <f t="shared" si="22"/>
        <v>0</v>
      </c>
      <c r="U381" s="6">
        <f>IFERROR(VLOOKUP(A381,[2]ARD202103月!$A:$G,7,FALSE),0)</f>
        <v>0</v>
      </c>
      <c r="V381" s="6">
        <f t="shared" si="23"/>
        <v>0</v>
      </c>
    </row>
    <row r="382" spans="1:22">
      <c r="A382" s="13" t="s">
        <v>287</v>
      </c>
      <c r="B382" s="14" t="s">
        <v>288</v>
      </c>
      <c r="C382" s="15" t="s">
        <v>4</v>
      </c>
      <c r="D382" s="15" t="s">
        <v>49</v>
      </c>
      <c r="E382" s="15" t="s">
        <v>50</v>
      </c>
      <c r="F382" s="15" t="s">
        <v>290</v>
      </c>
      <c r="G382" s="15">
        <v>30</v>
      </c>
      <c r="H382" s="15">
        <v>1</v>
      </c>
      <c r="I382" s="18">
        <v>0</v>
      </c>
      <c r="J382" s="15">
        <v>1</v>
      </c>
      <c r="K382" s="18">
        <v>0</v>
      </c>
      <c r="L382" s="19"/>
      <c r="M382" s="20" t="s">
        <v>4</v>
      </c>
      <c r="N382" s="21" t="s">
        <v>51</v>
      </c>
      <c r="O382" s="21">
        <f>IFERROR(VLOOKUP(A382,[1]數量彙總!$A:$B,2,FALSE),0)</f>
        <v>0</v>
      </c>
      <c r="P382" s="21">
        <f t="shared" si="20"/>
        <v>0</v>
      </c>
      <c r="Q382" s="21">
        <f>IFERROR(VLOOKUP(A382,[1]數量彙總!$A:$D,4,FALSE),0)</f>
        <v>0</v>
      </c>
      <c r="R382" s="21">
        <f t="shared" si="21"/>
        <v>0</v>
      </c>
      <c r="S382" s="21">
        <f>IFERROR(VLOOKUP(A382,[1]數量彙總!$A:$F,6,FALSE),0)</f>
        <v>0</v>
      </c>
      <c r="T382" s="21">
        <f t="shared" si="22"/>
        <v>0</v>
      </c>
      <c r="U382" s="6">
        <f>IFERROR(VLOOKUP(A382,[2]ARD202103月!$A:$G,7,FALSE),0)</f>
        <v>0</v>
      </c>
      <c r="V382" s="6">
        <f t="shared" si="23"/>
        <v>0</v>
      </c>
    </row>
    <row r="383" spans="1:22">
      <c r="A383" s="13" t="s">
        <v>287</v>
      </c>
      <c r="B383" s="14" t="s">
        <v>288</v>
      </c>
      <c r="C383" s="15" t="s">
        <v>4</v>
      </c>
      <c r="D383" s="15" t="s">
        <v>134</v>
      </c>
      <c r="E383" s="15" t="s">
        <v>135</v>
      </c>
      <c r="F383" s="15" t="s">
        <v>290</v>
      </c>
      <c r="G383" s="15">
        <v>30</v>
      </c>
      <c r="H383" s="15">
        <v>1</v>
      </c>
      <c r="I383" s="18">
        <v>0.0167</v>
      </c>
      <c r="J383" s="15">
        <v>1</v>
      </c>
      <c r="K383" s="18">
        <v>0.0167</v>
      </c>
      <c r="L383" s="19"/>
      <c r="M383" s="20" t="s">
        <v>4</v>
      </c>
      <c r="N383" s="21" t="s">
        <v>136</v>
      </c>
      <c r="O383" s="21">
        <f>IFERROR(VLOOKUP(A383,[1]數量彙總!$A:$B,2,FALSE),0)</f>
        <v>0</v>
      </c>
      <c r="P383" s="21">
        <f t="shared" si="20"/>
        <v>0</v>
      </c>
      <c r="Q383" s="21">
        <f>IFERROR(VLOOKUP(A383,[1]數量彙總!$A:$D,4,FALSE),0)</f>
        <v>0</v>
      </c>
      <c r="R383" s="21">
        <f t="shared" si="21"/>
        <v>0</v>
      </c>
      <c r="S383" s="21">
        <f>IFERROR(VLOOKUP(A383,[1]數量彙總!$A:$F,6,FALSE),0)</f>
        <v>0</v>
      </c>
      <c r="T383" s="21">
        <f t="shared" si="22"/>
        <v>0</v>
      </c>
      <c r="U383" s="6">
        <f>IFERROR(VLOOKUP(A383,[2]ARD202103月!$A:$G,7,FALSE),0)</f>
        <v>0</v>
      </c>
      <c r="V383" s="6">
        <f t="shared" si="23"/>
        <v>0</v>
      </c>
    </row>
    <row r="384" spans="1:22">
      <c r="A384" s="13" t="s">
        <v>287</v>
      </c>
      <c r="B384" s="14" t="s">
        <v>288</v>
      </c>
      <c r="C384" s="15" t="s">
        <v>4</v>
      </c>
      <c r="D384" s="15" t="s">
        <v>62</v>
      </c>
      <c r="E384" s="15" t="s">
        <v>63</v>
      </c>
      <c r="F384" s="15" t="s">
        <v>291</v>
      </c>
      <c r="G384" s="15">
        <v>30</v>
      </c>
      <c r="H384" s="15">
        <v>1</v>
      </c>
      <c r="I384" s="18">
        <v>0.01</v>
      </c>
      <c r="J384" s="15">
        <v>1</v>
      </c>
      <c r="K384" s="18">
        <v>0.01</v>
      </c>
      <c r="L384" s="19"/>
      <c r="M384" s="20" t="s">
        <v>4</v>
      </c>
      <c r="N384" s="21" t="s">
        <v>64</v>
      </c>
      <c r="O384" s="21">
        <f>IFERROR(VLOOKUP(A384,[1]數量彙總!$A:$B,2,FALSE),0)</f>
        <v>0</v>
      </c>
      <c r="P384" s="21">
        <f t="shared" si="20"/>
        <v>0</v>
      </c>
      <c r="Q384" s="21">
        <f>IFERROR(VLOOKUP(A384,[1]數量彙總!$A:$D,4,FALSE),0)</f>
        <v>0</v>
      </c>
      <c r="R384" s="21">
        <f t="shared" si="21"/>
        <v>0</v>
      </c>
      <c r="S384" s="21">
        <f>IFERROR(VLOOKUP(A384,[1]數量彙總!$A:$F,6,FALSE),0)</f>
        <v>0</v>
      </c>
      <c r="T384" s="21">
        <f t="shared" si="22"/>
        <v>0</v>
      </c>
      <c r="U384" s="6">
        <f>IFERROR(VLOOKUP(A384,[2]ARD202103月!$A:$G,7,FALSE),0)</f>
        <v>0</v>
      </c>
      <c r="V384" s="6">
        <f t="shared" si="23"/>
        <v>0</v>
      </c>
    </row>
    <row r="385" spans="1:22">
      <c r="A385" s="13" t="s">
        <v>292</v>
      </c>
      <c r="B385" s="14" t="s">
        <v>293</v>
      </c>
      <c r="C385" s="15" t="s">
        <v>4</v>
      </c>
      <c r="D385" s="15" t="s">
        <v>294</v>
      </c>
      <c r="E385" s="15" t="s">
        <v>295</v>
      </c>
      <c r="F385" s="15" t="s">
        <v>292</v>
      </c>
      <c r="G385" s="15">
        <v>0</v>
      </c>
      <c r="H385" s="15">
        <v>1</v>
      </c>
      <c r="I385" s="18">
        <v>0.016</v>
      </c>
      <c r="J385" s="15">
        <v>1</v>
      </c>
      <c r="K385" s="18">
        <v>0.016</v>
      </c>
      <c r="L385" s="19"/>
      <c r="M385" s="20" t="s">
        <v>4</v>
      </c>
      <c r="N385" s="21" t="s">
        <v>296</v>
      </c>
      <c r="O385" s="21">
        <f>IFERROR(VLOOKUP(A385,[1]數量彙總!$A:$B,2,FALSE),0)</f>
        <v>0</v>
      </c>
      <c r="P385" s="21">
        <f t="shared" si="20"/>
        <v>0</v>
      </c>
      <c r="Q385" s="21">
        <f>IFERROR(VLOOKUP(A385,[1]數量彙總!$A:$D,4,FALSE),0)</f>
        <v>0</v>
      </c>
      <c r="R385" s="21">
        <f t="shared" si="21"/>
        <v>0</v>
      </c>
      <c r="S385" s="21">
        <f>IFERROR(VLOOKUP(A385,[1]數量彙總!$A:$F,6,FALSE),0)</f>
        <v>0</v>
      </c>
      <c r="T385" s="21">
        <f t="shared" si="22"/>
        <v>0</v>
      </c>
      <c r="U385" s="6">
        <f>IFERROR(VLOOKUP(A385,[2]ARD202103月!$A:$G,7,FALSE),0)</f>
        <v>0</v>
      </c>
      <c r="V385" s="6">
        <f t="shared" si="23"/>
        <v>0</v>
      </c>
    </row>
    <row r="386" spans="1:22">
      <c r="A386" s="13" t="s">
        <v>292</v>
      </c>
      <c r="B386" s="14" t="s">
        <v>293</v>
      </c>
      <c r="C386" s="15" t="s">
        <v>4</v>
      </c>
      <c r="D386" s="15" t="s">
        <v>297</v>
      </c>
      <c r="E386" s="15" t="s">
        <v>298</v>
      </c>
      <c r="F386" s="15" t="s">
        <v>292</v>
      </c>
      <c r="G386" s="15">
        <v>0</v>
      </c>
      <c r="H386" s="15">
        <v>1</v>
      </c>
      <c r="I386" s="18">
        <v>0.1632</v>
      </c>
      <c r="J386" s="15">
        <v>1</v>
      </c>
      <c r="K386" s="18">
        <v>0.1632</v>
      </c>
      <c r="L386" s="19"/>
      <c r="M386" s="20" t="s">
        <v>4</v>
      </c>
      <c r="N386" s="21" t="s">
        <v>299</v>
      </c>
      <c r="O386" s="21">
        <f>IFERROR(VLOOKUP(A386,[1]數量彙總!$A:$B,2,FALSE),0)</f>
        <v>0</v>
      </c>
      <c r="P386" s="21">
        <f t="shared" si="20"/>
        <v>0</v>
      </c>
      <c r="Q386" s="21">
        <f>IFERROR(VLOOKUP(A386,[1]數量彙總!$A:$D,4,FALSE),0)</f>
        <v>0</v>
      </c>
      <c r="R386" s="21">
        <f t="shared" si="21"/>
        <v>0</v>
      </c>
      <c r="S386" s="21">
        <f>IFERROR(VLOOKUP(A386,[1]數量彙總!$A:$F,6,FALSE),0)</f>
        <v>0</v>
      </c>
      <c r="T386" s="21">
        <f t="shared" si="22"/>
        <v>0</v>
      </c>
      <c r="U386" s="6">
        <f>IFERROR(VLOOKUP(A386,[2]ARD202103月!$A:$G,7,FALSE),0)</f>
        <v>0</v>
      </c>
      <c r="V386" s="6">
        <f t="shared" si="23"/>
        <v>0</v>
      </c>
    </row>
    <row r="387" spans="1:22">
      <c r="A387" s="13" t="s">
        <v>292</v>
      </c>
      <c r="B387" s="14" t="s">
        <v>293</v>
      </c>
      <c r="C387" s="15" t="s">
        <v>4</v>
      </c>
      <c r="D387" s="15" t="s">
        <v>300</v>
      </c>
      <c r="E387" s="15" t="s">
        <v>301</v>
      </c>
      <c r="F387" s="15" t="s">
        <v>292</v>
      </c>
      <c r="G387" s="15">
        <v>0</v>
      </c>
      <c r="H387" s="15">
        <v>1</v>
      </c>
      <c r="I387" s="18">
        <v>0.1238</v>
      </c>
      <c r="J387" s="15">
        <v>1</v>
      </c>
      <c r="K387" s="18">
        <v>0.1238</v>
      </c>
      <c r="L387" s="19"/>
      <c r="M387" s="20" t="s">
        <v>4</v>
      </c>
      <c r="N387" s="21" t="s">
        <v>302</v>
      </c>
      <c r="O387" s="21">
        <f>IFERROR(VLOOKUP(A387,[1]數量彙總!$A:$B,2,FALSE),0)</f>
        <v>0</v>
      </c>
      <c r="P387" s="21">
        <f t="shared" ref="P387:P450" si="24">O387*H387*I387</f>
        <v>0</v>
      </c>
      <c r="Q387" s="21">
        <f>IFERROR(VLOOKUP(A387,[1]數量彙總!$A:$D,4,FALSE),0)</f>
        <v>0</v>
      </c>
      <c r="R387" s="21">
        <f t="shared" ref="R387:R450" si="25">Q387*H387*I387</f>
        <v>0</v>
      </c>
      <c r="S387" s="21">
        <f>IFERROR(VLOOKUP(A387,[1]數量彙總!$A:$F,6,FALSE),0)</f>
        <v>0</v>
      </c>
      <c r="T387" s="21">
        <f t="shared" ref="T387:T450" si="26">S387*H387*I387</f>
        <v>0</v>
      </c>
      <c r="U387" s="6">
        <f>IFERROR(VLOOKUP(A387,[2]ARD202103月!$A:$G,7,FALSE),0)</f>
        <v>0</v>
      </c>
      <c r="V387" s="6">
        <f t="shared" ref="V387:V450" si="27">U387*I387*H387</f>
        <v>0</v>
      </c>
    </row>
    <row r="388" spans="1:22">
      <c r="A388" s="13" t="s">
        <v>292</v>
      </c>
      <c r="B388" s="14" t="s">
        <v>293</v>
      </c>
      <c r="C388" s="15" t="s">
        <v>4</v>
      </c>
      <c r="D388" s="15" t="s">
        <v>303</v>
      </c>
      <c r="E388" s="15" t="s">
        <v>304</v>
      </c>
      <c r="F388" s="15" t="s">
        <v>292</v>
      </c>
      <c r="G388" s="15">
        <v>0</v>
      </c>
      <c r="H388" s="15">
        <v>1</v>
      </c>
      <c r="I388" s="18">
        <v>0.01</v>
      </c>
      <c r="J388" s="15">
        <v>1</v>
      </c>
      <c r="K388" s="18">
        <v>0.01</v>
      </c>
      <c r="L388" s="19"/>
      <c r="M388" s="20" t="s">
        <v>4</v>
      </c>
      <c r="N388" s="21" t="s">
        <v>305</v>
      </c>
      <c r="O388" s="21">
        <f>IFERROR(VLOOKUP(A388,[1]數量彙總!$A:$B,2,FALSE),0)</f>
        <v>0</v>
      </c>
      <c r="P388" s="21">
        <f t="shared" si="24"/>
        <v>0</v>
      </c>
      <c r="Q388" s="21">
        <f>IFERROR(VLOOKUP(A388,[1]數量彙總!$A:$D,4,FALSE),0)</f>
        <v>0</v>
      </c>
      <c r="R388" s="21">
        <f t="shared" si="25"/>
        <v>0</v>
      </c>
      <c r="S388" s="21">
        <f>IFERROR(VLOOKUP(A388,[1]數量彙總!$A:$F,6,FALSE),0)</f>
        <v>0</v>
      </c>
      <c r="T388" s="21">
        <f t="shared" si="26"/>
        <v>0</v>
      </c>
      <c r="U388" s="6">
        <f>IFERROR(VLOOKUP(A388,[2]ARD202103月!$A:$G,7,FALSE),0)</f>
        <v>0</v>
      </c>
      <c r="V388" s="6">
        <f t="shared" si="27"/>
        <v>0</v>
      </c>
    </row>
    <row r="389" spans="1:22">
      <c r="A389" s="13" t="s">
        <v>292</v>
      </c>
      <c r="B389" s="14" t="s">
        <v>293</v>
      </c>
      <c r="C389" s="15" t="s">
        <v>4</v>
      </c>
      <c r="D389" s="15" t="s">
        <v>306</v>
      </c>
      <c r="E389" s="15" t="s">
        <v>307</v>
      </c>
      <c r="F389" s="15" t="s">
        <v>292</v>
      </c>
      <c r="G389" s="15">
        <v>0</v>
      </c>
      <c r="H389" s="15">
        <v>1</v>
      </c>
      <c r="I389" s="18">
        <v>0.03</v>
      </c>
      <c r="J389" s="15">
        <v>1</v>
      </c>
      <c r="K389" s="18">
        <v>0.03</v>
      </c>
      <c r="L389" s="19"/>
      <c r="M389" s="20" t="s">
        <v>4</v>
      </c>
      <c r="N389" s="21" t="s">
        <v>308</v>
      </c>
      <c r="O389" s="21">
        <f>IFERROR(VLOOKUP(A389,[1]數量彙總!$A:$B,2,FALSE),0)</f>
        <v>0</v>
      </c>
      <c r="P389" s="21">
        <f t="shared" si="24"/>
        <v>0</v>
      </c>
      <c r="Q389" s="21">
        <f>IFERROR(VLOOKUP(A389,[1]數量彙總!$A:$D,4,FALSE),0)</f>
        <v>0</v>
      </c>
      <c r="R389" s="21">
        <f t="shared" si="25"/>
        <v>0</v>
      </c>
      <c r="S389" s="21">
        <f>IFERROR(VLOOKUP(A389,[1]數量彙總!$A:$F,6,FALSE),0)</f>
        <v>0</v>
      </c>
      <c r="T389" s="21">
        <f t="shared" si="26"/>
        <v>0</v>
      </c>
      <c r="U389" s="6">
        <f>IFERROR(VLOOKUP(A389,[2]ARD202103月!$A:$G,7,FALSE),0)</f>
        <v>0</v>
      </c>
      <c r="V389" s="6">
        <f t="shared" si="27"/>
        <v>0</v>
      </c>
    </row>
    <row r="390" spans="1:22">
      <c r="A390" s="13" t="s">
        <v>292</v>
      </c>
      <c r="B390" s="14" t="s">
        <v>293</v>
      </c>
      <c r="C390" s="15" t="s">
        <v>4</v>
      </c>
      <c r="D390" s="15" t="s">
        <v>309</v>
      </c>
      <c r="E390" s="15" t="s">
        <v>310</v>
      </c>
      <c r="F390" s="15" t="s">
        <v>292</v>
      </c>
      <c r="G390" s="15">
        <v>0</v>
      </c>
      <c r="H390" s="15">
        <v>1</v>
      </c>
      <c r="I390" s="18">
        <v>0.03</v>
      </c>
      <c r="J390" s="15">
        <v>1</v>
      </c>
      <c r="K390" s="18">
        <v>0.03</v>
      </c>
      <c r="L390" s="19"/>
      <c r="M390" s="20" t="s">
        <v>4</v>
      </c>
      <c r="N390" s="21" t="s">
        <v>311</v>
      </c>
      <c r="O390" s="21">
        <f>IFERROR(VLOOKUP(A390,[1]數量彙總!$A:$B,2,FALSE),0)</f>
        <v>0</v>
      </c>
      <c r="P390" s="21">
        <f t="shared" si="24"/>
        <v>0</v>
      </c>
      <c r="Q390" s="21">
        <f>IFERROR(VLOOKUP(A390,[1]數量彙總!$A:$D,4,FALSE),0)</f>
        <v>0</v>
      </c>
      <c r="R390" s="21">
        <f t="shared" si="25"/>
        <v>0</v>
      </c>
      <c r="S390" s="21">
        <f>IFERROR(VLOOKUP(A390,[1]數量彙總!$A:$F,6,FALSE),0)</f>
        <v>0</v>
      </c>
      <c r="T390" s="21">
        <f t="shared" si="26"/>
        <v>0</v>
      </c>
      <c r="U390" s="6">
        <f>IFERROR(VLOOKUP(A390,[2]ARD202103月!$A:$G,7,FALSE),0)</f>
        <v>0</v>
      </c>
      <c r="V390" s="6">
        <f t="shared" si="27"/>
        <v>0</v>
      </c>
    </row>
    <row r="391" spans="1:22">
      <c r="A391" s="13" t="s">
        <v>292</v>
      </c>
      <c r="B391" s="14" t="s">
        <v>293</v>
      </c>
      <c r="C391" s="15" t="s">
        <v>4</v>
      </c>
      <c r="D391" s="15" t="s">
        <v>125</v>
      </c>
      <c r="E391" s="15" t="s">
        <v>126</v>
      </c>
      <c r="F391" s="15" t="s">
        <v>198</v>
      </c>
      <c r="G391" s="15">
        <v>0</v>
      </c>
      <c r="H391" s="15">
        <v>1</v>
      </c>
      <c r="I391" s="18">
        <v>0.0453</v>
      </c>
      <c r="J391" s="15">
        <v>1</v>
      </c>
      <c r="K391" s="18">
        <v>0.0453</v>
      </c>
      <c r="L391" s="19"/>
      <c r="M391" s="20" t="s">
        <v>4</v>
      </c>
      <c r="N391" s="21" t="s">
        <v>127</v>
      </c>
      <c r="O391" s="21">
        <f>IFERROR(VLOOKUP(A391,[1]數量彙總!$A:$B,2,FALSE),0)</f>
        <v>0</v>
      </c>
      <c r="P391" s="21">
        <f t="shared" si="24"/>
        <v>0</v>
      </c>
      <c r="Q391" s="21">
        <f>IFERROR(VLOOKUP(A391,[1]數量彙總!$A:$D,4,FALSE),0)</f>
        <v>0</v>
      </c>
      <c r="R391" s="21">
        <f t="shared" si="25"/>
        <v>0</v>
      </c>
      <c r="S391" s="21">
        <f>IFERROR(VLOOKUP(A391,[1]數量彙總!$A:$F,6,FALSE),0)</f>
        <v>0</v>
      </c>
      <c r="T391" s="21">
        <f t="shared" si="26"/>
        <v>0</v>
      </c>
      <c r="U391" s="6">
        <f>IFERROR(VLOOKUP(A391,[2]ARD202103月!$A:$G,7,FALSE),0)</f>
        <v>0</v>
      </c>
      <c r="V391" s="6">
        <f t="shared" si="27"/>
        <v>0</v>
      </c>
    </row>
    <row r="392" spans="1:22">
      <c r="A392" s="13" t="s">
        <v>292</v>
      </c>
      <c r="B392" s="14" t="s">
        <v>293</v>
      </c>
      <c r="C392" s="15" t="s">
        <v>4</v>
      </c>
      <c r="D392" s="15" t="s">
        <v>199</v>
      </c>
      <c r="E392" s="15" t="s">
        <v>200</v>
      </c>
      <c r="F392" s="15" t="s">
        <v>198</v>
      </c>
      <c r="G392" s="15">
        <v>0</v>
      </c>
      <c r="H392" s="15">
        <v>1</v>
      </c>
      <c r="I392" s="18">
        <v>0.0039</v>
      </c>
      <c r="J392" s="15">
        <v>1</v>
      </c>
      <c r="K392" s="18">
        <v>0.0039</v>
      </c>
      <c r="L392" s="19"/>
      <c r="M392" s="20" t="s">
        <v>4</v>
      </c>
      <c r="N392" s="21" t="s">
        <v>201</v>
      </c>
      <c r="O392" s="21">
        <f>IFERROR(VLOOKUP(A392,[1]數量彙總!$A:$B,2,FALSE),0)</f>
        <v>0</v>
      </c>
      <c r="P392" s="21">
        <f t="shared" si="24"/>
        <v>0</v>
      </c>
      <c r="Q392" s="21">
        <f>IFERROR(VLOOKUP(A392,[1]數量彙總!$A:$D,4,FALSE),0)</f>
        <v>0</v>
      </c>
      <c r="R392" s="21">
        <f t="shared" si="25"/>
        <v>0</v>
      </c>
      <c r="S392" s="21">
        <f>IFERROR(VLOOKUP(A392,[1]數量彙總!$A:$F,6,FALSE),0)</f>
        <v>0</v>
      </c>
      <c r="T392" s="21">
        <f t="shared" si="26"/>
        <v>0</v>
      </c>
      <c r="U392" s="6">
        <f>IFERROR(VLOOKUP(A392,[2]ARD202103月!$A:$G,7,FALSE),0)</f>
        <v>0</v>
      </c>
      <c r="V392" s="6">
        <f t="shared" si="27"/>
        <v>0</v>
      </c>
    </row>
    <row r="393" spans="1:22">
      <c r="A393" s="13" t="s">
        <v>292</v>
      </c>
      <c r="B393" s="14" t="s">
        <v>293</v>
      </c>
      <c r="C393" s="15" t="s">
        <v>4</v>
      </c>
      <c r="D393" s="15" t="s">
        <v>134</v>
      </c>
      <c r="E393" s="15" t="s">
        <v>135</v>
      </c>
      <c r="F393" s="15" t="s">
        <v>202</v>
      </c>
      <c r="G393" s="15">
        <v>0</v>
      </c>
      <c r="H393" s="15">
        <v>1</v>
      </c>
      <c r="I393" s="18">
        <v>0.0167</v>
      </c>
      <c r="J393" s="15">
        <v>1</v>
      </c>
      <c r="K393" s="18">
        <v>0.0167</v>
      </c>
      <c r="L393" s="19"/>
      <c r="M393" s="20" t="s">
        <v>4</v>
      </c>
      <c r="N393" s="21" t="s">
        <v>136</v>
      </c>
      <c r="O393" s="21">
        <f>IFERROR(VLOOKUP(A393,[1]數量彙總!$A:$B,2,FALSE),0)</f>
        <v>0</v>
      </c>
      <c r="P393" s="21">
        <f t="shared" si="24"/>
        <v>0</v>
      </c>
      <c r="Q393" s="21">
        <f>IFERROR(VLOOKUP(A393,[1]數量彙總!$A:$D,4,FALSE),0)</f>
        <v>0</v>
      </c>
      <c r="R393" s="21">
        <f t="shared" si="25"/>
        <v>0</v>
      </c>
      <c r="S393" s="21">
        <f>IFERROR(VLOOKUP(A393,[1]數量彙總!$A:$F,6,FALSE),0)</f>
        <v>0</v>
      </c>
      <c r="T393" s="21">
        <f t="shared" si="26"/>
        <v>0</v>
      </c>
      <c r="U393" s="6">
        <f>IFERROR(VLOOKUP(A393,[2]ARD202103月!$A:$G,7,FALSE),0)</f>
        <v>0</v>
      </c>
      <c r="V393" s="6">
        <f t="shared" si="27"/>
        <v>0</v>
      </c>
    </row>
    <row r="394" spans="1:22">
      <c r="A394" s="13" t="s">
        <v>292</v>
      </c>
      <c r="B394" s="14" t="s">
        <v>293</v>
      </c>
      <c r="C394" s="15" t="s">
        <v>4</v>
      </c>
      <c r="D394" s="15" t="s">
        <v>56</v>
      </c>
      <c r="E394" s="15" t="s">
        <v>57</v>
      </c>
      <c r="F394" s="15" t="s">
        <v>202</v>
      </c>
      <c r="G394" s="15">
        <v>0</v>
      </c>
      <c r="H394" s="15">
        <v>1</v>
      </c>
      <c r="I394" s="18">
        <v>0</v>
      </c>
      <c r="J394" s="15">
        <v>1</v>
      </c>
      <c r="K394" s="18">
        <v>0</v>
      </c>
      <c r="L394" s="19"/>
      <c r="M394" s="20" t="s">
        <v>4</v>
      </c>
      <c r="N394" s="21" t="s">
        <v>58</v>
      </c>
      <c r="O394" s="21">
        <f>IFERROR(VLOOKUP(A394,[1]數量彙總!$A:$B,2,FALSE),0)</f>
        <v>0</v>
      </c>
      <c r="P394" s="21">
        <f t="shared" si="24"/>
        <v>0</v>
      </c>
      <c r="Q394" s="21">
        <f>IFERROR(VLOOKUP(A394,[1]數量彙總!$A:$D,4,FALSE),0)</f>
        <v>0</v>
      </c>
      <c r="R394" s="21">
        <f t="shared" si="25"/>
        <v>0</v>
      </c>
      <c r="S394" s="21">
        <f>IFERROR(VLOOKUP(A394,[1]數量彙總!$A:$F,6,FALSE),0)</f>
        <v>0</v>
      </c>
      <c r="T394" s="21">
        <f t="shared" si="26"/>
        <v>0</v>
      </c>
      <c r="U394" s="6">
        <f>IFERROR(VLOOKUP(A394,[2]ARD202103月!$A:$G,7,FALSE),0)</f>
        <v>0</v>
      </c>
      <c r="V394" s="6">
        <f t="shared" si="27"/>
        <v>0</v>
      </c>
    </row>
    <row r="395" spans="1:22">
      <c r="A395" s="13" t="s">
        <v>292</v>
      </c>
      <c r="B395" s="14" t="s">
        <v>293</v>
      </c>
      <c r="C395" s="15" t="s">
        <v>4</v>
      </c>
      <c r="D395" s="15" t="s">
        <v>59</v>
      </c>
      <c r="E395" s="15" t="s">
        <v>60</v>
      </c>
      <c r="F395" s="15" t="s">
        <v>202</v>
      </c>
      <c r="G395" s="15">
        <v>0</v>
      </c>
      <c r="H395" s="15">
        <v>1</v>
      </c>
      <c r="I395" s="18">
        <v>0.0467</v>
      </c>
      <c r="J395" s="15">
        <v>1</v>
      </c>
      <c r="K395" s="18">
        <v>0.0467</v>
      </c>
      <c r="L395" s="19"/>
      <c r="M395" s="20" t="s">
        <v>4</v>
      </c>
      <c r="N395" s="21" t="s">
        <v>61</v>
      </c>
      <c r="O395" s="21">
        <f>IFERROR(VLOOKUP(A395,[1]數量彙總!$A:$B,2,FALSE),0)</f>
        <v>0</v>
      </c>
      <c r="P395" s="21">
        <f t="shared" si="24"/>
        <v>0</v>
      </c>
      <c r="Q395" s="21">
        <f>IFERROR(VLOOKUP(A395,[1]數量彙總!$A:$D,4,FALSE),0)</f>
        <v>0</v>
      </c>
      <c r="R395" s="21">
        <f t="shared" si="25"/>
        <v>0</v>
      </c>
      <c r="S395" s="21">
        <f>IFERROR(VLOOKUP(A395,[1]數量彙總!$A:$F,6,FALSE),0)</f>
        <v>0</v>
      </c>
      <c r="T395" s="21">
        <f t="shared" si="26"/>
        <v>0</v>
      </c>
      <c r="U395" s="6">
        <f>IFERROR(VLOOKUP(A395,[2]ARD202103月!$A:$G,7,FALSE),0)</f>
        <v>0</v>
      </c>
      <c r="V395" s="6">
        <f t="shared" si="27"/>
        <v>0</v>
      </c>
    </row>
    <row r="396" spans="1:22">
      <c r="A396" s="13" t="s">
        <v>292</v>
      </c>
      <c r="B396" s="14" t="s">
        <v>293</v>
      </c>
      <c r="C396" s="15" t="s">
        <v>4</v>
      </c>
      <c r="D396" s="15" t="s">
        <v>62</v>
      </c>
      <c r="E396" s="15" t="s">
        <v>63</v>
      </c>
      <c r="F396" s="15" t="s">
        <v>202</v>
      </c>
      <c r="G396" s="15">
        <v>0</v>
      </c>
      <c r="H396" s="15">
        <v>1</v>
      </c>
      <c r="I396" s="18">
        <v>0.01</v>
      </c>
      <c r="J396" s="15">
        <v>1</v>
      </c>
      <c r="K396" s="18">
        <v>0.01</v>
      </c>
      <c r="L396" s="19"/>
      <c r="M396" s="20" t="s">
        <v>4</v>
      </c>
      <c r="N396" s="21" t="s">
        <v>64</v>
      </c>
      <c r="O396" s="21">
        <f>IFERROR(VLOOKUP(A396,[1]數量彙總!$A:$B,2,FALSE),0)</f>
        <v>0</v>
      </c>
      <c r="P396" s="21">
        <f t="shared" si="24"/>
        <v>0</v>
      </c>
      <c r="Q396" s="21">
        <f>IFERROR(VLOOKUP(A396,[1]數量彙總!$A:$D,4,FALSE),0)</f>
        <v>0</v>
      </c>
      <c r="R396" s="21">
        <f t="shared" si="25"/>
        <v>0</v>
      </c>
      <c r="S396" s="21">
        <f>IFERROR(VLOOKUP(A396,[1]數量彙總!$A:$F,6,FALSE),0)</f>
        <v>0</v>
      </c>
      <c r="T396" s="21">
        <f t="shared" si="26"/>
        <v>0</v>
      </c>
      <c r="U396" s="6">
        <f>IFERROR(VLOOKUP(A396,[2]ARD202103月!$A:$G,7,FALSE),0)</f>
        <v>0</v>
      </c>
      <c r="V396" s="6">
        <f t="shared" si="27"/>
        <v>0</v>
      </c>
    </row>
    <row r="397" spans="1:22">
      <c r="A397" s="13" t="s">
        <v>312</v>
      </c>
      <c r="B397" s="14" t="s">
        <v>313</v>
      </c>
      <c r="C397" s="15" t="s">
        <v>4</v>
      </c>
      <c r="D397" s="15" t="s">
        <v>165</v>
      </c>
      <c r="E397" s="15" t="s">
        <v>166</v>
      </c>
      <c r="F397" s="15" t="s">
        <v>312</v>
      </c>
      <c r="G397" s="15">
        <v>0</v>
      </c>
      <c r="H397" s="15">
        <v>1</v>
      </c>
      <c r="I397" s="18">
        <v>0.0499</v>
      </c>
      <c r="J397" s="15">
        <v>1</v>
      </c>
      <c r="K397" s="18">
        <v>0.0499</v>
      </c>
      <c r="L397" s="19"/>
      <c r="M397" s="20" t="s">
        <v>4</v>
      </c>
      <c r="N397" s="21" t="s">
        <v>167</v>
      </c>
      <c r="O397" s="21">
        <f>IFERROR(VLOOKUP(A397,[1]數量彙總!$A:$B,2,FALSE),0)</f>
        <v>0</v>
      </c>
      <c r="P397" s="21">
        <f t="shared" si="24"/>
        <v>0</v>
      </c>
      <c r="Q397" s="21">
        <f>IFERROR(VLOOKUP(A397,[1]數量彙總!$A:$D,4,FALSE),0)</f>
        <v>0</v>
      </c>
      <c r="R397" s="21">
        <f t="shared" si="25"/>
        <v>0</v>
      </c>
      <c r="S397" s="21">
        <f>IFERROR(VLOOKUP(A397,[1]數量彙總!$A:$F,6,FALSE),0)</f>
        <v>0</v>
      </c>
      <c r="T397" s="21">
        <f t="shared" si="26"/>
        <v>0</v>
      </c>
      <c r="U397" s="6">
        <f>IFERROR(VLOOKUP(A397,[2]ARD202103月!$A:$G,7,FALSE),0)</f>
        <v>0</v>
      </c>
      <c r="V397" s="6">
        <f t="shared" si="27"/>
        <v>0</v>
      </c>
    </row>
    <row r="398" spans="1:22">
      <c r="A398" s="13" t="s">
        <v>312</v>
      </c>
      <c r="B398" s="14" t="s">
        <v>313</v>
      </c>
      <c r="C398" s="15" t="s">
        <v>4</v>
      </c>
      <c r="D398" s="15" t="s">
        <v>168</v>
      </c>
      <c r="E398" s="15" t="s">
        <v>169</v>
      </c>
      <c r="F398" s="15" t="s">
        <v>312</v>
      </c>
      <c r="G398" s="15">
        <v>0</v>
      </c>
      <c r="H398" s="15">
        <v>1</v>
      </c>
      <c r="I398" s="18">
        <v>0.0891</v>
      </c>
      <c r="J398" s="15">
        <v>1</v>
      </c>
      <c r="K398" s="18">
        <v>0.0891</v>
      </c>
      <c r="L398" s="19"/>
      <c r="M398" s="20" t="s">
        <v>4</v>
      </c>
      <c r="N398" s="21" t="s">
        <v>170</v>
      </c>
      <c r="O398" s="21">
        <f>IFERROR(VLOOKUP(A398,[1]數量彙總!$A:$B,2,FALSE),0)</f>
        <v>0</v>
      </c>
      <c r="P398" s="21">
        <f t="shared" si="24"/>
        <v>0</v>
      </c>
      <c r="Q398" s="21">
        <f>IFERROR(VLOOKUP(A398,[1]數量彙總!$A:$D,4,FALSE),0)</f>
        <v>0</v>
      </c>
      <c r="R398" s="21">
        <f t="shared" si="25"/>
        <v>0</v>
      </c>
      <c r="S398" s="21">
        <f>IFERROR(VLOOKUP(A398,[1]數量彙總!$A:$F,6,FALSE),0)</f>
        <v>0</v>
      </c>
      <c r="T398" s="21">
        <f t="shared" si="26"/>
        <v>0</v>
      </c>
      <c r="U398" s="6">
        <f>IFERROR(VLOOKUP(A398,[2]ARD202103月!$A:$G,7,FALSE),0)</f>
        <v>0</v>
      </c>
      <c r="V398" s="6">
        <f t="shared" si="27"/>
        <v>0</v>
      </c>
    </row>
    <row r="399" spans="1:22">
      <c r="A399" s="13" t="s">
        <v>312</v>
      </c>
      <c r="B399" s="14" t="s">
        <v>313</v>
      </c>
      <c r="C399" s="15" t="s">
        <v>4</v>
      </c>
      <c r="D399" s="15" t="s">
        <v>171</v>
      </c>
      <c r="E399" s="15" t="s">
        <v>172</v>
      </c>
      <c r="F399" s="15" t="s">
        <v>312</v>
      </c>
      <c r="G399" s="15">
        <v>0</v>
      </c>
      <c r="H399" s="15">
        <v>1</v>
      </c>
      <c r="I399" s="18">
        <v>0.0074</v>
      </c>
      <c r="J399" s="15">
        <v>1</v>
      </c>
      <c r="K399" s="18">
        <v>0.0074</v>
      </c>
      <c r="L399" s="19"/>
      <c r="M399" s="20" t="s">
        <v>4</v>
      </c>
      <c r="N399" s="21" t="s">
        <v>173</v>
      </c>
      <c r="O399" s="21">
        <f>IFERROR(VLOOKUP(A399,[1]數量彙總!$A:$B,2,FALSE),0)</f>
        <v>0</v>
      </c>
      <c r="P399" s="21">
        <f t="shared" si="24"/>
        <v>0</v>
      </c>
      <c r="Q399" s="21">
        <f>IFERROR(VLOOKUP(A399,[1]數量彙總!$A:$D,4,FALSE),0)</f>
        <v>0</v>
      </c>
      <c r="R399" s="21">
        <f t="shared" si="25"/>
        <v>0</v>
      </c>
      <c r="S399" s="21">
        <f>IFERROR(VLOOKUP(A399,[1]數量彙總!$A:$F,6,FALSE),0)</f>
        <v>0</v>
      </c>
      <c r="T399" s="21">
        <f t="shared" si="26"/>
        <v>0</v>
      </c>
      <c r="U399" s="6">
        <f>IFERROR(VLOOKUP(A399,[2]ARD202103月!$A:$G,7,FALSE),0)</f>
        <v>0</v>
      </c>
      <c r="V399" s="6">
        <f t="shared" si="27"/>
        <v>0</v>
      </c>
    </row>
    <row r="400" spans="1:22">
      <c r="A400" s="13" t="s">
        <v>312</v>
      </c>
      <c r="B400" s="14" t="s">
        <v>313</v>
      </c>
      <c r="C400" s="15" t="s">
        <v>4</v>
      </c>
      <c r="D400" s="15" t="s">
        <v>41</v>
      </c>
      <c r="E400" s="15" t="s">
        <v>42</v>
      </c>
      <c r="F400" s="15" t="s">
        <v>185</v>
      </c>
      <c r="G400" s="15">
        <v>0</v>
      </c>
      <c r="H400" s="15">
        <v>1</v>
      </c>
      <c r="I400" s="18">
        <v>0.0281</v>
      </c>
      <c r="J400" s="15">
        <v>1</v>
      </c>
      <c r="K400" s="18">
        <v>0.0281</v>
      </c>
      <c r="L400" s="19"/>
      <c r="M400" s="20" t="s">
        <v>4</v>
      </c>
      <c r="N400" s="21" t="s">
        <v>44</v>
      </c>
      <c r="O400" s="21">
        <f>IFERROR(VLOOKUP(A400,[1]數量彙總!$A:$B,2,FALSE),0)</f>
        <v>0</v>
      </c>
      <c r="P400" s="21">
        <f t="shared" si="24"/>
        <v>0</v>
      </c>
      <c r="Q400" s="21">
        <f>IFERROR(VLOOKUP(A400,[1]數量彙總!$A:$D,4,FALSE),0)</f>
        <v>0</v>
      </c>
      <c r="R400" s="21">
        <f t="shared" si="25"/>
        <v>0</v>
      </c>
      <c r="S400" s="21">
        <f>IFERROR(VLOOKUP(A400,[1]數量彙總!$A:$F,6,FALSE),0)</f>
        <v>0</v>
      </c>
      <c r="T400" s="21">
        <f t="shared" si="26"/>
        <v>0</v>
      </c>
      <c r="U400" s="6">
        <f>IFERROR(VLOOKUP(A400,[2]ARD202103月!$A:$G,7,FALSE),0)</f>
        <v>0</v>
      </c>
      <c r="V400" s="6">
        <f t="shared" si="27"/>
        <v>0</v>
      </c>
    </row>
    <row r="401" spans="1:22">
      <c r="A401" s="13" t="s">
        <v>312</v>
      </c>
      <c r="B401" s="14" t="s">
        <v>313</v>
      </c>
      <c r="C401" s="15" t="s">
        <v>4</v>
      </c>
      <c r="D401" s="15" t="s">
        <v>134</v>
      </c>
      <c r="E401" s="15" t="s">
        <v>135</v>
      </c>
      <c r="F401" s="15" t="s">
        <v>186</v>
      </c>
      <c r="G401" s="15">
        <v>0</v>
      </c>
      <c r="H401" s="15">
        <v>1</v>
      </c>
      <c r="I401" s="18">
        <v>0.0167</v>
      </c>
      <c r="J401" s="15">
        <v>1</v>
      </c>
      <c r="K401" s="18">
        <v>0.0167</v>
      </c>
      <c r="L401" s="19"/>
      <c r="M401" s="20" t="s">
        <v>4</v>
      </c>
      <c r="N401" s="21" t="s">
        <v>136</v>
      </c>
      <c r="O401" s="21">
        <f>IFERROR(VLOOKUP(A401,[1]數量彙總!$A:$B,2,FALSE),0)</f>
        <v>0</v>
      </c>
      <c r="P401" s="21">
        <f t="shared" si="24"/>
        <v>0</v>
      </c>
      <c r="Q401" s="21">
        <f>IFERROR(VLOOKUP(A401,[1]數量彙總!$A:$D,4,FALSE),0)</f>
        <v>0</v>
      </c>
      <c r="R401" s="21">
        <f t="shared" si="25"/>
        <v>0</v>
      </c>
      <c r="S401" s="21">
        <f>IFERROR(VLOOKUP(A401,[1]數量彙總!$A:$F,6,FALSE),0)</f>
        <v>0</v>
      </c>
      <c r="T401" s="21">
        <f t="shared" si="26"/>
        <v>0</v>
      </c>
      <c r="U401" s="6">
        <f>IFERROR(VLOOKUP(A401,[2]ARD202103月!$A:$G,7,FALSE),0)</f>
        <v>0</v>
      </c>
      <c r="V401" s="6">
        <f t="shared" si="27"/>
        <v>0</v>
      </c>
    </row>
    <row r="402" spans="1:22">
      <c r="A402" s="13" t="s">
        <v>312</v>
      </c>
      <c r="B402" s="14" t="s">
        <v>313</v>
      </c>
      <c r="C402" s="15" t="s">
        <v>4</v>
      </c>
      <c r="D402" s="15" t="s">
        <v>56</v>
      </c>
      <c r="E402" s="15" t="s">
        <v>57</v>
      </c>
      <c r="F402" s="15" t="s">
        <v>186</v>
      </c>
      <c r="G402" s="15">
        <v>0</v>
      </c>
      <c r="H402" s="15">
        <v>1</v>
      </c>
      <c r="I402" s="18">
        <v>0</v>
      </c>
      <c r="J402" s="15">
        <v>1</v>
      </c>
      <c r="K402" s="18">
        <v>0</v>
      </c>
      <c r="L402" s="19"/>
      <c r="M402" s="20" t="s">
        <v>4</v>
      </c>
      <c r="N402" s="21" t="s">
        <v>58</v>
      </c>
      <c r="O402" s="21">
        <f>IFERROR(VLOOKUP(A402,[1]數量彙總!$A:$B,2,FALSE),0)</f>
        <v>0</v>
      </c>
      <c r="P402" s="21">
        <f t="shared" si="24"/>
        <v>0</v>
      </c>
      <c r="Q402" s="21">
        <f>IFERROR(VLOOKUP(A402,[1]數量彙總!$A:$D,4,FALSE),0)</f>
        <v>0</v>
      </c>
      <c r="R402" s="21">
        <f t="shared" si="25"/>
        <v>0</v>
      </c>
      <c r="S402" s="21">
        <f>IFERROR(VLOOKUP(A402,[1]數量彙總!$A:$F,6,FALSE),0)</f>
        <v>0</v>
      </c>
      <c r="T402" s="21">
        <f t="shared" si="26"/>
        <v>0</v>
      </c>
      <c r="U402" s="6">
        <f>IFERROR(VLOOKUP(A402,[2]ARD202103月!$A:$G,7,FALSE),0)</f>
        <v>0</v>
      </c>
      <c r="V402" s="6">
        <f t="shared" si="27"/>
        <v>0</v>
      </c>
    </row>
    <row r="403" spans="1:22">
      <c r="A403" s="13" t="s">
        <v>312</v>
      </c>
      <c r="B403" s="14" t="s">
        <v>313</v>
      </c>
      <c r="C403" s="15" t="s">
        <v>4</v>
      </c>
      <c r="D403" s="15" t="s">
        <v>59</v>
      </c>
      <c r="E403" s="15" t="s">
        <v>60</v>
      </c>
      <c r="F403" s="15" t="s">
        <v>186</v>
      </c>
      <c r="G403" s="15">
        <v>0</v>
      </c>
      <c r="H403" s="15">
        <v>1</v>
      </c>
      <c r="I403" s="18">
        <v>0.0467</v>
      </c>
      <c r="J403" s="15">
        <v>1</v>
      </c>
      <c r="K403" s="18">
        <v>0.0467</v>
      </c>
      <c r="L403" s="19"/>
      <c r="M403" s="20" t="s">
        <v>4</v>
      </c>
      <c r="N403" s="21" t="s">
        <v>61</v>
      </c>
      <c r="O403" s="21">
        <f>IFERROR(VLOOKUP(A403,[1]數量彙總!$A:$B,2,FALSE),0)</f>
        <v>0</v>
      </c>
      <c r="P403" s="21">
        <f t="shared" si="24"/>
        <v>0</v>
      </c>
      <c r="Q403" s="21">
        <f>IFERROR(VLOOKUP(A403,[1]數量彙總!$A:$D,4,FALSE),0)</f>
        <v>0</v>
      </c>
      <c r="R403" s="21">
        <f t="shared" si="25"/>
        <v>0</v>
      </c>
      <c r="S403" s="21">
        <f>IFERROR(VLOOKUP(A403,[1]數量彙總!$A:$F,6,FALSE),0)</f>
        <v>0</v>
      </c>
      <c r="T403" s="21">
        <f t="shared" si="26"/>
        <v>0</v>
      </c>
      <c r="U403" s="6">
        <f>IFERROR(VLOOKUP(A403,[2]ARD202103月!$A:$G,7,FALSE),0)</f>
        <v>0</v>
      </c>
      <c r="V403" s="6">
        <f t="shared" si="27"/>
        <v>0</v>
      </c>
    </row>
    <row r="404" spans="1:22">
      <c r="A404" s="13" t="s">
        <v>312</v>
      </c>
      <c r="B404" s="14" t="s">
        <v>313</v>
      </c>
      <c r="C404" s="15" t="s">
        <v>4</v>
      </c>
      <c r="D404" s="15" t="s">
        <v>62</v>
      </c>
      <c r="E404" s="15" t="s">
        <v>63</v>
      </c>
      <c r="F404" s="15" t="s">
        <v>186</v>
      </c>
      <c r="G404" s="15">
        <v>0</v>
      </c>
      <c r="H404" s="15">
        <v>1</v>
      </c>
      <c r="I404" s="18">
        <v>0.01</v>
      </c>
      <c r="J404" s="15">
        <v>1</v>
      </c>
      <c r="K404" s="18">
        <v>0.01</v>
      </c>
      <c r="L404" s="19"/>
      <c r="M404" s="20" t="s">
        <v>4</v>
      </c>
      <c r="N404" s="21" t="s">
        <v>64</v>
      </c>
      <c r="O404" s="21">
        <f>IFERROR(VLOOKUP(A404,[1]數量彙總!$A:$B,2,FALSE),0)</f>
        <v>0</v>
      </c>
      <c r="P404" s="21">
        <f t="shared" si="24"/>
        <v>0</v>
      </c>
      <c r="Q404" s="21">
        <f>IFERROR(VLOOKUP(A404,[1]數量彙總!$A:$D,4,FALSE),0)</f>
        <v>0</v>
      </c>
      <c r="R404" s="21">
        <f t="shared" si="25"/>
        <v>0</v>
      </c>
      <c r="S404" s="21">
        <f>IFERROR(VLOOKUP(A404,[1]數量彙總!$A:$F,6,FALSE),0)</f>
        <v>0</v>
      </c>
      <c r="T404" s="21">
        <f t="shared" si="26"/>
        <v>0</v>
      </c>
      <c r="U404" s="6">
        <f>IFERROR(VLOOKUP(A404,[2]ARD202103月!$A:$G,7,FALSE),0)</f>
        <v>0</v>
      </c>
      <c r="V404" s="6">
        <f t="shared" si="27"/>
        <v>0</v>
      </c>
    </row>
    <row r="405" spans="1:22">
      <c r="A405" s="13" t="s">
        <v>314</v>
      </c>
      <c r="B405" s="14" t="s">
        <v>315</v>
      </c>
      <c r="C405" s="15" t="s">
        <v>4</v>
      </c>
      <c r="D405" s="15" t="s">
        <v>165</v>
      </c>
      <c r="E405" s="15" t="s">
        <v>166</v>
      </c>
      <c r="F405" s="15" t="s">
        <v>314</v>
      </c>
      <c r="G405" s="15">
        <v>0</v>
      </c>
      <c r="H405" s="15">
        <v>1</v>
      </c>
      <c r="I405" s="18">
        <v>0.0499</v>
      </c>
      <c r="J405" s="15">
        <v>1</v>
      </c>
      <c r="K405" s="18">
        <v>0.0499</v>
      </c>
      <c r="L405" s="19"/>
      <c r="M405" s="20" t="s">
        <v>4</v>
      </c>
      <c r="N405" s="21" t="s">
        <v>167</v>
      </c>
      <c r="O405" s="21">
        <f>IFERROR(VLOOKUP(A405,[1]數量彙總!$A:$B,2,FALSE),0)</f>
        <v>0</v>
      </c>
      <c r="P405" s="21">
        <f t="shared" si="24"/>
        <v>0</v>
      </c>
      <c r="Q405" s="21">
        <f>IFERROR(VLOOKUP(A405,[1]數量彙總!$A:$D,4,FALSE),0)</f>
        <v>0</v>
      </c>
      <c r="R405" s="21">
        <f t="shared" si="25"/>
        <v>0</v>
      </c>
      <c r="S405" s="21">
        <f>IFERROR(VLOOKUP(A405,[1]數量彙總!$A:$F,6,FALSE),0)</f>
        <v>0</v>
      </c>
      <c r="T405" s="21">
        <f t="shared" si="26"/>
        <v>0</v>
      </c>
      <c r="U405" s="6">
        <f>IFERROR(VLOOKUP(A405,[2]ARD202103月!$A:$G,7,FALSE),0)</f>
        <v>0</v>
      </c>
      <c r="V405" s="6">
        <f t="shared" si="27"/>
        <v>0</v>
      </c>
    </row>
    <row r="406" spans="1:22">
      <c r="A406" s="13" t="s">
        <v>314</v>
      </c>
      <c r="B406" s="14" t="s">
        <v>315</v>
      </c>
      <c r="C406" s="15" t="s">
        <v>4</v>
      </c>
      <c r="D406" s="15" t="s">
        <v>168</v>
      </c>
      <c r="E406" s="15" t="s">
        <v>169</v>
      </c>
      <c r="F406" s="15" t="s">
        <v>314</v>
      </c>
      <c r="G406" s="15">
        <v>0</v>
      </c>
      <c r="H406" s="15">
        <v>1</v>
      </c>
      <c r="I406" s="18">
        <v>0.0891</v>
      </c>
      <c r="J406" s="15">
        <v>1</v>
      </c>
      <c r="K406" s="18">
        <v>0.0891</v>
      </c>
      <c r="L406" s="19"/>
      <c r="M406" s="20" t="s">
        <v>4</v>
      </c>
      <c r="N406" s="21" t="s">
        <v>170</v>
      </c>
      <c r="O406" s="21">
        <f>IFERROR(VLOOKUP(A406,[1]數量彙總!$A:$B,2,FALSE),0)</f>
        <v>0</v>
      </c>
      <c r="P406" s="21">
        <f t="shared" si="24"/>
        <v>0</v>
      </c>
      <c r="Q406" s="21">
        <f>IFERROR(VLOOKUP(A406,[1]數量彙總!$A:$D,4,FALSE),0)</f>
        <v>0</v>
      </c>
      <c r="R406" s="21">
        <f t="shared" si="25"/>
        <v>0</v>
      </c>
      <c r="S406" s="21">
        <f>IFERROR(VLOOKUP(A406,[1]數量彙總!$A:$F,6,FALSE),0)</f>
        <v>0</v>
      </c>
      <c r="T406" s="21">
        <f t="shared" si="26"/>
        <v>0</v>
      </c>
      <c r="U406" s="6">
        <f>IFERROR(VLOOKUP(A406,[2]ARD202103月!$A:$G,7,FALSE),0)</f>
        <v>0</v>
      </c>
      <c r="V406" s="6">
        <f t="shared" si="27"/>
        <v>0</v>
      </c>
    </row>
    <row r="407" spans="1:22">
      <c r="A407" s="13" t="s">
        <v>314</v>
      </c>
      <c r="B407" s="14" t="s">
        <v>315</v>
      </c>
      <c r="C407" s="15" t="s">
        <v>4</v>
      </c>
      <c r="D407" s="15" t="s">
        <v>171</v>
      </c>
      <c r="E407" s="15" t="s">
        <v>172</v>
      </c>
      <c r="F407" s="15" t="s">
        <v>314</v>
      </c>
      <c r="G407" s="15">
        <v>0</v>
      </c>
      <c r="H407" s="15">
        <v>1</v>
      </c>
      <c r="I407" s="18">
        <v>0.0074</v>
      </c>
      <c r="J407" s="15">
        <v>1</v>
      </c>
      <c r="K407" s="18">
        <v>0.0074</v>
      </c>
      <c r="L407" s="19"/>
      <c r="M407" s="20" t="s">
        <v>4</v>
      </c>
      <c r="N407" s="21" t="s">
        <v>173</v>
      </c>
      <c r="O407" s="21">
        <f>IFERROR(VLOOKUP(A407,[1]數量彙總!$A:$B,2,FALSE),0)</f>
        <v>0</v>
      </c>
      <c r="P407" s="21">
        <f t="shared" si="24"/>
        <v>0</v>
      </c>
      <c r="Q407" s="21">
        <f>IFERROR(VLOOKUP(A407,[1]數量彙總!$A:$D,4,FALSE),0)</f>
        <v>0</v>
      </c>
      <c r="R407" s="21">
        <f t="shared" si="25"/>
        <v>0</v>
      </c>
      <c r="S407" s="21">
        <f>IFERROR(VLOOKUP(A407,[1]數量彙總!$A:$F,6,FALSE),0)</f>
        <v>0</v>
      </c>
      <c r="T407" s="21">
        <f t="shared" si="26"/>
        <v>0</v>
      </c>
      <c r="U407" s="6">
        <f>IFERROR(VLOOKUP(A407,[2]ARD202103月!$A:$G,7,FALSE),0)</f>
        <v>0</v>
      </c>
      <c r="V407" s="6">
        <f t="shared" si="27"/>
        <v>0</v>
      </c>
    </row>
    <row r="408" spans="1:22">
      <c r="A408" s="13" t="s">
        <v>314</v>
      </c>
      <c r="B408" s="14" t="s">
        <v>315</v>
      </c>
      <c r="C408" s="15" t="s">
        <v>4</v>
      </c>
      <c r="D408" s="15" t="s">
        <v>134</v>
      </c>
      <c r="E408" s="15" t="s">
        <v>135</v>
      </c>
      <c r="F408" s="15" t="s">
        <v>216</v>
      </c>
      <c r="G408" s="15">
        <v>0</v>
      </c>
      <c r="H408" s="15">
        <v>1</v>
      </c>
      <c r="I408" s="18">
        <v>0.0167</v>
      </c>
      <c r="J408" s="15">
        <v>1</v>
      </c>
      <c r="K408" s="18">
        <v>0.0167</v>
      </c>
      <c r="L408" s="19"/>
      <c r="M408" s="20" t="s">
        <v>4</v>
      </c>
      <c r="N408" s="21" t="s">
        <v>136</v>
      </c>
      <c r="O408" s="21">
        <f>IFERROR(VLOOKUP(A408,[1]數量彙總!$A:$B,2,FALSE),0)</f>
        <v>0</v>
      </c>
      <c r="P408" s="21">
        <f t="shared" si="24"/>
        <v>0</v>
      </c>
      <c r="Q408" s="21">
        <f>IFERROR(VLOOKUP(A408,[1]數量彙總!$A:$D,4,FALSE),0)</f>
        <v>0</v>
      </c>
      <c r="R408" s="21">
        <f t="shared" si="25"/>
        <v>0</v>
      </c>
      <c r="S408" s="21">
        <f>IFERROR(VLOOKUP(A408,[1]數量彙總!$A:$F,6,FALSE),0)</f>
        <v>0</v>
      </c>
      <c r="T408" s="21">
        <f t="shared" si="26"/>
        <v>0</v>
      </c>
      <c r="U408" s="6">
        <f>IFERROR(VLOOKUP(A408,[2]ARD202103月!$A:$G,7,FALSE),0)</f>
        <v>0</v>
      </c>
      <c r="V408" s="6">
        <f t="shared" si="27"/>
        <v>0</v>
      </c>
    </row>
    <row r="409" spans="1:22">
      <c r="A409" s="13" t="s">
        <v>314</v>
      </c>
      <c r="B409" s="14" t="s">
        <v>315</v>
      </c>
      <c r="C409" s="15" t="s">
        <v>4</v>
      </c>
      <c r="D409" s="15" t="s">
        <v>56</v>
      </c>
      <c r="E409" s="15" t="s">
        <v>57</v>
      </c>
      <c r="F409" s="15" t="s">
        <v>216</v>
      </c>
      <c r="G409" s="15">
        <v>0</v>
      </c>
      <c r="H409" s="15">
        <v>1</v>
      </c>
      <c r="I409" s="18">
        <v>0</v>
      </c>
      <c r="J409" s="15">
        <v>1</v>
      </c>
      <c r="K409" s="18">
        <v>0</v>
      </c>
      <c r="L409" s="19"/>
      <c r="M409" s="20" t="s">
        <v>4</v>
      </c>
      <c r="N409" s="21" t="s">
        <v>58</v>
      </c>
      <c r="O409" s="21">
        <f>IFERROR(VLOOKUP(A409,[1]數量彙總!$A:$B,2,FALSE),0)</f>
        <v>0</v>
      </c>
      <c r="P409" s="21">
        <f t="shared" si="24"/>
        <v>0</v>
      </c>
      <c r="Q409" s="21">
        <f>IFERROR(VLOOKUP(A409,[1]數量彙總!$A:$D,4,FALSE),0)</f>
        <v>0</v>
      </c>
      <c r="R409" s="21">
        <f t="shared" si="25"/>
        <v>0</v>
      </c>
      <c r="S409" s="21">
        <f>IFERROR(VLOOKUP(A409,[1]數量彙總!$A:$F,6,FALSE),0)</f>
        <v>0</v>
      </c>
      <c r="T409" s="21">
        <f t="shared" si="26"/>
        <v>0</v>
      </c>
      <c r="U409" s="6">
        <f>IFERROR(VLOOKUP(A409,[2]ARD202103月!$A:$G,7,FALSE),0)</f>
        <v>0</v>
      </c>
      <c r="V409" s="6">
        <f t="shared" si="27"/>
        <v>0</v>
      </c>
    </row>
    <row r="410" spans="1:22">
      <c r="A410" s="13" t="s">
        <v>314</v>
      </c>
      <c r="B410" s="14" t="s">
        <v>315</v>
      </c>
      <c r="C410" s="15" t="s">
        <v>4</v>
      </c>
      <c r="D410" s="15" t="s">
        <v>59</v>
      </c>
      <c r="E410" s="15" t="s">
        <v>60</v>
      </c>
      <c r="F410" s="15" t="s">
        <v>216</v>
      </c>
      <c r="G410" s="15">
        <v>0</v>
      </c>
      <c r="H410" s="15">
        <v>1</v>
      </c>
      <c r="I410" s="18">
        <v>0.0467</v>
      </c>
      <c r="J410" s="15">
        <v>1</v>
      </c>
      <c r="K410" s="18">
        <v>0.0467</v>
      </c>
      <c r="L410" s="19"/>
      <c r="M410" s="20" t="s">
        <v>4</v>
      </c>
      <c r="N410" s="21" t="s">
        <v>61</v>
      </c>
      <c r="O410" s="21">
        <f>IFERROR(VLOOKUP(A410,[1]數量彙總!$A:$B,2,FALSE),0)</f>
        <v>0</v>
      </c>
      <c r="P410" s="21">
        <f t="shared" si="24"/>
        <v>0</v>
      </c>
      <c r="Q410" s="21">
        <f>IFERROR(VLOOKUP(A410,[1]數量彙總!$A:$D,4,FALSE),0)</f>
        <v>0</v>
      </c>
      <c r="R410" s="21">
        <f t="shared" si="25"/>
        <v>0</v>
      </c>
      <c r="S410" s="21">
        <f>IFERROR(VLOOKUP(A410,[1]數量彙總!$A:$F,6,FALSE),0)</f>
        <v>0</v>
      </c>
      <c r="T410" s="21">
        <f t="shared" si="26"/>
        <v>0</v>
      </c>
      <c r="U410" s="6">
        <f>IFERROR(VLOOKUP(A410,[2]ARD202103月!$A:$G,7,FALSE),0)</f>
        <v>0</v>
      </c>
      <c r="V410" s="6">
        <f t="shared" si="27"/>
        <v>0</v>
      </c>
    </row>
    <row r="411" spans="1:22">
      <c r="A411" s="13" t="s">
        <v>314</v>
      </c>
      <c r="B411" s="14" t="s">
        <v>315</v>
      </c>
      <c r="C411" s="15" t="s">
        <v>4</v>
      </c>
      <c r="D411" s="15" t="s">
        <v>62</v>
      </c>
      <c r="E411" s="15" t="s">
        <v>63</v>
      </c>
      <c r="F411" s="15" t="s">
        <v>216</v>
      </c>
      <c r="G411" s="15">
        <v>0</v>
      </c>
      <c r="H411" s="15">
        <v>1</v>
      </c>
      <c r="I411" s="18">
        <v>0.01</v>
      </c>
      <c r="J411" s="15">
        <v>1</v>
      </c>
      <c r="K411" s="18">
        <v>0.01</v>
      </c>
      <c r="L411" s="19"/>
      <c r="M411" s="20" t="s">
        <v>4</v>
      </c>
      <c r="N411" s="21" t="s">
        <v>64</v>
      </c>
      <c r="O411" s="21">
        <f>IFERROR(VLOOKUP(A411,[1]數量彙總!$A:$B,2,FALSE),0)</f>
        <v>0</v>
      </c>
      <c r="P411" s="21">
        <f t="shared" si="24"/>
        <v>0</v>
      </c>
      <c r="Q411" s="21">
        <f>IFERROR(VLOOKUP(A411,[1]數量彙總!$A:$D,4,FALSE),0)</f>
        <v>0</v>
      </c>
      <c r="R411" s="21">
        <f t="shared" si="25"/>
        <v>0</v>
      </c>
      <c r="S411" s="21">
        <f>IFERROR(VLOOKUP(A411,[1]數量彙總!$A:$F,6,FALSE),0)</f>
        <v>0</v>
      </c>
      <c r="T411" s="21">
        <f t="shared" si="26"/>
        <v>0</v>
      </c>
      <c r="U411" s="6">
        <f>IFERROR(VLOOKUP(A411,[2]ARD202103月!$A:$G,7,FALSE),0)</f>
        <v>0</v>
      </c>
      <c r="V411" s="6">
        <f t="shared" si="27"/>
        <v>0</v>
      </c>
    </row>
    <row r="412" spans="1:22">
      <c r="A412" s="13" t="s">
        <v>314</v>
      </c>
      <c r="B412" s="14" t="s">
        <v>315</v>
      </c>
      <c r="C412" s="15" t="s">
        <v>4</v>
      </c>
      <c r="D412" s="15" t="s">
        <v>125</v>
      </c>
      <c r="E412" s="15" t="s">
        <v>126</v>
      </c>
      <c r="F412" s="15" t="s">
        <v>227</v>
      </c>
      <c r="G412" s="15">
        <v>0</v>
      </c>
      <c r="H412" s="15">
        <v>1</v>
      </c>
      <c r="I412" s="18">
        <v>0.0453</v>
      </c>
      <c r="J412" s="15">
        <v>1</v>
      </c>
      <c r="K412" s="18">
        <v>0.0453</v>
      </c>
      <c r="L412" s="19"/>
      <c r="M412" s="20" t="s">
        <v>4</v>
      </c>
      <c r="N412" s="21" t="s">
        <v>127</v>
      </c>
      <c r="O412" s="21">
        <f>IFERROR(VLOOKUP(A412,[1]數量彙總!$A:$B,2,FALSE),0)</f>
        <v>0</v>
      </c>
      <c r="P412" s="21">
        <f t="shared" si="24"/>
        <v>0</v>
      </c>
      <c r="Q412" s="21">
        <f>IFERROR(VLOOKUP(A412,[1]數量彙總!$A:$D,4,FALSE),0)</f>
        <v>0</v>
      </c>
      <c r="R412" s="21">
        <f t="shared" si="25"/>
        <v>0</v>
      </c>
      <c r="S412" s="21">
        <f>IFERROR(VLOOKUP(A412,[1]數量彙總!$A:$F,6,FALSE),0)</f>
        <v>0</v>
      </c>
      <c r="T412" s="21">
        <f t="shared" si="26"/>
        <v>0</v>
      </c>
      <c r="U412" s="6">
        <f>IFERROR(VLOOKUP(A412,[2]ARD202103月!$A:$G,7,FALSE),0)</f>
        <v>0</v>
      </c>
      <c r="V412" s="6">
        <f t="shared" si="27"/>
        <v>0</v>
      </c>
    </row>
    <row r="413" spans="1:22">
      <c r="A413" s="13" t="s">
        <v>316</v>
      </c>
      <c r="B413" s="14" t="s">
        <v>317</v>
      </c>
      <c r="C413" s="15" t="s">
        <v>4</v>
      </c>
      <c r="D413" s="15" t="s">
        <v>318</v>
      </c>
      <c r="E413" s="15" t="s">
        <v>319</v>
      </c>
      <c r="F413" s="15" t="s">
        <v>316</v>
      </c>
      <c r="G413" s="15">
        <v>0</v>
      </c>
      <c r="H413" s="15">
        <v>1</v>
      </c>
      <c r="I413" s="18">
        <v>0.005</v>
      </c>
      <c r="J413" s="15">
        <v>1</v>
      </c>
      <c r="K413" s="18">
        <v>0.005</v>
      </c>
      <c r="L413" s="19"/>
      <c r="M413" s="20" t="s">
        <v>4</v>
      </c>
      <c r="N413" s="21" t="s">
        <v>320</v>
      </c>
      <c r="O413" s="21">
        <f>IFERROR(VLOOKUP(A413,[1]數量彙總!$A:$B,2,FALSE),0)</f>
        <v>0</v>
      </c>
      <c r="P413" s="21">
        <f t="shared" si="24"/>
        <v>0</v>
      </c>
      <c r="Q413" s="21">
        <f>IFERROR(VLOOKUP(A413,[1]數量彙總!$A:$D,4,FALSE),0)</f>
        <v>0</v>
      </c>
      <c r="R413" s="21">
        <f t="shared" si="25"/>
        <v>0</v>
      </c>
      <c r="S413" s="21">
        <f>IFERROR(VLOOKUP(A413,[1]數量彙總!$A:$F,6,FALSE),0)</f>
        <v>0</v>
      </c>
      <c r="T413" s="21">
        <f t="shared" si="26"/>
        <v>0</v>
      </c>
      <c r="U413" s="6">
        <f>IFERROR(VLOOKUP(A413,[2]ARD202103月!$A:$G,7,FALSE),0)</f>
        <v>0</v>
      </c>
      <c r="V413" s="6">
        <f t="shared" si="27"/>
        <v>0</v>
      </c>
    </row>
    <row r="414" spans="1:22">
      <c r="A414" s="13" t="s">
        <v>321</v>
      </c>
      <c r="B414" s="14" t="s">
        <v>322</v>
      </c>
      <c r="C414" s="15" t="s">
        <v>4</v>
      </c>
      <c r="D414" s="15" t="s">
        <v>318</v>
      </c>
      <c r="E414" s="15" t="s">
        <v>319</v>
      </c>
      <c r="F414" s="15" t="s">
        <v>321</v>
      </c>
      <c r="G414" s="15">
        <v>0</v>
      </c>
      <c r="H414" s="15">
        <v>1</v>
      </c>
      <c r="I414" s="18">
        <v>0.005</v>
      </c>
      <c r="J414" s="15">
        <v>1</v>
      </c>
      <c r="K414" s="18">
        <v>0.005</v>
      </c>
      <c r="L414" s="19"/>
      <c r="M414" s="20" t="s">
        <v>4</v>
      </c>
      <c r="N414" s="21" t="s">
        <v>320</v>
      </c>
      <c r="O414" s="21">
        <f>IFERROR(VLOOKUP(A414,[1]數量彙總!$A:$B,2,FALSE),0)</f>
        <v>0</v>
      </c>
      <c r="P414" s="21">
        <f t="shared" si="24"/>
        <v>0</v>
      </c>
      <c r="Q414" s="21">
        <f>IFERROR(VLOOKUP(A414,[1]數量彙總!$A:$D,4,FALSE),0)</f>
        <v>0</v>
      </c>
      <c r="R414" s="21">
        <f t="shared" si="25"/>
        <v>0</v>
      </c>
      <c r="S414" s="21">
        <f>IFERROR(VLOOKUP(A414,[1]數量彙總!$A:$F,6,FALSE),0)</f>
        <v>0</v>
      </c>
      <c r="T414" s="21">
        <f t="shared" si="26"/>
        <v>0</v>
      </c>
      <c r="U414" s="6">
        <f>IFERROR(VLOOKUP(A414,[2]ARD202103月!$A:$G,7,FALSE),0)</f>
        <v>0</v>
      </c>
      <c r="V414" s="6">
        <f t="shared" si="27"/>
        <v>0</v>
      </c>
    </row>
    <row r="415" spans="1:22">
      <c r="A415" s="13" t="s">
        <v>323</v>
      </c>
      <c r="B415" s="14" t="s">
        <v>324</v>
      </c>
      <c r="C415" s="15" t="s">
        <v>4</v>
      </c>
      <c r="D415" s="15" t="s">
        <v>34</v>
      </c>
      <c r="E415" s="15" t="s">
        <v>35</v>
      </c>
      <c r="F415" s="15" t="s">
        <v>68</v>
      </c>
      <c r="G415" s="15">
        <v>30</v>
      </c>
      <c r="H415" s="15">
        <v>1</v>
      </c>
      <c r="I415" s="18">
        <v>0.0101</v>
      </c>
      <c r="J415" s="15">
        <v>1</v>
      </c>
      <c r="K415" s="18">
        <v>0.0101</v>
      </c>
      <c r="L415" s="19"/>
      <c r="M415" s="20" t="s">
        <v>4</v>
      </c>
      <c r="N415" s="21" t="s">
        <v>37</v>
      </c>
      <c r="O415" s="21">
        <f>IFERROR(VLOOKUP(A415,[1]數量彙總!$A:$B,2,FALSE),0)</f>
        <v>0</v>
      </c>
      <c r="P415" s="21">
        <f t="shared" si="24"/>
        <v>0</v>
      </c>
      <c r="Q415" s="21">
        <f>IFERROR(VLOOKUP(A415,[1]數量彙總!$A:$D,4,FALSE),0)</f>
        <v>0</v>
      </c>
      <c r="R415" s="21">
        <f t="shared" si="25"/>
        <v>0</v>
      </c>
      <c r="S415" s="21">
        <f>IFERROR(VLOOKUP(A415,[1]數量彙總!$A:$F,6,FALSE),0)</f>
        <v>0</v>
      </c>
      <c r="T415" s="21">
        <f t="shared" si="26"/>
        <v>0</v>
      </c>
      <c r="U415" s="6">
        <f>IFERROR(VLOOKUP(A415,[2]ARD202103月!$A:$G,7,FALSE),0)</f>
        <v>0</v>
      </c>
      <c r="V415" s="6">
        <f t="shared" si="27"/>
        <v>0</v>
      </c>
    </row>
    <row r="416" spans="1:22">
      <c r="A416" s="13" t="s">
        <v>323</v>
      </c>
      <c r="B416" s="14" t="s">
        <v>324</v>
      </c>
      <c r="C416" s="15" t="s">
        <v>4</v>
      </c>
      <c r="D416" s="15" t="s">
        <v>38</v>
      </c>
      <c r="E416" s="15" t="s">
        <v>39</v>
      </c>
      <c r="F416" s="15" t="s">
        <v>68</v>
      </c>
      <c r="G416" s="15">
        <v>30</v>
      </c>
      <c r="H416" s="15">
        <v>1</v>
      </c>
      <c r="I416" s="18">
        <v>0.0652</v>
      </c>
      <c r="J416" s="15">
        <v>1</v>
      </c>
      <c r="K416" s="18">
        <v>0.0652</v>
      </c>
      <c r="L416" s="19"/>
      <c r="M416" s="20" t="s">
        <v>4</v>
      </c>
      <c r="N416" s="21" t="s">
        <v>40</v>
      </c>
      <c r="O416" s="21">
        <f>IFERROR(VLOOKUP(A416,[1]數量彙總!$A:$B,2,FALSE),0)</f>
        <v>0</v>
      </c>
      <c r="P416" s="21">
        <f t="shared" si="24"/>
        <v>0</v>
      </c>
      <c r="Q416" s="21">
        <f>IFERROR(VLOOKUP(A416,[1]數量彙總!$A:$D,4,FALSE),0)</f>
        <v>0</v>
      </c>
      <c r="R416" s="21">
        <f t="shared" si="25"/>
        <v>0</v>
      </c>
      <c r="S416" s="21">
        <f>IFERROR(VLOOKUP(A416,[1]數量彙總!$A:$F,6,FALSE),0)</f>
        <v>0</v>
      </c>
      <c r="T416" s="21">
        <f t="shared" si="26"/>
        <v>0</v>
      </c>
      <c r="U416" s="6">
        <f>IFERROR(VLOOKUP(A416,[2]ARD202103月!$A:$G,7,FALSE),0)</f>
        <v>0</v>
      </c>
      <c r="V416" s="6">
        <f t="shared" si="27"/>
        <v>0</v>
      </c>
    </row>
    <row r="417" spans="1:22">
      <c r="A417" s="13" t="s">
        <v>323</v>
      </c>
      <c r="B417" s="14" t="s">
        <v>324</v>
      </c>
      <c r="C417" s="15" t="s">
        <v>4</v>
      </c>
      <c r="D417" s="15" t="s">
        <v>69</v>
      </c>
      <c r="E417" s="15" t="s">
        <v>70</v>
      </c>
      <c r="F417" s="15" t="s">
        <v>71</v>
      </c>
      <c r="G417" s="15">
        <v>30</v>
      </c>
      <c r="H417" s="15">
        <v>1</v>
      </c>
      <c r="I417" s="18">
        <v>0.0592</v>
      </c>
      <c r="J417" s="15">
        <v>1</v>
      </c>
      <c r="K417" s="18">
        <v>0.0592</v>
      </c>
      <c r="L417" s="19"/>
      <c r="M417" s="20" t="s">
        <v>4</v>
      </c>
      <c r="N417" s="21" t="s">
        <v>72</v>
      </c>
      <c r="O417" s="21">
        <f>IFERROR(VLOOKUP(A417,[1]數量彙總!$A:$B,2,FALSE),0)</f>
        <v>0</v>
      </c>
      <c r="P417" s="21">
        <f t="shared" si="24"/>
        <v>0</v>
      </c>
      <c r="Q417" s="21">
        <f>IFERROR(VLOOKUP(A417,[1]數量彙總!$A:$D,4,FALSE),0)</f>
        <v>0</v>
      </c>
      <c r="R417" s="21">
        <f t="shared" si="25"/>
        <v>0</v>
      </c>
      <c r="S417" s="21">
        <f>IFERROR(VLOOKUP(A417,[1]數量彙總!$A:$F,6,FALSE),0)</f>
        <v>0</v>
      </c>
      <c r="T417" s="21">
        <f t="shared" si="26"/>
        <v>0</v>
      </c>
      <c r="U417" s="6">
        <f>IFERROR(VLOOKUP(A417,[2]ARD202103月!$A:$G,7,FALSE),0)</f>
        <v>0</v>
      </c>
      <c r="V417" s="6">
        <f t="shared" si="27"/>
        <v>0</v>
      </c>
    </row>
    <row r="418" spans="1:22">
      <c r="A418" s="13" t="s">
        <v>323</v>
      </c>
      <c r="B418" s="14" t="s">
        <v>324</v>
      </c>
      <c r="C418" s="15" t="s">
        <v>4</v>
      </c>
      <c r="D418" s="15" t="s">
        <v>41</v>
      </c>
      <c r="E418" s="15" t="s">
        <v>42</v>
      </c>
      <c r="F418" s="15" t="s">
        <v>43</v>
      </c>
      <c r="G418" s="15">
        <v>49</v>
      </c>
      <c r="H418" s="15">
        <v>1</v>
      </c>
      <c r="I418" s="18">
        <v>0.0281</v>
      </c>
      <c r="J418" s="15">
        <v>1</v>
      </c>
      <c r="K418" s="18">
        <v>0.0281</v>
      </c>
      <c r="L418" s="19"/>
      <c r="M418" s="20" t="s">
        <v>4</v>
      </c>
      <c r="N418" s="21" t="s">
        <v>44</v>
      </c>
      <c r="O418" s="21">
        <f>IFERROR(VLOOKUP(A418,[1]數量彙總!$A:$B,2,FALSE),0)</f>
        <v>0</v>
      </c>
      <c r="P418" s="21">
        <f t="shared" si="24"/>
        <v>0</v>
      </c>
      <c r="Q418" s="21">
        <f>IFERROR(VLOOKUP(A418,[1]數量彙總!$A:$D,4,FALSE),0)</f>
        <v>0</v>
      </c>
      <c r="R418" s="21">
        <f t="shared" si="25"/>
        <v>0</v>
      </c>
      <c r="S418" s="21">
        <f>IFERROR(VLOOKUP(A418,[1]數量彙總!$A:$F,6,FALSE),0)</f>
        <v>0</v>
      </c>
      <c r="T418" s="21">
        <f t="shared" si="26"/>
        <v>0</v>
      </c>
      <c r="U418" s="6">
        <f>IFERROR(VLOOKUP(A418,[2]ARD202103月!$A:$G,7,FALSE),0)</f>
        <v>0</v>
      </c>
      <c r="V418" s="6">
        <f t="shared" si="27"/>
        <v>0</v>
      </c>
    </row>
    <row r="419" spans="1:22">
      <c r="A419" s="13" t="s">
        <v>323</v>
      </c>
      <c r="B419" s="14" t="s">
        <v>324</v>
      </c>
      <c r="C419" s="15" t="s">
        <v>4</v>
      </c>
      <c r="D419" s="15" t="s">
        <v>31</v>
      </c>
      <c r="E419" s="15" t="s">
        <v>32</v>
      </c>
      <c r="F419" s="15" t="s">
        <v>323</v>
      </c>
      <c r="G419" s="15">
        <v>0</v>
      </c>
      <c r="H419" s="15">
        <v>1</v>
      </c>
      <c r="I419" s="18">
        <v>0.4168</v>
      </c>
      <c r="J419" s="15">
        <v>1</v>
      </c>
      <c r="K419" s="18">
        <v>0.4168</v>
      </c>
      <c r="L419" s="19"/>
      <c r="M419" s="20" t="s">
        <v>4</v>
      </c>
      <c r="N419" s="21" t="s">
        <v>33</v>
      </c>
      <c r="O419" s="21">
        <f>IFERROR(VLOOKUP(A419,[1]數量彙總!$A:$B,2,FALSE),0)</f>
        <v>0</v>
      </c>
      <c r="P419" s="21">
        <f t="shared" si="24"/>
        <v>0</v>
      </c>
      <c r="Q419" s="21">
        <f>IFERROR(VLOOKUP(A419,[1]數量彙總!$A:$D,4,FALSE),0)</f>
        <v>0</v>
      </c>
      <c r="R419" s="21">
        <f t="shared" si="25"/>
        <v>0</v>
      </c>
      <c r="S419" s="21">
        <f>IFERROR(VLOOKUP(A419,[1]數量彙總!$A:$F,6,FALSE),0)</f>
        <v>0</v>
      </c>
      <c r="T419" s="21">
        <f t="shared" si="26"/>
        <v>0</v>
      </c>
      <c r="U419" s="6">
        <f>IFERROR(VLOOKUP(A419,[2]ARD202103月!$A:$G,7,FALSE),0)</f>
        <v>0</v>
      </c>
      <c r="V419" s="6">
        <f t="shared" si="27"/>
        <v>0</v>
      </c>
    </row>
    <row r="420" spans="1:22">
      <c r="A420" s="13" t="s">
        <v>323</v>
      </c>
      <c r="B420" s="14" t="s">
        <v>324</v>
      </c>
      <c r="C420" s="15" t="s">
        <v>4</v>
      </c>
      <c r="D420" s="15" t="s">
        <v>45</v>
      </c>
      <c r="E420" s="15" t="s">
        <v>46</v>
      </c>
      <c r="F420" s="15" t="s">
        <v>47</v>
      </c>
      <c r="G420" s="15">
        <v>30</v>
      </c>
      <c r="H420" s="15">
        <v>0</v>
      </c>
      <c r="I420" s="18">
        <v>0</v>
      </c>
      <c r="J420" s="15">
        <v>1</v>
      </c>
      <c r="K420" s="18">
        <v>0</v>
      </c>
      <c r="L420" s="19"/>
      <c r="M420" s="20" t="s">
        <v>4</v>
      </c>
      <c r="N420" s="21" t="s">
        <v>48</v>
      </c>
      <c r="O420" s="21">
        <f>IFERROR(VLOOKUP(A420,[1]數量彙總!$A:$B,2,FALSE),0)</f>
        <v>0</v>
      </c>
      <c r="P420" s="21">
        <f t="shared" si="24"/>
        <v>0</v>
      </c>
      <c r="Q420" s="21">
        <f>IFERROR(VLOOKUP(A420,[1]數量彙總!$A:$D,4,FALSE),0)</f>
        <v>0</v>
      </c>
      <c r="R420" s="21">
        <f t="shared" si="25"/>
        <v>0</v>
      </c>
      <c r="S420" s="21">
        <f>IFERROR(VLOOKUP(A420,[1]數量彙總!$A:$F,6,FALSE),0)</f>
        <v>0</v>
      </c>
      <c r="T420" s="21">
        <f t="shared" si="26"/>
        <v>0</v>
      </c>
      <c r="U420" s="6">
        <f>IFERROR(VLOOKUP(A420,[2]ARD202103月!$A:$G,7,FALSE),0)</f>
        <v>0</v>
      </c>
      <c r="V420" s="6">
        <f t="shared" si="27"/>
        <v>0</v>
      </c>
    </row>
    <row r="421" spans="1:22">
      <c r="A421" s="13" t="s">
        <v>323</v>
      </c>
      <c r="B421" s="14" t="s">
        <v>324</v>
      </c>
      <c r="C421" s="15" t="s">
        <v>4</v>
      </c>
      <c r="D421" s="15" t="s">
        <v>49</v>
      </c>
      <c r="E421" s="15" t="s">
        <v>50</v>
      </c>
      <c r="F421" s="15" t="s">
        <v>47</v>
      </c>
      <c r="G421" s="15">
        <v>30</v>
      </c>
      <c r="H421" s="15">
        <v>0</v>
      </c>
      <c r="I421" s="18">
        <v>0</v>
      </c>
      <c r="J421" s="15">
        <v>1</v>
      </c>
      <c r="K421" s="18">
        <v>0</v>
      </c>
      <c r="L421" s="19"/>
      <c r="M421" s="20" t="s">
        <v>4</v>
      </c>
      <c r="N421" s="21" t="s">
        <v>51</v>
      </c>
      <c r="O421" s="21">
        <f>IFERROR(VLOOKUP(A421,[1]數量彙總!$A:$B,2,FALSE),0)</f>
        <v>0</v>
      </c>
      <c r="P421" s="21">
        <f t="shared" si="24"/>
        <v>0</v>
      </c>
      <c r="Q421" s="21">
        <f>IFERROR(VLOOKUP(A421,[1]數量彙總!$A:$D,4,FALSE),0)</f>
        <v>0</v>
      </c>
      <c r="R421" s="21">
        <f t="shared" si="25"/>
        <v>0</v>
      </c>
      <c r="S421" s="21">
        <f>IFERROR(VLOOKUP(A421,[1]數量彙總!$A:$F,6,FALSE),0)</f>
        <v>0</v>
      </c>
      <c r="T421" s="21">
        <f t="shared" si="26"/>
        <v>0</v>
      </c>
      <c r="U421" s="6">
        <f>IFERROR(VLOOKUP(A421,[2]ARD202103月!$A:$G,7,FALSE),0)</f>
        <v>0</v>
      </c>
      <c r="V421" s="6">
        <f t="shared" si="27"/>
        <v>0</v>
      </c>
    </row>
    <row r="422" spans="1:22">
      <c r="A422" s="13" t="s">
        <v>323</v>
      </c>
      <c r="B422" s="14" t="s">
        <v>324</v>
      </c>
      <c r="C422" s="15" t="s">
        <v>4</v>
      </c>
      <c r="D422" s="15" t="s">
        <v>52</v>
      </c>
      <c r="E422" s="15" t="s">
        <v>53</v>
      </c>
      <c r="F422" s="15" t="s">
        <v>54</v>
      </c>
      <c r="G422" s="15">
        <v>30</v>
      </c>
      <c r="H422" s="15">
        <v>1</v>
      </c>
      <c r="I422" s="18">
        <v>0.033</v>
      </c>
      <c r="J422" s="15">
        <v>1</v>
      </c>
      <c r="K422" s="18">
        <v>0.033</v>
      </c>
      <c r="L422" s="19"/>
      <c r="M422" s="20" t="s">
        <v>4</v>
      </c>
      <c r="N422" s="21" t="s">
        <v>55</v>
      </c>
      <c r="O422" s="21">
        <f>IFERROR(VLOOKUP(A422,[1]數量彙總!$A:$B,2,FALSE),0)</f>
        <v>0</v>
      </c>
      <c r="P422" s="21">
        <f t="shared" si="24"/>
        <v>0</v>
      </c>
      <c r="Q422" s="21">
        <f>IFERROR(VLOOKUP(A422,[1]數量彙總!$A:$D,4,FALSE),0)</f>
        <v>0</v>
      </c>
      <c r="R422" s="21">
        <f t="shared" si="25"/>
        <v>0</v>
      </c>
      <c r="S422" s="21">
        <f>IFERROR(VLOOKUP(A422,[1]數量彙總!$A:$F,6,FALSE),0)</f>
        <v>0</v>
      </c>
      <c r="T422" s="21">
        <f t="shared" si="26"/>
        <v>0</v>
      </c>
      <c r="U422" s="6">
        <f>IFERROR(VLOOKUP(A422,[2]ARD202103月!$A:$G,7,FALSE),0)</f>
        <v>0</v>
      </c>
      <c r="V422" s="6">
        <f t="shared" si="27"/>
        <v>0</v>
      </c>
    </row>
    <row r="423" spans="1:22">
      <c r="A423" s="13" t="s">
        <v>323</v>
      </c>
      <c r="B423" s="14" t="s">
        <v>324</v>
      </c>
      <c r="C423" s="15" t="s">
        <v>4</v>
      </c>
      <c r="D423" s="15" t="s">
        <v>56</v>
      </c>
      <c r="E423" s="15" t="s">
        <v>57</v>
      </c>
      <c r="F423" s="15" t="s">
        <v>54</v>
      </c>
      <c r="G423" s="15">
        <v>30</v>
      </c>
      <c r="H423" s="15">
        <v>1</v>
      </c>
      <c r="I423" s="18">
        <v>0</v>
      </c>
      <c r="J423" s="15">
        <v>1</v>
      </c>
      <c r="K423" s="18">
        <v>0</v>
      </c>
      <c r="L423" s="19"/>
      <c r="M423" s="20" t="s">
        <v>4</v>
      </c>
      <c r="N423" s="21" t="s">
        <v>58</v>
      </c>
      <c r="O423" s="21">
        <f>IFERROR(VLOOKUP(A423,[1]數量彙總!$A:$B,2,FALSE),0)</f>
        <v>0</v>
      </c>
      <c r="P423" s="21">
        <f t="shared" si="24"/>
        <v>0</v>
      </c>
      <c r="Q423" s="21">
        <f>IFERROR(VLOOKUP(A423,[1]數量彙總!$A:$D,4,FALSE),0)</f>
        <v>0</v>
      </c>
      <c r="R423" s="21">
        <f t="shared" si="25"/>
        <v>0</v>
      </c>
      <c r="S423" s="21">
        <f>IFERROR(VLOOKUP(A423,[1]數量彙總!$A:$F,6,FALSE),0)</f>
        <v>0</v>
      </c>
      <c r="T423" s="21">
        <f t="shared" si="26"/>
        <v>0</v>
      </c>
      <c r="U423" s="6">
        <f>IFERROR(VLOOKUP(A423,[2]ARD202103月!$A:$G,7,FALSE),0)</f>
        <v>0</v>
      </c>
      <c r="V423" s="6">
        <f t="shared" si="27"/>
        <v>0</v>
      </c>
    </row>
    <row r="424" spans="1:22">
      <c r="A424" s="13" t="s">
        <v>323</v>
      </c>
      <c r="B424" s="14" t="s">
        <v>324</v>
      </c>
      <c r="C424" s="15" t="s">
        <v>4</v>
      </c>
      <c r="D424" s="15" t="s">
        <v>59</v>
      </c>
      <c r="E424" s="15" t="s">
        <v>60</v>
      </c>
      <c r="F424" s="15" t="s">
        <v>54</v>
      </c>
      <c r="G424" s="15">
        <v>30</v>
      </c>
      <c r="H424" s="15">
        <v>1</v>
      </c>
      <c r="I424" s="18">
        <v>0.0467</v>
      </c>
      <c r="J424" s="15">
        <v>1</v>
      </c>
      <c r="K424" s="18">
        <v>0.0467</v>
      </c>
      <c r="L424" s="19"/>
      <c r="M424" s="20" t="s">
        <v>4</v>
      </c>
      <c r="N424" s="21" t="s">
        <v>61</v>
      </c>
      <c r="O424" s="21">
        <f>IFERROR(VLOOKUP(A424,[1]數量彙總!$A:$B,2,FALSE),0)</f>
        <v>0</v>
      </c>
      <c r="P424" s="21">
        <f t="shared" si="24"/>
        <v>0</v>
      </c>
      <c r="Q424" s="21">
        <f>IFERROR(VLOOKUP(A424,[1]數量彙總!$A:$D,4,FALSE),0)</f>
        <v>0</v>
      </c>
      <c r="R424" s="21">
        <f t="shared" si="25"/>
        <v>0</v>
      </c>
      <c r="S424" s="21">
        <f>IFERROR(VLOOKUP(A424,[1]數量彙總!$A:$F,6,FALSE),0)</f>
        <v>0</v>
      </c>
      <c r="T424" s="21">
        <f t="shared" si="26"/>
        <v>0</v>
      </c>
      <c r="U424" s="6">
        <f>IFERROR(VLOOKUP(A424,[2]ARD202103月!$A:$G,7,FALSE),0)</f>
        <v>0</v>
      </c>
      <c r="V424" s="6">
        <f t="shared" si="27"/>
        <v>0</v>
      </c>
    </row>
    <row r="425" spans="1:22">
      <c r="A425" s="13" t="s">
        <v>323</v>
      </c>
      <c r="B425" s="14" t="s">
        <v>324</v>
      </c>
      <c r="C425" s="15" t="s">
        <v>4</v>
      </c>
      <c r="D425" s="15" t="s">
        <v>62</v>
      </c>
      <c r="E425" s="15" t="s">
        <v>63</v>
      </c>
      <c r="F425" s="15" t="s">
        <v>54</v>
      </c>
      <c r="G425" s="15">
        <v>30</v>
      </c>
      <c r="H425" s="15">
        <v>1</v>
      </c>
      <c r="I425" s="18">
        <v>0.01</v>
      </c>
      <c r="J425" s="15">
        <v>1</v>
      </c>
      <c r="K425" s="18">
        <v>0.01</v>
      </c>
      <c r="L425" s="19"/>
      <c r="M425" s="20" t="s">
        <v>4</v>
      </c>
      <c r="N425" s="21" t="s">
        <v>64</v>
      </c>
      <c r="O425" s="21">
        <f>IFERROR(VLOOKUP(A425,[1]數量彙總!$A:$B,2,FALSE),0)</f>
        <v>0</v>
      </c>
      <c r="P425" s="21">
        <f t="shared" si="24"/>
        <v>0</v>
      </c>
      <c r="Q425" s="21">
        <f>IFERROR(VLOOKUP(A425,[1]數量彙總!$A:$D,4,FALSE),0)</f>
        <v>0</v>
      </c>
      <c r="R425" s="21">
        <f t="shared" si="25"/>
        <v>0</v>
      </c>
      <c r="S425" s="21">
        <f>IFERROR(VLOOKUP(A425,[1]數量彙總!$A:$F,6,FALSE),0)</f>
        <v>0</v>
      </c>
      <c r="T425" s="21">
        <f t="shared" si="26"/>
        <v>0</v>
      </c>
      <c r="U425" s="6">
        <f>IFERROR(VLOOKUP(A425,[2]ARD202103月!$A:$G,7,FALSE),0)</f>
        <v>0</v>
      </c>
      <c r="V425" s="6">
        <f t="shared" si="27"/>
        <v>0</v>
      </c>
    </row>
    <row r="426" spans="1:22">
      <c r="A426" s="13" t="s">
        <v>323</v>
      </c>
      <c r="B426" s="14" t="s">
        <v>324</v>
      </c>
      <c r="C426" s="15" t="s">
        <v>4</v>
      </c>
      <c r="D426" s="15" t="s">
        <v>45</v>
      </c>
      <c r="E426" s="15" t="s">
        <v>46</v>
      </c>
      <c r="F426" s="15" t="s">
        <v>65</v>
      </c>
      <c r="G426" s="15">
        <v>30</v>
      </c>
      <c r="H426" s="15">
        <v>1</v>
      </c>
      <c r="I426" s="18">
        <v>0</v>
      </c>
      <c r="J426" s="15">
        <v>1</v>
      </c>
      <c r="K426" s="18">
        <v>0</v>
      </c>
      <c r="L426" s="19"/>
      <c r="M426" s="20" t="s">
        <v>4</v>
      </c>
      <c r="N426" s="21" t="s">
        <v>48</v>
      </c>
      <c r="O426" s="21">
        <f>IFERROR(VLOOKUP(A426,[1]數量彙總!$A:$B,2,FALSE),0)</f>
        <v>0</v>
      </c>
      <c r="P426" s="21">
        <f t="shared" si="24"/>
        <v>0</v>
      </c>
      <c r="Q426" s="21">
        <f>IFERROR(VLOOKUP(A426,[1]數量彙總!$A:$D,4,FALSE),0)</f>
        <v>0</v>
      </c>
      <c r="R426" s="21">
        <f t="shared" si="25"/>
        <v>0</v>
      </c>
      <c r="S426" s="21">
        <f>IFERROR(VLOOKUP(A426,[1]數量彙總!$A:$F,6,FALSE),0)</f>
        <v>0</v>
      </c>
      <c r="T426" s="21">
        <f t="shared" si="26"/>
        <v>0</v>
      </c>
      <c r="U426" s="6">
        <f>IFERROR(VLOOKUP(A426,[2]ARD202103月!$A:$G,7,FALSE),0)</f>
        <v>0</v>
      </c>
      <c r="V426" s="6">
        <f t="shared" si="27"/>
        <v>0</v>
      </c>
    </row>
    <row r="427" spans="1:22">
      <c r="A427" s="13" t="s">
        <v>323</v>
      </c>
      <c r="B427" s="14" t="s">
        <v>324</v>
      </c>
      <c r="C427" s="15" t="s">
        <v>4</v>
      </c>
      <c r="D427" s="15" t="s">
        <v>49</v>
      </c>
      <c r="E427" s="15" t="s">
        <v>50</v>
      </c>
      <c r="F427" s="15" t="s">
        <v>65</v>
      </c>
      <c r="G427" s="15">
        <v>30</v>
      </c>
      <c r="H427" s="15">
        <v>1</v>
      </c>
      <c r="I427" s="18">
        <v>0</v>
      </c>
      <c r="J427" s="15">
        <v>1</v>
      </c>
      <c r="K427" s="18">
        <v>0</v>
      </c>
      <c r="L427" s="19"/>
      <c r="M427" s="20" t="s">
        <v>4</v>
      </c>
      <c r="N427" s="21" t="s">
        <v>51</v>
      </c>
      <c r="O427" s="21">
        <f>IFERROR(VLOOKUP(A427,[1]數量彙總!$A:$B,2,FALSE),0)</f>
        <v>0</v>
      </c>
      <c r="P427" s="21">
        <f t="shared" si="24"/>
        <v>0</v>
      </c>
      <c r="Q427" s="21">
        <f>IFERROR(VLOOKUP(A427,[1]數量彙總!$A:$D,4,FALSE),0)</f>
        <v>0</v>
      </c>
      <c r="R427" s="21">
        <f t="shared" si="25"/>
        <v>0</v>
      </c>
      <c r="S427" s="21">
        <f>IFERROR(VLOOKUP(A427,[1]數量彙總!$A:$F,6,FALSE),0)</f>
        <v>0</v>
      </c>
      <c r="T427" s="21">
        <f t="shared" si="26"/>
        <v>0</v>
      </c>
      <c r="U427" s="6">
        <f>IFERROR(VLOOKUP(A427,[2]ARD202103月!$A:$G,7,FALSE),0)</f>
        <v>0</v>
      </c>
      <c r="V427" s="6">
        <f t="shared" si="27"/>
        <v>0</v>
      </c>
    </row>
    <row r="428" spans="1:22">
      <c r="A428" s="13" t="s">
        <v>325</v>
      </c>
      <c r="B428" s="14" t="s">
        <v>326</v>
      </c>
      <c r="C428" s="15" t="s">
        <v>4</v>
      </c>
      <c r="D428" s="15" t="s">
        <v>34</v>
      </c>
      <c r="E428" s="15" t="s">
        <v>35</v>
      </c>
      <c r="F428" s="15" t="s">
        <v>75</v>
      </c>
      <c r="G428" s="15">
        <v>30</v>
      </c>
      <c r="H428" s="15">
        <v>1</v>
      </c>
      <c r="I428" s="18">
        <v>0.0101</v>
      </c>
      <c r="J428" s="15">
        <v>1</v>
      </c>
      <c r="K428" s="18">
        <v>0.0101</v>
      </c>
      <c r="L428" s="19"/>
      <c r="M428" s="20" t="s">
        <v>4</v>
      </c>
      <c r="N428" s="21" t="s">
        <v>37</v>
      </c>
      <c r="O428" s="21">
        <f>IFERROR(VLOOKUP(A428,[1]數量彙總!$A:$B,2,FALSE),0)</f>
        <v>0</v>
      </c>
      <c r="P428" s="21">
        <f t="shared" si="24"/>
        <v>0</v>
      </c>
      <c r="Q428" s="21">
        <f>IFERROR(VLOOKUP(A428,[1]數量彙總!$A:$D,4,FALSE),0)</f>
        <v>0</v>
      </c>
      <c r="R428" s="21">
        <f t="shared" si="25"/>
        <v>0</v>
      </c>
      <c r="S428" s="21">
        <f>IFERROR(VLOOKUP(A428,[1]數量彙總!$A:$F,6,FALSE),0)</f>
        <v>0</v>
      </c>
      <c r="T428" s="21">
        <f t="shared" si="26"/>
        <v>0</v>
      </c>
      <c r="U428" s="6">
        <f>IFERROR(VLOOKUP(A428,[2]ARD202103月!$A:$G,7,FALSE),0)</f>
        <v>0</v>
      </c>
      <c r="V428" s="6">
        <f t="shared" si="27"/>
        <v>0</v>
      </c>
    </row>
    <row r="429" spans="1:22">
      <c r="A429" s="13" t="s">
        <v>325</v>
      </c>
      <c r="B429" s="14" t="s">
        <v>326</v>
      </c>
      <c r="C429" s="15" t="s">
        <v>4</v>
      </c>
      <c r="D429" s="15" t="s">
        <v>38</v>
      </c>
      <c r="E429" s="15" t="s">
        <v>39</v>
      </c>
      <c r="F429" s="15" t="s">
        <v>75</v>
      </c>
      <c r="G429" s="15">
        <v>30</v>
      </c>
      <c r="H429" s="15">
        <v>1</v>
      </c>
      <c r="I429" s="18">
        <v>0.0652</v>
      </c>
      <c r="J429" s="15">
        <v>1</v>
      </c>
      <c r="K429" s="18">
        <v>0.0652</v>
      </c>
      <c r="L429" s="19"/>
      <c r="M429" s="20" t="s">
        <v>4</v>
      </c>
      <c r="N429" s="21" t="s">
        <v>40</v>
      </c>
      <c r="O429" s="21">
        <f>IFERROR(VLOOKUP(A429,[1]數量彙總!$A:$B,2,FALSE),0)</f>
        <v>0</v>
      </c>
      <c r="P429" s="21">
        <f t="shared" si="24"/>
        <v>0</v>
      </c>
      <c r="Q429" s="21">
        <f>IFERROR(VLOOKUP(A429,[1]數量彙總!$A:$D,4,FALSE),0)</f>
        <v>0</v>
      </c>
      <c r="R429" s="21">
        <f t="shared" si="25"/>
        <v>0</v>
      </c>
      <c r="S429" s="21">
        <f>IFERROR(VLOOKUP(A429,[1]數量彙總!$A:$F,6,FALSE),0)</f>
        <v>0</v>
      </c>
      <c r="T429" s="21">
        <f t="shared" si="26"/>
        <v>0</v>
      </c>
      <c r="U429" s="6">
        <f>IFERROR(VLOOKUP(A429,[2]ARD202103月!$A:$G,7,FALSE),0)</f>
        <v>0</v>
      </c>
      <c r="V429" s="6">
        <f t="shared" si="27"/>
        <v>0</v>
      </c>
    </row>
    <row r="430" spans="1:22">
      <c r="A430" s="13" t="s">
        <v>325</v>
      </c>
      <c r="B430" s="14" t="s">
        <v>326</v>
      </c>
      <c r="C430" s="15" t="s">
        <v>4</v>
      </c>
      <c r="D430" s="15" t="s">
        <v>69</v>
      </c>
      <c r="E430" s="15" t="s">
        <v>70</v>
      </c>
      <c r="F430" s="15" t="s">
        <v>76</v>
      </c>
      <c r="G430" s="15">
        <v>49</v>
      </c>
      <c r="H430" s="15">
        <v>1</v>
      </c>
      <c r="I430" s="18">
        <v>0.0592</v>
      </c>
      <c r="J430" s="15">
        <v>1</v>
      </c>
      <c r="K430" s="18">
        <v>0.0592</v>
      </c>
      <c r="L430" s="19"/>
      <c r="M430" s="20" t="s">
        <v>4</v>
      </c>
      <c r="N430" s="21" t="s">
        <v>72</v>
      </c>
      <c r="O430" s="21">
        <f>IFERROR(VLOOKUP(A430,[1]數量彙總!$A:$B,2,FALSE),0)</f>
        <v>0</v>
      </c>
      <c r="P430" s="21">
        <f t="shared" si="24"/>
        <v>0</v>
      </c>
      <c r="Q430" s="21">
        <f>IFERROR(VLOOKUP(A430,[1]數量彙總!$A:$D,4,FALSE),0)</f>
        <v>0</v>
      </c>
      <c r="R430" s="21">
        <f t="shared" si="25"/>
        <v>0</v>
      </c>
      <c r="S430" s="21">
        <f>IFERROR(VLOOKUP(A430,[1]數量彙總!$A:$F,6,FALSE),0)</f>
        <v>0</v>
      </c>
      <c r="T430" s="21">
        <f t="shared" si="26"/>
        <v>0</v>
      </c>
      <c r="U430" s="6">
        <f>IFERROR(VLOOKUP(A430,[2]ARD202103月!$A:$G,7,FALSE),0)</f>
        <v>0</v>
      </c>
      <c r="V430" s="6">
        <f t="shared" si="27"/>
        <v>0</v>
      </c>
    </row>
    <row r="431" spans="1:22">
      <c r="A431" s="13" t="s">
        <v>325</v>
      </c>
      <c r="B431" s="14" t="s">
        <v>326</v>
      </c>
      <c r="C431" s="15" t="s">
        <v>4</v>
      </c>
      <c r="D431" s="15" t="s">
        <v>41</v>
      </c>
      <c r="E431" s="15" t="s">
        <v>42</v>
      </c>
      <c r="F431" s="15" t="s">
        <v>43</v>
      </c>
      <c r="G431" s="15">
        <v>49</v>
      </c>
      <c r="H431" s="15">
        <v>1</v>
      </c>
      <c r="I431" s="18">
        <v>0.0281</v>
      </c>
      <c r="J431" s="15">
        <v>1</v>
      </c>
      <c r="K431" s="18">
        <v>0.0281</v>
      </c>
      <c r="L431" s="19"/>
      <c r="M431" s="20" t="s">
        <v>4</v>
      </c>
      <c r="N431" s="21" t="s">
        <v>44</v>
      </c>
      <c r="O431" s="21">
        <f>IFERROR(VLOOKUP(A431,[1]數量彙總!$A:$B,2,FALSE),0)</f>
        <v>0</v>
      </c>
      <c r="P431" s="21">
        <f t="shared" si="24"/>
        <v>0</v>
      </c>
      <c r="Q431" s="21">
        <f>IFERROR(VLOOKUP(A431,[1]數量彙總!$A:$D,4,FALSE),0)</f>
        <v>0</v>
      </c>
      <c r="R431" s="21">
        <f t="shared" si="25"/>
        <v>0</v>
      </c>
      <c r="S431" s="21">
        <f>IFERROR(VLOOKUP(A431,[1]數量彙總!$A:$F,6,FALSE),0)</f>
        <v>0</v>
      </c>
      <c r="T431" s="21">
        <f t="shared" si="26"/>
        <v>0</v>
      </c>
      <c r="U431" s="6">
        <f>IFERROR(VLOOKUP(A431,[2]ARD202103月!$A:$G,7,FALSE),0)</f>
        <v>0</v>
      </c>
      <c r="V431" s="6">
        <f t="shared" si="27"/>
        <v>0</v>
      </c>
    </row>
    <row r="432" spans="1:22">
      <c r="A432" s="13" t="s">
        <v>325</v>
      </c>
      <c r="B432" s="14" t="s">
        <v>326</v>
      </c>
      <c r="C432" s="15" t="s">
        <v>4</v>
      </c>
      <c r="D432" s="15" t="s">
        <v>31</v>
      </c>
      <c r="E432" s="15" t="s">
        <v>32</v>
      </c>
      <c r="F432" s="15" t="s">
        <v>325</v>
      </c>
      <c r="G432" s="15">
        <v>0</v>
      </c>
      <c r="H432" s="15">
        <v>1</v>
      </c>
      <c r="I432" s="18">
        <v>0.4168</v>
      </c>
      <c r="J432" s="15">
        <v>1</v>
      </c>
      <c r="K432" s="18">
        <v>0.4168</v>
      </c>
      <c r="L432" s="19"/>
      <c r="M432" s="20" t="s">
        <v>4</v>
      </c>
      <c r="N432" s="21" t="s">
        <v>33</v>
      </c>
      <c r="O432" s="21">
        <f>IFERROR(VLOOKUP(A432,[1]數量彙總!$A:$B,2,FALSE),0)</f>
        <v>0</v>
      </c>
      <c r="P432" s="21">
        <f t="shared" si="24"/>
        <v>0</v>
      </c>
      <c r="Q432" s="21">
        <f>IFERROR(VLOOKUP(A432,[1]數量彙總!$A:$D,4,FALSE),0)</f>
        <v>0</v>
      </c>
      <c r="R432" s="21">
        <f t="shared" si="25"/>
        <v>0</v>
      </c>
      <c r="S432" s="21">
        <f>IFERROR(VLOOKUP(A432,[1]數量彙總!$A:$F,6,FALSE),0)</f>
        <v>0</v>
      </c>
      <c r="T432" s="21">
        <f t="shared" si="26"/>
        <v>0</v>
      </c>
      <c r="U432" s="6">
        <f>IFERROR(VLOOKUP(A432,[2]ARD202103月!$A:$G,7,FALSE),0)</f>
        <v>0</v>
      </c>
      <c r="V432" s="6">
        <f t="shared" si="27"/>
        <v>0</v>
      </c>
    </row>
    <row r="433" spans="1:22">
      <c r="A433" s="13" t="s">
        <v>325</v>
      </c>
      <c r="B433" s="14" t="s">
        <v>326</v>
      </c>
      <c r="C433" s="15" t="s">
        <v>4</v>
      </c>
      <c r="D433" s="15" t="s">
        <v>45</v>
      </c>
      <c r="E433" s="15" t="s">
        <v>46</v>
      </c>
      <c r="F433" s="15" t="s">
        <v>47</v>
      </c>
      <c r="G433" s="15">
        <v>30</v>
      </c>
      <c r="H433" s="15">
        <v>0</v>
      </c>
      <c r="I433" s="18">
        <v>0</v>
      </c>
      <c r="J433" s="15">
        <v>1</v>
      </c>
      <c r="K433" s="18">
        <v>0</v>
      </c>
      <c r="L433" s="19"/>
      <c r="M433" s="20" t="s">
        <v>4</v>
      </c>
      <c r="N433" s="21" t="s">
        <v>48</v>
      </c>
      <c r="O433" s="21">
        <f>IFERROR(VLOOKUP(A433,[1]數量彙總!$A:$B,2,FALSE),0)</f>
        <v>0</v>
      </c>
      <c r="P433" s="21">
        <f t="shared" si="24"/>
        <v>0</v>
      </c>
      <c r="Q433" s="21">
        <f>IFERROR(VLOOKUP(A433,[1]數量彙總!$A:$D,4,FALSE),0)</f>
        <v>0</v>
      </c>
      <c r="R433" s="21">
        <f t="shared" si="25"/>
        <v>0</v>
      </c>
      <c r="S433" s="21">
        <f>IFERROR(VLOOKUP(A433,[1]數量彙總!$A:$F,6,FALSE),0)</f>
        <v>0</v>
      </c>
      <c r="T433" s="21">
        <f t="shared" si="26"/>
        <v>0</v>
      </c>
      <c r="U433" s="6">
        <f>IFERROR(VLOOKUP(A433,[2]ARD202103月!$A:$G,7,FALSE),0)</f>
        <v>0</v>
      </c>
      <c r="V433" s="6">
        <f t="shared" si="27"/>
        <v>0</v>
      </c>
    </row>
    <row r="434" spans="1:22">
      <c r="A434" s="13" t="s">
        <v>325</v>
      </c>
      <c r="B434" s="14" t="s">
        <v>326</v>
      </c>
      <c r="C434" s="15" t="s">
        <v>4</v>
      </c>
      <c r="D434" s="15" t="s">
        <v>49</v>
      </c>
      <c r="E434" s="15" t="s">
        <v>50</v>
      </c>
      <c r="F434" s="15" t="s">
        <v>47</v>
      </c>
      <c r="G434" s="15">
        <v>30</v>
      </c>
      <c r="H434" s="15">
        <v>0</v>
      </c>
      <c r="I434" s="18">
        <v>0</v>
      </c>
      <c r="J434" s="15">
        <v>1</v>
      </c>
      <c r="K434" s="18">
        <v>0</v>
      </c>
      <c r="L434" s="19"/>
      <c r="M434" s="20" t="s">
        <v>4</v>
      </c>
      <c r="N434" s="21" t="s">
        <v>51</v>
      </c>
      <c r="O434" s="21">
        <f>IFERROR(VLOOKUP(A434,[1]數量彙總!$A:$B,2,FALSE),0)</f>
        <v>0</v>
      </c>
      <c r="P434" s="21">
        <f t="shared" si="24"/>
        <v>0</v>
      </c>
      <c r="Q434" s="21">
        <f>IFERROR(VLOOKUP(A434,[1]數量彙總!$A:$D,4,FALSE),0)</f>
        <v>0</v>
      </c>
      <c r="R434" s="21">
        <f t="shared" si="25"/>
        <v>0</v>
      </c>
      <c r="S434" s="21">
        <f>IFERROR(VLOOKUP(A434,[1]數量彙總!$A:$F,6,FALSE),0)</f>
        <v>0</v>
      </c>
      <c r="T434" s="21">
        <f t="shared" si="26"/>
        <v>0</v>
      </c>
      <c r="U434" s="6">
        <f>IFERROR(VLOOKUP(A434,[2]ARD202103月!$A:$G,7,FALSE),0)</f>
        <v>0</v>
      </c>
      <c r="V434" s="6">
        <f t="shared" si="27"/>
        <v>0</v>
      </c>
    </row>
    <row r="435" spans="1:22">
      <c r="A435" s="13" t="s">
        <v>325</v>
      </c>
      <c r="B435" s="14" t="s">
        <v>326</v>
      </c>
      <c r="C435" s="15" t="s">
        <v>4</v>
      </c>
      <c r="D435" s="15" t="s">
        <v>52</v>
      </c>
      <c r="E435" s="15" t="s">
        <v>53</v>
      </c>
      <c r="F435" s="15" t="s">
        <v>54</v>
      </c>
      <c r="G435" s="15">
        <v>30</v>
      </c>
      <c r="H435" s="15">
        <v>1</v>
      </c>
      <c r="I435" s="18">
        <v>0.033</v>
      </c>
      <c r="J435" s="15">
        <v>1</v>
      </c>
      <c r="K435" s="18">
        <v>0.033</v>
      </c>
      <c r="L435" s="19"/>
      <c r="M435" s="20" t="s">
        <v>4</v>
      </c>
      <c r="N435" s="21" t="s">
        <v>55</v>
      </c>
      <c r="O435" s="21">
        <f>IFERROR(VLOOKUP(A435,[1]數量彙總!$A:$B,2,FALSE),0)</f>
        <v>0</v>
      </c>
      <c r="P435" s="21">
        <f t="shared" si="24"/>
        <v>0</v>
      </c>
      <c r="Q435" s="21">
        <f>IFERROR(VLOOKUP(A435,[1]數量彙總!$A:$D,4,FALSE),0)</f>
        <v>0</v>
      </c>
      <c r="R435" s="21">
        <f t="shared" si="25"/>
        <v>0</v>
      </c>
      <c r="S435" s="21">
        <f>IFERROR(VLOOKUP(A435,[1]數量彙總!$A:$F,6,FALSE),0)</f>
        <v>0</v>
      </c>
      <c r="T435" s="21">
        <f t="shared" si="26"/>
        <v>0</v>
      </c>
      <c r="U435" s="6">
        <f>IFERROR(VLOOKUP(A435,[2]ARD202103月!$A:$G,7,FALSE),0)</f>
        <v>0</v>
      </c>
      <c r="V435" s="6">
        <f t="shared" si="27"/>
        <v>0</v>
      </c>
    </row>
    <row r="436" spans="1:22">
      <c r="A436" s="13" t="s">
        <v>325</v>
      </c>
      <c r="B436" s="14" t="s">
        <v>326</v>
      </c>
      <c r="C436" s="15" t="s">
        <v>4</v>
      </c>
      <c r="D436" s="15" t="s">
        <v>56</v>
      </c>
      <c r="E436" s="15" t="s">
        <v>57</v>
      </c>
      <c r="F436" s="15" t="s">
        <v>54</v>
      </c>
      <c r="G436" s="15">
        <v>30</v>
      </c>
      <c r="H436" s="15">
        <v>1</v>
      </c>
      <c r="I436" s="18">
        <v>0</v>
      </c>
      <c r="J436" s="15">
        <v>1</v>
      </c>
      <c r="K436" s="18">
        <v>0</v>
      </c>
      <c r="L436" s="19"/>
      <c r="M436" s="20" t="s">
        <v>4</v>
      </c>
      <c r="N436" s="21" t="s">
        <v>58</v>
      </c>
      <c r="O436" s="21">
        <f>IFERROR(VLOOKUP(A436,[1]數量彙總!$A:$B,2,FALSE),0)</f>
        <v>0</v>
      </c>
      <c r="P436" s="21">
        <f t="shared" si="24"/>
        <v>0</v>
      </c>
      <c r="Q436" s="21">
        <f>IFERROR(VLOOKUP(A436,[1]數量彙總!$A:$D,4,FALSE),0)</f>
        <v>0</v>
      </c>
      <c r="R436" s="21">
        <f t="shared" si="25"/>
        <v>0</v>
      </c>
      <c r="S436" s="21">
        <f>IFERROR(VLOOKUP(A436,[1]數量彙總!$A:$F,6,FALSE),0)</f>
        <v>0</v>
      </c>
      <c r="T436" s="21">
        <f t="shared" si="26"/>
        <v>0</v>
      </c>
      <c r="U436" s="6">
        <f>IFERROR(VLOOKUP(A436,[2]ARD202103月!$A:$G,7,FALSE),0)</f>
        <v>0</v>
      </c>
      <c r="V436" s="6">
        <f t="shared" si="27"/>
        <v>0</v>
      </c>
    </row>
    <row r="437" spans="1:22">
      <c r="A437" s="13" t="s">
        <v>325</v>
      </c>
      <c r="B437" s="14" t="s">
        <v>326</v>
      </c>
      <c r="C437" s="15" t="s">
        <v>4</v>
      </c>
      <c r="D437" s="15" t="s">
        <v>59</v>
      </c>
      <c r="E437" s="15" t="s">
        <v>60</v>
      </c>
      <c r="F437" s="15" t="s">
        <v>54</v>
      </c>
      <c r="G437" s="15">
        <v>30</v>
      </c>
      <c r="H437" s="15">
        <v>1</v>
      </c>
      <c r="I437" s="18">
        <v>0.0467</v>
      </c>
      <c r="J437" s="15">
        <v>1</v>
      </c>
      <c r="K437" s="18">
        <v>0.0467</v>
      </c>
      <c r="L437" s="19"/>
      <c r="M437" s="20" t="s">
        <v>4</v>
      </c>
      <c r="N437" s="21" t="s">
        <v>61</v>
      </c>
      <c r="O437" s="21">
        <f>IFERROR(VLOOKUP(A437,[1]數量彙總!$A:$B,2,FALSE),0)</f>
        <v>0</v>
      </c>
      <c r="P437" s="21">
        <f t="shared" si="24"/>
        <v>0</v>
      </c>
      <c r="Q437" s="21">
        <f>IFERROR(VLOOKUP(A437,[1]數量彙總!$A:$D,4,FALSE),0)</f>
        <v>0</v>
      </c>
      <c r="R437" s="21">
        <f t="shared" si="25"/>
        <v>0</v>
      </c>
      <c r="S437" s="21">
        <f>IFERROR(VLOOKUP(A437,[1]數量彙總!$A:$F,6,FALSE),0)</f>
        <v>0</v>
      </c>
      <c r="T437" s="21">
        <f t="shared" si="26"/>
        <v>0</v>
      </c>
      <c r="U437" s="6">
        <f>IFERROR(VLOOKUP(A437,[2]ARD202103月!$A:$G,7,FALSE),0)</f>
        <v>0</v>
      </c>
      <c r="V437" s="6">
        <f t="shared" si="27"/>
        <v>0</v>
      </c>
    </row>
    <row r="438" spans="1:22">
      <c r="A438" s="13" t="s">
        <v>325</v>
      </c>
      <c r="B438" s="14" t="s">
        <v>326</v>
      </c>
      <c r="C438" s="15" t="s">
        <v>4</v>
      </c>
      <c r="D438" s="15" t="s">
        <v>62</v>
      </c>
      <c r="E438" s="15" t="s">
        <v>63</v>
      </c>
      <c r="F438" s="15" t="s">
        <v>54</v>
      </c>
      <c r="G438" s="15">
        <v>30</v>
      </c>
      <c r="H438" s="15">
        <v>1</v>
      </c>
      <c r="I438" s="18">
        <v>0.01</v>
      </c>
      <c r="J438" s="15">
        <v>1</v>
      </c>
      <c r="K438" s="18">
        <v>0.01</v>
      </c>
      <c r="L438" s="19"/>
      <c r="M438" s="20" t="s">
        <v>4</v>
      </c>
      <c r="N438" s="21" t="s">
        <v>64</v>
      </c>
      <c r="O438" s="21">
        <f>IFERROR(VLOOKUP(A438,[1]數量彙總!$A:$B,2,FALSE),0)</f>
        <v>0</v>
      </c>
      <c r="P438" s="21">
        <f t="shared" si="24"/>
        <v>0</v>
      </c>
      <c r="Q438" s="21">
        <f>IFERROR(VLOOKUP(A438,[1]數量彙總!$A:$D,4,FALSE),0)</f>
        <v>0</v>
      </c>
      <c r="R438" s="21">
        <f t="shared" si="25"/>
        <v>0</v>
      </c>
      <c r="S438" s="21">
        <f>IFERROR(VLOOKUP(A438,[1]數量彙總!$A:$F,6,FALSE),0)</f>
        <v>0</v>
      </c>
      <c r="T438" s="21">
        <f t="shared" si="26"/>
        <v>0</v>
      </c>
      <c r="U438" s="6">
        <f>IFERROR(VLOOKUP(A438,[2]ARD202103月!$A:$G,7,FALSE),0)</f>
        <v>0</v>
      </c>
      <c r="V438" s="6">
        <f t="shared" si="27"/>
        <v>0</v>
      </c>
    </row>
    <row r="439" spans="1:22">
      <c r="A439" s="13" t="s">
        <v>325</v>
      </c>
      <c r="B439" s="14" t="s">
        <v>326</v>
      </c>
      <c r="C439" s="15" t="s">
        <v>4</v>
      </c>
      <c r="D439" s="15" t="s">
        <v>45</v>
      </c>
      <c r="E439" s="15" t="s">
        <v>46</v>
      </c>
      <c r="F439" s="15" t="s">
        <v>65</v>
      </c>
      <c r="G439" s="15">
        <v>30</v>
      </c>
      <c r="H439" s="15">
        <v>1</v>
      </c>
      <c r="I439" s="18">
        <v>0</v>
      </c>
      <c r="J439" s="15">
        <v>1</v>
      </c>
      <c r="K439" s="18">
        <v>0</v>
      </c>
      <c r="L439" s="19"/>
      <c r="M439" s="20" t="s">
        <v>4</v>
      </c>
      <c r="N439" s="21" t="s">
        <v>48</v>
      </c>
      <c r="O439" s="21">
        <f>IFERROR(VLOOKUP(A439,[1]數量彙總!$A:$B,2,FALSE),0)</f>
        <v>0</v>
      </c>
      <c r="P439" s="21">
        <f t="shared" si="24"/>
        <v>0</v>
      </c>
      <c r="Q439" s="21">
        <f>IFERROR(VLOOKUP(A439,[1]數量彙總!$A:$D,4,FALSE),0)</f>
        <v>0</v>
      </c>
      <c r="R439" s="21">
        <f t="shared" si="25"/>
        <v>0</v>
      </c>
      <c r="S439" s="21">
        <f>IFERROR(VLOOKUP(A439,[1]數量彙總!$A:$F,6,FALSE),0)</f>
        <v>0</v>
      </c>
      <c r="T439" s="21">
        <f t="shared" si="26"/>
        <v>0</v>
      </c>
      <c r="U439" s="6">
        <f>IFERROR(VLOOKUP(A439,[2]ARD202103月!$A:$G,7,FALSE),0)</f>
        <v>0</v>
      </c>
      <c r="V439" s="6">
        <f t="shared" si="27"/>
        <v>0</v>
      </c>
    </row>
    <row r="440" spans="1:22">
      <c r="A440" s="13" t="s">
        <v>325</v>
      </c>
      <c r="B440" s="14" t="s">
        <v>326</v>
      </c>
      <c r="C440" s="15" t="s">
        <v>4</v>
      </c>
      <c r="D440" s="15" t="s">
        <v>49</v>
      </c>
      <c r="E440" s="15" t="s">
        <v>50</v>
      </c>
      <c r="F440" s="15" t="s">
        <v>65</v>
      </c>
      <c r="G440" s="15">
        <v>30</v>
      </c>
      <c r="H440" s="15">
        <v>1</v>
      </c>
      <c r="I440" s="18">
        <v>0</v>
      </c>
      <c r="J440" s="15">
        <v>1</v>
      </c>
      <c r="K440" s="18">
        <v>0</v>
      </c>
      <c r="L440" s="19"/>
      <c r="M440" s="20" t="s">
        <v>4</v>
      </c>
      <c r="N440" s="21" t="s">
        <v>51</v>
      </c>
      <c r="O440" s="21">
        <f>IFERROR(VLOOKUP(A440,[1]數量彙總!$A:$B,2,FALSE),0)</f>
        <v>0</v>
      </c>
      <c r="P440" s="21">
        <f t="shared" si="24"/>
        <v>0</v>
      </c>
      <c r="Q440" s="21">
        <f>IFERROR(VLOOKUP(A440,[1]數量彙總!$A:$D,4,FALSE),0)</f>
        <v>0</v>
      </c>
      <c r="R440" s="21">
        <f t="shared" si="25"/>
        <v>0</v>
      </c>
      <c r="S440" s="21">
        <f>IFERROR(VLOOKUP(A440,[1]數量彙總!$A:$F,6,FALSE),0)</f>
        <v>0</v>
      </c>
      <c r="T440" s="21">
        <f t="shared" si="26"/>
        <v>0</v>
      </c>
      <c r="U440" s="6">
        <f>IFERROR(VLOOKUP(A440,[2]ARD202103月!$A:$G,7,FALSE),0)</f>
        <v>0</v>
      </c>
      <c r="V440" s="6">
        <f t="shared" si="27"/>
        <v>0</v>
      </c>
    </row>
    <row r="441" spans="1:22">
      <c r="A441" s="13" t="s">
        <v>327</v>
      </c>
      <c r="B441" s="14" t="s">
        <v>328</v>
      </c>
      <c r="C441" s="15" t="s">
        <v>4</v>
      </c>
      <c r="D441" s="15" t="s">
        <v>318</v>
      </c>
      <c r="E441" s="15" t="s">
        <v>319</v>
      </c>
      <c r="F441" s="15" t="s">
        <v>327</v>
      </c>
      <c r="G441" s="15">
        <v>0</v>
      </c>
      <c r="H441" s="15">
        <v>1</v>
      </c>
      <c r="I441" s="18">
        <v>0.005</v>
      </c>
      <c r="J441" s="15">
        <v>1</v>
      </c>
      <c r="K441" s="18">
        <v>0.005</v>
      </c>
      <c r="L441" s="19"/>
      <c r="M441" s="20" t="s">
        <v>4</v>
      </c>
      <c r="N441" s="21" t="s">
        <v>320</v>
      </c>
      <c r="O441" s="21">
        <f>IFERROR(VLOOKUP(A441,[1]數量彙總!$A:$B,2,FALSE),0)</f>
        <v>0</v>
      </c>
      <c r="P441" s="21">
        <f t="shared" si="24"/>
        <v>0</v>
      </c>
      <c r="Q441" s="21">
        <f>IFERROR(VLOOKUP(A441,[1]數量彙總!$A:$D,4,FALSE),0)</f>
        <v>0</v>
      </c>
      <c r="R441" s="21">
        <f t="shared" si="25"/>
        <v>0</v>
      </c>
      <c r="S441" s="21">
        <f>IFERROR(VLOOKUP(A441,[1]數量彙總!$A:$F,6,FALSE),0)</f>
        <v>0</v>
      </c>
      <c r="T441" s="21">
        <f t="shared" si="26"/>
        <v>0</v>
      </c>
      <c r="U441" s="6">
        <f>IFERROR(VLOOKUP(A441,[2]ARD202103月!$A:$G,7,FALSE),0)</f>
        <v>0</v>
      </c>
      <c r="V441" s="6">
        <f t="shared" si="27"/>
        <v>0</v>
      </c>
    </row>
    <row r="442" spans="1:22">
      <c r="A442" s="13" t="s">
        <v>329</v>
      </c>
      <c r="B442" s="14" t="s">
        <v>330</v>
      </c>
      <c r="C442" s="15" t="s">
        <v>4</v>
      </c>
      <c r="D442" s="15" t="s">
        <v>189</v>
      </c>
      <c r="E442" s="15" t="s">
        <v>190</v>
      </c>
      <c r="F442" s="15" t="s">
        <v>329</v>
      </c>
      <c r="G442" s="15">
        <v>0</v>
      </c>
      <c r="H442" s="15">
        <v>1</v>
      </c>
      <c r="I442" s="18">
        <v>0.0333</v>
      </c>
      <c r="J442" s="15">
        <v>1</v>
      </c>
      <c r="K442" s="18">
        <v>0.0333</v>
      </c>
      <c r="L442" s="19"/>
      <c r="M442" s="20" t="s">
        <v>4</v>
      </c>
      <c r="N442" s="21" t="s">
        <v>191</v>
      </c>
      <c r="O442" s="21">
        <f>IFERROR(VLOOKUP(A442,[1]數量彙總!$A:$B,2,FALSE),0)</f>
        <v>0</v>
      </c>
      <c r="P442" s="21">
        <f t="shared" si="24"/>
        <v>0</v>
      </c>
      <c r="Q442" s="21">
        <f>IFERROR(VLOOKUP(A442,[1]數量彙總!$A:$D,4,FALSE),0)</f>
        <v>0</v>
      </c>
      <c r="R442" s="21">
        <f t="shared" si="25"/>
        <v>0</v>
      </c>
      <c r="S442" s="21">
        <f>IFERROR(VLOOKUP(A442,[1]數量彙總!$A:$F,6,FALSE),0)</f>
        <v>0</v>
      </c>
      <c r="T442" s="21">
        <f t="shared" si="26"/>
        <v>0</v>
      </c>
      <c r="U442" s="6">
        <f>IFERROR(VLOOKUP(A442,[2]ARD202103月!$A:$G,7,FALSE),0)</f>
        <v>0</v>
      </c>
      <c r="V442" s="6">
        <f t="shared" si="27"/>
        <v>0</v>
      </c>
    </row>
    <row r="443" spans="1:22">
      <c r="A443" s="13" t="s">
        <v>329</v>
      </c>
      <c r="B443" s="14" t="s">
        <v>330</v>
      </c>
      <c r="C443" s="15" t="s">
        <v>4</v>
      </c>
      <c r="D443" s="15" t="s">
        <v>192</v>
      </c>
      <c r="E443" s="15" t="s">
        <v>193</v>
      </c>
      <c r="F443" s="15" t="s">
        <v>329</v>
      </c>
      <c r="G443" s="15">
        <v>0</v>
      </c>
      <c r="H443" s="15">
        <v>1</v>
      </c>
      <c r="I443" s="18">
        <v>0.015</v>
      </c>
      <c r="J443" s="15">
        <v>1</v>
      </c>
      <c r="K443" s="18">
        <v>0.015</v>
      </c>
      <c r="L443" s="19"/>
      <c r="M443" s="20" t="s">
        <v>4</v>
      </c>
      <c r="N443" s="21" t="s">
        <v>194</v>
      </c>
      <c r="O443" s="21">
        <f>IFERROR(VLOOKUP(A443,[1]數量彙總!$A:$B,2,FALSE),0)</f>
        <v>0</v>
      </c>
      <c r="P443" s="21">
        <f t="shared" si="24"/>
        <v>0</v>
      </c>
      <c r="Q443" s="21">
        <f>IFERROR(VLOOKUP(A443,[1]數量彙總!$A:$D,4,FALSE),0)</f>
        <v>0</v>
      </c>
      <c r="R443" s="21">
        <f t="shared" si="25"/>
        <v>0</v>
      </c>
      <c r="S443" s="21">
        <f>IFERROR(VLOOKUP(A443,[1]數量彙總!$A:$F,6,FALSE),0)</f>
        <v>0</v>
      </c>
      <c r="T443" s="21">
        <f t="shared" si="26"/>
        <v>0</v>
      </c>
      <c r="U443" s="6">
        <f>IFERROR(VLOOKUP(A443,[2]ARD202103月!$A:$G,7,FALSE),0)</f>
        <v>0</v>
      </c>
      <c r="V443" s="6">
        <f t="shared" si="27"/>
        <v>0</v>
      </c>
    </row>
    <row r="444" spans="1:22">
      <c r="A444" s="13" t="s">
        <v>329</v>
      </c>
      <c r="B444" s="14" t="s">
        <v>330</v>
      </c>
      <c r="C444" s="15" t="s">
        <v>4</v>
      </c>
      <c r="D444" s="15" t="s">
        <v>331</v>
      </c>
      <c r="E444" s="15" t="s">
        <v>332</v>
      </c>
      <c r="F444" s="15" t="s">
        <v>329</v>
      </c>
      <c r="G444" s="15">
        <v>0</v>
      </c>
      <c r="H444" s="15">
        <v>1</v>
      </c>
      <c r="I444" s="18">
        <v>0.2933</v>
      </c>
      <c r="J444" s="15">
        <v>1</v>
      </c>
      <c r="K444" s="18">
        <v>0.2933</v>
      </c>
      <c r="L444" s="19"/>
      <c r="M444" s="20" t="s">
        <v>4</v>
      </c>
      <c r="N444" s="21" t="s">
        <v>333</v>
      </c>
      <c r="O444" s="21">
        <f>IFERROR(VLOOKUP(A444,[1]數量彙總!$A:$B,2,FALSE),0)</f>
        <v>0</v>
      </c>
      <c r="P444" s="21">
        <f t="shared" si="24"/>
        <v>0</v>
      </c>
      <c r="Q444" s="21">
        <f>IFERROR(VLOOKUP(A444,[1]數量彙總!$A:$D,4,FALSE),0)</f>
        <v>0</v>
      </c>
      <c r="R444" s="21">
        <f t="shared" si="25"/>
        <v>0</v>
      </c>
      <c r="S444" s="21">
        <f>IFERROR(VLOOKUP(A444,[1]數量彙總!$A:$F,6,FALSE),0)</f>
        <v>0</v>
      </c>
      <c r="T444" s="21">
        <f t="shared" si="26"/>
        <v>0</v>
      </c>
      <c r="U444" s="6">
        <f>IFERROR(VLOOKUP(A444,[2]ARD202103月!$A:$G,7,FALSE),0)</f>
        <v>0</v>
      </c>
      <c r="V444" s="6">
        <f t="shared" si="27"/>
        <v>0</v>
      </c>
    </row>
    <row r="445" spans="1:22">
      <c r="A445" s="13" t="s">
        <v>329</v>
      </c>
      <c r="B445" s="14" t="s">
        <v>330</v>
      </c>
      <c r="C445" s="15" t="s">
        <v>4</v>
      </c>
      <c r="D445" s="15" t="s">
        <v>195</v>
      </c>
      <c r="E445" s="15" t="s">
        <v>196</v>
      </c>
      <c r="F445" s="15" t="s">
        <v>329</v>
      </c>
      <c r="G445" s="15">
        <v>0</v>
      </c>
      <c r="H445" s="15">
        <v>1</v>
      </c>
      <c r="I445" s="18">
        <v>0.015</v>
      </c>
      <c r="J445" s="15">
        <v>1</v>
      </c>
      <c r="K445" s="18">
        <v>0.015</v>
      </c>
      <c r="L445" s="19"/>
      <c r="M445" s="20" t="s">
        <v>4</v>
      </c>
      <c r="N445" s="21" t="s">
        <v>197</v>
      </c>
      <c r="O445" s="21">
        <f>IFERROR(VLOOKUP(A445,[1]數量彙總!$A:$B,2,FALSE),0)</f>
        <v>0</v>
      </c>
      <c r="P445" s="21">
        <f t="shared" si="24"/>
        <v>0</v>
      </c>
      <c r="Q445" s="21">
        <f>IFERROR(VLOOKUP(A445,[1]數量彙總!$A:$D,4,FALSE),0)</f>
        <v>0</v>
      </c>
      <c r="R445" s="21">
        <f t="shared" si="25"/>
        <v>0</v>
      </c>
      <c r="S445" s="21">
        <f>IFERROR(VLOOKUP(A445,[1]數量彙總!$A:$F,6,FALSE),0)</f>
        <v>0</v>
      </c>
      <c r="T445" s="21">
        <f t="shared" si="26"/>
        <v>0</v>
      </c>
      <c r="U445" s="6">
        <f>IFERROR(VLOOKUP(A445,[2]ARD202103月!$A:$G,7,FALSE),0)</f>
        <v>0</v>
      </c>
      <c r="V445" s="6">
        <f t="shared" si="27"/>
        <v>0</v>
      </c>
    </row>
    <row r="446" spans="1:22">
      <c r="A446" s="13" t="s">
        <v>334</v>
      </c>
      <c r="B446" s="14" t="s">
        <v>335</v>
      </c>
      <c r="C446" s="15" t="s">
        <v>4</v>
      </c>
      <c r="D446" s="15" t="s">
        <v>318</v>
      </c>
      <c r="E446" s="15" t="s">
        <v>319</v>
      </c>
      <c r="F446" s="15" t="s">
        <v>334</v>
      </c>
      <c r="G446" s="15">
        <v>0</v>
      </c>
      <c r="H446" s="15">
        <v>1</v>
      </c>
      <c r="I446" s="18">
        <v>0.005</v>
      </c>
      <c r="J446" s="15">
        <v>1</v>
      </c>
      <c r="K446" s="18">
        <v>0.005</v>
      </c>
      <c r="L446" s="19"/>
      <c r="M446" s="20" t="s">
        <v>4</v>
      </c>
      <c r="N446" s="21" t="s">
        <v>320</v>
      </c>
      <c r="O446" s="21">
        <f>IFERROR(VLOOKUP(A446,[1]數量彙總!$A:$B,2,FALSE),0)</f>
        <v>0</v>
      </c>
      <c r="P446" s="21">
        <f t="shared" si="24"/>
        <v>0</v>
      </c>
      <c r="Q446" s="21">
        <f>IFERROR(VLOOKUP(A446,[1]數量彙總!$A:$D,4,FALSE),0)</f>
        <v>0</v>
      </c>
      <c r="R446" s="21">
        <f t="shared" si="25"/>
        <v>0</v>
      </c>
      <c r="S446" s="21">
        <f>IFERROR(VLOOKUP(A446,[1]數量彙總!$A:$F,6,FALSE),0)</f>
        <v>0</v>
      </c>
      <c r="T446" s="21">
        <f t="shared" si="26"/>
        <v>0</v>
      </c>
      <c r="U446" s="6">
        <f>IFERROR(VLOOKUP(A446,[2]ARD202103月!$A:$G,7,FALSE),0)</f>
        <v>0</v>
      </c>
      <c r="V446" s="6">
        <f t="shared" si="27"/>
        <v>0</v>
      </c>
    </row>
    <row r="447" spans="1:22">
      <c r="A447" s="13" t="s">
        <v>334</v>
      </c>
      <c r="B447" s="14" t="s">
        <v>335</v>
      </c>
      <c r="C447" s="15" t="s">
        <v>4</v>
      </c>
      <c r="D447" s="15" t="s">
        <v>336</v>
      </c>
      <c r="E447" s="15" t="s">
        <v>337</v>
      </c>
      <c r="F447" s="15" t="s">
        <v>334</v>
      </c>
      <c r="G447" s="15">
        <v>0</v>
      </c>
      <c r="H447" s="15">
        <v>1</v>
      </c>
      <c r="I447" s="18">
        <v>0.0088</v>
      </c>
      <c r="J447" s="15">
        <v>1</v>
      </c>
      <c r="K447" s="18">
        <v>0.0088</v>
      </c>
      <c r="L447" s="19"/>
      <c r="M447" s="20" t="s">
        <v>4</v>
      </c>
      <c r="N447" s="21" t="s">
        <v>338</v>
      </c>
      <c r="O447" s="21">
        <f>IFERROR(VLOOKUP(A447,[1]數量彙總!$A:$B,2,FALSE),0)</f>
        <v>0</v>
      </c>
      <c r="P447" s="21">
        <f t="shared" si="24"/>
        <v>0</v>
      </c>
      <c r="Q447" s="21">
        <f>IFERROR(VLOOKUP(A447,[1]數量彙總!$A:$D,4,FALSE),0)</f>
        <v>0</v>
      </c>
      <c r="R447" s="21">
        <f t="shared" si="25"/>
        <v>0</v>
      </c>
      <c r="S447" s="21">
        <f>IFERROR(VLOOKUP(A447,[1]數量彙總!$A:$F,6,FALSE),0)</f>
        <v>0</v>
      </c>
      <c r="T447" s="21">
        <f t="shared" si="26"/>
        <v>0</v>
      </c>
      <c r="U447" s="6">
        <f>IFERROR(VLOOKUP(A447,[2]ARD202103月!$A:$G,7,FALSE),0)</f>
        <v>0</v>
      </c>
      <c r="V447" s="6">
        <f t="shared" si="27"/>
        <v>0</v>
      </c>
    </row>
    <row r="448" spans="1:22">
      <c r="A448" s="13" t="s">
        <v>339</v>
      </c>
      <c r="B448" s="14" t="s">
        <v>340</v>
      </c>
      <c r="C448" s="15" t="s">
        <v>4</v>
      </c>
      <c r="D448" s="15" t="s">
        <v>165</v>
      </c>
      <c r="E448" s="15" t="s">
        <v>166</v>
      </c>
      <c r="F448" s="15" t="s">
        <v>339</v>
      </c>
      <c r="G448" s="15">
        <v>0</v>
      </c>
      <c r="H448" s="15">
        <v>1</v>
      </c>
      <c r="I448" s="18">
        <v>0.0499</v>
      </c>
      <c r="J448" s="15">
        <v>1</v>
      </c>
      <c r="K448" s="18">
        <v>0.0499</v>
      </c>
      <c r="L448" s="19"/>
      <c r="M448" s="20" t="s">
        <v>4</v>
      </c>
      <c r="N448" s="21" t="s">
        <v>167</v>
      </c>
      <c r="O448" s="21">
        <f>IFERROR(VLOOKUP(A448,[1]數量彙總!$A:$B,2,FALSE),0)</f>
        <v>0</v>
      </c>
      <c r="P448" s="21">
        <f t="shared" si="24"/>
        <v>0</v>
      </c>
      <c r="Q448" s="21">
        <f>IFERROR(VLOOKUP(A448,[1]數量彙總!$A:$D,4,FALSE),0)</f>
        <v>0</v>
      </c>
      <c r="R448" s="21">
        <f t="shared" si="25"/>
        <v>0</v>
      </c>
      <c r="S448" s="21">
        <f>IFERROR(VLOOKUP(A448,[1]數量彙總!$A:$F,6,FALSE),0)</f>
        <v>0</v>
      </c>
      <c r="T448" s="21">
        <f t="shared" si="26"/>
        <v>0</v>
      </c>
      <c r="U448" s="6">
        <f>IFERROR(VLOOKUP(A448,[2]ARD202103月!$A:$G,7,FALSE),0)</f>
        <v>0</v>
      </c>
      <c r="V448" s="6">
        <f t="shared" si="27"/>
        <v>0</v>
      </c>
    </row>
    <row r="449" spans="1:22">
      <c r="A449" s="13" t="s">
        <v>339</v>
      </c>
      <c r="B449" s="14" t="s">
        <v>340</v>
      </c>
      <c r="C449" s="15" t="s">
        <v>4</v>
      </c>
      <c r="D449" s="15" t="s">
        <v>168</v>
      </c>
      <c r="E449" s="15" t="s">
        <v>169</v>
      </c>
      <c r="F449" s="15" t="s">
        <v>339</v>
      </c>
      <c r="G449" s="15">
        <v>0</v>
      </c>
      <c r="H449" s="15">
        <v>1</v>
      </c>
      <c r="I449" s="18">
        <v>0.0891</v>
      </c>
      <c r="J449" s="15">
        <v>1</v>
      </c>
      <c r="K449" s="18">
        <v>0.0891</v>
      </c>
      <c r="L449" s="19"/>
      <c r="M449" s="20" t="s">
        <v>4</v>
      </c>
      <c r="N449" s="21" t="s">
        <v>170</v>
      </c>
      <c r="O449" s="21">
        <f>IFERROR(VLOOKUP(A449,[1]數量彙總!$A:$B,2,FALSE),0)</f>
        <v>0</v>
      </c>
      <c r="P449" s="21">
        <f t="shared" si="24"/>
        <v>0</v>
      </c>
      <c r="Q449" s="21">
        <f>IFERROR(VLOOKUP(A449,[1]數量彙總!$A:$D,4,FALSE),0)</f>
        <v>0</v>
      </c>
      <c r="R449" s="21">
        <f t="shared" si="25"/>
        <v>0</v>
      </c>
      <c r="S449" s="21">
        <f>IFERROR(VLOOKUP(A449,[1]數量彙總!$A:$F,6,FALSE),0)</f>
        <v>0</v>
      </c>
      <c r="T449" s="21">
        <f t="shared" si="26"/>
        <v>0</v>
      </c>
      <c r="U449" s="6">
        <f>IFERROR(VLOOKUP(A449,[2]ARD202103月!$A:$G,7,FALSE),0)</f>
        <v>0</v>
      </c>
      <c r="V449" s="6">
        <f t="shared" si="27"/>
        <v>0</v>
      </c>
    </row>
    <row r="450" spans="1:22">
      <c r="A450" s="13" t="s">
        <v>339</v>
      </c>
      <c r="B450" s="14" t="s">
        <v>340</v>
      </c>
      <c r="C450" s="15" t="s">
        <v>4</v>
      </c>
      <c r="D450" s="15" t="s">
        <v>171</v>
      </c>
      <c r="E450" s="15" t="s">
        <v>172</v>
      </c>
      <c r="F450" s="15" t="s">
        <v>339</v>
      </c>
      <c r="G450" s="15">
        <v>0</v>
      </c>
      <c r="H450" s="15">
        <v>1</v>
      </c>
      <c r="I450" s="18">
        <v>0.0074</v>
      </c>
      <c r="J450" s="15">
        <v>1</v>
      </c>
      <c r="K450" s="18">
        <v>0.0074</v>
      </c>
      <c r="L450" s="19"/>
      <c r="M450" s="20" t="s">
        <v>4</v>
      </c>
      <c r="N450" s="21" t="s">
        <v>173</v>
      </c>
      <c r="O450" s="21">
        <f>IFERROR(VLOOKUP(A450,[1]數量彙總!$A:$B,2,FALSE),0)</f>
        <v>0</v>
      </c>
      <c r="P450" s="21">
        <f t="shared" si="24"/>
        <v>0</v>
      </c>
      <c r="Q450" s="21">
        <f>IFERROR(VLOOKUP(A450,[1]數量彙總!$A:$D,4,FALSE),0)</f>
        <v>0</v>
      </c>
      <c r="R450" s="21">
        <f t="shared" si="25"/>
        <v>0</v>
      </c>
      <c r="S450" s="21">
        <f>IFERROR(VLOOKUP(A450,[1]數量彙總!$A:$F,6,FALSE),0)</f>
        <v>0</v>
      </c>
      <c r="T450" s="21">
        <f t="shared" si="26"/>
        <v>0</v>
      </c>
      <c r="U450" s="6">
        <f>IFERROR(VLOOKUP(A450,[2]ARD202103月!$A:$G,7,FALSE),0)</f>
        <v>0</v>
      </c>
      <c r="V450" s="6">
        <f t="shared" si="27"/>
        <v>0</v>
      </c>
    </row>
    <row r="451" spans="1:22">
      <c r="A451" s="13" t="s">
        <v>339</v>
      </c>
      <c r="B451" s="14" t="s">
        <v>340</v>
      </c>
      <c r="C451" s="15" t="s">
        <v>4</v>
      </c>
      <c r="D451" s="15" t="s">
        <v>341</v>
      </c>
      <c r="E451" s="15" t="s">
        <v>342</v>
      </c>
      <c r="F451" s="15" t="s">
        <v>339</v>
      </c>
      <c r="G451" s="15">
        <v>0</v>
      </c>
      <c r="H451" s="15">
        <v>1</v>
      </c>
      <c r="I451" s="18">
        <v>0.03</v>
      </c>
      <c r="J451" s="15">
        <v>1</v>
      </c>
      <c r="K451" s="18">
        <v>0.03</v>
      </c>
      <c r="L451" s="19"/>
      <c r="M451" s="20" t="s">
        <v>4</v>
      </c>
      <c r="N451" s="21" t="s">
        <v>343</v>
      </c>
      <c r="O451" s="21">
        <f>IFERROR(VLOOKUP(A451,[1]數量彙總!$A:$B,2,FALSE),0)</f>
        <v>0</v>
      </c>
      <c r="P451" s="21">
        <f t="shared" ref="P451:P514" si="28">O451*H451*I451</f>
        <v>0</v>
      </c>
      <c r="Q451" s="21">
        <f>IFERROR(VLOOKUP(A451,[1]數量彙總!$A:$D,4,FALSE),0)</f>
        <v>0</v>
      </c>
      <c r="R451" s="21">
        <f t="shared" ref="R451:R514" si="29">Q451*H451*I451</f>
        <v>0</v>
      </c>
      <c r="S451" s="21">
        <f>IFERROR(VLOOKUP(A451,[1]數量彙總!$A:$F,6,FALSE),0)</f>
        <v>0</v>
      </c>
      <c r="T451" s="21">
        <f t="shared" ref="T451:T514" si="30">S451*H451*I451</f>
        <v>0</v>
      </c>
      <c r="U451" s="6">
        <f>IFERROR(VLOOKUP(A451,[2]ARD202103月!$A:$G,7,FALSE),0)</f>
        <v>0</v>
      </c>
      <c r="V451" s="6">
        <f t="shared" ref="V451:V514" si="31">U451*I451*H451</f>
        <v>0</v>
      </c>
    </row>
    <row r="452" spans="1:22">
      <c r="A452" s="13" t="s">
        <v>339</v>
      </c>
      <c r="B452" s="14" t="s">
        <v>340</v>
      </c>
      <c r="C452" s="15" t="s">
        <v>4</v>
      </c>
      <c r="D452" s="15" t="s">
        <v>49</v>
      </c>
      <c r="E452" s="15" t="s">
        <v>50</v>
      </c>
      <c r="F452" s="15" t="s">
        <v>174</v>
      </c>
      <c r="G452" s="15">
        <v>0</v>
      </c>
      <c r="H452" s="15">
        <v>1</v>
      </c>
      <c r="I452" s="18">
        <v>0</v>
      </c>
      <c r="J452" s="15">
        <v>1</v>
      </c>
      <c r="K452" s="18">
        <v>0</v>
      </c>
      <c r="L452" s="19"/>
      <c r="M452" s="20" t="s">
        <v>4</v>
      </c>
      <c r="N452" s="21" t="s">
        <v>51</v>
      </c>
      <c r="O452" s="21">
        <f>IFERROR(VLOOKUP(A452,[1]數量彙總!$A:$B,2,FALSE),0)</f>
        <v>0</v>
      </c>
      <c r="P452" s="21">
        <f t="shared" si="28"/>
        <v>0</v>
      </c>
      <c r="Q452" s="21">
        <f>IFERROR(VLOOKUP(A452,[1]數量彙總!$A:$D,4,FALSE),0)</f>
        <v>0</v>
      </c>
      <c r="R452" s="21">
        <f t="shared" si="29"/>
        <v>0</v>
      </c>
      <c r="S452" s="21">
        <f>IFERROR(VLOOKUP(A452,[1]數量彙總!$A:$F,6,FALSE),0)</f>
        <v>0</v>
      </c>
      <c r="T452" s="21">
        <f t="shared" si="30"/>
        <v>0</v>
      </c>
      <c r="U452" s="6">
        <f>IFERROR(VLOOKUP(A452,[2]ARD202103月!$A:$G,7,FALSE),0)</f>
        <v>0</v>
      </c>
      <c r="V452" s="6">
        <f t="shared" si="31"/>
        <v>0</v>
      </c>
    </row>
    <row r="453" spans="1:22">
      <c r="A453" s="13" t="s">
        <v>339</v>
      </c>
      <c r="B453" s="14" t="s">
        <v>340</v>
      </c>
      <c r="C453" s="15" t="s">
        <v>4</v>
      </c>
      <c r="D453" s="15" t="s">
        <v>134</v>
      </c>
      <c r="E453" s="15" t="s">
        <v>135</v>
      </c>
      <c r="F453" s="15" t="s">
        <v>174</v>
      </c>
      <c r="G453" s="15">
        <v>0</v>
      </c>
      <c r="H453" s="15">
        <v>1</v>
      </c>
      <c r="I453" s="18">
        <v>0.0167</v>
      </c>
      <c r="J453" s="15">
        <v>1</v>
      </c>
      <c r="K453" s="18">
        <v>0.0167</v>
      </c>
      <c r="L453" s="19"/>
      <c r="M453" s="20" t="s">
        <v>4</v>
      </c>
      <c r="N453" s="21" t="s">
        <v>136</v>
      </c>
      <c r="O453" s="21">
        <f>IFERROR(VLOOKUP(A453,[1]數量彙總!$A:$B,2,FALSE),0)</f>
        <v>0</v>
      </c>
      <c r="P453" s="21">
        <f t="shared" si="28"/>
        <v>0</v>
      </c>
      <c r="Q453" s="21">
        <f>IFERROR(VLOOKUP(A453,[1]數量彙總!$A:$D,4,FALSE),0)</f>
        <v>0</v>
      </c>
      <c r="R453" s="21">
        <f t="shared" si="29"/>
        <v>0</v>
      </c>
      <c r="S453" s="21">
        <f>IFERROR(VLOOKUP(A453,[1]數量彙總!$A:$F,6,FALSE),0)</f>
        <v>0</v>
      </c>
      <c r="T453" s="21">
        <f t="shared" si="30"/>
        <v>0</v>
      </c>
      <c r="U453" s="6">
        <f>IFERROR(VLOOKUP(A453,[2]ARD202103月!$A:$G,7,FALSE),0)</f>
        <v>0</v>
      </c>
      <c r="V453" s="6">
        <f t="shared" si="31"/>
        <v>0</v>
      </c>
    </row>
    <row r="454" spans="1:22">
      <c r="A454" s="13" t="s">
        <v>339</v>
      </c>
      <c r="B454" s="14" t="s">
        <v>340</v>
      </c>
      <c r="C454" s="15" t="s">
        <v>4</v>
      </c>
      <c r="D454" s="15" t="s">
        <v>56</v>
      </c>
      <c r="E454" s="15" t="s">
        <v>57</v>
      </c>
      <c r="F454" s="15" t="s">
        <v>174</v>
      </c>
      <c r="G454" s="15">
        <v>0</v>
      </c>
      <c r="H454" s="15">
        <v>1</v>
      </c>
      <c r="I454" s="18">
        <v>0</v>
      </c>
      <c r="J454" s="15">
        <v>1</v>
      </c>
      <c r="K454" s="18">
        <v>0</v>
      </c>
      <c r="L454" s="19"/>
      <c r="M454" s="20" t="s">
        <v>4</v>
      </c>
      <c r="N454" s="21" t="s">
        <v>58</v>
      </c>
      <c r="O454" s="21">
        <f>IFERROR(VLOOKUP(A454,[1]數量彙總!$A:$B,2,FALSE),0)</f>
        <v>0</v>
      </c>
      <c r="P454" s="21">
        <f t="shared" si="28"/>
        <v>0</v>
      </c>
      <c r="Q454" s="21">
        <f>IFERROR(VLOOKUP(A454,[1]數量彙總!$A:$D,4,FALSE),0)</f>
        <v>0</v>
      </c>
      <c r="R454" s="21">
        <f t="shared" si="29"/>
        <v>0</v>
      </c>
      <c r="S454" s="21">
        <f>IFERROR(VLOOKUP(A454,[1]數量彙總!$A:$F,6,FALSE),0)</f>
        <v>0</v>
      </c>
      <c r="T454" s="21">
        <f t="shared" si="30"/>
        <v>0</v>
      </c>
      <c r="U454" s="6">
        <f>IFERROR(VLOOKUP(A454,[2]ARD202103月!$A:$G,7,FALSE),0)</f>
        <v>0</v>
      </c>
      <c r="V454" s="6">
        <f t="shared" si="31"/>
        <v>0</v>
      </c>
    </row>
    <row r="455" spans="1:22">
      <c r="A455" s="13" t="s">
        <v>339</v>
      </c>
      <c r="B455" s="14" t="s">
        <v>340</v>
      </c>
      <c r="C455" s="15" t="s">
        <v>4</v>
      </c>
      <c r="D455" s="15" t="s">
        <v>59</v>
      </c>
      <c r="E455" s="15" t="s">
        <v>60</v>
      </c>
      <c r="F455" s="15" t="s">
        <v>174</v>
      </c>
      <c r="G455" s="15">
        <v>0</v>
      </c>
      <c r="H455" s="15">
        <v>1</v>
      </c>
      <c r="I455" s="18">
        <v>0.0467</v>
      </c>
      <c r="J455" s="15">
        <v>1</v>
      </c>
      <c r="K455" s="18">
        <v>0.0467</v>
      </c>
      <c r="L455" s="19"/>
      <c r="M455" s="20" t="s">
        <v>4</v>
      </c>
      <c r="N455" s="21" t="s">
        <v>61</v>
      </c>
      <c r="O455" s="21">
        <f>IFERROR(VLOOKUP(A455,[1]數量彙總!$A:$B,2,FALSE),0)</f>
        <v>0</v>
      </c>
      <c r="P455" s="21">
        <f t="shared" si="28"/>
        <v>0</v>
      </c>
      <c r="Q455" s="21">
        <f>IFERROR(VLOOKUP(A455,[1]數量彙總!$A:$D,4,FALSE),0)</f>
        <v>0</v>
      </c>
      <c r="R455" s="21">
        <f t="shared" si="29"/>
        <v>0</v>
      </c>
      <c r="S455" s="21">
        <f>IFERROR(VLOOKUP(A455,[1]數量彙總!$A:$F,6,FALSE),0)</f>
        <v>0</v>
      </c>
      <c r="T455" s="21">
        <f t="shared" si="30"/>
        <v>0</v>
      </c>
      <c r="U455" s="6">
        <f>IFERROR(VLOOKUP(A455,[2]ARD202103月!$A:$G,7,FALSE),0)</f>
        <v>0</v>
      </c>
      <c r="V455" s="6">
        <f t="shared" si="31"/>
        <v>0</v>
      </c>
    </row>
    <row r="456" spans="1:22">
      <c r="A456" s="13" t="s">
        <v>339</v>
      </c>
      <c r="B456" s="14" t="s">
        <v>340</v>
      </c>
      <c r="C456" s="15" t="s">
        <v>4</v>
      </c>
      <c r="D456" s="15" t="s">
        <v>62</v>
      </c>
      <c r="E456" s="15" t="s">
        <v>63</v>
      </c>
      <c r="F456" s="15" t="s">
        <v>174</v>
      </c>
      <c r="G456" s="15">
        <v>0</v>
      </c>
      <c r="H456" s="15">
        <v>1</v>
      </c>
      <c r="I456" s="18">
        <v>0.01</v>
      </c>
      <c r="J456" s="15">
        <v>1</v>
      </c>
      <c r="K456" s="18">
        <v>0.01</v>
      </c>
      <c r="L456" s="19"/>
      <c r="M456" s="20" t="s">
        <v>4</v>
      </c>
      <c r="N456" s="21" t="s">
        <v>64</v>
      </c>
      <c r="O456" s="21">
        <f>IFERROR(VLOOKUP(A456,[1]數量彙總!$A:$B,2,FALSE),0)</f>
        <v>0</v>
      </c>
      <c r="P456" s="21">
        <f t="shared" si="28"/>
        <v>0</v>
      </c>
      <c r="Q456" s="21">
        <f>IFERROR(VLOOKUP(A456,[1]數量彙總!$A:$D,4,FALSE),0)</f>
        <v>0</v>
      </c>
      <c r="R456" s="21">
        <f t="shared" si="29"/>
        <v>0</v>
      </c>
      <c r="S456" s="21">
        <f>IFERROR(VLOOKUP(A456,[1]數量彙總!$A:$F,6,FALSE),0)</f>
        <v>0</v>
      </c>
      <c r="T456" s="21">
        <f t="shared" si="30"/>
        <v>0</v>
      </c>
      <c r="U456" s="6">
        <f>IFERROR(VLOOKUP(A456,[2]ARD202103月!$A:$G,7,FALSE),0)</f>
        <v>0</v>
      </c>
      <c r="V456" s="6">
        <f t="shared" si="31"/>
        <v>0</v>
      </c>
    </row>
    <row r="457" spans="1:22">
      <c r="A457" s="13" t="s">
        <v>339</v>
      </c>
      <c r="B457" s="14" t="s">
        <v>340</v>
      </c>
      <c r="C457" s="15" t="s">
        <v>4</v>
      </c>
      <c r="D457" s="15" t="s">
        <v>41</v>
      </c>
      <c r="E457" s="15" t="s">
        <v>42</v>
      </c>
      <c r="F457" s="15" t="s">
        <v>175</v>
      </c>
      <c r="G457" s="15">
        <v>0</v>
      </c>
      <c r="H457" s="15">
        <v>1</v>
      </c>
      <c r="I457" s="18">
        <v>0.0281</v>
      </c>
      <c r="J457" s="15">
        <v>1</v>
      </c>
      <c r="K457" s="18">
        <v>0.0281</v>
      </c>
      <c r="L457" s="19"/>
      <c r="M457" s="20" t="s">
        <v>4</v>
      </c>
      <c r="N457" s="21" t="s">
        <v>44</v>
      </c>
      <c r="O457" s="21">
        <f>IFERROR(VLOOKUP(A457,[1]數量彙總!$A:$B,2,FALSE),0)</f>
        <v>0</v>
      </c>
      <c r="P457" s="21">
        <f t="shared" si="28"/>
        <v>0</v>
      </c>
      <c r="Q457" s="21">
        <f>IFERROR(VLOOKUP(A457,[1]數量彙總!$A:$D,4,FALSE),0)</f>
        <v>0</v>
      </c>
      <c r="R457" s="21">
        <f t="shared" si="29"/>
        <v>0</v>
      </c>
      <c r="S457" s="21">
        <f>IFERROR(VLOOKUP(A457,[1]數量彙總!$A:$F,6,FALSE),0)</f>
        <v>0</v>
      </c>
      <c r="T457" s="21">
        <f t="shared" si="30"/>
        <v>0</v>
      </c>
      <c r="U457" s="6">
        <f>IFERROR(VLOOKUP(A457,[2]ARD202103月!$A:$G,7,FALSE),0)</f>
        <v>0</v>
      </c>
      <c r="V457" s="6">
        <f t="shared" si="31"/>
        <v>0</v>
      </c>
    </row>
    <row r="458" spans="1:22">
      <c r="A458" s="13" t="s">
        <v>47</v>
      </c>
      <c r="B458" s="14" t="s">
        <v>344</v>
      </c>
      <c r="C458" s="15" t="s">
        <v>4</v>
      </c>
      <c r="D458" s="15" t="s">
        <v>45</v>
      </c>
      <c r="E458" s="15" t="s">
        <v>46</v>
      </c>
      <c r="F458" s="15" t="s">
        <v>47</v>
      </c>
      <c r="G458" s="15">
        <v>0</v>
      </c>
      <c r="H458" s="15">
        <v>1</v>
      </c>
      <c r="I458" s="18">
        <v>0</v>
      </c>
      <c r="J458" s="15">
        <v>1</v>
      </c>
      <c r="K458" s="18">
        <v>0</v>
      </c>
      <c r="L458" s="19"/>
      <c r="M458" s="20" t="s">
        <v>4</v>
      </c>
      <c r="N458" s="21" t="s">
        <v>48</v>
      </c>
      <c r="O458" s="21">
        <f>IFERROR(VLOOKUP(A458,[1]數量彙總!$A:$B,2,FALSE),0)</f>
        <v>0</v>
      </c>
      <c r="P458" s="21">
        <f t="shared" si="28"/>
        <v>0</v>
      </c>
      <c r="Q458" s="21">
        <f>IFERROR(VLOOKUP(A458,[1]數量彙總!$A:$D,4,FALSE),0)</f>
        <v>0</v>
      </c>
      <c r="R458" s="21">
        <f t="shared" si="29"/>
        <v>0</v>
      </c>
      <c r="S458" s="21">
        <f>IFERROR(VLOOKUP(A458,[1]數量彙總!$A:$F,6,FALSE),0)</f>
        <v>0</v>
      </c>
      <c r="T458" s="21">
        <f t="shared" si="30"/>
        <v>0</v>
      </c>
      <c r="U458" s="6">
        <f>IFERROR(VLOOKUP(A458,[2]ARD202103月!$A:$G,7,FALSE),0)</f>
        <v>0</v>
      </c>
      <c r="V458" s="6">
        <f t="shared" si="31"/>
        <v>0</v>
      </c>
    </row>
    <row r="459" spans="1:22">
      <c r="A459" s="13" t="s">
        <v>47</v>
      </c>
      <c r="B459" s="14" t="s">
        <v>344</v>
      </c>
      <c r="C459" s="15" t="s">
        <v>4</v>
      </c>
      <c r="D459" s="15" t="s">
        <v>49</v>
      </c>
      <c r="E459" s="15" t="s">
        <v>50</v>
      </c>
      <c r="F459" s="15" t="s">
        <v>47</v>
      </c>
      <c r="G459" s="15">
        <v>0</v>
      </c>
      <c r="H459" s="15">
        <v>1</v>
      </c>
      <c r="I459" s="18">
        <v>0</v>
      </c>
      <c r="J459" s="15">
        <v>1</v>
      </c>
      <c r="K459" s="18">
        <v>0</v>
      </c>
      <c r="L459" s="19"/>
      <c r="M459" s="20" t="s">
        <v>4</v>
      </c>
      <c r="N459" s="21" t="s">
        <v>51</v>
      </c>
      <c r="O459" s="21">
        <f>IFERROR(VLOOKUP(A459,[1]數量彙總!$A:$B,2,FALSE),0)</f>
        <v>0</v>
      </c>
      <c r="P459" s="21">
        <f t="shared" si="28"/>
        <v>0</v>
      </c>
      <c r="Q459" s="21">
        <f>IFERROR(VLOOKUP(A459,[1]數量彙總!$A:$D,4,FALSE),0)</f>
        <v>0</v>
      </c>
      <c r="R459" s="21">
        <f t="shared" si="29"/>
        <v>0</v>
      </c>
      <c r="S459" s="21">
        <f>IFERROR(VLOOKUP(A459,[1]數量彙總!$A:$F,6,FALSE),0)</f>
        <v>0</v>
      </c>
      <c r="T459" s="21">
        <f t="shared" si="30"/>
        <v>0</v>
      </c>
      <c r="U459" s="6">
        <f>IFERROR(VLOOKUP(A459,[2]ARD202103月!$A:$G,7,FALSE),0)</f>
        <v>0</v>
      </c>
      <c r="V459" s="6">
        <f t="shared" si="31"/>
        <v>0</v>
      </c>
    </row>
    <row r="460" spans="1:22">
      <c r="A460" s="13" t="s">
        <v>345</v>
      </c>
      <c r="B460" s="14" t="s">
        <v>346</v>
      </c>
      <c r="C460" s="15" t="s">
        <v>4</v>
      </c>
      <c r="D460" s="15" t="s">
        <v>168</v>
      </c>
      <c r="E460" s="15" t="s">
        <v>169</v>
      </c>
      <c r="F460" s="15" t="s">
        <v>345</v>
      </c>
      <c r="G460" s="15">
        <v>0</v>
      </c>
      <c r="H460" s="15">
        <v>1</v>
      </c>
      <c r="I460" s="18">
        <v>0.0891</v>
      </c>
      <c r="J460" s="15">
        <v>1</v>
      </c>
      <c r="K460" s="18">
        <v>0.0891</v>
      </c>
      <c r="L460" s="19"/>
      <c r="M460" s="20" t="s">
        <v>4</v>
      </c>
      <c r="N460" s="21" t="s">
        <v>170</v>
      </c>
      <c r="O460" s="21">
        <f>IFERROR(VLOOKUP(A460,[1]數量彙總!$A:$B,2,FALSE),0)</f>
        <v>0</v>
      </c>
      <c r="P460" s="21">
        <f t="shared" si="28"/>
        <v>0</v>
      </c>
      <c r="Q460" s="21">
        <f>IFERROR(VLOOKUP(A460,[1]數量彙總!$A:$D,4,FALSE),0)</f>
        <v>0</v>
      </c>
      <c r="R460" s="21">
        <f t="shared" si="29"/>
        <v>0</v>
      </c>
      <c r="S460" s="21">
        <f>IFERROR(VLOOKUP(A460,[1]數量彙總!$A:$F,6,FALSE),0)</f>
        <v>0</v>
      </c>
      <c r="T460" s="21">
        <f t="shared" si="30"/>
        <v>0</v>
      </c>
      <c r="U460" s="6">
        <f>IFERROR(VLOOKUP(A460,[2]ARD202103月!$A:$G,7,FALSE),0)</f>
        <v>0</v>
      </c>
      <c r="V460" s="6">
        <f t="shared" si="31"/>
        <v>0</v>
      </c>
    </row>
    <row r="461" spans="1:22">
      <c r="A461" s="13" t="s">
        <v>345</v>
      </c>
      <c r="B461" s="14" t="s">
        <v>346</v>
      </c>
      <c r="C461" s="15" t="s">
        <v>4</v>
      </c>
      <c r="D461" s="15" t="s">
        <v>165</v>
      </c>
      <c r="E461" s="15" t="s">
        <v>166</v>
      </c>
      <c r="F461" s="15" t="s">
        <v>345</v>
      </c>
      <c r="G461" s="15">
        <v>0</v>
      </c>
      <c r="H461" s="15">
        <v>1</v>
      </c>
      <c r="I461" s="18">
        <v>0.0499</v>
      </c>
      <c r="J461" s="15">
        <v>1</v>
      </c>
      <c r="K461" s="18">
        <v>0.0499</v>
      </c>
      <c r="L461" s="19"/>
      <c r="M461" s="20" t="s">
        <v>4</v>
      </c>
      <c r="N461" s="21" t="s">
        <v>167</v>
      </c>
      <c r="O461" s="21">
        <f>IFERROR(VLOOKUP(A461,[1]數量彙總!$A:$B,2,FALSE),0)</f>
        <v>0</v>
      </c>
      <c r="P461" s="21">
        <f t="shared" si="28"/>
        <v>0</v>
      </c>
      <c r="Q461" s="21">
        <f>IFERROR(VLOOKUP(A461,[1]數量彙總!$A:$D,4,FALSE),0)</f>
        <v>0</v>
      </c>
      <c r="R461" s="21">
        <f t="shared" si="29"/>
        <v>0</v>
      </c>
      <c r="S461" s="21">
        <f>IFERROR(VLOOKUP(A461,[1]數量彙總!$A:$F,6,FALSE),0)</f>
        <v>0</v>
      </c>
      <c r="T461" s="21">
        <f t="shared" si="30"/>
        <v>0</v>
      </c>
      <c r="U461" s="6">
        <f>IFERROR(VLOOKUP(A461,[2]ARD202103月!$A:$G,7,FALSE),0)</f>
        <v>0</v>
      </c>
      <c r="V461" s="6">
        <f t="shared" si="31"/>
        <v>0</v>
      </c>
    </row>
    <row r="462" spans="1:22">
      <c r="A462" s="13" t="s">
        <v>345</v>
      </c>
      <c r="B462" s="14" t="s">
        <v>346</v>
      </c>
      <c r="C462" s="15" t="s">
        <v>4</v>
      </c>
      <c r="D462" s="15" t="s">
        <v>171</v>
      </c>
      <c r="E462" s="15" t="s">
        <v>172</v>
      </c>
      <c r="F462" s="15" t="s">
        <v>345</v>
      </c>
      <c r="G462" s="15">
        <v>0</v>
      </c>
      <c r="H462" s="15">
        <v>1</v>
      </c>
      <c r="I462" s="18">
        <v>0.0074</v>
      </c>
      <c r="J462" s="15">
        <v>1</v>
      </c>
      <c r="K462" s="18">
        <v>0.0074</v>
      </c>
      <c r="L462" s="19"/>
      <c r="M462" s="20" t="s">
        <v>4</v>
      </c>
      <c r="N462" s="21" t="s">
        <v>173</v>
      </c>
      <c r="O462" s="21">
        <f>IFERROR(VLOOKUP(A462,[1]數量彙總!$A:$B,2,FALSE),0)</f>
        <v>0</v>
      </c>
      <c r="P462" s="21">
        <f t="shared" si="28"/>
        <v>0</v>
      </c>
      <c r="Q462" s="21">
        <f>IFERROR(VLOOKUP(A462,[1]數量彙總!$A:$D,4,FALSE),0)</f>
        <v>0</v>
      </c>
      <c r="R462" s="21">
        <f t="shared" si="29"/>
        <v>0</v>
      </c>
      <c r="S462" s="21">
        <f>IFERROR(VLOOKUP(A462,[1]數量彙總!$A:$F,6,FALSE),0)</f>
        <v>0</v>
      </c>
      <c r="T462" s="21">
        <f t="shared" si="30"/>
        <v>0</v>
      </c>
      <c r="U462" s="6">
        <f>IFERROR(VLOOKUP(A462,[2]ARD202103月!$A:$G,7,FALSE),0)</f>
        <v>0</v>
      </c>
      <c r="V462" s="6">
        <f t="shared" si="31"/>
        <v>0</v>
      </c>
    </row>
    <row r="463" spans="1:22">
      <c r="A463" s="13" t="s">
        <v>345</v>
      </c>
      <c r="B463" s="14" t="s">
        <v>346</v>
      </c>
      <c r="C463" s="15" t="s">
        <v>4</v>
      </c>
      <c r="D463" s="15" t="s">
        <v>341</v>
      </c>
      <c r="E463" s="15" t="s">
        <v>342</v>
      </c>
      <c r="F463" s="15" t="s">
        <v>345</v>
      </c>
      <c r="G463" s="15">
        <v>0</v>
      </c>
      <c r="H463" s="15">
        <v>1</v>
      </c>
      <c r="I463" s="18">
        <v>0.03</v>
      </c>
      <c r="J463" s="15">
        <v>1</v>
      </c>
      <c r="K463" s="18">
        <v>0.03</v>
      </c>
      <c r="L463" s="19"/>
      <c r="M463" s="20" t="s">
        <v>4</v>
      </c>
      <c r="N463" s="21" t="s">
        <v>343</v>
      </c>
      <c r="O463" s="21">
        <f>IFERROR(VLOOKUP(A463,[1]數量彙總!$A:$B,2,FALSE),0)</f>
        <v>0</v>
      </c>
      <c r="P463" s="21">
        <f t="shared" si="28"/>
        <v>0</v>
      </c>
      <c r="Q463" s="21">
        <f>IFERROR(VLOOKUP(A463,[1]數量彙總!$A:$D,4,FALSE),0)</f>
        <v>0</v>
      </c>
      <c r="R463" s="21">
        <f t="shared" si="29"/>
        <v>0</v>
      </c>
      <c r="S463" s="21">
        <f>IFERROR(VLOOKUP(A463,[1]數量彙總!$A:$F,6,FALSE),0)</f>
        <v>0</v>
      </c>
      <c r="T463" s="21">
        <f t="shared" si="30"/>
        <v>0</v>
      </c>
      <c r="U463" s="6">
        <f>IFERROR(VLOOKUP(A463,[2]ARD202103月!$A:$G,7,FALSE),0)</f>
        <v>0</v>
      </c>
      <c r="V463" s="6">
        <f t="shared" si="31"/>
        <v>0</v>
      </c>
    </row>
    <row r="464" spans="1:22">
      <c r="A464" s="13" t="s">
        <v>345</v>
      </c>
      <c r="B464" s="14" t="s">
        <v>346</v>
      </c>
      <c r="C464" s="15" t="s">
        <v>4</v>
      </c>
      <c r="D464" s="15" t="s">
        <v>49</v>
      </c>
      <c r="E464" s="15" t="s">
        <v>50</v>
      </c>
      <c r="F464" s="15" t="s">
        <v>347</v>
      </c>
      <c r="G464" s="15">
        <v>0</v>
      </c>
      <c r="H464" s="15">
        <v>1</v>
      </c>
      <c r="I464" s="18">
        <v>0</v>
      </c>
      <c r="J464" s="15">
        <v>1</v>
      </c>
      <c r="K464" s="18">
        <v>0</v>
      </c>
      <c r="L464" s="19"/>
      <c r="M464" s="20" t="s">
        <v>4</v>
      </c>
      <c r="N464" s="21" t="s">
        <v>51</v>
      </c>
      <c r="O464" s="21">
        <f>IFERROR(VLOOKUP(A464,[1]數量彙總!$A:$B,2,FALSE),0)</f>
        <v>0</v>
      </c>
      <c r="P464" s="21">
        <f t="shared" si="28"/>
        <v>0</v>
      </c>
      <c r="Q464" s="21">
        <f>IFERROR(VLOOKUP(A464,[1]數量彙總!$A:$D,4,FALSE),0)</f>
        <v>0</v>
      </c>
      <c r="R464" s="21">
        <f t="shared" si="29"/>
        <v>0</v>
      </c>
      <c r="S464" s="21">
        <f>IFERROR(VLOOKUP(A464,[1]數量彙總!$A:$F,6,FALSE),0)</f>
        <v>0</v>
      </c>
      <c r="T464" s="21">
        <f t="shared" si="30"/>
        <v>0</v>
      </c>
      <c r="U464" s="6">
        <f>IFERROR(VLOOKUP(A464,[2]ARD202103月!$A:$G,7,FALSE),0)</f>
        <v>0</v>
      </c>
      <c r="V464" s="6">
        <f t="shared" si="31"/>
        <v>0</v>
      </c>
    </row>
    <row r="465" spans="1:22">
      <c r="A465" s="13" t="s">
        <v>345</v>
      </c>
      <c r="B465" s="14" t="s">
        <v>346</v>
      </c>
      <c r="C465" s="15" t="s">
        <v>4</v>
      </c>
      <c r="D465" s="15" t="s">
        <v>134</v>
      </c>
      <c r="E465" s="15" t="s">
        <v>135</v>
      </c>
      <c r="F465" s="15" t="s">
        <v>347</v>
      </c>
      <c r="G465" s="15">
        <v>0</v>
      </c>
      <c r="H465" s="15">
        <v>1</v>
      </c>
      <c r="I465" s="18">
        <v>0.0167</v>
      </c>
      <c r="J465" s="15">
        <v>1</v>
      </c>
      <c r="K465" s="18">
        <v>0.0167</v>
      </c>
      <c r="L465" s="19"/>
      <c r="M465" s="20" t="s">
        <v>4</v>
      </c>
      <c r="N465" s="21" t="s">
        <v>136</v>
      </c>
      <c r="O465" s="21">
        <f>IFERROR(VLOOKUP(A465,[1]數量彙總!$A:$B,2,FALSE),0)</f>
        <v>0</v>
      </c>
      <c r="P465" s="21">
        <f t="shared" si="28"/>
        <v>0</v>
      </c>
      <c r="Q465" s="21">
        <f>IFERROR(VLOOKUP(A465,[1]數量彙總!$A:$D,4,FALSE),0)</f>
        <v>0</v>
      </c>
      <c r="R465" s="21">
        <f t="shared" si="29"/>
        <v>0</v>
      </c>
      <c r="S465" s="21">
        <f>IFERROR(VLOOKUP(A465,[1]數量彙總!$A:$F,6,FALSE),0)</f>
        <v>0</v>
      </c>
      <c r="T465" s="21">
        <f t="shared" si="30"/>
        <v>0</v>
      </c>
      <c r="U465" s="6">
        <f>IFERROR(VLOOKUP(A465,[2]ARD202103月!$A:$G,7,FALSE),0)</f>
        <v>0</v>
      </c>
      <c r="V465" s="6">
        <f t="shared" si="31"/>
        <v>0</v>
      </c>
    </row>
    <row r="466" spans="1:22">
      <c r="A466" s="13" t="s">
        <v>345</v>
      </c>
      <c r="B466" s="14" t="s">
        <v>346</v>
      </c>
      <c r="C466" s="15" t="s">
        <v>4</v>
      </c>
      <c r="D466" s="15" t="s">
        <v>56</v>
      </c>
      <c r="E466" s="15" t="s">
        <v>57</v>
      </c>
      <c r="F466" s="15" t="s">
        <v>347</v>
      </c>
      <c r="G466" s="15">
        <v>0</v>
      </c>
      <c r="H466" s="15">
        <v>1</v>
      </c>
      <c r="I466" s="18">
        <v>0</v>
      </c>
      <c r="J466" s="15">
        <v>1</v>
      </c>
      <c r="K466" s="18">
        <v>0</v>
      </c>
      <c r="L466" s="19"/>
      <c r="M466" s="20" t="s">
        <v>4</v>
      </c>
      <c r="N466" s="21" t="s">
        <v>58</v>
      </c>
      <c r="O466" s="21">
        <f>IFERROR(VLOOKUP(A466,[1]數量彙總!$A:$B,2,FALSE),0)</f>
        <v>0</v>
      </c>
      <c r="P466" s="21">
        <f t="shared" si="28"/>
        <v>0</v>
      </c>
      <c r="Q466" s="21">
        <f>IFERROR(VLOOKUP(A466,[1]數量彙總!$A:$D,4,FALSE),0)</f>
        <v>0</v>
      </c>
      <c r="R466" s="21">
        <f t="shared" si="29"/>
        <v>0</v>
      </c>
      <c r="S466" s="21">
        <f>IFERROR(VLOOKUP(A466,[1]數量彙總!$A:$F,6,FALSE),0)</f>
        <v>0</v>
      </c>
      <c r="T466" s="21">
        <f t="shared" si="30"/>
        <v>0</v>
      </c>
      <c r="U466" s="6">
        <f>IFERROR(VLOOKUP(A466,[2]ARD202103月!$A:$G,7,FALSE),0)</f>
        <v>0</v>
      </c>
      <c r="V466" s="6">
        <f t="shared" si="31"/>
        <v>0</v>
      </c>
    </row>
    <row r="467" spans="1:22">
      <c r="A467" s="13" t="s">
        <v>345</v>
      </c>
      <c r="B467" s="14" t="s">
        <v>346</v>
      </c>
      <c r="C467" s="15" t="s">
        <v>4</v>
      </c>
      <c r="D467" s="15" t="s">
        <v>59</v>
      </c>
      <c r="E467" s="15" t="s">
        <v>60</v>
      </c>
      <c r="F467" s="15" t="s">
        <v>347</v>
      </c>
      <c r="G467" s="15">
        <v>0</v>
      </c>
      <c r="H467" s="15">
        <v>1</v>
      </c>
      <c r="I467" s="18">
        <v>0.0467</v>
      </c>
      <c r="J467" s="15">
        <v>1</v>
      </c>
      <c r="K467" s="18">
        <v>0.0467</v>
      </c>
      <c r="L467" s="19"/>
      <c r="M467" s="20" t="s">
        <v>4</v>
      </c>
      <c r="N467" s="21" t="s">
        <v>61</v>
      </c>
      <c r="O467" s="21">
        <f>IFERROR(VLOOKUP(A467,[1]數量彙總!$A:$B,2,FALSE),0)</f>
        <v>0</v>
      </c>
      <c r="P467" s="21">
        <f t="shared" si="28"/>
        <v>0</v>
      </c>
      <c r="Q467" s="21">
        <f>IFERROR(VLOOKUP(A467,[1]數量彙總!$A:$D,4,FALSE),0)</f>
        <v>0</v>
      </c>
      <c r="R467" s="21">
        <f t="shared" si="29"/>
        <v>0</v>
      </c>
      <c r="S467" s="21">
        <f>IFERROR(VLOOKUP(A467,[1]數量彙總!$A:$F,6,FALSE),0)</f>
        <v>0</v>
      </c>
      <c r="T467" s="21">
        <f t="shared" si="30"/>
        <v>0</v>
      </c>
      <c r="U467" s="6">
        <f>IFERROR(VLOOKUP(A467,[2]ARD202103月!$A:$G,7,FALSE),0)</f>
        <v>0</v>
      </c>
      <c r="V467" s="6">
        <f t="shared" si="31"/>
        <v>0</v>
      </c>
    </row>
    <row r="468" spans="1:22">
      <c r="A468" s="13" t="s">
        <v>345</v>
      </c>
      <c r="B468" s="14" t="s">
        <v>346</v>
      </c>
      <c r="C468" s="15" t="s">
        <v>4</v>
      </c>
      <c r="D468" s="15" t="s">
        <v>62</v>
      </c>
      <c r="E468" s="15" t="s">
        <v>63</v>
      </c>
      <c r="F468" s="15" t="s">
        <v>347</v>
      </c>
      <c r="G468" s="15">
        <v>0</v>
      </c>
      <c r="H468" s="15">
        <v>1</v>
      </c>
      <c r="I468" s="18">
        <v>0.01</v>
      </c>
      <c r="J468" s="15">
        <v>1</v>
      </c>
      <c r="K468" s="18">
        <v>0.01</v>
      </c>
      <c r="L468" s="19"/>
      <c r="M468" s="20" t="s">
        <v>4</v>
      </c>
      <c r="N468" s="21" t="s">
        <v>64</v>
      </c>
      <c r="O468" s="21">
        <f>IFERROR(VLOOKUP(A468,[1]數量彙總!$A:$B,2,FALSE),0)</f>
        <v>0</v>
      </c>
      <c r="P468" s="21">
        <f t="shared" si="28"/>
        <v>0</v>
      </c>
      <c r="Q468" s="21">
        <f>IFERROR(VLOOKUP(A468,[1]數量彙總!$A:$D,4,FALSE),0)</f>
        <v>0</v>
      </c>
      <c r="R468" s="21">
        <f t="shared" si="29"/>
        <v>0</v>
      </c>
      <c r="S468" s="21">
        <f>IFERROR(VLOOKUP(A468,[1]數量彙總!$A:$F,6,FALSE),0)</f>
        <v>0</v>
      </c>
      <c r="T468" s="21">
        <f t="shared" si="30"/>
        <v>0</v>
      </c>
      <c r="U468" s="6">
        <f>IFERROR(VLOOKUP(A468,[2]ARD202103月!$A:$G,7,FALSE),0)</f>
        <v>0</v>
      </c>
      <c r="V468" s="6">
        <f t="shared" si="31"/>
        <v>0</v>
      </c>
    </row>
    <row r="469" spans="1:22">
      <c r="A469" s="13" t="s">
        <v>345</v>
      </c>
      <c r="B469" s="14" t="s">
        <v>346</v>
      </c>
      <c r="C469" s="15" t="s">
        <v>4</v>
      </c>
      <c r="D469" s="15" t="s">
        <v>41</v>
      </c>
      <c r="E469" s="15" t="s">
        <v>42</v>
      </c>
      <c r="F469" s="15" t="s">
        <v>348</v>
      </c>
      <c r="G469" s="15">
        <v>0</v>
      </c>
      <c r="H469" s="15">
        <v>0</v>
      </c>
      <c r="I469" s="18">
        <v>0.0281</v>
      </c>
      <c r="J469" s="15">
        <v>1</v>
      </c>
      <c r="K469" s="18">
        <v>0</v>
      </c>
      <c r="L469" s="19"/>
      <c r="M469" s="20" t="s">
        <v>4</v>
      </c>
      <c r="N469" s="21" t="s">
        <v>44</v>
      </c>
      <c r="O469" s="21">
        <f>IFERROR(VLOOKUP(A469,[1]數量彙總!$A:$B,2,FALSE),0)</f>
        <v>0</v>
      </c>
      <c r="P469" s="21">
        <f t="shared" si="28"/>
        <v>0</v>
      </c>
      <c r="Q469" s="21">
        <f>IFERROR(VLOOKUP(A469,[1]數量彙總!$A:$D,4,FALSE),0)</f>
        <v>0</v>
      </c>
      <c r="R469" s="21">
        <f t="shared" si="29"/>
        <v>0</v>
      </c>
      <c r="S469" s="21">
        <f>IFERROR(VLOOKUP(A469,[1]數量彙總!$A:$F,6,FALSE),0)</f>
        <v>0</v>
      </c>
      <c r="T469" s="21">
        <f t="shared" si="30"/>
        <v>0</v>
      </c>
      <c r="U469" s="6">
        <f>IFERROR(VLOOKUP(A469,[2]ARD202103月!$A:$G,7,FALSE),0)</f>
        <v>0</v>
      </c>
      <c r="V469" s="6">
        <f t="shared" si="31"/>
        <v>0</v>
      </c>
    </row>
    <row r="470" spans="1:22">
      <c r="A470" s="13" t="s">
        <v>345</v>
      </c>
      <c r="B470" s="14" t="s">
        <v>346</v>
      </c>
      <c r="C470" s="15" t="s">
        <v>4</v>
      </c>
      <c r="D470" s="15" t="s">
        <v>199</v>
      </c>
      <c r="E470" s="15" t="s">
        <v>200</v>
      </c>
      <c r="F470" s="15" t="s">
        <v>348</v>
      </c>
      <c r="G470" s="15">
        <v>0</v>
      </c>
      <c r="H470" s="15">
        <v>0</v>
      </c>
      <c r="I470" s="18">
        <v>0.0039</v>
      </c>
      <c r="J470" s="15">
        <v>1</v>
      </c>
      <c r="K470" s="18">
        <v>0</v>
      </c>
      <c r="L470" s="19"/>
      <c r="M470" s="20" t="s">
        <v>4</v>
      </c>
      <c r="N470" s="21" t="s">
        <v>201</v>
      </c>
      <c r="O470" s="21">
        <f>IFERROR(VLOOKUP(A470,[1]數量彙總!$A:$B,2,FALSE),0)</f>
        <v>0</v>
      </c>
      <c r="P470" s="21">
        <f t="shared" si="28"/>
        <v>0</v>
      </c>
      <c r="Q470" s="21">
        <f>IFERROR(VLOOKUP(A470,[1]數量彙總!$A:$D,4,FALSE),0)</f>
        <v>0</v>
      </c>
      <c r="R470" s="21">
        <f t="shared" si="29"/>
        <v>0</v>
      </c>
      <c r="S470" s="21">
        <f>IFERROR(VLOOKUP(A470,[1]數量彙總!$A:$F,6,FALSE),0)</f>
        <v>0</v>
      </c>
      <c r="T470" s="21">
        <f t="shared" si="30"/>
        <v>0</v>
      </c>
      <c r="U470" s="6">
        <f>IFERROR(VLOOKUP(A470,[2]ARD202103月!$A:$G,7,FALSE),0)</f>
        <v>0</v>
      </c>
      <c r="V470" s="6">
        <f t="shared" si="31"/>
        <v>0</v>
      </c>
    </row>
    <row r="471" spans="1:22">
      <c r="A471" s="13" t="s">
        <v>345</v>
      </c>
      <c r="B471" s="14" t="s">
        <v>346</v>
      </c>
      <c r="C471" s="15" t="s">
        <v>4</v>
      </c>
      <c r="D471" s="15" t="s">
        <v>41</v>
      </c>
      <c r="E471" s="15" t="s">
        <v>42</v>
      </c>
      <c r="F471" s="15" t="s">
        <v>349</v>
      </c>
      <c r="G471" s="15">
        <v>0</v>
      </c>
      <c r="H471" s="15">
        <v>1</v>
      </c>
      <c r="I471" s="18">
        <v>0.0281</v>
      </c>
      <c r="J471" s="15">
        <v>1</v>
      </c>
      <c r="K471" s="18">
        <v>0.0281</v>
      </c>
      <c r="L471" s="19"/>
      <c r="M471" s="20" t="s">
        <v>4</v>
      </c>
      <c r="N471" s="21" t="s">
        <v>44</v>
      </c>
      <c r="O471" s="21">
        <f>IFERROR(VLOOKUP(A471,[1]數量彙總!$A:$B,2,FALSE),0)</f>
        <v>0</v>
      </c>
      <c r="P471" s="21">
        <f t="shared" si="28"/>
        <v>0</v>
      </c>
      <c r="Q471" s="21">
        <f>IFERROR(VLOOKUP(A471,[1]數量彙總!$A:$D,4,FALSE),0)</f>
        <v>0</v>
      </c>
      <c r="R471" s="21">
        <f t="shared" si="29"/>
        <v>0</v>
      </c>
      <c r="S471" s="21">
        <f>IFERROR(VLOOKUP(A471,[1]數量彙總!$A:$F,6,FALSE),0)</f>
        <v>0</v>
      </c>
      <c r="T471" s="21">
        <f t="shared" si="30"/>
        <v>0</v>
      </c>
      <c r="U471" s="6">
        <f>IFERROR(VLOOKUP(A471,[2]ARD202103月!$A:$G,7,FALSE),0)</f>
        <v>0</v>
      </c>
      <c r="V471" s="6">
        <f t="shared" si="31"/>
        <v>0</v>
      </c>
    </row>
    <row r="472" spans="1:22">
      <c r="A472" s="13" t="s">
        <v>345</v>
      </c>
      <c r="B472" s="14" t="s">
        <v>346</v>
      </c>
      <c r="C472" s="15" t="s">
        <v>4</v>
      </c>
      <c r="D472" s="15" t="s">
        <v>199</v>
      </c>
      <c r="E472" s="15" t="s">
        <v>200</v>
      </c>
      <c r="F472" s="15" t="s">
        <v>349</v>
      </c>
      <c r="G472" s="15">
        <v>0</v>
      </c>
      <c r="H472" s="15">
        <v>1</v>
      </c>
      <c r="I472" s="18">
        <v>0.0039</v>
      </c>
      <c r="J472" s="15">
        <v>1</v>
      </c>
      <c r="K472" s="18">
        <v>0.0039</v>
      </c>
      <c r="L472" s="19"/>
      <c r="M472" s="20" t="s">
        <v>4</v>
      </c>
      <c r="N472" s="21" t="s">
        <v>201</v>
      </c>
      <c r="O472" s="21">
        <f>IFERROR(VLOOKUP(A472,[1]數量彙總!$A:$B,2,FALSE),0)</f>
        <v>0</v>
      </c>
      <c r="P472" s="21">
        <f t="shared" si="28"/>
        <v>0</v>
      </c>
      <c r="Q472" s="21">
        <f>IFERROR(VLOOKUP(A472,[1]數量彙總!$A:$D,4,FALSE),0)</f>
        <v>0</v>
      </c>
      <c r="R472" s="21">
        <f t="shared" si="29"/>
        <v>0</v>
      </c>
      <c r="S472" s="21">
        <f>IFERROR(VLOOKUP(A472,[1]數量彙總!$A:$F,6,FALSE),0)</f>
        <v>0</v>
      </c>
      <c r="T472" s="21">
        <f t="shared" si="30"/>
        <v>0</v>
      </c>
      <c r="U472" s="6">
        <f>IFERROR(VLOOKUP(A472,[2]ARD202103月!$A:$G,7,FALSE),0)</f>
        <v>0</v>
      </c>
      <c r="V472" s="6">
        <f t="shared" si="31"/>
        <v>0</v>
      </c>
    </row>
    <row r="473" spans="1:22">
      <c r="A473" s="13" t="s">
        <v>350</v>
      </c>
      <c r="B473" s="14" t="s">
        <v>351</v>
      </c>
      <c r="C473" s="15" t="s">
        <v>4</v>
      </c>
      <c r="D473" s="15" t="s">
        <v>41</v>
      </c>
      <c r="E473" s="15" t="s">
        <v>42</v>
      </c>
      <c r="F473" s="15" t="s">
        <v>43</v>
      </c>
      <c r="G473" s="15">
        <v>49</v>
      </c>
      <c r="H473" s="15">
        <v>1</v>
      </c>
      <c r="I473" s="18">
        <v>0.0281</v>
      </c>
      <c r="J473" s="15">
        <v>1</v>
      </c>
      <c r="K473" s="18">
        <v>0.0281</v>
      </c>
      <c r="L473" s="19"/>
      <c r="M473" s="20" t="s">
        <v>4</v>
      </c>
      <c r="N473" s="21" t="s">
        <v>44</v>
      </c>
      <c r="O473" s="21">
        <f>IFERROR(VLOOKUP(A473,[1]數量彙總!$A:$B,2,FALSE),0)</f>
        <v>65</v>
      </c>
      <c r="P473" s="21">
        <f t="shared" si="28"/>
        <v>1.8265</v>
      </c>
      <c r="Q473" s="21">
        <f>IFERROR(VLOOKUP(A473,[1]數量彙總!$A:$D,4,FALSE),0)</f>
        <v>65</v>
      </c>
      <c r="R473" s="21">
        <f t="shared" si="29"/>
        <v>1.8265</v>
      </c>
      <c r="S473" s="21">
        <f>IFERROR(VLOOKUP(A473,[1]數量彙總!$A:$F,6,FALSE),0)</f>
        <v>87</v>
      </c>
      <c r="T473" s="21">
        <f t="shared" si="30"/>
        <v>2.4447</v>
      </c>
      <c r="U473" s="6">
        <f>IFERROR(VLOOKUP(A473,[2]ARD202103月!$A:$G,7,FALSE),0)</f>
        <v>40</v>
      </c>
      <c r="V473" s="6">
        <f t="shared" si="31"/>
        <v>1.124</v>
      </c>
    </row>
    <row r="474" spans="1:22">
      <c r="A474" s="13" t="s">
        <v>350</v>
      </c>
      <c r="B474" s="14" t="s">
        <v>351</v>
      </c>
      <c r="C474" s="15" t="s">
        <v>4</v>
      </c>
      <c r="D474" s="15" t="s">
        <v>45</v>
      </c>
      <c r="E474" s="15" t="s">
        <v>46</v>
      </c>
      <c r="F474" s="15" t="s">
        <v>47</v>
      </c>
      <c r="G474" s="15">
        <v>30</v>
      </c>
      <c r="H474" s="15">
        <v>0</v>
      </c>
      <c r="I474" s="18">
        <v>0</v>
      </c>
      <c r="J474" s="15">
        <v>1</v>
      </c>
      <c r="K474" s="18">
        <v>0</v>
      </c>
      <c r="L474" s="19"/>
      <c r="M474" s="20" t="s">
        <v>4</v>
      </c>
      <c r="N474" s="21" t="s">
        <v>48</v>
      </c>
      <c r="O474" s="21">
        <f>IFERROR(VLOOKUP(A474,[1]數量彙總!$A:$B,2,FALSE),0)</f>
        <v>65</v>
      </c>
      <c r="P474" s="21">
        <f t="shared" si="28"/>
        <v>0</v>
      </c>
      <c r="Q474" s="21">
        <f>IFERROR(VLOOKUP(A474,[1]數量彙總!$A:$D,4,FALSE),0)</f>
        <v>65</v>
      </c>
      <c r="R474" s="21">
        <f t="shared" si="29"/>
        <v>0</v>
      </c>
      <c r="S474" s="21">
        <f>IFERROR(VLOOKUP(A474,[1]數量彙總!$A:$F,6,FALSE),0)</f>
        <v>87</v>
      </c>
      <c r="T474" s="21">
        <f t="shared" si="30"/>
        <v>0</v>
      </c>
      <c r="U474" s="6">
        <f>IFERROR(VLOOKUP(A474,[2]ARD202103月!$A:$G,7,FALSE),0)</f>
        <v>40</v>
      </c>
      <c r="V474" s="6">
        <f t="shared" si="31"/>
        <v>0</v>
      </c>
    </row>
    <row r="475" spans="1:22">
      <c r="A475" s="13" t="s">
        <v>350</v>
      </c>
      <c r="B475" s="14" t="s">
        <v>351</v>
      </c>
      <c r="C475" s="15" t="s">
        <v>4</v>
      </c>
      <c r="D475" s="15" t="s">
        <v>49</v>
      </c>
      <c r="E475" s="15" t="s">
        <v>50</v>
      </c>
      <c r="F475" s="15" t="s">
        <v>47</v>
      </c>
      <c r="G475" s="15">
        <v>30</v>
      </c>
      <c r="H475" s="15">
        <v>0</v>
      </c>
      <c r="I475" s="18">
        <v>0</v>
      </c>
      <c r="J475" s="15">
        <v>1</v>
      </c>
      <c r="K475" s="18">
        <v>0</v>
      </c>
      <c r="L475" s="19"/>
      <c r="M475" s="20" t="s">
        <v>4</v>
      </c>
      <c r="N475" s="21" t="s">
        <v>51</v>
      </c>
      <c r="O475" s="21">
        <f>IFERROR(VLOOKUP(A475,[1]數量彙總!$A:$B,2,FALSE),0)</f>
        <v>65</v>
      </c>
      <c r="P475" s="21">
        <f t="shared" si="28"/>
        <v>0</v>
      </c>
      <c r="Q475" s="21">
        <f>IFERROR(VLOOKUP(A475,[1]數量彙總!$A:$D,4,FALSE),0)</f>
        <v>65</v>
      </c>
      <c r="R475" s="21">
        <f t="shared" si="29"/>
        <v>0</v>
      </c>
      <c r="S475" s="21">
        <f>IFERROR(VLOOKUP(A475,[1]數量彙總!$A:$F,6,FALSE),0)</f>
        <v>87</v>
      </c>
      <c r="T475" s="21">
        <f t="shared" si="30"/>
        <v>0</v>
      </c>
      <c r="U475" s="6">
        <f>IFERROR(VLOOKUP(A475,[2]ARD202103月!$A:$G,7,FALSE),0)</f>
        <v>40</v>
      </c>
      <c r="V475" s="6">
        <f t="shared" si="31"/>
        <v>0</v>
      </c>
    </row>
    <row r="476" spans="1:22">
      <c r="A476" s="13" t="s">
        <v>350</v>
      </c>
      <c r="B476" s="14" t="s">
        <v>351</v>
      </c>
      <c r="C476" s="15" t="s">
        <v>4</v>
      </c>
      <c r="D476" s="15" t="s">
        <v>31</v>
      </c>
      <c r="E476" s="15" t="s">
        <v>32</v>
      </c>
      <c r="F476" s="15" t="s">
        <v>350</v>
      </c>
      <c r="G476" s="15">
        <v>0</v>
      </c>
      <c r="H476" s="15">
        <v>1</v>
      </c>
      <c r="I476" s="18">
        <v>0.4168</v>
      </c>
      <c r="J476" s="15">
        <v>1</v>
      </c>
      <c r="K476" s="18">
        <v>0.4168</v>
      </c>
      <c r="L476" s="19"/>
      <c r="M476" s="20" t="s">
        <v>4</v>
      </c>
      <c r="N476" s="21" t="s">
        <v>33</v>
      </c>
      <c r="O476" s="21">
        <f>IFERROR(VLOOKUP(A476,[1]數量彙總!$A:$B,2,FALSE),0)</f>
        <v>65</v>
      </c>
      <c r="P476" s="21">
        <f t="shared" si="28"/>
        <v>27.092</v>
      </c>
      <c r="Q476" s="21">
        <f>IFERROR(VLOOKUP(A476,[1]數量彙總!$A:$D,4,FALSE),0)</f>
        <v>65</v>
      </c>
      <c r="R476" s="21">
        <f t="shared" si="29"/>
        <v>27.092</v>
      </c>
      <c r="S476" s="21">
        <f>IFERROR(VLOOKUP(A476,[1]數量彙總!$A:$F,6,FALSE),0)</f>
        <v>87</v>
      </c>
      <c r="T476" s="21">
        <f t="shared" si="30"/>
        <v>36.2616</v>
      </c>
      <c r="U476" s="6">
        <f>IFERROR(VLOOKUP(A476,[2]ARD202103月!$A:$G,7,FALSE),0)</f>
        <v>40</v>
      </c>
      <c r="V476" s="6">
        <f t="shared" si="31"/>
        <v>16.672</v>
      </c>
    </row>
    <row r="477" spans="1:22">
      <c r="A477" s="13" t="s">
        <v>350</v>
      </c>
      <c r="B477" s="14" t="s">
        <v>351</v>
      </c>
      <c r="C477" s="15" t="s">
        <v>4</v>
      </c>
      <c r="D477" s="15" t="s">
        <v>34</v>
      </c>
      <c r="E477" s="15" t="s">
        <v>35</v>
      </c>
      <c r="F477" s="15" t="s">
        <v>352</v>
      </c>
      <c r="G477" s="15">
        <v>0</v>
      </c>
      <c r="H477" s="15">
        <v>1</v>
      </c>
      <c r="I477" s="18">
        <v>0.0101</v>
      </c>
      <c r="J477" s="15">
        <v>1</v>
      </c>
      <c r="K477" s="18">
        <v>0.0101</v>
      </c>
      <c r="L477" s="19"/>
      <c r="M477" s="20" t="s">
        <v>4</v>
      </c>
      <c r="N477" s="21" t="s">
        <v>37</v>
      </c>
      <c r="O477" s="21">
        <f>IFERROR(VLOOKUP(A477,[1]數量彙總!$A:$B,2,FALSE),0)</f>
        <v>65</v>
      </c>
      <c r="P477" s="21">
        <f t="shared" si="28"/>
        <v>0.6565</v>
      </c>
      <c r="Q477" s="21">
        <f>IFERROR(VLOOKUP(A477,[1]數量彙總!$A:$D,4,FALSE),0)</f>
        <v>65</v>
      </c>
      <c r="R477" s="21">
        <f t="shared" si="29"/>
        <v>0.6565</v>
      </c>
      <c r="S477" s="21">
        <f>IFERROR(VLOOKUP(A477,[1]數量彙總!$A:$F,6,FALSE),0)</f>
        <v>87</v>
      </c>
      <c r="T477" s="21">
        <f t="shared" si="30"/>
        <v>0.8787</v>
      </c>
      <c r="U477" s="6">
        <f>IFERROR(VLOOKUP(A477,[2]ARD202103月!$A:$G,7,FALSE),0)</f>
        <v>40</v>
      </c>
      <c r="V477" s="6">
        <f t="shared" si="31"/>
        <v>0.404</v>
      </c>
    </row>
    <row r="478" spans="1:22">
      <c r="A478" s="13" t="s">
        <v>350</v>
      </c>
      <c r="B478" s="14" t="s">
        <v>351</v>
      </c>
      <c r="C478" s="15" t="s">
        <v>4</v>
      </c>
      <c r="D478" s="15" t="s">
        <v>38</v>
      </c>
      <c r="E478" s="15" t="s">
        <v>39</v>
      </c>
      <c r="F478" s="15" t="s">
        <v>352</v>
      </c>
      <c r="G478" s="15">
        <v>0</v>
      </c>
      <c r="H478" s="15">
        <v>1</v>
      </c>
      <c r="I478" s="18">
        <v>0.0652</v>
      </c>
      <c r="J478" s="15">
        <v>1</v>
      </c>
      <c r="K478" s="18">
        <v>0.0652</v>
      </c>
      <c r="L478" s="19"/>
      <c r="M478" s="20" t="s">
        <v>4</v>
      </c>
      <c r="N478" s="21" t="s">
        <v>40</v>
      </c>
      <c r="O478" s="21">
        <f>IFERROR(VLOOKUP(A478,[1]數量彙總!$A:$B,2,FALSE),0)</f>
        <v>65</v>
      </c>
      <c r="P478" s="21">
        <f t="shared" si="28"/>
        <v>4.238</v>
      </c>
      <c r="Q478" s="21">
        <f>IFERROR(VLOOKUP(A478,[1]數量彙總!$A:$D,4,FALSE),0)</f>
        <v>65</v>
      </c>
      <c r="R478" s="21">
        <f t="shared" si="29"/>
        <v>4.238</v>
      </c>
      <c r="S478" s="21">
        <f>IFERROR(VLOOKUP(A478,[1]數量彙總!$A:$F,6,FALSE),0)</f>
        <v>87</v>
      </c>
      <c r="T478" s="21">
        <f t="shared" si="30"/>
        <v>5.6724</v>
      </c>
      <c r="U478" s="6">
        <f>IFERROR(VLOOKUP(A478,[2]ARD202103月!$A:$G,7,FALSE),0)</f>
        <v>40</v>
      </c>
      <c r="V478" s="6">
        <f t="shared" si="31"/>
        <v>2.608</v>
      </c>
    </row>
    <row r="479" spans="1:22">
      <c r="A479" s="13" t="s">
        <v>350</v>
      </c>
      <c r="B479" s="14" t="s">
        <v>351</v>
      </c>
      <c r="C479" s="15" t="s">
        <v>4</v>
      </c>
      <c r="D479" s="15" t="s">
        <v>52</v>
      </c>
      <c r="E479" s="15" t="s">
        <v>53</v>
      </c>
      <c r="F479" s="15" t="s">
        <v>54</v>
      </c>
      <c r="G479" s="15">
        <v>30</v>
      </c>
      <c r="H479" s="15">
        <v>1</v>
      </c>
      <c r="I479" s="18">
        <v>0.033</v>
      </c>
      <c r="J479" s="15">
        <v>1</v>
      </c>
      <c r="K479" s="18">
        <v>0.033</v>
      </c>
      <c r="L479" s="19"/>
      <c r="M479" s="20" t="s">
        <v>4</v>
      </c>
      <c r="N479" s="21" t="s">
        <v>55</v>
      </c>
      <c r="O479" s="21">
        <f>IFERROR(VLOOKUP(A479,[1]數量彙總!$A:$B,2,FALSE),0)</f>
        <v>65</v>
      </c>
      <c r="P479" s="21">
        <f t="shared" si="28"/>
        <v>2.145</v>
      </c>
      <c r="Q479" s="21">
        <f>IFERROR(VLOOKUP(A479,[1]數量彙總!$A:$D,4,FALSE),0)</f>
        <v>65</v>
      </c>
      <c r="R479" s="21">
        <f t="shared" si="29"/>
        <v>2.145</v>
      </c>
      <c r="S479" s="21">
        <f>IFERROR(VLOOKUP(A479,[1]數量彙總!$A:$F,6,FALSE),0)</f>
        <v>87</v>
      </c>
      <c r="T479" s="21">
        <f t="shared" si="30"/>
        <v>2.871</v>
      </c>
      <c r="U479" s="6">
        <f>IFERROR(VLOOKUP(A479,[2]ARD202103月!$A:$G,7,FALSE),0)</f>
        <v>40</v>
      </c>
      <c r="V479" s="6">
        <f t="shared" si="31"/>
        <v>1.32</v>
      </c>
    </row>
    <row r="480" spans="1:22">
      <c r="A480" s="13" t="s">
        <v>350</v>
      </c>
      <c r="B480" s="14" t="s">
        <v>351</v>
      </c>
      <c r="C480" s="15" t="s">
        <v>4</v>
      </c>
      <c r="D480" s="15" t="s">
        <v>56</v>
      </c>
      <c r="E480" s="15" t="s">
        <v>57</v>
      </c>
      <c r="F480" s="15" t="s">
        <v>54</v>
      </c>
      <c r="G480" s="15">
        <v>30</v>
      </c>
      <c r="H480" s="15">
        <v>1</v>
      </c>
      <c r="I480" s="18">
        <v>0</v>
      </c>
      <c r="J480" s="15">
        <v>1</v>
      </c>
      <c r="K480" s="18">
        <v>0</v>
      </c>
      <c r="L480" s="19"/>
      <c r="M480" s="20" t="s">
        <v>4</v>
      </c>
      <c r="N480" s="21" t="s">
        <v>58</v>
      </c>
      <c r="O480" s="21">
        <f>IFERROR(VLOOKUP(A480,[1]數量彙總!$A:$B,2,FALSE),0)</f>
        <v>65</v>
      </c>
      <c r="P480" s="21">
        <f t="shared" si="28"/>
        <v>0</v>
      </c>
      <c r="Q480" s="21">
        <f>IFERROR(VLOOKUP(A480,[1]數量彙總!$A:$D,4,FALSE),0)</f>
        <v>65</v>
      </c>
      <c r="R480" s="21">
        <f t="shared" si="29"/>
        <v>0</v>
      </c>
      <c r="S480" s="21">
        <f>IFERROR(VLOOKUP(A480,[1]數量彙總!$A:$F,6,FALSE),0)</f>
        <v>87</v>
      </c>
      <c r="T480" s="21">
        <f t="shared" si="30"/>
        <v>0</v>
      </c>
      <c r="U480" s="6">
        <f>IFERROR(VLOOKUP(A480,[2]ARD202103月!$A:$G,7,FALSE),0)</f>
        <v>40</v>
      </c>
      <c r="V480" s="6">
        <f t="shared" si="31"/>
        <v>0</v>
      </c>
    </row>
    <row r="481" spans="1:22">
      <c r="A481" s="13" t="s">
        <v>350</v>
      </c>
      <c r="B481" s="14" t="s">
        <v>351</v>
      </c>
      <c r="C481" s="15" t="s">
        <v>4</v>
      </c>
      <c r="D481" s="15" t="s">
        <v>59</v>
      </c>
      <c r="E481" s="15" t="s">
        <v>60</v>
      </c>
      <c r="F481" s="15" t="s">
        <v>54</v>
      </c>
      <c r="G481" s="15">
        <v>30</v>
      </c>
      <c r="H481" s="15">
        <v>1</v>
      </c>
      <c r="I481" s="18">
        <v>0.0467</v>
      </c>
      <c r="J481" s="15">
        <v>1</v>
      </c>
      <c r="K481" s="18">
        <v>0.0467</v>
      </c>
      <c r="L481" s="19"/>
      <c r="M481" s="20" t="s">
        <v>4</v>
      </c>
      <c r="N481" s="21" t="s">
        <v>61</v>
      </c>
      <c r="O481" s="21">
        <f>IFERROR(VLOOKUP(A481,[1]數量彙總!$A:$B,2,FALSE),0)</f>
        <v>65</v>
      </c>
      <c r="P481" s="21">
        <f t="shared" si="28"/>
        <v>3.0355</v>
      </c>
      <c r="Q481" s="21">
        <f>IFERROR(VLOOKUP(A481,[1]數量彙總!$A:$D,4,FALSE),0)</f>
        <v>65</v>
      </c>
      <c r="R481" s="21">
        <f t="shared" si="29"/>
        <v>3.0355</v>
      </c>
      <c r="S481" s="21">
        <f>IFERROR(VLOOKUP(A481,[1]數量彙總!$A:$F,6,FALSE),0)</f>
        <v>87</v>
      </c>
      <c r="T481" s="21">
        <f t="shared" si="30"/>
        <v>4.0629</v>
      </c>
      <c r="U481" s="6">
        <f>IFERROR(VLOOKUP(A481,[2]ARD202103月!$A:$G,7,FALSE),0)</f>
        <v>40</v>
      </c>
      <c r="V481" s="6">
        <f t="shared" si="31"/>
        <v>1.868</v>
      </c>
    </row>
    <row r="482" spans="1:22">
      <c r="A482" s="13" t="s">
        <v>350</v>
      </c>
      <c r="B482" s="14" t="s">
        <v>351</v>
      </c>
      <c r="C482" s="15" t="s">
        <v>4</v>
      </c>
      <c r="D482" s="15" t="s">
        <v>62</v>
      </c>
      <c r="E482" s="15" t="s">
        <v>63</v>
      </c>
      <c r="F482" s="15" t="s">
        <v>54</v>
      </c>
      <c r="G482" s="15">
        <v>30</v>
      </c>
      <c r="H482" s="15">
        <v>1</v>
      </c>
      <c r="I482" s="18">
        <v>0.01</v>
      </c>
      <c r="J482" s="15">
        <v>1</v>
      </c>
      <c r="K482" s="18">
        <v>0.01</v>
      </c>
      <c r="L482" s="19"/>
      <c r="M482" s="20" t="s">
        <v>4</v>
      </c>
      <c r="N482" s="21" t="s">
        <v>64</v>
      </c>
      <c r="O482" s="21">
        <f>IFERROR(VLOOKUP(A482,[1]數量彙總!$A:$B,2,FALSE),0)</f>
        <v>65</v>
      </c>
      <c r="P482" s="21">
        <f t="shared" si="28"/>
        <v>0.65</v>
      </c>
      <c r="Q482" s="21">
        <f>IFERROR(VLOOKUP(A482,[1]數量彙總!$A:$D,4,FALSE),0)</f>
        <v>65</v>
      </c>
      <c r="R482" s="21">
        <f t="shared" si="29"/>
        <v>0.65</v>
      </c>
      <c r="S482" s="21">
        <f>IFERROR(VLOOKUP(A482,[1]數量彙總!$A:$F,6,FALSE),0)</f>
        <v>87</v>
      </c>
      <c r="T482" s="21">
        <f t="shared" si="30"/>
        <v>0.87</v>
      </c>
      <c r="U482" s="6">
        <f>IFERROR(VLOOKUP(A482,[2]ARD202103月!$A:$G,7,FALSE),0)</f>
        <v>40</v>
      </c>
      <c r="V482" s="6">
        <f t="shared" si="31"/>
        <v>0.4</v>
      </c>
    </row>
    <row r="483" spans="1:22">
      <c r="A483" s="13" t="s">
        <v>350</v>
      </c>
      <c r="B483" s="14" t="s">
        <v>351</v>
      </c>
      <c r="C483" s="15" t="s">
        <v>4</v>
      </c>
      <c r="D483" s="15" t="s">
        <v>69</v>
      </c>
      <c r="E483" s="15" t="s">
        <v>70</v>
      </c>
      <c r="F483" s="15" t="s">
        <v>353</v>
      </c>
      <c r="G483" s="15">
        <v>30</v>
      </c>
      <c r="H483" s="15">
        <v>1</v>
      </c>
      <c r="I483" s="18">
        <v>0.0592</v>
      </c>
      <c r="J483" s="15">
        <v>1</v>
      </c>
      <c r="K483" s="18">
        <v>0.0592</v>
      </c>
      <c r="L483" s="19"/>
      <c r="M483" s="20" t="s">
        <v>4</v>
      </c>
      <c r="N483" s="21" t="s">
        <v>72</v>
      </c>
      <c r="O483" s="21">
        <f>IFERROR(VLOOKUP(A483,[1]數量彙總!$A:$B,2,FALSE),0)</f>
        <v>65</v>
      </c>
      <c r="P483" s="21">
        <f t="shared" si="28"/>
        <v>3.848</v>
      </c>
      <c r="Q483" s="21">
        <f>IFERROR(VLOOKUP(A483,[1]數量彙總!$A:$D,4,FALSE),0)</f>
        <v>65</v>
      </c>
      <c r="R483" s="21">
        <f t="shared" si="29"/>
        <v>3.848</v>
      </c>
      <c r="S483" s="21">
        <f>IFERROR(VLOOKUP(A483,[1]數量彙總!$A:$F,6,FALSE),0)</f>
        <v>87</v>
      </c>
      <c r="T483" s="21">
        <f t="shared" si="30"/>
        <v>5.1504</v>
      </c>
      <c r="U483" s="6">
        <f>IFERROR(VLOOKUP(A483,[2]ARD202103月!$A:$G,7,FALSE),0)</f>
        <v>40</v>
      </c>
      <c r="V483" s="6">
        <f t="shared" si="31"/>
        <v>2.368</v>
      </c>
    </row>
    <row r="484" spans="1:22">
      <c r="A484" s="13" t="s">
        <v>350</v>
      </c>
      <c r="B484" s="14" t="s">
        <v>351</v>
      </c>
      <c r="C484" s="15" t="s">
        <v>4</v>
      </c>
      <c r="D484" s="15" t="s">
        <v>45</v>
      </c>
      <c r="E484" s="15" t="s">
        <v>46</v>
      </c>
      <c r="F484" s="15" t="s">
        <v>65</v>
      </c>
      <c r="G484" s="15">
        <v>30</v>
      </c>
      <c r="H484" s="15">
        <v>1</v>
      </c>
      <c r="I484" s="18">
        <v>0</v>
      </c>
      <c r="J484" s="15">
        <v>1</v>
      </c>
      <c r="K484" s="18">
        <v>0</v>
      </c>
      <c r="L484" s="19"/>
      <c r="M484" s="20" t="s">
        <v>4</v>
      </c>
      <c r="N484" s="21" t="s">
        <v>48</v>
      </c>
      <c r="O484" s="21">
        <f>IFERROR(VLOOKUP(A484,[1]數量彙總!$A:$B,2,FALSE),0)</f>
        <v>65</v>
      </c>
      <c r="P484" s="21">
        <f t="shared" si="28"/>
        <v>0</v>
      </c>
      <c r="Q484" s="21">
        <f>IFERROR(VLOOKUP(A484,[1]數量彙總!$A:$D,4,FALSE),0)</f>
        <v>65</v>
      </c>
      <c r="R484" s="21">
        <f t="shared" si="29"/>
        <v>0</v>
      </c>
      <c r="S484" s="21">
        <f>IFERROR(VLOOKUP(A484,[1]數量彙總!$A:$F,6,FALSE),0)</f>
        <v>87</v>
      </c>
      <c r="T484" s="21">
        <f t="shared" si="30"/>
        <v>0</v>
      </c>
      <c r="U484" s="6">
        <f>IFERROR(VLOOKUP(A484,[2]ARD202103月!$A:$G,7,FALSE),0)</f>
        <v>40</v>
      </c>
      <c r="V484" s="6">
        <f t="shared" si="31"/>
        <v>0</v>
      </c>
    </row>
    <row r="485" spans="1:22">
      <c r="A485" s="13" t="s">
        <v>350</v>
      </c>
      <c r="B485" s="14" t="s">
        <v>351</v>
      </c>
      <c r="C485" s="15" t="s">
        <v>4</v>
      </c>
      <c r="D485" s="15" t="s">
        <v>49</v>
      </c>
      <c r="E485" s="15" t="s">
        <v>50</v>
      </c>
      <c r="F485" s="15" t="s">
        <v>65</v>
      </c>
      <c r="G485" s="15">
        <v>30</v>
      </c>
      <c r="H485" s="15">
        <v>1</v>
      </c>
      <c r="I485" s="18">
        <v>0</v>
      </c>
      <c r="J485" s="15">
        <v>1</v>
      </c>
      <c r="K485" s="18">
        <v>0</v>
      </c>
      <c r="L485" s="19"/>
      <c r="M485" s="20" t="s">
        <v>4</v>
      </c>
      <c r="N485" s="21" t="s">
        <v>51</v>
      </c>
      <c r="O485" s="21">
        <f>IFERROR(VLOOKUP(A485,[1]數量彙總!$A:$B,2,FALSE),0)</f>
        <v>65</v>
      </c>
      <c r="P485" s="21">
        <f t="shared" si="28"/>
        <v>0</v>
      </c>
      <c r="Q485" s="21">
        <f>IFERROR(VLOOKUP(A485,[1]數量彙總!$A:$D,4,FALSE),0)</f>
        <v>65</v>
      </c>
      <c r="R485" s="21">
        <f t="shared" si="29"/>
        <v>0</v>
      </c>
      <c r="S485" s="21">
        <f>IFERROR(VLOOKUP(A485,[1]數量彙總!$A:$F,6,FALSE),0)</f>
        <v>87</v>
      </c>
      <c r="T485" s="21">
        <f t="shared" si="30"/>
        <v>0</v>
      </c>
      <c r="U485" s="6">
        <f>IFERROR(VLOOKUP(A485,[2]ARD202103月!$A:$G,7,FALSE),0)</f>
        <v>40</v>
      </c>
      <c r="V485" s="6">
        <f t="shared" si="31"/>
        <v>0</v>
      </c>
    </row>
    <row r="486" spans="1:22">
      <c r="A486" s="13" t="s">
        <v>289</v>
      </c>
      <c r="B486" s="14" t="s">
        <v>354</v>
      </c>
      <c r="C486" s="15" t="s">
        <v>4</v>
      </c>
      <c r="D486" s="15" t="s">
        <v>199</v>
      </c>
      <c r="E486" s="15" t="s">
        <v>200</v>
      </c>
      <c r="F486" s="15" t="s">
        <v>289</v>
      </c>
      <c r="G486" s="15">
        <v>0</v>
      </c>
      <c r="H486" s="15">
        <v>1</v>
      </c>
      <c r="I486" s="18">
        <v>0.0039</v>
      </c>
      <c r="J486" s="15">
        <v>1</v>
      </c>
      <c r="K486" s="18">
        <v>0.0039</v>
      </c>
      <c r="L486" s="19"/>
      <c r="M486" s="20" t="s">
        <v>4</v>
      </c>
      <c r="N486" s="21" t="s">
        <v>201</v>
      </c>
      <c r="O486" s="21">
        <f>IFERROR(VLOOKUP(A486,[1]數量彙總!$A:$B,2,FALSE),0)</f>
        <v>0</v>
      </c>
      <c r="P486" s="21">
        <f t="shared" si="28"/>
        <v>0</v>
      </c>
      <c r="Q486" s="21">
        <f>IFERROR(VLOOKUP(A486,[1]數量彙總!$A:$D,4,FALSE),0)</f>
        <v>0</v>
      </c>
      <c r="R486" s="21">
        <f t="shared" si="29"/>
        <v>0</v>
      </c>
      <c r="S486" s="21">
        <f>IFERROR(VLOOKUP(A486,[1]數量彙總!$A:$F,6,FALSE),0)</f>
        <v>0</v>
      </c>
      <c r="T486" s="21">
        <f t="shared" si="30"/>
        <v>0</v>
      </c>
      <c r="U486" s="6">
        <f>IFERROR(VLOOKUP(A486,[2]ARD202103月!$A:$G,7,FALSE),0)</f>
        <v>0</v>
      </c>
      <c r="V486" s="6">
        <f t="shared" si="31"/>
        <v>0</v>
      </c>
    </row>
    <row r="487" spans="1:22">
      <c r="A487" s="13" t="s">
        <v>289</v>
      </c>
      <c r="B487" s="14" t="s">
        <v>354</v>
      </c>
      <c r="C487" s="15" t="s">
        <v>4</v>
      </c>
      <c r="D487" s="15" t="s">
        <v>125</v>
      </c>
      <c r="E487" s="15" t="s">
        <v>126</v>
      </c>
      <c r="F487" s="15" t="s">
        <v>289</v>
      </c>
      <c r="G487" s="15">
        <v>0</v>
      </c>
      <c r="H487" s="15">
        <v>1</v>
      </c>
      <c r="I487" s="18">
        <v>0.0453</v>
      </c>
      <c r="J487" s="15">
        <v>1</v>
      </c>
      <c r="K487" s="18">
        <v>0.0453</v>
      </c>
      <c r="L487" s="19"/>
      <c r="M487" s="20" t="s">
        <v>4</v>
      </c>
      <c r="N487" s="21" t="s">
        <v>127</v>
      </c>
      <c r="O487" s="21">
        <f>IFERROR(VLOOKUP(A487,[1]數量彙總!$A:$B,2,FALSE),0)</f>
        <v>0</v>
      </c>
      <c r="P487" s="21">
        <f t="shared" si="28"/>
        <v>0</v>
      </c>
      <c r="Q487" s="21">
        <f>IFERROR(VLOOKUP(A487,[1]數量彙總!$A:$D,4,FALSE),0)</f>
        <v>0</v>
      </c>
      <c r="R487" s="21">
        <f t="shared" si="29"/>
        <v>0</v>
      </c>
      <c r="S487" s="21">
        <f>IFERROR(VLOOKUP(A487,[1]數量彙總!$A:$F,6,FALSE),0)</f>
        <v>0</v>
      </c>
      <c r="T487" s="21">
        <f t="shared" si="30"/>
        <v>0</v>
      </c>
      <c r="U487" s="6">
        <f>IFERROR(VLOOKUP(A487,[2]ARD202103月!$A:$G,7,FALSE),0)</f>
        <v>0</v>
      </c>
      <c r="V487" s="6">
        <f t="shared" si="31"/>
        <v>0</v>
      </c>
    </row>
    <row r="488" spans="1:22">
      <c r="A488" s="13" t="s">
        <v>290</v>
      </c>
      <c r="B488" s="14" t="s">
        <v>355</v>
      </c>
      <c r="C488" s="15" t="s">
        <v>4</v>
      </c>
      <c r="D488" s="15" t="s">
        <v>56</v>
      </c>
      <c r="E488" s="15" t="s">
        <v>57</v>
      </c>
      <c r="F488" s="15" t="s">
        <v>290</v>
      </c>
      <c r="G488" s="15">
        <v>0</v>
      </c>
      <c r="H488" s="15">
        <v>1</v>
      </c>
      <c r="I488" s="18">
        <v>0</v>
      </c>
      <c r="J488" s="15">
        <v>1</v>
      </c>
      <c r="K488" s="18">
        <v>0</v>
      </c>
      <c r="L488" s="19"/>
      <c r="M488" s="20" t="s">
        <v>4</v>
      </c>
      <c r="N488" s="21" t="s">
        <v>58</v>
      </c>
      <c r="O488" s="21">
        <f>IFERROR(VLOOKUP(A488,[1]數量彙總!$A:$B,2,FALSE),0)</f>
        <v>0</v>
      </c>
      <c r="P488" s="21">
        <f t="shared" si="28"/>
        <v>0</v>
      </c>
      <c r="Q488" s="21">
        <f>IFERROR(VLOOKUP(A488,[1]數量彙總!$A:$D,4,FALSE),0)</f>
        <v>0</v>
      </c>
      <c r="R488" s="21">
        <f t="shared" si="29"/>
        <v>0</v>
      </c>
      <c r="S488" s="21">
        <f>IFERROR(VLOOKUP(A488,[1]數量彙總!$A:$F,6,FALSE),0)</f>
        <v>0</v>
      </c>
      <c r="T488" s="21">
        <f t="shared" si="30"/>
        <v>0</v>
      </c>
      <c r="U488" s="6">
        <f>IFERROR(VLOOKUP(A488,[2]ARD202103月!$A:$G,7,FALSE),0)</f>
        <v>0</v>
      </c>
      <c r="V488" s="6">
        <f t="shared" si="31"/>
        <v>0</v>
      </c>
    </row>
    <row r="489" spans="1:22">
      <c r="A489" s="13" t="s">
        <v>290</v>
      </c>
      <c r="B489" s="14" t="s">
        <v>355</v>
      </c>
      <c r="C489" s="15" t="s">
        <v>4</v>
      </c>
      <c r="D489" s="15" t="s">
        <v>59</v>
      </c>
      <c r="E489" s="15" t="s">
        <v>60</v>
      </c>
      <c r="F489" s="15" t="s">
        <v>290</v>
      </c>
      <c r="G489" s="15">
        <v>0</v>
      </c>
      <c r="H489" s="15">
        <v>1</v>
      </c>
      <c r="I489" s="18">
        <v>0.0467</v>
      </c>
      <c r="J489" s="15">
        <v>1</v>
      </c>
      <c r="K489" s="18">
        <v>0.0467</v>
      </c>
      <c r="L489" s="19"/>
      <c r="M489" s="20" t="s">
        <v>4</v>
      </c>
      <c r="N489" s="21" t="s">
        <v>61</v>
      </c>
      <c r="O489" s="21">
        <f>IFERROR(VLOOKUP(A489,[1]數量彙總!$A:$B,2,FALSE),0)</f>
        <v>0</v>
      </c>
      <c r="P489" s="21">
        <f t="shared" si="28"/>
        <v>0</v>
      </c>
      <c r="Q489" s="21">
        <f>IFERROR(VLOOKUP(A489,[1]數量彙總!$A:$D,4,FALSE),0)</f>
        <v>0</v>
      </c>
      <c r="R489" s="21">
        <f t="shared" si="29"/>
        <v>0</v>
      </c>
      <c r="S489" s="21">
        <f>IFERROR(VLOOKUP(A489,[1]數量彙總!$A:$F,6,FALSE),0)</f>
        <v>0</v>
      </c>
      <c r="T489" s="21">
        <f t="shared" si="30"/>
        <v>0</v>
      </c>
      <c r="U489" s="6">
        <f>IFERROR(VLOOKUP(A489,[2]ARD202103月!$A:$G,7,FALSE),0)</f>
        <v>0</v>
      </c>
      <c r="V489" s="6">
        <f t="shared" si="31"/>
        <v>0</v>
      </c>
    </row>
    <row r="490" spans="1:22">
      <c r="A490" s="13" t="s">
        <v>290</v>
      </c>
      <c r="B490" s="14" t="s">
        <v>355</v>
      </c>
      <c r="C490" s="15" t="s">
        <v>4</v>
      </c>
      <c r="D490" s="15" t="s">
        <v>62</v>
      </c>
      <c r="E490" s="15" t="s">
        <v>63</v>
      </c>
      <c r="F490" s="15" t="s">
        <v>290</v>
      </c>
      <c r="G490" s="15">
        <v>0</v>
      </c>
      <c r="H490" s="15">
        <v>1</v>
      </c>
      <c r="I490" s="18">
        <v>0.01</v>
      </c>
      <c r="J490" s="15">
        <v>1</v>
      </c>
      <c r="K490" s="18">
        <v>0.01</v>
      </c>
      <c r="L490" s="19"/>
      <c r="M490" s="20" t="s">
        <v>4</v>
      </c>
      <c r="N490" s="21" t="s">
        <v>64</v>
      </c>
      <c r="O490" s="21">
        <f>IFERROR(VLOOKUP(A490,[1]數量彙總!$A:$B,2,FALSE),0)</f>
        <v>0</v>
      </c>
      <c r="P490" s="21">
        <f t="shared" si="28"/>
        <v>0</v>
      </c>
      <c r="Q490" s="21">
        <f>IFERROR(VLOOKUP(A490,[1]數量彙總!$A:$D,4,FALSE),0)</f>
        <v>0</v>
      </c>
      <c r="R490" s="21">
        <f t="shared" si="29"/>
        <v>0</v>
      </c>
      <c r="S490" s="21">
        <f>IFERROR(VLOOKUP(A490,[1]數量彙總!$A:$F,6,FALSE),0)</f>
        <v>0</v>
      </c>
      <c r="T490" s="21">
        <f t="shared" si="30"/>
        <v>0</v>
      </c>
      <c r="U490" s="6">
        <f>IFERROR(VLOOKUP(A490,[2]ARD202103月!$A:$G,7,FALSE),0)</f>
        <v>0</v>
      </c>
      <c r="V490" s="6">
        <f t="shared" si="31"/>
        <v>0</v>
      </c>
    </row>
    <row r="491" spans="1:22">
      <c r="A491" s="13" t="s">
        <v>290</v>
      </c>
      <c r="B491" s="14" t="s">
        <v>355</v>
      </c>
      <c r="C491" s="15" t="s">
        <v>4</v>
      </c>
      <c r="D491" s="15" t="s">
        <v>45</v>
      </c>
      <c r="E491" s="15" t="s">
        <v>46</v>
      </c>
      <c r="F491" s="15" t="s">
        <v>290</v>
      </c>
      <c r="G491" s="15">
        <v>0</v>
      </c>
      <c r="H491" s="15">
        <v>1</v>
      </c>
      <c r="I491" s="18">
        <v>0</v>
      </c>
      <c r="J491" s="15">
        <v>1</v>
      </c>
      <c r="K491" s="18">
        <v>0</v>
      </c>
      <c r="L491" s="19"/>
      <c r="M491" s="20" t="s">
        <v>4</v>
      </c>
      <c r="N491" s="21" t="s">
        <v>48</v>
      </c>
      <c r="O491" s="21">
        <f>IFERROR(VLOOKUP(A491,[1]數量彙總!$A:$B,2,FALSE),0)</f>
        <v>0</v>
      </c>
      <c r="P491" s="21">
        <f t="shared" si="28"/>
        <v>0</v>
      </c>
      <c r="Q491" s="21">
        <f>IFERROR(VLOOKUP(A491,[1]數量彙總!$A:$D,4,FALSE),0)</f>
        <v>0</v>
      </c>
      <c r="R491" s="21">
        <f t="shared" si="29"/>
        <v>0</v>
      </c>
      <c r="S491" s="21">
        <f>IFERROR(VLOOKUP(A491,[1]數量彙總!$A:$F,6,FALSE),0)</f>
        <v>0</v>
      </c>
      <c r="T491" s="21">
        <f t="shared" si="30"/>
        <v>0</v>
      </c>
      <c r="U491" s="6">
        <f>IFERROR(VLOOKUP(A491,[2]ARD202103月!$A:$G,7,FALSE),0)</f>
        <v>0</v>
      </c>
      <c r="V491" s="6">
        <f t="shared" si="31"/>
        <v>0</v>
      </c>
    </row>
    <row r="492" spans="1:22">
      <c r="A492" s="13" t="s">
        <v>290</v>
      </c>
      <c r="B492" s="14" t="s">
        <v>355</v>
      </c>
      <c r="C492" s="15" t="s">
        <v>4</v>
      </c>
      <c r="D492" s="15" t="s">
        <v>49</v>
      </c>
      <c r="E492" s="15" t="s">
        <v>50</v>
      </c>
      <c r="F492" s="15" t="s">
        <v>290</v>
      </c>
      <c r="G492" s="15">
        <v>0</v>
      </c>
      <c r="H492" s="15">
        <v>1</v>
      </c>
      <c r="I492" s="18">
        <v>0</v>
      </c>
      <c r="J492" s="15">
        <v>1</v>
      </c>
      <c r="K492" s="18">
        <v>0</v>
      </c>
      <c r="L492" s="19"/>
      <c r="M492" s="20" t="s">
        <v>4</v>
      </c>
      <c r="N492" s="21" t="s">
        <v>51</v>
      </c>
      <c r="O492" s="21">
        <f>IFERROR(VLOOKUP(A492,[1]數量彙總!$A:$B,2,FALSE),0)</f>
        <v>0</v>
      </c>
      <c r="P492" s="21">
        <f t="shared" si="28"/>
        <v>0</v>
      </c>
      <c r="Q492" s="21">
        <f>IFERROR(VLOOKUP(A492,[1]數量彙總!$A:$D,4,FALSE),0)</f>
        <v>0</v>
      </c>
      <c r="R492" s="21">
        <f t="shared" si="29"/>
        <v>0</v>
      </c>
      <c r="S492" s="21">
        <f>IFERROR(VLOOKUP(A492,[1]數量彙總!$A:$F,6,FALSE),0)</f>
        <v>0</v>
      </c>
      <c r="T492" s="21">
        <f t="shared" si="30"/>
        <v>0</v>
      </c>
      <c r="U492" s="6">
        <f>IFERROR(VLOOKUP(A492,[2]ARD202103月!$A:$G,7,FALSE),0)</f>
        <v>0</v>
      </c>
      <c r="V492" s="6">
        <f t="shared" si="31"/>
        <v>0</v>
      </c>
    </row>
    <row r="493" spans="1:22">
      <c r="A493" s="13" t="s">
        <v>290</v>
      </c>
      <c r="B493" s="14" t="s">
        <v>355</v>
      </c>
      <c r="C493" s="15" t="s">
        <v>4</v>
      </c>
      <c r="D493" s="15" t="s">
        <v>134</v>
      </c>
      <c r="E493" s="15" t="s">
        <v>135</v>
      </c>
      <c r="F493" s="15" t="s">
        <v>290</v>
      </c>
      <c r="G493" s="15">
        <v>0</v>
      </c>
      <c r="H493" s="15">
        <v>1</v>
      </c>
      <c r="I493" s="18">
        <v>0.0167</v>
      </c>
      <c r="J493" s="15">
        <v>1</v>
      </c>
      <c r="K493" s="18">
        <v>0.0167</v>
      </c>
      <c r="L493" s="19"/>
      <c r="M493" s="20" t="s">
        <v>4</v>
      </c>
      <c r="N493" s="21" t="s">
        <v>136</v>
      </c>
      <c r="O493" s="21">
        <f>IFERROR(VLOOKUP(A493,[1]數量彙總!$A:$B,2,FALSE),0)</f>
        <v>0</v>
      </c>
      <c r="P493" s="21">
        <f t="shared" si="28"/>
        <v>0</v>
      </c>
      <c r="Q493" s="21">
        <f>IFERROR(VLOOKUP(A493,[1]數量彙總!$A:$D,4,FALSE),0)</f>
        <v>0</v>
      </c>
      <c r="R493" s="21">
        <f t="shared" si="29"/>
        <v>0</v>
      </c>
      <c r="S493" s="21">
        <f>IFERROR(VLOOKUP(A493,[1]數量彙總!$A:$F,6,FALSE),0)</f>
        <v>0</v>
      </c>
      <c r="T493" s="21">
        <f t="shared" si="30"/>
        <v>0</v>
      </c>
      <c r="U493" s="6">
        <f>IFERROR(VLOOKUP(A493,[2]ARD202103月!$A:$G,7,FALSE),0)</f>
        <v>0</v>
      </c>
      <c r="V493" s="6">
        <f t="shared" si="31"/>
        <v>0</v>
      </c>
    </row>
    <row r="494" spans="1:22">
      <c r="A494" s="13" t="s">
        <v>356</v>
      </c>
      <c r="B494" s="14" t="s">
        <v>355</v>
      </c>
      <c r="C494" s="15" t="s">
        <v>4</v>
      </c>
      <c r="D494" s="15" t="s">
        <v>56</v>
      </c>
      <c r="E494" s="15" t="s">
        <v>57</v>
      </c>
      <c r="F494" s="15" t="s">
        <v>356</v>
      </c>
      <c r="G494" s="15">
        <v>0</v>
      </c>
      <c r="H494" s="15">
        <v>1</v>
      </c>
      <c r="I494" s="18">
        <v>0</v>
      </c>
      <c r="J494" s="15">
        <v>1</v>
      </c>
      <c r="K494" s="18">
        <v>0</v>
      </c>
      <c r="L494" s="19"/>
      <c r="M494" s="20" t="s">
        <v>4</v>
      </c>
      <c r="N494" s="21" t="s">
        <v>58</v>
      </c>
      <c r="O494" s="21">
        <f>IFERROR(VLOOKUP(A494,[1]數量彙總!$A:$B,2,FALSE),0)</f>
        <v>0</v>
      </c>
      <c r="P494" s="21">
        <f t="shared" si="28"/>
        <v>0</v>
      </c>
      <c r="Q494" s="21">
        <f>IFERROR(VLOOKUP(A494,[1]數量彙總!$A:$D,4,FALSE),0)</f>
        <v>0</v>
      </c>
      <c r="R494" s="21">
        <f t="shared" si="29"/>
        <v>0</v>
      </c>
      <c r="S494" s="21">
        <f>IFERROR(VLOOKUP(A494,[1]數量彙總!$A:$F,6,FALSE),0)</f>
        <v>0</v>
      </c>
      <c r="T494" s="21">
        <f t="shared" si="30"/>
        <v>0</v>
      </c>
      <c r="U494" s="6">
        <f>IFERROR(VLOOKUP(A494,[2]ARD202103月!$A:$G,7,FALSE),0)</f>
        <v>0</v>
      </c>
      <c r="V494" s="6">
        <f t="shared" si="31"/>
        <v>0</v>
      </c>
    </row>
    <row r="495" spans="1:22">
      <c r="A495" s="13" t="s">
        <v>356</v>
      </c>
      <c r="B495" s="14" t="s">
        <v>355</v>
      </c>
      <c r="C495" s="15" t="s">
        <v>4</v>
      </c>
      <c r="D495" s="15" t="s">
        <v>59</v>
      </c>
      <c r="E495" s="15" t="s">
        <v>60</v>
      </c>
      <c r="F495" s="15" t="s">
        <v>356</v>
      </c>
      <c r="G495" s="15">
        <v>0</v>
      </c>
      <c r="H495" s="15">
        <v>1</v>
      </c>
      <c r="I495" s="18">
        <v>0.0467</v>
      </c>
      <c r="J495" s="15">
        <v>1</v>
      </c>
      <c r="K495" s="18">
        <v>0.0467</v>
      </c>
      <c r="L495" s="19"/>
      <c r="M495" s="20" t="s">
        <v>4</v>
      </c>
      <c r="N495" s="21" t="s">
        <v>61</v>
      </c>
      <c r="O495" s="21">
        <f>IFERROR(VLOOKUP(A495,[1]數量彙總!$A:$B,2,FALSE),0)</f>
        <v>0</v>
      </c>
      <c r="P495" s="21">
        <f t="shared" si="28"/>
        <v>0</v>
      </c>
      <c r="Q495" s="21">
        <f>IFERROR(VLOOKUP(A495,[1]數量彙總!$A:$D,4,FALSE),0)</f>
        <v>0</v>
      </c>
      <c r="R495" s="21">
        <f t="shared" si="29"/>
        <v>0</v>
      </c>
      <c r="S495" s="21">
        <f>IFERROR(VLOOKUP(A495,[1]數量彙總!$A:$F,6,FALSE),0)</f>
        <v>0</v>
      </c>
      <c r="T495" s="21">
        <f t="shared" si="30"/>
        <v>0</v>
      </c>
      <c r="U495" s="6">
        <f>IFERROR(VLOOKUP(A495,[2]ARD202103月!$A:$G,7,FALSE),0)</f>
        <v>0</v>
      </c>
      <c r="V495" s="6">
        <f t="shared" si="31"/>
        <v>0</v>
      </c>
    </row>
    <row r="496" spans="1:22">
      <c r="A496" s="13" t="s">
        <v>356</v>
      </c>
      <c r="B496" s="14" t="s">
        <v>355</v>
      </c>
      <c r="C496" s="15" t="s">
        <v>4</v>
      </c>
      <c r="D496" s="15" t="s">
        <v>62</v>
      </c>
      <c r="E496" s="15" t="s">
        <v>63</v>
      </c>
      <c r="F496" s="15" t="s">
        <v>356</v>
      </c>
      <c r="G496" s="15">
        <v>0</v>
      </c>
      <c r="H496" s="15">
        <v>1</v>
      </c>
      <c r="I496" s="18">
        <v>0.01</v>
      </c>
      <c r="J496" s="15">
        <v>1</v>
      </c>
      <c r="K496" s="18">
        <v>0.01</v>
      </c>
      <c r="L496" s="19"/>
      <c r="M496" s="20" t="s">
        <v>4</v>
      </c>
      <c r="N496" s="21" t="s">
        <v>64</v>
      </c>
      <c r="O496" s="21">
        <f>IFERROR(VLOOKUP(A496,[1]數量彙總!$A:$B,2,FALSE),0)</f>
        <v>0</v>
      </c>
      <c r="P496" s="21">
        <f t="shared" si="28"/>
        <v>0</v>
      </c>
      <c r="Q496" s="21">
        <f>IFERROR(VLOOKUP(A496,[1]數量彙總!$A:$D,4,FALSE),0)</f>
        <v>0</v>
      </c>
      <c r="R496" s="21">
        <f t="shared" si="29"/>
        <v>0</v>
      </c>
      <c r="S496" s="21">
        <f>IFERROR(VLOOKUP(A496,[1]數量彙總!$A:$F,6,FALSE),0)</f>
        <v>0</v>
      </c>
      <c r="T496" s="21">
        <f t="shared" si="30"/>
        <v>0</v>
      </c>
      <c r="U496" s="6">
        <f>IFERROR(VLOOKUP(A496,[2]ARD202103月!$A:$G,7,FALSE),0)</f>
        <v>0</v>
      </c>
      <c r="V496" s="6">
        <f t="shared" si="31"/>
        <v>0</v>
      </c>
    </row>
    <row r="497" spans="1:22">
      <c r="A497" s="13" t="s">
        <v>356</v>
      </c>
      <c r="B497" s="14" t="s">
        <v>355</v>
      </c>
      <c r="C497" s="15" t="s">
        <v>4</v>
      </c>
      <c r="D497" s="15" t="s">
        <v>49</v>
      </c>
      <c r="E497" s="15" t="s">
        <v>50</v>
      </c>
      <c r="F497" s="15" t="s">
        <v>356</v>
      </c>
      <c r="G497" s="15">
        <v>0</v>
      </c>
      <c r="H497" s="15">
        <v>1</v>
      </c>
      <c r="I497" s="18">
        <v>0</v>
      </c>
      <c r="J497" s="15">
        <v>1</v>
      </c>
      <c r="K497" s="18">
        <v>0</v>
      </c>
      <c r="L497" s="19"/>
      <c r="M497" s="20" t="s">
        <v>4</v>
      </c>
      <c r="N497" s="21" t="s">
        <v>51</v>
      </c>
      <c r="O497" s="21">
        <f>IFERROR(VLOOKUP(A497,[1]數量彙總!$A:$B,2,FALSE),0)</f>
        <v>0</v>
      </c>
      <c r="P497" s="21">
        <f t="shared" si="28"/>
        <v>0</v>
      </c>
      <c r="Q497" s="21">
        <f>IFERROR(VLOOKUP(A497,[1]數量彙總!$A:$D,4,FALSE),0)</f>
        <v>0</v>
      </c>
      <c r="R497" s="21">
        <f t="shared" si="29"/>
        <v>0</v>
      </c>
      <c r="S497" s="21">
        <f>IFERROR(VLOOKUP(A497,[1]數量彙總!$A:$F,6,FALSE),0)</f>
        <v>0</v>
      </c>
      <c r="T497" s="21">
        <f t="shared" si="30"/>
        <v>0</v>
      </c>
      <c r="U497" s="6">
        <f>IFERROR(VLOOKUP(A497,[2]ARD202103月!$A:$G,7,FALSE),0)</f>
        <v>0</v>
      </c>
      <c r="V497" s="6">
        <f t="shared" si="31"/>
        <v>0</v>
      </c>
    </row>
    <row r="498" spans="1:22">
      <c r="A498" s="13" t="s">
        <v>356</v>
      </c>
      <c r="B498" s="14" t="s">
        <v>355</v>
      </c>
      <c r="C498" s="15" t="s">
        <v>4</v>
      </c>
      <c r="D498" s="15" t="s">
        <v>45</v>
      </c>
      <c r="E498" s="15" t="s">
        <v>46</v>
      </c>
      <c r="F498" s="15" t="s">
        <v>356</v>
      </c>
      <c r="G498" s="15">
        <v>0</v>
      </c>
      <c r="H498" s="15">
        <v>1</v>
      </c>
      <c r="I498" s="18">
        <v>0</v>
      </c>
      <c r="J498" s="15">
        <v>1</v>
      </c>
      <c r="K498" s="18">
        <v>0</v>
      </c>
      <c r="L498" s="19"/>
      <c r="M498" s="20" t="s">
        <v>4</v>
      </c>
      <c r="N498" s="21" t="s">
        <v>48</v>
      </c>
      <c r="O498" s="21">
        <f>IFERROR(VLOOKUP(A498,[1]數量彙總!$A:$B,2,FALSE),0)</f>
        <v>0</v>
      </c>
      <c r="P498" s="21">
        <f t="shared" si="28"/>
        <v>0</v>
      </c>
      <c r="Q498" s="21">
        <f>IFERROR(VLOOKUP(A498,[1]數量彙總!$A:$D,4,FALSE),0)</f>
        <v>0</v>
      </c>
      <c r="R498" s="21">
        <f t="shared" si="29"/>
        <v>0</v>
      </c>
      <c r="S498" s="21">
        <f>IFERROR(VLOOKUP(A498,[1]數量彙總!$A:$F,6,FALSE),0)</f>
        <v>0</v>
      </c>
      <c r="T498" s="21">
        <f t="shared" si="30"/>
        <v>0</v>
      </c>
      <c r="U498" s="6">
        <f>IFERROR(VLOOKUP(A498,[2]ARD202103月!$A:$G,7,FALSE),0)</f>
        <v>0</v>
      </c>
      <c r="V498" s="6">
        <f t="shared" si="31"/>
        <v>0</v>
      </c>
    </row>
    <row r="499" spans="1:22">
      <c r="A499" s="13" t="s">
        <v>356</v>
      </c>
      <c r="B499" s="14" t="s">
        <v>355</v>
      </c>
      <c r="C499" s="15" t="s">
        <v>4</v>
      </c>
      <c r="D499" s="15" t="s">
        <v>357</v>
      </c>
      <c r="E499" s="15" t="s">
        <v>358</v>
      </c>
      <c r="F499" s="15" t="s">
        <v>356</v>
      </c>
      <c r="G499" s="15">
        <v>0</v>
      </c>
      <c r="H499" s="15">
        <v>1</v>
      </c>
      <c r="I499" s="18">
        <v>0.0167</v>
      </c>
      <c r="J499" s="15">
        <v>1</v>
      </c>
      <c r="K499" s="18">
        <v>0.0167</v>
      </c>
      <c r="L499" s="19"/>
      <c r="M499" s="20" t="s">
        <v>4</v>
      </c>
      <c r="N499" s="21" t="s">
        <v>359</v>
      </c>
      <c r="O499" s="21">
        <f>IFERROR(VLOOKUP(A499,[1]數量彙總!$A:$B,2,FALSE),0)</f>
        <v>0</v>
      </c>
      <c r="P499" s="21">
        <f t="shared" si="28"/>
        <v>0</v>
      </c>
      <c r="Q499" s="21">
        <f>IFERROR(VLOOKUP(A499,[1]數量彙總!$A:$D,4,FALSE),0)</f>
        <v>0</v>
      </c>
      <c r="R499" s="21">
        <f t="shared" si="29"/>
        <v>0</v>
      </c>
      <c r="S499" s="21">
        <f>IFERROR(VLOOKUP(A499,[1]數量彙總!$A:$F,6,FALSE),0)</f>
        <v>0</v>
      </c>
      <c r="T499" s="21">
        <f t="shared" si="30"/>
        <v>0</v>
      </c>
      <c r="U499" s="6">
        <f>IFERROR(VLOOKUP(A499,[2]ARD202103月!$A:$G,7,FALSE),0)</f>
        <v>0</v>
      </c>
      <c r="V499" s="6">
        <f t="shared" si="31"/>
        <v>0</v>
      </c>
    </row>
    <row r="500" spans="1:22">
      <c r="A500" s="13" t="s">
        <v>198</v>
      </c>
      <c r="B500" s="14" t="s">
        <v>354</v>
      </c>
      <c r="C500" s="15" t="s">
        <v>4</v>
      </c>
      <c r="D500" s="15" t="s">
        <v>125</v>
      </c>
      <c r="E500" s="15" t="s">
        <v>126</v>
      </c>
      <c r="F500" s="15" t="s">
        <v>198</v>
      </c>
      <c r="G500" s="15">
        <v>0</v>
      </c>
      <c r="H500" s="15">
        <v>1</v>
      </c>
      <c r="I500" s="18">
        <v>0.0453</v>
      </c>
      <c r="J500" s="15">
        <v>1</v>
      </c>
      <c r="K500" s="18">
        <v>0.0453</v>
      </c>
      <c r="L500" s="19"/>
      <c r="M500" s="20" t="s">
        <v>4</v>
      </c>
      <c r="N500" s="21" t="s">
        <v>127</v>
      </c>
      <c r="O500" s="21">
        <f>IFERROR(VLOOKUP(A500,[1]數量彙總!$A:$B,2,FALSE),0)</f>
        <v>0</v>
      </c>
      <c r="P500" s="21">
        <f t="shared" si="28"/>
        <v>0</v>
      </c>
      <c r="Q500" s="21">
        <f>IFERROR(VLOOKUP(A500,[1]數量彙總!$A:$D,4,FALSE),0)</f>
        <v>0</v>
      </c>
      <c r="R500" s="21">
        <f t="shared" si="29"/>
        <v>0</v>
      </c>
      <c r="S500" s="21">
        <f>IFERROR(VLOOKUP(A500,[1]數量彙總!$A:$F,6,FALSE),0)</f>
        <v>0</v>
      </c>
      <c r="T500" s="21">
        <f t="shared" si="30"/>
        <v>0</v>
      </c>
      <c r="U500" s="6">
        <f>IFERROR(VLOOKUP(A500,[2]ARD202103月!$A:$G,7,FALSE),0)</f>
        <v>0</v>
      </c>
      <c r="V500" s="6">
        <f t="shared" si="31"/>
        <v>0</v>
      </c>
    </row>
    <row r="501" spans="1:22">
      <c r="A501" s="13" t="s">
        <v>198</v>
      </c>
      <c r="B501" s="14" t="s">
        <v>354</v>
      </c>
      <c r="C501" s="15" t="s">
        <v>4</v>
      </c>
      <c r="D501" s="15" t="s">
        <v>199</v>
      </c>
      <c r="E501" s="15" t="s">
        <v>200</v>
      </c>
      <c r="F501" s="15" t="s">
        <v>198</v>
      </c>
      <c r="G501" s="15">
        <v>0</v>
      </c>
      <c r="H501" s="15">
        <v>1</v>
      </c>
      <c r="I501" s="18">
        <v>0.0039</v>
      </c>
      <c r="J501" s="15">
        <v>1</v>
      </c>
      <c r="K501" s="18">
        <v>0.0039</v>
      </c>
      <c r="L501" s="19"/>
      <c r="M501" s="20" t="s">
        <v>4</v>
      </c>
      <c r="N501" s="21" t="s">
        <v>201</v>
      </c>
      <c r="O501" s="21">
        <f>IFERROR(VLOOKUP(A501,[1]數量彙總!$A:$B,2,FALSE),0)</f>
        <v>0</v>
      </c>
      <c r="P501" s="21">
        <f t="shared" si="28"/>
        <v>0</v>
      </c>
      <c r="Q501" s="21">
        <f>IFERROR(VLOOKUP(A501,[1]數量彙總!$A:$D,4,FALSE),0)</f>
        <v>0</v>
      </c>
      <c r="R501" s="21">
        <f t="shared" si="29"/>
        <v>0</v>
      </c>
      <c r="S501" s="21">
        <f>IFERROR(VLOOKUP(A501,[1]數量彙總!$A:$F,6,FALSE),0)</f>
        <v>0</v>
      </c>
      <c r="T501" s="21">
        <f t="shared" si="30"/>
        <v>0</v>
      </c>
      <c r="U501" s="6">
        <f>IFERROR(VLOOKUP(A501,[2]ARD202103月!$A:$G,7,FALSE),0)</f>
        <v>0</v>
      </c>
      <c r="V501" s="6">
        <f t="shared" si="31"/>
        <v>0</v>
      </c>
    </row>
    <row r="502" spans="1:22">
      <c r="A502" s="13" t="s">
        <v>216</v>
      </c>
      <c r="B502" s="14" t="s">
        <v>360</v>
      </c>
      <c r="C502" s="15" t="s">
        <v>4</v>
      </c>
      <c r="D502" s="15" t="s">
        <v>134</v>
      </c>
      <c r="E502" s="15" t="s">
        <v>135</v>
      </c>
      <c r="F502" s="15" t="s">
        <v>216</v>
      </c>
      <c r="G502" s="15">
        <v>0</v>
      </c>
      <c r="H502" s="15">
        <v>1</v>
      </c>
      <c r="I502" s="18">
        <v>0.0167</v>
      </c>
      <c r="J502" s="15">
        <v>1</v>
      </c>
      <c r="K502" s="18">
        <v>0.0167</v>
      </c>
      <c r="L502" s="19"/>
      <c r="M502" s="20" t="s">
        <v>4</v>
      </c>
      <c r="N502" s="21" t="s">
        <v>136</v>
      </c>
      <c r="O502" s="21">
        <f>IFERROR(VLOOKUP(A502,[1]數量彙總!$A:$B,2,FALSE),0)</f>
        <v>0</v>
      </c>
      <c r="P502" s="21">
        <f t="shared" si="28"/>
        <v>0</v>
      </c>
      <c r="Q502" s="21">
        <f>IFERROR(VLOOKUP(A502,[1]數量彙總!$A:$D,4,FALSE),0)</f>
        <v>0</v>
      </c>
      <c r="R502" s="21">
        <f t="shared" si="29"/>
        <v>0</v>
      </c>
      <c r="S502" s="21">
        <f>IFERROR(VLOOKUP(A502,[1]數量彙總!$A:$F,6,FALSE),0)</f>
        <v>0</v>
      </c>
      <c r="T502" s="21">
        <f t="shared" si="30"/>
        <v>0</v>
      </c>
      <c r="U502" s="6">
        <f>IFERROR(VLOOKUP(A502,[2]ARD202103月!$A:$G,7,FALSE),0)</f>
        <v>0</v>
      </c>
      <c r="V502" s="6">
        <f t="shared" si="31"/>
        <v>0</v>
      </c>
    </row>
    <row r="503" spans="1:22">
      <c r="A503" s="13" t="s">
        <v>216</v>
      </c>
      <c r="B503" s="14" t="s">
        <v>360</v>
      </c>
      <c r="C503" s="15" t="s">
        <v>4</v>
      </c>
      <c r="D503" s="15" t="s">
        <v>56</v>
      </c>
      <c r="E503" s="15" t="s">
        <v>57</v>
      </c>
      <c r="F503" s="15" t="s">
        <v>216</v>
      </c>
      <c r="G503" s="15">
        <v>0</v>
      </c>
      <c r="H503" s="15">
        <v>1</v>
      </c>
      <c r="I503" s="18">
        <v>0</v>
      </c>
      <c r="J503" s="15">
        <v>1</v>
      </c>
      <c r="K503" s="18">
        <v>0</v>
      </c>
      <c r="L503" s="19"/>
      <c r="M503" s="20" t="s">
        <v>4</v>
      </c>
      <c r="N503" s="21" t="s">
        <v>58</v>
      </c>
      <c r="O503" s="21">
        <f>IFERROR(VLOOKUP(A503,[1]數量彙總!$A:$B,2,FALSE),0)</f>
        <v>0</v>
      </c>
      <c r="P503" s="21">
        <f t="shared" si="28"/>
        <v>0</v>
      </c>
      <c r="Q503" s="21">
        <f>IFERROR(VLOOKUP(A503,[1]數量彙總!$A:$D,4,FALSE),0)</f>
        <v>0</v>
      </c>
      <c r="R503" s="21">
        <f t="shared" si="29"/>
        <v>0</v>
      </c>
      <c r="S503" s="21">
        <f>IFERROR(VLOOKUP(A503,[1]數量彙總!$A:$F,6,FALSE),0)</f>
        <v>0</v>
      </c>
      <c r="T503" s="21">
        <f t="shared" si="30"/>
        <v>0</v>
      </c>
      <c r="U503" s="6">
        <f>IFERROR(VLOOKUP(A503,[2]ARD202103月!$A:$G,7,FALSE),0)</f>
        <v>0</v>
      </c>
      <c r="V503" s="6">
        <f t="shared" si="31"/>
        <v>0</v>
      </c>
    </row>
    <row r="504" spans="1:22">
      <c r="A504" s="13" t="s">
        <v>216</v>
      </c>
      <c r="B504" s="14" t="s">
        <v>360</v>
      </c>
      <c r="C504" s="15" t="s">
        <v>4</v>
      </c>
      <c r="D504" s="15" t="s">
        <v>59</v>
      </c>
      <c r="E504" s="15" t="s">
        <v>60</v>
      </c>
      <c r="F504" s="15" t="s">
        <v>216</v>
      </c>
      <c r="G504" s="15">
        <v>0</v>
      </c>
      <c r="H504" s="15">
        <v>1</v>
      </c>
      <c r="I504" s="18">
        <v>0.0467</v>
      </c>
      <c r="J504" s="15">
        <v>1</v>
      </c>
      <c r="K504" s="18">
        <v>0.0467</v>
      </c>
      <c r="L504" s="19"/>
      <c r="M504" s="20" t="s">
        <v>4</v>
      </c>
      <c r="N504" s="21" t="s">
        <v>61</v>
      </c>
      <c r="O504" s="21">
        <f>IFERROR(VLOOKUP(A504,[1]數量彙總!$A:$B,2,FALSE),0)</f>
        <v>0</v>
      </c>
      <c r="P504" s="21">
        <f t="shared" si="28"/>
        <v>0</v>
      </c>
      <c r="Q504" s="21">
        <f>IFERROR(VLOOKUP(A504,[1]數量彙總!$A:$D,4,FALSE),0)</f>
        <v>0</v>
      </c>
      <c r="R504" s="21">
        <f t="shared" si="29"/>
        <v>0</v>
      </c>
      <c r="S504" s="21">
        <f>IFERROR(VLOOKUP(A504,[1]數量彙總!$A:$F,6,FALSE),0)</f>
        <v>0</v>
      </c>
      <c r="T504" s="21">
        <f t="shared" si="30"/>
        <v>0</v>
      </c>
      <c r="U504" s="6">
        <f>IFERROR(VLOOKUP(A504,[2]ARD202103月!$A:$G,7,FALSE),0)</f>
        <v>0</v>
      </c>
      <c r="V504" s="6">
        <f t="shared" si="31"/>
        <v>0</v>
      </c>
    </row>
    <row r="505" spans="1:22">
      <c r="A505" s="13" t="s">
        <v>216</v>
      </c>
      <c r="B505" s="14" t="s">
        <v>360</v>
      </c>
      <c r="C505" s="15" t="s">
        <v>4</v>
      </c>
      <c r="D505" s="15" t="s">
        <v>62</v>
      </c>
      <c r="E505" s="15" t="s">
        <v>63</v>
      </c>
      <c r="F505" s="15" t="s">
        <v>216</v>
      </c>
      <c r="G505" s="15">
        <v>0</v>
      </c>
      <c r="H505" s="15">
        <v>1</v>
      </c>
      <c r="I505" s="18">
        <v>0.01</v>
      </c>
      <c r="J505" s="15">
        <v>1</v>
      </c>
      <c r="K505" s="18">
        <v>0.01</v>
      </c>
      <c r="L505" s="19"/>
      <c r="M505" s="20" t="s">
        <v>4</v>
      </c>
      <c r="N505" s="21" t="s">
        <v>64</v>
      </c>
      <c r="O505" s="21">
        <f>IFERROR(VLOOKUP(A505,[1]數量彙總!$A:$B,2,FALSE),0)</f>
        <v>0</v>
      </c>
      <c r="P505" s="21">
        <f t="shared" si="28"/>
        <v>0</v>
      </c>
      <c r="Q505" s="21">
        <f>IFERROR(VLOOKUP(A505,[1]數量彙總!$A:$D,4,FALSE),0)</f>
        <v>0</v>
      </c>
      <c r="R505" s="21">
        <f t="shared" si="29"/>
        <v>0</v>
      </c>
      <c r="S505" s="21">
        <f>IFERROR(VLOOKUP(A505,[1]數量彙總!$A:$F,6,FALSE),0)</f>
        <v>0</v>
      </c>
      <c r="T505" s="21">
        <f t="shared" si="30"/>
        <v>0</v>
      </c>
      <c r="U505" s="6">
        <f>IFERROR(VLOOKUP(A505,[2]ARD202103月!$A:$G,7,FALSE),0)</f>
        <v>0</v>
      </c>
      <c r="V505" s="6">
        <f t="shared" si="31"/>
        <v>0</v>
      </c>
    </row>
    <row r="506" spans="1:22">
      <c r="A506" s="13" t="s">
        <v>185</v>
      </c>
      <c r="B506" s="14" t="s">
        <v>361</v>
      </c>
      <c r="C506" s="15" t="s">
        <v>4</v>
      </c>
      <c r="D506" s="15" t="s">
        <v>41</v>
      </c>
      <c r="E506" s="15" t="s">
        <v>42</v>
      </c>
      <c r="F506" s="15" t="s">
        <v>185</v>
      </c>
      <c r="G506" s="15">
        <v>0</v>
      </c>
      <c r="H506" s="15">
        <v>1</v>
      </c>
      <c r="I506" s="18">
        <v>0.0281</v>
      </c>
      <c r="J506" s="15">
        <v>1</v>
      </c>
      <c r="K506" s="18">
        <v>0.0281</v>
      </c>
      <c r="L506" s="19"/>
      <c r="M506" s="20" t="s">
        <v>4</v>
      </c>
      <c r="N506" s="21" t="s">
        <v>44</v>
      </c>
      <c r="O506" s="21">
        <f>IFERROR(VLOOKUP(A506,[1]數量彙總!$A:$B,2,FALSE),0)</f>
        <v>0</v>
      </c>
      <c r="P506" s="21">
        <f t="shared" si="28"/>
        <v>0</v>
      </c>
      <c r="Q506" s="21">
        <f>IFERROR(VLOOKUP(A506,[1]數量彙總!$A:$D,4,FALSE),0)</f>
        <v>0</v>
      </c>
      <c r="R506" s="21">
        <f t="shared" si="29"/>
        <v>0</v>
      </c>
      <c r="S506" s="21">
        <f>IFERROR(VLOOKUP(A506,[1]數量彙總!$A:$F,6,FALSE),0)</f>
        <v>0</v>
      </c>
      <c r="T506" s="21">
        <f t="shared" si="30"/>
        <v>0</v>
      </c>
      <c r="U506" s="6">
        <f>IFERROR(VLOOKUP(A506,[2]ARD202103月!$A:$G,7,FALSE),0)</f>
        <v>0</v>
      </c>
      <c r="V506" s="6">
        <f t="shared" si="31"/>
        <v>0</v>
      </c>
    </row>
    <row r="507" spans="1:22">
      <c r="A507" s="13" t="s">
        <v>140</v>
      </c>
      <c r="B507" s="14" t="s">
        <v>362</v>
      </c>
      <c r="C507" s="15" t="s">
        <v>4</v>
      </c>
      <c r="D507" s="15" t="s">
        <v>134</v>
      </c>
      <c r="E507" s="15" t="s">
        <v>135</v>
      </c>
      <c r="F507" s="15" t="s">
        <v>140</v>
      </c>
      <c r="G507" s="15">
        <v>0</v>
      </c>
      <c r="H507" s="15">
        <v>1</v>
      </c>
      <c r="I507" s="18">
        <v>0.0167</v>
      </c>
      <c r="J507" s="15">
        <v>1</v>
      </c>
      <c r="K507" s="18">
        <v>0.0167</v>
      </c>
      <c r="L507" s="19"/>
      <c r="M507" s="20" t="s">
        <v>4</v>
      </c>
      <c r="N507" s="21" t="s">
        <v>136</v>
      </c>
      <c r="O507" s="21">
        <f>IFERROR(VLOOKUP(A507,[1]數量彙總!$A:$B,2,FALSE),0)</f>
        <v>0</v>
      </c>
      <c r="P507" s="21">
        <f t="shared" si="28"/>
        <v>0</v>
      </c>
      <c r="Q507" s="21">
        <f>IFERROR(VLOOKUP(A507,[1]數量彙總!$A:$D,4,FALSE),0)</f>
        <v>0</v>
      </c>
      <c r="R507" s="21">
        <f t="shared" si="29"/>
        <v>0</v>
      </c>
      <c r="S507" s="21">
        <f>IFERROR(VLOOKUP(A507,[1]數量彙總!$A:$F,6,FALSE),0)</f>
        <v>0</v>
      </c>
      <c r="T507" s="21">
        <f t="shared" si="30"/>
        <v>0</v>
      </c>
      <c r="U507" s="6">
        <f>IFERROR(VLOOKUP(A507,[2]ARD202103月!$A:$G,7,FALSE),0)</f>
        <v>0</v>
      </c>
      <c r="V507" s="6">
        <f t="shared" si="31"/>
        <v>0</v>
      </c>
    </row>
    <row r="508" spans="1:22">
      <c r="A508" s="13" t="s">
        <v>140</v>
      </c>
      <c r="B508" s="14" t="s">
        <v>362</v>
      </c>
      <c r="C508" s="15" t="s">
        <v>4</v>
      </c>
      <c r="D508" s="15" t="s">
        <v>56</v>
      </c>
      <c r="E508" s="15" t="s">
        <v>57</v>
      </c>
      <c r="F508" s="15" t="s">
        <v>140</v>
      </c>
      <c r="G508" s="15">
        <v>0</v>
      </c>
      <c r="H508" s="15">
        <v>1</v>
      </c>
      <c r="I508" s="18">
        <v>0</v>
      </c>
      <c r="J508" s="15">
        <v>1</v>
      </c>
      <c r="K508" s="18">
        <v>0</v>
      </c>
      <c r="L508" s="19"/>
      <c r="M508" s="20" t="s">
        <v>4</v>
      </c>
      <c r="N508" s="21" t="s">
        <v>58</v>
      </c>
      <c r="O508" s="21">
        <f>IFERROR(VLOOKUP(A508,[1]數量彙總!$A:$B,2,FALSE),0)</f>
        <v>0</v>
      </c>
      <c r="P508" s="21">
        <f t="shared" si="28"/>
        <v>0</v>
      </c>
      <c r="Q508" s="21">
        <f>IFERROR(VLOOKUP(A508,[1]數量彙總!$A:$D,4,FALSE),0)</f>
        <v>0</v>
      </c>
      <c r="R508" s="21">
        <f t="shared" si="29"/>
        <v>0</v>
      </c>
      <c r="S508" s="21">
        <f>IFERROR(VLOOKUP(A508,[1]數量彙總!$A:$F,6,FALSE),0)</f>
        <v>0</v>
      </c>
      <c r="T508" s="21">
        <f t="shared" si="30"/>
        <v>0</v>
      </c>
      <c r="U508" s="6">
        <f>IFERROR(VLOOKUP(A508,[2]ARD202103月!$A:$G,7,FALSE),0)</f>
        <v>0</v>
      </c>
      <c r="V508" s="6">
        <f t="shared" si="31"/>
        <v>0</v>
      </c>
    </row>
    <row r="509" spans="1:22">
      <c r="A509" s="13" t="s">
        <v>140</v>
      </c>
      <c r="B509" s="14" t="s">
        <v>362</v>
      </c>
      <c r="C509" s="15" t="s">
        <v>4</v>
      </c>
      <c r="D509" s="15" t="s">
        <v>59</v>
      </c>
      <c r="E509" s="15" t="s">
        <v>60</v>
      </c>
      <c r="F509" s="15" t="s">
        <v>140</v>
      </c>
      <c r="G509" s="15">
        <v>0</v>
      </c>
      <c r="H509" s="15">
        <v>1</v>
      </c>
      <c r="I509" s="18">
        <v>0.0467</v>
      </c>
      <c r="J509" s="15">
        <v>1</v>
      </c>
      <c r="K509" s="18">
        <v>0.0467</v>
      </c>
      <c r="L509" s="19"/>
      <c r="M509" s="20" t="s">
        <v>4</v>
      </c>
      <c r="N509" s="21" t="s">
        <v>61</v>
      </c>
      <c r="O509" s="21">
        <f>IFERROR(VLOOKUP(A509,[1]數量彙總!$A:$B,2,FALSE),0)</f>
        <v>0</v>
      </c>
      <c r="P509" s="21">
        <f t="shared" si="28"/>
        <v>0</v>
      </c>
      <c r="Q509" s="21">
        <f>IFERROR(VLOOKUP(A509,[1]數量彙總!$A:$D,4,FALSE),0)</f>
        <v>0</v>
      </c>
      <c r="R509" s="21">
        <f t="shared" si="29"/>
        <v>0</v>
      </c>
      <c r="S509" s="21">
        <f>IFERROR(VLOOKUP(A509,[1]數量彙總!$A:$F,6,FALSE),0)</f>
        <v>0</v>
      </c>
      <c r="T509" s="21">
        <f t="shared" si="30"/>
        <v>0</v>
      </c>
      <c r="U509" s="6">
        <f>IFERROR(VLOOKUP(A509,[2]ARD202103月!$A:$G,7,FALSE),0)</f>
        <v>0</v>
      </c>
      <c r="V509" s="6">
        <f t="shared" si="31"/>
        <v>0</v>
      </c>
    </row>
    <row r="510" spans="1:22">
      <c r="A510" s="13" t="s">
        <v>140</v>
      </c>
      <c r="B510" s="14" t="s">
        <v>362</v>
      </c>
      <c r="C510" s="15" t="s">
        <v>4</v>
      </c>
      <c r="D510" s="15" t="s">
        <v>62</v>
      </c>
      <c r="E510" s="15" t="s">
        <v>63</v>
      </c>
      <c r="F510" s="15" t="s">
        <v>140</v>
      </c>
      <c r="G510" s="15">
        <v>0</v>
      </c>
      <c r="H510" s="15">
        <v>1</v>
      </c>
      <c r="I510" s="18">
        <v>0.01</v>
      </c>
      <c r="J510" s="15">
        <v>1</v>
      </c>
      <c r="K510" s="18">
        <v>0.01</v>
      </c>
      <c r="L510" s="19"/>
      <c r="M510" s="20" t="s">
        <v>4</v>
      </c>
      <c r="N510" s="21" t="s">
        <v>64</v>
      </c>
      <c r="O510" s="21">
        <f>IFERROR(VLOOKUP(A510,[1]數量彙總!$A:$B,2,FALSE),0)</f>
        <v>0</v>
      </c>
      <c r="P510" s="21">
        <f t="shared" si="28"/>
        <v>0</v>
      </c>
      <c r="Q510" s="21">
        <f>IFERROR(VLOOKUP(A510,[1]數量彙總!$A:$D,4,FALSE),0)</f>
        <v>0</v>
      </c>
      <c r="R510" s="21">
        <f t="shared" si="29"/>
        <v>0</v>
      </c>
      <c r="S510" s="21">
        <f>IFERROR(VLOOKUP(A510,[1]數量彙總!$A:$F,6,FALSE),0)</f>
        <v>0</v>
      </c>
      <c r="T510" s="21">
        <f t="shared" si="30"/>
        <v>0</v>
      </c>
      <c r="U510" s="6">
        <f>IFERROR(VLOOKUP(A510,[2]ARD202103月!$A:$G,7,FALSE),0)</f>
        <v>0</v>
      </c>
      <c r="V510" s="6">
        <f t="shared" si="31"/>
        <v>0</v>
      </c>
    </row>
    <row r="511" spans="1:22">
      <c r="A511" s="13" t="s">
        <v>140</v>
      </c>
      <c r="B511" s="14" t="s">
        <v>362</v>
      </c>
      <c r="C511" s="15" t="s">
        <v>4</v>
      </c>
      <c r="D511" s="15" t="s">
        <v>45</v>
      </c>
      <c r="E511" s="15" t="s">
        <v>46</v>
      </c>
      <c r="F511" s="15" t="s">
        <v>137</v>
      </c>
      <c r="G511" s="15">
        <v>0</v>
      </c>
      <c r="H511" s="15">
        <v>1</v>
      </c>
      <c r="I511" s="18">
        <v>0</v>
      </c>
      <c r="J511" s="15">
        <v>1</v>
      </c>
      <c r="K511" s="18">
        <v>0</v>
      </c>
      <c r="L511" s="19"/>
      <c r="M511" s="20" t="s">
        <v>4</v>
      </c>
      <c r="N511" s="21" t="s">
        <v>48</v>
      </c>
      <c r="O511" s="21">
        <f>IFERROR(VLOOKUP(A511,[1]數量彙總!$A:$B,2,FALSE),0)</f>
        <v>0</v>
      </c>
      <c r="P511" s="21">
        <f t="shared" si="28"/>
        <v>0</v>
      </c>
      <c r="Q511" s="21">
        <f>IFERROR(VLOOKUP(A511,[1]數量彙總!$A:$D,4,FALSE),0)</f>
        <v>0</v>
      </c>
      <c r="R511" s="21">
        <f t="shared" si="29"/>
        <v>0</v>
      </c>
      <c r="S511" s="21">
        <f>IFERROR(VLOOKUP(A511,[1]數量彙總!$A:$F,6,FALSE),0)</f>
        <v>0</v>
      </c>
      <c r="T511" s="21">
        <f t="shared" si="30"/>
        <v>0</v>
      </c>
      <c r="U511" s="6">
        <f>IFERROR(VLOOKUP(A511,[2]ARD202103月!$A:$G,7,FALSE),0)</f>
        <v>0</v>
      </c>
      <c r="V511" s="6">
        <f t="shared" si="31"/>
        <v>0</v>
      </c>
    </row>
    <row r="512" spans="1:22">
      <c r="A512" s="13" t="s">
        <v>140</v>
      </c>
      <c r="B512" s="14" t="s">
        <v>362</v>
      </c>
      <c r="C512" s="15" t="s">
        <v>4</v>
      </c>
      <c r="D512" s="15" t="s">
        <v>49</v>
      </c>
      <c r="E512" s="15" t="s">
        <v>50</v>
      </c>
      <c r="F512" s="15" t="s">
        <v>137</v>
      </c>
      <c r="G512" s="15">
        <v>0</v>
      </c>
      <c r="H512" s="15">
        <v>1</v>
      </c>
      <c r="I512" s="18">
        <v>0</v>
      </c>
      <c r="J512" s="15">
        <v>1</v>
      </c>
      <c r="K512" s="18">
        <v>0</v>
      </c>
      <c r="L512" s="19"/>
      <c r="M512" s="20" t="s">
        <v>4</v>
      </c>
      <c r="N512" s="21" t="s">
        <v>51</v>
      </c>
      <c r="O512" s="21">
        <f>IFERROR(VLOOKUP(A512,[1]數量彙總!$A:$B,2,FALSE),0)</f>
        <v>0</v>
      </c>
      <c r="P512" s="21">
        <f t="shared" si="28"/>
        <v>0</v>
      </c>
      <c r="Q512" s="21">
        <f>IFERROR(VLOOKUP(A512,[1]數量彙總!$A:$D,4,FALSE),0)</f>
        <v>0</v>
      </c>
      <c r="R512" s="21">
        <f t="shared" si="29"/>
        <v>0</v>
      </c>
      <c r="S512" s="21">
        <f>IFERROR(VLOOKUP(A512,[1]數量彙總!$A:$F,6,FALSE),0)</f>
        <v>0</v>
      </c>
      <c r="T512" s="21">
        <f t="shared" si="30"/>
        <v>0</v>
      </c>
      <c r="U512" s="6">
        <f>IFERROR(VLOOKUP(A512,[2]ARD202103月!$A:$G,7,FALSE),0)</f>
        <v>0</v>
      </c>
      <c r="V512" s="6">
        <f t="shared" si="31"/>
        <v>0</v>
      </c>
    </row>
    <row r="513" spans="1:22">
      <c r="A513" s="13" t="s">
        <v>141</v>
      </c>
      <c r="B513" s="14" t="s">
        <v>363</v>
      </c>
      <c r="C513" s="15" t="s">
        <v>4</v>
      </c>
      <c r="D513" s="15" t="s">
        <v>34</v>
      </c>
      <c r="E513" s="15" t="s">
        <v>35</v>
      </c>
      <c r="F513" s="15" t="s">
        <v>141</v>
      </c>
      <c r="G513" s="15">
        <v>0</v>
      </c>
      <c r="H513" s="15">
        <v>1</v>
      </c>
      <c r="I513" s="18">
        <v>0.0101</v>
      </c>
      <c r="J513" s="15">
        <v>1</v>
      </c>
      <c r="K513" s="18">
        <v>0.0101</v>
      </c>
      <c r="L513" s="19"/>
      <c r="M513" s="20" t="s">
        <v>4</v>
      </c>
      <c r="N513" s="21" t="s">
        <v>37</v>
      </c>
      <c r="O513" s="21">
        <f>IFERROR(VLOOKUP(A513,[1]數量彙總!$A:$B,2,FALSE),0)</f>
        <v>0</v>
      </c>
      <c r="P513" s="21">
        <f t="shared" si="28"/>
        <v>0</v>
      </c>
      <c r="Q513" s="21">
        <f>IFERROR(VLOOKUP(A513,[1]數量彙總!$A:$D,4,FALSE),0)</f>
        <v>0</v>
      </c>
      <c r="R513" s="21">
        <f t="shared" si="29"/>
        <v>0</v>
      </c>
      <c r="S513" s="21">
        <f>IFERROR(VLOOKUP(A513,[1]數量彙總!$A:$F,6,FALSE),0)</f>
        <v>0</v>
      </c>
      <c r="T513" s="21">
        <f t="shared" si="30"/>
        <v>0</v>
      </c>
      <c r="U513" s="6">
        <f>IFERROR(VLOOKUP(A513,[2]ARD202103月!$A:$G,7,FALSE),0)</f>
        <v>0</v>
      </c>
      <c r="V513" s="6">
        <f t="shared" si="31"/>
        <v>0</v>
      </c>
    </row>
    <row r="514" spans="1:22">
      <c r="A514" s="13" t="s">
        <v>141</v>
      </c>
      <c r="B514" s="14" t="s">
        <v>363</v>
      </c>
      <c r="C514" s="15" t="s">
        <v>4</v>
      </c>
      <c r="D514" s="15" t="s">
        <v>38</v>
      </c>
      <c r="E514" s="15" t="s">
        <v>39</v>
      </c>
      <c r="F514" s="15" t="s">
        <v>141</v>
      </c>
      <c r="G514" s="15">
        <v>0</v>
      </c>
      <c r="H514" s="15">
        <v>1</v>
      </c>
      <c r="I514" s="18">
        <v>0.0652</v>
      </c>
      <c r="J514" s="15">
        <v>1</v>
      </c>
      <c r="K514" s="18">
        <v>0.0652</v>
      </c>
      <c r="L514" s="19"/>
      <c r="M514" s="20" t="s">
        <v>4</v>
      </c>
      <c r="N514" s="21" t="s">
        <v>40</v>
      </c>
      <c r="O514" s="21">
        <f>IFERROR(VLOOKUP(A514,[1]數量彙總!$A:$B,2,FALSE),0)</f>
        <v>0</v>
      </c>
      <c r="P514" s="21">
        <f t="shared" si="28"/>
        <v>0</v>
      </c>
      <c r="Q514" s="21">
        <f>IFERROR(VLOOKUP(A514,[1]數量彙總!$A:$D,4,FALSE),0)</f>
        <v>0</v>
      </c>
      <c r="R514" s="21">
        <f t="shared" si="29"/>
        <v>0</v>
      </c>
      <c r="S514" s="21">
        <f>IFERROR(VLOOKUP(A514,[1]數量彙總!$A:$F,6,FALSE),0)</f>
        <v>0</v>
      </c>
      <c r="T514" s="21">
        <f t="shared" si="30"/>
        <v>0</v>
      </c>
      <c r="U514" s="6">
        <f>IFERROR(VLOOKUP(A514,[2]ARD202103月!$A:$G,7,FALSE),0)</f>
        <v>0</v>
      </c>
      <c r="V514" s="6">
        <f t="shared" si="31"/>
        <v>0</v>
      </c>
    </row>
    <row r="515" spans="1:22">
      <c r="A515" s="13" t="s">
        <v>142</v>
      </c>
      <c r="B515" s="14" t="s">
        <v>364</v>
      </c>
      <c r="C515" s="15" t="s">
        <v>4</v>
      </c>
      <c r="D515" s="15" t="s">
        <v>69</v>
      </c>
      <c r="E515" s="15" t="s">
        <v>70</v>
      </c>
      <c r="F515" s="15" t="s">
        <v>142</v>
      </c>
      <c r="G515" s="15">
        <v>0</v>
      </c>
      <c r="H515" s="15">
        <v>1</v>
      </c>
      <c r="I515" s="18">
        <v>0.0592</v>
      </c>
      <c r="J515" s="15">
        <v>1</v>
      </c>
      <c r="K515" s="18">
        <v>0.0592</v>
      </c>
      <c r="L515" s="19"/>
      <c r="M515" s="20" t="s">
        <v>4</v>
      </c>
      <c r="N515" s="21" t="s">
        <v>72</v>
      </c>
      <c r="O515" s="21">
        <f>IFERROR(VLOOKUP(A515,[1]數量彙總!$A:$B,2,FALSE),0)</f>
        <v>0</v>
      </c>
      <c r="P515" s="21">
        <f t="shared" ref="P515:P578" si="32">O515*H515*I515</f>
        <v>0</v>
      </c>
      <c r="Q515" s="21">
        <f>IFERROR(VLOOKUP(A515,[1]數量彙總!$A:$D,4,FALSE),0)</f>
        <v>0</v>
      </c>
      <c r="R515" s="21">
        <f t="shared" ref="R515:R578" si="33">Q515*H515*I515</f>
        <v>0</v>
      </c>
      <c r="S515" s="21">
        <f>IFERROR(VLOOKUP(A515,[1]數量彙總!$A:$F,6,FALSE),0)</f>
        <v>0</v>
      </c>
      <c r="T515" s="21">
        <f t="shared" ref="T515:T578" si="34">S515*H515*I515</f>
        <v>0</v>
      </c>
      <c r="U515" s="6">
        <f>IFERROR(VLOOKUP(A515,[2]ARD202103月!$A:$G,7,FALSE),0)</f>
        <v>0</v>
      </c>
      <c r="V515" s="6">
        <f t="shared" ref="V515:V578" si="35">U515*I515*H515</f>
        <v>0</v>
      </c>
    </row>
    <row r="516" spans="1:22">
      <c r="A516" s="13" t="s">
        <v>147</v>
      </c>
      <c r="B516" s="14" t="s">
        <v>365</v>
      </c>
      <c r="C516" s="15" t="s">
        <v>4</v>
      </c>
      <c r="D516" s="15" t="s">
        <v>69</v>
      </c>
      <c r="E516" s="15" t="s">
        <v>70</v>
      </c>
      <c r="F516" s="15" t="s">
        <v>147</v>
      </c>
      <c r="G516" s="15">
        <v>0</v>
      </c>
      <c r="H516" s="15">
        <v>1</v>
      </c>
      <c r="I516" s="18">
        <v>0.0592</v>
      </c>
      <c r="J516" s="15">
        <v>1</v>
      </c>
      <c r="K516" s="18">
        <v>0.0592</v>
      </c>
      <c r="L516" s="19"/>
      <c r="M516" s="20" t="s">
        <v>4</v>
      </c>
      <c r="N516" s="21" t="s">
        <v>72</v>
      </c>
      <c r="O516" s="21">
        <f>IFERROR(VLOOKUP(A516,[1]數量彙總!$A:$B,2,FALSE),0)</f>
        <v>0</v>
      </c>
      <c r="P516" s="21">
        <f t="shared" si="32"/>
        <v>0</v>
      </c>
      <c r="Q516" s="21">
        <f>IFERROR(VLOOKUP(A516,[1]數量彙總!$A:$D,4,FALSE),0)</f>
        <v>0</v>
      </c>
      <c r="R516" s="21">
        <f t="shared" si="33"/>
        <v>0</v>
      </c>
      <c r="S516" s="21">
        <f>IFERROR(VLOOKUP(A516,[1]數量彙總!$A:$F,6,FALSE),0)</f>
        <v>0</v>
      </c>
      <c r="T516" s="21">
        <f t="shared" si="34"/>
        <v>0</v>
      </c>
      <c r="U516" s="6">
        <f>IFERROR(VLOOKUP(A516,[2]ARD202103月!$A:$G,7,FALSE),0)</f>
        <v>0</v>
      </c>
      <c r="V516" s="6">
        <f t="shared" si="35"/>
        <v>0</v>
      </c>
    </row>
    <row r="517" spans="1:22">
      <c r="A517" s="13" t="s">
        <v>227</v>
      </c>
      <c r="B517" s="14" t="s">
        <v>366</v>
      </c>
      <c r="C517" s="15" t="s">
        <v>4</v>
      </c>
      <c r="D517" s="15" t="s">
        <v>125</v>
      </c>
      <c r="E517" s="15" t="s">
        <v>126</v>
      </c>
      <c r="F517" s="15" t="s">
        <v>227</v>
      </c>
      <c r="G517" s="15">
        <v>0</v>
      </c>
      <c r="H517" s="15">
        <v>1</v>
      </c>
      <c r="I517" s="18">
        <v>0.0453</v>
      </c>
      <c r="J517" s="15">
        <v>1</v>
      </c>
      <c r="K517" s="18">
        <v>0.0453</v>
      </c>
      <c r="L517" s="19"/>
      <c r="M517" s="20" t="s">
        <v>4</v>
      </c>
      <c r="N517" s="21" t="s">
        <v>127</v>
      </c>
      <c r="O517" s="21">
        <f>IFERROR(VLOOKUP(A517,[1]數量彙總!$A:$B,2,FALSE),0)</f>
        <v>0</v>
      </c>
      <c r="P517" s="21">
        <f t="shared" si="32"/>
        <v>0</v>
      </c>
      <c r="Q517" s="21">
        <f>IFERROR(VLOOKUP(A517,[1]數量彙總!$A:$D,4,FALSE),0)</f>
        <v>0</v>
      </c>
      <c r="R517" s="21">
        <f t="shared" si="33"/>
        <v>0</v>
      </c>
      <c r="S517" s="21">
        <f>IFERROR(VLOOKUP(A517,[1]數量彙總!$A:$F,6,FALSE),0)</f>
        <v>0</v>
      </c>
      <c r="T517" s="21">
        <f t="shared" si="34"/>
        <v>0</v>
      </c>
      <c r="U517" s="6">
        <f>IFERROR(VLOOKUP(A517,[2]ARD202103月!$A:$G,7,FALSE),0)</f>
        <v>0</v>
      </c>
      <c r="V517" s="6">
        <f t="shared" si="35"/>
        <v>0</v>
      </c>
    </row>
    <row r="518" spans="1:22">
      <c r="A518" s="13" t="s">
        <v>219</v>
      </c>
      <c r="B518" s="14" t="s">
        <v>367</v>
      </c>
      <c r="C518" s="15" t="s">
        <v>4</v>
      </c>
      <c r="D518" s="15" t="s">
        <v>34</v>
      </c>
      <c r="E518" s="15" t="s">
        <v>35</v>
      </c>
      <c r="F518" s="15" t="s">
        <v>219</v>
      </c>
      <c r="G518" s="15">
        <v>0</v>
      </c>
      <c r="H518" s="15">
        <v>1</v>
      </c>
      <c r="I518" s="18">
        <v>0.0101</v>
      </c>
      <c r="J518" s="15">
        <v>1</v>
      </c>
      <c r="K518" s="18">
        <v>0.0101</v>
      </c>
      <c r="L518" s="19"/>
      <c r="M518" s="20" t="s">
        <v>4</v>
      </c>
      <c r="N518" s="21" t="s">
        <v>37</v>
      </c>
      <c r="O518" s="21">
        <f>IFERROR(VLOOKUP(A518,[1]數量彙總!$A:$B,2,FALSE),0)</f>
        <v>0</v>
      </c>
      <c r="P518" s="21">
        <f t="shared" si="32"/>
        <v>0</v>
      </c>
      <c r="Q518" s="21">
        <f>IFERROR(VLOOKUP(A518,[1]數量彙總!$A:$D,4,FALSE),0)</f>
        <v>0</v>
      </c>
      <c r="R518" s="21">
        <f t="shared" si="33"/>
        <v>0</v>
      </c>
      <c r="S518" s="21">
        <f>IFERROR(VLOOKUP(A518,[1]數量彙總!$A:$F,6,FALSE),0)</f>
        <v>0</v>
      </c>
      <c r="T518" s="21">
        <f t="shared" si="34"/>
        <v>0</v>
      </c>
      <c r="U518" s="6">
        <f>IFERROR(VLOOKUP(A518,[2]ARD202103月!$A:$G,7,FALSE),0)</f>
        <v>0</v>
      </c>
      <c r="V518" s="6">
        <f t="shared" si="35"/>
        <v>0</v>
      </c>
    </row>
    <row r="519" spans="1:22">
      <c r="A519" s="13" t="s">
        <v>219</v>
      </c>
      <c r="B519" s="14" t="s">
        <v>367</v>
      </c>
      <c r="C519" s="15" t="s">
        <v>4</v>
      </c>
      <c r="D519" s="15" t="s">
        <v>38</v>
      </c>
      <c r="E519" s="15" t="s">
        <v>39</v>
      </c>
      <c r="F519" s="15" t="s">
        <v>219</v>
      </c>
      <c r="G519" s="15">
        <v>0</v>
      </c>
      <c r="H519" s="15">
        <v>1</v>
      </c>
      <c r="I519" s="18">
        <v>0.0652</v>
      </c>
      <c r="J519" s="15">
        <v>1</v>
      </c>
      <c r="K519" s="18">
        <v>0.0652</v>
      </c>
      <c r="L519" s="19"/>
      <c r="M519" s="20" t="s">
        <v>4</v>
      </c>
      <c r="N519" s="21" t="s">
        <v>40</v>
      </c>
      <c r="O519" s="21">
        <f>IFERROR(VLOOKUP(A519,[1]數量彙總!$A:$B,2,FALSE),0)</f>
        <v>0</v>
      </c>
      <c r="P519" s="21">
        <f t="shared" si="32"/>
        <v>0</v>
      </c>
      <c r="Q519" s="21">
        <f>IFERROR(VLOOKUP(A519,[1]數量彙總!$A:$D,4,FALSE),0)</f>
        <v>0</v>
      </c>
      <c r="R519" s="21">
        <f t="shared" si="33"/>
        <v>0</v>
      </c>
      <c r="S519" s="21">
        <f>IFERROR(VLOOKUP(A519,[1]數量彙總!$A:$F,6,FALSE),0)</f>
        <v>0</v>
      </c>
      <c r="T519" s="21">
        <f t="shared" si="34"/>
        <v>0</v>
      </c>
      <c r="U519" s="6">
        <f>IFERROR(VLOOKUP(A519,[2]ARD202103月!$A:$G,7,FALSE),0)</f>
        <v>0</v>
      </c>
      <c r="V519" s="6">
        <f t="shared" si="35"/>
        <v>0</v>
      </c>
    </row>
    <row r="520" spans="1:22">
      <c r="A520" s="13" t="s">
        <v>223</v>
      </c>
      <c r="B520" s="14" t="s">
        <v>368</v>
      </c>
      <c r="C520" s="15" t="s">
        <v>4</v>
      </c>
      <c r="D520" s="15" t="s">
        <v>34</v>
      </c>
      <c r="E520" s="15" t="s">
        <v>35</v>
      </c>
      <c r="F520" s="15" t="s">
        <v>223</v>
      </c>
      <c r="G520" s="15">
        <v>0</v>
      </c>
      <c r="H520" s="15">
        <v>1</v>
      </c>
      <c r="I520" s="18">
        <v>0.0101</v>
      </c>
      <c r="J520" s="15">
        <v>1</v>
      </c>
      <c r="K520" s="18">
        <v>0.0101</v>
      </c>
      <c r="L520" s="19"/>
      <c r="M520" s="20" t="s">
        <v>4</v>
      </c>
      <c r="N520" s="21" t="s">
        <v>37</v>
      </c>
      <c r="O520" s="21">
        <f>IFERROR(VLOOKUP(A520,[1]數量彙總!$A:$B,2,FALSE),0)</f>
        <v>0</v>
      </c>
      <c r="P520" s="21">
        <f t="shared" si="32"/>
        <v>0</v>
      </c>
      <c r="Q520" s="21">
        <f>IFERROR(VLOOKUP(A520,[1]數量彙總!$A:$D,4,FALSE),0)</f>
        <v>0</v>
      </c>
      <c r="R520" s="21">
        <f t="shared" si="33"/>
        <v>0</v>
      </c>
      <c r="S520" s="21">
        <f>IFERROR(VLOOKUP(A520,[1]數量彙總!$A:$F,6,FALSE),0)</f>
        <v>0</v>
      </c>
      <c r="T520" s="21">
        <f t="shared" si="34"/>
        <v>0</v>
      </c>
      <c r="U520" s="6">
        <f>IFERROR(VLOOKUP(A520,[2]ARD202103月!$A:$G,7,FALSE),0)</f>
        <v>0</v>
      </c>
      <c r="V520" s="6">
        <f t="shared" si="35"/>
        <v>0</v>
      </c>
    </row>
    <row r="521" spans="1:22">
      <c r="A521" s="13" t="s">
        <v>223</v>
      </c>
      <c r="B521" s="14" t="s">
        <v>368</v>
      </c>
      <c r="C521" s="15" t="s">
        <v>4</v>
      </c>
      <c r="D521" s="15" t="s">
        <v>38</v>
      </c>
      <c r="E521" s="15" t="s">
        <v>39</v>
      </c>
      <c r="F521" s="15" t="s">
        <v>223</v>
      </c>
      <c r="G521" s="15">
        <v>0</v>
      </c>
      <c r="H521" s="15">
        <v>1</v>
      </c>
      <c r="I521" s="18">
        <v>0.0652</v>
      </c>
      <c r="J521" s="15">
        <v>1</v>
      </c>
      <c r="K521" s="18">
        <v>0.0652</v>
      </c>
      <c r="L521" s="19"/>
      <c r="M521" s="20" t="s">
        <v>4</v>
      </c>
      <c r="N521" s="21" t="s">
        <v>40</v>
      </c>
      <c r="O521" s="21">
        <f>IFERROR(VLOOKUP(A521,[1]數量彙總!$A:$B,2,FALSE),0)</f>
        <v>0</v>
      </c>
      <c r="P521" s="21">
        <f t="shared" si="32"/>
        <v>0</v>
      </c>
      <c r="Q521" s="21">
        <f>IFERROR(VLOOKUP(A521,[1]數量彙總!$A:$D,4,FALSE),0)</f>
        <v>0</v>
      </c>
      <c r="R521" s="21">
        <f t="shared" si="33"/>
        <v>0</v>
      </c>
      <c r="S521" s="21">
        <f>IFERROR(VLOOKUP(A521,[1]數量彙總!$A:$F,6,FALSE),0)</f>
        <v>0</v>
      </c>
      <c r="T521" s="21">
        <f t="shared" si="34"/>
        <v>0</v>
      </c>
      <c r="U521" s="6">
        <f>IFERROR(VLOOKUP(A521,[2]ARD202103月!$A:$G,7,FALSE),0)</f>
        <v>0</v>
      </c>
      <c r="V521" s="6">
        <f t="shared" si="35"/>
        <v>0</v>
      </c>
    </row>
    <row r="522" spans="1:22">
      <c r="A522" s="13" t="s">
        <v>220</v>
      </c>
      <c r="B522" s="14" t="s">
        <v>369</v>
      </c>
      <c r="C522" s="15" t="s">
        <v>4</v>
      </c>
      <c r="D522" s="15" t="s">
        <v>69</v>
      </c>
      <c r="E522" s="15" t="s">
        <v>70</v>
      </c>
      <c r="F522" s="15" t="s">
        <v>220</v>
      </c>
      <c r="G522" s="15">
        <v>0</v>
      </c>
      <c r="H522" s="15">
        <v>1</v>
      </c>
      <c r="I522" s="18">
        <v>0.0592</v>
      </c>
      <c r="J522" s="15">
        <v>1</v>
      </c>
      <c r="K522" s="18">
        <v>0.0592</v>
      </c>
      <c r="L522" s="19"/>
      <c r="M522" s="20" t="s">
        <v>4</v>
      </c>
      <c r="N522" s="21" t="s">
        <v>72</v>
      </c>
      <c r="O522" s="21">
        <f>IFERROR(VLOOKUP(A522,[1]數量彙總!$A:$B,2,FALSE),0)</f>
        <v>0</v>
      </c>
      <c r="P522" s="21">
        <f t="shared" si="32"/>
        <v>0</v>
      </c>
      <c r="Q522" s="21">
        <f>IFERROR(VLOOKUP(A522,[1]數量彙總!$A:$D,4,FALSE),0)</f>
        <v>0</v>
      </c>
      <c r="R522" s="21">
        <f t="shared" si="33"/>
        <v>0</v>
      </c>
      <c r="S522" s="21">
        <f>IFERROR(VLOOKUP(A522,[1]數量彙總!$A:$F,6,FALSE),0)</f>
        <v>0</v>
      </c>
      <c r="T522" s="21">
        <f t="shared" si="34"/>
        <v>0</v>
      </c>
      <c r="U522" s="6">
        <f>IFERROR(VLOOKUP(A522,[2]ARD202103月!$A:$G,7,FALSE),0)</f>
        <v>0</v>
      </c>
      <c r="V522" s="6">
        <f t="shared" si="35"/>
        <v>0</v>
      </c>
    </row>
    <row r="523" spans="1:22">
      <c r="A523" s="13" t="s">
        <v>224</v>
      </c>
      <c r="B523" s="14" t="s">
        <v>370</v>
      </c>
      <c r="C523" s="15" t="s">
        <v>4</v>
      </c>
      <c r="D523" s="15" t="s">
        <v>69</v>
      </c>
      <c r="E523" s="15" t="s">
        <v>70</v>
      </c>
      <c r="F523" s="15" t="s">
        <v>224</v>
      </c>
      <c r="G523" s="15">
        <v>0</v>
      </c>
      <c r="H523" s="15">
        <v>1</v>
      </c>
      <c r="I523" s="18">
        <v>0.0592</v>
      </c>
      <c r="J523" s="15">
        <v>1</v>
      </c>
      <c r="K523" s="18">
        <v>0.0592</v>
      </c>
      <c r="L523" s="19"/>
      <c r="M523" s="20" t="s">
        <v>4</v>
      </c>
      <c r="N523" s="21" t="s">
        <v>72</v>
      </c>
      <c r="O523" s="21">
        <f>IFERROR(VLOOKUP(A523,[1]數量彙總!$A:$B,2,FALSE),0)</f>
        <v>0</v>
      </c>
      <c r="P523" s="21">
        <f t="shared" si="32"/>
        <v>0</v>
      </c>
      <c r="Q523" s="21">
        <f>IFERROR(VLOOKUP(A523,[1]數量彙總!$A:$D,4,FALSE),0)</f>
        <v>0</v>
      </c>
      <c r="R523" s="21">
        <f t="shared" si="33"/>
        <v>0</v>
      </c>
      <c r="S523" s="21">
        <f>IFERROR(VLOOKUP(A523,[1]數量彙總!$A:$F,6,FALSE),0)</f>
        <v>0</v>
      </c>
      <c r="T523" s="21">
        <f t="shared" si="34"/>
        <v>0</v>
      </c>
      <c r="U523" s="6">
        <f>IFERROR(VLOOKUP(A523,[2]ARD202103月!$A:$G,7,FALSE),0)</f>
        <v>0</v>
      </c>
      <c r="V523" s="6">
        <f t="shared" si="35"/>
        <v>0</v>
      </c>
    </row>
    <row r="524" spans="1:22">
      <c r="A524" s="13" t="s">
        <v>180</v>
      </c>
      <c r="B524" s="14" t="s">
        <v>371</v>
      </c>
      <c r="C524" s="15" t="s">
        <v>4</v>
      </c>
      <c r="D524" s="15" t="s">
        <v>134</v>
      </c>
      <c r="E524" s="15" t="s">
        <v>135</v>
      </c>
      <c r="F524" s="15" t="s">
        <v>180</v>
      </c>
      <c r="G524" s="15">
        <v>0</v>
      </c>
      <c r="H524" s="15">
        <v>1</v>
      </c>
      <c r="I524" s="18">
        <v>0.0167</v>
      </c>
      <c r="J524" s="15">
        <v>1</v>
      </c>
      <c r="K524" s="18">
        <v>0.0167</v>
      </c>
      <c r="L524" s="19"/>
      <c r="M524" s="20" t="s">
        <v>4</v>
      </c>
      <c r="N524" s="21" t="s">
        <v>136</v>
      </c>
      <c r="O524" s="21">
        <f>IFERROR(VLOOKUP(A524,[1]數量彙總!$A:$B,2,FALSE),0)</f>
        <v>0</v>
      </c>
      <c r="P524" s="21">
        <f t="shared" si="32"/>
        <v>0</v>
      </c>
      <c r="Q524" s="21">
        <f>IFERROR(VLOOKUP(A524,[1]數量彙總!$A:$D,4,FALSE),0)</f>
        <v>0</v>
      </c>
      <c r="R524" s="21">
        <f t="shared" si="33"/>
        <v>0</v>
      </c>
      <c r="S524" s="21">
        <f>IFERROR(VLOOKUP(A524,[1]數量彙總!$A:$F,6,FALSE),0)</f>
        <v>0</v>
      </c>
      <c r="T524" s="21">
        <f t="shared" si="34"/>
        <v>0</v>
      </c>
      <c r="U524" s="6">
        <f>IFERROR(VLOOKUP(A524,[2]ARD202103月!$A:$G,7,FALSE),0)</f>
        <v>0</v>
      </c>
      <c r="V524" s="6">
        <f t="shared" si="35"/>
        <v>0</v>
      </c>
    </row>
    <row r="525" spans="1:22">
      <c r="A525" s="13" t="s">
        <v>180</v>
      </c>
      <c r="B525" s="14" t="s">
        <v>371</v>
      </c>
      <c r="C525" s="15" t="s">
        <v>4</v>
      </c>
      <c r="D525" s="15" t="s">
        <v>56</v>
      </c>
      <c r="E525" s="15" t="s">
        <v>57</v>
      </c>
      <c r="F525" s="15" t="s">
        <v>180</v>
      </c>
      <c r="G525" s="15">
        <v>0</v>
      </c>
      <c r="H525" s="15">
        <v>1</v>
      </c>
      <c r="I525" s="18">
        <v>0</v>
      </c>
      <c r="J525" s="15">
        <v>1</v>
      </c>
      <c r="K525" s="18">
        <v>0</v>
      </c>
      <c r="L525" s="19"/>
      <c r="M525" s="20" t="s">
        <v>4</v>
      </c>
      <c r="N525" s="21" t="s">
        <v>58</v>
      </c>
      <c r="O525" s="21">
        <f>IFERROR(VLOOKUP(A525,[1]數量彙總!$A:$B,2,FALSE),0)</f>
        <v>0</v>
      </c>
      <c r="P525" s="21">
        <f t="shared" si="32"/>
        <v>0</v>
      </c>
      <c r="Q525" s="21">
        <f>IFERROR(VLOOKUP(A525,[1]數量彙總!$A:$D,4,FALSE),0)</f>
        <v>0</v>
      </c>
      <c r="R525" s="21">
        <f t="shared" si="33"/>
        <v>0</v>
      </c>
      <c r="S525" s="21">
        <f>IFERROR(VLOOKUP(A525,[1]數量彙總!$A:$F,6,FALSE),0)</f>
        <v>0</v>
      </c>
      <c r="T525" s="21">
        <f t="shared" si="34"/>
        <v>0</v>
      </c>
      <c r="U525" s="6">
        <f>IFERROR(VLOOKUP(A525,[2]ARD202103月!$A:$G,7,FALSE),0)</f>
        <v>0</v>
      </c>
      <c r="V525" s="6">
        <f t="shared" si="35"/>
        <v>0</v>
      </c>
    </row>
    <row r="526" spans="1:22">
      <c r="A526" s="13" t="s">
        <v>180</v>
      </c>
      <c r="B526" s="14" t="s">
        <v>371</v>
      </c>
      <c r="C526" s="15" t="s">
        <v>4</v>
      </c>
      <c r="D526" s="15" t="s">
        <v>59</v>
      </c>
      <c r="E526" s="15" t="s">
        <v>60</v>
      </c>
      <c r="F526" s="15" t="s">
        <v>180</v>
      </c>
      <c r="G526" s="15">
        <v>0</v>
      </c>
      <c r="H526" s="15">
        <v>1</v>
      </c>
      <c r="I526" s="18">
        <v>0.0467</v>
      </c>
      <c r="J526" s="15">
        <v>1</v>
      </c>
      <c r="K526" s="18">
        <v>0.0467</v>
      </c>
      <c r="L526" s="19"/>
      <c r="M526" s="20" t="s">
        <v>4</v>
      </c>
      <c r="N526" s="21" t="s">
        <v>61</v>
      </c>
      <c r="O526" s="21">
        <f>IFERROR(VLOOKUP(A526,[1]數量彙總!$A:$B,2,FALSE),0)</f>
        <v>0</v>
      </c>
      <c r="P526" s="21">
        <f t="shared" si="32"/>
        <v>0</v>
      </c>
      <c r="Q526" s="21">
        <f>IFERROR(VLOOKUP(A526,[1]數量彙總!$A:$D,4,FALSE),0)</f>
        <v>0</v>
      </c>
      <c r="R526" s="21">
        <f t="shared" si="33"/>
        <v>0</v>
      </c>
      <c r="S526" s="21">
        <f>IFERROR(VLOOKUP(A526,[1]數量彙總!$A:$F,6,FALSE),0)</f>
        <v>0</v>
      </c>
      <c r="T526" s="21">
        <f t="shared" si="34"/>
        <v>0</v>
      </c>
      <c r="U526" s="6">
        <f>IFERROR(VLOOKUP(A526,[2]ARD202103月!$A:$G,7,FALSE),0)</f>
        <v>0</v>
      </c>
      <c r="V526" s="6">
        <f t="shared" si="35"/>
        <v>0</v>
      </c>
    </row>
    <row r="527" spans="1:22">
      <c r="A527" s="13" t="s">
        <v>180</v>
      </c>
      <c r="B527" s="14" t="s">
        <v>371</v>
      </c>
      <c r="C527" s="15" t="s">
        <v>4</v>
      </c>
      <c r="D527" s="15" t="s">
        <v>62</v>
      </c>
      <c r="E527" s="15" t="s">
        <v>63</v>
      </c>
      <c r="F527" s="15" t="s">
        <v>180</v>
      </c>
      <c r="G527" s="15">
        <v>0</v>
      </c>
      <c r="H527" s="15">
        <v>1</v>
      </c>
      <c r="I527" s="18">
        <v>0.01</v>
      </c>
      <c r="J527" s="15">
        <v>1</v>
      </c>
      <c r="K527" s="18">
        <v>0.01</v>
      </c>
      <c r="L527" s="19"/>
      <c r="M527" s="20" t="s">
        <v>4</v>
      </c>
      <c r="N527" s="21" t="s">
        <v>64</v>
      </c>
      <c r="O527" s="21">
        <f>IFERROR(VLOOKUP(A527,[1]數量彙總!$A:$B,2,FALSE),0)</f>
        <v>0</v>
      </c>
      <c r="P527" s="21">
        <f t="shared" si="32"/>
        <v>0</v>
      </c>
      <c r="Q527" s="21">
        <f>IFERROR(VLOOKUP(A527,[1]數量彙總!$A:$D,4,FALSE),0)</f>
        <v>0</v>
      </c>
      <c r="R527" s="21">
        <f t="shared" si="33"/>
        <v>0</v>
      </c>
      <c r="S527" s="21">
        <f>IFERROR(VLOOKUP(A527,[1]數量彙總!$A:$F,6,FALSE),0)</f>
        <v>0</v>
      </c>
      <c r="T527" s="21">
        <f t="shared" si="34"/>
        <v>0</v>
      </c>
      <c r="U527" s="6">
        <f>IFERROR(VLOOKUP(A527,[2]ARD202103月!$A:$G,7,FALSE),0)</f>
        <v>0</v>
      </c>
      <c r="V527" s="6">
        <f t="shared" si="35"/>
        <v>0</v>
      </c>
    </row>
    <row r="528" spans="1:22">
      <c r="A528" s="13" t="s">
        <v>180</v>
      </c>
      <c r="B528" s="14" t="s">
        <v>371</v>
      </c>
      <c r="C528" s="15" t="s">
        <v>4</v>
      </c>
      <c r="D528" s="15" t="s">
        <v>45</v>
      </c>
      <c r="E528" s="15" t="s">
        <v>46</v>
      </c>
      <c r="F528" s="15" t="s">
        <v>137</v>
      </c>
      <c r="G528" s="15">
        <v>0</v>
      </c>
      <c r="H528" s="15">
        <v>1</v>
      </c>
      <c r="I528" s="18">
        <v>0</v>
      </c>
      <c r="J528" s="15">
        <v>1</v>
      </c>
      <c r="K528" s="18">
        <v>0</v>
      </c>
      <c r="L528" s="19"/>
      <c r="M528" s="20" t="s">
        <v>4</v>
      </c>
      <c r="N528" s="21" t="s">
        <v>48</v>
      </c>
      <c r="O528" s="21">
        <f>IFERROR(VLOOKUP(A528,[1]數量彙總!$A:$B,2,FALSE),0)</f>
        <v>0</v>
      </c>
      <c r="P528" s="21">
        <f t="shared" si="32"/>
        <v>0</v>
      </c>
      <c r="Q528" s="21">
        <f>IFERROR(VLOOKUP(A528,[1]數量彙總!$A:$D,4,FALSE),0)</f>
        <v>0</v>
      </c>
      <c r="R528" s="21">
        <f t="shared" si="33"/>
        <v>0</v>
      </c>
      <c r="S528" s="21">
        <f>IFERROR(VLOOKUP(A528,[1]數量彙總!$A:$F,6,FALSE),0)</f>
        <v>0</v>
      </c>
      <c r="T528" s="21">
        <f t="shared" si="34"/>
        <v>0</v>
      </c>
      <c r="U528" s="6">
        <f>IFERROR(VLOOKUP(A528,[2]ARD202103月!$A:$G,7,FALSE),0)</f>
        <v>0</v>
      </c>
      <c r="V528" s="6">
        <f t="shared" si="35"/>
        <v>0</v>
      </c>
    </row>
    <row r="529" spans="1:22">
      <c r="A529" s="13" t="s">
        <v>180</v>
      </c>
      <c r="B529" s="14" t="s">
        <v>371</v>
      </c>
      <c r="C529" s="15" t="s">
        <v>4</v>
      </c>
      <c r="D529" s="15" t="s">
        <v>49</v>
      </c>
      <c r="E529" s="15" t="s">
        <v>50</v>
      </c>
      <c r="F529" s="15" t="s">
        <v>137</v>
      </c>
      <c r="G529" s="15">
        <v>0</v>
      </c>
      <c r="H529" s="15">
        <v>1</v>
      </c>
      <c r="I529" s="18">
        <v>0</v>
      </c>
      <c r="J529" s="15">
        <v>1</v>
      </c>
      <c r="K529" s="18">
        <v>0</v>
      </c>
      <c r="L529" s="19"/>
      <c r="M529" s="20" t="s">
        <v>4</v>
      </c>
      <c r="N529" s="21" t="s">
        <v>51</v>
      </c>
      <c r="O529" s="21">
        <f>IFERROR(VLOOKUP(A529,[1]數量彙總!$A:$B,2,FALSE),0)</f>
        <v>0</v>
      </c>
      <c r="P529" s="21">
        <f t="shared" si="32"/>
        <v>0</v>
      </c>
      <c r="Q529" s="21">
        <f>IFERROR(VLOOKUP(A529,[1]數量彙總!$A:$D,4,FALSE),0)</f>
        <v>0</v>
      </c>
      <c r="R529" s="21">
        <f t="shared" si="33"/>
        <v>0</v>
      </c>
      <c r="S529" s="21">
        <f>IFERROR(VLOOKUP(A529,[1]數量彙總!$A:$F,6,FALSE),0)</f>
        <v>0</v>
      </c>
      <c r="T529" s="21">
        <f t="shared" si="34"/>
        <v>0</v>
      </c>
      <c r="U529" s="6">
        <f>IFERROR(VLOOKUP(A529,[2]ARD202103月!$A:$G,7,FALSE),0)</f>
        <v>0</v>
      </c>
      <c r="V529" s="6">
        <f t="shared" si="35"/>
        <v>0</v>
      </c>
    </row>
    <row r="530" spans="1:22">
      <c r="A530" s="13" t="s">
        <v>181</v>
      </c>
      <c r="B530" s="14" t="s">
        <v>372</v>
      </c>
      <c r="C530" s="15" t="s">
        <v>4</v>
      </c>
      <c r="D530" s="15" t="s">
        <v>34</v>
      </c>
      <c r="E530" s="15" t="s">
        <v>35</v>
      </c>
      <c r="F530" s="15" t="s">
        <v>181</v>
      </c>
      <c r="G530" s="15">
        <v>0</v>
      </c>
      <c r="H530" s="15">
        <v>1</v>
      </c>
      <c r="I530" s="18">
        <v>0.0101</v>
      </c>
      <c r="J530" s="15">
        <v>1</v>
      </c>
      <c r="K530" s="18">
        <v>0.0101</v>
      </c>
      <c r="L530" s="19"/>
      <c r="M530" s="20" t="s">
        <v>4</v>
      </c>
      <c r="N530" s="21" t="s">
        <v>37</v>
      </c>
      <c r="O530" s="21">
        <f>IFERROR(VLOOKUP(A530,[1]數量彙總!$A:$B,2,FALSE),0)</f>
        <v>0</v>
      </c>
      <c r="P530" s="21">
        <f t="shared" si="32"/>
        <v>0</v>
      </c>
      <c r="Q530" s="21">
        <f>IFERROR(VLOOKUP(A530,[1]數量彙總!$A:$D,4,FALSE),0)</f>
        <v>0</v>
      </c>
      <c r="R530" s="21">
        <f t="shared" si="33"/>
        <v>0</v>
      </c>
      <c r="S530" s="21">
        <f>IFERROR(VLOOKUP(A530,[1]數量彙總!$A:$F,6,FALSE),0)</f>
        <v>0</v>
      </c>
      <c r="T530" s="21">
        <f t="shared" si="34"/>
        <v>0</v>
      </c>
      <c r="U530" s="6">
        <f>IFERROR(VLOOKUP(A530,[2]ARD202103月!$A:$G,7,FALSE),0)</f>
        <v>0</v>
      </c>
      <c r="V530" s="6">
        <f t="shared" si="35"/>
        <v>0</v>
      </c>
    </row>
    <row r="531" spans="1:22">
      <c r="A531" s="13" t="s">
        <v>181</v>
      </c>
      <c r="B531" s="14" t="s">
        <v>372</v>
      </c>
      <c r="C531" s="15" t="s">
        <v>4</v>
      </c>
      <c r="D531" s="15" t="s">
        <v>38</v>
      </c>
      <c r="E531" s="15" t="s">
        <v>39</v>
      </c>
      <c r="F531" s="15" t="s">
        <v>181</v>
      </c>
      <c r="G531" s="15">
        <v>0</v>
      </c>
      <c r="H531" s="15">
        <v>1</v>
      </c>
      <c r="I531" s="18">
        <v>0.0652</v>
      </c>
      <c r="J531" s="15">
        <v>1</v>
      </c>
      <c r="K531" s="18">
        <v>0.0652</v>
      </c>
      <c r="L531" s="19"/>
      <c r="M531" s="20" t="s">
        <v>4</v>
      </c>
      <c r="N531" s="21" t="s">
        <v>40</v>
      </c>
      <c r="O531" s="21">
        <f>IFERROR(VLOOKUP(A531,[1]數量彙總!$A:$B,2,FALSE),0)</f>
        <v>0</v>
      </c>
      <c r="P531" s="21">
        <f t="shared" si="32"/>
        <v>0</v>
      </c>
      <c r="Q531" s="21">
        <f>IFERROR(VLOOKUP(A531,[1]數量彙總!$A:$D,4,FALSE),0)</f>
        <v>0</v>
      </c>
      <c r="R531" s="21">
        <f t="shared" si="33"/>
        <v>0</v>
      </c>
      <c r="S531" s="21">
        <f>IFERROR(VLOOKUP(A531,[1]數量彙總!$A:$F,6,FALSE),0)</f>
        <v>0</v>
      </c>
      <c r="T531" s="21">
        <f t="shared" si="34"/>
        <v>0</v>
      </c>
      <c r="U531" s="6">
        <f>IFERROR(VLOOKUP(A531,[2]ARD202103月!$A:$G,7,FALSE),0)</f>
        <v>0</v>
      </c>
      <c r="V531" s="6">
        <f t="shared" si="35"/>
        <v>0</v>
      </c>
    </row>
    <row r="532" spans="1:22">
      <c r="A532" s="13" t="s">
        <v>182</v>
      </c>
      <c r="B532" s="14" t="s">
        <v>373</v>
      </c>
      <c r="C532" s="15" t="s">
        <v>4</v>
      </c>
      <c r="D532" s="15" t="s">
        <v>69</v>
      </c>
      <c r="E532" s="15" t="s">
        <v>70</v>
      </c>
      <c r="F532" s="15" t="s">
        <v>182</v>
      </c>
      <c r="G532" s="15">
        <v>0</v>
      </c>
      <c r="H532" s="15">
        <v>1</v>
      </c>
      <c r="I532" s="18">
        <v>0.0592</v>
      </c>
      <c r="J532" s="15">
        <v>1</v>
      </c>
      <c r="K532" s="18">
        <v>0.0592</v>
      </c>
      <c r="L532" s="19"/>
      <c r="M532" s="20" t="s">
        <v>4</v>
      </c>
      <c r="N532" s="21" t="s">
        <v>72</v>
      </c>
      <c r="O532" s="21">
        <f>IFERROR(VLOOKUP(A532,[1]數量彙總!$A:$B,2,FALSE),0)</f>
        <v>0</v>
      </c>
      <c r="P532" s="21">
        <f t="shared" si="32"/>
        <v>0</v>
      </c>
      <c r="Q532" s="21">
        <f>IFERROR(VLOOKUP(A532,[1]數量彙總!$A:$D,4,FALSE),0)</f>
        <v>0</v>
      </c>
      <c r="R532" s="21">
        <f t="shared" si="33"/>
        <v>0</v>
      </c>
      <c r="S532" s="21">
        <f>IFERROR(VLOOKUP(A532,[1]數量彙總!$A:$F,6,FALSE),0)</f>
        <v>0</v>
      </c>
      <c r="T532" s="21">
        <f t="shared" si="34"/>
        <v>0</v>
      </c>
      <c r="U532" s="6">
        <f>IFERROR(VLOOKUP(A532,[2]ARD202103月!$A:$G,7,FALSE),0)</f>
        <v>0</v>
      </c>
      <c r="V532" s="6">
        <f t="shared" si="35"/>
        <v>0</v>
      </c>
    </row>
    <row r="533" spans="1:22">
      <c r="A533" s="13" t="s">
        <v>205</v>
      </c>
      <c r="B533" s="14" t="s">
        <v>374</v>
      </c>
      <c r="C533" s="15" t="s">
        <v>4</v>
      </c>
      <c r="D533" s="15" t="s">
        <v>69</v>
      </c>
      <c r="E533" s="15" t="s">
        <v>70</v>
      </c>
      <c r="F533" s="15" t="s">
        <v>205</v>
      </c>
      <c r="G533" s="15">
        <v>0</v>
      </c>
      <c r="H533" s="15">
        <v>1</v>
      </c>
      <c r="I533" s="18">
        <v>0.0592</v>
      </c>
      <c r="J533" s="15">
        <v>1</v>
      </c>
      <c r="K533" s="18">
        <v>0.0592</v>
      </c>
      <c r="L533" s="19"/>
      <c r="M533" s="20" t="s">
        <v>4</v>
      </c>
      <c r="N533" s="21" t="s">
        <v>72</v>
      </c>
      <c r="O533" s="21">
        <f>IFERROR(VLOOKUP(A533,[1]數量彙總!$A:$B,2,FALSE),0)</f>
        <v>0</v>
      </c>
      <c r="P533" s="21">
        <f t="shared" si="32"/>
        <v>0</v>
      </c>
      <c r="Q533" s="21">
        <f>IFERROR(VLOOKUP(A533,[1]數量彙總!$A:$D,4,FALSE),0)</f>
        <v>0</v>
      </c>
      <c r="R533" s="21">
        <f t="shared" si="33"/>
        <v>0</v>
      </c>
      <c r="S533" s="21">
        <f>IFERROR(VLOOKUP(A533,[1]數量彙總!$A:$F,6,FALSE),0)</f>
        <v>0</v>
      </c>
      <c r="T533" s="21">
        <f t="shared" si="34"/>
        <v>0</v>
      </c>
      <c r="U533" s="6">
        <f>IFERROR(VLOOKUP(A533,[2]ARD202103月!$A:$G,7,FALSE),0)</f>
        <v>0</v>
      </c>
      <c r="V533" s="6">
        <f t="shared" si="35"/>
        <v>0</v>
      </c>
    </row>
    <row r="534" spans="1:22">
      <c r="A534" s="13" t="s">
        <v>153</v>
      </c>
      <c r="B534" s="14" t="s">
        <v>375</v>
      </c>
      <c r="C534" s="15" t="s">
        <v>4</v>
      </c>
      <c r="D534" s="15" t="s">
        <v>134</v>
      </c>
      <c r="E534" s="15" t="s">
        <v>135</v>
      </c>
      <c r="F534" s="15" t="s">
        <v>153</v>
      </c>
      <c r="G534" s="15">
        <v>0</v>
      </c>
      <c r="H534" s="15">
        <v>1</v>
      </c>
      <c r="I534" s="18">
        <v>0.0167</v>
      </c>
      <c r="J534" s="15">
        <v>1</v>
      </c>
      <c r="K534" s="18">
        <v>0.0167</v>
      </c>
      <c r="L534" s="19"/>
      <c r="M534" s="20" t="s">
        <v>4</v>
      </c>
      <c r="N534" s="21" t="s">
        <v>136</v>
      </c>
      <c r="O534" s="21">
        <f>IFERROR(VLOOKUP(A534,[1]數量彙總!$A:$B,2,FALSE),0)</f>
        <v>0</v>
      </c>
      <c r="P534" s="21">
        <f t="shared" si="32"/>
        <v>0</v>
      </c>
      <c r="Q534" s="21">
        <f>IFERROR(VLOOKUP(A534,[1]數量彙總!$A:$D,4,FALSE),0)</f>
        <v>0</v>
      </c>
      <c r="R534" s="21">
        <f t="shared" si="33"/>
        <v>0</v>
      </c>
      <c r="S534" s="21">
        <f>IFERROR(VLOOKUP(A534,[1]數量彙總!$A:$F,6,FALSE),0)</f>
        <v>0</v>
      </c>
      <c r="T534" s="21">
        <f t="shared" si="34"/>
        <v>0</v>
      </c>
      <c r="U534" s="6">
        <f>IFERROR(VLOOKUP(A534,[2]ARD202103月!$A:$G,7,FALSE),0)</f>
        <v>0</v>
      </c>
      <c r="V534" s="6">
        <f t="shared" si="35"/>
        <v>0</v>
      </c>
    </row>
    <row r="535" spans="1:22">
      <c r="A535" s="13" t="s">
        <v>153</v>
      </c>
      <c r="B535" s="14" t="s">
        <v>375</v>
      </c>
      <c r="C535" s="15" t="s">
        <v>4</v>
      </c>
      <c r="D535" s="15" t="s">
        <v>56</v>
      </c>
      <c r="E535" s="15" t="s">
        <v>57</v>
      </c>
      <c r="F535" s="15" t="s">
        <v>153</v>
      </c>
      <c r="G535" s="15">
        <v>0</v>
      </c>
      <c r="H535" s="15">
        <v>1</v>
      </c>
      <c r="I535" s="18">
        <v>0</v>
      </c>
      <c r="J535" s="15">
        <v>1</v>
      </c>
      <c r="K535" s="18">
        <v>0</v>
      </c>
      <c r="L535" s="19"/>
      <c r="M535" s="20" t="s">
        <v>4</v>
      </c>
      <c r="N535" s="21" t="s">
        <v>58</v>
      </c>
      <c r="O535" s="21">
        <f>IFERROR(VLOOKUP(A535,[1]數量彙總!$A:$B,2,FALSE),0)</f>
        <v>0</v>
      </c>
      <c r="P535" s="21">
        <f t="shared" si="32"/>
        <v>0</v>
      </c>
      <c r="Q535" s="21">
        <f>IFERROR(VLOOKUP(A535,[1]數量彙總!$A:$D,4,FALSE),0)</f>
        <v>0</v>
      </c>
      <c r="R535" s="21">
        <f t="shared" si="33"/>
        <v>0</v>
      </c>
      <c r="S535" s="21">
        <f>IFERROR(VLOOKUP(A535,[1]數量彙總!$A:$F,6,FALSE),0)</f>
        <v>0</v>
      </c>
      <c r="T535" s="21">
        <f t="shared" si="34"/>
        <v>0</v>
      </c>
      <c r="U535" s="6">
        <f>IFERROR(VLOOKUP(A535,[2]ARD202103月!$A:$G,7,FALSE),0)</f>
        <v>0</v>
      </c>
      <c r="V535" s="6">
        <f t="shared" si="35"/>
        <v>0</v>
      </c>
    </row>
    <row r="536" spans="1:22">
      <c r="A536" s="13" t="s">
        <v>153</v>
      </c>
      <c r="B536" s="14" t="s">
        <v>375</v>
      </c>
      <c r="C536" s="15" t="s">
        <v>4</v>
      </c>
      <c r="D536" s="15" t="s">
        <v>59</v>
      </c>
      <c r="E536" s="15" t="s">
        <v>60</v>
      </c>
      <c r="F536" s="15" t="s">
        <v>153</v>
      </c>
      <c r="G536" s="15">
        <v>0</v>
      </c>
      <c r="H536" s="15">
        <v>1</v>
      </c>
      <c r="I536" s="18">
        <v>0.0467</v>
      </c>
      <c r="J536" s="15">
        <v>1</v>
      </c>
      <c r="K536" s="18">
        <v>0.0467</v>
      </c>
      <c r="L536" s="19"/>
      <c r="M536" s="20" t="s">
        <v>4</v>
      </c>
      <c r="N536" s="21" t="s">
        <v>61</v>
      </c>
      <c r="O536" s="21">
        <f>IFERROR(VLOOKUP(A536,[1]數量彙總!$A:$B,2,FALSE),0)</f>
        <v>0</v>
      </c>
      <c r="P536" s="21">
        <f t="shared" si="32"/>
        <v>0</v>
      </c>
      <c r="Q536" s="21">
        <f>IFERROR(VLOOKUP(A536,[1]數量彙總!$A:$D,4,FALSE),0)</f>
        <v>0</v>
      </c>
      <c r="R536" s="21">
        <f t="shared" si="33"/>
        <v>0</v>
      </c>
      <c r="S536" s="21">
        <f>IFERROR(VLOOKUP(A536,[1]數量彙總!$A:$F,6,FALSE),0)</f>
        <v>0</v>
      </c>
      <c r="T536" s="21">
        <f t="shared" si="34"/>
        <v>0</v>
      </c>
      <c r="U536" s="6">
        <f>IFERROR(VLOOKUP(A536,[2]ARD202103月!$A:$G,7,FALSE),0)</f>
        <v>0</v>
      </c>
      <c r="V536" s="6">
        <f t="shared" si="35"/>
        <v>0</v>
      </c>
    </row>
    <row r="537" spans="1:22">
      <c r="A537" s="13" t="s">
        <v>153</v>
      </c>
      <c r="B537" s="14" t="s">
        <v>375</v>
      </c>
      <c r="C537" s="15" t="s">
        <v>4</v>
      </c>
      <c r="D537" s="15" t="s">
        <v>62</v>
      </c>
      <c r="E537" s="15" t="s">
        <v>63</v>
      </c>
      <c r="F537" s="15" t="s">
        <v>153</v>
      </c>
      <c r="G537" s="15">
        <v>0</v>
      </c>
      <c r="H537" s="15">
        <v>1</v>
      </c>
      <c r="I537" s="18">
        <v>0.01</v>
      </c>
      <c r="J537" s="15">
        <v>1</v>
      </c>
      <c r="K537" s="18">
        <v>0.01</v>
      </c>
      <c r="L537" s="19"/>
      <c r="M537" s="20" t="s">
        <v>4</v>
      </c>
      <c r="N537" s="21" t="s">
        <v>64</v>
      </c>
      <c r="O537" s="21">
        <f>IFERROR(VLOOKUP(A537,[1]數量彙總!$A:$B,2,FALSE),0)</f>
        <v>0</v>
      </c>
      <c r="P537" s="21">
        <f t="shared" si="32"/>
        <v>0</v>
      </c>
      <c r="Q537" s="21">
        <f>IFERROR(VLOOKUP(A537,[1]數量彙總!$A:$D,4,FALSE),0)</f>
        <v>0</v>
      </c>
      <c r="R537" s="21">
        <f t="shared" si="33"/>
        <v>0</v>
      </c>
      <c r="S537" s="21">
        <f>IFERROR(VLOOKUP(A537,[1]數量彙總!$A:$F,6,FALSE),0)</f>
        <v>0</v>
      </c>
      <c r="T537" s="21">
        <f t="shared" si="34"/>
        <v>0</v>
      </c>
      <c r="U537" s="6">
        <f>IFERROR(VLOOKUP(A537,[2]ARD202103月!$A:$G,7,FALSE),0)</f>
        <v>0</v>
      </c>
      <c r="V537" s="6">
        <f t="shared" si="35"/>
        <v>0</v>
      </c>
    </row>
    <row r="538" spans="1:22">
      <c r="A538" s="13" t="s">
        <v>153</v>
      </c>
      <c r="B538" s="14" t="s">
        <v>375</v>
      </c>
      <c r="C538" s="15" t="s">
        <v>4</v>
      </c>
      <c r="D538" s="15" t="s">
        <v>45</v>
      </c>
      <c r="E538" s="15" t="s">
        <v>46</v>
      </c>
      <c r="F538" s="15" t="s">
        <v>137</v>
      </c>
      <c r="G538" s="15">
        <v>0</v>
      </c>
      <c r="H538" s="15">
        <v>1</v>
      </c>
      <c r="I538" s="18">
        <v>0</v>
      </c>
      <c r="J538" s="15">
        <v>1</v>
      </c>
      <c r="K538" s="18">
        <v>0</v>
      </c>
      <c r="L538" s="19"/>
      <c r="M538" s="20" t="s">
        <v>4</v>
      </c>
      <c r="N538" s="21" t="s">
        <v>48</v>
      </c>
      <c r="O538" s="21">
        <f>IFERROR(VLOOKUP(A538,[1]數量彙總!$A:$B,2,FALSE),0)</f>
        <v>0</v>
      </c>
      <c r="P538" s="21">
        <f t="shared" si="32"/>
        <v>0</v>
      </c>
      <c r="Q538" s="21">
        <f>IFERROR(VLOOKUP(A538,[1]數量彙總!$A:$D,4,FALSE),0)</f>
        <v>0</v>
      </c>
      <c r="R538" s="21">
        <f t="shared" si="33"/>
        <v>0</v>
      </c>
      <c r="S538" s="21">
        <f>IFERROR(VLOOKUP(A538,[1]數量彙總!$A:$F,6,FALSE),0)</f>
        <v>0</v>
      </c>
      <c r="T538" s="21">
        <f t="shared" si="34"/>
        <v>0</v>
      </c>
      <c r="U538" s="6">
        <f>IFERROR(VLOOKUP(A538,[2]ARD202103月!$A:$G,7,FALSE),0)</f>
        <v>0</v>
      </c>
      <c r="V538" s="6">
        <f t="shared" si="35"/>
        <v>0</v>
      </c>
    </row>
    <row r="539" spans="1:22">
      <c r="A539" s="13" t="s">
        <v>153</v>
      </c>
      <c r="B539" s="14" t="s">
        <v>375</v>
      </c>
      <c r="C539" s="15" t="s">
        <v>4</v>
      </c>
      <c r="D539" s="15" t="s">
        <v>49</v>
      </c>
      <c r="E539" s="15" t="s">
        <v>50</v>
      </c>
      <c r="F539" s="15" t="s">
        <v>137</v>
      </c>
      <c r="G539" s="15">
        <v>0</v>
      </c>
      <c r="H539" s="15">
        <v>1</v>
      </c>
      <c r="I539" s="18">
        <v>0</v>
      </c>
      <c r="J539" s="15">
        <v>1</v>
      </c>
      <c r="K539" s="18">
        <v>0</v>
      </c>
      <c r="L539" s="19"/>
      <c r="M539" s="20" t="s">
        <v>4</v>
      </c>
      <c r="N539" s="21" t="s">
        <v>51</v>
      </c>
      <c r="O539" s="21">
        <f>IFERROR(VLOOKUP(A539,[1]數量彙總!$A:$B,2,FALSE),0)</f>
        <v>0</v>
      </c>
      <c r="P539" s="21">
        <f t="shared" si="32"/>
        <v>0</v>
      </c>
      <c r="Q539" s="21">
        <f>IFERROR(VLOOKUP(A539,[1]數量彙總!$A:$D,4,FALSE),0)</f>
        <v>0</v>
      </c>
      <c r="R539" s="21">
        <f t="shared" si="33"/>
        <v>0</v>
      </c>
      <c r="S539" s="21">
        <f>IFERROR(VLOOKUP(A539,[1]數量彙總!$A:$F,6,FALSE),0)</f>
        <v>0</v>
      </c>
      <c r="T539" s="21">
        <f t="shared" si="34"/>
        <v>0</v>
      </c>
      <c r="U539" s="6">
        <f>IFERROR(VLOOKUP(A539,[2]ARD202103月!$A:$G,7,FALSE),0)</f>
        <v>0</v>
      </c>
      <c r="V539" s="6">
        <f t="shared" si="35"/>
        <v>0</v>
      </c>
    </row>
    <row r="540" spans="1:22">
      <c r="A540" s="13" t="s">
        <v>154</v>
      </c>
      <c r="B540" s="14" t="s">
        <v>376</v>
      </c>
      <c r="C540" s="15" t="s">
        <v>4</v>
      </c>
      <c r="D540" s="15" t="s">
        <v>34</v>
      </c>
      <c r="E540" s="15" t="s">
        <v>35</v>
      </c>
      <c r="F540" s="15" t="s">
        <v>154</v>
      </c>
      <c r="G540" s="15">
        <v>0</v>
      </c>
      <c r="H540" s="15">
        <v>1</v>
      </c>
      <c r="I540" s="18">
        <v>0.0101</v>
      </c>
      <c r="J540" s="15">
        <v>1</v>
      </c>
      <c r="K540" s="18">
        <v>0.0101</v>
      </c>
      <c r="L540" s="19"/>
      <c r="M540" s="20" t="s">
        <v>4</v>
      </c>
      <c r="N540" s="21" t="s">
        <v>37</v>
      </c>
      <c r="O540" s="21">
        <f>IFERROR(VLOOKUP(A540,[1]數量彙總!$A:$B,2,FALSE),0)</f>
        <v>0</v>
      </c>
      <c r="P540" s="21">
        <f t="shared" si="32"/>
        <v>0</v>
      </c>
      <c r="Q540" s="21">
        <f>IFERROR(VLOOKUP(A540,[1]數量彙總!$A:$D,4,FALSE),0)</f>
        <v>0</v>
      </c>
      <c r="R540" s="21">
        <f t="shared" si="33"/>
        <v>0</v>
      </c>
      <c r="S540" s="21">
        <f>IFERROR(VLOOKUP(A540,[1]數量彙總!$A:$F,6,FALSE),0)</f>
        <v>0</v>
      </c>
      <c r="T540" s="21">
        <f t="shared" si="34"/>
        <v>0</v>
      </c>
      <c r="U540" s="6">
        <f>IFERROR(VLOOKUP(A540,[2]ARD202103月!$A:$G,7,FALSE),0)</f>
        <v>0</v>
      </c>
      <c r="V540" s="6">
        <f t="shared" si="35"/>
        <v>0</v>
      </c>
    </row>
    <row r="541" spans="1:22">
      <c r="A541" s="13" t="s">
        <v>154</v>
      </c>
      <c r="B541" s="14" t="s">
        <v>376</v>
      </c>
      <c r="C541" s="15" t="s">
        <v>4</v>
      </c>
      <c r="D541" s="15" t="s">
        <v>38</v>
      </c>
      <c r="E541" s="15" t="s">
        <v>39</v>
      </c>
      <c r="F541" s="15" t="s">
        <v>154</v>
      </c>
      <c r="G541" s="15">
        <v>0</v>
      </c>
      <c r="H541" s="15">
        <v>1</v>
      </c>
      <c r="I541" s="18">
        <v>0.0652</v>
      </c>
      <c r="J541" s="15">
        <v>1</v>
      </c>
      <c r="K541" s="18">
        <v>0.0652</v>
      </c>
      <c r="L541" s="19"/>
      <c r="M541" s="20" t="s">
        <v>4</v>
      </c>
      <c r="N541" s="21" t="s">
        <v>40</v>
      </c>
      <c r="O541" s="21">
        <f>IFERROR(VLOOKUP(A541,[1]數量彙總!$A:$B,2,FALSE),0)</f>
        <v>0</v>
      </c>
      <c r="P541" s="21">
        <f t="shared" si="32"/>
        <v>0</v>
      </c>
      <c r="Q541" s="21">
        <f>IFERROR(VLOOKUP(A541,[1]數量彙總!$A:$D,4,FALSE),0)</f>
        <v>0</v>
      </c>
      <c r="R541" s="21">
        <f t="shared" si="33"/>
        <v>0</v>
      </c>
      <c r="S541" s="21">
        <f>IFERROR(VLOOKUP(A541,[1]數量彙總!$A:$F,6,FALSE),0)</f>
        <v>0</v>
      </c>
      <c r="T541" s="21">
        <f t="shared" si="34"/>
        <v>0</v>
      </c>
      <c r="U541" s="6">
        <f>IFERROR(VLOOKUP(A541,[2]ARD202103月!$A:$G,7,FALSE),0)</f>
        <v>0</v>
      </c>
      <c r="V541" s="6">
        <f t="shared" si="35"/>
        <v>0</v>
      </c>
    </row>
    <row r="542" spans="1:22">
      <c r="A542" s="13" t="s">
        <v>155</v>
      </c>
      <c r="B542" s="14" t="s">
        <v>377</v>
      </c>
      <c r="C542" s="15" t="s">
        <v>4</v>
      </c>
      <c r="D542" s="15" t="s">
        <v>69</v>
      </c>
      <c r="E542" s="15" t="s">
        <v>70</v>
      </c>
      <c r="F542" s="15" t="s">
        <v>155</v>
      </c>
      <c r="G542" s="15">
        <v>0</v>
      </c>
      <c r="H542" s="15">
        <v>1</v>
      </c>
      <c r="I542" s="18">
        <v>0.0592</v>
      </c>
      <c r="J542" s="15">
        <v>1</v>
      </c>
      <c r="K542" s="18">
        <v>0.0592</v>
      </c>
      <c r="L542" s="19"/>
      <c r="M542" s="20" t="s">
        <v>4</v>
      </c>
      <c r="N542" s="21" t="s">
        <v>72</v>
      </c>
      <c r="O542" s="21">
        <f>IFERROR(VLOOKUP(A542,[1]數量彙總!$A:$B,2,FALSE),0)</f>
        <v>0</v>
      </c>
      <c r="P542" s="21">
        <f t="shared" si="32"/>
        <v>0</v>
      </c>
      <c r="Q542" s="21">
        <f>IFERROR(VLOOKUP(A542,[1]數量彙總!$A:$D,4,FALSE),0)</f>
        <v>0</v>
      </c>
      <c r="R542" s="21">
        <f t="shared" si="33"/>
        <v>0</v>
      </c>
      <c r="S542" s="21">
        <f>IFERROR(VLOOKUP(A542,[1]數量彙總!$A:$F,6,FALSE),0)</f>
        <v>0</v>
      </c>
      <c r="T542" s="21">
        <f t="shared" si="34"/>
        <v>0</v>
      </c>
      <c r="U542" s="6">
        <f>IFERROR(VLOOKUP(A542,[2]ARD202103月!$A:$G,7,FALSE),0)</f>
        <v>0</v>
      </c>
      <c r="V542" s="6">
        <f t="shared" si="35"/>
        <v>0</v>
      </c>
    </row>
    <row r="543" spans="1:22">
      <c r="A543" s="13" t="s">
        <v>158</v>
      </c>
      <c r="B543" s="14" t="s">
        <v>378</v>
      </c>
      <c r="C543" s="15" t="s">
        <v>4</v>
      </c>
      <c r="D543" s="15" t="s">
        <v>69</v>
      </c>
      <c r="E543" s="15" t="s">
        <v>70</v>
      </c>
      <c r="F543" s="15" t="s">
        <v>158</v>
      </c>
      <c r="G543" s="15">
        <v>0</v>
      </c>
      <c r="H543" s="15">
        <v>1</v>
      </c>
      <c r="I543" s="18">
        <v>0.0592</v>
      </c>
      <c r="J543" s="15">
        <v>1</v>
      </c>
      <c r="K543" s="18">
        <v>0.0592</v>
      </c>
      <c r="L543" s="19"/>
      <c r="M543" s="20" t="s">
        <v>4</v>
      </c>
      <c r="N543" s="21" t="s">
        <v>72</v>
      </c>
      <c r="O543" s="21">
        <f>IFERROR(VLOOKUP(A543,[1]數量彙總!$A:$B,2,FALSE),0)</f>
        <v>0</v>
      </c>
      <c r="P543" s="21">
        <f t="shared" si="32"/>
        <v>0</v>
      </c>
      <c r="Q543" s="21">
        <f>IFERROR(VLOOKUP(A543,[1]數量彙總!$A:$D,4,FALSE),0)</f>
        <v>0</v>
      </c>
      <c r="R543" s="21">
        <f t="shared" si="33"/>
        <v>0</v>
      </c>
      <c r="S543" s="21">
        <f>IFERROR(VLOOKUP(A543,[1]數量彙總!$A:$F,6,FALSE),0)</f>
        <v>0</v>
      </c>
      <c r="T543" s="21">
        <f t="shared" si="34"/>
        <v>0</v>
      </c>
      <c r="U543" s="6">
        <f>IFERROR(VLOOKUP(A543,[2]ARD202103月!$A:$G,7,FALSE),0)</f>
        <v>0</v>
      </c>
      <c r="V543" s="6">
        <f t="shared" si="35"/>
        <v>0</v>
      </c>
    </row>
    <row r="544" spans="1:22">
      <c r="A544" s="13" t="s">
        <v>241</v>
      </c>
      <c r="B544" s="14" t="s">
        <v>379</v>
      </c>
      <c r="C544" s="15" t="s">
        <v>4</v>
      </c>
      <c r="D544" s="15" t="s">
        <v>134</v>
      </c>
      <c r="E544" s="15" t="s">
        <v>135</v>
      </c>
      <c r="F544" s="15" t="s">
        <v>241</v>
      </c>
      <c r="G544" s="15">
        <v>0</v>
      </c>
      <c r="H544" s="15">
        <v>1</v>
      </c>
      <c r="I544" s="18">
        <v>0.0167</v>
      </c>
      <c r="J544" s="15">
        <v>1</v>
      </c>
      <c r="K544" s="18">
        <v>0.0167</v>
      </c>
      <c r="L544" s="19"/>
      <c r="M544" s="20" t="s">
        <v>4</v>
      </c>
      <c r="N544" s="21" t="s">
        <v>136</v>
      </c>
      <c r="O544" s="21">
        <f>IFERROR(VLOOKUP(A544,[1]數量彙總!$A:$B,2,FALSE),0)</f>
        <v>0</v>
      </c>
      <c r="P544" s="21">
        <f t="shared" si="32"/>
        <v>0</v>
      </c>
      <c r="Q544" s="21">
        <f>IFERROR(VLOOKUP(A544,[1]數量彙總!$A:$D,4,FALSE),0)</f>
        <v>0</v>
      </c>
      <c r="R544" s="21">
        <f t="shared" si="33"/>
        <v>0</v>
      </c>
      <c r="S544" s="21">
        <f>IFERROR(VLOOKUP(A544,[1]數量彙總!$A:$F,6,FALSE),0)</f>
        <v>0</v>
      </c>
      <c r="T544" s="21">
        <f t="shared" si="34"/>
        <v>0</v>
      </c>
      <c r="U544" s="6">
        <f>IFERROR(VLOOKUP(A544,[2]ARD202103月!$A:$G,7,FALSE),0)</f>
        <v>0</v>
      </c>
      <c r="V544" s="6">
        <f t="shared" si="35"/>
        <v>0</v>
      </c>
    </row>
    <row r="545" spans="1:22">
      <c r="A545" s="13" t="s">
        <v>241</v>
      </c>
      <c r="B545" s="14" t="s">
        <v>379</v>
      </c>
      <c r="C545" s="15" t="s">
        <v>4</v>
      </c>
      <c r="D545" s="15" t="s">
        <v>56</v>
      </c>
      <c r="E545" s="15" t="s">
        <v>57</v>
      </c>
      <c r="F545" s="15" t="s">
        <v>241</v>
      </c>
      <c r="G545" s="15">
        <v>0</v>
      </c>
      <c r="H545" s="15">
        <v>1</v>
      </c>
      <c r="I545" s="18">
        <v>0</v>
      </c>
      <c r="J545" s="15">
        <v>1</v>
      </c>
      <c r="K545" s="18">
        <v>0</v>
      </c>
      <c r="L545" s="19"/>
      <c r="M545" s="20" t="s">
        <v>4</v>
      </c>
      <c r="N545" s="21" t="s">
        <v>58</v>
      </c>
      <c r="O545" s="21">
        <f>IFERROR(VLOOKUP(A545,[1]數量彙總!$A:$B,2,FALSE),0)</f>
        <v>0</v>
      </c>
      <c r="P545" s="21">
        <f t="shared" si="32"/>
        <v>0</v>
      </c>
      <c r="Q545" s="21">
        <f>IFERROR(VLOOKUP(A545,[1]數量彙總!$A:$D,4,FALSE),0)</f>
        <v>0</v>
      </c>
      <c r="R545" s="21">
        <f t="shared" si="33"/>
        <v>0</v>
      </c>
      <c r="S545" s="21">
        <f>IFERROR(VLOOKUP(A545,[1]數量彙總!$A:$F,6,FALSE),0)</f>
        <v>0</v>
      </c>
      <c r="T545" s="21">
        <f t="shared" si="34"/>
        <v>0</v>
      </c>
      <c r="U545" s="6">
        <f>IFERROR(VLOOKUP(A545,[2]ARD202103月!$A:$G,7,FALSE),0)</f>
        <v>0</v>
      </c>
      <c r="V545" s="6">
        <f t="shared" si="35"/>
        <v>0</v>
      </c>
    </row>
    <row r="546" spans="1:22">
      <c r="A546" s="13" t="s">
        <v>241</v>
      </c>
      <c r="B546" s="14" t="s">
        <v>379</v>
      </c>
      <c r="C546" s="15" t="s">
        <v>4</v>
      </c>
      <c r="D546" s="15" t="s">
        <v>59</v>
      </c>
      <c r="E546" s="15" t="s">
        <v>60</v>
      </c>
      <c r="F546" s="15" t="s">
        <v>241</v>
      </c>
      <c r="G546" s="15">
        <v>0</v>
      </c>
      <c r="H546" s="15">
        <v>1</v>
      </c>
      <c r="I546" s="18">
        <v>0.0467</v>
      </c>
      <c r="J546" s="15">
        <v>1</v>
      </c>
      <c r="K546" s="18">
        <v>0.0467</v>
      </c>
      <c r="L546" s="19"/>
      <c r="M546" s="20" t="s">
        <v>4</v>
      </c>
      <c r="N546" s="21" t="s">
        <v>61</v>
      </c>
      <c r="O546" s="21">
        <f>IFERROR(VLOOKUP(A546,[1]數量彙總!$A:$B,2,FALSE),0)</f>
        <v>0</v>
      </c>
      <c r="P546" s="21">
        <f t="shared" si="32"/>
        <v>0</v>
      </c>
      <c r="Q546" s="21">
        <f>IFERROR(VLOOKUP(A546,[1]數量彙總!$A:$D,4,FALSE),0)</f>
        <v>0</v>
      </c>
      <c r="R546" s="21">
        <f t="shared" si="33"/>
        <v>0</v>
      </c>
      <c r="S546" s="21">
        <f>IFERROR(VLOOKUP(A546,[1]數量彙總!$A:$F,6,FALSE),0)</f>
        <v>0</v>
      </c>
      <c r="T546" s="21">
        <f t="shared" si="34"/>
        <v>0</v>
      </c>
      <c r="U546" s="6">
        <f>IFERROR(VLOOKUP(A546,[2]ARD202103月!$A:$G,7,FALSE),0)</f>
        <v>0</v>
      </c>
      <c r="V546" s="6">
        <f t="shared" si="35"/>
        <v>0</v>
      </c>
    </row>
    <row r="547" spans="1:22">
      <c r="A547" s="13" t="s">
        <v>241</v>
      </c>
      <c r="B547" s="14" t="s">
        <v>379</v>
      </c>
      <c r="C547" s="15" t="s">
        <v>4</v>
      </c>
      <c r="D547" s="15" t="s">
        <v>62</v>
      </c>
      <c r="E547" s="15" t="s">
        <v>63</v>
      </c>
      <c r="F547" s="15" t="s">
        <v>241</v>
      </c>
      <c r="G547" s="15">
        <v>0</v>
      </c>
      <c r="H547" s="15">
        <v>1</v>
      </c>
      <c r="I547" s="18">
        <v>0.01</v>
      </c>
      <c r="J547" s="15">
        <v>1</v>
      </c>
      <c r="K547" s="18">
        <v>0.01</v>
      </c>
      <c r="L547" s="19"/>
      <c r="M547" s="20" t="s">
        <v>4</v>
      </c>
      <c r="N547" s="21" t="s">
        <v>64</v>
      </c>
      <c r="O547" s="21">
        <f>IFERROR(VLOOKUP(A547,[1]數量彙總!$A:$B,2,FALSE),0)</f>
        <v>0</v>
      </c>
      <c r="P547" s="21">
        <f t="shared" si="32"/>
        <v>0</v>
      </c>
      <c r="Q547" s="21">
        <f>IFERROR(VLOOKUP(A547,[1]數量彙總!$A:$D,4,FALSE),0)</f>
        <v>0</v>
      </c>
      <c r="R547" s="21">
        <f t="shared" si="33"/>
        <v>0</v>
      </c>
      <c r="S547" s="21">
        <f>IFERROR(VLOOKUP(A547,[1]數量彙總!$A:$F,6,FALSE),0)</f>
        <v>0</v>
      </c>
      <c r="T547" s="21">
        <f t="shared" si="34"/>
        <v>0</v>
      </c>
      <c r="U547" s="6">
        <f>IFERROR(VLOOKUP(A547,[2]ARD202103月!$A:$G,7,FALSE),0)</f>
        <v>0</v>
      </c>
      <c r="V547" s="6">
        <f t="shared" si="35"/>
        <v>0</v>
      </c>
    </row>
    <row r="548" spans="1:22">
      <c r="A548" s="13" t="s">
        <v>242</v>
      </c>
      <c r="B548" s="14" t="s">
        <v>380</v>
      </c>
      <c r="C548" s="15" t="s">
        <v>4</v>
      </c>
      <c r="D548" s="15" t="s">
        <v>41</v>
      </c>
      <c r="E548" s="15" t="s">
        <v>42</v>
      </c>
      <c r="F548" s="15" t="s">
        <v>242</v>
      </c>
      <c r="G548" s="15">
        <v>0</v>
      </c>
      <c r="H548" s="15">
        <v>1</v>
      </c>
      <c r="I548" s="18">
        <v>0.0281</v>
      </c>
      <c r="J548" s="15">
        <v>1</v>
      </c>
      <c r="K548" s="18">
        <v>0.0281</v>
      </c>
      <c r="L548" s="19"/>
      <c r="M548" s="20" t="s">
        <v>4</v>
      </c>
      <c r="N548" s="21" t="s">
        <v>44</v>
      </c>
      <c r="O548" s="21">
        <f>IFERROR(VLOOKUP(A548,[1]數量彙總!$A:$B,2,FALSE),0)</f>
        <v>0</v>
      </c>
      <c r="P548" s="21">
        <f t="shared" si="32"/>
        <v>0</v>
      </c>
      <c r="Q548" s="21">
        <f>IFERROR(VLOOKUP(A548,[1]數量彙總!$A:$D,4,FALSE),0)</f>
        <v>0</v>
      </c>
      <c r="R548" s="21">
        <f t="shared" si="33"/>
        <v>0</v>
      </c>
      <c r="S548" s="21">
        <f>IFERROR(VLOOKUP(A548,[1]數量彙總!$A:$F,6,FALSE),0)</f>
        <v>0</v>
      </c>
      <c r="T548" s="21">
        <f t="shared" si="34"/>
        <v>0</v>
      </c>
      <c r="U548" s="6">
        <f>IFERROR(VLOOKUP(A548,[2]ARD202103月!$A:$G,7,FALSE),0)</f>
        <v>0</v>
      </c>
      <c r="V548" s="6">
        <f t="shared" si="35"/>
        <v>0</v>
      </c>
    </row>
    <row r="549" spans="1:22">
      <c r="A549" s="13" t="s">
        <v>186</v>
      </c>
      <c r="B549" s="14" t="s">
        <v>381</v>
      </c>
      <c r="C549" s="15" t="s">
        <v>4</v>
      </c>
      <c r="D549" s="15" t="s">
        <v>134</v>
      </c>
      <c r="E549" s="15" t="s">
        <v>135</v>
      </c>
      <c r="F549" s="15" t="s">
        <v>186</v>
      </c>
      <c r="G549" s="15">
        <v>0</v>
      </c>
      <c r="H549" s="15">
        <v>1</v>
      </c>
      <c r="I549" s="18">
        <v>0.0167</v>
      </c>
      <c r="J549" s="15">
        <v>1</v>
      </c>
      <c r="K549" s="18">
        <v>0.0167</v>
      </c>
      <c r="L549" s="19"/>
      <c r="M549" s="20" t="s">
        <v>4</v>
      </c>
      <c r="N549" s="21" t="s">
        <v>136</v>
      </c>
      <c r="O549" s="21">
        <f>IFERROR(VLOOKUP(A549,[1]數量彙總!$A:$B,2,FALSE),0)</f>
        <v>0</v>
      </c>
      <c r="P549" s="21">
        <f t="shared" si="32"/>
        <v>0</v>
      </c>
      <c r="Q549" s="21">
        <f>IFERROR(VLOOKUP(A549,[1]數量彙總!$A:$D,4,FALSE),0)</f>
        <v>0</v>
      </c>
      <c r="R549" s="21">
        <f t="shared" si="33"/>
        <v>0</v>
      </c>
      <c r="S549" s="21">
        <f>IFERROR(VLOOKUP(A549,[1]數量彙總!$A:$F,6,FALSE),0)</f>
        <v>0</v>
      </c>
      <c r="T549" s="21">
        <f t="shared" si="34"/>
        <v>0</v>
      </c>
      <c r="U549" s="6">
        <f>IFERROR(VLOOKUP(A549,[2]ARD202103月!$A:$G,7,FALSE),0)</f>
        <v>0</v>
      </c>
      <c r="V549" s="6">
        <f t="shared" si="35"/>
        <v>0</v>
      </c>
    </row>
    <row r="550" spans="1:22">
      <c r="A550" s="13" t="s">
        <v>186</v>
      </c>
      <c r="B550" s="14" t="s">
        <v>381</v>
      </c>
      <c r="C550" s="15" t="s">
        <v>4</v>
      </c>
      <c r="D550" s="15" t="s">
        <v>56</v>
      </c>
      <c r="E550" s="15" t="s">
        <v>57</v>
      </c>
      <c r="F550" s="15" t="s">
        <v>186</v>
      </c>
      <c r="G550" s="15">
        <v>0</v>
      </c>
      <c r="H550" s="15">
        <v>1</v>
      </c>
      <c r="I550" s="18">
        <v>0</v>
      </c>
      <c r="J550" s="15">
        <v>1</v>
      </c>
      <c r="K550" s="18">
        <v>0</v>
      </c>
      <c r="L550" s="19"/>
      <c r="M550" s="20" t="s">
        <v>4</v>
      </c>
      <c r="N550" s="21" t="s">
        <v>58</v>
      </c>
      <c r="O550" s="21">
        <f>IFERROR(VLOOKUP(A550,[1]數量彙總!$A:$B,2,FALSE),0)</f>
        <v>0</v>
      </c>
      <c r="P550" s="21">
        <f t="shared" si="32"/>
        <v>0</v>
      </c>
      <c r="Q550" s="21">
        <f>IFERROR(VLOOKUP(A550,[1]數量彙總!$A:$D,4,FALSE),0)</f>
        <v>0</v>
      </c>
      <c r="R550" s="21">
        <f t="shared" si="33"/>
        <v>0</v>
      </c>
      <c r="S550" s="21">
        <f>IFERROR(VLOOKUP(A550,[1]數量彙總!$A:$F,6,FALSE),0)</f>
        <v>0</v>
      </c>
      <c r="T550" s="21">
        <f t="shared" si="34"/>
        <v>0</v>
      </c>
      <c r="U550" s="6">
        <f>IFERROR(VLOOKUP(A550,[2]ARD202103月!$A:$G,7,FALSE),0)</f>
        <v>0</v>
      </c>
      <c r="V550" s="6">
        <f t="shared" si="35"/>
        <v>0</v>
      </c>
    </row>
    <row r="551" spans="1:22">
      <c r="A551" s="13" t="s">
        <v>186</v>
      </c>
      <c r="B551" s="14" t="s">
        <v>381</v>
      </c>
      <c r="C551" s="15" t="s">
        <v>4</v>
      </c>
      <c r="D551" s="15" t="s">
        <v>59</v>
      </c>
      <c r="E551" s="15" t="s">
        <v>60</v>
      </c>
      <c r="F551" s="15" t="s">
        <v>186</v>
      </c>
      <c r="G551" s="15">
        <v>0</v>
      </c>
      <c r="H551" s="15">
        <v>1</v>
      </c>
      <c r="I551" s="18">
        <v>0.0467</v>
      </c>
      <c r="J551" s="15">
        <v>1</v>
      </c>
      <c r="K551" s="18">
        <v>0.0467</v>
      </c>
      <c r="L551" s="19"/>
      <c r="M551" s="20" t="s">
        <v>4</v>
      </c>
      <c r="N551" s="21" t="s">
        <v>61</v>
      </c>
      <c r="O551" s="21">
        <f>IFERROR(VLOOKUP(A551,[1]數量彙總!$A:$B,2,FALSE),0)</f>
        <v>0</v>
      </c>
      <c r="P551" s="21">
        <f t="shared" si="32"/>
        <v>0</v>
      </c>
      <c r="Q551" s="21">
        <f>IFERROR(VLOOKUP(A551,[1]數量彙總!$A:$D,4,FALSE),0)</f>
        <v>0</v>
      </c>
      <c r="R551" s="21">
        <f t="shared" si="33"/>
        <v>0</v>
      </c>
      <c r="S551" s="21">
        <f>IFERROR(VLOOKUP(A551,[1]數量彙總!$A:$F,6,FALSE),0)</f>
        <v>0</v>
      </c>
      <c r="T551" s="21">
        <f t="shared" si="34"/>
        <v>0</v>
      </c>
      <c r="U551" s="6">
        <f>IFERROR(VLOOKUP(A551,[2]ARD202103月!$A:$G,7,FALSE),0)</f>
        <v>0</v>
      </c>
      <c r="V551" s="6">
        <f t="shared" si="35"/>
        <v>0</v>
      </c>
    </row>
    <row r="552" spans="1:22">
      <c r="A552" s="13" t="s">
        <v>186</v>
      </c>
      <c r="B552" s="14" t="s">
        <v>381</v>
      </c>
      <c r="C552" s="15" t="s">
        <v>4</v>
      </c>
      <c r="D552" s="15" t="s">
        <v>62</v>
      </c>
      <c r="E552" s="15" t="s">
        <v>63</v>
      </c>
      <c r="F552" s="15" t="s">
        <v>186</v>
      </c>
      <c r="G552" s="15">
        <v>0</v>
      </c>
      <c r="H552" s="15">
        <v>1</v>
      </c>
      <c r="I552" s="18">
        <v>0.01</v>
      </c>
      <c r="J552" s="15">
        <v>1</v>
      </c>
      <c r="K552" s="18">
        <v>0.01</v>
      </c>
      <c r="L552" s="19"/>
      <c r="M552" s="20" t="s">
        <v>4</v>
      </c>
      <c r="N552" s="21" t="s">
        <v>64</v>
      </c>
      <c r="O552" s="21">
        <f>IFERROR(VLOOKUP(A552,[1]數量彙總!$A:$B,2,FALSE),0)</f>
        <v>0</v>
      </c>
      <c r="P552" s="21">
        <f t="shared" si="32"/>
        <v>0</v>
      </c>
      <c r="Q552" s="21">
        <f>IFERROR(VLOOKUP(A552,[1]數量彙總!$A:$D,4,FALSE),0)</f>
        <v>0</v>
      </c>
      <c r="R552" s="21">
        <f t="shared" si="33"/>
        <v>0</v>
      </c>
      <c r="S552" s="21">
        <f>IFERROR(VLOOKUP(A552,[1]數量彙總!$A:$F,6,FALSE),0)</f>
        <v>0</v>
      </c>
      <c r="T552" s="21">
        <f t="shared" si="34"/>
        <v>0</v>
      </c>
      <c r="U552" s="6">
        <f>IFERROR(VLOOKUP(A552,[2]ARD202103月!$A:$G,7,FALSE),0)</f>
        <v>0</v>
      </c>
      <c r="V552" s="6">
        <f t="shared" si="35"/>
        <v>0</v>
      </c>
    </row>
    <row r="553" spans="1:22">
      <c r="A553" s="13" t="s">
        <v>382</v>
      </c>
      <c r="B553" s="14" t="s">
        <v>383</v>
      </c>
      <c r="C553" s="15" t="s">
        <v>4</v>
      </c>
      <c r="D553" s="15" t="s">
        <v>59</v>
      </c>
      <c r="E553" s="15" t="s">
        <v>60</v>
      </c>
      <c r="F553" s="15" t="s">
        <v>382</v>
      </c>
      <c r="G553" s="15">
        <v>0</v>
      </c>
      <c r="H553" s="15">
        <v>1</v>
      </c>
      <c r="I553" s="18">
        <v>0.0467</v>
      </c>
      <c r="J553" s="15">
        <v>1</v>
      </c>
      <c r="K553" s="18">
        <v>0.0467</v>
      </c>
      <c r="L553" s="19"/>
      <c r="M553" s="20" t="s">
        <v>4</v>
      </c>
      <c r="N553" s="21" t="s">
        <v>61</v>
      </c>
      <c r="O553" s="21">
        <f>IFERROR(VLOOKUP(A553,[1]數量彙總!$A:$B,2,FALSE),0)</f>
        <v>0</v>
      </c>
      <c r="P553" s="21">
        <f t="shared" si="32"/>
        <v>0</v>
      </c>
      <c r="Q553" s="21">
        <f>IFERROR(VLOOKUP(A553,[1]數量彙總!$A:$D,4,FALSE),0)</f>
        <v>0</v>
      </c>
      <c r="R553" s="21">
        <f t="shared" si="33"/>
        <v>0</v>
      </c>
      <c r="S553" s="21">
        <f>IFERROR(VLOOKUP(A553,[1]數量彙總!$A:$F,6,FALSE),0)</f>
        <v>0</v>
      </c>
      <c r="T553" s="21">
        <f t="shared" si="34"/>
        <v>0</v>
      </c>
      <c r="U553" s="6">
        <f>IFERROR(VLOOKUP(A553,[2]ARD202103月!$A:$G,7,FALSE),0)</f>
        <v>0</v>
      </c>
      <c r="V553" s="6">
        <f t="shared" si="35"/>
        <v>0</v>
      </c>
    </row>
    <row r="554" spans="1:22">
      <c r="A554" s="13" t="s">
        <v>382</v>
      </c>
      <c r="B554" s="14" t="s">
        <v>383</v>
      </c>
      <c r="C554" s="15" t="s">
        <v>4</v>
      </c>
      <c r="D554" s="15" t="s">
        <v>384</v>
      </c>
      <c r="E554" s="15" t="s">
        <v>385</v>
      </c>
      <c r="F554" s="15" t="s">
        <v>382</v>
      </c>
      <c r="G554" s="15">
        <v>0</v>
      </c>
      <c r="H554" s="15">
        <v>1</v>
      </c>
      <c r="I554" s="18">
        <v>0.033</v>
      </c>
      <c r="J554" s="15">
        <v>1</v>
      </c>
      <c r="K554" s="18">
        <v>0.033</v>
      </c>
      <c r="L554" s="19"/>
      <c r="M554" s="20" t="s">
        <v>4</v>
      </c>
      <c r="N554" s="21" t="s">
        <v>386</v>
      </c>
      <c r="O554" s="21">
        <f>IFERROR(VLOOKUP(A554,[1]數量彙總!$A:$B,2,FALSE),0)</f>
        <v>0</v>
      </c>
      <c r="P554" s="21">
        <f t="shared" si="32"/>
        <v>0</v>
      </c>
      <c r="Q554" s="21">
        <f>IFERROR(VLOOKUP(A554,[1]數量彙總!$A:$D,4,FALSE),0)</f>
        <v>0</v>
      </c>
      <c r="R554" s="21">
        <f t="shared" si="33"/>
        <v>0</v>
      </c>
      <c r="S554" s="21">
        <f>IFERROR(VLOOKUP(A554,[1]數量彙總!$A:$F,6,FALSE),0)</f>
        <v>0</v>
      </c>
      <c r="T554" s="21">
        <f t="shared" si="34"/>
        <v>0</v>
      </c>
      <c r="U554" s="6">
        <f>IFERROR(VLOOKUP(A554,[2]ARD202103月!$A:$G,7,FALSE),0)</f>
        <v>0</v>
      </c>
      <c r="V554" s="6">
        <f t="shared" si="35"/>
        <v>0</v>
      </c>
    </row>
    <row r="555" spans="1:22">
      <c r="A555" s="13" t="s">
        <v>387</v>
      </c>
      <c r="B555" s="14" t="s">
        <v>388</v>
      </c>
      <c r="C555" s="15" t="s">
        <v>4</v>
      </c>
      <c r="D555" s="15" t="s">
        <v>236</v>
      </c>
      <c r="E555" s="15" t="s">
        <v>237</v>
      </c>
      <c r="F555" s="15" t="s">
        <v>387</v>
      </c>
      <c r="G555" s="15">
        <v>0</v>
      </c>
      <c r="H555" s="15">
        <v>1</v>
      </c>
      <c r="I555" s="18">
        <v>0.0199</v>
      </c>
      <c r="J555" s="15">
        <v>1</v>
      </c>
      <c r="K555" s="18">
        <v>0.0199</v>
      </c>
      <c r="L555" s="19"/>
      <c r="M555" s="20" t="s">
        <v>4</v>
      </c>
      <c r="N555" s="21" t="s">
        <v>238</v>
      </c>
      <c r="O555" s="21">
        <f>IFERROR(VLOOKUP(A555,[1]數量彙總!$A:$B,2,FALSE),0)</f>
        <v>0</v>
      </c>
      <c r="P555" s="21">
        <f t="shared" si="32"/>
        <v>0</v>
      </c>
      <c r="Q555" s="21">
        <f>IFERROR(VLOOKUP(A555,[1]數量彙總!$A:$D,4,FALSE),0)</f>
        <v>0</v>
      </c>
      <c r="R555" s="21">
        <f t="shared" si="33"/>
        <v>0</v>
      </c>
      <c r="S555" s="21">
        <f>IFERROR(VLOOKUP(A555,[1]數量彙總!$A:$F,6,FALSE),0)</f>
        <v>0</v>
      </c>
      <c r="T555" s="21">
        <f t="shared" si="34"/>
        <v>0</v>
      </c>
      <c r="U555" s="6">
        <f>IFERROR(VLOOKUP(A555,[2]ARD202103月!$A:$G,7,FALSE),0)</f>
        <v>0</v>
      </c>
      <c r="V555" s="6">
        <f t="shared" si="35"/>
        <v>0</v>
      </c>
    </row>
    <row r="556" spans="1:22">
      <c r="A556" s="13" t="s">
        <v>389</v>
      </c>
      <c r="B556" s="14" t="s">
        <v>355</v>
      </c>
      <c r="C556" s="15" t="s">
        <v>4</v>
      </c>
      <c r="D556" s="15" t="s">
        <v>134</v>
      </c>
      <c r="E556" s="15" t="s">
        <v>135</v>
      </c>
      <c r="F556" s="15" t="s">
        <v>389</v>
      </c>
      <c r="G556" s="15">
        <v>0</v>
      </c>
      <c r="H556" s="15">
        <v>1</v>
      </c>
      <c r="I556" s="18">
        <v>0.0167</v>
      </c>
      <c r="J556" s="15">
        <v>1</v>
      </c>
      <c r="K556" s="18">
        <v>0.0167</v>
      </c>
      <c r="L556" s="19"/>
      <c r="M556" s="20" t="s">
        <v>4</v>
      </c>
      <c r="N556" s="21" t="s">
        <v>136</v>
      </c>
      <c r="O556" s="21">
        <f>IFERROR(VLOOKUP(A556,[1]數量彙總!$A:$B,2,FALSE),0)</f>
        <v>0</v>
      </c>
      <c r="P556" s="21">
        <f t="shared" si="32"/>
        <v>0</v>
      </c>
      <c r="Q556" s="21">
        <f>IFERROR(VLOOKUP(A556,[1]數量彙總!$A:$D,4,FALSE),0)</f>
        <v>0</v>
      </c>
      <c r="R556" s="21">
        <f t="shared" si="33"/>
        <v>0</v>
      </c>
      <c r="S556" s="21">
        <f>IFERROR(VLOOKUP(A556,[1]數量彙總!$A:$F,6,FALSE),0)</f>
        <v>0</v>
      </c>
      <c r="T556" s="21">
        <f t="shared" si="34"/>
        <v>0</v>
      </c>
      <c r="U556" s="6">
        <f>IFERROR(VLOOKUP(A556,[2]ARD202103月!$A:$G,7,FALSE),0)</f>
        <v>0</v>
      </c>
      <c r="V556" s="6">
        <f t="shared" si="35"/>
        <v>0</v>
      </c>
    </row>
    <row r="557" spans="1:22">
      <c r="A557" s="13" t="s">
        <v>389</v>
      </c>
      <c r="B557" s="14" t="s">
        <v>355</v>
      </c>
      <c r="C557" s="15" t="s">
        <v>4</v>
      </c>
      <c r="D557" s="15" t="s">
        <v>56</v>
      </c>
      <c r="E557" s="15" t="s">
        <v>57</v>
      </c>
      <c r="F557" s="15" t="s">
        <v>389</v>
      </c>
      <c r="G557" s="15">
        <v>0</v>
      </c>
      <c r="H557" s="15">
        <v>1</v>
      </c>
      <c r="I557" s="18">
        <v>0</v>
      </c>
      <c r="J557" s="15">
        <v>1</v>
      </c>
      <c r="K557" s="18">
        <v>0</v>
      </c>
      <c r="L557" s="19"/>
      <c r="M557" s="20" t="s">
        <v>4</v>
      </c>
      <c r="N557" s="21" t="s">
        <v>58</v>
      </c>
      <c r="O557" s="21">
        <f>IFERROR(VLOOKUP(A557,[1]數量彙總!$A:$B,2,FALSE),0)</f>
        <v>0</v>
      </c>
      <c r="P557" s="21">
        <f t="shared" si="32"/>
        <v>0</v>
      </c>
      <c r="Q557" s="21">
        <f>IFERROR(VLOOKUP(A557,[1]數量彙總!$A:$D,4,FALSE),0)</f>
        <v>0</v>
      </c>
      <c r="R557" s="21">
        <f t="shared" si="33"/>
        <v>0</v>
      </c>
      <c r="S557" s="21">
        <f>IFERROR(VLOOKUP(A557,[1]數量彙總!$A:$F,6,FALSE),0)</f>
        <v>0</v>
      </c>
      <c r="T557" s="21">
        <f t="shared" si="34"/>
        <v>0</v>
      </c>
      <c r="U557" s="6">
        <f>IFERROR(VLOOKUP(A557,[2]ARD202103月!$A:$G,7,FALSE),0)</f>
        <v>0</v>
      </c>
      <c r="V557" s="6">
        <f t="shared" si="35"/>
        <v>0</v>
      </c>
    </row>
    <row r="558" spans="1:22">
      <c r="A558" s="13" t="s">
        <v>389</v>
      </c>
      <c r="B558" s="14" t="s">
        <v>355</v>
      </c>
      <c r="C558" s="15" t="s">
        <v>4</v>
      </c>
      <c r="D558" s="15" t="s">
        <v>59</v>
      </c>
      <c r="E558" s="15" t="s">
        <v>60</v>
      </c>
      <c r="F558" s="15" t="s">
        <v>389</v>
      </c>
      <c r="G558" s="15">
        <v>0</v>
      </c>
      <c r="H558" s="15">
        <v>1</v>
      </c>
      <c r="I558" s="18">
        <v>0.0467</v>
      </c>
      <c r="J558" s="15">
        <v>1</v>
      </c>
      <c r="K558" s="18">
        <v>0.0467</v>
      </c>
      <c r="L558" s="19"/>
      <c r="M558" s="20" t="s">
        <v>4</v>
      </c>
      <c r="N558" s="21" t="s">
        <v>61</v>
      </c>
      <c r="O558" s="21">
        <f>IFERROR(VLOOKUP(A558,[1]數量彙總!$A:$B,2,FALSE),0)</f>
        <v>0</v>
      </c>
      <c r="P558" s="21">
        <f t="shared" si="32"/>
        <v>0</v>
      </c>
      <c r="Q558" s="21">
        <f>IFERROR(VLOOKUP(A558,[1]數量彙總!$A:$D,4,FALSE),0)</f>
        <v>0</v>
      </c>
      <c r="R558" s="21">
        <f t="shared" si="33"/>
        <v>0</v>
      </c>
      <c r="S558" s="21">
        <f>IFERROR(VLOOKUP(A558,[1]數量彙總!$A:$F,6,FALSE),0)</f>
        <v>0</v>
      </c>
      <c r="T558" s="21">
        <f t="shared" si="34"/>
        <v>0</v>
      </c>
      <c r="U558" s="6">
        <f>IFERROR(VLOOKUP(A558,[2]ARD202103月!$A:$G,7,FALSE),0)</f>
        <v>0</v>
      </c>
      <c r="V558" s="6">
        <f t="shared" si="35"/>
        <v>0</v>
      </c>
    </row>
    <row r="559" spans="1:22">
      <c r="A559" s="13" t="s">
        <v>389</v>
      </c>
      <c r="B559" s="14" t="s">
        <v>355</v>
      </c>
      <c r="C559" s="15" t="s">
        <v>4</v>
      </c>
      <c r="D559" s="15" t="s">
        <v>62</v>
      </c>
      <c r="E559" s="15" t="s">
        <v>63</v>
      </c>
      <c r="F559" s="15" t="s">
        <v>389</v>
      </c>
      <c r="G559" s="15">
        <v>0</v>
      </c>
      <c r="H559" s="15">
        <v>1</v>
      </c>
      <c r="I559" s="18">
        <v>0.01</v>
      </c>
      <c r="J559" s="15">
        <v>1</v>
      </c>
      <c r="K559" s="18">
        <v>0.01</v>
      </c>
      <c r="L559" s="19"/>
      <c r="M559" s="20" t="s">
        <v>4</v>
      </c>
      <c r="N559" s="21" t="s">
        <v>64</v>
      </c>
      <c r="O559" s="21">
        <f>IFERROR(VLOOKUP(A559,[1]數量彙總!$A:$B,2,FALSE),0)</f>
        <v>0</v>
      </c>
      <c r="P559" s="21">
        <f t="shared" si="32"/>
        <v>0</v>
      </c>
      <c r="Q559" s="21">
        <f>IFERROR(VLOOKUP(A559,[1]數量彙總!$A:$D,4,FALSE),0)</f>
        <v>0</v>
      </c>
      <c r="R559" s="21">
        <f t="shared" si="33"/>
        <v>0</v>
      </c>
      <c r="S559" s="21">
        <f>IFERROR(VLOOKUP(A559,[1]數量彙總!$A:$F,6,FALSE),0)</f>
        <v>0</v>
      </c>
      <c r="T559" s="21">
        <f t="shared" si="34"/>
        <v>0</v>
      </c>
      <c r="U559" s="6">
        <f>IFERROR(VLOOKUP(A559,[2]ARD202103月!$A:$G,7,FALSE),0)</f>
        <v>0</v>
      </c>
      <c r="V559" s="6">
        <f t="shared" si="35"/>
        <v>0</v>
      </c>
    </row>
    <row r="560" spans="1:22">
      <c r="A560" s="13" t="s">
        <v>389</v>
      </c>
      <c r="B560" s="14" t="s">
        <v>355</v>
      </c>
      <c r="C560" s="15" t="s">
        <v>4</v>
      </c>
      <c r="D560" s="15" t="s">
        <v>49</v>
      </c>
      <c r="E560" s="15" t="s">
        <v>50</v>
      </c>
      <c r="F560" s="15" t="s">
        <v>389</v>
      </c>
      <c r="G560" s="15">
        <v>0</v>
      </c>
      <c r="H560" s="15">
        <v>1</v>
      </c>
      <c r="I560" s="18">
        <v>0</v>
      </c>
      <c r="J560" s="15">
        <v>1</v>
      </c>
      <c r="K560" s="18">
        <v>0</v>
      </c>
      <c r="L560" s="19"/>
      <c r="M560" s="20" t="s">
        <v>4</v>
      </c>
      <c r="N560" s="21" t="s">
        <v>51</v>
      </c>
      <c r="O560" s="21">
        <f>IFERROR(VLOOKUP(A560,[1]數量彙總!$A:$B,2,FALSE),0)</f>
        <v>0</v>
      </c>
      <c r="P560" s="21">
        <f t="shared" si="32"/>
        <v>0</v>
      </c>
      <c r="Q560" s="21">
        <f>IFERROR(VLOOKUP(A560,[1]數量彙總!$A:$D,4,FALSE),0)</f>
        <v>0</v>
      </c>
      <c r="R560" s="21">
        <f t="shared" si="33"/>
        <v>0</v>
      </c>
      <c r="S560" s="21">
        <f>IFERROR(VLOOKUP(A560,[1]數量彙總!$A:$F,6,FALSE),0)</f>
        <v>0</v>
      </c>
      <c r="T560" s="21">
        <f t="shared" si="34"/>
        <v>0</v>
      </c>
      <c r="U560" s="6">
        <f>IFERROR(VLOOKUP(A560,[2]ARD202103月!$A:$G,7,FALSE),0)</f>
        <v>0</v>
      </c>
      <c r="V560" s="6">
        <f t="shared" si="35"/>
        <v>0</v>
      </c>
    </row>
    <row r="561" spans="1:22">
      <c r="A561" s="13" t="s">
        <v>390</v>
      </c>
      <c r="B561" s="14" t="s">
        <v>391</v>
      </c>
      <c r="C561" s="15" t="s">
        <v>4</v>
      </c>
      <c r="D561" s="15" t="s">
        <v>56</v>
      </c>
      <c r="E561" s="15" t="s">
        <v>57</v>
      </c>
      <c r="F561" s="15" t="s">
        <v>390</v>
      </c>
      <c r="G561" s="15">
        <v>0</v>
      </c>
      <c r="H561" s="15">
        <v>1</v>
      </c>
      <c r="I561" s="18">
        <v>0</v>
      </c>
      <c r="J561" s="15">
        <v>1</v>
      </c>
      <c r="K561" s="18">
        <v>0</v>
      </c>
      <c r="L561" s="19"/>
      <c r="M561" s="20" t="s">
        <v>4</v>
      </c>
      <c r="N561" s="21" t="s">
        <v>58</v>
      </c>
      <c r="O561" s="21">
        <f>IFERROR(VLOOKUP(A561,[1]數量彙總!$A:$B,2,FALSE),0)</f>
        <v>0</v>
      </c>
      <c r="P561" s="21">
        <f t="shared" si="32"/>
        <v>0</v>
      </c>
      <c r="Q561" s="21">
        <f>IFERROR(VLOOKUP(A561,[1]數量彙總!$A:$D,4,FALSE),0)</f>
        <v>0</v>
      </c>
      <c r="R561" s="21">
        <f t="shared" si="33"/>
        <v>0</v>
      </c>
      <c r="S561" s="21">
        <f>IFERROR(VLOOKUP(A561,[1]數量彙總!$A:$F,6,FALSE),0)</f>
        <v>0</v>
      </c>
      <c r="T561" s="21">
        <f t="shared" si="34"/>
        <v>0</v>
      </c>
      <c r="U561" s="6">
        <f>IFERROR(VLOOKUP(A561,[2]ARD202103月!$A:$G,7,FALSE),0)</f>
        <v>0</v>
      </c>
      <c r="V561" s="6">
        <f t="shared" si="35"/>
        <v>0</v>
      </c>
    </row>
    <row r="562" spans="1:22">
      <c r="A562" s="13" t="s">
        <v>390</v>
      </c>
      <c r="B562" s="14" t="s">
        <v>391</v>
      </c>
      <c r="C562" s="15" t="s">
        <v>4</v>
      </c>
      <c r="D562" s="15" t="s">
        <v>59</v>
      </c>
      <c r="E562" s="15" t="s">
        <v>60</v>
      </c>
      <c r="F562" s="15" t="s">
        <v>390</v>
      </c>
      <c r="G562" s="15">
        <v>0</v>
      </c>
      <c r="H562" s="15">
        <v>1</v>
      </c>
      <c r="I562" s="18">
        <v>0.0467</v>
      </c>
      <c r="J562" s="15">
        <v>1</v>
      </c>
      <c r="K562" s="18">
        <v>0.0467</v>
      </c>
      <c r="L562" s="19"/>
      <c r="M562" s="20" t="s">
        <v>4</v>
      </c>
      <c r="N562" s="21" t="s">
        <v>61</v>
      </c>
      <c r="O562" s="21">
        <f>IFERROR(VLOOKUP(A562,[1]數量彙總!$A:$B,2,FALSE),0)</f>
        <v>0</v>
      </c>
      <c r="P562" s="21">
        <f t="shared" si="32"/>
        <v>0</v>
      </c>
      <c r="Q562" s="21">
        <f>IFERROR(VLOOKUP(A562,[1]數量彙總!$A:$D,4,FALSE),0)</f>
        <v>0</v>
      </c>
      <c r="R562" s="21">
        <f t="shared" si="33"/>
        <v>0</v>
      </c>
      <c r="S562" s="21">
        <f>IFERROR(VLOOKUP(A562,[1]數量彙總!$A:$F,6,FALSE),0)</f>
        <v>0</v>
      </c>
      <c r="T562" s="21">
        <f t="shared" si="34"/>
        <v>0</v>
      </c>
      <c r="U562" s="6">
        <f>IFERROR(VLOOKUP(A562,[2]ARD202103月!$A:$G,7,FALSE),0)</f>
        <v>0</v>
      </c>
      <c r="V562" s="6">
        <f t="shared" si="35"/>
        <v>0</v>
      </c>
    </row>
    <row r="563" spans="1:22">
      <c r="A563" s="13" t="s">
        <v>390</v>
      </c>
      <c r="B563" s="14" t="s">
        <v>391</v>
      </c>
      <c r="C563" s="15" t="s">
        <v>4</v>
      </c>
      <c r="D563" s="15" t="s">
        <v>62</v>
      </c>
      <c r="E563" s="15" t="s">
        <v>63</v>
      </c>
      <c r="F563" s="15" t="s">
        <v>390</v>
      </c>
      <c r="G563" s="15">
        <v>0</v>
      </c>
      <c r="H563" s="15">
        <v>1</v>
      </c>
      <c r="I563" s="18">
        <v>0.01</v>
      </c>
      <c r="J563" s="15">
        <v>1</v>
      </c>
      <c r="K563" s="18">
        <v>0.01</v>
      </c>
      <c r="L563" s="19"/>
      <c r="M563" s="20" t="s">
        <v>4</v>
      </c>
      <c r="N563" s="21" t="s">
        <v>64</v>
      </c>
      <c r="O563" s="21">
        <f>IFERROR(VLOOKUP(A563,[1]數量彙總!$A:$B,2,FALSE),0)</f>
        <v>0</v>
      </c>
      <c r="P563" s="21">
        <f t="shared" si="32"/>
        <v>0</v>
      </c>
      <c r="Q563" s="21">
        <f>IFERROR(VLOOKUP(A563,[1]數量彙總!$A:$D,4,FALSE),0)</f>
        <v>0</v>
      </c>
      <c r="R563" s="21">
        <f t="shared" si="33"/>
        <v>0</v>
      </c>
      <c r="S563" s="21">
        <f>IFERROR(VLOOKUP(A563,[1]數量彙總!$A:$F,6,FALSE),0)</f>
        <v>0</v>
      </c>
      <c r="T563" s="21">
        <f t="shared" si="34"/>
        <v>0</v>
      </c>
      <c r="U563" s="6">
        <f>IFERROR(VLOOKUP(A563,[2]ARD202103月!$A:$G,7,FALSE),0)</f>
        <v>0</v>
      </c>
      <c r="V563" s="6">
        <f t="shared" si="35"/>
        <v>0</v>
      </c>
    </row>
    <row r="564" spans="1:22">
      <c r="A564" s="13" t="s">
        <v>390</v>
      </c>
      <c r="B564" s="14" t="s">
        <v>391</v>
      </c>
      <c r="C564" s="15" t="s">
        <v>4</v>
      </c>
      <c r="D564" s="15" t="s">
        <v>49</v>
      </c>
      <c r="E564" s="15" t="s">
        <v>50</v>
      </c>
      <c r="F564" s="15" t="s">
        <v>390</v>
      </c>
      <c r="G564" s="15">
        <v>0</v>
      </c>
      <c r="H564" s="15">
        <v>1</v>
      </c>
      <c r="I564" s="18">
        <v>0</v>
      </c>
      <c r="J564" s="15">
        <v>1</v>
      </c>
      <c r="K564" s="18">
        <v>0</v>
      </c>
      <c r="L564" s="19"/>
      <c r="M564" s="20" t="s">
        <v>4</v>
      </c>
      <c r="N564" s="21" t="s">
        <v>51</v>
      </c>
      <c r="O564" s="21">
        <f>IFERROR(VLOOKUP(A564,[1]數量彙總!$A:$B,2,FALSE),0)</f>
        <v>0</v>
      </c>
      <c r="P564" s="21">
        <f t="shared" si="32"/>
        <v>0</v>
      </c>
      <c r="Q564" s="21">
        <f>IFERROR(VLOOKUP(A564,[1]數量彙總!$A:$D,4,FALSE),0)</f>
        <v>0</v>
      </c>
      <c r="R564" s="21">
        <f t="shared" si="33"/>
        <v>0</v>
      </c>
      <c r="S564" s="21">
        <f>IFERROR(VLOOKUP(A564,[1]數量彙總!$A:$F,6,FALSE),0)</f>
        <v>0</v>
      </c>
      <c r="T564" s="21">
        <f t="shared" si="34"/>
        <v>0</v>
      </c>
      <c r="U564" s="6">
        <f>IFERROR(VLOOKUP(A564,[2]ARD202103月!$A:$G,7,FALSE),0)</f>
        <v>0</v>
      </c>
      <c r="V564" s="6">
        <f t="shared" si="35"/>
        <v>0</v>
      </c>
    </row>
    <row r="565" spans="1:22">
      <c r="A565" s="13" t="s">
        <v>390</v>
      </c>
      <c r="B565" s="14" t="s">
        <v>391</v>
      </c>
      <c r="C565" s="15" t="s">
        <v>4</v>
      </c>
      <c r="D565" s="15" t="s">
        <v>134</v>
      </c>
      <c r="E565" s="15" t="s">
        <v>135</v>
      </c>
      <c r="F565" s="15" t="s">
        <v>390</v>
      </c>
      <c r="G565" s="15">
        <v>0</v>
      </c>
      <c r="H565" s="15">
        <v>1</v>
      </c>
      <c r="I565" s="18">
        <v>0.0167</v>
      </c>
      <c r="J565" s="15">
        <v>1</v>
      </c>
      <c r="K565" s="18">
        <v>0.0167</v>
      </c>
      <c r="L565" s="19"/>
      <c r="M565" s="20" t="s">
        <v>4</v>
      </c>
      <c r="N565" s="21" t="s">
        <v>136</v>
      </c>
      <c r="O565" s="21">
        <f>IFERROR(VLOOKUP(A565,[1]數量彙總!$A:$B,2,FALSE),0)</f>
        <v>0</v>
      </c>
      <c r="P565" s="21">
        <f t="shared" si="32"/>
        <v>0</v>
      </c>
      <c r="Q565" s="21">
        <f>IFERROR(VLOOKUP(A565,[1]數量彙總!$A:$D,4,FALSE),0)</f>
        <v>0</v>
      </c>
      <c r="R565" s="21">
        <f t="shared" si="33"/>
        <v>0</v>
      </c>
      <c r="S565" s="21">
        <f>IFERROR(VLOOKUP(A565,[1]數量彙總!$A:$F,6,FALSE),0)</f>
        <v>0</v>
      </c>
      <c r="T565" s="21">
        <f t="shared" si="34"/>
        <v>0</v>
      </c>
      <c r="U565" s="6">
        <f>IFERROR(VLOOKUP(A565,[2]ARD202103月!$A:$G,7,FALSE),0)</f>
        <v>0</v>
      </c>
      <c r="V565" s="6">
        <f t="shared" si="35"/>
        <v>0</v>
      </c>
    </row>
    <row r="566" spans="1:22">
      <c r="A566" s="13" t="s">
        <v>392</v>
      </c>
      <c r="B566" s="14" t="s">
        <v>393</v>
      </c>
      <c r="C566" s="15" t="s">
        <v>4</v>
      </c>
      <c r="D566" s="15" t="s">
        <v>34</v>
      </c>
      <c r="E566" s="15" t="s">
        <v>35</v>
      </c>
      <c r="F566" s="15" t="s">
        <v>392</v>
      </c>
      <c r="G566" s="15">
        <v>0</v>
      </c>
      <c r="H566" s="15">
        <v>1</v>
      </c>
      <c r="I566" s="18">
        <v>0.0101</v>
      </c>
      <c r="J566" s="15">
        <v>1</v>
      </c>
      <c r="K566" s="18">
        <v>0.0101</v>
      </c>
      <c r="L566" s="19"/>
      <c r="M566" s="20" t="s">
        <v>4</v>
      </c>
      <c r="N566" s="21" t="s">
        <v>37</v>
      </c>
      <c r="O566" s="21">
        <f>IFERROR(VLOOKUP(A566,[1]數量彙總!$A:$B,2,FALSE),0)</f>
        <v>0</v>
      </c>
      <c r="P566" s="21">
        <f t="shared" si="32"/>
        <v>0</v>
      </c>
      <c r="Q566" s="21">
        <f>IFERROR(VLOOKUP(A566,[1]數量彙總!$A:$D,4,FALSE),0)</f>
        <v>0</v>
      </c>
      <c r="R566" s="21">
        <f t="shared" si="33"/>
        <v>0</v>
      </c>
      <c r="S566" s="21">
        <f>IFERROR(VLOOKUP(A566,[1]數量彙總!$A:$F,6,FALSE),0)</f>
        <v>0</v>
      </c>
      <c r="T566" s="21">
        <f t="shared" si="34"/>
        <v>0</v>
      </c>
      <c r="U566" s="6">
        <f>IFERROR(VLOOKUP(A566,[2]ARD202103月!$A:$G,7,FALSE),0)</f>
        <v>0</v>
      </c>
      <c r="V566" s="6">
        <f t="shared" si="35"/>
        <v>0</v>
      </c>
    </row>
    <row r="567" spans="1:22">
      <c r="A567" s="13" t="s">
        <v>392</v>
      </c>
      <c r="B567" s="14" t="s">
        <v>393</v>
      </c>
      <c r="C567" s="15" t="s">
        <v>4</v>
      </c>
      <c r="D567" s="15" t="s">
        <v>257</v>
      </c>
      <c r="E567" s="15" t="s">
        <v>258</v>
      </c>
      <c r="F567" s="15" t="s">
        <v>392</v>
      </c>
      <c r="G567" s="15">
        <v>0</v>
      </c>
      <c r="H567" s="15">
        <v>1</v>
      </c>
      <c r="I567" s="18">
        <v>0.0802</v>
      </c>
      <c r="J567" s="15">
        <v>1</v>
      </c>
      <c r="K567" s="18">
        <v>0.0802</v>
      </c>
      <c r="L567" s="19"/>
      <c r="M567" s="20" t="s">
        <v>4</v>
      </c>
      <c r="N567" s="21" t="s">
        <v>259</v>
      </c>
      <c r="O567" s="21">
        <f>IFERROR(VLOOKUP(A567,[1]數量彙總!$A:$B,2,FALSE),0)</f>
        <v>0</v>
      </c>
      <c r="P567" s="21">
        <f t="shared" si="32"/>
        <v>0</v>
      </c>
      <c r="Q567" s="21">
        <f>IFERROR(VLOOKUP(A567,[1]數量彙總!$A:$D,4,FALSE),0)</f>
        <v>0</v>
      </c>
      <c r="R567" s="21">
        <f t="shared" si="33"/>
        <v>0</v>
      </c>
      <c r="S567" s="21">
        <f>IFERROR(VLOOKUP(A567,[1]數量彙總!$A:$F,6,FALSE),0)</f>
        <v>0</v>
      </c>
      <c r="T567" s="21">
        <f t="shared" si="34"/>
        <v>0</v>
      </c>
      <c r="U567" s="6">
        <f>IFERROR(VLOOKUP(A567,[2]ARD202103月!$A:$G,7,FALSE),0)</f>
        <v>0</v>
      </c>
      <c r="V567" s="6">
        <f t="shared" si="35"/>
        <v>0</v>
      </c>
    </row>
    <row r="568" spans="1:22">
      <c r="A568" s="13" t="s">
        <v>394</v>
      </c>
      <c r="B568" s="14" t="s">
        <v>395</v>
      </c>
      <c r="C568" s="15" t="s">
        <v>4</v>
      </c>
      <c r="D568" s="15" t="s">
        <v>34</v>
      </c>
      <c r="E568" s="15" t="s">
        <v>35</v>
      </c>
      <c r="F568" s="15" t="s">
        <v>394</v>
      </c>
      <c r="G568" s="15">
        <v>0</v>
      </c>
      <c r="H568" s="15">
        <v>1</v>
      </c>
      <c r="I568" s="18">
        <v>0.0101</v>
      </c>
      <c r="J568" s="15">
        <v>1</v>
      </c>
      <c r="K568" s="18">
        <v>0.0101</v>
      </c>
      <c r="L568" s="19"/>
      <c r="M568" s="20" t="s">
        <v>4</v>
      </c>
      <c r="N568" s="21" t="s">
        <v>37</v>
      </c>
      <c r="O568" s="21">
        <f>IFERROR(VLOOKUP(A568,[1]數量彙總!$A:$B,2,FALSE),0)</f>
        <v>0</v>
      </c>
      <c r="P568" s="21">
        <f t="shared" si="32"/>
        <v>0</v>
      </c>
      <c r="Q568" s="21">
        <f>IFERROR(VLOOKUP(A568,[1]數量彙總!$A:$D,4,FALSE),0)</f>
        <v>0</v>
      </c>
      <c r="R568" s="21">
        <f t="shared" si="33"/>
        <v>0</v>
      </c>
      <c r="S568" s="21">
        <f>IFERROR(VLOOKUP(A568,[1]數量彙總!$A:$F,6,FALSE),0)</f>
        <v>0</v>
      </c>
      <c r="T568" s="21">
        <f t="shared" si="34"/>
        <v>0</v>
      </c>
      <c r="U568" s="6">
        <f>IFERROR(VLOOKUP(A568,[2]ARD202103月!$A:$G,7,FALSE),0)</f>
        <v>0</v>
      </c>
      <c r="V568" s="6">
        <f t="shared" si="35"/>
        <v>0</v>
      </c>
    </row>
    <row r="569" spans="1:22">
      <c r="A569" s="13" t="s">
        <v>394</v>
      </c>
      <c r="B569" s="14" t="s">
        <v>395</v>
      </c>
      <c r="C569" s="15" t="s">
        <v>4</v>
      </c>
      <c r="D569" s="15" t="s">
        <v>257</v>
      </c>
      <c r="E569" s="15" t="s">
        <v>258</v>
      </c>
      <c r="F569" s="15" t="s">
        <v>394</v>
      </c>
      <c r="G569" s="15">
        <v>0</v>
      </c>
      <c r="H569" s="15">
        <v>1</v>
      </c>
      <c r="I569" s="18">
        <v>0.0802</v>
      </c>
      <c r="J569" s="15">
        <v>1</v>
      </c>
      <c r="K569" s="18">
        <v>0.0802</v>
      </c>
      <c r="L569" s="19"/>
      <c r="M569" s="20" t="s">
        <v>4</v>
      </c>
      <c r="N569" s="21" t="s">
        <v>259</v>
      </c>
      <c r="O569" s="21">
        <f>IFERROR(VLOOKUP(A569,[1]數量彙總!$A:$B,2,FALSE),0)</f>
        <v>0</v>
      </c>
      <c r="P569" s="21">
        <f t="shared" si="32"/>
        <v>0</v>
      </c>
      <c r="Q569" s="21">
        <f>IFERROR(VLOOKUP(A569,[1]數量彙總!$A:$D,4,FALSE),0)</f>
        <v>0</v>
      </c>
      <c r="R569" s="21">
        <f t="shared" si="33"/>
        <v>0</v>
      </c>
      <c r="S569" s="21">
        <f>IFERROR(VLOOKUP(A569,[1]數量彙總!$A:$F,6,FALSE),0)</f>
        <v>0</v>
      </c>
      <c r="T569" s="21">
        <f t="shared" si="34"/>
        <v>0</v>
      </c>
      <c r="U569" s="6">
        <f>IFERROR(VLOOKUP(A569,[2]ARD202103月!$A:$G,7,FALSE),0)</f>
        <v>0</v>
      </c>
      <c r="V569" s="6">
        <f t="shared" si="35"/>
        <v>0</v>
      </c>
    </row>
    <row r="570" spans="1:22">
      <c r="A570" s="13" t="s">
        <v>250</v>
      </c>
      <c r="B570" s="14" t="s">
        <v>396</v>
      </c>
      <c r="C570" s="15" t="s">
        <v>4</v>
      </c>
      <c r="D570" s="15" t="s">
        <v>69</v>
      </c>
      <c r="E570" s="15" t="s">
        <v>70</v>
      </c>
      <c r="F570" s="15" t="s">
        <v>250</v>
      </c>
      <c r="G570" s="15">
        <v>0</v>
      </c>
      <c r="H570" s="15">
        <v>1</v>
      </c>
      <c r="I570" s="18">
        <v>0.0592</v>
      </c>
      <c r="J570" s="15">
        <v>1</v>
      </c>
      <c r="K570" s="18">
        <v>0.0592</v>
      </c>
      <c r="L570" s="19"/>
      <c r="M570" s="20" t="s">
        <v>4</v>
      </c>
      <c r="N570" s="21" t="s">
        <v>72</v>
      </c>
      <c r="O570" s="21">
        <f>IFERROR(VLOOKUP(A570,[1]數量彙總!$A:$B,2,FALSE),0)</f>
        <v>0</v>
      </c>
      <c r="P570" s="21">
        <f t="shared" si="32"/>
        <v>0</v>
      </c>
      <c r="Q570" s="21">
        <f>IFERROR(VLOOKUP(A570,[1]數量彙總!$A:$D,4,FALSE),0)</f>
        <v>0</v>
      </c>
      <c r="R570" s="21">
        <f t="shared" si="33"/>
        <v>0</v>
      </c>
      <c r="S570" s="21">
        <f>IFERROR(VLOOKUP(A570,[1]數量彙總!$A:$F,6,FALSE),0)</f>
        <v>0</v>
      </c>
      <c r="T570" s="21">
        <f t="shared" si="34"/>
        <v>0</v>
      </c>
      <c r="U570" s="6">
        <f>IFERROR(VLOOKUP(A570,[2]ARD202103月!$A:$G,7,FALSE),0)</f>
        <v>0</v>
      </c>
      <c r="V570" s="6">
        <f t="shared" si="35"/>
        <v>0</v>
      </c>
    </row>
    <row r="571" spans="1:22">
      <c r="A571" s="13" t="s">
        <v>262</v>
      </c>
      <c r="B571" s="14" t="s">
        <v>397</v>
      </c>
      <c r="C571" s="15" t="s">
        <v>4</v>
      </c>
      <c r="D571" s="15" t="s">
        <v>69</v>
      </c>
      <c r="E571" s="15" t="s">
        <v>70</v>
      </c>
      <c r="F571" s="15" t="s">
        <v>262</v>
      </c>
      <c r="G571" s="15">
        <v>0</v>
      </c>
      <c r="H571" s="15">
        <v>1</v>
      </c>
      <c r="I571" s="18">
        <v>0.0592</v>
      </c>
      <c r="J571" s="15">
        <v>1</v>
      </c>
      <c r="K571" s="18">
        <v>0.0592</v>
      </c>
      <c r="L571" s="19"/>
      <c r="M571" s="20" t="s">
        <v>4</v>
      </c>
      <c r="N571" s="21" t="s">
        <v>72</v>
      </c>
      <c r="O571" s="21">
        <f>IFERROR(VLOOKUP(A571,[1]數量彙總!$A:$B,2,FALSE),0)</f>
        <v>0</v>
      </c>
      <c r="P571" s="21">
        <f t="shared" si="32"/>
        <v>0</v>
      </c>
      <c r="Q571" s="21">
        <f>IFERROR(VLOOKUP(A571,[1]數量彙總!$A:$D,4,FALSE),0)</f>
        <v>0</v>
      </c>
      <c r="R571" s="21">
        <f t="shared" si="33"/>
        <v>0</v>
      </c>
      <c r="S571" s="21">
        <f>IFERROR(VLOOKUP(A571,[1]數量彙總!$A:$F,6,FALSE),0)</f>
        <v>0</v>
      </c>
      <c r="T571" s="21">
        <f t="shared" si="34"/>
        <v>0</v>
      </c>
      <c r="U571" s="6">
        <f>IFERROR(VLOOKUP(A571,[2]ARD202103月!$A:$G,7,FALSE),0)</f>
        <v>0</v>
      </c>
      <c r="V571" s="6">
        <f t="shared" si="35"/>
        <v>0</v>
      </c>
    </row>
    <row r="572" spans="1:22">
      <c r="A572" s="13" t="s">
        <v>202</v>
      </c>
      <c r="B572" s="14" t="s">
        <v>355</v>
      </c>
      <c r="C572" s="15" t="s">
        <v>4</v>
      </c>
      <c r="D572" s="15" t="s">
        <v>134</v>
      </c>
      <c r="E572" s="15" t="s">
        <v>135</v>
      </c>
      <c r="F572" s="15" t="s">
        <v>202</v>
      </c>
      <c r="G572" s="15">
        <v>0</v>
      </c>
      <c r="H572" s="15">
        <v>1</v>
      </c>
      <c r="I572" s="18">
        <v>0.0167</v>
      </c>
      <c r="J572" s="15">
        <v>1</v>
      </c>
      <c r="K572" s="18">
        <v>0.0167</v>
      </c>
      <c r="L572" s="19"/>
      <c r="M572" s="20" t="s">
        <v>4</v>
      </c>
      <c r="N572" s="21" t="s">
        <v>136</v>
      </c>
      <c r="O572" s="21">
        <f>IFERROR(VLOOKUP(A572,[1]數量彙總!$A:$B,2,FALSE),0)</f>
        <v>0</v>
      </c>
      <c r="P572" s="21">
        <f t="shared" si="32"/>
        <v>0</v>
      </c>
      <c r="Q572" s="21">
        <f>IFERROR(VLOOKUP(A572,[1]數量彙總!$A:$D,4,FALSE),0)</f>
        <v>0</v>
      </c>
      <c r="R572" s="21">
        <f t="shared" si="33"/>
        <v>0</v>
      </c>
      <c r="S572" s="21">
        <f>IFERROR(VLOOKUP(A572,[1]數量彙總!$A:$F,6,FALSE),0)</f>
        <v>0</v>
      </c>
      <c r="T572" s="21">
        <f t="shared" si="34"/>
        <v>0</v>
      </c>
      <c r="U572" s="6">
        <f>IFERROR(VLOOKUP(A572,[2]ARD202103月!$A:$G,7,FALSE),0)</f>
        <v>0</v>
      </c>
      <c r="V572" s="6">
        <f t="shared" si="35"/>
        <v>0</v>
      </c>
    </row>
    <row r="573" spans="1:22">
      <c r="A573" s="13" t="s">
        <v>202</v>
      </c>
      <c r="B573" s="14" t="s">
        <v>355</v>
      </c>
      <c r="C573" s="15" t="s">
        <v>4</v>
      </c>
      <c r="D573" s="15" t="s">
        <v>56</v>
      </c>
      <c r="E573" s="15" t="s">
        <v>57</v>
      </c>
      <c r="F573" s="15" t="s">
        <v>202</v>
      </c>
      <c r="G573" s="15">
        <v>0</v>
      </c>
      <c r="H573" s="15">
        <v>1</v>
      </c>
      <c r="I573" s="18">
        <v>0</v>
      </c>
      <c r="J573" s="15">
        <v>1</v>
      </c>
      <c r="K573" s="18">
        <v>0</v>
      </c>
      <c r="L573" s="19"/>
      <c r="M573" s="20" t="s">
        <v>4</v>
      </c>
      <c r="N573" s="21" t="s">
        <v>58</v>
      </c>
      <c r="O573" s="21">
        <f>IFERROR(VLOOKUP(A573,[1]數量彙總!$A:$B,2,FALSE),0)</f>
        <v>0</v>
      </c>
      <c r="P573" s="21">
        <f t="shared" si="32"/>
        <v>0</v>
      </c>
      <c r="Q573" s="21">
        <f>IFERROR(VLOOKUP(A573,[1]數量彙總!$A:$D,4,FALSE),0)</f>
        <v>0</v>
      </c>
      <c r="R573" s="21">
        <f t="shared" si="33"/>
        <v>0</v>
      </c>
      <c r="S573" s="21">
        <f>IFERROR(VLOOKUP(A573,[1]數量彙總!$A:$F,6,FALSE),0)</f>
        <v>0</v>
      </c>
      <c r="T573" s="21">
        <f t="shared" si="34"/>
        <v>0</v>
      </c>
      <c r="U573" s="6">
        <f>IFERROR(VLOOKUP(A573,[2]ARD202103月!$A:$G,7,FALSE),0)</f>
        <v>0</v>
      </c>
      <c r="V573" s="6">
        <f t="shared" si="35"/>
        <v>0</v>
      </c>
    </row>
    <row r="574" spans="1:22">
      <c r="A574" s="13" t="s">
        <v>202</v>
      </c>
      <c r="B574" s="14" t="s">
        <v>355</v>
      </c>
      <c r="C574" s="15" t="s">
        <v>4</v>
      </c>
      <c r="D574" s="15" t="s">
        <v>59</v>
      </c>
      <c r="E574" s="15" t="s">
        <v>60</v>
      </c>
      <c r="F574" s="15" t="s">
        <v>202</v>
      </c>
      <c r="G574" s="15">
        <v>0</v>
      </c>
      <c r="H574" s="15">
        <v>1</v>
      </c>
      <c r="I574" s="18">
        <v>0.0467</v>
      </c>
      <c r="J574" s="15">
        <v>1</v>
      </c>
      <c r="K574" s="18">
        <v>0.0467</v>
      </c>
      <c r="L574" s="19"/>
      <c r="M574" s="20" t="s">
        <v>4</v>
      </c>
      <c r="N574" s="21" t="s">
        <v>61</v>
      </c>
      <c r="O574" s="21">
        <f>IFERROR(VLOOKUP(A574,[1]數量彙總!$A:$B,2,FALSE),0)</f>
        <v>0</v>
      </c>
      <c r="P574" s="21">
        <f t="shared" si="32"/>
        <v>0</v>
      </c>
      <c r="Q574" s="21">
        <f>IFERROR(VLOOKUP(A574,[1]數量彙總!$A:$D,4,FALSE),0)</f>
        <v>0</v>
      </c>
      <c r="R574" s="21">
        <f t="shared" si="33"/>
        <v>0</v>
      </c>
      <c r="S574" s="21">
        <f>IFERROR(VLOOKUP(A574,[1]數量彙總!$A:$F,6,FALSE),0)</f>
        <v>0</v>
      </c>
      <c r="T574" s="21">
        <f t="shared" si="34"/>
        <v>0</v>
      </c>
      <c r="U574" s="6">
        <f>IFERROR(VLOOKUP(A574,[2]ARD202103月!$A:$G,7,FALSE),0)</f>
        <v>0</v>
      </c>
      <c r="V574" s="6">
        <f t="shared" si="35"/>
        <v>0</v>
      </c>
    </row>
    <row r="575" spans="1:22">
      <c r="A575" s="13" t="s">
        <v>202</v>
      </c>
      <c r="B575" s="14" t="s">
        <v>355</v>
      </c>
      <c r="C575" s="15" t="s">
        <v>4</v>
      </c>
      <c r="D575" s="15" t="s">
        <v>62</v>
      </c>
      <c r="E575" s="15" t="s">
        <v>63</v>
      </c>
      <c r="F575" s="15" t="s">
        <v>202</v>
      </c>
      <c r="G575" s="15">
        <v>0</v>
      </c>
      <c r="H575" s="15">
        <v>1</v>
      </c>
      <c r="I575" s="18">
        <v>0.01</v>
      </c>
      <c r="J575" s="15">
        <v>1</v>
      </c>
      <c r="K575" s="18">
        <v>0.01</v>
      </c>
      <c r="L575" s="19"/>
      <c r="M575" s="20" t="s">
        <v>4</v>
      </c>
      <c r="N575" s="21" t="s">
        <v>64</v>
      </c>
      <c r="O575" s="21">
        <f>IFERROR(VLOOKUP(A575,[1]數量彙總!$A:$B,2,FALSE),0)</f>
        <v>0</v>
      </c>
      <c r="P575" s="21">
        <f t="shared" si="32"/>
        <v>0</v>
      </c>
      <c r="Q575" s="21">
        <f>IFERROR(VLOOKUP(A575,[1]數量彙總!$A:$D,4,FALSE),0)</f>
        <v>0</v>
      </c>
      <c r="R575" s="21">
        <f t="shared" si="33"/>
        <v>0</v>
      </c>
      <c r="S575" s="21">
        <f>IFERROR(VLOOKUP(A575,[1]數量彙總!$A:$F,6,FALSE),0)</f>
        <v>0</v>
      </c>
      <c r="T575" s="21">
        <f t="shared" si="34"/>
        <v>0</v>
      </c>
      <c r="U575" s="6">
        <f>IFERROR(VLOOKUP(A575,[2]ARD202103月!$A:$G,7,FALSE),0)</f>
        <v>0</v>
      </c>
      <c r="V575" s="6">
        <f t="shared" si="35"/>
        <v>0</v>
      </c>
    </row>
    <row r="576" spans="1:22">
      <c r="A576" s="13" t="s">
        <v>398</v>
      </c>
      <c r="B576" s="14" t="s">
        <v>399</v>
      </c>
      <c r="C576" s="15" t="s">
        <v>4</v>
      </c>
      <c r="D576" s="15" t="s">
        <v>318</v>
      </c>
      <c r="E576" s="15" t="s">
        <v>319</v>
      </c>
      <c r="F576" s="15" t="s">
        <v>398</v>
      </c>
      <c r="G576" s="15">
        <v>0</v>
      </c>
      <c r="H576" s="15">
        <v>1</v>
      </c>
      <c r="I576" s="18">
        <v>0.005</v>
      </c>
      <c r="J576" s="15">
        <v>1</v>
      </c>
      <c r="K576" s="18">
        <v>0.005</v>
      </c>
      <c r="L576" s="19"/>
      <c r="M576" s="20" t="s">
        <v>4</v>
      </c>
      <c r="N576" s="21" t="s">
        <v>320</v>
      </c>
      <c r="O576" s="21">
        <f>IFERROR(VLOOKUP(A576,[1]數量彙總!$A:$B,2,FALSE),0)</f>
        <v>0</v>
      </c>
      <c r="P576" s="21">
        <f t="shared" si="32"/>
        <v>0</v>
      </c>
      <c r="Q576" s="21">
        <f>IFERROR(VLOOKUP(A576,[1]數量彙總!$A:$D,4,FALSE),0)</f>
        <v>0</v>
      </c>
      <c r="R576" s="21">
        <f t="shared" si="33"/>
        <v>0</v>
      </c>
      <c r="S576" s="21">
        <f>IFERROR(VLOOKUP(A576,[1]數量彙總!$A:$F,6,FALSE),0)</f>
        <v>0</v>
      </c>
      <c r="T576" s="21">
        <f t="shared" si="34"/>
        <v>0</v>
      </c>
      <c r="U576" s="6">
        <f>IFERROR(VLOOKUP(A576,[2]ARD202103月!$A:$G,7,FALSE),0)</f>
        <v>0</v>
      </c>
      <c r="V576" s="6">
        <f t="shared" si="35"/>
        <v>0</v>
      </c>
    </row>
    <row r="577" spans="1:22">
      <c r="A577" s="13" t="s">
        <v>400</v>
      </c>
      <c r="B577" s="14" t="s">
        <v>401</v>
      </c>
      <c r="C577" s="15" t="s">
        <v>4</v>
      </c>
      <c r="D577" s="15" t="s">
        <v>165</v>
      </c>
      <c r="E577" s="15" t="s">
        <v>166</v>
      </c>
      <c r="F577" s="15" t="s">
        <v>400</v>
      </c>
      <c r="G577" s="15">
        <v>0</v>
      </c>
      <c r="H577" s="15">
        <v>1</v>
      </c>
      <c r="I577" s="18">
        <v>0.0499</v>
      </c>
      <c r="J577" s="15">
        <v>1</v>
      </c>
      <c r="K577" s="18">
        <v>0.0499</v>
      </c>
      <c r="L577" s="19"/>
      <c r="M577" s="20" t="s">
        <v>4</v>
      </c>
      <c r="N577" s="21" t="s">
        <v>167</v>
      </c>
      <c r="O577" s="21">
        <f>IFERROR(VLOOKUP(A577,[1]數量彙總!$A:$B,2,FALSE),0)</f>
        <v>0</v>
      </c>
      <c r="P577" s="21">
        <f t="shared" si="32"/>
        <v>0</v>
      </c>
      <c r="Q577" s="21">
        <f>IFERROR(VLOOKUP(A577,[1]數量彙總!$A:$D,4,FALSE),0)</f>
        <v>0</v>
      </c>
      <c r="R577" s="21">
        <f t="shared" si="33"/>
        <v>0</v>
      </c>
      <c r="S577" s="21">
        <f>IFERROR(VLOOKUP(A577,[1]數量彙總!$A:$F,6,FALSE),0)</f>
        <v>0</v>
      </c>
      <c r="T577" s="21">
        <f t="shared" si="34"/>
        <v>0</v>
      </c>
      <c r="U577" s="6">
        <f>IFERROR(VLOOKUP(A577,[2]ARD202103月!$A:$G,7,FALSE),0)</f>
        <v>0</v>
      </c>
      <c r="V577" s="6">
        <f t="shared" si="35"/>
        <v>0</v>
      </c>
    </row>
    <row r="578" spans="1:22">
      <c r="A578" s="13" t="s">
        <v>400</v>
      </c>
      <c r="B578" s="14" t="s">
        <v>401</v>
      </c>
      <c r="C578" s="15" t="s">
        <v>4</v>
      </c>
      <c r="D578" s="15" t="s">
        <v>168</v>
      </c>
      <c r="E578" s="15" t="s">
        <v>169</v>
      </c>
      <c r="F578" s="15" t="s">
        <v>400</v>
      </c>
      <c r="G578" s="15">
        <v>0</v>
      </c>
      <c r="H578" s="15">
        <v>1</v>
      </c>
      <c r="I578" s="18">
        <v>0.0891</v>
      </c>
      <c r="J578" s="15">
        <v>1</v>
      </c>
      <c r="K578" s="18">
        <v>0.0891</v>
      </c>
      <c r="L578" s="19"/>
      <c r="M578" s="20" t="s">
        <v>4</v>
      </c>
      <c r="N578" s="21" t="s">
        <v>170</v>
      </c>
      <c r="O578" s="21">
        <f>IFERROR(VLOOKUP(A578,[1]數量彙總!$A:$B,2,FALSE),0)</f>
        <v>0</v>
      </c>
      <c r="P578" s="21">
        <f t="shared" si="32"/>
        <v>0</v>
      </c>
      <c r="Q578" s="21">
        <f>IFERROR(VLOOKUP(A578,[1]數量彙總!$A:$D,4,FALSE),0)</f>
        <v>0</v>
      </c>
      <c r="R578" s="21">
        <f t="shared" si="33"/>
        <v>0</v>
      </c>
      <c r="S578" s="21">
        <f>IFERROR(VLOOKUP(A578,[1]數量彙總!$A:$F,6,FALSE),0)</f>
        <v>0</v>
      </c>
      <c r="T578" s="21">
        <f t="shared" si="34"/>
        <v>0</v>
      </c>
      <c r="U578" s="6">
        <f>IFERROR(VLOOKUP(A578,[2]ARD202103月!$A:$G,7,FALSE),0)</f>
        <v>0</v>
      </c>
      <c r="V578" s="6">
        <f t="shared" si="35"/>
        <v>0</v>
      </c>
    </row>
    <row r="579" spans="1:22">
      <c r="A579" s="13" t="s">
        <v>400</v>
      </c>
      <c r="B579" s="14" t="s">
        <v>401</v>
      </c>
      <c r="C579" s="15" t="s">
        <v>4</v>
      </c>
      <c r="D579" s="15" t="s">
        <v>171</v>
      </c>
      <c r="E579" s="15" t="s">
        <v>172</v>
      </c>
      <c r="F579" s="15" t="s">
        <v>400</v>
      </c>
      <c r="G579" s="15">
        <v>0</v>
      </c>
      <c r="H579" s="15">
        <v>1</v>
      </c>
      <c r="I579" s="18">
        <v>0.0074</v>
      </c>
      <c r="J579" s="15">
        <v>1</v>
      </c>
      <c r="K579" s="18">
        <v>0.0074</v>
      </c>
      <c r="L579" s="19"/>
      <c r="M579" s="20" t="s">
        <v>4</v>
      </c>
      <c r="N579" s="21" t="s">
        <v>173</v>
      </c>
      <c r="O579" s="21">
        <f>IFERROR(VLOOKUP(A579,[1]數量彙總!$A:$B,2,FALSE),0)</f>
        <v>0</v>
      </c>
      <c r="P579" s="21">
        <f t="shared" ref="P579:P642" si="36">O579*H579*I579</f>
        <v>0</v>
      </c>
      <c r="Q579" s="21">
        <f>IFERROR(VLOOKUP(A579,[1]數量彙總!$A:$D,4,FALSE),0)</f>
        <v>0</v>
      </c>
      <c r="R579" s="21">
        <f t="shared" ref="R579:R642" si="37">Q579*H579*I579</f>
        <v>0</v>
      </c>
      <c r="S579" s="21">
        <f>IFERROR(VLOOKUP(A579,[1]數量彙總!$A:$F,6,FALSE),0)</f>
        <v>0</v>
      </c>
      <c r="T579" s="21">
        <f t="shared" ref="T579:T642" si="38">S579*H579*I579</f>
        <v>0</v>
      </c>
      <c r="U579" s="6">
        <f>IFERROR(VLOOKUP(A579,[2]ARD202103月!$A:$G,7,FALSE),0)</f>
        <v>0</v>
      </c>
      <c r="V579" s="6">
        <f t="shared" ref="V579:V642" si="39">U579*I579*H579</f>
        <v>0</v>
      </c>
    </row>
    <row r="580" spans="1:22">
      <c r="A580" s="13" t="s">
        <v>400</v>
      </c>
      <c r="B580" s="14" t="s">
        <v>401</v>
      </c>
      <c r="C580" s="15" t="s">
        <v>4</v>
      </c>
      <c r="D580" s="15" t="s">
        <v>49</v>
      </c>
      <c r="E580" s="15" t="s">
        <v>50</v>
      </c>
      <c r="F580" s="15" t="s">
        <v>174</v>
      </c>
      <c r="G580" s="15">
        <v>0</v>
      </c>
      <c r="H580" s="15">
        <v>1</v>
      </c>
      <c r="I580" s="18">
        <v>0</v>
      </c>
      <c r="J580" s="15">
        <v>1</v>
      </c>
      <c r="K580" s="18">
        <v>0</v>
      </c>
      <c r="L580" s="19"/>
      <c r="M580" s="20" t="s">
        <v>4</v>
      </c>
      <c r="N580" s="21" t="s">
        <v>51</v>
      </c>
      <c r="O580" s="21">
        <f>IFERROR(VLOOKUP(A580,[1]數量彙總!$A:$B,2,FALSE),0)</f>
        <v>0</v>
      </c>
      <c r="P580" s="21">
        <f t="shared" si="36"/>
        <v>0</v>
      </c>
      <c r="Q580" s="21">
        <f>IFERROR(VLOOKUP(A580,[1]數量彙總!$A:$D,4,FALSE),0)</f>
        <v>0</v>
      </c>
      <c r="R580" s="21">
        <f t="shared" si="37"/>
        <v>0</v>
      </c>
      <c r="S580" s="21">
        <f>IFERROR(VLOOKUP(A580,[1]數量彙總!$A:$F,6,FALSE),0)</f>
        <v>0</v>
      </c>
      <c r="T580" s="21">
        <f t="shared" si="38"/>
        <v>0</v>
      </c>
      <c r="U580" s="6">
        <f>IFERROR(VLOOKUP(A580,[2]ARD202103月!$A:$G,7,FALSE),0)</f>
        <v>0</v>
      </c>
      <c r="V580" s="6">
        <f t="shared" si="39"/>
        <v>0</v>
      </c>
    </row>
    <row r="581" spans="1:22">
      <c r="A581" s="13" t="s">
        <v>400</v>
      </c>
      <c r="B581" s="14" t="s">
        <v>401</v>
      </c>
      <c r="C581" s="15" t="s">
        <v>4</v>
      </c>
      <c r="D581" s="15" t="s">
        <v>134</v>
      </c>
      <c r="E581" s="15" t="s">
        <v>135</v>
      </c>
      <c r="F581" s="15" t="s">
        <v>174</v>
      </c>
      <c r="G581" s="15">
        <v>0</v>
      </c>
      <c r="H581" s="15">
        <v>1</v>
      </c>
      <c r="I581" s="18">
        <v>0.0167</v>
      </c>
      <c r="J581" s="15">
        <v>1</v>
      </c>
      <c r="K581" s="18">
        <v>0.0167</v>
      </c>
      <c r="L581" s="19"/>
      <c r="M581" s="20" t="s">
        <v>4</v>
      </c>
      <c r="N581" s="21" t="s">
        <v>136</v>
      </c>
      <c r="O581" s="21">
        <f>IFERROR(VLOOKUP(A581,[1]數量彙總!$A:$B,2,FALSE),0)</f>
        <v>0</v>
      </c>
      <c r="P581" s="21">
        <f t="shared" si="36"/>
        <v>0</v>
      </c>
      <c r="Q581" s="21">
        <f>IFERROR(VLOOKUP(A581,[1]數量彙總!$A:$D,4,FALSE),0)</f>
        <v>0</v>
      </c>
      <c r="R581" s="21">
        <f t="shared" si="37"/>
        <v>0</v>
      </c>
      <c r="S581" s="21">
        <f>IFERROR(VLOOKUP(A581,[1]數量彙總!$A:$F,6,FALSE),0)</f>
        <v>0</v>
      </c>
      <c r="T581" s="21">
        <f t="shared" si="38"/>
        <v>0</v>
      </c>
      <c r="U581" s="6">
        <f>IFERROR(VLOOKUP(A581,[2]ARD202103月!$A:$G,7,FALSE),0)</f>
        <v>0</v>
      </c>
      <c r="V581" s="6">
        <f t="shared" si="39"/>
        <v>0</v>
      </c>
    </row>
    <row r="582" spans="1:22">
      <c r="A582" s="13" t="s">
        <v>400</v>
      </c>
      <c r="B582" s="14" t="s">
        <v>401</v>
      </c>
      <c r="C582" s="15" t="s">
        <v>4</v>
      </c>
      <c r="D582" s="15" t="s">
        <v>56</v>
      </c>
      <c r="E582" s="15" t="s">
        <v>57</v>
      </c>
      <c r="F582" s="15" t="s">
        <v>174</v>
      </c>
      <c r="G582" s="15">
        <v>0</v>
      </c>
      <c r="H582" s="15">
        <v>1</v>
      </c>
      <c r="I582" s="18">
        <v>0</v>
      </c>
      <c r="J582" s="15">
        <v>1</v>
      </c>
      <c r="K582" s="18">
        <v>0</v>
      </c>
      <c r="L582" s="19"/>
      <c r="M582" s="20" t="s">
        <v>4</v>
      </c>
      <c r="N582" s="21" t="s">
        <v>58</v>
      </c>
      <c r="O582" s="21">
        <f>IFERROR(VLOOKUP(A582,[1]數量彙總!$A:$B,2,FALSE),0)</f>
        <v>0</v>
      </c>
      <c r="P582" s="21">
        <f t="shared" si="36"/>
        <v>0</v>
      </c>
      <c r="Q582" s="21">
        <f>IFERROR(VLOOKUP(A582,[1]數量彙總!$A:$D,4,FALSE),0)</f>
        <v>0</v>
      </c>
      <c r="R582" s="21">
        <f t="shared" si="37"/>
        <v>0</v>
      </c>
      <c r="S582" s="21">
        <f>IFERROR(VLOOKUP(A582,[1]數量彙總!$A:$F,6,FALSE),0)</f>
        <v>0</v>
      </c>
      <c r="T582" s="21">
        <f t="shared" si="38"/>
        <v>0</v>
      </c>
      <c r="U582" s="6">
        <f>IFERROR(VLOOKUP(A582,[2]ARD202103月!$A:$G,7,FALSE),0)</f>
        <v>0</v>
      </c>
      <c r="V582" s="6">
        <f t="shared" si="39"/>
        <v>0</v>
      </c>
    </row>
    <row r="583" spans="1:22">
      <c r="A583" s="13" t="s">
        <v>400</v>
      </c>
      <c r="B583" s="14" t="s">
        <v>401</v>
      </c>
      <c r="C583" s="15" t="s">
        <v>4</v>
      </c>
      <c r="D583" s="15" t="s">
        <v>59</v>
      </c>
      <c r="E583" s="15" t="s">
        <v>60</v>
      </c>
      <c r="F583" s="15" t="s">
        <v>174</v>
      </c>
      <c r="G583" s="15">
        <v>0</v>
      </c>
      <c r="H583" s="15">
        <v>1</v>
      </c>
      <c r="I583" s="18">
        <v>0.0467</v>
      </c>
      <c r="J583" s="15">
        <v>1</v>
      </c>
      <c r="K583" s="18">
        <v>0.0467</v>
      </c>
      <c r="L583" s="19"/>
      <c r="M583" s="20" t="s">
        <v>4</v>
      </c>
      <c r="N583" s="21" t="s">
        <v>61</v>
      </c>
      <c r="O583" s="21">
        <f>IFERROR(VLOOKUP(A583,[1]數量彙總!$A:$B,2,FALSE),0)</f>
        <v>0</v>
      </c>
      <c r="P583" s="21">
        <f t="shared" si="36"/>
        <v>0</v>
      </c>
      <c r="Q583" s="21">
        <f>IFERROR(VLOOKUP(A583,[1]數量彙總!$A:$D,4,FALSE),0)</f>
        <v>0</v>
      </c>
      <c r="R583" s="21">
        <f t="shared" si="37"/>
        <v>0</v>
      </c>
      <c r="S583" s="21">
        <f>IFERROR(VLOOKUP(A583,[1]數量彙總!$A:$F,6,FALSE),0)</f>
        <v>0</v>
      </c>
      <c r="T583" s="21">
        <f t="shared" si="38"/>
        <v>0</v>
      </c>
      <c r="U583" s="6">
        <f>IFERROR(VLOOKUP(A583,[2]ARD202103月!$A:$G,7,FALSE),0)</f>
        <v>0</v>
      </c>
      <c r="V583" s="6">
        <f t="shared" si="39"/>
        <v>0</v>
      </c>
    </row>
    <row r="584" spans="1:22">
      <c r="A584" s="13" t="s">
        <v>400</v>
      </c>
      <c r="B584" s="14" t="s">
        <v>401</v>
      </c>
      <c r="C584" s="15" t="s">
        <v>4</v>
      </c>
      <c r="D584" s="15" t="s">
        <v>62</v>
      </c>
      <c r="E584" s="15" t="s">
        <v>63</v>
      </c>
      <c r="F584" s="15" t="s">
        <v>174</v>
      </c>
      <c r="G584" s="15">
        <v>0</v>
      </c>
      <c r="H584" s="15">
        <v>1</v>
      </c>
      <c r="I584" s="18">
        <v>0.01</v>
      </c>
      <c r="J584" s="15">
        <v>1</v>
      </c>
      <c r="K584" s="18">
        <v>0.01</v>
      </c>
      <c r="L584" s="19"/>
      <c r="M584" s="20" t="s">
        <v>4</v>
      </c>
      <c r="N584" s="21" t="s">
        <v>64</v>
      </c>
      <c r="O584" s="21">
        <f>IFERROR(VLOOKUP(A584,[1]數量彙總!$A:$B,2,FALSE),0)</f>
        <v>0</v>
      </c>
      <c r="P584" s="21">
        <f t="shared" si="36"/>
        <v>0</v>
      </c>
      <c r="Q584" s="21">
        <f>IFERROR(VLOOKUP(A584,[1]數量彙總!$A:$D,4,FALSE),0)</f>
        <v>0</v>
      </c>
      <c r="R584" s="21">
        <f t="shared" si="37"/>
        <v>0</v>
      </c>
      <c r="S584" s="21">
        <f>IFERROR(VLOOKUP(A584,[1]數量彙總!$A:$F,6,FALSE),0)</f>
        <v>0</v>
      </c>
      <c r="T584" s="21">
        <f t="shared" si="38"/>
        <v>0</v>
      </c>
      <c r="U584" s="6">
        <f>IFERROR(VLOOKUP(A584,[2]ARD202103月!$A:$G,7,FALSE),0)</f>
        <v>0</v>
      </c>
      <c r="V584" s="6">
        <f t="shared" si="39"/>
        <v>0</v>
      </c>
    </row>
    <row r="585" spans="1:22">
      <c r="A585" s="13" t="s">
        <v>400</v>
      </c>
      <c r="B585" s="14" t="s">
        <v>401</v>
      </c>
      <c r="C585" s="15" t="s">
        <v>4</v>
      </c>
      <c r="D585" s="15" t="s">
        <v>41</v>
      </c>
      <c r="E585" s="15" t="s">
        <v>42</v>
      </c>
      <c r="F585" s="15" t="s">
        <v>175</v>
      </c>
      <c r="G585" s="15">
        <v>0</v>
      </c>
      <c r="H585" s="15">
        <v>1</v>
      </c>
      <c r="I585" s="18">
        <v>0.0281</v>
      </c>
      <c r="J585" s="15">
        <v>1</v>
      </c>
      <c r="K585" s="18">
        <v>0.0281</v>
      </c>
      <c r="L585" s="19"/>
      <c r="M585" s="20" t="s">
        <v>4</v>
      </c>
      <c r="N585" s="21" t="s">
        <v>44</v>
      </c>
      <c r="O585" s="21">
        <f>IFERROR(VLOOKUP(A585,[1]數量彙總!$A:$B,2,FALSE),0)</f>
        <v>0</v>
      </c>
      <c r="P585" s="21">
        <f t="shared" si="36"/>
        <v>0</v>
      </c>
      <c r="Q585" s="21">
        <f>IFERROR(VLOOKUP(A585,[1]數量彙總!$A:$D,4,FALSE),0)</f>
        <v>0</v>
      </c>
      <c r="R585" s="21">
        <f t="shared" si="37"/>
        <v>0</v>
      </c>
      <c r="S585" s="21">
        <f>IFERROR(VLOOKUP(A585,[1]數量彙總!$A:$F,6,FALSE),0)</f>
        <v>0</v>
      </c>
      <c r="T585" s="21">
        <f t="shared" si="38"/>
        <v>0</v>
      </c>
      <c r="U585" s="6">
        <f>IFERROR(VLOOKUP(A585,[2]ARD202103月!$A:$G,7,FALSE),0)</f>
        <v>0</v>
      </c>
      <c r="V585" s="6">
        <f t="shared" si="39"/>
        <v>0</v>
      </c>
    </row>
    <row r="586" spans="1:22">
      <c r="A586" s="13" t="s">
        <v>402</v>
      </c>
      <c r="B586" s="14" t="s">
        <v>403</v>
      </c>
      <c r="C586" s="15" t="s">
        <v>4</v>
      </c>
      <c r="D586" s="15" t="s">
        <v>404</v>
      </c>
      <c r="E586" s="15" t="s">
        <v>405</v>
      </c>
      <c r="F586" s="15" t="s">
        <v>402</v>
      </c>
      <c r="G586" s="15">
        <v>0</v>
      </c>
      <c r="H586" s="15">
        <v>1</v>
      </c>
      <c r="I586" s="18">
        <v>0.0346</v>
      </c>
      <c r="J586" s="15">
        <v>1</v>
      </c>
      <c r="K586" s="18">
        <v>0.0346</v>
      </c>
      <c r="L586" s="19"/>
      <c r="M586" s="20" t="s">
        <v>4</v>
      </c>
      <c r="N586" s="21" t="s">
        <v>406</v>
      </c>
      <c r="O586" s="21">
        <f>IFERROR(VLOOKUP(A586,[1]數量彙總!$A:$B,2,FALSE),0)</f>
        <v>0</v>
      </c>
      <c r="P586" s="21">
        <f t="shared" si="36"/>
        <v>0</v>
      </c>
      <c r="Q586" s="21">
        <f>IFERROR(VLOOKUP(A586,[1]數量彙總!$A:$D,4,FALSE),0)</f>
        <v>0</v>
      </c>
      <c r="R586" s="21">
        <f t="shared" si="37"/>
        <v>0</v>
      </c>
      <c r="S586" s="21">
        <f>IFERROR(VLOOKUP(A586,[1]數量彙總!$A:$F,6,FALSE),0)</f>
        <v>0</v>
      </c>
      <c r="T586" s="21">
        <f t="shared" si="38"/>
        <v>0</v>
      </c>
      <c r="U586" s="6">
        <f>IFERROR(VLOOKUP(A586,[2]ARD202103月!$A:$G,7,FALSE),0)</f>
        <v>0</v>
      </c>
      <c r="V586" s="6">
        <f t="shared" si="39"/>
        <v>0</v>
      </c>
    </row>
    <row r="587" spans="1:22">
      <c r="A587" s="13" t="s">
        <v>407</v>
      </c>
      <c r="B587" s="14" t="s">
        <v>355</v>
      </c>
      <c r="C587" s="15" t="s">
        <v>4</v>
      </c>
      <c r="D587" s="15" t="s">
        <v>134</v>
      </c>
      <c r="E587" s="15" t="s">
        <v>135</v>
      </c>
      <c r="F587" s="15" t="s">
        <v>407</v>
      </c>
      <c r="G587" s="15">
        <v>0</v>
      </c>
      <c r="H587" s="15">
        <v>1</v>
      </c>
      <c r="I587" s="18">
        <v>0.0167</v>
      </c>
      <c r="J587" s="15">
        <v>1</v>
      </c>
      <c r="K587" s="18">
        <v>0.0167</v>
      </c>
      <c r="L587" s="19"/>
      <c r="M587" s="20" t="s">
        <v>4</v>
      </c>
      <c r="N587" s="21" t="s">
        <v>136</v>
      </c>
      <c r="O587" s="21">
        <f>IFERROR(VLOOKUP(A587,[1]數量彙總!$A:$B,2,FALSE),0)</f>
        <v>0</v>
      </c>
      <c r="P587" s="21">
        <f t="shared" si="36"/>
        <v>0</v>
      </c>
      <c r="Q587" s="21">
        <f>IFERROR(VLOOKUP(A587,[1]數量彙總!$A:$D,4,FALSE),0)</f>
        <v>0</v>
      </c>
      <c r="R587" s="21">
        <f t="shared" si="37"/>
        <v>0</v>
      </c>
      <c r="S587" s="21">
        <f>IFERROR(VLOOKUP(A587,[1]數量彙總!$A:$F,6,FALSE),0)</f>
        <v>0</v>
      </c>
      <c r="T587" s="21">
        <f t="shared" si="38"/>
        <v>0</v>
      </c>
      <c r="U587" s="6">
        <f>IFERROR(VLOOKUP(A587,[2]ARD202103月!$A:$G,7,FALSE),0)</f>
        <v>0</v>
      </c>
      <c r="V587" s="6">
        <f t="shared" si="39"/>
        <v>0</v>
      </c>
    </row>
    <row r="588" spans="1:22">
      <c r="A588" s="13" t="s">
        <v>407</v>
      </c>
      <c r="B588" s="14" t="s">
        <v>355</v>
      </c>
      <c r="C588" s="15" t="s">
        <v>4</v>
      </c>
      <c r="D588" s="15" t="s">
        <v>56</v>
      </c>
      <c r="E588" s="15" t="s">
        <v>57</v>
      </c>
      <c r="F588" s="15" t="s">
        <v>407</v>
      </c>
      <c r="G588" s="15">
        <v>0</v>
      </c>
      <c r="H588" s="15">
        <v>1</v>
      </c>
      <c r="I588" s="18">
        <v>0</v>
      </c>
      <c r="J588" s="15">
        <v>1</v>
      </c>
      <c r="K588" s="18">
        <v>0</v>
      </c>
      <c r="L588" s="19"/>
      <c r="M588" s="20" t="s">
        <v>4</v>
      </c>
      <c r="N588" s="21" t="s">
        <v>58</v>
      </c>
      <c r="O588" s="21">
        <f>IFERROR(VLOOKUP(A588,[1]數量彙總!$A:$B,2,FALSE),0)</f>
        <v>0</v>
      </c>
      <c r="P588" s="21">
        <f t="shared" si="36"/>
        <v>0</v>
      </c>
      <c r="Q588" s="21">
        <f>IFERROR(VLOOKUP(A588,[1]數量彙總!$A:$D,4,FALSE),0)</f>
        <v>0</v>
      </c>
      <c r="R588" s="21">
        <f t="shared" si="37"/>
        <v>0</v>
      </c>
      <c r="S588" s="21">
        <f>IFERROR(VLOOKUP(A588,[1]數量彙總!$A:$F,6,FALSE),0)</f>
        <v>0</v>
      </c>
      <c r="T588" s="21">
        <f t="shared" si="38"/>
        <v>0</v>
      </c>
      <c r="U588" s="6">
        <f>IFERROR(VLOOKUP(A588,[2]ARD202103月!$A:$G,7,FALSE),0)</f>
        <v>0</v>
      </c>
      <c r="V588" s="6">
        <f t="shared" si="39"/>
        <v>0</v>
      </c>
    </row>
    <row r="589" spans="1:22">
      <c r="A589" s="13" t="s">
        <v>407</v>
      </c>
      <c r="B589" s="14" t="s">
        <v>355</v>
      </c>
      <c r="C589" s="15" t="s">
        <v>4</v>
      </c>
      <c r="D589" s="15" t="s">
        <v>59</v>
      </c>
      <c r="E589" s="15" t="s">
        <v>60</v>
      </c>
      <c r="F589" s="15" t="s">
        <v>407</v>
      </c>
      <c r="G589" s="15">
        <v>0</v>
      </c>
      <c r="H589" s="15">
        <v>1</v>
      </c>
      <c r="I589" s="18">
        <v>0.0467</v>
      </c>
      <c r="J589" s="15">
        <v>1</v>
      </c>
      <c r="K589" s="18">
        <v>0.0467</v>
      </c>
      <c r="L589" s="19"/>
      <c r="M589" s="20" t="s">
        <v>4</v>
      </c>
      <c r="N589" s="21" t="s">
        <v>61</v>
      </c>
      <c r="O589" s="21">
        <f>IFERROR(VLOOKUP(A589,[1]數量彙總!$A:$B,2,FALSE),0)</f>
        <v>0</v>
      </c>
      <c r="P589" s="21">
        <f t="shared" si="36"/>
        <v>0</v>
      </c>
      <c r="Q589" s="21">
        <f>IFERROR(VLOOKUP(A589,[1]數量彙總!$A:$D,4,FALSE),0)</f>
        <v>0</v>
      </c>
      <c r="R589" s="21">
        <f t="shared" si="37"/>
        <v>0</v>
      </c>
      <c r="S589" s="21">
        <f>IFERROR(VLOOKUP(A589,[1]數量彙總!$A:$F,6,FALSE),0)</f>
        <v>0</v>
      </c>
      <c r="T589" s="21">
        <f t="shared" si="38"/>
        <v>0</v>
      </c>
      <c r="U589" s="6">
        <f>IFERROR(VLOOKUP(A589,[2]ARD202103月!$A:$G,7,FALSE),0)</f>
        <v>0</v>
      </c>
      <c r="V589" s="6">
        <f t="shared" si="39"/>
        <v>0</v>
      </c>
    </row>
    <row r="590" spans="1:22">
      <c r="A590" s="13" t="s">
        <v>407</v>
      </c>
      <c r="B590" s="14" t="s">
        <v>355</v>
      </c>
      <c r="C590" s="15" t="s">
        <v>4</v>
      </c>
      <c r="D590" s="15" t="s">
        <v>62</v>
      </c>
      <c r="E590" s="15" t="s">
        <v>63</v>
      </c>
      <c r="F590" s="15" t="s">
        <v>407</v>
      </c>
      <c r="G590" s="15">
        <v>0</v>
      </c>
      <c r="H590" s="15">
        <v>1</v>
      </c>
      <c r="I590" s="18">
        <v>0.01</v>
      </c>
      <c r="J590" s="15">
        <v>1</v>
      </c>
      <c r="K590" s="18">
        <v>0.01</v>
      </c>
      <c r="L590" s="19"/>
      <c r="M590" s="20" t="s">
        <v>4</v>
      </c>
      <c r="N590" s="21" t="s">
        <v>64</v>
      </c>
      <c r="O590" s="21">
        <f>IFERROR(VLOOKUP(A590,[1]數量彙總!$A:$B,2,FALSE),0)</f>
        <v>0</v>
      </c>
      <c r="P590" s="21">
        <f t="shared" si="36"/>
        <v>0</v>
      </c>
      <c r="Q590" s="21">
        <f>IFERROR(VLOOKUP(A590,[1]數量彙總!$A:$D,4,FALSE),0)</f>
        <v>0</v>
      </c>
      <c r="R590" s="21">
        <f t="shared" si="37"/>
        <v>0</v>
      </c>
      <c r="S590" s="21">
        <f>IFERROR(VLOOKUP(A590,[1]數量彙總!$A:$F,6,FALSE),0)</f>
        <v>0</v>
      </c>
      <c r="T590" s="21">
        <f t="shared" si="38"/>
        <v>0</v>
      </c>
      <c r="U590" s="6">
        <f>IFERROR(VLOOKUP(A590,[2]ARD202103月!$A:$G,7,FALSE),0)</f>
        <v>0</v>
      </c>
      <c r="V590" s="6">
        <f t="shared" si="39"/>
        <v>0</v>
      </c>
    </row>
    <row r="591" spans="1:22">
      <c r="A591" s="13" t="s">
        <v>407</v>
      </c>
      <c r="B591" s="14" t="s">
        <v>355</v>
      </c>
      <c r="C591" s="15" t="s">
        <v>4</v>
      </c>
      <c r="D591" s="15" t="s">
        <v>49</v>
      </c>
      <c r="E591" s="15" t="s">
        <v>50</v>
      </c>
      <c r="F591" s="15" t="s">
        <v>407</v>
      </c>
      <c r="G591" s="15">
        <v>0</v>
      </c>
      <c r="H591" s="15">
        <v>1</v>
      </c>
      <c r="I591" s="18">
        <v>0</v>
      </c>
      <c r="J591" s="15">
        <v>1</v>
      </c>
      <c r="K591" s="18">
        <v>0</v>
      </c>
      <c r="L591" s="19"/>
      <c r="M591" s="20" t="s">
        <v>4</v>
      </c>
      <c r="N591" s="21" t="s">
        <v>51</v>
      </c>
      <c r="O591" s="21">
        <f>IFERROR(VLOOKUP(A591,[1]數量彙總!$A:$B,2,FALSE),0)</f>
        <v>0</v>
      </c>
      <c r="P591" s="21">
        <f t="shared" si="36"/>
        <v>0</v>
      </c>
      <c r="Q591" s="21">
        <f>IFERROR(VLOOKUP(A591,[1]數量彙總!$A:$D,4,FALSE),0)</f>
        <v>0</v>
      </c>
      <c r="R591" s="21">
        <f t="shared" si="37"/>
        <v>0</v>
      </c>
      <c r="S591" s="21">
        <f>IFERROR(VLOOKUP(A591,[1]數量彙總!$A:$F,6,FALSE),0)</f>
        <v>0</v>
      </c>
      <c r="T591" s="21">
        <f t="shared" si="38"/>
        <v>0</v>
      </c>
      <c r="U591" s="6">
        <f>IFERROR(VLOOKUP(A591,[2]ARD202103月!$A:$G,7,FALSE),0)</f>
        <v>0</v>
      </c>
      <c r="V591" s="6">
        <f t="shared" si="39"/>
        <v>0</v>
      </c>
    </row>
    <row r="592" spans="1:22">
      <c r="A592" s="13" t="s">
        <v>408</v>
      </c>
      <c r="B592" s="14" t="s">
        <v>354</v>
      </c>
      <c r="C592" s="15" t="s">
        <v>4</v>
      </c>
      <c r="D592" s="15" t="s">
        <v>41</v>
      </c>
      <c r="E592" s="15" t="s">
        <v>42</v>
      </c>
      <c r="F592" s="15" t="s">
        <v>408</v>
      </c>
      <c r="G592" s="15">
        <v>0</v>
      </c>
      <c r="H592" s="15">
        <v>1</v>
      </c>
      <c r="I592" s="18">
        <v>0.0281</v>
      </c>
      <c r="J592" s="15">
        <v>1</v>
      </c>
      <c r="K592" s="18">
        <v>0.0281</v>
      </c>
      <c r="L592" s="19"/>
      <c r="M592" s="20" t="s">
        <v>4</v>
      </c>
      <c r="N592" s="21" t="s">
        <v>44</v>
      </c>
      <c r="O592" s="21">
        <f>IFERROR(VLOOKUP(A592,[1]數量彙總!$A:$B,2,FALSE),0)</f>
        <v>0</v>
      </c>
      <c r="P592" s="21">
        <f t="shared" si="36"/>
        <v>0</v>
      </c>
      <c r="Q592" s="21">
        <f>IFERROR(VLOOKUP(A592,[1]數量彙總!$A:$D,4,FALSE),0)</f>
        <v>0</v>
      </c>
      <c r="R592" s="21">
        <f t="shared" si="37"/>
        <v>0</v>
      </c>
      <c r="S592" s="21">
        <f>IFERROR(VLOOKUP(A592,[1]數量彙總!$A:$F,6,FALSE),0)</f>
        <v>0</v>
      </c>
      <c r="T592" s="21">
        <f t="shared" si="38"/>
        <v>0</v>
      </c>
      <c r="U592" s="6">
        <f>IFERROR(VLOOKUP(A592,[2]ARD202103月!$A:$G,7,FALSE),0)</f>
        <v>0</v>
      </c>
      <c r="V592" s="6">
        <f t="shared" si="39"/>
        <v>0</v>
      </c>
    </row>
    <row r="593" spans="1:22">
      <c r="A593" s="13" t="s">
        <v>409</v>
      </c>
      <c r="B593" s="14" t="s">
        <v>410</v>
      </c>
      <c r="C593" s="15" t="s">
        <v>4</v>
      </c>
      <c r="D593" s="15" t="s">
        <v>34</v>
      </c>
      <c r="E593" s="15" t="s">
        <v>35</v>
      </c>
      <c r="F593" s="15" t="s">
        <v>75</v>
      </c>
      <c r="G593" s="15">
        <v>30</v>
      </c>
      <c r="H593" s="15">
        <v>1</v>
      </c>
      <c r="I593" s="18">
        <v>0.0101</v>
      </c>
      <c r="J593" s="15">
        <v>1</v>
      </c>
      <c r="K593" s="18">
        <v>0.0101</v>
      </c>
      <c r="L593" s="19"/>
      <c r="M593" s="20" t="s">
        <v>4</v>
      </c>
      <c r="N593" s="21" t="s">
        <v>37</v>
      </c>
      <c r="O593" s="21">
        <f>IFERROR(VLOOKUP(A593,[1]數量彙總!$A:$B,2,FALSE),0)</f>
        <v>0</v>
      </c>
      <c r="P593" s="21">
        <f t="shared" si="36"/>
        <v>0</v>
      </c>
      <c r="Q593" s="21">
        <f>IFERROR(VLOOKUP(A593,[1]數量彙總!$A:$D,4,FALSE),0)</f>
        <v>0</v>
      </c>
      <c r="R593" s="21">
        <f t="shared" si="37"/>
        <v>0</v>
      </c>
      <c r="S593" s="21">
        <f>IFERROR(VLOOKUP(A593,[1]數量彙總!$A:$F,6,FALSE),0)</f>
        <v>0</v>
      </c>
      <c r="T593" s="21">
        <f t="shared" si="38"/>
        <v>0</v>
      </c>
      <c r="U593" s="6">
        <f>IFERROR(VLOOKUP(A593,[2]ARD202103月!$A:$G,7,FALSE),0)</f>
        <v>0</v>
      </c>
      <c r="V593" s="6">
        <f t="shared" si="39"/>
        <v>0</v>
      </c>
    </row>
    <row r="594" spans="1:22">
      <c r="A594" s="13" t="s">
        <v>409</v>
      </c>
      <c r="B594" s="14" t="s">
        <v>410</v>
      </c>
      <c r="C594" s="15" t="s">
        <v>4</v>
      </c>
      <c r="D594" s="15" t="s">
        <v>38</v>
      </c>
      <c r="E594" s="15" t="s">
        <v>39</v>
      </c>
      <c r="F594" s="15" t="s">
        <v>75</v>
      </c>
      <c r="G594" s="15">
        <v>30</v>
      </c>
      <c r="H594" s="15">
        <v>1</v>
      </c>
      <c r="I594" s="18">
        <v>0.0652</v>
      </c>
      <c r="J594" s="15">
        <v>1</v>
      </c>
      <c r="K594" s="18">
        <v>0.0652</v>
      </c>
      <c r="L594" s="19"/>
      <c r="M594" s="20" t="s">
        <v>4</v>
      </c>
      <c r="N594" s="21" t="s">
        <v>40</v>
      </c>
      <c r="O594" s="21">
        <f>IFERROR(VLOOKUP(A594,[1]數量彙總!$A:$B,2,FALSE),0)</f>
        <v>0</v>
      </c>
      <c r="P594" s="21">
        <f t="shared" si="36"/>
        <v>0</v>
      </c>
      <c r="Q594" s="21">
        <f>IFERROR(VLOOKUP(A594,[1]數量彙總!$A:$D,4,FALSE),0)</f>
        <v>0</v>
      </c>
      <c r="R594" s="21">
        <f t="shared" si="37"/>
        <v>0</v>
      </c>
      <c r="S594" s="21">
        <f>IFERROR(VLOOKUP(A594,[1]數量彙總!$A:$F,6,FALSE),0)</f>
        <v>0</v>
      </c>
      <c r="T594" s="21">
        <f t="shared" si="38"/>
        <v>0</v>
      </c>
      <c r="U594" s="6">
        <f>IFERROR(VLOOKUP(A594,[2]ARD202103月!$A:$G,7,FALSE),0)</f>
        <v>0</v>
      </c>
      <c r="V594" s="6">
        <f t="shared" si="39"/>
        <v>0</v>
      </c>
    </row>
    <row r="595" spans="1:22">
      <c r="A595" s="13" t="s">
        <v>409</v>
      </c>
      <c r="B595" s="14" t="s">
        <v>410</v>
      </c>
      <c r="C595" s="15" t="s">
        <v>4</v>
      </c>
      <c r="D595" s="15" t="s">
        <v>69</v>
      </c>
      <c r="E595" s="15" t="s">
        <v>70</v>
      </c>
      <c r="F595" s="15" t="s">
        <v>71</v>
      </c>
      <c r="G595" s="15">
        <v>30</v>
      </c>
      <c r="H595" s="15">
        <v>1</v>
      </c>
      <c r="I595" s="18">
        <v>0.0592</v>
      </c>
      <c r="J595" s="15">
        <v>1</v>
      </c>
      <c r="K595" s="18">
        <v>0.0592</v>
      </c>
      <c r="L595" s="19"/>
      <c r="M595" s="20" t="s">
        <v>4</v>
      </c>
      <c r="N595" s="21" t="s">
        <v>72</v>
      </c>
      <c r="O595" s="21">
        <f>IFERROR(VLOOKUP(A595,[1]數量彙總!$A:$B,2,FALSE),0)</f>
        <v>0</v>
      </c>
      <c r="P595" s="21">
        <f t="shared" si="36"/>
        <v>0</v>
      </c>
      <c r="Q595" s="21">
        <f>IFERROR(VLOOKUP(A595,[1]數量彙總!$A:$D,4,FALSE),0)</f>
        <v>0</v>
      </c>
      <c r="R595" s="21">
        <f t="shared" si="37"/>
        <v>0</v>
      </c>
      <c r="S595" s="21">
        <f>IFERROR(VLOOKUP(A595,[1]數量彙總!$A:$F,6,FALSE),0)</f>
        <v>0</v>
      </c>
      <c r="T595" s="21">
        <f t="shared" si="38"/>
        <v>0</v>
      </c>
      <c r="U595" s="6">
        <f>IFERROR(VLOOKUP(A595,[2]ARD202103月!$A:$G,7,FALSE),0)</f>
        <v>0</v>
      </c>
      <c r="V595" s="6">
        <f t="shared" si="39"/>
        <v>0</v>
      </c>
    </row>
    <row r="596" spans="1:22">
      <c r="A596" s="13" t="s">
        <v>409</v>
      </c>
      <c r="B596" s="14" t="s">
        <v>410</v>
      </c>
      <c r="C596" s="15" t="s">
        <v>4</v>
      </c>
      <c r="D596" s="15" t="s">
        <v>41</v>
      </c>
      <c r="E596" s="15" t="s">
        <v>42</v>
      </c>
      <c r="F596" s="15" t="s">
        <v>43</v>
      </c>
      <c r="G596" s="15">
        <v>49</v>
      </c>
      <c r="H596" s="15">
        <v>1</v>
      </c>
      <c r="I596" s="18">
        <v>0.0281</v>
      </c>
      <c r="J596" s="15">
        <v>1</v>
      </c>
      <c r="K596" s="18">
        <v>0.0281</v>
      </c>
      <c r="L596" s="19"/>
      <c r="M596" s="20" t="s">
        <v>4</v>
      </c>
      <c r="N596" s="21" t="s">
        <v>44</v>
      </c>
      <c r="O596" s="21">
        <f>IFERROR(VLOOKUP(A596,[1]數量彙總!$A:$B,2,FALSE),0)</f>
        <v>0</v>
      </c>
      <c r="P596" s="21">
        <f t="shared" si="36"/>
        <v>0</v>
      </c>
      <c r="Q596" s="21">
        <f>IFERROR(VLOOKUP(A596,[1]數量彙總!$A:$D,4,FALSE),0)</f>
        <v>0</v>
      </c>
      <c r="R596" s="21">
        <f t="shared" si="37"/>
        <v>0</v>
      </c>
      <c r="S596" s="21">
        <f>IFERROR(VLOOKUP(A596,[1]數量彙總!$A:$F,6,FALSE),0)</f>
        <v>0</v>
      </c>
      <c r="T596" s="21">
        <f t="shared" si="38"/>
        <v>0</v>
      </c>
      <c r="U596" s="6">
        <f>IFERROR(VLOOKUP(A596,[2]ARD202103月!$A:$G,7,FALSE),0)</f>
        <v>0</v>
      </c>
      <c r="V596" s="6">
        <f t="shared" si="39"/>
        <v>0</v>
      </c>
    </row>
    <row r="597" spans="1:22">
      <c r="A597" s="13" t="s">
        <v>409</v>
      </c>
      <c r="B597" s="14" t="s">
        <v>410</v>
      </c>
      <c r="C597" s="15" t="s">
        <v>4</v>
      </c>
      <c r="D597" s="15" t="s">
        <v>45</v>
      </c>
      <c r="E597" s="15" t="s">
        <v>46</v>
      </c>
      <c r="F597" s="15" t="s">
        <v>47</v>
      </c>
      <c r="G597" s="15">
        <v>30</v>
      </c>
      <c r="H597" s="15">
        <v>0</v>
      </c>
      <c r="I597" s="18">
        <v>0</v>
      </c>
      <c r="J597" s="15">
        <v>1</v>
      </c>
      <c r="K597" s="18">
        <v>0</v>
      </c>
      <c r="L597" s="19"/>
      <c r="M597" s="20" t="s">
        <v>4</v>
      </c>
      <c r="N597" s="21" t="s">
        <v>48</v>
      </c>
      <c r="O597" s="21">
        <f>IFERROR(VLOOKUP(A597,[1]數量彙總!$A:$B,2,FALSE),0)</f>
        <v>0</v>
      </c>
      <c r="P597" s="21">
        <f t="shared" si="36"/>
        <v>0</v>
      </c>
      <c r="Q597" s="21">
        <f>IFERROR(VLOOKUP(A597,[1]數量彙總!$A:$D,4,FALSE),0)</f>
        <v>0</v>
      </c>
      <c r="R597" s="21">
        <f t="shared" si="37"/>
        <v>0</v>
      </c>
      <c r="S597" s="21">
        <f>IFERROR(VLOOKUP(A597,[1]數量彙總!$A:$F,6,FALSE),0)</f>
        <v>0</v>
      </c>
      <c r="T597" s="21">
        <f t="shared" si="38"/>
        <v>0</v>
      </c>
      <c r="U597" s="6">
        <f>IFERROR(VLOOKUP(A597,[2]ARD202103月!$A:$G,7,FALSE),0)</f>
        <v>0</v>
      </c>
      <c r="V597" s="6">
        <f t="shared" si="39"/>
        <v>0</v>
      </c>
    </row>
    <row r="598" spans="1:22">
      <c r="A598" s="13" t="s">
        <v>409</v>
      </c>
      <c r="B598" s="14" t="s">
        <v>410</v>
      </c>
      <c r="C598" s="15" t="s">
        <v>4</v>
      </c>
      <c r="D598" s="15" t="s">
        <v>49</v>
      </c>
      <c r="E598" s="15" t="s">
        <v>50</v>
      </c>
      <c r="F598" s="15" t="s">
        <v>47</v>
      </c>
      <c r="G598" s="15">
        <v>30</v>
      </c>
      <c r="H598" s="15">
        <v>0</v>
      </c>
      <c r="I598" s="18">
        <v>0</v>
      </c>
      <c r="J598" s="15">
        <v>1</v>
      </c>
      <c r="K598" s="18">
        <v>0</v>
      </c>
      <c r="L598" s="19"/>
      <c r="M598" s="20" t="s">
        <v>4</v>
      </c>
      <c r="N598" s="21" t="s">
        <v>51</v>
      </c>
      <c r="O598" s="21">
        <f>IFERROR(VLOOKUP(A598,[1]數量彙總!$A:$B,2,FALSE),0)</f>
        <v>0</v>
      </c>
      <c r="P598" s="21">
        <f t="shared" si="36"/>
        <v>0</v>
      </c>
      <c r="Q598" s="21">
        <f>IFERROR(VLOOKUP(A598,[1]數量彙總!$A:$D,4,FALSE),0)</f>
        <v>0</v>
      </c>
      <c r="R598" s="21">
        <f t="shared" si="37"/>
        <v>0</v>
      </c>
      <c r="S598" s="21">
        <f>IFERROR(VLOOKUP(A598,[1]數量彙總!$A:$F,6,FALSE),0)</f>
        <v>0</v>
      </c>
      <c r="T598" s="21">
        <f t="shared" si="38"/>
        <v>0</v>
      </c>
      <c r="U598" s="6">
        <f>IFERROR(VLOOKUP(A598,[2]ARD202103月!$A:$G,7,FALSE),0)</f>
        <v>0</v>
      </c>
      <c r="V598" s="6">
        <f t="shared" si="39"/>
        <v>0</v>
      </c>
    </row>
    <row r="599" spans="1:22">
      <c r="A599" s="13" t="s">
        <v>409</v>
      </c>
      <c r="B599" s="14" t="s">
        <v>410</v>
      </c>
      <c r="C599" s="15" t="s">
        <v>4</v>
      </c>
      <c r="D599" s="15" t="s">
        <v>31</v>
      </c>
      <c r="E599" s="15" t="s">
        <v>32</v>
      </c>
      <c r="F599" s="15" t="s">
        <v>409</v>
      </c>
      <c r="G599" s="15">
        <v>0</v>
      </c>
      <c r="H599" s="15">
        <v>1</v>
      </c>
      <c r="I599" s="18">
        <v>0.4168</v>
      </c>
      <c r="J599" s="15">
        <v>1</v>
      </c>
      <c r="K599" s="18">
        <v>0.4168</v>
      </c>
      <c r="L599" s="19"/>
      <c r="M599" s="20" t="s">
        <v>4</v>
      </c>
      <c r="N599" s="21" t="s">
        <v>33</v>
      </c>
      <c r="O599" s="21">
        <f>IFERROR(VLOOKUP(A599,[1]數量彙總!$A:$B,2,FALSE),0)</f>
        <v>0</v>
      </c>
      <c r="P599" s="21">
        <f t="shared" si="36"/>
        <v>0</v>
      </c>
      <c r="Q599" s="21">
        <f>IFERROR(VLOOKUP(A599,[1]數量彙總!$A:$D,4,FALSE),0)</f>
        <v>0</v>
      </c>
      <c r="R599" s="21">
        <f t="shared" si="37"/>
        <v>0</v>
      </c>
      <c r="S599" s="21">
        <f>IFERROR(VLOOKUP(A599,[1]數量彙總!$A:$F,6,FALSE),0)</f>
        <v>0</v>
      </c>
      <c r="T599" s="21">
        <f t="shared" si="38"/>
        <v>0</v>
      </c>
      <c r="U599" s="6">
        <f>IFERROR(VLOOKUP(A599,[2]ARD202103月!$A:$G,7,FALSE),0)</f>
        <v>0</v>
      </c>
      <c r="V599" s="6">
        <f t="shared" si="39"/>
        <v>0</v>
      </c>
    </row>
    <row r="600" spans="1:22">
      <c r="A600" s="13" t="s">
        <v>409</v>
      </c>
      <c r="B600" s="14" t="s">
        <v>410</v>
      </c>
      <c r="C600" s="15" t="s">
        <v>4</v>
      </c>
      <c r="D600" s="15" t="s">
        <v>52</v>
      </c>
      <c r="E600" s="15" t="s">
        <v>53</v>
      </c>
      <c r="F600" s="15" t="s">
        <v>54</v>
      </c>
      <c r="G600" s="15">
        <v>30</v>
      </c>
      <c r="H600" s="15">
        <v>1</v>
      </c>
      <c r="I600" s="18">
        <v>0.033</v>
      </c>
      <c r="J600" s="15">
        <v>1</v>
      </c>
      <c r="K600" s="18">
        <v>0.033</v>
      </c>
      <c r="L600" s="19"/>
      <c r="M600" s="20" t="s">
        <v>4</v>
      </c>
      <c r="N600" s="21" t="s">
        <v>55</v>
      </c>
      <c r="O600" s="21">
        <f>IFERROR(VLOOKUP(A600,[1]數量彙總!$A:$B,2,FALSE),0)</f>
        <v>0</v>
      </c>
      <c r="P600" s="21">
        <f t="shared" si="36"/>
        <v>0</v>
      </c>
      <c r="Q600" s="21">
        <f>IFERROR(VLOOKUP(A600,[1]數量彙總!$A:$D,4,FALSE),0)</f>
        <v>0</v>
      </c>
      <c r="R600" s="21">
        <f t="shared" si="37"/>
        <v>0</v>
      </c>
      <c r="S600" s="21">
        <f>IFERROR(VLOOKUP(A600,[1]數量彙總!$A:$F,6,FALSE),0)</f>
        <v>0</v>
      </c>
      <c r="T600" s="21">
        <f t="shared" si="38"/>
        <v>0</v>
      </c>
      <c r="U600" s="6">
        <f>IFERROR(VLOOKUP(A600,[2]ARD202103月!$A:$G,7,FALSE),0)</f>
        <v>0</v>
      </c>
      <c r="V600" s="6">
        <f t="shared" si="39"/>
        <v>0</v>
      </c>
    </row>
    <row r="601" spans="1:22">
      <c r="A601" s="13" t="s">
        <v>409</v>
      </c>
      <c r="B601" s="14" t="s">
        <v>410</v>
      </c>
      <c r="C601" s="15" t="s">
        <v>4</v>
      </c>
      <c r="D601" s="15" t="s">
        <v>56</v>
      </c>
      <c r="E601" s="15" t="s">
        <v>57</v>
      </c>
      <c r="F601" s="15" t="s">
        <v>54</v>
      </c>
      <c r="G601" s="15">
        <v>30</v>
      </c>
      <c r="H601" s="15">
        <v>1</v>
      </c>
      <c r="I601" s="18">
        <v>0</v>
      </c>
      <c r="J601" s="15">
        <v>1</v>
      </c>
      <c r="K601" s="18">
        <v>0</v>
      </c>
      <c r="L601" s="19"/>
      <c r="M601" s="20" t="s">
        <v>4</v>
      </c>
      <c r="N601" s="21" t="s">
        <v>58</v>
      </c>
      <c r="O601" s="21">
        <f>IFERROR(VLOOKUP(A601,[1]數量彙總!$A:$B,2,FALSE),0)</f>
        <v>0</v>
      </c>
      <c r="P601" s="21">
        <f t="shared" si="36"/>
        <v>0</v>
      </c>
      <c r="Q601" s="21">
        <f>IFERROR(VLOOKUP(A601,[1]數量彙總!$A:$D,4,FALSE),0)</f>
        <v>0</v>
      </c>
      <c r="R601" s="21">
        <f t="shared" si="37"/>
        <v>0</v>
      </c>
      <c r="S601" s="21">
        <f>IFERROR(VLOOKUP(A601,[1]數量彙總!$A:$F,6,FALSE),0)</f>
        <v>0</v>
      </c>
      <c r="T601" s="21">
        <f t="shared" si="38"/>
        <v>0</v>
      </c>
      <c r="U601" s="6">
        <f>IFERROR(VLOOKUP(A601,[2]ARD202103月!$A:$G,7,FALSE),0)</f>
        <v>0</v>
      </c>
      <c r="V601" s="6">
        <f t="shared" si="39"/>
        <v>0</v>
      </c>
    </row>
    <row r="602" spans="1:22">
      <c r="A602" s="13" t="s">
        <v>409</v>
      </c>
      <c r="B602" s="14" t="s">
        <v>410</v>
      </c>
      <c r="C602" s="15" t="s">
        <v>4</v>
      </c>
      <c r="D602" s="15" t="s">
        <v>59</v>
      </c>
      <c r="E602" s="15" t="s">
        <v>60</v>
      </c>
      <c r="F602" s="15" t="s">
        <v>54</v>
      </c>
      <c r="G602" s="15">
        <v>30</v>
      </c>
      <c r="H602" s="15">
        <v>1</v>
      </c>
      <c r="I602" s="18">
        <v>0.0467</v>
      </c>
      <c r="J602" s="15">
        <v>1</v>
      </c>
      <c r="K602" s="18">
        <v>0.0467</v>
      </c>
      <c r="L602" s="19"/>
      <c r="M602" s="20" t="s">
        <v>4</v>
      </c>
      <c r="N602" s="21" t="s">
        <v>61</v>
      </c>
      <c r="O602" s="21">
        <f>IFERROR(VLOOKUP(A602,[1]數量彙總!$A:$B,2,FALSE),0)</f>
        <v>0</v>
      </c>
      <c r="P602" s="21">
        <f t="shared" si="36"/>
        <v>0</v>
      </c>
      <c r="Q602" s="21">
        <f>IFERROR(VLOOKUP(A602,[1]數量彙總!$A:$D,4,FALSE),0)</f>
        <v>0</v>
      </c>
      <c r="R602" s="21">
        <f t="shared" si="37"/>
        <v>0</v>
      </c>
      <c r="S602" s="21">
        <f>IFERROR(VLOOKUP(A602,[1]數量彙總!$A:$F,6,FALSE),0)</f>
        <v>0</v>
      </c>
      <c r="T602" s="21">
        <f t="shared" si="38"/>
        <v>0</v>
      </c>
      <c r="U602" s="6">
        <f>IFERROR(VLOOKUP(A602,[2]ARD202103月!$A:$G,7,FALSE),0)</f>
        <v>0</v>
      </c>
      <c r="V602" s="6">
        <f t="shared" si="39"/>
        <v>0</v>
      </c>
    </row>
    <row r="603" spans="1:22">
      <c r="A603" s="13" t="s">
        <v>409</v>
      </c>
      <c r="B603" s="14" t="s">
        <v>410</v>
      </c>
      <c r="C603" s="15" t="s">
        <v>4</v>
      </c>
      <c r="D603" s="15" t="s">
        <v>62</v>
      </c>
      <c r="E603" s="15" t="s">
        <v>63</v>
      </c>
      <c r="F603" s="15" t="s">
        <v>54</v>
      </c>
      <c r="G603" s="15">
        <v>30</v>
      </c>
      <c r="H603" s="15">
        <v>1</v>
      </c>
      <c r="I603" s="18">
        <v>0.01</v>
      </c>
      <c r="J603" s="15">
        <v>1</v>
      </c>
      <c r="K603" s="18">
        <v>0.01</v>
      </c>
      <c r="L603" s="19"/>
      <c r="M603" s="20" t="s">
        <v>4</v>
      </c>
      <c r="N603" s="21" t="s">
        <v>64</v>
      </c>
      <c r="O603" s="21">
        <f>IFERROR(VLOOKUP(A603,[1]數量彙總!$A:$B,2,FALSE),0)</f>
        <v>0</v>
      </c>
      <c r="P603" s="21">
        <f t="shared" si="36"/>
        <v>0</v>
      </c>
      <c r="Q603" s="21">
        <f>IFERROR(VLOOKUP(A603,[1]數量彙總!$A:$D,4,FALSE),0)</f>
        <v>0</v>
      </c>
      <c r="R603" s="21">
        <f t="shared" si="37"/>
        <v>0</v>
      </c>
      <c r="S603" s="21">
        <f>IFERROR(VLOOKUP(A603,[1]數量彙總!$A:$F,6,FALSE),0)</f>
        <v>0</v>
      </c>
      <c r="T603" s="21">
        <f t="shared" si="38"/>
        <v>0</v>
      </c>
      <c r="U603" s="6">
        <f>IFERROR(VLOOKUP(A603,[2]ARD202103月!$A:$G,7,FALSE),0)</f>
        <v>0</v>
      </c>
      <c r="V603" s="6">
        <f t="shared" si="39"/>
        <v>0</v>
      </c>
    </row>
    <row r="604" spans="1:22">
      <c r="A604" s="13" t="s">
        <v>409</v>
      </c>
      <c r="B604" s="14" t="s">
        <v>410</v>
      </c>
      <c r="C604" s="15" t="s">
        <v>4</v>
      </c>
      <c r="D604" s="15" t="s">
        <v>45</v>
      </c>
      <c r="E604" s="15" t="s">
        <v>46</v>
      </c>
      <c r="F604" s="15" t="s">
        <v>65</v>
      </c>
      <c r="G604" s="15">
        <v>30</v>
      </c>
      <c r="H604" s="15">
        <v>1</v>
      </c>
      <c r="I604" s="18">
        <v>0</v>
      </c>
      <c r="J604" s="15">
        <v>1</v>
      </c>
      <c r="K604" s="18">
        <v>0</v>
      </c>
      <c r="L604" s="19"/>
      <c r="M604" s="20" t="s">
        <v>4</v>
      </c>
      <c r="N604" s="21" t="s">
        <v>48</v>
      </c>
      <c r="O604" s="21">
        <f>IFERROR(VLOOKUP(A604,[1]數量彙總!$A:$B,2,FALSE),0)</f>
        <v>0</v>
      </c>
      <c r="P604" s="21">
        <f t="shared" si="36"/>
        <v>0</v>
      </c>
      <c r="Q604" s="21">
        <f>IFERROR(VLOOKUP(A604,[1]數量彙總!$A:$D,4,FALSE),0)</f>
        <v>0</v>
      </c>
      <c r="R604" s="21">
        <f t="shared" si="37"/>
        <v>0</v>
      </c>
      <c r="S604" s="21">
        <f>IFERROR(VLOOKUP(A604,[1]數量彙總!$A:$F,6,FALSE),0)</f>
        <v>0</v>
      </c>
      <c r="T604" s="21">
        <f t="shared" si="38"/>
        <v>0</v>
      </c>
      <c r="U604" s="6">
        <f>IFERROR(VLOOKUP(A604,[2]ARD202103月!$A:$G,7,FALSE),0)</f>
        <v>0</v>
      </c>
      <c r="V604" s="6">
        <f t="shared" si="39"/>
        <v>0</v>
      </c>
    </row>
    <row r="605" spans="1:22">
      <c r="A605" s="13" t="s">
        <v>409</v>
      </c>
      <c r="B605" s="14" t="s">
        <v>410</v>
      </c>
      <c r="C605" s="15" t="s">
        <v>4</v>
      </c>
      <c r="D605" s="15" t="s">
        <v>49</v>
      </c>
      <c r="E605" s="15" t="s">
        <v>50</v>
      </c>
      <c r="F605" s="15" t="s">
        <v>65</v>
      </c>
      <c r="G605" s="15">
        <v>30</v>
      </c>
      <c r="H605" s="15">
        <v>1</v>
      </c>
      <c r="I605" s="18">
        <v>0</v>
      </c>
      <c r="J605" s="15">
        <v>1</v>
      </c>
      <c r="K605" s="18">
        <v>0</v>
      </c>
      <c r="L605" s="19"/>
      <c r="M605" s="20" t="s">
        <v>4</v>
      </c>
      <c r="N605" s="21" t="s">
        <v>51</v>
      </c>
      <c r="O605" s="21">
        <f>IFERROR(VLOOKUP(A605,[1]數量彙總!$A:$B,2,FALSE),0)</f>
        <v>0</v>
      </c>
      <c r="P605" s="21">
        <f t="shared" si="36"/>
        <v>0</v>
      </c>
      <c r="Q605" s="21">
        <f>IFERROR(VLOOKUP(A605,[1]數量彙總!$A:$D,4,FALSE),0)</f>
        <v>0</v>
      </c>
      <c r="R605" s="21">
        <f t="shared" si="37"/>
        <v>0</v>
      </c>
      <c r="S605" s="21">
        <f>IFERROR(VLOOKUP(A605,[1]數量彙總!$A:$F,6,FALSE),0)</f>
        <v>0</v>
      </c>
      <c r="T605" s="21">
        <f t="shared" si="38"/>
        <v>0</v>
      </c>
      <c r="U605" s="6">
        <f>IFERROR(VLOOKUP(A605,[2]ARD202103月!$A:$G,7,FALSE),0)</f>
        <v>0</v>
      </c>
      <c r="V605" s="6">
        <f t="shared" si="39"/>
        <v>0</v>
      </c>
    </row>
    <row r="606" spans="1:22">
      <c r="A606" s="13" t="s">
        <v>411</v>
      </c>
      <c r="B606" s="14" t="s">
        <v>412</v>
      </c>
      <c r="C606" s="15" t="s">
        <v>4</v>
      </c>
      <c r="D606" s="15" t="s">
        <v>34</v>
      </c>
      <c r="E606" s="15" t="s">
        <v>35</v>
      </c>
      <c r="F606" s="15" t="s">
        <v>68</v>
      </c>
      <c r="G606" s="15">
        <v>30</v>
      </c>
      <c r="H606" s="15">
        <v>1</v>
      </c>
      <c r="I606" s="18">
        <v>0.0101</v>
      </c>
      <c r="J606" s="15">
        <v>1</v>
      </c>
      <c r="K606" s="18">
        <v>0.0101</v>
      </c>
      <c r="L606" s="19"/>
      <c r="M606" s="20" t="s">
        <v>4</v>
      </c>
      <c r="N606" s="21" t="s">
        <v>37</v>
      </c>
      <c r="O606" s="21">
        <f>IFERROR(VLOOKUP(A606,[1]數量彙總!$A:$B,2,FALSE),0)</f>
        <v>0</v>
      </c>
      <c r="P606" s="21">
        <f t="shared" si="36"/>
        <v>0</v>
      </c>
      <c r="Q606" s="21">
        <f>IFERROR(VLOOKUP(A606,[1]數量彙總!$A:$D,4,FALSE),0)</f>
        <v>0</v>
      </c>
      <c r="R606" s="21">
        <f t="shared" si="37"/>
        <v>0</v>
      </c>
      <c r="S606" s="21">
        <f>IFERROR(VLOOKUP(A606,[1]數量彙總!$A:$F,6,FALSE),0)</f>
        <v>0</v>
      </c>
      <c r="T606" s="21">
        <f t="shared" si="38"/>
        <v>0</v>
      </c>
      <c r="U606" s="6">
        <f>IFERROR(VLOOKUP(A606,[2]ARD202103月!$A:$G,7,FALSE),0)</f>
        <v>0</v>
      </c>
      <c r="V606" s="6">
        <f t="shared" si="39"/>
        <v>0</v>
      </c>
    </row>
    <row r="607" spans="1:22">
      <c r="A607" s="13" t="s">
        <v>411</v>
      </c>
      <c r="B607" s="14" t="s">
        <v>412</v>
      </c>
      <c r="C607" s="15" t="s">
        <v>4</v>
      </c>
      <c r="D607" s="15" t="s">
        <v>38</v>
      </c>
      <c r="E607" s="15" t="s">
        <v>39</v>
      </c>
      <c r="F607" s="15" t="s">
        <v>68</v>
      </c>
      <c r="G607" s="15">
        <v>30</v>
      </c>
      <c r="H607" s="15">
        <v>1</v>
      </c>
      <c r="I607" s="18">
        <v>0.0652</v>
      </c>
      <c r="J607" s="15">
        <v>1</v>
      </c>
      <c r="K607" s="18">
        <v>0.0652</v>
      </c>
      <c r="L607" s="19"/>
      <c r="M607" s="20" t="s">
        <v>4</v>
      </c>
      <c r="N607" s="21" t="s">
        <v>40</v>
      </c>
      <c r="O607" s="21">
        <f>IFERROR(VLOOKUP(A607,[1]數量彙總!$A:$B,2,FALSE),0)</f>
        <v>0</v>
      </c>
      <c r="P607" s="21">
        <f t="shared" si="36"/>
        <v>0</v>
      </c>
      <c r="Q607" s="21">
        <f>IFERROR(VLOOKUP(A607,[1]數量彙總!$A:$D,4,FALSE),0)</f>
        <v>0</v>
      </c>
      <c r="R607" s="21">
        <f t="shared" si="37"/>
        <v>0</v>
      </c>
      <c r="S607" s="21">
        <f>IFERROR(VLOOKUP(A607,[1]數量彙總!$A:$F,6,FALSE),0)</f>
        <v>0</v>
      </c>
      <c r="T607" s="21">
        <f t="shared" si="38"/>
        <v>0</v>
      </c>
      <c r="U607" s="6">
        <f>IFERROR(VLOOKUP(A607,[2]ARD202103月!$A:$G,7,FALSE),0)</f>
        <v>0</v>
      </c>
      <c r="V607" s="6">
        <f t="shared" si="39"/>
        <v>0</v>
      </c>
    </row>
    <row r="608" spans="1:22">
      <c r="A608" s="13" t="s">
        <v>411</v>
      </c>
      <c r="B608" s="14" t="s">
        <v>412</v>
      </c>
      <c r="C608" s="15" t="s">
        <v>4</v>
      </c>
      <c r="D608" s="15" t="s">
        <v>69</v>
      </c>
      <c r="E608" s="15" t="s">
        <v>70</v>
      </c>
      <c r="F608" s="15" t="s">
        <v>76</v>
      </c>
      <c r="G608" s="15">
        <v>49</v>
      </c>
      <c r="H608" s="15">
        <v>1</v>
      </c>
      <c r="I608" s="18">
        <v>0.0592</v>
      </c>
      <c r="J608" s="15">
        <v>1</v>
      </c>
      <c r="K608" s="18">
        <v>0.0592</v>
      </c>
      <c r="L608" s="19"/>
      <c r="M608" s="20" t="s">
        <v>4</v>
      </c>
      <c r="N608" s="21" t="s">
        <v>72</v>
      </c>
      <c r="O608" s="21">
        <f>IFERROR(VLOOKUP(A608,[1]數量彙總!$A:$B,2,FALSE),0)</f>
        <v>0</v>
      </c>
      <c r="P608" s="21">
        <f t="shared" si="36"/>
        <v>0</v>
      </c>
      <c r="Q608" s="21">
        <f>IFERROR(VLOOKUP(A608,[1]數量彙總!$A:$D,4,FALSE),0)</f>
        <v>0</v>
      </c>
      <c r="R608" s="21">
        <f t="shared" si="37"/>
        <v>0</v>
      </c>
      <c r="S608" s="21">
        <f>IFERROR(VLOOKUP(A608,[1]數量彙總!$A:$F,6,FALSE),0)</f>
        <v>0</v>
      </c>
      <c r="T608" s="21">
        <f t="shared" si="38"/>
        <v>0</v>
      </c>
      <c r="U608" s="6">
        <f>IFERROR(VLOOKUP(A608,[2]ARD202103月!$A:$G,7,FALSE),0)</f>
        <v>0</v>
      </c>
      <c r="V608" s="6">
        <f t="shared" si="39"/>
        <v>0</v>
      </c>
    </row>
    <row r="609" spans="1:22">
      <c r="A609" s="13" t="s">
        <v>411</v>
      </c>
      <c r="B609" s="14" t="s">
        <v>412</v>
      </c>
      <c r="C609" s="15" t="s">
        <v>4</v>
      </c>
      <c r="D609" s="15" t="s">
        <v>41</v>
      </c>
      <c r="E609" s="15" t="s">
        <v>42</v>
      </c>
      <c r="F609" s="15" t="s">
        <v>43</v>
      </c>
      <c r="G609" s="15">
        <v>49</v>
      </c>
      <c r="H609" s="15">
        <v>1</v>
      </c>
      <c r="I609" s="18">
        <v>0.0281</v>
      </c>
      <c r="J609" s="15">
        <v>1</v>
      </c>
      <c r="K609" s="18">
        <v>0.0281</v>
      </c>
      <c r="L609" s="19"/>
      <c r="M609" s="20" t="s">
        <v>4</v>
      </c>
      <c r="N609" s="21" t="s">
        <v>44</v>
      </c>
      <c r="O609" s="21">
        <f>IFERROR(VLOOKUP(A609,[1]數量彙總!$A:$B,2,FALSE),0)</f>
        <v>0</v>
      </c>
      <c r="P609" s="21">
        <f t="shared" si="36"/>
        <v>0</v>
      </c>
      <c r="Q609" s="21">
        <f>IFERROR(VLOOKUP(A609,[1]數量彙總!$A:$D,4,FALSE),0)</f>
        <v>0</v>
      </c>
      <c r="R609" s="21">
        <f t="shared" si="37"/>
        <v>0</v>
      </c>
      <c r="S609" s="21">
        <f>IFERROR(VLOOKUP(A609,[1]數量彙總!$A:$F,6,FALSE),0)</f>
        <v>0</v>
      </c>
      <c r="T609" s="21">
        <f t="shared" si="38"/>
        <v>0</v>
      </c>
      <c r="U609" s="6">
        <f>IFERROR(VLOOKUP(A609,[2]ARD202103月!$A:$G,7,FALSE),0)</f>
        <v>0</v>
      </c>
      <c r="V609" s="6">
        <f t="shared" si="39"/>
        <v>0</v>
      </c>
    </row>
    <row r="610" spans="1:22">
      <c r="A610" s="13" t="s">
        <v>411</v>
      </c>
      <c r="B610" s="14" t="s">
        <v>412</v>
      </c>
      <c r="C610" s="15" t="s">
        <v>4</v>
      </c>
      <c r="D610" s="15" t="s">
        <v>45</v>
      </c>
      <c r="E610" s="15" t="s">
        <v>46</v>
      </c>
      <c r="F610" s="15" t="s">
        <v>47</v>
      </c>
      <c r="G610" s="15">
        <v>30</v>
      </c>
      <c r="H610" s="15">
        <v>0</v>
      </c>
      <c r="I610" s="18">
        <v>0</v>
      </c>
      <c r="J610" s="15">
        <v>1</v>
      </c>
      <c r="K610" s="18">
        <v>0</v>
      </c>
      <c r="L610" s="19"/>
      <c r="M610" s="20" t="s">
        <v>4</v>
      </c>
      <c r="N610" s="21" t="s">
        <v>48</v>
      </c>
      <c r="O610" s="21">
        <f>IFERROR(VLOOKUP(A610,[1]數量彙總!$A:$B,2,FALSE),0)</f>
        <v>0</v>
      </c>
      <c r="P610" s="21">
        <f t="shared" si="36"/>
        <v>0</v>
      </c>
      <c r="Q610" s="21">
        <f>IFERROR(VLOOKUP(A610,[1]數量彙總!$A:$D,4,FALSE),0)</f>
        <v>0</v>
      </c>
      <c r="R610" s="21">
        <f t="shared" si="37"/>
        <v>0</v>
      </c>
      <c r="S610" s="21">
        <f>IFERROR(VLOOKUP(A610,[1]數量彙總!$A:$F,6,FALSE),0)</f>
        <v>0</v>
      </c>
      <c r="T610" s="21">
        <f t="shared" si="38"/>
        <v>0</v>
      </c>
      <c r="U610" s="6">
        <f>IFERROR(VLOOKUP(A610,[2]ARD202103月!$A:$G,7,FALSE),0)</f>
        <v>0</v>
      </c>
      <c r="V610" s="6">
        <f t="shared" si="39"/>
        <v>0</v>
      </c>
    </row>
    <row r="611" spans="1:22">
      <c r="A611" s="13" t="s">
        <v>411</v>
      </c>
      <c r="B611" s="14" t="s">
        <v>412</v>
      </c>
      <c r="C611" s="15" t="s">
        <v>4</v>
      </c>
      <c r="D611" s="15" t="s">
        <v>49</v>
      </c>
      <c r="E611" s="15" t="s">
        <v>50</v>
      </c>
      <c r="F611" s="15" t="s">
        <v>47</v>
      </c>
      <c r="G611" s="15">
        <v>30</v>
      </c>
      <c r="H611" s="15">
        <v>0</v>
      </c>
      <c r="I611" s="18">
        <v>0</v>
      </c>
      <c r="J611" s="15">
        <v>1</v>
      </c>
      <c r="K611" s="18">
        <v>0</v>
      </c>
      <c r="L611" s="19"/>
      <c r="M611" s="20" t="s">
        <v>4</v>
      </c>
      <c r="N611" s="21" t="s">
        <v>51</v>
      </c>
      <c r="O611" s="21">
        <f>IFERROR(VLOOKUP(A611,[1]數量彙總!$A:$B,2,FALSE),0)</f>
        <v>0</v>
      </c>
      <c r="P611" s="21">
        <f t="shared" si="36"/>
        <v>0</v>
      </c>
      <c r="Q611" s="21">
        <f>IFERROR(VLOOKUP(A611,[1]數量彙總!$A:$D,4,FALSE),0)</f>
        <v>0</v>
      </c>
      <c r="R611" s="21">
        <f t="shared" si="37"/>
        <v>0</v>
      </c>
      <c r="S611" s="21">
        <f>IFERROR(VLOOKUP(A611,[1]數量彙總!$A:$F,6,FALSE),0)</f>
        <v>0</v>
      </c>
      <c r="T611" s="21">
        <f t="shared" si="38"/>
        <v>0</v>
      </c>
      <c r="U611" s="6">
        <f>IFERROR(VLOOKUP(A611,[2]ARD202103月!$A:$G,7,FALSE),0)</f>
        <v>0</v>
      </c>
      <c r="V611" s="6">
        <f t="shared" si="39"/>
        <v>0</v>
      </c>
    </row>
    <row r="612" spans="1:22">
      <c r="A612" s="13" t="s">
        <v>411</v>
      </c>
      <c r="B612" s="14" t="s">
        <v>412</v>
      </c>
      <c r="C612" s="15" t="s">
        <v>4</v>
      </c>
      <c r="D612" s="15" t="s">
        <v>31</v>
      </c>
      <c r="E612" s="15" t="s">
        <v>32</v>
      </c>
      <c r="F612" s="15" t="s">
        <v>411</v>
      </c>
      <c r="G612" s="15">
        <v>0</v>
      </c>
      <c r="H612" s="15">
        <v>1</v>
      </c>
      <c r="I612" s="18">
        <v>0.4168</v>
      </c>
      <c r="J612" s="15">
        <v>1</v>
      </c>
      <c r="K612" s="18">
        <v>0.4168</v>
      </c>
      <c r="L612" s="19"/>
      <c r="M612" s="20" t="s">
        <v>4</v>
      </c>
      <c r="N612" s="21" t="s">
        <v>33</v>
      </c>
      <c r="O612" s="21">
        <f>IFERROR(VLOOKUP(A612,[1]數量彙總!$A:$B,2,FALSE),0)</f>
        <v>0</v>
      </c>
      <c r="P612" s="21">
        <f t="shared" si="36"/>
        <v>0</v>
      </c>
      <c r="Q612" s="21">
        <f>IFERROR(VLOOKUP(A612,[1]數量彙總!$A:$D,4,FALSE),0)</f>
        <v>0</v>
      </c>
      <c r="R612" s="21">
        <f t="shared" si="37"/>
        <v>0</v>
      </c>
      <c r="S612" s="21">
        <f>IFERROR(VLOOKUP(A612,[1]數量彙總!$A:$F,6,FALSE),0)</f>
        <v>0</v>
      </c>
      <c r="T612" s="21">
        <f t="shared" si="38"/>
        <v>0</v>
      </c>
      <c r="U612" s="6">
        <f>IFERROR(VLOOKUP(A612,[2]ARD202103月!$A:$G,7,FALSE),0)</f>
        <v>0</v>
      </c>
      <c r="V612" s="6">
        <f t="shared" si="39"/>
        <v>0</v>
      </c>
    </row>
    <row r="613" spans="1:22">
      <c r="A613" s="13" t="s">
        <v>411</v>
      </c>
      <c r="B613" s="14" t="s">
        <v>412</v>
      </c>
      <c r="C613" s="15" t="s">
        <v>4</v>
      </c>
      <c r="D613" s="15" t="s">
        <v>52</v>
      </c>
      <c r="E613" s="15" t="s">
        <v>53</v>
      </c>
      <c r="F613" s="15" t="s">
        <v>54</v>
      </c>
      <c r="G613" s="15">
        <v>30</v>
      </c>
      <c r="H613" s="15">
        <v>1</v>
      </c>
      <c r="I613" s="18">
        <v>0.033</v>
      </c>
      <c r="J613" s="15">
        <v>1</v>
      </c>
      <c r="K613" s="18">
        <v>0.033</v>
      </c>
      <c r="L613" s="19"/>
      <c r="M613" s="20" t="s">
        <v>4</v>
      </c>
      <c r="N613" s="21" t="s">
        <v>55</v>
      </c>
      <c r="O613" s="21">
        <f>IFERROR(VLOOKUP(A613,[1]數量彙總!$A:$B,2,FALSE),0)</f>
        <v>0</v>
      </c>
      <c r="P613" s="21">
        <f t="shared" si="36"/>
        <v>0</v>
      </c>
      <c r="Q613" s="21">
        <f>IFERROR(VLOOKUP(A613,[1]數量彙總!$A:$D,4,FALSE),0)</f>
        <v>0</v>
      </c>
      <c r="R613" s="21">
        <f t="shared" si="37"/>
        <v>0</v>
      </c>
      <c r="S613" s="21">
        <f>IFERROR(VLOOKUP(A613,[1]數量彙總!$A:$F,6,FALSE),0)</f>
        <v>0</v>
      </c>
      <c r="T613" s="21">
        <f t="shared" si="38"/>
        <v>0</v>
      </c>
      <c r="U613" s="6">
        <f>IFERROR(VLOOKUP(A613,[2]ARD202103月!$A:$G,7,FALSE),0)</f>
        <v>0</v>
      </c>
      <c r="V613" s="6">
        <f t="shared" si="39"/>
        <v>0</v>
      </c>
    </row>
    <row r="614" spans="1:22">
      <c r="A614" s="13" t="s">
        <v>411</v>
      </c>
      <c r="B614" s="14" t="s">
        <v>412</v>
      </c>
      <c r="C614" s="15" t="s">
        <v>4</v>
      </c>
      <c r="D614" s="15" t="s">
        <v>56</v>
      </c>
      <c r="E614" s="15" t="s">
        <v>57</v>
      </c>
      <c r="F614" s="15" t="s">
        <v>54</v>
      </c>
      <c r="G614" s="15">
        <v>30</v>
      </c>
      <c r="H614" s="15">
        <v>1</v>
      </c>
      <c r="I614" s="18">
        <v>0</v>
      </c>
      <c r="J614" s="15">
        <v>1</v>
      </c>
      <c r="K614" s="18">
        <v>0</v>
      </c>
      <c r="L614" s="19"/>
      <c r="M614" s="20" t="s">
        <v>4</v>
      </c>
      <c r="N614" s="21" t="s">
        <v>58</v>
      </c>
      <c r="O614" s="21">
        <f>IFERROR(VLOOKUP(A614,[1]數量彙總!$A:$B,2,FALSE),0)</f>
        <v>0</v>
      </c>
      <c r="P614" s="21">
        <f t="shared" si="36"/>
        <v>0</v>
      </c>
      <c r="Q614" s="21">
        <f>IFERROR(VLOOKUP(A614,[1]數量彙總!$A:$D,4,FALSE),0)</f>
        <v>0</v>
      </c>
      <c r="R614" s="21">
        <f t="shared" si="37"/>
        <v>0</v>
      </c>
      <c r="S614" s="21">
        <f>IFERROR(VLOOKUP(A614,[1]數量彙總!$A:$F,6,FALSE),0)</f>
        <v>0</v>
      </c>
      <c r="T614" s="21">
        <f t="shared" si="38"/>
        <v>0</v>
      </c>
      <c r="U614" s="6">
        <f>IFERROR(VLOOKUP(A614,[2]ARD202103月!$A:$G,7,FALSE),0)</f>
        <v>0</v>
      </c>
      <c r="V614" s="6">
        <f t="shared" si="39"/>
        <v>0</v>
      </c>
    </row>
    <row r="615" spans="1:22">
      <c r="A615" s="13" t="s">
        <v>411</v>
      </c>
      <c r="B615" s="14" t="s">
        <v>412</v>
      </c>
      <c r="C615" s="15" t="s">
        <v>4</v>
      </c>
      <c r="D615" s="15" t="s">
        <v>59</v>
      </c>
      <c r="E615" s="15" t="s">
        <v>60</v>
      </c>
      <c r="F615" s="15" t="s">
        <v>54</v>
      </c>
      <c r="G615" s="15">
        <v>30</v>
      </c>
      <c r="H615" s="15">
        <v>1</v>
      </c>
      <c r="I615" s="18">
        <v>0.0467</v>
      </c>
      <c r="J615" s="15">
        <v>1</v>
      </c>
      <c r="K615" s="18">
        <v>0.0467</v>
      </c>
      <c r="L615" s="19"/>
      <c r="M615" s="20" t="s">
        <v>4</v>
      </c>
      <c r="N615" s="21" t="s">
        <v>61</v>
      </c>
      <c r="O615" s="21">
        <f>IFERROR(VLOOKUP(A615,[1]數量彙總!$A:$B,2,FALSE),0)</f>
        <v>0</v>
      </c>
      <c r="P615" s="21">
        <f t="shared" si="36"/>
        <v>0</v>
      </c>
      <c r="Q615" s="21">
        <f>IFERROR(VLOOKUP(A615,[1]數量彙總!$A:$D,4,FALSE),0)</f>
        <v>0</v>
      </c>
      <c r="R615" s="21">
        <f t="shared" si="37"/>
        <v>0</v>
      </c>
      <c r="S615" s="21">
        <f>IFERROR(VLOOKUP(A615,[1]數量彙總!$A:$F,6,FALSE),0)</f>
        <v>0</v>
      </c>
      <c r="T615" s="21">
        <f t="shared" si="38"/>
        <v>0</v>
      </c>
      <c r="U615" s="6">
        <f>IFERROR(VLOOKUP(A615,[2]ARD202103月!$A:$G,7,FALSE),0)</f>
        <v>0</v>
      </c>
      <c r="V615" s="6">
        <f t="shared" si="39"/>
        <v>0</v>
      </c>
    </row>
    <row r="616" spans="1:22">
      <c r="A616" s="13" t="s">
        <v>411</v>
      </c>
      <c r="B616" s="14" t="s">
        <v>412</v>
      </c>
      <c r="C616" s="15" t="s">
        <v>4</v>
      </c>
      <c r="D616" s="15" t="s">
        <v>62</v>
      </c>
      <c r="E616" s="15" t="s">
        <v>63</v>
      </c>
      <c r="F616" s="15" t="s">
        <v>54</v>
      </c>
      <c r="G616" s="15">
        <v>30</v>
      </c>
      <c r="H616" s="15">
        <v>1</v>
      </c>
      <c r="I616" s="18">
        <v>0.01</v>
      </c>
      <c r="J616" s="15">
        <v>1</v>
      </c>
      <c r="K616" s="18">
        <v>0.01</v>
      </c>
      <c r="L616" s="19"/>
      <c r="M616" s="20" t="s">
        <v>4</v>
      </c>
      <c r="N616" s="21" t="s">
        <v>64</v>
      </c>
      <c r="O616" s="21">
        <f>IFERROR(VLOOKUP(A616,[1]數量彙總!$A:$B,2,FALSE),0)</f>
        <v>0</v>
      </c>
      <c r="P616" s="21">
        <f t="shared" si="36"/>
        <v>0</v>
      </c>
      <c r="Q616" s="21">
        <f>IFERROR(VLOOKUP(A616,[1]數量彙總!$A:$D,4,FALSE),0)</f>
        <v>0</v>
      </c>
      <c r="R616" s="21">
        <f t="shared" si="37"/>
        <v>0</v>
      </c>
      <c r="S616" s="21">
        <f>IFERROR(VLOOKUP(A616,[1]數量彙總!$A:$F,6,FALSE),0)</f>
        <v>0</v>
      </c>
      <c r="T616" s="21">
        <f t="shared" si="38"/>
        <v>0</v>
      </c>
      <c r="U616" s="6">
        <f>IFERROR(VLOOKUP(A616,[2]ARD202103月!$A:$G,7,FALSE),0)</f>
        <v>0</v>
      </c>
      <c r="V616" s="6">
        <f t="shared" si="39"/>
        <v>0</v>
      </c>
    </row>
    <row r="617" spans="1:22">
      <c r="A617" s="13" t="s">
        <v>411</v>
      </c>
      <c r="B617" s="14" t="s">
        <v>412</v>
      </c>
      <c r="C617" s="15" t="s">
        <v>4</v>
      </c>
      <c r="D617" s="15" t="s">
        <v>45</v>
      </c>
      <c r="E617" s="15" t="s">
        <v>46</v>
      </c>
      <c r="F617" s="15" t="s">
        <v>65</v>
      </c>
      <c r="G617" s="15">
        <v>30</v>
      </c>
      <c r="H617" s="15">
        <v>1</v>
      </c>
      <c r="I617" s="18">
        <v>0</v>
      </c>
      <c r="J617" s="15">
        <v>1</v>
      </c>
      <c r="K617" s="18">
        <v>0</v>
      </c>
      <c r="L617" s="19"/>
      <c r="M617" s="20" t="s">
        <v>4</v>
      </c>
      <c r="N617" s="21" t="s">
        <v>48</v>
      </c>
      <c r="O617" s="21">
        <f>IFERROR(VLOOKUP(A617,[1]數量彙總!$A:$B,2,FALSE),0)</f>
        <v>0</v>
      </c>
      <c r="P617" s="21">
        <f t="shared" si="36"/>
        <v>0</v>
      </c>
      <c r="Q617" s="21">
        <f>IFERROR(VLOOKUP(A617,[1]數量彙總!$A:$D,4,FALSE),0)</f>
        <v>0</v>
      </c>
      <c r="R617" s="21">
        <f t="shared" si="37"/>
        <v>0</v>
      </c>
      <c r="S617" s="21">
        <f>IFERROR(VLOOKUP(A617,[1]數量彙總!$A:$F,6,FALSE),0)</f>
        <v>0</v>
      </c>
      <c r="T617" s="21">
        <f t="shared" si="38"/>
        <v>0</v>
      </c>
      <c r="U617" s="6">
        <f>IFERROR(VLOOKUP(A617,[2]ARD202103月!$A:$G,7,FALSE),0)</f>
        <v>0</v>
      </c>
      <c r="V617" s="6">
        <f t="shared" si="39"/>
        <v>0</v>
      </c>
    </row>
    <row r="618" spans="1:22">
      <c r="A618" s="13" t="s">
        <v>411</v>
      </c>
      <c r="B618" s="14" t="s">
        <v>412</v>
      </c>
      <c r="C618" s="15" t="s">
        <v>4</v>
      </c>
      <c r="D618" s="15" t="s">
        <v>49</v>
      </c>
      <c r="E618" s="15" t="s">
        <v>50</v>
      </c>
      <c r="F618" s="15" t="s">
        <v>65</v>
      </c>
      <c r="G618" s="15">
        <v>30</v>
      </c>
      <c r="H618" s="15">
        <v>1</v>
      </c>
      <c r="I618" s="18">
        <v>0</v>
      </c>
      <c r="J618" s="15">
        <v>1</v>
      </c>
      <c r="K618" s="18">
        <v>0</v>
      </c>
      <c r="L618" s="19"/>
      <c r="M618" s="20" t="s">
        <v>4</v>
      </c>
      <c r="N618" s="21" t="s">
        <v>51</v>
      </c>
      <c r="O618" s="21">
        <f>IFERROR(VLOOKUP(A618,[1]數量彙總!$A:$B,2,FALSE),0)</f>
        <v>0</v>
      </c>
      <c r="P618" s="21">
        <f t="shared" si="36"/>
        <v>0</v>
      </c>
      <c r="Q618" s="21">
        <f>IFERROR(VLOOKUP(A618,[1]數量彙總!$A:$D,4,FALSE),0)</f>
        <v>0</v>
      </c>
      <c r="R618" s="21">
        <f t="shared" si="37"/>
        <v>0</v>
      </c>
      <c r="S618" s="21">
        <f>IFERROR(VLOOKUP(A618,[1]數量彙總!$A:$F,6,FALSE),0)</f>
        <v>0</v>
      </c>
      <c r="T618" s="21">
        <f t="shared" si="38"/>
        <v>0</v>
      </c>
      <c r="U618" s="6">
        <f>IFERROR(VLOOKUP(A618,[2]ARD202103月!$A:$G,7,FALSE),0)</f>
        <v>0</v>
      </c>
      <c r="V618" s="6">
        <f t="shared" si="39"/>
        <v>0</v>
      </c>
    </row>
    <row r="619" spans="1:22">
      <c r="A619" s="13" t="s">
        <v>352</v>
      </c>
      <c r="B619" s="14" t="s">
        <v>413</v>
      </c>
      <c r="C619" s="15" t="s">
        <v>4</v>
      </c>
      <c r="D619" s="15" t="s">
        <v>34</v>
      </c>
      <c r="E619" s="15" t="s">
        <v>35</v>
      </c>
      <c r="F619" s="15" t="s">
        <v>352</v>
      </c>
      <c r="G619" s="15">
        <v>0</v>
      </c>
      <c r="H619" s="15">
        <v>1</v>
      </c>
      <c r="I619" s="18">
        <v>0.0101</v>
      </c>
      <c r="J619" s="15">
        <v>1</v>
      </c>
      <c r="K619" s="18">
        <v>0.0101</v>
      </c>
      <c r="L619" s="19"/>
      <c r="M619" s="20" t="s">
        <v>4</v>
      </c>
      <c r="N619" s="21" t="s">
        <v>37</v>
      </c>
      <c r="O619" s="21">
        <f>IFERROR(VLOOKUP(A619,[1]數量彙總!$A:$B,2,FALSE),0)</f>
        <v>0</v>
      </c>
      <c r="P619" s="21">
        <f t="shared" si="36"/>
        <v>0</v>
      </c>
      <c r="Q619" s="21">
        <f>IFERROR(VLOOKUP(A619,[1]數量彙總!$A:$D,4,FALSE),0)</f>
        <v>0</v>
      </c>
      <c r="R619" s="21">
        <f t="shared" si="37"/>
        <v>0</v>
      </c>
      <c r="S619" s="21">
        <f>IFERROR(VLOOKUP(A619,[1]數量彙總!$A:$F,6,FALSE),0)</f>
        <v>0</v>
      </c>
      <c r="T619" s="21">
        <f t="shared" si="38"/>
        <v>0</v>
      </c>
      <c r="U619" s="6">
        <f>IFERROR(VLOOKUP(A619,[2]ARD202103月!$A:$G,7,FALSE),0)</f>
        <v>0</v>
      </c>
      <c r="V619" s="6">
        <f t="shared" si="39"/>
        <v>0</v>
      </c>
    </row>
    <row r="620" spans="1:22">
      <c r="A620" s="13" t="s">
        <v>352</v>
      </c>
      <c r="B620" s="14" t="s">
        <v>413</v>
      </c>
      <c r="C620" s="15" t="s">
        <v>4</v>
      </c>
      <c r="D620" s="15" t="s">
        <v>38</v>
      </c>
      <c r="E620" s="15" t="s">
        <v>39</v>
      </c>
      <c r="F620" s="15" t="s">
        <v>352</v>
      </c>
      <c r="G620" s="15">
        <v>0</v>
      </c>
      <c r="H620" s="15">
        <v>1</v>
      </c>
      <c r="I620" s="18">
        <v>0.0652</v>
      </c>
      <c r="J620" s="15">
        <v>1</v>
      </c>
      <c r="K620" s="18">
        <v>0.0652</v>
      </c>
      <c r="L620" s="19"/>
      <c r="M620" s="20" t="s">
        <v>4</v>
      </c>
      <c r="N620" s="21" t="s">
        <v>40</v>
      </c>
      <c r="O620" s="21">
        <f>IFERROR(VLOOKUP(A620,[1]數量彙總!$A:$B,2,FALSE),0)</f>
        <v>0</v>
      </c>
      <c r="P620" s="21">
        <f t="shared" si="36"/>
        <v>0</v>
      </c>
      <c r="Q620" s="21">
        <f>IFERROR(VLOOKUP(A620,[1]數量彙總!$A:$D,4,FALSE),0)</f>
        <v>0</v>
      </c>
      <c r="R620" s="21">
        <f t="shared" si="37"/>
        <v>0</v>
      </c>
      <c r="S620" s="21">
        <f>IFERROR(VLOOKUP(A620,[1]數量彙總!$A:$F,6,FALSE),0)</f>
        <v>0</v>
      </c>
      <c r="T620" s="21">
        <f t="shared" si="38"/>
        <v>0</v>
      </c>
      <c r="U620" s="6">
        <f>IFERROR(VLOOKUP(A620,[2]ARD202103月!$A:$G,7,FALSE),0)</f>
        <v>0</v>
      </c>
      <c r="V620" s="6">
        <f t="shared" si="39"/>
        <v>0</v>
      </c>
    </row>
    <row r="621" spans="1:22">
      <c r="A621" s="13" t="s">
        <v>414</v>
      </c>
      <c r="B621" s="14" t="s">
        <v>415</v>
      </c>
      <c r="C621" s="15" t="s">
        <v>4</v>
      </c>
      <c r="D621" s="15" t="s">
        <v>165</v>
      </c>
      <c r="E621" s="15" t="s">
        <v>166</v>
      </c>
      <c r="F621" s="15" t="s">
        <v>414</v>
      </c>
      <c r="G621" s="15">
        <v>0</v>
      </c>
      <c r="H621" s="15">
        <v>1</v>
      </c>
      <c r="I621" s="18">
        <v>0.0499</v>
      </c>
      <c r="J621" s="15">
        <v>1</v>
      </c>
      <c r="K621" s="18">
        <v>0.0499</v>
      </c>
      <c r="L621" s="19"/>
      <c r="M621" s="20" t="s">
        <v>4</v>
      </c>
      <c r="N621" s="21" t="s">
        <v>167</v>
      </c>
      <c r="O621" s="21">
        <f>IFERROR(VLOOKUP(A621,[1]數量彙總!$A:$B,2,FALSE),0)</f>
        <v>0</v>
      </c>
      <c r="P621" s="21">
        <f t="shared" si="36"/>
        <v>0</v>
      </c>
      <c r="Q621" s="21">
        <f>IFERROR(VLOOKUP(A621,[1]數量彙總!$A:$D,4,FALSE),0)</f>
        <v>0</v>
      </c>
      <c r="R621" s="21">
        <f t="shared" si="37"/>
        <v>0</v>
      </c>
      <c r="S621" s="21">
        <f>IFERROR(VLOOKUP(A621,[1]數量彙總!$A:$F,6,FALSE),0)</f>
        <v>0</v>
      </c>
      <c r="T621" s="21">
        <f t="shared" si="38"/>
        <v>0</v>
      </c>
      <c r="U621" s="6">
        <f>IFERROR(VLOOKUP(A621,[2]ARD202103月!$A:$G,7,FALSE),0)</f>
        <v>0</v>
      </c>
      <c r="V621" s="6">
        <f t="shared" si="39"/>
        <v>0</v>
      </c>
    </row>
    <row r="622" spans="1:22">
      <c r="A622" s="13" t="s">
        <v>414</v>
      </c>
      <c r="B622" s="14" t="s">
        <v>415</v>
      </c>
      <c r="C622" s="15" t="s">
        <v>4</v>
      </c>
      <c r="D622" s="15" t="s">
        <v>168</v>
      </c>
      <c r="E622" s="15" t="s">
        <v>169</v>
      </c>
      <c r="F622" s="15" t="s">
        <v>414</v>
      </c>
      <c r="G622" s="15">
        <v>0</v>
      </c>
      <c r="H622" s="15">
        <v>1</v>
      </c>
      <c r="I622" s="18">
        <v>0.0891</v>
      </c>
      <c r="J622" s="15">
        <v>1</v>
      </c>
      <c r="K622" s="18">
        <v>0.0891</v>
      </c>
      <c r="L622" s="19"/>
      <c r="M622" s="20" t="s">
        <v>4</v>
      </c>
      <c r="N622" s="21" t="s">
        <v>170</v>
      </c>
      <c r="O622" s="21">
        <f>IFERROR(VLOOKUP(A622,[1]數量彙總!$A:$B,2,FALSE),0)</f>
        <v>0</v>
      </c>
      <c r="P622" s="21">
        <f t="shared" si="36"/>
        <v>0</v>
      </c>
      <c r="Q622" s="21">
        <f>IFERROR(VLOOKUP(A622,[1]數量彙總!$A:$D,4,FALSE),0)</f>
        <v>0</v>
      </c>
      <c r="R622" s="21">
        <f t="shared" si="37"/>
        <v>0</v>
      </c>
      <c r="S622" s="21">
        <f>IFERROR(VLOOKUP(A622,[1]數量彙總!$A:$F,6,FALSE),0)</f>
        <v>0</v>
      </c>
      <c r="T622" s="21">
        <f t="shared" si="38"/>
        <v>0</v>
      </c>
      <c r="U622" s="6">
        <f>IFERROR(VLOOKUP(A622,[2]ARD202103月!$A:$G,7,FALSE),0)</f>
        <v>0</v>
      </c>
      <c r="V622" s="6">
        <f t="shared" si="39"/>
        <v>0</v>
      </c>
    </row>
    <row r="623" spans="1:22">
      <c r="A623" s="13" t="s">
        <v>414</v>
      </c>
      <c r="B623" s="14" t="s">
        <v>415</v>
      </c>
      <c r="C623" s="15" t="s">
        <v>4</v>
      </c>
      <c r="D623" s="15" t="s">
        <v>171</v>
      </c>
      <c r="E623" s="15" t="s">
        <v>172</v>
      </c>
      <c r="F623" s="15" t="s">
        <v>414</v>
      </c>
      <c r="G623" s="15">
        <v>0</v>
      </c>
      <c r="H623" s="15">
        <v>1</v>
      </c>
      <c r="I623" s="18">
        <v>0.0074</v>
      </c>
      <c r="J623" s="15">
        <v>1</v>
      </c>
      <c r="K623" s="18">
        <v>0.0074</v>
      </c>
      <c r="L623" s="19"/>
      <c r="M623" s="20" t="s">
        <v>4</v>
      </c>
      <c r="N623" s="21" t="s">
        <v>173</v>
      </c>
      <c r="O623" s="21">
        <f>IFERROR(VLOOKUP(A623,[1]數量彙總!$A:$B,2,FALSE),0)</f>
        <v>0</v>
      </c>
      <c r="P623" s="21">
        <f t="shared" si="36"/>
        <v>0</v>
      </c>
      <c r="Q623" s="21">
        <f>IFERROR(VLOOKUP(A623,[1]數量彙總!$A:$D,4,FALSE),0)</f>
        <v>0</v>
      </c>
      <c r="R623" s="21">
        <f t="shared" si="37"/>
        <v>0</v>
      </c>
      <c r="S623" s="21">
        <f>IFERROR(VLOOKUP(A623,[1]數量彙總!$A:$F,6,FALSE),0)</f>
        <v>0</v>
      </c>
      <c r="T623" s="21">
        <f t="shared" si="38"/>
        <v>0</v>
      </c>
      <c r="U623" s="6">
        <f>IFERROR(VLOOKUP(A623,[2]ARD202103月!$A:$G,7,FALSE),0)</f>
        <v>0</v>
      </c>
      <c r="V623" s="6">
        <f t="shared" si="39"/>
        <v>0</v>
      </c>
    </row>
    <row r="624" spans="1:22">
      <c r="A624" s="13" t="s">
        <v>414</v>
      </c>
      <c r="B624" s="14" t="s">
        <v>415</v>
      </c>
      <c r="C624" s="15" t="s">
        <v>4</v>
      </c>
      <c r="D624" s="15" t="s">
        <v>41</v>
      </c>
      <c r="E624" s="15" t="s">
        <v>42</v>
      </c>
      <c r="F624" s="15" t="s">
        <v>245</v>
      </c>
      <c r="G624" s="15">
        <v>0</v>
      </c>
      <c r="H624" s="15">
        <v>0</v>
      </c>
      <c r="I624" s="18">
        <v>0.0281</v>
      </c>
      <c r="J624" s="15">
        <v>1</v>
      </c>
      <c r="K624" s="18">
        <v>0</v>
      </c>
      <c r="L624" s="19"/>
      <c r="M624" s="20" t="s">
        <v>4</v>
      </c>
      <c r="N624" s="21" t="s">
        <v>44</v>
      </c>
      <c r="O624" s="21">
        <f>IFERROR(VLOOKUP(A624,[1]數量彙總!$A:$B,2,FALSE),0)</f>
        <v>0</v>
      </c>
      <c r="P624" s="21">
        <f t="shared" si="36"/>
        <v>0</v>
      </c>
      <c r="Q624" s="21">
        <f>IFERROR(VLOOKUP(A624,[1]數量彙總!$A:$D,4,FALSE),0)</f>
        <v>0</v>
      </c>
      <c r="R624" s="21">
        <f t="shared" si="37"/>
        <v>0</v>
      </c>
      <c r="S624" s="21">
        <f>IFERROR(VLOOKUP(A624,[1]數量彙總!$A:$F,6,FALSE),0)</f>
        <v>0</v>
      </c>
      <c r="T624" s="21">
        <f t="shared" si="38"/>
        <v>0</v>
      </c>
      <c r="U624" s="6">
        <f>IFERROR(VLOOKUP(A624,[2]ARD202103月!$A:$G,7,FALSE),0)</f>
        <v>0</v>
      </c>
      <c r="V624" s="6">
        <f t="shared" si="39"/>
        <v>0</v>
      </c>
    </row>
    <row r="625" spans="1:22">
      <c r="A625" s="13" t="s">
        <v>414</v>
      </c>
      <c r="B625" s="14" t="s">
        <v>415</v>
      </c>
      <c r="C625" s="15" t="s">
        <v>4</v>
      </c>
      <c r="D625" s="15" t="s">
        <v>49</v>
      </c>
      <c r="E625" s="15" t="s">
        <v>50</v>
      </c>
      <c r="F625" s="15" t="s">
        <v>174</v>
      </c>
      <c r="G625" s="15">
        <v>0</v>
      </c>
      <c r="H625" s="15">
        <v>1</v>
      </c>
      <c r="I625" s="18">
        <v>0</v>
      </c>
      <c r="J625" s="15">
        <v>1</v>
      </c>
      <c r="K625" s="18">
        <v>0</v>
      </c>
      <c r="L625" s="19"/>
      <c r="M625" s="20" t="s">
        <v>4</v>
      </c>
      <c r="N625" s="21" t="s">
        <v>51</v>
      </c>
      <c r="O625" s="21">
        <f>IFERROR(VLOOKUP(A625,[1]數量彙總!$A:$B,2,FALSE),0)</f>
        <v>0</v>
      </c>
      <c r="P625" s="21">
        <f t="shared" si="36"/>
        <v>0</v>
      </c>
      <c r="Q625" s="21">
        <f>IFERROR(VLOOKUP(A625,[1]數量彙總!$A:$D,4,FALSE),0)</f>
        <v>0</v>
      </c>
      <c r="R625" s="21">
        <f t="shared" si="37"/>
        <v>0</v>
      </c>
      <c r="S625" s="21">
        <f>IFERROR(VLOOKUP(A625,[1]數量彙總!$A:$F,6,FALSE),0)</f>
        <v>0</v>
      </c>
      <c r="T625" s="21">
        <f t="shared" si="38"/>
        <v>0</v>
      </c>
      <c r="U625" s="6">
        <f>IFERROR(VLOOKUP(A625,[2]ARD202103月!$A:$G,7,FALSE),0)</f>
        <v>0</v>
      </c>
      <c r="V625" s="6">
        <f t="shared" si="39"/>
        <v>0</v>
      </c>
    </row>
    <row r="626" spans="1:22">
      <c r="A626" s="13" t="s">
        <v>414</v>
      </c>
      <c r="B626" s="14" t="s">
        <v>415</v>
      </c>
      <c r="C626" s="15" t="s">
        <v>4</v>
      </c>
      <c r="D626" s="15" t="s">
        <v>134</v>
      </c>
      <c r="E626" s="15" t="s">
        <v>135</v>
      </c>
      <c r="F626" s="15" t="s">
        <v>174</v>
      </c>
      <c r="G626" s="15">
        <v>0</v>
      </c>
      <c r="H626" s="15">
        <v>1</v>
      </c>
      <c r="I626" s="18">
        <v>0.0167</v>
      </c>
      <c r="J626" s="15">
        <v>1</v>
      </c>
      <c r="K626" s="18">
        <v>0.0167</v>
      </c>
      <c r="L626" s="19"/>
      <c r="M626" s="20" t="s">
        <v>4</v>
      </c>
      <c r="N626" s="21" t="s">
        <v>136</v>
      </c>
      <c r="O626" s="21">
        <f>IFERROR(VLOOKUP(A626,[1]數量彙總!$A:$B,2,FALSE),0)</f>
        <v>0</v>
      </c>
      <c r="P626" s="21">
        <f t="shared" si="36"/>
        <v>0</v>
      </c>
      <c r="Q626" s="21">
        <f>IFERROR(VLOOKUP(A626,[1]數量彙總!$A:$D,4,FALSE),0)</f>
        <v>0</v>
      </c>
      <c r="R626" s="21">
        <f t="shared" si="37"/>
        <v>0</v>
      </c>
      <c r="S626" s="21">
        <f>IFERROR(VLOOKUP(A626,[1]數量彙總!$A:$F,6,FALSE),0)</f>
        <v>0</v>
      </c>
      <c r="T626" s="21">
        <f t="shared" si="38"/>
        <v>0</v>
      </c>
      <c r="U626" s="6">
        <f>IFERROR(VLOOKUP(A626,[2]ARD202103月!$A:$G,7,FALSE),0)</f>
        <v>0</v>
      </c>
      <c r="V626" s="6">
        <f t="shared" si="39"/>
        <v>0</v>
      </c>
    </row>
    <row r="627" spans="1:22">
      <c r="A627" s="13" t="s">
        <v>414</v>
      </c>
      <c r="B627" s="14" t="s">
        <v>415</v>
      </c>
      <c r="C627" s="15" t="s">
        <v>4</v>
      </c>
      <c r="D627" s="15" t="s">
        <v>56</v>
      </c>
      <c r="E627" s="15" t="s">
        <v>57</v>
      </c>
      <c r="F627" s="15" t="s">
        <v>174</v>
      </c>
      <c r="G627" s="15">
        <v>0</v>
      </c>
      <c r="H627" s="15">
        <v>1</v>
      </c>
      <c r="I627" s="18">
        <v>0</v>
      </c>
      <c r="J627" s="15">
        <v>1</v>
      </c>
      <c r="K627" s="18">
        <v>0</v>
      </c>
      <c r="L627" s="19"/>
      <c r="M627" s="20" t="s">
        <v>4</v>
      </c>
      <c r="N627" s="21" t="s">
        <v>58</v>
      </c>
      <c r="O627" s="21">
        <f>IFERROR(VLOOKUP(A627,[1]數量彙總!$A:$B,2,FALSE),0)</f>
        <v>0</v>
      </c>
      <c r="P627" s="21">
        <f t="shared" si="36"/>
        <v>0</v>
      </c>
      <c r="Q627" s="21">
        <f>IFERROR(VLOOKUP(A627,[1]數量彙總!$A:$D,4,FALSE),0)</f>
        <v>0</v>
      </c>
      <c r="R627" s="21">
        <f t="shared" si="37"/>
        <v>0</v>
      </c>
      <c r="S627" s="21">
        <f>IFERROR(VLOOKUP(A627,[1]數量彙總!$A:$F,6,FALSE),0)</f>
        <v>0</v>
      </c>
      <c r="T627" s="21">
        <f t="shared" si="38"/>
        <v>0</v>
      </c>
      <c r="U627" s="6">
        <f>IFERROR(VLOOKUP(A627,[2]ARD202103月!$A:$G,7,FALSE),0)</f>
        <v>0</v>
      </c>
      <c r="V627" s="6">
        <f t="shared" si="39"/>
        <v>0</v>
      </c>
    </row>
    <row r="628" spans="1:22">
      <c r="A628" s="13" t="s">
        <v>414</v>
      </c>
      <c r="B628" s="14" t="s">
        <v>415</v>
      </c>
      <c r="C628" s="15" t="s">
        <v>4</v>
      </c>
      <c r="D628" s="15" t="s">
        <v>59</v>
      </c>
      <c r="E628" s="15" t="s">
        <v>60</v>
      </c>
      <c r="F628" s="15" t="s">
        <v>174</v>
      </c>
      <c r="G628" s="15">
        <v>0</v>
      </c>
      <c r="H628" s="15">
        <v>1</v>
      </c>
      <c r="I628" s="18">
        <v>0.0467</v>
      </c>
      <c r="J628" s="15">
        <v>1</v>
      </c>
      <c r="K628" s="18">
        <v>0.0467</v>
      </c>
      <c r="L628" s="19"/>
      <c r="M628" s="20" t="s">
        <v>4</v>
      </c>
      <c r="N628" s="21" t="s">
        <v>61</v>
      </c>
      <c r="O628" s="21">
        <f>IFERROR(VLOOKUP(A628,[1]數量彙總!$A:$B,2,FALSE),0)</f>
        <v>0</v>
      </c>
      <c r="P628" s="21">
        <f t="shared" si="36"/>
        <v>0</v>
      </c>
      <c r="Q628" s="21">
        <f>IFERROR(VLOOKUP(A628,[1]數量彙總!$A:$D,4,FALSE),0)</f>
        <v>0</v>
      </c>
      <c r="R628" s="21">
        <f t="shared" si="37"/>
        <v>0</v>
      </c>
      <c r="S628" s="21">
        <f>IFERROR(VLOOKUP(A628,[1]數量彙總!$A:$F,6,FALSE),0)</f>
        <v>0</v>
      </c>
      <c r="T628" s="21">
        <f t="shared" si="38"/>
        <v>0</v>
      </c>
      <c r="U628" s="6">
        <f>IFERROR(VLOOKUP(A628,[2]ARD202103月!$A:$G,7,FALSE),0)</f>
        <v>0</v>
      </c>
      <c r="V628" s="6">
        <f t="shared" si="39"/>
        <v>0</v>
      </c>
    </row>
    <row r="629" spans="1:22">
      <c r="A629" s="13" t="s">
        <v>414</v>
      </c>
      <c r="B629" s="14" t="s">
        <v>415</v>
      </c>
      <c r="C629" s="15" t="s">
        <v>4</v>
      </c>
      <c r="D629" s="15" t="s">
        <v>62</v>
      </c>
      <c r="E629" s="15" t="s">
        <v>63</v>
      </c>
      <c r="F629" s="15" t="s">
        <v>174</v>
      </c>
      <c r="G629" s="15">
        <v>0</v>
      </c>
      <c r="H629" s="15">
        <v>1</v>
      </c>
      <c r="I629" s="18">
        <v>0.01</v>
      </c>
      <c r="J629" s="15">
        <v>1</v>
      </c>
      <c r="K629" s="18">
        <v>0.01</v>
      </c>
      <c r="L629" s="19"/>
      <c r="M629" s="20" t="s">
        <v>4</v>
      </c>
      <c r="N629" s="21" t="s">
        <v>64</v>
      </c>
      <c r="O629" s="21">
        <f>IFERROR(VLOOKUP(A629,[1]數量彙總!$A:$B,2,FALSE),0)</f>
        <v>0</v>
      </c>
      <c r="P629" s="21">
        <f t="shared" si="36"/>
        <v>0</v>
      </c>
      <c r="Q629" s="21">
        <f>IFERROR(VLOOKUP(A629,[1]數量彙總!$A:$D,4,FALSE),0)</f>
        <v>0</v>
      </c>
      <c r="R629" s="21">
        <f t="shared" si="37"/>
        <v>0</v>
      </c>
      <c r="S629" s="21">
        <f>IFERROR(VLOOKUP(A629,[1]數量彙總!$A:$F,6,FALSE),0)</f>
        <v>0</v>
      </c>
      <c r="T629" s="21">
        <f t="shared" si="38"/>
        <v>0</v>
      </c>
      <c r="U629" s="6">
        <f>IFERROR(VLOOKUP(A629,[2]ARD202103月!$A:$G,7,FALSE),0)</f>
        <v>0</v>
      </c>
      <c r="V629" s="6">
        <f t="shared" si="39"/>
        <v>0</v>
      </c>
    </row>
    <row r="630" spans="1:22">
      <c r="A630" s="13" t="s">
        <v>414</v>
      </c>
      <c r="B630" s="14" t="s">
        <v>415</v>
      </c>
      <c r="C630" s="15" t="s">
        <v>4</v>
      </c>
      <c r="D630" s="15" t="s">
        <v>41</v>
      </c>
      <c r="E630" s="15" t="s">
        <v>42</v>
      </c>
      <c r="F630" s="15" t="s">
        <v>175</v>
      </c>
      <c r="G630" s="15">
        <v>0</v>
      </c>
      <c r="H630" s="15">
        <v>1</v>
      </c>
      <c r="I630" s="18">
        <v>0.0281</v>
      </c>
      <c r="J630" s="15">
        <v>1</v>
      </c>
      <c r="K630" s="18">
        <v>0.0281</v>
      </c>
      <c r="L630" s="19"/>
      <c r="M630" s="20" t="s">
        <v>4</v>
      </c>
      <c r="N630" s="21" t="s">
        <v>44</v>
      </c>
      <c r="O630" s="21">
        <f>IFERROR(VLOOKUP(A630,[1]數量彙總!$A:$B,2,FALSE),0)</f>
        <v>0</v>
      </c>
      <c r="P630" s="21">
        <f t="shared" si="36"/>
        <v>0</v>
      </c>
      <c r="Q630" s="21">
        <f>IFERROR(VLOOKUP(A630,[1]數量彙總!$A:$D,4,FALSE),0)</f>
        <v>0</v>
      </c>
      <c r="R630" s="21">
        <f t="shared" si="37"/>
        <v>0</v>
      </c>
      <c r="S630" s="21">
        <f>IFERROR(VLOOKUP(A630,[1]數量彙總!$A:$F,6,FALSE),0)</f>
        <v>0</v>
      </c>
      <c r="T630" s="21">
        <f t="shared" si="38"/>
        <v>0</v>
      </c>
      <c r="U630" s="6">
        <f>IFERROR(VLOOKUP(A630,[2]ARD202103月!$A:$G,7,FALSE),0)</f>
        <v>0</v>
      </c>
      <c r="V630" s="6">
        <f t="shared" si="39"/>
        <v>0</v>
      </c>
    </row>
    <row r="631" spans="1:22">
      <c r="A631" s="13" t="s">
        <v>270</v>
      </c>
      <c r="B631" s="14" t="s">
        <v>416</v>
      </c>
      <c r="C631" s="15" t="s">
        <v>4</v>
      </c>
      <c r="D631" s="15" t="s">
        <v>41</v>
      </c>
      <c r="E631" s="15" t="s">
        <v>42</v>
      </c>
      <c r="F631" s="15" t="s">
        <v>270</v>
      </c>
      <c r="G631" s="15">
        <v>0</v>
      </c>
      <c r="H631" s="15">
        <v>1</v>
      </c>
      <c r="I631" s="18">
        <v>0.0281</v>
      </c>
      <c r="J631" s="15">
        <v>1</v>
      </c>
      <c r="K631" s="18">
        <v>0.0281</v>
      </c>
      <c r="L631" s="19"/>
      <c r="M631" s="20" t="s">
        <v>4</v>
      </c>
      <c r="N631" s="21" t="s">
        <v>44</v>
      </c>
      <c r="O631" s="21">
        <f>IFERROR(VLOOKUP(A631,[1]數量彙總!$A:$B,2,FALSE),0)</f>
        <v>0</v>
      </c>
      <c r="P631" s="21">
        <f t="shared" si="36"/>
        <v>0</v>
      </c>
      <c r="Q631" s="21">
        <f>IFERROR(VLOOKUP(A631,[1]數量彙總!$A:$D,4,FALSE),0)</f>
        <v>0</v>
      </c>
      <c r="R631" s="21">
        <f t="shared" si="37"/>
        <v>0</v>
      </c>
      <c r="S631" s="21">
        <f>IFERROR(VLOOKUP(A631,[1]數量彙總!$A:$F,6,FALSE),0)</f>
        <v>0</v>
      </c>
      <c r="T631" s="21">
        <f t="shared" si="38"/>
        <v>0</v>
      </c>
      <c r="U631" s="6">
        <f>IFERROR(VLOOKUP(A631,[2]ARD202103月!$A:$G,7,FALSE),0)</f>
        <v>0</v>
      </c>
      <c r="V631" s="6">
        <f t="shared" si="39"/>
        <v>0</v>
      </c>
    </row>
    <row r="632" spans="1:22">
      <c r="A632" s="13" t="s">
        <v>54</v>
      </c>
      <c r="B632" s="14" t="s">
        <v>417</v>
      </c>
      <c r="C632" s="15" t="s">
        <v>4</v>
      </c>
      <c r="D632" s="15" t="s">
        <v>45</v>
      </c>
      <c r="E632" s="15" t="s">
        <v>46</v>
      </c>
      <c r="F632" s="15" t="s">
        <v>47</v>
      </c>
      <c r="G632" s="15">
        <v>30</v>
      </c>
      <c r="H632" s="15">
        <v>0</v>
      </c>
      <c r="I632" s="18">
        <v>0</v>
      </c>
      <c r="J632" s="15">
        <v>1</v>
      </c>
      <c r="K632" s="18">
        <v>0</v>
      </c>
      <c r="L632" s="19"/>
      <c r="M632" s="20" t="s">
        <v>4</v>
      </c>
      <c r="N632" s="21" t="s">
        <v>48</v>
      </c>
      <c r="O632" s="21">
        <f>IFERROR(VLOOKUP(A632,[1]數量彙總!$A:$B,2,FALSE),0)</f>
        <v>0</v>
      </c>
      <c r="P632" s="21">
        <f t="shared" si="36"/>
        <v>0</v>
      </c>
      <c r="Q632" s="21">
        <f>IFERROR(VLOOKUP(A632,[1]數量彙總!$A:$D,4,FALSE),0)</f>
        <v>0</v>
      </c>
      <c r="R632" s="21">
        <f t="shared" si="37"/>
        <v>0</v>
      </c>
      <c r="S632" s="21">
        <f>IFERROR(VLOOKUP(A632,[1]數量彙總!$A:$F,6,FALSE),0)</f>
        <v>0</v>
      </c>
      <c r="T632" s="21">
        <f t="shared" si="38"/>
        <v>0</v>
      </c>
      <c r="U632" s="6">
        <f>IFERROR(VLOOKUP(A632,[2]ARD202103月!$A:$G,7,FALSE),0)</f>
        <v>0</v>
      </c>
      <c r="V632" s="6">
        <f t="shared" si="39"/>
        <v>0</v>
      </c>
    </row>
    <row r="633" spans="1:22">
      <c r="A633" s="13" t="s">
        <v>54</v>
      </c>
      <c r="B633" s="14" t="s">
        <v>417</v>
      </c>
      <c r="C633" s="15" t="s">
        <v>4</v>
      </c>
      <c r="D633" s="15" t="s">
        <v>49</v>
      </c>
      <c r="E633" s="15" t="s">
        <v>50</v>
      </c>
      <c r="F633" s="15" t="s">
        <v>47</v>
      </c>
      <c r="G633" s="15">
        <v>30</v>
      </c>
      <c r="H633" s="15">
        <v>0</v>
      </c>
      <c r="I633" s="18">
        <v>0</v>
      </c>
      <c r="J633" s="15">
        <v>1</v>
      </c>
      <c r="K633" s="18">
        <v>0</v>
      </c>
      <c r="L633" s="19"/>
      <c r="M633" s="20" t="s">
        <v>4</v>
      </c>
      <c r="N633" s="21" t="s">
        <v>51</v>
      </c>
      <c r="O633" s="21">
        <f>IFERROR(VLOOKUP(A633,[1]數量彙總!$A:$B,2,FALSE),0)</f>
        <v>0</v>
      </c>
      <c r="P633" s="21">
        <f t="shared" si="36"/>
        <v>0</v>
      </c>
      <c r="Q633" s="21">
        <f>IFERROR(VLOOKUP(A633,[1]數量彙總!$A:$D,4,FALSE),0)</f>
        <v>0</v>
      </c>
      <c r="R633" s="21">
        <f t="shared" si="37"/>
        <v>0</v>
      </c>
      <c r="S633" s="21">
        <f>IFERROR(VLOOKUP(A633,[1]數量彙總!$A:$F,6,FALSE),0)</f>
        <v>0</v>
      </c>
      <c r="T633" s="21">
        <f t="shared" si="38"/>
        <v>0</v>
      </c>
      <c r="U633" s="6">
        <f>IFERROR(VLOOKUP(A633,[2]ARD202103月!$A:$G,7,FALSE),0)</f>
        <v>0</v>
      </c>
      <c r="V633" s="6">
        <f t="shared" si="39"/>
        <v>0</v>
      </c>
    </row>
    <row r="634" spans="1:22">
      <c r="A634" s="13" t="s">
        <v>54</v>
      </c>
      <c r="B634" s="14" t="s">
        <v>417</v>
      </c>
      <c r="C634" s="15" t="s">
        <v>4</v>
      </c>
      <c r="D634" s="15" t="s">
        <v>52</v>
      </c>
      <c r="E634" s="15" t="s">
        <v>53</v>
      </c>
      <c r="F634" s="15" t="s">
        <v>54</v>
      </c>
      <c r="G634" s="15">
        <v>30</v>
      </c>
      <c r="H634" s="15">
        <v>1</v>
      </c>
      <c r="I634" s="18">
        <v>0.033</v>
      </c>
      <c r="J634" s="15">
        <v>1</v>
      </c>
      <c r="K634" s="18">
        <v>0.033</v>
      </c>
      <c r="L634" s="19"/>
      <c r="M634" s="20" t="s">
        <v>4</v>
      </c>
      <c r="N634" s="21" t="s">
        <v>55</v>
      </c>
      <c r="O634" s="21">
        <f>IFERROR(VLOOKUP(A634,[1]數量彙總!$A:$B,2,FALSE),0)</f>
        <v>0</v>
      </c>
      <c r="P634" s="21">
        <f t="shared" si="36"/>
        <v>0</v>
      </c>
      <c r="Q634" s="21">
        <f>IFERROR(VLOOKUP(A634,[1]數量彙總!$A:$D,4,FALSE),0)</f>
        <v>0</v>
      </c>
      <c r="R634" s="21">
        <f t="shared" si="37"/>
        <v>0</v>
      </c>
      <c r="S634" s="21">
        <f>IFERROR(VLOOKUP(A634,[1]數量彙總!$A:$F,6,FALSE),0)</f>
        <v>0</v>
      </c>
      <c r="T634" s="21">
        <f t="shared" si="38"/>
        <v>0</v>
      </c>
      <c r="U634" s="6">
        <f>IFERROR(VLOOKUP(A634,[2]ARD202103月!$A:$G,7,FALSE),0)</f>
        <v>0</v>
      </c>
      <c r="V634" s="6">
        <f t="shared" si="39"/>
        <v>0</v>
      </c>
    </row>
    <row r="635" spans="1:22">
      <c r="A635" s="13" t="s">
        <v>54</v>
      </c>
      <c r="B635" s="14" t="s">
        <v>417</v>
      </c>
      <c r="C635" s="15" t="s">
        <v>4</v>
      </c>
      <c r="D635" s="15" t="s">
        <v>56</v>
      </c>
      <c r="E635" s="15" t="s">
        <v>57</v>
      </c>
      <c r="F635" s="15" t="s">
        <v>54</v>
      </c>
      <c r="G635" s="15">
        <v>30</v>
      </c>
      <c r="H635" s="15">
        <v>1</v>
      </c>
      <c r="I635" s="18">
        <v>0</v>
      </c>
      <c r="J635" s="15">
        <v>1</v>
      </c>
      <c r="K635" s="18">
        <v>0</v>
      </c>
      <c r="L635" s="19"/>
      <c r="M635" s="20" t="s">
        <v>4</v>
      </c>
      <c r="N635" s="21" t="s">
        <v>58</v>
      </c>
      <c r="O635" s="21">
        <f>IFERROR(VLOOKUP(A635,[1]數量彙總!$A:$B,2,FALSE),0)</f>
        <v>0</v>
      </c>
      <c r="P635" s="21">
        <f t="shared" si="36"/>
        <v>0</v>
      </c>
      <c r="Q635" s="21">
        <f>IFERROR(VLOOKUP(A635,[1]數量彙總!$A:$D,4,FALSE),0)</f>
        <v>0</v>
      </c>
      <c r="R635" s="21">
        <f t="shared" si="37"/>
        <v>0</v>
      </c>
      <c r="S635" s="21">
        <f>IFERROR(VLOOKUP(A635,[1]數量彙總!$A:$F,6,FALSE),0)</f>
        <v>0</v>
      </c>
      <c r="T635" s="21">
        <f t="shared" si="38"/>
        <v>0</v>
      </c>
      <c r="U635" s="6">
        <f>IFERROR(VLOOKUP(A635,[2]ARD202103月!$A:$G,7,FALSE),0)</f>
        <v>0</v>
      </c>
      <c r="V635" s="6">
        <f t="shared" si="39"/>
        <v>0</v>
      </c>
    </row>
    <row r="636" spans="1:22">
      <c r="A636" s="13" t="s">
        <v>54</v>
      </c>
      <c r="B636" s="14" t="s">
        <v>417</v>
      </c>
      <c r="C636" s="15" t="s">
        <v>4</v>
      </c>
      <c r="D636" s="15" t="s">
        <v>59</v>
      </c>
      <c r="E636" s="15" t="s">
        <v>60</v>
      </c>
      <c r="F636" s="15" t="s">
        <v>54</v>
      </c>
      <c r="G636" s="15">
        <v>30</v>
      </c>
      <c r="H636" s="15">
        <v>1</v>
      </c>
      <c r="I636" s="18">
        <v>0.0467</v>
      </c>
      <c r="J636" s="15">
        <v>1</v>
      </c>
      <c r="K636" s="18">
        <v>0.0467</v>
      </c>
      <c r="L636" s="19"/>
      <c r="M636" s="20" t="s">
        <v>4</v>
      </c>
      <c r="N636" s="21" t="s">
        <v>61</v>
      </c>
      <c r="O636" s="21">
        <f>IFERROR(VLOOKUP(A636,[1]數量彙總!$A:$B,2,FALSE),0)</f>
        <v>0</v>
      </c>
      <c r="P636" s="21">
        <f t="shared" si="36"/>
        <v>0</v>
      </c>
      <c r="Q636" s="21">
        <f>IFERROR(VLOOKUP(A636,[1]數量彙總!$A:$D,4,FALSE),0)</f>
        <v>0</v>
      </c>
      <c r="R636" s="21">
        <f t="shared" si="37"/>
        <v>0</v>
      </c>
      <c r="S636" s="21">
        <f>IFERROR(VLOOKUP(A636,[1]數量彙總!$A:$F,6,FALSE),0)</f>
        <v>0</v>
      </c>
      <c r="T636" s="21">
        <f t="shared" si="38"/>
        <v>0</v>
      </c>
      <c r="U636" s="6">
        <f>IFERROR(VLOOKUP(A636,[2]ARD202103月!$A:$G,7,FALSE),0)</f>
        <v>0</v>
      </c>
      <c r="V636" s="6">
        <f t="shared" si="39"/>
        <v>0</v>
      </c>
    </row>
    <row r="637" spans="1:22">
      <c r="A637" s="13" t="s">
        <v>54</v>
      </c>
      <c r="B637" s="14" t="s">
        <v>417</v>
      </c>
      <c r="C637" s="15" t="s">
        <v>4</v>
      </c>
      <c r="D637" s="15" t="s">
        <v>62</v>
      </c>
      <c r="E637" s="15" t="s">
        <v>63</v>
      </c>
      <c r="F637" s="15" t="s">
        <v>54</v>
      </c>
      <c r="G637" s="15">
        <v>30</v>
      </c>
      <c r="H637" s="15">
        <v>1</v>
      </c>
      <c r="I637" s="18">
        <v>0.01</v>
      </c>
      <c r="J637" s="15">
        <v>1</v>
      </c>
      <c r="K637" s="18">
        <v>0.01</v>
      </c>
      <c r="L637" s="19"/>
      <c r="M637" s="20" t="s">
        <v>4</v>
      </c>
      <c r="N637" s="21" t="s">
        <v>64</v>
      </c>
      <c r="O637" s="21">
        <f>IFERROR(VLOOKUP(A637,[1]數量彙總!$A:$B,2,FALSE),0)</f>
        <v>0</v>
      </c>
      <c r="P637" s="21">
        <f t="shared" si="36"/>
        <v>0</v>
      </c>
      <c r="Q637" s="21">
        <f>IFERROR(VLOOKUP(A637,[1]數量彙總!$A:$D,4,FALSE),0)</f>
        <v>0</v>
      </c>
      <c r="R637" s="21">
        <f t="shared" si="37"/>
        <v>0</v>
      </c>
      <c r="S637" s="21">
        <f>IFERROR(VLOOKUP(A637,[1]數量彙總!$A:$F,6,FALSE),0)</f>
        <v>0</v>
      </c>
      <c r="T637" s="21">
        <f t="shared" si="38"/>
        <v>0</v>
      </c>
      <c r="U637" s="6">
        <f>IFERROR(VLOOKUP(A637,[2]ARD202103月!$A:$G,7,FALSE),0)</f>
        <v>0</v>
      </c>
      <c r="V637" s="6">
        <f t="shared" si="39"/>
        <v>0</v>
      </c>
    </row>
    <row r="638" spans="1:22">
      <c r="A638" s="13" t="s">
        <v>54</v>
      </c>
      <c r="B638" s="14" t="s">
        <v>417</v>
      </c>
      <c r="C638" s="15" t="s">
        <v>4</v>
      </c>
      <c r="D638" s="15" t="s">
        <v>45</v>
      </c>
      <c r="E638" s="15" t="s">
        <v>46</v>
      </c>
      <c r="F638" s="15" t="s">
        <v>65</v>
      </c>
      <c r="G638" s="15">
        <v>30</v>
      </c>
      <c r="H638" s="15">
        <v>1</v>
      </c>
      <c r="I638" s="18">
        <v>0</v>
      </c>
      <c r="J638" s="15">
        <v>1</v>
      </c>
      <c r="K638" s="18">
        <v>0</v>
      </c>
      <c r="L638" s="19"/>
      <c r="M638" s="20" t="s">
        <v>4</v>
      </c>
      <c r="N638" s="21" t="s">
        <v>48</v>
      </c>
      <c r="O638" s="21">
        <f>IFERROR(VLOOKUP(A638,[1]數量彙總!$A:$B,2,FALSE),0)</f>
        <v>0</v>
      </c>
      <c r="P638" s="21">
        <f t="shared" si="36"/>
        <v>0</v>
      </c>
      <c r="Q638" s="21">
        <f>IFERROR(VLOOKUP(A638,[1]數量彙總!$A:$D,4,FALSE),0)</f>
        <v>0</v>
      </c>
      <c r="R638" s="21">
        <f t="shared" si="37"/>
        <v>0</v>
      </c>
      <c r="S638" s="21">
        <f>IFERROR(VLOOKUP(A638,[1]數量彙總!$A:$F,6,FALSE),0)</f>
        <v>0</v>
      </c>
      <c r="T638" s="21">
        <f t="shared" si="38"/>
        <v>0</v>
      </c>
      <c r="U638" s="6">
        <f>IFERROR(VLOOKUP(A638,[2]ARD202103月!$A:$G,7,FALSE),0)</f>
        <v>0</v>
      </c>
      <c r="V638" s="6">
        <f t="shared" si="39"/>
        <v>0</v>
      </c>
    </row>
    <row r="639" spans="1:22">
      <c r="A639" s="13" t="s">
        <v>54</v>
      </c>
      <c r="B639" s="14" t="s">
        <v>417</v>
      </c>
      <c r="C639" s="15" t="s">
        <v>4</v>
      </c>
      <c r="D639" s="15" t="s">
        <v>49</v>
      </c>
      <c r="E639" s="15" t="s">
        <v>50</v>
      </c>
      <c r="F639" s="15" t="s">
        <v>65</v>
      </c>
      <c r="G639" s="15">
        <v>30</v>
      </c>
      <c r="H639" s="15">
        <v>1</v>
      </c>
      <c r="I639" s="18">
        <v>0</v>
      </c>
      <c r="J639" s="15">
        <v>1</v>
      </c>
      <c r="K639" s="18">
        <v>0</v>
      </c>
      <c r="L639" s="19"/>
      <c r="M639" s="20" t="s">
        <v>4</v>
      </c>
      <c r="N639" s="21" t="s">
        <v>51</v>
      </c>
      <c r="O639" s="21">
        <f>IFERROR(VLOOKUP(A639,[1]數量彙總!$A:$B,2,FALSE),0)</f>
        <v>0</v>
      </c>
      <c r="P639" s="21">
        <f t="shared" si="36"/>
        <v>0</v>
      </c>
      <c r="Q639" s="21">
        <f>IFERROR(VLOOKUP(A639,[1]數量彙總!$A:$D,4,FALSE),0)</f>
        <v>0</v>
      </c>
      <c r="R639" s="21">
        <f t="shared" si="37"/>
        <v>0</v>
      </c>
      <c r="S639" s="21">
        <f>IFERROR(VLOOKUP(A639,[1]數量彙總!$A:$F,6,FALSE),0)</f>
        <v>0</v>
      </c>
      <c r="T639" s="21">
        <f t="shared" si="38"/>
        <v>0</v>
      </c>
      <c r="U639" s="6">
        <f>IFERROR(VLOOKUP(A639,[2]ARD202103月!$A:$G,7,FALSE),0)</f>
        <v>0</v>
      </c>
      <c r="V639" s="6">
        <f t="shared" si="39"/>
        <v>0</v>
      </c>
    </row>
    <row r="640" spans="1:22">
      <c r="A640" s="13" t="s">
        <v>418</v>
      </c>
      <c r="B640" s="14" t="s">
        <v>355</v>
      </c>
      <c r="C640" s="15" t="s">
        <v>4</v>
      </c>
      <c r="D640" s="15" t="s">
        <v>134</v>
      </c>
      <c r="E640" s="15" t="s">
        <v>135</v>
      </c>
      <c r="F640" s="15" t="s">
        <v>418</v>
      </c>
      <c r="G640" s="15">
        <v>0</v>
      </c>
      <c r="H640" s="15">
        <v>1</v>
      </c>
      <c r="I640" s="18">
        <v>0.0167</v>
      </c>
      <c r="J640" s="15">
        <v>1</v>
      </c>
      <c r="K640" s="18">
        <v>0.0167</v>
      </c>
      <c r="L640" s="19"/>
      <c r="M640" s="20" t="s">
        <v>4</v>
      </c>
      <c r="N640" s="21" t="s">
        <v>136</v>
      </c>
      <c r="O640" s="21">
        <f>IFERROR(VLOOKUP(A640,[1]數量彙總!$A:$B,2,FALSE),0)</f>
        <v>0</v>
      </c>
      <c r="P640" s="21">
        <f t="shared" si="36"/>
        <v>0</v>
      </c>
      <c r="Q640" s="21">
        <f>IFERROR(VLOOKUP(A640,[1]數量彙總!$A:$D,4,FALSE),0)</f>
        <v>0</v>
      </c>
      <c r="R640" s="21">
        <f t="shared" si="37"/>
        <v>0</v>
      </c>
      <c r="S640" s="21">
        <f>IFERROR(VLOOKUP(A640,[1]數量彙總!$A:$F,6,FALSE),0)</f>
        <v>0</v>
      </c>
      <c r="T640" s="21">
        <f t="shared" si="38"/>
        <v>0</v>
      </c>
      <c r="U640" s="6">
        <f>IFERROR(VLOOKUP(A640,[2]ARD202103月!$A:$G,7,FALSE),0)</f>
        <v>0</v>
      </c>
      <c r="V640" s="6">
        <f t="shared" si="39"/>
        <v>0</v>
      </c>
    </row>
    <row r="641" spans="1:22">
      <c r="A641" s="13" t="s">
        <v>418</v>
      </c>
      <c r="B641" s="14" t="s">
        <v>355</v>
      </c>
      <c r="C641" s="15" t="s">
        <v>4</v>
      </c>
      <c r="D641" s="15" t="s">
        <v>56</v>
      </c>
      <c r="E641" s="15" t="s">
        <v>57</v>
      </c>
      <c r="F641" s="15" t="s">
        <v>418</v>
      </c>
      <c r="G641" s="15">
        <v>0</v>
      </c>
      <c r="H641" s="15">
        <v>1</v>
      </c>
      <c r="I641" s="18">
        <v>0</v>
      </c>
      <c r="J641" s="15">
        <v>1</v>
      </c>
      <c r="K641" s="18">
        <v>0</v>
      </c>
      <c r="L641" s="19"/>
      <c r="M641" s="20" t="s">
        <v>4</v>
      </c>
      <c r="N641" s="21" t="s">
        <v>58</v>
      </c>
      <c r="O641" s="21">
        <f>IFERROR(VLOOKUP(A641,[1]數量彙總!$A:$B,2,FALSE),0)</f>
        <v>0</v>
      </c>
      <c r="P641" s="21">
        <f t="shared" si="36"/>
        <v>0</v>
      </c>
      <c r="Q641" s="21">
        <f>IFERROR(VLOOKUP(A641,[1]數量彙總!$A:$D,4,FALSE),0)</f>
        <v>0</v>
      </c>
      <c r="R641" s="21">
        <f t="shared" si="37"/>
        <v>0</v>
      </c>
      <c r="S641" s="21">
        <f>IFERROR(VLOOKUP(A641,[1]數量彙總!$A:$F,6,FALSE),0)</f>
        <v>0</v>
      </c>
      <c r="T641" s="21">
        <f t="shared" si="38"/>
        <v>0</v>
      </c>
      <c r="U641" s="6">
        <f>IFERROR(VLOOKUP(A641,[2]ARD202103月!$A:$G,7,FALSE),0)</f>
        <v>0</v>
      </c>
      <c r="V641" s="6">
        <f t="shared" si="39"/>
        <v>0</v>
      </c>
    </row>
    <row r="642" spans="1:22">
      <c r="A642" s="13" t="s">
        <v>418</v>
      </c>
      <c r="B642" s="14" t="s">
        <v>355</v>
      </c>
      <c r="C642" s="15" t="s">
        <v>4</v>
      </c>
      <c r="D642" s="15" t="s">
        <v>59</v>
      </c>
      <c r="E642" s="15" t="s">
        <v>60</v>
      </c>
      <c r="F642" s="15" t="s">
        <v>418</v>
      </c>
      <c r="G642" s="15">
        <v>0</v>
      </c>
      <c r="H642" s="15">
        <v>1</v>
      </c>
      <c r="I642" s="18">
        <v>0.0467</v>
      </c>
      <c r="J642" s="15">
        <v>1</v>
      </c>
      <c r="K642" s="18">
        <v>0.0467</v>
      </c>
      <c r="L642" s="19"/>
      <c r="M642" s="20" t="s">
        <v>4</v>
      </c>
      <c r="N642" s="21" t="s">
        <v>61</v>
      </c>
      <c r="O642" s="21">
        <f>IFERROR(VLOOKUP(A642,[1]數量彙總!$A:$B,2,FALSE),0)</f>
        <v>0</v>
      </c>
      <c r="P642" s="21">
        <f t="shared" si="36"/>
        <v>0</v>
      </c>
      <c r="Q642" s="21">
        <f>IFERROR(VLOOKUP(A642,[1]數量彙總!$A:$D,4,FALSE),0)</f>
        <v>0</v>
      </c>
      <c r="R642" s="21">
        <f t="shared" si="37"/>
        <v>0</v>
      </c>
      <c r="S642" s="21">
        <f>IFERROR(VLOOKUP(A642,[1]數量彙總!$A:$F,6,FALSE),0)</f>
        <v>0</v>
      </c>
      <c r="T642" s="21">
        <f t="shared" si="38"/>
        <v>0</v>
      </c>
      <c r="U642" s="6">
        <f>IFERROR(VLOOKUP(A642,[2]ARD202103月!$A:$G,7,FALSE),0)</f>
        <v>0</v>
      </c>
      <c r="V642" s="6">
        <f t="shared" si="39"/>
        <v>0</v>
      </c>
    </row>
    <row r="643" spans="1:22">
      <c r="A643" s="13" t="s">
        <v>418</v>
      </c>
      <c r="B643" s="14" t="s">
        <v>355</v>
      </c>
      <c r="C643" s="15" t="s">
        <v>4</v>
      </c>
      <c r="D643" s="15" t="s">
        <v>62</v>
      </c>
      <c r="E643" s="15" t="s">
        <v>63</v>
      </c>
      <c r="F643" s="15" t="s">
        <v>418</v>
      </c>
      <c r="G643" s="15">
        <v>0</v>
      </c>
      <c r="H643" s="15">
        <v>1</v>
      </c>
      <c r="I643" s="18">
        <v>0.01</v>
      </c>
      <c r="J643" s="15">
        <v>1</v>
      </c>
      <c r="K643" s="18">
        <v>0.01</v>
      </c>
      <c r="L643" s="19"/>
      <c r="M643" s="20" t="s">
        <v>4</v>
      </c>
      <c r="N643" s="21" t="s">
        <v>64</v>
      </c>
      <c r="O643" s="21">
        <f>IFERROR(VLOOKUP(A643,[1]數量彙總!$A:$B,2,FALSE),0)</f>
        <v>0</v>
      </c>
      <c r="P643" s="21">
        <f t="shared" ref="P643:P706" si="40">O643*H643*I643</f>
        <v>0</v>
      </c>
      <c r="Q643" s="21">
        <f>IFERROR(VLOOKUP(A643,[1]數量彙總!$A:$D,4,FALSE),0)</f>
        <v>0</v>
      </c>
      <c r="R643" s="21">
        <f t="shared" ref="R643:R706" si="41">Q643*H643*I643</f>
        <v>0</v>
      </c>
      <c r="S643" s="21">
        <f>IFERROR(VLOOKUP(A643,[1]數量彙總!$A:$F,6,FALSE),0)</f>
        <v>0</v>
      </c>
      <c r="T643" s="21">
        <f t="shared" ref="T643:T706" si="42">S643*H643*I643</f>
        <v>0</v>
      </c>
      <c r="U643" s="6">
        <f>IFERROR(VLOOKUP(A643,[2]ARD202103月!$A:$G,7,FALSE),0)</f>
        <v>0</v>
      </c>
      <c r="V643" s="6">
        <f t="shared" ref="V643:V706" si="43">U643*I643*H643</f>
        <v>0</v>
      </c>
    </row>
    <row r="644" spans="1:22">
      <c r="A644" s="13" t="s">
        <v>418</v>
      </c>
      <c r="B644" s="14" t="s">
        <v>355</v>
      </c>
      <c r="C644" s="15" t="s">
        <v>4</v>
      </c>
      <c r="D644" s="15" t="s">
        <v>49</v>
      </c>
      <c r="E644" s="15" t="s">
        <v>50</v>
      </c>
      <c r="F644" s="15" t="s">
        <v>418</v>
      </c>
      <c r="G644" s="15">
        <v>0</v>
      </c>
      <c r="H644" s="15">
        <v>1</v>
      </c>
      <c r="I644" s="18">
        <v>0</v>
      </c>
      <c r="J644" s="15">
        <v>1</v>
      </c>
      <c r="K644" s="18">
        <v>0</v>
      </c>
      <c r="L644" s="19"/>
      <c r="M644" s="20" t="s">
        <v>4</v>
      </c>
      <c r="N644" s="21" t="s">
        <v>51</v>
      </c>
      <c r="O644" s="21">
        <f>IFERROR(VLOOKUP(A644,[1]數量彙總!$A:$B,2,FALSE),0)</f>
        <v>0</v>
      </c>
      <c r="P644" s="21">
        <f t="shared" si="40"/>
        <v>0</v>
      </c>
      <c r="Q644" s="21">
        <f>IFERROR(VLOOKUP(A644,[1]數量彙總!$A:$D,4,FALSE),0)</f>
        <v>0</v>
      </c>
      <c r="R644" s="21">
        <f t="shared" si="41"/>
        <v>0</v>
      </c>
      <c r="S644" s="21">
        <f>IFERROR(VLOOKUP(A644,[1]數量彙總!$A:$F,6,FALSE),0)</f>
        <v>0</v>
      </c>
      <c r="T644" s="21">
        <f t="shared" si="42"/>
        <v>0</v>
      </c>
      <c r="U644" s="6">
        <f>IFERROR(VLOOKUP(A644,[2]ARD202103月!$A:$G,7,FALSE),0)</f>
        <v>0</v>
      </c>
      <c r="V644" s="6">
        <f t="shared" si="43"/>
        <v>0</v>
      </c>
    </row>
    <row r="645" spans="1:22">
      <c r="A645" s="13" t="s">
        <v>353</v>
      </c>
      <c r="B645" s="14" t="s">
        <v>419</v>
      </c>
      <c r="C645" s="15" t="s">
        <v>4</v>
      </c>
      <c r="D645" s="15" t="s">
        <v>69</v>
      </c>
      <c r="E645" s="15" t="s">
        <v>70</v>
      </c>
      <c r="F645" s="15" t="s">
        <v>353</v>
      </c>
      <c r="G645" s="15">
        <v>30</v>
      </c>
      <c r="H645" s="15">
        <v>1</v>
      </c>
      <c r="I645" s="18">
        <v>0.0592</v>
      </c>
      <c r="J645" s="15">
        <v>1</v>
      </c>
      <c r="K645" s="18">
        <v>0.0592</v>
      </c>
      <c r="L645" s="19"/>
      <c r="M645" s="20" t="s">
        <v>4</v>
      </c>
      <c r="N645" s="21" t="s">
        <v>72</v>
      </c>
      <c r="O645" s="21">
        <f>IFERROR(VLOOKUP(A645,[1]數量彙總!$A:$B,2,FALSE),0)</f>
        <v>0</v>
      </c>
      <c r="P645" s="21">
        <f t="shared" si="40"/>
        <v>0</v>
      </c>
      <c r="Q645" s="21">
        <f>IFERROR(VLOOKUP(A645,[1]數量彙總!$A:$D,4,FALSE),0)</f>
        <v>0</v>
      </c>
      <c r="R645" s="21">
        <f t="shared" si="41"/>
        <v>0</v>
      </c>
      <c r="S645" s="21">
        <f>IFERROR(VLOOKUP(A645,[1]數量彙總!$A:$F,6,FALSE),0)</f>
        <v>0</v>
      </c>
      <c r="T645" s="21">
        <f t="shared" si="42"/>
        <v>0</v>
      </c>
      <c r="U645" s="6">
        <f>IFERROR(VLOOKUP(A645,[2]ARD202103月!$A:$G,7,FALSE),0)</f>
        <v>0</v>
      </c>
      <c r="V645" s="6">
        <f t="shared" si="43"/>
        <v>0</v>
      </c>
    </row>
    <row r="646" spans="1:22">
      <c r="A646" s="13" t="s">
        <v>420</v>
      </c>
      <c r="B646" s="14" t="s">
        <v>421</v>
      </c>
      <c r="C646" s="15" t="s">
        <v>4</v>
      </c>
      <c r="D646" s="15" t="s">
        <v>45</v>
      </c>
      <c r="E646" s="15" t="s">
        <v>46</v>
      </c>
      <c r="F646" s="15" t="s">
        <v>47</v>
      </c>
      <c r="G646" s="15">
        <v>30</v>
      </c>
      <c r="H646" s="15">
        <v>0</v>
      </c>
      <c r="I646" s="18">
        <v>0</v>
      </c>
      <c r="J646" s="15">
        <v>1</v>
      </c>
      <c r="K646" s="18">
        <v>0</v>
      </c>
      <c r="L646" s="19"/>
      <c r="M646" s="20" t="s">
        <v>4</v>
      </c>
      <c r="N646" s="21" t="s">
        <v>48</v>
      </c>
      <c r="O646" s="21">
        <f>IFERROR(VLOOKUP(A646,[1]數量彙總!$A:$B,2,FALSE),0)</f>
        <v>0</v>
      </c>
      <c r="P646" s="21">
        <f t="shared" si="40"/>
        <v>0</v>
      </c>
      <c r="Q646" s="21">
        <f>IFERROR(VLOOKUP(A646,[1]數量彙總!$A:$D,4,FALSE),0)</f>
        <v>0</v>
      </c>
      <c r="R646" s="21">
        <f t="shared" si="41"/>
        <v>0</v>
      </c>
      <c r="S646" s="21">
        <f>IFERROR(VLOOKUP(A646,[1]數量彙總!$A:$F,6,FALSE),0)</f>
        <v>0</v>
      </c>
      <c r="T646" s="21">
        <f t="shared" si="42"/>
        <v>0</v>
      </c>
      <c r="U646" s="6">
        <f>IFERROR(VLOOKUP(A646,[2]ARD202103月!$A:$G,7,FALSE),0)</f>
        <v>0</v>
      </c>
      <c r="V646" s="6">
        <f t="shared" si="43"/>
        <v>0</v>
      </c>
    </row>
    <row r="647" spans="1:22">
      <c r="A647" s="13" t="s">
        <v>420</v>
      </c>
      <c r="B647" s="14" t="s">
        <v>421</v>
      </c>
      <c r="C647" s="15" t="s">
        <v>4</v>
      </c>
      <c r="D647" s="15" t="s">
        <v>49</v>
      </c>
      <c r="E647" s="15" t="s">
        <v>50</v>
      </c>
      <c r="F647" s="15" t="s">
        <v>47</v>
      </c>
      <c r="G647" s="15">
        <v>30</v>
      </c>
      <c r="H647" s="15">
        <v>0</v>
      </c>
      <c r="I647" s="18">
        <v>0</v>
      </c>
      <c r="J647" s="15">
        <v>1</v>
      </c>
      <c r="K647" s="18">
        <v>0</v>
      </c>
      <c r="L647" s="19"/>
      <c r="M647" s="20" t="s">
        <v>4</v>
      </c>
      <c r="N647" s="21" t="s">
        <v>51</v>
      </c>
      <c r="O647" s="21">
        <f>IFERROR(VLOOKUP(A647,[1]數量彙總!$A:$B,2,FALSE),0)</f>
        <v>0</v>
      </c>
      <c r="P647" s="21">
        <f t="shared" si="40"/>
        <v>0</v>
      </c>
      <c r="Q647" s="21">
        <f>IFERROR(VLOOKUP(A647,[1]數量彙總!$A:$D,4,FALSE),0)</f>
        <v>0</v>
      </c>
      <c r="R647" s="21">
        <f t="shared" si="41"/>
        <v>0</v>
      </c>
      <c r="S647" s="21">
        <f>IFERROR(VLOOKUP(A647,[1]數量彙總!$A:$F,6,FALSE),0)</f>
        <v>0</v>
      </c>
      <c r="T647" s="21">
        <f t="shared" si="42"/>
        <v>0</v>
      </c>
      <c r="U647" s="6">
        <f>IFERROR(VLOOKUP(A647,[2]ARD202103月!$A:$G,7,FALSE),0)</f>
        <v>0</v>
      </c>
      <c r="V647" s="6">
        <f t="shared" si="43"/>
        <v>0</v>
      </c>
    </row>
    <row r="648" spans="1:22">
      <c r="A648" s="13" t="s">
        <v>420</v>
      </c>
      <c r="B648" s="14" t="s">
        <v>421</v>
      </c>
      <c r="C648" s="15" t="s">
        <v>4</v>
      </c>
      <c r="D648" s="15" t="s">
        <v>52</v>
      </c>
      <c r="E648" s="15" t="s">
        <v>53</v>
      </c>
      <c r="F648" s="15" t="s">
        <v>54</v>
      </c>
      <c r="G648" s="15">
        <v>30</v>
      </c>
      <c r="H648" s="15">
        <v>1</v>
      </c>
      <c r="I648" s="18">
        <v>0.033</v>
      </c>
      <c r="J648" s="15">
        <v>1</v>
      </c>
      <c r="K648" s="18">
        <v>0.033</v>
      </c>
      <c r="L648" s="19"/>
      <c r="M648" s="20" t="s">
        <v>4</v>
      </c>
      <c r="N648" s="21" t="s">
        <v>55</v>
      </c>
      <c r="O648" s="21">
        <f>IFERROR(VLOOKUP(A648,[1]數量彙總!$A:$B,2,FALSE),0)</f>
        <v>0</v>
      </c>
      <c r="P648" s="21">
        <f t="shared" si="40"/>
        <v>0</v>
      </c>
      <c r="Q648" s="21">
        <f>IFERROR(VLOOKUP(A648,[1]數量彙總!$A:$D,4,FALSE),0)</f>
        <v>0</v>
      </c>
      <c r="R648" s="21">
        <f t="shared" si="41"/>
        <v>0</v>
      </c>
      <c r="S648" s="21">
        <f>IFERROR(VLOOKUP(A648,[1]數量彙總!$A:$F,6,FALSE),0)</f>
        <v>0</v>
      </c>
      <c r="T648" s="21">
        <f t="shared" si="42"/>
        <v>0</v>
      </c>
      <c r="U648" s="6">
        <f>IFERROR(VLOOKUP(A648,[2]ARD202103月!$A:$G,7,FALSE),0)</f>
        <v>0</v>
      </c>
      <c r="V648" s="6">
        <f t="shared" si="43"/>
        <v>0</v>
      </c>
    </row>
    <row r="649" spans="1:22">
      <c r="A649" s="13" t="s">
        <v>420</v>
      </c>
      <c r="B649" s="14" t="s">
        <v>421</v>
      </c>
      <c r="C649" s="15" t="s">
        <v>4</v>
      </c>
      <c r="D649" s="15" t="s">
        <v>56</v>
      </c>
      <c r="E649" s="15" t="s">
        <v>57</v>
      </c>
      <c r="F649" s="15" t="s">
        <v>54</v>
      </c>
      <c r="G649" s="15">
        <v>30</v>
      </c>
      <c r="H649" s="15">
        <v>1</v>
      </c>
      <c r="I649" s="18">
        <v>0</v>
      </c>
      <c r="J649" s="15">
        <v>1</v>
      </c>
      <c r="K649" s="18">
        <v>0</v>
      </c>
      <c r="L649" s="19"/>
      <c r="M649" s="20" t="s">
        <v>4</v>
      </c>
      <c r="N649" s="21" t="s">
        <v>58</v>
      </c>
      <c r="O649" s="21">
        <f>IFERROR(VLOOKUP(A649,[1]數量彙總!$A:$B,2,FALSE),0)</f>
        <v>0</v>
      </c>
      <c r="P649" s="21">
        <f t="shared" si="40"/>
        <v>0</v>
      </c>
      <c r="Q649" s="21">
        <f>IFERROR(VLOOKUP(A649,[1]數量彙總!$A:$D,4,FALSE),0)</f>
        <v>0</v>
      </c>
      <c r="R649" s="21">
        <f t="shared" si="41"/>
        <v>0</v>
      </c>
      <c r="S649" s="21">
        <f>IFERROR(VLOOKUP(A649,[1]數量彙總!$A:$F,6,FALSE),0)</f>
        <v>0</v>
      </c>
      <c r="T649" s="21">
        <f t="shared" si="42"/>
        <v>0</v>
      </c>
      <c r="U649" s="6">
        <f>IFERROR(VLOOKUP(A649,[2]ARD202103月!$A:$G,7,FALSE),0)</f>
        <v>0</v>
      </c>
      <c r="V649" s="6">
        <f t="shared" si="43"/>
        <v>0</v>
      </c>
    </row>
    <row r="650" spans="1:22">
      <c r="A650" s="13" t="s">
        <v>420</v>
      </c>
      <c r="B650" s="14" t="s">
        <v>421</v>
      </c>
      <c r="C650" s="15" t="s">
        <v>4</v>
      </c>
      <c r="D650" s="15" t="s">
        <v>59</v>
      </c>
      <c r="E650" s="15" t="s">
        <v>60</v>
      </c>
      <c r="F650" s="15" t="s">
        <v>54</v>
      </c>
      <c r="G650" s="15">
        <v>30</v>
      </c>
      <c r="H650" s="15">
        <v>1</v>
      </c>
      <c r="I650" s="18">
        <v>0.0467</v>
      </c>
      <c r="J650" s="15">
        <v>1</v>
      </c>
      <c r="K650" s="18">
        <v>0.0467</v>
      </c>
      <c r="L650" s="19"/>
      <c r="M650" s="20" t="s">
        <v>4</v>
      </c>
      <c r="N650" s="21" t="s">
        <v>61</v>
      </c>
      <c r="O650" s="21">
        <f>IFERROR(VLOOKUP(A650,[1]數量彙總!$A:$B,2,FALSE),0)</f>
        <v>0</v>
      </c>
      <c r="P650" s="21">
        <f t="shared" si="40"/>
        <v>0</v>
      </c>
      <c r="Q650" s="21">
        <f>IFERROR(VLOOKUP(A650,[1]數量彙總!$A:$D,4,FALSE),0)</f>
        <v>0</v>
      </c>
      <c r="R650" s="21">
        <f t="shared" si="41"/>
        <v>0</v>
      </c>
      <c r="S650" s="21">
        <f>IFERROR(VLOOKUP(A650,[1]數量彙總!$A:$F,6,FALSE),0)</f>
        <v>0</v>
      </c>
      <c r="T650" s="21">
        <f t="shared" si="42"/>
        <v>0</v>
      </c>
      <c r="U650" s="6">
        <f>IFERROR(VLOOKUP(A650,[2]ARD202103月!$A:$G,7,FALSE),0)</f>
        <v>0</v>
      </c>
      <c r="V650" s="6">
        <f t="shared" si="43"/>
        <v>0</v>
      </c>
    </row>
    <row r="651" spans="1:22">
      <c r="A651" s="13" t="s">
        <v>420</v>
      </c>
      <c r="B651" s="14" t="s">
        <v>421</v>
      </c>
      <c r="C651" s="15" t="s">
        <v>4</v>
      </c>
      <c r="D651" s="15" t="s">
        <v>62</v>
      </c>
      <c r="E651" s="15" t="s">
        <v>63</v>
      </c>
      <c r="F651" s="15" t="s">
        <v>54</v>
      </c>
      <c r="G651" s="15">
        <v>30</v>
      </c>
      <c r="H651" s="15">
        <v>1</v>
      </c>
      <c r="I651" s="18">
        <v>0.01</v>
      </c>
      <c r="J651" s="15">
        <v>1</v>
      </c>
      <c r="K651" s="18">
        <v>0.01</v>
      </c>
      <c r="L651" s="19"/>
      <c r="M651" s="20" t="s">
        <v>4</v>
      </c>
      <c r="N651" s="21" t="s">
        <v>64</v>
      </c>
      <c r="O651" s="21">
        <f>IFERROR(VLOOKUP(A651,[1]數量彙總!$A:$B,2,FALSE),0)</f>
        <v>0</v>
      </c>
      <c r="P651" s="21">
        <f t="shared" si="40"/>
        <v>0</v>
      </c>
      <c r="Q651" s="21">
        <f>IFERROR(VLOOKUP(A651,[1]數量彙總!$A:$D,4,FALSE),0)</f>
        <v>0</v>
      </c>
      <c r="R651" s="21">
        <f t="shared" si="41"/>
        <v>0</v>
      </c>
      <c r="S651" s="21">
        <f>IFERROR(VLOOKUP(A651,[1]數量彙總!$A:$F,6,FALSE),0)</f>
        <v>0</v>
      </c>
      <c r="T651" s="21">
        <f t="shared" si="42"/>
        <v>0</v>
      </c>
      <c r="U651" s="6">
        <f>IFERROR(VLOOKUP(A651,[2]ARD202103月!$A:$G,7,FALSE),0)</f>
        <v>0</v>
      </c>
      <c r="V651" s="6">
        <f t="shared" si="43"/>
        <v>0</v>
      </c>
    </row>
    <row r="652" spans="1:22">
      <c r="A652" s="13" t="s">
        <v>420</v>
      </c>
      <c r="B652" s="14" t="s">
        <v>421</v>
      </c>
      <c r="C652" s="15" t="s">
        <v>4</v>
      </c>
      <c r="D652" s="15" t="s">
        <v>422</v>
      </c>
      <c r="E652" s="15" t="s">
        <v>423</v>
      </c>
      <c r="F652" s="15" t="s">
        <v>420</v>
      </c>
      <c r="G652" s="15">
        <v>0</v>
      </c>
      <c r="H652" s="15">
        <v>1</v>
      </c>
      <c r="I652" s="18">
        <v>0.003</v>
      </c>
      <c r="J652" s="15">
        <v>1</v>
      </c>
      <c r="K652" s="18">
        <v>0.003</v>
      </c>
      <c r="L652" s="19"/>
      <c r="M652" s="20" t="s">
        <v>4</v>
      </c>
      <c r="N652" s="21" t="s">
        <v>424</v>
      </c>
      <c r="O652" s="21">
        <f>IFERROR(VLOOKUP(A652,[1]數量彙總!$A:$B,2,FALSE),0)</f>
        <v>0</v>
      </c>
      <c r="P652" s="21">
        <f t="shared" si="40"/>
        <v>0</v>
      </c>
      <c r="Q652" s="21">
        <f>IFERROR(VLOOKUP(A652,[1]數量彙總!$A:$D,4,FALSE),0)</f>
        <v>0</v>
      </c>
      <c r="R652" s="21">
        <f t="shared" si="41"/>
        <v>0</v>
      </c>
      <c r="S652" s="21">
        <f>IFERROR(VLOOKUP(A652,[1]數量彙總!$A:$F,6,FALSE),0)</f>
        <v>0</v>
      </c>
      <c r="T652" s="21">
        <f t="shared" si="42"/>
        <v>0</v>
      </c>
      <c r="U652" s="6">
        <f>IFERROR(VLOOKUP(A652,[2]ARD202103月!$A:$G,7,FALSE),0)</f>
        <v>0</v>
      </c>
      <c r="V652" s="6">
        <f t="shared" si="43"/>
        <v>0</v>
      </c>
    </row>
    <row r="653" spans="1:22">
      <c r="A653" s="13" t="s">
        <v>420</v>
      </c>
      <c r="B653" s="14" t="s">
        <v>421</v>
      </c>
      <c r="C653" s="15" t="s">
        <v>4</v>
      </c>
      <c r="D653" s="15" t="s">
        <v>45</v>
      </c>
      <c r="E653" s="15" t="s">
        <v>46</v>
      </c>
      <c r="F653" s="15" t="s">
        <v>65</v>
      </c>
      <c r="G653" s="15">
        <v>30</v>
      </c>
      <c r="H653" s="15">
        <v>1</v>
      </c>
      <c r="I653" s="18">
        <v>0</v>
      </c>
      <c r="J653" s="15">
        <v>1</v>
      </c>
      <c r="K653" s="18">
        <v>0</v>
      </c>
      <c r="L653" s="19"/>
      <c r="M653" s="20" t="s">
        <v>4</v>
      </c>
      <c r="N653" s="21" t="s">
        <v>48</v>
      </c>
      <c r="O653" s="21">
        <f>IFERROR(VLOOKUP(A653,[1]數量彙總!$A:$B,2,FALSE),0)</f>
        <v>0</v>
      </c>
      <c r="P653" s="21">
        <f t="shared" si="40"/>
        <v>0</v>
      </c>
      <c r="Q653" s="21">
        <f>IFERROR(VLOOKUP(A653,[1]數量彙總!$A:$D,4,FALSE),0)</f>
        <v>0</v>
      </c>
      <c r="R653" s="21">
        <f t="shared" si="41"/>
        <v>0</v>
      </c>
      <c r="S653" s="21">
        <f>IFERROR(VLOOKUP(A653,[1]數量彙總!$A:$F,6,FALSE),0)</f>
        <v>0</v>
      </c>
      <c r="T653" s="21">
        <f t="shared" si="42"/>
        <v>0</v>
      </c>
      <c r="U653" s="6">
        <f>IFERROR(VLOOKUP(A653,[2]ARD202103月!$A:$G,7,FALSE),0)</f>
        <v>0</v>
      </c>
      <c r="V653" s="6">
        <f t="shared" si="43"/>
        <v>0</v>
      </c>
    </row>
    <row r="654" spans="1:22">
      <c r="A654" s="13" t="s">
        <v>420</v>
      </c>
      <c r="B654" s="14" t="s">
        <v>421</v>
      </c>
      <c r="C654" s="15" t="s">
        <v>4</v>
      </c>
      <c r="D654" s="15" t="s">
        <v>49</v>
      </c>
      <c r="E654" s="15" t="s">
        <v>50</v>
      </c>
      <c r="F654" s="15" t="s">
        <v>65</v>
      </c>
      <c r="G654" s="15">
        <v>30</v>
      </c>
      <c r="H654" s="15">
        <v>1</v>
      </c>
      <c r="I654" s="18">
        <v>0</v>
      </c>
      <c r="J654" s="15">
        <v>1</v>
      </c>
      <c r="K654" s="18">
        <v>0</v>
      </c>
      <c r="L654" s="19"/>
      <c r="M654" s="20" t="s">
        <v>4</v>
      </c>
      <c r="N654" s="21" t="s">
        <v>51</v>
      </c>
      <c r="O654" s="21">
        <f>IFERROR(VLOOKUP(A654,[1]數量彙總!$A:$B,2,FALSE),0)</f>
        <v>0</v>
      </c>
      <c r="P654" s="21">
        <f t="shared" si="40"/>
        <v>0</v>
      </c>
      <c r="Q654" s="21">
        <f>IFERROR(VLOOKUP(A654,[1]數量彙總!$A:$D,4,FALSE),0)</f>
        <v>0</v>
      </c>
      <c r="R654" s="21">
        <f t="shared" si="41"/>
        <v>0</v>
      </c>
      <c r="S654" s="21">
        <f>IFERROR(VLOOKUP(A654,[1]數量彙總!$A:$F,6,FALSE),0)</f>
        <v>0</v>
      </c>
      <c r="T654" s="21">
        <f t="shared" si="42"/>
        <v>0</v>
      </c>
      <c r="U654" s="6">
        <f>IFERROR(VLOOKUP(A654,[2]ARD202103月!$A:$G,7,FALSE),0)</f>
        <v>0</v>
      </c>
      <c r="V654" s="6">
        <f t="shared" si="43"/>
        <v>0</v>
      </c>
    </row>
    <row r="655" spans="1:22">
      <c r="A655" s="13" t="s">
        <v>425</v>
      </c>
      <c r="B655" s="14" t="s">
        <v>426</v>
      </c>
      <c r="C655" s="15" t="s">
        <v>4</v>
      </c>
      <c r="D655" s="15" t="s">
        <v>41</v>
      </c>
      <c r="E655" s="15" t="s">
        <v>42</v>
      </c>
      <c r="F655" s="15" t="s">
        <v>130</v>
      </c>
      <c r="G655" s="15">
        <v>30</v>
      </c>
      <c r="H655" s="15">
        <v>1</v>
      </c>
      <c r="I655" s="18">
        <v>0.0281</v>
      </c>
      <c r="J655" s="15">
        <v>1</v>
      </c>
      <c r="K655" s="18">
        <v>0.0281</v>
      </c>
      <c r="L655" s="19"/>
      <c r="M655" s="20" t="s">
        <v>4</v>
      </c>
      <c r="N655" s="21" t="s">
        <v>44</v>
      </c>
      <c r="O655" s="21">
        <f>IFERROR(VLOOKUP(A655,[1]數量彙總!$A:$B,2,FALSE),0)</f>
        <v>0</v>
      </c>
      <c r="P655" s="21">
        <f t="shared" si="40"/>
        <v>0</v>
      </c>
      <c r="Q655" s="21">
        <f>IFERROR(VLOOKUP(A655,[1]數量彙總!$A:$D,4,FALSE),0)</f>
        <v>0</v>
      </c>
      <c r="R655" s="21">
        <f t="shared" si="41"/>
        <v>0</v>
      </c>
      <c r="S655" s="21">
        <f>IFERROR(VLOOKUP(A655,[1]數量彙總!$A:$F,6,FALSE),0)</f>
        <v>0</v>
      </c>
      <c r="T655" s="21">
        <f t="shared" si="42"/>
        <v>0</v>
      </c>
      <c r="U655" s="6">
        <f>IFERROR(VLOOKUP(A655,[2]ARD202103月!$A:$G,7,FALSE),0)</f>
        <v>0</v>
      </c>
      <c r="V655" s="6">
        <f t="shared" si="43"/>
        <v>0</v>
      </c>
    </row>
    <row r="656" spans="1:22">
      <c r="A656" s="13" t="s">
        <v>425</v>
      </c>
      <c r="B656" s="14" t="s">
        <v>426</v>
      </c>
      <c r="C656" s="15" t="s">
        <v>4</v>
      </c>
      <c r="D656" s="15" t="s">
        <v>134</v>
      </c>
      <c r="E656" s="15" t="s">
        <v>135</v>
      </c>
      <c r="F656" s="15" t="s">
        <v>180</v>
      </c>
      <c r="G656" s="15">
        <v>0</v>
      </c>
      <c r="H656" s="15">
        <v>1</v>
      </c>
      <c r="I656" s="18">
        <v>0.0167</v>
      </c>
      <c r="J656" s="15">
        <v>1</v>
      </c>
      <c r="K656" s="18">
        <v>0.0167</v>
      </c>
      <c r="L656" s="19"/>
      <c r="M656" s="20" t="s">
        <v>4</v>
      </c>
      <c r="N656" s="21" t="s">
        <v>136</v>
      </c>
      <c r="O656" s="21">
        <f>IFERROR(VLOOKUP(A656,[1]數量彙總!$A:$B,2,FALSE),0)</f>
        <v>0</v>
      </c>
      <c r="P656" s="21">
        <f t="shared" si="40"/>
        <v>0</v>
      </c>
      <c r="Q656" s="21">
        <f>IFERROR(VLOOKUP(A656,[1]數量彙總!$A:$D,4,FALSE),0)</f>
        <v>0</v>
      </c>
      <c r="R656" s="21">
        <f t="shared" si="41"/>
        <v>0</v>
      </c>
      <c r="S656" s="21">
        <f>IFERROR(VLOOKUP(A656,[1]數量彙總!$A:$F,6,FALSE),0)</f>
        <v>0</v>
      </c>
      <c r="T656" s="21">
        <f t="shared" si="42"/>
        <v>0</v>
      </c>
      <c r="U656" s="6">
        <f>IFERROR(VLOOKUP(A656,[2]ARD202103月!$A:$G,7,FALSE),0)</f>
        <v>0</v>
      </c>
      <c r="V656" s="6">
        <f t="shared" si="43"/>
        <v>0</v>
      </c>
    </row>
    <row r="657" spans="1:22">
      <c r="A657" s="13" t="s">
        <v>425</v>
      </c>
      <c r="B657" s="14" t="s">
        <v>426</v>
      </c>
      <c r="C657" s="15" t="s">
        <v>4</v>
      </c>
      <c r="D657" s="15" t="s">
        <v>56</v>
      </c>
      <c r="E657" s="15" t="s">
        <v>57</v>
      </c>
      <c r="F657" s="15" t="s">
        <v>180</v>
      </c>
      <c r="G657" s="15">
        <v>0</v>
      </c>
      <c r="H657" s="15">
        <v>1</v>
      </c>
      <c r="I657" s="18">
        <v>0</v>
      </c>
      <c r="J657" s="15">
        <v>1</v>
      </c>
      <c r="K657" s="18">
        <v>0</v>
      </c>
      <c r="L657" s="19"/>
      <c r="M657" s="20" t="s">
        <v>4</v>
      </c>
      <c r="N657" s="21" t="s">
        <v>58</v>
      </c>
      <c r="O657" s="21">
        <f>IFERROR(VLOOKUP(A657,[1]數量彙總!$A:$B,2,FALSE),0)</f>
        <v>0</v>
      </c>
      <c r="P657" s="21">
        <f t="shared" si="40"/>
        <v>0</v>
      </c>
      <c r="Q657" s="21">
        <f>IFERROR(VLOOKUP(A657,[1]數量彙總!$A:$D,4,FALSE),0)</f>
        <v>0</v>
      </c>
      <c r="R657" s="21">
        <f t="shared" si="41"/>
        <v>0</v>
      </c>
      <c r="S657" s="21">
        <f>IFERROR(VLOOKUP(A657,[1]數量彙總!$A:$F,6,FALSE),0)</f>
        <v>0</v>
      </c>
      <c r="T657" s="21">
        <f t="shared" si="42"/>
        <v>0</v>
      </c>
      <c r="U657" s="6">
        <f>IFERROR(VLOOKUP(A657,[2]ARD202103月!$A:$G,7,FALSE),0)</f>
        <v>0</v>
      </c>
      <c r="V657" s="6">
        <f t="shared" si="43"/>
        <v>0</v>
      </c>
    </row>
    <row r="658" spans="1:22">
      <c r="A658" s="13" t="s">
        <v>425</v>
      </c>
      <c r="B658" s="14" t="s">
        <v>426</v>
      </c>
      <c r="C658" s="15" t="s">
        <v>4</v>
      </c>
      <c r="D658" s="15" t="s">
        <v>59</v>
      </c>
      <c r="E658" s="15" t="s">
        <v>60</v>
      </c>
      <c r="F658" s="15" t="s">
        <v>180</v>
      </c>
      <c r="G658" s="15">
        <v>0</v>
      </c>
      <c r="H658" s="15">
        <v>1</v>
      </c>
      <c r="I658" s="18">
        <v>0.0467</v>
      </c>
      <c r="J658" s="15">
        <v>1</v>
      </c>
      <c r="K658" s="18">
        <v>0.0467</v>
      </c>
      <c r="L658" s="19"/>
      <c r="M658" s="20" t="s">
        <v>4</v>
      </c>
      <c r="N658" s="21" t="s">
        <v>61</v>
      </c>
      <c r="O658" s="21">
        <f>IFERROR(VLOOKUP(A658,[1]數量彙總!$A:$B,2,FALSE),0)</f>
        <v>0</v>
      </c>
      <c r="P658" s="21">
        <f t="shared" si="40"/>
        <v>0</v>
      </c>
      <c r="Q658" s="21">
        <f>IFERROR(VLOOKUP(A658,[1]數量彙總!$A:$D,4,FALSE),0)</f>
        <v>0</v>
      </c>
      <c r="R658" s="21">
        <f t="shared" si="41"/>
        <v>0</v>
      </c>
      <c r="S658" s="21">
        <f>IFERROR(VLOOKUP(A658,[1]數量彙總!$A:$F,6,FALSE),0)</f>
        <v>0</v>
      </c>
      <c r="T658" s="21">
        <f t="shared" si="42"/>
        <v>0</v>
      </c>
      <c r="U658" s="6">
        <f>IFERROR(VLOOKUP(A658,[2]ARD202103月!$A:$G,7,FALSE),0)</f>
        <v>0</v>
      </c>
      <c r="V658" s="6">
        <f t="shared" si="43"/>
        <v>0</v>
      </c>
    </row>
    <row r="659" spans="1:22">
      <c r="A659" s="13" t="s">
        <v>425</v>
      </c>
      <c r="B659" s="14" t="s">
        <v>426</v>
      </c>
      <c r="C659" s="15" t="s">
        <v>4</v>
      </c>
      <c r="D659" s="15" t="s">
        <v>62</v>
      </c>
      <c r="E659" s="15" t="s">
        <v>63</v>
      </c>
      <c r="F659" s="15" t="s">
        <v>180</v>
      </c>
      <c r="G659" s="15">
        <v>0</v>
      </c>
      <c r="H659" s="15">
        <v>1</v>
      </c>
      <c r="I659" s="18">
        <v>0.01</v>
      </c>
      <c r="J659" s="15">
        <v>1</v>
      </c>
      <c r="K659" s="18">
        <v>0.01</v>
      </c>
      <c r="L659" s="19"/>
      <c r="M659" s="20" t="s">
        <v>4</v>
      </c>
      <c r="N659" s="21" t="s">
        <v>64</v>
      </c>
      <c r="O659" s="21">
        <f>IFERROR(VLOOKUP(A659,[1]數量彙總!$A:$B,2,FALSE),0)</f>
        <v>0</v>
      </c>
      <c r="P659" s="21">
        <f t="shared" si="40"/>
        <v>0</v>
      </c>
      <c r="Q659" s="21">
        <f>IFERROR(VLOOKUP(A659,[1]數量彙總!$A:$D,4,FALSE),0)</f>
        <v>0</v>
      </c>
      <c r="R659" s="21">
        <f t="shared" si="41"/>
        <v>0</v>
      </c>
      <c r="S659" s="21">
        <f>IFERROR(VLOOKUP(A659,[1]數量彙總!$A:$F,6,FALSE),0)</f>
        <v>0</v>
      </c>
      <c r="T659" s="21">
        <f t="shared" si="42"/>
        <v>0</v>
      </c>
      <c r="U659" s="6">
        <f>IFERROR(VLOOKUP(A659,[2]ARD202103月!$A:$G,7,FALSE),0)</f>
        <v>0</v>
      </c>
      <c r="V659" s="6">
        <f t="shared" si="43"/>
        <v>0</v>
      </c>
    </row>
    <row r="660" spans="1:22">
      <c r="A660" s="13" t="s">
        <v>425</v>
      </c>
      <c r="B660" s="14" t="s">
        <v>426</v>
      </c>
      <c r="C660" s="15" t="s">
        <v>4</v>
      </c>
      <c r="D660" s="15" t="s">
        <v>34</v>
      </c>
      <c r="E660" s="15" t="s">
        <v>35</v>
      </c>
      <c r="F660" s="15" t="s">
        <v>181</v>
      </c>
      <c r="G660" s="15">
        <v>0</v>
      </c>
      <c r="H660" s="15">
        <v>1</v>
      </c>
      <c r="I660" s="18">
        <v>0.0101</v>
      </c>
      <c r="J660" s="15">
        <v>1</v>
      </c>
      <c r="K660" s="18">
        <v>0.0101</v>
      </c>
      <c r="L660" s="19"/>
      <c r="M660" s="20" t="s">
        <v>4</v>
      </c>
      <c r="N660" s="21" t="s">
        <v>37</v>
      </c>
      <c r="O660" s="21">
        <f>IFERROR(VLOOKUP(A660,[1]數量彙總!$A:$B,2,FALSE),0)</f>
        <v>0</v>
      </c>
      <c r="P660" s="21">
        <f t="shared" si="40"/>
        <v>0</v>
      </c>
      <c r="Q660" s="21">
        <f>IFERROR(VLOOKUP(A660,[1]數量彙總!$A:$D,4,FALSE),0)</f>
        <v>0</v>
      </c>
      <c r="R660" s="21">
        <f t="shared" si="41"/>
        <v>0</v>
      </c>
      <c r="S660" s="21">
        <f>IFERROR(VLOOKUP(A660,[1]數量彙總!$A:$F,6,FALSE),0)</f>
        <v>0</v>
      </c>
      <c r="T660" s="21">
        <f t="shared" si="42"/>
        <v>0</v>
      </c>
      <c r="U660" s="6">
        <f>IFERROR(VLOOKUP(A660,[2]ARD202103月!$A:$G,7,FALSE),0)</f>
        <v>0</v>
      </c>
      <c r="V660" s="6">
        <f t="shared" si="43"/>
        <v>0</v>
      </c>
    </row>
    <row r="661" spans="1:22">
      <c r="A661" s="13" t="s">
        <v>425</v>
      </c>
      <c r="B661" s="14" t="s">
        <v>426</v>
      </c>
      <c r="C661" s="15" t="s">
        <v>4</v>
      </c>
      <c r="D661" s="15" t="s">
        <v>38</v>
      </c>
      <c r="E661" s="15" t="s">
        <v>39</v>
      </c>
      <c r="F661" s="15" t="s">
        <v>181</v>
      </c>
      <c r="G661" s="15">
        <v>0</v>
      </c>
      <c r="H661" s="15">
        <v>1</v>
      </c>
      <c r="I661" s="18">
        <v>0.0652</v>
      </c>
      <c r="J661" s="15">
        <v>1</v>
      </c>
      <c r="K661" s="18">
        <v>0.0652</v>
      </c>
      <c r="L661" s="19"/>
      <c r="M661" s="20" t="s">
        <v>4</v>
      </c>
      <c r="N661" s="21" t="s">
        <v>40</v>
      </c>
      <c r="O661" s="21">
        <f>IFERROR(VLOOKUP(A661,[1]數量彙總!$A:$B,2,FALSE),0)</f>
        <v>0</v>
      </c>
      <c r="P661" s="21">
        <f t="shared" si="40"/>
        <v>0</v>
      </c>
      <c r="Q661" s="21">
        <f>IFERROR(VLOOKUP(A661,[1]數量彙總!$A:$D,4,FALSE),0)</f>
        <v>0</v>
      </c>
      <c r="R661" s="21">
        <f t="shared" si="41"/>
        <v>0</v>
      </c>
      <c r="S661" s="21">
        <f>IFERROR(VLOOKUP(A661,[1]數量彙總!$A:$F,6,FALSE),0)</f>
        <v>0</v>
      </c>
      <c r="T661" s="21">
        <f t="shared" si="42"/>
        <v>0</v>
      </c>
      <c r="U661" s="6">
        <f>IFERROR(VLOOKUP(A661,[2]ARD202103月!$A:$G,7,FALSE),0)</f>
        <v>0</v>
      </c>
      <c r="V661" s="6">
        <f t="shared" si="43"/>
        <v>0</v>
      </c>
    </row>
    <row r="662" spans="1:22">
      <c r="A662" s="13" t="s">
        <v>425</v>
      </c>
      <c r="B662" s="14" t="s">
        <v>426</v>
      </c>
      <c r="C662" s="15" t="s">
        <v>4</v>
      </c>
      <c r="D662" s="15" t="s">
        <v>69</v>
      </c>
      <c r="E662" s="15" t="s">
        <v>70</v>
      </c>
      <c r="F662" s="15" t="s">
        <v>182</v>
      </c>
      <c r="G662" s="15">
        <v>0</v>
      </c>
      <c r="H662" s="15">
        <v>1</v>
      </c>
      <c r="I662" s="18">
        <v>0.0592</v>
      </c>
      <c r="J662" s="15">
        <v>1</v>
      </c>
      <c r="K662" s="18">
        <v>0.0592</v>
      </c>
      <c r="L662" s="19"/>
      <c r="M662" s="20" t="s">
        <v>4</v>
      </c>
      <c r="N662" s="21" t="s">
        <v>72</v>
      </c>
      <c r="O662" s="21">
        <f>IFERROR(VLOOKUP(A662,[1]數量彙總!$A:$B,2,FALSE),0)</f>
        <v>0</v>
      </c>
      <c r="P662" s="21">
        <f t="shared" si="40"/>
        <v>0</v>
      </c>
      <c r="Q662" s="21">
        <f>IFERROR(VLOOKUP(A662,[1]數量彙總!$A:$D,4,FALSE),0)</f>
        <v>0</v>
      </c>
      <c r="R662" s="21">
        <f t="shared" si="41"/>
        <v>0</v>
      </c>
      <c r="S662" s="21">
        <f>IFERROR(VLOOKUP(A662,[1]數量彙總!$A:$F,6,FALSE),0)</f>
        <v>0</v>
      </c>
      <c r="T662" s="21">
        <f t="shared" si="42"/>
        <v>0</v>
      </c>
      <c r="U662" s="6">
        <f>IFERROR(VLOOKUP(A662,[2]ARD202103月!$A:$G,7,FALSE),0)</f>
        <v>0</v>
      </c>
      <c r="V662" s="6">
        <f t="shared" si="43"/>
        <v>0</v>
      </c>
    </row>
    <row r="663" spans="1:22">
      <c r="A663" s="13" t="s">
        <v>425</v>
      </c>
      <c r="B663" s="14" t="s">
        <v>426</v>
      </c>
      <c r="C663" s="15" t="s">
        <v>4</v>
      </c>
      <c r="D663" s="15" t="s">
        <v>31</v>
      </c>
      <c r="E663" s="15" t="s">
        <v>32</v>
      </c>
      <c r="F663" s="15" t="s">
        <v>425</v>
      </c>
      <c r="G663" s="15">
        <v>0</v>
      </c>
      <c r="H663" s="15">
        <v>1</v>
      </c>
      <c r="I663" s="18">
        <v>0.4168</v>
      </c>
      <c r="J663" s="15">
        <v>1</v>
      </c>
      <c r="K663" s="18">
        <v>0.4168</v>
      </c>
      <c r="L663" s="19"/>
      <c r="M663" s="20" t="s">
        <v>4</v>
      </c>
      <c r="N663" s="21" t="s">
        <v>33</v>
      </c>
      <c r="O663" s="21">
        <f>IFERROR(VLOOKUP(A663,[1]數量彙總!$A:$B,2,FALSE),0)</f>
        <v>0</v>
      </c>
      <c r="P663" s="21">
        <f t="shared" si="40"/>
        <v>0</v>
      </c>
      <c r="Q663" s="21">
        <f>IFERROR(VLOOKUP(A663,[1]數量彙總!$A:$D,4,FALSE),0)</f>
        <v>0</v>
      </c>
      <c r="R663" s="21">
        <f t="shared" si="41"/>
        <v>0</v>
      </c>
      <c r="S663" s="21">
        <f>IFERROR(VLOOKUP(A663,[1]數量彙總!$A:$F,6,FALSE),0)</f>
        <v>0</v>
      </c>
      <c r="T663" s="21">
        <f t="shared" si="42"/>
        <v>0</v>
      </c>
      <c r="U663" s="6">
        <f>IFERROR(VLOOKUP(A663,[2]ARD202103月!$A:$G,7,FALSE),0)</f>
        <v>0</v>
      </c>
      <c r="V663" s="6">
        <f t="shared" si="43"/>
        <v>0</v>
      </c>
    </row>
    <row r="664" spans="1:22">
      <c r="A664" s="13" t="s">
        <v>425</v>
      </c>
      <c r="B664" s="14" t="s">
        <v>426</v>
      </c>
      <c r="C664" s="15" t="s">
        <v>4</v>
      </c>
      <c r="D664" s="15" t="s">
        <v>45</v>
      </c>
      <c r="E664" s="15" t="s">
        <v>46</v>
      </c>
      <c r="F664" s="15" t="s">
        <v>137</v>
      </c>
      <c r="G664" s="15">
        <v>0</v>
      </c>
      <c r="H664" s="15">
        <v>1</v>
      </c>
      <c r="I664" s="18">
        <v>0</v>
      </c>
      <c r="J664" s="15">
        <v>1</v>
      </c>
      <c r="K664" s="18">
        <v>0</v>
      </c>
      <c r="L664" s="19"/>
      <c r="M664" s="20" t="s">
        <v>4</v>
      </c>
      <c r="N664" s="21" t="s">
        <v>48</v>
      </c>
      <c r="O664" s="21">
        <f>IFERROR(VLOOKUP(A664,[1]數量彙總!$A:$B,2,FALSE),0)</f>
        <v>0</v>
      </c>
      <c r="P664" s="21">
        <f t="shared" si="40"/>
        <v>0</v>
      </c>
      <c r="Q664" s="21">
        <f>IFERROR(VLOOKUP(A664,[1]數量彙總!$A:$D,4,FALSE),0)</f>
        <v>0</v>
      </c>
      <c r="R664" s="21">
        <f t="shared" si="41"/>
        <v>0</v>
      </c>
      <c r="S664" s="21">
        <f>IFERROR(VLOOKUP(A664,[1]數量彙總!$A:$F,6,FALSE),0)</f>
        <v>0</v>
      </c>
      <c r="T664" s="21">
        <f t="shared" si="42"/>
        <v>0</v>
      </c>
      <c r="U664" s="6">
        <f>IFERROR(VLOOKUP(A664,[2]ARD202103月!$A:$G,7,FALSE),0)</f>
        <v>0</v>
      </c>
      <c r="V664" s="6">
        <f t="shared" si="43"/>
        <v>0</v>
      </c>
    </row>
    <row r="665" spans="1:22">
      <c r="A665" s="13" t="s">
        <v>425</v>
      </c>
      <c r="B665" s="14" t="s">
        <v>426</v>
      </c>
      <c r="C665" s="15" t="s">
        <v>4</v>
      </c>
      <c r="D665" s="15" t="s">
        <v>49</v>
      </c>
      <c r="E665" s="15" t="s">
        <v>50</v>
      </c>
      <c r="F665" s="15" t="s">
        <v>137</v>
      </c>
      <c r="G665" s="15">
        <v>0</v>
      </c>
      <c r="H665" s="15">
        <v>1</v>
      </c>
      <c r="I665" s="18">
        <v>0</v>
      </c>
      <c r="J665" s="15">
        <v>1</v>
      </c>
      <c r="K665" s="18">
        <v>0</v>
      </c>
      <c r="L665" s="19"/>
      <c r="M665" s="20" t="s">
        <v>4</v>
      </c>
      <c r="N665" s="21" t="s">
        <v>51</v>
      </c>
      <c r="O665" s="21">
        <f>IFERROR(VLOOKUP(A665,[1]數量彙總!$A:$B,2,FALSE),0)</f>
        <v>0</v>
      </c>
      <c r="P665" s="21">
        <f t="shared" si="40"/>
        <v>0</v>
      </c>
      <c r="Q665" s="21">
        <f>IFERROR(VLOOKUP(A665,[1]數量彙總!$A:$D,4,FALSE),0)</f>
        <v>0</v>
      </c>
      <c r="R665" s="21">
        <f t="shared" si="41"/>
        <v>0</v>
      </c>
      <c r="S665" s="21">
        <f>IFERROR(VLOOKUP(A665,[1]數量彙總!$A:$F,6,FALSE),0)</f>
        <v>0</v>
      </c>
      <c r="T665" s="21">
        <f t="shared" si="42"/>
        <v>0</v>
      </c>
      <c r="U665" s="6">
        <f>IFERROR(VLOOKUP(A665,[2]ARD202103月!$A:$G,7,FALSE),0)</f>
        <v>0</v>
      </c>
      <c r="V665" s="6">
        <f t="shared" si="43"/>
        <v>0</v>
      </c>
    </row>
    <row r="666" spans="1:22">
      <c r="A666" s="13" t="s">
        <v>427</v>
      </c>
      <c r="B666" s="14" t="s">
        <v>428</v>
      </c>
      <c r="C666" s="15" t="s">
        <v>4</v>
      </c>
      <c r="D666" s="15" t="s">
        <v>41</v>
      </c>
      <c r="E666" s="15" t="s">
        <v>42</v>
      </c>
      <c r="F666" s="15" t="s">
        <v>130</v>
      </c>
      <c r="G666" s="15">
        <v>30</v>
      </c>
      <c r="H666" s="15">
        <v>1</v>
      </c>
      <c r="I666" s="18">
        <v>0.0281</v>
      </c>
      <c r="J666" s="15">
        <v>1</v>
      </c>
      <c r="K666" s="18">
        <v>0.0281</v>
      </c>
      <c r="L666" s="19"/>
      <c r="M666" s="20" t="s">
        <v>4</v>
      </c>
      <c r="N666" s="21" t="s">
        <v>44</v>
      </c>
      <c r="O666" s="21">
        <f>IFERROR(VLOOKUP(A666,[1]數量彙總!$A:$B,2,FALSE),0)</f>
        <v>0</v>
      </c>
      <c r="P666" s="21">
        <f t="shared" si="40"/>
        <v>0</v>
      </c>
      <c r="Q666" s="21">
        <f>IFERROR(VLOOKUP(A666,[1]數量彙總!$A:$D,4,FALSE),0)</f>
        <v>0</v>
      </c>
      <c r="R666" s="21">
        <f t="shared" si="41"/>
        <v>0</v>
      </c>
      <c r="S666" s="21">
        <f>IFERROR(VLOOKUP(A666,[1]數量彙總!$A:$F,6,FALSE),0)</f>
        <v>0</v>
      </c>
      <c r="T666" s="21">
        <f t="shared" si="42"/>
        <v>0</v>
      </c>
      <c r="U666" s="6">
        <f>IFERROR(VLOOKUP(A666,[2]ARD202103月!$A:$G,7,FALSE),0)</f>
        <v>0</v>
      </c>
      <c r="V666" s="6">
        <f t="shared" si="43"/>
        <v>0</v>
      </c>
    </row>
    <row r="667" spans="1:22">
      <c r="A667" s="13" t="s">
        <v>427</v>
      </c>
      <c r="B667" s="14" t="s">
        <v>428</v>
      </c>
      <c r="C667" s="15" t="s">
        <v>4</v>
      </c>
      <c r="D667" s="15" t="s">
        <v>134</v>
      </c>
      <c r="E667" s="15" t="s">
        <v>135</v>
      </c>
      <c r="F667" s="15" t="s">
        <v>180</v>
      </c>
      <c r="G667" s="15">
        <v>0</v>
      </c>
      <c r="H667" s="15">
        <v>1</v>
      </c>
      <c r="I667" s="18">
        <v>0.0167</v>
      </c>
      <c r="J667" s="15">
        <v>1</v>
      </c>
      <c r="K667" s="18">
        <v>0.0167</v>
      </c>
      <c r="L667" s="19"/>
      <c r="M667" s="20" t="s">
        <v>4</v>
      </c>
      <c r="N667" s="21" t="s">
        <v>136</v>
      </c>
      <c r="O667" s="21">
        <f>IFERROR(VLOOKUP(A667,[1]數量彙總!$A:$B,2,FALSE),0)</f>
        <v>0</v>
      </c>
      <c r="P667" s="21">
        <f t="shared" si="40"/>
        <v>0</v>
      </c>
      <c r="Q667" s="21">
        <f>IFERROR(VLOOKUP(A667,[1]數量彙總!$A:$D,4,FALSE),0)</f>
        <v>0</v>
      </c>
      <c r="R667" s="21">
        <f t="shared" si="41"/>
        <v>0</v>
      </c>
      <c r="S667" s="21">
        <f>IFERROR(VLOOKUP(A667,[1]數量彙總!$A:$F,6,FALSE),0)</f>
        <v>0</v>
      </c>
      <c r="T667" s="21">
        <f t="shared" si="42"/>
        <v>0</v>
      </c>
      <c r="U667" s="6">
        <f>IFERROR(VLOOKUP(A667,[2]ARD202103月!$A:$G,7,FALSE),0)</f>
        <v>0</v>
      </c>
      <c r="V667" s="6">
        <f t="shared" si="43"/>
        <v>0</v>
      </c>
    </row>
    <row r="668" spans="1:22">
      <c r="A668" s="13" t="s">
        <v>427</v>
      </c>
      <c r="B668" s="14" t="s">
        <v>428</v>
      </c>
      <c r="C668" s="15" t="s">
        <v>4</v>
      </c>
      <c r="D668" s="15" t="s">
        <v>56</v>
      </c>
      <c r="E668" s="15" t="s">
        <v>57</v>
      </c>
      <c r="F668" s="15" t="s">
        <v>180</v>
      </c>
      <c r="G668" s="15">
        <v>0</v>
      </c>
      <c r="H668" s="15">
        <v>1</v>
      </c>
      <c r="I668" s="18">
        <v>0</v>
      </c>
      <c r="J668" s="15">
        <v>1</v>
      </c>
      <c r="K668" s="18">
        <v>0</v>
      </c>
      <c r="L668" s="19"/>
      <c r="M668" s="20" t="s">
        <v>4</v>
      </c>
      <c r="N668" s="21" t="s">
        <v>58</v>
      </c>
      <c r="O668" s="21">
        <f>IFERROR(VLOOKUP(A668,[1]數量彙總!$A:$B,2,FALSE),0)</f>
        <v>0</v>
      </c>
      <c r="P668" s="21">
        <f t="shared" si="40"/>
        <v>0</v>
      </c>
      <c r="Q668" s="21">
        <f>IFERROR(VLOOKUP(A668,[1]數量彙總!$A:$D,4,FALSE),0)</f>
        <v>0</v>
      </c>
      <c r="R668" s="21">
        <f t="shared" si="41"/>
        <v>0</v>
      </c>
      <c r="S668" s="21">
        <f>IFERROR(VLOOKUP(A668,[1]數量彙總!$A:$F,6,FALSE),0)</f>
        <v>0</v>
      </c>
      <c r="T668" s="21">
        <f t="shared" si="42"/>
        <v>0</v>
      </c>
      <c r="U668" s="6">
        <f>IFERROR(VLOOKUP(A668,[2]ARD202103月!$A:$G,7,FALSE),0)</f>
        <v>0</v>
      </c>
      <c r="V668" s="6">
        <f t="shared" si="43"/>
        <v>0</v>
      </c>
    </row>
    <row r="669" spans="1:22">
      <c r="A669" s="13" t="s">
        <v>427</v>
      </c>
      <c r="B669" s="14" t="s">
        <v>428</v>
      </c>
      <c r="C669" s="15" t="s">
        <v>4</v>
      </c>
      <c r="D669" s="15" t="s">
        <v>59</v>
      </c>
      <c r="E669" s="15" t="s">
        <v>60</v>
      </c>
      <c r="F669" s="15" t="s">
        <v>180</v>
      </c>
      <c r="G669" s="15">
        <v>0</v>
      </c>
      <c r="H669" s="15">
        <v>1</v>
      </c>
      <c r="I669" s="18">
        <v>0.0467</v>
      </c>
      <c r="J669" s="15">
        <v>1</v>
      </c>
      <c r="K669" s="18">
        <v>0.0467</v>
      </c>
      <c r="L669" s="19"/>
      <c r="M669" s="20" t="s">
        <v>4</v>
      </c>
      <c r="N669" s="21" t="s">
        <v>61</v>
      </c>
      <c r="O669" s="21">
        <f>IFERROR(VLOOKUP(A669,[1]數量彙總!$A:$B,2,FALSE),0)</f>
        <v>0</v>
      </c>
      <c r="P669" s="21">
        <f t="shared" si="40"/>
        <v>0</v>
      </c>
      <c r="Q669" s="21">
        <f>IFERROR(VLOOKUP(A669,[1]數量彙總!$A:$D,4,FALSE),0)</f>
        <v>0</v>
      </c>
      <c r="R669" s="21">
        <f t="shared" si="41"/>
        <v>0</v>
      </c>
      <c r="S669" s="21">
        <f>IFERROR(VLOOKUP(A669,[1]數量彙總!$A:$F,6,FALSE),0)</f>
        <v>0</v>
      </c>
      <c r="T669" s="21">
        <f t="shared" si="42"/>
        <v>0</v>
      </c>
      <c r="U669" s="6">
        <f>IFERROR(VLOOKUP(A669,[2]ARD202103月!$A:$G,7,FALSE),0)</f>
        <v>0</v>
      </c>
      <c r="V669" s="6">
        <f t="shared" si="43"/>
        <v>0</v>
      </c>
    </row>
    <row r="670" spans="1:22">
      <c r="A670" s="13" t="s">
        <v>427</v>
      </c>
      <c r="B670" s="14" t="s">
        <v>428</v>
      </c>
      <c r="C670" s="15" t="s">
        <v>4</v>
      </c>
      <c r="D670" s="15" t="s">
        <v>62</v>
      </c>
      <c r="E670" s="15" t="s">
        <v>63</v>
      </c>
      <c r="F670" s="15" t="s">
        <v>180</v>
      </c>
      <c r="G670" s="15">
        <v>0</v>
      </c>
      <c r="H670" s="15">
        <v>1</v>
      </c>
      <c r="I670" s="18">
        <v>0.01</v>
      </c>
      <c r="J670" s="15">
        <v>1</v>
      </c>
      <c r="K670" s="18">
        <v>0.01</v>
      </c>
      <c r="L670" s="19"/>
      <c r="M670" s="20" t="s">
        <v>4</v>
      </c>
      <c r="N670" s="21" t="s">
        <v>64</v>
      </c>
      <c r="O670" s="21">
        <f>IFERROR(VLOOKUP(A670,[1]數量彙總!$A:$B,2,FALSE),0)</f>
        <v>0</v>
      </c>
      <c r="P670" s="21">
        <f t="shared" si="40"/>
        <v>0</v>
      </c>
      <c r="Q670" s="21">
        <f>IFERROR(VLOOKUP(A670,[1]數量彙總!$A:$D,4,FALSE),0)</f>
        <v>0</v>
      </c>
      <c r="R670" s="21">
        <f t="shared" si="41"/>
        <v>0</v>
      </c>
      <c r="S670" s="21">
        <f>IFERROR(VLOOKUP(A670,[1]數量彙總!$A:$F,6,FALSE),0)</f>
        <v>0</v>
      </c>
      <c r="T670" s="21">
        <f t="shared" si="42"/>
        <v>0</v>
      </c>
      <c r="U670" s="6">
        <f>IFERROR(VLOOKUP(A670,[2]ARD202103月!$A:$G,7,FALSE),0)</f>
        <v>0</v>
      </c>
      <c r="V670" s="6">
        <f t="shared" si="43"/>
        <v>0</v>
      </c>
    </row>
    <row r="671" spans="1:22">
      <c r="A671" s="13" t="s">
        <v>427</v>
      </c>
      <c r="B671" s="14" t="s">
        <v>428</v>
      </c>
      <c r="C671" s="15" t="s">
        <v>4</v>
      </c>
      <c r="D671" s="15" t="s">
        <v>34</v>
      </c>
      <c r="E671" s="15" t="s">
        <v>35</v>
      </c>
      <c r="F671" s="15" t="s">
        <v>181</v>
      </c>
      <c r="G671" s="15">
        <v>0</v>
      </c>
      <c r="H671" s="15">
        <v>1</v>
      </c>
      <c r="I671" s="18">
        <v>0.0101</v>
      </c>
      <c r="J671" s="15">
        <v>1</v>
      </c>
      <c r="K671" s="18">
        <v>0.0101</v>
      </c>
      <c r="L671" s="19"/>
      <c r="M671" s="20" t="s">
        <v>4</v>
      </c>
      <c r="N671" s="21" t="s">
        <v>37</v>
      </c>
      <c r="O671" s="21">
        <f>IFERROR(VLOOKUP(A671,[1]數量彙總!$A:$B,2,FALSE),0)</f>
        <v>0</v>
      </c>
      <c r="P671" s="21">
        <f t="shared" si="40"/>
        <v>0</v>
      </c>
      <c r="Q671" s="21">
        <f>IFERROR(VLOOKUP(A671,[1]數量彙總!$A:$D,4,FALSE),0)</f>
        <v>0</v>
      </c>
      <c r="R671" s="21">
        <f t="shared" si="41"/>
        <v>0</v>
      </c>
      <c r="S671" s="21">
        <f>IFERROR(VLOOKUP(A671,[1]數量彙總!$A:$F,6,FALSE),0)</f>
        <v>0</v>
      </c>
      <c r="T671" s="21">
        <f t="shared" si="42"/>
        <v>0</v>
      </c>
      <c r="U671" s="6">
        <f>IFERROR(VLOOKUP(A671,[2]ARD202103月!$A:$G,7,FALSE),0)</f>
        <v>0</v>
      </c>
      <c r="V671" s="6">
        <f t="shared" si="43"/>
        <v>0</v>
      </c>
    </row>
    <row r="672" spans="1:22">
      <c r="A672" s="13" t="s">
        <v>427</v>
      </c>
      <c r="B672" s="14" t="s">
        <v>428</v>
      </c>
      <c r="C672" s="15" t="s">
        <v>4</v>
      </c>
      <c r="D672" s="15" t="s">
        <v>38</v>
      </c>
      <c r="E672" s="15" t="s">
        <v>39</v>
      </c>
      <c r="F672" s="15" t="s">
        <v>181</v>
      </c>
      <c r="G672" s="15">
        <v>0</v>
      </c>
      <c r="H672" s="15">
        <v>1</v>
      </c>
      <c r="I672" s="18">
        <v>0.0652</v>
      </c>
      <c r="J672" s="15">
        <v>1</v>
      </c>
      <c r="K672" s="18">
        <v>0.0652</v>
      </c>
      <c r="L672" s="19"/>
      <c r="M672" s="20" t="s">
        <v>4</v>
      </c>
      <c r="N672" s="21" t="s">
        <v>40</v>
      </c>
      <c r="O672" s="21">
        <f>IFERROR(VLOOKUP(A672,[1]數量彙總!$A:$B,2,FALSE),0)</f>
        <v>0</v>
      </c>
      <c r="P672" s="21">
        <f t="shared" si="40"/>
        <v>0</v>
      </c>
      <c r="Q672" s="21">
        <f>IFERROR(VLOOKUP(A672,[1]數量彙總!$A:$D,4,FALSE),0)</f>
        <v>0</v>
      </c>
      <c r="R672" s="21">
        <f t="shared" si="41"/>
        <v>0</v>
      </c>
      <c r="S672" s="21">
        <f>IFERROR(VLOOKUP(A672,[1]數量彙總!$A:$F,6,FALSE),0)</f>
        <v>0</v>
      </c>
      <c r="T672" s="21">
        <f t="shared" si="42"/>
        <v>0</v>
      </c>
      <c r="U672" s="6">
        <f>IFERROR(VLOOKUP(A672,[2]ARD202103月!$A:$G,7,FALSE),0)</f>
        <v>0</v>
      </c>
      <c r="V672" s="6">
        <f t="shared" si="43"/>
        <v>0</v>
      </c>
    </row>
    <row r="673" spans="1:22">
      <c r="A673" s="13" t="s">
        <v>427</v>
      </c>
      <c r="B673" s="14" t="s">
        <v>428</v>
      </c>
      <c r="C673" s="15" t="s">
        <v>4</v>
      </c>
      <c r="D673" s="15" t="s">
        <v>69</v>
      </c>
      <c r="E673" s="15" t="s">
        <v>70</v>
      </c>
      <c r="F673" s="15" t="s">
        <v>205</v>
      </c>
      <c r="G673" s="15">
        <v>0</v>
      </c>
      <c r="H673" s="15">
        <v>1</v>
      </c>
      <c r="I673" s="18">
        <v>0.0592</v>
      </c>
      <c r="J673" s="15">
        <v>1</v>
      </c>
      <c r="K673" s="18">
        <v>0.0592</v>
      </c>
      <c r="L673" s="19"/>
      <c r="M673" s="20" t="s">
        <v>4</v>
      </c>
      <c r="N673" s="21" t="s">
        <v>72</v>
      </c>
      <c r="O673" s="21">
        <f>IFERROR(VLOOKUP(A673,[1]數量彙總!$A:$B,2,FALSE),0)</f>
        <v>0</v>
      </c>
      <c r="P673" s="21">
        <f t="shared" si="40"/>
        <v>0</v>
      </c>
      <c r="Q673" s="21">
        <f>IFERROR(VLOOKUP(A673,[1]數量彙總!$A:$D,4,FALSE),0)</f>
        <v>0</v>
      </c>
      <c r="R673" s="21">
        <f t="shared" si="41"/>
        <v>0</v>
      </c>
      <c r="S673" s="21">
        <f>IFERROR(VLOOKUP(A673,[1]數量彙總!$A:$F,6,FALSE),0)</f>
        <v>0</v>
      </c>
      <c r="T673" s="21">
        <f t="shared" si="42"/>
        <v>0</v>
      </c>
      <c r="U673" s="6">
        <f>IFERROR(VLOOKUP(A673,[2]ARD202103月!$A:$G,7,FALSE),0)</f>
        <v>0</v>
      </c>
      <c r="V673" s="6">
        <f t="shared" si="43"/>
        <v>0</v>
      </c>
    </row>
    <row r="674" spans="1:22">
      <c r="A674" s="13" t="s">
        <v>427</v>
      </c>
      <c r="B674" s="14" t="s">
        <v>428</v>
      </c>
      <c r="C674" s="15" t="s">
        <v>4</v>
      </c>
      <c r="D674" s="15" t="s">
        <v>31</v>
      </c>
      <c r="E674" s="15" t="s">
        <v>32</v>
      </c>
      <c r="F674" s="15" t="s">
        <v>427</v>
      </c>
      <c r="G674" s="15">
        <v>0</v>
      </c>
      <c r="H674" s="15">
        <v>1</v>
      </c>
      <c r="I674" s="18">
        <v>0.4168</v>
      </c>
      <c r="J674" s="15">
        <v>1</v>
      </c>
      <c r="K674" s="18">
        <v>0.4168</v>
      </c>
      <c r="L674" s="19"/>
      <c r="M674" s="20" t="s">
        <v>4</v>
      </c>
      <c r="N674" s="21" t="s">
        <v>33</v>
      </c>
      <c r="O674" s="21">
        <f>IFERROR(VLOOKUP(A674,[1]數量彙總!$A:$B,2,FALSE),0)</f>
        <v>0</v>
      </c>
      <c r="P674" s="21">
        <f t="shared" si="40"/>
        <v>0</v>
      </c>
      <c r="Q674" s="21">
        <f>IFERROR(VLOOKUP(A674,[1]數量彙總!$A:$D,4,FALSE),0)</f>
        <v>0</v>
      </c>
      <c r="R674" s="21">
        <f t="shared" si="41"/>
        <v>0</v>
      </c>
      <c r="S674" s="21">
        <f>IFERROR(VLOOKUP(A674,[1]數量彙總!$A:$F,6,FALSE),0)</f>
        <v>0</v>
      </c>
      <c r="T674" s="21">
        <f t="shared" si="42"/>
        <v>0</v>
      </c>
      <c r="U674" s="6">
        <f>IFERROR(VLOOKUP(A674,[2]ARD202103月!$A:$G,7,FALSE),0)</f>
        <v>0</v>
      </c>
      <c r="V674" s="6">
        <f t="shared" si="43"/>
        <v>0</v>
      </c>
    </row>
    <row r="675" spans="1:22">
      <c r="A675" s="13" t="s">
        <v>427</v>
      </c>
      <c r="B675" s="14" t="s">
        <v>428</v>
      </c>
      <c r="C675" s="15" t="s">
        <v>4</v>
      </c>
      <c r="D675" s="15" t="s">
        <v>45</v>
      </c>
      <c r="E675" s="15" t="s">
        <v>46</v>
      </c>
      <c r="F675" s="15" t="s">
        <v>137</v>
      </c>
      <c r="G675" s="15">
        <v>0</v>
      </c>
      <c r="H675" s="15">
        <v>1</v>
      </c>
      <c r="I675" s="18">
        <v>0</v>
      </c>
      <c r="J675" s="15">
        <v>1</v>
      </c>
      <c r="K675" s="18">
        <v>0</v>
      </c>
      <c r="L675" s="19"/>
      <c r="M675" s="20" t="s">
        <v>4</v>
      </c>
      <c r="N675" s="21" t="s">
        <v>48</v>
      </c>
      <c r="O675" s="21">
        <f>IFERROR(VLOOKUP(A675,[1]數量彙總!$A:$B,2,FALSE),0)</f>
        <v>0</v>
      </c>
      <c r="P675" s="21">
        <f t="shared" si="40"/>
        <v>0</v>
      </c>
      <c r="Q675" s="21">
        <f>IFERROR(VLOOKUP(A675,[1]數量彙總!$A:$D,4,FALSE),0)</f>
        <v>0</v>
      </c>
      <c r="R675" s="21">
        <f t="shared" si="41"/>
        <v>0</v>
      </c>
      <c r="S675" s="21">
        <f>IFERROR(VLOOKUP(A675,[1]數量彙總!$A:$F,6,FALSE),0)</f>
        <v>0</v>
      </c>
      <c r="T675" s="21">
        <f t="shared" si="42"/>
        <v>0</v>
      </c>
      <c r="U675" s="6">
        <f>IFERROR(VLOOKUP(A675,[2]ARD202103月!$A:$G,7,FALSE),0)</f>
        <v>0</v>
      </c>
      <c r="V675" s="6">
        <f t="shared" si="43"/>
        <v>0</v>
      </c>
    </row>
    <row r="676" spans="1:22">
      <c r="A676" s="13" t="s">
        <v>427</v>
      </c>
      <c r="B676" s="14" t="s">
        <v>428</v>
      </c>
      <c r="C676" s="15" t="s">
        <v>4</v>
      </c>
      <c r="D676" s="15" t="s">
        <v>49</v>
      </c>
      <c r="E676" s="15" t="s">
        <v>50</v>
      </c>
      <c r="F676" s="15" t="s">
        <v>137</v>
      </c>
      <c r="G676" s="15">
        <v>0</v>
      </c>
      <c r="H676" s="15">
        <v>1</v>
      </c>
      <c r="I676" s="18">
        <v>0</v>
      </c>
      <c r="J676" s="15">
        <v>1</v>
      </c>
      <c r="K676" s="18">
        <v>0</v>
      </c>
      <c r="L676" s="19"/>
      <c r="M676" s="20" t="s">
        <v>4</v>
      </c>
      <c r="N676" s="21" t="s">
        <v>51</v>
      </c>
      <c r="O676" s="21">
        <f>IFERROR(VLOOKUP(A676,[1]數量彙總!$A:$B,2,FALSE),0)</f>
        <v>0</v>
      </c>
      <c r="P676" s="21">
        <f t="shared" si="40"/>
        <v>0</v>
      </c>
      <c r="Q676" s="21">
        <f>IFERROR(VLOOKUP(A676,[1]數量彙總!$A:$D,4,FALSE),0)</f>
        <v>0</v>
      </c>
      <c r="R676" s="21">
        <f t="shared" si="41"/>
        <v>0</v>
      </c>
      <c r="S676" s="21">
        <f>IFERROR(VLOOKUP(A676,[1]數量彙總!$A:$F,6,FALSE),0)</f>
        <v>0</v>
      </c>
      <c r="T676" s="21">
        <f t="shared" si="42"/>
        <v>0</v>
      </c>
      <c r="U676" s="6">
        <f>IFERROR(VLOOKUP(A676,[2]ARD202103月!$A:$G,7,FALSE),0)</f>
        <v>0</v>
      </c>
      <c r="V676" s="6">
        <f t="shared" si="43"/>
        <v>0</v>
      </c>
    </row>
    <row r="677" spans="1:22">
      <c r="A677" s="13" t="s">
        <v>429</v>
      </c>
      <c r="B677" s="14" t="s">
        <v>430</v>
      </c>
      <c r="C677" s="15" t="s">
        <v>4</v>
      </c>
      <c r="D677" s="15" t="s">
        <v>165</v>
      </c>
      <c r="E677" s="15" t="s">
        <v>166</v>
      </c>
      <c r="F677" s="15" t="s">
        <v>429</v>
      </c>
      <c r="G677" s="15">
        <v>0</v>
      </c>
      <c r="H677" s="15">
        <v>1</v>
      </c>
      <c r="I677" s="18">
        <v>0.0499</v>
      </c>
      <c r="J677" s="15">
        <v>1</v>
      </c>
      <c r="K677" s="18">
        <v>0.0499</v>
      </c>
      <c r="L677" s="19"/>
      <c r="M677" s="20" t="s">
        <v>4</v>
      </c>
      <c r="N677" s="21" t="s">
        <v>167</v>
      </c>
      <c r="O677" s="21">
        <f>IFERROR(VLOOKUP(A677,[1]數量彙總!$A:$B,2,FALSE),0)</f>
        <v>0</v>
      </c>
      <c r="P677" s="21">
        <f t="shared" si="40"/>
        <v>0</v>
      </c>
      <c r="Q677" s="21">
        <f>IFERROR(VLOOKUP(A677,[1]數量彙總!$A:$D,4,FALSE),0)</f>
        <v>0</v>
      </c>
      <c r="R677" s="21">
        <f t="shared" si="41"/>
        <v>0</v>
      </c>
      <c r="S677" s="21">
        <f>IFERROR(VLOOKUP(A677,[1]數量彙總!$A:$F,6,FALSE),0)</f>
        <v>0</v>
      </c>
      <c r="T677" s="21">
        <f t="shared" si="42"/>
        <v>0</v>
      </c>
      <c r="U677" s="6">
        <f>IFERROR(VLOOKUP(A677,[2]ARD202103月!$A:$G,7,FALSE),0)</f>
        <v>0</v>
      </c>
      <c r="V677" s="6">
        <f t="shared" si="43"/>
        <v>0</v>
      </c>
    </row>
    <row r="678" spans="1:22">
      <c r="A678" s="13" t="s">
        <v>429</v>
      </c>
      <c r="B678" s="14" t="s">
        <v>430</v>
      </c>
      <c r="C678" s="15" t="s">
        <v>4</v>
      </c>
      <c r="D678" s="15" t="s">
        <v>168</v>
      </c>
      <c r="E678" s="15" t="s">
        <v>169</v>
      </c>
      <c r="F678" s="15" t="s">
        <v>429</v>
      </c>
      <c r="G678" s="15">
        <v>0</v>
      </c>
      <c r="H678" s="15">
        <v>1</v>
      </c>
      <c r="I678" s="18">
        <v>0.0891</v>
      </c>
      <c r="J678" s="15">
        <v>1</v>
      </c>
      <c r="K678" s="18">
        <v>0.0891</v>
      </c>
      <c r="L678" s="19"/>
      <c r="M678" s="20" t="s">
        <v>4</v>
      </c>
      <c r="N678" s="21" t="s">
        <v>170</v>
      </c>
      <c r="O678" s="21">
        <f>IFERROR(VLOOKUP(A678,[1]數量彙總!$A:$B,2,FALSE),0)</f>
        <v>0</v>
      </c>
      <c r="P678" s="21">
        <f t="shared" si="40"/>
        <v>0</v>
      </c>
      <c r="Q678" s="21">
        <f>IFERROR(VLOOKUP(A678,[1]數量彙總!$A:$D,4,FALSE),0)</f>
        <v>0</v>
      </c>
      <c r="R678" s="21">
        <f t="shared" si="41"/>
        <v>0</v>
      </c>
      <c r="S678" s="21">
        <f>IFERROR(VLOOKUP(A678,[1]數量彙總!$A:$F,6,FALSE),0)</f>
        <v>0</v>
      </c>
      <c r="T678" s="21">
        <f t="shared" si="42"/>
        <v>0</v>
      </c>
      <c r="U678" s="6">
        <f>IFERROR(VLOOKUP(A678,[2]ARD202103月!$A:$G,7,FALSE),0)</f>
        <v>0</v>
      </c>
      <c r="V678" s="6">
        <f t="shared" si="43"/>
        <v>0</v>
      </c>
    </row>
    <row r="679" spans="1:22">
      <c r="A679" s="13" t="s">
        <v>429</v>
      </c>
      <c r="B679" s="14" t="s">
        <v>430</v>
      </c>
      <c r="C679" s="15" t="s">
        <v>4</v>
      </c>
      <c r="D679" s="15" t="s">
        <v>171</v>
      </c>
      <c r="E679" s="15" t="s">
        <v>172</v>
      </c>
      <c r="F679" s="15" t="s">
        <v>429</v>
      </c>
      <c r="G679" s="15">
        <v>0</v>
      </c>
      <c r="H679" s="15">
        <v>1</v>
      </c>
      <c r="I679" s="18">
        <v>0.0074</v>
      </c>
      <c r="J679" s="15">
        <v>1</v>
      </c>
      <c r="K679" s="18">
        <v>0.0074</v>
      </c>
      <c r="L679" s="19"/>
      <c r="M679" s="20" t="s">
        <v>4</v>
      </c>
      <c r="N679" s="21" t="s">
        <v>173</v>
      </c>
      <c r="O679" s="21">
        <f>IFERROR(VLOOKUP(A679,[1]數量彙總!$A:$B,2,FALSE),0)</f>
        <v>0</v>
      </c>
      <c r="P679" s="21">
        <f t="shared" si="40"/>
        <v>0</v>
      </c>
      <c r="Q679" s="21">
        <f>IFERROR(VLOOKUP(A679,[1]數量彙總!$A:$D,4,FALSE),0)</f>
        <v>0</v>
      </c>
      <c r="R679" s="21">
        <f t="shared" si="41"/>
        <v>0</v>
      </c>
      <c r="S679" s="21">
        <f>IFERROR(VLOOKUP(A679,[1]數量彙總!$A:$F,6,FALSE),0)</f>
        <v>0</v>
      </c>
      <c r="T679" s="21">
        <f t="shared" si="42"/>
        <v>0</v>
      </c>
      <c r="U679" s="6">
        <f>IFERROR(VLOOKUP(A679,[2]ARD202103月!$A:$G,7,FALSE),0)</f>
        <v>0</v>
      </c>
      <c r="V679" s="6">
        <f t="shared" si="43"/>
        <v>0</v>
      </c>
    </row>
    <row r="680" spans="1:22">
      <c r="A680" s="13" t="s">
        <v>429</v>
      </c>
      <c r="B680" s="14" t="s">
        <v>430</v>
      </c>
      <c r="C680" s="15" t="s">
        <v>4</v>
      </c>
      <c r="D680" s="15" t="s">
        <v>49</v>
      </c>
      <c r="E680" s="15" t="s">
        <v>50</v>
      </c>
      <c r="F680" s="15" t="s">
        <v>174</v>
      </c>
      <c r="G680" s="15">
        <v>0</v>
      </c>
      <c r="H680" s="15">
        <v>1</v>
      </c>
      <c r="I680" s="18">
        <v>0</v>
      </c>
      <c r="J680" s="15">
        <v>1</v>
      </c>
      <c r="K680" s="18">
        <v>0</v>
      </c>
      <c r="L680" s="19"/>
      <c r="M680" s="20" t="s">
        <v>4</v>
      </c>
      <c r="N680" s="21" t="s">
        <v>51</v>
      </c>
      <c r="O680" s="21">
        <f>IFERROR(VLOOKUP(A680,[1]數量彙總!$A:$B,2,FALSE),0)</f>
        <v>0</v>
      </c>
      <c r="P680" s="21">
        <f t="shared" si="40"/>
        <v>0</v>
      </c>
      <c r="Q680" s="21">
        <f>IFERROR(VLOOKUP(A680,[1]數量彙總!$A:$D,4,FALSE),0)</f>
        <v>0</v>
      </c>
      <c r="R680" s="21">
        <f t="shared" si="41"/>
        <v>0</v>
      </c>
      <c r="S680" s="21">
        <f>IFERROR(VLOOKUP(A680,[1]數量彙總!$A:$F,6,FALSE),0)</f>
        <v>0</v>
      </c>
      <c r="T680" s="21">
        <f t="shared" si="42"/>
        <v>0</v>
      </c>
      <c r="U680" s="6">
        <f>IFERROR(VLOOKUP(A680,[2]ARD202103月!$A:$G,7,FALSE),0)</f>
        <v>0</v>
      </c>
      <c r="V680" s="6">
        <f t="shared" si="43"/>
        <v>0</v>
      </c>
    </row>
    <row r="681" spans="1:22">
      <c r="A681" s="13" t="s">
        <v>429</v>
      </c>
      <c r="B681" s="14" t="s">
        <v>430</v>
      </c>
      <c r="C681" s="15" t="s">
        <v>4</v>
      </c>
      <c r="D681" s="15" t="s">
        <v>134</v>
      </c>
      <c r="E681" s="15" t="s">
        <v>135</v>
      </c>
      <c r="F681" s="15" t="s">
        <v>174</v>
      </c>
      <c r="G681" s="15">
        <v>0</v>
      </c>
      <c r="H681" s="15">
        <v>1</v>
      </c>
      <c r="I681" s="18">
        <v>0.0167</v>
      </c>
      <c r="J681" s="15">
        <v>1</v>
      </c>
      <c r="K681" s="18">
        <v>0.0167</v>
      </c>
      <c r="L681" s="19"/>
      <c r="M681" s="20" t="s">
        <v>4</v>
      </c>
      <c r="N681" s="21" t="s">
        <v>136</v>
      </c>
      <c r="O681" s="21">
        <f>IFERROR(VLOOKUP(A681,[1]數量彙總!$A:$B,2,FALSE),0)</f>
        <v>0</v>
      </c>
      <c r="P681" s="21">
        <f t="shared" si="40"/>
        <v>0</v>
      </c>
      <c r="Q681" s="21">
        <f>IFERROR(VLOOKUP(A681,[1]數量彙總!$A:$D,4,FALSE),0)</f>
        <v>0</v>
      </c>
      <c r="R681" s="21">
        <f t="shared" si="41"/>
        <v>0</v>
      </c>
      <c r="S681" s="21">
        <f>IFERROR(VLOOKUP(A681,[1]數量彙總!$A:$F,6,FALSE),0)</f>
        <v>0</v>
      </c>
      <c r="T681" s="21">
        <f t="shared" si="42"/>
        <v>0</v>
      </c>
      <c r="U681" s="6">
        <f>IFERROR(VLOOKUP(A681,[2]ARD202103月!$A:$G,7,FALSE),0)</f>
        <v>0</v>
      </c>
      <c r="V681" s="6">
        <f t="shared" si="43"/>
        <v>0</v>
      </c>
    </row>
    <row r="682" spans="1:22">
      <c r="A682" s="13" t="s">
        <v>429</v>
      </c>
      <c r="B682" s="14" t="s">
        <v>430</v>
      </c>
      <c r="C682" s="15" t="s">
        <v>4</v>
      </c>
      <c r="D682" s="15" t="s">
        <v>56</v>
      </c>
      <c r="E682" s="15" t="s">
        <v>57</v>
      </c>
      <c r="F682" s="15" t="s">
        <v>174</v>
      </c>
      <c r="G682" s="15">
        <v>0</v>
      </c>
      <c r="H682" s="15">
        <v>1</v>
      </c>
      <c r="I682" s="18">
        <v>0</v>
      </c>
      <c r="J682" s="15">
        <v>1</v>
      </c>
      <c r="K682" s="18">
        <v>0</v>
      </c>
      <c r="L682" s="19"/>
      <c r="M682" s="20" t="s">
        <v>4</v>
      </c>
      <c r="N682" s="21" t="s">
        <v>58</v>
      </c>
      <c r="O682" s="21">
        <f>IFERROR(VLOOKUP(A682,[1]數量彙總!$A:$B,2,FALSE),0)</f>
        <v>0</v>
      </c>
      <c r="P682" s="21">
        <f t="shared" si="40"/>
        <v>0</v>
      </c>
      <c r="Q682" s="21">
        <f>IFERROR(VLOOKUP(A682,[1]數量彙總!$A:$D,4,FALSE),0)</f>
        <v>0</v>
      </c>
      <c r="R682" s="21">
        <f t="shared" si="41"/>
        <v>0</v>
      </c>
      <c r="S682" s="21">
        <f>IFERROR(VLOOKUP(A682,[1]數量彙總!$A:$F,6,FALSE),0)</f>
        <v>0</v>
      </c>
      <c r="T682" s="21">
        <f t="shared" si="42"/>
        <v>0</v>
      </c>
      <c r="U682" s="6">
        <f>IFERROR(VLOOKUP(A682,[2]ARD202103月!$A:$G,7,FALSE),0)</f>
        <v>0</v>
      </c>
      <c r="V682" s="6">
        <f t="shared" si="43"/>
        <v>0</v>
      </c>
    </row>
    <row r="683" spans="1:22">
      <c r="A683" s="13" t="s">
        <v>429</v>
      </c>
      <c r="B683" s="14" t="s">
        <v>430</v>
      </c>
      <c r="C683" s="15" t="s">
        <v>4</v>
      </c>
      <c r="D683" s="15" t="s">
        <v>59</v>
      </c>
      <c r="E683" s="15" t="s">
        <v>60</v>
      </c>
      <c r="F683" s="15" t="s">
        <v>174</v>
      </c>
      <c r="G683" s="15">
        <v>0</v>
      </c>
      <c r="H683" s="15">
        <v>1</v>
      </c>
      <c r="I683" s="18">
        <v>0.0467</v>
      </c>
      <c r="J683" s="15">
        <v>1</v>
      </c>
      <c r="K683" s="18">
        <v>0.0467</v>
      </c>
      <c r="L683" s="19"/>
      <c r="M683" s="20" t="s">
        <v>4</v>
      </c>
      <c r="N683" s="21" t="s">
        <v>61</v>
      </c>
      <c r="O683" s="21">
        <f>IFERROR(VLOOKUP(A683,[1]數量彙總!$A:$B,2,FALSE),0)</f>
        <v>0</v>
      </c>
      <c r="P683" s="21">
        <f t="shared" si="40"/>
        <v>0</v>
      </c>
      <c r="Q683" s="21">
        <f>IFERROR(VLOOKUP(A683,[1]數量彙總!$A:$D,4,FALSE),0)</f>
        <v>0</v>
      </c>
      <c r="R683" s="21">
        <f t="shared" si="41"/>
        <v>0</v>
      </c>
      <c r="S683" s="21">
        <f>IFERROR(VLOOKUP(A683,[1]數量彙總!$A:$F,6,FALSE),0)</f>
        <v>0</v>
      </c>
      <c r="T683" s="21">
        <f t="shared" si="42"/>
        <v>0</v>
      </c>
      <c r="U683" s="6">
        <f>IFERROR(VLOOKUP(A683,[2]ARD202103月!$A:$G,7,FALSE),0)</f>
        <v>0</v>
      </c>
      <c r="V683" s="6">
        <f t="shared" si="43"/>
        <v>0</v>
      </c>
    </row>
    <row r="684" spans="1:22">
      <c r="A684" s="13" t="s">
        <v>429</v>
      </c>
      <c r="B684" s="14" t="s">
        <v>430</v>
      </c>
      <c r="C684" s="15" t="s">
        <v>4</v>
      </c>
      <c r="D684" s="15" t="s">
        <v>62</v>
      </c>
      <c r="E684" s="15" t="s">
        <v>63</v>
      </c>
      <c r="F684" s="15" t="s">
        <v>174</v>
      </c>
      <c r="G684" s="15">
        <v>0</v>
      </c>
      <c r="H684" s="15">
        <v>1</v>
      </c>
      <c r="I684" s="18">
        <v>0.01</v>
      </c>
      <c r="J684" s="15">
        <v>1</v>
      </c>
      <c r="K684" s="18">
        <v>0.01</v>
      </c>
      <c r="L684" s="19"/>
      <c r="M684" s="20" t="s">
        <v>4</v>
      </c>
      <c r="N684" s="21" t="s">
        <v>64</v>
      </c>
      <c r="O684" s="21">
        <f>IFERROR(VLOOKUP(A684,[1]數量彙總!$A:$B,2,FALSE),0)</f>
        <v>0</v>
      </c>
      <c r="P684" s="21">
        <f t="shared" si="40"/>
        <v>0</v>
      </c>
      <c r="Q684" s="21">
        <f>IFERROR(VLOOKUP(A684,[1]數量彙總!$A:$D,4,FALSE),0)</f>
        <v>0</v>
      </c>
      <c r="R684" s="21">
        <f t="shared" si="41"/>
        <v>0</v>
      </c>
      <c r="S684" s="21">
        <f>IFERROR(VLOOKUP(A684,[1]數量彙總!$A:$F,6,FALSE),0)</f>
        <v>0</v>
      </c>
      <c r="T684" s="21">
        <f t="shared" si="42"/>
        <v>0</v>
      </c>
      <c r="U684" s="6">
        <f>IFERROR(VLOOKUP(A684,[2]ARD202103月!$A:$G,7,FALSE),0)</f>
        <v>0</v>
      </c>
      <c r="V684" s="6">
        <f t="shared" si="43"/>
        <v>0</v>
      </c>
    </row>
    <row r="685" spans="1:22">
      <c r="A685" s="13" t="s">
        <v>429</v>
      </c>
      <c r="B685" s="14" t="s">
        <v>430</v>
      </c>
      <c r="C685" s="15" t="s">
        <v>4</v>
      </c>
      <c r="D685" s="15" t="s">
        <v>41</v>
      </c>
      <c r="E685" s="15" t="s">
        <v>42</v>
      </c>
      <c r="F685" s="15" t="s">
        <v>348</v>
      </c>
      <c r="G685" s="15">
        <v>0</v>
      </c>
      <c r="H685" s="15">
        <v>0</v>
      </c>
      <c r="I685" s="18">
        <v>0.0281</v>
      </c>
      <c r="J685" s="15">
        <v>1</v>
      </c>
      <c r="K685" s="18">
        <v>0</v>
      </c>
      <c r="L685" s="19"/>
      <c r="M685" s="20" t="s">
        <v>4</v>
      </c>
      <c r="N685" s="21" t="s">
        <v>44</v>
      </c>
      <c r="O685" s="21">
        <f>IFERROR(VLOOKUP(A685,[1]數量彙總!$A:$B,2,FALSE),0)</f>
        <v>0</v>
      </c>
      <c r="P685" s="21">
        <f t="shared" si="40"/>
        <v>0</v>
      </c>
      <c r="Q685" s="21">
        <f>IFERROR(VLOOKUP(A685,[1]數量彙總!$A:$D,4,FALSE),0)</f>
        <v>0</v>
      </c>
      <c r="R685" s="21">
        <f t="shared" si="41"/>
        <v>0</v>
      </c>
      <c r="S685" s="21">
        <f>IFERROR(VLOOKUP(A685,[1]數量彙總!$A:$F,6,FALSE),0)</f>
        <v>0</v>
      </c>
      <c r="T685" s="21">
        <f t="shared" si="42"/>
        <v>0</v>
      </c>
      <c r="U685" s="6">
        <f>IFERROR(VLOOKUP(A685,[2]ARD202103月!$A:$G,7,FALSE),0)</f>
        <v>0</v>
      </c>
      <c r="V685" s="6">
        <f t="shared" si="43"/>
        <v>0</v>
      </c>
    </row>
    <row r="686" spans="1:22">
      <c r="A686" s="13" t="s">
        <v>429</v>
      </c>
      <c r="B686" s="14" t="s">
        <v>430</v>
      </c>
      <c r="C686" s="15" t="s">
        <v>4</v>
      </c>
      <c r="D686" s="15" t="s">
        <v>199</v>
      </c>
      <c r="E686" s="15" t="s">
        <v>200</v>
      </c>
      <c r="F686" s="15" t="s">
        <v>348</v>
      </c>
      <c r="G686" s="15">
        <v>0</v>
      </c>
      <c r="H686" s="15">
        <v>0</v>
      </c>
      <c r="I686" s="18">
        <v>0.0039</v>
      </c>
      <c r="J686" s="15">
        <v>1</v>
      </c>
      <c r="K686" s="18">
        <v>0</v>
      </c>
      <c r="L686" s="19"/>
      <c r="M686" s="20" t="s">
        <v>4</v>
      </c>
      <c r="N686" s="21" t="s">
        <v>201</v>
      </c>
      <c r="O686" s="21">
        <f>IFERROR(VLOOKUP(A686,[1]數量彙總!$A:$B,2,FALSE),0)</f>
        <v>0</v>
      </c>
      <c r="P686" s="21">
        <f t="shared" si="40"/>
        <v>0</v>
      </c>
      <c r="Q686" s="21">
        <f>IFERROR(VLOOKUP(A686,[1]數量彙總!$A:$D,4,FALSE),0)</f>
        <v>0</v>
      </c>
      <c r="R686" s="21">
        <f t="shared" si="41"/>
        <v>0</v>
      </c>
      <c r="S686" s="21">
        <f>IFERROR(VLOOKUP(A686,[1]數量彙總!$A:$F,6,FALSE),0)</f>
        <v>0</v>
      </c>
      <c r="T686" s="21">
        <f t="shared" si="42"/>
        <v>0</v>
      </c>
      <c r="U686" s="6">
        <f>IFERROR(VLOOKUP(A686,[2]ARD202103月!$A:$G,7,FALSE),0)</f>
        <v>0</v>
      </c>
      <c r="V686" s="6">
        <f t="shared" si="43"/>
        <v>0</v>
      </c>
    </row>
    <row r="687" spans="1:22">
      <c r="A687" s="13" t="s">
        <v>429</v>
      </c>
      <c r="B687" s="14" t="s">
        <v>430</v>
      </c>
      <c r="C687" s="15" t="s">
        <v>4</v>
      </c>
      <c r="D687" s="15" t="s">
        <v>41</v>
      </c>
      <c r="E687" s="15" t="s">
        <v>42</v>
      </c>
      <c r="F687" s="15" t="s">
        <v>349</v>
      </c>
      <c r="G687" s="15">
        <v>0</v>
      </c>
      <c r="H687" s="15">
        <v>1</v>
      </c>
      <c r="I687" s="18">
        <v>0.0281</v>
      </c>
      <c r="J687" s="15">
        <v>1</v>
      </c>
      <c r="K687" s="18">
        <v>0.0281</v>
      </c>
      <c r="L687" s="19"/>
      <c r="M687" s="20" t="s">
        <v>4</v>
      </c>
      <c r="N687" s="21" t="s">
        <v>44</v>
      </c>
      <c r="O687" s="21">
        <f>IFERROR(VLOOKUP(A687,[1]數量彙總!$A:$B,2,FALSE),0)</f>
        <v>0</v>
      </c>
      <c r="P687" s="21">
        <f t="shared" si="40"/>
        <v>0</v>
      </c>
      <c r="Q687" s="21">
        <f>IFERROR(VLOOKUP(A687,[1]數量彙總!$A:$D,4,FALSE),0)</f>
        <v>0</v>
      </c>
      <c r="R687" s="21">
        <f t="shared" si="41"/>
        <v>0</v>
      </c>
      <c r="S687" s="21">
        <f>IFERROR(VLOOKUP(A687,[1]數量彙總!$A:$F,6,FALSE),0)</f>
        <v>0</v>
      </c>
      <c r="T687" s="21">
        <f t="shared" si="42"/>
        <v>0</v>
      </c>
      <c r="U687" s="6">
        <f>IFERROR(VLOOKUP(A687,[2]ARD202103月!$A:$G,7,FALSE),0)</f>
        <v>0</v>
      </c>
      <c r="V687" s="6">
        <f t="shared" si="43"/>
        <v>0</v>
      </c>
    </row>
    <row r="688" spans="1:22">
      <c r="A688" s="13" t="s">
        <v>429</v>
      </c>
      <c r="B688" s="14" t="s">
        <v>430</v>
      </c>
      <c r="C688" s="15" t="s">
        <v>4</v>
      </c>
      <c r="D688" s="15" t="s">
        <v>199</v>
      </c>
      <c r="E688" s="15" t="s">
        <v>200</v>
      </c>
      <c r="F688" s="15" t="s">
        <v>349</v>
      </c>
      <c r="G688" s="15">
        <v>0</v>
      </c>
      <c r="H688" s="15">
        <v>1</v>
      </c>
      <c r="I688" s="18">
        <v>0.0039</v>
      </c>
      <c r="J688" s="15">
        <v>1</v>
      </c>
      <c r="K688" s="18">
        <v>0.0039</v>
      </c>
      <c r="L688" s="19"/>
      <c r="M688" s="20" t="s">
        <v>4</v>
      </c>
      <c r="N688" s="21" t="s">
        <v>201</v>
      </c>
      <c r="O688" s="21">
        <f>IFERROR(VLOOKUP(A688,[1]數量彙總!$A:$B,2,FALSE),0)</f>
        <v>0</v>
      </c>
      <c r="P688" s="21">
        <f t="shared" si="40"/>
        <v>0</v>
      </c>
      <c r="Q688" s="21">
        <f>IFERROR(VLOOKUP(A688,[1]數量彙總!$A:$D,4,FALSE),0)</f>
        <v>0</v>
      </c>
      <c r="R688" s="21">
        <f t="shared" si="41"/>
        <v>0</v>
      </c>
      <c r="S688" s="21">
        <f>IFERROR(VLOOKUP(A688,[1]數量彙總!$A:$F,6,FALSE),0)</f>
        <v>0</v>
      </c>
      <c r="T688" s="21">
        <f t="shared" si="42"/>
        <v>0</v>
      </c>
      <c r="U688" s="6">
        <f>IFERROR(VLOOKUP(A688,[2]ARD202103月!$A:$G,7,FALSE),0)</f>
        <v>0</v>
      </c>
      <c r="V688" s="6">
        <f t="shared" si="43"/>
        <v>0</v>
      </c>
    </row>
    <row r="689" spans="1:22">
      <c r="A689" s="13" t="s">
        <v>431</v>
      </c>
      <c r="B689" s="14" t="s">
        <v>432</v>
      </c>
      <c r="C689" s="15" t="s">
        <v>4</v>
      </c>
      <c r="D689" s="15" t="s">
        <v>165</v>
      </c>
      <c r="E689" s="15" t="s">
        <v>166</v>
      </c>
      <c r="F689" s="15" t="s">
        <v>431</v>
      </c>
      <c r="G689" s="15">
        <v>0</v>
      </c>
      <c r="H689" s="15">
        <v>1</v>
      </c>
      <c r="I689" s="18">
        <v>0.0499</v>
      </c>
      <c r="J689" s="15">
        <v>1</v>
      </c>
      <c r="K689" s="18">
        <v>0.0499</v>
      </c>
      <c r="L689" s="19"/>
      <c r="M689" s="20" t="s">
        <v>4</v>
      </c>
      <c r="N689" s="21" t="s">
        <v>167</v>
      </c>
      <c r="O689" s="21">
        <f>IFERROR(VLOOKUP(A689,[1]數量彙總!$A:$B,2,FALSE),0)</f>
        <v>0</v>
      </c>
      <c r="P689" s="21">
        <f t="shared" si="40"/>
        <v>0</v>
      </c>
      <c r="Q689" s="21">
        <f>IFERROR(VLOOKUP(A689,[1]數量彙總!$A:$D,4,FALSE),0)</f>
        <v>0</v>
      </c>
      <c r="R689" s="21">
        <f t="shared" si="41"/>
        <v>0</v>
      </c>
      <c r="S689" s="21">
        <f>IFERROR(VLOOKUP(A689,[1]數量彙總!$A:$F,6,FALSE),0)</f>
        <v>0</v>
      </c>
      <c r="T689" s="21">
        <f t="shared" si="42"/>
        <v>0</v>
      </c>
      <c r="U689" s="6">
        <f>IFERROR(VLOOKUP(A689,[2]ARD202103月!$A:$G,7,FALSE),0)</f>
        <v>0</v>
      </c>
      <c r="V689" s="6">
        <f t="shared" si="43"/>
        <v>0</v>
      </c>
    </row>
    <row r="690" spans="1:22">
      <c r="A690" s="13" t="s">
        <v>431</v>
      </c>
      <c r="B690" s="14" t="s">
        <v>432</v>
      </c>
      <c r="C690" s="15" t="s">
        <v>4</v>
      </c>
      <c r="D690" s="15" t="s">
        <v>168</v>
      </c>
      <c r="E690" s="15" t="s">
        <v>169</v>
      </c>
      <c r="F690" s="15" t="s">
        <v>431</v>
      </c>
      <c r="G690" s="15">
        <v>0</v>
      </c>
      <c r="H690" s="15">
        <v>1</v>
      </c>
      <c r="I690" s="18">
        <v>0.0891</v>
      </c>
      <c r="J690" s="15">
        <v>1</v>
      </c>
      <c r="K690" s="18">
        <v>0.0891</v>
      </c>
      <c r="L690" s="19"/>
      <c r="M690" s="20" t="s">
        <v>4</v>
      </c>
      <c r="N690" s="21" t="s">
        <v>170</v>
      </c>
      <c r="O690" s="21">
        <f>IFERROR(VLOOKUP(A690,[1]數量彙總!$A:$B,2,FALSE),0)</f>
        <v>0</v>
      </c>
      <c r="P690" s="21">
        <f t="shared" si="40"/>
        <v>0</v>
      </c>
      <c r="Q690" s="21">
        <f>IFERROR(VLOOKUP(A690,[1]數量彙總!$A:$D,4,FALSE),0)</f>
        <v>0</v>
      </c>
      <c r="R690" s="21">
        <f t="shared" si="41"/>
        <v>0</v>
      </c>
      <c r="S690" s="21">
        <f>IFERROR(VLOOKUP(A690,[1]數量彙總!$A:$F,6,FALSE),0)</f>
        <v>0</v>
      </c>
      <c r="T690" s="21">
        <f t="shared" si="42"/>
        <v>0</v>
      </c>
      <c r="U690" s="6">
        <f>IFERROR(VLOOKUP(A690,[2]ARD202103月!$A:$G,7,FALSE),0)</f>
        <v>0</v>
      </c>
      <c r="V690" s="6">
        <f t="shared" si="43"/>
        <v>0</v>
      </c>
    </row>
    <row r="691" spans="1:22">
      <c r="A691" s="13" t="s">
        <v>431</v>
      </c>
      <c r="B691" s="14" t="s">
        <v>432</v>
      </c>
      <c r="C691" s="15" t="s">
        <v>4</v>
      </c>
      <c r="D691" s="15" t="s">
        <v>171</v>
      </c>
      <c r="E691" s="15" t="s">
        <v>172</v>
      </c>
      <c r="F691" s="15" t="s">
        <v>431</v>
      </c>
      <c r="G691" s="15">
        <v>0</v>
      </c>
      <c r="H691" s="15">
        <v>1</v>
      </c>
      <c r="I691" s="18">
        <v>0.0074</v>
      </c>
      <c r="J691" s="15">
        <v>1</v>
      </c>
      <c r="K691" s="18">
        <v>0.0074</v>
      </c>
      <c r="L691" s="19"/>
      <c r="M691" s="20" t="s">
        <v>4</v>
      </c>
      <c r="N691" s="21" t="s">
        <v>173</v>
      </c>
      <c r="O691" s="21">
        <f>IFERROR(VLOOKUP(A691,[1]數量彙總!$A:$B,2,FALSE),0)</f>
        <v>0</v>
      </c>
      <c r="P691" s="21">
        <f t="shared" si="40"/>
        <v>0</v>
      </c>
      <c r="Q691" s="21">
        <f>IFERROR(VLOOKUP(A691,[1]數量彙總!$A:$D,4,FALSE),0)</f>
        <v>0</v>
      </c>
      <c r="R691" s="21">
        <f t="shared" si="41"/>
        <v>0</v>
      </c>
      <c r="S691" s="21">
        <f>IFERROR(VLOOKUP(A691,[1]數量彙總!$A:$F,6,FALSE),0)</f>
        <v>0</v>
      </c>
      <c r="T691" s="21">
        <f t="shared" si="42"/>
        <v>0</v>
      </c>
      <c r="U691" s="6">
        <f>IFERROR(VLOOKUP(A691,[2]ARD202103月!$A:$G,7,FALSE),0)</f>
        <v>0</v>
      </c>
      <c r="V691" s="6">
        <f t="shared" si="43"/>
        <v>0</v>
      </c>
    </row>
    <row r="692" spans="1:22">
      <c r="A692" s="13" t="s">
        <v>431</v>
      </c>
      <c r="B692" s="14" t="s">
        <v>432</v>
      </c>
      <c r="C692" s="15" t="s">
        <v>4</v>
      </c>
      <c r="D692" s="15" t="s">
        <v>41</v>
      </c>
      <c r="E692" s="15" t="s">
        <v>42</v>
      </c>
      <c r="F692" s="15" t="s">
        <v>245</v>
      </c>
      <c r="G692" s="15">
        <v>0</v>
      </c>
      <c r="H692" s="15">
        <v>0</v>
      </c>
      <c r="I692" s="18">
        <v>0.0281</v>
      </c>
      <c r="J692" s="15">
        <v>1</v>
      </c>
      <c r="K692" s="18">
        <v>0</v>
      </c>
      <c r="L692" s="19"/>
      <c r="M692" s="20" t="s">
        <v>4</v>
      </c>
      <c r="N692" s="21" t="s">
        <v>44</v>
      </c>
      <c r="O692" s="21">
        <f>IFERROR(VLOOKUP(A692,[1]數量彙總!$A:$B,2,FALSE),0)</f>
        <v>0</v>
      </c>
      <c r="P692" s="21">
        <f t="shared" si="40"/>
        <v>0</v>
      </c>
      <c r="Q692" s="21">
        <f>IFERROR(VLOOKUP(A692,[1]數量彙總!$A:$D,4,FALSE),0)</f>
        <v>0</v>
      </c>
      <c r="R692" s="21">
        <f t="shared" si="41"/>
        <v>0</v>
      </c>
      <c r="S692" s="21">
        <f>IFERROR(VLOOKUP(A692,[1]數量彙總!$A:$F,6,FALSE),0)</f>
        <v>0</v>
      </c>
      <c r="T692" s="21">
        <f t="shared" si="42"/>
        <v>0</v>
      </c>
      <c r="U692" s="6">
        <f>IFERROR(VLOOKUP(A692,[2]ARD202103月!$A:$G,7,FALSE),0)</f>
        <v>0</v>
      </c>
      <c r="V692" s="6">
        <f t="shared" si="43"/>
        <v>0</v>
      </c>
    </row>
    <row r="693" spans="1:22">
      <c r="A693" s="13" t="s">
        <v>431</v>
      </c>
      <c r="B693" s="14" t="s">
        <v>432</v>
      </c>
      <c r="C693" s="15" t="s">
        <v>4</v>
      </c>
      <c r="D693" s="15" t="s">
        <v>49</v>
      </c>
      <c r="E693" s="15" t="s">
        <v>50</v>
      </c>
      <c r="F693" s="15" t="s">
        <v>174</v>
      </c>
      <c r="G693" s="15">
        <v>0</v>
      </c>
      <c r="H693" s="15">
        <v>1</v>
      </c>
      <c r="I693" s="18">
        <v>0</v>
      </c>
      <c r="J693" s="15">
        <v>1</v>
      </c>
      <c r="K693" s="18">
        <v>0</v>
      </c>
      <c r="L693" s="19"/>
      <c r="M693" s="20" t="s">
        <v>4</v>
      </c>
      <c r="N693" s="21" t="s">
        <v>51</v>
      </c>
      <c r="O693" s="21">
        <f>IFERROR(VLOOKUP(A693,[1]數量彙總!$A:$B,2,FALSE),0)</f>
        <v>0</v>
      </c>
      <c r="P693" s="21">
        <f t="shared" si="40"/>
        <v>0</v>
      </c>
      <c r="Q693" s="21">
        <f>IFERROR(VLOOKUP(A693,[1]數量彙總!$A:$D,4,FALSE),0)</f>
        <v>0</v>
      </c>
      <c r="R693" s="21">
        <f t="shared" si="41"/>
        <v>0</v>
      </c>
      <c r="S693" s="21">
        <f>IFERROR(VLOOKUP(A693,[1]數量彙總!$A:$F,6,FALSE),0)</f>
        <v>0</v>
      </c>
      <c r="T693" s="21">
        <f t="shared" si="42"/>
        <v>0</v>
      </c>
      <c r="U693" s="6">
        <f>IFERROR(VLOOKUP(A693,[2]ARD202103月!$A:$G,7,FALSE),0)</f>
        <v>0</v>
      </c>
      <c r="V693" s="6">
        <f t="shared" si="43"/>
        <v>0</v>
      </c>
    </row>
    <row r="694" spans="1:22">
      <c r="A694" s="13" t="s">
        <v>431</v>
      </c>
      <c r="B694" s="14" t="s">
        <v>432</v>
      </c>
      <c r="C694" s="15" t="s">
        <v>4</v>
      </c>
      <c r="D694" s="15" t="s">
        <v>134</v>
      </c>
      <c r="E694" s="15" t="s">
        <v>135</v>
      </c>
      <c r="F694" s="15" t="s">
        <v>174</v>
      </c>
      <c r="G694" s="15">
        <v>0</v>
      </c>
      <c r="H694" s="15">
        <v>1</v>
      </c>
      <c r="I694" s="18">
        <v>0.0167</v>
      </c>
      <c r="J694" s="15">
        <v>1</v>
      </c>
      <c r="K694" s="18">
        <v>0.0167</v>
      </c>
      <c r="L694" s="19"/>
      <c r="M694" s="20" t="s">
        <v>4</v>
      </c>
      <c r="N694" s="21" t="s">
        <v>136</v>
      </c>
      <c r="O694" s="21">
        <f>IFERROR(VLOOKUP(A694,[1]數量彙總!$A:$B,2,FALSE),0)</f>
        <v>0</v>
      </c>
      <c r="P694" s="21">
        <f t="shared" si="40"/>
        <v>0</v>
      </c>
      <c r="Q694" s="21">
        <f>IFERROR(VLOOKUP(A694,[1]數量彙總!$A:$D,4,FALSE),0)</f>
        <v>0</v>
      </c>
      <c r="R694" s="21">
        <f t="shared" si="41"/>
        <v>0</v>
      </c>
      <c r="S694" s="21">
        <f>IFERROR(VLOOKUP(A694,[1]數量彙總!$A:$F,6,FALSE),0)</f>
        <v>0</v>
      </c>
      <c r="T694" s="21">
        <f t="shared" si="42"/>
        <v>0</v>
      </c>
      <c r="U694" s="6">
        <f>IFERROR(VLOOKUP(A694,[2]ARD202103月!$A:$G,7,FALSE),0)</f>
        <v>0</v>
      </c>
      <c r="V694" s="6">
        <f t="shared" si="43"/>
        <v>0</v>
      </c>
    </row>
    <row r="695" spans="1:22">
      <c r="A695" s="13" t="s">
        <v>431</v>
      </c>
      <c r="B695" s="14" t="s">
        <v>432</v>
      </c>
      <c r="C695" s="15" t="s">
        <v>4</v>
      </c>
      <c r="D695" s="15" t="s">
        <v>56</v>
      </c>
      <c r="E695" s="15" t="s">
        <v>57</v>
      </c>
      <c r="F695" s="15" t="s">
        <v>174</v>
      </c>
      <c r="G695" s="15">
        <v>0</v>
      </c>
      <c r="H695" s="15">
        <v>1</v>
      </c>
      <c r="I695" s="18">
        <v>0</v>
      </c>
      <c r="J695" s="15">
        <v>1</v>
      </c>
      <c r="K695" s="18">
        <v>0</v>
      </c>
      <c r="L695" s="19"/>
      <c r="M695" s="20" t="s">
        <v>4</v>
      </c>
      <c r="N695" s="21" t="s">
        <v>58</v>
      </c>
      <c r="O695" s="21">
        <f>IFERROR(VLOOKUP(A695,[1]數量彙總!$A:$B,2,FALSE),0)</f>
        <v>0</v>
      </c>
      <c r="P695" s="21">
        <f t="shared" si="40"/>
        <v>0</v>
      </c>
      <c r="Q695" s="21">
        <f>IFERROR(VLOOKUP(A695,[1]數量彙總!$A:$D,4,FALSE),0)</f>
        <v>0</v>
      </c>
      <c r="R695" s="21">
        <f t="shared" si="41"/>
        <v>0</v>
      </c>
      <c r="S695" s="21">
        <f>IFERROR(VLOOKUP(A695,[1]數量彙總!$A:$F,6,FALSE),0)</f>
        <v>0</v>
      </c>
      <c r="T695" s="21">
        <f t="shared" si="42"/>
        <v>0</v>
      </c>
      <c r="U695" s="6">
        <f>IFERROR(VLOOKUP(A695,[2]ARD202103月!$A:$G,7,FALSE),0)</f>
        <v>0</v>
      </c>
      <c r="V695" s="6">
        <f t="shared" si="43"/>
        <v>0</v>
      </c>
    </row>
    <row r="696" spans="1:22">
      <c r="A696" s="13" t="s">
        <v>431</v>
      </c>
      <c r="B696" s="14" t="s">
        <v>432</v>
      </c>
      <c r="C696" s="15" t="s">
        <v>4</v>
      </c>
      <c r="D696" s="15" t="s">
        <v>59</v>
      </c>
      <c r="E696" s="15" t="s">
        <v>60</v>
      </c>
      <c r="F696" s="15" t="s">
        <v>174</v>
      </c>
      <c r="G696" s="15">
        <v>0</v>
      </c>
      <c r="H696" s="15">
        <v>1</v>
      </c>
      <c r="I696" s="18">
        <v>0.0467</v>
      </c>
      <c r="J696" s="15">
        <v>1</v>
      </c>
      <c r="K696" s="18">
        <v>0.0467</v>
      </c>
      <c r="L696" s="19"/>
      <c r="M696" s="20" t="s">
        <v>4</v>
      </c>
      <c r="N696" s="21" t="s">
        <v>61</v>
      </c>
      <c r="O696" s="21">
        <f>IFERROR(VLOOKUP(A696,[1]數量彙總!$A:$B,2,FALSE),0)</f>
        <v>0</v>
      </c>
      <c r="P696" s="21">
        <f t="shared" si="40"/>
        <v>0</v>
      </c>
      <c r="Q696" s="21">
        <f>IFERROR(VLOOKUP(A696,[1]數量彙總!$A:$D,4,FALSE),0)</f>
        <v>0</v>
      </c>
      <c r="R696" s="21">
        <f t="shared" si="41"/>
        <v>0</v>
      </c>
      <c r="S696" s="21">
        <f>IFERROR(VLOOKUP(A696,[1]數量彙總!$A:$F,6,FALSE),0)</f>
        <v>0</v>
      </c>
      <c r="T696" s="21">
        <f t="shared" si="42"/>
        <v>0</v>
      </c>
      <c r="U696" s="6">
        <f>IFERROR(VLOOKUP(A696,[2]ARD202103月!$A:$G,7,FALSE),0)</f>
        <v>0</v>
      </c>
      <c r="V696" s="6">
        <f t="shared" si="43"/>
        <v>0</v>
      </c>
    </row>
    <row r="697" spans="1:22">
      <c r="A697" s="13" t="s">
        <v>431</v>
      </c>
      <c r="B697" s="14" t="s">
        <v>432</v>
      </c>
      <c r="C697" s="15" t="s">
        <v>4</v>
      </c>
      <c r="D697" s="15" t="s">
        <v>62</v>
      </c>
      <c r="E697" s="15" t="s">
        <v>63</v>
      </c>
      <c r="F697" s="15" t="s">
        <v>174</v>
      </c>
      <c r="G697" s="15">
        <v>0</v>
      </c>
      <c r="H697" s="15">
        <v>1</v>
      </c>
      <c r="I697" s="18">
        <v>0.01</v>
      </c>
      <c r="J697" s="15">
        <v>1</v>
      </c>
      <c r="K697" s="18">
        <v>0.01</v>
      </c>
      <c r="L697" s="19"/>
      <c r="M697" s="20" t="s">
        <v>4</v>
      </c>
      <c r="N697" s="21" t="s">
        <v>64</v>
      </c>
      <c r="O697" s="21">
        <f>IFERROR(VLOOKUP(A697,[1]數量彙總!$A:$B,2,FALSE),0)</f>
        <v>0</v>
      </c>
      <c r="P697" s="21">
        <f t="shared" si="40"/>
        <v>0</v>
      </c>
      <c r="Q697" s="21">
        <f>IFERROR(VLOOKUP(A697,[1]數量彙總!$A:$D,4,FALSE),0)</f>
        <v>0</v>
      </c>
      <c r="R697" s="21">
        <f t="shared" si="41"/>
        <v>0</v>
      </c>
      <c r="S697" s="21">
        <f>IFERROR(VLOOKUP(A697,[1]數量彙總!$A:$F,6,FALSE),0)</f>
        <v>0</v>
      </c>
      <c r="T697" s="21">
        <f t="shared" si="42"/>
        <v>0</v>
      </c>
      <c r="U697" s="6">
        <f>IFERROR(VLOOKUP(A697,[2]ARD202103月!$A:$G,7,FALSE),0)</f>
        <v>0</v>
      </c>
      <c r="V697" s="6">
        <f t="shared" si="43"/>
        <v>0</v>
      </c>
    </row>
    <row r="698" spans="1:22">
      <c r="A698" s="13" t="s">
        <v>431</v>
      </c>
      <c r="B698" s="14" t="s">
        <v>432</v>
      </c>
      <c r="C698" s="15" t="s">
        <v>4</v>
      </c>
      <c r="D698" s="15" t="s">
        <v>41</v>
      </c>
      <c r="E698" s="15" t="s">
        <v>42</v>
      </c>
      <c r="F698" s="15" t="s">
        <v>175</v>
      </c>
      <c r="G698" s="15">
        <v>0</v>
      </c>
      <c r="H698" s="15">
        <v>1</v>
      </c>
      <c r="I698" s="18">
        <v>0.0281</v>
      </c>
      <c r="J698" s="15">
        <v>1</v>
      </c>
      <c r="K698" s="18">
        <v>0.0281</v>
      </c>
      <c r="L698" s="19"/>
      <c r="M698" s="20" t="s">
        <v>4</v>
      </c>
      <c r="N698" s="21" t="s">
        <v>44</v>
      </c>
      <c r="O698" s="21">
        <f>IFERROR(VLOOKUP(A698,[1]數量彙總!$A:$B,2,FALSE),0)</f>
        <v>0</v>
      </c>
      <c r="P698" s="21">
        <f t="shared" si="40"/>
        <v>0</v>
      </c>
      <c r="Q698" s="21">
        <f>IFERROR(VLOOKUP(A698,[1]數量彙總!$A:$D,4,FALSE),0)</f>
        <v>0</v>
      </c>
      <c r="R698" s="21">
        <f t="shared" si="41"/>
        <v>0</v>
      </c>
      <c r="S698" s="21">
        <f>IFERROR(VLOOKUP(A698,[1]數量彙總!$A:$F,6,FALSE),0)</f>
        <v>0</v>
      </c>
      <c r="T698" s="21">
        <f t="shared" si="42"/>
        <v>0</v>
      </c>
      <c r="U698" s="6">
        <f>IFERROR(VLOOKUP(A698,[2]ARD202103月!$A:$G,7,FALSE),0)</f>
        <v>0</v>
      </c>
      <c r="V698" s="6">
        <f t="shared" si="43"/>
        <v>0</v>
      </c>
    </row>
    <row r="699" spans="1:22">
      <c r="A699" s="13" t="s">
        <v>433</v>
      </c>
      <c r="B699" s="14" t="s">
        <v>434</v>
      </c>
      <c r="C699" s="15" t="s">
        <v>4</v>
      </c>
      <c r="D699" s="15" t="s">
        <v>199</v>
      </c>
      <c r="E699" s="15" t="s">
        <v>200</v>
      </c>
      <c r="F699" s="15" t="s">
        <v>289</v>
      </c>
      <c r="G699" s="15">
        <v>0</v>
      </c>
      <c r="H699" s="15">
        <v>1</v>
      </c>
      <c r="I699" s="18">
        <v>0.0039</v>
      </c>
      <c r="J699" s="15">
        <v>1</v>
      </c>
      <c r="K699" s="18">
        <v>0.0039</v>
      </c>
      <c r="L699" s="19"/>
      <c r="M699" s="20" t="s">
        <v>4</v>
      </c>
      <c r="N699" s="21" t="s">
        <v>201</v>
      </c>
      <c r="O699" s="21">
        <f>IFERROR(VLOOKUP(A699,[1]數量彙總!$A:$B,2,FALSE),0)</f>
        <v>0</v>
      </c>
      <c r="P699" s="21">
        <f t="shared" si="40"/>
        <v>0</v>
      </c>
      <c r="Q699" s="21">
        <f>IFERROR(VLOOKUP(A699,[1]數量彙總!$A:$D,4,FALSE),0)</f>
        <v>0</v>
      </c>
      <c r="R699" s="21">
        <f t="shared" si="41"/>
        <v>0</v>
      </c>
      <c r="S699" s="21">
        <f>IFERROR(VLOOKUP(A699,[1]數量彙總!$A:$F,6,FALSE),0)</f>
        <v>0</v>
      </c>
      <c r="T699" s="21">
        <f t="shared" si="42"/>
        <v>0</v>
      </c>
      <c r="U699" s="6">
        <f>IFERROR(VLOOKUP(A699,[2]ARD202103月!$A:$G,7,FALSE),0)</f>
        <v>0</v>
      </c>
      <c r="V699" s="6">
        <f t="shared" si="43"/>
        <v>0</v>
      </c>
    </row>
    <row r="700" spans="1:22">
      <c r="A700" s="13" t="s">
        <v>433</v>
      </c>
      <c r="B700" s="14" t="s">
        <v>434</v>
      </c>
      <c r="C700" s="15" t="s">
        <v>4</v>
      </c>
      <c r="D700" s="15" t="s">
        <v>125</v>
      </c>
      <c r="E700" s="15" t="s">
        <v>126</v>
      </c>
      <c r="F700" s="15" t="s">
        <v>289</v>
      </c>
      <c r="G700" s="15">
        <v>0</v>
      </c>
      <c r="H700" s="15">
        <v>1</v>
      </c>
      <c r="I700" s="18">
        <v>0.0453</v>
      </c>
      <c r="J700" s="15">
        <v>1</v>
      </c>
      <c r="K700" s="18">
        <v>0.0453</v>
      </c>
      <c r="L700" s="19"/>
      <c r="M700" s="20" t="s">
        <v>4</v>
      </c>
      <c r="N700" s="21" t="s">
        <v>127</v>
      </c>
      <c r="O700" s="21">
        <f>IFERROR(VLOOKUP(A700,[1]數量彙總!$A:$B,2,FALSE),0)</f>
        <v>0</v>
      </c>
      <c r="P700" s="21">
        <f t="shared" si="40"/>
        <v>0</v>
      </c>
      <c r="Q700" s="21">
        <f>IFERROR(VLOOKUP(A700,[1]數量彙總!$A:$D,4,FALSE),0)</f>
        <v>0</v>
      </c>
      <c r="R700" s="21">
        <f t="shared" si="41"/>
        <v>0</v>
      </c>
      <c r="S700" s="21">
        <f>IFERROR(VLOOKUP(A700,[1]數量彙總!$A:$F,6,FALSE),0)</f>
        <v>0</v>
      </c>
      <c r="T700" s="21">
        <f t="shared" si="42"/>
        <v>0</v>
      </c>
      <c r="U700" s="6">
        <f>IFERROR(VLOOKUP(A700,[2]ARD202103月!$A:$G,7,FALSE),0)</f>
        <v>0</v>
      </c>
      <c r="V700" s="6">
        <f t="shared" si="43"/>
        <v>0</v>
      </c>
    </row>
    <row r="701" spans="1:22">
      <c r="A701" s="13" t="s">
        <v>433</v>
      </c>
      <c r="B701" s="14" t="s">
        <v>434</v>
      </c>
      <c r="C701" s="15" t="s">
        <v>4</v>
      </c>
      <c r="D701" s="15" t="s">
        <v>56</v>
      </c>
      <c r="E701" s="15" t="s">
        <v>57</v>
      </c>
      <c r="F701" s="15" t="s">
        <v>390</v>
      </c>
      <c r="G701" s="15">
        <v>0</v>
      </c>
      <c r="H701" s="15">
        <v>1</v>
      </c>
      <c r="I701" s="18">
        <v>0</v>
      </c>
      <c r="J701" s="15">
        <v>1</v>
      </c>
      <c r="K701" s="18">
        <v>0</v>
      </c>
      <c r="L701" s="19"/>
      <c r="M701" s="20" t="s">
        <v>4</v>
      </c>
      <c r="N701" s="21" t="s">
        <v>58</v>
      </c>
      <c r="O701" s="21">
        <f>IFERROR(VLOOKUP(A701,[1]數量彙總!$A:$B,2,FALSE),0)</f>
        <v>0</v>
      </c>
      <c r="P701" s="21">
        <f t="shared" si="40"/>
        <v>0</v>
      </c>
      <c r="Q701" s="21">
        <f>IFERROR(VLOOKUP(A701,[1]數量彙總!$A:$D,4,FALSE),0)</f>
        <v>0</v>
      </c>
      <c r="R701" s="21">
        <f t="shared" si="41"/>
        <v>0</v>
      </c>
      <c r="S701" s="21">
        <f>IFERROR(VLOOKUP(A701,[1]數量彙總!$A:$F,6,FALSE),0)</f>
        <v>0</v>
      </c>
      <c r="T701" s="21">
        <f t="shared" si="42"/>
        <v>0</v>
      </c>
      <c r="U701" s="6">
        <f>IFERROR(VLOOKUP(A701,[2]ARD202103月!$A:$G,7,FALSE),0)</f>
        <v>0</v>
      </c>
      <c r="V701" s="6">
        <f t="shared" si="43"/>
        <v>0</v>
      </c>
    </row>
    <row r="702" spans="1:22">
      <c r="A702" s="13" t="s">
        <v>433</v>
      </c>
      <c r="B702" s="14" t="s">
        <v>434</v>
      </c>
      <c r="C702" s="15" t="s">
        <v>4</v>
      </c>
      <c r="D702" s="15" t="s">
        <v>59</v>
      </c>
      <c r="E702" s="15" t="s">
        <v>60</v>
      </c>
      <c r="F702" s="15" t="s">
        <v>390</v>
      </c>
      <c r="G702" s="15">
        <v>0</v>
      </c>
      <c r="H702" s="15">
        <v>1</v>
      </c>
      <c r="I702" s="18">
        <v>0.0467</v>
      </c>
      <c r="J702" s="15">
        <v>1</v>
      </c>
      <c r="K702" s="18">
        <v>0.0467</v>
      </c>
      <c r="L702" s="19"/>
      <c r="M702" s="20" t="s">
        <v>4</v>
      </c>
      <c r="N702" s="21" t="s">
        <v>61</v>
      </c>
      <c r="O702" s="21">
        <f>IFERROR(VLOOKUP(A702,[1]數量彙總!$A:$B,2,FALSE),0)</f>
        <v>0</v>
      </c>
      <c r="P702" s="21">
        <f t="shared" si="40"/>
        <v>0</v>
      </c>
      <c r="Q702" s="21">
        <f>IFERROR(VLOOKUP(A702,[1]數量彙總!$A:$D,4,FALSE),0)</f>
        <v>0</v>
      </c>
      <c r="R702" s="21">
        <f t="shared" si="41"/>
        <v>0</v>
      </c>
      <c r="S702" s="21">
        <f>IFERROR(VLOOKUP(A702,[1]數量彙總!$A:$F,6,FALSE),0)</f>
        <v>0</v>
      </c>
      <c r="T702" s="21">
        <f t="shared" si="42"/>
        <v>0</v>
      </c>
      <c r="U702" s="6">
        <f>IFERROR(VLOOKUP(A702,[2]ARD202103月!$A:$G,7,FALSE),0)</f>
        <v>0</v>
      </c>
      <c r="V702" s="6">
        <f t="shared" si="43"/>
        <v>0</v>
      </c>
    </row>
    <row r="703" spans="1:22">
      <c r="A703" s="13" t="s">
        <v>433</v>
      </c>
      <c r="B703" s="14" t="s">
        <v>434</v>
      </c>
      <c r="C703" s="15" t="s">
        <v>4</v>
      </c>
      <c r="D703" s="15" t="s">
        <v>62</v>
      </c>
      <c r="E703" s="15" t="s">
        <v>63</v>
      </c>
      <c r="F703" s="15" t="s">
        <v>390</v>
      </c>
      <c r="G703" s="15">
        <v>0</v>
      </c>
      <c r="H703" s="15">
        <v>1</v>
      </c>
      <c r="I703" s="18">
        <v>0.01</v>
      </c>
      <c r="J703" s="15">
        <v>1</v>
      </c>
      <c r="K703" s="18">
        <v>0.01</v>
      </c>
      <c r="L703" s="19"/>
      <c r="M703" s="20" t="s">
        <v>4</v>
      </c>
      <c r="N703" s="21" t="s">
        <v>64</v>
      </c>
      <c r="O703" s="21">
        <f>IFERROR(VLOOKUP(A703,[1]數量彙總!$A:$B,2,FALSE),0)</f>
        <v>0</v>
      </c>
      <c r="P703" s="21">
        <f t="shared" si="40"/>
        <v>0</v>
      </c>
      <c r="Q703" s="21">
        <f>IFERROR(VLOOKUP(A703,[1]數量彙總!$A:$D,4,FALSE),0)</f>
        <v>0</v>
      </c>
      <c r="R703" s="21">
        <f t="shared" si="41"/>
        <v>0</v>
      </c>
      <c r="S703" s="21">
        <f>IFERROR(VLOOKUP(A703,[1]數量彙總!$A:$F,6,FALSE),0)</f>
        <v>0</v>
      </c>
      <c r="T703" s="21">
        <f t="shared" si="42"/>
        <v>0</v>
      </c>
      <c r="U703" s="6">
        <f>IFERROR(VLOOKUP(A703,[2]ARD202103月!$A:$G,7,FALSE),0)</f>
        <v>0</v>
      </c>
      <c r="V703" s="6">
        <f t="shared" si="43"/>
        <v>0</v>
      </c>
    </row>
    <row r="704" spans="1:22">
      <c r="A704" s="13" t="s">
        <v>433</v>
      </c>
      <c r="B704" s="14" t="s">
        <v>434</v>
      </c>
      <c r="C704" s="15" t="s">
        <v>4</v>
      </c>
      <c r="D704" s="15" t="s">
        <v>49</v>
      </c>
      <c r="E704" s="15" t="s">
        <v>50</v>
      </c>
      <c r="F704" s="15" t="s">
        <v>390</v>
      </c>
      <c r="G704" s="15">
        <v>0</v>
      </c>
      <c r="H704" s="15">
        <v>1</v>
      </c>
      <c r="I704" s="18">
        <v>0</v>
      </c>
      <c r="J704" s="15">
        <v>1</v>
      </c>
      <c r="K704" s="18">
        <v>0</v>
      </c>
      <c r="L704" s="19"/>
      <c r="M704" s="20" t="s">
        <v>4</v>
      </c>
      <c r="N704" s="21" t="s">
        <v>51</v>
      </c>
      <c r="O704" s="21">
        <f>IFERROR(VLOOKUP(A704,[1]數量彙總!$A:$B,2,FALSE),0)</f>
        <v>0</v>
      </c>
      <c r="P704" s="21">
        <f t="shared" si="40"/>
        <v>0</v>
      </c>
      <c r="Q704" s="21">
        <f>IFERROR(VLOOKUP(A704,[1]數量彙總!$A:$D,4,FALSE),0)</f>
        <v>0</v>
      </c>
      <c r="R704" s="21">
        <f t="shared" si="41"/>
        <v>0</v>
      </c>
      <c r="S704" s="21">
        <f>IFERROR(VLOOKUP(A704,[1]數量彙總!$A:$F,6,FALSE),0)</f>
        <v>0</v>
      </c>
      <c r="T704" s="21">
        <f t="shared" si="42"/>
        <v>0</v>
      </c>
      <c r="U704" s="6">
        <f>IFERROR(VLOOKUP(A704,[2]ARD202103月!$A:$G,7,FALSE),0)</f>
        <v>0</v>
      </c>
      <c r="V704" s="6">
        <f t="shared" si="43"/>
        <v>0</v>
      </c>
    </row>
    <row r="705" spans="1:22">
      <c r="A705" s="13" t="s">
        <v>433</v>
      </c>
      <c r="B705" s="14" t="s">
        <v>434</v>
      </c>
      <c r="C705" s="15" t="s">
        <v>4</v>
      </c>
      <c r="D705" s="15" t="s">
        <v>134</v>
      </c>
      <c r="E705" s="15" t="s">
        <v>135</v>
      </c>
      <c r="F705" s="15" t="s">
        <v>390</v>
      </c>
      <c r="G705" s="15">
        <v>0</v>
      </c>
      <c r="H705" s="15">
        <v>1</v>
      </c>
      <c r="I705" s="18">
        <v>0.0167</v>
      </c>
      <c r="J705" s="15">
        <v>1</v>
      </c>
      <c r="K705" s="18">
        <v>0.0167</v>
      </c>
      <c r="L705" s="19"/>
      <c r="M705" s="20" t="s">
        <v>4</v>
      </c>
      <c r="N705" s="21" t="s">
        <v>136</v>
      </c>
      <c r="O705" s="21">
        <f>IFERROR(VLOOKUP(A705,[1]數量彙總!$A:$B,2,FALSE),0)</f>
        <v>0</v>
      </c>
      <c r="P705" s="21">
        <f t="shared" si="40"/>
        <v>0</v>
      </c>
      <c r="Q705" s="21">
        <f>IFERROR(VLOOKUP(A705,[1]數量彙總!$A:$D,4,FALSE),0)</f>
        <v>0</v>
      </c>
      <c r="R705" s="21">
        <f t="shared" si="41"/>
        <v>0</v>
      </c>
      <c r="S705" s="21">
        <f>IFERROR(VLOOKUP(A705,[1]數量彙總!$A:$F,6,FALSE),0)</f>
        <v>0</v>
      </c>
      <c r="T705" s="21">
        <f t="shared" si="42"/>
        <v>0</v>
      </c>
      <c r="U705" s="6">
        <f>IFERROR(VLOOKUP(A705,[2]ARD202103月!$A:$G,7,FALSE),0)</f>
        <v>0</v>
      </c>
      <c r="V705" s="6">
        <f t="shared" si="43"/>
        <v>0</v>
      </c>
    </row>
    <row r="706" spans="1:22">
      <c r="A706" s="13" t="s">
        <v>433</v>
      </c>
      <c r="B706" s="14" t="s">
        <v>434</v>
      </c>
      <c r="C706" s="15" t="s">
        <v>4</v>
      </c>
      <c r="D706" s="15" t="s">
        <v>165</v>
      </c>
      <c r="E706" s="15" t="s">
        <v>166</v>
      </c>
      <c r="F706" s="15" t="s">
        <v>433</v>
      </c>
      <c r="G706" s="15">
        <v>0</v>
      </c>
      <c r="H706" s="15">
        <v>1</v>
      </c>
      <c r="I706" s="18">
        <v>0.0499</v>
      </c>
      <c r="J706" s="15">
        <v>1</v>
      </c>
      <c r="K706" s="18">
        <v>0.0499</v>
      </c>
      <c r="L706" s="19"/>
      <c r="M706" s="20" t="s">
        <v>4</v>
      </c>
      <c r="N706" s="21" t="s">
        <v>167</v>
      </c>
      <c r="O706" s="21">
        <f>IFERROR(VLOOKUP(A706,[1]數量彙總!$A:$B,2,FALSE),0)</f>
        <v>0</v>
      </c>
      <c r="P706" s="21">
        <f t="shared" si="40"/>
        <v>0</v>
      </c>
      <c r="Q706" s="21">
        <f>IFERROR(VLOOKUP(A706,[1]數量彙總!$A:$D,4,FALSE),0)</f>
        <v>0</v>
      </c>
      <c r="R706" s="21">
        <f t="shared" si="41"/>
        <v>0</v>
      </c>
      <c r="S706" s="21">
        <f>IFERROR(VLOOKUP(A706,[1]數量彙總!$A:$F,6,FALSE),0)</f>
        <v>0</v>
      </c>
      <c r="T706" s="21">
        <f t="shared" si="42"/>
        <v>0</v>
      </c>
      <c r="U706" s="6">
        <f>IFERROR(VLOOKUP(A706,[2]ARD202103月!$A:$G,7,FALSE),0)</f>
        <v>0</v>
      </c>
      <c r="V706" s="6">
        <f t="shared" si="43"/>
        <v>0</v>
      </c>
    </row>
    <row r="707" spans="1:22">
      <c r="A707" s="13" t="s">
        <v>433</v>
      </c>
      <c r="B707" s="14" t="s">
        <v>434</v>
      </c>
      <c r="C707" s="15" t="s">
        <v>4</v>
      </c>
      <c r="D707" s="15" t="s">
        <v>168</v>
      </c>
      <c r="E707" s="15" t="s">
        <v>169</v>
      </c>
      <c r="F707" s="15" t="s">
        <v>433</v>
      </c>
      <c r="G707" s="15">
        <v>0</v>
      </c>
      <c r="H707" s="15">
        <v>1</v>
      </c>
      <c r="I707" s="18">
        <v>0.0891</v>
      </c>
      <c r="J707" s="15">
        <v>1</v>
      </c>
      <c r="K707" s="18">
        <v>0.0891</v>
      </c>
      <c r="L707" s="19"/>
      <c r="M707" s="20" t="s">
        <v>4</v>
      </c>
      <c r="N707" s="21" t="s">
        <v>170</v>
      </c>
      <c r="O707" s="21">
        <f>IFERROR(VLOOKUP(A707,[1]數量彙總!$A:$B,2,FALSE),0)</f>
        <v>0</v>
      </c>
      <c r="P707" s="21">
        <f t="shared" ref="P707:P770" si="44">O707*H707*I707</f>
        <v>0</v>
      </c>
      <c r="Q707" s="21">
        <f>IFERROR(VLOOKUP(A707,[1]數量彙總!$A:$D,4,FALSE),0)</f>
        <v>0</v>
      </c>
      <c r="R707" s="21">
        <f t="shared" ref="R707:R770" si="45">Q707*H707*I707</f>
        <v>0</v>
      </c>
      <c r="S707" s="21">
        <f>IFERROR(VLOOKUP(A707,[1]數量彙總!$A:$F,6,FALSE),0)</f>
        <v>0</v>
      </c>
      <c r="T707" s="21">
        <f t="shared" ref="T707:T770" si="46">S707*H707*I707</f>
        <v>0</v>
      </c>
      <c r="U707" s="6">
        <f>IFERROR(VLOOKUP(A707,[2]ARD202103月!$A:$G,7,FALSE),0)</f>
        <v>0</v>
      </c>
      <c r="V707" s="6">
        <f t="shared" ref="V707:V770" si="47">U707*I707*H707</f>
        <v>0</v>
      </c>
    </row>
    <row r="708" spans="1:22">
      <c r="A708" s="13" t="s">
        <v>433</v>
      </c>
      <c r="B708" s="14" t="s">
        <v>434</v>
      </c>
      <c r="C708" s="15" t="s">
        <v>4</v>
      </c>
      <c r="D708" s="15" t="s">
        <v>171</v>
      </c>
      <c r="E708" s="15" t="s">
        <v>172</v>
      </c>
      <c r="F708" s="15" t="s">
        <v>433</v>
      </c>
      <c r="G708" s="15">
        <v>0</v>
      </c>
      <c r="H708" s="15">
        <v>1</v>
      </c>
      <c r="I708" s="18">
        <v>0.0074</v>
      </c>
      <c r="J708" s="15">
        <v>1</v>
      </c>
      <c r="K708" s="18">
        <v>0.0074</v>
      </c>
      <c r="L708" s="19"/>
      <c r="M708" s="20" t="s">
        <v>4</v>
      </c>
      <c r="N708" s="21" t="s">
        <v>173</v>
      </c>
      <c r="O708" s="21">
        <f>IFERROR(VLOOKUP(A708,[1]數量彙總!$A:$B,2,FALSE),0)</f>
        <v>0</v>
      </c>
      <c r="P708" s="21">
        <f t="shared" si="44"/>
        <v>0</v>
      </c>
      <c r="Q708" s="21">
        <f>IFERROR(VLOOKUP(A708,[1]數量彙總!$A:$D,4,FALSE),0)</f>
        <v>0</v>
      </c>
      <c r="R708" s="21">
        <f t="shared" si="45"/>
        <v>0</v>
      </c>
      <c r="S708" s="21">
        <f>IFERROR(VLOOKUP(A708,[1]數量彙總!$A:$F,6,FALSE),0)</f>
        <v>0</v>
      </c>
      <c r="T708" s="21">
        <f t="shared" si="46"/>
        <v>0</v>
      </c>
      <c r="U708" s="6">
        <f>IFERROR(VLOOKUP(A708,[2]ARD202103月!$A:$G,7,FALSE),0)</f>
        <v>0</v>
      </c>
      <c r="V708" s="6">
        <f t="shared" si="47"/>
        <v>0</v>
      </c>
    </row>
    <row r="709" spans="1:22">
      <c r="A709" s="13" t="s">
        <v>433</v>
      </c>
      <c r="B709" s="14" t="s">
        <v>434</v>
      </c>
      <c r="C709" s="15" t="s">
        <v>4</v>
      </c>
      <c r="D709" s="15" t="s">
        <v>271</v>
      </c>
      <c r="E709" s="15" t="s">
        <v>272</v>
      </c>
      <c r="F709" s="15" t="s">
        <v>435</v>
      </c>
      <c r="G709" s="15">
        <v>0</v>
      </c>
      <c r="H709" s="15">
        <v>1</v>
      </c>
      <c r="I709" s="18">
        <v>0.15</v>
      </c>
      <c r="J709" s="15">
        <v>1</v>
      </c>
      <c r="K709" s="18">
        <v>0.15</v>
      </c>
      <c r="L709" s="19"/>
      <c r="M709" s="20" t="s">
        <v>4</v>
      </c>
      <c r="N709" s="21" t="s">
        <v>274</v>
      </c>
      <c r="O709" s="21">
        <f>IFERROR(VLOOKUP(A709,[1]數量彙總!$A:$B,2,FALSE),0)</f>
        <v>0</v>
      </c>
      <c r="P709" s="21">
        <f t="shared" si="44"/>
        <v>0</v>
      </c>
      <c r="Q709" s="21">
        <f>IFERROR(VLOOKUP(A709,[1]數量彙總!$A:$D,4,FALSE),0)</f>
        <v>0</v>
      </c>
      <c r="R709" s="21">
        <f t="shared" si="45"/>
        <v>0</v>
      </c>
      <c r="S709" s="21">
        <f>IFERROR(VLOOKUP(A709,[1]數量彙總!$A:$F,6,FALSE),0)</f>
        <v>0</v>
      </c>
      <c r="T709" s="21">
        <f t="shared" si="46"/>
        <v>0</v>
      </c>
      <c r="U709" s="6">
        <f>IFERROR(VLOOKUP(A709,[2]ARD202103月!$A:$G,7,FALSE),0)</f>
        <v>0</v>
      </c>
      <c r="V709" s="6">
        <f t="shared" si="47"/>
        <v>0</v>
      </c>
    </row>
    <row r="710" spans="1:22">
      <c r="A710" s="13" t="s">
        <v>435</v>
      </c>
      <c r="B710" s="14" t="s">
        <v>436</v>
      </c>
      <c r="C710" s="15" t="s">
        <v>4</v>
      </c>
      <c r="D710" s="15" t="s">
        <v>271</v>
      </c>
      <c r="E710" s="15" t="s">
        <v>272</v>
      </c>
      <c r="F710" s="15" t="s">
        <v>435</v>
      </c>
      <c r="G710" s="15">
        <v>0</v>
      </c>
      <c r="H710" s="15">
        <v>1</v>
      </c>
      <c r="I710" s="18">
        <v>0.15</v>
      </c>
      <c r="J710" s="15">
        <v>1</v>
      </c>
      <c r="K710" s="18">
        <v>0.15</v>
      </c>
      <c r="L710" s="19"/>
      <c r="M710" s="20" t="s">
        <v>4</v>
      </c>
      <c r="N710" s="21" t="s">
        <v>274</v>
      </c>
      <c r="O710" s="21">
        <f>IFERROR(VLOOKUP(A710,[1]數量彙總!$A:$B,2,FALSE),0)</f>
        <v>0</v>
      </c>
      <c r="P710" s="21">
        <f t="shared" si="44"/>
        <v>0</v>
      </c>
      <c r="Q710" s="21">
        <f>IFERROR(VLOOKUP(A710,[1]數量彙總!$A:$D,4,FALSE),0)</f>
        <v>0</v>
      </c>
      <c r="R710" s="21">
        <f t="shared" si="45"/>
        <v>0</v>
      </c>
      <c r="S710" s="21">
        <f>IFERROR(VLOOKUP(A710,[1]數量彙總!$A:$F,6,FALSE),0)</f>
        <v>0</v>
      </c>
      <c r="T710" s="21">
        <f t="shared" si="46"/>
        <v>0</v>
      </c>
      <c r="U710" s="6">
        <f>IFERROR(VLOOKUP(A710,[2]ARD202103月!$A:$G,7,FALSE),0)</f>
        <v>0</v>
      </c>
      <c r="V710" s="6">
        <f t="shared" si="47"/>
        <v>0</v>
      </c>
    </row>
    <row r="711" spans="1:22">
      <c r="A711" s="13" t="s">
        <v>437</v>
      </c>
      <c r="B711" s="14" t="s">
        <v>438</v>
      </c>
      <c r="C711" s="15" t="s">
        <v>4</v>
      </c>
      <c r="D711" s="15" t="s">
        <v>79</v>
      </c>
      <c r="E711" s="15" t="s">
        <v>80</v>
      </c>
      <c r="F711" s="15" t="s">
        <v>437</v>
      </c>
      <c r="G711" s="15">
        <v>0</v>
      </c>
      <c r="H711" s="15">
        <v>1</v>
      </c>
      <c r="I711" s="18">
        <v>0</v>
      </c>
      <c r="J711" s="15">
        <v>1</v>
      </c>
      <c r="K711" s="18">
        <v>0</v>
      </c>
      <c r="L711" s="19"/>
      <c r="M711" s="20" t="s">
        <v>4</v>
      </c>
      <c r="N711" s="21" t="s">
        <v>81</v>
      </c>
      <c r="O711" s="21">
        <f>IFERROR(VLOOKUP(A711,[1]數量彙總!$A:$B,2,FALSE),0)</f>
        <v>0</v>
      </c>
      <c r="P711" s="21">
        <f t="shared" si="44"/>
        <v>0</v>
      </c>
      <c r="Q711" s="21">
        <f>IFERROR(VLOOKUP(A711,[1]數量彙總!$A:$D,4,FALSE),0)</f>
        <v>0</v>
      </c>
      <c r="R711" s="21">
        <f t="shared" si="45"/>
        <v>0</v>
      </c>
      <c r="S711" s="21">
        <f>IFERROR(VLOOKUP(A711,[1]數量彙總!$A:$F,6,FALSE),0)</f>
        <v>0</v>
      </c>
      <c r="T711" s="21">
        <f t="shared" si="46"/>
        <v>0</v>
      </c>
      <c r="U711" s="6">
        <f>IFERROR(VLOOKUP(A711,[2]ARD202103月!$A:$G,7,FALSE),0)</f>
        <v>0</v>
      </c>
      <c r="V711" s="6">
        <f t="shared" si="47"/>
        <v>0</v>
      </c>
    </row>
    <row r="712" spans="1:22">
      <c r="A712" s="13" t="s">
        <v>439</v>
      </c>
      <c r="B712" s="14" t="s">
        <v>440</v>
      </c>
      <c r="C712" s="15" t="s">
        <v>4</v>
      </c>
      <c r="D712" s="15" t="s">
        <v>79</v>
      </c>
      <c r="E712" s="15" t="s">
        <v>80</v>
      </c>
      <c r="F712" s="15" t="s">
        <v>439</v>
      </c>
      <c r="G712" s="15">
        <v>0</v>
      </c>
      <c r="H712" s="15">
        <v>1</v>
      </c>
      <c r="I712" s="18">
        <v>0</v>
      </c>
      <c r="J712" s="15">
        <v>1</v>
      </c>
      <c r="K712" s="18">
        <v>0</v>
      </c>
      <c r="L712" s="19"/>
      <c r="M712" s="20" t="s">
        <v>4</v>
      </c>
      <c r="N712" s="21" t="s">
        <v>81</v>
      </c>
      <c r="O712" s="21">
        <f>IFERROR(VLOOKUP(A712,[1]數量彙總!$A:$B,2,FALSE),0)</f>
        <v>0</v>
      </c>
      <c r="P712" s="21">
        <f t="shared" si="44"/>
        <v>0</v>
      </c>
      <c r="Q712" s="21">
        <f>IFERROR(VLOOKUP(A712,[1]數量彙總!$A:$D,4,FALSE),0)</f>
        <v>0</v>
      </c>
      <c r="R712" s="21">
        <f t="shared" si="45"/>
        <v>0</v>
      </c>
      <c r="S712" s="21">
        <f>IFERROR(VLOOKUP(A712,[1]數量彙總!$A:$F,6,FALSE),0)</f>
        <v>0</v>
      </c>
      <c r="T712" s="21">
        <f t="shared" si="46"/>
        <v>0</v>
      </c>
      <c r="U712" s="6">
        <f>IFERROR(VLOOKUP(A712,[2]ARD202103月!$A:$G,7,FALSE),0)</f>
        <v>0</v>
      </c>
      <c r="V712" s="6">
        <f t="shared" si="47"/>
        <v>0</v>
      </c>
    </row>
    <row r="713" spans="1:22">
      <c r="A713" s="13" t="s">
        <v>441</v>
      </c>
      <c r="B713" s="14" t="s">
        <v>442</v>
      </c>
      <c r="C713" s="15" t="s">
        <v>4</v>
      </c>
      <c r="D713" s="15" t="s">
        <v>134</v>
      </c>
      <c r="E713" s="15" t="s">
        <v>135</v>
      </c>
      <c r="F713" s="15" t="s">
        <v>216</v>
      </c>
      <c r="G713" s="15">
        <v>0</v>
      </c>
      <c r="H713" s="15">
        <v>1</v>
      </c>
      <c r="I713" s="18">
        <v>0.0167</v>
      </c>
      <c r="J713" s="15">
        <v>1</v>
      </c>
      <c r="K713" s="18">
        <v>0.0167</v>
      </c>
      <c r="L713" s="19"/>
      <c r="M713" s="20" t="s">
        <v>4</v>
      </c>
      <c r="N713" s="21" t="s">
        <v>136</v>
      </c>
      <c r="O713" s="21">
        <f>IFERROR(VLOOKUP(A713,[1]數量彙總!$A:$B,2,FALSE),0)</f>
        <v>0</v>
      </c>
      <c r="P713" s="21">
        <f t="shared" si="44"/>
        <v>0</v>
      </c>
      <c r="Q713" s="21">
        <f>IFERROR(VLOOKUP(A713,[1]數量彙總!$A:$D,4,FALSE),0)</f>
        <v>0</v>
      </c>
      <c r="R713" s="21">
        <f t="shared" si="45"/>
        <v>0</v>
      </c>
      <c r="S713" s="21">
        <f>IFERROR(VLOOKUP(A713,[1]數量彙總!$A:$F,6,FALSE),0)</f>
        <v>0</v>
      </c>
      <c r="T713" s="21">
        <f t="shared" si="46"/>
        <v>0</v>
      </c>
      <c r="U713" s="6">
        <f>IFERROR(VLOOKUP(A713,[2]ARD202103月!$A:$G,7,FALSE),0)</f>
        <v>0</v>
      </c>
      <c r="V713" s="6">
        <f t="shared" si="47"/>
        <v>0</v>
      </c>
    </row>
    <row r="714" spans="1:22">
      <c r="A714" s="13" t="s">
        <v>441</v>
      </c>
      <c r="B714" s="14" t="s">
        <v>442</v>
      </c>
      <c r="C714" s="15" t="s">
        <v>4</v>
      </c>
      <c r="D714" s="15" t="s">
        <v>56</v>
      </c>
      <c r="E714" s="15" t="s">
        <v>57</v>
      </c>
      <c r="F714" s="15" t="s">
        <v>216</v>
      </c>
      <c r="G714" s="15">
        <v>0</v>
      </c>
      <c r="H714" s="15">
        <v>1</v>
      </c>
      <c r="I714" s="18">
        <v>0</v>
      </c>
      <c r="J714" s="15">
        <v>1</v>
      </c>
      <c r="K714" s="18">
        <v>0</v>
      </c>
      <c r="L714" s="19"/>
      <c r="M714" s="20" t="s">
        <v>4</v>
      </c>
      <c r="N714" s="21" t="s">
        <v>58</v>
      </c>
      <c r="O714" s="21">
        <f>IFERROR(VLOOKUP(A714,[1]數量彙總!$A:$B,2,FALSE),0)</f>
        <v>0</v>
      </c>
      <c r="P714" s="21">
        <f t="shared" si="44"/>
        <v>0</v>
      </c>
      <c r="Q714" s="21">
        <f>IFERROR(VLOOKUP(A714,[1]數量彙總!$A:$D,4,FALSE),0)</f>
        <v>0</v>
      </c>
      <c r="R714" s="21">
        <f t="shared" si="45"/>
        <v>0</v>
      </c>
      <c r="S714" s="21">
        <f>IFERROR(VLOOKUP(A714,[1]數量彙總!$A:$F,6,FALSE),0)</f>
        <v>0</v>
      </c>
      <c r="T714" s="21">
        <f t="shared" si="46"/>
        <v>0</v>
      </c>
      <c r="U714" s="6">
        <f>IFERROR(VLOOKUP(A714,[2]ARD202103月!$A:$G,7,FALSE),0)</f>
        <v>0</v>
      </c>
      <c r="V714" s="6">
        <f t="shared" si="47"/>
        <v>0</v>
      </c>
    </row>
    <row r="715" spans="1:22">
      <c r="A715" s="13" t="s">
        <v>441</v>
      </c>
      <c r="B715" s="14" t="s">
        <v>442</v>
      </c>
      <c r="C715" s="15" t="s">
        <v>4</v>
      </c>
      <c r="D715" s="15" t="s">
        <v>59</v>
      </c>
      <c r="E715" s="15" t="s">
        <v>60</v>
      </c>
      <c r="F715" s="15" t="s">
        <v>216</v>
      </c>
      <c r="G715" s="15">
        <v>0</v>
      </c>
      <c r="H715" s="15">
        <v>1</v>
      </c>
      <c r="I715" s="18">
        <v>0.0467</v>
      </c>
      <c r="J715" s="15">
        <v>1</v>
      </c>
      <c r="K715" s="18">
        <v>0.0467</v>
      </c>
      <c r="L715" s="19"/>
      <c r="M715" s="20" t="s">
        <v>4</v>
      </c>
      <c r="N715" s="21" t="s">
        <v>61</v>
      </c>
      <c r="O715" s="21">
        <f>IFERROR(VLOOKUP(A715,[1]數量彙總!$A:$B,2,FALSE),0)</f>
        <v>0</v>
      </c>
      <c r="P715" s="21">
        <f t="shared" si="44"/>
        <v>0</v>
      </c>
      <c r="Q715" s="21">
        <f>IFERROR(VLOOKUP(A715,[1]數量彙總!$A:$D,4,FALSE),0)</f>
        <v>0</v>
      </c>
      <c r="R715" s="21">
        <f t="shared" si="45"/>
        <v>0</v>
      </c>
      <c r="S715" s="21">
        <f>IFERROR(VLOOKUP(A715,[1]數量彙總!$A:$F,6,FALSE),0)</f>
        <v>0</v>
      </c>
      <c r="T715" s="21">
        <f t="shared" si="46"/>
        <v>0</v>
      </c>
      <c r="U715" s="6">
        <f>IFERROR(VLOOKUP(A715,[2]ARD202103月!$A:$G,7,FALSE),0)</f>
        <v>0</v>
      </c>
      <c r="V715" s="6">
        <f t="shared" si="47"/>
        <v>0</v>
      </c>
    </row>
    <row r="716" spans="1:22">
      <c r="A716" s="13" t="s">
        <v>441</v>
      </c>
      <c r="B716" s="14" t="s">
        <v>442</v>
      </c>
      <c r="C716" s="15" t="s">
        <v>4</v>
      </c>
      <c r="D716" s="15" t="s">
        <v>62</v>
      </c>
      <c r="E716" s="15" t="s">
        <v>63</v>
      </c>
      <c r="F716" s="15" t="s">
        <v>216</v>
      </c>
      <c r="G716" s="15">
        <v>0</v>
      </c>
      <c r="H716" s="15">
        <v>1</v>
      </c>
      <c r="I716" s="18">
        <v>0.01</v>
      </c>
      <c r="J716" s="15">
        <v>1</v>
      </c>
      <c r="K716" s="18">
        <v>0.01</v>
      </c>
      <c r="L716" s="19"/>
      <c r="M716" s="20" t="s">
        <v>4</v>
      </c>
      <c r="N716" s="21" t="s">
        <v>64</v>
      </c>
      <c r="O716" s="21">
        <f>IFERROR(VLOOKUP(A716,[1]數量彙總!$A:$B,2,FALSE),0)</f>
        <v>0</v>
      </c>
      <c r="P716" s="21">
        <f t="shared" si="44"/>
        <v>0</v>
      </c>
      <c r="Q716" s="21">
        <f>IFERROR(VLOOKUP(A716,[1]數量彙總!$A:$D,4,FALSE),0)</f>
        <v>0</v>
      </c>
      <c r="R716" s="21">
        <f t="shared" si="45"/>
        <v>0</v>
      </c>
      <c r="S716" s="21">
        <f>IFERROR(VLOOKUP(A716,[1]數量彙總!$A:$F,6,FALSE),0)</f>
        <v>0</v>
      </c>
      <c r="T716" s="21">
        <f t="shared" si="46"/>
        <v>0</v>
      </c>
      <c r="U716" s="6">
        <f>IFERROR(VLOOKUP(A716,[2]ARD202103月!$A:$G,7,FALSE),0)</f>
        <v>0</v>
      </c>
      <c r="V716" s="6">
        <f t="shared" si="47"/>
        <v>0</v>
      </c>
    </row>
    <row r="717" spans="1:22">
      <c r="A717" s="13" t="s">
        <v>441</v>
      </c>
      <c r="B717" s="14" t="s">
        <v>442</v>
      </c>
      <c r="C717" s="15" t="s">
        <v>4</v>
      </c>
      <c r="D717" s="15" t="s">
        <v>125</v>
      </c>
      <c r="E717" s="15" t="s">
        <v>126</v>
      </c>
      <c r="F717" s="15" t="s">
        <v>227</v>
      </c>
      <c r="G717" s="15">
        <v>0</v>
      </c>
      <c r="H717" s="15">
        <v>1</v>
      </c>
      <c r="I717" s="18">
        <v>0.0453</v>
      </c>
      <c r="J717" s="15">
        <v>1</v>
      </c>
      <c r="K717" s="18">
        <v>0.0453</v>
      </c>
      <c r="L717" s="19"/>
      <c r="M717" s="20" t="s">
        <v>4</v>
      </c>
      <c r="N717" s="21" t="s">
        <v>127</v>
      </c>
      <c r="O717" s="21">
        <f>IFERROR(VLOOKUP(A717,[1]數量彙總!$A:$B,2,FALSE),0)</f>
        <v>0</v>
      </c>
      <c r="P717" s="21">
        <f t="shared" si="44"/>
        <v>0</v>
      </c>
      <c r="Q717" s="21">
        <f>IFERROR(VLOOKUP(A717,[1]數量彙總!$A:$D,4,FALSE),0)</f>
        <v>0</v>
      </c>
      <c r="R717" s="21">
        <f t="shared" si="45"/>
        <v>0</v>
      </c>
      <c r="S717" s="21">
        <f>IFERROR(VLOOKUP(A717,[1]數量彙總!$A:$F,6,FALSE),0)</f>
        <v>0</v>
      </c>
      <c r="T717" s="21">
        <f t="shared" si="46"/>
        <v>0</v>
      </c>
      <c r="U717" s="6">
        <f>IFERROR(VLOOKUP(A717,[2]ARD202103月!$A:$G,7,FALSE),0)</f>
        <v>0</v>
      </c>
      <c r="V717" s="6">
        <f t="shared" si="47"/>
        <v>0</v>
      </c>
    </row>
    <row r="718" spans="1:22">
      <c r="A718" s="13" t="s">
        <v>441</v>
      </c>
      <c r="B718" s="14" t="s">
        <v>442</v>
      </c>
      <c r="C718" s="15" t="s">
        <v>4</v>
      </c>
      <c r="D718" s="15" t="s">
        <v>192</v>
      </c>
      <c r="E718" s="15" t="s">
        <v>193</v>
      </c>
      <c r="F718" s="15" t="s">
        <v>441</v>
      </c>
      <c r="G718" s="15">
        <v>0</v>
      </c>
      <c r="H718" s="15">
        <v>1</v>
      </c>
      <c r="I718" s="18">
        <v>0.015</v>
      </c>
      <c r="J718" s="15">
        <v>1</v>
      </c>
      <c r="K718" s="18">
        <v>0.015</v>
      </c>
      <c r="L718" s="19"/>
      <c r="M718" s="20" t="s">
        <v>4</v>
      </c>
      <c r="N718" s="21" t="s">
        <v>194</v>
      </c>
      <c r="O718" s="21">
        <f>IFERROR(VLOOKUP(A718,[1]數量彙總!$A:$B,2,FALSE),0)</f>
        <v>0</v>
      </c>
      <c r="P718" s="21">
        <f t="shared" si="44"/>
        <v>0</v>
      </c>
      <c r="Q718" s="21">
        <f>IFERROR(VLOOKUP(A718,[1]數量彙總!$A:$D,4,FALSE),0)</f>
        <v>0</v>
      </c>
      <c r="R718" s="21">
        <f t="shared" si="45"/>
        <v>0</v>
      </c>
      <c r="S718" s="21">
        <f>IFERROR(VLOOKUP(A718,[1]數量彙總!$A:$F,6,FALSE),0)</f>
        <v>0</v>
      </c>
      <c r="T718" s="21">
        <f t="shared" si="46"/>
        <v>0</v>
      </c>
      <c r="U718" s="6">
        <f>IFERROR(VLOOKUP(A718,[2]ARD202103月!$A:$G,7,FALSE),0)</f>
        <v>0</v>
      </c>
      <c r="V718" s="6">
        <f t="shared" si="47"/>
        <v>0</v>
      </c>
    </row>
    <row r="719" spans="1:22">
      <c r="A719" s="13" t="s">
        <v>441</v>
      </c>
      <c r="B719" s="14" t="s">
        <v>442</v>
      </c>
      <c r="C719" s="15" t="s">
        <v>4</v>
      </c>
      <c r="D719" s="15" t="s">
        <v>443</v>
      </c>
      <c r="E719" s="15" t="s">
        <v>444</v>
      </c>
      <c r="F719" s="15" t="s">
        <v>441</v>
      </c>
      <c r="G719" s="15">
        <v>0</v>
      </c>
      <c r="H719" s="15">
        <v>1</v>
      </c>
      <c r="I719" s="18">
        <v>0.0565</v>
      </c>
      <c r="J719" s="15">
        <v>1</v>
      </c>
      <c r="K719" s="18">
        <v>0.0565</v>
      </c>
      <c r="L719" s="19"/>
      <c r="M719" s="20" t="s">
        <v>4</v>
      </c>
      <c r="N719" s="21" t="s">
        <v>445</v>
      </c>
      <c r="O719" s="21">
        <f>IFERROR(VLOOKUP(A719,[1]數量彙總!$A:$B,2,FALSE),0)</f>
        <v>0</v>
      </c>
      <c r="P719" s="21">
        <f t="shared" si="44"/>
        <v>0</v>
      </c>
      <c r="Q719" s="21">
        <f>IFERROR(VLOOKUP(A719,[1]數量彙總!$A:$D,4,FALSE),0)</f>
        <v>0</v>
      </c>
      <c r="R719" s="21">
        <f t="shared" si="45"/>
        <v>0</v>
      </c>
      <c r="S719" s="21">
        <f>IFERROR(VLOOKUP(A719,[1]數量彙總!$A:$F,6,FALSE),0)</f>
        <v>0</v>
      </c>
      <c r="T719" s="21">
        <f t="shared" si="46"/>
        <v>0</v>
      </c>
      <c r="U719" s="6">
        <f>IFERROR(VLOOKUP(A719,[2]ARD202103月!$A:$G,7,FALSE),0)</f>
        <v>0</v>
      </c>
      <c r="V719" s="6">
        <f t="shared" si="47"/>
        <v>0</v>
      </c>
    </row>
    <row r="720" spans="1:22">
      <c r="A720" s="13" t="s">
        <v>441</v>
      </c>
      <c r="B720" s="14" t="s">
        <v>442</v>
      </c>
      <c r="C720" s="15" t="s">
        <v>4</v>
      </c>
      <c r="D720" s="15" t="s">
        <v>195</v>
      </c>
      <c r="E720" s="15" t="s">
        <v>196</v>
      </c>
      <c r="F720" s="15" t="s">
        <v>441</v>
      </c>
      <c r="G720" s="15">
        <v>0</v>
      </c>
      <c r="H720" s="15">
        <v>1</v>
      </c>
      <c r="I720" s="18">
        <v>0.015</v>
      </c>
      <c r="J720" s="15">
        <v>1</v>
      </c>
      <c r="K720" s="18">
        <v>0.015</v>
      </c>
      <c r="L720" s="19"/>
      <c r="M720" s="20" t="s">
        <v>4</v>
      </c>
      <c r="N720" s="21" t="s">
        <v>197</v>
      </c>
      <c r="O720" s="21">
        <f>IFERROR(VLOOKUP(A720,[1]數量彙總!$A:$B,2,FALSE),0)</f>
        <v>0</v>
      </c>
      <c r="P720" s="21">
        <f t="shared" si="44"/>
        <v>0</v>
      </c>
      <c r="Q720" s="21">
        <f>IFERROR(VLOOKUP(A720,[1]數量彙總!$A:$D,4,FALSE),0)</f>
        <v>0</v>
      </c>
      <c r="R720" s="21">
        <f t="shared" si="45"/>
        <v>0</v>
      </c>
      <c r="S720" s="21">
        <f>IFERROR(VLOOKUP(A720,[1]數量彙總!$A:$F,6,FALSE),0)</f>
        <v>0</v>
      </c>
      <c r="T720" s="21">
        <f t="shared" si="46"/>
        <v>0</v>
      </c>
      <c r="U720" s="6">
        <f>IFERROR(VLOOKUP(A720,[2]ARD202103月!$A:$G,7,FALSE),0)</f>
        <v>0</v>
      </c>
      <c r="V720" s="6">
        <f t="shared" si="47"/>
        <v>0</v>
      </c>
    </row>
    <row r="721" spans="1:22">
      <c r="A721" s="13" t="s">
        <v>446</v>
      </c>
      <c r="B721" s="14" t="s">
        <v>447</v>
      </c>
      <c r="C721" s="15" t="s">
        <v>4</v>
      </c>
      <c r="D721" s="15" t="s">
        <v>41</v>
      </c>
      <c r="E721" s="15" t="s">
        <v>42</v>
      </c>
      <c r="F721" s="15" t="s">
        <v>185</v>
      </c>
      <c r="G721" s="15">
        <v>0</v>
      </c>
      <c r="H721" s="15">
        <v>1</v>
      </c>
      <c r="I721" s="18">
        <v>0.0281</v>
      </c>
      <c r="J721" s="15">
        <v>1</v>
      </c>
      <c r="K721" s="18">
        <v>0.0281</v>
      </c>
      <c r="L721" s="19"/>
      <c r="M721" s="20" t="s">
        <v>4</v>
      </c>
      <c r="N721" s="21" t="s">
        <v>44</v>
      </c>
      <c r="O721" s="21">
        <f>IFERROR(VLOOKUP(A721,[1]數量彙總!$A:$B,2,FALSE),0)</f>
        <v>0</v>
      </c>
      <c r="P721" s="21">
        <f t="shared" si="44"/>
        <v>0</v>
      </c>
      <c r="Q721" s="21">
        <f>IFERROR(VLOOKUP(A721,[1]數量彙總!$A:$D,4,FALSE),0)</f>
        <v>0</v>
      </c>
      <c r="R721" s="21">
        <f t="shared" si="45"/>
        <v>0</v>
      </c>
      <c r="S721" s="21">
        <f>IFERROR(VLOOKUP(A721,[1]數量彙總!$A:$F,6,FALSE),0)</f>
        <v>0</v>
      </c>
      <c r="T721" s="21">
        <f t="shared" si="46"/>
        <v>0</v>
      </c>
      <c r="U721" s="6">
        <f>IFERROR(VLOOKUP(A721,[2]ARD202103月!$A:$G,7,FALSE),0)</f>
        <v>0</v>
      </c>
      <c r="V721" s="6">
        <f t="shared" si="47"/>
        <v>0</v>
      </c>
    </row>
    <row r="722" spans="1:22">
      <c r="A722" s="13" t="s">
        <v>446</v>
      </c>
      <c r="B722" s="14" t="s">
        <v>447</v>
      </c>
      <c r="C722" s="15" t="s">
        <v>4</v>
      </c>
      <c r="D722" s="15" t="s">
        <v>134</v>
      </c>
      <c r="E722" s="15" t="s">
        <v>135</v>
      </c>
      <c r="F722" s="15" t="s">
        <v>186</v>
      </c>
      <c r="G722" s="15">
        <v>0</v>
      </c>
      <c r="H722" s="15">
        <v>1</v>
      </c>
      <c r="I722" s="18">
        <v>0.0167</v>
      </c>
      <c r="J722" s="15">
        <v>1</v>
      </c>
      <c r="K722" s="18">
        <v>0.0167</v>
      </c>
      <c r="L722" s="19"/>
      <c r="M722" s="20" t="s">
        <v>4</v>
      </c>
      <c r="N722" s="21" t="s">
        <v>136</v>
      </c>
      <c r="O722" s="21">
        <f>IFERROR(VLOOKUP(A722,[1]數量彙總!$A:$B,2,FALSE),0)</f>
        <v>0</v>
      </c>
      <c r="P722" s="21">
        <f t="shared" si="44"/>
        <v>0</v>
      </c>
      <c r="Q722" s="21">
        <f>IFERROR(VLOOKUP(A722,[1]數量彙總!$A:$D,4,FALSE),0)</f>
        <v>0</v>
      </c>
      <c r="R722" s="21">
        <f t="shared" si="45"/>
        <v>0</v>
      </c>
      <c r="S722" s="21">
        <f>IFERROR(VLOOKUP(A722,[1]數量彙總!$A:$F,6,FALSE),0)</f>
        <v>0</v>
      </c>
      <c r="T722" s="21">
        <f t="shared" si="46"/>
        <v>0</v>
      </c>
      <c r="U722" s="6">
        <f>IFERROR(VLOOKUP(A722,[2]ARD202103月!$A:$G,7,FALSE),0)</f>
        <v>0</v>
      </c>
      <c r="V722" s="6">
        <f t="shared" si="47"/>
        <v>0</v>
      </c>
    </row>
    <row r="723" spans="1:22">
      <c r="A723" s="13" t="s">
        <v>446</v>
      </c>
      <c r="B723" s="14" t="s">
        <v>447</v>
      </c>
      <c r="C723" s="15" t="s">
        <v>4</v>
      </c>
      <c r="D723" s="15" t="s">
        <v>56</v>
      </c>
      <c r="E723" s="15" t="s">
        <v>57</v>
      </c>
      <c r="F723" s="15" t="s">
        <v>186</v>
      </c>
      <c r="G723" s="15">
        <v>0</v>
      </c>
      <c r="H723" s="15">
        <v>1</v>
      </c>
      <c r="I723" s="18">
        <v>0</v>
      </c>
      <c r="J723" s="15">
        <v>1</v>
      </c>
      <c r="K723" s="18">
        <v>0</v>
      </c>
      <c r="L723" s="19"/>
      <c r="M723" s="20" t="s">
        <v>4</v>
      </c>
      <c r="N723" s="21" t="s">
        <v>58</v>
      </c>
      <c r="O723" s="21">
        <f>IFERROR(VLOOKUP(A723,[1]數量彙總!$A:$B,2,FALSE),0)</f>
        <v>0</v>
      </c>
      <c r="P723" s="21">
        <f t="shared" si="44"/>
        <v>0</v>
      </c>
      <c r="Q723" s="21">
        <f>IFERROR(VLOOKUP(A723,[1]數量彙總!$A:$D,4,FALSE),0)</f>
        <v>0</v>
      </c>
      <c r="R723" s="21">
        <f t="shared" si="45"/>
        <v>0</v>
      </c>
      <c r="S723" s="21">
        <f>IFERROR(VLOOKUP(A723,[1]數量彙總!$A:$F,6,FALSE),0)</f>
        <v>0</v>
      </c>
      <c r="T723" s="21">
        <f t="shared" si="46"/>
        <v>0</v>
      </c>
      <c r="U723" s="6">
        <f>IFERROR(VLOOKUP(A723,[2]ARD202103月!$A:$G,7,FALSE),0)</f>
        <v>0</v>
      </c>
      <c r="V723" s="6">
        <f t="shared" si="47"/>
        <v>0</v>
      </c>
    </row>
    <row r="724" spans="1:22">
      <c r="A724" s="13" t="s">
        <v>446</v>
      </c>
      <c r="B724" s="14" t="s">
        <v>447</v>
      </c>
      <c r="C724" s="15" t="s">
        <v>4</v>
      </c>
      <c r="D724" s="15" t="s">
        <v>59</v>
      </c>
      <c r="E724" s="15" t="s">
        <v>60</v>
      </c>
      <c r="F724" s="15" t="s">
        <v>186</v>
      </c>
      <c r="G724" s="15">
        <v>0</v>
      </c>
      <c r="H724" s="15">
        <v>1</v>
      </c>
      <c r="I724" s="18">
        <v>0.0467</v>
      </c>
      <c r="J724" s="15">
        <v>1</v>
      </c>
      <c r="K724" s="18">
        <v>0.0467</v>
      </c>
      <c r="L724" s="19"/>
      <c r="M724" s="20" t="s">
        <v>4</v>
      </c>
      <c r="N724" s="21" t="s">
        <v>61</v>
      </c>
      <c r="O724" s="21">
        <f>IFERROR(VLOOKUP(A724,[1]數量彙總!$A:$B,2,FALSE),0)</f>
        <v>0</v>
      </c>
      <c r="P724" s="21">
        <f t="shared" si="44"/>
        <v>0</v>
      </c>
      <c r="Q724" s="21">
        <f>IFERROR(VLOOKUP(A724,[1]數量彙總!$A:$D,4,FALSE),0)</f>
        <v>0</v>
      </c>
      <c r="R724" s="21">
        <f t="shared" si="45"/>
        <v>0</v>
      </c>
      <c r="S724" s="21">
        <f>IFERROR(VLOOKUP(A724,[1]數量彙總!$A:$F,6,FALSE),0)</f>
        <v>0</v>
      </c>
      <c r="T724" s="21">
        <f t="shared" si="46"/>
        <v>0</v>
      </c>
      <c r="U724" s="6">
        <f>IFERROR(VLOOKUP(A724,[2]ARD202103月!$A:$G,7,FALSE),0)</f>
        <v>0</v>
      </c>
      <c r="V724" s="6">
        <f t="shared" si="47"/>
        <v>0</v>
      </c>
    </row>
    <row r="725" spans="1:22">
      <c r="A725" s="13" t="s">
        <v>446</v>
      </c>
      <c r="B725" s="14" t="s">
        <v>447</v>
      </c>
      <c r="C725" s="15" t="s">
        <v>4</v>
      </c>
      <c r="D725" s="15" t="s">
        <v>62</v>
      </c>
      <c r="E725" s="15" t="s">
        <v>63</v>
      </c>
      <c r="F725" s="15" t="s">
        <v>186</v>
      </c>
      <c r="G725" s="15">
        <v>0</v>
      </c>
      <c r="H725" s="15">
        <v>1</v>
      </c>
      <c r="I725" s="18">
        <v>0.01</v>
      </c>
      <c r="J725" s="15">
        <v>1</v>
      </c>
      <c r="K725" s="18">
        <v>0.01</v>
      </c>
      <c r="L725" s="19"/>
      <c r="M725" s="20" t="s">
        <v>4</v>
      </c>
      <c r="N725" s="21" t="s">
        <v>64</v>
      </c>
      <c r="O725" s="21">
        <f>IFERROR(VLOOKUP(A725,[1]數量彙總!$A:$B,2,FALSE),0)</f>
        <v>0</v>
      </c>
      <c r="P725" s="21">
        <f t="shared" si="44"/>
        <v>0</v>
      </c>
      <c r="Q725" s="21">
        <f>IFERROR(VLOOKUP(A725,[1]數量彙總!$A:$D,4,FALSE),0)</f>
        <v>0</v>
      </c>
      <c r="R725" s="21">
        <f t="shared" si="45"/>
        <v>0</v>
      </c>
      <c r="S725" s="21">
        <f>IFERROR(VLOOKUP(A725,[1]數量彙總!$A:$F,6,FALSE),0)</f>
        <v>0</v>
      </c>
      <c r="T725" s="21">
        <f t="shared" si="46"/>
        <v>0</v>
      </c>
      <c r="U725" s="6">
        <f>IFERROR(VLOOKUP(A725,[2]ARD202103月!$A:$G,7,FALSE),0)</f>
        <v>0</v>
      </c>
      <c r="V725" s="6">
        <f t="shared" si="47"/>
        <v>0</v>
      </c>
    </row>
    <row r="726" spans="1:22">
      <c r="A726" s="13" t="s">
        <v>446</v>
      </c>
      <c r="B726" s="14" t="s">
        <v>447</v>
      </c>
      <c r="C726" s="15" t="s">
        <v>4</v>
      </c>
      <c r="D726" s="15" t="s">
        <v>165</v>
      </c>
      <c r="E726" s="15" t="s">
        <v>166</v>
      </c>
      <c r="F726" s="15" t="s">
        <v>446</v>
      </c>
      <c r="G726" s="15">
        <v>0</v>
      </c>
      <c r="H726" s="15">
        <v>1</v>
      </c>
      <c r="I726" s="18">
        <v>0.0499</v>
      </c>
      <c r="J726" s="15">
        <v>1</v>
      </c>
      <c r="K726" s="18">
        <v>0.0499</v>
      </c>
      <c r="L726" s="19"/>
      <c r="M726" s="20" t="s">
        <v>4</v>
      </c>
      <c r="N726" s="21" t="s">
        <v>167</v>
      </c>
      <c r="O726" s="21">
        <f>IFERROR(VLOOKUP(A726,[1]數量彙總!$A:$B,2,FALSE),0)</f>
        <v>0</v>
      </c>
      <c r="P726" s="21">
        <f t="shared" si="44"/>
        <v>0</v>
      </c>
      <c r="Q726" s="21">
        <f>IFERROR(VLOOKUP(A726,[1]數量彙總!$A:$D,4,FALSE),0)</f>
        <v>0</v>
      </c>
      <c r="R726" s="21">
        <f t="shared" si="45"/>
        <v>0</v>
      </c>
      <c r="S726" s="21">
        <f>IFERROR(VLOOKUP(A726,[1]數量彙總!$A:$F,6,FALSE),0)</f>
        <v>0</v>
      </c>
      <c r="T726" s="21">
        <f t="shared" si="46"/>
        <v>0</v>
      </c>
      <c r="U726" s="6">
        <f>IFERROR(VLOOKUP(A726,[2]ARD202103月!$A:$G,7,FALSE),0)</f>
        <v>0</v>
      </c>
      <c r="V726" s="6">
        <f t="shared" si="47"/>
        <v>0</v>
      </c>
    </row>
    <row r="727" spans="1:22">
      <c r="A727" s="13" t="s">
        <v>446</v>
      </c>
      <c r="B727" s="14" t="s">
        <v>447</v>
      </c>
      <c r="C727" s="15" t="s">
        <v>4</v>
      </c>
      <c r="D727" s="15" t="s">
        <v>168</v>
      </c>
      <c r="E727" s="15" t="s">
        <v>169</v>
      </c>
      <c r="F727" s="15" t="s">
        <v>446</v>
      </c>
      <c r="G727" s="15">
        <v>0</v>
      </c>
      <c r="H727" s="15">
        <v>1</v>
      </c>
      <c r="I727" s="18">
        <v>0.0891</v>
      </c>
      <c r="J727" s="15">
        <v>1</v>
      </c>
      <c r="K727" s="18">
        <v>0.0891</v>
      </c>
      <c r="L727" s="19"/>
      <c r="M727" s="20" t="s">
        <v>4</v>
      </c>
      <c r="N727" s="21" t="s">
        <v>170</v>
      </c>
      <c r="O727" s="21">
        <f>IFERROR(VLOOKUP(A727,[1]數量彙總!$A:$B,2,FALSE),0)</f>
        <v>0</v>
      </c>
      <c r="P727" s="21">
        <f t="shared" si="44"/>
        <v>0</v>
      </c>
      <c r="Q727" s="21">
        <f>IFERROR(VLOOKUP(A727,[1]數量彙總!$A:$D,4,FALSE),0)</f>
        <v>0</v>
      </c>
      <c r="R727" s="21">
        <f t="shared" si="45"/>
        <v>0</v>
      </c>
      <c r="S727" s="21">
        <f>IFERROR(VLOOKUP(A727,[1]數量彙總!$A:$F,6,FALSE),0)</f>
        <v>0</v>
      </c>
      <c r="T727" s="21">
        <f t="shared" si="46"/>
        <v>0</v>
      </c>
      <c r="U727" s="6">
        <f>IFERROR(VLOOKUP(A727,[2]ARD202103月!$A:$G,7,FALSE),0)</f>
        <v>0</v>
      </c>
      <c r="V727" s="6">
        <f t="shared" si="47"/>
        <v>0</v>
      </c>
    </row>
    <row r="728" spans="1:22">
      <c r="A728" s="13" t="s">
        <v>446</v>
      </c>
      <c r="B728" s="14" t="s">
        <v>447</v>
      </c>
      <c r="C728" s="15" t="s">
        <v>4</v>
      </c>
      <c r="D728" s="15" t="s">
        <v>171</v>
      </c>
      <c r="E728" s="15" t="s">
        <v>172</v>
      </c>
      <c r="F728" s="15" t="s">
        <v>446</v>
      </c>
      <c r="G728" s="15">
        <v>0</v>
      </c>
      <c r="H728" s="15">
        <v>1</v>
      </c>
      <c r="I728" s="18">
        <v>0.0074</v>
      </c>
      <c r="J728" s="15">
        <v>1</v>
      </c>
      <c r="K728" s="18">
        <v>0.0074</v>
      </c>
      <c r="L728" s="19"/>
      <c r="M728" s="20" t="s">
        <v>4</v>
      </c>
      <c r="N728" s="21" t="s">
        <v>173</v>
      </c>
      <c r="O728" s="21">
        <f>IFERROR(VLOOKUP(A728,[1]數量彙總!$A:$B,2,FALSE),0)</f>
        <v>0</v>
      </c>
      <c r="P728" s="21">
        <f t="shared" si="44"/>
        <v>0</v>
      </c>
      <c r="Q728" s="21">
        <f>IFERROR(VLOOKUP(A728,[1]數量彙總!$A:$D,4,FALSE),0)</f>
        <v>0</v>
      </c>
      <c r="R728" s="21">
        <f t="shared" si="45"/>
        <v>0</v>
      </c>
      <c r="S728" s="21">
        <f>IFERROR(VLOOKUP(A728,[1]數量彙總!$A:$F,6,FALSE),0)</f>
        <v>0</v>
      </c>
      <c r="T728" s="21">
        <f t="shared" si="46"/>
        <v>0</v>
      </c>
      <c r="U728" s="6">
        <f>IFERROR(VLOOKUP(A728,[2]ARD202103月!$A:$G,7,FALSE),0)</f>
        <v>0</v>
      </c>
      <c r="V728" s="6">
        <f t="shared" si="47"/>
        <v>0</v>
      </c>
    </row>
    <row r="729" spans="1:22">
      <c r="A729" s="13" t="s">
        <v>448</v>
      </c>
      <c r="B729" s="14" t="s">
        <v>449</v>
      </c>
      <c r="C729" s="15" t="s">
        <v>4</v>
      </c>
      <c r="D729" s="15" t="s">
        <v>404</v>
      </c>
      <c r="E729" s="15" t="s">
        <v>405</v>
      </c>
      <c r="F729" s="15" t="s">
        <v>402</v>
      </c>
      <c r="G729" s="15">
        <v>0</v>
      </c>
      <c r="H729" s="15">
        <v>1</v>
      </c>
      <c r="I729" s="18">
        <v>0.0346</v>
      </c>
      <c r="J729" s="15">
        <v>1</v>
      </c>
      <c r="K729" s="18">
        <v>0.0346</v>
      </c>
      <c r="L729" s="19"/>
      <c r="M729" s="20" t="s">
        <v>4</v>
      </c>
      <c r="N729" s="21" t="s">
        <v>406</v>
      </c>
      <c r="O729" s="21">
        <f>IFERROR(VLOOKUP(A729,[1]數量彙總!$A:$B,2,FALSE),0)</f>
        <v>0</v>
      </c>
      <c r="P729" s="21">
        <f t="shared" si="44"/>
        <v>0</v>
      </c>
      <c r="Q729" s="21">
        <f>IFERROR(VLOOKUP(A729,[1]數量彙總!$A:$D,4,FALSE),0)</f>
        <v>0</v>
      </c>
      <c r="R729" s="21">
        <f t="shared" si="45"/>
        <v>0</v>
      </c>
      <c r="S729" s="21">
        <f>IFERROR(VLOOKUP(A729,[1]數量彙總!$A:$F,6,FALSE),0)</f>
        <v>0</v>
      </c>
      <c r="T729" s="21">
        <f t="shared" si="46"/>
        <v>0</v>
      </c>
      <c r="U729" s="6">
        <f>IFERROR(VLOOKUP(A729,[2]ARD202103月!$A:$G,7,FALSE),0)</f>
        <v>0</v>
      </c>
      <c r="V729" s="6">
        <f t="shared" si="47"/>
        <v>0</v>
      </c>
    </row>
    <row r="730" spans="1:22">
      <c r="A730" s="13" t="s">
        <v>448</v>
      </c>
      <c r="B730" s="14" t="s">
        <v>449</v>
      </c>
      <c r="C730" s="15" t="s">
        <v>4</v>
      </c>
      <c r="D730" s="15" t="s">
        <v>134</v>
      </c>
      <c r="E730" s="15" t="s">
        <v>135</v>
      </c>
      <c r="F730" s="15" t="s">
        <v>407</v>
      </c>
      <c r="G730" s="15">
        <v>0</v>
      </c>
      <c r="H730" s="15">
        <v>1</v>
      </c>
      <c r="I730" s="18">
        <v>0.0167</v>
      </c>
      <c r="J730" s="15">
        <v>1</v>
      </c>
      <c r="K730" s="18">
        <v>0.0167</v>
      </c>
      <c r="L730" s="19"/>
      <c r="M730" s="20" t="s">
        <v>4</v>
      </c>
      <c r="N730" s="21" t="s">
        <v>136</v>
      </c>
      <c r="O730" s="21">
        <f>IFERROR(VLOOKUP(A730,[1]數量彙總!$A:$B,2,FALSE),0)</f>
        <v>0</v>
      </c>
      <c r="P730" s="21">
        <f t="shared" si="44"/>
        <v>0</v>
      </c>
      <c r="Q730" s="21">
        <f>IFERROR(VLOOKUP(A730,[1]數量彙總!$A:$D,4,FALSE),0)</f>
        <v>0</v>
      </c>
      <c r="R730" s="21">
        <f t="shared" si="45"/>
        <v>0</v>
      </c>
      <c r="S730" s="21">
        <f>IFERROR(VLOOKUP(A730,[1]數量彙總!$A:$F,6,FALSE),0)</f>
        <v>0</v>
      </c>
      <c r="T730" s="21">
        <f t="shared" si="46"/>
        <v>0</v>
      </c>
      <c r="U730" s="6">
        <f>IFERROR(VLOOKUP(A730,[2]ARD202103月!$A:$G,7,FALSE),0)</f>
        <v>0</v>
      </c>
      <c r="V730" s="6">
        <f t="shared" si="47"/>
        <v>0</v>
      </c>
    </row>
    <row r="731" spans="1:22">
      <c r="A731" s="13" t="s">
        <v>448</v>
      </c>
      <c r="B731" s="14" t="s">
        <v>449</v>
      </c>
      <c r="C731" s="15" t="s">
        <v>4</v>
      </c>
      <c r="D731" s="15" t="s">
        <v>56</v>
      </c>
      <c r="E731" s="15" t="s">
        <v>57</v>
      </c>
      <c r="F731" s="15" t="s">
        <v>407</v>
      </c>
      <c r="G731" s="15">
        <v>0</v>
      </c>
      <c r="H731" s="15">
        <v>1</v>
      </c>
      <c r="I731" s="18">
        <v>0</v>
      </c>
      <c r="J731" s="15">
        <v>1</v>
      </c>
      <c r="K731" s="18">
        <v>0</v>
      </c>
      <c r="L731" s="19"/>
      <c r="M731" s="20" t="s">
        <v>4</v>
      </c>
      <c r="N731" s="21" t="s">
        <v>58</v>
      </c>
      <c r="O731" s="21">
        <f>IFERROR(VLOOKUP(A731,[1]數量彙總!$A:$B,2,FALSE),0)</f>
        <v>0</v>
      </c>
      <c r="P731" s="21">
        <f t="shared" si="44"/>
        <v>0</v>
      </c>
      <c r="Q731" s="21">
        <f>IFERROR(VLOOKUP(A731,[1]數量彙總!$A:$D,4,FALSE),0)</f>
        <v>0</v>
      </c>
      <c r="R731" s="21">
        <f t="shared" si="45"/>
        <v>0</v>
      </c>
      <c r="S731" s="21">
        <f>IFERROR(VLOOKUP(A731,[1]數量彙總!$A:$F,6,FALSE),0)</f>
        <v>0</v>
      </c>
      <c r="T731" s="21">
        <f t="shared" si="46"/>
        <v>0</v>
      </c>
      <c r="U731" s="6">
        <f>IFERROR(VLOOKUP(A731,[2]ARD202103月!$A:$G,7,FALSE),0)</f>
        <v>0</v>
      </c>
      <c r="V731" s="6">
        <f t="shared" si="47"/>
        <v>0</v>
      </c>
    </row>
    <row r="732" spans="1:22">
      <c r="A732" s="13" t="s">
        <v>448</v>
      </c>
      <c r="B732" s="14" t="s">
        <v>449</v>
      </c>
      <c r="C732" s="15" t="s">
        <v>4</v>
      </c>
      <c r="D732" s="15" t="s">
        <v>59</v>
      </c>
      <c r="E732" s="15" t="s">
        <v>60</v>
      </c>
      <c r="F732" s="15" t="s">
        <v>407</v>
      </c>
      <c r="G732" s="15">
        <v>0</v>
      </c>
      <c r="H732" s="15">
        <v>1</v>
      </c>
      <c r="I732" s="18">
        <v>0.0467</v>
      </c>
      <c r="J732" s="15">
        <v>1</v>
      </c>
      <c r="K732" s="18">
        <v>0.0467</v>
      </c>
      <c r="L732" s="19"/>
      <c r="M732" s="20" t="s">
        <v>4</v>
      </c>
      <c r="N732" s="21" t="s">
        <v>61</v>
      </c>
      <c r="O732" s="21">
        <f>IFERROR(VLOOKUP(A732,[1]數量彙總!$A:$B,2,FALSE),0)</f>
        <v>0</v>
      </c>
      <c r="P732" s="21">
        <f t="shared" si="44"/>
        <v>0</v>
      </c>
      <c r="Q732" s="21">
        <f>IFERROR(VLOOKUP(A732,[1]數量彙總!$A:$D,4,FALSE),0)</f>
        <v>0</v>
      </c>
      <c r="R732" s="21">
        <f t="shared" si="45"/>
        <v>0</v>
      </c>
      <c r="S732" s="21">
        <f>IFERROR(VLOOKUP(A732,[1]數量彙總!$A:$F,6,FALSE),0)</f>
        <v>0</v>
      </c>
      <c r="T732" s="21">
        <f t="shared" si="46"/>
        <v>0</v>
      </c>
      <c r="U732" s="6">
        <f>IFERROR(VLOOKUP(A732,[2]ARD202103月!$A:$G,7,FALSE),0)</f>
        <v>0</v>
      </c>
      <c r="V732" s="6">
        <f t="shared" si="47"/>
        <v>0</v>
      </c>
    </row>
    <row r="733" spans="1:22">
      <c r="A733" s="13" t="s">
        <v>448</v>
      </c>
      <c r="B733" s="14" t="s">
        <v>449</v>
      </c>
      <c r="C733" s="15" t="s">
        <v>4</v>
      </c>
      <c r="D733" s="15" t="s">
        <v>62</v>
      </c>
      <c r="E733" s="15" t="s">
        <v>63</v>
      </c>
      <c r="F733" s="15" t="s">
        <v>407</v>
      </c>
      <c r="G733" s="15">
        <v>0</v>
      </c>
      <c r="H733" s="15">
        <v>1</v>
      </c>
      <c r="I733" s="18">
        <v>0.01</v>
      </c>
      <c r="J733" s="15">
        <v>1</v>
      </c>
      <c r="K733" s="18">
        <v>0.01</v>
      </c>
      <c r="L733" s="19"/>
      <c r="M733" s="20" t="s">
        <v>4</v>
      </c>
      <c r="N733" s="21" t="s">
        <v>64</v>
      </c>
      <c r="O733" s="21">
        <f>IFERROR(VLOOKUP(A733,[1]數量彙總!$A:$B,2,FALSE),0)</f>
        <v>0</v>
      </c>
      <c r="P733" s="21">
        <f t="shared" si="44"/>
        <v>0</v>
      </c>
      <c r="Q733" s="21">
        <f>IFERROR(VLOOKUP(A733,[1]數量彙總!$A:$D,4,FALSE),0)</f>
        <v>0</v>
      </c>
      <c r="R733" s="21">
        <f t="shared" si="45"/>
        <v>0</v>
      </c>
      <c r="S733" s="21">
        <f>IFERROR(VLOOKUP(A733,[1]數量彙總!$A:$F,6,FALSE),0)</f>
        <v>0</v>
      </c>
      <c r="T733" s="21">
        <f t="shared" si="46"/>
        <v>0</v>
      </c>
      <c r="U733" s="6">
        <f>IFERROR(VLOOKUP(A733,[2]ARD202103月!$A:$G,7,FALSE),0)</f>
        <v>0</v>
      </c>
      <c r="V733" s="6">
        <f t="shared" si="47"/>
        <v>0</v>
      </c>
    </row>
    <row r="734" spans="1:22">
      <c r="A734" s="13" t="s">
        <v>448</v>
      </c>
      <c r="B734" s="14" t="s">
        <v>449</v>
      </c>
      <c r="C734" s="15" t="s">
        <v>4</v>
      </c>
      <c r="D734" s="15" t="s">
        <v>49</v>
      </c>
      <c r="E734" s="15" t="s">
        <v>50</v>
      </c>
      <c r="F734" s="15" t="s">
        <v>407</v>
      </c>
      <c r="G734" s="15">
        <v>0</v>
      </c>
      <c r="H734" s="15">
        <v>1</v>
      </c>
      <c r="I734" s="18">
        <v>0</v>
      </c>
      <c r="J734" s="15">
        <v>1</v>
      </c>
      <c r="K734" s="18">
        <v>0</v>
      </c>
      <c r="L734" s="19"/>
      <c r="M734" s="20" t="s">
        <v>4</v>
      </c>
      <c r="N734" s="21" t="s">
        <v>51</v>
      </c>
      <c r="O734" s="21">
        <f>IFERROR(VLOOKUP(A734,[1]數量彙總!$A:$B,2,FALSE),0)</f>
        <v>0</v>
      </c>
      <c r="P734" s="21">
        <f t="shared" si="44"/>
        <v>0</v>
      </c>
      <c r="Q734" s="21">
        <f>IFERROR(VLOOKUP(A734,[1]數量彙總!$A:$D,4,FALSE),0)</f>
        <v>0</v>
      </c>
      <c r="R734" s="21">
        <f t="shared" si="45"/>
        <v>0</v>
      </c>
      <c r="S734" s="21">
        <f>IFERROR(VLOOKUP(A734,[1]數量彙總!$A:$F,6,FALSE),0)</f>
        <v>0</v>
      </c>
      <c r="T734" s="21">
        <f t="shared" si="46"/>
        <v>0</v>
      </c>
      <c r="U734" s="6">
        <f>IFERROR(VLOOKUP(A734,[2]ARD202103月!$A:$G,7,FALSE),0)</f>
        <v>0</v>
      </c>
      <c r="V734" s="6">
        <f t="shared" si="47"/>
        <v>0</v>
      </c>
    </row>
    <row r="735" spans="1:22">
      <c r="A735" s="13" t="s">
        <v>448</v>
      </c>
      <c r="B735" s="14" t="s">
        <v>449</v>
      </c>
      <c r="C735" s="15" t="s">
        <v>4</v>
      </c>
      <c r="D735" s="15" t="s">
        <v>41</v>
      </c>
      <c r="E735" s="15" t="s">
        <v>42</v>
      </c>
      <c r="F735" s="15" t="s">
        <v>408</v>
      </c>
      <c r="G735" s="15">
        <v>0</v>
      </c>
      <c r="H735" s="15">
        <v>1</v>
      </c>
      <c r="I735" s="18">
        <v>0.0281</v>
      </c>
      <c r="J735" s="15">
        <v>1</v>
      </c>
      <c r="K735" s="18">
        <v>0.0281</v>
      </c>
      <c r="L735" s="19"/>
      <c r="M735" s="20" t="s">
        <v>4</v>
      </c>
      <c r="N735" s="21" t="s">
        <v>44</v>
      </c>
      <c r="O735" s="21">
        <f>IFERROR(VLOOKUP(A735,[1]數量彙總!$A:$B,2,FALSE),0)</f>
        <v>0</v>
      </c>
      <c r="P735" s="21">
        <f t="shared" si="44"/>
        <v>0</v>
      </c>
      <c r="Q735" s="21">
        <f>IFERROR(VLOOKUP(A735,[1]數量彙總!$A:$D,4,FALSE),0)</f>
        <v>0</v>
      </c>
      <c r="R735" s="21">
        <f t="shared" si="45"/>
        <v>0</v>
      </c>
      <c r="S735" s="21">
        <f>IFERROR(VLOOKUP(A735,[1]數量彙總!$A:$F,6,FALSE),0)</f>
        <v>0</v>
      </c>
      <c r="T735" s="21">
        <f t="shared" si="46"/>
        <v>0</v>
      </c>
      <c r="U735" s="6">
        <f>IFERROR(VLOOKUP(A735,[2]ARD202103月!$A:$G,7,FALSE),0)</f>
        <v>0</v>
      </c>
      <c r="V735" s="6">
        <f t="shared" si="47"/>
        <v>0</v>
      </c>
    </row>
    <row r="736" spans="1:22">
      <c r="A736" s="13" t="s">
        <v>448</v>
      </c>
      <c r="B736" s="14" t="s">
        <v>449</v>
      </c>
      <c r="C736" s="15" t="s">
        <v>4</v>
      </c>
      <c r="D736" s="15" t="s">
        <v>165</v>
      </c>
      <c r="E736" s="15" t="s">
        <v>166</v>
      </c>
      <c r="F736" s="15" t="s">
        <v>448</v>
      </c>
      <c r="G736" s="15">
        <v>0</v>
      </c>
      <c r="H736" s="15">
        <v>1</v>
      </c>
      <c r="I736" s="18">
        <v>0.0499</v>
      </c>
      <c r="J736" s="15">
        <v>1</v>
      </c>
      <c r="K736" s="18">
        <v>0.0499</v>
      </c>
      <c r="L736" s="19"/>
      <c r="M736" s="20" t="s">
        <v>4</v>
      </c>
      <c r="N736" s="21" t="s">
        <v>167</v>
      </c>
      <c r="O736" s="21">
        <f>IFERROR(VLOOKUP(A736,[1]數量彙總!$A:$B,2,FALSE),0)</f>
        <v>0</v>
      </c>
      <c r="P736" s="21">
        <f t="shared" si="44"/>
        <v>0</v>
      </c>
      <c r="Q736" s="21">
        <f>IFERROR(VLOOKUP(A736,[1]數量彙總!$A:$D,4,FALSE),0)</f>
        <v>0</v>
      </c>
      <c r="R736" s="21">
        <f t="shared" si="45"/>
        <v>0</v>
      </c>
      <c r="S736" s="21">
        <f>IFERROR(VLOOKUP(A736,[1]數量彙總!$A:$F,6,FALSE),0)</f>
        <v>0</v>
      </c>
      <c r="T736" s="21">
        <f t="shared" si="46"/>
        <v>0</v>
      </c>
      <c r="U736" s="6">
        <f>IFERROR(VLOOKUP(A736,[2]ARD202103月!$A:$G,7,FALSE),0)</f>
        <v>0</v>
      </c>
      <c r="V736" s="6">
        <f t="shared" si="47"/>
        <v>0</v>
      </c>
    </row>
    <row r="737" spans="1:22">
      <c r="A737" s="13" t="s">
        <v>450</v>
      </c>
      <c r="B737" s="14" t="s">
        <v>451</v>
      </c>
      <c r="C737" s="15" t="s">
        <v>4</v>
      </c>
      <c r="D737" s="15" t="s">
        <v>404</v>
      </c>
      <c r="E737" s="15" t="s">
        <v>405</v>
      </c>
      <c r="F737" s="15" t="s">
        <v>402</v>
      </c>
      <c r="G737" s="15">
        <v>0</v>
      </c>
      <c r="H737" s="15">
        <v>1</v>
      </c>
      <c r="I737" s="18">
        <v>0.0346</v>
      </c>
      <c r="J737" s="15">
        <v>1</v>
      </c>
      <c r="K737" s="18">
        <v>0.0346</v>
      </c>
      <c r="L737" s="19"/>
      <c r="M737" s="20" t="s">
        <v>4</v>
      </c>
      <c r="N737" s="21" t="s">
        <v>406</v>
      </c>
      <c r="O737" s="21">
        <f>IFERROR(VLOOKUP(A737,[1]數量彙總!$A:$B,2,FALSE),0)</f>
        <v>0</v>
      </c>
      <c r="P737" s="21">
        <f t="shared" si="44"/>
        <v>0</v>
      </c>
      <c r="Q737" s="21">
        <f>IFERROR(VLOOKUP(A737,[1]數量彙總!$A:$D,4,FALSE),0)</f>
        <v>0</v>
      </c>
      <c r="R737" s="21">
        <f t="shared" si="45"/>
        <v>0</v>
      </c>
      <c r="S737" s="21">
        <f>IFERROR(VLOOKUP(A737,[1]數量彙總!$A:$F,6,FALSE),0)</f>
        <v>0</v>
      </c>
      <c r="T737" s="21">
        <f t="shared" si="46"/>
        <v>0</v>
      </c>
      <c r="U737" s="6">
        <f>IFERROR(VLOOKUP(A737,[2]ARD202103月!$A:$G,7,FALSE),0)</f>
        <v>0</v>
      </c>
      <c r="V737" s="6">
        <f t="shared" si="47"/>
        <v>0</v>
      </c>
    </row>
    <row r="738" spans="1:22">
      <c r="A738" s="13" t="s">
        <v>450</v>
      </c>
      <c r="B738" s="14" t="s">
        <v>451</v>
      </c>
      <c r="C738" s="15" t="s">
        <v>4</v>
      </c>
      <c r="D738" s="15" t="s">
        <v>41</v>
      </c>
      <c r="E738" s="15" t="s">
        <v>42</v>
      </c>
      <c r="F738" s="15" t="s">
        <v>408</v>
      </c>
      <c r="G738" s="15">
        <v>0</v>
      </c>
      <c r="H738" s="15">
        <v>1</v>
      </c>
      <c r="I738" s="18">
        <v>0.0281</v>
      </c>
      <c r="J738" s="15">
        <v>1</v>
      </c>
      <c r="K738" s="18">
        <v>0.0281</v>
      </c>
      <c r="L738" s="19"/>
      <c r="M738" s="20" t="s">
        <v>4</v>
      </c>
      <c r="N738" s="21" t="s">
        <v>44</v>
      </c>
      <c r="O738" s="21">
        <f>IFERROR(VLOOKUP(A738,[1]數量彙總!$A:$B,2,FALSE),0)</f>
        <v>0</v>
      </c>
      <c r="P738" s="21">
        <f t="shared" si="44"/>
        <v>0</v>
      </c>
      <c r="Q738" s="21">
        <f>IFERROR(VLOOKUP(A738,[1]數量彙總!$A:$D,4,FALSE),0)</f>
        <v>0</v>
      </c>
      <c r="R738" s="21">
        <f t="shared" si="45"/>
        <v>0</v>
      </c>
      <c r="S738" s="21">
        <f>IFERROR(VLOOKUP(A738,[1]數量彙總!$A:$F,6,FALSE),0)</f>
        <v>0</v>
      </c>
      <c r="T738" s="21">
        <f t="shared" si="46"/>
        <v>0</v>
      </c>
      <c r="U738" s="6">
        <f>IFERROR(VLOOKUP(A738,[2]ARD202103月!$A:$G,7,FALSE),0)</f>
        <v>0</v>
      </c>
      <c r="V738" s="6">
        <f t="shared" si="47"/>
        <v>0</v>
      </c>
    </row>
    <row r="739" spans="1:22">
      <c r="A739" s="13" t="s">
        <v>450</v>
      </c>
      <c r="B739" s="14" t="s">
        <v>451</v>
      </c>
      <c r="C739" s="15" t="s">
        <v>4</v>
      </c>
      <c r="D739" s="15" t="s">
        <v>134</v>
      </c>
      <c r="E739" s="15" t="s">
        <v>135</v>
      </c>
      <c r="F739" s="15" t="s">
        <v>418</v>
      </c>
      <c r="G739" s="15">
        <v>0</v>
      </c>
      <c r="H739" s="15">
        <v>1</v>
      </c>
      <c r="I739" s="18">
        <v>0.0167</v>
      </c>
      <c r="J739" s="15">
        <v>1</v>
      </c>
      <c r="K739" s="18">
        <v>0.0167</v>
      </c>
      <c r="L739" s="19"/>
      <c r="M739" s="20" t="s">
        <v>4</v>
      </c>
      <c r="N739" s="21" t="s">
        <v>136</v>
      </c>
      <c r="O739" s="21">
        <f>IFERROR(VLOOKUP(A739,[1]數量彙總!$A:$B,2,FALSE),0)</f>
        <v>0</v>
      </c>
      <c r="P739" s="21">
        <f t="shared" si="44"/>
        <v>0</v>
      </c>
      <c r="Q739" s="21">
        <f>IFERROR(VLOOKUP(A739,[1]數量彙總!$A:$D,4,FALSE),0)</f>
        <v>0</v>
      </c>
      <c r="R739" s="21">
        <f t="shared" si="45"/>
        <v>0</v>
      </c>
      <c r="S739" s="21">
        <f>IFERROR(VLOOKUP(A739,[1]數量彙總!$A:$F,6,FALSE),0)</f>
        <v>0</v>
      </c>
      <c r="T739" s="21">
        <f t="shared" si="46"/>
        <v>0</v>
      </c>
      <c r="U739" s="6">
        <f>IFERROR(VLOOKUP(A739,[2]ARD202103月!$A:$G,7,FALSE),0)</f>
        <v>0</v>
      </c>
      <c r="V739" s="6">
        <f t="shared" si="47"/>
        <v>0</v>
      </c>
    </row>
    <row r="740" spans="1:22">
      <c r="A740" s="13" t="s">
        <v>450</v>
      </c>
      <c r="B740" s="14" t="s">
        <v>451</v>
      </c>
      <c r="C740" s="15" t="s">
        <v>4</v>
      </c>
      <c r="D740" s="15" t="s">
        <v>56</v>
      </c>
      <c r="E740" s="15" t="s">
        <v>57</v>
      </c>
      <c r="F740" s="15" t="s">
        <v>418</v>
      </c>
      <c r="G740" s="15">
        <v>0</v>
      </c>
      <c r="H740" s="15">
        <v>1</v>
      </c>
      <c r="I740" s="18">
        <v>0</v>
      </c>
      <c r="J740" s="15">
        <v>1</v>
      </c>
      <c r="K740" s="18">
        <v>0</v>
      </c>
      <c r="L740" s="19"/>
      <c r="M740" s="20" t="s">
        <v>4</v>
      </c>
      <c r="N740" s="21" t="s">
        <v>58</v>
      </c>
      <c r="O740" s="21">
        <f>IFERROR(VLOOKUP(A740,[1]數量彙總!$A:$B,2,FALSE),0)</f>
        <v>0</v>
      </c>
      <c r="P740" s="21">
        <f t="shared" si="44"/>
        <v>0</v>
      </c>
      <c r="Q740" s="21">
        <f>IFERROR(VLOOKUP(A740,[1]數量彙總!$A:$D,4,FALSE),0)</f>
        <v>0</v>
      </c>
      <c r="R740" s="21">
        <f t="shared" si="45"/>
        <v>0</v>
      </c>
      <c r="S740" s="21">
        <f>IFERROR(VLOOKUP(A740,[1]數量彙總!$A:$F,6,FALSE),0)</f>
        <v>0</v>
      </c>
      <c r="T740" s="21">
        <f t="shared" si="46"/>
        <v>0</v>
      </c>
      <c r="U740" s="6">
        <f>IFERROR(VLOOKUP(A740,[2]ARD202103月!$A:$G,7,FALSE),0)</f>
        <v>0</v>
      </c>
      <c r="V740" s="6">
        <f t="shared" si="47"/>
        <v>0</v>
      </c>
    </row>
    <row r="741" spans="1:22">
      <c r="A741" s="13" t="s">
        <v>450</v>
      </c>
      <c r="B741" s="14" t="s">
        <v>451</v>
      </c>
      <c r="C741" s="15" t="s">
        <v>4</v>
      </c>
      <c r="D741" s="15" t="s">
        <v>59</v>
      </c>
      <c r="E741" s="15" t="s">
        <v>60</v>
      </c>
      <c r="F741" s="15" t="s">
        <v>418</v>
      </c>
      <c r="G741" s="15">
        <v>0</v>
      </c>
      <c r="H741" s="15">
        <v>1</v>
      </c>
      <c r="I741" s="18">
        <v>0.0467</v>
      </c>
      <c r="J741" s="15">
        <v>1</v>
      </c>
      <c r="K741" s="18">
        <v>0.0467</v>
      </c>
      <c r="L741" s="19"/>
      <c r="M741" s="20" t="s">
        <v>4</v>
      </c>
      <c r="N741" s="21" t="s">
        <v>61</v>
      </c>
      <c r="O741" s="21">
        <f>IFERROR(VLOOKUP(A741,[1]數量彙總!$A:$B,2,FALSE),0)</f>
        <v>0</v>
      </c>
      <c r="P741" s="21">
        <f t="shared" si="44"/>
        <v>0</v>
      </c>
      <c r="Q741" s="21">
        <f>IFERROR(VLOOKUP(A741,[1]數量彙總!$A:$D,4,FALSE),0)</f>
        <v>0</v>
      </c>
      <c r="R741" s="21">
        <f t="shared" si="45"/>
        <v>0</v>
      </c>
      <c r="S741" s="21">
        <f>IFERROR(VLOOKUP(A741,[1]數量彙總!$A:$F,6,FALSE),0)</f>
        <v>0</v>
      </c>
      <c r="T741" s="21">
        <f t="shared" si="46"/>
        <v>0</v>
      </c>
      <c r="U741" s="6">
        <f>IFERROR(VLOOKUP(A741,[2]ARD202103月!$A:$G,7,FALSE),0)</f>
        <v>0</v>
      </c>
      <c r="V741" s="6">
        <f t="shared" si="47"/>
        <v>0</v>
      </c>
    </row>
    <row r="742" spans="1:22">
      <c r="A742" s="13" t="s">
        <v>450</v>
      </c>
      <c r="B742" s="14" t="s">
        <v>451</v>
      </c>
      <c r="C742" s="15" t="s">
        <v>4</v>
      </c>
      <c r="D742" s="15" t="s">
        <v>62</v>
      </c>
      <c r="E742" s="15" t="s">
        <v>63</v>
      </c>
      <c r="F742" s="15" t="s">
        <v>418</v>
      </c>
      <c r="G742" s="15">
        <v>0</v>
      </c>
      <c r="H742" s="15">
        <v>1</v>
      </c>
      <c r="I742" s="18">
        <v>0.01</v>
      </c>
      <c r="J742" s="15">
        <v>1</v>
      </c>
      <c r="K742" s="18">
        <v>0.01</v>
      </c>
      <c r="L742" s="19"/>
      <c r="M742" s="20" t="s">
        <v>4</v>
      </c>
      <c r="N742" s="21" t="s">
        <v>64</v>
      </c>
      <c r="O742" s="21">
        <f>IFERROR(VLOOKUP(A742,[1]數量彙總!$A:$B,2,FALSE),0)</f>
        <v>0</v>
      </c>
      <c r="P742" s="21">
        <f t="shared" si="44"/>
        <v>0</v>
      </c>
      <c r="Q742" s="21">
        <f>IFERROR(VLOOKUP(A742,[1]數量彙總!$A:$D,4,FALSE),0)</f>
        <v>0</v>
      </c>
      <c r="R742" s="21">
        <f t="shared" si="45"/>
        <v>0</v>
      </c>
      <c r="S742" s="21">
        <f>IFERROR(VLOOKUP(A742,[1]數量彙總!$A:$F,6,FALSE),0)</f>
        <v>0</v>
      </c>
      <c r="T742" s="21">
        <f t="shared" si="46"/>
        <v>0</v>
      </c>
      <c r="U742" s="6">
        <f>IFERROR(VLOOKUP(A742,[2]ARD202103月!$A:$G,7,FALSE),0)</f>
        <v>0</v>
      </c>
      <c r="V742" s="6">
        <f t="shared" si="47"/>
        <v>0</v>
      </c>
    </row>
    <row r="743" spans="1:22">
      <c r="A743" s="13" t="s">
        <v>450</v>
      </c>
      <c r="B743" s="14" t="s">
        <v>451</v>
      </c>
      <c r="C743" s="15" t="s">
        <v>4</v>
      </c>
      <c r="D743" s="15" t="s">
        <v>49</v>
      </c>
      <c r="E743" s="15" t="s">
        <v>50</v>
      </c>
      <c r="F743" s="15" t="s">
        <v>418</v>
      </c>
      <c r="G743" s="15">
        <v>0</v>
      </c>
      <c r="H743" s="15">
        <v>1</v>
      </c>
      <c r="I743" s="18">
        <v>0</v>
      </c>
      <c r="J743" s="15">
        <v>1</v>
      </c>
      <c r="K743" s="18">
        <v>0</v>
      </c>
      <c r="L743" s="19"/>
      <c r="M743" s="20" t="s">
        <v>4</v>
      </c>
      <c r="N743" s="21" t="s">
        <v>51</v>
      </c>
      <c r="O743" s="21">
        <f>IFERROR(VLOOKUP(A743,[1]數量彙總!$A:$B,2,FALSE),0)</f>
        <v>0</v>
      </c>
      <c r="P743" s="21">
        <f t="shared" si="44"/>
        <v>0</v>
      </c>
      <c r="Q743" s="21">
        <f>IFERROR(VLOOKUP(A743,[1]數量彙總!$A:$D,4,FALSE),0)</f>
        <v>0</v>
      </c>
      <c r="R743" s="21">
        <f t="shared" si="45"/>
        <v>0</v>
      </c>
      <c r="S743" s="21">
        <f>IFERROR(VLOOKUP(A743,[1]數量彙總!$A:$F,6,FALSE),0)</f>
        <v>0</v>
      </c>
      <c r="T743" s="21">
        <f t="shared" si="46"/>
        <v>0</v>
      </c>
      <c r="U743" s="6">
        <f>IFERROR(VLOOKUP(A743,[2]ARD202103月!$A:$G,7,FALSE),0)</f>
        <v>0</v>
      </c>
      <c r="V743" s="6">
        <f t="shared" si="47"/>
        <v>0</v>
      </c>
    </row>
    <row r="744" spans="1:22">
      <c r="A744" s="13" t="s">
        <v>450</v>
      </c>
      <c r="B744" s="14" t="s">
        <v>451</v>
      </c>
      <c r="C744" s="15" t="s">
        <v>4</v>
      </c>
      <c r="D744" s="15" t="s">
        <v>165</v>
      </c>
      <c r="E744" s="15" t="s">
        <v>166</v>
      </c>
      <c r="F744" s="15" t="s">
        <v>450</v>
      </c>
      <c r="G744" s="15">
        <v>0</v>
      </c>
      <c r="H744" s="15">
        <v>1</v>
      </c>
      <c r="I744" s="18">
        <v>0.0499</v>
      </c>
      <c r="J744" s="15">
        <v>1</v>
      </c>
      <c r="K744" s="18">
        <v>0.0499</v>
      </c>
      <c r="L744" s="19"/>
      <c r="M744" s="20" t="s">
        <v>4</v>
      </c>
      <c r="N744" s="21" t="s">
        <v>167</v>
      </c>
      <c r="O744" s="21">
        <f>IFERROR(VLOOKUP(A744,[1]數量彙總!$A:$B,2,FALSE),0)</f>
        <v>0</v>
      </c>
      <c r="P744" s="21">
        <f t="shared" si="44"/>
        <v>0</v>
      </c>
      <c r="Q744" s="21">
        <f>IFERROR(VLOOKUP(A744,[1]數量彙總!$A:$D,4,FALSE),0)</f>
        <v>0</v>
      </c>
      <c r="R744" s="21">
        <f t="shared" si="45"/>
        <v>0</v>
      </c>
      <c r="S744" s="21">
        <f>IFERROR(VLOOKUP(A744,[1]數量彙總!$A:$F,6,FALSE),0)</f>
        <v>0</v>
      </c>
      <c r="T744" s="21">
        <f t="shared" si="46"/>
        <v>0</v>
      </c>
      <c r="U744" s="6">
        <f>IFERROR(VLOOKUP(A744,[2]ARD202103月!$A:$G,7,FALSE),0)</f>
        <v>0</v>
      </c>
      <c r="V744" s="6">
        <f t="shared" si="47"/>
        <v>0</v>
      </c>
    </row>
    <row r="745" spans="1:22">
      <c r="A745" s="13" t="s">
        <v>452</v>
      </c>
      <c r="B745" s="14" t="s">
        <v>453</v>
      </c>
      <c r="C745" s="15" t="s">
        <v>4</v>
      </c>
      <c r="D745" s="15" t="s">
        <v>236</v>
      </c>
      <c r="E745" s="15" t="s">
        <v>237</v>
      </c>
      <c r="F745" s="15" t="s">
        <v>234</v>
      </c>
      <c r="G745" s="15">
        <v>8</v>
      </c>
      <c r="H745" s="15">
        <v>1</v>
      </c>
      <c r="I745" s="18">
        <v>0.0199</v>
      </c>
      <c r="J745" s="15">
        <v>1</v>
      </c>
      <c r="K745" s="18">
        <v>0.0199</v>
      </c>
      <c r="L745" s="19"/>
      <c r="M745" s="20" t="s">
        <v>4</v>
      </c>
      <c r="N745" s="21" t="s">
        <v>238</v>
      </c>
      <c r="O745" s="21">
        <f>IFERROR(VLOOKUP(A745,[1]數量彙總!$A:$B,2,FALSE),0)</f>
        <v>0</v>
      </c>
      <c r="P745" s="21">
        <f t="shared" si="44"/>
        <v>0</v>
      </c>
      <c r="Q745" s="21">
        <f>IFERROR(VLOOKUP(A745,[1]數量彙總!$A:$D,4,FALSE),0)</f>
        <v>0</v>
      </c>
      <c r="R745" s="21">
        <f t="shared" si="45"/>
        <v>0</v>
      </c>
      <c r="S745" s="21">
        <f>IFERROR(VLOOKUP(A745,[1]數量彙總!$A:$F,6,FALSE),0)</f>
        <v>0</v>
      </c>
      <c r="T745" s="21">
        <f t="shared" si="46"/>
        <v>0</v>
      </c>
      <c r="U745" s="6">
        <f>IFERROR(VLOOKUP(A745,[2]ARD202103月!$A:$G,7,FALSE),0)</f>
        <v>0</v>
      </c>
      <c r="V745" s="6">
        <f t="shared" si="47"/>
        <v>0</v>
      </c>
    </row>
    <row r="746" spans="1:22">
      <c r="A746" s="13" t="s">
        <v>452</v>
      </c>
      <c r="B746" s="14" t="s">
        <v>453</v>
      </c>
      <c r="C746" s="15" t="s">
        <v>4</v>
      </c>
      <c r="D746" s="15" t="s">
        <v>134</v>
      </c>
      <c r="E746" s="15" t="s">
        <v>135</v>
      </c>
      <c r="F746" s="15" t="s">
        <v>389</v>
      </c>
      <c r="G746" s="15">
        <v>0</v>
      </c>
      <c r="H746" s="15">
        <v>1</v>
      </c>
      <c r="I746" s="18">
        <v>0.0167</v>
      </c>
      <c r="J746" s="15">
        <v>1</v>
      </c>
      <c r="K746" s="18">
        <v>0.0167</v>
      </c>
      <c r="L746" s="19"/>
      <c r="M746" s="20" t="s">
        <v>4</v>
      </c>
      <c r="N746" s="21" t="s">
        <v>136</v>
      </c>
      <c r="O746" s="21">
        <f>IFERROR(VLOOKUP(A746,[1]數量彙總!$A:$B,2,FALSE),0)</f>
        <v>0</v>
      </c>
      <c r="P746" s="21">
        <f t="shared" si="44"/>
        <v>0</v>
      </c>
      <c r="Q746" s="21">
        <f>IFERROR(VLOOKUP(A746,[1]數量彙總!$A:$D,4,FALSE),0)</f>
        <v>0</v>
      </c>
      <c r="R746" s="21">
        <f t="shared" si="45"/>
        <v>0</v>
      </c>
      <c r="S746" s="21">
        <f>IFERROR(VLOOKUP(A746,[1]數量彙總!$A:$F,6,FALSE),0)</f>
        <v>0</v>
      </c>
      <c r="T746" s="21">
        <f t="shared" si="46"/>
        <v>0</v>
      </c>
      <c r="U746" s="6">
        <f>IFERROR(VLOOKUP(A746,[2]ARD202103月!$A:$G,7,FALSE),0)</f>
        <v>0</v>
      </c>
      <c r="V746" s="6">
        <f t="shared" si="47"/>
        <v>0</v>
      </c>
    </row>
    <row r="747" spans="1:22">
      <c r="A747" s="13" t="s">
        <v>452</v>
      </c>
      <c r="B747" s="14" t="s">
        <v>453</v>
      </c>
      <c r="C747" s="15" t="s">
        <v>4</v>
      </c>
      <c r="D747" s="15" t="s">
        <v>56</v>
      </c>
      <c r="E747" s="15" t="s">
        <v>57</v>
      </c>
      <c r="F747" s="15" t="s">
        <v>389</v>
      </c>
      <c r="G747" s="15">
        <v>0</v>
      </c>
      <c r="H747" s="15">
        <v>1</v>
      </c>
      <c r="I747" s="18">
        <v>0</v>
      </c>
      <c r="J747" s="15">
        <v>1</v>
      </c>
      <c r="K747" s="18">
        <v>0</v>
      </c>
      <c r="L747" s="19"/>
      <c r="M747" s="20" t="s">
        <v>4</v>
      </c>
      <c r="N747" s="21" t="s">
        <v>58</v>
      </c>
      <c r="O747" s="21">
        <f>IFERROR(VLOOKUP(A747,[1]數量彙總!$A:$B,2,FALSE),0)</f>
        <v>0</v>
      </c>
      <c r="P747" s="21">
        <f t="shared" si="44"/>
        <v>0</v>
      </c>
      <c r="Q747" s="21">
        <f>IFERROR(VLOOKUP(A747,[1]數量彙總!$A:$D,4,FALSE),0)</f>
        <v>0</v>
      </c>
      <c r="R747" s="21">
        <f t="shared" si="45"/>
        <v>0</v>
      </c>
      <c r="S747" s="21">
        <f>IFERROR(VLOOKUP(A747,[1]數量彙總!$A:$F,6,FALSE),0)</f>
        <v>0</v>
      </c>
      <c r="T747" s="21">
        <f t="shared" si="46"/>
        <v>0</v>
      </c>
      <c r="U747" s="6">
        <f>IFERROR(VLOOKUP(A747,[2]ARD202103月!$A:$G,7,FALSE),0)</f>
        <v>0</v>
      </c>
      <c r="V747" s="6">
        <f t="shared" si="47"/>
        <v>0</v>
      </c>
    </row>
    <row r="748" spans="1:22">
      <c r="A748" s="13" t="s">
        <v>452</v>
      </c>
      <c r="B748" s="14" t="s">
        <v>453</v>
      </c>
      <c r="C748" s="15" t="s">
        <v>4</v>
      </c>
      <c r="D748" s="15" t="s">
        <v>59</v>
      </c>
      <c r="E748" s="15" t="s">
        <v>60</v>
      </c>
      <c r="F748" s="15" t="s">
        <v>389</v>
      </c>
      <c r="G748" s="15">
        <v>0</v>
      </c>
      <c r="H748" s="15">
        <v>1</v>
      </c>
      <c r="I748" s="18">
        <v>0.0467</v>
      </c>
      <c r="J748" s="15">
        <v>1</v>
      </c>
      <c r="K748" s="18">
        <v>0.0467</v>
      </c>
      <c r="L748" s="19"/>
      <c r="M748" s="20" t="s">
        <v>4</v>
      </c>
      <c r="N748" s="21" t="s">
        <v>61</v>
      </c>
      <c r="O748" s="21">
        <f>IFERROR(VLOOKUP(A748,[1]數量彙總!$A:$B,2,FALSE),0)</f>
        <v>0</v>
      </c>
      <c r="P748" s="21">
        <f t="shared" si="44"/>
        <v>0</v>
      </c>
      <c r="Q748" s="21">
        <f>IFERROR(VLOOKUP(A748,[1]數量彙總!$A:$D,4,FALSE),0)</f>
        <v>0</v>
      </c>
      <c r="R748" s="21">
        <f t="shared" si="45"/>
        <v>0</v>
      </c>
      <c r="S748" s="21">
        <f>IFERROR(VLOOKUP(A748,[1]數量彙總!$A:$F,6,FALSE),0)</f>
        <v>0</v>
      </c>
      <c r="T748" s="21">
        <f t="shared" si="46"/>
        <v>0</v>
      </c>
      <c r="U748" s="6">
        <f>IFERROR(VLOOKUP(A748,[2]ARD202103月!$A:$G,7,FALSE),0)</f>
        <v>0</v>
      </c>
      <c r="V748" s="6">
        <f t="shared" si="47"/>
        <v>0</v>
      </c>
    </row>
    <row r="749" spans="1:22">
      <c r="A749" s="13" t="s">
        <v>452</v>
      </c>
      <c r="B749" s="14" t="s">
        <v>453</v>
      </c>
      <c r="C749" s="15" t="s">
        <v>4</v>
      </c>
      <c r="D749" s="15" t="s">
        <v>62</v>
      </c>
      <c r="E749" s="15" t="s">
        <v>63</v>
      </c>
      <c r="F749" s="15" t="s">
        <v>389</v>
      </c>
      <c r="G749" s="15">
        <v>0</v>
      </c>
      <c r="H749" s="15">
        <v>1</v>
      </c>
      <c r="I749" s="18">
        <v>0.01</v>
      </c>
      <c r="J749" s="15">
        <v>1</v>
      </c>
      <c r="K749" s="18">
        <v>0.01</v>
      </c>
      <c r="L749" s="19"/>
      <c r="M749" s="20" t="s">
        <v>4</v>
      </c>
      <c r="N749" s="21" t="s">
        <v>64</v>
      </c>
      <c r="O749" s="21">
        <f>IFERROR(VLOOKUP(A749,[1]數量彙總!$A:$B,2,FALSE),0)</f>
        <v>0</v>
      </c>
      <c r="P749" s="21">
        <f t="shared" si="44"/>
        <v>0</v>
      </c>
      <c r="Q749" s="21">
        <f>IFERROR(VLOOKUP(A749,[1]數量彙總!$A:$D,4,FALSE),0)</f>
        <v>0</v>
      </c>
      <c r="R749" s="21">
        <f t="shared" si="45"/>
        <v>0</v>
      </c>
      <c r="S749" s="21">
        <f>IFERROR(VLOOKUP(A749,[1]數量彙總!$A:$F,6,FALSE),0)</f>
        <v>0</v>
      </c>
      <c r="T749" s="21">
        <f t="shared" si="46"/>
        <v>0</v>
      </c>
      <c r="U749" s="6">
        <f>IFERROR(VLOOKUP(A749,[2]ARD202103月!$A:$G,7,FALSE),0)</f>
        <v>0</v>
      </c>
      <c r="V749" s="6">
        <f t="shared" si="47"/>
        <v>0</v>
      </c>
    </row>
    <row r="750" spans="1:22">
      <c r="A750" s="13" t="s">
        <v>452</v>
      </c>
      <c r="B750" s="14" t="s">
        <v>453</v>
      </c>
      <c r="C750" s="15" t="s">
        <v>4</v>
      </c>
      <c r="D750" s="15" t="s">
        <v>49</v>
      </c>
      <c r="E750" s="15" t="s">
        <v>50</v>
      </c>
      <c r="F750" s="15" t="s">
        <v>389</v>
      </c>
      <c r="G750" s="15">
        <v>0</v>
      </c>
      <c r="H750" s="15">
        <v>1</v>
      </c>
      <c r="I750" s="18">
        <v>0</v>
      </c>
      <c r="J750" s="15">
        <v>1</v>
      </c>
      <c r="K750" s="18">
        <v>0</v>
      </c>
      <c r="L750" s="19"/>
      <c r="M750" s="20" t="s">
        <v>4</v>
      </c>
      <c r="N750" s="21" t="s">
        <v>51</v>
      </c>
      <c r="O750" s="21">
        <f>IFERROR(VLOOKUP(A750,[1]數量彙總!$A:$B,2,FALSE),0)</f>
        <v>0</v>
      </c>
      <c r="P750" s="21">
        <f t="shared" si="44"/>
        <v>0</v>
      </c>
      <c r="Q750" s="21">
        <f>IFERROR(VLOOKUP(A750,[1]數量彙總!$A:$D,4,FALSE),0)</f>
        <v>0</v>
      </c>
      <c r="R750" s="21">
        <f t="shared" si="45"/>
        <v>0</v>
      </c>
      <c r="S750" s="21">
        <f>IFERROR(VLOOKUP(A750,[1]數量彙總!$A:$F,6,FALSE),0)</f>
        <v>0</v>
      </c>
      <c r="T750" s="21">
        <f t="shared" si="46"/>
        <v>0</v>
      </c>
      <c r="U750" s="6">
        <f>IFERROR(VLOOKUP(A750,[2]ARD202103月!$A:$G,7,FALSE),0)</f>
        <v>0</v>
      </c>
      <c r="V750" s="6">
        <f t="shared" si="47"/>
        <v>0</v>
      </c>
    </row>
    <row r="751" spans="1:22">
      <c r="A751" s="13" t="s">
        <v>452</v>
      </c>
      <c r="B751" s="14" t="s">
        <v>453</v>
      </c>
      <c r="C751" s="15" t="s">
        <v>4</v>
      </c>
      <c r="D751" s="15" t="s">
        <v>165</v>
      </c>
      <c r="E751" s="15" t="s">
        <v>166</v>
      </c>
      <c r="F751" s="15" t="s">
        <v>452</v>
      </c>
      <c r="G751" s="15">
        <v>0</v>
      </c>
      <c r="H751" s="15">
        <v>1</v>
      </c>
      <c r="I751" s="18">
        <v>0.0499</v>
      </c>
      <c r="J751" s="15">
        <v>1</v>
      </c>
      <c r="K751" s="18">
        <v>0.0499</v>
      </c>
      <c r="L751" s="19"/>
      <c r="M751" s="20" t="s">
        <v>4</v>
      </c>
      <c r="N751" s="21" t="s">
        <v>167</v>
      </c>
      <c r="O751" s="21">
        <f>IFERROR(VLOOKUP(A751,[1]數量彙總!$A:$B,2,FALSE),0)</f>
        <v>0</v>
      </c>
      <c r="P751" s="21">
        <f t="shared" si="44"/>
        <v>0</v>
      </c>
      <c r="Q751" s="21">
        <f>IFERROR(VLOOKUP(A751,[1]數量彙總!$A:$D,4,FALSE),0)</f>
        <v>0</v>
      </c>
      <c r="R751" s="21">
        <f t="shared" si="45"/>
        <v>0</v>
      </c>
      <c r="S751" s="21">
        <f>IFERROR(VLOOKUP(A751,[1]數量彙總!$A:$F,6,FALSE),0)</f>
        <v>0</v>
      </c>
      <c r="T751" s="21">
        <f t="shared" si="46"/>
        <v>0</v>
      </c>
      <c r="U751" s="6">
        <f>IFERROR(VLOOKUP(A751,[2]ARD202103月!$A:$G,7,FALSE),0)</f>
        <v>0</v>
      </c>
      <c r="V751" s="6">
        <f t="shared" si="47"/>
        <v>0</v>
      </c>
    </row>
    <row r="752" spans="1:22">
      <c r="A752" s="13" t="s">
        <v>454</v>
      </c>
      <c r="B752" s="14" t="s">
        <v>455</v>
      </c>
      <c r="C752" s="15" t="s">
        <v>4</v>
      </c>
      <c r="D752" s="15" t="s">
        <v>79</v>
      </c>
      <c r="E752" s="15" t="s">
        <v>80</v>
      </c>
      <c r="F752" s="15" t="s">
        <v>454</v>
      </c>
      <c r="G752" s="15">
        <v>0</v>
      </c>
      <c r="H752" s="15">
        <v>1</v>
      </c>
      <c r="I752" s="18">
        <v>0</v>
      </c>
      <c r="J752" s="15">
        <v>1</v>
      </c>
      <c r="K752" s="18">
        <v>0</v>
      </c>
      <c r="L752" s="19"/>
      <c r="M752" s="20" t="s">
        <v>4</v>
      </c>
      <c r="N752" s="21" t="s">
        <v>81</v>
      </c>
      <c r="O752" s="21">
        <f>IFERROR(VLOOKUP(A752,[1]數量彙總!$A:$B,2,FALSE),0)</f>
        <v>0</v>
      </c>
      <c r="P752" s="21">
        <f t="shared" si="44"/>
        <v>0</v>
      </c>
      <c r="Q752" s="21">
        <f>IFERROR(VLOOKUP(A752,[1]數量彙總!$A:$D,4,FALSE),0)</f>
        <v>0</v>
      </c>
      <c r="R752" s="21">
        <f t="shared" si="45"/>
        <v>0</v>
      </c>
      <c r="S752" s="21">
        <f>IFERROR(VLOOKUP(A752,[1]數量彙總!$A:$F,6,FALSE),0)</f>
        <v>0</v>
      </c>
      <c r="T752" s="21">
        <f t="shared" si="46"/>
        <v>0</v>
      </c>
      <c r="U752" s="6">
        <f>IFERROR(VLOOKUP(A752,[2]ARD202103月!$A:$G,7,FALSE),0)</f>
        <v>0</v>
      </c>
      <c r="V752" s="6">
        <f t="shared" si="47"/>
        <v>0</v>
      </c>
    </row>
    <row r="753" spans="1:22">
      <c r="A753" s="13" t="s">
        <v>456</v>
      </c>
      <c r="B753" s="14" t="s">
        <v>457</v>
      </c>
      <c r="C753" s="15" t="s">
        <v>4</v>
      </c>
      <c r="D753" s="15" t="s">
        <v>134</v>
      </c>
      <c r="E753" s="15" t="s">
        <v>135</v>
      </c>
      <c r="F753" s="15" t="s">
        <v>216</v>
      </c>
      <c r="G753" s="15">
        <v>0</v>
      </c>
      <c r="H753" s="15">
        <v>1</v>
      </c>
      <c r="I753" s="18">
        <v>0.0167</v>
      </c>
      <c r="J753" s="15">
        <v>1</v>
      </c>
      <c r="K753" s="18">
        <v>0.0167</v>
      </c>
      <c r="L753" s="19"/>
      <c r="M753" s="20" t="s">
        <v>4</v>
      </c>
      <c r="N753" s="21" t="s">
        <v>136</v>
      </c>
      <c r="O753" s="21">
        <f>IFERROR(VLOOKUP(A753,[1]數量彙總!$A:$B,2,FALSE),0)</f>
        <v>0</v>
      </c>
      <c r="P753" s="21">
        <f t="shared" si="44"/>
        <v>0</v>
      </c>
      <c r="Q753" s="21">
        <f>IFERROR(VLOOKUP(A753,[1]數量彙總!$A:$D,4,FALSE),0)</f>
        <v>0</v>
      </c>
      <c r="R753" s="21">
        <f t="shared" si="45"/>
        <v>0</v>
      </c>
      <c r="S753" s="21">
        <f>IFERROR(VLOOKUP(A753,[1]數量彙總!$A:$F,6,FALSE),0)</f>
        <v>0</v>
      </c>
      <c r="T753" s="21">
        <f t="shared" si="46"/>
        <v>0</v>
      </c>
      <c r="U753" s="6">
        <f>IFERROR(VLOOKUP(A753,[2]ARD202103月!$A:$G,7,FALSE),0)</f>
        <v>0</v>
      </c>
      <c r="V753" s="6">
        <f t="shared" si="47"/>
        <v>0</v>
      </c>
    </row>
    <row r="754" spans="1:22">
      <c r="A754" s="13" t="s">
        <v>456</v>
      </c>
      <c r="B754" s="14" t="s">
        <v>457</v>
      </c>
      <c r="C754" s="15" t="s">
        <v>4</v>
      </c>
      <c r="D754" s="15" t="s">
        <v>56</v>
      </c>
      <c r="E754" s="15" t="s">
        <v>57</v>
      </c>
      <c r="F754" s="15" t="s">
        <v>216</v>
      </c>
      <c r="G754" s="15">
        <v>0</v>
      </c>
      <c r="H754" s="15">
        <v>1</v>
      </c>
      <c r="I754" s="18">
        <v>0</v>
      </c>
      <c r="J754" s="15">
        <v>1</v>
      </c>
      <c r="K754" s="18">
        <v>0</v>
      </c>
      <c r="L754" s="19"/>
      <c r="M754" s="20" t="s">
        <v>4</v>
      </c>
      <c r="N754" s="21" t="s">
        <v>58</v>
      </c>
      <c r="O754" s="21">
        <f>IFERROR(VLOOKUP(A754,[1]數量彙總!$A:$B,2,FALSE),0)</f>
        <v>0</v>
      </c>
      <c r="P754" s="21">
        <f t="shared" si="44"/>
        <v>0</v>
      </c>
      <c r="Q754" s="21">
        <f>IFERROR(VLOOKUP(A754,[1]數量彙總!$A:$D,4,FALSE),0)</f>
        <v>0</v>
      </c>
      <c r="R754" s="21">
        <f t="shared" si="45"/>
        <v>0</v>
      </c>
      <c r="S754" s="21">
        <f>IFERROR(VLOOKUP(A754,[1]數量彙總!$A:$F,6,FALSE),0)</f>
        <v>0</v>
      </c>
      <c r="T754" s="21">
        <f t="shared" si="46"/>
        <v>0</v>
      </c>
      <c r="U754" s="6">
        <f>IFERROR(VLOOKUP(A754,[2]ARD202103月!$A:$G,7,FALSE),0)</f>
        <v>0</v>
      </c>
      <c r="V754" s="6">
        <f t="shared" si="47"/>
        <v>0</v>
      </c>
    </row>
    <row r="755" spans="1:22">
      <c r="A755" s="13" t="s">
        <v>456</v>
      </c>
      <c r="B755" s="14" t="s">
        <v>457</v>
      </c>
      <c r="C755" s="15" t="s">
        <v>4</v>
      </c>
      <c r="D755" s="15" t="s">
        <v>59</v>
      </c>
      <c r="E755" s="15" t="s">
        <v>60</v>
      </c>
      <c r="F755" s="15" t="s">
        <v>216</v>
      </c>
      <c r="G755" s="15">
        <v>0</v>
      </c>
      <c r="H755" s="15">
        <v>1</v>
      </c>
      <c r="I755" s="18">
        <v>0.0467</v>
      </c>
      <c r="J755" s="15">
        <v>1</v>
      </c>
      <c r="K755" s="18">
        <v>0.0467</v>
      </c>
      <c r="L755" s="19"/>
      <c r="M755" s="20" t="s">
        <v>4</v>
      </c>
      <c r="N755" s="21" t="s">
        <v>61</v>
      </c>
      <c r="O755" s="21">
        <f>IFERROR(VLOOKUP(A755,[1]數量彙總!$A:$B,2,FALSE),0)</f>
        <v>0</v>
      </c>
      <c r="P755" s="21">
        <f t="shared" si="44"/>
        <v>0</v>
      </c>
      <c r="Q755" s="21">
        <f>IFERROR(VLOOKUP(A755,[1]數量彙總!$A:$D,4,FALSE),0)</f>
        <v>0</v>
      </c>
      <c r="R755" s="21">
        <f t="shared" si="45"/>
        <v>0</v>
      </c>
      <c r="S755" s="21">
        <f>IFERROR(VLOOKUP(A755,[1]數量彙總!$A:$F,6,FALSE),0)</f>
        <v>0</v>
      </c>
      <c r="T755" s="21">
        <f t="shared" si="46"/>
        <v>0</v>
      </c>
      <c r="U755" s="6">
        <f>IFERROR(VLOOKUP(A755,[2]ARD202103月!$A:$G,7,FALSE),0)</f>
        <v>0</v>
      </c>
      <c r="V755" s="6">
        <f t="shared" si="47"/>
        <v>0</v>
      </c>
    </row>
    <row r="756" spans="1:22">
      <c r="A756" s="13" t="s">
        <v>456</v>
      </c>
      <c r="B756" s="14" t="s">
        <v>457</v>
      </c>
      <c r="C756" s="15" t="s">
        <v>4</v>
      </c>
      <c r="D756" s="15" t="s">
        <v>62</v>
      </c>
      <c r="E756" s="15" t="s">
        <v>63</v>
      </c>
      <c r="F756" s="15" t="s">
        <v>216</v>
      </c>
      <c r="G756" s="15">
        <v>0</v>
      </c>
      <c r="H756" s="15">
        <v>1</v>
      </c>
      <c r="I756" s="18">
        <v>0.01</v>
      </c>
      <c r="J756" s="15">
        <v>1</v>
      </c>
      <c r="K756" s="18">
        <v>0.01</v>
      </c>
      <c r="L756" s="19"/>
      <c r="M756" s="20" t="s">
        <v>4</v>
      </c>
      <c r="N756" s="21" t="s">
        <v>64</v>
      </c>
      <c r="O756" s="21">
        <f>IFERROR(VLOOKUP(A756,[1]數量彙總!$A:$B,2,FALSE),0)</f>
        <v>0</v>
      </c>
      <c r="P756" s="21">
        <f t="shared" si="44"/>
        <v>0</v>
      </c>
      <c r="Q756" s="21">
        <f>IFERROR(VLOOKUP(A756,[1]數量彙總!$A:$D,4,FALSE),0)</f>
        <v>0</v>
      </c>
      <c r="R756" s="21">
        <f t="shared" si="45"/>
        <v>0</v>
      </c>
      <c r="S756" s="21">
        <f>IFERROR(VLOOKUP(A756,[1]數量彙總!$A:$F,6,FALSE),0)</f>
        <v>0</v>
      </c>
      <c r="T756" s="21">
        <f t="shared" si="46"/>
        <v>0</v>
      </c>
      <c r="U756" s="6">
        <f>IFERROR(VLOOKUP(A756,[2]ARD202103月!$A:$G,7,FALSE),0)</f>
        <v>0</v>
      </c>
      <c r="V756" s="6">
        <f t="shared" si="47"/>
        <v>0</v>
      </c>
    </row>
    <row r="757" spans="1:22">
      <c r="A757" s="13" t="s">
        <v>456</v>
      </c>
      <c r="B757" s="14" t="s">
        <v>457</v>
      </c>
      <c r="C757" s="15" t="s">
        <v>4</v>
      </c>
      <c r="D757" s="15" t="s">
        <v>125</v>
      </c>
      <c r="E757" s="15" t="s">
        <v>126</v>
      </c>
      <c r="F757" s="15" t="s">
        <v>227</v>
      </c>
      <c r="G757" s="15">
        <v>0</v>
      </c>
      <c r="H757" s="15">
        <v>1</v>
      </c>
      <c r="I757" s="18">
        <v>0.0453</v>
      </c>
      <c r="J757" s="15">
        <v>1</v>
      </c>
      <c r="K757" s="18">
        <v>0.0453</v>
      </c>
      <c r="L757" s="19"/>
      <c r="M757" s="20" t="s">
        <v>4</v>
      </c>
      <c r="N757" s="21" t="s">
        <v>127</v>
      </c>
      <c r="O757" s="21">
        <f>IFERROR(VLOOKUP(A757,[1]數量彙總!$A:$B,2,FALSE),0)</f>
        <v>0</v>
      </c>
      <c r="P757" s="21">
        <f t="shared" si="44"/>
        <v>0</v>
      </c>
      <c r="Q757" s="21">
        <f>IFERROR(VLOOKUP(A757,[1]數量彙總!$A:$D,4,FALSE),0)</f>
        <v>0</v>
      </c>
      <c r="R757" s="21">
        <f t="shared" si="45"/>
        <v>0</v>
      </c>
      <c r="S757" s="21">
        <f>IFERROR(VLOOKUP(A757,[1]數量彙總!$A:$F,6,FALSE),0)</f>
        <v>0</v>
      </c>
      <c r="T757" s="21">
        <f t="shared" si="46"/>
        <v>0</v>
      </c>
      <c r="U757" s="6">
        <f>IFERROR(VLOOKUP(A757,[2]ARD202103月!$A:$G,7,FALSE),0)</f>
        <v>0</v>
      </c>
      <c r="V757" s="6">
        <f t="shared" si="47"/>
        <v>0</v>
      </c>
    </row>
    <row r="758" spans="1:22">
      <c r="A758" s="13" t="s">
        <v>456</v>
      </c>
      <c r="B758" s="14" t="s">
        <v>457</v>
      </c>
      <c r="C758" s="15" t="s">
        <v>4</v>
      </c>
      <c r="D758" s="15" t="s">
        <v>165</v>
      </c>
      <c r="E758" s="15" t="s">
        <v>166</v>
      </c>
      <c r="F758" s="15" t="s">
        <v>456</v>
      </c>
      <c r="G758" s="15">
        <v>0</v>
      </c>
      <c r="H758" s="15">
        <v>1</v>
      </c>
      <c r="I758" s="18">
        <v>0.0499</v>
      </c>
      <c r="J758" s="15">
        <v>1</v>
      </c>
      <c r="K758" s="18">
        <v>0.0499</v>
      </c>
      <c r="L758" s="19"/>
      <c r="M758" s="20" t="s">
        <v>4</v>
      </c>
      <c r="N758" s="21" t="s">
        <v>167</v>
      </c>
      <c r="O758" s="21">
        <f>IFERROR(VLOOKUP(A758,[1]數量彙總!$A:$B,2,FALSE),0)</f>
        <v>0</v>
      </c>
      <c r="P758" s="21">
        <f t="shared" si="44"/>
        <v>0</v>
      </c>
      <c r="Q758" s="21">
        <f>IFERROR(VLOOKUP(A758,[1]數量彙總!$A:$D,4,FALSE),0)</f>
        <v>0</v>
      </c>
      <c r="R758" s="21">
        <f t="shared" si="45"/>
        <v>0</v>
      </c>
      <c r="S758" s="21">
        <f>IFERROR(VLOOKUP(A758,[1]數量彙總!$A:$F,6,FALSE),0)</f>
        <v>0</v>
      </c>
      <c r="T758" s="21">
        <f t="shared" si="46"/>
        <v>0</v>
      </c>
      <c r="U758" s="6">
        <f>IFERROR(VLOOKUP(A758,[2]ARD202103月!$A:$G,7,FALSE),0)</f>
        <v>0</v>
      </c>
      <c r="V758" s="6">
        <f t="shared" si="47"/>
        <v>0</v>
      </c>
    </row>
    <row r="759" spans="1:22">
      <c r="A759" s="13" t="s">
        <v>456</v>
      </c>
      <c r="B759" s="14" t="s">
        <v>457</v>
      </c>
      <c r="C759" s="15" t="s">
        <v>4</v>
      </c>
      <c r="D759" s="15" t="s">
        <v>168</v>
      </c>
      <c r="E759" s="15" t="s">
        <v>169</v>
      </c>
      <c r="F759" s="15" t="s">
        <v>456</v>
      </c>
      <c r="G759" s="15">
        <v>0</v>
      </c>
      <c r="H759" s="15">
        <v>1</v>
      </c>
      <c r="I759" s="18">
        <v>0.0891</v>
      </c>
      <c r="J759" s="15">
        <v>1</v>
      </c>
      <c r="K759" s="18">
        <v>0.0891</v>
      </c>
      <c r="L759" s="19"/>
      <c r="M759" s="20" t="s">
        <v>4</v>
      </c>
      <c r="N759" s="21" t="s">
        <v>170</v>
      </c>
      <c r="O759" s="21">
        <f>IFERROR(VLOOKUP(A759,[1]數量彙總!$A:$B,2,FALSE),0)</f>
        <v>0</v>
      </c>
      <c r="P759" s="21">
        <f t="shared" si="44"/>
        <v>0</v>
      </c>
      <c r="Q759" s="21">
        <f>IFERROR(VLOOKUP(A759,[1]數量彙總!$A:$D,4,FALSE),0)</f>
        <v>0</v>
      </c>
      <c r="R759" s="21">
        <f t="shared" si="45"/>
        <v>0</v>
      </c>
      <c r="S759" s="21">
        <f>IFERROR(VLOOKUP(A759,[1]數量彙總!$A:$F,6,FALSE),0)</f>
        <v>0</v>
      </c>
      <c r="T759" s="21">
        <f t="shared" si="46"/>
        <v>0</v>
      </c>
      <c r="U759" s="6">
        <f>IFERROR(VLOOKUP(A759,[2]ARD202103月!$A:$G,7,FALSE),0)</f>
        <v>0</v>
      </c>
      <c r="V759" s="6">
        <f t="shared" si="47"/>
        <v>0</v>
      </c>
    </row>
    <row r="760" spans="1:22">
      <c r="A760" s="13" t="s">
        <v>456</v>
      </c>
      <c r="B760" s="14" t="s">
        <v>457</v>
      </c>
      <c r="C760" s="15" t="s">
        <v>4</v>
      </c>
      <c r="D760" s="15" t="s">
        <v>171</v>
      </c>
      <c r="E760" s="15" t="s">
        <v>172</v>
      </c>
      <c r="F760" s="15" t="s">
        <v>456</v>
      </c>
      <c r="G760" s="15">
        <v>0</v>
      </c>
      <c r="H760" s="15">
        <v>1</v>
      </c>
      <c r="I760" s="18">
        <v>0.0074</v>
      </c>
      <c r="J760" s="15">
        <v>1</v>
      </c>
      <c r="K760" s="18">
        <v>0.0074</v>
      </c>
      <c r="L760" s="19"/>
      <c r="M760" s="20" t="s">
        <v>4</v>
      </c>
      <c r="N760" s="21" t="s">
        <v>173</v>
      </c>
      <c r="O760" s="21">
        <f>IFERROR(VLOOKUP(A760,[1]數量彙總!$A:$B,2,FALSE),0)</f>
        <v>0</v>
      </c>
      <c r="P760" s="21">
        <f t="shared" si="44"/>
        <v>0</v>
      </c>
      <c r="Q760" s="21">
        <f>IFERROR(VLOOKUP(A760,[1]數量彙總!$A:$D,4,FALSE),0)</f>
        <v>0</v>
      </c>
      <c r="R760" s="21">
        <f t="shared" si="45"/>
        <v>0</v>
      </c>
      <c r="S760" s="21">
        <f>IFERROR(VLOOKUP(A760,[1]數量彙總!$A:$F,6,FALSE),0)</f>
        <v>0</v>
      </c>
      <c r="T760" s="21">
        <f t="shared" si="46"/>
        <v>0</v>
      </c>
      <c r="U760" s="6">
        <f>IFERROR(VLOOKUP(A760,[2]ARD202103月!$A:$G,7,FALSE),0)</f>
        <v>0</v>
      </c>
      <c r="V760" s="6">
        <f t="shared" si="47"/>
        <v>0</v>
      </c>
    </row>
    <row r="761" spans="1:22">
      <c r="A761" s="13" t="s">
        <v>458</v>
      </c>
      <c r="B761" s="14" t="s">
        <v>459</v>
      </c>
      <c r="C761" s="15" t="s">
        <v>4</v>
      </c>
      <c r="D761" s="15" t="s">
        <v>271</v>
      </c>
      <c r="E761" s="15" t="s">
        <v>272</v>
      </c>
      <c r="F761" s="15" t="s">
        <v>458</v>
      </c>
      <c r="G761" s="15">
        <v>0</v>
      </c>
      <c r="H761" s="15">
        <v>1</v>
      </c>
      <c r="I761" s="18">
        <v>0.15</v>
      </c>
      <c r="J761" s="15">
        <v>1</v>
      </c>
      <c r="K761" s="18">
        <v>0.15</v>
      </c>
      <c r="L761" s="19"/>
      <c r="M761" s="20" t="s">
        <v>4</v>
      </c>
      <c r="N761" s="21" t="s">
        <v>274</v>
      </c>
      <c r="O761" s="21">
        <f>IFERROR(VLOOKUP(A761,[1]數量彙總!$A:$B,2,FALSE),0)</f>
        <v>0</v>
      </c>
      <c r="P761" s="21">
        <f t="shared" si="44"/>
        <v>0</v>
      </c>
      <c r="Q761" s="21">
        <f>IFERROR(VLOOKUP(A761,[1]數量彙總!$A:$D,4,FALSE),0)</f>
        <v>0</v>
      </c>
      <c r="R761" s="21">
        <f t="shared" si="45"/>
        <v>0</v>
      </c>
      <c r="S761" s="21">
        <f>IFERROR(VLOOKUP(A761,[1]數量彙總!$A:$F,6,FALSE),0)</f>
        <v>0</v>
      </c>
      <c r="T761" s="21">
        <f t="shared" si="46"/>
        <v>0</v>
      </c>
      <c r="U761" s="6">
        <f>IFERROR(VLOOKUP(A761,[2]ARD202103月!$A:$G,7,FALSE),0)</f>
        <v>0</v>
      </c>
      <c r="V761" s="6">
        <f t="shared" si="47"/>
        <v>0</v>
      </c>
    </row>
    <row r="762" spans="1:22">
      <c r="A762" s="13" t="s">
        <v>460</v>
      </c>
      <c r="B762" s="14" t="s">
        <v>461</v>
      </c>
      <c r="C762" s="15" t="s">
        <v>4</v>
      </c>
      <c r="D762" s="15" t="s">
        <v>134</v>
      </c>
      <c r="E762" s="15" t="s">
        <v>135</v>
      </c>
      <c r="F762" s="15" t="s">
        <v>241</v>
      </c>
      <c r="G762" s="15">
        <v>0</v>
      </c>
      <c r="H762" s="15">
        <v>1</v>
      </c>
      <c r="I762" s="18">
        <v>0.0167</v>
      </c>
      <c r="J762" s="15">
        <v>1</v>
      </c>
      <c r="K762" s="18">
        <v>0.0167</v>
      </c>
      <c r="L762" s="19"/>
      <c r="M762" s="20" t="s">
        <v>4</v>
      </c>
      <c r="N762" s="21" t="s">
        <v>136</v>
      </c>
      <c r="O762" s="21">
        <f>IFERROR(VLOOKUP(A762,[1]數量彙總!$A:$B,2,FALSE),0)</f>
        <v>0</v>
      </c>
      <c r="P762" s="21">
        <f t="shared" si="44"/>
        <v>0</v>
      </c>
      <c r="Q762" s="21">
        <f>IFERROR(VLOOKUP(A762,[1]數量彙總!$A:$D,4,FALSE),0)</f>
        <v>0</v>
      </c>
      <c r="R762" s="21">
        <f t="shared" si="45"/>
        <v>0</v>
      </c>
      <c r="S762" s="21">
        <f>IFERROR(VLOOKUP(A762,[1]數量彙總!$A:$F,6,FALSE),0)</f>
        <v>0</v>
      </c>
      <c r="T762" s="21">
        <f t="shared" si="46"/>
        <v>0</v>
      </c>
      <c r="U762" s="6">
        <f>IFERROR(VLOOKUP(A762,[2]ARD202103月!$A:$G,7,FALSE),0)</f>
        <v>0</v>
      </c>
      <c r="V762" s="6">
        <f t="shared" si="47"/>
        <v>0</v>
      </c>
    </row>
    <row r="763" spans="1:22">
      <c r="A763" s="13" t="s">
        <v>460</v>
      </c>
      <c r="B763" s="14" t="s">
        <v>461</v>
      </c>
      <c r="C763" s="15" t="s">
        <v>4</v>
      </c>
      <c r="D763" s="15" t="s">
        <v>56</v>
      </c>
      <c r="E763" s="15" t="s">
        <v>57</v>
      </c>
      <c r="F763" s="15" t="s">
        <v>241</v>
      </c>
      <c r="G763" s="15">
        <v>0</v>
      </c>
      <c r="H763" s="15">
        <v>1</v>
      </c>
      <c r="I763" s="18">
        <v>0</v>
      </c>
      <c r="J763" s="15">
        <v>1</v>
      </c>
      <c r="K763" s="18">
        <v>0</v>
      </c>
      <c r="L763" s="19"/>
      <c r="M763" s="20" t="s">
        <v>4</v>
      </c>
      <c r="N763" s="21" t="s">
        <v>58</v>
      </c>
      <c r="O763" s="21">
        <f>IFERROR(VLOOKUP(A763,[1]數量彙總!$A:$B,2,FALSE),0)</f>
        <v>0</v>
      </c>
      <c r="P763" s="21">
        <f t="shared" si="44"/>
        <v>0</v>
      </c>
      <c r="Q763" s="21">
        <f>IFERROR(VLOOKUP(A763,[1]數量彙總!$A:$D,4,FALSE),0)</f>
        <v>0</v>
      </c>
      <c r="R763" s="21">
        <f t="shared" si="45"/>
        <v>0</v>
      </c>
      <c r="S763" s="21">
        <f>IFERROR(VLOOKUP(A763,[1]數量彙總!$A:$F,6,FALSE),0)</f>
        <v>0</v>
      </c>
      <c r="T763" s="21">
        <f t="shared" si="46"/>
        <v>0</v>
      </c>
      <c r="U763" s="6">
        <f>IFERROR(VLOOKUP(A763,[2]ARD202103月!$A:$G,7,FALSE),0)</f>
        <v>0</v>
      </c>
      <c r="V763" s="6">
        <f t="shared" si="47"/>
        <v>0</v>
      </c>
    </row>
    <row r="764" spans="1:22">
      <c r="A764" s="13" t="s">
        <v>460</v>
      </c>
      <c r="B764" s="14" t="s">
        <v>461</v>
      </c>
      <c r="C764" s="15" t="s">
        <v>4</v>
      </c>
      <c r="D764" s="15" t="s">
        <v>59</v>
      </c>
      <c r="E764" s="15" t="s">
        <v>60</v>
      </c>
      <c r="F764" s="15" t="s">
        <v>241</v>
      </c>
      <c r="G764" s="15">
        <v>0</v>
      </c>
      <c r="H764" s="15">
        <v>1</v>
      </c>
      <c r="I764" s="18">
        <v>0.0467</v>
      </c>
      <c r="J764" s="15">
        <v>1</v>
      </c>
      <c r="K764" s="18">
        <v>0.0467</v>
      </c>
      <c r="L764" s="19"/>
      <c r="M764" s="20" t="s">
        <v>4</v>
      </c>
      <c r="N764" s="21" t="s">
        <v>61</v>
      </c>
      <c r="O764" s="21">
        <f>IFERROR(VLOOKUP(A764,[1]數量彙總!$A:$B,2,FALSE),0)</f>
        <v>0</v>
      </c>
      <c r="P764" s="21">
        <f t="shared" si="44"/>
        <v>0</v>
      </c>
      <c r="Q764" s="21">
        <f>IFERROR(VLOOKUP(A764,[1]數量彙總!$A:$D,4,FALSE),0)</f>
        <v>0</v>
      </c>
      <c r="R764" s="21">
        <f t="shared" si="45"/>
        <v>0</v>
      </c>
      <c r="S764" s="21">
        <f>IFERROR(VLOOKUP(A764,[1]數量彙總!$A:$F,6,FALSE),0)</f>
        <v>0</v>
      </c>
      <c r="T764" s="21">
        <f t="shared" si="46"/>
        <v>0</v>
      </c>
      <c r="U764" s="6">
        <f>IFERROR(VLOOKUP(A764,[2]ARD202103月!$A:$G,7,FALSE),0)</f>
        <v>0</v>
      </c>
      <c r="V764" s="6">
        <f t="shared" si="47"/>
        <v>0</v>
      </c>
    </row>
    <row r="765" spans="1:22">
      <c r="A765" s="13" t="s">
        <v>460</v>
      </c>
      <c r="B765" s="14" t="s">
        <v>461</v>
      </c>
      <c r="C765" s="15" t="s">
        <v>4</v>
      </c>
      <c r="D765" s="15" t="s">
        <v>62</v>
      </c>
      <c r="E765" s="15" t="s">
        <v>63</v>
      </c>
      <c r="F765" s="15" t="s">
        <v>241</v>
      </c>
      <c r="G765" s="15">
        <v>0</v>
      </c>
      <c r="H765" s="15">
        <v>1</v>
      </c>
      <c r="I765" s="18">
        <v>0.01</v>
      </c>
      <c r="J765" s="15">
        <v>1</v>
      </c>
      <c r="K765" s="18">
        <v>0.01</v>
      </c>
      <c r="L765" s="19"/>
      <c r="M765" s="20" t="s">
        <v>4</v>
      </c>
      <c r="N765" s="21" t="s">
        <v>64</v>
      </c>
      <c r="O765" s="21">
        <f>IFERROR(VLOOKUP(A765,[1]數量彙總!$A:$B,2,FALSE),0)</f>
        <v>0</v>
      </c>
      <c r="P765" s="21">
        <f t="shared" si="44"/>
        <v>0</v>
      </c>
      <c r="Q765" s="21">
        <f>IFERROR(VLOOKUP(A765,[1]數量彙總!$A:$D,4,FALSE),0)</f>
        <v>0</v>
      </c>
      <c r="R765" s="21">
        <f t="shared" si="45"/>
        <v>0</v>
      </c>
      <c r="S765" s="21">
        <f>IFERROR(VLOOKUP(A765,[1]數量彙總!$A:$F,6,FALSE),0)</f>
        <v>0</v>
      </c>
      <c r="T765" s="21">
        <f t="shared" si="46"/>
        <v>0</v>
      </c>
      <c r="U765" s="6">
        <f>IFERROR(VLOOKUP(A765,[2]ARD202103月!$A:$G,7,FALSE),0)</f>
        <v>0</v>
      </c>
      <c r="V765" s="6">
        <f t="shared" si="47"/>
        <v>0</v>
      </c>
    </row>
    <row r="766" spans="1:22">
      <c r="A766" s="13" t="s">
        <v>460</v>
      </c>
      <c r="B766" s="14" t="s">
        <v>461</v>
      </c>
      <c r="C766" s="15" t="s">
        <v>4</v>
      </c>
      <c r="D766" s="15" t="s">
        <v>41</v>
      </c>
      <c r="E766" s="15" t="s">
        <v>42</v>
      </c>
      <c r="F766" s="15" t="s">
        <v>242</v>
      </c>
      <c r="G766" s="15">
        <v>0</v>
      </c>
      <c r="H766" s="15">
        <v>1</v>
      </c>
      <c r="I766" s="18">
        <v>0.0281</v>
      </c>
      <c r="J766" s="15">
        <v>1</v>
      </c>
      <c r="K766" s="18">
        <v>0.0281</v>
      </c>
      <c r="L766" s="19"/>
      <c r="M766" s="20" t="s">
        <v>4</v>
      </c>
      <c r="N766" s="21" t="s">
        <v>44</v>
      </c>
      <c r="O766" s="21">
        <f>IFERROR(VLOOKUP(A766,[1]數量彙總!$A:$B,2,FALSE),0)</f>
        <v>0</v>
      </c>
      <c r="P766" s="21">
        <f t="shared" si="44"/>
        <v>0</v>
      </c>
      <c r="Q766" s="21">
        <f>IFERROR(VLOOKUP(A766,[1]數量彙總!$A:$D,4,FALSE),0)</f>
        <v>0</v>
      </c>
      <c r="R766" s="21">
        <f t="shared" si="45"/>
        <v>0</v>
      </c>
      <c r="S766" s="21">
        <f>IFERROR(VLOOKUP(A766,[1]數量彙總!$A:$F,6,FALSE),0)</f>
        <v>0</v>
      </c>
      <c r="T766" s="21">
        <f t="shared" si="46"/>
        <v>0</v>
      </c>
      <c r="U766" s="6">
        <f>IFERROR(VLOOKUP(A766,[2]ARD202103月!$A:$G,7,FALSE),0)</f>
        <v>0</v>
      </c>
      <c r="V766" s="6">
        <f t="shared" si="47"/>
        <v>0</v>
      </c>
    </row>
    <row r="767" spans="1:22">
      <c r="A767" s="13" t="s">
        <v>460</v>
      </c>
      <c r="B767" s="14" t="s">
        <v>461</v>
      </c>
      <c r="C767" s="15" t="s">
        <v>4</v>
      </c>
      <c r="D767" s="15" t="s">
        <v>165</v>
      </c>
      <c r="E767" s="15" t="s">
        <v>166</v>
      </c>
      <c r="F767" s="15" t="s">
        <v>460</v>
      </c>
      <c r="G767" s="15">
        <v>0</v>
      </c>
      <c r="H767" s="15">
        <v>1</v>
      </c>
      <c r="I767" s="18">
        <v>0.0499</v>
      </c>
      <c r="J767" s="15">
        <v>1</v>
      </c>
      <c r="K767" s="18">
        <v>0.0499</v>
      </c>
      <c r="L767" s="19"/>
      <c r="M767" s="20" t="s">
        <v>4</v>
      </c>
      <c r="N767" s="21" t="s">
        <v>167</v>
      </c>
      <c r="O767" s="21">
        <f>IFERROR(VLOOKUP(A767,[1]數量彙總!$A:$B,2,FALSE),0)</f>
        <v>0</v>
      </c>
      <c r="P767" s="21">
        <f t="shared" si="44"/>
        <v>0</v>
      </c>
      <c r="Q767" s="21">
        <f>IFERROR(VLOOKUP(A767,[1]數量彙總!$A:$D,4,FALSE),0)</f>
        <v>0</v>
      </c>
      <c r="R767" s="21">
        <f t="shared" si="45"/>
        <v>0</v>
      </c>
      <c r="S767" s="21">
        <f>IFERROR(VLOOKUP(A767,[1]數量彙總!$A:$F,6,FALSE),0)</f>
        <v>0</v>
      </c>
      <c r="T767" s="21">
        <f t="shared" si="46"/>
        <v>0</v>
      </c>
      <c r="U767" s="6">
        <f>IFERROR(VLOOKUP(A767,[2]ARD202103月!$A:$G,7,FALSE),0)</f>
        <v>0</v>
      </c>
      <c r="V767" s="6">
        <f t="shared" si="47"/>
        <v>0</v>
      </c>
    </row>
    <row r="768" spans="1:22">
      <c r="A768" s="13" t="s">
        <v>460</v>
      </c>
      <c r="B768" s="14" t="s">
        <v>461</v>
      </c>
      <c r="C768" s="15" t="s">
        <v>4</v>
      </c>
      <c r="D768" s="15" t="s">
        <v>168</v>
      </c>
      <c r="E768" s="15" t="s">
        <v>169</v>
      </c>
      <c r="F768" s="15" t="s">
        <v>460</v>
      </c>
      <c r="G768" s="15">
        <v>0</v>
      </c>
      <c r="H768" s="15">
        <v>1</v>
      </c>
      <c r="I768" s="18">
        <v>0.0891</v>
      </c>
      <c r="J768" s="15">
        <v>1</v>
      </c>
      <c r="K768" s="18">
        <v>0.0891</v>
      </c>
      <c r="L768" s="19"/>
      <c r="M768" s="20" t="s">
        <v>4</v>
      </c>
      <c r="N768" s="21" t="s">
        <v>170</v>
      </c>
      <c r="O768" s="21">
        <f>IFERROR(VLOOKUP(A768,[1]數量彙總!$A:$B,2,FALSE),0)</f>
        <v>0</v>
      </c>
      <c r="P768" s="21">
        <f t="shared" si="44"/>
        <v>0</v>
      </c>
      <c r="Q768" s="21">
        <f>IFERROR(VLOOKUP(A768,[1]數量彙總!$A:$D,4,FALSE),0)</f>
        <v>0</v>
      </c>
      <c r="R768" s="21">
        <f t="shared" si="45"/>
        <v>0</v>
      </c>
      <c r="S768" s="21">
        <f>IFERROR(VLOOKUP(A768,[1]數量彙總!$A:$F,6,FALSE),0)</f>
        <v>0</v>
      </c>
      <c r="T768" s="21">
        <f t="shared" si="46"/>
        <v>0</v>
      </c>
      <c r="U768" s="6">
        <f>IFERROR(VLOOKUP(A768,[2]ARD202103月!$A:$G,7,FALSE),0)</f>
        <v>0</v>
      </c>
      <c r="V768" s="6">
        <f t="shared" si="47"/>
        <v>0</v>
      </c>
    </row>
    <row r="769" spans="1:22">
      <c r="A769" s="13" t="s">
        <v>460</v>
      </c>
      <c r="B769" s="14" t="s">
        <v>461</v>
      </c>
      <c r="C769" s="15" t="s">
        <v>4</v>
      </c>
      <c r="D769" s="15" t="s">
        <v>171</v>
      </c>
      <c r="E769" s="15" t="s">
        <v>172</v>
      </c>
      <c r="F769" s="15" t="s">
        <v>460</v>
      </c>
      <c r="G769" s="15">
        <v>0</v>
      </c>
      <c r="H769" s="15">
        <v>1</v>
      </c>
      <c r="I769" s="18">
        <v>0.0074</v>
      </c>
      <c r="J769" s="15">
        <v>1</v>
      </c>
      <c r="K769" s="18">
        <v>0.0074</v>
      </c>
      <c r="L769" s="19"/>
      <c r="M769" s="20" t="s">
        <v>4</v>
      </c>
      <c r="N769" s="21" t="s">
        <v>173</v>
      </c>
      <c r="O769" s="21">
        <f>IFERROR(VLOOKUP(A769,[1]數量彙總!$A:$B,2,FALSE),0)</f>
        <v>0</v>
      </c>
      <c r="P769" s="21">
        <f t="shared" si="44"/>
        <v>0</v>
      </c>
      <c r="Q769" s="21">
        <f>IFERROR(VLOOKUP(A769,[1]數量彙總!$A:$D,4,FALSE),0)</f>
        <v>0</v>
      </c>
      <c r="R769" s="21">
        <f t="shared" si="45"/>
        <v>0</v>
      </c>
      <c r="S769" s="21">
        <f>IFERROR(VLOOKUP(A769,[1]數量彙總!$A:$F,6,FALSE),0)</f>
        <v>0</v>
      </c>
      <c r="T769" s="21">
        <f t="shared" si="46"/>
        <v>0</v>
      </c>
      <c r="U769" s="6">
        <f>IFERROR(VLOOKUP(A769,[2]ARD202103月!$A:$G,7,FALSE),0)</f>
        <v>0</v>
      </c>
      <c r="V769" s="6">
        <f t="shared" si="47"/>
        <v>0</v>
      </c>
    </row>
    <row r="770" spans="1:22">
      <c r="A770" s="13" t="s">
        <v>462</v>
      </c>
      <c r="B770" s="14" t="s">
        <v>463</v>
      </c>
      <c r="C770" s="15" t="s">
        <v>4</v>
      </c>
      <c r="D770" s="15" t="s">
        <v>165</v>
      </c>
      <c r="E770" s="15" t="s">
        <v>166</v>
      </c>
      <c r="F770" s="15" t="s">
        <v>462</v>
      </c>
      <c r="G770" s="15">
        <v>0</v>
      </c>
      <c r="H770" s="15">
        <v>1</v>
      </c>
      <c r="I770" s="18">
        <v>0.0499</v>
      </c>
      <c r="J770" s="15">
        <v>1</v>
      </c>
      <c r="K770" s="18">
        <v>0.0499</v>
      </c>
      <c r="L770" s="19"/>
      <c r="M770" s="20" t="s">
        <v>4</v>
      </c>
      <c r="N770" s="21" t="s">
        <v>167</v>
      </c>
      <c r="O770" s="21">
        <f>IFERROR(VLOOKUP(A770,[1]數量彙總!$A:$B,2,FALSE),0)</f>
        <v>0</v>
      </c>
      <c r="P770" s="21">
        <f t="shared" si="44"/>
        <v>0</v>
      </c>
      <c r="Q770" s="21">
        <f>IFERROR(VLOOKUP(A770,[1]數量彙總!$A:$D,4,FALSE),0)</f>
        <v>0</v>
      </c>
      <c r="R770" s="21">
        <f t="shared" si="45"/>
        <v>0</v>
      </c>
      <c r="S770" s="21">
        <f>IFERROR(VLOOKUP(A770,[1]數量彙總!$A:$F,6,FALSE),0)</f>
        <v>0</v>
      </c>
      <c r="T770" s="21">
        <f t="shared" si="46"/>
        <v>0</v>
      </c>
      <c r="U770" s="6">
        <f>IFERROR(VLOOKUP(A770,[2]ARD202103月!$A:$G,7,FALSE),0)</f>
        <v>0</v>
      </c>
      <c r="V770" s="6">
        <f t="shared" si="47"/>
        <v>0</v>
      </c>
    </row>
    <row r="771" spans="1:22">
      <c r="A771" s="13" t="s">
        <v>462</v>
      </c>
      <c r="B771" s="14" t="s">
        <v>463</v>
      </c>
      <c r="C771" s="15" t="s">
        <v>4</v>
      </c>
      <c r="D771" s="15" t="s">
        <v>168</v>
      </c>
      <c r="E771" s="15" t="s">
        <v>169</v>
      </c>
      <c r="F771" s="15" t="s">
        <v>462</v>
      </c>
      <c r="G771" s="15">
        <v>0</v>
      </c>
      <c r="H771" s="15">
        <v>1</v>
      </c>
      <c r="I771" s="18">
        <v>0.0891</v>
      </c>
      <c r="J771" s="15">
        <v>1</v>
      </c>
      <c r="K771" s="18">
        <v>0.0891</v>
      </c>
      <c r="L771" s="19"/>
      <c r="M771" s="20" t="s">
        <v>4</v>
      </c>
      <c r="N771" s="21" t="s">
        <v>170</v>
      </c>
      <c r="O771" s="21">
        <f>IFERROR(VLOOKUP(A771,[1]數量彙總!$A:$B,2,FALSE),0)</f>
        <v>0</v>
      </c>
      <c r="P771" s="21">
        <f t="shared" ref="P771:P834" si="48">O771*H771*I771</f>
        <v>0</v>
      </c>
      <c r="Q771" s="21">
        <f>IFERROR(VLOOKUP(A771,[1]數量彙總!$A:$D,4,FALSE),0)</f>
        <v>0</v>
      </c>
      <c r="R771" s="21">
        <f t="shared" ref="R771:R834" si="49">Q771*H771*I771</f>
        <v>0</v>
      </c>
      <c r="S771" s="21">
        <f>IFERROR(VLOOKUP(A771,[1]數量彙總!$A:$F,6,FALSE),0)</f>
        <v>0</v>
      </c>
      <c r="T771" s="21">
        <f t="shared" ref="T771:T834" si="50">S771*H771*I771</f>
        <v>0</v>
      </c>
      <c r="U771" s="6">
        <f>IFERROR(VLOOKUP(A771,[2]ARD202103月!$A:$G,7,FALSE),0)</f>
        <v>0</v>
      </c>
      <c r="V771" s="6">
        <f t="shared" ref="V771:V834" si="51">U771*I771*H771</f>
        <v>0</v>
      </c>
    </row>
    <row r="772" spans="1:22">
      <c r="A772" s="13" t="s">
        <v>462</v>
      </c>
      <c r="B772" s="14" t="s">
        <v>463</v>
      </c>
      <c r="C772" s="15" t="s">
        <v>4</v>
      </c>
      <c r="D772" s="15" t="s">
        <v>171</v>
      </c>
      <c r="E772" s="15" t="s">
        <v>172</v>
      </c>
      <c r="F772" s="15" t="s">
        <v>462</v>
      </c>
      <c r="G772" s="15">
        <v>0</v>
      </c>
      <c r="H772" s="15">
        <v>1</v>
      </c>
      <c r="I772" s="18">
        <v>0.0074</v>
      </c>
      <c r="J772" s="15">
        <v>1</v>
      </c>
      <c r="K772" s="18">
        <v>0.0074</v>
      </c>
      <c r="L772" s="19"/>
      <c r="M772" s="20" t="s">
        <v>4</v>
      </c>
      <c r="N772" s="21" t="s">
        <v>173</v>
      </c>
      <c r="O772" s="21">
        <f>IFERROR(VLOOKUP(A772,[1]數量彙總!$A:$B,2,FALSE),0)</f>
        <v>0</v>
      </c>
      <c r="P772" s="21">
        <f t="shared" si="48"/>
        <v>0</v>
      </c>
      <c r="Q772" s="21">
        <f>IFERROR(VLOOKUP(A772,[1]數量彙總!$A:$D,4,FALSE),0)</f>
        <v>0</v>
      </c>
      <c r="R772" s="21">
        <f t="shared" si="49"/>
        <v>0</v>
      </c>
      <c r="S772" s="21">
        <f>IFERROR(VLOOKUP(A772,[1]數量彙總!$A:$F,6,FALSE),0)</f>
        <v>0</v>
      </c>
      <c r="T772" s="21">
        <f t="shared" si="50"/>
        <v>0</v>
      </c>
      <c r="U772" s="6">
        <f>IFERROR(VLOOKUP(A772,[2]ARD202103月!$A:$G,7,FALSE),0)</f>
        <v>0</v>
      </c>
      <c r="V772" s="6">
        <f t="shared" si="51"/>
        <v>0</v>
      </c>
    </row>
    <row r="773" spans="1:22">
      <c r="A773" s="13" t="s">
        <v>462</v>
      </c>
      <c r="B773" s="14" t="s">
        <v>463</v>
      </c>
      <c r="C773" s="15" t="s">
        <v>4</v>
      </c>
      <c r="D773" s="15" t="s">
        <v>49</v>
      </c>
      <c r="E773" s="15" t="s">
        <v>50</v>
      </c>
      <c r="F773" s="15" t="s">
        <v>174</v>
      </c>
      <c r="G773" s="15">
        <v>0</v>
      </c>
      <c r="H773" s="15">
        <v>1</v>
      </c>
      <c r="I773" s="18">
        <v>0</v>
      </c>
      <c r="J773" s="15">
        <v>1</v>
      </c>
      <c r="K773" s="18">
        <v>0</v>
      </c>
      <c r="L773" s="19"/>
      <c r="M773" s="20" t="s">
        <v>4</v>
      </c>
      <c r="N773" s="21" t="s">
        <v>51</v>
      </c>
      <c r="O773" s="21">
        <f>IFERROR(VLOOKUP(A773,[1]數量彙總!$A:$B,2,FALSE),0)</f>
        <v>0</v>
      </c>
      <c r="P773" s="21">
        <f t="shared" si="48"/>
        <v>0</v>
      </c>
      <c r="Q773" s="21">
        <f>IFERROR(VLOOKUP(A773,[1]數量彙總!$A:$D,4,FALSE),0)</f>
        <v>0</v>
      </c>
      <c r="R773" s="21">
        <f t="shared" si="49"/>
        <v>0</v>
      </c>
      <c r="S773" s="21">
        <f>IFERROR(VLOOKUP(A773,[1]數量彙總!$A:$F,6,FALSE),0)</f>
        <v>0</v>
      </c>
      <c r="T773" s="21">
        <f t="shared" si="50"/>
        <v>0</v>
      </c>
      <c r="U773" s="6">
        <f>IFERROR(VLOOKUP(A773,[2]ARD202103月!$A:$G,7,FALSE),0)</f>
        <v>0</v>
      </c>
      <c r="V773" s="6">
        <f t="shared" si="51"/>
        <v>0</v>
      </c>
    </row>
    <row r="774" spans="1:22">
      <c r="A774" s="13" t="s">
        <v>462</v>
      </c>
      <c r="B774" s="14" t="s">
        <v>463</v>
      </c>
      <c r="C774" s="15" t="s">
        <v>4</v>
      </c>
      <c r="D774" s="15" t="s">
        <v>134</v>
      </c>
      <c r="E774" s="15" t="s">
        <v>135</v>
      </c>
      <c r="F774" s="15" t="s">
        <v>174</v>
      </c>
      <c r="G774" s="15">
        <v>0</v>
      </c>
      <c r="H774" s="15">
        <v>1</v>
      </c>
      <c r="I774" s="18">
        <v>0.0167</v>
      </c>
      <c r="J774" s="15">
        <v>1</v>
      </c>
      <c r="K774" s="18">
        <v>0.0167</v>
      </c>
      <c r="L774" s="19"/>
      <c r="M774" s="20" t="s">
        <v>4</v>
      </c>
      <c r="N774" s="21" t="s">
        <v>136</v>
      </c>
      <c r="O774" s="21">
        <f>IFERROR(VLOOKUP(A774,[1]數量彙總!$A:$B,2,FALSE),0)</f>
        <v>0</v>
      </c>
      <c r="P774" s="21">
        <f t="shared" si="48"/>
        <v>0</v>
      </c>
      <c r="Q774" s="21">
        <f>IFERROR(VLOOKUP(A774,[1]數量彙總!$A:$D,4,FALSE),0)</f>
        <v>0</v>
      </c>
      <c r="R774" s="21">
        <f t="shared" si="49"/>
        <v>0</v>
      </c>
      <c r="S774" s="21">
        <f>IFERROR(VLOOKUP(A774,[1]數量彙總!$A:$F,6,FALSE),0)</f>
        <v>0</v>
      </c>
      <c r="T774" s="21">
        <f t="shared" si="50"/>
        <v>0</v>
      </c>
      <c r="U774" s="6">
        <f>IFERROR(VLOOKUP(A774,[2]ARD202103月!$A:$G,7,FALSE),0)</f>
        <v>0</v>
      </c>
      <c r="V774" s="6">
        <f t="shared" si="51"/>
        <v>0</v>
      </c>
    </row>
    <row r="775" spans="1:22">
      <c r="A775" s="13" t="s">
        <v>462</v>
      </c>
      <c r="B775" s="14" t="s">
        <v>463</v>
      </c>
      <c r="C775" s="15" t="s">
        <v>4</v>
      </c>
      <c r="D775" s="15" t="s">
        <v>56</v>
      </c>
      <c r="E775" s="15" t="s">
        <v>57</v>
      </c>
      <c r="F775" s="15" t="s">
        <v>174</v>
      </c>
      <c r="G775" s="15">
        <v>0</v>
      </c>
      <c r="H775" s="15">
        <v>1</v>
      </c>
      <c r="I775" s="18">
        <v>0</v>
      </c>
      <c r="J775" s="15">
        <v>1</v>
      </c>
      <c r="K775" s="18">
        <v>0</v>
      </c>
      <c r="L775" s="19"/>
      <c r="M775" s="20" t="s">
        <v>4</v>
      </c>
      <c r="N775" s="21" t="s">
        <v>58</v>
      </c>
      <c r="O775" s="21">
        <f>IFERROR(VLOOKUP(A775,[1]數量彙總!$A:$B,2,FALSE),0)</f>
        <v>0</v>
      </c>
      <c r="P775" s="21">
        <f t="shared" si="48"/>
        <v>0</v>
      </c>
      <c r="Q775" s="21">
        <f>IFERROR(VLOOKUP(A775,[1]數量彙總!$A:$D,4,FALSE),0)</f>
        <v>0</v>
      </c>
      <c r="R775" s="21">
        <f t="shared" si="49"/>
        <v>0</v>
      </c>
      <c r="S775" s="21">
        <f>IFERROR(VLOOKUP(A775,[1]數量彙總!$A:$F,6,FALSE),0)</f>
        <v>0</v>
      </c>
      <c r="T775" s="21">
        <f t="shared" si="50"/>
        <v>0</v>
      </c>
      <c r="U775" s="6">
        <f>IFERROR(VLOOKUP(A775,[2]ARD202103月!$A:$G,7,FALSE),0)</f>
        <v>0</v>
      </c>
      <c r="V775" s="6">
        <f t="shared" si="51"/>
        <v>0</v>
      </c>
    </row>
    <row r="776" spans="1:22">
      <c r="A776" s="13" t="s">
        <v>462</v>
      </c>
      <c r="B776" s="14" t="s">
        <v>463</v>
      </c>
      <c r="C776" s="15" t="s">
        <v>4</v>
      </c>
      <c r="D776" s="15" t="s">
        <v>59</v>
      </c>
      <c r="E776" s="15" t="s">
        <v>60</v>
      </c>
      <c r="F776" s="15" t="s">
        <v>174</v>
      </c>
      <c r="G776" s="15">
        <v>0</v>
      </c>
      <c r="H776" s="15">
        <v>1</v>
      </c>
      <c r="I776" s="18">
        <v>0.0467</v>
      </c>
      <c r="J776" s="15">
        <v>1</v>
      </c>
      <c r="K776" s="18">
        <v>0.0467</v>
      </c>
      <c r="L776" s="19"/>
      <c r="M776" s="20" t="s">
        <v>4</v>
      </c>
      <c r="N776" s="21" t="s">
        <v>61</v>
      </c>
      <c r="O776" s="21">
        <f>IFERROR(VLOOKUP(A776,[1]數量彙總!$A:$B,2,FALSE),0)</f>
        <v>0</v>
      </c>
      <c r="P776" s="21">
        <f t="shared" si="48"/>
        <v>0</v>
      </c>
      <c r="Q776" s="21">
        <f>IFERROR(VLOOKUP(A776,[1]數量彙總!$A:$D,4,FALSE),0)</f>
        <v>0</v>
      </c>
      <c r="R776" s="21">
        <f t="shared" si="49"/>
        <v>0</v>
      </c>
      <c r="S776" s="21">
        <f>IFERROR(VLOOKUP(A776,[1]數量彙總!$A:$F,6,FALSE),0)</f>
        <v>0</v>
      </c>
      <c r="T776" s="21">
        <f t="shared" si="50"/>
        <v>0</v>
      </c>
      <c r="U776" s="6">
        <f>IFERROR(VLOOKUP(A776,[2]ARD202103月!$A:$G,7,FALSE),0)</f>
        <v>0</v>
      </c>
      <c r="V776" s="6">
        <f t="shared" si="51"/>
        <v>0</v>
      </c>
    </row>
    <row r="777" spans="1:22">
      <c r="A777" s="13" t="s">
        <v>462</v>
      </c>
      <c r="B777" s="14" t="s">
        <v>463</v>
      </c>
      <c r="C777" s="15" t="s">
        <v>4</v>
      </c>
      <c r="D777" s="15" t="s">
        <v>62</v>
      </c>
      <c r="E777" s="15" t="s">
        <v>63</v>
      </c>
      <c r="F777" s="15" t="s">
        <v>174</v>
      </c>
      <c r="G777" s="15">
        <v>0</v>
      </c>
      <c r="H777" s="15">
        <v>1</v>
      </c>
      <c r="I777" s="18">
        <v>0.01</v>
      </c>
      <c r="J777" s="15">
        <v>1</v>
      </c>
      <c r="K777" s="18">
        <v>0.01</v>
      </c>
      <c r="L777" s="19"/>
      <c r="M777" s="20" t="s">
        <v>4</v>
      </c>
      <c r="N777" s="21" t="s">
        <v>64</v>
      </c>
      <c r="O777" s="21">
        <f>IFERROR(VLOOKUP(A777,[1]數量彙總!$A:$B,2,FALSE),0)</f>
        <v>0</v>
      </c>
      <c r="P777" s="21">
        <f t="shared" si="48"/>
        <v>0</v>
      </c>
      <c r="Q777" s="21">
        <f>IFERROR(VLOOKUP(A777,[1]數量彙總!$A:$D,4,FALSE),0)</f>
        <v>0</v>
      </c>
      <c r="R777" s="21">
        <f t="shared" si="49"/>
        <v>0</v>
      </c>
      <c r="S777" s="21">
        <f>IFERROR(VLOOKUP(A777,[1]數量彙總!$A:$F,6,FALSE),0)</f>
        <v>0</v>
      </c>
      <c r="T777" s="21">
        <f t="shared" si="50"/>
        <v>0</v>
      </c>
      <c r="U777" s="6">
        <f>IFERROR(VLOOKUP(A777,[2]ARD202103月!$A:$G,7,FALSE),0)</f>
        <v>0</v>
      </c>
      <c r="V777" s="6">
        <f t="shared" si="51"/>
        <v>0</v>
      </c>
    </row>
    <row r="778" spans="1:22">
      <c r="A778" s="13" t="s">
        <v>462</v>
      </c>
      <c r="B778" s="14" t="s">
        <v>463</v>
      </c>
      <c r="C778" s="15" t="s">
        <v>4</v>
      </c>
      <c r="D778" s="15" t="s">
        <v>41</v>
      </c>
      <c r="E778" s="15" t="s">
        <v>42</v>
      </c>
      <c r="F778" s="15" t="s">
        <v>175</v>
      </c>
      <c r="G778" s="15">
        <v>0</v>
      </c>
      <c r="H778" s="15">
        <v>1</v>
      </c>
      <c r="I778" s="18">
        <v>0.0281</v>
      </c>
      <c r="J778" s="15">
        <v>1</v>
      </c>
      <c r="K778" s="18">
        <v>0.0281</v>
      </c>
      <c r="L778" s="19"/>
      <c r="M778" s="20" t="s">
        <v>4</v>
      </c>
      <c r="N778" s="21" t="s">
        <v>44</v>
      </c>
      <c r="O778" s="21">
        <f>IFERROR(VLOOKUP(A778,[1]數量彙總!$A:$B,2,FALSE),0)</f>
        <v>0</v>
      </c>
      <c r="P778" s="21">
        <f t="shared" si="48"/>
        <v>0</v>
      </c>
      <c r="Q778" s="21">
        <f>IFERROR(VLOOKUP(A778,[1]數量彙總!$A:$D,4,FALSE),0)</f>
        <v>0</v>
      </c>
      <c r="R778" s="21">
        <f t="shared" si="49"/>
        <v>0</v>
      </c>
      <c r="S778" s="21">
        <f>IFERROR(VLOOKUP(A778,[1]數量彙總!$A:$F,6,FALSE),0)</f>
        <v>0</v>
      </c>
      <c r="T778" s="21">
        <f t="shared" si="50"/>
        <v>0</v>
      </c>
      <c r="U778" s="6">
        <f>IFERROR(VLOOKUP(A778,[2]ARD202103月!$A:$G,7,FALSE),0)</f>
        <v>0</v>
      </c>
      <c r="V778" s="6">
        <f t="shared" si="51"/>
        <v>0</v>
      </c>
    </row>
    <row r="779" spans="1:22">
      <c r="A779" s="13" t="s">
        <v>464</v>
      </c>
      <c r="B779" s="14" t="s">
        <v>465</v>
      </c>
      <c r="C779" s="15" t="s">
        <v>4</v>
      </c>
      <c r="D779" s="15" t="s">
        <v>165</v>
      </c>
      <c r="E779" s="15" t="s">
        <v>166</v>
      </c>
      <c r="F779" s="15" t="s">
        <v>464</v>
      </c>
      <c r="G779" s="15">
        <v>0</v>
      </c>
      <c r="H779" s="15">
        <v>1</v>
      </c>
      <c r="I779" s="18">
        <v>0.0499</v>
      </c>
      <c r="J779" s="15">
        <v>1</v>
      </c>
      <c r="K779" s="18">
        <v>0.0499</v>
      </c>
      <c r="L779" s="19"/>
      <c r="M779" s="20" t="s">
        <v>4</v>
      </c>
      <c r="N779" s="21" t="s">
        <v>167</v>
      </c>
      <c r="O779" s="21">
        <f>IFERROR(VLOOKUP(A779,[1]數量彙總!$A:$B,2,FALSE),0)</f>
        <v>0</v>
      </c>
      <c r="P779" s="21">
        <f t="shared" si="48"/>
        <v>0</v>
      </c>
      <c r="Q779" s="21">
        <f>IFERROR(VLOOKUP(A779,[1]數量彙總!$A:$D,4,FALSE),0)</f>
        <v>0</v>
      </c>
      <c r="R779" s="21">
        <f t="shared" si="49"/>
        <v>0</v>
      </c>
      <c r="S779" s="21">
        <f>IFERROR(VLOOKUP(A779,[1]數量彙總!$A:$F,6,FALSE),0)</f>
        <v>0</v>
      </c>
      <c r="T779" s="21">
        <f t="shared" si="50"/>
        <v>0</v>
      </c>
      <c r="U779" s="6">
        <f>IFERROR(VLOOKUP(A779,[2]ARD202103月!$A:$G,7,FALSE),0)</f>
        <v>0</v>
      </c>
      <c r="V779" s="6">
        <f t="shared" si="51"/>
        <v>0</v>
      </c>
    </row>
    <row r="780" spans="1:22">
      <c r="A780" s="13" t="s">
        <v>464</v>
      </c>
      <c r="B780" s="14" t="s">
        <v>465</v>
      </c>
      <c r="C780" s="15" t="s">
        <v>4</v>
      </c>
      <c r="D780" s="15" t="s">
        <v>168</v>
      </c>
      <c r="E780" s="15" t="s">
        <v>169</v>
      </c>
      <c r="F780" s="15" t="s">
        <v>464</v>
      </c>
      <c r="G780" s="15">
        <v>0</v>
      </c>
      <c r="H780" s="15">
        <v>1</v>
      </c>
      <c r="I780" s="18">
        <v>0.0891</v>
      </c>
      <c r="J780" s="15">
        <v>1</v>
      </c>
      <c r="K780" s="18">
        <v>0.0891</v>
      </c>
      <c r="L780" s="19"/>
      <c r="M780" s="20" t="s">
        <v>4</v>
      </c>
      <c r="N780" s="21" t="s">
        <v>170</v>
      </c>
      <c r="O780" s="21">
        <f>IFERROR(VLOOKUP(A780,[1]數量彙總!$A:$B,2,FALSE),0)</f>
        <v>0</v>
      </c>
      <c r="P780" s="21">
        <f t="shared" si="48"/>
        <v>0</v>
      </c>
      <c r="Q780" s="21">
        <f>IFERROR(VLOOKUP(A780,[1]數量彙總!$A:$D,4,FALSE),0)</f>
        <v>0</v>
      </c>
      <c r="R780" s="21">
        <f t="shared" si="49"/>
        <v>0</v>
      </c>
      <c r="S780" s="21">
        <f>IFERROR(VLOOKUP(A780,[1]數量彙總!$A:$F,6,FALSE),0)</f>
        <v>0</v>
      </c>
      <c r="T780" s="21">
        <f t="shared" si="50"/>
        <v>0</v>
      </c>
      <c r="U780" s="6">
        <f>IFERROR(VLOOKUP(A780,[2]ARD202103月!$A:$G,7,FALSE),0)</f>
        <v>0</v>
      </c>
      <c r="V780" s="6">
        <f t="shared" si="51"/>
        <v>0</v>
      </c>
    </row>
    <row r="781" spans="1:22">
      <c r="A781" s="13" t="s">
        <v>464</v>
      </c>
      <c r="B781" s="14" t="s">
        <v>465</v>
      </c>
      <c r="C781" s="15" t="s">
        <v>4</v>
      </c>
      <c r="D781" s="15" t="s">
        <v>171</v>
      </c>
      <c r="E781" s="15" t="s">
        <v>172</v>
      </c>
      <c r="F781" s="15" t="s">
        <v>464</v>
      </c>
      <c r="G781" s="15">
        <v>0</v>
      </c>
      <c r="H781" s="15">
        <v>1</v>
      </c>
      <c r="I781" s="18">
        <v>0.0074</v>
      </c>
      <c r="J781" s="15">
        <v>1</v>
      </c>
      <c r="K781" s="18">
        <v>0.0074</v>
      </c>
      <c r="L781" s="19"/>
      <c r="M781" s="20" t="s">
        <v>4</v>
      </c>
      <c r="N781" s="21" t="s">
        <v>173</v>
      </c>
      <c r="O781" s="21">
        <f>IFERROR(VLOOKUP(A781,[1]數量彙總!$A:$B,2,FALSE),0)</f>
        <v>0</v>
      </c>
      <c r="P781" s="21">
        <f t="shared" si="48"/>
        <v>0</v>
      </c>
      <c r="Q781" s="21">
        <f>IFERROR(VLOOKUP(A781,[1]數量彙總!$A:$D,4,FALSE),0)</f>
        <v>0</v>
      </c>
      <c r="R781" s="21">
        <f t="shared" si="49"/>
        <v>0</v>
      </c>
      <c r="S781" s="21">
        <f>IFERROR(VLOOKUP(A781,[1]數量彙總!$A:$F,6,FALSE),0)</f>
        <v>0</v>
      </c>
      <c r="T781" s="21">
        <f t="shared" si="50"/>
        <v>0</v>
      </c>
      <c r="U781" s="6">
        <f>IFERROR(VLOOKUP(A781,[2]ARD202103月!$A:$G,7,FALSE),0)</f>
        <v>0</v>
      </c>
      <c r="V781" s="6">
        <f t="shared" si="51"/>
        <v>0</v>
      </c>
    </row>
    <row r="782" spans="1:22">
      <c r="A782" s="13" t="s">
        <v>464</v>
      </c>
      <c r="B782" s="14" t="s">
        <v>465</v>
      </c>
      <c r="C782" s="15" t="s">
        <v>4</v>
      </c>
      <c r="D782" s="15" t="s">
        <v>134</v>
      </c>
      <c r="E782" s="15" t="s">
        <v>135</v>
      </c>
      <c r="F782" s="15" t="s">
        <v>466</v>
      </c>
      <c r="G782" s="15">
        <v>0</v>
      </c>
      <c r="H782" s="15">
        <v>1</v>
      </c>
      <c r="I782" s="18">
        <v>0.0167</v>
      </c>
      <c r="J782" s="15">
        <v>1</v>
      </c>
      <c r="K782" s="18">
        <v>0.0167</v>
      </c>
      <c r="L782" s="19"/>
      <c r="M782" s="20" t="s">
        <v>4</v>
      </c>
      <c r="N782" s="21" t="s">
        <v>136</v>
      </c>
      <c r="O782" s="21">
        <f>IFERROR(VLOOKUP(A782,[1]數量彙總!$A:$B,2,FALSE),0)</f>
        <v>0</v>
      </c>
      <c r="P782" s="21">
        <f t="shared" si="48"/>
        <v>0</v>
      </c>
      <c r="Q782" s="21">
        <f>IFERROR(VLOOKUP(A782,[1]數量彙總!$A:$D,4,FALSE),0)</f>
        <v>0</v>
      </c>
      <c r="R782" s="21">
        <f t="shared" si="49"/>
        <v>0</v>
      </c>
      <c r="S782" s="21">
        <f>IFERROR(VLOOKUP(A782,[1]數量彙總!$A:$F,6,FALSE),0)</f>
        <v>0</v>
      </c>
      <c r="T782" s="21">
        <f t="shared" si="50"/>
        <v>0</v>
      </c>
      <c r="U782" s="6">
        <f>IFERROR(VLOOKUP(A782,[2]ARD202103月!$A:$G,7,FALSE),0)</f>
        <v>0</v>
      </c>
      <c r="V782" s="6">
        <f t="shared" si="51"/>
        <v>0</v>
      </c>
    </row>
    <row r="783" spans="1:22">
      <c r="A783" s="13" t="s">
        <v>464</v>
      </c>
      <c r="B783" s="14" t="s">
        <v>465</v>
      </c>
      <c r="C783" s="15" t="s">
        <v>4</v>
      </c>
      <c r="D783" s="15" t="s">
        <v>56</v>
      </c>
      <c r="E783" s="15" t="s">
        <v>57</v>
      </c>
      <c r="F783" s="15" t="s">
        <v>466</v>
      </c>
      <c r="G783" s="15">
        <v>0</v>
      </c>
      <c r="H783" s="15">
        <v>1</v>
      </c>
      <c r="I783" s="18">
        <v>0</v>
      </c>
      <c r="J783" s="15">
        <v>1</v>
      </c>
      <c r="K783" s="18">
        <v>0</v>
      </c>
      <c r="L783" s="19"/>
      <c r="M783" s="20" t="s">
        <v>4</v>
      </c>
      <c r="N783" s="21" t="s">
        <v>58</v>
      </c>
      <c r="O783" s="21">
        <f>IFERROR(VLOOKUP(A783,[1]數量彙總!$A:$B,2,FALSE),0)</f>
        <v>0</v>
      </c>
      <c r="P783" s="21">
        <f t="shared" si="48"/>
        <v>0</v>
      </c>
      <c r="Q783" s="21">
        <f>IFERROR(VLOOKUP(A783,[1]數量彙總!$A:$D,4,FALSE),0)</f>
        <v>0</v>
      </c>
      <c r="R783" s="21">
        <f t="shared" si="49"/>
        <v>0</v>
      </c>
      <c r="S783" s="21">
        <f>IFERROR(VLOOKUP(A783,[1]數量彙總!$A:$F,6,FALSE),0)</f>
        <v>0</v>
      </c>
      <c r="T783" s="21">
        <f t="shared" si="50"/>
        <v>0</v>
      </c>
      <c r="U783" s="6">
        <f>IFERROR(VLOOKUP(A783,[2]ARD202103月!$A:$G,7,FALSE),0)</f>
        <v>0</v>
      </c>
      <c r="V783" s="6">
        <f t="shared" si="51"/>
        <v>0</v>
      </c>
    </row>
    <row r="784" spans="1:22">
      <c r="A784" s="13" t="s">
        <v>464</v>
      </c>
      <c r="B784" s="14" t="s">
        <v>465</v>
      </c>
      <c r="C784" s="15" t="s">
        <v>4</v>
      </c>
      <c r="D784" s="15" t="s">
        <v>59</v>
      </c>
      <c r="E784" s="15" t="s">
        <v>60</v>
      </c>
      <c r="F784" s="15" t="s">
        <v>466</v>
      </c>
      <c r="G784" s="15">
        <v>0</v>
      </c>
      <c r="H784" s="15">
        <v>1</v>
      </c>
      <c r="I784" s="18">
        <v>0.0467</v>
      </c>
      <c r="J784" s="15">
        <v>1</v>
      </c>
      <c r="K784" s="18">
        <v>0.0467</v>
      </c>
      <c r="L784" s="19"/>
      <c r="M784" s="20" t="s">
        <v>4</v>
      </c>
      <c r="N784" s="21" t="s">
        <v>61</v>
      </c>
      <c r="O784" s="21">
        <f>IFERROR(VLOOKUP(A784,[1]數量彙總!$A:$B,2,FALSE),0)</f>
        <v>0</v>
      </c>
      <c r="P784" s="21">
        <f t="shared" si="48"/>
        <v>0</v>
      </c>
      <c r="Q784" s="21">
        <f>IFERROR(VLOOKUP(A784,[1]數量彙總!$A:$D,4,FALSE),0)</f>
        <v>0</v>
      </c>
      <c r="R784" s="21">
        <f t="shared" si="49"/>
        <v>0</v>
      </c>
      <c r="S784" s="21">
        <f>IFERROR(VLOOKUP(A784,[1]數量彙總!$A:$F,6,FALSE),0)</f>
        <v>0</v>
      </c>
      <c r="T784" s="21">
        <f t="shared" si="50"/>
        <v>0</v>
      </c>
      <c r="U784" s="6">
        <f>IFERROR(VLOOKUP(A784,[2]ARD202103月!$A:$G,7,FALSE),0)</f>
        <v>0</v>
      </c>
      <c r="V784" s="6">
        <f t="shared" si="51"/>
        <v>0</v>
      </c>
    </row>
    <row r="785" spans="1:22">
      <c r="A785" s="13" t="s">
        <v>464</v>
      </c>
      <c r="B785" s="14" t="s">
        <v>465</v>
      </c>
      <c r="C785" s="15" t="s">
        <v>4</v>
      </c>
      <c r="D785" s="15" t="s">
        <v>62</v>
      </c>
      <c r="E785" s="15" t="s">
        <v>63</v>
      </c>
      <c r="F785" s="15" t="s">
        <v>466</v>
      </c>
      <c r="G785" s="15">
        <v>0</v>
      </c>
      <c r="H785" s="15">
        <v>1</v>
      </c>
      <c r="I785" s="18">
        <v>0.01</v>
      </c>
      <c r="J785" s="15">
        <v>1</v>
      </c>
      <c r="K785" s="18">
        <v>0.01</v>
      </c>
      <c r="L785" s="19"/>
      <c r="M785" s="20" t="s">
        <v>4</v>
      </c>
      <c r="N785" s="21" t="s">
        <v>64</v>
      </c>
      <c r="O785" s="21">
        <f>IFERROR(VLOOKUP(A785,[1]數量彙總!$A:$B,2,FALSE),0)</f>
        <v>0</v>
      </c>
      <c r="P785" s="21">
        <f t="shared" si="48"/>
        <v>0</v>
      </c>
      <c r="Q785" s="21">
        <f>IFERROR(VLOOKUP(A785,[1]數量彙總!$A:$D,4,FALSE),0)</f>
        <v>0</v>
      </c>
      <c r="R785" s="21">
        <f t="shared" si="49"/>
        <v>0</v>
      </c>
      <c r="S785" s="21">
        <f>IFERROR(VLOOKUP(A785,[1]數量彙總!$A:$F,6,FALSE),0)</f>
        <v>0</v>
      </c>
      <c r="T785" s="21">
        <f t="shared" si="50"/>
        <v>0</v>
      </c>
      <c r="U785" s="6">
        <f>IFERROR(VLOOKUP(A785,[2]ARD202103月!$A:$G,7,FALSE),0)</f>
        <v>0</v>
      </c>
      <c r="V785" s="6">
        <f t="shared" si="51"/>
        <v>0</v>
      </c>
    </row>
    <row r="786" spans="1:22">
      <c r="A786" s="13" t="s">
        <v>464</v>
      </c>
      <c r="B786" s="14" t="s">
        <v>465</v>
      </c>
      <c r="C786" s="15" t="s">
        <v>4</v>
      </c>
      <c r="D786" s="15" t="s">
        <v>41</v>
      </c>
      <c r="E786" s="15" t="s">
        <v>42</v>
      </c>
      <c r="F786" s="15" t="s">
        <v>175</v>
      </c>
      <c r="G786" s="15">
        <v>0</v>
      </c>
      <c r="H786" s="15">
        <v>1</v>
      </c>
      <c r="I786" s="18">
        <v>0.0281</v>
      </c>
      <c r="J786" s="15">
        <v>1</v>
      </c>
      <c r="K786" s="18">
        <v>0.0281</v>
      </c>
      <c r="L786" s="19"/>
      <c r="M786" s="20" t="s">
        <v>4</v>
      </c>
      <c r="N786" s="21" t="s">
        <v>44</v>
      </c>
      <c r="O786" s="21">
        <f>IFERROR(VLOOKUP(A786,[1]數量彙總!$A:$B,2,FALSE),0)</f>
        <v>0</v>
      </c>
      <c r="P786" s="21">
        <f t="shared" si="48"/>
        <v>0</v>
      </c>
      <c r="Q786" s="21">
        <f>IFERROR(VLOOKUP(A786,[1]數量彙總!$A:$D,4,FALSE),0)</f>
        <v>0</v>
      </c>
      <c r="R786" s="21">
        <f t="shared" si="49"/>
        <v>0</v>
      </c>
      <c r="S786" s="21">
        <f>IFERROR(VLOOKUP(A786,[1]數量彙總!$A:$F,6,FALSE),0)</f>
        <v>0</v>
      </c>
      <c r="T786" s="21">
        <f t="shared" si="50"/>
        <v>0</v>
      </c>
      <c r="U786" s="6">
        <f>IFERROR(VLOOKUP(A786,[2]ARD202103月!$A:$G,7,FALSE),0)</f>
        <v>0</v>
      </c>
      <c r="V786" s="6">
        <f t="shared" si="51"/>
        <v>0</v>
      </c>
    </row>
    <row r="787" spans="1:22">
      <c r="A787" s="13" t="s">
        <v>466</v>
      </c>
      <c r="B787" s="14" t="s">
        <v>467</v>
      </c>
      <c r="C787" s="15" t="s">
        <v>4</v>
      </c>
      <c r="D787" s="15" t="s">
        <v>134</v>
      </c>
      <c r="E787" s="15" t="s">
        <v>135</v>
      </c>
      <c r="F787" s="15" t="s">
        <v>466</v>
      </c>
      <c r="G787" s="15">
        <v>0</v>
      </c>
      <c r="H787" s="15">
        <v>1</v>
      </c>
      <c r="I787" s="18">
        <v>0.0167</v>
      </c>
      <c r="J787" s="15">
        <v>1</v>
      </c>
      <c r="K787" s="18">
        <v>0.0167</v>
      </c>
      <c r="L787" s="19"/>
      <c r="M787" s="20" t="s">
        <v>4</v>
      </c>
      <c r="N787" s="21" t="s">
        <v>136</v>
      </c>
      <c r="O787" s="21">
        <f>IFERROR(VLOOKUP(A787,[1]數量彙總!$A:$B,2,FALSE),0)</f>
        <v>0</v>
      </c>
      <c r="P787" s="21">
        <f t="shared" si="48"/>
        <v>0</v>
      </c>
      <c r="Q787" s="21">
        <f>IFERROR(VLOOKUP(A787,[1]數量彙總!$A:$D,4,FALSE),0)</f>
        <v>0</v>
      </c>
      <c r="R787" s="21">
        <f t="shared" si="49"/>
        <v>0</v>
      </c>
      <c r="S787" s="21">
        <f>IFERROR(VLOOKUP(A787,[1]數量彙總!$A:$F,6,FALSE),0)</f>
        <v>0</v>
      </c>
      <c r="T787" s="21">
        <f t="shared" si="50"/>
        <v>0</v>
      </c>
      <c r="U787" s="6">
        <f>IFERROR(VLOOKUP(A787,[2]ARD202103月!$A:$G,7,FALSE),0)</f>
        <v>0</v>
      </c>
      <c r="V787" s="6">
        <f t="shared" si="51"/>
        <v>0</v>
      </c>
    </row>
    <row r="788" spans="1:22">
      <c r="A788" s="13" t="s">
        <v>466</v>
      </c>
      <c r="B788" s="14" t="s">
        <v>467</v>
      </c>
      <c r="C788" s="15" t="s">
        <v>4</v>
      </c>
      <c r="D788" s="15" t="s">
        <v>56</v>
      </c>
      <c r="E788" s="15" t="s">
        <v>57</v>
      </c>
      <c r="F788" s="15" t="s">
        <v>466</v>
      </c>
      <c r="G788" s="15">
        <v>0</v>
      </c>
      <c r="H788" s="15">
        <v>1</v>
      </c>
      <c r="I788" s="18">
        <v>0</v>
      </c>
      <c r="J788" s="15">
        <v>1</v>
      </c>
      <c r="K788" s="18">
        <v>0</v>
      </c>
      <c r="L788" s="19"/>
      <c r="M788" s="20" t="s">
        <v>4</v>
      </c>
      <c r="N788" s="21" t="s">
        <v>58</v>
      </c>
      <c r="O788" s="21">
        <f>IFERROR(VLOOKUP(A788,[1]數量彙總!$A:$B,2,FALSE),0)</f>
        <v>0</v>
      </c>
      <c r="P788" s="21">
        <f t="shared" si="48"/>
        <v>0</v>
      </c>
      <c r="Q788" s="21">
        <f>IFERROR(VLOOKUP(A788,[1]數量彙總!$A:$D,4,FALSE),0)</f>
        <v>0</v>
      </c>
      <c r="R788" s="21">
        <f t="shared" si="49"/>
        <v>0</v>
      </c>
      <c r="S788" s="21">
        <f>IFERROR(VLOOKUP(A788,[1]數量彙總!$A:$F,6,FALSE),0)</f>
        <v>0</v>
      </c>
      <c r="T788" s="21">
        <f t="shared" si="50"/>
        <v>0</v>
      </c>
      <c r="U788" s="6">
        <f>IFERROR(VLOOKUP(A788,[2]ARD202103月!$A:$G,7,FALSE),0)</f>
        <v>0</v>
      </c>
      <c r="V788" s="6">
        <f t="shared" si="51"/>
        <v>0</v>
      </c>
    </row>
    <row r="789" spans="1:22">
      <c r="A789" s="13" t="s">
        <v>466</v>
      </c>
      <c r="B789" s="14" t="s">
        <v>467</v>
      </c>
      <c r="C789" s="15" t="s">
        <v>4</v>
      </c>
      <c r="D789" s="15" t="s">
        <v>59</v>
      </c>
      <c r="E789" s="15" t="s">
        <v>60</v>
      </c>
      <c r="F789" s="15" t="s">
        <v>466</v>
      </c>
      <c r="G789" s="15">
        <v>0</v>
      </c>
      <c r="H789" s="15">
        <v>1</v>
      </c>
      <c r="I789" s="18">
        <v>0.0467</v>
      </c>
      <c r="J789" s="15">
        <v>1</v>
      </c>
      <c r="K789" s="18">
        <v>0.0467</v>
      </c>
      <c r="L789" s="19"/>
      <c r="M789" s="20" t="s">
        <v>4</v>
      </c>
      <c r="N789" s="21" t="s">
        <v>61</v>
      </c>
      <c r="O789" s="21">
        <f>IFERROR(VLOOKUP(A789,[1]數量彙總!$A:$B,2,FALSE),0)</f>
        <v>0</v>
      </c>
      <c r="P789" s="21">
        <f t="shared" si="48"/>
        <v>0</v>
      </c>
      <c r="Q789" s="21">
        <f>IFERROR(VLOOKUP(A789,[1]數量彙總!$A:$D,4,FALSE),0)</f>
        <v>0</v>
      </c>
      <c r="R789" s="21">
        <f t="shared" si="49"/>
        <v>0</v>
      </c>
      <c r="S789" s="21">
        <f>IFERROR(VLOOKUP(A789,[1]數量彙總!$A:$F,6,FALSE),0)</f>
        <v>0</v>
      </c>
      <c r="T789" s="21">
        <f t="shared" si="50"/>
        <v>0</v>
      </c>
      <c r="U789" s="6">
        <f>IFERROR(VLOOKUP(A789,[2]ARD202103月!$A:$G,7,FALSE),0)</f>
        <v>0</v>
      </c>
      <c r="V789" s="6">
        <f t="shared" si="51"/>
        <v>0</v>
      </c>
    </row>
    <row r="790" spans="1:22">
      <c r="A790" s="13" t="s">
        <v>466</v>
      </c>
      <c r="B790" s="14" t="s">
        <v>467</v>
      </c>
      <c r="C790" s="15" t="s">
        <v>4</v>
      </c>
      <c r="D790" s="15" t="s">
        <v>62</v>
      </c>
      <c r="E790" s="15" t="s">
        <v>63</v>
      </c>
      <c r="F790" s="15" t="s">
        <v>466</v>
      </c>
      <c r="G790" s="15">
        <v>0</v>
      </c>
      <c r="H790" s="15">
        <v>1</v>
      </c>
      <c r="I790" s="18">
        <v>0.01</v>
      </c>
      <c r="J790" s="15">
        <v>1</v>
      </c>
      <c r="K790" s="18">
        <v>0.01</v>
      </c>
      <c r="L790" s="19"/>
      <c r="M790" s="20" t="s">
        <v>4</v>
      </c>
      <c r="N790" s="21" t="s">
        <v>64</v>
      </c>
      <c r="O790" s="21">
        <f>IFERROR(VLOOKUP(A790,[1]數量彙總!$A:$B,2,FALSE),0)</f>
        <v>0</v>
      </c>
      <c r="P790" s="21">
        <f t="shared" si="48"/>
        <v>0</v>
      </c>
      <c r="Q790" s="21">
        <f>IFERROR(VLOOKUP(A790,[1]數量彙總!$A:$D,4,FALSE),0)</f>
        <v>0</v>
      </c>
      <c r="R790" s="21">
        <f t="shared" si="49"/>
        <v>0</v>
      </c>
      <c r="S790" s="21">
        <f>IFERROR(VLOOKUP(A790,[1]數量彙總!$A:$F,6,FALSE),0)</f>
        <v>0</v>
      </c>
      <c r="T790" s="21">
        <f t="shared" si="50"/>
        <v>0</v>
      </c>
      <c r="U790" s="6">
        <f>IFERROR(VLOOKUP(A790,[2]ARD202103月!$A:$G,7,FALSE),0)</f>
        <v>0</v>
      </c>
      <c r="V790" s="6">
        <f t="shared" si="51"/>
        <v>0</v>
      </c>
    </row>
    <row r="791" spans="1:22">
      <c r="A791" s="13" t="s">
        <v>245</v>
      </c>
      <c r="B791" s="14" t="s">
        <v>468</v>
      </c>
      <c r="C791" s="15" t="s">
        <v>4</v>
      </c>
      <c r="D791" s="15" t="s">
        <v>41</v>
      </c>
      <c r="E791" s="15" t="s">
        <v>42</v>
      </c>
      <c r="F791" s="15" t="s">
        <v>245</v>
      </c>
      <c r="G791" s="15">
        <v>0</v>
      </c>
      <c r="H791" s="15">
        <v>1</v>
      </c>
      <c r="I791" s="18">
        <v>0.0281</v>
      </c>
      <c r="J791" s="15">
        <v>1</v>
      </c>
      <c r="K791" s="18">
        <v>0.0281</v>
      </c>
      <c r="L791" s="19"/>
      <c r="M791" s="20" t="s">
        <v>4</v>
      </c>
      <c r="N791" s="21" t="s">
        <v>44</v>
      </c>
      <c r="O791" s="21">
        <f>IFERROR(VLOOKUP(A791,[1]數量彙總!$A:$B,2,FALSE),0)</f>
        <v>0</v>
      </c>
      <c r="P791" s="21">
        <f t="shared" si="48"/>
        <v>0</v>
      </c>
      <c r="Q791" s="21">
        <f>IFERROR(VLOOKUP(A791,[1]數量彙總!$A:$D,4,FALSE),0)</f>
        <v>0</v>
      </c>
      <c r="R791" s="21">
        <f t="shared" si="49"/>
        <v>0</v>
      </c>
      <c r="S791" s="21">
        <f>IFERROR(VLOOKUP(A791,[1]數量彙總!$A:$F,6,FALSE),0)</f>
        <v>0</v>
      </c>
      <c r="T791" s="21">
        <f t="shared" si="50"/>
        <v>0</v>
      </c>
      <c r="U791" s="6">
        <f>IFERROR(VLOOKUP(A791,[2]ARD202103月!$A:$G,7,FALSE),0)</f>
        <v>0</v>
      </c>
      <c r="V791" s="6">
        <f t="shared" si="51"/>
        <v>0</v>
      </c>
    </row>
    <row r="792" spans="1:22">
      <c r="A792" s="13" t="s">
        <v>469</v>
      </c>
      <c r="B792" s="14" t="s">
        <v>459</v>
      </c>
      <c r="C792" s="15" t="s">
        <v>4</v>
      </c>
      <c r="D792" s="15" t="s">
        <v>404</v>
      </c>
      <c r="E792" s="15" t="s">
        <v>405</v>
      </c>
      <c r="F792" s="15" t="s">
        <v>469</v>
      </c>
      <c r="G792" s="15">
        <v>0</v>
      </c>
      <c r="H792" s="15">
        <v>1</v>
      </c>
      <c r="I792" s="18">
        <v>0.0346</v>
      </c>
      <c r="J792" s="15">
        <v>1</v>
      </c>
      <c r="K792" s="18">
        <v>0.0346</v>
      </c>
      <c r="L792" s="19"/>
      <c r="M792" s="20" t="s">
        <v>4</v>
      </c>
      <c r="N792" s="21" t="s">
        <v>406</v>
      </c>
      <c r="O792" s="21">
        <f>IFERROR(VLOOKUP(A792,[1]數量彙總!$A:$B,2,FALSE),0)</f>
        <v>0</v>
      </c>
      <c r="P792" s="21">
        <f t="shared" si="48"/>
        <v>0</v>
      </c>
      <c r="Q792" s="21">
        <f>IFERROR(VLOOKUP(A792,[1]數量彙總!$A:$D,4,FALSE),0)</f>
        <v>0</v>
      </c>
      <c r="R792" s="21">
        <f t="shared" si="49"/>
        <v>0</v>
      </c>
      <c r="S792" s="21">
        <f>IFERROR(VLOOKUP(A792,[1]數量彙總!$A:$F,6,FALSE),0)</f>
        <v>0</v>
      </c>
      <c r="T792" s="21">
        <f t="shared" si="50"/>
        <v>0</v>
      </c>
      <c r="U792" s="6">
        <f>IFERROR(VLOOKUP(A792,[2]ARD202103月!$A:$G,7,FALSE),0)</f>
        <v>0</v>
      </c>
      <c r="V792" s="6">
        <f t="shared" si="51"/>
        <v>0</v>
      </c>
    </row>
    <row r="793" spans="1:22">
      <c r="A793" s="13" t="s">
        <v>469</v>
      </c>
      <c r="B793" s="14" t="s">
        <v>459</v>
      </c>
      <c r="C793" s="15" t="s">
        <v>4</v>
      </c>
      <c r="D793" s="15" t="s">
        <v>251</v>
      </c>
      <c r="E793" s="15" t="s">
        <v>252</v>
      </c>
      <c r="F793" s="15" t="s">
        <v>470</v>
      </c>
      <c r="G793" s="15">
        <v>0</v>
      </c>
      <c r="H793" s="15">
        <v>1</v>
      </c>
      <c r="I793" s="18">
        <v>0.0219</v>
      </c>
      <c r="J793" s="15">
        <v>1</v>
      </c>
      <c r="K793" s="18">
        <v>0.0219</v>
      </c>
      <c r="L793" s="19"/>
      <c r="M793" s="20" t="s">
        <v>4</v>
      </c>
      <c r="N793" s="21" t="s">
        <v>254</v>
      </c>
      <c r="O793" s="21">
        <f>IFERROR(VLOOKUP(A793,[1]數量彙總!$A:$B,2,FALSE),0)</f>
        <v>0</v>
      </c>
      <c r="P793" s="21">
        <f t="shared" si="48"/>
        <v>0</v>
      </c>
      <c r="Q793" s="21">
        <f>IFERROR(VLOOKUP(A793,[1]數量彙總!$A:$D,4,FALSE),0)</f>
        <v>0</v>
      </c>
      <c r="R793" s="21">
        <f t="shared" si="49"/>
        <v>0</v>
      </c>
      <c r="S793" s="21">
        <f>IFERROR(VLOOKUP(A793,[1]數量彙總!$A:$F,6,FALSE),0)</f>
        <v>0</v>
      </c>
      <c r="T793" s="21">
        <f t="shared" si="50"/>
        <v>0</v>
      </c>
      <c r="U793" s="6">
        <f>IFERROR(VLOOKUP(A793,[2]ARD202103月!$A:$G,7,FALSE),0)</f>
        <v>0</v>
      </c>
      <c r="V793" s="6">
        <f t="shared" si="51"/>
        <v>0</v>
      </c>
    </row>
    <row r="794" spans="1:22">
      <c r="A794" s="13" t="s">
        <v>281</v>
      </c>
      <c r="B794" s="14" t="s">
        <v>471</v>
      </c>
      <c r="C794" s="15" t="s">
        <v>4</v>
      </c>
      <c r="D794" s="15" t="s">
        <v>271</v>
      </c>
      <c r="E794" s="15" t="s">
        <v>272</v>
      </c>
      <c r="F794" s="15" t="s">
        <v>281</v>
      </c>
      <c r="G794" s="15">
        <v>0</v>
      </c>
      <c r="H794" s="15">
        <v>1</v>
      </c>
      <c r="I794" s="18">
        <v>0.15</v>
      </c>
      <c r="J794" s="15">
        <v>1</v>
      </c>
      <c r="K794" s="18">
        <v>0.15</v>
      </c>
      <c r="L794" s="19"/>
      <c r="M794" s="20" t="s">
        <v>4</v>
      </c>
      <c r="N794" s="21" t="s">
        <v>274</v>
      </c>
      <c r="O794" s="21">
        <f>IFERROR(VLOOKUP(A794,[1]數量彙總!$A:$B,2,FALSE),0)</f>
        <v>0</v>
      </c>
      <c r="P794" s="21">
        <f t="shared" si="48"/>
        <v>0</v>
      </c>
      <c r="Q794" s="21">
        <f>IFERROR(VLOOKUP(A794,[1]數量彙總!$A:$D,4,FALSE),0)</f>
        <v>0</v>
      </c>
      <c r="R794" s="21">
        <f t="shared" si="49"/>
        <v>0</v>
      </c>
      <c r="S794" s="21">
        <f>IFERROR(VLOOKUP(A794,[1]數量彙總!$A:$F,6,FALSE),0)</f>
        <v>0</v>
      </c>
      <c r="T794" s="21">
        <f t="shared" si="50"/>
        <v>0</v>
      </c>
      <c r="U794" s="6">
        <f>IFERROR(VLOOKUP(A794,[2]ARD202103月!$A:$G,7,FALSE),0)</f>
        <v>0</v>
      </c>
      <c r="V794" s="6">
        <f t="shared" si="51"/>
        <v>0</v>
      </c>
    </row>
    <row r="795" spans="1:22">
      <c r="A795" s="13" t="s">
        <v>284</v>
      </c>
      <c r="B795" s="14" t="s">
        <v>472</v>
      </c>
      <c r="C795" s="15" t="s">
        <v>4</v>
      </c>
      <c r="D795" s="15" t="s">
        <v>271</v>
      </c>
      <c r="E795" s="15" t="s">
        <v>272</v>
      </c>
      <c r="F795" s="15" t="s">
        <v>284</v>
      </c>
      <c r="G795" s="15">
        <v>0</v>
      </c>
      <c r="H795" s="15">
        <v>1</v>
      </c>
      <c r="I795" s="18">
        <v>0.15</v>
      </c>
      <c r="J795" s="15">
        <v>1</v>
      </c>
      <c r="K795" s="18">
        <v>0.15</v>
      </c>
      <c r="L795" s="19"/>
      <c r="M795" s="20" t="s">
        <v>4</v>
      </c>
      <c r="N795" s="21" t="s">
        <v>274</v>
      </c>
      <c r="O795" s="21">
        <f>IFERROR(VLOOKUP(A795,[1]數量彙總!$A:$B,2,FALSE),0)</f>
        <v>0</v>
      </c>
      <c r="P795" s="21">
        <f t="shared" si="48"/>
        <v>0</v>
      </c>
      <c r="Q795" s="21">
        <f>IFERROR(VLOOKUP(A795,[1]數量彙總!$A:$D,4,FALSE),0)</f>
        <v>0</v>
      </c>
      <c r="R795" s="21">
        <f t="shared" si="49"/>
        <v>0</v>
      </c>
      <c r="S795" s="21">
        <f>IFERROR(VLOOKUP(A795,[1]數量彙總!$A:$F,6,FALSE),0)</f>
        <v>0</v>
      </c>
      <c r="T795" s="21">
        <f t="shared" si="50"/>
        <v>0</v>
      </c>
      <c r="U795" s="6">
        <f>IFERROR(VLOOKUP(A795,[2]ARD202103月!$A:$G,7,FALSE),0)</f>
        <v>0</v>
      </c>
      <c r="V795" s="6">
        <f t="shared" si="51"/>
        <v>0</v>
      </c>
    </row>
    <row r="796" spans="1:22">
      <c r="A796" s="13" t="s">
        <v>273</v>
      </c>
      <c r="B796" s="14" t="s">
        <v>473</v>
      </c>
      <c r="C796" s="15" t="s">
        <v>4</v>
      </c>
      <c r="D796" s="15" t="s">
        <v>271</v>
      </c>
      <c r="E796" s="15" t="s">
        <v>272</v>
      </c>
      <c r="F796" s="15" t="s">
        <v>273</v>
      </c>
      <c r="G796" s="15">
        <v>0</v>
      </c>
      <c r="H796" s="15">
        <v>1</v>
      </c>
      <c r="I796" s="18">
        <v>0.15</v>
      </c>
      <c r="J796" s="15">
        <v>1</v>
      </c>
      <c r="K796" s="18">
        <v>0.15</v>
      </c>
      <c r="L796" s="19"/>
      <c r="M796" s="20" t="s">
        <v>4</v>
      </c>
      <c r="N796" s="21" t="s">
        <v>274</v>
      </c>
      <c r="O796" s="21">
        <f>IFERROR(VLOOKUP(A796,[1]數量彙總!$A:$B,2,FALSE),0)</f>
        <v>0</v>
      </c>
      <c r="P796" s="21">
        <f t="shared" si="48"/>
        <v>0</v>
      </c>
      <c r="Q796" s="21">
        <f>IFERROR(VLOOKUP(A796,[1]數量彙總!$A:$D,4,FALSE),0)</f>
        <v>0</v>
      </c>
      <c r="R796" s="21">
        <f t="shared" si="49"/>
        <v>0</v>
      </c>
      <c r="S796" s="21">
        <f>IFERROR(VLOOKUP(A796,[1]數量彙總!$A:$F,6,FALSE),0)</f>
        <v>0</v>
      </c>
      <c r="T796" s="21">
        <f t="shared" si="50"/>
        <v>0</v>
      </c>
      <c r="U796" s="6">
        <f>IFERROR(VLOOKUP(A796,[2]ARD202103月!$A:$G,7,FALSE),0)</f>
        <v>0</v>
      </c>
      <c r="V796" s="6">
        <f t="shared" si="51"/>
        <v>0</v>
      </c>
    </row>
    <row r="797" spans="1:22">
      <c r="A797" s="13" t="s">
        <v>278</v>
      </c>
      <c r="B797" s="14" t="s">
        <v>474</v>
      </c>
      <c r="C797" s="15" t="s">
        <v>4</v>
      </c>
      <c r="D797" s="15" t="s">
        <v>271</v>
      </c>
      <c r="E797" s="15" t="s">
        <v>272</v>
      </c>
      <c r="F797" s="15" t="s">
        <v>278</v>
      </c>
      <c r="G797" s="15">
        <v>0</v>
      </c>
      <c r="H797" s="15">
        <v>1</v>
      </c>
      <c r="I797" s="18">
        <v>0.15</v>
      </c>
      <c r="J797" s="15">
        <v>1</v>
      </c>
      <c r="K797" s="18">
        <v>0.15</v>
      </c>
      <c r="L797" s="19"/>
      <c r="M797" s="20" t="s">
        <v>4</v>
      </c>
      <c r="N797" s="21" t="s">
        <v>274</v>
      </c>
      <c r="O797" s="21">
        <f>IFERROR(VLOOKUP(A797,[1]數量彙總!$A:$B,2,FALSE),0)</f>
        <v>0</v>
      </c>
      <c r="P797" s="21">
        <f t="shared" si="48"/>
        <v>0</v>
      </c>
      <c r="Q797" s="21">
        <f>IFERROR(VLOOKUP(A797,[1]數量彙總!$A:$D,4,FALSE),0)</f>
        <v>0</v>
      </c>
      <c r="R797" s="21">
        <f t="shared" si="49"/>
        <v>0</v>
      </c>
      <c r="S797" s="21">
        <f>IFERROR(VLOOKUP(A797,[1]數量彙總!$A:$F,6,FALSE),0)</f>
        <v>0</v>
      </c>
      <c r="T797" s="21">
        <f t="shared" si="50"/>
        <v>0</v>
      </c>
      <c r="U797" s="6">
        <f>IFERROR(VLOOKUP(A797,[2]ARD202103月!$A:$G,7,FALSE),0)</f>
        <v>0</v>
      </c>
      <c r="V797" s="6">
        <f t="shared" si="51"/>
        <v>0</v>
      </c>
    </row>
    <row r="798" spans="1:22">
      <c r="A798" s="13" t="s">
        <v>475</v>
      </c>
      <c r="B798" s="14" t="s">
        <v>476</v>
      </c>
      <c r="C798" s="15" t="s">
        <v>4</v>
      </c>
      <c r="D798" s="15" t="s">
        <v>41</v>
      </c>
      <c r="E798" s="15" t="s">
        <v>42</v>
      </c>
      <c r="F798" s="15" t="s">
        <v>130</v>
      </c>
      <c r="G798" s="15">
        <v>30</v>
      </c>
      <c r="H798" s="15">
        <v>1</v>
      </c>
      <c r="I798" s="18">
        <v>0.0281</v>
      </c>
      <c r="J798" s="15">
        <v>1</v>
      </c>
      <c r="K798" s="18">
        <v>0.0281</v>
      </c>
      <c r="L798" s="19"/>
      <c r="M798" s="20" t="s">
        <v>4</v>
      </c>
      <c r="N798" s="21" t="s">
        <v>44</v>
      </c>
      <c r="O798" s="21">
        <f>IFERROR(VLOOKUP(A798,[1]數量彙總!$A:$B,2,FALSE),0)</f>
        <v>0</v>
      </c>
      <c r="P798" s="21">
        <f t="shared" si="48"/>
        <v>0</v>
      </c>
      <c r="Q798" s="21">
        <f>IFERROR(VLOOKUP(A798,[1]數量彙總!$A:$D,4,FALSE),0)</f>
        <v>0</v>
      </c>
      <c r="R798" s="21">
        <f t="shared" si="49"/>
        <v>0</v>
      </c>
      <c r="S798" s="21">
        <f>IFERROR(VLOOKUP(A798,[1]數量彙總!$A:$F,6,FALSE),0)</f>
        <v>0</v>
      </c>
      <c r="T798" s="21">
        <f t="shared" si="50"/>
        <v>0</v>
      </c>
      <c r="U798" s="6">
        <f>IFERROR(VLOOKUP(A798,[2]ARD202103月!$A:$G,7,FALSE),0)</f>
        <v>0</v>
      </c>
      <c r="V798" s="6">
        <f t="shared" si="51"/>
        <v>0</v>
      </c>
    </row>
    <row r="799" spans="1:22">
      <c r="A799" s="13" t="s">
        <v>475</v>
      </c>
      <c r="B799" s="14" t="s">
        <v>476</v>
      </c>
      <c r="C799" s="15" t="s">
        <v>4</v>
      </c>
      <c r="D799" s="15" t="s">
        <v>134</v>
      </c>
      <c r="E799" s="15" t="s">
        <v>135</v>
      </c>
      <c r="F799" s="15" t="s">
        <v>180</v>
      </c>
      <c r="G799" s="15">
        <v>0</v>
      </c>
      <c r="H799" s="15">
        <v>1</v>
      </c>
      <c r="I799" s="18">
        <v>0.0167</v>
      </c>
      <c r="J799" s="15">
        <v>1</v>
      </c>
      <c r="K799" s="18">
        <v>0.0167</v>
      </c>
      <c r="L799" s="19"/>
      <c r="M799" s="20" t="s">
        <v>4</v>
      </c>
      <c r="N799" s="21" t="s">
        <v>136</v>
      </c>
      <c r="O799" s="21">
        <f>IFERROR(VLOOKUP(A799,[1]數量彙總!$A:$B,2,FALSE),0)</f>
        <v>0</v>
      </c>
      <c r="P799" s="21">
        <f t="shared" si="48"/>
        <v>0</v>
      </c>
      <c r="Q799" s="21">
        <f>IFERROR(VLOOKUP(A799,[1]數量彙總!$A:$D,4,FALSE),0)</f>
        <v>0</v>
      </c>
      <c r="R799" s="21">
        <f t="shared" si="49"/>
        <v>0</v>
      </c>
      <c r="S799" s="21">
        <f>IFERROR(VLOOKUP(A799,[1]數量彙總!$A:$F,6,FALSE),0)</f>
        <v>0</v>
      </c>
      <c r="T799" s="21">
        <f t="shared" si="50"/>
        <v>0</v>
      </c>
      <c r="U799" s="6">
        <f>IFERROR(VLOOKUP(A799,[2]ARD202103月!$A:$G,7,FALSE),0)</f>
        <v>0</v>
      </c>
      <c r="V799" s="6">
        <f t="shared" si="51"/>
        <v>0</v>
      </c>
    </row>
    <row r="800" spans="1:22">
      <c r="A800" s="13" t="s">
        <v>475</v>
      </c>
      <c r="B800" s="14" t="s">
        <v>476</v>
      </c>
      <c r="C800" s="15" t="s">
        <v>4</v>
      </c>
      <c r="D800" s="15" t="s">
        <v>56</v>
      </c>
      <c r="E800" s="15" t="s">
        <v>57</v>
      </c>
      <c r="F800" s="15" t="s">
        <v>180</v>
      </c>
      <c r="G800" s="15">
        <v>0</v>
      </c>
      <c r="H800" s="15">
        <v>1</v>
      </c>
      <c r="I800" s="18">
        <v>0</v>
      </c>
      <c r="J800" s="15">
        <v>1</v>
      </c>
      <c r="K800" s="18">
        <v>0</v>
      </c>
      <c r="L800" s="19"/>
      <c r="M800" s="20" t="s">
        <v>4</v>
      </c>
      <c r="N800" s="21" t="s">
        <v>58</v>
      </c>
      <c r="O800" s="21">
        <f>IFERROR(VLOOKUP(A800,[1]數量彙總!$A:$B,2,FALSE),0)</f>
        <v>0</v>
      </c>
      <c r="P800" s="21">
        <f t="shared" si="48"/>
        <v>0</v>
      </c>
      <c r="Q800" s="21">
        <f>IFERROR(VLOOKUP(A800,[1]數量彙總!$A:$D,4,FALSE),0)</f>
        <v>0</v>
      </c>
      <c r="R800" s="21">
        <f t="shared" si="49"/>
        <v>0</v>
      </c>
      <c r="S800" s="21">
        <f>IFERROR(VLOOKUP(A800,[1]數量彙總!$A:$F,6,FALSE),0)</f>
        <v>0</v>
      </c>
      <c r="T800" s="21">
        <f t="shared" si="50"/>
        <v>0</v>
      </c>
      <c r="U800" s="6">
        <f>IFERROR(VLOOKUP(A800,[2]ARD202103月!$A:$G,7,FALSE),0)</f>
        <v>0</v>
      </c>
      <c r="V800" s="6">
        <f t="shared" si="51"/>
        <v>0</v>
      </c>
    </row>
    <row r="801" spans="1:22">
      <c r="A801" s="13" t="s">
        <v>475</v>
      </c>
      <c r="B801" s="14" t="s">
        <v>476</v>
      </c>
      <c r="C801" s="15" t="s">
        <v>4</v>
      </c>
      <c r="D801" s="15" t="s">
        <v>59</v>
      </c>
      <c r="E801" s="15" t="s">
        <v>60</v>
      </c>
      <c r="F801" s="15" t="s">
        <v>180</v>
      </c>
      <c r="G801" s="15">
        <v>0</v>
      </c>
      <c r="H801" s="15">
        <v>1</v>
      </c>
      <c r="I801" s="18">
        <v>0.0467</v>
      </c>
      <c r="J801" s="15">
        <v>1</v>
      </c>
      <c r="K801" s="18">
        <v>0.0467</v>
      </c>
      <c r="L801" s="19"/>
      <c r="M801" s="20" t="s">
        <v>4</v>
      </c>
      <c r="N801" s="21" t="s">
        <v>61</v>
      </c>
      <c r="O801" s="21">
        <f>IFERROR(VLOOKUP(A801,[1]數量彙總!$A:$B,2,FALSE),0)</f>
        <v>0</v>
      </c>
      <c r="P801" s="21">
        <f t="shared" si="48"/>
        <v>0</v>
      </c>
      <c r="Q801" s="21">
        <f>IFERROR(VLOOKUP(A801,[1]數量彙總!$A:$D,4,FALSE),0)</f>
        <v>0</v>
      </c>
      <c r="R801" s="21">
        <f t="shared" si="49"/>
        <v>0</v>
      </c>
      <c r="S801" s="21">
        <f>IFERROR(VLOOKUP(A801,[1]數量彙總!$A:$F,6,FALSE),0)</f>
        <v>0</v>
      </c>
      <c r="T801" s="21">
        <f t="shared" si="50"/>
        <v>0</v>
      </c>
      <c r="U801" s="6">
        <f>IFERROR(VLOOKUP(A801,[2]ARD202103月!$A:$G,7,FALSE),0)</f>
        <v>0</v>
      </c>
      <c r="V801" s="6">
        <f t="shared" si="51"/>
        <v>0</v>
      </c>
    </row>
    <row r="802" spans="1:22">
      <c r="A802" s="13" t="s">
        <v>475</v>
      </c>
      <c r="B802" s="14" t="s">
        <v>476</v>
      </c>
      <c r="C802" s="15" t="s">
        <v>4</v>
      </c>
      <c r="D802" s="15" t="s">
        <v>62</v>
      </c>
      <c r="E802" s="15" t="s">
        <v>63</v>
      </c>
      <c r="F802" s="15" t="s">
        <v>180</v>
      </c>
      <c r="G802" s="15">
        <v>0</v>
      </c>
      <c r="H802" s="15">
        <v>1</v>
      </c>
      <c r="I802" s="18">
        <v>0.01</v>
      </c>
      <c r="J802" s="15">
        <v>1</v>
      </c>
      <c r="K802" s="18">
        <v>0.01</v>
      </c>
      <c r="L802" s="19"/>
      <c r="M802" s="20" t="s">
        <v>4</v>
      </c>
      <c r="N802" s="21" t="s">
        <v>64</v>
      </c>
      <c r="O802" s="21">
        <f>IFERROR(VLOOKUP(A802,[1]數量彙總!$A:$B,2,FALSE),0)</f>
        <v>0</v>
      </c>
      <c r="P802" s="21">
        <f t="shared" si="48"/>
        <v>0</v>
      </c>
      <c r="Q802" s="21">
        <f>IFERROR(VLOOKUP(A802,[1]數量彙總!$A:$D,4,FALSE),0)</f>
        <v>0</v>
      </c>
      <c r="R802" s="21">
        <f t="shared" si="49"/>
        <v>0</v>
      </c>
      <c r="S802" s="21">
        <f>IFERROR(VLOOKUP(A802,[1]數量彙總!$A:$F,6,FALSE),0)</f>
        <v>0</v>
      </c>
      <c r="T802" s="21">
        <f t="shared" si="50"/>
        <v>0</v>
      </c>
      <c r="U802" s="6">
        <f>IFERROR(VLOOKUP(A802,[2]ARD202103月!$A:$G,7,FALSE),0)</f>
        <v>0</v>
      </c>
      <c r="V802" s="6">
        <f t="shared" si="51"/>
        <v>0</v>
      </c>
    </row>
    <row r="803" spans="1:22">
      <c r="A803" s="13" t="s">
        <v>475</v>
      </c>
      <c r="B803" s="14" t="s">
        <v>476</v>
      </c>
      <c r="C803" s="15" t="s">
        <v>4</v>
      </c>
      <c r="D803" s="15" t="s">
        <v>31</v>
      </c>
      <c r="E803" s="15" t="s">
        <v>32</v>
      </c>
      <c r="F803" s="15" t="s">
        <v>475</v>
      </c>
      <c r="G803" s="15">
        <v>0</v>
      </c>
      <c r="H803" s="15">
        <v>1</v>
      </c>
      <c r="I803" s="18">
        <v>0.4168</v>
      </c>
      <c r="J803" s="15">
        <v>1</v>
      </c>
      <c r="K803" s="18">
        <v>0.4168</v>
      </c>
      <c r="L803" s="19"/>
      <c r="M803" s="20" t="s">
        <v>4</v>
      </c>
      <c r="N803" s="21" t="s">
        <v>33</v>
      </c>
      <c r="O803" s="21">
        <f>IFERROR(VLOOKUP(A803,[1]數量彙總!$A:$B,2,FALSE),0)</f>
        <v>0</v>
      </c>
      <c r="P803" s="21">
        <f t="shared" si="48"/>
        <v>0</v>
      </c>
      <c r="Q803" s="21">
        <f>IFERROR(VLOOKUP(A803,[1]數量彙總!$A:$D,4,FALSE),0)</f>
        <v>0</v>
      </c>
      <c r="R803" s="21">
        <f t="shared" si="49"/>
        <v>0</v>
      </c>
      <c r="S803" s="21">
        <f>IFERROR(VLOOKUP(A803,[1]數量彙總!$A:$F,6,FALSE),0)</f>
        <v>0</v>
      </c>
      <c r="T803" s="21">
        <f t="shared" si="50"/>
        <v>0</v>
      </c>
      <c r="U803" s="6">
        <f>IFERROR(VLOOKUP(A803,[2]ARD202103月!$A:$G,7,FALSE),0)</f>
        <v>0</v>
      </c>
      <c r="V803" s="6">
        <f t="shared" si="51"/>
        <v>0</v>
      </c>
    </row>
    <row r="804" spans="1:22">
      <c r="A804" s="13" t="s">
        <v>475</v>
      </c>
      <c r="B804" s="14" t="s">
        <v>476</v>
      </c>
      <c r="C804" s="15" t="s">
        <v>4</v>
      </c>
      <c r="D804" s="15" t="s">
        <v>34</v>
      </c>
      <c r="E804" s="15" t="s">
        <v>35</v>
      </c>
      <c r="F804" s="15" t="s">
        <v>477</v>
      </c>
      <c r="G804" s="15">
        <v>0</v>
      </c>
      <c r="H804" s="15">
        <v>1</v>
      </c>
      <c r="I804" s="18">
        <v>0.0101</v>
      </c>
      <c r="J804" s="15">
        <v>1</v>
      </c>
      <c r="K804" s="18">
        <v>0.0101</v>
      </c>
      <c r="L804" s="19"/>
      <c r="M804" s="20" t="s">
        <v>4</v>
      </c>
      <c r="N804" s="21" t="s">
        <v>37</v>
      </c>
      <c r="O804" s="21">
        <f>IFERROR(VLOOKUP(A804,[1]數量彙總!$A:$B,2,FALSE),0)</f>
        <v>0</v>
      </c>
      <c r="P804" s="21">
        <f t="shared" si="48"/>
        <v>0</v>
      </c>
      <c r="Q804" s="21">
        <f>IFERROR(VLOOKUP(A804,[1]數量彙總!$A:$D,4,FALSE),0)</f>
        <v>0</v>
      </c>
      <c r="R804" s="21">
        <f t="shared" si="49"/>
        <v>0</v>
      </c>
      <c r="S804" s="21">
        <f>IFERROR(VLOOKUP(A804,[1]數量彙總!$A:$F,6,FALSE),0)</f>
        <v>0</v>
      </c>
      <c r="T804" s="21">
        <f t="shared" si="50"/>
        <v>0</v>
      </c>
      <c r="U804" s="6">
        <f>IFERROR(VLOOKUP(A804,[2]ARD202103月!$A:$G,7,FALSE),0)</f>
        <v>0</v>
      </c>
      <c r="V804" s="6">
        <f t="shared" si="51"/>
        <v>0</v>
      </c>
    </row>
    <row r="805" spans="1:22">
      <c r="A805" s="13" t="s">
        <v>475</v>
      </c>
      <c r="B805" s="14" t="s">
        <v>476</v>
      </c>
      <c r="C805" s="15" t="s">
        <v>4</v>
      </c>
      <c r="D805" s="15" t="s">
        <v>38</v>
      </c>
      <c r="E805" s="15" t="s">
        <v>39</v>
      </c>
      <c r="F805" s="15" t="s">
        <v>477</v>
      </c>
      <c r="G805" s="15">
        <v>0</v>
      </c>
      <c r="H805" s="15">
        <v>1</v>
      </c>
      <c r="I805" s="18">
        <v>0.0652</v>
      </c>
      <c r="J805" s="15">
        <v>1</v>
      </c>
      <c r="K805" s="18">
        <v>0.0652</v>
      </c>
      <c r="L805" s="19"/>
      <c r="M805" s="20" t="s">
        <v>4</v>
      </c>
      <c r="N805" s="21" t="s">
        <v>40</v>
      </c>
      <c r="O805" s="21">
        <f>IFERROR(VLOOKUP(A805,[1]數量彙總!$A:$B,2,FALSE),0)</f>
        <v>0</v>
      </c>
      <c r="P805" s="21">
        <f t="shared" si="48"/>
        <v>0</v>
      </c>
      <c r="Q805" s="21">
        <f>IFERROR(VLOOKUP(A805,[1]數量彙總!$A:$D,4,FALSE),0)</f>
        <v>0</v>
      </c>
      <c r="R805" s="21">
        <f t="shared" si="49"/>
        <v>0</v>
      </c>
      <c r="S805" s="21">
        <f>IFERROR(VLOOKUP(A805,[1]數量彙總!$A:$F,6,FALSE),0)</f>
        <v>0</v>
      </c>
      <c r="T805" s="21">
        <f t="shared" si="50"/>
        <v>0</v>
      </c>
      <c r="U805" s="6">
        <f>IFERROR(VLOOKUP(A805,[2]ARD202103月!$A:$G,7,FALSE),0)</f>
        <v>0</v>
      </c>
      <c r="V805" s="6">
        <f t="shared" si="51"/>
        <v>0</v>
      </c>
    </row>
    <row r="806" spans="1:22">
      <c r="A806" s="13" t="s">
        <v>475</v>
      </c>
      <c r="B806" s="14" t="s">
        <v>476</v>
      </c>
      <c r="C806" s="15" t="s">
        <v>4</v>
      </c>
      <c r="D806" s="15" t="s">
        <v>69</v>
      </c>
      <c r="E806" s="15" t="s">
        <v>70</v>
      </c>
      <c r="F806" s="15" t="s">
        <v>478</v>
      </c>
      <c r="G806" s="15">
        <v>0</v>
      </c>
      <c r="H806" s="15">
        <v>1</v>
      </c>
      <c r="I806" s="18">
        <v>0.0592</v>
      </c>
      <c r="J806" s="15">
        <v>1</v>
      </c>
      <c r="K806" s="18">
        <v>0.0592</v>
      </c>
      <c r="L806" s="19"/>
      <c r="M806" s="20" t="s">
        <v>4</v>
      </c>
      <c r="N806" s="21" t="s">
        <v>72</v>
      </c>
      <c r="O806" s="21">
        <f>IFERROR(VLOOKUP(A806,[1]數量彙總!$A:$B,2,FALSE),0)</f>
        <v>0</v>
      </c>
      <c r="P806" s="21">
        <f t="shared" si="48"/>
        <v>0</v>
      </c>
      <c r="Q806" s="21">
        <f>IFERROR(VLOOKUP(A806,[1]數量彙總!$A:$D,4,FALSE),0)</f>
        <v>0</v>
      </c>
      <c r="R806" s="21">
        <f t="shared" si="49"/>
        <v>0</v>
      </c>
      <c r="S806" s="21">
        <f>IFERROR(VLOOKUP(A806,[1]數量彙總!$A:$F,6,FALSE),0)</f>
        <v>0</v>
      </c>
      <c r="T806" s="21">
        <f t="shared" si="50"/>
        <v>0</v>
      </c>
      <c r="U806" s="6">
        <f>IFERROR(VLOOKUP(A806,[2]ARD202103月!$A:$G,7,FALSE),0)</f>
        <v>0</v>
      </c>
      <c r="V806" s="6">
        <f t="shared" si="51"/>
        <v>0</v>
      </c>
    </row>
    <row r="807" spans="1:22">
      <c r="A807" s="13" t="s">
        <v>475</v>
      </c>
      <c r="B807" s="14" t="s">
        <v>476</v>
      </c>
      <c r="C807" s="15" t="s">
        <v>4</v>
      </c>
      <c r="D807" s="15" t="s">
        <v>45</v>
      </c>
      <c r="E807" s="15" t="s">
        <v>46</v>
      </c>
      <c r="F807" s="15" t="s">
        <v>137</v>
      </c>
      <c r="G807" s="15">
        <v>0</v>
      </c>
      <c r="H807" s="15">
        <v>1</v>
      </c>
      <c r="I807" s="18">
        <v>0</v>
      </c>
      <c r="J807" s="15">
        <v>1</v>
      </c>
      <c r="K807" s="18">
        <v>0</v>
      </c>
      <c r="L807" s="19"/>
      <c r="M807" s="20" t="s">
        <v>4</v>
      </c>
      <c r="N807" s="21" t="s">
        <v>48</v>
      </c>
      <c r="O807" s="21">
        <f>IFERROR(VLOOKUP(A807,[1]數量彙總!$A:$B,2,FALSE),0)</f>
        <v>0</v>
      </c>
      <c r="P807" s="21">
        <f t="shared" si="48"/>
        <v>0</v>
      </c>
      <c r="Q807" s="21">
        <f>IFERROR(VLOOKUP(A807,[1]數量彙總!$A:$D,4,FALSE),0)</f>
        <v>0</v>
      </c>
      <c r="R807" s="21">
        <f t="shared" si="49"/>
        <v>0</v>
      </c>
      <c r="S807" s="21">
        <f>IFERROR(VLOOKUP(A807,[1]數量彙總!$A:$F,6,FALSE),0)</f>
        <v>0</v>
      </c>
      <c r="T807" s="21">
        <f t="shared" si="50"/>
        <v>0</v>
      </c>
      <c r="U807" s="6">
        <f>IFERROR(VLOOKUP(A807,[2]ARD202103月!$A:$G,7,FALSE),0)</f>
        <v>0</v>
      </c>
      <c r="V807" s="6">
        <f t="shared" si="51"/>
        <v>0</v>
      </c>
    </row>
    <row r="808" spans="1:22">
      <c r="A808" s="13" t="s">
        <v>475</v>
      </c>
      <c r="B808" s="14" t="s">
        <v>476</v>
      </c>
      <c r="C808" s="15" t="s">
        <v>4</v>
      </c>
      <c r="D808" s="15" t="s">
        <v>49</v>
      </c>
      <c r="E808" s="15" t="s">
        <v>50</v>
      </c>
      <c r="F808" s="15" t="s">
        <v>137</v>
      </c>
      <c r="G808" s="15">
        <v>0</v>
      </c>
      <c r="H808" s="15">
        <v>1</v>
      </c>
      <c r="I808" s="18">
        <v>0</v>
      </c>
      <c r="J808" s="15">
        <v>1</v>
      </c>
      <c r="K808" s="18">
        <v>0</v>
      </c>
      <c r="L808" s="19"/>
      <c r="M808" s="20" t="s">
        <v>4</v>
      </c>
      <c r="N808" s="21" t="s">
        <v>51</v>
      </c>
      <c r="O808" s="21">
        <f>IFERROR(VLOOKUP(A808,[1]數量彙總!$A:$B,2,FALSE),0)</f>
        <v>0</v>
      </c>
      <c r="P808" s="21">
        <f t="shared" si="48"/>
        <v>0</v>
      </c>
      <c r="Q808" s="21">
        <f>IFERROR(VLOOKUP(A808,[1]數量彙總!$A:$D,4,FALSE),0)</f>
        <v>0</v>
      </c>
      <c r="R808" s="21">
        <f t="shared" si="49"/>
        <v>0</v>
      </c>
      <c r="S808" s="21">
        <f>IFERROR(VLOOKUP(A808,[1]數量彙總!$A:$F,6,FALSE),0)</f>
        <v>0</v>
      </c>
      <c r="T808" s="21">
        <f t="shared" si="50"/>
        <v>0</v>
      </c>
      <c r="U808" s="6">
        <f>IFERROR(VLOOKUP(A808,[2]ARD202103月!$A:$G,7,FALSE),0)</f>
        <v>0</v>
      </c>
      <c r="V808" s="6">
        <f t="shared" si="51"/>
        <v>0</v>
      </c>
    </row>
    <row r="809" spans="1:22">
      <c r="A809" s="13" t="s">
        <v>479</v>
      </c>
      <c r="B809" s="14" t="s">
        <v>480</v>
      </c>
      <c r="C809" s="15" t="s">
        <v>4</v>
      </c>
      <c r="D809" s="15" t="s">
        <v>41</v>
      </c>
      <c r="E809" s="15" t="s">
        <v>42</v>
      </c>
      <c r="F809" s="15" t="s">
        <v>130</v>
      </c>
      <c r="G809" s="15">
        <v>30</v>
      </c>
      <c r="H809" s="15">
        <v>1</v>
      </c>
      <c r="I809" s="18">
        <v>0.0281</v>
      </c>
      <c r="J809" s="15">
        <v>1</v>
      </c>
      <c r="K809" s="18">
        <v>0.0281</v>
      </c>
      <c r="L809" s="19"/>
      <c r="M809" s="20" t="s">
        <v>4</v>
      </c>
      <c r="N809" s="21" t="s">
        <v>44</v>
      </c>
      <c r="O809" s="21">
        <f>IFERROR(VLOOKUP(A809,[1]數量彙總!$A:$B,2,FALSE),0)</f>
        <v>0</v>
      </c>
      <c r="P809" s="21">
        <f t="shared" si="48"/>
        <v>0</v>
      </c>
      <c r="Q809" s="21">
        <f>IFERROR(VLOOKUP(A809,[1]數量彙總!$A:$D,4,FALSE),0)</f>
        <v>0</v>
      </c>
      <c r="R809" s="21">
        <f t="shared" si="49"/>
        <v>0</v>
      </c>
      <c r="S809" s="21">
        <f>IFERROR(VLOOKUP(A809,[1]數量彙總!$A:$F,6,FALSE),0)</f>
        <v>0</v>
      </c>
      <c r="T809" s="21">
        <f t="shared" si="50"/>
        <v>0</v>
      </c>
      <c r="U809" s="6">
        <f>IFERROR(VLOOKUP(A809,[2]ARD202103月!$A:$G,7,FALSE),0)</f>
        <v>0</v>
      </c>
      <c r="V809" s="6">
        <f t="shared" si="51"/>
        <v>0</v>
      </c>
    </row>
    <row r="810" spans="1:22">
      <c r="A810" s="13" t="s">
        <v>479</v>
      </c>
      <c r="B810" s="14" t="s">
        <v>480</v>
      </c>
      <c r="C810" s="15" t="s">
        <v>4</v>
      </c>
      <c r="D810" s="15" t="s">
        <v>134</v>
      </c>
      <c r="E810" s="15" t="s">
        <v>135</v>
      </c>
      <c r="F810" s="15" t="s">
        <v>180</v>
      </c>
      <c r="G810" s="15">
        <v>0</v>
      </c>
      <c r="H810" s="15">
        <v>1</v>
      </c>
      <c r="I810" s="18">
        <v>0.0167</v>
      </c>
      <c r="J810" s="15">
        <v>1</v>
      </c>
      <c r="K810" s="18">
        <v>0.0167</v>
      </c>
      <c r="L810" s="19"/>
      <c r="M810" s="20" t="s">
        <v>4</v>
      </c>
      <c r="N810" s="21" t="s">
        <v>136</v>
      </c>
      <c r="O810" s="21">
        <f>IFERROR(VLOOKUP(A810,[1]數量彙總!$A:$B,2,FALSE),0)</f>
        <v>0</v>
      </c>
      <c r="P810" s="21">
        <f t="shared" si="48"/>
        <v>0</v>
      </c>
      <c r="Q810" s="21">
        <f>IFERROR(VLOOKUP(A810,[1]數量彙總!$A:$D,4,FALSE),0)</f>
        <v>0</v>
      </c>
      <c r="R810" s="21">
        <f t="shared" si="49"/>
        <v>0</v>
      </c>
      <c r="S810" s="21">
        <f>IFERROR(VLOOKUP(A810,[1]數量彙總!$A:$F,6,FALSE),0)</f>
        <v>0</v>
      </c>
      <c r="T810" s="21">
        <f t="shared" si="50"/>
        <v>0</v>
      </c>
      <c r="U810" s="6">
        <f>IFERROR(VLOOKUP(A810,[2]ARD202103月!$A:$G,7,FALSE),0)</f>
        <v>0</v>
      </c>
      <c r="V810" s="6">
        <f t="shared" si="51"/>
        <v>0</v>
      </c>
    </row>
    <row r="811" spans="1:22">
      <c r="A811" s="13" t="s">
        <v>479</v>
      </c>
      <c r="B811" s="14" t="s">
        <v>480</v>
      </c>
      <c r="C811" s="15" t="s">
        <v>4</v>
      </c>
      <c r="D811" s="15" t="s">
        <v>56</v>
      </c>
      <c r="E811" s="15" t="s">
        <v>57</v>
      </c>
      <c r="F811" s="15" t="s">
        <v>180</v>
      </c>
      <c r="G811" s="15">
        <v>0</v>
      </c>
      <c r="H811" s="15">
        <v>1</v>
      </c>
      <c r="I811" s="18">
        <v>0</v>
      </c>
      <c r="J811" s="15">
        <v>1</v>
      </c>
      <c r="K811" s="18">
        <v>0</v>
      </c>
      <c r="L811" s="19"/>
      <c r="M811" s="20" t="s">
        <v>4</v>
      </c>
      <c r="N811" s="21" t="s">
        <v>58</v>
      </c>
      <c r="O811" s="21">
        <f>IFERROR(VLOOKUP(A811,[1]數量彙總!$A:$B,2,FALSE),0)</f>
        <v>0</v>
      </c>
      <c r="P811" s="21">
        <f t="shared" si="48"/>
        <v>0</v>
      </c>
      <c r="Q811" s="21">
        <f>IFERROR(VLOOKUP(A811,[1]數量彙總!$A:$D,4,FALSE),0)</f>
        <v>0</v>
      </c>
      <c r="R811" s="21">
        <f t="shared" si="49"/>
        <v>0</v>
      </c>
      <c r="S811" s="21">
        <f>IFERROR(VLOOKUP(A811,[1]數量彙總!$A:$F,6,FALSE),0)</f>
        <v>0</v>
      </c>
      <c r="T811" s="21">
        <f t="shared" si="50"/>
        <v>0</v>
      </c>
      <c r="U811" s="6">
        <f>IFERROR(VLOOKUP(A811,[2]ARD202103月!$A:$G,7,FALSE),0)</f>
        <v>0</v>
      </c>
      <c r="V811" s="6">
        <f t="shared" si="51"/>
        <v>0</v>
      </c>
    </row>
    <row r="812" spans="1:22">
      <c r="A812" s="13" t="s">
        <v>479</v>
      </c>
      <c r="B812" s="14" t="s">
        <v>480</v>
      </c>
      <c r="C812" s="15" t="s">
        <v>4</v>
      </c>
      <c r="D812" s="15" t="s">
        <v>59</v>
      </c>
      <c r="E812" s="15" t="s">
        <v>60</v>
      </c>
      <c r="F812" s="15" t="s">
        <v>180</v>
      </c>
      <c r="G812" s="15">
        <v>0</v>
      </c>
      <c r="H812" s="15">
        <v>1</v>
      </c>
      <c r="I812" s="18">
        <v>0.0467</v>
      </c>
      <c r="J812" s="15">
        <v>1</v>
      </c>
      <c r="K812" s="18">
        <v>0.0467</v>
      </c>
      <c r="L812" s="19"/>
      <c r="M812" s="20" t="s">
        <v>4</v>
      </c>
      <c r="N812" s="21" t="s">
        <v>61</v>
      </c>
      <c r="O812" s="21">
        <f>IFERROR(VLOOKUP(A812,[1]數量彙總!$A:$B,2,FALSE),0)</f>
        <v>0</v>
      </c>
      <c r="P812" s="21">
        <f t="shared" si="48"/>
        <v>0</v>
      </c>
      <c r="Q812" s="21">
        <f>IFERROR(VLOOKUP(A812,[1]數量彙總!$A:$D,4,FALSE),0)</f>
        <v>0</v>
      </c>
      <c r="R812" s="21">
        <f t="shared" si="49"/>
        <v>0</v>
      </c>
      <c r="S812" s="21">
        <f>IFERROR(VLOOKUP(A812,[1]數量彙總!$A:$F,6,FALSE),0)</f>
        <v>0</v>
      </c>
      <c r="T812" s="21">
        <f t="shared" si="50"/>
        <v>0</v>
      </c>
      <c r="U812" s="6">
        <f>IFERROR(VLOOKUP(A812,[2]ARD202103月!$A:$G,7,FALSE),0)</f>
        <v>0</v>
      </c>
      <c r="V812" s="6">
        <f t="shared" si="51"/>
        <v>0</v>
      </c>
    </row>
    <row r="813" spans="1:22">
      <c r="A813" s="13" t="s">
        <v>479</v>
      </c>
      <c r="B813" s="14" t="s">
        <v>480</v>
      </c>
      <c r="C813" s="15" t="s">
        <v>4</v>
      </c>
      <c r="D813" s="15" t="s">
        <v>62</v>
      </c>
      <c r="E813" s="15" t="s">
        <v>63</v>
      </c>
      <c r="F813" s="15" t="s">
        <v>180</v>
      </c>
      <c r="G813" s="15">
        <v>0</v>
      </c>
      <c r="H813" s="15">
        <v>1</v>
      </c>
      <c r="I813" s="18">
        <v>0.01</v>
      </c>
      <c r="J813" s="15">
        <v>1</v>
      </c>
      <c r="K813" s="18">
        <v>0.01</v>
      </c>
      <c r="L813" s="19"/>
      <c r="M813" s="20" t="s">
        <v>4</v>
      </c>
      <c r="N813" s="21" t="s">
        <v>64</v>
      </c>
      <c r="O813" s="21">
        <f>IFERROR(VLOOKUP(A813,[1]數量彙總!$A:$B,2,FALSE),0)</f>
        <v>0</v>
      </c>
      <c r="P813" s="21">
        <f t="shared" si="48"/>
        <v>0</v>
      </c>
      <c r="Q813" s="21">
        <f>IFERROR(VLOOKUP(A813,[1]數量彙總!$A:$D,4,FALSE),0)</f>
        <v>0</v>
      </c>
      <c r="R813" s="21">
        <f t="shared" si="49"/>
        <v>0</v>
      </c>
      <c r="S813" s="21">
        <f>IFERROR(VLOOKUP(A813,[1]數量彙總!$A:$F,6,FALSE),0)</f>
        <v>0</v>
      </c>
      <c r="T813" s="21">
        <f t="shared" si="50"/>
        <v>0</v>
      </c>
      <c r="U813" s="6">
        <f>IFERROR(VLOOKUP(A813,[2]ARD202103月!$A:$G,7,FALSE),0)</f>
        <v>0</v>
      </c>
      <c r="V813" s="6">
        <f t="shared" si="51"/>
        <v>0</v>
      </c>
    </row>
    <row r="814" spans="1:22">
      <c r="A814" s="13" t="s">
        <v>479</v>
      </c>
      <c r="B814" s="14" t="s">
        <v>480</v>
      </c>
      <c r="C814" s="15" t="s">
        <v>4</v>
      </c>
      <c r="D814" s="15" t="s">
        <v>31</v>
      </c>
      <c r="E814" s="15" t="s">
        <v>32</v>
      </c>
      <c r="F814" s="15" t="s">
        <v>479</v>
      </c>
      <c r="G814" s="15">
        <v>0</v>
      </c>
      <c r="H814" s="15">
        <v>1</v>
      </c>
      <c r="I814" s="18">
        <v>0.4168</v>
      </c>
      <c r="J814" s="15">
        <v>1</v>
      </c>
      <c r="K814" s="18">
        <v>0.4168</v>
      </c>
      <c r="L814" s="19"/>
      <c r="M814" s="20" t="s">
        <v>4</v>
      </c>
      <c r="N814" s="21" t="s">
        <v>33</v>
      </c>
      <c r="O814" s="21">
        <f>IFERROR(VLOOKUP(A814,[1]數量彙總!$A:$B,2,FALSE),0)</f>
        <v>0</v>
      </c>
      <c r="P814" s="21">
        <f t="shared" si="48"/>
        <v>0</v>
      </c>
      <c r="Q814" s="21">
        <f>IFERROR(VLOOKUP(A814,[1]數量彙總!$A:$D,4,FALSE),0)</f>
        <v>0</v>
      </c>
      <c r="R814" s="21">
        <f t="shared" si="49"/>
        <v>0</v>
      </c>
      <c r="S814" s="21">
        <f>IFERROR(VLOOKUP(A814,[1]數量彙總!$A:$F,6,FALSE),0)</f>
        <v>0</v>
      </c>
      <c r="T814" s="21">
        <f t="shared" si="50"/>
        <v>0</v>
      </c>
      <c r="U814" s="6">
        <f>IFERROR(VLOOKUP(A814,[2]ARD202103月!$A:$G,7,FALSE),0)</f>
        <v>0</v>
      </c>
      <c r="V814" s="6">
        <f t="shared" si="51"/>
        <v>0</v>
      </c>
    </row>
    <row r="815" spans="1:22">
      <c r="A815" s="13" t="s">
        <v>479</v>
      </c>
      <c r="B815" s="14" t="s">
        <v>480</v>
      </c>
      <c r="C815" s="15" t="s">
        <v>4</v>
      </c>
      <c r="D815" s="15" t="s">
        <v>34</v>
      </c>
      <c r="E815" s="15" t="s">
        <v>35</v>
      </c>
      <c r="F815" s="15" t="s">
        <v>481</v>
      </c>
      <c r="G815" s="15">
        <v>0</v>
      </c>
      <c r="H815" s="15">
        <v>1</v>
      </c>
      <c r="I815" s="18">
        <v>0.0101</v>
      </c>
      <c r="J815" s="15">
        <v>1</v>
      </c>
      <c r="K815" s="18">
        <v>0.0101</v>
      </c>
      <c r="L815" s="19"/>
      <c r="M815" s="20" t="s">
        <v>4</v>
      </c>
      <c r="N815" s="21" t="s">
        <v>37</v>
      </c>
      <c r="O815" s="21">
        <f>IFERROR(VLOOKUP(A815,[1]數量彙總!$A:$B,2,FALSE),0)</f>
        <v>0</v>
      </c>
      <c r="P815" s="21">
        <f t="shared" si="48"/>
        <v>0</v>
      </c>
      <c r="Q815" s="21">
        <f>IFERROR(VLOOKUP(A815,[1]數量彙總!$A:$D,4,FALSE),0)</f>
        <v>0</v>
      </c>
      <c r="R815" s="21">
        <f t="shared" si="49"/>
        <v>0</v>
      </c>
      <c r="S815" s="21">
        <f>IFERROR(VLOOKUP(A815,[1]數量彙總!$A:$F,6,FALSE),0)</f>
        <v>0</v>
      </c>
      <c r="T815" s="21">
        <f t="shared" si="50"/>
        <v>0</v>
      </c>
      <c r="U815" s="6">
        <f>IFERROR(VLOOKUP(A815,[2]ARD202103月!$A:$G,7,FALSE),0)</f>
        <v>0</v>
      </c>
      <c r="V815" s="6">
        <f t="shared" si="51"/>
        <v>0</v>
      </c>
    </row>
    <row r="816" spans="1:22">
      <c r="A816" s="13" t="s">
        <v>479</v>
      </c>
      <c r="B816" s="14" t="s">
        <v>480</v>
      </c>
      <c r="C816" s="15" t="s">
        <v>4</v>
      </c>
      <c r="D816" s="15" t="s">
        <v>38</v>
      </c>
      <c r="E816" s="15" t="s">
        <v>39</v>
      </c>
      <c r="F816" s="15" t="s">
        <v>481</v>
      </c>
      <c r="G816" s="15">
        <v>0</v>
      </c>
      <c r="H816" s="15">
        <v>1</v>
      </c>
      <c r="I816" s="18">
        <v>0.0652</v>
      </c>
      <c r="J816" s="15">
        <v>1</v>
      </c>
      <c r="K816" s="18">
        <v>0.0652</v>
      </c>
      <c r="L816" s="19"/>
      <c r="M816" s="20" t="s">
        <v>4</v>
      </c>
      <c r="N816" s="21" t="s">
        <v>40</v>
      </c>
      <c r="O816" s="21">
        <f>IFERROR(VLOOKUP(A816,[1]數量彙總!$A:$B,2,FALSE),0)</f>
        <v>0</v>
      </c>
      <c r="P816" s="21">
        <f t="shared" si="48"/>
        <v>0</v>
      </c>
      <c r="Q816" s="21">
        <f>IFERROR(VLOOKUP(A816,[1]數量彙總!$A:$D,4,FALSE),0)</f>
        <v>0</v>
      </c>
      <c r="R816" s="21">
        <f t="shared" si="49"/>
        <v>0</v>
      </c>
      <c r="S816" s="21">
        <f>IFERROR(VLOOKUP(A816,[1]數量彙總!$A:$F,6,FALSE),0)</f>
        <v>0</v>
      </c>
      <c r="T816" s="21">
        <f t="shared" si="50"/>
        <v>0</v>
      </c>
      <c r="U816" s="6">
        <f>IFERROR(VLOOKUP(A816,[2]ARD202103月!$A:$G,7,FALSE),0)</f>
        <v>0</v>
      </c>
      <c r="V816" s="6">
        <f t="shared" si="51"/>
        <v>0</v>
      </c>
    </row>
    <row r="817" spans="1:22">
      <c r="A817" s="13" t="s">
        <v>479</v>
      </c>
      <c r="B817" s="14" t="s">
        <v>480</v>
      </c>
      <c r="C817" s="15" t="s">
        <v>4</v>
      </c>
      <c r="D817" s="15" t="s">
        <v>69</v>
      </c>
      <c r="E817" s="15" t="s">
        <v>70</v>
      </c>
      <c r="F817" s="15" t="s">
        <v>482</v>
      </c>
      <c r="G817" s="15">
        <v>0</v>
      </c>
      <c r="H817" s="15">
        <v>1</v>
      </c>
      <c r="I817" s="18">
        <v>0.0592</v>
      </c>
      <c r="J817" s="15">
        <v>1</v>
      </c>
      <c r="K817" s="18">
        <v>0.0592</v>
      </c>
      <c r="L817" s="19"/>
      <c r="M817" s="20" t="s">
        <v>4</v>
      </c>
      <c r="N817" s="21" t="s">
        <v>72</v>
      </c>
      <c r="O817" s="21">
        <f>IFERROR(VLOOKUP(A817,[1]數量彙總!$A:$B,2,FALSE),0)</f>
        <v>0</v>
      </c>
      <c r="P817" s="21">
        <f t="shared" si="48"/>
        <v>0</v>
      </c>
      <c r="Q817" s="21">
        <f>IFERROR(VLOOKUP(A817,[1]數量彙總!$A:$D,4,FALSE),0)</f>
        <v>0</v>
      </c>
      <c r="R817" s="21">
        <f t="shared" si="49"/>
        <v>0</v>
      </c>
      <c r="S817" s="21">
        <f>IFERROR(VLOOKUP(A817,[1]數量彙總!$A:$F,6,FALSE),0)</f>
        <v>0</v>
      </c>
      <c r="T817" s="21">
        <f t="shared" si="50"/>
        <v>0</v>
      </c>
      <c r="U817" s="6">
        <f>IFERROR(VLOOKUP(A817,[2]ARD202103月!$A:$G,7,FALSE),0)</f>
        <v>0</v>
      </c>
      <c r="V817" s="6">
        <f t="shared" si="51"/>
        <v>0</v>
      </c>
    </row>
    <row r="818" spans="1:22">
      <c r="A818" s="13" t="s">
        <v>479</v>
      </c>
      <c r="B818" s="14" t="s">
        <v>480</v>
      </c>
      <c r="C818" s="15" t="s">
        <v>4</v>
      </c>
      <c r="D818" s="15" t="s">
        <v>45</v>
      </c>
      <c r="E818" s="15" t="s">
        <v>46</v>
      </c>
      <c r="F818" s="15" t="s">
        <v>137</v>
      </c>
      <c r="G818" s="15">
        <v>0</v>
      </c>
      <c r="H818" s="15">
        <v>1</v>
      </c>
      <c r="I818" s="18">
        <v>0</v>
      </c>
      <c r="J818" s="15">
        <v>1</v>
      </c>
      <c r="K818" s="18">
        <v>0</v>
      </c>
      <c r="L818" s="19"/>
      <c r="M818" s="20" t="s">
        <v>4</v>
      </c>
      <c r="N818" s="21" t="s">
        <v>48</v>
      </c>
      <c r="O818" s="21">
        <f>IFERROR(VLOOKUP(A818,[1]數量彙總!$A:$B,2,FALSE),0)</f>
        <v>0</v>
      </c>
      <c r="P818" s="21">
        <f t="shared" si="48"/>
        <v>0</v>
      </c>
      <c r="Q818" s="21">
        <f>IFERROR(VLOOKUP(A818,[1]數量彙總!$A:$D,4,FALSE),0)</f>
        <v>0</v>
      </c>
      <c r="R818" s="21">
        <f t="shared" si="49"/>
        <v>0</v>
      </c>
      <c r="S818" s="21">
        <f>IFERROR(VLOOKUP(A818,[1]數量彙總!$A:$F,6,FALSE),0)</f>
        <v>0</v>
      </c>
      <c r="T818" s="21">
        <f t="shared" si="50"/>
        <v>0</v>
      </c>
      <c r="U818" s="6">
        <f>IFERROR(VLOOKUP(A818,[2]ARD202103月!$A:$G,7,FALSE),0)</f>
        <v>0</v>
      </c>
      <c r="V818" s="6">
        <f t="shared" si="51"/>
        <v>0</v>
      </c>
    </row>
    <row r="819" spans="1:22">
      <c r="A819" s="13" t="s">
        <v>479</v>
      </c>
      <c r="B819" s="14" t="s">
        <v>480</v>
      </c>
      <c r="C819" s="15" t="s">
        <v>4</v>
      </c>
      <c r="D819" s="15" t="s">
        <v>49</v>
      </c>
      <c r="E819" s="15" t="s">
        <v>50</v>
      </c>
      <c r="F819" s="15" t="s">
        <v>137</v>
      </c>
      <c r="G819" s="15">
        <v>0</v>
      </c>
      <c r="H819" s="15">
        <v>1</v>
      </c>
      <c r="I819" s="18">
        <v>0</v>
      </c>
      <c r="J819" s="15">
        <v>1</v>
      </c>
      <c r="K819" s="18">
        <v>0</v>
      </c>
      <c r="L819" s="19"/>
      <c r="M819" s="20" t="s">
        <v>4</v>
      </c>
      <c r="N819" s="21" t="s">
        <v>51</v>
      </c>
      <c r="O819" s="21">
        <f>IFERROR(VLOOKUP(A819,[1]數量彙總!$A:$B,2,FALSE),0)</f>
        <v>0</v>
      </c>
      <c r="P819" s="21">
        <f t="shared" si="48"/>
        <v>0</v>
      </c>
      <c r="Q819" s="21">
        <f>IFERROR(VLOOKUP(A819,[1]數量彙總!$A:$D,4,FALSE),0)</f>
        <v>0</v>
      </c>
      <c r="R819" s="21">
        <f t="shared" si="49"/>
        <v>0</v>
      </c>
      <c r="S819" s="21">
        <f>IFERROR(VLOOKUP(A819,[1]數量彙總!$A:$F,6,FALSE),0)</f>
        <v>0</v>
      </c>
      <c r="T819" s="21">
        <f t="shared" si="50"/>
        <v>0</v>
      </c>
      <c r="U819" s="6">
        <f>IFERROR(VLOOKUP(A819,[2]ARD202103月!$A:$G,7,FALSE),0)</f>
        <v>0</v>
      </c>
      <c r="V819" s="6">
        <f t="shared" si="51"/>
        <v>0</v>
      </c>
    </row>
    <row r="820" spans="1:22">
      <c r="A820" s="13" t="s">
        <v>483</v>
      </c>
      <c r="B820" s="14" t="s">
        <v>484</v>
      </c>
      <c r="C820" s="15" t="s">
        <v>4</v>
      </c>
      <c r="D820" s="15" t="s">
        <v>485</v>
      </c>
      <c r="E820" s="15" t="s">
        <v>486</v>
      </c>
      <c r="F820" s="15" t="s">
        <v>483</v>
      </c>
      <c r="G820" s="15">
        <v>0</v>
      </c>
      <c r="H820" s="15">
        <v>1</v>
      </c>
      <c r="I820" s="18">
        <v>0.0129</v>
      </c>
      <c r="J820" s="15">
        <v>1</v>
      </c>
      <c r="K820" s="18">
        <v>0.0129</v>
      </c>
      <c r="L820" s="19"/>
      <c r="M820" s="20" t="s">
        <v>4</v>
      </c>
      <c r="N820" s="21" t="s">
        <v>487</v>
      </c>
      <c r="O820" s="21">
        <f>IFERROR(VLOOKUP(A820,[1]數量彙總!$A:$B,2,FALSE),0)</f>
        <v>0</v>
      </c>
      <c r="P820" s="21">
        <f t="shared" si="48"/>
        <v>0</v>
      </c>
      <c r="Q820" s="21">
        <f>IFERROR(VLOOKUP(A820,[1]數量彙總!$A:$D,4,FALSE),0)</f>
        <v>0</v>
      </c>
      <c r="R820" s="21">
        <f t="shared" si="49"/>
        <v>0</v>
      </c>
      <c r="S820" s="21">
        <f>IFERROR(VLOOKUP(A820,[1]數量彙總!$A:$F,6,FALSE),0)</f>
        <v>0</v>
      </c>
      <c r="T820" s="21">
        <f t="shared" si="50"/>
        <v>0</v>
      </c>
      <c r="U820" s="6">
        <f>IFERROR(VLOOKUP(A820,[2]ARD202103月!$A:$G,7,FALSE),0)</f>
        <v>0</v>
      </c>
      <c r="V820" s="6">
        <f t="shared" si="51"/>
        <v>0</v>
      </c>
    </row>
    <row r="821" spans="1:22">
      <c r="A821" s="13" t="s">
        <v>483</v>
      </c>
      <c r="B821" s="14" t="s">
        <v>484</v>
      </c>
      <c r="C821" s="15" t="s">
        <v>4</v>
      </c>
      <c r="D821" s="15" t="s">
        <v>294</v>
      </c>
      <c r="E821" s="15" t="s">
        <v>295</v>
      </c>
      <c r="F821" s="15" t="s">
        <v>483</v>
      </c>
      <c r="G821" s="15">
        <v>0</v>
      </c>
      <c r="H821" s="15">
        <v>1</v>
      </c>
      <c r="I821" s="18">
        <v>0.016</v>
      </c>
      <c r="J821" s="15">
        <v>1</v>
      </c>
      <c r="K821" s="18">
        <v>0.016</v>
      </c>
      <c r="L821" s="19"/>
      <c r="M821" s="20" t="s">
        <v>4</v>
      </c>
      <c r="N821" s="21" t="s">
        <v>296</v>
      </c>
      <c r="O821" s="21">
        <f>IFERROR(VLOOKUP(A821,[1]數量彙總!$A:$B,2,FALSE),0)</f>
        <v>0</v>
      </c>
      <c r="P821" s="21">
        <f t="shared" si="48"/>
        <v>0</v>
      </c>
      <c r="Q821" s="21">
        <f>IFERROR(VLOOKUP(A821,[1]數量彙總!$A:$D,4,FALSE),0)</f>
        <v>0</v>
      </c>
      <c r="R821" s="21">
        <f t="shared" si="49"/>
        <v>0</v>
      </c>
      <c r="S821" s="21">
        <f>IFERROR(VLOOKUP(A821,[1]數量彙總!$A:$F,6,FALSE),0)</f>
        <v>0</v>
      </c>
      <c r="T821" s="21">
        <f t="shared" si="50"/>
        <v>0</v>
      </c>
      <c r="U821" s="6">
        <f>IFERROR(VLOOKUP(A821,[2]ARD202103月!$A:$G,7,FALSE),0)</f>
        <v>0</v>
      </c>
      <c r="V821" s="6">
        <f t="shared" si="51"/>
        <v>0</v>
      </c>
    </row>
    <row r="822" spans="1:22">
      <c r="A822" s="13" t="s">
        <v>483</v>
      </c>
      <c r="B822" s="14" t="s">
        <v>484</v>
      </c>
      <c r="C822" s="15" t="s">
        <v>4</v>
      </c>
      <c r="D822" s="15" t="s">
        <v>297</v>
      </c>
      <c r="E822" s="15" t="s">
        <v>298</v>
      </c>
      <c r="F822" s="15" t="s">
        <v>483</v>
      </c>
      <c r="G822" s="15">
        <v>0</v>
      </c>
      <c r="H822" s="15">
        <v>1</v>
      </c>
      <c r="I822" s="18">
        <v>0.1632</v>
      </c>
      <c r="J822" s="15">
        <v>1</v>
      </c>
      <c r="K822" s="18">
        <v>0.1632</v>
      </c>
      <c r="L822" s="19"/>
      <c r="M822" s="20" t="s">
        <v>4</v>
      </c>
      <c r="N822" s="21" t="s">
        <v>299</v>
      </c>
      <c r="O822" s="21">
        <f>IFERROR(VLOOKUP(A822,[1]數量彙總!$A:$B,2,FALSE),0)</f>
        <v>0</v>
      </c>
      <c r="P822" s="21">
        <f t="shared" si="48"/>
        <v>0</v>
      </c>
      <c r="Q822" s="21">
        <f>IFERROR(VLOOKUP(A822,[1]數量彙總!$A:$D,4,FALSE),0)</f>
        <v>0</v>
      </c>
      <c r="R822" s="21">
        <f t="shared" si="49"/>
        <v>0</v>
      </c>
      <c r="S822" s="21">
        <f>IFERROR(VLOOKUP(A822,[1]數量彙總!$A:$F,6,FALSE),0)</f>
        <v>0</v>
      </c>
      <c r="T822" s="21">
        <f t="shared" si="50"/>
        <v>0</v>
      </c>
      <c r="U822" s="6">
        <f>IFERROR(VLOOKUP(A822,[2]ARD202103月!$A:$G,7,FALSE),0)</f>
        <v>0</v>
      </c>
      <c r="V822" s="6">
        <f t="shared" si="51"/>
        <v>0</v>
      </c>
    </row>
    <row r="823" spans="1:22">
      <c r="A823" s="13" t="s">
        <v>483</v>
      </c>
      <c r="B823" s="14" t="s">
        <v>484</v>
      </c>
      <c r="C823" s="15" t="s">
        <v>4</v>
      </c>
      <c r="D823" s="15" t="s">
        <v>300</v>
      </c>
      <c r="E823" s="15" t="s">
        <v>301</v>
      </c>
      <c r="F823" s="15" t="s">
        <v>483</v>
      </c>
      <c r="G823" s="15">
        <v>0</v>
      </c>
      <c r="H823" s="15">
        <v>1</v>
      </c>
      <c r="I823" s="18">
        <v>0.1238</v>
      </c>
      <c r="J823" s="15">
        <v>1</v>
      </c>
      <c r="K823" s="18">
        <v>0.1238</v>
      </c>
      <c r="L823" s="19"/>
      <c r="M823" s="20" t="s">
        <v>4</v>
      </c>
      <c r="N823" s="21" t="s">
        <v>302</v>
      </c>
      <c r="O823" s="21">
        <f>IFERROR(VLOOKUP(A823,[1]數量彙總!$A:$B,2,FALSE),0)</f>
        <v>0</v>
      </c>
      <c r="P823" s="21">
        <f t="shared" si="48"/>
        <v>0</v>
      </c>
      <c r="Q823" s="21">
        <f>IFERROR(VLOOKUP(A823,[1]數量彙總!$A:$D,4,FALSE),0)</f>
        <v>0</v>
      </c>
      <c r="R823" s="21">
        <f t="shared" si="49"/>
        <v>0</v>
      </c>
      <c r="S823" s="21">
        <f>IFERROR(VLOOKUP(A823,[1]數量彙總!$A:$F,6,FALSE),0)</f>
        <v>0</v>
      </c>
      <c r="T823" s="21">
        <f t="shared" si="50"/>
        <v>0</v>
      </c>
      <c r="U823" s="6">
        <f>IFERROR(VLOOKUP(A823,[2]ARD202103月!$A:$G,7,FALSE),0)</f>
        <v>0</v>
      </c>
      <c r="V823" s="6">
        <f t="shared" si="51"/>
        <v>0</v>
      </c>
    </row>
    <row r="824" spans="1:22">
      <c r="A824" s="13" t="s">
        <v>483</v>
      </c>
      <c r="B824" s="14" t="s">
        <v>484</v>
      </c>
      <c r="C824" s="15" t="s">
        <v>4</v>
      </c>
      <c r="D824" s="15" t="s">
        <v>303</v>
      </c>
      <c r="E824" s="15" t="s">
        <v>304</v>
      </c>
      <c r="F824" s="15" t="s">
        <v>483</v>
      </c>
      <c r="G824" s="15">
        <v>0</v>
      </c>
      <c r="H824" s="15">
        <v>1</v>
      </c>
      <c r="I824" s="18">
        <v>0.01</v>
      </c>
      <c r="J824" s="15">
        <v>1</v>
      </c>
      <c r="K824" s="18">
        <v>0.01</v>
      </c>
      <c r="L824" s="19"/>
      <c r="M824" s="20" t="s">
        <v>4</v>
      </c>
      <c r="N824" s="21" t="s">
        <v>305</v>
      </c>
      <c r="O824" s="21">
        <f>IFERROR(VLOOKUP(A824,[1]數量彙總!$A:$B,2,FALSE),0)</f>
        <v>0</v>
      </c>
      <c r="P824" s="21">
        <f t="shared" si="48"/>
        <v>0</v>
      </c>
      <c r="Q824" s="21">
        <f>IFERROR(VLOOKUP(A824,[1]數量彙總!$A:$D,4,FALSE),0)</f>
        <v>0</v>
      </c>
      <c r="R824" s="21">
        <f t="shared" si="49"/>
        <v>0</v>
      </c>
      <c r="S824" s="21">
        <f>IFERROR(VLOOKUP(A824,[1]數量彙總!$A:$F,6,FALSE),0)</f>
        <v>0</v>
      </c>
      <c r="T824" s="21">
        <f t="shared" si="50"/>
        <v>0</v>
      </c>
      <c r="U824" s="6">
        <f>IFERROR(VLOOKUP(A824,[2]ARD202103月!$A:$G,7,FALSE),0)</f>
        <v>0</v>
      </c>
      <c r="V824" s="6">
        <f t="shared" si="51"/>
        <v>0</v>
      </c>
    </row>
    <row r="825" spans="1:22">
      <c r="A825" s="13" t="s">
        <v>483</v>
      </c>
      <c r="B825" s="14" t="s">
        <v>484</v>
      </c>
      <c r="C825" s="15" t="s">
        <v>4</v>
      </c>
      <c r="D825" s="15" t="s">
        <v>306</v>
      </c>
      <c r="E825" s="15" t="s">
        <v>307</v>
      </c>
      <c r="F825" s="15" t="s">
        <v>483</v>
      </c>
      <c r="G825" s="15">
        <v>0</v>
      </c>
      <c r="H825" s="15">
        <v>1</v>
      </c>
      <c r="I825" s="18">
        <v>0.03</v>
      </c>
      <c r="J825" s="15">
        <v>1</v>
      </c>
      <c r="K825" s="18">
        <v>0.03</v>
      </c>
      <c r="L825" s="19"/>
      <c r="M825" s="20" t="s">
        <v>4</v>
      </c>
      <c r="N825" s="21" t="s">
        <v>308</v>
      </c>
      <c r="O825" s="21">
        <f>IFERROR(VLOOKUP(A825,[1]數量彙總!$A:$B,2,FALSE),0)</f>
        <v>0</v>
      </c>
      <c r="P825" s="21">
        <f t="shared" si="48"/>
        <v>0</v>
      </c>
      <c r="Q825" s="21">
        <f>IFERROR(VLOOKUP(A825,[1]數量彙總!$A:$D,4,FALSE),0)</f>
        <v>0</v>
      </c>
      <c r="R825" s="21">
        <f t="shared" si="49"/>
        <v>0</v>
      </c>
      <c r="S825" s="21">
        <f>IFERROR(VLOOKUP(A825,[1]數量彙總!$A:$F,6,FALSE),0)</f>
        <v>0</v>
      </c>
      <c r="T825" s="21">
        <f t="shared" si="50"/>
        <v>0</v>
      </c>
      <c r="U825" s="6">
        <f>IFERROR(VLOOKUP(A825,[2]ARD202103月!$A:$G,7,FALSE),0)</f>
        <v>0</v>
      </c>
      <c r="V825" s="6">
        <f t="shared" si="51"/>
        <v>0</v>
      </c>
    </row>
    <row r="826" spans="1:22">
      <c r="A826" s="13" t="s">
        <v>483</v>
      </c>
      <c r="B826" s="14" t="s">
        <v>484</v>
      </c>
      <c r="C826" s="15" t="s">
        <v>4</v>
      </c>
      <c r="D826" s="15" t="s">
        <v>309</v>
      </c>
      <c r="E826" s="15" t="s">
        <v>310</v>
      </c>
      <c r="F826" s="15" t="s">
        <v>483</v>
      </c>
      <c r="G826" s="15">
        <v>0</v>
      </c>
      <c r="H826" s="15">
        <v>1</v>
      </c>
      <c r="I826" s="18">
        <v>0.03</v>
      </c>
      <c r="J826" s="15">
        <v>1</v>
      </c>
      <c r="K826" s="18">
        <v>0.03</v>
      </c>
      <c r="L826" s="19"/>
      <c r="M826" s="20" t="s">
        <v>4</v>
      </c>
      <c r="N826" s="21" t="s">
        <v>311</v>
      </c>
      <c r="O826" s="21">
        <f>IFERROR(VLOOKUP(A826,[1]數量彙總!$A:$B,2,FALSE),0)</f>
        <v>0</v>
      </c>
      <c r="P826" s="21">
        <f t="shared" si="48"/>
        <v>0</v>
      </c>
      <c r="Q826" s="21">
        <f>IFERROR(VLOOKUP(A826,[1]數量彙總!$A:$D,4,FALSE),0)</f>
        <v>0</v>
      </c>
      <c r="R826" s="21">
        <f t="shared" si="49"/>
        <v>0</v>
      </c>
      <c r="S826" s="21">
        <f>IFERROR(VLOOKUP(A826,[1]數量彙總!$A:$F,6,FALSE),0)</f>
        <v>0</v>
      </c>
      <c r="T826" s="21">
        <f t="shared" si="50"/>
        <v>0</v>
      </c>
      <c r="U826" s="6">
        <f>IFERROR(VLOOKUP(A826,[2]ARD202103月!$A:$G,7,FALSE),0)</f>
        <v>0</v>
      </c>
      <c r="V826" s="6">
        <f t="shared" si="51"/>
        <v>0</v>
      </c>
    </row>
    <row r="827" spans="1:22">
      <c r="A827" s="13" t="s">
        <v>483</v>
      </c>
      <c r="B827" s="14" t="s">
        <v>484</v>
      </c>
      <c r="C827" s="15" t="s">
        <v>4</v>
      </c>
      <c r="D827" s="15" t="s">
        <v>165</v>
      </c>
      <c r="E827" s="15" t="s">
        <v>166</v>
      </c>
      <c r="F827" s="15" t="s">
        <v>483</v>
      </c>
      <c r="G827" s="15">
        <v>0</v>
      </c>
      <c r="H827" s="15">
        <v>1</v>
      </c>
      <c r="I827" s="18">
        <v>0.0499</v>
      </c>
      <c r="J827" s="15">
        <v>1</v>
      </c>
      <c r="K827" s="18">
        <v>0.0499</v>
      </c>
      <c r="L827" s="19"/>
      <c r="M827" s="20" t="s">
        <v>4</v>
      </c>
      <c r="N827" s="21" t="s">
        <v>167</v>
      </c>
      <c r="O827" s="21">
        <f>IFERROR(VLOOKUP(A827,[1]數量彙總!$A:$B,2,FALSE),0)</f>
        <v>0</v>
      </c>
      <c r="P827" s="21">
        <f t="shared" si="48"/>
        <v>0</v>
      </c>
      <c r="Q827" s="21">
        <f>IFERROR(VLOOKUP(A827,[1]數量彙總!$A:$D,4,FALSE),0)</f>
        <v>0</v>
      </c>
      <c r="R827" s="21">
        <f t="shared" si="49"/>
        <v>0</v>
      </c>
      <c r="S827" s="21">
        <f>IFERROR(VLOOKUP(A827,[1]數量彙總!$A:$F,6,FALSE),0)</f>
        <v>0</v>
      </c>
      <c r="T827" s="21">
        <f t="shared" si="50"/>
        <v>0</v>
      </c>
      <c r="U827" s="6">
        <f>IFERROR(VLOOKUP(A827,[2]ARD202103月!$A:$G,7,FALSE),0)</f>
        <v>0</v>
      </c>
      <c r="V827" s="6">
        <f t="shared" si="51"/>
        <v>0</v>
      </c>
    </row>
    <row r="828" spans="1:22">
      <c r="A828" s="13" t="s">
        <v>483</v>
      </c>
      <c r="B828" s="14" t="s">
        <v>484</v>
      </c>
      <c r="C828" s="15" t="s">
        <v>4</v>
      </c>
      <c r="D828" s="15" t="s">
        <v>404</v>
      </c>
      <c r="E828" s="15" t="s">
        <v>405</v>
      </c>
      <c r="F828" s="15" t="s">
        <v>488</v>
      </c>
      <c r="G828" s="15">
        <v>3</v>
      </c>
      <c r="H828" s="15">
        <v>1</v>
      </c>
      <c r="I828" s="18">
        <v>0.0346</v>
      </c>
      <c r="J828" s="15">
        <v>1</v>
      </c>
      <c r="K828" s="18">
        <v>0.0346</v>
      </c>
      <c r="L828" s="19"/>
      <c r="M828" s="20" t="s">
        <v>4</v>
      </c>
      <c r="N828" s="21" t="s">
        <v>406</v>
      </c>
      <c r="O828" s="21">
        <f>IFERROR(VLOOKUP(A828,[1]數量彙總!$A:$B,2,FALSE),0)</f>
        <v>0</v>
      </c>
      <c r="P828" s="21">
        <f t="shared" si="48"/>
        <v>0</v>
      </c>
      <c r="Q828" s="21">
        <f>IFERROR(VLOOKUP(A828,[1]數量彙總!$A:$D,4,FALSE),0)</f>
        <v>0</v>
      </c>
      <c r="R828" s="21">
        <f t="shared" si="49"/>
        <v>0</v>
      </c>
      <c r="S828" s="21">
        <f>IFERROR(VLOOKUP(A828,[1]數量彙總!$A:$F,6,FALSE),0)</f>
        <v>0</v>
      </c>
      <c r="T828" s="21">
        <f t="shared" si="50"/>
        <v>0</v>
      </c>
      <c r="U828" s="6">
        <f>IFERROR(VLOOKUP(A828,[2]ARD202103月!$A:$G,7,FALSE),0)</f>
        <v>0</v>
      </c>
      <c r="V828" s="6">
        <f t="shared" si="51"/>
        <v>0</v>
      </c>
    </row>
    <row r="829" spans="1:22">
      <c r="A829" s="13" t="s">
        <v>483</v>
      </c>
      <c r="B829" s="14" t="s">
        <v>484</v>
      </c>
      <c r="C829" s="15" t="s">
        <v>4</v>
      </c>
      <c r="D829" s="15" t="s">
        <v>41</v>
      </c>
      <c r="E829" s="15" t="s">
        <v>42</v>
      </c>
      <c r="F829" s="15" t="s">
        <v>489</v>
      </c>
      <c r="G829" s="15">
        <v>0</v>
      </c>
      <c r="H829" s="15">
        <v>1</v>
      </c>
      <c r="I829" s="18">
        <v>0.0281</v>
      </c>
      <c r="J829" s="15">
        <v>1</v>
      </c>
      <c r="K829" s="18">
        <v>0.0281</v>
      </c>
      <c r="L829" s="19"/>
      <c r="M829" s="20" t="s">
        <v>4</v>
      </c>
      <c r="N829" s="21" t="s">
        <v>44</v>
      </c>
      <c r="O829" s="21">
        <f>IFERROR(VLOOKUP(A829,[1]數量彙總!$A:$B,2,FALSE),0)</f>
        <v>0</v>
      </c>
      <c r="P829" s="21">
        <f t="shared" si="48"/>
        <v>0</v>
      </c>
      <c r="Q829" s="21">
        <f>IFERROR(VLOOKUP(A829,[1]數量彙總!$A:$D,4,FALSE),0)</f>
        <v>0</v>
      </c>
      <c r="R829" s="21">
        <f t="shared" si="49"/>
        <v>0</v>
      </c>
      <c r="S829" s="21">
        <f>IFERROR(VLOOKUP(A829,[1]數量彙總!$A:$F,6,FALSE),0)</f>
        <v>0</v>
      </c>
      <c r="T829" s="21">
        <f t="shared" si="50"/>
        <v>0</v>
      </c>
      <c r="U829" s="6">
        <f>IFERROR(VLOOKUP(A829,[2]ARD202103月!$A:$G,7,FALSE),0)</f>
        <v>0</v>
      </c>
      <c r="V829" s="6">
        <f t="shared" si="51"/>
        <v>0</v>
      </c>
    </row>
    <row r="830" spans="1:22">
      <c r="A830" s="13" t="s">
        <v>483</v>
      </c>
      <c r="B830" s="14" t="s">
        <v>484</v>
      </c>
      <c r="C830" s="15" t="s">
        <v>4</v>
      </c>
      <c r="D830" s="15" t="s">
        <v>199</v>
      </c>
      <c r="E830" s="15" t="s">
        <v>200</v>
      </c>
      <c r="F830" s="15" t="s">
        <v>489</v>
      </c>
      <c r="G830" s="15">
        <v>0</v>
      </c>
      <c r="H830" s="15">
        <v>1</v>
      </c>
      <c r="I830" s="18">
        <v>0.0039</v>
      </c>
      <c r="J830" s="15">
        <v>1</v>
      </c>
      <c r="K830" s="18">
        <v>0.0039</v>
      </c>
      <c r="L830" s="19"/>
      <c r="M830" s="20" t="s">
        <v>4</v>
      </c>
      <c r="N830" s="21" t="s">
        <v>201</v>
      </c>
      <c r="O830" s="21">
        <f>IFERROR(VLOOKUP(A830,[1]數量彙總!$A:$B,2,FALSE),0)</f>
        <v>0</v>
      </c>
      <c r="P830" s="21">
        <f t="shared" si="48"/>
        <v>0</v>
      </c>
      <c r="Q830" s="21">
        <f>IFERROR(VLOOKUP(A830,[1]數量彙總!$A:$D,4,FALSE),0)</f>
        <v>0</v>
      </c>
      <c r="R830" s="21">
        <f t="shared" si="49"/>
        <v>0</v>
      </c>
      <c r="S830" s="21">
        <f>IFERROR(VLOOKUP(A830,[1]數量彙總!$A:$F,6,FALSE),0)</f>
        <v>0</v>
      </c>
      <c r="T830" s="21">
        <f t="shared" si="50"/>
        <v>0</v>
      </c>
      <c r="U830" s="6">
        <f>IFERROR(VLOOKUP(A830,[2]ARD202103月!$A:$G,7,FALSE),0)</f>
        <v>0</v>
      </c>
      <c r="V830" s="6">
        <f t="shared" si="51"/>
        <v>0</v>
      </c>
    </row>
    <row r="831" spans="1:22">
      <c r="A831" s="13" t="s">
        <v>483</v>
      </c>
      <c r="B831" s="14" t="s">
        <v>484</v>
      </c>
      <c r="C831" s="15" t="s">
        <v>4</v>
      </c>
      <c r="D831" s="15" t="s">
        <v>49</v>
      </c>
      <c r="E831" s="15" t="s">
        <v>50</v>
      </c>
      <c r="F831" s="15" t="s">
        <v>490</v>
      </c>
      <c r="G831" s="15">
        <v>0</v>
      </c>
      <c r="H831" s="15">
        <v>1</v>
      </c>
      <c r="I831" s="18">
        <v>0</v>
      </c>
      <c r="J831" s="15">
        <v>1</v>
      </c>
      <c r="K831" s="18">
        <v>0</v>
      </c>
      <c r="L831" s="19"/>
      <c r="M831" s="20" t="s">
        <v>4</v>
      </c>
      <c r="N831" s="21" t="s">
        <v>51</v>
      </c>
      <c r="O831" s="21">
        <f>IFERROR(VLOOKUP(A831,[1]數量彙總!$A:$B,2,FALSE),0)</f>
        <v>0</v>
      </c>
      <c r="P831" s="21">
        <f t="shared" si="48"/>
        <v>0</v>
      </c>
      <c r="Q831" s="21">
        <f>IFERROR(VLOOKUP(A831,[1]數量彙總!$A:$D,4,FALSE),0)</f>
        <v>0</v>
      </c>
      <c r="R831" s="21">
        <f t="shared" si="49"/>
        <v>0</v>
      </c>
      <c r="S831" s="21">
        <f>IFERROR(VLOOKUP(A831,[1]數量彙總!$A:$F,6,FALSE),0)</f>
        <v>0</v>
      </c>
      <c r="T831" s="21">
        <f t="shared" si="50"/>
        <v>0</v>
      </c>
      <c r="U831" s="6">
        <f>IFERROR(VLOOKUP(A831,[2]ARD202103月!$A:$G,7,FALSE),0)</f>
        <v>0</v>
      </c>
      <c r="V831" s="6">
        <f t="shared" si="51"/>
        <v>0</v>
      </c>
    </row>
    <row r="832" spans="1:22">
      <c r="A832" s="13" t="s">
        <v>483</v>
      </c>
      <c r="B832" s="14" t="s">
        <v>484</v>
      </c>
      <c r="C832" s="15" t="s">
        <v>4</v>
      </c>
      <c r="D832" s="15" t="s">
        <v>134</v>
      </c>
      <c r="E832" s="15" t="s">
        <v>135</v>
      </c>
      <c r="F832" s="15" t="s">
        <v>490</v>
      </c>
      <c r="G832" s="15">
        <v>0</v>
      </c>
      <c r="H832" s="15">
        <v>1</v>
      </c>
      <c r="I832" s="18">
        <v>0.0167</v>
      </c>
      <c r="J832" s="15">
        <v>1</v>
      </c>
      <c r="K832" s="18">
        <v>0.0167</v>
      </c>
      <c r="L832" s="19"/>
      <c r="M832" s="20" t="s">
        <v>4</v>
      </c>
      <c r="N832" s="21" t="s">
        <v>136</v>
      </c>
      <c r="O832" s="21">
        <f>IFERROR(VLOOKUP(A832,[1]數量彙總!$A:$B,2,FALSE),0)</f>
        <v>0</v>
      </c>
      <c r="P832" s="21">
        <f t="shared" si="48"/>
        <v>0</v>
      </c>
      <c r="Q832" s="21">
        <f>IFERROR(VLOOKUP(A832,[1]數量彙總!$A:$D,4,FALSE),0)</f>
        <v>0</v>
      </c>
      <c r="R832" s="21">
        <f t="shared" si="49"/>
        <v>0</v>
      </c>
      <c r="S832" s="21">
        <f>IFERROR(VLOOKUP(A832,[1]數量彙總!$A:$F,6,FALSE),0)</f>
        <v>0</v>
      </c>
      <c r="T832" s="21">
        <f t="shared" si="50"/>
        <v>0</v>
      </c>
      <c r="U832" s="6">
        <f>IFERROR(VLOOKUP(A832,[2]ARD202103月!$A:$G,7,FALSE),0)</f>
        <v>0</v>
      </c>
      <c r="V832" s="6">
        <f t="shared" si="51"/>
        <v>0</v>
      </c>
    </row>
    <row r="833" spans="1:22">
      <c r="A833" s="13" t="s">
        <v>483</v>
      </c>
      <c r="B833" s="14" t="s">
        <v>484</v>
      </c>
      <c r="C833" s="15" t="s">
        <v>4</v>
      </c>
      <c r="D833" s="15" t="s">
        <v>56</v>
      </c>
      <c r="E833" s="15" t="s">
        <v>57</v>
      </c>
      <c r="F833" s="15" t="s">
        <v>490</v>
      </c>
      <c r="G833" s="15">
        <v>0</v>
      </c>
      <c r="H833" s="15">
        <v>1</v>
      </c>
      <c r="I833" s="18">
        <v>0</v>
      </c>
      <c r="J833" s="15">
        <v>1</v>
      </c>
      <c r="K833" s="18">
        <v>0</v>
      </c>
      <c r="L833" s="19"/>
      <c r="M833" s="20" t="s">
        <v>4</v>
      </c>
      <c r="N833" s="21" t="s">
        <v>58</v>
      </c>
      <c r="O833" s="21">
        <f>IFERROR(VLOOKUP(A833,[1]數量彙總!$A:$B,2,FALSE),0)</f>
        <v>0</v>
      </c>
      <c r="P833" s="21">
        <f t="shared" si="48"/>
        <v>0</v>
      </c>
      <c r="Q833" s="21">
        <f>IFERROR(VLOOKUP(A833,[1]數量彙總!$A:$D,4,FALSE),0)</f>
        <v>0</v>
      </c>
      <c r="R833" s="21">
        <f t="shared" si="49"/>
        <v>0</v>
      </c>
      <c r="S833" s="21">
        <f>IFERROR(VLOOKUP(A833,[1]數量彙總!$A:$F,6,FALSE),0)</f>
        <v>0</v>
      </c>
      <c r="T833" s="21">
        <f t="shared" si="50"/>
        <v>0</v>
      </c>
      <c r="U833" s="6">
        <f>IFERROR(VLOOKUP(A833,[2]ARD202103月!$A:$G,7,FALSE),0)</f>
        <v>0</v>
      </c>
      <c r="V833" s="6">
        <f t="shared" si="51"/>
        <v>0</v>
      </c>
    </row>
    <row r="834" spans="1:22">
      <c r="A834" s="13" t="s">
        <v>483</v>
      </c>
      <c r="B834" s="14" t="s">
        <v>484</v>
      </c>
      <c r="C834" s="15" t="s">
        <v>4</v>
      </c>
      <c r="D834" s="15" t="s">
        <v>59</v>
      </c>
      <c r="E834" s="15" t="s">
        <v>60</v>
      </c>
      <c r="F834" s="15" t="s">
        <v>490</v>
      </c>
      <c r="G834" s="15">
        <v>0</v>
      </c>
      <c r="H834" s="15">
        <v>1</v>
      </c>
      <c r="I834" s="18">
        <v>0.0467</v>
      </c>
      <c r="J834" s="15">
        <v>1</v>
      </c>
      <c r="K834" s="18">
        <v>0.0467</v>
      </c>
      <c r="L834" s="19"/>
      <c r="M834" s="20" t="s">
        <v>4</v>
      </c>
      <c r="N834" s="21" t="s">
        <v>61</v>
      </c>
      <c r="O834" s="21">
        <f>IFERROR(VLOOKUP(A834,[1]數量彙總!$A:$B,2,FALSE),0)</f>
        <v>0</v>
      </c>
      <c r="P834" s="21">
        <f t="shared" si="48"/>
        <v>0</v>
      </c>
      <c r="Q834" s="21">
        <f>IFERROR(VLOOKUP(A834,[1]數量彙總!$A:$D,4,FALSE),0)</f>
        <v>0</v>
      </c>
      <c r="R834" s="21">
        <f t="shared" si="49"/>
        <v>0</v>
      </c>
      <c r="S834" s="21">
        <f>IFERROR(VLOOKUP(A834,[1]數量彙總!$A:$F,6,FALSE),0)</f>
        <v>0</v>
      </c>
      <c r="T834" s="21">
        <f t="shared" si="50"/>
        <v>0</v>
      </c>
      <c r="U834" s="6">
        <f>IFERROR(VLOOKUP(A834,[2]ARD202103月!$A:$G,7,FALSE),0)</f>
        <v>0</v>
      </c>
      <c r="V834" s="6">
        <f t="shared" si="51"/>
        <v>0</v>
      </c>
    </row>
    <row r="835" spans="1:22">
      <c r="A835" s="13" t="s">
        <v>483</v>
      </c>
      <c r="B835" s="14" t="s">
        <v>484</v>
      </c>
      <c r="C835" s="15" t="s">
        <v>4</v>
      </c>
      <c r="D835" s="15" t="s">
        <v>62</v>
      </c>
      <c r="E835" s="15" t="s">
        <v>63</v>
      </c>
      <c r="F835" s="15" t="s">
        <v>490</v>
      </c>
      <c r="G835" s="15">
        <v>0</v>
      </c>
      <c r="H835" s="15">
        <v>1</v>
      </c>
      <c r="I835" s="18">
        <v>0.01</v>
      </c>
      <c r="J835" s="15">
        <v>1</v>
      </c>
      <c r="K835" s="18">
        <v>0.01</v>
      </c>
      <c r="L835" s="19"/>
      <c r="M835" s="20" t="s">
        <v>4</v>
      </c>
      <c r="N835" s="21" t="s">
        <v>64</v>
      </c>
      <c r="O835" s="21">
        <f>IFERROR(VLOOKUP(A835,[1]數量彙總!$A:$B,2,FALSE),0)</f>
        <v>0</v>
      </c>
      <c r="P835" s="21">
        <f t="shared" ref="P835:P898" si="52">O835*H835*I835</f>
        <v>0</v>
      </c>
      <c r="Q835" s="21">
        <f>IFERROR(VLOOKUP(A835,[1]數量彙總!$A:$D,4,FALSE),0)</f>
        <v>0</v>
      </c>
      <c r="R835" s="21">
        <f t="shared" ref="R835:R898" si="53">Q835*H835*I835</f>
        <v>0</v>
      </c>
      <c r="S835" s="21">
        <f>IFERROR(VLOOKUP(A835,[1]數量彙總!$A:$F,6,FALSE),0)</f>
        <v>0</v>
      </c>
      <c r="T835" s="21">
        <f t="shared" ref="T835:T898" si="54">S835*H835*I835</f>
        <v>0</v>
      </c>
      <c r="U835" s="6">
        <f>IFERROR(VLOOKUP(A835,[2]ARD202103月!$A:$G,7,FALSE),0)</f>
        <v>0</v>
      </c>
      <c r="V835" s="6">
        <f t="shared" ref="V835:V898" si="55">U835*I835*H835</f>
        <v>0</v>
      </c>
    </row>
    <row r="836" spans="1:22">
      <c r="A836" s="13" t="s">
        <v>275</v>
      </c>
      <c r="B836" s="14" t="s">
        <v>491</v>
      </c>
      <c r="C836" s="15" t="s">
        <v>4</v>
      </c>
      <c r="D836" s="15" t="s">
        <v>52</v>
      </c>
      <c r="E836" s="15" t="s">
        <v>53</v>
      </c>
      <c r="F836" s="15" t="s">
        <v>275</v>
      </c>
      <c r="G836" s="15">
        <v>0</v>
      </c>
      <c r="H836" s="15">
        <v>1</v>
      </c>
      <c r="I836" s="18">
        <v>0.033</v>
      </c>
      <c r="J836" s="15">
        <v>1</v>
      </c>
      <c r="K836" s="18">
        <v>0.033</v>
      </c>
      <c r="L836" s="19"/>
      <c r="M836" s="20" t="s">
        <v>4</v>
      </c>
      <c r="N836" s="21" t="s">
        <v>55</v>
      </c>
      <c r="O836" s="21">
        <f>IFERROR(VLOOKUP(A836,[1]數量彙總!$A:$B,2,FALSE),0)</f>
        <v>0</v>
      </c>
      <c r="P836" s="21">
        <f t="shared" si="52"/>
        <v>0</v>
      </c>
      <c r="Q836" s="21">
        <f>IFERROR(VLOOKUP(A836,[1]數量彙總!$A:$D,4,FALSE),0)</f>
        <v>0</v>
      </c>
      <c r="R836" s="21">
        <f t="shared" si="53"/>
        <v>0</v>
      </c>
      <c r="S836" s="21">
        <f>IFERROR(VLOOKUP(A836,[1]數量彙總!$A:$F,6,FALSE),0)</f>
        <v>0</v>
      </c>
      <c r="T836" s="21">
        <f t="shared" si="54"/>
        <v>0</v>
      </c>
      <c r="U836" s="6">
        <f>IFERROR(VLOOKUP(A836,[2]ARD202103月!$A:$G,7,FALSE),0)</f>
        <v>0</v>
      </c>
      <c r="V836" s="6">
        <f t="shared" si="55"/>
        <v>0</v>
      </c>
    </row>
    <row r="837" spans="1:22">
      <c r="A837" s="13" t="s">
        <v>275</v>
      </c>
      <c r="B837" s="14" t="s">
        <v>491</v>
      </c>
      <c r="C837" s="15" t="s">
        <v>4</v>
      </c>
      <c r="D837" s="15" t="s">
        <v>56</v>
      </c>
      <c r="E837" s="15" t="s">
        <v>57</v>
      </c>
      <c r="F837" s="15" t="s">
        <v>275</v>
      </c>
      <c r="G837" s="15">
        <v>0</v>
      </c>
      <c r="H837" s="15">
        <v>1</v>
      </c>
      <c r="I837" s="18">
        <v>0</v>
      </c>
      <c r="J837" s="15">
        <v>1</v>
      </c>
      <c r="K837" s="18">
        <v>0</v>
      </c>
      <c r="L837" s="19"/>
      <c r="M837" s="20" t="s">
        <v>4</v>
      </c>
      <c r="N837" s="21" t="s">
        <v>58</v>
      </c>
      <c r="O837" s="21">
        <f>IFERROR(VLOOKUP(A837,[1]數量彙總!$A:$B,2,FALSE),0)</f>
        <v>0</v>
      </c>
      <c r="P837" s="21">
        <f t="shared" si="52"/>
        <v>0</v>
      </c>
      <c r="Q837" s="21">
        <f>IFERROR(VLOOKUP(A837,[1]數量彙總!$A:$D,4,FALSE),0)</f>
        <v>0</v>
      </c>
      <c r="R837" s="21">
        <f t="shared" si="53"/>
        <v>0</v>
      </c>
      <c r="S837" s="21">
        <f>IFERROR(VLOOKUP(A837,[1]數量彙總!$A:$F,6,FALSE),0)</f>
        <v>0</v>
      </c>
      <c r="T837" s="21">
        <f t="shared" si="54"/>
        <v>0</v>
      </c>
      <c r="U837" s="6">
        <f>IFERROR(VLOOKUP(A837,[2]ARD202103月!$A:$G,7,FALSE),0)</f>
        <v>0</v>
      </c>
      <c r="V837" s="6">
        <f t="shared" si="55"/>
        <v>0</v>
      </c>
    </row>
    <row r="838" spans="1:22">
      <c r="A838" s="13" t="s">
        <v>275</v>
      </c>
      <c r="B838" s="14" t="s">
        <v>491</v>
      </c>
      <c r="C838" s="15" t="s">
        <v>4</v>
      </c>
      <c r="D838" s="15" t="s">
        <v>59</v>
      </c>
      <c r="E838" s="15" t="s">
        <v>60</v>
      </c>
      <c r="F838" s="15" t="s">
        <v>275</v>
      </c>
      <c r="G838" s="15">
        <v>0</v>
      </c>
      <c r="H838" s="15">
        <v>1</v>
      </c>
      <c r="I838" s="18">
        <v>0.0467</v>
      </c>
      <c r="J838" s="15">
        <v>1</v>
      </c>
      <c r="K838" s="18">
        <v>0.0467</v>
      </c>
      <c r="L838" s="19"/>
      <c r="M838" s="20" t="s">
        <v>4</v>
      </c>
      <c r="N838" s="21" t="s">
        <v>61</v>
      </c>
      <c r="O838" s="21">
        <f>IFERROR(VLOOKUP(A838,[1]數量彙總!$A:$B,2,FALSE),0)</f>
        <v>0</v>
      </c>
      <c r="P838" s="21">
        <f t="shared" si="52"/>
        <v>0</v>
      </c>
      <c r="Q838" s="21">
        <f>IFERROR(VLOOKUP(A838,[1]數量彙總!$A:$D,4,FALSE),0)</f>
        <v>0</v>
      </c>
      <c r="R838" s="21">
        <f t="shared" si="53"/>
        <v>0</v>
      </c>
      <c r="S838" s="21">
        <f>IFERROR(VLOOKUP(A838,[1]數量彙總!$A:$F,6,FALSE),0)</f>
        <v>0</v>
      </c>
      <c r="T838" s="21">
        <f t="shared" si="54"/>
        <v>0</v>
      </c>
      <c r="U838" s="6">
        <f>IFERROR(VLOOKUP(A838,[2]ARD202103月!$A:$G,7,FALSE),0)</f>
        <v>0</v>
      </c>
      <c r="V838" s="6">
        <f t="shared" si="55"/>
        <v>0</v>
      </c>
    </row>
    <row r="839" spans="1:22">
      <c r="A839" s="13" t="s">
        <v>275</v>
      </c>
      <c r="B839" s="14" t="s">
        <v>491</v>
      </c>
      <c r="C839" s="15" t="s">
        <v>4</v>
      </c>
      <c r="D839" s="15" t="s">
        <v>62</v>
      </c>
      <c r="E839" s="15" t="s">
        <v>63</v>
      </c>
      <c r="F839" s="15" t="s">
        <v>275</v>
      </c>
      <c r="G839" s="15">
        <v>0</v>
      </c>
      <c r="H839" s="15">
        <v>1</v>
      </c>
      <c r="I839" s="18">
        <v>0.01</v>
      </c>
      <c r="J839" s="15">
        <v>1</v>
      </c>
      <c r="K839" s="18">
        <v>0.01</v>
      </c>
      <c r="L839" s="19"/>
      <c r="M839" s="20" t="s">
        <v>4</v>
      </c>
      <c r="N839" s="21" t="s">
        <v>64</v>
      </c>
      <c r="O839" s="21">
        <f>IFERROR(VLOOKUP(A839,[1]數量彙總!$A:$B,2,FALSE),0)</f>
        <v>0</v>
      </c>
      <c r="P839" s="21">
        <f t="shared" si="52"/>
        <v>0</v>
      </c>
      <c r="Q839" s="21">
        <f>IFERROR(VLOOKUP(A839,[1]數量彙總!$A:$D,4,FALSE),0)</f>
        <v>0</v>
      </c>
      <c r="R839" s="21">
        <f t="shared" si="53"/>
        <v>0</v>
      </c>
      <c r="S839" s="21">
        <f>IFERROR(VLOOKUP(A839,[1]數量彙總!$A:$F,6,FALSE),0)</f>
        <v>0</v>
      </c>
      <c r="T839" s="21">
        <f t="shared" si="54"/>
        <v>0</v>
      </c>
      <c r="U839" s="6">
        <f>IFERROR(VLOOKUP(A839,[2]ARD202103月!$A:$G,7,FALSE),0)</f>
        <v>0</v>
      </c>
      <c r="V839" s="6">
        <f t="shared" si="55"/>
        <v>0</v>
      </c>
    </row>
    <row r="840" spans="1:22">
      <c r="A840" s="13" t="s">
        <v>275</v>
      </c>
      <c r="B840" s="14" t="s">
        <v>491</v>
      </c>
      <c r="C840" s="15" t="s">
        <v>4</v>
      </c>
      <c r="D840" s="15" t="s">
        <v>49</v>
      </c>
      <c r="E840" s="15" t="s">
        <v>50</v>
      </c>
      <c r="F840" s="15" t="s">
        <v>275</v>
      </c>
      <c r="G840" s="15">
        <v>0</v>
      </c>
      <c r="H840" s="15">
        <v>1</v>
      </c>
      <c r="I840" s="18">
        <v>0</v>
      </c>
      <c r="J840" s="15">
        <v>1</v>
      </c>
      <c r="K840" s="18">
        <v>0</v>
      </c>
      <c r="L840" s="19"/>
      <c r="M840" s="20" t="s">
        <v>4</v>
      </c>
      <c r="N840" s="21" t="s">
        <v>51</v>
      </c>
      <c r="O840" s="21">
        <f>IFERROR(VLOOKUP(A840,[1]數量彙總!$A:$B,2,FALSE),0)</f>
        <v>0</v>
      </c>
      <c r="P840" s="21">
        <f t="shared" si="52"/>
        <v>0</v>
      </c>
      <c r="Q840" s="21">
        <f>IFERROR(VLOOKUP(A840,[1]數量彙總!$A:$D,4,FALSE),0)</f>
        <v>0</v>
      </c>
      <c r="R840" s="21">
        <f t="shared" si="53"/>
        <v>0</v>
      </c>
      <c r="S840" s="21">
        <f>IFERROR(VLOOKUP(A840,[1]數量彙總!$A:$F,6,FALSE),0)</f>
        <v>0</v>
      </c>
      <c r="T840" s="21">
        <f t="shared" si="54"/>
        <v>0</v>
      </c>
      <c r="U840" s="6">
        <f>IFERROR(VLOOKUP(A840,[2]ARD202103月!$A:$G,7,FALSE),0)</f>
        <v>0</v>
      </c>
      <c r="V840" s="6">
        <f t="shared" si="55"/>
        <v>0</v>
      </c>
    </row>
    <row r="841" spans="1:22">
      <c r="A841" s="13" t="s">
        <v>492</v>
      </c>
      <c r="B841" s="14" t="s">
        <v>493</v>
      </c>
      <c r="C841" s="15" t="s">
        <v>4</v>
      </c>
      <c r="D841" s="15" t="s">
        <v>134</v>
      </c>
      <c r="E841" s="15" t="s">
        <v>135</v>
      </c>
      <c r="F841" s="15" t="s">
        <v>492</v>
      </c>
      <c r="G841" s="15">
        <v>0</v>
      </c>
      <c r="H841" s="15">
        <v>1</v>
      </c>
      <c r="I841" s="18">
        <v>0.0167</v>
      </c>
      <c r="J841" s="15">
        <v>1</v>
      </c>
      <c r="K841" s="18">
        <v>0.0167</v>
      </c>
      <c r="L841" s="19"/>
      <c r="M841" s="20" t="s">
        <v>4</v>
      </c>
      <c r="N841" s="21" t="s">
        <v>136</v>
      </c>
      <c r="O841" s="21">
        <f>IFERROR(VLOOKUP(A841,[1]數量彙總!$A:$B,2,FALSE),0)</f>
        <v>0</v>
      </c>
      <c r="P841" s="21">
        <f t="shared" si="52"/>
        <v>0</v>
      </c>
      <c r="Q841" s="21">
        <f>IFERROR(VLOOKUP(A841,[1]數量彙總!$A:$D,4,FALSE),0)</f>
        <v>0</v>
      </c>
      <c r="R841" s="21">
        <f t="shared" si="53"/>
        <v>0</v>
      </c>
      <c r="S841" s="21">
        <f>IFERROR(VLOOKUP(A841,[1]數量彙總!$A:$F,6,FALSE),0)</f>
        <v>0</v>
      </c>
      <c r="T841" s="21">
        <f t="shared" si="54"/>
        <v>0</v>
      </c>
      <c r="U841" s="6">
        <f>IFERROR(VLOOKUP(A841,[2]ARD202103月!$A:$G,7,FALSE),0)</f>
        <v>0</v>
      </c>
      <c r="V841" s="6">
        <f t="shared" si="55"/>
        <v>0</v>
      </c>
    </row>
    <row r="842" spans="1:22">
      <c r="A842" s="13" t="s">
        <v>492</v>
      </c>
      <c r="B842" s="14" t="s">
        <v>493</v>
      </c>
      <c r="C842" s="15" t="s">
        <v>4</v>
      </c>
      <c r="D842" s="15" t="s">
        <v>56</v>
      </c>
      <c r="E842" s="15" t="s">
        <v>57</v>
      </c>
      <c r="F842" s="15" t="s">
        <v>492</v>
      </c>
      <c r="G842" s="15">
        <v>0</v>
      </c>
      <c r="H842" s="15">
        <v>1</v>
      </c>
      <c r="I842" s="18">
        <v>0</v>
      </c>
      <c r="J842" s="15">
        <v>1</v>
      </c>
      <c r="K842" s="18">
        <v>0</v>
      </c>
      <c r="L842" s="19"/>
      <c r="M842" s="20" t="s">
        <v>4</v>
      </c>
      <c r="N842" s="21" t="s">
        <v>58</v>
      </c>
      <c r="O842" s="21">
        <f>IFERROR(VLOOKUP(A842,[1]數量彙總!$A:$B,2,FALSE),0)</f>
        <v>0</v>
      </c>
      <c r="P842" s="21">
        <f t="shared" si="52"/>
        <v>0</v>
      </c>
      <c r="Q842" s="21">
        <f>IFERROR(VLOOKUP(A842,[1]數量彙總!$A:$D,4,FALSE),0)</f>
        <v>0</v>
      </c>
      <c r="R842" s="21">
        <f t="shared" si="53"/>
        <v>0</v>
      </c>
      <c r="S842" s="21">
        <f>IFERROR(VLOOKUP(A842,[1]數量彙總!$A:$F,6,FALSE),0)</f>
        <v>0</v>
      </c>
      <c r="T842" s="21">
        <f t="shared" si="54"/>
        <v>0</v>
      </c>
      <c r="U842" s="6">
        <f>IFERROR(VLOOKUP(A842,[2]ARD202103月!$A:$G,7,FALSE),0)</f>
        <v>0</v>
      </c>
      <c r="V842" s="6">
        <f t="shared" si="55"/>
        <v>0</v>
      </c>
    </row>
    <row r="843" spans="1:22">
      <c r="A843" s="13" t="s">
        <v>492</v>
      </c>
      <c r="B843" s="14" t="s">
        <v>493</v>
      </c>
      <c r="C843" s="15" t="s">
        <v>4</v>
      </c>
      <c r="D843" s="15" t="s">
        <v>59</v>
      </c>
      <c r="E843" s="15" t="s">
        <v>60</v>
      </c>
      <c r="F843" s="15" t="s">
        <v>492</v>
      </c>
      <c r="G843" s="15">
        <v>0</v>
      </c>
      <c r="H843" s="15">
        <v>1</v>
      </c>
      <c r="I843" s="18">
        <v>0.0467</v>
      </c>
      <c r="J843" s="15">
        <v>1</v>
      </c>
      <c r="K843" s="18">
        <v>0.0467</v>
      </c>
      <c r="L843" s="19"/>
      <c r="M843" s="20" t="s">
        <v>4</v>
      </c>
      <c r="N843" s="21" t="s">
        <v>61</v>
      </c>
      <c r="O843" s="21">
        <f>IFERROR(VLOOKUP(A843,[1]數量彙總!$A:$B,2,FALSE),0)</f>
        <v>0</v>
      </c>
      <c r="P843" s="21">
        <f t="shared" si="52"/>
        <v>0</v>
      </c>
      <c r="Q843" s="21">
        <f>IFERROR(VLOOKUP(A843,[1]數量彙總!$A:$D,4,FALSE),0)</f>
        <v>0</v>
      </c>
      <c r="R843" s="21">
        <f t="shared" si="53"/>
        <v>0</v>
      </c>
      <c r="S843" s="21">
        <f>IFERROR(VLOOKUP(A843,[1]數量彙總!$A:$F,6,FALSE),0)</f>
        <v>0</v>
      </c>
      <c r="T843" s="21">
        <f t="shared" si="54"/>
        <v>0</v>
      </c>
      <c r="U843" s="6">
        <f>IFERROR(VLOOKUP(A843,[2]ARD202103月!$A:$G,7,FALSE),0)</f>
        <v>0</v>
      </c>
      <c r="V843" s="6">
        <f t="shared" si="55"/>
        <v>0</v>
      </c>
    </row>
    <row r="844" spans="1:22">
      <c r="A844" s="13" t="s">
        <v>492</v>
      </c>
      <c r="B844" s="14" t="s">
        <v>493</v>
      </c>
      <c r="C844" s="15" t="s">
        <v>4</v>
      </c>
      <c r="D844" s="15" t="s">
        <v>62</v>
      </c>
      <c r="E844" s="15" t="s">
        <v>63</v>
      </c>
      <c r="F844" s="15" t="s">
        <v>492</v>
      </c>
      <c r="G844" s="15">
        <v>0</v>
      </c>
      <c r="H844" s="15">
        <v>1</v>
      </c>
      <c r="I844" s="18">
        <v>0.01</v>
      </c>
      <c r="J844" s="15">
        <v>1</v>
      </c>
      <c r="K844" s="18">
        <v>0.01</v>
      </c>
      <c r="L844" s="19"/>
      <c r="M844" s="20" t="s">
        <v>4</v>
      </c>
      <c r="N844" s="21" t="s">
        <v>64</v>
      </c>
      <c r="O844" s="21">
        <f>IFERROR(VLOOKUP(A844,[1]數量彙總!$A:$B,2,FALSE),0)</f>
        <v>0</v>
      </c>
      <c r="P844" s="21">
        <f t="shared" si="52"/>
        <v>0</v>
      </c>
      <c r="Q844" s="21">
        <f>IFERROR(VLOOKUP(A844,[1]數量彙總!$A:$D,4,FALSE),0)</f>
        <v>0</v>
      </c>
      <c r="R844" s="21">
        <f t="shared" si="53"/>
        <v>0</v>
      </c>
      <c r="S844" s="21">
        <f>IFERROR(VLOOKUP(A844,[1]數量彙總!$A:$F,6,FALSE),0)</f>
        <v>0</v>
      </c>
      <c r="T844" s="21">
        <f t="shared" si="54"/>
        <v>0</v>
      </c>
      <c r="U844" s="6">
        <f>IFERROR(VLOOKUP(A844,[2]ARD202103月!$A:$G,7,FALSE),0)</f>
        <v>0</v>
      </c>
      <c r="V844" s="6">
        <f t="shared" si="55"/>
        <v>0</v>
      </c>
    </row>
    <row r="845" spans="1:22">
      <c r="A845" s="13" t="s">
        <v>492</v>
      </c>
      <c r="B845" s="14" t="s">
        <v>493</v>
      </c>
      <c r="C845" s="15" t="s">
        <v>4</v>
      </c>
      <c r="D845" s="15" t="s">
        <v>49</v>
      </c>
      <c r="E845" s="15" t="s">
        <v>50</v>
      </c>
      <c r="F845" s="15" t="s">
        <v>492</v>
      </c>
      <c r="G845" s="15">
        <v>0</v>
      </c>
      <c r="H845" s="15">
        <v>1</v>
      </c>
      <c r="I845" s="18">
        <v>0</v>
      </c>
      <c r="J845" s="15">
        <v>1</v>
      </c>
      <c r="K845" s="18">
        <v>0</v>
      </c>
      <c r="L845" s="19"/>
      <c r="M845" s="20" t="s">
        <v>4</v>
      </c>
      <c r="N845" s="21" t="s">
        <v>51</v>
      </c>
      <c r="O845" s="21">
        <f>IFERROR(VLOOKUP(A845,[1]數量彙總!$A:$B,2,FALSE),0)</f>
        <v>0</v>
      </c>
      <c r="P845" s="21">
        <f t="shared" si="52"/>
        <v>0</v>
      </c>
      <c r="Q845" s="21">
        <f>IFERROR(VLOOKUP(A845,[1]數量彙總!$A:$D,4,FALSE),0)</f>
        <v>0</v>
      </c>
      <c r="R845" s="21">
        <f t="shared" si="53"/>
        <v>0</v>
      </c>
      <c r="S845" s="21">
        <f>IFERROR(VLOOKUP(A845,[1]數量彙總!$A:$F,6,FALSE),0)</f>
        <v>0</v>
      </c>
      <c r="T845" s="21">
        <f t="shared" si="54"/>
        <v>0</v>
      </c>
      <c r="U845" s="6">
        <f>IFERROR(VLOOKUP(A845,[2]ARD202103月!$A:$G,7,FALSE),0)</f>
        <v>0</v>
      </c>
      <c r="V845" s="6">
        <f t="shared" si="55"/>
        <v>0</v>
      </c>
    </row>
    <row r="846" spans="1:22">
      <c r="A846" s="13" t="s">
        <v>494</v>
      </c>
      <c r="B846" s="14" t="s">
        <v>495</v>
      </c>
      <c r="C846" s="15" t="s">
        <v>4</v>
      </c>
      <c r="D846" s="15" t="s">
        <v>236</v>
      </c>
      <c r="E846" s="15" t="s">
        <v>237</v>
      </c>
      <c r="F846" s="15" t="s">
        <v>494</v>
      </c>
      <c r="G846" s="15">
        <v>0</v>
      </c>
      <c r="H846" s="15">
        <v>1</v>
      </c>
      <c r="I846" s="18">
        <v>0.0199</v>
      </c>
      <c r="J846" s="15">
        <v>1</v>
      </c>
      <c r="K846" s="18">
        <v>0.0199</v>
      </c>
      <c r="L846" s="19"/>
      <c r="M846" s="20" t="s">
        <v>4</v>
      </c>
      <c r="N846" s="21" t="s">
        <v>238</v>
      </c>
      <c r="O846" s="21">
        <f>IFERROR(VLOOKUP(A846,[1]數量彙總!$A:$B,2,FALSE),0)</f>
        <v>0</v>
      </c>
      <c r="P846" s="21">
        <f t="shared" si="52"/>
        <v>0</v>
      </c>
      <c r="Q846" s="21">
        <f>IFERROR(VLOOKUP(A846,[1]數量彙總!$A:$D,4,FALSE),0)</f>
        <v>0</v>
      </c>
      <c r="R846" s="21">
        <f t="shared" si="53"/>
        <v>0</v>
      </c>
      <c r="S846" s="21">
        <f>IFERROR(VLOOKUP(A846,[1]數量彙總!$A:$F,6,FALSE),0)</f>
        <v>0</v>
      </c>
      <c r="T846" s="21">
        <f t="shared" si="54"/>
        <v>0</v>
      </c>
      <c r="U846" s="6">
        <f>IFERROR(VLOOKUP(A846,[2]ARD202103月!$A:$G,7,FALSE),0)</f>
        <v>0</v>
      </c>
      <c r="V846" s="6">
        <f t="shared" si="55"/>
        <v>0</v>
      </c>
    </row>
    <row r="847" spans="1:22">
      <c r="A847" s="13" t="s">
        <v>496</v>
      </c>
      <c r="B847" s="14" t="s">
        <v>497</v>
      </c>
      <c r="C847" s="15" t="s">
        <v>4</v>
      </c>
      <c r="D847" s="15" t="s">
        <v>34</v>
      </c>
      <c r="E847" s="15" t="s">
        <v>35</v>
      </c>
      <c r="F847" s="15" t="s">
        <v>496</v>
      </c>
      <c r="G847" s="15">
        <v>0</v>
      </c>
      <c r="H847" s="15">
        <v>1</v>
      </c>
      <c r="I847" s="18">
        <v>0.0101</v>
      </c>
      <c r="J847" s="15">
        <v>1</v>
      </c>
      <c r="K847" s="18">
        <v>0.0101</v>
      </c>
      <c r="L847" s="19"/>
      <c r="M847" s="20" t="s">
        <v>4</v>
      </c>
      <c r="N847" s="21" t="s">
        <v>37</v>
      </c>
      <c r="O847" s="21">
        <f>IFERROR(VLOOKUP(A847,[1]數量彙總!$A:$B,2,FALSE),0)</f>
        <v>0</v>
      </c>
      <c r="P847" s="21">
        <f t="shared" si="52"/>
        <v>0</v>
      </c>
      <c r="Q847" s="21">
        <f>IFERROR(VLOOKUP(A847,[1]數量彙總!$A:$D,4,FALSE),0)</f>
        <v>0</v>
      </c>
      <c r="R847" s="21">
        <f t="shared" si="53"/>
        <v>0</v>
      </c>
      <c r="S847" s="21">
        <f>IFERROR(VLOOKUP(A847,[1]數量彙總!$A:$F,6,FALSE),0)</f>
        <v>0</v>
      </c>
      <c r="T847" s="21">
        <f t="shared" si="54"/>
        <v>0</v>
      </c>
      <c r="U847" s="6">
        <f>IFERROR(VLOOKUP(A847,[2]ARD202103月!$A:$G,7,FALSE),0)</f>
        <v>0</v>
      </c>
      <c r="V847" s="6">
        <f t="shared" si="55"/>
        <v>0</v>
      </c>
    </row>
    <row r="848" spans="1:22">
      <c r="A848" s="13" t="s">
        <v>496</v>
      </c>
      <c r="B848" s="14" t="s">
        <v>497</v>
      </c>
      <c r="C848" s="15" t="s">
        <v>4</v>
      </c>
      <c r="D848" s="15" t="s">
        <v>38</v>
      </c>
      <c r="E848" s="15" t="s">
        <v>39</v>
      </c>
      <c r="F848" s="15" t="s">
        <v>496</v>
      </c>
      <c r="G848" s="15">
        <v>0</v>
      </c>
      <c r="H848" s="15">
        <v>1</v>
      </c>
      <c r="I848" s="18">
        <v>0.0652</v>
      </c>
      <c r="J848" s="15">
        <v>1</v>
      </c>
      <c r="K848" s="18">
        <v>0.0652</v>
      </c>
      <c r="L848" s="19"/>
      <c r="M848" s="20" t="s">
        <v>4</v>
      </c>
      <c r="N848" s="21" t="s">
        <v>40</v>
      </c>
      <c r="O848" s="21">
        <f>IFERROR(VLOOKUP(A848,[1]數量彙總!$A:$B,2,FALSE),0)</f>
        <v>0</v>
      </c>
      <c r="P848" s="21">
        <f t="shared" si="52"/>
        <v>0</v>
      </c>
      <c r="Q848" s="21">
        <f>IFERROR(VLOOKUP(A848,[1]數量彙總!$A:$D,4,FALSE),0)</f>
        <v>0</v>
      </c>
      <c r="R848" s="21">
        <f t="shared" si="53"/>
        <v>0</v>
      </c>
      <c r="S848" s="21">
        <f>IFERROR(VLOOKUP(A848,[1]數量彙總!$A:$F,6,FALSE),0)</f>
        <v>0</v>
      </c>
      <c r="T848" s="21">
        <f t="shared" si="54"/>
        <v>0</v>
      </c>
      <c r="U848" s="6">
        <f>IFERROR(VLOOKUP(A848,[2]ARD202103月!$A:$G,7,FALSE),0)</f>
        <v>0</v>
      </c>
      <c r="V848" s="6">
        <f t="shared" si="55"/>
        <v>0</v>
      </c>
    </row>
    <row r="849" spans="1:22">
      <c r="A849" s="13" t="s">
        <v>498</v>
      </c>
      <c r="B849" s="14" t="s">
        <v>499</v>
      </c>
      <c r="C849" s="15" t="s">
        <v>4</v>
      </c>
      <c r="D849" s="15" t="s">
        <v>41</v>
      </c>
      <c r="E849" s="15" t="s">
        <v>42</v>
      </c>
      <c r="F849" s="15" t="s">
        <v>43</v>
      </c>
      <c r="G849" s="15">
        <v>49</v>
      </c>
      <c r="H849" s="15">
        <v>1</v>
      </c>
      <c r="I849" s="18">
        <v>0.0281</v>
      </c>
      <c r="J849" s="15">
        <v>1</v>
      </c>
      <c r="K849" s="18">
        <v>0.0281</v>
      </c>
      <c r="L849" s="19"/>
      <c r="M849" s="20" t="s">
        <v>4</v>
      </c>
      <c r="N849" s="21" t="s">
        <v>44</v>
      </c>
      <c r="O849" s="21">
        <f>IFERROR(VLOOKUP(A849,[1]數量彙總!$A:$B,2,FALSE),0)</f>
        <v>0</v>
      </c>
      <c r="P849" s="21">
        <f t="shared" si="52"/>
        <v>0</v>
      </c>
      <c r="Q849" s="21">
        <f>IFERROR(VLOOKUP(A849,[1]數量彙總!$A:$D,4,FALSE),0)</f>
        <v>0</v>
      </c>
      <c r="R849" s="21">
        <f t="shared" si="53"/>
        <v>0</v>
      </c>
      <c r="S849" s="21">
        <f>IFERROR(VLOOKUP(A849,[1]數量彙總!$A:$F,6,FALSE),0)</f>
        <v>0</v>
      </c>
      <c r="T849" s="21">
        <f t="shared" si="54"/>
        <v>0</v>
      </c>
      <c r="U849" s="6">
        <f>IFERROR(VLOOKUP(A849,[2]ARD202103月!$A:$G,7,FALSE),0)</f>
        <v>0</v>
      </c>
      <c r="V849" s="6">
        <f t="shared" si="55"/>
        <v>0</v>
      </c>
    </row>
    <row r="850" spans="1:22">
      <c r="A850" s="13" t="s">
        <v>498</v>
      </c>
      <c r="B850" s="14" t="s">
        <v>499</v>
      </c>
      <c r="C850" s="15" t="s">
        <v>4</v>
      </c>
      <c r="D850" s="15" t="s">
        <v>45</v>
      </c>
      <c r="E850" s="15" t="s">
        <v>46</v>
      </c>
      <c r="F850" s="15" t="s">
        <v>47</v>
      </c>
      <c r="G850" s="15">
        <v>30</v>
      </c>
      <c r="H850" s="15">
        <v>0</v>
      </c>
      <c r="I850" s="18">
        <v>0</v>
      </c>
      <c r="J850" s="15">
        <v>1</v>
      </c>
      <c r="K850" s="18">
        <v>0</v>
      </c>
      <c r="L850" s="19"/>
      <c r="M850" s="20" t="s">
        <v>4</v>
      </c>
      <c r="N850" s="21" t="s">
        <v>48</v>
      </c>
      <c r="O850" s="21">
        <f>IFERROR(VLOOKUP(A850,[1]數量彙總!$A:$B,2,FALSE),0)</f>
        <v>0</v>
      </c>
      <c r="P850" s="21">
        <f t="shared" si="52"/>
        <v>0</v>
      </c>
      <c r="Q850" s="21">
        <f>IFERROR(VLOOKUP(A850,[1]數量彙總!$A:$D,4,FALSE),0)</f>
        <v>0</v>
      </c>
      <c r="R850" s="21">
        <f t="shared" si="53"/>
        <v>0</v>
      </c>
      <c r="S850" s="21">
        <f>IFERROR(VLOOKUP(A850,[1]數量彙總!$A:$F,6,FALSE),0)</f>
        <v>0</v>
      </c>
      <c r="T850" s="21">
        <f t="shared" si="54"/>
        <v>0</v>
      </c>
      <c r="U850" s="6">
        <f>IFERROR(VLOOKUP(A850,[2]ARD202103月!$A:$G,7,FALSE),0)</f>
        <v>0</v>
      </c>
      <c r="V850" s="6">
        <f t="shared" si="55"/>
        <v>0</v>
      </c>
    </row>
    <row r="851" spans="1:22">
      <c r="A851" s="13" t="s">
        <v>498</v>
      </c>
      <c r="B851" s="14" t="s">
        <v>499</v>
      </c>
      <c r="C851" s="15" t="s">
        <v>4</v>
      </c>
      <c r="D851" s="15" t="s">
        <v>49</v>
      </c>
      <c r="E851" s="15" t="s">
        <v>50</v>
      </c>
      <c r="F851" s="15" t="s">
        <v>47</v>
      </c>
      <c r="G851" s="15">
        <v>30</v>
      </c>
      <c r="H851" s="15">
        <v>0</v>
      </c>
      <c r="I851" s="18">
        <v>0</v>
      </c>
      <c r="J851" s="15">
        <v>1</v>
      </c>
      <c r="K851" s="18">
        <v>0</v>
      </c>
      <c r="L851" s="19"/>
      <c r="M851" s="20" t="s">
        <v>4</v>
      </c>
      <c r="N851" s="21" t="s">
        <v>51</v>
      </c>
      <c r="O851" s="21">
        <f>IFERROR(VLOOKUP(A851,[1]數量彙總!$A:$B,2,FALSE),0)</f>
        <v>0</v>
      </c>
      <c r="P851" s="21">
        <f t="shared" si="52"/>
        <v>0</v>
      </c>
      <c r="Q851" s="21">
        <f>IFERROR(VLOOKUP(A851,[1]數量彙總!$A:$D,4,FALSE),0)</f>
        <v>0</v>
      </c>
      <c r="R851" s="21">
        <f t="shared" si="53"/>
        <v>0</v>
      </c>
      <c r="S851" s="21">
        <f>IFERROR(VLOOKUP(A851,[1]數量彙總!$A:$F,6,FALSE),0)</f>
        <v>0</v>
      </c>
      <c r="T851" s="21">
        <f t="shared" si="54"/>
        <v>0</v>
      </c>
      <c r="U851" s="6">
        <f>IFERROR(VLOOKUP(A851,[2]ARD202103月!$A:$G,7,FALSE),0)</f>
        <v>0</v>
      </c>
      <c r="V851" s="6">
        <f t="shared" si="55"/>
        <v>0</v>
      </c>
    </row>
    <row r="852" spans="1:22">
      <c r="A852" s="13" t="s">
        <v>498</v>
      </c>
      <c r="B852" s="14" t="s">
        <v>499</v>
      </c>
      <c r="C852" s="15" t="s">
        <v>4</v>
      </c>
      <c r="D852" s="15" t="s">
        <v>52</v>
      </c>
      <c r="E852" s="15" t="s">
        <v>53</v>
      </c>
      <c r="F852" s="15" t="s">
        <v>54</v>
      </c>
      <c r="G852" s="15">
        <v>30</v>
      </c>
      <c r="H852" s="15">
        <v>1</v>
      </c>
      <c r="I852" s="18">
        <v>0.033</v>
      </c>
      <c r="J852" s="15">
        <v>1</v>
      </c>
      <c r="K852" s="18">
        <v>0.033</v>
      </c>
      <c r="L852" s="19"/>
      <c r="M852" s="20" t="s">
        <v>4</v>
      </c>
      <c r="N852" s="21" t="s">
        <v>55</v>
      </c>
      <c r="O852" s="21">
        <f>IFERROR(VLOOKUP(A852,[1]數量彙總!$A:$B,2,FALSE),0)</f>
        <v>0</v>
      </c>
      <c r="P852" s="21">
        <f t="shared" si="52"/>
        <v>0</v>
      </c>
      <c r="Q852" s="21">
        <f>IFERROR(VLOOKUP(A852,[1]數量彙總!$A:$D,4,FALSE),0)</f>
        <v>0</v>
      </c>
      <c r="R852" s="21">
        <f t="shared" si="53"/>
        <v>0</v>
      </c>
      <c r="S852" s="21">
        <f>IFERROR(VLOOKUP(A852,[1]數量彙總!$A:$F,6,FALSE),0)</f>
        <v>0</v>
      </c>
      <c r="T852" s="21">
        <f t="shared" si="54"/>
        <v>0</v>
      </c>
      <c r="U852" s="6">
        <f>IFERROR(VLOOKUP(A852,[2]ARD202103月!$A:$G,7,FALSE),0)</f>
        <v>0</v>
      </c>
      <c r="V852" s="6">
        <f t="shared" si="55"/>
        <v>0</v>
      </c>
    </row>
    <row r="853" spans="1:22">
      <c r="A853" s="13" t="s">
        <v>498</v>
      </c>
      <c r="B853" s="14" t="s">
        <v>499</v>
      </c>
      <c r="C853" s="15" t="s">
        <v>4</v>
      </c>
      <c r="D853" s="15" t="s">
        <v>56</v>
      </c>
      <c r="E853" s="15" t="s">
        <v>57</v>
      </c>
      <c r="F853" s="15" t="s">
        <v>54</v>
      </c>
      <c r="G853" s="15">
        <v>30</v>
      </c>
      <c r="H853" s="15">
        <v>1</v>
      </c>
      <c r="I853" s="18">
        <v>0</v>
      </c>
      <c r="J853" s="15">
        <v>1</v>
      </c>
      <c r="K853" s="18">
        <v>0</v>
      </c>
      <c r="L853" s="19"/>
      <c r="M853" s="20" t="s">
        <v>4</v>
      </c>
      <c r="N853" s="21" t="s">
        <v>58</v>
      </c>
      <c r="O853" s="21">
        <f>IFERROR(VLOOKUP(A853,[1]數量彙總!$A:$B,2,FALSE),0)</f>
        <v>0</v>
      </c>
      <c r="P853" s="21">
        <f t="shared" si="52"/>
        <v>0</v>
      </c>
      <c r="Q853" s="21">
        <f>IFERROR(VLOOKUP(A853,[1]數量彙總!$A:$D,4,FALSE),0)</f>
        <v>0</v>
      </c>
      <c r="R853" s="21">
        <f t="shared" si="53"/>
        <v>0</v>
      </c>
      <c r="S853" s="21">
        <f>IFERROR(VLOOKUP(A853,[1]數量彙總!$A:$F,6,FALSE),0)</f>
        <v>0</v>
      </c>
      <c r="T853" s="21">
        <f t="shared" si="54"/>
        <v>0</v>
      </c>
      <c r="U853" s="6">
        <f>IFERROR(VLOOKUP(A853,[2]ARD202103月!$A:$G,7,FALSE),0)</f>
        <v>0</v>
      </c>
      <c r="V853" s="6">
        <f t="shared" si="55"/>
        <v>0</v>
      </c>
    </row>
    <row r="854" spans="1:22">
      <c r="A854" s="13" t="s">
        <v>498</v>
      </c>
      <c r="B854" s="14" t="s">
        <v>499</v>
      </c>
      <c r="C854" s="15" t="s">
        <v>4</v>
      </c>
      <c r="D854" s="15" t="s">
        <v>59</v>
      </c>
      <c r="E854" s="15" t="s">
        <v>60</v>
      </c>
      <c r="F854" s="15" t="s">
        <v>54</v>
      </c>
      <c r="G854" s="15">
        <v>30</v>
      </c>
      <c r="H854" s="15">
        <v>1</v>
      </c>
      <c r="I854" s="18">
        <v>0.0467</v>
      </c>
      <c r="J854" s="15">
        <v>1</v>
      </c>
      <c r="K854" s="18">
        <v>0.0467</v>
      </c>
      <c r="L854" s="19"/>
      <c r="M854" s="20" t="s">
        <v>4</v>
      </c>
      <c r="N854" s="21" t="s">
        <v>61</v>
      </c>
      <c r="O854" s="21">
        <f>IFERROR(VLOOKUP(A854,[1]數量彙總!$A:$B,2,FALSE),0)</f>
        <v>0</v>
      </c>
      <c r="P854" s="21">
        <f t="shared" si="52"/>
        <v>0</v>
      </c>
      <c r="Q854" s="21">
        <f>IFERROR(VLOOKUP(A854,[1]數量彙總!$A:$D,4,FALSE),0)</f>
        <v>0</v>
      </c>
      <c r="R854" s="21">
        <f t="shared" si="53"/>
        <v>0</v>
      </c>
      <c r="S854" s="21">
        <f>IFERROR(VLOOKUP(A854,[1]數量彙總!$A:$F,6,FALSE),0)</f>
        <v>0</v>
      </c>
      <c r="T854" s="21">
        <f t="shared" si="54"/>
        <v>0</v>
      </c>
      <c r="U854" s="6">
        <f>IFERROR(VLOOKUP(A854,[2]ARD202103月!$A:$G,7,FALSE),0)</f>
        <v>0</v>
      </c>
      <c r="V854" s="6">
        <f t="shared" si="55"/>
        <v>0</v>
      </c>
    </row>
    <row r="855" spans="1:22">
      <c r="A855" s="13" t="s">
        <v>498</v>
      </c>
      <c r="B855" s="14" t="s">
        <v>499</v>
      </c>
      <c r="C855" s="15" t="s">
        <v>4</v>
      </c>
      <c r="D855" s="15" t="s">
        <v>62</v>
      </c>
      <c r="E855" s="15" t="s">
        <v>63</v>
      </c>
      <c r="F855" s="15" t="s">
        <v>54</v>
      </c>
      <c r="G855" s="15">
        <v>30</v>
      </c>
      <c r="H855" s="15">
        <v>1</v>
      </c>
      <c r="I855" s="18">
        <v>0.01</v>
      </c>
      <c r="J855" s="15">
        <v>1</v>
      </c>
      <c r="K855" s="18">
        <v>0.01</v>
      </c>
      <c r="L855" s="19"/>
      <c r="M855" s="20" t="s">
        <v>4</v>
      </c>
      <c r="N855" s="21" t="s">
        <v>64</v>
      </c>
      <c r="O855" s="21">
        <f>IFERROR(VLOOKUP(A855,[1]數量彙總!$A:$B,2,FALSE),0)</f>
        <v>0</v>
      </c>
      <c r="P855" s="21">
        <f t="shared" si="52"/>
        <v>0</v>
      </c>
      <c r="Q855" s="21">
        <f>IFERROR(VLOOKUP(A855,[1]數量彙總!$A:$D,4,FALSE),0)</f>
        <v>0</v>
      </c>
      <c r="R855" s="21">
        <f t="shared" si="53"/>
        <v>0</v>
      </c>
      <c r="S855" s="21">
        <f>IFERROR(VLOOKUP(A855,[1]數量彙總!$A:$F,6,FALSE),0)</f>
        <v>0</v>
      </c>
      <c r="T855" s="21">
        <f t="shared" si="54"/>
        <v>0</v>
      </c>
      <c r="U855" s="6">
        <f>IFERROR(VLOOKUP(A855,[2]ARD202103月!$A:$G,7,FALSE),0)</f>
        <v>0</v>
      </c>
      <c r="V855" s="6">
        <f t="shared" si="55"/>
        <v>0</v>
      </c>
    </row>
    <row r="856" spans="1:22">
      <c r="A856" s="13" t="s">
        <v>498</v>
      </c>
      <c r="B856" s="14" t="s">
        <v>499</v>
      </c>
      <c r="C856" s="15" t="s">
        <v>4</v>
      </c>
      <c r="D856" s="15" t="s">
        <v>34</v>
      </c>
      <c r="E856" s="15" t="s">
        <v>35</v>
      </c>
      <c r="F856" s="15" t="s">
        <v>496</v>
      </c>
      <c r="G856" s="15">
        <v>0</v>
      </c>
      <c r="H856" s="15">
        <v>1</v>
      </c>
      <c r="I856" s="18">
        <v>0.0101</v>
      </c>
      <c r="J856" s="15">
        <v>1</v>
      </c>
      <c r="K856" s="18">
        <v>0.0101</v>
      </c>
      <c r="L856" s="19"/>
      <c r="M856" s="20" t="s">
        <v>4</v>
      </c>
      <c r="N856" s="21" t="s">
        <v>37</v>
      </c>
      <c r="O856" s="21">
        <f>IFERROR(VLOOKUP(A856,[1]數量彙總!$A:$B,2,FALSE),0)</f>
        <v>0</v>
      </c>
      <c r="P856" s="21">
        <f t="shared" si="52"/>
        <v>0</v>
      </c>
      <c r="Q856" s="21">
        <f>IFERROR(VLOOKUP(A856,[1]數量彙總!$A:$D,4,FALSE),0)</f>
        <v>0</v>
      </c>
      <c r="R856" s="21">
        <f t="shared" si="53"/>
        <v>0</v>
      </c>
      <c r="S856" s="21">
        <f>IFERROR(VLOOKUP(A856,[1]數量彙總!$A:$F,6,FALSE),0)</f>
        <v>0</v>
      </c>
      <c r="T856" s="21">
        <f t="shared" si="54"/>
        <v>0</v>
      </c>
      <c r="U856" s="6">
        <f>IFERROR(VLOOKUP(A856,[2]ARD202103月!$A:$G,7,FALSE),0)</f>
        <v>0</v>
      </c>
      <c r="V856" s="6">
        <f t="shared" si="55"/>
        <v>0</v>
      </c>
    </row>
    <row r="857" spans="1:22">
      <c r="A857" s="13" t="s">
        <v>498</v>
      </c>
      <c r="B857" s="14" t="s">
        <v>499</v>
      </c>
      <c r="C857" s="15" t="s">
        <v>4</v>
      </c>
      <c r="D857" s="15" t="s">
        <v>38</v>
      </c>
      <c r="E857" s="15" t="s">
        <v>39</v>
      </c>
      <c r="F857" s="15" t="s">
        <v>496</v>
      </c>
      <c r="G857" s="15">
        <v>0</v>
      </c>
      <c r="H857" s="15">
        <v>1</v>
      </c>
      <c r="I857" s="18">
        <v>0.0652</v>
      </c>
      <c r="J857" s="15">
        <v>1</v>
      </c>
      <c r="K857" s="18">
        <v>0.0652</v>
      </c>
      <c r="L857" s="19"/>
      <c r="M857" s="20" t="s">
        <v>4</v>
      </c>
      <c r="N857" s="21" t="s">
        <v>40</v>
      </c>
      <c r="O857" s="21">
        <f>IFERROR(VLOOKUP(A857,[1]數量彙總!$A:$B,2,FALSE),0)</f>
        <v>0</v>
      </c>
      <c r="P857" s="21">
        <f t="shared" si="52"/>
        <v>0</v>
      </c>
      <c r="Q857" s="21">
        <f>IFERROR(VLOOKUP(A857,[1]數量彙總!$A:$D,4,FALSE),0)</f>
        <v>0</v>
      </c>
      <c r="R857" s="21">
        <f t="shared" si="53"/>
        <v>0</v>
      </c>
      <c r="S857" s="21">
        <f>IFERROR(VLOOKUP(A857,[1]數量彙總!$A:$F,6,FALSE),0)</f>
        <v>0</v>
      </c>
      <c r="T857" s="21">
        <f t="shared" si="54"/>
        <v>0</v>
      </c>
      <c r="U857" s="6">
        <f>IFERROR(VLOOKUP(A857,[2]ARD202103月!$A:$G,7,FALSE),0)</f>
        <v>0</v>
      </c>
      <c r="V857" s="6">
        <f t="shared" si="55"/>
        <v>0</v>
      </c>
    </row>
    <row r="858" spans="1:22">
      <c r="A858" s="13" t="s">
        <v>498</v>
      </c>
      <c r="B858" s="14" t="s">
        <v>499</v>
      </c>
      <c r="C858" s="15" t="s">
        <v>4</v>
      </c>
      <c r="D858" s="15" t="s">
        <v>31</v>
      </c>
      <c r="E858" s="15" t="s">
        <v>32</v>
      </c>
      <c r="F858" s="15" t="s">
        <v>498</v>
      </c>
      <c r="G858" s="15">
        <v>0</v>
      </c>
      <c r="H858" s="15">
        <v>1</v>
      </c>
      <c r="I858" s="18">
        <v>0.4168</v>
      </c>
      <c r="J858" s="15">
        <v>1</v>
      </c>
      <c r="K858" s="18">
        <v>0.4168</v>
      </c>
      <c r="L858" s="19"/>
      <c r="M858" s="20" t="s">
        <v>4</v>
      </c>
      <c r="N858" s="21" t="s">
        <v>33</v>
      </c>
      <c r="O858" s="21">
        <f>IFERROR(VLOOKUP(A858,[1]數量彙總!$A:$B,2,FALSE),0)</f>
        <v>0</v>
      </c>
      <c r="P858" s="21">
        <f t="shared" si="52"/>
        <v>0</v>
      </c>
      <c r="Q858" s="21">
        <f>IFERROR(VLOOKUP(A858,[1]數量彙總!$A:$D,4,FALSE),0)</f>
        <v>0</v>
      </c>
      <c r="R858" s="21">
        <f t="shared" si="53"/>
        <v>0</v>
      </c>
      <c r="S858" s="21">
        <f>IFERROR(VLOOKUP(A858,[1]數量彙總!$A:$F,6,FALSE),0)</f>
        <v>0</v>
      </c>
      <c r="T858" s="21">
        <f t="shared" si="54"/>
        <v>0</v>
      </c>
      <c r="U858" s="6">
        <f>IFERROR(VLOOKUP(A858,[2]ARD202103月!$A:$G,7,FALSE),0)</f>
        <v>0</v>
      </c>
      <c r="V858" s="6">
        <f t="shared" si="55"/>
        <v>0</v>
      </c>
    </row>
    <row r="859" spans="1:22">
      <c r="A859" s="13" t="s">
        <v>498</v>
      </c>
      <c r="B859" s="14" t="s">
        <v>499</v>
      </c>
      <c r="C859" s="15" t="s">
        <v>4</v>
      </c>
      <c r="D859" s="15" t="s">
        <v>69</v>
      </c>
      <c r="E859" s="15" t="s">
        <v>70</v>
      </c>
      <c r="F859" s="15" t="s">
        <v>500</v>
      </c>
      <c r="G859" s="15">
        <v>0</v>
      </c>
      <c r="H859" s="15">
        <v>1</v>
      </c>
      <c r="I859" s="18">
        <v>0.0592</v>
      </c>
      <c r="J859" s="15">
        <v>1</v>
      </c>
      <c r="K859" s="18">
        <v>0.0592</v>
      </c>
      <c r="L859" s="19"/>
      <c r="M859" s="20" t="s">
        <v>4</v>
      </c>
      <c r="N859" s="21" t="s">
        <v>72</v>
      </c>
      <c r="O859" s="21">
        <f>IFERROR(VLOOKUP(A859,[1]數量彙總!$A:$B,2,FALSE),0)</f>
        <v>0</v>
      </c>
      <c r="P859" s="21">
        <f t="shared" si="52"/>
        <v>0</v>
      </c>
      <c r="Q859" s="21">
        <f>IFERROR(VLOOKUP(A859,[1]數量彙總!$A:$D,4,FALSE),0)</f>
        <v>0</v>
      </c>
      <c r="R859" s="21">
        <f t="shared" si="53"/>
        <v>0</v>
      </c>
      <c r="S859" s="21">
        <f>IFERROR(VLOOKUP(A859,[1]數量彙總!$A:$F,6,FALSE),0)</f>
        <v>0</v>
      </c>
      <c r="T859" s="21">
        <f t="shared" si="54"/>
        <v>0</v>
      </c>
      <c r="U859" s="6">
        <f>IFERROR(VLOOKUP(A859,[2]ARD202103月!$A:$G,7,FALSE),0)</f>
        <v>0</v>
      </c>
      <c r="V859" s="6">
        <f t="shared" si="55"/>
        <v>0</v>
      </c>
    </row>
    <row r="860" spans="1:22">
      <c r="A860" s="13" t="s">
        <v>498</v>
      </c>
      <c r="B860" s="14" t="s">
        <v>499</v>
      </c>
      <c r="C860" s="15" t="s">
        <v>4</v>
      </c>
      <c r="D860" s="15" t="s">
        <v>45</v>
      </c>
      <c r="E860" s="15" t="s">
        <v>46</v>
      </c>
      <c r="F860" s="15" t="s">
        <v>65</v>
      </c>
      <c r="G860" s="15">
        <v>30</v>
      </c>
      <c r="H860" s="15">
        <v>1</v>
      </c>
      <c r="I860" s="18">
        <v>0</v>
      </c>
      <c r="J860" s="15">
        <v>1</v>
      </c>
      <c r="K860" s="18">
        <v>0</v>
      </c>
      <c r="L860" s="19"/>
      <c r="M860" s="20" t="s">
        <v>4</v>
      </c>
      <c r="N860" s="21" t="s">
        <v>48</v>
      </c>
      <c r="O860" s="21">
        <f>IFERROR(VLOOKUP(A860,[1]數量彙總!$A:$B,2,FALSE),0)</f>
        <v>0</v>
      </c>
      <c r="P860" s="21">
        <f t="shared" si="52"/>
        <v>0</v>
      </c>
      <c r="Q860" s="21">
        <f>IFERROR(VLOOKUP(A860,[1]數量彙總!$A:$D,4,FALSE),0)</f>
        <v>0</v>
      </c>
      <c r="R860" s="21">
        <f t="shared" si="53"/>
        <v>0</v>
      </c>
      <c r="S860" s="21">
        <f>IFERROR(VLOOKUP(A860,[1]數量彙總!$A:$F,6,FALSE),0)</f>
        <v>0</v>
      </c>
      <c r="T860" s="21">
        <f t="shared" si="54"/>
        <v>0</v>
      </c>
      <c r="U860" s="6">
        <f>IFERROR(VLOOKUP(A860,[2]ARD202103月!$A:$G,7,FALSE),0)</f>
        <v>0</v>
      </c>
      <c r="V860" s="6">
        <f t="shared" si="55"/>
        <v>0</v>
      </c>
    </row>
    <row r="861" spans="1:22">
      <c r="A861" s="13" t="s">
        <v>498</v>
      </c>
      <c r="B861" s="14" t="s">
        <v>499</v>
      </c>
      <c r="C861" s="15" t="s">
        <v>4</v>
      </c>
      <c r="D861" s="15" t="s">
        <v>49</v>
      </c>
      <c r="E861" s="15" t="s">
        <v>50</v>
      </c>
      <c r="F861" s="15" t="s">
        <v>65</v>
      </c>
      <c r="G861" s="15">
        <v>30</v>
      </c>
      <c r="H861" s="15">
        <v>1</v>
      </c>
      <c r="I861" s="18">
        <v>0</v>
      </c>
      <c r="J861" s="15">
        <v>1</v>
      </c>
      <c r="K861" s="18">
        <v>0</v>
      </c>
      <c r="L861" s="19"/>
      <c r="M861" s="20" t="s">
        <v>4</v>
      </c>
      <c r="N861" s="21" t="s">
        <v>51</v>
      </c>
      <c r="O861" s="21">
        <f>IFERROR(VLOOKUP(A861,[1]數量彙總!$A:$B,2,FALSE),0)</f>
        <v>0</v>
      </c>
      <c r="P861" s="21">
        <f t="shared" si="52"/>
        <v>0</v>
      </c>
      <c r="Q861" s="21">
        <f>IFERROR(VLOOKUP(A861,[1]數量彙總!$A:$D,4,FALSE),0)</f>
        <v>0</v>
      </c>
      <c r="R861" s="21">
        <f t="shared" si="53"/>
        <v>0</v>
      </c>
      <c r="S861" s="21">
        <f>IFERROR(VLOOKUP(A861,[1]數量彙總!$A:$F,6,FALSE),0)</f>
        <v>0</v>
      </c>
      <c r="T861" s="21">
        <f t="shared" si="54"/>
        <v>0</v>
      </c>
      <c r="U861" s="6">
        <f>IFERROR(VLOOKUP(A861,[2]ARD202103月!$A:$G,7,FALSE),0)</f>
        <v>0</v>
      </c>
      <c r="V861" s="6">
        <f t="shared" si="55"/>
        <v>0</v>
      </c>
    </row>
    <row r="862" spans="1:22">
      <c r="A862" s="13" t="s">
        <v>501</v>
      </c>
      <c r="B862" s="14" t="s">
        <v>502</v>
      </c>
      <c r="C862" s="15" t="s">
        <v>4</v>
      </c>
      <c r="D862" s="15" t="s">
        <v>41</v>
      </c>
      <c r="E862" s="15" t="s">
        <v>42</v>
      </c>
      <c r="F862" s="15" t="s">
        <v>43</v>
      </c>
      <c r="G862" s="15">
        <v>49</v>
      </c>
      <c r="H862" s="15">
        <v>1</v>
      </c>
      <c r="I862" s="18">
        <v>0.0281</v>
      </c>
      <c r="J862" s="15">
        <v>1</v>
      </c>
      <c r="K862" s="18">
        <v>0.0281</v>
      </c>
      <c r="L862" s="19"/>
      <c r="M862" s="20" t="s">
        <v>4</v>
      </c>
      <c r="N862" s="21" t="s">
        <v>44</v>
      </c>
      <c r="O862" s="21">
        <f>IFERROR(VLOOKUP(A862,[1]數量彙總!$A:$B,2,FALSE),0)</f>
        <v>0</v>
      </c>
      <c r="P862" s="21">
        <f t="shared" si="52"/>
        <v>0</v>
      </c>
      <c r="Q862" s="21">
        <f>IFERROR(VLOOKUP(A862,[1]數量彙總!$A:$D,4,FALSE),0)</f>
        <v>0</v>
      </c>
      <c r="R862" s="21">
        <f t="shared" si="53"/>
        <v>0</v>
      </c>
      <c r="S862" s="21">
        <f>IFERROR(VLOOKUP(A862,[1]數量彙總!$A:$F,6,FALSE),0)</f>
        <v>0</v>
      </c>
      <c r="T862" s="21">
        <f t="shared" si="54"/>
        <v>0</v>
      </c>
      <c r="U862" s="6">
        <f>IFERROR(VLOOKUP(A862,[2]ARD202103月!$A:$G,7,FALSE),0)</f>
        <v>0</v>
      </c>
      <c r="V862" s="6">
        <f t="shared" si="55"/>
        <v>0</v>
      </c>
    </row>
    <row r="863" spans="1:22">
      <c r="A863" s="13" t="s">
        <v>501</v>
      </c>
      <c r="B863" s="14" t="s">
        <v>502</v>
      </c>
      <c r="C863" s="15" t="s">
        <v>4</v>
      </c>
      <c r="D863" s="15" t="s">
        <v>45</v>
      </c>
      <c r="E863" s="15" t="s">
        <v>46</v>
      </c>
      <c r="F863" s="15" t="s">
        <v>47</v>
      </c>
      <c r="G863" s="15">
        <v>30</v>
      </c>
      <c r="H863" s="15">
        <v>0</v>
      </c>
      <c r="I863" s="18">
        <v>0</v>
      </c>
      <c r="J863" s="15">
        <v>1</v>
      </c>
      <c r="K863" s="18">
        <v>0</v>
      </c>
      <c r="L863" s="19"/>
      <c r="M863" s="20" t="s">
        <v>4</v>
      </c>
      <c r="N863" s="21" t="s">
        <v>48</v>
      </c>
      <c r="O863" s="21">
        <f>IFERROR(VLOOKUP(A863,[1]數量彙總!$A:$B,2,FALSE),0)</f>
        <v>0</v>
      </c>
      <c r="P863" s="21">
        <f t="shared" si="52"/>
        <v>0</v>
      </c>
      <c r="Q863" s="21">
        <f>IFERROR(VLOOKUP(A863,[1]數量彙總!$A:$D,4,FALSE),0)</f>
        <v>0</v>
      </c>
      <c r="R863" s="21">
        <f t="shared" si="53"/>
        <v>0</v>
      </c>
      <c r="S863" s="21">
        <f>IFERROR(VLOOKUP(A863,[1]數量彙總!$A:$F,6,FALSE),0)</f>
        <v>0</v>
      </c>
      <c r="T863" s="21">
        <f t="shared" si="54"/>
        <v>0</v>
      </c>
      <c r="U863" s="6">
        <f>IFERROR(VLOOKUP(A863,[2]ARD202103月!$A:$G,7,FALSE),0)</f>
        <v>0</v>
      </c>
      <c r="V863" s="6">
        <f t="shared" si="55"/>
        <v>0</v>
      </c>
    </row>
    <row r="864" spans="1:22">
      <c r="A864" s="13" t="s">
        <v>501</v>
      </c>
      <c r="B864" s="14" t="s">
        <v>502</v>
      </c>
      <c r="C864" s="15" t="s">
        <v>4</v>
      </c>
      <c r="D864" s="15" t="s">
        <v>49</v>
      </c>
      <c r="E864" s="15" t="s">
        <v>50</v>
      </c>
      <c r="F864" s="15" t="s">
        <v>47</v>
      </c>
      <c r="G864" s="15">
        <v>30</v>
      </c>
      <c r="H864" s="15">
        <v>0</v>
      </c>
      <c r="I864" s="18">
        <v>0</v>
      </c>
      <c r="J864" s="15">
        <v>1</v>
      </c>
      <c r="K864" s="18">
        <v>0</v>
      </c>
      <c r="L864" s="19"/>
      <c r="M864" s="20" t="s">
        <v>4</v>
      </c>
      <c r="N864" s="21" t="s">
        <v>51</v>
      </c>
      <c r="O864" s="21">
        <f>IFERROR(VLOOKUP(A864,[1]數量彙總!$A:$B,2,FALSE),0)</f>
        <v>0</v>
      </c>
      <c r="P864" s="21">
        <f t="shared" si="52"/>
        <v>0</v>
      </c>
      <c r="Q864" s="21">
        <f>IFERROR(VLOOKUP(A864,[1]數量彙總!$A:$D,4,FALSE),0)</f>
        <v>0</v>
      </c>
      <c r="R864" s="21">
        <f t="shared" si="53"/>
        <v>0</v>
      </c>
      <c r="S864" s="21">
        <f>IFERROR(VLOOKUP(A864,[1]數量彙總!$A:$F,6,FALSE),0)</f>
        <v>0</v>
      </c>
      <c r="T864" s="21">
        <f t="shared" si="54"/>
        <v>0</v>
      </c>
      <c r="U864" s="6">
        <f>IFERROR(VLOOKUP(A864,[2]ARD202103月!$A:$G,7,FALSE),0)</f>
        <v>0</v>
      </c>
      <c r="V864" s="6">
        <f t="shared" si="55"/>
        <v>0</v>
      </c>
    </row>
    <row r="865" spans="1:22">
      <c r="A865" s="13" t="s">
        <v>501</v>
      </c>
      <c r="B865" s="14" t="s">
        <v>502</v>
      </c>
      <c r="C865" s="15" t="s">
        <v>4</v>
      </c>
      <c r="D865" s="15" t="s">
        <v>52</v>
      </c>
      <c r="E865" s="15" t="s">
        <v>53</v>
      </c>
      <c r="F865" s="15" t="s">
        <v>54</v>
      </c>
      <c r="G865" s="15">
        <v>30</v>
      </c>
      <c r="H865" s="15">
        <v>1</v>
      </c>
      <c r="I865" s="18">
        <v>0.033</v>
      </c>
      <c r="J865" s="15">
        <v>1</v>
      </c>
      <c r="K865" s="18">
        <v>0.033</v>
      </c>
      <c r="L865" s="19"/>
      <c r="M865" s="20" t="s">
        <v>4</v>
      </c>
      <c r="N865" s="21" t="s">
        <v>55</v>
      </c>
      <c r="O865" s="21">
        <f>IFERROR(VLOOKUP(A865,[1]數量彙總!$A:$B,2,FALSE),0)</f>
        <v>0</v>
      </c>
      <c r="P865" s="21">
        <f t="shared" si="52"/>
        <v>0</v>
      </c>
      <c r="Q865" s="21">
        <f>IFERROR(VLOOKUP(A865,[1]數量彙總!$A:$D,4,FALSE),0)</f>
        <v>0</v>
      </c>
      <c r="R865" s="21">
        <f t="shared" si="53"/>
        <v>0</v>
      </c>
      <c r="S865" s="21">
        <f>IFERROR(VLOOKUP(A865,[1]數量彙總!$A:$F,6,FALSE),0)</f>
        <v>0</v>
      </c>
      <c r="T865" s="21">
        <f t="shared" si="54"/>
        <v>0</v>
      </c>
      <c r="U865" s="6">
        <f>IFERROR(VLOOKUP(A865,[2]ARD202103月!$A:$G,7,FALSE),0)</f>
        <v>0</v>
      </c>
      <c r="V865" s="6">
        <f t="shared" si="55"/>
        <v>0</v>
      </c>
    </row>
    <row r="866" spans="1:22">
      <c r="A866" s="13" t="s">
        <v>501</v>
      </c>
      <c r="B866" s="14" t="s">
        <v>502</v>
      </c>
      <c r="C866" s="15" t="s">
        <v>4</v>
      </c>
      <c r="D866" s="15" t="s">
        <v>56</v>
      </c>
      <c r="E866" s="15" t="s">
        <v>57</v>
      </c>
      <c r="F866" s="15" t="s">
        <v>54</v>
      </c>
      <c r="G866" s="15">
        <v>30</v>
      </c>
      <c r="H866" s="15">
        <v>1</v>
      </c>
      <c r="I866" s="18">
        <v>0</v>
      </c>
      <c r="J866" s="15">
        <v>1</v>
      </c>
      <c r="K866" s="18">
        <v>0</v>
      </c>
      <c r="L866" s="19"/>
      <c r="M866" s="20" t="s">
        <v>4</v>
      </c>
      <c r="N866" s="21" t="s">
        <v>58</v>
      </c>
      <c r="O866" s="21">
        <f>IFERROR(VLOOKUP(A866,[1]數量彙總!$A:$B,2,FALSE),0)</f>
        <v>0</v>
      </c>
      <c r="P866" s="21">
        <f t="shared" si="52"/>
        <v>0</v>
      </c>
      <c r="Q866" s="21">
        <f>IFERROR(VLOOKUP(A866,[1]數量彙總!$A:$D,4,FALSE),0)</f>
        <v>0</v>
      </c>
      <c r="R866" s="21">
        <f t="shared" si="53"/>
        <v>0</v>
      </c>
      <c r="S866" s="21">
        <f>IFERROR(VLOOKUP(A866,[1]數量彙總!$A:$F,6,FALSE),0)</f>
        <v>0</v>
      </c>
      <c r="T866" s="21">
        <f t="shared" si="54"/>
        <v>0</v>
      </c>
      <c r="U866" s="6">
        <f>IFERROR(VLOOKUP(A866,[2]ARD202103月!$A:$G,7,FALSE),0)</f>
        <v>0</v>
      </c>
      <c r="V866" s="6">
        <f t="shared" si="55"/>
        <v>0</v>
      </c>
    </row>
    <row r="867" spans="1:22">
      <c r="A867" s="13" t="s">
        <v>501</v>
      </c>
      <c r="B867" s="14" t="s">
        <v>502</v>
      </c>
      <c r="C867" s="15" t="s">
        <v>4</v>
      </c>
      <c r="D867" s="15" t="s">
        <v>59</v>
      </c>
      <c r="E867" s="15" t="s">
        <v>60</v>
      </c>
      <c r="F867" s="15" t="s">
        <v>54</v>
      </c>
      <c r="G867" s="15">
        <v>30</v>
      </c>
      <c r="H867" s="15">
        <v>1</v>
      </c>
      <c r="I867" s="18">
        <v>0.0467</v>
      </c>
      <c r="J867" s="15">
        <v>1</v>
      </c>
      <c r="K867" s="18">
        <v>0.0467</v>
      </c>
      <c r="L867" s="19"/>
      <c r="M867" s="20" t="s">
        <v>4</v>
      </c>
      <c r="N867" s="21" t="s">
        <v>61</v>
      </c>
      <c r="O867" s="21">
        <f>IFERROR(VLOOKUP(A867,[1]數量彙總!$A:$B,2,FALSE),0)</f>
        <v>0</v>
      </c>
      <c r="P867" s="21">
        <f t="shared" si="52"/>
        <v>0</v>
      </c>
      <c r="Q867" s="21">
        <f>IFERROR(VLOOKUP(A867,[1]數量彙總!$A:$D,4,FALSE),0)</f>
        <v>0</v>
      </c>
      <c r="R867" s="21">
        <f t="shared" si="53"/>
        <v>0</v>
      </c>
      <c r="S867" s="21">
        <f>IFERROR(VLOOKUP(A867,[1]數量彙總!$A:$F,6,FALSE),0)</f>
        <v>0</v>
      </c>
      <c r="T867" s="21">
        <f t="shared" si="54"/>
        <v>0</v>
      </c>
      <c r="U867" s="6">
        <f>IFERROR(VLOOKUP(A867,[2]ARD202103月!$A:$G,7,FALSE),0)</f>
        <v>0</v>
      </c>
      <c r="V867" s="6">
        <f t="shared" si="55"/>
        <v>0</v>
      </c>
    </row>
    <row r="868" spans="1:22">
      <c r="A868" s="13" t="s">
        <v>501</v>
      </c>
      <c r="B868" s="14" t="s">
        <v>502</v>
      </c>
      <c r="C868" s="15" t="s">
        <v>4</v>
      </c>
      <c r="D868" s="15" t="s">
        <v>62</v>
      </c>
      <c r="E868" s="15" t="s">
        <v>63</v>
      </c>
      <c r="F868" s="15" t="s">
        <v>54</v>
      </c>
      <c r="G868" s="15">
        <v>30</v>
      </c>
      <c r="H868" s="15">
        <v>1</v>
      </c>
      <c r="I868" s="18">
        <v>0.01</v>
      </c>
      <c r="J868" s="15">
        <v>1</v>
      </c>
      <c r="K868" s="18">
        <v>0.01</v>
      </c>
      <c r="L868" s="19"/>
      <c r="M868" s="20" t="s">
        <v>4</v>
      </c>
      <c r="N868" s="21" t="s">
        <v>64</v>
      </c>
      <c r="O868" s="21">
        <f>IFERROR(VLOOKUP(A868,[1]數量彙總!$A:$B,2,FALSE),0)</f>
        <v>0</v>
      </c>
      <c r="P868" s="21">
        <f t="shared" si="52"/>
        <v>0</v>
      </c>
      <c r="Q868" s="21">
        <f>IFERROR(VLOOKUP(A868,[1]數量彙總!$A:$D,4,FALSE),0)</f>
        <v>0</v>
      </c>
      <c r="R868" s="21">
        <f t="shared" si="53"/>
        <v>0</v>
      </c>
      <c r="S868" s="21">
        <f>IFERROR(VLOOKUP(A868,[1]數量彙總!$A:$F,6,FALSE),0)</f>
        <v>0</v>
      </c>
      <c r="T868" s="21">
        <f t="shared" si="54"/>
        <v>0</v>
      </c>
      <c r="U868" s="6">
        <f>IFERROR(VLOOKUP(A868,[2]ARD202103月!$A:$G,7,FALSE),0)</f>
        <v>0</v>
      </c>
      <c r="V868" s="6">
        <f t="shared" si="55"/>
        <v>0</v>
      </c>
    </row>
    <row r="869" spans="1:22">
      <c r="A869" s="13" t="s">
        <v>501</v>
      </c>
      <c r="B869" s="14" t="s">
        <v>502</v>
      </c>
      <c r="C869" s="15" t="s">
        <v>4</v>
      </c>
      <c r="D869" s="15" t="s">
        <v>31</v>
      </c>
      <c r="E869" s="15" t="s">
        <v>32</v>
      </c>
      <c r="F869" s="15" t="s">
        <v>501</v>
      </c>
      <c r="G869" s="15">
        <v>0</v>
      </c>
      <c r="H869" s="15">
        <v>1</v>
      </c>
      <c r="I869" s="18">
        <v>0.4168</v>
      </c>
      <c r="J869" s="15">
        <v>1</v>
      </c>
      <c r="K869" s="18">
        <v>0.4168</v>
      </c>
      <c r="L869" s="19"/>
      <c r="M869" s="20" t="s">
        <v>4</v>
      </c>
      <c r="N869" s="21" t="s">
        <v>33</v>
      </c>
      <c r="O869" s="21">
        <f>IFERROR(VLOOKUP(A869,[1]數量彙總!$A:$B,2,FALSE),0)</f>
        <v>0</v>
      </c>
      <c r="P869" s="21">
        <f t="shared" si="52"/>
        <v>0</v>
      </c>
      <c r="Q869" s="21">
        <f>IFERROR(VLOOKUP(A869,[1]數量彙總!$A:$D,4,FALSE),0)</f>
        <v>0</v>
      </c>
      <c r="R869" s="21">
        <f t="shared" si="53"/>
        <v>0</v>
      </c>
      <c r="S869" s="21">
        <f>IFERROR(VLOOKUP(A869,[1]數量彙總!$A:$F,6,FALSE),0)</f>
        <v>0</v>
      </c>
      <c r="T869" s="21">
        <f t="shared" si="54"/>
        <v>0</v>
      </c>
      <c r="U869" s="6">
        <f>IFERROR(VLOOKUP(A869,[2]ARD202103月!$A:$G,7,FALSE),0)</f>
        <v>0</v>
      </c>
      <c r="V869" s="6">
        <f t="shared" si="55"/>
        <v>0</v>
      </c>
    </row>
    <row r="870" spans="1:22">
      <c r="A870" s="13" t="s">
        <v>501</v>
      </c>
      <c r="B870" s="14" t="s">
        <v>502</v>
      </c>
      <c r="C870" s="15" t="s">
        <v>4</v>
      </c>
      <c r="D870" s="15" t="s">
        <v>69</v>
      </c>
      <c r="E870" s="15" t="s">
        <v>70</v>
      </c>
      <c r="F870" s="15" t="s">
        <v>503</v>
      </c>
      <c r="G870" s="15">
        <v>0</v>
      </c>
      <c r="H870" s="15">
        <v>1</v>
      </c>
      <c r="I870" s="18">
        <v>0.0592</v>
      </c>
      <c r="J870" s="15">
        <v>1</v>
      </c>
      <c r="K870" s="18">
        <v>0.0592</v>
      </c>
      <c r="L870" s="19"/>
      <c r="M870" s="20" t="s">
        <v>4</v>
      </c>
      <c r="N870" s="21" t="s">
        <v>72</v>
      </c>
      <c r="O870" s="21">
        <f>IFERROR(VLOOKUP(A870,[1]數量彙總!$A:$B,2,FALSE),0)</f>
        <v>0</v>
      </c>
      <c r="P870" s="21">
        <f t="shared" si="52"/>
        <v>0</v>
      </c>
      <c r="Q870" s="21">
        <f>IFERROR(VLOOKUP(A870,[1]數量彙總!$A:$D,4,FALSE),0)</f>
        <v>0</v>
      </c>
      <c r="R870" s="21">
        <f t="shared" si="53"/>
        <v>0</v>
      </c>
      <c r="S870" s="21">
        <f>IFERROR(VLOOKUP(A870,[1]數量彙總!$A:$F,6,FALSE),0)</f>
        <v>0</v>
      </c>
      <c r="T870" s="21">
        <f t="shared" si="54"/>
        <v>0</v>
      </c>
      <c r="U870" s="6">
        <f>IFERROR(VLOOKUP(A870,[2]ARD202103月!$A:$G,7,FALSE),0)</f>
        <v>0</v>
      </c>
      <c r="V870" s="6">
        <f t="shared" si="55"/>
        <v>0</v>
      </c>
    </row>
    <row r="871" spans="1:22">
      <c r="A871" s="13" t="s">
        <v>501</v>
      </c>
      <c r="B871" s="14" t="s">
        <v>502</v>
      </c>
      <c r="C871" s="15" t="s">
        <v>4</v>
      </c>
      <c r="D871" s="15" t="s">
        <v>34</v>
      </c>
      <c r="E871" s="15" t="s">
        <v>35</v>
      </c>
      <c r="F871" s="15" t="s">
        <v>504</v>
      </c>
      <c r="G871" s="15">
        <v>0</v>
      </c>
      <c r="H871" s="15">
        <v>1</v>
      </c>
      <c r="I871" s="18">
        <v>0.0101</v>
      </c>
      <c r="J871" s="15">
        <v>1</v>
      </c>
      <c r="K871" s="18">
        <v>0.0101</v>
      </c>
      <c r="L871" s="19"/>
      <c r="M871" s="20" t="s">
        <v>4</v>
      </c>
      <c r="N871" s="21" t="s">
        <v>37</v>
      </c>
      <c r="O871" s="21">
        <f>IFERROR(VLOOKUP(A871,[1]數量彙總!$A:$B,2,FALSE),0)</f>
        <v>0</v>
      </c>
      <c r="P871" s="21">
        <f t="shared" si="52"/>
        <v>0</v>
      </c>
      <c r="Q871" s="21">
        <f>IFERROR(VLOOKUP(A871,[1]數量彙總!$A:$D,4,FALSE),0)</f>
        <v>0</v>
      </c>
      <c r="R871" s="21">
        <f t="shared" si="53"/>
        <v>0</v>
      </c>
      <c r="S871" s="21">
        <f>IFERROR(VLOOKUP(A871,[1]數量彙總!$A:$F,6,FALSE),0)</f>
        <v>0</v>
      </c>
      <c r="T871" s="21">
        <f t="shared" si="54"/>
        <v>0</v>
      </c>
      <c r="U871" s="6">
        <f>IFERROR(VLOOKUP(A871,[2]ARD202103月!$A:$G,7,FALSE),0)</f>
        <v>0</v>
      </c>
      <c r="V871" s="6">
        <f t="shared" si="55"/>
        <v>0</v>
      </c>
    </row>
    <row r="872" spans="1:22">
      <c r="A872" s="13" t="s">
        <v>501</v>
      </c>
      <c r="B872" s="14" t="s">
        <v>502</v>
      </c>
      <c r="C872" s="15" t="s">
        <v>4</v>
      </c>
      <c r="D872" s="15" t="s">
        <v>38</v>
      </c>
      <c r="E872" s="15" t="s">
        <v>39</v>
      </c>
      <c r="F872" s="15" t="s">
        <v>504</v>
      </c>
      <c r="G872" s="15">
        <v>0</v>
      </c>
      <c r="H872" s="15">
        <v>1</v>
      </c>
      <c r="I872" s="18">
        <v>0.0652</v>
      </c>
      <c r="J872" s="15">
        <v>1</v>
      </c>
      <c r="K872" s="18">
        <v>0.0652</v>
      </c>
      <c r="L872" s="19"/>
      <c r="M872" s="20" t="s">
        <v>4</v>
      </c>
      <c r="N872" s="21" t="s">
        <v>40</v>
      </c>
      <c r="O872" s="21">
        <f>IFERROR(VLOOKUP(A872,[1]數量彙總!$A:$B,2,FALSE),0)</f>
        <v>0</v>
      </c>
      <c r="P872" s="21">
        <f t="shared" si="52"/>
        <v>0</v>
      </c>
      <c r="Q872" s="21">
        <f>IFERROR(VLOOKUP(A872,[1]數量彙總!$A:$D,4,FALSE),0)</f>
        <v>0</v>
      </c>
      <c r="R872" s="21">
        <f t="shared" si="53"/>
        <v>0</v>
      </c>
      <c r="S872" s="21">
        <f>IFERROR(VLOOKUP(A872,[1]數量彙總!$A:$F,6,FALSE),0)</f>
        <v>0</v>
      </c>
      <c r="T872" s="21">
        <f t="shared" si="54"/>
        <v>0</v>
      </c>
      <c r="U872" s="6">
        <f>IFERROR(VLOOKUP(A872,[2]ARD202103月!$A:$G,7,FALSE),0)</f>
        <v>0</v>
      </c>
      <c r="V872" s="6">
        <f t="shared" si="55"/>
        <v>0</v>
      </c>
    </row>
    <row r="873" spans="1:22">
      <c r="A873" s="13" t="s">
        <v>501</v>
      </c>
      <c r="B873" s="14" t="s">
        <v>502</v>
      </c>
      <c r="C873" s="15" t="s">
        <v>4</v>
      </c>
      <c r="D873" s="15" t="s">
        <v>45</v>
      </c>
      <c r="E873" s="15" t="s">
        <v>46</v>
      </c>
      <c r="F873" s="15" t="s">
        <v>65</v>
      </c>
      <c r="G873" s="15">
        <v>30</v>
      </c>
      <c r="H873" s="15">
        <v>1</v>
      </c>
      <c r="I873" s="18">
        <v>0</v>
      </c>
      <c r="J873" s="15">
        <v>1</v>
      </c>
      <c r="K873" s="18">
        <v>0</v>
      </c>
      <c r="L873" s="19"/>
      <c r="M873" s="20" t="s">
        <v>4</v>
      </c>
      <c r="N873" s="21" t="s">
        <v>48</v>
      </c>
      <c r="O873" s="21">
        <f>IFERROR(VLOOKUP(A873,[1]數量彙總!$A:$B,2,FALSE),0)</f>
        <v>0</v>
      </c>
      <c r="P873" s="21">
        <f t="shared" si="52"/>
        <v>0</v>
      </c>
      <c r="Q873" s="21">
        <f>IFERROR(VLOOKUP(A873,[1]數量彙總!$A:$D,4,FALSE),0)</f>
        <v>0</v>
      </c>
      <c r="R873" s="21">
        <f t="shared" si="53"/>
        <v>0</v>
      </c>
      <c r="S873" s="21">
        <f>IFERROR(VLOOKUP(A873,[1]數量彙總!$A:$F,6,FALSE),0)</f>
        <v>0</v>
      </c>
      <c r="T873" s="21">
        <f t="shared" si="54"/>
        <v>0</v>
      </c>
      <c r="U873" s="6">
        <f>IFERROR(VLOOKUP(A873,[2]ARD202103月!$A:$G,7,FALSE),0)</f>
        <v>0</v>
      </c>
      <c r="V873" s="6">
        <f t="shared" si="55"/>
        <v>0</v>
      </c>
    </row>
    <row r="874" spans="1:22">
      <c r="A874" s="13" t="s">
        <v>501</v>
      </c>
      <c r="B874" s="14" t="s">
        <v>502</v>
      </c>
      <c r="C874" s="15" t="s">
        <v>4</v>
      </c>
      <c r="D874" s="15" t="s">
        <v>49</v>
      </c>
      <c r="E874" s="15" t="s">
        <v>50</v>
      </c>
      <c r="F874" s="15" t="s">
        <v>65</v>
      </c>
      <c r="G874" s="15">
        <v>30</v>
      </c>
      <c r="H874" s="15">
        <v>1</v>
      </c>
      <c r="I874" s="18">
        <v>0</v>
      </c>
      <c r="J874" s="15">
        <v>1</v>
      </c>
      <c r="K874" s="18">
        <v>0</v>
      </c>
      <c r="L874" s="19"/>
      <c r="M874" s="20" t="s">
        <v>4</v>
      </c>
      <c r="N874" s="21" t="s">
        <v>51</v>
      </c>
      <c r="O874" s="21">
        <f>IFERROR(VLOOKUP(A874,[1]數量彙總!$A:$B,2,FALSE),0)</f>
        <v>0</v>
      </c>
      <c r="P874" s="21">
        <f t="shared" si="52"/>
        <v>0</v>
      </c>
      <c r="Q874" s="21">
        <f>IFERROR(VLOOKUP(A874,[1]數量彙總!$A:$D,4,FALSE),0)</f>
        <v>0</v>
      </c>
      <c r="R874" s="21">
        <f t="shared" si="53"/>
        <v>0</v>
      </c>
      <c r="S874" s="21">
        <f>IFERROR(VLOOKUP(A874,[1]數量彙總!$A:$F,6,FALSE),0)</f>
        <v>0</v>
      </c>
      <c r="T874" s="21">
        <f t="shared" si="54"/>
        <v>0</v>
      </c>
      <c r="U874" s="6">
        <f>IFERROR(VLOOKUP(A874,[2]ARD202103月!$A:$G,7,FALSE),0)</f>
        <v>0</v>
      </c>
      <c r="V874" s="6">
        <f t="shared" si="55"/>
        <v>0</v>
      </c>
    </row>
    <row r="875" spans="1:22">
      <c r="A875" s="13" t="s">
        <v>505</v>
      </c>
      <c r="B875" s="14" t="s">
        <v>506</v>
      </c>
      <c r="C875" s="15" t="s">
        <v>4</v>
      </c>
      <c r="D875" s="15" t="s">
        <v>49</v>
      </c>
      <c r="E875" s="15" t="s">
        <v>50</v>
      </c>
      <c r="F875" s="15" t="s">
        <v>505</v>
      </c>
      <c r="G875" s="15">
        <v>0</v>
      </c>
      <c r="H875" s="15">
        <v>1</v>
      </c>
      <c r="I875" s="18">
        <v>0</v>
      </c>
      <c r="J875" s="15">
        <v>1</v>
      </c>
      <c r="K875" s="18">
        <v>0</v>
      </c>
      <c r="L875" s="19"/>
      <c r="M875" s="20" t="s">
        <v>4</v>
      </c>
      <c r="N875" s="21" t="s">
        <v>51</v>
      </c>
      <c r="O875" s="21">
        <f>IFERROR(VLOOKUP(A875,[1]數量彙總!$A:$B,2,FALSE),0)</f>
        <v>0</v>
      </c>
      <c r="P875" s="21">
        <f t="shared" si="52"/>
        <v>0</v>
      </c>
      <c r="Q875" s="21">
        <f>IFERROR(VLOOKUP(A875,[1]數量彙總!$A:$D,4,FALSE),0)</f>
        <v>0</v>
      </c>
      <c r="R875" s="21">
        <f t="shared" si="53"/>
        <v>0</v>
      </c>
      <c r="S875" s="21">
        <f>IFERROR(VLOOKUP(A875,[1]數量彙總!$A:$F,6,FALSE),0)</f>
        <v>0</v>
      </c>
      <c r="T875" s="21">
        <f t="shared" si="54"/>
        <v>0</v>
      </c>
      <c r="U875" s="6">
        <f>IFERROR(VLOOKUP(A875,[2]ARD202103月!$A:$G,7,FALSE),0)</f>
        <v>0</v>
      </c>
      <c r="V875" s="6">
        <f t="shared" si="55"/>
        <v>0</v>
      </c>
    </row>
    <row r="876" spans="1:22">
      <c r="A876" s="13" t="s">
        <v>505</v>
      </c>
      <c r="B876" s="14" t="s">
        <v>506</v>
      </c>
      <c r="C876" s="15" t="s">
        <v>4</v>
      </c>
      <c r="D876" s="15" t="s">
        <v>134</v>
      </c>
      <c r="E876" s="15" t="s">
        <v>135</v>
      </c>
      <c r="F876" s="15" t="s">
        <v>505</v>
      </c>
      <c r="G876" s="15">
        <v>0</v>
      </c>
      <c r="H876" s="15">
        <v>1</v>
      </c>
      <c r="I876" s="18">
        <v>0.0167</v>
      </c>
      <c r="J876" s="15">
        <v>1</v>
      </c>
      <c r="K876" s="18">
        <v>0.0167</v>
      </c>
      <c r="L876" s="19"/>
      <c r="M876" s="20" t="s">
        <v>4</v>
      </c>
      <c r="N876" s="21" t="s">
        <v>136</v>
      </c>
      <c r="O876" s="21">
        <f>IFERROR(VLOOKUP(A876,[1]數量彙總!$A:$B,2,FALSE),0)</f>
        <v>0</v>
      </c>
      <c r="P876" s="21">
        <f t="shared" si="52"/>
        <v>0</v>
      </c>
      <c r="Q876" s="21">
        <f>IFERROR(VLOOKUP(A876,[1]數量彙總!$A:$D,4,FALSE),0)</f>
        <v>0</v>
      </c>
      <c r="R876" s="21">
        <f t="shared" si="53"/>
        <v>0</v>
      </c>
      <c r="S876" s="21">
        <f>IFERROR(VLOOKUP(A876,[1]數量彙總!$A:$F,6,FALSE),0)</f>
        <v>0</v>
      </c>
      <c r="T876" s="21">
        <f t="shared" si="54"/>
        <v>0</v>
      </c>
      <c r="U876" s="6">
        <f>IFERROR(VLOOKUP(A876,[2]ARD202103月!$A:$G,7,FALSE),0)</f>
        <v>0</v>
      </c>
      <c r="V876" s="6">
        <f t="shared" si="55"/>
        <v>0</v>
      </c>
    </row>
    <row r="877" spans="1:22">
      <c r="A877" s="13" t="s">
        <v>505</v>
      </c>
      <c r="B877" s="14" t="s">
        <v>506</v>
      </c>
      <c r="C877" s="15" t="s">
        <v>4</v>
      </c>
      <c r="D877" s="15" t="s">
        <v>56</v>
      </c>
      <c r="E877" s="15" t="s">
        <v>57</v>
      </c>
      <c r="F877" s="15" t="s">
        <v>505</v>
      </c>
      <c r="G877" s="15">
        <v>0</v>
      </c>
      <c r="H877" s="15">
        <v>1</v>
      </c>
      <c r="I877" s="18">
        <v>0</v>
      </c>
      <c r="J877" s="15">
        <v>1</v>
      </c>
      <c r="K877" s="18">
        <v>0</v>
      </c>
      <c r="L877" s="19"/>
      <c r="M877" s="20" t="s">
        <v>4</v>
      </c>
      <c r="N877" s="21" t="s">
        <v>58</v>
      </c>
      <c r="O877" s="21">
        <f>IFERROR(VLOOKUP(A877,[1]數量彙總!$A:$B,2,FALSE),0)</f>
        <v>0</v>
      </c>
      <c r="P877" s="21">
        <f t="shared" si="52"/>
        <v>0</v>
      </c>
      <c r="Q877" s="21">
        <f>IFERROR(VLOOKUP(A877,[1]數量彙總!$A:$D,4,FALSE),0)</f>
        <v>0</v>
      </c>
      <c r="R877" s="21">
        <f t="shared" si="53"/>
        <v>0</v>
      </c>
      <c r="S877" s="21">
        <f>IFERROR(VLOOKUP(A877,[1]數量彙總!$A:$F,6,FALSE),0)</f>
        <v>0</v>
      </c>
      <c r="T877" s="21">
        <f t="shared" si="54"/>
        <v>0</v>
      </c>
      <c r="U877" s="6">
        <f>IFERROR(VLOOKUP(A877,[2]ARD202103月!$A:$G,7,FALSE),0)</f>
        <v>0</v>
      </c>
      <c r="V877" s="6">
        <f t="shared" si="55"/>
        <v>0</v>
      </c>
    </row>
    <row r="878" spans="1:22">
      <c r="A878" s="13" t="s">
        <v>505</v>
      </c>
      <c r="B878" s="14" t="s">
        <v>506</v>
      </c>
      <c r="C878" s="15" t="s">
        <v>4</v>
      </c>
      <c r="D878" s="15" t="s">
        <v>59</v>
      </c>
      <c r="E878" s="15" t="s">
        <v>60</v>
      </c>
      <c r="F878" s="15" t="s">
        <v>505</v>
      </c>
      <c r="G878" s="15">
        <v>0</v>
      </c>
      <c r="H878" s="15">
        <v>1</v>
      </c>
      <c r="I878" s="18">
        <v>0.0467</v>
      </c>
      <c r="J878" s="15">
        <v>1</v>
      </c>
      <c r="K878" s="18">
        <v>0.0467</v>
      </c>
      <c r="L878" s="19"/>
      <c r="M878" s="20" t="s">
        <v>4</v>
      </c>
      <c r="N878" s="21" t="s">
        <v>61</v>
      </c>
      <c r="O878" s="21">
        <f>IFERROR(VLOOKUP(A878,[1]數量彙總!$A:$B,2,FALSE),0)</f>
        <v>0</v>
      </c>
      <c r="P878" s="21">
        <f t="shared" si="52"/>
        <v>0</v>
      </c>
      <c r="Q878" s="21">
        <f>IFERROR(VLOOKUP(A878,[1]數量彙總!$A:$D,4,FALSE),0)</f>
        <v>0</v>
      </c>
      <c r="R878" s="21">
        <f t="shared" si="53"/>
        <v>0</v>
      </c>
      <c r="S878" s="21">
        <f>IFERROR(VLOOKUP(A878,[1]數量彙總!$A:$F,6,FALSE),0)</f>
        <v>0</v>
      </c>
      <c r="T878" s="21">
        <f t="shared" si="54"/>
        <v>0</v>
      </c>
      <c r="U878" s="6">
        <f>IFERROR(VLOOKUP(A878,[2]ARD202103月!$A:$G,7,FALSE),0)</f>
        <v>0</v>
      </c>
      <c r="V878" s="6">
        <f t="shared" si="55"/>
        <v>0</v>
      </c>
    </row>
    <row r="879" spans="1:22">
      <c r="A879" s="13" t="s">
        <v>505</v>
      </c>
      <c r="B879" s="14" t="s">
        <v>506</v>
      </c>
      <c r="C879" s="15" t="s">
        <v>4</v>
      </c>
      <c r="D879" s="15" t="s">
        <v>62</v>
      </c>
      <c r="E879" s="15" t="s">
        <v>63</v>
      </c>
      <c r="F879" s="15" t="s">
        <v>505</v>
      </c>
      <c r="G879" s="15">
        <v>0</v>
      </c>
      <c r="H879" s="15">
        <v>1</v>
      </c>
      <c r="I879" s="18">
        <v>0.01</v>
      </c>
      <c r="J879" s="15">
        <v>1</v>
      </c>
      <c r="K879" s="18">
        <v>0.01</v>
      </c>
      <c r="L879" s="19"/>
      <c r="M879" s="20" t="s">
        <v>4</v>
      </c>
      <c r="N879" s="21" t="s">
        <v>64</v>
      </c>
      <c r="O879" s="21">
        <f>IFERROR(VLOOKUP(A879,[1]數量彙總!$A:$B,2,FALSE),0)</f>
        <v>0</v>
      </c>
      <c r="P879" s="21">
        <f t="shared" si="52"/>
        <v>0</v>
      </c>
      <c r="Q879" s="21">
        <f>IFERROR(VLOOKUP(A879,[1]數量彙總!$A:$D,4,FALSE),0)</f>
        <v>0</v>
      </c>
      <c r="R879" s="21">
        <f t="shared" si="53"/>
        <v>0</v>
      </c>
      <c r="S879" s="21">
        <f>IFERROR(VLOOKUP(A879,[1]數量彙總!$A:$F,6,FALSE),0)</f>
        <v>0</v>
      </c>
      <c r="T879" s="21">
        <f t="shared" si="54"/>
        <v>0</v>
      </c>
      <c r="U879" s="6">
        <f>IFERROR(VLOOKUP(A879,[2]ARD202103月!$A:$G,7,FALSE),0)</f>
        <v>0</v>
      </c>
      <c r="V879" s="6">
        <f t="shared" si="55"/>
        <v>0</v>
      </c>
    </row>
    <row r="880" spans="1:22">
      <c r="A880" s="13" t="s">
        <v>507</v>
      </c>
      <c r="B880" s="14" t="s">
        <v>508</v>
      </c>
      <c r="C880" s="15" t="s">
        <v>4</v>
      </c>
      <c r="D880" s="15" t="s">
        <v>485</v>
      </c>
      <c r="E880" s="15" t="s">
        <v>486</v>
      </c>
      <c r="F880" s="15" t="s">
        <v>507</v>
      </c>
      <c r="G880" s="15">
        <v>0</v>
      </c>
      <c r="H880" s="15">
        <v>1</v>
      </c>
      <c r="I880" s="18">
        <v>0.0129</v>
      </c>
      <c r="J880" s="15">
        <v>1</v>
      </c>
      <c r="K880" s="18">
        <v>0.0129</v>
      </c>
      <c r="L880" s="19"/>
      <c r="M880" s="20" t="s">
        <v>4</v>
      </c>
      <c r="N880" s="21" t="s">
        <v>487</v>
      </c>
      <c r="O880" s="21">
        <f>IFERROR(VLOOKUP(A880,[1]數量彙總!$A:$B,2,FALSE),0)</f>
        <v>0</v>
      </c>
      <c r="P880" s="21">
        <f t="shared" si="52"/>
        <v>0</v>
      </c>
      <c r="Q880" s="21">
        <f>IFERROR(VLOOKUP(A880,[1]數量彙總!$A:$D,4,FALSE),0)</f>
        <v>0</v>
      </c>
      <c r="R880" s="21">
        <f t="shared" si="53"/>
        <v>0</v>
      </c>
      <c r="S880" s="21">
        <f>IFERROR(VLOOKUP(A880,[1]數量彙總!$A:$F,6,FALSE),0)</f>
        <v>0</v>
      </c>
      <c r="T880" s="21">
        <f t="shared" si="54"/>
        <v>0</v>
      </c>
      <c r="U880" s="6">
        <f>IFERROR(VLOOKUP(A880,[2]ARD202103月!$A:$G,7,FALSE),0)</f>
        <v>0</v>
      </c>
      <c r="V880" s="6">
        <f t="shared" si="55"/>
        <v>0</v>
      </c>
    </row>
    <row r="881" spans="1:22">
      <c r="A881" s="13" t="s">
        <v>507</v>
      </c>
      <c r="B881" s="14" t="s">
        <v>508</v>
      </c>
      <c r="C881" s="15" t="s">
        <v>4</v>
      </c>
      <c r="D881" s="15" t="s">
        <v>294</v>
      </c>
      <c r="E881" s="15" t="s">
        <v>295</v>
      </c>
      <c r="F881" s="15" t="s">
        <v>507</v>
      </c>
      <c r="G881" s="15">
        <v>0</v>
      </c>
      <c r="H881" s="15">
        <v>1</v>
      </c>
      <c r="I881" s="18">
        <v>0.016</v>
      </c>
      <c r="J881" s="15">
        <v>1</v>
      </c>
      <c r="K881" s="18">
        <v>0.016</v>
      </c>
      <c r="L881" s="19"/>
      <c r="M881" s="20" t="s">
        <v>4</v>
      </c>
      <c r="N881" s="21" t="s">
        <v>296</v>
      </c>
      <c r="O881" s="21">
        <f>IFERROR(VLOOKUP(A881,[1]數量彙總!$A:$B,2,FALSE),0)</f>
        <v>0</v>
      </c>
      <c r="P881" s="21">
        <f t="shared" si="52"/>
        <v>0</v>
      </c>
      <c r="Q881" s="21">
        <f>IFERROR(VLOOKUP(A881,[1]數量彙總!$A:$D,4,FALSE),0)</f>
        <v>0</v>
      </c>
      <c r="R881" s="21">
        <f t="shared" si="53"/>
        <v>0</v>
      </c>
      <c r="S881" s="21">
        <f>IFERROR(VLOOKUP(A881,[1]數量彙總!$A:$F,6,FALSE),0)</f>
        <v>0</v>
      </c>
      <c r="T881" s="21">
        <f t="shared" si="54"/>
        <v>0</v>
      </c>
      <c r="U881" s="6">
        <f>IFERROR(VLOOKUP(A881,[2]ARD202103月!$A:$G,7,FALSE),0)</f>
        <v>0</v>
      </c>
      <c r="V881" s="6">
        <f t="shared" si="55"/>
        <v>0</v>
      </c>
    </row>
    <row r="882" spans="1:22">
      <c r="A882" s="13" t="s">
        <v>507</v>
      </c>
      <c r="B882" s="14" t="s">
        <v>508</v>
      </c>
      <c r="C882" s="15" t="s">
        <v>4</v>
      </c>
      <c r="D882" s="15" t="s">
        <v>297</v>
      </c>
      <c r="E882" s="15" t="s">
        <v>298</v>
      </c>
      <c r="F882" s="15" t="s">
        <v>507</v>
      </c>
      <c r="G882" s="15">
        <v>0</v>
      </c>
      <c r="H882" s="15">
        <v>1</v>
      </c>
      <c r="I882" s="18">
        <v>0.1632</v>
      </c>
      <c r="J882" s="15">
        <v>1</v>
      </c>
      <c r="K882" s="18">
        <v>0.1632</v>
      </c>
      <c r="L882" s="19"/>
      <c r="M882" s="20" t="s">
        <v>4</v>
      </c>
      <c r="N882" s="21" t="s">
        <v>299</v>
      </c>
      <c r="O882" s="21">
        <f>IFERROR(VLOOKUP(A882,[1]數量彙總!$A:$B,2,FALSE),0)</f>
        <v>0</v>
      </c>
      <c r="P882" s="21">
        <f t="shared" si="52"/>
        <v>0</v>
      </c>
      <c r="Q882" s="21">
        <f>IFERROR(VLOOKUP(A882,[1]數量彙總!$A:$D,4,FALSE),0)</f>
        <v>0</v>
      </c>
      <c r="R882" s="21">
        <f t="shared" si="53"/>
        <v>0</v>
      </c>
      <c r="S882" s="21">
        <f>IFERROR(VLOOKUP(A882,[1]數量彙總!$A:$F,6,FALSE),0)</f>
        <v>0</v>
      </c>
      <c r="T882" s="21">
        <f t="shared" si="54"/>
        <v>0</v>
      </c>
      <c r="U882" s="6">
        <f>IFERROR(VLOOKUP(A882,[2]ARD202103月!$A:$G,7,FALSE),0)</f>
        <v>0</v>
      </c>
      <c r="V882" s="6">
        <f t="shared" si="55"/>
        <v>0</v>
      </c>
    </row>
    <row r="883" spans="1:22">
      <c r="A883" s="13" t="s">
        <v>507</v>
      </c>
      <c r="B883" s="14" t="s">
        <v>508</v>
      </c>
      <c r="C883" s="15" t="s">
        <v>4</v>
      </c>
      <c r="D883" s="15" t="s">
        <v>300</v>
      </c>
      <c r="E883" s="15" t="s">
        <v>301</v>
      </c>
      <c r="F883" s="15" t="s">
        <v>507</v>
      </c>
      <c r="G883" s="15">
        <v>0</v>
      </c>
      <c r="H883" s="15">
        <v>1</v>
      </c>
      <c r="I883" s="18">
        <v>0.1238</v>
      </c>
      <c r="J883" s="15">
        <v>1</v>
      </c>
      <c r="K883" s="18">
        <v>0.1238</v>
      </c>
      <c r="L883" s="19"/>
      <c r="M883" s="20" t="s">
        <v>4</v>
      </c>
      <c r="N883" s="21" t="s">
        <v>302</v>
      </c>
      <c r="O883" s="21">
        <f>IFERROR(VLOOKUP(A883,[1]數量彙總!$A:$B,2,FALSE),0)</f>
        <v>0</v>
      </c>
      <c r="P883" s="21">
        <f t="shared" si="52"/>
        <v>0</v>
      </c>
      <c r="Q883" s="21">
        <f>IFERROR(VLOOKUP(A883,[1]數量彙總!$A:$D,4,FALSE),0)</f>
        <v>0</v>
      </c>
      <c r="R883" s="21">
        <f t="shared" si="53"/>
        <v>0</v>
      </c>
      <c r="S883" s="21">
        <f>IFERROR(VLOOKUP(A883,[1]數量彙總!$A:$F,6,FALSE),0)</f>
        <v>0</v>
      </c>
      <c r="T883" s="21">
        <f t="shared" si="54"/>
        <v>0</v>
      </c>
      <c r="U883" s="6">
        <f>IFERROR(VLOOKUP(A883,[2]ARD202103月!$A:$G,7,FALSE),0)</f>
        <v>0</v>
      </c>
      <c r="V883" s="6">
        <f t="shared" si="55"/>
        <v>0</v>
      </c>
    </row>
    <row r="884" spans="1:22">
      <c r="A884" s="13" t="s">
        <v>507</v>
      </c>
      <c r="B884" s="14" t="s">
        <v>508</v>
      </c>
      <c r="C884" s="15" t="s">
        <v>4</v>
      </c>
      <c r="D884" s="15" t="s">
        <v>303</v>
      </c>
      <c r="E884" s="15" t="s">
        <v>304</v>
      </c>
      <c r="F884" s="15" t="s">
        <v>507</v>
      </c>
      <c r="G884" s="15">
        <v>0</v>
      </c>
      <c r="H884" s="15">
        <v>1</v>
      </c>
      <c r="I884" s="18">
        <v>0.01</v>
      </c>
      <c r="J884" s="15">
        <v>1</v>
      </c>
      <c r="K884" s="18">
        <v>0.01</v>
      </c>
      <c r="L884" s="19"/>
      <c r="M884" s="20" t="s">
        <v>4</v>
      </c>
      <c r="N884" s="21" t="s">
        <v>305</v>
      </c>
      <c r="O884" s="21">
        <f>IFERROR(VLOOKUP(A884,[1]數量彙總!$A:$B,2,FALSE),0)</f>
        <v>0</v>
      </c>
      <c r="P884" s="21">
        <f t="shared" si="52"/>
        <v>0</v>
      </c>
      <c r="Q884" s="21">
        <f>IFERROR(VLOOKUP(A884,[1]數量彙總!$A:$D,4,FALSE),0)</f>
        <v>0</v>
      </c>
      <c r="R884" s="21">
        <f t="shared" si="53"/>
        <v>0</v>
      </c>
      <c r="S884" s="21">
        <f>IFERROR(VLOOKUP(A884,[1]數量彙總!$A:$F,6,FALSE),0)</f>
        <v>0</v>
      </c>
      <c r="T884" s="21">
        <f t="shared" si="54"/>
        <v>0</v>
      </c>
      <c r="U884" s="6">
        <f>IFERROR(VLOOKUP(A884,[2]ARD202103月!$A:$G,7,FALSE),0)</f>
        <v>0</v>
      </c>
      <c r="V884" s="6">
        <f t="shared" si="55"/>
        <v>0</v>
      </c>
    </row>
    <row r="885" spans="1:22">
      <c r="A885" s="13" t="s">
        <v>507</v>
      </c>
      <c r="B885" s="14" t="s">
        <v>508</v>
      </c>
      <c r="C885" s="15" t="s">
        <v>4</v>
      </c>
      <c r="D885" s="15" t="s">
        <v>306</v>
      </c>
      <c r="E885" s="15" t="s">
        <v>307</v>
      </c>
      <c r="F885" s="15" t="s">
        <v>507</v>
      </c>
      <c r="G885" s="15">
        <v>0</v>
      </c>
      <c r="H885" s="15">
        <v>1</v>
      </c>
      <c r="I885" s="18">
        <v>0.03</v>
      </c>
      <c r="J885" s="15">
        <v>1</v>
      </c>
      <c r="K885" s="18">
        <v>0.03</v>
      </c>
      <c r="L885" s="19"/>
      <c r="M885" s="20" t="s">
        <v>4</v>
      </c>
      <c r="N885" s="21" t="s">
        <v>308</v>
      </c>
      <c r="O885" s="21">
        <f>IFERROR(VLOOKUP(A885,[1]數量彙總!$A:$B,2,FALSE),0)</f>
        <v>0</v>
      </c>
      <c r="P885" s="21">
        <f t="shared" si="52"/>
        <v>0</v>
      </c>
      <c r="Q885" s="21">
        <f>IFERROR(VLOOKUP(A885,[1]數量彙總!$A:$D,4,FALSE),0)</f>
        <v>0</v>
      </c>
      <c r="R885" s="21">
        <f t="shared" si="53"/>
        <v>0</v>
      </c>
      <c r="S885" s="21">
        <f>IFERROR(VLOOKUP(A885,[1]數量彙總!$A:$F,6,FALSE),0)</f>
        <v>0</v>
      </c>
      <c r="T885" s="21">
        <f t="shared" si="54"/>
        <v>0</v>
      </c>
      <c r="U885" s="6">
        <f>IFERROR(VLOOKUP(A885,[2]ARD202103月!$A:$G,7,FALSE),0)</f>
        <v>0</v>
      </c>
      <c r="V885" s="6">
        <f t="shared" si="55"/>
        <v>0</v>
      </c>
    </row>
    <row r="886" spans="1:22">
      <c r="A886" s="13" t="s">
        <v>507</v>
      </c>
      <c r="B886" s="14" t="s">
        <v>508</v>
      </c>
      <c r="C886" s="15" t="s">
        <v>4</v>
      </c>
      <c r="D886" s="15" t="s">
        <v>309</v>
      </c>
      <c r="E886" s="15" t="s">
        <v>310</v>
      </c>
      <c r="F886" s="15" t="s">
        <v>507</v>
      </c>
      <c r="G886" s="15">
        <v>0</v>
      </c>
      <c r="H886" s="15">
        <v>1</v>
      </c>
      <c r="I886" s="18">
        <v>0.03</v>
      </c>
      <c r="J886" s="15">
        <v>1</v>
      </c>
      <c r="K886" s="18">
        <v>0.03</v>
      </c>
      <c r="L886" s="19"/>
      <c r="M886" s="20" t="s">
        <v>4</v>
      </c>
      <c r="N886" s="21" t="s">
        <v>311</v>
      </c>
      <c r="O886" s="21">
        <f>IFERROR(VLOOKUP(A886,[1]數量彙總!$A:$B,2,FALSE),0)</f>
        <v>0</v>
      </c>
      <c r="P886" s="21">
        <f t="shared" si="52"/>
        <v>0</v>
      </c>
      <c r="Q886" s="21">
        <f>IFERROR(VLOOKUP(A886,[1]數量彙總!$A:$D,4,FALSE),0)</f>
        <v>0</v>
      </c>
      <c r="R886" s="21">
        <f t="shared" si="53"/>
        <v>0</v>
      </c>
      <c r="S886" s="21">
        <f>IFERROR(VLOOKUP(A886,[1]數量彙總!$A:$F,6,FALSE),0)</f>
        <v>0</v>
      </c>
      <c r="T886" s="21">
        <f t="shared" si="54"/>
        <v>0</v>
      </c>
      <c r="U886" s="6">
        <f>IFERROR(VLOOKUP(A886,[2]ARD202103月!$A:$G,7,FALSE),0)</f>
        <v>0</v>
      </c>
      <c r="V886" s="6">
        <f t="shared" si="55"/>
        <v>0</v>
      </c>
    </row>
    <row r="887" spans="1:22">
      <c r="A887" s="13" t="s">
        <v>507</v>
      </c>
      <c r="B887" s="14" t="s">
        <v>508</v>
      </c>
      <c r="C887" s="15" t="s">
        <v>4</v>
      </c>
      <c r="D887" s="15" t="s">
        <v>165</v>
      </c>
      <c r="E887" s="15" t="s">
        <v>166</v>
      </c>
      <c r="F887" s="15" t="s">
        <v>507</v>
      </c>
      <c r="G887" s="15">
        <v>0</v>
      </c>
      <c r="H887" s="15">
        <v>1</v>
      </c>
      <c r="I887" s="18">
        <v>0.0499</v>
      </c>
      <c r="J887" s="15">
        <v>1</v>
      </c>
      <c r="K887" s="18">
        <v>0.0499</v>
      </c>
      <c r="L887" s="19"/>
      <c r="M887" s="20" t="s">
        <v>4</v>
      </c>
      <c r="N887" s="21" t="s">
        <v>167</v>
      </c>
      <c r="O887" s="21">
        <f>IFERROR(VLOOKUP(A887,[1]數量彙總!$A:$B,2,FALSE),0)</f>
        <v>0</v>
      </c>
      <c r="P887" s="21">
        <f t="shared" si="52"/>
        <v>0</v>
      </c>
      <c r="Q887" s="21">
        <f>IFERROR(VLOOKUP(A887,[1]數量彙總!$A:$D,4,FALSE),0)</f>
        <v>0</v>
      </c>
      <c r="R887" s="21">
        <f t="shared" si="53"/>
        <v>0</v>
      </c>
      <c r="S887" s="21">
        <f>IFERROR(VLOOKUP(A887,[1]數量彙總!$A:$F,6,FALSE),0)</f>
        <v>0</v>
      </c>
      <c r="T887" s="21">
        <f t="shared" si="54"/>
        <v>0</v>
      </c>
      <c r="U887" s="6">
        <f>IFERROR(VLOOKUP(A887,[2]ARD202103月!$A:$G,7,FALSE),0)</f>
        <v>0</v>
      </c>
      <c r="V887" s="6">
        <f t="shared" si="55"/>
        <v>0</v>
      </c>
    </row>
    <row r="888" spans="1:22">
      <c r="A888" s="13" t="s">
        <v>507</v>
      </c>
      <c r="B888" s="14" t="s">
        <v>508</v>
      </c>
      <c r="C888" s="15" t="s">
        <v>4</v>
      </c>
      <c r="D888" s="15" t="s">
        <v>49</v>
      </c>
      <c r="E888" s="15" t="s">
        <v>50</v>
      </c>
      <c r="F888" s="15" t="s">
        <v>509</v>
      </c>
      <c r="G888" s="15">
        <v>0</v>
      </c>
      <c r="H888" s="15">
        <v>1</v>
      </c>
      <c r="I888" s="18">
        <v>0</v>
      </c>
      <c r="J888" s="15">
        <v>1</v>
      </c>
      <c r="K888" s="18">
        <v>0</v>
      </c>
      <c r="L888" s="19"/>
      <c r="M888" s="20" t="s">
        <v>4</v>
      </c>
      <c r="N888" s="21" t="s">
        <v>51</v>
      </c>
      <c r="O888" s="21">
        <f>IFERROR(VLOOKUP(A888,[1]數量彙總!$A:$B,2,FALSE),0)</f>
        <v>0</v>
      </c>
      <c r="P888" s="21">
        <f t="shared" si="52"/>
        <v>0</v>
      </c>
      <c r="Q888" s="21">
        <f>IFERROR(VLOOKUP(A888,[1]數量彙總!$A:$D,4,FALSE),0)</f>
        <v>0</v>
      </c>
      <c r="R888" s="21">
        <f t="shared" si="53"/>
        <v>0</v>
      </c>
      <c r="S888" s="21">
        <f>IFERROR(VLOOKUP(A888,[1]數量彙總!$A:$F,6,FALSE),0)</f>
        <v>0</v>
      </c>
      <c r="T888" s="21">
        <f t="shared" si="54"/>
        <v>0</v>
      </c>
      <c r="U888" s="6">
        <f>IFERROR(VLOOKUP(A888,[2]ARD202103月!$A:$G,7,FALSE),0)</f>
        <v>0</v>
      </c>
      <c r="V888" s="6">
        <f t="shared" si="55"/>
        <v>0</v>
      </c>
    </row>
    <row r="889" spans="1:22">
      <c r="A889" s="13" t="s">
        <v>507</v>
      </c>
      <c r="B889" s="14" t="s">
        <v>508</v>
      </c>
      <c r="C889" s="15" t="s">
        <v>4</v>
      </c>
      <c r="D889" s="15" t="s">
        <v>134</v>
      </c>
      <c r="E889" s="15" t="s">
        <v>135</v>
      </c>
      <c r="F889" s="15" t="s">
        <v>509</v>
      </c>
      <c r="G889" s="15">
        <v>0</v>
      </c>
      <c r="H889" s="15">
        <v>1</v>
      </c>
      <c r="I889" s="18">
        <v>0.0167</v>
      </c>
      <c r="J889" s="15">
        <v>1</v>
      </c>
      <c r="K889" s="18">
        <v>0.0167</v>
      </c>
      <c r="L889" s="19"/>
      <c r="M889" s="20" t="s">
        <v>4</v>
      </c>
      <c r="N889" s="21" t="s">
        <v>136</v>
      </c>
      <c r="O889" s="21">
        <f>IFERROR(VLOOKUP(A889,[1]數量彙總!$A:$B,2,FALSE),0)</f>
        <v>0</v>
      </c>
      <c r="P889" s="21">
        <f t="shared" si="52"/>
        <v>0</v>
      </c>
      <c r="Q889" s="21">
        <f>IFERROR(VLOOKUP(A889,[1]數量彙總!$A:$D,4,FALSE),0)</f>
        <v>0</v>
      </c>
      <c r="R889" s="21">
        <f t="shared" si="53"/>
        <v>0</v>
      </c>
      <c r="S889" s="21">
        <f>IFERROR(VLOOKUP(A889,[1]數量彙總!$A:$F,6,FALSE),0)</f>
        <v>0</v>
      </c>
      <c r="T889" s="21">
        <f t="shared" si="54"/>
        <v>0</v>
      </c>
      <c r="U889" s="6">
        <f>IFERROR(VLOOKUP(A889,[2]ARD202103月!$A:$G,7,FALSE),0)</f>
        <v>0</v>
      </c>
      <c r="V889" s="6">
        <f t="shared" si="55"/>
        <v>0</v>
      </c>
    </row>
    <row r="890" spans="1:22">
      <c r="A890" s="13" t="s">
        <v>507</v>
      </c>
      <c r="B890" s="14" t="s">
        <v>508</v>
      </c>
      <c r="C890" s="15" t="s">
        <v>4</v>
      </c>
      <c r="D890" s="15" t="s">
        <v>56</v>
      </c>
      <c r="E890" s="15" t="s">
        <v>57</v>
      </c>
      <c r="F890" s="15" t="s">
        <v>509</v>
      </c>
      <c r="G890" s="15">
        <v>0</v>
      </c>
      <c r="H890" s="15">
        <v>1</v>
      </c>
      <c r="I890" s="18">
        <v>0</v>
      </c>
      <c r="J890" s="15">
        <v>1</v>
      </c>
      <c r="K890" s="18">
        <v>0</v>
      </c>
      <c r="L890" s="19"/>
      <c r="M890" s="20" t="s">
        <v>4</v>
      </c>
      <c r="N890" s="21" t="s">
        <v>58</v>
      </c>
      <c r="O890" s="21">
        <f>IFERROR(VLOOKUP(A890,[1]數量彙總!$A:$B,2,FALSE),0)</f>
        <v>0</v>
      </c>
      <c r="P890" s="21">
        <f t="shared" si="52"/>
        <v>0</v>
      </c>
      <c r="Q890" s="21">
        <f>IFERROR(VLOOKUP(A890,[1]數量彙總!$A:$D,4,FALSE),0)</f>
        <v>0</v>
      </c>
      <c r="R890" s="21">
        <f t="shared" si="53"/>
        <v>0</v>
      </c>
      <c r="S890" s="21">
        <f>IFERROR(VLOOKUP(A890,[1]數量彙總!$A:$F,6,FALSE),0)</f>
        <v>0</v>
      </c>
      <c r="T890" s="21">
        <f t="shared" si="54"/>
        <v>0</v>
      </c>
      <c r="U890" s="6">
        <f>IFERROR(VLOOKUP(A890,[2]ARD202103月!$A:$G,7,FALSE),0)</f>
        <v>0</v>
      </c>
      <c r="V890" s="6">
        <f t="shared" si="55"/>
        <v>0</v>
      </c>
    </row>
    <row r="891" spans="1:22">
      <c r="A891" s="13" t="s">
        <v>507</v>
      </c>
      <c r="B891" s="14" t="s">
        <v>508</v>
      </c>
      <c r="C891" s="15" t="s">
        <v>4</v>
      </c>
      <c r="D891" s="15" t="s">
        <v>59</v>
      </c>
      <c r="E891" s="15" t="s">
        <v>60</v>
      </c>
      <c r="F891" s="15" t="s">
        <v>509</v>
      </c>
      <c r="G891" s="15">
        <v>0</v>
      </c>
      <c r="H891" s="15">
        <v>1</v>
      </c>
      <c r="I891" s="18">
        <v>0.0467</v>
      </c>
      <c r="J891" s="15">
        <v>1</v>
      </c>
      <c r="K891" s="18">
        <v>0.0467</v>
      </c>
      <c r="L891" s="19"/>
      <c r="M891" s="20" t="s">
        <v>4</v>
      </c>
      <c r="N891" s="21" t="s">
        <v>61</v>
      </c>
      <c r="O891" s="21">
        <f>IFERROR(VLOOKUP(A891,[1]數量彙總!$A:$B,2,FALSE),0)</f>
        <v>0</v>
      </c>
      <c r="P891" s="21">
        <f t="shared" si="52"/>
        <v>0</v>
      </c>
      <c r="Q891" s="21">
        <f>IFERROR(VLOOKUP(A891,[1]數量彙總!$A:$D,4,FALSE),0)</f>
        <v>0</v>
      </c>
      <c r="R891" s="21">
        <f t="shared" si="53"/>
        <v>0</v>
      </c>
      <c r="S891" s="21">
        <f>IFERROR(VLOOKUP(A891,[1]數量彙總!$A:$F,6,FALSE),0)</f>
        <v>0</v>
      </c>
      <c r="T891" s="21">
        <f t="shared" si="54"/>
        <v>0</v>
      </c>
      <c r="U891" s="6">
        <f>IFERROR(VLOOKUP(A891,[2]ARD202103月!$A:$G,7,FALSE),0)</f>
        <v>0</v>
      </c>
      <c r="V891" s="6">
        <f t="shared" si="55"/>
        <v>0</v>
      </c>
    </row>
    <row r="892" spans="1:22">
      <c r="A892" s="13" t="s">
        <v>507</v>
      </c>
      <c r="B892" s="14" t="s">
        <v>508</v>
      </c>
      <c r="C892" s="15" t="s">
        <v>4</v>
      </c>
      <c r="D892" s="15" t="s">
        <v>62</v>
      </c>
      <c r="E892" s="15" t="s">
        <v>63</v>
      </c>
      <c r="F892" s="15" t="s">
        <v>509</v>
      </c>
      <c r="G892" s="15">
        <v>0</v>
      </c>
      <c r="H892" s="15">
        <v>1</v>
      </c>
      <c r="I892" s="18">
        <v>0.01</v>
      </c>
      <c r="J892" s="15">
        <v>1</v>
      </c>
      <c r="K892" s="18">
        <v>0.01</v>
      </c>
      <c r="L892" s="19"/>
      <c r="M892" s="20" t="s">
        <v>4</v>
      </c>
      <c r="N892" s="21" t="s">
        <v>64</v>
      </c>
      <c r="O892" s="21">
        <f>IFERROR(VLOOKUP(A892,[1]數量彙總!$A:$B,2,FALSE),0)</f>
        <v>0</v>
      </c>
      <c r="P892" s="21">
        <f t="shared" si="52"/>
        <v>0</v>
      </c>
      <c r="Q892" s="21">
        <f>IFERROR(VLOOKUP(A892,[1]數量彙總!$A:$D,4,FALSE),0)</f>
        <v>0</v>
      </c>
      <c r="R892" s="21">
        <f t="shared" si="53"/>
        <v>0</v>
      </c>
      <c r="S892" s="21">
        <f>IFERROR(VLOOKUP(A892,[1]數量彙總!$A:$F,6,FALSE),0)</f>
        <v>0</v>
      </c>
      <c r="T892" s="21">
        <f t="shared" si="54"/>
        <v>0</v>
      </c>
      <c r="U892" s="6">
        <f>IFERROR(VLOOKUP(A892,[2]ARD202103月!$A:$G,7,FALSE),0)</f>
        <v>0</v>
      </c>
      <c r="V892" s="6">
        <f t="shared" si="55"/>
        <v>0</v>
      </c>
    </row>
    <row r="893" spans="1:22">
      <c r="A893" s="13" t="s">
        <v>507</v>
      </c>
      <c r="B893" s="14" t="s">
        <v>508</v>
      </c>
      <c r="C893" s="15" t="s">
        <v>4</v>
      </c>
      <c r="D893" s="15" t="s">
        <v>404</v>
      </c>
      <c r="E893" s="15" t="s">
        <v>405</v>
      </c>
      <c r="F893" s="15" t="s">
        <v>488</v>
      </c>
      <c r="G893" s="15">
        <v>3</v>
      </c>
      <c r="H893" s="15">
        <v>1</v>
      </c>
      <c r="I893" s="18">
        <v>0.0346</v>
      </c>
      <c r="J893" s="15">
        <v>1</v>
      </c>
      <c r="K893" s="18">
        <v>0.0346</v>
      </c>
      <c r="L893" s="19"/>
      <c r="M893" s="20" t="s">
        <v>4</v>
      </c>
      <c r="N893" s="21" t="s">
        <v>406</v>
      </c>
      <c r="O893" s="21">
        <f>IFERROR(VLOOKUP(A893,[1]數量彙總!$A:$B,2,FALSE),0)</f>
        <v>0</v>
      </c>
      <c r="P893" s="21">
        <f t="shared" si="52"/>
        <v>0</v>
      </c>
      <c r="Q893" s="21">
        <f>IFERROR(VLOOKUP(A893,[1]數量彙總!$A:$D,4,FALSE),0)</f>
        <v>0</v>
      </c>
      <c r="R893" s="21">
        <f t="shared" si="53"/>
        <v>0</v>
      </c>
      <c r="S893" s="21">
        <f>IFERROR(VLOOKUP(A893,[1]數量彙總!$A:$F,6,FALSE),0)</f>
        <v>0</v>
      </c>
      <c r="T893" s="21">
        <f t="shared" si="54"/>
        <v>0</v>
      </c>
      <c r="U893" s="6">
        <f>IFERROR(VLOOKUP(A893,[2]ARD202103月!$A:$G,7,FALSE),0)</f>
        <v>0</v>
      </c>
      <c r="V893" s="6">
        <f t="shared" si="55"/>
        <v>0</v>
      </c>
    </row>
    <row r="894" spans="1:22">
      <c r="A894" s="13" t="s">
        <v>507</v>
      </c>
      <c r="B894" s="14" t="s">
        <v>508</v>
      </c>
      <c r="C894" s="15" t="s">
        <v>4</v>
      </c>
      <c r="D894" s="15" t="s">
        <v>41</v>
      </c>
      <c r="E894" s="15" t="s">
        <v>42</v>
      </c>
      <c r="F894" s="15" t="s">
        <v>510</v>
      </c>
      <c r="G894" s="15">
        <v>0</v>
      </c>
      <c r="H894" s="15">
        <v>1</v>
      </c>
      <c r="I894" s="18">
        <v>0.0281</v>
      </c>
      <c r="J894" s="15">
        <v>1</v>
      </c>
      <c r="K894" s="18">
        <v>0.0281</v>
      </c>
      <c r="L894" s="19"/>
      <c r="M894" s="20" t="s">
        <v>4</v>
      </c>
      <c r="N894" s="21" t="s">
        <v>44</v>
      </c>
      <c r="O894" s="21">
        <f>IFERROR(VLOOKUP(A894,[1]數量彙總!$A:$B,2,FALSE),0)</f>
        <v>0</v>
      </c>
      <c r="P894" s="21">
        <f t="shared" si="52"/>
        <v>0</v>
      </c>
      <c r="Q894" s="21">
        <f>IFERROR(VLOOKUP(A894,[1]數量彙總!$A:$D,4,FALSE),0)</f>
        <v>0</v>
      </c>
      <c r="R894" s="21">
        <f t="shared" si="53"/>
        <v>0</v>
      </c>
      <c r="S894" s="21">
        <f>IFERROR(VLOOKUP(A894,[1]數量彙總!$A:$F,6,FALSE),0)</f>
        <v>0</v>
      </c>
      <c r="T894" s="21">
        <f t="shared" si="54"/>
        <v>0</v>
      </c>
      <c r="U894" s="6">
        <f>IFERROR(VLOOKUP(A894,[2]ARD202103月!$A:$G,7,FALSE),0)</f>
        <v>0</v>
      </c>
      <c r="V894" s="6">
        <f t="shared" si="55"/>
        <v>0</v>
      </c>
    </row>
    <row r="895" spans="1:22">
      <c r="A895" s="13" t="s">
        <v>509</v>
      </c>
      <c r="B895" s="14" t="s">
        <v>511</v>
      </c>
      <c r="C895" s="15" t="s">
        <v>4</v>
      </c>
      <c r="D895" s="15" t="s">
        <v>49</v>
      </c>
      <c r="E895" s="15" t="s">
        <v>50</v>
      </c>
      <c r="F895" s="15" t="s">
        <v>509</v>
      </c>
      <c r="G895" s="15">
        <v>0</v>
      </c>
      <c r="H895" s="15">
        <v>1</v>
      </c>
      <c r="I895" s="18">
        <v>0</v>
      </c>
      <c r="J895" s="15">
        <v>1</v>
      </c>
      <c r="K895" s="18">
        <v>0</v>
      </c>
      <c r="L895" s="19"/>
      <c r="M895" s="20" t="s">
        <v>4</v>
      </c>
      <c r="N895" s="21" t="s">
        <v>51</v>
      </c>
      <c r="O895" s="21">
        <f>IFERROR(VLOOKUP(A895,[1]數量彙總!$A:$B,2,FALSE),0)</f>
        <v>0</v>
      </c>
      <c r="P895" s="21">
        <f t="shared" si="52"/>
        <v>0</v>
      </c>
      <c r="Q895" s="21">
        <f>IFERROR(VLOOKUP(A895,[1]數量彙總!$A:$D,4,FALSE),0)</f>
        <v>0</v>
      </c>
      <c r="R895" s="21">
        <f t="shared" si="53"/>
        <v>0</v>
      </c>
      <c r="S895" s="21">
        <f>IFERROR(VLOOKUP(A895,[1]數量彙總!$A:$F,6,FALSE),0)</f>
        <v>0</v>
      </c>
      <c r="T895" s="21">
        <f t="shared" si="54"/>
        <v>0</v>
      </c>
      <c r="U895" s="6">
        <f>IFERROR(VLOOKUP(A895,[2]ARD202103月!$A:$G,7,FALSE),0)</f>
        <v>0</v>
      </c>
      <c r="V895" s="6">
        <f t="shared" si="55"/>
        <v>0</v>
      </c>
    </row>
    <row r="896" spans="1:22">
      <c r="A896" s="13" t="s">
        <v>509</v>
      </c>
      <c r="B896" s="14" t="s">
        <v>511</v>
      </c>
      <c r="C896" s="15" t="s">
        <v>4</v>
      </c>
      <c r="D896" s="15" t="s">
        <v>134</v>
      </c>
      <c r="E896" s="15" t="s">
        <v>135</v>
      </c>
      <c r="F896" s="15" t="s">
        <v>509</v>
      </c>
      <c r="G896" s="15">
        <v>0</v>
      </c>
      <c r="H896" s="15">
        <v>1</v>
      </c>
      <c r="I896" s="18">
        <v>0.0167</v>
      </c>
      <c r="J896" s="15">
        <v>1</v>
      </c>
      <c r="K896" s="18">
        <v>0.0167</v>
      </c>
      <c r="L896" s="19"/>
      <c r="M896" s="20" t="s">
        <v>4</v>
      </c>
      <c r="N896" s="21" t="s">
        <v>136</v>
      </c>
      <c r="O896" s="21">
        <f>IFERROR(VLOOKUP(A896,[1]數量彙總!$A:$B,2,FALSE),0)</f>
        <v>0</v>
      </c>
      <c r="P896" s="21">
        <f t="shared" si="52"/>
        <v>0</v>
      </c>
      <c r="Q896" s="21">
        <f>IFERROR(VLOOKUP(A896,[1]數量彙總!$A:$D,4,FALSE),0)</f>
        <v>0</v>
      </c>
      <c r="R896" s="21">
        <f t="shared" si="53"/>
        <v>0</v>
      </c>
      <c r="S896" s="21">
        <f>IFERROR(VLOOKUP(A896,[1]數量彙總!$A:$F,6,FALSE),0)</f>
        <v>0</v>
      </c>
      <c r="T896" s="21">
        <f t="shared" si="54"/>
        <v>0</v>
      </c>
      <c r="U896" s="6">
        <f>IFERROR(VLOOKUP(A896,[2]ARD202103月!$A:$G,7,FALSE),0)</f>
        <v>0</v>
      </c>
      <c r="V896" s="6">
        <f t="shared" si="55"/>
        <v>0</v>
      </c>
    </row>
    <row r="897" spans="1:22">
      <c r="A897" s="13" t="s">
        <v>509</v>
      </c>
      <c r="B897" s="14" t="s">
        <v>511</v>
      </c>
      <c r="C897" s="15" t="s">
        <v>4</v>
      </c>
      <c r="D897" s="15" t="s">
        <v>56</v>
      </c>
      <c r="E897" s="15" t="s">
        <v>57</v>
      </c>
      <c r="F897" s="15" t="s">
        <v>509</v>
      </c>
      <c r="G897" s="15">
        <v>0</v>
      </c>
      <c r="H897" s="15">
        <v>1</v>
      </c>
      <c r="I897" s="18">
        <v>0</v>
      </c>
      <c r="J897" s="15">
        <v>1</v>
      </c>
      <c r="K897" s="18">
        <v>0</v>
      </c>
      <c r="L897" s="19"/>
      <c r="M897" s="20" t="s">
        <v>4</v>
      </c>
      <c r="N897" s="21" t="s">
        <v>58</v>
      </c>
      <c r="O897" s="21">
        <f>IFERROR(VLOOKUP(A897,[1]數量彙總!$A:$B,2,FALSE),0)</f>
        <v>0</v>
      </c>
      <c r="P897" s="21">
        <f t="shared" si="52"/>
        <v>0</v>
      </c>
      <c r="Q897" s="21">
        <f>IFERROR(VLOOKUP(A897,[1]數量彙總!$A:$D,4,FALSE),0)</f>
        <v>0</v>
      </c>
      <c r="R897" s="21">
        <f t="shared" si="53"/>
        <v>0</v>
      </c>
      <c r="S897" s="21">
        <f>IFERROR(VLOOKUP(A897,[1]數量彙總!$A:$F,6,FALSE),0)</f>
        <v>0</v>
      </c>
      <c r="T897" s="21">
        <f t="shared" si="54"/>
        <v>0</v>
      </c>
      <c r="U897" s="6">
        <f>IFERROR(VLOOKUP(A897,[2]ARD202103月!$A:$G,7,FALSE),0)</f>
        <v>0</v>
      </c>
      <c r="V897" s="6">
        <f t="shared" si="55"/>
        <v>0</v>
      </c>
    </row>
    <row r="898" spans="1:22">
      <c r="A898" s="13" t="s">
        <v>509</v>
      </c>
      <c r="B898" s="14" t="s">
        <v>511</v>
      </c>
      <c r="C898" s="15" t="s">
        <v>4</v>
      </c>
      <c r="D898" s="15" t="s">
        <v>59</v>
      </c>
      <c r="E898" s="15" t="s">
        <v>60</v>
      </c>
      <c r="F898" s="15" t="s">
        <v>509</v>
      </c>
      <c r="G898" s="15">
        <v>0</v>
      </c>
      <c r="H898" s="15">
        <v>1</v>
      </c>
      <c r="I898" s="18">
        <v>0.0467</v>
      </c>
      <c r="J898" s="15">
        <v>1</v>
      </c>
      <c r="K898" s="18">
        <v>0.0467</v>
      </c>
      <c r="L898" s="19"/>
      <c r="M898" s="20" t="s">
        <v>4</v>
      </c>
      <c r="N898" s="21" t="s">
        <v>61</v>
      </c>
      <c r="O898" s="21">
        <f>IFERROR(VLOOKUP(A898,[1]數量彙總!$A:$B,2,FALSE),0)</f>
        <v>0</v>
      </c>
      <c r="P898" s="21">
        <f t="shared" si="52"/>
        <v>0</v>
      </c>
      <c r="Q898" s="21">
        <f>IFERROR(VLOOKUP(A898,[1]數量彙總!$A:$D,4,FALSE),0)</f>
        <v>0</v>
      </c>
      <c r="R898" s="21">
        <f t="shared" si="53"/>
        <v>0</v>
      </c>
      <c r="S898" s="21">
        <f>IFERROR(VLOOKUP(A898,[1]數量彙總!$A:$F,6,FALSE),0)</f>
        <v>0</v>
      </c>
      <c r="T898" s="21">
        <f t="shared" si="54"/>
        <v>0</v>
      </c>
      <c r="U898" s="6">
        <f>IFERROR(VLOOKUP(A898,[2]ARD202103月!$A:$G,7,FALSE),0)</f>
        <v>0</v>
      </c>
      <c r="V898" s="6">
        <f t="shared" si="55"/>
        <v>0</v>
      </c>
    </row>
    <row r="899" spans="1:22">
      <c r="A899" s="13" t="s">
        <v>509</v>
      </c>
      <c r="B899" s="14" t="s">
        <v>511</v>
      </c>
      <c r="C899" s="15" t="s">
        <v>4</v>
      </c>
      <c r="D899" s="15" t="s">
        <v>62</v>
      </c>
      <c r="E899" s="15" t="s">
        <v>63</v>
      </c>
      <c r="F899" s="15" t="s">
        <v>509</v>
      </c>
      <c r="G899" s="15">
        <v>0</v>
      </c>
      <c r="H899" s="15">
        <v>1</v>
      </c>
      <c r="I899" s="18">
        <v>0.01</v>
      </c>
      <c r="J899" s="15">
        <v>1</v>
      </c>
      <c r="K899" s="18">
        <v>0.01</v>
      </c>
      <c r="L899" s="19"/>
      <c r="M899" s="20" t="s">
        <v>4</v>
      </c>
      <c r="N899" s="21" t="s">
        <v>64</v>
      </c>
      <c r="O899" s="21">
        <f>IFERROR(VLOOKUP(A899,[1]數量彙總!$A:$B,2,FALSE),0)</f>
        <v>0</v>
      </c>
      <c r="P899" s="21">
        <f t="shared" ref="P899:P962" si="56">O899*H899*I899</f>
        <v>0</v>
      </c>
      <c r="Q899" s="21">
        <f>IFERROR(VLOOKUP(A899,[1]數量彙總!$A:$D,4,FALSE),0)</f>
        <v>0</v>
      </c>
      <c r="R899" s="21">
        <f t="shared" ref="R899:R962" si="57">Q899*H899*I899</f>
        <v>0</v>
      </c>
      <c r="S899" s="21">
        <f>IFERROR(VLOOKUP(A899,[1]數量彙總!$A:$F,6,FALSE),0)</f>
        <v>0</v>
      </c>
      <c r="T899" s="21">
        <f t="shared" ref="T899:T962" si="58">S899*H899*I899</f>
        <v>0</v>
      </c>
      <c r="U899" s="6">
        <f>IFERROR(VLOOKUP(A899,[2]ARD202103月!$A:$G,7,FALSE),0)</f>
        <v>0</v>
      </c>
      <c r="V899" s="6">
        <f t="shared" ref="V899:V962" si="59">U899*I899*H899</f>
        <v>0</v>
      </c>
    </row>
    <row r="900" spans="1:22">
      <c r="A900" s="13" t="s">
        <v>512</v>
      </c>
      <c r="B900" s="14" t="s">
        <v>513</v>
      </c>
      <c r="C900" s="15" t="s">
        <v>4</v>
      </c>
      <c r="D900" s="15" t="s">
        <v>41</v>
      </c>
      <c r="E900" s="15" t="s">
        <v>42</v>
      </c>
      <c r="F900" s="15" t="s">
        <v>245</v>
      </c>
      <c r="G900" s="15">
        <v>0</v>
      </c>
      <c r="H900" s="15">
        <v>0</v>
      </c>
      <c r="I900" s="18">
        <v>0.0281</v>
      </c>
      <c r="J900" s="15">
        <v>1</v>
      </c>
      <c r="K900" s="18">
        <v>0</v>
      </c>
      <c r="L900" s="19"/>
      <c r="M900" s="20" t="s">
        <v>4</v>
      </c>
      <c r="N900" s="21" t="s">
        <v>44</v>
      </c>
      <c r="O900" s="21">
        <f>IFERROR(VLOOKUP(A900,[1]數量彙總!$A:$B,2,FALSE),0)</f>
        <v>0</v>
      </c>
      <c r="P900" s="21">
        <f t="shared" si="56"/>
        <v>0</v>
      </c>
      <c r="Q900" s="21">
        <f>IFERROR(VLOOKUP(A900,[1]數量彙總!$A:$D,4,FALSE),0)</f>
        <v>0</v>
      </c>
      <c r="R900" s="21">
        <f t="shared" si="57"/>
        <v>0</v>
      </c>
      <c r="S900" s="21">
        <f>IFERROR(VLOOKUP(A900,[1]數量彙總!$A:$F,6,FALSE),0)</f>
        <v>0</v>
      </c>
      <c r="T900" s="21">
        <f t="shared" si="58"/>
        <v>0</v>
      </c>
      <c r="U900" s="6">
        <f>IFERROR(VLOOKUP(A900,[2]ARD202103月!$A:$G,7,FALSE),0)</f>
        <v>0</v>
      </c>
      <c r="V900" s="6">
        <f t="shared" si="59"/>
        <v>0</v>
      </c>
    </row>
    <row r="901" spans="1:22">
      <c r="A901" s="13" t="s">
        <v>512</v>
      </c>
      <c r="B901" s="14" t="s">
        <v>513</v>
      </c>
      <c r="C901" s="15" t="s">
        <v>4</v>
      </c>
      <c r="D901" s="15" t="s">
        <v>165</v>
      </c>
      <c r="E901" s="15" t="s">
        <v>166</v>
      </c>
      <c r="F901" s="15" t="s">
        <v>512</v>
      </c>
      <c r="G901" s="15">
        <v>0</v>
      </c>
      <c r="H901" s="15">
        <v>1</v>
      </c>
      <c r="I901" s="18">
        <v>0.0499</v>
      </c>
      <c r="J901" s="15">
        <v>1</v>
      </c>
      <c r="K901" s="18">
        <v>0.0499</v>
      </c>
      <c r="L901" s="19"/>
      <c r="M901" s="20" t="s">
        <v>4</v>
      </c>
      <c r="N901" s="21" t="s">
        <v>167</v>
      </c>
      <c r="O901" s="21">
        <f>IFERROR(VLOOKUP(A901,[1]數量彙總!$A:$B,2,FALSE),0)</f>
        <v>0</v>
      </c>
      <c r="P901" s="21">
        <f t="shared" si="56"/>
        <v>0</v>
      </c>
      <c r="Q901" s="21">
        <f>IFERROR(VLOOKUP(A901,[1]數量彙總!$A:$D,4,FALSE),0)</f>
        <v>0</v>
      </c>
      <c r="R901" s="21">
        <f t="shared" si="57"/>
        <v>0</v>
      </c>
      <c r="S901" s="21">
        <f>IFERROR(VLOOKUP(A901,[1]數量彙總!$A:$F,6,FALSE),0)</f>
        <v>0</v>
      </c>
      <c r="T901" s="21">
        <f t="shared" si="58"/>
        <v>0</v>
      </c>
      <c r="U901" s="6">
        <f>IFERROR(VLOOKUP(A901,[2]ARD202103月!$A:$G,7,FALSE),0)</f>
        <v>0</v>
      </c>
      <c r="V901" s="6">
        <f t="shared" si="59"/>
        <v>0</v>
      </c>
    </row>
    <row r="902" spans="1:22">
      <c r="A902" s="13" t="s">
        <v>512</v>
      </c>
      <c r="B902" s="14" t="s">
        <v>513</v>
      </c>
      <c r="C902" s="15" t="s">
        <v>4</v>
      </c>
      <c r="D902" s="15" t="s">
        <v>168</v>
      </c>
      <c r="E902" s="15" t="s">
        <v>169</v>
      </c>
      <c r="F902" s="15" t="s">
        <v>512</v>
      </c>
      <c r="G902" s="15">
        <v>0</v>
      </c>
      <c r="H902" s="15">
        <v>1</v>
      </c>
      <c r="I902" s="18">
        <v>0.0891</v>
      </c>
      <c r="J902" s="15">
        <v>1</v>
      </c>
      <c r="K902" s="18">
        <v>0.0891</v>
      </c>
      <c r="L902" s="19"/>
      <c r="M902" s="20" t="s">
        <v>4</v>
      </c>
      <c r="N902" s="21" t="s">
        <v>170</v>
      </c>
      <c r="O902" s="21">
        <f>IFERROR(VLOOKUP(A902,[1]數量彙總!$A:$B,2,FALSE),0)</f>
        <v>0</v>
      </c>
      <c r="P902" s="21">
        <f t="shared" si="56"/>
        <v>0</v>
      </c>
      <c r="Q902" s="21">
        <f>IFERROR(VLOOKUP(A902,[1]數量彙總!$A:$D,4,FALSE),0)</f>
        <v>0</v>
      </c>
      <c r="R902" s="21">
        <f t="shared" si="57"/>
        <v>0</v>
      </c>
      <c r="S902" s="21">
        <f>IFERROR(VLOOKUP(A902,[1]數量彙總!$A:$F,6,FALSE),0)</f>
        <v>0</v>
      </c>
      <c r="T902" s="21">
        <f t="shared" si="58"/>
        <v>0</v>
      </c>
      <c r="U902" s="6">
        <f>IFERROR(VLOOKUP(A902,[2]ARD202103月!$A:$G,7,FALSE),0)</f>
        <v>0</v>
      </c>
      <c r="V902" s="6">
        <f t="shared" si="59"/>
        <v>0</v>
      </c>
    </row>
    <row r="903" spans="1:22">
      <c r="A903" s="13" t="s">
        <v>512</v>
      </c>
      <c r="B903" s="14" t="s">
        <v>513</v>
      </c>
      <c r="C903" s="15" t="s">
        <v>4</v>
      </c>
      <c r="D903" s="15" t="s">
        <v>171</v>
      </c>
      <c r="E903" s="15" t="s">
        <v>172</v>
      </c>
      <c r="F903" s="15" t="s">
        <v>512</v>
      </c>
      <c r="G903" s="15">
        <v>0</v>
      </c>
      <c r="H903" s="15">
        <v>1</v>
      </c>
      <c r="I903" s="18">
        <v>0.0074</v>
      </c>
      <c r="J903" s="15">
        <v>1</v>
      </c>
      <c r="K903" s="18">
        <v>0.0074</v>
      </c>
      <c r="L903" s="19"/>
      <c r="M903" s="20" t="s">
        <v>4</v>
      </c>
      <c r="N903" s="21" t="s">
        <v>173</v>
      </c>
      <c r="O903" s="21">
        <f>IFERROR(VLOOKUP(A903,[1]數量彙總!$A:$B,2,FALSE),0)</f>
        <v>0</v>
      </c>
      <c r="P903" s="21">
        <f t="shared" si="56"/>
        <v>0</v>
      </c>
      <c r="Q903" s="21">
        <f>IFERROR(VLOOKUP(A903,[1]數量彙總!$A:$D,4,FALSE),0)</f>
        <v>0</v>
      </c>
      <c r="R903" s="21">
        <f t="shared" si="57"/>
        <v>0</v>
      </c>
      <c r="S903" s="21">
        <f>IFERROR(VLOOKUP(A903,[1]數量彙總!$A:$F,6,FALSE),0)</f>
        <v>0</v>
      </c>
      <c r="T903" s="21">
        <f t="shared" si="58"/>
        <v>0</v>
      </c>
      <c r="U903" s="6">
        <f>IFERROR(VLOOKUP(A903,[2]ARD202103月!$A:$G,7,FALSE),0)</f>
        <v>0</v>
      </c>
      <c r="V903" s="6">
        <f t="shared" si="59"/>
        <v>0</v>
      </c>
    </row>
    <row r="904" spans="1:22">
      <c r="A904" s="13" t="s">
        <v>512</v>
      </c>
      <c r="B904" s="14" t="s">
        <v>513</v>
      </c>
      <c r="C904" s="15" t="s">
        <v>4</v>
      </c>
      <c r="D904" s="15" t="s">
        <v>49</v>
      </c>
      <c r="E904" s="15" t="s">
        <v>50</v>
      </c>
      <c r="F904" s="15" t="s">
        <v>514</v>
      </c>
      <c r="G904" s="15">
        <v>0</v>
      </c>
      <c r="H904" s="15">
        <v>1</v>
      </c>
      <c r="I904" s="18">
        <v>0</v>
      </c>
      <c r="J904" s="15">
        <v>1</v>
      </c>
      <c r="K904" s="18">
        <v>0</v>
      </c>
      <c r="L904" s="19"/>
      <c r="M904" s="20" t="s">
        <v>4</v>
      </c>
      <c r="N904" s="21" t="s">
        <v>51</v>
      </c>
      <c r="O904" s="21">
        <f>IFERROR(VLOOKUP(A904,[1]數量彙總!$A:$B,2,FALSE),0)</f>
        <v>0</v>
      </c>
      <c r="P904" s="21">
        <f t="shared" si="56"/>
        <v>0</v>
      </c>
      <c r="Q904" s="21">
        <f>IFERROR(VLOOKUP(A904,[1]數量彙總!$A:$D,4,FALSE),0)</f>
        <v>0</v>
      </c>
      <c r="R904" s="21">
        <f t="shared" si="57"/>
        <v>0</v>
      </c>
      <c r="S904" s="21">
        <f>IFERROR(VLOOKUP(A904,[1]數量彙總!$A:$F,6,FALSE),0)</f>
        <v>0</v>
      </c>
      <c r="T904" s="21">
        <f t="shared" si="58"/>
        <v>0</v>
      </c>
      <c r="U904" s="6">
        <f>IFERROR(VLOOKUP(A904,[2]ARD202103月!$A:$G,7,FALSE),0)</f>
        <v>0</v>
      </c>
      <c r="V904" s="6">
        <f t="shared" si="59"/>
        <v>0</v>
      </c>
    </row>
    <row r="905" spans="1:22">
      <c r="A905" s="13" t="s">
        <v>512</v>
      </c>
      <c r="B905" s="14" t="s">
        <v>513</v>
      </c>
      <c r="C905" s="15" t="s">
        <v>4</v>
      </c>
      <c r="D905" s="15" t="s">
        <v>134</v>
      </c>
      <c r="E905" s="15" t="s">
        <v>135</v>
      </c>
      <c r="F905" s="15" t="s">
        <v>514</v>
      </c>
      <c r="G905" s="15">
        <v>0</v>
      </c>
      <c r="H905" s="15">
        <v>1</v>
      </c>
      <c r="I905" s="18">
        <v>0.0167</v>
      </c>
      <c r="J905" s="15">
        <v>1</v>
      </c>
      <c r="K905" s="18">
        <v>0.0167</v>
      </c>
      <c r="L905" s="19"/>
      <c r="M905" s="20" t="s">
        <v>4</v>
      </c>
      <c r="N905" s="21" t="s">
        <v>136</v>
      </c>
      <c r="O905" s="21">
        <f>IFERROR(VLOOKUP(A905,[1]數量彙總!$A:$B,2,FALSE),0)</f>
        <v>0</v>
      </c>
      <c r="P905" s="21">
        <f t="shared" si="56"/>
        <v>0</v>
      </c>
      <c r="Q905" s="21">
        <f>IFERROR(VLOOKUP(A905,[1]數量彙總!$A:$D,4,FALSE),0)</f>
        <v>0</v>
      </c>
      <c r="R905" s="21">
        <f t="shared" si="57"/>
        <v>0</v>
      </c>
      <c r="S905" s="21">
        <f>IFERROR(VLOOKUP(A905,[1]數量彙總!$A:$F,6,FALSE),0)</f>
        <v>0</v>
      </c>
      <c r="T905" s="21">
        <f t="shared" si="58"/>
        <v>0</v>
      </c>
      <c r="U905" s="6">
        <f>IFERROR(VLOOKUP(A905,[2]ARD202103月!$A:$G,7,FALSE),0)</f>
        <v>0</v>
      </c>
      <c r="V905" s="6">
        <f t="shared" si="59"/>
        <v>0</v>
      </c>
    </row>
    <row r="906" spans="1:22">
      <c r="A906" s="13" t="s">
        <v>512</v>
      </c>
      <c r="B906" s="14" t="s">
        <v>513</v>
      </c>
      <c r="C906" s="15" t="s">
        <v>4</v>
      </c>
      <c r="D906" s="15" t="s">
        <v>56</v>
      </c>
      <c r="E906" s="15" t="s">
        <v>57</v>
      </c>
      <c r="F906" s="15" t="s">
        <v>514</v>
      </c>
      <c r="G906" s="15">
        <v>0</v>
      </c>
      <c r="H906" s="15">
        <v>1</v>
      </c>
      <c r="I906" s="18">
        <v>0</v>
      </c>
      <c r="J906" s="15">
        <v>1</v>
      </c>
      <c r="K906" s="18">
        <v>0</v>
      </c>
      <c r="L906" s="19"/>
      <c r="M906" s="20" t="s">
        <v>4</v>
      </c>
      <c r="N906" s="21" t="s">
        <v>58</v>
      </c>
      <c r="O906" s="21">
        <f>IFERROR(VLOOKUP(A906,[1]數量彙總!$A:$B,2,FALSE),0)</f>
        <v>0</v>
      </c>
      <c r="P906" s="21">
        <f t="shared" si="56"/>
        <v>0</v>
      </c>
      <c r="Q906" s="21">
        <f>IFERROR(VLOOKUP(A906,[1]數量彙總!$A:$D,4,FALSE),0)</f>
        <v>0</v>
      </c>
      <c r="R906" s="21">
        <f t="shared" si="57"/>
        <v>0</v>
      </c>
      <c r="S906" s="21">
        <f>IFERROR(VLOOKUP(A906,[1]數量彙總!$A:$F,6,FALSE),0)</f>
        <v>0</v>
      </c>
      <c r="T906" s="21">
        <f t="shared" si="58"/>
        <v>0</v>
      </c>
      <c r="U906" s="6">
        <f>IFERROR(VLOOKUP(A906,[2]ARD202103月!$A:$G,7,FALSE),0)</f>
        <v>0</v>
      </c>
      <c r="V906" s="6">
        <f t="shared" si="59"/>
        <v>0</v>
      </c>
    </row>
    <row r="907" spans="1:22">
      <c r="A907" s="13" t="s">
        <v>512</v>
      </c>
      <c r="B907" s="14" t="s">
        <v>513</v>
      </c>
      <c r="C907" s="15" t="s">
        <v>4</v>
      </c>
      <c r="D907" s="15" t="s">
        <v>59</v>
      </c>
      <c r="E907" s="15" t="s">
        <v>60</v>
      </c>
      <c r="F907" s="15" t="s">
        <v>514</v>
      </c>
      <c r="G907" s="15">
        <v>0</v>
      </c>
      <c r="H907" s="15">
        <v>1</v>
      </c>
      <c r="I907" s="18">
        <v>0.0467</v>
      </c>
      <c r="J907" s="15">
        <v>1</v>
      </c>
      <c r="K907" s="18">
        <v>0.0467</v>
      </c>
      <c r="L907" s="19"/>
      <c r="M907" s="20" t="s">
        <v>4</v>
      </c>
      <c r="N907" s="21" t="s">
        <v>61</v>
      </c>
      <c r="O907" s="21">
        <f>IFERROR(VLOOKUP(A907,[1]數量彙總!$A:$B,2,FALSE),0)</f>
        <v>0</v>
      </c>
      <c r="P907" s="21">
        <f t="shared" si="56"/>
        <v>0</v>
      </c>
      <c r="Q907" s="21">
        <f>IFERROR(VLOOKUP(A907,[1]數量彙總!$A:$D,4,FALSE),0)</f>
        <v>0</v>
      </c>
      <c r="R907" s="21">
        <f t="shared" si="57"/>
        <v>0</v>
      </c>
      <c r="S907" s="21">
        <f>IFERROR(VLOOKUP(A907,[1]數量彙總!$A:$F,6,FALSE),0)</f>
        <v>0</v>
      </c>
      <c r="T907" s="21">
        <f t="shared" si="58"/>
        <v>0</v>
      </c>
      <c r="U907" s="6">
        <f>IFERROR(VLOOKUP(A907,[2]ARD202103月!$A:$G,7,FALSE),0)</f>
        <v>0</v>
      </c>
      <c r="V907" s="6">
        <f t="shared" si="59"/>
        <v>0</v>
      </c>
    </row>
    <row r="908" spans="1:22">
      <c r="A908" s="13" t="s">
        <v>512</v>
      </c>
      <c r="B908" s="14" t="s">
        <v>513</v>
      </c>
      <c r="C908" s="15" t="s">
        <v>4</v>
      </c>
      <c r="D908" s="15" t="s">
        <v>62</v>
      </c>
      <c r="E908" s="15" t="s">
        <v>63</v>
      </c>
      <c r="F908" s="15" t="s">
        <v>514</v>
      </c>
      <c r="G908" s="15">
        <v>0</v>
      </c>
      <c r="H908" s="15">
        <v>1</v>
      </c>
      <c r="I908" s="18">
        <v>0.01</v>
      </c>
      <c r="J908" s="15">
        <v>1</v>
      </c>
      <c r="K908" s="18">
        <v>0.01</v>
      </c>
      <c r="L908" s="19"/>
      <c r="M908" s="20" t="s">
        <v>4</v>
      </c>
      <c r="N908" s="21" t="s">
        <v>64</v>
      </c>
      <c r="O908" s="21">
        <f>IFERROR(VLOOKUP(A908,[1]數量彙總!$A:$B,2,FALSE),0)</f>
        <v>0</v>
      </c>
      <c r="P908" s="21">
        <f t="shared" si="56"/>
        <v>0</v>
      </c>
      <c r="Q908" s="21">
        <f>IFERROR(VLOOKUP(A908,[1]數量彙總!$A:$D,4,FALSE),0)</f>
        <v>0</v>
      </c>
      <c r="R908" s="21">
        <f t="shared" si="57"/>
        <v>0</v>
      </c>
      <c r="S908" s="21">
        <f>IFERROR(VLOOKUP(A908,[1]數量彙總!$A:$F,6,FALSE),0)</f>
        <v>0</v>
      </c>
      <c r="T908" s="21">
        <f t="shared" si="58"/>
        <v>0</v>
      </c>
      <c r="U908" s="6">
        <f>IFERROR(VLOOKUP(A908,[2]ARD202103月!$A:$G,7,FALSE),0)</f>
        <v>0</v>
      </c>
      <c r="V908" s="6">
        <f t="shared" si="59"/>
        <v>0</v>
      </c>
    </row>
    <row r="909" spans="1:22">
      <c r="A909" s="13" t="s">
        <v>512</v>
      </c>
      <c r="B909" s="14" t="s">
        <v>513</v>
      </c>
      <c r="C909" s="15" t="s">
        <v>4</v>
      </c>
      <c r="D909" s="15" t="s">
        <v>41</v>
      </c>
      <c r="E909" s="15" t="s">
        <v>42</v>
      </c>
      <c r="F909" s="15" t="s">
        <v>175</v>
      </c>
      <c r="G909" s="15">
        <v>0</v>
      </c>
      <c r="H909" s="15">
        <v>1</v>
      </c>
      <c r="I909" s="18">
        <v>0.0281</v>
      </c>
      <c r="J909" s="15">
        <v>1</v>
      </c>
      <c r="K909" s="18">
        <v>0.0281</v>
      </c>
      <c r="L909" s="19"/>
      <c r="M909" s="20" t="s">
        <v>4</v>
      </c>
      <c r="N909" s="21" t="s">
        <v>44</v>
      </c>
      <c r="O909" s="21">
        <f>IFERROR(VLOOKUP(A909,[1]數量彙總!$A:$B,2,FALSE),0)</f>
        <v>0</v>
      </c>
      <c r="P909" s="21">
        <f t="shared" si="56"/>
        <v>0</v>
      </c>
      <c r="Q909" s="21">
        <f>IFERROR(VLOOKUP(A909,[1]數量彙總!$A:$D,4,FALSE),0)</f>
        <v>0</v>
      </c>
      <c r="R909" s="21">
        <f t="shared" si="57"/>
        <v>0</v>
      </c>
      <c r="S909" s="21">
        <f>IFERROR(VLOOKUP(A909,[1]數量彙總!$A:$F,6,FALSE),0)</f>
        <v>0</v>
      </c>
      <c r="T909" s="21">
        <f t="shared" si="58"/>
        <v>0</v>
      </c>
      <c r="U909" s="6">
        <f>IFERROR(VLOOKUP(A909,[2]ARD202103月!$A:$G,7,FALSE),0)</f>
        <v>0</v>
      </c>
      <c r="V909" s="6">
        <f t="shared" si="59"/>
        <v>0</v>
      </c>
    </row>
    <row r="910" spans="1:22">
      <c r="A910" s="13" t="s">
        <v>515</v>
      </c>
      <c r="B910" s="14" t="s">
        <v>516</v>
      </c>
      <c r="C910" s="15" t="s">
        <v>4</v>
      </c>
      <c r="D910" s="15" t="s">
        <v>41</v>
      </c>
      <c r="E910" s="15" t="s">
        <v>42</v>
      </c>
      <c r="F910" s="15" t="s">
        <v>130</v>
      </c>
      <c r="G910" s="15">
        <v>30</v>
      </c>
      <c r="H910" s="15">
        <v>1</v>
      </c>
      <c r="I910" s="18">
        <v>0.0281</v>
      </c>
      <c r="J910" s="15">
        <v>1</v>
      </c>
      <c r="K910" s="18">
        <v>0.0281</v>
      </c>
      <c r="L910" s="19"/>
      <c r="M910" s="20" t="s">
        <v>4</v>
      </c>
      <c r="N910" s="21" t="s">
        <v>44</v>
      </c>
      <c r="O910" s="21">
        <f>IFERROR(VLOOKUP(A910,[1]數量彙總!$A:$B,2,FALSE),0)</f>
        <v>0</v>
      </c>
      <c r="P910" s="21">
        <f t="shared" si="56"/>
        <v>0</v>
      </c>
      <c r="Q910" s="21">
        <f>IFERROR(VLOOKUP(A910,[1]數量彙總!$A:$D,4,FALSE),0)</f>
        <v>0</v>
      </c>
      <c r="R910" s="21">
        <f t="shared" si="57"/>
        <v>0</v>
      </c>
      <c r="S910" s="21">
        <f>IFERROR(VLOOKUP(A910,[1]數量彙總!$A:$F,6,FALSE),0)</f>
        <v>0</v>
      </c>
      <c r="T910" s="21">
        <f t="shared" si="58"/>
        <v>0</v>
      </c>
      <c r="U910" s="6">
        <f>IFERROR(VLOOKUP(A910,[2]ARD202103月!$A:$G,7,FALSE),0)</f>
        <v>0</v>
      </c>
      <c r="V910" s="6">
        <f t="shared" si="59"/>
        <v>0</v>
      </c>
    </row>
    <row r="911" spans="1:22">
      <c r="A911" s="13" t="s">
        <v>515</v>
      </c>
      <c r="B911" s="14" t="s">
        <v>516</v>
      </c>
      <c r="C911" s="15" t="s">
        <v>4</v>
      </c>
      <c r="D911" s="15" t="s">
        <v>134</v>
      </c>
      <c r="E911" s="15" t="s">
        <v>135</v>
      </c>
      <c r="F911" s="15" t="s">
        <v>140</v>
      </c>
      <c r="G911" s="15">
        <v>0</v>
      </c>
      <c r="H911" s="15">
        <v>1</v>
      </c>
      <c r="I911" s="18">
        <v>0.0167</v>
      </c>
      <c r="J911" s="15">
        <v>1</v>
      </c>
      <c r="K911" s="18">
        <v>0.0167</v>
      </c>
      <c r="L911" s="19"/>
      <c r="M911" s="20" t="s">
        <v>4</v>
      </c>
      <c r="N911" s="21" t="s">
        <v>136</v>
      </c>
      <c r="O911" s="21">
        <f>IFERROR(VLOOKUP(A911,[1]數量彙總!$A:$B,2,FALSE),0)</f>
        <v>0</v>
      </c>
      <c r="P911" s="21">
        <f t="shared" si="56"/>
        <v>0</v>
      </c>
      <c r="Q911" s="21">
        <f>IFERROR(VLOOKUP(A911,[1]數量彙總!$A:$D,4,FALSE),0)</f>
        <v>0</v>
      </c>
      <c r="R911" s="21">
        <f t="shared" si="57"/>
        <v>0</v>
      </c>
      <c r="S911" s="21">
        <f>IFERROR(VLOOKUP(A911,[1]數量彙總!$A:$F,6,FALSE),0)</f>
        <v>0</v>
      </c>
      <c r="T911" s="21">
        <f t="shared" si="58"/>
        <v>0</v>
      </c>
      <c r="U911" s="6">
        <f>IFERROR(VLOOKUP(A911,[2]ARD202103月!$A:$G,7,FALSE),0)</f>
        <v>0</v>
      </c>
      <c r="V911" s="6">
        <f t="shared" si="59"/>
        <v>0</v>
      </c>
    </row>
    <row r="912" spans="1:22">
      <c r="A912" s="13" t="s">
        <v>515</v>
      </c>
      <c r="B912" s="14" t="s">
        <v>516</v>
      </c>
      <c r="C912" s="15" t="s">
        <v>4</v>
      </c>
      <c r="D912" s="15" t="s">
        <v>56</v>
      </c>
      <c r="E912" s="15" t="s">
        <v>57</v>
      </c>
      <c r="F912" s="15" t="s">
        <v>140</v>
      </c>
      <c r="G912" s="15">
        <v>0</v>
      </c>
      <c r="H912" s="15">
        <v>1</v>
      </c>
      <c r="I912" s="18">
        <v>0</v>
      </c>
      <c r="J912" s="15">
        <v>1</v>
      </c>
      <c r="K912" s="18">
        <v>0</v>
      </c>
      <c r="L912" s="19"/>
      <c r="M912" s="20" t="s">
        <v>4</v>
      </c>
      <c r="N912" s="21" t="s">
        <v>58</v>
      </c>
      <c r="O912" s="21">
        <f>IFERROR(VLOOKUP(A912,[1]數量彙總!$A:$B,2,FALSE),0)</f>
        <v>0</v>
      </c>
      <c r="P912" s="21">
        <f t="shared" si="56"/>
        <v>0</v>
      </c>
      <c r="Q912" s="21">
        <f>IFERROR(VLOOKUP(A912,[1]數量彙總!$A:$D,4,FALSE),0)</f>
        <v>0</v>
      </c>
      <c r="R912" s="21">
        <f t="shared" si="57"/>
        <v>0</v>
      </c>
      <c r="S912" s="21">
        <f>IFERROR(VLOOKUP(A912,[1]數量彙總!$A:$F,6,FALSE),0)</f>
        <v>0</v>
      </c>
      <c r="T912" s="21">
        <f t="shared" si="58"/>
        <v>0</v>
      </c>
      <c r="U912" s="6">
        <f>IFERROR(VLOOKUP(A912,[2]ARD202103月!$A:$G,7,FALSE),0)</f>
        <v>0</v>
      </c>
      <c r="V912" s="6">
        <f t="shared" si="59"/>
        <v>0</v>
      </c>
    </row>
    <row r="913" spans="1:22">
      <c r="A913" s="13" t="s">
        <v>515</v>
      </c>
      <c r="B913" s="14" t="s">
        <v>516</v>
      </c>
      <c r="C913" s="15" t="s">
        <v>4</v>
      </c>
      <c r="D913" s="15" t="s">
        <v>59</v>
      </c>
      <c r="E913" s="15" t="s">
        <v>60</v>
      </c>
      <c r="F913" s="15" t="s">
        <v>140</v>
      </c>
      <c r="G913" s="15">
        <v>0</v>
      </c>
      <c r="H913" s="15">
        <v>1</v>
      </c>
      <c r="I913" s="18">
        <v>0.0467</v>
      </c>
      <c r="J913" s="15">
        <v>1</v>
      </c>
      <c r="K913" s="18">
        <v>0.0467</v>
      </c>
      <c r="L913" s="19"/>
      <c r="M913" s="20" t="s">
        <v>4</v>
      </c>
      <c r="N913" s="21" t="s">
        <v>61</v>
      </c>
      <c r="O913" s="21">
        <f>IFERROR(VLOOKUP(A913,[1]數量彙總!$A:$B,2,FALSE),0)</f>
        <v>0</v>
      </c>
      <c r="P913" s="21">
        <f t="shared" si="56"/>
        <v>0</v>
      </c>
      <c r="Q913" s="21">
        <f>IFERROR(VLOOKUP(A913,[1]數量彙總!$A:$D,4,FALSE),0)</f>
        <v>0</v>
      </c>
      <c r="R913" s="21">
        <f t="shared" si="57"/>
        <v>0</v>
      </c>
      <c r="S913" s="21">
        <f>IFERROR(VLOOKUP(A913,[1]數量彙總!$A:$F,6,FALSE),0)</f>
        <v>0</v>
      </c>
      <c r="T913" s="21">
        <f t="shared" si="58"/>
        <v>0</v>
      </c>
      <c r="U913" s="6">
        <f>IFERROR(VLOOKUP(A913,[2]ARD202103月!$A:$G,7,FALSE),0)</f>
        <v>0</v>
      </c>
      <c r="V913" s="6">
        <f t="shared" si="59"/>
        <v>0</v>
      </c>
    </row>
    <row r="914" spans="1:22">
      <c r="A914" s="13" t="s">
        <v>515</v>
      </c>
      <c r="B914" s="14" t="s">
        <v>516</v>
      </c>
      <c r="C914" s="15" t="s">
        <v>4</v>
      </c>
      <c r="D914" s="15" t="s">
        <v>62</v>
      </c>
      <c r="E914" s="15" t="s">
        <v>63</v>
      </c>
      <c r="F914" s="15" t="s">
        <v>140</v>
      </c>
      <c r="G914" s="15">
        <v>0</v>
      </c>
      <c r="H914" s="15">
        <v>1</v>
      </c>
      <c r="I914" s="18">
        <v>0.01</v>
      </c>
      <c r="J914" s="15">
        <v>1</v>
      </c>
      <c r="K914" s="18">
        <v>0.01</v>
      </c>
      <c r="L914" s="19"/>
      <c r="M914" s="20" t="s">
        <v>4</v>
      </c>
      <c r="N914" s="21" t="s">
        <v>64</v>
      </c>
      <c r="O914" s="21">
        <f>IFERROR(VLOOKUP(A914,[1]數量彙總!$A:$B,2,FALSE),0)</f>
        <v>0</v>
      </c>
      <c r="P914" s="21">
        <f t="shared" si="56"/>
        <v>0</v>
      </c>
      <c r="Q914" s="21">
        <f>IFERROR(VLOOKUP(A914,[1]數量彙總!$A:$D,4,FALSE),0)</f>
        <v>0</v>
      </c>
      <c r="R914" s="21">
        <f t="shared" si="57"/>
        <v>0</v>
      </c>
      <c r="S914" s="21">
        <f>IFERROR(VLOOKUP(A914,[1]數量彙總!$A:$F,6,FALSE),0)</f>
        <v>0</v>
      </c>
      <c r="T914" s="21">
        <f t="shared" si="58"/>
        <v>0</v>
      </c>
      <c r="U914" s="6">
        <f>IFERROR(VLOOKUP(A914,[2]ARD202103月!$A:$G,7,FALSE),0)</f>
        <v>0</v>
      </c>
      <c r="V914" s="6">
        <f t="shared" si="59"/>
        <v>0</v>
      </c>
    </row>
    <row r="915" spans="1:22">
      <c r="A915" s="13" t="s">
        <v>515</v>
      </c>
      <c r="B915" s="14" t="s">
        <v>516</v>
      </c>
      <c r="C915" s="15" t="s">
        <v>4</v>
      </c>
      <c r="D915" s="15" t="s">
        <v>34</v>
      </c>
      <c r="E915" s="15" t="s">
        <v>35</v>
      </c>
      <c r="F915" s="15" t="s">
        <v>141</v>
      </c>
      <c r="G915" s="15">
        <v>0</v>
      </c>
      <c r="H915" s="15">
        <v>1</v>
      </c>
      <c r="I915" s="18">
        <v>0.0101</v>
      </c>
      <c r="J915" s="15">
        <v>1</v>
      </c>
      <c r="K915" s="18">
        <v>0.0101</v>
      </c>
      <c r="L915" s="19"/>
      <c r="M915" s="20" t="s">
        <v>4</v>
      </c>
      <c r="N915" s="21" t="s">
        <v>37</v>
      </c>
      <c r="O915" s="21">
        <f>IFERROR(VLOOKUP(A915,[1]數量彙總!$A:$B,2,FALSE),0)</f>
        <v>0</v>
      </c>
      <c r="P915" s="21">
        <f t="shared" si="56"/>
        <v>0</v>
      </c>
      <c r="Q915" s="21">
        <f>IFERROR(VLOOKUP(A915,[1]數量彙總!$A:$D,4,FALSE),0)</f>
        <v>0</v>
      </c>
      <c r="R915" s="21">
        <f t="shared" si="57"/>
        <v>0</v>
      </c>
      <c r="S915" s="21">
        <f>IFERROR(VLOOKUP(A915,[1]數量彙總!$A:$F,6,FALSE),0)</f>
        <v>0</v>
      </c>
      <c r="T915" s="21">
        <f t="shared" si="58"/>
        <v>0</v>
      </c>
      <c r="U915" s="6">
        <f>IFERROR(VLOOKUP(A915,[2]ARD202103月!$A:$G,7,FALSE),0)</f>
        <v>0</v>
      </c>
      <c r="V915" s="6">
        <f t="shared" si="59"/>
        <v>0</v>
      </c>
    </row>
    <row r="916" spans="1:22">
      <c r="A916" s="13" t="s">
        <v>515</v>
      </c>
      <c r="B916" s="14" t="s">
        <v>516</v>
      </c>
      <c r="C916" s="15" t="s">
        <v>4</v>
      </c>
      <c r="D916" s="15" t="s">
        <v>38</v>
      </c>
      <c r="E916" s="15" t="s">
        <v>39</v>
      </c>
      <c r="F916" s="15" t="s">
        <v>141</v>
      </c>
      <c r="G916" s="15">
        <v>0</v>
      </c>
      <c r="H916" s="15">
        <v>1</v>
      </c>
      <c r="I916" s="18">
        <v>0.0652</v>
      </c>
      <c r="J916" s="15">
        <v>1</v>
      </c>
      <c r="K916" s="18">
        <v>0.0652</v>
      </c>
      <c r="L916" s="19"/>
      <c r="M916" s="20" t="s">
        <v>4</v>
      </c>
      <c r="N916" s="21" t="s">
        <v>40</v>
      </c>
      <c r="O916" s="21">
        <f>IFERROR(VLOOKUP(A916,[1]數量彙總!$A:$B,2,FALSE),0)</f>
        <v>0</v>
      </c>
      <c r="P916" s="21">
        <f t="shared" si="56"/>
        <v>0</v>
      </c>
      <c r="Q916" s="21">
        <f>IFERROR(VLOOKUP(A916,[1]數量彙總!$A:$D,4,FALSE),0)</f>
        <v>0</v>
      </c>
      <c r="R916" s="21">
        <f t="shared" si="57"/>
        <v>0</v>
      </c>
      <c r="S916" s="21">
        <f>IFERROR(VLOOKUP(A916,[1]數量彙總!$A:$F,6,FALSE),0)</f>
        <v>0</v>
      </c>
      <c r="T916" s="21">
        <f t="shared" si="58"/>
        <v>0</v>
      </c>
      <c r="U916" s="6">
        <f>IFERROR(VLOOKUP(A916,[2]ARD202103月!$A:$G,7,FALSE),0)</f>
        <v>0</v>
      </c>
      <c r="V916" s="6">
        <f t="shared" si="59"/>
        <v>0</v>
      </c>
    </row>
    <row r="917" spans="1:22">
      <c r="A917" s="13" t="s">
        <v>515</v>
      </c>
      <c r="B917" s="14" t="s">
        <v>516</v>
      </c>
      <c r="C917" s="15" t="s">
        <v>4</v>
      </c>
      <c r="D917" s="15" t="s">
        <v>69</v>
      </c>
      <c r="E917" s="15" t="s">
        <v>70</v>
      </c>
      <c r="F917" s="15" t="s">
        <v>142</v>
      </c>
      <c r="G917" s="15">
        <v>0</v>
      </c>
      <c r="H917" s="15">
        <v>1</v>
      </c>
      <c r="I917" s="18">
        <v>0.0592</v>
      </c>
      <c r="J917" s="15">
        <v>1</v>
      </c>
      <c r="K917" s="18">
        <v>0.0592</v>
      </c>
      <c r="L917" s="19"/>
      <c r="M917" s="20" t="s">
        <v>4</v>
      </c>
      <c r="N917" s="21" t="s">
        <v>72</v>
      </c>
      <c r="O917" s="21">
        <f>IFERROR(VLOOKUP(A917,[1]數量彙總!$A:$B,2,FALSE),0)</f>
        <v>0</v>
      </c>
      <c r="P917" s="21">
        <f t="shared" si="56"/>
        <v>0</v>
      </c>
      <c r="Q917" s="21">
        <f>IFERROR(VLOOKUP(A917,[1]數量彙總!$A:$D,4,FALSE),0)</f>
        <v>0</v>
      </c>
      <c r="R917" s="21">
        <f t="shared" si="57"/>
        <v>0</v>
      </c>
      <c r="S917" s="21">
        <f>IFERROR(VLOOKUP(A917,[1]數量彙總!$A:$F,6,FALSE),0)</f>
        <v>0</v>
      </c>
      <c r="T917" s="21">
        <f t="shared" si="58"/>
        <v>0</v>
      </c>
      <c r="U917" s="6">
        <f>IFERROR(VLOOKUP(A917,[2]ARD202103月!$A:$G,7,FALSE),0)</f>
        <v>0</v>
      </c>
      <c r="V917" s="6">
        <f t="shared" si="59"/>
        <v>0</v>
      </c>
    </row>
    <row r="918" spans="1:22">
      <c r="A918" s="13" t="s">
        <v>515</v>
      </c>
      <c r="B918" s="14" t="s">
        <v>516</v>
      </c>
      <c r="C918" s="15" t="s">
        <v>4</v>
      </c>
      <c r="D918" s="15" t="s">
        <v>31</v>
      </c>
      <c r="E918" s="15" t="s">
        <v>32</v>
      </c>
      <c r="F918" s="15" t="s">
        <v>515</v>
      </c>
      <c r="G918" s="15">
        <v>0</v>
      </c>
      <c r="H918" s="15">
        <v>1</v>
      </c>
      <c r="I918" s="18">
        <v>0.4168</v>
      </c>
      <c r="J918" s="15">
        <v>1</v>
      </c>
      <c r="K918" s="18">
        <v>0.4168</v>
      </c>
      <c r="L918" s="19"/>
      <c r="M918" s="20" t="s">
        <v>4</v>
      </c>
      <c r="N918" s="21" t="s">
        <v>33</v>
      </c>
      <c r="O918" s="21">
        <f>IFERROR(VLOOKUP(A918,[1]數量彙總!$A:$B,2,FALSE),0)</f>
        <v>0</v>
      </c>
      <c r="P918" s="21">
        <f t="shared" si="56"/>
        <v>0</v>
      </c>
      <c r="Q918" s="21">
        <f>IFERROR(VLOOKUP(A918,[1]數量彙總!$A:$D,4,FALSE),0)</f>
        <v>0</v>
      </c>
      <c r="R918" s="21">
        <f t="shared" si="57"/>
        <v>0</v>
      </c>
      <c r="S918" s="21">
        <f>IFERROR(VLOOKUP(A918,[1]數量彙總!$A:$F,6,FALSE),0)</f>
        <v>0</v>
      </c>
      <c r="T918" s="21">
        <f t="shared" si="58"/>
        <v>0</v>
      </c>
      <c r="U918" s="6">
        <f>IFERROR(VLOOKUP(A918,[2]ARD202103月!$A:$G,7,FALSE),0)</f>
        <v>0</v>
      </c>
      <c r="V918" s="6">
        <f t="shared" si="59"/>
        <v>0</v>
      </c>
    </row>
    <row r="919" spans="1:22">
      <c r="A919" s="13" t="s">
        <v>515</v>
      </c>
      <c r="B919" s="14" t="s">
        <v>516</v>
      </c>
      <c r="C919" s="15" t="s">
        <v>4</v>
      </c>
      <c r="D919" s="15" t="s">
        <v>45</v>
      </c>
      <c r="E919" s="15" t="s">
        <v>46</v>
      </c>
      <c r="F919" s="15" t="s">
        <v>137</v>
      </c>
      <c r="G919" s="15">
        <v>0</v>
      </c>
      <c r="H919" s="15">
        <v>1</v>
      </c>
      <c r="I919" s="18">
        <v>0</v>
      </c>
      <c r="J919" s="15">
        <v>1</v>
      </c>
      <c r="K919" s="18">
        <v>0</v>
      </c>
      <c r="L919" s="19"/>
      <c r="M919" s="20" t="s">
        <v>4</v>
      </c>
      <c r="N919" s="21" t="s">
        <v>48</v>
      </c>
      <c r="O919" s="21">
        <f>IFERROR(VLOOKUP(A919,[1]數量彙總!$A:$B,2,FALSE),0)</f>
        <v>0</v>
      </c>
      <c r="P919" s="21">
        <f t="shared" si="56"/>
        <v>0</v>
      </c>
      <c r="Q919" s="21">
        <f>IFERROR(VLOOKUP(A919,[1]數量彙總!$A:$D,4,FALSE),0)</f>
        <v>0</v>
      </c>
      <c r="R919" s="21">
        <f t="shared" si="57"/>
        <v>0</v>
      </c>
      <c r="S919" s="21">
        <f>IFERROR(VLOOKUP(A919,[1]數量彙總!$A:$F,6,FALSE),0)</f>
        <v>0</v>
      </c>
      <c r="T919" s="21">
        <f t="shared" si="58"/>
        <v>0</v>
      </c>
      <c r="U919" s="6">
        <f>IFERROR(VLOOKUP(A919,[2]ARD202103月!$A:$G,7,FALSE),0)</f>
        <v>0</v>
      </c>
      <c r="V919" s="6">
        <f t="shared" si="59"/>
        <v>0</v>
      </c>
    </row>
    <row r="920" spans="1:22">
      <c r="A920" s="13" t="s">
        <v>515</v>
      </c>
      <c r="B920" s="14" t="s">
        <v>516</v>
      </c>
      <c r="C920" s="15" t="s">
        <v>4</v>
      </c>
      <c r="D920" s="15" t="s">
        <v>49</v>
      </c>
      <c r="E920" s="15" t="s">
        <v>50</v>
      </c>
      <c r="F920" s="15" t="s">
        <v>137</v>
      </c>
      <c r="G920" s="15">
        <v>0</v>
      </c>
      <c r="H920" s="15">
        <v>1</v>
      </c>
      <c r="I920" s="18">
        <v>0</v>
      </c>
      <c r="J920" s="15">
        <v>1</v>
      </c>
      <c r="K920" s="18">
        <v>0</v>
      </c>
      <c r="L920" s="19"/>
      <c r="M920" s="20" t="s">
        <v>4</v>
      </c>
      <c r="N920" s="21" t="s">
        <v>51</v>
      </c>
      <c r="O920" s="21">
        <f>IFERROR(VLOOKUP(A920,[1]數量彙總!$A:$B,2,FALSE),0)</f>
        <v>0</v>
      </c>
      <c r="P920" s="21">
        <f t="shared" si="56"/>
        <v>0</v>
      </c>
      <c r="Q920" s="21">
        <f>IFERROR(VLOOKUP(A920,[1]數量彙總!$A:$D,4,FALSE),0)</f>
        <v>0</v>
      </c>
      <c r="R920" s="21">
        <f t="shared" si="57"/>
        <v>0</v>
      </c>
      <c r="S920" s="21">
        <f>IFERROR(VLOOKUP(A920,[1]數量彙總!$A:$F,6,FALSE),0)</f>
        <v>0</v>
      </c>
      <c r="T920" s="21">
        <f t="shared" si="58"/>
        <v>0</v>
      </c>
      <c r="U920" s="6">
        <f>IFERROR(VLOOKUP(A920,[2]ARD202103月!$A:$G,7,FALSE),0)</f>
        <v>0</v>
      </c>
      <c r="V920" s="6">
        <f t="shared" si="59"/>
        <v>0</v>
      </c>
    </row>
    <row r="921" spans="1:22">
      <c r="A921" s="13" t="s">
        <v>488</v>
      </c>
      <c r="B921" s="14" t="s">
        <v>459</v>
      </c>
      <c r="C921" s="15" t="s">
        <v>4</v>
      </c>
      <c r="D921" s="15" t="s">
        <v>404</v>
      </c>
      <c r="E921" s="15" t="s">
        <v>405</v>
      </c>
      <c r="F921" s="15" t="s">
        <v>488</v>
      </c>
      <c r="G921" s="15">
        <v>3</v>
      </c>
      <c r="H921" s="15">
        <v>1</v>
      </c>
      <c r="I921" s="18">
        <v>0.0346</v>
      </c>
      <c r="J921" s="15">
        <v>1</v>
      </c>
      <c r="K921" s="18">
        <v>0.0346</v>
      </c>
      <c r="L921" s="19"/>
      <c r="M921" s="20" t="s">
        <v>4</v>
      </c>
      <c r="N921" s="21" t="s">
        <v>406</v>
      </c>
      <c r="O921" s="21">
        <f>IFERROR(VLOOKUP(A921,[1]數量彙總!$A:$B,2,FALSE),0)</f>
        <v>0</v>
      </c>
      <c r="P921" s="21">
        <f t="shared" si="56"/>
        <v>0</v>
      </c>
      <c r="Q921" s="21">
        <f>IFERROR(VLOOKUP(A921,[1]數量彙總!$A:$D,4,FALSE),0)</f>
        <v>0</v>
      </c>
      <c r="R921" s="21">
        <f t="shared" si="57"/>
        <v>0</v>
      </c>
      <c r="S921" s="21">
        <f>IFERROR(VLOOKUP(A921,[1]數量彙總!$A:$F,6,FALSE),0)</f>
        <v>0</v>
      </c>
      <c r="T921" s="21">
        <f t="shared" si="58"/>
        <v>0</v>
      </c>
      <c r="U921" s="6">
        <f>IFERROR(VLOOKUP(A921,[2]ARD202103月!$A:$G,7,FALSE),0)</f>
        <v>0</v>
      </c>
      <c r="V921" s="6">
        <f t="shared" si="59"/>
        <v>0</v>
      </c>
    </row>
    <row r="922" spans="1:22">
      <c r="A922" s="13" t="s">
        <v>517</v>
      </c>
      <c r="B922" s="14" t="s">
        <v>518</v>
      </c>
      <c r="C922" s="15" t="s">
        <v>4</v>
      </c>
      <c r="D922" s="15" t="s">
        <v>41</v>
      </c>
      <c r="E922" s="15" t="s">
        <v>42</v>
      </c>
      <c r="F922" s="15" t="s">
        <v>130</v>
      </c>
      <c r="G922" s="15">
        <v>30</v>
      </c>
      <c r="H922" s="15">
        <v>1</v>
      </c>
      <c r="I922" s="18">
        <v>0.0281</v>
      </c>
      <c r="J922" s="15">
        <v>1</v>
      </c>
      <c r="K922" s="18">
        <v>0.0281</v>
      </c>
      <c r="L922" s="19"/>
      <c r="M922" s="20" t="s">
        <v>4</v>
      </c>
      <c r="N922" s="21" t="s">
        <v>44</v>
      </c>
      <c r="O922" s="21">
        <f>IFERROR(VLOOKUP(A922,[1]數量彙總!$A:$B,2,FALSE),0)</f>
        <v>300</v>
      </c>
      <c r="P922" s="21">
        <f t="shared" si="56"/>
        <v>8.43</v>
      </c>
      <c r="Q922" s="21">
        <f>IFERROR(VLOOKUP(A922,[1]數量彙總!$A:$D,4,FALSE),0)</f>
        <v>0</v>
      </c>
      <c r="R922" s="21">
        <f t="shared" si="57"/>
        <v>0</v>
      </c>
      <c r="S922" s="21">
        <f>IFERROR(VLOOKUP(A922,[1]數量彙總!$A:$F,6,FALSE),0)</f>
        <v>0</v>
      </c>
      <c r="T922" s="21">
        <f t="shared" si="58"/>
        <v>0</v>
      </c>
      <c r="U922" s="6">
        <f>IFERROR(VLOOKUP(A922,[2]ARD202103月!$A:$G,7,FALSE),0)</f>
        <v>300</v>
      </c>
      <c r="V922" s="6">
        <f t="shared" si="59"/>
        <v>8.43</v>
      </c>
    </row>
    <row r="923" spans="1:22">
      <c r="A923" s="13" t="s">
        <v>517</v>
      </c>
      <c r="B923" s="14" t="s">
        <v>518</v>
      </c>
      <c r="C923" s="15" t="s">
        <v>4</v>
      </c>
      <c r="D923" s="15" t="s">
        <v>134</v>
      </c>
      <c r="E923" s="15" t="s">
        <v>135</v>
      </c>
      <c r="F923" s="15" t="s">
        <v>132</v>
      </c>
      <c r="G923" s="15">
        <v>30</v>
      </c>
      <c r="H923" s="15">
        <v>1</v>
      </c>
      <c r="I923" s="18">
        <v>0.0167</v>
      </c>
      <c r="J923" s="15">
        <v>1</v>
      </c>
      <c r="K923" s="18">
        <v>0.0167</v>
      </c>
      <c r="L923" s="19"/>
      <c r="M923" s="20" t="s">
        <v>4</v>
      </c>
      <c r="N923" s="21" t="s">
        <v>136</v>
      </c>
      <c r="O923" s="21">
        <f>IFERROR(VLOOKUP(A923,[1]數量彙總!$A:$B,2,FALSE),0)</f>
        <v>300</v>
      </c>
      <c r="P923" s="21">
        <f t="shared" si="56"/>
        <v>5.01</v>
      </c>
      <c r="Q923" s="21">
        <f>IFERROR(VLOOKUP(A923,[1]數量彙總!$A:$D,4,FALSE),0)</f>
        <v>0</v>
      </c>
      <c r="R923" s="21">
        <f t="shared" si="57"/>
        <v>0</v>
      </c>
      <c r="S923" s="21">
        <f>IFERROR(VLOOKUP(A923,[1]數量彙總!$A:$F,6,FALSE),0)</f>
        <v>0</v>
      </c>
      <c r="T923" s="21">
        <f t="shared" si="58"/>
        <v>0</v>
      </c>
      <c r="U923" s="6">
        <f>IFERROR(VLOOKUP(A923,[2]ARD202103月!$A:$G,7,FALSE),0)</f>
        <v>300</v>
      </c>
      <c r="V923" s="6">
        <f t="shared" si="59"/>
        <v>5.01</v>
      </c>
    </row>
    <row r="924" spans="1:22">
      <c r="A924" s="13" t="s">
        <v>517</v>
      </c>
      <c r="B924" s="14" t="s">
        <v>518</v>
      </c>
      <c r="C924" s="15" t="s">
        <v>4</v>
      </c>
      <c r="D924" s="15" t="s">
        <v>56</v>
      </c>
      <c r="E924" s="15" t="s">
        <v>57</v>
      </c>
      <c r="F924" s="15" t="s">
        <v>132</v>
      </c>
      <c r="G924" s="15">
        <v>30</v>
      </c>
      <c r="H924" s="15">
        <v>1</v>
      </c>
      <c r="I924" s="18">
        <v>0</v>
      </c>
      <c r="J924" s="15">
        <v>1</v>
      </c>
      <c r="K924" s="18">
        <v>0</v>
      </c>
      <c r="L924" s="19"/>
      <c r="M924" s="20" t="s">
        <v>4</v>
      </c>
      <c r="N924" s="21" t="s">
        <v>58</v>
      </c>
      <c r="O924" s="21">
        <f>IFERROR(VLOOKUP(A924,[1]數量彙總!$A:$B,2,FALSE),0)</f>
        <v>300</v>
      </c>
      <c r="P924" s="21">
        <f t="shared" si="56"/>
        <v>0</v>
      </c>
      <c r="Q924" s="21">
        <f>IFERROR(VLOOKUP(A924,[1]數量彙總!$A:$D,4,FALSE),0)</f>
        <v>0</v>
      </c>
      <c r="R924" s="21">
        <f t="shared" si="57"/>
        <v>0</v>
      </c>
      <c r="S924" s="21">
        <f>IFERROR(VLOOKUP(A924,[1]數量彙總!$A:$F,6,FALSE),0)</f>
        <v>0</v>
      </c>
      <c r="T924" s="21">
        <f t="shared" si="58"/>
        <v>0</v>
      </c>
      <c r="U924" s="6">
        <f>IFERROR(VLOOKUP(A924,[2]ARD202103月!$A:$G,7,FALSE),0)</f>
        <v>300</v>
      </c>
      <c r="V924" s="6">
        <f t="shared" si="59"/>
        <v>0</v>
      </c>
    </row>
    <row r="925" spans="1:22">
      <c r="A925" s="13" t="s">
        <v>517</v>
      </c>
      <c r="B925" s="14" t="s">
        <v>518</v>
      </c>
      <c r="C925" s="15" t="s">
        <v>4</v>
      </c>
      <c r="D925" s="15" t="s">
        <v>59</v>
      </c>
      <c r="E925" s="15" t="s">
        <v>60</v>
      </c>
      <c r="F925" s="15" t="s">
        <v>132</v>
      </c>
      <c r="G925" s="15">
        <v>30</v>
      </c>
      <c r="H925" s="15">
        <v>1</v>
      </c>
      <c r="I925" s="18">
        <v>0.0467</v>
      </c>
      <c r="J925" s="15">
        <v>1</v>
      </c>
      <c r="K925" s="18">
        <v>0.0467</v>
      </c>
      <c r="L925" s="19"/>
      <c r="M925" s="20" t="s">
        <v>4</v>
      </c>
      <c r="N925" s="21" t="s">
        <v>61</v>
      </c>
      <c r="O925" s="21">
        <f>IFERROR(VLOOKUP(A925,[1]數量彙總!$A:$B,2,FALSE),0)</f>
        <v>300</v>
      </c>
      <c r="P925" s="21">
        <f t="shared" si="56"/>
        <v>14.01</v>
      </c>
      <c r="Q925" s="21">
        <f>IFERROR(VLOOKUP(A925,[1]數量彙總!$A:$D,4,FALSE),0)</f>
        <v>0</v>
      </c>
      <c r="R925" s="21">
        <f t="shared" si="57"/>
        <v>0</v>
      </c>
      <c r="S925" s="21">
        <f>IFERROR(VLOOKUP(A925,[1]數量彙總!$A:$F,6,FALSE),0)</f>
        <v>0</v>
      </c>
      <c r="T925" s="21">
        <f t="shared" si="58"/>
        <v>0</v>
      </c>
      <c r="U925" s="6">
        <f>IFERROR(VLOOKUP(A925,[2]ARD202103月!$A:$G,7,FALSE),0)</f>
        <v>300</v>
      </c>
      <c r="V925" s="6">
        <f t="shared" si="59"/>
        <v>14.01</v>
      </c>
    </row>
    <row r="926" spans="1:22">
      <c r="A926" s="13" t="s">
        <v>517</v>
      </c>
      <c r="B926" s="14" t="s">
        <v>518</v>
      </c>
      <c r="C926" s="15" t="s">
        <v>4</v>
      </c>
      <c r="D926" s="15" t="s">
        <v>62</v>
      </c>
      <c r="E926" s="15" t="s">
        <v>63</v>
      </c>
      <c r="F926" s="15" t="s">
        <v>132</v>
      </c>
      <c r="G926" s="15">
        <v>30</v>
      </c>
      <c r="H926" s="15">
        <v>1</v>
      </c>
      <c r="I926" s="18">
        <v>0.01</v>
      </c>
      <c r="J926" s="15">
        <v>1</v>
      </c>
      <c r="K926" s="18">
        <v>0.01</v>
      </c>
      <c r="L926" s="19"/>
      <c r="M926" s="20" t="s">
        <v>4</v>
      </c>
      <c r="N926" s="21" t="s">
        <v>64</v>
      </c>
      <c r="O926" s="21">
        <f>IFERROR(VLOOKUP(A926,[1]數量彙總!$A:$B,2,FALSE),0)</f>
        <v>300</v>
      </c>
      <c r="P926" s="21">
        <f t="shared" si="56"/>
        <v>3</v>
      </c>
      <c r="Q926" s="21">
        <f>IFERROR(VLOOKUP(A926,[1]數量彙總!$A:$D,4,FALSE),0)</f>
        <v>0</v>
      </c>
      <c r="R926" s="21">
        <f t="shared" si="57"/>
        <v>0</v>
      </c>
      <c r="S926" s="21">
        <f>IFERROR(VLOOKUP(A926,[1]數量彙總!$A:$F,6,FALSE),0)</f>
        <v>0</v>
      </c>
      <c r="T926" s="21">
        <f t="shared" si="58"/>
        <v>0</v>
      </c>
      <c r="U926" s="6">
        <f>IFERROR(VLOOKUP(A926,[2]ARD202103月!$A:$G,7,FALSE),0)</f>
        <v>300</v>
      </c>
      <c r="V926" s="6">
        <f t="shared" si="59"/>
        <v>3</v>
      </c>
    </row>
    <row r="927" spans="1:22">
      <c r="A927" s="13" t="s">
        <v>517</v>
      </c>
      <c r="B927" s="14" t="s">
        <v>518</v>
      </c>
      <c r="C927" s="15" t="s">
        <v>4</v>
      </c>
      <c r="D927" s="15" t="s">
        <v>98</v>
      </c>
      <c r="E927" s="15" t="s">
        <v>99</v>
      </c>
      <c r="F927" s="15" t="s">
        <v>517</v>
      </c>
      <c r="G927" s="15">
        <v>0</v>
      </c>
      <c r="H927" s="15">
        <v>1</v>
      </c>
      <c r="I927" s="18">
        <v>0.3502</v>
      </c>
      <c r="J927" s="15">
        <v>1</v>
      </c>
      <c r="K927" s="18">
        <v>0.3502</v>
      </c>
      <c r="L927" s="19"/>
      <c r="M927" s="20" t="s">
        <v>4</v>
      </c>
      <c r="N927" s="21" t="s">
        <v>100</v>
      </c>
      <c r="O927" s="21">
        <f>IFERROR(VLOOKUP(A927,[1]數量彙總!$A:$B,2,FALSE),0)</f>
        <v>300</v>
      </c>
      <c r="P927" s="21">
        <f t="shared" si="56"/>
        <v>105.06</v>
      </c>
      <c r="Q927" s="21">
        <f>IFERROR(VLOOKUP(A927,[1]數量彙總!$A:$D,4,FALSE),0)</f>
        <v>0</v>
      </c>
      <c r="R927" s="21">
        <f t="shared" si="57"/>
        <v>0</v>
      </c>
      <c r="S927" s="21">
        <f>IFERROR(VLOOKUP(A927,[1]數量彙總!$A:$F,6,FALSE),0)</f>
        <v>0</v>
      </c>
      <c r="T927" s="21">
        <f t="shared" si="58"/>
        <v>0</v>
      </c>
      <c r="U927" s="6">
        <f>IFERROR(VLOOKUP(A927,[2]ARD202103月!$A:$G,7,FALSE),0)</f>
        <v>300</v>
      </c>
      <c r="V927" s="6">
        <f t="shared" si="59"/>
        <v>105.06</v>
      </c>
    </row>
    <row r="928" spans="1:22">
      <c r="A928" s="13" t="s">
        <v>517</v>
      </c>
      <c r="B928" s="14" t="s">
        <v>518</v>
      </c>
      <c r="C928" s="15" t="s">
        <v>4</v>
      </c>
      <c r="D928" s="15" t="s">
        <v>294</v>
      </c>
      <c r="E928" s="15" t="s">
        <v>295</v>
      </c>
      <c r="F928" s="15" t="s">
        <v>517</v>
      </c>
      <c r="G928" s="15">
        <v>0</v>
      </c>
      <c r="H928" s="15">
        <v>1</v>
      </c>
      <c r="I928" s="18">
        <v>0.016</v>
      </c>
      <c r="J928" s="15">
        <v>1</v>
      </c>
      <c r="K928" s="18">
        <v>0.016</v>
      </c>
      <c r="L928" s="19"/>
      <c r="M928" s="20" t="s">
        <v>4</v>
      </c>
      <c r="N928" s="21" t="s">
        <v>296</v>
      </c>
      <c r="O928" s="21">
        <f>IFERROR(VLOOKUP(A928,[1]數量彙總!$A:$B,2,FALSE),0)</f>
        <v>300</v>
      </c>
      <c r="P928" s="21">
        <f t="shared" si="56"/>
        <v>4.8</v>
      </c>
      <c r="Q928" s="21">
        <f>IFERROR(VLOOKUP(A928,[1]數量彙總!$A:$D,4,FALSE),0)</f>
        <v>0</v>
      </c>
      <c r="R928" s="21">
        <f t="shared" si="57"/>
        <v>0</v>
      </c>
      <c r="S928" s="21">
        <f>IFERROR(VLOOKUP(A928,[1]數量彙總!$A:$F,6,FALSE),0)</f>
        <v>0</v>
      </c>
      <c r="T928" s="21">
        <f t="shared" si="58"/>
        <v>0</v>
      </c>
      <c r="U928" s="6">
        <f>IFERROR(VLOOKUP(A928,[2]ARD202103月!$A:$G,7,FALSE),0)</f>
        <v>300</v>
      </c>
      <c r="V928" s="6">
        <f t="shared" si="59"/>
        <v>4.8</v>
      </c>
    </row>
    <row r="929" spans="1:22">
      <c r="A929" s="13" t="s">
        <v>517</v>
      </c>
      <c r="B929" s="14" t="s">
        <v>518</v>
      </c>
      <c r="C929" s="15" t="s">
        <v>4</v>
      </c>
      <c r="D929" s="15" t="s">
        <v>69</v>
      </c>
      <c r="E929" s="15" t="s">
        <v>70</v>
      </c>
      <c r="F929" s="15" t="s">
        <v>519</v>
      </c>
      <c r="G929" s="15">
        <v>0</v>
      </c>
      <c r="H929" s="15">
        <v>1</v>
      </c>
      <c r="I929" s="18">
        <v>0.0592</v>
      </c>
      <c r="J929" s="15">
        <v>1</v>
      </c>
      <c r="K929" s="18">
        <v>0.0592</v>
      </c>
      <c r="L929" s="19"/>
      <c r="M929" s="20" t="s">
        <v>4</v>
      </c>
      <c r="N929" s="21" t="s">
        <v>72</v>
      </c>
      <c r="O929" s="21">
        <f>IFERROR(VLOOKUP(A929,[1]數量彙總!$A:$B,2,FALSE),0)</f>
        <v>300</v>
      </c>
      <c r="P929" s="21">
        <f t="shared" si="56"/>
        <v>17.76</v>
      </c>
      <c r="Q929" s="21">
        <f>IFERROR(VLOOKUP(A929,[1]數量彙總!$A:$D,4,FALSE),0)</f>
        <v>0</v>
      </c>
      <c r="R929" s="21">
        <f t="shared" si="57"/>
        <v>0</v>
      </c>
      <c r="S929" s="21">
        <f>IFERROR(VLOOKUP(A929,[1]數量彙總!$A:$F,6,FALSE),0)</f>
        <v>0</v>
      </c>
      <c r="T929" s="21">
        <f t="shared" si="58"/>
        <v>0</v>
      </c>
      <c r="U929" s="6">
        <f>IFERROR(VLOOKUP(A929,[2]ARD202103月!$A:$G,7,FALSE),0)</f>
        <v>300</v>
      </c>
      <c r="V929" s="6">
        <f t="shared" si="59"/>
        <v>17.76</v>
      </c>
    </row>
    <row r="930" spans="1:22">
      <c r="A930" s="13" t="s">
        <v>517</v>
      </c>
      <c r="B930" s="14" t="s">
        <v>518</v>
      </c>
      <c r="C930" s="15" t="s">
        <v>4</v>
      </c>
      <c r="D930" s="15" t="s">
        <v>34</v>
      </c>
      <c r="E930" s="15" t="s">
        <v>35</v>
      </c>
      <c r="F930" s="15" t="s">
        <v>520</v>
      </c>
      <c r="G930" s="15">
        <v>0</v>
      </c>
      <c r="H930" s="15">
        <v>1</v>
      </c>
      <c r="I930" s="18">
        <v>0.0101</v>
      </c>
      <c r="J930" s="15">
        <v>1</v>
      </c>
      <c r="K930" s="18">
        <v>0.0101</v>
      </c>
      <c r="L930" s="19"/>
      <c r="M930" s="20" t="s">
        <v>4</v>
      </c>
      <c r="N930" s="21" t="s">
        <v>37</v>
      </c>
      <c r="O930" s="21">
        <f>IFERROR(VLOOKUP(A930,[1]數量彙總!$A:$B,2,FALSE),0)</f>
        <v>300</v>
      </c>
      <c r="P930" s="21">
        <f t="shared" si="56"/>
        <v>3.03</v>
      </c>
      <c r="Q930" s="21">
        <f>IFERROR(VLOOKUP(A930,[1]數量彙總!$A:$D,4,FALSE),0)</f>
        <v>0</v>
      </c>
      <c r="R930" s="21">
        <f t="shared" si="57"/>
        <v>0</v>
      </c>
      <c r="S930" s="21">
        <f>IFERROR(VLOOKUP(A930,[1]數量彙總!$A:$F,6,FALSE),0)</f>
        <v>0</v>
      </c>
      <c r="T930" s="21">
        <f t="shared" si="58"/>
        <v>0</v>
      </c>
      <c r="U930" s="6">
        <f>IFERROR(VLOOKUP(A930,[2]ARD202103月!$A:$G,7,FALSE),0)</f>
        <v>300</v>
      </c>
      <c r="V930" s="6">
        <f t="shared" si="59"/>
        <v>3.03</v>
      </c>
    </row>
    <row r="931" spans="1:22">
      <c r="A931" s="13" t="s">
        <v>517</v>
      </c>
      <c r="B931" s="14" t="s">
        <v>518</v>
      </c>
      <c r="C931" s="15" t="s">
        <v>4</v>
      </c>
      <c r="D931" s="15" t="s">
        <v>38</v>
      </c>
      <c r="E931" s="15" t="s">
        <v>39</v>
      </c>
      <c r="F931" s="15" t="s">
        <v>520</v>
      </c>
      <c r="G931" s="15">
        <v>0</v>
      </c>
      <c r="H931" s="15">
        <v>1</v>
      </c>
      <c r="I931" s="18">
        <v>0.0652</v>
      </c>
      <c r="J931" s="15">
        <v>1</v>
      </c>
      <c r="K931" s="18">
        <v>0.0652</v>
      </c>
      <c r="L931" s="19"/>
      <c r="M931" s="20" t="s">
        <v>4</v>
      </c>
      <c r="N931" s="21" t="s">
        <v>40</v>
      </c>
      <c r="O931" s="21">
        <f>IFERROR(VLOOKUP(A931,[1]數量彙總!$A:$B,2,FALSE),0)</f>
        <v>300</v>
      </c>
      <c r="P931" s="21">
        <f t="shared" si="56"/>
        <v>19.56</v>
      </c>
      <c r="Q931" s="21">
        <f>IFERROR(VLOOKUP(A931,[1]數量彙總!$A:$D,4,FALSE),0)</f>
        <v>0</v>
      </c>
      <c r="R931" s="21">
        <f t="shared" si="57"/>
        <v>0</v>
      </c>
      <c r="S931" s="21">
        <f>IFERROR(VLOOKUP(A931,[1]數量彙總!$A:$F,6,FALSE),0)</f>
        <v>0</v>
      </c>
      <c r="T931" s="21">
        <f t="shared" si="58"/>
        <v>0</v>
      </c>
      <c r="U931" s="6">
        <f>IFERROR(VLOOKUP(A931,[2]ARD202103月!$A:$G,7,FALSE),0)</f>
        <v>300</v>
      </c>
      <c r="V931" s="6">
        <f t="shared" si="59"/>
        <v>19.56</v>
      </c>
    </row>
    <row r="932" spans="1:22">
      <c r="A932" s="13" t="s">
        <v>517</v>
      </c>
      <c r="B932" s="14" t="s">
        <v>518</v>
      </c>
      <c r="C932" s="15" t="s">
        <v>4</v>
      </c>
      <c r="D932" s="15" t="s">
        <v>45</v>
      </c>
      <c r="E932" s="15" t="s">
        <v>46</v>
      </c>
      <c r="F932" s="15" t="s">
        <v>137</v>
      </c>
      <c r="G932" s="15">
        <v>30</v>
      </c>
      <c r="H932" s="15">
        <v>1</v>
      </c>
      <c r="I932" s="18">
        <v>0</v>
      </c>
      <c r="J932" s="15">
        <v>1</v>
      </c>
      <c r="K932" s="18">
        <v>0</v>
      </c>
      <c r="L932" s="19"/>
      <c r="M932" s="20" t="s">
        <v>4</v>
      </c>
      <c r="N932" s="21" t="s">
        <v>48</v>
      </c>
      <c r="O932" s="21">
        <f>IFERROR(VLOOKUP(A932,[1]數量彙總!$A:$B,2,FALSE),0)</f>
        <v>300</v>
      </c>
      <c r="P932" s="21">
        <f t="shared" si="56"/>
        <v>0</v>
      </c>
      <c r="Q932" s="21">
        <f>IFERROR(VLOOKUP(A932,[1]數量彙總!$A:$D,4,FALSE),0)</f>
        <v>0</v>
      </c>
      <c r="R932" s="21">
        <f t="shared" si="57"/>
        <v>0</v>
      </c>
      <c r="S932" s="21">
        <f>IFERROR(VLOOKUP(A932,[1]數量彙總!$A:$F,6,FALSE),0)</f>
        <v>0</v>
      </c>
      <c r="T932" s="21">
        <f t="shared" si="58"/>
        <v>0</v>
      </c>
      <c r="U932" s="6">
        <f>IFERROR(VLOOKUP(A932,[2]ARD202103月!$A:$G,7,FALSE),0)</f>
        <v>300</v>
      </c>
      <c r="V932" s="6">
        <f t="shared" si="59"/>
        <v>0</v>
      </c>
    </row>
    <row r="933" spans="1:22">
      <c r="A933" s="13" t="s">
        <v>517</v>
      </c>
      <c r="B933" s="14" t="s">
        <v>518</v>
      </c>
      <c r="C933" s="15" t="s">
        <v>4</v>
      </c>
      <c r="D933" s="15" t="s">
        <v>49</v>
      </c>
      <c r="E933" s="15" t="s">
        <v>50</v>
      </c>
      <c r="F933" s="15" t="s">
        <v>137</v>
      </c>
      <c r="G933" s="15">
        <v>30</v>
      </c>
      <c r="H933" s="15">
        <v>1</v>
      </c>
      <c r="I933" s="18">
        <v>0</v>
      </c>
      <c r="J933" s="15">
        <v>1</v>
      </c>
      <c r="K933" s="18">
        <v>0</v>
      </c>
      <c r="L933" s="19"/>
      <c r="M933" s="20" t="s">
        <v>4</v>
      </c>
      <c r="N933" s="21" t="s">
        <v>51</v>
      </c>
      <c r="O933" s="21">
        <f>IFERROR(VLOOKUP(A933,[1]數量彙總!$A:$B,2,FALSE),0)</f>
        <v>300</v>
      </c>
      <c r="P933" s="21">
        <f t="shared" si="56"/>
        <v>0</v>
      </c>
      <c r="Q933" s="21">
        <f>IFERROR(VLOOKUP(A933,[1]數量彙總!$A:$D,4,FALSE),0)</f>
        <v>0</v>
      </c>
      <c r="R933" s="21">
        <f t="shared" si="57"/>
        <v>0</v>
      </c>
      <c r="S933" s="21">
        <f>IFERROR(VLOOKUP(A933,[1]數量彙總!$A:$F,6,FALSE),0)</f>
        <v>0</v>
      </c>
      <c r="T933" s="21">
        <f t="shared" si="58"/>
        <v>0</v>
      </c>
      <c r="U933" s="6">
        <f>IFERROR(VLOOKUP(A933,[2]ARD202103月!$A:$G,7,FALSE),0)</f>
        <v>300</v>
      </c>
      <c r="V933" s="6">
        <f t="shared" si="59"/>
        <v>0</v>
      </c>
    </row>
    <row r="934" spans="1:22">
      <c r="A934" s="13" t="s">
        <v>174</v>
      </c>
      <c r="B934" s="14" t="s">
        <v>521</v>
      </c>
      <c r="C934" s="15" t="s">
        <v>4</v>
      </c>
      <c r="D934" s="15" t="s">
        <v>49</v>
      </c>
      <c r="E934" s="15" t="s">
        <v>50</v>
      </c>
      <c r="F934" s="15" t="s">
        <v>174</v>
      </c>
      <c r="G934" s="15">
        <v>0</v>
      </c>
      <c r="H934" s="15">
        <v>1</v>
      </c>
      <c r="I934" s="18">
        <v>0</v>
      </c>
      <c r="J934" s="15">
        <v>1</v>
      </c>
      <c r="K934" s="18">
        <v>0</v>
      </c>
      <c r="L934" s="19"/>
      <c r="M934" s="20" t="s">
        <v>4</v>
      </c>
      <c r="N934" s="21" t="s">
        <v>51</v>
      </c>
      <c r="O934" s="21">
        <f>IFERROR(VLOOKUP(A934,[1]數量彙總!$A:$B,2,FALSE),0)</f>
        <v>0</v>
      </c>
      <c r="P934" s="21">
        <f t="shared" si="56"/>
        <v>0</v>
      </c>
      <c r="Q934" s="21">
        <f>IFERROR(VLOOKUP(A934,[1]數量彙總!$A:$D,4,FALSE),0)</f>
        <v>0</v>
      </c>
      <c r="R934" s="21">
        <f t="shared" si="57"/>
        <v>0</v>
      </c>
      <c r="S934" s="21">
        <f>IFERROR(VLOOKUP(A934,[1]數量彙總!$A:$F,6,FALSE),0)</f>
        <v>0</v>
      </c>
      <c r="T934" s="21">
        <f t="shared" si="58"/>
        <v>0</v>
      </c>
      <c r="U934" s="6">
        <f>IFERROR(VLOOKUP(A934,[2]ARD202103月!$A:$G,7,FALSE),0)</f>
        <v>0</v>
      </c>
      <c r="V934" s="6">
        <f t="shared" si="59"/>
        <v>0</v>
      </c>
    </row>
    <row r="935" spans="1:22">
      <c r="A935" s="13" t="s">
        <v>174</v>
      </c>
      <c r="B935" s="14" t="s">
        <v>521</v>
      </c>
      <c r="C935" s="15" t="s">
        <v>4</v>
      </c>
      <c r="D935" s="15" t="s">
        <v>134</v>
      </c>
      <c r="E935" s="15" t="s">
        <v>135</v>
      </c>
      <c r="F935" s="15" t="s">
        <v>174</v>
      </c>
      <c r="G935" s="15">
        <v>0</v>
      </c>
      <c r="H935" s="15">
        <v>1</v>
      </c>
      <c r="I935" s="18">
        <v>0.0167</v>
      </c>
      <c r="J935" s="15">
        <v>1</v>
      </c>
      <c r="K935" s="18">
        <v>0.0167</v>
      </c>
      <c r="L935" s="19"/>
      <c r="M935" s="20" t="s">
        <v>4</v>
      </c>
      <c r="N935" s="21" t="s">
        <v>136</v>
      </c>
      <c r="O935" s="21">
        <f>IFERROR(VLOOKUP(A935,[1]數量彙總!$A:$B,2,FALSE),0)</f>
        <v>0</v>
      </c>
      <c r="P935" s="21">
        <f t="shared" si="56"/>
        <v>0</v>
      </c>
      <c r="Q935" s="21">
        <f>IFERROR(VLOOKUP(A935,[1]數量彙總!$A:$D,4,FALSE),0)</f>
        <v>0</v>
      </c>
      <c r="R935" s="21">
        <f t="shared" si="57"/>
        <v>0</v>
      </c>
      <c r="S935" s="21">
        <f>IFERROR(VLOOKUP(A935,[1]數量彙總!$A:$F,6,FALSE),0)</f>
        <v>0</v>
      </c>
      <c r="T935" s="21">
        <f t="shared" si="58"/>
        <v>0</v>
      </c>
      <c r="U935" s="6">
        <f>IFERROR(VLOOKUP(A935,[2]ARD202103月!$A:$G,7,FALSE),0)</f>
        <v>0</v>
      </c>
      <c r="V935" s="6">
        <f t="shared" si="59"/>
        <v>0</v>
      </c>
    </row>
    <row r="936" spans="1:22">
      <c r="A936" s="13" t="s">
        <v>174</v>
      </c>
      <c r="B936" s="14" t="s">
        <v>521</v>
      </c>
      <c r="C936" s="15" t="s">
        <v>4</v>
      </c>
      <c r="D936" s="15" t="s">
        <v>56</v>
      </c>
      <c r="E936" s="15" t="s">
        <v>57</v>
      </c>
      <c r="F936" s="15" t="s">
        <v>174</v>
      </c>
      <c r="G936" s="15">
        <v>0</v>
      </c>
      <c r="H936" s="15">
        <v>1</v>
      </c>
      <c r="I936" s="18">
        <v>0</v>
      </c>
      <c r="J936" s="15">
        <v>1</v>
      </c>
      <c r="K936" s="18">
        <v>0</v>
      </c>
      <c r="L936" s="19"/>
      <c r="M936" s="20" t="s">
        <v>4</v>
      </c>
      <c r="N936" s="21" t="s">
        <v>58</v>
      </c>
      <c r="O936" s="21">
        <f>IFERROR(VLOOKUP(A936,[1]數量彙總!$A:$B,2,FALSE),0)</f>
        <v>0</v>
      </c>
      <c r="P936" s="21">
        <f t="shared" si="56"/>
        <v>0</v>
      </c>
      <c r="Q936" s="21">
        <f>IFERROR(VLOOKUP(A936,[1]數量彙總!$A:$D,4,FALSE),0)</f>
        <v>0</v>
      </c>
      <c r="R936" s="21">
        <f t="shared" si="57"/>
        <v>0</v>
      </c>
      <c r="S936" s="21">
        <f>IFERROR(VLOOKUP(A936,[1]數量彙總!$A:$F,6,FALSE),0)</f>
        <v>0</v>
      </c>
      <c r="T936" s="21">
        <f t="shared" si="58"/>
        <v>0</v>
      </c>
      <c r="U936" s="6">
        <f>IFERROR(VLOOKUP(A936,[2]ARD202103月!$A:$G,7,FALSE),0)</f>
        <v>0</v>
      </c>
      <c r="V936" s="6">
        <f t="shared" si="59"/>
        <v>0</v>
      </c>
    </row>
    <row r="937" spans="1:22">
      <c r="A937" s="13" t="s">
        <v>174</v>
      </c>
      <c r="B937" s="14" t="s">
        <v>521</v>
      </c>
      <c r="C937" s="15" t="s">
        <v>4</v>
      </c>
      <c r="D937" s="15" t="s">
        <v>59</v>
      </c>
      <c r="E937" s="15" t="s">
        <v>60</v>
      </c>
      <c r="F937" s="15" t="s">
        <v>174</v>
      </c>
      <c r="G937" s="15">
        <v>0</v>
      </c>
      <c r="H937" s="15">
        <v>1</v>
      </c>
      <c r="I937" s="18">
        <v>0.0467</v>
      </c>
      <c r="J937" s="15">
        <v>1</v>
      </c>
      <c r="K937" s="18">
        <v>0.0467</v>
      </c>
      <c r="L937" s="19"/>
      <c r="M937" s="20" t="s">
        <v>4</v>
      </c>
      <c r="N937" s="21" t="s">
        <v>61</v>
      </c>
      <c r="O937" s="21">
        <f>IFERROR(VLOOKUP(A937,[1]數量彙總!$A:$B,2,FALSE),0)</f>
        <v>0</v>
      </c>
      <c r="P937" s="21">
        <f t="shared" si="56"/>
        <v>0</v>
      </c>
      <c r="Q937" s="21">
        <f>IFERROR(VLOOKUP(A937,[1]數量彙總!$A:$D,4,FALSE),0)</f>
        <v>0</v>
      </c>
      <c r="R937" s="21">
        <f t="shared" si="57"/>
        <v>0</v>
      </c>
      <c r="S937" s="21">
        <f>IFERROR(VLOOKUP(A937,[1]數量彙總!$A:$F,6,FALSE),0)</f>
        <v>0</v>
      </c>
      <c r="T937" s="21">
        <f t="shared" si="58"/>
        <v>0</v>
      </c>
      <c r="U937" s="6">
        <f>IFERROR(VLOOKUP(A937,[2]ARD202103月!$A:$G,7,FALSE),0)</f>
        <v>0</v>
      </c>
      <c r="V937" s="6">
        <f t="shared" si="59"/>
        <v>0</v>
      </c>
    </row>
    <row r="938" spans="1:22">
      <c r="A938" s="13" t="s">
        <v>174</v>
      </c>
      <c r="B938" s="14" t="s">
        <v>521</v>
      </c>
      <c r="C938" s="15" t="s">
        <v>4</v>
      </c>
      <c r="D938" s="15" t="s">
        <v>62</v>
      </c>
      <c r="E938" s="15" t="s">
        <v>63</v>
      </c>
      <c r="F938" s="15" t="s">
        <v>174</v>
      </c>
      <c r="G938" s="15">
        <v>0</v>
      </c>
      <c r="H938" s="15">
        <v>1</v>
      </c>
      <c r="I938" s="18">
        <v>0.01</v>
      </c>
      <c r="J938" s="15">
        <v>1</v>
      </c>
      <c r="K938" s="18">
        <v>0.01</v>
      </c>
      <c r="L938" s="19"/>
      <c r="M938" s="20" t="s">
        <v>4</v>
      </c>
      <c r="N938" s="21" t="s">
        <v>64</v>
      </c>
      <c r="O938" s="21">
        <f>IFERROR(VLOOKUP(A938,[1]數量彙總!$A:$B,2,FALSE),0)</f>
        <v>0</v>
      </c>
      <c r="P938" s="21">
        <f t="shared" si="56"/>
        <v>0</v>
      </c>
      <c r="Q938" s="21">
        <f>IFERROR(VLOOKUP(A938,[1]數量彙總!$A:$D,4,FALSE),0)</f>
        <v>0</v>
      </c>
      <c r="R938" s="21">
        <f t="shared" si="57"/>
        <v>0</v>
      </c>
      <c r="S938" s="21">
        <f>IFERROR(VLOOKUP(A938,[1]數量彙總!$A:$F,6,FALSE),0)</f>
        <v>0</v>
      </c>
      <c r="T938" s="21">
        <f t="shared" si="58"/>
        <v>0</v>
      </c>
      <c r="U938" s="6">
        <f>IFERROR(VLOOKUP(A938,[2]ARD202103月!$A:$G,7,FALSE),0)</f>
        <v>0</v>
      </c>
      <c r="V938" s="6">
        <f t="shared" si="59"/>
        <v>0</v>
      </c>
    </row>
    <row r="939" spans="1:22">
      <c r="A939" s="13" t="s">
        <v>347</v>
      </c>
      <c r="B939" s="14" t="s">
        <v>355</v>
      </c>
      <c r="C939" s="15" t="s">
        <v>4</v>
      </c>
      <c r="D939" s="15" t="s">
        <v>49</v>
      </c>
      <c r="E939" s="15" t="s">
        <v>50</v>
      </c>
      <c r="F939" s="15" t="s">
        <v>347</v>
      </c>
      <c r="G939" s="15">
        <v>0</v>
      </c>
      <c r="H939" s="15">
        <v>1</v>
      </c>
      <c r="I939" s="18">
        <v>0</v>
      </c>
      <c r="J939" s="15">
        <v>1</v>
      </c>
      <c r="K939" s="18">
        <v>0</v>
      </c>
      <c r="L939" s="19"/>
      <c r="M939" s="20" t="s">
        <v>4</v>
      </c>
      <c r="N939" s="21" t="s">
        <v>51</v>
      </c>
      <c r="O939" s="21">
        <f>IFERROR(VLOOKUP(A939,[1]數量彙總!$A:$B,2,FALSE),0)</f>
        <v>0</v>
      </c>
      <c r="P939" s="21">
        <f t="shared" si="56"/>
        <v>0</v>
      </c>
      <c r="Q939" s="21">
        <f>IFERROR(VLOOKUP(A939,[1]數量彙總!$A:$D,4,FALSE),0)</f>
        <v>0</v>
      </c>
      <c r="R939" s="21">
        <f t="shared" si="57"/>
        <v>0</v>
      </c>
      <c r="S939" s="21">
        <f>IFERROR(VLOOKUP(A939,[1]數量彙總!$A:$F,6,FALSE),0)</f>
        <v>0</v>
      </c>
      <c r="T939" s="21">
        <f t="shared" si="58"/>
        <v>0</v>
      </c>
      <c r="U939" s="6">
        <f>IFERROR(VLOOKUP(A939,[2]ARD202103月!$A:$G,7,FALSE),0)</f>
        <v>0</v>
      </c>
      <c r="V939" s="6">
        <f t="shared" si="59"/>
        <v>0</v>
      </c>
    </row>
    <row r="940" spans="1:22">
      <c r="A940" s="13" t="s">
        <v>347</v>
      </c>
      <c r="B940" s="14" t="s">
        <v>355</v>
      </c>
      <c r="C940" s="15" t="s">
        <v>4</v>
      </c>
      <c r="D940" s="15" t="s">
        <v>134</v>
      </c>
      <c r="E940" s="15" t="s">
        <v>135</v>
      </c>
      <c r="F940" s="15" t="s">
        <v>347</v>
      </c>
      <c r="G940" s="15">
        <v>0</v>
      </c>
      <c r="H940" s="15">
        <v>1</v>
      </c>
      <c r="I940" s="18">
        <v>0.0167</v>
      </c>
      <c r="J940" s="15">
        <v>1</v>
      </c>
      <c r="K940" s="18">
        <v>0.0167</v>
      </c>
      <c r="L940" s="19"/>
      <c r="M940" s="20" t="s">
        <v>4</v>
      </c>
      <c r="N940" s="21" t="s">
        <v>136</v>
      </c>
      <c r="O940" s="21">
        <f>IFERROR(VLOOKUP(A940,[1]數量彙總!$A:$B,2,FALSE),0)</f>
        <v>0</v>
      </c>
      <c r="P940" s="21">
        <f t="shared" si="56"/>
        <v>0</v>
      </c>
      <c r="Q940" s="21">
        <f>IFERROR(VLOOKUP(A940,[1]數量彙總!$A:$D,4,FALSE),0)</f>
        <v>0</v>
      </c>
      <c r="R940" s="21">
        <f t="shared" si="57"/>
        <v>0</v>
      </c>
      <c r="S940" s="21">
        <f>IFERROR(VLOOKUP(A940,[1]數量彙總!$A:$F,6,FALSE),0)</f>
        <v>0</v>
      </c>
      <c r="T940" s="21">
        <f t="shared" si="58"/>
        <v>0</v>
      </c>
      <c r="U940" s="6">
        <f>IFERROR(VLOOKUP(A940,[2]ARD202103月!$A:$G,7,FALSE),0)</f>
        <v>0</v>
      </c>
      <c r="V940" s="6">
        <f t="shared" si="59"/>
        <v>0</v>
      </c>
    </row>
    <row r="941" spans="1:22">
      <c r="A941" s="13" t="s">
        <v>347</v>
      </c>
      <c r="B941" s="14" t="s">
        <v>355</v>
      </c>
      <c r="C941" s="15" t="s">
        <v>4</v>
      </c>
      <c r="D941" s="15" t="s">
        <v>56</v>
      </c>
      <c r="E941" s="15" t="s">
        <v>57</v>
      </c>
      <c r="F941" s="15" t="s">
        <v>347</v>
      </c>
      <c r="G941" s="15">
        <v>0</v>
      </c>
      <c r="H941" s="15">
        <v>1</v>
      </c>
      <c r="I941" s="18">
        <v>0</v>
      </c>
      <c r="J941" s="15">
        <v>1</v>
      </c>
      <c r="K941" s="18">
        <v>0</v>
      </c>
      <c r="L941" s="19"/>
      <c r="M941" s="20" t="s">
        <v>4</v>
      </c>
      <c r="N941" s="21" t="s">
        <v>58</v>
      </c>
      <c r="O941" s="21">
        <f>IFERROR(VLOOKUP(A941,[1]數量彙總!$A:$B,2,FALSE),0)</f>
        <v>0</v>
      </c>
      <c r="P941" s="21">
        <f t="shared" si="56"/>
        <v>0</v>
      </c>
      <c r="Q941" s="21">
        <f>IFERROR(VLOOKUP(A941,[1]數量彙總!$A:$D,4,FALSE),0)</f>
        <v>0</v>
      </c>
      <c r="R941" s="21">
        <f t="shared" si="57"/>
        <v>0</v>
      </c>
      <c r="S941" s="21">
        <f>IFERROR(VLOOKUP(A941,[1]數量彙總!$A:$F,6,FALSE),0)</f>
        <v>0</v>
      </c>
      <c r="T941" s="21">
        <f t="shared" si="58"/>
        <v>0</v>
      </c>
      <c r="U941" s="6">
        <f>IFERROR(VLOOKUP(A941,[2]ARD202103月!$A:$G,7,FALSE),0)</f>
        <v>0</v>
      </c>
      <c r="V941" s="6">
        <f t="shared" si="59"/>
        <v>0</v>
      </c>
    </row>
    <row r="942" spans="1:22">
      <c r="A942" s="13" t="s">
        <v>347</v>
      </c>
      <c r="B942" s="14" t="s">
        <v>355</v>
      </c>
      <c r="C942" s="15" t="s">
        <v>4</v>
      </c>
      <c r="D942" s="15" t="s">
        <v>59</v>
      </c>
      <c r="E942" s="15" t="s">
        <v>60</v>
      </c>
      <c r="F942" s="15" t="s">
        <v>347</v>
      </c>
      <c r="G942" s="15">
        <v>0</v>
      </c>
      <c r="H942" s="15">
        <v>1</v>
      </c>
      <c r="I942" s="18">
        <v>0.0467</v>
      </c>
      <c r="J942" s="15">
        <v>1</v>
      </c>
      <c r="K942" s="18">
        <v>0.0467</v>
      </c>
      <c r="L942" s="19"/>
      <c r="M942" s="20" t="s">
        <v>4</v>
      </c>
      <c r="N942" s="21" t="s">
        <v>61</v>
      </c>
      <c r="O942" s="21">
        <f>IFERROR(VLOOKUP(A942,[1]數量彙總!$A:$B,2,FALSE),0)</f>
        <v>0</v>
      </c>
      <c r="P942" s="21">
        <f t="shared" si="56"/>
        <v>0</v>
      </c>
      <c r="Q942" s="21">
        <f>IFERROR(VLOOKUP(A942,[1]數量彙總!$A:$D,4,FALSE),0)</f>
        <v>0</v>
      </c>
      <c r="R942" s="21">
        <f t="shared" si="57"/>
        <v>0</v>
      </c>
      <c r="S942" s="21">
        <f>IFERROR(VLOOKUP(A942,[1]數量彙總!$A:$F,6,FALSE),0)</f>
        <v>0</v>
      </c>
      <c r="T942" s="21">
        <f t="shared" si="58"/>
        <v>0</v>
      </c>
      <c r="U942" s="6">
        <f>IFERROR(VLOOKUP(A942,[2]ARD202103月!$A:$G,7,FALSE),0)</f>
        <v>0</v>
      </c>
      <c r="V942" s="6">
        <f t="shared" si="59"/>
        <v>0</v>
      </c>
    </row>
    <row r="943" spans="1:22">
      <c r="A943" s="13" t="s">
        <v>347</v>
      </c>
      <c r="B943" s="14" t="s">
        <v>355</v>
      </c>
      <c r="C943" s="15" t="s">
        <v>4</v>
      </c>
      <c r="D943" s="15" t="s">
        <v>62</v>
      </c>
      <c r="E943" s="15" t="s">
        <v>63</v>
      </c>
      <c r="F943" s="15" t="s">
        <v>347</v>
      </c>
      <c r="G943" s="15">
        <v>0</v>
      </c>
      <c r="H943" s="15">
        <v>1</v>
      </c>
      <c r="I943" s="18">
        <v>0.01</v>
      </c>
      <c r="J943" s="15">
        <v>1</v>
      </c>
      <c r="K943" s="18">
        <v>0.01</v>
      </c>
      <c r="L943" s="19"/>
      <c r="M943" s="20" t="s">
        <v>4</v>
      </c>
      <c r="N943" s="21" t="s">
        <v>64</v>
      </c>
      <c r="O943" s="21">
        <f>IFERROR(VLOOKUP(A943,[1]數量彙總!$A:$B,2,FALSE),0)</f>
        <v>0</v>
      </c>
      <c r="P943" s="21">
        <f t="shared" si="56"/>
        <v>0</v>
      </c>
      <c r="Q943" s="21">
        <f>IFERROR(VLOOKUP(A943,[1]數量彙總!$A:$D,4,FALSE),0)</f>
        <v>0</v>
      </c>
      <c r="R943" s="21">
        <f t="shared" si="57"/>
        <v>0</v>
      </c>
      <c r="S943" s="21">
        <f>IFERROR(VLOOKUP(A943,[1]數量彙總!$A:$F,6,FALSE),0)</f>
        <v>0</v>
      </c>
      <c r="T943" s="21">
        <f t="shared" si="58"/>
        <v>0</v>
      </c>
      <c r="U943" s="6">
        <f>IFERROR(VLOOKUP(A943,[2]ARD202103月!$A:$G,7,FALSE),0)</f>
        <v>0</v>
      </c>
      <c r="V943" s="6">
        <f t="shared" si="59"/>
        <v>0</v>
      </c>
    </row>
    <row r="944" spans="1:22">
      <c r="A944" s="13" t="s">
        <v>489</v>
      </c>
      <c r="B944" s="14" t="s">
        <v>354</v>
      </c>
      <c r="C944" s="15" t="s">
        <v>4</v>
      </c>
      <c r="D944" s="15" t="s">
        <v>41</v>
      </c>
      <c r="E944" s="15" t="s">
        <v>42</v>
      </c>
      <c r="F944" s="15" t="s">
        <v>489</v>
      </c>
      <c r="G944" s="15">
        <v>0</v>
      </c>
      <c r="H944" s="15">
        <v>1</v>
      </c>
      <c r="I944" s="18">
        <v>0.0281</v>
      </c>
      <c r="J944" s="15">
        <v>1</v>
      </c>
      <c r="K944" s="18">
        <v>0.0281</v>
      </c>
      <c r="L944" s="19"/>
      <c r="M944" s="20" t="s">
        <v>4</v>
      </c>
      <c r="N944" s="21" t="s">
        <v>44</v>
      </c>
      <c r="O944" s="21">
        <f>IFERROR(VLOOKUP(A944,[1]數量彙總!$A:$B,2,FALSE),0)</f>
        <v>0</v>
      </c>
      <c r="P944" s="21">
        <f t="shared" si="56"/>
        <v>0</v>
      </c>
      <c r="Q944" s="21">
        <f>IFERROR(VLOOKUP(A944,[1]數量彙總!$A:$D,4,FALSE),0)</f>
        <v>0</v>
      </c>
      <c r="R944" s="21">
        <f t="shared" si="57"/>
        <v>0</v>
      </c>
      <c r="S944" s="21">
        <f>IFERROR(VLOOKUP(A944,[1]數量彙總!$A:$F,6,FALSE),0)</f>
        <v>0</v>
      </c>
      <c r="T944" s="21">
        <f t="shared" si="58"/>
        <v>0</v>
      </c>
      <c r="U944" s="6">
        <f>IFERROR(VLOOKUP(A944,[2]ARD202103月!$A:$G,7,FALSE),0)</f>
        <v>0</v>
      </c>
      <c r="V944" s="6">
        <f t="shared" si="59"/>
        <v>0</v>
      </c>
    </row>
    <row r="945" spans="1:22">
      <c r="A945" s="13" t="s">
        <v>489</v>
      </c>
      <c r="B945" s="14" t="s">
        <v>354</v>
      </c>
      <c r="C945" s="15" t="s">
        <v>4</v>
      </c>
      <c r="D945" s="15" t="s">
        <v>199</v>
      </c>
      <c r="E945" s="15" t="s">
        <v>200</v>
      </c>
      <c r="F945" s="15" t="s">
        <v>489</v>
      </c>
      <c r="G945" s="15">
        <v>0</v>
      </c>
      <c r="H945" s="15">
        <v>1</v>
      </c>
      <c r="I945" s="18">
        <v>0.0039</v>
      </c>
      <c r="J945" s="15">
        <v>1</v>
      </c>
      <c r="K945" s="18">
        <v>0.0039</v>
      </c>
      <c r="L945" s="19"/>
      <c r="M945" s="20" t="s">
        <v>4</v>
      </c>
      <c r="N945" s="21" t="s">
        <v>201</v>
      </c>
      <c r="O945" s="21">
        <f>IFERROR(VLOOKUP(A945,[1]數量彙總!$A:$B,2,FALSE),0)</f>
        <v>0</v>
      </c>
      <c r="P945" s="21">
        <f t="shared" si="56"/>
        <v>0</v>
      </c>
      <c r="Q945" s="21">
        <f>IFERROR(VLOOKUP(A945,[1]數量彙總!$A:$D,4,FALSE),0)</f>
        <v>0</v>
      </c>
      <c r="R945" s="21">
        <f t="shared" si="57"/>
        <v>0</v>
      </c>
      <c r="S945" s="21">
        <f>IFERROR(VLOOKUP(A945,[1]數量彙總!$A:$F,6,FALSE),0)</f>
        <v>0</v>
      </c>
      <c r="T945" s="21">
        <f t="shared" si="58"/>
        <v>0</v>
      </c>
      <c r="U945" s="6">
        <f>IFERROR(VLOOKUP(A945,[2]ARD202103月!$A:$G,7,FALSE),0)</f>
        <v>0</v>
      </c>
      <c r="V945" s="6">
        <f t="shared" si="59"/>
        <v>0</v>
      </c>
    </row>
    <row r="946" spans="1:22">
      <c r="A946" s="13" t="s">
        <v>510</v>
      </c>
      <c r="B946" s="14" t="s">
        <v>354</v>
      </c>
      <c r="C946" s="15" t="s">
        <v>4</v>
      </c>
      <c r="D946" s="15" t="s">
        <v>41</v>
      </c>
      <c r="E946" s="15" t="s">
        <v>42</v>
      </c>
      <c r="F946" s="15" t="s">
        <v>510</v>
      </c>
      <c r="G946" s="15">
        <v>0</v>
      </c>
      <c r="H946" s="15">
        <v>1</v>
      </c>
      <c r="I946" s="18">
        <v>0.0281</v>
      </c>
      <c r="J946" s="15">
        <v>1</v>
      </c>
      <c r="K946" s="18">
        <v>0.0281</v>
      </c>
      <c r="L946" s="19"/>
      <c r="M946" s="20" t="s">
        <v>4</v>
      </c>
      <c r="N946" s="21" t="s">
        <v>44</v>
      </c>
      <c r="O946" s="21">
        <f>IFERROR(VLOOKUP(A946,[1]數量彙總!$A:$B,2,FALSE),0)</f>
        <v>0</v>
      </c>
      <c r="P946" s="21">
        <f t="shared" si="56"/>
        <v>0</v>
      </c>
      <c r="Q946" s="21">
        <f>IFERROR(VLOOKUP(A946,[1]數量彙總!$A:$D,4,FALSE),0)</f>
        <v>0</v>
      </c>
      <c r="R946" s="21">
        <f t="shared" si="57"/>
        <v>0</v>
      </c>
      <c r="S946" s="21">
        <f>IFERROR(VLOOKUP(A946,[1]數量彙總!$A:$F,6,FALSE),0)</f>
        <v>0</v>
      </c>
      <c r="T946" s="21">
        <f t="shared" si="58"/>
        <v>0</v>
      </c>
      <c r="U946" s="6">
        <f>IFERROR(VLOOKUP(A946,[2]ARD202103月!$A:$G,7,FALSE),0)</f>
        <v>0</v>
      </c>
      <c r="V946" s="6">
        <f t="shared" si="59"/>
        <v>0</v>
      </c>
    </row>
    <row r="947" spans="1:22">
      <c r="A947" s="13" t="s">
        <v>522</v>
      </c>
      <c r="B947" s="14" t="s">
        <v>328</v>
      </c>
      <c r="C947" s="15" t="s">
        <v>4</v>
      </c>
      <c r="D947" s="15" t="s">
        <v>523</v>
      </c>
      <c r="E947" s="15" t="s">
        <v>524</v>
      </c>
      <c r="F947" s="15" t="s">
        <v>522</v>
      </c>
      <c r="G947" s="15">
        <v>0</v>
      </c>
      <c r="H947" s="15">
        <v>1</v>
      </c>
      <c r="I947" s="18">
        <v>0.003</v>
      </c>
      <c r="J947" s="15">
        <v>1</v>
      </c>
      <c r="K947" s="18">
        <v>0.003</v>
      </c>
      <c r="L947" s="19"/>
      <c r="M947" s="20" t="s">
        <v>4</v>
      </c>
      <c r="N947" s="21" t="s">
        <v>525</v>
      </c>
      <c r="O947" s="21">
        <f>IFERROR(VLOOKUP(A947,[1]數量彙總!$A:$B,2,FALSE),0)</f>
        <v>30</v>
      </c>
      <c r="P947" s="21">
        <f t="shared" si="56"/>
        <v>0.09</v>
      </c>
      <c r="Q947" s="21">
        <f>IFERROR(VLOOKUP(A947,[1]數量彙總!$A:$D,4,FALSE),0)</f>
        <v>0</v>
      </c>
      <c r="R947" s="21">
        <f t="shared" si="57"/>
        <v>0</v>
      </c>
      <c r="S947" s="21">
        <f>IFERROR(VLOOKUP(A947,[1]數量彙總!$A:$F,6,FALSE),0)</f>
        <v>0</v>
      </c>
      <c r="T947" s="21">
        <f t="shared" si="58"/>
        <v>0</v>
      </c>
      <c r="U947" s="6">
        <f>IFERROR(VLOOKUP(A947,[2]ARD202103月!$A:$G,7,FALSE),0)</f>
        <v>30</v>
      </c>
      <c r="V947" s="6">
        <f t="shared" si="59"/>
        <v>0.09</v>
      </c>
    </row>
    <row r="948" spans="1:22">
      <c r="A948" s="13" t="s">
        <v>526</v>
      </c>
      <c r="B948" s="14" t="s">
        <v>459</v>
      </c>
      <c r="C948" s="15" t="s">
        <v>4</v>
      </c>
      <c r="D948" s="15" t="s">
        <v>404</v>
      </c>
      <c r="E948" s="15" t="s">
        <v>405</v>
      </c>
      <c r="F948" s="15" t="s">
        <v>526</v>
      </c>
      <c r="G948" s="15">
        <v>3</v>
      </c>
      <c r="H948" s="15">
        <v>1</v>
      </c>
      <c r="I948" s="18">
        <v>0.0346</v>
      </c>
      <c r="J948" s="15">
        <v>1</v>
      </c>
      <c r="K948" s="18">
        <v>0.0346</v>
      </c>
      <c r="L948" s="19"/>
      <c r="M948" s="20" t="s">
        <v>4</v>
      </c>
      <c r="N948" s="21" t="s">
        <v>406</v>
      </c>
      <c r="O948" s="21">
        <f>IFERROR(VLOOKUP(A948,[1]數量彙總!$A:$B,2,FALSE),0)</f>
        <v>0</v>
      </c>
      <c r="P948" s="21">
        <f t="shared" si="56"/>
        <v>0</v>
      </c>
      <c r="Q948" s="21">
        <f>IFERROR(VLOOKUP(A948,[1]數量彙總!$A:$D,4,FALSE),0)</f>
        <v>0</v>
      </c>
      <c r="R948" s="21">
        <f t="shared" si="57"/>
        <v>0</v>
      </c>
      <c r="S948" s="21">
        <f>IFERROR(VLOOKUP(A948,[1]數量彙總!$A:$F,6,FALSE),0)</f>
        <v>0</v>
      </c>
      <c r="T948" s="21">
        <f t="shared" si="58"/>
        <v>0</v>
      </c>
      <c r="U948" s="6">
        <f>IFERROR(VLOOKUP(A948,[2]ARD202103月!$A:$G,7,FALSE),0)</f>
        <v>0</v>
      </c>
      <c r="V948" s="6">
        <f t="shared" si="59"/>
        <v>0</v>
      </c>
    </row>
    <row r="949" spans="1:22">
      <c r="A949" s="13" t="s">
        <v>527</v>
      </c>
      <c r="B949" s="14" t="s">
        <v>528</v>
      </c>
      <c r="C949" s="15" t="s">
        <v>4</v>
      </c>
      <c r="D949" s="15" t="s">
        <v>41</v>
      </c>
      <c r="E949" s="15" t="s">
        <v>42</v>
      </c>
      <c r="F949" s="15" t="s">
        <v>489</v>
      </c>
      <c r="G949" s="15">
        <v>0</v>
      </c>
      <c r="H949" s="15">
        <v>1</v>
      </c>
      <c r="I949" s="18">
        <v>0.0281</v>
      </c>
      <c r="J949" s="15">
        <v>1</v>
      </c>
      <c r="K949" s="18">
        <v>0.0281</v>
      </c>
      <c r="L949" s="19"/>
      <c r="M949" s="20" t="s">
        <v>4</v>
      </c>
      <c r="N949" s="21" t="s">
        <v>44</v>
      </c>
      <c r="O949" s="21">
        <f>IFERROR(VLOOKUP(A949,[1]數量彙總!$A:$B,2,FALSE),0)</f>
        <v>0</v>
      </c>
      <c r="P949" s="21">
        <f t="shared" si="56"/>
        <v>0</v>
      </c>
      <c r="Q949" s="21">
        <f>IFERROR(VLOOKUP(A949,[1]數量彙總!$A:$D,4,FALSE),0)</f>
        <v>0</v>
      </c>
      <c r="R949" s="21">
        <f t="shared" si="57"/>
        <v>0</v>
      </c>
      <c r="S949" s="21">
        <f>IFERROR(VLOOKUP(A949,[1]數量彙總!$A:$F,6,FALSE),0)</f>
        <v>0</v>
      </c>
      <c r="T949" s="21">
        <f t="shared" si="58"/>
        <v>0</v>
      </c>
      <c r="U949" s="6">
        <f>IFERROR(VLOOKUP(A949,[2]ARD202103月!$A:$G,7,FALSE),0)</f>
        <v>0</v>
      </c>
      <c r="V949" s="6">
        <f t="shared" si="59"/>
        <v>0</v>
      </c>
    </row>
    <row r="950" spans="1:22">
      <c r="A950" s="13" t="s">
        <v>527</v>
      </c>
      <c r="B950" s="14" t="s">
        <v>528</v>
      </c>
      <c r="C950" s="15" t="s">
        <v>4</v>
      </c>
      <c r="D950" s="15" t="s">
        <v>199</v>
      </c>
      <c r="E950" s="15" t="s">
        <v>200</v>
      </c>
      <c r="F950" s="15" t="s">
        <v>489</v>
      </c>
      <c r="G950" s="15">
        <v>0</v>
      </c>
      <c r="H950" s="15">
        <v>1</v>
      </c>
      <c r="I950" s="18">
        <v>0.0039</v>
      </c>
      <c r="J950" s="15">
        <v>1</v>
      </c>
      <c r="K950" s="18">
        <v>0.0039</v>
      </c>
      <c r="L950" s="19"/>
      <c r="M950" s="20" t="s">
        <v>4</v>
      </c>
      <c r="N950" s="21" t="s">
        <v>201</v>
      </c>
      <c r="O950" s="21">
        <f>IFERROR(VLOOKUP(A950,[1]數量彙總!$A:$B,2,FALSE),0)</f>
        <v>0</v>
      </c>
      <c r="P950" s="21">
        <f t="shared" si="56"/>
        <v>0</v>
      </c>
      <c r="Q950" s="21">
        <f>IFERROR(VLOOKUP(A950,[1]數量彙總!$A:$D,4,FALSE),0)</f>
        <v>0</v>
      </c>
      <c r="R950" s="21">
        <f t="shared" si="57"/>
        <v>0</v>
      </c>
      <c r="S950" s="21">
        <f>IFERROR(VLOOKUP(A950,[1]數量彙總!$A:$F,6,FALSE),0)</f>
        <v>0</v>
      </c>
      <c r="T950" s="21">
        <f t="shared" si="58"/>
        <v>0</v>
      </c>
      <c r="U950" s="6">
        <f>IFERROR(VLOOKUP(A950,[2]ARD202103月!$A:$G,7,FALSE),0)</f>
        <v>0</v>
      </c>
      <c r="V950" s="6">
        <f t="shared" si="59"/>
        <v>0</v>
      </c>
    </row>
    <row r="951" spans="1:22">
      <c r="A951" s="13" t="s">
        <v>527</v>
      </c>
      <c r="B951" s="14" t="s">
        <v>528</v>
      </c>
      <c r="C951" s="15" t="s">
        <v>4</v>
      </c>
      <c r="D951" s="15" t="s">
        <v>404</v>
      </c>
      <c r="E951" s="15" t="s">
        <v>405</v>
      </c>
      <c r="F951" s="15" t="s">
        <v>526</v>
      </c>
      <c r="G951" s="15">
        <v>3</v>
      </c>
      <c r="H951" s="15">
        <v>1</v>
      </c>
      <c r="I951" s="18">
        <v>0.0346</v>
      </c>
      <c r="J951" s="15">
        <v>1</v>
      </c>
      <c r="K951" s="18">
        <v>0.0346</v>
      </c>
      <c r="L951" s="19"/>
      <c r="M951" s="20" t="s">
        <v>4</v>
      </c>
      <c r="N951" s="21" t="s">
        <v>406</v>
      </c>
      <c r="O951" s="21">
        <f>IFERROR(VLOOKUP(A951,[1]數量彙總!$A:$B,2,FALSE),0)</f>
        <v>0</v>
      </c>
      <c r="P951" s="21">
        <f t="shared" si="56"/>
        <v>0</v>
      </c>
      <c r="Q951" s="21">
        <f>IFERROR(VLOOKUP(A951,[1]數量彙總!$A:$D,4,FALSE),0)</f>
        <v>0</v>
      </c>
      <c r="R951" s="21">
        <f t="shared" si="57"/>
        <v>0</v>
      </c>
      <c r="S951" s="21">
        <f>IFERROR(VLOOKUP(A951,[1]數量彙總!$A:$F,6,FALSE),0)</f>
        <v>0</v>
      </c>
      <c r="T951" s="21">
        <f t="shared" si="58"/>
        <v>0</v>
      </c>
      <c r="U951" s="6">
        <f>IFERROR(VLOOKUP(A951,[2]ARD202103月!$A:$G,7,FALSE),0)</f>
        <v>0</v>
      </c>
      <c r="V951" s="6">
        <f t="shared" si="59"/>
        <v>0</v>
      </c>
    </row>
    <row r="952" spans="1:22">
      <c r="A952" s="13" t="s">
        <v>527</v>
      </c>
      <c r="B952" s="14" t="s">
        <v>528</v>
      </c>
      <c r="C952" s="15" t="s">
        <v>4</v>
      </c>
      <c r="D952" s="15" t="s">
        <v>485</v>
      </c>
      <c r="E952" s="15" t="s">
        <v>486</v>
      </c>
      <c r="F952" s="15" t="s">
        <v>527</v>
      </c>
      <c r="G952" s="15">
        <v>0</v>
      </c>
      <c r="H952" s="15">
        <v>1</v>
      </c>
      <c r="I952" s="18">
        <v>0.0129</v>
      </c>
      <c r="J952" s="15">
        <v>1</v>
      </c>
      <c r="K952" s="18">
        <v>0.0129</v>
      </c>
      <c r="L952" s="19"/>
      <c r="M952" s="20" t="s">
        <v>4</v>
      </c>
      <c r="N952" s="21" t="s">
        <v>487</v>
      </c>
      <c r="O952" s="21">
        <f>IFERROR(VLOOKUP(A952,[1]數量彙總!$A:$B,2,FALSE),0)</f>
        <v>0</v>
      </c>
      <c r="P952" s="21">
        <f t="shared" si="56"/>
        <v>0</v>
      </c>
      <c r="Q952" s="21">
        <f>IFERROR(VLOOKUP(A952,[1]數量彙總!$A:$D,4,FALSE),0)</f>
        <v>0</v>
      </c>
      <c r="R952" s="21">
        <f t="shared" si="57"/>
        <v>0</v>
      </c>
      <c r="S952" s="21">
        <f>IFERROR(VLOOKUP(A952,[1]數量彙總!$A:$F,6,FALSE),0)</f>
        <v>0</v>
      </c>
      <c r="T952" s="21">
        <f t="shared" si="58"/>
        <v>0</v>
      </c>
      <c r="U952" s="6">
        <f>IFERROR(VLOOKUP(A952,[2]ARD202103月!$A:$G,7,FALSE),0)</f>
        <v>0</v>
      </c>
      <c r="V952" s="6">
        <f t="shared" si="59"/>
        <v>0</v>
      </c>
    </row>
    <row r="953" spans="1:22">
      <c r="A953" s="13" t="s">
        <v>527</v>
      </c>
      <c r="B953" s="14" t="s">
        <v>528</v>
      </c>
      <c r="C953" s="15" t="s">
        <v>4</v>
      </c>
      <c r="D953" s="15" t="s">
        <v>294</v>
      </c>
      <c r="E953" s="15" t="s">
        <v>295</v>
      </c>
      <c r="F953" s="15" t="s">
        <v>527</v>
      </c>
      <c r="G953" s="15">
        <v>0</v>
      </c>
      <c r="H953" s="15">
        <v>1</v>
      </c>
      <c r="I953" s="18">
        <v>0.016</v>
      </c>
      <c r="J953" s="15">
        <v>1</v>
      </c>
      <c r="K953" s="18">
        <v>0.016</v>
      </c>
      <c r="L953" s="19"/>
      <c r="M953" s="20" t="s">
        <v>4</v>
      </c>
      <c r="N953" s="21" t="s">
        <v>296</v>
      </c>
      <c r="O953" s="21">
        <f>IFERROR(VLOOKUP(A953,[1]數量彙總!$A:$B,2,FALSE),0)</f>
        <v>0</v>
      </c>
      <c r="P953" s="21">
        <f t="shared" si="56"/>
        <v>0</v>
      </c>
      <c r="Q953" s="21">
        <f>IFERROR(VLOOKUP(A953,[1]數量彙總!$A:$D,4,FALSE),0)</f>
        <v>0</v>
      </c>
      <c r="R953" s="21">
        <f t="shared" si="57"/>
        <v>0</v>
      </c>
      <c r="S953" s="21">
        <f>IFERROR(VLOOKUP(A953,[1]數量彙總!$A:$F,6,FALSE),0)</f>
        <v>0</v>
      </c>
      <c r="T953" s="21">
        <f t="shared" si="58"/>
        <v>0</v>
      </c>
      <c r="U953" s="6">
        <f>IFERROR(VLOOKUP(A953,[2]ARD202103月!$A:$G,7,FALSE),0)</f>
        <v>0</v>
      </c>
      <c r="V953" s="6">
        <f t="shared" si="59"/>
        <v>0</v>
      </c>
    </row>
    <row r="954" spans="1:22">
      <c r="A954" s="13" t="s">
        <v>527</v>
      </c>
      <c r="B954" s="14" t="s">
        <v>528</v>
      </c>
      <c r="C954" s="15" t="s">
        <v>4</v>
      </c>
      <c r="D954" s="15" t="s">
        <v>529</v>
      </c>
      <c r="E954" s="15" t="s">
        <v>530</v>
      </c>
      <c r="F954" s="15" t="s">
        <v>527</v>
      </c>
      <c r="G954" s="15">
        <v>0</v>
      </c>
      <c r="H954" s="15">
        <v>1</v>
      </c>
      <c r="I954" s="18">
        <v>0.0207</v>
      </c>
      <c r="J954" s="15">
        <v>1</v>
      </c>
      <c r="K954" s="18">
        <v>0.0207</v>
      </c>
      <c r="L954" s="19"/>
      <c r="M954" s="20" t="s">
        <v>4</v>
      </c>
      <c r="N954" s="21" t="s">
        <v>531</v>
      </c>
      <c r="O954" s="21">
        <f>IFERROR(VLOOKUP(A954,[1]數量彙總!$A:$B,2,FALSE),0)</f>
        <v>0</v>
      </c>
      <c r="P954" s="21">
        <f t="shared" si="56"/>
        <v>0</v>
      </c>
      <c r="Q954" s="21">
        <f>IFERROR(VLOOKUP(A954,[1]數量彙總!$A:$D,4,FALSE),0)</f>
        <v>0</v>
      </c>
      <c r="R954" s="21">
        <f t="shared" si="57"/>
        <v>0</v>
      </c>
      <c r="S954" s="21">
        <f>IFERROR(VLOOKUP(A954,[1]數量彙總!$A:$F,6,FALSE),0)</f>
        <v>0</v>
      </c>
      <c r="T954" s="21">
        <f t="shared" si="58"/>
        <v>0</v>
      </c>
      <c r="U954" s="6">
        <f>IFERROR(VLOOKUP(A954,[2]ARD202103月!$A:$G,7,FALSE),0)</f>
        <v>0</v>
      </c>
      <c r="V954" s="6">
        <f t="shared" si="59"/>
        <v>0</v>
      </c>
    </row>
    <row r="955" spans="1:22">
      <c r="A955" s="13" t="s">
        <v>527</v>
      </c>
      <c r="B955" s="14" t="s">
        <v>528</v>
      </c>
      <c r="C955" s="15" t="s">
        <v>4</v>
      </c>
      <c r="D955" s="15" t="s">
        <v>532</v>
      </c>
      <c r="E955" s="15" t="s">
        <v>533</v>
      </c>
      <c r="F955" s="15" t="s">
        <v>527</v>
      </c>
      <c r="G955" s="15">
        <v>0</v>
      </c>
      <c r="H955" s="15">
        <v>1</v>
      </c>
      <c r="I955" s="18">
        <v>0.0239</v>
      </c>
      <c r="J955" s="15">
        <v>1</v>
      </c>
      <c r="K955" s="18">
        <v>0.0239</v>
      </c>
      <c r="L955" s="19"/>
      <c r="M955" s="20" t="s">
        <v>4</v>
      </c>
      <c r="N955" s="21" t="s">
        <v>534</v>
      </c>
      <c r="O955" s="21">
        <f>IFERROR(VLOOKUP(A955,[1]數量彙總!$A:$B,2,FALSE),0)</f>
        <v>0</v>
      </c>
      <c r="P955" s="21">
        <f t="shared" si="56"/>
        <v>0</v>
      </c>
      <c r="Q955" s="21">
        <f>IFERROR(VLOOKUP(A955,[1]數量彙總!$A:$D,4,FALSE),0)</f>
        <v>0</v>
      </c>
      <c r="R955" s="21">
        <f t="shared" si="57"/>
        <v>0</v>
      </c>
      <c r="S955" s="21">
        <f>IFERROR(VLOOKUP(A955,[1]數量彙總!$A:$F,6,FALSE),0)</f>
        <v>0</v>
      </c>
      <c r="T955" s="21">
        <f t="shared" si="58"/>
        <v>0</v>
      </c>
      <c r="U955" s="6">
        <f>IFERROR(VLOOKUP(A955,[2]ARD202103月!$A:$G,7,FALSE),0)</f>
        <v>0</v>
      </c>
      <c r="V955" s="6">
        <f t="shared" si="59"/>
        <v>0</v>
      </c>
    </row>
    <row r="956" spans="1:22">
      <c r="A956" s="13" t="s">
        <v>527</v>
      </c>
      <c r="B956" s="14" t="s">
        <v>528</v>
      </c>
      <c r="C956" s="15" t="s">
        <v>4</v>
      </c>
      <c r="D956" s="15" t="s">
        <v>297</v>
      </c>
      <c r="E956" s="15" t="s">
        <v>298</v>
      </c>
      <c r="F956" s="15" t="s">
        <v>527</v>
      </c>
      <c r="G956" s="15">
        <v>0</v>
      </c>
      <c r="H956" s="15">
        <v>1</v>
      </c>
      <c r="I956" s="18">
        <v>0.1632</v>
      </c>
      <c r="J956" s="15">
        <v>1</v>
      </c>
      <c r="K956" s="18">
        <v>0.1632</v>
      </c>
      <c r="L956" s="19"/>
      <c r="M956" s="20" t="s">
        <v>4</v>
      </c>
      <c r="N956" s="21" t="s">
        <v>299</v>
      </c>
      <c r="O956" s="21">
        <f>IFERROR(VLOOKUP(A956,[1]數量彙總!$A:$B,2,FALSE),0)</f>
        <v>0</v>
      </c>
      <c r="P956" s="21">
        <f t="shared" si="56"/>
        <v>0</v>
      </c>
      <c r="Q956" s="21">
        <f>IFERROR(VLOOKUP(A956,[1]數量彙總!$A:$D,4,FALSE),0)</f>
        <v>0</v>
      </c>
      <c r="R956" s="21">
        <f t="shared" si="57"/>
        <v>0</v>
      </c>
      <c r="S956" s="21">
        <f>IFERROR(VLOOKUP(A956,[1]數量彙總!$A:$F,6,FALSE),0)</f>
        <v>0</v>
      </c>
      <c r="T956" s="21">
        <f t="shared" si="58"/>
        <v>0</v>
      </c>
      <c r="U956" s="6">
        <f>IFERROR(VLOOKUP(A956,[2]ARD202103月!$A:$G,7,FALSE),0)</f>
        <v>0</v>
      </c>
      <c r="V956" s="6">
        <f t="shared" si="59"/>
        <v>0</v>
      </c>
    </row>
    <row r="957" spans="1:22">
      <c r="A957" s="13" t="s">
        <v>527</v>
      </c>
      <c r="B957" s="14" t="s">
        <v>528</v>
      </c>
      <c r="C957" s="15" t="s">
        <v>4</v>
      </c>
      <c r="D957" s="15" t="s">
        <v>300</v>
      </c>
      <c r="E957" s="15" t="s">
        <v>301</v>
      </c>
      <c r="F957" s="15" t="s">
        <v>527</v>
      </c>
      <c r="G957" s="15">
        <v>0</v>
      </c>
      <c r="H957" s="15">
        <v>1</v>
      </c>
      <c r="I957" s="18">
        <v>0.1238</v>
      </c>
      <c r="J957" s="15">
        <v>1</v>
      </c>
      <c r="K957" s="18">
        <v>0.1238</v>
      </c>
      <c r="L957" s="19"/>
      <c r="M957" s="20" t="s">
        <v>4</v>
      </c>
      <c r="N957" s="21" t="s">
        <v>302</v>
      </c>
      <c r="O957" s="21">
        <f>IFERROR(VLOOKUP(A957,[1]數量彙總!$A:$B,2,FALSE),0)</f>
        <v>0</v>
      </c>
      <c r="P957" s="21">
        <f t="shared" si="56"/>
        <v>0</v>
      </c>
      <c r="Q957" s="21">
        <f>IFERROR(VLOOKUP(A957,[1]數量彙總!$A:$D,4,FALSE),0)</f>
        <v>0</v>
      </c>
      <c r="R957" s="21">
        <f t="shared" si="57"/>
        <v>0</v>
      </c>
      <c r="S957" s="21">
        <f>IFERROR(VLOOKUP(A957,[1]數量彙總!$A:$F,6,FALSE),0)</f>
        <v>0</v>
      </c>
      <c r="T957" s="21">
        <f t="shared" si="58"/>
        <v>0</v>
      </c>
      <c r="U957" s="6">
        <f>IFERROR(VLOOKUP(A957,[2]ARD202103月!$A:$G,7,FALSE),0)</f>
        <v>0</v>
      </c>
      <c r="V957" s="6">
        <f t="shared" si="59"/>
        <v>0</v>
      </c>
    </row>
    <row r="958" spans="1:22">
      <c r="A958" s="13" t="s">
        <v>527</v>
      </c>
      <c r="B958" s="14" t="s">
        <v>528</v>
      </c>
      <c r="C958" s="15" t="s">
        <v>4</v>
      </c>
      <c r="D958" s="15" t="s">
        <v>303</v>
      </c>
      <c r="E958" s="15" t="s">
        <v>304</v>
      </c>
      <c r="F958" s="15" t="s">
        <v>527</v>
      </c>
      <c r="G958" s="15">
        <v>0</v>
      </c>
      <c r="H958" s="15">
        <v>1</v>
      </c>
      <c r="I958" s="18">
        <v>0.01</v>
      </c>
      <c r="J958" s="15">
        <v>1</v>
      </c>
      <c r="K958" s="18">
        <v>0.01</v>
      </c>
      <c r="L958" s="19"/>
      <c r="M958" s="20" t="s">
        <v>4</v>
      </c>
      <c r="N958" s="21" t="s">
        <v>305</v>
      </c>
      <c r="O958" s="21">
        <f>IFERROR(VLOOKUP(A958,[1]數量彙總!$A:$B,2,FALSE),0)</f>
        <v>0</v>
      </c>
      <c r="P958" s="21">
        <f t="shared" si="56"/>
        <v>0</v>
      </c>
      <c r="Q958" s="21">
        <f>IFERROR(VLOOKUP(A958,[1]數量彙總!$A:$D,4,FALSE),0)</f>
        <v>0</v>
      </c>
      <c r="R958" s="21">
        <f t="shared" si="57"/>
        <v>0</v>
      </c>
      <c r="S958" s="21">
        <f>IFERROR(VLOOKUP(A958,[1]數量彙總!$A:$F,6,FALSE),0)</f>
        <v>0</v>
      </c>
      <c r="T958" s="21">
        <f t="shared" si="58"/>
        <v>0</v>
      </c>
      <c r="U958" s="6">
        <f>IFERROR(VLOOKUP(A958,[2]ARD202103月!$A:$G,7,FALSE),0)</f>
        <v>0</v>
      </c>
      <c r="V958" s="6">
        <f t="shared" si="59"/>
        <v>0</v>
      </c>
    </row>
    <row r="959" spans="1:22">
      <c r="A959" s="13" t="s">
        <v>527</v>
      </c>
      <c r="B959" s="14" t="s">
        <v>528</v>
      </c>
      <c r="C959" s="15" t="s">
        <v>4</v>
      </c>
      <c r="D959" s="15" t="s">
        <v>49</v>
      </c>
      <c r="E959" s="15" t="s">
        <v>50</v>
      </c>
      <c r="F959" s="15" t="s">
        <v>490</v>
      </c>
      <c r="G959" s="15">
        <v>0</v>
      </c>
      <c r="H959" s="15">
        <v>1</v>
      </c>
      <c r="I959" s="18">
        <v>0</v>
      </c>
      <c r="J959" s="15">
        <v>1</v>
      </c>
      <c r="K959" s="18">
        <v>0</v>
      </c>
      <c r="L959" s="19"/>
      <c r="M959" s="20" t="s">
        <v>4</v>
      </c>
      <c r="N959" s="21" t="s">
        <v>51</v>
      </c>
      <c r="O959" s="21">
        <f>IFERROR(VLOOKUP(A959,[1]數量彙總!$A:$B,2,FALSE),0)</f>
        <v>0</v>
      </c>
      <c r="P959" s="21">
        <f t="shared" si="56"/>
        <v>0</v>
      </c>
      <c r="Q959" s="21">
        <f>IFERROR(VLOOKUP(A959,[1]數量彙總!$A:$D,4,FALSE),0)</f>
        <v>0</v>
      </c>
      <c r="R959" s="21">
        <f t="shared" si="57"/>
        <v>0</v>
      </c>
      <c r="S959" s="21">
        <f>IFERROR(VLOOKUP(A959,[1]數量彙總!$A:$F,6,FALSE),0)</f>
        <v>0</v>
      </c>
      <c r="T959" s="21">
        <f t="shared" si="58"/>
        <v>0</v>
      </c>
      <c r="U959" s="6">
        <f>IFERROR(VLOOKUP(A959,[2]ARD202103月!$A:$G,7,FALSE),0)</f>
        <v>0</v>
      </c>
      <c r="V959" s="6">
        <f t="shared" si="59"/>
        <v>0</v>
      </c>
    </row>
    <row r="960" spans="1:22">
      <c r="A960" s="13" t="s">
        <v>527</v>
      </c>
      <c r="B960" s="14" t="s">
        <v>528</v>
      </c>
      <c r="C960" s="15" t="s">
        <v>4</v>
      </c>
      <c r="D960" s="15" t="s">
        <v>134</v>
      </c>
      <c r="E960" s="15" t="s">
        <v>135</v>
      </c>
      <c r="F960" s="15" t="s">
        <v>490</v>
      </c>
      <c r="G960" s="15">
        <v>0</v>
      </c>
      <c r="H960" s="15">
        <v>1</v>
      </c>
      <c r="I960" s="18">
        <v>0.0167</v>
      </c>
      <c r="J960" s="15">
        <v>1</v>
      </c>
      <c r="K960" s="18">
        <v>0.0167</v>
      </c>
      <c r="L960" s="19"/>
      <c r="M960" s="20" t="s">
        <v>4</v>
      </c>
      <c r="N960" s="21" t="s">
        <v>136</v>
      </c>
      <c r="O960" s="21">
        <f>IFERROR(VLOOKUP(A960,[1]數量彙總!$A:$B,2,FALSE),0)</f>
        <v>0</v>
      </c>
      <c r="P960" s="21">
        <f t="shared" si="56"/>
        <v>0</v>
      </c>
      <c r="Q960" s="21">
        <f>IFERROR(VLOOKUP(A960,[1]數量彙總!$A:$D,4,FALSE),0)</f>
        <v>0</v>
      </c>
      <c r="R960" s="21">
        <f t="shared" si="57"/>
        <v>0</v>
      </c>
      <c r="S960" s="21">
        <f>IFERROR(VLOOKUP(A960,[1]數量彙總!$A:$F,6,FALSE),0)</f>
        <v>0</v>
      </c>
      <c r="T960" s="21">
        <f t="shared" si="58"/>
        <v>0</v>
      </c>
      <c r="U960" s="6">
        <f>IFERROR(VLOOKUP(A960,[2]ARD202103月!$A:$G,7,FALSE),0)</f>
        <v>0</v>
      </c>
      <c r="V960" s="6">
        <f t="shared" si="59"/>
        <v>0</v>
      </c>
    </row>
    <row r="961" spans="1:22">
      <c r="A961" s="13" t="s">
        <v>527</v>
      </c>
      <c r="B961" s="14" t="s">
        <v>528</v>
      </c>
      <c r="C961" s="15" t="s">
        <v>4</v>
      </c>
      <c r="D961" s="15" t="s">
        <v>56</v>
      </c>
      <c r="E961" s="15" t="s">
        <v>57</v>
      </c>
      <c r="F961" s="15" t="s">
        <v>490</v>
      </c>
      <c r="G961" s="15">
        <v>0</v>
      </c>
      <c r="H961" s="15">
        <v>1</v>
      </c>
      <c r="I961" s="18">
        <v>0</v>
      </c>
      <c r="J961" s="15">
        <v>1</v>
      </c>
      <c r="K961" s="18">
        <v>0</v>
      </c>
      <c r="L961" s="19"/>
      <c r="M961" s="20" t="s">
        <v>4</v>
      </c>
      <c r="N961" s="21" t="s">
        <v>58</v>
      </c>
      <c r="O961" s="21">
        <f>IFERROR(VLOOKUP(A961,[1]數量彙總!$A:$B,2,FALSE),0)</f>
        <v>0</v>
      </c>
      <c r="P961" s="21">
        <f t="shared" si="56"/>
        <v>0</v>
      </c>
      <c r="Q961" s="21">
        <f>IFERROR(VLOOKUP(A961,[1]數量彙總!$A:$D,4,FALSE),0)</f>
        <v>0</v>
      </c>
      <c r="R961" s="21">
        <f t="shared" si="57"/>
        <v>0</v>
      </c>
      <c r="S961" s="21">
        <f>IFERROR(VLOOKUP(A961,[1]數量彙總!$A:$F,6,FALSE),0)</f>
        <v>0</v>
      </c>
      <c r="T961" s="21">
        <f t="shared" si="58"/>
        <v>0</v>
      </c>
      <c r="U961" s="6">
        <f>IFERROR(VLOOKUP(A961,[2]ARD202103月!$A:$G,7,FALSE),0)</f>
        <v>0</v>
      </c>
      <c r="V961" s="6">
        <f t="shared" si="59"/>
        <v>0</v>
      </c>
    </row>
    <row r="962" spans="1:22">
      <c r="A962" s="13" t="s">
        <v>527</v>
      </c>
      <c r="B962" s="14" t="s">
        <v>528</v>
      </c>
      <c r="C962" s="15" t="s">
        <v>4</v>
      </c>
      <c r="D962" s="15" t="s">
        <v>59</v>
      </c>
      <c r="E962" s="15" t="s">
        <v>60</v>
      </c>
      <c r="F962" s="15" t="s">
        <v>490</v>
      </c>
      <c r="G962" s="15">
        <v>0</v>
      </c>
      <c r="H962" s="15">
        <v>1</v>
      </c>
      <c r="I962" s="18">
        <v>0.0467</v>
      </c>
      <c r="J962" s="15">
        <v>1</v>
      </c>
      <c r="K962" s="18">
        <v>0.0467</v>
      </c>
      <c r="L962" s="19"/>
      <c r="M962" s="20" t="s">
        <v>4</v>
      </c>
      <c r="N962" s="21" t="s">
        <v>61</v>
      </c>
      <c r="O962" s="21">
        <f>IFERROR(VLOOKUP(A962,[1]數量彙總!$A:$B,2,FALSE),0)</f>
        <v>0</v>
      </c>
      <c r="P962" s="21">
        <f t="shared" si="56"/>
        <v>0</v>
      </c>
      <c r="Q962" s="21">
        <f>IFERROR(VLOOKUP(A962,[1]數量彙總!$A:$D,4,FALSE),0)</f>
        <v>0</v>
      </c>
      <c r="R962" s="21">
        <f t="shared" si="57"/>
        <v>0</v>
      </c>
      <c r="S962" s="21">
        <f>IFERROR(VLOOKUP(A962,[1]數量彙總!$A:$F,6,FALSE),0)</f>
        <v>0</v>
      </c>
      <c r="T962" s="21">
        <f t="shared" si="58"/>
        <v>0</v>
      </c>
      <c r="U962" s="6">
        <f>IFERROR(VLOOKUP(A962,[2]ARD202103月!$A:$G,7,FALSE),0)</f>
        <v>0</v>
      </c>
      <c r="V962" s="6">
        <f t="shared" si="59"/>
        <v>0</v>
      </c>
    </row>
    <row r="963" spans="1:22">
      <c r="A963" s="13" t="s">
        <v>527</v>
      </c>
      <c r="B963" s="14" t="s">
        <v>528</v>
      </c>
      <c r="C963" s="15" t="s">
        <v>4</v>
      </c>
      <c r="D963" s="15" t="s">
        <v>62</v>
      </c>
      <c r="E963" s="15" t="s">
        <v>63</v>
      </c>
      <c r="F963" s="15" t="s">
        <v>490</v>
      </c>
      <c r="G963" s="15">
        <v>0</v>
      </c>
      <c r="H963" s="15">
        <v>1</v>
      </c>
      <c r="I963" s="18">
        <v>0.01</v>
      </c>
      <c r="J963" s="15">
        <v>1</v>
      </c>
      <c r="K963" s="18">
        <v>0.01</v>
      </c>
      <c r="L963" s="19"/>
      <c r="M963" s="20" t="s">
        <v>4</v>
      </c>
      <c r="N963" s="21" t="s">
        <v>64</v>
      </c>
      <c r="O963" s="21">
        <f>IFERROR(VLOOKUP(A963,[1]數量彙總!$A:$B,2,FALSE),0)</f>
        <v>0</v>
      </c>
      <c r="P963" s="21">
        <f t="shared" ref="P963:P1026" si="60">O963*H963*I963</f>
        <v>0</v>
      </c>
      <c r="Q963" s="21">
        <f>IFERROR(VLOOKUP(A963,[1]數量彙總!$A:$D,4,FALSE),0)</f>
        <v>0</v>
      </c>
      <c r="R963" s="21">
        <f t="shared" ref="R963:R1026" si="61">Q963*H963*I963</f>
        <v>0</v>
      </c>
      <c r="S963" s="21">
        <f>IFERROR(VLOOKUP(A963,[1]數量彙總!$A:$F,6,FALSE),0)</f>
        <v>0</v>
      </c>
      <c r="T963" s="21">
        <f t="shared" ref="T963:T1026" si="62">S963*H963*I963</f>
        <v>0</v>
      </c>
      <c r="U963" s="6">
        <f>IFERROR(VLOOKUP(A963,[2]ARD202103月!$A:$G,7,FALSE),0)</f>
        <v>0</v>
      </c>
      <c r="V963" s="6">
        <f t="shared" ref="V963:V1026" si="63">U963*I963*H963</f>
        <v>0</v>
      </c>
    </row>
    <row r="964" spans="1:22">
      <c r="A964" s="13" t="s">
        <v>348</v>
      </c>
      <c r="B964" s="14" t="s">
        <v>354</v>
      </c>
      <c r="C964" s="15" t="s">
        <v>4</v>
      </c>
      <c r="D964" s="15" t="s">
        <v>41</v>
      </c>
      <c r="E964" s="15" t="s">
        <v>42</v>
      </c>
      <c r="F964" s="15" t="s">
        <v>348</v>
      </c>
      <c r="G964" s="15">
        <v>0</v>
      </c>
      <c r="H964" s="15">
        <v>1</v>
      </c>
      <c r="I964" s="18">
        <v>0.0281</v>
      </c>
      <c r="J964" s="15">
        <v>1</v>
      </c>
      <c r="K964" s="18">
        <v>0.0281</v>
      </c>
      <c r="L964" s="19"/>
      <c r="M964" s="20" t="s">
        <v>4</v>
      </c>
      <c r="N964" s="21" t="s">
        <v>44</v>
      </c>
      <c r="O964" s="21">
        <f>IFERROR(VLOOKUP(A964,[1]數量彙總!$A:$B,2,FALSE),0)</f>
        <v>0</v>
      </c>
      <c r="P964" s="21">
        <f t="shared" si="60"/>
        <v>0</v>
      </c>
      <c r="Q964" s="21">
        <f>IFERROR(VLOOKUP(A964,[1]數量彙總!$A:$D,4,FALSE),0)</f>
        <v>0</v>
      </c>
      <c r="R964" s="21">
        <f t="shared" si="61"/>
        <v>0</v>
      </c>
      <c r="S964" s="21">
        <f>IFERROR(VLOOKUP(A964,[1]數量彙總!$A:$F,6,FALSE),0)</f>
        <v>0</v>
      </c>
      <c r="T964" s="21">
        <f t="shared" si="62"/>
        <v>0</v>
      </c>
      <c r="U964" s="6">
        <f>IFERROR(VLOOKUP(A964,[2]ARD202103月!$A:$G,7,FALSE),0)</f>
        <v>0</v>
      </c>
      <c r="V964" s="6">
        <f t="shared" si="63"/>
        <v>0</v>
      </c>
    </row>
    <row r="965" spans="1:22">
      <c r="A965" s="13" t="s">
        <v>348</v>
      </c>
      <c r="B965" s="14" t="s">
        <v>354</v>
      </c>
      <c r="C965" s="15" t="s">
        <v>4</v>
      </c>
      <c r="D965" s="15" t="s">
        <v>199</v>
      </c>
      <c r="E965" s="15" t="s">
        <v>200</v>
      </c>
      <c r="F965" s="15" t="s">
        <v>348</v>
      </c>
      <c r="G965" s="15">
        <v>0</v>
      </c>
      <c r="H965" s="15">
        <v>1</v>
      </c>
      <c r="I965" s="18">
        <v>0.0039</v>
      </c>
      <c r="J965" s="15">
        <v>1</v>
      </c>
      <c r="K965" s="18">
        <v>0.0039</v>
      </c>
      <c r="L965" s="19"/>
      <c r="M965" s="20" t="s">
        <v>4</v>
      </c>
      <c r="N965" s="21" t="s">
        <v>201</v>
      </c>
      <c r="O965" s="21">
        <f>IFERROR(VLOOKUP(A965,[1]數量彙總!$A:$B,2,FALSE),0)</f>
        <v>0</v>
      </c>
      <c r="P965" s="21">
        <f t="shared" si="60"/>
        <v>0</v>
      </c>
      <c r="Q965" s="21">
        <f>IFERROR(VLOOKUP(A965,[1]數量彙總!$A:$D,4,FALSE),0)</f>
        <v>0</v>
      </c>
      <c r="R965" s="21">
        <f t="shared" si="61"/>
        <v>0</v>
      </c>
      <c r="S965" s="21">
        <f>IFERROR(VLOOKUP(A965,[1]數量彙總!$A:$F,6,FALSE),0)</f>
        <v>0</v>
      </c>
      <c r="T965" s="21">
        <f t="shared" si="62"/>
        <v>0</v>
      </c>
      <c r="U965" s="6">
        <f>IFERROR(VLOOKUP(A965,[2]ARD202103月!$A:$G,7,FALSE),0)</f>
        <v>0</v>
      </c>
      <c r="V965" s="6">
        <f t="shared" si="63"/>
        <v>0</v>
      </c>
    </row>
    <row r="966" spans="1:22">
      <c r="A966" s="13" t="s">
        <v>477</v>
      </c>
      <c r="B966" s="14" t="s">
        <v>535</v>
      </c>
      <c r="C966" s="15" t="s">
        <v>4</v>
      </c>
      <c r="D966" s="15" t="s">
        <v>34</v>
      </c>
      <c r="E966" s="15" t="s">
        <v>35</v>
      </c>
      <c r="F966" s="15" t="s">
        <v>477</v>
      </c>
      <c r="G966" s="15">
        <v>0</v>
      </c>
      <c r="H966" s="15">
        <v>1</v>
      </c>
      <c r="I966" s="18">
        <v>0.0101</v>
      </c>
      <c r="J966" s="15">
        <v>1</v>
      </c>
      <c r="K966" s="18">
        <v>0.0101</v>
      </c>
      <c r="L966" s="19"/>
      <c r="M966" s="20" t="s">
        <v>4</v>
      </c>
      <c r="N966" s="21" t="s">
        <v>37</v>
      </c>
      <c r="O966" s="21">
        <f>IFERROR(VLOOKUP(A966,[1]數量彙總!$A:$B,2,FALSE),0)</f>
        <v>0</v>
      </c>
      <c r="P966" s="21">
        <f t="shared" si="60"/>
        <v>0</v>
      </c>
      <c r="Q966" s="21">
        <f>IFERROR(VLOOKUP(A966,[1]數量彙總!$A:$D,4,FALSE),0)</f>
        <v>0</v>
      </c>
      <c r="R966" s="21">
        <f t="shared" si="61"/>
        <v>0</v>
      </c>
      <c r="S966" s="21">
        <f>IFERROR(VLOOKUP(A966,[1]數量彙總!$A:$F,6,FALSE),0)</f>
        <v>0</v>
      </c>
      <c r="T966" s="21">
        <f t="shared" si="62"/>
        <v>0</v>
      </c>
      <c r="U966" s="6">
        <f>IFERROR(VLOOKUP(A966,[2]ARD202103月!$A:$G,7,FALSE),0)</f>
        <v>0</v>
      </c>
      <c r="V966" s="6">
        <f t="shared" si="63"/>
        <v>0</v>
      </c>
    </row>
    <row r="967" spans="1:22">
      <c r="A967" s="13" t="s">
        <v>477</v>
      </c>
      <c r="B967" s="14" t="s">
        <v>535</v>
      </c>
      <c r="C967" s="15" t="s">
        <v>4</v>
      </c>
      <c r="D967" s="15" t="s">
        <v>38</v>
      </c>
      <c r="E967" s="15" t="s">
        <v>39</v>
      </c>
      <c r="F967" s="15" t="s">
        <v>477</v>
      </c>
      <c r="G967" s="15">
        <v>0</v>
      </c>
      <c r="H967" s="15">
        <v>1</v>
      </c>
      <c r="I967" s="18">
        <v>0.0652</v>
      </c>
      <c r="J967" s="15">
        <v>1</v>
      </c>
      <c r="K967" s="18">
        <v>0.0652</v>
      </c>
      <c r="L967" s="19"/>
      <c r="M967" s="20" t="s">
        <v>4</v>
      </c>
      <c r="N967" s="21" t="s">
        <v>40</v>
      </c>
      <c r="O967" s="21">
        <f>IFERROR(VLOOKUP(A967,[1]數量彙總!$A:$B,2,FALSE),0)</f>
        <v>0</v>
      </c>
      <c r="P967" s="21">
        <f t="shared" si="60"/>
        <v>0</v>
      </c>
      <c r="Q967" s="21">
        <f>IFERROR(VLOOKUP(A967,[1]數量彙總!$A:$D,4,FALSE),0)</f>
        <v>0</v>
      </c>
      <c r="R967" s="21">
        <f t="shared" si="61"/>
        <v>0</v>
      </c>
      <c r="S967" s="21">
        <f>IFERROR(VLOOKUP(A967,[1]數量彙總!$A:$F,6,FALSE),0)</f>
        <v>0</v>
      </c>
      <c r="T967" s="21">
        <f t="shared" si="62"/>
        <v>0</v>
      </c>
      <c r="U967" s="6">
        <f>IFERROR(VLOOKUP(A967,[2]ARD202103月!$A:$G,7,FALSE),0)</f>
        <v>0</v>
      </c>
      <c r="V967" s="6">
        <f t="shared" si="63"/>
        <v>0</v>
      </c>
    </row>
    <row r="968" spans="1:22">
      <c r="A968" s="13" t="s">
        <v>481</v>
      </c>
      <c r="B968" s="14" t="s">
        <v>536</v>
      </c>
      <c r="C968" s="15" t="s">
        <v>4</v>
      </c>
      <c r="D968" s="15" t="s">
        <v>34</v>
      </c>
      <c r="E968" s="15" t="s">
        <v>35</v>
      </c>
      <c r="F968" s="15" t="s">
        <v>481</v>
      </c>
      <c r="G968" s="15">
        <v>0</v>
      </c>
      <c r="H968" s="15">
        <v>1</v>
      </c>
      <c r="I968" s="18">
        <v>0.0101</v>
      </c>
      <c r="J968" s="15">
        <v>1</v>
      </c>
      <c r="K968" s="18">
        <v>0.0101</v>
      </c>
      <c r="L968" s="19"/>
      <c r="M968" s="20" t="s">
        <v>4</v>
      </c>
      <c r="N968" s="21" t="s">
        <v>37</v>
      </c>
      <c r="O968" s="21">
        <f>IFERROR(VLOOKUP(A968,[1]數量彙總!$A:$B,2,FALSE),0)</f>
        <v>0</v>
      </c>
      <c r="P968" s="21">
        <f t="shared" si="60"/>
        <v>0</v>
      </c>
      <c r="Q968" s="21">
        <f>IFERROR(VLOOKUP(A968,[1]數量彙總!$A:$D,4,FALSE),0)</f>
        <v>0</v>
      </c>
      <c r="R968" s="21">
        <f t="shared" si="61"/>
        <v>0</v>
      </c>
      <c r="S968" s="21">
        <f>IFERROR(VLOOKUP(A968,[1]數量彙總!$A:$F,6,FALSE),0)</f>
        <v>0</v>
      </c>
      <c r="T968" s="21">
        <f t="shared" si="62"/>
        <v>0</v>
      </c>
      <c r="U968" s="6">
        <f>IFERROR(VLOOKUP(A968,[2]ARD202103月!$A:$G,7,FALSE),0)</f>
        <v>0</v>
      </c>
      <c r="V968" s="6">
        <f t="shared" si="63"/>
        <v>0</v>
      </c>
    </row>
    <row r="969" spans="1:22">
      <c r="A969" s="13" t="s">
        <v>481</v>
      </c>
      <c r="B969" s="14" t="s">
        <v>536</v>
      </c>
      <c r="C969" s="15" t="s">
        <v>4</v>
      </c>
      <c r="D969" s="15" t="s">
        <v>38</v>
      </c>
      <c r="E969" s="15" t="s">
        <v>39</v>
      </c>
      <c r="F969" s="15" t="s">
        <v>481</v>
      </c>
      <c r="G969" s="15">
        <v>0</v>
      </c>
      <c r="H969" s="15">
        <v>1</v>
      </c>
      <c r="I969" s="18">
        <v>0.0652</v>
      </c>
      <c r="J969" s="15">
        <v>1</v>
      </c>
      <c r="K969" s="18">
        <v>0.0652</v>
      </c>
      <c r="L969" s="19"/>
      <c r="M969" s="20" t="s">
        <v>4</v>
      </c>
      <c r="N969" s="21" t="s">
        <v>40</v>
      </c>
      <c r="O969" s="21">
        <f>IFERROR(VLOOKUP(A969,[1]數量彙總!$A:$B,2,FALSE),0)</f>
        <v>0</v>
      </c>
      <c r="P969" s="21">
        <f t="shared" si="60"/>
        <v>0</v>
      </c>
      <c r="Q969" s="21">
        <f>IFERROR(VLOOKUP(A969,[1]數量彙總!$A:$D,4,FALSE),0)</f>
        <v>0</v>
      </c>
      <c r="R969" s="21">
        <f t="shared" si="61"/>
        <v>0</v>
      </c>
      <c r="S969" s="21">
        <f>IFERROR(VLOOKUP(A969,[1]數量彙總!$A:$F,6,FALSE),0)</f>
        <v>0</v>
      </c>
      <c r="T969" s="21">
        <f t="shared" si="62"/>
        <v>0</v>
      </c>
      <c r="U969" s="6">
        <f>IFERROR(VLOOKUP(A969,[2]ARD202103月!$A:$G,7,FALSE),0)</f>
        <v>0</v>
      </c>
      <c r="V969" s="6">
        <f t="shared" si="63"/>
        <v>0</v>
      </c>
    </row>
    <row r="970" spans="1:22">
      <c r="A970" s="13" t="s">
        <v>478</v>
      </c>
      <c r="B970" s="14" t="s">
        <v>537</v>
      </c>
      <c r="C970" s="15" t="s">
        <v>4</v>
      </c>
      <c r="D970" s="15" t="s">
        <v>69</v>
      </c>
      <c r="E970" s="15" t="s">
        <v>70</v>
      </c>
      <c r="F970" s="15" t="s">
        <v>478</v>
      </c>
      <c r="G970" s="15">
        <v>0</v>
      </c>
      <c r="H970" s="15">
        <v>1</v>
      </c>
      <c r="I970" s="18">
        <v>0.0592</v>
      </c>
      <c r="J970" s="15">
        <v>1</v>
      </c>
      <c r="K970" s="18">
        <v>0.0592</v>
      </c>
      <c r="L970" s="19"/>
      <c r="M970" s="20" t="s">
        <v>4</v>
      </c>
      <c r="N970" s="21" t="s">
        <v>72</v>
      </c>
      <c r="O970" s="21">
        <f>IFERROR(VLOOKUP(A970,[1]數量彙總!$A:$B,2,FALSE),0)</f>
        <v>0</v>
      </c>
      <c r="P970" s="21">
        <f t="shared" si="60"/>
        <v>0</v>
      </c>
      <c r="Q970" s="21">
        <f>IFERROR(VLOOKUP(A970,[1]數量彙總!$A:$D,4,FALSE),0)</f>
        <v>0</v>
      </c>
      <c r="R970" s="21">
        <f t="shared" si="61"/>
        <v>0</v>
      </c>
      <c r="S970" s="21">
        <f>IFERROR(VLOOKUP(A970,[1]數量彙總!$A:$F,6,FALSE),0)</f>
        <v>0</v>
      </c>
      <c r="T970" s="21">
        <f t="shared" si="62"/>
        <v>0</v>
      </c>
      <c r="U970" s="6">
        <f>IFERROR(VLOOKUP(A970,[2]ARD202103月!$A:$G,7,FALSE),0)</f>
        <v>0</v>
      </c>
      <c r="V970" s="6">
        <f t="shared" si="63"/>
        <v>0</v>
      </c>
    </row>
    <row r="971" spans="1:22">
      <c r="A971" s="13" t="s">
        <v>482</v>
      </c>
      <c r="B971" s="14" t="s">
        <v>538</v>
      </c>
      <c r="C971" s="15" t="s">
        <v>4</v>
      </c>
      <c r="D971" s="15" t="s">
        <v>69</v>
      </c>
      <c r="E971" s="15" t="s">
        <v>70</v>
      </c>
      <c r="F971" s="15" t="s">
        <v>482</v>
      </c>
      <c r="G971" s="15">
        <v>0</v>
      </c>
      <c r="H971" s="15">
        <v>1</v>
      </c>
      <c r="I971" s="18">
        <v>0.0592</v>
      </c>
      <c r="J971" s="15">
        <v>1</v>
      </c>
      <c r="K971" s="18">
        <v>0.0592</v>
      </c>
      <c r="L971" s="19"/>
      <c r="M971" s="20" t="s">
        <v>4</v>
      </c>
      <c r="N971" s="21" t="s">
        <v>72</v>
      </c>
      <c r="O971" s="21">
        <f>IFERROR(VLOOKUP(A971,[1]數量彙總!$A:$B,2,FALSE),0)</f>
        <v>0</v>
      </c>
      <c r="P971" s="21">
        <f t="shared" si="60"/>
        <v>0</v>
      </c>
      <c r="Q971" s="21">
        <f>IFERROR(VLOOKUP(A971,[1]數量彙總!$A:$D,4,FALSE),0)</f>
        <v>0</v>
      </c>
      <c r="R971" s="21">
        <f t="shared" si="61"/>
        <v>0</v>
      </c>
      <c r="S971" s="21">
        <f>IFERROR(VLOOKUP(A971,[1]數量彙總!$A:$F,6,FALSE),0)</f>
        <v>0</v>
      </c>
      <c r="T971" s="21">
        <f t="shared" si="62"/>
        <v>0</v>
      </c>
      <c r="U971" s="6">
        <f>IFERROR(VLOOKUP(A971,[2]ARD202103月!$A:$G,7,FALSE),0)</f>
        <v>0</v>
      </c>
      <c r="V971" s="6">
        <f t="shared" si="63"/>
        <v>0</v>
      </c>
    </row>
    <row r="972" spans="1:22">
      <c r="A972" s="13" t="s">
        <v>539</v>
      </c>
      <c r="B972" s="14" t="s">
        <v>540</v>
      </c>
      <c r="C972" s="15" t="s">
        <v>4</v>
      </c>
      <c r="D972" s="15" t="s">
        <v>49</v>
      </c>
      <c r="E972" s="15" t="s">
        <v>50</v>
      </c>
      <c r="F972" s="15" t="s">
        <v>505</v>
      </c>
      <c r="G972" s="15">
        <v>0</v>
      </c>
      <c r="H972" s="15">
        <v>1</v>
      </c>
      <c r="I972" s="18">
        <v>0</v>
      </c>
      <c r="J972" s="15">
        <v>1</v>
      </c>
      <c r="K972" s="18">
        <v>0</v>
      </c>
      <c r="L972" s="19"/>
      <c r="M972" s="20" t="s">
        <v>4</v>
      </c>
      <c r="N972" s="21" t="s">
        <v>51</v>
      </c>
      <c r="O972" s="21">
        <f>IFERROR(VLOOKUP(A972,[1]數量彙總!$A:$B,2,FALSE),0)</f>
        <v>0</v>
      </c>
      <c r="P972" s="21">
        <f t="shared" si="60"/>
        <v>0</v>
      </c>
      <c r="Q972" s="21">
        <f>IFERROR(VLOOKUP(A972,[1]數量彙總!$A:$D,4,FALSE),0)</f>
        <v>0</v>
      </c>
      <c r="R972" s="21">
        <f t="shared" si="61"/>
        <v>0</v>
      </c>
      <c r="S972" s="21">
        <f>IFERROR(VLOOKUP(A972,[1]數量彙總!$A:$F,6,FALSE),0)</f>
        <v>0</v>
      </c>
      <c r="T972" s="21">
        <f t="shared" si="62"/>
        <v>0</v>
      </c>
      <c r="U972" s="6">
        <f>IFERROR(VLOOKUP(A972,[2]ARD202103月!$A:$G,7,FALSE),0)</f>
        <v>0</v>
      </c>
      <c r="V972" s="6">
        <f t="shared" si="63"/>
        <v>0</v>
      </c>
    </row>
    <row r="973" spans="1:22">
      <c r="A973" s="13" t="s">
        <v>539</v>
      </c>
      <c r="B973" s="14" t="s">
        <v>540</v>
      </c>
      <c r="C973" s="15" t="s">
        <v>4</v>
      </c>
      <c r="D973" s="15" t="s">
        <v>134</v>
      </c>
      <c r="E973" s="15" t="s">
        <v>135</v>
      </c>
      <c r="F973" s="15" t="s">
        <v>505</v>
      </c>
      <c r="G973" s="15">
        <v>0</v>
      </c>
      <c r="H973" s="15">
        <v>1</v>
      </c>
      <c r="I973" s="18">
        <v>0.0167</v>
      </c>
      <c r="J973" s="15">
        <v>1</v>
      </c>
      <c r="K973" s="18">
        <v>0.0167</v>
      </c>
      <c r="L973" s="19"/>
      <c r="M973" s="20" t="s">
        <v>4</v>
      </c>
      <c r="N973" s="21" t="s">
        <v>136</v>
      </c>
      <c r="O973" s="21">
        <f>IFERROR(VLOOKUP(A973,[1]數量彙總!$A:$B,2,FALSE),0)</f>
        <v>0</v>
      </c>
      <c r="P973" s="21">
        <f t="shared" si="60"/>
        <v>0</v>
      </c>
      <c r="Q973" s="21">
        <f>IFERROR(VLOOKUP(A973,[1]數量彙總!$A:$D,4,FALSE),0)</f>
        <v>0</v>
      </c>
      <c r="R973" s="21">
        <f t="shared" si="61"/>
        <v>0</v>
      </c>
      <c r="S973" s="21">
        <f>IFERROR(VLOOKUP(A973,[1]數量彙總!$A:$F,6,FALSE),0)</f>
        <v>0</v>
      </c>
      <c r="T973" s="21">
        <f t="shared" si="62"/>
        <v>0</v>
      </c>
      <c r="U973" s="6">
        <f>IFERROR(VLOOKUP(A973,[2]ARD202103月!$A:$G,7,FALSE),0)</f>
        <v>0</v>
      </c>
      <c r="V973" s="6">
        <f t="shared" si="63"/>
        <v>0</v>
      </c>
    </row>
    <row r="974" spans="1:22">
      <c r="A974" s="13" t="s">
        <v>539</v>
      </c>
      <c r="B974" s="14" t="s">
        <v>540</v>
      </c>
      <c r="C974" s="15" t="s">
        <v>4</v>
      </c>
      <c r="D974" s="15" t="s">
        <v>56</v>
      </c>
      <c r="E974" s="15" t="s">
        <v>57</v>
      </c>
      <c r="F974" s="15" t="s">
        <v>505</v>
      </c>
      <c r="G974" s="15">
        <v>0</v>
      </c>
      <c r="H974" s="15">
        <v>1</v>
      </c>
      <c r="I974" s="18">
        <v>0</v>
      </c>
      <c r="J974" s="15">
        <v>1</v>
      </c>
      <c r="K974" s="18">
        <v>0</v>
      </c>
      <c r="L974" s="19"/>
      <c r="M974" s="20" t="s">
        <v>4</v>
      </c>
      <c r="N974" s="21" t="s">
        <v>58</v>
      </c>
      <c r="O974" s="21">
        <f>IFERROR(VLOOKUP(A974,[1]數量彙總!$A:$B,2,FALSE),0)</f>
        <v>0</v>
      </c>
      <c r="P974" s="21">
        <f t="shared" si="60"/>
        <v>0</v>
      </c>
      <c r="Q974" s="21">
        <f>IFERROR(VLOOKUP(A974,[1]數量彙總!$A:$D,4,FALSE),0)</f>
        <v>0</v>
      </c>
      <c r="R974" s="21">
        <f t="shared" si="61"/>
        <v>0</v>
      </c>
      <c r="S974" s="21">
        <f>IFERROR(VLOOKUP(A974,[1]數量彙總!$A:$F,6,FALSE),0)</f>
        <v>0</v>
      </c>
      <c r="T974" s="21">
        <f t="shared" si="62"/>
        <v>0</v>
      </c>
      <c r="U974" s="6">
        <f>IFERROR(VLOOKUP(A974,[2]ARD202103月!$A:$G,7,FALSE),0)</f>
        <v>0</v>
      </c>
      <c r="V974" s="6">
        <f t="shared" si="63"/>
        <v>0</v>
      </c>
    </row>
    <row r="975" spans="1:22">
      <c r="A975" s="13" t="s">
        <v>539</v>
      </c>
      <c r="B975" s="14" t="s">
        <v>540</v>
      </c>
      <c r="C975" s="15" t="s">
        <v>4</v>
      </c>
      <c r="D975" s="15" t="s">
        <v>59</v>
      </c>
      <c r="E975" s="15" t="s">
        <v>60</v>
      </c>
      <c r="F975" s="15" t="s">
        <v>505</v>
      </c>
      <c r="G975" s="15">
        <v>0</v>
      </c>
      <c r="H975" s="15">
        <v>1</v>
      </c>
      <c r="I975" s="18">
        <v>0.0467</v>
      </c>
      <c r="J975" s="15">
        <v>1</v>
      </c>
      <c r="K975" s="18">
        <v>0.0467</v>
      </c>
      <c r="L975" s="19"/>
      <c r="M975" s="20" t="s">
        <v>4</v>
      </c>
      <c r="N975" s="21" t="s">
        <v>61</v>
      </c>
      <c r="O975" s="21">
        <f>IFERROR(VLOOKUP(A975,[1]數量彙總!$A:$B,2,FALSE),0)</f>
        <v>0</v>
      </c>
      <c r="P975" s="21">
        <f t="shared" si="60"/>
        <v>0</v>
      </c>
      <c r="Q975" s="21">
        <f>IFERROR(VLOOKUP(A975,[1]數量彙總!$A:$D,4,FALSE),0)</f>
        <v>0</v>
      </c>
      <c r="R975" s="21">
        <f t="shared" si="61"/>
        <v>0</v>
      </c>
      <c r="S975" s="21">
        <f>IFERROR(VLOOKUP(A975,[1]數量彙總!$A:$F,6,FALSE),0)</f>
        <v>0</v>
      </c>
      <c r="T975" s="21">
        <f t="shared" si="62"/>
        <v>0</v>
      </c>
      <c r="U975" s="6">
        <f>IFERROR(VLOOKUP(A975,[2]ARD202103月!$A:$G,7,FALSE),0)</f>
        <v>0</v>
      </c>
      <c r="V975" s="6">
        <f t="shared" si="63"/>
        <v>0</v>
      </c>
    </row>
    <row r="976" spans="1:22">
      <c r="A976" s="13" t="s">
        <v>539</v>
      </c>
      <c r="B976" s="14" t="s">
        <v>540</v>
      </c>
      <c r="C976" s="15" t="s">
        <v>4</v>
      </c>
      <c r="D976" s="15" t="s">
        <v>62</v>
      </c>
      <c r="E976" s="15" t="s">
        <v>63</v>
      </c>
      <c r="F976" s="15" t="s">
        <v>505</v>
      </c>
      <c r="G976" s="15">
        <v>0</v>
      </c>
      <c r="H976" s="15">
        <v>1</v>
      </c>
      <c r="I976" s="18">
        <v>0.01</v>
      </c>
      <c r="J976" s="15">
        <v>1</v>
      </c>
      <c r="K976" s="18">
        <v>0.01</v>
      </c>
      <c r="L976" s="19"/>
      <c r="M976" s="20" t="s">
        <v>4</v>
      </c>
      <c r="N976" s="21" t="s">
        <v>64</v>
      </c>
      <c r="O976" s="21">
        <f>IFERROR(VLOOKUP(A976,[1]數量彙總!$A:$B,2,FALSE),0)</f>
        <v>0</v>
      </c>
      <c r="P976" s="21">
        <f t="shared" si="60"/>
        <v>0</v>
      </c>
      <c r="Q976" s="21">
        <f>IFERROR(VLOOKUP(A976,[1]數量彙總!$A:$D,4,FALSE),0)</f>
        <v>0</v>
      </c>
      <c r="R976" s="21">
        <f t="shared" si="61"/>
        <v>0</v>
      </c>
      <c r="S976" s="21">
        <f>IFERROR(VLOOKUP(A976,[1]數量彙總!$A:$F,6,FALSE),0)</f>
        <v>0</v>
      </c>
      <c r="T976" s="21">
        <f t="shared" si="62"/>
        <v>0</v>
      </c>
      <c r="U976" s="6">
        <f>IFERROR(VLOOKUP(A976,[2]ARD202103月!$A:$G,7,FALSE),0)</f>
        <v>0</v>
      </c>
      <c r="V976" s="6">
        <f t="shared" si="63"/>
        <v>0</v>
      </c>
    </row>
    <row r="977" spans="1:22">
      <c r="A977" s="13" t="s">
        <v>539</v>
      </c>
      <c r="B977" s="14" t="s">
        <v>540</v>
      </c>
      <c r="C977" s="15" t="s">
        <v>4</v>
      </c>
      <c r="D977" s="15" t="s">
        <v>404</v>
      </c>
      <c r="E977" s="15" t="s">
        <v>405</v>
      </c>
      <c r="F977" s="15" t="s">
        <v>488</v>
      </c>
      <c r="G977" s="15">
        <v>3</v>
      </c>
      <c r="H977" s="15">
        <v>1</v>
      </c>
      <c r="I977" s="18">
        <v>0.0346</v>
      </c>
      <c r="J977" s="15">
        <v>1</v>
      </c>
      <c r="K977" s="18">
        <v>0.0346</v>
      </c>
      <c r="L977" s="19"/>
      <c r="M977" s="20" t="s">
        <v>4</v>
      </c>
      <c r="N977" s="21" t="s">
        <v>406</v>
      </c>
      <c r="O977" s="21">
        <f>IFERROR(VLOOKUP(A977,[1]數量彙總!$A:$B,2,FALSE),0)</f>
        <v>0</v>
      </c>
      <c r="P977" s="21">
        <f t="shared" si="60"/>
        <v>0</v>
      </c>
      <c r="Q977" s="21">
        <f>IFERROR(VLOOKUP(A977,[1]數量彙總!$A:$D,4,FALSE),0)</f>
        <v>0</v>
      </c>
      <c r="R977" s="21">
        <f t="shared" si="61"/>
        <v>0</v>
      </c>
      <c r="S977" s="21">
        <f>IFERROR(VLOOKUP(A977,[1]數量彙總!$A:$F,6,FALSE),0)</f>
        <v>0</v>
      </c>
      <c r="T977" s="21">
        <f t="shared" si="62"/>
        <v>0</v>
      </c>
      <c r="U977" s="6">
        <f>IFERROR(VLOOKUP(A977,[2]ARD202103月!$A:$G,7,FALSE),0)</f>
        <v>0</v>
      </c>
      <c r="V977" s="6">
        <f t="shared" si="63"/>
        <v>0</v>
      </c>
    </row>
    <row r="978" spans="1:22">
      <c r="A978" s="13" t="s">
        <v>539</v>
      </c>
      <c r="B978" s="14" t="s">
        <v>540</v>
      </c>
      <c r="C978" s="15" t="s">
        <v>4</v>
      </c>
      <c r="D978" s="15" t="s">
        <v>41</v>
      </c>
      <c r="E978" s="15" t="s">
        <v>42</v>
      </c>
      <c r="F978" s="15" t="s">
        <v>489</v>
      </c>
      <c r="G978" s="15">
        <v>0</v>
      </c>
      <c r="H978" s="15">
        <v>1</v>
      </c>
      <c r="I978" s="18">
        <v>0.0281</v>
      </c>
      <c r="J978" s="15">
        <v>1</v>
      </c>
      <c r="K978" s="18">
        <v>0.0281</v>
      </c>
      <c r="L978" s="19"/>
      <c r="M978" s="20" t="s">
        <v>4</v>
      </c>
      <c r="N978" s="21" t="s">
        <v>44</v>
      </c>
      <c r="O978" s="21">
        <f>IFERROR(VLOOKUP(A978,[1]數量彙總!$A:$B,2,FALSE),0)</f>
        <v>0</v>
      </c>
      <c r="P978" s="21">
        <f t="shared" si="60"/>
        <v>0</v>
      </c>
      <c r="Q978" s="21">
        <f>IFERROR(VLOOKUP(A978,[1]數量彙總!$A:$D,4,FALSE),0)</f>
        <v>0</v>
      </c>
      <c r="R978" s="21">
        <f t="shared" si="61"/>
        <v>0</v>
      </c>
      <c r="S978" s="21">
        <f>IFERROR(VLOOKUP(A978,[1]數量彙總!$A:$F,6,FALSE),0)</f>
        <v>0</v>
      </c>
      <c r="T978" s="21">
        <f t="shared" si="62"/>
        <v>0</v>
      </c>
      <c r="U978" s="6">
        <f>IFERROR(VLOOKUP(A978,[2]ARD202103月!$A:$G,7,FALSE),0)</f>
        <v>0</v>
      </c>
      <c r="V978" s="6">
        <f t="shared" si="63"/>
        <v>0</v>
      </c>
    </row>
    <row r="979" spans="1:22">
      <c r="A979" s="13" t="s">
        <v>539</v>
      </c>
      <c r="B979" s="14" t="s">
        <v>540</v>
      </c>
      <c r="C979" s="15" t="s">
        <v>4</v>
      </c>
      <c r="D979" s="15" t="s">
        <v>199</v>
      </c>
      <c r="E979" s="15" t="s">
        <v>200</v>
      </c>
      <c r="F979" s="15" t="s">
        <v>489</v>
      </c>
      <c r="G979" s="15">
        <v>0</v>
      </c>
      <c r="H979" s="15">
        <v>1</v>
      </c>
      <c r="I979" s="18">
        <v>0.0039</v>
      </c>
      <c r="J979" s="15">
        <v>1</v>
      </c>
      <c r="K979" s="18">
        <v>0.0039</v>
      </c>
      <c r="L979" s="19"/>
      <c r="M979" s="20" t="s">
        <v>4</v>
      </c>
      <c r="N979" s="21" t="s">
        <v>201</v>
      </c>
      <c r="O979" s="21">
        <f>IFERROR(VLOOKUP(A979,[1]數量彙總!$A:$B,2,FALSE),0)</f>
        <v>0</v>
      </c>
      <c r="P979" s="21">
        <f t="shared" si="60"/>
        <v>0</v>
      </c>
      <c r="Q979" s="21">
        <f>IFERROR(VLOOKUP(A979,[1]數量彙總!$A:$D,4,FALSE),0)</f>
        <v>0</v>
      </c>
      <c r="R979" s="21">
        <f t="shared" si="61"/>
        <v>0</v>
      </c>
      <c r="S979" s="21">
        <f>IFERROR(VLOOKUP(A979,[1]數量彙總!$A:$F,6,FALSE),0)</f>
        <v>0</v>
      </c>
      <c r="T979" s="21">
        <f t="shared" si="62"/>
        <v>0</v>
      </c>
      <c r="U979" s="6">
        <f>IFERROR(VLOOKUP(A979,[2]ARD202103月!$A:$G,7,FALSE),0)</f>
        <v>0</v>
      </c>
      <c r="V979" s="6">
        <f t="shared" si="63"/>
        <v>0</v>
      </c>
    </row>
    <row r="980" spans="1:22">
      <c r="A980" s="13" t="s">
        <v>541</v>
      </c>
      <c r="B980" s="14" t="s">
        <v>542</v>
      </c>
      <c r="C980" s="15" t="s">
        <v>4</v>
      </c>
      <c r="D980" s="15" t="s">
        <v>49</v>
      </c>
      <c r="E980" s="15" t="s">
        <v>50</v>
      </c>
      <c r="F980" s="15" t="s">
        <v>509</v>
      </c>
      <c r="G980" s="15">
        <v>0</v>
      </c>
      <c r="H980" s="15">
        <v>1</v>
      </c>
      <c r="I980" s="18">
        <v>0</v>
      </c>
      <c r="J980" s="15">
        <v>1</v>
      </c>
      <c r="K980" s="18">
        <v>0</v>
      </c>
      <c r="L980" s="19"/>
      <c r="M980" s="20" t="s">
        <v>4</v>
      </c>
      <c r="N980" s="21" t="s">
        <v>51</v>
      </c>
      <c r="O980" s="21">
        <f>IFERROR(VLOOKUP(A980,[1]數量彙總!$A:$B,2,FALSE),0)</f>
        <v>0</v>
      </c>
      <c r="P980" s="21">
        <f t="shared" si="60"/>
        <v>0</v>
      </c>
      <c r="Q980" s="21">
        <f>IFERROR(VLOOKUP(A980,[1]數量彙總!$A:$D,4,FALSE),0)</f>
        <v>0</v>
      </c>
      <c r="R980" s="21">
        <f t="shared" si="61"/>
        <v>0</v>
      </c>
      <c r="S980" s="21">
        <f>IFERROR(VLOOKUP(A980,[1]數量彙總!$A:$F,6,FALSE),0)</f>
        <v>0</v>
      </c>
      <c r="T980" s="21">
        <f t="shared" si="62"/>
        <v>0</v>
      </c>
      <c r="U980" s="6">
        <f>IFERROR(VLOOKUP(A980,[2]ARD202103月!$A:$G,7,FALSE),0)</f>
        <v>0</v>
      </c>
      <c r="V980" s="6">
        <f t="shared" si="63"/>
        <v>0</v>
      </c>
    </row>
    <row r="981" spans="1:22">
      <c r="A981" s="13" t="s">
        <v>541</v>
      </c>
      <c r="B981" s="14" t="s">
        <v>542</v>
      </c>
      <c r="C981" s="15" t="s">
        <v>4</v>
      </c>
      <c r="D981" s="15" t="s">
        <v>134</v>
      </c>
      <c r="E981" s="15" t="s">
        <v>135</v>
      </c>
      <c r="F981" s="15" t="s">
        <v>509</v>
      </c>
      <c r="G981" s="15">
        <v>0</v>
      </c>
      <c r="H981" s="15">
        <v>1</v>
      </c>
      <c r="I981" s="18">
        <v>0.0167</v>
      </c>
      <c r="J981" s="15">
        <v>1</v>
      </c>
      <c r="K981" s="18">
        <v>0.0167</v>
      </c>
      <c r="L981" s="19"/>
      <c r="M981" s="20" t="s">
        <v>4</v>
      </c>
      <c r="N981" s="21" t="s">
        <v>136</v>
      </c>
      <c r="O981" s="21">
        <f>IFERROR(VLOOKUP(A981,[1]數量彙總!$A:$B,2,FALSE),0)</f>
        <v>0</v>
      </c>
      <c r="P981" s="21">
        <f t="shared" si="60"/>
        <v>0</v>
      </c>
      <c r="Q981" s="21">
        <f>IFERROR(VLOOKUP(A981,[1]數量彙總!$A:$D,4,FALSE),0)</f>
        <v>0</v>
      </c>
      <c r="R981" s="21">
        <f t="shared" si="61"/>
        <v>0</v>
      </c>
      <c r="S981" s="21">
        <f>IFERROR(VLOOKUP(A981,[1]數量彙總!$A:$F,6,FALSE),0)</f>
        <v>0</v>
      </c>
      <c r="T981" s="21">
        <f t="shared" si="62"/>
        <v>0</v>
      </c>
      <c r="U981" s="6">
        <f>IFERROR(VLOOKUP(A981,[2]ARD202103月!$A:$G,7,FALSE),0)</f>
        <v>0</v>
      </c>
      <c r="V981" s="6">
        <f t="shared" si="63"/>
        <v>0</v>
      </c>
    </row>
    <row r="982" spans="1:22">
      <c r="A982" s="13" t="s">
        <v>541</v>
      </c>
      <c r="B982" s="14" t="s">
        <v>542</v>
      </c>
      <c r="C982" s="15" t="s">
        <v>4</v>
      </c>
      <c r="D982" s="15" t="s">
        <v>56</v>
      </c>
      <c r="E982" s="15" t="s">
        <v>57</v>
      </c>
      <c r="F982" s="15" t="s">
        <v>509</v>
      </c>
      <c r="G982" s="15">
        <v>0</v>
      </c>
      <c r="H982" s="15">
        <v>1</v>
      </c>
      <c r="I982" s="18">
        <v>0</v>
      </c>
      <c r="J982" s="15">
        <v>1</v>
      </c>
      <c r="K982" s="18">
        <v>0</v>
      </c>
      <c r="L982" s="19"/>
      <c r="M982" s="20" t="s">
        <v>4</v>
      </c>
      <c r="N982" s="21" t="s">
        <v>58</v>
      </c>
      <c r="O982" s="21">
        <f>IFERROR(VLOOKUP(A982,[1]數量彙總!$A:$B,2,FALSE),0)</f>
        <v>0</v>
      </c>
      <c r="P982" s="21">
        <f t="shared" si="60"/>
        <v>0</v>
      </c>
      <c r="Q982" s="21">
        <f>IFERROR(VLOOKUP(A982,[1]數量彙總!$A:$D,4,FALSE),0)</f>
        <v>0</v>
      </c>
      <c r="R982" s="21">
        <f t="shared" si="61"/>
        <v>0</v>
      </c>
      <c r="S982" s="21">
        <f>IFERROR(VLOOKUP(A982,[1]數量彙總!$A:$F,6,FALSE),0)</f>
        <v>0</v>
      </c>
      <c r="T982" s="21">
        <f t="shared" si="62"/>
        <v>0</v>
      </c>
      <c r="U982" s="6">
        <f>IFERROR(VLOOKUP(A982,[2]ARD202103月!$A:$G,7,FALSE),0)</f>
        <v>0</v>
      </c>
      <c r="V982" s="6">
        <f t="shared" si="63"/>
        <v>0</v>
      </c>
    </row>
    <row r="983" spans="1:22">
      <c r="A983" s="13" t="s">
        <v>541</v>
      </c>
      <c r="B983" s="14" t="s">
        <v>542</v>
      </c>
      <c r="C983" s="15" t="s">
        <v>4</v>
      </c>
      <c r="D983" s="15" t="s">
        <v>59</v>
      </c>
      <c r="E983" s="15" t="s">
        <v>60</v>
      </c>
      <c r="F983" s="15" t="s">
        <v>509</v>
      </c>
      <c r="G983" s="15">
        <v>0</v>
      </c>
      <c r="H983" s="15">
        <v>1</v>
      </c>
      <c r="I983" s="18">
        <v>0.0467</v>
      </c>
      <c r="J983" s="15">
        <v>1</v>
      </c>
      <c r="K983" s="18">
        <v>0.0467</v>
      </c>
      <c r="L983" s="19"/>
      <c r="M983" s="20" t="s">
        <v>4</v>
      </c>
      <c r="N983" s="21" t="s">
        <v>61</v>
      </c>
      <c r="O983" s="21">
        <f>IFERROR(VLOOKUP(A983,[1]數量彙總!$A:$B,2,FALSE),0)</f>
        <v>0</v>
      </c>
      <c r="P983" s="21">
        <f t="shared" si="60"/>
        <v>0</v>
      </c>
      <c r="Q983" s="21">
        <f>IFERROR(VLOOKUP(A983,[1]數量彙總!$A:$D,4,FALSE),0)</f>
        <v>0</v>
      </c>
      <c r="R983" s="21">
        <f t="shared" si="61"/>
        <v>0</v>
      </c>
      <c r="S983" s="21">
        <f>IFERROR(VLOOKUP(A983,[1]數量彙總!$A:$F,6,FALSE),0)</f>
        <v>0</v>
      </c>
      <c r="T983" s="21">
        <f t="shared" si="62"/>
        <v>0</v>
      </c>
      <c r="U983" s="6">
        <f>IFERROR(VLOOKUP(A983,[2]ARD202103月!$A:$G,7,FALSE),0)</f>
        <v>0</v>
      </c>
      <c r="V983" s="6">
        <f t="shared" si="63"/>
        <v>0</v>
      </c>
    </row>
    <row r="984" spans="1:22">
      <c r="A984" s="13" t="s">
        <v>541</v>
      </c>
      <c r="B984" s="14" t="s">
        <v>542</v>
      </c>
      <c r="C984" s="15" t="s">
        <v>4</v>
      </c>
      <c r="D984" s="15" t="s">
        <v>62</v>
      </c>
      <c r="E984" s="15" t="s">
        <v>63</v>
      </c>
      <c r="F984" s="15" t="s">
        <v>509</v>
      </c>
      <c r="G984" s="15">
        <v>0</v>
      </c>
      <c r="H984" s="15">
        <v>1</v>
      </c>
      <c r="I984" s="18">
        <v>0.01</v>
      </c>
      <c r="J984" s="15">
        <v>1</v>
      </c>
      <c r="K984" s="18">
        <v>0.01</v>
      </c>
      <c r="L984" s="19"/>
      <c r="M984" s="20" t="s">
        <v>4</v>
      </c>
      <c r="N984" s="21" t="s">
        <v>64</v>
      </c>
      <c r="O984" s="21">
        <f>IFERROR(VLOOKUP(A984,[1]數量彙總!$A:$B,2,FALSE),0)</f>
        <v>0</v>
      </c>
      <c r="P984" s="21">
        <f t="shared" si="60"/>
        <v>0</v>
      </c>
      <c r="Q984" s="21">
        <f>IFERROR(VLOOKUP(A984,[1]數量彙總!$A:$D,4,FALSE),0)</f>
        <v>0</v>
      </c>
      <c r="R984" s="21">
        <f t="shared" si="61"/>
        <v>0</v>
      </c>
      <c r="S984" s="21">
        <f>IFERROR(VLOOKUP(A984,[1]數量彙總!$A:$F,6,FALSE),0)</f>
        <v>0</v>
      </c>
      <c r="T984" s="21">
        <f t="shared" si="62"/>
        <v>0</v>
      </c>
      <c r="U984" s="6">
        <f>IFERROR(VLOOKUP(A984,[2]ARD202103月!$A:$G,7,FALSE),0)</f>
        <v>0</v>
      </c>
      <c r="V984" s="6">
        <f t="shared" si="63"/>
        <v>0</v>
      </c>
    </row>
    <row r="985" spans="1:22">
      <c r="A985" s="13" t="s">
        <v>541</v>
      </c>
      <c r="B985" s="14" t="s">
        <v>542</v>
      </c>
      <c r="C985" s="15" t="s">
        <v>4</v>
      </c>
      <c r="D985" s="15" t="s">
        <v>404</v>
      </c>
      <c r="E985" s="15" t="s">
        <v>405</v>
      </c>
      <c r="F985" s="15" t="s">
        <v>488</v>
      </c>
      <c r="G985" s="15">
        <v>3</v>
      </c>
      <c r="H985" s="15">
        <v>1</v>
      </c>
      <c r="I985" s="18">
        <v>0.0346</v>
      </c>
      <c r="J985" s="15">
        <v>1</v>
      </c>
      <c r="K985" s="18">
        <v>0.0346</v>
      </c>
      <c r="L985" s="19"/>
      <c r="M985" s="20" t="s">
        <v>4</v>
      </c>
      <c r="N985" s="21" t="s">
        <v>406</v>
      </c>
      <c r="O985" s="21">
        <f>IFERROR(VLOOKUP(A985,[1]數量彙總!$A:$B,2,FALSE),0)</f>
        <v>0</v>
      </c>
      <c r="P985" s="21">
        <f t="shared" si="60"/>
        <v>0</v>
      </c>
      <c r="Q985" s="21">
        <f>IFERROR(VLOOKUP(A985,[1]數量彙總!$A:$D,4,FALSE),0)</f>
        <v>0</v>
      </c>
      <c r="R985" s="21">
        <f t="shared" si="61"/>
        <v>0</v>
      </c>
      <c r="S985" s="21">
        <f>IFERROR(VLOOKUP(A985,[1]數量彙總!$A:$F,6,FALSE),0)</f>
        <v>0</v>
      </c>
      <c r="T985" s="21">
        <f t="shared" si="62"/>
        <v>0</v>
      </c>
      <c r="U985" s="6">
        <f>IFERROR(VLOOKUP(A985,[2]ARD202103月!$A:$G,7,FALSE),0)</f>
        <v>0</v>
      </c>
      <c r="V985" s="6">
        <f t="shared" si="63"/>
        <v>0</v>
      </c>
    </row>
    <row r="986" spans="1:22">
      <c r="A986" s="13" t="s">
        <v>541</v>
      </c>
      <c r="B986" s="14" t="s">
        <v>542</v>
      </c>
      <c r="C986" s="15" t="s">
        <v>4</v>
      </c>
      <c r="D986" s="15" t="s">
        <v>41</v>
      </c>
      <c r="E986" s="15" t="s">
        <v>42</v>
      </c>
      <c r="F986" s="15" t="s">
        <v>510</v>
      </c>
      <c r="G986" s="15">
        <v>0</v>
      </c>
      <c r="H986" s="15">
        <v>1</v>
      </c>
      <c r="I986" s="18">
        <v>0.0281</v>
      </c>
      <c r="J986" s="15">
        <v>1</v>
      </c>
      <c r="K986" s="18">
        <v>0.0281</v>
      </c>
      <c r="L986" s="19"/>
      <c r="M986" s="20" t="s">
        <v>4</v>
      </c>
      <c r="N986" s="21" t="s">
        <v>44</v>
      </c>
      <c r="O986" s="21">
        <f>IFERROR(VLOOKUP(A986,[1]數量彙總!$A:$B,2,FALSE),0)</f>
        <v>0</v>
      </c>
      <c r="P986" s="21">
        <f t="shared" si="60"/>
        <v>0</v>
      </c>
      <c r="Q986" s="21">
        <f>IFERROR(VLOOKUP(A986,[1]數量彙總!$A:$D,4,FALSE),0)</f>
        <v>0</v>
      </c>
      <c r="R986" s="21">
        <f t="shared" si="61"/>
        <v>0</v>
      </c>
      <c r="S986" s="21">
        <f>IFERROR(VLOOKUP(A986,[1]數量彙總!$A:$F,6,FALSE),0)</f>
        <v>0</v>
      </c>
      <c r="T986" s="21">
        <f t="shared" si="62"/>
        <v>0</v>
      </c>
      <c r="U986" s="6">
        <f>IFERROR(VLOOKUP(A986,[2]ARD202103月!$A:$G,7,FALSE),0)</f>
        <v>0</v>
      </c>
      <c r="V986" s="6">
        <f t="shared" si="63"/>
        <v>0</v>
      </c>
    </row>
    <row r="987" spans="1:22">
      <c r="A987" s="13" t="s">
        <v>543</v>
      </c>
      <c r="B987" s="14" t="s">
        <v>544</v>
      </c>
      <c r="C987" s="15" t="s">
        <v>4</v>
      </c>
      <c r="D987" s="15" t="s">
        <v>49</v>
      </c>
      <c r="E987" s="15" t="s">
        <v>50</v>
      </c>
      <c r="F987" s="15" t="s">
        <v>505</v>
      </c>
      <c r="G987" s="15">
        <v>0</v>
      </c>
      <c r="H987" s="15">
        <v>1</v>
      </c>
      <c r="I987" s="18">
        <v>0</v>
      </c>
      <c r="J987" s="15">
        <v>1</v>
      </c>
      <c r="K987" s="18">
        <v>0</v>
      </c>
      <c r="L987" s="19"/>
      <c r="M987" s="20" t="s">
        <v>4</v>
      </c>
      <c r="N987" s="21" t="s">
        <v>51</v>
      </c>
      <c r="O987" s="21">
        <f>IFERROR(VLOOKUP(A987,[1]數量彙總!$A:$B,2,FALSE),0)</f>
        <v>0</v>
      </c>
      <c r="P987" s="21">
        <f t="shared" si="60"/>
        <v>0</v>
      </c>
      <c r="Q987" s="21">
        <f>IFERROR(VLOOKUP(A987,[1]數量彙總!$A:$D,4,FALSE),0)</f>
        <v>0</v>
      </c>
      <c r="R987" s="21">
        <f t="shared" si="61"/>
        <v>0</v>
      </c>
      <c r="S987" s="21">
        <f>IFERROR(VLOOKUP(A987,[1]數量彙總!$A:$F,6,FALSE),0)</f>
        <v>0</v>
      </c>
      <c r="T987" s="21">
        <f t="shared" si="62"/>
        <v>0</v>
      </c>
      <c r="U987" s="6">
        <f>IFERROR(VLOOKUP(A987,[2]ARD202103月!$A:$G,7,FALSE),0)</f>
        <v>0</v>
      </c>
      <c r="V987" s="6">
        <f t="shared" si="63"/>
        <v>0</v>
      </c>
    </row>
    <row r="988" spans="1:22">
      <c r="A988" s="13" t="s">
        <v>543</v>
      </c>
      <c r="B988" s="14" t="s">
        <v>544</v>
      </c>
      <c r="C988" s="15" t="s">
        <v>4</v>
      </c>
      <c r="D988" s="15" t="s">
        <v>134</v>
      </c>
      <c r="E988" s="15" t="s">
        <v>135</v>
      </c>
      <c r="F988" s="15" t="s">
        <v>505</v>
      </c>
      <c r="G988" s="15">
        <v>0</v>
      </c>
      <c r="H988" s="15">
        <v>1</v>
      </c>
      <c r="I988" s="18">
        <v>0.0167</v>
      </c>
      <c r="J988" s="15">
        <v>1</v>
      </c>
      <c r="K988" s="18">
        <v>0.0167</v>
      </c>
      <c r="L988" s="19"/>
      <c r="M988" s="20" t="s">
        <v>4</v>
      </c>
      <c r="N988" s="21" t="s">
        <v>136</v>
      </c>
      <c r="O988" s="21">
        <f>IFERROR(VLOOKUP(A988,[1]數量彙總!$A:$B,2,FALSE),0)</f>
        <v>0</v>
      </c>
      <c r="P988" s="21">
        <f t="shared" si="60"/>
        <v>0</v>
      </c>
      <c r="Q988" s="21">
        <f>IFERROR(VLOOKUP(A988,[1]數量彙總!$A:$D,4,FALSE),0)</f>
        <v>0</v>
      </c>
      <c r="R988" s="21">
        <f t="shared" si="61"/>
        <v>0</v>
      </c>
      <c r="S988" s="21">
        <f>IFERROR(VLOOKUP(A988,[1]數量彙總!$A:$F,6,FALSE),0)</f>
        <v>0</v>
      </c>
      <c r="T988" s="21">
        <f t="shared" si="62"/>
        <v>0</v>
      </c>
      <c r="U988" s="6">
        <f>IFERROR(VLOOKUP(A988,[2]ARD202103月!$A:$G,7,FALSE),0)</f>
        <v>0</v>
      </c>
      <c r="V988" s="6">
        <f t="shared" si="63"/>
        <v>0</v>
      </c>
    </row>
    <row r="989" spans="1:22">
      <c r="A989" s="13" t="s">
        <v>543</v>
      </c>
      <c r="B989" s="14" t="s">
        <v>544</v>
      </c>
      <c r="C989" s="15" t="s">
        <v>4</v>
      </c>
      <c r="D989" s="15" t="s">
        <v>56</v>
      </c>
      <c r="E989" s="15" t="s">
        <v>57</v>
      </c>
      <c r="F989" s="15" t="s">
        <v>505</v>
      </c>
      <c r="G989" s="15">
        <v>0</v>
      </c>
      <c r="H989" s="15">
        <v>1</v>
      </c>
      <c r="I989" s="18">
        <v>0</v>
      </c>
      <c r="J989" s="15">
        <v>1</v>
      </c>
      <c r="K989" s="18">
        <v>0</v>
      </c>
      <c r="L989" s="19"/>
      <c r="M989" s="20" t="s">
        <v>4</v>
      </c>
      <c r="N989" s="21" t="s">
        <v>58</v>
      </c>
      <c r="O989" s="21">
        <f>IFERROR(VLOOKUP(A989,[1]數量彙總!$A:$B,2,FALSE),0)</f>
        <v>0</v>
      </c>
      <c r="P989" s="21">
        <f t="shared" si="60"/>
        <v>0</v>
      </c>
      <c r="Q989" s="21">
        <f>IFERROR(VLOOKUP(A989,[1]數量彙總!$A:$D,4,FALSE),0)</f>
        <v>0</v>
      </c>
      <c r="R989" s="21">
        <f t="shared" si="61"/>
        <v>0</v>
      </c>
      <c r="S989" s="21">
        <f>IFERROR(VLOOKUP(A989,[1]數量彙總!$A:$F,6,FALSE),0)</f>
        <v>0</v>
      </c>
      <c r="T989" s="21">
        <f t="shared" si="62"/>
        <v>0</v>
      </c>
      <c r="U989" s="6">
        <f>IFERROR(VLOOKUP(A989,[2]ARD202103月!$A:$G,7,FALSE),0)</f>
        <v>0</v>
      </c>
      <c r="V989" s="6">
        <f t="shared" si="63"/>
        <v>0</v>
      </c>
    </row>
    <row r="990" spans="1:22">
      <c r="A990" s="13" t="s">
        <v>543</v>
      </c>
      <c r="B990" s="14" t="s">
        <v>544</v>
      </c>
      <c r="C990" s="15" t="s">
        <v>4</v>
      </c>
      <c r="D990" s="15" t="s">
        <v>59</v>
      </c>
      <c r="E990" s="15" t="s">
        <v>60</v>
      </c>
      <c r="F990" s="15" t="s">
        <v>505</v>
      </c>
      <c r="G990" s="15">
        <v>0</v>
      </c>
      <c r="H990" s="15">
        <v>1</v>
      </c>
      <c r="I990" s="18">
        <v>0.0467</v>
      </c>
      <c r="J990" s="15">
        <v>1</v>
      </c>
      <c r="K990" s="18">
        <v>0.0467</v>
      </c>
      <c r="L990" s="19"/>
      <c r="M990" s="20" t="s">
        <v>4</v>
      </c>
      <c r="N990" s="21" t="s">
        <v>61</v>
      </c>
      <c r="O990" s="21">
        <f>IFERROR(VLOOKUP(A990,[1]數量彙總!$A:$B,2,FALSE),0)</f>
        <v>0</v>
      </c>
      <c r="P990" s="21">
        <f t="shared" si="60"/>
        <v>0</v>
      </c>
      <c r="Q990" s="21">
        <f>IFERROR(VLOOKUP(A990,[1]數量彙總!$A:$D,4,FALSE),0)</f>
        <v>0</v>
      </c>
      <c r="R990" s="21">
        <f t="shared" si="61"/>
        <v>0</v>
      </c>
      <c r="S990" s="21">
        <f>IFERROR(VLOOKUP(A990,[1]數量彙總!$A:$F,6,FALSE),0)</f>
        <v>0</v>
      </c>
      <c r="T990" s="21">
        <f t="shared" si="62"/>
        <v>0</v>
      </c>
      <c r="U990" s="6">
        <f>IFERROR(VLOOKUP(A990,[2]ARD202103月!$A:$G,7,FALSE),0)</f>
        <v>0</v>
      </c>
      <c r="V990" s="6">
        <f t="shared" si="63"/>
        <v>0</v>
      </c>
    </row>
    <row r="991" spans="1:22">
      <c r="A991" s="13" t="s">
        <v>543</v>
      </c>
      <c r="B991" s="14" t="s">
        <v>544</v>
      </c>
      <c r="C991" s="15" t="s">
        <v>4</v>
      </c>
      <c r="D991" s="15" t="s">
        <v>62</v>
      </c>
      <c r="E991" s="15" t="s">
        <v>63</v>
      </c>
      <c r="F991" s="15" t="s">
        <v>505</v>
      </c>
      <c r="G991" s="15">
        <v>0</v>
      </c>
      <c r="H991" s="15">
        <v>1</v>
      </c>
      <c r="I991" s="18">
        <v>0.01</v>
      </c>
      <c r="J991" s="15">
        <v>1</v>
      </c>
      <c r="K991" s="18">
        <v>0.01</v>
      </c>
      <c r="L991" s="19"/>
      <c r="M991" s="20" t="s">
        <v>4</v>
      </c>
      <c r="N991" s="21" t="s">
        <v>64</v>
      </c>
      <c r="O991" s="21">
        <f>IFERROR(VLOOKUP(A991,[1]數量彙總!$A:$B,2,FALSE),0)</f>
        <v>0</v>
      </c>
      <c r="P991" s="21">
        <f t="shared" si="60"/>
        <v>0</v>
      </c>
      <c r="Q991" s="21">
        <f>IFERROR(VLOOKUP(A991,[1]數量彙總!$A:$D,4,FALSE),0)</f>
        <v>0</v>
      </c>
      <c r="R991" s="21">
        <f t="shared" si="61"/>
        <v>0</v>
      </c>
      <c r="S991" s="21">
        <f>IFERROR(VLOOKUP(A991,[1]數量彙總!$A:$F,6,FALSE),0)</f>
        <v>0</v>
      </c>
      <c r="T991" s="21">
        <f t="shared" si="62"/>
        <v>0</v>
      </c>
      <c r="U991" s="6">
        <f>IFERROR(VLOOKUP(A991,[2]ARD202103月!$A:$G,7,FALSE),0)</f>
        <v>0</v>
      </c>
      <c r="V991" s="6">
        <f t="shared" si="63"/>
        <v>0</v>
      </c>
    </row>
    <row r="992" spans="1:22">
      <c r="A992" s="13" t="s">
        <v>543</v>
      </c>
      <c r="B992" s="14" t="s">
        <v>544</v>
      </c>
      <c r="C992" s="15" t="s">
        <v>4</v>
      </c>
      <c r="D992" s="15" t="s">
        <v>41</v>
      </c>
      <c r="E992" s="15" t="s">
        <v>42</v>
      </c>
      <c r="F992" s="15" t="s">
        <v>489</v>
      </c>
      <c r="G992" s="15">
        <v>0</v>
      </c>
      <c r="H992" s="15">
        <v>1</v>
      </c>
      <c r="I992" s="18">
        <v>0.0281</v>
      </c>
      <c r="J992" s="15">
        <v>1</v>
      </c>
      <c r="K992" s="18">
        <v>0.0281</v>
      </c>
      <c r="L992" s="19"/>
      <c r="M992" s="20" t="s">
        <v>4</v>
      </c>
      <c r="N992" s="21" t="s">
        <v>44</v>
      </c>
      <c r="O992" s="21">
        <f>IFERROR(VLOOKUP(A992,[1]數量彙總!$A:$B,2,FALSE),0)</f>
        <v>0</v>
      </c>
      <c r="P992" s="21">
        <f t="shared" si="60"/>
        <v>0</v>
      </c>
      <c r="Q992" s="21">
        <f>IFERROR(VLOOKUP(A992,[1]數量彙總!$A:$D,4,FALSE),0)</f>
        <v>0</v>
      </c>
      <c r="R992" s="21">
        <f t="shared" si="61"/>
        <v>0</v>
      </c>
      <c r="S992" s="21">
        <f>IFERROR(VLOOKUP(A992,[1]數量彙總!$A:$F,6,FALSE),0)</f>
        <v>0</v>
      </c>
      <c r="T992" s="21">
        <f t="shared" si="62"/>
        <v>0</v>
      </c>
      <c r="U992" s="6">
        <f>IFERROR(VLOOKUP(A992,[2]ARD202103月!$A:$G,7,FALSE),0)</f>
        <v>0</v>
      </c>
      <c r="V992" s="6">
        <f t="shared" si="63"/>
        <v>0</v>
      </c>
    </row>
    <row r="993" spans="1:22">
      <c r="A993" s="13" t="s">
        <v>543</v>
      </c>
      <c r="B993" s="14" t="s">
        <v>544</v>
      </c>
      <c r="C993" s="15" t="s">
        <v>4</v>
      </c>
      <c r="D993" s="15" t="s">
        <v>199</v>
      </c>
      <c r="E993" s="15" t="s">
        <v>200</v>
      </c>
      <c r="F993" s="15" t="s">
        <v>489</v>
      </c>
      <c r="G993" s="15">
        <v>0</v>
      </c>
      <c r="H993" s="15">
        <v>1</v>
      </c>
      <c r="I993" s="18">
        <v>0.0039</v>
      </c>
      <c r="J993" s="15">
        <v>1</v>
      </c>
      <c r="K993" s="18">
        <v>0.0039</v>
      </c>
      <c r="L993" s="19"/>
      <c r="M993" s="20" t="s">
        <v>4</v>
      </c>
      <c r="N993" s="21" t="s">
        <v>201</v>
      </c>
      <c r="O993" s="21">
        <f>IFERROR(VLOOKUP(A993,[1]數量彙總!$A:$B,2,FALSE),0)</f>
        <v>0</v>
      </c>
      <c r="P993" s="21">
        <f t="shared" si="60"/>
        <v>0</v>
      </c>
      <c r="Q993" s="21">
        <f>IFERROR(VLOOKUP(A993,[1]數量彙總!$A:$D,4,FALSE),0)</f>
        <v>0</v>
      </c>
      <c r="R993" s="21">
        <f t="shared" si="61"/>
        <v>0</v>
      </c>
      <c r="S993" s="21">
        <f>IFERROR(VLOOKUP(A993,[1]數量彙總!$A:$F,6,FALSE),0)</f>
        <v>0</v>
      </c>
      <c r="T993" s="21">
        <f t="shared" si="62"/>
        <v>0</v>
      </c>
      <c r="U993" s="6">
        <f>IFERROR(VLOOKUP(A993,[2]ARD202103月!$A:$G,7,FALSE),0)</f>
        <v>0</v>
      </c>
      <c r="V993" s="6">
        <f t="shared" si="63"/>
        <v>0</v>
      </c>
    </row>
    <row r="994" spans="1:22">
      <c r="A994" s="13" t="s">
        <v>543</v>
      </c>
      <c r="B994" s="14" t="s">
        <v>544</v>
      </c>
      <c r="C994" s="15" t="s">
        <v>4</v>
      </c>
      <c r="D994" s="15" t="s">
        <v>404</v>
      </c>
      <c r="E994" s="15" t="s">
        <v>405</v>
      </c>
      <c r="F994" s="15" t="s">
        <v>526</v>
      </c>
      <c r="G994" s="15">
        <v>3</v>
      </c>
      <c r="H994" s="15">
        <v>1</v>
      </c>
      <c r="I994" s="18">
        <v>0.0346</v>
      </c>
      <c r="J994" s="15">
        <v>1</v>
      </c>
      <c r="K994" s="18">
        <v>0.0346</v>
      </c>
      <c r="L994" s="19"/>
      <c r="M994" s="20" t="s">
        <v>4</v>
      </c>
      <c r="N994" s="21" t="s">
        <v>406</v>
      </c>
      <c r="O994" s="21">
        <f>IFERROR(VLOOKUP(A994,[1]數量彙總!$A:$B,2,FALSE),0)</f>
        <v>0</v>
      </c>
      <c r="P994" s="21">
        <f t="shared" si="60"/>
        <v>0</v>
      </c>
      <c r="Q994" s="21">
        <f>IFERROR(VLOOKUP(A994,[1]數量彙總!$A:$D,4,FALSE),0)</f>
        <v>0</v>
      </c>
      <c r="R994" s="21">
        <f t="shared" si="61"/>
        <v>0</v>
      </c>
      <c r="S994" s="21">
        <f>IFERROR(VLOOKUP(A994,[1]數量彙總!$A:$F,6,FALSE),0)</f>
        <v>0</v>
      </c>
      <c r="T994" s="21">
        <f t="shared" si="62"/>
        <v>0</v>
      </c>
      <c r="U994" s="6">
        <f>IFERROR(VLOOKUP(A994,[2]ARD202103月!$A:$G,7,FALSE),0)</f>
        <v>0</v>
      </c>
      <c r="V994" s="6">
        <f t="shared" si="63"/>
        <v>0</v>
      </c>
    </row>
    <row r="995" spans="1:22">
      <c r="A995" s="13" t="s">
        <v>545</v>
      </c>
      <c r="B995" s="14" t="s">
        <v>546</v>
      </c>
      <c r="C995" s="15" t="s">
        <v>4</v>
      </c>
      <c r="D995" s="15" t="s">
        <v>523</v>
      </c>
      <c r="E995" s="15" t="s">
        <v>524</v>
      </c>
      <c r="F995" s="15" t="s">
        <v>545</v>
      </c>
      <c r="G995" s="15">
        <v>0</v>
      </c>
      <c r="H995" s="15">
        <v>1</v>
      </c>
      <c r="I995" s="18">
        <v>0.003</v>
      </c>
      <c r="J995" s="15">
        <v>1</v>
      </c>
      <c r="K995" s="18">
        <v>0.003</v>
      </c>
      <c r="L995" s="19"/>
      <c r="M995" s="20" t="s">
        <v>4</v>
      </c>
      <c r="N995" s="21" t="s">
        <v>525</v>
      </c>
      <c r="O995" s="21">
        <f>IFERROR(VLOOKUP(A995,[1]數量彙總!$A:$B,2,FALSE),0)</f>
        <v>18</v>
      </c>
      <c r="P995" s="21">
        <f t="shared" si="60"/>
        <v>0.054</v>
      </c>
      <c r="Q995" s="21">
        <f>IFERROR(VLOOKUP(A995,[1]數量彙總!$A:$D,4,FALSE),0)</f>
        <v>0</v>
      </c>
      <c r="R995" s="21">
        <f t="shared" si="61"/>
        <v>0</v>
      </c>
      <c r="S995" s="21">
        <f>IFERROR(VLOOKUP(A995,[1]數量彙總!$A:$F,6,FALSE),0)</f>
        <v>0</v>
      </c>
      <c r="T995" s="21">
        <f t="shared" si="62"/>
        <v>0</v>
      </c>
      <c r="U995" s="6">
        <f>IFERROR(VLOOKUP(A995,[2]ARD202103月!$A:$G,7,FALSE),0)</f>
        <v>18</v>
      </c>
      <c r="V995" s="6">
        <f t="shared" si="63"/>
        <v>0.054</v>
      </c>
    </row>
    <row r="996" spans="1:22">
      <c r="A996" s="13" t="s">
        <v>547</v>
      </c>
      <c r="B996" s="14" t="s">
        <v>548</v>
      </c>
      <c r="C996" s="15" t="s">
        <v>4</v>
      </c>
      <c r="D996" s="15" t="s">
        <v>523</v>
      </c>
      <c r="E996" s="15" t="s">
        <v>524</v>
      </c>
      <c r="F996" s="15" t="s">
        <v>547</v>
      </c>
      <c r="G996" s="15">
        <v>0</v>
      </c>
      <c r="H996" s="15">
        <v>1</v>
      </c>
      <c r="I996" s="18">
        <v>0.003</v>
      </c>
      <c r="J996" s="15">
        <v>1</v>
      </c>
      <c r="K996" s="18">
        <v>0.003</v>
      </c>
      <c r="L996" s="19"/>
      <c r="M996" s="20" t="s">
        <v>4</v>
      </c>
      <c r="N996" s="21" t="s">
        <v>525</v>
      </c>
      <c r="O996" s="21">
        <f>IFERROR(VLOOKUP(A996,[1]數量彙總!$A:$B,2,FALSE),0)</f>
        <v>2</v>
      </c>
      <c r="P996" s="21">
        <f t="shared" si="60"/>
        <v>0.006</v>
      </c>
      <c r="Q996" s="21">
        <f>IFERROR(VLOOKUP(A996,[1]數量彙總!$A:$D,4,FALSE),0)</f>
        <v>0</v>
      </c>
      <c r="R996" s="21">
        <f t="shared" si="61"/>
        <v>0</v>
      </c>
      <c r="S996" s="21">
        <f>IFERROR(VLOOKUP(A996,[1]數量彙總!$A:$F,6,FALSE),0)</f>
        <v>0</v>
      </c>
      <c r="T996" s="21">
        <f t="shared" si="62"/>
        <v>0</v>
      </c>
      <c r="U996" s="6">
        <f>IFERROR(VLOOKUP(A996,[2]ARD202103月!$A:$G,7,FALSE),0)</f>
        <v>2</v>
      </c>
      <c r="V996" s="6">
        <f t="shared" si="63"/>
        <v>0.006</v>
      </c>
    </row>
    <row r="997" spans="1:22">
      <c r="A997" s="13" t="s">
        <v>549</v>
      </c>
      <c r="B997" s="14" t="s">
        <v>550</v>
      </c>
      <c r="C997" s="15" t="s">
        <v>4</v>
      </c>
      <c r="D997" s="15" t="s">
        <v>41</v>
      </c>
      <c r="E997" s="15" t="s">
        <v>42</v>
      </c>
      <c r="F997" s="15" t="s">
        <v>489</v>
      </c>
      <c r="G997" s="15">
        <v>0</v>
      </c>
      <c r="H997" s="15">
        <v>1</v>
      </c>
      <c r="I997" s="18">
        <v>0.0281</v>
      </c>
      <c r="J997" s="15">
        <v>1</v>
      </c>
      <c r="K997" s="18">
        <v>0.0281</v>
      </c>
      <c r="L997" s="19"/>
      <c r="M997" s="20" t="s">
        <v>4</v>
      </c>
      <c r="N997" s="21" t="s">
        <v>44</v>
      </c>
      <c r="O997" s="21">
        <f>IFERROR(VLOOKUP(A997,[1]數量彙總!$A:$B,2,FALSE),0)</f>
        <v>0</v>
      </c>
      <c r="P997" s="21">
        <f t="shared" si="60"/>
        <v>0</v>
      </c>
      <c r="Q997" s="21">
        <f>IFERROR(VLOOKUP(A997,[1]數量彙總!$A:$D,4,FALSE),0)</f>
        <v>0</v>
      </c>
      <c r="R997" s="21">
        <f t="shared" si="61"/>
        <v>0</v>
      </c>
      <c r="S997" s="21">
        <f>IFERROR(VLOOKUP(A997,[1]數量彙總!$A:$F,6,FALSE),0)</f>
        <v>0</v>
      </c>
      <c r="T997" s="21">
        <f t="shared" si="62"/>
        <v>0</v>
      </c>
      <c r="U997" s="6">
        <f>IFERROR(VLOOKUP(A997,[2]ARD202103月!$A:$G,7,FALSE),0)</f>
        <v>0</v>
      </c>
      <c r="V997" s="6">
        <f t="shared" si="63"/>
        <v>0</v>
      </c>
    </row>
    <row r="998" spans="1:22">
      <c r="A998" s="13" t="s">
        <v>549</v>
      </c>
      <c r="B998" s="14" t="s">
        <v>550</v>
      </c>
      <c r="C998" s="15" t="s">
        <v>4</v>
      </c>
      <c r="D998" s="15" t="s">
        <v>199</v>
      </c>
      <c r="E998" s="15" t="s">
        <v>200</v>
      </c>
      <c r="F998" s="15" t="s">
        <v>489</v>
      </c>
      <c r="G998" s="15">
        <v>0</v>
      </c>
      <c r="H998" s="15">
        <v>1</v>
      </c>
      <c r="I998" s="18">
        <v>0.0039</v>
      </c>
      <c r="J998" s="15">
        <v>1</v>
      </c>
      <c r="K998" s="18">
        <v>0.0039</v>
      </c>
      <c r="L998" s="19"/>
      <c r="M998" s="20" t="s">
        <v>4</v>
      </c>
      <c r="N998" s="21" t="s">
        <v>201</v>
      </c>
      <c r="O998" s="21">
        <f>IFERROR(VLOOKUP(A998,[1]數量彙總!$A:$B,2,FALSE),0)</f>
        <v>0</v>
      </c>
      <c r="P998" s="21">
        <f t="shared" si="60"/>
        <v>0</v>
      </c>
      <c r="Q998" s="21">
        <f>IFERROR(VLOOKUP(A998,[1]數量彙總!$A:$D,4,FALSE),0)</f>
        <v>0</v>
      </c>
      <c r="R998" s="21">
        <f t="shared" si="61"/>
        <v>0</v>
      </c>
      <c r="S998" s="21">
        <f>IFERROR(VLOOKUP(A998,[1]數量彙總!$A:$F,6,FALSE),0)</f>
        <v>0</v>
      </c>
      <c r="T998" s="21">
        <f t="shared" si="62"/>
        <v>0</v>
      </c>
      <c r="U998" s="6">
        <f>IFERROR(VLOOKUP(A998,[2]ARD202103月!$A:$G,7,FALSE),0)</f>
        <v>0</v>
      </c>
      <c r="V998" s="6">
        <f t="shared" si="63"/>
        <v>0</v>
      </c>
    </row>
    <row r="999" spans="1:22">
      <c r="A999" s="13" t="s">
        <v>549</v>
      </c>
      <c r="B999" s="14" t="s">
        <v>550</v>
      </c>
      <c r="C999" s="15" t="s">
        <v>4</v>
      </c>
      <c r="D999" s="15" t="s">
        <v>485</v>
      </c>
      <c r="E999" s="15" t="s">
        <v>486</v>
      </c>
      <c r="F999" s="15" t="s">
        <v>549</v>
      </c>
      <c r="G999" s="15">
        <v>0</v>
      </c>
      <c r="H999" s="15">
        <v>1</v>
      </c>
      <c r="I999" s="18">
        <v>0.0129</v>
      </c>
      <c r="J999" s="15">
        <v>1</v>
      </c>
      <c r="K999" s="18">
        <v>0.0129</v>
      </c>
      <c r="L999" s="19"/>
      <c r="M999" s="20" t="s">
        <v>4</v>
      </c>
      <c r="N999" s="21" t="s">
        <v>487</v>
      </c>
      <c r="O999" s="21">
        <f>IFERROR(VLOOKUP(A999,[1]數量彙總!$A:$B,2,FALSE),0)</f>
        <v>0</v>
      </c>
      <c r="P999" s="21">
        <f t="shared" si="60"/>
        <v>0</v>
      </c>
      <c r="Q999" s="21">
        <f>IFERROR(VLOOKUP(A999,[1]數量彙總!$A:$D,4,FALSE),0)</f>
        <v>0</v>
      </c>
      <c r="R999" s="21">
        <f t="shared" si="61"/>
        <v>0</v>
      </c>
      <c r="S999" s="21">
        <f>IFERROR(VLOOKUP(A999,[1]數量彙總!$A:$F,6,FALSE),0)</f>
        <v>0</v>
      </c>
      <c r="T999" s="21">
        <f t="shared" si="62"/>
        <v>0</v>
      </c>
      <c r="U999" s="6">
        <f>IFERROR(VLOOKUP(A999,[2]ARD202103月!$A:$G,7,FALSE),0)</f>
        <v>0</v>
      </c>
      <c r="V999" s="6">
        <f t="shared" si="63"/>
        <v>0</v>
      </c>
    </row>
    <row r="1000" spans="1:22">
      <c r="A1000" s="13" t="s">
        <v>549</v>
      </c>
      <c r="B1000" s="14" t="s">
        <v>550</v>
      </c>
      <c r="C1000" s="15" t="s">
        <v>4</v>
      </c>
      <c r="D1000" s="15" t="s">
        <v>294</v>
      </c>
      <c r="E1000" s="15" t="s">
        <v>295</v>
      </c>
      <c r="F1000" s="15" t="s">
        <v>549</v>
      </c>
      <c r="G1000" s="15">
        <v>0</v>
      </c>
      <c r="H1000" s="15">
        <v>1</v>
      </c>
      <c r="I1000" s="18">
        <v>0.016</v>
      </c>
      <c r="J1000" s="15">
        <v>1</v>
      </c>
      <c r="K1000" s="18">
        <v>0.016</v>
      </c>
      <c r="L1000" s="19"/>
      <c r="M1000" s="20" t="s">
        <v>4</v>
      </c>
      <c r="N1000" s="21" t="s">
        <v>296</v>
      </c>
      <c r="O1000" s="21">
        <f>IFERROR(VLOOKUP(A1000,[1]數量彙總!$A:$B,2,FALSE),0)</f>
        <v>0</v>
      </c>
      <c r="P1000" s="21">
        <f t="shared" si="60"/>
        <v>0</v>
      </c>
      <c r="Q1000" s="21">
        <f>IFERROR(VLOOKUP(A1000,[1]數量彙總!$A:$D,4,FALSE),0)</f>
        <v>0</v>
      </c>
      <c r="R1000" s="21">
        <f t="shared" si="61"/>
        <v>0</v>
      </c>
      <c r="S1000" s="21">
        <f>IFERROR(VLOOKUP(A1000,[1]數量彙總!$A:$F,6,FALSE),0)</f>
        <v>0</v>
      </c>
      <c r="T1000" s="21">
        <f t="shared" si="62"/>
        <v>0</v>
      </c>
      <c r="U1000" s="6">
        <f>IFERROR(VLOOKUP(A1000,[2]ARD202103月!$A:$G,7,FALSE),0)</f>
        <v>0</v>
      </c>
      <c r="V1000" s="6">
        <f t="shared" si="63"/>
        <v>0</v>
      </c>
    </row>
    <row r="1001" spans="1:22">
      <c r="A1001" s="13" t="s">
        <v>549</v>
      </c>
      <c r="B1001" s="14" t="s">
        <v>550</v>
      </c>
      <c r="C1001" s="15" t="s">
        <v>4</v>
      </c>
      <c r="D1001" s="15" t="s">
        <v>529</v>
      </c>
      <c r="E1001" s="15" t="s">
        <v>530</v>
      </c>
      <c r="F1001" s="15" t="s">
        <v>549</v>
      </c>
      <c r="G1001" s="15">
        <v>0</v>
      </c>
      <c r="H1001" s="15">
        <v>1</v>
      </c>
      <c r="I1001" s="18">
        <v>0.0207</v>
      </c>
      <c r="J1001" s="15">
        <v>1</v>
      </c>
      <c r="K1001" s="18">
        <v>0.0207</v>
      </c>
      <c r="L1001" s="19"/>
      <c r="M1001" s="20" t="s">
        <v>4</v>
      </c>
      <c r="N1001" s="21" t="s">
        <v>531</v>
      </c>
      <c r="O1001" s="21">
        <f>IFERROR(VLOOKUP(A1001,[1]數量彙總!$A:$B,2,FALSE),0)</f>
        <v>0</v>
      </c>
      <c r="P1001" s="21">
        <f t="shared" si="60"/>
        <v>0</v>
      </c>
      <c r="Q1001" s="21">
        <f>IFERROR(VLOOKUP(A1001,[1]數量彙總!$A:$D,4,FALSE),0)</f>
        <v>0</v>
      </c>
      <c r="R1001" s="21">
        <f t="shared" si="61"/>
        <v>0</v>
      </c>
      <c r="S1001" s="21">
        <f>IFERROR(VLOOKUP(A1001,[1]數量彙總!$A:$F,6,FALSE),0)</f>
        <v>0</v>
      </c>
      <c r="T1001" s="21">
        <f t="shared" si="62"/>
        <v>0</v>
      </c>
      <c r="U1001" s="6">
        <f>IFERROR(VLOOKUP(A1001,[2]ARD202103月!$A:$G,7,FALSE),0)</f>
        <v>0</v>
      </c>
      <c r="V1001" s="6">
        <f t="shared" si="63"/>
        <v>0</v>
      </c>
    </row>
    <row r="1002" spans="1:22">
      <c r="A1002" s="13" t="s">
        <v>549</v>
      </c>
      <c r="B1002" s="14" t="s">
        <v>550</v>
      </c>
      <c r="C1002" s="15" t="s">
        <v>4</v>
      </c>
      <c r="D1002" s="15" t="s">
        <v>532</v>
      </c>
      <c r="E1002" s="15" t="s">
        <v>533</v>
      </c>
      <c r="F1002" s="15" t="s">
        <v>549</v>
      </c>
      <c r="G1002" s="15">
        <v>0</v>
      </c>
      <c r="H1002" s="15">
        <v>1</v>
      </c>
      <c r="I1002" s="18">
        <v>0.0239</v>
      </c>
      <c r="J1002" s="15">
        <v>1</v>
      </c>
      <c r="K1002" s="18">
        <v>0.0239</v>
      </c>
      <c r="L1002" s="19"/>
      <c r="M1002" s="20" t="s">
        <v>4</v>
      </c>
      <c r="N1002" s="21" t="s">
        <v>534</v>
      </c>
      <c r="O1002" s="21">
        <f>IFERROR(VLOOKUP(A1002,[1]數量彙總!$A:$B,2,FALSE),0)</f>
        <v>0</v>
      </c>
      <c r="P1002" s="21">
        <f t="shared" si="60"/>
        <v>0</v>
      </c>
      <c r="Q1002" s="21">
        <f>IFERROR(VLOOKUP(A1002,[1]數量彙總!$A:$D,4,FALSE),0)</f>
        <v>0</v>
      </c>
      <c r="R1002" s="21">
        <f t="shared" si="61"/>
        <v>0</v>
      </c>
      <c r="S1002" s="21">
        <f>IFERROR(VLOOKUP(A1002,[1]數量彙總!$A:$F,6,FALSE),0)</f>
        <v>0</v>
      </c>
      <c r="T1002" s="21">
        <f t="shared" si="62"/>
        <v>0</v>
      </c>
      <c r="U1002" s="6">
        <f>IFERROR(VLOOKUP(A1002,[2]ARD202103月!$A:$G,7,FALSE),0)</f>
        <v>0</v>
      </c>
      <c r="V1002" s="6">
        <f t="shared" si="63"/>
        <v>0</v>
      </c>
    </row>
    <row r="1003" spans="1:22">
      <c r="A1003" s="13" t="s">
        <v>549</v>
      </c>
      <c r="B1003" s="14" t="s">
        <v>550</v>
      </c>
      <c r="C1003" s="15" t="s">
        <v>4</v>
      </c>
      <c r="D1003" s="15" t="s">
        <v>297</v>
      </c>
      <c r="E1003" s="15" t="s">
        <v>298</v>
      </c>
      <c r="F1003" s="15" t="s">
        <v>549</v>
      </c>
      <c r="G1003" s="15">
        <v>0</v>
      </c>
      <c r="H1003" s="15">
        <v>1</v>
      </c>
      <c r="I1003" s="18">
        <v>0.1632</v>
      </c>
      <c r="J1003" s="15">
        <v>1</v>
      </c>
      <c r="K1003" s="18">
        <v>0.1632</v>
      </c>
      <c r="L1003" s="19"/>
      <c r="M1003" s="20" t="s">
        <v>4</v>
      </c>
      <c r="N1003" s="21" t="s">
        <v>299</v>
      </c>
      <c r="O1003" s="21">
        <f>IFERROR(VLOOKUP(A1003,[1]數量彙總!$A:$B,2,FALSE),0)</f>
        <v>0</v>
      </c>
      <c r="P1003" s="21">
        <f t="shared" si="60"/>
        <v>0</v>
      </c>
      <c r="Q1003" s="21">
        <f>IFERROR(VLOOKUP(A1003,[1]數量彙總!$A:$D,4,FALSE),0)</f>
        <v>0</v>
      </c>
      <c r="R1003" s="21">
        <f t="shared" si="61"/>
        <v>0</v>
      </c>
      <c r="S1003" s="21">
        <f>IFERROR(VLOOKUP(A1003,[1]數量彙總!$A:$F,6,FALSE),0)</f>
        <v>0</v>
      </c>
      <c r="T1003" s="21">
        <f t="shared" si="62"/>
        <v>0</v>
      </c>
      <c r="U1003" s="6">
        <f>IFERROR(VLOOKUP(A1003,[2]ARD202103月!$A:$G,7,FALSE),0)</f>
        <v>0</v>
      </c>
      <c r="V1003" s="6">
        <f t="shared" si="63"/>
        <v>0</v>
      </c>
    </row>
    <row r="1004" spans="1:22">
      <c r="A1004" s="13" t="s">
        <v>549</v>
      </c>
      <c r="B1004" s="14" t="s">
        <v>550</v>
      </c>
      <c r="C1004" s="15" t="s">
        <v>4</v>
      </c>
      <c r="D1004" s="15" t="s">
        <v>300</v>
      </c>
      <c r="E1004" s="15" t="s">
        <v>301</v>
      </c>
      <c r="F1004" s="15" t="s">
        <v>549</v>
      </c>
      <c r="G1004" s="15">
        <v>0</v>
      </c>
      <c r="H1004" s="15">
        <v>1</v>
      </c>
      <c r="I1004" s="18">
        <v>0.1238</v>
      </c>
      <c r="J1004" s="15">
        <v>1</v>
      </c>
      <c r="K1004" s="18">
        <v>0.1238</v>
      </c>
      <c r="L1004" s="19"/>
      <c r="M1004" s="20" t="s">
        <v>4</v>
      </c>
      <c r="N1004" s="21" t="s">
        <v>302</v>
      </c>
      <c r="O1004" s="21">
        <f>IFERROR(VLOOKUP(A1004,[1]數量彙總!$A:$B,2,FALSE),0)</f>
        <v>0</v>
      </c>
      <c r="P1004" s="21">
        <f t="shared" si="60"/>
        <v>0</v>
      </c>
      <c r="Q1004" s="21">
        <f>IFERROR(VLOOKUP(A1004,[1]數量彙總!$A:$D,4,FALSE),0)</f>
        <v>0</v>
      </c>
      <c r="R1004" s="21">
        <f t="shared" si="61"/>
        <v>0</v>
      </c>
      <c r="S1004" s="21">
        <f>IFERROR(VLOOKUP(A1004,[1]數量彙總!$A:$F,6,FALSE),0)</f>
        <v>0</v>
      </c>
      <c r="T1004" s="21">
        <f t="shared" si="62"/>
        <v>0</v>
      </c>
      <c r="U1004" s="6">
        <f>IFERROR(VLOOKUP(A1004,[2]ARD202103月!$A:$G,7,FALSE),0)</f>
        <v>0</v>
      </c>
      <c r="V1004" s="6">
        <f t="shared" si="63"/>
        <v>0</v>
      </c>
    </row>
    <row r="1005" spans="1:22">
      <c r="A1005" s="13" t="s">
        <v>549</v>
      </c>
      <c r="B1005" s="14" t="s">
        <v>550</v>
      </c>
      <c r="C1005" s="15" t="s">
        <v>4</v>
      </c>
      <c r="D1005" s="15" t="s">
        <v>303</v>
      </c>
      <c r="E1005" s="15" t="s">
        <v>304</v>
      </c>
      <c r="F1005" s="15" t="s">
        <v>549</v>
      </c>
      <c r="G1005" s="15">
        <v>0</v>
      </c>
      <c r="H1005" s="15">
        <v>1</v>
      </c>
      <c r="I1005" s="18">
        <v>0.01</v>
      </c>
      <c r="J1005" s="15">
        <v>1</v>
      </c>
      <c r="K1005" s="18">
        <v>0.01</v>
      </c>
      <c r="L1005" s="19"/>
      <c r="M1005" s="20" t="s">
        <v>4</v>
      </c>
      <c r="N1005" s="21" t="s">
        <v>305</v>
      </c>
      <c r="O1005" s="21">
        <f>IFERROR(VLOOKUP(A1005,[1]數量彙總!$A:$B,2,FALSE),0)</f>
        <v>0</v>
      </c>
      <c r="P1005" s="21">
        <f t="shared" si="60"/>
        <v>0</v>
      </c>
      <c r="Q1005" s="21">
        <f>IFERROR(VLOOKUP(A1005,[1]數量彙總!$A:$D,4,FALSE),0)</f>
        <v>0</v>
      </c>
      <c r="R1005" s="21">
        <f t="shared" si="61"/>
        <v>0</v>
      </c>
      <c r="S1005" s="21">
        <f>IFERROR(VLOOKUP(A1005,[1]數量彙總!$A:$F,6,FALSE),0)</f>
        <v>0</v>
      </c>
      <c r="T1005" s="21">
        <f t="shared" si="62"/>
        <v>0</v>
      </c>
      <c r="U1005" s="6">
        <f>IFERROR(VLOOKUP(A1005,[2]ARD202103月!$A:$G,7,FALSE),0)</f>
        <v>0</v>
      </c>
      <c r="V1005" s="6">
        <f t="shared" si="63"/>
        <v>0</v>
      </c>
    </row>
    <row r="1006" spans="1:22">
      <c r="A1006" s="13" t="s">
        <v>549</v>
      </c>
      <c r="B1006" s="14" t="s">
        <v>550</v>
      </c>
      <c r="C1006" s="15" t="s">
        <v>4</v>
      </c>
      <c r="D1006" s="15" t="s">
        <v>49</v>
      </c>
      <c r="E1006" s="15" t="s">
        <v>50</v>
      </c>
      <c r="F1006" s="15" t="s">
        <v>490</v>
      </c>
      <c r="G1006" s="15">
        <v>0</v>
      </c>
      <c r="H1006" s="15">
        <v>1</v>
      </c>
      <c r="I1006" s="18">
        <v>0</v>
      </c>
      <c r="J1006" s="15">
        <v>1</v>
      </c>
      <c r="K1006" s="18">
        <v>0</v>
      </c>
      <c r="L1006" s="19"/>
      <c r="M1006" s="20" t="s">
        <v>4</v>
      </c>
      <c r="N1006" s="21" t="s">
        <v>51</v>
      </c>
      <c r="O1006" s="21">
        <f>IFERROR(VLOOKUP(A1006,[1]數量彙總!$A:$B,2,FALSE),0)</f>
        <v>0</v>
      </c>
      <c r="P1006" s="21">
        <f t="shared" si="60"/>
        <v>0</v>
      </c>
      <c r="Q1006" s="21">
        <f>IFERROR(VLOOKUP(A1006,[1]數量彙總!$A:$D,4,FALSE),0)</f>
        <v>0</v>
      </c>
      <c r="R1006" s="21">
        <f t="shared" si="61"/>
        <v>0</v>
      </c>
      <c r="S1006" s="21">
        <f>IFERROR(VLOOKUP(A1006,[1]數量彙總!$A:$F,6,FALSE),0)</f>
        <v>0</v>
      </c>
      <c r="T1006" s="21">
        <f t="shared" si="62"/>
        <v>0</v>
      </c>
      <c r="U1006" s="6">
        <f>IFERROR(VLOOKUP(A1006,[2]ARD202103月!$A:$G,7,FALSE),0)</f>
        <v>0</v>
      </c>
      <c r="V1006" s="6">
        <f t="shared" si="63"/>
        <v>0</v>
      </c>
    </row>
    <row r="1007" spans="1:22">
      <c r="A1007" s="13" t="s">
        <v>549</v>
      </c>
      <c r="B1007" s="14" t="s">
        <v>550</v>
      </c>
      <c r="C1007" s="15" t="s">
        <v>4</v>
      </c>
      <c r="D1007" s="15" t="s">
        <v>134</v>
      </c>
      <c r="E1007" s="15" t="s">
        <v>135</v>
      </c>
      <c r="F1007" s="15" t="s">
        <v>490</v>
      </c>
      <c r="G1007" s="15">
        <v>0</v>
      </c>
      <c r="H1007" s="15">
        <v>1</v>
      </c>
      <c r="I1007" s="18">
        <v>0.0167</v>
      </c>
      <c r="J1007" s="15">
        <v>1</v>
      </c>
      <c r="K1007" s="18">
        <v>0.0167</v>
      </c>
      <c r="L1007" s="19"/>
      <c r="M1007" s="20" t="s">
        <v>4</v>
      </c>
      <c r="N1007" s="21" t="s">
        <v>136</v>
      </c>
      <c r="O1007" s="21">
        <f>IFERROR(VLOOKUP(A1007,[1]數量彙總!$A:$B,2,FALSE),0)</f>
        <v>0</v>
      </c>
      <c r="P1007" s="21">
        <f t="shared" si="60"/>
        <v>0</v>
      </c>
      <c r="Q1007" s="21">
        <f>IFERROR(VLOOKUP(A1007,[1]數量彙總!$A:$D,4,FALSE),0)</f>
        <v>0</v>
      </c>
      <c r="R1007" s="21">
        <f t="shared" si="61"/>
        <v>0</v>
      </c>
      <c r="S1007" s="21">
        <f>IFERROR(VLOOKUP(A1007,[1]數量彙總!$A:$F,6,FALSE),0)</f>
        <v>0</v>
      </c>
      <c r="T1007" s="21">
        <f t="shared" si="62"/>
        <v>0</v>
      </c>
      <c r="U1007" s="6">
        <f>IFERROR(VLOOKUP(A1007,[2]ARD202103月!$A:$G,7,FALSE),0)</f>
        <v>0</v>
      </c>
      <c r="V1007" s="6">
        <f t="shared" si="63"/>
        <v>0</v>
      </c>
    </row>
    <row r="1008" spans="1:22">
      <c r="A1008" s="13" t="s">
        <v>549</v>
      </c>
      <c r="B1008" s="14" t="s">
        <v>550</v>
      </c>
      <c r="C1008" s="15" t="s">
        <v>4</v>
      </c>
      <c r="D1008" s="15" t="s">
        <v>56</v>
      </c>
      <c r="E1008" s="15" t="s">
        <v>57</v>
      </c>
      <c r="F1008" s="15" t="s">
        <v>490</v>
      </c>
      <c r="G1008" s="15">
        <v>0</v>
      </c>
      <c r="H1008" s="15">
        <v>1</v>
      </c>
      <c r="I1008" s="18">
        <v>0</v>
      </c>
      <c r="J1008" s="15">
        <v>1</v>
      </c>
      <c r="K1008" s="18">
        <v>0</v>
      </c>
      <c r="L1008" s="19"/>
      <c r="M1008" s="20" t="s">
        <v>4</v>
      </c>
      <c r="N1008" s="21" t="s">
        <v>58</v>
      </c>
      <c r="O1008" s="21">
        <f>IFERROR(VLOOKUP(A1008,[1]數量彙總!$A:$B,2,FALSE),0)</f>
        <v>0</v>
      </c>
      <c r="P1008" s="21">
        <f t="shared" si="60"/>
        <v>0</v>
      </c>
      <c r="Q1008" s="21">
        <f>IFERROR(VLOOKUP(A1008,[1]數量彙總!$A:$D,4,FALSE),0)</f>
        <v>0</v>
      </c>
      <c r="R1008" s="21">
        <f t="shared" si="61"/>
        <v>0</v>
      </c>
      <c r="S1008" s="21">
        <f>IFERROR(VLOOKUP(A1008,[1]數量彙總!$A:$F,6,FALSE),0)</f>
        <v>0</v>
      </c>
      <c r="T1008" s="21">
        <f t="shared" si="62"/>
        <v>0</v>
      </c>
      <c r="U1008" s="6">
        <f>IFERROR(VLOOKUP(A1008,[2]ARD202103月!$A:$G,7,FALSE),0)</f>
        <v>0</v>
      </c>
      <c r="V1008" s="6">
        <f t="shared" si="63"/>
        <v>0</v>
      </c>
    </row>
    <row r="1009" spans="1:22">
      <c r="A1009" s="13" t="s">
        <v>549</v>
      </c>
      <c r="B1009" s="14" t="s">
        <v>550</v>
      </c>
      <c r="C1009" s="15" t="s">
        <v>4</v>
      </c>
      <c r="D1009" s="15" t="s">
        <v>59</v>
      </c>
      <c r="E1009" s="15" t="s">
        <v>60</v>
      </c>
      <c r="F1009" s="15" t="s">
        <v>490</v>
      </c>
      <c r="G1009" s="15">
        <v>0</v>
      </c>
      <c r="H1009" s="15">
        <v>1</v>
      </c>
      <c r="I1009" s="18">
        <v>0.0467</v>
      </c>
      <c r="J1009" s="15">
        <v>1</v>
      </c>
      <c r="K1009" s="18">
        <v>0.0467</v>
      </c>
      <c r="L1009" s="19"/>
      <c r="M1009" s="20" t="s">
        <v>4</v>
      </c>
      <c r="N1009" s="21" t="s">
        <v>61</v>
      </c>
      <c r="O1009" s="21">
        <f>IFERROR(VLOOKUP(A1009,[1]數量彙總!$A:$B,2,FALSE),0)</f>
        <v>0</v>
      </c>
      <c r="P1009" s="21">
        <f t="shared" si="60"/>
        <v>0</v>
      </c>
      <c r="Q1009" s="21">
        <f>IFERROR(VLOOKUP(A1009,[1]數量彙總!$A:$D,4,FALSE),0)</f>
        <v>0</v>
      </c>
      <c r="R1009" s="21">
        <f t="shared" si="61"/>
        <v>0</v>
      </c>
      <c r="S1009" s="21">
        <f>IFERROR(VLOOKUP(A1009,[1]數量彙總!$A:$F,6,FALSE),0)</f>
        <v>0</v>
      </c>
      <c r="T1009" s="21">
        <f t="shared" si="62"/>
        <v>0</v>
      </c>
      <c r="U1009" s="6">
        <f>IFERROR(VLOOKUP(A1009,[2]ARD202103月!$A:$G,7,FALSE),0)</f>
        <v>0</v>
      </c>
      <c r="V1009" s="6">
        <f t="shared" si="63"/>
        <v>0</v>
      </c>
    </row>
    <row r="1010" spans="1:22">
      <c r="A1010" s="13" t="s">
        <v>549</v>
      </c>
      <c r="B1010" s="14" t="s">
        <v>550</v>
      </c>
      <c r="C1010" s="15" t="s">
        <v>4</v>
      </c>
      <c r="D1010" s="15" t="s">
        <v>62</v>
      </c>
      <c r="E1010" s="15" t="s">
        <v>63</v>
      </c>
      <c r="F1010" s="15" t="s">
        <v>490</v>
      </c>
      <c r="G1010" s="15">
        <v>0</v>
      </c>
      <c r="H1010" s="15">
        <v>1</v>
      </c>
      <c r="I1010" s="18">
        <v>0.01</v>
      </c>
      <c r="J1010" s="15">
        <v>1</v>
      </c>
      <c r="K1010" s="18">
        <v>0.01</v>
      </c>
      <c r="L1010" s="19"/>
      <c r="M1010" s="20" t="s">
        <v>4</v>
      </c>
      <c r="N1010" s="21" t="s">
        <v>64</v>
      </c>
      <c r="O1010" s="21">
        <f>IFERROR(VLOOKUP(A1010,[1]數量彙總!$A:$B,2,FALSE),0)</f>
        <v>0</v>
      </c>
      <c r="P1010" s="21">
        <f t="shared" si="60"/>
        <v>0</v>
      </c>
      <c r="Q1010" s="21">
        <f>IFERROR(VLOOKUP(A1010,[1]數量彙總!$A:$D,4,FALSE),0)</f>
        <v>0</v>
      </c>
      <c r="R1010" s="21">
        <f t="shared" si="61"/>
        <v>0</v>
      </c>
      <c r="S1010" s="21">
        <f>IFERROR(VLOOKUP(A1010,[1]數量彙總!$A:$F,6,FALSE),0)</f>
        <v>0</v>
      </c>
      <c r="T1010" s="21">
        <f t="shared" si="62"/>
        <v>0</v>
      </c>
      <c r="U1010" s="6">
        <f>IFERROR(VLOOKUP(A1010,[2]ARD202103月!$A:$G,7,FALSE),0)</f>
        <v>0</v>
      </c>
      <c r="V1010" s="6">
        <f t="shared" si="63"/>
        <v>0</v>
      </c>
    </row>
    <row r="1011" spans="1:22">
      <c r="A1011" s="13" t="s">
        <v>549</v>
      </c>
      <c r="B1011" s="14" t="s">
        <v>550</v>
      </c>
      <c r="C1011" s="15" t="s">
        <v>4</v>
      </c>
      <c r="D1011" s="15" t="s">
        <v>404</v>
      </c>
      <c r="E1011" s="15" t="s">
        <v>405</v>
      </c>
      <c r="F1011" s="15" t="s">
        <v>551</v>
      </c>
      <c r="G1011" s="15">
        <v>0</v>
      </c>
      <c r="H1011" s="15">
        <v>1</v>
      </c>
      <c r="I1011" s="18">
        <v>0.0346</v>
      </c>
      <c r="J1011" s="15">
        <v>1</v>
      </c>
      <c r="K1011" s="18">
        <v>0.0346</v>
      </c>
      <c r="L1011" s="19"/>
      <c r="M1011" s="20" t="s">
        <v>4</v>
      </c>
      <c r="N1011" s="21" t="s">
        <v>406</v>
      </c>
      <c r="O1011" s="21">
        <f>IFERROR(VLOOKUP(A1011,[1]數量彙總!$A:$B,2,FALSE),0)</f>
        <v>0</v>
      </c>
      <c r="P1011" s="21">
        <f t="shared" si="60"/>
        <v>0</v>
      </c>
      <c r="Q1011" s="21">
        <f>IFERROR(VLOOKUP(A1011,[1]數量彙總!$A:$D,4,FALSE),0)</f>
        <v>0</v>
      </c>
      <c r="R1011" s="21">
        <f t="shared" si="61"/>
        <v>0</v>
      </c>
      <c r="S1011" s="21">
        <f>IFERROR(VLOOKUP(A1011,[1]數量彙總!$A:$F,6,FALSE),0)</f>
        <v>0</v>
      </c>
      <c r="T1011" s="21">
        <f t="shared" si="62"/>
        <v>0</v>
      </c>
      <c r="U1011" s="6">
        <f>IFERROR(VLOOKUP(A1011,[2]ARD202103月!$A:$G,7,FALSE),0)</f>
        <v>0</v>
      </c>
      <c r="V1011" s="6">
        <f t="shared" si="63"/>
        <v>0</v>
      </c>
    </row>
    <row r="1012" spans="1:22">
      <c r="A1012" s="13" t="s">
        <v>552</v>
      </c>
      <c r="B1012" s="14" t="s">
        <v>553</v>
      </c>
      <c r="C1012" s="15" t="s">
        <v>4</v>
      </c>
      <c r="D1012" s="15" t="s">
        <v>49</v>
      </c>
      <c r="E1012" s="15" t="s">
        <v>50</v>
      </c>
      <c r="F1012" s="15" t="s">
        <v>509</v>
      </c>
      <c r="G1012" s="15">
        <v>0</v>
      </c>
      <c r="H1012" s="15">
        <v>1</v>
      </c>
      <c r="I1012" s="18">
        <v>0</v>
      </c>
      <c r="J1012" s="15">
        <v>1</v>
      </c>
      <c r="K1012" s="18">
        <v>0</v>
      </c>
      <c r="L1012" s="19"/>
      <c r="M1012" s="20" t="s">
        <v>4</v>
      </c>
      <c r="N1012" s="21" t="s">
        <v>51</v>
      </c>
      <c r="O1012" s="21">
        <f>IFERROR(VLOOKUP(A1012,[1]數量彙總!$A:$B,2,FALSE),0)</f>
        <v>0</v>
      </c>
      <c r="P1012" s="21">
        <f t="shared" si="60"/>
        <v>0</v>
      </c>
      <c r="Q1012" s="21">
        <f>IFERROR(VLOOKUP(A1012,[1]數量彙總!$A:$D,4,FALSE),0)</f>
        <v>0</v>
      </c>
      <c r="R1012" s="21">
        <f t="shared" si="61"/>
        <v>0</v>
      </c>
      <c r="S1012" s="21">
        <f>IFERROR(VLOOKUP(A1012,[1]數量彙總!$A:$F,6,FALSE),0)</f>
        <v>0</v>
      </c>
      <c r="T1012" s="21">
        <f t="shared" si="62"/>
        <v>0</v>
      </c>
      <c r="U1012" s="6">
        <f>IFERROR(VLOOKUP(A1012,[2]ARD202103月!$A:$G,7,FALSE),0)</f>
        <v>0</v>
      </c>
      <c r="V1012" s="6">
        <f t="shared" si="63"/>
        <v>0</v>
      </c>
    </row>
    <row r="1013" spans="1:22">
      <c r="A1013" s="13" t="s">
        <v>552</v>
      </c>
      <c r="B1013" s="14" t="s">
        <v>553</v>
      </c>
      <c r="C1013" s="15" t="s">
        <v>4</v>
      </c>
      <c r="D1013" s="15" t="s">
        <v>134</v>
      </c>
      <c r="E1013" s="15" t="s">
        <v>135</v>
      </c>
      <c r="F1013" s="15" t="s">
        <v>509</v>
      </c>
      <c r="G1013" s="15">
        <v>0</v>
      </c>
      <c r="H1013" s="15">
        <v>1</v>
      </c>
      <c r="I1013" s="18">
        <v>0.0167</v>
      </c>
      <c r="J1013" s="15">
        <v>1</v>
      </c>
      <c r="K1013" s="18">
        <v>0.0167</v>
      </c>
      <c r="L1013" s="19"/>
      <c r="M1013" s="20" t="s">
        <v>4</v>
      </c>
      <c r="N1013" s="21" t="s">
        <v>136</v>
      </c>
      <c r="O1013" s="21">
        <f>IFERROR(VLOOKUP(A1013,[1]數量彙總!$A:$B,2,FALSE),0)</f>
        <v>0</v>
      </c>
      <c r="P1013" s="21">
        <f t="shared" si="60"/>
        <v>0</v>
      </c>
      <c r="Q1013" s="21">
        <f>IFERROR(VLOOKUP(A1013,[1]數量彙總!$A:$D,4,FALSE),0)</f>
        <v>0</v>
      </c>
      <c r="R1013" s="21">
        <f t="shared" si="61"/>
        <v>0</v>
      </c>
      <c r="S1013" s="21">
        <f>IFERROR(VLOOKUP(A1013,[1]數量彙總!$A:$F,6,FALSE),0)</f>
        <v>0</v>
      </c>
      <c r="T1013" s="21">
        <f t="shared" si="62"/>
        <v>0</v>
      </c>
      <c r="U1013" s="6">
        <f>IFERROR(VLOOKUP(A1013,[2]ARD202103月!$A:$G,7,FALSE),0)</f>
        <v>0</v>
      </c>
      <c r="V1013" s="6">
        <f t="shared" si="63"/>
        <v>0</v>
      </c>
    </row>
    <row r="1014" spans="1:22">
      <c r="A1014" s="13" t="s">
        <v>552</v>
      </c>
      <c r="B1014" s="14" t="s">
        <v>553</v>
      </c>
      <c r="C1014" s="15" t="s">
        <v>4</v>
      </c>
      <c r="D1014" s="15" t="s">
        <v>56</v>
      </c>
      <c r="E1014" s="15" t="s">
        <v>57</v>
      </c>
      <c r="F1014" s="15" t="s">
        <v>509</v>
      </c>
      <c r="G1014" s="15">
        <v>0</v>
      </c>
      <c r="H1014" s="15">
        <v>1</v>
      </c>
      <c r="I1014" s="18">
        <v>0</v>
      </c>
      <c r="J1014" s="15">
        <v>1</v>
      </c>
      <c r="K1014" s="18">
        <v>0</v>
      </c>
      <c r="L1014" s="19"/>
      <c r="M1014" s="20" t="s">
        <v>4</v>
      </c>
      <c r="N1014" s="21" t="s">
        <v>58</v>
      </c>
      <c r="O1014" s="21">
        <f>IFERROR(VLOOKUP(A1014,[1]數量彙總!$A:$B,2,FALSE),0)</f>
        <v>0</v>
      </c>
      <c r="P1014" s="21">
        <f t="shared" si="60"/>
        <v>0</v>
      </c>
      <c r="Q1014" s="21">
        <f>IFERROR(VLOOKUP(A1014,[1]數量彙總!$A:$D,4,FALSE),0)</f>
        <v>0</v>
      </c>
      <c r="R1014" s="21">
        <f t="shared" si="61"/>
        <v>0</v>
      </c>
      <c r="S1014" s="21">
        <f>IFERROR(VLOOKUP(A1014,[1]數量彙總!$A:$F,6,FALSE),0)</f>
        <v>0</v>
      </c>
      <c r="T1014" s="21">
        <f t="shared" si="62"/>
        <v>0</v>
      </c>
      <c r="U1014" s="6">
        <f>IFERROR(VLOOKUP(A1014,[2]ARD202103月!$A:$G,7,FALSE),0)</f>
        <v>0</v>
      </c>
      <c r="V1014" s="6">
        <f t="shared" si="63"/>
        <v>0</v>
      </c>
    </row>
    <row r="1015" spans="1:22">
      <c r="A1015" s="13" t="s">
        <v>552</v>
      </c>
      <c r="B1015" s="14" t="s">
        <v>553</v>
      </c>
      <c r="C1015" s="15" t="s">
        <v>4</v>
      </c>
      <c r="D1015" s="15" t="s">
        <v>59</v>
      </c>
      <c r="E1015" s="15" t="s">
        <v>60</v>
      </c>
      <c r="F1015" s="15" t="s">
        <v>509</v>
      </c>
      <c r="G1015" s="15">
        <v>0</v>
      </c>
      <c r="H1015" s="15">
        <v>1</v>
      </c>
      <c r="I1015" s="18">
        <v>0.0467</v>
      </c>
      <c r="J1015" s="15">
        <v>1</v>
      </c>
      <c r="K1015" s="18">
        <v>0.0467</v>
      </c>
      <c r="L1015" s="19"/>
      <c r="M1015" s="20" t="s">
        <v>4</v>
      </c>
      <c r="N1015" s="21" t="s">
        <v>61</v>
      </c>
      <c r="O1015" s="21">
        <f>IFERROR(VLOOKUP(A1015,[1]數量彙總!$A:$B,2,FALSE),0)</f>
        <v>0</v>
      </c>
      <c r="P1015" s="21">
        <f t="shared" si="60"/>
        <v>0</v>
      </c>
      <c r="Q1015" s="21">
        <f>IFERROR(VLOOKUP(A1015,[1]數量彙總!$A:$D,4,FALSE),0)</f>
        <v>0</v>
      </c>
      <c r="R1015" s="21">
        <f t="shared" si="61"/>
        <v>0</v>
      </c>
      <c r="S1015" s="21">
        <f>IFERROR(VLOOKUP(A1015,[1]數量彙總!$A:$F,6,FALSE),0)</f>
        <v>0</v>
      </c>
      <c r="T1015" s="21">
        <f t="shared" si="62"/>
        <v>0</v>
      </c>
      <c r="U1015" s="6">
        <f>IFERROR(VLOOKUP(A1015,[2]ARD202103月!$A:$G,7,FALSE),0)</f>
        <v>0</v>
      </c>
      <c r="V1015" s="6">
        <f t="shared" si="63"/>
        <v>0</v>
      </c>
    </row>
    <row r="1016" spans="1:22">
      <c r="A1016" s="13" t="s">
        <v>552</v>
      </c>
      <c r="B1016" s="14" t="s">
        <v>553</v>
      </c>
      <c r="C1016" s="15" t="s">
        <v>4</v>
      </c>
      <c r="D1016" s="15" t="s">
        <v>62</v>
      </c>
      <c r="E1016" s="15" t="s">
        <v>63</v>
      </c>
      <c r="F1016" s="15" t="s">
        <v>509</v>
      </c>
      <c r="G1016" s="15">
        <v>0</v>
      </c>
      <c r="H1016" s="15">
        <v>1</v>
      </c>
      <c r="I1016" s="18">
        <v>0.01</v>
      </c>
      <c r="J1016" s="15">
        <v>1</v>
      </c>
      <c r="K1016" s="18">
        <v>0.01</v>
      </c>
      <c r="L1016" s="19"/>
      <c r="M1016" s="20" t="s">
        <v>4</v>
      </c>
      <c r="N1016" s="21" t="s">
        <v>64</v>
      </c>
      <c r="O1016" s="21">
        <f>IFERROR(VLOOKUP(A1016,[1]數量彙總!$A:$B,2,FALSE),0)</f>
        <v>0</v>
      </c>
      <c r="P1016" s="21">
        <f t="shared" si="60"/>
        <v>0</v>
      </c>
      <c r="Q1016" s="21">
        <f>IFERROR(VLOOKUP(A1016,[1]數量彙總!$A:$D,4,FALSE),0)</f>
        <v>0</v>
      </c>
      <c r="R1016" s="21">
        <f t="shared" si="61"/>
        <v>0</v>
      </c>
      <c r="S1016" s="21">
        <f>IFERROR(VLOOKUP(A1016,[1]數量彙總!$A:$F,6,FALSE),0)</f>
        <v>0</v>
      </c>
      <c r="T1016" s="21">
        <f t="shared" si="62"/>
        <v>0</v>
      </c>
      <c r="U1016" s="6">
        <f>IFERROR(VLOOKUP(A1016,[2]ARD202103月!$A:$G,7,FALSE),0)</f>
        <v>0</v>
      </c>
      <c r="V1016" s="6">
        <f t="shared" si="63"/>
        <v>0</v>
      </c>
    </row>
    <row r="1017" spans="1:22">
      <c r="A1017" s="13" t="s">
        <v>552</v>
      </c>
      <c r="B1017" s="14" t="s">
        <v>553</v>
      </c>
      <c r="C1017" s="15" t="s">
        <v>4</v>
      </c>
      <c r="D1017" s="15" t="s">
        <v>404</v>
      </c>
      <c r="E1017" s="15" t="s">
        <v>405</v>
      </c>
      <c r="F1017" s="15" t="s">
        <v>488</v>
      </c>
      <c r="G1017" s="15">
        <v>3</v>
      </c>
      <c r="H1017" s="15">
        <v>1</v>
      </c>
      <c r="I1017" s="18">
        <v>0.0346</v>
      </c>
      <c r="J1017" s="15">
        <v>1</v>
      </c>
      <c r="K1017" s="18">
        <v>0.0346</v>
      </c>
      <c r="L1017" s="19"/>
      <c r="M1017" s="20" t="s">
        <v>4</v>
      </c>
      <c r="N1017" s="21" t="s">
        <v>406</v>
      </c>
      <c r="O1017" s="21">
        <f>IFERROR(VLOOKUP(A1017,[1]數量彙總!$A:$B,2,FALSE),0)</f>
        <v>0</v>
      </c>
      <c r="P1017" s="21">
        <f t="shared" si="60"/>
        <v>0</v>
      </c>
      <c r="Q1017" s="21">
        <f>IFERROR(VLOOKUP(A1017,[1]數量彙總!$A:$D,4,FALSE),0)</f>
        <v>0</v>
      </c>
      <c r="R1017" s="21">
        <f t="shared" si="61"/>
        <v>0</v>
      </c>
      <c r="S1017" s="21">
        <f>IFERROR(VLOOKUP(A1017,[1]數量彙總!$A:$F,6,FALSE),0)</f>
        <v>0</v>
      </c>
      <c r="T1017" s="21">
        <f t="shared" si="62"/>
        <v>0</v>
      </c>
      <c r="U1017" s="6">
        <f>IFERROR(VLOOKUP(A1017,[2]ARD202103月!$A:$G,7,FALSE),0)</f>
        <v>0</v>
      </c>
      <c r="V1017" s="6">
        <f t="shared" si="63"/>
        <v>0</v>
      </c>
    </row>
    <row r="1018" spans="1:22">
      <c r="A1018" s="13" t="s">
        <v>552</v>
      </c>
      <c r="B1018" s="14" t="s">
        <v>553</v>
      </c>
      <c r="C1018" s="15" t="s">
        <v>4</v>
      </c>
      <c r="D1018" s="15" t="s">
        <v>41</v>
      </c>
      <c r="E1018" s="15" t="s">
        <v>42</v>
      </c>
      <c r="F1018" s="15" t="s">
        <v>510</v>
      </c>
      <c r="G1018" s="15">
        <v>0</v>
      </c>
      <c r="H1018" s="15">
        <v>1</v>
      </c>
      <c r="I1018" s="18">
        <v>0.0281</v>
      </c>
      <c r="J1018" s="15">
        <v>1</v>
      </c>
      <c r="K1018" s="18">
        <v>0.0281</v>
      </c>
      <c r="L1018" s="19"/>
      <c r="M1018" s="20" t="s">
        <v>4</v>
      </c>
      <c r="N1018" s="21" t="s">
        <v>44</v>
      </c>
      <c r="O1018" s="21">
        <f>IFERROR(VLOOKUP(A1018,[1]數量彙總!$A:$B,2,FALSE),0)</f>
        <v>0</v>
      </c>
      <c r="P1018" s="21">
        <f t="shared" si="60"/>
        <v>0</v>
      </c>
      <c r="Q1018" s="21">
        <f>IFERROR(VLOOKUP(A1018,[1]數量彙總!$A:$D,4,FALSE),0)</f>
        <v>0</v>
      </c>
      <c r="R1018" s="21">
        <f t="shared" si="61"/>
        <v>0</v>
      </c>
      <c r="S1018" s="21">
        <f>IFERROR(VLOOKUP(A1018,[1]數量彙總!$A:$F,6,FALSE),0)</f>
        <v>0</v>
      </c>
      <c r="T1018" s="21">
        <f t="shared" si="62"/>
        <v>0</v>
      </c>
      <c r="U1018" s="6">
        <f>IFERROR(VLOOKUP(A1018,[2]ARD202103月!$A:$G,7,FALSE),0)</f>
        <v>0</v>
      </c>
      <c r="V1018" s="6">
        <f t="shared" si="63"/>
        <v>0</v>
      </c>
    </row>
    <row r="1019" spans="1:22">
      <c r="A1019" s="13" t="s">
        <v>552</v>
      </c>
      <c r="B1019" s="14" t="s">
        <v>553</v>
      </c>
      <c r="C1019" s="15" t="s">
        <v>4</v>
      </c>
      <c r="D1019" s="15" t="s">
        <v>485</v>
      </c>
      <c r="E1019" s="15" t="s">
        <v>486</v>
      </c>
      <c r="F1019" s="15" t="s">
        <v>552</v>
      </c>
      <c r="G1019" s="15">
        <v>0</v>
      </c>
      <c r="H1019" s="15">
        <v>1</v>
      </c>
      <c r="I1019" s="18">
        <v>0.0129</v>
      </c>
      <c r="J1019" s="15">
        <v>1</v>
      </c>
      <c r="K1019" s="18">
        <v>0.0129</v>
      </c>
      <c r="L1019" s="19"/>
      <c r="M1019" s="20" t="s">
        <v>4</v>
      </c>
      <c r="N1019" s="21" t="s">
        <v>487</v>
      </c>
      <c r="O1019" s="21">
        <f>IFERROR(VLOOKUP(A1019,[1]數量彙總!$A:$B,2,FALSE),0)</f>
        <v>0</v>
      </c>
      <c r="P1019" s="21">
        <f t="shared" si="60"/>
        <v>0</v>
      </c>
      <c r="Q1019" s="21">
        <f>IFERROR(VLOOKUP(A1019,[1]數量彙總!$A:$D,4,FALSE),0)</f>
        <v>0</v>
      </c>
      <c r="R1019" s="21">
        <f t="shared" si="61"/>
        <v>0</v>
      </c>
      <c r="S1019" s="21">
        <f>IFERROR(VLOOKUP(A1019,[1]數量彙總!$A:$F,6,FALSE),0)</f>
        <v>0</v>
      </c>
      <c r="T1019" s="21">
        <f t="shared" si="62"/>
        <v>0</v>
      </c>
      <c r="U1019" s="6">
        <f>IFERROR(VLOOKUP(A1019,[2]ARD202103月!$A:$G,7,FALSE),0)</f>
        <v>0</v>
      </c>
      <c r="V1019" s="6">
        <f t="shared" si="63"/>
        <v>0</v>
      </c>
    </row>
    <row r="1020" spans="1:22">
      <c r="A1020" s="13" t="s">
        <v>552</v>
      </c>
      <c r="B1020" s="14" t="s">
        <v>553</v>
      </c>
      <c r="C1020" s="15" t="s">
        <v>4</v>
      </c>
      <c r="D1020" s="15" t="s">
        <v>294</v>
      </c>
      <c r="E1020" s="15" t="s">
        <v>295</v>
      </c>
      <c r="F1020" s="15" t="s">
        <v>552</v>
      </c>
      <c r="G1020" s="15">
        <v>0</v>
      </c>
      <c r="H1020" s="15">
        <v>1</v>
      </c>
      <c r="I1020" s="18">
        <v>0.016</v>
      </c>
      <c r="J1020" s="15">
        <v>1</v>
      </c>
      <c r="K1020" s="18">
        <v>0.016</v>
      </c>
      <c r="L1020" s="19"/>
      <c r="M1020" s="20" t="s">
        <v>4</v>
      </c>
      <c r="N1020" s="21" t="s">
        <v>296</v>
      </c>
      <c r="O1020" s="21">
        <f>IFERROR(VLOOKUP(A1020,[1]數量彙總!$A:$B,2,FALSE),0)</f>
        <v>0</v>
      </c>
      <c r="P1020" s="21">
        <f t="shared" si="60"/>
        <v>0</v>
      </c>
      <c r="Q1020" s="21">
        <f>IFERROR(VLOOKUP(A1020,[1]數量彙總!$A:$D,4,FALSE),0)</f>
        <v>0</v>
      </c>
      <c r="R1020" s="21">
        <f t="shared" si="61"/>
        <v>0</v>
      </c>
      <c r="S1020" s="21">
        <f>IFERROR(VLOOKUP(A1020,[1]數量彙總!$A:$F,6,FALSE),0)</f>
        <v>0</v>
      </c>
      <c r="T1020" s="21">
        <f t="shared" si="62"/>
        <v>0</v>
      </c>
      <c r="U1020" s="6">
        <f>IFERROR(VLOOKUP(A1020,[2]ARD202103月!$A:$G,7,FALSE),0)</f>
        <v>0</v>
      </c>
      <c r="V1020" s="6">
        <f t="shared" si="63"/>
        <v>0</v>
      </c>
    </row>
    <row r="1021" spans="1:22">
      <c r="A1021" s="13" t="s">
        <v>552</v>
      </c>
      <c r="B1021" s="14" t="s">
        <v>553</v>
      </c>
      <c r="C1021" s="15" t="s">
        <v>4</v>
      </c>
      <c r="D1021" s="15" t="s">
        <v>529</v>
      </c>
      <c r="E1021" s="15" t="s">
        <v>530</v>
      </c>
      <c r="F1021" s="15" t="s">
        <v>552</v>
      </c>
      <c r="G1021" s="15">
        <v>0</v>
      </c>
      <c r="H1021" s="15">
        <v>1</v>
      </c>
      <c r="I1021" s="18">
        <v>0.0207</v>
      </c>
      <c r="J1021" s="15">
        <v>1</v>
      </c>
      <c r="K1021" s="18">
        <v>0.0207</v>
      </c>
      <c r="L1021" s="19"/>
      <c r="M1021" s="20" t="s">
        <v>4</v>
      </c>
      <c r="N1021" s="21" t="s">
        <v>531</v>
      </c>
      <c r="O1021" s="21">
        <f>IFERROR(VLOOKUP(A1021,[1]數量彙總!$A:$B,2,FALSE),0)</f>
        <v>0</v>
      </c>
      <c r="P1021" s="21">
        <f t="shared" si="60"/>
        <v>0</v>
      </c>
      <c r="Q1021" s="21">
        <f>IFERROR(VLOOKUP(A1021,[1]數量彙總!$A:$D,4,FALSE),0)</f>
        <v>0</v>
      </c>
      <c r="R1021" s="21">
        <f t="shared" si="61"/>
        <v>0</v>
      </c>
      <c r="S1021" s="21">
        <f>IFERROR(VLOOKUP(A1021,[1]數量彙總!$A:$F,6,FALSE),0)</f>
        <v>0</v>
      </c>
      <c r="T1021" s="21">
        <f t="shared" si="62"/>
        <v>0</v>
      </c>
      <c r="U1021" s="6">
        <f>IFERROR(VLOOKUP(A1021,[2]ARD202103月!$A:$G,7,FALSE),0)</f>
        <v>0</v>
      </c>
      <c r="V1021" s="6">
        <f t="shared" si="63"/>
        <v>0</v>
      </c>
    </row>
    <row r="1022" spans="1:22">
      <c r="A1022" s="13" t="s">
        <v>552</v>
      </c>
      <c r="B1022" s="14" t="s">
        <v>553</v>
      </c>
      <c r="C1022" s="15" t="s">
        <v>4</v>
      </c>
      <c r="D1022" s="15" t="s">
        <v>532</v>
      </c>
      <c r="E1022" s="15" t="s">
        <v>533</v>
      </c>
      <c r="F1022" s="15" t="s">
        <v>552</v>
      </c>
      <c r="G1022" s="15">
        <v>0</v>
      </c>
      <c r="H1022" s="15">
        <v>1</v>
      </c>
      <c r="I1022" s="18">
        <v>0.0239</v>
      </c>
      <c r="J1022" s="15">
        <v>1</v>
      </c>
      <c r="K1022" s="18">
        <v>0.0239</v>
      </c>
      <c r="L1022" s="19"/>
      <c r="M1022" s="20" t="s">
        <v>4</v>
      </c>
      <c r="N1022" s="21" t="s">
        <v>534</v>
      </c>
      <c r="O1022" s="21">
        <f>IFERROR(VLOOKUP(A1022,[1]數量彙總!$A:$B,2,FALSE),0)</f>
        <v>0</v>
      </c>
      <c r="P1022" s="21">
        <f t="shared" si="60"/>
        <v>0</v>
      </c>
      <c r="Q1022" s="21">
        <f>IFERROR(VLOOKUP(A1022,[1]數量彙總!$A:$D,4,FALSE),0)</f>
        <v>0</v>
      </c>
      <c r="R1022" s="21">
        <f t="shared" si="61"/>
        <v>0</v>
      </c>
      <c r="S1022" s="21">
        <f>IFERROR(VLOOKUP(A1022,[1]數量彙總!$A:$F,6,FALSE),0)</f>
        <v>0</v>
      </c>
      <c r="T1022" s="21">
        <f t="shared" si="62"/>
        <v>0</v>
      </c>
      <c r="U1022" s="6">
        <f>IFERROR(VLOOKUP(A1022,[2]ARD202103月!$A:$G,7,FALSE),0)</f>
        <v>0</v>
      </c>
      <c r="V1022" s="6">
        <f t="shared" si="63"/>
        <v>0</v>
      </c>
    </row>
    <row r="1023" spans="1:22">
      <c r="A1023" s="13" t="s">
        <v>552</v>
      </c>
      <c r="B1023" s="14" t="s">
        <v>553</v>
      </c>
      <c r="C1023" s="15" t="s">
        <v>4</v>
      </c>
      <c r="D1023" s="15" t="s">
        <v>297</v>
      </c>
      <c r="E1023" s="15" t="s">
        <v>298</v>
      </c>
      <c r="F1023" s="15" t="s">
        <v>552</v>
      </c>
      <c r="G1023" s="15">
        <v>0</v>
      </c>
      <c r="H1023" s="15">
        <v>1</v>
      </c>
      <c r="I1023" s="18">
        <v>0.1632</v>
      </c>
      <c r="J1023" s="15">
        <v>1</v>
      </c>
      <c r="K1023" s="18">
        <v>0.1632</v>
      </c>
      <c r="L1023" s="19"/>
      <c r="M1023" s="20" t="s">
        <v>4</v>
      </c>
      <c r="N1023" s="21" t="s">
        <v>299</v>
      </c>
      <c r="O1023" s="21">
        <f>IFERROR(VLOOKUP(A1023,[1]數量彙總!$A:$B,2,FALSE),0)</f>
        <v>0</v>
      </c>
      <c r="P1023" s="21">
        <f t="shared" si="60"/>
        <v>0</v>
      </c>
      <c r="Q1023" s="21">
        <f>IFERROR(VLOOKUP(A1023,[1]數量彙總!$A:$D,4,FALSE),0)</f>
        <v>0</v>
      </c>
      <c r="R1023" s="21">
        <f t="shared" si="61"/>
        <v>0</v>
      </c>
      <c r="S1023" s="21">
        <f>IFERROR(VLOOKUP(A1023,[1]數量彙總!$A:$F,6,FALSE),0)</f>
        <v>0</v>
      </c>
      <c r="T1023" s="21">
        <f t="shared" si="62"/>
        <v>0</v>
      </c>
      <c r="U1023" s="6">
        <f>IFERROR(VLOOKUP(A1023,[2]ARD202103月!$A:$G,7,FALSE),0)</f>
        <v>0</v>
      </c>
      <c r="V1023" s="6">
        <f t="shared" si="63"/>
        <v>0</v>
      </c>
    </row>
    <row r="1024" spans="1:22">
      <c r="A1024" s="13" t="s">
        <v>552</v>
      </c>
      <c r="B1024" s="14" t="s">
        <v>553</v>
      </c>
      <c r="C1024" s="15" t="s">
        <v>4</v>
      </c>
      <c r="D1024" s="15" t="s">
        <v>300</v>
      </c>
      <c r="E1024" s="15" t="s">
        <v>301</v>
      </c>
      <c r="F1024" s="15" t="s">
        <v>552</v>
      </c>
      <c r="G1024" s="15">
        <v>0</v>
      </c>
      <c r="H1024" s="15">
        <v>1</v>
      </c>
      <c r="I1024" s="18">
        <v>0.1238</v>
      </c>
      <c r="J1024" s="15">
        <v>1</v>
      </c>
      <c r="K1024" s="18">
        <v>0.1238</v>
      </c>
      <c r="L1024" s="19"/>
      <c r="M1024" s="20" t="s">
        <v>4</v>
      </c>
      <c r="N1024" s="21" t="s">
        <v>302</v>
      </c>
      <c r="O1024" s="21">
        <f>IFERROR(VLOOKUP(A1024,[1]數量彙總!$A:$B,2,FALSE),0)</f>
        <v>0</v>
      </c>
      <c r="P1024" s="21">
        <f t="shared" si="60"/>
        <v>0</v>
      </c>
      <c r="Q1024" s="21">
        <f>IFERROR(VLOOKUP(A1024,[1]數量彙總!$A:$D,4,FALSE),0)</f>
        <v>0</v>
      </c>
      <c r="R1024" s="21">
        <f t="shared" si="61"/>
        <v>0</v>
      </c>
      <c r="S1024" s="21">
        <f>IFERROR(VLOOKUP(A1024,[1]數量彙總!$A:$F,6,FALSE),0)</f>
        <v>0</v>
      </c>
      <c r="T1024" s="21">
        <f t="shared" si="62"/>
        <v>0</v>
      </c>
      <c r="U1024" s="6">
        <f>IFERROR(VLOOKUP(A1024,[2]ARD202103月!$A:$G,7,FALSE),0)</f>
        <v>0</v>
      </c>
      <c r="V1024" s="6">
        <f t="shared" si="63"/>
        <v>0</v>
      </c>
    </row>
    <row r="1025" spans="1:22">
      <c r="A1025" s="13" t="s">
        <v>552</v>
      </c>
      <c r="B1025" s="14" t="s">
        <v>553</v>
      </c>
      <c r="C1025" s="15" t="s">
        <v>4</v>
      </c>
      <c r="D1025" s="15" t="s">
        <v>303</v>
      </c>
      <c r="E1025" s="15" t="s">
        <v>304</v>
      </c>
      <c r="F1025" s="15" t="s">
        <v>552</v>
      </c>
      <c r="G1025" s="15">
        <v>0</v>
      </c>
      <c r="H1025" s="15">
        <v>1</v>
      </c>
      <c r="I1025" s="18">
        <v>0.01</v>
      </c>
      <c r="J1025" s="15">
        <v>1</v>
      </c>
      <c r="K1025" s="18">
        <v>0.01</v>
      </c>
      <c r="L1025" s="19"/>
      <c r="M1025" s="20" t="s">
        <v>4</v>
      </c>
      <c r="N1025" s="21" t="s">
        <v>305</v>
      </c>
      <c r="O1025" s="21">
        <f>IFERROR(VLOOKUP(A1025,[1]數量彙總!$A:$B,2,FALSE),0)</f>
        <v>0</v>
      </c>
      <c r="P1025" s="21">
        <f t="shared" si="60"/>
        <v>0</v>
      </c>
      <c r="Q1025" s="21">
        <f>IFERROR(VLOOKUP(A1025,[1]數量彙總!$A:$D,4,FALSE),0)</f>
        <v>0</v>
      </c>
      <c r="R1025" s="21">
        <f t="shared" si="61"/>
        <v>0</v>
      </c>
      <c r="S1025" s="21">
        <f>IFERROR(VLOOKUP(A1025,[1]數量彙總!$A:$F,6,FALSE),0)</f>
        <v>0</v>
      </c>
      <c r="T1025" s="21">
        <f t="shared" si="62"/>
        <v>0</v>
      </c>
      <c r="U1025" s="6">
        <f>IFERROR(VLOOKUP(A1025,[2]ARD202103月!$A:$G,7,FALSE),0)</f>
        <v>0</v>
      </c>
      <c r="V1025" s="6">
        <f t="shared" si="63"/>
        <v>0</v>
      </c>
    </row>
    <row r="1026" spans="1:22">
      <c r="A1026" s="13" t="s">
        <v>554</v>
      </c>
      <c r="B1026" s="14" t="s">
        <v>555</v>
      </c>
      <c r="C1026" s="15" t="s">
        <v>4</v>
      </c>
      <c r="D1026" s="15" t="s">
        <v>41</v>
      </c>
      <c r="E1026" s="15" t="s">
        <v>42</v>
      </c>
      <c r="F1026" s="15" t="s">
        <v>489</v>
      </c>
      <c r="G1026" s="15">
        <v>0</v>
      </c>
      <c r="H1026" s="15">
        <v>1</v>
      </c>
      <c r="I1026" s="18">
        <v>0.0281</v>
      </c>
      <c r="J1026" s="15">
        <v>1</v>
      </c>
      <c r="K1026" s="18">
        <v>0.0281</v>
      </c>
      <c r="L1026" s="19"/>
      <c r="M1026" s="20" t="s">
        <v>4</v>
      </c>
      <c r="N1026" s="21" t="s">
        <v>44</v>
      </c>
      <c r="O1026" s="21">
        <f>IFERROR(VLOOKUP(A1026,[1]數量彙總!$A:$B,2,FALSE),0)</f>
        <v>0</v>
      </c>
      <c r="P1026" s="21">
        <f t="shared" si="60"/>
        <v>0</v>
      </c>
      <c r="Q1026" s="21">
        <f>IFERROR(VLOOKUP(A1026,[1]數量彙總!$A:$D,4,FALSE),0)</f>
        <v>0</v>
      </c>
      <c r="R1026" s="21">
        <f t="shared" si="61"/>
        <v>0</v>
      </c>
      <c r="S1026" s="21">
        <f>IFERROR(VLOOKUP(A1026,[1]數量彙總!$A:$F,6,FALSE),0)</f>
        <v>0</v>
      </c>
      <c r="T1026" s="21">
        <f t="shared" si="62"/>
        <v>0</v>
      </c>
      <c r="U1026" s="6">
        <f>IFERROR(VLOOKUP(A1026,[2]ARD202103月!$A:$G,7,FALSE),0)</f>
        <v>0</v>
      </c>
      <c r="V1026" s="6">
        <f t="shared" si="63"/>
        <v>0</v>
      </c>
    </row>
    <row r="1027" spans="1:22">
      <c r="A1027" s="13" t="s">
        <v>554</v>
      </c>
      <c r="B1027" s="14" t="s">
        <v>555</v>
      </c>
      <c r="C1027" s="15" t="s">
        <v>4</v>
      </c>
      <c r="D1027" s="15" t="s">
        <v>199</v>
      </c>
      <c r="E1027" s="15" t="s">
        <v>200</v>
      </c>
      <c r="F1027" s="15" t="s">
        <v>489</v>
      </c>
      <c r="G1027" s="15">
        <v>0</v>
      </c>
      <c r="H1027" s="15">
        <v>1</v>
      </c>
      <c r="I1027" s="18">
        <v>0.0039</v>
      </c>
      <c r="J1027" s="15">
        <v>1</v>
      </c>
      <c r="K1027" s="18">
        <v>0.0039</v>
      </c>
      <c r="L1027" s="19"/>
      <c r="M1027" s="20" t="s">
        <v>4</v>
      </c>
      <c r="N1027" s="21" t="s">
        <v>201</v>
      </c>
      <c r="O1027" s="21">
        <f>IFERROR(VLOOKUP(A1027,[1]數量彙總!$A:$B,2,FALSE),0)</f>
        <v>0</v>
      </c>
      <c r="P1027" s="21">
        <f t="shared" ref="P1027:P1090" si="64">O1027*H1027*I1027</f>
        <v>0</v>
      </c>
      <c r="Q1027" s="21">
        <f>IFERROR(VLOOKUP(A1027,[1]數量彙總!$A:$D,4,FALSE),0)</f>
        <v>0</v>
      </c>
      <c r="R1027" s="21">
        <f t="shared" ref="R1027:R1090" si="65">Q1027*H1027*I1027</f>
        <v>0</v>
      </c>
      <c r="S1027" s="21">
        <f>IFERROR(VLOOKUP(A1027,[1]數量彙總!$A:$F,6,FALSE),0)</f>
        <v>0</v>
      </c>
      <c r="T1027" s="21">
        <f t="shared" ref="T1027:T1090" si="66">S1027*H1027*I1027</f>
        <v>0</v>
      </c>
      <c r="U1027" s="6">
        <f>IFERROR(VLOOKUP(A1027,[2]ARD202103月!$A:$G,7,FALSE),0)</f>
        <v>0</v>
      </c>
      <c r="V1027" s="6">
        <f t="shared" ref="V1027:V1090" si="67">U1027*I1027*H1027</f>
        <v>0</v>
      </c>
    </row>
    <row r="1028" spans="1:22">
      <c r="A1028" s="13" t="s">
        <v>554</v>
      </c>
      <c r="B1028" s="14" t="s">
        <v>555</v>
      </c>
      <c r="C1028" s="15" t="s">
        <v>4</v>
      </c>
      <c r="D1028" s="15" t="s">
        <v>485</v>
      </c>
      <c r="E1028" s="15" t="s">
        <v>486</v>
      </c>
      <c r="F1028" s="15" t="s">
        <v>554</v>
      </c>
      <c r="G1028" s="15">
        <v>0</v>
      </c>
      <c r="H1028" s="15">
        <v>1</v>
      </c>
      <c r="I1028" s="18">
        <v>0.0129</v>
      </c>
      <c r="J1028" s="15">
        <v>1</v>
      </c>
      <c r="K1028" s="18">
        <v>0.0129</v>
      </c>
      <c r="L1028" s="19"/>
      <c r="M1028" s="20" t="s">
        <v>4</v>
      </c>
      <c r="N1028" s="21" t="s">
        <v>487</v>
      </c>
      <c r="O1028" s="21">
        <f>IFERROR(VLOOKUP(A1028,[1]數量彙總!$A:$B,2,FALSE),0)</f>
        <v>0</v>
      </c>
      <c r="P1028" s="21">
        <f t="shared" si="64"/>
        <v>0</v>
      </c>
      <c r="Q1028" s="21">
        <f>IFERROR(VLOOKUP(A1028,[1]數量彙總!$A:$D,4,FALSE),0)</f>
        <v>0</v>
      </c>
      <c r="R1028" s="21">
        <f t="shared" si="65"/>
        <v>0</v>
      </c>
      <c r="S1028" s="21">
        <f>IFERROR(VLOOKUP(A1028,[1]數量彙總!$A:$F,6,FALSE),0)</f>
        <v>0</v>
      </c>
      <c r="T1028" s="21">
        <f t="shared" si="66"/>
        <v>0</v>
      </c>
      <c r="U1028" s="6">
        <f>IFERROR(VLOOKUP(A1028,[2]ARD202103月!$A:$G,7,FALSE),0)</f>
        <v>0</v>
      </c>
      <c r="V1028" s="6">
        <f t="shared" si="67"/>
        <v>0</v>
      </c>
    </row>
    <row r="1029" spans="1:22">
      <c r="A1029" s="13" t="s">
        <v>554</v>
      </c>
      <c r="B1029" s="14" t="s">
        <v>555</v>
      </c>
      <c r="C1029" s="15" t="s">
        <v>4</v>
      </c>
      <c r="D1029" s="15" t="s">
        <v>294</v>
      </c>
      <c r="E1029" s="15" t="s">
        <v>295</v>
      </c>
      <c r="F1029" s="15" t="s">
        <v>554</v>
      </c>
      <c r="G1029" s="15">
        <v>0</v>
      </c>
      <c r="H1029" s="15">
        <v>1</v>
      </c>
      <c r="I1029" s="18">
        <v>0.016</v>
      </c>
      <c r="J1029" s="15">
        <v>1</v>
      </c>
      <c r="K1029" s="18">
        <v>0.016</v>
      </c>
      <c r="L1029" s="19"/>
      <c r="M1029" s="20" t="s">
        <v>4</v>
      </c>
      <c r="N1029" s="21" t="s">
        <v>296</v>
      </c>
      <c r="O1029" s="21">
        <f>IFERROR(VLOOKUP(A1029,[1]數量彙總!$A:$B,2,FALSE),0)</f>
        <v>0</v>
      </c>
      <c r="P1029" s="21">
        <f t="shared" si="64"/>
        <v>0</v>
      </c>
      <c r="Q1029" s="21">
        <f>IFERROR(VLOOKUP(A1029,[1]數量彙總!$A:$D,4,FALSE),0)</f>
        <v>0</v>
      </c>
      <c r="R1029" s="21">
        <f t="shared" si="65"/>
        <v>0</v>
      </c>
      <c r="S1029" s="21">
        <f>IFERROR(VLOOKUP(A1029,[1]數量彙總!$A:$F,6,FALSE),0)</f>
        <v>0</v>
      </c>
      <c r="T1029" s="21">
        <f t="shared" si="66"/>
        <v>0</v>
      </c>
      <c r="U1029" s="6">
        <f>IFERROR(VLOOKUP(A1029,[2]ARD202103月!$A:$G,7,FALSE),0)</f>
        <v>0</v>
      </c>
      <c r="V1029" s="6">
        <f t="shared" si="67"/>
        <v>0</v>
      </c>
    </row>
    <row r="1030" spans="1:22">
      <c r="A1030" s="13" t="s">
        <v>554</v>
      </c>
      <c r="B1030" s="14" t="s">
        <v>555</v>
      </c>
      <c r="C1030" s="15" t="s">
        <v>4</v>
      </c>
      <c r="D1030" s="15" t="s">
        <v>529</v>
      </c>
      <c r="E1030" s="15" t="s">
        <v>530</v>
      </c>
      <c r="F1030" s="15" t="s">
        <v>554</v>
      </c>
      <c r="G1030" s="15">
        <v>0</v>
      </c>
      <c r="H1030" s="15">
        <v>1</v>
      </c>
      <c r="I1030" s="18">
        <v>0.0207</v>
      </c>
      <c r="J1030" s="15">
        <v>1</v>
      </c>
      <c r="K1030" s="18">
        <v>0.0207</v>
      </c>
      <c r="L1030" s="19"/>
      <c r="M1030" s="20" t="s">
        <v>4</v>
      </c>
      <c r="N1030" s="21" t="s">
        <v>531</v>
      </c>
      <c r="O1030" s="21">
        <f>IFERROR(VLOOKUP(A1030,[1]數量彙總!$A:$B,2,FALSE),0)</f>
        <v>0</v>
      </c>
      <c r="P1030" s="21">
        <f t="shared" si="64"/>
        <v>0</v>
      </c>
      <c r="Q1030" s="21">
        <f>IFERROR(VLOOKUP(A1030,[1]數量彙總!$A:$D,4,FALSE),0)</f>
        <v>0</v>
      </c>
      <c r="R1030" s="21">
        <f t="shared" si="65"/>
        <v>0</v>
      </c>
      <c r="S1030" s="21">
        <f>IFERROR(VLOOKUP(A1030,[1]數量彙總!$A:$F,6,FALSE),0)</f>
        <v>0</v>
      </c>
      <c r="T1030" s="21">
        <f t="shared" si="66"/>
        <v>0</v>
      </c>
      <c r="U1030" s="6">
        <f>IFERROR(VLOOKUP(A1030,[2]ARD202103月!$A:$G,7,FALSE),0)</f>
        <v>0</v>
      </c>
      <c r="V1030" s="6">
        <f t="shared" si="67"/>
        <v>0</v>
      </c>
    </row>
    <row r="1031" spans="1:22">
      <c r="A1031" s="13" t="s">
        <v>554</v>
      </c>
      <c r="B1031" s="14" t="s">
        <v>555</v>
      </c>
      <c r="C1031" s="15" t="s">
        <v>4</v>
      </c>
      <c r="D1031" s="15" t="s">
        <v>532</v>
      </c>
      <c r="E1031" s="15" t="s">
        <v>533</v>
      </c>
      <c r="F1031" s="15" t="s">
        <v>554</v>
      </c>
      <c r="G1031" s="15">
        <v>0</v>
      </c>
      <c r="H1031" s="15">
        <v>1</v>
      </c>
      <c r="I1031" s="18">
        <v>0.0239</v>
      </c>
      <c r="J1031" s="15">
        <v>1</v>
      </c>
      <c r="K1031" s="18">
        <v>0.0239</v>
      </c>
      <c r="L1031" s="19"/>
      <c r="M1031" s="20" t="s">
        <v>4</v>
      </c>
      <c r="N1031" s="21" t="s">
        <v>534</v>
      </c>
      <c r="O1031" s="21">
        <f>IFERROR(VLOOKUP(A1031,[1]數量彙總!$A:$B,2,FALSE),0)</f>
        <v>0</v>
      </c>
      <c r="P1031" s="21">
        <f t="shared" si="64"/>
        <v>0</v>
      </c>
      <c r="Q1031" s="21">
        <f>IFERROR(VLOOKUP(A1031,[1]數量彙總!$A:$D,4,FALSE),0)</f>
        <v>0</v>
      </c>
      <c r="R1031" s="21">
        <f t="shared" si="65"/>
        <v>0</v>
      </c>
      <c r="S1031" s="21">
        <f>IFERROR(VLOOKUP(A1031,[1]數量彙總!$A:$F,6,FALSE),0)</f>
        <v>0</v>
      </c>
      <c r="T1031" s="21">
        <f t="shared" si="66"/>
        <v>0</v>
      </c>
      <c r="U1031" s="6">
        <f>IFERROR(VLOOKUP(A1031,[2]ARD202103月!$A:$G,7,FALSE),0)</f>
        <v>0</v>
      </c>
      <c r="V1031" s="6">
        <f t="shared" si="67"/>
        <v>0</v>
      </c>
    </row>
    <row r="1032" spans="1:22">
      <c r="A1032" s="13" t="s">
        <v>554</v>
      </c>
      <c r="B1032" s="14" t="s">
        <v>555</v>
      </c>
      <c r="C1032" s="15" t="s">
        <v>4</v>
      </c>
      <c r="D1032" s="15" t="s">
        <v>297</v>
      </c>
      <c r="E1032" s="15" t="s">
        <v>298</v>
      </c>
      <c r="F1032" s="15" t="s">
        <v>554</v>
      </c>
      <c r="G1032" s="15">
        <v>0</v>
      </c>
      <c r="H1032" s="15">
        <v>1</v>
      </c>
      <c r="I1032" s="18">
        <v>0.1632</v>
      </c>
      <c r="J1032" s="15">
        <v>1</v>
      </c>
      <c r="K1032" s="18">
        <v>0.1632</v>
      </c>
      <c r="L1032" s="19"/>
      <c r="M1032" s="20" t="s">
        <v>4</v>
      </c>
      <c r="N1032" s="21" t="s">
        <v>299</v>
      </c>
      <c r="O1032" s="21">
        <f>IFERROR(VLOOKUP(A1032,[1]數量彙總!$A:$B,2,FALSE),0)</f>
        <v>0</v>
      </c>
      <c r="P1032" s="21">
        <f t="shared" si="64"/>
        <v>0</v>
      </c>
      <c r="Q1032" s="21">
        <f>IFERROR(VLOOKUP(A1032,[1]數量彙總!$A:$D,4,FALSE),0)</f>
        <v>0</v>
      </c>
      <c r="R1032" s="21">
        <f t="shared" si="65"/>
        <v>0</v>
      </c>
      <c r="S1032" s="21">
        <f>IFERROR(VLOOKUP(A1032,[1]數量彙總!$A:$F,6,FALSE),0)</f>
        <v>0</v>
      </c>
      <c r="T1032" s="21">
        <f t="shared" si="66"/>
        <v>0</v>
      </c>
      <c r="U1032" s="6">
        <f>IFERROR(VLOOKUP(A1032,[2]ARD202103月!$A:$G,7,FALSE),0)</f>
        <v>0</v>
      </c>
      <c r="V1032" s="6">
        <f t="shared" si="67"/>
        <v>0</v>
      </c>
    </row>
    <row r="1033" spans="1:22">
      <c r="A1033" s="13" t="s">
        <v>554</v>
      </c>
      <c r="B1033" s="14" t="s">
        <v>555</v>
      </c>
      <c r="C1033" s="15" t="s">
        <v>4</v>
      </c>
      <c r="D1033" s="15" t="s">
        <v>300</v>
      </c>
      <c r="E1033" s="15" t="s">
        <v>301</v>
      </c>
      <c r="F1033" s="15" t="s">
        <v>554</v>
      </c>
      <c r="G1033" s="15">
        <v>0</v>
      </c>
      <c r="H1033" s="15">
        <v>1</v>
      </c>
      <c r="I1033" s="18">
        <v>0.1238</v>
      </c>
      <c r="J1033" s="15">
        <v>1</v>
      </c>
      <c r="K1033" s="18">
        <v>0.1238</v>
      </c>
      <c r="L1033" s="19"/>
      <c r="M1033" s="20" t="s">
        <v>4</v>
      </c>
      <c r="N1033" s="21" t="s">
        <v>302</v>
      </c>
      <c r="O1033" s="21">
        <f>IFERROR(VLOOKUP(A1033,[1]數量彙總!$A:$B,2,FALSE),0)</f>
        <v>0</v>
      </c>
      <c r="P1033" s="21">
        <f t="shared" si="64"/>
        <v>0</v>
      </c>
      <c r="Q1033" s="21">
        <f>IFERROR(VLOOKUP(A1033,[1]數量彙總!$A:$D,4,FALSE),0)</f>
        <v>0</v>
      </c>
      <c r="R1033" s="21">
        <f t="shared" si="65"/>
        <v>0</v>
      </c>
      <c r="S1033" s="21">
        <f>IFERROR(VLOOKUP(A1033,[1]數量彙總!$A:$F,6,FALSE),0)</f>
        <v>0</v>
      </c>
      <c r="T1033" s="21">
        <f t="shared" si="66"/>
        <v>0</v>
      </c>
      <c r="U1033" s="6">
        <f>IFERROR(VLOOKUP(A1033,[2]ARD202103月!$A:$G,7,FALSE),0)</f>
        <v>0</v>
      </c>
      <c r="V1033" s="6">
        <f t="shared" si="67"/>
        <v>0</v>
      </c>
    </row>
    <row r="1034" spans="1:22">
      <c r="A1034" s="13" t="s">
        <v>554</v>
      </c>
      <c r="B1034" s="14" t="s">
        <v>555</v>
      </c>
      <c r="C1034" s="15" t="s">
        <v>4</v>
      </c>
      <c r="D1034" s="15" t="s">
        <v>303</v>
      </c>
      <c r="E1034" s="15" t="s">
        <v>304</v>
      </c>
      <c r="F1034" s="15" t="s">
        <v>554</v>
      </c>
      <c r="G1034" s="15">
        <v>0</v>
      </c>
      <c r="H1034" s="15">
        <v>1</v>
      </c>
      <c r="I1034" s="18">
        <v>0.01</v>
      </c>
      <c r="J1034" s="15">
        <v>1</v>
      </c>
      <c r="K1034" s="18">
        <v>0.01</v>
      </c>
      <c r="L1034" s="19"/>
      <c r="M1034" s="20" t="s">
        <v>4</v>
      </c>
      <c r="N1034" s="21" t="s">
        <v>305</v>
      </c>
      <c r="O1034" s="21">
        <f>IFERROR(VLOOKUP(A1034,[1]數量彙總!$A:$B,2,FALSE),0)</f>
        <v>0</v>
      </c>
      <c r="P1034" s="21">
        <f t="shared" si="64"/>
        <v>0</v>
      </c>
      <c r="Q1034" s="21">
        <f>IFERROR(VLOOKUP(A1034,[1]數量彙總!$A:$D,4,FALSE),0)</f>
        <v>0</v>
      </c>
      <c r="R1034" s="21">
        <f t="shared" si="65"/>
        <v>0</v>
      </c>
      <c r="S1034" s="21">
        <f>IFERROR(VLOOKUP(A1034,[1]數量彙總!$A:$F,6,FALSE),0)</f>
        <v>0</v>
      </c>
      <c r="T1034" s="21">
        <f t="shared" si="66"/>
        <v>0</v>
      </c>
      <c r="U1034" s="6">
        <f>IFERROR(VLOOKUP(A1034,[2]ARD202103月!$A:$G,7,FALSE),0)</f>
        <v>0</v>
      </c>
      <c r="V1034" s="6">
        <f t="shared" si="67"/>
        <v>0</v>
      </c>
    </row>
    <row r="1035" spans="1:22">
      <c r="A1035" s="13" t="s">
        <v>554</v>
      </c>
      <c r="B1035" s="14" t="s">
        <v>555</v>
      </c>
      <c r="C1035" s="15" t="s">
        <v>4</v>
      </c>
      <c r="D1035" s="15" t="s">
        <v>49</v>
      </c>
      <c r="E1035" s="15" t="s">
        <v>50</v>
      </c>
      <c r="F1035" s="15" t="s">
        <v>490</v>
      </c>
      <c r="G1035" s="15">
        <v>0</v>
      </c>
      <c r="H1035" s="15">
        <v>1</v>
      </c>
      <c r="I1035" s="18">
        <v>0</v>
      </c>
      <c r="J1035" s="15">
        <v>1</v>
      </c>
      <c r="K1035" s="18">
        <v>0</v>
      </c>
      <c r="L1035" s="19"/>
      <c r="M1035" s="20" t="s">
        <v>4</v>
      </c>
      <c r="N1035" s="21" t="s">
        <v>51</v>
      </c>
      <c r="O1035" s="21">
        <f>IFERROR(VLOOKUP(A1035,[1]數量彙總!$A:$B,2,FALSE),0)</f>
        <v>0</v>
      </c>
      <c r="P1035" s="21">
        <f t="shared" si="64"/>
        <v>0</v>
      </c>
      <c r="Q1035" s="21">
        <f>IFERROR(VLOOKUP(A1035,[1]數量彙總!$A:$D,4,FALSE),0)</f>
        <v>0</v>
      </c>
      <c r="R1035" s="21">
        <f t="shared" si="65"/>
        <v>0</v>
      </c>
      <c r="S1035" s="21">
        <f>IFERROR(VLOOKUP(A1035,[1]數量彙總!$A:$F,6,FALSE),0)</f>
        <v>0</v>
      </c>
      <c r="T1035" s="21">
        <f t="shared" si="66"/>
        <v>0</v>
      </c>
      <c r="U1035" s="6">
        <f>IFERROR(VLOOKUP(A1035,[2]ARD202103月!$A:$G,7,FALSE),0)</f>
        <v>0</v>
      </c>
      <c r="V1035" s="6">
        <f t="shared" si="67"/>
        <v>0</v>
      </c>
    </row>
    <row r="1036" spans="1:22">
      <c r="A1036" s="13" t="s">
        <v>554</v>
      </c>
      <c r="B1036" s="14" t="s">
        <v>555</v>
      </c>
      <c r="C1036" s="15" t="s">
        <v>4</v>
      </c>
      <c r="D1036" s="15" t="s">
        <v>134</v>
      </c>
      <c r="E1036" s="15" t="s">
        <v>135</v>
      </c>
      <c r="F1036" s="15" t="s">
        <v>490</v>
      </c>
      <c r="G1036" s="15">
        <v>0</v>
      </c>
      <c r="H1036" s="15">
        <v>1</v>
      </c>
      <c r="I1036" s="18">
        <v>0.0167</v>
      </c>
      <c r="J1036" s="15">
        <v>1</v>
      </c>
      <c r="K1036" s="18">
        <v>0.0167</v>
      </c>
      <c r="L1036" s="19"/>
      <c r="M1036" s="20" t="s">
        <v>4</v>
      </c>
      <c r="N1036" s="21" t="s">
        <v>136</v>
      </c>
      <c r="O1036" s="21">
        <f>IFERROR(VLOOKUP(A1036,[1]數量彙總!$A:$B,2,FALSE),0)</f>
        <v>0</v>
      </c>
      <c r="P1036" s="21">
        <f t="shared" si="64"/>
        <v>0</v>
      </c>
      <c r="Q1036" s="21">
        <f>IFERROR(VLOOKUP(A1036,[1]數量彙總!$A:$D,4,FALSE),0)</f>
        <v>0</v>
      </c>
      <c r="R1036" s="21">
        <f t="shared" si="65"/>
        <v>0</v>
      </c>
      <c r="S1036" s="21">
        <f>IFERROR(VLOOKUP(A1036,[1]數量彙總!$A:$F,6,FALSE),0)</f>
        <v>0</v>
      </c>
      <c r="T1036" s="21">
        <f t="shared" si="66"/>
        <v>0</v>
      </c>
      <c r="U1036" s="6">
        <f>IFERROR(VLOOKUP(A1036,[2]ARD202103月!$A:$G,7,FALSE),0)</f>
        <v>0</v>
      </c>
      <c r="V1036" s="6">
        <f t="shared" si="67"/>
        <v>0</v>
      </c>
    </row>
    <row r="1037" spans="1:22">
      <c r="A1037" s="13" t="s">
        <v>554</v>
      </c>
      <c r="B1037" s="14" t="s">
        <v>555</v>
      </c>
      <c r="C1037" s="15" t="s">
        <v>4</v>
      </c>
      <c r="D1037" s="15" t="s">
        <v>56</v>
      </c>
      <c r="E1037" s="15" t="s">
        <v>57</v>
      </c>
      <c r="F1037" s="15" t="s">
        <v>490</v>
      </c>
      <c r="G1037" s="15">
        <v>0</v>
      </c>
      <c r="H1037" s="15">
        <v>1</v>
      </c>
      <c r="I1037" s="18">
        <v>0</v>
      </c>
      <c r="J1037" s="15">
        <v>1</v>
      </c>
      <c r="K1037" s="18">
        <v>0</v>
      </c>
      <c r="L1037" s="19"/>
      <c r="M1037" s="20" t="s">
        <v>4</v>
      </c>
      <c r="N1037" s="21" t="s">
        <v>58</v>
      </c>
      <c r="O1037" s="21">
        <f>IFERROR(VLOOKUP(A1037,[1]數量彙總!$A:$B,2,FALSE),0)</f>
        <v>0</v>
      </c>
      <c r="P1037" s="21">
        <f t="shared" si="64"/>
        <v>0</v>
      </c>
      <c r="Q1037" s="21">
        <f>IFERROR(VLOOKUP(A1037,[1]數量彙總!$A:$D,4,FALSE),0)</f>
        <v>0</v>
      </c>
      <c r="R1037" s="21">
        <f t="shared" si="65"/>
        <v>0</v>
      </c>
      <c r="S1037" s="21">
        <f>IFERROR(VLOOKUP(A1037,[1]數量彙總!$A:$F,6,FALSE),0)</f>
        <v>0</v>
      </c>
      <c r="T1037" s="21">
        <f t="shared" si="66"/>
        <v>0</v>
      </c>
      <c r="U1037" s="6">
        <f>IFERROR(VLOOKUP(A1037,[2]ARD202103月!$A:$G,7,FALSE),0)</f>
        <v>0</v>
      </c>
      <c r="V1037" s="6">
        <f t="shared" si="67"/>
        <v>0</v>
      </c>
    </row>
    <row r="1038" spans="1:22">
      <c r="A1038" s="13" t="s">
        <v>554</v>
      </c>
      <c r="B1038" s="14" t="s">
        <v>555</v>
      </c>
      <c r="C1038" s="15" t="s">
        <v>4</v>
      </c>
      <c r="D1038" s="15" t="s">
        <v>59</v>
      </c>
      <c r="E1038" s="15" t="s">
        <v>60</v>
      </c>
      <c r="F1038" s="15" t="s">
        <v>490</v>
      </c>
      <c r="G1038" s="15">
        <v>0</v>
      </c>
      <c r="H1038" s="15">
        <v>1</v>
      </c>
      <c r="I1038" s="18">
        <v>0.0467</v>
      </c>
      <c r="J1038" s="15">
        <v>1</v>
      </c>
      <c r="K1038" s="18">
        <v>0.0467</v>
      </c>
      <c r="L1038" s="19"/>
      <c r="M1038" s="20" t="s">
        <v>4</v>
      </c>
      <c r="N1038" s="21" t="s">
        <v>61</v>
      </c>
      <c r="O1038" s="21">
        <f>IFERROR(VLOOKUP(A1038,[1]數量彙總!$A:$B,2,FALSE),0)</f>
        <v>0</v>
      </c>
      <c r="P1038" s="21">
        <f t="shared" si="64"/>
        <v>0</v>
      </c>
      <c r="Q1038" s="21">
        <f>IFERROR(VLOOKUP(A1038,[1]數量彙總!$A:$D,4,FALSE),0)</f>
        <v>0</v>
      </c>
      <c r="R1038" s="21">
        <f t="shared" si="65"/>
        <v>0</v>
      </c>
      <c r="S1038" s="21">
        <f>IFERROR(VLOOKUP(A1038,[1]數量彙總!$A:$F,6,FALSE),0)</f>
        <v>0</v>
      </c>
      <c r="T1038" s="21">
        <f t="shared" si="66"/>
        <v>0</v>
      </c>
      <c r="U1038" s="6">
        <f>IFERROR(VLOOKUP(A1038,[2]ARD202103月!$A:$G,7,FALSE),0)</f>
        <v>0</v>
      </c>
      <c r="V1038" s="6">
        <f t="shared" si="67"/>
        <v>0</v>
      </c>
    </row>
    <row r="1039" spans="1:22">
      <c r="A1039" s="13" t="s">
        <v>554</v>
      </c>
      <c r="B1039" s="14" t="s">
        <v>555</v>
      </c>
      <c r="C1039" s="15" t="s">
        <v>4</v>
      </c>
      <c r="D1039" s="15" t="s">
        <v>62</v>
      </c>
      <c r="E1039" s="15" t="s">
        <v>63</v>
      </c>
      <c r="F1039" s="15" t="s">
        <v>490</v>
      </c>
      <c r="G1039" s="15">
        <v>0</v>
      </c>
      <c r="H1039" s="15">
        <v>1</v>
      </c>
      <c r="I1039" s="18">
        <v>0.01</v>
      </c>
      <c r="J1039" s="15">
        <v>1</v>
      </c>
      <c r="K1039" s="18">
        <v>0.01</v>
      </c>
      <c r="L1039" s="19"/>
      <c r="M1039" s="20" t="s">
        <v>4</v>
      </c>
      <c r="N1039" s="21" t="s">
        <v>64</v>
      </c>
      <c r="O1039" s="21">
        <f>IFERROR(VLOOKUP(A1039,[1]數量彙總!$A:$B,2,FALSE),0)</f>
        <v>0</v>
      </c>
      <c r="P1039" s="21">
        <f t="shared" si="64"/>
        <v>0</v>
      </c>
      <c r="Q1039" s="21">
        <f>IFERROR(VLOOKUP(A1039,[1]數量彙總!$A:$D,4,FALSE),0)</f>
        <v>0</v>
      </c>
      <c r="R1039" s="21">
        <f t="shared" si="65"/>
        <v>0</v>
      </c>
      <c r="S1039" s="21">
        <f>IFERROR(VLOOKUP(A1039,[1]數量彙總!$A:$F,6,FALSE),0)</f>
        <v>0</v>
      </c>
      <c r="T1039" s="21">
        <f t="shared" si="66"/>
        <v>0</v>
      </c>
      <c r="U1039" s="6">
        <f>IFERROR(VLOOKUP(A1039,[2]ARD202103月!$A:$G,7,FALSE),0)</f>
        <v>0</v>
      </c>
      <c r="V1039" s="6">
        <f t="shared" si="67"/>
        <v>0</v>
      </c>
    </row>
    <row r="1040" spans="1:22">
      <c r="A1040" s="13" t="s">
        <v>554</v>
      </c>
      <c r="B1040" s="14" t="s">
        <v>555</v>
      </c>
      <c r="C1040" s="15" t="s">
        <v>4</v>
      </c>
      <c r="D1040" s="15" t="s">
        <v>404</v>
      </c>
      <c r="E1040" s="15" t="s">
        <v>405</v>
      </c>
      <c r="F1040" s="15" t="s">
        <v>556</v>
      </c>
      <c r="G1040" s="15">
        <v>0</v>
      </c>
      <c r="H1040" s="15">
        <v>1</v>
      </c>
      <c r="I1040" s="18">
        <v>0.0346</v>
      </c>
      <c r="J1040" s="15">
        <v>1</v>
      </c>
      <c r="K1040" s="18">
        <v>0.0346</v>
      </c>
      <c r="L1040" s="19"/>
      <c r="M1040" s="20" t="s">
        <v>4</v>
      </c>
      <c r="N1040" s="21" t="s">
        <v>406</v>
      </c>
      <c r="O1040" s="21">
        <f>IFERROR(VLOOKUP(A1040,[1]數量彙總!$A:$B,2,FALSE),0)</f>
        <v>0</v>
      </c>
      <c r="P1040" s="21">
        <f t="shared" si="64"/>
        <v>0</v>
      </c>
      <c r="Q1040" s="21">
        <f>IFERROR(VLOOKUP(A1040,[1]數量彙總!$A:$D,4,FALSE),0)</f>
        <v>0</v>
      </c>
      <c r="R1040" s="21">
        <f t="shared" si="65"/>
        <v>0</v>
      </c>
      <c r="S1040" s="21">
        <f>IFERROR(VLOOKUP(A1040,[1]數量彙總!$A:$F,6,FALSE),0)</f>
        <v>0</v>
      </c>
      <c r="T1040" s="21">
        <f t="shared" si="66"/>
        <v>0</v>
      </c>
      <c r="U1040" s="6">
        <f>IFERROR(VLOOKUP(A1040,[2]ARD202103月!$A:$G,7,FALSE),0)</f>
        <v>0</v>
      </c>
      <c r="V1040" s="6">
        <f t="shared" si="67"/>
        <v>0</v>
      </c>
    </row>
    <row r="1041" spans="1:22">
      <c r="A1041" s="13" t="s">
        <v>557</v>
      </c>
      <c r="B1041" s="14" t="s">
        <v>558</v>
      </c>
      <c r="C1041" s="15" t="s">
        <v>4</v>
      </c>
      <c r="D1041" s="15" t="s">
        <v>404</v>
      </c>
      <c r="E1041" s="15" t="s">
        <v>405</v>
      </c>
      <c r="F1041" s="15" t="s">
        <v>488</v>
      </c>
      <c r="G1041" s="15">
        <v>3</v>
      </c>
      <c r="H1041" s="15">
        <v>1</v>
      </c>
      <c r="I1041" s="18">
        <v>0.0346</v>
      </c>
      <c r="J1041" s="15">
        <v>1</v>
      </c>
      <c r="K1041" s="18">
        <v>0.0346</v>
      </c>
      <c r="L1041" s="19"/>
      <c r="M1041" s="20" t="s">
        <v>4</v>
      </c>
      <c r="N1041" s="21" t="s">
        <v>406</v>
      </c>
      <c r="O1041" s="21">
        <f>IFERROR(VLOOKUP(A1041,[1]數量彙總!$A:$B,2,FALSE),0)</f>
        <v>0</v>
      </c>
      <c r="P1041" s="21">
        <f t="shared" si="64"/>
        <v>0</v>
      </c>
      <c r="Q1041" s="21">
        <f>IFERROR(VLOOKUP(A1041,[1]數量彙總!$A:$D,4,FALSE),0)</f>
        <v>0</v>
      </c>
      <c r="R1041" s="21">
        <f t="shared" si="65"/>
        <v>0</v>
      </c>
      <c r="S1041" s="21">
        <f>IFERROR(VLOOKUP(A1041,[1]數量彙總!$A:$F,6,FALSE),0)</f>
        <v>0</v>
      </c>
      <c r="T1041" s="21">
        <f t="shared" si="66"/>
        <v>0</v>
      </c>
      <c r="U1041" s="6">
        <f>IFERROR(VLOOKUP(A1041,[2]ARD202103月!$A:$G,7,FALSE),0)</f>
        <v>0</v>
      </c>
      <c r="V1041" s="6">
        <f t="shared" si="67"/>
        <v>0</v>
      </c>
    </row>
    <row r="1042" spans="1:22">
      <c r="A1042" s="13" t="s">
        <v>557</v>
      </c>
      <c r="B1042" s="14" t="s">
        <v>558</v>
      </c>
      <c r="C1042" s="15" t="s">
        <v>4</v>
      </c>
      <c r="D1042" s="15" t="s">
        <v>41</v>
      </c>
      <c r="E1042" s="15" t="s">
        <v>42</v>
      </c>
      <c r="F1042" s="15" t="s">
        <v>489</v>
      </c>
      <c r="G1042" s="15">
        <v>0</v>
      </c>
      <c r="H1042" s="15">
        <v>1</v>
      </c>
      <c r="I1042" s="18">
        <v>0.0281</v>
      </c>
      <c r="J1042" s="15">
        <v>1</v>
      </c>
      <c r="K1042" s="18">
        <v>0.0281</v>
      </c>
      <c r="L1042" s="19"/>
      <c r="M1042" s="20" t="s">
        <v>4</v>
      </c>
      <c r="N1042" s="21" t="s">
        <v>44</v>
      </c>
      <c r="O1042" s="21">
        <f>IFERROR(VLOOKUP(A1042,[1]數量彙總!$A:$B,2,FALSE),0)</f>
        <v>0</v>
      </c>
      <c r="P1042" s="21">
        <f t="shared" si="64"/>
        <v>0</v>
      </c>
      <c r="Q1042" s="21">
        <f>IFERROR(VLOOKUP(A1042,[1]數量彙總!$A:$D,4,FALSE),0)</f>
        <v>0</v>
      </c>
      <c r="R1042" s="21">
        <f t="shared" si="65"/>
        <v>0</v>
      </c>
      <c r="S1042" s="21">
        <f>IFERROR(VLOOKUP(A1042,[1]數量彙總!$A:$F,6,FALSE),0)</f>
        <v>0</v>
      </c>
      <c r="T1042" s="21">
        <f t="shared" si="66"/>
        <v>0</v>
      </c>
      <c r="U1042" s="6">
        <f>IFERROR(VLOOKUP(A1042,[2]ARD202103月!$A:$G,7,FALSE),0)</f>
        <v>0</v>
      </c>
      <c r="V1042" s="6">
        <f t="shared" si="67"/>
        <v>0</v>
      </c>
    </row>
    <row r="1043" spans="1:22">
      <c r="A1043" s="13" t="s">
        <v>557</v>
      </c>
      <c r="B1043" s="14" t="s">
        <v>558</v>
      </c>
      <c r="C1043" s="15" t="s">
        <v>4</v>
      </c>
      <c r="D1043" s="15" t="s">
        <v>199</v>
      </c>
      <c r="E1043" s="15" t="s">
        <v>200</v>
      </c>
      <c r="F1043" s="15" t="s">
        <v>489</v>
      </c>
      <c r="G1043" s="15">
        <v>0</v>
      </c>
      <c r="H1043" s="15">
        <v>1</v>
      </c>
      <c r="I1043" s="18">
        <v>0.0039</v>
      </c>
      <c r="J1043" s="15">
        <v>1</v>
      </c>
      <c r="K1043" s="18">
        <v>0.0039</v>
      </c>
      <c r="L1043" s="19"/>
      <c r="M1043" s="20" t="s">
        <v>4</v>
      </c>
      <c r="N1043" s="21" t="s">
        <v>201</v>
      </c>
      <c r="O1043" s="21">
        <f>IFERROR(VLOOKUP(A1043,[1]數量彙總!$A:$B,2,FALSE),0)</f>
        <v>0</v>
      </c>
      <c r="P1043" s="21">
        <f t="shared" si="64"/>
        <v>0</v>
      </c>
      <c r="Q1043" s="21">
        <f>IFERROR(VLOOKUP(A1043,[1]數量彙總!$A:$D,4,FALSE),0)</f>
        <v>0</v>
      </c>
      <c r="R1043" s="21">
        <f t="shared" si="65"/>
        <v>0</v>
      </c>
      <c r="S1043" s="21">
        <f>IFERROR(VLOOKUP(A1043,[1]數量彙總!$A:$F,6,FALSE),0)</f>
        <v>0</v>
      </c>
      <c r="T1043" s="21">
        <f t="shared" si="66"/>
        <v>0</v>
      </c>
      <c r="U1043" s="6">
        <f>IFERROR(VLOOKUP(A1043,[2]ARD202103月!$A:$G,7,FALSE),0)</f>
        <v>0</v>
      </c>
      <c r="V1043" s="6">
        <f t="shared" si="67"/>
        <v>0</v>
      </c>
    </row>
    <row r="1044" spans="1:22">
      <c r="A1044" s="13" t="s">
        <v>557</v>
      </c>
      <c r="B1044" s="14" t="s">
        <v>558</v>
      </c>
      <c r="C1044" s="15" t="s">
        <v>4</v>
      </c>
      <c r="D1044" s="15" t="s">
        <v>165</v>
      </c>
      <c r="E1044" s="15" t="s">
        <v>166</v>
      </c>
      <c r="F1044" s="15" t="s">
        <v>557</v>
      </c>
      <c r="G1044" s="15">
        <v>0</v>
      </c>
      <c r="H1044" s="15">
        <v>1</v>
      </c>
      <c r="I1044" s="18">
        <v>0.0499</v>
      </c>
      <c r="J1044" s="15">
        <v>1</v>
      </c>
      <c r="K1044" s="18">
        <v>0.0499</v>
      </c>
      <c r="L1044" s="19"/>
      <c r="M1044" s="20" t="s">
        <v>4</v>
      </c>
      <c r="N1044" s="21" t="s">
        <v>167</v>
      </c>
      <c r="O1044" s="21">
        <f>IFERROR(VLOOKUP(A1044,[1]數量彙總!$A:$B,2,FALSE),0)</f>
        <v>0</v>
      </c>
      <c r="P1044" s="21">
        <f t="shared" si="64"/>
        <v>0</v>
      </c>
      <c r="Q1044" s="21">
        <f>IFERROR(VLOOKUP(A1044,[1]數量彙總!$A:$D,4,FALSE),0)</f>
        <v>0</v>
      </c>
      <c r="R1044" s="21">
        <f t="shared" si="65"/>
        <v>0</v>
      </c>
      <c r="S1044" s="21">
        <f>IFERROR(VLOOKUP(A1044,[1]數量彙總!$A:$F,6,FALSE),0)</f>
        <v>0</v>
      </c>
      <c r="T1044" s="21">
        <f t="shared" si="66"/>
        <v>0</v>
      </c>
      <c r="U1044" s="6">
        <f>IFERROR(VLOOKUP(A1044,[2]ARD202103月!$A:$G,7,FALSE),0)</f>
        <v>0</v>
      </c>
      <c r="V1044" s="6">
        <f t="shared" si="67"/>
        <v>0</v>
      </c>
    </row>
    <row r="1045" spans="1:22">
      <c r="A1045" s="13" t="s">
        <v>557</v>
      </c>
      <c r="B1045" s="14" t="s">
        <v>558</v>
      </c>
      <c r="C1045" s="15" t="s">
        <v>4</v>
      </c>
      <c r="D1045" s="15" t="s">
        <v>168</v>
      </c>
      <c r="E1045" s="15" t="s">
        <v>169</v>
      </c>
      <c r="F1045" s="15" t="s">
        <v>557</v>
      </c>
      <c r="G1045" s="15">
        <v>0</v>
      </c>
      <c r="H1045" s="15">
        <v>1</v>
      </c>
      <c r="I1045" s="18">
        <v>0.0891</v>
      </c>
      <c r="J1045" s="15">
        <v>1</v>
      </c>
      <c r="K1045" s="18">
        <v>0.0891</v>
      </c>
      <c r="L1045" s="19"/>
      <c r="M1045" s="20" t="s">
        <v>4</v>
      </c>
      <c r="N1045" s="21" t="s">
        <v>170</v>
      </c>
      <c r="O1045" s="21">
        <f>IFERROR(VLOOKUP(A1045,[1]數量彙總!$A:$B,2,FALSE),0)</f>
        <v>0</v>
      </c>
      <c r="P1045" s="21">
        <f t="shared" si="64"/>
        <v>0</v>
      </c>
      <c r="Q1045" s="21">
        <f>IFERROR(VLOOKUP(A1045,[1]數量彙總!$A:$D,4,FALSE),0)</f>
        <v>0</v>
      </c>
      <c r="R1045" s="21">
        <f t="shared" si="65"/>
        <v>0</v>
      </c>
      <c r="S1045" s="21">
        <f>IFERROR(VLOOKUP(A1045,[1]數量彙總!$A:$F,6,FALSE),0)</f>
        <v>0</v>
      </c>
      <c r="T1045" s="21">
        <f t="shared" si="66"/>
        <v>0</v>
      </c>
      <c r="U1045" s="6">
        <f>IFERROR(VLOOKUP(A1045,[2]ARD202103月!$A:$G,7,FALSE),0)</f>
        <v>0</v>
      </c>
      <c r="V1045" s="6">
        <f t="shared" si="67"/>
        <v>0</v>
      </c>
    </row>
    <row r="1046" spans="1:22">
      <c r="A1046" s="13" t="s">
        <v>557</v>
      </c>
      <c r="B1046" s="14" t="s">
        <v>558</v>
      </c>
      <c r="C1046" s="15" t="s">
        <v>4</v>
      </c>
      <c r="D1046" s="15" t="s">
        <v>171</v>
      </c>
      <c r="E1046" s="15" t="s">
        <v>172</v>
      </c>
      <c r="F1046" s="15" t="s">
        <v>557</v>
      </c>
      <c r="G1046" s="15">
        <v>0</v>
      </c>
      <c r="H1046" s="15">
        <v>1</v>
      </c>
      <c r="I1046" s="18">
        <v>0.0074</v>
      </c>
      <c r="J1046" s="15">
        <v>1</v>
      </c>
      <c r="K1046" s="18">
        <v>0.0074</v>
      </c>
      <c r="L1046" s="19"/>
      <c r="M1046" s="20" t="s">
        <v>4</v>
      </c>
      <c r="N1046" s="21" t="s">
        <v>173</v>
      </c>
      <c r="O1046" s="21">
        <f>IFERROR(VLOOKUP(A1046,[1]數量彙總!$A:$B,2,FALSE),0)</f>
        <v>0</v>
      </c>
      <c r="P1046" s="21">
        <f t="shared" si="64"/>
        <v>0</v>
      </c>
      <c r="Q1046" s="21">
        <f>IFERROR(VLOOKUP(A1046,[1]數量彙總!$A:$D,4,FALSE),0)</f>
        <v>0</v>
      </c>
      <c r="R1046" s="21">
        <f t="shared" si="65"/>
        <v>0</v>
      </c>
      <c r="S1046" s="21">
        <f>IFERROR(VLOOKUP(A1046,[1]數量彙總!$A:$F,6,FALSE),0)</f>
        <v>0</v>
      </c>
      <c r="T1046" s="21">
        <f t="shared" si="66"/>
        <v>0</v>
      </c>
      <c r="U1046" s="6">
        <f>IFERROR(VLOOKUP(A1046,[2]ARD202103月!$A:$G,7,FALSE),0)</f>
        <v>0</v>
      </c>
      <c r="V1046" s="6">
        <f t="shared" si="67"/>
        <v>0</v>
      </c>
    </row>
    <row r="1047" spans="1:22">
      <c r="A1047" s="13" t="s">
        <v>557</v>
      </c>
      <c r="B1047" s="14" t="s">
        <v>558</v>
      </c>
      <c r="C1047" s="15" t="s">
        <v>4</v>
      </c>
      <c r="D1047" s="15" t="s">
        <v>49</v>
      </c>
      <c r="E1047" s="15" t="s">
        <v>50</v>
      </c>
      <c r="F1047" s="15" t="s">
        <v>490</v>
      </c>
      <c r="G1047" s="15">
        <v>0</v>
      </c>
      <c r="H1047" s="15">
        <v>1</v>
      </c>
      <c r="I1047" s="18">
        <v>0</v>
      </c>
      <c r="J1047" s="15">
        <v>1</v>
      </c>
      <c r="K1047" s="18">
        <v>0</v>
      </c>
      <c r="L1047" s="19"/>
      <c r="M1047" s="20" t="s">
        <v>4</v>
      </c>
      <c r="N1047" s="21" t="s">
        <v>51</v>
      </c>
      <c r="O1047" s="21">
        <f>IFERROR(VLOOKUP(A1047,[1]數量彙總!$A:$B,2,FALSE),0)</f>
        <v>0</v>
      </c>
      <c r="P1047" s="21">
        <f t="shared" si="64"/>
        <v>0</v>
      </c>
      <c r="Q1047" s="21">
        <f>IFERROR(VLOOKUP(A1047,[1]數量彙總!$A:$D,4,FALSE),0)</f>
        <v>0</v>
      </c>
      <c r="R1047" s="21">
        <f t="shared" si="65"/>
        <v>0</v>
      </c>
      <c r="S1047" s="21">
        <f>IFERROR(VLOOKUP(A1047,[1]數量彙總!$A:$F,6,FALSE),0)</f>
        <v>0</v>
      </c>
      <c r="T1047" s="21">
        <f t="shared" si="66"/>
        <v>0</v>
      </c>
      <c r="U1047" s="6">
        <f>IFERROR(VLOOKUP(A1047,[2]ARD202103月!$A:$G,7,FALSE),0)</f>
        <v>0</v>
      </c>
      <c r="V1047" s="6">
        <f t="shared" si="67"/>
        <v>0</v>
      </c>
    </row>
    <row r="1048" spans="1:22">
      <c r="A1048" s="13" t="s">
        <v>557</v>
      </c>
      <c r="B1048" s="14" t="s">
        <v>558</v>
      </c>
      <c r="C1048" s="15" t="s">
        <v>4</v>
      </c>
      <c r="D1048" s="15" t="s">
        <v>134</v>
      </c>
      <c r="E1048" s="15" t="s">
        <v>135</v>
      </c>
      <c r="F1048" s="15" t="s">
        <v>490</v>
      </c>
      <c r="G1048" s="15">
        <v>0</v>
      </c>
      <c r="H1048" s="15">
        <v>1</v>
      </c>
      <c r="I1048" s="18">
        <v>0.0167</v>
      </c>
      <c r="J1048" s="15">
        <v>1</v>
      </c>
      <c r="K1048" s="18">
        <v>0.0167</v>
      </c>
      <c r="L1048" s="19"/>
      <c r="M1048" s="20" t="s">
        <v>4</v>
      </c>
      <c r="N1048" s="21" t="s">
        <v>136</v>
      </c>
      <c r="O1048" s="21">
        <f>IFERROR(VLOOKUP(A1048,[1]數量彙總!$A:$B,2,FALSE),0)</f>
        <v>0</v>
      </c>
      <c r="P1048" s="21">
        <f t="shared" si="64"/>
        <v>0</v>
      </c>
      <c r="Q1048" s="21">
        <f>IFERROR(VLOOKUP(A1048,[1]數量彙總!$A:$D,4,FALSE),0)</f>
        <v>0</v>
      </c>
      <c r="R1048" s="21">
        <f t="shared" si="65"/>
        <v>0</v>
      </c>
      <c r="S1048" s="21">
        <f>IFERROR(VLOOKUP(A1048,[1]數量彙總!$A:$F,6,FALSE),0)</f>
        <v>0</v>
      </c>
      <c r="T1048" s="21">
        <f t="shared" si="66"/>
        <v>0</v>
      </c>
      <c r="U1048" s="6">
        <f>IFERROR(VLOOKUP(A1048,[2]ARD202103月!$A:$G,7,FALSE),0)</f>
        <v>0</v>
      </c>
      <c r="V1048" s="6">
        <f t="shared" si="67"/>
        <v>0</v>
      </c>
    </row>
    <row r="1049" spans="1:22">
      <c r="A1049" s="13" t="s">
        <v>557</v>
      </c>
      <c r="B1049" s="14" t="s">
        <v>558</v>
      </c>
      <c r="C1049" s="15" t="s">
        <v>4</v>
      </c>
      <c r="D1049" s="15" t="s">
        <v>56</v>
      </c>
      <c r="E1049" s="15" t="s">
        <v>57</v>
      </c>
      <c r="F1049" s="15" t="s">
        <v>490</v>
      </c>
      <c r="G1049" s="15">
        <v>0</v>
      </c>
      <c r="H1049" s="15">
        <v>1</v>
      </c>
      <c r="I1049" s="18">
        <v>0</v>
      </c>
      <c r="J1049" s="15">
        <v>1</v>
      </c>
      <c r="K1049" s="18">
        <v>0</v>
      </c>
      <c r="L1049" s="19"/>
      <c r="M1049" s="20" t="s">
        <v>4</v>
      </c>
      <c r="N1049" s="21" t="s">
        <v>58</v>
      </c>
      <c r="O1049" s="21">
        <f>IFERROR(VLOOKUP(A1049,[1]數量彙總!$A:$B,2,FALSE),0)</f>
        <v>0</v>
      </c>
      <c r="P1049" s="21">
        <f t="shared" si="64"/>
        <v>0</v>
      </c>
      <c r="Q1049" s="21">
        <f>IFERROR(VLOOKUP(A1049,[1]數量彙總!$A:$D,4,FALSE),0)</f>
        <v>0</v>
      </c>
      <c r="R1049" s="21">
        <f t="shared" si="65"/>
        <v>0</v>
      </c>
      <c r="S1049" s="21">
        <f>IFERROR(VLOOKUP(A1049,[1]數量彙總!$A:$F,6,FALSE),0)</f>
        <v>0</v>
      </c>
      <c r="T1049" s="21">
        <f t="shared" si="66"/>
        <v>0</v>
      </c>
      <c r="U1049" s="6">
        <f>IFERROR(VLOOKUP(A1049,[2]ARD202103月!$A:$G,7,FALSE),0)</f>
        <v>0</v>
      </c>
      <c r="V1049" s="6">
        <f t="shared" si="67"/>
        <v>0</v>
      </c>
    </row>
    <row r="1050" spans="1:22">
      <c r="A1050" s="13" t="s">
        <v>557</v>
      </c>
      <c r="B1050" s="14" t="s">
        <v>558</v>
      </c>
      <c r="C1050" s="15" t="s">
        <v>4</v>
      </c>
      <c r="D1050" s="15" t="s">
        <v>59</v>
      </c>
      <c r="E1050" s="15" t="s">
        <v>60</v>
      </c>
      <c r="F1050" s="15" t="s">
        <v>490</v>
      </c>
      <c r="G1050" s="15">
        <v>0</v>
      </c>
      <c r="H1050" s="15">
        <v>1</v>
      </c>
      <c r="I1050" s="18">
        <v>0.0467</v>
      </c>
      <c r="J1050" s="15">
        <v>1</v>
      </c>
      <c r="K1050" s="18">
        <v>0.0467</v>
      </c>
      <c r="L1050" s="19"/>
      <c r="M1050" s="20" t="s">
        <v>4</v>
      </c>
      <c r="N1050" s="21" t="s">
        <v>61</v>
      </c>
      <c r="O1050" s="21">
        <f>IFERROR(VLOOKUP(A1050,[1]數量彙總!$A:$B,2,FALSE),0)</f>
        <v>0</v>
      </c>
      <c r="P1050" s="21">
        <f t="shared" si="64"/>
        <v>0</v>
      </c>
      <c r="Q1050" s="21">
        <f>IFERROR(VLOOKUP(A1050,[1]數量彙總!$A:$D,4,FALSE),0)</f>
        <v>0</v>
      </c>
      <c r="R1050" s="21">
        <f t="shared" si="65"/>
        <v>0</v>
      </c>
      <c r="S1050" s="21">
        <f>IFERROR(VLOOKUP(A1050,[1]數量彙總!$A:$F,6,FALSE),0)</f>
        <v>0</v>
      </c>
      <c r="T1050" s="21">
        <f t="shared" si="66"/>
        <v>0</v>
      </c>
      <c r="U1050" s="6">
        <f>IFERROR(VLOOKUP(A1050,[2]ARD202103月!$A:$G,7,FALSE),0)</f>
        <v>0</v>
      </c>
      <c r="V1050" s="6">
        <f t="shared" si="67"/>
        <v>0</v>
      </c>
    </row>
    <row r="1051" spans="1:22">
      <c r="A1051" s="13" t="s">
        <v>557</v>
      </c>
      <c r="B1051" s="14" t="s">
        <v>558</v>
      </c>
      <c r="C1051" s="15" t="s">
        <v>4</v>
      </c>
      <c r="D1051" s="15" t="s">
        <v>62</v>
      </c>
      <c r="E1051" s="15" t="s">
        <v>63</v>
      </c>
      <c r="F1051" s="15" t="s">
        <v>490</v>
      </c>
      <c r="G1051" s="15">
        <v>0</v>
      </c>
      <c r="H1051" s="15">
        <v>1</v>
      </c>
      <c r="I1051" s="18">
        <v>0.01</v>
      </c>
      <c r="J1051" s="15">
        <v>1</v>
      </c>
      <c r="K1051" s="18">
        <v>0.01</v>
      </c>
      <c r="L1051" s="19"/>
      <c r="M1051" s="20" t="s">
        <v>4</v>
      </c>
      <c r="N1051" s="21" t="s">
        <v>64</v>
      </c>
      <c r="O1051" s="21">
        <f>IFERROR(VLOOKUP(A1051,[1]數量彙總!$A:$B,2,FALSE),0)</f>
        <v>0</v>
      </c>
      <c r="P1051" s="21">
        <f t="shared" si="64"/>
        <v>0</v>
      </c>
      <c r="Q1051" s="21">
        <f>IFERROR(VLOOKUP(A1051,[1]數量彙總!$A:$D,4,FALSE),0)</f>
        <v>0</v>
      </c>
      <c r="R1051" s="21">
        <f t="shared" si="65"/>
        <v>0</v>
      </c>
      <c r="S1051" s="21">
        <f>IFERROR(VLOOKUP(A1051,[1]數量彙總!$A:$F,6,FALSE),0)</f>
        <v>0</v>
      </c>
      <c r="T1051" s="21">
        <f t="shared" si="66"/>
        <v>0</v>
      </c>
      <c r="U1051" s="6">
        <f>IFERROR(VLOOKUP(A1051,[2]ARD202103月!$A:$G,7,FALSE),0)</f>
        <v>0</v>
      </c>
      <c r="V1051" s="6">
        <f t="shared" si="67"/>
        <v>0</v>
      </c>
    </row>
    <row r="1052" spans="1:22">
      <c r="A1052" s="13" t="s">
        <v>519</v>
      </c>
      <c r="B1052" s="14" t="s">
        <v>559</v>
      </c>
      <c r="C1052" s="15" t="s">
        <v>4</v>
      </c>
      <c r="D1052" s="15" t="s">
        <v>69</v>
      </c>
      <c r="E1052" s="15" t="s">
        <v>70</v>
      </c>
      <c r="F1052" s="15" t="s">
        <v>519</v>
      </c>
      <c r="G1052" s="15">
        <v>0</v>
      </c>
      <c r="H1052" s="15">
        <v>1</v>
      </c>
      <c r="I1052" s="18">
        <v>0.0592</v>
      </c>
      <c r="J1052" s="15">
        <v>1</v>
      </c>
      <c r="K1052" s="18">
        <v>0.0592</v>
      </c>
      <c r="L1052" s="19"/>
      <c r="M1052" s="20" t="s">
        <v>4</v>
      </c>
      <c r="N1052" s="21" t="s">
        <v>72</v>
      </c>
      <c r="O1052" s="21">
        <f>IFERROR(VLOOKUP(A1052,[1]數量彙總!$A:$B,2,FALSE),0)</f>
        <v>0</v>
      </c>
      <c r="P1052" s="21">
        <f t="shared" si="64"/>
        <v>0</v>
      </c>
      <c r="Q1052" s="21">
        <f>IFERROR(VLOOKUP(A1052,[1]數量彙總!$A:$D,4,FALSE),0)</f>
        <v>0</v>
      </c>
      <c r="R1052" s="21">
        <f t="shared" si="65"/>
        <v>0</v>
      </c>
      <c r="S1052" s="21">
        <f>IFERROR(VLOOKUP(A1052,[1]數量彙總!$A:$F,6,FALSE),0)</f>
        <v>0</v>
      </c>
      <c r="T1052" s="21">
        <f t="shared" si="66"/>
        <v>0</v>
      </c>
      <c r="U1052" s="6">
        <f>IFERROR(VLOOKUP(A1052,[2]ARD202103月!$A:$G,7,FALSE),0)</f>
        <v>0</v>
      </c>
      <c r="V1052" s="6">
        <f t="shared" si="67"/>
        <v>0</v>
      </c>
    </row>
    <row r="1053" spans="1:22">
      <c r="A1053" s="13" t="s">
        <v>520</v>
      </c>
      <c r="B1053" s="14" t="s">
        <v>560</v>
      </c>
      <c r="C1053" s="15" t="s">
        <v>4</v>
      </c>
      <c r="D1053" s="15" t="s">
        <v>34</v>
      </c>
      <c r="E1053" s="15" t="s">
        <v>35</v>
      </c>
      <c r="F1053" s="15" t="s">
        <v>520</v>
      </c>
      <c r="G1053" s="15">
        <v>0</v>
      </c>
      <c r="H1053" s="15">
        <v>1</v>
      </c>
      <c r="I1053" s="18">
        <v>0.0101</v>
      </c>
      <c r="J1053" s="15">
        <v>1</v>
      </c>
      <c r="K1053" s="18">
        <v>0.0101</v>
      </c>
      <c r="L1053" s="19"/>
      <c r="M1053" s="20" t="s">
        <v>4</v>
      </c>
      <c r="N1053" s="21" t="s">
        <v>37</v>
      </c>
      <c r="O1053" s="21">
        <f>IFERROR(VLOOKUP(A1053,[1]數量彙總!$A:$B,2,FALSE),0)</f>
        <v>0</v>
      </c>
      <c r="P1053" s="21">
        <f t="shared" si="64"/>
        <v>0</v>
      </c>
      <c r="Q1053" s="21">
        <f>IFERROR(VLOOKUP(A1053,[1]數量彙總!$A:$D,4,FALSE),0)</f>
        <v>0</v>
      </c>
      <c r="R1053" s="21">
        <f t="shared" si="65"/>
        <v>0</v>
      </c>
      <c r="S1053" s="21">
        <f>IFERROR(VLOOKUP(A1053,[1]數量彙總!$A:$F,6,FALSE),0)</f>
        <v>0</v>
      </c>
      <c r="T1053" s="21">
        <f t="shared" si="66"/>
        <v>0</v>
      </c>
      <c r="U1053" s="6">
        <f>IFERROR(VLOOKUP(A1053,[2]ARD202103月!$A:$G,7,FALSE),0)</f>
        <v>0</v>
      </c>
      <c r="V1053" s="6">
        <f t="shared" si="67"/>
        <v>0</v>
      </c>
    </row>
    <row r="1054" spans="1:22">
      <c r="A1054" s="13" t="s">
        <v>520</v>
      </c>
      <c r="B1054" s="14" t="s">
        <v>560</v>
      </c>
      <c r="C1054" s="15" t="s">
        <v>4</v>
      </c>
      <c r="D1054" s="15" t="s">
        <v>38</v>
      </c>
      <c r="E1054" s="15" t="s">
        <v>39</v>
      </c>
      <c r="F1054" s="15" t="s">
        <v>520</v>
      </c>
      <c r="G1054" s="15">
        <v>0</v>
      </c>
      <c r="H1054" s="15">
        <v>1</v>
      </c>
      <c r="I1054" s="18">
        <v>0.0652</v>
      </c>
      <c r="J1054" s="15">
        <v>1</v>
      </c>
      <c r="K1054" s="18">
        <v>0.0652</v>
      </c>
      <c r="L1054" s="19"/>
      <c r="M1054" s="20" t="s">
        <v>4</v>
      </c>
      <c r="N1054" s="21" t="s">
        <v>40</v>
      </c>
      <c r="O1054" s="21">
        <f>IFERROR(VLOOKUP(A1054,[1]數量彙總!$A:$B,2,FALSE),0)</f>
        <v>0</v>
      </c>
      <c r="P1054" s="21">
        <f t="shared" si="64"/>
        <v>0</v>
      </c>
      <c r="Q1054" s="21">
        <f>IFERROR(VLOOKUP(A1054,[1]數量彙總!$A:$D,4,FALSE),0)</f>
        <v>0</v>
      </c>
      <c r="R1054" s="21">
        <f t="shared" si="65"/>
        <v>0</v>
      </c>
      <c r="S1054" s="21">
        <f>IFERROR(VLOOKUP(A1054,[1]數量彙總!$A:$F,6,FALSE),0)</f>
        <v>0</v>
      </c>
      <c r="T1054" s="21">
        <f t="shared" si="66"/>
        <v>0</v>
      </c>
      <c r="U1054" s="6">
        <f>IFERROR(VLOOKUP(A1054,[2]ARD202103月!$A:$G,7,FALSE),0)</f>
        <v>0</v>
      </c>
      <c r="V1054" s="6">
        <f t="shared" si="67"/>
        <v>0</v>
      </c>
    </row>
    <row r="1055" spans="1:22">
      <c r="A1055" s="13" t="s">
        <v>561</v>
      </c>
      <c r="B1055" s="14" t="s">
        <v>562</v>
      </c>
      <c r="C1055" s="15" t="s">
        <v>4</v>
      </c>
      <c r="D1055" s="15" t="s">
        <v>199</v>
      </c>
      <c r="E1055" s="15" t="s">
        <v>200</v>
      </c>
      <c r="F1055" s="15" t="s">
        <v>289</v>
      </c>
      <c r="G1055" s="15">
        <v>0</v>
      </c>
      <c r="H1055" s="15">
        <v>1</v>
      </c>
      <c r="I1055" s="18">
        <v>0.0039</v>
      </c>
      <c r="J1055" s="15">
        <v>1</v>
      </c>
      <c r="K1055" s="18">
        <v>0.0039</v>
      </c>
      <c r="L1055" s="19"/>
      <c r="M1055" s="20" t="s">
        <v>4</v>
      </c>
      <c r="N1055" s="21" t="s">
        <v>201</v>
      </c>
      <c r="O1055" s="21">
        <f>IFERROR(VLOOKUP(A1055,[1]數量彙總!$A:$B,2,FALSE),0)</f>
        <v>0</v>
      </c>
      <c r="P1055" s="21">
        <f t="shared" si="64"/>
        <v>0</v>
      </c>
      <c r="Q1055" s="21">
        <f>IFERROR(VLOOKUP(A1055,[1]數量彙總!$A:$D,4,FALSE),0)</f>
        <v>0</v>
      </c>
      <c r="R1055" s="21">
        <f t="shared" si="65"/>
        <v>0</v>
      </c>
      <c r="S1055" s="21">
        <f>IFERROR(VLOOKUP(A1055,[1]數量彙總!$A:$F,6,FALSE),0)</f>
        <v>0</v>
      </c>
      <c r="T1055" s="21">
        <f t="shared" si="66"/>
        <v>0</v>
      </c>
      <c r="U1055" s="6">
        <f>IFERROR(VLOOKUP(A1055,[2]ARD202103月!$A:$G,7,FALSE),0)</f>
        <v>0</v>
      </c>
      <c r="V1055" s="6">
        <f t="shared" si="67"/>
        <v>0</v>
      </c>
    </row>
    <row r="1056" spans="1:22">
      <c r="A1056" s="13" t="s">
        <v>561</v>
      </c>
      <c r="B1056" s="14" t="s">
        <v>562</v>
      </c>
      <c r="C1056" s="15" t="s">
        <v>4</v>
      </c>
      <c r="D1056" s="15" t="s">
        <v>125</v>
      </c>
      <c r="E1056" s="15" t="s">
        <v>126</v>
      </c>
      <c r="F1056" s="15" t="s">
        <v>289</v>
      </c>
      <c r="G1056" s="15">
        <v>0</v>
      </c>
      <c r="H1056" s="15">
        <v>1</v>
      </c>
      <c r="I1056" s="18">
        <v>0.0453</v>
      </c>
      <c r="J1056" s="15">
        <v>1</v>
      </c>
      <c r="K1056" s="18">
        <v>0.0453</v>
      </c>
      <c r="L1056" s="19"/>
      <c r="M1056" s="20" t="s">
        <v>4</v>
      </c>
      <c r="N1056" s="21" t="s">
        <v>127</v>
      </c>
      <c r="O1056" s="21">
        <f>IFERROR(VLOOKUP(A1056,[1]數量彙總!$A:$B,2,FALSE),0)</f>
        <v>0</v>
      </c>
      <c r="P1056" s="21">
        <f t="shared" si="64"/>
        <v>0</v>
      </c>
      <c r="Q1056" s="21">
        <f>IFERROR(VLOOKUP(A1056,[1]數量彙總!$A:$D,4,FALSE),0)</f>
        <v>0</v>
      </c>
      <c r="R1056" s="21">
        <f t="shared" si="65"/>
        <v>0</v>
      </c>
      <c r="S1056" s="21">
        <f>IFERROR(VLOOKUP(A1056,[1]數量彙總!$A:$F,6,FALSE),0)</f>
        <v>0</v>
      </c>
      <c r="T1056" s="21">
        <f t="shared" si="66"/>
        <v>0</v>
      </c>
      <c r="U1056" s="6">
        <f>IFERROR(VLOOKUP(A1056,[2]ARD202103月!$A:$G,7,FALSE),0)</f>
        <v>0</v>
      </c>
      <c r="V1056" s="6">
        <f t="shared" si="67"/>
        <v>0</v>
      </c>
    </row>
    <row r="1057" spans="1:22">
      <c r="A1057" s="13" t="s">
        <v>561</v>
      </c>
      <c r="B1057" s="14" t="s">
        <v>562</v>
      </c>
      <c r="C1057" s="15" t="s">
        <v>4</v>
      </c>
      <c r="D1057" s="15" t="s">
        <v>404</v>
      </c>
      <c r="E1057" s="15" t="s">
        <v>405</v>
      </c>
      <c r="F1057" s="15" t="s">
        <v>469</v>
      </c>
      <c r="G1057" s="15">
        <v>0</v>
      </c>
      <c r="H1057" s="15">
        <v>1</v>
      </c>
      <c r="I1057" s="18">
        <v>0.0346</v>
      </c>
      <c r="J1057" s="15">
        <v>1</v>
      </c>
      <c r="K1057" s="18">
        <v>0.0346</v>
      </c>
      <c r="L1057" s="19"/>
      <c r="M1057" s="20" t="s">
        <v>4</v>
      </c>
      <c r="N1057" s="21" t="s">
        <v>406</v>
      </c>
      <c r="O1057" s="21">
        <f>IFERROR(VLOOKUP(A1057,[1]數量彙總!$A:$B,2,FALSE),0)</f>
        <v>0</v>
      </c>
      <c r="P1057" s="21">
        <f t="shared" si="64"/>
        <v>0</v>
      </c>
      <c r="Q1057" s="21">
        <f>IFERROR(VLOOKUP(A1057,[1]數量彙總!$A:$D,4,FALSE),0)</f>
        <v>0</v>
      </c>
      <c r="R1057" s="21">
        <f t="shared" si="65"/>
        <v>0</v>
      </c>
      <c r="S1057" s="21">
        <f>IFERROR(VLOOKUP(A1057,[1]數量彙總!$A:$F,6,FALSE),0)</f>
        <v>0</v>
      </c>
      <c r="T1057" s="21">
        <f t="shared" si="66"/>
        <v>0</v>
      </c>
      <c r="U1057" s="6">
        <f>IFERROR(VLOOKUP(A1057,[2]ARD202103月!$A:$G,7,FALSE),0)</f>
        <v>0</v>
      </c>
      <c r="V1057" s="6">
        <f t="shared" si="67"/>
        <v>0</v>
      </c>
    </row>
    <row r="1058" spans="1:22">
      <c r="A1058" s="13" t="s">
        <v>561</v>
      </c>
      <c r="B1058" s="14" t="s">
        <v>562</v>
      </c>
      <c r="C1058" s="15" t="s">
        <v>4</v>
      </c>
      <c r="D1058" s="15" t="s">
        <v>563</v>
      </c>
      <c r="E1058" s="15" t="s">
        <v>564</v>
      </c>
      <c r="F1058" s="15" t="s">
        <v>561</v>
      </c>
      <c r="G1058" s="15">
        <v>0</v>
      </c>
      <c r="H1058" s="15">
        <v>1</v>
      </c>
      <c r="I1058" s="18">
        <v>0.0791</v>
      </c>
      <c r="J1058" s="15">
        <v>1</v>
      </c>
      <c r="K1058" s="18">
        <v>0.0791</v>
      </c>
      <c r="L1058" s="19"/>
      <c r="M1058" s="20" t="s">
        <v>4</v>
      </c>
      <c r="N1058" s="21" t="s">
        <v>565</v>
      </c>
      <c r="O1058" s="21">
        <f>IFERROR(VLOOKUP(A1058,[1]數量彙總!$A:$B,2,FALSE),0)</f>
        <v>0</v>
      </c>
      <c r="P1058" s="21">
        <f t="shared" si="64"/>
        <v>0</v>
      </c>
      <c r="Q1058" s="21">
        <f>IFERROR(VLOOKUP(A1058,[1]數量彙總!$A:$D,4,FALSE),0)</f>
        <v>0</v>
      </c>
      <c r="R1058" s="21">
        <f t="shared" si="65"/>
        <v>0</v>
      </c>
      <c r="S1058" s="21">
        <f>IFERROR(VLOOKUP(A1058,[1]數量彙總!$A:$F,6,FALSE),0)</f>
        <v>0</v>
      </c>
      <c r="T1058" s="21">
        <f t="shared" si="66"/>
        <v>0</v>
      </c>
      <c r="U1058" s="6">
        <f>IFERROR(VLOOKUP(A1058,[2]ARD202103月!$A:$G,7,FALSE),0)</f>
        <v>0</v>
      </c>
      <c r="V1058" s="6">
        <f t="shared" si="67"/>
        <v>0</v>
      </c>
    </row>
    <row r="1059" spans="1:22">
      <c r="A1059" s="13" t="s">
        <v>561</v>
      </c>
      <c r="B1059" s="14" t="s">
        <v>562</v>
      </c>
      <c r="C1059" s="15" t="s">
        <v>4</v>
      </c>
      <c r="D1059" s="15" t="s">
        <v>566</v>
      </c>
      <c r="E1059" s="15" t="s">
        <v>567</v>
      </c>
      <c r="F1059" s="15" t="s">
        <v>561</v>
      </c>
      <c r="G1059" s="15">
        <v>0</v>
      </c>
      <c r="H1059" s="15">
        <v>1</v>
      </c>
      <c r="I1059" s="18">
        <v>0.3257</v>
      </c>
      <c r="J1059" s="15">
        <v>1</v>
      </c>
      <c r="K1059" s="18">
        <v>0.3257</v>
      </c>
      <c r="L1059" s="19"/>
      <c r="M1059" s="20" t="s">
        <v>4</v>
      </c>
      <c r="N1059" s="21" t="s">
        <v>568</v>
      </c>
      <c r="O1059" s="21">
        <f>IFERROR(VLOOKUP(A1059,[1]數量彙總!$A:$B,2,FALSE),0)</f>
        <v>0</v>
      </c>
      <c r="P1059" s="21">
        <f t="shared" si="64"/>
        <v>0</v>
      </c>
      <c r="Q1059" s="21">
        <f>IFERROR(VLOOKUP(A1059,[1]數量彙總!$A:$D,4,FALSE),0)</f>
        <v>0</v>
      </c>
      <c r="R1059" s="21">
        <f t="shared" si="65"/>
        <v>0</v>
      </c>
      <c r="S1059" s="21">
        <f>IFERROR(VLOOKUP(A1059,[1]數量彙總!$A:$F,6,FALSE),0)</f>
        <v>0</v>
      </c>
      <c r="T1059" s="21">
        <f t="shared" si="66"/>
        <v>0</v>
      </c>
      <c r="U1059" s="6">
        <f>IFERROR(VLOOKUP(A1059,[2]ARD202103月!$A:$G,7,FALSE),0)</f>
        <v>0</v>
      </c>
      <c r="V1059" s="6">
        <f t="shared" si="67"/>
        <v>0</v>
      </c>
    </row>
    <row r="1060" spans="1:22">
      <c r="A1060" s="13" t="s">
        <v>561</v>
      </c>
      <c r="B1060" s="14" t="s">
        <v>562</v>
      </c>
      <c r="C1060" s="15" t="s">
        <v>4</v>
      </c>
      <c r="D1060" s="15" t="s">
        <v>485</v>
      </c>
      <c r="E1060" s="15" t="s">
        <v>486</v>
      </c>
      <c r="F1060" s="15" t="s">
        <v>561</v>
      </c>
      <c r="G1060" s="15">
        <v>0</v>
      </c>
      <c r="H1060" s="15">
        <v>1</v>
      </c>
      <c r="I1060" s="18">
        <v>0.0129</v>
      </c>
      <c r="J1060" s="15">
        <v>1</v>
      </c>
      <c r="K1060" s="18">
        <v>0.0129</v>
      </c>
      <c r="L1060" s="19"/>
      <c r="M1060" s="20" t="s">
        <v>4</v>
      </c>
      <c r="N1060" s="21" t="s">
        <v>487</v>
      </c>
      <c r="O1060" s="21">
        <f>IFERROR(VLOOKUP(A1060,[1]數量彙總!$A:$B,2,FALSE),0)</f>
        <v>0</v>
      </c>
      <c r="P1060" s="21">
        <f t="shared" si="64"/>
        <v>0</v>
      </c>
      <c r="Q1060" s="21">
        <f>IFERROR(VLOOKUP(A1060,[1]數量彙總!$A:$D,4,FALSE),0)</f>
        <v>0</v>
      </c>
      <c r="R1060" s="21">
        <f t="shared" si="65"/>
        <v>0</v>
      </c>
      <c r="S1060" s="21">
        <f>IFERROR(VLOOKUP(A1060,[1]數量彙總!$A:$F,6,FALSE),0)</f>
        <v>0</v>
      </c>
      <c r="T1060" s="21">
        <f t="shared" si="66"/>
        <v>0</v>
      </c>
      <c r="U1060" s="6">
        <f>IFERROR(VLOOKUP(A1060,[2]ARD202103月!$A:$G,7,FALSE),0)</f>
        <v>0</v>
      </c>
      <c r="V1060" s="6">
        <f t="shared" si="67"/>
        <v>0</v>
      </c>
    </row>
    <row r="1061" spans="1:22">
      <c r="A1061" s="13" t="s">
        <v>561</v>
      </c>
      <c r="B1061" s="14" t="s">
        <v>562</v>
      </c>
      <c r="C1061" s="15" t="s">
        <v>4</v>
      </c>
      <c r="D1061" s="15" t="s">
        <v>529</v>
      </c>
      <c r="E1061" s="15" t="s">
        <v>530</v>
      </c>
      <c r="F1061" s="15" t="s">
        <v>561</v>
      </c>
      <c r="G1061" s="15">
        <v>0</v>
      </c>
      <c r="H1061" s="15">
        <v>1</v>
      </c>
      <c r="I1061" s="18">
        <v>0.0207</v>
      </c>
      <c r="J1061" s="15">
        <v>1</v>
      </c>
      <c r="K1061" s="18">
        <v>0.0207</v>
      </c>
      <c r="L1061" s="19"/>
      <c r="M1061" s="20" t="s">
        <v>4</v>
      </c>
      <c r="N1061" s="21" t="s">
        <v>531</v>
      </c>
      <c r="O1061" s="21">
        <f>IFERROR(VLOOKUP(A1061,[1]數量彙總!$A:$B,2,FALSE),0)</f>
        <v>0</v>
      </c>
      <c r="P1061" s="21">
        <f t="shared" si="64"/>
        <v>0</v>
      </c>
      <c r="Q1061" s="21">
        <f>IFERROR(VLOOKUP(A1061,[1]數量彙總!$A:$D,4,FALSE),0)</f>
        <v>0</v>
      </c>
      <c r="R1061" s="21">
        <f t="shared" si="65"/>
        <v>0</v>
      </c>
      <c r="S1061" s="21">
        <f>IFERROR(VLOOKUP(A1061,[1]數量彙總!$A:$F,6,FALSE),0)</f>
        <v>0</v>
      </c>
      <c r="T1061" s="21">
        <f t="shared" si="66"/>
        <v>0</v>
      </c>
      <c r="U1061" s="6">
        <f>IFERROR(VLOOKUP(A1061,[2]ARD202103月!$A:$G,7,FALSE),0)</f>
        <v>0</v>
      </c>
      <c r="V1061" s="6">
        <f t="shared" si="67"/>
        <v>0</v>
      </c>
    </row>
    <row r="1062" spans="1:22">
      <c r="A1062" s="13" t="s">
        <v>561</v>
      </c>
      <c r="B1062" s="14" t="s">
        <v>562</v>
      </c>
      <c r="C1062" s="15" t="s">
        <v>4</v>
      </c>
      <c r="D1062" s="15" t="s">
        <v>297</v>
      </c>
      <c r="E1062" s="15" t="s">
        <v>298</v>
      </c>
      <c r="F1062" s="15" t="s">
        <v>561</v>
      </c>
      <c r="G1062" s="15">
        <v>0</v>
      </c>
      <c r="H1062" s="15">
        <v>1</v>
      </c>
      <c r="I1062" s="18">
        <v>0.1632</v>
      </c>
      <c r="J1062" s="15">
        <v>1</v>
      </c>
      <c r="K1062" s="18">
        <v>0.1632</v>
      </c>
      <c r="L1062" s="19"/>
      <c r="M1062" s="20" t="s">
        <v>4</v>
      </c>
      <c r="N1062" s="21" t="s">
        <v>299</v>
      </c>
      <c r="O1062" s="21">
        <f>IFERROR(VLOOKUP(A1062,[1]數量彙總!$A:$B,2,FALSE),0)</f>
        <v>0</v>
      </c>
      <c r="P1062" s="21">
        <f t="shared" si="64"/>
        <v>0</v>
      </c>
      <c r="Q1062" s="21">
        <f>IFERROR(VLOOKUP(A1062,[1]數量彙總!$A:$D,4,FALSE),0)</f>
        <v>0</v>
      </c>
      <c r="R1062" s="21">
        <f t="shared" si="65"/>
        <v>0</v>
      </c>
      <c r="S1062" s="21">
        <f>IFERROR(VLOOKUP(A1062,[1]數量彙總!$A:$F,6,FALSE),0)</f>
        <v>0</v>
      </c>
      <c r="T1062" s="21">
        <f t="shared" si="66"/>
        <v>0</v>
      </c>
      <c r="U1062" s="6">
        <f>IFERROR(VLOOKUP(A1062,[2]ARD202103月!$A:$G,7,FALSE),0)</f>
        <v>0</v>
      </c>
      <c r="V1062" s="6">
        <f t="shared" si="67"/>
        <v>0</v>
      </c>
    </row>
    <row r="1063" spans="1:22">
      <c r="A1063" s="13" t="s">
        <v>561</v>
      </c>
      <c r="B1063" s="14" t="s">
        <v>562</v>
      </c>
      <c r="C1063" s="15" t="s">
        <v>4</v>
      </c>
      <c r="D1063" s="15" t="s">
        <v>532</v>
      </c>
      <c r="E1063" s="15" t="s">
        <v>533</v>
      </c>
      <c r="F1063" s="15" t="s">
        <v>561</v>
      </c>
      <c r="G1063" s="15">
        <v>0</v>
      </c>
      <c r="H1063" s="15">
        <v>1</v>
      </c>
      <c r="I1063" s="18">
        <v>0.0239</v>
      </c>
      <c r="J1063" s="15">
        <v>1</v>
      </c>
      <c r="K1063" s="18">
        <v>0.0239</v>
      </c>
      <c r="L1063" s="19"/>
      <c r="M1063" s="20" t="s">
        <v>4</v>
      </c>
      <c r="N1063" s="21" t="s">
        <v>534</v>
      </c>
      <c r="O1063" s="21">
        <f>IFERROR(VLOOKUP(A1063,[1]數量彙總!$A:$B,2,FALSE),0)</f>
        <v>0</v>
      </c>
      <c r="P1063" s="21">
        <f t="shared" si="64"/>
        <v>0</v>
      </c>
      <c r="Q1063" s="21">
        <f>IFERROR(VLOOKUP(A1063,[1]數量彙總!$A:$D,4,FALSE),0)</f>
        <v>0</v>
      </c>
      <c r="R1063" s="21">
        <f t="shared" si="65"/>
        <v>0</v>
      </c>
      <c r="S1063" s="21">
        <f>IFERROR(VLOOKUP(A1063,[1]數量彙總!$A:$F,6,FALSE),0)</f>
        <v>0</v>
      </c>
      <c r="T1063" s="21">
        <f t="shared" si="66"/>
        <v>0</v>
      </c>
      <c r="U1063" s="6">
        <f>IFERROR(VLOOKUP(A1063,[2]ARD202103月!$A:$G,7,FALSE),0)</f>
        <v>0</v>
      </c>
      <c r="V1063" s="6">
        <f t="shared" si="67"/>
        <v>0</v>
      </c>
    </row>
    <row r="1064" spans="1:22">
      <c r="A1064" s="13" t="s">
        <v>561</v>
      </c>
      <c r="B1064" s="14" t="s">
        <v>562</v>
      </c>
      <c r="C1064" s="15" t="s">
        <v>4</v>
      </c>
      <c r="D1064" s="15" t="s">
        <v>251</v>
      </c>
      <c r="E1064" s="15" t="s">
        <v>252</v>
      </c>
      <c r="F1064" s="15" t="s">
        <v>470</v>
      </c>
      <c r="G1064" s="15">
        <v>0</v>
      </c>
      <c r="H1064" s="15">
        <v>1</v>
      </c>
      <c r="I1064" s="18">
        <v>0.0219</v>
      </c>
      <c r="J1064" s="15">
        <v>1</v>
      </c>
      <c r="K1064" s="18">
        <v>0.0219</v>
      </c>
      <c r="L1064" s="19"/>
      <c r="M1064" s="20" t="s">
        <v>4</v>
      </c>
      <c r="N1064" s="21" t="s">
        <v>254</v>
      </c>
      <c r="O1064" s="21">
        <f>IFERROR(VLOOKUP(A1064,[1]數量彙總!$A:$B,2,FALSE),0)</f>
        <v>0</v>
      </c>
      <c r="P1064" s="21">
        <f t="shared" si="64"/>
        <v>0</v>
      </c>
      <c r="Q1064" s="21">
        <f>IFERROR(VLOOKUP(A1064,[1]數量彙總!$A:$D,4,FALSE),0)</f>
        <v>0</v>
      </c>
      <c r="R1064" s="21">
        <f t="shared" si="65"/>
        <v>0</v>
      </c>
      <c r="S1064" s="21">
        <f>IFERROR(VLOOKUP(A1064,[1]數量彙總!$A:$F,6,FALSE),0)</f>
        <v>0</v>
      </c>
      <c r="T1064" s="21">
        <f t="shared" si="66"/>
        <v>0</v>
      </c>
      <c r="U1064" s="6">
        <f>IFERROR(VLOOKUP(A1064,[2]ARD202103月!$A:$G,7,FALSE),0)</f>
        <v>0</v>
      </c>
      <c r="V1064" s="6">
        <f t="shared" si="67"/>
        <v>0</v>
      </c>
    </row>
    <row r="1065" spans="1:22">
      <c r="A1065" s="13" t="s">
        <v>561</v>
      </c>
      <c r="B1065" s="14" t="s">
        <v>562</v>
      </c>
      <c r="C1065" s="15" t="s">
        <v>4</v>
      </c>
      <c r="D1065" s="15" t="s">
        <v>56</v>
      </c>
      <c r="E1065" s="15" t="s">
        <v>57</v>
      </c>
      <c r="F1065" s="15" t="s">
        <v>569</v>
      </c>
      <c r="G1065" s="15">
        <v>0</v>
      </c>
      <c r="H1065" s="15">
        <v>1</v>
      </c>
      <c r="I1065" s="18">
        <v>0</v>
      </c>
      <c r="J1065" s="15">
        <v>1</v>
      </c>
      <c r="K1065" s="18">
        <v>0</v>
      </c>
      <c r="L1065" s="19"/>
      <c r="M1065" s="20" t="s">
        <v>4</v>
      </c>
      <c r="N1065" s="21" t="s">
        <v>58</v>
      </c>
      <c r="O1065" s="21">
        <f>IFERROR(VLOOKUP(A1065,[1]數量彙總!$A:$B,2,FALSE),0)</f>
        <v>0</v>
      </c>
      <c r="P1065" s="21">
        <f t="shared" si="64"/>
        <v>0</v>
      </c>
      <c r="Q1065" s="21">
        <f>IFERROR(VLOOKUP(A1065,[1]數量彙總!$A:$D,4,FALSE),0)</f>
        <v>0</v>
      </c>
      <c r="R1065" s="21">
        <f t="shared" si="65"/>
        <v>0</v>
      </c>
      <c r="S1065" s="21">
        <f>IFERROR(VLOOKUP(A1065,[1]數量彙總!$A:$F,6,FALSE),0)</f>
        <v>0</v>
      </c>
      <c r="T1065" s="21">
        <f t="shared" si="66"/>
        <v>0</v>
      </c>
      <c r="U1065" s="6">
        <f>IFERROR(VLOOKUP(A1065,[2]ARD202103月!$A:$G,7,FALSE),0)</f>
        <v>0</v>
      </c>
      <c r="V1065" s="6">
        <f t="shared" si="67"/>
        <v>0</v>
      </c>
    </row>
    <row r="1066" spans="1:22">
      <c r="A1066" s="13" t="s">
        <v>561</v>
      </c>
      <c r="B1066" s="14" t="s">
        <v>562</v>
      </c>
      <c r="C1066" s="15" t="s">
        <v>4</v>
      </c>
      <c r="D1066" s="15" t="s">
        <v>59</v>
      </c>
      <c r="E1066" s="15" t="s">
        <v>60</v>
      </c>
      <c r="F1066" s="15" t="s">
        <v>569</v>
      </c>
      <c r="G1066" s="15">
        <v>0</v>
      </c>
      <c r="H1066" s="15">
        <v>1</v>
      </c>
      <c r="I1066" s="18">
        <v>0.0467</v>
      </c>
      <c r="J1066" s="15">
        <v>1</v>
      </c>
      <c r="K1066" s="18">
        <v>0.0467</v>
      </c>
      <c r="L1066" s="19"/>
      <c r="M1066" s="20" t="s">
        <v>4</v>
      </c>
      <c r="N1066" s="21" t="s">
        <v>61</v>
      </c>
      <c r="O1066" s="21">
        <f>IFERROR(VLOOKUP(A1066,[1]數量彙總!$A:$B,2,FALSE),0)</f>
        <v>0</v>
      </c>
      <c r="P1066" s="21">
        <f t="shared" si="64"/>
        <v>0</v>
      </c>
      <c r="Q1066" s="21">
        <f>IFERROR(VLOOKUP(A1066,[1]數量彙總!$A:$D,4,FALSE),0)</f>
        <v>0</v>
      </c>
      <c r="R1066" s="21">
        <f t="shared" si="65"/>
        <v>0</v>
      </c>
      <c r="S1066" s="21">
        <f>IFERROR(VLOOKUP(A1066,[1]數量彙總!$A:$F,6,FALSE),0)</f>
        <v>0</v>
      </c>
      <c r="T1066" s="21">
        <f t="shared" si="66"/>
        <v>0</v>
      </c>
      <c r="U1066" s="6">
        <f>IFERROR(VLOOKUP(A1066,[2]ARD202103月!$A:$G,7,FALSE),0)</f>
        <v>0</v>
      </c>
      <c r="V1066" s="6">
        <f t="shared" si="67"/>
        <v>0</v>
      </c>
    </row>
    <row r="1067" spans="1:22">
      <c r="A1067" s="13" t="s">
        <v>561</v>
      </c>
      <c r="B1067" s="14" t="s">
        <v>562</v>
      </c>
      <c r="C1067" s="15" t="s">
        <v>4</v>
      </c>
      <c r="D1067" s="15" t="s">
        <v>62</v>
      </c>
      <c r="E1067" s="15" t="s">
        <v>63</v>
      </c>
      <c r="F1067" s="15" t="s">
        <v>569</v>
      </c>
      <c r="G1067" s="15">
        <v>0</v>
      </c>
      <c r="H1067" s="15">
        <v>1</v>
      </c>
      <c r="I1067" s="18">
        <v>0.01</v>
      </c>
      <c r="J1067" s="15">
        <v>1</v>
      </c>
      <c r="K1067" s="18">
        <v>0.01</v>
      </c>
      <c r="L1067" s="19"/>
      <c r="M1067" s="20" t="s">
        <v>4</v>
      </c>
      <c r="N1067" s="21" t="s">
        <v>64</v>
      </c>
      <c r="O1067" s="21">
        <f>IFERROR(VLOOKUP(A1067,[1]數量彙總!$A:$B,2,FALSE),0)</f>
        <v>0</v>
      </c>
      <c r="P1067" s="21">
        <f t="shared" si="64"/>
        <v>0</v>
      </c>
      <c r="Q1067" s="21">
        <f>IFERROR(VLOOKUP(A1067,[1]數量彙總!$A:$D,4,FALSE),0)</f>
        <v>0</v>
      </c>
      <c r="R1067" s="21">
        <f t="shared" si="65"/>
        <v>0</v>
      </c>
      <c r="S1067" s="21">
        <f>IFERROR(VLOOKUP(A1067,[1]數量彙總!$A:$F,6,FALSE),0)</f>
        <v>0</v>
      </c>
      <c r="T1067" s="21">
        <f t="shared" si="66"/>
        <v>0</v>
      </c>
      <c r="U1067" s="6">
        <f>IFERROR(VLOOKUP(A1067,[2]ARD202103月!$A:$G,7,FALSE),0)</f>
        <v>0</v>
      </c>
      <c r="V1067" s="6">
        <f t="shared" si="67"/>
        <v>0</v>
      </c>
    </row>
    <row r="1068" spans="1:22">
      <c r="A1068" s="13" t="s">
        <v>561</v>
      </c>
      <c r="B1068" s="14" t="s">
        <v>562</v>
      </c>
      <c r="C1068" s="15" t="s">
        <v>4</v>
      </c>
      <c r="D1068" s="15" t="s">
        <v>49</v>
      </c>
      <c r="E1068" s="15" t="s">
        <v>50</v>
      </c>
      <c r="F1068" s="15" t="s">
        <v>569</v>
      </c>
      <c r="G1068" s="15">
        <v>0</v>
      </c>
      <c r="H1068" s="15">
        <v>1</v>
      </c>
      <c r="I1068" s="18">
        <v>0</v>
      </c>
      <c r="J1068" s="15">
        <v>1</v>
      </c>
      <c r="K1068" s="18">
        <v>0</v>
      </c>
      <c r="L1068" s="19"/>
      <c r="M1068" s="20" t="s">
        <v>4</v>
      </c>
      <c r="N1068" s="21" t="s">
        <v>51</v>
      </c>
      <c r="O1068" s="21">
        <f>IFERROR(VLOOKUP(A1068,[1]數量彙總!$A:$B,2,FALSE),0)</f>
        <v>0</v>
      </c>
      <c r="P1068" s="21">
        <f t="shared" si="64"/>
        <v>0</v>
      </c>
      <c r="Q1068" s="21">
        <f>IFERROR(VLOOKUP(A1068,[1]數量彙總!$A:$D,4,FALSE),0)</f>
        <v>0</v>
      </c>
      <c r="R1068" s="21">
        <f t="shared" si="65"/>
        <v>0</v>
      </c>
      <c r="S1068" s="21">
        <f>IFERROR(VLOOKUP(A1068,[1]數量彙總!$A:$F,6,FALSE),0)</f>
        <v>0</v>
      </c>
      <c r="T1068" s="21">
        <f t="shared" si="66"/>
        <v>0</v>
      </c>
      <c r="U1068" s="6">
        <f>IFERROR(VLOOKUP(A1068,[2]ARD202103月!$A:$G,7,FALSE),0)</f>
        <v>0</v>
      </c>
      <c r="V1068" s="6">
        <f t="shared" si="67"/>
        <v>0</v>
      </c>
    </row>
    <row r="1069" spans="1:22">
      <c r="A1069" s="13" t="s">
        <v>561</v>
      </c>
      <c r="B1069" s="14" t="s">
        <v>562</v>
      </c>
      <c r="C1069" s="15" t="s">
        <v>4</v>
      </c>
      <c r="D1069" s="15" t="s">
        <v>134</v>
      </c>
      <c r="E1069" s="15" t="s">
        <v>135</v>
      </c>
      <c r="F1069" s="15" t="s">
        <v>569</v>
      </c>
      <c r="G1069" s="15">
        <v>0</v>
      </c>
      <c r="H1069" s="15">
        <v>1</v>
      </c>
      <c r="I1069" s="18">
        <v>0.0167</v>
      </c>
      <c r="J1069" s="15">
        <v>1</v>
      </c>
      <c r="K1069" s="18">
        <v>0.0167</v>
      </c>
      <c r="L1069" s="19"/>
      <c r="M1069" s="20" t="s">
        <v>4</v>
      </c>
      <c r="N1069" s="21" t="s">
        <v>136</v>
      </c>
      <c r="O1069" s="21">
        <f>IFERROR(VLOOKUP(A1069,[1]數量彙總!$A:$B,2,FALSE),0)</f>
        <v>0</v>
      </c>
      <c r="P1069" s="21">
        <f t="shared" si="64"/>
        <v>0</v>
      </c>
      <c r="Q1069" s="21">
        <f>IFERROR(VLOOKUP(A1069,[1]數量彙總!$A:$D,4,FALSE),0)</f>
        <v>0</v>
      </c>
      <c r="R1069" s="21">
        <f t="shared" si="65"/>
        <v>0</v>
      </c>
      <c r="S1069" s="21">
        <f>IFERROR(VLOOKUP(A1069,[1]數量彙總!$A:$F,6,FALSE),0)</f>
        <v>0</v>
      </c>
      <c r="T1069" s="21">
        <f t="shared" si="66"/>
        <v>0</v>
      </c>
      <c r="U1069" s="6">
        <f>IFERROR(VLOOKUP(A1069,[2]ARD202103月!$A:$G,7,FALSE),0)</f>
        <v>0</v>
      </c>
      <c r="V1069" s="6">
        <f t="shared" si="67"/>
        <v>0</v>
      </c>
    </row>
    <row r="1070" spans="1:22">
      <c r="A1070" s="13" t="s">
        <v>470</v>
      </c>
      <c r="B1070" s="14" t="s">
        <v>570</v>
      </c>
      <c r="C1070" s="15" t="s">
        <v>4</v>
      </c>
      <c r="D1070" s="15" t="s">
        <v>251</v>
      </c>
      <c r="E1070" s="15" t="s">
        <v>252</v>
      </c>
      <c r="F1070" s="15" t="s">
        <v>470</v>
      </c>
      <c r="G1070" s="15">
        <v>0</v>
      </c>
      <c r="H1070" s="15">
        <v>1</v>
      </c>
      <c r="I1070" s="18">
        <v>0.0219</v>
      </c>
      <c r="J1070" s="15">
        <v>1</v>
      </c>
      <c r="K1070" s="18">
        <v>0.0219</v>
      </c>
      <c r="L1070" s="19"/>
      <c r="M1070" s="20" t="s">
        <v>4</v>
      </c>
      <c r="N1070" s="21" t="s">
        <v>254</v>
      </c>
      <c r="O1070" s="21">
        <f>IFERROR(VLOOKUP(A1070,[1]數量彙總!$A:$B,2,FALSE),0)</f>
        <v>0</v>
      </c>
      <c r="P1070" s="21">
        <f t="shared" si="64"/>
        <v>0</v>
      </c>
      <c r="Q1070" s="21">
        <f>IFERROR(VLOOKUP(A1070,[1]數量彙總!$A:$D,4,FALSE),0)</f>
        <v>0</v>
      </c>
      <c r="R1070" s="21">
        <f t="shared" si="65"/>
        <v>0</v>
      </c>
      <c r="S1070" s="21">
        <f>IFERROR(VLOOKUP(A1070,[1]數量彙總!$A:$F,6,FALSE),0)</f>
        <v>0</v>
      </c>
      <c r="T1070" s="21">
        <f t="shared" si="66"/>
        <v>0</v>
      </c>
      <c r="U1070" s="6">
        <f>IFERROR(VLOOKUP(A1070,[2]ARD202103月!$A:$G,7,FALSE),0)</f>
        <v>0</v>
      </c>
      <c r="V1070" s="6">
        <f t="shared" si="67"/>
        <v>0</v>
      </c>
    </row>
    <row r="1071" spans="1:22">
      <c r="A1071" s="13" t="s">
        <v>571</v>
      </c>
      <c r="B1071" s="14" t="s">
        <v>572</v>
      </c>
      <c r="C1071" s="15" t="s">
        <v>4</v>
      </c>
      <c r="D1071" s="15" t="s">
        <v>134</v>
      </c>
      <c r="E1071" s="15" t="s">
        <v>135</v>
      </c>
      <c r="F1071" s="15" t="s">
        <v>407</v>
      </c>
      <c r="G1071" s="15">
        <v>0</v>
      </c>
      <c r="H1071" s="15">
        <v>1</v>
      </c>
      <c r="I1071" s="18">
        <v>0.0167</v>
      </c>
      <c r="J1071" s="15">
        <v>1</v>
      </c>
      <c r="K1071" s="18">
        <v>0.0167</v>
      </c>
      <c r="L1071" s="19"/>
      <c r="M1071" s="20" t="s">
        <v>4</v>
      </c>
      <c r="N1071" s="21" t="s">
        <v>136</v>
      </c>
      <c r="O1071" s="21">
        <f>IFERROR(VLOOKUP(A1071,[1]數量彙總!$A:$B,2,FALSE),0)</f>
        <v>0</v>
      </c>
      <c r="P1071" s="21">
        <f t="shared" si="64"/>
        <v>0</v>
      </c>
      <c r="Q1071" s="21">
        <f>IFERROR(VLOOKUP(A1071,[1]數量彙總!$A:$D,4,FALSE),0)</f>
        <v>0</v>
      </c>
      <c r="R1071" s="21">
        <f t="shared" si="65"/>
        <v>0</v>
      </c>
      <c r="S1071" s="21">
        <f>IFERROR(VLOOKUP(A1071,[1]數量彙總!$A:$F,6,FALSE),0)</f>
        <v>0</v>
      </c>
      <c r="T1071" s="21">
        <f t="shared" si="66"/>
        <v>0</v>
      </c>
      <c r="U1071" s="6">
        <f>IFERROR(VLOOKUP(A1071,[2]ARD202103月!$A:$G,7,FALSE),0)</f>
        <v>0</v>
      </c>
      <c r="V1071" s="6">
        <f t="shared" si="67"/>
        <v>0</v>
      </c>
    </row>
    <row r="1072" spans="1:22">
      <c r="A1072" s="13" t="s">
        <v>571</v>
      </c>
      <c r="B1072" s="14" t="s">
        <v>572</v>
      </c>
      <c r="C1072" s="15" t="s">
        <v>4</v>
      </c>
      <c r="D1072" s="15" t="s">
        <v>56</v>
      </c>
      <c r="E1072" s="15" t="s">
        <v>57</v>
      </c>
      <c r="F1072" s="15" t="s">
        <v>407</v>
      </c>
      <c r="G1072" s="15">
        <v>0</v>
      </c>
      <c r="H1072" s="15">
        <v>1</v>
      </c>
      <c r="I1072" s="18">
        <v>0</v>
      </c>
      <c r="J1072" s="15">
        <v>1</v>
      </c>
      <c r="K1072" s="18">
        <v>0</v>
      </c>
      <c r="L1072" s="19"/>
      <c r="M1072" s="20" t="s">
        <v>4</v>
      </c>
      <c r="N1072" s="21" t="s">
        <v>58</v>
      </c>
      <c r="O1072" s="21">
        <f>IFERROR(VLOOKUP(A1072,[1]數量彙總!$A:$B,2,FALSE),0)</f>
        <v>0</v>
      </c>
      <c r="P1072" s="21">
        <f t="shared" si="64"/>
        <v>0</v>
      </c>
      <c r="Q1072" s="21">
        <f>IFERROR(VLOOKUP(A1072,[1]數量彙總!$A:$D,4,FALSE),0)</f>
        <v>0</v>
      </c>
      <c r="R1072" s="21">
        <f t="shared" si="65"/>
        <v>0</v>
      </c>
      <c r="S1072" s="21">
        <f>IFERROR(VLOOKUP(A1072,[1]數量彙總!$A:$F,6,FALSE),0)</f>
        <v>0</v>
      </c>
      <c r="T1072" s="21">
        <f t="shared" si="66"/>
        <v>0</v>
      </c>
      <c r="U1072" s="6">
        <f>IFERROR(VLOOKUP(A1072,[2]ARD202103月!$A:$G,7,FALSE),0)</f>
        <v>0</v>
      </c>
      <c r="V1072" s="6">
        <f t="shared" si="67"/>
        <v>0</v>
      </c>
    </row>
    <row r="1073" spans="1:22">
      <c r="A1073" s="13" t="s">
        <v>571</v>
      </c>
      <c r="B1073" s="14" t="s">
        <v>572</v>
      </c>
      <c r="C1073" s="15" t="s">
        <v>4</v>
      </c>
      <c r="D1073" s="15" t="s">
        <v>59</v>
      </c>
      <c r="E1073" s="15" t="s">
        <v>60</v>
      </c>
      <c r="F1073" s="15" t="s">
        <v>407</v>
      </c>
      <c r="G1073" s="15">
        <v>0</v>
      </c>
      <c r="H1073" s="15">
        <v>1</v>
      </c>
      <c r="I1073" s="18">
        <v>0.0467</v>
      </c>
      <c r="J1073" s="15">
        <v>1</v>
      </c>
      <c r="K1073" s="18">
        <v>0.0467</v>
      </c>
      <c r="L1073" s="19"/>
      <c r="M1073" s="20" t="s">
        <v>4</v>
      </c>
      <c r="N1073" s="21" t="s">
        <v>61</v>
      </c>
      <c r="O1073" s="21">
        <f>IFERROR(VLOOKUP(A1073,[1]數量彙總!$A:$B,2,FALSE),0)</f>
        <v>0</v>
      </c>
      <c r="P1073" s="21">
        <f t="shared" si="64"/>
        <v>0</v>
      </c>
      <c r="Q1073" s="21">
        <f>IFERROR(VLOOKUP(A1073,[1]數量彙總!$A:$D,4,FALSE),0)</f>
        <v>0</v>
      </c>
      <c r="R1073" s="21">
        <f t="shared" si="65"/>
        <v>0</v>
      </c>
      <c r="S1073" s="21">
        <f>IFERROR(VLOOKUP(A1073,[1]數量彙總!$A:$F,6,FALSE),0)</f>
        <v>0</v>
      </c>
      <c r="T1073" s="21">
        <f t="shared" si="66"/>
        <v>0</v>
      </c>
      <c r="U1073" s="6">
        <f>IFERROR(VLOOKUP(A1073,[2]ARD202103月!$A:$G,7,FALSE),0)</f>
        <v>0</v>
      </c>
      <c r="V1073" s="6">
        <f t="shared" si="67"/>
        <v>0</v>
      </c>
    </row>
    <row r="1074" spans="1:22">
      <c r="A1074" s="13" t="s">
        <v>571</v>
      </c>
      <c r="B1074" s="14" t="s">
        <v>572</v>
      </c>
      <c r="C1074" s="15" t="s">
        <v>4</v>
      </c>
      <c r="D1074" s="15" t="s">
        <v>62</v>
      </c>
      <c r="E1074" s="15" t="s">
        <v>63</v>
      </c>
      <c r="F1074" s="15" t="s">
        <v>407</v>
      </c>
      <c r="G1074" s="15">
        <v>0</v>
      </c>
      <c r="H1074" s="15">
        <v>1</v>
      </c>
      <c r="I1074" s="18">
        <v>0.01</v>
      </c>
      <c r="J1074" s="15">
        <v>1</v>
      </c>
      <c r="K1074" s="18">
        <v>0.01</v>
      </c>
      <c r="L1074" s="19"/>
      <c r="M1074" s="20" t="s">
        <v>4</v>
      </c>
      <c r="N1074" s="21" t="s">
        <v>64</v>
      </c>
      <c r="O1074" s="21">
        <f>IFERROR(VLOOKUP(A1074,[1]數量彙總!$A:$B,2,FALSE),0)</f>
        <v>0</v>
      </c>
      <c r="P1074" s="21">
        <f t="shared" si="64"/>
        <v>0</v>
      </c>
      <c r="Q1074" s="21">
        <f>IFERROR(VLOOKUP(A1074,[1]數量彙總!$A:$D,4,FALSE),0)</f>
        <v>0</v>
      </c>
      <c r="R1074" s="21">
        <f t="shared" si="65"/>
        <v>0</v>
      </c>
      <c r="S1074" s="21">
        <f>IFERROR(VLOOKUP(A1074,[1]數量彙總!$A:$F,6,FALSE),0)</f>
        <v>0</v>
      </c>
      <c r="T1074" s="21">
        <f t="shared" si="66"/>
        <v>0</v>
      </c>
      <c r="U1074" s="6">
        <f>IFERROR(VLOOKUP(A1074,[2]ARD202103月!$A:$G,7,FALSE),0)</f>
        <v>0</v>
      </c>
      <c r="V1074" s="6">
        <f t="shared" si="67"/>
        <v>0</v>
      </c>
    </row>
    <row r="1075" spans="1:22">
      <c r="A1075" s="13" t="s">
        <v>571</v>
      </c>
      <c r="B1075" s="14" t="s">
        <v>572</v>
      </c>
      <c r="C1075" s="15" t="s">
        <v>4</v>
      </c>
      <c r="D1075" s="15" t="s">
        <v>49</v>
      </c>
      <c r="E1075" s="15" t="s">
        <v>50</v>
      </c>
      <c r="F1075" s="15" t="s">
        <v>407</v>
      </c>
      <c r="G1075" s="15">
        <v>0</v>
      </c>
      <c r="H1075" s="15">
        <v>1</v>
      </c>
      <c r="I1075" s="18">
        <v>0</v>
      </c>
      <c r="J1075" s="15">
        <v>1</v>
      </c>
      <c r="K1075" s="18">
        <v>0</v>
      </c>
      <c r="L1075" s="19"/>
      <c r="M1075" s="20" t="s">
        <v>4</v>
      </c>
      <c r="N1075" s="21" t="s">
        <v>51</v>
      </c>
      <c r="O1075" s="21">
        <f>IFERROR(VLOOKUP(A1075,[1]數量彙總!$A:$B,2,FALSE),0)</f>
        <v>0</v>
      </c>
      <c r="P1075" s="21">
        <f t="shared" si="64"/>
        <v>0</v>
      </c>
      <c r="Q1075" s="21">
        <f>IFERROR(VLOOKUP(A1075,[1]數量彙總!$A:$D,4,FALSE),0)</f>
        <v>0</v>
      </c>
      <c r="R1075" s="21">
        <f t="shared" si="65"/>
        <v>0</v>
      </c>
      <c r="S1075" s="21">
        <f>IFERROR(VLOOKUP(A1075,[1]數量彙總!$A:$F,6,FALSE),0)</f>
        <v>0</v>
      </c>
      <c r="T1075" s="21">
        <f t="shared" si="66"/>
        <v>0</v>
      </c>
      <c r="U1075" s="6">
        <f>IFERROR(VLOOKUP(A1075,[2]ARD202103月!$A:$G,7,FALSE),0)</f>
        <v>0</v>
      </c>
      <c r="V1075" s="6">
        <f t="shared" si="67"/>
        <v>0</v>
      </c>
    </row>
    <row r="1076" spans="1:22">
      <c r="A1076" s="13" t="s">
        <v>571</v>
      </c>
      <c r="B1076" s="14" t="s">
        <v>572</v>
      </c>
      <c r="C1076" s="15" t="s">
        <v>4</v>
      </c>
      <c r="D1076" s="15" t="s">
        <v>41</v>
      </c>
      <c r="E1076" s="15" t="s">
        <v>42</v>
      </c>
      <c r="F1076" s="15" t="s">
        <v>408</v>
      </c>
      <c r="G1076" s="15">
        <v>0</v>
      </c>
      <c r="H1076" s="15">
        <v>1</v>
      </c>
      <c r="I1076" s="18">
        <v>0.0281</v>
      </c>
      <c r="J1076" s="15">
        <v>1</v>
      </c>
      <c r="K1076" s="18">
        <v>0.0281</v>
      </c>
      <c r="L1076" s="19"/>
      <c r="M1076" s="20" t="s">
        <v>4</v>
      </c>
      <c r="N1076" s="21" t="s">
        <v>44</v>
      </c>
      <c r="O1076" s="21">
        <f>IFERROR(VLOOKUP(A1076,[1]數量彙總!$A:$B,2,FALSE),0)</f>
        <v>0</v>
      </c>
      <c r="P1076" s="21">
        <f t="shared" si="64"/>
        <v>0</v>
      </c>
      <c r="Q1076" s="21">
        <f>IFERROR(VLOOKUP(A1076,[1]數量彙總!$A:$D,4,FALSE),0)</f>
        <v>0</v>
      </c>
      <c r="R1076" s="21">
        <f t="shared" si="65"/>
        <v>0</v>
      </c>
      <c r="S1076" s="21">
        <f>IFERROR(VLOOKUP(A1076,[1]數量彙總!$A:$F,6,FALSE),0)</f>
        <v>0</v>
      </c>
      <c r="T1076" s="21">
        <f t="shared" si="66"/>
        <v>0</v>
      </c>
      <c r="U1076" s="6">
        <f>IFERROR(VLOOKUP(A1076,[2]ARD202103月!$A:$G,7,FALSE),0)</f>
        <v>0</v>
      </c>
      <c r="V1076" s="6">
        <f t="shared" si="67"/>
        <v>0</v>
      </c>
    </row>
    <row r="1077" spans="1:22">
      <c r="A1077" s="13" t="s">
        <v>571</v>
      </c>
      <c r="B1077" s="14" t="s">
        <v>572</v>
      </c>
      <c r="C1077" s="15" t="s">
        <v>4</v>
      </c>
      <c r="D1077" s="15" t="s">
        <v>303</v>
      </c>
      <c r="E1077" s="15" t="s">
        <v>304</v>
      </c>
      <c r="F1077" s="15" t="s">
        <v>571</v>
      </c>
      <c r="G1077" s="15">
        <v>0</v>
      </c>
      <c r="H1077" s="15">
        <v>1</v>
      </c>
      <c r="I1077" s="18">
        <v>0.01</v>
      </c>
      <c r="J1077" s="15">
        <v>1</v>
      </c>
      <c r="K1077" s="18">
        <v>0.01</v>
      </c>
      <c r="L1077" s="19"/>
      <c r="M1077" s="20" t="s">
        <v>4</v>
      </c>
      <c r="N1077" s="21" t="s">
        <v>305</v>
      </c>
      <c r="O1077" s="21">
        <f>IFERROR(VLOOKUP(A1077,[1]數量彙總!$A:$B,2,FALSE),0)</f>
        <v>0</v>
      </c>
      <c r="P1077" s="21">
        <f t="shared" si="64"/>
        <v>0</v>
      </c>
      <c r="Q1077" s="21">
        <f>IFERROR(VLOOKUP(A1077,[1]數量彙總!$A:$D,4,FALSE),0)</f>
        <v>0</v>
      </c>
      <c r="R1077" s="21">
        <f t="shared" si="65"/>
        <v>0</v>
      </c>
      <c r="S1077" s="21">
        <f>IFERROR(VLOOKUP(A1077,[1]數量彙總!$A:$F,6,FALSE),0)</f>
        <v>0</v>
      </c>
      <c r="T1077" s="21">
        <f t="shared" si="66"/>
        <v>0</v>
      </c>
      <c r="U1077" s="6">
        <f>IFERROR(VLOOKUP(A1077,[2]ARD202103月!$A:$G,7,FALSE),0)</f>
        <v>0</v>
      </c>
      <c r="V1077" s="6">
        <f t="shared" si="67"/>
        <v>0</v>
      </c>
    </row>
    <row r="1078" spans="1:22">
      <c r="A1078" s="13" t="s">
        <v>571</v>
      </c>
      <c r="B1078" s="14" t="s">
        <v>572</v>
      </c>
      <c r="C1078" s="15" t="s">
        <v>4</v>
      </c>
      <c r="D1078" s="15" t="s">
        <v>300</v>
      </c>
      <c r="E1078" s="15" t="s">
        <v>301</v>
      </c>
      <c r="F1078" s="15" t="s">
        <v>571</v>
      </c>
      <c r="G1078" s="15">
        <v>0</v>
      </c>
      <c r="H1078" s="15">
        <v>1</v>
      </c>
      <c r="I1078" s="18">
        <v>0.1238</v>
      </c>
      <c r="J1078" s="15">
        <v>1</v>
      </c>
      <c r="K1078" s="18">
        <v>0.1238</v>
      </c>
      <c r="L1078" s="19"/>
      <c r="M1078" s="20" t="s">
        <v>4</v>
      </c>
      <c r="N1078" s="21" t="s">
        <v>302</v>
      </c>
      <c r="O1078" s="21">
        <f>IFERROR(VLOOKUP(A1078,[1]數量彙總!$A:$B,2,FALSE),0)</f>
        <v>0</v>
      </c>
      <c r="P1078" s="21">
        <f t="shared" si="64"/>
        <v>0</v>
      </c>
      <c r="Q1078" s="21">
        <f>IFERROR(VLOOKUP(A1078,[1]數量彙總!$A:$D,4,FALSE),0)</f>
        <v>0</v>
      </c>
      <c r="R1078" s="21">
        <f t="shared" si="65"/>
        <v>0</v>
      </c>
      <c r="S1078" s="21">
        <f>IFERROR(VLOOKUP(A1078,[1]數量彙總!$A:$F,6,FALSE),0)</f>
        <v>0</v>
      </c>
      <c r="T1078" s="21">
        <f t="shared" si="66"/>
        <v>0</v>
      </c>
      <c r="U1078" s="6">
        <f>IFERROR(VLOOKUP(A1078,[2]ARD202103月!$A:$G,7,FALSE),0)</f>
        <v>0</v>
      </c>
      <c r="V1078" s="6">
        <f t="shared" si="67"/>
        <v>0</v>
      </c>
    </row>
    <row r="1079" spans="1:22">
      <c r="A1079" s="13" t="s">
        <v>571</v>
      </c>
      <c r="B1079" s="14" t="s">
        <v>572</v>
      </c>
      <c r="C1079" s="15" t="s">
        <v>4</v>
      </c>
      <c r="D1079" s="15" t="s">
        <v>294</v>
      </c>
      <c r="E1079" s="15" t="s">
        <v>295</v>
      </c>
      <c r="F1079" s="15" t="s">
        <v>571</v>
      </c>
      <c r="G1079" s="15">
        <v>0</v>
      </c>
      <c r="H1079" s="15">
        <v>1</v>
      </c>
      <c r="I1079" s="18">
        <v>0.016</v>
      </c>
      <c r="J1079" s="15">
        <v>1</v>
      </c>
      <c r="K1079" s="18">
        <v>0.016</v>
      </c>
      <c r="L1079" s="19"/>
      <c r="M1079" s="20" t="s">
        <v>4</v>
      </c>
      <c r="N1079" s="21" t="s">
        <v>296</v>
      </c>
      <c r="O1079" s="21">
        <f>IFERROR(VLOOKUP(A1079,[1]數量彙總!$A:$B,2,FALSE),0)</f>
        <v>0</v>
      </c>
      <c r="P1079" s="21">
        <f t="shared" si="64"/>
        <v>0</v>
      </c>
      <c r="Q1079" s="21">
        <f>IFERROR(VLOOKUP(A1079,[1]數量彙總!$A:$D,4,FALSE),0)</f>
        <v>0</v>
      </c>
      <c r="R1079" s="21">
        <f t="shared" si="65"/>
        <v>0</v>
      </c>
      <c r="S1079" s="21">
        <f>IFERROR(VLOOKUP(A1079,[1]數量彙總!$A:$F,6,FALSE),0)</f>
        <v>0</v>
      </c>
      <c r="T1079" s="21">
        <f t="shared" si="66"/>
        <v>0</v>
      </c>
      <c r="U1079" s="6">
        <f>IFERROR(VLOOKUP(A1079,[2]ARD202103月!$A:$G,7,FALSE),0)</f>
        <v>0</v>
      </c>
      <c r="V1079" s="6">
        <f t="shared" si="67"/>
        <v>0</v>
      </c>
    </row>
    <row r="1080" spans="1:22">
      <c r="A1080" s="13" t="s">
        <v>571</v>
      </c>
      <c r="B1080" s="14" t="s">
        <v>572</v>
      </c>
      <c r="C1080" s="15" t="s">
        <v>4</v>
      </c>
      <c r="D1080" s="15" t="s">
        <v>306</v>
      </c>
      <c r="E1080" s="15" t="s">
        <v>307</v>
      </c>
      <c r="F1080" s="15" t="s">
        <v>571</v>
      </c>
      <c r="G1080" s="15">
        <v>0</v>
      </c>
      <c r="H1080" s="15">
        <v>1</v>
      </c>
      <c r="I1080" s="18">
        <v>0.03</v>
      </c>
      <c r="J1080" s="15">
        <v>1</v>
      </c>
      <c r="K1080" s="18">
        <v>0.03</v>
      </c>
      <c r="L1080" s="19"/>
      <c r="M1080" s="20" t="s">
        <v>4</v>
      </c>
      <c r="N1080" s="21" t="s">
        <v>308</v>
      </c>
      <c r="O1080" s="21">
        <f>IFERROR(VLOOKUP(A1080,[1]數量彙總!$A:$B,2,FALSE),0)</f>
        <v>0</v>
      </c>
      <c r="P1080" s="21">
        <f t="shared" si="64"/>
        <v>0</v>
      </c>
      <c r="Q1080" s="21">
        <f>IFERROR(VLOOKUP(A1080,[1]數量彙總!$A:$D,4,FALSE),0)</f>
        <v>0</v>
      </c>
      <c r="R1080" s="21">
        <f t="shared" si="65"/>
        <v>0</v>
      </c>
      <c r="S1080" s="21">
        <f>IFERROR(VLOOKUP(A1080,[1]數量彙總!$A:$F,6,FALSE),0)</f>
        <v>0</v>
      </c>
      <c r="T1080" s="21">
        <f t="shared" si="66"/>
        <v>0</v>
      </c>
      <c r="U1080" s="6">
        <f>IFERROR(VLOOKUP(A1080,[2]ARD202103月!$A:$G,7,FALSE),0)</f>
        <v>0</v>
      </c>
      <c r="V1080" s="6">
        <f t="shared" si="67"/>
        <v>0</v>
      </c>
    </row>
    <row r="1081" spans="1:22">
      <c r="A1081" s="13" t="s">
        <v>571</v>
      </c>
      <c r="B1081" s="14" t="s">
        <v>572</v>
      </c>
      <c r="C1081" s="15" t="s">
        <v>4</v>
      </c>
      <c r="D1081" s="15" t="s">
        <v>297</v>
      </c>
      <c r="E1081" s="15" t="s">
        <v>298</v>
      </c>
      <c r="F1081" s="15" t="s">
        <v>571</v>
      </c>
      <c r="G1081" s="15">
        <v>0</v>
      </c>
      <c r="H1081" s="15">
        <v>1</v>
      </c>
      <c r="I1081" s="18">
        <v>0.1632</v>
      </c>
      <c r="J1081" s="15">
        <v>1</v>
      </c>
      <c r="K1081" s="18">
        <v>0.1632</v>
      </c>
      <c r="L1081" s="19"/>
      <c r="M1081" s="20" t="s">
        <v>4</v>
      </c>
      <c r="N1081" s="21" t="s">
        <v>299</v>
      </c>
      <c r="O1081" s="21">
        <f>IFERROR(VLOOKUP(A1081,[1]數量彙總!$A:$B,2,FALSE),0)</f>
        <v>0</v>
      </c>
      <c r="P1081" s="21">
        <f t="shared" si="64"/>
        <v>0</v>
      </c>
      <c r="Q1081" s="21">
        <f>IFERROR(VLOOKUP(A1081,[1]數量彙總!$A:$D,4,FALSE),0)</f>
        <v>0</v>
      </c>
      <c r="R1081" s="21">
        <f t="shared" si="65"/>
        <v>0</v>
      </c>
      <c r="S1081" s="21">
        <f>IFERROR(VLOOKUP(A1081,[1]數量彙總!$A:$F,6,FALSE),0)</f>
        <v>0</v>
      </c>
      <c r="T1081" s="21">
        <f t="shared" si="66"/>
        <v>0</v>
      </c>
      <c r="U1081" s="6">
        <f>IFERROR(VLOOKUP(A1081,[2]ARD202103月!$A:$G,7,FALSE),0)</f>
        <v>0</v>
      </c>
      <c r="V1081" s="6">
        <f t="shared" si="67"/>
        <v>0</v>
      </c>
    </row>
    <row r="1082" spans="1:22">
      <c r="A1082" s="13" t="s">
        <v>571</v>
      </c>
      <c r="B1082" s="14" t="s">
        <v>572</v>
      </c>
      <c r="C1082" s="15" t="s">
        <v>4</v>
      </c>
      <c r="D1082" s="15" t="s">
        <v>309</v>
      </c>
      <c r="E1082" s="15" t="s">
        <v>310</v>
      </c>
      <c r="F1082" s="15" t="s">
        <v>571</v>
      </c>
      <c r="G1082" s="15">
        <v>0</v>
      </c>
      <c r="H1082" s="15">
        <v>1</v>
      </c>
      <c r="I1082" s="18">
        <v>0.03</v>
      </c>
      <c r="J1082" s="15">
        <v>1</v>
      </c>
      <c r="K1082" s="18">
        <v>0.03</v>
      </c>
      <c r="L1082" s="19"/>
      <c r="M1082" s="20" t="s">
        <v>4</v>
      </c>
      <c r="N1082" s="21" t="s">
        <v>311</v>
      </c>
      <c r="O1082" s="21">
        <f>IFERROR(VLOOKUP(A1082,[1]數量彙總!$A:$B,2,FALSE),0)</f>
        <v>0</v>
      </c>
      <c r="P1082" s="21">
        <f t="shared" si="64"/>
        <v>0</v>
      </c>
      <c r="Q1082" s="21">
        <f>IFERROR(VLOOKUP(A1082,[1]數量彙總!$A:$D,4,FALSE),0)</f>
        <v>0</v>
      </c>
      <c r="R1082" s="21">
        <f t="shared" si="65"/>
        <v>0</v>
      </c>
      <c r="S1082" s="21">
        <f>IFERROR(VLOOKUP(A1082,[1]數量彙總!$A:$F,6,FALSE),0)</f>
        <v>0</v>
      </c>
      <c r="T1082" s="21">
        <f t="shared" si="66"/>
        <v>0</v>
      </c>
      <c r="U1082" s="6">
        <f>IFERROR(VLOOKUP(A1082,[2]ARD202103月!$A:$G,7,FALSE),0)</f>
        <v>0</v>
      </c>
      <c r="V1082" s="6">
        <f t="shared" si="67"/>
        <v>0</v>
      </c>
    </row>
    <row r="1083" spans="1:22">
      <c r="A1083" s="13" t="s">
        <v>571</v>
      </c>
      <c r="B1083" s="14" t="s">
        <v>572</v>
      </c>
      <c r="C1083" s="15" t="s">
        <v>4</v>
      </c>
      <c r="D1083" s="15" t="s">
        <v>404</v>
      </c>
      <c r="E1083" s="15" t="s">
        <v>405</v>
      </c>
      <c r="F1083" s="15" t="s">
        <v>573</v>
      </c>
      <c r="G1083" s="15">
        <v>0</v>
      </c>
      <c r="H1083" s="15">
        <v>1</v>
      </c>
      <c r="I1083" s="18">
        <v>0.0346</v>
      </c>
      <c r="J1083" s="15">
        <v>1</v>
      </c>
      <c r="K1083" s="18">
        <v>0.0346</v>
      </c>
      <c r="L1083" s="19"/>
      <c r="M1083" s="20" t="s">
        <v>4</v>
      </c>
      <c r="N1083" s="21" t="s">
        <v>406</v>
      </c>
      <c r="O1083" s="21">
        <f>IFERROR(VLOOKUP(A1083,[1]數量彙總!$A:$B,2,FALSE),0)</f>
        <v>0</v>
      </c>
      <c r="P1083" s="21">
        <f t="shared" si="64"/>
        <v>0</v>
      </c>
      <c r="Q1083" s="21">
        <f>IFERROR(VLOOKUP(A1083,[1]數量彙總!$A:$D,4,FALSE),0)</f>
        <v>0</v>
      </c>
      <c r="R1083" s="21">
        <f t="shared" si="65"/>
        <v>0</v>
      </c>
      <c r="S1083" s="21">
        <f>IFERROR(VLOOKUP(A1083,[1]數量彙總!$A:$F,6,FALSE),0)</f>
        <v>0</v>
      </c>
      <c r="T1083" s="21">
        <f t="shared" si="66"/>
        <v>0</v>
      </c>
      <c r="U1083" s="6">
        <f>IFERROR(VLOOKUP(A1083,[2]ARD202103月!$A:$G,7,FALSE),0)</f>
        <v>0</v>
      </c>
      <c r="V1083" s="6">
        <f t="shared" si="67"/>
        <v>0</v>
      </c>
    </row>
    <row r="1084" spans="1:22">
      <c r="A1084" s="13" t="s">
        <v>573</v>
      </c>
      <c r="B1084" s="14" t="s">
        <v>459</v>
      </c>
      <c r="C1084" s="15" t="s">
        <v>4</v>
      </c>
      <c r="D1084" s="15" t="s">
        <v>404</v>
      </c>
      <c r="E1084" s="15" t="s">
        <v>405</v>
      </c>
      <c r="F1084" s="15" t="s">
        <v>573</v>
      </c>
      <c r="G1084" s="15">
        <v>0</v>
      </c>
      <c r="H1084" s="15">
        <v>1</v>
      </c>
      <c r="I1084" s="18">
        <v>0.0346</v>
      </c>
      <c r="J1084" s="15">
        <v>1</v>
      </c>
      <c r="K1084" s="18">
        <v>0.0346</v>
      </c>
      <c r="L1084" s="19"/>
      <c r="M1084" s="20" t="s">
        <v>4</v>
      </c>
      <c r="N1084" s="21" t="s">
        <v>406</v>
      </c>
      <c r="O1084" s="21">
        <f>IFERROR(VLOOKUP(A1084,[1]數量彙總!$A:$B,2,FALSE),0)</f>
        <v>0</v>
      </c>
      <c r="P1084" s="21">
        <f t="shared" si="64"/>
        <v>0</v>
      </c>
      <c r="Q1084" s="21">
        <f>IFERROR(VLOOKUP(A1084,[1]數量彙總!$A:$D,4,FALSE),0)</f>
        <v>0</v>
      </c>
      <c r="R1084" s="21">
        <f t="shared" si="65"/>
        <v>0</v>
      </c>
      <c r="S1084" s="21">
        <f>IFERROR(VLOOKUP(A1084,[1]數量彙總!$A:$F,6,FALSE),0)</f>
        <v>0</v>
      </c>
      <c r="T1084" s="21">
        <f t="shared" si="66"/>
        <v>0</v>
      </c>
      <c r="U1084" s="6">
        <f>IFERROR(VLOOKUP(A1084,[2]ARD202103月!$A:$G,7,FALSE),0)</f>
        <v>0</v>
      </c>
      <c r="V1084" s="6">
        <f t="shared" si="67"/>
        <v>0</v>
      </c>
    </row>
    <row r="1085" spans="1:22">
      <c r="A1085" s="13" t="s">
        <v>514</v>
      </c>
      <c r="B1085" s="14" t="s">
        <v>574</v>
      </c>
      <c r="C1085" s="15" t="s">
        <v>4</v>
      </c>
      <c r="D1085" s="15" t="s">
        <v>49</v>
      </c>
      <c r="E1085" s="15" t="s">
        <v>50</v>
      </c>
      <c r="F1085" s="15" t="s">
        <v>514</v>
      </c>
      <c r="G1085" s="15">
        <v>0</v>
      </c>
      <c r="H1085" s="15">
        <v>1</v>
      </c>
      <c r="I1085" s="18">
        <v>0</v>
      </c>
      <c r="J1085" s="15">
        <v>1</v>
      </c>
      <c r="K1085" s="18">
        <v>0</v>
      </c>
      <c r="L1085" s="19"/>
      <c r="M1085" s="20" t="s">
        <v>4</v>
      </c>
      <c r="N1085" s="21" t="s">
        <v>51</v>
      </c>
      <c r="O1085" s="21">
        <f>IFERROR(VLOOKUP(A1085,[1]數量彙總!$A:$B,2,FALSE),0)</f>
        <v>0</v>
      </c>
      <c r="P1085" s="21">
        <f t="shared" si="64"/>
        <v>0</v>
      </c>
      <c r="Q1085" s="21">
        <f>IFERROR(VLOOKUP(A1085,[1]數量彙總!$A:$D,4,FALSE),0)</f>
        <v>0</v>
      </c>
      <c r="R1085" s="21">
        <f t="shared" si="65"/>
        <v>0</v>
      </c>
      <c r="S1085" s="21">
        <f>IFERROR(VLOOKUP(A1085,[1]數量彙總!$A:$F,6,FALSE),0)</f>
        <v>0</v>
      </c>
      <c r="T1085" s="21">
        <f t="shared" si="66"/>
        <v>0</v>
      </c>
      <c r="U1085" s="6">
        <f>IFERROR(VLOOKUP(A1085,[2]ARD202103月!$A:$G,7,FALSE),0)</f>
        <v>0</v>
      </c>
      <c r="V1085" s="6">
        <f t="shared" si="67"/>
        <v>0</v>
      </c>
    </row>
    <row r="1086" spans="1:22">
      <c r="A1086" s="13" t="s">
        <v>514</v>
      </c>
      <c r="B1086" s="14" t="s">
        <v>574</v>
      </c>
      <c r="C1086" s="15" t="s">
        <v>4</v>
      </c>
      <c r="D1086" s="15" t="s">
        <v>134</v>
      </c>
      <c r="E1086" s="15" t="s">
        <v>135</v>
      </c>
      <c r="F1086" s="15" t="s">
        <v>514</v>
      </c>
      <c r="G1086" s="15">
        <v>0</v>
      </c>
      <c r="H1086" s="15">
        <v>1</v>
      </c>
      <c r="I1086" s="18">
        <v>0.0167</v>
      </c>
      <c r="J1086" s="15">
        <v>1</v>
      </c>
      <c r="K1086" s="18">
        <v>0.0167</v>
      </c>
      <c r="L1086" s="19"/>
      <c r="M1086" s="20" t="s">
        <v>4</v>
      </c>
      <c r="N1086" s="21" t="s">
        <v>136</v>
      </c>
      <c r="O1086" s="21">
        <f>IFERROR(VLOOKUP(A1086,[1]數量彙總!$A:$B,2,FALSE),0)</f>
        <v>0</v>
      </c>
      <c r="P1086" s="21">
        <f t="shared" si="64"/>
        <v>0</v>
      </c>
      <c r="Q1086" s="21">
        <f>IFERROR(VLOOKUP(A1086,[1]數量彙總!$A:$D,4,FALSE),0)</f>
        <v>0</v>
      </c>
      <c r="R1086" s="21">
        <f t="shared" si="65"/>
        <v>0</v>
      </c>
      <c r="S1086" s="21">
        <f>IFERROR(VLOOKUP(A1086,[1]數量彙總!$A:$F,6,FALSE),0)</f>
        <v>0</v>
      </c>
      <c r="T1086" s="21">
        <f t="shared" si="66"/>
        <v>0</v>
      </c>
      <c r="U1086" s="6">
        <f>IFERROR(VLOOKUP(A1086,[2]ARD202103月!$A:$G,7,FALSE),0)</f>
        <v>0</v>
      </c>
      <c r="V1086" s="6">
        <f t="shared" si="67"/>
        <v>0</v>
      </c>
    </row>
    <row r="1087" spans="1:22">
      <c r="A1087" s="13" t="s">
        <v>514</v>
      </c>
      <c r="B1087" s="14" t="s">
        <v>574</v>
      </c>
      <c r="C1087" s="15" t="s">
        <v>4</v>
      </c>
      <c r="D1087" s="15" t="s">
        <v>56</v>
      </c>
      <c r="E1087" s="15" t="s">
        <v>57</v>
      </c>
      <c r="F1087" s="15" t="s">
        <v>514</v>
      </c>
      <c r="G1087" s="15">
        <v>0</v>
      </c>
      <c r="H1087" s="15">
        <v>1</v>
      </c>
      <c r="I1087" s="18">
        <v>0</v>
      </c>
      <c r="J1087" s="15">
        <v>1</v>
      </c>
      <c r="K1087" s="18">
        <v>0</v>
      </c>
      <c r="L1087" s="19"/>
      <c r="M1087" s="20" t="s">
        <v>4</v>
      </c>
      <c r="N1087" s="21" t="s">
        <v>58</v>
      </c>
      <c r="O1087" s="21">
        <f>IFERROR(VLOOKUP(A1087,[1]數量彙總!$A:$B,2,FALSE),0)</f>
        <v>0</v>
      </c>
      <c r="P1087" s="21">
        <f t="shared" si="64"/>
        <v>0</v>
      </c>
      <c r="Q1087" s="21">
        <f>IFERROR(VLOOKUP(A1087,[1]數量彙總!$A:$D,4,FALSE),0)</f>
        <v>0</v>
      </c>
      <c r="R1087" s="21">
        <f t="shared" si="65"/>
        <v>0</v>
      </c>
      <c r="S1087" s="21">
        <f>IFERROR(VLOOKUP(A1087,[1]數量彙總!$A:$F,6,FALSE),0)</f>
        <v>0</v>
      </c>
      <c r="T1087" s="21">
        <f t="shared" si="66"/>
        <v>0</v>
      </c>
      <c r="U1087" s="6">
        <f>IFERROR(VLOOKUP(A1087,[2]ARD202103月!$A:$G,7,FALSE),0)</f>
        <v>0</v>
      </c>
      <c r="V1087" s="6">
        <f t="shared" si="67"/>
        <v>0</v>
      </c>
    </row>
    <row r="1088" spans="1:22">
      <c r="A1088" s="13" t="s">
        <v>514</v>
      </c>
      <c r="B1088" s="14" t="s">
        <v>574</v>
      </c>
      <c r="C1088" s="15" t="s">
        <v>4</v>
      </c>
      <c r="D1088" s="15" t="s">
        <v>59</v>
      </c>
      <c r="E1088" s="15" t="s">
        <v>60</v>
      </c>
      <c r="F1088" s="15" t="s">
        <v>514</v>
      </c>
      <c r="G1088" s="15">
        <v>0</v>
      </c>
      <c r="H1088" s="15">
        <v>1</v>
      </c>
      <c r="I1088" s="18">
        <v>0.0467</v>
      </c>
      <c r="J1088" s="15">
        <v>1</v>
      </c>
      <c r="K1088" s="18">
        <v>0.0467</v>
      </c>
      <c r="L1088" s="19"/>
      <c r="M1088" s="20" t="s">
        <v>4</v>
      </c>
      <c r="N1088" s="21" t="s">
        <v>61</v>
      </c>
      <c r="O1088" s="21">
        <f>IFERROR(VLOOKUP(A1088,[1]數量彙總!$A:$B,2,FALSE),0)</f>
        <v>0</v>
      </c>
      <c r="P1088" s="21">
        <f t="shared" si="64"/>
        <v>0</v>
      </c>
      <c r="Q1088" s="21">
        <f>IFERROR(VLOOKUP(A1088,[1]數量彙總!$A:$D,4,FALSE),0)</f>
        <v>0</v>
      </c>
      <c r="R1088" s="21">
        <f t="shared" si="65"/>
        <v>0</v>
      </c>
      <c r="S1088" s="21">
        <f>IFERROR(VLOOKUP(A1088,[1]數量彙總!$A:$F,6,FALSE),0)</f>
        <v>0</v>
      </c>
      <c r="T1088" s="21">
        <f t="shared" si="66"/>
        <v>0</v>
      </c>
      <c r="U1088" s="6">
        <f>IFERROR(VLOOKUP(A1088,[2]ARD202103月!$A:$G,7,FALSE),0)</f>
        <v>0</v>
      </c>
      <c r="V1088" s="6">
        <f t="shared" si="67"/>
        <v>0</v>
      </c>
    </row>
    <row r="1089" spans="1:22">
      <c r="A1089" s="13" t="s">
        <v>514</v>
      </c>
      <c r="B1089" s="14" t="s">
        <v>574</v>
      </c>
      <c r="C1089" s="15" t="s">
        <v>4</v>
      </c>
      <c r="D1089" s="15" t="s">
        <v>62</v>
      </c>
      <c r="E1089" s="15" t="s">
        <v>63</v>
      </c>
      <c r="F1089" s="15" t="s">
        <v>514</v>
      </c>
      <c r="G1089" s="15">
        <v>0</v>
      </c>
      <c r="H1089" s="15">
        <v>1</v>
      </c>
      <c r="I1089" s="18">
        <v>0.01</v>
      </c>
      <c r="J1089" s="15">
        <v>1</v>
      </c>
      <c r="K1089" s="18">
        <v>0.01</v>
      </c>
      <c r="L1089" s="19"/>
      <c r="M1089" s="20" t="s">
        <v>4</v>
      </c>
      <c r="N1089" s="21" t="s">
        <v>64</v>
      </c>
      <c r="O1089" s="21">
        <f>IFERROR(VLOOKUP(A1089,[1]數量彙總!$A:$B,2,FALSE),0)</f>
        <v>0</v>
      </c>
      <c r="P1089" s="21">
        <f t="shared" si="64"/>
        <v>0</v>
      </c>
      <c r="Q1089" s="21">
        <f>IFERROR(VLOOKUP(A1089,[1]數量彙總!$A:$D,4,FALSE),0)</f>
        <v>0</v>
      </c>
      <c r="R1089" s="21">
        <f t="shared" si="65"/>
        <v>0</v>
      </c>
      <c r="S1089" s="21">
        <f>IFERROR(VLOOKUP(A1089,[1]數量彙總!$A:$F,6,FALSE),0)</f>
        <v>0</v>
      </c>
      <c r="T1089" s="21">
        <f t="shared" si="66"/>
        <v>0</v>
      </c>
      <c r="U1089" s="6">
        <f>IFERROR(VLOOKUP(A1089,[2]ARD202103月!$A:$G,7,FALSE),0)</f>
        <v>0</v>
      </c>
      <c r="V1089" s="6">
        <f t="shared" si="67"/>
        <v>0</v>
      </c>
    </row>
    <row r="1090" spans="1:22">
      <c r="A1090" s="13" t="s">
        <v>490</v>
      </c>
      <c r="B1090" s="14" t="s">
        <v>355</v>
      </c>
      <c r="C1090" s="15" t="s">
        <v>4</v>
      </c>
      <c r="D1090" s="15" t="s">
        <v>49</v>
      </c>
      <c r="E1090" s="15" t="s">
        <v>50</v>
      </c>
      <c r="F1090" s="15" t="s">
        <v>490</v>
      </c>
      <c r="G1090" s="15">
        <v>0</v>
      </c>
      <c r="H1090" s="15">
        <v>1</v>
      </c>
      <c r="I1090" s="18">
        <v>0</v>
      </c>
      <c r="J1090" s="15">
        <v>1</v>
      </c>
      <c r="K1090" s="18">
        <v>0</v>
      </c>
      <c r="L1090" s="19"/>
      <c r="M1090" s="20" t="s">
        <v>4</v>
      </c>
      <c r="N1090" s="21" t="s">
        <v>51</v>
      </c>
      <c r="O1090" s="21">
        <f>IFERROR(VLOOKUP(A1090,[1]數量彙總!$A:$B,2,FALSE),0)</f>
        <v>0</v>
      </c>
      <c r="P1090" s="21">
        <f t="shared" si="64"/>
        <v>0</v>
      </c>
      <c r="Q1090" s="21">
        <f>IFERROR(VLOOKUP(A1090,[1]數量彙總!$A:$D,4,FALSE),0)</f>
        <v>0</v>
      </c>
      <c r="R1090" s="21">
        <f t="shared" si="65"/>
        <v>0</v>
      </c>
      <c r="S1090" s="21">
        <f>IFERROR(VLOOKUP(A1090,[1]數量彙總!$A:$F,6,FALSE),0)</f>
        <v>0</v>
      </c>
      <c r="T1090" s="21">
        <f t="shared" si="66"/>
        <v>0</v>
      </c>
      <c r="U1090" s="6">
        <f>IFERROR(VLOOKUP(A1090,[2]ARD202103月!$A:$G,7,FALSE),0)</f>
        <v>0</v>
      </c>
      <c r="V1090" s="6">
        <f t="shared" si="67"/>
        <v>0</v>
      </c>
    </row>
    <row r="1091" spans="1:22">
      <c r="A1091" s="13" t="s">
        <v>490</v>
      </c>
      <c r="B1091" s="14" t="s">
        <v>355</v>
      </c>
      <c r="C1091" s="15" t="s">
        <v>4</v>
      </c>
      <c r="D1091" s="15" t="s">
        <v>134</v>
      </c>
      <c r="E1091" s="15" t="s">
        <v>135</v>
      </c>
      <c r="F1091" s="15" t="s">
        <v>490</v>
      </c>
      <c r="G1091" s="15">
        <v>0</v>
      </c>
      <c r="H1091" s="15">
        <v>1</v>
      </c>
      <c r="I1091" s="18">
        <v>0.0167</v>
      </c>
      <c r="J1091" s="15">
        <v>1</v>
      </c>
      <c r="K1091" s="18">
        <v>0.0167</v>
      </c>
      <c r="L1091" s="19"/>
      <c r="M1091" s="20" t="s">
        <v>4</v>
      </c>
      <c r="N1091" s="21" t="s">
        <v>136</v>
      </c>
      <c r="O1091" s="21">
        <f>IFERROR(VLOOKUP(A1091,[1]數量彙總!$A:$B,2,FALSE),0)</f>
        <v>0</v>
      </c>
      <c r="P1091" s="21">
        <f t="shared" ref="P1091:P1154" si="68">O1091*H1091*I1091</f>
        <v>0</v>
      </c>
      <c r="Q1091" s="21">
        <f>IFERROR(VLOOKUP(A1091,[1]數量彙總!$A:$D,4,FALSE),0)</f>
        <v>0</v>
      </c>
      <c r="R1091" s="21">
        <f t="shared" ref="R1091:R1154" si="69">Q1091*H1091*I1091</f>
        <v>0</v>
      </c>
      <c r="S1091" s="21">
        <f>IFERROR(VLOOKUP(A1091,[1]數量彙總!$A:$F,6,FALSE),0)</f>
        <v>0</v>
      </c>
      <c r="T1091" s="21">
        <f t="shared" ref="T1091:T1154" si="70">S1091*H1091*I1091</f>
        <v>0</v>
      </c>
      <c r="U1091" s="6">
        <f>IFERROR(VLOOKUP(A1091,[2]ARD202103月!$A:$G,7,FALSE),0)</f>
        <v>0</v>
      </c>
      <c r="V1091" s="6">
        <f t="shared" ref="V1091:V1154" si="71">U1091*I1091*H1091</f>
        <v>0</v>
      </c>
    </row>
    <row r="1092" spans="1:22">
      <c r="A1092" s="13" t="s">
        <v>490</v>
      </c>
      <c r="B1092" s="14" t="s">
        <v>355</v>
      </c>
      <c r="C1092" s="15" t="s">
        <v>4</v>
      </c>
      <c r="D1092" s="15" t="s">
        <v>56</v>
      </c>
      <c r="E1092" s="15" t="s">
        <v>57</v>
      </c>
      <c r="F1092" s="15" t="s">
        <v>490</v>
      </c>
      <c r="G1092" s="15">
        <v>0</v>
      </c>
      <c r="H1092" s="15">
        <v>1</v>
      </c>
      <c r="I1092" s="18">
        <v>0</v>
      </c>
      <c r="J1092" s="15">
        <v>1</v>
      </c>
      <c r="K1092" s="18">
        <v>0</v>
      </c>
      <c r="L1092" s="19"/>
      <c r="M1092" s="20" t="s">
        <v>4</v>
      </c>
      <c r="N1092" s="21" t="s">
        <v>58</v>
      </c>
      <c r="O1092" s="21">
        <f>IFERROR(VLOOKUP(A1092,[1]數量彙總!$A:$B,2,FALSE),0)</f>
        <v>0</v>
      </c>
      <c r="P1092" s="21">
        <f t="shared" si="68"/>
        <v>0</v>
      </c>
      <c r="Q1092" s="21">
        <f>IFERROR(VLOOKUP(A1092,[1]數量彙總!$A:$D,4,FALSE),0)</f>
        <v>0</v>
      </c>
      <c r="R1092" s="21">
        <f t="shared" si="69"/>
        <v>0</v>
      </c>
      <c r="S1092" s="21">
        <f>IFERROR(VLOOKUP(A1092,[1]數量彙總!$A:$F,6,FALSE),0)</f>
        <v>0</v>
      </c>
      <c r="T1092" s="21">
        <f t="shared" si="70"/>
        <v>0</v>
      </c>
      <c r="U1092" s="6">
        <f>IFERROR(VLOOKUP(A1092,[2]ARD202103月!$A:$G,7,FALSE),0)</f>
        <v>0</v>
      </c>
      <c r="V1092" s="6">
        <f t="shared" si="71"/>
        <v>0</v>
      </c>
    </row>
    <row r="1093" spans="1:22">
      <c r="A1093" s="13" t="s">
        <v>490</v>
      </c>
      <c r="B1093" s="14" t="s">
        <v>355</v>
      </c>
      <c r="C1093" s="15" t="s">
        <v>4</v>
      </c>
      <c r="D1093" s="15" t="s">
        <v>59</v>
      </c>
      <c r="E1093" s="15" t="s">
        <v>60</v>
      </c>
      <c r="F1093" s="15" t="s">
        <v>490</v>
      </c>
      <c r="G1093" s="15">
        <v>0</v>
      </c>
      <c r="H1093" s="15">
        <v>1</v>
      </c>
      <c r="I1093" s="18">
        <v>0.0467</v>
      </c>
      <c r="J1093" s="15">
        <v>1</v>
      </c>
      <c r="K1093" s="18">
        <v>0.0467</v>
      </c>
      <c r="L1093" s="19"/>
      <c r="M1093" s="20" t="s">
        <v>4</v>
      </c>
      <c r="N1093" s="21" t="s">
        <v>61</v>
      </c>
      <c r="O1093" s="21">
        <f>IFERROR(VLOOKUP(A1093,[1]數量彙總!$A:$B,2,FALSE),0)</f>
        <v>0</v>
      </c>
      <c r="P1093" s="21">
        <f t="shared" si="68"/>
        <v>0</v>
      </c>
      <c r="Q1093" s="21">
        <f>IFERROR(VLOOKUP(A1093,[1]數量彙總!$A:$D,4,FALSE),0)</f>
        <v>0</v>
      </c>
      <c r="R1093" s="21">
        <f t="shared" si="69"/>
        <v>0</v>
      </c>
      <c r="S1093" s="21">
        <f>IFERROR(VLOOKUP(A1093,[1]數量彙總!$A:$F,6,FALSE),0)</f>
        <v>0</v>
      </c>
      <c r="T1093" s="21">
        <f t="shared" si="70"/>
        <v>0</v>
      </c>
      <c r="U1093" s="6">
        <f>IFERROR(VLOOKUP(A1093,[2]ARD202103月!$A:$G,7,FALSE),0)</f>
        <v>0</v>
      </c>
      <c r="V1093" s="6">
        <f t="shared" si="71"/>
        <v>0</v>
      </c>
    </row>
    <row r="1094" spans="1:22">
      <c r="A1094" s="13" t="s">
        <v>490</v>
      </c>
      <c r="B1094" s="14" t="s">
        <v>355</v>
      </c>
      <c r="C1094" s="15" t="s">
        <v>4</v>
      </c>
      <c r="D1094" s="15" t="s">
        <v>62</v>
      </c>
      <c r="E1094" s="15" t="s">
        <v>63</v>
      </c>
      <c r="F1094" s="15" t="s">
        <v>490</v>
      </c>
      <c r="G1094" s="15">
        <v>0</v>
      </c>
      <c r="H1094" s="15">
        <v>1</v>
      </c>
      <c r="I1094" s="18">
        <v>0.01</v>
      </c>
      <c r="J1094" s="15">
        <v>1</v>
      </c>
      <c r="K1094" s="18">
        <v>0.01</v>
      </c>
      <c r="L1094" s="19"/>
      <c r="M1094" s="20" t="s">
        <v>4</v>
      </c>
      <c r="N1094" s="21" t="s">
        <v>64</v>
      </c>
      <c r="O1094" s="21">
        <f>IFERROR(VLOOKUP(A1094,[1]數量彙總!$A:$B,2,FALSE),0)</f>
        <v>0</v>
      </c>
      <c r="P1094" s="21">
        <f t="shared" si="68"/>
        <v>0</v>
      </c>
      <c r="Q1094" s="21">
        <f>IFERROR(VLOOKUP(A1094,[1]數量彙總!$A:$D,4,FALSE),0)</f>
        <v>0</v>
      </c>
      <c r="R1094" s="21">
        <f t="shared" si="69"/>
        <v>0</v>
      </c>
      <c r="S1094" s="21">
        <f>IFERROR(VLOOKUP(A1094,[1]數量彙總!$A:$F,6,FALSE),0)</f>
        <v>0</v>
      </c>
      <c r="T1094" s="21">
        <f t="shared" si="70"/>
        <v>0</v>
      </c>
      <c r="U1094" s="6">
        <f>IFERROR(VLOOKUP(A1094,[2]ARD202103月!$A:$G,7,FALSE),0)</f>
        <v>0</v>
      </c>
      <c r="V1094" s="6">
        <f t="shared" si="71"/>
        <v>0</v>
      </c>
    </row>
    <row r="1095" spans="1:22">
      <c r="A1095" s="13" t="s">
        <v>575</v>
      </c>
      <c r="B1095" s="14" t="s">
        <v>576</v>
      </c>
      <c r="C1095" s="15" t="s">
        <v>4</v>
      </c>
      <c r="D1095" s="15" t="s">
        <v>41</v>
      </c>
      <c r="E1095" s="15" t="s">
        <v>42</v>
      </c>
      <c r="F1095" s="15" t="s">
        <v>489</v>
      </c>
      <c r="G1095" s="15">
        <v>0</v>
      </c>
      <c r="H1095" s="15">
        <v>1</v>
      </c>
      <c r="I1095" s="18">
        <v>0.0281</v>
      </c>
      <c r="J1095" s="15">
        <v>1</v>
      </c>
      <c r="K1095" s="18">
        <v>0.0281</v>
      </c>
      <c r="L1095" s="19"/>
      <c r="M1095" s="20" t="s">
        <v>4</v>
      </c>
      <c r="N1095" s="21" t="s">
        <v>44</v>
      </c>
      <c r="O1095" s="21">
        <f>IFERROR(VLOOKUP(A1095,[1]數量彙總!$A:$B,2,FALSE),0)</f>
        <v>0</v>
      </c>
      <c r="P1095" s="21">
        <f t="shared" si="68"/>
        <v>0</v>
      </c>
      <c r="Q1095" s="21">
        <f>IFERROR(VLOOKUP(A1095,[1]數量彙總!$A:$D,4,FALSE),0)</f>
        <v>0</v>
      </c>
      <c r="R1095" s="21">
        <f t="shared" si="69"/>
        <v>0</v>
      </c>
      <c r="S1095" s="21">
        <f>IFERROR(VLOOKUP(A1095,[1]數量彙總!$A:$F,6,FALSE),0)</f>
        <v>0</v>
      </c>
      <c r="T1095" s="21">
        <f t="shared" si="70"/>
        <v>0</v>
      </c>
      <c r="U1095" s="6">
        <f>IFERROR(VLOOKUP(A1095,[2]ARD202103月!$A:$G,7,FALSE),0)</f>
        <v>0</v>
      </c>
      <c r="V1095" s="6">
        <f t="shared" si="71"/>
        <v>0</v>
      </c>
    </row>
    <row r="1096" spans="1:22">
      <c r="A1096" s="13" t="s">
        <v>575</v>
      </c>
      <c r="B1096" s="14" t="s">
        <v>576</v>
      </c>
      <c r="C1096" s="15" t="s">
        <v>4</v>
      </c>
      <c r="D1096" s="15" t="s">
        <v>199</v>
      </c>
      <c r="E1096" s="15" t="s">
        <v>200</v>
      </c>
      <c r="F1096" s="15" t="s">
        <v>489</v>
      </c>
      <c r="G1096" s="15">
        <v>0</v>
      </c>
      <c r="H1096" s="15">
        <v>1</v>
      </c>
      <c r="I1096" s="18">
        <v>0.0039</v>
      </c>
      <c r="J1096" s="15">
        <v>1</v>
      </c>
      <c r="K1096" s="18">
        <v>0.0039</v>
      </c>
      <c r="L1096" s="19"/>
      <c r="M1096" s="20" t="s">
        <v>4</v>
      </c>
      <c r="N1096" s="21" t="s">
        <v>201</v>
      </c>
      <c r="O1096" s="21">
        <f>IFERROR(VLOOKUP(A1096,[1]數量彙總!$A:$B,2,FALSE),0)</f>
        <v>0</v>
      </c>
      <c r="P1096" s="21">
        <f t="shared" si="68"/>
        <v>0</v>
      </c>
      <c r="Q1096" s="21">
        <f>IFERROR(VLOOKUP(A1096,[1]數量彙總!$A:$D,4,FALSE),0)</f>
        <v>0</v>
      </c>
      <c r="R1096" s="21">
        <f t="shared" si="69"/>
        <v>0</v>
      </c>
      <c r="S1096" s="21">
        <f>IFERROR(VLOOKUP(A1096,[1]數量彙總!$A:$F,6,FALSE),0)</f>
        <v>0</v>
      </c>
      <c r="T1096" s="21">
        <f t="shared" si="70"/>
        <v>0</v>
      </c>
      <c r="U1096" s="6">
        <f>IFERROR(VLOOKUP(A1096,[2]ARD202103月!$A:$G,7,FALSE),0)</f>
        <v>0</v>
      </c>
      <c r="V1096" s="6">
        <f t="shared" si="71"/>
        <v>0</v>
      </c>
    </row>
    <row r="1097" spans="1:22">
      <c r="A1097" s="13" t="s">
        <v>575</v>
      </c>
      <c r="B1097" s="14" t="s">
        <v>576</v>
      </c>
      <c r="C1097" s="15" t="s">
        <v>4</v>
      </c>
      <c r="D1097" s="15" t="s">
        <v>404</v>
      </c>
      <c r="E1097" s="15" t="s">
        <v>405</v>
      </c>
      <c r="F1097" s="15" t="s">
        <v>526</v>
      </c>
      <c r="G1097" s="15">
        <v>3</v>
      </c>
      <c r="H1097" s="15">
        <v>1</v>
      </c>
      <c r="I1097" s="18">
        <v>0.0346</v>
      </c>
      <c r="J1097" s="15">
        <v>1</v>
      </c>
      <c r="K1097" s="18">
        <v>0.0346</v>
      </c>
      <c r="L1097" s="19"/>
      <c r="M1097" s="20" t="s">
        <v>4</v>
      </c>
      <c r="N1097" s="21" t="s">
        <v>406</v>
      </c>
      <c r="O1097" s="21">
        <f>IFERROR(VLOOKUP(A1097,[1]數量彙總!$A:$B,2,FALSE),0)</f>
        <v>0</v>
      </c>
      <c r="P1097" s="21">
        <f t="shared" si="68"/>
        <v>0</v>
      </c>
      <c r="Q1097" s="21">
        <f>IFERROR(VLOOKUP(A1097,[1]數量彙總!$A:$D,4,FALSE),0)</f>
        <v>0</v>
      </c>
      <c r="R1097" s="21">
        <f t="shared" si="69"/>
        <v>0</v>
      </c>
      <c r="S1097" s="21">
        <f>IFERROR(VLOOKUP(A1097,[1]數量彙總!$A:$F,6,FALSE),0)</f>
        <v>0</v>
      </c>
      <c r="T1097" s="21">
        <f t="shared" si="70"/>
        <v>0</v>
      </c>
      <c r="U1097" s="6">
        <f>IFERROR(VLOOKUP(A1097,[2]ARD202103月!$A:$G,7,FALSE),0)</f>
        <v>0</v>
      </c>
      <c r="V1097" s="6">
        <f t="shared" si="71"/>
        <v>0</v>
      </c>
    </row>
    <row r="1098" spans="1:22">
      <c r="A1098" s="13" t="s">
        <v>575</v>
      </c>
      <c r="B1098" s="14" t="s">
        <v>576</v>
      </c>
      <c r="C1098" s="15" t="s">
        <v>4</v>
      </c>
      <c r="D1098" s="15" t="s">
        <v>49</v>
      </c>
      <c r="E1098" s="15" t="s">
        <v>50</v>
      </c>
      <c r="F1098" s="15" t="s">
        <v>490</v>
      </c>
      <c r="G1098" s="15">
        <v>0</v>
      </c>
      <c r="H1098" s="15">
        <v>1</v>
      </c>
      <c r="I1098" s="18">
        <v>0</v>
      </c>
      <c r="J1098" s="15">
        <v>1</v>
      </c>
      <c r="K1098" s="18">
        <v>0</v>
      </c>
      <c r="L1098" s="19"/>
      <c r="M1098" s="20" t="s">
        <v>4</v>
      </c>
      <c r="N1098" s="21" t="s">
        <v>51</v>
      </c>
      <c r="O1098" s="21">
        <f>IFERROR(VLOOKUP(A1098,[1]數量彙總!$A:$B,2,FALSE),0)</f>
        <v>0</v>
      </c>
      <c r="P1098" s="21">
        <f t="shared" si="68"/>
        <v>0</v>
      </c>
      <c r="Q1098" s="21">
        <f>IFERROR(VLOOKUP(A1098,[1]數量彙總!$A:$D,4,FALSE),0)</f>
        <v>0</v>
      </c>
      <c r="R1098" s="21">
        <f t="shared" si="69"/>
        <v>0</v>
      </c>
      <c r="S1098" s="21">
        <f>IFERROR(VLOOKUP(A1098,[1]數量彙總!$A:$F,6,FALSE),0)</f>
        <v>0</v>
      </c>
      <c r="T1098" s="21">
        <f t="shared" si="70"/>
        <v>0</v>
      </c>
      <c r="U1098" s="6">
        <f>IFERROR(VLOOKUP(A1098,[2]ARD202103月!$A:$G,7,FALSE),0)</f>
        <v>0</v>
      </c>
      <c r="V1098" s="6">
        <f t="shared" si="71"/>
        <v>0</v>
      </c>
    </row>
    <row r="1099" spans="1:22">
      <c r="A1099" s="13" t="s">
        <v>575</v>
      </c>
      <c r="B1099" s="14" t="s">
        <v>576</v>
      </c>
      <c r="C1099" s="15" t="s">
        <v>4</v>
      </c>
      <c r="D1099" s="15" t="s">
        <v>134</v>
      </c>
      <c r="E1099" s="15" t="s">
        <v>135</v>
      </c>
      <c r="F1099" s="15" t="s">
        <v>490</v>
      </c>
      <c r="G1099" s="15">
        <v>0</v>
      </c>
      <c r="H1099" s="15">
        <v>1</v>
      </c>
      <c r="I1099" s="18">
        <v>0.0167</v>
      </c>
      <c r="J1099" s="15">
        <v>1</v>
      </c>
      <c r="K1099" s="18">
        <v>0.0167</v>
      </c>
      <c r="L1099" s="19"/>
      <c r="M1099" s="20" t="s">
        <v>4</v>
      </c>
      <c r="N1099" s="21" t="s">
        <v>136</v>
      </c>
      <c r="O1099" s="21">
        <f>IFERROR(VLOOKUP(A1099,[1]數量彙總!$A:$B,2,FALSE),0)</f>
        <v>0</v>
      </c>
      <c r="P1099" s="21">
        <f t="shared" si="68"/>
        <v>0</v>
      </c>
      <c r="Q1099" s="21">
        <f>IFERROR(VLOOKUP(A1099,[1]數量彙總!$A:$D,4,FALSE),0)</f>
        <v>0</v>
      </c>
      <c r="R1099" s="21">
        <f t="shared" si="69"/>
        <v>0</v>
      </c>
      <c r="S1099" s="21">
        <f>IFERROR(VLOOKUP(A1099,[1]數量彙總!$A:$F,6,FALSE),0)</f>
        <v>0</v>
      </c>
      <c r="T1099" s="21">
        <f t="shared" si="70"/>
        <v>0</v>
      </c>
      <c r="U1099" s="6">
        <f>IFERROR(VLOOKUP(A1099,[2]ARD202103月!$A:$G,7,FALSE),0)</f>
        <v>0</v>
      </c>
      <c r="V1099" s="6">
        <f t="shared" si="71"/>
        <v>0</v>
      </c>
    </row>
    <row r="1100" spans="1:22">
      <c r="A1100" s="13" t="s">
        <v>575</v>
      </c>
      <c r="B1100" s="14" t="s">
        <v>576</v>
      </c>
      <c r="C1100" s="15" t="s">
        <v>4</v>
      </c>
      <c r="D1100" s="15" t="s">
        <v>56</v>
      </c>
      <c r="E1100" s="15" t="s">
        <v>57</v>
      </c>
      <c r="F1100" s="15" t="s">
        <v>490</v>
      </c>
      <c r="G1100" s="15">
        <v>0</v>
      </c>
      <c r="H1100" s="15">
        <v>1</v>
      </c>
      <c r="I1100" s="18">
        <v>0</v>
      </c>
      <c r="J1100" s="15">
        <v>1</v>
      </c>
      <c r="K1100" s="18">
        <v>0</v>
      </c>
      <c r="L1100" s="19"/>
      <c r="M1100" s="20" t="s">
        <v>4</v>
      </c>
      <c r="N1100" s="21" t="s">
        <v>58</v>
      </c>
      <c r="O1100" s="21">
        <f>IFERROR(VLOOKUP(A1100,[1]數量彙總!$A:$B,2,FALSE),0)</f>
        <v>0</v>
      </c>
      <c r="P1100" s="21">
        <f t="shared" si="68"/>
        <v>0</v>
      </c>
      <c r="Q1100" s="21">
        <f>IFERROR(VLOOKUP(A1100,[1]數量彙總!$A:$D,4,FALSE),0)</f>
        <v>0</v>
      </c>
      <c r="R1100" s="21">
        <f t="shared" si="69"/>
        <v>0</v>
      </c>
      <c r="S1100" s="21">
        <f>IFERROR(VLOOKUP(A1100,[1]數量彙總!$A:$F,6,FALSE),0)</f>
        <v>0</v>
      </c>
      <c r="T1100" s="21">
        <f t="shared" si="70"/>
        <v>0</v>
      </c>
      <c r="U1100" s="6">
        <f>IFERROR(VLOOKUP(A1100,[2]ARD202103月!$A:$G,7,FALSE),0)</f>
        <v>0</v>
      </c>
      <c r="V1100" s="6">
        <f t="shared" si="71"/>
        <v>0</v>
      </c>
    </row>
    <row r="1101" spans="1:22">
      <c r="A1101" s="13" t="s">
        <v>575</v>
      </c>
      <c r="B1101" s="14" t="s">
        <v>576</v>
      </c>
      <c r="C1101" s="15" t="s">
        <v>4</v>
      </c>
      <c r="D1101" s="15" t="s">
        <v>59</v>
      </c>
      <c r="E1101" s="15" t="s">
        <v>60</v>
      </c>
      <c r="F1101" s="15" t="s">
        <v>490</v>
      </c>
      <c r="G1101" s="15">
        <v>0</v>
      </c>
      <c r="H1101" s="15">
        <v>1</v>
      </c>
      <c r="I1101" s="18">
        <v>0.0467</v>
      </c>
      <c r="J1101" s="15">
        <v>1</v>
      </c>
      <c r="K1101" s="18">
        <v>0.0467</v>
      </c>
      <c r="L1101" s="19"/>
      <c r="M1101" s="20" t="s">
        <v>4</v>
      </c>
      <c r="N1101" s="21" t="s">
        <v>61</v>
      </c>
      <c r="O1101" s="21">
        <f>IFERROR(VLOOKUP(A1101,[1]數量彙總!$A:$B,2,FALSE),0)</f>
        <v>0</v>
      </c>
      <c r="P1101" s="21">
        <f t="shared" si="68"/>
        <v>0</v>
      </c>
      <c r="Q1101" s="21">
        <f>IFERROR(VLOOKUP(A1101,[1]數量彙總!$A:$D,4,FALSE),0)</f>
        <v>0</v>
      </c>
      <c r="R1101" s="21">
        <f t="shared" si="69"/>
        <v>0</v>
      </c>
      <c r="S1101" s="21">
        <f>IFERROR(VLOOKUP(A1101,[1]數量彙總!$A:$F,6,FALSE),0)</f>
        <v>0</v>
      </c>
      <c r="T1101" s="21">
        <f t="shared" si="70"/>
        <v>0</v>
      </c>
      <c r="U1101" s="6">
        <f>IFERROR(VLOOKUP(A1101,[2]ARD202103月!$A:$G,7,FALSE),0)</f>
        <v>0</v>
      </c>
      <c r="V1101" s="6">
        <f t="shared" si="71"/>
        <v>0</v>
      </c>
    </row>
    <row r="1102" spans="1:22">
      <c r="A1102" s="13" t="s">
        <v>575</v>
      </c>
      <c r="B1102" s="14" t="s">
        <v>576</v>
      </c>
      <c r="C1102" s="15" t="s">
        <v>4</v>
      </c>
      <c r="D1102" s="15" t="s">
        <v>62</v>
      </c>
      <c r="E1102" s="15" t="s">
        <v>63</v>
      </c>
      <c r="F1102" s="15" t="s">
        <v>490</v>
      </c>
      <c r="G1102" s="15">
        <v>0</v>
      </c>
      <c r="H1102" s="15">
        <v>1</v>
      </c>
      <c r="I1102" s="18">
        <v>0.01</v>
      </c>
      <c r="J1102" s="15">
        <v>1</v>
      </c>
      <c r="K1102" s="18">
        <v>0.01</v>
      </c>
      <c r="L1102" s="19"/>
      <c r="M1102" s="20" t="s">
        <v>4</v>
      </c>
      <c r="N1102" s="21" t="s">
        <v>64</v>
      </c>
      <c r="O1102" s="21">
        <f>IFERROR(VLOOKUP(A1102,[1]數量彙總!$A:$B,2,FALSE),0)</f>
        <v>0</v>
      </c>
      <c r="P1102" s="21">
        <f t="shared" si="68"/>
        <v>0</v>
      </c>
      <c r="Q1102" s="21">
        <f>IFERROR(VLOOKUP(A1102,[1]數量彙總!$A:$D,4,FALSE),0)</f>
        <v>0</v>
      </c>
      <c r="R1102" s="21">
        <f t="shared" si="69"/>
        <v>0</v>
      </c>
      <c r="S1102" s="21">
        <f>IFERROR(VLOOKUP(A1102,[1]數量彙總!$A:$F,6,FALSE),0)</f>
        <v>0</v>
      </c>
      <c r="T1102" s="21">
        <f t="shared" si="70"/>
        <v>0</v>
      </c>
      <c r="U1102" s="6">
        <f>IFERROR(VLOOKUP(A1102,[2]ARD202103月!$A:$G,7,FALSE),0)</f>
        <v>0</v>
      </c>
      <c r="V1102" s="6">
        <f t="shared" si="71"/>
        <v>0</v>
      </c>
    </row>
    <row r="1103" spans="1:22">
      <c r="A1103" s="13" t="s">
        <v>575</v>
      </c>
      <c r="B1103" s="14" t="s">
        <v>576</v>
      </c>
      <c r="C1103" s="15" t="s">
        <v>4</v>
      </c>
      <c r="D1103" s="15" t="s">
        <v>165</v>
      </c>
      <c r="E1103" s="15" t="s">
        <v>166</v>
      </c>
      <c r="F1103" s="15" t="s">
        <v>575</v>
      </c>
      <c r="G1103" s="15">
        <v>0</v>
      </c>
      <c r="H1103" s="15">
        <v>1</v>
      </c>
      <c r="I1103" s="18">
        <v>0.0499</v>
      </c>
      <c r="J1103" s="15">
        <v>1</v>
      </c>
      <c r="K1103" s="18">
        <v>0.0499</v>
      </c>
      <c r="L1103" s="19"/>
      <c r="M1103" s="20" t="s">
        <v>4</v>
      </c>
      <c r="N1103" s="21" t="s">
        <v>167</v>
      </c>
      <c r="O1103" s="21">
        <f>IFERROR(VLOOKUP(A1103,[1]數量彙總!$A:$B,2,FALSE),0)</f>
        <v>0</v>
      </c>
      <c r="P1103" s="21">
        <f t="shared" si="68"/>
        <v>0</v>
      </c>
      <c r="Q1103" s="21">
        <f>IFERROR(VLOOKUP(A1103,[1]數量彙總!$A:$D,4,FALSE),0)</f>
        <v>0</v>
      </c>
      <c r="R1103" s="21">
        <f t="shared" si="69"/>
        <v>0</v>
      </c>
      <c r="S1103" s="21">
        <f>IFERROR(VLOOKUP(A1103,[1]數量彙總!$A:$F,6,FALSE),0)</f>
        <v>0</v>
      </c>
      <c r="T1103" s="21">
        <f t="shared" si="70"/>
        <v>0</v>
      </c>
      <c r="U1103" s="6">
        <f>IFERROR(VLOOKUP(A1103,[2]ARD202103月!$A:$G,7,FALSE),0)</f>
        <v>0</v>
      </c>
      <c r="V1103" s="6">
        <f t="shared" si="71"/>
        <v>0</v>
      </c>
    </row>
    <row r="1104" spans="1:22">
      <c r="A1104" s="13" t="s">
        <v>575</v>
      </c>
      <c r="B1104" s="14" t="s">
        <v>576</v>
      </c>
      <c r="C1104" s="15" t="s">
        <v>4</v>
      </c>
      <c r="D1104" s="15" t="s">
        <v>168</v>
      </c>
      <c r="E1104" s="15" t="s">
        <v>169</v>
      </c>
      <c r="F1104" s="15" t="s">
        <v>575</v>
      </c>
      <c r="G1104" s="15">
        <v>0</v>
      </c>
      <c r="H1104" s="15">
        <v>1</v>
      </c>
      <c r="I1104" s="18">
        <v>0.0891</v>
      </c>
      <c r="J1104" s="15">
        <v>1</v>
      </c>
      <c r="K1104" s="18">
        <v>0.0891</v>
      </c>
      <c r="L1104" s="19"/>
      <c r="M1104" s="20" t="s">
        <v>4</v>
      </c>
      <c r="N1104" s="21" t="s">
        <v>170</v>
      </c>
      <c r="O1104" s="21">
        <f>IFERROR(VLOOKUP(A1104,[1]數量彙總!$A:$B,2,FALSE),0)</f>
        <v>0</v>
      </c>
      <c r="P1104" s="21">
        <f t="shared" si="68"/>
        <v>0</v>
      </c>
      <c r="Q1104" s="21">
        <f>IFERROR(VLOOKUP(A1104,[1]數量彙總!$A:$D,4,FALSE),0)</f>
        <v>0</v>
      </c>
      <c r="R1104" s="21">
        <f t="shared" si="69"/>
        <v>0</v>
      </c>
      <c r="S1104" s="21">
        <f>IFERROR(VLOOKUP(A1104,[1]數量彙總!$A:$F,6,FALSE),0)</f>
        <v>0</v>
      </c>
      <c r="T1104" s="21">
        <f t="shared" si="70"/>
        <v>0</v>
      </c>
      <c r="U1104" s="6">
        <f>IFERROR(VLOOKUP(A1104,[2]ARD202103月!$A:$G,7,FALSE),0)</f>
        <v>0</v>
      </c>
      <c r="V1104" s="6">
        <f t="shared" si="71"/>
        <v>0</v>
      </c>
    </row>
    <row r="1105" spans="1:22">
      <c r="A1105" s="13" t="s">
        <v>575</v>
      </c>
      <c r="B1105" s="14" t="s">
        <v>576</v>
      </c>
      <c r="C1105" s="15" t="s">
        <v>4</v>
      </c>
      <c r="D1105" s="15" t="s">
        <v>171</v>
      </c>
      <c r="E1105" s="15" t="s">
        <v>172</v>
      </c>
      <c r="F1105" s="15" t="s">
        <v>575</v>
      </c>
      <c r="G1105" s="15">
        <v>0</v>
      </c>
      <c r="H1105" s="15">
        <v>1</v>
      </c>
      <c r="I1105" s="18">
        <v>0.0074</v>
      </c>
      <c r="J1105" s="15">
        <v>1</v>
      </c>
      <c r="K1105" s="18">
        <v>0.0074</v>
      </c>
      <c r="L1105" s="19"/>
      <c r="M1105" s="20" t="s">
        <v>4</v>
      </c>
      <c r="N1105" s="21" t="s">
        <v>173</v>
      </c>
      <c r="O1105" s="21">
        <f>IFERROR(VLOOKUP(A1105,[1]數量彙總!$A:$B,2,FALSE),0)</f>
        <v>0</v>
      </c>
      <c r="P1105" s="21">
        <f t="shared" si="68"/>
        <v>0</v>
      </c>
      <c r="Q1105" s="21">
        <f>IFERROR(VLOOKUP(A1105,[1]數量彙總!$A:$D,4,FALSE),0)</f>
        <v>0</v>
      </c>
      <c r="R1105" s="21">
        <f t="shared" si="69"/>
        <v>0</v>
      </c>
      <c r="S1105" s="21">
        <f>IFERROR(VLOOKUP(A1105,[1]數量彙總!$A:$F,6,FALSE),0)</f>
        <v>0</v>
      </c>
      <c r="T1105" s="21">
        <f t="shared" si="70"/>
        <v>0</v>
      </c>
      <c r="U1105" s="6">
        <f>IFERROR(VLOOKUP(A1105,[2]ARD202103月!$A:$G,7,FALSE),0)</f>
        <v>0</v>
      </c>
      <c r="V1105" s="6">
        <f t="shared" si="71"/>
        <v>0</v>
      </c>
    </row>
    <row r="1106" spans="1:22">
      <c r="A1106" s="13" t="s">
        <v>577</v>
      </c>
      <c r="B1106" s="14" t="s">
        <v>578</v>
      </c>
      <c r="C1106" s="15" t="s">
        <v>4</v>
      </c>
      <c r="D1106" s="15" t="s">
        <v>134</v>
      </c>
      <c r="E1106" s="15" t="s">
        <v>135</v>
      </c>
      <c r="F1106" s="15" t="s">
        <v>407</v>
      </c>
      <c r="G1106" s="15">
        <v>0</v>
      </c>
      <c r="H1106" s="15">
        <v>1</v>
      </c>
      <c r="I1106" s="18">
        <v>0.0167</v>
      </c>
      <c r="J1106" s="15">
        <v>1</v>
      </c>
      <c r="K1106" s="18">
        <v>0.0167</v>
      </c>
      <c r="L1106" s="19"/>
      <c r="M1106" s="20" t="s">
        <v>4</v>
      </c>
      <c r="N1106" s="21" t="s">
        <v>136</v>
      </c>
      <c r="O1106" s="21">
        <f>IFERROR(VLOOKUP(A1106,[1]數量彙總!$A:$B,2,FALSE),0)</f>
        <v>0</v>
      </c>
      <c r="P1106" s="21">
        <f t="shared" si="68"/>
        <v>0</v>
      </c>
      <c r="Q1106" s="21">
        <f>IFERROR(VLOOKUP(A1106,[1]數量彙總!$A:$D,4,FALSE),0)</f>
        <v>0</v>
      </c>
      <c r="R1106" s="21">
        <f t="shared" si="69"/>
        <v>0</v>
      </c>
      <c r="S1106" s="21">
        <f>IFERROR(VLOOKUP(A1106,[1]數量彙總!$A:$F,6,FALSE),0)</f>
        <v>0</v>
      </c>
      <c r="T1106" s="21">
        <f t="shared" si="70"/>
        <v>0</v>
      </c>
      <c r="U1106" s="6">
        <f>IFERROR(VLOOKUP(A1106,[2]ARD202103月!$A:$G,7,FALSE),0)</f>
        <v>0</v>
      </c>
      <c r="V1106" s="6">
        <f t="shared" si="71"/>
        <v>0</v>
      </c>
    </row>
    <row r="1107" spans="1:22">
      <c r="A1107" s="13" t="s">
        <v>577</v>
      </c>
      <c r="B1107" s="14" t="s">
        <v>578</v>
      </c>
      <c r="C1107" s="15" t="s">
        <v>4</v>
      </c>
      <c r="D1107" s="15" t="s">
        <v>56</v>
      </c>
      <c r="E1107" s="15" t="s">
        <v>57</v>
      </c>
      <c r="F1107" s="15" t="s">
        <v>407</v>
      </c>
      <c r="G1107" s="15">
        <v>0</v>
      </c>
      <c r="H1107" s="15">
        <v>1</v>
      </c>
      <c r="I1107" s="18">
        <v>0</v>
      </c>
      <c r="J1107" s="15">
        <v>1</v>
      </c>
      <c r="K1107" s="18">
        <v>0</v>
      </c>
      <c r="L1107" s="19"/>
      <c r="M1107" s="20" t="s">
        <v>4</v>
      </c>
      <c r="N1107" s="21" t="s">
        <v>58</v>
      </c>
      <c r="O1107" s="21">
        <f>IFERROR(VLOOKUP(A1107,[1]數量彙總!$A:$B,2,FALSE),0)</f>
        <v>0</v>
      </c>
      <c r="P1107" s="21">
        <f t="shared" si="68"/>
        <v>0</v>
      </c>
      <c r="Q1107" s="21">
        <f>IFERROR(VLOOKUP(A1107,[1]數量彙總!$A:$D,4,FALSE),0)</f>
        <v>0</v>
      </c>
      <c r="R1107" s="21">
        <f t="shared" si="69"/>
        <v>0</v>
      </c>
      <c r="S1107" s="21">
        <f>IFERROR(VLOOKUP(A1107,[1]數量彙總!$A:$F,6,FALSE),0)</f>
        <v>0</v>
      </c>
      <c r="T1107" s="21">
        <f t="shared" si="70"/>
        <v>0</v>
      </c>
      <c r="U1107" s="6">
        <f>IFERROR(VLOOKUP(A1107,[2]ARD202103月!$A:$G,7,FALSE),0)</f>
        <v>0</v>
      </c>
      <c r="V1107" s="6">
        <f t="shared" si="71"/>
        <v>0</v>
      </c>
    </row>
    <row r="1108" spans="1:22">
      <c r="A1108" s="13" t="s">
        <v>577</v>
      </c>
      <c r="B1108" s="14" t="s">
        <v>578</v>
      </c>
      <c r="C1108" s="15" t="s">
        <v>4</v>
      </c>
      <c r="D1108" s="15" t="s">
        <v>59</v>
      </c>
      <c r="E1108" s="15" t="s">
        <v>60</v>
      </c>
      <c r="F1108" s="15" t="s">
        <v>407</v>
      </c>
      <c r="G1108" s="15">
        <v>0</v>
      </c>
      <c r="H1108" s="15">
        <v>1</v>
      </c>
      <c r="I1108" s="18">
        <v>0.0467</v>
      </c>
      <c r="J1108" s="15">
        <v>1</v>
      </c>
      <c r="K1108" s="18">
        <v>0.0467</v>
      </c>
      <c r="L1108" s="19"/>
      <c r="M1108" s="20" t="s">
        <v>4</v>
      </c>
      <c r="N1108" s="21" t="s">
        <v>61</v>
      </c>
      <c r="O1108" s="21">
        <f>IFERROR(VLOOKUP(A1108,[1]數量彙總!$A:$B,2,FALSE),0)</f>
        <v>0</v>
      </c>
      <c r="P1108" s="21">
        <f t="shared" si="68"/>
        <v>0</v>
      </c>
      <c r="Q1108" s="21">
        <f>IFERROR(VLOOKUP(A1108,[1]數量彙總!$A:$D,4,FALSE),0)</f>
        <v>0</v>
      </c>
      <c r="R1108" s="21">
        <f t="shared" si="69"/>
        <v>0</v>
      </c>
      <c r="S1108" s="21">
        <f>IFERROR(VLOOKUP(A1108,[1]數量彙總!$A:$F,6,FALSE),0)</f>
        <v>0</v>
      </c>
      <c r="T1108" s="21">
        <f t="shared" si="70"/>
        <v>0</v>
      </c>
      <c r="U1108" s="6">
        <f>IFERROR(VLOOKUP(A1108,[2]ARD202103月!$A:$G,7,FALSE),0)</f>
        <v>0</v>
      </c>
      <c r="V1108" s="6">
        <f t="shared" si="71"/>
        <v>0</v>
      </c>
    </row>
    <row r="1109" spans="1:22">
      <c r="A1109" s="13" t="s">
        <v>577</v>
      </c>
      <c r="B1109" s="14" t="s">
        <v>578</v>
      </c>
      <c r="C1109" s="15" t="s">
        <v>4</v>
      </c>
      <c r="D1109" s="15" t="s">
        <v>62</v>
      </c>
      <c r="E1109" s="15" t="s">
        <v>63</v>
      </c>
      <c r="F1109" s="15" t="s">
        <v>407</v>
      </c>
      <c r="G1109" s="15">
        <v>0</v>
      </c>
      <c r="H1109" s="15">
        <v>1</v>
      </c>
      <c r="I1109" s="18">
        <v>0.01</v>
      </c>
      <c r="J1109" s="15">
        <v>1</v>
      </c>
      <c r="K1109" s="18">
        <v>0.01</v>
      </c>
      <c r="L1109" s="19"/>
      <c r="M1109" s="20" t="s">
        <v>4</v>
      </c>
      <c r="N1109" s="21" t="s">
        <v>64</v>
      </c>
      <c r="O1109" s="21">
        <f>IFERROR(VLOOKUP(A1109,[1]數量彙總!$A:$B,2,FALSE),0)</f>
        <v>0</v>
      </c>
      <c r="P1109" s="21">
        <f t="shared" si="68"/>
        <v>0</v>
      </c>
      <c r="Q1109" s="21">
        <f>IFERROR(VLOOKUP(A1109,[1]數量彙總!$A:$D,4,FALSE),0)</f>
        <v>0</v>
      </c>
      <c r="R1109" s="21">
        <f t="shared" si="69"/>
        <v>0</v>
      </c>
      <c r="S1109" s="21">
        <f>IFERROR(VLOOKUP(A1109,[1]數量彙總!$A:$F,6,FALSE),0)</f>
        <v>0</v>
      </c>
      <c r="T1109" s="21">
        <f t="shared" si="70"/>
        <v>0</v>
      </c>
      <c r="U1109" s="6">
        <f>IFERROR(VLOOKUP(A1109,[2]ARD202103月!$A:$G,7,FALSE),0)</f>
        <v>0</v>
      </c>
      <c r="V1109" s="6">
        <f t="shared" si="71"/>
        <v>0</v>
      </c>
    </row>
    <row r="1110" spans="1:22">
      <c r="A1110" s="13" t="s">
        <v>577</v>
      </c>
      <c r="B1110" s="14" t="s">
        <v>578</v>
      </c>
      <c r="C1110" s="15" t="s">
        <v>4</v>
      </c>
      <c r="D1110" s="15" t="s">
        <v>49</v>
      </c>
      <c r="E1110" s="15" t="s">
        <v>50</v>
      </c>
      <c r="F1110" s="15" t="s">
        <v>407</v>
      </c>
      <c r="G1110" s="15">
        <v>0</v>
      </c>
      <c r="H1110" s="15">
        <v>1</v>
      </c>
      <c r="I1110" s="18">
        <v>0</v>
      </c>
      <c r="J1110" s="15">
        <v>1</v>
      </c>
      <c r="K1110" s="18">
        <v>0</v>
      </c>
      <c r="L1110" s="19"/>
      <c r="M1110" s="20" t="s">
        <v>4</v>
      </c>
      <c r="N1110" s="21" t="s">
        <v>51</v>
      </c>
      <c r="O1110" s="21">
        <f>IFERROR(VLOOKUP(A1110,[1]數量彙總!$A:$B,2,FALSE),0)</f>
        <v>0</v>
      </c>
      <c r="P1110" s="21">
        <f t="shared" si="68"/>
        <v>0</v>
      </c>
      <c r="Q1110" s="21">
        <f>IFERROR(VLOOKUP(A1110,[1]數量彙總!$A:$D,4,FALSE),0)</f>
        <v>0</v>
      </c>
      <c r="R1110" s="21">
        <f t="shared" si="69"/>
        <v>0</v>
      </c>
      <c r="S1110" s="21">
        <f>IFERROR(VLOOKUP(A1110,[1]數量彙總!$A:$F,6,FALSE),0)</f>
        <v>0</v>
      </c>
      <c r="T1110" s="21">
        <f t="shared" si="70"/>
        <v>0</v>
      </c>
      <c r="U1110" s="6">
        <f>IFERROR(VLOOKUP(A1110,[2]ARD202103月!$A:$G,7,FALSE),0)</f>
        <v>0</v>
      </c>
      <c r="V1110" s="6">
        <f t="shared" si="71"/>
        <v>0</v>
      </c>
    </row>
    <row r="1111" spans="1:22">
      <c r="A1111" s="13" t="s">
        <v>577</v>
      </c>
      <c r="B1111" s="14" t="s">
        <v>578</v>
      </c>
      <c r="C1111" s="15" t="s">
        <v>4</v>
      </c>
      <c r="D1111" s="15" t="s">
        <v>41</v>
      </c>
      <c r="E1111" s="15" t="s">
        <v>42</v>
      </c>
      <c r="F1111" s="15" t="s">
        <v>408</v>
      </c>
      <c r="G1111" s="15">
        <v>0</v>
      </c>
      <c r="H1111" s="15">
        <v>1</v>
      </c>
      <c r="I1111" s="18">
        <v>0.0281</v>
      </c>
      <c r="J1111" s="15">
        <v>1</v>
      </c>
      <c r="K1111" s="18">
        <v>0.0281</v>
      </c>
      <c r="L1111" s="19"/>
      <c r="M1111" s="20" t="s">
        <v>4</v>
      </c>
      <c r="N1111" s="21" t="s">
        <v>44</v>
      </c>
      <c r="O1111" s="21">
        <f>IFERROR(VLOOKUP(A1111,[1]數量彙總!$A:$B,2,FALSE),0)</f>
        <v>0</v>
      </c>
      <c r="P1111" s="21">
        <f t="shared" si="68"/>
        <v>0</v>
      </c>
      <c r="Q1111" s="21">
        <f>IFERROR(VLOOKUP(A1111,[1]數量彙總!$A:$D,4,FALSE),0)</f>
        <v>0</v>
      </c>
      <c r="R1111" s="21">
        <f t="shared" si="69"/>
        <v>0</v>
      </c>
      <c r="S1111" s="21">
        <f>IFERROR(VLOOKUP(A1111,[1]數量彙總!$A:$F,6,FALSE),0)</f>
        <v>0</v>
      </c>
      <c r="T1111" s="21">
        <f t="shared" si="70"/>
        <v>0</v>
      </c>
      <c r="U1111" s="6">
        <f>IFERROR(VLOOKUP(A1111,[2]ARD202103月!$A:$G,7,FALSE),0)</f>
        <v>0</v>
      </c>
      <c r="V1111" s="6">
        <f t="shared" si="71"/>
        <v>0</v>
      </c>
    </row>
    <row r="1112" spans="1:22">
      <c r="A1112" s="13" t="s">
        <v>577</v>
      </c>
      <c r="B1112" s="14" t="s">
        <v>578</v>
      </c>
      <c r="C1112" s="15" t="s">
        <v>4</v>
      </c>
      <c r="D1112" s="15" t="s">
        <v>404</v>
      </c>
      <c r="E1112" s="15" t="s">
        <v>405</v>
      </c>
      <c r="F1112" s="15" t="s">
        <v>573</v>
      </c>
      <c r="G1112" s="15">
        <v>0</v>
      </c>
      <c r="H1112" s="15">
        <v>1</v>
      </c>
      <c r="I1112" s="18">
        <v>0.0346</v>
      </c>
      <c r="J1112" s="15">
        <v>1</v>
      </c>
      <c r="K1112" s="18">
        <v>0.0346</v>
      </c>
      <c r="L1112" s="19"/>
      <c r="M1112" s="20" t="s">
        <v>4</v>
      </c>
      <c r="N1112" s="21" t="s">
        <v>406</v>
      </c>
      <c r="O1112" s="21">
        <f>IFERROR(VLOOKUP(A1112,[1]數量彙總!$A:$B,2,FALSE),0)</f>
        <v>0</v>
      </c>
      <c r="P1112" s="21">
        <f t="shared" si="68"/>
        <v>0</v>
      </c>
      <c r="Q1112" s="21">
        <f>IFERROR(VLOOKUP(A1112,[1]數量彙總!$A:$D,4,FALSE),0)</f>
        <v>0</v>
      </c>
      <c r="R1112" s="21">
        <f t="shared" si="69"/>
        <v>0</v>
      </c>
      <c r="S1112" s="21">
        <f>IFERROR(VLOOKUP(A1112,[1]數量彙總!$A:$F,6,FALSE),0)</f>
        <v>0</v>
      </c>
      <c r="T1112" s="21">
        <f t="shared" si="70"/>
        <v>0</v>
      </c>
      <c r="U1112" s="6">
        <f>IFERROR(VLOOKUP(A1112,[2]ARD202103月!$A:$G,7,FALSE),0)</f>
        <v>0</v>
      </c>
      <c r="V1112" s="6">
        <f t="shared" si="71"/>
        <v>0</v>
      </c>
    </row>
    <row r="1113" spans="1:22">
      <c r="A1113" s="13" t="s">
        <v>577</v>
      </c>
      <c r="B1113" s="14" t="s">
        <v>578</v>
      </c>
      <c r="C1113" s="15" t="s">
        <v>4</v>
      </c>
      <c r="D1113" s="15" t="s">
        <v>165</v>
      </c>
      <c r="E1113" s="15" t="s">
        <v>166</v>
      </c>
      <c r="F1113" s="15" t="s">
        <v>577</v>
      </c>
      <c r="G1113" s="15">
        <v>0</v>
      </c>
      <c r="H1113" s="15">
        <v>1</v>
      </c>
      <c r="I1113" s="18">
        <v>0.0499</v>
      </c>
      <c r="J1113" s="15">
        <v>1</v>
      </c>
      <c r="K1113" s="18">
        <v>0.0499</v>
      </c>
      <c r="L1113" s="19"/>
      <c r="M1113" s="20" t="s">
        <v>4</v>
      </c>
      <c r="N1113" s="21" t="s">
        <v>167</v>
      </c>
      <c r="O1113" s="21">
        <f>IFERROR(VLOOKUP(A1113,[1]數量彙總!$A:$B,2,FALSE),0)</f>
        <v>0</v>
      </c>
      <c r="P1113" s="21">
        <f t="shared" si="68"/>
        <v>0</v>
      </c>
      <c r="Q1113" s="21">
        <f>IFERROR(VLOOKUP(A1113,[1]數量彙總!$A:$D,4,FALSE),0)</f>
        <v>0</v>
      </c>
      <c r="R1113" s="21">
        <f t="shared" si="69"/>
        <v>0</v>
      </c>
      <c r="S1113" s="21">
        <f>IFERROR(VLOOKUP(A1113,[1]數量彙總!$A:$F,6,FALSE),0)</f>
        <v>0</v>
      </c>
      <c r="T1113" s="21">
        <f t="shared" si="70"/>
        <v>0</v>
      </c>
      <c r="U1113" s="6">
        <f>IFERROR(VLOOKUP(A1113,[2]ARD202103月!$A:$G,7,FALSE),0)</f>
        <v>0</v>
      </c>
      <c r="V1113" s="6">
        <f t="shared" si="71"/>
        <v>0</v>
      </c>
    </row>
    <row r="1114" spans="1:22">
      <c r="A1114" s="13" t="s">
        <v>577</v>
      </c>
      <c r="B1114" s="14" t="s">
        <v>578</v>
      </c>
      <c r="C1114" s="15" t="s">
        <v>4</v>
      </c>
      <c r="D1114" s="15" t="s">
        <v>168</v>
      </c>
      <c r="E1114" s="15" t="s">
        <v>169</v>
      </c>
      <c r="F1114" s="15" t="s">
        <v>577</v>
      </c>
      <c r="G1114" s="15">
        <v>0</v>
      </c>
      <c r="H1114" s="15">
        <v>1</v>
      </c>
      <c r="I1114" s="18">
        <v>0.0891</v>
      </c>
      <c r="J1114" s="15">
        <v>1</v>
      </c>
      <c r="K1114" s="18">
        <v>0.0891</v>
      </c>
      <c r="L1114" s="19"/>
      <c r="M1114" s="20" t="s">
        <v>4</v>
      </c>
      <c r="N1114" s="21" t="s">
        <v>170</v>
      </c>
      <c r="O1114" s="21">
        <f>IFERROR(VLOOKUP(A1114,[1]數量彙總!$A:$B,2,FALSE),0)</f>
        <v>0</v>
      </c>
      <c r="P1114" s="21">
        <f t="shared" si="68"/>
        <v>0</v>
      </c>
      <c r="Q1114" s="21">
        <f>IFERROR(VLOOKUP(A1114,[1]數量彙總!$A:$D,4,FALSE),0)</f>
        <v>0</v>
      </c>
      <c r="R1114" s="21">
        <f t="shared" si="69"/>
        <v>0</v>
      </c>
      <c r="S1114" s="21">
        <f>IFERROR(VLOOKUP(A1114,[1]數量彙總!$A:$F,6,FALSE),0)</f>
        <v>0</v>
      </c>
      <c r="T1114" s="21">
        <f t="shared" si="70"/>
        <v>0</v>
      </c>
      <c r="U1114" s="6">
        <f>IFERROR(VLOOKUP(A1114,[2]ARD202103月!$A:$G,7,FALSE),0)</f>
        <v>0</v>
      </c>
      <c r="V1114" s="6">
        <f t="shared" si="71"/>
        <v>0</v>
      </c>
    </row>
    <row r="1115" spans="1:22">
      <c r="A1115" s="13" t="s">
        <v>577</v>
      </c>
      <c r="B1115" s="14" t="s">
        <v>578</v>
      </c>
      <c r="C1115" s="15" t="s">
        <v>4</v>
      </c>
      <c r="D1115" s="15" t="s">
        <v>171</v>
      </c>
      <c r="E1115" s="15" t="s">
        <v>172</v>
      </c>
      <c r="F1115" s="15" t="s">
        <v>577</v>
      </c>
      <c r="G1115" s="15">
        <v>0</v>
      </c>
      <c r="H1115" s="15">
        <v>1</v>
      </c>
      <c r="I1115" s="18">
        <v>0.0074</v>
      </c>
      <c r="J1115" s="15">
        <v>1</v>
      </c>
      <c r="K1115" s="18">
        <v>0.0074</v>
      </c>
      <c r="L1115" s="19"/>
      <c r="M1115" s="20" t="s">
        <v>4</v>
      </c>
      <c r="N1115" s="21" t="s">
        <v>173</v>
      </c>
      <c r="O1115" s="21">
        <f>IFERROR(VLOOKUP(A1115,[1]數量彙總!$A:$B,2,FALSE),0)</f>
        <v>0</v>
      </c>
      <c r="P1115" s="21">
        <f t="shared" si="68"/>
        <v>0</v>
      </c>
      <c r="Q1115" s="21">
        <f>IFERROR(VLOOKUP(A1115,[1]數量彙總!$A:$D,4,FALSE),0)</f>
        <v>0</v>
      </c>
      <c r="R1115" s="21">
        <f t="shared" si="69"/>
        <v>0</v>
      </c>
      <c r="S1115" s="21">
        <f>IFERROR(VLOOKUP(A1115,[1]數量彙總!$A:$F,6,FALSE),0)</f>
        <v>0</v>
      </c>
      <c r="T1115" s="21">
        <f t="shared" si="70"/>
        <v>0</v>
      </c>
      <c r="U1115" s="6">
        <f>IFERROR(VLOOKUP(A1115,[2]ARD202103月!$A:$G,7,FALSE),0)</f>
        <v>0</v>
      </c>
      <c r="V1115" s="6">
        <f t="shared" si="71"/>
        <v>0</v>
      </c>
    </row>
    <row r="1116" spans="1:22">
      <c r="A1116" s="13" t="s">
        <v>579</v>
      </c>
      <c r="B1116" s="14" t="s">
        <v>580</v>
      </c>
      <c r="C1116" s="15" t="s">
        <v>4</v>
      </c>
      <c r="D1116" s="15" t="s">
        <v>523</v>
      </c>
      <c r="E1116" s="15" t="s">
        <v>524</v>
      </c>
      <c r="F1116" s="15" t="s">
        <v>579</v>
      </c>
      <c r="G1116" s="15">
        <v>0</v>
      </c>
      <c r="H1116" s="15">
        <v>1</v>
      </c>
      <c r="I1116" s="18">
        <v>0.003</v>
      </c>
      <c r="J1116" s="15">
        <v>1</v>
      </c>
      <c r="K1116" s="18">
        <v>0.003</v>
      </c>
      <c r="L1116" s="19"/>
      <c r="M1116" s="20" t="s">
        <v>4</v>
      </c>
      <c r="N1116" s="21" t="s">
        <v>525</v>
      </c>
      <c r="O1116" s="21">
        <f>IFERROR(VLOOKUP(A1116,[1]數量彙總!$A:$B,2,FALSE),0)</f>
        <v>0</v>
      </c>
      <c r="P1116" s="21">
        <f t="shared" si="68"/>
        <v>0</v>
      </c>
      <c r="Q1116" s="21">
        <f>IFERROR(VLOOKUP(A1116,[1]數量彙總!$A:$D,4,FALSE),0)</f>
        <v>0</v>
      </c>
      <c r="R1116" s="21">
        <f t="shared" si="69"/>
        <v>0</v>
      </c>
      <c r="S1116" s="21">
        <f>IFERROR(VLOOKUP(A1116,[1]數量彙總!$A:$F,6,FALSE),0)</f>
        <v>0</v>
      </c>
      <c r="T1116" s="21">
        <f t="shared" si="70"/>
        <v>0</v>
      </c>
      <c r="U1116" s="6">
        <f>IFERROR(VLOOKUP(A1116,[2]ARD202103月!$A:$G,7,FALSE),0)</f>
        <v>0</v>
      </c>
      <c r="V1116" s="6">
        <f t="shared" si="71"/>
        <v>0</v>
      </c>
    </row>
    <row r="1117" spans="1:22">
      <c r="A1117" s="13" t="s">
        <v>569</v>
      </c>
      <c r="B1117" s="14" t="s">
        <v>355</v>
      </c>
      <c r="C1117" s="15" t="s">
        <v>4</v>
      </c>
      <c r="D1117" s="15" t="s">
        <v>56</v>
      </c>
      <c r="E1117" s="15" t="s">
        <v>57</v>
      </c>
      <c r="F1117" s="15" t="s">
        <v>569</v>
      </c>
      <c r="G1117" s="15">
        <v>0</v>
      </c>
      <c r="H1117" s="15">
        <v>1</v>
      </c>
      <c r="I1117" s="18">
        <v>0</v>
      </c>
      <c r="J1117" s="15">
        <v>1</v>
      </c>
      <c r="K1117" s="18">
        <v>0</v>
      </c>
      <c r="L1117" s="19"/>
      <c r="M1117" s="20" t="s">
        <v>4</v>
      </c>
      <c r="N1117" s="21" t="s">
        <v>58</v>
      </c>
      <c r="O1117" s="21">
        <f>IFERROR(VLOOKUP(A1117,[1]數量彙總!$A:$B,2,FALSE),0)</f>
        <v>0</v>
      </c>
      <c r="P1117" s="21">
        <f t="shared" si="68"/>
        <v>0</v>
      </c>
      <c r="Q1117" s="21">
        <f>IFERROR(VLOOKUP(A1117,[1]數量彙總!$A:$D,4,FALSE),0)</f>
        <v>0</v>
      </c>
      <c r="R1117" s="21">
        <f t="shared" si="69"/>
        <v>0</v>
      </c>
      <c r="S1117" s="21">
        <f>IFERROR(VLOOKUP(A1117,[1]數量彙總!$A:$F,6,FALSE),0)</f>
        <v>0</v>
      </c>
      <c r="T1117" s="21">
        <f t="shared" si="70"/>
        <v>0</v>
      </c>
      <c r="U1117" s="6">
        <f>IFERROR(VLOOKUP(A1117,[2]ARD202103月!$A:$G,7,FALSE),0)</f>
        <v>0</v>
      </c>
      <c r="V1117" s="6">
        <f t="shared" si="71"/>
        <v>0</v>
      </c>
    </row>
    <row r="1118" spans="1:22">
      <c r="A1118" s="13" t="s">
        <v>569</v>
      </c>
      <c r="B1118" s="14" t="s">
        <v>355</v>
      </c>
      <c r="C1118" s="15" t="s">
        <v>4</v>
      </c>
      <c r="D1118" s="15" t="s">
        <v>59</v>
      </c>
      <c r="E1118" s="15" t="s">
        <v>60</v>
      </c>
      <c r="F1118" s="15" t="s">
        <v>569</v>
      </c>
      <c r="G1118" s="15">
        <v>0</v>
      </c>
      <c r="H1118" s="15">
        <v>1</v>
      </c>
      <c r="I1118" s="18">
        <v>0.0467</v>
      </c>
      <c r="J1118" s="15">
        <v>1</v>
      </c>
      <c r="K1118" s="18">
        <v>0.0467</v>
      </c>
      <c r="L1118" s="19"/>
      <c r="M1118" s="20" t="s">
        <v>4</v>
      </c>
      <c r="N1118" s="21" t="s">
        <v>61</v>
      </c>
      <c r="O1118" s="21">
        <f>IFERROR(VLOOKUP(A1118,[1]數量彙總!$A:$B,2,FALSE),0)</f>
        <v>0</v>
      </c>
      <c r="P1118" s="21">
        <f t="shared" si="68"/>
        <v>0</v>
      </c>
      <c r="Q1118" s="21">
        <f>IFERROR(VLOOKUP(A1118,[1]數量彙總!$A:$D,4,FALSE),0)</f>
        <v>0</v>
      </c>
      <c r="R1118" s="21">
        <f t="shared" si="69"/>
        <v>0</v>
      </c>
      <c r="S1118" s="21">
        <f>IFERROR(VLOOKUP(A1118,[1]數量彙總!$A:$F,6,FALSE),0)</f>
        <v>0</v>
      </c>
      <c r="T1118" s="21">
        <f t="shared" si="70"/>
        <v>0</v>
      </c>
      <c r="U1118" s="6">
        <f>IFERROR(VLOOKUP(A1118,[2]ARD202103月!$A:$G,7,FALSE),0)</f>
        <v>0</v>
      </c>
      <c r="V1118" s="6">
        <f t="shared" si="71"/>
        <v>0</v>
      </c>
    </row>
    <row r="1119" spans="1:22">
      <c r="A1119" s="13" t="s">
        <v>569</v>
      </c>
      <c r="B1119" s="14" t="s">
        <v>355</v>
      </c>
      <c r="C1119" s="15" t="s">
        <v>4</v>
      </c>
      <c r="D1119" s="15" t="s">
        <v>62</v>
      </c>
      <c r="E1119" s="15" t="s">
        <v>63</v>
      </c>
      <c r="F1119" s="15" t="s">
        <v>569</v>
      </c>
      <c r="G1119" s="15">
        <v>0</v>
      </c>
      <c r="H1119" s="15">
        <v>1</v>
      </c>
      <c r="I1119" s="18">
        <v>0.01</v>
      </c>
      <c r="J1119" s="15">
        <v>1</v>
      </c>
      <c r="K1119" s="18">
        <v>0.01</v>
      </c>
      <c r="L1119" s="19"/>
      <c r="M1119" s="20" t="s">
        <v>4</v>
      </c>
      <c r="N1119" s="21" t="s">
        <v>64</v>
      </c>
      <c r="O1119" s="21">
        <f>IFERROR(VLOOKUP(A1119,[1]數量彙總!$A:$B,2,FALSE),0)</f>
        <v>0</v>
      </c>
      <c r="P1119" s="21">
        <f t="shared" si="68"/>
        <v>0</v>
      </c>
      <c r="Q1119" s="21">
        <f>IFERROR(VLOOKUP(A1119,[1]數量彙總!$A:$D,4,FALSE),0)</f>
        <v>0</v>
      </c>
      <c r="R1119" s="21">
        <f t="shared" si="69"/>
        <v>0</v>
      </c>
      <c r="S1119" s="21">
        <f>IFERROR(VLOOKUP(A1119,[1]數量彙總!$A:$F,6,FALSE),0)</f>
        <v>0</v>
      </c>
      <c r="T1119" s="21">
        <f t="shared" si="70"/>
        <v>0</v>
      </c>
      <c r="U1119" s="6">
        <f>IFERROR(VLOOKUP(A1119,[2]ARD202103月!$A:$G,7,FALSE),0)</f>
        <v>0</v>
      </c>
      <c r="V1119" s="6">
        <f t="shared" si="71"/>
        <v>0</v>
      </c>
    </row>
    <row r="1120" spans="1:22">
      <c r="A1120" s="13" t="s">
        <v>569</v>
      </c>
      <c r="B1120" s="14" t="s">
        <v>355</v>
      </c>
      <c r="C1120" s="15" t="s">
        <v>4</v>
      </c>
      <c r="D1120" s="15" t="s">
        <v>49</v>
      </c>
      <c r="E1120" s="15" t="s">
        <v>50</v>
      </c>
      <c r="F1120" s="15" t="s">
        <v>569</v>
      </c>
      <c r="G1120" s="15">
        <v>0</v>
      </c>
      <c r="H1120" s="15">
        <v>1</v>
      </c>
      <c r="I1120" s="18">
        <v>0</v>
      </c>
      <c r="J1120" s="15">
        <v>1</v>
      </c>
      <c r="K1120" s="18">
        <v>0</v>
      </c>
      <c r="L1120" s="19"/>
      <c r="M1120" s="20" t="s">
        <v>4</v>
      </c>
      <c r="N1120" s="21" t="s">
        <v>51</v>
      </c>
      <c r="O1120" s="21">
        <f>IFERROR(VLOOKUP(A1120,[1]數量彙總!$A:$B,2,FALSE),0)</f>
        <v>0</v>
      </c>
      <c r="P1120" s="21">
        <f t="shared" si="68"/>
        <v>0</v>
      </c>
      <c r="Q1120" s="21">
        <f>IFERROR(VLOOKUP(A1120,[1]數量彙總!$A:$D,4,FALSE),0)</f>
        <v>0</v>
      </c>
      <c r="R1120" s="21">
        <f t="shared" si="69"/>
        <v>0</v>
      </c>
      <c r="S1120" s="21">
        <f>IFERROR(VLOOKUP(A1120,[1]數量彙總!$A:$F,6,FALSE),0)</f>
        <v>0</v>
      </c>
      <c r="T1120" s="21">
        <f t="shared" si="70"/>
        <v>0</v>
      </c>
      <c r="U1120" s="6">
        <f>IFERROR(VLOOKUP(A1120,[2]ARD202103月!$A:$G,7,FALSE),0)</f>
        <v>0</v>
      </c>
      <c r="V1120" s="6">
        <f t="shared" si="71"/>
        <v>0</v>
      </c>
    </row>
    <row r="1121" spans="1:22">
      <c r="A1121" s="13" t="s">
        <v>569</v>
      </c>
      <c r="B1121" s="14" t="s">
        <v>355</v>
      </c>
      <c r="C1121" s="15" t="s">
        <v>4</v>
      </c>
      <c r="D1121" s="15" t="s">
        <v>134</v>
      </c>
      <c r="E1121" s="15" t="s">
        <v>135</v>
      </c>
      <c r="F1121" s="15" t="s">
        <v>569</v>
      </c>
      <c r="G1121" s="15">
        <v>0</v>
      </c>
      <c r="H1121" s="15">
        <v>1</v>
      </c>
      <c r="I1121" s="18">
        <v>0.0167</v>
      </c>
      <c r="J1121" s="15">
        <v>1</v>
      </c>
      <c r="K1121" s="18">
        <v>0.0167</v>
      </c>
      <c r="L1121" s="19"/>
      <c r="M1121" s="20" t="s">
        <v>4</v>
      </c>
      <c r="N1121" s="21" t="s">
        <v>136</v>
      </c>
      <c r="O1121" s="21">
        <f>IFERROR(VLOOKUP(A1121,[1]數量彙總!$A:$B,2,FALSE),0)</f>
        <v>0</v>
      </c>
      <c r="P1121" s="21">
        <f t="shared" si="68"/>
        <v>0</v>
      </c>
      <c r="Q1121" s="21">
        <f>IFERROR(VLOOKUP(A1121,[1]數量彙總!$A:$D,4,FALSE),0)</f>
        <v>0</v>
      </c>
      <c r="R1121" s="21">
        <f t="shared" si="69"/>
        <v>0</v>
      </c>
      <c r="S1121" s="21">
        <f>IFERROR(VLOOKUP(A1121,[1]數量彙總!$A:$F,6,FALSE),0)</f>
        <v>0</v>
      </c>
      <c r="T1121" s="21">
        <f t="shared" si="70"/>
        <v>0</v>
      </c>
      <c r="U1121" s="6">
        <f>IFERROR(VLOOKUP(A1121,[2]ARD202103月!$A:$G,7,FALSE),0)</f>
        <v>0</v>
      </c>
      <c r="V1121" s="6">
        <f t="shared" si="71"/>
        <v>0</v>
      </c>
    </row>
    <row r="1122" spans="1:22">
      <c r="A1122" s="13" t="s">
        <v>581</v>
      </c>
      <c r="B1122" s="14" t="s">
        <v>582</v>
      </c>
      <c r="C1122" s="15" t="s">
        <v>4</v>
      </c>
      <c r="D1122" s="15" t="s">
        <v>485</v>
      </c>
      <c r="E1122" s="15" t="s">
        <v>486</v>
      </c>
      <c r="F1122" s="15" t="s">
        <v>581</v>
      </c>
      <c r="G1122" s="15">
        <v>0</v>
      </c>
      <c r="H1122" s="15">
        <v>1</v>
      </c>
      <c r="I1122" s="18">
        <v>0.0129</v>
      </c>
      <c r="J1122" s="15">
        <v>1</v>
      </c>
      <c r="K1122" s="18">
        <v>0.0129</v>
      </c>
      <c r="L1122" s="19"/>
      <c r="M1122" s="20" t="s">
        <v>4</v>
      </c>
      <c r="N1122" s="21" t="s">
        <v>487</v>
      </c>
      <c r="O1122" s="21">
        <f>IFERROR(VLOOKUP(A1122,[1]數量彙總!$A:$B,2,FALSE),0)</f>
        <v>0</v>
      </c>
      <c r="P1122" s="21">
        <f t="shared" si="68"/>
        <v>0</v>
      </c>
      <c r="Q1122" s="21">
        <f>IFERROR(VLOOKUP(A1122,[1]數量彙總!$A:$D,4,FALSE),0)</f>
        <v>0</v>
      </c>
      <c r="R1122" s="21">
        <f t="shared" si="69"/>
        <v>0</v>
      </c>
      <c r="S1122" s="21">
        <f>IFERROR(VLOOKUP(A1122,[1]數量彙總!$A:$F,6,FALSE),0)</f>
        <v>0</v>
      </c>
      <c r="T1122" s="21">
        <f t="shared" si="70"/>
        <v>0</v>
      </c>
      <c r="U1122" s="6">
        <f>IFERROR(VLOOKUP(A1122,[2]ARD202103月!$A:$G,7,FALSE),0)</f>
        <v>0</v>
      </c>
      <c r="V1122" s="6">
        <f t="shared" si="71"/>
        <v>0</v>
      </c>
    </row>
    <row r="1123" spans="1:22">
      <c r="A1123" s="13" t="s">
        <v>581</v>
      </c>
      <c r="B1123" s="14" t="s">
        <v>582</v>
      </c>
      <c r="C1123" s="15" t="s">
        <v>4</v>
      </c>
      <c r="D1123" s="15" t="s">
        <v>294</v>
      </c>
      <c r="E1123" s="15" t="s">
        <v>295</v>
      </c>
      <c r="F1123" s="15" t="s">
        <v>581</v>
      </c>
      <c r="G1123" s="15">
        <v>0</v>
      </c>
      <c r="H1123" s="15">
        <v>1</v>
      </c>
      <c r="I1123" s="18">
        <v>0.016</v>
      </c>
      <c r="J1123" s="15">
        <v>1</v>
      </c>
      <c r="K1123" s="18">
        <v>0.016</v>
      </c>
      <c r="L1123" s="19"/>
      <c r="M1123" s="20" t="s">
        <v>4</v>
      </c>
      <c r="N1123" s="21" t="s">
        <v>296</v>
      </c>
      <c r="O1123" s="21">
        <f>IFERROR(VLOOKUP(A1123,[1]數量彙總!$A:$B,2,FALSE),0)</f>
        <v>0</v>
      </c>
      <c r="P1123" s="21">
        <f t="shared" si="68"/>
        <v>0</v>
      </c>
      <c r="Q1123" s="21">
        <f>IFERROR(VLOOKUP(A1123,[1]數量彙總!$A:$D,4,FALSE),0)</f>
        <v>0</v>
      </c>
      <c r="R1123" s="21">
        <f t="shared" si="69"/>
        <v>0</v>
      </c>
      <c r="S1123" s="21">
        <f>IFERROR(VLOOKUP(A1123,[1]數量彙總!$A:$F,6,FALSE),0)</f>
        <v>0</v>
      </c>
      <c r="T1123" s="21">
        <f t="shared" si="70"/>
        <v>0</v>
      </c>
      <c r="U1123" s="6">
        <f>IFERROR(VLOOKUP(A1123,[2]ARD202103月!$A:$G,7,FALSE),0)</f>
        <v>0</v>
      </c>
      <c r="V1123" s="6">
        <f t="shared" si="71"/>
        <v>0</v>
      </c>
    </row>
    <row r="1124" spans="1:22">
      <c r="A1124" s="13" t="s">
        <v>581</v>
      </c>
      <c r="B1124" s="14" t="s">
        <v>582</v>
      </c>
      <c r="C1124" s="15" t="s">
        <v>4</v>
      </c>
      <c r="D1124" s="15" t="s">
        <v>297</v>
      </c>
      <c r="E1124" s="15" t="s">
        <v>298</v>
      </c>
      <c r="F1124" s="15" t="s">
        <v>581</v>
      </c>
      <c r="G1124" s="15">
        <v>0</v>
      </c>
      <c r="H1124" s="15">
        <v>1</v>
      </c>
      <c r="I1124" s="18">
        <v>0.1632</v>
      </c>
      <c r="J1124" s="15">
        <v>1</v>
      </c>
      <c r="K1124" s="18">
        <v>0.1632</v>
      </c>
      <c r="L1124" s="19"/>
      <c r="M1124" s="20" t="s">
        <v>4</v>
      </c>
      <c r="N1124" s="21" t="s">
        <v>299</v>
      </c>
      <c r="O1124" s="21">
        <f>IFERROR(VLOOKUP(A1124,[1]數量彙總!$A:$B,2,FALSE),0)</f>
        <v>0</v>
      </c>
      <c r="P1124" s="21">
        <f t="shared" si="68"/>
        <v>0</v>
      </c>
      <c r="Q1124" s="21">
        <f>IFERROR(VLOOKUP(A1124,[1]數量彙總!$A:$D,4,FALSE),0)</f>
        <v>0</v>
      </c>
      <c r="R1124" s="21">
        <f t="shared" si="69"/>
        <v>0</v>
      </c>
      <c r="S1124" s="21">
        <f>IFERROR(VLOOKUP(A1124,[1]數量彙總!$A:$F,6,FALSE),0)</f>
        <v>0</v>
      </c>
      <c r="T1124" s="21">
        <f t="shared" si="70"/>
        <v>0</v>
      </c>
      <c r="U1124" s="6">
        <f>IFERROR(VLOOKUP(A1124,[2]ARD202103月!$A:$G,7,FALSE),0)</f>
        <v>0</v>
      </c>
      <c r="V1124" s="6">
        <f t="shared" si="71"/>
        <v>0</v>
      </c>
    </row>
    <row r="1125" spans="1:22">
      <c r="A1125" s="13" t="s">
        <v>581</v>
      </c>
      <c r="B1125" s="14" t="s">
        <v>582</v>
      </c>
      <c r="C1125" s="15" t="s">
        <v>4</v>
      </c>
      <c r="D1125" s="15" t="s">
        <v>523</v>
      </c>
      <c r="E1125" s="15" t="s">
        <v>524</v>
      </c>
      <c r="F1125" s="15" t="s">
        <v>581</v>
      </c>
      <c r="G1125" s="15">
        <v>0</v>
      </c>
      <c r="H1125" s="15">
        <v>1</v>
      </c>
      <c r="I1125" s="18">
        <v>0.003</v>
      </c>
      <c r="J1125" s="15">
        <v>1</v>
      </c>
      <c r="K1125" s="18">
        <v>0.003</v>
      </c>
      <c r="L1125" s="19"/>
      <c r="M1125" s="20" t="s">
        <v>4</v>
      </c>
      <c r="N1125" s="21" t="s">
        <v>525</v>
      </c>
      <c r="O1125" s="21">
        <f>IFERROR(VLOOKUP(A1125,[1]數量彙總!$A:$B,2,FALSE),0)</f>
        <v>0</v>
      </c>
      <c r="P1125" s="21">
        <f t="shared" si="68"/>
        <v>0</v>
      </c>
      <c r="Q1125" s="21">
        <f>IFERROR(VLOOKUP(A1125,[1]數量彙總!$A:$D,4,FALSE),0)</f>
        <v>0</v>
      </c>
      <c r="R1125" s="21">
        <f t="shared" si="69"/>
        <v>0</v>
      </c>
      <c r="S1125" s="21">
        <f>IFERROR(VLOOKUP(A1125,[1]數量彙總!$A:$F,6,FALSE),0)</f>
        <v>0</v>
      </c>
      <c r="T1125" s="21">
        <f t="shared" si="70"/>
        <v>0</v>
      </c>
      <c r="U1125" s="6">
        <f>IFERROR(VLOOKUP(A1125,[2]ARD202103月!$A:$G,7,FALSE),0)</f>
        <v>0</v>
      </c>
      <c r="V1125" s="6">
        <f t="shared" si="71"/>
        <v>0</v>
      </c>
    </row>
    <row r="1126" spans="1:22">
      <c r="A1126" s="13" t="s">
        <v>581</v>
      </c>
      <c r="B1126" s="14" t="s">
        <v>582</v>
      </c>
      <c r="C1126" s="15" t="s">
        <v>4</v>
      </c>
      <c r="D1126" s="15" t="s">
        <v>309</v>
      </c>
      <c r="E1126" s="15" t="s">
        <v>310</v>
      </c>
      <c r="F1126" s="15" t="s">
        <v>581</v>
      </c>
      <c r="G1126" s="15">
        <v>0</v>
      </c>
      <c r="H1126" s="15">
        <v>1</v>
      </c>
      <c r="I1126" s="18">
        <v>0.03</v>
      </c>
      <c r="J1126" s="15">
        <v>1</v>
      </c>
      <c r="K1126" s="18">
        <v>0.03</v>
      </c>
      <c r="L1126" s="19"/>
      <c r="M1126" s="20" t="s">
        <v>4</v>
      </c>
      <c r="N1126" s="21" t="s">
        <v>311</v>
      </c>
      <c r="O1126" s="21">
        <f>IFERROR(VLOOKUP(A1126,[1]數量彙總!$A:$B,2,FALSE),0)</f>
        <v>0</v>
      </c>
      <c r="P1126" s="21">
        <f t="shared" si="68"/>
        <v>0</v>
      </c>
      <c r="Q1126" s="21">
        <f>IFERROR(VLOOKUP(A1126,[1]數量彙總!$A:$D,4,FALSE),0)</f>
        <v>0</v>
      </c>
      <c r="R1126" s="21">
        <f t="shared" si="69"/>
        <v>0</v>
      </c>
      <c r="S1126" s="21">
        <f>IFERROR(VLOOKUP(A1126,[1]數量彙總!$A:$F,6,FALSE),0)</f>
        <v>0</v>
      </c>
      <c r="T1126" s="21">
        <f t="shared" si="70"/>
        <v>0</v>
      </c>
      <c r="U1126" s="6">
        <f>IFERROR(VLOOKUP(A1126,[2]ARD202103月!$A:$G,7,FALSE),0)</f>
        <v>0</v>
      </c>
      <c r="V1126" s="6">
        <f t="shared" si="71"/>
        <v>0</v>
      </c>
    </row>
    <row r="1127" spans="1:22">
      <c r="A1127" s="13" t="s">
        <v>583</v>
      </c>
      <c r="B1127" s="14" t="s">
        <v>584</v>
      </c>
      <c r="C1127" s="15" t="s">
        <v>4</v>
      </c>
      <c r="D1127" s="15" t="s">
        <v>41</v>
      </c>
      <c r="E1127" s="15" t="s">
        <v>42</v>
      </c>
      <c r="F1127" s="15" t="s">
        <v>245</v>
      </c>
      <c r="G1127" s="15">
        <v>0</v>
      </c>
      <c r="H1127" s="15">
        <v>1</v>
      </c>
      <c r="I1127" s="18">
        <v>0.0281</v>
      </c>
      <c r="J1127" s="15">
        <v>1</v>
      </c>
      <c r="K1127" s="18">
        <v>0.0281</v>
      </c>
      <c r="L1127" s="19"/>
      <c r="M1127" s="20" t="s">
        <v>4</v>
      </c>
      <c r="N1127" s="21" t="s">
        <v>44</v>
      </c>
      <c r="O1127" s="21">
        <f>IFERROR(VLOOKUP(A1127,[1]數量彙總!$A:$B,2,FALSE),0)</f>
        <v>0</v>
      </c>
      <c r="P1127" s="21">
        <f t="shared" si="68"/>
        <v>0</v>
      </c>
      <c r="Q1127" s="21">
        <f>IFERROR(VLOOKUP(A1127,[1]數量彙總!$A:$D,4,FALSE),0)</f>
        <v>0</v>
      </c>
      <c r="R1127" s="21">
        <f t="shared" si="69"/>
        <v>0</v>
      </c>
      <c r="S1127" s="21">
        <f>IFERROR(VLOOKUP(A1127,[1]數量彙總!$A:$F,6,FALSE),0)</f>
        <v>0</v>
      </c>
      <c r="T1127" s="21">
        <f t="shared" si="70"/>
        <v>0</v>
      </c>
      <c r="U1127" s="6">
        <f>IFERROR(VLOOKUP(A1127,[2]ARD202103月!$A:$G,7,FALSE),0)</f>
        <v>0</v>
      </c>
      <c r="V1127" s="6">
        <f t="shared" si="71"/>
        <v>0</v>
      </c>
    </row>
    <row r="1128" spans="1:22">
      <c r="A1128" s="13" t="s">
        <v>583</v>
      </c>
      <c r="B1128" s="14" t="s">
        <v>584</v>
      </c>
      <c r="C1128" s="15" t="s">
        <v>4</v>
      </c>
      <c r="D1128" s="15" t="s">
        <v>49</v>
      </c>
      <c r="E1128" s="15" t="s">
        <v>50</v>
      </c>
      <c r="F1128" s="15" t="s">
        <v>174</v>
      </c>
      <c r="G1128" s="15">
        <v>0</v>
      </c>
      <c r="H1128" s="15">
        <v>1</v>
      </c>
      <c r="I1128" s="18">
        <v>0</v>
      </c>
      <c r="J1128" s="15">
        <v>1</v>
      </c>
      <c r="K1128" s="18">
        <v>0</v>
      </c>
      <c r="L1128" s="19"/>
      <c r="M1128" s="20" t="s">
        <v>4</v>
      </c>
      <c r="N1128" s="21" t="s">
        <v>51</v>
      </c>
      <c r="O1128" s="21">
        <f>IFERROR(VLOOKUP(A1128,[1]數量彙總!$A:$B,2,FALSE),0)</f>
        <v>0</v>
      </c>
      <c r="P1128" s="21">
        <f t="shared" si="68"/>
        <v>0</v>
      </c>
      <c r="Q1128" s="21">
        <f>IFERROR(VLOOKUP(A1128,[1]數量彙總!$A:$D,4,FALSE),0)</f>
        <v>0</v>
      </c>
      <c r="R1128" s="21">
        <f t="shared" si="69"/>
        <v>0</v>
      </c>
      <c r="S1128" s="21">
        <f>IFERROR(VLOOKUP(A1128,[1]數量彙總!$A:$F,6,FALSE),0)</f>
        <v>0</v>
      </c>
      <c r="T1128" s="21">
        <f t="shared" si="70"/>
        <v>0</v>
      </c>
      <c r="U1128" s="6">
        <f>IFERROR(VLOOKUP(A1128,[2]ARD202103月!$A:$G,7,FALSE),0)</f>
        <v>0</v>
      </c>
      <c r="V1128" s="6">
        <f t="shared" si="71"/>
        <v>0</v>
      </c>
    </row>
    <row r="1129" spans="1:22">
      <c r="A1129" s="13" t="s">
        <v>583</v>
      </c>
      <c r="B1129" s="14" t="s">
        <v>584</v>
      </c>
      <c r="C1129" s="15" t="s">
        <v>4</v>
      </c>
      <c r="D1129" s="15" t="s">
        <v>134</v>
      </c>
      <c r="E1129" s="15" t="s">
        <v>135</v>
      </c>
      <c r="F1129" s="15" t="s">
        <v>174</v>
      </c>
      <c r="G1129" s="15">
        <v>0</v>
      </c>
      <c r="H1129" s="15">
        <v>1</v>
      </c>
      <c r="I1129" s="18">
        <v>0.0167</v>
      </c>
      <c r="J1129" s="15">
        <v>1</v>
      </c>
      <c r="K1129" s="18">
        <v>0.0167</v>
      </c>
      <c r="L1129" s="19"/>
      <c r="M1129" s="20" t="s">
        <v>4</v>
      </c>
      <c r="N1129" s="21" t="s">
        <v>136</v>
      </c>
      <c r="O1129" s="21">
        <f>IFERROR(VLOOKUP(A1129,[1]數量彙總!$A:$B,2,FALSE),0)</f>
        <v>0</v>
      </c>
      <c r="P1129" s="21">
        <f t="shared" si="68"/>
        <v>0</v>
      </c>
      <c r="Q1129" s="21">
        <f>IFERROR(VLOOKUP(A1129,[1]數量彙總!$A:$D,4,FALSE),0)</f>
        <v>0</v>
      </c>
      <c r="R1129" s="21">
        <f t="shared" si="69"/>
        <v>0</v>
      </c>
      <c r="S1129" s="21">
        <f>IFERROR(VLOOKUP(A1129,[1]數量彙總!$A:$F,6,FALSE),0)</f>
        <v>0</v>
      </c>
      <c r="T1129" s="21">
        <f t="shared" si="70"/>
        <v>0</v>
      </c>
      <c r="U1129" s="6">
        <f>IFERROR(VLOOKUP(A1129,[2]ARD202103月!$A:$G,7,FALSE),0)</f>
        <v>0</v>
      </c>
      <c r="V1129" s="6">
        <f t="shared" si="71"/>
        <v>0</v>
      </c>
    </row>
    <row r="1130" spans="1:22">
      <c r="A1130" s="13" t="s">
        <v>583</v>
      </c>
      <c r="B1130" s="14" t="s">
        <v>584</v>
      </c>
      <c r="C1130" s="15" t="s">
        <v>4</v>
      </c>
      <c r="D1130" s="15" t="s">
        <v>56</v>
      </c>
      <c r="E1130" s="15" t="s">
        <v>57</v>
      </c>
      <c r="F1130" s="15" t="s">
        <v>174</v>
      </c>
      <c r="G1130" s="15">
        <v>0</v>
      </c>
      <c r="H1130" s="15">
        <v>1</v>
      </c>
      <c r="I1130" s="18">
        <v>0</v>
      </c>
      <c r="J1130" s="15">
        <v>1</v>
      </c>
      <c r="K1130" s="18">
        <v>0</v>
      </c>
      <c r="L1130" s="19"/>
      <c r="M1130" s="20" t="s">
        <v>4</v>
      </c>
      <c r="N1130" s="21" t="s">
        <v>58</v>
      </c>
      <c r="O1130" s="21">
        <f>IFERROR(VLOOKUP(A1130,[1]數量彙總!$A:$B,2,FALSE),0)</f>
        <v>0</v>
      </c>
      <c r="P1130" s="21">
        <f t="shared" si="68"/>
        <v>0</v>
      </c>
      <c r="Q1130" s="21">
        <f>IFERROR(VLOOKUP(A1130,[1]數量彙總!$A:$D,4,FALSE),0)</f>
        <v>0</v>
      </c>
      <c r="R1130" s="21">
        <f t="shared" si="69"/>
        <v>0</v>
      </c>
      <c r="S1130" s="21">
        <f>IFERROR(VLOOKUP(A1130,[1]數量彙總!$A:$F,6,FALSE),0)</f>
        <v>0</v>
      </c>
      <c r="T1130" s="21">
        <f t="shared" si="70"/>
        <v>0</v>
      </c>
      <c r="U1130" s="6">
        <f>IFERROR(VLOOKUP(A1130,[2]ARD202103月!$A:$G,7,FALSE),0)</f>
        <v>0</v>
      </c>
      <c r="V1130" s="6">
        <f t="shared" si="71"/>
        <v>0</v>
      </c>
    </row>
    <row r="1131" spans="1:22">
      <c r="A1131" s="13" t="s">
        <v>583</v>
      </c>
      <c r="B1131" s="14" t="s">
        <v>584</v>
      </c>
      <c r="C1131" s="15" t="s">
        <v>4</v>
      </c>
      <c r="D1131" s="15" t="s">
        <v>59</v>
      </c>
      <c r="E1131" s="15" t="s">
        <v>60</v>
      </c>
      <c r="F1131" s="15" t="s">
        <v>174</v>
      </c>
      <c r="G1131" s="15">
        <v>0</v>
      </c>
      <c r="H1131" s="15">
        <v>1</v>
      </c>
      <c r="I1131" s="18">
        <v>0.0467</v>
      </c>
      <c r="J1131" s="15">
        <v>1</v>
      </c>
      <c r="K1131" s="18">
        <v>0.0467</v>
      </c>
      <c r="L1131" s="19"/>
      <c r="M1131" s="20" t="s">
        <v>4</v>
      </c>
      <c r="N1131" s="21" t="s">
        <v>61</v>
      </c>
      <c r="O1131" s="21">
        <f>IFERROR(VLOOKUP(A1131,[1]數量彙總!$A:$B,2,FALSE),0)</f>
        <v>0</v>
      </c>
      <c r="P1131" s="21">
        <f t="shared" si="68"/>
        <v>0</v>
      </c>
      <c r="Q1131" s="21">
        <f>IFERROR(VLOOKUP(A1131,[1]數量彙總!$A:$D,4,FALSE),0)</f>
        <v>0</v>
      </c>
      <c r="R1131" s="21">
        <f t="shared" si="69"/>
        <v>0</v>
      </c>
      <c r="S1131" s="21">
        <f>IFERROR(VLOOKUP(A1131,[1]數量彙總!$A:$F,6,FALSE),0)</f>
        <v>0</v>
      </c>
      <c r="T1131" s="21">
        <f t="shared" si="70"/>
        <v>0</v>
      </c>
      <c r="U1131" s="6">
        <f>IFERROR(VLOOKUP(A1131,[2]ARD202103月!$A:$G,7,FALSE),0)</f>
        <v>0</v>
      </c>
      <c r="V1131" s="6">
        <f t="shared" si="71"/>
        <v>0</v>
      </c>
    </row>
    <row r="1132" spans="1:22">
      <c r="A1132" s="13" t="s">
        <v>583</v>
      </c>
      <c r="B1132" s="14" t="s">
        <v>584</v>
      </c>
      <c r="C1132" s="15" t="s">
        <v>4</v>
      </c>
      <c r="D1132" s="15" t="s">
        <v>62</v>
      </c>
      <c r="E1132" s="15" t="s">
        <v>63</v>
      </c>
      <c r="F1132" s="15" t="s">
        <v>174</v>
      </c>
      <c r="G1132" s="15">
        <v>0</v>
      </c>
      <c r="H1132" s="15">
        <v>1</v>
      </c>
      <c r="I1132" s="18">
        <v>0.01</v>
      </c>
      <c r="J1132" s="15">
        <v>1</v>
      </c>
      <c r="K1132" s="18">
        <v>0.01</v>
      </c>
      <c r="L1132" s="19"/>
      <c r="M1132" s="20" t="s">
        <v>4</v>
      </c>
      <c r="N1132" s="21" t="s">
        <v>64</v>
      </c>
      <c r="O1132" s="21">
        <f>IFERROR(VLOOKUP(A1132,[1]數量彙總!$A:$B,2,FALSE),0)</f>
        <v>0</v>
      </c>
      <c r="P1132" s="21">
        <f t="shared" si="68"/>
        <v>0</v>
      </c>
      <c r="Q1132" s="21">
        <f>IFERROR(VLOOKUP(A1132,[1]數量彙總!$A:$D,4,FALSE),0)</f>
        <v>0</v>
      </c>
      <c r="R1132" s="21">
        <f t="shared" si="69"/>
        <v>0</v>
      </c>
      <c r="S1132" s="21">
        <f>IFERROR(VLOOKUP(A1132,[1]數量彙總!$A:$F,6,FALSE),0)</f>
        <v>0</v>
      </c>
      <c r="T1132" s="21">
        <f t="shared" si="70"/>
        <v>0</v>
      </c>
      <c r="U1132" s="6">
        <f>IFERROR(VLOOKUP(A1132,[2]ARD202103月!$A:$G,7,FALSE),0)</f>
        <v>0</v>
      </c>
      <c r="V1132" s="6">
        <f t="shared" si="71"/>
        <v>0</v>
      </c>
    </row>
    <row r="1133" spans="1:22">
      <c r="A1133" s="13" t="s">
        <v>583</v>
      </c>
      <c r="B1133" s="14" t="s">
        <v>584</v>
      </c>
      <c r="C1133" s="15" t="s">
        <v>4</v>
      </c>
      <c r="D1133" s="15" t="s">
        <v>165</v>
      </c>
      <c r="E1133" s="15" t="s">
        <v>166</v>
      </c>
      <c r="F1133" s="15" t="s">
        <v>583</v>
      </c>
      <c r="G1133" s="15">
        <v>0</v>
      </c>
      <c r="H1133" s="15">
        <v>1</v>
      </c>
      <c r="I1133" s="18">
        <v>0.0499</v>
      </c>
      <c r="J1133" s="15">
        <v>1</v>
      </c>
      <c r="K1133" s="18">
        <v>0.0499</v>
      </c>
      <c r="L1133" s="19"/>
      <c r="M1133" s="20" t="s">
        <v>4</v>
      </c>
      <c r="N1133" s="21" t="s">
        <v>167</v>
      </c>
      <c r="O1133" s="21">
        <f>IFERROR(VLOOKUP(A1133,[1]數量彙總!$A:$B,2,FALSE),0)</f>
        <v>0</v>
      </c>
      <c r="P1133" s="21">
        <f t="shared" si="68"/>
        <v>0</v>
      </c>
      <c r="Q1133" s="21">
        <f>IFERROR(VLOOKUP(A1133,[1]數量彙總!$A:$D,4,FALSE),0)</f>
        <v>0</v>
      </c>
      <c r="R1133" s="21">
        <f t="shared" si="69"/>
        <v>0</v>
      </c>
      <c r="S1133" s="21">
        <f>IFERROR(VLOOKUP(A1133,[1]數量彙總!$A:$F,6,FALSE),0)</f>
        <v>0</v>
      </c>
      <c r="T1133" s="21">
        <f t="shared" si="70"/>
        <v>0</v>
      </c>
      <c r="U1133" s="6">
        <f>IFERROR(VLOOKUP(A1133,[2]ARD202103月!$A:$G,7,FALSE),0)</f>
        <v>0</v>
      </c>
      <c r="V1133" s="6">
        <f t="shared" si="71"/>
        <v>0</v>
      </c>
    </row>
    <row r="1134" spans="1:22">
      <c r="A1134" s="13" t="s">
        <v>583</v>
      </c>
      <c r="B1134" s="14" t="s">
        <v>584</v>
      </c>
      <c r="C1134" s="15" t="s">
        <v>4</v>
      </c>
      <c r="D1134" s="15" t="s">
        <v>168</v>
      </c>
      <c r="E1134" s="15" t="s">
        <v>169</v>
      </c>
      <c r="F1134" s="15" t="s">
        <v>583</v>
      </c>
      <c r="G1134" s="15">
        <v>0</v>
      </c>
      <c r="H1134" s="15">
        <v>1</v>
      </c>
      <c r="I1134" s="18">
        <v>0.0891</v>
      </c>
      <c r="J1134" s="15">
        <v>1</v>
      </c>
      <c r="K1134" s="18">
        <v>0.0891</v>
      </c>
      <c r="L1134" s="19"/>
      <c r="M1134" s="20" t="s">
        <v>4</v>
      </c>
      <c r="N1134" s="21" t="s">
        <v>170</v>
      </c>
      <c r="O1134" s="21">
        <f>IFERROR(VLOOKUP(A1134,[1]數量彙總!$A:$B,2,FALSE),0)</f>
        <v>0</v>
      </c>
      <c r="P1134" s="21">
        <f t="shared" si="68"/>
        <v>0</v>
      </c>
      <c r="Q1134" s="21">
        <f>IFERROR(VLOOKUP(A1134,[1]數量彙總!$A:$D,4,FALSE),0)</f>
        <v>0</v>
      </c>
      <c r="R1134" s="21">
        <f t="shared" si="69"/>
        <v>0</v>
      </c>
      <c r="S1134" s="21">
        <f>IFERROR(VLOOKUP(A1134,[1]數量彙總!$A:$F,6,FALSE),0)</f>
        <v>0</v>
      </c>
      <c r="T1134" s="21">
        <f t="shared" si="70"/>
        <v>0</v>
      </c>
      <c r="U1134" s="6">
        <f>IFERROR(VLOOKUP(A1134,[2]ARD202103月!$A:$G,7,FALSE),0)</f>
        <v>0</v>
      </c>
      <c r="V1134" s="6">
        <f t="shared" si="71"/>
        <v>0</v>
      </c>
    </row>
    <row r="1135" spans="1:22">
      <c r="A1135" s="13" t="s">
        <v>583</v>
      </c>
      <c r="B1135" s="14" t="s">
        <v>584</v>
      </c>
      <c r="C1135" s="15" t="s">
        <v>4</v>
      </c>
      <c r="D1135" s="15" t="s">
        <v>171</v>
      </c>
      <c r="E1135" s="15" t="s">
        <v>172</v>
      </c>
      <c r="F1135" s="15" t="s">
        <v>583</v>
      </c>
      <c r="G1135" s="15">
        <v>0</v>
      </c>
      <c r="H1135" s="15">
        <v>1</v>
      </c>
      <c r="I1135" s="18">
        <v>0.0074</v>
      </c>
      <c r="J1135" s="15">
        <v>1</v>
      </c>
      <c r="K1135" s="18">
        <v>0.0074</v>
      </c>
      <c r="L1135" s="19"/>
      <c r="M1135" s="20" t="s">
        <v>4</v>
      </c>
      <c r="N1135" s="21" t="s">
        <v>173</v>
      </c>
      <c r="O1135" s="21">
        <f>IFERROR(VLOOKUP(A1135,[1]數量彙總!$A:$B,2,FALSE),0)</f>
        <v>0</v>
      </c>
      <c r="P1135" s="21">
        <f t="shared" si="68"/>
        <v>0</v>
      </c>
      <c r="Q1135" s="21">
        <f>IFERROR(VLOOKUP(A1135,[1]數量彙總!$A:$D,4,FALSE),0)</f>
        <v>0</v>
      </c>
      <c r="R1135" s="21">
        <f t="shared" si="69"/>
        <v>0</v>
      </c>
      <c r="S1135" s="21">
        <f>IFERROR(VLOOKUP(A1135,[1]數量彙總!$A:$F,6,FALSE),0)</f>
        <v>0</v>
      </c>
      <c r="T1135" s="21">
        <f t="shared" si="70"/>
        <v>0</v>
      </c>
      <c r="U1135" s="6">
        <f>IFERROR(VLOOKUP(A1135,[2]ARD202103月!$A:$G,7,FALSE),0)</f>
        <v>0</v>
      </c>
      <c r="V1135" s="6">
        <f t="shared" si="71"/>
        <v>0</v>
      </c>
    </row>
    <row r="1136" spans="1:22">
      <c r="A1136" s="13" t="s">
        <v>585</v>
      </c>
      <c r="B1136" s="14" t="s">
        <v>586</v>
      </c>
      <c r="C1136" s="15" t="s">
        <v>4</v>
      </c>
      <c r="D1136" s="15" t="s">
        <v>49</v>
      </c>
      <c r="E1136" s="15" t="s">
        <v>50</v>
      </c>
      <c r="F1136" s="15" t="s">
        <v>509</v>
      </c>
      <c r="G1136" s="15">
        <v>0</v>
      </c>
      <c r="H1136" s="15">
        <v>1</v>
      </c>
      <c r="I1136" s="18">
        <v>0</v>
      </c>
      <c r="J1136" s="15">
        <v>1</v>
      </c>
      <c r="K1136" s="18">
        <v>0</v>
      </c>
      <c r="L1136" s="19"/>
      <c r="M1136" s="20" t="s">
        <v>4</v>
      </c>
      <c r="N1136" s="21" t="s">
        <v>51</v>
      </c>
      <c r="O1136" s="21">
        <f>IFERROR(VLOOKUP(A1136,[1]數量彙總!$A:$B,2,FALSE),0)</f>
        <v>0</v>
      </c>
      <c r="P1136" s="21">
        <f t="shared" si="68"/>
        <v>0</v>
      </c>
      <c r="Q1136" s="21">
        <f>IFERROR(VLOOKUP(A1136,[1]數量彙總!$A:$D,4,FALSE),0)</f>
        <v>0</v>
      </c>
      <c r="R1136" s="21">
        <f t="shared" si="69"/>
        <v>0</v>
      </c>
      <c r="S1136" s="21">
        <f>IFERROR(VLOOKUP(A1136,[1]數量彙總!$A:$F,6,FALSE),0)</f>
        <v>0</v>
      </c>
      <c r="T1136" s="21">
        <f t="shared" si="70"/>
        <v>0</v>
      </c>
      <c r="U1136" s="6">
        <f>IFERROR(VLOOKUP(A1136,[2]ARD202103月!$A:$G,7,FALSE),0)</f>
        <v>0</v>
      </c>
      <c r="V1136" s="6">
        <f t="shared" si="71"/>
        <v>0</v>
      </c>
    </row>
    <row r="1137" spans="1:22">
      <c r="A1137" s="13" t="s">
        <v>585</v>
      </c>
      <c r="B1137" s="14" t="s">
        <v>586</v>
      </c>
      <c r="C1137" s="15" t="s">
        <v>4</v>
      </c>
      <c r="D1137" s="15" t="s">
        <v>134</v>
      </c>
      <c r="E1137" s="15" t="s">
        <v>135</v>
      </c>
      <c r="F1137" s="15" t="s">
        <v>509</v>
      </c>
      <c r="G1137" s="15">
        <v>0</v>
      </c>
      <c r="H1137" s="15">
        <v>1</v>
      </c>
      <c r="I1137" s="18">
        <v>0.0167</v>
      </c>
      <c r="J1137" s="15">
        <v>1</v>
      </c>
      <c r="K1137" s="18">
        <v>0.0167</v>
      </c>
      <c r="L1137" s="19"/>
      <c r="M1137" s="20" t="s">
        <v>4</v>
      </c>
      <c r="N1137" s="21" t="s">
        <v>136</v>
      </c>
      <c r="O1137" s="21">
        <f>IFERROR(VLOOKUP(A1137,[1]數量彙總!$A:$B,2,FALSE),0)</f>
        <v>0</v>
      </c>
      <c r="P1137" s="21">
        <f t="shared" si="68"/>
        <v>0</v>
      </c>
      <c r="Q1137" s="21">
        <f>IFERROR(VLOOKUP(A1137,[1]數量彙總!$A:$D,4,FALSE),0)</f>
        <v>0</v>
      </c>
      <c r="R1137" s="21">
        <f t="shared" si="69"/>
        <v>0</v>
      </c>
      <c r="S1137" s="21">
        <f>IFERROR(VLOOKUP(A1137,[1]數量彙總!$A:$F,6,FALSE),0)</f>
        <v>0</v>
      </c>
      <c r="T1137" s="21">
        <f t="shared" si="70"/>
        <v>0</v>
      </c>
      <c r="U1137" s="6">
        <f>IFERROR(VLOOKUP(A1137,[2]ARD202103月!$A:$G,7,FALSE),0)</f>
        <v>0</v>
      </c>
      <c r="V1137" s="6">
        <f t="shared" si="71"/>
        <v>0</v>
      </c>
    </row>
    <row r="1138" spans="1:22">
      <c r="A1138" s="13" t="s">
        <v>585</v>
      </c>
      <c r="B1138" s="14" t="s">
        <v>586</v>
      </c>
      <c r="C1138" s="15" t="s">
        <v>4</v>
      </c>
      <c r="D1138" s="15" t="s">
        <v>56</v>
      </c>
      <c r="E1138" s="15" t="s">
        <v>57</v>
      </c>
      <c r="F1138" s="15" t="s">
        <v>509</v>
      </c>
      <c r="G1138" s="15">
        <v>0</v>
      </c>
      <c r="H1138" s="15">
        <v>1</v>
      </c>
      <c r="I1138" s="18">
        <v>0</v>
      </c>
      <c r="J1138" s="15">
        <v>1</v>
      </c>
      <c r="K1138" s="18">
        <v>0</v>
      </c>
      <c r="L1138" s="19"/>
      <c r="M1138" s="20" t="s">
        <v>4</v>
      </c>
      <c r="N1138" s="21" t="s">
        <v>58</v>
      </c>
      <c r="O1138" s="21">
        <f>IFERROR(VLOOKUP(A1138,[1]數量彙總!$A:$B,2,FALSE),0)</f>
        <v>0</v>
      </c>
      <c r="P1138" s="21">
        <f t="shared" si="68"/>
        <v>0</v>
      </c>
      <c r="Q1138" s="21">
        <f>IFERROR(VLOOKUP(A1138,[1]數量彙總!$A:$D,4,FALSE),0)</f>
        <v>0</v>
      </c>
      <c r="R1138" s="21">
        <f t="shared" si="69"/>
        <v>0</v>
      </c>
      <c r="S1138" s="21">
        <f>IFERROR(VLOOKUP(A1138,[1]數量彙總!$A:$F,6,FALSE),0)</f>
        <v>0</v>
      </c>
      <c r="T1138" s="21">
        <f t="shared" si="70"/>
        <v>0</v>
      </c>
      <c r="U1138" s="6">
        <f>IFERROR(VLOOKUP(A1138,[2]ARD202103月!$A:$G,7,FALSE),0)</f>
        <v>0</v>
      </c>
      <c r="V1138" s="6">
        <f t="shared" si="71"/>
        <v>0</v>
      </c>
    </row>
    <row r="1139" spans="1:22">
      <c r="A1139" s="13" t="s">
        <v>585</v>
      </c>
      <c r="B1139" s="14" t="s">
        <v>586</v>
      </c>
      <c r="C1139" s="15" t="s">
        <v>4</v>
      </c>
      <c r="D1139" s="15" t="s">
        <v>59</v>
      </c>
      <c r="E1139" s="15" t="s">
        <v>60</v>
      </c>
      <c r="F1139" s="15" t="s">
        <v>509</v>
      </c>
      <c r="G1139" s="15">
        <v>0</v>
      </c>
      <c r="H1139" s="15">
        <v>1</v>
      </c>
      <c r="I1139" s="18">
        <v>0.0467</v>
      </c>
      <c r="J1139" s="15">
        <v>1</v>
      </c>
      <c r="K1139" s="18">
        <v>0.0467</v>
      </c>
      <c r="L1139" s="19"/>
      <c r="M1139" s="20" t="s">
        <v>4</v>
      </c>
      <c r="N1139" s="21" t="s">
        <v>61</v>
      </c>
      <c r="O1139" s="21">
        <f>IFERROR(VLOOKUP(A1139,[1]數量彙總!$A:$B,2,FALSE),0)</f>
        <v>0</v>
      </c>
      <c r="P1139" s="21">
        <f t="shared" si="68"/>
        <v>0</v>
      </c>
      <c r="Q1139" s="21">
        <f>IFERROR(VLOOKUP(A1139,[1]數量彙總!$A:$D,4,FALSE),0)</f>
        <v>0</v>
      </c>
      <c r="R1139" s="21">
        <f t="shared" si="69"/>
        <v>0</v>
      </c>
      <c r="S1139" s="21">
        <f>IFERROR(VLOOKUP(A1139,[1]數量彙總!$A:$F,6,FALSE),0)</f>
        <v>0</v>
      </c>
      <c r="T1139" s="21">
        <f t="shared" si="70"/>
        <v>0</v>
      </c>
      <c r="U1139" s="6">
        <f>IFERROR(VLOOKUP(A1139,[2]ARD202103月!$A:$G,7,FALSE),0)</f>
        <v>0</v>
      </c>
      <c r="V1139" s="6">
        <f t="shared" si="71"/>
        <v>0</v>
      </c>
    </row>
    <row r="1140" spans="1:22">
      <c r="A1140" s="13" t="s">
        <v>585</v>
      </c>
      <c r="B1140" s="14" t="s">
        <v>586</v>
      </c>
      <c r="C1140" s="15" t="s">
        <v>4</v>
      </c>
      <c r="D1140" s="15" t="s">
        <v>62</v>
      </c>
      <c r="E1140" s="15" t="s">
        <v>63</v>
      </c>
      <c r="F1140" s="15" t="s">
        <v>509</v>
      </c>
      <c r="G1140" s="15">
        <v>0</v>
      </c>
      <c r="H1140" s="15">
        <v>1</v>
      </c>
      <c r="I1140" s="18">
        <v>0.01</v>
      </c>
      <c r="J1140" s="15">
        <v>1</v>
      </c>
      <c r="K1140" s="18">
        <v>0.01</v>
      </c>
      <c r="L1140" s="19"/>
      <c r="M1140" s="20" t="s">
        <v>4</v>
      </c>
      <c r="N1140" s="21" t="s">
        <v>64</v>
      </c>
      <c r="O1140" s="21">
        <f>IFERROR(VLOOKUP(A1140,[1]數量彙總!$A:$B,2,FALSE),0)</f>
        <v>0</v>
      </c>
      <c r="P1140" s="21">
        <f t="shared" si="68"/>
        <v>0</v>
      </c>
      <c r="Q1140" s="21">
        <f>IFERROR(VLOOKUP(A1140,[1]數量彙總!$A:$D,4,FALSE),0)</f>
        <v>0</v>
      </c>
      <c r="R1140" s="21">
        <f t="shared" si="69"/>
        <v>0</v>
      </c>
      <c r="S1140" s="21">
        <f>IFERROR(VLOOKUP(A1140,[1]數量彙總!$A:$F,6,FALSE),0)</f>
        <v>0</v>
      </c>
      <c r="T1140" s="21">
        <f t="shared" si="70"/>
        <v>0</v>
      </c>
      <c r="U1140" s="6">
        <f>IFERROR(VLOOKUP(A1140,[2]ARD202103月!$A:$G,7,FALSE),0)</f>
        <v>0</v>
      </c>
      <c r="V1140" s="6">
        <f t="shared" si="71"/>
        <v>0</v>
      </c>
    </row>
    <row r="1141" spans="1:22">
      <c r="A1141" s="13" t="s">
        <v>585</v>
      </c>
      <c r="B1141" s="14" t="s">
        <v>586</v>
      </c>
      <c r="C1141" s="15" t="s">
        <v>4</v>
      </c>
      <c r="D1141" s="15" t="s">
        <v>404</v>
      </c>
      <c r="E1141" s="15" t="s">
        <v>405</v>
      </c>
      <c r="F1141" s="15" t="s">
        <v>488</v>
      </c>
      <c r="G1141" s="15">
        <v>3</v>
      </c>
      <c r="H1141" s="15">
        <v>1</v>
      </c>
      <c r="I1141" s="18">
        <v>0.0346</v>
      </c>
      <c r="J1141" s="15">
        <v>1</v>
      </c>
      <c r="K1141" s="18">
        <v>0.0346</v>
      </c>
      <c r="L1141" s="19"/>
      <c r="M1141" s="20" t="s">
        <v>4</v>
      </c>
      <c r="N1141" s="21" t="s">
        <v>406</v>
      </c>
      <c r="O1141" s="21">
        <f>IFERROR(VLOOKUP(A1141,[1]數量彙總!$A:$B,2,FALSE),0)</f>
        <v>0</v>
      </c>
      <c r="P1141" s="21">
        <f t="shared" si="68"/>
        <v>0</v>
      </c>
      <c r="Q1141" s="21">
        <f>IFERROR(VLOOKUP(A1141,[1]數量彙總!$A:$D,4,FALSE),0)</f>
        <v>0</v>
      </c>
      <c r="R1141" s="21">
        <f t="shared" si="69"/>
        <v>0</v>
      </c>
      <c r="S1141" s="21">
        <f>IFERROR(VLOOKUP(A1141,[1]數量彙總!$A:$F,6,FALSE),0)</f>
        <v>0</v>
      </c>
      <c r="T1141" s="21">
        <f t="shared" si="70"/>
        <v>0</v>
      </c>
      <c r="U1141" s="6">
        <f>IFERROR(VLOOKUP(A1141,[2]ARD202103月!$A:$G,7,FALSE),0)</f>
        <v>0</v>
      </c>
      <c r="V1141" s="6">
        <f t="shared" si="71"/>
        <v>0</v>
      </c>
    </row>
    <row r="1142" spans="1:22">
      <c r="A1142" s="13" t="s">
        <v>585</v>
      </c>
      <c r="B1142" s="14" t="s">
        <v>586</v>
      </c>
      <c r="C1142" s="15" t="s">
        <v>4</v>
      </c>
      <c r="D1142" s="15" t="s">
        <v>41</v>
      </c>
      <c r="E1142" s="15" t="s">
        <v>42</v>
      </c>
      <c r="F1142" s="15" t="s">
        <v>510</v>
      </c>
      <c r="G1142" s="15">
        <v>0</v>
      </c>
      <c r="H1142" s="15">
        <v>1</v>
      </c>
      <c r="I1142" s="18">
        <v>0.0281</v>
      </c>
      <c r="J1142" s="15">
        <v>1</v>
      </c>
      <c r="K1142" s="18">
        <v>0.0281</v>
      </c>
      <c r="L1142" s="19"/>
      <c r="M1142" s="20" t="s">
        <v>4</v>
      </c>
      <c r="N1142" s="21" t="s">
        <v>44</v>
      </c>
      <c r="O1142" s="21">
        <f>IFERROR(VLOOKUP(A1142,[1]數量彙總!$A:$B,2,FALSE),0)</f>
        <v>0</v>
      </c>
      <c r="P1142" s="21">
        <f t="shared" si="68"/>
        <v>0</v>
      </c>
      <c r="Q1142" s="21">
        <f>IFERROR(VLOOKUP(A1142,[1]數量彙總!$A:$D,4,FALSE),0)</f>
        <v>0</v>
      </c>
      <c r="R1142" s="21">
        <f t="shared" si="69"/>
        <v>0</v>
      </c>
      <c r="S1142" s="21">
        <f>IFERROR(VLOOKUP(A1142,[1]數量彙總!$A:$F,6,FALSE),0)</f>
        <v>0</v>
      </c>
      <c r="T1142" s="21">
        <f t="shared" si="70"/>
        <v>0</v>
      </c>
      <c r="U1142" s="6">
        <f>IFERROR(VLOOKUP(A1142,[2]ARD202103月!$A:$G,7,FALSE),0)</f>
        <v>0</v>
      </c>
      <c r="V1142" s="6">
        <f t="shared" si="71"/>
        <v>0</v>
      </c>
    </row>
    <row r="1143" spans="1:22">
      <c r="A1143" s="13" t="s">
        <v>585</v>
      </c>
      <c r="B1143" s="14" t="s">
        <v>586</v>
      </c>
      <c r="C1143" s="15" t="s">
        <v>4</v>
      </c>
      <c r="D1143" s="15" t="s">
        <v>165</v>
      </c>
      <c r="E1143" s="15" t="s">
        <v>166</v>
      </c>
      <c r="F1143" s="15" t="s">
        <v>585</v>
      </c>
      <c r="G1143" s="15">
        <v>0</v>
      </c>
      <c r="H1143" s="15">
        <v>1</v>
      </c>
      <c r="I1143" s="18">
        <v>0.0499</v>
      </c>
      <c r="J1143" s="15">
        <v>1</v>
      </c>
      <c r="K1143" s="18">
        <v>0.0499</v>
      </c>
      <c r="L1143" s="19"/>
      <c r="M1143" s="20" t="s">
        <v>4</v>
      </c>
      <c r="N1143" s="21" t="s">
        <v>167</v>
      </c>
      <c r="O1143" s="21">
        <f>IFERROR(VLOOKUP(A1143,[1]數量彙總!$A:$B,2,FALSE),0)</f>
        <v>0</v>
      </c>
      <c r="P1143" s="21">
        <f t="shared" si="68"/>
        <v>0</v>
      </c>
      <c r="Q1143" s="21">
        <f>IFERROR(VLOOKUP(A1143,[1]數量彙總!$A:$D,4,FALSE),0)</f>
        <v>0</v>
      </c>
      <c r="R1143" s="21">
        <f t="shared" si="69"/>
        <v>0</v>
      </c>
      <c r="S1143" s="21">
        <f>IFERROR(VLOOKUP(A1143,[1]數量彙總!$A:$F,6,FALSE),0)</f>
        <v>0</v>
      </c>
      <c r="T1143" s="21">
        <f t="shared" si="70"/>
        <v>0</v>
      </c>
      <c r="U1143" s="6">
        <f>IFERROR(VLOOKUP(A1143,[2]ARD202103月!$A:$G,7,FALSE),0)</f>
        <v>0</v>
      </c>
      <c r="V1143" s="6">
        <f t="shared" si="71"/>
        <v>0</v>
      </c>
    </row>
    <row r="1144" spans="1:22">
      <c r="A1144" s="13" t="s">
        <v>585</v>
      </c>
      <c r="B1144" s="14" t="s">
        <v>586</v>
      </c>
      <c r="C1144" s="15" t="s">
        <v>4</v>
      </c>
      <c r="D1144" s="15" t="s">
        <v>168</v>
      </c>
      <c r="E1144" s="15" t="s">
        <v>169</v>
      </c>
      <c r="F1144" s="15" t="s">
        <v>585</v>
      </c>
      <c r="G1144" s="15">
        <v>0</v>
      </c>
      <c r="H1144" s="15">
        <v>1</v>
      </c>
      <c r="I1144" s="18">
        <v>0.0891</v>
      </c>
      <c r="J1144" s="15">
        <v>1</v>
      </c>
      <c r="K1144" s="18">
        <v>0.0891</v>
      </c>
      <c r="L1144" s="19"/>
      <c r="M1144" s="20" t="s">
        <v>4</v>
      </c>
      <c r="N1144" s="21" t="s">
        <v>170</v>
      </c>
      <c r="O1144" s="21">
        <f>IFERROR(VLOOKUP(A1144,[1]數量彙總!$A:$B,2,FALSE),0)</f>
        <v>0</v>
      </c>
      <c r="P1144" s="21">
        <f t="shared" si="68"/>
        <v>0</v>
      </c>
      <c r="Q1144" s="21">
        <f>IFERROR(VLOOKUP(A1144,[1]數量彙總!$A:$D,4,FALSE),0)</f>
        <v>0</v>
      </c>
      <c r="R1144" s="21">
        <f t="shared" si="69"/>
        <v>0</v>
      </c>
      <c r="S1144" s="21">
        <f>IFERROR(VLOOKUP(A1144,[1]數量彙總!$A:$F,6,FALSE),0)</f>
        <v>0</v>
      </c>
      <c r="T1144" s="21">
        <f t="shared" si="70"/>
        <v>0</v>
      </c>
      <c r="U1144" s="6">
        <f>IFERROR(VLOOKUP(A1144,[2]ARD202103月!$A:$G,7,FALSE),0)</f>
        <v>0</v>
      </c>
      <c r="V1144" s="6">
        <f t="shared" si="71"/>
        <v>0</v>
      </c>
    </row>
    <row r="1145" spans="1:22">
      <c r="A1145" s="13" t="s">
        <v>585</v>
      </c>
      <c r="B1145" s="14" t="s">
        <v>586</v>
      </c>
      <c r="C1145" s="15" t="s">
        <v>4</v>
      </c>
      <c r="D1145" s="15" t="s">
        <v>171</v>
      </c>
      <c r="E1145" s="15" t="s">
        <v>172</v>
      </c>
      <c r="F1145" s="15" t="s">
        <v>585</v>
      </c>
      <c r="G1145" s="15">
        <v>0</v>
      </c>
      <c r="H1145" s="15">
        <v>1</v>
      </c>
      <c r="I1145" s="18">
        <v>0.0074</v>
      </c>
      <c r="J1145" s="15">
        <v>1</v>
      </c>
      <c r="K1145" s="18">
        <v>0.0074</v>
      </c>
      <c r="L1145" s="19"/>
      <c r="M1145" s="20" t="s">
        <v>4</v>
      </c>
      <c r="N1145" s="21" t="s">
        <v>173</v>
      </c>
      <c r="O1145" s="21">
        <f>IFERROR(VLOOKUP(A1145,[1]數量彙總!$A:$B,2,FALSE),0)</f>
        <v>0</v>
      </c>
      <c r="P1145" s="21">
        <f t="shared" si="68"/>
        <v>0</v>
      </c>
      <c r="Q1145" s="21">
        <f>IFERROR(VLOOKUP(A1145,[1]數量彙總!$A:$D,4,FALSE),0)</f>
        <v>0</v>
      </c>
      <c r="R1145" s="21">
        <f t="shared" si="69"/>
        <v>0</v>
      </c>
      <c r="S1145" s="21">
        <f>IFERROR(VLOOKUP(A1145,[1]數量彙總!$A:$F,6,FALSE),0)</f>
        <v>0</v>
      </c>
      <c r="T1145" s="21">
        <f t="shared" si="70"/>
        <v>0</v>
      </c>
      <c r="U1145" s="6">
        <f>IFERROR(VLOOKUP(A1145,[2]ARD202103月!$A:$G,7,FALSE),0)</f>
        <v>0</v>
      </c>
      <c r="V1145" s="6">
        <f t="shared" si="71"/>
        <v>0</v>
      </c>
    </row>
    <row r="1146" spans="1:22">
      <c r="A1146" s="13" t="s">
        <v>587</v>
      </c>
      <c r="B1146" s="14" t="s">
        <v>588</v>
      </c>
      <c r="C1146" s="15" t="s">
        <v>4</v>
      </c>
      <c r="D1146" s="15" t="s">
        <v>41</v>
      </c>
      <c r="E1146" s="15" t="s">
        <v>42</v>
      </c>
      <c r="F1146" s="15" t="s">
        <v>245</v>
      </c>
      <c r="G1146" s="15">
        <v>0</v>
      </c>
      <c r="H1146" s="15">
        <v>1</v>
      </c>
      <c r="I1146" s="18">
        <v>0.0281</v>
      </c>
      <c r="J1146" s="15">
        <v>1</v>
      </c>
      <c r="K1146" s="18">
        <v>0.0281</v>
      </c>
      <c r="L1146" s="19"/>
      <c r="M1146" s="20" t="s">
        <v>4</v>
      </c>
      <c r="N1146" s="21" t="s">
        <v>44</v>
      </c>
      <c r="O1146" s="21">
        <f>IFERROR(VLOOKUP(A1146,[1]數量彙總!$A:$B,2,FALSE),0)</f>
        <v>0</v>
      </c>
      <c r="P1146" s="21">
        <f t="shared" si="68"/>
        <v>0</v>
      </c>
      <c r="Q1146" s="21">
        <f>IFERROR(VLOOKUP(A1146,[1]數量彙總!$A:$D,4,FALSE),0)</f>
        <v>0</v>
      </c>
      <c r="R1146" s="21">
        <f t="shared" si="69"/>
        <v>0</v>
      </c>
      <c r="S1146" s="21">
        <f>IFERROR(VLOOKUP(A1146,[1]數量彙總!$A:$F,6,FALSE),0)</f>
        <v>0</v>
      </c>
      <c r="T1146" s="21">
        <f t="shared" si="70"/>
        <v>0</v>
      </c>
      <c r="U1146" s="6">
        <f>IFERROR(VLOOKUP(A1146,[2]ARD202103月!$A:$G,7,FALSE),0)</f>
        <v>0</v>
      </c>
      <c r="V1146" s="6">
        <f t="shared" si="71"/>
        <v>0</v>
      </c>
    </row>
    <row r="1147" spans="1:22">
      <c r="A1147" s="13" t="s">
        <v>587</v>
      </c>
      <c r="B1147" s="14" t="s">
        <v>588</v>
      </c>
      <c r="C1147" s="15" t="s">
        <v>4</v>
      </c>
      <c r="D1147" s="15" t="s">
        <v>49</v>
      </c>
      <c r="E1147" s="15" t="s">
        <v>50</v>
      </c>
      <c r="F1147" s="15" t="s">
        <v>174</v>
      </c>
      <c r="G1147" s="15">
        <v>0</v>
      </c>
      <c r="H1147" s="15">
        <v>1</v>
      </c>
      <c r="I1147" s="18">
        <v>0</v>
      </c>
      <c r="J1147" s="15">
        <v>1</v>
      </c>
      <c r="K1147" s="18">
        <v>0</v>
      </c>
      <c r="L1147" s="19"/>
      <c r="M1147" s="20" t="s">
        <v>4</v>
      </c>
      <c r="N1147" s="21" t="s">
        <v>51</v>
      </c>
      <c r="O1147" s="21">
        <f>IFERROR(VLOOKUP(A1147,[1]數量彙總!$A:$B,2,FALSE),0)</f>
        <v>0</v>
      </c>
      <c r="P1147" s="21">
        <f t="shared" si="68"/>
        <v>0</v>
      </c>
      <c r="Q1147" s="21">
        <f>IFERROR(VLOOKUP(A1147,[1]數量彙總!$A:$D,4,FALSE),0)</f>
        <v>0</v>
      </c>
      <c r="R1147" s="21">
        <f t="shared" si="69"/>
        <v>0</v>
      </c>
      <c r="S1147" s="21">
        <f>IFERROR(VLOOKUP(A1147,[1]數量彙總!$A:$F,6,FALSE),0)</f>
        <v>0</v>
      </c>
      <c r="T1147" s="21">
        <f t="shared" si="70"/>
        <v>0</v>
      </c>
      <c r="U1147" s="6">
        <f>IFERROR(VLOOKUP(A1147,[2]ARD202103月!$A:$G,7,FALSE),0)</f>
        <v>0</v>
      </c>
      <c r="V1147" s="6">
        <f t="shared" si="71"/>
        <v>0</v>
      </c>
    </row>
    <row r="1148" spans="1:22">
      <c r="A1148" s="13" t="s">
        <v>587</v>
      </c>
      <c r="B1148" s="14" t="s">
        <v>588</v>
      </c>
      <c r="C1148" s="15" t="s">
        <v>4</v>
      </c>
      <c r="D1148" s="15" t="s">
        <v>134</v>
      </c>
      <c r="E1148" s="15" t="s">
        <v>135</v>
      </c>
      <c r="F1148" s="15" t="s">
        <v>174</v>
      </c>
      <c r="G1148" s="15">
        <v>0</v>
      </c>
      <c r="H1148" s="15">
        <v>1</v>
      </c>
      <c r="I1148" s="18">
        <v>0.0167</v>
      </c>
      <c r="J1148" s="15">
        <v>1</v>
      </c>
      <c r="K1148" s="18">
        <v>0.0167</v>
      </c>
      <c r="L1148" s="19"/>
      <c r="M1148" s="20" t="s">
        <v>4</v>
      </c>
      <c r="N1148" s="21" t="s">
        <v>136</v>
      </c>
      <c r="O1148" s="21">
        <f>IFERROR(VLOOKUP(A1148,[1]數量彙總!$A:$B,2,FALSE),0)</f>
        <v>0</v>
      </c>
      <c r="P1148" s="21">
        <f t="shared" si="68"/>
        <v>0</v>
      </c>
      <c r="Q1148" s="21">
        <f>IFERROR(VLOOKUP(A1148,[1]數量彙總!$A:$D,4,FALSE),0)</f>
        <v>0</v>
      </c>
      <c r="R1148" s="21">
        <f t="shared" si="69"/>
        <v>0</v>
      </c>
      <c r="S1148" s="21">
        <f>IFERROR(VLOOKUP(A1148,[1]數量彙總!$A:$F,6,FALSE),0)</f>
        <v>0</v>
      </c>
      <c r="T1148" s="21">
        <f t="shared" si="70"/>
        <v>0</v>
      </c>
      <c r="U1148" s="6">
        <f>IFERROR(VLOOKUP(A1148,[2]ARD202103月!$A:$G,7,FALSE),0)</f>
        <v>0</v>
      </c>
      <c r="V1148" s="6">
        <f t="shared" si="71"/>
        <v>0</v>
      </c>
    </row>
    <row r="1149" spans="1:22">
      <c r="A1149" s="13" t="s">
        <v>587</v>
      </c>
      <c r="B1149" s="14" t="s">
        <v>588</v>
      </c>
      <c r="C1149" s="15" t="s">
        <v>4</v>
      </c>
      <c r="D1149" s="15" t="s">
        <v>56</v>
      </c>
      <c r="E1149" s="15" t="s">
        <v>57</v>
      </c>
      <c r="F1149" s="15" t="s">
        <v>174</v>
      </c>
      <c r="G1149" s="15">
        <v>0</v>
      </c>
      <c r="H1149" s="15">
        <v>1</v>
      </c>
      <c r="I1149" s="18">
        <v>0</v>
      </c>
      <c r="J1149" s="15">
        <v>1</v>
      </c>
      <c r="K1149" s="18">
        <v>0</v>
      </c>
      <c r="L1149" s="19"/>
      <c r="M1149" s="20" t="s">
        <v>4</v>
      </c>
      <c r="N1149" s="21" t="s">
        <v>58</v>
      </c>
      <c r="O1149" s="21">
        <f>IFERROR(VLOOKUP(A1149,[1]數量彙總!$A:$B,2,FALSE),0)</f>
        <v>0</v>
      </c>
      <c r="P1149" s="21">
        <f t="shared" si="68"/>
        <v>0</v>
      </c>
      <c r="Q1149" s="21">
        <f>IFERROR(VLOOKUP(A1149,[1]數量彙總!$A:$D,4,FALSE),0)</f>
        <v>0</v>
      </c>
      <c r="R1149" s="21">
        <f t="shared" si="69"/>
        <v>0</v>
      </c>
      <c r="S1149" s="21">
        <f>IFERROR(VLOOKUP(A1149,[1]數量彙總!$A:$F,6,FALSE),0)</f>
        <v>0</v>
      </c>
      <c r="T1149" s="21">
        <f t="shared" si="70"/>
        <v>0</v>
      </c>
      <c r="U1149" s="6">
        <f>IFERROR(VLOOKUP(A1149,[2]ARD202103月!$A:$G,7,FALSE),0)</f>
        <v>0</v>
      </c>
      <c r="V1149" s="6">
        <f t="shared" si="71"/>
        <v>0</v>
      </c>
    </row>
    <row r="1150" spans="1:22">
      <c r="A1150" s="13" t="s">
        <v>587</v>
      </c>
      <c r="B1150" s="14" t="s">
        <v>588</v>
      </c>
      <c r="C1150" s="15" t="s">
        <v>4</v>
      </c>
      <c r="D1150" s="15" t="s">
        <v>59</v>
      </c>
      <c r="E1150" s="15" t="s">
        <v>60</v>
      </c>
      <c r="F1150" s="15" t="s">
        <v>174</v>
      </c>
      <c r="G1150" s="15">
        <v>0</v>
      </c>
      <c r="H1150" s="15">
        <v>1</v>
      </c>
      <c r="I1150" s="18">
        <v>0.0467</v>
      </c>
      <c r="J1150" s="15">
        <v>1</v>
      </c>
      <c r="K1150" s="18">
        <v>0.0467</v>
      </c>
      <c r="L1150" s="19"/>
      <c r="M1150" s="20" t="s">
        <v>4</v>
      </c>
      <c r="N1150" s="21" t="s">
        <v>61</v>
      </c>
      <c r="O1150" s="21">
        <f>IFERROR(VLOOKUP(A1150,[1]數量彙總!$A:$B,2,FALSE),0)</f>
        <v>0</v>
      </c>
      <c r="P1150" s="21">
        <f t="shared" si="68"/>
        <v>0</v>
      </c>
      <c r="Q1150" s="21">
        <f>IFERROR(VLOOKUP(A1150,[1]數量彙總!$A:$D,4,FALSE),0)</f>
        <v>0</v>
      </c>
      <c r="R1150" s="21">
        <f t="shared" si="69"/>
        <v>0</v>
      </c>
      <c r="S1150" s="21">
        <f>IFERROR(VLOOKUP(A1150,[1]數量彙總!$A:$F,6,FALSE),0)</f>
        <v>0</v>
      </c>
      <c r="T1150" s="21">
        <f t="shared" si="70"/>
        <v>0</v>
      </c>
      <c r="U1150" s="6">
        <f>IFERROR(VLOOKUP(A1150,[2]ARD202103月!$A:$G,7,FALSE),0)</f>
        <v>0</v>
      </c>
      <c r="V1150" s="6">
        <f t="shared" si="71"/>
        <v>0</v>
      </c>
    </row>
    <row r="1151" spans="1:22">
      <c r="A1151" s="13" t="s">
        <v>587</v>
      </c>
      <c r="B1151" s="14" t="s">
        <v>588</v>
      </c>
      <c r="C1151" s="15" t="s">
        <v>4</v>
      </c>
      <c r="D1151" s="15" t="s">
        <v>62</v>
      </c>
      <c r="E1151" s="15" t="s">
        <v>63</v>
      </c>
      <c r="F1151" s="15" t="s">
        <v>174</v>
      </c>
      <c r="G1151" s="15">
        <v>0</v>
      </c>
      <c r="H1151" s="15">
        <v>1</v>
      </c>
      <c r="I1151" s="18">
        <v>0.01</v>
      </c>
      <c r="J1151" s="15">
        <v>1</v>
      </c>
      <c r="K1151" s="18">
        <v>0.01</v>
      </c>
      <c r="L1151" s="19"/>
      <c r="M1151" s="20" t="s">
        <v>4</v>
      </c>
      <c r="N1151" s="21" t="s">
        <v>64</v>
      </c>
      <c r="O1151" s="21">
        <f>IFERROR(VLOOKUP(A1151,[1]數量彙總!$A:$B,2,FALSE),0)</f>
        <v>0</v>
      </c>
      <c r="P1151" s="21">
        <f t="shared" si="68"/>
        <v>0</v>
      </c>
      <c r="Q1151" s="21">
        <f>IFERROR(VLOOKUP(A1151,[1]數量彙總!$A:$D,4,FALSE),0)</f>
        <v>0</v>
      </c>
      <c r="R1151" s="21">
        <f t="shared" si="69"/>
        <v>0</v>
      </c>
      <c r="S1151" s="21">
        <f>IFERROR(VLOOKUP(A1151,[1]數量彙總!$A:$F,6,FALSE),0)</f>
        <v>0</v>
      </c>
      <c r="T1151" s="21">
        <f t="shared" si="70"/>
        <v>0</v>
      </c>
      <c r="U1151" s="6">
        <f>IFERROR(VLOOKUP(A1151,[2]ARD202103月!$A:$G,7,FALSE),0)</f>
        <v>0</v>
      </c>
      <c r="V1151" s="6">
        <f t="shared" si="71"/>
        <v>0</v>
      </c>
    </row>
    <row r="1152" spans="1:22">
      <c r="A1152" s="13" t="s">
        <v>587</v>
      </c>
      <c r="B1152" s="14" t="s">
        <v>588</v>
      </c>
      <c r="C1152" s="15" t="s">
        <v>4</v>
      </c>
      <c r="D1152" s="15" t="s">
        <v>165</v>
      </c>
      <c r="E1152" s="15" t="s">
        <v>166</v>
      </c>
      <c r="F1152" s="15" t="s">
        <v>587</v>
      </c>
      <c r="G1152" s="15">
        <v>0</v>
      </c>
      <c r="H1152" s="15">
        <v>1</v>
      </c>
      <c r="I1152" s="18">
        <v>0.0499</v>
      </c>
      <c r="J1152" s="15">
        <v>1</v>
      </c>
      <c r="K1152" s="18">
        <v>0.0499</v>
      </c>
      <c r="L1152" s="19"/>
      <c r="M1152" s="20" t="s">
        <v>4</v>
      </c>
      <c r="N1152" s="21" t="s">
        <v>167</v>
      </c>
      <c r="O1152" s="21">
        <f>IFERROR(VLOOKUP(A1152,[1]數量彙總!$A:$B,2,FALSE),0)</f>
        <v>0</v>
      </c>
      <c r="P1152" s="21">
        <f t="shared" si="68"/>
        <v>0</v>
      </c>
      <c r="Q1152" s="21">
        <f>IFERROR(VLOOKUP(A1152,[1]數量彙總!$A:$D,4,FALSE),0)</f>
        <v>0</v>
      </c>
      <c r="R1152" s="21">
        <f t="shared" si="69"/>
        <v>0</v>
      </c>
      <c r="S1152" s="21">
        <f>IFERROR(VLOOKUP(A1152,[1]數量彙總!$A:$F,6,FALSE),0)</f>
        <v>0</v>
      </c>
      <c r="T1152" s="21">
        <f t="shared" si="70"/>
        <v>0</v>
      </c>
      <c r="U1152" s="6">
        <f>IFERROR(VLOOKUP(A1152,[2]ARD202103月!$A:$G,7,FALSE),0)</f>
        <v>0</v>
      </c>
      <c r="V1152" s="6">
        <f t="shared" si="71"/>
        <v>0</v>
      </c>
    </row>
    <row r="1153" spans="1:22">
      <c r="A1153" s="13" t="s">
        <v>587</v>
      </c>
      <c r="B1153" s="14" t="s">
        <v>588</v>
      </c>
      <c r="C1153" s="15" t="s">
        <v>4</v>
      </c>
      <c r="D1153" s="15" t="s">
        <v>168</v>
      </c>
      <c r="E1153" s="15" t="s">
        <v>169</v>
      </c>
      <c r="F1153" s="15" t="s">
        <v>587</v>
      </c>
      <c r="G1153" s="15">
        <v>0</v>
      </c>
      <c r="H1153" s="15">
        <v>1</v>
      </c>
      <c r="I1153" s="18">
        <v>0.0891</v>
      </c>
      <c r="J1153" s="15">
        <v>1</v>
      </c>
      <c r="K1153" s="18">
        <v>0.0891</v>
      </c>
      <c r="L1153" s="19"/>
      <c r="M1153" s="20" t="s">
        <v>4</v>
      </c>
      <c r="N1153" s="21" t="s">
        <v>170</v>
      </c>
      <c r="O1153" s="21">
        <f>IFERROR(VLOOKUP(A1153,[1]數量彙總!$A:$B,2,FALSE),0)</f>
        <v>0</v>
      </c>
      <c r="P1153" s="21">
        <f t="shared" si="68"/>
        <v>0</v>
      </c>
      <c r="Q1153" s="21">
        <f>IFERROR(VLOOKUP(A1153,[1]數量彙總!$A:$D,4,FALSE),0)</f>
        <v>0</v>
      </c>
      <c r="R1153" s="21">
        <f t="shared" si="69"/>
        <v>0</v>
      </c>
      <c r="S1153" s="21">
        <f>IFERROR(VLOOKUP(A1153,[1]數量彙總!$A:$F,6,FALSE),0)</f>
        <v>0</v>
      </c>
      <c r="T1153" s="21">
        <f t="shared" si="70"/>
        <v>0</v>
      </c>
      <c r="U1153" s="6">
        <f>IFERROR(VLOOKUP(A1153,[2]ARD202103月!$A:$G,7,FALSE),0)</f>
        <v>0</v>
      </c>
      <c r="V1153" s="6">
        <f t="shared" si="71"/>
        <v>0</v>
      </c>
    </row>
    <row r="1154" spans="1:22">
      <c r="A1154" s="13" t="s">
        <v>587</v>
      </c>
      <c r="B1154" s="14" t="s">
        <v>588</v>
      </c>
      <c r="C1154" s="15" t="s">
        <v>4</v>
      </c>
      <c r="D1154" s="15" t="s">
        <v>171</v>
      </c>
      <c r="E1154" s="15" t="s">
        <v>172</v>
      </c>
      <c r="F1154" s="15" t="s">
        <v>587</v>
      </c>
      <c r="G1154" s="15">
        <v>0</v>
      </c>
      <c r="H1154" s="15">
        <v>1</v>
      </c>
      <c r="I1154" s="18">
        <v>0.0074</v>
      </c>
      <c r="J1154" s="15">
        <v>1</v>
      </c>
      <c r="K1154" s="18">
        <v>0.0074</v>
      </c>
      <c r="L1154" s="19"/>
      <c r="M1154" s="20" t="s">
        <v>4</v>
      </c>
      <c r="N1154" s="21" t="s">
        <v>173</v>
      </c>
      <c r="O1154" s="21">
        <f>IFERROR(VLOOKUP(A1154,[1]數量彙總!$A:$B,2,FALSE),0)</f>
        <v>0</v>
      </c>
      <c r="P1154" s="21">
        <f t="shared" si="68"/>
        <v>0</v>
      </c>
      <c r="Q1154" s="21">
        <f>IFERROR(VLOOKUP(A1154,[1]數量彙總!$A:$D,4,FALSE),0)</f>
        <v>0</v>
      </c>
      <c r="R1154" s="21">
        <f t="shared" si="69"/>
        <v>0</v>
      </c>
      <c r="S1154" s="21">
        <f>IFERROR(VLOOKUP(A1154,[1]數量彙總!$A:$F,6,FALSE),0)</f>
        <v>0</v>
      </c>
      <c r="T1154" s="21">
        <f t="shared" si="70"/>
        <v>0</v>
      </c>
      <c r="U1154" s="6">
        <f>IFERROR(VLOOKUP(A1154,[2]ARD202103月!$A:$G,7,FALSE),0)</f>
        <v>0</v>
      </c>
      <c r="V1154" s="6">
        <f t="shared" si="71"/>
        <v>0</v>
      </c>
    </row>
    <row r="1155" spans="1:22">
      <c r="A1155" s="13" t="s">
        <v>587</v>
      </c>
      <c r="B1155" s="14" t="s">
        <v>588</v>
      </c>
      <c r="C1155" s="15" t="s">
        <v>4</v>
      </c>
      <c r="D1155" s="15" t="s">
        <v>41</v>
      </c>
      <c r="E1155" s="15" t="s">
        <v>42</v>
      </c>
      <c r="F1155" s="15" t="s">
        <v>175</v>
      </c>
      <c r="G1155" s="15">
        <v>0</v>
      </c>
      <c r="H1155" s="15">
        <v>0</v>
      </c>
      <c r="I1155" s="18">
        <v>0.0281</v>
      </c>
      <c r="J1155" s="15">
        <v>1</v>
      </c>
      <c r="K1155" s="18">
        <v>0</v>
      </c>
      <c r="L1155" s="19"/>
      <c r="M1155" s="20" t="s">
        <v>4</v>
      </c>
      <c r="N1155" s="21" t="s">
        <v>44</v>
      </c>
      <c r="O1155" s="21">
        <f>IFERROR(VLOOKUP(A1155,[1]數量彙總!$A:$B,2,FALSE),0)</f>
        <v>0</v>
      </c>
      <c r="P1155" s="21">
        <f t="shared" ref="P1155:P1218" si="72">O1155*H1155*I1155</f>
        <v>0</v>
      </c>
      <c r="Q1155" s="21">
        <f>IFERROR(VLOOKUP(A1155,[1]數量彙總!$A:$D,4,FALSE),0)</f>
        <v>0</v>
      </c>
      <c r="R1155" s="21">
        <f t="shared" ref="R1155:R1218" si="73">Q1155*H1155*I1155</f>
        <v>0</v>
      </c>
      <c r="S1155" s="21">
        <f>IFERROR(VLOOKUP(A1155,[1]數量彙總!$A:$F,6,FALSE),0)</f>
        <v>0</v>
      </c>
      <c r="T1155" s="21">
        <f t="shared" ref="T1155:T1218" si="74">S1155*H1155*I1155</f>
        <v>0</v>
      </c>
      <c r="U1155" s="6">
        <f>IFERROR(VLOOKUP(A1155,[2]ARD202103月!$A:$G,7,FALSE),0)</f>
        <v>0</v>
      </c>
      <c r="V1155" s="6">
        <f t="shared" ref="V1155:V1218" si="75">U1155*I1155*H1155</f>
        <v>0</v>
      </c>
    </row>
    <row r="1156" spans="1:22">
      <c r="A1156" s="13" t="s">
        <v>589</v>
      </c>
      <c r="B1156" s="14" t="s">
        <v>590</v>
      </c>
      <c r="C1156" s="15" t="s">
        <v>4</v>
      </c>
      <c r="D1156" s="15" t="s">
        <v>485</v>
      </c>
      <c r="E1156" s="15" t="s">
        <v>486</v>
      </c>
      <c r="F1156" s="15" t="s">
        <v>589</v>
      </c>
      <c r="G1156" s="15">
        <v>0</v>
      </c>
      <c r="H1156" s="15">
        <v>1</v>
      </c>
      <c r="I1156" s="18">
        <v>0.0129</v>
      </c>
      <c r="J1156" s="15">
        <v>1</v>
      </c>
      <c r="K1156" s="18">
        <v>0.0129</v>
      </c>
      <c r="L1156" s="19"/>
      <c r="M1156" s="20" t="s">
        <v>4</v>
      </c>
      <c r="N1156" s="21" t="s">
        <v>487</v>
      </c>
      <c r="O1156" s="21">
        <f>IFERROR(VLOOKUP(A1156,[1]數量彙總!$A:$B,2,FALSE),0)</f>
        <v>0</v>
      </c>
      <c r="P1156" s="21">
        <f t="shared" si="72"/>
        <v>0</v>
      </c>
      <c r="Q1156" s="21">
        <f>IFERROR(VLOOKUP(A1156,[1]數量彙總!$A:$D,4,FALSE),0)</f>
        <v>7</v>
      </c>
      <c r="R1156" s="21">
        <f t="shared" si="73"/>
        <v>0.0903</v>
      </c>
      <c r="S1156" s="21">
        <f>IFERROR(VLOOKUP(A1156,[1]數量彙總!$A:$F,6,FALSE),0)</f>
        <v>0</v>
      </c>
      <c r="T1156" s="21">
        <f t="shared" si="74"/>
        <v>0</v>
      </c>
      <c r="U1156" s="6">
        <f>IFERROR(VLOOKUP(A1156,[2]ARD202103月!$A:$G,7,FALSE),0)</f>
        <v>0</v>
      </c>
      <c r="V1156" s="6">
        <f t="shared" si="75"/>
        <v>0</v>
      </c>
    </row>
    <row r="1157" spans="1:22">
      <c r="A1157" s="13" t="s">
        <v>589</v>
      </c>
      <c r="B1157" s="14" t="s">
        <v>590</v>
      </c>
      <c r="C1157" s="15" t="s">
        <v>4</v>
      </c>
      <c r="D1157" s="15" t="s">
        <v>529</v>
      </c>
      <c r="E1157" s="15" t="s">
        <v>530</v>
      </c>
      <c r="F1157" s="15" t="s">
        <v>589</v>
      </c>
      <c r="G1157" s="15">
        <v>0</v>
      </c>
      <c r="H1157" s="15">
        <v>1</v>
      </c>
      <c r="I1157" s="18">
        <v>0.0207</v>
      </c>
      <c r="J1157" s="15">
        <v>1</v>
      </c>
      <c r="K1157" s="18">
        <v>0.0207</v>
      </c>
      <c r="L1157" s="19"/>
      <c r="M1157" s="20" t="s">
        <v>4</v>
      </c>
      <c r="N1157" s="21" t="s">
        <v>531</v>
      </c>
      <c r="O1157" s="21">
        <f>IFERROR(VLOOKUP(A1157,[1]數量彙總!$A:$B,2,FALSE),0)</f>
        <v>0</v>
      </c>
      <c r="P1157" s="21">
        <f t="shared" si="72"/>
        <v>0</v>
      </c>
      <c r="Q1157" s="21">
        <f>IFERROR(VLOOKUP(A1157,[1]數量彙總!$A:$D,4,FALSE),0)</f>
        <v>7</v>
      </c>
      <c r="R1157" s="21">
        <f t="shared" si="73"/>
        <v>0.1449</v>
      </c>
      <c r="S1157" s="21">
        <f>IFERROR(VLOOKUP(A1157,[1]數量彙總!$A:$F,6,FALSE),0)</f>
        <v>0</v>
      </c>
      <c r="T1157" s="21">
        <f t="shared" si="74"/>
        <v>0</v>
      </c>
      <c r="U1157" s="6">
        <f>IFERROR(VLOOKUP(A1157,[2]ARD202103月!$A:$G,7,FALSE),0)</f>
        <v>0</v>
      </c>
      <c r="V1157" s="6">
        <f t="shared" si="75"/>
        <v>0</v>
      </c>
    </row>
    <row r="1158" spans="1:22">
      <c r="A1158" s="13" t="s">
        <v>589</v>
      </c>
      <c r="B1158" s="14" t="s">
        <v>590</v>
      </c>
      <c r="C1158" s="15" t="s">
        <v>4</v>
      </c>
      <c r="D1158" s="15" t="s">
        <v>532</v>
      </c>
      <c r="E1158" s="15" t="s">
        <v>533</v>
      </c>
      <c r="F1158" s="15" t="s">
        <v>589</v>
      </c>
      <c r="G1158" s="15">
        <v>0</v>
      </c>
      <c r="H1158" s="15">
        <v>1</v>
      </c>
      <c r="I1158" s="18">
        <v>0.0239</v>
      </c>
      <c r="J1158" s="15">
        <v>1</v>
      </c>
      <c r="K1158" s="18">
        <v>0.0239</v>
      </c>
      <c r="L1158" s="19"/>
      <c r="M1158" s="20" t="s">
        <v>4</v>
      </c>
      <c r="N1158" s="21" t="s">
        <v>534</v>
      </c>
      <c r="O1158" s="21">
        <f>IFERROR(VLOOKUP(A1158,[1]數量彙總!$A:$B,2,FALSE),0)</f>
        <v>0</v>
      </c>
      <c r="P1158" s="21">
        <f t="shared" si="72"/>
        <v>0</v>
      </c>
      <c r="Q1158" s="21">
        <f>IFERROR(VLOOKUP(A1158,[1]數量彙總!$A:$D,4,FALSE),0)</f>
        <v>7</v>
      </c>
      <c r="R1158" s="21">
        <f t="shared" si="73"/>
        <v>0.1673</v>
      </c>
      <c r="S1158" s="21">
        <f>IFERROR(VLOOKUP(A1158,[1]數量彙總!$A:$F,6,FALSE),0)</f>
        <v>0</v>
      </c>
      <c r="T1158" s="21">
        <f t="shared" si="74"/>
        <v>0</v>
      </c>
      <c r="U1158" s="6">
        <f>IFERROR(VLOOKUP(A1158,[2]ARD202103月!$A:$G,7,FALSE),0)</f>
        <v>0</v>
      </c>
      <c r="V1158" s="6">
        <f t="shared" si="75"/>
        <v>0</v>
      </c>
    </row>
    <row r="1159" spans="1:22">
      <c r="A1159" s="13" t="s">
        <v>589</v>
      </c>
      <c r="B1159" s="14" t="s">
        <v>590</v>
      </c>
      <c r="C1159" s="15" t="s">
        <v>4</v>
      </c>
      <c r="D1159" s="15" t="s">
        <v>297</v>
      </c>
      <c r="E1159" s="15" t="s">
        <v>298</v>
      </c>
      <c r="F1159" s="15" t="s">
        <v>589</v>
      </c>
      <c r="G1159" s="15">
        <v>0</v>
      </c>
      <c r="H1159" s="15">
        <v>1</v>
      </c>
      <c r="I1159" s="18">
        <v>0.1632</v>
      </c>
      <c r="J1159" s="15">
        <v>1</v>
      </c>
      <c r="K1159" s="18">
        <v>0.1632</v>
      </c>
      <c r="L1159" s="19"/>
      <c r="M1159" s="20" t="s">
        <v>4</v>
      </c>
      <c r="N1159" s="21" t="s">
        <v>299</v>
      </c>
      <c r="O1159" s="21">
        <f>IFERROR(VLOOKUP(A1159,[1]數量彙總!$A:$B,2,FALSE),0)</f>
        <v>0</v>
      </c>
      <c r="P1159" s="21">
        <f t="shared" si="72"/>
        <v>0</v>
      </c>
      <c r="Q1159" s="21">
        <f>IFERROR(VLOOKUP(A1159,[1]數量彙總!$A:$D,4,FALSE),0)</f>
        <v>7</v>
      </c>
      <c r="R1159" s="21">
        <f t="shared" si="73"/>
        <v>1.1424</v>
      </c>
      <c r="S1159" s="21">
        <f>IFERROR(VLOOKUP(A1159,[1]數量彙總!$A:$F,6,FALSE),0)</f>
        <v>0</v>
      </c>
      <c r="T1159" s="21">
        <f t="shared" si="74"/>
        <v>0</v>
      </c>
      <c r="U1159" s="6">
        <f>IFERROR(VLOOKUP(A1159,[2]ARD202103月!$A:$G,7,FALSE),0)</f>
        <v>0</v>
      </c>
      <c r="V1159" s="6">
        <f t="shared" si="75"/>
        <v>0</v>
      </c>
    </row>
    <row r="1160" spans="1:22">
      <c r="A1160" s="13" t="s">
        <v>589</v>
      </c>
      <c r="B1160" s="14" t="s">
        <v>590</v>
      </c>
      <c r="C1160" s="15" t="s">
        <v>4</v>
      </c>
      <c r="D1160" s="15" t="s">
        <v>303</v>
      </c>
      <c r="E1160" s="15" t="s">
        <v>304</v>
      </c>
      <c r="F1160" s="15" t="s">
        <v>589</v>
      </c>
      <c r="G1160" s="15">
        <v>0</v>
      </c>
      <c r="H1160" s="15">
        <v>1</v>
      </c>
      <c r="I1160" s="18">
        <v>0.01</v>
      </c>
      <c r="J1160" s="15">
        <v>1</v>
      </c>
      <c r="K1160" s="18">
        <v>0.01</v>
      </c>
      <c r="L1160" s="19"/>
      <c r="M1160" s="20" t="s">
        <v>4</v>
      </c>
      <c r="N1160" s="21" t="s">
        <v>305</v>
      </c>
      <c r="O1160" s="21">
        <f>IFERROR(VLOOKUP(A1160,[1]數量彙總!$A:$B,2,FALSE),0)</f>
        <v>0</v>
      </c>
      <c r="P1160" s="21">
        <f t="shared" si="72"/>
        <v>0</v>
      </c>
      <c r="Q1160" s="21">
        <f>IFERROR(VLOOKUP(A1160,[1]數量彙總!$A:$D,4,FALSE),0)</f>
        <v>7</v>
      </c>
      <c r="R1160" s="21">
        <f t="shared" si="73"/>
        <v>0.07</v>
      </c>
      <c r="S1160" s="21">
        <f>IFERROR(VLOOKUP(A1160,[1]數量彙總!$A:$F,6,FALSE),0)</f>
        <v>0</v>
      </c>
      <c r="T1160" s="21">
        <f t="shared" si="74"/>
        <v>0</v>
      </c>
      <c r="U1160" s="6">
        <f>IFERROR(VLOOKUP(A1160,[2]ARD202103月!$A:$G,7,FALSE),0)</f>
        <v>0</v>
      </c>
      <c r="V1160" s="6">
        <f t="shared" si="75"/>
        <v>0</v>
      </c>
    </row>
    <row r="1161" spans="1:22">
      <c r="A1161" s="13" t="s">
        <v>291</v>
      </c>
      <c r="B1161" s="14" t="s">
        <v>459</v>
      </c>
      <c r="C1161" s="15" t="s">
        <v>4</v>
      </c>
      <c r="D1161" s="15" t="s">
        <v>62</v>
      </c>
      <c r="E1161" s="15" t="s">
        <v>63</v>
      </c>
      <c r="F1161" s="15" t="s">
        <v>291</v>
      </c>
      <c r="G1161" s="15">
        <v>0</v>
      </c>
      <c r="H1161" s="15">
        <v>1</v>
      </c>
      <c r="I1161" s="18">
        <v>0.01</v>
      </c>
      <c r="J1161" s="15">
        <v>1</v>
      </c>
      <c r="K1161" s="18">
        <v>0.01</v>
      </c>
      <c r="L1161" s="19"/>
      <c r="M1161" s="20" t="s">
        <v>4</v>
      </c>
      <c r="N1161" s="21" t="s">
        <v>64</v>
      </c>
      <c r="O1161" s="21">
        <f>IFERROR(VLOOKUP(A1161,[1]數量彙總!$A:$B,2,FALSE),0)</f>
        <v>0</v>
      </c>
      <c r="P1161" s="21">
        <f t="shared" si="72"/>
        <v>0</v>
      </c>
      <c r="Q1161" s="21">
        <f>IFERROR(VLOOKUP(A1161,[1]數量彙總!$A:$D,4,FALSE),0)</f>
        <v>0</v>
      </c>
      <c r="R1161" s="21">
        <f t="shared" si="73"/>
        <v>0</v>
      </c>
      <c r="S1161" s="21">
        <f>IFERROR(VLOOKUP(A1161,[1]數量彙總!$A:$F,6,FALSE),0)</f>
        <v>0</v>
      </c>
      <c r="T1161" s="21">
        <f t="shared" si="74"/>
        <v>0</v>
      </c>
      <c r="U1161" s="6">
        <f>IFERROR(VLOOKUP(A1161,[2]ARD202103月!$A:$G,7,FALSE),0)</f>
        <v>0</v>
      </c>
      <c r="V1161" s="6">
        <f t="shared" si="75"/>
        <v>0</v>
      </c>
    </row>
    <row r="1162" spans="1:22">
      <c r="A1162" s="13" t="s">
        <v>591</v>
      </c>
      <c r="B1162" s="14" t="s">
        <v>592</v>
      </c>
      <c r="C1162" s="15" t="s">
        <v>4</v>
      </c>
      <c r="D1162" s="15" t="s">
        <v>593</v>
      </c>
      <c r="E1162" s="15" t="s">
        <v>594</v>
      </c>
      <c r="F1162" s="15" t="s">
        <v>591</v>
      </c>
      <c r="G1162" s="15">
        <v>0</v>
      </c>
      <c r="H1162" s="15">
        <v>1</v>
      </c>
      <c r="I1162" s="18">
        <v>0.003</v>
      </c>
      <c r="J1162" s="15">
        <v>1</v>
      </c>
      <c r="K1162" s="18">
        <v>0.003</v>
      </c>
      <c r="L1162" s="19"/>
      <c r="M1162" s="20" t="s">
        <v>4</v>
      </c>
      <c r="N1162" s="21" t="s">
        <v>595</v>
      </c>
      <c r="O1162" s="21">
        <f>IFERROR(VLOOKUP(A1162,[1]數量彙總!$A:$B,2,FALSE),0)</f>
        <v>0</v>
      </c>
      <c r="P1162" s="21">
        <f t="shared" si="72"/>
        <v>0</v>
      </c>
      <c r="Q1162" s="21">
        <f>IFERROR(VLOOKUP(A1162,[1]數量彙總!$A:$D,4,FALSE),0)</f>
        <v>0</v>
      </c>
      <c r="R1162" s="21">
        <f t="shared" si="73"/>
        <v>0</v>
      </c>
      <c r="S1162" s="21">
        <f>IFERROR(VLOOKUP(A1162,[1]數量彙總!$A:$F,6,FALSE),0)</f>
        <v>0</v>
      </c>
      <c r="T1162" s="21">
        <f t="shared" si="74"/>
        <v>0</v>
      </c>
      <c r="U1162" s="6">
        <f>IFERROR(VLOOKUP(A1162,[2]ARD202103月!$A:$G,7,FALSE),0)</f>
        <v>0</v>
      </c>
      <c r="V1162" s="6">
        <f t="shared" si="75"/>
        <v>0</v>
      </c>
    </row>
    <row r="1163" spans="1:22">
      <c r="A1163" s="13" t="s">
        <v>596</v>
      </c>
      <c r="B1163" s="14" t="s">
        <v>597</v>
      </c>
      <c r="C1163" s="15" t="s">
        <v>4</v>
      </c>
      <c r="D1163" s="15" t="s">
        <v>165</v>
      </c>
      <c r="E1163" s="15" t="s">
        <v>166</v>
      </c>
      <c r="F1163" s="15" t="s">
        <v>596</v>
      </c>
      <c r="G1163" s="15">
        <v>0</v>
      </c>
      <c r="H1163" s="15">
        <v>1</v>
      </c>
      <c r="I1163" s="18">
        <v>0.0499</v>
      </c>
      <c r="J1163" s="15">
        <v>1</v>
      </c>
      <c r="K1163" s="18">
        <v>0.0499</v>
      </c>
      <c r="L1163" s="19"/>
      <c r="M1163" s="20" t="s">
        <v>4</v>
      </c>
      <c r="N1163" s="21" t="s">
        <v>167</v>
      </c>
      <c r="O1163" s="21">
        <f>IFERROR(VLOOKUP(A1163,[1]數量彙總!$A:$B,2,FALSE),0)</f>
        <v>0</v>
      </c>
      <c r="P1163" s="21">
        <f t="shared" si="72"/>
        <v>0</v>
      </c>
      <c r="Q1163" s="21">
        <f>IFERROR(VLOOKUP(A1163,[1]數量彙總!$A:$D,4,FALSE),0)</f>
        <v>50</v>
      </c>
      <c r="R1163" s="21">
        <f t="shared" si="73"/>
        <v>2.495</v>
      </c>
      <c r="S1163" s="21">
        <f>IFERROR(VLOOKUP(A1163,[1]數量彙總!$A:$F,6,FALSE),0)</f>
        <v>150</v>
      </c>
      <c r="T1163" s="21">
        <f t="shared" si="74"/>
        <v>7.485</v>
      </c>
      <c r="U1163" s="6">
        <f>IFERROR(VLOOKUP(A1163,[2]ARD202103月!$A:$G,7,FALSE),0)</f>
        <v>0</v>
      </c>
      <c r="V1163" s="6">
        <f t="shared" si="75"/>
        <v>0</v>
      </c>
    </row>
    <row r="1164" spans="1:22">
      <c r="A1164" s="13" t="s">
        <v>596</v>
      </c>
      <c r="B1164" s="14" t="s">
        <v>597</v>
      </c>
      <c r="C1164" s="15" t="s">
        <v>4</v>
      </c>
      <c r="D1164" s="15" t="s">
        <v>168</v>
      </c>
      <c r="E1164" s="15" t="s">
        <v>169</v>
      </c>
      <c r="F1164" s="15" t="s">
        <v>596</v>
      </c>
      <c r="G1164" s="15">
        <v>0</v>
      </c>
      <c r="H1164" s="15">
        <v>1</v>
      </c>
      <c r="I1164" s="18">
        <v>0.0891</v>
      </c>
      <c r="J1164" s="15">
        <v>1</v>
      </c>
      <c r="K1164" s="18">
        <v>0.0891</v>
      </c>
      <c r="L1164" s="19"/>
      <c r="M1164" s="20" t="s">
        <v>4</v>
      </c>
      <c r="N1164" s="21" t="s">
        <v>170</v>
      </c>
      <c r="O1164" s="21">
        <f>IFERROR(VLOOKUP(A1164,[1]數量彙總!$A:$B,2,FALSE),0)</f>
        <v>0</v>
      </c>
      <c r="P1164" s="21">
        <f t="shared" si="72"/>
        <v>0</v>
      </c>
      <c r="Q1164" s="21">
        <f>IFERROR(VLOOKUP(A1164,[1]數量彙總!$A:$D,4,FALSE),0)</f>
        <v>50</v>
      </c>
      <c r="R1164" s="21">
        <f t="shared" si="73"/>
        <v>4.455</v>
      </c>
      <c r="S1164" s="21">
        <f>IFERROR(VLOOKUP(A1164,[1]數量彙總!$A:$F,6,FALSE),0)</f>
        <v>150</v>
      </c>
      <c r="T1164" s="21">
        <f t="shared" si="74"/>
        <v>13.365</v>
      </c>
      <c r="U1164" s="6">
        <f>IFERROR(VLOOKUP(A1164,[2]ARD202103月!$A:$G,7,FALSE),0)</f>
        <v>0</v>
      </c>
      <c r="V1164" s="6">
        <f t="shared" si="75"/>
        <v>0</v>
      </c>
    </row>
    <row r="1165" spans="1:22">
      <c r="A1165" s="13" t="s">
        <v>596</v>
      </c>
      <c r="B1165" s="14" t="s">
        <v>597</v>
      </c>
      <c r="C1165" s="15" t="s">
        <v>4</v>
      </c>
      <c r="D1165" s="15" t="s">
        <v>171</v>
      </c>
      <c r="E1165" s="15" t="s">
        <v>172</v>
      </c>
      <c r="F1165" s="15" t="s">
        <v>596</v>
      </c>
      <c r="G1165" s="15">
        <v>0</v>
      </c>
      <c r="H1165" s="15">
        <v>1</v>
      </c>
      <c r="I1165" s="18">
        <v>0.0074</v>
      </c>
      <c r="J1165" s="15">
        <v>1</v>
      </c>
      <c r="K1165" s="18">
        <v>0.0074</v>
      </c>
      <c r="L1165" s="19"/>
      <c r="M1165" s="20" t="s">
        <v>4</v>
      </c>
      <c r="N1165" s="21" t="s">
        <v>173</v>
      </c>
      <c r="O1165" s="21">
        <f>IFERROR(VLOOKUP(A1165,[1]數量彙總!$A:$B,2,FALSE),0)</f>
        <v>0</v>
      </c>
      <c r="P1165" s="21">
        <f t="shared" si="72"/>
        <v>0</v>
      </c>
      <c r="Q1165" s="21">
        <f>IFERROR(VLOOKUP(A1165,[1]數量彙總!$A:$D,4,FALSE),0)</f>
        <v>50</v>
      </c>
      <c r="R1165" s="21">
        <f t="shared" si="73"/>
        <v>0.37</v>
      </c>
      <c r="S1165" s="21">
        <f>IFERROR(VLOOKUP(A1165,[1]數量彙總!$A:$F,6,FALSE),0)</f>
        <v>150</v>
      </c>
      <c r="T1165" s="21">
        <f t="shared" si="74"/>
        <v>1.11</v>
      </c>
      <c r="U1165" s="6">
        <f>IFERROR(VLOOKUP(A1165,[2]ARD202103月!$A:$G,7,FALSE),0)</f>
        <v>0</v>
      </c>
      <c r="V1165" s="6">
        <f t="shared" si="75"/>
        <v>0</v>
      </c>
    </row>
    <row r="1166" spans="1:22">
      <c r="A1166" s="13" t="s">
        <v>596</v>
      </c>
      <c r="B1166" s="14" t="s">
        <v>597</v>
      </c>
      <c r="C1166" s="15" t="s">
        <v>4</v>
      </c>
      <c r="D1166" s="15" t="s">
        <v>134</v>
      </c>
      <c r="E1166" s="15" t="s">
        <v>135</v>
      </c>
      <c r="F1166" s="15" t="s">
        <v>598</v>
      </c>
      <c r="G1166" s="15">
        <v>0</v>
      </c>
      <c r="H1166" s="15">
        <v>1</v>
      </c>
      <c r="I1166" s="18">
        <v>0.0167</v>
      </c>
      <c r="J1166" s="15">
        <v>1</v>
      </c>
      <c r="K1166" s="18">
        <v>0.0167</v>
      </c>
      <c r="L1166" s="19"/>
      <c r="M1166" s="20" t="s">
        <v>4</v>
      </c>
      <c r="N1166" s="21" t="s">
        <v>136</v>
      </c>
      <c r="O1166" s="21">
        <f>IFERROR(VLOOKUP(A1166,[1]數量彙總!$A:$B,2,FALSE),0)</f>
        <v>0</v>
      </c>
      <c r="P1166" s="21">
        <f t="shared" si="72"/>
        <v>0</v>
      </c>
      <c r="Q1166" s="21">
        <f>IFERROR(VLOOKUP(A1166,[1]數量彙總!$A:$D,4,FALSE),0)</f>
        <v>50</v>
      </c>
      <c r="R1166" s="21">
        <f t="shared" si="73"/>
        <v>0.835</v>
      </c>
      <c r="S1166" s="21">
        <f>IFERROR(VLOOKUP(A1166,[1]數量彙總!$A:$F,6,FALSE),0)</f>
        <v>150</v>
      </c>
      <c r="T1166" s="21">
        <f t="shared" si="74"/>
        <v>2.505</v>
      </c>
      <c r="U1166" s="6">
        <f>IFERROR(VLOOKUP(A1166,[2]ARD202103月!$A:$G,7,FALSE),0)</f>
        <v>0</v>
      </c>
      <c r="V1166" s="6">
        <f t="shared" si="75"/>
        <v>0</v>
      </c>
    </row>
    <row r="1167" spans="1:22">
      <c r="A1167" s="13" t="s">
        <v>596</v>
      </c>
      <c r="B1167" s="14" t="s">
        <v>597</v>
      </c>
      <c r="C1167" s="15" t="s">
        <v>4</v>
      </c>
      <c r="D1167" s="15" t="s">
        <v>56</v>
      </c>
      <c r="E1167" s="15" t="s">
        <v>57</v>
      </c>
      <c r="F1167" s="15" t="s">
        <v>598</v>
      </c>
      <c r="G1167" s="15">
        <v>0</v>
      </c>
      <c r="H1167" s="15">
        <v>1</v>
      </c>
      <c r="I1167" s="18">
        <v>0</v>
      </c>
      <c r="J1167" s="15">
        <v>1</v>
      </c>
      <c r="K1167" s="18">
        <v>0</v>
      </c>
      <c r="L1167" s="19"/>
      <c r="M1167" s="20" t="s">
        <v>4</v>
      </c>
      <c r="N1167" s="21" t="s">
        <v>58</v>
      </c>
      <c r="O1167" s="21">
        <f>IFERROR(VLOOKUP(A1167,[1]數量彙總!$A:$B,2,FALSE),0)</f>
        <v>0</v>
      </c>
      <c r="P1167" s="21">
        <f t="shared" si="72"/>
        <v>0</v>
      </c>
      <c r="Q1167" s="21">
        <f>IFERROR(VLOOKUP(A1167,[1]數量彙總!$A:$D,4,FALSE),0)</f>
        <v>50</v>
      </c>
      <c r="R1167" s="21">
        <f t="shared" si="73"/>
        <v>0</v>
      </c>
      <c r="S1167" s="21">
        <f>IFERROR(VLOOKUP(A1167,[1]數量彙總!$A:$F,6,FALSE),0)</f>
        <v>150</v>
      </c>
      <c r="T1167" s="21">
        <f t="shared" si="74"/>
        <v>0</v>
      </c>
      <c r="U1167" s="6">
        <f>IFERROR(VLOOKUP(A1167,[2]ARD202103月!$A:$G,7,FALSE),0)</f>
        <v>0</v>
      </c>
      <c r="V1167" s="6">
        <f t="shared" si="75"/>
        <v>0</v>
      </c>
    </row>
    <row r="1168" spans="1:22">
      <c r="A1168" s="13" t="s">
        <v>596</v>
      </c>
      <c r="B1168" s="14" t="s">
        <v>597</v>
      </c>
      <c r="C1168" s="15" t="s">
        <v>4</v>
      </c>
      <c r="D1168" s="15" t="s">
        <v>59</v>
      </c>
      <c r="E1168" s="15" t="s">
        <v>60</v>
      </c>
      <c r="F1168" s="15" t="s">
        <v>598</v>
      </c>
      <c r="G1168" s="15">
        <v>0</v>
      </c>
      <c r="H1168" s="15">
        <v>1</v>
      </c>
      <c r="I1168" s="18">
        <v>0.0467</v>
      </c>
      <c r="J1168" s="15">
        <v>1</v>
      </c>
      <c r="K1168" s="18">
        <v>0.0467</v>
      </c>
      <c r="L1168" s="19"/>
      <c r="M1168" s="20" t="s">
        <v>4</v>
      </c>
      <c r="N1168" s="21" t="s">
        <v>61</v>
      </c>
      <c r="O1168" s="21">
        <f>IFERROR(VLOOKUP(A1168,[1]數量彙總!$A:$B,2,FALSE),0)</f>
        <v>0</v>
      </c>
      <c r="P1168" s="21">
        <f t="shared" si="72"/>
        <v>0</v>
      </c>
      <c r="Q1168" s="21">
        <f>IFERROR(VLOOKUP(A1168,[1]數量彙總!$A:$D,4,FALSE),0)</f>
        <v>50</v>
      </c>
      <c r="R1168" s="21">
        <f t="shared" si="73"/>
        <v>2.335</v>
      </c>
      <c r="S1168" s="21">
        <f>IFERROR(VLOOKUP(A1168,[1]數量彙總!$A:$F,6,FALSE),0)</f>
        <v>150</v>
      </c>
      <c r="T1168" s="21">
        <f t="shared" si="74"/>
        <v>7.005</v>
      </c>
      <c r="U1168" s="6">
        <f>IFERROR(VLOOKUP(A1168,[2]ARD202103月!$A:$G,7,FALSE),0)</f>
        <v>0</v>
      </c>
      <c r="V1168" s="6">
        <f t="shared" si="75"/>
        <v>0</v>
      </c>
    </row>
    <row r="1169" spans="1:22">
      <c r="A1169" s="13" t="s">
        <v>596</v>
      </c>
      <c r="B1169" s="14" t="s">
        <v>597</v>
      </c>
      <c r="C1169" s="15" t="s">
        <v>4</v>
      </c>
      <c r="D1169" s="15" t="s">
        <v>62</v>
      </c>
      <c r="E1169" s="15" t="s">
        <v>63</v>
      </c>
      <c r="F1169" s="15" t="s">
        <v>598</v>
      </c>
      <c r="G1169" s="15">
        <v>0</v>
      </c>
      <c r="H1169" s="15">
        <v>1</v>
      </c>
      <c r="I1169" s="18">
        <v>0.01</v>
      </c>
      <c r="J1169" s="15">
        <v>1</v>
      </c>
      <c r="K1169" s="18">
        <v>0.01</v>
      </c>
      <c r="L1169" s="19"/>
      <c r="M1169" s="20" t="s">
        <v>4</v>
      </c>
      <c r="N1169" s="21" t="s">
        <v>64</v>
      </c>
      <c r="O1169" s="21">
        <f>IFERROR(VLOOKUP(A1169,[1]數量彙總!$A:$B,2,FALSE),0)</f>
        <v>0</v>
      </c>
      <c r="P1169" s="21">
        <f t="shared" si="72"/>
        <v>0</v>
      </c>
      <c r="Q1169" s="21">
        <f>IFERROR(VLOOKUP(A1169,[1]數量彙總!$A:$D,4,FALSE),0)</f>
        <v>50</v>
      </c>
      <c r="R1169" s="21">
        <f t="shared" si="73"/>
        <v>0.5</v>
      </c>
      <c r="S1169" s="21">
        <f>IFERROR(VLOOKUP(A1169,[1]數量彙總!$A:$F,6,FALSE),0)</f>
        <v>150</v>
      </c>
      <c r="T1169" s="21">
        <f t="shared" si="74"/>
        <v>1.5</v>
      </c>
      <c r="U1169" s="6">
        <f>IFERROR(VLOOKUP(A1169,[2]ARD202103月!$A:$G,7,FALSE),0)</f>
        <v>0</v>
      </c>
      <c r="V1169" s="6">
        <f t="shared" si="75"/>
        <v>0</v>
      </c>
    </row>
    <row r="1170" spans="1:22">
      <c r="A1170" s="13" t="s">
        <v>596</v>
      </c>
      <c r="B1170" s="14" t="s">
        <v>597</v>
      </c>
      <c r="C1170" s="15" t="s">
        <v>4</v>
      </c>
      <c r="D1170" s="15" t="s">
        <v>41</v>
      </c>
      <c r="E1170" s="15" t="s">
        <v>42</v>
      </c>
      <c r="F1170" s="15" t="s">
        <v>175</v>
      </c>
      <c r="G1170" s="15">
        <v>0</v>
      </c>
      <c r="H1170" s="15">
        <v>1</v>
      </c>
      <c r="I1170" s="18">
        <v>0.0281</v>
      </c>
      <c r="J1170" s="15">
        <v>1</v>
      </c>
      <c r="K1170" s="18">
        <v>0.0281</v>
      </c>
      <c r="L1170" s="19"/>
      <c r="M1170" s="20" t="s">
        <v>4</v>
      </c>
      <c r="N1170" s="21" t="s">
        <v>44</v>
      </c>
      <c r="O1170" s="21">
        <f>IFERROR(VLOOKUP(A1170,[1]數量彙總!$A:$B,2,FALSE),0)</f>
        <v>0</v>
      </c>
      <c r="P1170" s="21">
        <f t="shared" si="72"/>
        <v>0</v>
      </c>
      <c r="Q1170" s="21">
        <f>IFERROR(VLOOKUP(A1170,[1]數量彙總!$A:$D,4,FALSE),0)</f>
        <v>50</v>
      </c>
      <c r="R1170" s="21">
        <f t="shared" si="73"/>
        <v>1.405</v>
      </c>
      <c r="S1170" s="21">
        <f>IFERROR(VLOOKUP(A1170,[1]數量彙總!$A:$F,6,FALSE),0)</f>
        <v>150</v>
      </c>
      <c r="T1170" s="21">
        <f t="shared" si="74"/>
        <v>4.215</v>
      </c>
      <c r="U1170" s="6">
        <f>IFERROR(VLOOKUP(A1170,[2]ARD202103月!$A:$G,7,FALSE),0)</f>
        <v>0</v>
      </c>
      <c r="V1170" s="6">
        <f t="shared" si="75"/>
        <v>0</v>
      </c>
    </row>
    <row r="1171" spans="1:22">
      <c r="A1171" s="13" t="s">
        <v>599</v>
      </c>
      <c r="B1171" s="14" t="s">
        <v>600</v>
      </c>
      <c r="C1171" s="15" t="s">
        <v>4</v>
      </c>
      <c r="D1171" s="15" t="s">
        <v>165</v>
      </c>
      <c r="E1171" s="15" t="s">
        <v>166</v>
      </c>
      <c r="F1171" s="15" t="s">
        <v>599</v>
      </c>
      <c r="G1171" s="15">
        <v>0</v>
      </c>
      <c r="H1171" s="15">
        <v>1</v>
      </c>
      <c r="I1171" s="18">
        <v>0.0499</v>
      </c>
      <c r="J1171" s="15">
        <v>1</v>
      </c>
      <c r="K1171" s="18">
        <v>0.0499</v>
      </c>
      <c r="L1171" s="19"/>
      <c r="M1171" s="20" t="s">
        <v>4</v>
      </c>
      <c r="N1171" s="21" t="s">
        <v>167</v>
      </c>
      <c r="O1171" s="21">
        <f>IFERROR(VLOOKUP(A1171,[1]數量彙總!$A:$B,2,FALSE),0)</f>
        <v>0</v>
      </c>
      <c r="P1171" s="21">
        <f t="shared" si="72"/>
        <v>0</v>
      </c>
      <c r="Q1171" s="21">
        <f>IFERROR(VLOOKUP(A1171,[1]數量彙總!$A:$D,4,FALSE),0)</f>
        <v>0</v>
      </c>
      <c r="R1171" s="21">
        <f t="shared" si="73"/>
        <v>0</v>
      </c>
      <c r="S1171" s="21">
        <f>IFERROR(VLOOKUP(A1171,[1]數量彙總!$A:$F,6,FALSE),0)</f>
        <v>0</v>
      </c>
      <c r="T1171" s="21">
        <f t="shared" si="74"/>
        <v>0</v>
      </c>
      <c r="U1171" s="6">
        <f>IFERROR(VLOOKUP(A1171,[2]ARD202103月!$A:$G,7,FALSE),0)</f>
        <v>0</v>
      </c>
      <c r="V1171" s="6">
        <f t="shared" si="75"/>
        <v>0</v>
      </c>
    </row>
    <row r="1172" spans="1:22">
      <c r="A1172" s="13" t="s">
        <v>599</v>
      </c>
      <c r="B1172" s="14" t="s">
        <v>600</v>
      </c>
      <c r="C1172" s="15" t="s">
        <v>4</v>
      </c>
      <c r="D1172" s="15" t="s">
        <v>297</v>
      </c>
      <c r="E1172" s="15" t="s">
        <v>298</v>
      </c>
      <c r="F1172" s="15" t="s">
        <v>599</v>
      </c>
      <c r="G1172" s="15">
        <v>0</v>
      </c>
      <c r="H1172" s="15">
        <v>1</v>
      </c>
      <c r="I1172" s="18">
        <v>0.1632</v>
      </c>
      <c r="J1172" s="15">
        <v>1</v>
      </c>
      <c r="K1172" s="18">
        <v>0.1632</v>
      </c>
      <c r="L1172" s="19"/>
      <c r="M1172" s="20" t="s">
        <v>4</v>
      </c>
      <c r="N1172" s="21" t="s">
        <v>299</v>
      </c>
      <c r="O1172" s="21">
        <f>IFERROR(VLOOKUP(A1172,[1]數量彙總!$A:$B,2,FALSE),0)</f>
        <v>0</v>
      </c>
      <c r="P1172" s="21">
        <f t="shared" si="72"/>
        <v>0</v>
      </c>
      <c r="Q1172" s="21">
        <f>IFERROR(VLOOKUP(A1172,[1]數量彙總!$A:$D,4,FALSE),0)</f>
        <v>0</v>
      </c>
      <c r="R1172" s="21">
        <f t="shared" si="73"/>
        <v>0</v>
      </c>
      <c r="S1172" s="21">
        <f>IFERROR(VLOOKUP(A1172,[1]數量彙總!$A:$F,6,FALSE),0)</f>
        <v>0</v>
      </c>
      <c r="T1172" s="21">
        <f t="shared" si="74"/>
        <v>0</v>
      </c>
      <c r="U1172" s="6">
        <f>IFERROR(VLOOKUP(A1172,[2]ARD202103月!$A:$G,7,FALSE),0)</f>
        <v>0</v>
      </c>
      <c r="V1172" s="6">
        <f t="shared" si="75"/>
        <v>0</v>
      </c>
    </row>
    <row r="1173" spans="1:22">
      <c r="A1173" s="13" t="s">
        <v>599</v>
      </c>
      <c r="B1173" s="14" t="s">
        <v>600</v>
      </c>
      <c r="C1173" s="15" t="s">
        <v>4</v>
      </c>
      <c r="D1173" s="15" t="s">
        <v>300</v>
      </c>
      <c r="E1173" s="15" t="s">
        <v>301</v>
      </c>
      <c r="F1173" s="15" t="s">
        <v>599</v>
      </c>
      <c r="G1173" s="15">
        <v>0</v>
      </c>
      <c r="H1173" s="15">
        <v>1</v>
      </c>
      <c r="I1173" s="18">
        <v>0.1238</v>
      </c>
      <c r="J1173" s="15">
        <v>1</v>
      </c>
      <c r="K1173" s="18">
        <v>0.1238</v>
      </c>
      <c r="L1173" s="19"/>
      <c r="M1173" s="20" t="s">
        <v>4</v>
      </c>
      <c r="N1173" s="21" t="s">
        <v>302</v>
      </c>
      <c r="O1173" s="21">
        <f>IFERROR(VLOOKUP(A1173,[1]數量彙總!$A:$B,2,FALSE),0)</f>
        <v>0</v>
      </c>
      <c r="P1173" s="21">
        <f t="shared" si="72"/>
        <v>0</v>
      </c>
      <c r="Q1173" s="21">
        <f>IFERROR(VLOOKUP(A1173,[1]數量彙總!$A:$D,4,FALSE),0)</f>
        <v>0</v>
      </c>
      <c r="R1173" s="21">
        <f t="shared" si="73"/>
        <v>0</v>
      </c>
      <c r="S1173" s="21">
        <f>IFERROR(VLOOKUP(A1173,[1]數量彙總!$A:$F,6,FALSE),0)</f>
        <v>0</v>
      </c>
      <c r="T1173" s="21">
        <f t="shared" si="74"/>
        <v>0</v>
      </c>
      <c r="U1173" s="6">
        <f>IFERROR(VLOOKUP(A1173,[2]ARD202103月!$A:$G,7,FALSE),0)</f>
        <v>0</v>
      </c>
      <c r="V1173" s="6">
        <f t="shared" si="75"/>
        <v>0</v>
      </c>
    </row>
    <row r="1174" spans="1:22">
      <c r="A1174" s="13" t="s">
        <v>599</v>
      </c>
      <c r="B1174" s="14" t="s">
        <v>600</v>
      </c>
      <c r="C1174" s="15" t="s">
        <v>4</v>
      </c>
      <c r="D1174" s="15" t="s">
        <v>41</v>
      </c>
      <c r="E1174" s="15" t="s">
        <v>42</v>
      </c>
      <c r="F1174" s="15" t="s">
        <v>601</v>
      </c>
      <c r="G1174" s="15">
        <v>0</v>
      </c>
      <c r="H1174" s="15">
        <v>1</v>
      </c>
      <c r="I1174" s="18">
        <v>0.0281</v>
      </c>
      <c r="J1174" s="15">
        <v>1</v>
      </c>
      <c r="K1174" s="18">
        <v>0.0281</v>
      </c>
      <c r="L1174" s="19"/>
      <c r="M1174" s="20" t="s">
        <v>4</v>
      </c>
      <c r="N1174" s="21" t="s">
        <v>44</v>
      </c>
      <c r="O1174" s="21">
        <f>IFERROR(VLOOKUP(A1174,[1]數量彙總!$A:$B,2,FALSE),0)</f>
        <v>0</v>
      </c>
      <c r="P1174" s="21">
        <f t="shared" si="72"/>
        <v>0</v>
      </c>
      <c r="Q1174" s="21">
        <f>IFERROR(VLOOKUP(A1174,[1]數量彙總!$A:$D,4,FALSE),0)</f>
        <v>0</v>
      </c>
      <c r="R1174" s="21">
        <f t="shared" si="73"/>
        <v>0</v>
      </c>
      <c r="S1174" s="21">
        <f>IFERROR(VLOOKUP(A1174,[1]數量彙總!$A:$F,6,FALSE),0)</f>
        <v>0</v>
      </c>
      <c r="T1174" s="21">
        <f t="shared" si="74"/>
        <v>0</v>
      </c>
      <c r="U1174" s="6">
        <f>IFERROR(VLOOKUP(A1174,[2]ARD202103月!$A:$G,7,FALSE),0)</f>
        <v>0</v>
      </c>
      <c r="V1174" s="6">
        <f t="shared" si="75"/>
        <v>0</v>
      </c>
    </row>
    <row r="1175" spans="1:22">
      <c r="A1175" s="13" t="s">
        <v>599</v>
      </c>
      <c r="B1175" s="14" t="s">
        <v>600</v>
      </c>
      <c r="C1175" s="15" t="s">
        <v>4</v>
      </c>
      <c r="D1175" s="15" t="s">
        <v>199</v>
      </c>
      <c r="E1175" s="15" t="s">
        <v>200</v>
      </c>
      <c r="F1175" s="15" t="s">
        <v>601</v>
      </c>
      <c r="G1175" s="15">
        <v>0</v>
      </c>
      <c r="H1175" s="15">
        <v>1</v>
      </c>
      <c r="I1175" s="18">
        <v>0.0039</v>
      </c>
      <c r="J1175" s="15">
        <v>1</v>
      </c>
      <c r="K1175" s="18">
        <v>0.0039</v>
      </c>
      <c r="L1175" s="19"/>
      <c r="M1175" s="20" t="s">
        <v>4</v>
      </c>
      <c r="N1175" s="21" t="s">
        <v>201</v>
      </c>
      <c r="O1175" s="21">
        <f>IFERROR(VLOOKUP(A1175,[1]數量彙總!$A:$B,2,FALSE),0)</f>
        <v>0</v>
      </c>
      <c r="P1175" s="21">
        <f t="shared" si="72"/>
        <v>0</v>
      </c>
      <c r="Q1175" s="21">
        <f>IFERROR(VLOOKUP(A1175,[1]數量彙總!$A:$D,4,FALSE),0)</f>
        <v>0</v>
      </c>
      <c r="R1175" s="21">
        <f t="shared" si="73"/>
        <v>0</v>
      </c>
      <c r="S1175" s="21">
        <f>IFERROR(VLOOKUP(A1175,[1]數量彙總!$A:$F,6,FALSE),0)</f>
        <v>0</v>
      </c>
      <c r="T1175" s="21">
        <f t="shared" si="74"/>
        <v>0</v>
      </c>
      <c r="U1175" s="6">
        <f>IFERROR(VLOOKUP(A1175,[2]ARD202103月!$A:$G,7,FALSE),0)</f>
        <v>0</v>
      </c>
      <c r="V1175" s="6">
        <f t="shared" si="75"/>
        <v>0</v>
      </c>
    </row>
    <row r="1176" spans="1:22">
      <c r="A1176" s="13" t="s">
        <v>599</v>
      </c>
      <c r="B1176" s="14" t="s">
        <v>600</v>
      </c>
      <c r="C1176" s="15" t="s">
        <v>4</v>
      </c>
      <c r="D1176" s="15" t="s">
        <v>134</v>
      </c>
      <c r="E1176" s="15" t="s">
        <v>135</v>
      </c>
      <c r="F1176" s="15" t="s">
        <v>602</v>
      </c>
      <c r="G1176" s="15">
        <v>0</v>
      </c>
      <c r="H1176" s="15">
        <v>1</v>
      </c>
      <c r="I1176" s="18">
        <v>0.0167</v>
      </c>
      <c r="J1176" s="15">
        <v>1</v>
      </c>
      <c r="K1176" s="18">
        <v>0.0167</v>
      </c>
      <c r="L1176" s="19"/>
      <c r="M1176" s="20" t="s">
        <v>4</v>
      </c>
      <c r="N1176" s="21" t="s">
        <v>136</v>
      </c>
      <c r="O1176" s="21">
        <f>IFERROR(VLOOKUP(A1176,[1]數量彙總!$A:$B,2,FALSE),0)</f>
        <v>0</v>
      </c>
      <c r="P1176" s="21">
        <f t="shared" si="72"/>
        <v>0</v>
      </c>
      <c r="Q1176" s="21">
        <f>IFERROR(VLOOKUP(A1176,[1]數量彙總!$A:$D,4,FALSE),0)</f>
        <v>0</v>
      </c>
      <c r="R1176" s="21">
        <f t="shared" si="73"/>
        <v>0</v>
      </c>
      <c r="S1176" s="21">
        <f>IFERROR(VLOOKUP(A1176,[1]數量彙總!$A:$F,6,FALSE),0)</f>
        <v>0</v>
      </c>
      <c r="T1176" s="21">
        <f t="shared" si="74"/>
        <v>0</v>
      </c>
      <c r="U1176" s="6">
        <f>IFERROR(VLOOKUP(A1176,[2]ARD202103月!$A:$G,7,FALSE),0)</f>
        <v>0</v>
      </c>
      <c r="V1176" s="6">
        <f t="shared" si="75"/>
        <v>0</v>
      </c>
    </row>
    <row r="1177" spans="1:22">
      <c r="A1177" s="13" t="s">
        <v>599</v>
      </c>
      <c r="B1177" s="14" t="s">
        <v>600</v>
      </c>
      <c r="C1177" s="15" t="s">
        <v>4</v>
      </c>
      <c r="D1177" s="15" t="s">
        <v>56</v>
      </c>
      <c r="E1177" s="15" t="s">
        <v>57</v>
      </c>
      <c r="F1177" s="15" t="s">
        <v>602</v>
      </c>
      <c r="G1177" s="15">
        <v>0</v>
      </c>
      <c r="H1177" s="15">
        <v>1</v>
      </c>
      <c r="I1177" s="18">
        <v>0</v>
      </c>
      <c r="J1177" s="15">
        <v>1</v>
      </c>
      <c r="K1177" s="18">
        <v>0</v>
      </c>
      <c r="L1177" s="19"/>
      <c r="M1177" s="20" t="s">
        <v>4</v>
      </c>
      <c r="N1177" s="21" t="s">
        <v>58</v>
      </c>
      <c r="O1177" s="21">
        <f>IFERROR(VLOOKUP(A1177,[1]數量彙總!$A:$B,2,FALSE),0)</f>
        <v>0</v>
      </c>
      <c r="P1177" s="21">
        <f t="shared" si="72"/>
        <v>0</v>
      </c>
      <c r="Q1177" s="21">
        <f>IFERROR(VLOOKUP(A1177,[1]數量彙總!$A:$D,4,FALSE),0)</f>
        <v>0</v>
      </c>
      <c r="R1177" s="21">
        <f t="shared" si="73"/>
        <v>0</v>
      </c>
      <c r="S1177" s="21">
        <f>IFERROR(VLOOKUP(A1177,[1]數量彙總!$A:$F,6,FALSE),0)</f>
        <v>0</v>
      </c>
      <c r="T1177" s="21">
        <f t="shared" si="74"/>
        <v>0</v>
      </c>
      <c r="U1177" s="6">
        <f>IFERROR(VLOOKUP(A1177,[2]ARD202103月!$A:$G,7,FALSE),0)</f>
        <v>0</v>
      </c>
      <c r="V1177" s="6">
        <f t="shared" si="75"/>
        <v>0</v>
      </c>
    </row>
    <row r="1178" spans="1:22">
      <c r="A1178" s="13" t="s">
        <v>599</v>
      </c>
      <c r="B1178" s="14" t="s">
        <v>600</v>
      </c>
      <c r="C1178" s="15" t="s">
        <v>4</v>
      </c>
      <c r="D1178" s="15" t="s">
        <v>59</v>
      </c>
      <c r="E1178" s="15" t="s">
        <v>60</v>
      </c>
      <c r="F1178" s="15" t="s">
        <v>602</v>
      </c>
      <c r="G1178" s="15">
        <v>0</v>
      </c>
      <c r="H1178" s="15">
        <v>1</v>
      </c>
      <c r="I1178" s="18">
        <v>0.0467</v>
      </c>
      <c r="J1178" s="15">
        <v>1</v>
      </c>
      <c r="K1178" s="18">
        <v>0.0467</v>
      </c>
      <c r="L1178" s="19"/>
      <c r="M1178" s="20" t="s">
        <v>4</v>
      </c>
      <c r="N1178" s="21" t="s">
        <v>61</v>
      </c>
      <c r="O1178" s="21">
        <f>IFERROR(VLOOKUP(A1178,[1]數量彙總!$A:$B,2,FALSE),0)</f>
        <v>0</v>
      </c>
      <c r="P1178" s="21">
        <f t="shared" si="72"/>
        <v>0</v>
      </c>
      <c r="Q1178" s="21">
        <f>IFERROR(VLOOKUP(A1178,[1]數量彙總!$A:$D,4,FALSE),0)</f>
        <v>0</v>
      </c>
      <c r="R1178" s="21">
        <f t="shared" si="73"/>
        <v>0</v>
      </c>
      <c r="S1178" s="21">
        <f>IFERROR(VLOOKUP(A1178,[1]數量彙總!$A:$F,6,FALSE),0)</f>
        <v>0</v>
      </c>
      <c r="T1178" s="21">
        <f t="shared" si="74"/>
        <v>0</v>
      </c>
      <c r="U1178" s="6">
        <f>IFERROR(VLOOKUP(A1178,[2]ARD202103月!$A:$G,7,FALSE),0)</f>
        <v>0</v>
      </c>
      <c r="V1178" s="6">
        <f t="shared" si="75"/>
        <v>0</v>
      </c>
    </row>
    <row r="1179" spans="1:22">
      <c r="A1179" s="13" t="s">
        <v>599</v>
      </c>
      <c r="B1179" s="14" t="s">
        <v>600</v>
      </c>
      <c r="C1179" s="15" t="s">
        <v>4</v>
      </c>
      <c r="D1179" s="15" t="s">
        <v>62</v>
      </c>
      <c r="E1179" s="15" t="s">
        <v>63</v>
      </c>
      <c r="F1179" s="15" t="s">
        <v>602</v>
      </c>
      <c r="G1179" s="15">
        <v>0</v>
      </c>
      <c r="H1179" s="15">
        <v>1</v>
      </c>
      <c r="I1179" s="18">
        <v>0.01</v>
      </c>
      <c r="J1179" s="15">
        <v>1</v>
      </c>
      <c r="K1179" s="18">
        <v>0.01</v>
      </c>
      <c r="L1179" s="19"/>
      <c r="M1179" s="20" t="s">
        <v>4</v>
      </c>
      <c r="N1179" s="21" t="s">
        <v>64</v>
      </c>
      <c r="O1179" s="21">
        <f>IFERROR(VLOOKUP(A1179,[1]數量彙總!$A:$B,2,FALSE),0)</f>
        <v>0</v>
      </c>
      <c r="P1179" s="21">
        <f t="shared" si="72"/>
        <v>0</v>
      </c>
      <c r="Q1179" s="21">
        <f>IFERROR(VLOOKUP(A1179,[1]數量彙總!$A:$D,4,FALSE),0)</f>
        <v>0</v>
      </c>
      <c r="R1179" s="21">
        <f t="shared" si="73"/>
        <v>0</v>
      </c>
      <c r="S1179" s="21">
        <f>IFERROR(VLOOKUP(A1179,[1]數量彙總!$A:$F,6,FALSE),0)</f>
        <v>0</v>
      </c>
      <c r="T1179" s="21">
        <f t="shared" si="74"/>
        <v>0</v>
      </c>
      <c r="U1179" s="6">
        <f>IFERROR(VLOOKUP(A1179,[2]ARD202103月!$A:$G,7,FALSE),0)</f>
        <v>0</v>
      </c>
      <c r="V1179" s="6">
        <f t="shared" si="75"/>
        <v>0</v>
      </c>
    </row>
    <row r="1180" spans="1:22">
      <c r="A1180" s="13" t="s">
        <v>599</v>
      </c>
      <c r="B1180" s="14" t="s">
        <v>600</v>
      </c>
      <c r="C1180" s="15" t="s">
        <v>4</v>
      </c>
      <c r="D1180" s="15" t="s">
        <v>404</v>
      </c>
      <c r="E1180" s="15" t="s">
        <v>405</v>
      </c>
      <c r="F1180" s="15" t="s">
        <v>603</v>
      </c>
      <c r="G1180" s="15">
        <v>0</v>
      </c>
      <c r="H1180" s="15">
        <v>1</v>
      </c>
      <c r="I1180" s="18">
        <v>0.0346</v>
      </c>
      <c r="J1180" s="15">
        <v>1</v>
      </c>
      <c r="K1180" s="18">
        <v>0.0346</v>
      </c>
      <c r="L1180" s="19"/>
      <c r="M1180" s="20" t="s">
        <v>4</v>
      </c>
      <c r="N1180" s="21" t="s">
        <v>406</v>
      </c>
      <c r="O1180" s="21">
        <f>IFERROR(VLOOKUP(A1180,[1]數量彙總!$A:$B,2,FALSE),0)</f>
        <v>0</v>
      </c>
      <c r="P1180" s="21">
        <f t="shared" si="72"/>
        <v>0</v>
      </c>
      <c r="Q1180" s="21">
        <f>IFERROR(VLOOKUP(A1180,[1]數量彙總!$A:$D,4,FALSE),0)</f>
        <v>0</v>
      </c>
      <c r="R1180" s="21">
        <f t="shared" si="73"/>
        <v>0</v>
      </c>
      <c r="S1180" s="21">
        <f>IFERROR(VLOOKUP(A1180,[1]數量彙總!$A:$F,6,FALSE),0)</f>
        <v>0</v>
      </c>
      <c r="T1180" s="21">
        <f t="shared" si="74"/>
        <v>0</v>
      </c>
      <c r="U1180" s="6">
        <f>IFERROR(VLOOKUP(A1180,[2]ARD202103月!$A:$G,7,FALSE),0)</f>
        <v>0</v>
      </c>
      <c r="V1180" s="6">
        <f t="shared" si="75"/>
        <v>0</v>
      </c>
    </row>
    <row r="1181" spans="1:22">
      <c r="A1181" s="13" t="s">
        <v>601</v>
      </c>
      <c r="B1181" s="14" t="s">
        <v>354</v>
      </c>
      <c r="C1181" s="15" t="s">
        <v>4</v>
      </c>
      <c r="D1181" s="15" t="s">
        <v>41</v>
      </c>
      <c r="E1181" s="15" t="s">
        <v>42</v>
      </c>
      <c r="F1181" s="15" t="s">
        <v>601</v>
      </c>
      <c r="G1181" s="15">
        <v>0</v>
      </c>
      <c r="H1181" s="15">
        <v>1</v>
      </c>
      <c r="I1181" s="18">
        <v>0.0281</v>
      </c>
      <c r="J1181" s="15">
        <v>1</v>
      </c>
      <c r="K1181" s="18">
        <v>0.0281</v>
      </c>
      <c r="L1181" s="19"/>
      <c r="M1181" s="20" t="s">
        <v>4</v>
      </c>
      <c r="N1181" s="21" t="s">
        <v>44</v>
      </c>
      <c r="O1181" s="21">
        <f>IFERROR(VLOOKUP(A1181,[1]數量彙總!$A:$B,2,FALSE),0)</f>
        <v>0</v>
      </c>
      <c r="P1181" s="21">
        <f t="shared" si="72"/>
        <v>0</v>
      </c>
      <c r="Q1181" s="21">
        <f>IFERROR(VLOOKUP(A1181,[1]數量彙總!$A:$D,4,FALSE),0)</f>
        <v>0</v>
      </c>
      <c r="R1181" s="21">
        <f t="shared" si="73"/>
        <v>0</v>
      </c>
      <c r="S1181" s="21">
        <f>IFERROR(VLOOKUP(A1181,[1]數量彙總!$A:$F,6,FALSE),0)</f>
        <v>0</v>
      </c>
      <c r="T1181" s="21">
        <f t="shared" si="74"/>
        <v>0</v>
      </c>
      <c r="U1181" s="6">
        <f>IFERROR(VLOOKUP(A1181,[2]ARD202103月!$A:$G,7,FALSE),0)</f>
        <v>0</v>
      </c>
      <c r="V1181" s="6">
        <f t="shared" si="75"/>
        <v>0</v>
      </c>
    </row>
    <row r="1182" spans="1:22">
      <c r="A1182" s="13" t="s">
        <v>601</v>
      </c>
      <c r="B1182" s="14" t="s">
        <v>354</v>
      </c>
      <c r="C1182" s="15" t="s">
        <v>4</v>
      </c>
      <c r="D1182" s="15" t="s">
        <v>199</v>
      </c>
      <c r="E1182" s="15" t="s">
        <v>200</v>
      </c>
      <c r="F1182" s="15" t="s">
        <v>601</v>
      </c>
      <c r="G1182" s="15">
        <v>0</v>
      </c>
      <c r="H1182" s="15">
        <v>1</v>
      </c>
      <c r="I1182" s="18">
        <v>0.0039</v>
      </c>
      <c r="J1182" s="15">
        <v>1</v>
      </c>
      <c r="K1182" s="18">
        <v>0.0039</v>
      </c>
      <c r="L1182" s="19"/>
      <c r="M1182" s="20" t="s">
        <v>4</v>
      </c>
      <c r="N1182" s="21" t="s">
        <v>201</v>
      </c>
      <c r="O1182" s="21">
        <f>IFERROR(VLOOKUP(A1182,[1]數量彙總!$A:$B,2,FALSE),0)</f>
        <v>0</v>
      </c>
      <c r="P1182" s="21">
        <f t="shared" si="72"/>
        <v>0</v>
      </c>
      <c r="Q1182" s="21">
        <f>IFERROR(VLOOKUP(A1182,[1]數量彙總!$A:$D,4,FALSE),0)</f>
        <v>0</v>
      </c>
      <c r="R1182" s="21">
        <f t="shared" si="73"/>
        <v>0</v>
      </c>
      <c r="S1182" s="21">
        <f>IFERROR(VLOOKUP(A1182,[1]數量彙總!$A:$F,6,FALSE),0)</f>
        <v>0</v>
      </c>
      <c r="T1182" s="21">
        <f t="shared" si="74"/>
        <v>0</v>
      </c>
      <c r="U1182" s="6">
        <f>IFERROR(VLOOKUP(A1182,[2]ARD202103月!$A:$G,7,FALSE),0)</f>
        <v>0</v>
      </c>
      <c r="V1182" s="6">
        <f t="shared" si="75"/>
        <v>0</v>
      </c>
    </row>
    <row r="1183" spans="1:22">
      <c r="A1183" s="13" t="s">
        <v>602</v>
      </c>
      <c r="B1183" s="14" t="s">
        <v>355</v>
      </c>
      <c r="C1183" s="15" t="s">
        <v>4</v>
      </c>
      <c r="D1183" s="15" t="s">
        <v>134</v>
      </c>
      <c r="E1183" s="15" t="s">
        <v>135</v>
      </c>
      <c r="F1183" s="15" t="s">
        <v>602</v>
      </c>
      <c r="G1183" s="15">
        <v>0</v>
      </c>
      <c r="H1183" s="15">
        <v>1</v>
      </c>
      <c r="I1183" s="18">
        <v>0.0167</v>
      </c>
      <c r="J1183" s="15">
        <v>1</v>
      </c>
      <c r="K1183" s="18">
        <v>0.0167</v>
      </c>
      <c r="L1183" s="19"/>
      <c r="M1183" s="20" t="s">
        <v>4</v>
      </c>
      <c r="N1183" s="21" t="s">
        <v>136</v>
      </c>
      <c r="O1183" s="21">
        <f>IFERROR(VLOOKUP(A1183,[1]數量彙總!$A:$B,2,FALSE),0)</f>
        <v>0</v>
      </c>
      <c r="P1183" s="21">
        <f t="shared" si="72"/>
        <v>0</v>
      </c>
      <c r="Q1183" s="21">
        <f>IFERROR(VLOOKUP(A1183,[1]數量彙總!$A:$D,4,FALSE),0)</f>
        <v>0</v>
      </c>
      <c r="R1183" s="21">
        <f t="shared" si="73"/>
        <v>0</v>
      </c>
      <c r="S1183" s="21">
        <f>IFERROR(VLOOKUP(A1183,[1]數量彙總!$A:$F,6,FALSE),0)</f>
        <v>0</v>
      </c>
      <c r="T1183" s="21">
        <f t="shared" si="74"/>
        <v>0</v>
      </c>
      <c r="U1183" s="6">
        <f>IFERROR(VLOOKUP(A1183,[2]ARD202103月!$A:$G,7,FALSE),0)</f>
        <v>0</v>
      </c>
      <c r="V1183" s="6">
        <f t="shared" si="75"/>
        <v>0</v>
      </c>
    </row>
    <row r="1184" spans="1:22">
      <c r="A1184" s="13" t="s">
        <v>602</v>
      </c>
      <c r="B1184" s="14" t="s">
        <v>355</v>
      </c>
      <c r="C1184" s="15" t="s">
        <v>4</v>
      </c>
      <c r="D1184" s="15" t="s">
        <v>56</v>
      </c>
      <c r="E1184" s="15" t="s">
        <v>57</v>
      </c>
      <c r="F1184" s="15" t="s">
        <v>602</v>
      </c>
      <c r="G1184" s="15">
        <v>0</v>
      </c>
      <c r="H1184" s="15">
        <v>1</v>
      </c>
      <c r="I1184" s="18">
        <v>0</v>
      </c>
      <c r="J1184" s="15">
        <v>1</v>
      </c>
      <c r="K1184" s="18">
        <v>0</v>
      </c>
      <c r="L1184" s="19"/>
      <c r="M1184" s="20" t="s">
        <v>4</v>
      </c>
      <c r="N1184" s="21" t="s">
        <v>58</v>
      </c>
      <c r="O1184" s="21">
        <f>IFERROR(VLOOKUP(A1184,[1]數量彙總!$A:$B,2,FALSE),0)</f>
        <v>0</v>
      </c>
      <c r="P1184" s="21">
        <f t="shared" si="72"/>
        <v>0</v>
      </c>
      <c r="Q1184" s="21">
        <f>IFERROR(VLOOKUP(A1184,[1]數量彙總!$A:$D,4,FALSE),0)</f>
        <v>0</v>
      </c>
      <c r="R1184" s="21">
        <f t="shared" si="73"/>
        <v>0</v>
      </c>
      <c r="S1184" s="21">
        <f>IFERROR(VLOOKUP(A1184,[1]數量彙總!$A:$F,6,FALSE),0)</f>
        <v>0</v>
      </c>
      <c r="T1184" s="21">
        <f t="shared" si="74"/>
        <v>0</v>
      </c>
      <c r="U1184" s="6">
        <f>IFERROR(VLOOKUP(A1184,[2]ARD202103月!$A:$G,7,FALSE),0)</f>
        <v>0</v>
      </c>
      <c r="V1184" s="6">
        <f t="shared" si="75"/>
        <v>0</v>
      </c>
    </row>
    <row r="1185" spans="1:22">
      <c r="A1185" s="13" t="s">
        <v>602</v>
      </c>
      <c r="B1185" s="14" t="s">
        <v>355</v>
      </c>
      <c r="C1185" s="15" t="s">
        <v>4</v>
      </c>
      <c r="D1185" s="15" t="s">
        <v>59</v>
      </c>
      <c r="E1185" s="15" t="s">
        <v>60</v>
      </c>
      <c r="F1185" s="15" t="s">
        <v>602</v>
      </c>
      <c r="G1185" s="15">
        <v>0</v>
      </c>
      <c r="H1185" s="15">
        <v>1</v>
      </c>
      <c r="I1185" s="18">
        <v>0.0467</v>
      </c>
      <c r="J1185" s="15">
        <v>1</v>
      </c>
      <c r="K1185" s="18">
        <v>0.0467</v>
      </c>
      <c r="L1185" s="19"/>
      <c r="M1185" s="20" t="s">
        <v>4</v>
      </c>
      <c r="N1185" s="21" t="s">
        <v>61</v>
      </c>
      <c r="O1185" s="21">
        <f>IFERROR(VLOOKUP(A1185,[1]數量彙總!$A:$B,2,FALSE),0)</f>
        <v>0</v>
      </c>
      <c r="P1185" s="21">
        <f t="shared" si="72"/>
        <v>0</v>
      </c>
      <c r="Q1185" s="21">
        <f>IFERROR(VLOOKUP(A1185,[1]數量彙總!$A:$D,4,FALSE),0)</f>
        <v>0</v>
      </c>
      <c r="R1185" s="21">
        <f t="shared" si="73"/>
        <v>0</v>
      </c>
      <c r="S1185" s="21">
        <f>IFERROR(VLOOKUP(A1185,[1]數量彙總!$A:$F,6,FALSE),0)</f>
        <v>0</v>
      </c>
      <c r="T1185" s="21">
        <f t="shared" si="74"/>
        <v>0</v>
      </c>
      <c r="U1185" s="6">
        <f>IFERROR(VLOOKUP(A1185,[2]ARD202103月!$A:$G,7,FALSE),0)</f>
        <v>0</v>
      </c>
      <c r="V1185" s="6">
        <f t="shared" si="75"/>
        <v>0</v>
      </c>
    </row>
    <row r="1186" spans="1:22">
      <c r="A1186" s="13" t="s">
        <v>602</v>
      </c>
      <c r="B1186" s="14" t="s">
        <v>355</v>
      </c>
      <c r="C1186" s="15" t="s">
        <v>4</v>
      </c>
      <c r="D1186" s="15" t="s">
        <v>62</v>
      </c>
      <c r="E1186" s="15" t="s">
        <v>63</v>
      </c>
      <c r="F1186" s="15" t="s">
        <v>602</v>
      </c>
      <c r="G1186" s="15">
        <v>0</v>
      </c>
      <c r="H1186" s="15">
        <v>1</v>
      </c>
      <c r="I1186" s="18">
        <v>0.01</v>
      </c>
      <c r="J1186" s="15">
        <v>1</v>
      </c>
      <c r="K1186" s="18">
        <v>0.01</v>
      </c>
      <c r="L1186" s="19"/>
      <c r="M1186" s="20" t="s">
        <v>4</v>
      </c>
      <c r="N1186" s="21" t="s">
        <v>64</v>
      </c>
      <c r="O1186" s="21">
        <f>IFERROR(VLOOKUP(A1186,[1]數量彙總!$A:$B,2,FALSE),0)</f>
        <v>0</v>
      </c>
      <c r="P1186" s="21">
        <f t="shared" si="72"/>
        <v>0</v>
      </c>
      <c r="Q1186" s="21">
        <f>IFERROR(VLOOKUP(A1186,[1]數量彙總!$A:$D,4,FALSE),0)</f>
        <v>0</v>
      </c>
      <c r="R1186" s="21">
        <f t="shared" si="73"/>
        <v>0</v>
      </c>
      <c r="S1186" s="21">
        <f>IFERROR(VLOOKUP(A1186,[1]數量彙總!$A:$F,6,FALSE),0)</f>
        <v>0</v>
      </c>
      <c r="T1186" s="21">
        <f t="shared" si="74"/>
        <v>0</v>
      </c>
      <c r="U1186" s="6">
        <f>IFERROR(VLOOKUP(A1186,[2]ARD202103月!$A:$G,7,FALSE),0)</f>
        <v>0</v>
      </c>
      <c r="V1186" s="6">
        <f t="shared" si="75"/>
        <v>0</v>
      </c>
    </row>
    <row r="1187" spans="1:22">
      <c r="A1187" s="13" t="s">
        <v>603</v>
      </c>
      <c r="B1187" s="14" t="s">
        <v>459</v>
      </c>
      <c r="C1187" s="15" t="s">
        <v>4</v>
      </c>
      <c r="D1187" s="15" t="s">
        <v>404</v>
      </c>
      <c r="E1187" s="15" t="s">
        <v>405</v>
      </c>
      <c r="F1187" s="15" t="s">
        <v>603</v>
      </c>
      <c r="G1187" s="15">
        <v>0</v>
      </c>
      <c r="H1187" s="15">
        <v>1</v>
      </c>
      <c r="I1187" s="18">
        <v>0.0346</v>
      </c>
      <c r="J1187" s="15">
        <v>1</v>
      </c>
      <c r="K1187" s="18">
        <v>0.0346</v>
      </c>
      <c r="L1187" s="19"/>
      <c r="M1187" s="20" t="s">
        <v>4</v>
      </c>
      <c r="N1187" s="21" t="s">
        <v>406</v>
      </c>
      <c r="O1187" s="21">
        <f>IFERROR(VLOOKUP(A1187,[1]數量彙總!$A:$B,2,FALSE),0)</f>
        <v>0</v>
      </c>
      <c r="P1187" s="21">
        <f t="shared" si="72"/>
        <v>0</v>
      </c>
      <c r="Q1187" s="21">
        <f>IFERROR(VLOOKUP(A1187,[1]數量彙總!$A:$D,4,FALSE),0)</f>
        <v>0</v>
      </c>
      <c r="R1187" s="21">
        <f t="shared" si="73"/>
        <v>0</v>
      </c>
      <c r="S1187" s="21">
        <f>IFERROR(VLOOKUP(A1187,[1]數量彙總!$A:$F,6,FALSE),0)</f>
        <v>0</v>
      </c>
      <c r="T1187" s="21">
        <f t="shared" si="74"/>
        <v>0</v>
      </c>
      <c r="U1187" s="6">
        <f>IFERROR(VLOOKUP(A1187,[2]ARD202103月!$A:$G,7,FALSE),0)</f>
        <v>0</v>
      </c>
      <c r="V1187" s="6">
        <f t="shared" si="75"/>
        <v>0</v>
      </c>
    </row>
    <row r="1188" spans="1:22">
      <c r="A1188" s="13" t="s">
        <v>604</v>
      </c>
      <c r="B1188" s="14" t="s">
        <v>605</v>
      </c>
      <c r="C1188" s="15" t="s">
        <v>4</v>
      </c>
      <c r="D1188" s="15" t="s">
        <v>125</v>
      </c>
      <c r="E1188" s="15" t="s">
        <v>126</v>
      </c>
      <c r="F1188" s="15" t="s">
        <v>198</v>
      </c>
      <c r="G1188" s="15">
        <v>0</v>
      </c>
      <c r="H1188" s="15">
        <v>1</v>
      </c>
      <c r="I1188" s="18">
        <v>0.0453</v>
      </c>
      <c r="J1188" s="15">
        <v>1</v>
      </c>
      <c r="K1188" s="18">
        <v>0.0453</v>
      </c>
      <c r="L1188" s="19"/>
      <c r="M1188" s="20" t="s">
        <v>4</v>
      </c>
      <c r="N1188" s="21" t="s">
        <v>127</v>
      </c>
      <c r="O1188" s="21">
        <f>IFERROR(VLOOKUP(A1188,[1]數量彙總!$A:$B,2,FALSE),0)</f>
        <v>0</v>
      </c>
      <c r="P1188" s="21">
        <f t="shared" si="72"/>
        <v>0</v>
      </c>
      <c r="Q1188" s="21">
        <f>IFERROR(VLOOKUP(A1188,[1]數量彙總!$A:$D,4,FALSE),0)</f>
        <v>0</v>
      </c>
      <c r="R1188" s="21">
        <f t="shared" si="73"/>
        <v>0</v>
      </c>
      <c r="S1188" s="21">
        <f>IFERROR(VLOOKUP(A1188,[1]數量彙總!$A:$F,6,FALSE),0)</f>
        <v>0</v>
      </c>
      <c r="T1188" s="21">
        <f t="shared" si="74"/>
        <v>0</v>
      </c>
      <c r="U1188" s="6">
        <f>IFERROR(VLOOKUP(A1188,[2]ARD202103月!$A:$G,7,FALSE),0)</f>
        <v>0</v>
      </c>
      <c r="V1188" s="6">
        <f t="shared" si="75"/>
        <v>0</v>
      </c>
    </row>
    <row r="1189" spans="1:22">
      <c r="A1189" s="13" t="s">
        <v>604</v>
      </c>
      <c r="B1189" s="14" t="s">
        <v>605</v>
      </c>
      <c r="C1189" s="15" t="s">
        <v>4</v>
      </c>
      <c r="D1189" s="15" t="s">
        <v>199</v>
      </c>
      <c r="E1189" s="15" t="s">
        <v>200</v>
      </c>
      <c r="F1189" s="15" t="s">
        <v>198</v>
      </c>
      <c r="G1189" s="15">
        <v>0</v>
      </c>
      <c r="H1189" s="15">
        <v>1</v>
      </c>
      <c r="I1189" s="18">
        <v>0.0039</v>
      </c>
      <c r="J1189" s="15">
        <v>1</v>
      </c>
      <c r="K1189" s="18">
        <v>0.0039</v>
      </c>
      <c r="L1189" s="19"/>
      <c r="M1189" s="20" t="s">
        <v>4</v>
      </c>
      <c r="N1189" s="21" t="s">
        <v>201</v>
      </c>
      <c r="O1189" s="21">
        <f>IFERROR(VLOOKUP(A1189,[1]數量彙總!$A:$B,2,FALSE),0)</f>
        <v>0</v>
      </c>
      <c r="P1189" s="21">
        <f t="shared" si="72"/>
        <v>0</v>
      </c>
      <c r="Q1189" s="21">
        <f>IFERROR(VLOOKUP(A1189,[1]數量彙總!$A:$D,4,FALSE),0)</f>
        <v>0</v>
      </c>
      <c r="R1189" s="21">
        <f t="shared" si="73"/>
        <v>0</v>
      </c>
      <c r="S1189" s="21">
        <f>IFERROR(VLOOKUP(A1189,[1]數量彙總!$A:$F,6,FALSE),0)</f>
        <v>0</v>
      </c>
      <c r="T1189" s="21">
        <f t="shared" si="74"/>
        <v>0</v>
      </c>
      <c r="U1189" s="6">
        <f>IFERROR(VLOOKUP(A1189,[2]ARD202103月!$A:$G,7,FALSE),0)</f>
        <v>0</v>
      </c>
      <c r="V1189" s="6">
        <f t="shared" si="75"/>
        <v>0</v>
      </c>
    </row>
    <row r="1190" spans="1:22">
      <c r="A1190" s="13" t="s">
        <v>604</v>
      </c>
      <c r="B1190" s="14" t="s">
        <v>605</v>
      </c>
      <c r="C1190" s="15" t="s">
        <v>4</v>
      </c>
      <c r="D1190" s="15" t="s">
        <v>165</v>
      </c>
      <c r="E1190" s="15" t="s">
        <v>166</v>
      </c>
      <c r="F1190" s="15" t="s">
        <v>604</v>
      </c>
      <c r="G1190" s="15">
        <v>0</v>
      </c>
      <c r="H1190" s="15">
        <v>1</v>
      </c>
      <c r="I1190" s="18">
        <v>0.0499</v>
      </c>
      <c r="J1190" s="15">
        <v>1</v>
      </c>
      <c r="K1190" s="18">
        <v>0.0499</v>
      </c>
      <c r="L1190" s="19"/>
      <c r="M1190" s="20" t="s">
        <v>4</v>
      </c>
      <c r="N1190" s="21" t="s">
        <v>167</v>
      </c>
      <c r="O1190" s="21">
        <f>IFERROR(VLOOKUP(A1190,[1]數量彙總!$A:$B,2,FALSE),0)</f>
        <v>0</v>
      </c>
      <c r="P1190" s="21">
        <f t="shared" si="72"/>
        <v>0</v>
      </c>
      <c r="Q1190" s="21">
        <f>IFERROR(VLOOKUP(A1190,[1]數量彙總!$A:$D,4,FALSE),0)</f>
        <v>0</v>
      </c>
      <c r="R1190" s="21">
        <f t="shared" si="73"/>
        <v>0</v>
      </c>
      <c r="S1190" s="21">
        <f>IFERROR(VLOOKUP(A1190,[1]數量彙總!$A:$F,6,FALSE),0)</f>
        <v>0</v>
      </c>
      <c r="T1190" s="21">
        <f t="shared" si="74"/>
        <v>0</v>
      </c>
      <c r="U1190" s="6">
        <f>IFERROR(VLOOKUP(A1190,[2]ARD202103月!$A:$G,7,FALSE),0)</f>
        <v>0</v>
      </c>
      <c r="V1190" s="6">
        <f t="shared" si="75"/>
        <v>0</v>
      </c>
    </row>
    <row r="1191" spans="1:22">
      <c r="A1191" s="13" t="s">
        <v>604</v>
      </c>
      <c r="B1191" s="14" t="s">
        <v>605</v>
      </c>
      <c r="C1191" s="15" t="s">
        <v>4</v>
      </c>
      <c r="D1191" s="15" t="s">
        <v>168</v>
      </c>
      <c r="E1191" s="15" t="s">
        <v>169</v>
      </c>
      <c r="F1191" s="15" t="s">
        <v>604</v>
      </c>
      <c r="G1191" s="15">
        <v>0</v>
      </c>
      <c r="H1191" s="15">
        <v>1</v>
      </c>
      <c r="I1191" s="18">
        <v>0.0891</v>
      </c>
      <c r="J1191" s="15">
        <v>1</v>
      </c>
      <c r="K1191" s="18">
        <v>0.0891</v>
      </c>
      <c r="L1191" s="19"/>
      <c r="M1191" s="20" t="s">
        <v>4</v>
      </c>
      <c r="N1191" s="21" t="s">
        <v>170</v>
      </c>
      <c r="O1191" s="21">
        <f>IFERROR(VLOOKUP(A1191,[1]數量彙總!$A:$B,2,FALSE),0)</f>
        <v>0</v>
      </c>
      <c r="P1191" s="21">
        <f t="shared" si="72"/>
        <v>0</v>
      </c>
      <c r="Q1191" s="21">
        <f>IFERROR(VLOOKUP(A1191,[1]數量彙總!$A:$D,4,FALSE),0)</f>
        <v>0</v>
      </c>
      <c r="R1191" s="21">
        <f t="shared" si="73"/>
        <v>0</v>
      </c>
      <c r="S1191" s="21">
        <f>IFERROR(VLOOKUP(A1191,[1]數量彙總!$A:$F,6,FALSE),0)</f>
        <v>0</v>
      </c>
      <c r="T1191" s="21">
        <f t="shared" si="74"/>
        <v>0</v>
      </c>
      <c r="U1191" s="6">
        <f>IFERROR(VLOOKUP(A1191,[2]ARD202103月!$A:$G,7,FALSE),0)</f>
        <v>0</v>
      </c>
      <c r="V1191" s="6">
        <f t="shared" si="75"/>
        <v>0</v>
      </c>
    </row>
    <row r="1192" spans="1:22">
      <c r="A1192" s="13" t="s">
        <v>604</v>
      </c>
      <c r="B1192" s="14" t="s">
        <v>605</v>
      </c>
      <c r="C1192" s="15" t="s">
        <v>4</v>
      </c>
      <c r="D1192" s="15" t="s">
        <v>171</v>
      </c>
      <c r="E1192" s="15" t="s">
        <v>172</v>
      </c>
      <c r="F1192" s="15" t="s">
        <v>604</v>
      </c>
      <c r="G1192" s="15">
        <v>0</v>
      </c>
      <c r="H1192" s="15">
        <v>1</v>
      </c>
      <c r="I1192" s="18">
        <v>0.0074</v>
      </c>
      <c r="J1192" s="15">
        <v>1</v>
      </c>
      <c r="K1192" s="18">
        <v>0.0074</v>
      </c>
      <c r="L1192" s="19"/>
      <c r="M1192" s="20" t="s">
        <v>4</v>
      </c>
      <c r="N1192" s="21" t="s">
        <v>173</v>
      </c>
      <c r="O1192" s="21">
        <f>IFERROR(VLOOKUP(A1192,[1]數量彙總!$A:$B,2,FALSE),0)</f>
        <v>0</v>
      </c>
      <c r="P1192" s="21">
        <f t="shared" si="72"/>
        <v>0</v>
      </c>
      <c r="Q1192" s="21">
        <f>IFERROR(VLOOKUP(A1192,[1]數量彙總!$A:$D,4,FALSE),0)</f>
        <v>0</v>
      </c>
      <c r="R1192" s="21">
        <f t="shared" si="73"/>
        <v>0</v>
      </c>
      <c r="S1192" s="21">
        <f>IFERROR(VLOOKUP(A1192,[1]數量彙總!$A:$F,6,FALSE),0)</f>
        <v>0</v>
      </c>
      <c r="T1192" s="21">
        <f t="shared" si="74"/>
        <v>0</v>
      </c>
      <c r="U1192" s="6">
        <f>IFERROR(VLOOKUP(A1192,[2]ARD202103月!$A:$G,7,FALSE),0)</f>
        <v>0</v>
      </c>
      <c r="V1192" s="6">
        <f t="shared" si="75"/>
        <v>0</v>
      </c>
    </row>
    <row r="1193" spans="1:22">
      <c r="A1193" s="13" t="s">
        <v>604</v>
      </c>
      <c r="B1193" s="14" t="s">
        <v>605</v>
      </c>
      <c r="C1193" s="15" t="s">
        <v>4</v>
      </c>
      <c r="D1193" s="15" t="s">
        <v>59</v>
      </c>
      <c r="E1193" s="15" t="s">
        <v>60</v>
      </c>
      <c r="F1193" s="15" t="s">
        <v>606</v>
      </c>
      <c r="G1193" s="15">
        <v>0</v>
      </c>
      <c r="H1193" s="15">
        <v>1</v>
      </c>
      <c r="I1193" s="18">
        <v>0.0467</v>
      </c>
      <c r="J1193" s="15">
        <v>1</v>
      </c>
      <c r="K1193" s="18">
        <v>0.0467</v>
      </c>
      <c r="L1193" s="19"/>
      <c r="M1193" s="20" t="s">
        <v>4</v>
      </c>
      <c r="N1193" s="21" t="s">
        <v>61</v>
      </c>
      <c r="O1193" s="21">
        <f>IFERROR(VLOOKUP(A1193,[1]數量彙總!$A:$B,2,FALSE),0)</f>
        <v>0</v>
      </c>
      <c r="P1193" s="21">
        <f t="shared" si="72"/>
        <v>0</v>
      </c>
      <c r="Q1193" s="21">
        <f>IFERROR(VLOOKUP(A1193,[1]數量彙總!$A:$D,4,FALSE),0)</f>
        <v>0</v>
      </c>
      <c r="R1193" s="21">
        <f t="shared" si="73"/>
        <v>0</v>
      </c>
      <c r="S1193" s="21">
        <f>IFERROR(VLOOKUP(A1193,[1]數量彙總!$A:$F,6,FALSE),0)</f>
        <v>0</v>
      </c>
      <c r="T1193" s="21">
        <f t="shared" si="74"/>
        <v>0</v>
      </c>
      <c r="U1193" s="6">
        <f>IFERROR(VLOOKUP(A1193,[2]ARD202103月!$A:$G,7,FALSE),0)</f>
        <v>0</v>
      </c>
      <c r="V1193" s="6">
        <f t="shared" si="75"/>
        <v>0</v>
      </c>
    </row>
    <row r="1194" spans="1:22">
      <c r="A1194" s="13" t="s">
        <v>604</v>
      </c>
      <c r="B1194" s="14" t="s">
        <v>605</v>
      </c>
      <c r="C1194" s="15" t="s">
        <v>4</v>
      </c>
      <c r="D1194" s="15" t="s">
        <v>62</v>
      </c>
      <c r="E1194" s="15" t="s">
        <v>63</v>
      </c>
      <c r="F1194" s="15" t="s">
        <v>606</v>
      </c>
      <c r="G1194" s="15">
        <v>0</v>
      </c>
      <c r="H1194" s="15">
        <v>1</v>
      </c>
      <c r="I1194" s="18">
        <v>0.01</v>
      </c>
      <c r="J1194" s="15">
        <v>1</v>
      </c>
      <c r="K1194" s="18">
        <v>0.01</v>
      </c>
      <c r="L1194" s="19"/>
      <c r="M1194" s="20" t="s">
        <v>4</v>
      </c>
      <c r="N1194" s="21" t="s">
        <v>64</v>
      </c>
      <c r="O1194" s="21">
        <f>IFERROR(VLOOKUP(A1194,[1]數量彙總!$A:$B,2,FALSE),0)</f>
        <v>0</v>
      </c>
      <c r="P1194" s="21">
        <f t="shared" si="72"/>
        <v>0</v>
      </c>
      <c r="Q1194" s="21">
        <f>IFERROR(VLOOKUP(A1194,[1]數量彙總!$A:$D,4,FALSE),0)</f>
        <v>0</v>
      </c>
      <c r="R1194" s="21">
        <f t="shared" si="73"/>
        <v>0</v>
      </c>
      <c r="S1194" s="21">
        <f>IFERROR(VLOOKUP(A1194,[1]數量彙總!$A:$F,6,FALSE),0)</f>
        <v>0</v>
      </c>
      <c r="T1194" s="21">
        <f t="shared" si="74"/>
        <v>0</v>
      </c>
      <c r="U1194" s="6">
        <f>IFERROR(VLOOKUP(A1194,[2]ARD202103月!$A:$G,7,FALSE),0)</f>
        <v>0</v>
      </c>
      <c r="V1194" s="6">
        <f t="shared" si="75"/>
        <v>0</v>
      </c>
    </row>
    <row r="1195" spans="1:22">
      <c r="A1195" s="13" t="s">
        <v>606</v>
      </c>
      <c r="B1195" s="14" t="s">
        <v>607</v>
      </c>
      <c r="C1195" s="15" t="s">
        <v>4</v>
      </c>
      <c r="D1195" s="15" t="s">
        <v>59</v>
      </c>
      <c r="E1195" s="15" t="s">
        <v>60</v>
      </c>
      <c r="F1195" s="15" t="s">
        <v>606</v>
      </c>
      <c r="G1195" s="15">
        <v>0</v>
      </c>
      <c r="H1195" s="15">
        <v>1</v>
      </c>
      <c r="I1195" s="18">
        <v>0.0467</v>
      </c>
      <c r="J1195" s="15">
        <v>1</v>
      </c>
      <c r="K1195" s="18">
        <v>0.0467</v>
      </c>
      <c r="L1195" s="19"/>
      <c r="M1195" s="20" t="s">
        <v>4</v>
      </c>
      <c r="N1195" s="21" t="s">
        <v>61</v>
      </c>
      <c r="O1195" s="21">
        <f>IFERROR(VLOOKUP(A1195,[1]數量彙總!$A:$B,2,FALSE),0)</f>
        <v>0</v>
      </c>
      <c r="P1195" s="21">
        <f t="shared" si="72"/>
        <v>0</v>
      </c>
      <c r="Q1195" s="21">
        <f>IFERROR(VLOOKUP(A1195,[1]數量彙總!$A:$D,4,FALSE),0)</f>
        <v>0</v>
      </c>
      <c r="R1195" s="21">
        <f t="shared" si="73"/>
        <v>0</v>
      </c>
      <c r="S1195" s="21">
        <f>IFERROR(VLOOKUP(A1195,[1]數量彙總!$A:$F,6,FALSE),0)</f>
        <v>0</v>
      </c>
      <c r="T1195" s="21">
        <f t="shared" si="74"/>
        <v>0</v>
      </c>
      <c r="U1195" s="6">
        <f>IFERROR(VLOOKUP(A1195,[2]ARD202103月!$A:$G,7,FALSE),0)</f>
        <v>0</v>
      </c>
      <c r="V1195" s="6">
        <f t="shared" si="75"/>
        <v>0</v>
      </c>
    </row>
    <row r="1196" spans="1:22">
      <c r="A1196" s="13" t="s">
        <v>606</v>
      </c>
      <c r="B1196" s="14" t="s">
        <v>607</v>
      </c>
      <c r="C1196" s="15" t="s">
        <v>4</v>
      </c>
      <c r="D1196" s="15" t="s">
        <v>62</v>
      </c>
      <c r="E1196" s="15" t="s">
        <v>63</v>
      </c>
      <c r="F1196" s="15" t="s">
        <v>606</v>
      </c>
      <c r="G1196" s="15">
        <v>0</v>
      </c>
      <c r="H1196" s="15">
        <v>1</v>
      </c>
      <c r="I1196" s="18">
        <v>0.01</v>
      </c>
      <c r="J1196" s="15">
        <v>1</v>
      </c>
      <c r="K1196" s="18">
        <v>0.01</v>
      </c>
      <c r="L1196" s="19"/>
      <c r="M1196" s="20" t="s">
        <v>4</v>
      </c>
      <c r="N1196" s="21" t="s">
        <v>64</v>
      </c>
      <c r="O1196" s="21">
        <f>IFERROR(VLOOKUP(A1196,[1]數量彙總!$A:$B,2,FALSE),0)</f>
        <v>0</v>
      </c>
      <c r="P1196" s="21">
        <f t="shared" si="72"/>
        <v>0</v>
      </c>
      <c r="Q1196" s="21">
        <f>IFERROR(VLOOKUP(A1196,[1]數量彙總!$A:$D,4,FALSE),0)</f>
        <v>0</v>
      </c>
      <c r="R1196" s="21">
        <f t="shared" si="73"/>
        <v>0</v>
      </c>
      <c r="S1196" s="21">
        <f>IFERROR(VLOOKUP(A1196,[1]數量彙總!$A:$F,6,FALSE),0)</f>
        <v>0</v>
      </c>
      <c r="T1196" s="21">
        <f t="shared" si="74"/>
        <v>0</v>
      </c>
      <c r="U1196" s="6">
        <f>IFERROR(VLOOKUP(A1196,[2]ARD202103月!$A:$G,7,FALSE),0)</f>
        <v>0</v>
      </c>
      <c r="V1196" s="6">
        <f t="shared" si="75"/>
        <v>0</v>
      </c>
    </row>
    <row r="1197" spans="1:22">
      <c r="A1197" s="13" t="s">
        <v>608</v>
      </c>
      <c r="B1197" s="14" t="s">
        <v>609</v>
      </c>
      <c r="C1197" s="15" t="s">
        <v>4</v>
      </c>
      <c r="D1197" s="15" t="s">
        <v>41</v>
      </c>
      <c r="E1197" s="15" t="s">
        <v>42</v>
      </c>
      <c r="F1197" s="15" t="s">
        <v>489</v>
      </c>
      <c r="G1197" s="15">
        <v>0</v>
      </c>
      <c r="H1197" s="15">
        <v>1</v>
      </c>
      <c r="I1197" s="18">
        <v>0.0281</v>
      </c>
      <c r="J1197" s="15">
        <v>1</v>
      </c>
      <c r="K1197" s="18">
        <v>0.0281</v>
      </c>
      <c r="L1197" s="19"/>
      <c r="M1197" s="20" t="s">
        <v>4</v>
      </c>
      <c r="N1197" s="21" t="s">
        <v>44</v>
      </c>
      <c r="O1197" s="21">
        <f>IFERROR(VLOOKUP(A1197,[1]數量彙總!$A:$B,2,FALSE),0)</f>
        <v>0</v>
      </c>
      <c r="P1197" s="21">
        <f t="shared" si="72"/>
        <v>0</v>
      </c>
      <c r="Q1197" s="21">
        <f>IFERROR(VLOOKUP(A1197,[1]數量彙總!$A:$D,4,FALSE),0)</f>
        <v>0</v>
      </c>
      <c r="R1197" s="21">
        <f t="shared" si="73"/>
        <v>0</v>
      </c>
      <c r="S1197" s="21">
        <f>IFERROR(VLOOKUP(A1197,[1]數量彙總!$A:$F,6,FALSE),0)</f>
        <v>0</v>
      </c>
      <c r="T1197" s="21">
        <f t="shared" si="74"/>
        <v>0</v>
      </c>
      <c r="U1197" s="6">
        <f>IFERROR(VLOOKUP(A1197,[2]ARD202103月!$A:$G,7,FALSE),0)</f>
        <v>0</v>
      </c>
      <c r="V1197" s="6">
        <f t="shared" si="75"/>
        <v>0</v>
      </c>
    </row>
    <row r="1198" spans="1:22">
      <c r="A1198" s="13" t="s">
        <v>608</v>
      </c>
      <c r="B1198" s="14" t="s">
        <v>609</v>
      </c>
      <c r="C1198" s="15" t="s">
        <v>4</v>
      </c>
      <c r="D1198" s="15" t="s">
        <v>199</v>
      </c>
      <c r="E1198" s="15" t="s">
        <v>200</v>
      </c>
      <c r="F1198" s="15" t="s">
        <v>489</v>
      </c>
      <c r="G1198" s="15">
        <v>0</v>
      </c>
      <c r="H1198" s="15">
        <v>1</v>
      </c>
      <c r="I1198" s="18">
        <v>0.0039</v>
      </c>
      <c r="J1198" s="15">
        <v>1</v>
      </c>
      <c r="K1198" s="18">
        <v>0.0039</v>
      </c>
      <c r="L1198" s="19"/>
      <c r="M1198" s="20" t="s">
        <v>4</v>
      </c>
      <c r="N1198" s="21" t="s">
        <v>201</v>
      </c>
      <c r="O1198" s="21">
        <f>IFERROR(VLOOKUP(A1198,[1]數量彙總!$A:$B,2,FALSE),0)</f>
        <v>0</v>
      </c>
      <c r="P1198" s="21">
        <f t="shared" si="72"/>
        <v>0</v>
      </c>
      <c r="Q1198" s="21">
        <f>IFERROR(VLOOKUP(A1198,[1]數量彙總!$A:$D,4,FALSE),0)</f>
        <v>0</v>
      </c>
      <c r="R1198" s="21">
        <f t="shared" si="73"/>
        <v>0</v>
      </c>
      <c r="S1198" s="21">
        <f>IFERROR(VLOOKUP(A1198,[1]數量彙總!$A:$F,6,FALSE),0)</f>
        <v>0</v>
      </c>
      <c r="T1198" s="21">
        <f t="shared" si="74"/>
        <v>0</v>
      </c>
      <c r="U1198" s="6">
        <f>IFERROR(VLOOKUP(A1198,[2]ARD202103月!$A:$G,7,FALSE),0)</f>
        <v>0</v>
      </c>
      <c r="V1198" s="6">
        <f t="shared" si="75"/>
        <v>0</v>
      </c>
    </row>
    <row r="1199" spans="1:22">
      <c r="A1199" s="13" t="s">
        <v>608</v>
      </c>
      <c r="B1199" s="14" t="s">
        <v>609</v>
      </c>
      <c r="C1199" s="15" t="s">
        <v>4</v>
      </c>
      <c r="D1199" s="15" t="s">
        <v>251</v>
      </c>
      <c r="E1199" s="15" t="s">
        <v>252</v>
      </c>
      <c r="F1199" s="15" t="s">
        <v>610</v>
      </c>
      <c r="G1199" s="15">
        <v>30</v>
      </c>
      <c r="H1199" s="15">
        <v>1</v>
      </c>
      <c r="I1199" s="18">
        <v>0.0219</v>
      </c>
      <c r="J1199" s="15">
        <v>1</v>
      </c>
      <c r="K1199" s="18">
        <v>0.0219</v>
      </c>
      <c r="L1199" s="19"/>
      <c r="M1199" s="20" t="s">
        <v>4</v>
      </c>
      <c r="N1199" s="21" t="s">
        <v>254</v>
      </c>
      <c r="O1199" s="21">
        <f>IFERROR(VLOOKUP(A1199,[1]數量彙總!$A:$B,2,FALSE),0)</f>
        <v>0</v>
      </c>
      <c r="P1199" s="21">
        <f t="shared" si="72"/>
        <v>0</v>
      </c>
      <c r="Q1199" s="21">
        <f>IFERROR(VLOOKUP(A1199,[1]數量彙總!$A:$D,4,FALSE),0)</f>
        <v>0</v>
      </c>
      <c r="R1199" s="21">
        <f t="shared" si="73"/>
        <v>0</v>
      </c>
      <c r="S1199" s="21">
        <f>IFERROR(VLOOKUP(A1199,[1]數量彙總!$A:$F,6,FALSE),0)</f>
        <v>0</v>
      </c>
      <c r="T1199" s="21">
        <f t="shared" si="74"/>
        <v>0</v>
      </c>
      <c r="U1199" s="6">
        <f>IFERROR(VLOOKUP(A1199,[2]ARD202103月!$A:$G,7,FALSE),0)</f>
        <v>0</v>
      </c>
      <c r="V1199" s="6">
        <f t="shared" si="75"/>
        <v>0</v>
      </c>
    </row>
    <row r="1200" spans="1:22">
      <c r="A1200" s="13" t="s">
        <v>608</v>
      </c>
      <c r="B1200" s="14" t="s">
        <v>609</v>
      </c>
      <c r="C1200" s="15" t="s">
        <v>4</v>
      </c>
      <c r="D1200" s="15" t="s">
        <v>69</v>
      </c>
      <c r="E1200" s="15" t="s">
        <v>70</v>
      </c>
      <c r="F1200" s="15" t="s">
        <v>611</v>
      </c>
      <c r="G1200" s="15">
        <v>0</v>
      </c>
      <c r="H1200" s="15">
        <v>1</v>
      </c>
      <c r="I1200" s="18">
        <v>0.0592</v>
      </c>
      <c r="J1200" s="15">
        <v>1</v>
      </c>
      <c r="K1200" s="18">
        <v>0.0592</v>
      </c>
      <c r="L1200" s="19"/>
      <c r="M1200" s="20" t="s">
        <v>4</v>
      </c>
      <c r="N1200" s="21" t="s">
        <v>72</v>
      </c>
      <c r="O1200" s="21">
        <f>IFERROR(VLOOKUP(A1200,[1]數量彙總!$A:$B,2,FALSE),0)</f>
        <v>0</v>
      </c>
      <c r="P1200" s="21">
        <f t="shared" si="72"/>
        <v>0</v>
      </c>
      <c r="Q1200" s="21">
        <f>IFERROR(VLOOKUP(A1200,[1]數量彙總!$A:$D,4,FALSE),0)</f>
        <v>0</v>
      </c>
      <c r="R1200" s="21">
        <f t="shared" si="73"/>
        <v>0</v>
      </c>
      <c r="S1200" s="21">
        <f>IFERROR(VLOOKUP(A1200,[1]數量彙總!$A:$F,6,FALSE),0)</f>
        <v>0</v>
      </c>
      <c r="T1200" s="21">
        <f t="shared" si="74"/>
        <v>0</v>
      </c>
      <c r="U1200" s="6">
        <f>IFERROR(VLOOKUP(A1200,[2]ARD202103月!$A:$G,7,FALSE),0)</f>
        <v>0</v>
      </c>
      <c r="V1200" s="6">
        <f t="shared" si="75"/>
        <v>0</v>
      </c>
    </row>
    <row r="1201" spans="1:22">
      <c r="A1201" s="13" t="s">
        <v>608</v>
      </c>
      <c r="B1201" s="14" t="s">
        <v>609</v>
      </c>
      <c r="C1201" s="15" t="s">
        <v>4</v>
      </c>
      <c r="D1201" s="15" t="s">
        <v>49</v>
      </c>
      <c r="E1201" s="15" t="s">
        <v>50</v>
      </c>
      <c r="F1201" s="15" t="s">
        <v>612</v>
      </c>
      <c r="G1201" s="15">
        <v>0</v>
      </c>
      <c r="H1201" s="15">
        <v>1</v>
      </c>
      <c r="I1201" s="18">
        <v>0</v>
      </c>
      <c r="J1201" s="15">
        <v>1</v>
      </c>
      <c r="K1201" s="18">
        <v>0</v>
      </c>
      <c r="L1201" s="19"/>
      <c r="M1201" s="20" t="s">
        <v>4</v>
      </c>
      <c r="N1201" s="21" t="s">
        <v>51</v>
      </c>
      <c r="O1201" s="21">
        <f>IFERROR(VLOOKUP(A1201,[1]數量彙總!$A:$B,2,FALSE),0)</f>
        <v>0</v>
      </c>
      <c r="P1201" s="21">
        <f t="shared" si="72"/>
        <v>0</v>
      </c>
      <c r="Q1201" s="21">
        <f>IFERROR(VLOOKUP(A1201,[1]數量彙總!$A:$D,4,FALSE),0)</f>
        <v>0</v>
      </c>
      <c r="R1201" s="21">
        <f t="shared" si="73"/>
        <v>0</v>
      </c>
      <c r="S1201" s="21">
        <f>IFERROR(VLOOKUP(A1201,[1]數量彙總!$A:$F,6,FALSE),0)</f>
        <v>0</v>
      </c>
      <c r="T1201" s="21">
        <f t="shared" si="74"/>
        <v>0</v>
      </c>
      <c r="U1201" s="6">
        <f>IFERROR(VLOOKUP(A1201,[2]ARD202103月!$A:$G,7,FALSE),0)</f>
        <v>0</v>
      </c>
      <c r="V1201" s="6">
        <f t="shared" si="75"/>
        <v>0</v>
      </c>
    </row>
    <row r="1202" spans="1:22">
      <c r="A1202" s="13" t="s">
        <v>608</v>
      </c>
      <c r="B1202" s="14" t="s">
        <v>609</v>
      </c>
      <c r="C1202" s="15" t="s">
        <v>4</v>
      </c>
      <c r="D1202" s="15" t="s">
        <v>134</v>
      </c>
      <c r="E1202" s="15" t="s">
        <v>135</v>
      </c>
      <c r="F1202" s="15" t="s">
        <v>612</v>
      </c>
      <c r="G1202" s="15">
        <v>0</v>
      </c>
      <c r="H1202" s="15">
        <v>1</v>
      </c>
      <c r="I1202" s="18">
        <v>0.0167</v>
      </c>
      <c r="J1202" s="15">
        <v>1</v>
      </c>
      <c r="K1202" s="18">
        <v>0.0167</v>
      </c>
      <c r="L1202" s="19"/>
      <c r="M1202" s="20" t="s">
        <v>4</v>
      </c>
      <c r="N1202" s="21" t="s">
        <v>136</v>
      </c>
      <c r="O1202" s="21">
        <f>IFERROR(VLOOKUP(A1202,[1]數量彙總!$A:$B,2,FALSE),0)</f>
        <v>0</v>
      </c>
      <c r="P1202" s="21">
        <f t="shared" si="72"/>
        <v>0</v>
      </c>
      <c r="Q1202" s="21">
        <f>IFERROR(VLOOKUP(A1202,[1]數量彙總!$A:$D,4,FALSE),0)</f>
        <v>0</v>
      </c>
      <c r="R1202" s="21">
        <f t="shared" si="73"/>
        <v>0</v>
      </c>
      <c r="S1202" s="21">
        <f>IFERROR(VLOOKUP(A1202,[1]數量彙總!$A:$F,6,FALSE),0)</f>
        <v>0</v>
      </c>
      <c r="T1202" s="21">
        <f t="shared" si="74"/>
        <v>0</v>
      </c>
      <c r="U1202" s="6">
        <f>IFERROR(VLOOKUP(A1202,[2]ARD202103月!$A:$G,7,FALSE),0)</f>
        <v>0</v>
      </c>
      <c r="V1202" s="6">
        <f t="shared" si="75"/>
        <v>0</v>
      </c>
    </row>
    <row r="1203" spans="1:22">
      <c r="A1203" s="13" t="s">
        <v>608</v>
      </c>
      <c r="B1203" s="14" t="s">
        <v>609</v>
      </c>
      <c r="C1203" s="15" t="s">
        <v>4</v>
      </c>
      <c r="D1203" s="15" t="s">
        <v>56</v>
      </c>
      <c r="E1203" s="15" t="s">
        <v>57</v>
      </c>
      <c r="F1203" s="15" t="s">
        <v>612</v>
      </c>
      <c r="G1203" s="15">
        <v>0</v>
      </c>
      <c r="H1203" s="15">
        <v>1</v>
      </c>
      <c r="I1203" s="18">
        <v>0</v>
      </c>
      <c r="J1203" s="15">
        <v>1</v>
      </c>
      <c r="K1203" s="18">
        <v>0</v>
      </c>
      <c r="L1203" s="19"/>
      <c r="M1203" s="20" t="s">
        <v>4</v>
      </c>
      <c r="N1203" s="21" t="s">
        <v>58</v>
      </c>
      <c r="O1203" s="21">
        <f>IFERROR(VLOOKUP(A1203,[1]數量彙總!$A:$B,2,FALSE),0)</f>
        <v>0</v>
      </c>
      <c r="P1203" s="21">
        <f t="shared" si="72"/>
        <v>0</v>
      </c>
      <c r="Q1203" s="21">
        <f>IFERROR(VLOOKUP(A1203,[1]數量彙總!$A:$D,4,FALSE),0)</f>
        <v>0</v>
      </c>
      <c r="R1203" s="21">
        <f t="shared" si="73"/>
        <v>0</v>
      </c>
      <c r="S1203" s="21">
        <f>IFERROR(VLOOKUP(A1203,[1]數量彙總!$A:$F,6,FALSE),0)</f>
        <v>0</v>
      </c>
      <c r="T1203" s="21">
        <f t="shared" si="74"/>
        <v>0</v>
      </c>
      <c r="U1203" s="6">
        <f>IFERROR(VLOOKUP(A1203,[2]ARD202103月!$A:$G,7,FALSE),0)</f>
        <v>0</v>
      </c>
      <c r="V1203" s="6">
        <f t="shared" si="75"/>
        <v>0</v>
      </c>
    </row>
    <row r="1204" spans="1:22">
      <c r="A1204" s="13" t="s">
        <v>608</v>
      </c>
      <c r="B1204" s="14" t="s">
        <v>609</v>
      </c>
      <c r="C1204" s="15" t="s">
        <v>4</v>
      </c>
      <c r="D1204" s="15" t="s">
        <v>59</v>
      </c>
      <c r="E1204" s="15" t="s">
        <v>60</v>
      </c>
      <c r="F1204" s="15" t="s">
        <v>612</v>
      </c>
      <c r="G1204" s="15">
        <v>0</v>
      </c>
      <c r="H1204" s="15">
        <v>1</v>
      </c>
      <c r="I1204" s="18">
        <v>0.0467</v>
      </c>
      <c r="J1204" s="15">
        <v>1</v>
      </c>
      <c r="K1204" s="18">
        <v>0.0467</v>
      </c>
      <c r="L1204" s="19"/>
      <c r="M1204" s="20" t="s">
        <v>4</v>
      </c>
      <c r="N1204" s="21" t="s">
        <v>61</v>
      </c>
      <c r="O1204" s="21">
        <f>IFERROR(VLOOKUP(A1204,[1]數量彙總!$A:$B,2,FALSE),0)</f>
        <v>0</v>
      </c>
      <c r="P1204" s="21">
        <f t="shared" si="72"/>
        <v>0</v>
      </c>
      <c r="Q1204" s="21">
        <f>IFERROR(VLOOKUP(A1204,[1]數量彙總!$A:$D,4,FALSE),0)</f>
        <v>0</v>
      </c>
      <c r="R1204" s="21">
        <f t="shared" si="73"/>
        <v>0</v>
      </c>
      <c r="S1204" s="21">
        <f>IFERROR(VLOOKUP(A1204,[1]數量彙總!$A:$F,6,FALSE),0)</f>
        <v>0</v>
      </c>
      <c r="T1204" s="21">
        <f t="shared" si="74"/>
        <v>0</v>
      </c>
      <c r="U1204" s="6">
        <f>IFERROR(VLOOKUP(A1204,[2]ARD202103月!$A:$G,7,FALSE),0)</f>
        <v>0</v>
      </c>
      <c r="V1204" s="6">
        <f t="shared" si="75"/>
        <v>0</v>
      </c>
    </row>
    <row r="1205" spans="1:22">
      <c r="A1205" s="13" t="s">
        <v>608</v>
      </c>
      <c r="B1205" s="14" t="s">
        <v>609</v>
      </c>
      <c r="C1205" s="15" t="s">
        <v>4</v>
      </c>
      <c r="D1205" s="15" t="s">
        <v>62</v>
      </c>
      <c r="E1205" s="15" t="s">
        <v>63</v>
      </c>
      <c r="F1205" s="15" t="s">
        <v>612</v>
      </c>
      <c r="G1205" s="15">
        <v>0</v>
      </c>
      <c r="H1205" s="15">
        <v>1</v>
      </c>
      <c r="I1205" s="18">
        <v>0.01</v>
      </c>
      <c r="J1205" s="15">
        <v>1</v>
      </c>
      <c r="K1205" s="18">
        <v>0.01</v>
      </c>
      <c r="L1205" s="19"/>
      <c r="M1205" s="20" t="s">
        <v>4</v>
      </c>
      <c r="N1205" s="21" t="s">
        <v>64</v>
      </c>
      <c r="O1205" s="21">
        <f>IFERROR(VLOOKUP(A1205,[1]數量彙總!$A:$B,2,FALSE),0)</f>
        <v>0</v>
      </c>
      <c r="P1205" s="21">
        <f t="shared" si="72"/>
        <v>0</v>
      </c>
      <c r="Q1205" s="21">
        <f>IFERROR(VLOOKUP(A1205,[1]數量彙總!$A:$D,4,FALSE),0)</f>
        <v>0</v>
      </c>
      <c r="R1205" s="21">
        <f t="shared" si="73"/>
        <v>0</v>
      </c>
      <c r="S1205" s="21">
        <f>IFERROR(VLOOKUP(A1205,[1]數量彙總!$A:$F,6,FALSE),0)</f>
        <v>0</v>
      </c>
      <c r="T1205" s="21">
        <f t="shared" si="74"/>
        <v>0</v>
      </c>
      <c r="U1205" s="6">
        <f>IFERROR(VLOOKUP(A1205,[2]ARD202103月!$A:$G,7,FALSE),0)</f>
        <v>0</v>
      </c>
      <c r="V1205" s="6">
        <f t="shared" si="75"/>
        <v>0</v>
      </c>
    </row>
    <row r="1206" spans="1:22">
      <c r="A1206" s="13" t="s">
        <v>613</v>
      </c>
      <c r="B1206" s="14" t="s">
        <v>614</v>
      </c>
      <c r="C1206" s="15" t="s">
        <v>4</v>
      </c>
      <c r="D1206" s="15" t="s">
        <v>41</v>
      </c>
      <c r="E1206" s="15" t="s">
        <v>42</v>
      </c>
      <c r="F1206" s="15" t="s">
        <v>489</v>
      </c>
      <c r="G1206" s="15">
        <v>0</v>
      </c>
      <c r="H1206" s="15">
        <v>1</v>
      </c>
      <c r="I1206" s="18">
        <v>0.0281</v>
      </c>
      <c r="J1206" s="15">
        <v>1</v>
      </c>
      <c r="K1206" s="18">
        <v>0.0281</v>
      </c>
      <c r="L1206" s="19"/>
      <c r="M1206" s="20" t="s">
        <v>4</v>
      </c>
      <c r="N1206" s="21" t="s">
        <v>44</v>
      </c>
      <c r="O1206" s="21">
        <f>IFERROR(VLOOKUP(A1206,[1]數量彙總!$A:$B,2,FALSE),0)</f>
        <v>0</v>
      </c>
      <c r="P1206" s="21">
        <f t="shared" si="72"/>
        <v>0</v>
      </c>
      <c r="Q1206" s="21">
        <f>IFERROR(VLOOKUP(A1206,[1]數量彙總!$A:$D,4,FALSE),0)</f>
        <v>0</v>
      </c>
      <c r="R1206" s="21">
        <f t="shared" si="73"/>
        <v>0</v>
      </c>
      <c r="S1206" s="21">
        <f>IFERROR(VLOOKUP(A1206,[1]數量彙總!$A:$F,6,FALSE),0)</f>
        <v>0</v>
      </c>
      <c r="T1206" s="21">
        <f t="shared" si="74"/>
        <v>0</v>
      </c>
      <c r="U1206" s="6">
        <f>IFERROR(VLOOKUP(A1206,[2]ARD202103月!$A:$G,7,FALSE),0)</f>
        <v>0</v>
      </c>
      <c r="V1206" s="6">
        <f t="shared" si="75"/>
        <v>0</v>
      </c>
    </row>
    <row r="1207" spans="1:22">
      <c r="A1207" s="13" t="s">
        <v>613</v>
      </c>
      <c r="B1207" s="14" t="s">
        <v>614</v>
      </c>
      <c r="C1207" s="15" t="s">
        <v>4</v>
      </c>
      <c r="D1207" s="15" t="s">
        <v>199</v>
      </c>
      <c r="E1207" s="15" t="s">
        <v>200</v>
      </c>
      <c r="F1207" s="15" t="s">
        <v>489</v>
      </c>
      <c r="G1207" s="15">
        <v>0</v>
      </c>
      <c r="H1207" s="15">
        <v>1</v>
      </c>
      <c r="I1207" s="18">
        <v>0.0039</v>
      </c>
      <c r="J1207" s="15">
        <v>1</v>
      </c>
      <c r="K1207" s="18">
        <v>0.0039</v>
      </c>
      <c r="L1207" s="19"/>
      <c r="M1207" s="20" t="s">
        <v>4</v>
      </c>
      <c r="N1207" s="21" t="s">
        <v>201</v>
      </c>
      <c r="O1207" s="21">
        <f>IFERROR(VLOOKUP(A1207,[1]數量彙總!$A:$B,2,FALSE),0)</f>
        <v>0</v>
      </c>
      <c r="P1207" s="21">
        <f t="shared" si="72"/>
        <v>0</v>
      </c>
      <c r="Q1207" s="21">
        <f>IFERROR(VLOOKUP(A1207,[1]數量彙總!$A:$D,4,FALSE),0)</f>
        <v>0</v>
      </c>
      <c r="R1207" s="21">
        <f t="shared" si="73"/>
        <v>0</v>
      </c>
      <c r="S1207" s="21">
        <f>IFERROR(VLOOKUP(A1207,[1]數量彙總!$A:$F,6,FALSE),0)</f>
        <v>0</v>
      </c>
      <c r="T1207" s="21">
        <f t="shared" si="74"/>
        <v>0</v>
      </c>
      <c r="U1207" s="6">
        <f>IFERROR(VLOOKUP(A1207,[2]ARD202103月!$A:$G,7,FALSE),0)</f>
        <v>0</v>
      </c>
      <c r="V1207" s="6">
        <f t="shared" si="75"/>
        <v>0</v>
      </c>
    </row>
    <row r="1208" spans="1:22">
      <c r="A1208" s="13" t="s">
        <v>613</v>
      </c>
      <c r="B1208" s="14" t="s">
        <v>614</v>
      </c>
      <c r="C1208" s="15" t="s">
        <v>4</v>
      </c>
      <c r="D1208" s="15" t="s">
        <v>251</v>
      </c>
      <c r="E1208" s="15" t="s">
        <v>252</v>
      </c>
      <c r="F1208" s="15" t="s">
        <v>610</v>
      </c>
      <c r="G1208" s="15">
        <v>30</v>
      </c>
      <c r="H1208" s="15">
        <v>1</v>
      </c>
      <c r="I1208" s="18">
        <v>0.0219</v>
      </c>
      <c r="J1208" s="15">
        <v>1</v>
      </c>
      <c r="K1208" s="18">
        <v>0.0219</v>
      </c>
      <c r="L1208" s="19"/>
      <c r="M1208" s="20" t="s">
        <v>4</v>
      </c>
      <c r="N1208" s="21" t="s">
        <v>254</v>
      </c>
      <c r="O1208" s="21">
        <f>IFERROR(VLOOKUP(A1208,[1]數量彙總!$A:$B,2,FALSE),0)</f>
        <v>0</v>
      </c>
      <c r="P1208" s="21">
        <f t="shared" si="72"/>
        <v>0</v>
      </c>
      <c r="Q1208" s="21">
        <f>IFERROR(VLOOKUP(A1208,[1]數量彙總!$A:$D,4,FALSE),0)</f>
        <v>0</v>
      </c>
      <c r="R1208" s="21">
        <f t="shared" si="73"/>
        <v>0</v>
      </c>
      <c r="S1208" s="21">
        <f>IFERROR(VLOOKUP(A1208,[1]數量彙總!$A:$F,6,FALSE),0)</f>
        <v>0</v>
      </c>
      <c r="T1208" s="21">
        <f t="shared" si="74"/>
        <v>0</v>
      </c>
      <c r="U1208" s="6">
        <f>IFERROR(VLOOKUP(A1208,[2]ARD202103月!$A:$G,7,FALSE),0)</f>
        <v>0</v>
      </c>
      <c r="V1208" s="6">
        <f t="shared" si="75"/>
        <v>0</v>
      </c>
    </row>
    <row r="1209" spans="1:22">
      <c r="A1209" s="13" t="s">
        <v>613</v>
      </c>
      <c r="B1209" s="14" t="s">
        <v>614</v>
      </c>
      <c r="C1209" s="15" t="s">
        <v>4</v>
      </c>
      <c r="D1209" s="15" t="s">
        <v>69</v>
      </c>
      <c r="E1209" s="15" t="s">
        <v>70</v>
      </c>
      <c r="F1209" s="15" t="s">
        <v>611</v>
      </c>
      <c r="G1209" s="15">
        <v>0</v>
      </c>
      <c r="H1209" s="15">
        <v>1</v>
      </c>
      <c r="I1209" s="18">
        <v>0.0592</v>
      </c>
      <c r="J1209" s="15">
        <v>1</v>
      </c>
      <c r="K1209" s="18">
        <v>0.0592</v>
      </c>
      <c r="L1209" s="19"/>
      <c r="M1209" s="20" t="s">
        <v>4</v>
      </c>
      <c r="N1209" s="21" t="s">
        <v>72</v>
      </c>
      <c r="O1209" s="21">
        <f>IFERROR(VLOOKUP(A1209,[1]數量彙總!$A:$B,2,FALSE),0)</f>
        <v>0</v>
      </c>
      <c r="P1209" s="21">
        <f t="shared" si="72"/>
        <v>0</v>
      </c>
      <c r="Q1209" s="21">
        <f>IFERROR(VLOOKUP(A1209,[1]數量彙總!$A:$D,4,FALSE),0)</f>
        <v>0</v>
      </c>
      <c r="R1209" s="21">
        <f t="shared" si="73"/>
        <v>0</v>
      </c>
      <c r="S1209" s="21">
        <f>IFERROR(VLOOKUP(A1209,[1]數量彙總!$A:$F,6,FALSE),0)</f>
        <v>0</v>
      </c>
      <c r="T1209" s="21">
        <f t="shared" si="74"/>
        <v>0</v>
      </c>
      <c r="U1209" s="6">
        <f>IFERROR(VLOOKUP(A1209,[2]ARD202103月!$A:$G,7,FALSE),0)</f>
        <v>0</v>
      </c>
      <c r="V1209" s="6">
        <f t="shared" si="75"/>
        <v>0</v>
      </c>
    </row>
    <row r="1210" spans="1:22">
      <c r="A1210" s="13" t="s">
        <v>613</v>
      </c>
      <c r="B1210" s="14" t="s">
        <v>614</v>
      </c>
      <c r="C1210" s="15" t="s">
        <v>4</v>
      </c>
      <c r="D1210" s="15" t="s">
        <v>49</v>
      </c>
      <c r="E1210" s="15" t="s">
        <v>50</v>
      </c>
      <c r="F1210" s="15" t="s">
        <v>612</v>
      </c>
      <c r="G1210" s="15">
        <v>0</v>
      </c>
      <c r="H1210" s="15">
        <v>1</v>
      </c>
      <c r="I1210" s="18">
        <v>0</v>
      </c>
      <c r="J1210" s="15">
        <v>1</v>
      </c>
      <c r="K1210" s="18">
        <v>0</v>
      </c>
      <c r="L1210" s="19"/>
      <c r="M1210" s="20" t="s">
        <v>4</v>
      </c>
      <c r="N1210" s="21" t="s">
        <v>51</v>
      </c>
      <c r="O1210" s="21">
        <f>IFERROR(VLOOKUP(A1210,[1]數量彙總!$A:$B,2,FALSE),0)</f>
        <v>0</v>
      </c>
      <c r="P1210" s="21">
        <f t="shared" si="72"/>
        <v>0</v>
      </c>
      <c r="Q1210" s="21">
        <f>IFERROR(VLOOKUP(A1210,[1]數量彙總!$A:$D,4,FALSE),0)</f>
        <v>0</v>
      </c>
      <c r="R1210" s="21">
        <f t="shared" si="73"/>
        <v>0</v>
      </c>
      <c r="S1210" s="21">
        <f>IFERROR(VLOOKUP(A1210,[1]數量彙總!$A:$F,6,FALSE),0)</f>
        <v>0</v>
      </c>
      <c r="T1210" s="21">
        <f t="shared" si="74"/>
        <v>0</v>
      </c>
      <c r="U1210" s="6">
        <f>IFERROR(VLOOKUP(A1210,[2]ARD202103月!$A:$G,7,FALSE),0)</f>
        <v>0</v>
      </c>
      <c r="V1210" s="6">
        <f t="shared" si="75"/>
        <v>0</v>
      </c>
    </row>
    <row r="1211" spans="1:22">
      <c r="A1211" s="13" t="s">
        <v>613</v>
      </c>
      <c r="B1211" s="14" t="s">
        <v>614</v>
      </c>
      <c r="C1211" s="15" t="s">
        <v>4</v>
      </c>
      <c r="D1211" s="15" t="s">
        <v>134</v>
      </c>
      <c r="E1211" s="15" t="s">
        <v>135</v>
      </c>
      <c r="F1211" s="15" t="s">
        <v>612</v>
      </c>
      <c r="G1211" s="15">
        <v>0</v>
      </c>
      <c r="H1211" s="15">
        <v>1</v>
      </c>
      <c r="I1211" s="18">
        <v>0.0167</v>
      </c>
      <c r="J1211" s="15">
        <v>1</v>
      </c>
      <c r="K1211" s="18">
        <v>0.0167</v>
      </c>
      <c r="L1211" s="19"/>
      <c r="M1211" s="20" t="s">
        <v>4</v>
      </c>
      <c r="N1211" s="21" t="s">
        <v>136</v>
      </c>
      <c r="O1211" s="21">
        <f>IFERROR(VLOOKUP(A1211,[1]數量彙總!$A:$B,2,FALSE),0)</f>
        <v>0</v>
      </c>
      <c r="P1211" s="21">
        <f t="shared" si="72"/>
        <v>0</v>
      </c>
      <c r="Q1211" s="21">
        <f>IFERROR(VLOOKUP(A1211,[1]數量彙總!$A:$D,4,FALSE),0)</f>
        <v>0</v>
      </c>
      <c r="R1211" s="21">
        <f t="shared" si="73"/>
        <v>0</v>
      </c>
      <c r="S1211" s="21">
        <f>IFERROR(VLOOKUP(A1211,[1]數量彙總!$A:$F,6,FALSE),0)</f>
        <v>0</v>
      </c>
      <c r="T1211" s="21">
        <f t="shared" si="74"/>
        <v>0</v>
      </c>
      <c r="U1211" s="6">
        <f>IFERROR(VLOOKUP(A1211,[2]ARD202103月!$A:$G,7,FALSE),0)</f>
        <v>0</v>
      </c>
      <c r="V1211" s="6">
        <f t="shared" si="75"/>
        <v>0</v>
      </c>
    </row>
    <row r="1212" spans="1:22">
      <c r="A1212" s="13" t="s">
        <v>613</v>
      </c>
      <c r="B1212" s="14" t="s">
        <v>614</v>
      </c>
      <c r="C1212" s="15" t="s">
        <v>4</v>
      </c>
      <c r="D1212" s="15" t="s">
        <v>56</v>
      </c>
      <c r="E1212" s="15" t="s">
        <v>57</v>
      </c>
      <c r="F1212" s="15" t="s">
        <v>612</v>
      </c>
      <c r="G1212" s="15">
        <v>0</v>
      </c>
      <c r="H1212" s="15">
        <v>1</v>
      </c>
      <c r="I1212" s="18">
        <v>0</v>
      </c>
      <c r="J1212" s="15">
        <v>1</v>
      </c>
      <c r="K1212" s="18">
        <v>0</v>
      </c>
      <c r="L1212" s="19"/>
      <c r="M1212" s="20" t="s">
        <v>4</v>
      </c>
      <c r="N1212" s="21" t="s">
        <v>58</v>
      </c>
      <c r="O1212" s="21">
        <f>IFERROR(VLOOKUP(A1212,[1]數量彙總!$A:$B,2,FALSE),0)</f>
        <v>0</v>
      </c>
      <c r="P1212" s="21">
        <f t="shared" si="72"/>
        <v>0</v>
      </c>
      <c r="Q1212" s="21">
        <f>IFERROR(VLOOKUP(A1212,[1]數量彙總!$A:$D,4,FALSE),0)</f>
        <v>0</v>
      </c>
      <c r="R1212" s="21">
        <f t="shared" si="73"/>
        <v>0</v>
      </c>
      <c r="S1212" s="21">
        <f>IFERROR(VLOOKUP(A1212,[1]數量彙總!$A:$F,6,FALSE),0)</f>
        <v>0</v>
      </c>
      <c r="T1212" s="21">
        <f t="shared" si="74"/>
        <v>0</v>
      </c>
      <c r="U1212" s="6">
        <f>IFERROR(VLOOKUP(A1212,[2]ARD202103月!$A:$G,7,FALSE),0)</f>
        <v>0</v>
      </c>
      <c r="V1212" s="6">
        <f t="shared" si="75"/>
        <v>0</v>
      </c>
    </row>
    <row r="1213" spans="1:22">
      <c r="A1213" s="13" t="s">
        <v>613</v>
      </c>
      <c r="B1213" s="14" t="s">
        <v>614</v>
      </c>
      <c r="C1213" s="15" t="s">
        <v>4</v>
      </c>
      <c r="D1213" s="15" t="s">
        <v>59</v>
      </c>
      <c r="E1213" s="15" t="s">
        <v>60</v>
      </c>
      <c r="F1213" s="15" t="s">
        <v>612</v>
      </c>
      <c r="G1213" s="15">
        <v>0</v>
      </c>
      <c r="H1213" s="15">
        <v>1</v>
      </c>
      <c r="I1213" s="18">
        <v>0.0467</v>
      </c>
      <c r="J1213" s="15">
        <v>1</v>
      </c>
      <c r="K1213" s="18">
        <v>0.0467</v>
      </c>
      <c r="L1213" s="19"/>
      <c r="M1213" s="20" t="s">
        <v>4</v>
      </c>
      <c r="N1213" s="21" t="s">
        <v>61</v>
      </c>
      <c r="O1213" s="21">
        <f>IFERROR(VLOOKUP(A1213,[1]數量彙總!$A:$B,2,FALSE),0)</f>
        <v>0</v>
      </c>
      <c r="P1213" s="21">
        <f t="shared" si="72"/>
        <v>0</v>
      </c>
      <c r="Q1213" s="21">
        <f>IFERROR(VLOOKUP(A1213,[1]數量彙總!$A:$D,4,FALSE),0)</f>
        <v>0</v>
      </c>
      <c r="R1213" s="21">
        <f t="shared" si="73"/>
        <v>0</v>
      </c>
      <c r="S1213" s="21">
        <f>IFERROR(VLOOKUP(A1213,[1]數量彙總!$A:$F,6,FALSE),0)</f>
        <v>0</v>
      </c>
      <c r="T1213" s="21">
        <f t="shared" si="74"/>
        <v>0</v>
      </c>
      <c r="U1213" s="6">
        <f>IFERROR(VLOOKUP(A1213,[2]ARD202103月!$A:$G,7,FALSE),0)</f>
        <v>0</v>
      </c>
      <c r="V1213" s="6">
        <f t="shared" si="75"/>
        <v>0</v>
      </c>
    </row>
    <row r="1214" spans="1:22">
      <c r="A1214" s="13" t="s">
        <v>613</v>
      </c>
      <c r="B1214" s="14" t="s">
        <v>614</v>
      </c>
      <c r="C1214" s="15" t="s">
        <v>4</v>
      </c>
      <c r="D1214" s="15" t="s">
        <v>62</v>
      </c>
      <c r="E1214" s="15" t="s">
        <v>63</v>
      </c>
      <c r="F1214" s="15" t="s">
        <v>612</v>
      </c>
      <c r="G1214" s="15">
        <v>0</v>
      </c>
      <c r="H1214" s="15">
        <v>1</v>
      </c>
      <c r="I1214" s="18">
        <v>0.01</v>
      </c>
      <c r="J1214" s="15">
        <v>1</v>
      </c>
      <c r="K1214" s="18">
        <v>0.01</v>
      </c>
      <c r="L1214" s="19"/>
      <c r="M1214" s="20" t="s">
        <v>4</v>
      </c>
      <c r="N1214" s="21" t="s">
        <v>64</v>
      </c>
      <c r="O1214" s="21">
        <f>IFERROR(VLOOKUP(A1214,[1]數量彙總!$A:$B,2,FALSE),0)</f>
        <v>0</v>
      </c>
      <c r="P1214" s="21">
        <f t="shared" si="72"/>
        <v>0</v>
      </c>
      <c r="Q1214" s="21">
        <f>IFERROR(VLOOKUP(A1214,[1]數量彙總!$A:$D,4,FALSE),0)</f>
        <v>0</v>
      </c>
      <c r="R1214" s="21">
        <f t="shared" si="73"/>
        <v>0</v>
      </c>
      <c r="S1214" s="21">
        <f>IFERROR(VLOOKUP(A1214,[1]數量彙總!$A:$F,6,FALSE),0)</f>
        <v>0</v>
      </c>
      <c r="T1214" s="21">
        <f t="shared" si="74"/>
        <v>0</v>
      </c>
      <c r="U1214" s="6">
        <f>IFERROR(VLOOKUP(A1214,[2]ARD202103月!$A:$G,7,FALSE),0)</f>
        <v>0</v>
      </c>
      <c r="V1214" s="6">
        <f t="shared" si="75"/>
        <v>0</v>
      </c>
    </row>
    <row r="1215" spans="1:22">
      <c r="A1215" s="13" t="s">
        <v>615</v>
      </c>
      <c r="B1215" s="14" t="s">
        <v>616</v>
      </c>
      <c r="C1215" s="15" t="s">
        <v>4</v>
      </c>
      <c r="D1215" s="15" t="s">
        <v>199</v>
      </c>
      <c r="E1215" s="15" t="s">
        <v>200</v>
      </c>
      <c r="F1215" s="15" t="s">
        <v>289</v>
      </c>
      <c r="G1215" s="15">
        <v>0</v>
      </c>
      <c r="H1215" s="15">
        <v>1</v>
      </c>
      <c r="I1215" s="18">
        <v>0.0039</v>
      </c>
      <c r="J1215" s="15">
        <v>1</v>
      </c>
      <c r="K1215" s="18">
        <v>0.0039</v>
      </c>
      <c r="L1215" s="19"/>
      <c r="M1215" s="20" t="s">
        <v>4</v>
      </c>
      <c r="N1215" s="21" t="s">
        <v>201</v>
      </c>
      <c r="O1215" s="21">
        <f>IFERROR(VLOOKUP(A1215,[1]數量彙總!$A:$B,2,FALSE),0)</f>
        <v>0</v>
      </c>
      <c r="P1215" s="21">
        <f t="shared" si="72"/>
        <v>0</v>
      </c>
      <c r="Q1215" s="21">
        <f>IFERROR(VLOOKUP(A1215,[1]數量彙總!$A:$D,4,FALSE),0)</f>
        <v>0</v>
      </c>
      <c r="R1215" s="21">
        <f t="shared" si="73"/>
        <v>0</v>
      </c>
      <c r="S1215" s="21">
        <f>IFERROR(VLOOKUP(A1215,[1]數量彙總!$A:$F,6,FALSE),0)</f>
        <v>0</v>
      </c>
      <c r="T1215" s="21">
        <f t="shared" si="74"/>
        <v>0</v>
      </c>
      <c r="U1215" s="6">
        <f>IFERROR(VLOOKUP(A1215,[2]ARD202103月!$A:$G,7,FALSE),0)</f>
        <v>0</v>
      </c>
      <c r="V1215" s="6">
        <f t="shared" si="75"/>
        <v>0</v>
      </c>
    </row>
    <row r="1216" spans="1:22">
      <c r="A1216" s="13" t="s">
        <v>615</v>
      </c>
      <c r="B1216" s="14" t="s">
        <v>616</v>
      </c>
      <c r="C1216" s="15" t="s">
        <v>4</v>
      </c>
      <c r="D1216" s="15" t="s">
        <v>125</v>
      </c>
      <c r="E1216" s="15" t="s">
        <v>126</v>
      </c>
      <c r="F1216" s="15" t="s">
        <v>289</v>
      </c>
      <c r="G1216" s="15">
        <v>0</v>
      </c>
      <c r="H1216" s="15">
        <v>1</v>
      </c>
      <c r="I1216" s="18">
        <v>0.0453</v>
      </c>
      <c r="J1216" s="15">
        <v>1</v>
      </c>
      <c r="K1216" s="18">
        <v>0.0453</v>
      </c>
      <c r="L1216" s="19"/>
      <c r="M1216" s="20" t="s">
        <v>4</v>
      </c>
      <c r="N1216" s="21" t="s">
        <v>127</v>
      </c>
      <c r="O1216" s="21">
        <f>IFERROR(VLOOKUP(A1216,[1]數量彙總!$A:$B,2,FALSE),0)</f>
        <v>0</v>
      </c>
      <c r="P1216" s="21">
        <f t="shared" si="72"/>
        <v>0</v>
      </c>
      <c r="Q1216" s="21">
        <f>IFERROR(VLOOKUP(A1216,[1]數量彙總!$A:$D,4,FALSE),0)</f>
        <v>0</v>
      </c>
      <c r="R1216" s="21">
        <f t="shared" si="73"/>
        <v>0</v>
      </c>
      <c r="S1216" s="21">
        <f>IFERROR(VLOOKUP(A1216,[1]數量彙總!$A:$F,6,FALSE),0)</f>
        <v>0</v>
      </c>
      <c r="T1216" s="21">
        <f t="shared" si="74"/>
        <v>0</v>
      </c>
      <c r="U1216" s="6">
        <f>IFERROR(VLOOKUP(A1216,[2]ARD202103月!$A:$G,7,FALSE),0)</f>
        <v>0</v>
      </c>
      <c r="V1216" s="6">
        <f t="shared" si="75"/>
        <v>0</v>
      </c>
    </row>
    <row r="1217" spans="1:22">
      <c r="A1217" s="13" t="s">
        <v>615</v>
      </c>
      <c r="B1217" s="14" t="s">
        <v>616</v>
      </c>
      <c r="C1217" s="15" t="s">
        <v>4</v>
      </c>
      <c r="D1217" s="15" t="s">
        <v>56</v>
      </c>
      <c r="E1217" s="15" t="s">
        <v>57</v>
      </c>
      <c r="F1217" s="15" t="s">
        <v>290</v>
      </c>
      <c r="G1217" s="15">
        <v>0</v>
      </c>
      <c r="H1217" s="15">
        <v>1</v>
      </c>
      <c r="I1217" s="18">
        <v>0</v>
      </c>
      <c r="J1217" s="15">
        <v>1</v>
      </c>
      <c r="K1217" s="18">
        <v>0</v>
      </c>
      <c r="L1217" s="19"/>
      <c r="M1217" s="20" t="s">
        <v>4</v>
      </c>
      <c r="N1217" s="21" t="s">
        <v>58</v>
      </c>
      <c r="O1217" s="21">
        <f>IFERROR(VLOOKUP(A1217,[1]數量彙總!$A:$B,2,FALSE),0)</f>
        <v>0</v>
      </c>
      <c r="P1217" s="21">
        <f t="shared" si="72"/>
        <v>0</v>
      </c>
      <c r="Q1217" s="21">
        <f>IFERROR(VLOOKUP(A1217,[1]數量彙總!$A:$D,4,FALSE),0)</f>
        <v>0</v>
      </c>
      <c r="R1217" s="21">
        <f t="shared" si="73"/>
        <v>0</v>
      </c>
      <c r="S1217" s="21">
        <f>IFERROR(VLOOKUP(A1217,[1]數量彙總!$A:$F,6,FALSE),0)</f>
        <v>0</v>
      </c>
      <c r="T1217" s="21">
        <f t="shared" si="74"/>
        <v>0</v>
      </c>
      <c r="U1217" s="6">
        <f>IFERROR(VLOOKUP(A1217,[2]ARD202103月!$A:$G,7,FALSE),0)</f>
        <v>0</v>
      </c>
      <c r="V1217" s="6">
        <f t="shared" si="75"/>
        <v>0</v>
      </c>
    </row>
    <row r="1218" spans="1:22">
      <c r="A1218" s="13" t="s">
        <v>615</v>
      </c>
      <c r="B1218" s="14" t="s">
        <v>616</v>
      </c>
      <c r="C1218" s="15" t="s">
        <v>4</v>
      </c>
      <c r="D1218" s="15" t="s">
        <v>59</v>
      </c>
      <c r="E1218" s="15" t="s">
        <v>60</v>
      </c>
      <c r="F1218" s="15" t="s">
        <v>290</v>
      </c>
      <c r="G1218" s="15">
        <v>0</v>
      </c>
      <c r="H1218" s="15">
        <v>1</v>
      </c>
      <c r="I1218" s="18">
        <v>0.0467</v>
      </c>
      <c r="J1218" s="15">
        <v>1</v>
      </c>
      <c r="K1218" s="18">
        <v>0.0467</v>
      </c>
      <c r="L1218" s="19"/>
      <c r="M1218" s="20" t="s">
        <v>4</v>
      </c>
      <c r="N1218" s="21" t="s">
        <v>61</v>
      </c>
      <c r="O1218" s="21">
        <f>IFERROR(VLOOKUP(A1218,[1]數量彙總!$A:$B,2,FALSE),0)</f>
        <v>0</v>
      </c>
      <c r="P1218" s="21">
        <f t="shared" si="72"/>
        <v>0</v>
      </c>
      <c r="Q1218" s="21">
        <f>IFERROR(VLOOKUP(A1218,[1]數量彙總!$A:$D,4,FALSE),0)</f>
        <v>0</v>
      </c>
      <c r="R1218" s="21">
        <f t="shared" si="73"/>
        <v>0</v>
      </c>
      <c r="S1218" s="21">
        <f>IFERROR(VLOOKUP(A1218,[1]數量彙總!$A:$F,6,FALSE),0)</f>
        <v>0</v>
      </c>
      <c r="T1218" s="21">
        <f t="shared" si="74"/>
        <v>0</v>
      </c>
      <c r="U1218" s="6">
        <f>IFERROR(VLOOKUP(A1218,[2]ARD202103月!$A:$G,7,FALSE),0)</f>
        <v>0</v>
      </c>
      <c r="V1218" s="6">
        <f t="shared" si="75"/>
        <v>0</v>
      </c>
    </row>
    <row r="1219" spans="1:22">
      <c r="A1219" s="13" t="s">
        <v>615</v>
      </c>
      <c r="B1219" s="14" t="s">
        <v>616</v>
      </c>
      <c r="C1219" s="15" t="s">
        <v>4</v>
      </c>
      <c r="D1219" s="15" t="s">
        <v>62</v>
      </c>
      <c r="E1219" s="15" t="s">
        <v>63</v>
      </c>
      <c r="F1219" s="15" t="s">
        <v>290</v>
      </c>
      <c r="G1219" s="15">
        <v>0</v>
      </c>
      <c r="H1219" s="15">
        <v>1</v>
      </c>
      <c r="I1219" s="18">
        <v>0.01</v>
      </c>
      <c r="J1219" s="15">
        <v>1</v>
      </c>
      <c r="K1219" s="18">
        <v>0.01</v>
      </c>
      <c r="L1219" s="19"/>
      <c r="M1219" s="20" t="s">
        <v>4</v>
      </c>
      <c r="N1219" s="21" t="s">
        <v>64</v>
      </c>
      <c r="O1219" s="21">
        <f>IFERROR(VLOOKUP(A1219,[1]數量彙總!$A:$B,2,FALSE),0)</f>
        <v>0</v>
      </c>
      <c r="P1219" s="21">
        <f t="shared" ref="P1219:P1282" si="76">O1219*H1219*I1219</f>
        <v>0</v>
      </c>
      <c r="Q1219" s="21">
        <f>IFERROR(VLOOKUP(A1219,[1]數量彙總!$A:$D,4,FALSE),0)</f>
        <v>0</v>
      </c>
      <c r="R1219" s="21">
        <f t="shared" ref="R1219:R1282" si="77">Q1219*H1219*I1219</f>
        <v>0</v>
      </c>
      <c r="S1219" s="21">
        <f>IFERROR(VLOOKUP(A1219,[1]數量彙總!$A:$F,6,FALSE),0)</f>
        <v>0</v>
      </c>
      <c r="T1219" s="21">
        <f t="shared" ref="T1219:T1282" si="78">S1219*H1219*I1219</f>
        <v>0</v>
      </c>
      <c r="U1219" s="6">
        <f>IFERROR(VLOOKUP(A1219,[2]ARD202103月!$A:$G,7,FALSE),0)</f>
        <v>0</v>
      </c>
      <c r="V1219" s="6">
        <f t="shared" ref="V1219:V1282" si="79">U1219*I1219*H1219</f>
        <v>0</v>
      </c>
    </row>
    <row r="1220" spans="1:22">
      <c r="A1220" s="13" t="s">
        <v>615</v>
      </c>
      <c r="B1220" s="14" t="s">
        <v>616</v>
      </c>
      <c r="C1220" s="15" t="s">
        <v>4</v>
      </c>
      <c r="D1220" s="15" t="s">
        <v>45</v>
      </c>
      <c r="E1220" s="15" t="s">
        <v>46</v>
      </c>
      <c r="F1220" s="15" t="s">
        <v>290</v>
      </c>
      <c r="G1220" s="15">
        <v>0</v>
      </c>
      <c r="H1220" s="15">
        <v>1</v>
      </c>
      <c r="I1220" s="18">
        <v>0</v>
      </c>
      <c r="J1220" s="15">
        <v>1</v>
      </c>
      <c r="K1220" s="18">
        <v>0</v>
      </c>
      <c r="L1220" s="19"/>
      <c r="M1220" s="20" t="s">
        <v>4</v>
      </c>
      <c r="N1220" s="21" t="s">
        <v>48</v>
      </c>
      <c r="O1220" s="21">
        <f>IFERROR(VLOOKUP(A1220,[1]數量彙總!$A:$B,2,FALSE),0)</f>
        <v>0</v>
      </c>
      <c r="P1220" s="21">
        <f t="shared" si="76"/>
        <v>0</v>
      </c>
      <c r="Q1220" s="21">
        <f>IFERROR(VLOOKUP(A1220,[1]數量彙總!$A:$D,4,FALSE),0)</f>
        <v>0</v>
      </c>
      <c r="R1220" s="21">
        <f t="shared" si="77"/>
        <v>0</v>
      </c>
      <c r="S1220" s="21">
        <f>IFERROR(VLOOKUP(A1220,[1]數量彙總!$A:$F,6,FALSE),0)</f>
        <v>0</v>
      </c>
      <c r="T1220" s="21">
        <f t="shared" si="78"/>
        <v>0</v>
      </c>
      <c r="U1220" s="6">
        <f>IFERROR(VLOOKUP(A1220,[2]ARD202103月!$A:$G,7,FALSE),0)</f>
        <v>0</v>
      </c>
      <c r="V1220" s="6">
        <f t="shared" si="79"/>
        <v>0</v>
      </c>
    </row>
    <row r="1221" spans="1:22">
      <c r="A1221" s="13" t="s">
        <v>615</v>
      </c>
      <c r="B1221" s="14" t="s">
        <v>616</v>
      </c>
      <c r="C1221" s="15" t="s">
        <v>4</v>
      </c>
      <c r="D1221" s="15" t="s">
        <v>49</v>
      </c>
      <c r="E1221" s="15" t="s">
        <v>50</v>
      </c>
      <c r="F1221" s="15" t="s">
        <v>290</v>
      </c>
      <c r="G1221" s="15">
        <v>0</v>
      </c>
      <c r="H1221" s="15">
        <v>1</v>
      </c>
      <c r="I1221" s="18">
        <v>0</v>
      </c>
      <c r="J1221" s="15">
        <v>1</v>
      </c>
      <c r="K1221" s="18">
        <v>0</v>
      </c>
      <c r="L1221" s="19"/>
      <c r="M1221" s="20" t="s">
        <v>4</v>
      </c>
      <c r="N1221" s="21" t="s">
        <v>51</v>
      </c>
      <c r="O1221" s="21">
        <f>IFERROR(VLOOKUP(A1221,[1]數量彙總!$A:$B,2,FALSE),0)</f>
        <v>0</v>
      </c>
      <c r="P1221" s="21">
        <f t="shared" si="76"/>
        <v>0</v>
      </c>
      <c r="Q1221" s="21">
        <f>IFERROR(VLOOKUP(A1221,[1]數量彙總!$A:$D,4,FALSE),0)</f>
        <v>0</v>
      </c>
      <c r="R1221" s="21">
        <f t="shared" si="77"/>
        <v>0</v>
      </c>
      <c r="S1221" s="21">
        <f>IFERROR(VLOOKUP(A1221,[1]數量彙總!$A:$F,6,FALSE),0)</f>
        <v>0</v>
      </c>
      <c r="T1221" s="21">
        <f t="shared" si="78"/>
        <v>0</v>
      </c>
      <c r="U1221" s="6">
        <f>IFERROR(VLOOKUP(A1221,[2]ARD202103月!$A:$G,7,FALSE),0)</f>
        <v>0</v>
      </c>
      <c r="V1221" s="6">
        <f t="shared" si="79"/>
        <v>0</v>
      </c>
    </row>
    <row r="1222" spans="1:22">
      <c r="A1222" s="13" t="s">
        <v>615</v>
      </c>
      <c r="B1222" s="14" t="s">
        <v>616</v>
      </c>
      <c r="C1222" s="15" t="s">
        <v>4</v>
      </c>
      <c r="D1222" s="15" t="s">
        <v>134</v>
      </c>
      <c r="E1222" s="15" t="s">
        <v>135</v>
      </c>
      <c r="F1222" s="15" t="s">
        <v>290</v>
      </c>
      <c r="G1222" s="15">
        <v>0</v>
      </c>
      <c r="H1222" s="15">
        <v>1</v>
      </c>
      <c r="I1222" s="18">
        <v>0.0167</v>
      </c>
      <c r="J1222" s="15">
        <v>1</v>
      </c>
      <c r="K1222" s="18">
        <v>0.0167</v>
      </c>
      <c r="L1222" s="19"/>
      <c r="M1222" s="20" t="s">
        <v>4</v>
      </c>
      <c r="N1222" s="21" t="s">
        <v>136</v>
      </c>
      <c r="O1222" s="21">
        <f>IFERROR(VLOOKUP(A1222,[1]數量彙總!$A:$B,2,FALSE),0)</f>
        <v>0</v>
      </c>
      <c r="P1222" s="21">
        <f t="shared" si="76"/>
        <v>0</v>
      </c>
      <c r="Q1222" s="21">
        <f>IFERROR(VLOOKUP(A1222,[1]數量彙總!$A:$D,4,FALSE),0)</f>
        <v>0</v>
      </c>
      <c r="R1222" s="21">
        <f t="shared" si="77"/>
        <v>0</v>
      </c>
      <c r="S1222" s="21">
        <f>IFERROR(VLOOKUP(A1222,[1]數量彙總!$A:$F,6,FALSE),0)</f>
        <v>0</v>
      </c>
      <c r="T1222" s="21">
        <f t="shared" si="78"/>
        <v>0</v>
      </c>
      <c r="U1222" s="6">
        <f>IFERROR(VLOOKUP(A1222,[2]ARD202103月!$A:$G,7,FALSE),0)</f>
        <v>0</v>
      </c>
      <c r="V1222" s="6">
        <f t="shared" si="79"/>
        <v>0</v>
      </c>
    </row>
    <row r="1223" spans="1:22">
      <c r="A1223" s="13" t="s">
        <v>615</v>
      </c>
      <c r="B1223" s="14" t="s">
        <v>616</v>
      </c>
      <c r="C1223" s="15" t="s">
        <v>4</v>
      </c>
      <c r="D1223" s="15" t="s">
        <v>271</v>
      </c>
      <c r="E1223" s="15" t="s">
        <v>272</v>
      </c>
      <c r="F1223" s="15" t="s">
        <v>458</v>
      </c>
      <c r="G1223" s="15">
        <v>0</v>
      </c>
      <c r="H1223" s="15">
        <v>1</v>
      </c>
      <c r="I1223" s="18">
        <v>0.15</v>
      </c>
      <c r="J1223" s="15">
        <v>1</v>
      </c>
      <c r="K1223" s="18">
        <v>0.15</v>
      </c>
      <c r="L1223" s="19"/>
      <c r="M1223" s="20" t="s">
        <v>4</v>
      </c>
      <c r="N1223" s="21" t="s">
        <v>274</v>
      </c>
      <c r="O1223" s="21">
        <f>IFERROR(VLOOKUP(A1223,[1]數量彙總!$A:$B,2,FALSE),0)</f>
        <v>0</v>
      </c>
      <c r="P1223" s="21">
        <f t="shared" si="76"/>
        <v>0</v>
      </c>
      <c r="Q1223" s="21">
        <f>IFERROR(VLOOKUP(A1223,[1]數量彙總!$A:$D,4,FALSE),0)</f>
        <v>0</v>
      </c>
      <c r="R1223" s="21">
        <f t="shared" si="77"/>
        <v>0</v>
      </c>
      <c r="S1223" s="21">
        <f>IFERROR(VLOOKUP(A1223,[1]數量彙總!$A:$F,6,FALSE),0)</f>
        <v>0</v>
      </c>
      <c r="T1223" s="21">
        <f t="shared" si="78"/>
        <v>0</v>
      </c>
      <c r="U1223" s="6">
        <f>IFERROR(VLOOKUP(A1223,[2]ARD202103月!$A:$G,7,FALSE),0)</f>
        <v>0</v>
      </c>
      <c r="V1223" s="6">
        <f t="shared" si="79"/>
        <v>0</v>
      </c>
    </row>
    <row r="1224" spans="1:22">
      <c r="A1224" s="13" t="s">
        <v>615</v>
      </c>
      <c r="B1224" s="14" t="s">
        <v>616</v>
      </c>
      <c r="C1224" s="15" t="s">
        <v>4</v>
      </c>
      <c r="D1224" s="15" t="s">
        <v>485</v>
      </c>
      <c r="E1224" s="15" t="s">
        <v>486</v>
      </c>
      <c r="F1224" s="15" t="s">
        <v>615</v>
      </c>
      <c r="G1224" s="15">
        <v>0</v>
      </c>
      <c r="H1224" s="15">
        <v>1</v>
      </c>
      <c r="I1224" s="18">
        <v>0.0129</v>
      </c>
      <c r="J1224" s="15">
        <v>1</v>
      </c>
      <c r="K1224" s="18">
        <v>0.0129</v>
      </c>
      <c r="L1224" s="19"/>
      <c r="M1224" s="20" t="s">
        <v>4</v>
      </c>
      <c r="N1224" s="21" t="s">
        <v>487</v>
      </c>
      <c r="O1224" s="21">
        <f>IFERROR(VLOOKUP(A1224,[1]數量彙總!$A:$B,2,FALSE),0)</f>
        <v>0</v>
      </c>
      <c r="P1224" s="21">
        <f t="shared" si="76"/>
        <v>0</v>
      </c>
      <c r="Q1224" s="21">
        <f>IFERROR(VLOOKUP(A1224,[1]數量彙總!$A:$D,4,FALSE),0)</f>
        <v>0</v>
      </c>
      <c r="R1224" s="21">
        <f t="shared" si="77"/>
        <v>0</v>
      </c>
      <c r="S1224" s="21">
        <f>IFERROR(VLOOKUP(A1224,[1]數量彙總!$A:$F,6,FALSE),0)</f>
        <v>0</v>
      </c>
      <c r="T1224" s="21">
        <f t="shared" si="78"/>
        <v>0</v>
      </c>
      <c r="U1224" s="6">
        <f>IFERROR(VLOOKUP(A1224,[2]ARD202103月!$A:$G,7,FALSE),0)</f>
        <v>0</v>
      </c>
      <c r="V1224" s="6">
        <f t="shared" si="79"/>
        <v>0</v>
      </c>
    </row>
    <row r="1225" spans="1:22">
      <c r="A1225" s="13" t="s">
        <v>615</v>
      </c>
      <c r="B1225" s="14" t="s">
        <v>616</v>
      </c>
      <c r="C1225" s="15" t="s">
        <v>4</v>
      </c>
      <c r="D1225" s="15" t="s">
        <v>529</v>
      </c>
      <c r="E1225" s="15" t="s">
        <v>530</v>
      </c>
      <c r="F1225" s="15" t="s">
        <v>615</v>
      </c>
      <c r="G1225" s="15">
        <v>0</v>
      </c>
      <c r="H1225" s="15">
        <v>1</v>
      </c>
      <c r="I1225" s="18">
        <v>0.0207</v>
      </c>
      <c r="J1225" s="15">
        <v>1</v>
      </c>
      <c r="K1225" s="18">
        <v>0.0207</v>
      </c>
      <c r="L1225" s="19"/>
      <c r="M1225" s="20" t="s">
        <v>4</v>
      </c>
      <c r="N1225" s="21" t="s">
        <v>531</v>
      </c>
      <c r="O1225" s="21">
        <f>IFERROR(VLOOKUP(A1225,[1]數量彙總!$A:$B,2,FALSE),0)</f>
        <v>0</v>
      </c>
      <c r="P1225" s="21">
        <f t="shared" si="76"/>
        <v>0</v>
      </c>
      <c r="Q1225" s="21">
        <f>IFERROR(VLOOKUP(A1225,[1]數量彙總!$A:$D,4,FALSE),0)</f>
        <v>0</v>
      </c>
      <c r="R1225" s="21">
        <f t="shared" si="77"/>
        <v>0</v>
      </c>
      <c r="S1225" s="21">
        <f>IFERROR(VLOOKUP(A1225,[1]數量彙總!$A:$F,6,FALSE),0)</f>
        <v>0</v>
      </c>
      <c r="T1225" s="21">
        <f t="shared" si="78"/>
        <v>0</v>
      </c>
      <c r="U1225" s="6">
        <f>IFERROR(VLOOKUP(A1225,[2]ARD202103月!$A:$G,7,FALSE),0)</f>
        <v>0</v>
      </c>
      <c r="V1225" s="6">
        <f t="shared" si="79"/>
        <v>0</v>
      </c>
    </row>
    <row r="1226" spans="1:22">
      <c r="A1226" s="13" t="s">
        <v>615</v>
      </c>
      <c r="B1226" s="14" t="s">
        <v>616</v>
      </c>
      <c r="C1226" s="15" t="s">
        <v>4</v>
      </c>
      <c r="D1226" s="15" t="s">
        <v>532</v>
      </c>
      <c r="E1226" s="15" t="s">
        <v>533</v>
      </c>
      <c r="F1226" s="15" t="s">
        <v>615</v>
      </c>
      <c r="G1226" s="15">
        <v>0</v>
      </c>
      <c r="H1226" s="15">
        <v>1</v>
      </c>
      <c r="I1226" s="18">
        <v>0.0239</v>
      </c>
      <c r="J1226" s="15">
        <v>1</v>
      </c>
      <c r="K1226" s="18">
        <v>0.0239</v>
      </c>
      <c r="L1226" s="19"/>
      <c r="M1226" s="20" t="s">
        <v>4</v>
      </c>
      <c r="N1226" s="21" t="s">
        <v>534</v>
      </c>
      <c r="O1226" s="21">
        <f>IFERROR(VLOOKUP(A1226,[1]數量彙總!$A:$B,2,FALSE),0)</f>
        <v>0</v>
      </c>
      <c r="P1226" s="21">
        <f t="shared" si="76"/>
        <v>0</v>
      </c>
      <c r="Q1226" s="21">
        <f>IFERROR(VLOOKUP(A1226,[1]數量彙總!$A:$D,4,FALSE),0)</f>
        <v>0</v>
      </c>
      <c r="R1226" s="21">
        <f t="shared" si="77"/>
        <v>0</v>
      </c>
      <c r="S1226" s="21">
        <f>IFERROR(VLOOKUP(A1226,[1]數量彙總!$A:$F,6,FALSE),0)</f>
        <v>0</v>
      </c>
      <c r="T1226" s="21">
        <f t="shared" si="78"/>
        <v>0</v>
      </c>
      <c r="U1226" s="6">
        <f>IFERROR(VLOOKUP(A1226,[2]ARD202103月!$A:$G,7,FALSE),0)</f>
        <v>0</v>
      </c>
      <c r="V1226" s="6">
        <f t="shared" si="79"/>
        <v>0</v>
      </c>
    </row>
    <row r="1227" spans="1:22">
      <c r="A1227" s="13" t="s">
        <v>615</v>
      </c>
      <c r="B1227" s="14" t="s">
        <v>616</v>
      </c>
      <c r="C1227" s="15" t="s">
        <v>4</v>
      </c>
      <c r="D1227" s="15" t="s">
        <v>297</v>
      </c>
      <c r="E1227" s="15" t="s">
        <v>298</v>
      </c>
      <c r="F1227" s="15" t="s">
        <v>615</v>
      </c>
      <c r="G1227" s="15">
        <v>0</v>
      </c>
      <c r="H1227" s="15">
        <v>1</v>
      </c>
      <c r="I1227" s="18">
        <v>0.1632</v>
      </c>
      <c r="J1227" s="15">
        <v>1</v>
      </c>
      <c r="K1227" s="18">
        <v>0.1632</v>
      </c>
      <c r="L1227" s="19"/>
      <c r="M1227" s="20" t="s">
        <v>4</v>
      </c>
      <c r="N1227" s="21" t="s">
        <v>299</v>
      </c>
      <c r="O1227" s="21">
        <f>IFERROR(VLOOKUP(A1227,[1]數量彙總!$A:$B,2,FALSE),0)</f>
        <v>0</v>
      </c>
      <c r="P1227" s="21">
        <f t="shared" si="76"/>
        <v>0</v>
      </c>
      <c r="Q1227" s="21">
        <f>IFERROR(VLOOKUP(A1227,[1]數量彙總!$A:$D,4,FALSE),0)</f>
        <v>0</v>
      </c>
      <c r="R1227" s="21">
        <f t="shared" si="77"/>
        <v>0</v>
      </c>
      <c r="S1227" s="21">
        <f>IFERROR(VLOOKUP(A1227,[1]數量彙總!$A:$F,6,FALSE),0)</f>
        <v>0</v>
      </c>
      <c r="T1227" s="21">
        <f t="shared" si="78"/>
        <v>0</v>
      </c>
      <c r="U1227" s="6">
        <f>IFERROR(VLOOKUP(A1227,[2]ARD202103月!$A:$G,7,FALSE),0)</f>
        <v>0</v>
      </c>
      <c r="V1227" s="6">
        <f t="shared" si="79"/>
        <v>0</v>
      </c>
    </row>
    <row r="1228" spans="1:22">
      <c r="A1228" s="13" t="s">
        <v>615</v>
      </c>
      <c r="B1228" s="14" t="s">
        <v>616</v>
      </c>
      <c r="C1228" s="15" t="s">
        <v>4</v>
      </c>
      <c r="D1228" s="15" t="s">
        <v>566</v>
      </c>
      <c r="E1228" s="15" t="s">
        <v>567</v>
      </c>
      <c r="F1228" s="15" t="s">
        <v>615</v>
      </c>
      <c r="G1228" s="15">
        <v>0</v>
      </c>
      <c r="H1228" s="15">
        <v>1</v>
      </c>
      <c r="I1228" s="18">
        <v>0.3257</v>
      </c>
      <c r="J1228" s="15">
        <v>1</v>
      </c>
      <c r="K1228" s="18">
        <v>0.3257</v>
      </c>
      <c r="L1228" s="19"/>
      <c r="M1228" s="20" t="s">
        <v>4</v>
      </c>
      <c r="N1228" s="21" t="s">
        <v>568</v>
      </c>
      <c r="O1228" s="21">
        <f>IFERROR(VLOOKUP(A1228,[1]數量彙總!$A:$B,2,FALSE),0)</f>
        <v>0</v>
      </c>
      <c r="P1228" s="21">
        <f t="shared" si="76"/>
        <v>0</v>
      </c>
      <c r="Q1228" s="21">
        <f>IFERROR(VLOOKUP(A1228,[1]數量彙總!$A:$D,4,FALSE),0)</f>
        <v>0</v>
      </c>
      <c r="R1228" s="21">
        <f t="shared" si="77"/>
        <v>0</v>
      </c>
      <c r="S1228" s="21">
        <f>IFERROR(VLOOKUP(A1228,[1]數量彙總!$A:$F,6,FALSE),0)</f>
        <v>0</v>
      </c>
      <c r="T1228" s="21">
        <f t="shared" si="78"/>
        <v>0</v>
      </c>
      <c r="U1228" s="6">
        <f>IFERROR(VLOOKUP(A1228,[2]ARD202103月!$A:$G,7,FALSE),0)</f>
        <v>0</v>
      </c>
      <c r="V1228" s="6">
        <f t="shared" si="79"/>
        <v>0</v>
      </c>
    </row>
    <row r="1229" spans="1:22">
      <c r="A1229" s="13" t="s">
        <v>615</v>
      </c>
      <c r="B1229" s="14" t="s">
        <v>616</v>
      </c>
      <c r="C1229" s="15" t="s">
        <v>4</v>
      </c>
      <c r="D1229" s="15" t="s">
        <v>563</v>
      </c>
      <c r="E1229" s="15" t="s">
        <v>564</v>
      </c>
      <c r="F1229" s="15" t="s">
        <v>615</v>
      </c>
      <c r="G1229" s="15">
        <v>0</v>
      </c>
      <c r="H1229" s="15">
        <v>1</v>
      </c>
      <c r="I1229" s="18">
        <v>0.0791</v>
      </c>
      <c r="J1229" s="15">
        <v>1</v>
      </c>
      <c r="K1229" s="18">
        <v>0.0791</v>
      </c>
      <c r="L1229" s="19"/>
      <c r="M1229" s="20" t="s">
        <v>4</v>
      </c>
      <c r="N1229" s="21" t="s">
        <v>565</v>
      </c>
      <c r="O1229" s="21">
        <f>IFERROR(VLOOKUP(A1229,[1]數量彙總!$A:$B,2,FALSE),0)</f>
        <v>0</v>
      </c>
      <c r="P1229" s="21">
        <f t="shared" si="76"/>
        <v>0</v>
      </c>
      <c r="Q1229" s="21">
        <f>IFERROR(VLOOKUP(A1229,[1]數量彙總!$A:$D,4,FALSE),0)</f>
        <v>0</v>
      </c>
      <c r="R1229" s="21">
        <f t="shared" si="77"/>
        <v>0</v>
      </c>
      <c r="S1229" s="21">
        <f>IFERROR(VLOOKUP(A1229,[1]數量彙總!$A:$F,6,FALSE),0)</f>
        <v>0</v>
      </c>
      <c r="T1229" s="21">
        <f t="shared" si="78"/>
        <v>0</v>
      </c>
      <c r="U1229" s="6">
        <f>IFERROR(VLOOKUP(A1229,[2]ARD202103月!$A:$G,7,FALSE),0)</f>
        <v>0</v>
      </c>
      <c r="V1229" s="6">
        <f t="shared" si="79"/>
        <v>0</v>
      </c>
    </row>
    <row r="1230" spans="1:22">
      <c r="A1230" s="13" t="s">
        <v>617</v>
      </c>
      <c r="B1230" s="14" t="s">
        <v>618</v>
      </c>
      <c r="C1230" s="15" t="s">
        <v>4</v>
      </c>
      <c r="D1230" s="15" t="s">
        <v>199</v>
      </c>
      <c r="E1230" s="15" t="s">
        <v>200</v>
      </c>
      <c r="F1230" s="15" t="s">
        <v>289</v>
      </c>
      <c r="G1230" s="15">
        <v>0</v>
      </c>
      <c r="H1230" s="15">
        <v>1</v>
      </c>
      <c r="I1230" s="18">
        <v>0.0039</v>
      </c>
      <c r="J1230" s="15">
        <v>1</v>
      </c>
      <c r="K1230" s="18">
        <v>0.0039</v>
      </c>
      <c r="L1230" s="19"/>
      <c r="M1230" s="20" t="s">
        <v>4</v>
      </c>
      <c r="N1230" s="21" t="s">
        <v>201</v>
      </c>
      <c r="O1230" s="21">
        <f>IFERROR(VLOOKUP(A1230,[1]數量彙總!$A:$B,2,FALSE),0)</f>
        <v>0</v>
      </c>
      <c r="P1230" s="21">
        <f t="shared" si="76"/>
        <v>0</v>
      </c>
      <c r="Q1230" s="21">
        <f>IFERROR(VLOOKUP(A1230,[1]數量彙總!$A:$D,4,FALSE),0)</f>
        <v>0</v>
      </c>
      <c r="R1230" s="21">
        <f t="shared" si="77"/>
        <v>0</v>
      </c>
      <c r="S1230" s="21">
        <f>IFERROR(VLOOKUP(A1230,[1]數量彙總!$A:$F,6,FALSE),0)</f>
        <v>0</v>
      </c>
      <c r="T1230" s="21">
        <f t="shared" si="78"/>
        <v>0</v>
      </c>
      <c r="U1230" s="6">
        <f>IFERROR(VLOOKUP(A1230,[2]ARD202103月!$A:$G,7,FALSE),0)</f>
        <v>0</v>
      </c>
      <c r="V1230" s="6">
        <f t="shared" si="79"/>
        <v>0</v>
      </c>
    </row>
    <row r="1231" spans="1:22">
      <c r="A1231" s="13" t="s">
        <v>617</v>
      </c>
      <c r="B1231" s="14" t="s">
        <v>618</v>
      </c>
      <c r="C1231" s="15" t="s">
        <v>4</v>
      </c>
      <c r="D1231" s="15" t="s">
        <v>125</v>
      </c>
      <c r="E1231" s="15" t="s">
        <v>126</v>
      </c>
      <c r="F1231" s="15" t="s">
        <v>289</v>
      </c>
      <c r="G1231" s="15">
        <v>0</v>
      </c>
      <c r="H1231" s="15">
        <v>1</v>
      </c>
      <c r="I1231" s="18">
        <v>0.0453</v>
      </c>
      <c r="J1231" s="15">
        <v>1</v>
      </c>
      <c r="K1231" s="18">
        <v>0.0453</v>
      </c>
      <c r="L1231" s="19"/>
      <c r="M1231" s="20" t="s">
        <v>4</v>
      </c>
      <c r="N1231" s="21" t="s">
        <v>127</v>
      </c>
      <c r="O1231" s="21">
        <f>IFERROR(VLOOKUP(A1231,[1]數量彙總!$A:$B,2,FALSE),0)</f>
        <v>0</v>
      </c>
      <c r="P1231" s="21">
        <f t="shared" si="76"/>
        <v>0</v>
      </c>
      <c r="Q1231" s="21">
        <f>IFERROR(VLOOKUP(A1231,[1]數量彙總!$A:$D,4,FALSE),0)</f>
        <v>0</v>
      </c>
      <c r="R1231" s="21">
        <f t="shared" si="77"/>
        <v>0</v>
      </c>
      <c r="S1231" s="21">
        <f>IFERROR(VLOOKUP(A1231,[1]數量彙總!$A:$F,6,FALSE),0)</f>
        <v>0</v>
      </c>
      <c r="T1231" s="21">
        <f t="shared" si="78"/>
        <v>0</v>
      </c>
      <c r="U1231" s="6">
        <f>IFERROR(VLOOKUP(A1231,[2]ARD202103月!$A:$G,7,FALSE),0)</f>
        <v>0</v>
      </c>
      <c r="V1231" s="6">
        <f t="shared" si="79"/>
        <v>0</v>
      </c>
    </row>
    <row r="1232" spans="1:22">
      <c r="A1232" s="13" t="s">
        <v>617</v>
      </c>
      <c r="B1232" s="14" t="s">
        <v>618</v>
      </c>
      <c r="C1232" s="15" t="s">
        <v>4</v>
      </c>
      <c r="D1232" s="15" t="s">
        <v>56</v>
      </c>
      <c r="E1232" s="15" t="s">
        <v>57</v>
      </c>
      <c r="F1232" s="15" t="s">
        <v>290</v>
      </c>
      <c r="G1232" s="15">
        <v>0</v>
      </c>
      <c r="H1232" s="15">
        <v>1</v>
      </c>
      <c r="I1232" s="18">
        <v>0</v>
      </c>
      <c r="J1232" s="15">
        <v>1</v>
      </c>
      <c r="K1232" s="18">
        <v>0</v>
      </c>
      <c r="L1232" s="19"/>
      <c r="M1232" s="20" t="s">
        <v>4</v>
      </c>
      <c r="N1232" s="21" t="s">
        <v>58</v>
      </c>
      <c r="O1232" s="21">
        <f>IFERROR(VLOOKUP(A1232,[1]數量彙總!$A:$B,2,FALSE),0)</f>
        <v>0</v>
      </c>
      <c r="P1232" s="21">
        <f t="shared" si="76"/>
        <v>0</v>
      </c>
      <c r="Q1232" s="21">
        <f>IFERROR(VLOOKUP(A1232,[1]數量彙總!$A:$D,4,FALSE),0)</f>
        <v>0</v>
      </c>
      <c r="R1232" s="21">
        <f t="shared" si="77"/>
        <v>0</v>
      </c>
      <c r="S1232" s="21">
        <f>IFERROR(VLOOKUP(A1232,[1]數量彙總!$A:$F,6,FALSE),0)</f>
        <v>0</v>
      </c>
      <c r="T1232" s="21">
        <f t="shared" si="78"/>
        <v>0</v>
      </c>
      <c r="U1232" s="6">
        <f>IFERROR(VLOOKUP(A1232,[2]ARD202103月!$A:$G,7,FALSE),0)</f>
        <v>0</v>
      </c>
      <c r="V1232" s="6">
        <f t="shared" si="79"/>
        <v>0</v>
      </c>
    </row>
    <row r="1233" spans="1:22">
      <c r="A1233" s="13" t="s">
        <v>617</v>
      </c>
      <c r="B1233" s="14" t="s">
        <v>618</v>
      </c>
      <c r="C1233" s="15" t="s">
        <v>4</v>
      </c>
      <c r="D1233" s="15" t="s">
        <v>59</v>
      </c>
      <c r="E1233" s="15" t="s">
        <v>60</v>
      </c>
      <c r="F1233" s="15" t="s">
        <v>290</v>
      </c>
      <c r="G1233" s="15">
        <v>0</v>
      </c>
      <c r="H1233" s="15">
        <v>1</v>
      </c>
      <c r="I1233" s="18">
        <v>0.0467</v>
      </c>
      <c r="J1233" s="15">
        <v>1</v>
      </c>
      <c r="K1233" s="18">
        <v>0.0467</v>
      </c>
      <c r="L1233" s="19"/>
      <c r="M1233" s="20" t="s">
        <v>4</v>
      </c>
      <c r="N1233" s="21" t="s">
        <v>61</v>
      </c>
      <c r="O1233" s="21">
        <f>IFERROR(VLOOKUP(A1233,[1]數量彙總!$A:$B,2,FALSE),0)</f>
        <v>0</v>
      </c>
      <c r="P1233" s="21">
        <f t="shared" si="76"/>
        <v>0</v>
      </c>
      <c r="Q1233" s="21">
        <f>IFERROR(VLOOKUP(A1233,[1]數量彙總!$A:$D,4,FALSE),0)</f>
        <v>0</v>
      </c>
      <c r="R1233" s="21">
        <f t="shared" si="77"/>
        <v>0</v>
      </c>
      <c r="S1233" s="21">
        <f>IFERROR(VLOOKUP(A1233,[1]數量彙總!$A:$F,6,FALSE),0)</f>
        <v>0</v>
      </c>
      <c r="T1233" s="21">
        <f t="shared" si="78"/>
        <v>0</v>
      </c>
      <c r="U1233" s="6">
        <f>IFERROR(VLOOKUP(A1233,[2]ARD202103月!$A:$G,7,FALSE),0)</f>
        <v>0</v>
      </c>
      <c r="V1233" s="6">
        <f t="shared" si="79"/>
        <v>0</v>
      </c>
    </row>
    <row r="1234" spans="1:22">
      <c r="A1234" s="13" t="s">
        <v>617</v>
      </c>
      <c r="B1234" s="14" t="s">
        <v>618</v>
      </c>
      <c r="C1234" s="15" t="s">
        <v>4</v>
      </c>
      <c r="D1234" s="15" t="s">
        <v>62</v>
      </c>
      <c r="E1234" s="15" t="s">
        <v>63</v>
      </c>
      <c r="F1234" s="15" t="s">
        <v>290</v>
      </c>
      <c r="G1234" s="15">
        <v>0</v>
      </c>
      <c r="H1234" s="15">
        <v>1</v>
      </c>
      <c r="I1234" s="18">
        <v>0.01</v>
      </c>
      <c r="J1234" s="15">
        <v>1</v>
      </c>
      <c r="K1234" s="18">
        <v>0.01</v>
      </c>
      <c r="L1234" s="19"/>
      <c r="M1234" s="20" t="s">
        <v>4</v>
      </c>
      <c r="N1234" s="21" t="s">
        <v>64</v>
      </c>
      <c r="O1234" s="21">
        <f>IFERROR(VLOOKUP(A1234,[1]數量彙總!$A:$B,2,FALSE),0)</f>
        <v>0</v>
      </c>
      <c r="P1234" s="21">
        <f t="shared" si="76"/>
        <v>0</v>
      </c>
      <c r="Q1234" s="21">
        <f>IFERROR(VLOOKUP(A1234,[1]數量彙總!$A:$D,4,FALSE),0)</f>
        <v>0</v>
      </c>
      <c r="R1234" s="21">
        <f t="shared" si="77"/>
        <v>0</v>
      </c>
      <c r="S1234" s="21">
        <f>IFERROR(VLOOKUP(A1234,[1]數量彙總!$A:$F,6,FALSE),0)</f>
        <v>0</v>
      </c>
      <c r="T1234" s="21">
        <f t="shared" si="78"/>
        <v>0</v>
      </c>
      <c r="U1234" s="6">
        <f>IFERROR(VLOOKUP(A1234,[2]ARD202103月!$A:$G,7,FALSE),0)</f>
        <v>0</v>
      </c>
      <c r="V1234" s="6">
        <f t="shared" si="79"/>
        <v>0</v>
      </c>
    </row>
    <row r="1235" spans="1:22">
      <c r="A1235" s="13" t="s">
        <v>617</v>
      </c>
      <c r="B1235" s="14" t="s">
        <v>618</v>
      </c>
      <c r="C1235" s="15" t="s">
        <v>4</v>
      </c>
      <c r="D1235" s="15" t="s">
        <v>45</v>
      </c>
      <c r="E1235" s="15" t="s">
        <v>46</v>
      </c>
      <c r="F1235" s="15" t="s">
        <v>290</v>
      </c>
      <c r="G1235" s="15">
        <v>0</v>
      </c>
      <c r="H1235" s="15">
        <v>1</v>
      </c>
      <c r="I1235" s="18">
        <v>0</v>
      </c>
      <c r="J1235" s="15">
        <v>1</v>
      </c>
      <c r="K1235" s="18">
        <v>0</v>
      </c>
      <c r="L1235" s="19"/>
      <c r="M1235" s="20" t="s">
        <v>4</v>
      </c>
      <c r="N1235" s="21" t="s">
        <v>48</v>
      </c>
      <c r="O1235" s="21">
        <f>IFERROR(VLOOKUP(A1235,[1]數量彙總!$A:$B,2,FALSE),0)</f>
        <v>0</v>
      </c>
      <c r="P1235" s="21">
        <f t="shared" si="76"/>
        <v>0</v>
      </c>
      <c r="Q1235" s="21">
        <f>IFERROR(VLOOKUP(A1235,[1]數量彙總!$A:$D,4,FALSE),0)</f>
        <v>0</v>
      </c>
      <c r="R1235" s="21">
        <f t="shared" si="77"/>
        <v>0</v>
      </c>
      <c r="S1235" s="21">
        <f>IFERROR(VLOOKUP(A1235,[1]數量彙總!$A:$F,6,FALSE),0)</f>
        <v>0</v>
      </c>
      <c r="T1235" s="21">
        <f t="shared" si="78"/>
        <v>0</v>
      </c>
      <c r="U1235" s="6">
        <f>IFERROR(VLOOKUP(A1235,[2]ARD202103月!$A:$G,7,FALSE),0)</f>
        <v>0</v>
      </c>
      <c r="V1235" s="6">
        <f t="shared" si="79"/>
        <v>0</v>
      </c>
    </row>
    <row r="1236" spans="1:22">
      <c r="A1236" s="13" t="s">
        <v>617</v>
      </c>
      <c r="B1236" s="14" t="s">
        <v>618</v>
      </c>
      <c r="C1236" s="15" t="s">
        <v>4</v>
      </c>
      <c r="D1236" s="15" t="s">
        <v>49</v>
      </c>
      <c r="E1236" s="15" t="s">
        <v>50</v>
      </c>
      <c r="F1236" s="15" t="s">
        <v>290</v>
      </c>
      <c r="G1236" s="15">
        <v>0</v>
      </c>
      <c r="H1236" s="15">
        <v>1</v>
      </c>
      <c r="I1236" s="18">
        <v>0</v>
      </c>
      <c r="J1236" s="15">
        <v>1</v>
      </c>
      <c r="K1236" s="18">
        <v>0</v>
      </c>
      <c r="L1236" s="19"/>
      <c r="M1236" s="20" t="s">
        <v>4</v>
      </c>
      <c r="N1236" s="21" t="s">
        <v>51</v>
      </c>
      <c r="O1236" s="21">
        <f>IFERROR(VLOOKUP(A1236,[1]數量彙總!$A:$B,2,FALSE),0)</f>
        <v>0</v>
      </c>
      <c r="P1236" s="21">
        <f t="shared" si="76"/>
        <v>0</v>
      </c>
      <c r="Q1236" s="21">
        <f>IFERROR(VLOOKUP(A1236,[1]數量彙總!$A:$D,4,FALSE),0)</f>
        <v>0</v>
      </c>
      <c r="R1236" s="21">
        <f t="shared" si="77"/>
        <v>0</v>
      </c>
      <c r="S1236" s="21">
        <f>IFERROR(VLOOKUP(A1236,[1]數量彙總!$A:$F,6,FALSE),0)</f>
        <v>0</v>
      </c>
      <c r="T1236" s="21">
        <f t="shared" si="78"/>
        <v>0</v>
      </c>
      <c r="U1236" s="6">
        <f>IFERROR(VLOOKUP(A1236,[2]ARD202103月!$A:$G,7,FALSE),0)</f>
        <v>0</v>
      </c>
      <c r="V1236" s="6">
        <f t="shared" si="79"/>
        <v>0</v>
      </c>
    </row>
    <row r="1237" spans="1:22">
      <c r="A1237" s="13" t="s">
        <v>617</v>
      </c>
      <c r="B1237" s="14" t="s">
        <v>618</v>
      </c>
      <c r="C1237" s="15" t="s">
        <v>4</v>
      </c>
      <c r="D1237" s="15" t="s">
        <v>134</v>
      </c>
      <c r="E1237" s="15" t="s">
        <v>135</v>
      </c>
      <c r="F1237" s="15" t="s">
        <v>290</v>
      </c>
      <c r="G1237" s="15">
        <v>0</v>
      </c>
      <c r="H1237" s="15">
        <v>1</v>
      </c>
      <c r="I1237" s="18">
        <v>0.0167</v>
      </c>
      <c r="J1237" s="15">
        <v>1</v>
      </c>
      <c r="K1237" s="18">
        <v>0.0167</v>
      </c>
      <c r="L1237" s="19"/>
      <c r="M1237" s="20" t="s">
        <v>4</v>
      </c>
      <c r="N1237" s="21" t="s">
        <v>136</v>
      </c>
      <c r="O1237" s="21">
        <f>IFERROR(VLOOKUP(A1237,[1]數量彙總!$A:$B,2,FALSE),0)</f>
        <v>0</v>
      </c>
      <c r="P1237" s="21">
        <f t="shared" si="76"/>
        <v>0</v>
      </c>
      <c r="Q1237" s="21">
        <f>IFERROR(VLOOKUP(A1237,[1]數量彙總!$A:$D,4,FALSE),0)</f>
        <v>0</v>
      </c>
      <c r="R1237" s="21">
        <f t="shared" si="77"/>
        <v>0</v>
      </c>
      <c r="S1237" s="21">
        <f>IFERROR(VLOOKUP(A1237,[1]數量彙總!$A:$F,6,FALSE),0)</f>
        <v>0</v>
      </c>
      <c r="T1237" s="21">
        <f t="shared" si="78"/>
        <v>0</v>
      </c>
      <c r="U1237" s="6">
        <f>IFERROR(VLOOKUP(A1237,[2]ARD202103月!$A:$G,7,FALSE),0)</f>
        <v>0</v>
      </c>
      <c r="V1237" s="6">
        <f t="shared" si="79"/>
        <v>0</v>
      </c>
    </row>
    <row r="1238" spans="1:22">
      <c r="A1238" s="13" t="s">
        <v>617</v>
      </c>
      <c r="B1238" s="14" t="s">
        <v>618</v>
      </c>
      <c r="C1238" s="15" t="s">
        <v>4</v>
      </c>
      <c r="D1238" s="15" t="s">
        <v>62</v>
      </c>
      <c r="E1238" s="15" t="s">
        <v>63</v>
      </c>
      <c r="F1238" s="15" t="s">
        <v>291</v>
      </c>
      <c r="G1238" s="15">
        <v>0</v>
      </c>
      <c r="H1238" s="15">
        <v>1</v>
      </c>
      <c r="I1238" s="18">
        <v>0.01</v>
      </c>
      <c r="J1238" s="15">
        <v>1</v>
      </c>
      <c r="K1238" s="18">
        <v>0.01</v>
      </c>
      <c r="L1238" s="19"/>
      <c r="M1238" s="20" t="s">
        <v>4</v>
      </c>
      <c r="N1238" s="21" t="s">
        <v>64</v>
      </c>
      <c r="O1238" s="21">
        <f>IFERROR(VLOOKUP(A1238,[1]數量彙總!$A:$B,2,FALSE),0)</f>
        <v>0</v>
      </c>
      <c r="P1238" s="21">
        <f t="shared" si="76"/>
        <v>0</v>
      </c>
      <c r="Q1238" s="21">
        <f>IFERROR(VLOOKUP(A1238,[1]數量彙總!$A:$D,4,FALSE),0)</f>
        <v>0</v>
      </c>
      <c r="R1238" s="21">
        <f t="shared" si="77"/>
        <v>0</v>
      </c>
      <c r="S1238" s="21">
        <f>IFERROR(VLOOKUP(A1238,[1]數量彙總!$A:$F,6,FALSE),0)</f>
        <v>0</v>
      </c>
      <c r="T1238" s="21">
        <f t="shared" si="78"/>
        <v>0</v>
      </c>
      <c r="U1238" s="6">
        <f>IFERROR(VLOOKUP(A1238,[2]ARD202103月!$A:$G,7,FALSE),0)</f>
        <v>0</v>
      </c>
      <c r="V1238" s="6">
        <f t="shared" si="79"/>
        <v>0</v>
      </c>
    </row>
    <row r="1239" spans="1:22">
      <c r="A1239" s="13" t="s">
        <v>617</v>
      </c>
      <c r="B1239" s="14" t="s">
        <v>618</v>
      </c>
      <c r="C1239" s="15" t="s">
        <v>4</v>
      </c>
      <c r="D1239" s="15" t="s">
        <v>485</v>
      </c>
      <c r="E1239" s="15" t="s">
        <v>486</v>
      </c>
      <c r="F1239" s="15" t="s">
        <v>617</v>
      </c>
      <c r="G1239" s="15">
        <v>0</v>
      </c>
      <c r="H1239" s="15">
        <v>1</v>
      </c>
      <c r="I1239" s="18">
        <v>0.0129</v>
      </c>
      <c r="J1239" s="15">
        <v>1</v>
      </c>
      <c r="K1239" s="18">
        <v>0.0129</v>
      </c>
      <c r="L1239" s="19"/>
      <c r="M1239" s="20" t="s">
        <v>4</v>
      </c>
      <c r="N1239" s="21" t="s">
        <v>487</v>
      </c>
      <c r="O1239" s="21">
        <f>IFERROR(VLOOKUP(A1239,[1]數量彙總!$A:$B,2,FALSE),0)</f>
        <v>0</v>
      </c>
      <c r="P1239" s="21">
        <f t="shared" si="76"/>
        <v>0</v>
      </c>
      <c r="Q1239" s="21">
        <f>IFERROR(VLOOKUP(A1239,[1]數量彙總!$A:$D,4,FALSE),0)</f>
        <v>0</v>
      </c>
      <c r="R1239" s="21">
        <f t="shared" si="77"/>
        <v>0</v>
      </c>
      <c r="S1239" s="21">
        <f>IFERROR(VLOOKUP(A1239,[1]數量彙總!$A:$F,6,FALSE),0)</f>
        <v>0</v>
      </c>
      <c r="T1239" s="21">
        <f t="shared" si="78"/>
        <v>0</v>
      </c>
      <c r="U1239" s="6">
        <f>IFERROR(VLOOKUP(A1239,[2]ARD202103月!$A:$G,7,FALSE),0)</f>
        <v>0</v>
      </c>
      <c r="V1239" s="6">
        <f t="shared" si="79"/>
        <v>0</v>
      </c>
    </row>
    <row r="1240" spans="1:22">
      <c r="A1240" s="13" t="s">
        <v>617</v>
      </c>
      <c r="B1240" s="14" t="s">
        <v>618</v>
      </c>
      <c r="C1240" s="15" t="s">
        <v>4</v>
      </c>
      <c r="D1240" s="15" t="s">
        <v>529</v>
      </c>
      <c r="E1240" s="15" t="s">
        <v>530</v>
      </c>
      <c r="F1240" s="15" t="s">
        <v>617</v>
      </c>
      <c r="G1240" s="15">
        <v>0</v>
      </c>
      <c r="H1240" s="15">
        <v>1</v>
      </c>
      <c r="I1240" s="18">
        <v>0.0207</v>
      </c>
      <c r="J1240" s="15">
        <v>1</v>
      </c>
      <c r="K1240" s="18">
        <v>0.0207</v>
      </c>
      <c r="L1240" s="19"/>
      <c r="M1240" s="20" t="s">
        <v>4</v>
      </c>
      <c r="N1240" s="21" t="s">
        <v>531</v>
      </c>
      <c r="O1240" s="21">
        <f>IFERROR(VLOOKUP(A1240,[1]數量彙總!$A:$B,2,FALSE),0)</f>
        <v>0</v>
      </c>
      <c r="P1240" s="21">
        <f t="shared" si="76"/>
        <v>0</v>
      </c>
      <c r="Q1240" s="21">
        <f>IFERROR(VLOOKUP(A1240,[1]數量彙總!$A:$D,4,FALSE),0)</f>
        <v>0</v>
      </c>
      <c r="R1240" s="21">
        <f t="shared" si="77"/>
        <v>0</v>
      </c>
      <c r="S1240" s="21">
        <f>IFERROR(VLOOKUP(A1240,[1]數量彙總!$A:$F,6,FALSE),0)</f>
        <v>0</v>
      </c>
      <c r="T1240" s="21">
        <f t="shared" si="78"/>
        <v>0</v>
      </c>
      <c r="U1240" s="6">
        <f>IFERROR(VLOOKUP(A1240,[2]ARD202103月!$A:$G,7,FALSE),0)</f>
        <v>0</v>
      </c>
      <c r="V1240" s="6">
        <f t="shared" si="79"/>
        <v>0</v>
      </c>
    </row>
    <row r="1241" spans="1:22">
      <c r="A1241" s="13" t="s">
        <v>617</v>
      </c>
      <c r="B1241" s="14" t="s">
        <v>618</v>
      </c>
      <c r="C1241" s="15" t="s">
        <v>4</v>
      </c>
      <c r="D1241" s="15" t="s">
        <v>532</v>
      </c>
      <c r="E1241" s="15" t="s">
        <v>533</v>
      </c>
      <c r="F1241" s="15" t="s">
        <v>617</v>
      </c>
      <c r="G1241" s="15">
        <v>0</v>
      </c>
      <c r="H1241" s="15">
        <v>1</v>
      </c>
      <c r="I1241" s="18">
        <v>0.0239</v>
      </c>
      <c r="J1241" s="15">
        <v>1</v>
      </c>
      <c r="K1241" s="18">
        <v>0.0239</v>
      </c>
      <c r="L1241" s="19"/>
      <c r="M1241" s="20" t="s">
        <v>4</v>
      </c>
      <c r="N1241" s="21" t="s">
        <v>534</v>
      </c>
      <c r="O1241" s="21">
        <f>IFERROR(VLOOKUP(A1241,[1]數量彙總!$A:$B,2,FALSE),0)</f>
        <v>0</v>
      </c>
      <c r="P1241" s="21">
        <f t="shared" si="76"/>
        <v>0</v>
      </c>
      <c r="Q1241" s="21">
        <f>IFERROR(VLOOKUP(A1241,[1]數量彙總!$A:$D,4,FALSE),0)</f>
        <v>0</v>
      </c>
      <c r="R1241" s="21">
        <f t="shared" si="77"/>
        <v>0</v>
      </c>
      <c r="S1241" s="21">
        <f>IFERROR(VLOOKUP(A1241,[1]數量彙總!$A:$F,6,FALSE),0)</f>
        <v>0</v>
      </c>
      <c r="T1241" s="21">
        <f t="shared" si="78"/>
        <v>0</v>
      </c>
      <c r="U1241" s="6">
        <f>IFERROR(VLOOKUP(A1241,[2]ARD202103月!$A:$G,7,FALSE),0)</f>
        <v>0</v>
      </c>
      <c r="V1241" s="6">
        <f t="shared" si="79"/>
        <v>0</v>
      </c>
    </row>
    <row r="1242" spans="1:22">
      <c r="A1242" s="13" t="s">
        <v>617</v>
      </c>
      <c r="B1242" s="14" t="s">
        <v>618</v>
      </c>
      <c r="C1242" s="15" t="s">
        <v>4</v>
      </c>
      <c r="D1242" s="15" t="s">
        <v>297</v>
      </c>
      <c r="E1242" s="15" t="s">
        <v>298</v>
      </c>
      <c r="F1242" s="15" t="s">
        <v>617</v>
      </c>
      <c r="G1242" s="15">
        <v>0</v>
      </c>
      <c r="H1242" s="15">
        <v>1</v>
      </c>
      <c r="I1242" s="18">
        <v>0.1632</v>
      </c>
      <c r="J1242" s="15">
        <v>1</v>
      </c>
      <c r="K1242" s="18">
        <v>0.1632</v>
      </c>
      <c r="L1242" s="19"/>
      <c r="M1242" s="20" t="s">
        <v>4</v>
      </c>
      <c r="N1242" s="21" t="s">
        <v>299</v>
      </c>
      <c r="O1242" s="21">
        <f>IFERROR(VLOOKUP(A1242,[1]數量彙總!$A:$B,2,FALSE),0)</f>
        <v>0</v>
      </c>
      <c r="P1242" s="21">
        <f t="shared" si="76"/>
        <v>0</v>
      </c>
      <c r="Q1242" s="21">
        <f>IFERROR(VLOOKUP(A1242,[1]數量彙總!$A:$D,4,FALSE),0)</f>
        <v>0</v>
      </c>
      <c r="R1242" s="21">
        <f t="shared" si="77"/>
        <v>0</v>
      </c>
      <c r="S1242" s="21">
        <f>IFERROR(VLOOKUP(A1242,[1]數量彙總!$A:$F,6,FALSE),0)</f>
        <v>0</v>
      </c>
      <c r="T1242" s="21">
        <f t="shared" si="78"/>
        <v>0</v>
      </c>
      <c r="U1242" s="6">
        <f>IFERROR(VLOOKUP(A1242,[2]ARD202103月!$A:$G,7,FALSE),0)</f>
        <v>0</v>
      </c>
      <c r="V1242" s="6">
        <f t="shared" si="79"/>
        <v>0</v>
      </c>
    </row>
    <row r="1243" spans="1:22">
      <c r="A1243" s="13" t="s">
        <v>617</v>
      </c>
      <c r="B1243" s="14" t="s">
        <v>618</v>
      </c>
      <c r="C1243" s="15" t="s">
        <v>4</v>
      </c>
      <c r="D1243" s="15" t="s">
        <v>566</v>
      </c>
      <c r="E1243" s="15" t="s">
        <v>567</v>
      </c>
      <c r="F1243" s="15" t="s">
        <v>617</v>
      </c>
      <c r="G1243" s="15">
        <v>0</v>
      </c>
      <c r="H1243" s="15">
        <v>1</v>
      </c>
      <c r="I1243" s="18">
        <v>0.3257</v>
      </c>
      <c r="J1243" s="15">
        <v>1</v>
      </c>
      <c r="K1243" s="18">
        <v>0.3257</v>
      </c>
      <c r="L1243" s="19"/>
      <c r="M1243" s="20" t="s">
        <v>4</v>
      </c>
      <c r="N1243" s="21" t="s">
        <v>568</v>
      </c>
      <c r="O1243" s="21">
        <f>IFERROR(VLOOKUP(A1243,[1]數量彙總!$A:$B,2,FALSE),0)</f>
        <v>0</v>
      </c>
      <c r="P1243" s="21">
        <f t="shared" si="76"/>
        <v>0</v>
      </c>
      <c r="Q1243" s="21">
        <f>IFERROR(VLOOKUP(A1243,[1]數量彙總!$A:$D,4,FALSE),0)</f>
        <v>0</v>
      </c>
      <c r="R1243" s="21">
        <f t="shared" si="77"/>
        <v>0</v>
      </c>
      <c r="S1243" s="21">
        <f>IFERROR(VLOOKUP(A1243,[1]數量彙總!$A:$F,6,FALSE),0)</f>
        <v>0</v>
      </c>
      <c r="T1243" s="21">
        <f t="shared" si="78"/>
        <v>0</v>
      </c>
      <c r="U1243" s="6">
        <f>IFERROR(VLOOKUP(A1243,[2]ARD202103月!$A:$G,7,FALSE),0)</f>
        <v>0</v>
      </c>
      <c r="V1243" s="6">
        <f t="shared" si="79"/>
        <v>0</v>
      </c>
    </row>
    <row r="1244" spans="1:22">
      <c r="A1244" s="13" t="s">
        <v>617</v>
      </c>
      <c r="B1244" s="14" t="s">
        <v>618</v>
      </c>
      <c r="C1244" s="15" t="s">
        <v>4</v>
      </c>
      <c r="D1244" s="15" t="s">
        <v>563</v>
      </c>
      <c r="E1244" s="15" t="s">
        <v>564</v>
      </c>
      <c r="F1244" s="15" t="s">
        <v>617</v>
      </c>
      <c r="G1244" s="15">
        <v>0</v>
      </c>
      <c r="H1244" s="15">
        <v>1</v>
      </c>
      <c r="I1244" s="18">
        <v>0.0791</v>
      </c>
      <c r="J1244" s="15">
        <v>1</v>
      </c>
      <c r="K1244" s="18">
        <v>0.0791</v>
      </c>
      <c r="L1244" s="19"/>
      <c r="M1244" s="20" t="s">
        <v>4</v>
      </c>
      <c r="N1244" s="21" t="s">
        <v>565</v>
      </c>
      <c r="O1244" s="21">
        <f>IFERROR(VLOOKUP(A1244,[1]數量彙總!$A:$B,2,FALSE),0)</f>
        <v>0</v>
      </c>
      <c r="P1244" s="21">
        <f t="shared" si="76"/>
        <v>0</v>
      </c>
      <c r="Q1244" s="21">
        <f>IFERROR(VLOOKUP(A1244,[1]數量彙總!$A:$D,4,FALSE),0)</f>
        <v>0</v>
      </c>
      <c r="R1244" s="21">
        <f t="shared" si="77"/>
        <v>0</v>
      </c>
      <c r="S1244" s="21">
        <f>IFERROR(VLOOKUP(A1244,[1]數量彙總!$A:$F,6,FALSE),0)</f>
        <v>0</v>
      </c>
      <c r="T1244" s="21">
        <f t="shared" si="78"/>
        <v>0</v>
      </c>
      <c r="U1244" s="6">
        <f>IFERROR(VLOOKUP(A1244,[2]ARD202103月!$A:$G,7,FALSE),0)</f>
        <v>0</v>
      </c>
      <c r="V1244" s="6">
        <f t="shared" si="79"/>
        <v>0</v>
      </c>
    </row>
    <row r="1245" spans="1:22">
      <c r="A1245" s="13" t="s">
        <v>619</v>
      </c>
      <c r="B1245" s="14" t="s">
        <v>620</v>
      </c>
      <c r="C1245" s="15" t="s">
        <v>4</v>
      </c>
      <c r="D1245" s="15" t="s">
        <v>199</v>
      </c>
      <c r="E1245" s="15" t="s">
        <v>200</v>
      </c>
      <c r="F1245" s="15" t="s">
        <v>289</v>
      </c>
      <c r="G1245" s="15">
        <v>0</v>
      </c>
      <c r="H1245" s="15">
        <v>1</v>
      </c>
      <c r="I1245" s="18">
        <v>0.0039</v>
      </c>
      <c r="J1245" s="15">
        <v>1</v>
      </c>
      <c r="K1245" s="18">
        <v>0.0039</v>
      </c>
      <c r="L1245" s="19"/>
      <c r="M1245" s="20" t="s">
        <v>4</v>
      </c>
      <c r="N1245" s="21" t="s">
        <v>201</v>
      </c>
      <c r="O1245" s="21">
        <f>IFERROR(VLOOKUP(A1245,[1]數量彙總!$A:$B,2,FALSE),0)</f>
        <v>0</v>
      </c>
      <c r="P1245" s="21">
        <f t="shared" si="76"/>
        <v>0</v>
      </c>
      <c r="Q1245" s="21">
        <f>IFERROR(VLOOKUP(A1245,[1]數量彙總!$A:$D,4,FALSE),0)</f>
        <v>0</v>
      </c>
      <c r="R1245" s="21">
        <f t="shared" si="77"/>
        <v>0</v>
      </c>
      <c r="S1245" s="21">
        <f>IFERROR(VLOOKUP(A1245,[1]數量彙總!$A:$F,6,FALSE),0)</f>
        <v>0</v>
      </c>
      <c r="T1245" s="21">
        <f t="shared" si="78"/>
        <v>0</v>
      </c>
      <c r="U1245" s="6">
        <f>IFERROR(VLOOKUP(A1245,[2]ARD202103月!$A:$G,7,FALSE),0)</f>
        <v>0</v>
      </c>
      <c r="V1245" s="6">
        <f t="shared" si="79"/>
        <v>0</v>
      </c>
    </row>
    <row r="1246" spans="1:22">
      <c r="A1246" s="13" t="s">
        <v>619</v>
      </c>
      <c r="B1246" s="14" t="s">
        <v>620</v>
      </c>
      <c r="C1246" s="15" t="s">
        <v>4</v>
      </c>
      <c r="D1246" s="15" t="s">
        <v>125</v>
      </c>
      <c r="E1246" s="15" t="s">
        <v>126</v>
      </c>
      <c r="F1246" s="15" t="s">
        <v>289</v>
      </c>
      <c r="G1246" s="15">
        <v>0</v>
      </c>
      <c r="H1246" s="15">
        <v>1</v>
      </c>
      <c r="I1246" s="18">
        <v>0.0453</v>
      </c>
      <c r="J1246" s="15">
        <v>1</v>
      </c>
      <c r="K1246" s="18">
        <v>0.0453</v>
      </c>
      <c r="L1246" s="19"/>
      <c r="M1246" s="20" t="s">
        <v>4</v>
      </c>
      <c r="N1246" s="21" t="s">
        <v>127</v>
      </c>
      <c r="O1246" s="21">
        <f>IFERROR(VLOOKUP(A1246,[1]數量彙總!$A:$B,2,FALSE),0)</f>
        <v>0</v>
      </c>
      <c r="P1246" s="21">
        <f t="shared" si="76"/>
        <v>0</v>
      </c>
      <c r="Q1246" s="21">
        <f>IFERROR(VLOOKUP(A1246,[1]數量彙總!$A:$D,4,FALSE),0)</f>
        <v>0</v>
      </c>
      <c r="R1246" s="21">
        <f t="shared" si="77"/>
        <v>0</v>
      </c>
      <c r="S1246" s="21">
        <f>IFERROR(VLOOKUP(A1246,[1]數量彙總!$A:$F,6,FALSE),0)</f>
        <v>0</v>
      </c>
      <c r="T1246" s="21">
        <f t="shared" si="78"/>
        <v>0</v>
      </c>
      <c r="U1246" s="6">
        <f>IFERROR(VLOOKUP(A1246,[2]ARD202103月!$A:$G,7,FALSE),0)</f>
        <v>0</v>
      </c>
      <c r="V1246" s="6">
        <f t="shared" si="79"/>
        <v>0</v>
      </c>
    </row>
    <row r="1247" spans="1:22">
      <c r="A1247" s="13" t="s">
        <v>619</v>
      </c>
      <c r="B1247" s="14" t="s">
        <v>620</v>
      </c>
      <c r="C1247" s="15" t="s">
        <v>4</v>
      </c>
      <c r="D1247" s="15" t="s">
        <v>56</v>
      </c>
      <c r="E1247" s="15" t="s">
        <v>57</v>
      </c>
      <c r="F1247" s="15" t="s">
        <v>356</v>
      </c>
      <c r="G1247" s="15">
        <v>0</v>
      </c>
      <c r="H1247" s="15">
        <v>1</v>
      </c>
      <c r="I1247" s="18">
        <v>0</v>
      </c>
      <c r="J1247" s="15">
        <v>1</v>
      </c>
      <c r="K1247" s="18">
        <v>0</v>
      </c>
      <c r="L1247" s="19"/>
      <c r="M1247" s="20" t="s">
        <v>4</v>
      </c>
      <c r="N1247" s="21" t="s">
        <v>58</v>
      </c>
      <c r="O1247" s="21">
        <f>IFERROR(VLOOKUP(A1247,[1]數量彙總!$A:$B,2,FALSE),0)</f>
        <v>0</v>
      </c>
      <c r="P1247" s="21">
        <f t="shared" si="76"/>
        <v>0</v>
      </c>
      <c r="Q1247" s="21">
        <f>IFERROR(VLOOKUP(A1247,[1]數量彙總!$A:$D,4,FALSE),0)</f>
        <v>0</v>
      </c>
      <c r="R1247" s="21">
        <f t="shared" si="77"/>
        <v>0</v>
      </c>
      <c r="S1247" s="21">
        <f>IFERROR(VLOOKUP(A1247,[1]數量彙總!$A:$F,6,FALSE),0)</f>
        <v>0</v>
      </c>
      <c r="T1247" s="21">
        <f t="shared" si="78"/>
        <v>0</v>
      </c>
      <c r="U1247" s="6">
        <f>IFERROR(VLOOKUP(A1247,[2]ARD202103月!$A:$G,7,FALSE),0)</f>
        <v>0</v>
      </c>
      <c r="V1247" s="6">
        <f t="shared" si="79"/>
        <v>0</v>
      </c>
    </row>
    <row r="1248" spans="1:22">
      <c r="A1248" s="13" t="s">
        <v>619</v>
      </c>
      <c r="B1248" s="14" t="s">
        <v>620</v>
      </c>
      <c r="C1248" s="15" t="s">
        <v>4</v>
      </c>
      <c r="D1248" s="15" t="s">
        <v>59</v>
      </c>
      <c r="E1248" s="15" t="s">
        <v>60</v>
      </c>
      <c r="F1248" s="15" t="s">
        <v>356</v>
      </c>
      <c r="G1248" s="15">
        <v>0</v>
      </c>
      <c r="H1248" s="15">
        <v>1</v>
      </c>
      <c r="I1248" s="18">
        <v>0.0467</v>
      </c>
      <c r="J1248" s="15">
        <v>1</v>
      </c>
      <c r="K1248" s="18">
        <v>0.0467</v>
      </c>
      <c r="L1248" s="19"/>
      <c r="M1248" s="20" t="s">
        <v>4</v>
      </c>
      <c r="N1248" s="21" t="s">
        <v>61</v>
      </c>
      <c r="O1248" s="21">
        <f>IFERROR(VLOOKUP(A1248,[1]數量彙總!$A:$B,2,FALSE),0)</f>
        <v>0</v>
      </c>
      <c r="P1248" s="21">
        <f t="shared" si="76"/>
        <v>0</v>
      </c>
      <c r="Q1248" s="21">
        <f>IFERROR(VLOOKUP(A1248,[1]數量彙總!$A:$D,4,FALSE),0)</f>
        <v>0</v>
      </c>
      <c r="R1248" s="21">
        <f t="shared" si="77"/>
        <v>0</v>
      </c>
      <c r="S1248" s="21">
        <f>IFERROR(VLOOKUP(A1248,[1]數量彙總!$A:$F,6,FALSE),0)</f>
        <v>0</v>
      </c>
      <c r="T1248" s="21">
        <f t="shared" si="78"/>
        <v>0</v>
      </c>
      <c r="U1248" s="6">
        <f>IFERROR(VLOOKUP(A1248,[2]ARD202103月!$A:$G,7,FALSE),0)</f>
        <v>0</v>
      </c>
      <c r="V1248" s="6">
        <f t="shared" si="79"/>
        <v>0</v>
      </c>
    </row>
    <row r="1249" spans="1:22">
      <c r="A1249" s="13" t="s">
        <v>619</v>
      </c>
      <c r="B1249" s="14" t="s">
        <v>620</v>
      </c>
      <c r="C1249" s="15" t="s">
        <v>4</v>
      </c>
      <c r="D1249" s="15" t="s">
        <v>62</v>
      </c>
      <c r="E1249" s="15" t="s">
        <v>63</v>
      </c>
      <c r="F1249" s="15" t="s">
        <v>356</v>
      </c>
      <c r="G1249" s="15">
        <v>0</v>
      </c>
      <c r="H1249" s="15">
        <v>1</v>
      </c>
      <c r="I1249" s="18">
        <v>0.01</v>
      </c>
      <c r="J1249" s="15">
        <v>1</v>
      </c>
      <c r="K1249" s="18">
        <v>0.01</v>
      </c>
      <c r="L1249" s="19"/>
      <c r="M1249" s="20" t="s">
        <v>4</v>
      </c>
      <c r="N1249" s="21" t="s">
        <v>64</v>
      </c>
      <c r="O1249" s="21">
        <f>IFERROR(VLOOKUP(A1249,[1]數量彙總!$A:$B,2,FALSE),0)</f>
        <v>0</v>
      </c>
      <c r="P1249" s="21">
        <f t="shared" si="76"/>
        <v>0</v>
      </c>
      <c r="Q1249" s="21">
        <f>IFERROR(VLOOKUP(A1249,[1]數量彙總!$A:$D,4,FALSE),0)</f>
        <v>0</v>
      </c>
      <c r="R1249" s="21">
        <f t="shared" si="77"/>
        <v>0</v>
      </c>
      <c r="S1249" s="21">
        <f>IFERROR(VLOOKUP(A1249,[1]數量彙總!$A:$F,6,FALSE),0)</f>
        <v>0</v>
      </c>
      <c r="T1249" s="21">
        <f t="shared" si="78"/>
        <v>0</v>
      </c>
      <c r="U1249" s="6">
        <f>IFERROR(VLOOKUP(A1249,[2]ARD202103月!$A:$G,7,FALSE),0)</f>
        <v>0</v>
      </c>
      <c r="V1249" s="6">
        <f t="shared" si="79"/>
        <v>0</v>
      </c>
    </row>
    <row r="1250" spans="1:22">
      <c r="A1250" s="13" t="s">
        <v>619</v>
      </c>
      <c r="B1250" s="14" t="s">
        <v>620</v>
      </c>
      <c r="C1250" s="15" t="s">
        <v>4</v>
      </c>
      <c r="D1250" s="15" t="s">
        <v>49</v>
      </c>
      <c r="E1250" s="15" t="s">
        <v>50</v>
      </c>
      <c r="F1250" s="15" t="s">
        <v>356</v>
      </c>
      <c r="G1250" s="15">
        <v>0</v>
      </c>
      <c r="H1250" s="15">
        <v>1</v>
      </c>
      <c r="I1250" s="18">
        <v>0</v>
      </c>
      <c r="J1250" s="15">
        <v>1</v>
      </c>
      <c r="K1250" s="18">
        <v>0</v>
      </c>
      <c r="L1250" s="19"/>
      <c r="M1250" s="20" t="s">
        <v>4</v>
      </c>
      <c r="N1250" s="21" t="s">
        <v>51</v>
      </c>
      <c r="O1250" s="21">
        <f>IFERROR(VLOOKUP(A1250,[1]數量彙總!$A:$B,2,FALSE),0)</f>
        <v>0</v>
      </c>
      <c r="P1250" s="21">
        <f t="shared" si="76"/>
        <v>0</v>
      </c>
      <c r="Q1250" s="21">
        <f>IFERROR(VLOOKUP(A1250,[1]數量彙總!$A:$D,4,FALSE),0)</f>
        <v>0</v>
      </c>
      <c r="R1250" s="21">
        <f t="shared" si="77"/>
        <v>0</v>
      </c>
      <c r="S1250" s="21">
        <f>IFERROR(VLOOKUP(A1250,[1]數量彙總!$A:$F,6,FALSE),0)</f>
        <v>0</v>
      </c>
      <c r="T1250" s="21">
        <f t="shared" si="78"/>
        <v>0</v>
      </c>
      <c r="U1250" s="6">
        <f>IFERROR(VLOOKUP(A1250,[2]ARD202103月!$A:$G,7,FALSE),0)</f>
        <v>0</v>
      </c>
      <c r="V1250" s="6">
        <f t="shared" si="79"/>
        <v>0</v>
      </c>
    </row>
    <row r="1251" spans="1:22">
      <c r="A1251" s="13" t="s">
        <v>619</v>
      </c>
      <c r="B1251" s="14" t="s">
        <v>620</v>
      </c>
      <c r="C1251" s="15" t="s">
        <v>4</v>
      </c>
      <c r="D1251" s="15" t="s">
        <v>45</v>
      </c>
      <c r="E1251" s="15" t="s">
        <v>46</v>
      </c>
      <c r="F1251" s="15" t="s">
        <v>356</v>
      </c>
      <c r="G1251" s="15">
        <v>0</v>
      </c>
      <c r="H1251" s="15">
        <v>1</v>
      </c>
      <c r="I1251" s="18">
        <v>0</v>
      </c>
      <c r="J1251" s="15">
        <v>1</v>
      </c>
      <c r="K1251" s="18">
        <v>0</v>
      </c>
      <c r="L1251" s="19"/>
      <c r="M1251" s="20" t="s">
        <v>4</v>
      </c>
      <c r="N1251" s="21" t="s">
        <v>48</v>
      </c>
      <c r="O1251" s="21">
        <f>IFERROR(VLOOKUP(A1251,[1]數量彙總!$A:$B,2,FALSE),0)</f>
        <v>0</v>
      </c>
      <c r="P1251" s="21">
        <f t="shared" si="76"/>
        <v>0</v>
      </c>
      <c r="Q1251" s="21">
        <f>IFERROR(VLOOKUP(A1251,[1]數量彙總!$A:$D,4,FALSE),0)</f>
        <v>0</v>
      </c>
      <c r="R1251" s="21">
        <f t="shared" si="77"/>
        <v>0</v>
      </c>
      <c r="S1251" s="21">
        <f>IFERROR(VLOOKUP(A1251,[1]數量彙總!$A:$F,6,FALSE),0)</f>
        <v>0</v>
      </c>
      <c r="T1251" s="21">
        <f t="shared" si="78"/>
        <v>0</v>
      </c>
      <c r="U1251" s="6">
        <f>IFERROR(VLOOKUP(A1251,[2]ARD202103月!$A:$G,7,FALSE),0)</f>
        <v>0</v>
      </c>
      <c r="V1251" s="6">
        <f t="shared" si="79"/>
        <v>0</v>
      </c>
    </row>
    <row r="1252" spans="1:22">
      <c r="A1252" s="13" t="s">
        <v>619</v>
      </c>
      <c r="B1252" s="14" t="s">
        <v>620</v>
      </c>
      <c r="C1252" s="15" t="s">
        <v>4</v>
      </c>
      <c r="D1252" s="15" t="s">
        <v>357</v>
      </c>
      <c r="E1252" s="15" t="s">
        <v>358</v>
      </c>
      <c r="F1252" s="15" t="s">
        <v>356</v>
      </c>
      <c r="G1252" s="15">
        <v>0</v>
      </c>
      <c r="H1252" s="15">
        <v>1</v>
      </c>
      <c r="I1252" s="18">
        <v>0.0167</v>
      </c>
      <c r="J1252" s="15">
        <v>1</v>
      </c>
      <c r="K1252" s="18">
        <v>0.0167</v>
      </c>
      <c r="L1252" s="19"/>
      <c r="M1252" s="20" t="s">
        <v>4</v>
      </c>
      <c r="N1252" s="21" t="s">
        <v>359</v>
      </c>
      <c r="O1252" s="21">
        <f>IFERROR(VLOOKUP(A1252,[1]數量彙總!$A:$B,2,FALSE),0)</f>
        <v>0</v>
      </c>
      <c r="P1252" s="21">
        <f t="shared" si="76"/>
        <v>0</v>
      </c>
      <c r="Q1252" s="21">
        <f>IFERROR(VLOOKUP(A1252,[1]數量彙總!$A:$D,4,FALSE),0)</f>
        <v>0</v>
      </c>
      <c r="R1252" s="21">
        <f t="shared" si="77"/>
        <v>0</v>
      </c>
      <c r="S1252" s="21">
        <f>IFERROR(VLOOKUP(A1252,[1]數量彙總!$A:$F,6,FALSE),0)</f>
        <v>0</v>
      </c>
      <c r="T1252" s="21">
        <f t="shared" si="78"/>
        <v>0</v>
      </c>
      <c r="U1252" s="6">
        <f>IFERROR(VLOOKUP(A1252,[2]ARD202103月!$A:$G,7,FALSE),0)</f>
        <v>0</v>
      </c>
      <c r="V1252" s="6">
        <f t="shared" si="79"/>
        <v>0</v>
      </c>
    </row>
    <row r="1253" spans="1:22">
      <c r="A1253" s="13" t="s">
        <v>619</v>
      </c>
      <c r="B1253" s="14" t="s">
        <v>620</v>
      </c>
      <c r="C1253" s="15" t="s">
        <v>4</v>
      </c>
      <c r="D1253" s="15" t="s">
        <v>62</v>
      </c>
      <c r="E1253" s="15" t="s">
        <v>63</v>
      </c>
      <c r="F1253" s="15" t="s">
        <v>291</v>
      </c>
      <c r="G1253" s="15">
        <v>0</v>
      </c>
      <c r="H1253" s="15">
        <v>1</v>
      </c>
      <c r="I1253" s="18">
        <v>0.01</v>
      </c>
      <c r="J1253" s="15">
        <v>1</v>
      </c>
      <c r="K1253" s="18">
        <v>0.01</v>
      </c>
      <c r="L1253" s="19"/>
      <c r="M1253" s="20" t="s">
        <v>4</v>
      </c>
      <c r="N1253" s="21" t="s">
        <v>64</v>
      </c>
      <c r="O1253" s="21">
        <f>IFERROR(VLOOKUP(A1253,[1]數量彙總!$A:$B,2,FALSE),0)</f>
        <v>0</v>
      </c>
      <c r="P1253" s="21">
        <f t="shared" si="76"/>
        <v>0</v>
      </c>
      <c r="Q1253" s="21">
        <f>IFERROR(VLOOKUP(A1253,[1]數量彙總!$A:$D,4,FALSE),0)</f>
        <v>0</v>
      </c>
      <c r="R1253" s="21">
        <f t="shared" si="77"/>
        <v>0</v>
      </c>
      <c r="S1253" s="21">
        <f>IFERROR(VLOOKUP(A1253,[1]數量彙總!$A:$F,6,FALSE),0)</f>
        <v>0</v>
      </c>
      <c r="T1253" s="21">
        <f t="shared" si="78"/>
        <v>0</v>
      </c>
      <c r="U1253" s="6">
        <f>IFERROR(VLOOKUP(A1253,[2]ARD202103月!$A:$G,7,FALSE),0)</f>
        <v>0</v>
      </c>
      <c r="V1253" s="6">
        <f t="shared" si="79"/>
        <v>0</v>
      </c>
    </row>
    <row r="1254" spans="1:22">
      <c r="A1254" s="13" t="s">
        <v>619</v>
      </c>
      <c r="B1254" s="14" t="s">
        <v>620</v>
      </c>
      <c r="C1254" s="15" t="s">
        <v>4</v>
      </c>
      <c r="D1254" s="15" t="s">
        <v>485</v>
      </c>
      <c r="E1254" s="15" t="s">
        <v>486</v>
      </c>
      <c r="F1254" s="15" t="s">
        <v>619</v>
      </c>
      <c r="G1254" s="15">
        <v>0</v>
      </c>
      <c r="H1254" s="15">
        <v>1</v>
      </c>
      <c r="I1254" s="18">
        <v>0.0129</v>
      </c>
      <c r="J1254" s="15">
        <v>1</v>
      </c>
      <c r="K1254" s="18">
        <v>0.0129</v>
      </c>
      <c r="L1254" s="19"/>
      <c r="M1254" s="20" t="s">
        <v>4</v>
      </c>
      <c r="N1254" s="21" t="s">
        <v>487</v>
      </c>
      <c r="O1254" s="21">
        <f>IFERROR(VLOOKUP(A1254,[1]數量彙總!$A:$B,2,FALSE),0)</f>
        <v>0</v>
      </c>
      <c r="P1254" s="21">
        <f t="shared" si="76"/>
        <v>0</v>
      </c>
      <c r="Q1254" s="21">
        <f>IFERROR(VLOOKUP(A1254,[1]數量彙總!$A:$D,4,FALSE),0)</f>
        <v>0</v>
      </c>
      <c r="R1254" s="21">
        <f t="shared" si="77"/>
        <v>0</v>
      </c>
      <c r="S1254" s="21">
        <f>IFERROR(VLOOKUP(A1254,[1]數量彙總!$A:$F,6,FALSE),0)</f>
        <v>0</v>
      </c>
      <c r="T1254" s="21">
        <f t="shared" si="78"/>
        <v>0</v>
      </c>
      <c r="U1254" s="6">
        <f>IFERROR(VLOOKUP(A1254,[2]ARD202103月!$A:$G,7,FALSE),0)</f>
        <v>0</v>
      </c>
      <c r="V1254" s="6">
        <f t="shared" si="79"/>
        <v>0</v>
      </c>
    </row>
    <row r="1255" spans="1:22">
      <c r="A1255" s="13" t="s">
        <v>619</v>
      </c>
      <c r="B1255" s="14" t="s">
        <v>620</v>
      </c>
      <c r="C1255" s="15" t="s">
        <v>4</v>
      </c>
      <c r="D1255" s="15" t="s">
        <v>529</v>
      </c>
      <c r="E1255" s="15" t="s">
        <v>530</v>
      </c>
      <c r="F1255" s="15" t="s">
        <v>619</v>
      </c>
      <c r="G1255" s="15">
        <v>0</v>
      </c>
      <c r="H1255" s="15">
        <v>1</v>
      </c>
      <c r="I1255" s="18">
        <v>0.0207</v>
      </c>
      <c r="J1255" s="15">
        <v>1</v>
      </c>
      <c r="K1255" s="18">
        <v>0.0207</v>
      </c>
      <c r="L1255" s="19"/>
      <c r="M1255" s="20" t="s">
        <v>4</v>
      </c>
      <c r="N1255" s="21" t="s">
        <v>531</v>
      </c>
      <c r="O1255" s="21">
        <f>IFERROR(VLOOKUP(A1255,[1]數量彙總!$A:$B,2,FALSE),0)</f>
        <v>0</v>
      </c>
      <c r="P1255" s="21">
        <f t="shared" si="76"/>
        <v>0</v>
      </c>
      <c r="Q1255" s="21">
        <f>IFERROR(VLOOKUP(A1255,[1]數量彙總!$A:$D,4,FALSE),0)</f>
        <v>0</v>
      </c>
      <c r="R1255" s="21">
        <f t="shared" si="77"/>
        <v>0</v>
      </c>
      <c r="S1255" s="21">
        <f>IFERROR(VLOOKUP(A1255,[1]數量彙總!$A:$F,6,FALSE),0)</f>
        <v>0</v>
      </c>
      <c r="T1255" s="21">
        <f t="shared" si="78"/>
        <v>0</v>
      </c>
      <c r="U1255" s="6">
        <f>IFERROR(VLOOKUP(A1255,[2]ARD202103月!$A:$G,7,FALSE),0)</f>
        <v>0</v>
      </c>
      <c r="V1255" s="6">
        <f t="shared" si="79"/>
        <v>0</v>
      </c>
    </row>
    <row r="1256" spans="1:22">
      <c r="A1256" s="13" t="s">
        <v>619</v>
      </c>
      <c r="B1256" s="14" t="s">
        <v>620</v>
      </c>
      <c r="C1256" s="15" t="s">
        <v>4</v>
      </c>
      <c r="D1256" s="15" t="s">
        <v>532</v>
      </c>
      <c r="E1256" s="15" t="s">
        <v>533</v>
      </c>
      <c r="F1256" s="15" t="s">
        <v>619</v>
      </c>
      <c r="G1256" s="15">
        <v>0</v>
      </c>
      <c r="H1256" s="15">
        <v>1</v>
      </c>
      <c r="I1256" s="18">
        <v>0.0239</v>
      </c>
      <c r="J1256" s="15">
        <v>1</v>
      </c>
      <c r="K1256" s="18">
        <v>0.0239</v>
      </c>
      <c r="L1256" s="19"/>
      <c r="M1256" s="20" t="s">
        <v>4</v>
      </c>
      <c r="N1256" s="21" t="s">
        <v>534</v>
      </c>
      <c r="O1256" s="21">
        <f>IFERROR(VLOOKUP(A1256,[1]數量彙總!$A:$B,2,FALSE),0)</f>
        <v>0</v>
      </c>
      <c r="P1256" s="21">
        <f t="shared" si="76"/>
        <v>0</v>
      </c>
      <c r="Q1256" s="21">
        <f>IFERROR(VLOOKUP(A1256,[1]數量彙總!$A:$D,4,FALSE),0)</f>
        <v>0</v>
      </c>
      <c r="R1256" s="21">
        <f t="shared" si="77"/>
        <v>0</v>
      </c>
      <c r="S1256" s="21">
        <f>IFERROR(VLOOKUP(A1256,[1]數量彙總!$A:$F,6,FALSE),0)</f>
        <v>0</v>
      </c>
      <c r="T1256" s="21">
        <f t="shared" si="78"/>
        <v>0</v>
      </c>
      <c r="U1256" s="6">
        <f>IFERROR(VLOOKUP(A1256,[2]ARD202103月!$A:$G,7,FALSE),0)</f>
        <v>0</v>
      </c>
      <c r="V1256" s="6">
        <f t="shared" si="79"/>
        <v>0</v>
      </c>
    </row>
    <row r="1257" spans="1:22">
      <c r="A1257" s="13" t="s">
        <v>619</v>
      </c>
      <c r="B1257" s="14" t="s">
        <v>620</v>
      </c>
      <c r="C1257" s="15" t="s">
        <v>4</v>
      </c>
      <c r="D1257" s="15" t="s">
        <v>297</v>
      </c>
      <c r="E1257" s="15" t="s">
        <v>298</v>
      </c>
      <c r="F1257" s="15" t="s">
        <v>619</v>
      </c>
      <c r="G1257" s="15">
        <v>0</v>
      </c>
      <c r="H1257" s="15">
        <v>1</v>
      </c>
      <c r="I1257" s="18">
        <v>0.1632</v>
      </c>
      <c r="J1257" s="15">
        <v>1</v>
      </c>
      <c r="K1257" s="18">
        <v>0.1632</v>
      </c>
      <c r="L1257" s="19"/>
      <c r="M1257" s="20" t="s">
        <v>4</v>
      </c>
      <c r="N1257" s="21" t="s">
        <v>299</v>
      </c>
      <c r="O1257" s="21">
        <f>IFERROR(VLOOKUP(A1257,[1]數量彙總!$A:$B,2,FALSE),0)</f>
        <v>0</v>
      </c>
      <c r="P1257" s="21">
        <f t="shared" si="76"/>
        <v>0</v>
      </c>
      <c r="Q1257" s="21">
        <f>IFERROR(VLOOKUP(A1257,[1]數量彙總!$A:$D,4,FALSE),0)</f>
        <v>0</v>
      </c>
      <c r="R1257" s="21">
        <f t="shared" si="77"/>
        <v>0</v>
      </c>
      <c r="S1257" s="21">
        <f>IFERROR(VLOOKUP(A1257,[1]數量彙總!$A:$F,6,FALSE),0)</f>
        <v>0</v>
      </c>
      <c r="T1257" s="21">
        <f t="shared" si="78"/>
        <v>0</v>
      </c>
      <c r="U1257" s="6">
        <f>IFERROR(VLOOKUP(A1257,[2]ARD202103月!$A:$G,7,FALSE),0)</f>
        <v>0</v>
      </c>
      <c r="V1257" s="6">
        <f t="shared" si="79"/>
        <v>0</v>
      </c>
    </row>
    <row r="1258" spans="1:22">
      <c r="A1258" s="13" t="s">
        <v>619</v>
      </c>
      <c r="B1258" s="14" t="s">
        <v>620</v>
      </c>
      <c r="C1258" s="15" t="s">
        <v>4</v>
      </c>
      <c r="D1258" s="15" t="s">
        <v>566</v>
      </c>
      <c r="E1258" s="15" t="s">
        <v>567</v>
      </c>
      <c r="F1258" s="15" t="s">
        <v>619</v>
      </c>
      <c r="G1258" s="15">
        <v>0</v>
      </c>
      <c r="H1258" s="15">
        <v>1</v>
      </c>
      <c r="I1258" s="18">
        <v>0.3257</v>
      </c>
      <c r="J1258" s="15">
        <v>1</v>
      </c>
      <c r="K1258" s="18">
        <v>0.3257</v>
      </c>
      <c r="L1258" s="19"/>
      <c r="M1258" s="20" t="s">
        <v>4</v>
      </c>
      <c r="N1258" s="21" t="s">
        <v>568</v>
      </c>
      <c r="O1258" s="21">
        <f>IFERROR(VLOOKUP(A1258,[1]數量彙總!$A:$B,2,FALSE),0)</f>
        <v>0</v>
      </c>
      <c r="P1258" s="21">
        <f t="shared" si="76"/>
        <v>0</v>
      </c>
      <c r="Q1258" s="21">
        <f>IFERROR(VLOOKUP(A1258,[1]數量彙總!$A:$D,4,FALSE),0)</f>
        <v>0</v>
      </c>
      <c r="R1258" s="21">
        <f t="shared" si="77"/>
        <v>0</v>
      </c>
      <c r="S1258" s="21">
        <f>IFERROR(VLOOKUP(A1258,[1]數量彙總!$A:$F,6,FALSE),0)</f>
        <v>0</v>
      </c>
      <c r="T1258" s="21">
        <f t="shared" si="78"/>
        <v>0</v>
      </c>
      <c r="U1258" s="6">
        <f>IFERROR(VLOOKUP(A1258,[2]ARD202103月!$A:$G,7,FALSE),0)</f>
        <v>0</v>
      </c>
      <c r="V1258" s="6">
        <f t="shared" si="79"/>
        <v>0</v>
      </c>
    </row>
    <row r="1259" spans="1:22">
      <c r="A1259" s="13" t="s">
        <v>619</v>
      </c>
      <c r="B1259" s="14" t="s">
        <v>620</v>
      </c>
      <c r="C1259" s="15" t="s">
        <v>4</v>
      </c>
      <c r="D1259" s="15" t="s">
        <v>563</v>
      </c>
      <c r="E1259" s="15" t="s">
        <v>564</v>
      </c>
      <c r="F1259" s="15" t="s">
        <v>619</v>
      </c>
      <c r="G1259" s="15">
        <v>0</v>
      </c>
      <c r="H1259" s="15">
        <v>1</v>
      </c>
      <c r="I1259" s="18">
        <v>0.0791</v>
      </c>
      <c r="J1259" s="15">
        <v>1</v>
      </c>
      <c r="K1259" s="18">
        <v>0.0791</v>
      </c>
      <c r="L1259" s="19"/>
      <c r="M1259" s="20" t="s">
        <v>4</v>
      </c>
      <c r="N1259" s="21" t="s">
        <v>565</v>
      </c>
      <c r="O1259" s="21">
        <f>IFERROR(VLOOKUP(A1259,[1]數量彙總!$A:$B,2,FALSE),0)</f>
        <v>0</v>
      </c>
      <c r="P1259" s="21">
        <f t="shared" si="76"/>
        <v>0</v>
      </c>
      <c r="Q1259" s="21">
        <f>IFERROR(VLOOKUP(A1259,[1]數量彙總!$A:$D,4,FALSE),0)</f>
        <v>0</v>
      </c>
      <c r="R1259" s="21">
        <f t="shared" si="77"/>
        <v>0</v>
      </c>
      <c r="S1259" s="21">
        <f>IFERROR(VLOOKUP(A1259,[1]數量彙總!$A:$F,6,FALSE),0)</f>
        <v>0</v>
      </c>
      <c r="T1259" s="21">
        <f t="shared" si="78"/>
        <v>0</v>
      </c>
      <c r="U1259" s="6">
        <f>IFERROR(VLOOKUP(A1259,[2]ARD202103月!$A:$G,7,FALSE),0)</f>
        <v>0</v>
      </c>
      <c r="V1259" s="6">
        <f t="shared" si="79"/>
        <v>0</v>
      </c>
    </row>
    <row r="1260" spans="1:22">
      <c r="A1260" s="13" t="s">
        <v>621</v>
      </c>
      <c r="B1260" s="14" t="s">
        <v>622</v>
      </c>
      <c r="C1260" s="15" t="s">
        <v>4</v>
      </c>
      <c r="D1260" s="15" t="s">
        <v>199</v>
      </c>
      <c r="E1260" s="15" t="s">
        <v>200</v>
      </c>
      <c r="F1260" s="15" t="s">
        <v>289</v>
      </c>
      <c r="G1260" s="15">
        <v>0</v>
      </c>
      <c r="H1260" s="15">
        <v>1</v>
      </c>
      <c r="I1260" s="18">
        <v>0.0039</v>
      </c>
      <c r="J1260" s="15">
        <v>1</v>
      </c>
      <c r="K1260" s="18">
        <v>0.0039</v>
      </c>
      <c r="L1260" s="19"/>
      <c r="M1260" s="20" t="s">
        <v>4</v>
      </c>
      <c r="N1260" s="21" t="s">
        <v>201</v>
      </c>
      <c r="O1260" s="21">
        <f>IFERROR(VLOOKUP(A1260,[1]數量彙總!$A:$B,2,FALSE),0)</f>
        <v>48</v>
      </c>
      <c r="P1260" s="21">
        <f t="shared" si="76"/>
        <v>0.1872</v>
      </c>
      <c r="Q1260" s="21">
        <f>IFERROR(VLOOKUP(A1260,[1]數量彙總!$A:$D,4,FALSE),0)</f>
        <v>48</v>
      </c>
      <c r="R1260" s="21">
        <f t="shared" si="77"/>
        <v>0.1872</v>
      </c>
      <c r="S1260" s="21">
        <f>IFERROR(VLOOKUP(A1260,[1]數量彙總!$A:$F,6,FALSE),0)</f>
        <v>0</v>
      </c>
      <c r="T1260" s="21">
        <f t="shared" si="78"/>
        <v>0</v>
      </c>
      <c r="U1260" s="6">
        <f>IFERROR(VLOOKUP(A1260,[2]ARD202103月!$A:$G,7,FALSE),0)</f>
        <v>48</v>
      </c>
      <c r="V1260" s="6">
        <f t="shared" si="79"/>
        <v>0.1872</v>
      </c>
    </row>
    <row r="1261" spans="1:22">
      <c r="A1261" s="13" t="s">
        <v>621</v>
      </c>
      <c r="B1261" s="14" t="s">
        <v>622</v>
      </c>
      <c r="C1261" s="15" t="s">
        <v>4</v>
      </c>
      <c r="D1261" s="15" t="s">
        <v>125</v>
      </c>
      <c r="E1261" s="15" t="s">
        <v>126</v>
      </c>
      <c r="F1261" s="15" t="s">
        <v>289</v>
      </c>
      <c r="G1261" s="15">
        <v>0</v>
      </c>
      <c r="H1261" s="15">
        <v>1</v>
      </c>
      <c r="I1261" s="18">
        <v>0.0453</v>
      </c>
      <c r="J1261" s="15">
        <v>1</v>
      </c>
      <c r="K1261" s="18">
        <v>0.0453</v>
      </c>
      <c r="L1261" s="19"/>
      <c r="M1261" s="20" t="s">
        <v>4</v>
      </c>
      <c r="N1261" s="21" t="s">
        <v>127</v>
      </c>
      <c r="O1261" s="21">
        <f>IFERROR(VLOOKUP(A1261,[1]數量彙總!$A:$B,2,FALSE),0)</f>
        <v>48</v>
      </c>
      <c r="P1261" s="21">
        <f t="shared" si="76"/>
        <v>2.1744</v>
      </c>
      <c r="Q1261" s="21">
        <f>IFERROR(VLOOKUP(A1261,[1]數量彙總!$A:$D,4,FALSE),0)</f>
        <v>48</v>
      </c>
      <c r="R1261" s="21">
        <f t="shared" si="77"/>
        <v>2.1744</v>
      </c>
      <c r="S1261" s="21">
        <f>IFERROR(VLOOKUP(A1261,[1]數量彙總!$A:$F,6,FALSE),0)</f>
        <v>0</v>
      </c>
      <c r="T1261" s="21">
        <f t="shared" si="78"/>
        <v>0</v>
      </c>
      <c r="U1261" s="6">
        <f>IFERROR(VLOOKUP(A1261,[2]ARD202103月!$A:$G,7,FALSE),0)</f>
        <v>48</v>
      </c>
      <c r="V1261" s="6">
        <f t="shared" si="79"/>
        <v>2.1744</v>
      </c>
    </row>
    <row r="1262" spans="1:22">
      <c r="A1262" s="13" t="s">
        <v>621</v>
      </c>
      <c r="B1262" s="14" t="s">
        <v>622</v>
      </c>
      <c r="C1262" s="15" t="s">
        <v>4</v>
      </c>
      <c r="D1262" s="15" t="s">
        <v>56</v>
      </c>
      <c r="E1262" s="15" t="s">
        <v>57</v>
      </c>
      <c r="F1262" s="15" t="s">
        <v>290</v>
      </c>
      <c r="G1262" s="15">
        <v>0</v>
      </c>
      <c r="H1262" s="15">
        <v>1</v>
      </c>
      <c r="I1262" s="18">
        <v>0</v>
      </c>
      <c r="J1262" s="15">
        <v>1</v>
      </c>
      <c r="K1262" s="18">
        <v>0</v>
      </c>
      <c r="L1262" s="19"/>
      <c r="M1262" s="20" t="s">
        <v>4</v>
      </c>
      <c r="N1262" s="21" t="s">
        <v>58</v>
      </c>
      <c r="O1262" s="21">
        <f>IFERROR(VLOOKUP(A1262,[1]數量彙總!$A:$B,2,FALSE),0)</f>
        <v>48</v>
      </c>
      <c r="P1262" s="21">
        <f t="shared" si="76"/>
        <v>0</v>
      </c>
      <c r="Q1262" s="21">
        <f>IFERROR(VLOOKUP(A1262,[1]數量彙總!$A:$D,4,FALSE),0)</f>
        <v>48</v>
      </c>
      <c r="R1262" s="21">
        <f t="shared" si="77"/>
        <v>0</v>
      </c>
      <c r="S1262" s="21">
        <f>IFERROR(VLOOKUP(A1262,[1]數量彙總!$A:$F,6,FALSE),0)</f>
        <v>0</v>
      </c>
      <c r="T1262" s="21">
        <f t="shared" si="78"/>
        <v>0</v>
      </c>
      <c r="U1262" s="6">
        <f>IFERROR(VLOOKUP(A1262,[2]ARD202103月!$A:$G,7,FALSE),0)</f>
        <v>48</v>
      </c>
      <c r="V1262" s="6">
        <f t="shared" si="79"/>
        <v>0</v>
      </c>
    </row>
    <row r="1263" spans="1:22">
      <c r="A1263" s="13" t="s">
        <v>621</v>
      </c>
      <c r="B1263" s="14" t="s">
        <v>622</v>
      </c>
      <c r="C1263" s="15" t="s">
        <v>4</v>
      </c>
      <c r="D1263" s="15" t="s">
        <v>59</v>
      </c>
      <c r="E1263" s="15" t="s">
        <v>60</v>
      </c>
      <c r="F1263" s="15" t="s">
        <v>290</v>
      </c>
      <c r="G1263" s="15">
        <v>0</v>
      </c>
      <c r="H1263" s="15">
        <v>1</v>
      </c>
      <c r="I1263" s="18">
        <v>0.0467</v>
      </c>
      <c r="J1263" s="15">
        <v>1</v>
      </c>
      <c r="K1263" s="18">
        <v>0.0467</v>
      </c>
      <c r="L1263" s="19"/>
      <c r="M1263" s="20" t="s">
        <v>4</v>
      </c>
      <c r="N1263" s="21" t="s">
        <v>61</v>
      </c>
      <c r="O1263" s="21">
        <f>IFERROR(VLOOKUP(A1263,[1]數量彙總!$A:$B,2,FALSE),0)</f>
        <v>48</v>
      </c>
      <c r="P1263" s="21">
        <f t="shared" si="76"/>
        <v>2.2416</v>
      </c>
      <c r="Q1263" s="21">
        <f>IFERROR(VLOOKUP(A1263,[1]數量彙總!$A:$D,4,FALSE),0)</f>
        <v>48</v>
      </c>
      <c r="R1263" s="21">
        <f t="shared" si="77"/>
        <v>2.2416</v>
      </c>
      <c r="S1263" s="21">
        <f>IFERROR(VLOOKUP(A1263,[1]數量彙總!$A:$F,6,FALSE),0)</f>
        <v>0</v>
      </c>
      <c r="T1263" s="21">
        <f t="shared" si="78"/>
        <v>0</v>
      </c>
      <c r="U1263" s="6">
        <f>IFERROR(VLOOKUP(A1263,[2]ARD202103月!$A:$G,7,FALSE),0)</f>
        <v>48</v>
      </c>
      <c r="V1263" s="6">
        <f t="shared" si="79"/>
        <v>2.2416</v>
      </c>
    </row>
    <row r="1264" spans="1:22">
      <c r="A1264" s="13" t="s">
        <v>621</v>
      </c>
      <c r="B1264" s="14" t="s">
        <v>622</v>
      </c>
      <c r="C1264" s="15" t="s">
        <v>4</v>
      </c>
      <c r="D1264" s="15" t="s">
        <v>62</v>
      </c>
      <c r="E1264" s="15" t="s">
        <v>63</v>
      </c>
      <c r="F1264" s="15" t="s">
        <v>290</v>
      </c>
      <c r="G1264" s="15">
        <v>0</v>
      </c>
      <c r="H1264" s="15">
        <v>1</v>
      </c>
      <c r="I1264" s="18">
        <v>0.01</v>
      </c>
      <c r="J1264" s="15">
        <v>1</v>
      </c>
      <c r="K1264" s="18">
        <v>0.01</v>
      </c>
      <c r="L1264" s="19"/>
      <c r="M1264" s="20" t="s">
        <v>4</v>
      </c>
      <c r="N1264" s="21" t="s">
        <v>64</v>
      </c>
      <c r="O1264" s="21">
        <f>IFERROR(VLOOKUP(A1264,[1]數量彙總!$A:$B,2,FALSE),0)</f>
        <v>48</v>
      </c>
      <c r="P1264" s="21">
        <f t="shared" si="76"/>
        <v>0.48</v>
      </c>
      <c r="Q1264" s="21">
        <f>IFERROR(VLOOKUP(A1264,[1]數量彙總!$A:$D,4,FALSE),0)</f>
        <v>48</v>
      </c>
      <c r="R1264" s="21">
        <f t="shared" si="77"/>
        <v>0.48</v>
      </c>
      <c r="S1264" s="21">
        <f>IFERROR(VLOOKUP(A1264,[1]數量彙總!$A:$F,6,FALSE),0)</f>
        <v>0</v>
      </c>
      <c r="T1264" s="21">
        <f t="shared" si="78"/>
        <v>0</v>
      </c>
      <c r="U1264" s="6">
        <f>IFERROR(VLOOKUP(A1264,[2]ARD202103月!$A:$G,7,FALSE),0)</f>
        <v>48</v>
      </c>
      <c r="V1264" s="6">
        <f t="shared" si="79"/>
        <v>0.48</v>
      </c>
    </row>
    <row r="1265" spans="1:22">
      <c r="A1265" s="13" t="s">
        <v>621</v>
      </c>
      <c r="B1265" s="14" t="s">
        <v>622</v>
      </c>
      <c r="C1265" s="15" t="s">
        <v>4</v>
      </c>
      <c r="D1265" s="15" t="s">
        <v>45</v>
      </c>
      <c r="E1265" s="15" t="s">
        <v>46</v>
      </c>
      <c r="F1265" s="15" t="s">
        <v>290</v>
      </c>
      <c r="G1265" s="15">
        <v>0</v>
      </c>
      <c r="H1265" s="15">
        <v>1</v>
      </c>
      <c r="I1265" s="18">
        <v>0</v>
      </c>
      <c r="J1265" s="15">
        <v>1</v>
      </c>
      <c r="K1265" s="18">
        <v>0</v>
      </c>
      <c r="L1265" s="19"/>
      <c r="M1265" s="20" t="s">
        <v>4</v>
      </c>
      <c r="N1265" s="21" t="s">
        <v>48</v>
      </c>
      <c r="O1265" s="21">
        <f>IFERROR(VLOOKUP(A1265,[1]數量彙總!$A:$B,2,FALSE),0)</f>
        <v>48</v>
      </c>
      <c r="P1265" s="21">
        <f t="shared" si="76"/>
        <v>0</v>
      </c>
      <c r="Q1265" s="21">
        <f>IFERROR(VLOOKUP(A1265,[1]數量彙總!$A:$D,4,FALSE),0)</f>
        <v>48</v>
      </c>
      <c r="R1265" s="21">
        <f t="shared" si="77"/>
        <v>0</v>
      </c>
      <c r="S1265" s="21">
        <f>IFERROR(VLOOKUP(A1265,[1]數量彙總!$A:$F,6,FALSE),0)</f>
        <v>0</v>
      </c>
      <c r="T1265" s="21">
        <f t="shared" si="78"/>
        <v>0</v>
      </c>
      <c r="U1265" s="6">
        <f>IFERROR(VLOOKUP(A1265,[2]ARD202103月!$A:$G,7,FALSE),0)</f>
        <v>48</v>
      </c>
      <c r="V1265" s="6">
        <f t="shared" si="79"/>
        <v>0</v>
      </c>
    </row>
    <row r="1266" spans="1:22">
      <c r="A1266" s="13" t="s">
        <v>621</v>
      </c>
      <c r="B1266" s="14" t="s">
        <v>622</v>
      </c>
      <c r="C1266" s="15" t="s">
        <v>4</v>
      </c>
      <c r="D1266" s="15" t="s">
        <v>49</v>
      </c>
      <c r="E1266" s="15" t="s">
        <v>50</v>
      </c>
      <c r="F1266" s="15" t="s">
        <v>290</v>
      </c>
      <c r="G1266" s="15">
        <v>0</v>
      </c>
      <c r="H1266" s="15">
        <v>1</v>
      </c>
      <c r="I1266" s="18">
        <v>0</v>
      </c>
      <c r="J1266" s="15">
        <v>1</v>
      </c>
      <c r="K1266" s="18">
        <v>0</v>
      </c>
      <c r="L1266" s="19"/>
      <c r="M1266" s="20" t="s">
        <v>4</v>
      </c>
      <c r="N1266" s="21" t="s">
        <v>51</v>
      </c>
      <c r="O1266" s="21">
        <f>IFERROR(VLOOKUP(A1266,[1]數量彙總!$A:$B,2,FALSE),0)</f>
        <v>48</v>
      </c>
      <c r="P1266" s="21">
        <f t="shared" si="76"/>
        <v>0</v>
      </c>
      <c r="Q1266" s="21">
        <f>IFERROR(VLOOKUP(A1266,[1]數量彙總!$A:$D,4,FALSE),0)</f>
        <v>48</v>
      </c>
      <c r="R1266" s="21">
        <f t="shared" si="77"/>
        <v>0</v>
      </c>
      <c r="S1266" s="21">
        <f>IFERROR(VLOOKUP(A1266,[1]數量彙總!$A:$F,6,FALSE),0)</f>
        <v>0</v>
      </c>
      <c r="T1266" s="21">
        <f t="shared" si="78"/>
        <v>0</v>
      </c>
      <c r="U1266" s="6">
        <f>IFERROR(VLOOKUP(A1266,[2]ARD202103月!$A:$G,7,FALSE),0)</f>
        <v>48</v>
      </c>
      <c r="V1266" s="6">
        <f t="shared" si="79"/>
        <v>0</v>
      </c>
    </row>
    <row r="1267" spans="1:22">
      <c r="A1267" s="13" t="s">
        <v>621</v>
      </c>
      <c r="B1267" s="14" t="s">
        <v>622</v>
      </c>
      <c r="C1267" s="15" t="s">
        <v>4</v>
      </c>
      <c r="D1267" s="15" t="s">
        <v>134</v>
      </c>
      <c r="E1267" s="15" t="s">
        <v>135</v>
      </c>
      <c r="F1267" s="15" t="s">
        <v>290</v>
      </c>
      <c r="G1267" s="15">
        <v>0</v>
      </c>
      <c r="H1267" s="15">
        <v>1</v>
      </c>
      <c r="I1267" s="18">
        <v>0.0167</v>
      </c>
      <c r="J1267" s="15">
        <v>1</v>
      </c>
      <c r="K1267" s="18">
        <v>0.0167</v>
      </c>
      <c r="L1267" s="19"/>
      <c r="M1267" s="20" t="s">
        <v>4</v>
      </c>
      <c r="N1267" s="21" t="s">
        <v>136</v>
      </c>
      <c r="O1267" s="21">
        <f>IFERROR(VLOOKUP(A1267,[1]數量彙總!$A:$B,2,FALSE),0)</f>
        <v>48</v>
      </c>
      <c r="P1267" s="21">
        <f t="shared" si="76"/>
        <v>0.8016</v>
      </c>
      <c r="Q1267" s="21">
        <f>IFERROR(VLOOKUP(A1267,[1]數量彙總!$A:$D,4,FALSE),0)</f>
        <v>48</v>
      </c>
      <c r="R1267" s="21">
        <f t="shared" si="77"/>
        <v>0.8016</v>
      </c>
      <c r="S1267" s="21">
        <f>IFERROR(VLOOKUP(A1267,[1]數量彙總!$A:$F,6,FALSE),0)</f>
        <v>0</v>
      </c>
      <c r="T1267" s="21">
        <f t="shared" si="78"/>
        <v>0</v>
      </c>
      <c r="U1267" s="6">
        <f>IFERROR(VLOOKUP(A1267,[2]ARD202103月!$A:$G,7,FALSE),0)</f>
        <v>48</v>
      </c>
      <c r="V1267" s="6">
        <f t="shared" si="79"/>
        <v>0.8016</v>
      </c>
    </row>
    <row r="1268" spans="1:22">
      <c r="A1268" s="13" t="s">
        <v>621</v>
      </c>
      <c r="B1268" s="14" t="s">
        <v>622</v>
      </c>
      <c r="C1268" s="15" t="s">
        <v>4</v>
      </c>
      <c r="D1268" s="15" t="s">
        <v>485</v>
      </c>
      <c r="E1268" s="15" t="s">
        <v>486</v>
      </c>
      <c r="F1268" s="15" t="s">
        <v>621</v>
      </c>
      <c r="G1268" s="15">
        <v>0</v>
      </c>
      <c r="H1268" s="15">
        <v>1</v>
      </c>
      <c r="I1268" s="18">
        <v>0.0129</v>
      </c>
      <c r="J1268" s="15">
        <v>1</v>
      </c>
      <c r="K1268" s="18">
        <v>0.0129</v>
      </c>
      <c r="L1268" s="19"/>
      <c r="M1268" s="20" t="s">
        <v>4</v>
      </c>
      <c r="N1268" s="21" t="s">
        <v>487</v>
      </c>
      <c r="O1268" s="21">
        <f>IFERROR(VLOOKUP(A1268,[1]數量彙總!$A:$B,2,FALSE),0)</f>
        <v>48</v>
      </c>
      <c r="P1268" s="21">
        <f t="shared" si="76"/>
        <v>0.6192</v>
      </c>
      <c r="Q1268" s="21">
        <f>IFERROR(VLOOKUP(A1268,[1]數量彙總!$A:$D,4,FALSE),0)</f>
        <v>48</v>
      </c>
      <c r="R1268" s="21">
        <f t="shared" si="77"/>
        <v>0.6192</v>
      </c>
      <c r="S1268" s="21">
        <f>IFERROR(VLOOKUP(A1268,[1]數量彙總!$A:$F,6,FALSE),0)</f>
        <v>0</v>
      </c>
      <c r="T1268" s="21">
        <f t="shared" si="78"/>
        <v>0</v>
      </c>
      <c r="U1268" s="6">
        <f>IFERROR(VLOOKUP(A1268,[2]ARD202103月!$A:$G,7,FALSE),0)</f>
        <v>48</v>
      </c>
      <c r="V1268" s="6">
        <f t="shared" si="79"/>
        <v>0.6192</v>
      </c>
    </row>
    <row r="1269" spans="1:22">
      <c r="A1269" s="13" t="s">
        <v>621</v>
      </c>
      <c r="B1269" s="14" t="s">
        <v>622</v>
      </c>
      <c r="C1269" s="15" t="s">
        <v>4</v>
      </c>
      <c r="D1269" s="15" t="s">
        <v>529</v>
      </c>
      <c r="E1269" s="15" t="s">
        <v>530</v>
      </c>
      <c r="F1269" s="15" t="s">
        <v>621</v>
      </c>
      <c r="G1269" s="15">
        <v>0</v>
      </c>
      <c r="H1269" s="15">
        <v>1</v>
      </c>
      <c r="I1269" s="18">
        <v>0.0207</v>
      </c>
      <c r="J1269" s="15">
        <v>1</v>
      </c>
      <c r="K1269" s="18">
        <v>0.0207</v>
      </c>
      <c r="L1269" s="19"/>
      <c r="M1269" s="20" t="s">
        <v>4</v>
      </c>
      <c r="N1269" s="21" t="s">
        <v>531</v>
      </c>
      <c r="O1269" s="21">
        <f>IFERROR(VLOOKUP(A1269,[1]數量彙總!$A:$B,2,FALSE),0)</f>
        <v>48</v>
      </c>
      <c r="P1269" s="21">
        <f t="shared" si="76"/>
        <v>0.9936</v>
      </c>
      <c r="Q1269" s="21">
        <f>IFERROR(VLOOKUP(A1269,[1]數量彙總!$A:$D,4,FALSE),0)</f>
        <v>48</v>
      </c>
      <c r="R1269" s="21">
        <f t="shared" si="77"/>
        <v>0.9936</v>
      </c>
      <c r="S1269" s="21">
        <f>IFERROR(VLOOKUP(A1269,[1]數量彙總!$A:$F,6,FALSE),0)</f>
        <v>0</v>
      </c>
      <c r="T1269" s="21">
        <f t="shared" si="78"/>
        <v>0</v>
      </c>
      <c r="U1269" s="6">
        <f>IFERROR(VLOOKUP(A1269,[2]ARD202103月!$A:$G,7,FALSE),0)</f>
        <v>48</v>
      </c>
      <c r="V1269" s="6">
        <f t="shared" si="79"/>
        <v>0.9936</v>
      </c>
    </row>
    <row r="1270" spans="1:22">
      <c r="A1270" s="13" t="s">
        <v>621</v>
      </c>
      <c r="B1270" s="14" t="s">
        <v>622</v>
      </c>
      <c r="C1270" s="15" t="s">
        <v>4</v>
      </c>
      <c r="D1270" s="15" t="s">
        <v>532</v>
      </c>
      <c r="E1270" s="15" t="s">
        <v>533</v>
      </c>
      <c r="F1270" s="15" t="s">
        <v>621</v>
      </c>
      <c r="G1270" s="15">
        <v>0</v>
      </c>
      <c r="H1270" s="15">
        <v>1</v>
      </c>
      <c r="I1270" s="18">
        <v>0.0239</v>
      </c>
      <c r="J1270" s="15">
        <v>1</v>
      </c>
      <c r="K1270" s="18">
        <v>0.0239</v>
      </c>
      <c r="L1270" s="19"/>
      <c r="M1270" s="20" t="s">
        <v>4</v>
      </c>
      <c r="N1270" s="21" t="s">
        <v>534</v>
      </c>
      <c r="O1270" s="21">
        <f>IFERROR(VLOOKUP(A1270,[1]數量彙總!$A:$B,2,FALSE),0)</f>
        <v>48</v>
      </c>
      <c r="P1270" s="21">
        <f t="shared" si="76"/>
        <v>1.1472</v>
      </c>
      <c r="Q1270" s="21">
        <f>IFERROR(VLOOKUP(A1270,[1]數量彙總!$A:$D,4,FALSE),0)</f>
        <v>48</v>
      </c>
      <c r="R1270" s="21">
        <f t="shared" si="77"/>
        <v>1.1472</v>
      </c>
      <c r="S1270" s="21">
        <f>IFERROR(VLOOKUP(A1270,[1]數量彙總!$A:$F,6,FALSE),0)</f>
        <v>0</v>
      </c>
      <c r="T1270" s="21">
        <f t="shared" si="78"/>
        <v>0</v>
      </c>
      <c r="U1270" s="6">
        <f>IFERROR(VLOOKUP(A1270,[2]ARD202103月!$A:$G,7,FALSE),0)</f>
        <v>48</v>
      </c>
      <c r="V1270" s="6">
        <f t="shared" si="79"/>
        <v>1.1472</v>
      </c>
    </row>
    <row r="1271" spans="1:22">
      <c r="A1271" s="13" t="s">
        <v>621</v>
      </c>
      <c r="B1271" s="14" t="s">
        <v>622</v>
      </c>
      <c r="C1271" s="15" t="s">
        <v>4</v>
      </c>
      <c r="D1271" s="15" t="s">
        <v>297</v>
      </c>
      <c r="E1271" s="15" t="s">
        <v>298</v>
      </c>
      <c r="F1271" s="15" t="s">
        <v>621</v>
      </c>
      <c r="G1271" s="15">
        <v>0</v>
      </c>
      <c r="H1271" s="15">
        <v>1</v>
      </c>
      <c r="I1271" s="18">
        <v>0.1632</v>
      </c>
      <c r="J1271" s="15">
        <v>1</v>
      </c>
      <c r="K1271" s="18">
        <v>0.1632</v>
      </c>
      <c r="L1271" s="19"/>
      <c r="M1271" s="20" t="s">
        <v>4</v>
      </c>
      <c r="N1271" s="21" t="s">
        <v>299</v>
      </c>
      <c r="O1271" s="21">
        <f>IFERROR(VLOOKUP(A1271,[1]數量彙總!$A:$B,2,FALSE),0)</f>
        <v>48</v>
      </c>
      <c r="P1271" s="21">
        <f t="shared" si="76"/>
        <v>7.8336</v>
      </c>
      <c r="Q1271" s="21">
        <f>IFERROR(VLOOKUP(A1271,[1]數量彙總!$A:$D,4,FALSE),0)</f>
        <v>48</v>
      </c>
      <c r="R1271" s="21">
        <f t="shared" si="77"/>
        <v>7.8336</v>
      </c>
      <c r="S1271" s="21">
        <f>IFERROR(VLOOKUP(A1271,[1]數量彙總!$A:$F,6,FALSE),0)</f>
        <v>0</v>
      </c>
      <c r="T1271" s="21">
        <f t="shared" si="78"/>
        <v>0</v>
      </c>
      <c r="U1271" s="6">
        <f>IFERROR(VLOOKUP(A1271,[2]ARD202103月!$A:$G,7,FALSE),0)</f>
        <v>48</v>
      </c>
      <c r="V1271" s="6">
        <f t="shared" si="79"/>
        <v>7.8336</v>
      </c>
    </row>
    <row r="1272" spans="1:22">
      <c r="A1272" s="13" t="s">
        <v>621</v>
      </c>
      <c r="B1272" s="14" t="s">
        <v>622</v>
      </c>
      <c r="C1272" s="15" t="s">
        <v>4</v>
      </c>
      <c r="D1272" s="15" t="s">
        <v>623</v>
      </c>
      <c r="E1272" s="15" t="s">
        <v>624</v>
      </c>
      <c r="F1272" s="15" t="s">
        <v>621</v>
      </c>
      <c r="G1272" s="15">
        <v>0</v>
      </c>
      <c r="H1272" s="15">
        <v>1</v>
      </c>
      <c r="I1272" s="18">
        <v>0.3077</v>
      </c>
      <c r="J1272" s="15">
        <v>1</v>
      </c>
      <c r="K1272" s="18">
        <v>0.3077</v>
      </c>
      <c r="L1272" s="19"/>
      <c r="M1272" s="20" t="s">
        <v>4</v>
      </c>
      <c r="N1272" s="21" t="s">
        <v>568</v>
      </c>
      <c r="O1272" s="21">
        <f>IFERROR(VLOOKUP(A1272,[1]數量彙總!$A:$B,2,FALSE),0)</f>
        <v>48</v>
      </c>
      <c r="P1272" s="21">
        <f t="shared" si="76"/>
        <v>14.7696</v>
      </c>
      <c r="Q1272" s="21">
        <f>IFERROR(VLOOKUP(A1272,[1]數量彙總!$A:$D,4,FALSE),0)</f>
        <v>48</v>
      </c>
      <c r="R1272" s="21">
        <f t="shared" si="77"/>
        <v>14.7696</v>
      </c>
      <c r="S1272" s="21">
        <f>IFERROR(VLOOKUP(A1272,[1]數量彙總!$A:$F,6,FALSE),0)</f>
        <v>0</v>
      </c>
      <c r="T1272" s="21">
        <f t="shared" si="78"/>
        <v>0</v>
      </c>
      <c r="U1272" s="6">
        <f>IFERROR(VLOOKUP(A1272,[2]ARD202103月!$A:$G,7,FALSE),0)</f>
        <v>48</v>
      </c>
      <c r="V1272" s="6">
        <f t="shared" si="79"/>
        <v>14.7696</v>
      </c>
    </row>
    <row r="1273" spans="1:22">
      <c r="A1273" s="13" t="s">
        <v>621</v>
      </c>
      <c r="B1273" s="14" t="s">
        <v>622</v>
      </c>
      <c r="C1273" s="15" t="s">
        <v>4</v>
      </c>
      <c r="D1273" s="15" t="s">
        <v>625</v>
      </c>
      <c r="E1273" s="15" t="s">
        <v>626</v>
      </c>
      <c r="F1273" s="15" t="s">
        <v>621</v>
      </c>
      <c r="G1273" s="15">
        <v>0</v>
      </c>
      <c r="H1273" s="15">
        <v>1</v>
      </c>
      <c r="I1273" s="18">
        <v>0.0689</v>
      </c>
      <c r="J1273" s="15">
        <v>1</v>
      </c>
      <c r="K1273" s="18">
        <v>0.0689</v>
      </c>
      <c r="L1273" s="19"/>
      <c r="M1273" s="20" t="s">
        <v>4</v>
      </c>
      <c r="N1273" s="21" t="s">
        <v>565</v>
      </c>
      <c r="O1273" s="21">
        <f>IFERROR(VLOOKUP(A1273,[1]數量彙總!$A:$B,2,FALSE),0)</f>
        <v>48</v>
      </c>
      <c r="P1273" s="21">
        <f t="shared" si="76"/>
        <v>3.3072</v>
      </c>
      <c r="Q1273" s="21">
        <f>IFERROR(VLOOKUP(A1273,[1]數量彙總!$A:$D,4,FALSE),0)</f>
        <v>48</v>
      </c>
      <c r="R1273" s="21">
        <f t="shared" si="77"/>
        <v>3.3072</v>
      </c>
      <c r="S1273" s="21">
        <f>IFERROR(VLOOKUP(A1273,[1]數量彙總!$A:$F,6,FALSE),0)</f>
        <v>0</v>
      </c>
      <c r="T1273" s="21">
        <f t="shared" si="78"/>
        <v>0</v>
      </c>
      <c r="U1273" s="6">
        <f>IFERROR(VLOOKUP(A1273,[2]ARD202103月!$A:$G,7,FALSE),0)</f>
        <v>48</v>
      </c>
      <c r="V1273" s="6">
        <f t="shared" si="79"/>
        <v>3.3072</v>
      </c>
    </row>
    <row r="1274" spans="1:22">
      <c r="A1274" s="13" t="s">
        <v>621</v>
      </c>
      <c r="B1274" s="14" t="s">
        <v>622</v>
      </c>
      <c r="C1274" s="15" t="s">
        <v>4</v>
      </c>
      <c r="D1274" s="15" t="s">
        <v>627</v>
      </c>
      <c r="E1274" s="15" t="s">
        <v>628</v>
      </c>
      <c r="F1274" s="15" t="s">
        <v>621</v>
      </c>
      <c r="G1274" s="15">
        <v>0</v>
      </c>
      <c r="H1274" s="15">
        <v>1</v>
      </c>
      <c r="I1274" s="18">
        <v>0.0033</v>
      </c>
      <c r="J1274" s="15">
        <v>1</v>
      </c>
      <c r="K1274" s="18">
        <v>0.0033</v>
      </c>
      <c r="L1274" s="19"/>
      <c r="M1274" s="20" t="s">
        <v>4</v>
      </c>
      <c r="N1274" s="21" t="s">
        <v>629</v>
      </c>
      <c r="O1274" s="21">
        <f>IFERROR(VLOOKUP(A1274,[1]數量彙總!$A:$B,2,FALSE),0)</f>
        <v>48</v>
      </c>
      <c r="P1274" s="21">
        <f t="shared" si="76"/>
        <v>0.1584</v>
      </c>
      <c r="Q1274" s="21">
        <f>IFERROR(VLOOKUP(A1274,[1]數量彙總!$A:$D,4,FALSE),0)</f>
        <v>48</v>
      </c>
      <c r="R1274" s="21">
        <f t="shared" si="77"/>
        <v>0.1584</v>
      </c>
      <c r="S1274" s="21">
        <f>IFERROR(VLOOKUP(A1274,[1]數量彙總!$A:$F,6,FALSE),0)</f>
        <v>0</v>
      </c>
      <c r="T1274" s="21">
        <f t="shared" si="78"/>
        <v>0</v>
      </c>
      <c r="U1274" s="6">
        <f>IFERROR(VLOOKUP(A1274,[2]ARD202103月!$A:$G,7,FALSE),0)</f>
        <v>48</v>
      </c>
      <c r="V1274" s="6">
        <f t="shared" si="79"/>
        <v>0.1584</v>
      </c>
    </row>
    <row r="1275" spans="1:22">
      <c r="A1275" s="13" t="s">
        <v>621</v>
      </c>
      <c r="B1275" s="14" t="s">
        <v>622</v>
      </c>
      <c r="C1275" s="15" t="s">
        <v>4</v>
      </c>
      <c r="D1275" s="15" t="s">
        <v>630</v>
      </c>
      <c r="E1275" s="15" t="s">
        <v>631</v>
      </c>
      <c r="F1275" s="15" t="s">
        <v>632</v>
      </c>
      <c r="G1275" s="15">
        <v>0</v>
      </c>
      <c r="H1275" s="15">
        <v>1</v>
      </c>
      <c r="I1275" s="18">
        <v>0.221</v>
      </c>
      <c r="J1275" s="15">
        <v>1</v>
      </c>
      <c r="K1275" s="18">
        <v>0.221</v>
      </c>
      <c r="L1275" s="19"/>
      <c r="M1275" s="20" t="s">
        <v>4</v>
      </c>
      <c r="N1275" s="21" t="s">
        <v>633</v>
      </c>
      <c r="O1275" s="21">
        <f>IFERROR(VLOOKUP(A1275,[1]數量彙總!$A:$B,2,FALSE),0)</f>
        <v>48</v>
      </c>
      <c r="P1275" s="21">
        <f t="shared" si="76"/>
        <v>10.608</v>
      </c>
      <c r="Q1275" s="21">
        <f>IFERROR(VLOOKUP(A1275,[1]數量彙總!$A:$D,4,FALSE),0)</f>
        <v>48</v>
      </c>
      <c r="R1275" s="21">
        <f t="shared" si="77"/>
        <v>10.608</v>
      </c>
      <c r="S1275" s="21">
        <f>IFERROR(VLOOKUP(A1275,[1]數量彙總!$A:$F,6,FALSE),0)</f>
        <v>0</v>
      </c>
      <c r="T1275" s="21">
        <f t="shared" si="78"/>
        <v>0</v>
      </c>
      <c r="U1275" s="6">
        <f>IFERROR(VLOOKUP(A1275,[2]ARD202103月!$A:$G,7,FALSE),0)</f>
        <v>48</v>
      </c>
      <c r="V1275" s="6">
        <f t="shared" si="79"/>
        <v>10.608</v>
      </c>
    </row>
    <row r="1276" spans="1:22">
      <c r="A1276" s="13" t="s">
        <v>634</v>
      </c>
      <c r="B1276" s="14" t="s">
        <v>635</v>
      </c>
      <c r="C1276" s="15" t="s">
        <v>4</v>
      </c>
      <c r="D1276" s="15" t="s">
        <v>199</v>
      </c>
      <c r="E1276" s="15" t="s">
        <v>200</v>
      </c>
      <c r="F1276" s="15" t="s">
        <v>289</v>
      </c>
      <c r="G1276" s="15">
        <v>0</v>
      </c>
      <c r="H1276" s="15">
        <v>1</v>
      </c>
      <c r="I1276" s="18">
        <v>0.0039</v>
      </c>
      <c r="J1276" s="15">
        <v>1</v>
      </c>
      <c r="K1276" s="18">
        <v>0.0039</v>
      </c>
      <c r="L1276" s="19"/>
      <c r="M1276" s="20" t="s">
        <v>4</v>
      </c>
      <c r="N1276" s="21" t="s">
        <v>201</v>
      </c>
      <c r="O1276" s="21">
        <f>IFERROR(VLOOKUP(A1276,[1]數量彙總!$A:$B,2,FALSE),0)</f>
        <v>48</v>
      </c>
      <c r="P1276" s="21">
        <f t="shared" si="76"/>
        <v>0.1872</v>
      </c>
      <c r="Q1276" s="21">
        <f>IFERROR(VLOOKUP(A1276,[1]數量彙總!$A:$D,4,FALSE),0)</f>
        <v>48</v>
      </c>
      <c r="R1276" s="21">
        <f t="shared" si="77"/>
        <v>0.1872</v>
      </c>
      <c r="S1276" s="21">
        <f>IFERROR(VLOOKUP(A1276,[1]數量彙總!$A:$F,6,FALSE),0)</f>
        <v>0</v>
      </c>
      <c r="T1276" s="21">
        <f t="shared" si="78"/>
        <v>0</v>
      </c>
      <c r="U1276" s="6">
        <f>IFERROR(VLOOKUP(A1276,[2]ARD202103月!$A:$G,7,FALSE),0)</f>
        <v>48</v>
      </c>
      <c r="V1276" s="6">
        <f t="shared" si="79"/>
        <v>0.1872</v>
      </c>
    </row>
    <row r="1277" spans="1:22">
      <c r="A1277" s="13" t="s">
        <v>634</v>
      </c>
      <c r="B1277" s="14" t="s">
        <v>635</v>
      </c>
      <c r="C1277" s="15" t="s">
        <v>4</v>
      </c>
      <c r="D1277" s="15" t="s">
        <v>125</v>
      </c>
      <c r="E1277" s="15" t="s">
        <v>126</v>
      </c>
      <c r="F1277" s="15" t="s">
        <v>289</v>
      </c>
      <c r="G1277" s="15">
        <v>0</v>
      </c>
      <c r="H1277" s="15">
        <v>1</v>
      </c>
      <c r="I1277" s="18">
        <v>0.0453</v>
      </c>
      <c r="J1277" s="15">
        <v>1</v>
      </c>
      <c r="K1277" s="18">
        <v>0.0453</v>
      </c>
      <c r="L1277" s="19"/>
      <c r="M1277" s="20" t="s">
        <v>4</v>
      </c>
      <c r="N1277" s="21" t="s">
        <v>127</v>
      </c>
      <c r="O1277" s="21">
        <f>IFERROR(VLOOKUP(A1277,[1]數量彙總!$A:$B,2,FALSE),0)</f>
        <v>48</v>
      </c>
      <c r="P1277" s="21">
        <f t="shared" si="76"/>
        <v>2.1744</v>
      </c>
      <c r="Q1277" s="21">
        <f>IFERROR(VLOOKUP(A1277,[1]數量彙總!$A:$D,4,FALSE),0)</f>
        <v>48</v>
      </c>
      <c r="R1277" s="21">
        <f t="shared" si="77"/>
        <v>2.1744</v>
      </c>
      <c r="S1277" s="21">
        <f>IFERROR(VLOOKUP(A1277,[1]數量彙總!$A:$F,6,FALSE),0)</f>
        <v>0</v>
      </c>
      <c r="T1277" s="21">
        <f t="shared" si="78"/>
        <v>0</v>
      </c>
      <c r="U1277" s="6">
        <f>IFERROR(VLOOKUP(A1277,[2]ARD202103月!$A:$G,7,FALSE),0)</f>
        <v>48</v>
      </c>
      <c r="V1277" s="6">
        <f t="shared" si="79"/>
        <v>2.1744</v>
      </c>
    </row>
    <row r="1278" spans="1:22">
      <c r="A1278" s="13" t="s">
        <v>634</v>
      </c>
      <c r="B1278" s="14" t="s">
        <v>635</v>
      </c>
      <c r="C1278" s="15" t="s">
        <v>4</v>
      </c>
      <c r="D1278" s="15" t="s">
        <v>56</v>
      </c>
      <c r="E1278" s="15" t="s">
        <v>57</v>
      </c>
      <c r="F1278" s="15" t="s">
        <v>356</v>
      </c>
      <c r="G1278" s="15">
        <v>0</v>
      </c>
      <c r="H1278" s="15">
        <v>1</v>
      </c>
      <c r="I1278" s="18">
        <v>0</v>
      </c>
      <c r="J1278" s="15">
        <v>1</v>
      </c>
      <c r="K1278" s="18">
        <v>0</v>
      </c>
      <c r="L1278" s="19"/>
      <c r="M1278" s="20" t="s">
        <v>4</v>
      </c>
      <c r="N1278" s="21" t="s">
        <v>58</v>
      </c>
      <c r="O1278" s="21">
        <f>IFERROR(VLOOKUP(A1278,[1]數量彙總!$A:$B,2,FALSE),0)</f>
        <v>48</v>
      </c>
      <c r="P1278" s="21">
        <f t="shared" si="76"/>
        <v>0</v>
      </c>
      <c r="Q1278" s="21">
        <f>IFERROR(VLOOKUP(A1278,[1]數量彙總!$A:$D,4,FALSE),0)</f>
        <v>48</v>
      </c>
      <c r="R1278" s="21">
        <f t="shared" si="77"/>
        <v>0</v>
      </c>
      <c r="S1278" s="21">
        <f>IFERROR(VLOOKUP(A1278,[1]數量彙總!$A:$F,6,FALSE),0)</f>
        <v>0</v>
      </c>
      <c r="T1278" s="21">
        <f t="shared" si="78"/>
        <v>0</v>
      </c>
      <c r="U1278" s="6">
        <f>IFERROR(VLOOKUP(A1278,[2]ARD202103月!$A:$G,7,FALSE),0)</f>
        <v>48</v>
      </c>
      <c r="V1278" s="6">
        <f t="shared" si="79"/>
        <v>0</v>
      </c>
    </row>
    <row r="1279" spans="1:22">
      <c r="A1279" s="13" t="s">
        <v>634</v>
      </c>
      <c r="B1279" s="14" t="s">
        <v>635</v>
      </c>
      <c r="C1279" s="15" t="s">
        <v>4</v>
      </c>
      <c r="D1279" s="15" t="s">
        <v>59</v>
      </c>
      <c r="E1279" s="15" t="s">
        <v>60</v>
      </c>
      <c r="F1279" s="15" t="s">
        <v>356</v>
      </c>
      <c r="G1279" s="15">
        <v>0</v>
      </c>
      <c r="H1279" s="15">
        <v>1</v>
      </c>
      <c r="I1279" s="18">
        <v>0.0467</v>
      </c>
      <c r="J1279" s="15">
        <v>1</v>
      </c>
      <c r="K1279" s="18">
        <v>0.0467</v>
      </c>
      <c r="L1279" s="19"/>
      <c r="M1279" s="20" t="s">
        <v>4</v>
      </c>
      <c r="N1279" s="21" t="s">
        <v>61</v>
      </c>
      <c r="O1279" s="21">
        <f>IFERROR(VLOOKUP(A1279,[1]數量彙總!$A:$B,2,FALSE),0)</f>
        <v>48</v>
      </c>
      <c r="P1279" s="21">
        <f t="shared" si="76"/>
        <v>2.2416</v>
      </c>
      <c r="Q1279" s="21">
        <f>IFERROR(VLOOKUP(A1279,[1]數量彙總!$A:$D,4,FALSE),0)</f>
        <v>48</v>
      </c>
      <c r="R1279" s="21">
        <f t="shared" si="77"/>
        <v>2.2416</v>
      </c>
      <c r="S1279" s="21">
        <f>IFERROR(VLOOKUP(A1279,[1]數量彙總!$A:$F,6,FALSE),0)</f>
        <v>0</v>
      </c>
      <c r="T1279" s="21">
        <f t="shared" si="78"/>
        <v>0</v>
      </c>
      <c r="U1279" s="6">
        <f>IFERROR(VLOOKUP(A1279,[2]ARD202103月!$A:$G,7,FALSE),0)</f>
        <v>48</v>
      </c>
      <c r="V1279" s="6">
        <f t="shared" si="79"/>
        <v>2.2416</v>
      </c>
    </row>
    <row r="1280" spans="1:22">
      <c r="A1280" s="13" t="s">
        <v>634</v>
      </c>
      <c r="B1280" s="14" t="s">
        <v>635</v>
      </c>
      <c r="C1280" s="15" t="s">
        <v>4</v>
      </c>
      <c r="D1280" s="15" t="s">
        <v>62</v>
      </c>
      <c r="E1280" s="15" t="s">
        <v>63</v>
      </c>
      <c r="F1280" s="15" t="s">
        <v>356</v>
      </c>
      <c r="G1280" s="15">
        <v>0</v>
      </c>
      <c r="H1280" s="15">
        <v>1</v>
      </c>
      <c r="I1280" s="18">
        <v>0.01</v>
      </c>
      <c r="J1280" s="15">
        <v>1</v>
      </c>
      <c r="K1280" s="18">
        <v>0.01</v>
      </c>
      <c r="L1280" s="19"/>
      <c r="M1280" s="20" t="s">
        <v>4</v>
      </c>
      <c r="N1280" s="21" t="s">
        <v>64</v>
      </c>
      <c r="O1280" s="21">
        <f>IFERROR(VLOOKUP(A1280,[1]數量彙總!$A:$B,2,FALSE),0)</f>
        <v>48</v>
      </c>
      <c r="P1280" s="21">
        <f t="shared" si="76"/>
        <v>0.48</v>
      </c>
      <c r="Q1280" s="21">
        <f>IFERROR(VLOOKUP(A1280,[1]數量彙總!$A:$D,4,FALSE),0)</f>
        <v>48</v>
      </c>
      <c r="R1280" s="21">
        <f t="shared" si="77"/>
        <v>0.48</v>
      </c>
      <c r="S1280" s="21">
        <f>IFERROR(VLOOKUP(A1280,[1]數量彙總!$A:$F,6,FALSE),0)</f>
        <v>0</v>
      </c>
      <c r="T1280" s="21">
        <f t="shared" si="78"/>
        <v>0</v>
      </c>
      <c r="U1280" s="6">
        <f>IFERROR(VLOOKUP(A1280,[2]ARD202103月!$A:$G,7,FALSE),0)</f>
        <v>48</v>
      </c>
      <c r="V1280" s="6">
        <f t="shared" si="79"/>
        <v>0.48</v>
      </c>
    </row>
    <row r="1281" spans="1:22">
      <c r="A1281" s="13" t="s">
        <v>634</v>
      </c>
      <c r="B1281" s="14" t="s">
        <v>635</v>
      </c>
      <c r="C1281" s="15" t="s">
        <v>4</v>
      </c>
      <c r="D1281" s="15" t="s">
        <v>49</v>
      </c>
      <c r="E1281" s="15" t="s">
        <v>50</v>
      </c>
      <c r="F1281" s="15" t="s">
        <v>356</v>
      </c>
      <c r="G1281" s="15">
        <v>0</v>
      </c>
      <c r="H1281" s="15">
        <v>1</v>
      </c>
      <c r="I1281" s="18">
        <v>0</v>
      </c>
      <c r="J1281" s="15">
        <v>1</v>
      </c>
      <c r="K1281" s="18">
        <v>0</v>
      </c>
      <c r="L1281" s="19"/>
      <c r="M1281" s="20" t="s">
        <v>4</v>
      </c>
      <c r="N1281" s="21" t="s">
        <v>51</v>
      </c>
      <c r="O1281" s="21">
        <f>IFERROR(VLOOKUP(A1281,[1]數量彙總!$A:$B,2,FALSE),0)</f>
        <v>48</v>
      </c>
      <c r="P1281" s="21">
        <f t="shared" si="76"/>
        <v>0</v>
      </c>
      <c r="Q1281" s="21">
        <f>IFERROR(VLOOKUP(A1281,[1]數量彙總!$A:$D,4,FALSE),0)</f>
        <v>48</v>
      </c>
      <c r="R1281" s="21">
        <f t="shared" si="77"/>
        <v>0</v>
      </c>
      <c r="S1281" s="21">
        <f>IFERROR(VLOOKUP(A1281,[1]數量彙總!$A:$F,6,FALSE),0)</f>
        <v>0</v>
      </c>
      <c r="T1281" s="21">
        <f t="shared" si="78"/>
        <v>0</v>
      </c>
      <c r="U1281" s="6">
        <f>IFERROR(VLOOKUP(A1281,[2]ARD202103月!$A:$G,7,FALSE),0)</f>
        <v>48</v>
      </c>
      <c r="V1281" s="6">
        <f t="shared" si="79"/>
        <v>0</v>
      </c>
    </row>
    <row r="1282" spans="1:22">
      <c r="A1282" s="13" t="s">
        <v>634</v>
      </c>
      <c r="B1282" s="14" t="s">
        <v>635</v>
      </c>
      <c r="C1282" s="15" t="s">
        <v>4</v>
      </c>
      <c r="D1282" s="15" t="s">
        <v>45</v>
      </c>
      <c r="E1282" s="15" t="s">
        <v>46</v>
      </c>
      <c r="F1282" s="15" t="s">
        <v>356</v>
      </c>
      <c r="G1282" s="15">
        <v>0</v>
      </c>
      <c r="H1282" s="15">
        <v>1</v>
      </c>
      <c r="I1282" s="18">
        <v>0</v>
      </c>
      <c r="J1282" s="15">
        <v>1</v>
      </c>
      <c r="K1282" s="18">
        <v>0</v>
      </c>
      <c r="L1282" s="19"/>
      <c r="M1282" s="20" t="s">
        <v>4</v>
      </c>
      <c r="N1282" s="21" t="s">
        <v>48</v>
      </c>
      <c r="O1282" s="21">
        <f>IFERROR(VLOOKUP(A1282,[1]數量彙總!$A:$B,2,FALSE),0)</f>
        <v>48</v>
      </c>
      <c r="P1282" s="21">
        <f t="shared" si="76"/>
        <v>0</v>
      </c>
      <c r="Q1282" s="21">
        <f>IFERROR(VLOOKUP(A1282,[1]數量彙總!$A:$D,4,FALSE),0)</f>
        <v>48</v>
      </c>
      <c r="R1282" s="21">
        <f t="shared" si="77"/>
        <v>0</v>
      </c>
      <c r="S1282" s="21">
        <f>IFERROR(VLOOKUP(A1282,[1]數量彙總!$A:$F,6,FALSE),0)</f>
        <v>0</v>
      </c>
      <c r="T1282" s="21">
        <f t="shared" si="78"/>
        <v>0</v>
      </c>
      <c r="U1282" s="6">
        <f>IFERROR(VLOOKUP(A1282,[2]ARD202103月!$A:$G,7,FALSE),0)</f>
        <v>48</v>
      </c>
      <c r="V1282" s="6">
        <f t="shared" si="79"/>
        <v>0</v>
      </c>
    </row>
    <row r="1283" spans="1:22">
      <c r="A1283" s="13" t="s">
        <v>634</v>
      </c>
      <c r="B1283" s="14" t="s">
        <v>635</v>
      </c>
      <c r="C1283" s="15" t="s">
        <v>4</v>
      </c>
      <c r="D1283" s="15" t="s">
        <v>357</v>
      </c>
      <c r="E1283" s="15" t="s">
        <v>358</v>
      </c>
      <c r="F1283" s="15" t="s">
        <v>356</v>
      </c>
      <c r="G1283" s="15">
        <v>0</v>
      </c>
      <c r="H1283" s="15">
        <v>1</v>
      </c>
      <c r="I1283" s="18">
        <v>0.0167</v>
      </c>
      <c r="J1283" s="15">
        <v>1</v>
      </c>
      <c r="K1283" s="18">
        <v>0.0167</v>
      </c>
      <c r="L1283" s="19"/>
      <c r="M1283" s="20" t="s">
        <v>4</v>
      </c>
      <c r="N1283" s="21" t="s">
        <v>359</v>
      </c>
      <c r="O1283" s="21">
        <f>IFERROR(VLOOKUP(A1283,[1]數量彙總!$A:$B,2,FALSE),0)</f>
        <v>48</v>
      </c>
      <c r="P1283" s="21">
        <f t="shared" ref="P1283:P1346" si="80">O1283*H1283*I1283</f>
        <v>0.8016</v>
      </c>
      <c r="Q1283" s="21">
        <f>IFERROR(VLOOKUP(A1283,[1]數量彙總!$A:$D,4,FALSE),0)</f>
        <v>48</v>
      </c>
      <c r="R1283" s="21">
        <f t="shared" ref="R1283:R1346" si="81">Q1283*H1283*I1283</f>
        <v>0.8016</v>
      </c>
      <c r="S1283" s="21">
        <f>IFERROR(VLOOKUP(A1283,[1]數量彙總!$A:$F,6,FALSE),0)</f>
        <v>0</v>
      </c>
      <c r="T1283" s="21">
        <f t="shared" ref="T1283:T1346" si="82">S1283*H1283*I1283</f>
        <v>0</v>
      </c>
      <c r="U1283" s="6">
        <f>IFERROR(VLOOKUP(A1283,[2]ARD202103月!$A:$G,7,FALSE),0)</f>
        <v>48</v>
      </c>
      <c r="V1283" s="6">
        <f t="shared" ref="V1283:V1346" si="83">U1283*I1283*H1283</f>
        <v>0.8016</v>
      </c>
    </row>
    <row r="1284" spans="1:22">
      <c r="A1284" s="13" t="s">
        <v>634</v>
      </c>
      <c r="B1284" s="14" t="s">
        <v>635</v>
      </c>
      <c r="C1284" s="15" t="s">
        <v>4</v>
      </c>
      <c r="D1284" s="15" t="s">
        <v>485</v>
      </c>
      <c r="E1284" s="15" t="s">
        <v>486</v>
      </c>
      <c r="F1284" s="15" t="s">
        <v>634</v>
      </c>
      <c r="G1284" s="15">
        <v>0</v>
      </c>
      <c r="H1284" s="15">
        <v>1</v>
      </c>
      <c r="I1284" s="18">
        <v>0.0129</v>
      </c>
      <c r="J1284" s="15">
        <v>1</v>
      </c>
      <c r="K1284" s="18">
        <v>0.0129</v>
      </c>
      <c r="L1284" s="19"/>
      <c r="M1284" s="20" t="s">
        <v>4</v>
      </c>
      <c r="N1284" s="21" t="s">
        <v>487</v>
      </c>
      <c r="O1284" s="21">
        <f>IFERROR(VLOOKUP(A1284,[1]數量彙總!$A:$B,2,FALSE),0)</f>
        <v>48</v>
      </c>
      <c r="P1284" s="21">
        <f t="shared" si="80"/>
        <v>0.6192</v>
      </c>
      <c r="Q1284" s="21">
        <f>IFERROR(VLOOKUP(A1284,[1]數量彙總!$A:$D,4,FALSE),0)</f>
        <v>48</v>
      </c>
      <c r="R1284" s="21">
        <f t="shared" si="81"/>
        <v>0.6192</v>
      </c>
      <c r="S1284" s="21">
        <f>IFERROR(VLOOKUP(A1284,[1]數量彙總!$A:$F,6,FALSE),0)</f>
        <v>0</v>
      </c>
      <c r="T1284" s="21">
        <f t="shared" si="82"/>
        <v>0</v>
      </c>
      <c r="U1284" s="6">
        <f>IFERROR(VLOOKUP(A1284,[2]ARD202103月!$A:$G,7,FALSE),0)</f>
        <v>48</v>
      </c>
      <c r="V1284" s="6">
        <f t="shared" si="83"/>
        <v>0.6192</v>
      </c>
    </row>
    <row r="1285" spans="1:22">
      <c r="A1285" s="13" t="s">
        <v>634</v>
      </c>
      <c r="B1285" s="14" t="s">
        <v>635</v>
      </c>
      <c r="C1285" s="15" t="s">
        <v>4</v>
      </c>
      <c r="D1285" s="15" t="s">
        <v>529</v>
      </c>
      <c r="E1285" s="15" t="s">
        <v>530</v>
      </c>
      <c r="F1285" s="15" t="s">
        <v>634</v>
      </c>
      <c r="G1285" s="15">
        <v>0</v>
      </c>
      <c r="H1285" s="15">
        <v>1</v>
      </c>
      <c r="I1285" s="18">
        <v>0.0207</v>
      </c>
      <c r="J1285" s="15">
        <v>1</v>
      </c>
      <c r="K1285" s="18">
        <v>0.0207</v>
      </c>
      <c r="L1285" s="19"/>
      <c r="M1285" s="20" t="s">
        <v>4</v>
      </c>
      <c r="N1285" s="21" t="s">
        <v>531</v>
      </c>
      <c r="O1285" s="21">
        <f>IFERROR(VLOOKUP(A1285,[1]數量彙總!$A:$B,2,FALSE),0)</f>
        <v>48</v>
      </c>
      <c r="P1285" s="21">
        <f t="shared" si="80"/>
        <v>0.9936</v>
      </c>
      <c r="Q1285" s="21">
        <f>IFERROR(VLOOKUP(A1285,[1]數量彙總!$A:$D,4,FALSE),0)</f>
        <v>48</v>
      </c>
      <c r="R1285" s="21">
        <f t="shared" si="81"/>
        <v>0.9936</v>
      </c>
      <c r="S1285" s="21">
        <f>IFERROR(VLOOKUP(A1285,[1]數量彙總!$A:$F,6,FALSE),0)</f>
        <v>0</v>
      </c>
      <c r="T1285" s="21">
        <f t="shared" si="82"/>
        <v>0</v>
      </c>
      <c r="U1285" s="6">
        <f>IFERROR(VLOOKUP(A1285,[2]ARD202103月!$A:$G,7,FALSE),0)</f>
        <v>48</v>
      </c>
      <c r="V1285" s="6">
        <f t="shared" si="83"/>
        <v>0.9936</v>
      </c>
    </row>
    <row r="1286" spans="1:22">
      <c r="A1286" s="13" t="s">
        <v>634</v>
      </c>
      <c r="B1286" s="14" t="s">
        <v>635</v>
      </c>
      <c r="C1286" s="15" t="s">
        <v>4</v>
      </c>
      <c r="D1286" s="15" t="s">
        <v>532</v>
      </c>
      <c r="E1286" s="15" t="s">
        <v>533</v>
      </c>
      <c r="F1286" s="15" t="s">
        <v>634</v>
      </c>
      <c r="G1286" s="15">
        <v>0</v>
      </c>
      <c r="H1286" s="15">
        <v>1</v>
      </c>
      <c r="I1286" s="18">
        <v>0.0239</v>
      </c>
      <c r="J1286" s="15">
        <v>1</v>
      </c>
      <c r="K1286" s="18">
        <v>0.0239</v>
      </c>
      <c r="L1286" s="19"/>
      <c r="M1286" s="20" t="s">
        <v>4</v>
      </c>
      <c r="N1286" s="21" t="s">
        <v>534</v>
      </c>
      <c r="O1286" s="21">
        <f>IFERROR(VLOOKUP(A1286,[1]數量彙總!$A:$B,2,FALSE),0)</f>
        <v>48</v>
      </c>
      <c r="P1286" s="21">
        <f t="shared" si="80"/>
        <v>1.1472</v>
      </c>
      <c r="Q1286" s="21">
        <f>IFERROR(VLOOKUP(A1286,[1]數量彙總!$A:$D,4,FALSE),0)</f>
        <v>48</v>
      </c>
      <c r="R1286" s="21">
        <f t="shared" si="81"/>
        <v>1.1472</v>
      </c>
      <c r="S1286" s="21">
        <f>IFERROR(VLOOKUP(A1286,[1]數量彙總!$A:$F,6,FALSE),0)</f>
        <v>0</v>
      </c>
      <c r="T1286" s="21">
        <f t="shared" si="82"/>
        <v>0</v>
      </c>
      <c r="U1286" s="6">
        <f>IFERROR(VLOOKUP(A1286,[2]ARD202103月!$A:$G,7,FALSE),0)</f>
        <v>48</v>
      </c>
      <c r="V1286" s="6">
        <f t="shared" si="83"/>
        <v>1.1472</v>
      </c>
    </row>
    <row r="1287" spans="1:22">
      <c r="A1287" s="13" t="s">
        <v>634</v>
      </c>
      <c r="B1287" s="14" t="s">
        <v>635</v>
      </c>
      <c r="C1287" s="15" t="s">
        <v>4</v>
      </c>
      <c r="D1287" s="15" t="s">
        <v>297</v>
      </c>
      <c r="E1287" s="15" t="s">
        <v>298</v>
      </c>
      <c r="F1287" s="15" t="s">
        <v>634</v>
      </c>
      <c r="G1287" s="15">
        <v>0</v>
      </c>
      <c r="H1287" s="15">
        <v>1</v>
      </c>
      <c r="I1287" s="18">
        <v>0.1632</v>
      </c>
      <c r="J1287" s="15">
        <v>1</v>
      </c>
      <c r="K1287" s="18">
        <v>0.1632</v>
      </c>
      <c r="L1287" s="19"/>
      <c r="M1287" s="20" t="s">
        <v>4</v>
      </c>
      <c r="N1287" s="21" t="s">
        <v>299</v>
      </c>
      <c r="O1287" s="21">
        <f>IFERROR(VLOOKUP(A1287,[1]數量彙總!$A:$B,2,FALSE),0)</f>
        <v>48</v>
      </c>
      <c r="P1287" s="21">
        <f t="shared" si="80"/>
        <v>7.8336</v>
      </c>
      <c r="Q1287" s="21">
        <f>IFERROR(VLOOKUP(A1287,[1]數量彙總!$A:$D,4,FALSE),0)</f>
        <v>48</v>
      </c>
      <c r="R1287" s="21">
        <f t="shared" si="81"/>
        <v>7.8336</v>
      </c>
      <c r="S1287" s="21">
        <f>IFERROR(VLOOKUP(A1287,[1]數量彙總!$A:$F,6,FALSE),0)</f>
        <v>0</v>
      </c>
      <c r="T1287" s="21">
        <f t="shared" si="82"/>
        <v>0</v>
      </c>
      <c r="U1287" s="6">
        <f>IFERROR(VLOOKUP(A1287,[2]ARD202103月!$A:$G,7,FALSE),0)</f>
        <v>48</v>
      </c>
      <c r="V1287" s="6">
        <f t="shared" si="83"/>
        <v>7.8336</v>
      </c>
    </row>
    <row r="1288" spans="1:22">
      <c r="A1288" s="13" t="s">
        <v>634</v>
      </c>
      <c r="B1288" s="14" t="s">
        <v>635</v>
      </c>
      <c r="C1288" s="15" t="s">
        <v>4</v>
      </c>
      <c r="D1288" s="15" t="s">
        <v>623</v>
      </c>
      <c r="E1288" s="15" t="s">
        <v>624</v>
      </c>
      <c r="F1288" s="15" t="s">
        <v>634</v>
      </c>
      <c r="G1288" s="15">
        <v>0</v>
      </c>
      <c r="H1288" s="15">
        <v>1</v>
      </c>
      <c r="I1288" s="18">
        <v>0.3077</v>
      </c>
      <c r="J1288" s="15">
        <v>1</v>
      </c>
      <c r="K1288" s="18">
        <v>0.3077</v>
      </c>
      <c r="L1288" s="19"/>
      <c r="M1288" s="20" t="s">
        <v>4</v>
      </c>
      <c r="N1288" s="21" t="s">
        <v>568</v>
      </c>
      <c r="O1288" s="21">
        <f>IFERROR(VLOOKUP(A1288,[1]數量彙總!$A:$B,2,FALSE),0)</f>
        <v>48</v>
      </c>
      <c r="P1288" s="21">
        <f t="shared" si="80"/>
        <v>14.7696</v>
      </c>
      <c r="Q1288" s="21">
        <f>IFERROR(VLOOKUP(A1288,[1]數量彙總!$A:$D,4,FALSE),0)</f>
        <v>48</v>
      </c>
      <c r="R1288" s="21">
        <f t="shared" si="81"/>
        <v>14.7696</v>
      </c>
      <c r="S1288" s="21">
        <f>IFERROR(VLOOKUP(A1288,[1]數量彙總!$A:$F,6,FALSE),0)</f>
        <v>0</v>
      </c>
      <c r="T1288" s="21">
        <f t="shared" si="82"/>
        <v>0</v>
      </c>
      <c r="U1288" s="6">
        <f>IFERROR(VLOOKUP(A1288,[2]ARD202103月!$A:$G,7,FALSE),0)</f>
        <v>48</v>
      </c>
      <c r="V1288" s="6">
        <f t="shared" si="83"/>
        <v>14.7696</v>
      </c>
    </row>
    <row r="1289" spans="1:22">
      <c r="A1289" s="13" t="s">
        <v>634</v>
      </c>
      <c r="B1289" s="14" t="s">
        <v>635</v>
      </c>
      <c r="C1289" s="15" t="s">
        <v>4</v>
      </c>
      <c r="D1289" s="15" t="s">
        <v>625</v>
      </c>
      <c r="E1289" s="15" t="s">
        <v>626</v>
      </c>
      <c r="F1289" s="15" t="s">
        <v>634</v>
      </c>
      <c r="G1289" s="15">
        <v>0</v>
      </c>
      <c r="H1289" s="15">
        <v>1</v>
      </c>
      <c r="I1289" s="18">
        <v>0.0689</v>
      </c>
      <c r="J1289" s="15">
        <v>1</v>
      </c>
      <c r="K1289" s="18">
        <v>0.0689</v>
      </c>
      <c r="L1289" s="19"/>
      <c r="M1289" s="20" t="s">
        <v>4</v>
      </c>
      <c r="N1289" s="21" t="s">
        <v>565</v>
      </c>
      <c r="O1289" s="21">
        <f>IFERROR(VLOOKUP(A1289,[1]數量彙總!$A:$B,2,FALSE),0)</f>
        <v>48</v>
      </c>
      <c r="P1289" s="21">
        <f t="shared" si="80"/>
        <v>3.3072</v>
      </c>
      <c r="Q1289" s="21">
        <f>IFERROR(VLOOKUP(A1289,[1]數量彙總!$A:$D,4,FALSE),0)</f>
        <v>48</v>
      </c>
      <c r="R1289" s="21">
        <f t="shared" si="81"/>
        <v>3.3072</v>
      </c>
      <c r="S1289" s="21">
        <f>IFERROR(VLOOKUP(A1289,[1]數量彙總!$A:$F,6,FALSE),0)</f>
        <v>0</v>
      </c>
      <c r="T1289" s="21">
        <f t="shared" si="82"/>
        <v>0</v>
      </c>
      <c r="U1289" s="6">
        <f>IFERROR(VLOOKUP(A1289,[2]ARD202103月!$A:$G,7,FALSE),0)</f>
        <v>48</v>
      </c>
      <c r="V1289" s="6">
        <f t="shared" si="83"/>
        <v>3.3072</v>
      </c>
    </row>
    <row r="1290" spans="1:22">
      <c r="A1290" s="13" t="s">
        <v>634</v>
      </c>
      <c r="B1290" s="14" t="s">
        <v>635</v>
      </c>
      <c r="C1290" s="15" t="s">
        <v>4</v>
      </c>
      <c r="D1290" s="15" t="s">
        <v>627</v>
      </c>
      <c r="E1290" s="15" t="s">
        <v>628</v>
      </c>
      <c r="F1290" s="15" t="s">
        <v>634</v>
      </c>
      <c r="G1290" s="15">
        <v>0</v>
      </c>
      <c r="H1290" s="15">
        <v>1</v>
      </c>
      <c r="I1290" s="18">
        <v>0.0033</v>
      </c>
      <c r="J1290" s="15">
        <v>1</v>
      </c>
      <c r="K1290" s="18">
        <v>0.0033</v>
      </c>
      <c r="L1290" s="19"/>
      <c r="M1290" s="20" t="s">
        <v>4</v>
      </c>
      <c r="N1290" s="21" t="s">
        <v>629</v>
      </c>
      <c r="O1290" s="21">
        <f>IFERROR(VLOOKUP(A1290,[1]數量彙總!$A:$B,2,FALSE),0)</f>
        <v>48</v>
      </c>
      <c r="P1290" s="21">
        <f t="shared" si="80"/>
        <v>0.1584</v>
      </c>
      <c r="Q1290" s="21">
        <f>IFERROR(VLOOKUP(A1290,[1]數量彙總!$A:$D,4,FALSE),0)</f>
        <v>48</v>
      </c>
      <c r="R1290" s="21">
        <f t="shared" si="81"/>
        <v>0.1584</v>
      </c>
      <c r="S1290" s="21">
        <f>IFERROR(VLOOKUP(A1290,[1]數量彙總!$A:$F,6,FALSE),0)</f>
        <v>0</v>
      </c>
      <c r="T1290" s="21">
        <f t="shared" si="82"/>
        <v>0</v>
      </c>
      <c r="U1290" s="6">
        <f>IFERROR(VLOOKUP(A1290,[2]ARD202103月!$A:$G,7,FALSE),0)</f>
        <v>48</v>
      </c>
      <c r="V1290" s="6">
        <f t="shared" si="83"/>
        <v>0.1584</v>
      </c>
    </row>
    <row r="1291" spans="1:22">
      <c r="A1291" s="13" t="s">
        <v>634</v>
      </c>
      <c r="B1291" s="14" t="s">
        <v>635</v>
      </c>
      <c r="C1291" s="15" t="s">
        <v>4</v>
      </c>
      <c r="D1291" s="15" t="s">
        <v>630</v>
      </c>
      <c r="E1291" s="15" t="s">
        <v>631</v>
      </c>
      <c r="F1291" s="15" t="s">
        <v>632</v>
      </c>
      <c r="G1291" s="15">
        <v>0</v>
      </c>
      <c r="H1291" s="15">
        <v>1</v>
      </c>
      <c r="I1291" s="18">
        <v>0.221</v>
      </c>
      <c r="J1291" s="15">
        <v>1</v>
      </c>
      <c r="K1291" s="18">
        <v>0.221</v>
      </c>
      <c r="L1291" s="19"/>
      <c r="M1291" s="20" t="s">
        <v>4</v>
      </c>
      <c r="N1291" s="21" t="s">
        <v>633</v>
      </c>
      <c r="O1291" s="21">
        <f>IFERROR(VLOOKUP(A1291,[1]數量彙總!$A:$B,2,FALSE),0)</f>
        <v>48</v>
      </c>
      <c r="P1291" s="21">
        <f t="shared" si="80"/>
        <v>10.608</v>
      </c>
      <c r="Q1291" s="21">
        <f>IFERROR(VLOOKUP(A1291,[1]數量彙總!$A:$D,4,FALSE),0)</f>
        <v>48</v>
      </c>
      <c r="R1291" s="21">
        <f t="shared" si="81"/>
        <v>10.608</v>
      </c>
      <c r="S1291" s="21">
        <f>IFERROR(VLOOKUP(A1291,[1]數量彙總!$A:$F,6,FALSE),0)</f>
        <v>0</v>
      </c>
      <c r="T1291" s="21">
        <f t="shared" si="82"/>
        <v>0</v>
      </c>
      <c r="U1291" s="6">
        <f>IFERROR(VLOOKUP(A1291,[2]ARD202103月!$A:$G,7,FALSE),0)</f>
        <v>48</v>
      </c>
      <c r="V1291" s="6">
        <f t="shared" si="83"/>
        <v>10.608</v>
      </c>
    </row>
    <row r="1292" spans="1:22">
      <c r="A1292" s="13" t="s">
        <v>636</v>
      </c>
      <c r="B1292" s="14" t="s">
        <v>637</v>
      </c>
      <c r="C1292" s="15" t="s">
        <v>4</v>
      </c>
      <c r="D1292" s="15" t="s">
        <v>199</v>
      </c>
      <c r="E1292" s="15" t="s">
        <v>200</v>
      </c>
      <c r="F1292" s="15" t="s">
        <v>289</v>
      </c>
      <c r="G1292" s="15">
        <v>0</v>
      </c>
      <c r="H1292" s="15">
        <v>1</v>
      </c>
      <c r="I1292" s="18">
        <v>0.0039</v>
      </c>
      <c r="J1292" s="15">
        <v>1</v>
      </c>
      <c r="K1292" s="18">
        <v>0.0039</v>
      </c>
      <c r="L1292" s="19"/>
      <c r="M1292" s="20" t="s">
        <v>4</v>
      </c>
      <c r="N1292" s="21" t="s">
        <v>201</v>
      </c>
      <c r="O1292" s="21">
        <f>IFERROR(VLOOKUP(A1292,[1]數量彙總!$A:$B,2,FALSE),0)</f>
        <v>0</v>
      </c>
      <c r="P1292" s="21">
        <f t="shared" si="80"/>
        <v>0</v>
      </c>
      <c r="Q1292" s="21">
        <f>IFERROR(VLOOKUP(A1292,[1]數量彙總!$A:$D,4,FALSE),0)</f>
        <v>0</v>
      </c>
      <c r="R1292" s="21">
        <f t="shared" si="81"/>
        <v>0</v>
      </c>
      <c r="S1292" s="21">
        <f>IFERROR(VLOOKUP(A1292,[1]數量彙總!$A:$F,6,FALSE),0)</f>
        <v>0</v>
      </c>
      <c r="T1292" s="21">
        <f t="shared" si="82"/>
        <v>0</v>
      </c>
      <c r="U1292" s="6">
        <f>IFERROR(VLOOKUP(A1292,[2]ARD202103月!$A:$G,7,FALSE),0)</f>
        <v>0</v>
      </c>
      <c r="V1292" s="6">
        <f t="shared" si="83"/>
        <v>0</v>
      </c>
    </row>
    <row r="1293" spans="1:22">
      <c r="A1293" s="13" t="s">
        <v>636</v>
      </c>
      <c r="B1293" s="14" t="s">
        <v>637</v>
      </c>
      <c r="C1293" s="15" t="s">
        <v>4</v>
      </c>
      <c r="D1293" s="15" t="s">
        <v>125</v>
      </c>
      <c r="E1293" s="15" t="s">
        <v>126</v>
      </c>
      <c r="F1293" s="15" t="s">
        <v>289</v>
      </c>
      <c r="G1293" s="15">
        <v>0</v>
      </c>
      <c r="H1293" s="15">
        <v>1</v>
      </c>
      <c r="I1293" s="18">
        <v>0.0453</v>
      </c>
      <c r="J1293" s="15">
        <v>1</v>
      </c>
      <c r="K1293" s="18">
        <v>0.0453</v>
      </c>
      <c r="L1293" s="19"/>
      <c r="M1293" s="20" t="s">
        <v>4</v>
      </c>
      <c r="N1293" s="21" t="s">
        <v>127</v>
      </c>
      <c r="O1293" s="21">
        <f>IFERROR(VLOOKUP(A1293,[1]數量彙總!$A:$B,2,FALSE),0)</f>
        <v>0</v>
      </c>
      <c r="P1293" s="21">
        <f t="shared" si="80"/>
        <v>0</v>
      </c>
      <c r="Q1293" s="21">
        <f>IFERROR(VLOOKUP(A1293,[1]數量彙總!$A:$D,4,FALSE),0)</f>
        <v>0</v>
      </c>
      <c r="R1293" s="21">
        <f t="shared" si="81"/>
        <v>0</v>
      </c>
      <c r="S1293" s="21">
        <f>IFERROR(VLOOKUP(A1293,[1]數量彙總!$A:$F,6,FALSE),0)</f>
        <v>0</v>
      </c>
      <c r="T1293" s="21">
        <f t="shared" si="82"/>
        <v>0</v>
      </c>
      <c r="U1293" s="6">
        <f>IFERROR(VLOOKUP(A1293,[2]ARD202103月!$A:$G,7,FALSE),0)</f>
        <v>0</v>
      </c>
      <c r="V1293" s="6">
        <f t="shared" si="83"/>
        <v>0</v>
      </c>
    </row>
    <row r="1294" spans="1:22">
      <c r="A1294" s="13" t="s">
        <v>636</v>
      </c>
      <c r="B1294" s="14" t="s">
        <v>637</v>
      </c>
      <c r="C1294" s="15" t="s">
        <v>4</v>
      </c>
      <c r="D1294" s="15" t="s">
        <v>485</v>
      </c>
      <c r="E1294" s="15" t="s">
        <v>486</v>
      </c>
      <c r="F1294" s="15" t="s">
        <v>636</v>
      </c>
      <c r="G1294" s="15">
        <v>0</v>
      </c>
      <c r="H1294" s="15">
        <v>1</v>
      </c>
      <c r="I1294" s="18">
        <v>0.0129</v>
      </c>
      <c r="J1294" s="15">
        <v>1</v>
      </c>
      <c r="K1294" s="18">
        <v>0.0129</v>
      </c>
      <c r="L1294" s="19"/>
      <c r="M1294" s="20" t="s">
        <v>4</v>
      </c>
      <c r="N1294" s="21" t="s">
        <v>487</v>
      </c>
      <c r="O1294" s="21">
        <f>IFERROR(VLOOKUP(A1294,[1]數量彙總!$A:$B,2,FALSE),0)</f>
        <v>0</v>
      </c>
      <c r="P1294" s="21">
        <f t="shared" si="80"/>
        <v>0</v>
      </c>
      <c r="Q1294" s="21">
        <f>IFERROR(VLOOKUP(A1294,[1]數量彙總!$A:$D,4,FALSE),0)</f>
        <v>0</v>
      </c>
      <c r="R1294" s="21">
        <f t="shared" si="81"/>
        <v>0</v>
      </c>
      <c r="S1294" s="21">
        <f>IFERROR(VLOOKUP(A1294,[1]數量彙總!$A:$F,6,FALSE),0)</f>
        <v>0</v>
      </c>
      <c r="T1294" s="21">
        <f t="shared" si="82"/>
        <v>0</v>
      </c>
      <c r="U1294" s="6">
        <f>IFERROR(VLOOKUP(A1294,[2]ARD202103月!$A:$G,7,FALSE),0)</f>
        <v>0</v>
      </c>
      <c r="V1294" s="6">
        <f t="shared" si="83"/>
        <v>0</v>
      </c>
    </row>
    <row r="1295" spans="1:22">
      <c r="A1295" s="13" t="s">
        <v>636</v>
      </c>
      <c r="B1295" s="14" t="s">
        <v>637</v>
      </c>
      <c r="C1295" s="15" t="s">
        <v>4</v>
      </c>
      <c r="D1295" s="15" t="s">
        <v>529</v>
      </c>
      <c r="E1295" s="15" t="s">
        <v>530</v>
      </c>
      <c r="F1295" s="15" t="s">
        <v>636</v>
      </c>
      <c r="G1295" s="15">
        <v>0</v>
      </c>
      <c r="H1295" s="15">
        <v>1</v>
      </c>
      <c r="I1295" s="18">
        <v>0.0207</v>
      </c>
      <c r="J1295" s="15">
        <v>1</v>
      </c>
      <c r="K1295" s="18">
        <v>0.0207</v>
      </c>
      <c r="L1295" s="19"/>
      <c r="M1295" s="20" t="s">
        <v>4</v>
      </c>
      <c r="N1295" s="21" t="s">
        <v>531</v>
      </c>
      <c r="O1295" s="21">
        <f>IFERROR(VLOOKUP(A1295,[1]數量彙總!$A:$B,2,FALSE),0)</f>
        <v>0</v>
      </c>
      <c r="P1295" s="21">
        <f t="shared" si="80"/>
        <v>0</v>
      </c>
      <c r="Q1295" s="21">
        <f>IFERROR(VLOOKUP(A1295,[1]數量彙總!$A:$D,4,FALSE),0)</f>
        <v>0</v>
      </c>
      <c r="R1295" s="21">
        <f t="shared" si="81"/>
        <v>0</v>
      </c>
      <c r="S1295" s="21">
        <f>IFERROR(VLOOKUP(A1295,[1]數量彙總!$A:$F,6,FALSE),0)</f>
        <v>0</v>
      </c>
      <c r="T1295" s="21">
        <f t="shared" si="82"/>
        <v>0</v>
      </c>
      <c r="U1295" s="6">
        <f>IFERROR(VLOOKUP(A1295,[2]ARD202103月!$A:$G,7,FALSE),0)</f>
        <v>0</v>
      </c>
      <c r="V1295" s="6">
        <f t="shared" si="83"/>
        <v>0</v>
      </c>
    </row>
    <row r="1296" spans="1:22">
      <c r="A1296" s="13" t="s">
        <v>636</v>
      </c>
      <c r="B1296" s="14" t="s">
        <v>637</v>
      </c>
      <c r="C1296" s="15" t="s">
        <v>4</v>
      </c>
      <c r="D1296" s="15" t="s">
        <v>532</v>
      </c>
      <c r="E1296" s="15" t="s">
        <v>533</v>
      </c>
      <c r="F1296" s="15" t="s">
        <v>636</v>
      </c>
      <c r="G1296" s="15">
        <v>0</v>
      </c>
      <c r="H1296" s="15">
        <v>1</v>
      </c>
      <c r="I1296" s="18">
        <v>0.0239</v>
      </c>
      <c r="J1296" s="15">
        <v>1</v>
      </c>
      <c r="K1296" s="18">
        <v>0.0239</v>
      </c>
      <c r="L1296" s="19"/>
      <c r="M1296" s="20" t="s">
        <v>4</v>
      </c>
      <c r="N1296" s="21" t="s">
        <v>534</v>
      </c>
      <c r="O1296" s="21">
        <f>IFERROR(VLOOKUP(A1296,[1]數量彙總!$A:$B,2,FALSE),0)</f>
        <v>0</v>
      </c>
      <c r="P1296" s="21">
        <f t="shared" si="80"/>
        <v>0</v>
      </c>
      <c r="Q1296" s="21">
        <f>IFERROR(VLOOKUP(A1296,[1]數量彙總!$A:$D,4,FALSE),0)</f>
        <v>0</v>
      </c>
      <c r="R1296" s="21">
        <f t="shared" si="81"/>
        <v>0</v>
      </c>
      <c r="S1296" s="21">
        <f>IFERROR(VLOOKUP(A1296,[1]數量彙總!$A:$F,6,FALSE),0)</f>
        <v>0</v>
      </c>
      <c r="T1296" s="21">
        <f t="shared" si="82"/>
        <v>0</v>
      </c>
      <c r="U1296" s="6">
        <f>IFERROR(VLOOKUP(A1296,[2]ARD202103月!$A:$G,7,FALSE),0)</f>
        <v>0</v>
      </c>
      <c r="V1296" s="6">
        <f t="shared" si="83"/>
        <v>0</v>
      </c>
    </row>
    <row r="1297" spans="1:22">
      <c r="A1297" s="13" t="s">
        <v>636</v>
      </c>
      <c r="B1297" s="14" t="s">
        <v>637</v>
      </c>
      <c r="C1297" s="15" t="s">
        <v>4</v>
      </c>
      <c r="D1297" s="15" t="s">
        <v>297</v>
      </c>
      <c r="E1297" s="15" t="s">
        <v>298</v>
      </c>
      <c r="F1297" s="15" t="s">
        <v>636</v>
      </c>
      <c r="G1297" s="15">
        <v>0</v>
      </c>
      <c r="H1297" s="15">
        <v>1</v>
      </c>
      <c r="I1297" s="18">
        <v>0.1632</v>
      </c>
      <c r="J1297" s="15">
        <v>1</v>
      </c>
      <c r="K1297" s="18">
        <v>0.1632</v>
      </c>
      <c r="L1297" s="19"/>
      <c r="M1297" s="20" t="s">
        <v>4</v>
      </c>
      <c r="N1297" s="21" t="s">
        <v>299</v>
      </c>
      <c r="O1297" s="21">
        <f>IFERROR(VLOOKUP(A1297,[1]數量彙總!$A:$B,2,FALSE),0)</f>
        <v>0</v>
      </c>
      <c r="P1297" s="21">
        <f t="shared" si="80"/>
        <v>0</v>
      </c>
      <c r="Q1297" s="21">
        <f>IFERROR(VLOOKUP(A1297,[1]數量彙總!$A:$D,4,FALSE),0)</f>
        <v>0</v>
      </c>
      <c r="R1297" s="21">
        <f t="shared" si="81"/>
        <v>0</v>
      </c>
      <c r="S1297" s="21">
        <f>IFERROR(VLOOKUP(A1297,[1]數量彙總!$A:$F,6,FALSE),0)</f>
        <v>0</v>
      </c>
      <c r="T1297" s="21">
        <f t="shared" si="82"/>
        <v>0</v>
      </c>
      <c r="U1297" s="6">
        <f>IFERROR(VLOOKUP(A1297,[2]ARD202103月!$A:$G,7,FALSE),0)</f>
        <v>0</v>
      </c>
      <c r="V1297" s="6">
        <f t="shared" si="83"/>
        <v>0</v>
      </c>
    </row>
    <row r="1298" spans="1:22">
      <c r="A1298" s="13" t="s">
        <v>636</v>
      </c>
      <c r="B1298" s="14" t="s">
        <v>637</v>
      </c>
      <c r="C1298" s="15" t="s">
        <v>4</v>
      </c>
      <c r="D1298" s="15" t="s">
        <v>623</v>
      </c>
      <c r="E1298" s="15" t="s">
        <v>624</v>
      </c>
      <c r="F1298" s="15" t="s">
        <v>636</v>
      </c>
      <c r="G1298" s="15">
        <v>0</v>
      </c>
      <c r="H1298" s="15">
        <v>1</v>
      </c>
      <c r="I1298" s="18">
        <v>0.3077</v>
      </c>
      <c r="J1298" s="15">
        <v>1</v>
      </c>
      <c r="K1298" s="18">
        <v>0.3077</v>
      </c>
      <c r="L1298" s="19"/>
      <c r="M1298" s="20" t="s">
        <v>4</v>
      </c>
      <c r="N1298" s="21" t="s">
        <v>568</v>
      </c>
      <c r="O1298" s="21">
        <f>IFERROR(VLOOKUP(A1298,[1]數量彙總!$A:$B,2,FALSE),0)</f>
        <v>0</v>
      </c>
      <c r="P1298" s="21">
        <f t="shared" si="80"/>
        <v>0</v>
      </c>
      <c r="Q1298" s="21">
        <f>IFERROR(VLOOKUP(A1298,[1]數量彙總!$A:$D,4,FALSE),0)</f>
        <v>0</v>
      </c>
      <c r="R1298" s="21">
        <f t="shared" si="81"/>
        <v>0</v>
      </c>
      <c r="S1298" s="21">
        <f>IFERROR(VLOOKUP(A1298,[1]數量彙總!$A:$F,6,FALSE),0)</f>
        <v>0</v>
      </c>
      <c r="T1298" s="21">
        <f t="shared" si="82"/>
        <v>0</v>
      </c>
      <c r="U1298" s="6">
        <f>IFERROR(VLOOKUP(A1298,[2]ARD202103月!$A:$G,7,FALSE),0)</f>
        <v>0</v>
      </c>
      <c r="V1298" s="6">
        <f t="shared" si="83"/>
        <v>0</v>
      </c>
    </row>
    <row r="1299" spans="1:22">
      <c r="A1299" s="13" t="s">
        <v>636</v>
      </c>
      <c r="B1299" s="14" t="s">
        <v>637</v>
      </c>
      <c r="C1299" s="15" t="s">
        <v>4</v>
      </c>
      <c r="D1299" s="15" t="s">
        <v>625</v>
      </c>
      <c r="E1299" s="15" t="s">
        <v>626</v>
      </c>
      <c r="F1299" s="15" t="s">
        <v>636</v>
      </c>
      <c r="G1299" s="15">
        <v>0</v>
      </c>
      <c r="H1299" s="15">
        <v>1</v>
      </c>
      <c r="I1299" s="18">
        <v>0.0689</v>
      </c>
      <c r="J1299" s="15">
        <v>1</v>
      </c>
      <c r="K1299" s="18">
        <v>0.0689</v>
      </c>
      <c r="L1299" s="19"/>
      <c r="M1299" s="20" t="s">
        <v>4</v>
      </c>
      <c r="N1299" s="21" t="s">
        <v>565</v>
      </c>
      <c r="O1299" s="21">
        <f>IFERROR(VLOOKUP(A1299,[1]數量彙總!$A:$B,2,FALSE),0)</f>
        <v>0</v>
      </c>
      <c r="P1299" s="21">
        <f t="shared" si="80"/>
        <v>0</v>
      </c>
      <c r="Q1299" s="21">
        <f>IFERROR(VLOOKUP(A1299,[1]數量彙總!$A:$D,4,FALSE),0)</f>
        <v>0</v>
      </c>
      <c r="R1299" s="21">
        <f t="shared" si="81"/>
        <v>0</v>
      </c>
      <c r="S1299" s="21">
        <f>IFERROR(VLOOKUP(A1299,[1]數量彙總!$A:$F,6,FALSE),0)</f>
        <v>0</v>
      </c>
      <c r="T1299" s="21">
        <f t="shared" si="82"/>
        <v>0</v>
      </c>
      <c r="U1299" s="6">
        <f>IFERROR(VLOOKUP(A1299,[2]ARD202103月!$A:$G,7,FALSE),0)</f>
        <v>0</v>
      </c>
      <c r="V1299" s="6">
        <f t="shared" si="83"/>
        <v>0</v>
      </c>
    </row>
    <row r="1300" spans="1:22">
      <c r="A1300" s="13" t="s">
        <v>636</v>
      </c>
      <c r="B1300" s="14" t="s">
        <v>637</v>
      </c>
      <c r="C1300" s="15" t="s">
        <v>4</v>
      </c>
      <c r="D1300" s="15" t="s">
        <v>627</v>
      </c>
      <c r="E1300" s="15" t="s">
        <v>628</v>
      </c>
      <c r="F1300" s="15" t="s">
        <v>636</v>
      </c>
      <c r="G1300" s="15">
        <v>0</v>
      </c>
      <c r="H1300" s="15">
        <v>1</v>
      </c>
      <c r="I1300" s="18">
        <v>0.0033</v>
      </c>
      <c r="J1300" s="15">
        <v>1</v>
      </c>
      <c r="K1300" s="18">
        <v>0.0033</v>
      </c>
      <c r="L1300" s="19"/>
      <c r="M1300" s="20" t="s">
        <v>4</v>
      </c>
      <c r="N1300" s="21" t="s">
        <v>629</v>
      </c>
      <c r="O1300" s="21">
        <f>IFERROR(VLOOKUP(A1300,[1]數量彙總!$A:$B,2,FALSE),0)</f>
        <v>0</v>
      </c>
      <c r="P1300" s="21">
        <f t="shared" si="80"/>
        <v>0</v>
      </c>
      <c r="Q1300" s="21">
        <f>IFERROR(VLOOKUP(A1300,[1]數量彙總!$A:$D,4,FALSE),0)</f>
        <v>0</v>
      </c>
      <c r="R1300" s="21">
        <f t="shared" si="81"/>
        <v>0</v>
      </c>
      <c r="S1300" s="21">
        <f>IFERROR(VLOOKUP(A1300,[1]數量彙總!$A:$F,6,FALSE),0)</f>
        <v>0</v>
      </c>
      <c r="T1300" s="21">
        <f t="shared" si="82"/>
        <v>0</v>
      </c>
      <c r="U1300" s="6">
        <f>IFERROR(VLOOKUP(A1300,[2]ARD202103月!$A:$G,7,FALSE),0)</f>
        <v>0</v>
      </c>
      <c r="V1300" s="6">
        <f t="shared" si="83"/>
        <v>0</v>
      </c>
    </row>
    <row r="1301" spans="1:22">
      <c r="A1301" s="13" t="s">
        <v>636</v>
      </c>
      <c r="B1301" s="14" t="s">
        <v>637</v>
      </c>
      <c r="C1301" s="15" t="s">
        <v>4</v>
      </c>
      <c r="D1301" s="15" t="s">
        <v>56</v>
      </c>
      <c r="E1301" s="15" t="s">
        <v>57</v>
      </c>
      <c r="F1301" s="15" t="s">
        <v>638</v>
      </c>
      <c r="G1301" s="15">
        <v>0</v>
      </c>
      <c r="H1301" s="15">
        <v>1</v>
      </c>
      <c r="I1301" s="18">
        <v>0</v>
      </c>
      <c r="J1301" s="15">
        <v>1</v>
      </c>
      <c r="K1301" s="18">
        <v>0</v>
      </c>
      <c r="L1301" s="19"/>
      <c r="M1301" s="20" t="s">
        <v>4</v>
      </c>
      <c r="N1301" s="21" t="s">
        <v>58</v>
      </c>
      <c r="O1301" s="21">
        <f>IFERROR(VLOOKUP(A1301,[1]數量彙總!$A:$B,2,FALSE),0)</f>
        <v>0</v>
      </c>
      <c r="P1301" s="21">
        <f t="shared" si="80"/>
        <v>0</v>
      </c>
      <c r="Q1301" s="21">
        <f>IFERROR(VLOOKUP(A1301,[1]數量彙總!$A:$D,4,FALSE),0)</f>
        <v>0</v>
      </c>
      <c r="R1301" s="21">
        <f t="shared" si="81"/>
        <v>0</v>
      </c>
      <c r="S1301" s="21">
        <f>IFERROR(VLOOKUP(A1301,[1]數量彙總!$A:$F,6,FALSE),0)</f>
        <v>0</v>
      </c>
      <c r="T1301" s="21">
        <f t="shared" si="82"/>
        <v>0</v>
      </c>
      <c r="U1301" s="6">
        <f>IFERROR(VLOOKUP(A1301,[2]ARD202103月!$A:$G,7,FALSE),0)</f>
        <v>0</v>
      </c>
      <c r="V1301" s="6">
        <f t="shared" si="83"/>
        <v>0</v>
      </c>
    </row>
    <row r="1302" spans="1:22">
      <c r="A1302" s="13" t="s">
        <v>636</v>
      </c>
      <c r="B1302" s="14" t="s">
        <v>637</v>
      </c>
      <c r="C1302" s="15" t="s">
        <v>4</v>
      </c>
      <c r="D1302" s="15" t="s">
        <v>59</v>
      </c>
      <c r="E1302" s="15" t="s">
        <v>60</v>
      </c>
      <c r="F1302" s="15" t="s">
        <v>638</v>
      </c>
      <c r="G1302" s="15">
        <v>0</v>
      </c>
      <c r="H1302" s="15">
        <v>1</v>
      </c>
      <c r="I1302" s="18">
        <v>0.0467</v>
      </c>
      <c r="J1302" s="15">
        <v>1</v>
      </c>
      <c r="K1302" s="18">
        <v>0.0467</v>
      </c>
      <c r="L1302" s="19"/>
      <c r="M1302" s="20" t="s">
        <v>4</v>
      </c>
      <c r="N1302" s="21" t="s">
        <v>61</v>
      </c>
      <c r="O1302" s="21">
        <f>IFERROR(VLOOKUP(A1302,[1]數量彙總!$A:$B,2,FALSE),0)</f>
        <v>0</v>
      </c>
      <c r="P1302" s="21">
        <f t="shared" si="80"/>
        <v>0</v>
      </c>
      <c r="Q1302" s="21">
        <f>IFERROR(VLOOKUP(A1302,[1]數量彙總!$A:$D,4,FALSE),0)</f>
        <v>0</v>
      </c>
      <c r="R1302" s="21">
        <f t="shared" si="81"/>
        <v>0</v>
      </c>
      <c r="S1302" s="21">
        <f>IFERROR(VLOOKUP(A1302,[1]數量彙總!$A:$F,6,FALSE),0)</f>
        <v>0</v>
      </c>
      <c r="T1302" s="21">
        <f t="shared" si="82"/>
        <v>0</v>
      </c>
      <c r="U1302" s="6">
        <f>IFERROR(VLOOKUP(A1302,[2]ARD202103月!$A:$G,7,FALSE),0)</f>
        <v>0</v>
      </c>
      <c r="V1302" s="6">
        <f t="shared" si="83"/>
        <v>0</v>
      </c>
    </row>
    <row r="1303" spans="1:22">
      <c r="A1303" s="13" t="s">
        <v>636</v>
      </c>
      <c r="B1303" s="14" t="s">
        <v>637</v>
      </c>
      <c r="C1303" s="15" t="s">
        <v>4</v>
      </c>
      <c r="D1303" s="15" t="s">
        <v>62</v>
      </c>
      <c r="E1303" s="15" t="s">
        <v>63</v>
      </c>
      <c r="F1303" s="15" t="s">
        <v>638</v>
      </c>
      <c r="G1303" s="15">
        <v>0</v>
      </c>
      <c r="H1303" s="15">
        <v>1</v>
      </c>
      <c r="I1303" s="18">
        <v>0.01</v>
      </c>
      <c r="J1303" s="15">
        <v>1</v>
      </c>
      <c r="K1303" s="18">
        <v>0.01</v>
      </c>
      <c r="L1303" s="19"/>
      <c r="M1303" s="20" t="s">
        <v>4</v>
      </c>
      <c r="N1303" s="21" t="s">
        <v>64</v>
      </c>
      <c r="O1303" s="21">
        <f>IFERROR(VLOOKUP(A1303,[1]數量彙總!$A:$B,2,FALSE),0)</f>
        <v>0</v>
      </c>
      <c r="P1303" s="21">
        <f t="shared" si="80"/>
        <v>0</v>
      </c>
      <c r="Q1303" s="21">
        <f>IFERROR(VLOOKUP(A1303,[1]數量彙總!$A:$D,4,FALSE),0)</f>
        <v>0</v>
      </c>
      <c r="R1303" s="21">
        <f t="shared" si="81"/>
        <v>0</v>
      </c>
      <c r="S1303" s="21">
        <f>IFERROR(VLOOKUP(A1303,[1]數量彙總!$A:$F,6,FALSE),0)</f>
        <v>0</v>
      </c>
      <c r="T1303" s="21">
        <f t="shared" si="82"/>
        <v>0</v>
      </c>
      <c r="U1303" s="6">
        <f>IFERROR(VLOOKUP(A1303,[2]ARD202103月!$A:$G,7,FALSE),0)</f>
        <v>0</v>
      </c>
      <c r="V1303" s="6">
        <f t="shared" si="83"/>
        <v>0</v>
      </c>
    </row>
    <row r="1304" spans="1:22">
      <c r="A1304" s="13" t="s">
        <v>636</v>
      </c>
      <c r="B1304" s="14" t="s">
        <v>637</v>
      </c>
      <c r="C1304" s="15" t="s">
        <v>4</v>
      </c>
      <c r="D1304" s="15" t="s">
        <v>45</v>
      </c>
      <c r="E1304" s="15" t="s">
        <v>46</v>
      </c>
      <c r="F1304" s="15" t="s">
        <v>638</v>
      </c>
      <c r="G1304" s="15">
        <v>0</v>
      </c>
      <c r="H1304" s="15">
        <v>1</v>
      </c>
      <c r="I1304" s="18">
        <v>0</v>
      </c>
      <c r="J1304" s="15">
        <v>1</v>
      </c>
      <c r="K1304" s="18">
        <v>0</v>
      </c>
      <c r="L1304" s="19"/>
      <c r="M1304" s="20" t="s">
        <v>4</v>
      </c>
      <c r="N1304" s="21" t="s">
        <v>48</v>
      </c>
      <c r="O1304" s="21">
        <f>IFERROR(VLOOKUP(A1304,[1]數量彙總!$A:$B,2,FALSE),0)</f>
        <v>0</v>
      </c>
      <c r="P1304" s="21">
        <f t="shared" si="80"/>
        <v>0</v>
      </c>
      <c r="Q1304" s="21">
        <f>IFERROR(VLOOKUP(A1304,[1]數量彙總!$A:$D,4,FALSE),0)</f>
        <v>0</v>
      </c>
      <c r="R1304" s="21">
        <f t="shared" si="81"/>
        <v>0</v>
      </c>
      <c r="S1304" s="21">
        <f>IFERROR(VLOOKUP(A1304,[1]數量彙總!$A:$F,6,FALSE),0)</f>
        <v>0</v>
      </c>
      <c r="T1304" s="21">
        <f t="shared" si="82"/>
        <v>0</v>
      </c>
      <c r="U1304" s="6">
        <f>IFERROR(VLOOKUP(A1304,[2]ARD202103月!$A:$G,7,FALSE),0)</f>
        <v>0</v>
      </c>
      <c r="V1304" s="6">
        <f t="shared" si="83"/>
        <v>0</v>
      </c>
    </row>
    <row r="1305" spans="1:22">
      <c r="A1305" s="13" t="s">
        <v>636</v>
      </c>
      <c r="B1305" s="14" t="s">
        <v>637</v>
      </c>
      <c r="C1305" s="15" t="s">
        <v>4</v>
      </c>
      <c r="D1305" s="15" t="s">
        <v>49</v>
      </c>
      <c r="E1305" s="15" t="s">
        <v>50</v>
      </c>
      <c r="F1305" s="15" t="s">
        <v>638</v>
      </c>
      <c r="G1305" s="15">
        <v>0</v>
      </c>
      <c r="H1305" s="15">
        <v>1</v>
      </c>
      <c r="I1305" s="18">
        <v>0</v>
      </c>
      <c r="J1305" s="15">
        <v>1</v>
      </c>
      <c r="K1305" s="18">
        <v>0</v>
      </c>
      <c r="L1305" s="19"/>
      <c r="M1305" s="20" t="s">
        <v>4</v>
      </c>
      <c r="N1305" s="21" t="s">
        <v>51</v>
      </c>
      <c r="O1305" s="21">
        <f>IFERROR(VLOOKUP(A1305,[1]數量彙總!$A:$B,2,FALSE),0)</f>
        <v>0</v>
      </c>
      <c r="P1305" s="21">
        <f t="shared" si="80"/>
        <v>0</v>
      </c>
      <c r="Q1305" s="21">
        <f>IFERROR(VLOOKUP(A1305,[1]數量彙總!$A:$D,4,FALSE),0)</f>
        <v>0</v>
      </c>
      <c r="R1305" s="21">
        <f t="shared" si="81"/>
        <v>0</v>
      </c>
      <c r="S1305" s="21">
        <f>IFERROR(VLOOKUP(A1305,[1]數量彙總!$A:$F,6,FALSE),0)</f>
        <v>0</v>
      </c>
      <c r="T1305" s="21">
        <f t="shared" si="82"/>
        <v>0</v>
      </c>
      <c r="U1305" s="6">
        <f>IFERROR(VLOOKUP(A1305,[2]ARD202103月!$A:$G,7,FALSE),0)</f>
        <v>0</v>
      </c>
      <c r="V1305" s="6">
        <f t="shared" si="83"/>
        <v>0</v>
      </c>
    </row>
    <row r="1306" spans="1:22">
      <c r="A1306" s="13" t="s">
        <v>636</v>
      </c>
      <c r="B1306" s="14" t="s">
        <v>637</v>
      </c>
      <c r="C1306" s="15" t="s">
        <v>4</v>
      </c>
      <c r="D1306" s="15" t="s">
        <v>357</v>
      </c>
      <c r="E1306" s="15" t="s">
        <v>358</v>
      </c>
      <c r="F1306" s="15" t="s">
        <v>638</v>
      </c>
      <c r="G1306" s="15">
        <v>0</v>
      </c>
      <c r="H1306" s="15">
        <v>1</v>
      </c>
      <c r="I1306" s="18">
        <v>0.0167</v>
      </c>
      <c r="J1306" s="15">
        <v>1</v>
      </c>
      <c r="K1306" s="18">
        <v>0.0167</v>
      </c>
      <c r="L1306" s="19"/>
      <c r="M1306" s="20" t="s">
        <v>4</v>
      </c>
      <c r="N1306" s="21" t="s">
        <v>359</v>
      </c>
      <c r="O1306" s="21">
        <f>IFERROR(VLOOKUP(A1306,[1]數量彙總!$A:$B,2,FALSE),0)</f>
        <v>0</v>
      </c>
      <c r="P1306" s="21">
        <f t="shared" si="80"/>
        <v>0</v>
      </c>
      <c r="Q1306" s="21">
        <f>IFERROR(VLOOKUP(A1306,[1]數量彙總!$A:$D,4,FALSE),0)</f>
        <v>0</v>
      </c>
      <c r="R1306" s="21">
        <f t="shared" si="81"/>
        <v>0</v>
      </c>
      <c r="S1306" s="21">
        <f>IFERROR(VLOOKUP(A1306,[1]數量彙總!$A:$F,6,FALSE),0)</f>
        <v>0</v>
      </c>
      <c r="T1306" s="21">
        <f t="shared" si="82"/>
        <v>0</v>
      </c>
      <c r="U1306" s="6">
        <f>IFERROR(VLOOKUP(A1306,[2]ARD202103月!$A:$G,7,FALSE),0)</f>
        <v>0</v>
      </c>
      <c r="V1306" s="6">
        <f t="shared" si="83"/>
        <v>0</v>
      </c>
    </row>
    <row r="1307" spans="1:22">
      <c r="A1307" s="13" t="s">
        <v>636</v>
      </c>
      <c r="B1307" s="14" t="s">
        <v>637</v>
      </c>
      <c r="C1307" s="15" t="s">
        <v>4</v>
      </c>
      <c r="D1307" s="15" t="s">
        <v>630</v>
      </c>
      <c r="E1307" s="15" t="s">
        <v>631</v>
      </c>
      <c r="F1307" s="15" t="s">
        <v>632</v>
      </c>
      <c r="G1307" s="15">
        <v>0</v>
      </c>
      <c r="H1307" s="15">
        <v>1</v>
      </c>
      <c r="I1307" s="18">
        <v>0.221</v>
      </c>
      <c r="J1307" s="15">
        <v>1</v>
      </c>
      <c r="K1307" s="18">
        <v>0.221</v>
      </c>
      <c r="L1307" s="19"/>
      <c r="M1307" s="20" t="s">
        <v>4</v>
      </c>
      <c r="N1307" s="21" t="s">
        <v>633</v>
      </c>
      <c r="O1307" s="21">
        <f>IFERROR(VLOOKUP(A1307,[1]數量彙總!$A:$B,2,FALSE),0)</f>
        <v>0</v>
      </c>
      <c r="P1307" s="21">
        <f t="shared" si="80"/>
        <v>0</v>
      </c>
      <c r="Q1307" s="21">
        <f>IFERROR(VLOOKUP(A1307,[1]數量彙總!$A:$D,4,FALSE),0)</f>
        <v>0</v>
      </c>
      <c r="R1307" s="21">
        <f t="shared" si="81"/>
        <v>0</v>
      </c>
      <c r="S1307" s="21">
        <f>IFERROR(VLOOKUP(A1307,[1]數量彙總!$A:$F,6,FALSE),0)</f>
        <v>0</v>
      </c>
      <c r="T1307" s="21">
        <f t="shared" si="82"/>
        <v>0</v>
      </c>
      <c r="U1307" s="6">
        <f>IFERROR(VLOOKUP(A1307,[2]ARD202103月!$A:$G,7,FALSE),0)</f>
        <v>0</v>
      </c>
      <c r="V1307" s="6">
        <f t="shared" si="83"/>
        <v>0</v>
      </c>
    </row>
    <row r="1308" spans="1:22">
      <c r="A1308" s="13" t="s">
        <v>639</v>
      </c>
      <c r="B1308" s="14" t="s">
        <v>640</v>
      </c>
      <c r="C1308" s="15" t="s">
        <v>4</v>
      </c>
      <c r="D1308" s="15" t="s">
        <v>199</v>
      </c>
      <c r="E1308" s="15" t="s">
        <v>200</v>
      </c>
      <c r="F1308" s="15" t="s">
        <v>289</v>
      </c>
      <c r="G1308" s="15">
        <v>0</v>
      </c>
      <c r="H1308" s="15">
        <v>1</v>
      </c>
      <c r="I1308" s="18">
        <v>0.0039</v>
      </c>
      <c r="J1308" s="15">
        <v>1</v>
      </c>
      <c r="K1308" s="18">
        <v>0.0039</v>
      </c>
      <c r="L1308" s="19"/>
      <c r="M1308" s="20" t="s">
        <v>4</v>
      </c>
      <c r="N1308" s="21" t="s">
        <v>201</v>
      </c>
      <c r="O1308" s="21">
        <f>IFERROR(VLOOKUP(A1308,[1]數量彙總!$A:$B,2,FALSE),0)</f>
        <v>0</v>
      </c>
      <c r="P1308" s="21">
        <f t="shared" si="80"/>
        <v>0</v>
      </c>
      <c r="Q1308" s="21">
        <f>IFERROR(VLOOKUP(A1308,[1]數量彙總!$A:$D,4,FALSE),0)</f>
        <v>0</v>
      </c>
      <c r="R1308" s="21">
        <f t="shared" si="81"/>
        <v>0</v>
      </c>
      <c r="S1308" s="21">
        <f>IFERROR(VLOOKUP(A1308,[1]數量彙總!$A:$F,6,FALSE),0)</f>
        <v>0</v>
      </c>
      <c r="T1308" s="21">
        <f t="shared" si="82"/>
        <v>0</v>
      </c>
      <c r="U1308" s="6">
        <f>IFERROR(VLOOKUP(A1308,[2]ARD202103月!$A:$G,7,FALSE),0)</f>
        <v>0</v>
      </c>
      <c r="V1308" s="6">
        <f t="shared" si="83"/>
        <v>0</v>
      </c>
    </row>
    <row r="1309" spans="1:22">
      <c r="A1309" s="13" t="s">
        <v>639</v>
      </c>
      <c r="B1309" s="14" t="s">
        <v>640</v>
      </c>
      <c r="C1309" s="15" t="s">
        <v>4</v>
      </c>
      <c r="D1309" s="15" t="s">
        <v>125</v>
      </c>
      <c r="E1309" s="15" t="s">
        <v>126</v>
      </c>
      <c r="F1309" s="15" t="s">
        <v>289</v>
      </c>
      <c r="G1309" s="15">
        <v>0</v>
      </c>
      <c r="H1309" s="15">
        <v>1</v>
      </c>
      <c r="I1309" s="18">
        <v>0.0453</v>
      </c>
      <c r="J1309" s="15">
        <v>1</v>
      </c>
      <c r="K1309" s="18">
        <v>0.0453</v>
      </c>
      <c r="L1309" s="19"/>
      <c r="M1309" s="20" t="s">
        <v>4</v>
      </c>
      <c r="N1309" s="21" t="s">
        <v>127</v>
      </c>
      <c r="O1309" s="21">
        <f>IFERROR(VLOOKUP(A1309,[1]數量彙總!$A:$B,2,FALSE),0)</f>
        <v>0</v>
      </c>
      <c r="P1309" s="21">
        <f t="shared" si="80"/>
        <v>0</v>
      </c>
      <c r="Q1309" s="21">
        <f>IFERROR(VLOOKUP(A1309,[1]數量彙總!$A:$D,4,FALSE),0)</f>
        <v>0</v>
      </c>
      <c r="R1309" s="21">
        <f t="shared" si="81"/>
        <v>0</v>
      </c>
      <c r="S1309" s="21">
        <f>IFERROR(VLOOKUP(A1309,[1]數量彙總!$A:$F,6,FALSE),0)</f>
        <v>0</v>
      </c>
      <c r="T1309" s="21">
        <f t="shared" si="82"/>
        <v>0</v>
      </c>
      <c r="U1309" s="6">
        <f>IFERROR(VLOOKUP(A1309,[2]ARD202103月!$A:$G,7,FALSE),0)</f>
        <v>0</v>
      </c>
      <c r="V1309" s="6">
        <f t="shared" si="83"/>
        <v>0</v>
      </c>
    </row>
    <row r="1310" spans="1:22">
      <c r="A1310" s="13" t="s">
        <v>639</v>
      </c>
      <c r="B1310" s="14" t="s">
        <v>640</v>
      </c>
      <c r="C1310" s="15" t="s">
        <v>4</v>
      </c>
      <c r="D1310" s="15" t="s">
        <v>404</v>
      </c>
      <c r="E1310" s="15" t="s">
        <v>405</v>
      </c>
      <c r="F1310" s="15" t="s">
        <v>469</v>
      </c>
      <c r="G1310" s="15">
        <v>0</v>
      </c>
      <c r="H1310" s="15">
        <v>1</v>
      </c>
      <c r="I1310" s="18">
        <v>0.0346</v>
      </c>
      <c r="J1310" s="15">
        <v>1</v>
      </c>
      <c r="K1310" s="18">
        <v>0.0346</v>
      </c>
      <c r="L1310" s="19"/>
      <c r="M1310" s="20" t="s">
        <v>4</v>
      </c>
      <c r="N1310" s="21" t="s">
        <v>406</v>
      </c>
      <c r="O1310" s="21">
        <f>IFERROR(VLOOKUP(A1310,[1]數量彙總!$A:$B,2,FALSE),0)</f>
        <v>0</v>
      </c>
      <c r="P1310" s="21">
        <f t="shared" si="80"/>
        <v>0</v>
      </c>
      <c r="Q1310" s="21">
        <f>IFERROR(VLOOKUP(A1310,[1]數量彙總!$A:$D,4,FALSE),0)</f>
        <v>0</v>
      </c>
      <c r="R1310" s="21">
        <f t="shared" si="81"/>
        <v>0</v>
      </c>
      <c r="S1310" s="21">
        <f>IFERROR(VLOOKUP(A1310,[1]數量彙總!$A:$F,6,FALSE),0)</f>
        <v>0</v>
      </c>
      <c r="T1310" s="21">
        <f t="shared" si="82"/>
        <v>0</v>
      </c>
      <c r="U1310" s="6">
        <f>IFERROR(VLOOKUP(A1310,[2]ARD202103月!$A:$G,7,FALSE),0)</f>
        <v>0</v>
      </c>
      <c r="V1310" s="6">
        <f t="shared" si="83"/>
        <v>0</v>
      </c>
    </row>
    <row r="1311" spans="1:22">
      <c r="A1311" s="13" t="s">
        <v>639</v>
      </c>
      <c r="B1311" s="14" t="s">
        <v>640</v>
      </c>
      <c r="C1311" s="15" t="s">
        <v>4</v>
      </c>
      <c r="D1311" s="15" t="s">
        <v>251</v>
      </c>
      <c r="E1311" s="15" t="s">
        <v>252</v>
      </c>
      <c r="F1311" s="15" t="s">
        <v>470</v>
      </c>
      <c r="G1311" s="15">
        <v>0</v>
      </c>
      <c r="H1311" s="15">
        <v>1</v>
      </c>
      <c r="I1311" s="18">
        <v>0.0219</v>
      </c>
      <c r="J1311" s="15">
        <v>1</v>
      </c>
      <c r="K1311" s="18">
        <v>0.0219</v>
      </c>
      <c r="L1311" s="19"/>
      <c r="M1311" s="20" t="s">
        <v>4</v>
      </c>
      <c r="N1311" s="21" t="s">
        <v>254</v>
      </c>
      <c r="O1311" s="21">
        <f>IFERROR(VLOOKUP(A1311,[1]數量彙總!$A:$B,2,FALSE),0)</f>
        <v>0</v>
      </c>
      <c r="P1311" s="21">
        <f t="shared" si="80"/>
        <v>0</v>
      </c>
      <c r="Q1311" s="21">
        <f>IFERROR(VLOOKUP(A1311,[1]數量彙總!$A:$D,4,FALSE),0)</f>
        <v>0</v>
      </c>
      <c r="R1311" s="21">
        <f t="shared" si="81"/>
        <v>0</v>
      </c>
      <c r="S1311" s="21">
        <f>IFERROR(VLOOKUP(A1311,[1]數量彙總!$A:$F,6,FALSE),0)</f>
        <v>0</v>
      </c>
      <c r="T1311" s="21">
        <f t="shared" si="82"/>
        <v>0</v>
      </c>
      <c r="U1311" s="6">
        <f>IFERROR(VLOOKUP(A1311,[2]ARD202103月!$A:$G,7,FALSE),0)</f>
        <v>0</v>
      </c>
      <c r="V1311" s="6">
        <f t="shared" si="83"/>
        <v>0</v>
      </c>
    </row>
    <row r="1312" spans="1:22">
      <c r="A1312" s="13" t="s">
        <v>639</v>
      </c>
      <c r="B1312" s="14" t="s">
        <v>640</v>
      </c>
      <c r="C1312" s="15" t="s">
        <v>4</v>
      </c>
      <c r="D1312" s="15" t="s">
        <v>485</v>
      </c>
      <c r="E1312" s="15" t="s">
        <v>486</v>
      </c>
      <c r="F1312" s="15" t="s">
        <v>639</v>
      </c>
      <c r="G1312" s="15">
        <v>0</v>
      </c>
      <c r="H1312" s="15">
        <v>1</v>
      </c>
      <c r="I1312" s="18">
        <v>0.0129</v>
      </c>
      <c r="J1312" s="15">
        <v>1</v>
      </c>
      <c r="K1312" s="18">
        <v>0.0129</v>
      </c>
      <c r="L1312" s="19"/>
      <c r="M1312" s="20" t="s">
        <v>4</v>
      </c>
      <c r="N1312" s="21" t="s">
        <v>487</v>
      </c>
      <c r="O1312" s="21">
        <f>IFERROR(VLOOKUP(A1312,[1]數量彙總!$A:$B,2,FALSE),0)</f>
        <v>0</v>
      </c>
      <c r="P1312" s="21">
        <f t="shared" si="80"/>
        <v>0</v>
      </c>
      <c r="Q1312" s="21">
        <f>IFERROR(VLOOKUP(A1312,[1]數量彙總!$A:$D,4,FALSE),0)</f>
        <v>0</v>
      </c>
      <c r="R1312" s="21">
        <f t="shared" si="81"/>
        <v>0</v>
      </c>
      <c r="S1312" s="21">
        <f>IFERROR(VLOOKUP(A1312,[1]數量彙總!$A:$F,6,FALSE),0)</f>
        <v>0</v>
      </c>
      <c r="T1312" s="21">
        <f t="shared" si="82"/>
        <v>0</v>
      </c>
      <c r="U1312" s="6">
        <f>IFERROR(VLOOKUP(A1312,[2]ARD202103月!$A:$G,7,FALSE),0)</f>
        <v>0</v>
      </c>
      <c r="V1312" s="6">
        <f t="shared" si="83"/>
        <v>0</v>
      </c>
    </row>
    <row r="1313" spans="1:22">
      <c r="A1313" s="13" t="s">
        <v>639</v>
      </c>
      <c r="B1313" s="14" t="s">
        <v>640</v>
      </c>
      <c r="C1313" s="15" t="s">
        <v>4</v>
      </c>
      <c r="D1313" s="15" t="s">
        <v>529</v>
      </c>
      <c r="E1313" s="15" t="s">
        <v>530</v>
      </c>
      <c r="F1313" s="15" t="s">
        <v>639</v>
      </c>
      <c r="G1313" s="15">
        <v>0</v>
      </c>
      <c r="H1313" s="15">
        <v>1</v>
      </c>
      <c r="I1313" s="18">
        <v>0.0207</v>
      </c>
      <c r="J1313" s="15">
        <v>1</v>
      </c>
      <c r="K1313" s="18">
        <v>0.0207</v>
      </c>
      <c r="L1313" s="19"/>
      <c r="M1313" s="20" t="s">
        <v>4</v>
      </c>
      <c r="N1313" s="21" t="s">
        <v>531</v>
      </c>
      <c r="O1313" s="21">
        <f>IFERROR(VLOOKUP(A1313,[1]數量彙總!$A:$B,2,FALSE),0)</f>
        <v>0</v>
      </c>
      <c r="P1313" s="21">
        <f t="shared" si="80"/>
        <v>0</v>
      </c>
      <c r="Q1313" s="21">
        <f>IFERROR(VLOOKUP(A1313,[1]數量彙總!$A:$D,4,FALSE),0)</f>
        <v>0</v>
      </c>
      <c r="R1313" s="21">
        <f t="shared" si="81"/>
        <v>0</v>
      </c>
      <c r="S1313" s="21">
        <f>IFERROR(VLOOKUP(A1313,[1]數量彙總!$A:$F,6,FALSE),0)</f>
        <v>0</v>
      </c>
      <c r="T1313" s="21">
        <f t="shared" si="82"/>
        <v>0</v>
      </c>
      <c r="U1313" s="6">
        <f>IFERROR(VLOOKUP(A1313,[2]ARD202103月!$A:$G,7,FALSE),0)</f>
        <v>0</v>
      </c>
      <c r="V1313" s="6">
        <f t="shared" si="83"/>
        <v>0</v>
      </c>
    </row>
    <row r="1314" spans="1:22">
      <c r="A1314" s="13" t="s">
        <v>639</v>
      </c>
      <c r="B1314" s="14" t="s">
        <v>640</v>
      </c>
      <c r="C1314" s="15" t="s">
        <v>4</v>
      </c>
      <c r="D1314" s="15" t="s">
        <v>532</v>
      </c>
      <c r="E1314" s="15" t="s">
        <v>533</v>
      </c>
      <c r="F1314" s="15" t="s">
        <v>639</v>
      </c>
      <c r="G1314" s="15">
        <v>0</v>
      </c>
      <c r="H1314" s="15">
        <v>1</v>
      </c>
      <c r="I1314" s="18">
        <v>0.0239</v>
      </c>
      <c r="J1314" s="15">
        <v>1</v>
      </c>
      <c r="K1314" s="18">
        <v>0.0239</v>
      </c>
      <c r="L1314" s="19"/>
      <c r="M1314" s="20" t="s">
        <v>4</v>
      </c>
      <c r="N1314" s="21" t="s">
        <v>534</v>
      </c>
      <c r="O1314" s="21">
        <f>IFERROR(VLOOKUP(A1314,[1]數量彙總!$A:$B,2,FALSE),0)</f>
        <v>0</v>
      </c>
      <c r="P1314" s="21">
        <f t="shared" si="80"/>
        <v>0</v>
      </c>
      <c r="Q1314" s="21">
        <f>IFERROR(VLOOKUP(A1314,[1]數量彙總!$A:$D,4,FALSE),0)</f>
        <v>0</v>
      </c>
      <c r="R1314" s="21">
        <f t="shared" si="81"/>
        <v>0</v>
      </c>
      <c r="S1314" s="21">
        <f>IFERROR(VLOOKUP(A1314,[1]數量彙總!$A:$F,6,FALSE),0)</f>
        <v>0</v>
      </c>
      <c r="T1314" s="21">
        <f t="shared" si="82"/>
        <v>0</v>
      </c>
      <c r="U1314" s="6">
        <f>IFERROR(VLOOKUP(A1314,[2]ARD202103月!$A:$G,7,FALSE),0)</f>
        <v>0</v>
      </c>
      <c r="V1314" s="6">
        <f t="shared" si="83"/>
        <v>0</v>
      </c>
    </row>
    <row r="1315" spans="1:22">
      <c r="A1315" s="13" t="s">
        <v>639</v>
      </c>
      <c r="B1315" s="14" t="s">
        <v>640</v>
      </c>
      <c r="C1315" s="15" t="s">
        <v>4</v>
      </c>
      <c r="D1315" s="15" t="s">
        <v>297</v>
      </c>
      <c r="E1315" s="15" t="s">
        <v>298</v>
      </c>
      <c r="F1315" s="15" t="s">
        <v>639</v>
      </c>
      <c r="G1315" s="15">
        <v>0</v>
      </c>
      <c r="H1315" s="15">
        <v>1</v>
      </c>
      <c r="I1315" s="18">
        <v>0.1632</v>
      </c>
      <c r="J1315" s="15">
        <v>1</v>
      </c>
      <c r="K1315" s="18">
        <v>0.1632</v>
      </c>
      <c r="L1315" s="19"/>
      <c r="M1315" s="20" t="s">
        <v>4</v>
      </c>
      <c r="N1315" s="21" t="s">
        <v>299</v>
      </c>
      <c r="O1315" s="21">
        <f>IFERROR(VLOOKUP(A1315,[1]數量彙總!$A:$B,2,FALSE),0)</f>
        <v>0</v>
      </c>
      <c r="P1315" s="21">
        <f t="shared" si="80"/>
        <v>0</v>
      </c>
      <c r="Q1315" s="21">
        <f>IFERROR(VLOOKUP(A1315,[1]數量彙總!$A:$D,4,FALSE),0)</f>
        <v>0</v>
      </c>
      <c r="R1315" s="21">
        <f t="shared" si="81"/>
        <v>0</v>
      </c>
      <c r="S1315" s="21">
        <f>IFERROR(VLOOKUP(A1315,[1]數量彙總!$A:$F,6,FALSE),0)</f>
        <v>0</v>
      </c>
      <c r="T1315" s="21">
        <f t="shared" si="82"/>
        <v>0</v>
      </c>
      <c r="U1315" s="6">
        <f>IFERROR(VLOOKUP(A1315,[2]ARD202103月!$A:$G,7,FALSE),0)</f>
        <v>0</v>
      </c>
      <c r="V1315" s="6">
        <f t="shared" si="83"/>
        <v>0</v>
      </c>
    </row>
    <row r="1316" spans="1:22">
      <c r="A1316" s="13" t="s">
        <v>639</v>
      </c>
      <c r="B1316" s="14" t="s">
        <v>640</v>
      </c>
      <c r="C1316" s="15" t="s">
        <v>4</v>
      </c>
      <c r="D1316" s="15" t="s">
        <v>566</v>
      </c>
      <c r="E1316" s="15" t="s">
        <v>567</v>
      </c>
      <c r="F1316" s="15" t="s">
        <v>639</v>
      </c>
      <c r="G1316" s="15">
        <v>0</v>
      </c>
      <c r="H1316" s="15">
        <v>1</v>
      </c>
      <c r="I1316" s="18">
        <v>0.3257</v>
      </c>
      <c r="J1316" s="15">
        <v>1</v>
      </c>
      <c r="K1316" s="18">
        <v>0.3257</v>
      </c>
      <c r="L1316" s="19"/>
      <c r="M1316" s="20" t="s">
        <v>4</v>
      </c>
      <c r="N1316" s="21" t="s">
        <v>568</v>
      </c>
      <c r="O1316" s="21">
        <f>IFERROR(VLOOKUP(A1316,[1]數量彙總!$A:$B,2,FALSE),0)</f>
        <v>0</v>
      </c>
      <c r="P1316" s="21">
        <f t="shared" si="80"/>
        <v>0</v>
      </c>
      <c r="Q1316" s="21">
        <f>IFERROR(VLOOKUP(A1316,[1]數量彙總!$A:$D,4,FALSE),0)</f>
        <v>0</v>
      </c>
      <c r="R1316" s="21">
        <f t="shared" si="81"/>
        <v>0</v>
      </c>
      <c r="S1316" s="21">
        <f>IFERROR(VLOOKUP(A1316,[1]數量彙總!$A:$F,6,FALSE),0)</f>
        <v>0</v>
      </c>
      <c r="T1316" s="21">
        <f t="shared" si="82"/>
        <v>0</v>
      </c>
      <c r="U1316" s="6">
        <f>IFERROR(VLOOKUP(A1316,[2]ARD202103月!$A:$G,7,FALSE),0)</f>
        <v>0</v>
      </c>
      <c r="V1316" s="6">
        <f t="shared" si="83"/>
        <v>0</v>
      </c>
    </row>
    <row r="1317" spans="1:22">
      <c r="A1317" s="13" t="s">
        <v>639</v>
      </c>
      <c r="B1317" s="14" t="s">
        <v>640</v>
      </c>
      <c r="C1317" s="15" t="s">
        <v>4</v>
      </c>
      <c r="D1317" s="15" t="s">
        <v>563</v>
      </c>
      <c r="E1317" s="15" t="s">
        <v>564</v>
      </c>
      <c r="F1317" s="15" t="s">
        <v>639</v>
      </c>
      <c r="G1317" s="15">
        <v>0</v>
      </c>
      <c r="H1317" s="15">
        <v>1</v>
      </c>
      <c r="I1317" s="18">
        <v>0.0791</v>
      </c>
      <c r="J1317" s="15">
        <v>1</v>
      </c>
      <c r="K1317" s="18">
        <v>0.0791</v>
      </c>
      <c r="L1317" s="19"/>
      <c r="M1317" s="20" t="s">
        <v>4</v>
      </c>
      <c r="N1317" s="21" t="s">
        <v>565</v>
      </c>
      <c r="O1317" s="21">
        <f>IFERROR(VLOOKUP(A1317,[1]數量彙總!$A:$B,2,FALSE),0)</f>
        <v>0</v>
      </c>
      <c r="P1317" s="21">
        <f t="shared" si="80"/>
        <v>0</v>
      </c>
      <c r="Q1317" s="21">
        <f>IFERROR(VLOOKUP(A1317,[1]數量彙總!$A:$D,4,FALSE),0)</f>
        <v>0</v>
      </c>
      <c r="R1317" s="21">
        <f t="shared" si="81"/>
        <v>0</v>
      </c>
      <c r="S1317" s="21">
        <f>IFERROR(VLOOKUP(A1317,[1]數量彙總!$A:$F,6,FALSE),0)</f>
        <v>0</v>
      </c>
      <c r="T1317" s="21">
        <f t="shared" si="82"/>
        <v>0</v>
      </c>
      <c r="U1317" s="6">
        <f>IFERROR(VLOOKUP(A1317,[2]ARD202103月!$A:$G,7,FALSE),0)</f>
        <v>0</v>
      </c>
      <c r="V1317" s="6">
        <f t="shared" si="83"/>
        <v>0</v>
      </c>
    </row>
    <row r="1318" spans="1:22">
      <c r="A1318" s="13" t="s">
        <v>639</v>
      </c>
      <c r="B1318" s="14" t="s">
        <v>640</v>
      </c>
      <c r="C1318" s="15" t="s">
        <v>4</v>
      </c>
      <c r="D1318" s="15" t="s">
        <v>49</v>
      </c>
      <c r="E1318" s="15" t="s">
        <v>50</v>
      </c>
      <c r="F1318" s="15" t="s">
        <v>641</v>
      </c>
      <c r="G1318" s="15">
        <v>0</v>
      </c>
      <c r="H1318" s="15">
        <v>1</v>
      </c>
      <c r="I1318" s="18">
        <v>0</v>
      </c>
      <c r="J1318" s="15">
        <v>1</v>
      </c>
      <c r="K1318" s="18">
        <v>0</v>
      </c>
      <c r="L1318" s="19"/>
      <c r="M1318" s="20" t="s">
        <v>4</v>
      </c>
      <c r="N1318" s="21" t="s">
        <v>51</v>
      </c>
      <c r="O1318" s="21">
        <f>IFERROR(VLOOKUP(A1318,[1]數量彙總!$A:$B,2,FALSE),0)</f>
        <v>0</v>
      </c>
      <c r="P1318" s="21">
        <f t="shared" si="80"/>
        <v>0</v>
      </c>
      <c r="Q1318" s="21">
        <f>IFERROR(VLOOKUP(A1318,[1]數量彙總!$A:$D,4,FALSE),0)</f>
        <v>0</v>
      </c>
      <c r="R1318" s="21">
        <f t="shared" si="81"/>
        <v>0</v>
      </c>
      <c r="S1318" s="21">
        <f>IFERROR(VLOOKUP(A1318,[1]數量彙總!$A:$F,6,FALSE),0)</f>
        <v>0</v>
      </c>
      <c r="T1318" s="21">
        <f t="shared" si="82"/>
        <v>0</v>
      </c>
      <c r="U1318" s="6">
        <f>IFERROR(VLOOKUP(A1318,[2]ARD202103月!$A:$G,7,FALSE),0)</f>
        <v>0</v>
      </c>
      <c r="V1318" s="6">
        <f t="shared" si="83"/>
        <v>0</v>
      </c>
    </row>
    <row r="1319" spans="1:22">
      <c r="A1319" s="13" t="s">
        <v>639</v>
      </c>
      <c r="B1319" s="14" t="s">
        <v>640</v>
      </c>
      <c r="C1319" s="15" t="s">
        <v>4</v>
      </c>
      <c r="D1319" s="15" t="s">
        <v>56</v>
      </c>
      <c r="E1319" s="15" t="s">
        <v>57</v>
      </c>
      <c r="F1319" s="15" t="s">
        <v>641</v>
      </c>
      <c r="G1319" s="15">
        <v>0</v>
      </c>
      <c r="H1319" s="15">
        <v>1</v>
      </c>
      <c r="I1319" s="18">
        <v>0</v>
      </c>
      <c r="J1319" s="15">
        <v>1</v>
      </c>
      <c r="K1319" s="18">
        <v>0</v>
      </c>
      <c r="L1319" s="19"/>
      <c r="M1319" s="20" t="s">
        <v>4</v>
      </c>
      <c r="N1319" s="21" t="s">
        <v>58</v>
      </c>
      <c r="O1319" s="21">
        <f>IFERROR(VLOOKUP(A1319,[1]數量彙總!$A:$B,2,FALSE),0)</f>
        <v>0</v>
      </c>
      <c r="P1319" s="21">
        <f t="shared" si="80"/>
        <v>0</v>
      </c>
      <c r="Q1319" s="21">
        <f>IFERROR(VLOOKUP(A1319,[1]數量彙總!$A:$D,4,FALSE),0)</f>
        <v>0</v>
      </c>
      <c r="R1319" s="21">
        <f t="shared" si="81"/>
        <v>0</v>
      </c>
      <c r="S1319" s="21">
        <f>IFERROR(VLOOKUP(A1319,[1]數量彙總!$A:$F,6,FALSE),0)</f>
        <v>0</v>
      </c>
      <c r="T1319" s="21">
        <f t="shared" si="82"/>
        <v>0</v>
      </c>
      <c r="U1319" s="6">
        <f>IFERROR(VLOOKUP(A1319,[2]ARD202103月!$A:$G,7,FALSE),0)</f>
        <v>0</v>
      </c>
      <c r="V1319" s="6">
        <f t="shared" si="83"/>
        <v>0</v>
      </c>
    </row>
    <row r="1320" spans="1:22">
      <c r="A1320" s="13" t="s">
        <v>639</v>
      </c>
      <c r="B1320" s="14" t="s">
        <v>640</v>
      </c>
      <c r="C1320" s="15" t="s">
        <v>4</v>
      </c>
      <c r="D1320" s="15" t="s">
        <v>59</v>
      </c>
      <c r="E1320" s="15" t="s">
        <v>60</v>
      </c>
      <c r="F1320" s="15" t="s">
        <v>641</v>
      </c>
      <c r="G1320" s="15">
        <v>0</v>
      </c>
      <c r="H1320" s="15">
        <v>1</v>
      </c>
      <c r="I1320" s="18">
        <v>0.0467</v>
      </c>
      <c r="J1320" s="15">
        <v>1</v>
      </c>
      <c r="K1320" s="18">
        <v>0.0467</v>
      </c>
      <c r="L1320" s="19"/>
      <c r="M1320" s="20" t="s">
        <v>4</v>
      </c>
      <c r="N1320" s="21" t="s">
        <v>61</v>
      </c>
      <c r="O1320" s="21">
        <f>IFERROR(VLOOKUP(A1320,[1]數量彙總!$A:$B,2,FALSE),0)</f>
        <v>0</v>
      </c>
      <c r="P1320" s="21">
        <f t="shared" si="80"/>
        <v>0</v>
      </c>
      <c r="Q1320" s="21">
        <f>IFERROR(VLOOKUP(A1320,[1]數量彙總!$A:$D,4,FALSE),0)</f>
        <v>0</v>
      </c>
      <c r="R1320" s="21">
        <f t="shared" si="81"/>
        <v>0</v>
      </c>
      <c r="S1320" s="21">
        <f>IFERROR(VLOOKUP(A1320,[1]數量彙總!$A:$F,6,FALSE),0)</f>
        <v>0</v>
      </c>
      <c r="T1320" s="21">
        <f t="shared" si="82"/>
        <v>0</v>
      </c>
      <c r="U1320" s="6">
        <f>IFERROR(VLOOKUP(A1320,[2]ARD202103月!$A:$G,7,FALSE),0)</f>
        <v>0</v>
      </c>
      <c r="V1320" s="6">
        <f t="shared" si="83"/>
        <v>0</v>
      </c>
    </row>
    <row r="1321" spans="1:22">
      <c r="A1321" s="13" t="s">
        <v>639</v>
      </c>
      <c r="B1321" s="14" t="s">
        <v>640</v>
      </c>
      <c r="C1321" s="15" t="s">
        <v>4</v>
      </c>
      <c r="D1321" s="15" t="s">
        <v>62</v>
      </c>
      <c r="E1321" s="15" t="s">
        <v>63</v>
      </c>
      <c r="F1321" s="15" t="s">
        <v>641</v>
      </c>
      <c r="G1321" s="15">
        <v>0</v>
      </c>
      <c r="H1321" s="15">
        <v>1</v>
      </c>
      <c r="I1321" s="18">
        <v>0.01</v>
      </c>
      <c r="J1321" s="15">
        <v>1</v>
      </c>
      <c r="K1321" s="18">
        <v>0.01</v>
      </c>
      <c r="L1321" s="19"/>
      <c r="M1321" s="20" t="s">
        <v>4</v>
      </c>
      <c r="N1321" s="21" t="s">
        <v>64</v>
      </c>
      <c r="O1321" s="21">
        <f>IFERROR(VLOOKUP(A1321,[1]數量彙總!$A:$B,2,FALSE),0)</f>
        <v>0</v>
      </c>
      <c r="P1321" s="21">
        <f t="shared" si="80"/>
        <v>0</v>
      </c>
      <c r="Q1321" s="21">
        <f>IFERROR(VLOOKUP(A1321,[1]數量彙總!$A:$D,4,FALSE),0)</f>
        <v>0</v>
      </c>
      <c r="R1321" s="21">
        <f t="shared" si="81"/>
        <v>0</v>
      </c>
      <c r="S1321" s="21">
        <f>IFERROR(VLOOKUP(A1321,[1]數量彙總!$A:$F,6,FALSE),0)</f>
        <v>0</v>
      </c>
      <c r="T1321" s="21">
        <f t="shared" si="82"/>
        <v>0</v>
      </c>
      <c r="U1321" s="6">
        <f>IFERROR(VLOOKUP(A1321,[2]ARD202103月!$A:$G,7,FALSE),0)</f>
        <v>0</v>
      </c>
      <c r="V1321" s="6">
        <f t="shared" si="83"/>
        <v>0</v>
      </c>
    </row>
    <row r="1322" spans="1:22">
      <c r="A1322" s="13" t="s">
        <v>639</v>
      </c>
      <c r="B1322" s="14" t="s">
        <v>640</v>
      </c>
      <c r="C1322" s="15" t="s">
        <v>4</v>
      </c>
      <c r="D1322" s="15" t="s">
        <v>134</v>
      </c>
      <c r="E1322" s="15" t="s">
        <v>135</v>
      </c>
      <c r="F1322" s="15" t="s">
        <v>641</v>
      </c>
      <c r="G1322" s="15">
        <v>0</v>
      </c>
      <c r="H1322" s="15">
        <v>1</v>
      </c>
      <c r="I1322" s="18">
        <v>0.0167</v>
      </c>
      <c r="J1322" s="15">
        <v>1</v>
      </c>
      <c r="K1322" s="18">
        <v>0.0167</v>
      </c>
      <c r="L1322" s="19"/>
      <c r="M1322" s="20" t="s">
        <v>4</v>
      </c>
      <c r="N1322" s="21" t="s">
        <v>136</v>
      </c>
      <c r="O1322" s="21">
        <f>IFERROR(VLOOKUP(A1322,[1]數量彙總!$A:$B,2,FALSE),0)</f>
        <v>0</v>
      </c>
      <c r="P1322" s="21">
        <f t="shared" si="80"/>
        <v>0</v>
      </c>
      <c r="Q1322" s="21">
        <f>IFERROR(VLOOKUP(A1322,[1]數量彙總!$A:$D,4,FALSE),0)</f>
        <v>0</v>
      </c>
      <c r="R1322" s="21">
        <f t="shared" si="81"/>
        <v>0</v>
      </c>
      <c r="S1322" s="21">
        <f>IFERROR(VLOOKUP(A1322,[1]數量彙總!$A:$F,6,FALSE),0)</f>
        <v>0</v>
      </c>
      <c r="T1322" s="21">
        <f t="shared" si="82"/>
        <v>0</v>
      </c>
      <c r="U1322" s="6">
        <f>IFERROR(VLOOKUP(A1322,[2]ARD202103月!$A:$G,7,FALSE),0)</f>
        <v>0</v>
      </c>
      <c r="V1322" s="6">
        <f t="shared" si="83"/>
        <v>0</v>
      </c>
    </row>
    <row r="1323" spans="1:22">
      <c r="A1323" s="13" t="s">
        <v>641</v>
      </c>
      <c r="B1323" s="14" t="s">
        <v>642</v>
      </c>
      <c r="C1323" s="15" t="s">
        <v>4</v>
      </c>
      <c r="D1323" s="15" t="s">
        <v>49</v>
      </c>
      <c r="E1323" s="15" t="s">
        <v>50</v>
      </c>
      <c r="F1323" s="15" t="s">
        <v>641</v>
      </c>
      <c r="G1323" s="15">
        <v>0</v>
      </c>
      <c r="H1323" s="15">
        <v>1</v>
      </c>
      <c r="I1323" s="18">
        <v>0</v>
      </c>
      <c r="J1323" s="15">
        <v>1</v>
      </c>
      <c r="K1323" s="18">
        <v>0</v>
      </c>
      <c r="L1323" s="19"/>
      <c r="M1323" s="20" t="s">
        <v>4</v>
      </c>
      <c r="N1323" s="21" t="s">
        <v>51</v>
      </c>
      <c r="O1323" s="21">
        <f>IFERROR(VLOOKUP(A1323,[1]數量彙總!$A:$B,2,FALSE),0)</f>
        <v>0</v>
      </c>
      <c r="P1323" s="21">
        <f t="shared" si="80"/>
        <v>0</v>
      </c>
      <c r="Q1323" s="21">
        <f>IFERROR(VLOOKUP(A1323,[1]數量彙總!$A:$D,4,FALSE),0)</f>
        <v>0</v>
      </c>
      <c r="R1323" s="21">
        <f t="shared" si="81"/>
        <v>0</v>
      </c>
      <c r="S1323" s="21">
        <f>IFERROR(VLOOKUP(A1323,[1]數量彙總!$A:$F,6,FALSE),0)</f>
        <v>0</v>
      </c>
      <c r="T1323" s="21">
        <f t="shared" si="82"/>
        <v>0</v>
      </c>
      <c r="U1323" s="6">
        <f>IFERROR(VLOOKUP(A1323,[2]ARD202103月!$A:$G,7,FALSE),0)</f>
        <v>0</v>
      </c>
      <c r="V1323" s="6">
        <f t="shared" si="83"/>
        <v>0</v>
      </c>
    </row>
    <row r="1324" spans="1:22">
      <c r="A1324" s="13" t="s">
        <v>641</v>
      </c>
      <c r="B1324" s="14" t="s">
        <v>642</v>
      </c>
      <c r="C1324" s="15" t="s">
        <v>4</v>
      </c>
      <c r="D1324" s="15" t="s">
        <v>56</v>
      </c>
      <c r="E1324" s="15" t="s">
        <v>57</v>
      </c>
      <c r="F1324" s="15" t="s">
        <v>641</v>
      </c>
      <c r="G1324" s="15">
        <v>0</v>
      </c>
      <c r="H1324" s="15">
        <v>1</v>
      </c>
      <c r="I1324" s="18">
        <v>0</v>
      </c>
      <c r="J1324" s="15">
        <v>1</v>
      </c>
      <c r="K1324" s="18">
        <v>0</v>
      </c>
      <c r="L1324" s="19"/>
      <c r="M1324" s="20" t="s">
        <v>4</v>
      </c>
      <c r="N1324" s="21" t="s">
        <v>58</v>
      </c>
      <c r="O1324" s="21">
        <f>IFERROR(VLOOKUP(A1324,[1]數量彙總!$A:$B,2,FALSE),0)</f>
        <v>0</v>
      </c>
      <c r="P1324" s="21">
        <f t="shared" si="80"/>
        <v>0</v>
      </c>
      <c r="Q1324" s="21">
        <f>IFERROR(VLOOKUP(A1324,[1]數量彙總!$A:$D,4,FALSE),0)</f>
        <v>0</v>
      </c>
      <c r="R1324" s="21">
        <f t="shared" si="81"/>
        <v>0</v>
      </c>
      <c r="S1324" s="21">
        <f>IFERROR(VLOOKUP(A1324,[1]數量彙總!$A:$F,6,FALSE),0)</f>
        <v>0</v>
      </c>
      <c r="T1324" s="21">
        <f t="shared" si="82"/>
        <v>0</v>
      </c>
      <c r="U1324" s="6">
        <f>IFERROR(VLOOKUP(A1324,[2]ARD202103月!$A:$G,7,FALSE),0)</f>
        <v>0</v>
      </c>
      <c r="V1324" s="6">
        <f t="shared" si="83"/>
        <v>0</v>
      </c>
    </row>
    <row r="1325" spans="1:22">
      <c r="A1325" s="13" t="s">
        <v>641</v>
      </c>
      <c r="B1325" s="14" t="s">
        <v>642</v>
      </c>
      <c r="C1325" s="15" t="s">
        <v>4</v>
      </c>
      <c r="D1325" s="15" t="s">
        <v>59</v>
      </c>
      <c r="E1325" s="15" t="s">
        <v>60</v>
      </c>
      <c r="F1325" s="15" t="s">
        <v>641</v>
      </c>
      <c r="G1325" s="15">
        <v>0</v>
      </c>
      <c r="H1325" s="15">
        <v>1</v>
      </c>
      <c r="I1325" s="18">
        <v>0.0467</v>
      </c>
      <c r="J1325" s="15">
        <v>1</v>
      </c>
      <c r="K1325" s="18">
        <v>0.0467</v>
      </c>
      <c r="L1325" s="19"/>
      <c r="M1325" s="20" t="s">
        <v>4</v>
      </c>
      <c r="N1325" s="21" t="s">
        <v>61</v>
      </c>
      <c r="O1325" s="21">
        <f>IFERROR(VLOOKUP(A1325,[1]數量彙總!$A:$B,2,FALSE),0)</f>
        <v>0</v>
      </c>
      <c r="P1325" s="21">
        <f t="shared" si="80"/>
        <v>0</v>
      </c>
      <c r="Q1325" s="21">
        <f>IFERROR(VLOOKUP(A1325,[1]數量彙總!$A:$D,4,FALSE),0)</f>
        <v>0</v>
      </c>
      <c r="R1325" s="21">
        <f t="shared" si="81"/>
        <v>0</v>
      </c>
      <c r="S1325" s="21">
        <f>IFERROR(VLOOKUP(A1325,[1]數量彙總!$A:$F,6,FALSE),0)</f>
        <v>0</v>
      </c>
      <c r="T1325" s="21">
        <f t="shared" si="82"/>
        <v>0</v>
      </c>
      <c r="U1325" s="6">
        <f>IFERROR(VLOOKUP(A1325,[2]ARD202103月!$A:$G,7,FALSE),0)</f>
        <v>0</v>
      </c>
      <c r="V1325" s="6">
        <f t="shared" si="83"/>
        <v>0</v>
      </c>
    </row>
    <row r="1326" spans="1:22">
      <c r="A1326" s="13" t="s">
        <v>641</v>
      </c>
      <c r="B1326" s="14" t="s">
        <v>642</v>
      </c>
      <c r="C1326" s="15" t="s">
        <v>4</v>
      </c>
      <c r="D1326" s="15" t="s">
        <v>62</v>
      </c>
      <c r="E1326" s="15" t="s">
        <v>63</v>
      </c>
      <c r="F1326" s="15" t="s">
        <v>641</v>
      </c>
      <c r="G1326" s="15">
        <v>0</v>
      </c>
      <c r="H1326" s="15">
        <v>1</v>
      </c>
      <c r="I1326" s="18">
        <v>0.01</v>
      </c>
      <c r="J1326" s="15">
        <v>1</v>
      </c>
      <c r="K1326" s="18">
        <v>0.01</v>
      </c>
      <c r="L1326" s="19"/>
      <c r="M1326" s="20" t="s">
        <v>4</v>
      </c>
      <c r="N1326" s="21" t="s">
        <v>64</v>
      </c>
      <c r="O1326" s="21">
        <f>IFERROR(VLOOKUP(A1326,[1]數量彙總!$A:$B,2,FALSE),0)</f>
        <v>0</v>
      </c>
      <c r="P1326" s="21">
        <f t="shared" si="80"/>
        <v>0</v>
      </c>
      <c r="Q1326" s="21">
        <f>IFERROR(VLOOKUP(A1326,[1]數量彙總!$A:$D,4,FALSE),0)</f>
        <v>0</v>
      </c>
      <c r="R1326" s="21">
        <f t="shared" si="81"/>
        <v>0</v>
      </c>
      <c r="S1326" s="21">
        <f>IFERROR(VLOOKUP(A1326,[1]數量彙總!$A:$F,6,FALSE),0)</f>
        <v>0</v>
      </c>
      <c r="T1326" s="21">
        <f t="shared" si="82"/>
        <v>0</v>
      </c>
      <c r="U1326" s="6">
        <f>IFERROR(VLOOKUP(A1326,[2]ARD202103月!$A:$G,7,FALSE),0)</f>
        <v>0</v>
      </c>
      <c r="V1326" s="6">
        <f t="shared" si="83"/>
        <v>0</v>
      </c>
    </row>
    <row r="1327" spans="1:22">
      <c r="A1327" s="13" t="s">
        <v>641</v>
      </c>
      <c r="B1327" s="14" t="s">
        <v>642</v>
      </c>
      <c r="C1327" s="15" t="s">
        <v>4</v>
      </c>
      <c r="D1327" s="15" t="s">
        <v>134</v>
      </c>
      <c r="E1327" s="15" t="s">
        <v>135</v>
      </c>
      <c r="F1327" s="15" t="s">
        <v>641</v>
      </c>
      <c r="G1327" s="15">
        <v>0</v>
      </c>
      <c r="H1327" s="15">
        <v>1</v>
      </c>
      <c r="I1327" s="18">
        <v>0.0167</v>
      </c>
      <c r="J1327" s="15">
        <v>1</v>
      </c>
      <c r="K1327" s="18">
        <v>0.0167</v>
      </c>
      <c r="L1327" s="19"/>
      <c r="M1327" s="20" t="s">
        <v>4</v>
      </c>
      <c r="N1327" s="21" t="s">
        <v>136</v>
      </c>
      <c r="O1327" s="21">
        <f>IFERROR(VLOOKUP(A1327,[1]數量彙總!$A:$B,2,FALSE),0)</f>
        <v>0</v>
      </c>
      <c r="P1327" s="21">
        <f t="shared" si="80"/>
        <v>0</v>
      </c>
      <c r="Q1327" s="21">
        <f>IFERROR(VLOOKUP(A1327,[1]數量彙總!$A:$D,4,FALSE),0)</f>
        <v>0</v>
      </c>
      <c r="R1327" s="21">
        <f t="shared" si="81"/>
        <v>0</v>
      </c>
      <c r="S1327" s="21">
        <f>IFERROR(VLOOKUP(A1327,[1]數量彙總!$A:$F,6,FALSE),0)</f>
        <v>0</v>
      </c>
      <c r="T1327" s="21">
        <f t="shared" si="82"/>
        <v>0</v>
      </c>
      <c r="U1327" s="6">
        <f>IFERROR(VLOOKUP(A1327,[2]ARD202103月!$A:$G,7,FALSE),0)</f>
        <v>0</v>
      </c>
      <c r="V1327" s="6">
        <f t="shared" si="83"/>
        <v>0</v>
      </c>
    </row>
    <row r="1328" spans="1:22">
      <c r="A1328" s="13" t="s">
        <v>643</v>
      </c>
      <c r="B1328" s="14" t="s">
        <v>644</v>
      </c>
      <c r="C1328" s="15" t="s">
        <v>4</v>
      </c>
      <c r="D1328" s="15" t="s">
        <v>41</v>
      </c>
      <c r="E1328" s="15" t="s">
        <v>42</v>
      </c>
      <c r="F1328" s="15" t="s">
        <v>489</v>
      </c>
      <c r="G1328" s="15">
        <v>0</v>
      </c>
      <c r="H1328" s="15">
        <v>1</v>
      </c>
      <c r="I1328" s="18">
        <v>0.0281</v>
      </c>
      <c r="J1328" s="15">
        <v>1</v>
      </c>
      <c r="K1328" s="18">
        <v>0.0281</v>
      </c>
      <c r="L1328" s="19"/>
      <c r="M1328" s="20" t="s">
        <v>4</v>
      </c>
      <c r="N1328" s="21" t="s">
        <v>44</v>
      </c>
      <c r="O1328" s="21">
        <f>IFERROR(VLOOKUP(A1328,[1]數量彙總!$A:$B,2,FALSE),0)</f>
        <v>0</v>
      </c>
      <c r="P1328" s="21">
        <f t="shared" si="80"/>
        <v>0</v>
      </c>
      <c r="Q1328" s="21">
        <f>IFERROR(VLOOKUP(A1328,[1]數量彙總!$A:$D,4,FALSE),0)</f>
        <v>0</v>
      </c>
      <c r="R1328" s="21">
        <f t="shared" si="81"/>
        <v>0</v>
      </c>
      <c r="S1328" s="21">
        <f>IFERROR(VLOOKUP(A1328,[1]數量彙總!$A:$F,6,FALSE),0)</f>
        <v>0</v>
      </c>
      <c r="T1328" s="21">
        <f t="shared" si="82"/>
        <v>0</v>
      </c>
      <c r="U1328" s="6">
        <f>IFERROR(VLOOKUP(A1328,[2]ARD202103月!$A:$G,7,FALSE),0)</f>
        <v>0</v>
      </c>
      <c r="V1328" s="6">
        <f t="shared" si="83"/>
        <v>0</v>
      </c>
    </row>
    <row r="1329" spans="1:22">
      <c r="A1329" s="13" t="s">
        <v>643</v>
      </c>
      <c r="B1329" s="14" t="s">
        <v>644</v>
      </c>
      <c r="C1329" s="15" t="s">
        <v>4</v>
      </c>
      <c r="D1329" s="15" t="s">
        <v>199</v>
      </c>
      <c r="E1329" s="15" t="s">
        <v>200</v>
      </c>
      <c r="F1329" s="15" t="s">
        <v>489</v>
      </c>
      <c r="G1329" s="15">
        <v>0</v>
      </c>
      <c r="H1329" s="15">
        <v>1</v>
      </c>
      <c r="I1329" s="18">
        <v>0.0039</v>
      </c>
      <c r="J1329" s="15">
        <v>1</v>
      </c>
      <c r="K1329" s="18">
        <v>0.0039</v>
      </c>
      <c r="L1329" s="19"/>
      <c r="M1329" s="20" t="s">
        <v>4</v>
      </c>
      <c r="N1329" s="21" t="s">
        <v>201</v>
      </c>
      <c r="O1329" s="21">
        <f>IFERROR(VLOOKUP(A1329,[1]數量彙總!$A:$B,2,FALSE),0)</f>
        <v>0</v>
      </c>
      <c r="P1329" s="21">
        <f t="shared" si="80"/>
        <v>0</v>
      </c>
      <c r="Q1329" s="21">
        <f>IFERROR(VLOOKUP(A1329,[1]數量彙總!$A:$D,4,FALSE),0)</f>
        <v>0</v>
      </c>
      <c r="R1329" s="21">
        <f t="shared" si="81"/>
        <v>0</v>
      </c>
      <c r="S1329" s="21">
        <f>IFERROR(VLOOKUP(A1329,[1]數量彙總!$A:$F,6,FALSE),0)</f>
        <v>0</v>
      </c>
      <c r="T1329" s="21">
        <f t="shared" si="82"/>
        <v>0</v>
      </c>
      <c r="U1329" s="6">
        <f>IFERROR(VLOOKUP(A1329,[2]ARD202103月!$A:$G,7,FALSE),0)</f>
        <v>0</v>
      </c>
      <c r="V1329" s="6">
        <f t="shared" si="83"/>
        <v>0</v>
      </c>
    </row>
    <row r="1330" spans="1:22">
      <c r="A1330" s="13" t="s">
        <v>643</v>
      </c>
      <c r="B1330" s="14" t="s">
        <v>644</v>
      </c>
      <c r="C1330" s="15" t="s">
        <v>4</v>
      </c>
      <c r="D1330" s="15" t="s">
        <v>485</v>
      </c>
      <c r="E1330" s="15" t="s">
        <v>486</v>
      </c>
      <c r="F1330" s="15" t="s">
        <v>643</v>
      </c>
      <c r="G1330" s="15">
        <v>0</v>
      </c>
      <c r="H1330" s="15">
        <v>1</v>
      </c>
      <c r="I1330" s="18">
        <v>0.0129</v>
      </c>
      <c r="J1330" s="15">
        <v>1</v>
      </c>
      <c r="K1330" s="18">
        <v>0.0129</v>
      </c>
      <c r="L1330" s="19"/>
      <c r="M1330" s="20" t="s">
        <v>4</v>
      </c>
      <c r="N1330" s="21" t="s">
        <v>487</v>
      </c>
      <c r="O1330" s="21">
        <f>IFERROR(VLOOKUP(A1330,[1]數量彙總!$A:$B,2,FALSE),0)</f>
        <v>0</v>
      </c>
      <c r="P1330" s="21">
        <f t="shared" si="80"/>
        <v>0</v>
      </c>
      <c r="Q1330" s="21">
        <f>IFERROR(VLOOKUP(A1330,[1]數量彙總!$A:$D,4,FALSE),0)</f>
        <v>0</v>
      </c>
      <c r="R1330" s="21">
        <f t="shared" si="81"/>
        <v>0</v>
      </c>
      <c r="S1330" s="21">
        <f>IFERROR(VLOOKUP(A1330,[1]數量彙總!$A:$F,6,FALSE),0)</f>
        <v>0</v>
      </c>
      <c r="T1330" s="21">
        <f t="shared" si="82"/>
        <v>0</v>
      </c>
      <c r="U1330" s="6">
        <f>IFERROR(VLOOKUP(A1330,[2]ARD202103月!$A:$G,7,FALSE),0)</f>
        <v>0</v>
      </c>
      <c r="V1330" s="6">
        <f t="shared" si="83"/>
        <v>0</v>
      </c>
    </row>
    <row r="1331" spans="1:22">
      <c r="A1331" s="13" t="s">
        <v>643</v>
      </c>
      <c r="B1331" s="14" t="s">
        <v>644</v>
      </c>
      <c r="C1331" s="15" t="s">
        <v>4</v>
      </c>
      <c r="D1331" s="15" t="s">
        <v>294</v>
      </c>
      <c r="E1331" s="15" t="s">
        <v>295</v>
      </c>
      <c r="F1331" s="15" t="s">
        <v>643</v>
      </c>
      <c r="G1331" s="15">
        <v>0</v>
      </c>
      <c r="H1331" s="15">
        <v>1</v>
      </c>
      <c r="I1331" s="18">
        <v>0.016</v>
      </c>
      <c r="J1331" s="15">
        <v>1</v>
      </c>
      <c r="K1331" s="18">
        <v>0.016</v>
      </c>
      <c r="L1331" s="19"/>
      <c r="M1331" s="20" t="s">
        <v>4</v>
      </c>
      <c r="N1331" s="21" t="s">
        <v>296</v>
      </c>
      <c r="O1331" s="21">
        <f>IFERROR(VLOOKUP(A1331,[1]數量彙總!$A:$B,2,FALSE),0)</f>
        <v>0</v>
      </c>
      <c r="P1331" s="21">
        <f t="shared" si="80"/>
        <v>0</v>
      </c>
      <c r="Q1331" s="21">
        <f>IFERROR(VLOOKUP(A1331,[1]數量彙總!$A:$D,4,FALSE),0)</f>
        <v>0</v>
      </c>
      <c r="R1331" s="21">
        <f t="shared" si="81"/>
        <v>0</v>
      </c>
      <c r="S1331" s="21">
        <f>IFERROR(VLOOKUP(A1331,[1]數量彙總!$A:$F,6,FALSE),0)</f>
        <v>0</v>
      </c>
      <c r="T1331" s="21">
        <f t="shared" si="82"/>
        <v>0</v>
      </c>
      <c r="U1331" s="6">
        <f>IFERROR(VLOOKUP(A1331,[2]ARD202103月!$A:$G,7,FALSE),0)</f>
        <v>0</v>
      </c>
      <c r="V1331" s="6">
        <f t="shared" si="83"/>
        <v>0</v>
      </c>
    </row>
    <row r="1332" spans="1:22">
      <c r="A1332" s="13" t="s">
        <v>643</v>
      </c>
      <c r="B1332" s="14" t="s">
        <v>644</v>
      </c>
      <c r="C1332" s="15" t="s">
        <v>4</v>
      </c>
      <c r="D1332" s="15" t="s">
        <v>529</v>
      </c>
      <c r="E1332" s="15" t="s">
        <v>530</v>
      </c>
      <c r="F1332" s="15" t="s">
        <v>643</v>
      </c>
      <c r="G1332" s="15">
        <v>0</v>
      </c>
      <c r="H1332" s="15">
        <v>1</v>
      </c>
      <c r="I1332" s="18">
        <v>0.0207</v>
      </c>
      <c r="J1332" s="15">
        <v>1</v>
      </c>
      <c r="K1332" s="18">
        <v>0.0207</v>
      </c>
      <c r="L1332" s="19"/>
      <c r="M1332" s="20" t="s">
        <v>4</v>
      </c>
      <c r="N1332" s="21" t="s">
        <v>531</v>
      </c>
      <c r="O1332" s="21">
        <f>IFERROR(VLOOKUP(A1332,[1]數量彙總!$A:$B,2,FALSE),0)</f>
        <v>0</v>
      </c>
      <c r="P1332" s="21">
        <f t="shared" si="80"/>
        <v>0</v>
      </c>
      <c r="Q1332" s="21">
        <f>IFERROR(VLOOKUP(A1332,[1]數量彙總!$A:$D,4,FALSE),0)</f>
        <v>0</v>
      </c>
      <c r="R1332" s="21">
        <f t="shared" si="81"/>
        <v>0</v>
      </c>
      <c r="S1332" s="21">
        <f>IFERROR(VLOOKUP(A1332,[1]數量彙總!$A:$F,6,FALSE),0)</f>
        <v>0</v>
      </c>
      <c r="T1332" s="21">
        <f t="shared" si="82"/>
        <v>0</v>
      </c>
      <c r="U1332" s="6">
        <f>IFERROR(VLOOKUP(A1332,[2]ARD202103月!$A:$G,7,FALSE),0)</f>
        <v>0</v>
      </c>
      <c r="V1332" s="6">
        <f t="shared" si="83"/>
        <v>0</v>
      </c>
    </row>
    <row r="1333" spans="1:22">
      <c r="A1333" s="13" t="s">
        <v>643</v>
      </c>
      <c r="B1333" s="14" t="s">
        <v>644</v>
      </c>
      <c r="C1333" s="15" t="s">
        <v>4</v>
      </c>
      <c r="D1333" s="15" t="s">
        <v>532</v>
      </c>
      <c r="E1333" s="15" t="s">
        <v>533</v>
      </c>
      <c r="F1333" s="15" t="s">
        <v>643</v>
      </c>
      <c r="G1333" s="15">
        <v>0</v>
      </c>
      <c r="H1333" s="15">
        <v>1</v>
      </c>
      <c r="I1333" s="18">
        <v>0.0239</v>
      </c>
      <c r="J1333" s="15">
        <v>1</v>
      </c>
      <c r="K1333" s="18">
        <v>0.0239</v>
      </c>
      <c r="L1333" s="19"/>
      <c r="M1333" s="20" t="s">
        <v>4</v>
      </c>
      <c r="N1333" s="21" t="s">
        <v>534</v>
      </c>
      <c r="O1333" s="21">
        <f>IFERROR(VLOOKUP(A1333,[1]數量彙總!$A:$B,2,FALSE),0)</f>
        <v>0</v>
      </c>
      <c r="P1333" s="21">
        <f t="shared" si="80"/>
        <v>0</v>
      </c>
      <c r="Q1333" s="21">
        <f>IFERROR(VLOOKUP(A1333,[1]數量彙總!$A:$D,4,FALSE),0)</f>
        <v>0</v>
      </c>
      <c r="R1333" s="21">
        <f t="shared" si="81"/>
        <v>0</v>
      </c>
      <c r="S1333" s="21">
        <f>IFERROR(VLOOKUP(A1333,[1]數量彙總!$A:$F,6,FALSE),0)</f>
        <v>0</v>
      </c>
      <c r="T1333" s="21">
        <f t="shared" si="82"/>
        <v>0</v>
      </c>
      <c r="U1333" s="6">
        <f>IFERROR(VLOOKUP(A1333,[2]ARD202103月!$A:$G,7,FALSE),0)</f>
        <v>0</v>
      </c>
      <c r="V1333" s="6">
        <f t="shared" si="83"/>
        <v>0</v>
      </c>
    </row>
    <row r="1334" spans="1:22">
      <c r="A1334" s="13" t="s">
        <v>643</v>
      </c>
      <c r="B1334" s="14" t="s">
        <v>644</v>
      </c>
      <c r="C1334" s="15" t="s">
        <v>4</v>
      </c>
      <c r="D1334" s="15" t="s">
        <v>297</v>
      </c>
      <c r="E1334" s="15" t="s">
        <v>298</v>
      </c>
      <c r="F1334" s="15" t="s">
        <v>643</v>
      </c>
      <c r="G1334" s="15">
        <v>0</v>
      </c>
      <c r="H1334" s="15">
        <v>1</v>
      </c>
      <c r="I1334" s="18">
        <v>0.1632</v>
      </c>
      <c r="J1334" s="15">
        <v>1</v>
      </c>
      <c r="K1334" s="18">
        <v>0.1632</v>
      </c>
      <c r="L1334" s="19"/>
      <c r="M1334" s="20" t="s">
        <v>4</v>
      </c>
      <c r="N1334" s="21" t="s">
        <v>299</v>
      </c>
      <c r="O1334" s="21">
        <f>IFERROR(VLOOKUP(A1334,[1]數量彙總!$A:$B,2,FALSE),0)</f>
        <v>0</v>
      </c>
      <c r="P1334" s="21">
        <f t="shared" si="80"/>
        <v>0</v>
      </c>
      <c r="Q1334" s="21">
        <f>IFERROR(VLOOKUP(A1334,[1]數量彙總!$A:$D,4,FALSE),0)</f>
        <v>0</v>
      </c>
      <c r="R1334" s="21">
        <f t="shared" si="81"/>
        <v>0</v>
      </c>
      <c r="S1334" s="21">
        <f>IFERROR(VLOOKUP(A1334,[1]數量彙總!$A:$F,6,FALSE),0)</f>
        <v>0</v>
      </c>
      <c r="T1334" s="21">
        <f t="shared" si="82"/>
        <v>0</v>
      </c>
      <c r="U1334" s="6">
        <f>IFERROR(VLOOKUP(A1334,[2]ARD202103月!$A:$G,7,FALSE),0)</f>
        <v>0</v>
      </c>
      <c r="V1334" s="6">
        <f t="shared" si="83"/>
        <v>0</v>
      </c>
    </row>
    <row r="1335" spans="1:22">
      <c r="A1335" s="13" t="s">
        <v>643</v>
      </c>
      <c r="B1335" s="14" t="s">
        <v>644</v>
      </c>
      <c r="C1335" s="15" t="s">
        <v>4</v>
      </c>
      <c r="D1335" s="15" t="s">
        <v>300</v>
      </c>
      <c r="E1335" s="15" t="s">
        <v>301</v>
      </c>
      <c r="F1335" s="15" t="s">
        <v>643</v>
      </c>
      <c r="G1335" s="15">
        <v>0</v>
      </c>
      <c r="H1335" s="15">
        <v>1</v>
      </c>
      <c r="I1335" s="18">
        <v>0.1238</v>
      </c>
      <c r="J1335" s="15">
        <v>1</v>
      </c>
      <c r="K1335" s="18">
        <v>0.1238</v>
      </c>
      <c r="L1335" s="19"/>
      <c r="M1335" s="20" t="s">
        <v>4</v>
      </c>
      <c r="N1335" s="21" t="s">
        <v>302</v>
      </c>
      <c r="O1335" s="21">
        <f>IFERROR(VLOOKUP(A1335,[1]數量彙總!$A:$B,2,FALSE),0)</f>
        <v>0</v>
      </c>
      <c r="P1335" s="21">
        <f t="shared" si="80"/>
        <v>0</v>
      </c>
      <c r="Q1335" s="21">
        <f>IFERROR(VLOOKUP(A1335,[1]數量彙總!$A:$D,4,FALSE),0)</f>
        <v>0</v>
      </c>
      <c r="R1335" s="21">
        <f t="shared" si="81"/>
        <v>0</v>
      </c>
      <c r="S1335" s="21">
        <f>IFERROR(VLOOKUP(A1335,[1]數量彙總!$A:$F,6,FALSE),0)</f>
        <v>0</v>
      </c>
      <c r="T1335" s="21">
        <f t="shared" si="82"/>
        <v>0</v>
      </c>
      <c r="U1335" s="6">
        <f>IFERROR(VLOOKUP(A1335,[2]ARD202103月!$A:$G,7,FALSE),0)</f>
        <v>0</v>
      </c>
      <c r="V1335" s="6">
        <f t="shared" si="83"/>
        <v>0</v>
      </c>
    </row>
    <row r="1336" spans="1:22">
      <c r="A1336" s="13" t="s">
        <v>643</v>
      </c>
      <c r="B1336" s="14" t="s">
        <v>644</v>
      </c>
      <c r="C1336" s="15" t="s">
        <v>4</v>
      </c>
      <c r="D1336" s="15" t="s">
        <v>303</v>
      </c>
      <c r="E1336" s="15" t="s">
        <v>304</v>
      </c>
      <c r="F1336" s="15" t="s">
        <v>643</v>
      </c>
      <c r="G1336" s="15">
        <v>0</v>
      </c>
      <c r="H1336" s="15">
        <v>1</v>
      </c>
      <c r="I1336" s="18">
        <v>0.01</v>
      </c>
      <c r="J1336" s="15">
        <v>1</v>
      </c>
      <c r="K1336" s="18">
        <v>0.01</v>
      </c>
      <c r="L1336" s="19"/>
      <c r="M1336" s="20" t="s">
        <v>4</v>
      </c>
      <c r="N1336" s="21" t="s">
        <v>305</v>
      </c>
      <c r="O1336" s="21">
        <f>IFERROR(VLOOKUP(A1336,[1]數量彙總!$A:$B,2,FALSE),0)</f>
        <v>0</v>
      </c>
      <c r="P1336" s="21">
        <f t="shared" si="80"/>
        <v>0</v>
      </c>
      <c r="Q1336" s="21">
        <f>IFERROR(VLOOKUP(A1336,[1]數量彙總!$A:$D,4,FALSE),0)</f>
        <v>0</v>
      </c>
      <c r="R1336" s="21">
        <f t="shared" si="81"/>
        <v>0</v>
      </c>
      <c r="S1336" s="21">
        <f>IFERROR(VLOOKUP(A1336,[1]數量彙總!$A:$F,6,FALSE),0)</f>
        <v>0</v>
      </c>
      <c r="T1336" s="21">
        <f t="shared" si="82"/>
        <v>0</v>
      </c>
      <c r="U1336" s="6">
        <f>IFERROR(VLOOKUP(A1336,[2]ARD202103月!$A:$G,7,FALSE),0)</f>
        <v>0</v>
      </c>
      <c r="V1336" s="6">
        <f t="shared" si="83"/>
        <v>0</v>
      </c>
    </row>
    <row r="1337" spans="1:22">
      <c r="A1337" s="13" t="s">
        <v>643</v>
      </c>
      <c r="B1337" s="14" t="s">
        <v>644</v>
      </c>
      <c r="C1337" s="15" t="s">
        <v>4</v>
      </c>
      <c r="D1337" s="15" t="s">
        <v>49</v>
      </c>
      <c r="E1337" s="15" t="s">
        <v>50</v>
      </c>
      <c r="F1337" s="15" t="s">
        <v>645</v>
      </c>
      <c r="G1337" s="15">
        <v>0</v>
      </c>
      <c r="H1337" s="15">
        <v>1</v>
      </c>
      <c r="I1337" s="18">
        <v>0</v>
      </c>
      <c r="J1337" s="15">
        <v>1</v>
      </c>
      <c r="K1337" s="18">
        <v>0</v>
      </c>
      <c r="L1337" s="19"/>
      <c r="M1337" s="20" t="s">
        <v>4</v>
      </c>
      <c r="N1337" s="21" t="s">
        <v>51</v>
      </c>
      <c r="O1337" s="21">
        <f>IFERROR(VLOOKUP(A1337,[1]數量彙總!$A:$B,2,FALSE),0)</f>
        <v>0</v>
      </c>
      <c r="P1337" s="21">
        <f t="shared" si="80"/>
        <v>0</v>
      </c>
      <c r="Q1337" s="21">
        <f>IFERROR(VLOOKUP(A1337,[1]數量彙總!$A:$D,4,FALSE),0)</f>
        <v>0</v>
      </c>
      <c r="R1337" s="21">
        <f t="shared" si="81"/>
        <v>0</v>
      </c>
      <c r="S1337" s="21">
        <f>IFERROR(VLOOKUP(A1337,[1]數量彙總!$A:$F,6,FALSE),0)</f>
        <v>0</v>
      </c>
      <c r="T1337" s="21">
        <f t="shared" si="82"/>
        <v>0</v>
      </c>
      <c r="U1337" s="6">
        <f>IFERROR(VLOOKUP(A1337,[2]ARD202103月!$A:$G,7,FALSE),0)</f>
        <v>0</v>
      </c>
      <c r="V1337" s="6">
        <f t="shared" si="83"/>
        <v>0</v>
      </c>
    </row>
    <row r="1338" spans="1:22">
      <c r="A1338" s="13" t="s">
        <v>643</v>
      </c>
      <c r="B1338" s="14" t="s">
        <v>644</v>
      </c>
      <c r="C1338" s="15" t="s">
        <v>4</v>
      </c>
      <c r="D1338" s="15" t="s">
        <v>134</v>
      </c>
      <c r="E1338" s="15" t="s">
        <v>135</v>
      </c>
      <c r="F1338" s="15" t="s">
        <v>645</v>
      </c>
      <c r="G1338" s="15">
        <v>0</v>
      </c>
      <c r="H1338" s="15">
        <v>1</v>
      </c>
      <c r="I1338" s="18">
        <v>0.0167</v>
      </c>
      <c r="J1338" s="15">
        <v>1</v>
      </c>
      <c r="K1338" s="18">
        <v>0.0167</v>
      </c>
      <c r="L1338" s="19"/>
      <c r="M1338" s="20" t="s">
        <v>4</v>
      </c>
      <c r="N1338" s="21" t="s">
        <v>136</v>
      </c>
      <c r="O1338" s="21">
        <f>IFERROR(VLOOKUP(A1338,[1]數量彙總!$A:$B,2,FALSE),0)</f>
        <v>0</v>
      </c>
      <c r="P1338" s="21">
        <f t="shared" si="80"/>
        <v>0</v>
      </c>
      <c r="Q1338" s="21">
        <f>IFERROR(VLOOKUP(A1338,[1]數量彙總!$A:$D,4,FALSE),0)</f>
        <v>0</v>
      </c>
      <c r="R1338" s="21">
        <f t="shared" si="81"/>
        <v>0</v>
      </c>
      <c r="S1338" s="21">
        <f>IFERROR(VLOOKUP(A1338,[1]數量彙總!$A:$F,6,FALSE),0)</f>
        <v>0</v>
      </c>
      <c r="T1338" s="21">
        <f t="shared" si="82"/>
        <v>0</v>
      </c>
      <c r="U1338" s="6">
        <f>IFERROR(VLOOKUP(A1338,[2]ARD202103月!$A:$G,7,FALSE),0)</f>
        <v>0</v>
      </c>
      <c r="V1338" s="6">
        <f t="shared" si="83"/>
        <v>0</v>
      </c>
    </row>
    <row r="1339" spans="1:22">
      <c r="A1339" s="13" t="s">
        <v>643</v>
      </c>
      <c r="B1339" s="14" t="s">
        <v>644</v>
      </c>
      <c r="C1339" s="15" t="s">
        <v>4</v>
      </c>
      <c r="D1339" s="15" t="s">
        <v>56</v>
      </c>
      <c r="E1339" s="15" t="s">
        <v>57</v>
      </c>
      <c r="F1339" s="15" t="s">
        <v>645</v>
      </c>
      <c r="G1339" s="15">
        <v>0</v>
      </c>
      <c r="H1339" s="15">
        <v>1</v>
      </c>
      <c r="I1339" s="18">
        <v>0</v>
      </c>
      <c r="J1339" s="15">
        <v>1</v>
      </c>
      <c r="K1339" s="18">
        <v>0</v>
      </c>
      <c r="L1339" s="19"/>
      <c r="M1339" s="20" t="s">
        <v>4</v>
      </c>
      <c r="N1339" s="21" t="s">
        <v>58</v>
      </c>
      <c r="O1339" s="21">
        <f>IFERROR(VLOOKUP(A1339,[1]數量彙總!$A:$B,2,FALSE),0)</f>
        <v>0</v>
      </c>
      <c r="P1339" s="21">
        <f t="shared" si="80"/>
        <v>0</v>
      </c>
      <c r="Q1339" s="21">
        <f>IFERROR(VLOOKUP(A1339,[1]數量彙總!$A:$D,4,FALSE),0)</f>
        <v>0</v>
      </c>
      <c r="R1339" s="21">
        <f t="shared" si="81"/>
        <v>0</v>
      </c>
      <c r="S1339" s="21">
        <f>IFERROR(VLOOKUP(A1339,[1]數量彙總!$A:$F,6,FALSE),0)</f>
        <v>0</v>
      </c>
      <c r="T1339" s="21">
        <f t="shared" si="82"/>
        <v>0</v>
      </c>
      <c r="U1339" s="6">
        <f>IFERROR(VLOOKUP(A1339,[2]ARD202103月!$A:$G,7,FALSE),0)</f>
        <v>0</v>
      </c>
      <c r="V1339" s="6">
        <f t="shared" si="83"/>
        <v>0</v>
      </c>
    </row>
    <row r="1340" spans="1:22">
      <c r="A1340" s="13" t="s">
        <v>643</v>
      </c>
      <c r="B1340" s="14" t="s">
        <v>644</v>
      </c>
      <c r="C1340" s="15" t="s">
        <v>4</v>
      </c>
      <c r="D1340" s="15" t="s">
        <v>59</v>
      </c>
      <c r="E1340" s="15" t="s">
        <v>60</v>
      </c>
      <c r="F1340" s="15" t="s">
        <v>645</v>
      </c>
      <c r="G1340" s="15">
        <v>0</v>
      </c>
      <c r="H1340" s="15">
        <v>1</v>
      </c>
      <c r="I1340" s="18">
        <v>0.0467</v>
      </c>
      <c r="J1340" s="15">
        <v>1</v>
      </c>
      <c r="K1340" s="18">
        <v>0.0467</v>
      </c>
      <c r="L1340" s="19"/>
      <c r="M1340" s="20" t="s">
        <v>4</v>
      </c>
      <c r="N1340" s="21" t="s">
        <v>61</v>
      </c>
      <c r="O1340" s="21">
        <f>IFERROR(VLOOKUP(A1340,[1]數量彙總!$A:$B,2,FALSE),0)</f>
        <v>0</v>
      </c>
      <c r="P1340" s="21">
        <f t="shared" si="80"/>
        <v>0</v>
      </c>
      <c r="Q1340" s="21">
        <f>IFERROR(VLOOKUP(A1340,[1]數量彙總!$A:$D,4,FALSE),0)</f>
        <v>0</v>
      </c>
      <c r="R1340" s="21">
        <f t="shared" si="81"/>
        <v>0</v>
      </c>
      <c r="S1340" s="21">
        <f>IFERROR(VLOOKUP(A1340,[1]數量彙總!$A:$F,6,FALSE),0)</f>
        <v>0</v>
      </c>
      <c r="T1340" s="21">
        <f t="shared" si="82"/>
        <v>0</v>
      </c>
      <c r="U1340" s="6">
        <f>IFERROR(VLOOKUP(A1340,[2]ARD202103月!$A:$G,7,FALSE),0)</f>
        <v>0</v>
      </c>
      <c r="V1340" s="6">
        <f t="shared" si="83"/>
        <v>0</v>
      </c>
    </row>
    <row r="1341" spans="1:22">
      <c r="A1341" s="13" t="s">
        <v>643</v>
      </c>
      <c r="B1341" s="14" t="s">
        <v>644</v>
      </c>
      <c r="C1341" s="15" t="s">
        <v>4</v>
      </c>
      <c r="D1341" s="15" t="s">
        <v>62</v>
      </c>
      <c r="E1341" s="15" t="s">
        <v>63</v>
      </c>
      <c r="F1341" s="15" t="s">
        <v>645</v>
      </c>
      <c r="G1341" s="15">
        <v>0</v>
      </c>
      <c r="H1341" s="15">
        <v>1</v>
      </c>
      <c r="I1341" s="18">
        <v>0.01</v>
      </c>
      <c r="J1341" s="15">
        <v>1</v>
      </c>
      <c r="K1341" s="18">
        <v>0.01</v>
      </c>
      <c r="L1341" s="19"/>
      <c r="M1341" s="20" t="s">
        <v>4</v>
      </c>
      <c r="N1341" s="21" t="s">
        <v>64</v>
      </c>
      <c r="O1341" s="21">
        <f>IFERROR(VLOOKUP(A1341,[1]數量彙總!$A:$B,2,FALSE),0)</f>
        <v>0</v>
      </c>
      <c r="P1341" s="21">
        <f t="shared" si="80"/>
        <v>0</v>
      </c>
      <c r="Q1341" s="21">
        <f>IFERROR(VLOOKUP(A1341,[1]數量彙總!$A:$D,4,FALSE),0)</f>
        <v>0</v>
      </c>
      <c r="R1341" s="21">
        <f t="shared" si="81"/>
        <v>0</v>
      </c>
      <c r="S1341" s="21">
        <f>IFERROR(VLOOKUP(A1341,[1]數量彙總!$A:$F,6,FALSE),0)</f>
        <v>0</v>
      </c>
      <c r="T1341" s="21">
        <f t="shared" si="82"/>
        <v>0</v>
      </c>
      <c r="U1341" s="6">
        <f>IFERROR(VLOOKUP(A1341,[2]ARD202103月!$A:$G,7,FALSE),0)</f>
        <v>0</v>
      </c>
      <c r="V1341" s="6">
        <f t="shared" si="83"/>
        <v>0</v>
      </c>
    </row>
    <row r="1342" spans="1:22">
      <c r="A1342" s="13" t="s">
        <v>643</v>
      </c>
      <c r="B1342" s="14" t="s">
        <v>644</v>
      </c>
      <c r="C1342" s="15" t="s">
        <v>4</v>
      </c>
      <c r="D1342" s="15" t="s">
        <v>404</v>
      </c>
      <c r="E1342" s="15" t="s">
        <v>405</v>
      </c>
      <c r="F1342" s="15" t="s">
        <v>556</v>
      </c>
      <c r="G1342" s="15">
        <v>0</v>
      </c>
      <c r="H1342" s="15">
        <v>1</v>
      </c>
      <c r="I1342" s="18">
        <v>0.0346</v>
      </c>
      <c r="J1342" s="15">
        <v>1</v>
      </c>
      <c r="K1342" s="18">
        <v>0.0346</v>
      </c>
      <c r="L1342" s="19"/>
      <c r="M1342" s="20" t="s">
        <v>4</v>
      </c>
      <c r="N1342" s="21" t="s">
        <v>406</v>
      </c>
      <c r="O1342" s="21">
        <f>IFERROR(VLOOKUP(A1342,[1]數量彙總!$A:$B,2,FALSE),0)</f>
        <v>0</v>
      </c>
      <c r="P1342" s="21">
        <f t="shared" si="80"/>
        <v>0</v>
      </c>
      <c r="Q1342" s="21">
        <f>IFERROR(VLOOKUP(A1342,[1]數量彙總!$A:$D,4,FALSE),0)</f>
        <v>0</v>
      </c>
      <c r="R1342" s="21">
        <f t="shared" si="81"/>
        <v>0</v>
      </c>
      <c r="S1342" s="21">
        <f>IFERROR(VLOOKUP(A1342,[1]數量彙總!$A:$F,6,FALSE),0)</f>
        <v>0</v>
      </c>
      <c r="T1342" s="21">
        <f t="shared" si="82"/>
        <v>0</v>
      </c>
      <c r="U1342" s="6">
        <f>IFERROR(VLOOKUP(A1342,[2]ARD202103月!$A:$G,7,FALSE),0)</f>
        <v>0</v>
      </c>
      <c r="V1342" s="6">
        <f t="shared" si="83"/>
        <v>0</v>
      </c>
    </row>
    <row r="1343" spans="1:22">
      <c r="A1343" s="13" t="s">
        <v>645</v>
      </c>
      <c r="B1343" s="14" t="s">
        <v>646</v>
      </c>
      <c r="C1343" s="15" t="s">
        <v>4</v>
      </c>
      <c r="D1343" s="15" t="s">
        <v>49</v>
      </c>
      <c r="E1343" s="15" t="s">
        <v>50</v>
      </c>
      <c r="F1343" s="15" t="s">
        <v>645</v>
      </c>
      <c r="G1343" s="15">
        <v>0</v>
      </c>
      <c r="H1343" s="15">
        <v>1</v>
      </c>
      <c r="I1343" s="18">
        <v>0</v>
      </c>
      <c r="J1343" s="15">
        <v>1</v>
      </c>
      <c r="K1343" s="18">
        <v>0</v>
      </c>
      <c r="L1343" s="19"/>
      <c r="M1343" s="20" t="s">
        <v>4</v>
      </c>
      <c r="N1343" s="21" t="s">
        <v>51</v>
      </c>
      <c r="O1343" s="21">
        <f>IFERROR(VLOOKUP(A1343,[1]數量彙總!$A:$B,2,FALSE),0)</f>
        <v>0</v>
      </c>
      <c r="P1343" s="21">
        <f t="shared" si="80"/>
        <v>0</v>
      </c>
      <c r="Q1343" s="21">
        <f>IFERROR(VLOOKUP(A1343,[1]數量彙總!$A:$D,4,FALSE),0)</f>
        <v>0</v>
      </c>
      <c r="R1343" s="21">
        <f t="shared" si="81"/>
        <v>0</v>
      </c>
      <c r="S1343" s="21">
        <f>IFERROR(VLOOKUP(A1343,[1]數量彙總!$A:$F,6,FALSE),0)</f>
        <v>0</v>
      </c>
      <c r="T1343" s="21">
        <f t="shared" si="82"/>
        <v>0</v>
      </c>
      <c r="U1343" s="6">
        <f>IFERROR(VLOOKUP(A1343,[2]ARD202103月!$A:$G,7,FALSE),0)</f>
        <v>0</v>
      </c>
      <c r="V1343" s="6">
        <f t="shared" si="83"/>
        <v>0</v>
      </c>
    </row>
    <row r="1344" spans="1:22">
      <c r="A1344" s="13" t="s">
        <v>645</v>
      </c>
      <c r="B1344" s="14" t="s">
        <v>646</v>
      </c>
      <c r="C1344" s="15" t="s">
        <v>4</v>
      </c>
      <c r="D1344" s="15" t="s">
        <v>134</v>
      </c>
      <c r="E1344" s="15" t="s">
        <v>135</v>
      </c>
      <c r="F1344" s="15" t="s">
        <v>645</v>
      </c>
      <c r="G1344" s="15">
        <v>0</v>
      </c>
      <c r="H1344" s="15">
        <v>1</v>
      </c>
      <c r="I1344" s="18">
        <v>0.0167</v>
      </c>
      <c r="J1344" s="15">
        <v>1</v>
      </c>
      <c r="K1344" s="18">
        <v>0.0167</v>
      </c>
      <c r="L1344" s="19"/>
      <c r="M1344" s="20" t="s">
        <v>4</v>
      </c>
      <c r="N1344" s="21" t="s">
        <v>136</v>
      </c>
      <c r="O1344" s="21">
        <f>IFERROR(VLOOKUP(A1344,[1]數量彙總!$A:$B,2,FALSE),0)</f>
        <v>0</v>
      </c>
      <c r="P1344" s="21">
        <f t="shared" si="80"/>
        <v>0</v>
      </c>
      <c r="Q1344" s="21">
        <f>IFERROR(VLOOKUP(A1344,[1]數量彙總!$A:$D,4,FALSE),0)</f>
        <v>0</v>
      </c>
      <c r="R1344" s="21">
        <f t="shared" si="81"/>
        <v>0</v>
      </c>
      <c r="S1344" s="21">
        <f>IFERROR(VLOOKUP(A1344,[1]數量彙總!$A:$F,6,FALSE),0)</f>
        <v>0</v>
      </c>
      <c r="T1344" s="21">
        <f t="shared" si="82"/>
        <v>0</v>
      </c>
      <c r="U1344" s="6">
        <f>IFERROR(VLOOKUP(A1344,[2]ARD202103月!$A:$G,7,FALSE),0)</f>
        <v>0</v>
      </c>
      <c r="V1344" s="6">
        <f t="shared" si="83"/>
        <v>0</v>
      </c>
    </row>
    <row r="1345" spans="1:22">
      <c r="A1345" s="13" t="s">
        <v>645</v>
      </c>
      <c r="B1345" s="14" t="s">
        <v>646</v>
      </c>
      <c r="C1345" s="15" t="s">
        <v>4</v>
      </c>
      <c r="D1345" s="15" t="s">
        <v>56</v>
      </c>
      <c r="E1345" s="15" t="s">
        <v>57</v>
      </c>
      <c r="F1345" s="15" t="s">
        <v>645</v>
      </c>
      <c r="G1345" s="15">
        <v>0</v>
      </c>
      <c r="H1345" s="15">
        <v>1</v>
      </c>
      <c r="I1345" s="18">
        <v>0</v>
      </c>
      <c r="J1345" s="15">
        <v>1</v>
      </c>
      <c r="K1345" s="18">
        <v>0</v>
      </c>
      <c r="L1345" s="19"/>
      <c r="M1345" s="20" t="s">
        <v>4</v>
      </c>
      <c r="N1345" s="21" t="s">
        <v>58</v>
      </c>
      <c r="O1345" s="21">
        <f>IFERROR(VLOOKUP(A1345,[1]數量彙總!$A:$B,2,FALSE),0)</f>
        <v>0</v>
      </c>
      <c r="P1345" s="21">
        <f t="shared" si="80"/>
        <v>0</v>
      </c>
      <c r="Q1345" s="21">
        <f>IFERROR(VLOOKUP(A1345,[1]數量彙總!$A:$D,4,FALSE),0)</f>
        <v>0</v>
      </c>
      <c r="R1345" s="21">
        <f t="shared" si="81"/>
        <v>0</v>
      </c>
      <c r="S1345" s="21">
        <f>IFERROR(VLOOKUP(A1345,[1]數量彙總!$A:$F,6,FALSE),0)</f>
        <v>0</v>
      </c>
      <c r="T1345" s="21">
        <f t="shared" si="82"/>
        <v>0</v>
      </c>
      <c r="U1345" s="6">
        <f>IFERROR(VLOOKUP(A1345,[2]ARD202103月!$A:$G,7,FALSE),0)</f>
        <v>0</v>
      </c>
      <c r="V1345" s="6">
        <f t="shared" si="83"/>
        <v>0</v>
      </c>
    </row>
    <row r="1346" spans="1:22">
      <c r="A1346" s="13" t="s">
        <v>645</v>
      </c>
      <c r="B1346" s="14" t="s">
        <v>646</v>
      </c>
      <c r="C1346" s="15" t="s">
        <v>4</v>
      </c>
      <c r="D1346" s="15" t="s">
        <v>59</v>
      </c>
      <c r="E1346" s="15" t="s">
        <v>60</v>
      </c>
      <c r="F1346" s="15" t="s">
        <v>645</v>
      </c>
      <c r="G1346" s="15">
        <v>0</v>
      </c>
      <c r="H1346" s="15">
        <v>1</v>
      </c>
      <c r="I1346" s="18">
        <v>0.0467</v>
      </c>
      <c r="J1346" s="15">
        <v>1</v>
      </c>
      <c r="K1346" s="18">
        <v>0.0467</v>
      </c>
      <c r="L1346" s="19"/>
      <c r="M1346" s="20" t="s">
        <v>4</v>
      </c>
      <c r="N1346" s="21" t="s">
        <v>61</v>
      </c>
      <c r="O1346" s="21">
        <f>IFERROR(VLOOKUP(A1346,[1]數量彙總!$A:$B,2,FALSE),0)</f>
        <v>0</v>
      </c>
      <c r="P1346" s="21">
        <f t="shared" si="80"/>
        <v>0</v>
      </c>
      <c r="Q1346" s="21">
        <f>IFERROR(VLOOKUP(A1346,[1]數量彙總!$A:$D,4,FALSE),0)</f>
        <v>0</v>
      </c>
      <c r="R1346" s="21">
        <f t="shared" si="81"/>
        <v>0</v>
      </c>
      <c r="S1346" s="21">
        <f>IFERROR(VLOOKUP(A1346,[1]數量彙總!$A:$F,6,FALSE),0)</f>
        <v>0</v>
      </c>
      <c r="T1346" s="21">
        <f t="shared" si="82"/>
        <v>0</v>
      </c>
      <c r="U1346" s="6">
        <f>IFERROR(VLOOKUP(A1346,[2]ARD202103月!$A:$G,7,FALSE),0)</f>
        <v>0</v>
      </c>
      <c r="V1346" s="6">
        <f t="shared" si="83"/>
        <v>0</v>
      </c>
    </row>
    <row r="1347" spans="1:22">
      <c r="A1347" s="13" t="s">
        <v>645</v>
      </c>
      <c r="B1347" s="14" t="s">
        <v>646</v>
      </c>
      <c r="C1347" s="15" t="s">
        <v>4</v>
      </c>
      <c r="D1347" s="15" t="s">
        <v>62</v>
      </c>
      <c r="E1347" s="15" t="s">
        <v>63</v>
      </c>
      <c r="F1347" s="15" t="s">
        <v>645</v>
      </c>
      <c r="G1347" s="15">
        <v>0</v>
      </c>
      <c r="H1347" s="15">
        <v>1</v>
      </c>
      <c r="I1347" s="18">
        <v>0.01</v>
      </c>
      <c r="J1347" s="15">
        <v>1</v>
      </c>
      <c r="K1347" s="18">
        <v>0.01</v>
      </c>
      <c r="L1347" s="19"/>
      <c r="M1347" s="20" t="s">
        <v>4</v>
      </c>
      <c r="N1347" s="21" t="s">
        <v>64</v>
      </c>
      <c r="O1347" s="21">
        <f>IFERROR(VLOOKUP(A1347,[1]數量彙總!$A:$B,2,FALSE),0)</f>
        <v>0</v>
      </c>
      <c r="P1347" s="21">
        <f t="shared" ref="P1347:P1410" si="84">O1347*H1347*I1347</f>
        <v>0</v>
      </c>
      <c r="Q1347" s="21">
        <f>IFERROR(VLOOKUP(A1347,[1]數量彙總!$A:$D,4,FALSE),0)</f>
        <v>0</v>
      </c>
      <c r="R1347" s="21">
        <f t="shared" ref="R1347:R1410" si="85">Q1347*H1347*I1347</f>
        <v>0</v>
      </c>
      <c r="S1347" s="21">
        <f>IFERROR(VLOOKUP(A1347,[1]數量彙總!$A:$F,6,FALSE),0)</f>
        <v>0</v>
      </c>
      <c r="T1347" s="21">
        <f t="shared" ref="T1347:T1410" si="86">S1347*H1347*I1347</f>
        <v>0</v>
      </c>
      <c r="U1347" s="6">
        <f>IFERROR(VLOOKUP(A1347,[2]ARD202103月!$A:$G,7,FALSE),0)</f>
        <v>0</v>
      </c>
      <c r="V1347" s="6">
        <f t="shared" ref="V1347:V1410" si="87">U1347*I1347*H1347</f>
        <v>0</v>
      </c>
    </row>
    <row r="1348" spans="1:22">
      <c r="A1348" s="13" t="s">
        <v>556</v>
      </c>
      <c r="B1348" s="14" t="s">
        <v>647</v>
      </c>
      <c r="C1348" s="15" t="s">
        <v>4</v>
      </c>
      <c r="D1348" s="15" t="s">
        <v>404</v>
      </c>
      <c r="E1348" s="15" t="s">
        <v>405</v>
      </c>
      <c r="F1348" s="15" t="s">
        <v>556</v>
      </c>
      <c r="G1348" s="15">
        <v>0</v>
      </c>
      <c r="H1348" s="15">
        <v>1</v>
      </c>
      <c r="I1348" s="18">
        <v>0.0346</v>
      </c>
      <c r="J1348" s="15">
        <v>1</v>
      </c>
      <c r="K1348" s="18">
        <v>0.0346</v>
      </c>
      <c r="L1348" s="19"/>
      <c r="M1348" s="20" t="s">
        <v>4</v>
      </c>
      <c r="N1348" s="21" t="s">
        <v>406</v>
      </c>
      <c r="O1348" s="21">
        <f>IFERROR(VLOOKUP(A1348,[1]數量彙總!$A:$B,2,FALSE),0)</f>
        <v>0</v>
      </c>
      <c r="P1348" s="21">
        <f t="shared" si="84"/>
        <v>0</v>
      </c>
      <c r="Q1348" s="21">
        <f>IFERROR(VLOOKUP(A1348,[1]數量彙總!$A:$D,4,FALSE),0)</f>
        <v>0</v>
      </c>
      <c r="R1348" s="21">
        <f t="shared" si="85"/>
        <v>0</v>
      </c>
      <c r="S1348" s="21">
        <f>IFERROR(VLOOKUP(A1348,[1]數量彙總!$A:$F,6,FALSE),0)</f>
        <v>0</v>
      </c>
      <c r="T1348" s="21">
        <f t="shared" si="86"/>
        <v>0</v>
      </c>
      <c r="U1348" s="6">
        <f>IFERROR(VLOOKUP(A1348,[2]ARD202103月!$A:$G,7,FALSE),0)</f>
        <v>0</v>
      </c>
      <c r="V1348" s="6">
        <f t="shared" si="87"/>
        <v>0</v>
      </c>
    </row>
    <row r="1349" spans="1:22">
      <c r="A1349" s="13" t="s">
        <v>648</v>
      </c>
      <c r="B1349" s="14" t="s">
        <v>649</v>
      </c>
      <c r="C1349" s="15" t="s">
        <v>4</v>
      </c>
      <c r="D1349" s="15" t="s">
        <v>650</v>
      </c>
      <c r="E1349" s="15" t="s">
        <v>651</v>
      </c>
      <c r="F1349" s="15" t="s">
        <v>648</v>
      </c>
      <c r="G1349" s="15">
        <v>0</v>
      </c>
      <c r="H1349" s="15">
        <v>1</v>
      </c>
      <c r="I1349" s="18">
        <v>0.5487</v>
      </c>
      <c r="J1349" s="15">
        <v>1</v>
      </c>
      <c r="K1349" s="18">
        <v>0.5487</v>
      </c>
      <c r="L1349" s="19"/>
      <c r="M1349" s="20" t="s">
        <v>4</v>
      </c>
      <c r="N1349" s="21" t="s">
        <v>652</v>
      </c>
      <c r="O1349" s="21">
        <f>IFERROR(VLOOKUP(A1349,[1]數量彙總!$A:$B,2,FALSE),0)</f>
        <v>0</v>
      </c>
      <c r="P1349" s="21">
        <f t="shared" si="84"/>
        <v>0</v>
      </c>
      <c r="Q1349" s="21">
        <f>IFERROR(VLOOKUP(A1349,[1]數量彙總!$A:$D,4,FALSE),0)</f>
        <v>0</v>
      </c>
      <c r="R1349" s="21">
        <f t="shared" si="85"/>
        <v>0</v>
      </c>
      <c r="S1349" s="21">
        <f>IFERROR(VLOOKUP(A1349,[1]數量彙總!$A:$F,6,FALSE),0)</f>
        <v>0</v>
      </c>
      <c r="T1349" s="21">
        <f t="shared" si="86"/>
        <v>0</v>
      </c>
      <c r="U1349" s="6">
        <f>IFERROR(VLOOKUP(A1349,[2]ARD202103月!$A:$G,7,FALSE),0)</f>
        <v>0</v>
      </c>
      <c r="V1349" s="6">
        <f t="shared" si="87"/>
        <v>0</v>
      </c>
    </row>
    <row r="1350" spans="1:22">
      <c r="A1350" s="13" t="s">
        <v>648</v>
      </c>
      <c r="B1350" s="14" t="s">
        <v>649</v>
      </c>
      <c r="C1350" s="15" t="s">
        <v>4</v>
      </c>
      <c r="D1350" s="15" t="s">
        <v>105</v>
      </c>
      <c r="E1350" s="15" t="s">
        <v>106</v>
      </c>
      <c r="F1350" s="15" t="s">
        <v>653</v>
      </c>
      <c r="G1350" s="15">
        <v>0</v>
      </c>
      <c r="H1350" s="15">
        <v>1</v>
      </c>
      <c r="I1350" s="18">
        <v>0.0224</v>
      </c>
      <c r="J1350" s="15">
        <v>1</v>
      </c>
      <c r="K1350" s="18">
        <v>0.0224</v>
      </c>
      <c r="L1350" s="19"/>
      <c r="M1350" s="20" t="s">
        <v>4</v>
      </c>
      <c r="N1350" s="21" t="s">
        <v>108</v>
      </c>
      <c r="O1350" s="21">
        <f>IFERROR(VLOOKUP(A1350,[1]數量彙總!$A:$B,2,FALSE),0)</f>
        <v>0</v>
      </c>
      <c r="P1350" s="21">
        <f t="shared" si="84"/>
        <v>0</v>
      </c>
      <c r="Q1350" s="21">
        <f>IFERROR(VLOOKUP(A1350,[1]數量彙總!$A:$D,4,FALSE),0)</f>
        <v>0</v>
      </c>
      <c r="R1350" s="21">
        <f t="shared" si="85"/>
        <v>0</v>
      </c>
      <c r="S1350" s="21">
        <f>IFERROR(VLOOKUP(A1350,[1]數量彙總!$A:$F,6,FALSE),0)</f>
        <v>0</v>
      </c>
      <c r="T1350" s="21">
        <f t="shared" si="86"/>
        <v>0</v>
      </c>
      <c r="U1350" s="6">
        <f>IFERROR(VLOOKUP(A1350,[2]ARD202103月!$A:$G,7,FALSE),0)</f>
        <v>0</v>
      </c>
      <c r="V1350" s="6">
        <f t="shared" si="87"/>
        <v>0</v>
      </c>
    </row>
    <row r="1351" spans="1:22">
      <c r="A1351" s="13" t="s">
        <v>648</v>
      </c>
      <c r="B1351" s="14" t="s">
        <v>649</v>
      </c>
      <c r="C1351" s="15" t="s">
        <v>4</v>
      </c>
      <c r="D1351" s="15" t="s">
        <v>105</v>
      </c>
      <c r="E1351" s="15" t="s">
        <v>106</v>
      </c>
      <c r="F1351" s="15" t="s">
        <v>654</v>
      </c>
      <c r="G1351" s="15">
        <v>0</v>
      </c>
      <c r="H1351" s="15">
        <v>1</v>
      </c>
      <c r="I1351" s="18">
        <v>0.0224</v>
      </c>
      <c r="J1351" s="15">
        <v>1</v>
      </c>
      <c r="K1351" s="18">
        <v>0.0224</v>
      </c>
      <c r="L1351" s="19"/>
      <c r="M1351" s="20" t="s">
        <v>4</v>
      </c>
      <c r="N1351" s="21" t="s">
        <v>108</v>
      </c>
      <c r="O1351" s="21">
        <f>IFERROR(VLOOKUP(A1351,[1]數量彙總!$A:$B,2,FALSE),0)</f>
        <v>0</v>
      </c>
      <c r="P1351" s="21">
        <f t="shared" si="84"/>
        <v>0</v>
      </c>
      <c r="Q1351" s="21">
        <f>IFERROR(VLOOKUP(A1351,[1]數量彙總!$A:$D,4,FALSE),0)</f>
        <v>0</v>
      </c>
      <c r="R1351" s="21">
        <f t="shared" si="85"/>
        <v>0</v>
      </c>
      <c r="S1351" s="21">
        <f>IFERROR(VLOOKUP(A1351,[1]數量彙總!$A:$F,6,FALSE),0)</f>
        <v>0</v>
      </c>
      <c r="T1351" s="21">
        <f t="shared" si="86"/>
        <v>0</v>
      </c>
      <c r="U1351" s="6">
        <f>IFERROR(VLOOKUP(A1351,[2]ARD202103月!$A:$G,7,FALSE),0)</f>
        <v>0</v>
      </c>
      <c r="V1351" s="6">
        <f t="shared" si="87"/>
        <v>0</v>
      </c>
    </row>
    <row r="1352" spans="1:22">
      <c r="A1352" s="13" t="s">
        <v>648</v>
      </c>
      <c r="B1352" s="14" t="s">
        <v>649</v>
      </c>
      <c r="C1352" s="15" t="s">
        <v>4</v>
      </c>
      <c r="D1352" s="15" t="s">
        <v>236</v>
      </c>
      <c r="E1352" s="15" t="s">
        <v>237</v>
      </c>
      <c r="F1352" s="15" t="s">
        <v>655</v>
      </c>
      <c r="G1352" s="15">
        <v>0</v>
      </c>
      <c r="H1352" s="15">
        <v>2</v>
      </c>
      <c r="I1352" s="18">
        <v>0.0199</v>
      </c>
      <c r="J1352" s="15">
        <v>1</v>
      </c>
      <c r="K1352" s="18">
        <v>0.0398</v>
      </c>
      <c r="L1352" s="19"/>
      <c r="M1352" s="20" t="s">
        <v>4</v>
      </c>
      <c r="N1352" s="21" t="s">
        <v>238</v>
      </c>
      <c r="O1352" s="21">
        <f>IFERROR(VLOOKUP(A1352,[1]數量彙總!$A:$B,2,FALSE),0)</f>
        <v>0</v>
      </c>
      <c r="P1352" s="21">
        <f t="shared" si="84"/>
        <v>0</v>
      </c>
      <c r="Q1352" s="21">
        <f>IFERROR(VLOOKUP(A1352,[1]數量彙總!$A:$D,4,FALSE),0)</f>
        <v>0</v>
      </c>
      <c r="R1352" s="21">
        <f t="shared" si="85"/>
        <v>0</v>
      </c>
      <c r="S1352" s="21">
        <f>IFERROR(VLOOKUP(A1352,[1]數量彙總!$A:$F,6,FALSE),0)</f>
        <v>0</v>
      </c>
      <c r="T1352" s="21">
        <f t="shared" si="86"/>
        <v>0</v>
      </c>
      <c r="U1352" s="6">
        <f>IFERROR(VLOOKUP(A1352,[2]ARD202103月!$A:$G,7,FALSE),0)</f>
        <v>0</v>
      </c>
      <c r="V1352" s="6">
        <f t="shared" si="87"/>
        <v>0</v>
      </c>
    </row>
    <row r="1353" spans="1:22">
      <c r="A1353" s="13" t="s">
        <v>648</v>
      </c>
      <c r="B1353" s="14" t="s">
        <v>649</v>
      </c>
      <c r="C1353" s="15" t="s">
        <v>4</v>
      </c>
      <c r="D1353" s="15" t="s">
        <v>49</v>
      </c>
      <c r="E1353" s="15" t="s">
        <v>50</v>
      </c>
      <c r="F1353" s="15" t="s">
        <v>656</v>
      </c>
      <c r="G1353" s="15">
        <v>0</v>
      </c>
      <c r="H1353" s="15">
        <v>2</v>
      </c>
      <c r="I1353" s="18">
        <v>0</v>
      </c>
      <c r="J1353" s="15">
        <v>1</v>
      </c>
      <c r="K1353" s="18">
        <v>0</v>
      </c>
      <c r="L1353" s="19"/>
      <c r="M1353" s="20" t="s">
        <v>4</v>
      </c>
      <c r="N1353" s="21" t="s">
        <v>51</v>
      </c>
      <c r="O1353" s="21">
        <f>IFERROR(VLOOKUP(A1353,[1]數量彙總!$A:$B,2,FALSE),0)</f>
        <v>0</v>
      </c>
      <c r="P1353" s="21">
        <f t="shared" si="84"/>
        <v>0</v>
      </c>
      <c r="Q1353" s="21">
        <f>IFERROR(VLOOKUP(A1353,[1]數量彙總!$A:$D,4,FALSE),0)</f>
        <v>0</v>
      </c>
      <c r="R1353" s="21">
        <f t="shared" si="85"/>
        <v>0</v>
      </c>
      <c r="S1353" s="21">
        <f>IFERROR(VLOOKUP(A1353,[1]數量彙總!$A:$F,6,FALSE),0)</f>
        <v>0</v>
      </c>
      <c r="T1353" s="21">
        <f t="shared" si="86"/>
        <v>0</v>
      </c>
      <c r="U1353" s="6">
        <f>IFERROR(VLOOKUP(A1353,[2]ARD202103月!$A:$G,7,FALSE),0)</f>
        <v>0</v>
      </c>
      <c r="V1353" s="6">
        <f t="shared" si="87"/>
        <v>0</v>
      </c>
    </row>
    <row r="1354" spans="1:22">
      <c r="A1354" s="13" t="s">
        <v>648</v>
      </c>
      <c r="B1354" s="14" t="s">
        <v>649</v>
      </c>
      <c r="C1354" s="15" t="s">
        <v>4</v>
      </c>
      <c r="D1354" s="15" t="s">
        <v>657</v>
      </c>
      <c r="E1354" s="15" t="s">
        <v>658</v>
      </c>
      <c r="F1354" s="15" t="s">
        <v>656</v>
      </c>
      <c r="G1354" s="15">
        <v>0</v>
      </c>
      <c r="H1354" s="15">
        <v>2</v>
      </c>
      <c r="I1354" s="18">
        <v>0.033</v>
      </c>
      <c r="J1354" s="15">
        <v>1</v>
      </c>
      <c r="K1354" s="18">
        <v>0.066</v>
      </c>
      <c r="L1354" s="19"/>
      <c r="M1354" s="20" t="s">
        <v>4</v>
      </c>
      <c r="N1354" s="21" t="s">
        <v>659</v>
      </c>
      <c r="O1354" s="21">
        <f>IFERROR(VLOOKUP(A1354,[1]數量彙總!$A:$B,2,FALSE),0)</f>
        <v>0</v>
      </c>
      <c r="P1354" s="21">
        <f t="shared" si="84"/>
        <v>0</v>
      </c>
      <c r="Q1354" s="21">
        <f>IFERROR(VLOOKUP(A1354,[1]數量彙總!$A:$D,4,FALSE),0)</f>
        <v>0</v>
      </c>
      <c r="R1354" s="21">
        <f t="shared" si="85"/>
        <v>0</v>
      </c>
      <c r="S1354" s="21">
        <f>IFERROR(VLOOKUP(A1354,[1]數量彙總!$A:$F,6,FALSE),0)</f>
        <v>0</v>
      </c>
      <c r="T1354" s="21">
        <f t="shared" si="86"/>
        <v>0</v>
      </c>
      <c r="U1354" s="6">
        <f>IFERROR(VLOOKUP(A1354,[2]ARD202103月!$A:$G,7,FALSE),0)</f>
        <v>0</v>
      </c>
      <c r="V1354" s="6">
        <f t="shared" si="87"/>
        <v>0</v>
      </c>
    </row>
    <row r="1355" spans="1:22">
      <c r="A1355" s="13" t="s">
        <v>648</v>
      </c>
      <c r="B1355" s="14" t="s">
        <v>649</v>
      </c>
      <c r="C1355" s="15" t="s">
        <v>4</v>
      </c>
      <c r="D1355" s="15" t="s">
        <v>56</v>
      </c>
      <c r="E1355" s="15" t="s">
        <v>57</v>
      </c>
      <c r="F1355" s="15" t="s">
        <v>656</v>
      </c>
      <c r="G1355" s="15">
        <v>0</v>
      </c>
      <c r="H1355" s="15">
        <v>2</v>
      </c>
      <c r="I1355" s="18">
        <v>0</v>
      </c>
      <c r="J1355" s="15">
        <v>1</v>
      </c>
      <c r="K1355" s="18">
        <v>0</v>
      </c>
      <c r="L1355" s="19"/>
      <c r="M1355" s="20" t="s">
        <v>4</v>
      </c>
      <c r="N1355" s="21" t="s">
        <v>58</v>
      </c>
      <c r="O1355" s="21">
        <f>IFERROR(VLOOKUP(A1355,[1]數量彙總!$A:$B,2,FALSE),0)</f>
        <v>0</v>
      </c>
      <c r="P1355" s="21">
        <f t="shared" si="84"/>
        <v>0</v>
      </c>
      <c r="Q1355" s="21">
        <f>IFERROR(VLOOKUP(A1355,[1]數量彙總!$A:$D,4,FALSE),0)</f>
        <v>0</v>
      </c>
      <c r="R1355" s="21">
        <f t="shared" si="85"/>
        <v>0</v>
      </c>
      <c r="S1355" s="21">
        <f>IFERROR(VLOOKUP(A1355,[1]數量彙總!$A:$F,6,FALSE),0)</f>
        <v>0</v>
      </c>
      <c r="T1355" s="21">
        <f t="shared" si="86"/>
        <v>0</v>
      </c>
      <c r="U1355" s="6">
        <f>IFERROR(VLOOKUP(A1355,[2]ARD202103月!$A:$G,7,FALSE),0)</f>
        <v>0</v>
      </c>
      <c r="V1355" s="6">
        <f t="shared" si="87"/>
        <v>0</v>
      </c>
    </row>
    <row r="1356" spans="1:22">
      <c r="A1356" s="13" t="s">
        <v>648</v>
      </c>
      <c r="B1356" s="14" t="s">
        <v>649</v>
      </c>
      <c r="C1356" s="15" t="s">
        <v>4</v>
      </c>
      <c r="D1356" s="15" t="s">
        <v>59</v>
      </c>
      <c r="E1356" s="15" t="s">
        <v>60</v>
      </c>
      <c r="F1356" s="15" t="s">
        <v>656</v>
      </c>
      <c r="G1356" s="15">
        <v>0</v>
      </c>
      <c r="H1356" s="15">
        <v>2</v>
      </c>
      <c r="I1356" s="18">
        <v>0.0467</v>
      </c>
      <c r="J1356" s="15">
        <v>1</v>
      </c>
      <c r="K1356" s="18">
        <v>0.0934</v>
      </c>
      <c r="L1356" s="19"/>
      <c r="M1356" s="20" t="s">
        <v>4</v>
      </c>
      <c r="N1356" s="21" t="s">
        <v>61</v>
      </c>
      <c r="O1356" s="21">
        <f>IFERROR(VLOOKUP(A1356,[1]數量彙總!$A:$B,2,FALSE),0)</f>
        <v>0</v>
      </c>
      <c r="P1356" s="21">
        <f t="shared" si="84"/>
        <v>0</v>
      </c>
      <c r="Q1356" s="21">
        <f>IFERROR(VLOOKUP(A1356,[1]數量彙總!$A:$D,4,FALSE),0)</f>
        <v>0</v>
      </c>
      <c r="R1356" s="21">
        <f t="shared" si="85"/>
        <v>0</v>
      </c>
      <c r="S1356" s="21">
        <f>IFERROR(VLOOKUP(A1356,[1]數量彙總!$A:$F,6,FALSE),0)</f>
        <v>0</v>
      </c>
      <c r="T1356" s="21">
        <f t="shared" si="86"/>
        <v>0</v>
      </c>
      <c r="U1356" s="6">
        <f>IFERROR(VLOOKUP(A1356,[2]ARD202103月!$A:$G,7,FALSE),0)</f>
        <v>0</v>
      </c>
      <c r="V1356" s="6">
        <f t="shared" si="87"/>
        <v>0</v>
      </c>
    </row>
    <row r="1357" spans="1:22">
      <c r="A1357" s="13" t="s">
        <v>648</v>
      </c>
      <c r="B1357" s="14" t="s">
        <v>649</v>
      </c>
      <c r="C1357" s="15" t="s">
        <v>4</v>
      </c>
      <c r="D1357" s="15" t="s">
        <v>62</v>
      </c>
      <c r="E1357" s="15" t="s">
        <v>63</v>
      </c>
      <c r="F1357" s="15" t="s">
        <v>656</v>
      </c>
      <c r="G1357" s="15">
        <v>0</v>
      </c>
      <c r="H1357" s="15">
        <v>2</v>
      </c>
      <c r="I1357" s="18">
        <v>0.01</v>
      </c>
      <c r="J1357" s="15">
        <v>1</v>
      </c>
      <c r="K1357" s="18">
        <v>0.02</v>
      </c>
      <c r="L1357" s="19"/>
      <c r="M1357" s="20" t="s">
        <v>4</v>
      </c>
      <c r="N1357" s="21" t="s">
        <v>64</v>
      </c>
      <c r="O1357" s="21">
        <f>IFERROR(VLOOKUP(A1357,[1]數量彙總!$A:$B,2,FALSE),0)</f>
        <v>0</v>
      </c>
      <c r="P1357" s="21">
        <f t="shared" si="84"/>
        <v>0</v>
      </c>
      <c r="Q1357" s="21">
        <f>IFERROR(VLOOKUP(A1357,[1]數量彙總!$A:$D,4,FALSE),0)</f>
        <v>0</v>
      </c>
      <c r="R1357" s="21">
        <f t="shared" si="85"/>
        <v>0</v>
      </c>
      <c r="S1357" s="21">
        <f>IFERROR(VLOOKUP(A1357,[1]數量彙總!$A:$F,6,FALSE),0)</f>
        <v>0</v>
      </c>
      <c r="T1357" s="21">
        <f t="shared" si="86"/>
        <v>0</v>
      </c>
      <c r="U1357" s="6">
        <f>IFERROR(VLOOKUP(A1357,[2]ARD202103月!$A:$G,7,FALSE),0)</f>
        <v>0</v>
      </c>
      <c r="V1357" s="6">
        <f t="shared" si="87"/>
        <v>0</v>
      </c>
    </row>
    <row r="1358" spans="1:22">
      <c r="A1358" s="13" t="s">
        <v>648</v>
      </c>
      <c r="B1358" s="14" t="s">
        <v>649</v>
      </c>
      <c r="C1358" s="15" t="s">
        <v>4</v>
      </c>
      <c r="D1358" s="15" t="s">
        <v>336</v>
      </c>
      <c r="E1358" s="15" t="s">
        <v>337</v>
      </c>
      <c r="F1358" s="15" t="s">
        <v>660</v>
      </c>
      <c r="G1358" s="15">
        <v>0</v>
      </c>
      <c r="H1358" s="15">
        <v>2</v>
      </c>
      <c r="I1358" s="18">
        <v>0.0088</v>
      </c>
      <c r="J1358" s="15">
        <v>1</v>
      </c>
      <c r="K1358" s="18">
        <v>0.0176</v>
      </c>
      <c r="L1358" s="19"/>
      <c r="M1358" s="20" t="s">
        <v>4</v>
      </c>
      <c r="N1358" s="21" t="s">
        <v>338</v>
      </c>
      <c r="O1358" s="21">
        <f>IFERROR(VLOOKUP(A1358,[1]數量彙總!$A:$B,2,FALSE),0)</f>
        <v>0</v>
      </c>
      <c r="P1358" s="21">
        <f t="shared" si="84"/>
        <v>0</v>
      </c>
      <c r="Q1358" s="21">
        <f>IFERROR(VLOOKUP(A1358,[1]數量彙總!$A:$D,4,FALSE),0)</f>
        <v>0</v>
      </c>
      <c r="R1358" s="21">
        <f t="shared" si="85"/>
        <v>0</v>
      </c>
      <c r="S1358" s="21">
        <f>IFERROR(VLOOKUP(A1358,[1]數量彙總!$A:$F,6,FALSE),0)</f>
        <v>0</v>
      </c>
      <c r="T1358" s="21">
        <f t="shared" si="86"/>
        <v>0</v>
      </c>
      <c r="U1358" s="6">
        <f>IFERROR(VLOOKUP(A1358,[2]ARD202103月!$A:$G,7,FALSE),0)</f>
        <v>0</v>
      </c>
      <c r="V1358" s="6">
        <f t="shared" si="87"/>
        <v>0</v>
      </c>
    </row>
    <row r="1359" spans="1:22">
      <c r="A1359" s="13" t="s">
        <v>648</v>
      </c>
      <c r="B1359" s="14" t="s">
        <v>649</v>
      </c>
      <c r="C1359" s="15" t="s">
        <v>4</v>
      </c>
      <c r="D1359" s="15" t="s">
        <v>661</v>
      </c>
      <c r="E1359" s="15" t="s">
        <v>662</v>
      </c>
      <c r="F1359" s="15" t="s">
        <v>663</v>
      </c>
      <c r="G1359" s="15">
        <v>0</v>
      </c>
      <c r="H1359" s="15">
        <v>2</v>
      </c>
      <c r="I1359" s="18">
        <v>0.012</v>
      </c>
      <c r="J1359" s="15">
        <v>1</v>
      </c>
      <c r="K1359" s="18">
        <v>0.024</v>
      </c>
      <c r="L1359" s="19"/>
      <c r="M1359" s="20" t="s">
        <v>4</v>
      </c>
      <c r="N1359" s="21" t="s">
        <v>664</v>
      </c>
      <c r="O1359" s="21">
        <f>IFERROR(VLOOKUP(A1359,[1]數量彙總!$A:$B,2,FALSE),0)</f>
        <v>0</v>
      </c>
      <c r="P1359" s="21">
        <f t="shared" si="84"/>
        <v>0</v>
      </c>
      <c r="Q1359" s="21">
        <f>IFERROR(VLOOKUP(A1359,[1]數量彙總!$A:$D,4,FALSE),0)</f>
        <v>0</v>
      </c>
      <c r="R1359" s="21">
        <f t="shared" si="85"/>
        <v>0</v>
      </c>
      <c r="S1359" s="21">
        <f>IFERROR(VLOOKUP(A1359,[1]數量彙總!$A:$F,6,FALSE),0)</f>
        <v>0</v>
      </c>
      <c r="T1359" s="21">
        <f t="shared" si="86"/>
        <v>0</v>
      </c>
      <c r="U1359" s="6">
        <f>IFERROR(VLOOKUP(A1359,[2]ARD202103月!$A:$G,7,FALSE),0)</f>
        <v>0</v>
      </c>
      <c r="V1359" s="6">
        <f t="shared" si="87"/>
        <v>0</v>
      </c>
    </row>
    <row r="1360" spans="1:22">
      <c r="A1360" s="13" t="s">
        <v>648</v>
      </c>
      <c r="B1360" s="14" t="s">
        <v>649</v>
      </c>
      <c r="C1360" s="15" t="s">
        <v>4</v>
      </c>
      <c r="D1360" s="15" t="s">
        <v>336</v>
      </c>
      <c r="E1360" s="15" t="s">
        <v>337</v>
      </c>
      <c r="F1360" s="15" t="s">
        <v>665</v>
      </c>
      <c r="G1360" s="15">
        <v>0</v>
      </c>
      <c r="H1360" s="15">
        <v>0</v>
      </c>
      <c r="I1360" s="18">
        <v>0.0088</v>
      </c>
      <c r="J1360" s="15">
        <v>1</v>
      </c>
      <c r="K1360" s="18">
        <v>0</v>
      </c>
      <c r="L1360" s="19"/>
      <c r="M1360" s="20" t="s">
        <v>4</v>
      </c>
      <c r="N1360" s="21" t="s">
        <v>338</v>
      </c>
      <c r="O1360" s="21">
        <f>IFERROR(VLOOKUP(A1360,[1]數量彙總!$A:$B,2,FALSE),0)</f>
        <v>0</v>
      </c>
      <c r="P1360" s="21">
        <f t="shared" si="84"/>
        <v>0</v>
      </c>
      <c r="Q1360" s="21">
        <f>IFERROR(VLOOKUP(A1360,[1]數量彙總!$A:$D,4,FALSE),0)</f>
        <v>0</v>
      </c>
      <c r="R1360" s="21">
        <f t="shared" si="85"/>
        <v>0</v>
      </c>
      <c r="S1360" s="21">
        <f>IFERROR(VLOOKUP(A1360,[1]數量彙總!$A:$F,6,FALSE),0)</f>
        <v>0</v>
      </c>
      <c r="T1360" s="21">
        <f t="shared" si="86"/>
        <v>0</v>
      </c>
      <c r="U1360" s="6">
        <f>IFERROR(VLOOKUP(A1360,[2]ARD202103月!$A:$G,7,FALSE),0)</f>
        <v>0</v>
      </c>
      <c r="V1360" s="6">
        <f t="shared" si="87"/>
        <v>0</v>
      </c>
    </row>
    <row r="1361" spans="1:22">
      <c r="A1361" s="13" t="s">
        <v>666</v>
      </c>
      <c r="B1361" s="14" t="s">
        <v>667</v>
      </c>
      <c r="C1361" s="15" t="s">
        <v>4</v>
      </c>
      <c r="D1361" s="15" t="s">
        <v>165</v>
      </c>
      <c r="E1361" s="15" t="s">
        <v>166</v>
      </c>
      <c r="F1361" s="15" t="s">
        <v>666</v>
      </c>
      <c r="G1361" s="15">
        <v>0</v>
      </c>
      <c r="H1361" s="15">
        <v>1</v>
      </c>
      <c r="I1361" s="18">
        <v>0.0499</v>
      </c>
      <c r="J1361" s="15">
        <v>1</v>
      </c>
      <c r="K1361" s="18">
        <v>0.0499</v>
      </c>
      <c r="L1361" s="19"/>
      <c r="M1361" s="20" t="s">
        <v>4</v>
      </c>
      <c r="N1361" s="21" t="s">
        <v>167</v>
      </c>
      <c r="O1361" s="21">
        <f>IFERROR(VLOOKUP(A1361,[1]數量彙總!$A:$B,2,FALSE),0)</f>
        <v>0</v>
      </c>
      <c r="P1361" s="21">
        <f t="shared" si="84"/>
        <v>0</v>
      </c>
      <c r="Q1361" s="21">
        <f>IFERROR(VLOOKUP(A1361,[1]數量彙總!$A:$D,4,FALSE),0)</f>
        <v>0</v>
      </c>
      <c r="R1361" s="21">
        <f t="shared" si="85"/>
        <v>0</v>
      </c>
      <c r="S1361" s="21">
        <f>IFERROR(VLOOKUP(A1361,[1]數量彙總!$A:$F,6,FALSE),0)</f>
        <v>50</v>
      </c>
      <c r="T1361" s="21">
        <f t="shared" si="86"/>
        <v>2.495</v>
      </c>
      <c r="U1361" s="6">
        <f>IFERROR(VLOOKUP(A1361,[2]ARD202103月!$A:$G,7,FALSE),0)</f>
        <v>0</v>
      </c>
      <c r="V1361" s="6">
        <f t="shared" si="87"/>
        <v>0</v>
      </c>
    </row>
    <row r="1362" spans="1:22">
      <c r="A1362" s="13" t="s">
        <v>666</v>
      </c>
      <c r="B1362" s="14" t="s">
        <v>667</v>
      </c>
      <c r="C1362" s="15" t="s">
        <v>4</v>
      </c>
      <c r="D1362" s="15" t="s">
        <v>168</v>
      </c>
      <c r="E1362" s="15" t="s">
        <v>169</v>
      </c>
      <c r="F1362" s="15" t="s">
        <v>666</v>
      </c>
      <c r="G1362" s="15">
        <v>0</v>
      </c>
      <c r="H1362" s="15">
        <v>1</v>
      </c>
      <c r="I1362" s="18">
        <v>0.0891</v>
      </c>
      <c r="J1362" s="15">
        <v>1</v>
      </c>
      <c r="K1362" s="18">
        <v>0.0891</v>
      </c>
      <c r="L1362" s="19"/>
      <c r="M1362" s="20" t="s">
        <v>4</v>
      </c>
      <c r="N1362" s="21" t="s">
        <v>170</v>
      </c>
      <c r="O1362" s="21">
        <f>IFERROR(VLOOKUP(A1362,[1]數量彙總!$A:$B,2,FALSE),0)</f>
        <v>0</v>
      </c>
      <c r="P1362" s="21">
        <f t="shared" si="84"/>
        <v>0</v>
      </c>
      <c r="Q1362" s="21">
        <f>IFERROR(VLOOKUP(A1362,[1]數量彙總!$A:$D,4,FALSE),0)</f>
        <v>0</v>
      </c>
      <c r="R1362" s="21">
        <f t="shared" si="85"/>
        <v>0</v>
      </c>
      <c r="S1362" s="21">
        <f>IFERROR(VLOOKUP(A1362,[1]數量彙總!$A:$F,6,FALSE),0)</f>
        <v>50</v>
      </c>
      <c r="T1362" s="21">
        <f t="shared" si="86"/>
        <v>4.455</v>
      </c>
      <c r="U1362" s="6">
        <f>IFERROR(VLOOKUP(A1362,[2]ARD202103月!$A:$G,7,FALSE),0)</f>
        <v>0</v>
      </c>
      <c r="V1362" s="6">
        <f t="shared" si="87"/>
        <v>0</v>
      </c>
    </row>
    <row r="1363" spans="1:22">
      <c r="A1363" s="13" t="s">
        <v>666</v>
      </c>
      <c r="B1363" s="14" t="s">
        <v>667</v>
      </c>
      <c r="C1363" s="15" t="s">
        <v>4</v>
      </c>
      <c r="D1363" s="15" t="s">
        <v>171</v>
      </c>
      <c r="E1363" s="15" t="s">
        <v>172</v>
      </c>
      <c r="F1363" s="15" t="s">
        <v>666</v>
      </c>
      <c r="G1363" s="15">
        <v>0</v>
      </c>
      <c r="H1363" s="15">
        <v>1</v>
      </c>
      <c r="I1363" s="18">
        <v>0.0074</v>
      </c>
      <c r="J1363" s="15">
        <v>1</v>
      </c>
      <c r="K1363" s="18">
        <v>0.0074</v>
      </c>
      <c r="L1363" s="19"/>
      <c r="M1363" s="20" t="s">
        <v>4</v>
      </c>
      <c r="N1363" s="21" t="s">
        <v>173</v>
      </c>
      <c r="O1363" s="21">
        <f>IFERROR(VLOOKUP(A1363,[1]數量彙總!$A:$B,2,FALSE),0)</f>
        <v>0</v>
      </c>
      <c r="P1363" s="21">
        <f t="shared" si="84"/>
        <v>0</v>
      </c>
      <c r="Q1363" s="21">
        <f>IFERROR(VLOOKUP(A1363,[1]數量彙總!$A:$D,4,FALSE),0)</f>
        <v>0</v>
      </c>
      <c r="R1363" s="21">
        <f t="shared" si="85"/>
        <v>0</v>
      </c>
      <c r="S1363" s="21">
        <f>IFERROR(VLOOKUP(A1363,[1]數量彙總!$A:$F,6,FALSE),0)</f>
        <v>50</v>
      </c>
      <c r="T1363" s="21">
        <f t="shared" si="86"/>
        <v>0.37</v>
      </c>
      <c r="U1363" s="6">
        <f>IFERROR(VLOOKUP(A1363,[2]ARD202103月!$A:$G,7,FALSE),0)</f>
        <v>0</v>
      </c>
      <c r="V1363" s="6">
        <f t="shared" si="87"/>
        <v>0</v>
      </c>
    </row>
    <row r="1364" spans="1:22">
      <c r="A1364" s="13" t="s">
        <v>666</v>
      </c>
      <c r="B1364" s="14" t="s">
        <v>667</v>
      </c>
      <c r="C1364" s="15" t="s">
        <v>4</v>
      </c>
      <c r="D1364" s="15" t="s">
        <v>134</v>
      </c>
      <c r="E1364" s="15" t="s">
        <v>135</v>
      </c>
      <c r="F1364" s="15" t="s">
        <v>598</v>
      </c>
      <c r="G1364" s="15">
        <v>0</v>
      </c>
      <c r="H1364" s="15">
        <v>1</v>
      </c>
      <c r="I1364" s="18">
        <v>0.0167</v>
      </c>
      <c r="J1364" s="15">
        <v>1</v>
      </c>
      <c r="K1364" s="18">
        <v>0.0167</v>
      </c>
      <c r="L1364" s="19"/>
      <c r="M1364" s="20" t="s">
        <v>4</v>
      </c>
      <c r="N1364" s="21" t="s">
        <v>136</v>
      </c>
      <c r="O1364" s="21">
        <f>IFERROR(VLOOKUP(A1364,[1]數量彙總!$A:$B,2,FALSE),0)</f>
        <v>0</v>
      </c>
      <c r="P1364" s="21">
        <f t="shared" si="84"/>
        <v>0</v>
      </c>
      <c r="Q1364" s="21">
        <f>IFERROR(VLOOKUP(A1364,[1]數量彙總!$A:$D,4,FALSE),0)</f>
        <v>0</v>
      </c>
      <c r="R1364" s="21">
        <f t="shared" si="85"/>
        <v>0</v>
      </c>
      <c r="S1364" s="21">
        <f>IFERROR(VLOOKUP(A1364,[1]數量彙總!$A:$F,6,FALSE),0)</f>
        <v>50</v>
      </c>
      <c r="T1364" s="21">
        <f t="shared" si="86"/>
        <v>0.835</v>
      </c>
      <c r="U1364" s="6">
        <f>IFERROR(VLOOKUP(A1364,[2]ARD202103月!$A:$G,7,FALSE),0)</f>
        <v>0</v>
      </c>
      <c r="V1364" s="6">
        <f t="shared" si="87"/>
        <v>0</v>
      </c>
    </row>
    <row r="1365" spans="1:22">
      <c r="A1365" s="13" t="s">
        <v>666</v>
      </c>
      <c r="B1365" s="14" t="s">
        <v>667</v>
      </c>
      <c r="C1365" s="15" t="s">
        <v>4</v>
      </c>
      <c r="D1365" s="15" t="s">
        <v>56</v>
      </c>
      <c r="E1365" s="15" t="s">
        <v>57</v>
      </c>
      <c r="F1365" s="15" t="s">
        <v>598</v>
      </c>
      <c r="G1365" s="15">
        <v>0</v>
      </c>
      <c r="H1365" s="15">
        <v>1</v>
      </c>
      <c r="I1365" s="18">
        <v>0</v>
      </c>
      <c r="J1365" s="15">
        <v>1</v>
      </c>
      <c r="K1365" s="18">
        <v>0</v>
      </c>
      <c r="L1365" s="19"/>
      <c r="M1365" s="20" t="s">
        <v>4</v>
      </c>
      <c r="N1365" s="21" t="s">
        <v>58</v>
      </c>
      <c r="O1365" s="21">
        <f>IFERROR(VLOOKUP(A1365,[1]數量彙總!$A:$B,2,FALSE),0)</f>
        <v>0</v>
      </c>
      <c r="P1365" s="21">
        <f t="shared" si="84"/>
        <v>0</v>
      </c>
      <c r="Q1365" s="21">
        <f>IFERROR(VLOOKUP(A1365,[1]數量彙總!$A:$D,4,FALSE),0)</f>
        <v>0</v>
      </c>
      <c r="R1365" s="21">
        <f t="shared" si="85"/>
        <v>0</v>
      </c>
      <c r="S1365" s="21">
        <f>IFERROR(VLOOKUP(A1365,[1]數量彙總!$A:$F,6,FALSE),0)</f>
        <v>50</v>
      </c>
      <c r="T1365" s="21">
        <f t="shared" si="86"/>
        <v>0</v>
      </c>
      <c r="U1365" s="6">
        <f>IFERROR(VLOOKUP(A1365,[2]ARD202103月!$A:$G,7,FALSE),0)</f>
        <v>0</v>
      </c>
      <c r="V1365" s="6">
        <f t="shared" si="87"/>
        <v>0</v>
      </c>
    </row>
    <row r="1366" spans="1:22">
      <c r="A1366" s="13" t="s">
        <v>666</v>
      </c>
      <c r="B1366" s="14" t="s">
        <v>667</v>
      </c>
      <c r="C1366" s="15" t="s">
        <v>4</v>
      </c>
      <c r="D1366" s="15" t="s">
        <v>59</v>
      </c>
      <c r="E1366" s="15" t="s">
        <v>60</v>
      </c>
      <c r="F1366" s="15" t="s">
        <v>598</v>
      </c>
      <c r="G1366" s="15">
        <v>0</v>
      </c>
      <c r="H1366" s="15">
        <v>1</v>
      </c>
      <c r="I1366" s="18">
        <v>0.0467</v>
      </c>
      <c r="J1366" s="15">
        <v>1</v>
      </c>
      <c r="K1366" s="18">
        <v>0.0467</v>
      </c>
      <c r="L1366" s="19"/>
      <c r="M1366" s="20" t="s">
        <v>4</v>
      </c>
      <c r="N1366" s="21" t="s">
        <v>61</v>
      </c>
      <c r="O1366" s="21">
        <f>IFERROR(VLOOKUP(A1366,[1]數量彙總!$A:$B,2,FALSE),0)</f>
        <v>0</v>
      </c>
      <c r="P1366" s="21">
        <f t="shared" si="84"/>
        <v>0</v>
      </c>
      <c r="Q1366" s="21">
        <f>IFERROR(VLOOKUP(A1366,[1]數量彙總!$A:$D,4,FALSE),0)</f>
        <v>0</v>
      </c>
      <c r="R1366" s="21">
        <f t="shared" si="85"/>
        <v>0</v>
      </c>
      <c r="S1366" s="21">
        <f>IFERROR(VLOOKUP(A1366,[1]數量彙總!$A:$F,6,FALSE),0)</f>
        <v>50</v>
      </c>
      <c r="T1366" s="21">
        <f t="shared" si="86"/>
        <v>2.335</v>
      </c>
      <c r="U1366" s="6">
        <f>IFERROR(VLOOKUP(A1366,[2]ARD202103月!$A:$G,7,FALSE),0)</f>
        <v>0</v>
      </c>
      <c r="V1366" s="6">
        <f t="shared" si="87"/>
        <v>0</v>
      </c>
    </row>
    <row r="1367" spans="1:22">
      <c r="A1367" s="13" t="s">
        <v>666</v>
      </c>
      <c r="B1367" s="14" t="s">
        <v>667</v>
      </c>
      <c r="C1367" s="15" t="s">
        <v>4</v>
      </c>
      <c r="D1367" s="15" t="s">
        <v>62</v>
      </c>
      <c r="E1367" s="15" t="s">
        <v>63</v>
      </c>
      <c r="F1367" s="15" t="s">
        <v>598</v>
      </c>
      <c r="G1367" s="15">
        <v>0</v>
      </c>
      <c r="H1367" s="15">
        <v>1</v>
      </c>
      <c r="I1367" s="18">
        <v>0.01</v>
      </c>
      <c r="J1367" s="15">
        <v>1</v>
      </c>
      <c r="K1367" s="18">
        <v>0.01</v>
      </c>
      <c r="L1367" s="19"/>
      <c r="M1367" s="20" t="s">
        <v>4</v>
      </c>
      <c r="N1367" s="21" t="s">
        <v>64</v>
      </c>
      <c r="O1367" s="21">
        <f>IFERROR(VLOOKUP(A1367,[1]數量彙總!$A:$B,2,FALSE),0)</f>
        <v>0</v>
      </c>
      <c r="P1367" s="21">
        <f t="shared" si="84"/>
        <v>0</v>
      </c>
      <c r="Q1367" s="21">
        <f>IFERROR(VLOOKUP(A1367,[1]數量彙總!$A:$D,4,FALSE),0)</f>
        <v>0</v>
      </c>
      <c r="R1367" s="21">
        <f t="shared" si="85"/>
        <v>0</v>
      </c>
      <c r="S1367" s="21">
        <f>IFERROR(VLOOKUP(A1367,[1]數量彙總!$A:$F,6,FALSE),0)</f>
        <v>50</v>
      </c>
      <c r="T1367" s="21">
        <f t="shared" si="86"/>
        <v>0.5</v>
      </c>
      <c r="U1367" s="6">
        <f>IFERROR(VLOOKUP(A1367,[2]ARD202103月!$A:$G,7,FALSE),0)</f>
        <v>0</v>
      </c>
      <c r="V1367" s="6">
        <f t="shared" si="87"/>
        <v>0</v>
      </c>
    </row>
    <row r="1368" spans="1:22">
      <c r="A1368" s="13" t="s">
        <v>666</v>
      </c>
      <c r="B1368" s="14" t="s">
        <v>667</v>
      </c>
      <c r="C1368" s="15" t="s">
        <v>4</v>
      </c>
      <c r="D1368" s="15" t="s">
        <v>41</v>
      </c>
      <c r="E1368" s="15" t="s">
        <v>42</v>
      </c>
      <c r="F1368" s="15" t="s">
        <v>175</v>
      </c>
      <c r="G1368" s="15">
        <v>0</v>
      </c>
      <c r="H1368" s="15">
        <v>1</v>
      </c>
      <c r="I1368" s="18">
        <v>0.0281</v>
      </c>
      <c r="J1368" s="15">
        <v>1</v>
      </c>
      <c r="K1368" s="18">
        <v>0.0281</v>
      </c>
      <c r="L1368" s="19"/>
      <c r="M1368" s="20" t="s">
        <v>4</v>
      </c>
      <c r="N1368" s="21" t="s">
        <v>44</v>
      </c>
      <c r="O1368" s="21">
        <f>IFERROR(VLOOKUP(A1368,[1]數量彙總!$A:$B,2,FALSE),0)</f>
        <v>0</v>
      </c>
      <c r="P1368" s="21">
        <f t="shared" si="84"/>
        <v>0</v>
      </c>
      <c r="Q1368" s="21">
        <f>IFERROR(VLOOKUP(A1368,[1]數量彙總!$A:$D,4,FALSE),0)</f>
        <v>0</v>
      </c>
      <c r="R1368" s="21">
        <f t="shared" si="85"/>
        <v>0</v>
      </c>
      <c r="S1368" s="21">
        <f>IFERROR(VLOOKUP(A1368,[1]數量彙總!$A:$F,6,FALSE),0)</f>
        <v>50</v>
      </c>
      <c r="T1368" s="21">
        <f t="shared" si="86"/>
        <v>1.405</v>
      </c>
      <c r="U1368" s="6">
        <f>IFERROR(VLOOKUP(A1368,[2]ARD202103月!$A:$G,7,FALSE),0)</f>
        <v>0</v>
      </c>
      <c r="V1368" s="6">
        <f t="shared" si="87"/>
        <v>0</v>
      </c>
    </row>
    <row r="1369" spans="1:22">
      <c r="A1369" s="13" t="s">
        <v>668</v>
      </c>
      <c r="B1369" s="14" t="s">
        <v>669</v>
      </c>
      <c r="C1369" s="15" t="s">
        <v>4</v>
      </c>
      <c r="D1369" s="15" t="s">
        <v>41</v>
      </c>
      <c r="E1369" s="15" t="s">
        <v>42</v>
      </c>
      <c r="F1369" s="15" t="s">
        <v>270</v>
      </c>
      <c r="G1369" s="15">
        <v>0</v>
      </c>
      <c r="H1369" s="15">
        <v>1</v>
      </c>
      <c r="I1369" s="18">
        <v>0.0281</v>
      </c>
      <c r="J1369" s="15">
        <v>1</v>
      </c>
      <c r="K1369" s="18">
        <v>0.0281</v>
      </c>
      <c r="L1369" s="19"/>
      <c r="M1369" s="20" t="s">
        <v>4</v>
      </c>
      <c r="N1369" s="21" t="s">
        <v>44</v>
      </c>
      <c r="O1369" s="21">
        <f>IFERROR(VLOOKUP(A1369,[1]數量彙總!$A:$B,2,FALSE),0)</f>
        <v>0</v>
      </c>
      <c r="P1369" s="21">
        <f t="shared" si="84"/>
        <v>0</v>
      </c>
      <c r="Q1369" s="21">
        <f>IFERROR(VLOOKUP(A1369,[1]數量彙總!$A:$D,4,FALSE),0)</f>
        <v>0</v>
      </c>
      <c r="R1369" s="21">
        <f t="shared" si="85"/>
        <v>0</v>
      </c>
      <c r="S1369" s="21">
        <f>IFERROR(VLOOKUP(A1369,[1]數量彙總!$A:$F,6,FALSE),0)</f>
        <v>0</v>
      </c>
      <c r="T1369" s="21">
        <f t="shared" si="86"/>
        <v>0</v>
      </c>
      <c r="U1369" s="6">
        <f>IFERROR(VLOOKUP(A1369,[2]ARD202103月!$A:$G,7,FALSE),0)</f>
        <v>0</v>
      </c>
      <c r="V1369" s="6">
        <f t="shared" si="87"/>
        <v>0</v>
      </c>
    </row>
    <row r="1370" spans="1:22">
      <c r="A1370" s="13" t="s">
        <v>668</v>
      </c>
      <c r="B1370" s="14" t="s">
        <v>669</v>
      </c>
      <c r="C1370" s="15" t="s">
        <v>4</v>
      </c>
      <c r="D1370" s="15" t="s">
        <v>98</v>
      </c>
      <c r="E1370" s="15" t="s">
        <v>99</v>
      </c>
      <c r="F1370" s="15" t="s">
        <v>668</v>
      </c>
      <c r="G1370" s="15">
        <v>0</v>
      </c>
      <c r="H1370" s="15">
        <v>1</v>
      </c>
      <c r="I1370" s="18">
        <v>0.3502</v>
      </c>
      <c r="J1370" s="15">
        <v>1</v>
      </c>
      <c r="K1370" s="18">
        <v>0.3502</v>
      </c>
      <c r="L1370" s="19"/>
      <c r="M1370" s="20" t="s">
        <v>4</v>
      </c>
      <c r="N1370" s="21" t="s">
        <v>100</v>
      </c>
      <c r="O1370" s="21">
        <f>IFERROR(VLOOKUP(A1370,[1]數量彙總!$A:$B,2,FALSE),0)</f>
        <v>0</v>
      </c>
      <c r="P1370" s="21">
        <f t="shared" si="84"/>
        <v>0</v>
      </c>
      <c r="Q1370" s="21">
        <f>IFERROR(VLOOKUP(A1370,[1]數量彙總!$A:$D,4,FALSE),0)</f>
        <v>0</v>
      </c>
      <c r="R1370" s="21">
        <f t="shared" si="85"/>
        <v>0</v>
      </c>
      <c r="S1370" s="21">
        <f>IFERROR(VLOOKUP(A1370,[1]數量彙總!$A:$F,6,FALSE),0)</f>
        <v>0</v>
      </c>
      <c r="T1370" s="21">
        <f t="shared" si="86"/>
        <v>0</v>
      </c>
      <c r="U1370" s="6">
        <f>IFERROR(VLOOKUP(A1370,[2]ARD202103月!$A:$G,7,FALSE),0)</f>
        <v>0</v>
      </c>
      <c r="V1370" s="6">
        <f t="shared" si="87"/>
        <v>0</v>
      </c>
    </row>
    <row r="1371" spans="1:22">
      <c r="A1371" s="13" t="s">
        <v>668</v>
      </c>
      <c r="B1371" s="14" t="s">
        <v>669</v>
      </c>
      <c r="C1371" s="15" t="s">
        <v>4</v>
      </c>
      <c r="D1371" s="15" t="s">
        <v>150</v>
      </c>
      <c r="E1371" s="15" t="s">
        <v>151</v>
      </c>
      <c r="F1371" s="15" t="s">
        <v>668</v>
      </c>
      <c r="G1371" s="15">
        <v>0</v>
      </c>
      <c r="H1371" s="15">
        <v>1</v>
      </c>
      <c r="I1371" s="18">
        <v>0.594</v>
      </c>
      <c r="J1371" s="15">
        <v>1</v>
      </c>
      <c r="K1371" s="18">
        <v>0.594</v>
      </c>
      <c r="L1371" s="19"/>
      <c r="M1371" s="20" t="s">
        <v>4</v>
      </c>
      <c r="N1371" s="21" t="s">
        <v>152</v>
      </c>
      <c r="O1371" s="21">
        <f>IFERROR(VLOOKUP(A1371,[1]數量彙總!$A:$B,2,FALSE),0)</f>
        <v>0</v>
      </c>
      <c r="P1371" s="21">
        <f t="shared" si="84"/>
        <v>0</v>
      </c>
      <c r="Q1371" s="21">
        <f>IFERROR(VLOOKUP(A1371,[1]數量彙總!$A:$D,4,FALSE),0)</f>
        <v>0</v>
      </c>
      <c r="R1371" s="21">
        <f t="shared" si="85"/>
        <v>0</v>
      </c>
      <c r="S1371" s="21">
        <f>IFERROR(VLOOKUP(A1371,[1]數量彙總!$A:$F,6,FALSE),0)</f>
        <v>0</v>
      </c>
      <c r="T1371" s="21">
        <f t="shared" si="86"/>
        <v>0</v>
      </c>
      <c r="U1371" s="6">
        <f>IFERROR(VLOOKUP(A1371,[2]ARD202103月!$A:$G,7,FALSE),0)</f>
        <v>0</v>
      </c>
      <c r="V1371" s="6">
        <f t="shared" si="87"/>
        <v>0</v>
      </c>
    </row>
    <row r="1372" spans="1:22">
      <c r="A1372" s="13" t="s">
        <v>668</v>
      </c>
      <c r="B1372" s="14" t="s">
        <v>669</v>
      </c>
      <c r="C1372" s="15" t="s">
        <v>4</v>
      </c>
      <c r="D1372" s="15" t="s">
        <v>52</v>
      </c>
      <c r="E1372" s="15" t="s">
        <v>53</v>
      </c>
      <c r="F1372" s="15" t="s">
        <v>670</v>
      </c>
      <c r="G1372" s="15">
        <v>0</v>
      </c>
      <c r="H1372" s="15">
        <v>1</v>
      </c>
      <c r="I1372" s="18">
        <v>0.033</v>
      </c>
      <c r="J1372" s="15">
        <v>1</v>
      </c>
      <c r="K1372" s="18">
        <v>0.033</v>
      </c>
      <c r="L1372" s="19"/>
      <c r="M1372" s="20" t="s">
        <v>4</v>
      </c>
      <c r="N1372" s="21" t="s">
        <v>55</v>
      </c>
      <c r="O1372" s="21">
        <f>IFERROR(VLOOKUP(A1372,[1]數量彙總!$A:$B,2,FALSE),0)</f>
        <v>0</v>
      </c>
      <c r="P1372" s="21">
        <f t="shared" si="84"/>
        <v>0</v>
      </c>
      <c r="Q1372" s="21">
        <f>IFERROR(VLOOKUP(A1372,[1]數量彙總!$A:$D,4,FALSE),0)</f>
        <v>0</v>
      </c>
      <c r="R1372" s="21">
        <f t="shared" si="85"/>
        <v>0</v>
      </c>
      <c r="S1372" s="21">
        <f>IFERROR(VLOOKUP(A1372,[1]數量彙總!$A:$F,6,FALSE),0)</f>
        <v>0</v>
      </c>
      <c r="T1372" s="21">
        <f t="shared" si="86"/>
        <v>0</v>
      </c>
      <c r="U1372" s="6">
        <f>IFERROR(VLOOKUP(A1372,[2]ARD202103月!$A:$G,7,FALSE),0)</f>
        <v>0</v>
      </c>
      <c r="V1372" s="6">
        <f t="shared" si="87"/>
        <v>0</v>
      </c>
    </row>
    <row r="1373" spans="1:22">
      <c r="A1373" s="13" t="s">
        <v>668</v>
      </c>
      <c r="B1373" s="14" t="s">
        <v>669</v>
      </c>
      <c r="C1373" s="15" t="s">
        <v>4</v>
      </c>
      <c r="D1373" s="15" t="s">
        <v>56</v>
      </c>
      <c r="E1373" s="15" t="s">
        <v>57</v>
      </c>
      <c r="F1373" s="15" t="s">
        <v>670</v>
      </c>
      <c r="G1373" s="15">
        <v>0</v>
      </c>
      <c r="H1373" s="15">
        <v>1</v>
      </c>
      <c r="I1373" s="18">
        <v>0</v>
      </c>
      <c r="J1373" s="15">
        <v>1</v>
      </c>
      <c r="K1373" s="18">
        <v>0</v>
      </c>
      <c r="L1373" s="19"/>
      <c r="M1373" s="20" t="s">
        <v>4</v>
      </c>
      <c r="N1373" s="21" t="s">
        <v>58</v>
      </c>
      <c r="O1373" s="21">
        <f>IFERROR(VLOOKUP(A1373,[1]數量彙總!$A:$B,2,FALSE),0)</f>
        <v>0</v>
      </c>
      <c r="P1373" s="21">
        <f t="shared" si="84"/>
        <v>0</v>
      </c>
      <c r="Q1373" s="21">
        <f>IFERROR(VLOOKUP(A1373,[1]數量彙總!$A:$D,4,FALSE),0)</f>
        <v>0</v>
      </c>
      <c r="R1373" s="21">
        <f t="shared" si="85"/>
        <v>0</v>
      </c>
      <c r="S1373" s="21">
        <f>IFERROR(VLOOKUP(A1373,[1]數量彙總!$A:$F,6,FALSE),0)</f>
        <v>0</v>
      </c>
      <c r="T1373" s="21">
        <f t="shared" si="86"/>
        <v>0</v>
      </c>
      <c r="U1373" s="6">
        <f>IFERROR(VLOOKUP(A1373,[2]ARD202103月!$A:$G,7,FALSE),0)</f>
        <v>0</v>
      </c>
      <c r="V1373" s="6">
        <f t="shared" si="87"/>
        <v>0</v>
      </c>
    </row>
    <row r="1374" spans="1:22">
      <c r="A1374" s="13" t="s">
        <v>668</v>
      </c>
      <c r="B1374" s="14" t="s">
        <v>669</v>
      </c>
      <c r="C1374" s="15" t="s">
        <v>4</v>
      </c>
      <c r="D1374" s="15" t="s">
        <v>59</v>
      </c>
      <c r="E1374" s="15" t="s">
        <v>60</v>
      </c>
      <c r="F1374" s="15" t="s">
        <v>670</v>
      </c>
      <c r="G1374" s="15">
        <v>0</v>
      </c>
      <c r="H1374" s="15">
        <v>1</v>
      </c>
      <c r="I1374" s="18">
        <v>0.0467</v>
      </c>
      <c r="J1374" s="15">
        <v>1</v>
      </c>
      <c r="K1374" s="18">
        <v>0.0467</v>
      </c>
      <c r="L1374" s="19"/>
      <c r="M1374" s="20" t="s">
        <v>4</v>
      </c>
      <c r="N1374" s="21" t="s">
        <v>61</v>
      </c>
      <c r="O1374" s="21">
        <f>IFERROR(VLOOKUP(A1374,[1]數量彙總!$A:$B,2,FALSE),0)</f>
        <v>0</v>
      </c>
      <c r="P1374" s="21">
        <f t="shared" si="84"/>
        <v>0</v>
      </c>
      <c r="Q1374" s="21">
        <f>IFERROR(VLOOKUP(A1374,[1]數量彙總!$A:$D,4,FALSE),0)</f>
        <v>0</v>
      </c>
      <c r="R1374" s="21">
        <f t="shared" si="85"/>
        <v>0</v>
      </c>
      <c r="S1374" s="21">
        <f>IFERROR(VLOOKUP(A1374,[1]數量彙總!$A:$F,6,FALSE),0)</f>
        <v>0</v>
      </c>
      <c r="T1374" s="21">
        <f t="shared" si="86"/>
        <v>0</v>
      </c>
      <c r="U1374" s="6">
        <f>IFERROR(VLOOKUP(A1374,[2]ARD202103月!$A:$G,7,FALSE),0)</f>
        <v>0</v>
      </c>
      <c r="V1374" s="6">
        <f t="shared" si="87"/>
        <v>0</v>
      </c>
    </row>
    <row r="1375" spans="1:22">
      <c r="A1375" s="13" t="s">
        <v>668</v>
      </c>
      <c r="B1375" s="14" t="s">
        <v>669</v>
      </c>
      <c r="C1375" s="15" t="s">
        <v>4</v>
      </c>
      <c r="D1375" s="15" t="s">
        <v>62</v>
      </c>
      <c r="E1375" s="15" t="s">
        <v>63</v>
      </c>
      <c r="F1375" s="15" t="s">
        <v>670</v>
      </c>
      <c r="G1375" s="15">
        <v>0</v>
      </c>
      <c r="H1375" s="15">
        <v>1</v>
      </c>
      <c r="I1375" s="18">
        <v>0.01</v>
      </c>
      <c r="J1375" s="15">
        <v>1</v>
      </c>
      <c r="K1375" s="18">
        <v>0.01</v>
      </c>
      <c r="L1375" s="19"/>
      <c r="M1375" s="20" t="s">
        <v>4</v>
      </c>
      <c r="N1375" s="21" t="s">
        <v>64</v>
      </c>
      <c r="O1375" s="21">
        <f>IFERROR(VLOOKUP(A1375,[1]數量彙總!$A:$B,2,FALSE),0)</f>
        <v>0</v>
      </c>
      <c r="P1375" s="21">
        <f t="shared" si="84"/>
        <v>0</v>
      </c>
      <c r="Q1375" s="21">
        <f>IFERROR(VLOOKUP(A1375,[1]數量彙總!$A:$D,4,FALSE),0)</f>
        <v>0</v>
      </c>
      <c r="R1375" s="21">
        <f t="shared" si="85"/>
        <v>0</v>
      </c>
      <c r="S1375" s="21">
        <f>IFERROR(VLOOKUP(A1375,[1]數量彙總!$A:$F,6,FALSE),0)</f>
        <v>0</v>
      </c>
      <c r="T1375" s="21">
        <f t="shared" si="86"/>
        <v>0</v>
      </c>
      <c r="U1375" s="6">
        <f>IFERROR(VLOOKUP(A1375,[2]ARD202103月!$A:$G,7,FALSE),0)</f>
        <v>0</v>
      </c>
      <c r="V1375" s="6">
        <f t="shared" si="87"/>
        <v>0</v>
      </c>
    </row>
    <row r="1376" spans="1:22">
      <c r="A1376" s="13" t="s">
        <v>668</v>
      </c>
      <c r="B1376" s="14" t="s">
        <v>669</v>
      </c>
      <c r="C1376" s="15" t="s">
        <v>4</v>
      </c>
      <c r="D1376" s="15" t="s">
        <v>49</v>
      </c>
      <c r="E1376" s="15" t="s">
        <v>50</v>
      </c>
      <c r="F1376" s="15" t="s">
        <v>670</v>
      </c>
      <c r="G1376" s="15">
        <v>0</v>
      </c>
      <c r="H1376" s="15">
        <v>1</v>
      </c>
      <c r="I1376" s="18">
        <v>0</v>
      </c>
      <c r="J1376" s="15">
        <v>1</v>
      </c>
      <c r="K1376" s="18">
        <v>0</v>
      </c>
      <c r="L1376" s="19"/>
      <c r="M1376" s="20" t="s">
        <v>4</v>
      </c>
      <c r="N1376" s="21" t="s">
        <v>51</v>
      </c>
      <c r="O1376" s="21">
        <f>IFERROR(VLOOKUP(A1376,[1]數量彙總!$A:$B,2,FALSE),0)</f>
        <v>0</v>
      </c>
      <c r="P1376" s="21">
        <f t="shared" si="84"/>
        <v>0</v>
      </c>
      <c r="Q1376" s="21">
        <f>IFERROR(VLOOKUP(A1376,[1]數量彙總!$A:$D,4,FALSE),0)</f>
        <v>0</v>
      </c>
      <c r="R1376" s="21">
        <f t="shared" si="85"/>
        <v>0</v>
      </c>
      <c r="S1376" s="21">
        <f>IFERROR(VLOOKUP(A1376,[1]數量彙總!$A:$F,6,FALSE),0)</f>
        <v>0</v>
      </c>
      <c r="T1376" s="21">
        <f t="shared" si="86"/>
        <v>0</v>
      </c>
      <c r="U1376" s="6">
        <f>IFERROR(VLOOKUP(A1376,[2]ARD202103月!$A:$G,7,FALSE),0)</f>
        <v>0</v>
      </c>
      <c r="V1376" s="6">
        <f t="shared" si="87"/>
        <v>0</v>
      </c>
    </row>
    <row r="1377" spans="1:22">
      <c r="A1377" s="13" t="s">
        <v>668</v>
      </c>
      <c r="B1377" s="14" t="s">
        <v>669</v>
      </c>
      <c r="C1377" s="15" t="s">
        <v>4</v>
      </c>
      <c r="D1377" s="15" t="s">
        <v>34</v>
      </c>
      <c r="E1377" s="15" t="s">
        <v>35</v>
      </c>
      <c r="F1377" s="15" t="s">
        <v>671</v>
      </c>
      <c r="G1377" s="15">
        <v>0</v>
      </c>
      <c r="H1377" s="15">
        <v>1</v>
      </c>
      <c r="I1377" s="18">
        <v>0.0101</v>
      </c>
      <c r="J1377" s="15">
        <v>1</v>
      </c>
      <c r="K1377" s="18">
        <v>0.0101</v>
      </c>
      <c r="L1377" s="19"/>
      <c r="M1377" s="20" t="s">
        <v>4</v>
      </c>
      <c r="N1377" s="21" t="s">
        <v>37</v>
      </c>
      <c r="O1377" s="21">
        <f>IFERROR(VLOOKUP(A1377,[1]數量彙總!$A:$B,2,FALSE),0)</f>
        <v>0</v>
      </c>
      <c r="P1377" s="21">
        <f t="shared" si="84"/>
        <v>0</v>
      </c>
      <c r="Q1377" s="21">
        <f>IFERROR(VLOOKUP(A1377,[1]數量彙總!$A:$D,4,FALSE),0)</f>
        <v>0</v>
      </c>
      <c r="R1377" s="21">
        <f t="shared" si="85"/>
        <v>0</v>
      </c>
      <c r="S1377" s="21">
        <f>IFERROR(VLOOKUP(A1377,[1]數量彙總!$A:$F,6,FALSE),0)</f>
        <v>0</v>
      </c>
      <c r="T1377" s="21">
        <f t="shared" si="86"/>
        <v>0</v>
      </c>
      <c r="U1377" s="6">
        <f>IFERROR(VLOOKUP(A1377,[2]ARD202103月!$A:$G,7,FALSE),0)</f>
        <v>0</v>
      </c>
      <c r="V1377" s="6">
        <f t="shared" si="87"/>
        <v>0</v>
      </c>
    </row>
    <row r="1378" spans="1:22">
      <c r="A1378" s="13" t="s">
        <v>668</v>
      </c>
      <c r="B1378" s="14" t="s">
        <v>669</v>
      </c>
      <c r="C1378" s="15" t="s">
        <v>4</v>
      </c>
      <c r="D1378" s="15" t="s">
        <v>38</v>
      </c>
      <c r="E1378" s="15" t="s">
        <v>39</v>
      </c>
      <c r="F1378" s="15" t="s">
        <v>671</v>
      </c>
      <c r="G1378" s="15">
        <v>0</v>
      </c>
      <c r="H1378" s="15">
        <v>1</v>
      </c>
      <c r="I1378" s="18">
        <v>0.0652</v>
      </c>
      <c r="J1378" s="15">
        <v>1</v>
      </c>
      <c r="K1378" s="18">
        <v>0.0652</v>
      </c>
      <c r="L1378" s="19"/>
      <c r="M1378" s="20" t="s">
        <v>4</v>
      </c>
      <c r="N1378" s="21" t="s">
        <v>40</v>
      </c>
      <c r="O1378" s="21">
        <f>IFERROR(VLOOKUP(A1378,[1]數量彙總!$A:$B,2,FALSE),0)</f>
        <v>0</v>
      </c>
      <c r="P1378" s="21">
        <f t="shared" si="84"/>
        <v>0</v>
      </c>
      <c r="Q1378" s="21">
        <f>IFERROR(VLOOKUP(A1378,[1]數量彙總!$A:$D,4,FALSE),0)</f>
        <v>0</v>
      </c>
      <c r="R1378" s="21">
        <f t="shared" si="85"/>
        <v>0</v>
      </c>
      <c r="S1378" s="21">
        <f>IFERROR(VLOOKUP(A1378,[1]數量彙總!$A:$F,6,FALSE),0)</f>
        <v>0</v>
      </c>
      <c r="T1378" s="21">
        <f t="shared" si="86"/>
        <v>0</v>
      </c>
      <c r="U1378" s="6">
        <f>IFERROR(VLOOKUP(A1378,[2]ARD202103月!$A:$G,7,FALSE),0)</f>
        <v>0</v>
      </c>
      <c r="V1378" s="6">
        <f t="shared" si="87"/>
        <v>0</v>
      </c>
    </row>
    <row r="1379" spans="1:22">
      <c r="A1379" s="13" t="s">
        <v>672</v>
      </c>
      <c r="B1379" s="14" t="s">
        <v>673</v>
      </c>
      <c r="C1379" s="15" t="s">
        <v>4</v>
      </c>
      <c r="D1379" s="15" t="s">
        <v>41</v>
      </c>
      <c r="E1379" s="15" t="s">
        <v>42</v>
      </c>
      <c r="F1379" s="15" t="s">
        <v>270</v>
      </c>
      <c r="G1379" s="15">
        <v>0</v>
      </c>
      <c r="H1379" s="15">
        <v>1</v>
      </c>
      <c r="I1379" s="18">
        <v>0.0281</v>
      </c>
      <c r="J1379" s="15">
        <v>1</v>
      </c>
      <c r="K1379" s="18">
        <v>0.0281</v>
      </c>
      <c r="L1379" s="19"/>
      <c r="M1379" s="20" t="s">
        <v>4</v>
      </c>
      <c r="N1379" s="21" t="s">
        <v>44</v>
      </c>
      <c r="O1379" s="21">
        <f>IFERROR(VLOOKUP(A1379,[1]數量彙總!$A:$B,2,FALSE),0)</f>
        <v>0</v>
      </c>
      <c r="P1379" s="21">
        <f t="shared" si="84"/>
        <v>0</v>
      </c>
      <c r="Q1379" s="21">
        <f>IFERROR(VLOOKUP(A1379,[1]數量彙總!$A:$D,4,FALSE),0)</f>
        <v>0</v>
      </c>
      <c r="R1379" s="21">
        <f t="shared" si="85"/>
        <v>0</v>
      </c>
      <c r="S1379" s="21">
        <f>IFERROR(VLOOKUP(A1379,[1]數量彙總!$A:$F,6,FALSE),0)</f>
        <v>0</v>
      </c>
      <c r="T1379" s="21">
        <f t="shared" si="86"/>
        <v>0</v>
      </c>
      <c r="U1379" s="6">
        <f>IFERROR(VLOOKUP(A1379,[2]ARD202103月!$A:$G,7,FALSE),0)</f>
        <v>0</v>
      </c>
      <c r="V1379" s="6">
        <f t="shared" si="87"/>
        <v>0</v>
      </c>
    </row>
    <row r="1380" spans="1:22">
      <c r="A1380" s="13" t="s">
        <v>672</v>
      </c>
      <c r="B1380" s="14" t="s">
        <v>673</v>
      </c>
      <c r="C1380" s="15" t="s">
        <v>4</v>
      </c>
      <c r="D1380" s="15" t="s">
        <v>98</v>
      </c>
      <c r="E1380" s="15" t="s">
        <v>99</v>
      </c>
      <c r="F1380" s="15" t="s">
        <v>672</v>
      </c>
      <c r="G1380" s="15">
        <v>0</v>
      </c>
      <c r="H1380" s="15">
        <v>1</v>
      </c>
      <c r="I1380" s="18">
        <v>0.3502</v>
      </c>
      <c r="J1380" s="15">
        <v>1</v>
      </c>
      <c r="K1380" s="18">
        <v>0.3502</v>
      </c>
      <c r="L1380" s="19"/>
      <c r="M1380" s="20" t="s">
        <v>4</v>
      </c>
      <c r="N1380" s="21" t="s">
        <v>100</v>
      </c>
      <c r="O1380" s="21">
        <f>IFERROR(VLOOKUP(A1380,[1]數量彙總!$A:$B,2,FALSE),0)</f>
        <v>0</v>
      </c>
      <c r="P1380" s="21">
        <f t="shared" si="84"/>
        <v>0</v>
      </c>
      <c r="Q1380" s="21">
        <f>IFERROR(VLOOKUP(A1380,[1]數量彙總!$A:$D,4,FALSE),0)</f>
        <v>0</v>
      </c>
      <c r="R1380" s="21">
        <f t="shared" si="85"/>
        <v>0</v>
      </c>
      <c r="S1380" s="21">
        <f>IFERROR(VLOOKUP(A1380,[1]數量彙總!$A:$F,6,FALSE),0)</f>
        <v>0</v>
      </c>
      <c r="T1380" s="21">
        <f t="shared" si="86"/>
        <v>0</v>
      </c>
      <c r="U1380" s="6">
        <f>IFERROR(VLOOKUP(A1380,[2]ARD202103月!$A:$G,7,FALSE),0)</f>
        <v>0</v>
      </c>
      <c r="V1380" s="6">
        <f t="shared" si="87"/>
        <v>0</v>
      </c>
    </row>
    <row r="1381" spans="1:22">
      <c r="A1381" s="13" t="s">
        <v>672</v>
      </c>
      <c r="B1381" s="14" t="s">
        <v>673</v>
      </c>
      <c r="C1381" s="15" t="s">
        <v>4</v>
      </c>
      <c r="D1381" s="15" t="s">
        <v>150</v>
      </c>
      <c r="E1381" s="15" t="s">
        <v>151</v>
      </c>
      <c r="F1381" s="15" t="s">
        <v>672</v>
      </c>
      <c r="G1381" s="15">
        <v>0</v>
      </c>
      <c r="H1381" s="15">
        <v>1</v>
      </c>
      <c r="I1381" s="18">
        <v>0.594</v>
      </c>
      <c r="J1381" s="15">
        <v>1</v>
      </c>
      <c r="K1381" s="18">
        <v>0.594</v>
      </c>
      <c r="L1381" s="19"/>
      <c r="M1381" s="20" t="s">
        <v>4</v>
      </c>
      <c r="N1381" s="21" t="s">
        <v>152</v>
      </c>
      <c r="O1381" s="21">
        <f>IFERROR(VLOOKUP(A1381,[1]數量彙總!$A:$B,2,FALSE),0)</f>
        <v>0</v>
      </c>
      <c r="P1381" s="21">
        <f t="shared" si="84"/>
        <v>0</v>
      </c>
      <c r="Q1381" s="21">
        <f>IFERROR(VLOOKUP(A1381,[1]數量彙總!$A:$D,4,FALSE),0)</f>
        <v>0</v>
      </c>
      <c r="R1381" s="21">
        <f t="shared" si="85"/>
        <v>0</v>
      </c>
      <c r="S1381" s="21">
        <f>IFERROR(VLOOKUP(A1381,[1]數量彙總!$A:$F,6,FALSE),0)</f>
        <v>0</v>
      </c>
      <c r="T1381" s="21">
        <f t="shared" si="86"/>
        <v>0</v>
      </c>
      <c r="U1381" s="6">
        <f>IFERROR(VLOOKUP(A1381,[2]ARD202103月!$A:$G,7,FALSE),0)</f>
        <v>0</v>
      </c>
      <c r="V1381" s="6">
        <f t="shared" si="87"/>
        <v>0</v>
      </c>
    </row>
    <row r="1382" spans="1:22">
      <c r="A1382" s="13" t="s">
        <v>672</v>
      </c>
      <c r="B1382" s="14" t="s">
        <v>673</v>
      </c>
      <c r="C1382" s="15" t="s">
        <v>4</v>
      </c>
      <c r="D1382" s="15" t="s">
        <v>52</v>
      </c>
      <c r="E1382" s="15" t="s">
        <v>53</v>
      </c>
      <c r="F1382" s="15" t="s">
        <v>670</v>
      </c>
      <c r="G1382" s="15">
        <v>0</v>
      </c>
      <c r="H1382" s="15">
        <v>1</v>
      </c>
      <c r="I1382" s="18">
        <v>0.033</v>
      </c>
      <c r="J1382" s="15">
        <v>1</v>
      </c>
      <c r="K1382" s="18">
        <v>0.033</v>
      </c>
      <c r="L1382" s="19"/>
      <c r="M1382" s="20" t="s">
        <v>4</v>
      </c>
      <c r="N1382" s="21" t="s">
        <v>55</v>
      </c>
      <c r="O1382" s="21">
        <f>IFERROR(VLOOKUP(A1382,[1]數量彙總!$A:$B,2,FALSE),0)</f>
        <v>0</v>
      </c>
      <c r="P1382" s="21">
        <f t="shared" si="84"/>
        <v>0</v>
      </c>
      <c r="Q1382" s="21">
        <f>IFERROR(VLOOKUP(A1382,[1]數量彙總!$A:$D,4,FALSE),0)</f>
        <v>0</v>
      </c>
      <c r="R1382" s="21">
        <f t="shared" si="85"/>
        <v>0</v>
      </c>
      <c r="S1382" s="21">
        <f>IFERROR(VLOOKUP(A1382,[1]數量彙總!$A:$F,6,FALSE),0)</f>
        <v>0</v>
      </c>
      <c r="T1382" s="21">
        <f t="shared" si="86"/>
        <v>0</v>
      </c>
      <c r="U1382" s="6">
        <f>IFERROR(VLOOKUP(A1382,[2]ARD202103月!$A:$G,7,FALSE),0)</f>
        <v>0</v>
      </c>
      <c r="V1382" s="6">
        <f t="shared" si="87"/>
        <v>0</v>
      </c>
    </row>
    <row r="1383" spans="1:22">
      <c r="A1383" s="13" t="s">
        <v>672</v>
      </c>
      <c r="B1383" s="14" t="s">
        <v>673</v>
      </c>
      <c r="C1383" s="15" t="s">
        <v>4</v>
      </c>
      <c r="D1383" s="15" t="s">
        <v>56</v>
      </c>
      <c r="E1383" s="15" t="s">
        <v>57</v>
      </c>
      <c r="F1383" s="15" t="s">
        <v>670</v>
      </c>
      <c r="G1383" s="15">
        <v>0</v>
      </c>
      <c r="H1383" s="15">
        <v>1</v>
      </c>
      <c r="I1383" s="18">
        <v>0</v>
      </c>
      <c r="J1383" s="15">
        <v>1</v>
      </c>
      <c r="K1383" s="18">
        <v>0</v>
      </c>
      <c r="L1383" s="19"/>
      <c r="M1383" s="20" t="s">
        <v>4</v>
      </c>
      <c r="N1383" s="21" t="s">
        <v>58</v>
      </c>
      <c r="O1383" s="21">
        <f>IFERROR(VLOOKUP(A1383,[1]數量彙總!$A:$B,2,FALSE),0)</f>
        <v>0</v>
      </c>
      <c r="P1383" s="21">
        <f t="shared" si="84"/>
        <v>0</v>
      </c>
      <c r="Q1383" s="21">
        <f>IFERROR(VLOOKUP(A1383,[1]數量彙總!$A:$D,4,FALSE),0)</f>
        <v>0</v>
      </c>
      <c r="R1383" s="21">
        <f t="shared" si="85"/>
        <v>0</v>
      </c>
      <c r="S1383" s="21">
        <f>IFERROR(VLOOKUP(A1383,[1]數量彙總!$A:$F,6,FALSE),0)</f>
        <v>0</v>
      </c>
      <c r="T1383" s="21">
        <f t="shared" si="86"/>
        <v>0</v>
      </c>
      <c r="U1383" s="6">
        <f>IFERROR(VLOOKUP(A1383,[2]ARD202103月!$A:$G,7,FALSE),0)</f>
        <v>0</v>
      </c>
      <c r="V1383" s="6">
        <f t="shared" si="87"/>
        <v>0</v>
      </c>
    </row>
    <row r="1384" spans="1:22">
      <c r="A1384" s="13" t="s">
        <v>672</v>
      </c>
      <c r="B1384" s="14" t="s">
        <v>673</v>
      </c>
      <c r="C1384" s="15" t="s">
        <v>4</v>
      </c>
      <c r="D1384" s="15" t="s">
        <v>59</v>
      </c>
      <c r="E1384" s="15" t="s">
        <v>60</v>
      </c>
      <c r="F1384" s="15" t="s">
        <v>670</v>
      </c>
      <c r="G1384" s="15">
        <v>0</v>
      </c>
      <c r="H1384" s="15">
        <v>1</v>
      </c>
      <c r="I1384" s="18">
        <v>0.0467</v>
      </c>
      <c r="J1384" s="15">
        <v>1</v>
      </c>
      <c r="K1384" s="18">
        <v>0.0467</v>
      </c>
      <c r="L1384" s="19"/>
      <c r="M1384" s="20" t="s">
        <v>4</v>
      </c>
      <c r="N1384" s="21" t="s">
        <v>61</v>
      </c>
      <c r="O1384" s="21">
        <f>IFERROR(VLOOKUP(A1384,[1]數量彙總!$A:$B,2,FALSE),0)</f>
        <v>0</v>
      </c>
      <c r="P1384" s="21">
        <f t="shared" si="84"/>
        <v>0</v>
      </c>
      <c r="Q1384" s="21">
        <f>IFERROR(VLOOKUP(A1384,[1]數量彙總!$A:$D,4,FALSE),0)</f>
        <v>0</v>
      </c>
      <c r="R1384" s="21">
        <f t="shared" si="85"/>
        <v>0</v>
      </c>
      <c r="S1384" s="21">
        <f>IFERROR(VLOOKUP(A1384,[1]數量彙總!$A:$F,6,FALSE),0)</f>
        <v>0</v>
      </c>
      <c r="T1384" s="21">
        <f t="shared" si="86"/>
        <v>0</v>
      </c>
      <c r="U1384" s="6">
        <f>IFERROR(VLOOKUP(A1384,[2]ARD202103月!$A:$G,7,FALSE),0)</f>
        <v>0</v>
      </c>
      <c r="V1384" s="6">
        <f t="shared" si="87"/>
        <v>0</v>
      </c>
    </row>
    <row r="1385" spans="1:22">
      <c r="A1385" s="13" t="s">
        <v>672</v>
      </c>
      <c r="B1385" s="14" t="s">
        <v>673</v>
      </c>
      <c r="C1385" s="15" t="s">
        <v>4</v>
      </c>
      <c r="D1385" s="15" t="s">
        <v>62</v>
      </c>
      <c r="E1385" s="15" t="s">
        <v>63</v>
      </c>
      <c r="F1385" s="15" t="s">
        <v>670</v>
      </c>
      <c r="G1385" s="15">
        <v>0</v>
      </c>
      <c r="H1385" s="15">
        <v>1</v>
      </c>
      <c r="I1385" s="18">
        <v>0.01</v>
      </c>
      <c r="J1385" s="15">
        <v>1</v>
      </c>
      <c r="K1385" s="18">
        <v>0.01</v>
      </c>
      <c r="L1385" s="19"/>
      <c r="M1385" s="20" t="s">
        <v>4</v>
      </c>
      <c r="N1385" s="21" t="s">
        <v>64</v>
      </c>
      <c r="O1385" s="21">
        <f>IFERROR(VLOOKUP(A1385,[1]數量彙總!$A:$B,2,FALSE),0)</f>
        <v>0</v>
      </c>
      <c r="P1385" s="21">
        <f t="shared" si="84"/>
        <v>0</v>
      </c>
      <c r="Q1385" s="21">
        <f>IFERROR(VLOOKUP(A1385,[1]數量彙總!$A:$D,4,FALSE),0)</f>
        <v>0</v>
      </c>
      <c r="R1385" s="21">
        <f t="shared" si="85"/>
        <v>0</v>
      </c>
      <c r="S1385" s="21">
        <f>IFERROR(VLOOKUP(A1385,[1]數量彙總!$A:$F,6,FALSE),0)</f>
        <v>0</v>
      </c>
      <c r="T1385" s="21">
        <f t="shared" si="86"/>
        <v>0</v>
      </c>
      <c r="U1385" s="6">
        <f>IFERROR(VLOOKUP(A1385,[2]ARD202103月!$A:$G,7,FALSE),0)</f>
        <v>0</v>
      </c>
      <c r="V1385" s="6">
        <f t="shared" si="87"/>
        <v>0</v>
      </c>
    </row>
    <row r="1386" spans="1:22">
      <c r="A1386" s="13" t="s">
        <v>672</v>
      </c>
      <c r="B1386" s="14" t="s">
        <v>673</v>
      </c>
      <c r="C1386" s="15" t="s">
        <v>4</v>
      </c>
      <c r="D1386" s="15" t="s">
        <v>49</v>
      </c>
      <c r="E1386" s="15" t="s">
        <v>50</v>
      </c>
      <c r="F1386" s="15" t="s">
        <v>670</v>
      </c>
      <c r="G1386" s="15">
        <v>0</v>
      </c>
      <c r="H1386" s="15">
        <v>1</v>
      </c>
      <c r="I1386" s="18">
        <v>0</v>
      </c>
      <c r="J1386" s="15">
        <v>1</v>
      </c>
      <c r="K1386" s="18">
        <v>0</v>
      </c>
      <c r="L1386" s="19"/>
      <c r="M1386" s="20" t="s">
        <v>4</v>
      </c>
      <c r="N1386" s="21" t="s">
        <v>51</v>
      </c>
      <c r="O1386" s="21">
        <f>IFERROR(VLOOKUP(A1386,[1]數量彙總!$A:$B,2,FALSE),0)</f>
        <v>0</v>
      </c>
      <c r="P1386" s="21">
        <f t="shared" si="84"/>
        <v>0</v>
      </c>
      <c r="Q1386" s="21">
        <f>IFERROR(VLOOKUP(A1386,[1]數量彙總!$A:$D,4,FALSE),0)</f>
        <v>0</v>
      </c>
      <c r="R1386" s="21">
        <f t="shared" si="85"/>
        <v>0</v>
      </c>
      <c r="S1386" s="21">
        <f>IFERROR(VLOOKUP(A1386,[1]數量彙總!$A:$F,6,FALSE),0)</f>
        <v>0</v>
      </c>
      <c r="T1386" s="21">
        <f t="shared" si="86"/>
        <v>0</v>
      </c>
      <c r="U1386" s="6">
        <f>IFERROR(VLOOKUP(A1386,[2]ARD202103月!$A:$G,7,FALSE),0)</f>
        <v>0</v>
      </c>
      <c r="V1386" s="6">
        <f t="shared" si="87"/>
        <v>0</v>
      </c>
    </row>
    <row r="1387" spans="1:22">
      <c r="A1387" s="13" t="s">
        <v>672</v>
      </c>
      <c r="B1387" s="14" t="s">
        <v>673</v>
      </c>
      <c r="C1387" s="15" t="s">
        <v>4</v>
      </c>
      <c r="D1387" s="15" t="s">
        <v>34</v>
      </c>
      <c r="E1387" s="15" t="s">
        <v>35</v>
      </c>
      <c r="F1387" s="15" t="s">
        <v>674</v>
      </c>
      <c r="G1387" s="15">
        <v>0</v>
      </c>
      <c r="H1387" s="15">
        <v>1</v>
      </c>
      <c r="I1387" s="18">
        <v>0.0101</v>
      </c>
      <c r="J1387" s="15">
        <v>1</v>
      </c>
      <c r="K1387" s="18">
        <v>0.0101</v>
      </c>
      <c r="L1387" s="19"/>
      <c r="M1387" s="20" t="s">
        <v>4</v>
      </c>
      <c r="N1387" s="21" t="s">
        <v>37</v>
      </c>
      <c r="O1387" s="21">
        <f>IFERROR(VLOOKUP(A1387,[1]數量彙總!$A:$B,2,FALSE),0)</f>
        <v>0</v>
      </c>
      <c r="P1387" s="21">
        <f t="shared" si="84"/>
        <v>0</v>
      </c>
      <c r="Q1387" s="21">
        <f>IFERROR(VLOOKUP(A1387,[1]數量彙總!$A:$D,4,FALSE),0)</f>
        <v>0</v>
      </c>
      <c r="R1387" s="21">
        <f t="shared" si="85"/>
        <v>0</v>
      </c>
      <c r="S1387" s="21">
        <f>IFERROR(VLOOKUP(A1387,[1]數量彙總!$A:$F,6,FALSE),0)</f>
        <v>0</v>
      </c>
      <c r="T1387" s="21">
        <f t="shared" si="86"/>
        <v>0</v>
      </c>
      <c r="U1387" s="6">
        <f>IFERROR(VLOOKUP(A1387,[2]ARD202103月!$A:$G,7,FALSE),0)</f>
        <v>0</v>
      </c>
      <c r="V1387" s="6">
        <f t="shared" si="87"/>
        <v>0</v>
      </c>
    </row>
    <row r="1388" spans="1:22">
      <c r="A1388" s="13" t="s">
        <v>672</v>
      </c>
      <c r="B1388" s="14" t="s">
        <v>673</v>
      </c>
      <c r="C1388" s="15" t="s">
        <v>4</v>
      </c>
      <c r="D1388" s="15" t="s">
        <v>38</v>
      </c>
      <c r="E1388" s="15" t="s">
        <v>39</v>
      </c>
      <c r="F1388" s="15" t="s">
        <v>674</v>
      </c>
      <c r="G1388" s="15">
        <v>0</v>
      </c>
      <c r="H1388" s="15">
        <v>1</v>
      </c>
      <c r="I1388" s="18">
        <v>0.0652</v>
      </c>
      <c r="J1388" s="15">
        <v>1</v>
      </c>
      <c r="K1388" s="18">
        <v>0.0652</v>
      </c>
      <c r="L1388" s="19"/>
      <c r="M1388" s="20" t="s">
        <v>4</v>
      </c>
      <c r="N1388" s="21" t="s">
        <v>40</v>
      </c>
      <c r="O1388" s="21">
        <f>IFERROR(VLOOKUP(A1388,[1]數量彙總!$A:$B,2,FALSE),0)</f>
        <v>0</v>
      </c>
      <c r="P1388" s="21">
        <f t="shared" si="84"/>
        <v>0</v>
      </c>
      <c r="Q1388" s="21">
        <f>IFERROR(VLOOKUP(A1388,[1]數量彙總!$A:$D,4,FALSE),0)</f>
        <v>0</v>
      </c>
      <c r="R1388" s="21">
        <f t="shared" si="85"/>
        <v>0</v>
      </c>
      <c r="S1388" s="21">
        <f>IFERROR(VLOOKUP(A1388,[1]數量彙總!$A:$F,6,FALSE),0)</f>
        <v>0</v>
      </c>
      <c r="T1388" s="21">
        <f t="shared" si="86"/>
        <v>0</v>
      </c>
      <c r="U1388" s="6">
        <f>IFERROR(VLOOKUP(A1388,[2]ARD202103月!$A:$G,7,FALSE),0)</f>
        <v>0</v>
      </c>
      <c r="V1388" s="6">
        <f t="shared" si="87"/>
        <v>0</v>
      </c>
    </row>
    <row r="1389" spans="1:22">
      <c r="A1389" s="13" t="s">
        <v>670</v>
      </c>
      <c r="B1389" s="14" t="s">
        <v>675</v>
      </c>
      <c r="C1389" s="15" t="s">
        <v>4</v>
      </c>
      <c r="D1389" s="15" t="s">
        <v>52</v>
      </c>
      <c r="E1389" s="15" t="s">
        <v>53</v>
      </c>
      <c r="F1389" s="15" t="s">
        <v>670</v>
      </c>
      <c r="G1389" s="15">
        <v>0</v>
      </c>
      <c r="H1389" s="15">
        <v>1</v>
      </c>
      <c r="I1389" s="18">
        <v>0.033</v>
      </c>
      <c r="J1389" s="15">
        <v>1</v>
      </c>
      <c r="K1389" s="18">
        <v>0.033</v>
      </c>
      <c r="L1389" s="19"/>
      <c r="M1389" s="20" t="s">
        <v>4</v>
      </c>
      <c r="N1389" s="21" t="s">
        <v>55</v>
      </c>
      <c r="O1389" s="21">
        <f>IFERROR(VLOOKUP(A1389,[1]數量彙總!$A:$B,2,FALSE),0)</f>
        <v>0</v>
      </c>
      <c r="P1389" s="21">
        <f t="shared" si="84"/>
        <v>0</v>
      </c>
      <c r="Q1389" s="21">
        <f>IFERROR(VLOOKUP(A1389,[1]數量彙總!$A:$D,4,FALSE),0)</f>
        <v>0</v>
      </c>
      <c r="R1389" s="21">
        <f t="shared" si="85"/>
        <v>0</v>
      </c>
      <c r="S1389" s="21">
        <f>IFERROR(VLOOKUP(A1389,[1]數量彙總!$A:$F,6,FALSE),0)</f>
        <v>0</v>
      </c>
      <c r="T1389" s="21">
        <f t="shared" si="86"/>
        <v>0</v>
      </c>
      <c r="U1389" s="6">
        <f>IFERROR(VLOOKUP(A1389,[2]ARD202103月!$A:$G,7,FALSE),0)</f>
        <v>0</v>
      </c>
      <c r="V1389" s="6">
        <f t="shared" si="87"/>
        <v>0</v>
      </c>
    </row>
    <row r="1390" spans="1:22">
      <c r="A1390" s="13" t="s">
        <v>670</v>
      </c>
      <c r="B1390" s="14" t="s">
        <v>675</v>
      </c>
      <c r="C1390" s="15" t="s">
        <v>4</v>
      </c>
      <c r="D1390" s="15" t="s">
        <v>56</v>
      </c>
      <c r="E1390" s="15" t="s">
        <v>57</v>
      </c>
      <c r="F1390" s="15" t="s">
        <v>670</v>
      </c>
      <c r="G1390" s="15">
        <v>0</v>
      </c>
      <c r="H1390" s="15">
        <v>1</v>
      </c>
      <c r="I1390" s="18">
        <v>0</v>
      </c>
      <c r="J1390" s="15">
        <v>1</v>
      </c>
      <c r="K1390" s="18">
        <v>0</v>
      </c>
      <c r="L1390" s="19"/>
      <c r="M1390" s="20" t="s">
        <v>4</v>
      </c>
      <c r="N1390" s="21" t="s">
        <v>58</v>
      </c>
      <c r="O1390" s="21">
        <f>IFERROR(VLOOKUP(A1390,[1]數量彙總!$A:$B,2,FALSE),0)</f>
        <v>0</v>
      </c>
      <c r="P1390" s="21">
        <f t="shared" si="84"/>
        <v>0</v>
      </c>
      <c r="Q1390" s="21">
        <f>IFERROR(VLOOKUP(A1390,[1]數量彙總!$A:$D,4,FALSE),0)</f>
        <v>0</v>
      </c>
      <c r="R1390" s="21">
        <f t="shared" si="85"/>
        <v>0</v>
      </c>
      <c r="S1390" s="21">
        <f>IFERROR(VLOOKUP(A1390,[1]數量彙總!$A:$F,6,FALSE),0)</f>
        <v>0</v>
      </c>
      <c r="T1390" s="21">
        <f t="shared" si="86"/>
        <v>0</v>
      </c>
      <c r="U1390" s="6">
        <f>IFERROR(VLOOKUP(A1390,[2]ARD202103月!$A:$G,7,FALSE),0)</f>
        <v>0</v>
      </c>
      <c r="V1390" s="6">
        <f t="shared" si="87"/>
        <v>0</v>
      </c>
    </row>
    <row r="1391" spans="1:22">
      <c r="A1391" s="13" t="s">
        <v>670</v>
      </c>
      <c r="B1391" s="14" t="s">
        <v>675</v>
      </c>
      <c r="C1391" s="15" t="s">
        <v>4</v>
      </c>
      <c r="D1391" s="15" t="s">
        <v>59</v>
      </c>
      <c r="E1391" s="15" t="s">
        <v>60</v>
      </c>
      <c r="F1391" s="15" t="s">
        <v>670</v>
      </c>
      <c r="G1391" s="15">
        <v>0</v>
      </c>
      <c r="H1391" s="15">
        <v>1</v>
      </c>
      <c r="I1391" s="18">
        <v>0.0467</v>
      </c>
      <c r="J1391" s="15">
        <v>1</v>
      </c>
      <c r="K1391" s="18">
        <v>0.0467</v>
      </c>
      <c r="L1391" s="19"/>
      <c r="M1391" s="20" t="s">
        <v>4</v>
      </c>
      <c r="N1391" s="21" t="s">
        <v>61</v>
      </c>
      <c r="O1391" s="21">
        <f>IFERROR(VLOOKUP(A1391,[1]數量彙總!$A:$B,2,FALSE),0)</f>
        <v>0</v>
      </c>
      <c r="P1391" s="21">
        <f t="shared" si="84"/>
        <v>0</v>
      </c>
      <c r="Q1391" s="21">
        <f>IFERROR(VLOOKUP(A1391,[1]數量彙總!$A:$D,4,FALSE),0)</f>
        <v>0</v>
      </c>
      <c r="R1391" s="21">
        <f t="shared" si="85"/>
        <v>0</v>
      </c>
      <c r="S1391" s="21">
        <f>IFERROR(VLOOKUP(A1391,[1]數量彙總!$A:$F,6,FALSE),0)</f>
        <v>0</v>
      </c>
      <c r="T1391" s="21">
        <f t="shared" si="86"/>
        <v>0</v>
      </c>
      <c r="U1391" s="6">
        <f>IFERROR(VLOOKUP(A1391,[2]ARD202103月!$A:$G,7,FALSE),0)</f>
        <v>0</v>
      </c>
      <c r="V1391" s="6">
        <f t="shared" si="87"/>
        <v>0</v>
      </c>
    </row>
    <row r="1392" spans="1:22">
      <c r="A1392" s="13" t="s">
        <v>670</v>
      </c>
      <c r="B1392" s="14" t="s">
        <v>675</v>
      </c>
      <c r="C1392" s="15" t="s">
        <v>4</v>
      </c>
      <c r="D1392" s="15" t="s">
        <v>62</v>
      </c>
      <c r="E1392" s="15" t="s">
        <v>63</v>
      </c>
      <c r="F1392" s="15" t="s">
        <v>670</v>
      </c>
      <c r="G1392" s="15">
        <v>0</v>
      </c>
      <c r="H1392" s="15">
        <v>1</v>
      </c>
      <c r="I1392" s="18">
        <v>0.01</v>
      </c>
      <c r="J1392" s="15">
        <v>1</v>
      </c>
      <c r="K1392" s="18">
        <v>0.01</v>
      </c>
      <c r="L1392" s="19"/>
      <c r="M1392" s="20" t="s">
        <v>4</v>
      </c>
      <c r="N1392" s="21" t="s">
        <v>64</v>
      </c>
      <c r="O1392" s="21">
        <f>IFERROR(VLOOKUP(A1392,[1]數量彙總!$A:$B,2,FALSE),0)</f>
        <v>0</v>
      </c>
      <c r="P1392" s="21">
        <f t="shared" si="84"/>
        <v>0</v>
      </c>
      <c r="Q1392" s="21">
        <f>IFERROR(VLOOKUP(A1392,[1]數量彙總!$A:$D,4,FALSE),0)</f>
        <v>0</v>
      </c>
      <c r="R1392" s="21">
        <f t="shared" si="85"/>
        <v>0</v>
      </c>
      <c r="S1392" s="21">
        <f>IFERROR(VLOOKUP(A1392,[1]數量彙總!$A:$F,6,FALSE),0)</f>
        <v>0</v>
      </c>
      <c r="T1392" s="21">
        <f t="shared" si="86"/>
        <v>0</v>
      </c>
      <c r="U1392" s="6">
        <f>IFERROR(VLOOKUP(A1392,[2]ARD202103月!$A:$G,7,FALSE),0)</f>
        <v>0</v>
      </c>
      <c r="V1392" s="6">
        <f t="shared" si="87"/>
        <v>0</v>
      </c>
    </row>
    <row r="1393" spans="1:22">
      <c r="A1393" s="13" t="s">
        <v>670</v>
      </c>
      <c r="B1393" s="14" t="s">
        <v>675</v>
      </c>
      <c r="C1393" s="15" t="s">
        <v>4</v>
      </c>
      <c r="D1393" s="15" t="s">
        <v>49</v>
      </c>
      <c r="E1393" s="15" t="s">
        <v>50</v>
      </c>
      <c r="F1393" s="15" t="s">
        <v>670</v>
      </c>
      <c r="G1393" s="15">
        <v>0</v>
      </c>
      <c r="H1393" s="15">
        <v>1</v>
      </c>
      <c r="I1393" s="18">
        <v>0</v>
      </c>
      <c r="J1393" s="15">
        <v>1</v>
      </c>
      <c r="K1393" s="18">
        <v>0</v>
      </c>
      <c r="L1393" s="19"/>
      <c r="M1393" s="20" t="s">
        <v>4</v>
      </c>
      <c r="N1393" s="21" t="s">
        <v>51</v>
      </c>
      <c r="O1393" s="21">
        <f>IFERROR(VLOOKUP(A1393,[1]數量彙總!$A:$B,2,FALSE),0)</f>
        <v>0</v>
      </c>
      <c r="P1393" s="21">
        <f t="shared" si="84"/>
        <v>0</v>
      </c>
      <c r="Q1393" s="21">
        <f>IFERROR(VLOOKUP(A1393,[1]數量彙總!$A:$D,4,FALSE),0)</f>
        <v>0</v>
      </c>
      <c r="R1393" s="21">
        <f t="shared" si="85"/>
        <v>0</v>
      </c>
      <c r="S1393" s="21">
        <f>IFERROR(VLOOKUP(A1393,[1]數量彙總!$A:$F,6,FALSE),0)</f>
        <v>0</v>
      </c>
      <c r="T1393" s="21">
        <f t="shared" si="86"/>
        <v>0</v>
      </c>
      <c r="U1393" s="6">
        <f>IFERROR(VLOOKUP(A1393,[2]ARD202103月!$A:$G,7,FALSE),0)</f>
        <v>0</v>
      </c>
      <c r="V1393" s="6">
        <f t="shared" si="87"/>
        <v>0</v>
      </c>
    </row>
    <row r="1394" spans="1:22">
      <c r="A1394" s="13" t="s">
        <v>671</v>
      </c>
      <c r="B1394" s="14" t="s">
        <v>676</v>
      </c>
      <c r="C1394" s="15" t="s">
        <v>4</v>
      </c>
      <c r="D1394" s="15" t="s">
        <v>34</v>
      </c>
      <c r="E1394" s="15" t="s">
        <v>35</v>
      </c>
      <c r="F1394" s="15" t="s">
        <v>671</v>
      </c>
      <c r="G1394" s="15">
        <v>0</v>
      </c>
      <c r="H1394" s="15">
        <v>1</v>
      </c>
      <c r="I1394" s="18">
        <v>0.0101</v>
      </c>
      <c r="J1394" s="15">
        <v>1</v>
      </c>
      <c r="K1394" s="18">
        <v>0.0101</v>
      </c>
      <c r="L1394" s="19"/>
      <c r="M1394" s="20" t="s">
        <v>4</v>
      </c>
      <c r="N1394" s="21" t="s">
        <v>37</v>
      </c>
      <c r="O1394" s="21">
        <f>IFERROR(VLOOKUP(A1394,[1]數量彙總!$A:$B,2,FALSE),0)</f>
        <v>0</v>
      </c>
      <c r="P1394" s="21">
        <f t="shared" si="84"/>
        <v>0</v>
      </c>
      <c r="Q1394" s="21">
        <f>IFERROR(VLOOKUP(A1394,[1]數量彙總!$A:$D,4,FALSE),0)</f>
        <v>0</v>
      </c>
      <c r="R1394" s="21">
        <f t="shared" si="85"/>
        <v>0</v>
      </c>
      <c r="S1394" s="21">
        <f>IFERROR(VLOOKUP(A1394,[1]數量彙總!$A:$F,6,FALSE),0)</f>
        <v>0</v>
      </c>
      <c r="T1394" s="21">
        <f t="shared" si="86"/>
        <v>0</v>
      </c>
      <c r="U1394" s="6">
        <f>IFERROR(VLOOKUP(A1394,[2]ARD202103月!$A:$G,7,FALSE),0)</f>
        <v>0</v>
      </c>
      <c r="V1394" s="6">
        <f t="shared" si="87"/>
        <v>0</v>
      </c>
    </row>
    <row r="1395" spans="1:22">
      <c r="A1395" s="13" t="s">
        <v>671</v>
      </c>
      <c r="B1395" s="14" t="s">
        <v>676</v>
      </c>
      <c r="C1395" s="15" t="s">
        <v>4</v>
      </c>
      <c r="D1395" s="15" t="s">
        <v>38</v>
      </c>
      <c r="E1395" s="15" t="s">
        <v>39</v>
      </c>
      <c r="F1395" s="15" t="s">
        <v>671</v>
      </c>
      <c r="G1395" s="15">
        <v>0</v>
      </c>
      <c r="H1395" s="15">
        <v>1</v>
      </c>
      <c r="I1395" s="18">
        <v>0.0652</v>
      </c>
      <c r="J1395" s="15">
        <v>1</v>
      </c>
      <c r="K1395" s="18">
        <v>0.0652</v>
      </c>
      <c r="L1395" s="19"/>
      <c r="M1395" s="20" t="s">
        <v>4</v>
      </c>
      <c r="N1395" s="21" t="s">
        <v>40</v>
      </c>
      <c r="O1395" s="21">
        <f>IFERROR(VLOOKUP(A1395,[1]數量彙總!$A:$B,2,FALSE),0)</f>
        <v>0</v>
      </c>
      <c r="P1395" s="21">
        <f t="shared" si="84"/>
        <v>0</v>
      </c>
      <c r="Q1395" s="21">
        <f>IFERROR(VLOOKUP(A1395,[1]數量彙總!$A:$D,4,FALSE),0)</f>
        <v>0</v>
      </c>
      <c r="R1395" s="21">
        <f t="shared" si="85"/>
        <v>0</v>
      </c>
      <c r="S1395" s="21">
        <f>IFERROR(VLOOKUP(A1395,[1]數量彙總!$A:$F,6,FALSE),0)</f>
        <v>0</v>
      </c>
      <c r="T1395" s="21">
        <f t="shared" si="86"/>
        <v>0</v>
      </c>
      <c r="U1395" s="6">
        <f>IFERROR(VLOOKUP(A1395,[2]ARD202103月!$A:$G,7,FALSE),0)</f>
        <v>0</v>
      </c>
      <c r="V1395" s="6">
        <f t="shared" si="87"/>
        <v>0</v>
      </c>
    </row>
    <row r="1396" spans="1:22">
      <c r="A1396" s="13" t="s">
        <v>674</v>
      </c>
      <c r="B1396" s="14" t="s">
        <v>677</v>
      </c>
      <c r="C1396" s="15" t="s">
        <v>4</v>
      </c>
      <c r="D1396" s="15" t="s">
        <v>34</v>
      </c>
      <c r="E1396" s="15" t="s">
        <v>35</v>
      </c>
      <c r="F1396" s="15" t="s">
        <v>674</v>
      </c>
      <c r="G1396" s="15">
        <v>0</v>
      </c>
      <c r="H1396" s="15">
        <v>1</v>
      </c>
      <c r="I1396" s="18">
        <v>0.0101</v>
      </c>
      <c r="J1396" s="15">
        <v>1</v>
      </c>
      <c r="K1396" s="18">
        <v>0.0101</v>
      </c>
      <c r="L1396" s="19"/>
      <c r="M1396" s="20" t="s">
        <v>4</v>
      </c>
      <c r="N1396" s="21" t="s">
        <v>37</v>
      </c>
      <c r="O1396" s="21">
        <f>IFERROR(VLOOKUP(A1396,[1]數量彙總!$A:$B,2,FALSE),0)</f>
        <v>0</v>
      </c>
      <c r="P1396" s="21">
        <f t="shared" si="84"/>
        <v>0</v>
      </c>
      <c r="Q1396" s="21">
        <f>IFERROR(VLOOKUP(A1396,[1]數量彙總!$A:$D,4,FALSE),0)</f>
        <v>0</v>
      </c>
      <c r="R1396" s="21">
        <f t="shared" si="85"/>
        <v>0</v>
      </c>
      <c r="S1396" s="21">
        <f>IFERROR(VLOOKUP(A1396,[1]數量彙總!$A:$F,6,FALSE),0)</f>
        <v>0</v>
      </c>
      <c r="T1396" s="21">
        <f t="shared" si="86"/>
        <v>0</v>
      </c>
      <c r="U1396" s="6">
        <f>IFERROR(VLOOKUP(A1396,[2]ARD202103月!$A:$G,7,FALSE),0)</f>
        <v>0</v>
      </c>
      <c r="V1396" s="6">
        <f t="shared" si="87"/>
        <v>0</v>
      </c>
    </row>
    <row r="1397" spans="1:22">
      <c r="A1397" s="13" t="s">
        <v>674</v>
      </c>
      <c r="B1397" s="14" t="s">
        <v>677</v>
      </c>
      <c r="C1397" s="15" t="s">
        <v>4</v>
      </c>
      <c r="D1397" s="15" t="s">
        <v>38</v>
      </c>
      <c r="E1397" s="15" t="s">
        <v>39</v>
      </c>
      <c r="F1397" s="15" t="s">
        <v>674</v>
      </c>
      <c r="G1397" s="15">
        <v>0</v>
      </c>
      <c r="H1397" s="15">
        <v>1</v>
      </c>
      <c r="I1397" s="18">
        <v>0.0652</v>
      </c>
      <c r="J1397" s="15">
        <v>1</v>
      </c>
      <c r="K1397" s="18">
        <v>0.0652</v>
      </c>
      <c r="L1397" s="19"/>
      <c r="M1397" s="20" t="s">
        <v>4</v>
      </c>
      <c r="N1397" s="21" t="s">
        <v>40</v>
      </c>
      <c r="O1397" s="21">
        <f>IFERROR(VLOOKUP(A1397,[1]數量彙總!$A:$B,2,FALSE),0)</f>
        <v>0</v>
      </c>
      <c r="P1397" s="21">
        <f t="shared" si="84"/>
        <v>0</v>
      </c>
      <c r="Q1397" s="21">
        <f>IFERROR(VLOOKUP(A1397,[1]數量彙總!$A:$D,4,FALSE),0)</f>
        <v>0</v>
      </c>
      <c r="R1397" s="21">
        <f t="shared" si="85"/>
        <v>0</v>
      </c>
      <c r="S1397" s="21">
        <f>IFERROR(VLOOKUP(A1397,[1]數量彙總!$A:$F,6,FALSE),0)</f>
        <v>0</v>
      </c>
      <c r="T1397" s="21">
        <f t="shared" si="86"/>
        <v>0</v>
      </c>
      <c r="U1397" s="6">
        <f>IFERROR(VLOOKUP(A1397,[2]ARD202103月!$A:$G,7,FALSE),0)</f>
        <v>0</v>
      </c>
      <c r="V1397" s="6">
        <f t="shared" si="87"/>
        <v>0</v>
      </c>
    </row>
    <row r="1398" spans="1:22">
      <c r="A1398" s="13" t="s">
        <v>653</v>
      </c>
      <c r="B1398" s="14" t="s">
        <v>678</v>
      </c>
      <c r="C1398" s="15" t="s">
        <v>4</v>
      </c>
      <c r="D1398" s="15" t="s">
        <v>105</v>
      </c>
      <c r="E1398" s="15" t="s">
        <v>106</v>
      </c>
      <c r="F1398" s="15" t="s">
        <v>653</v>
      </c>
      <c r="G1398" s="15">
        <v>0</v>
      </c>
      <c r="H1398" s="15">
        <v>1</v>
      </c>
      <c r="I1398" s="18">
        <v>0.0224</v>
      </c>
      <c r="J1398" s="15">
        <v>1</v>
      </c>
      <c r="K1398" s="18">
        <v>0.0224</v>
      </c>
      <c r="L1398" s="19"/>
      <c r="M1398" s="20" t="s">
        <v>4</v>
      </c>
      <c r="N1398" s="21" t="s">
        <v>108</v>
      </c>
      <c r="O1398" s="21">
        <f>IFERROR(VLOOKUP(A1398,[1]數量彙總!$A:$B,2,FALSE),0)</f>
        <v>0</v>
      </c>
      <c r="P1398" s="21">
        <f t="shared" si="84"/>
        <v>0</v>
      </c>
      <c r="Q1398" s="21">
        <f>IFERROR(VLOOKUP(A1398,[1]數量彙總!$A:$D,4,FALSE),0)</f>
        <v>0</v>
      </c>
      <c r="R1398" s="21">
        <f t="shared" si="85"/>
        <v>0</v>
      </c>
      <c r="S1398" s="21">
        <f>IFERROR(VLOOKUP(A1398,[1]數量彙總!$A:$F,6,FALSE),0)</f>
        <v>0</v>
      </c>
      <c r="T1398" s="21">
        <f t="shared" si="86"/>
        <v>0</v>
      </c>
      <c r="U1398" s="6">
        <f>IFERROR(VLOOKUP(A1398,[2]ARD202103月!$A:$G,7,FALSE),0)</f>
        <v>0</v>
      </c>
      <c r="V1398" s="6">
        <f t="shared" si="87"/>
        <v>0</v>
      </c>
    </row>
    <row r="1399" spans="1:22">
      <c r="A1399" s="13" t="s">
        <v>654</v>
      </c>
      <c r="B1399" s="14" t="s">
        <v>679</v>
      </c>
      <c r="C1399" s="15" t="s">
        <v>4</v>
      </c>
      <c r="D1399" s="15" t="s">
        <v>105</v>
      </c>
      <c r="E1399" s="15" t="s">
        <v>106</v>
      </c>
      <c r="F1399" s="15" t="s">
        <v>654</v>
      </c>
      <c r="G1399" s="15">
        <v>0</v>
      </c>
      <c r="H1399" s="15">
        <v>1</v>
      </c>
      <c r="I1399" s="18">
        <v>0.0224</v>
      </c>
      <c r="J1399" s="15">
        <v>1</v>
      </c>
      <c r="K1399" s="18">
        <v>0.0224</v>
      </c>
      <c r="L1399" s="19"/>
      <c r="M1399" s="20" t="s">
        <v>4</v>
      </c>
      <c r="N1399" s="21" t="s">
        <v>108</v>
      </c>
      <c r="O1399" s="21">
        <f>IFERROR(VLOOKUP(A1399,[1]數量彙總!$A:$B,2,FALSE),0)</f>
        <v>0</v>
      </c>
      <c r="P1399" s="21">
        <f t="shared" si="84"/>
        <v>0</v>
      </c>
      <c r="Q1399" s="21">
        <f>IFERROR(VLOOKUP(A1399,[1]數量彙總!$A:$D,4,FALSE),0)</f>
        <v>0</v>
      </c>
      <c r="R1399" s="21">
        <f t="shared" si="85"/>
        <v>0</v>
      </c>
      <c r="S1399" s="21">
        <f>IFERROR(VLOOKUP(A1399,[1]數量彙總!$A:$F,6,FALSE),0)</f>
        <v>0</v>
      </c>
      <c r="T1399" s="21">
        <f t="shared" si="86"/>
        <v>0</v>
      </c>
      <c r="U1399" s="6">
        <f>IFERROR(VLOOKUP(A1399,[2]ARD202103月!$A:$G,7,FALSE),0)</f>
        <v>0</v>
      </c>
      <c r="V1399" s="6">
        <f t="shared" si="87"/>
        <v>0</v>
      </c>
    </row>
    <row r="1400" spans="1:22">
      <c r="A1400" s="13" t="s">
        <v>655</v>
      </c>
      <c r="B1400" s="14" t="s">
        <v>680</v>
      </c>
      <c r="C1400" s="15" t="s">
        <v>4</v>
      </c>
      <c r="D1400" s="15" t="s">
        <v>236</v>
      </c>
      <c r="E1400" s="15" t="s">
        <v>237</v>
      </c>
      <c r="F1400" s="15" t="s">
        <v>655</v>
      </c>
      <c r="G1400" s="15">
        <v>0</v>
      </c>
      <c r="H1400" s="15">
        <v>1</v>
      </c>
      <c r="I1400" s="18">
        <v>0.0199</v>
      </c>
      <c r="J1400" s="15">
        <v>1</v>
      </c>
      <c r="K1400" s="18">
        <v>0.0199</v>
      </c>
      <c r="L1400" s="19"/>
      <c r="M1400" s="20" t="s">
        <v>4</v>
      </c>
      <c r="N1400" s="21" t="s">
        <v>238</v>
      </c>
      <c r="O1400" s="21">
        <f>IFERROR(VLOOKUP(A1400,[1]數量彙總!$A:$B,2,FALSE),0)</f>
        <v>0</v>
      </c>
      <c r="P1400" s="21">
        <f t="shared" si="84"/>
        <v>0</v>
      </c>
      <c r="Q1400" s="21">
        <f>IFERROR(VLOOKUP(A1400,[1]數量彙總!$A:$D,4,FALSE),0)</f>
        <v>0</v>
      </c>
      <c r="R1400" s="21">
        <f t="shared" si="85"/>
        <v>0</v>
      </c>
      <c r="S1400" s="21">
        <f>IFERROR(VLOOKUP(A1400,[1]數量彙總!$A:$F,6,FALSE),0)</f>
        <v>0</v>
      </c>
      <c r="T1400" s="21">
        <f t="shared" si="86"/>
        <v>0</v>
      </c>
      <c r="U1400" s="6">
        <f>IFERROR(VLOOKUP(A1400,[2]ARD202103月!$A:$G,7,FALSE),0)</f>
        <v>0</v>
      </c>
      <c r="V1400" s="6">
        <f t="shared" si="87"/>
        <v>0</v>
      </c>
    </row>
    <row r="1401" spans="1:22">
      <c r="A1401" s="13" t="s">
        <v>681</v>
      </c>
      <c r="B1401" s="14" t="s">
        <v>682</v>
      </c>
      <c r="C1401" s="15" t="s">
        <v>4</v>
      </c>
      <c r="D1401" s="15" t="s">
        <v>41</v>
      </c>
      <c r="E1401" s="15" t="s">
        <v>42</v>
      </c>
      <c r="F1401" s="15" t="s">
        <v>601</v>
      </c>
      <c r="G1401" s="15">
        <v>0</v>
      </c>
      <c r="H1401" s="15">
        <v>1</v>
      </c>
      <c r="I1401" s="18">
        <v>0.0281</v>
      </c>
      <c r="J1401" s="15">
        <v>1</v>
      </c>
      <c r="K1401" s="18">
        <v>0.0281</v>
      </c>
      <c r="L1401" s="19"/>
      <c r="M1401" s="20" t="s">
        <v>4</v>
      </c>
      <c r="N1401" s="21" t="s">
        <v>44</v>
      </c>
      <c r="O1401" s="21">
        <f>IFERROR(VLOOKUP(A1401,[1]數量彙總!$A:$B,2,FALSE),0)</f>
        <v>0</v>
      </c>
      <c r="P1401" s="21">
        <f t="shared" si="84"/>
        <v>0</v>
      </c>
      <c r="Q1401" s="21">
        <f>IFERROR(VLOOKUP(A1401,[1]數量彙總!$A:$D,4,FALSE),0)</f>
        <v>0</v>
      </c>
      <c r="R1401" s="21">
        <f t="shared" si="85"/>
        <v>0</v>
      </c>
      <c r="S1401" s="21">
        <f>IFERROR(VLOOKUP(A1401,[1]數量彙總!$A:$F,6,FALSE),0)</f>
        <v>0</v>
      </c>
      <c r="T1401" s="21">
        <f t="shared" si="86"/>
        <v>0</v>
      </c>
      <c r="U1401" s="6">
        <f>IFERROR(VLOOKUP(A1401,[2]ARD202103月!$A:$G,7,FALSE),0)</f>
        <v>0</v>
      </c>
      <c r="V1401" s="6">
        <f t="shared" si="87"/>
        <v>0</v>
      </c>
    </row>
    <row r="1402" spans="1:22">
      <c r="A1402" s="13" t="s">
        <v>681</v>
      </c>
      <c r="B1402" s="14" t="s">
        <v>682</v>
      </c>
      <c r="C1402" s="15" t="s">
        <v>4</v>
      </c>
      <c r="D1402" s="15" t="s">
        <v>199</v>
      </c>
      <c r="E1402" s="15" t="s">
        <v>200</v>
      </c>
      <c r="F1402" s="15" t="s">
        <v>601</v>
      </c>
      <c r="G1402" s="15">
        <v>0</v>
      </c>
      <c r="H1402" s="15">
        <v>1</v>
      </c>
      <c r="I1402" s="18">
        <v>0.0039</v>
      </c>
      <c r="J1402" s="15">
        <v>1</v>
      </c>
      <c r="K1402" s="18">
        <v>0.0039</v>
      </c>
      <c r="L1402" s="19"/>
      <c r="M1402" s="20" t="s">
        <v>4</v>
      </c>
      <c r="N1402" s="21" t="s">
        <v>201</v>
      </c>
      <c r="O1402" s="21">
        <f>IFERROR(VLOOKUP(A1402,[1]數量彙總!$A:$B,2,FALSE),0)</f>
        <v>0</v>
      </c>
      <c r="P1402" s="21">
        <f t="shared" si="84"/>
        <v>0</v>
      </c>
      <c r="Q1402" s="21">
        <f>IFERROR(VLOOKUP(A1402,[1]數量彙總!$A:$D,4,FALSE),0)</f>
        <v>0</v>
      </c>
      <c r="R1402" s="21">
        <f t="shared" si="85"/>
        <v>0</v>
      </c>
      <c r="S1402" s="21">
        <f>IFERROR(VLOOKUP(A1402,[1]數量彙總!$A:$F,6,FALSE),0)</f>
        <v>0</v>
      </c>
      <c r="T1402" s="21">
        <f t="shared" si="86"/>
        <v>0</v>
      </c>
      <c r="U1402" s="6">
        <f>IFERROR(VLOOKUP(A1402,[2]ARD202103月!$A:$G,7,FALSE),0)</f>
        <v>0</v>
      </c>
      <c r="V1402" s="6">
        <f t="shared" si="87"/>
        <v>0</v>
      </c>
    </row>
    <row r="1403" spans="1:22">
      <c r="A1403" s="13" t="s">
        <v>681</v>
      </c>
      <c r="B1403" s="14" t="s">
        <v>682</v>
      </c>
      <c r="C1403" s="15" t="s">
        <v>4</v>
      </c>
      <c r="D1403" s="15" t="s">
        <v>134</v>
      </c>
      <c r="E1403" s="15" t="s">
        <v>135</v>
      </c>
      <c r="F1403" s="15" t="s">
        <v>602</v>
      </c>
      <c r="G1403" s="15">
        <v>0</v>
      </c>
      <c r="H1403" s="15">
        <v>1</v>
      </c>
      <c r="I1403" s="18">
        <v>0.0167</v>
      </c>
      <c r="J1403" s="15">
        <v>1</v>
      </c>
      <c r="K1403" s="18">
        <v>0.0167</v>
      </c>
      <c r="L1403" s="19"/>
      <c r="M1403" s="20" t="s">
        <v>4</v>
      </c>
      <c r="N1403" s="21" t="s">
        <v>136</v>
      </c>
      <c r="O1403" s="21">
        <f>IFERROR(VLOOKUP(A1403,[1]數量彙總!$A:$B,2,FALSE),0)</f>
        <v>0</v>
      </c>
      <c r="P1403" s="21">
        <f t="shared" si="84"/>
        <v>0</v>
      </c>
      <c r="Q1403" s="21">
        <f>IFERROR(VLOOKUP(A1403,[1]數量彙總!$A:$D,4,FALSE),0)</f>
        <v>0</v>
      </c>
      <c r="R1403" s="21">
        <f t="shared" si="85"/>
        <v>0</v>
      </c>
      <c r="S1403" s="21">
        <f>IFERROR(VLOOKUP(A1403,[1]數量彙總!$A:$F,6,FALSE),0)</f>
        <v>0</v>
      </c>
      <c r="T1403" s="21">
        <f t="shared" si="86"/>
        <v>0</v>
      </c>
      <c r="U1403" s="6">
        <f>IFERROR(VLOOKUP(A1403,[2]ARD202103月!$A:$G,7,FALSE),0)</f>
        <v>0</v>
      </c>
      <c r="V1403" s="6">
        <f t="shared" si="87"/>
        <v>0</v>
      </c>
    </row>
    <row r="1404" spans="1:22">
      <c r="A1404" s="13" t="s">
        <v>681</v>
      </c>
      <c r="B1404" s="14" t="s">
        <v>682</v>
      </c>
      <c r="C1404" s="15" t="s">
        <v>4</v>
      </c>
      <c r="D1404" s="15" t="s">
        <v>56</v>
      </c>
      <c r="E1404" s="15" t="s">
        <v>57</v>
      </c>
      <c r="F1404" s="15" t="s">
        <v>602</v>
      </c>
      <c r="G1404" s="15">
        <v>0</v>
      </c>
      <c r="H1404" s="15">
        <v>1</v>
      </c>
      <c r="I1404" s="18">
        <v>0</v>
      </c>
      <c r="J1404" s="15">
        <v>1</v>
      </c>
      <c r="K1404" s="18">
        <v>0</v>
      </c>
      <c r="L1404" s="19"/>
      <c r="M1404" s="20" t="s">
        <v>4</v>
      </c>
      <c r="N1404" s="21" t="s">
        <v>58</v>
      </c>
      <c r="O1404" s="21">
        <f>IFERROR(VLOOKUP(A1404,[1]數量彙總!$A:$B,2,FALSE),0)</f>
        <v>0</v>
      </c>
      <c r="P1404" s="21">
        <f t="shared" si="84"/>
        <v>0</v>
      </c>
      <c r="Q1404" s="21">
        <f>IFERROR(VLOOKUP(A1404,[1]數量彙總!$A:$D,4,FALSE),0)</f>
        <v>0</v>
      </c>
      <c r="R1404" s="21">
        <f t="shared" si="85"/>
        <v>0</v>
      </c>
      <c r="S1404" s="21">
        <f>IFERROR(VLOOKUP(A1404,[1]數量彙總!$A:$F,6,FALSE),0)</f>
        <v>0</v>
      </c>
      <c r="T1404" s="21">
        <f t="shared" si="86"/>
        <v>0</v>
      </c>
      <c r="U1404" s="6">
        <f>IFERROR(VLOOKUP(A1404,[2]ARD202103月!$A:$G,7,FALSE),0)</f>
        <v>0</v>
      </c>
      <c r="V1404" s="6">
        <f t="shared" si="87"/>
        <v>0</v>
      </c>
    </row>
    <row r="1405" spans="1:22">
      <c r="A1405" s="13" t="s">
        <v>681</v>
      </c>
      <c r="B1405" s="14" t="s">
        <v>682</v>
      </c>
      <c r="C1405" s="15" t="s">
        <v>4</v>
      </c>
      <c r="D1405" s="15" t="s">
        <v>59</v>
      </c>
      <c r="E1405" s="15" t="s">
        <v>60</v>
      </c>
      <c r="F1405" s="15" t="s">
        <v>602</v>
      </c>
      <c r="G1405" s="15">
        <v>0</v>
      </c>
      <c r="H1405" s="15">
        <v>1</v>
      </c>
      <c r="I1405" s="18">
        <v>0.0467</v>
      </c>
      <c r="J1405" s="15">
        <v>1</v>
      </c>
      <c r="K1405" s="18">
        <v>0.0467</v>
      </c>
      <c r="L1405" s="19"/>
      <c r="M1405" s="20" t="s">
        <v>4</v>
      </c>
      <c r="N1405" s="21" t="s">
        <v>61</v>
      </c>
      <c r="O1405" s="21">
        <f>IFERROR(VLOOKUP(A1405,[1]數量彙總!$A:$B,2,FALSE),0)</f>
        <v>0</v>
      </c>
      <c r="P1405" s="21">
        <f t="shared" si="84"/>
        <v>0</v>
      </c>
      <c r="Q1405" s="21">
        <f>IFERROR(VLOOKUP(A1405,[1]數量彙總!$A:$D,4,FALSE),0)</f>
        <v>0</v>
      </c>
      <c r="R1405" s="21">
        <f t="shared" si="85"/>
        <v>0</v>
      </c>
      <c r="S1405" s="21">
        <f>IFERROR(VLOOKUP(A1405,[1]數量彙總!$A:$F,6,FALSE),0)</f>
        <v>0</v>
      </c>
      <c r="T1405" s="21">
        <f t="shared" si="86"/>
        <v>0</v>
      </c>
      <c r="U1405" s="6">
        <f>IFERROR(VLOOKUP(A1405,[2]ARD202103月!$A:$G,7,FALSE),0)</f>
        <v>0</v>
      </c>
      <c r="V1405" s="6">
        <f t="shared" si="87"/>
        <v>0</v>
      </c>
    </row>
    <row r="1406" spans="1:22">
      <c r="A1406" s="13" t="s">
        <v>681</v>
      </c>
      <c r="B1406" s="14" t="s">
        <v>682</v>
      </c>
      <c r="C1406" s="15" t="s">
        <v>4</v>
      </c>
      <c r="D1406" s="15" t="s">
        <v>62</v>
      </c>
      <c r="E1406" s="15" t="s">
        <v>63</v>
      </c>
      <c r="F1406" s="15" t="s">
        <v>602</v>
      </c>
      <c r="G1406" s="15">
        <v>0</v>
      </c>
      <c r="H1406" s="15">
        <v>1</v>
      </c>
      <c r="I1406" s="18">
        <v>0.01</v>
      </c>
      <c r="J1406" s="15">
        <v>1</v>
      </c>
      <c r="K1406" s="18">
        <v>0.01</v>
      </c>
      <c r="L1406" s="19"/>
      <c r="M1406" s="20" t="s">
        <v>4</v>
      </c>
      <c r="N1406" s="21" t="s">
        <v>64</v>
      </c>
      <c r="O1406" s="21">
        <f>IFERROR(VLOOKUP(A1406,[1]數量彙總!$A:$B,2,FALSE),0)</f>
        <v>0</v>
      </c>
      <c r="P1406" s="21">
        <f t="shared" si="84"/>
        <v>0</v>
      </c>
      <c r="Q1406" s="21">
        <f>IFERROR(VLOOKUP(A1406,[1]數量彙總!$A:$D,4,FALSE),0)</f>
        <v>0</v>
      </c>
      <c r="R1406" s="21">
        <f t="shared" si="85"/>
        <v>0</v>
      </c>
      <c r="S1406" s="21">
        <f>IFERROR(VLOOKUP(A1406,[1]數量彙總!$A:$F,6,FALSE),0)</f>
        <v>0</v>
      </c>
      <c r="T1406" s="21">
        <f t="shared" si="86"/>
        <v>0</v>
      </c>
      <c r="U1406" s="6">
        <f>IFERROR(VLOOKUP(A1406,[2]ARD202103月!$A:$G,7,FALSE),0)</f>
        <v>0</v>
      </c>
      <c r="V1406" s="6">
        <f t="shared" si="87"/>
        <v>0</v>
      </c>
    </row>
    <row r="1407" spans="1:22">
      <c r="A1407" s="13" t="s">
        <v>681</v>
      </c>
      <c r="B1407" s="14" t="s">
        <v>682</v>
      </c>
      <c r="C1407" s="15" t="s">
        <v>4</v>
      </c>
      <c r="D1407" s="15" t="s">
        <v>404</v>
      </c>
      <c r="E1407" s="15" t="s">
        <v>405</v>
      </c>
      <c r="F1407" s="15" t="s">
        <v>603</v>
      </c>
      <c r="G1407" s="15">
        <v>0</v>
      </c>
      <c r="H1407" s="15">
        <v>1</v>
      </c>
      <c r="I1407" s="18">
        <v>0.0346</v>
      </c>
      <c r="J1407" s="15">
        <v>1</v>
      </c>
      <c r="K1407" s="18">
        <v>0.0346</v>
      </c>
      <c r="L1407" s="19"/>
      <c r="M1407" s="20" t="s">
        <v>4</v>
      </c>
      <c r="N1407" s="21" t="s">
        <v>406</v>
      </c>
      <c r="O1407" s="21">
        <f>IFERROR(VLOOKUP(A1407,[1]數量彙總!$A:$B,2,FALSE),0)</f>
        <v>0</v>
      </c>
      <c r="P1407" s="21">
        <f t="shared" si="84"/>
        <v>0</v>
      </c>
      <c r="Q1407" s="21">
        <f>IFERROR(VLOOKUP(A1407,[1]數量彙總!$A:$D,4,FALSE),0)</f>
        <v>0</v>
      </c>
      <c r="R1407" s="21">
        <f t="shared" si="85"/>
        <v>0</v>
      </c>
      <c r="S1407" s="21">
        <f>IFERROR(VLOOKUP(A1407,[1]數量彙總!$A:$F,6,FALSE),0)</f>
        <v>0</v>
      </c>
      <c r="T1407" s="21">
        <f t="shared" si="86"/>
        <v>0</v>
      </c>
      <c r="U1407" s="6">
        <f>IFERROR(VLOOKUP(A1407,[2]ARD202103月!$A:$G,7,FALSE),0)</f>
        <v>0</v>
      </c>
      <c r="V1407" s="6">
        <f t="shared" si="87"/>
        <v>0</v>
      </c>
    </row>
    <row r="1408" spans="1:22">
      <c r="A1408" s="13" t="s">
        <v>681</v>
      </c>
      <c r="B1408" s="14" t="s">
        <v>682</v>
      </c>
      <c r="C1408" s="15" t="s">
        <v>4</v>
      </c>
      <c r="D1408" s="15" t="s">
        <v>165</v>
      </c>
      <c r="E1408" s="15" t="s">
        <v>166</v>
      </c>
      <c r="F1408" s="15" t="s">
        <v>681</v>
      </c>
      <c r="G1408" s="15">
        <v>0</v>
      </c>
      <c r="H1408" s="15">
        <v>1</v>
      </c>
      <c r="I1408" s="18">
        <v>0.0499</v>
      </c>
      <c r="J1408" s="15">
        <v>1</v>
      </c>
      <c r="K1408" s="18">
        <v>0.0499</v>
      </c>
      <c r="L1408" s="19"/>
      <c r="M1408" s="20" t="s">
        <v>4</v>
      </c>
      <c r="N1408" s="21" t="s">
        <v>167</v>
      </c>
      <c r="O1408" s="21">
        <f>IFERROR(VLOOKUP(A1408,[1]數量彙總!$A:$B,2,FALSE),0)</f>
        <v>0</v>
      </c>
      <c r="P1408" s="21">
        <f t="shared" si="84"/>
        <v>0</v>
      </c>
      <c r="Q1408" s="21">
        <f>IFERROR(VLOOKUP(A1408,[1]數量彙總!$A:$D,4,FALSE),0)</f>
        <v>0</v>
      </c>
      <c r="R1408" s="21">
        <f t="shared" si="85"/>
        <v>0</v>
      </c>
      <c r="S1408" s="21">
        <f>IFERROR(VLOOKUP(A1408,[1]數量彙總!$A:$F,6,FALSE),0)</f>
        <v>0</v>
      </c>
      <c r="T1408" s="21">
        <f t="shared" si="86"/>
        <v>0</v>
      </c>
      <c r="U1408" s="6">
        <f>IFERROR(VLOOKUP(A1408,[2]ARD202103月!$A:$G,7,FALSE),0)</f>
        <v>0</v>
      </c>
      <c r="V1408" s="6">
        <f t="shared" si="87"/>
        <v>0</v>
      </c>
    </row>
    <row r="1409" spans="1:22">
      <c r="A1409" s="13" t="s">
        <v>681</v>
      </c>
      <c r="B1409" s="14" t="s">
        <v>682</v>
      </c>
      <c r="C1409" s="15" t="s">
        <v>4</v>
      </c>
      <c r="D1409" s="15" t="s">
        <v>168</v>
      </c>
      <c r="E1409" s="15" t="s">
        <v>169</v>
      </c>
      <c r="F1409" s="15" t="s">
        <v>681</v>
      </c>
      <c r="G1409" s="15">
        <v>0</v>
      </c>
      <c r="H1409" s="15">
        <v>1</v>
      </c>
      <c r="I1409" s="18">
        <v>0.0891</v>
      </c>
      <c r="J1409" s="15">
        <v>1</v>
      </c>
      <c r="K1409" s="18">
        <v>0.0891</v>
      </c>
      <c r="L1409" s="19"/>
      <c r="M1409" s="20" t="s">
        <v>4</v>
      </c>
      <c r="N1409" s="21" t="s">
        <v>170</v>
      </c>
      <c r="O1409" s="21">
        <f>IFERROR(VLOOKUP(A1409,[1]數量彙總!$A:$B,2,FALSE),0)</f>
        <v>0</v>
      </c>
      <c r="P1409" s="21">
        <f t="shared" si="84"/>
        <v>0</v>
      </c>
      <c r="Q1409" s="21">
        <f>IFERROR(VLOOKUP(A1409,[1]數量彙總!$A:$D,4,FALSE),0)</f>
        <v>0</v>
      </c>
      <c r="R1409" s="21">
        <f t="shared" si="85"/>
        <v>0</v>
      </c>
      <c r="S1409" s="21">
        <f>IFERROR(VLOOKUP(A1409,[1]數量彙總!$A:$F,6,FALSE),0)</f>
        <v>0</v>
      </c>
      <c r="T1409" s="21">
        <f t="shared" si="86"/>
        <v>0</v>
      </c>
      <c r="U1409" s="6">
        <f>IFERROR(VLOOKUP(A1409,[2]ARD202103月!$A:$G,7,FALSE),0)</f>
        <v>0</v>
      </c>
      <c r="V1409" s="6">
        <f t="shared" si="87"/>
        <v>0</v>
      </c>
    </row>
    <row r="1410" spans="1:22">
      <c r="A1410" s="13" t="s">
        <v>681</v>
      </c>
      <c r="B1410" s="14" t="s">
        <v>682</v>
      </c>
      <c r="C1410" s="15" t="s">
        <v>4</v>
      </c>
      <c r="D1410" s="15" t="s">
        <v>171</v>
      </c>
      <c r="E1410" s="15" t="s">
        <v>172</v>
      </c>
      <c r="F1410" s="15" t="s">
        <v>681</v>
      </c>
      <c r="G1410" s="15">
        <v>0</v>
      </c>
      <c r="H1410" s="15">
        <v>1</v>
      </c>
      <c r="I1410" s="18">
        <v>0.0074</v>
      </c>
      <c r="J1410" s="15">
        <v>1</v>
      </c>
      <c r="K1410" s="18">
        <v>0.0074</v>
      </c>
      <c r="L1410" s="19"/>
      <c r="M1410" s="20" t="s">
        <v>4</v>
      </c>
      <c r="N1410" s="21" t="s">
        <v>173</v>
      </c>
      <c r="O1410" s="21">
        <f>IFERROR(VLOOKUP(A1410,[1]數量彙總!$A:$B,2,FALSE),0)</f>
        <v>0</v>
      </c>
      <c r="P1410" s="21">
        <f t="shared" si="84"/>
        <v>0</v>
      </c>
      <c r="Q1410" s="21">
        <f>IFERROR(VLOOKUP(A1410,[1]數量彙總!$A:$D,4,FALSE),0)</f>
        <v>0</v>
      </c>
      <c r="R1410" s="21">
        <f t="shared" si="85"/>
        <v>0</v>
      </c>
      <c r="S1410" s="21">
        <f>IFERROR(VLOOKUP(A1410,[1]數量彙總!$A:$F,6,FALSE),0)</f>
        <v>0</v>
      </c>
      <c r="T1410" s="21">
        <f t="shared" si="86"/>
        <v>0</v>
      </c>
      <c r="U1410" s="6">
        <f>IFERROR(VLOOKUP(A1410,[2]ARD202103月!$A:$G,7,FALSE),0)</f>
        <v>0</v>
      </c>
      <c r="V1410" s="6">
        <f t="shared" si="87"/>
        <v>0</v>
      </c>
    </row>
    <row r="1411" spans="1:22">
      <c r="A1411" s="13" t="s">
        <v>683</v>
      </c>
      <c r="B1411" s="14" t="s">
        <v>684</v>
      </c>
      <c r="C1411" s="15" t="s">
        <v>4</v>
      </c>
      <c r="D1411" s="15" t="s">
        <v>523</v>
      </c>
      <c r="E1411" s="15" t="s">
        <v>524</v>
      </c>
      <c r="F1411" s="15" t="s">
        <v>683</v>
      </c>
      <c r="G1411" s="15">
        <v>0</v>
      </c>
      <c r="H1411" s="15">
        <v>1</v>
      </c>
      <c r="I1411" s="18">
        <v>0.003</v>
      </c>
      <c r="J1411" s="15">
        <v>1</v>
      </c>
      <c r="K1411" s="18">
        <v>0.003</v>
      </c>
      <c r="L1411" s="19"/>
      <c r="M1411" s="20" t="s">
        <v>4</v>
      </c>
      <c r="N1411" s="21" t="s">
        <v>525</v>
      </c>
      <c r="O1411" s="21">
        <f>IFERROR(VLOOKUP(A1411,[1]數量彙總!$A:$B,2,FALSE),0)</f>
        <v>0</v>
      </c>
      <c r="P1411" s="21">
        <f t="shared" ref="P1411:P1474" si="88">O1411*H1411*I1411</f>
        <v>0</v>
      </c>
      <c r="Q1411" s="21">
        <f>IFERROR(VLOOKUP(A1411,[1]數量彙總!$A:$D,4,FALSE),0)</f>
        <v>0</v>
      </c>
      <c r="R1411" s="21">
        <f t="shared" ref="R1411:R1474" si="89">Q1411*H1411*I1411</f>
        <v>0</v>
      </c>
      <c r="S1411" s="21">
        <f>IFERROR(VLOOKUP(A1411,[1]數量彙總!$A:$F,6,FALSE),0)</f>
        <v>0</v>
      </c>
      <c r="T1411" s="21">
        <f t="shared" ref="T1411:T1474" si="90">S1411*H1411*I1411</f>
        <v>0</v>
      </c>
      <c r="U1411" s="6">
        <f>IFERROR(VLOOKUP(A1411,[2]ARD202103月!$A:$G,7,FALSE),0)</f>
        <v>0</v>
      </c>
      <c r="V1411" s="6">
        <f t="shared" ref="V1411:V1474" si="91">U1411*I1411*H1411</f>
        <v>0</v>
      </c>
    </row>
    <row r="1412" spans="1:22">
      <c r="A1412" s="13" t="s">
        <v>685</v>
      </c>
      <c r="B1412" s="14" t="s">
        <v>686</v>
      </c>
      <c r="C1412" s="15" t="s">
        <v>4</v>
      </c>
      <c r="D1412" s="15" t="s">
        <v>41</v>
      </c>
      <c r="E1412" s="15" t="s">
        <v>42</v>
      </c>
      <c r="F1412" s="15" t="s">
        <v>601</v>
      </c>
      <c r="G1412" s="15">
        <v>0</v>
      </c>
      <c r="H1412" s="15">
        <v>1</v>
      </c>
      <c r="I1412" s="18">
        <v>0.0281</v>
      </c>
      <c r="J1412" s="15">
        <v>1</v>
      </c>
      <c r="K1412" s="18">
        <v>0.0281</v>
      </c>
      <c r="L1412" s="19"/>
      <c r="M1412" s="20" t="s">
        <v>4</v>
      </c>
      <c r="N1412" s="21" t="s">
        <v>44</v>
      </c>
      <c r="O1412" s="21">
        <f>IFERROR(VLOOKUP(A1412,[1]數量彙總!$A:$B,2,FALSE),0)</f>
        <v>0</v>
      </c>
      <c r="P1412" s="21">
        <f t="shared" si="88"/>
        <v>0</v>
      </c>
      <c r="Q1412" s="21">
        <f>IFERROR(VLOOKUP(A1412,[1]數量彙總!$A:$D,4,FALSE),0)</f>
        <v>0</v>
      </c>
      <c r="R1412" s="21">
        <f t="shared" si="89"/>
        <v>0</v>
      </c>
      <c r="S1412" s="21">
        <f>IFERROR(VLOOKUP(A1412,[1]數量彙總!$A:$F,6,FALSE),0)</f>
        <v>0</v>
      </c>
      <c r="T1412" s="21">
        <f t="shared" si="90"/>
        <v>0</v>
      </c>
      <c r="U1412" s="6">
        <f>IFERROR(VLOOKUP(A1412,[2]ARD202103月!$A:$G,7,FALSE),0)</f>
        <v>0</v>
      </c>
      <c r="V1412" s="6">
        <f t="shared" si="91"/>
        <v>0</v>
      </c>
    </row>
    <row r="1413" spans="1:22">
      <c r="A1413" s="13" t="s">
        <v>685</v>
      </c>
      <c r="B1413" s="14" t="s">
        <v>686</v>
      </c>
      <c r="C1413" s="15" t="s">
        <v>4</v>
      </c>
      <c r="D1413" s="15" t="s">
        <v>199</v>
      </c>
      <c r="E1413" s="15" t="s">
        <v>200</v>
      </c>
      <c r="F1413" s="15" t="s">
        <v>601</v>
      </c>
      <c r="G1413" s="15">
        <v>0</v>
      </c>
      <c r="H1413" s="15">
        <v>1</v>
      </c>
      <c r="I1413" s="18">
        <v>0.0039</v>
      </c>
      <c r="J1413" s="15">
        <v>1</v>
      </c>
      <c r="K1413" s="18">
        <v>0.0039</v>
      </c>
      <c r="L1413" s="19"/>
      <c r="M1413" s="20" t="s">
        <v>4</v>
      </c>
      <c r="N1413" s="21" t="s">
        <v>201</v>
      </c>
      <c r="O1413" s="21">
        <f>IFERROR(VLOOKUP(A1413,[1]數量彙總!$A:$B,2,FALSE),0)</f>
        <v>0</v>
      </c>
      <c r="P1413" s="21">
        <f t="shared" si="88"/>
        <v>0</v>
      </c>
      <c r="Q1413" s="21">
        <f>IFERROR(VLOOKUP(A1413,[1]數量彙總!$A:$D,4,FALSE),0)</f>
        <v>0</v>
      </c>
      <c r="R1413" s="21">
        <f t="shared" si="89"/>
        <v>0</v>
      </c>
      <c r="S1413" s="21">
        <f>IFERROR(VLOOKUP(A1413,[1]數量彙總!$A:$F,6,FALSE),0)</f>
        <v>0</v>
      </c>
      <c r="T1413" s="21">
        <f t="shared" si="90"/>
        <v>0</v>
      </c>
      <c r="U1413" s="6">
        <f>IFERROR(VLOOKUP(A1413,[2]ARD202103月!$A:$G,7,FALSE),0)</f>
        <v>0</v>
      </c>
      <c r="V1413" s="6">
        <f t="shared" si="91"/>
        <v>0</v>
      </c>
    </row>
    <row r="1414" spans="1:22">
      <c r="A1414" s="13" t="s">
        <v>685</v>
      </c>
      <c r="B1414" s="14" t="s">
        <v>686</v>
      </c>
      <c r="C1414" s="15" t="s">
        <v>4</v>
      </c>
      <c r="D1414" s="15" t="s">
        <v>134</v>
      </c>
      <c r="E1414" s="15" t="s">
        <v>135</v>
      </c>
      <c r="F1414" s="15" t="s">
        <v>602</v>
      </c>
      <c r="G1414" s="15">
        <v>0</v>
      </c>
      <c r="H1414" s="15">
        <v>1</v>
      </c>
      <c r="I1414" s="18">
        <v>0.0167</v>
      </c>
      <c r="J1414" s="15">
        <v>1</v>
      </c>
      <c r="K1414" s="18">
        <v>0.0167</v>
      </c>
      <c r="L1414" s="19"/>
      <c r="M1414" s="20" t="s">
        <v>4</v>
      </c>
      <c r="N1414" s="21" t="s">
        <v>136</v>
      </c>
      <c r="O1414" s="21">
        <f>IFERROR(VLOOKUP(A1414,[1]數量彙總!$A:$B,2,FALSE),0)</f>
        <v>0</v>
      </c>
      <c r="P1414" s="21">
        <f t="shared" si="88"/>
        <v>0</v>
      </c>
      <c r="Q1414" s="21">
        <f>IFERROR(VLOOKUP(A1414,[1]數量彙總!$A:$D,4,FALSE),0)</f>
        <v>0</v>
      </c>
      <c r="R1414" s="21">
        <f t="shared" si="89"/>
        <v>0</v>
      </c>
      <c r="S1414" s="21">
        <f>IFERROR(VLOOKUP(A1414,[1]數量彙總!$A:$F,6,FALSE),0)</f>
        <v>0</v>
      </c>
      <c r="T1414" s="21">
        <f t="shared" si="90"/>
        <v>0</v>
      </c>
      <c r="U1414" s="6">
        <f>IFERROR(VLOOKUP(A1414,[2]ARD202103月!$A:$G,7,FALSE),0)</f>
        <v>0</v>
      </c>
      <c r="V1414" s="6">
        <f t="shared" si="91"/>
        <v>0</v>
      </c>
    </row>
    <row r="1415" spans="1:22">
      <c r="A1415" s="13" t="s">
        <v>685</v>
      </c>
      <c r="B1415" s="14" t="s">
        <v>686</v>
      </c>
      <c r="C1415" s="15" t="s">
        <v>4</v>
      </c>
      <c r="D1415" s="15" t="s">
        <v>56</v>
      </c>
      <c r="E1415" s="15" t="s">
        <v>57</v>
      </c>
      <c r="F1415" s="15" t="s">
        <v>602</v>
      </c>
      <c r="G1415" s="15">
        <v>0</v>
      </c>
      <c r="H1415" s="15">
        <v>1</v>
      </c>
      <c r="I1415" s="18">
        <v>0</v>
      </c>
      <c r="J1415" s="15">
        <v>1</v>
      </c>
      <c r="K1415" s="18">
        <v>0</v>
      </c>
      <c r="L1415" s="19"/>
      <c r="M1415" s="20" t="s">
        <v>4</v>
      </c>
      <c r="N1415" s="21" t="s">
        <v>58</v>
      </c>
      <c r="O1415" s="21">
        <f>IFERROR(VLOOKUP(A1415,[1]數量彙總!$A:$B,2,FALSE),0)</f>
        <v>0</v>
      </c>
      <c r="P1415" s="21">
        <f t="shared" si="88"/>
        <v>0</v>
      </c>
      <c r="Q1415" s="21">
        <f>IFERROR(VLOOKUP(A1415,[1]數量彙總!$A:$D,4,FALSE),0)</f>
        <v>0</v>
      </c>
      <c r="R1415" s="21">
        <f t="shared" si="89"/>
        <v>0</v>
      </c>
      <c r="S1415" s="21">
        <f>IFERROR(VLOOKUP(A1415,[1]數量彙總!$A:$F,6,FALSE),0)</f>
        <v>0</v>
      </c>
      <c r="T1415" s="21">
        <f t="shared" si="90"/>
        <v>0</v>
      </c>
      <c r="U1415" s="6">
        <f>IFERROR(VLOOKUP(A1415,[2]ARD202103月!$A:$G,7,FALSE),0)</f>
        <v>0</v>
      </c>
      <c r="V1415" s="6">
        <f t="shared" si="91"/>
        <v>0</v>
      </c>
    </row>
    <row r="1416" spans="1:22">
      <c r="A1416" s="13" t="s">
        <v>685</v>
      </c>
      <c r="B1416" s="14" t="s">
        <v>686</v>
      </c>
      <c r="C1416" s="15" t="s">
        <v>4</v>
      </c>
      <c r="D1416" s="15" t="s">
        <v>59</v>
      </c>
      <c r="E1416" s="15" t="s">
        <v>60</v>
      </c>
      <c r="F1416" s="15" t="s">
        <v>602</v>
      </c>
      <c r="G1416" s="15">
        <v>0</v>
      </c>
      <c r="H1416" s="15">
        <v>1</v>
      </c>
      <c r="I1416" s="18">
        <v>0.0467</v>
      </c>
      <c r="J1416" s="15">
        <v>1</v>
      </c>
      <c r="K1416" s="18">
        <v>0.0467</v>
      </c>
      <c r="L1416" s="19"/>
      <c r="M1416" s="20" t="s">
        <v>4</v>
      </c>
      <c r="N1416" s="21" t="s">
        <v>61</v>
      </c>
      <c r="O1416" s="21">
        <f>IFERROR(VLOOKUP(A1416,[1]數量彙總!$A:$B,2,FALSE),0)</f>
        <v>0</v>
      </c>
      <c r="P1416" s="21">
        <f t="shared" si="88"/>
        <v>0</v>
      </c>
      <c r="Q1416" s="21">
        <f>IFERROR(VLOOKUP(A1416,[1]數量彙總!$A:$D,4,FALSE),0)</f>
        <v>0</v>
      </c>
      <c r="R1416" s="21">
        <f t="shared" si="89"/>
        <v>0</v>
      </c>
      <c r="S1416" s="21">
        <f>IFERROR(VLOOKUP(A1416,[1]數量彙總!$A:$F,6,FALSE),0)</f>
        <v>0</v>
      </c>
      <c r="T1416" s="21">
        <f t="shared" si="90"/>
        <v>0</v>
      </c>
      <c r="U1416" s="6">
        <f>IFERROR(VLOOKUP(A1416,[2]ARD202103月!$A:$G,7,FALSE),0)</f>
        <v>0</v>
      </c>
      <c r="V1416" s="6">
        <f t="shared" si="91"/>
        <v>0</v>
      </c>
    </row>
    <row r="1417" spans="1:22">
      <c r="A1417" s="13" t="s">
        <v>685</v>
      </c>
      <c r="B1417" s="14" t="s">
        <v>686</v>
      </c>
      <c r="C1417" s="15" t="s">
        <v>4</v>
      </c>
      <c r="D1417" s="15" t="s">
        <v>62</v>
      </c>
      <c r="E1417" s="15" t="s">
        <v>63</v>
      </c>
      <c r="F1417" s="15" t="s">
        <v>602</v>
      </c>
      <c r="G1417" s="15">
        <v>0</v>
      </c>
      <c r="H1417" s="15">
        <v>1</v>
      </c>
      <c r="I1417" s="18">
        <v>0.01</v>
      </c>
      <c r="J1417" s="15">
        <v>1</v>
      </c>
      <c r="K1417" s="18">
        <v>0.01</v>
      </c>
      <c r="L1417" s="19"/>
      <c r="M1417" s="20" t="s">
        <v>4</v>
      </c>
      <c r="N1417" s="21" t="s">
        <v>64</v>
      </c>
      <c r="O1417" s="21">
        <f>IFERROR(VLOOKUP(A1417,[1]數量彙總!$A:$B,2,FALSE),0)</f>
        <v>0</v>
      </c>
      <c r="P1417" s="21">
        <f t="shared" si="88"/>
        <v>0</v>
      </c>
      <c r="Q1417" s="21">
        <f>IFERROR(VLOOKUP(A1417,[1]數量彙總!$A:$D,4,FALSE),0)</f>
        <v>0</v>
      </c>
      <c r="R1417" s="21">
        <f t="shared" si="89"/>
        <v>0</v>
      </c>
      <c r="S1417" s="21">
        <f>IFERROR(VLOOKUP(A1417,[1]數量彙總!$A:$F,6,FALSE),0)</f>
        <v>0</v>
      </c>
      <c r="T1417" s="21">
        <f t="shared" si="90"/>
        <v>0</v>
      </c>
      <c r="U1417" s="6">
        <f>IFERROR(VLOOKUP(A1417,[2]ARD202103月!$A:$G,7,FALSE),0)</f>
        <v>0</v>
      </c>
      <c r="V1417" s="6">
        <f t="shared" si="91"/>
        <v>0</v>
      </c>
    </row>
    <row r="1418" spans="1:22">
      <c r="A1418" s="13" t="s">
        <v>685</v>
      </c>
      <c r="B1418" s="14" t="s">
        <v>686</v>
      </c>
      <c r="C1418" s="15" t="s">
        <v>4</v>
      </c>
      <c r="D1418" s="15" t="s">
        <v>404</v>
      </c>
      <c r="E1418" s="15" t="s">
        <v>405</v>
      </c>
      <c r="F1418" s="15" t="s">
        <v>603</v>
      </c>
      <c r="G1418" s="15">
        <v>0</v>
      </c>
      <c r="H1418" s="15">
        <v>1</v>
      </c>
      <c r="I1418" s="18">
        <v>0.0346</v>
      </c>
      <c r="J1418" s="15">
        <v>1</v>
      </c>
      <c r="K1418" s="18">
        <v>0.0346</v>
      </c>
      <c r="L1418" s="19"/>
      <c r="M1418" s="20" t="s">
        <v>4</v>
      </c>
      <c r="N1418" s="21" t="s">
        <v>406</v>
      </c>
      <c r="O1418" s="21">
        <f>IFERROR(VLOOKUP(A1418,[1]數量彙總!$A:$B,2,FALSE),0)</f>
        <v>0</v>
      </c>
      <c r="P1418" s="21">
        <f t="shared" si="88"/>
        <v>0</v>
      </c>
      <c r="Q1418" s="21">
        <f>IFERROR(VLOOKUP(A1418,[1]數量彙總!$A:$D,4,FALSE),0)</f>
        <v>0</v>
      </c>
      <c r="R1418" s="21">
        <f t="shared" si="89"/>
        <v>0</v>
      </c>
      <c r="S1418" s="21">
        <f>IFERROR(VLOOKUP(A1418,[1]數量彙總!$A:$F,6,FALSE),0)</f>
        <v>0</v>
      </c>
      <c r="T1418" s="21">
        <f t="shared" si="90"/>
        <v>0</v>
      </c>
      <c r="U1418" s="6">
        <f>IFERROR(VLOOKUP(A1418,[2]ARD202103月!$A:$G,7,FALSE),0)</f>
        <v>0</v>
      </c>
      <c r="V1418" s="6">
        <f t="shared" si="91"/>
        <v>0</v>
      </c>
    </row>
    <row r="1419" spans="1:22">
      <c r="A1419" s="13" t="s">
        <v>685</v>
      </c>
      <c r="B1419" s="14" t="s">
        <v>686</v>
      </c>
      <c r="C1419" s="15" t="s">
        <v>4</v>
      </c>
      <c r="D1419" s="15" t="s">
        <v>165</v>
      </c>
      <c r="E1419" s="15" t="s">
        <v>166</v>
      </c>
      <c r="F1419" s="15" t="s">
        <v>685</v>
      </c>
      <c r="G1419" s="15">
        <v>0</v>
      </c>
      <c r="H1419" s="15">
        <v>1</v>
      </c>
      <c r="I1419" s="18">
        <v>0.0499</v>
      </c>
      <c r="J1419" s="15">
        <v>1</v>
      </c>
      <c r="K1419" s="18">
        <v>0.0499</v>
      </c>
      <c r="L1419" s="19"/>
      <c r="M1419" s="20" t="s">
        <v>4</v>
      </c>
      <c r="N1419" s="21" t="s">
        <v>167</v>
      </c>
      <c r="O1419" s="21">
        <f>IFERROR(VLOOKUP(A1419,[1]數量彙總!$A:$B,2,FALSE),0)</f>
        <v>0</v>
      </c>
      <c r="P1419" s="21">
        <f t="shared" si="88"/>
        <v>0</v>
      </c>
      <c r="Q1419" s="21">
        <f>IFERROR(VLOOKUP(A1419,[1]數量彙總!$A:$D,4,FALSE),0)</f>
        <v>0</v>
      </c>
      <c r="R1419" s="21">
        <f t="shared" si="89"/>
        <v>0</v>
      </c>
      <c r="S1419" s="21">
        <f>IFERROR(VLOOKUP(A1419,[1]數量彙總!$A:$F,6,FALSE),0)</f>
        <v>0</v>
      </c>
      <c r="T1419" s="21">
        <f t="shared" si="90"/>
        <v>0</v>
      </c>
      <c r="U1419" s="6">
        <f>IFERROR(VLOOKUP(A1419,[2]ARD202103月!$A:$G,7,FALSE),0)</f>
        <v>0</v>
      </c>
      <c r="V1419" s="6">
        <f t="shared" si="91"/>
        <v>0</v>
      </c>
    </row>
    <row r="1420" spans="1:22">
      <c r="A1420" s="13" t="s">
        <v>685</v>
      </c>
      <c r="B1420" s="14" t="s">
        <v>686</v>
      </c>
      <c r="C1420" s="15" t="s">
        <v>4</v>
      </c>
      <c r="D1420" s="15" t="s">
        <v>171</v>
      </c>
      <c r="E1420" s="15" t="s">
        <v>172</v>
      </c>
      <c r="F1420" s="15" t="s">
        <v>685</v>
      </c>
      <c r="G1420" s="15">
        <v>0</v>
      </c>
      <c r="H1420" s="15">
        <v>1</v>
      </c>
      <c r="I1420" s="18">
        <v>0.0074</v>
      </c>
      <c r="J1420" s="15">
        <v>1</v>
      </c>
      <c r="K1420" s="18">
        <v>0.0074</v>
      </c>
      <c r="L1420" s="19"/>
      <c r="M1420" s="20" t="s">
        <v>4</v>
      </c>
      <c r="N1420" s="21" t="s">
        <v>173</v>
      </c>
      <c r="O1420" s="21">
        <f>IFERROR(VLOOKUP(A1420,[1]數量彙總!$A:$B,2,FALSE),0)</f>
        <v>0</v>
      </c>
      <c r="P1420" s="21">
        <f t="shared" si="88"/>
        <v>0</v>
      </c>
      <c r="Q1420" s="21">
        <f>IFERROR(VLOOKUP(A1420,[1]數量彙總!$A:$D,4,FALSE),0)</f>
        <v>0</v>
      </c>
      <c r="R1420" s="21">
        <f t="shared" si="89"/>
        <v>0</v>
      </c>
      <c r="S1420" s="21">
        <f>IFERROR(VLOOKUP(A1420,[1]數量彙總!$A:$F,6,FALSE),0)</f>
        <v>0</v>
      </c>
      <c r="T1420" s="21">
        <f t="shared" si="90"/>
        <v>0</v>
      </c>
      <c r="U1420" s="6">
        <f>IFERROR(VLOOKUP(A1420,[2]ARD202103月!$A:$G,7,FALSE),0)</f>
        <v>0</v>
      </c>
      <c r="V1420" s="6">
        <f t="shared" si="91"/>
        <v>0</v>
      </c>
    </row>
    <row r="1421" spans="1:22">
      <c r="A1421" s="13" t="s">
        <v>687</v>
      </c>
      <c r="B1421" s="14" t="s">
        <v>688</v>
      </c>
      <c r="C1421" s="15" t="s">
        <v>4</v>
      </c>
      <c r="D1421" s="15" t="s">
        <v>318</v>
      </c>
      <c r="E1421" s="15" t="s">
        <v>319</v>
      </c>
      <c r="F1421" s="15" t="s">
        <v>687</v>
      </c>
      <c r="G1421" s="15">
        <v>0</v>
      </c>
      <c r="H1421" s="15">
        <v>1</v>
      </c>
      <c r="I1421" s="18">
        <v>0.005</v>
      </c>
      <c r="J1421" s="15">
        <v>1</v>
      </c>
      <c r="K1421" s="18">
        <v>0.005</v>
      </c>
      <c r="L1421" s="19"/>
      <c r="M1421" s="20" t="s">
        <v>4</v>
      </c>
      <c r="N1421" s="21" t="s">
        <v>320</v>
      </c>
      <c r="O1421" s="21">
        <f>IFERROR(VLOOKUP(A1421,[1]數量彙總!$A:$B,2,FALSE),0)</f>
        <v>0</v>
      </c>
      <c r="P1421" s="21">
        <f t="shared" si="88"/>
        <v>0</v>
      </c>
      <c r="Q1421" s="21">
        <f>IFERROR(VLOOKUP(A1421,[1]數量彙總!$A:$D,4,FALSE),0)</f>
        <v>0</v>
      </c>
      <c r="R1421" s="21">
        <f t="shared" si="89"/>
        <v>0</v>
      </c>
      <c r="S1421" s="21">
        <f>IFERROR(VLOOKUP(A1421,[1]數量彙總!$A:$F,6,FALSE),0)</f>
        <v>0</v>
      </c>
      <c r="T1421" s="21">
        <f t="shared" si="90"/>
        <v>0</v>
      </c>
      <c r="U1421" s="6">
        <f>IFERROR(VLOOKUP(A1421,[2]ARD202103月!$A:$G,7,FALSE),0)</f>
        <v>0</v>
      </c>
      <c r="V1421" s="6">
        <f t="shared" si="91"/>
        <v>0</v>
      </c>
    </row>
    <row r="1422" spans="1:22">
      <c r="A1422" s="13" t="s">
        <v>687</v>
      </c>
      <c r="B1422" s="14" t="s">
        <v>688</v>
      </c>
      <c r="C1422" s="15" t="s">
        <v>4</v>
      </c>
      <c r="D1422" s="15" t="s">
        <v>336</v>
      </c>
      <c r="E1422" s="15" t="s">
        <v>337</v>
      </c>
      <c r="F1422" s="15" t="s">
        <v>687</v>
      </c>
      <c r="G1422" s="15">
        <v>0</v>
      </c>
      <c r="H1422" s="15">
        <v>1</v>
      </c>
      <c r="I1422" s="18">
        <v>0.0088</v>
      </c>
      <c r="J1422" s="15">
        <v>1</v>
      </c>
      <c r="K1422" s="18">
        <v>0.0088</v>
      </c>
      <c r="L1422" s="19"/>
      <c r="M1422" s="20" t="s">
        <v>4</v>
      </c>
      <c r="N1422" s="21" t="s">
        <v>338</v>
      </c>
      <c r="O1422" s="21">
        <f>IFERROR(VLOOKUP(A1422,[1]數量彙總!$A:$B,2,FALSE),0)</f>
        <v>0</v>
      </c>
      <c r="P1422" s="21">
        <f t="shared" si="88"/>
        <v>0</v>
      </c>
      <c r="Q1422" s="21">
        <f>IFERROR(VLOOKUP(A1422,[1]數量彙總!$A:$D,4,FALSE),0)</f>
        <v>0</v>
      </c>
      <c r="R1422" s="21">
        <f t="shared" si="89"/>
        <v>0</v>
      </c>
      <c r="S1422" s="21">
        <f>IFERROR(VLOOKUP(A1422,[1]數量彙總!$A:$F,6,FALSE),0)</f>
        <v>0</v>
      </c>
      <c r="T1422" s="21">
        <f t="shared" si="90"/>
        <v>0</v>
      </c>
      <c r="U1422" s="6">
        <f>IFERROR(VLOOKUP(A1422,[2]ARD202103月!$A:$G,7,FALSE),0)</f>
        <v>0</v>
      </c>
      <c r="V1422" s="6">
        <f t="shared" si="91"/>
        <v>0</v>
      </c>
    </row>
    <row r="1423" spans="1:22">
      <c r="A1423" s="13" t="s">
        <v>551</v>
      </c>
      <c r="B1423" s="14" t="s">
        <v>459</v>
      </c>
      <c r="C1423" s="15" t="s">
        <v>4</v>
      </c>
      <c r="D1423" s="15" t="s">
        <v>404</v>
      </c>
      <c r="E1423" s="15" t="s">
        <v>405</v>
      </c>
      <c r="F1423" s="15" t="s">
        <v>551</v>
      </c>
      <c r="G1423" s="15">
        <v>0</v>
      </c>
      <c r="H1423" s="15">
        <v>1</v>
      </c>
      <c r="I1423" s="18">
        <v>0.0346</v>
      </c>
      <c r="J1423" s="15">
        <v>1</v>
      </c>
      <c r="K1423" s="18">
        <v>0.0346</v>
      </c>
      <c r="L1423" s="19"/>
      <c r="M1423" s="20" t="s">
        <v>4</v>
      </c>
      <c r="N1423" s="21" t="s">
        <v>406</v>
      </c>
      <c r="O1423" s="21">
        <f>IFERROR(VLOOKUP(A1423,[1]數量彙總!$A:$B,2,FALSE),0)</f>
        <v>0</v>
      </c>
      <c r="P1423" s="21">
        <f t="shared" si="88"/>
        <v>0</v>
      </c>
      <c r="Q1423" s="21">
        <f>IFERROR(VLOOKUP(A1423,[1]數量彙總!$A:$D,4,FALSE),0)</f>
        <v>0</v>
      </c>
      <c r="R1423" s="21">
        <f t="shared" si="89"/>
        <v>0</v>
      </c>
      <c r="S1423" s="21">
        <f>IFERROR(VLOOKUP(A1423,[1]數量彙總!$A:$F,6,FALSE),0)</f>
        <v>0</v>
      </c>
      <c r="T1423" s="21">
        <f t="shared" si="90"/>
        <v>0</v>
      </c>
      <c r="U1423" s="6">
        <f>IFERROR(VLOOKUP(A1423,[2]ARD202103月!$A:$G,7,FALSE),0)</f>
        <v>0</v>
      </c>
      <c r="V1423" s="6">
        <f t="shared" si="91"/>
        <v>0</v>
      </c>
    </row>
    <row r="1424" spans="1:22">
      <c r="A1424" s="13" t="s">
        <v>689</v>
      </c>
      <c r="B1424" s="14" t="s">
        <v>690</v>
      </c>
      <c r="C1424" s="15" t="s">
        <v>4</v>
      </c>
      <c r="D1424" s="15" t="s">
        <v>134</v>
      </c>
      <c r="E1424" s="15" t="s">
        <v>135</v>
      </c>
      <c r="F1424" s="15" t="s">
        <v>691</v>
      </c>
      <c r="G1424" s="15">
        <v>0</v>
      </c>
      <c r="H1424" s="15">
        <v>1</v>
      </c>
      <c r="I1424" s="18">
        <v>0.0167</v>
      </c>
      <c r="J1424" s="15">
        <v>1</v>
      </c>
      <c r="K1424" s="18">
        <v>0.0167</v>
      </c>
      <c r="L1424" s="19"/>
      <c r="M1424" s="20" t="s">
        <v>4</v>
      </c>
      <c r="N1424" s="21" t="s">
        <v>136</v>
      </c>
      <c r="O1424" s="21">
        <f>IFERROR(VLOOKUP(A1424,[1]數量彙總!$A:$B,2,FALSE),0)</f>
        <v>0</v>
      </c>
      <c r="P1424" s="21">
        <f t="shared" si="88"/>
        <v>0</v>
      </c>
      <c r="Q1424" s="21">
        <f>IFERROR(VLOOKUP(A1424,[1]數量彙總!$A:$D,4,FALSE),0)</f>
        <v>0</v>
      </c>
      <c r="R1424" s="21">
        <f t="shared" si="89"/>
        <v>0</v>
      </c>
      <c r="S1424" s="21">
        <f>IFERROR(VLOOKUP(A1424,[1]數量彙總!$A:$F,6,FALSE),0)</f>
        <v>0</v>
      </c>
      <c r="T1424" s="21">
        <f t="shared" si="90"/>
        <v>0</v>
      </c>
      <c r="U1424" s="6">
        <f>IFERROR(VLOOKUP(A1424,[2]ARD202103月!$A:$G,7,FALSE),0)</f>
        <v>0</v>
      </c>
      <c r="V1424" s="6">
        <f t="shared" si="91"/>
        <v>0</v>
      </c>
    </row>
    <row r="1425" spans="1:22">
      <c r="A1425" s="13" t="s">
        <v>689</v>
      </c>
      <c r="B1425" s="14" t="s">
        <v>690</v>
      </c>
      <c r="C1425" s="15" t="s">
        <v>4</v>
      </c>
      <c r="D1425" s="15" t="s">
        <v>56</v>
      </c>
      <c r="E1425" s="15" t="s">
        <v>57</v>
      </c>
      <c r="F1425" s="15" t="s">
        <v>691</v>
      </c>
      <c r="G1425" s="15">
        <v>0</v>
      </c>
      <c r="H1425" s="15">
        <v>1</v>
      </c>
      <c r="I1425" s="18">
        <v>0</v>
      </c>
      <c r="J1425" s="15">
        <v>1</v>
      </c>
      <c r="K1425" s="18">
        <v>0</v>
      </c>
      <c r="L1425" s="19"/>
      <c r="M1425" s="20" t="s">
        <v>4</v>
      </c>
      <c r="N1425" s="21" t="s">
        <v>58</v>
      </c>
      <c r="O1425" s="21">
        <f>IFERROR(VLOOKUP(A1425,[1]數量彙總!$A:$B,2,FALSE),0)</f>
        <v>0</v>
      </c>
      <c r="P1425" s="21">
        <f t="shared" si="88"/>
        <v>0</v>
      </c>
      <c r="Q1425" s="21">
        <f>IFERROR(VLOOKUP(A1425,[1]數量彙總!$A:$D,4,FALSE),0)</f>
        <v>0</v>
      </c>
      <c r="R1425" s="21">
        <f t="shared" si="89"/>
        <v>0</v>
      </c>
      <c r="S1425" s="21">
        <f>IFERROR(VLOOKUP(A1425,[1]數量彙總!$A:$F,6,FALSE),0)</f>
        <v>0</v>
      </c>
      <c r="T1425" s="21">
        <f t="shared" si="90"/>
        <v>0</v>
      </c>
      <c r="U1425" s="6">
        <f>IFERROR(VLOOKUP(A1425,[2]ARD202103月!$A:$G,7,FALSE),0)</f>
        <v>0</v>
      </c>
      <c r="V1425" s="6">
        <f t="shared" si="91"/>
        <v>0</v>
      </c>
    </row>
    <row r="1426" spans="1:22">
      <c r="A1426" s="13" t="s">
        <v>689</v>
      </c>
      <c r="B1426" s="14" t="s">
        <v>690</v>
      </c>
      <c r="C1426" s="15" t="s">
        <v>4</v>
      </c>
      <c r="D1426" s="15" t="s">
        <v>59</v>
      </c>
      <c r="E1426" s="15" t="s">
        <v>60</v>
      </c>
      <c r="F1426" s="15" t="s">
        <v>691</v>
      </c>
      <c r="G1426" s="15">
        <v>0</v>
      </c>
      <c r="H1426" s="15">
        <v>1</v>
      </c>
      <c r="I1426" s="18">
        <v>0.0467</v>
      </c>
      <c r="J1426" s="15">
        <v>1</v>
      </c>
      <c r="K1426" s="18">
        <v>0.0467</v>
      </c>
      <c r="L1426" s="19"/>
      <c r="M1426" s="20" t="s">
        <v>4</v>
      </c>
      <c r="N1426" s="21" t="s">
        <v>61</v>
      </c>
      <c r="O1426" s="21">
        <f>IFERROR(VLOOKUP(A1426,[1]數量彙總!$A:$B,2,FALSE),0)</f>
        <v>0</v>
      </c>
      <c r="P1426" s="21">
        <f t="shared" si="88"/>
        <v>0</v>
      </c>
      <c r="Q1426" s="21">
        <f>IFERROR(VLOOKUP(A1426,[1]數量彙總!$A:$D,4,FALSE),0)</f>
        <v>0</v>
      </c>
      <c r="R1426" s="21">
        <f t="shared" si="89"/>
        <v>0</v>
      </c>
      <c r="S1426" s="21">
        <f>IFERROR(VLOOKUP(A1426,[1]數量彙總!$A:$F,6,FALSE),0)</f>
        <v>0</v>
      </c>
      <c r="T1426" s="21">
        <f t="shared" si="90"/>
        <v>0</v>
      </c>
      <c r="U1426" s="6">
        <f>IFERROR(VLOOKUP(A1426,[2]ARD202103月!$A:$G,7,FALSE),0)</f>
        <v>0</v>
      </c>
      <c r="V1426" s="6">
        <f t="shared" si="91"/>
        <v>0</v>
      </c>
    </row>
    <row r="1427" spans="1:22">
      <c r="A1427" s="13" t="s">
        <v>689</v>
      </c>
      <c r="B1427" s="14" t="s">
        <v>690</v>
      </c>
      <c r="C1427" s="15" t="s">
        <v>4</v>
      </c>
      <c r="D1427" s="15" t="s">
        <v>62</v>
      </c>
      <c r="E1427" s="15" t="s">
        <v>63</v>
      </c>
      <c r="F1427" s="15" t="s">
        <v>691</v>
      </c>
      <c r="G1427" s="15">
        <v>0</v>
      </c>
      <c r="H1427" s="15">
        <v>1</v>
      </c>
      <c r="I1427" s="18">
        <v>0.01</v>
      </c>
      <c r="J1427" s="15">
        <v>1</v>
      </c>
      <c r="K1427" s="18">
        <v>0.01</v>
      </c>
      <c r="L1427" s="19"/>
      <c r="M1427" s="20" t="s">
        <v>4</v>
      </c>
      <c r="N1427" s="21" t="s">
        <v>64</v>
      </c>
      <c r="O1427" s="21">
        <f>IFERROR(VLOOKUP(A1427,[1]數量彙總!$A:$B,2,FALSE),0)</f>
        <v>0</v>
      </c>
      <c r="P1427" s="21">
        <f t="shared" si="88"/>
        <v>0</v>
      </c>
      <c r="Q1427" s="21">
        <f>IFERROR(VLOOKUP(A1427,[1]數量彙總!$A:$D,4,FALSE),0)</f>
        <v>0</v>
      </c>
      <c r="R1427" s="21">
        <f t="shared" si="89"/>
        <v>0</v>
      </c>
      <c r="S1427" s="21">
        <f>IFERROR(VLOOKUP(A1427,[1]數量彙總!$A:$F,6,FALSE),0)</f>
        <v>0</v>
      </c>
      <c r="T1427" s="21">
        <f t="shared" si="90"/>
        <v>0</v>
      </c>
      <c r="U1427" s="6">
        <f>IFERROR(VLOOKUP(A1427,[2]ARD202103月!$A:$G,7,FALSE),0)</f>
        <v>0</v>
      </c>
      <c r="V1427" s="6">
        <f t="shared" si="91"/>
        <v>0</v>
      </c>
    </row>
    <row r="1428" spans="1:22">
      <c r="A1428" s="13" t="s">
        <v>689</v>
      </c>
      <c r="B1428" s="14" t="s">
        <v>690</v>
      </c>
      <c r="C1428" s="15" t="s">
        <v>4</v>
      </c>
      <c r="D1428" s="15" t="s">
        <v>49</v>
      </c>
      <c r="E1428" s="15" t="s">
        <v>50</v>
      </c>
      <c r="F1428" s="15" t="s">
        <v>691</v>
      </c>
      <c r="G1428" s="15">
        <v>0</v>
      </c>
      <c r="H1428" s="15">
        <v>1</v>
      </c>
      <c r="I1428" s="18">
        <v>0</v>
      </c>
      <c r="J1428" s="15">
        <v>1</v>
      </c>
      <c r="K1428" s="18">
        <v>0</v>
      </c>
      <c r="L1428" s="19"/>
      <c r="M1428" s="20" t="s">
        <v>4</v>
      </c>
      <c r="N1428" s="21" t="s">
        <v>51</v>
      </c>
      <c r="O1428" s="21">
        <f>IFERROR(VLOOKUP(A1428,[1]數量彙總!$A:$B,2,FALSE),0)</f>
        <v>0</v>
      </c>
      <c r="P1428" s="21">
        <f t="shared" si="88"/>
        <v>0</v>
      </c>
      <c r="Q1428" s="21">
        <f>IFERROR(VLOOKUP(A1428,[1]數量彙總!$A:$D,4,FALSE),0)</f>
        <v>0</v>
      </c>
      <c r="R1428" s="21">
        <f t="shared" si="89"/>
        <v>0</v>
      </c>
      <c r="S1428" s="21">
        <f>IFERROR(VLOOKUP(A1428,[1]數量彙總!$A:$F,6,FALSE),0)</f>
        <v>0</v>
      </c>
      <c r="T1428" s="21">
        <f t="shared" si="90"/>
        <v>0</v>
      </c>
      <c r="U1428" s="6">
        <f>IFERROR(VLOOKUP(A1428,[2]ARD202103月!$A:$G,7,FALSE),0)</f>
        <v>0</v>
      </c>
      <c r="V1428" s="6">
        <f t="shared" si="91"/>
        <v>0</v>
      </c>
    </row>
    <row r="1429" spans="1:22">
      <c r="A1429" s="13" t="s">
        <v>689</v>
      </c>
      <c r="B1429" s="14" t="s">
        <v>690</v>
      </c>
      <c r="C1429" s="15" t="s">
        <v>4</v>
      </c>
      <c r="D1429" s="15" t="s">
        <v>41</v>
      </c>
      <c r="E1429" s="15" t="s">
        <v>42</v>
      </c>
      <c r="F1429" s="15" t="s">
        <v>692</v>
      </c>
      <c r="G1429" s="15">
        <v>0</v>
      </c>
      <c r="H1429" s="15">
        <v>1</v>
      </c>
      <c r="I1429" s="18">
        <v>0.0281</v>
      </c>
      <c r="J1429" s="15">
        <v>1</v>
      </c>
      <c r="K1429" s="18">
        <v>0.0281</v>
      </c>
      <c r="L1429" s="19"/>
      <c r="M1429" s="20" t="s">
        <v>4</v>
      </c>
      <c r="N1429" s="21" t="s">
        <v>44</v>
      </c>
      <c r="O1429" s="21">
        <f>IFERROR(VLOOKUP(A1429,[1]數量彙總!$A:$B,2,FALSE),0)</f>
        <v>0</v>
      </c>
      <c r="P1429" s="21">
        <f t="shared" si="88"/>
        <v>0</v>
      </c>
      <c r="Q1429" s="21">
        <f>IFERROR(VLOOKUP(A1429,[1]數量彙總!$A:$D,4,FALSE),0)</f>
        <v>0</v>
      </c>
      <c r="R1429" s="21">
        <f t="shared" si="89"/>
        <v>0</v>
      </c>
      <c r="S1429" s="21">
        <f>IFERROR(VLOOKUP(A1429,[1]數量彙總!$A:$F,6,FALSE),0)</f>
        <v>0</v>
      </c>
      <c r="T1429" s="21">
        <f t="shared" si="90"/>
        <v>0</v>
      </c>
      <c r="U1429" s="6">
        <f>IFERROR(VLOOKUP(A1429,[2]ARD202103月!$A:$G,7,FALSE),0)</f>
        <v>0</v>
      </c>
      <c r="V1429" s="6">
        <f t="shared" si="91"/>
        <v>0</v>
      </c>
    </row>
    <row r="1430" spans="1:22">
      <c r="A1430" s="13" t="s">
        <v>693</v>
      </c>
      <c r="B1430" s="14" t="s">
        <v>694</v>
      </c>
      <c r="C1430" s="15" t="s">
        <v>4</v>
      </c>
      <c r="D1430" s="15" t="s">
        <v>134</v>
      </c>
      <c r="E1430" s="15" t="s">
        <v>135</v>
      </c>
      <c r="F1430" s="15" t="s">
        <v>691</v>
      </c>
      <c r="G1430" s="15">
        <v>0</v>
      </c>
      <c r="H1430" s="15">
        <v>1</v>
      </c>
      <c r="I1430" s="18">
        <v>0.0167</v>
      </c>
      <c r="J1430" s="15">
        <v>1</v>
      </c>
      <c r="K1430" s="18">
        <v>0.0167</v>
      </c>
      <c r="L1430" s="19"/>
      <c r="M1430" s="20" t="s">
        <v>4</v>
      </c>
      <c r="N1430" s="21" t="s">
        <v>136</v>
      </c>
      <c r="O1430" s="21">
        <f>IFERROR(VLOOKUP(A1430,[1]數量彙總!$A:$B,2,FALSE),0)</f>
        <v>0</v>
      </c>
      <c r="P1430" s="21">
        <f t="shared" si="88"/>
        <v>0</v>
      </c>
      <c r="Q1430" s="21">
        <f>IFERROR(VLOOKUP(A1430,[1]數量彙總!$A:$D,4,FALSE),0)</f>
        <v>0</v>
      </c>
      <c r="R1430" s="21">
        <f t="shared" si="89"/>
        <v>0</v>
      </c>
      <c r="S1430" s="21">
        <f>IFERROR(VLOOKUP(A1430,[1]數量彙總!$A:$F,6,FALSE),0)</f>
        <v>0</v>
      </c>
      <c r="T1430" s="21">
        <f t="shared" si="90"/>
        <v>0</v>
      </c>
      <c r="U1430" s="6">
        <f>IFERROR(VLOOKUP(A1430,[2]ARD202103月!$A:$G,7,FALSE),0)</f>
        <v>0</v>
      </c>
      <c r="V1430" s="6">
        <f t="shared" si="91"/>
        <v>0</v>
      </c>
    </row>
    <row r="1431" spans="1:22">
      <c r="A1431" s="13" t="s">
        <v>693</v>
      </c>
      <c r="B1431" s="14" t="s">
        <v>694</v>
      </c>
      <c r="C1431" s="15" t="s">
        <v>4</v>
      </c>
      <c r="D1431" s="15" t="s">
        <v>56</v>
      </c>
      <c r="E1431" s="15" t="s">
        <v>57</v>
      </c>
      <c r="F1431" s="15" t="s">
        <v>691</v>
      </c>
      <c r="G1431" s="15">
        <v>0</v>
      </c>
      <c r="H1431" s="15">
        <v>1</v>
      </c>
      <c r="I1431" s="18">
        <v>0</v>
      </c>
      <c r="J1431" s="15">
        <v>1</v>
      </c>
      <c r="K1431" s="18">
        <v>0</v>
      </c>
      <c r="L1431" s="19"/>
      <c r="M1431" s="20" t="s">
        <v>4</v>
      </c>
      <c r="N1431" s="21" t="s">
        <v>58</v>
      </c>
      <c r="O1431" s="21">
        <f>IFERROR(VLOOKUP(A1431,[1]數量彙總!$A:$B,2,FALSE),0)</f>
        <v>0</v>
      </c>
      <c r="P1431" s="21">
        <f t="shared" si="88"/>
        <v>0</v>
      </c>
      <c r="Q1431" s="21">
        <f>IFERROR(VLOOKUP(A1431,[1]數量彙總!$A:$D,4,FALSE),0)</f>
        <v>0</v>
      </c>
      <c r="R1431" s="21">
        <f t="shared" si="89"/>
        <v>0</v>
      </c>
      <c r="S1431" s="21">
        <f>IFERROR(VLOOKUP(A1431,[1]數量彙總!$A:$F,6,FALSE),0)</f>
        <v>0</v>
      </c>
      <c r="T1431" s="21">
        <f t="shared" si="90"/>
        <v>0</v>
      </c>
      <c r="U1431" s="6">
        <f>IFERROR(VLOOKUP(A1431,[2]ARD202103月!$A:$G,7,FALSE),0)</f>
        <v>0</v>
      </c>
      <c r="V1431" s="6">
        <f t="shared" si="91"/>
        <v>0</v>
      </c>
    </row>
    <row r="1432" spans="1:22">
      <c r="A1432" s="13" t="s">
        <v>693</v>
      </c>
      <c r="B1432" s="14" t="s">
        <v>694</v>
      </c>
      <c r="C1432" s="15" t="s">
        <v>4</v>
      </c>
      <c r="D1432" s="15" t="s">
        <v>59</v>
      </c>
      <c r="E1432" s="15" t="s">
        <v>60</v>
      </c>
      <c r="F1432" s="15" t="s">
        <v>691</v>
      </c>
      <c r="G1432" s="15">
        <v>0</v>
      </c>
      <c r="H1432" s="15">
        <v>1</v>
      </c>
      <c r="I1432" s="18">
        <v>0.0467</v>
      </c>
      <c r="J1432" s="15">
        <v>1</v>
      </c>
      <c r="K1432" s="18">
        <v>0.0467</v>
      </c>
      <c r="L1432" s="19"/>
      <c r="M1432" s="20" t="s">
        <v>4</v>
      </c>
      <c r="N1432" s="21" t="s">
        <v>61</v>
      </c>
      <c r="O1432" s="21">
        <f>IFERROR(VLOOKUP(A1432,[1]數量彙總!$A:$B,2,FALSE),0)</f>
        <v>0</v>
      </c>
      <c r="P1432" s="21">
        <f t="shared" si="88"/>
        <v>0</v>
      </c>
      <c r="Q1432" s="21">
        <f>IFERROR(VLOOKUP(A1432,[1]數量彙總!$A:$D,4,FALSE),0)</f>
        <v>0</v>
      </c>
      <c r="R1432" s="21">
        <f t="shared" si="89"/>
        <v>0</v>
      </c>
      <c r="S1432" s="21">
        <f>IFERROR(VLOOKUP(A1432,[1]數量彙總!$A:$F,6,FALSE),0)</f>
        <v>0</v>
      </c>
      <c r="T1432" s="21">
        <f t="shared" si="90"/>
        <v>0</v>
      </c>
      <c r="U1432" s="6">
        <f>IFERROR(VLOOKUP(A1432,[2]ARD202103月!$A:$G,7,FALSE),0)</f>
        <v>0</v>
      </c>
      <c r="V1432" s="6">
        <f t="shared" si="91"/>
        <v>0</v>
      </c>
    </row>
    <row r="1433" spans="1:22">
      <c r="A1433" s="13" t="s">
        <v>693</v>
      </c>
      <c r="B1433" s="14" t="s">
        <v>694</v>
      </c>
      <c r="C1433" s="15" t="s">
        <v>4</v>
      </c>
      <c r="D1433" s="15" t="s">
        <v>62</v>
      </c>
      <c r="E1433" s="15" t="s">
        <v>63</v>
      </c>
      <c r="F1433" s="15" t="s">
        <v>691</v>
      </c>
      <c r="G1433" s="15">
        <v>0</v>
      </c>
      <c r="H1433" s="15">
        <v>1</v>
      </c>
      <c r="I1433" s="18">
        <v>0.01</v>
      </c>
      <c r="J1433" s="15">
        <v>1</v>
      </c>
      <c r="K1433" s="18">
        <v>0.01</v>
      </c>
      <c r="L1433" s="19"/>
      <c r="M1433" s="20" t="s">
        <v>4</v>
      </c>
      <c r="N1433" s="21" t="s">
        <v>64</v>
      </c>
      <c r="O1433" s="21">
        <f>IFERROR(VLOOKUP(A1433,[1]數量彙總!$A:$B,2,FALSE),0)</f>
        <v>0</v>
      </c>
      <c r="P1433" s="21">
        <f t="shared" si="88"/>
        <v>0</v>
      </c>
      <c r="Q1433" s="21">
        <f>IFERROR(VLOOKUP(A1433,[1]數量彙總!$A:$D,4,FALSE),0)</f>
        <v>0</v>
      </c>
      <c r="R1433" s="21">
        <f t="shared" si="89"/>
        <v>0</v>
      </c>
      <c r="S1433" s="21">
        <f>IFERROR(VLOOKUP(A1433,[1]數量彙總!$A:$F,6,FALSE),0)</f>
        <v>0</v>
      </c>
      <c r="T1433" s="21">
        <f t="shared" si="90"/>
        <v>0</v>
      </c>
      <c r="U1433" s="6">
        <f>IFERROR(VLOOKUP(A1433,[2]ARD202103月!$A:$G,7,FALSE),0)</f>
        <v>0</v>
      </c>
      <c r="V1433" s="6">
        <f t="shared" si="91"/>
        <v>0</v>
      </c>
    </row>
    <row r="1434" spans="1:22">
      <c r="A1434" s="13" t="s">
        <v>693</v>
      </c>
      <c r="B1434" s="14" t="s">
        <v>694</v>
      </c>
      <c r="C1434" s="15" t="s">
        <v>4</v>
      </c>
      <c r="D1434" s="15" t="s">
        <v>49</v>
      </c>
      <c r="E1434" s="15" t="s">
        <v>50</v>
      </c>
      <c r="F1434" s="15" t="s">
        <v>691</v>
      </c>
      <c r="G1434" s="15">
        <v>0</v>
      </c>
      <c r="H1434" s="15">
        <v>1</v>
      </c>
      <c r="I1434" s="18">
        <v>0</v>
      </c>
      <c r="J1434" s="15">
        <v>1</v>
      </c>
      <c r="K1434" s="18">
        <v>0</v>
      </c>
      <c r="L1434" s="19"/>
      <c r="M1434" s="20" t="s">
        <v>4</v>
      </c>
      <c r="N1434" s="21" t="s">
        <v>51</v>
      </c>
      <c r="O1434" s="21">
        <f>IFERROR(VLOOKUP(A1434,[1]數量彙總!$A:$B,2,FALSE),0)</f>
        <v>0</v>
      </c>
      <c r="P1434" s="21">
        <f t="shared" si="88"/>
        <v>0</v>
      </c>
      <c r="Q1434" s="21">
        <f>IFERROR(VLOOKUP(A1434,[1]數量彙總!$A:$D,4,FALSE),0)</f>
        <v>0</v>
      </c>
      <c r="R1434" s="21">
        <f t="shared" si="89"/>
        <v>0</v>
      </c>
      <c r="S1434" s="21">
        <f>IFERROR(VLOOKUP(A1434,[1]數量彙總!$A:$F,6,FALSE),0)</f>
        <v>0</v>
      </c>
      <c r="T1434" s="21">
        <f t="shared" si="90"/>
        <v>0</v>
      </c>
      <c r="U1434" s="6">
        <f>IFERROR(VLOOKUP(A1434,[2]ARD202103月!$A:$G,7,FALSE),0)</f>
        <v>0</v>
      </c>
      <c r="V1434" s="6">
        <f t="shared" si="91"/>
        <v>0</v>
      </c>
    </row>
    <row r="1435" spans="1:22">
      <c r="A1435" s="13" t="s">
        <v>693</v>
      </c>
      <c r="B1435" s="14" t="s">
        <v>694</v>
      </c>
      <c r="C1435" s="15" t="s">
        <v>4</v>
      </c>
      <c r="D1435" s="15" t="s">
        <v>41</v>
      </c>
      <c r="E1435" s="15" t="s">
        <v>42</v>
      </c>
      <c r="F1435" s="15" t="s">
        <v>692</v>
      </c>
      <c r="G1435" s="15">
        <v>0</v>
      </c>
      <c r="H1435" s="15">
        <v>1</v>
      </c>
      <c r="I1435" s="18">
        <v>0.0281</v>
      </c>
      <c r="J1435" s="15">
        <v>1</v>
      </c>
      <c r="K1435" s="18">
        <v>0.0281</v>
      </c>
      <c r="L1435" s="19"/>
      <c r="M1435" s="20" t="s">
        <v>4</v>
      </c>
      <c r="N1435" s="21" t="s">
        <v>44</v>
      </c>
      <c r="O1435" s="21">
        <f>IFERROR(VLOOKUP(A1435,[1]數量彙總!$A:$B,2,FALSE),0)</f>
        <v>0</v>
      </c>
      <c r="P1435" s="21">
        <f t="shared" si="88"/>
        <v>0</v>
      </c>
      <c r="Q1435" s="21">
        <f>IFERROR(VLOOKUP(A1435,[1]數量彙總!$A:$D,4,FALSE),0)</f>
        <v>0</v>
      </c>
      <c r="R1435" s="21">
        <f t="shared" si="89"/>
        <v>0</v>
      </c>
      <c r="S1435" s="21">
        <f>IFERROR(VLOOKUP(A1435,[1]數量彙總!$A:$F,6,FALSE),0)</f>
        <v>0</v>
      </c>
      <c r="T1435" s="21">
        <f t="shared" si="90"/>
        <v>0</v>
      </c>
      <c r="U1435" s="6">
        <f>IFERROR(VLOOKUP(A1435,[2]ARD202103月!$A:$G,7,FALSE),0)</f>
        <v>0</v>
      </c>
      <c r="V1435" s="6">
        <f t="shared" si="91"/>
        <v>0</v>
      </c>
    </row>
    <row r="1436" spans="1:22">
      <c r="A1436" s="13" t="s">
        <v>695</v>
      </c>
      <c r="B1436" s="14" t="s">
        <v>355</v>
      </c>
      <c r="C1436" s="15" t="s">
        <v>4</v>
      </c>
      <c r="D1436" s="15" t="s">
        <v>134</v>
      </c>
      <c r="E1436" s="15" t="s">
        <v>135</v>
      </c>
      <c r="F1436" s="15" t="s">
        <v>695</v>
      </c>
      <c r="G1436" s="15">
        <v>0</v>
      </c>
      <c r="H1436" s="15">
        <v>1</v>
      </c>
      <c r="I1436" s="18">
        <v>0.0167</v>
      </c>
      <c r="J1436" s="15">
        <v>1</v>
      </c>
      <c r="K1436" s="18">
        <v>0.0167</v>
      </c>
      <c r="L1436" s="19"/>
      <c r="M1436" s="20" t="s">
        <v>4</v>
      </c>
      <c r="N1436" s="21" t="s">
        <v>136</v>
      </c>
      <c r="O1436" s="21">
        <f>IFERROR(VLOOKUP(A1436,[1]數量彙總!$A:$B,2,FALSE),0)</f>
        <v>0</v>
      </c>
      <c r="P1436" s="21">
        <f t="shared" si="88"/>
        <v>0</v>
      </c>
      <c r="Q1436" s="21">
        <f>IFERROR(VLOOKUP(A1436,[1]數量彙總!$A:$D,4,FALSE),0)</f>
        <v>0</v>
      </c>
      <c r="R1436" s="21">
        <f t="shared" si="89"/>
        <v>0</v>
      </c>
      <c r="S1436" s="21">
        <f>IFERROR(VLOOKUP(A1436,[1]數量彙總!$A:$F,6,FALSE),0)</f>
        <v>0</v>
      </c>
      <c r="T1436" s="21">
        <f t="shared" si="90"/>
        <v>0</v>
      </c>
      <c r="U1436" s="6">
        <f>IFERROR(VLOOKUP(A1436,[2]ARD202103月!$A:$G,7,FALSE),0)</f>
        <v>0</v>
      </c>
      <c r="V1436" s="6">
        <f t="shared" si="91"/>
        <v>0</v>
      </c>
    </row>
    <row r="1437" spans="1:22">
      <c r="A1437" s="13" t="s">
        <v>695</v>
      </c>
      <c r="B1437" s="14" t="s">
        <v>355</v>
      </c>
      <c r="C1437" s="15" t="s">
        <v>4</v>
      </c>
      <c r="D1437" s="15" t="s">
        <v>56</v>
      </c>
      <c r="E1437" s="15" t="s">
        <v>57</v>
      </c>
      <c r="F1437" s="15" t="s">
        <v>695</v>
      </c>
      <c r="G1437" s="15">
        <v>0</v>
      </c>
      <c r="H1437" s="15">
        <v>1</v>
      </c>
      <c r="I1437" s="18">
        <v>0</v>
      </c>
      <c r="J1437" s="15">
        <v>1</v>
      </c>
      <c r="K1437" s="18">
        <v>0</v>
      </c>
      <c r="L1437" s="19"/>
      <c r="M1437" s="20" t="s">
        <v>4</v>
      </c>
      <c r="N1437" s="21" t="s">
        <v>58</v>
      </c>
      <c r="O1437" s="21">
        <f>IFERROR(VLOOKUP(A1437,[1]數量彙總!$A:$B,2,FALSE),0)</f>
        <v>0</v>
      </c>
      <c r="P1437" s="21">
        <f t="shared" si="88"/>
        <v>0</v>
      </c>
      <c r="Q1437" s="21">
        <f>IFERROR(VLOOKUP(A1437,[1]數量彙總!$A:$D,4,FALSE),0)</f>
        <v>0</v>
      </c>
      <c r="R1437" s="21">
        <f t="shared" si="89"/>
        <v>0</v>
      </c>
      <c r="S1437" s="21">
        <f>IFERROR(VLOOKUP(A1437,[1]數量彙總!$A:$F,6,FALSE),0)</f>
        <v>0</v>
      </c>
      <c r="T1437" s="21">
        <f t="shared" si="90"/>
        <v>0</v>
      </c>
      <c r="U1437" s="6">
        <f>IFERROR(VLOOKUP(A1437,[2]ARD202103月!$A:$G,7,FALSE),0)</f>
        <v>0</v>
      </c>
      <c r="V1437" s="6">
        <f t="shared" si="91"/>
        <v>0</v>
      </c>
    </row>
    <row r="1438" spans="1:22">
      <c r="A1438" s="13" t="s">
        <v>695</v>
      </c>
      <c r="B1438" s="14" t="s">
        <v>355</v>
      </c>
      <c r="C1438" s="15" t="s">
        <v>4</v>
      </c>
      <c r="D1438" s="15" t="s">
        <v>59</v>
      </c>
      <c r="E1438" s="15" t="s">
        <v>60</v>
      </c>
      <c r="F1438" s="15" t="s">
        <v>695</v>
      </c>
      <c r="G1438" s="15">
        <v>0</v>
      </c>
      <c r="H1438" s="15">
        <v>1</v>
      </c>
      <c r="I1438" s="18">
        <v>0.0467</v>
      </c>
      <c r="J1438" s="15">
        <v>1</v>
      </c>
      <c r="K1438" s="18">
        <v>0.0467</v>
      </c>
      <c r="L1438" s="19"/>
      <c r="M1438" s="20" t="s">
        <v>4</v>
      </c>
      <c r="N1438" s="21" t="s">
        <v>61</v>
      </c>
      <c r="O1438" s="21">
        <f>IFERROR(VLOOKUP(A1438,[1]數量彙總!$A:$B,2,FALSE),0)</f>
        <v>0</v>
      </c>
      <c r="P1438" s="21">
        <f t="shared" si="88"/>
        <v>0</v>
      </c>
      <c r="Q1438" s="21">
        <f>IFERROR(VLOOKUP(A1438,[1]數量彙總!$A:$D,4,FALSE),0)</f>
        <v>0</v>
      </c>
      <c r="R1438" s="21">
        <f t="shared" si="89"/>
        <v>0</v>
      </c>
      <c r="S1438" s="21">
        <f>IFERROR(VLOOKUP(A1438,[1]數量彙總!$A:$F,6,FALSE),0)</f>
        <v>0</v>
      </c>
      <c r="T1438" s="21">
        <f t="shared" si="90"/>
        <v>0</v>
      </c>
      <c r="U1438" s="6">
        <f>IFERROR(VLOOKUP(A1438,[2]ARD202103月!$A:$G,7,FALSE),0)</f>
        <v>0</v>
      </c>
      <c r="V1438" s="6">
        <f t="shared" si="91"/>
        <v>0</v>
      </c>
    </row>
    <row r="1439" spans="1:22">
      <c r="A1439" s="13" t="s">
        <v>695</v>
      </c>
      <c r="B1439" s="14" t="s">
        <v>355</v>
      </c>
      <c r="C1439" s="15" t="s">
        <v>4</v>
      </c>
      <c r="D1439" s="15" t="s">
        <v>62</v>
      </c>
      <c r="E1439" s="15" t="s">
        <v>63</v>
      </c>
      <c r="F1439" s="15" t="s">
        <v>695</v>
      </c>
      <c r="G1439" s="15">
        <v>0</v>
      </c>
      <c r="H1439" s="15">
        <v>1</v>
      </c>
      <c r="I1439" s="18">
        <v>0.01</v>
      </c>
      <c r="J1439" s="15">
        <v>1</v>
      </c>
      <c r="K1439" s="18">
        <v>0.01</v>
      </c>
      <c r="L1439" s="19"/>
      <c r="M1439" s="20" t="s">
        <v>4</v>
      </c>
      <c r="N1439" s="21" t="s">
        <v>64</v>
      </c>
      <c r="O1439" s="21">
        <f>IFERROR(VLOOKUP(A1439,[1]數量彙總!$A:$B,2,FALSE),0)</f>
        <v>0</v>
      </c>
      <c r="P1439" s="21">
        <f t="shared" si="88"/>
        <v>0</v>
      </c>
      <c r="Q1439" s="21">
        <f>IFERROR(VLOOKUP(A1439,[1]數量彙總!$A:$D,4,FALSE),0)</f>
        <v>0</v>
      </c>
      <c r="R1439" s="21">
        <f t="shared" si="89"/>
        <v>0</v>
      </c>
      <c r="S1439" s="21">
        <f>IFERROR(VLOOKUP(A1439,[1]數量彙總!$A:$F,6,FALSE),0)</f>
        <v>0</v>
      </c>
      <c r="T1439" s="21">
        <f t="shared" si="90"/>
        <v>0</v>
      </c>
      <c r="U1439" s="6">
        <f>IFERROR(VLOOKUP(A1439,[2]ARD202103月!$A:$G,7,FALSE),0)</f>
        <v>0</v>
      </c>
      <c r="V1439" s="6">
        <f t="shared" si="91"/>
        <v>0</v>
      </c>
    </row>
    <row r="1440" spans="1:22">
      <c r="A1440" s="13" t="s">
        <v>696</v>
      </c>
      <c r="B1440" s="14" t="s">
        <v>697</v>
      </c>
      <c r="C1440" s="15" t="s">
        <v>4</v>
      </c>
      <c r="D1440" s="15" t="s">
        <v>134</v>
      </c>
      <c r="E1440" s="15" t="s">
        <v>135</v>
      </c>
      <c r="F1440" s="15" t="s">
        <v>695</v>
      </c>
      <c r="G1440" s="15">
        <v>0</v>
      </c>
      <c r="H1440" s="15">
        <v>1</v>
      </c>
      <c r="I1440" s="18">
        <v>0.0167</v>
      </c>
      <c r="J1440" s="15">
        <v>1</v>
      </c>
      <c r="K1440" s="18">
        <v>0.0167</v>
      </c>
      <c r="L1440" s="19"/>
      <c r="M1440" s="20" t="s">
        <v>4</v>
      </c>
      <c r="N1440" s="21" t="s">
        <v>136</v>
      </c>
      <c r="O1440" s="21">
        <f>IFERROR(VLOOKUP(A1440,[1]數量彙總!$A:$B,2,FALSE),0)</f>
        <v>0</v>
      </c>
      <c r="P1440" s="21">
        <f t="shared" si="88"/>
        <v>0</v>
      </c>
      <c r="Q1440" s="21">
        <f>IFERROR(VLOOKUP(A1440,[1]數量彙總!$A:$D,4,FALSE),0)</f>
        <v>0</v>
      </c>
      <c r="R1440" s="21">
        <f t="shared" si="89"/>
        <v>0</v>
      </c>
      <c r="S1440" s="21">
        <f>IFERROR(VLOOKUP(A1440,[1]數量彙總!$A:$F,6,FALSE),0)</f>
        <v>0</v>
      </c>
      <c r="T1440" s="21">
        <f t="shared" si="90"/>
        <v>0</v>
      </c>
      <c r="U1440" s="6">
        <f>IFERROR(VLOOKUP(A1440,[2]ARD202103月!$A:$G,7,FALSE),0)</f>
        <v>0</v>
      </c>
      <c r="V1440" s="6">
        <f t="shared" si="91"/>
        <v>0</v>
      </c>
    </row>
    <row r="1441" spans="1:22">
      <c r="A1441" s="13" t="s">
        <v>696</v>
      </c>
      <c r="B1441" s="14" t="s">
        <v>697</v>
      </c>
      <c r="C1441" s="15" t="s">
        <v>4</v>
      </c>
      <c r="D1441" s="15" t="s">
        <v>56</v>
      </c>
      <c r="E1441" s="15" t="s">
        <v>57</v>
      </c>
      <c r="F1441" s="15" t="s">
        <v>695</v>
      </c>
      <c r="G1441" s="15">
        <v>0</v>
      </c>
      <c r="H1441" s="15">
        <v>1</v>
      </c>
      <c r="I1441" s="18">
        <v>0</v>
      </c>
      <c r="J1441" s="15">
        <v>1</v>
      </c>
      <c r="K1441" s="18">
        <v>0</v>
      </c>
      <c r="L1441" s="19"/>
      <c r="M1441" s="20" t="s">
        <v>4</v>
      </c>
      <c r="N1441" s="21" t="s">
        <v>58</v>
      </c>
      <c r="O1441" s="21">
        <f>IFERROR(VLOOKUP(A1441,[1]數量彙總!$A:$B,2,FALSE),0)</f>
        <v>0</v>
      </c>
      <c r="P1441" s="21">
        <f t="shared" si="88"/>
        <v>0</v>
      </c>
      <c r="Q1441" s="21">
        <f>IFERROR(VLOOKUP(A1441,[1]數量彙總!$A:$D,4,FALSE),0)</f>
        <v>0</v>
      </c>
      <c r="R1441" s="21">
        <f t="shared" si="89"/>
        <v>0</v>
      </c>
      <c r="S1441" s="21">
        <f>IFERROR(VLOOKUP(A1441,[1]數量彙總!$A:$F,6,FALSE),0)</f>
        <v>0</v>
      </c>
      <c r="T1441" s="21">
        <f t="shared" si="90"/>
        <v>0</v>
      </c>
      <c r="U1441" s="6">
        <f>IFERROR(VLOOKUP(A1441,[2]ARD202103月!$A:$G,7,FALSE),0)</f>
        <v>0</v>
      </c>
      <c r="V1441" s="6">
        <f t="shared" si="91"/>
        <v>0</v>
      </c>
    </row>
    <row r="1442" spans="1:22">
      <c r="A1442" s="13" t="s">
        <v>696</v>
      </c>
      <c r="B1442" s="14" t="s">
        <v>697</v>
      </c>
      <c r="C1442" s="15" t="s">
        <v>4</v>
      </c>
      <c r="D1442" s="15" t="s">
        <v>59</v>
      </c>
      <c r="E1442" s="15" t="s">
        <v>60</v>
      </c>
      <c r="F1442" s="15" t="s">
        <v>695</v>
      </c>
      <c r="G1442" s="15">
        <v>0</v>
      </c>
      <c r="H1442" s="15">
        <v>1</v>
      </c>
      <c r="I1442" s="18">
        <v>0.0467</v>
      </c>
      <c r="J1442" s="15">
        <v>1</v>
      </c>
      <c r="K1442" s="18">
        <v>0.0467</v>
      </c>
      <c r="L1442" s="19"/>
      <c r="M1442" s="20" t="s">
        <v>4</v>
      </c>
      <c r="N1442" s="21" t="s">
        <v>61</v>
      </c>
      <c r="O1442" s="21">
        <f>IFERROR(VLOOKUP(A1442,[1]數量彙總!$A:$B,2,FALSE),0)</f>
        <v>0</v>
      </c>
      <c r="P1442" s="21">
        <f t="shared" si="88"/>
        <v>0</v>
      </c>
      <c r="Q1442" s="21">
        <f>IFERROR(VLOOKUP(A1442,[1]數量彙總!$A:$D,4,FALSE),0)</f>
        <v>0</v>
      </c>
      <c r="R1442" s="21">
        <f t="shared" si="89"/>
        <v>0</v>
      </c>
      <c r="S1442" s="21">
        <f>IFERROR(VLOOKUP(A1442,[1]數量彙總!$A:$F,6,FALSE),0)</f>
        <v>0</v>
      </c>
      <c r="T1442" s="21">
        <f t="shared" si="90"/>
        <v>0</v>
      </c>
      <c r="U1442" s="6">
        <f>IFERROR(VLOOKUP(A1442,[2]ARD202103月!$A:$G,7,FALSE),0)</f>
        <v>0</v>
      </c>
      <c r="V1442" s="6">
        <f t="shared" si="91"/>
        <v>0</v>
      </c>
    </row>
    <row r="1443" spans="1:22">
      <c r="A1443" s="13" t="s">
        <v>696</v>
      </c>
      <c r="B1443" s="14" t="s">
        <v>697</v>
      </c>
      <c r="C1443" s="15" t="s">
        <v>4</v>
      </c>
      <c r="D1443" s="15" t="s">
        <v>62</v>
      </c>
      <c r="E1443" s="15" t="s">
        <v>63</v>
      </c>
      <c r="F1443" s="15" t="s">
        <v>695</v>
      </c>
      <c r="G1443" s="15">
        <v>0</v>
      </c>
      <c r="H1443" s="15">
        <v>1</v>
      </c>
      <c r="I1443" s="18">
        <v>0.01</v>
      </c>
      <c r="J1443" s="15">
        <v>1</v>
      </c>
      <c r="K1443" s="18">
        <v>0.01</v>
      </c>
      <c r="L1443" s="19"/>
      <c r="M1443" s="20" t="s">
        <v>4</v>
      </c>
      <c r="N1443" s="21" t="s">
        <v>64</v>
      </c>
      <c r="O1443" s="21">
        <f>IFERROR(VLOOKUP(A1443,[1]數量彙總!$A:$B,2,FALSE),0)</f>
        <v>0</v>
      </c>
      <c r="P1443" s="21">
        <f t="shared" si="88"/>
        <v>0</v>
      </c>
      <c r="Q1443" s="21">
        <f>IFERROR(VLOOKUP(A1443,[1]數量彙總!$A:$D,4,FALSE),0)</f>
        <v>0</v>
      </c>
      <c r="R1443" s="21">
        <f t="shared" si="89"/>
        <v>0</v>
      </c>
      <c r="S1443" s="21">
        <f>IFERROR(VLOOKUP(A1443,[1]數量彙總!$A:$F,6,FALSE),0)</f>
        <v>0</v>
      </c>
      <c r="T1443" s="21">
        <f t="shared" si="90"/>
        <v>0</v>
      </c>
      <c r="U1443" s="6">
        <f>IFERROR(VLOOKUP(A1443,[2]ARD202103月!$A:$G,7,FALSE),0)</f>
        <v>0</v>
      </c>
      <c r="V1443" s="6">
        <f t="shared" si="91"/>
        <v>0</v>
      </c>
    </row>
    <row r="1444" spans="1:22">
      <c r="A1444" s="13" t="s">
        <v>696</v>
      </c>
      <c r="B1444" s="14" t="s">
        <v>697</v>
      </c>
      <c r="C1444" s="15" t="s">
        <v>4</v>
      </c>
      <c r="D1444" s="15" t="s">
        <v>165</v>
      </c>
      <c r="E1444" s="15" t="s">
        <v>166</v>
      </c>
      <c r="F1444" s="15" t="s">
        <v>696</v>
      </c>
      <c r="G1444" s="15">
        <v>0</v>
      </c>
      <c r="H1444" s="15">
        <v>1</v>
      </c>
      <c r="I1444" s="18">
        <v>0.0499</v>
      </c>
      <c r="J1444" s="15">
        <v>1</v>
      </c>
      <c r="K1444" s="18">
        <v>0.0499</v>
      </c>
      <c r="L1444" s="19"/>
      <c r="M1444" s="20" t="s">
        <v>4</v>
      </c>
      <c r="N1444" s="21" t="s">
        <v>167</v>
      </c>
      <c r="O1444" s="21">
        <f>IFERROR(VLOOKUP(A1444,[1]數量彙總!$A:$B,2,FALSE),0)</f>
        <v>0</v>
      </c>
      <c r="P1444" s="21">
        <f t="shared" si="88"/>
        <v>0</v>
      </c>
      <c r="Q1444" s="21">
        <f>IFERROR(VLOOKUP(A1444,[1]數量彙總!$A:$D,4,FALSE),0)</f>
        <v>0</v>
      </c>
      <c r="R1444" s="21">
        <f t="shared" si="89"/>
        <v>0</v>
      </c>
      <c r="S1444" s="21">
        <f>IFERROR(VLOOKUP(A1444,[1]數量彙總!$A:$F,6,FALSE),0)</f>
        <v>0</v>
      </c>
      <c r="T1444" s="21">
        <f t="shared" si="90"/>
        <v>0</v>
      </c>
      <c r="U1444" s="6">
        <f>IFERROR(VLOOKUP(A1444,[2]ARD202103月!$A:$G,7,FALSE),0)</f>
        <v>0</v>
      </c>
      <c r="V1444" s="6">
        <f t="shared" si="91"/>
        <v>0</v>
      </c>
    </row>
    <row r="1445" spans="1:22">
      <c r="A1445" s="13" t="s">
        <v>696</v>
      </c>
      <c r="B1445" s="14" t="s">
        <v>697</v>
      </c>
      <c r="C1445" s="15" t="s">
        <v>4</v>
      </c>
      <c r="D1445" s="15" t="s">
        <v>168</v>
      </c>
      <c r="E1445" s="15" t="s">
        <v>169</v>
      </c>
      <c r="F1445" s="15" t="s">
        <v>696</v>
      </c>
      <c r="G1445" s="15">
        <v>0</v>
      </c>
      <c r="H1445" s="15">
        <v>1</v>
      </c>
      <c r="I1445" s="18">
        <v>0.0891</v>
      </c>
      <c r="J1445" s="15">
        <v>1</v>
      </c>
      <c r="K1445" s="18">
        <v>0.0891</v>
      </c>
      <c r="L1445" s="19"/>
      <c r="M1445" s="20" t="s">
        <v>4</v>
      </c>
      <c r="N1445" s="21" t="s">
        <v>170</v>
      </c>
      <c r="O1445" s="21">
        <f>IFERROR(VLOOKUP(A1445,[1]數量彙總!$A:$B,2,FALSE),0)</f>
        <v>0</v>
      </c>
      <c r="P1445" s="21">
        <f t="shared" si="88"/>
        <v>0</v>
      </c>
      <c r="Q1445" s="21">
        <f>IFERROR(VLOOKUP(A1445,[1]數量彙總!$A:$D,4,FALSE),0)</f>
        <v>0</v>
      </c>
      <c r="R1445" s="21">
        <f t="shared" si="89"/>
        <v>0</v>
      </c>
      <c r="S1445" s="21">
        <f>IFERROR(VLOOKUP(A1445,[1]數量彙總!$A:$F,6,FALSE),0)</f>
        <v>0</v>
      </c>
      <c r="T1445" s="21">
        <f t="shared" si="90"/>
        <v>0</v>
      </c>
      <c r="U1445" s="6">
        <f>IFERROR(VLOOKUP(A1445,[2]ARD202103月!$A:$G,7,FALSE),0)</f>
        <v>0</v>
      </c>
      <c r="V1445" s="6">
        <f t="shared" si="91"/>
        <v>0</v>
      </c>
    </row>
    <row r="1446" spans="1:22">
      <c r="A1446" s="13" t="s">
        <v>696</v>
      </c>
      <c r="B1446" s="14" t="s">
        <v>697</v>
      </c>
      <c r="C1446" s="15" t="s">
        <v>4</v>
      </c>
      <c r="D1446" s="15" t="s">
        <v>171</v>
      </c>
      <c r="E1446" s="15" t="s">
        <v>172</v>
      </c>
      <c r="F1446" s="15" t="s">
        <v>696</v>
      </c>
      <c r="G1446" s="15">
        <v>0</v>
      </c>
      <c r="H1446" s="15">
        <v>1</v>
      </c>
      <c r="I1446" s="18">
        <v>0.0074</v>
      </c>
      <c r="J1446" s="15">
        <v>1</v>
      </c>
      <c r="K1446" s="18">
        <v>0.0074</v>
      </c>
      <c r="L1446" s="19"/>
      <c r="M1446" s="20" t="s">
        <v>4</v>
      </c>
      <c r="N1446" s="21" t="s">
        <v>173</v>
      </c>
      <c r="O1446" s="21">
        <f>IFERROR(VLOOKUP(A1446,[1]數量彙總!$A:$B,2,FALSE),0)</f>
        <v>0</v>
      </c>
      <c r="P1446" s="21">
        <f t="shared" si="88"/>
        <v>0</v>
      </c>
      <c r="Q1446" s="21">
        <f>IFERROR(VLOOKUP(A1446,[1]數量彙總!$A:$D,4,FALSE),0)</f>
        <v>0</v>
      </c>
      <c r="R1446" s="21">
        <f t="shared" si="89"/>
        <v>0</v>
      </c>
      <c r="S1446" s="21">
        <f>IFERROR(VLOOKUP(A1446,[1]數量彙總!$A:$F,6,FALSE),0)</f>
        <v>0</v>
      </c>
      <c r="T1446" s="21">
        <f t="shared" si="90"/>
        <v>0</v>
      </c>
      <c r="U1446" s="6">
        <f>IFERROR(VLOOKUP(A1446,[2]ARD202103月!$A:$G,7,FALSE),0)</f>
        <v>0</v>
      </c>
      <c r="V1446" s="6">
        <f t="shared" si="91"/>
        <v>0</v>
      </c>
    </row>
    <row r="1447" spans="1:22">
      <c r="A1447" s="13" t="s">
        <v>696</v>
      </c>
      <c r="B1447" s="14" t="s">
        <v>697</v>
      </c>
      <c r="C1447" s="15" t="s">
        <v>4</v>
      </c>
      <c r="D1447" s="15" t="s">
        <v>41</v>
      </c>
      <c r="E1447" s="15" t="s">
        <v>42</v>
      </c>
      <c r="F1447" s="15" t="s">
        <v>175</v>
      </c>
      <c r="G1447" s="15">
        <v>0</v>
      </c>
      <c r="H1447" s="15">
        <v>1</v>
      </c>
      <c r="I1447" s="18">
        <v>0.0281</v>
      </c>
      <c r="J1447" s="15">
        <v>1</v>
      </c>
      <c r="K1447" s="18">
        <v>0.0281</v>
      </c>
      <c r="L1447" s="19"/>
      <c r="M1447" s="20" t="s">
        <v>4</v>
      </c>
      <c r="N1447" s="21" t="s">
        <v>44</v>
      </c>
      <c r="O1447" s="21">
        <f>IFERROR(VLOOKUP(A1447,[1]數量彙總!$A:$B,2,FALSE),0)</f>
        <v>0</v>
      </c>
      <c r="P1447" s="21">
        <f t="shared" si="88"/>
        <v>0</v>
      </c>
      <c r="Q1447" s="21">
        <f>IFERROR(VLOOKUP(A1447,[1]數量彙總!$A:$D,4,FALSE),0)</f>
        <v>0</v>
      </c>
      <c r="R1447" s="21">
        <f t="shared" si="89"/>
        <v>0</v>
      </c>
      <c r="S1447" s="21">
        <f>IFERROR(VLOOKUP(A1447,[1]數量彙總!$A:$F,6,FALSE),0)</f>
        <v>0</v>
      </c>
      <c r="T1447" s="21">
        <f t="shared" si="90"/>
        <v>0</v>
      </c>
      <c r="U1447" s="6">
        <f>IFERROR(VLOOKUP(A1447,[2]ARD202103月!$A:$G,7,FALSE),0)</f>
        <v>0</v>
      </c>
      <c r="V1447" s="6">
        <f t="shared" si="91"/>
        <v>0</v>
      </c>
    </row>
    <row r="1448" spans="1:22">
      <c r="A1448" s="13" t="s">
        <v>698</v>
      </c>
      <c r="B1448" s="14" t="s">
        <v>699</v>
      </c>
      <c r="C1448" s="15" t="s">
        <v>4</v>
      </c>
      <c r="D1448" s="15" t="s">
        <v>318</v>
      </c>
      <c r="E1448" s="15" t="s">
        <v>319</v>
      </c>
      <c r="F1448" s="15" t="s">
        <v>698</v>
      </c>
      <c r="G1448" s="15">
        <v>0</v>
      </c>
      <c r="H1448" s="15">
        <v>1</v>
      </c>
      <c r="I1448" s="18">
        <v>0.005</v>
      </c>
      <c r="J1448" s="15">
        <v>1</v>
      </c>
      <c r="K1448" s="18">
        <v>0.005</v>
      </c>
      <c r="L1448" s="19"/>
      <c r="M1448" s="20" t="s">
        <v>4</v>
      </c>
      <c r="N1448" s="21" t="s">
        <v>320</v>
      </c>
      <c r="O1448" s="21">
        <f>IFERROR(VLOOKUP(A1448,[1]數量彙總!$A:$B,2,FALSE),0)</f>
        <v>0</v>
      </c>
      <c r="P1448" s="21">
        <f t="shared" si="88"/>
        <v>0</v>
      </c>
      <c r="Q1448" s="21">
        <f>IFERROR(VLOOKUP(A1448,[1]數量彙總!$A:$D,4,FALSE),0)</f>
        <v>0</v>
      </c>
      <c r="R1448" s="21">
        <f t="shared" si="89"/>
        <v>0</v>
      </c>
      <c r="S1448" s="21">
        <f>IFERROR(VLOOKUP(A1448,[1]數量彙總!$A:$F,6,FALSE),0)</f>
        <v>0</v>
      </c>
      <c r="T1448" s="21">
        <f t="shared" si="90"/>
        <v>0</v>
      </c>
      <c r="U1448" s="6">
        <f>IFERROR(VLOOKUP(A1448,[2]ARD202103月!$A:$G,7,FALSE),0)</f>
        <v>0</v>
      </c>
      <c r="V1448" s="6">
        <f t="shared" si="91"/>
        <v>0</v>
      </c>
    </row>
    <row r="1449" spans="1:22">
      <c r="A1449" s="13" t="s">
        <v>698</v>
      </c>
      <c r="B1449" s="14" t="s">
        <v>699</v>
      </c>
      <c r="C1449" s="15" t="s">
        <v>4</v>
      </c>
      <c r="D1449" s="15" t="s">
        <v>336</v>
      </c>
      <c r="E1449" s="15" t="s">
        <v>337</v>
      </c>
      <c r="F1449" s="15" t="s">
        <v>698</v>
      </c>
      <c r="G1449" s="15">
        <v>0</v>
      </c>
      <c r="H1449" s="15">
        <v>1</v>
      </c>
      <c r="I1449" s="18">
        <v>0.0088</v>
      </c>
      <c r="J1449" s="15">
        <v>1</v>
      </c>
      <c r="K1449" s="18">
        <v>0.0088</v>
      </c>
      <c r="L1449" s="19"/>
      <c r="M1449" s="20" t="s">
        <v>4</v>
      </c>
      <c r="N1449" s="21" t="s">
        <v>338</v>
      </c>
      <c r="O1449" s="21">
        <f>IFERROR(VLOOKUP(A1449,[1]數量彙總!$A:$B,2,FALSE),0)</f>
        <v>0</v>
      </c>
      <c r="P1449" s="21">
        <f t="shared" si="88"/>
        <v>0</v>
      </c>
      <c r="Q1449" s="21">
        <f>IFERROR(VLOOKUP(A1449,[1]數量彙總!$A:$D,4,FALSE),0)</f>
        <v>0</v>
      </c>
      <c r="R1449" s="21">
        <f t="shared" si="89"/>
        <v>0</v>
      </c>
      <c r="S1449" s="21">
        <f>IFERROR(VLOOKUP(A1449,[1]數量彙總!$A:$F,6,FALSE),0)</f>
        <v>0</v>
      </c>
      <c r="T1449" s="21">
        <f t="shared" si="90"/>
        <v>0</v>
      </c>
      <c r="U1449" s="6">
        <f>IFERROR(VLOOKUP(A1449,[2]ARD202103月!$A:$G,7,FALSE),0)</f>
        <v>0</v>
      </c>
      <c r="V1449" s="6">
        <f t="shared" si="91"/>
        <v>0</v>
      </c>
    </row>
    <row r="1450" spans="1:22">
      <c r="A1450" s="13" t="s">
        <v>700</v>
      </c>
      <c r="B1450" s="14" t="s">
        <v>701</v>
      </c>
      <c r="C1450" s="15" t="s">
        <v>4</v>
      </c>
      <c r="D1450" s="15" t="s">
        <v>41</v>
      </c>
      <c r="E1450" s="15" t="s">
        <v>42</v>
      </c>
      <c r="F1450" s="15" t="s">
        <v>130</v>
      </c>
      <c r="G1450" s="15">
        <v>30</v>
      </c>
      <c r="H1450" s="15">
        <v>1</v>
      </c>
      <c r="I1450" s="18">
        <v>0.0281</v>
      </c>
      <c r="J1450" s="15">
        <v>1</v>
      </c>
      <c r="K1450" s="18">
        <v>0.0281</v>
      </c>
      <c r="L1450" s="19"/>
      <c r="M1450" s="20" t="s">
        <v>4</v>
      </c>
      <c r="N1450" s="21" t="s">
        <v>44</v>
      </c>
      <c r="O1450" s="21">
        <f>IFERROR(VLOOKUP(A1450,[1]數量彙總!$A:$B,2,FALSE),0)</f>
        <v>0</v>
      </c>
      <c r="P1450" s="21">
        <f t="shared" si="88"/>
        <v>0</v>
      </c>
      <c r="Q1450" s="21">
        <f>IFERROR(VLOOKUP(A1450,[1]數量彙總!$A:$D,4,FALSE),0)</f>
        <v>0</v>
      </c>
      <c r="R1450" s="21">
        <f t="shared" si="89"/>
        <v>0</v>
      </c>
      <c r="S1450" s="21">
        <f>IFERROR(VLOOKUP(A1450,[1]數量彙總!$A:$F,6,FALSE),0)</f>
        <v>0</v>
      </c>
      <c r="T1450" s="21">
        <f t="shared" si="90"/>
        <v>0</v>
      </c>
      <c r="U1450" s="6">
        <f>IFERROR(VLOOKUP(A1450,[2]ARD202103月!$A:$G,7,FALSE),0)</f>
        <v>0</v>
      </c>
      <c r="V1450" s="6">
        <f t="shared" si="91"/>
        <v>0</v>
      </c>
    </row>
    <row r="1451" spans="1:22">
      <c r="A1451" s="13" t="s">
        <v>700</v>
      </c>
      <c r="B1451" s="14" t="s">
        <v>701</v>
      </c>
      <c r="C1451" s="15" t="s">
        <v>4</v>
      </c>
      <c r="D1451" s="15" t="s">
        <v>134</v>
      </c>
      <c r="E1451" s="15" t="s">
        <v>135</v>
      </c>
      <c r="F1451" s="15" t="s">
        <v>140</v>
      </c>
      <c r="G1451" s="15">
        <v>0</v>
      </c>
      <c r="H1451" s="15">
        <v>1</v>
      </c>
      <c r="I1451" s="18">
        <v>0.0167</v>
      </c>
      <c r="J1451" s="15">
        <v>1</v>
      </c>
      <c r="K1451" s="18">
        <v>0.0167</v>
      </c>
      <c r="L1451" s="19"/>
      <c r="M1451" s="20" t="s">
        <v>4</v>
      </c>
      <c r="N1451" s="21" t="s">
        <v>136</v>
      </c>
      <c r="O1451" s="21">
        <f>IFERROR(VLOOKUP(A1451,[1]數量彙總!$A:$B,2,FALSE),0)</f>
        <v>0</v>
      </c>
      <c r="P1451" s="21">
        <f t="shared" si="88"/>
        <v>0</v>
      </c>
      <c r="Q1451" s="21">
        <f>IFERROR(VLOOKUP(A1451,[1]數量彙總!$A:$D,4,FALSE),0)</f>
        <v>0</v>
      </c>
      <c r="R1451" s="21">
        <f t="shared" si="89"/>
        <v>0</v>
      </c>
      <c r="S1451" s="21">
        <f>IFERROR(VLOOKUP(A1451,[1]數量彙總!$A:$F,6,FALSE),0)</f>
        <v>0</v>
      </c>
      <c r="T1451" s="21">
        <f t="shared" si="90"/>
        <v>0</v>
      </c>
      <c r="U1451" s="6">
        <f>IFERROR(VLOOKUP(A1451,[2]ARD202103月!$A:$G,7,FALSE),0)</f>
        <v>0</v>
      </c>
      <c r="V1451" s="6">
        <f t="shared" si="91"/>
        <v>0</v>
      </c>
    </row>
    <row r="1452" spans="1:22">
      <c r="A1452" s="13" t="s">
        <v>700</v>
      </c>
      <c r="B1452" s="14" t="s">
        <v>701</v>
      </c>
      <c r="C1452" s="15" t="s">
        <v>4</v>
      </c>
      <c r="D1452" s="15" t="s">
        <v>56</v>
      </c>
      <c r="E1452" s="15" t="s">
        <v>57</v>
      </c>
      <c r="F1452" s="15" t="s">
        <v>140</v>
      </c>
      <c r="G1452" s="15">
        <v>0</v>
      </c>
      <c r="H1452" s="15">
        <v>1</v>
      </c>
      <c r="I1452" s="18">
        <v>0</v>
      </c>
      <c r="J1452" s="15">
        <v>1</v>
      </c>
      <c r="K1452" s="18">
        <v>0</v>
      </c>
      <c r="L1452" s="19"/>
      <c r="M1452" s="20" t="s">
        <v>4</v>
      </c>
      <c r="N1452" s="21" t="s">
        <v>58</v>
      </c>
      <c r="O1452" s="21">
        <f>IFERROR(VLOOKUP(A1452,[1]數量彙總!$A:$B,2,FALSE),0)</f>
        <v>0</v>
      </c>
      <c r="P1452" s="21">
        <f t="shared" si="88"/>
        <v>0</v>
      </c>
      <c r="Q1452" s="21">
        <f>IFERROR(VLOOKUP(A1452,[1]數量彙總!$A:$D,4,FALSE),0)</f>
        <v>0</v>
      </c>
      <c r="R1452" s="21">
        <f t="shared" si="89"/>
        <v>0</v>
      </c>
      <c r="S1452" s="21">
        <f>IFERROR(VLOOKUP(A1452,[1]數量彙總!$A:$F,6,FALSE),0)</f>
        <v>0</v>
      </c>
      <c r="T1452" s="21">
        <f t="shared" si="90"/>
        <v>0</v>
      </c>
      <c r="U1452" s="6">
        <f>IFERROR(VLOOKUP(A1452,[2]ARD202103月!$A:$G,7,FALSE),0)</f>
        <v>0</v>
      </c>
      <c r="V1452" s="6">
        <f t="shared" si="91"/>
        <v>0</v>
      </c>
    </row>
    <row r="1453" spans="1:22">
      <c r="A1453" s="13" t="s">
        <v>700</v>
      </c>
      <c r="B1453" s="14" t="s">
        <v>701</v>
      </c>
      <c r="C1453" s="15" t="s">
        <v>4</v>
      </c>
      <c r="D1453" s="15" t="s">
        <v>59</v>
      </c>
      <c r="E1453" s="15" t="s">
        <v>60</v>
      </c>
      <c r="F1453" s="15" t="s">
        <v>140</v>
      </c>
      <c r="G1453" s="15">
        <v>0</v>
      </c>
      <c r="H1453" s="15">
        <v>1</v>
      </c>
      <c r="I1453" s="18">
        <v>0.0467</v>
      </c>
      <c r="J1453" s="15">
        <v>1</v>
      </c>
      <c r="K1453" s="18">
        <v>0.0467</v>
      </c>
      <c r="L1453" s="19"/>
      <c r="M1453" s="20" t="s">
        <v>4</v>
      </c>
      <c r="N1453" s="21" t="s">
        <v>61</v>
      </c>
      <c r="O1453" s="21">
        <f>IFERROR(VLOOKUP(A1453,[1]數量彙總!$A:$B,2,FALSE),0)</f>
        <v>0</v>
      </c>
      <c r="P1453" s="21">
        <f t="shared" si="88"/>
        <v>0</v>
      </c>
      <c r="Q1453" s="21">
        <f>IFERROR(VLOOKUP(A1453,[1]數量彙總!$A:$D,4,FALSE),0)</f>
        <v>0</v>
      </c>
      <c r="R1453" s="21">
        <f t="shared" si="89"/>
        <v>0</v>
      </c>
      <c r="S1453" s="21">
        <f>IFERROR(VLOOKUP(A1453,[1]數量彙總!$A:$F,6,FALSE),0)</f>
        <v>0</v>
      </c>
      <c r="T1453" s="21">
        <f t="shared" si="90"/>
        <v>0</v>
      </c>
      <c r="U1453" s="6">
        <f>IFERROR(VLOOKUP(A1453,[2]ARD202103月!$A:$G,7,FALSE),0)</f>
        <v>0</v>
      </c>
      <c r="V1453" s="6">
        <f t="shared" si="91"/>
        <v>0</v>
      </c>
    </row>
    <row r="1454" spans="1:22">
      <c r="A1454" s="13" t="s">
        <v>700</v>
      </c>
      <c r="B1454" s="14" t="s">
        <v>701</v>
      </c>
      <c r="C1454" s="15" t="s">
        <v>4</v>
      </c>
      <c r="D1454" s="15" t="s">
        <v>62</v>
      </c>
      <c r="E1454" s="15" t="s">
        <v>63</v>
      </c>
      <c r="F1454" s="15" t="s">
        <v>140</v>
      </c>
      <c r="G1454" s="15">
        <v>0</v>
      </c>
      <c r="H1454" s="15">
        <v>1</v>
      </c>
      <c r="I1454" s="18">
        <v>0.01</v>
      </c>
      <c r="J1454" s="15">
        <v>1</v>
      </c>
      <c r="K1454" s="18">
        <v>0.01</v>
      </c>
      <c r="L1454" s="19"/>
      <c r="M1454" s="20" t="s">
        <v>4</v>
      </c>
      <c r="N1454" s="21" t="s">
        <v>64</v>
      </c>
      <c r="O1454" s="21">
        <f>IFERROR(VLOOKUP(A1454,[1]數量彙總!$A:$B,2,FALSE),0)</f>
        <v>0</v>
      </c>
      <c r="P1454" s="21">
        <f t="shared" si="88"/>
        <v>0</v>
      </c>
      <c r="Q1454" s="21">
        <f>IFERROR(VLOOKUP(A1454,[1]數量彙總!$A:$D,4,FALSE),0)</f>
        <v>0</v>
      </c>
      <c r="R1454" s="21">
        <f t="shared" si="89"/>
        <v>0</v>
      </c>
      <c r="S1454" s="21">
        <f>IFERROR(VLOOKUP(A1454,[1]數量彙總!$A:$F,6,FALSE),0)</f>
        <v>0</v>
      </c>
      <c r="T1454" s="21">
        <f t="shared" si="90"/>
        <v>0</v>
      </c>
      <c r="U1454" s="6">
        <f>IFERROR(VLOOKUP(A1454,[2]ARD202103月!$A:$G,7,FALSE),0)</f>
        <v>0</v>
      </c>
      <c r="V1454" s="6">
        <f t="shared" si="91"/>
        <v>0</v>
      </c>
    </row>
    <row r="1455" spans="1:22">
      <c r="A1455" s="13" t="s">
        <v>700</v>
      </c>
      <c r="B1455" s="14" t="s">
        <v>701</v>
      </c>
      <c r="C1455" s="15" t="s">
        <v>4</v>
      </c>
      <c r="D1455" s="15" t="s">
        <v>34</v>
      </c>
      <c r="E1455" s="15" t="s">
        <v>35</v>
      </c>
      <c r="F1455" s="15" t="s">
        <v>141</v>
      </c>
      <c r="G1455" s="15">
        <v>0</v>
      </c>
      <c r="H1455" s="15">
        <v>1</v>
      </c>
      <c r="I1455" s="18">
        <v>0.0101</v>
      </c>
      <c r="J1455" s="15">
        <v>1</v>
      </c>
      <c r="K1455" s="18">
        <v>0.0101</v>
      </c>
      <c r="L1455" s="19"/>
      <c r="M1455" s="20" t="s">
        <v>4</v>
      </c>
      <c r="N1455" s="21" t="s">
        <v>37</v>
      </c>
      <c r="O1455" s="21">
        <f>IFERROR(VLOOKUP(A1455,[1]數量彙總!$A:$B,2,FALSE),0)</f>
        <v>0</v>
      </c>
      <c r="P1455" s="21">
        <f t="shared" si="88"/>
        <v>0</v>
      </c>
      <c r="Q1455" s="21">
        <f>IFERROR(VLOOKUP(A1455,[1]數量彙總!$A:$D,4,FALSE),0)</f>
        <v>0</v>
      </c>
      <c r="R1455" s="21">
        <f t="shared" si="89"/>
        <v>0</v>
      </c>
      <c r="S1455" s="21">
        <f>IFERROR(VLOOKUP(A1455,[1]數量彙總!$A:$F,6,FALSE),0)</f>
        <v>0</v>
      </c>
      <c r="T1455" s="21">
        <f t="shared" si="90"/>
        <v>0</v>
      </c>
      <c r="U1455" s="6">
        <f>IFERROR(VLOOKUP(A1455,[2]ARD202103月!$A:$G,7,FALSE),0)</f>
        <v>0</v>
      </c>
      <c r="V1455" s="6">
        <f t="shared" si="91"/>
        <v>0</v>
      </c>
    </row>
    <row r="1456" spans="1:22">
      <c r="A1456" s="13" t="s">
        <v>700</v>
      </c>
      <c r="B1456" s="14" t="s">
        <v>701</v>
      </c>
      <c r="C1456" s="15" t="s">
        <v>4</v>
      </c>
      <c r="D1456" s="15" t="s">
        <v>38</v>
      </c>
      <c r="E1456" s="15" t="s">
        <v>39</v>
      </c>
      <c r="F1456" s="15" t="s">
        <v>141</v>
      </c>
      <c r="G1456" s="15">
        <v>0</v>
      </c>
      <c r="H1456" s="15">
        <v>1</v>
      </c>
      <c r="I1456" s="18">
        <v>0.0652</v>
      </c>
      <c r="J1456" s="15">
        <v>1</v>
      </c>
      <c r="K1456" s="18">
        <v>0.0652</v>
      </c>
      <c r="L1456" s="19"/>
      <c r="M1456" s="20" t="s">
        <v>4</v>
      </c>
      <c r="N1456" s="21" t="s">
        <v>40</v>
      </c>
      <c r="O1456" s="21">
        <f>IFERROR(VLOOKUP(A1456,[1]數量彙總!$A:$B,2,FALSE),0)</f>
        <v>0</v>
      </c>
      <c r="P1456" s="21">
        <f t="shared" si="88"/>
        <v>0</v>
      </c>
      <c r="Q1456" s="21">
        <f>IFERROR(VLOOKUP(A1456,[1]數量彙總!$A:$D,4,FALSE),0)</f>
        <v>0</v>
      </c>
      <c r="R1456" s="21">
        <f t="shared" si="89"/>
        <v>0</v>
      </c>
      <c r="S1456" s="21">
        <f>IFERROR(VLOOKUP(A1456,[1]數量彙總!$A:$F,6,FALSE),0)</f>
        <v>0</v>
      </c>
      <c r="T1456" s="21">
        <f t="shared" si="90"/>
        <v>0</v>
      </c>
      <c r="U1456" s="6">
        <f>IFERROR(VLOOKUP(A1456,[2]ARD202103月!$A:$G,7,FALSE),0)</f>
        <v>0</v>
      </c>
      <c r="V1456" s="6">
        <f t="shared" si="91"/>
        <v>0</v>
      </c>
    </row>
    <row r="1457" spans="1:22">
      <c r="A1457" s="13" t="s">
        <v>700</v>
      </c>
      <c r="B1457" s="14" t="s">
        <v>701</v>
      </c>
      <c r="C1457" s="15" t="s">
        <v>4</v>
      </c>
      <c r="D1457" s="15" t="s">
        <v>69</v>
      </c>
      <c r="E1457" s="15" t="s">
        <v>70</v>
      </c>
      <c r="F1457" s="15" t="s">
        <v>147</v>
      </c>
      <c r="G1457" s="15">
        <v>0</v>
      </c>
      <c r="H1457" s="15">
        <v>1</v>
      </c>
      <c r="I1457" s="18">
        <v>0.0592</v>
      </c>
      <c r="J1457" s="15">
        <v>1</v>
      </c>
      <c r="K1457" s="18">
        <v>0.0592</v>
      </c>
      <c r="L1457" s="19"/>
      <c r="M1457" s="20" t="s">
        <v>4</v>
      </c>
      <c r="N1457" s="21" t="s">
        <v>72</v>
      </c>
      <c r="O1457" s="21">
        <f>IFERROR(VLOOKUP(A1457,[1]數量彙總!$A:$B,2,FALSE),0)</f>
        <v>0</v>
      </c>
      <c r="P1457" s="21">
        <f t="shared" si="88"/>
        <v>0</v>
      </c>
      <c r="Q1457" s="21">
        <f>IFERROR(VLOOKUP(A1457,[1]數量彙總!$A:$D,4,FALSE),0)</f>
        <v>0</v>
      </c>
      <c r="R1457" s="21">
        <f t="shared" si="89"/>
        <v>0</v>
      </c>
      <c r="S1457" s="21">
        <f>IFERROR(VLOOKUP(A1457,[1]數量彙總!$A:$F,6,FALSE),0)</f>
        <v>0</v>
      </c>
      <c r="T1457" s="21">
        <f t="shared" si="90"/>
        <v>0</v>
      </c>
      <c r="U1457" s="6">
        <f>IFERROR(VLOOKUP(A1457,[2]ARD202103月!$A:$G,7,FALSE),0)</f>
        <v>0</v>
      </c>
      <c r="V1457" s="6">
        <f t="shared" si="91"/>
        <v>0</v>
      </c>
    </row>
    <row r="1458" spans="1:22">
      <c r="A1458" s="13" t="s">
        <v>700</v>
      </c>
      <c r="B1458" s="14" t="s">
        <v>701</v>
      </c>
      <c r="C1458" s="15" t="s">
        <v>4</v>
      </c>
      <c r="D1458" s="15" t="s">
        <v>31</v>
      </c>
      <c r="E1458" s="15" t="s">
        <v>32</v>
      </c>
      <c r="F1458" s="15" t="s">
        <v>700</v>
      </c>
      <c r="G1458" s="15">
        <v>0</v>
      </c>
      <c r="H1458" s="15">
        <v>1</v>
      </c>
      <c r="I1458" s="18">
        <v>0.4168</v>
      </c>
      <c r="J1458" s="15">
        <v>1</v>
      </c>
      <c r="K1458" s="18">
        <v>0.4168</v>
      </c>
      <c r="L1458" s="19"/>
      <c r="M1458" s="20" t="s">
        <v>4</v>
      </c>
      <c r="N1458" s="21" t="s">
        <v>33</v>
      </c>
      <c r="O1458" s="21">
        <f>IFERROR(VLOOKUP(A1458,[1]數量彙總!$A:$B,2,FALSE),0)</f>
        <v>0</v>
      </c>
      <c r="P1458" s="21">
        <f t="shared" si="88"/>
        <v>0</v>
      </c>
      <c r="Q1458" s="21">
        <f>IFERROR(VLOOKUP(A1458,[1]數量彙總!$A:$D,4,FALSE),0)</f>
        <v>0</v>
      </c>
      <c r="R1458" s="21">
        <f t="shared" si="89"/>
        <v>0</v>
      </c>
      <c r="S1458" s="21">
        <f>IFERROR(VLOOKUP(A1458,[1]數量彙總!$A:$F,6,FALSE),0)</f>
        <v>0</v>
      </c>
      <c r="T1458" s="21">
        <f t="shared" si="90"/>
        <v>0</v>
      </c>
      <c r="U1458" s="6">
        <f>IFERROR(VLOOKUP(A1458,[2]ARD202103月!$A:$G,7,FALSE),0)</f>
        <v>0</v>
      </c>
      <c r="V1458" s="6">
        <f t="shared" si="91"/>
        <v>0</v>
      </c>
    </row>
    <row r="1459" spans="1:22">
      <c r="A1459" s="13" t="s">
        <v>700</v>
      </c>
      <c r="B1459" s="14" t="s">
        <v>701</v>
      </c>
      <c r="C1459" s="15" t="s">
        <v>4</v>
      </c>
      <c r="D1459" s="15" t="s">
        <v>45</v>
      </c>
      <c r="E1459" s="15" t="s">
        <v>46</v>
      </c>
      <c r="F1459" s="15" t="s">
        <v>137</v>
      </c>
      <c r="G1459" s="15">
        <v>0</v>
      </c>
      <c r="H1459" s="15">
        <v>1</v>
      </c>
      <c r="I1459" s="18">
        <v>0</v>
      </c>
      <c r="J1459" s="15">
        <v>1</v>
      </c>
      <c r="K1459" s="18">
        <v>0</v>
      </c>
      <c r="L1459" s="19"/>
      <c r="M1459" s="20" t="s">
        <v>4</v>
      </c>
      <c r="N1459" s="21" t="s">
        <v>48</v>
      </c>
      <c r="O1459" s="21">
        <f>IFERROR(VLOOKUP(A1459,[1]數量彙總!$A:$B,2,FALSE),0)</f>
        <v>0</v>
      </c>
      <c r="P1459" s="21">
        <f t="shared" si="88"/>
        <v>0</v>
      </c>
      <c r="Q1459" s="21">
        <f>IFERROR(VLOOKUP(A1459,[1]數量彙總!$A:$D,4,FALSE),0)</f>
        <v>0</v>
      </c>
      <c r="R1459" s="21">
        <f t="shared" si="89"/>
        <v>0</v>
      </c>
      <c r="S1459" s="21">
        <f>IFERROR(VLOOKUP(A1459,[1]數量彙總!$A:$F,6,FALSE),0)</f>
        <v>0</v>
      </c>
      <c r="T1459" s="21">
        <f t="shared" si="90"/>
        <v>0</v>
      </c>
      <c r="U1459" s="6">
        <f>IFERROR(VLOOKUP(A1459,[2]ARD202103月!$A:$G,7,FALSE),0)</f>
        <v>0</v>
      </c>
      <c r="V1459" s="6">
        <f t="shared" si="91"/>
        <v>0</v>
      </c>
    </row>
    <row r="1460" spans="1:22">
      <c r="A1460" s="13" t="s">
        <v>700</v>
      </c>
      <c r="B1460" s="14" t="s">
        <v>701</v>
      </c>
      <c r="C1460" s="15" t="s">
        <v>4</v>
      </c>
      <c r="D1460" s="15" t="s">
        <v>49</v>
      </c>
      <c r="E1460" s="15" t="s">
        <v>50</v>
      </c>
      <c r="F1460" s="15" t="s">
        <v>137</v>
      </c>
      <c r="G1460" s="15">
        <v>0</v>
      </c>
      <c r="H1460" s="15">
        <v>1</v>
      </c>
      <c r="I1460" s="18">
        <v>0</v>
      </c>
      <c r="J1460" s="15">
        <v>1</v>
      </c>
      <c r="K1460" s="18">
        <v>0</v>
      </c>
      <c r="L1460" s="19"/>
      <c r="M1460" s="20" t="s">
        <v>4</v>
      </c>
      <c r="N1460" s="21" t="s">
        <v>51</v>
      </c>
      <c r="O1460" s="21">
        <f>IFERROR(VLOOKUP(A1460,[1]數量彙總!$A:$B,2,FALSE),0)</f>
        <v>0</v>
      </c>
      <c r="P1460" s="21">
        <f t="shared" si="88"/>
        <v>0</v>
      </c>
      <c r="Q1460" s="21">
        <f>IFERROR(VLOOKUP(A1460,[1]數量彙總!$A:$D,4,FALSE),0)</f>
        <v>0</v>
      </c>
      <c r="R1460" s="21">
        <f t="shared" si="89"/>
        <v>0</v>
      </c>
      <c r="S1460" s="21">
        <f>IFERROR(VLOOKUP(A1460,[1]數量彙總!$A:$F,6,FALSE),0)</f>
        <v>0</v>
      </c>
      <c r="T1460" s="21">
        <f t="shared" si="90"/>
        <v>0</v>
      </c>
      <c r="U1460" s="6">
        <f>IFERROR(VLOOKUP(A1460,[2]ARD202103月!$A:$G,7,FALSE),0)</f>
        <v>0</v>
      </c>
      <c r="V1460" s="6">
        <f t="shared" si="91"/>
        <v>0</v>
      </c>
    </row>
    <row r="1461" spans="1:22">
      <c r="A1461" s="13" t="s">
        <v>702</v>
      </c>
      <c r="B1461" s="14" t="s">
        <v>703</v>
      </c>
      <c r="C1461" s="15" t="s">
        <v>4</v>
      </c>
      <c r="D1461" s="15" t="s">
        <v>41</v>
      </c>
      <c r="E1461" s="15" t="s">
        <v>42</v>
      </c>
      <c r="F1461" s="15" t="s">
        <v>489</v>
      </c>
      <c r="G1461" s="15">
        <v>0</v>
      </c>
      <c r="H1461" s="15">
        <v>1</v>
      </c>
      <c r="I1461" s="18">
        <v>0.0281</v>
      </c>
      <c r="J1461" s="15">
        <v>1</v>
      </c>
      <c r="K1461" s="18">
        <v>0.0281</v>
      </c>
      <c r="L1461" s="19"/>
      <c r="M1461" s="20" t="s">
        <v>4</v>
      </c>
      <c r="N1461" s="21" t="s">
        <v>44</v>
      </c>
      <c r="O1461" s="21">
        <f>IFERROR(VLOOKUP(A1461,[1]數量彙總!$A:$B,2,FALSE),0)</f>
        <v>0</v>
      </c>
      <c r="P1461" s="21">
        <f t="shared" si="88"/>
        <v>0</v>
      </c>
      <c r="Q1461" s="21">
        <f>IFERROR(VLOOKUP(A1461,[1]數量彙總!$A:$D,4,FALSE),0)</f>
        <v>0</v>
      </c>
      <c r="R1461" s="21">
        <f t="shared" si="89"/>
        <v>0</v>
      </c>
      <c r="S1461" s="21">
        <f>IFERROR(VLOOKUP(A1461,[1]數量彙總!$A:$F,6,FALSE),0)</f>
        <v>0</v>
      </c>
      <c r="T1461" s="21">
        <f t="shared" si="90"/>
        <v>0</v>
      </c>
      <c r="U1461" s="6">
        <f>IFERROR(VLOOKUP(A1461,[2]ARD202103月!$A:$G,7,FALSE),0)</f>
        <v>0</v>
      </c>
      <c r="V1461" s="6">
        <f t="shared" si="91"/>
        <v>0</v>
      </c>
    </row>
    <row r="1462" spans="1:22">
      <c r="A1462" s="13" t="s">
        <v>702</v>
      </c>
      <c r="B1462" s="14" t="s">
        <v>703</v>
      </c>
      <c r="C1462" s="15" t="s">
        <v>4</v>
      </c>
      <c r="D1462" s="15" t="s">
        <v>199</v>
      </c>
      <c r="E1462" s="15" t="s">
        <v>200</v>
      </c>
      <c r="F1462" s="15" t="s">
        <v>489</v>
      </c>
      <c r="G1462" s="15">
        <v>0</v>
      </c>
      <c r="H1462" s="15">
        <v>1</v>
      </c>
      <c r="I1462" s="18">
        <v>0.0039</v>
      </c>
      <c r="J1462" s="15">
        <v>1</v>
      </c>
      <c r="K1462" s="18">
        <v>0.0039</v>
      </c>
      <c r="L1462" s="19"/>
      <c r="M1462" s="20" t="s">
        <v>4</v>
      </c>
      <c r="N1462" s="21" t="s">
        <v>201</v>
      </c>
      <c r="O1462" s="21">
        <f>IFERROR(VLOOKUP(A1462,[1]數量彙總!$A:$B,2,FALSE),0)</f>
        <v>0</v>
      </c>
      <c r="P1462" s="21">
        <f t="shared" si="88"/>
        <v>0</v>
      </c>
      <c r="Q1462" s="21">
        <f>IFERROR(VLOOKUP(A1462,[1]數量彙總!$A:$D,4,FALSE),0)</f>
        <v>0</v>
      </c>
      <c r="R1462" s="21">
        <f t="shared" si="89"/>
        <v>0</v>
      </c>
      <c r="S1462" s="21">
        <f>IFERROR(VLOOKUP(A1462,[1]數量彙總!$A:$F,6,FALSE),0)</f>
        <v>0</v>
      </c>
      <c r="T1462" s="21">
        <f t="shared" si="90"/>
        <v>0</v>
      </c>
      <c r="U1462" s="6">
        <f>IFERROR(VLOOKUP(A1462,[2]ARD202103月!$A:$G,7,FALSE),0)</f>
        <v>0</v>
      </c>
      <c r="V1462" s="6">
        <f t="shared" si="91"/>
        <v>0</v>
      </c>
    </row>
    <row r="1463" spans="1:22">
      <c r="A1463" s="13" t="s">
        <v>702</v>
      </c>
      <c r="B1463" s="14" t="s">
        <v>703</v>
      </c>
      <c r="C1463" s="15" t="s">
        <v>4</v>
      </c>
      <c r="D1463" s="15" t="s">
        <v>49</v>
      </c>
      <c r="E1463" s="15" t="s">
        <v>50</v>
      </c>
      <c r="F1463" s="15" t="s">
        <v>490</v>
      </c>
      <c r="G1463" s="15">
        <v>0</v>
      </c>
      <c r="H1463" s="15">
        <v>1</v>
      </c>
      <c r="I1463" s="18">
        <v>0</v>
      </c>
      <c r="J1463" s="15">
        <v>1</v>
      </c>
      <c r="K1463" s="18">
        <v>0</v>
      </c>
      <c r="L1463" s="19"/>
      <c r="M1463" s="20" t="s">
        <v>4</v>
      </c>
      <c r="N1463" s="21" t="s">
        <v>51</v>
      </c>
      <c r="O1463" s="21">
        <f>IFERROR(VLOOKUP(A1463,[1]數量彙總!$A:$B,2,FALSE),0)</f>
        <v>0</v>
      </c>
      <c r="P1463" s="21">
        <f t="shared" si="88"/>
        <v>0</v>
      </c>
      <c r="Q1463" s="21">
        <f>IFERROR(VLOOKUP(A1463,[1]數量彙總!$A:$D,4,FALSE),0)</f>
        <v>0</v>
      </c>
      <c r="R1463" s="21">
        <f t="shared" si="89"/>
        <v>0</v>
      </c>
      <c r="S1463" s="21">
        <f>IFERROR(VLOOKUP(A1463,[1]數量彙總!$A:$F,6,FALSE),0)</f>
        <v>0</v>
      </c>
      <c r="T1463" s="21">
        <f t="shared" si="90"/>
        <v>0</v>
      </c>
      <c r="U1463" s="6">
        <f>IFERROR(VLOOKUP(A1463,[2]ARD202103月!$A:$G,7,FALSE),0)</f>
        <v>0</v>
      </c>
      <c r="V1463" s="6">
        <f t="shared" si="91"/>
        <v>0</v>
      </c>
    </row>
    <row r="1464" spans="1:22">
      <c r="A1464" s="13" t="s">
        <v>702</v>
      </c>
      <c r="B1464" s="14" t="s">
        <v>703</v>
      </c>
      <c r="C1464" s="15" t="s">
        <v>4</v>
      </c>
      <c r="D1464" s="15" t="s">
        <v>134</v>
      </c>
      <c r="E1464" s="15" t="s">
        <v>135</v>
      </c>
      <c r="F1464" s="15" t="s">
        <v>490</v>
      </c>
      <c r="G1464" s="15">
        <v>0</v>
      </c>
      <c r="H1464" s="15">
        <v>1</v>
      </c>
      <c r="I1464" s="18">
        <v>0.0167</v>
      </c>
      <c r="J1464" s="15">
        <v>1</v>
      </c>
      <c r="K1464" s="18">
        <v>0.0167</v>
      </c>
      <c r="L1464" s="19"/>
      <c r="M1464" s="20" t="s">
        <v>4</v>
      </c>
      <c r="N1464" s="21" t="s">
        <v>136</v>
      </c>
      <c r="O1464" s="21">
        <f>IFERROR(VLOOKUP(A1464,[1]數量彙總!$A:$B,2,FALSE),0)</f>
        <v>0</v>
      </c>
      <c r="P1464" s="21">
        <f t="shared" si="88"/>
        <v>0</v>
      </c>
      <c r="Q1464" s="21">
        <f>IFERROR(VLOOKUP(A1464,[1]數量彙總!$A:$D,4,FALSE),0)</f>
        <v>0</v>
      </c>
      <c r="R1464" s="21">
        <f t="shared" si="89"/>
        <v>0</v>
      </c>
      <c r="S1464" s="21">
        <f>IFERROR(VLOOKUP(A1464,[1]數量彙總!$A:$F,6,FALSE),0)</f>
        <v>0</v>
      </c>
      <c r="T1464" s="21">
        <f t="shared" si="90"/>
        <v>0</v>
      </c>
      <c r="U1464" s="6">
        <f>IFERROR(VLOOKUP(A1464,[2]ARD202103月!$A:$G,7,FALSE),0)</f>
        <v>0</v>
      </c>
      <c r="V1464" s="6">
        <f t="shared" si="91"/>
        <v>0</v>
      </c>
    </row>
    <row r="1465" spans="1:22">
      <c r="A1465" s="13" t="s">
        <v>702</v>
      </c>
      <c r="B1465" s="14" t="s">
        <v>703</v>
      </c>
      <c r="C1465" s="15" t="s">
        <v>4</v>
      </c>
      <c r="D1465" s="15" t="s">
        <v>56</v>
      </c>
      <c r="E1465" s="15" t="s">
        <v>57</v>
      </c>
      <c r="F1465" s="15" t="s">
        <v>490</v>
      </c>
      <c r="G1465" s="15">
        <v>0</v>
      </c>
      <c r="H1465" s="15">
        <v>1</v>
      </c>
      <c r="I1465" s="18">
        <v>0</v>
      </c>
      <c r="J1465" s="15">
        <v>1</v>
      </c>
      <c r="K1465" s="18">
        <v>0</v>
      </c>
      <c r="L1465" s="19"/>
      <c r="M1465" s="20" t="s">
        <v>4</v>
      </c>
      <c r="N1465" s="21" t="s">
        <v>58</v>
      </c>
      <c r="O1465" s="21">
        <f>IFERROR(VLOOKUP(A1465,[1]數量彙總!$A:$B,2,FALSE),0)</f>
        <v>0</v>
      </c>
      <c r="P1465" s="21">
        <f t="shared" si="88"/>
        <v>0</v>
      </c>
      <c r="Q1465" s="21">
        <f>IFERROR(VLOOKUP(A1465,[1]數量彙總!$A:$D,4,FALSE),0)</f>
        <v>0</v>
      </c>
      <c r="R1465" s="21">
        <f t="shared" si="89"/>
        <v>0</v>
      </c>
      <c r="S1465" s="21">
        <f>IFERROR(VLOOKUP(A1465,[1]數量彙總!$A:$F,6,FALSE),0)</f>
        <v>0</v>
      </c>
      <c r="T1465" s="21">
        <f t="shared" si="90"/>
        <v>0</v>
      </c>
      <c r="U1465" s="6">
        <f>IFERROR(VLOOKUP(A1465,[2]ARD202103月!$A:$G,7,FALSE),0)</f>
        <v>0</v>
      </c>
      <c r="V1465" s="6">
        <f t="shared" si="91"/>
        <v>0</v>
      </c>
    </row>
    <row r="1466" spans="1:22">
      <c r="A1466" s="13" t="s">
        <v>702</v>
      </c>
      <c r="B1466" s="14" t="s">
        <v>703</v>
      </c>
      <c r="C1466" s="15" t="s">
        <v>4</v>
      </c>
      <c r="D1466" s="15" t="s">
        <v>59</v>
      </c>
      <c r="E1466" s="15" t="s">
        <v>60</v>
      </c>
      <c r="F1466" s="15" t="s">
        <v>490</v>
      </c>
      <c r="G1466" s="15">
        <v>0</v>
      </c>
      <c r="H1466" s="15">
        <v>1</v>
      </c>
      <c r="I1466" s="18">
        <v>0.0467</v>
      </c>
      <c r="J1466" s="15">
        <v>1</v>
      </c>
      <c r="K1466" s="18">
        <v>0.0467</v>
      </c>
      <c r="L1466" s="19"/>
      <c r="M1466" s="20" t="s">
        <v>4</v>
      </c>
      <c r="N1466" s="21" t="s">
        <v>61</v>
      </c>
      <c r="O1466" s="21">
        <f>IFERROR(VLOOKUP(A1466,[1]數量彙總!$A:$B,2,FALSE),0)</f>
        <v>0</v>
      </c>
      <c r="P1466" s="21">
        <f t="shared" si="88"/>
        <v>0</v>
      </c>
      <c r="Q1466" s="21">
        <f>IFERROR(VLOOKUP(A1466,[1]數量彙總!$A:$D,4,FALSE),0)</f>
        <v>0</v>
      </c>
      <c r="R1466" s="21">
        <f t="shared" si="89"/>
        <v>0</v>
      </c>
      <c r="S1466" s="21">
        <f>IFERROR(VLOOKUP(A1466,[1]數量彙總!$A:$F,6,FALSE),0)</f>
        <v>0</v>
      </c>
      <c r="T1466" s="21">
        <f t="shared" si="90"/>
        <v>0</v>
      </c>
      <c r="U1466" s="6">
        <f>IFERROR(VLOOKUP(A1466,[2]ARD202103月!$A:$G,7,FALSE),0)</f>
        <v>0</v>
      </c>
      <c r="V1466" s="6">
        <f t="shared" si="91"/>
        <v>0</v>
      </c>
    </row>
    <row r="1467" spans="1:22">
      <c r="A1467" s="13" t="s">
        <v>702</v>
      </c>
      <c r="B1467" s="14" t="s">
        <v>703</v>
      </c>
      <c r="C1467" s="15" t="s">
        <v>4</v>
      </c>
      <c r="D1467" s="15" t="s">
        <v>62</v>
      </c>
      <c r="E1467" s="15" t="s">
        <v>63</v>
      </c>
      <c r="F1467" s="15" t="s">
        <v>490</v>
      </c>
      <c r="G1467" s="15">
        <v>0</v>
      </c>
      <c r="H1467" s="15">
        <v>1</v>
      </c>
      <c r="I1467" s="18">
        <v>0.01</v>
      </c>
      <c r="J1467" s="15">
        <v>1</v>
      </c>
      <c r="K1467" s="18">
        <v>0.01</v>
      </c>
      <c r="L1467" s="19"/>
      <c r="M1467" s="20" t="s">
        <v>4</v>
      </c>
      <c r="N1467" s="21" t="s">
        <v>64</v>
      </c>
      <c r="O1467" s="21">
        <f>IFERROR(VLOOKUP(A1467,[1]數量彙總!$A:$B,2,FALSE),0)</f>
        <v>0</v>
      </c>
      <c r="P1467" s="21">
        <f t="shared" si="88"/>
        <v>0</v>
      </c>
      <c r="Q1467" s="21">
        <f>IFERROR(VLOOKUP(A1467,[1]數量彙總!$A:$D,4,FALSE),0)</f>
        <v>0</v>
      </c>
      <c r="R1467" s="21">
        <f t="shared" si="89"/>
        <v>0</v>
      </c>
      <c r="S1467" s="21">
        <f>IFERROR(VLOOKUP(A1467,[1]數量彙總!$A:$F,6,FALSE),0)</f>
        <v>0</v>
      </c>
      <c r="T1467" s="21">
        <f t="shared" si="90"/>
        <v>0</v>
      </c>
      <c r="U1467" s="6">
        <f>IFERROR(VLOOKUP(A1467,[2]ARD202103月!$A:$G,7,FALSE),0)</f>
        <v>0</v>
      </c>
      <c r="V1467" s="6">
        <f t="shared" si="91"/>
        <v>0</v>
      </c>
    </row>
    <row r="1468" spans="1:22">
      <c r="A1468" s="13" t="s">
        <v>702</v>
      </c>
      <c r="B1468" s="14" t="s">
        <v>703</v>
      </c>
      <c r="C1468" s="15" t="s">
        <v>4</v>
      </c>
      <c r="D1468" s="15" t="s">
        <v>404</v>
      </c>
      <c r="E1468" s="15" t="s">
        <v>405</v>
      </c>
      <c r="F1468" s="15" t="s">
        <v>556</v>
      </c>
      <c r="G1468" s="15">
        <v>0</v>
      </c>
      <c r="H1468" s="15">
        <v>1</v>
      </c>
      <c r="I1468" s="18">
        <v>0.0346</v>
      </c>
      <c r="J1468" s="15">
        <v>1</v>
      </c>
      <c r="K1468" s="18">
        <v>0.0346</v>
      </c>
      <c r="L1468" s="19"/>
      <c r="M1468" s="20" t="s">
        <v>4</v>
      </c>
      <c r="N1468" s="21" t="s">
        <v>406</v>
      </c>
      <c r="O1468" s="21">
        <f>IFERROR(VLOOKUP(A1468,[1]數量彙總!$A:$B,2,FALSE),0)</f>
        <v>0</v>
      </c>
      <c r="P1468" s="21">
        <f t="shared" si="88"/>
        <v>0</v>
      </c>
      <c r="Q1468" s="21">
        <f>IFERROR(VLOOKUP(A1468,[1]數量彙總!$A:$D,4,FALSE),0)</f>
        <v>0</v>
      </c>
      <c r="R1468" s="21">
        <f t="shared" si="89"/>
        <v>0</v>
      </c>
      <c r="S1468" s="21">
        <f>IFERROR(VLOOKUP(A1468,[1]數量彙總!$A:$F,6,FALSE),0)</f>
        <v>0</v>
      </c>
      <c r="T1468" s="21">
        <f t="shared" si="90"/>
        <v>0</v>
      </c>
      <c r="U1468" s="6">
        <f>IFERROR(VLOOKUP(A1468,[2]ARD202103月!$A:$G,7,FALSE),0)</f>
        <v>0</v>
      </c>
      <c r="V1468" s="6">
        <f t="shared" si="91"/>
        <v>0</v>
      </c>
    </row>
    <row r="1469" spans="1:22">
      <c r="A1469" s="13" t="s">
        <v>702</v>
      </c>
      <c r="B1469" s="14" t="s">
        <v>703</v>
      </c>
      <c r="C1469" s="15" t="s">
        <v>4</v>
      </c>
      <c r="D1469" s="15" t="s">
        <v>485</v>
      </c>
      <c r="E1469" s="15" t="s">
        <v>486</v>
      </c>
      <c r="F1469" s="15" t="s">
        <v>702</v>
      </c>
      <c r="G1469" s="15">
        <v>0</v>
      </c>
      <c r="H1469" s="15">
        <v>1</v>
      </c>
      <c r="I1469" s="18">
        <v>0.0129</v>
      </c>
      <c r="J1469" s="15">
        <v>1</v>
      </c>
      <c r="K1469" s="18">
        <v>0.0129</v>
      </c>
      <c r="L1469" s="19"/>
      <c r="M1469" s="20" t="s">
        <v>4</v>
      </c>
      <c r="N1469" s="21" t="s">
        <v>487</v>
      </c>
      <c r="O1469" s="21">
        <f>IFERROR(VLOOKUP(A1469,[1]數量彙總!$A:$B,2,FALSE),0)</f>
        <v>0</v>
      </c>
      <c r="P1469" s="21">
        <f t="shared" si="88"/>
        <v>0</v>
      </c>
      <c r="Q1469" s="21">
        <f>IFERROR(VLOOKUP(A1469,[1]數量彙總!$A:$D,4,FALSE),0)</f>
        <v>0</v>
      </c>
      <c r="R1469" s="21">
        <f t="shared" si="89"/>
        <v>0</v>
      </c>
      <c r="S1469" s="21">
        <f>IFERROR(VLOOKUP(A1469,[1]數量彙總!$A:$F,6,FALSE),0)</f>
        <v>0</v>
      </c>
      <c r="T1469" s="21">
        <f t="shared" si="90"/>
        <v>0</v>
      </c>
      <c r="U1469" s="6">
        <f>IFERROR(VLOOKUP(A1469,[2]ARD202103月!$A:$G,7,FALSE),0)</f>
        <v>0</v>
      </c>
      <c r="V1469" s="6">
        <f t="shared" si="91"/>
        <v>0</v>
      </c>
    </row>
    <row r="1470" spans="1:22">
      <c r="A1470" s="13" t="s">
        <v>702</v>
      </c>
      <c r="B1470" s="14" t="s">
        <v>703</v>
      </c>
      <c r="C1470" s="15" t="s">
        <v>4</v>
      </c>
      <c r="D1470" s="15" t="s">
        <v>294</v>
      </c>
      <c r="E1470" s="15" t="s">
        <v>295</v>
      </c>
      <c r="F1470" s="15" t="s">
        <v>702</v>
      </c>
      <c r="G1470" s="15">
        <v>0</v>
      </c>
      <c r="H1470" s="15">
        <v>1</v>
      </c>
      <c r="I1470" s="18">
        <v>0.016</v>
      </c>
      <c r="J1470" s="15">
        <v>1</v>
      </c>
      <c r="K1470" s="18">
        <v>0.016</v>
      </c>
      <c r="L1470" s="19"/>
      <c r="M1470" s="20" t="s">
        <v>4</v>
      </c>
      <c r="N1470" s="21" t="s">
        <v>296</v>
      </c>
      <c r="O1470" s="21">
        <f>IFERROR(VLOOKUP(A1470,[1]數量彙總!$A:$B,2,FALSE),0)</f>
        <v>0</v>
      </c>
      <c r="P1470" s="21">
        <f t="shared" si="88"/>
        <v>0</v>
      </c>
      <c r="Q1470" s="21">
        <f>IFERROR(VLOOKUP(A1470,[1]數量彙總!$A:$D,4,FALSE),0)</f>
        <v>0</v>
      </c>
      <c r="R1470" s="21">
        <f t="shared" si="89"/>
        <v>0</v>
      </c>
      <c r="S1470" s="21">
        <f>IFERROR(VLOOKUP(A1470,[1]數量彙總!$A:$F,6,FALSE),0)</f>
        <v>0</v>
      </c>
      <c r="T1470" s="21">
        <f t="shared" si="90"/>
        <v>0</v>
      </c>
      <c r="U1470" s="6">
        <f>IFERROR(VLOOKUP(A1470,[2]ARD202103月!$A:$G,7,FALSE),0)</f>
        <v>0</v>
      </c>
      <c r="V1470" s="6">
        <f t="shared" si="91"/>
        <v>0</v>
      </c>
    </row>
    <row r="1471" spans="1:22">
      <c r="A1471" s="13" t="s">
        <v>702</v>
      </c>
      <c r="B1471" s="14" t="s">
        <v>703</v>
      </c>
      <c r="C1471" s="15" t="s">
        <v>4</v>
      </c>
      <c r="D1471" s="15" t="s">
        <v>529</v>
      </c>
      <c r="E1471" s="15" t="s">
        <v>530</v>
      </c>
      <c r="F1471" s="15" t="s">
        <v>702</v>
      </c>
      <c r="G1471" s="15">
        <v>0</v>
      </c>
      <c r="H1471" s="15">
        <v>1</v>
      </c>
      <c r="I1471" s="18">
        <v>0.0207</v>
      </c>
      <c r="J1471" s="15">
        <v>1</v>
      </c>
      <c r="K1471" s="18">
        <v>0.0207</v>
      </c>
      <c r="L1471" s="19"/>
      <c r="M1471" s="20" t="s">
        <v>4</v>
      </c>
      <c r="N1471" s="21" t="s">
        <v>531</v>
      </c>
      <c r="O1471" s="21">
        <f>IFERROR(VLOOKUP(A1471,[1]數量彙總!$A:$B,2,FALSE),0)</f>
        <v>0</v>
      </c>
      <c r="P1471" s="21">
        <f t="shared" si="88"/>
        <v>0</v>
      </c>
      <c r="Q1471" s="21">
        <f>IFERROR(VLOOKUP(A1471,[1]數量彙總!$A:$D,4,FALSE),0)</f>
        <v>0</v>
      </c>
      <c r="R1471" s="21">
        <f t="shared" si="89"/>
        <v>0</v>
      </c>
      <c r="S1471" s="21">
        <f>IFERROR(VLOOKUP(A1471,[1]數量彙總!$A:$F,6,FALSE),0)</f>
        <v>0</v>
      </c>
      <c r="T1471" s="21">
        <f t="shared" si="90"/>
        <v>0</v>
      </c>
      <c r="U1471" s="6">
        <f>IFERROR(VLOOKUP(A1471,[2]ARD202103月!$A:$G,7,FALSE),0)</f>
        <v>0</v>
      </c>
      <c r="V1471" s="6">
        <f t="shared" si="91"/>
        <v>0</v>
      </c>
    </row>
    <row r="1472" spans="1:22">
      <c r="A1472" s="13" t="s">
        <v>702</v>
      </c>
      <c r="B1472" s="14" t="s">
        <v>703</v>
      </c>
      <c r="C1472" s="15" t="s">
        <v>4</v>
      </c>
      <c r="D1472" s="15" t="s">
        <v>532</v>
      </c>
      <c r="E1472" s="15" t="s">
        <v>533</v>
      </c>
      <c r="F1472" s="15" t="s">
        <v>702</v>
      </c>
      <c r="G1472" s="15">
        <v>0</v>
      </c>
      <c r="H1472" s="15">
        <v>1</v>
      </c>
      <c r="I1472" s="18">
        <v>0.0239</v>
      </c>
      <c r="J1472" s="15">
        <v>1</v>
      </c>
      <c r="K1472" s="18">
        <v>0.0239</v>
      </c>
      <c r="L1472" s="19"/>
      <c r="M1472" s="20" t="s">
        <v>4</v>
      </c>
      <c r="N1472" s="21" t="s">
        <v>534</v>
      </c>
      <c r="O1472" s="21">
        <f>IFERROR(VLOOKUP(A1472,[1]數量彙總!$A:$B,2,FALSE),0)</f>
        <v>0</v>
      </c>
      <c r="P1472" s="21">
        <f t="shared" si="88"/>
        <v>0</v>
      </c>
      <c r="Q1472" s="21">
        <f>IFERROR(VLOOKUP(A1472,[1]數量彙總!$A:$D,4,FALSE),0)</f>
        <v>0</v>
      </c>
      <c r="R1472" s="21">
        <f t="shared" si="89"/>
        <v>0</v>
      </c>
      <c r="S1472" s="21">
        <f>IFERROR(VLOOKUP(A1472,[1]數量彙總!$A:$F,6,FALSE),0)</f>
        <v>0</v>
      </c>
      <c r="T1472" s="21">
        <f t="shared" si="90"/>
        <v>0</v>
      </c>
      <c r="U1472" s="6">
        <f>IFERROR(VLOOKUP(A1472,[2]ARD202103月!$A:$G,7,FALSE),0)</f>
        <v>0</v>
      </c>
      <c r="V1472" s="6">
        <f t="shared" si="91"/>
        <v>0</v>
      </c>
    </row>
    <row r="1473" spans="1:22">
      <c r="A1473" s="13" t="s">
        <v>702</v>
      </c>
      <c r="B1473" s="14" t="s">
        <v>703</v>
      </c>
      <c r="C1473" s="15" t="s">
        <v>4</v>
      </c>
      <c r="D1473" s="15" t="s">
        <v>297</v>
      </c>
      <c r="E1473" s="15" t="s">
        <v>298</v>
      </c>
      <c r="F1473" s="15" t="s">
        <v>702</v>
      </c>
      <c r="G1473" s="15">
        <v>0</v>
      </c>
      <c r="H1473" s="15">
        <v>1</v>
      </c>
      <c r="I1473" s="18">
        <v>0.1632</v>
      </c>
      <c r="J1473" s="15">
        <v>1</v>
      </c>
      <c r="K1473" s="18">
        <v>0.1632</v>
      </c>
      <c r="L1473" s="19"/>
      <c r="M1473" s="20" t="s">
        <v>4</v>
      </c>
      <c r="N1473" s="21" t="s">
        <v>299</v>
      </c>
      <c r="O1473" s="21">
        <f>IFERROR(VLOOKUP(A1473,[1]數量彙總!$A:$B,2,FALSE),0)</f>
        <v>0</v>
      </c>
      <c r="P1473" s="21">
        <f t="shared" si="88"/>
        <v>0</v>
      </c>
      <c r="Q1473" s="21">
        <f>IFERROR(VLOOKUP(A1473,[1]數量彙總!$A:$D,4,FALSE),0)</f>
        <v>0</v>
      </c>
      <c r="R1473" s="21">
        <f t="shared" si="89"/>
        <v>0</v>
      </c>
      <c r="S1473" s="21">
        <f>IFERROR(VLOOKUP(A1473,[1]數量彙總!$A:$F,6,FALSE),0)</f>
        <v>0</v>
      </c>
      <c r="T1473" s="21">
        <f t="shared" si="90"/>
        <v>0</v>
      </c>
      <c r="U1473" s="6">
        <f>IFERROR(VLOOKUP(A1473,[2]ARD202103月!$A:$G,7,FALSE),0)</f>
        <v>0</v>
      </c>
      <c r="V1473" s="6">
        <f t="shared" si="91"/>
        <v>0</v>
      </c>
    </row>
    <row r="1474" spans="1:22">
      <c r="A1474" s="13" t="s">
        <v>702</v>
      </c>
      <c r="B1474" s="14" t="s">
        <v>703</v>
      </c>
      <c r="C1474" s="15" t="s">
        <v>4</v>
      </c>
      <c r="D1474" s="15" t="s">
        <v>300</v>
      </c>
      <c r="E1474" s="15" t="s">
        <v>301</v>
      </c>
      <c r="F1474" s="15" t="s">
        <v>702</v>
      </c>
      <c r="G1474" s="15">
        <v>0</v>
      </c>
      <c r="H1474" s="15">
        <v>1</v>
      </c>
      <c r="I1474" s="18">
        <v>0.1238</v>
      </c>
      <c r="J1474" s="15">
        <v>1</v>
      </c>
      <c r="K1474" s="18">
        <v>0.1238</v>
      </c>
      <c r="L1474" s="19"/>
      <c r="M1474" s="20" t="s">
        <v>4</v>
      </c>
      <c r="N1474" s="21" t="s">
        <v>302</v>
      </c>
      <c r="O1474" s="21">
        <f>IFERROR(VLOOKUP(A1474,[1]數量彙總!$A:$B,2,FALSE),0)</f>
        <v>0</v>
      </c>
      <c r="P1474" s="21">
        <f t="shared" si="88"/>
        <v>0</v>
      </c>
      <c r="Q1474" s="21">
        <f>IFERROR(VLOOKUP(A1474,[1]數量彙總!$A:$D,4,FALSE),0)</f>
        <v>0</v>
      </c>
      <c r="R1474" s="21">
        <f t="shared" si="89"/>
        <v>0</v>
      </c>
      <c r="S1474" s="21">
        <f>IFERROR(VLOOKUP(A1474,[1]數量彙總!$A:$F,6,FALSE),0)</f>
        <v>0</v>
      </c>
      <c r="T1474" s="21">
        <f t="shared" si="90"/>
        <v>0</v>
      </c>
      <c r="U1474" s="6">
        <f>IFERROR(VLOOKUP(A1474,[2]ARD202103月!$A:$G,7,FALSE),0)</f>
        <v>0</v>
      </c>
      <c r="V1474" s="6">
        <f t="shared" si="91"/>
        <v>0</v>
      </c>
    </row>
    <row r="1475" spans="1:22">
      <c r="A1475" s="13" t="s">
        <v>702</v>
      </c>
      <c r="B1475" s="14" t="s">
        <v>703</v>
      </c>
      <c r="C1475" s="15" t="s">
        <v>4</v>
      </c>
      <c r="D1475" s="15" t="s">
        <v>303</v>
      </c>
      <c r="E1475" s="15" t="s">
        <v>304</v>
      </c>
      <c r="F1475" s="15" t="s">
        <v>702</v>
      </c>
      <c r="G1475" s="15">
        <v>0</v>
      </c>
      <c r="H1475" s="15">
        <v>1</v>
      </c>
      <c r="I1475" s="18">
        <v>0.01</v>
      </c>
      <c r="J1475" s="15">
        <v>1</v>
      </c>
      <c r="K1475" s="18">
        <v>0.01</v>
      </c>
      <c r="L1475" s="19"/>
      <c r="M1475" s="20" t="s">
        <v>4</v>
      </c>
      <c r="N1475" s="21" t="s">
        <v>305</v>
      </c>
      <c r="O1475" s="21">
        <f>IFERROR(VLOOKUP(A1475,[1]數量彙總!$A:$B,2,FALSE),0)</f>
        <v>0</v>
      </c>
      <c r="P1475" s="21">
        <f t="shared" ref="P1475:P1538" si="92">O1475*H1475*I1475</f>
        <v>0</v>
      </c>
      <c r="Q1475" s="21">
        <f>IFERROR(VLOOKUP(A1475,[1]數量彙總!$A:$D,4,FALSE),0)</f>
        <v>0</v>
      </c>
      <c r="R1475" s="21">
        <f t="shared" ref="R1475:R1538" si="93">Q1475*H1475*I1475</f>
        <v>0</v>
      </c>
      <c r="S1475" s="21">
        <f>IFERROR(VLOOKUP(A1475,[1]數量彙總!$A:$F,6,FALSE),0)</f>
        <v>0</v>
      </c>
      <c r="T1475" s="21">
        <f t="shared" ref="T1475:T1538" si="94">S1475*H1475*I1475</f>
        <v>0</v>
      </c>
      <c r="U1475" s="6">
        <f>IFERROR(VLOOKUP(A1475,[2]ARD202103月!$A:$G,7,FALSE),0)</f>
        <v>0</v>
      </c>
      <c r="V1475" s="6">
        <f t="shared" ref="V1475:V1538" si="95">U1475*I1475*H1475</f>
        <v>0</v>
      </c>
    </row>
    <row r="1476" spans="1:22">
      <c r="A1476" s="13" t="s">
        <v>704</v>
      </c>
      <c r="B1476" s="14" t="s">
        <v>705</v>
      </c>
      <c r="C1476" s="15" t="s">
        <v>4</v>
      </c>
      <c r="D1476" s="15" t="s">
        <v>49</v>
      </c>
      <c r="E1476" s="15" t="s">
        <v>50</v>
      </c>
      <c r="F1476" s="15" t="s">
        <v>509</v>
      </c>
      <c r="G1476" s="15">
        <v>0</v>
      </c>
      <c r="H1476" s="15">
        <v>1</v>
      </c>
      <c r="I1476" s="18">
        <v>0</v>
      </c>
      <c r="J1476" s="15">
        <v>1</v>
      </c>
      <c r="K1476" s="18">
        <v>0</v>
      </c>
      <c r="L1476" s="19"/>
      <c r="M1476" s="20" t="s">
        <v>4</v>
      </c>
      <c r="N1476" s="21" t="s">
        <v>51</v>
      </c>
      <c r="O1476" s="21">
        <f>IFERROR(VLOOKUP(A1476,[1]數量彙總!$A:$B,2,FALSE),0)</f>
        <v>0</v>
      </c>
      <c r="P1476" s="21">
        <f t="shared" si="92"/>
        <v>0</v>
      </c>
      <c r="Q1476" s="21">
        <f>IFERROR(VLOOKUP(A1476,[1]數量彙總!$A:$D,4,FALSE),0)</f>
        <v>0</v>
      </c>
      <c r="R1476" s="21">
        <f t="shared" si="93"/>
        <v>0</v>
      </c>
      <c r="S1476" s="21">
        <f>IFERROR(VLOOKUP(A1476,[1]數量彙總!$A:$F,6,FALSE),0)</f>
        <v>0</v>
      </c>
      <c r="T1476" s="21">
        <f t="shared" si="94"/>
        <v>0</v>
      </c>
      <c r="U1476" s="6">
        <f>IFERROR(VLOOKUP(A1476,[2]ARD202103月!$A:$G,7,FALSE),0)</f>
        <v>0</v>
      </c>
      <c r="V1476" s="6">
        <f t="shared" si="95"/>
        <v>0</v>
      </c>
    </row>
    <row r="1477" spans="1:22">
      <c r="A1477" s="13" t="s">
        <v>704</v>
      </c>
      <c r="B1477" s="14" t="s">
        <v>705</v>
      </c>
      <c r="C1477" s="15" t="s">
        <v>4</v>
      </c>
      <c r="D1477" s="15" t="s">
        <v>134</v>
      </c>
      <c r="E1477" s="15" t="s">
        <v>135</v>
      </c>
      <c r="F1477" s="15" t="s">
        <v>509</v>
      </c>
      <c r="G1477" s="15">
        <v>0</v>
      </c>
      <c r="H1477" s="15">
        <v>1</v>
      </c>
      <c r="I1477" s="18">
        <v>0.0167</v>
      </c>
      <c r="J1477" s="15">
        <v>1</v>
      </c>
      <c r="K1477" s="18">
        <v>0.0167</v>
      </c>
      <c r="L1477" s="19"/>
      <c r="M1477" s="20" t="s">
        <v>4</v>
      </c>
      <c r="N1477" s="21" t="s">
        <v>136</v>
      </c>
      <c r="O1477" s="21">
        <f>IFERROR(VLOOKUP(A1477,[1]數量彙總!$A:$B,2,FALSE),0)</f>
        <v>0</v>
      </c>
      <c r="P1477" s="21">
        <f t="shared" si="92"/>
        <v>0</v>
      </c>
      <c r="Q1477" s="21">
        <f>IFERROR(VLOOKUP(A1477,[1]數量彙總!$A:$D,4,FALSE),0)</f>
        <v>0</v>
      </c>
      <c r="R1477" s="21">
        <f t="shared" si="93"/>
        <v>0</v>
      </c>
      <c r="S1477" s="21">
        <f>IFERROR(VLOOKUP(A1477,[1]數量彙總!$A:$F,6,FALSE),0)</f>
        <v>0</v>
      </c>
      <c r="T1477" s="21">
        <f t="shared" si="94"/>
        <v>0</v>
      </c>
      <c r="U1477" s="6">
        <f>IFERROR(VLOOKUP(A1477,[2]ARD202103月!$A:$G,7,FALSE),0)</f>
        <v>0</v>
      </c>
      <c r="V1477" s="6">
        <f t="shared" si="95"/>
        <v>0</v>
      </c>
    </row>
    <row r="1478" spans="1:22">
      <c r="A1478" s="13" t="s">
        <v>704</v>
      </c>
      <c r="B1478" s="14" t="s">
        <v>705</v>
      </c>
      <c r="C1478" s="15" t="s">
        <v>4</v>
      </c>
      <c r="D1478" s="15" t="s">
        <v>56</v>
      </c>
      <c r="E1478" s="15" t="s">
        <v>57</v>
      </c>
      <c r="F1478" s="15" t="s">
        <v>509</v>
      </c>
      <c r="G1478" s="15">
        <v>0</v>
      </c>
      <c r="H1478" s="15">
        <v>1</v>
      </c>
      <c r="I1478" s="18">
        <v>0</v>
      </c>
      <c r="J1478" s="15">
        <v>1</v>
      </c>
      <c r="K1478" s="18">
        <v>0</v>
      </c>
      <c r="L1478" s="19"/>
      <c r="M1478" s="20" t="s">
        <v>4</v>
      </c>
      <c r="N1478" s="21" t="s">
        <v>58</v>
      </c>
      <c r="O1478" s="21">
        <f>IFERROR(VLOOKUP(A1478,[1]數量彙總!$A:$B,2,FALSE),0)</f>
        <v>0</v>
      </c>
      <c r="P1478" s="21">
        <f t="shared" si="92"/>
        <v>0</v>
      </c>
      <c r="Q1478" s="21">
        <f>IFERROR(VLOOKUP(A1478,[1]數量彙總!$A:$D,4,FALSE),0)</f>
        <v>0</v>
      </c>
      <c r="R1478" s="21">
        <f t="shared" si="93"/>
        <v>0</v>
      </c>
      <c r="S1478" s="21">
        <f>IFERROR(VLOOKUP(A1478,[1]數量彙總!$A:$F,6,FALSE),0)</f>
        <v>0</v>
      </c>
      <c r="T1478" s="21">
        <f t="shared" si="94"/>
        <v>0</v>
      </c>
      <c r="U1478" s="6">
        <f>IFERROR(VLOOKUP(A1478,[2]ARD202103月!$A:$G,7,FALSE),0)</f>
        <v>0</v>
      </c>
      <c r="V1478" s="6">
        <f t="shared" si="95"/>
        <v>0</v>
      </c>
    </row>
    <row r="1479" spans="1:22">
      <c r="A1479" s="13" t="s">
        <v>704</v>
      </c>
      <c r="B1479" s="14" t="s">
        <v>705</v>
      </c>
      <c r="C1479" s="15" t="s">
        <v>4</v>
      </c>
      <c r="D1479" s="15" t="s">
        <v>59</v>
      </c>
      <c r="E1479" s="15" t="s">
        <v>60</v>
      </c>
      <c r="F1479" s="15" t="s">
        <v>509</v>
      </c>
      <c r="G1479" s="15">
        <v>0</v>
      </c>
      <c r="H1479" s="15">
        <v>1</v>
      </c>
      <c r="I1479" s="18">
        <v>0.0467</v>
      </c>
      <c r="J1479" s="15">
        <v>1</v>
      </c>
      <c r="K1479" s="18">
        <v>0.0467</v>
      </c>
      <c r="L1479" s="19"/>
      <c r="M1479" s="20" t="s">
        <v>4</v>
      </c>
      <c r="N1479" s="21" t="s">
        <v>61</v>
      </c>
      <c r="O1479" s="21">
        <f>IFERROR(VLOOKUP(A1479,[1]數量彙總!$A:$B,2,FALSE),0)</f>
        <v>0</v>
      </c>
      <c r="P1479" s="21">
        <f t="shared" si="92"/>
        <v>0</v>
      </c>
      <c r="Q1479" s="21">
        <f>IFERROR(VLOOKUP(A1479,[1]數量彙總!$A:$D,4,FALSE),0)</f>
        <v>0</v>
      </c>
      <c r="R1479" s="21">
        <f t="shared" si="93"/>
        <v>0</v>
      </c>
      <c r="S1479" s="21">
        <f>IFERROR(VLOOKUP(A1479,[1]數量彙總!$A:$F,6,FALSE),0)</f>
        <v>0</v>
      </c>
      <c r="T1479" s="21">
        <f t="shared" si="94"/>
        <v>0</v>
      </c>
      <c r="U1479" s="6">
        <f>IFERROR(VLOOKUP(A1479,[2]ARD202103月!$A:$G,7,FALSE),0)</f>
        <v>0</v>
      </c>
      <c r="V1479" s="6">
        <f t="shared" si="95"/>
        <v>0</v>
      </c>
    </row>
    <row r="1480" spans="1:22">
      <c r="A1480" s="13" t="s">
        <v>704</v>
      </c>
      <c r="B1480" s="14" t="s">
        <v>705</v>
      </c>
      <c r="C1480" s="15" t="s">
        <v>4</v>
      </c>
      <c r="D1480" s="15" t="s">
        <v>62</v>
      </c>
      <c r="E1480" s="15" t="s">
        <v>63</v>
      </c>
      <c r="F1480" s="15" t="s">
        <v>509</v>
      </c>
      <c r="G1480" s="15">
        <v>0</v>
      </c>
      <c r="H1480" s="15">
        <v>1</v>
      </c>
      <c r="I1480" s="18">
        <v>0.01</v>
      </c>
      <c r="J1480" s="15">
        <v>1</v>
      </c>
      <c r="K1480" s="18">
        <v>0.01</v>
      </c>
      <c r="L1480" s="19"/>
      <c r="M1480" s="20" t="s">
        <v>4</v>
      </c>
      <c r="N1480" s="21" t="s">
        <v>64</v>
      </c>
      <c r="O1480" s="21">
        <f>IFERROR(VLOOKUP(A1480,[1]數量彙總!$A:$B,2,FALSE),0)</f>
        <v>0</v>
      </c>
      <c r="P1480" s="21">
        <f t="shared" si="92"/>
        <v>0</v>
      </c>
      <c r="Q1480" s="21">
        <f>IFERROR(VLOOKUP(A1480,[1]數量彙總!$A:$D,4,FALSE),0)</f>
        <v>0</v>
      </c>
      <c r="R1480" s="21">
        <f t="shared" si="93"/>
        <v>0</v>
      </c>
      <c r="S1480" s="21">
        <f>IFERROR(VLOOKUP(A1480,[1]數量彙總!$A:$F,6,FALSE),0)</f>
        <v>0</v>
      </c>
      <c r="T1480" s="21">
        <f t="shared" si="94"/>
        <v>0</v>
      </c>
      <c r="U1480" s="6">
        <f>IFERROR(VLOOKUP(A1480,[2]ARD202103月!$A:$G,7,FALSE),0)</f>
        <v>0</v>
      </c>
      <c r="V1480" s="6">
        <f t="shared" si="95"/>
        <v>0</v>
      </c>
    </row>
    <row r="1481" spans="1:22">
      <c r="A1481" s="13" t="s">
        <v>704</v>
      </c>
      <c r="B1481" s="14" t="s">
        <v>705</v>
      </c>
      <c r="C1481" s="15" t="s">
        <v>4</v>
      </c>
      <c r="D1481" s="15" t="s">
        <v>41</v>
      </c>
      <c r="E1481" s="15" t="s">
        <v>42</v>
      </c>
      <c r="F1481" s="15" t="s">
        <v>510</v>
      </c>
      <c r="G1481" s="15">
        <v>0</v>
      </c>
      <c r="H1481" s="15">
        <v>1</v>
      </c>
      <c r="I1481" s="18">
        <v>0.0281</v>
      </c>
      <c r="J1481" s="15">
        <v>1</v>
      </c>
      <c r="K1481" s="18">
        <v>0.0281</v>
      </c>
      <c r="L1481" s="19"/>
      <c r="M1481" s="20" t="s">
        <v>4</v>
      </c>
      <c r="N1481" s="21" t="s">
        <v>44</v>
      </c>
      <c r="O1481" s="21">
        <f>IFERROR(VLOOKUP(A1481,[1]數量彙總!$A:$B,2,FALSE),0)</f>
        <v>0</v>
      </c>
      <c r="P1481" s="21">
        <f t="shared" si="92"/>
        <v>0</v>
      </c>
      <c r="Q1481" s="21">
        <f>IFERROR(VLOOKUP(A1481,[1]數量彙總!$A:$D,4,FALSE),0)</f>
        <v>0</v>
      </c>
      <c r="R1481" s="21">
        <f t="shared" si="93"/>
        <v>0</v>
      </c>
      <c r="S1481" s="21">
        <f>IFERROR(VLOOKUP(A1481,[1]數量彙總!$A:$F,6,FALSE),0)</f>
        <v>0</v>
      </c>
      <c r="T1481" s="21">
        <f t="shared" si="94"/>
        <v>0</v>
      </c>
      <c r="U1481" s="6">
        <f>IFERROR(VLOOKUP(A1481,[2]ARD202103月!$A:$G,7,FALSE),0)</f>
        <v>0</v>
      </c>
      <c r="V1481" s="6">
        <f t="shared" si="95"/>
        <v>0</v>
      </c>
    </row>
    <row r="1482" spans="1:22">
      <c r="A1482" s="13" t="s">
        <v>704</v>
      </c>
      <c r="B1482" s="14" t="s">
        <v>705</v>
      </c>
      <c r="C1482" s="15" t="s">
        <v>4</v>
      </c>
      <c r="D1482" s="15" t="s">
        <v>404</v>
      </c>
      <c r="E1482" s="15" t="s">
        <v>405</v>
      </c>
      <c r="F1482" s="15" t="s">
        <v>556</v>
      </c>
      <c r="G1482" s="15">
        <v>0</v>
      </c>
      <c r="H1482" s="15">
        <v>1</v>
      </c>
      <c r="I1482" s="18">
        <v>0.0346</v>
      </c>
      <c r="J1482" s="15">
        <v>1</v>
      </c>
      <c r="K1482" s="18">
        <v>0.0346</v>
      </c>
      <c r="L1482" s="19"/>
      <c r="M1482" s="20" t="s">
        <v>4</v>
      </c>
      <c r="N1482" s="21" t="s">
        <v>406</v>
      </c>
      <c r="O1482" s="21">
        <f>IFERROR(VLOOKUP(A1482,[1]數量彙總!$A:$B,2,FALSE),0)</f>
        <v>0</v>
      </c>
      <c r="P1482" s="21">
        <f t="shared" si="92"/>
        <v>0</v>
      </c>
      <c r="Q1482" s="21">
        <f>IFERROR(VLOOKUP(A1482,[1]數量彙總!$A:$D,4,FALSE),0)</f>
        <v>0</v>
      </c>
      <c r="R1482" s="21">
        <f t="shared" si="93"/>
        <v>0</v>
      </c>
      <c r="S1482" s="21">
        <f>IFERROR(VLOOKUP(A1482,[1]數量彙總!$A:$F,6,FALSE),0)</f>
        <v>0</v>
      </c>
      <c r="T1482" s="21">
        <f t="shared" si="94"/>
        <v>0</v>
      </c>
      <c r="U1482" s="6">
        <f>IFERROR(VLOOKUP(A1482,[2]ARD202103月!$A:$G,7,FALSE),0)</f>
        <v>0</v>
      </c>
      <c r="V1482" s="6">
        <f t="shared" si="95"/>
        <v>0</v>
      </c>
    </row>
    <row r="1483" spans="1:22">
      <c r="A1483" s="13" t="s">
        <v>704</v>
      </c>
      <c r="B1483" s="14" t="s">
        <v>705</v>
      </c>
      <c r="C1483" s="15" t="s">
        <v>4</v>
      </c>
      <c r="D1483" s="15" t="s">
        <v>485</v>
      </c>
      <c r="E1483" s="15" t="s">
        <v>486</v>
      </c>
      <c r="F1483" s="15" t="s">
        <v>704</v>
      </c>
      <c r="G1483" s="15">
        <v>0</v>
      </c>
      <c r="H1483" s="15">
        <v>1</v>
      </c>
      <c r="I1483" s="18">
        <v>0.0129</v>
      </c>
      <c r="J1483" s="15">
        <v>1</v>
      </c>
      <c r="K1483" s="18">
        <v>0.0129</v>
      </c>
      <c r="L1483" s="19"/>
      <c r="M1483" s="20" t="s">
        <v>4</v>
      </c>
      <c r="N1483" s="21" t="s">
        <v>487</v>
      </c>
      <c r="O1483" s="21">
        <f>IFERROR(VLOOKUP(A1483,[1]數量彙總!$A:$B,2,FALSE),0)</f>
        <v>0</v>
      </c>
      <c r="P1483" s="21">
        <f t="shared" si="92"/>
        <v>0</v>
      </c>
      <c r="Q1483" s="21">
        <f>IFERROR(VLOOKUP(A1483,[1]數量彙總!$A:$D,4,FALSE),0)</f>
        <v>0</v>
      </c>
      <c r="R1483" s="21">
        <f t="shared" si="93"/>
        <v>0</v>
      </c>
      <c r="S1483" s="21">
        <f>IFERROR(VLOOKUP(A1483,[1]數量彙總!$A:$F,6,FALSE),0)</f>
        <v>0</v>
      </c>
      <c r="T1483" s="21">
        <f t="shared" si="94"/>
        <v>0</v>
      </c>
      <c r="U1483" s="6">
        <f>IFERROR(VLOOKUP(A1483,[2]ARD202103月!$A:$G,7,FALSE),0)</f>
        <v>0</v>
      </c>
      <c r="V1483" s="6">
        <f t="shared" si="95"/>
        <v>0</v>
      </c>
    </row>
    <row r="1484" spans="1:22">
      <c r="A1484" s="13" t="s">
        <v>704</v>
      </c>
      <c r="B1484" s="14" t="s">
        <v>705</v>
      </c>
      <c r="C1484" s="15" t="s">
        <v>4</v>
      </c>
      <c r="D1484" s="15" t="s">
        <v>294</v>
      </c>
      <c r="E1484" s="15" t="s">
        <v>295</v>
      </c>
      <c r="F1484" s="15" t="s">
        <v>704</v>
      </c>
      <c r="G1484" s="15">
        <v>0</v>
      </c>
      <c r="H1484" s="15">
        <v>1</v>
      </c>
      <c r="I1484" s="18">
        <v>0.016</v>
      </c>
      <c r="J1484" s="15">
        <v>1</v>
      </c>
      <c r="K1484" s="18">
        <v>0.016</v>
      </c>
      <c r="L1484" s="19"/>
      <c r="M1484" s="20" t="s">
        <v>4</v>
      </c>
      <c r="N1484" s="21" t="s">
        <v>296</v>
      </c>
      <c r="O1484" s="21">
        <f>IFERROR(VLOOKUP(A1484,[1]數量彙總!$A:$B,2,FALSE),0)</f>
        <v>0</v>
      </c>
      <c r="P1484" s="21">
        <f t="shared" si="92"/>
        <v>0</v>
      </c>
      <c r="Q1484" s="21">
        <f>IFERROR(VLOOKUP(A1484,[1]數量彙總!$A:$D,4,FALSE),0)</f>
        <v>0</v>
      </c>
      <c r="R1484" s="21">
        <f t="shared" si="93"/>
        <v>0</v>
      </c>
      <c r="S1484" s="21">
        <f>IFERROR(VLOOKUP(A1484,[1]數量彙總!$A:$F,6,FALSE),0)</f>
        <v>0</v>
      </c>
      <c r="T1484" s="21">
        <f t="shared" si="94"/>
        <v>0</v>
      </c>
      <c r="U1484" s="6">
        <f>IFERROR(VLOOKUP(A1484,[2]ARD202103月!$A:$G,7,FALSE),0)</f>
        <v>0</v>
      </c>
      <c r="V1484" s="6">
        <f t="shared" si="95"/>
        <v>0</v>
      </c>
    </row>
    <row r="1485" spans="1:22">
      <c r="A1485" s="13" t="s">
        <v>704</v>
      </c>
      <c r="B1485" s="14" t="s">
        <v>705</v>
      </c>
      <c r="C1485" s="15" t="s">
        <v>4</v>
      </c>
      <c r="D1485" s="15" t="s">
        <v>297</v>
      </c>
      <c r="E1485" s="15" t="s">
        <v>298</v>
      </c>
      <c r="F1485" s="15" t="s">
        <v>704</v>
      </c>
      <c r="G1485" s="15">
        <v>0</v>
      </c>
      <c r="H1485" s="15">
        <v>1</v>
      </c>
      <c r="I1485" s="18">
        <v>0.1632</v>
      </c>
      <c r="J1485" s="15">
        <v>1</v>
      </c>
      <c r="K1485" s="18">
        <v>0.1632</v>
      </c>
      <c r="L1485" s="19"/>
      <c r="M1485" s="20" t="s">
        <v>4</v>
      </c>
      <c r="N1485" s="21" t="s">
        <v>299</v>
      </c>
      <c r="O1485" s="21">
        <f>IFERROR(VLOOKUP(A1485,[1]數量彙總!$A:$B,2,FALSE),0)</f>
        <v>0</v>
      </c>
      <c r="P1485" s="21">
        <f t="shared" si="92"/>
        <v>0</v>
      </c>
      <c r="Q1485" s="21">
        <f>IFERROR(VLOOKUP(A1485,[1]數量彙總!$A:$D,4,FALSE),0)</f>
        <v>0</v>
      </c>
      <c r="R1485" s="21">
        <f t="shared" si="93"/>
        <v>0</v>
      </c>
      <c r="S1485" s="21">
        <f>IFERROR(VLOOKUP(A1485,[1]數量彙總!$A:$F,6,FALSE),0)</f>
        <v>0</v>
      </c>
      <c r="T1485" s="21">
        <f t="shared" si="94"/>
        <v>0</v>
      </c>
      <c r="U1485" s="6">
        <f>IFERROR(VLOOKUP(A1485,[2]ARD202103月!$A:$G,7,FALSE),0)</f>
        <v>0</v>
      </c>
      <c r="V1485" s="6">
        <f t="shared" si="95"/>
        <v>0</v>
      </c>
    </row>
    <row r="1486" spans="1:22">
      <c r="A1486" s="13" t="s">
        <v>704</v>
      </c>
      <c r="B1486" s="14" t="s">
        <v>705</v>
      </c>
      <c r="C1486" s="15" t="s">
        <v>4</v>
      </c>
      <c r="D1486" s="15" t="s">
        <v>300</v>
      </c>
      <c r="E1486" s="15" t="s">
        <v>301</v>
      </c>
      <c r="F1486" s="15" t="s">
        <v>704</v>
      </c>
      <c r="G1486" s="15">
        <v>0</v>
      </c>
      <c r="H1486" s="15">
        <v>1</v>
      </c>
      <c r="I1486" s="18">
        <v>0.1238</v>
      </c>
      <c r="J1486" s="15">
        <v>1</v>
      </c>
      <c r="K1486" s="18">
        <v>0.1238</v>
      </c>
      <c r="L1486" s="19"/>
      <c r="M1486" s="20" t="s">
        <v>4</v>
      </c>
      <c r="N1486" s="21" t="s">
        <v>302</v>
      </c>
      <c r="O1486" s="21">
        <f>IFERROR(VLOOKUP(A1486,[1]數量彙總!$A:$B,2,FALSE),0)</f>
        <v>0</v>
      </c>
      <c r="P1486" s="21">
        <f t="shared" si="92"/>
        <v>0</v>
      </c>
      <c r="Q1486" s="21">
        <f>IFERROR(VLOOKUP(A1486,[1]數量彙總!$A:$D,4,FALSE),0)</f>
        <v>0</v>
      </c>
      <c r="R1486" s="21">
        <f t="shared" si="93"/>
        <v>0</v>
      </c>
      <c r="S1486" s="21">
        <f>IFERROR(VLOOKUP(A1486,[1]數量彙總!$A:$F,6,FALSE),0)</f>
        <v>0</v>
      </c>
      <c r="T1486" s="21">
        <f t="shared" si="94"/>
        <v>0</v>
      </c>
      <c r="U1486" s="6">
        <f>IFERROR(VLOOKUP(A1486,[2]ARD202103月!$A:$G,7,FALSE),0)</f>
        <v>0</v>
      </c>
      <c r="V1486" s="6">
        <f t="shared" si="95"/>
        <v>0</v>
      </c>
    </row>
    <row r="1487" spans="1:22">
      <c r="A1487" s="13" t="s">
        <v>704</v>
      </c>
      <c r="B1487" s="14" t="s">
        <v>705</v>
      </c>
      <c r="C1487" s="15" t="s">
        <v>4</v>
      </c>
      <c r="D1487" s="15" t="s">
        <v>303</v>
      </c>
      <c r="E1487" s="15" t="s">
        <v>304</v>
      </c>
      <c r="F1487" s="15" t="s">
        <v>704</v>
      </c>
      <c r="G1487" s="15">
        <v>0</v>
      </c>
      <c r="H1487" s="15">
        <v>1</v>
      </c>
      <c r="I1487" s="18">
        <v>0.01</v>
      </c>
      <c r="J1487" s="15">
        <v>1</v>
      </c>
      <c r="K1487" s="18">
        <v>0.01</v>
      </c>
      <c r="L1487" s="19"/>
      <c r="M1487" s="20" t="s">
        <v>4</v>
      </c>
      <c r="N1487" s="21" t="s">
        <v>305</v>
      </c>
      <c r="O1487" s="21">
        <f>IFERROR(VLOOKUP(A1487,[1]數量彙總!$A:$B,2,FALSE),0)</f>
        <v>0</v>
      </c>
      <c r="P1487" s="21">
        <f t="shared" si="92"/>
        <v>0</v>
      </c>
      <c r="Q1487" s="21">
        <f>IFERROR(VLOOKUP(A1487,[1]數量彙總!$A:$D,4,FALSE),0)</f>
        <v>0</v>
      </c>
      <c r="R1487" s="21">
        <f t="shared" si="93"/>
        <v>0</v>
      </c>
      <c r="S1487" s="21">
        <f>IFERROR(VLOOKUP(A1487,[1]數量彙總!$A:$F,6,FALSE),0)</f>
        <v>0</v>
      </c>
      <c r="T1487" s="21">
        <f t="shared" si="94"/>
        <v>0</v>
      </c>
      <c r="U1487" s="6">
        <f>IFERROR(VLOOKUP(A1487,[2]ARD202103月!$A:$G,7,FALSE),0)</f>
        <v>0</v>
      </c>
      <c r="V1487" s="6">
        <f t="shared" si="95"/>
        <v>0</v>
      </c>
    </row>
    <row r="1488" spans="1:22">
      <c r="A1488" s="13" t="s">
        <v>704</v>
      </c>
      <c r="B1488" s="14" t="s">
        <v>705</v>
      </c>
      <c r="C1488" s="15" t="s">
        <v>4</v>
      </c>
      <c r="D1488" s="15" t="s">
        <v>306</v>
      </c>
      <c r="E1488" s="15" t="s">
        <v>307</v>
      </c>
      <c r="F1488" s="15" t="s">
        <v>704</v>
      </c>
      <c r="G1488" s="15">
        <v>0</v>
      </c>
      <c r="H1488" s="15">
        <v>1</v>
      </c>
      <c r="I1488" s="18">
        <v>0.03</v>
      </c>
      <c r="J1488" s="15">
        <v>1</v>
      </c>
      <c r="K1488" s="18">
        <v>0.03</v>
      </c>
      <c r="L1488" s="19"/>
      <c r="M1488" s="20" t="s">
        <v>4</v>
      </c>
      <c r="N1488" s="21" t="s">
        <v>308</v>
      </c>
      <c r="O1488" s="21">
        <f>IFERROR(VLOOKUP(A1488,[1]數量彙總!$A:$B,2,FALSE),0)</f>
        <v>0</v>
      </c>
      <c r="P1488" s="21">
        <f t="shared" si="92"/>
        <v>0</v>
      </c>
      <c r="Q1488" s="21">
        <f>IFERROR(VLOOKUP(A1488,[1]數量彙總!$A:$D,4,FALSE),0)</f>
        <v>0</v>
      </c>
      <c r="R1488" s="21">
        <f t="shared" si="93"/>
        <v>0</v>
      </c>
      <c r="S1488" s="21">
        <f>IFERROR(VLOOKUP(A1488,[1]數量彙總!$A:$F,6,FALSE),0)</f>
        <v>0</v>
      </c>
      <c r="T1488" s="21">
        <f t="shared" si="94"/>
        <v>0</v>
      </c>
      <c r="U1488" s="6">
        <f>IFERROR(VLOOKUP(A1488,[2]ARD202103月!$A:$G,7,FALSE),0)</f>
        <v>0</v>
      </c>
      <c r="V1488" s="6">
        <f t="shared" si="95"/>
        <v>0</v>
      </c>
    </row>
    <row r="1489" spans="1:22">
      <c r="A1489" s="13" t="s">
        <v>704</v>
      </c>
      <c r="B1489" s="14" t="s">
        <v>705</v>
      </c>
      <c r="C1489" s="15" t="s">
        <v>4</v>
      </c>
      <c r="D1489" s="15" t="s">
        <v>309</v>
      </c>
      <c r="E1489" s="15" t="s">
        <v>310</v>
      </c>
      <c r="F1489" s="15" t="s">
        <v>704</v>
      </c>
      <c r="G1489" s="15">
        <v>0</v>
      </c>
      <c r="H1489" s="15">
        <v>1</v>
      </c>
      <c r="I1489" s="18">
        <v>0.03</v>
      </c>
      <c r="J1489" s="15">
        <v>1</v>
      </c>
      <c r="K1489" s="18">
        <v>0.03</v>
      </c>
      <c r="L1489" s="19"/>
      <c r="M1489" s="20" t="s">
        <v>4</v>
      </c>
      <c r="N1489" s="21" t="s">
        <v>311</v>
      </c>
      <c r="O1489" s="21">
        <f>IFERROR(VLOOKUP(A1489,[1]數量彙總!$A:$B,2,FALSE),0)</f>
        <v>0</v>
      </c>
      <c r="P1489" s="21">
        <f t="shared" si="92"/>
        <v>0</v>
      </c>
      <c r="Q1489" s="21">
        <f>IFERROR(VLOOKUP(A1489,[1]數量彙總!$A:$D,4,FALSE),0)</f>
        <v>0</v>
      </c>
      <c r="R1489" s="21">
        <f t="shared" si="93"/>
        <v>0</v>
      </c>
      <c r="S1489" s="21">
        <f>IFERROR(VLOOKUP(A1489,[1]數量彙總!$A:$F,6,FALSE),0)</f>
        <v>0</v>
      </c>
      <c r="T1489" s="21">
        <f t="shared" si="94"/>
        <v>0</v>
      </c>
      <c r="U1489" s="6">
        <f>IFERROR(VLOOKUP(A1489,[2]ARD202103月!$A:$G,7,FALSE),0)</f>
        <v>0</v>
      </c>
      <c r="V1489" s="6">
        <f t="shared" si="95"/>
        <v>0</v>
      </c>
    </row>
    <row r="1490" spans="1:22">
      <c r="A1490" s="13" t="s">
        <v>704</v>
      </c>
      <c r="B1490" s="14" t="s">
        <v>705</v>
      </c>
      <c r="C1490" s="15" t="s">
        <v>4</v>
      </c>
      <c r="D1490" s="15" t="s">
        <v>165</v>
      </c>
      <c r="E1490" s="15" t="s">
        <v>166</v>
      </c>
      <c r="F1490" s="15" t="s">
        <v>704</v>
      </c>
      <c r="G1490" s="15">
        <v>0</v>
      </c>
      <c r="H1490" s="15">
        <v>1</v>
      </c>
      <c r="I1490" s="18">
        <v>0.0499</v>
      </c>
      <c r="J1490" s="15">
        <v>1</v>
      </c>
      <c r="K1490" s="18">
        <v>0.0499</v>
      </c>
      <c r="L1490" s="19"/>
      <c r="M1490" s="20" t="s">
        <v>4</v>
      </c>
      <c r="N1490" s="21" t="s">
        <v>167</v>
      </c>
      <c r="O1490" s="21">
        <f>IFERROR(VLOOKUP(A1490,[1]數量彙總!$A:$B,2,FALSE),0)</f>
        <v>0</v>
      </c>
      <c r="P1490" s="21">
        <f t="shared" si="92"/>
        <v>0</v>
      </c>
      <c r="Q1490" s="21">
        <f>IFERROR(VLOOKUP(A1490,[1]數量彙總!$A:$D,4,FALSE),0)</f>
        <v>0</v>
      </c>
      <c r="R1490" s="21">
        <f t="shared" si="93"/>
        <v>0</v>
      </c>
      <c r="S1490" s="21">
        <f>IFERROR(VLOOKUP(A1490,[1]數量彙總!$A:$F,6,FALSE),0)</f>
        <v>0</v>
      </c>
      <c r="T1490" s="21">
        <f t="shared" si="94"/>
        <v>0</v>
      </c>
      <c r="U1490" s="6">
        <f>IFERROR(VLOOKUP(A1490,[2]ARD202103月!$A:$G,7,FALSE),0)</f>
        <v>0</v>
      </c>
      <c r="V1490" s="6">
        <f t="shared" si="95"/>
        <v>0</v>
      </c>
    </row>
    <row r="1491" spans="1:22">
      <c r="A1491" s="13" t="s">
        <v>610</v>
      </c>
      <c r="B1491" s="14" t="s">
        <v>706</v>
      </c>
      <c r="C1491" s="15" t="s">
        <v>4</v>
      </c>
      <c r="D1491" s="15" t="s">
        <v>251</v>
      </c>
      <c r="E1491" s="15" t="s">
        <v>252</v>
      </c>
      <c r="F1491" s="15" t="s">
        <v>610</v>
      </c>
      <c r="G1491" s="15">
        <v>30</v>
      </c>
      <c r="H1491" s="15">
        <v>1</v>
      </c>
      <c r="I1491" s="18">
        <v>0.0219</v>
      </c>
      <c r="J1491" s="15">
        <v>1</v>
      </c>
      <c r="K1491" s="18">
        <v>0.0219</v>
      </c>
      <c r="L1491" s="19"/>
      <c r="M1491" s="20" t="s">
        <v>4</v>
      </c>
      <c r="N1491" s="21" t="s">
        <v>254</v>
      </c>
      <c r="O1491" s="21">
        <f>IFERROR(VLOOKUP(A1491,[1]數量彙總!$A:$B,2,FALSE),0)</f>
        <v>0</v>
      </c>
      <c r="P1491" s="21">
        <f t="shared" si="92"/>
        <v>0</v>
      </c>
      <c r="Q1491" s="21">
        <f>IFERROR(VLOOKUP(A1491,[1]數量彙總!$A:$D,4,FALSE),0)</f>
        <v>0</v>
      </c>
      <c r="R1491" s="21">
        <f t="shared" si="93"/>
        <v>0</v>
      </c>
      <c r="S1491" s="21">
        <f>IFERROR(VLOOKUP(A1491,[1]數量彙總!$A:$F,6,FALSE),0)</f>
        <v>0</v>
      </c>
      <c r="T1491" s="21">
        <f t="shared" si="94"/>
        <v>0</v>
      </c>
      <c r="U1491" s="6">
        <f>IFERROR(VLOOKUP(A1491,[2]ARD202103月!$A:$G,7,FALSE),0)</f>
        <v>0</v>
      </c>
      <c r="V1491" s="6">
        <f t="shared" si="95"/>
        <v>0</v>
      </c>
    </row>
    <row r="1492" spans="1:22">
      <c r="A1492" s="13" t="s">
        <v>707</v>
      </c>
      <c r="B1492" s="14" t="s">
        <v>708</v>
      </c>
      <c r="C1492" s="15" t="s">
        <v>4</v>
      </c>
      <c r="D1492" s="15" t="s">
        <v>199</v>
      </c>
      <c r="E1492" s="15" t="s">
        <v>200</v>
      </c>
      <c r="F1492" s="15" t="s">
        <v>289</v>
      </c>
      <c r="G1492" s="15">
        <v>0</v>
      </c>
      <c r="H1492" s="15">
        <v>1</v>
      </c>
      <c r="I1492" s="18">
        <v>0.0039</v>
      </c>
      <c r="J1492" s="15">
        <v>1</v>
      </c>
      <c r="K1492" s="18">
        <v>0.0039</v>
      </c>
      <c r="L1492" s="19"/>
      <c r="M1492" s="20" t="s">
        <v>4</v>
      </c>
      <c r="N1492" s="21" t="s">
        <v>201</v>
      </c>
      <c r="O1492" s="21">
        <f>IFERROR(VLOOKUP(A1492,[1]數量彙總!$A:$B,2,FALSE),0)</f>
        <v>0</v>
      </c>
      <c r="P1492" s="21">
        <f t="shared" si="92"/>
        <v>0</v>
      </c>
      <c r="Q1492" s="21">
        <f>IFERROR(VLOOKUP(A1492,[1]數量彙總!$A:$D,4,FALSE),0)</f>
        <v>0</v>
      </c>
      <c r="R1492" s="21">
        <f t="shared" si="93"/>
        <v>0</v>
      </c>
      <c r="S1492" s="21">
        <f>IFERROR(VLOOKUP(A1492,[1]數量彙總!$A:$F,6,FALSE),0)</f>
        <v>0</v>
      </c>
      <c r="T1492" s="21">
        <f t="shared" si="94"/>
        <v>0</v>
      </c>
      <c r="U1492" s="6">
        <f>IFERROR(VLOOKUP(A1492,[2]ARD202103月!$A:$G,7,FALSE),0)</f>
        <v>0</v>
      </c>
      <c r="V1492" s="6">
        <f t="shared" si="95"/>
        <v>0</v>
      </c>
    </row>
    <row r="1493" spans="1:22">
      <c r="A1493" s="13" t="s">
        <v>707</v>
      </c>
      <c r="B1493" s="14" t="s">
        <v>708</v>
      </c>
      <c r="C1493" s="15" t="s">
        <v>4</v>
      </c>
      <c r="D1493" s="15" t="s">
        <v>125</v>
      </c>
      <c r="E1493" s="15" t="s">
        <v>126</v>
      </c>
      <c r="F1493" s="15" t="s">
        <v>289</v>
      </c>
      <c r="G1493" s="15">
        <v>0</v>
      </c>
      <c r="H1493" s="15">
        <v>1</v>
      </c>
      <c r="I1493" s="18">
        <v>0.0453</v>
      </c>
      <c r="J1493" s="15">
        <v>1</v>
      </c>
      <c r="K1493" s="18">
        <v>0.0453</v>
      </c>
      <c r="L1493" s="19"/>
      <c r="M1493" s="20" t="s">
        <v>4</v>
      </c>
      <c r="N1493" s="21" t="s">
        <v>127</v>
      </c>
      <c r="O1493" s="21">
        <f>IFERROR(VLOOKUP(A1493,[1]數量彙總!$A:$B,2,FALSE),0)</f>
        <v>0</v>
      </c>
      <c r="P1493" s="21">
        <f t="shared" si="92"/>
        <v>0</v>
      </c>
      <c r="Q1493" s="21">
        <f>IFERROR(VLOOKUP(A1493,[1]數量彙總!$A:$D,4,FALSE),0)</f>
        <v>0</v>
      </c>
      <c r="R1493" s="21">
        <f t="shared" si="93"/>
        <v>0</v>
      </c>
      <c r="S1493" s="21">
        <f>IFERROR(VLOOKUP(A1493,[1]數量彙總!$A:$F,6,FALSE),0)</f>
        <v>0</v>
      </c>
      <c r="T1493" s="21">
        <f t="shared" si="94"/>
        <v>0</v>
      </c>
      <c r="U1493" s="6">
        <f>IFERROR(VLOOKUP(A1493,[2]ARD202103月!$A:$G,7,FALSE),0)</f>
        <v>0</v>
      </c>
      <c r="V1493" s="6">
        <f t="shared" si="95"/>
        <v>0</v>
      </c>
    </row>
    <row r="1494" spans="1:22">
      <c r="A1494" s="13" t="s">
        <v>707</v>
      </c>
      <c r="B1494" s="14" t="s">
        <v>708</v>
      </c>
      <c r="C1494" s="15" t="s">
        <v>4</v>
      </c>
      <c r="D1494" s="15" t="s">
        <v>404</v>
      </c>
      <c r="E1494" s="15" t="s">
        <v>405</v>
      </c>
      <c r="F1494" s="15" t="s">
        <v>469</v>
      </c>
      <c r="G1494" s="15">
        <v>0</v>
      </c>
      <c r="H1494" s="15">
        <v>1</v>
      </c>
      <c r="I1494" s="18">
        <v>0.0346</v>
      </c>
      <c r="J1494" s="15">
        <v>1</v>
      </c>
      <c r="K1494" s="18">
        <v>0.0346</v>
      </c>
      <c r="L1494" s="19"/>
      <c r="M1494" s="20" t="s">
        <v>4</v>
      </c>
      <c r="N1494" s="21" t="s">
        <v>406</v>
      </c>
      <c r="O1494" s="21">
        <f>IFERROR(VLOOKUP(A1494,[1]數量彙總!$A:$B,2,FALSE),0)</f>
        <v>0</v>
      </c>
      <c r="P1494" s="21">
        <f t="shared" si="92"/>
        <v>0</v>
      </c>
      <c r="Q1494" s="21">
        <f>IFERROR(VLOOKUP(A1494,[1]數量彙總!$A:$D,4,FALSE),0)</f>
        <v>0</v>
      </c>
      <c r="R1494" s="21">
        <f t="shared" si="93"/>
        <v>0</v>
      </c>
      <c r="S1494" s="21">
        <f>IFERROR(VLOOKUP(A1494,[1]數量彙總!$A:$F,6,FALSE),0)</f>
        <v>0</v>
      </c>
      <c r="T1494" s="21">
        <f t="shared" si="94"/>
        <v>0</v>
      </c>
      <c r="U1494" s="6">
        <f>IFERROR(VLOOKUP(A1494,[2]ARD202103月!$A:$G,7,FALSE),0)</f>
        <v>0</v>
      </c>
      <c r="V1494" s="6">
        <f t="shared" si="95"/>
        <v>0</v>
      </c>
    </row>
    <row r="1495" spans="1:22">
      <c r="A1495" s="13" t="s">
        <v>707</v>
      </c>
      <c r="B1495" s="14" t="s">
        <v>708</v>
      </c>
      <c r="C1495" s="15" t="s">
        <v>4</v>
      </c>
      <c r="D1495" s="15" t="s">
        <v>251</v>
      </c>
      <c r="E1495" s="15" t="s">
        <v>252</v>
      </c>
      <c r="F1495" s="15" t="s">
        <v>470</v>
      </c>
      <c r="G1495" s="15">
        <v>0</v>
      </c>
      <c r="H1495" s="15">
        <v>1</v>
      </c>
      <c r="I1495" s="18">
        <v>0.0219</v>
      </c>
      <c r="J1495" s="15">
        <v>1</v>
      </c>
      <c r="K1495" s="18">
        <v>0.0219</v>
      </c>
      <c r="L1495" s="19"/>
      <c r="M1495" s="20" t="s">
        <v>4</v>
      </c>
      <c r="N1495" s="21" t="s">
        <v>254</v>
      </c>
      <c r="O1495" s="21">
        <f>IFERROR(VLOOKUP(A1495,[1]數量彙總!$A:$B,2,FALSE),0)</f>
        <v>0</v>
      </c>
      <c r="P1495" s="21">
        <f t="shared" si="92"/>
        <v>0</v>
      </c>
      <c r="Q1495" s="21">
        <f>IFERROR(VLOOKUP(A1495,[1]數量彙總!$A:$D,4,FALSE),0)</f>
        <v>0</v>
      </c>
      <c r="R1495" s="21">
        <f t="shared" si="93"/>
        <v>0</v>
      </c>
      <c r="S1495" s="21">
        <f>IFERROR(VLOOKUP(A1495,[1]數量彙總!$A:$F,6,FALSE),0)</f>
        <v>0</v>
      </c>
      <c r="T1495" s="21">
        <f t="shared" si="94"/>
        <v>0</v>
      </c>
      <c r="U1495" s="6">
        <f>IFERROR(VLOOKUP(A1495,[2]ARD202103月!$A:$G,7,FALSE),0)</f>
        <v>0</v>
      </c>
      <c r="V1495" s="6">
        <f t="shared" si="95"/>
        <v>0</v>
      </c>
    </row>
    <row r="1496" spans="1:22">
      <c r="A1496" s="13" t="s">
        <v>707</v>
      </c>
      <c r="B1496" s="14" t="s">
        <v>708</v>
      </c>
      <c r="C1496" s="15" t="s">
        <v>4</v>
      </c>
      <c r="D1496" s="15" t="s">
        <v>56</v>
      </c>
      <c r="E1496" s="15" t="s">
        <v>57</v>
      </c>
      <c r="F1496" s="15" t="s">
        <v>569</v>
      </c>
      <c r="G1496" s="15">
        <v>0</v>
      </c>
      <c r="H1496" s="15">
        <v>1</v>
      </c>
      <c r="I1496" s="18">
        <v>0</v>
      </c>
      <c r="J1496" s="15">
        <v>1</v>
      </c>
      <c r="K1496" s="18">
        <v>0</v>
      </c>
      <c r="L1496" s="19"/>
      <c r="M1496" s="20" t="s">
        <v>4</v>
      </c>
      <c r="N1496" s="21" t="s">
        <v>58</v>
      </c>
      <c r="O1496" s="21">
        <f>IFERROR(VLOOKUP(A1496,[1]數量彙總!$A:$B,2,FALSE),0)</f>
        <v>0</v>
      </c>
      <c r="P1496" s="21">
        <f t="shared" si="92"/>
        <v>0</v>
      </c>
      <c r="Q1496" s="21">
        <f>IFERROR(VLOOKUP(A1496,[1]數量彙總!$A:$D,4,FALSE),0)</f>
        <v>0</v>
      </c>
      <c r="R1496" s="21">
        <f t="shared" si="93"/>
        <v>0</v>
      </c>
      <c r="S1496" s="21">
        <f>IFERROR(VLOOKUP(A1496,[1]數量彙總!$A:$F,6,FALSE),0)</f>
        <v>0</v>
      </c>
      <c r="T1496" s="21">
        <f t="shared" si="94"/>
        <v>0</v>
      </c>
      <c r="U1496" s="6">
        <f>IFERROR(VLOOKUP(A1496,[2]ARD202103月!$A:$G,7,FALSE),0)</f>
        <v>0</v>
      </c>
      <c r="V1496" s="6">
        <f t="shared" si="95"/>
        <v>0</v>
      </c>
    </row>
    <row r="1497" spans="1:22">
      <c r="A1497" s="13" t="s">
        <v>707</v>
      </c>
      <c r="B1497" s="14" t="s">
        <v>708</v>
      </c>
      <c r="C1497" s="15" t="s">
        <v>4</v>
      </c>
      <c r="D1497" s="15" t="s">
        <v>59</v>
      </c>
      <c r="E1497" s="15" t="s">
        <v>60</v>
      </c>
      <c r="F1497" s="15" t="s">
        <v>569</v>
      </c>
      <c r="G1497" s="15">
        <v>0</v>
      </c>
      <c r="H1497" s="15">
        <v>1</v>
      </c>
      <c r="I1497" s="18">
        <v>0.0467</v>
      </c>
      <c r="J1497" s="15">
        <v>1</v>
      </c>
      <c r="K1497" s="18">
        <v>0.0467</v>
      </c>
      <c r="L1497" s="19"/>
      <c r="M1497" s="20" t="s">
        <v>4</v>
      </c>
      <c r="N1497" s="21" t="s">
        <v>61</v>
      </c>
      <c r="O1497" s="21">
        <f>IFERROR(VLOOKUP(A1497,[1]數量彙總!$A:$B,2,FALSE),0)</f>
        <v>0</v>
      </c>
      <c r="P1497" s="21">
        <f t="shared" si="92"/>
        <v>0</v>
      </c>
      <c r="Q1497" s="21">
        <f>IFERROR(VLOOKUP(A1497,[1]數量彙總!$A:$D,4,FALSE),0)</f>
        <v>0</v>
      </c>
      <c r="R1497" s="21">
        <f t="shared" si="93"/>
        <v>0</v>
      </c>
      <c r="S1497" s="21">
        <f>IFERROR(VLOOKUP(A1497,[1]數量彙總!$A:$F,6,FALSE),0)</f>
        <v>0</v>
      </c>
      <c r="T1497" s="21">
        <f t="shared" si="94"/>
        <v>0</v>
      </c>
      <c r="U1497" s="6">
        <f>IFERROR(VLOOKUP(A1497,[2]ARD202103月!$A:$G,7,FALSE),0)</f>
        <v>0</v>
      </c>
      <c r="V1497" s="6">
        <f t="shared" si="95"/>
        <v>0</v>
      </c>
    </row>
    <row r="1498" spans="1:22">
      <c r="A1498" s="13" t="s">
        <v>707</v>
      </c>
      <c r="B1498" s="14" t="s">
        <v>708</v>
      </c>
      <c r="C1498" s="15" t="s">
        <v>4</v>
      </c>
      <c r="D1498" s="15" t="s">
        <v>62</v>
      </c>
      <c r="E1498" s="15" t="s">
        <v>63</v>
      </c>
      <c r="F1498" s="15" t="s">
        <v>569</v>
      </c>
      <c r="G1498" s="15">
        <v>0</v>
      </c>
      <c r="H1498" s="15">
        <v>1</v>
      </c>
      <c r="I1498" s="18">
        <v>0.01</v>
      </c>
      <c r="J1498" s="15">
        <v>1</v>
      </c>
      <c r="K1498" s="18">
        <v>0.01</v>
      </c>
      <c r="L1498" s="19"/>
      <c r="M1498" s="20" t="s">
        <v>4</v>
      </c>
      <c r="N1498" s="21" t="s">
        <v>64</v>
      </c>
      <c r="O1498" s="21">
        <f>IFERROR(VLOOKUP(A1498,[1]數量彙總!$A:$B,2,FALSE),0)</f>
        <v>0</v>
      </c>
      <c r="P1498" s="21">
        <f t="shared" si="92"/>
        <v>0</v>
      </c>
      <c r="Q1498" s="21">
        <f>IFERROR(VLOOKUP(A1498,[1]數量彙總!$A:$D,4,FALSE),0)</f>
        <v>0</v>
      </c>
      <c r="R1498" s="21">
        <f t="shared" si="93"/>
        <v>0</v>
      </c>
      <c r="S1498" s="21">
        <f>IFERROR(VLOOKUP(A1498,[1]數量彙總!$A:$F,6,FALSE),0)</f>
        <v>0</v>
      </c>
      <c r="T1498" s="21">
        <f t="shared" si="94"/>
        <v>0</v>
      </c>
      <c r="U1498" s="6">
        <f>IFERROR(VLOOKUP(A1498,[2]ARD202103月!$A:$G,7,FALSE),0)</f>
        <v>0</v>
      </c>
      <c r="V1498" s="6">
        <f t="shared" si="95"/>
        <v>0</v>
      </c>
    </row>
    <row r="1499" spans="1:22">
      <c r="A1499" s="13" t="s">
        <v>707</v>
      </c>
      <c r="B1499" s="14" t="s">
        <v>708</v>
      </c>
      <c r="C1499" s="15" t="s">
        <v>4</v>
      </c>
      <c r="D1499" s="15" t="s">
        <v>49</v>
      </c>
      <c r="E1499" s="15" t="s">
        <v>50</v>
      </c>
      <c r="F1499" s="15" t="s">
        <v>569</v>
      </c>
      <c r="G1499" s="15">
        <v>0</v>
      </c>
      <c r="H1499" s="15">
        <v>1</v>
      </c>
      <c r="I1499" s="18">
        <v>0</v>
      </c>
      <c r="J1499" s="15">
        <v>1</v>
      </c>
      <c r="K1499" s="18">
        <v>0</v>
      </c>
      <c r="L1499" s="19"/>
      <c r="M1499" s="20" t="s">
        <v>4</v>
      </c>
      <c r="N1499" s="21" t="s">
        <v>51</v>
      </c>
      <c r="O1499" s="21">
        <f>IFERROR(VLOOKUP(A1499,[1]數量彙總!$A:$B,2,FALSE),0)</f>
        <v>0</v>
      </c>
      <c r="P1499" s="21">
        <f t="shared" si="92"/>
        <v>0</v>
      </c>
      <c r="Q1499" s="21">
        <f>IFERROR(VLOOKUP(A1499,[1]數量彙總!$A:$D,4,FALSE),0)</f>
        <v>0</v>
      </c>
      <c r="R1499" s="21">
        <f t="shared" si="93"/>
        <v>0</v>
      </c>
      <c r="S1499" s="21">
        <f>IFERROR(VLOOKUP(A1499,[1]數量彙總!$A:$F,6,FALSE),0)</f>
        <v>0</v>
      </c>
      <c r="T1499" s="21">
        <f t="shared" si="94"/>
        <v>0</v>
      </c>
      <c r="U1499" s="6">
        <f>IFERROR(VLOOKUP(A1499,[2]ARD202103月!$A:$G,7,FALSE),0)</f>
        <v>0</v>
      </c>
      <c r="V1499" s="6">
        <f t="shared" si="95"/>
        <v>0</v>
      </c>
    </row>
    <row r="1500" spans="1:22">
      <c r="A1500" s="13" t="s">
        <v>707</v>
      </c>
      <c r="B1500" s="14" t="s">
        <v>708</v>
      </c>
      <c r="C1500" s="15" t="s">
        <v>4</v>
      </c>
      <c r="D1500" s="15" t="s">
        <v>134</v>
      </c>
      <c r="E1500" s="15" t="s">
        <v>135</v>
      </c>
      <c r="F1500" s="15" t="s">
        <v>569</v>
      </c>
      <c r="G1500" s="15">
        <v>0</v>
      </c>
      <c r="H1500" s="15">
        <v>1</v>
      </c>
      <c r="I1500" s="18">
        <v>0.0167</v>
      </c>
      <c r="J1500" s="15">
        <v>1</v>
      </c>
      <c r="K1500" s="18">
        <v>0.0167</v>
      </c>
      <c r="L1500" s="19"/>
      <c r="M1500" s="20" t="s">
        <v>4</v>
      </c>
      <c r="N1500" s="21" t="s">
        <v>136</v>
      </c>
      <c r="O1500" s="21">
        <f>IFERROR(VLOOKUP(A1500,[1]數量彙總!$A:$B,2,FALSE),0)</f>
        <v>0</v>
      </c>
      <c r="P1500" s="21">
        <f t="shared" si="92"/>
        <v>0</v>
      </c>
      <c r="Q1500" s="21">
        <f>IFERROR(VLOOKUP(A1500,[1]數量彙總!$A:$D,4,FALSE),0)</f>
        <v>0</v>
      </c>
      <c r="R1500" s="21">
        <f t="shared" si="93"/>
        <v>0</v>
      </c>
      <c r="S1500" s="21">
        <f>IFERROR(VLOOKUP(A1500,[1]數量彙總!$A:$F,6,FALSE),0)</f>
        <v>0</v>
      </c>
      <c r="T1500" s="21">
        <f t="shared" si="94"/>
        <v>0</v>
      </c>
      <c r="U1500" s="6">
        <f>IFERROR(VLOOKUP(A1500,[2]ARD202103月!$A:$G,7,FALSE),0)</f>
        <v>0</v>
      </c>
      <c r="V1500" s="6">
        <f t="shared" si="95"/>
        <v>0</v>
      </c>
    </row>
    <row r="1501" spans="1:22">
      <c r="A1501" s="13" t="s">
        <v>707</v>
      </c>
      <c r="B1501" s="14" t="s">
        <v>708</v>
      </c>
      <c r="C1501" s="15" t="s">
        <v>4</v>
      </c>
      <c r="D1501" s="15" t="s">
        <v>165</v>
      </c>
      <c r="E1501" s="15" t="s">
        <v>166</v>
      </c>
      <c r="F1501" s="15" t="s">
        <v>707</v>
      </c>
      <c r="G1501" s="15">
        <v>0</v>
      </c>
      <c r="H1501" s="15">
        <v>1</v>
      </c>
      <c r="I1501" s="18">
        <v>0.0499</v>
      </c>
      <c r="J1501" s="15">
        <v>1</v>
      </c>
      <c r="K1501" s="18">
        <v>0.0499</v>
      </c>
      <c r="L1501" s="19"/>
      <c r="M1501" s="20" t="s">
        <v>4</v>
      </c>
      <c r="N1501" s="21" t="s">
        <v>167</v>
      </c>
      <c r="O1501" s="21">
        <f>IFERROR(VLOOKUP(A1501,[1]數量彙總!$A:$B,2,FALSE),0)</f>
        <v>0</v>
      </c>
      <c r="P1501" s="21">
        <f t="shared" si="92"/>
        <v>0</v>
      </c>
      <c r="Q1501" s="21">
        <f>IFERROR(VLOOKUP(A1501,[1]數量彙總!$A:$D,4,FALSE),0)</f>
        <v>0</v>
      </c>
      <c r="R1501" s="21">
        <f t="shared" si="93"/>
        <v>0</v>
      </c>
      <c r="S1501" s="21">
        <f>IFERROR(VLOOKUP(A1501,[1]數量彙總!$A:$F,6,FALSE),0)</f>
        <v>0</v>
      </c>
      <c r="T1501" s="21">
        <f t="shared" si="94"/>
        <v>0</v>
      </c>
      <c r="U1501" s="6">
        <f>IFERROR(VLOOKUP(A1501,[2]ARD202103月!$A:$G,7,FALSE),0)</f>
        <v>0</v>
      </c>
      <c r="V1501" s="6">
        <f t="shared" si="95"/>
        <v>0</v>
      </c>
    </row>
    <row r="1502" spans="1:22">
      <c r="A1502" s="13" t="s">
        <v>707</v>
      </c>
      <c r="B1502" s="14" t="s">
        <v>708</v>
      </c>
      <c r="C1502" s="15" t="s">
        <v>4</v>
      </c>
      <c r="D1502" s="15" t="s">
        <v>168</v>
      </c>
      <c r="E1502" s="15" t="s">
        <v>169</v>
      </c>
      <c r="F1502" s="15" t="s">
        <v>707</v>
      </c>
      <c r="G1502" s="15">
        <v>0</v>
      </c>
      <c r="H1502" s="15">
        <v>1</v>
      </c>
      <c r="I1502" s="18">
        <v>0.0891</v>
      </c>
      <c r="J1502" s="15">
        <v>1</v>
      </c>
      <c r="K1502" s="18">
        <v>0.0891</v>
      </c>
      <c r="L1502" s="19"/>
      <c r="M1502" s="20" t="s">
        <v>4</v>
      </c>
      <c r="N1502" s="21" t="s">
        <v>170</v>
      </c>
      <c r="O1502" s="21">
        <f>IFERROR(VLOOKUP(A1502,[1]數量彙總!$A:$B,2,FALSE),0)</f>
        <v>0</v>
      </c>
      <c r="P1502" s="21">
        <f t="shared" si="92"/>
        <v>0</v>
      </c>
      <c r="Q1502" s="21">
        <f>IFERROR(VLOOKUP(A1502,[1]數量彙總!$A:$D,4,FALSE),0)</f>
        <v>0</v>
      </c>
      <c r="R1502" s="21">
        <f t="shared" si="93"/>
        <v>0</v>
      </c>
      <c r="S1502" s="21">
        <f>IFERROR(VLOOKUP(A1502,[1]數量彙總!$A:$F,6,FALSE),0)</f>
        <v>0</v>
      </c>
      <c r="T1502" s="21">
        <f t="shared" si="94"/>
        <v>0</v>
      </c>
      <c r="U1502" s="6">
        <f>IFERROR(VLOOKUP(A1502,[2]ARD202103月!$A:$G,7,FALSE),0)</f>
        <v>0</v>
      </c>
      <c r="V1502" s="6">
        <f t="shared" si="95"/>
        <v>0</v>
      </c>
    </row>
    <row r="1503" spans="1:22">
      <c r="A1503" s="13" t="s">
        <v>709</v>
      </c>
      <c r="B1503" s="14" t="s">
        <v>710</v>
      </c>
      <c r="C1503" s="15" t="s">
        <v>4</v>
      </c>
      <c r="D1503" s="15" t="s">
        <v>41</v>
      </c>
      <c r="E1503" s="15" t="s">
        <v>42</v>
      </c>
      <c r="F1503" s="15" t="s">
        <v>489</v>
      </c>
      <c r="G1503" s="15">
        <v>0</v>
      </c>
      <c r="H1503" s="15">
        <v>1</v>
      </c>
      <c r="I1503" s="18">
        <v>0.0281</v>
      </c>
      <c r="J1503" s="15">
        <v>1</v>
      </c>
      <c r="K1503" s="18">
        <v>0.0281</v>
      </c>
      <c r="L1503" s="19"/>
      <c r="M1503" s="20" t="s">
        <v>4</v>
      </c>
      <c r="N1503" s="21" t="s">
        <v>44</v>
      </c>
      <c r="O1503" s="21">
        <f>IFERROR(VLOOKUP(A1503,[1]數量彙總!$A:$B,2,FALSE),0)</f>
        <v>0</v>
      </c>
      <c r="P1503" s="21">
        <f t="shared" si="92"/>
        <v>0</v>
      </c>
      <c r="Q1503" s="21">
        <f>IFERROR(VLOOKUP(A1503,[1]數量彙總!$A:$D,4,FALSE),0)</f>
        <v>0</v>
      </c>
      <c r="R1503" s="21">
        <f t="shared" si="93"/>
        <v>0</v>
      </c>
      <c r="S1503" s="21">
        <f>IFERROR(VLOOKUP(A1503,[1]數量彙總!$A:$F,6,FALSE),0)</f>
        <v>0</v>
      </c>
      <c r="T1503" s="21">
        <f t="shared" si="94"/>
        <v>0</v>
      </c>
      <c r="U1503" s="6">
        <f>IFERROR(VLOOKUP(A1503,[2]ARD202103月!$A:$G,7,FALSE),0)</f>
        <v>0</v>
      </c>
      <c r="V1503" s="6">
        <f t="shared" si="95"/>
        <v>0</v>
      </c>
    </row>
    <row r="1504" spans="1:22">
      <c r="A1504" s="13" t="s">
        <v>709</v>
      </c>
      <c r="B1504" s="14" t="s">
        <v>710</v>
      </c>
      <c r="C1504" s="15" t="s">
        <v>4</v>
      </c>
      <c r="D1504" s="15" t="s">
        <v>199</v>
      </c>
      <c r="E1504" s="15" t="s">
        <v>200</v>
      </c>
      <c r="F1504" s="15" t="s">
        <v>489</v>
      </c>
      <c r="G1504" s="15">
        <v>0</v>
      </c>
      <c r="H1504" s="15">
        <v>1</v>
      </c>
      <c r="I1504" s="18">
        <v>0.0039</v>
      </c>
      <c r="J1504" s="15">
        <v>1</v>
      </c>
      <c r="K1504" s="18">
        <v>0.0039</v>
      </c>
      <c r="L1504" s="19"/>
      <c r="M1504" s="20" t="s">
        <v>4</v>
      </c>
      <c r="N1504" s="21" t="s">
        <v>201</v>
      </c>
      <c r="O1504" s="21">
        <f>IFERROR(VLOOKUP(A1504,[1]數量彙總!$A:$B,2,FALSE),0)</f>
        <v>0</v>
      </c>
      <c r="P1504" s="21">
        <f t="shared" si="92"/>
        <v>0</v>
      </c>
      <c r="Q1504" s="21">
        <f>IFERROR(VLOOKUP(A1504,[1]數量彙總!$A:$D,4,FALSE),0)</f>
        <v>0</v>
      </c>
      <c r="R1504" s="21">
        <f t="shared" si="93"/>
        <v>0</v>
      </c>
      <c r="S1504" s="21">
        <f>IFERROR(VLOOKUP(A1504,[1]數量彙總!$A:$F,6,FALSE),0)</f>
        <v>0</v>
      </c>
      <c r="T1504" s="21">
        <f t="shared" si="94"/>
        <v>0</v>
      </c>
      <c r="U1504" s="6">
        <f>IFERROR(VLOOKUP(A1504,[2]ARD202103月!$A:$G,7,FALSE),0)</f>
        <v>0</v>
      </c>
      <c r="V1504" s="6">
        <f t="shared" si="95"/>
        <v>0</v>
      </c>
    </row>
    <row r="1505" spans="1:22">
      <c r="A1505" s="13" t="s">
        <v>709</v>
      </c>
      <c r="B1505" s="14" t="s">
        <v>710</v>
      </c>
      <c r="C1505" s="15" t="s">
        <v>4</v>
      </c>
      <c r="D1505" s="15" t="s">
        <v>49</v>
      </c>
      <c r="E1505" s="15" t="s">
        <v>50</v>
      </c>
      <c r="F1505" s="15" t="s">
        <v>490</v>
      </c>
      <c r="G1505" s="15">
        <v>0</v>
      </c>
      <c r="H1505" s="15">
        <v>1</v>
      </c>
      <c r="I1505" s="18">
        <v>0</v>
      </c>
      <c r="J1505" s="15">
        <v>1</v>
      </c>
      <c r="K1505" s="18">
        <v>0</v>
      </c>
      <c r="L1505" s="19"/>
      <c r="M1505" s="20" t="s">
        <v>4</v>
      </c>
      <c r="N1505" s="21" t="s">
        <v>51</v>
      </c>
      <c r="O1505" s="21">
        <f>IFERROR(VLOOKUP(A1505,[1]數量彙總!$A:$B,2,FALSE),0)</f>
        <v>0</v>
      </c>
      <c r="P1505" s="21">
        <f t="shared" si="92"/>
        <v>0</v>
      </c>
      <c r="Q1505" s="21">
        <f>IFERROR(VLOOKUP(A1505,[1]數量彙總!$A:$D,4,FALSE),0)</f>
        <v>0</v>
      </c>
      <c r="R1505" s="21">
        <f t="shared" si="93"/>
        <v>0</v>
      </c>
      <c r="S1505" s="21">
        <f>IFERROR(VLOOKUP(A1505,[1]數量彙總!$A:$F,6,FALSE),0)</f>
        <v>0</v>
      </c>
      <c r="T1505" s="21">
        <f t="shared" si="94"/>
        <v>0</v>
      </c>
      <c r="U1505" s="6">
        <f>IFERROR(VLOOKUP(A1505,[2]ARD202103月!$A:$G,7,FALSE),0)</f>
        <v>0</v>
      </c>
      <c r="V1505" s="6">
        <f t="shared" si="95"/>
        <v>0</v>
      </c>
    </row>
    <row r="1506" spans="1:22">
      <c r="A1506" s="13" t="s">
        <v>709</v>
      </c>
      <c r="B1506" s="14" t="s">
        <v>710</v>
      </c>
      <c r="C1506" s="15" t="s">
        <v>4</v>
      </c>
      <c r="D1506" s="15" t="s">
        <v>134</v>
      </c>
      <c r="E1506" s="15" t="s">
        <v>135</v>
      </c>
      <c r="F1506" s="15" t="s">
        <v>490</v>
      </c>
      <c r="G1506" s="15">
        <v>0</v>
      </c>
      <c r="H1506" s="15">
        <v>1</v>
      </c>
      <c r="I1506" s="18">
        <v>0.0167</v>
      </c>
      <c r="J1506" s="15">
        <v>1</v>
      </c>
      <c r="K1506" s="18">
        <v>0.0167</v>
      </c>
      <c r="L1506" s="19"/>
      <c r="M1506" s="20" t="s">
        <v>4</v>
      </c>
      <c r="N1506" s="21" t="s">
        <v>136</v>
      </c>
      <c r="O1506" s="21">
        <f>IFERROR(VLOOKUP(A1506,[1]數量彙總!$A:$B,2,FALSE),0)</f>
        <v>0</v>
      </c>
      <c r="P1506" s="21">
        <f t="shared" si="92"/>
        <v>0</v>
      </c>
      <c r="Q1506" s="21">
        <f>IFERROR(VLOOKUP(A1506,[1]數量彙總!$A:$D,4,FALSE),0)</f>
        <v>0</v>
      </c>
      <c r="R1506" s="21">
        <f t="shared" si="93"/>
        <v>0</v>
      </c>
      <c r="S1506" s="21">
        <f>IFERROR(VLOOKUP(A1506,[1]數量彙總!$A:$F,6,FALSE),0)</f>
        <v>0</v>
      </c>
      <c r="T1506" s="21">
        <f t="shared" si="94"/>
        <v>0</v>
      </c>
      <c r="U1506" s="6">
        <f>IFERROR(VLOOKUP(A1506,[2]ARD202103月!$A:$G,7,FALSE),0)</f>
        <v>0</v>
      </c>
      <c r="V1506" s="6">
        <f t="shared" si="95"/>
        <v>0</v>
      </c>
    </row>
    <row r="1507" spans="1:22">
      <c r="A1507" s="13" t="s">
        <v>709</v>
      </c>
      <c r="B1507" s="14" t="s">
        <v>710</v>
      </c>
      <c r="C1507" s="15" t="s">
        <v>4</v>
      </c>
      <c r="D1507" s="15" t="s">
        <v>56</v>
      </c>
      <c r="E1507" s="15" t="s">
        <v>57</v>
      </c>
      <c r="F1507" s="15" t="s">
        <v>490</v>
      </c>
      <c r="G1507" s="15">
        <v>0</v>
      </c>
      <c r="H1507" s="15">
        <v>1</v>
      </c>
      <c r="I1507" s="18">
        <v>0</v>
      </c>
      <c r="J1507" s="15">
        <v>1</v>
      </c>
      <c r="K1507" s="18">
        <v>0</v>
      </c>
      <c r="L1507" s="19"/>
      <c r="M1507" s="20" t="s">
        <v>4</v>
      </c>
      <c r="N1507" s="21" t="s">
        <v>58</v>
      </c>
      <c r="O1507" s="21">
        <f>IFERROR(VLOOKUP(A1507,[1]數量彙總!$A:$B,2,FALSE),0)</f>
        <v>0</v>
      </c>
      <c r="P1507" s="21">
        <f t="shared" si="92"/>
        <v>0</v>
      </c>
      <c r="Q1507" s="21">
        <f>IFERROR(VLOOKUP(A1507,[1]數量彙總!$A:$D,4,FALSE),0)</f>
        <v>0</v>
      </c>
      <c r="R1507" s="21">
        <f t="shared" si="93"/>
        <v>0</v>
      </c>
      <c r="S1507" s="21">
        <f>IFERROR(VLOOKUP(A1507,[1]數量彙總!$A:$F,6,FALSE),0)</f>
        <v>0</v>
      </c>
      <c r="T1507" s="21">
        <f t="shared" si="94"/>
        <v>0</v>
      </c>
      <c r="U1507" s="6">
        <f>IFERROR(VLOOKUP(A1507,[2]ARD202103月!$A:$G,7,FALSE),0)</f>
        <v>0</v>
      </c>
      <c r="V1507" s="6">
        <f t="shared" si="95"/>
        <v>0</v>
      </c>
    </row>
    <row r="1508" spans="1:22">
      <c r="A1508" s="13" t="s">
        <v>709</v>
      </c>
      <c r="B1508" s="14" t="s">
        <v>710</v>
      </c>
      <c r="C1508" s="15" t="s">
        <v>4</v>
      </c>
      <c r="D1508" s="15" t="s">
        <v>59</v>
      </c>
      <c r="E1508" s="15" t="s">
        <v>60</v>
      </c>
      <c r="F1508" s="15" t="s">
        <v>490</v>
      </c>
      <c r="G1508" s="15">
        <v>0</v>
      </c>
      <c r="H1508" s="15">
        <v>1</v>
      </c>
      <c r="I1508" s="18">
        <v>0.0467</v>
      </c>
      <c r="J1508" s="15">
        <v>1</v>
      </c>
      <c r="K1508" s="18">
        <v>0.0467</v>
      </c>
      <c r="L1508" s="19"/>
      <c r="M1508" s="20" t="s">
        <v>4</v>
      </c>
      <c r="N1508" s="21" t="s">
        <v>61</v>
      </c>
      <c r="O1508" s="21">
        <f>IFERROR(VLOOKUP(A1508,[1]數量彙總!$A:$B,2,FALSE),0)</f>
        <v>0</v>
      </c>
      <c r="P1508" s="21">
        <f t="shared" si="92"/>
        <v>0</v>
      </c>
      <c r="Q1508" s="21">
        <f>IFERROR(VLOOKUP(A1508,[1]數量彙總!$A:$D,4,FALSE),0)</f>
        <v>0</v>
      </c>
      <c r="R1508" s="21">
        <f t="shared" si="93"/>
        <v>0</v>
      </c>
      <c r="S1508" s="21">
        <f>IFERROR(VLOOKUP(A1508,[1]數量彙總!$A:$F,6,FALSE),0)</f>
        <v>0</v>
      </c>
      <c r="T1508" s="21">
        <f t="shared" si="94"/>
        <v>0</v>
      </c>
      <c r="U1508" s="6">
        <f>IFERROR(VLOOKUP(A1508,[2]ARD202103月!$A:$G,7,FALSE),0)</f>
        <v>0</v>
      </c>
      <c r="V1508" s="6">
        <f t="shared" si="95"/>
        <v>0</v>
      </c>
    </row>
    <row r="1509" spans="1:22">
      <c r="A1509" s="13" t="s">
        <v>709</v>
      </c>
      <c r="B1509" s="14" t="s">
        <v>710</v>
      </c>
      <c r="C1509" s="15" t="s">
        <v>4</v>
      </c>
      <c r="D1509" s="15" t="s">
        <v>62</v>
      </c>
      <c r="E1509" s="15" t="s">
        <v>63</v>
      </c>
      <c r="F1509" s="15" t="s">
        <v>490</v>
      </c>
      <c r="G1509" s="15">
        <v>0</v>
      </c>
      <c r="H1509" s="15">
        <v>1</v>
      </c>
      <c r="I1509" s="18">
        <v>0.01</v>
      </c>
      <c r="J1509" s="15">
        <v>1</v>
      </c>
      <c r="K1509" s="18">
        <v>0.01</v>
      </c>
      <c r="L1509" s="19"/>
      <c r="M1509" s="20" t="s">
        <v>4</v>
      </c>
      <c r="N1509" s="21" t="s">
        <v>64</v>
      </c>
      <c r="O1509" s="21">
        <f>IFERROR(VLOOKUP(A1509,[1]數量彙總!$A:$B,2,FALSE),0)</f>
        <v>0</v>
      </c>
      <c r="P1509" s="21">
        <f t="shared" si="92"/>
        <v>0</v>
      </c>
      <c r="Q1509" s="21">
        <f>IFERROR(VLOOKUP(A1509,[1]數量彙總!$A:$D,4,FALSE),0)</f>
        <v>0</v>
      </c>
      <c r="R1509" s="21">
        <f t="shared" si="93"/>
        <v>0</v>
      </c>
      <c r="S1509" s="21">
        <f>IFERROR(VLOOKUP(A1509,[1]數量彙總!$A:$F,6,FALSE),0)</f>
        <v>0</v>
      </c>
      <c r="T1509" s="21">
        <f t="shared" si="94"/>
        <v>0</v>
      </c>
      <c r="U1509" s="6">
        <f>IFERROR(VLOOKUP(A1509,[2]ARD202103月!$A:$G,7,FALSE),0)</f>
        <v>0</v>
      </c>
      <c r="V1509" s="6">
        <f t="shared" si="95"/>
        <v>0</v>
      </c>
    </row>
    <row r="1510" spans="1:22">
      <c r="A1510" s="13" t="s">
        <v>709</v>
      </c>
      <c r="B1510" s="14" t="s">
        <v>710</v>
      </c>
      <c r="C1510" s="15" t="s">
        <v>4</v>
      </c>
      <c r="D1510" s="15" t="s">
        <v>404</v>
      </c>
      <c r="E1510" s="15" t="s">
        <v>405</v>
      </c>
      <c r="F1510" s="15" t="s">
        <v>551</v>
      </c>
      <c r="G1510" s="15">
        <v>0</v>
      </c>
      <c r="H1510" s="15">
        <v>1</v>
      </c>
      <c r="I1510" s="18">
        <v>0.0346</v>
      </c>
      <c r="J1510" s="15">
        <v>1</v>
      </c>
      <c r="K1510" s="18">
        <v>0.0346</v>
      </c>
      <c r="L1510" s="19"/>
      <c r="M1510" s="20" t="s">
        <v>4</v>
      </c>
      <c r="N1510" s="21" t="s">
        <v>406</v>
      </c>
      <c r="O1510" s="21">
        <f>IFERROR(VLOOKUP(A1510,[1]數量彙總!$A:$B,2,FALSE),0)</f>
        <v>0</v>
      </c>
      <c r="P1510" s="21">
        <f t="shared" si="92"/>
        <v>0</v>
      </c>
      <c r="Q1510" s="21">
        <f>IFERROR(VLOOKUP(A1510,[1]數量彙總!$A:$D,4,FALSE),0)</f>
        <v>0</v>
      </c>
      <c r="R1510" s="21">
        <f t="shared" si="93"/>
        <v>0</v>
      </c>
      <c r="S1510" s="21">
        <f>IFERROR(VLOOKUP(A1510,[1]數量彙總!$A:$F,6,FALSE),0)</f>
        <v>0</v>
      </c>
      <c r="T1510" s="21">
        <f t="shared" si="94"/>
        <v>0</v>
      </c>
      <c r="U1510" s="6">
        <f>IFERROR(VLOOKUP(A1510,[2]ARD202103月!$A:$G,7,FALSE),0)</f>
        <v>0</v>
      </c>
      <c r="V1510" s="6">
        <f t="shared" si="95"/>
        <v>0</v>
      </c>
    </row>
    <row r="1511" spans="1:22">
      <c r="A1511" s="13" t="s">
        <v>709</v>
      </c>
      <c r="B1511" s="14" t="s">
        <v>710</v>
      </c>
      <c r="C1511" s="15" t="s">
        <v>4</v>
      </c>
      <c r="D1511" s="15" t="s">
        <v>485</v>
      </c>
      <c r="E1511" s="15" t="s">
        <v>486</v>
      </c>
      <c r="F1511" s="15" t="s">
        <v>709</v>
      </c>
      <c r="G1511" s="15">
        <v>0</v>
      </c>
      <c r="H1511" s="15">
        <v>1</v>
      </c>
      <c r="I1511" s="18">
        <v>0.0129</v>
      </c>
      <c r="J1511" s="15">
        <v>1</v>
      </c>
      <c r="K1511" s="18">
        <v>0.0129</v>
      </c>
      <c r="L1511" s="19"/>
      <c r="M1511" s="20" t="s">
        <v>4</v>
      </c>
      <c r="N1511" s="21" t="s">
        <v>487</v>
      </c>
      <c r="O1511" s="21">
        <f>IFERROR(VLOOKUP(A1511,[1]數量彙總!$A:$B,2,FALSE),0)</f>
        <v>0</v>
      </c>
      <c r="P1511" s="21">
        <f t="shared" si="92"/>
        <v>0</v>
      </c>
      <c r="Q1511" s="21">
        <f>IFERROR(VLOOKUP(A1511,[1]數量彙總!$A:$D,4,FALSE),0)</f>
        <v>0</v>
      </c>
      <c r="R1511" s="21">
        <f t="shared" si="93"/>
        <v>0</v>
      </c>
      <c r="S1511" s="21">
        <f>IFERROR(VLOOKUP(A1511,[1]數量彙總!$A:$F,6,FALSE),0)</f>
        <v>0</v>
      </c>
      <c r="T1511" s="21">
        <f t="shared" si="94"/>
        <v>0</v>
      </c>
      <c r="U1511" s="6">
        <f>IFERROR(VLOOKUP(A1511,[2]ARD202103月!$A:$G,7,FALSE),0)</f>
        <v>0</v>
      </c>
      <c r="V1511" s="6">
        <f t="shared" si="95"/>
        <v>0</v>
      </c>
    </row>
    <row r="1512" spans="1:22">
      <c r="A1512" s="13" t="s">
        <v>709</v>
      </c>
      <c r="B1512" s="14" t="s">
        <v>710</v>
      </c>
      <c r="C1512" s="15" t="s">
        <v>4</v>
      </c>
      <c r="D1512" s="15" t="s">
        <v>294</v>
      </c>
      <c r="E1512" s="15" t="s">
        <v>295</v>
      </c>
      <c r="F1512" s="15" t="s">
        <v>709</v>
      </c>
      <c r="G1512" s="15">
        <v>0</v>
      </c>
      <c r="H1512" s="15">
        <v>1</v>
      </c>
      <c r="I1512" s="18">
        <v>0.016</v>
      </c>
      <c r="J1512" s="15">
        <v>1</v>
      </c>
      <c r="K1512" s="18">
        <v>0.016</v>
      </c>
      <c r="L1512" s="19"/>
      <c r="M1512" s="20" t="s">
        <v>4</v>
      </c>
      <c r="N1512" s="21" t="s">
        <v>296</v>
      </c>
      <c r="O1512" s="21">
        <f>IFERROR(VLOOKUP(A1512,[1]數量彙總!$A:$B,2,FALSE),0)</f>
        <v>0</v>
      </c>
      <c r="P1512" s="21">
        <f t="shared" si="92"/>
        <v>0</v>
      </c>
      <c r="Q1512" s="21">
        <f>IFERROR(VLOOKUP(A1512,[1]數量彙總!$A:$D,4,FALSE),0)</f>
        <v>0</v>
      </c>
      <c r="R1512" s="21">
        <f t="shared" si="93"/>
        <v>0</v>
      </c>
      <c r="S1512" s="21">
        <f>IFERROR(VLOOKUP(A1512,[1]數量彙總!$A:$F,6,FALSE),0)</f>
        <v>0</v>
      </c>
      <c r="T1512" s="21">
        <f t="shared" si="94"/>
        <v>0</v>
      </c>
      <c r="U1512" s="6">
        <f>IFERROR(VLOOKUP(A1512,[2]ARD202103月!$A:$G,7,FALSE),0)</f>
        <v>0</v>
      </c>
      <c r="V1512" s="6">
        <f t="shared" si="95"/>
        <v>0</v>
      </c>
    </row>
    <row r="1513" spans="1:22">
      <c r="A1513" s="13" t="s">
        <v>709</v>
      </c>
      <c r="B1513" s="14" t="s">
        <v>710</v>
      </c>
      <c r="C1513" s="15" t="s">
        <v>4</v>
      </c>
      <c r="D1513" s="15" t="s">
        <v>297</v>
      </c>
      <c r="E1513" s="15" t="s">
        <v>298</v>
      </c>
      <c r="F1513" s="15" t="s">
        <v>709</v>
      </c>
      <c r="G1513" s="15">
        <v>0</v>
      </c>
      <c r="H1513" s="15">
        <v>1</v>
      </c>
      <c r="I1513" s="18">
        <v>0.1632</v>
      </c>
      <c r="J1513" s="15">
        <v>1</v>
      </c>
      <c r="K1513" s="18">
        <v>0.1632</v>
      </c>
      <c r="L1513" s="19"/>
      <c r="M1513" s="20" t="s">
        <v>4</v>
      </c>
      <c r="N1513" s="21" t="s">
        <v>299</v>
      </c>
      <c r="O1513" s="21">
        <f>IFERROR(VLOOKUP(A1513,[1]數量彙總!$A:$B,2,FALSE),0)</f>
        <v>0</v>
      </c>
      <c r="P1513" s="21">
        <f t="shared" si="92"/>
        <v>0</v>
      </c>
      <c r="Q1513" s="21">
        <f>IFERROR(VLOOKUP(A1513,[1]數量彙總!$A:$D,4,FALSE),0)</f>
        <v>0</v>
      </c>
      <c r="R1513" s="21">
        <f t="shared" si="93"/>
        <v>0</v>
      </c>
      <c r="S1513" s="21">
        <f>IFERROR(VLOOKUP(A1513,[1]數量彙總!$A:$F,6,FALSE),0)</f>
        <v>0</v>
      </c>
      <c r="T1513" s="21">
        <f t="shared" si="94"/>
        <v>0</v>
      </c>
      <c r="U1513" s="6">
        <f>IFERROR(VLOOKUP(A1513,[2]ARD202103月!$A:$G,7,FALSE),0)</f>
        <v>0</v>
      </c>
      <c r="V1513" s="6">
        <f t="shared" si="95"/>
        <v>0</v>
      </c>
    </row>
    <row r="1514" spans="1:22">
      <c r="A1514" s="13" t="s">
        <v>709</v>
      </c>
      <c r="B1514" s="14" t="s">
        <v>710</v>
      </c>
      <c r="C1514" s="15" t="s">
        <v>4</v>
      </c>
      <c r="D1514" s="15" t="s">
        <v>300</v>
      </c>
      <c r="E1514" s="15" t="s">
        <v>301</v>
      </c>
      <c r="F1514" s="15" t="s">
        <v>709</v>
      </c>
      <c r="G1514" s="15">
        <v>0</v>
      </c>
      <c r="H1514" s="15">
        <v>1</v>
      </c>
      <c r="I1514" s="18">
        <v>0.1238</v>
      </c>
      <c r="J1514" s="15">
        <v>1</v>
      </c>
      <c r="K1514" s="18">
        <v>0.1238</v>
      </c>
      <c r="L1514" s="19"/>
      <c r="M1514" s="20" t="s">
        <v>4</v>
      </c>
      <c r="N1514" s="21" t="s">
        <v>302</v>
      </c>
      <c r="O1514" s="21">
        <f>IFERROR(VLOOKUP(A1514,[1]數量彙總!$A:$B,2,FALSE),0)</f>
        <v>0</v>
      </c>
      <c r="P1514" s="21">
        <f t="shared" si="92"/>
        <v>0</v>
      </c>
      <c r="Q1514" s="21">
        <f>IFERROR(VLOOKUP(A1514,[1]數量彙總!$A:$D,4,FALSE),0)</f>
        <v>0</v>
      </c>
      <c r="R1514" s="21">
        <f t="shared" si="93"/>
        <v>0</v>
      </c>
      <c r="S1514" s="21">
        <f>IFERROR(VLOOKUP(A1514,[1]數量彙總!$A:$F,6,FALSE),0)</f>
        <v>0</v>
      </c>
      <c r="T1514" s="21">
        <f t="shared" si="94"/>
        <v>0</v>
      </c>
      <c r="U1514" s="6">
        <f>IFERROR(VLOOKUP(A1514,[2]ARD202103月!$A:$G,7,FALSE),0)</f>
        <v>0</v>
      </c>
      <c r="V1514" s="6">
        <f t="shared" si="95"/>
        <v>0</v>
      </c>
    </row>
    <row r="1515" spans="1:22">
      <c r="A1515" s="13" t="s">
        <v>709</v>
      </c>
      <c r="B1515" s="14" t="s">
        <v>710</v>
      </c>
      <c r="C1515" s="15" t="s">
        <v>4</v>
      </c>
      <c r="D1515" s="15" t="s">
        <v>303</v>
      </c>
      <c r="E1515" s="15" t="s">
        <v>304</v>
      </c>
      <c r="F1515" s="15" t="s">
        <v>709</v>
      </c>
      <c r="G1515" s="15">
        <v>0</v>
      </c>
      <c r="H1515" s="15">
        <v>1</v>
      </c>
      <c r="I1515" s="18">
        <v>0.01</v>
      </c>
      <c r="J1515" s="15">
        <v>1</v>
      </c>
      <c r="K1515" s="18">
        <v>0.01</v>
      </c>
      <c r="L1515" s="19"/>
      <c r="M1515" s="20" t="s">
        <v>4</v>
      </c>
      <c r="N1515" s="21" t="s">
        <v>305</v>
      </c>
      <c r="O1515" s="21">
        <f>IFERROR(VLOOKUP(A1515,[1]數量彙總!$A:$B,2,FALSE),0)</f>
        <v>0</v>
      </c>
      <c r="P1515" s="21">
        <f t="shared" si="92"/>
        <v>0</v>
      </c>
      <c r="Q1515" s="21">
        <f>IFERROR(VLOOKUP(A1515,[1]數量彙總!$A:$D,4,FALSE),0)</f>
        <v>0</v>
      </c>
      <c r="R1515" s="21">
        <f t="shared" si="93"/>
        <v>0</v>
      </c>
      <c r="S1515" s="21">
        <f>IFERROR(VLOOKUP(A1515,[1]數量彙總!$A:$F,6,FALSE),0)</f>
        <v>0</v>
      </c>
      <c r="T1515" s="21">
        <f t="shared" si="94"/>
        <v>0</v>
      </c>
      <c r="U1515" s="6">
        <f>IFERROR(VLOOKUP(A1515,[2]ARD202103月!$A:$G,7,FALSE),0)</f>
        <v>0</v>
      </c>
      <c r="V1515" s="6">
        <f t="shared" si="95"/>
        <v>0</v>
      </c>
    </row>
    <row r="1516" spans="1:22">
      <c r="A1516" s="13" t="s">
        <v>709</v>
      </c>
      <c r="B1516" s="14" t="s">
        <v>710</v>
      </c>
      <c r="C1516" s="15" t="s">
        <v>4</v>
      </c>
      <c r="D1516" s="15" t="s">
        <v>306</v>
      </c>
      <c r="E1516" s="15" t="s">
        <v>307</v>
      </c>
      <c r="F1516" s="15" t="s">
        <v>709</v>
      </c>
      <c r="G1516" s="15">
        <v>0</v>
      </c>
      <c r="H1516" s="15">
        <v>1</v>
      </c>
      <c r="I1516" s="18">
        <v>0.03</v>
      </c>
      <c r="J1516" s="15">
        <v>1</v>
      </c>
      <c r="K1516" s="18">
        <v>0.03</v>
      </c>
      <c r="L1516" s="19"/>
      <c r="M1516" s="20" t="s">
        <v>4</v>
      </c>
      <c r="N1516" s="21" t="s">
        <v>308</v>
      </c>
      <c r="O1516" s="21">
        <f>IFERROR(VLOOKUP(A1516,[1]數量彙總!$A:$B,2,FALSE),0)</f>
        <v>0</v>
      </c>
      <c r="P1516" s="21">
        <f t="shared" si="92"/>
        <v>0</v>
      </c>
      <c r="Q1516" s="21">
        <f>IFERROR(VLOOKUP(A1516,[1]數量彙總!$A:$D,4,FALSE),0)</f>
        <v>0</v>
      </c>
      <c r="R1516" s="21">
        <f t="shared" si="93"/>
        <v>0</v>
      </c>
      <c r="S1516" s="21">
        <f>IFERROR(VLOOKUP(A1516,[1]數量彙總!$A:$F,6,FALSE),0)</f>
        <v>0</v>
      </c>
      <c r="T1516" s="21">
        <f t="shared" si="94"/>
        <v>0</v>
      </c>
      <c r="U1516" s="6">
        <f>IFERROR(VLOOKUP(A1516,[2]ARD202103月!$A:$G,7,FALSE),0)</f>
        <v>0</v>
      </c>
      <c r="V1516" s="6">
        <f t="shared" si="95"/>
        <v>0</v>
      </c>
    </row>
    <row r="1517" spans="1:22">
      <c r="A1517" s="13" t="s">
        <v>709</v>
      </c>
      <c r="B1517" s="14" t="s">
        <v>710</v>
      </c>
      <c r="C1517" s="15" t="s">
        <v>4</v>
      </c>
      <c r="D1517" s="15" t="s">
        <v>309</v>
      </c>
      <c r="E1517" s="15" t="s">
        <v>310</v>
      </c>
      <c r="F1517" s="15" t="s">
        <v>709</v>
      </c>
      <c r="G1517" s="15">
        <v>0</v>
      </c>
      <c r="H1517" s="15">
        <v>1</v>
      </c>
      <c r="I1517" s="18">
        <v>0.03</v>
      </c>
      <c r="J1517" s="15">
        <v>1</v>
      </c>
      <c r="K1517" s="18">
        <v>0.03</v>
      </c>
      <c r="L1517" s="19"/>
      <c r="M1517" s="20" t="s">
        <v>4</v>
      </c>
      <c r="N1517" s="21" t="s">
        <v>311</v>
      </c>
      <c r="O1517" s="21">
        <f>IFERROR(VLOOKUP(A1517,[1]數量彙總!$A:$B,2,FALSE),0)</f>
        <v>0</v>
      </c>
      <c r="P1517" s="21">
        <f t="shared" si="92"/>
        <v>0</v>
      </c>
      <c r="Q1517" s="21">
        <f>IFERROR(VLOOKUP(A1517,[1]數量彙總!$A:$D,4,FALSE),0)</f>
        <v>0</v>
      </c>
      <c r="R1517" s="21">
        <f t="shared" si="93"/>
        <v>0</v>
      </c>
      <c r="S1517" s="21">
        <f>IFERROR(VLOOKUP(A1517,[1]數量彙總!$A:$F,6,FALSE),0)</f>
        <v>0</v>
      </c>
      <c r="T1517" s="21">
        <f t="shared" si="94"/>
        <v>0</v>
      </c>
      <c r="U1517" s="6">
        <f>IFERROR(VLOOKUP(A1517,[2]ARD202103月!$A:$G,7,FALSE),0)</f>
        <v>0</v>
      </c>
      <c r="V1517" s="6">
        <f t="shared" si="95"/>
        <v>0</v>
      </c>
    </row>
    <row r="1518" spans="1:22">
      <c r="A1518" s="13" t="s">
        <v>709</v>
      </c>
      <c r="B1518" s="14" t="s">
        <v>710</v>
      </c>
      <c r="C1518" s="15" t="s">
        <v>4</v>
      </c>
      <c r="D1518" s="15" t="s">
        <v>165</v>
      </c>
      <c r="E1518" s="15" t="s">
        <v>166</v>
      </c>
      <c r="F1518" s="15" t="s">
        <v>709</v>
      </c>
      <c r="G1518" s="15">
        <v>0</v>
      </c>
      <c r="H1518" s="15">
        <v>1</v>
      </c>
      <c r="I1518" s="18">
        <v>0.0499</v>
      </c>
      <c r="J1518" s="15">
        <v>1</v>
      </c>
      <c r="K1518" s="18">
        <v>0.0499</v>
      </c>
      <c r="L1518" s="19"/>
      <c r="M1518" s="20" t="s">
        <v>4</v>
      </c>
      <c r="N1518" s="21" t="s">
        <v>167</v>
      </c>
      <c r="O1518" s="21">
        <f>IFERROR(VLOOKUP(A1518,[1]數量彙總!$A:$B,2,FALSE),0)</f>
        <v>0</v>
      </c>
      <c r="P1518" s="21">
        <f t="shared" si="92"/>
        <v>0</v>
      </c>
      <c r="Q1518" s="21">
        <f>IFERROR(VLOOKUP(A1518,[1]數量彙總!$A:$D,4,FALSE),0)</f>
        <v>0</v>
      </c>
      <c r="R1518" s="21">
        <f t="shared" si="93"/>
        <v>0</v>
      </c>
      <c r="S1518" s="21">
        <f>IFERROR(VLOOKUP(A1518,[1]數量彙總!$A:$F,6,FALSE),0)</f>
        <v>0</v>
      </c>
      <c r="T1518" s="21">
        <f t="shared" si="94"/>
        <v>0</v>
      </c>
      <c r="U1518" s="6">
        <f>IFERROR(VLOOKUP(A1518,[2]ARD202103月!$A:$G,7,FALSE),0)</f>
        <v>0</v>
      </c>
      <c r="V1518" s="6">
        <f t="shared" si="95"/>
        <v>0</v>
      </c>
    </row>
    <row r="1519" spans="1:22">
      <c r="A1519" s="13" t="s">
        <v>711</v>
      </c>
      <c r="B1519" s="14" t="s">
        <v>712</v>
      </c>
      <c r="C1519" s="15" t="s">
        <v>4</v>
      </c>
      <c r="D1519" s="15" t="s">
        <v>125</v>
      </c>
      <c r="E1519" s="15" t="s">
        <v>126</v>
      </c>
      <c r="F1519" s="15" t="s">
        <v>198</v>
      </c>
      <c r="G1519" s="15">
        <v>0</v>
      </c>
      <c r="H1519" s="15">
        <v>1</v>
      </c>
      <c r="I1519" s="18">
        <v>0.0453</v>
      </c>
      <c r="J1519" s="15">
        <v>1</v>
      </c>
      <c r="K1519" s="18">
        <v>0.0453</v>
      </c>
      <c r="L1519" s="19"/>
      <c r="M1519" s="20" t="s">
        <v>4</v>
      </c>
      <c r="N1519" s="21" t="s">
        <v>127</v>
      </c>
      <c r="O1519" s="21">
        <f>IFERROR(VLOOKUP(A1519,[1]數量彙總!$A:$B,2,FALSE),0)</f>
        <v>0</v>
      </c>
      <c r="P1519" s="21">
        <f t="shared" si="92"/>
        <v>0</v>
      </c>
      <c r="Q1519" s="21">
        <f>IFERROR(VLOOKUP(A1519,[1]數量彙總!$A:$D,4,FALSE),0)</f>
        <v>0</v>
      </c>
      <c r="R1519" s="21">
        <f t="shared" si="93"/>
        <v>0</v>
      </c>
      <c r="S1519" s="21">
        <f>IFERROR(VLOOKUP(A1519,[1]數量彙總!$A:$F,6,FALSE),0)</f>
        <v>0</v>
      </c>
      <c r="T1519" s="21">
        <f t="shared" si="94"/>
        <v>0</v>
      </c>
      <c r="U1519" s="6">
        <f>IFERROR(VLOOKUP(A1519,[2]ARD202103月!$A:$G,7,FALSE),0)</f>
        <v>0</v>
      </c>
      <c r="V1519" s="6">
        <f t="shared" si="95"/>
        <v>0</v>
      </c>
    </row>
    <row r="1520" spans="1:22">
      <c r="A1520" s="13" t="s">
        <v>711</v>
      </c>
      <c r="B1520" s="14" t="s">
        <v>712</v>
      </c>
      <c r="C1520" s="15" t="s">
        <v>4</v>
      </c>
      <c r="D1520" s="15" t="s">
        <v>199</v>
      </c>
      <c r="E1520" s="15" t="s">
        <v>200</v>
      </c>
      <c r="F1520" s="15" t="s">
        <v>198</v>
      </c>
      <c r="G1520" s="15">
        <v>0</v>
      </c>
      <c r="H1520" s="15">
        <v>1</v>
      </c>
      <c r="I1520" s="18">
        <v>0.0039</v>
      </c>
      <c r="J1520" s="15">
        <v>1</v>
      </c>
      <c r="K1520" s="18">
        <v>0.0039</v>
      </c>
      <c r="L1520" s="19"/>
      <c r="M1520" s="20" t="s">
        <v>4</v>
      </c>
      <c r="N1520" s="21" t="s">
        <v>201</v>
      </c>
      <c r="O1520" s="21">
        <f>IFERROR(VLOOKUP(A1520,[1]數量彙總!$A:$B,2,FALSE),0)</f>
        <v>0</v>
      </c>
      <c r="P1520" s="21">
        <f t="shared" si="92"/>
        <v>0</v>
      </c>
      <c r="Q1520" s="21">
        <f>IFERROR(VLOOKUP(A1520,[1]數量彙總!$A:$D,4,FALSE),0)</f>
        <v>0</v>
      </c>
      <c r="R1520" s="21">
        <f t="shared" si="93"/>
        <v>0</v>
      </c>
      <c r="S1520" s="21">
        <f>IFERROR(VLOOKUP(A1520,[1]數量彙總!$A:$F,6,FALSE),0)</f>
        <v>0</v>
      </c>
      <c r="T1520" s="21">
        <f t="shared" si="94"/>
        <v>0</v>
      </c>
      <c r="U1520" s="6">
        <f>IFERROR(VLOOKUP(A1520,[2]ARD202103月!$A:$G,7,FALSE),0)</f>
        <v>0</v>
      </c>
      <c r="V1520" s="6">
        <f t="shared" si="95"/>
        <v>0</v>
      </c>
    </row>
    <row r="1521" spans="1:22">
      <c r="A1521" s="13" t="s">
        <v>711</v>
      </c>
      <c r="B1521" s="14" t="s">
        <v>712</v>
      </c>
      <c r="C1521" s="15" t="s">
        <v>4</v>
      </c>
      <c r="D1521" s="15" t="s">
        <v>134</v>
      </c>
      <c r="E1521" s="15" t="s">
        <v>135</v>
      </c>
      <c r="F1521" s="15" t="s">
        <v>202</v>
      </c>
      <c r="G1521" s="15">
        <v>0</v>
      </c>
      <c r="H1521" s="15">
        <v>1</v>
      </c>
      <c r="I1521" s="18">
        <v>0.0167</v>
      </c>
      <c r="J1521" s="15">
        <v>1</v>
      </c>
      <c r="K1521" s="18">
        <v>0.0167</v>
      </c>
      <c r="L1521" s="19"/>
      <c r="M1521" s="20" t="s">
        <v>4</v>
      </c>
      <c r="N1521" s="21" t="s">
        <v>136</v>
      </c>
      <c r="O1521" s="21">
        <f>IFERROR(VLOOKUP(A1521,[1]數量彙總!$A:$B,2,FALSE),0)</f>
        <v>0</v>
      </c>
      <c r="P1521" s="21">
        <f t="shared" si="92"/>
        <v>0</v>
      </c>
      <c r="Q1521" s="21">
        <f>IFERROR(VLOOKUP(A1521,[1]數量彙總!$A:$D,4,FALSE),0)</f>
        <v>0</v>
      </c>
      <c r="R1521" s="21">
        <f t="shared" si="93"/>
        <v>0</v>
      </c>
      <c r="S1521" s="21">
        <f>IFERROR(VLOOKUP(A1521,[1]數量彙總!$A:$F,6,FALSE),0)</f>
        <v>0</v>
      </c>
      <c r="T1521" s="21">
        <f t="shared" si="94"/>
        <v>0</v>
      </c>
      <c r="U1521" s="6">
        <f>IFERROR(VLOOKUP(A1521,[2]ARD202103月!$A:$G,7,FALSE),0)</f>
        <v>0</v>
      </c>
      <c r="V1521" s="6">
        <f t="shared" si="95"/>
        <v>0</v>
      </c>
    </row>
    <row r="1522" spans="1:22">
      <c r="A1522" s="13" t="s">
        <v>711</v>
      </c>
      <c r="B1522" s="14" t="s">
        <v>712</v>
      </c>
      <c r="C1522" s="15" t="s">
        <v>4</v>
      </c>
      <c r="D1522" s="15" t="s">
        <v>56</v>
      </c>
      <c r="E1522" s="15" t="s">
        <v>57</v>
      </c>
      <c r="F1522" s="15" t="s">
        <v>202</v>
      </c>
      <c r="G1522" s="15">
        <v>0</v>
      </c>
      <c r="H1522" s="15">
        <v>1</v>
      </c>
      <c r="I1522" s="18">
        <v>0</v>
      </c>
      <c r="J1522" s="15">
        <v>1</v>
      </c>
      <c r="K1522" s="18">
        <v>0</v>
      </c>
      <c r="L1522" s="19"/>
      <c r="M1522" s="20" t="s">
        <v>4</v>
      </c>
      <c r="N1522" s="21" t="s">
        <v>58</v>
      </c>
      <c r="O1522" s="21">
        <f>IFERROR(VLOOKUP(A1522,[1]數量彙總!$A:$B,2,FALSE),0)</f>
        <v>0</v>
      </c>
      <c r="P1522" s="21">
        <f t="shared" si="92"/>
        <v>0</v>
      </c>
      <c r="Q1522" s="21">
        <f>IFERROR(VLOOKUP(A1522,[1]數量彙總!$A:$D,4,FALSE),0)</f>
        <v>0</v>
      </c>
      <c r="R1522" s="21">
        <f t="shared" si="93"/>
        <v>0</v>
      </c>
      <c r="S1522" s="21">
        <f>IFERROR(VLOOKUP(A1522,[1]數量彙總!$A:$F,6,FALSE),0)</f>
        <v>0</v>
      </c>
      <c r="T1522" s="21">
        <f t="shared" si="94"/>
        <v>0</v>
      </c>
      <c r="U1522" s="6">
        <f>IFERROR(VLOOKUP(A1522,[2]ARD202103月!$A:$G,7,FALSE),0)</f>
        <v>0</v>
      </c>
      <c r="V1522" s="6">
        <f t="shared" si="95"/>
        <v>0</v>
      </c>
    </row>
    <row r="1523" spans="1:22">
      <c r="A1523" s="13" t="s">
        <v>711</v>
      </c>
      <c r="B1523" s="14" t="s">
        <v>712</v>
      </c>
      <c r="C1523" s="15" t="s">
        <v>4</v>
      </c>
      <c r="D1523" s="15" t="s">
        <v>59</v>
      </c>
      <c r="E1523" s="15" t="s">
        <v>60</v>
      </c>
      <c r="F1523" s="15" t="s">
        <v>202</v>
      </c>
      <c r="G1523" s="15">
        <v>0</v>
      </c>
      <c r="H1523" s="15">
        <v>1</v>
      </c>
      <c r="I1523" s="18">
        <v>0.0467</v>
      </c>
      <c r="J1523" s="15">
        <v>1</v>
      </c>
      <c r="K1523" s="18">
        <v>0.0467</v>
      </c>
      <c r="L1523" s="19"/>
      <c r="M1523" s="20" t="s">
        <v>4</v>
      </c>
      <c r="N1523" s="21" t="s">
        <v>61</v>
      </c>
      <c r="O1523" s="21">
        <f>IFERROR(VLOOKUP(A1523,[1]數量彙總!$A:$B,2,FALSE),0)</f>
        <v>0</v>
      </c>
      <c r="P1523" s="21">
        <f t="shared" si="92"/>
        <v>0</v>
      </c>
      <c r="Q1523" s="21">
        <f>IFERROR(VLOOKUP(A1523,[1]數量彙總!$A:$D,4,FALSE),0)</f>
        <v>0</v>
      </c>
      <c r="R1523" s="21">
        <f t="shared" si="93"/>
        <v>0</v>
      </c>
      <c r="S1523" s="21">
        <f>IFERROR(VLOOKUP(A1523,[1]數量彙總!$A:$F,6,FALSE),0)</f>
        <v>0</v>
      </c>
      <c r="T1523" s="21">
        <f t="shared" si="94"/>
        <v>0</v>
      </c>
      <c r="U1523" s="6">
        <f>IFERROR(VLOOKUP(A1523,[2]ARD202103月!$A:$G,7,FALSE),0)</f>
        <v>0</v>
      </c>
      <c r="V1523" s="6">
        <f t="shared" si="95"/>
        <v>0</v>
      </c>
    </row>
    <row r="1524" spans="1:22">
      <c r="A1524" s="13" t="s">
        <v>711</v>
      </c>
      <c r="B1524" s="14" t="s">
        <v>712</v>
      </c>
      <c r="C1524" s="15" t="s">
        <v>4</v>
      </c>
      <c r="D1524" s="15" t="s">
        <v>62</v>
      </c>
      <c r="E1524" s="15" t="s">
        <v>63</v>
      </c>
      <c r="F1524" s="15" t="s">
        <v>202</v>
      </c>
      <c r="G1524" s="15">
        <v>0</v>
      </c>
      <c r="H1524" s="15">
        <v>1</v>
      </c>
      <c r="I1524" s="18">
        <v>0.01</v>
      </c>
      <c r="J1524" s="15">
        <v>1</v>
      </c>
      <c r="K1524" s="18">
        <v>0.01</v>
      </c>
      <c r="L1524" s="19"/>
      <c r="M1524" s="20" t="s">
        <v>4</v>
      </c>
      <c r="N1524" s="21" t="s">
        <v>64</v>
      </c>
      <c r="O1524" s="21">
        <f>IFERROR(VLOOKUP(A1524,[1]數量彙總!$A:$B,2,FALSE),0)</f>
        <v>0</v>
      </c>
      <c r="P1524" s="21">
        <f t="shared" si="92"/>
        <v>0</v>
      </c>
      <c r="Q1524" s="21">
        <f>IFERROR(VLOOKUP(A1524,[1]數量彙總!$A:$D,4,FALSE),0)</f>
        <v>0</v>
      </c>
      <c r="R1524" s="21">
        <f t="shared" si="93"/>
        <v>0</v>
      </c>
      <c r="S1524" s="21">
        <f>IFERROR(VLOOKUP(A1524,[1]數量彙總!$A:$F,6,FALSE),0)</f>
        <v>0</v>
      </c>
      <c r="T1524" s="21">
        <f t="shared" si="94"/>
        <v>0</v>
      </c>
      <c r="U1524" s="6">
        <f>IFERROR(VLOOKUP(A1524,[2]ARD202103月!$A:$G,7,FALSE),0)</f>
        <v>0</v>
      </c>
      <c r="V1524" s="6">
        <f t="shared" si="95"/>
        <v>0</v>
      </c>
    </row>
    <row r="1525" spans="1:22">
      <c r="A1525" s="13" t="s">
        <v>711</v>
      </c>
      <c r="B1525" s="14" t="s">
        <v>712</v>
      </c>
      <c r="C1525" s="15" t="s">
        <v>4</v>
      </c>
      <c r="D1525" s="15" t="s">
        <v>165</v>
      </c>
      <c r="E1525" s="15" t="s">
        <v>166</v>
      </c>
      <c r="F1525" s="15" t="s">
        <v>711</v>
      </c>
      <c r="G1525" s="15">
        <v>0</v>
      </c>
      <c r="H1525" s="15">
        <v>1</v>
      </c>
      <c r="I1525" s="18">
        <v>0.0499</v>
      </c>
      <c r="J1525" s="15">
        <v>1</v>
      </c>
      <c r="K1525" s="18">
        <v>0.0499</v>
      </c>
      <c r="L1525" s="19"/>
      <c r="M1525" s="20" t="s">
        <v>4</v>
      </c>
      <c r="N1525" s="21" t="s">
        <v>167</v>
      </c>
      <c r="O1525" s="21">
        <f>IFERROR(VLOOKUP(A1525,[1]數量彙總!$A:$B,2,FALSE),0)</f>
        <v>0</v>
      </c>
      <c r="P1525" s="21">
        <f t="shared" si="92"/>
        <v>0</v>
      </c>
      <c r="Q1525" s="21">
        <f>IFERROR(VLOOKUP(A1525,[1]數量彙總!$A:$D,4,FALSE),0)</f>
        <v>0</v>
      </c>
      <c r="R1525" s="21">
        <f t="shared" si="93"/>
        <v>0</v>
      </c>
      <c r="S1525" s="21">
        <f>IFERROR(VLOOKUP(A1525,[1]數量彙總!$A:$F,6,FALSE),0)</f>
        <v>0</v>
      </c>
      <c r="T1525" s="21">
        <f t="shared" si="94"/>
        <v>0</v>
      </c>
      <c r="U1525" s="6">
        <f>IFERROR(VLOOKUP(A1525,[2]ARD202103月!$A:$G,7,FALSE),0)</f>
        <v>0</v>
      </c>
      <c r="V1525" s="6">
        <f t="shared" si="95"/>
        <v>0</v>
      </c>
    </row>
    <row r="1526" spans="1:22">
      <c r="A1526" s="13" t="s">
        <v>711</v>
      </c>
      <c r="B1526" s="14" t="s">
        <v>712</v>
      </c>
      <c r="C1526" s="15" t="s">
        <v>4</v>
      </c>
      <c r="D1526" s="15" t="s">
        <v>168</v>
      </c>
      <c r="E1526" s="15" t="s">
        <v>169</v>
      </c>
      <c r="F1526" s="15" t="s">
        <v>711</v>
      </c>
      <c r="G1526" s="15">
        <v>0</v>
      </c>
      <c r="H1526" s="15">
        <v>1</v>
      </c>
      <c r="I1526" s="18">
        <v>0.0891</v>
      </c>
      <c r="J1526" s="15">
        <v>1</v>
      </c>
      <c r="K1526" s="18">
        <v>0.0891</v>
      </c>
      <c r="L1526" s="19"/>
      <c r="M1526" s="20" t="s">
        <v>4</v>
      </c>
      <c r="N1526" s="21" t="s">
        <v>170</v>
      </c>
      <c r="O1526" s="21">
        <f>IFERROR(VLOOKUP(A1526,[1]數量彙總!$A:$B,2,FALSE),0)</f>
        <v>0</v>
      </c>
      <c r="P1526" s="21">
        <f t="shared" si="92"/>
        <v>0</v>
      </c>
      <c r="Q1526" s="21">
        <f>IFERROR(VLOOKUP(A1526,[1]數量彙總!$A:$D,4,FALSE),0)</f>
        <v>0</v>
      </c>
      <c r="R1526" s="21">
        <f t="shared" si="93"/>
        <v>0</v>
      </c>
      <c r="S1526" s="21">
        <f>IFERROR(VLOOKUP(A1526,[1]數量彙總!$A:$F,6,FALSE),0)</f>
        <v>0</v>
      </c>
      <c r="T1526" s="21">
        <f t="shared" si="94"/>
        <v>0</v>
      </c>
      <c r="U1526" s="6">
        <f>IFERROR(VLOOKUP(A1526,[2]ARD202103月!$A:$G,7,FALSE),0)</f>
        <v>0</v>
      </c>
      <c r="V1526" s="6">
        <f t="shared" si="95"/>
        <v>0</v>
      </c>
    </row>
    <row r="1527" spans="1:22">
      <c r="A1527" s="13" t="s">
        <v>711</v>
      </c>
      <c r="B1527" s="14" t="s">
        <v>712</v>
      </c>
      <c r="C1527" s="15" t="s">
        <v>4</v>
      </c>
      <c r="D1527" s="15" t="s">
        <v>171</v>
      </c>
      <c r="E1527" s="15" t="s">
        <v>172</v>
      </c>
      <c r="F1527" s="15" t="s">
        <v>711</v>
      </c>
      <c r="G1527" s="15">
        <v>0</v>
      </c>
      <c r="H1527" s="15">
        <v>1</v>
      </c>
      <c r="I1527" s="18">
        <v>0.0074</v>
      </c>
      <c r="J1527" s="15">
        <v>1</v>
      </c>
      <c r="K1527" s="18">
        <v>0.0074</v>
      </c>
      <c r="L1527" s="19"/>
      <c r="M1527" s="20" t="s">
        <v>4</v>
      </c>
      <c r="N1527" s="21" t="s">
        <v>173</v>
      </c>
      <c r="O1527" s="21">
        <f>IFERROR(VLOOKUP(A1527,[1]數量彙總!$A:$B,2,FALSE),0)</f>
        <v>0</v>
      </c>
      <c r="P1527" s="21">
        <f t="shared" si="92"/>
        <v>0</v>
      </c>
      <c r="Q1527" s="21">
        <f>IFERROR(VLOOKUP(A1527,[1]數量彙總!$A:$D,4,FALSE),0)</f>
        <v>0</v>
      </c>
      <c r="R1527" s="21">
        <f t="shared" si="93"/>
        <v>0</v>
      </c>
      <c r="S1527" s="21">
        <f>IFERROR(VLOOKUP(A1527,[1]數量彙總!$A:$F,6,FALSE),0)</f>
        <v>0</v>
      </c>
      <c r="T1527" s="21">
        <f t="shared" si="94"/>
        <v>0</v>
      </c>
      <c r="U1527" s="6">
        <f>IFERROR(VLOOKUP(A1527,[2]ARD202103月!$A:$G,7,FALSE),0)</f>
        <v>0</v>
      </c>
      <c r="V1527" s="6">
        <f t="shared" si="95"/>
        <v>0</v>
      </c>
    </row>
    <row r="1528" spans="1:22">
      <c r="A1528" s="13" t="s">
        <v>713</v>
      </c>
      <c r="B1528" s="14" t="s">
        <v>714</v>
      </c>
      <c r="C1528" s="15" t="s">
        <v>4</v>
      </c>
      <c r="D1528" s="15" t="s">
        <v>199</v>
      </c>
      <c r="E1528" s="15" t="s">
        <v>200</v>
      </c>
      <c r="F1528" s="15" t="s">
        <v>289</v>
      </c>
      <c r="G1528" s="15">
        <v>0</v>
      </c>
      <c r="H1528" s="15">
        <v>1</v>
      </c>
      <c r="I1528" s="18">
        <v>0.0039</v>
      </c>
      <c r="J1528" s="15">
        <v>1</v>
      </c>
      <c r="K1528" s="18">
        <v>0.0039</v>
      </c>
      <c r="L1528" s="19"/>
      <c r="M1528" s="20" t="s">
        <v>4</v>
      </c>
      <c r="N1528" s="21" t="s">
        <v>201</v>
      </c>
      <c r="O1528" s="21">
        <f>IFERROR(VLOOKUP(A1528,[1]數量彙總!$A:$B,2,FALSE),0)</f>
        <v>0</v>
      </c>
      <c r="P1528" s="21">
        <f t="shared" si="92"/>
        <v>0</v>
      </c>
      <c r="Q1528" s="21">
        <f>IFERROR(VLOOKUP(A1528,[1]數量彙總!$A:$D,4,FALSE),0)</f>
        <v>0</v>
      </c>
      <c r="R1528" s="21">
        <f t="shared" si="93"/>
        <v>0</v>
      </c>
      <c r="S1528" s="21">
        <f>IFERROR(VLOOKUP(A1528,[1]數量彙總!$A:$F,6,FALSE),0)</f>
        <v>0</v>
      </c>
      <c r="T1528" s="21">
        <f t="shared" si="94"/>
        <v>0</v>
      </c>
      <c r="U1528" s="6">
        <f>IFERROR(VLOOKUP(A1528,[2]ARD202103月!$A:$G,7,FALSE),0)</f>
        <v>0</v>
      </c>
      <c r="V1528" s="6">
        <f t="shared" si="95"/>
        <v>0</v>
      </c>
    </row>
    <row r="1529" spans="1:22">
      <c r="A1529" s="13" t="s">
        <v>713</v>
      </c>
      <c r="B1529" s="14" t="s">
        <v>714</v>
      </c>
      <c r="C1529" s="15" t="s">
        <v>4</v>
      </c>
      <c r="D1529" s="15" t="s">
        <v>125</v>
      </c>
      <c r="E1529" s="15" t="s">
        <v>126</v>
      </c>
      <c r="F1529" s="15" t="s">
        <v>289</v>
      </c>
      <c r="G1529" s="15">
        <v>0</v>
      </c>
      <c r="H1529" s="15">
        <v>1</v>
      </c>
      <c r="I1529" s="18">
        <v>0.0453</v>
      </c>
      <c r="J1529" s="15">
        <v>1</v>
      </c>
      <c r="K1529" s="18">
        <v>0.0453</v>
      </c>
      <c r="L1529" s="19"/>
      <c r="M1529" s="20" t="s">
        <v>4</v>
      </c>
      <c r="N1529" s="21" t="s">
        <v>127</v>
      </c>
      <c r="O1529" s="21">
        <f>IFERROR(VLOOKUP(A1529,[1]數量彙總!$A:$B,2,FALSE),0)</f>
        <v>0</v>
      </c>
      <c r="P1529" s="21">
        <f t="shared" si="92"/>
        <v>0</v>
      </c>
      <c r="Q1529" s="21">
        <f>IFERROR(VLOOKUP(A1529,[1]數量彙總!$A:$D,4,FALSE),0)</f>
        <v>0</v>
      </c>
      <c r="R1529" s="21">
        <f t="shared" si="93"/>
        <v>0</v>
      </c>
      <c r="S1529" s="21">
        <f>IFERROR(VLOOKUP(A1529,[1]數量彙總!$A:$F,6,FALSE),0)</f>
        <v>0</v>
      </c>
      <c r="T1529" s="21">
        <f t="shared" si="94"/>
        <v>0</v>
      </c>
      <c r="U1529" s="6">
        <f>IFERROR(VLOOKUP(A1529,[2]ARD202103月!$A:$G,7,FALSE),0)</f>
        <v>0</v>
      </c>
      <c r="V1529" s="6">
        <f t="shared" si="95"/>
        <v>0</v>
      </c>
    </row>
    <row r="1530" spans="1:22">
      <c r="A1530" s="13" t="s">
        <v>713</v>
      </c>
      <c r="B1530" s="14" t="s">
        <v>714</v>
      </c>
      <c r="C1530" s="15" t="s">
        <v>4</v>
      </c>
      <c r="D1530" s="15" t="s">
        <v>404</v>
      </c>
      <c r="E1530" s="15" t="s">
        <v>405</v>
      </c>
      <c r="F1530" s="15" t="s">
        <v>469</v>
      </c>
      <c r="G1530" s="15">
        <v>0</v>
      </c>
      <c r="H1530" s="15">
        <v>1</v>
      </c>
      <c r="I1530" s="18">
        <v>0.0346</v>
      </c>
      <c r="J1530" s="15">
        <v>1</v>
      </c>
      <c r="K1530" s="18">
        <v>0.0346</v>
      </c>
      <c r="L1530" s="19"/>
      <c r="M1530" s="20" t="s">
        <v>4</v>
      </c>
      <c r="N1530" s="21" t="s">
        <v>406</v>
      </c>
      <c r="O1530" s="21">
        <f>IFERROR(VLOOKUP(A1530,[1]數量彙總!$A:$B,2,FALSE),0)</f>
        <v>0</v>
      </c>
      <c r="P1530" s="21">
        <f t="shared" si="92"/>
        <v>0</v>
      </c>
      <c r="Q1530" s="21">
        <f>IFERROR(VLOOKUP(A1530,[1]數量彙總!$A:$D,4,FALSE),0)</f>
        <v>0</v>
      </c>
      <c r="R1530" s="21">
        <f t="shared" si="93"/>
        <v>0</v>
      </c>
      <c r="S1530" s="21">
        <f>IFERROR(VLOOKUP(A1530,[1]數量彙總!$A:$F,6,FALSE),0)</f>
        <v>0</v>
      </c>
      <c r="T1530" s="21">
        <f t="shared" si="94"/>
        <v>0</v>
      </c>
      <c r="U1530" s="6">
        <f>IFERROR(VLOOKUP(A1530,[2]ARD202103月!$A:$G,7,FALSE),0)</f>
        <v>0</v>
      </c>
      <c r="V1530" s="6">
        <f t="shared" si="95"/>
        <v>0</v>
      </c>
    </row>
    <row r="1531" spans="1:22">
      <c r="A1531" s="13" t="s">
        <v>713</v>
      </c>
      <c r="B1531" s="14" t="s">
        <v>714</v>
      </c>
      <c r="C1531" s="15" t="s">
        <v>4</v>
      </c>
      <c r="D1531" s="15" t="s">
        <v>251</v>
      </c>
      <c r="E1531" s="15" t="s">
        <v>252</v>
      </c>
      <c r="F1531" s="15" t="s">
        <v>470</v>
      </c>
      <c r="G1531" s="15">
        <v>0</v>
      </c>
      <c r="H1531" s="15">
        <v>1</v>
      </c>
      <c r="I1531" s="18">
        <v>0.0219</v>
      </c>
      <c r="J1531" s="15">
        <v>1</v>
      </c>
      <c r="K1531" s="18">
        <v>0.0219</v>
      </c>
      <c r="L1531" s="19"/>
      <c r="M1531" s="20" t="s">
        <v>4</v>
      </c>
      <c r="N1531" s="21" t="s">
        <v>254</v>
      </c>
      <c r="O1531" s="21">
        <f>IFERROR(VLOOKUP(A1531,[1]數量彙總!$A:$B,2,FALSE),0)</f>
        <v>0</v>
      </c>
      <c r="P1531" s="21">
        <f t="shared" si="92"/>
        <v>0</v>
      </c>
      <c r="Q1531" s="21">
        <f>IFERROR(VLOOKUP(A1531,[1]數量彙總!$A:$D,4,FALSE),0)</f>
        <v>0</v>
      </c>
      <c r="R1531" s="21">
        <f t="shared" si="93"/>
        <v>0</v>
      </c>
      <c r="S1531" s="21">
        <f>IFERROR(VLOOKUP(A1531,[1]數量彙總!$A:$F,6,FALSE),0)</f>
        <v>0</v>
      </c>
      <c r="T1531" s="21">
        <f t="shared" si="94"/>
        <v>0</v>
      </c>
      <c r="U1531" s="6">
        <f>IFERROR(VLOOKUP(A1531,[2]ARD202103月!$A:$G,7,FALSE),0)</f>
        <v>0</v>
      </c>
      <c r="V1531" s="6">
        <f t="shared" si="95"/>
        <v>0</v>
      </c>
    </row>
    <row r="1532" spans="1:22">
      <c r="A1532" s="13" t="s">
        <v>713</v>
      </c>
      <c r="B1532" s="14" t="s">
        <v>714</v>
      </c>
      <c r="C1532" s="15" t="s">
        <v>4</v>
      </c>
      <c r="D1532" s="15" t="s">
        <v>56</v>
      </c>
      <c r="E1532" s="15" t="s">
        <v>57</v>
      </c>
      <c r="F1532" s="15" t="s">
        <v>569</v>
      </c>
      <c r="G1532" s="15">
        <v>0</v>
      </c>
      <c r="H1532" s="15">
        <v>1</v>
      </c>
      <c r="I1532" s="18">
        <v>0</v>
      </c>
      <c r="J1532" s="15">
        <v>1</v>
      </c>
      <c r="K1532" s="18">
        <v>0</v>
      </c>
      <c r="L1532" s="19"/>
      <c r="M1532" s="20" t="s">
        <v>4</v>
      </c>
      <c r="N1532" s="21" t="s">
        <v>58</v>
      </c>
      <c r="O1532" s="21">
        <f>IFERROR(VLOOKUP(A1532,[1]數量彙總!$A:$B,2,FALSE),0)</f>
        <v>0</v>
      </c>
      <c r="P1532" s="21">
        <f t="shared" si="92"/>
        <v>0</v>
      </c>
      <c r="Q1532" s="21">
        <f>IFERROR(VLOOKUP(A1532,[1]數量彙總!$A:$D,4,FALSE),0)</f>
        <v>0</v>
      </c>
      <c r="R1532" s="21">
        <f t="shared" si="93"/>
        <v>0</v>
      </c>
      <c r="S1532" s="21">
        <f>IFERROR(VLOOKUP(A1532,[1]數量彙總!$A:$F,6,FALSE),0)</f>
        <v>0</v>
      </c>
      <c r="T1532" s="21">
        <f t="shared" si="94"/>
        <v>0</v>
      </c>
      <c r="U1532" s="6">
        <f>IFERROR(VLOOKUP(A1532,[2]ARD202103月!$A:$G,7,FALSE),0)</f>
        <v>0</v>
      </c>
      <c r="V1532" s="6">
        <f t="shared" si="95"/>
        <v>0</v>
      </c>
    </row>
    <row r="1533" spans="1:22">
      <c r="A1533" s="13" t="s">
        <v>713</v>
      </c>
      <c r="B1533" s="14" t="s">
        <v>714</v>
      </c>
      <c r="C1533" s="15" t="s">
        <v>4</v>
      </c>
      <c r="D1533" s="15" t="s">
        <v>59</v>
      </c>
      <c r="E1533" s="15" t="s">
        <v>60</v>
      </c>
      <c r="F1533" s="15" t="s">
        <v>569</v>
      </c>
      <c r="G1533" s="15">
        <v>0</v>
      </c>
      <c r="H1533" s="15">
        <v>1</v>
      </c>
      <c r="I1533" s="18">
        <v>0.0467</v>
      </c>
      <c r="J1533" s="15">
        <v>1</v>
      </c>
      <c r="K1533" s="18">
        <v>0.0467</v>
      </c>
      <c r="L1533" s="19"/>
      <c r="M1533" s="20" t="s">
        <v>4</v>
      </c>
      <c r="N1533" s="21" t="s">
        <v>61</v>
      </c>
      <c r="O1533" s="21">
        <f>IFERROR(VLOOKUP(A1533,[1]數量彙總!$A:$B,2,FALSE),0)</f>
        <v>0</v>
      </c>
      <c r="P1533" s="21">
        <f t="shared" si="92"/>
        <v>0</v>
      </c>
      <c r="Q1533" s="21">
        <f>IFERROR(VLOOKUP(A1533,[1]數量彙總!$A:$D,4,FALSE),0)</f>
        <v>0</v>
      </c>
      <c r="R1533" s="21">
        <f t="shared" si="93"/>
        <v>0</v>
      </c>
      <c r="S1533" s="21">
        <f>IFERROR(VLOOKUP(A1533,[1]數量彙總!$A:$F,6,FALSE),0)</f>
        <v>0</v>
      </c>
      <c r="T1533" s="21">
        <f t="shared" si="94"/>
        <v>0</v>
      </c>
      <c r="U1533" s="6">
        <f>IFERROR(VLOOKUP(A1533,[2]ARD202103月!$A:$G,7,FALSE),0)</f>
        <v>0</v>
      </c>
      <c r="V1533" s="6">
        <f t="shared" si="95"/>
        <v>0</v>
      </c>
    </row>
    <row r="1534" spans="1:22">
      <c r="A1534" s="13" t="s">
        <v>713</v>
      </c>
      <c r="B1534" s="14" t="s">
        <v>714</v>
      </c>
      <c r="C1534" s="15" t="s">
        <v>4</v>
      </c>
      <c r="D1534" s="15" t="s">
        <v>62</v>
      </c>
      <c r="E1534" s="15" t="s">
        <v>63</v>
      </c>
      <c r="F1534" s="15" t="s">
        <v>569</v>
      </c>
      <c r="G1534" s="15">
        <v>0</v>
      </c>
      <c r="H1534" s="15">
        <v>1</v>
      </c>
      <c r="I1534" s="18">
        <v>0.01</v>
      </c>
      <c r="J1534" s="15">
        <v>1</v>
      </c>
      <c r="K1534" s="18">
        <v>0.01</v>
      </c>
      <c r="L1534" s="19"/>
      <c r="M1534" s="20" t="s">
        <v>4</v>
      </c>
      <c r="N1534" s="21" t="s">
        <v>64</v>
      </c>
      <c r="O1534" s="21">
        <f>IFERROR(VLOOKUP(A1534,[1]數量彙總!$A:$B,2,FALSE),0)</f>
        <v>0</v>
      </c>
      <c r="P1534" s="21">
        <f t="shared" si="92"/>
        <v>0</v>
      </c>
      <c r="Q1534" s="21">
        <f>IFERROR(VLOOKUP(A1534,[1]數量彙總!$A:$D,4,FALSE),0)</f>
        <v>0</v>
      </c>
      <c r="R1534" s="21">
        <f t="shared" si="93"/>
        <v>0</v>
      </c>
      <c r="S1534" s="21">
        <f>IFERROR(VLOOKUP(A1534,[1]數量彙總!$A:$F,6,FALSE),0)</f>
        <v>0</v>
      </c>
      <c r="T1534" s="21">
        <f t="shared" si="94"/>
        <v>0</v>
      </c>
      <c r="U1534" s="6">
        <f>IFERROR(VLOOKUP(A1534,[2]ARD202103月!$A:$G,7,FALSE),0)</f>
        <v>0</v>
      </c>
      <c r="V1534" s="6">
        <f t="shared" si="95"/>
        <v>0</v>
      </c>
    </row>
    <row r="1535" spans="1:22">
      <c r="A1535" s="13" t="s">
        <v>713</v>
      </c>
      <c r="B1535" s="14" t="s">
        <v>714</v>
      </c>
      <c r="C1535" s="15" t="s">
        <v>4</v>
      </c>
      <c r="D1535" s="15" t="s">
        <v>49</v>
      </c>
      <c r="E1535" s="15" t="s">
        <v>50</v>
      </c>
      <c r="F1535" s="15" t="s">
        <v>569</v>
      </c>
      <c r="G1535" s="15">
        <v>0</v>
      </c>
      <c r="H1535" s="15">
        <v>1</v>
      </c>
      <c r="I1535" s="18">
        <v>0</v>
      </c>
      <c r="J1535" s="15">
        <v>1</v>
      </c>
      <c r="K1535" s="18">
        <v>0</v>
      </c>
      <c r="L1535" s="19"/>
      <c r="M1535" s="20" t="s">
        <v>4</v>
      </c>
      <c r="N1535" s="21" t="s">
        <v>51</v>
      </c>
      <c r="O1535" s="21">
        <f>IFERROR(VLOOKUP(A1535,[1]數量彙總!$A:$B,2,FALSE),0)</f>
        <v>0</v>
      </c>
      <c r="P1535" s="21">
        <f t="shared" si="92"/>
        <v>0</v>
      </c>
      <c r="Q1535" s="21">
        <f>IFERROR(VLOOKUP(A1535,[1]數量彙總!$A:$D,4,FALSE),0)</f>
        <v>0</v>
      </c>
      <c r="R1535" s="21">
        <f t="shared" si="93"/>
        <v>0</v>
      </c>
      <c r="S1535" s="21">
        <f>IFERROR(VLOOKUP(A1535,[1]數量彙總!$A:$F,6,FALSE),0)</f>
        <v>0</v>
      </c>
      <c r="T1535" s="21">
        <f t="shared" si="94"/>
        <v>0</v>
      </c>
      <c r="U1535" s="6">
        <f>IFERROR(VLOOKUP(A1535,[2]ARD202103月!$A:$G,7,FALSE),0)</f>
        <v>0</v>
      </c>
      <c r="V1535" s="6">
        <f t="shared" si="95"/>
        <v>0</v>
      </c>
    </row>
    <row r="1536" spans="1:22">
      <c r="A1536" s="13" t="s">
        <v>713</v>
      </c>
      <c r="B1536" s="14" t="s">
        <v>714</v>
      </c>
      <c r="C1536" s="15" t="s">
        <v>4</v>
      </c>
      <c r="D1536" s="15" t="s">
        <v>134</v>
      </c>
      <c r="E1536" s="15" t="s">
        <v>135</v>
      </c>
      <c r="F1536" s="15" t="s">
        <v>569</v>
      </c>
      <c r="G1536" s="15">
        <v>0</v>
      </c>
      <c r="H1536" s="15">
        <v>1</v>
      </c>
      <c r="I1536" s="18">
        <v>0.0167</v>
      </c>
      <c r="J1536" s="15">
        <v>1</v>
      </c>
      <c r="K1536" s="18">
        <v>0.0167</v>
      </c>
      <c r="L1536" s="19"/>
      <c r="M1536" s="20" t="s">
        <v>4</v>
      </c>
      <c r="N1536" s="21" t="s">
        <v>136</v>
      </c>
      <c r="O1536" s="21">
        <f>IFERROR(VLOOKUP(A1536,[1]數量彙總!$A:$B,2,FALSE),0)</f>
        <v>0</v>
      </c>
      <c r="P1536" s="21">
        <f t="shared" si="92"/>
        <v>0</v>
      </c>
      <c r="Q1536" s="21">
        <f>IFERROR(VLOOKUP(A1536,[1]數量彙總!$A:$D,4,FALSE),0)</f>
        <v>0</v>
      </c>
      <c r="R1536" s="21">
        <f t="shared" si="93"/>
        <v>0</v>
      </c>
      <c r="S1536" s="21">
        <f>IFERROR(VLOOKUP(A1536,[1]數量彙總!$A:$F,6,FALSE),0)</f>
        <v>0</v>
      </c>
      <c r="T1536" s="21">
        <f t="shared" si="94"/>
        <v>0</v>
      </c>
      <c r="U1536" s="6">
        <f>IFERROR(VLOOKUP(A1536,[2]ARD202103月!$A:$G,7,FALSE),0)</f>
        <v>0</v>
      </c>
      <c r="V1536" s="6">
        <f t="shared" si="95"/>
        <v>0</v>
      </c>
    </row>
    <row r="1537" spans="1:22">
      <c r="A1537" s="13" t="s">
        <v>713</v>
      </c>
      <c r="B1537" s="14" t="s">
        <v>714</v>
      </c>
      <c r="C1537" s="15" t="s">
        <v>4</v>
      </c>
      <c r="D1537" s="15" t="s">
        <v>165</v>
      </c>
      <c r="E1537" s="15" t="s">
        <v>166</v>
      </c>
      <c r="F1537" s="15" t="s">
        <v>713</v>
      </c>
      <c r="G1537" s="15">
        <v>0</v>
      </c>
      <c r="H1537" s="15">
        <v>1</v>
      </c>
      <c r="I1537" s="18">
        <v>0.0499</v>
      </c>
      <c r="J1537" s="15">
        <v>1</v>
      </c>
      <c r="K1537" s="18">
        <v>0.0499</v>
      </c>
      <c r="L1537" s="19"/>
      <c r="M1537" s="20" t="s">
        <v>4</v>
      </c>
      <c r="N1537" s="21" t="s">
        <v>167</v>
      </c>
      <c r="O1537" s="21">
        <f>IFERROR(VLOOKUP(A1537,[1]數量彙總!$A:$B,2,FALSE),0)</f>
        <v>0</v>
      </c>
      <c r="P1537" s="21">
        <f t="shared" si="92"/>
        <v>0</v>
      </c>
      <c r="Q1537" s="21">
        <f>IFERROR(VLOOKUP(A1537,[1]數量彙總!$A:$D,4,FALSE),0)</f>
        <v>0</v>
      </c>
      <c r="R1537" s="21">
        <f t="shared" si="93"/>
        <v>0</v>
      </c>
      <c r="S1537" s="21">
        <f>IFERROR(VLOOKUP(A1537,[1]數量彙總!$A:$F,6,FALSE),0)</f>
        <v>0</v>
      </c>
      <c r="T1537" s="21">
        <f t="shared" si="94"/>
        <v>0</v>
      </c>
      <c r="U1537" s="6">
        <f>IFERROR(VLOOKUP(A1537,[2]ARD202103月!$A:$G,7,FALSE),0)</f>
        <v>0</v>
      </c>
      <c r="V1537" s="6">
        <f t="shared" si="95"/>
        <v>0</v>
      </c>
    </row>
    <row r="1538" spans="1:22">
      <c r="A1538" s="13" t="s">
        <v>713</v>
      </c>
      <c r="B1538" s="14" t="s">
        <v>714</v>
      </c>
      <c r="C1538" s="15" t="s">
        <v>4</v>
      </c>
      <c r="D1538" s="15" t="s">
        <v>593</v>
      </c>
      <c r="E1538" s="15" t="s">
        <v>594</v>
      </c>
      <c r="F1538" s="15" t="s">
        <v>713</v>
      </c>
      <c r="G1538" s="15">
        <v>0</v>
      </c>
      <c r="H1538" s="15">
        <v>1</v>
      </c>
      <c r="I1538" s="18">
        <v>0.003</v>
      </c>
      <c r="J1538" s="15">
        <v>1</v>
      </c>
      <c r="K1538" s="18">
        <v>0.003</v>
      </c>
      <c r="L1538" s="19"/>
      <c r="M1538" s="20" t="s">
        <v>4</v>
      </c>
      <c r="N1538" s="21" t="s">
        <v>595</v>
      </c>
      <c r="O1538" s="21">
        <f>IFERROR(VLOOKUP(A1538,[1]數量彙總!$A:$B,2,FALSE),0)</f>
        <v>0</v>
      </c>
      <c r="P1538" s="21">
        <f t="shared" si="92"/>
        <v>0</v>
      </c>
      <c r="Q1538" s="21">
        <f>IFERROR(VLOOKUP(A1538,[1]數量彙總!$A:$D,4,FALSE),0)</f>
        <v>0</v>
      </c>
      <c r="R1538" s="21">
        <f t="shared" si="93"/>
        <v>0</v>
      </c>
      <c r="S1538" s="21">
        <f>IFERROR(VLOOKUP(A1538,[1]數量彙總!$A:$F,6,FALSE),0)</f>
        <v>0</v>
      </c>
      <c r="T1538" s="21">
        <f t="shared" si="94"/>
        <v>0</v>
      </c>
      <c r="U1538" s="6">
        <f>IFERROR(VLOOKUP(A1538,[2]ARD202103月!$A:$G,7,FALSE),0)</f>
        <v>0</v>
      </c>
      <c r="V1538" s="6">
        <f t="shared" si="95"/>
        <v>0</v>
      </c>
    </row>
    <row r="1539" spans="1:22">
      <c r="A1539" s="13" t="s">
        <v>715</v>
      </c>
      <c r="B1539" s="14" t="s">
        <v>716</v>
      </c>
      <c r="C1539" s="15" t="s">
        <v>4</v>
      </c>
      <c r="D1539" s="15" t="s">
        <v>523</v>
      </c>
      <c r="E1539" s="15" t="s">
        <v>524</v>
      </c>
      <c r="F1539" s="15" t="s">
        <v>715</v>
      </c>
      <c r="G1539" s="15">
        <v>0</v>
      </c>
      <c r="H1539" s="15">
        <v>1</v>
      </c>
      <c r="I1539" s="18">
        <v>0.003</v>
      </c>
      <c r="J1539" s="15">
        <v>1</v>
      </c>
      <c r="K1539" s="18">
        <v>0.003</v>
      </c>
      <c r="L1539" s="19"/>
      <c r="M1539" s="20" t="s">
        <v>4</v>
      </c>
      <c r="N1539" s="21" t="s">
        <v>525</v>
      </c>
      <c r="O1539" s="21">
        <f>IFERROR(VLOOKUP(A1539,[1]數量彙總!$A:$B,2,FALSE),0)</f>
        <v>0</v>
      </c>
      <c r="P1539" s="21">
        <f t="shared" ref="P1539:P1602" si="96">O1539*H1539*I1539</f>
        <v>0</v>
      </c>
      <c r="Q1539" s="21">
        <f>IFERROR(VLOOKUP(A1539,[1]數量彙總!$A:$D,4,FALSE),0)</f>
        <v>0</v>
      </c>
      <c r="R1539" s="21">
        <f t="shared" ref="R1539:R1602" si="97">Q1539*H1539*I1539</f>
        <v>0</v>
      </c>
      <c r="S1539" s="21">
        <f>IFERROR(VLOOKUP(A1539,[1]數量彙總!$A:$F,6,FALSE),0)</f>
        <v>0</v>
      </c>
      <c r="T1539" s="21">
        <f t="shared" ref="T1539:T1602" si="98">S1539*H1539*I1539</f>
        <v>0</v>
      </c>
      <c r="U1539" s="6">
        <f>IFERROR(VLOOKUP(A1539,[2]ARD202103月!$A:$G,7,FALSE),0)</f>
        <v>0</v>
      </c>
      <c r="V1539" s="6">
        <f t="shared" ref="V1539:V1602" si="99">U1539*I1539*H1539</f>
        <v>0</v>
      </c>
    </row>
    <row r="1540" spans="1:22">
      <c r="A1540" s="13" t="s">
        <v>717</v>
      </c>
      <c r="B1540" s="14" t="s">
        <v>718</v>
      </c>
      <c r="C1540" s="15" t="s">
        <v>4</v>
      </c>
      <c r="D1540" s="15" t="s">
        <v>719</v>
      </c>
      <c r="E1540" s="15" t="s">
        <v>720</v>
      </c>
      <c r="F1540" s="15" t="s">
        <v>717</v>
      </c>
      <c r="G1540" s="15">
        <v>0</v>
      </c>
      <c r="H1540" s="15">
        <v>1</v>
      </c>
      <c r="I1540" s="18">
        <v>0.04</v>
      </c>
      <c r="J1540" s="15">
        <v>1</v>
      </c>
      <c r="K1540" s="18">
        <v>0.04</v>
      </c>
      <c r="L1540" s="19"/>
      <c r="M1540" s="20" t="s">
        <v>4</v>
      </c>
      <c r="N1540" s="21" t="s">
        <v>721</v>
      </c>
      <c r="O1540" s="21">
        <f>IFERROR(VLOOKUP(A1540,[1]數量彙總!$A:$B,2,FALSE),0)</f>
        <v>0</v>
      </c>
      <c r="P1540" s="21">
        <f t="shared" si="96"/>
        <v>0</v>
      </c>
      <c r="Q1540" s="21">
        <f>IFERROR(VLOOKUP(A1540,[1]數量彙總!$A:$D,4,FALSE),0)</f>
        <v>0</v>
      </c>
      <c r="R1540" s="21">
        <f t="shared" si="97"/>
        <v>0</v>
      </c>
      <c r="S1540" s="21">
        <f>IFERROR(VLOOKUP(A1540,[1]數量彙總!$A:$F,6,FALSE),0)</f>
        <v>0</v>
      </c>
      <c r="T1540" s="21">
        <f t="shared" si="98"/>
        <v>0</v>
      </c>
      <c r="U1540" s="6">
        <f>IFERROR(VLOOKUP(A1540,[2]ARD202103月!$A:$G,7,FALSE),0)</f>
        <v>0</v>
      </c>
      <c r="V1540" s="6">
        <f t="shared" si="99"/>
        <v>0</v>
      </c>
    </row>
    <row r="1541" spans="1:22">
      <c r="A1541" s="13" t="s">
        <v>717</v>
      </c>
      <c r="B1541" s="14" t="s">
        <v>718</v>
      </c>
      <c r="C1541" s="15" t="s">
        <v>4</v>
      </c>
      <c r="D1541" s="15" t="s">
        <v>722</v>
      </c>
      <c r="E1541" s="15" t="s">
        <v>723</v>
      </c>
      <c r="F1541" s="15" t="s">
        <v>717</v>
      </c>
      <c r="G1541" s="15">
        <v>0</v>
      </c>
      <c r="H1541" s="15">
        <v>1</v>
      </c>
      <c r="I1541" s="18">
        <v>0.0416</v>
      </c>
      <c r="J1541" s="15">
        <v>1</v>
      </c>
      <c r="K1541" s="18">
        <v>0.0416</v>
      </c>
      <c r="L1541" s="19"/>
      <c r="M1541" s="20" t="s">
        <v>4</v>
      </c>
      <c r="N1541" s="21" t="s">
        <v>724</v>
      </c>
      <c r="O1541" s="21">
        <f>IFERROR(VLOOKUP(A1541,[1]數量彙總!$A:$B,2,FALSE),0)</f>
        <v>0</v>
      </c>
      <c r="P1541" s="21">
        <f t="shared" si="96"/>
        <v>0</v>
      </c>
      <c r="Q1541" s="21">
        <f>IFERROR(VLOOKUP(A1541,[1]數量彙總!$A:$D,4,FALSE),0)</f>
        <v>0</v>
      </c>
      <c r="R1541" s="21">
        <f t="shared" si="97"/>
        <v>0</v>
      </c>
      <c r="S1541" s="21">
        <f>IFERROR(VLOOKUP(A1541,[1]數量彙總!$A:$F,6,FALSE),0)</f>
        <v>0</v>
      </c>
      <c r="T1541" s="21">
        <f t="shared" si="98"/>
        <v>0</v>
      </c>
      <c r="U1541" s="6">
        <f>IFERROR(VLOOKUP(A1541,[2]ARD202103月!$A:$G,7,FALSE),0)</f>
        <v>0</v>
      </c>
      <c r="V1541" s="6">
        <f t="shared" si="99"/>
        <v>0</v>
      </c>
    </row>
    <row r="1542" spans="1:22">
      <c r="A1542" s="13" t="s">
        <v>717</v>
      </c>
      <c r="B1542" s="14" t="s">
        <v>718</v>
      </c>
      <c r="C1542" s="15" t="s">
        <v>4</v>
      </c>
      <c r="D1542" s="15" t="s">
        <v>725</v>
      </c>
      <c r="E1542" s="15" t="s">
        <v>726</v>
      </c>
      <c r="F1542" s="15" t="s">
        <v>717</v>
      </c>
      <c r="G1542" s="15">
        <v>0</v>
      </c>
      <c r="H1542" s="15">
        <v>1</v>
      </c>
      <c r="I1542" s="18">
        <v>0.003</v>
      </c>
      <c r="J1542" s="15">
        <v>1</v>
      </c>
      <c r="K1542" s="18">
        <v>0.003</v>
      </c>
      <c r="L1542" s="19"/>
      <c r="M1542" s="20" t="s">
        <v>4</v>
      </c>
      <c r="N1542" s="21" t="s">
        <v>727</v>
      </c>
      <c r="O1542" s="21">
        <f>IFERROR(VLOOKUP(A1542,[1]數量彙總!$A:$B,2,FALSE),0)</f>
        <v>0</v>
      </c>
      <c r="P1542" s="21">
        <f t="shared" si="96"/>
        <v>0</v>
      </c>
      <c r="Q1542" s="21">
        <f>IFERROR(VLOOKUP(A1542,[1]數量彙總!$A:$D,4,FALSE),0)</f>
        <v>0</v>
      </c>
      <c r="R1542" s="21">
        <f t="shared" si="97"/>
        <v>0</v>
      </c>
      <c r="S1542" s="21">
        <f>IFERROR(VLOOKUP(A1542,[1]數量彙總!$A:$F,6,FALSE),0)</f>
        <v>0</v>
      </c>
      <c r="T1542" s="21">
        <f t="shared" si="98"/>
        <v>0</v>
      </c>
      <c r="U1542" s="6">
        <f>IFERROR(VLOOKUP(A1542,[2]ARD202103月!$A:$G,7,FALSE),0)</f>
        <v>0</v>
      </c>
      <c r="V1542" s="6">
        <f t="shared" si="99"/>
        <v>0</v>
      </c>
    </row>
    <row r="1543" spans="1:22">
      <c r="A1543" s="13" t="s">
        <v>717</v>
      </c>
      <c r="B1543" s="14" t="s">
        <v>718</v>
      </c>
      <c r="C1543" s="15" t="s">
        <v>4</v>
      </c>
      <c r="D1543" s="15" t="s">
        <v>728</v>
      </c>
      <c r="E1543" s="15" t="s">
        <v>729</v>
      </c>
      <c r="F1543" s="15" t="s">
        <v>717</v>
      </c>
      <c r="G1543" s="15">
        <v>0</v>
      </c>
      <c r="H1543" s="15">
        <v>1</v>
      </c>
      <c r="I1543" s="18">
        <v>0.295</v>
      </c>
      <c r="J1543" s="15">
        <v>1</v>
      </c>
      <c r="K1543" s="18">
        <v>0.295</v>
      </c>
      <c r="L1543" s="19"/>
      <c r="M1543" s="20" t="s">
        <v>4</v>
      </c>
      <c r="N1543" s="21" t="s">
        <v>730</v>
      </c>
      <c r="O1543" s="21">
        <f>IFERROR(VLOOKUP(A1543,[1]數量彙總!$A:$B,2,FALSE),0)</f>
        <v>0</v>
      </c>
      <c r="P1543" s="21">
        <f t="shared" si="96"/>
        <v>0</v>
      </c>
      <c r="Q1543" s="21">
        <f>IFERROR(VLOOKUP(A1543,[1]數量彙總!$A:$D,4,FALSE),0)</f>
        <v>0</v>
      </c>
      <c r="R1543" s="21">
        <f t="shared" si="97"/>
        <v>0</v>
      </c>
      <c r="S1543" s="21">
        <f>IFERROR(VLOOKUP(A1543,[1]數量彙總!$A:$F,6,FALSE),0)</f>
        <v>0</v>
      </c>
      <c r="T1543" s="21">
        <f t="shared" si="98"/>
        <v>0</v>
      </c>
      <c r="U1543" s="6">
        <f>IFERROR(VLOOKUP(A1543,[2]ARD202103月!$A:$G,7,FALSE),0)</f>
        <v>0</v>
      </c>
      <c r="V1543" s="6">
        <f t="shared" si="99"/>
        <v>0</v>
      </c>
    </row>
    <row r="1544" spans="1:22">
      <c r="A1544" s="13" t="s">
        <v>717</v>
      </c>
      <c r="B1544" s="14" t="s">
        <v>718</v>
      </c>
      <c r="C1544" s="15" t="s">
        <v>4</v>
      </c>
      <c r="D1544" s="15" t="s">
        <v>331</v>
      </c>
      <c r="E1544" s="15" t="s">
        <v>332</v>
      </c>
      <c r="F1544" s="15" t="s">
        <v>717</v>
      </c>
      <c r="G1544" s="15">
        <v>0</v>
      </c>
      <c r="H1544" s="15">
        <v>1</v>
      </c>
      <c r="I1544" s="18">
        <v>0.2933</v>
      </c>
      <c r="J1544" s="15">
        <v>1</v>
      </c>
      <c r="K1544" s="18">
        <v>0.2933</v>
      </c>
      <c r="L1544" s="19"/>
      <c r="M1544" s="20" t="s">
        <v>4</v>
      </c>
      <c r="N1544" s="21" t="s">
        <v>333</v>
      </c>
      <c r="O1544" s="21">
        <f>IFERROR(VLOOKUP(A1544,[1]數量彙總!$A:$B,2,FALSE),0)</f>
        <v>0</v>
      </c>
      <c r="P1544" s="21">
        <f t="shared" si="96"/>
        <v>0</v>
      </c>
      <c r="Q1544" s="21">
        <f>IFERROR(VLOOKUP(A1544,[1]數量彙總!$A:$D,4,FALSE),0)</f>
        <v>0</v>
      </c>
      <c r="R1544" s="21">
        <f t="shared" si="97"/>
        <v>0</v>
      </c>
      <c r="S1544" s="21">
        <f>IFERROR(VLOOKUP(A1544,[1]數量彙總!$A:$F,6,FALSE),0)</f>
        <v>0</v>
      </c>
      <c r="T1544" s="21">
        <f t="shared" si="98"/>
        <v>0</v>
      </c>
      <c r="U1544" s="6">
        <f>IFERROR(VLOOKUP(A1544,[2]ARD202103月!$A:$G,7,FALSE),0)</f>
        <v>0</v>
      </c>
      <c r="V1544" s="6">
        <f t="shared" si="99"/>
        <v>0</v>
      </c>
    </row>
    <row r="1545" spans="1:22">
      <c r="A1545" s="13" t="s">
        <v>731</v>
      </c>
      <c r="B1545" s="14" t="s">
        <v>732</v>
      </c>
      <c r="C1545" s="15" t="s">
        <v>4</v>
      </c>
      <c r="D1545" s="15" t="s">
        <v>719</v>
      </c>
      <c r="E1545" s="15" t="s">
        <v>720</v>
      </c>
      <c r="F1545" s="15" t="s">
        <v>731</v>
      </c>
      <c r="G1545" s="15">
        <v>0</v>
      </c>
      <c r="H1545" s="15">
        <v>1</v>
      </c>
      <c r="I1545" s="18">
        <v>0.04</v>
      </c>
      <c r="J1545" s="15">
        <v>1</v>
      </c>
      <c r="K1545" s="18">
        <v>0.04</v>
      </c>
      <c r="L1545" s="19"/>
      <c r="M1545" s="20" t="s">
        <v>4</v>
      </c>
      <c r="N1545" s="21" t="s">
        <v>721</v>
      </c>
      <c r="O1545" s="21">
        <f>IFERROR(VLOOKUP(A1545,[1]數量彙總!$A:$B,2,FALSE),0)</f>
        <v>0</v>
      </c>
      <c r="P1545" s="21">
        <f t="shared" si="96"/>
        <v>0</v>
      </c>
      <c r="Q1545" s="21">
        <f>IFERROR(VLOOKUP(A1545,[1]數量彙總!$A:$D,4,FALSE),0)</f>
        <v>0</v>
      </c>
      <c r="R1545" s="21">
        <f t="shared" si="97"/>
        <v>0</v>
      </c>
      <c r="S1545" s="21">
        <f>IFERROR(VLOOKUP(A1545,[1]數量彙總!$A:$F,6,FALSE),0)</f>
        <v>0</v>
      </c>
      <c r="T1545" s="21">
        <f t="shared" si="98"/>
        <v>0</v>
      </c>
      <c r="U1545" s="6">
        <f>IFERROR(VLOOKUP(A1545,[2]ARD202103月!$A:$G,7,FALSE),0)</f>
        <v>0</v>
      </c>
      <c r="V1545" s="6">
        <f t="shared" si="99"/>
        <v>0</v>
      </c>
    </row>
    <row r="1546" spans="1:22">
      <c r="A1546" s="13" t="s">
        <v>731</v>
      </c>
      <c r="B1546" s="14" t="s">
        <v>732</v>
      </c>
      <c r="C1546" s="15" t="s">
        <v>4</v>
      </c>
      <c r="D1546" s="15" t="s">
        <v>722</v>
      </c>
      <c r="E1546" s="15" t="s">
        <v>723</v>
      </c>
      <c r="F1546" s="15" t="s">
        <v>731</v>
      </c>
      <c r="G1546" s="15">
        <v>0</v>
      </c>
      <c r="H1546" s="15">
        <v>1</v>
      </c>
      <c r="I1546" s="18">
        <v>0.0416</v>
      </c>
      <c r="J1546" s="15">
        <v>1</v>
      </c>
      <c r="K1546" s="18">
        <v>0.0416</v>
      </c>
      <c r="L1546" s="19"/>
      <c r="M1546" s="20" t="s">
        <v>4</v>
      </c>
      <c r="N1546" s="21" t="s">
        <v>724</v>
      </c>
      <c r="O1546" s="21">
        <f>IFERROR(VLOOKUP(A1546,[1]數量彙總!$A:$B,2,FALSE),0)</f>
        <v>0</v>
      </c>
      <c r="P1546" s="21">
        <f t="shared" si="96"/>
        <v>0</v>
      </c>
      <c r="Q1546" s="21">
        <f>IFERROR(VLOOKUP(A1546,[1]數量彙總!$A:$D,4,FALSE),0)</f>
        <v>0</v>
      </c>
      <c r="R1546" s="21">
        <f t="shared" si="97"/>
        <v>0</v>
      </c>
      <c r="S1546" s="21">
        <f>IFERROR(VLOOKUP(A1546,[1]數量彙總!$A:$F,6,FALSE),0)</f>
        <v>0</v>
      </c>
      <c r="T1546" s="21">
        <f t="shared" si="98"/>
        <v>0</v>
      </c>
      <c r="U1546" s="6">
        <f>IFERROR(VLOOKUP(A1546,[2]ARD202103月!$A:$G,7,FALSE),0)</f>
        <v>0</v>
      </c>
      <c r="V1546" s="6">
        <f t="shared" si="99"/>
        <v>0</v>
      </c>
    </row>
    <row r="1547" spans="1:22">
      <c r="A1547" s="13" t="s">
        <v>731</v>
      </c>
      <c r="B1547" s="14" t="s">
        <v>732</v>
      </c>
      <c r="C1547" s="15" t="s">
        <v>4</v>
      </c>
      <c r="D1547" s="15" t="s">
        <v>725</v>
      </c>
      <c r="E1547" s="15" t="s">
        <v>726</v>
      </c>
      <c r="F1547" s="15" t="s">
        <v>731</v>
      </c>
      <c r="G1547" s="15">
        <v>0</v>
      </c>
      <c r="H1547" s="15">
        <v>1</v>
      </c>
      <c r="I1547" s="18">
        <v>0.003</v>
      </c>
      <c r="J1547" s="15">
        <v>1</v>
      </c>
      <c r="K1547" s="18">
        <v>0.003</v>
      </c>
      <c r="L1547" s="19"/>
      <c r="M1547" s="20" t="s">
        <v>4</v>
      </c>
      <c r="N1547" s="21" t="s">
        <v>727</v>
      </c>
      <c r="O1547" s="21">
        <f>IFERROR(VLOOKUP(A1547,[1]數量彙總!$A:$B,2,FALSE),0)</f>
        <v>0</v>
      </c>
      <c r="P1547" s="21">
        <f t="shared" si="96"/>
        <v>0</v>
      </c>
      <c r="Q1547" s="21">
        <f>IFERROR(VLOOKUP(A1547,[1]數量彙總!$A:$D,4,FALSE),0)</f>
        <v>0</v>
      </c>
      <c r="R1547" s="21">
        <f t="shared" si="97"/>
        <v>0</v>
      </c>
      <c r="S1547" s="21">
        <f>IFERROR(VLOOKUP(A1547,[1]數量彙總!$A:$F,6,FALSE),0)</f>
        <v>0</v>
      </c>
      <c r="T1547" s="21">
        <f t="shared" si="98"/>
        <v>0</v>
      </c>
      <c r="U1547" s="6">
        <f>IFERROR(VLOOKUP(A1547,[2]ARD202103月!$A:$G,7,FALSE),0)</f>
        <v>0</v>
      </c>
      <c r="V1547" s="6">
        <f t="shared" si="99"/>
        <v>0</v>
      </c>
    </row>
    <row r="1548" spans="1:22">
      <c r="A1548" s="13" t="s">
        <v>731</v>
      </c>
      <c r="B1548" s="14" t="s">
        <v>732</v>
      </c>
      <c r="C1548" s="15" t="s">
        <v>4</v>
      </c>
      <c r="D1548" s="15" t="s">
        <v>728</v>
      </c>
      <c r="E1548" s="15" t="s">
        <v>729</v>
      </c>
      <c r="F1548" s="15" t="s">
        <v>731</v>
      </c>
      <c r="G1548" s="15">
        <v>0</v>
      </c>
      <c r="H1548" s="15">
        <v>1</v>
      </c>
      <c r="I1548" s="18">
        <v>0.295</v>
      </c>
      <c r="J1548" s="15">
        <v>1</v>
      </c>
      <c r="K1548" s="18">
        <v>0.295</v>
      </c>
      <c r="L1548" s="19"/>
      <c r="M1548" s="20" t="s">
        <v>4</v>
      </c>
      <c r="N1548" s="21" t="s">
        <v>730</v>
      </c>
      <c r="O1548" s="21">
        <f>IFERROR(VLOOKUP(A1548,[1]數量彙總!$A:$B,2,FALSE),0)</f>
        <v>0</v>
      </c>
      <c r="P1548" s="21">
        <f t="shared" si="96"/>
        <v>0</v>
      </c>
      <c r="Q1548" s="21">
        <f>IFERROR(VLOOKUP(A1548,[1]數量彙總!$A:$D,4,FALSE),0)</f>
        <v>0</v>
      </c>
      <c r="R1548" s="21">
        <f t="shared" si="97"/>
        <v>0</v>
      </c>
      <c r="S1548" s="21">
        <f>IFERROR(VLOOKUP(A1548,[1]數量彙總!$A:$F,6,FALSE),0)</f>
        <v>0</v>
      </c>
      <c r="T1548" s="21">
        <f t="shared" si="98"/>
        <v>0</v>
      </c>
      <c r="U1548" s="6">
        <f>IFERROR(VLOOKUP(A1548,[2]ARD202103月!$A:$G,7,FALSE),0)</f>
        <v>0</v>
      </c>
      <c r="V1548" s="6">
        <f t="shared" si="99"/>
        <v>0</v>
      </c>
    </row>
    <row r="1549" spans="1:22">
      <c r="A1549" s="13" t="s">
        <v>731</v>
      </c>
      <c r="B1549" s="14" t="s">
        <v>732</v>
      </c>
      <c r="C1549" s="15" t="s">
        <v>4</v>
      </c>
      <c r="D1549" s="15" t="s">
        <v>331</v>
      </c>
      <c r="E1549" s="15" t="s">
        <v>332</v>
      </c>
      <c r="F1549" s="15" t="s">
        <v>731</v>
      </c>
      <c r="G1549" s="15">
        <v>0</v>
      </c>
      <c r="H1549" s="15">
        <v>1</v>
      </c>
      <c r="I1549" s="18">
        <v>0.2933</v>
      </c>
      <c r="J1549" s="15">
        <v>1</v>
      </c>
      <c r="K1549" s="18">
        <v>0.2933</v>
      </c>
      <c r="L1549" s="19"/>
      <c r="M1549" s="20" t="s">
        <v>4</v>
      </c>
      <c r="N1549" s="21" t="s">
        <v>333</v>
      </c>
      <c r="O1549" s="21">
        <f>IFERROR(VLOOKUP(A1549,[1]數量彙總!$A:$B,2,FALSE),0)</f>
        <v>0</v>
      </c>
      <c r="P1549" s="21">
        <f t="shared" si="96"/>
        <v>0</v>
      </c>
      <c r="Q1549" s="21">
        <f>IFERROR(VLOOKUP(A1549,[1]數量彙總!$A:$D,4,FALSE),0)</f>
        <v>0</v>
      </c>
      <c r="R1549" s="21">
        <f t="shared" si="97"/>
        <v>0</v>
      </c>
      <c r="S1549" s="21">
        <f>IFERROR(VLOOKUP(A1549,[1]數量彙總!$A:$F,6,FALSE),0)</f>
        <v>0</v>
      </c>
      <c r="T1549" s="21">
        <f t="shared" si="98"/>
        <v>0</v>
      </c>
      <c r="U1549" s="6">
        <f>IFERROR(VLOOKUP(A1549,[2]ARD202103月!$A:$G,7,FALSE),0)</f>
        <v>0</v>
      </c>
      <c r="V1549" s="6">
        <f t="shared" si="99"/>
        <v>0</v>
      </c>
    </row>
    <row r="1550" spans="1:22">
      <c r="A1550" s="13" t="s">
        <v>598</v>
      </c>
      <c r="B1550" s="14" t="s">
        <v>355</v>
      </c>
      <c r="C1550" s="15" t="s">
        <v>4</v>
      </c>
      <c r="D1550" s="15" t="s">
        <v>134</v>
      </c>
      <c r="E1550" s="15" t="s">
        <v>135</v>
      </c>
      <c r="F1550" s="15" t="s">
        <v>598</v>
      </c>
      <c r="G1550" s="15">
        <v>0</v>
      </c>
      <c r="H1550" s="15">
        <v>1</v>
      </c>
      <c r="I1550" s="18">
        <v>0.0167</v>
      </c>
      <c r="J1550" s="15">
        <v>1</v>
      </c>
      <c r="K1550" s="18">
        <v>0.0167</v>
      </c>
      <c r="L1550" s="19"/>
      <c r="M1550" s="20" t="s">
        <v>4</v>
      </c>
      <c r="N1550" s="21" t="s">
        <v>136</v>
      </c>
      <c r="O1550" s="21">
        <f>IFERROR(VLOOKUP(A1550,[1]數量彙總!$A:$B,2,FALSE),0)</f>
        <v>0</v>
      </c>
      <c r="P1550" s="21">
        <f t="shared" si="96"/>
        <v>0</v>
      </c>
      <c r="Q1550" s="21">
        <f>IFERROR(VLOOKUP(A1550,[1]數量彙總!$A:$D,4,FALSE),0)</f>
        <v>0</v>
      </c>
      <c r="R1550" s="21">
        <f t="shared" si="97"/>
        <v>0</v>
      </c>
      <c r="S1550" s="21">
        <f>IFERROR(VLOOKUP(A1550,[1]數量彙總!$A:$F,6,FALSE),0)</f>
        <v>0</v>
      </c>
      <c r="T1550" s="21">
        <f t="shared" si="98"/>
        <v>0</v>
      </c>
      <c r="U1550" s="6">
        <f>IFERROR(VLOOKUP(A1550,[2]ARD202103月!$A:$G,7,FALSE),0)</f>
        <v>0</v>
      </c>
      <c r="V1550" s="6">
        <f t="shared" si="99"/>
        <v>0</v>
      </c>
    </row>
    <row r="1551" spans="1:22">
      <c r="A1551" s="13" t="s">
        <v>598</v>
      </c>
      <c r="B1551" s="14" t="s">
        <v>355</v>
      </c>
      <c r="C1551" s="15" t="s">
        <v>4</v>
      </c>
      <c r="D1551" s="15" t="s">
        <v>56</v>
      </c>
      <c r="E1551" s="15" t="s">
        <v>57</v>
      </c>
      <c r="F1551" s="15" t="s">
        <v>598</v>
      </c>
      <c r="G1551" s="15">
        <v>0</v>
      </c>
      <c r="H1551" s="15">
        <v>1</v>
      </c>
      <c r="I1551" s="18">
        <v>0</v>
      </c>
      <c r="J1551" s="15">
        <v>1</v>
      </c>
      <c r="K1551" s="18">
        <v>0</v>
      </c>
      <c r="L1551" s="19"/>
      <c r="M1551" s="20" t="s">
        <v>4</v>
      </c>
      <c r="N1551" s="21" t="s">
        <v>58</v>
      </c>
      <c r="O1551" s="21">
        <f>IFERROR(VLOOKUP(A1551,[1]數量彙總!$A:$B,2,FALSE),0)</f>
        <v>0</v>
      </c>
      <c r="P1551" s="21">
        <f t="shared" si="96"/>
        <v>0</v>
      </c>
      <c r="Q1551" s="21">
        <f>IFERROR(VLOOKUP(A1551,[1]數量彙總!$A:$D,4,FALSE),0)</f>
        <v>0</v>
      </c>
      <c r="R1551" s="21">
        <f t="shared" si="97"/>
        <v>0</v>
      </c>
      <c r="S1551" s="21">
        <f>IFERROR(VLOOKUP(A1551,[1]數量彙總!$A:$F,6,FALSE),0)</f>
        <v>0</v>
      </c>
      <c r="T1551" s="21">
        <f t="shared" si="98"/>
        <v>0</v>
      </c>
      <c r="U1551" s="6">
        <f>IFERROR(VLOOKUP(A1551,[2]ARD202103月!$A:$G,7,FALSE),0)</f>
        <v>0</v>
      </c>
      <c r="V1551" s="6">
        <f t="shared" si="99"/>
        <v>0</v>
      </c>
    </row>
    <row r="1552" spans="1:22">
      <c r="A1552" s="13" t="s">
        <v>598</v>
      </c>
      <c r="B1552" s="14" t="s">
        <v>355</v>
      </c>
      <c r="C1552" s="15" t="s">
        <v>4</v>
      </c>
      <c r="D1552" s="15" t="s">
        <v>59</v>
      </c>
      <c r="E1552" s="15" t="s">
        <v>60</v>
      </c>
      <c r="F1552" s="15" t="s">
        <v>598</v>
      </c>
      <c r="G1552" s="15">
        <v>0</v>
      </c>
      <c r="H1552" s="15">
        <v>1</v>
      </c>
      <c r="I1552" s="18">
        <v>0.0467</v>
      </c>
      <c r="J1552" s="15">
        <v>1</v>
      </c>
      <c r="K1552" s="18">
        <v>0.0467</v>
      </c>
      <c r="L1552" s="19"/>
      <c r="M1552" s="20" t="s">
        <v>4</v>
      </c>
      <c r="N1552" s="21" t="s">
        <v>61</v>
      </c>
      <c r="O1552" s="21">
        <f>IFERROR(VLOOKUP(A1552,[1]數量彙總!$A:$B,2,FALSE),0)</f>
        <v>0</v>
      </c>
      <c r="P1552" s="21">
        <f t="shared" si="96"/>
        <v>0</v>
      </c>
      <c r="Q1552" s="21">
        <f>IFERROR(VLOOKUP(A1552,[1]數量彙總!$A:$D,4,FALSE),0)</f>
        <v>0</v>
      </c>
      <c r="R1552" s="21">
        <f t="shared" si="97"/>
        <v>0</v>
      </c>
      <c r="S1552" s="21">
        <f>IFERROR(VLOOKUP(A1552,[1]數量彙總!$A:$F,6,FALSE),0)</f>
        <v>0</v>
      </c>
      <c r="T1552" s="21">
        <f t="shared" si="98"/>
        <v>0</v>
      </c>
      <c r="U1552" s="6">
        <f>IFERROR(VLOOKUP(A1552,[2]ARD202103月!$A:$G,7,FALSE),0)</f>
        <v>0</v>
      </c>
      <c r="V1552" s="6">
        <f t="shared" si="99"/>
        <v>0</v>
      </c>
    </row>
    <row r="1553" spans="1:22">
      <c r="A1553" s="13" t="s">
        <v>598</v>
      </c>
      <c r="B1553" s="14" t="s">
        <v>355</v>
      </c>
      <c r="C1553" s="15" t="s">
        <v>4</v>
      </c>
      <c r="D1553" s="15" t="s">
        <v>62</v>
      </c>
      <c r="E1553" s="15" t="s">
        <v>63</v>
      </c>
      <c r="F1553" s="15" t="s">
        <v>598</v>
      </c>
      <c r="G1553" s="15">
        <v>0</v>
      </c>
      <c r="H1553" s="15">
        <v>1</v>
      </c>
      <c r="I1553" s="18">
        <v>0.01</v>
      </c>
      <c r="J1553" s="15">
        <v>1</v>
      </c>
      <c r="K1553" s="18">
        <v>0.01</v>
      </c>
      <c r="L1553" s="19"/>
      <c r="M1553" s="20" t="s">
        <v>4</v>
      </c>
      <c r="N1553" s="21" t="s">
        <v>64</v>
      </c>
      <c r="O1553" s="21">
        <f>IFERROR(VLOOKUP(A1553,[1]數量彙總!$A:$B,2,FALSE),0)</f>
        <v>0</v>
      </c>
      <c r="P1553" s="21">
        <f t="shared" si="96"/>
        <v>0</v>
      </c>
      <c r="Q1553" s="21">
        <f>IFERROR(VLOOKUP(A1553,[1]數量彙總!$A:$D,4,FALSE),0)</f>
        <v>0</v>
      </c>
      <c r="R1553" s="21">
        <f t="shared" si="97"/>
        <v>0</v>
      </c>
      <c r="S1553" s="21">
        <f>IFERROR(VLOOKUP(A1553,[1]數量彙總!$A:$F,6,FALSE),0)</f>
        <v>0</v>
      </c>
      <c r="T1553" s="21">
        <f t="shared" si="98"/>
        <v>0</v>
      </c>
      <c r="U1553" s="6">
        <f>IFERROR(VLOOKUP(A1553,[2]ARD202103月!$A:$G,7,FALSE),0)</f>
        <v>0</v>
      </c>
      <c r="V1553" s="6">
        <f t="shared" si="99"/>
        <v>0</v>
      </c>
    </row>
    <row r="1554" spans="1:22">
      <c r="A1554" s="13" t="s">
        <v>733</v>
      </c>
      <c r="B1554" s="14" t="s">
        <v>734</v>
      </c>
      <c r="C1554" s="15" t="s">
        <v>4</v>
      </c>
      <c r="D1554" s="15" t="s">
        <v>49</v>
      </c>
      <c r="E1554" s="15" t="s">
        <v>50</v>
      </c>
      <c r="F1554" s="15" t="s">
        <v>347</v>
      </c>
      <c r="G1554" s="15">
        <v>0</v>
      </c>
      <c r="H1554" s="15">
        <v>1</v>
      </c>
      <c r="I1554" s="18">
        <v>0</v>
      </c>
      <c r="J1554" s="15">
        <v>1</v>
      </c>
      <c r="K1554" s="18">
        <v>0</v>
      </c>
      <c r="L1554" s="19"/>
      <c r="M1554" s="20" t="s">
        <v>4</v>
      </c>
      <c r="N1554" s="21" t="s">
        <v>51</v>
      </c>
      <c r="O1554" s="21">
        <f>IFERROR(VLOOKUP(A1554,[1]數量彙總!$A:$B,2,FALSE),0)</f>
        <v>0</v>
      </c>
      <c r="P1554" s="21">
        <f t="shared" si="96"/>
        <v>0</v>
      </c>
      <c r="Q1554" s="21">
        <f>IFERROR(VLOOKUP(A1554,[1]數量彙總!$A:$D,4,FALSE),0)</f>
        <v>0</v>
      </c>
      <c r="R1554" s="21">
        <f t="shared" si="97"/>
        <v>0</v>
      </c>
      <c r="S1554" s="21">
        <f>IFERROR(VLOOKUP(A1554,[1]數量彙總!$A:$F,6,FALSE),0)</f>
        <v>0</v>
      </c>
      <c r="T1554" s="21">
        <f t="shared" si="98"/>
        <v>0</v>
      </c>
      <c r="U1554" s="6">
        <f>IFERROR(VLOOKUP(A1554,[2]ARD202103月!$A:$G,7,FALSE),0)</f>
        <v>0</v>
      </c>
      <c r="V1554" s="6">
        <f t="shared" si="99"/>
        <v>0</v>
      </c>
    </row>
    <row r="1555" spans="1:22">
      <c r="A1555" s="13" t="s">
        <v>733</v>
      </c>
      <c r="B1555" s="14" t="s">
        <v>734</v>
      </c>
      <c r="C1555" s="15" t="s">
        <v>4</v>
      </c>
      <c r="D1555" s="15" t="s">
        <v>134</v>
      </c>
      <c r="E1555" s="15" t="s">
        <v>135</v>
      </c>
      <c r="F1555" s="15" t="s">
        <v>347</v>
      </c>
      <c r="G1555" s="15">
        <v>0</v>
      </c>
      <c r="H1555" s="15">
        <v>1</v>
      </c>
      <c r="I1555" s="18">
        <v>0.0167</v>
      </c>
      <c r="J1555" s="15">
        <v>1</v>
      </c>
      <c r="K1555" s="18">
        <v>0.0167</v>
      </c>
      <c r="L1555" s="19"/>
      <c r="M1555" s="20" t="s">
        <v>4</v>
      </c>
      <c r="N1555" s="21" t="s">
        <v>136</v>
      </c>
      <c r="O1555" s="21">
        <f>IFERROR(VLOOKUP(A1555,[1]數量彙總!$A:$B,2,FALSE),0)</f>
        <v>0</v>
      </c>
      <c r="P1555" s="21">
        <f t="shared" si="96"/>
        <v>0</v>
      </c>
      <c r="Q1555" s="21">
        <f>IFERROR(VLOOKUP(A1555,[1]數量彙總!$A:$D,4,FALSE),0)</f>
        <v>0</v>
      </c>
      <c r="R1555" s="21">
        <f t="shared" si="97"/>
        <v>0</v>
      </c>
      <c r="S1555" s="21">
        <f>IFERROR(VLOOKUP(A1555,[1]數量彙總!$A:$F,6,FALSE),0)</f>
        <v>0</v>
      </c>
      <c r="T1555" s="21">
        <f t="shared" si="98"/>
        <v>0</v>
      </c>
      <c r="U1555" s="6">
        <f>IFERROR(VLOOKUP(A1555,[2]ARD202103月!$A:$G,7,FALSE),0)</f>
        <v>0</v>
      </c>
      <c r="V1555" s="6">
        <f t="shared" si="99"/>
        <v>0</v>
      </c>
    </row>
    <row r="1556" spans="1:22">
      <c r="A1556" s="13" t="s">
        <v>733</v>
      </c>
      <c r="B1556" s="14" t="s">
        <v>734</v>
      </c>
      <c r="C1556" s="15" t="s">
        <v>4</v>
      </c>
      <c r="D1556" s="15" t="s">
        <v>56</v>
      </c>
      <c r="E1556" s="15" t="s">
        <v>57</v>
      </c>
      <c r="F1556" s="15" t="s">
        <v>347</v>
      </c>
      <c r="G1556" s="15">
        <v>0</v>
      </c>
      <c r="H1556" s="15">
        <v>1</v>
      </c>
      <c r="I1556" s="18">
        <v>0</v>
      </c>
      <c r="J1556" s="15">
        <v>1</v>
      </c>
      <c r="K1556" s="18">
        <v>0</v>
      </c>
      <c r="L1556" s="19"/>
      <c r="M1556" s="20" t="s">
        <v>4</v>
      </c>
      <c r="N1556" s="21" t="s">
        <v>58</v>
      </c>
      <c r="O1556" s="21">
        <f>IFERROR(VLOOKUP(A1556,[1]數量彙總!$A:$B,2,FALSE),0)</f>
        <v>0</v>
      </c>
      <c r="P1556" s="21">
        <f t="shared" si="96"/>
        <v>0</v>
      </c>
      <c r="Q1556" s="21">
        <f>IFERROR(VLOOKUP(A1556,[1]數量彙總!$A:$D,4,FALSE),0)</f>
        <v>0</v>
      </c>
      <c r="R1556" s="21">
        <f t="shared" si="97"/>
        <v>0</v>
      </c>
      <c r="S1556" s="21">
        <f>IFERROR(VLOOKUP(A1556,[1]數量彙總!$A:$F,6,FALSE),0)</f>
        <v>0</v>
      </c>
      <c r="T1556" s="21">
        <f t="shared" si="98"/>
        <v>0</v>
      </c>
      <c r="U1556" s="6">
        <f>IFERROR(VLOOKUP(A1556,[2]ARD202103月!$A:$G,7,FALSE),0)</f>
        <v>0</v>
      </c>
      <c r="V1556" s="6">
        <f t="shared" si="99"/>
        <v>0</v>
      </c>
    </row>
    <row r="1557" spans="1:22">
      <c r="A1557" s="13" t="s">
        <v>733</v>
      </c>
      <c r="B1557" s="14" t="s">
        <v>734</v>
      </c>
      <c r="C1557" s="15" t="s">
        <v>4</v>
      </c>
      <c r="D1557" s="15" t="s">
        <v>59</v>
      </c>
      <c r="E1557" s="15" t="s">
        <v>60</v>
      </c>
      <c r="F1557" s="15" t="s">
        <v>347</v>
      </c>
      <c r="G1557" s="15">
        <v>0</v>
      </c>
      <c r="H1557" s="15">
        <v>1</v>
      </c>
      <c r="I1557" s="18">
        <v>0.0467</v>
      </c>
      <c r="J1557" s="15">
        <v>1</v>
      </c>
      <c r="K1557" s="18">
        <v>0.0467</v>
      </c>
      <c r="L1557" s="19"/>
      <c r="M1557" s="20" t="s">
        <v>4</v>
      </c>
      <c r="N1557" s="21" t="s">
        <v>61</v>
      </c>
      <c r="O1557" s="21">
        <f>IFERROR(VLOOKUP(A1557,[1]數量彙總!$A:$B,2,FALSE),0)</f>
        <v>0</v>
      </c>
      <c r="P1557" s="21">
        <f t="shared" si="96"/>
        <v>0</v>
      </c>
      <c r="Q1557" s="21">
        <f>IFERROR(VLOOKUP(A1557,[1]數量彙總!$A:$D,4,FALSE),0)</f>
        <v>0</v>
      </c>
      <c r="R1557" s="21">
        <f t="shared" si="97"/>
        <v>0</v>
      </c>
      <c r="S1557" s="21">
        <f>IFERROR(VLOOKUP(A1557,[1]數量彙總!$A:$F,6,FALSE),0)</f>
        <v>0</v>
      </c>
      <c r="T1557" s="21">
        <f t="shared" si="98"/>
        <v>0</v>
      </c>
      <c r="U1557" s="6">
        <f>IFERROR(VLOOKUP(A1557,[2]ARD202103月!$A:$G,7,FALSE),0)</f>
        <v>0</v>
      </c>
      <c r="V1557" s="6">
        <f t="shared" si="99"/>
        <v>0</v>
      </c>
    </row>
    <row r="1558" spans="1:22">
      <c r="A1558" s="13" t="s">
        <v>733</v>
      </c>
      <c r="B1558" s="14" t="s">
        <v>734</v>
      </c>
      <c r="C1558" s="15" t="s">
        <v>4</v>
      </c>
      <c r="D1558" s="15" t="s">
        <v>62</v>
      </c>
      <c r="E1558" s="15" t="s">
        <v>63</v>
      </c>
      <c r="F1558" s="15" t="s">
        <v>347</v>
      </c>
      <c r="G1558" s="15">
        <v>0</v>
      </c>
      <c r="H1558" s="15">
        <v>1</v>
      </c>
      <c r="I1558" s="18">
        <v>0.01</v>
      </c>
      <c r="J1558" s="15">
        <v>1</v>
      </c>
      <c r="K1558" s="18">
        <v>0.01</v>
      </c>
      <c r="L1558" s="19"/>
      <c r="M1558" s="20" t="s">
        <v>4</v>
      </c>
      <c r="N1558" s="21" t="s">
        <v>64</v>
      </c>
      <c r="O1558" s="21">
        <f>IFERROR(VLOOKUP(A1558,[1]數量彙總!$A:$B,2,FALSE),0)</f>
        <v>0</v>
      </c>
      <c r="P1558" s="21">
        <f t="shared" si="96"/>
        <v>0</v>
      </c>
      <c r="Q1558" s="21">
        <f>IFERROR(VLOOKUP(A1558,[1]數量彙總!$A:$D,4,FALSE),0)</f>
        <v>0</v>
      </c>
      <c r="R1558" s="21">
        <f t="shared" si="97"/>
        <v>0</v>
      </c>
      <c r="S1558" s="21">
        <f>IFERROR(VLOOKUP(A1558,[1]數量彙總!$A:$F,6,FALSE),0)</f>
        <v>0</v>
      </c>
      <c r="T1558" s="21">
        <f t="shared" si="98"/>
        <v>0</v>
      </c>
      <c r="U1558" s="6">
        <f>IFERROR(VLOOKUP(A1558,[2]ARD202103月!$A:$G,7,FALSE),0)</f>
        <v>0</v>
      </c>
      <c r="V1558" s="6">
        <f t="shared" si="99"/>
        <v>0</v>
      </c>
    </row>
    <row r="1559" spans="1:22">
      <c r="A1559" s="13" t="s">
        <v>733</v>
      </c>
      <c r="B1559" s="14" t="s">
        <v>734</v>
      </c>
      <c r="C1559" s="15" t="s">
        <v>4</v>
      </c>
      <c r="D1559" s="15" t="s">
        <v>168</v>
      </c>
      <c r="E1559" s="15" t="s">
        <v>169</v>
      </c>
      <c r="F1559" s="15" t="s">
        <v>733</v>
      </c>
      <c r="G1559" s="15">
        <v>0</v>
      </c>
      <c r="H1559" s="15">
        <v>1</v>
      </c>
      <c r="I1559" s="18">
        <v>0.0891</v>
      </c>
      <c r="J1559" s="15">
        <v>1</v>
      </c>
      <c r="K1559" s="18">
        <v>0.0891</v>
      </c>
      <c r="L1559" s="19"/>
      <c r="M1559" s="20" t="s">
        <v>4</v>
      </c>
      <c r="N1559" s="21" t="s">
        <v>170</v>
      </c>
      <c r="O1559" s="21">
        <f>IFERROR(VLOOKUP(A1559,[1]數量彙總!$A:$B,2,FALSE),0)</f>
        <v>0</v>
      </c>
      <c r="P1559" s="21">
        <f t="shared" si="96"/>
        <v>0</v>
      </c>
      <c r="Q1559" s="21">
        <f>IFERROR(VLOOKUP(A1559,[1]數量彙總!$A:$D,4,FALSE),0)</f>
        <v>0</v>
      </c>
      <c r="R1559" s="21">
        <f t="shared" si="97"/>
        <v>0</v>
      </c>
      <c r="S1559" s="21">
        <f>IFERROR(VLOOKUP(A1559,[1]數量彙總!$A:$F,6,FALSE),0)</f>
        <v>0</v>
      </c>
      <c r="T1559" s="21">
        <f t="shared" si="98"/>
        <v>0</v>
      </c>
      <c r="U1559" s="6">
        <f>IFERROR(VLOOKUP(A1559,[2]ARD202103月!$A:$G,7,FALSE),0)</f>
        <v>0</v>
      </c>
      <c r="V1559" s="6">
        <f t="shared" si="99"/>
        <v>0</v>
      </c>
    </row>
    <row r="1560" spans="1:22">
      <c r="A1560" s="13" t="s">
        <v>733</v>
      </c>
      <c r="B1560" s="14" t="s">
        <v>734</v>
      </c>
      <c r="C1560" s="15" t="s">
        <v>4</v>
      </c>
      <c r="D1560" s="15" t="s">
        <v>165</v>
      </c>
      <c r="E1560" s="15" t="s">
        <v>166</v>
      </c>
      <c r="F1560" s="15" t="s">
        <v>733</v>
      </c>
      <c r="G1560" s="15">
        <v>0</v>
      </c>
      <c r="H1560" s="15">
        <v>1</v>
      </c>
      <c r="I1560" s="18">
        <v>0.0499</v>
      </c>
      <c r="J1560" s="15">
        <v>1</v>
      </c>
      <c r="K1560" s="18">
        <v>0.0499</v>
      </c>
      <c r="L1560" s="19"/>
      <c r="M1560" s="20" t="s">
        <v>4</v>
      </c>
      <c r="N1560" s="21" t="s">
        <v>167</v>
      </c>
      <c r="O1560" s="21">
        <f>IFERROR(VLOOKUP(A1560,[1]數量彙總!$A:$B,2,FALSE),0)</f>
        <v>0</v>
      </c>
      <c r="P1560" s="21">
        <f t="shared" si="96"/>
        <v>0</v>
      </c>
      <c r="Q1560" s="21">
        <f>IFERROR(VLOOKUP(A1560,[1]數量彙總!$A:$D,4,FALSE),0)</f>
        <v>0</v>
      </c>
      <c r="R1560" s="21">
        <f t="shared" si="97"/>
        <v>0</v>
      </c>
      <c r="S1560" s="21">
        <f>IFERROR(VLOOKUP(A1560,[1]數量彙總!$A:$F,6,FALSE),0)</f>
        <v>0</v>
      </c>
      <c r="T1560" s="21">
        <f t="shared" si="98"/>
        <v>0</v>
      </c>
      <c r="U1560" s="6">
        <f>IFERROR(VLOOKUP(A1560,[2]ARD202103月!$A:$G,7,FALSE),0)</f>
        <v>0</v>
      </c>
      <c r="V1560" s="6">
        <f t="shared" si="99"/>
        <v>0</v>
      </c>
    </row>
    <row r="1561" spans="1:22">
      <c r="A1561" s="13" t="s">
        <v>733</v>
      </c>
      <c r="B1561" s="14" t="s">
        <v>734</v>
      </c>
      <c r="C1561" s="15" t="s">
        <v>4</v>
      </c>
      <c r="D1561" s="15" t="s">
        <v>171</v>
      </c>
      <c r="E1561" s="15" t="s">
        <v>172</v>
      </c>
      <c r="F1561" s="15" t="s">
        <v>733</v>
      </c>
      <c r="G1561" s="15">
        <v>0</v>
      </c>
      <c r="H1561" s="15">
        <v>1</v>
      </c>
      <c r="I1561" s="18">
        <v>0.0074</v>
      </c>
      <c r="J1561" s="15">
        <v>1</v>
      </c>
      <c r="K1561" s="18">
        <v>0.0074</v>
      </c>
      <c r="L1561" s="19"/>
      <c r="M1561" s="20" t="s">
        <v>4</v>
      </c>
      <c r="N1561" s="21" t="s">
        <v>173</v>
      </c>
      <c r="O1561" s="21">
        <f>IFERROR(VLOOKUP(A1561,[1]數量彙總!$A:$B,2,FALSE),0)</f>
        <v>0</v>
      </c>
      <c r="P1561" s="21">
        <f t="shared" si="96"/>
        <v>0</v>
      </c>
      <c r="Q1561" s="21">
        <f>IFERROR(VLOOKUP(A1561,[1]數量彙總!$A:$D,4,FALSE),0)</f>
        <v>0</v>
      </c>
      <c r="R1561" s="21">
        <f t="shared" si="97"/>
        <v>0</v>
      </c>
      <c r="S1561" s="21">
        <f>IFERROR(VLOOKUP(A1561,[1]數量彙總!$A:$F,6,FALSE),0)</f>
        <v>0</v>
      </c>
      <c r="T1561" s="21">
        <f t="shared" si="98"/>
        <v>0</v>
      </c>
      <c r="U1561" s="6">
        <f>IFERROR(VLOOKUP(A1561,[2]ARD202103月!$A:$G,7,FALSE),0)</f>
        <v>0</v>
      </c>
      <c r="V1561" s="6">
        <f t="shared" si="99"/>
        <v>0</v>
      </c>
    </row>
    <row r="1562" spans="1:22">
      <c r="A1562" s="13" t="s">
        <v>733</v>
      </c>
      <c r="B1562" s="14" t="s">
        <v>734</v>
      </c>
      <c r="C1562" s="15" t="s">
        <v>4</v>
      </c>
      <c r="D1562" s="15" t="s">
        <v>341</v>
      </c>
      <c r="E1562" s="15" t="s">
        <v>342</v>
      </c>
      <c r="F1562" s="15" t="s">
        <v>733</v>
      </c>
      <c r="G1562" s="15">
        <v>0</v>
      </c>
      <c r="H1562" s="15">
        <v>1</v>
      </c>
      <c r="I1562" s="18">
        <v>0.03</v>
      </c>
      <c r="J1562" s="15">
        <v>1</v>
      </c>
      <c r="K1562" s="18">
        <v>0.03</v>
      </c>
      <c r="L1562" s="19"/>
      <c r="M1562" s="20" t="s">
        <v>4</v>
      </c>
      <c r="N1562" s="21" t="s">
        <v>343</v>
      </c>
      <c r="O1562" s="21">
        <f>IFERROR(VLOOKUP(A1562,[1]數量彙總!$A:$B,2,FALSE),0)</f>
        <v>0</v>
      </c>
      <c r="P1562" s="21">
        <f t="shared" si="96"/>
        <v>0</v>
      </c>
      <c r="Q1562" s="21">
        <f>IFERROR(VLOOKUP(A1562,[1]數量彙總!$A:$D,4,FALSE),0)</f>
        <v>0</v>
      </c>
      <c r="R1562" s="21">
        <f t="shared" si="97"/>
        <v>0</v>
      </c>
      <c r="S1562" s="21">
        <f>IFERROR(VLOOKUP(A1562,[1]數量彙總!$A:$F,6,FALSE),0)</f>
        <v>0</v>
      </c>
      <c r="T1562" s="21">
        <f t="shared" si="98"/>
        <v>0</v>
      </c>
      <c r="U1562" s="6">
        <f>IFERROR(VLOOKUP(A1562,[2]ARD202103月!$A:$G,7,FALSE),0)</f>
        <v>0</v>
      </c>
      <c r="V1562" s="6">
        <f t="shared" si="99"/>
        <v>0</v>
      </c>
    </row>
    <row r="1563" spans="1:22">
      <c r="A1563" s="13" t="s">
        <v>733</v>
      </c>
      <c r="B1563" s="14" t="s">
        <v>734</v>
      </c>
      <c r="C1563" s="15" t="s">
        <v>4</v>
      </c>
      <c r="D1563" s="15" t="s">
        <v>41</v>
      </c>
      <c r="E1563" s="15" t="s">
        <v>42</v>
      </c>
      <c r="F1563" s="15" t="s">
        <v>349</v>
      </c>
      <c r="G1563" s="15">
        <v>0</v>
      </c>
      <c r="H1563" s="15">
        <v>1</v>
      </c>
      <c r="I1563" s="18">
        <v>0.0281</v>
      </c>
      <c r="J1563" s="15">
        <v>1</v>
      </c>
      <c r="K1563" s="18">
        <v>0.0281</v>
      </c>
      <c r="L1563" s="19"/>
      <c r="M1563" s="20" t="s">
        <v>4</v>
      </c>
      <c r="N1563" s="21" t="s">
        <v>44</v>
      </c>
      <c r="O1563" s="21">
        <f>IFERROR(VLOOKUP(A1563,[1]數量彙總!$A:$B,2,FALSE),0)</f>
        <v>0</v>
      </c>
      <c r="P1563" s="21">
        <f t="shared" si="96"/>
        <v>0</v>
      </c>
      <c r="Q1563" s="21">
        <f>IFERROR(VLOOKUP(A1563,[1]數量彙總!$A:$D,4,FALSE),0)</f>
        <v>0</v>
      </c>
      <c r="R1563" s="21">
        <f t="shared" si="97"/>
        <v>0</v>
      </c>
      <c r="S1563" s="21">
        <f>IFERROR(VLOOKUP(A1563,[1]數量彙總!$A:$F,6,FALSE),0)</f>
        <v>0</v>
      </c>
      <c r="T1563" s="21">
        <f t="shared" si="98"/>
        <v>0</v>
      </c>
      <c r="U1563" s="6">
        <f>IFERROR(VLOOKUP(A1563,[2]ARD202103月!$A:$G,7,FALSE),0)</f>
        <v>0</v>
      </c>
      <c r="V1563" s="6">
        <f t="shared" si="99"/>
        <v>0</v>
      </c>
    </row>
    <row r="1564" spans="1:22">
      <c r="A1564" s="13" t="s">
        <v>733</v>
      </c>
      <c r="B1564" s="14" t="s">
        <v>734</v>
      </c>
      <c r="C1564" s="15" t="s">
        <v>4</v>
      </c>
      <c r="D1564" s="15" t="s">
        <v>199</v>
      </c>
      <c r="E1564" s="15" t="s">
        <v>200</v>
      </c>
      <c r="F1564" s="15" t="s">
        <v>349</v>
      </c>
      <c r="G1564" s="15">
        <v>0</v>
      </c>
      <c r="H1564" s="15">
        <v>1</v>
      </c>
      <c r="I1564" s="18">
        <v>0.0039</v>
      </c>
      <c r="J1564" s="15">
        <v>1</v>
      </c>
      <c r="K1564" s="18">
        <v>0.0039</v>
      </c>
      <c r="L1564" s="19"/>
      <c r="M1564" s="20" t="s">
        <v>4</v>
      </c>
      <c r="N1564" s="21" t="s">
        <v>201</v>
      </c>
      <c r="O1564" s="21">
        <f>IFERROR(VLOOKUP(A1564,[1]數量彙總!$A:$B,2,FALSE),0)</f>
        <v>0</v>
      </c>
      <c r="P1564" s="21">
        <f t="shared" si="96"/>
        <v>0</v>
      </c>
      <c r="Q1564" s="21">
        <f>IFERROR(VLOOKUP(A1564,[1]數量彙總!$A:$D,4,FALSE),0)</f>
        <v>0</v>
      </c>
      <c r="R1564" s="21">
        <f t="shared" si="97"/>
        <v>0</v>
      </c>
      <c r="S1564" s="21">
        <f>IFERROR(VLOOKUP(A1564,[1]數量彙總!$A:$F,6,FALSE),0)</f>
        <v>0</v>
      </c>
      <c r="T1564" s="21">
        <f t="shared" si="98"/>
        <v>0</v>
      </c>
      <c r="U1564" s="6">
        <f>IFERROR(VLOOKUP(A1564,[2]ARD202103月!$A:$G,7,FALSE),0)</f>
        <v>0</v>
      </c>
      <c r="V1564" s="6">
        <f t="shared" si="99"/>
        <v>0</v>
      </c>
    </row>
    <row r="1565" spans="1:22">
      <c r="A1565" s="13" t="s">
        <v>735</v>
      </c>
      <c r="B1565" s="14" t="s">
        <v>736</v>
      </c>
      <c r="C1565" s="15" t="s">
        <v>4</v>
      </c>
      <c r="D1565" s="15" t="s">
        <v>49</v>
      </c>
      <c r="E1565" s="15" t="s">
        <v>50</v>
      </c>
      <c r="F1565" s="15" t="s">
        <v>174</v>
      </c>
      <c r="G1565" s="15">
        <v>0</v>
      </c>
      <c r="H1565" s="15">
        <v>1</v>
      </c>
      <c r="I1565" s="18">
        <v>0</v>
      </c>
      <c r="J1565" s="15">
        <v>1</v>
      </c>
      <c r="K1565" s="18">
        <v>0</v>
      </c>
      <c r="L1565" s="19"/>
      <c r="M1565" s="20" t="s">
        <v>4</v>
      </c>
      <c r="N1565" s="21" t="s">
        <v>51</v>
      </c>
      <c r="O1565" s="21">
        <f>IFERROR(VLOOKUP(A1565,[1]數量彙總!$A:$B,2,FALSE),0)</f>
        <v>50</v>
      </c>
      <c r="P1565" s="21">
        <f t="shared" si="96"/>
        <v>0</v>
      </c>
      <c r="Q1565" s="21">
        <f>IFERROR(VLOOKUP(A1565,[1]數量彙總!$A:$D,4,FALSE),0)</f>
        <v>0</v>
      </c>
      <c r="R1565" s="21">
        <f t="shared" si="97"/>
        <v>0</v>
      </c>
      <c r="S1565" s="21">
        <f>IFERROR(VLOOKUP(A1565,[1]數量彙總!$A:$F,6,FALSE),0)</f>
        <v>0</v>
      </c>
      <c r="T1565" s="21">
        <f t="shared" si="98"/>
        <v>0</v>
      </c>
      <c r="U1565" s="6">
        <f>IFERROR(VLOOKUP(A1565,[2]ARD202103月!$A:$G,7,FALSE),0)</f>
        <v>30</v>
      </c>
      <c r="V1565" s="6">
        <f t="shared" si="99"/>
        <v>0</v>
      </c>
    </row>
    <row r="1566" spans="1:22">
      <c r="A1566" s="13" t="s">
        <v>735</v>
      </c>
      <c r="B1566" s="14" t="s">
        <v>736</v>
      </c>
      <c r="C1566" s="15" t="s">
        <v>4</v>
      </c>
      <c r="D1566" s="15" t="s">
        <v>134</v>
      </c>
      <c r="E1566" s="15" t="s">
        <v>135</v>
      </c>
      <c r="F1566" s="15" t="s">
        <v>174</v>
      </c>
      <c r="G1566" s="15">
        <v>0</v>
      </c>
      <c r="H1566" s="15">
        <v>1</v>
      </c>
      <c r="I1566" s="18">
        <v>0.0167</v>
      </c>
      <c r="J1566" s="15">
        <v>1</v>
      </c>
      <c r="K1566" s="18">
        <v>0.0167</v>
      </c>
      <c r="L1566" s="19"/>
      <c r="M1566" s="20" t="s">
        <v>4</v>
      </c>
      <c r="N1566" s="21" t="s">
        <v>136</v>
      </c>
      <c r="O1566" s="21">
        <f>IFERROR(VLOOKUP(A1566,[1]數量彙總!$A:$B,2,FALSE),0)</f>
        <v>50</v>
      </c>
      <c r="P1566" s="21">
        <f t="shared" si="96"/>
        <v>0.835</v>
      </c>
      <c r="Q1566" s="21">
        <f>IFERROR(VLOOKUP(A1566,[1]數量彙總!$A:$D,4,FALSE),0)</f>
        <v>0</v>
      </c>
      <c r="R1566" s="21">
        <f t="shared" si="97"/>
        <v>0</v>
      </c>
      <c r="S1566" s="21">
        <f>IFERROR(VLOOKUP(A1566,[1]數量彙總!$A:$F,6,FALSE),0)</f>
        <v>0</v>
      </c>
      <c r="T1566" s="21">
        <f t="shared" si="98"/>
        <v>0</v>
      </c>
      <c r="U1566" s="6">
        <f>IFERROR(VLOOKUP(A1566,[2]ARD202103月!$A:$G,7,FALSE),0)</f>
        <v>30</v>
      </c>
      <c r="V1566" s="6">
        <f t="shared" si="99"/>
        <v>0.501</v>
      </c>
    </row>
    <row r="1567" spans="1:22">
      <c r="A1567" s="13" t="s">
        <v>735</v>
      </c>
      <c r="B1567" s="14" t="s">
        <v>736</v>
      </c>
      <c r="C1567" s="15" t="s">
        <v>4</v>
      </c>
      <c r="D1567" s="15" t="s">
        <v>56</v>
      </c>
      <c r="E1567" s="15" t="s">
        <v>57</v>
      </c>
      <c r="F1567" s="15" t="s">
        <v>174</v>
      </c>
      <c r="G1567" s="15">
        <v>0</v>
      </c>
      <c r="H1567" s="15">
        <v>1</v>
      </c>
      <c r="I1567" s="18">
        <v>0</v>
      </c>
      <c r="J1567" s="15">
        <v>1</v>
      </c>
      <c r="K1567" s="18">
        <v>0</v>
      </c>
      <c r="L1567" s="19"/>
      <c r="M1567" s="20" t="s">
        <v>4</v>
      </c>
      <c r="N1567" s="21" t="s">
        <v>58</v>
      </c>
      <c r="O1567" s="21">
        <f>IFERROR(VLOOKUP(A1567,[1]數量彙總!$A:$B,2,FALSE),0)</f>
        <v>50</v>
      </c>
      <c r="P1567" s="21">
        <f t="shared" si="96"/>
        <v>0</v>
      </c>
      <c r="Q1567" s="21">
        <f>IFERROR(VLOOKUP(A1567,[1]數量彙總!$A:$D,4,FALSE),0)</f>
        <v>0</v>
      </c>
      <c r="R1567" s="21">
        <f t="shared" si="97"/>
        <v>0</v>
      </c>
      <c r="S1567" s="21">
        <f>IFERROR(VLOOKUP(A1567,[1]數量彙總!$A:$F,6,FALSE),0)</f>
        <v>0</v>
      </c>
      <c r="T1567" s="21">
        <f t="shared" si="98"/>
        <v>0</v>
      </c>
      <c r="U1567" s="6">
        <f>IFERROR(VLOOKUP(A1567,[2]ARD202103月!$A:$G,7,FALSE),0)</f>
        <v>30</v>
      </c>
      <c r="V1567" s="6">
        <f t="shared" si="99"/>
        <v>0</v>
      </c>
    </row>
    <row r="1568" spans="1:22">
      <c r="A1568" s="13" t="s">
        <v>735</v>
      </c>
      <c r="B1568" s="14" t="s">
        <v>736</v>
      </c>
      <c r="C1568" s="15" t="s">
        <v>4</v>
      </c>
      <c r="D1568" s="15" t="s">
        <v>59</v>
      </c>
      <c r="E1568" s="15" t="s">
        <v>60</v>
      </c>
      <c r="F1568" s="15" t="s">
        <v>174</v>
      </c>
      <c r="G1568" s="15">
        <v>0</v>
      </c>
      <c r="H1568" s="15">
        <v>1</v>
      </c>
      <c r="I1568" s="18">
        <v>0.0467</v>
      </c>
      <c r="J1568" s="15">
        <v>1</v>
      </c>
      <c r="K1568" s="18">
        <v>0.0467</v>
      </c>
      <c r="L1568" s="19"/>
      <c r="M1568" s="20" t="s">
        <v>4</v>
      </c>
      <c r="N1568" s="21" t="s">
        <v>61</v>
      </c>
      <c r="O1568" s="21">
        <f>IFERROR(VLOOKUP(A1568,[1]數量彙總!$A:$B,2,FALSE),0)</f>
        <v>50</v>
      </c>
      <c r="P1568" s="21">
        <f t="shared" si="96"/>
        <v>2.335</v>
      </c>
      <c r="Q1568" s="21">
        <f>IFERROR(VLOOKUP(A1568,[1]數量彙總!$A:$D,4,FALSE),0)</f>
        <v>0</v>
      </c>
      <c r="R1568" s="21">
        <f t="shared" si="97"/>
        <v>0</v>
      </c>
      <c r="S1568" s="21">
        <f>IFERROR(VLOOKUP(A1568,[1]數量彙總!$A:$F,6,FALSE),0)</f>
        <v>0</v>
      </c>
      <c r="T1568" s="21">
        <f t="shared" si="98"/>
        <v>0</v>
      </c>
      <c r="U1568" s="6">
        <f>IFERROR(VLOOKUP(A1568,[2]ARD202103月!$A:$G,7,FALSE),0)</f>
        <v>30</v>
      </c>
      <c r="V1568" s="6">
        <f t="shared" si="99"/>
        <v>1.401</v>
      </c>
    </row>
    <row r="1569" spans="1:22">
      <c r="A1569" s="13" t="s">
        <v>735</v>
      </c>
      <c r="B1569" s="14" t="s">
        <v>736</v>
      </c>
      <c r="C1569" s="15" t="s">
        <v>4</v>
      </c>
      <c r="D1569" s="15" t="s">
        <v>62</v>
      </c>
      <c r="E1569" s="15" t="s">
        <v>63</v>
      </c>
      <c r="F1569" s="15" t="s">
        <v>174</v>
      </c>
      <c r="G1569" s="15">
        <v>0</v>
      </c>
      <c r="H1569" s="15">
        <v>1</v>
      </c>
      <c r="I1569" s="18">
        <v>0.01</v>
      </c>
      <c r="J1569" s="15">
        <v>1</v>
      </c>
      <c r="K1569" s="18">
        <v>0.01</v>
      </c>
      <c r="L1569" s="19"/>
      <c r="M1569" s="20" t="s">
        <v>4</v>
      </c>
      <c r="N1569" s="21" t="s">
        <v>64</v>
      </c>
      <c r="O1569" s="21">
        <f>IFERROR(VLOOKUP(A1569,[1]數量彙總!$A:$B,2,FALSE),0)</f>
        <v>50</v>
      </c>
      <c r="P1569" s="21">
        <f t="shared" si="96"/>
        <v>0.5</v>
      </c>
      <c r="Q1569" s="21">
        <f>IFERROR(VLOOKUP(A1569,[1]數量彙總!$A:$D,4,FALSE),0)</f>
        <v>0</v>
      </c>
      <c r="R1569" s="21">
        <f t="shared" si="97"/>
        <v>0</v>
      </c>
      <c r="S1569" s="21">
        <f>IFERROR(VLOOKUP(A1569,[1]數量彙總!$A:$F,6,FALSE),0)</f>
        <v>0</v>
      </c>
      <c r="T1569" s="21">
        <f t="shared" si="98"/>
        <v>0</v>
      </c>
      <c r="U1569" s="6">
        <f>IFERROR(VLOOKUP(A1569,[2]ARD202103月!$A:$G,7,FALSE),0)</f>
        <v>30</v>
      </c>
      <c r="V1569" s="6">
        <f t="shared" si="99"/>
        <v>0.3</v>
      </c>
    </row>
    <row r="1570" spans="1:22">
      <c r="A1570" s="13" t="s">
        <v>735</v>
      </c>
      <c r="B1570" s="14" t="s">
        <v>736</v>
      </c>
      <c r="C1570" s="15" t="s">
        <v>4</v>
      </c>
      <c r="D1570" s="15" t="s">
        <v>165</v>
      </c>
      <c r="E1570" s="15" t="s">
        <v>166</v>
      </c>
      <c r="F1570" s="15" t="s">
        <v>735</v>
      </c>
      <c r="G1570" s="15">
        <v>0</v>
      </c>
      <c r="H1570" s="15">
        <v>1</v>
      </c>
      <c r="I1570" s="18">
        <v>0.0499</v>
      </c>
      <c r="J1570" s="15">
        <v>1</v>
      </c>
      <c r="K1570" s="18">
        <v>0.0499</v>
      </c>
      <c r="L1570" s="19"/>
      <c r="M1570" s="20" t="s">
        <v>4</v>
      </c>
      <c r="N1570" s="21" t="s">
        <v>167</v>
      </c>
      <c r="O1570" s="21">
        <f>IFERROR(VLOOKUP(A1570,[1]數量彙總!$A:$B,2,FALSE),0)</f>
        <v>50</v>
      </c>
      <c r="P1570" s="21">
        <f t="shared" si="96"/>
        <v>2.495</v>
      </c>
      <c r="Q1570" s="21">
        <f>IFERROR(VLOOKUP(A1570,[1]數量彙總!$A:$D,4,FALSE),0)</f>
        <v>0</v>
      </c>
      <c r="R1570" s="21">
        <f t="shared" si="97"/>
        <v>0</v>
      </c>
      <c r="S1570" s="21">
        <f>IFERROR(VLOOKUP(A1570,[1]數量彙總!$A:$F,6,FALSE),0)</f>
        <v>0</v>
      </c>
      <c r="T1570" s="21">
        <f t="shared" si="98"/>
        <v>0</v>
      </c>
      <c r="U1570" s="6">
        <f>IFERROR(VLOOKUP(A1570,[2]ARD202103月!$A:$G,7,FALSE),0)</f>
        <v>30</v>
      </c>
      <c r="V1570" s="6">
        <f t="shared" si="99"/>
        <v>1.497</v>
      </c>
    </row>
    <row r="1571" spans="1:22">
      <c r="A1571" s="13" t="s">
        <v>735</v>
      </c>
      <c r="B1571" s="14" t="s">
        <v>736</v>
      </c>
      <c r="C1571" s="15" t="s">
        <v>4</v>
      </c>
      <c r="D1571" s="15" t="s">
        <v>168</v>
      </c>
      <c r="E1571" s="15" t="s">
        <v>169</v>
      </c>
      <c r="F1571" s="15" t="s">
        <v>735</v>
      </c>
      <c r="G1571" s="15">
        <v>0</v>
      </c>
      <c r="H1571" s="15">
        <v>1</v>
      </c>
      <c r="I1571" s="18">
        <v>0.0891</v>
      </c>
      <c r="J1571" s="15">
        <v>1</v>
      </c>
      <c r="K1571" s="18">
        <v>0.0891</v>
      </c>
      <c r="L1571" s="19"/>
      <c r="M1571" s="20" t="s">
        <v>4</v>
      </c>
      <c r="N1571" s="21" t="s">
        <v>170</v>
      </c>
      <c r="O1571" s="21">
        <f>IFERROR(VLOOKUP(A1571,[1]數量彙總!$A:$B,2,FALSE),0)</f>
        <v>50</v>
      </c>
      <c r="P1571" s="21">
        <f t="shared" si="96"/>
        <v>4.455</v>
      </c>
      <c r="Q1571" s="21">
        <f>IFERROR(VLOOKUP(A1571,[1]數量彙總!$A:$D,4,FALSE),0)</f>
        <v>0</v>
      </c>
      <c r="R1571" s="21">
        <f t="shared" si="97"/>
        <v>0</v>
      </c>
      <c r="S1571" s="21">
        <f>IFERROR(VLOOKUP(A1571,[1]數量彙總!$A:$F,6,FALSE),0)</f>
        <v>0</v>
      </c>
      <c r="T1571" s="21">
        <f t="shared" si="98"/>
        <v>0</v>
      </c>
      <c r="U1571" s="6">
        <f>IFERROR(VLOOKUP(A1571,[2]ARD202103月!$A:$G,7,FALSE),0)</f>
        <v>30</v>
      </c>
      <c r="V1571" s="6">
        <f t="shared" si="99"/>
        <v>2.673</v>
      </c>
    </row>
    <row r="1572" spans="1:22">
      <c r="A1572" s="13" t="s">
        <v>735</v>
      </c>
      <c r="B1572" s="14" t="s">
        <v>736</v>
      </c>
      <c r="C1572" s="15" t="s">
        <v>4</v>
      </c>
      <c r="D1572" s="15" t="s">
        <v>171</v>
      </c>
      <c r="E1572" s="15" t="s">
        <v>172</v>
      </c>
      <c r="F1572" s="15" t="s">
        <v>735</v>
      </c>
      <c r="G1572" s="15">
        <v>0</v>
      </c>
      <c r="H1572" s="15">
        <v>1</v>
      </c>
      <c r="I1572" s="18">
        <v>0.0074</v>
      </c>
      <c r="J1572" s="15">
        <v>1</v>
      </c>
      <c r="K1572" s="18">
        <v>0.0074</v>
      </c>
      <c r="L1572" s="19"/>
      <c r="M1572" s="20" t="s">
        <v>4</v>
      </c>
      <c r="N1572" s="21" t="s">
        <v>173</v>
      </c>
      <c r="O1572" s="21">
        <f>IFERROR(VLOOKUP(A1572,[1]數量彙總!$A:$B,2,FALSE),0)</f>
        <v>50</v>
      </c>
      <c r="P1572" s="21">
        <f t="shared" si="96"/>
        <v>0.37</v>
      </c>
      <c r="Q1572" s="21">
        <f>IFERROR(VLOOKUP(A1572,[1]數量彙總!$A:$D,4,FALSE),0)</f>
        <v>0</v>
      </c>
      <c r="R1572" s="21">
        <f t="shared" si="97"/>
        <v>0</v>
      </c>
      <c r="S1572" s="21">
        <f>IFERROR(VLOOKUP(A1572,[1]數量彙總!$A:$F,6,FALSE),0)</f>
        <v>0</v>
      </c>
      <c r="T1572" s="21">
        <f t="shared" si="98"/>
        <v>0</v>
      </c>
      <c r="U1572" s="6">
        <f>IFERROR(VLOOKUP(A1572,[2]ARD202103月!$A:$G,7,FALSE),0)</f>
        <v>30</v>
      </c>
      <c r="V1572" s="6">
        <f t="shared" si="99"/>
        <v>0.222</v>
      </c>
    </row>
    <row r="1573" spans="1:22">
      <c r="A1573" s="13" t="s">
        <v>735</v>
      </c>
      <c r="B1573" s="14" t="s">
        <v>736</v>
      </c>
      <c r="C1573" s="15" t="s">
        <v>4</v>
      </c>
      <c r="D1573" s="15" t="s">
        <v>41</v>
      </c>
      <c r="E1573" s="15" t="s">
        <v>42</v>
      </c>
      <c r="F1573" s="15" t="s">
        <v>349</v>
      </c>
      <c r="G1573" s="15">
        <v>0</v>
      </c>
      <c r="H1573" s="15">
        <v>1</v>
      </c>
      <c r="I1573" s="18">
        <v>0.0281</v>
      </c>
      <c r="J1573" s="15">
        <v>1</v>
      </c>
      <c r="K1573" s="18">
        <v>0.0281</v>
      </c>
      <c r="L1573" s="19"/>
      <c r="M1573" s="20" t="s">
        <v>4</v>
      </c>
      <c r="N1573" s="21" t="s">
        <v>44</v>
      </c>
      <c r="O1573" s="21">
        <f>IFERROR(VLOOKUP(A1573,[1]數量彙總!$A:$B,2,FALSE),0)</f>
        <v>50</v>
      </c>
      <c r="P1573" s="21">
        <f t="shared" si="96"/>
        <v>1.405</v>
      </c>
      <c r="Q1573" s="21">
        <f>IFERROR(VLOOKUP(A1573,[1]數量彙總!$A:$D,4,FALSE),0)</f>
        <v>0</v>
      </c>
      <c r="R1573" s="21">
        <f t="shared" si="97"/>
        <v>0</v>
      </c>
      <c r="S1573" s="21">
        <f>IFERROR(VLOOKUP(A1573,[1]數量彙總!$A:$F,6,FALSE),0)</f>
        <v>0</v>
      </c>
      <c r="T1573" s="21">
        <f t="shared" si="98"/>
        <v>0</v>
      </c>
      <c r="U1573" s="6">
        <f>IFERROR(VLOOKUP(A1573,[2]ARD202103月!$A:$G,7,FALSE),0)</f>
        <v>30</v>
      </c>
      <c r="V1573" s="6">
        <f t="shared" si="99"/>
        <v>0.843</v>
      </c>
    </row>
    <row r="1574" spans="1:22">
      <c r="A1574" s="13" t="s">
        <v>735</v>
      </c>
      <c r="B1574" s="14" t="s">
        <v>736</v>
      </c>
      <c r="C1574" s="15" t="s">
        <v>4</v>
      </c>
      <c r="D1574" s="15" t="s">
        <v>199</v>
      </c>
      <c r="E1574" s="15" t="s">
        <v>200</v>
      </c>
      <c r="F1574" s="15" t="s">
        <v>349</v>
      </c>
      <c r="G1574" s="15">
        <v>0</v>
      </c>
      <c r="H1574" s="15">
        <v>1</v>
      </c>
      <c r="I1574" s="18">
        <v>0.0039</v>
      </c>
      <c r="J1574" s="15">
        <v>1</v>
      </c>
      <c r="K1574" s="18">
        <v>0.0039</v>
      </c>
      <c r="L1574" s="19"/>
      <c r="M1574" s="20" t="s">
        <v>4</v>
      </c>
      <c r="N1574" s="21" t="s">
        <v>201</v>
      </c>
      <c r="O1574" s="21">
        <f>IFERROR(VLOOKUP(A1574,[1]數量彙總!$A:$B,2,FALSE),0)</f>
        <v>50</v>
      </c>
      <c r="P1574" s="21">
        <f t="shared" si="96"/>
        <v>0.195</v>
      </c>
      <c r="Q1574" s="21">
        <f>IFERROR(VLOOKUP(A1574,[1]數量彙總!$A:$D,4,FALSE),0)</f>
        <v>0</v>
      </c>
      <c r="R1574" s="21">
        <f t="shared" si="97"/>
        <v>0</v>
      </c>
      <c r="S1574" s="21">
        <f>IFERROR(VLOOKUP(A1574,[1]數量彙總!$A:$F,6,FALSE),0)</f>
        <v>0</v>
      </c>
      <c r="T1574" s="21">
        <f t="shared" si="98"/>
        <v>0</v>
      </c>
      <c r="U1574" s="6">
        <f>IFERROR(VLOOKUP(A1574,[2]ARD202103月!$A:$G,7,FALSE),0)</f>
        <v>30</v>
      </c>
      <c r="V1574" s="6">
        <f t="shared" si="99"/>
        <v>0.117</v>
      </c>
    </row>
    <row r="1575" spans="1:22">
      <c r="A1575" s="13" t="s">
        <v>691</v>
      </c>
      <c r="B1575" s="14" t="s">
        <v>737</v>
      </c>
      <c r="C1575" s="15" t="s">
        <v>4</v>
      </c>
      <c r="D1575" s="15" t="s">
        <v>134</v>
      </c>
      <c r="E1575" s="15" t="s">
        <v>135</v>
      </c>
      <c r="F1575" s="15" t="s">
        <v>691</v>
      </c>
      <c r="G1575" s="15">
        <v>0</v>
      </c>
      <c r="H1575" s="15">
        <v>1</v>
      </c>
      <c r="I1575" s="18">
        <v>0.0167</v>
      </c>
      <c r="J1575" s="15">
        <v>1</v>
      </c>
      <c r="K1575" s="18">
        <v>0.0167</v>
      </c>
      <c r="L1575" s="19"/>
      <c r="M1575" s="20" t="s">
        <v>4</v>
      </c>
      <c r="N1575" s="21" t="s">
        <v>136</v>
      </c>
      <c r="O1575" s="21">
        <f>IFERROR(VLOOKUP(A1575,[1]數量彙總!$A:$B,2,FALSE),0)</f>
        <v>0</v>
      </c>
      <c r="P1575" s="21">
        <f t="shared" si="96"/>
        <v>0</v>
      </c>
      <c r="Q1575" s="21">
        <f>IFERROR(VLOOKUP(A1575,[1]數量彙總!$A:$D,4,FALSE),0)</f>
        <v>0</v>
      </c>
      <c r="R1575" s="21">
        <f t="shared" si="97"/>
        <v>0</v>
      </c>
      <c r="S1575" s="21">
        <f>IFERROR(VLOOKUP(A1575,[1]數量彙總!$A:$F,6,FALSE),0)</f>
        <v>0</v>
      </c>
      <c r="T1575" s="21">
        <f t="shared" si="98"/>
        <v>0</v>
      </c>
      <c r="U1575" s="6">
        <f>IFERROR(VLOOKUP(A1575,[2]ARD202103月!$A:$G,7,FALSE),0)</f>
        <v>0</v>
      </c>
      <c r="V1575" s="6">
        <f t="shared" si="99"/>
        <v>0</v>
      </c>
    </row>
    <row r="1576" spans="1:22">
      <c r="A1576" s="13" t="s">
        <v>691</v>
      </c>
      <c r="B1576" s="14" t="s">
        <v>737</v>
      </c>
      <c r="C1576" s="15" t="s">
        <v>4</v>
      </c>
      <c r="D1576" s="15" t="s">
        <v>56</v>
      </c>
      <c r="E1576" s="15" t="s">
        <v>57</v>
      </c>
      <c r="F1576" s="15" t="s">
        <v>691</v>
      </c>
      <c r="G1576" s="15">
        <v>0</v>
      </c>
      <c r="H1576" s="15">
        <v>1</v>
      </c>
      <c r="I1576" s="18">
        <v>0</v>
      </c>
      <c r="J1576" s="15">
        <v>1</v>
      </c>
      <c r="K1576" s="18">
        <v>0</v>
      </c>
      <c r="L1576" s="19"/>
      <c r="M1576" s="20" t="s">
        <v>4</v>
      </c>
      <c r="N1576" s="21" t="s">
        <v>58</v>
      </c>
      <c r="O1576" s="21">
        <f>IFERROR(VLOOKUP(A1576,[1]數量彙總!$A:$B,2,FALSE),0)</f>
        <v>0</v>
      </c>
      <c r="P1576" s="21">
        <f t="shared" si="96"/>
        <v>0</v>
      </c>
      <c r="Q1576" s="21">
        <f>IFERROR(VLOOKUP(A1576,[1]數量彙總!$A:$D,4,FALSE),0)</f>
        <v>0</v>
      </c>
      <c r="R1576" s="21">
        <f t="shared" si="97"/>
        <v>0</v>
      </c>
      <c r="S1576" s="21">
        <f>IFERROR(VLOOKUP(A1576,[1]數量彙總!$A:$F,6,FALSE),0)</f>
        <v>0</v>
      </c>
      <c r="T1576" s="21">
        <f t="shared" si="98"/>
        <v>0</v>
      </c>
      <c r="U1576" s="6">
        <f>IFERROR(VLOOKUP(A1576,[2]ARD202103月!$A:$G,7,FALSE),0)</f>
        <v>0</v>
      </c>
      <c r="V1576" s="6">
        <f t="shared" si="99"/>
        <v>0</v>
      </c>
    </row>
    <row r="1577" spans="1:22">
      <c r="A1577" s="13" t="s">
        <v>691</v>
      </c>
      <c r="B1577" s="14" t="s">
        <v>737</v>
      </c>
      <c r="C1577" s="15" t="s">
        <v>4</v>
      </c>
      <c r="D1577" s="15" t="s">
        <v>59</v>
      </c>
      <c r="E1577" s="15" t="s">
        <v>60</v>
      </c>
      <c r="F1577" s="15" t="s">
        <v>691</v>
      </c>
      <c r="G1577" s="15">
        <v>0</v>
      </c>
      <c r="H1577" s="15">
        <v>1</v>
      </c>
      <c r="I1577" s="18">
        <v>0.0467</v>
      </c>
      <c r="J1577" s="15">
        <v>1</v>
      </c>
      <c r="K1577" s="18">
        <v>0.0467</v>
      </c>
      <c r="L1577" s="19"/>
      <c r="M1577" s="20" t="s">
        <v>4</v>
      </c>
      <c r="N1577" s="21" t="s">
        <v>61</v>
      </c>
      <c r="O1577" s="21">
        <f>IFERROR(VLOOKUP(A1577,[1]數量彙總!$A:$B,2,FALSE),0)</f>
        <v>0</v>
      </c>
      <c r="P1577" s="21">
        <f t="shared" si="96"/>
        <v>0</v>
      </c>
      <c r="Q1577" s="21">
        <f>IFERROR(VLOOKUP(A1577,[1]數量彙總!$A:$D,4,FALSE),0)</f>
        <v>0</v>
      </c>
      <c r="R1577" s="21">
        <f t="shared" si="97"/>
        <v>0</v>
      </c>
      <c r="S1577" s="21">
        <f>IFERROR(VLOOKUP(A1577,[1]數量彙總!$A:$F,6,FALSE),0)</f>
        <v>0</v>
      </c>
      <c r="T1577" s="21">
        <f t="shared" si="98"/>
        <v>0</v>
      </c>
      <c r="U1577" s="6">
        <f>IFERROR(VLOOKUP(A1577,[2]ARD202103月!$A:$G,7,FALSE),0)</f>
        <v>0</v>
      </c>
      <c r="V1577" s="6">
        <f t="shared" si="99"/>
        <v>0</v>
      </c>
    </row>
    <row r="1578" spans="1:22">
      <c r="A1578" s="13" t="s">
        <v>691</v>
      </c>
      <c r="B1578" s="14" t="s">
        <v>737</v>
      </c>
      <c r="C1578" s="15" t="s">
        <v>4</v>
      </c>
      <c r="D1578" s="15" t="s">
        <v>62</v>
      </c>
      <c r="E1578" s="15" t="s">
        <v>63</v>
      </c>
      <c r="F1578" s="15" t="s">
        <v>691</v>
      </c>
      <c r="G1578" s="15">
        <v>0</v>
      </c>
      <c r="H1578" s="15">
        <v>1</v>
      </c>
      <c r="I1578" s="18">
        <v>0.01</v>
      </c>
      <c r="J1578" s="15">
        <v>1</v>
      </c>
      <c r="K1578" s="18">
        <v>0.01</v>
      </c>
      <c r="L1578" s="19"/>
      <c r="M1578" s="20" t="s">
        <v>4</v>
      </c>
      <c r="N1578" s="21" t="s">
        <v>64</v>
      </c>
      <c r="O1578" s="21">
        <f>IFERROR(VLOOKUP(A1578,[1]數量彙總!$A:$B,2,FALSE),0)</f>
        <v>0</v>
      </c>
      <c r="P1578" s="21">
        <f t="shared" si="96"/>
        <v>0</v>
      </c>
      <c r="Q1578" s="21">
        <f>IFERROR(VLOOKUP(A1578,[1]數量彙總!$A:$D,4,FALSE),0)</f>
        <v>0</v>
      </c>
      <c r="R1578" s="21">
        <f t="shared" si="97"/>
        <v>0</v>
      </c>
      <c r="S1578" s="21">
        <f>IFERROR(VLOOKUP(A1578,[1]數量彙總!$A:$F,6,FALSE),0)</f>
        <v>0</v>
      </c>
      <c r="T1578" s="21">
        <f t="shared" si="98"/>
        <v>0</v>
      </c>
      <c r="U1578" s="6">
        <f>IFERROR(VLOOKUP(A1578,[2]ARD202103月!$A:$G,7,FALSE),0)</f>
        <v>0</v>
      </c>
      <c r="V1578" s="6">
        <f t="shared" si="99"/>
        <v>0</v>
      </c>
    </row>
    <row r="1579" spans="1:22">
      <c r="A1579" s="13" t="s">
        <v>691</v>
      </c>
      <c r="B1579" s="14" t="s">
        <v>737</v>
      </c>
      <c r="C1579" s="15" t="s">
        <v>4</v>
      </c>
      <c r="D1579" s="15" t="s">
        <v>49</v>
      </c>
      <c r="E1579" s="15" t="s">
        <v>50</v>
      </c>
      <c r="F1579" s="15" t="s">
        <v>691</v>
      </c>
      <c r="G1579" s="15">
        <v>0</v>
      </c>
      <c r="H1579" s="15">
        <v>1</v>
      </c>
      <c r="I1579" s="18">
        <v>0</v>
      </c>
      <c r="J1579" s="15">
        <v>1</v>
      </c>
      <c r="K1579" s="18">
        <v>0</v>
      </c>
      <c r="L1579" s="19"/>
      <c r="M1579" s="20" t="s">
        <v>4</v>
      </c>
      <c r="N1579" s="21" t="s">
        <v>51</v>
      </c>
      <c r="O1579" s="21">
        <f>IFERROR(VLOOKUP(A1579,[1]數量彙總!$A:$B,2,FALSE),0)</f>
        <v>0</v>
      </c>
      <c r="P1579" s="21">
        <f t="shared" si="96"/>
        <v>0</v>
      </c>
      <c r="Q1579" s="21">
        <f>IFERROR(VLOOKUP(A1579,[1]數量彙總!$A:$D,4,FALSE),0)</f>
        <v>0</v>
      </c>
      <c r="R1579" s="21">
        <f t="shared" si="97"/>
        <v>0</v>
      </c>
      <c r="S1579" s="21">
        <f>IFERROR(VLOOKUP(A1579,[1]數量彙總!$A:$F,6,FALSE),0)</f>
        <v>0</v>
      </c>
      <c r="T1579" s="21">
        <f t="shared" si="98"/>
        <v>0</v>
      </c>
      <c r="U1579" s="6">
        <f>IFERROR(VLOOKUP(A1579,[2]ARD202103月!$A:$G,7,FALSE),0)</f>
        <v>0</v>
      </c>
      <c r="V1579" s="6">
        <f t="shared" si="99"/>
        <v>0</v>
      </c>
    </row>
    <row r="1580" spans="1:22">
      <c r="A1580" s="13" t="s">
        <v>692</v>
      </c>
      <c r="B1580" s="14" t="s">
        <v>738</v>
      </c>
      <c r="C1580" s="15" t="s">
        <v>4</v>
      </c>
      <c r="D1580" s="15" t="s">
        <v>41</v>
      </c>
      <c r="E1580" s="15" t="s">
        <v>42</v>
      </c>
      <c r="F1580" s="15" t="s">
        <v>692</v>
      </c>
      <c r="G1580" s="15">
        <v>0</v>
      </c>
      <c r="H1580" s="15">
        <v>1</v>
      </c>
      <c r="I1580" s="18">
        <v>0.0281</v>
      </c>
      <c r="J1580" s="15">
        <v>1</v>
      </c>
      <c r="K1580" s="18">
        <v>0.0281</v>
      </c>
      <c r="L1580" s="19"/>
      <c r="M1580" s="20" t="s">
        <v>4</v>
      </c>
      <c r="N1580" s="21" t="s">
        <v>44</v>
      </c>
      <c r="O1580" s="21">
        <f>IFERROR(VLOOKUP(A1580,[1]數量彙總!$A:$B,2,FALSE),0)</f>
        <v>0</v>
      </c>
      <c r="P1580" s="21">
        <f t="shared" si="96"/>
        <v>0</v>
      </c>
      <c r="Q1580" s="21">
        <f>IFERROR(VLOOKUP(A1580,[1]數量彙總!$A:$D,4,FALSE),0)</f>
        <v>0</v>
      </c>
      <c r="R1580" s="21">
        <f t="shared" si="97"/>
        <v>0</v>
      </c>
      <c r="S1580" s="21">
        <f>IFERROR(VLOOKUP(A1580,[1]數量彙總!$A:$F,6,FALSE),0)</f>
        <v>0</v>
      </c>
      <c r="T1580" s="21">
        <f t="shared" si="98"/>
        <v>0</v>
      </c>
      <c r="U1580" s="6">
        <f>IFERROR(VLOOKUP(A1580,[2]ARD202103月!$A:$G,7,FALSE),0)</f>
        <v>0</v>
      </c>
      <c r="V1580" s="6">
        <f t="shared" si="99"/>
        <v>0</v>
      </c>
    </row>
    <row r="1581" spans="1:22">
      <c r="A1581" s="13" t="s">
        <v>739</v>
      </c>
      <c r="B1581" s="14" t="s">
        <v>740</v>
      </c>
      <c r="C1581" s="15" t="s">
        <v>4</v>
      </c>
      <c r="D1581" s="15" t="s">
        <v>49</v>
      </c>
      <c r="E1581" s="15" t="s">
        <v>50</v>
      </c>
      <c r="F1581" s="15" t="s">
        <v>174</v>
      </c>
      <c r="G1581" s="15">
        <v>0</v>
      </c>
      <c r="H1581" s="15">
        <v>1</v>
      </c>
      <c r="I1581" s="18">
        <v>0</v>
      </c>
      <c r="J1581" s="15">
        <v>1</v>
      </c>
      <c r="K1581" s="18">
        <v>0</v>
      </c>
      <c r="L1581" s="19"/>
      <c r="M1581" s="20" t="s">
        <v>4</v>
      </c>
      <c r="N1581" s="21" t="s">
        <v>51</v>
      </c>
      <c r="O1581" s="21">
        <f>IFERROR(VLOOKUP(A1581,[1]數量彙總!$A:$B,2,FALSE),0)</f>
        <v>0</v>
      </c>
      <c r="P1581" s="21">
        <f t="shared" si="96"/>
        <v>0</v>
      </c>
      <c r="Q1581" s="21">
        <f>IFERROR(VLOOKUP(A1581,[1]數量彙總!$A:$D,4,FALSE),0)</f>
        <v>0</v>
      </c>
      <c r="R1581" s="21">
        <f t="shared" si="97"/>
        <v>0</v>
      </c>
      <c r="S1581" s="21">
        <f>IFERROR(VLOOKUP(A1581,[1]數量彙總!$A:$F,6,FALSE),0)</f>
        <v>0</v>
      </c>
      <c r="T1581" s="21">
        <f t="shared" si="98"/>
        <v>0</v>
      </c>
      <c r="U1581" s="6">
        <f>IFERROR(VLOOKUP(A1581,[2]ARD202103月!$A:$G,7,FALSE),0)</f>
        <v>0</v>
      </c>
      <c r="V1581" s="6">
        <f t="shared" si="99"/>
        <v>0</v>
      </c>
    </row>
    <row r="1582" spans="1:22">
      <c r="A1582" s="13" t="s">
        <v>739</v>
      </c>
      <c r="B1582" s="14" t="s">
        <v>740</v>
      </c>
      <c r="C1582" s="15" t="s">
        <v>4</v>
      </c>
      <c r="D1582" s="15" t="s">
        <v>134</v>
      </c>
      <c r="E1582" s="15" t="s">
        <v>135</v>
      </c>
      <c r="F1582" s="15" t="s">
        <v>174</v>
      </c>
      <c r="G1582" s="15">
        <v>0</v>
      </c>
      <c r="H1582" s="15">
        <v>1</v>
      </c>
      <c r="I1582" s="18">
        <v>0.0167</v>
      </c>
      <c r="J1582" s="15">
        <v>1</v>
      </c>
      <c r="K1582" s="18">
        <v>0.0167</v>
      </c>
      <c r="L1582" s="19"/>
      <c r="M1582" s="20" t="s">
        <v>4</v>
      </c>
      <c r="N1582" s="21" t="s">
        <v>136</v>
      </c>
      <c r="O1582" s="21">
        <f>IFERROR(VLOOKUP(A1582,[1]數量彙總!$A:$B,2,FALSE),0)</f>
        <v>0</v>
      </c>
      <c r="P1582" s="21">
        <f t="shared" si="96"/>
        <v>0</v>
      </c>
      <c r="Q1582" s="21">
        <f>IFERROR(VLOOKUP(A1582,[1]數量彙總!$A:$D,4,FALSE),0)</f>
        <v>0</v>
      </c>
      <c r="R1582" s="21">
        <f t="shared" si="97"/>
        <v>0</v>
      </c>
      <c r="S1582" s="21">
        <f>IFERROR(VLOOKUP(A1582,[1]數量彙總!$A:$F,6,FALSE),0)</f>
        <v>0</v>
      </c>
      <c r="T1582" s="21">
        <f t="shared" si="98"/>
        <v>0</v>
      </c>
      <c r="U1582" s="6">
        <f>IFERROR(VLOOKUP(A1582,[2]ARD202103月!$A:$G,7,FALSE),0)</f>
        <v>0</v>
      </c>
      <c r="V1582" s="6">
        <f t="shared" si="99"/>
        <v>0</v>
      </c>
    </row>
    <row r="1583" spans="1:22">
      <c r="A1583" s="13" t="s">
        <v>739</v>
      </c>
      <c r="B1583" s="14" t="s">
        <v>740</v>
      </c>
      <c r="C1583" s="15" t="s">
        <v>4</v>
      </c>
      <c r="D1583" s="15" t="s">
        <v>56</v>
      </c>
      <c r="E1583" s="15" t="s">
        <v>57</v>
      </c>
      <c r="F1583" s="15" t="s">
        <v>174</v>
      </c>
      <c r="G1583" s="15">
        <v>0</v>
      </c>
      <c r="H1583" s="15">
        <v>1</v>
      </c>
      <c r="I1583" s="18">
        <v>0</v>
      </c>
      <c r="J1583" s="15">
        <v>1</v>
      </c>
      <c r="K1583" s="18">
        <v>0</v>
      </c>
      <c r="L1583" s="19"/>
      <c r="M1583" s="20" t="s">
        <v>4</v>
      </c>
      <c r="N1583" s="21" t="s">
        <v>58</v>
      </c>
      <c r="O1583" s="21">
        <f>IFERROR(VLOOKUP(A1583,[1]數量彙總!$A:$B,2,FALSE),0)</f>
        <v>0</v>
      </c>
      <c r="P1583" s="21">
        <f t="shared" si="96"/>
        <v>0</v>
      </c>
      <c r="Q1583" s="21">
        <f>IFERROR(VLOOKUP(A1583,[1]數量彙總!$A:$D,4,FALSE),0)</f>
        <v>0</v>
      </c>
      <c r="R1583" s="21">
        <f t="shared" si="97"/>
        <v>0</v>
      </c>
      <c r="S1583" s="21">
        <f>IFERROR(VLOOKUP(A1583,[1]數量彙總!$A:$F,6,FALSE),0)</f>
        <v>0</v>
      </c>
      <c r="T1583" s="21">
        <f t="shared" si="98"/>
        <v>0</v>
      </c>
      <c r="U1583" s="6">
        <f>IFERROR(VLOOKUP(A1583,[2]ARD202103月!$A:$G,7,FALSE),0)</f>
        <v>0</v>
      </c>
      <c r="V1583" s="6">
        <f t="shared" si="99"/>
        <v>0</v>
      </c>
    </row>
    <row r="1584" spans="1:22">
      <c r="A1584" s="13" t="s">
        <v>739</v>
      </c>
      <c r="B1584" s="14" t="s">
        <v>740</v>
      </c>
      <c r="C1584" s="15" t="s">
        <v>4</v>
      </c>
      <c r="D1584" s="15" t="s">
        <v>59</v>
      </c>
      <c r="E1584" s="15" t="s">
        <v>60</v>
      </c>
      <c r="F1584" s="15" t="s">
        <v>174</v>
      </c>
      <c r="G1584" s="15">
        <v>0</v>
      </c>
      <c r="H1584" s="15">
        <v>1</v>
      </c>
      <c r="I1584" s="18">
        <v>0.0467</v>
      </c>
      <c r="J1584" s="15">
        <v>1</v>
      </c>
      <c r="K1584" s="18">
        <v>0.0467</v>
      </c>
      <c r="L1584" s="19"/>
      <c r="M1584" s="20" t="s">
        <v>4</v>
      </c>
      <c r="N1584" s="21" t="s">
        <v>61</v>
      </c>
      <c r="O1584" s="21">
        <f>IFERROR(VLOOKUP(A1584,[1]數量彙總!$A:$B,2,FALSE),0)</f>
        <v>0</v>
      </c>
      <c r="P1584" s="21">
        <f t="shared" si="96"/>
        <v>0</v>
      </c>
      <c r="Q1584" s="21">
        <f>IFERROR(VLOOKUP(A1584,[1]數量彙總!$A:$D,4,FALSE),0)</f>
        <v>0</v>
      </c>
      <c r="R1584" s="21">
        <f t="shared" si="97"/>
        <v>0</v>
      </c>
      <c r="S1584" s="21">
        <f>IFERROR(VLOOKUP(A1584,[1]數量彙總!$A:$F,6,FALSE),0)</f>
        <v>0</v>
      </c>
      <c r="T1584" s="21">
        <f t="shared" si="98"/>
        <v>0</v>
      </c>
      <c r="U1584" s="6">
        <f>IFERROR(VLOOKUP(A1584,[2]ARD202103月!$A:$G,7,FALSE),0)</f>
        <v>0</v>
      </c>
      <c r="V1584" s="6">
        <f t="shared" si="99"/>
        <v>0</v>
      </c>
    </row>
    <row r="1585" spans="1:22">
      <c r="A1585" s="13" t="s">
        <v>739</v>
      </c>
      <c r="B1585" s="14" t="s">
        <v>740</v>
      </c>
      <c r="C1585" s="15" t="s">
        <v>4</v>
      </c>
      <c r="D1585" s="15" t="s">
        <v>62</v>
      </c>
      <c r="E1585" s="15" t="s">
        <v>63</v>
      </c>
      <c r="F1585" s="15" t="s">
        <v>174</v>
      </c>
      <c r="G1585" s="15">
        <v>0</v>
      </c>
      <c r="H1585" s="15">
        <v>1</v>
      </c>
      <c r="I1585" s="18">
        <v>0.01</v>
      </c>
      <c r="J1585" s="15">
        <v>1</v>
      </c>
      <c r="K1585" s="18">
        <v>0.01</v>
      </c>
      <c r="L1585" s="19"/>
      <c r="M1585" s="20" t="s">
        <v>4</v>
      </c>
      <c r="N1585" s="21" t="s">
        <v>64</v>
      </c>
      <c r="O1585" s="21">
        <f>IFERROR(VLOOKUP(A1585,[1]數量彙總!$A:$B,2,FALSE),0)</f>
        <v>0</v>
      </c>
      <c r="P1585" s="21">
        <f t="shared" si="96"/>
        <v>0</v>
      </c>
      <c r="Q1585" s="21">
        <f>IFERROR(VLOOKUP(A1585,[1]數量彙總!$A:$D,4,FALSE),0)</f>
        <v>0</v>
      </c>
      <c r="R1585" s="21">
        <f t="shared" si="97"/>
        <v>0</v>
      </c>
      <c r="S1585" s="21">
        <f>IFERROR(VLOOKUP(A1585,[1]數量彙總!$A:$F,6,FALSE),0)</f>
        <v>0</v>
      </c>
      <c r="T1585" s="21">
        <f t="shared" si="98"/>
        <v>0</v>
      </c>
      <c r="U1585" s="6">
        <f>IFERROR(VLOOKUP(A1585,[2]ARD202103月!$A:$G,7,FALSE),0)</f>
        <v>0</v>
      </c>
      <c r="V1585" s="6">
        <f t="shared" si="99"/>
        <v>0</v>
      </c>
    </row>
    <row r="1586" spans="1:22">
      <c r="A1586" s="13" t="s">
        <v>739</v>
      </c>
      <c r="B1586" s="14" t="s">
        <v>740</v>
      </c>
      <c r="C1586" s="15" t="s">
        <v>4</v>
      </c>
      <c r="D1586" s="15" t="s">
        <v>165</v>
      </c>
      <c r="E1586" s="15" t="s">
        <v>166</v>
      </c>
      <c r="F1586" s="15" t="s">
        <v>739</v>
      </c>
      <c r="G1586" s="15">
        <v>0</v>
      </c>
      <c r="H1586" s="15">
        <v>1</v>
      </c>
      <c r="I1586" s="18">
        <v>0.0499</v>
      </c>
      <c r="J1586" s="15">
        <v>1</v>
      </c>
      <c r="K1586" s="18">
        <v>0.0499</v>
      </c>
      <c r="L1586" s="19"/>
      <c r="M1586" s="20" t="s">
        <v>4</v>
      </c>
      <c r="N1586" s="21" t="s">
        <v>167</v>
      </c>
      <c r="O1586" s="21">
        <f>IFERROR(VLOOKUP(A1586,[1]數量彙總!$A:$B,2,FALSE),0)</f>
        <v>0</v>
      </c>
      <c r="P1586" s="21">
        <f t="shared" si="96"/>
        <v>0</v>
      </c>
      <c r="Q1586" s="21">
        <f>IFERROR(VLOOKUP(A1586,[1]數量彙總!$A:$D,4,FALSE),0)</f>
        <v>0</v>
      </c>
      <c r="R1586" s="21">
        <f t="shared" si="97"/>
        <v>0</v>
      </c>
      <c r="S1586" s="21">
        <f>IFERROR(VLOOKUP(A1586,[1]數量彙總!$A:$F,6,FALSE),0)</f>
        <v>0</v>
      </c>
      <c r="T1586" s="21">
        <f t="shared" si="98"/>
        <v>0</v>
      </c>
      <c r="U1586" s="6">
        <f>IFERROR(VLOOKUP(A1586,[2]ARD202103月!$A:$G,7,FALSE),0)</f>
        <v>0</v>
      </c>
      <c r="V1586" s="6">
        <f t="shared" si="99"/>
        <v>0</v>
      </c>
    </row>
    <row r="1587" spans="1:22">
      <c r="A1587" s="13" t="s">
        <v>739</v>
      </c>
      <c r="B1587" s="14" t="s">
        <v>740</v>
      </c>
      <c r="C1587" s="15" t="s">
        <v>4</v>
      </c>
      <c r="D1587" s="15" t="s">
        <v>168</v>
      </c>
      <c r="E1587" s="15" t="s">
        <v>169</v>
      </c>
      <c r="F1587" s="15" t="s">
        <v>739</v>
      </c>
      <c r="G1587" s="15">
        <v>0</v>
      </c>
      <c r="H1587" s="15">
        <v>1</v>
      </c>
      <c r="I1587" s="18">
        <v>0.0891</v>
      </c>
      <c r="J1587" s="15">
        <v>1</v>
      </c>
      <c r="K1587" s="18">
        <v>0.0891</v>
      </c>
      <c r="L1587" s="19"/>
      <c r="M1587" s="20" t="s">
        <v>4</v>
      </c>
      <c r="N1587" s="21" t="s">
        <v>170</v>
      </c>
      <c r="O1587" s="21">
        <f>IFERROR(VLOOKUP(A1587,[1]數量彙總!$A:$B,2,FALSE),0)</f>
        <v>0</v>
      </c>
      <c r="P1587" s="21">
        <f t="shared" si="96"/>
        <v>0</v>
      </c>
      <c r="Q1587" s="21">
        <f>IFERROR(VLOOKUP(A1587,[1]數量彙總!$A:$D,4,FALSE),0)</f>
        <v>0</v>
      </c>
      <c r="R1587" s="21">
        <f t="shared" si="97"/>
        <v>0</v>
      </c>
      <c r="S1587" s="21">
        <f>IFERROR(VLOOKUP(A1587,[1]數量彙總!$A:$F,6,FALSE),0)</f>
        <v>0</v>
      </c>
      <c r="T1587" s="21">
        <f t="shared" si="98"/>
        <v>0</v>
      </c>
      <c r="U1587" s="6">
        <f>IFERROR(VLOOKUP(A1587,[2]ARD202103月!$A:$G,7,FALSE),0)</f>
        <v>0</v>
      </c>
      <c r="V1587" s="6">
        <f t="shared" si="99"/>
        <v>0</v>
      </c>
    </row>
    <row r="1588" spans="1:22">
      <c r="A1588" s="13" t="s">
        <v>739</v>
      </c>
      <c r="B1588" s="14" t="s">
        <v>740</v>
      </c>
      <c r="C1588" s="15" t="s">
        <v>4</v>
      </c>
      <c r="D1588" s="15" t="s">
        <v>171</v>
      </c>
      <c r="E1588" s="15" t="s">
        <v>172</v>
      </c>
      <c r="F1588" s="15" t="s">
        <v>739</v>
      </c>
      <c r="G1588" s="15">
        <v>0</v>
      </c>
      <c r="H1588" s="15">
        <v>1</v>
      </c>
      <c r="I1588" s="18">
        <v>0.0074</v>
      </c>
      <c r="J1588" s="15">
        <v>1</v>
      </c>
      <c r="K1588" s="18">
        <v>0.0074</v>
      </c>
      <c r="L1588" s="19"/>
      <c r="M1588" s="20" t="s">
        <v>4</v>
      </c>
      <c r="N1588" s="21" t="s">
        <v>173</v>
      </c>
      <c r="O1588" s="21">
        <f>IFERROR(VLOOKUP(A1588,[1]數量彙總!$A:$B,2,FALSE),0)</f>
        <v>0</v>
      </c>
      <c r="P1588" s="21">
        <f t="shared" si="96"/>
        <v>0</v>
      </c>
      <c r="Q1588" s="21">
        <f>IFERROR(VLOOKUP(A1588,[1]數量彙總!$A:$D,4,FALSE),0)</f>
        <v>0</v>
      </c>
      <c r="R1588" s="21">
        <f t="shared" si="97"/>
        <v>0</v>
      </c>
      <c r="S1588" s="21">
        <f>IFERROR(VLOOKUP(A1588,[1]數量彙總!$A:$F,6,FALSE),0)</f>
        <v>0</v>
      </c>
      <c r="T1588" s="21">
        <f t="shared" si="98"/>
        <v>0</v>
      </c>
      <c r="U1588" s="6">
        <f>IFERROR(VLOOKUP(A1588,[2]ARD202103月!$A:$G,7,FALSE),0)</f>
        <v>0</v>
      </c>
      <c r="V1588" s="6">
        <f t="shared" si="99"/>
        <v>0</v>
      </c>
    </row>
    <row r="1589" spans="1:22">
      <c r="A1589" s="13" t="s">
        <v>739</v>
      </c>
      <c r="B1589" s="14" t="s">
        <v>740</v>
      </c>
      <c r="C1589" s="15" t="s">
        <v>4</v>
      </c>
      <c r="D1589" s="15" t="s">
        <v>41</v>
      </c>
      <c r="E1589" s="15" t="s">
        <v>42</v>
      </c>
      <c r="F1589" s="15" t="s">
        <v>175</v>
      </c>
      <c r="G1589" s="15">
        <v>0</v>
      </c>
      <c r="H1589" s="15">
        <v>1</v>
      </c>
      <c r="I1589" s="18">
        <v>0.0281</v>
      </c>
      <c r="J1589" s="15">
        <v>1</v>
      </c>
      <c r="K1589" s="18">
        <v>0.0281</v>
      </c>
      <c r="L1589" s="19"/>
      <c r="M1589" s="20" t="s">
        <v>4</v>
      </c>
      <c r="N1589" s="21" t="s">
        <v>44</v>
      </c>
      <c r="O1589" s="21">
        <f>IFERROR(VLOOKUP(A1589,[1]數量彙總!$A:$B,2,FALSE),0)</f>
        <v>0</v>
      </c>
      <c r="P1589" s="21">
        <f t="shared" si="96"/>
        <v>0</v>
      </c>
      <c r="Q1589" s="21">
        <f>IFERROR(VLOOKUP(A1589,[1]數量彙總!$A:$D,4,FALSE),0)</f>
        <v>0</v>
      </c>
      <c r="R1589" s="21">
        <f t="shared" si="97"/>
        <v>0</v>
      </c>
      <c r="S1589" s="21">
        <f>IFERROR(VLOOKUP(A1589,[1]數量彙總!$A:$F,6,FALSE),0)</f>
        <v>0</v>
      </c>
      <c r="T1589" s="21">
        <f t="shared" si="98"/>
        <v>0</v>
      </c>
      <c r="U1589" s="6">
        <f>IFERROR(VLOOKUP(A1589,[2]ARD202103月!$A:$G,7,FALSE),0)</f>
        <v>0</v>
      </c>
      <c r="V1589" s="6">
        <f t="shared" si="99"/>
        <v>0</v>
      </c>
    </row>
    <row r="1590" spans="1:22">
      <c r="A1590" s="13" t="s">
        <v>741</v>
      </c>
      <c r="B1590" s="14" t="s">
        <v>742</v>
      </c>
      <c r="C1590" s="15" t="s">
        <v>4</v>
      </c>
      <c r="D1590" s="15" t="s">
        <v>41</v>
      </c>
      <c r="E1590" s="15" t="s">
        <v>42</v>
      </c>
      <c r="F1590" s="15" t="s">
        <v>489</v>
      </c>
      <c r="G1590" s="15">
        <v>0</v>
      </c>
      <c r="H1590" s="15">
        <v>1</v>
      </c>
      <c r="I1590" s="18">
        <v>0.0281</v>
      </c>
      <c r="J1590" s="15">
        <v>1</v>
      </c>
      <c r="K1590" s="18">
        <v>0.0281</v>
      </c>
      <c r="L1590" s="19"/>
      <c r="M1590" s="20" t="s">
        <v>4</v>
      </c>
      <c r="N1590" s="21" t="s">
        <v>44</v>
      </c>
      <c r="O1590" s="21">
        <f>IFERROR(VLOOKUP(A1590,[1]數量彙總!$A:$B,2,FALSE),0)</f>
        <v>0</v>
      </c>
      <c r="P1590" s="21">
        <f t="shared" si="96"/>
        <v>0</v>
      </c>
      <c r="Q1590" s="21">
        <f>IFERROR(VLOOKUP(A1590,[1]數量彙總!$A:$D,4,FALSE),0)</f>
        <v>0</v>
      </c>
      <c r="R1590" s="21">
        <f t="shared" si="97"/>
        <v>0</v>
      </c>
      <c r="S1590" s="21">
        <f>IFERROR(VLOOKUP(A1590,[1]數量彙總!$A:$F,6,FALSE),0)</f>
        <v>0</v>
      </c>
      <c r="T1590" s="21">
        <f t="shared" si="98"/>
        <v>0</v>
      </c>
      <c r="U1590" s="6">
        <f>IFERROR(VLOOKUP(A1590,[2]ARD202103月!$A:$G,7,FALSE),0)</f>
        <v>0</v>
      </c>
      <c r="V1590" s="6">
        <f t="shared" si="99"/>
        <v>0</v>
      </c>
    </row>
    <row r="1591" spans="1:22">
      <c r="A1591" s="13" t="s">
        <v>741</v>
      </c>
      <c r="B1591" s="14" t="s">
        <v>742</v>
      </c>
      <c r="C1591" s="15" t="s">
        <v>4</v>
      </c>
      <c r="D1591" s="15" t="s">
        <v>199</v>
      </c>
      <c r="E1591" s="15" t="s">
        <v>200</v>
      </c>
      <c r="F1591" s="15" t="s">
        <v>489</v>
      </c>
      <c r="G1591" s="15">
        <v>0</v>
      </c>
      <c r="H1591" s="15">
        <v>1</v>
      </c>
      <c r="I1591" s="18">
        <v>0.0039</v>
      </c>
      <c r="J1591" s="15">
        <v>1</v>
      </c>
      <c r="K1591" s="18">
        <v>0.0039</v>
      </c>
      <c r="L1591" s="19"/>
      <c r="M1591" s="20" t="s">
        <v>4</v>
      </c>
      <c r="N1591" s="21" t="s">
        <v>201</v>
      </c>
      <c r="O1591" s="21">
        <f>IFERROR(VLOOKUP(A1591,[1]數量彙總!$A:$B,2,FALSE),0)</f>
        <v>0</v>
      </c>
      <c r="P1591" s="21">
        <f t="shared" si="96"/>
        <v>0</v>
      </c>
      <c r="Q1591" s="21">
        <f>IFERROR(VLOOKUP(A1591,[1]數量彙總!$A:$D,4,FALSE),0)</f>
        <v>0</v>
      </c>
      <c r="R1591" s="21">
        <f t="shared" si="97"/>
        <v>0</v>
      </c>
      <c r="S1591" s="21">
        <f>IFERROR(VLOOKUP(A1591,[1]數量彙總!$A:$F,6,FALSE),0)</f>
        <v>0</v>
      </c>
      <c r="T1591" s="21">
        <f t="shared" si="98"/>
        <v>0</v>
      </c>
      <c r="U1591" s="6">
        <f>IFERROR(VLOOKUP(A1591,[2]ARD202103月!$A:$G,7,FALSE),0)</f>
        <v>0</v>
      </c>
      <c r="V1591" s="6">
        <f t="shared" si="99"/>
        <v>0</v>
      </c>
    </row>
    <row r="1592" spans="1:22">
      <c r="A1592" s="13" t="s">
        <v>741</v>
      </c>
      <c r="B1592" s="14" t="s">
        <v>742</v>
      </c>
      <c r="C1592" s="15" t="s">
        <v>4</v>
      </c>
      <c r="D1592" s="15" t="s">
        <v>49</v>
      </c>
      <c r="E1592" s="15" t="s">
        <v>50</v>
      </c>
      <c r="F1592" s="15" t="s">
        <v>490</v>
      </c>
      <c r="G1592" s="15">
        <v>0</v>
      </c>
      <c r="H1592" s="15">
        <v>1</v>
      </c>
      <c r="I1592" s="18">
        <v>0</v>
      </c>
      <c r="J1592" s="15">
        <v>1</v>
      </c>
      <c r="K1592" s="18">
        <v>0</v>
      </c>
      <c r="L1592" s="19"/>
      <c r="M1592" s="20" t="s">
        <v>4</v>
      </c>
      <c r="N1592" s="21" t="s">
        <v>51</v>
      </c>
      <c r="O1592" s="21">
        <f>IFERROR(VLOOKUP(A1592,[1]數量彙總!$A:$B,2,FALSE),0)</f>
        <v>0</v>
      </c>
      <c r="P1592" s="21">
        <f t="shared" si="96"/>
        <v>0</v>
      </c>
      <c r="Q1592" s="21">
        <f>IFERROR(VLOOKUP(A1592,[1]數量彙總!$A:$D,4,FALSE),0)</f>
        <v>0</v>
      </c>
      <c r="R1592" s="21">
        <f t="shared" si="97"/>
        <v>0</v>
      </c>
      <c r="S1592" s="21">
        <f>IFERROR(VLOOKUP(A1592,[1]數量彙總!$A:$F,6,FALSE),0)</f>
        <v>0</v>
      </c>
      <c r="T1592" s="21">
        <f t="shared" si="98"/>
        <v>0</v>
      </c>
      <c r="U1592" s="6">
        <f>IFERROR(VLOOKUP(A1592,[2]ARD202103月!$A:$G,7,FALSE),0)</f>
        <v>0</v>
      </c>
      <c r="V1592" s="6">
        <f t="shared" si="99"/>
        <v>0</v>
      </c>
    </row>
    <row r="1593" spans="1:22">
      <c r="A1593" s="13" t="s">
        <v>741</v>
      </c>
      <c r="B1593" s="14" t="s">
        <v>742</v>
      </c>
      <c r="C1593" s="15" t="s">
        <v>4</v>
      </c>
      <c r="D1593" s="15" t="s">
        <v>134</v>
      </c>
      <c r="E1593" s="15" t="s">
        <v>135</v>
      </c>
      <c r="F1593" s="15" t="s">
        <v>490</v>
      </c>
      <c r="G1593" s="15">
        <v>0</v>
      </c>
      <c r="H1593" s="15">
        <v>1</v>
      </c>
      <c r="I1593" s="18">
        <v>0.0167</v>
      </c>
      <c r="J1593" s="15">
        <v>1</v>
      </c>
      <c r="K1593" s="18">
        <v>0.0167</v>
      </c>
      <c r="L1593" s="19"/>
      <c r="M1593" s="20" t="s">
        <v>4</v>
      </c>
      <c r="N1593" s="21" t="s">
        <v>136</v>
      </c>
      <c r="O1593" s="21">
        <f>IFERROR(VLOOKUP(A1593,[1]數量彙總!$A:$B,2,FALSE),0)</f>
        <v>0</v>
      </c>
      <c r="P1593" s="21">
        <f t="shared" si="96"/>
        <v>0</v>
      </c>
      <c r="Q1593" s="21">
        <f>IFERROR(VLOOKUP(A1593,[1]數量彙總!$A:$D,4,FALSE),0)</f>
        <v>0</v>
      </c>
      <c r="R1593" s="21">
        <f t="shared" si="97"/>
        <v>0</v>
      </c>
      <c r="S1593" s="21">
        <f>IFERROR(VLOOKUP(A1593,[1]數量彙總!$A:$F,6,FALSE),0)</f>
        <v>0</v>
      </c>
      <c r="T1593" s="21">
        <f t="shared" si="98"/>
        <v>0</v>
      </c>
      <c r="U1593" s="6">
        <f>IFERROR(VLOOKUP(A1593,[2]ARD202103月!$A:$G,7,FALSE),0)</f>
        <v>0</v>
      </c>
      <c r="V1593" s="6">
        <f t="shared" si="99"/>
        <v>0</v>
      </c>
    </row>
    <row r="1594" spans="1:22">
      <c r="A1594" s="13" t="s">
        <v>741</v>
      </c>
      <c r="B1594" s="14" t="s">
        <v>742</v>
      </c>
      <c r="C1594" s="15" t="s">
        <v>4</v>
      </c>
      <c r="D1594" s="15" t="s">
        <v>56</v>
      </c>
      <c r="E1594" s="15" t="s">
        <v>57</v>
      </c>
      <c r="F1594" s="15" t="s">
        <v>490</v>
      </c>
      <c r="G1594" s="15">
        <v>0</v>
      </c>
      <c r="H1594" s="15">
        <v>1</v>
      </c>
      <c r="I1594" s="18">
        <v>0</v>
      </c>
      <c r="J1594" s="15">
        <v>1</v>
      </c>
      <c r="K1594" s="18">
        <v>0</v>
      </c>
      <c r="L1594" s="19"/>
      <c r="M1594" s="20" t="s">
        <v>4</v>
      </c>
      <c r="N1594" s="21" t="s">
        <v>58</v>
      </c>
      <c r="O1594" s="21">
        <f>IFERROR(VLOOKUP(A1594,[1]數量彙總!$A:$B,2,FALSE),0)</f>
        <v>0</v>
      </c>
      <c r="P1594" s="21">
        <f t="shared" si="96"/>
        <v>0</v>
      </c>
      <c r="Q1594" s="21">
        <f>IFERROR(VLOOKUP(A1594,[1]數量彙總!$A:$D,4,FALSE),0)</f>
        <v>0</v>
      </c>
      <c r="R1594" s="21">
        <f t="shared" si="97"/>
        <v>0</v>
      </c>
      <c r="S1594" s="21">
        <f>IFERROR(VLOOKUP(A1594,[1]數量彙總!$A:$F,6,FALSE),0)</f>
        <v>0</v>
      </c>
      <c r="T1594" s="21">
        <f t="shared" si="98"/>
        <v>0</v>
      </c>
      <c r="U1594" s="6">
        <f>IFERROR(VLOOKUP(A1594,[2]ARD202103月!$A:$G,7,FALSE),0)</f>
        <v>0</v>
      </c>
      <c r="V1594" s="6">
        <f t="shared" si="99"/>
        <v>0</v>
      </c>
    </row>
    <row r="1595" spans="1:22">
      <c r="A1595" s="13" t="s">
        <v>741</v>
      </c>
      <c r="B1595" s="14" t="s">
        <v>742</v>
      </c>
      <c r="C1595" s="15" t="s">
        <v>4</v>
      </c>
      <c r="D1595" s="15" t="s">
        <v>59</v>
      </c>
      <c r="E1595" s="15" t="s">
        <v>60</v>
      </c>
      <c r="F1595" s="15" t="s">
        <v>490</v>
      </c>
      <c r="G1595" s="15">
        <v>0</v>
      </c>
      <c r="H1595" s="15">
        <v>1</v>
      </c>
      <c r="I1595" s="18">
        <v>0.0467</v>
      </c>
      <c r="J1595" s="15">
        <v>1</v>
      </c>
      <c r="K1595" s="18">
        <v>0.0467</v>
      </c>
      <c r="L1595" s="19"/>
      <c r="M1595" s="20" t="s">
        <v>4</v>
      </c>
      <c r="N1595" s="21" t="s">
        <v>61</v>
      </c>
      <c r="O1595" s="21">
        <f>IFERROR(VLOOKUP(A1595,[1]數量彙總!$A:$B,2,FALSE),0)</f>
        <v>0</v>
      </c>
      <c r="P1595" s="21">
        <f t="shared" si="96"/>
        <v>0</v>
      </c>
      <c r="Q1595" s="21">
        <f>IFERROR(VLOOKUP(A1595,[1]數量彙總!$A:$D,4,FALSE),0)</f>
        <v>0</v>
      </c>
      <c r="R1595" s="21">
        <f t="shared" si="97"/>
        <v>0</v>
      </c>
      <c r="S1595" s="21">
        <f>IFERROR(VLOOKUP(A1595,[1]數量彙總!$A:$F,6,FALSE),0)</f>
        <v>0</v>
      </c>
      <c r="T1595" s="21">
        <f t="shared" si="98"/>
        <v>0</v>
      </c>
      <c r="U1595" s="6">
        <f>IFERROR(VLOOKUP(A1595,[2]ARD202103月!$A:$G,7,FALSE),0)</f>
        <v>0</v>
      </c>
      <c r="V1595" s="6">
        <f t="shared" si="99"/>
        <v>0</v>
      </c>
    </row>
    <row r="1596" spans="1:22">
      <c r="A1596" s="13" t="s">
        <v>741</v>
      </c>
      <c r="B1596" s="14" t="s">
        <v>742</v>
      </c>
      <c r="C1596" s="15" t="s">
        <v>4</v>
      </c>
      <c r="D1596" s="15" t="s">
        <v>62</v>
      </c>
      <c r="E1596" s="15" t="s">
        <v>63</v>
      </c>
      <c r="F1596" s="15" t="s">
        <v>490</v>
      </c>
      <c r="G1596" s="15">
        <v>0</v>
      </c>
      <c r="H1596" s="15">
        <v>1</v>
      </c>
      <c r="I1596" s="18">
        <v>0.01</v>
      </c>
      <c r="J1596" s="15">
        <v>1</v>
      </c>
      <c r="K1596" s="18">
        <v>0.01</v>
      </c>
      <c r="L1596" s="19"/>
      <c r="M1596" s="20" t="s">
        <v>4</v>
      </c>
      <c r="N1596" s="21" t="s">
        <v>64</v>
      </c>
      <c r="O1596" s="21">
        <f>IFERROR(VLOOKUP(A1596,[1]數量彙總!$A:$B,2,FALSE),0)</f>
        <v>0</v>
      </c>
      <c r="P1596" s="21">
        <f t="shared" si="96"/>
        <v>0</v>
      </c>
      <c r="Q1596" s="21">
        <f>IFERROR(VLOOKUP(A1596,[1]數量彙總!$A:$D,4,FALSE),0)</f>
        <v>0</v>
      </c>
      <c r="R1596" s="21">
        <f t="shared" si="97"/>
        <v>0</v>
      </c>
      <c r="S1596" s="21">
        <f>IFERROR(VLOOKUP(A1596,[1]數量彙總!$A:$F,6,FALSE),0)</f>
        <v>0</v>
      </c>
      <c r="T1596" s="21">
        <f t="shared" si="98"/>
        <v>0</v>
      </c>
      <c r="U1596" s="6">
        <f>IFERROR(VLOOKUP(A1596,[2]ARD202103月!$A:$G,7,FALSE),0)</f>
        <v>0</v>
      </c>
      <c r="V1596" s="6">
        <f t="shared" si="99"/>
        <v>0</v>
      </c>
    </row>
    <row r="1597" spans="1:22">
      <c r="A1597" s="13" t="s">
        <v>741</v>
      </c>
      <c r="B1597" s="14" t="s">
        <v>742</v>
      </c>
      <c r="C1597" s="15" t="s">
        <v>4</v>
      </c>
      <c r="D1597" s="15" t="s">
        <v>485</v>
      </c>
      <c r="E1597" s="15" t="s">
        <v>486</v>
      </c>
      <c r="F1597" s="15" t="s">
        <v>741</v>
      </c>
      <c r="G1597" s="15">
        <v>0</v>
      </c>
      <c r="H1597" s="15">
        <v>1</v>
      </c>
      <c r="I1597" s="18">
        <v>0.0129</v>
      </c>
      <c r="J1597" s="15">
        <v>1</v>
      </c>
      <c r="K1597" s="18">
        <v>0.0129</v>
      </c>
      <c r="L1597" s="19"/>
      <c r="M1597" s="20" t="s">
        <v>4</v>
      </c>
      <c r="N1597" s="21" t="s">
        <v>487</v>
      </c>
      <c r="O1597" s="21">
        <f>IFERROR(VLOOKUP(A1597,[1]數量彙總!$A:$B,2,FALSE),0)</f>
        <v>0</v>
      </c>
      <c r="P1597" s="21">
        <f t="shared" si="96"/>
        <v>0</v>
      </c>
      <c r="Q1597" s="21">
        <f>IFERROR(VLOOKUP(A1597,[1]數量彙總!$A:$D,4,FALSE),0)</f>
        <v>0</v>
      </c>
      <c r="R1597" s="21">
        <f t="shared" si="97"/>
        <v>0</v>
      </c>
      <c r="S1597" s="21">
        <f>IFERROR(VLOOKUP(A1597,[1]數量彙總!$A:$F,6,FALSE),0)</f>
        <v>0</v>
      </c>
      <c r="T1597" s="21">
        <f t="shared" si="98"/>
        <v>0</v>
      </c>
      <c r="U1597" s="6">
        <f>IFERROR(VLOOKUP(A1597,[2]ARD202103月!$A:$G,7,FALSE),0)</f>
        <v>0</v>
      </c>
      <c r="V1597" s="6">
        <f t="shared" si="99"/>
        <v>0</v>
      </c>
    </row>
    <row r="1598" spans="1:22">
      <c r="A1598" s="13" t="s">
        <v>741</v>
      </c>
      <c r="B1598" s="14" t="s">
        <v>742</v>
      </c>
      <c r="C1598" s="15" t="s">
        <v>4</v>
      </c>
      <c r="D1598" s="15" t="s">
        <v>294</v>
      </c>
      <c r="E1598" s="15" t="s">
        <v>295</v>
      </c>
      <c r="F1598" s="15" t="s">
        <v>741</v>
      </c>
      <c r="G1598" s="15">
        <v>0</v>
      </c>
      <c r="H1598" s="15">
        <v>1</v>
      </c>
      <c r="I1598" s="18">
        <v>0.016</v>
      </c>
      <c r="J1598" s="15">
        <v>1</v>
      </c>
      <c r="K1598" s="18">
        <v>0.016</v>
      </c>
      <c r="L1598" s="19"/>
      <c r="M1598" s="20" t="s">
        <v>4</v>
      </c>
      <c r="N1598" s="21" t="s">
        <v>296</v>
      </c>
      <c r="O1598" s="21">
        <f>IFERROR(VLOOKUP(A1598,[1]數量彙總!$A:$B,2,FALSE),0)</f>
        <v>0</v>
      </c>
      <c r="P1598" s="21">
        <f t="shared" si="96"/>
        <v>0</v>
      </c>
      <c r="Q1598" s="21">
        <f>IFERROR(VLOOKUP(A1598,[1]數量彙總!$A:$D,4,FALSE),0)</f>
        <v>0</v>
      </c>
      <c r="R1598" s="21">
        <f t="shared" si="97"/>
        <v>0</v>
      </c>
      <c r="S1598" s="21">
        <f>IFERROR(VLOOKUP(A1598,[1]數量彙總!$A:$F,6,FALSE),0)</f>
        <v>0</v>
      </c>
      <c r="T1598" s="21">
        <f t="shared" si="98"/>
        <v>0</v>
      </c>
      <c r="U1598" s="6">
        <f>IFERROR(VLOOKUP(A1598,[2]ARD202103月!$A:$G,7,FALSE),0)</f>
        <v>0</v>
      </c>
      <c r="V1598" s="6">
        <f t="shared" si="99"/>
        <v>0</v>
      </c>
    </row>
    <row r="1599" spans="1:22">
      <c r="A1599" s="13" t="s">
        <v>741</v>
      </c>
      <c r="B1599" s="14" t="s">
        <v>742</v>
      </c>
      <c r="C1599" s="15" t="s">
        <v>4</v>
      </c>
      <c r="D1599" s="15" t="s">
        <v>529</v>
      </c>
      <c r="E1599" s="15" t="s">
        <v>530</v>
      </c>
      <c r="F1599" s="15" t="s">
        <v>741</v>
      </c>
      <c r="G1599" s="15">
        <v>0</v>
      </c>
      <c r="H1599" s="15">
        <v>1</v>
      </c>
      <c r="I1599" s="18">
        <v>0.0207</v>
      </c>
      <c r="J1599" s="15">
        <v>1</v>
      </c>
      <c r="K1599" s="18">
        <v>0.0207</v>
      </c>
      <c r="L1599" s="19"/>
      <c r="M1599" s="20" t="s">
        <v>4</v>
      </c>
      <c r="N1599" s="21" t="s">
        <v>531</v>
      </c>
      <c r="O1599" s="21">
        <f>IFERROR(VLOOKUP(A1599,[1]數量彙總!$A:$B,2,FALSE),0)</f>
        <v>0</v>
      </c>
      <c r="P1599" s="21">
        <f t="shared" si="96"/>
        <v>0</v>
      </c>
      <c r="Q1599" s="21">
        <f>IFERROR(VLOOKUP(A1599,[1]數量彙總!$A:$D,4,FALSE),0)</f>
        <v>0</v>
      </c>
      <c r="R1599" s="21">
        <f t="shared" si="97"/>
        <v>0</v>
      </c>
      <c r="S1599" s="21">
        <f>IFERROR(VLOOKUP(A1599,[1]數量彙總!$A:$F,6,FALSE),0)</f>
        <v>0</v>
      </c>
      <c r="T1599" s="21">
        <f t="shared" si="98"/>
        <v>0</v>
      </c>
      <c r="U1599" s="6">
        <f>IFERROR(VLOOKUP(A1599,[2]ARD202103月!$A:$G,7,FALSE),0)</f>
        <v>0</v>
      </c>
      <c r="V1599" s="6">
        <f t="shared" si="99"/>
        <v>0</v>
      </c>
    </row>
    <row r="1600" spans="1:22">
      <c r="A1600" s="13" t="s">
        <v>741</v>
      </c>
      <c r="B1600" s="14" t="s">
        <v>742</v>
      </c>
      <c r="C1600" s="15" t="s">
        <v>4</v>
      </c>
      <c r="D1600" s="15" t="s">
        <v>532</v>
      </c>
      <c r="E1600" s="15" t="s">
        <v>533</v>
      </c>
      <c r="F1600" s="15" t="s">
        <v>741</v>
      </c>
      <c r="G1600" s="15">
        <v>0</v>
      </c>
      <c r="H1600" s="15">
        <v>1</v>
      </c>
      <c r="I1600" s="18">
        <v>0.0239</v>
      </c>
      <c r="J1600" s="15">
        <v>1</v>
      </c>
      <c r="K1600" s="18">
        <v>0.0239</v>
      </c>
      <c r="L1600" s="19"/>
      <c r="M1600" s="20" t="s">
        <v>4</v>
      </c>
      <c r="N1600" s="21" t="s">
        <v>534</v>
      </c>
      <c r="O1600" s="21">
        <f>IFERROR(VLOOKUP(A1600,[1]數量彙總!$A:$B,2,FALSE),0)</f>
        <v>0</v>
      </c>
      <c r="P1600" s="21">
        <f t="shared" si="96"/>
        <v>0</v>
      </c>
      <c r="Q1600" s="21">
        <f>IFERROR(VLOOKUP(A1600,[1]數量彙總!$A:$D,4,FALSE),0)</f>
        <v>0</v>
      </c>
      <c r="R1600" s="21">
        <f t="shared" si="97"/>
        <v>0</v>
      </c>
      <c r="S1600" s="21">
        <f>IFERROR(VLOOKUP(A1600,[1]數量彙總!$A:$F,6,FALSE),0)</f>
        <v>0</v>
      </c>
      <c r="T1600" s="21">
        <f t="shared" si="98"/>
        <v>0</v>
      </c>
      <c r="U1600" s="6">
        <f>IFERROR(VLOOKUP(A1600,[2]ARD202103月!$A:$G,7,FALSE),0)</f>
        <v>0</v>
      </c>
      <c r="V1600" s="6">
        <f t="shared" si="99"/>
        <v>0</v>
      </c>
    </row>
    <row r="1601" spans="1:22">
      <c r="A1601" s="13" t="s">
        <v>741</v>
      </c>
      <c r="B1601" s="14" t="s">
        <v>742</v>
      </c>
      <c r="C1601" s="15" t="s">
        <v>4</v>
      </c>
      <c r="D1601" s="15" t="s">
        <v>297</v>
      </c>
      <c r="E1601" s="15" t="s">
        <v>298</v>
      </c>
      <c r="F1601" s="15" t="s">
        <v>741</v>
      </c>
      <c r="G1601" s="15">
        <v>0</v>
      </c>
      <c r="H1601" s="15">
        <v>1</v>
      </c>
      <c r="I1601" s="18">
        <v>0.1632</v>
      </c>
      <c r="J1601" s="15">
        <v>1</v>
      </c>
      <c r="K1601" s="18">
        <v>0.1632</v>
      </c>
      <c r="L1601" s="19"/>
      <c r="M1601" s="20" t="s">
        <v>4</v>
      </c>
      <c r="N1601" s="21" t="s">
        <v>299</v>
      </c>
      <c r="O1601" s="21">
        <f>IFERROR(VLOOKUP(A1601,[1]數量彙總!$A:$B,2,FALSE),0)</f>
        <v>0</v>
      </c>
      <c r="P1601" s="21">
        <f t="shared" si="96"/>
        <v>0</v>
      </c>
      <c r="Q1601" s="21">
        <f>IFERROR(VLOOKUP(A1601,[1]數量彙總!$A:$D,4,FALSE),0)</f>
        <v>0</v>
      </c>
      <c r="R1601" s="21">
        <f t="shared" si="97"/>
        <v>0</v>
      </c>
      <c r="S1601" s="21">
        <f>IFERROR(VLOOKUP(A1601,[1]數量彙總!$A:$F,6,FALSE),0)</f>
        <v>0</v>
      </c>
      <c r="T1601" s="21">
        <f t="shared" si="98"/>
        <v>0</v>
      </c>
      <c r="U1601" s="6">
        <f>IFERROR(VLOOKUP(A1601,[2]ARD202103月!$A:$G,7,FALSE),0)</f>
        <v>0</v>
      </c>
      <c r="V1601" s="6">
        <f t="shared" si="99"/>
        <v>0</v>
      </c>
    </row>
    <row r="1602" spans="1:22">
      <c r="A1602" s="13" t="s">
        <v>741</v>
      </c>
      <c r="B1602" s="14" t="s">
        <v>742</v>
      </c>
      <c r="C1602" s="15" t="s">
        <v>4</v>
      </c>
      <c r="D1602" s="15" t="s">
        <v>300</v>
      </c>
      <c r="E1602" s="15" t="s">
        <v>301</v>
      </c>
      <c r="F1602" s="15" t="s">
        <v>741</v>
      </c>
      <c r="G1602" s="15">
        <v>0</v>
      </c>
      <c r="H1602" s="15">
        <v>1</v>
      </c>
      <c r="I1602" s="18">
        <v>0.1238</v>
      </c>
      <c r="J1602" s="15">
        <v>1</v>
      </c>
      <c r="K1602" s="18">
        <v>0.1238</v>
      </c>
      <c r="L1602" s="19"/>
      <c r="M1602" s="20" t="s">
        <v>4</v>
      </c>
      <c r="N1602" s="21" t="s">
        <v>302</v>
      </c>
      <c r="O1602" s="21">
        <f>IFERROR(VLOOKUP(A1602,[1]數量彙總!$A:$B,2,FALSE),0)</f>
        <v>0</v>
      </c>
      <c r="P1602" s="21">
        <f t="shared" si="96"/>
        <v>0</v>
      </c>
      <c r="Q1602" s="21">
        <f>IFERROR(VLOOKUP(A1602,[1]數量彙總!$A:$D,4,FALSE),0)</f>
        <v>0</v>
      </c>
      <c r="R1602" s="21">
        <f t="shared" si="97"/>
        <v>0</v>
      </c>
      <c r="S1602" s="21">
        <f>IFERROR(VLOOKUP(A1602,[1]數量彙總!$A:$F,6,FALSE),0)</f>
        <v>0</v>
      </c>
      <c r="T1602" s="21">
        <f t="shared" si="98"/>
        <v>0</v>
      </c>
      <c r="U1602" s="6">
        <f>IFERROR(VLOOKUP(A1602,[2]ARD202103月!$A:$G,7,FALSE),0)</f>
        <v>0</v>
      </c>
      <c r="V1602" s="6">
        <f t="shared" si="99"/>
        <v>0</v>
      </c>
    </row>
    <row r="1603" spans="1:22">
      <c r="A1603" s="13" t="s">
        <v>741</v>
      </c>
      <c r="B1603" s="14" t="s">
        <v>742</v>
      </c>
      <c r="C1603" s="15" t="s">
        <v>4</v>
      </c>
      <c r="D1603" s="15" t="s">
        <v>303</v>
      </c>
      <c r="E1603" s="15" t="s">
        <v>304</v>
      </c>
      <c r="F1603" s="15" t="s">
        <v>741</v>
      </c>
      <c r="G1603" s="15">
        <v>0</v>
      </c>
      <c r="H1603" s="15">
        <v>1</v>
      </c>
      <c r="I1603" s="18">
        <v>0.01</v>
      </c>
      <c r="J1603" s="15">
        <v>1</v>
      </c>
      <c r="K1603" s="18">
        <v>0.01</v>
      </c>
      <c r="L1603" s="19"/>
      <c r="M1603" s="20" t="s">
        <v>4</v>
      </c>
      <c r="N1603" s="21" t="s">
        <v>305</v>
      </c>
      <c r="O1603" s="21">
        <f>IFERROR(VLOOKUP(A1603,[1]數量彙總!$A:$B,2,FALSE),0)</f>
        <v>0</v>
      </c>
      <c r="P1603" s="21">
        <f t="shared" ref="P1603:P1666" si="100">O1603*H1603*I1603</f>
        <v>0</v>
      </c>
      <c r="Q1603" s="21">
        <f>IFERROR(VLOOKUP(A1603,[1]數量彙總!$A:$D,4,FALSE),0)</f>
        <v>0</v>
      </c>
      <c r="R1603" s="21">
        <f t="shared" ref="R1603:R1666" si="101">Q1603*H1603*I1603</f>
        <v>0</v>
      </c>
      <c r="S1603" s="21">
        <f>IFERROR(VLOOKUP(A1603,[1]數量彙總!$A:$F,6,FALSE),0)</f>
        <v>0</v>
      </c>
      <c r="T1603" s="21">
        <f t="shared" ref="T1603:T1666" si="102">S1603*H1603*I1603</f>
        <v>0</v>
      </c>
      <c r="U1603" s="6">
        <f>IFERROR(VLOOKUP(A1603,[2]ARD202103月!$A:$G,7,FALSE),0)</f>
        <v>0</v>
      </c>
      <c r="V1603" s="6">
        <f t="shared" ref="V1603:V1666" si="103">U1603*I1603*H1603</f>
        <v>0</v>
      </c>
    </row>
    <row r="1604" spans="1:22">
      <c r="A1604" s="13" t="s">
        <v>741</v>
      </c>
      <c r="B1604" s="14" t="s">
        <v>742</v>
      </c>
      <c r="C1604" s="15" t="s">
        <v>4</v>
      </c>
      <c r="D1604" s="15" t="s">
        <v>404</v>
      </c>
      <c r="E1604" s="15" t="s">
        <v>405</v>
      </c>
      <c r="F1604" s="15" t="s">
        <v>743</v>
      </c>
      <c r="G1604" s="15">
        <v>0</v>
      </c>
      <c r="H1604" s="15">
        <v>1</v>
      </c>
      <c r="I1604" s="18">
        <v>0.0346</v>
      </c>
      <c r="J1604" s="15">
        <v>1</v>
      </c>
      <c r="K1604" s="18">
        <v>0.0346</v>
      </c>
      <c r="L1604" s="19"/>
      <c r="M1604" s="20" t="s">
        <v>4</v>
      </c>
      <c r="N1604" s="21" t="s">
        <v>406</v>
      </c>
      <c r="O1604" s="21">
        <f>IFERROR(VLOOKUP(A1604,[1]數量彙總!$A:$B,2,FALSE),0)</f>
        <v>0</v>
      </c>
      <c r="P1604" s="21">
        <f t="shared" si="100"/>
        <v>0</v>
      </c>
      <c r="Q1604" s="21">
        <f>IFERROR(VLOOKUP(A1604,[1]數量彙總!$A:$D,4,FALSE),0)</f>
        <v>0</v>
      </c>
      <c r="R1604" s="21">
        <f t="shared" si="101"/>
        <v>0</v>
      </c>
      <c r="S1604" s="21">
        <f>IFERROR(VLOOKUP(A1604,[1]數量彙總!$A:$F,6,FALSE),0)</f>
        <v>0</v>
      </c>
      <c r="T1604" s="21">
        <f t="shared" si="102"/>
        <v>0</v>
      </c>
      <c r="U1604" s="6">
        <f>IFERROR(VLOOKUP(A1604,[2]ARD202103月!$A:$G,7,FALSE),0)</f>
        <v>0</v>
      </c>
      <c r="V1604" s="6">
        <f t="shared" si="103"/>
        <v>0</v>
      </c>
    </row>
    <row r="1605" spans="1:22">
      <c r="A1605" s="13" t="s">
        <v>741</v>
      </c>
      <c r="B1605" s="14" t="s">
        <v>742</v>
      </c>
      <c r="C1605" s="15" t="s">
        <v>4</v>
      </c>
      <c r="D1605" s="15" t="s">
        <v>744</v>
      </c>
      <c r="E1605" s="15" t="s">
        <v>745</v>
      </c>
      <c r="F1605" s="15" t="s">
        <v>746</v>
      </c>
      <c r="G1605" s="15">
        <v>0</v>
      </c>
      <c r="H1605" s="15">
        <v>1</v>
      </c>
      <c r="I1605" s="18">
        <v>0.0259</v>
      </c>
      <c r="J1605" s="15">
        <v>1</v>
      </c>
      <c r="K1605" s="18">
        <v>0.0259</v>
      </c>
      <c r="L1605" s="19"/>
      <c r="M1605" s="20" t="s">
        <v>4</v>
      </c>
      <c r="N1605" s="21" t="s">
        <v>747</v>
      </c>
      <c r="O1605" s="21">
        <f>IFERROR(VLOOKUP(A1605,[1]數量彙總!$A:$B,2,FALSE),0)</f>
        <v>0</v>
      </c>
      <c r="P1605" s="21">
        <f t="shared" si="100"/>
        <v>0</v>
      </c>
      <c r="Q1605" s="21">
        <f>IFERROR(VLOOKUP(A1605,[1]數量彙總!$A:$D,4,FALSE),0)</f>
        <v>0</v>
      </c>
      <c r="R1605" s="21">
        <f t="shared" si="101"/>
        <v>0</v>
      </c>
      <c r="S1605" s="21">
        <f>IFERROR(VLOOKUP(A1605,[1]數量彙總!$A:$F,6,FALSE),0)</f>
        <v>0</v>
      </c>
      <c r="T1605" s="21">
        <f t="shared" si="102"/>
        <v>0</v>
      </c>
      <c r="U1605" s="6">
        <f>IFERROR(VLOOKUP(A1605,[2]ARD202103月!$A:$G,7,FALSE),0)</f>
        <v>0</v>
      </c>
      <c r="V1605" s="6">
        <f t="shared" si="103"/>
        <v>0</v>
      </c>
    </row>
    <row r="1606" spans="1:22">
      <c r="A1606" s="13" t="s">
        <v>748</v>
      </c>
      <c r="B1606" s="14" t="s">
        <v>749</v>
      </c>
      <c r="C1606" s="15" t="s">
        <v>4</v>
      </c>
      <c r="D1606" s="15" t="s">
        <v>41</v>
      </c>
      <c r="E1606" s="15" t="s">
        <v>42</v>
      </c>
      <c r="F1606" s="15" t="s">
        <v>43</v>
      </c>
      <c r="G1606" s="15">
        <v>49</v>
      </c>
      <c r="H1606" s="15">
        <v>1</v>
      </c>
      <c r="I1606" s="18">
        <v>0.0281</v>
      </c>
      <c r="J1606" s="15">
        <v>1</v>
      </c>
      <c r="K1606" s="18">
        <v>0.0281</v>
      </c>
      <c r="L1606" s="19"/>
      <c r="M1606" s="20" t="s">
        <v>4</v>
      </c>
      <c r="N1606" s="21" t="s">
        <v>44</v>
      </c>
      <c r="O1606" s="21">
        <f>IFERROR(VLOOKUP(A1606,[1]數量彙總!$A:$B,2,FALSE),0)</f>
        <v>0</v>
      </c>
      <c r="P1606" s="21">
        <f t="shared" si="100"/>
        <v>0</v>
      </c>
      <c r="Q1606" s="21">
        <f>IFERROR(VLOOKUP(A1606,[1]數量彙總!$A:$D,4,FALSE),0)</f>
        <v>0</v>
      </c>
      <c r="R1606" s="21">
        <f t="shared" si="101"/>
        <v>0</v>
      </c>
      <c r="S1606" s="21">
        <f>IFERROR(VLOOKUP(A1606,[1]數量彙總!$A:$F,6,FALSE),0)</f>
        <v>0</v>
      </c>
      <c r="T1606" s="21">
        <f t="shared" si="102"/>
        <v>0</v>
      </c>
      <c r="U1606" s="6">
        <f>IFERROR(VLOOKUP(A1606,[2]ARD202103月!$A:$G,7,FALSE),0)</f>
        <v>0</v>
      </c>
      <c r="V1606" s="6">
        <f t="shared" si="103"/>
        <v>0</v>
      </c>
    </row>
    <row r="1607" spans="1:22">
      <c r="A1607" s="13" t="s">
        <v>748</v>
      </c>
      <c r="B1607" s="14" t="s">
        <v>749</v>
      </c>
      <c r="C1607" s="15" t="s">
        <v>4</v>
      </c>
      <c r="D1607" s="15" t="s">
        <v>45</v>
      </c>
      <c r="E1607" s="15" t="s">
        <v>46</v>
      </c>
      <c r="F1607" s="15" t="s">
        <v>47</v>
      </c>
      <c r="G1607" s="15">
        <v>30</v>
      </c>
      <c r="H1607" s="15">
        <v>0</v>
      </c>
      <c r="I1607" s="18">
        <v>0</v>
      </c>
      <c r="J1607" s="15">
        <v>1</v>
      </c>
      <c r="K1607" s="18">
        <v>0</v>
      </c>
      <c r="L1607" s="19"/>
      <c r="M1607" s="20" t="s">
        <v>4</v>
      </c>
      <c r="N1607" s="21" t="s">
        <v>48</v>
      </c>
      <c r="O1607" s="21">
        <f>IFERROR(VLOOKUP(A1607,[1]數量彙總!$A:$B,2,FALSE),0)</f>
        <v>0</v>
      </c>
      <c r="P1607" s="21">
        <f t="shared" si="100"/>
        <v>0</v>
      </c>
      <c r="Q1607" s="21">
        <f>IFERROR(VLOOKUP(A1607,[1]數量彙總!$A:$D,4,FALSE),0)</f>
        <v>0</v>
      </c>
      <c r="R1607" s="21">
        <f t="shared" si="101"/>
        <v>0</v>
      </c>
      <c r="S1607" s="21">
        <f>IFERROR(VLOOKUP(A1607,[1]數量彙總!$A:$F,6,FALSE),0)</f>
        <v>0</v>
      </c>
      <c r="T1607" s="21">
        <f t="shared" si="102"/>
        <v>0</v>
      </c>
      <c r="U1607" s="6">
        <f>IFERROR(VLOOKUP(A1607,[2]ARD202103月!$A:$G,7,FALSE),0)</f>
        <v>0</v>
      </c>
      <c r="V1607" s="6">
        <f t="shared" si="103"/>
        <v>0</v>
      </c>
    </row>
    <row r="1608" spans="1:22">
      <c r="A1608" s="13" t="s">
        <v>748</v>
      </c>
      <c r="B1608" s="14" t="s">
        <v>749</v>
      </c>
      <c r="C1608" s="15" t="s">
        <v>4</v>
      </c>
      <c r="D1608" s="15" t="s">
        <v>49</v>
      </c>
      <c r="E1608" s="15" t="s">
        <v>50</v>
      </c>
      <c r="F1608" s="15" t="s">
        <v>47</v>
      </c>
      <c r="G1608" s="15">
        <v>30</v>
      </c>
      <c r="H1608" s="15">
        <v>0</v>
      </c>
      <c r="I1608" s="18">
        <v>0</v>
      </c>
      <c r="J1608" s="15">
        <v>1</v>
      </c>
      <c r="K1608" s="18">
        <v>0</v>
      </c>
      <c r="L1608" s="19"/>
      <c r="M1608" s="20" t="s">
        <v>4</v>
      </c>
      <c r="N1608" s="21" t="s">
        <v>51</v>
      </c>
      <c r="O1608" s="21">
        <f>IFERROR(VLOOKUP(A1608,[1]數量彙總!$A:$B,2,FALSE),0)</f>
        <v>0</v>
      </c>
      <c r="P1608" s="21">
        <f t="shared" si="100"/>
        <v>0</v>
      </c>
      <c r="Q1608" s="21">
        <f>IFERROR(VLOOKUP(A1608,[1]數量彙總!$A:$D,4,FALSE),0)</f>
        <v>0</v>
      </c>
      <c r="R1608" s="21">
        <f t="shared" si="101"/>
        <v>0</v>
      </c>
      <c r="S1608" s="21">
        <f>IFERROR(VLOOKUP(A1608,[1]數量彙總!$A:$F,6,FALSE),0)</f>
        <v>0</v>
      </c>
      <c r="T1608" s="21">
        <f t="shared" si="102"/>
        <v>0</v>
      </c>
      <c r="U1608" s="6">
        <f>IFERROR(VLOOKUP(A1608,[2]ARD202103月!$A:$G,7,FALSE),0)</f>
        <v>0</v>
      </c>
      <c r="V1608" s="6">
        <f t="shared" si="103"/>
        <v>0</v>
      </c>
    </row>
    <row r="1609" spans="1:22">
      <c r="A1609" s="13" t="s">
        <v>748</v>
      </c>
      <c r="B1609" s="14" t="s">
        <v>749</v>
      </c>
      <c r="C1609" s="15" t="s">
        <v>4</v>
      </c>
      <c r="D1609" s="15" t="s">
        <v>52</v>
      </c>
      <c r="E1609" s="15" t="s">
        <v>53</v>
      </c>
      <c r="F1609" s="15" t="s">
        <v>54</v>
      </c>
      <c r="G1609" s="15">
        <v>30</v>
      </c>
      <c r="H1609" s="15">
        <v>1</v>
      </c>
      <c r="I1609" s="18">
        <v>0.033</v>
      </c>
      <c r="J1609" s="15">
        <v>1</v>
      </c>
      <c r="K1609" s="18">
        <v>0.033</v>
      </c>
      <c r="L1609" s="19"/>
      <c r="M1609" s="20" t="s">
        <v>4</v>
      </c>
      <c r="N1609" s="21" t="s">
        <v>55</v>
      </c>
      <c r="O1609" s="21">
        <f>IFERROR(VLOOKUP(A1609,[1]數量彙總!$A:$B,2,FALSE),0)</f>
        <v>0</v>
      </c>
      <c r="P1609" s="21">
        <f t="shared" si="100"/>
        <v>0</v>
      </c>
      <c r="Q1609" s="21">
        <f>IFERROR(VLOOKUP(A1609,[1]數量彙總!$A:$D,4,FALSE),0)</f>
        <v>0</v>
      </c>
      <c r="R1609" s="21">
        <f t="shared" si="101"/>
        <v>0</v>
      </c>
      <c r="S1609" s="21">
        <f>IFERROR(VLOOKUP(A1609,[1]數量彙總!$A:$F,6,FALSE),0)</f>
        <v>0</v>
      </c>
      <c r="T1609" s="21">
        <f t="shared" si="102"/>
        <v>0</v>
      </c>
      <c r="U1609" s="6">
        <f>IFERROR(VLOOKUP(A1609,[2]ARD202103月!$A:$G,7,FALSE),0)</f>
        <v>0</v>
      </c>
      <c r="V1609" s="6">
        <f t="shared" si="103"/>
        <v>0</v>
      </c>
    </row>
    <row r="1610" spans="1:22">
      <c r="A1610" s="13" t="s">
        <v>748</v>
      </c>
      <c r="B1610" s="14" t="s">
        <v>749</v>
      </c>
      <c r="C1610" s="15" t="s">
        <v>4</v>
      </c>
      <c r="D1610" s="15" t="s">
        <v>56</v>
      </c>
      <c r="E1610" s="15" t="s">
        <v>57</v>
      </c>
      <c r="F1610" s="15" t="s">
        <v>54</v>
      </c>
      <c r="G1610" s="15">
        <v>30</v>
      </c>
      <c r="H1610" s="15">
        <v>1</v>
      </c>
      <c r="I1610" s="18">
        <v>0</v>
      </c>
      <c r="J1610" s="15">
        <v>1</v>
      </c>
      <c r="K1610" s="18">
        <v>0</v>
      </c>
      <c r="L1610" s="19"/>
      <c r="M1610" s="20" t="s">
        <v>4</v>
      </c>
      <c r="N1610" s="21" t="s">
        <v>58</v>
      </c>
      <c r="O1610" s="21">
        <f>IFERROR(VLOOKUP(A1610,[1]數量彙總!$A:$B,2,FALSE),0)</f>
        <v>0</v>
      </c>
      <c r="P1610" s="21">
        <f t="shared" si="100"/>
        <v>0</v>
      </c>
      <c r="Q1610" s="21">
        <f>IFERROR(VLOOKUP(A1610,[1]數量彙總!$A:$D,4,FALSE),0)</f>
        <v>0</v>
      </c>
      <c r="R1610" s="21">
        <f t="shared" si="101"/>
        <v>0</v>
      </c>
      <c r="S1610" s="21">
        <f>IFERROR(VLOOKUP(A1610,[1]數量彙總!$A:$F,6,FALSE),0)</f>
        <v>0</v>
      </c>
      <c r="T1610" s="21">
        <f t="shared" si="102"/>
        <v>0</v>
      </c>
      <c r="U1610" s="6">
        <f>IFERROR(VLOOKUP(A1610,[2]ARD202103月!$A:$G,7,FALSE),0)</f>
        <v>0</v>
      </c>
      <c r="V1610" s="6">
        <f t="shared" si="103"/>
        <v>0</v>
      </c>
    </row>
    <row r="1611" spans="1:22">
      <c r="A1611" s="13" t="s">
        <v>748</v>
      </c>
      <c r="B1611" s="14" t="s">
        <v>749</v>
      </c>
      <c r="C1611" s="15" t="s">
        <v>4</v>
      </c>
      <c r="D1611" s="15" t="s">
        <v>59</v>
      </c>
      <c r="E1611" s="15" t="s">
        <v>60</v>
      </c>
      <c r="F1611" s="15" t="s">
        <v>54</v>
      </c>
      <c r="G1611" s="15">
        <v>30</v>
      </c>
      <c r="H1611" s="15">
        <v>1</v>
      </c>
      <c r="I1611" s="18">
        <v>0.0467</v>
      </c>
      <c r="J1611" s="15">
        <v>1</v>
      </c>
      <c r="K1611" s="18">
        <v>0.0467</v>
      </c>
      <c r="L1611" s="19"/>
      <c r="M1611" s="20" t="s">
        <v>4</v>
      </c>
      <c r="N1611" s="21" t="s">
        <v>61</v>
      </c>
      <c r="O1611" s="21">
        <f>IFERROR(VLOOKUP(A1611,[1]數量彙總!$A:$B,2,FALSE),0)</f>
        <v>0</v>
      </c>
      <c r="P1611" s="21">
        <f t="shared" si="100"/>
        <v>0</v>
      </c>
      <c r="Q1611" s="21">
        <f>IFERROR(VLOOKUP(A1611,[1]數量彙總!$A:$D,4,FALSE),0)</f>
        <v>0</v>
      </c>
      <c r="R1611" s="21">
        <f t="shared" si="101"/>
        <v>0</v>
      </c>
      <c r="S1611" s="21">
        <f>IFERROR(VLOOKUP(A1611,[1]數量彙總!$A:$F,6,FALSE),0)</f>
        <v>0</v>
      </c>
      <c r="T1611" s="21">
        <f t="shared" si="102"/>
        <v>0</v>
      </c>
      <c r="U1611" s="6">
        <f>IFERROR(VLOOKUP(A1611,[2]ARD202103月!$A:$G,7,FALSE),0)</f>
        <v>0</v>
      </c>
      <c r="V1611" s="6">
        <f t="shared" si="103"/>
        <v>0</v>
      </c>
    </row>
    <row r="1612" spans="1:22">
      <c r="A1612" s="13" t="s">
        <v>748</v>
      </c>
      <c r="B1612" s="14" t="s">
        <v>749</v>
      </c>
      <c r="C1612" s="15" t="s">
        <v>4</v>
      </c>
      <c r="D1612" s="15" t="s">
        <v>62</v>
      </c>
      <c r="E1612" s="15" t="s">
        <v>63</v>
      </c>
      <c r="F1612" s="15" t="s">
        <v>54</v>
      </c>
      <c r="G1612" s="15">
        <v>30</v>
      </c>
      <c r="H1612" s="15">
        <v>1</v>
      </c>
      <c r="I1612" s="18">
        <v>0.01</v>
      </c>
      <c r="J1612" s="15">
        <v>1</v>
      </c>
      <c r="K1612" s="18">
        <v>0.01</v>
      </c>
      <c r="L1612" s="19"/>
      <c r="M1612" s="20" t="s">
        <v>4</v>
      </c>
      <c r="N1612" s="21" t="s">
        <v>64</v>
      </c>
      <c r="O1612" s="21">
        <f>IFERROR(VLOOKUP(A1612,[1]數量彙總!$A:$B,2,FALSE),0)</f>
        <v>0</v>
      </c>
      <c r="P1612" s="21">
        <f t="shared" si="100"/>
        <v>0</v>
      </c>
      <c r="Q1612" s="21">
        <f>IFERROR(VLOOKUP(A1612,[1]數量彙總!$A:$D,4,FALSE),0)</f>
        <v>0</v>
      </c>
      <c r="R1612" s="21">
        <f t="shared" si="101"/>
        <v>0</v>
      </c>
      <c r="S1612" s="21">
        <f>IFERROR(VLOOKUP(A1612,[1]數量彙總!$A:$F,6,FALSE),0)</f>
        <v>0</v>
      </c>
      <c r="T1612" s="21">
        <f t="shared" si="102"/>
        <v>0</v>
      </c>
      <c r="U1612" s="6">
        <f>IFERROR(VLOOKUP(A1612,[2]ARD202103月!$A:$G,7,FALSE),0)</f>
        <v>0</v>
      </c>
      <c r="V1612" s="6">
        <f t="shared" si="103"/>
        <v>0</v>
      </c>
    </row>
    <row r="1613" spans="1:22">
      <c r="A1613" s="13" t="s">
        <v>748</v>
      </c>
      <c r="B1613" s="14" t="s">
        <v>749</v>
      </c>
      <c r="C1613" s="15" t="s">
        <v>4</v>
      </c>
      <c r="D1613" s="15" t="s">
        <v>31</v>
      </c>
      <c r="E1613" s="15" t="s">
        <v>32</v>
      </c>
      <c r="F1613" s="15" t="s">
        <v>748</v>
      </c>
      <c r="G1613" s="15">
        <v>0</v>
      </c>
      <c r="H1613" s="15">
        <v>1</v>
      </c>
      <c r="I1613" s="18">
        <v>0.4168</v>
      </c>
      <c r="J1613" s="15">
        <v>1</v>
      </c>
      <c r="K1613" s="18">
        <v>0.4168</v>
      </c>
      <c r="L1613" s="19"/>
      <c r="M1613" s="20" t="s">
        <v>4</v>
      </c>
      <c r="N1613" s="21" t="s">
        <v>33</v>
      </c>
      <c r="O1613" s="21">
        <f>IFERROR(VLOOKUP(A1613,[1]數量彙總!$A:$B,2,FALSE),0)</f>
        <v>0</v>
      </c>
      <c r="P1613" s="21">
        <f t="shared" si="100"/>
        <v>0</v>
      </c>
      <c r="Q1613" s="21">
        <f>IFERROR(VLOOKUP(A1613,[1]數量彙總!$A:$D,4,FALSE),0)</f>
        <v>0</v>
      </c>
      <c r="R1613" s="21">
        <f t="shared" si="101"/>
        <v>0</v>
      </c>
      <c r="S1613" s="21">
        <f>IFERROR(VLOOKUP(A1613,[1]數量彙總!$A:$F,6,FALSE),0)</f>
        <v>0</v>
      </c>
      <c r="T1613" s="21">
        <f t="shared" si="102"/>
        <v>0</v>
      </c>
      <c r="U1613" s="6">
        <f>IFERROR(VLOOKUP(A1613,[2]ARD202103月!$A:$G,7,FALSE),0)</f>
        <v>0</v>
      </c>
      <c r="V1613" s="6">
        <f t="shared" si="103"/>
        <v>0</v>
      </c>
    </row>
    <row r="1614" spans="1:22">
      <c r="A1614" s="13" t="s">
        <v>748</v>
      </c>
      <c r="B1614" s="14" t="s">
        <v>749</v>
      </c>
      <c r="C1614" s="15" t="s">
        <v>4</v>
      </c>
      <c r="D1614" s="15" t="s">
        <v>251</v>
      </c>
      <c r="E1614" s="15" t="s">
        <v>252</v>
      </c>
      <c r="F1614" s="15" t="s">
        <v>750</v>
      </c>
      <c r="G1614" s="15">
        <v>0</v>
      </c>
      <c r="H1614" s="15">
        <v>1</v>
      </c>
      <c r="I1614" s="18">
        <v>0.0219</v>
      </c>
      <c r="J1614" s="15">
        <v>1</v>
      </c>
      <c r="K1614" s="18">
        <v>0.0219</v>
      </c>
      <c r="L1614" s="19"/>
      <c r="M1614" s="20" t="s">
        <v>4</v>
      </c>
      <c r="N1614" s="21" t="s">
        <v>254</v>
      </c>
      <c r="O1614" s="21">
        <f>IFERROR(VLOOKUP(A1614,[1]數量彙總!$A:$B,2,FALSE),0)</f>
        <v>0</v>
      </c>
      <c r="P1614" s="21">
        <f t="shared" si="100"/>
        <v>0</v>
      </c>
      <c r="Q1614" s="21">
        <f>IFERROR(VLOOKUP(A1614,[1]數量彙總!$A:$D,4,FALSE),0)</f>
        <v>0</v>
      </c>
      <c r="R1614" s="21">
        <f t="shared" si="101"/>
        <v>0</v>
      </c>
      <c r="S1614" s="21">
        <f>IFERROR(VLOOKUP(A1614,[1]數量彙總!$A:$F,6,FALSE),0)</f>
        <v>0</v>
      </c>
      <c r="T1614" s="21">
        <f t="shared" si="102"/>
        <v>0</v>
      </c>
      <c r="U1614" s="6">
        <f>IFERROR(VLOOKUP(A1614,[2]ARD202103月!$A:$G,7,FALSE),0)</f>
        <v>0</v>
      </c>
      <c r="V1614" s="6">
        <f t="shared" si="103"/>
        <v>0</v>
      </c>
    </row>
    <row r="1615" spans="1:22">
      <c r="A1615" s="13" t="s">
        <v>748</v>
      </c>
      <c r="B1615" s="14" t="s">
        <v>749</v>
      </c>
      <c r="C1615" s="15" t="s">
        <v>4</v>
      </c>
      <c r="D1615" s="15" t="s">
        <v>251</v>
      </c>
      <c r="E1615" s="15" t="s">
        <v>252</v>
      </c>
      <c r="F1615" s="15" t="s">
        <v>751</v>
      </c>
      <c r="G1615" s="15">
        <v>0</v>
      </c>
      <c r="H1615" s="15">
        <v>1</v>
      </c>
      <c r="I1615" s="18">
        <v>0.0219</v>
      </c>
      <c r="J1615" s="15">
        <v>1</v>
      </c>
      <c r="K1615" s="18">
        <v>0.0219</v>
      </c>
      <c r="L1615" s="19"/>
      <c r="M1615" s="20" t="s">
        <v>4</v>
      </c>
      <c r="N1615" s="21" t="s">
        <v>254</v>
      </c>
      <c r="O1615" s="21">
        <f>IFERROR(VLOOKUP(A1615,[1]數量彙總!$A:$B,2,FALSE),0)</f>
        <v>0</v>
      </c>
      <c r="P1615" s="21">
        <f t="shared" si="100"/>
        <v>0</v>
      </c>
      <c r="Q1615" s="21">
        <f>IFERROR(VLOOKUP(A1615,[1]數量彙總!$A:$D,4,FALSE),0)</f>
        <v>0</v>
      </c>
      <c r="R1615" s="21">
        <f t="shared" si="101"/>
        <v>0</v>
      </c>
      <c r="S1615" s="21">
        <f>IFERROR(VLOOKUP(A1615,[1]數量彙總!$A:$F,6,FALSE),0)</f>
        <v>0</v>
      </c>
      <c r="T1615" s="21">
        <f t="shared" si="102"/>
        <v>0</v>
      </c>
      <c r="U1615" s="6">
        <f>IFERROR(VLOOKUP(A1615,[2]ARD202103月!$A:$G,7,FALSE),0)</f>
        <v>0</v>
      </c>
      <c r="V1615" s="6">
        <f t="shared" si="103"/>
        <v>0</v>
      </c>
    </row>
    <row r="1616" spans="1:22">
      <c r="A1616" s="13" t="s">
        <v>748</v>
      </c>
      <c r="B1616" s="14" t="s">
        <v>749</v>
      </c>
      <c r="C1616" s="15" t="s">
        <v>4</v>
      </c>
      <c r="D1616" s="15" t="s">
        <v>34</v>
      </c>
      <c r="E1616" s="15" t="s">
        <v>35</v>
      </c>
      <c r="F1616" s="15" t="s">
        <v>752</v>
      </c>
      <c r="G1616" s="15">
        <v>0</v>
      </c>
      <c r="H1616" s="15">
        <v>1</v>
      </c>
      <c r="I1616" s="18">
        <v>0.0101</v>
      </c>
      <c r="J1616" s="15">
        <v>1</v>
      </c>
      <c r="K1616" s="18">
        <v>0.0101</v>
      </c>
      <c r="L1616" s="19"/>
      <c r="M1616" s="20" t="s">
        <v>4</v>
      </c>
      <c r="N1616" s="21" t="s">
        <v>37</v>
      </c>
      <c r="O1616" s="21">
        <f>IFERROR(VLOOKUP(A1616,[1]數量彙總!$A:$B,2,FALSE),0)</f>
        <v>0</v>
      </c>
      <c r="P1616" s="21">
        <f t="shared" si="100"/>
        <v>0</v>
      </c>
      <c r="Q1616" s="21">
        <f>IFERROR(VLOOKUP(A1616,[1]數量彙總!$A:$D,4,FALSE),0)</f>
        <v>0</v>
      </c>
      <c r="R1616" s="21">
        <f t="shared" si="101"/>
        <v>0</v>
      </c>
      <c r="S1616" s="21">
        <f>IFERROR(VLOOKUP(A1616,[1]數量彙總!$A:$F,6,FALSE),0)</f>
        <v>0</v>
      </c>
      <c r="T1616" s="21">
        <f t="shared" si="102"/>
        <v>0</v>
      </c>
      <c r="U1616" s="6">
        <f>IFERROR(VLOOKUP(A1616,[2]ARD202103月!$A:$G,7,FALSE),0)</f>
        <v>0</v>
      </c>
      <c r="V1616" s="6">
        <f t="shared" si="103"/>
        <v>0</v>
      </c>
    </row>
    <row r="1617" spans="1:22">
      <c r="A1617" s="13" t="s">
        <v>748</v>
      </c>
      <c r="B1617" s="14" t="s">
        <v>749</v>
      </c>
      <c r="C1617" s="15" t="s">
        <v>4</v>
      </c>
      <c r="D1617" s="15" t="s">
        <v>38</v>
      </c>
      <c r="E1617" s="15" t="s">
        <v>39</v>
      </c>
      <c r="F1617" s="15" t="s">
        <v>752</v>
      </c>
      <c r="G1617" s="15">
        <v>0</v>
      </c>
      <c r="H1617" s="15">
        <v>1</v>
      </c>
      <c r="I1617" s="18">
        <v>0.0652</v>
      </c>
      <c r="J1617" s="15">
        <v>1</v>
      </c>
      <c r="K1617" s="18">
        <v>0.0652</v>
      </c>
      <c r="L1617" s="19"/>
      <c r="M1617" s="20" t="s">
        <v>4</v>
      </c>
      <c r="N1617" s="21" t="s">
        <v>40</v>
      </c>
      <c r="O1617" s="21">
        <f>IFERROR(VLOOKUP(A1617,[1]數量彙總!$A:$B,2,FALSE),0)</f>
        <v>0</v>
      </c>
      <c r="P1617" s="21">
        <f t="shared" si="100"/>
        <v>0</v>
      </c>
      <c r="Q1617" s="21">
        <f>IFERROR(VLOOKUP(A1617,[1]數量彙總!$A:$D,4,FALSE),0)</f>
        <v>0</v>
      </c>
      <c r="R1617" s="21">
        <f t="shared" si="101"/>
        <v>0</v>
      </c>
      <c r="S1617" s="21">
        <f>IFERROR(VLOOKUP(A1617,[1]數量彙總!$A:$F,6,FALSE),0)</f>
        <v>0</v>
      </c>
      <c r="T1617" s="21">
        <f t="shared" si="102"/>
        <v>0</v>
      </c>
      <c r="U1617" s="6">
        <f>IFERROR(VLOOKUP(A1617,[2]ARD202103月!$A:$G,7,FALSE),0)</f>
        <v>0</v>
      </c>
      <c r="V1617" s="6">
        <f t="shared" si="103"/>
        <v>0</v>
      </c>
    </row>
    <row r="1618" spans="1:22">
      <c r="A1618" s="13" t="s">
        <v>748</v>
      </c>
      <c r="B1618" s="14" t="s">
        <v>749</v>
      </c>
      <c r="C1618" s="15" t="s">
        <v>4</v>
      </c>
      <c r="D1618" s="15" t="s">
        <v>69</v>
      </c>
      <c r="E1618" s="15" t="s">
        <v>70</v>
      </c>
      <c r="F1618" s="15" t="s">
        <v>753</v>
      </c>
      <c r="G1618" s="15">
        <v>0</v>
      </c>
      <c r="H1618" s="15">
        <v>1</v>
      </c>
      <c r="I1618" s="18">
        <v>0.0592</v>
      </c>
      <c r="J1618" s="15">
        <v>1</v>
      </c>
      <c r="K1618" s="18">
        <v>0.0592</v>
      </c>
      <c r="L1618" s="19"/>
      <c r="M1618" s="20" t="s">
        <v>4</v>
      </c>
      <c r="N1618" s="21" t="s">
        <v>72</v>
      </c>
      <c r="O1618" s="21">
        <f>IFERROR(VLOOKUP(A1618,[1]數量彙總!$A:$B,2,FALSE),0)</f>
        <v>0</v>
      </c>
      <c r="P1618" s="21">
        <f t="shared" si="100"/>
        <v>0</v>
      </c>
      <c r="Q1618" s="21">
        <f>IFERROR(VLOOKUP(A1618,[1]數量彙總!$A:$D,4,FALSE),0)</f>
        <v>0</v>
      </c>
      <c r="R1618" s="21">
        <f t="shared" si="101"/>
        <v>0</v>
      </c>
      <c r="S1618" s="21">
        <f>IFERROR(VLOOKUP(A1618,[1]數量彙總!$A:$F,6,FALSE),0)</f>
        <v>0</v>
      </c>
      <c r="T1618" s="21">
        <f t="shared" si="102"/>
        <v>0</v>
      </c>
      <c r="U1618" s="6">
        <f>IFERROR(VLOOKUP(A1618,[2]ARD202103月!$A:$G,7,FALSE),0)</f>
        <v>0</v>
      </c>
      <c r="V1618" s="6">
        <f t="shared" si="103"/>
        <v>0</v>
      </c>
    </row>
    <row r="1619" spans="1:22">
      <c r="A1619" s="13" t="s">
        <v>748</v>
      </c>
      <c r="B1619" s="14" t="s">
        <v>749</v>
      </c>
      <c r="C1619" s="15" t="s">
        <v>4</v>
      </c>
      <c r="D1619" s="15" t="s">
        <v>45</v>
      </c>
      <c r="E1619" s="15" t="s">
        <v>46</v>
      </c>
      <c r="F1619" s="15" t="s">
        <v>65</v>
      </c>
      <c r="G1619" s="15">
        <v>30</v>
      </c>
      <c r="H1619" s="15">
        <v>1</v>
      </c>
      <c r="I1619" s="18">
        <v>0</v>
      </c>
      <c r="J1619" s="15">
        <v>1</v>
      </c>
      <c r="K1619" s="18">
        <v>0</v>
      </c>
      <c r="L1619" s="19"/>
      <c r="M1619" s="20" t="s">
        <v>4</v>
      </c>
      <c r="N1619" s="21" t="s">
        <v>48</v>
      </c>
      <c r="O1619" s="21">
        <f>IFERROR(VLOOKUP(A1619,[1]數量彙總!$A:$B,2,FALSE),0)</f>
        <v>0</v>
      </c>
      <c r="P1619" s="21">
        <f t="shared" si="100"/>
        <v>0</v>
      </c>
      <c r="Q1619" s="21">
        <f>IFERROR(VLOOKUP(A1619,[1]數量彙總!$A:$D,4,FALSE),0)</f>
        <v>0</v>
      </c>
      <c r="R1619" s="21">
        <f t="shared" si="101"/>
        <v>0</v>
      </c>
      <c r="S1619" s="21">
        <f>IFERROR(VLOOKUP(A1619,[1]數量彙總!$A:$F,6,FALSE),0)</f>
        <v>0</v>
      </c>
      <c r="T1619" s="21">
        <f t="shared" si="102"/>
        <v>0</v>
      </c>
      <c r="U1619" s="6">
        <f>IFERROR(VLOOKUP(A1619,[2]ARD202103月!$A:$G,7,FALSE),0)</f>
        <v>0</v>
      </c>
      <c r="V1619" s="6">
        <f t="shared" si="103"/>
        <v>0</v>
      </c>
    </row>
    <row r="1620" spans="1:22">
      <c r="A1620" s="13" t="s">
        <v>748</v>
      </c>
      <c r="B1620" s="14" t="s">
        <v>749</v>
      </c>
      <c r="C1620" s="15" t="s">
        <v>4</v>
      </c>
      <c r="D1620" s="15" t="s">
        <v>49</v>
      </c>
      <c r="E1620" s="15" t="s">
        <v>50</v>
      </c>
      <c r="F1620" s="15" t="s">
        <v>65</v>
      </c>
      <c r="G1620" s="15">
        <v>30</v>
      </c>
      <c r="H1620" s="15">
        <v>1</v>
      </c>
      <c r="I1620" s="18">
        <v>0</v>
      </c>
      <c r="J1620" s="15">
        <v>1</v>
      </c>
      <c r="K1620" s="18">
        <v>0</v>
      </c>
      <c r="L1620" s="19"/>
      <c r="M1620" s="20" t="s">
        <v>4</v>
      </c>
      <c r="N1620" s="21" t="s">
        <v>51</v>
      </c>
      <c r="O1620" s="21">
        <f>IFERROR(VLOOKUP(A1620,[1]數量彙總!$A:$B,2,FALSE),0)</f>
        <v>0</v>
      </c>
      <c r="P1620" s="21">
        <f t="shared" si="100"/>
        <v>0</v>
      </c>
      <c r="Q1620" s="21">
        <f>IFERROR(VLOOKUP(A1620,[1]數量彙總!$A:$D,4,FALSE),0)</f>
        <v>0</v>
      </c>
      <c r="R1620" s="21">
        <f t="shared" si="101"/>
        <v>0</v>
      </c>
      <c r="S1620" s="21">
        <f>IFERROR(VLOOKUP(A1620,[1]數量彙總!$A:$F,6,FALSE),0)</f>
        <v>0</v>
      </c>
      <c r="T1620" s="21">
        <f t="shared" si="102"/>
        <v>0</v>
      </c>
      <c r="U1620" s="6">
        <f>IFERROR(VLOOKUP(A1620,[2]ARD202103月!$A:$G,7,FALSE),0)</f>
        <v>0</v>
      </c>
      <c r="V1620" s="6">
        <f t="shared" si="103"/>
        <v>0</v>
      </c>
    </row>
    <row r="1621" spans="1:22">
      <c r="A1621" s="13" t="s">
        <v>754</v>
      </c>
      <c r="B1621" s="14" t="s">
        <v>755</v>
      </c>
      <c r="C1621" s="15" t="s">
        <v>4</v>
      </c>
      <c r="D1621" s="15" t="s">
        <v>41</v>
      </c>
      <c r="E1621" s="15" t="s">
        <v>42</v>
      </c>
      <c r="F1621" s="15" t="s">
        <v>43</v>
      </c>
      <c r="G1621" s="15">
        <v>49</v>
      </c>
      <c r="H1621" s="15">
        <v>1</v>
      </c>
      <c r="I1621" s="18">
        <v>0.0281</v>
      </c>
      <c r="J1621" s="15">
        <v>1</v>
      </c>
      <c r="K1621" s="18">
        <v>0.0281</v>
      </c>
      <c r="L1621" s="19"/>
      <c r="M1621" s="20" t="s">
        <v>4</v>
      </c>
      <c r="N1621" s="21" t="s">
        <v>44</v>
      </c>
      <c r="O1621" s="21">
        <f>IFERROR(VLOOKUP(A1621,[1]數量彙總!$A:$B,2,FALSE),0)</f>
        <v>0</v>
      </c>
      <c r="P1621" s="21">
        <f t="shared" si="100"/>
        <v>0</v>
      </c>
      <c r="Q1621" s="21">
        <f>IFERROR(VLOOKUP(A1621,[1]數量彙總!$A:$D,4,FALSE),0)</f>
        <v>0</v>
      </c>
      <c r="R1621" s="21">
        <f t="shared" si="101"/>
        <v>0</v>
      </c>
      <c r="S1621" s="21">
        <f>IFERROR(VLOOKUP(A1621,[1]數量彙總!$A:$F,6,FALSE),0)</f>
        <v>0</v>
      </c>
      <c r="T1621" s="21">
        <f t="shared" si="102"/>
        <v>0</v>
      </c>
      <c r="U1621" s="6">
        <f>IFERROR(VLOOKUP(A1621,[2]ARD202103月!$A:$G,7,FALSE),0)</f>
        <v>0</v>
      </c>
      <c r="V1621" s="6">
        <f t="shared" si="103"/>
        <v>0</v>
      </c>
    </row>
    <row r="1622" spans="1:22">
      <c r="A1622" s="13" t="s">
        <v>754</v>
      </c>
      <c r="B1622" s="14" t="s">
        <v>755</v>
      </c>
      <c r="C1622" s="15" t="s">
        <v>4</v>
      </c>
      <c r="D1622" s="15" t="s">
        <v>45</v>
      </c>
      <c r="E1622" s="15" t="s">
        <v>46</v>
      </c>
      <c r="F1622" s="15" t="s">
        <v>47</v>
      </c>
      <c r="G1622" s="15">
        <v>30</v>
      </c>
      <c r="H1622" s="15">
        <v>0</v>
      </c>
      <c r="I1622" s="18">
        <v>0</v>
      </c>
      <c r="J1622" s="15">
        <v>1</v>
      </c>
      <c r="K1622" s="18">
        <v>0</v>
      </c>
      <c r="L1622" s="19"/>
      <c r="M1622" s="20" t="s">
        <v>4</v>
      </c>
      <c r="N1622" s="21" t="s">
        <v>48</v>
      </c>
      <c r="O1622" s="21">
        <f>IFERROR(VLOOKUP(A1622,[1]數量彙總!$A:$B,2,FALSE),0)</f>
        <v>0</v>
      </c>
      <c r="P1622" s="21">
        <f t="shared" si="100"/>
        <v>0</v>
      </c>
      <c r="Q1622" s="21">
        <f>IFERROR(VLOOKUP(A1622,[1]數量彙總!$A:$D,4,FALSE),0)</f>
        <v>0</v>
      </c>
      <c r="R1622" s="21">
        <f t="shared" si="101"/>
        <v>0</v>
      </c>
      <c r="S1622" s="21">
        <f>IFERROR(VLOOKUP(A1622,[1]數量彙總!$A:$F,6,FALSE),0)</f>
        <v>0</v>
      </c>
      <c r="T1622" s="21">
        <f t="shared" si="102"/>
        <v>0</v>
      </c>
      <c r="U1622" s="6">
        <f>IFERROR(VLOOKUP(A1622,[2]ARD202103月!$A:$G,7,FALSE),0)</f>
        <v>0</v>
      </c>
      <c r="V1622" s="6">
        <f t="shared" si="103"/>
        <v>0</v>
      </c>
    </row>
    <row r="1623" spans="1:22">
      <c r="A1623" s="13" t="s">
        <v>754</v>
      </c>
      <c r="B1623" s="14" t="s">
        <v>755</v>
      </c>
      <c r="C1623" s="15" t="s">
        <v>4</v>
      </c>
      <c r="D1623" s="15" t="s">
        <v>49</v>
      </c>
      <c r="E1623" s="15" t="s">
        <v>50</v>
      </c>
      <c r="F1623" s="15" t="s">
        <v>47</v>
      </c>
      <c r="G1623" s="15">
        <v>30</v>
      </c>
      <c r="H1623" s="15">
        <v>0</v>
      </c>
      <c r="I1623" s="18">
        <v>0</v>
      </c>
      <c r="J1623" s="15">
        <v>1</v>
      </c>
      <c r="K1623" s="18">
        <v>0</v>
      </c>
      <c r="L1623" s="19"/>
      <c r="M1623" s="20" t="s">
        <v>4</v>
      </c>
      <c r="N1623" s="21" t="s">
        <v>51</v>
      </c>
      <c r="O1623" s="21">
        <f>IFERROR(VLOOKUP(A1623,[1]數量彙總!$A:$B,2,FALSE),0)</f>
        <v>0</v>
      </c>
      <c r="P1623" s="21">
        <f t="shared" si="100"/>
        <v>0</v>
      </c>
      <c r="Q1623" s="21">
        <f>IFERROR(VLOOKUP(A1623,[1]數量彙總!$A:$D,4,FALSE),0)</f>
        <v>0</v>
      </c>
      <c r="R1623" s="21">
        <f t="shared" si="101"/>
        <v>0</v>
      </c>
      <c r="S1623" s="21">
        <f>IFERROR(VLOOKUP(A1623,[1]數量彙總!$A:$F,6,FALSE),0)</f>
        <v>0</v>
      </c>
      <c r="T1623" s="21">
        <f t="shared" si="102"/>
        <v>0</v>
      </c>
      <c r="U1623" s="6">
        <f>IFERROR(VLOOKUP(A1623,[2]ARD202103月!$A:$G,7,FALSE),0)</f>
        <v>0</v>
      </c>
      <c r="V1623" s="6">
        <f t="shared" si="103"/>
        <v>0</v>
      </c>
    </row>
    <row r="1624" spans="1:22">
      <c r="A1624" s="13" t="s">
        <v>754</v>
      </c>
      <c r="B1624" s="14" t="s">
        <v>755</v>
      </c>
      <c r="C1624" s="15" t="s">
        <v>4</v>
      </c>
      <c r="D1624" s="15" t="s">
        <v>52</v>
      </c>
      <c r="E1624" s="15" t="s">
        <v>53</v>
      </c>
      <c r="F1624" s="15" t="s">
        <v>54</v>
      </c>
      <c r="G1624" s="15">
        <v>30</v>
      </c>
      <c r="H1624" s="15">
        <v>1</v>
      </c>
      <c r="I1624" s="18">
        <v>0.033</v>
      </c>
      <c r="J1624" s="15">
        <v>1</v>
      </c>
      <c r="K1624" s="18">
        <v>0.033</v>
      </c>
      <c r="L1624" s="19"/>
      <c r="M1624" s="20" t="s">
        <v>4</v>
      </c>
      <c r="N1624" s="21" t="s">
        <v>55</v>
      </c>
      <c r="O1624" s="21">
        <f>IFERROR(VLOOKUP(A1624,[1]數量彙總!$A:$B,2,FALSE),0)</f>
        <v>0</v>
      </c>
      <c r="P1624" s="21">
        <f t="shared" si="100"/>
        <v>0</v>
      </c>
      <c r="Q1624" s="21">
        <f>IFERROR(VLOOKUP(A1624,[1]數量彙總!$A:$D,4,FALSE),0)</f>
        <v>0</v>
      </c>
      <c r="R1624" s="21">
        <f t="shared" si="101"/>
        <v>0</v>
      </c>
      <c r="S1624" s="21">
        <f>IFERROR(VLOOKUP(A1624,[1]數量彙總!$A:$F,6,FALSE),0)</f>
        <v>0</v>
      </c>
      <c r="T1624" s="21">
        <f t="shared" si="102"/>
        <v>0</v>
      </c>
      <c r="U1624" s="6">
        <f>IFERROR(VLOOKUP(A1624,[2]ARD202103月!$A:$G,7,FALSE),0)</f>
        <v>0</v>
      </c>
      <c r="V1624" s="6">
        <f t="shared" si="103"/>
        <v>0</v>
      </c>
    </row>
    <row r="1625" spans="1:22">
      <c r="A1625" s="13" t="s">
        <v>754</v>
      </c>
      <c r="B1625" s="14" t="s">
        <v>755</v>
      </c>
      <c r="C1625" s="15" t="s">
        <v>4</v>
      </c>
      <c r="D1625" s="15" t="s">
        <v>56</v>
      </c>
      <c r="E1625" s="15" t="s">
        <v>57</v>
      </c>
      <c r="F1625" s="15" t="s">
        <v>54</v>
      </c>
      <c r="G1625" s="15">
        <v>30</v>
      </c>
      <c r="H1625" s="15">
        <v>1</v>
      </c>
      <c r="I1625" s="18">
        <v>0</v>
      </c>
      <c r="J1625" s="15">
        <v>1</v>
      </c>
      <c r="K1625" s="18">
        <v>0</v>
      </c>
      <c r="L1625" s="19"/>
      <c r="M1625" s="20" t="s">
        <v>4</v>
      </c>
      <c r="N1625" s="21" t="s">
        <v>58</v>
      </c>
      <c r="O1625" s="21">
        <f>IFERROR(VLOOKUP(A1625,[1]數量彙總!$A:$B,2,FALSE),0)</f>
        <v>0</v>
      </c>
      <c r="P1625" s="21">
        <f t="shared" si="100"/>
        <v>0</v>
      </c>
      <c r="Q1625" s="21">
        <f>IFERROR(VLOOKUP(A1625,[1]數量彙總!$A:$D,4,FALSE),0)</f>
        <v>0</v>
      </c>
      <c r="R1625" s="21">
        <f t="shared" si="101"/>
        <v>0</v>
      </c>
      <c r="S1625" s="21">
        <f>IFERROR(VLOOKUP(A1625,[1]數量彙總!$A:$F,6,FALSE),0)</f>
        <v>0</v>
      </c>
      <c r="T1625" s="21">
        <f t="shared" si="102"/>
        <v>0</v>
      </c>
      <c r="U1625" s="6">
        <f>IFERROR(VLOOKUP(A1625,[2]ARD202103月!$A:$G,7,FALSE),0)</f>
        <v>0</v>
      </c>
      <c r="V1625" s="6">
        <f t="shared" si="103"/>
        <v>0</v>
      </c>
    </row>
    <row r="1626" spans="1:22">
      <c r="A1626" s="13" t="s">
        <v>754</v>
      </c>
      <c r="B1626" s="14" t="s">
        <v>755</v>
      </c>
      <c r="C1626" s="15" t="s">
        <v>4</v>
      </c>
      <c r="D1626" s="15" t="s">
        <v>59</v>
      </c>
      <c r="E1626" s="15" t="s">
        <v>60</v>
      </c>
      <c r="F1626" s="15" t="s">
        <v>54</v>
      </c>
      <c r="G1626" s="15">
        <v>30</v>
      </c>
      <c r="H1626" s="15">
        <v>1</v>
      </c>
      <c r="I1626" s="18">
        <v>0.0467</v>
      </c>
      <c r="J1626" s="15">
        <v>1</v>
      </c>
      <c r="K1626" s="18">
        <v>0.0467</v>
      </c>
      <c r="L1626" s="19"/>
      <c r="M1626" s="20" t="s">
        <v>4</v>
      </c>
      <c r="N1626" s="21" t="s">
        <v>61</v>
      </c>
      <c r="O1626" s="21">
        <f>IFERROR(VLOOKUP(A1626,[1]數量彙總!$A:$B,2,FALSE),0)</f>
        <v>0</v>
      </c>
      <c r="P1626" s="21">
        <f t="shared" si="100"/>
        <v>0</v>
      </c>
      <c r="Q1626" s="21">
        <f>IFERROR(VLOOKUP(A1626,[1]數量彙總!$A:$D,4,FALSE),0)</f>
        <v>0</v>
      </c>
      <c r="R1626" s="21">
        <f t="shared" si="101"/>
        <v>0</v>
      </c>
      <c r="S1626" s="21">
        <f>IFERROR(VLOOKUP(A1626,[1]數量彙總!$A:$F,6,FALSE),0)</f>
        <v>0</v>
      </c>
      <c r="T1626" s="21">
        <f t="shared" si="102"/>
        <v>0</v>
      </c>
      <c r="U1626" s="6">
        <f>IFERROR(VLOOKUP(A1626,[2]ARD202103月!$A:$G,7,FALSE),0)</f>
        <v>0</v>
      </c>
      <c r="V1626" s="6">
        <f t="shared" si="103"/>
        <v>0</v>
      </c>
    </row>
    <row r="1627" spans="1:22">
      <c r="A1627" s="13" t="s">
        <v>754</v>
      </c>
      <c r="B1627" s="14" t="s">
        <v>755</v>
      </c>
      <c r="C1627" s="15" t="s">
        <v>4</v>
      </c>
      <c r="D1627" s="15" t="s">
        <v>62</v>
      </c>
      <c r="E1627" s="15" t="s">
        <v>63</v>
      </c>
      <c r="F1627" s="15" t="s">
        <v>54</v>
      </c>
      <c r="G1627" s="15">
        <v>30</v>
      </c>
      <c r="H1627" s="15">
        <v>1</v>
      </c>
      <c r="I1627" s="18">
        <v>0.01</v>
      </c>
      <c r="J1627" s="15">
        <v>1</v>
      </c>
      <c r="K1627" s="18">
        <v>0.01</v>
      </c>
      <c r="L1627" s="19"/>
      <c r="M1627" s="20" t="s">
        <v>4</v>
      </c>
      <c r="N1627" s="21" t="s">
        <v>64</v>
      </c>
      <c r="O1627" s="21">
        <f>IFERROR(VLOOKUP(A1627,[1]數量彙總!$A:$B,2,FALSE),0)</f>
        <v>0</v>
      </c>
      <c r="P1627" s="21">
        <f t="shared" si="100"/>
        <v>0</v>
      </c>
      <c r="Q1627" s="21">
        <f>IFERROR(VLOOKUP(A1627,[1]數量彙總!$A:$D,4,FALSE),0)</f>
        <v>0</v>
      </c>
      <c r="R1627" s="21">
        <f t="shared" si="101"/>
        <v>0</v>
      </c>
      <c r="S1627" s="21">
        <f>IFERROR(VLOOKUP(A1627,[1]數量彙總!$A:$F,6,FALSE),0)</f>
        <v>0</v>
      </c>
      <c r="T1627" s="21">
        <f t="shared" si="102"/>
        <v>0</v>
      </c>
      <c r="U1627" s="6">
        <f>IFERROR(VLOOKUP(A1627,[2]ARD202103月!$A:$G,7,FALSE),0)</f>
        <v>0</v>
      </c>
      <c r="V1627" s="6">
        <f t="shared" si="103"/>
        <v>0</v>
      </c>
    </row>
    <row r="1628" spans="1:22">
      <c r="A1628" s="13" t="s">
        <v>754</v>
      </c>
      <c r="B1628" s="14" t="s">
        <v>755</v>
      </c>
      <c r="C1628" s="15" t="s">
        <v>4</v>
      </c>
      <c r="D1628" s="15" t="s">
        <v>31</v>
      </c>
      <c r="E1628" s="15" t="s">
        <v>32</v>
      </c>
      <c r="F1628" s="15" t="s">
        <v>754</v>
      </c>
      <c r="G1628" s="15">
        <v>0</v>
      </c>
      <c r="H1628" s="15">
        <v>1</v>
      </c>
      <c r="I1628" s="18">
        <v>0.4168</v>
      </c>
      <c r="J1628" s="15">
        <v>1</v>
      </c>
      <c r="K1628" s="18">
        <v>0.4168</v>
      </c>
      <c r="L1628" s="19"/>
      <c r="M1628" s="20" t="s">
        <v>4</v>
      </c>
      <c r="N1628" s="21" t="s">
        <v>33</v>
      </c>
      <c r="O1628" s="21">
        <f>IFERROR(VLOOKUP(A1628,[1]數量彙總!$A:$B,2,FALSE),0)</f>
        <v>0</v>
      </c>
      <c r="P1628" s="21">
        <f t="shared" si="100"/>
        <v>0</v>
      </c>
      <c r="Q1628" s="21">
        <f>IFERROR(VLOOKUP(A1628,[1]數量彙總!$A:$D,4,FALSE),0)</f>
        <v>0</v>
      </c>
      <c r="R1628" s="21">
        <f t="shared" si="101"/>
        <v>0</v>
      </c>
      <c r="S1628" s="21">
        <f>IFERROR(VLOOKUP(A1628,[1]數量彙總!$A:$F,6,FALSE),0)</f>
        <v>0</v>
      </c>
      <c r="T1628" s="21">
        <f t="shared" si="102"/>
        <v>0</v>
      </c>
      <c r="U1628" s="6">
        <f>IFERROR(VLOOKUP(A1628,[2]ARD202103月!$A:$G,7,FALSE),0)</f>
        <v>0</v>
      </c>
      <c r="V1628" s="6">
        <f t="shared" si="103"/>
        <v>0</v>
      </c>
    </row>
    <row r="1629" spans="1:22">
      <c r="A1629" s="13" t="s">
        <v>754</v>
      </c>
      <c r="B1629" s="14" t="s">
        <v>755</v>
      </c>
      <c r="C1629" s="15" t="s">
        <v>4</v>
      </c>
      <c r="D1629" s="15" t="s">
        <v>251</v>
      </c>
      <c r="E1629" s="15" t="s">
        <v>252</v>
      </c>
      <c r="F1629" s="15" t="s">
        <v>750</v>
      </c>
      <c r="G1629" s="15">
        <v>0</v>
      </c>
      <c r="H1629" s="15">
        <v>1</v>
      </c>
      <c r="I1629" s="18">
        <v>0.0219</v>
      </c>
      <c r="J1629" s="15">
        <v>1</v>
      </c>
      <c r="K1629" s="18">
        <v>0.0219</v>
      </c>
      <c r="L1629" s="19"/>
      <c r="M1629" s="20" t="s">
        <v>4</v>
      </c>
      <c r="N1629" s="21" t="s">
        <v>254</v>
      </c>
      <c r="O1629" s="21">
        <f>IFERROR(VLOOKUP(A1629,[1]數量彙總!$A:$B,2,FALSE),0)</f>
        <v>0</v>
      </c>
      <c r="P1629" s="21">
        <f t="shared" si="100"/>
        <v>0</v>
      </c>
      <c r="Q1629" s="21">
        <f>IFERROR(VLOOKUP(A1629,[1]數量彙總!$A:$D,4,FALSE),0)</f>
        <v>0</v>
      </c>
      <c r="R1629" s="21">
        <f t="shared" si="101"/>
        <v>0</v>
      </c>
      <c r="S1629" s="21">
        <f>IFERROR(VLOOKUP(A1629,[1]數量彙總!$A:$F,6,FALSE),0)</f>
        <v>0</v>
      </c>
      <c r="T1629" s="21">
        <f t="shared" si="102"/>
        <v>0</v>
      </c>
      <c r="U1629" s="6">
        <f>IFERROR(VLOOKUP(A1629,[2]ARD202103月!$A:$G,7,FALSE),0)</f>
        <v>0</v>
      </c>
      <c r="V1629" s="6">
        <f t="shared" si="103"/>
        <v>0</v>
      </c>
    </row>
    <row r="1630" spans="1:22">
      <c r="A1630" s="13" t="s">
        <v>754</v>
      </c>
      <c r="B1630" s="14" t="s">
        <v>755</v>
      </c>
      <c r="C1630" s="15" t="s">
        <v>4</v>
      </c>
      <c r="D1630" s="15" t="s">
        <v>251</v>
      </c>
      <c r="E1630" s="15" t="s">
        <v>252</v>
      </c>
      <c r="F1630" s="15" t="s">
        <v>751</v>
      </c>
      <c r="G1630" s="15">
        <v>0</v>
      </c>
      <c r="H1630" s="15">
        <v>1</v>
      </c>
      <c r="I1630" s="18">
        <v>0.0219</v>
      </c>
      <c r="J1630" s="15">
        <v>1</v>
      </c>
      <c r="K1630" s="18">
        <v>0.0219</v>
      </c>
      <c r="L1630" s="19"/>
      <c r="M1630" s="20" t="s">
        <v>4</v>
      </c>
      <c r="N1630" s="21" t="s">
        <v>254</v>
      </c>
      <c r="O1630" s="21">
        <f>IFERROR(VLOOKUP(A1630,[1]數量彙總!$A:$B,2,FALSE),0)</f>
        <v>0</v>
      </c>
      <c r="P1630" s="21">
        <f t="shared" si="100"/>
        <v>0</v>
      </c>
      <c r="Q1630" s="21">
        <f>IFERROR(VLOOKUP(A1630,[1]數量彙總!$A:$D,4,FALSE),0)</f>
        <v>0</v>
      </c>
      <c r="R1630" s="21">
        <f t="shared" si="101"/>
        <v>0</v>
      </c>
      <c r="S1630" s="21">
        <f>IFERROR(VLOOKUP(A1630,[1]數量彙總!$A:$F,6,FALSE),0)</f>
        <v>0</v>
      </c>
      <c r="T1630" s="21">
        <f t="shared" si="102"/>
        <v>0</v>
      </c>
      <c r="U1630" s="6">
        <f>IFERROR(VLOOKUP(A1630,[2]ARD202103月!$A:$G,7,FALSE),0)</f>
        <v>0</v>
      </c>
      <c r="V1630" s="6">
        <f t="shared" si="103"/>
        <v>0</v>
      </c>
    </row>
    <row r="1631" spans="1:22">
      <c r="A1631" s="13" t="s">
        <v>754</v>
      </c>
      <c r="B1631" s="14" t="s">
        <v>755</v>
      </c>
      <c r="C1631" s="15" t="s">
        <v>4</v>
      </c>
      <c r="D1631" s="15" t="s">
        <v>34</v>
      </c>
      <c r="E1631" s="15" t="s">
        <v>35</v>
      </c>
      <c r="F1631" s="15" t="s">
        <v>752</v>
      </c>
      <c r="G1631" s="15">
        <v>0</v>
      </c>
      <c r="H1631" s="15">
        <v>1</v>
      </c>
      <c r="I1631" s="18">
        <v>0.0101</v>
      </c>
      <c r="J1631" s="15">
        <v>1</v>
      </c>
      <c r="K1631" s="18">
        <v>0.0101</v>
      </c>
      <c r="L1631" s="19"/>
      <c r="M1631" s="20" t="s">
        <v>4</v>
      </c>
      <c r="N1631" s="21" t="s">
        <v>37</v>
      </c>
      <c r="O1631" s="21">
        <f>IFERROR(VLOOKUP(A1631,[1]數量彙總!$A:$B,2,FALSE),0)</f>
        <v>0</v>
      </c>
      <c r="P1631" s="21">
        <f t="shared" si="100"/>
        <v>0</v>
      </c>
      <c r="Q1631" s="21">
        <f>IFERROR(VLOOKUP(A1631,[1]數量彙總!$A:$D,4,FALSE),0)</f>
        <v>0</v>
      </c>
      <c r="R1631" s="21">
        <f t="shared" si="101"/>
        <v>0</v>
      </c>
      <c r="S1631" s="21">
        <f>IFERROR(VLOOKUP(A1631,[1]數量彙總!$A:$F,6,FALSE),0)</f>
        <v>0</v>
      </c>
      <c r="T1631" s="21">
        <f t="shared" si="102"/>
        <v>0</v>
      </c>
      <c r="U1631" s="6">
        <f>IFERROR(VLOOKUP(A1631,[2]ARD202103月!$A:$G,7,FALSE),0)</f>
        <v>0</v>
      </c>
      <c r="V1631" s="6">
        <f t="shared" si="103"/>
        <v>0</v>
      </c>
    </row>
    <row r="1632" spans="1:22">
      <c r="A1632" s="13" t="s">
        <v>754</v>
      </c>
      <c r="B1632" s="14" t="s">
        <v>755</v>
      </c>
      <c r="C1632" s="15" t="s">
        <v>4</v>
      </c>
      <c r="D1632" s="15" t="s">
        <v>38</v>
      </c>
      <c r="E1632" s="15" t="s">
        <v>39</v>
      </c>
      <c r="F1632" s="15" t="s">
        <v>752</v>
      </c>
      <c r="G1632" s="15">
        <v>0</v>
      </c>
      <c r="H1632" s="15">
        <v>1</v>
      </c>
      <c r="I1632" s="18">
        <v>0.0652</v>
      </c>
      <c r="J1632" s="15">
        <v>1</v>
      </c>
      <c r="K1632" s="18">
        <v>0.0652</v>
      </c>
      <c r="L1632" s="19"/>
      <c r="M1632" s="20" t="s">
        <v>4</v>
      </c>
      <c r="N1632" s="21" t="s">
        <v>40</v>
      </c>
      <c r="O1632" s="21">
        <f>IFERROR(VLOOKUP(A1632,[1]數量彙總!$A:$B,2,FALSE),0)</f>
        <v>0</v>
      </c>
      <c r="P1632" s="21">
        <f t="shared" si="100"/>
        <v>0</v>
      </c>
      <c r="Q1632" s="21">
        <f>IFERROR(VLOOKUP(A1632,[1]數量彙總!$A:$D,4,FALSE),0)</f>
        <v>0</v>
      </c>
      <c r="R1632" s="21">
        <f t="shared" si="101"/>
        <v>0</v>
      </c>
      <c r="S1632" s="21">
        <f>IFERROR(VLOOKUP(A1632,[1]數量彙總!$A:$F,6,FALSE),0)</f>
        <v>0</v>
      </c>
      <c r="T1632" s="21">
        <f t="shared" si="102"/>
        <v>0</v>
      </c>
      <c r="U1632" s="6">
        <f>IFERROR(VLOOKUP(A1632,[2]ARD202103月!$A:$G,7,FALSE),0)</f>
        <v>0</v>
      </c>
      <c r="V1632" s="6">
        <f t="shared" si="103"/>
        <v>0</v>
      </c>
    </row>
    <row r="1633" spans="1:22">
      <c r="A1633" s="13" t="s">
        <v>754</v>
      </c>
      <c r="B1633" s="14" t="s">
        <v>755</v>
      </c>
      <c r="C1633" s="15" t="s">
        <v>4</v>
      </c>
      <c r="D1633" s="15" t="s">
        <v>69</v>
      </c>
      <c r="E1633" s="15" t="s">
        <v>70</v>
      </c>
      <c r="F1633" s="15" t="s">
        <v>756</v>
      </c>
      <c r="G1633" s="15">
        <v>0</v>
      </c>
      <c r="H1633" s="15">
        <v>1</v>
      </c>
      <c r="I1633" s="18">
        <v>0.0592</v>
      </c>
      <c r="J1633" s="15">
        <v>1</v>
      </c>
      <c r="K1633" s="18">
        <v>0.0592</v>
      </c>
      <c r="L1633" s="19"/>
      <c r="M1633" s="20" t="s">
        <v>4</v>
      </c>
      <c r="N1633" s="21" t="s">
        <v>72</v>
      </c>
      <c r="O1633" s="21">
        <f>IFERROR(VLOOKUP(A1633,[1]數量彙總!$A:$B,2,FALSE),0)</f>
        <v>0</v>
      </c>
      <c r="P1633" s="21">
        <f t="shared" si="100"/>
        <v>0</v>
      </c>
      <c r="Q1633" s="21">
        <f>IFERROR(VLOOKUP(A1633,[1]數量彙總!$A:$D,4,FALSE),0)</f>
        <v>0</v>
      </c>
      <c r="R1633" s="21">
        <f t="shared" si="101"/>
        <v>0</v>
      </c>
      <c r="S1633" s="21">
        <f>IFERROR(VLOOKUP(A1633,[1]數量彙總!$A:$F,6,FALSE),0)</f>
        <v>0</v>
      </c>
      <c r="T1633" s="21">
        <f t="shared" si="102"/>
        <v>0</v>
      </c>
      <c r="U1633" s="6">
        <f>IFERROR(VLOOKUP(A1633,[2]ARD202103月!$A:$G,7,FALSE),0)</f>
        <v>0</v>
      </c>
      <c r="V1633" s="6">
        <f t="shared" si="103"/>
        <v>0</v>
      </c>
    </row>
    <row r="1634" spans="1:22">
      <c r="A1634" s="13" t="s">
        <v>754</v>
      </c>
      <c r="B1634" s="14" t="s">
        <v>755</v>
      </c>
      <c r="C1634" s="15" t="s">
        <v>4</v>
      </c>
      <c r="D1634" s="15" t="s">
        <v>45</v>
      </c>
      <c r="E1634" s="15" t="s">
        <v>46</v>
      </c>
      <c r="F1634" s="15" t="s">
        <v>65</v>
      </c>
      <c r="G1634" s="15">
        <v>30</v>
      </c>
      <c r="H1634" s="15">
        <v>1</v>
      </c>
      <c r="I1634" s="18">
        <v>0</v>
      </c>
      <c r="J1634" s="15">
        <v>1</v>
      </c>
      <c r="K1634" s="18">
        <v>0</v>
      </c>
      <c r="L1634" s="19"/>
      <c r="M1634" s="20" t="s">
        <v>4</v>
      </c>
      <c r="N1634" s="21" t="s">
        <v>48</v>
      </c>
      <c r="O1634" s="21">
        <f>IFERROR(VLOOKUP(A1634,[1]數量彙總!$A:$B,2,FALSE),0)</f>
        <v>0</v>
      </c>
      <c r="P1634" s="21">
        <f t="shared" si="100"/>
        <v>0</v>
      </c>
      <c r="Q1634" s="21">
        <f>IFERROR(VLOOKUP(A1634,[1]數量彙總!$A:$D,4,FALSE),0)</f>
        <v>0</v>
      </c>
      <c r="R1634" s="21">
        <f t="shared" si="101"/>
        <v>0</v>
      </c>
      <c r="S1634" s="21">
        <f>IFERROR(VLOOKUP(A1634,[1]數量彙總!$A:$F,6,FALSE),0)</f>
        <v>0</v>
      </c>
      <c r="T1634" s="21">
        <f t="shared" si="102"/>
        <v>0</v>
      </c>
      <c r="U1634" s="6">
        <f>IFERROR(VLOOKUP(A1634,[2]ARD202103月!$A:$G,7,FALSE),0)</f>
        <v>0</v>
      </c>
      <c r="V1634" s="6">
        <f t="shared" si="103"/>
        <v>0</v>
      </c>
    </row>
    <row r="1635" spans="1:22">
      <c r="A1635" s="13" t="s">
        <v>754</v>
      </c>
      <c r="B1635" s="14" t="s">
        <v>755</v>
      </c>
      <c r="C1635" s="15" t="s">
        <v>4</v>
      </c>
      <c r="D1635" s="15" t="s">
        <v>49</v>
      </c>
      <c r="E1635" s="15" t="s">
        <v>50</v>
      </c>
      <c r="F1635" s="15" t="s">
        <v>65</v>
      </c>
      <c r="G1635" s="15">
        <v>30</v>
      </c>
      <c r="H1635" s="15">
        <v>1</v>
      </c>
      <c r="I1635" s="18">
        <v>0</v>
      </c>
      <c r="J1635" s="15">
        <v>1</v>
      </c>
      <c r="K1635" s="18">
        <v>0</v>
      </c>
      <c r="L1635" s="19"/>
      <c r="M1635" s="20" t="s">
        <v>4</v>
      </c>
      <c r="N1635" s="21" t="s">
        <v>51</v>
      </c>
      <c r="O1635" s="21">
        <f>IFERROR(VLOOKUP(A1635,[1]數量彙總!$A:$B,2,FALSE),0)</f>
        <v>0</v>
      </c>
      <c r="P1635" s="21">
        <f t="shared" si="100"/>
        <v>0</v>
      </c>
      <c r="Q1635" s="21">
        <f>IFERROR(VLOOKUP(A1635,[1]數量彙總!$A:$D,4,FALSE),0)</f>
        <v>0</v>
      </c>
      <c r="R1635" s="21">
        <f t="shared" si="101"/>
        <v>0</v>
      </c>
      <c r="S1635" s="21">
        <f>IFERROR(VLOOKUP(A1635,[1]數量彙總!$A:$F,6,FALSE),0)</f>
        <v>0</v>
      </c>
      <c r="T1635" s="21">
        <f t="shared" si="102"/>
        <v>0</v>
      </c>
      <c r="U1635" s="6">
        <f>IFERROR(VLOOKUP(A1635,[2]ARD202103月!$A:$G,7,FALSE),0)</f>
        <v>0</v>
      </c>
      <c r="V1635" s="6">
        <f t="shared" si="103"/>
        <v>0</v>
      </c>
    </row>
    <row r="1636" spans="1:22">
      <c r="A1636" s="13" t="s">
        <v>743</v>
      </c>
      <c r="B1636" s="14" t="s">
        <v>757</v>
      </c>
      <c r="C1636" s="15" t="s">
        <v>4</v>
      </c>
      <c r="D1636" s="15" t="s">
        <v>404</v>
      </c>
      <c r="E1636" s="15" t="s">
        <v>405</v>
      </c>
      <c r="F1636" s="15" t="s">
        <v>743</v>
      </c>
      <c r="G1636" s="15">
        <v>0</v>
      </c>
      <c r="H1636" s="15">
        <v>1</v>
      </c>
      <c r="I1636" s="18">
        <v>0.0346</v>
      </c>
      <c r="J1636" s="15">
        <v>1</v>
      </c>
      <c r="K1636" s="18">
        <v>0.0346</v>
      </c>
      <c r="L1636" s="19"/>
      <c r="M1636" s="20" t="s">
        <v>4</v>
      </c>
      <c r="N1636" s="21" t="s">
        <v>406</v>
      </c>
      <c r="O1636" s="21">
        <f>IFERROR(VLOOKUP(A1636,[1]數量彙總!$A:$B,2,FALSE),0)</f>
        <v>0</v>
      </c>
      <c r="P1636" s="21">
        <f t="shared" si="100"/>
        <v>0</v>
      </c>
      <c r="Q1636" s="21">
        <f>IFERROR(VLOOKUP(A1636,[1]數量彙總!$A:$D,4,FALSE),0)</f>
        <v>0</v>
      </c>
      <c r="R1636" s="21">
        <f t="shared" si="101"/>
        <v>0</v>
      </c>
      <c r="S1636" s="21">
        <f>IFERROR(VLOOKUP(A1636,[1]數量彙總!$A:$F,6,FALSE),0)</f>
        <v>0</v>
      </c>
      <c r="T1636" s="21">
        <f t="shared" si="102"/>
        <v>0</v>
      </c>
      <c r="U1636" s="6">
        <f>IFERROR(VLOOKUP(A1636,[2]ARD202103月!$A:$G,7,FALSE),0)</f>
        <v>0</v>
      </c>
      <c r="V1636" s="6">
        <f t="shared" si="103"/>
        <v>0</v>
      </c>
    </row>
    <row r="1637" spans="1:22">
      <c r="A1637" s="13" t="s">
        <v>743</v>
      </c>
      <c r="B1637" s="14" t="s">
        <v>757</v>
      </c>
      <c r="C1637" s="15" t="s">
        <v>4</v>
      </c>
      <c r="D1637" s="15" t="s">
        <v>744</v>
      </c>
      <c r="E1637" s="15" t="s">
        <v>745</v>
      </c>
      <c r="F1637" s="15" t="s">
        <v>746</v>
      </c>
      <c r="G1637" s="15">
        <v>0</v>
      </c>
      <c r="H1637" s="15">
        <v>1</v>
      </c>
      <c r="I1637" s="18">
        <v>0.0259</v>
      </c>
      <c r="J1637" s="15">
        <v>1</v>
      </c>
      <c r="K1637" s="18">
        <v>0.0259</v>
      </c>
      <c r="L1637" s="19"/>
      <c r="M1637" s="20" t="s">
        <v>4</v>
      </c>
      <c r="N1637" s="21" t="s">
        <v>747</v>
      </c>
      <c r="O1637" s="21">
        <f>IFERROR(VLOOKUP(A1637,[1]數量彙總!$A:$B,2,FALSE),0)</f>
        <v>0</v>
      </c>
      <c r="P1637" s="21">
        <f t="shared" si="100"/>
        <v>0</v>
      </c>
      <c r="Q1637" s="21">
        <f>IFERROR(VLOOKUP(A1637,[1]數量彙總!$A:$D,4,FALSE),0)</f>
        <v>0</v>
      </c>
      <c r="R1637" s="21">
        <f t="shared" si="101"/>
        <v>0</v>
      </c>
      <c r="S1637" s="21">
        <f>IFERROR(VLOOKUP(A1637,[1]數量彙總!$A:$F,6,FALSE),0)</f>
        <v>0</v>
      </c>
      <c r="T1637" s="21">
        <f t="shared" si="102"/>
        <v>0</v>
      </c>
      <c r="U1637" s="6">
        <f>IFERROR(VLOOKUP(A1637,[2]ARD202103月!$A:$G,7,FALSE),0)</f>
        <v>0</v>
      </c>
      <c r="V1637" s="6">
        <f t="shared" si="103"/>
        <v>0</v>
      </c>
    </row>
    <row r="1638" spans="1:22">
      <c r="A1638" s="13" t="s">
        <v>746</v>
      </c>
      <c r="B1638" s="14" t="s">
        <v>570</v>
      </c>
      <c r="C1638" s="15" t="s">
        <v>4</v>
      </c>
      <c r="D1638" s="15" t="s">
        <v>744</v>
      </c>
      <c r="E1638" s="15" t="s">
        <v>745</v>
      </c>
      <c r="F1638" s="15" t="s">
        <v>746</v>
      </c>
      <c r="G1638" s="15">
        <v>0</v>
      </c>
      <c r="H1638" s="15">
        <v>1</v>
      </c>
      <c r="I1638" s="18">
        <v>0.0259</v>
      </c>
      <c r="J1638" s="15">
        <v>1</v>
      </c>
      <c r="K1638" s="18">
        <v>0.0259</v>
      </c>
      <c r="L1638" s="19"/>
      <c r="M1638" s="20" t="s">
        <v>4</v>
      </c>
      <c r="N1638" s="21" t="s">
        <v>747</v>
      </c>
      <c r="O1638" s="21">
        <f>IFERROR(VLOOKUP(A1638,[1]數量彙總!$A:$B,2,FALSE),0)</f>
        <v>0</v>
      </c>
      <c r="P1638" s="21">
        <f t="shared" si="100"/>
        <v>0</v>
      </c>
      <c r="Q1638" s="21">
        <f>IFERROR(VLOOKUP(A1638,[1]數量彙總!$A:$D,4,FALSE),0)</f>
        <v>0</v>
      </c>
      <c r="R1638" s="21">
        <f t="shared" si="101"/>
        <v>0</v>
      </c>
      <c r="S1638" s="21">
        <f>IFERROR(VLOOKUP(A1638,[1]數量彙總!$A:$F,6,FALSE),0)</f>
        <v>0</v>
      </c>
      <c r="T1638" s="21">
        <f t="shared" si="102"/>
        <v>0</v>
      </c>
      <c r="U1638" s="6">
        <f>IFERROR(VLOOKUP(A1638,[2]ARD202103月!$A:$G,7,FALSE),0)</f>
        <v>0</v>
      </c>
      <c r="V1638" s="6">
        <f t="shared" si="103"/>
        <v>0</v>
      </c>
    </row>
    <row r="1639" spans="1:22">
      <c r="A1639" s="13" t="s">
        <v>758</v>
      </c>
      <c r="B1639" s="14" t="s">
        <v>759</v>
      </c>
      <c r="C1639" s="15" t="s">
        <v>4</v>
      </c>
      <c r="D1639" s="15" t="s">
        <v>49</v>
      </c>
      <c r="E1639" s="15" t="s">
        <v>50</v>
      </c>
      <c r="F1639" s="15" t="s">
        <v>174</v>
      </c>
      <c r="G1639" s="15">
        <v>0</v>
      </c>
      <c r="H1639" s="15">
        <v>1</v>
      </c>
      <c r="I1639" s="18">
        <v>0</v>
      </c>
      <c r="J1639" s="15">
        <v>1</v>
      </c>
      <c r="K1639" s="18">
        <v>0</v>
      </c>
      <c r="L1639" s="19"/>
      <c r="M1639" s="20" t="s">
        <v>4</v>
      </c>
      <c r="N1639" s="21" t="s">
        <v>51</v>
      </c>
      <c r="O1639" s="21">
        <f>IFERROR(VLOOKUP(A1639,[1]數量彙總!$A:$B,2,FALSE),0)</f>
        <v>0</v>
      </c>
      <c r="P1639" s="21">
        <f t="shared" si="100"/>
        <v>0</v>
      </c>
      <c r="Q1639" s="21">
        <f>IFERROR(VLOOKUP(A1639,[1]數量彙總!$A:$D,4,FALSE),0)</f>
        <v>0</v>
      </c>
      <c r="R1639" s="21">
        <f t="shared" si="101"/>
        <v>0</v>
      </c>
      <c r="S1639" s="21">
        <f>IFERROR(VLOOKUP(A1639,[1]數量彙總!$A:$F,6,FALSE),0)</f>
        <v>0</v>
      </c>
      <c r="T1639" s="21">
        <f t="shared" si="102"/>
        <v>0</v>
      </c>
      <c r="U1639" s="6">
        <f>IFERROR(VLOOKUP(A1639,[2]ARD202103月!$A:$G,7,FALSE),0)</f>
        <v>0</v>
      </c>
      <c r="V1639" s="6">
        <f t="shared" si="103"/>
        <v>0</v>
      </c>
    </row>
    <row r="1640" spans="1:22">
      <c r="A1640" s="13" t="s">
        <v>758</v>
      </c>
      <c r="B1640" s="14" t="s">
        <v>759</v>
      </c>
      <c r="C1640" s="15" t="s">
        <v>4</v>
      </c>
      <c r="D1640" s="15" t="s">
        <v>134</v>
      </c>
      <c r="E1640" s="15" t="s">
        <v>135</v>
      </c>
      <c r="F1640" s="15" t="s">
        <v>174</v>
      </c>
      <c r="G1640" s="15">
        <v>0</v>
      </c>
      <c r="H1640" s="15">
        <v>1</v>
      </c>
      <c r="I1640" s="18">
        <v>0.0167</v>
      </c>
      <c r="J1640" s="15">
        <v>1</v>
      </c>
      <c r="K1640" s="18">
        <v>0.0167</v>
      </c>
      <c r="L1640" s="19"/>
      <c r="M1640" s="20" t="s">
        <v>4</v>
      </c>
      <c r="N1640" s="21" t="s">
        <v>136</v>
      </c>
      <c r="O1640" s="21">
        <f>IFERROR(VLOOKUP(A1640,[1]數量彙總!$A:$B,2,FALSE),0)</f>
        <v>0</v>
      </c>
      <c r="P1640" s="21">
        <f t="shared" si="100"/>
        <v>0</v>
      </c>
      <c r="Q1640" s="21">
        <f>IFERROR(VLOOKUP(A1640,[1]數量彙總!$A:$D,4,FALSE),0)</f>
        <v>0</v>
      </c>
      <c r="R1640" s="21">
        <f t="shared" si="101"/>
        <v>0</v>
      </c>
      <c r="S1640" s="21">
        <f>IFERROR(VLOOKUP(A1640,[1]數量彙總!$A:$F,6,FALSE),0)</f>
        <v>0</v>
      </c>
      <c r="T1640" s="21">
        <f t="shared" si="102"/>
        <v>0</v>
      </c>
      <c r="U1640" s="6">
        <f>IFERROR(VLOOKUP(A1640,[2]ARD202103月!$A:$G,7,FALSE),0)</f>
        <v>0</v>
      </c>
      <c r="V1640" s="6">
        <f t="shared" si="103"/>
        <v>0</v>
      </c>
    </row>
    <row r="1641" spans="1:22">
      <c r="A1641" s="13" t="s">
        <v>758</v>
      </c>
      <c r="B1641" s="14" t="s">
        <v>759</v>
      </c>
      <c r="C1641" s="15" t="s">
        <v>4</v>
      </c>
      <c r="D1641" s="15" t="s">
        <v>56</v>
      </c>
      <c r="E1641" s="15" t="s">
        <v>57</v>
      </c>
      <c r="F1641" s="15" t="s">
        <v>174</v>
      </c>
      <c r="G1641" s="15">
        <v>0</v>
      </c>
      <c r="H1641" s="15">
        <v>1</v>
      </c>
      <c r="I1641" s="18">
        <v>0</v>
      </c>
      <c r="J1641" s="15">
        <v>1</v>
      </c>
      <c r="K1641" s="18">
        <v>0</v>
      </c>
      <c r="L1641" s="19"/>
      <c r="M1641" s="20" t="s">
        <v>4</v>
      </c>
      <c r="N1641" s="21" t="s">
        <v>58</v>
      </c>
      <c r="O1641" s="21">
        <f>IFERROR(VLOOKUP(A1641,[1]數量彙總!$A:$B,2,FALSE),0)</f>
        <v>0</v>
      </c>
      <c r="P1641" s="21">
        <f t="shared" si="100"/>
        <v>0</v>
      </c>
      <c r="Q1641" s="21">
        <f>IFERROR(VLOOKUP(A1641,[1]數量彙總!$A:$D,4,FALSE),0)</f>
        <v>0</v>
      </c>
      <c r="R1641" s="21">
        <f t="shared" si="101"/>
        <v>0</v>
      </c>
      <c r="S1641" s="21">
        <f>IFERROR(VLOOKUP(A1641,[1]數量彙總!$A:$F,6,FALSE),0)</f>
        <v>0</v>
      </c>
      <c r="T1641" s="21">
        <f t="shared" si="102"/>
        <v>0</v>
      </c>
      <c r="U1641" s="6">
        <f>IFERROR(VLOOKUP(A1641,[2]ARD202103月!$A:$G,7,FALSE),0)</f>
        <v>0</v>
      </c>
      <c r="V1641" s="6">
        <f t="shared" si="103"/>
        <v>0</v>
      </c>
    </row>
    <row r="1642" spans="1:22">
      <c r="A1642" s="13" t="s">
        <v>758</v>
      </c>
      <c r="B1642" s="14" t="s">
        <v>759</v>
      </c>
      <c r="C1642" s="15" t="s">
        <v>4</v>
      </c>
      <c r="D1642" s="15" t="s">
        <v>59</v>
      </c>
      <c r="E1642" s="15" t="s">
        <v>60</v>
      </c>
      <c r="F1642" s="15" t="s">
        <v>174</v>
      </c>
      <c r="G1642" s="15">
        <v>0</v>
      </c>
      <c r="H1642" s="15">
        <v>1</v>
      </c>
      <c r="I1642" s="18">
        <v>0.0467</v>
      </c>
      <c r="J1642" s="15">
        <v>1</v>
      </c>
      <c r="K1642" s="18">
        <v>0.0467</v>
      </c>
      <c r="L1642" s="19"/>
      <c r="M1642" s="20" t="s">
        <v>4</v>
      </c>
      <c r="N1642" s="21" t="s">
        <v>61</v>
      </c>
      <c r="O1642" s="21">
        <f>IFERROR(VLOOKUP(A1642,[1]數量彙總!$A:$B,2,FALSE),0)</f>
        <v>0</v>
      </c>
      <c r="P1642" s="21">
        <f t="shared" si="100"/>
        <v>0</v>
      </c>
      <c r="Q1642" s="21">
        <f>IFERROR(VLOOKUP(A1642,[1]數量彙總!$A:$D,4,FALSE),0)</f>
        <v>0</v>
      </c>
      <c r="R1642" s="21">
        <f t="shared" si="101"/>
        <v>0</v>
      </c>
      <c r="S1642" s="21">
        <f>IFERROR(VLOOKUP(A1642,[1]數量彙總!$A:$F,6,FALSE),0)</f>
        <v>0</v>
      </c>
      <c r="T1642" s="21">
        <f t="shared" si="102"/>
        <v>0</v>
      </c>
      <c r="U1642" s="6">
        <f>IFERROR(VLOOKUP(A1642,[2]ARD202103月!$A:$G,7,FALSE),0)</f>
        <v>0</v>
      </c>
      <c r="V1642" s="6">
        <f t="shared" si="103"/>
        <v>0</v>
      </c>
    </row>
    <row r="1643" spans="1:22">
      <c r="A1643" s="13" t="s">
        <v>758</v>
      </c>
      <c r="B1643" s="14" t="s">
        <v>759</v>
      </c>
      <c r="C1643" s="15" t="s">
        <v>4</v>
      </c>
      <c r="D1643" s="15" t="s">
        <v>62</v>
      </c>
      <c r="E1643" s="15" t="s">
        <v>63</v>
      </c>
      <c r="F1643" s="15" t="s">
        <v>174</v>
      </c>
      <c r="G1643" s="15">
        <v>0</v>
      </c>
      <c r="H1643" s="15">
        <v>1</v>
      </c>
      <c r="I1643" s="18">
        <v>0.01</v>
      </c>
      <c r="J1643" s="15">
        <v>1</v>
      </c>
      <c r="K1643" s="18">
        <v>0.01</v>
      </c>
      <c r="L1643" s="19"/>
      <c r="M1643" s="20" t="s">
        <v>4</v>
      </c>
      <c r="N1643" s="21" t="s">
        <v>64</v>
      </c>
      <c r="O1643" s="21">
        <f>IFERROR(VLOOKUP(A1643,[1]數量彙總!$A:$B,2,FALSE),0)</f>
        <v>0</v>
      </c>
      <c r="P1643" s="21">
        <f t="shared" si="100"/>
        <v>0</v>
      </c>
      <c r="Q1643" s="21">
        <f>IFERROR(VLOOKUP(A1643,[1]數量彙總!$A:$D,4,FALSE),0)</f>
        <v>0</v>
      </c>
      <c r="R1643" s="21">
        <f t="shared" si="101"/>
        <v>0</v>
      </c>
      <c r="S1643" s="21">
        <f>IFERROR(VLOOKUP(A1643,[1]數量彙總!$A:$F,6,FALSE),0)</f>
        <v>0</v>
      </c>
      <c r="T1643" s="21">
        <f t="shared" si="102"/>
        <v>0</v>
      </c>
      <c r="U1643" s="6">
        <f>IFERROR(VLOOKUP(A1643,[2]ARD202103月!$A:$G,7,FALSE),0)</f>
        <v>0</v>
      </c>
      <c r="V1643" s="6">
        <f t="shared" si="103"/>
        <v>0</v>
      </c>
    </row>
    <row r="1644" spans="1:22">
      <c r="A1644" s="13" t="s">
        <v>758</v>
      </c>
      <c r="B1644" s="14" t="s">
        <v>759</v>
      </c>
      <c r="C1644" s="15" t="s">
        <v>4</v>
      </c>
      <c r="D1644" s="15" t="s">
        <v>165</v>
      </c>
      <c r="E1644" s="15" t="s">
        <v>166</v>
      </c>
      <c r="F1644" s="15" t="s">
        <v>758</v>
      </c>
      <c r="G1644" s="15">
        <v>0</v>
      </c>
      <c r="H1644" s="15">
        <v>1</v>
      </c>
      <c r="I1644" s="18">
        <v>0.0499</v>
      </c>
      <c r="J1644" s="15">
        <v>1</v>
      </c>
      <c r="K1644" s="18">
        <v>0.0499</v>
      </c>
      <c r="L1644" s="19"/>
      <c r="M1644" s="20" t="s">
        <v>4</v>
      </c>
      <c r="N1644" s="21" t="s">
        <v>167</v>
      </c>
      <c r="O1644" s="21">
        <f>IFERROR(VLOOKUP(A1644,[1]數量彙總!$A:$B,2,FALSE),0)</f>
        <v>0</v>
      </c>
      <c r="P1644" s="21">
        <f t="shared" si="100"/>
        <v>0</v>
      </c>
      <c r="Q1644" s="21">
        <f>IFERROR(VLOOKUP(A1644,[1]數量彙總!$A:$D,4,FALSE),0)</f>
        <v>0</v>
      </c>
      <c r="R1644" s="21">
        <f t="shared" si="101"/>
        <v>0</v>
      </c>
      <c r="S1644" s="21">
        <f>IFERROR(VLOOKUP(A1644,[1]數量彙總!$A:$F,6,FALSE),0)</f>
        <v>0</v>
      </c>
      <c r="T1644" s="21">
        <f t="shared" si="102"/>
        <v>0</v>
      </c>
      <c r="U1644" s="6">
        <f>IFERROR(VLOOKUP(A1644,[2]ARD202103月!$A:$G,7,FALSE),0)</f>
        <v>0</v>
      </c>
      <c r="V1644" s="6">
        <f t="shared" si="103"/>
        <v>0</v>
      </c>
    </row>
    <row r="1645" spans="1:22">
      <c r="A1645" s="13" t="s">
        <v>758</v>
      </c>
      <c r="B1645" s="14" t="s">
        <v>759</v>
      </c>
      <c r="C1645" s="15" t="s">
        <v>4</v>
      </c>
      <c r="D1645" s="15" t="s">
        <v>168</v>
      </c>
      <c r="E1645" s="15" t="s">
        <v>169</v>
      </c>
      <c r="F1645" s="15" t="s">
        <v>758</v>
      </c>
      <c r="G1645" s="15">
        <v>0</v>
      </c>
      <c r="H1645" s="15">
        <v>1</v>
      </c>
      <c r="I1645" s="18">
        <v>0.0891</v>
      </c>
      <c r="J1645" s="15">
        <v>1</v>
      </c>
      <c r="K1645" s="18">
        <v>0.0891</v>
      </c>
      <c r="L1645" s="19"/>
      <c r="M1645" s="20" t="s">
        <v>4</v>
      </c>
      <c r="N1645" s="21" t="s">
        <v>170</v>
      </c>
      <c r="O1645" s="21">
        <f>IFERROR(VLOOKUP(A1645,[1]數量彙總!$A:$B,2,FALSE),0)</f>
        <v>0</v>
      </c>
      <c r="P1645" s="21">
        <f t="shared" si="100"/>
        <v>0</v>
      </c>
      <c r="Q1645" s="21">
        <f>IFERROR(VLOOKUP(A1645,[1]數量彙總!$A:$D,4,FALSE),0)</f>
        <v>0</v>
      </c>
      <c r="R1645" s="21">
        <f t="shared" si="101"/>
        <v>0</v>
      </c>
      <c r="S1645" s="21">
        <f>IFERROR(VLOOKUP(A1645,[1]數量彙總!$A:$F,6,FALSE),0)</f>
        <v>0</v>
      </c>
      <c r="T1645" s="21">
        <f t="shared" si="102"/>
        <v>0</v>
      </c>
      <c r="U1645" s="6">
        <f>IFERROR(VLOOKUP(A1645,[2]ARD202103月!$A:$G,7,FALSE),0)</f>
        <v>0</v>
      </c>
      <c r="V1645" s="6">
        <f t="shared" si="103"/>
        <v>0</v>
      </c>
    </row>
    <row r="1646" spans="1:22">
      <c r="A1646" s="13" t="s">
        <v>758</v>
      </c>
      <c r="B1646" s="14" t="s">
        <v>759</v>
      </c>
      <c r="C1646" s="15" t="s">
        <v>4</v>
      </c>
      <c r="D1646" s="15" t="s">
        <v>171</v>
      </c>
      <c r="E1646" s="15" t="s">
        <v>172</v>
      </c>
      <c r="F1646" s="15" t="s">
        <v>758</v>
      </c>
      <c r="G1646" s="15">
        <v>0</v>
      </c>
      <c r="H1646" s="15">
        <v>1</v>
      </c>
      <c r="I1646" s="18">
        <v>0.0074</v>
      </c>
      <c r="J1646" s="15">
        <v>1</v>
      </c>
      <c r="K1646" s="18">
        <v>0.0074</v>
      </c>
      <c r="L1646" s="19"/>
      <c r="M1646" s="20" t="s">
        <v>4</v>
      </c>
      <c r="N1646" s="21" t="s">
        <v>173</v>
      </c>
      <c r="O1646" s="21">
        <f>IFERROR(VLOOKUP(A1646,[1]數量彙總!$A:$B,2,FALSE),0)</f>
        <v>0</v>
      </c>
      <c r="P1646" s="21">
        <f t="shared" si="100"/>
        <v>0</v>
      </c>
      <c r="Q1646" s="21">
        <f>IFERROR(VLOOKUP(A1646,[1]數量彙總!$A:$D,4,FALSE),0)</f>
        <v>0</v>
      </c>
      <c r="R1646" s="21">
        <f t="shared" si="101"/>
        <v>0</v>
      </c>
      <c r="S1646" s="21">
        <f>IFERROR(VLOOKUP(A1646,[1]數量彙總!$A:$F,6,FALSE),0)</f>
        <v>0</v>
      </c>
      <c r="T1646" s="21">
        <f t="shared" si="102"/>
        <v>0</v>
      </c>
      <c r="U1646" s="6">
        <f>IFERROR(VLOOKUP(A1646,[2]ARD202103月!$A:$G,7,FALSE),0)</f>
        <v>0</v>
      </c>
      <c r="V1646" s="6">
        <f t="shared" si="103"/>
        <v>0</v>
      </c>
    </row>
    <row r="1647" spans="1:22">
      <c r="A1647" s="13" t="s">
        <v>758</v>
      </c>
      <c r="B1647" s="14" t="s">
        <v>759</v>
      </c>
      <c r="C1647" s="15" t="s">
        <v>4</v>
      </c>
      <c r="D1647" s="15" t="s">
        <v>41</v>
      </c>
      <c r="E1647" s="15" t="s">
        <v>42</v>
      </c>
      <c r="F1647" s="15" t="s">
        <v>175</v>
      </c>
      <c r="G1647" s="15">
        <v>0</v>
      </c>
      <c r="H1647" s="15">
        <v>1</v>
      </c>
      <c r="I1647" s="18">
        <v>0.0281</v>
      </c>
      <c r="J1647" s="15">
        <v>1</v>
      </c>
      <c r="K1647" s="18">
        <v>0.0281</v>
      </c>
      <c r="L1647" s="19"/>
      <c r="M1647" s="20" t="s">
        <v>4</v>
      </c>
      <c r="N1647" s="21" t="s">
        <v>44</v>
      </c>
      <c r="O1647" s="21">
        <f>IFERROR(VLOOKUP(A1647,[1]數量彙總!$A:$B,2,FALSE),0)</f>
        <v>0</v>
      </c>
      <c r="P1647" s="21">
        <f t="shared" si="100"/>
        <v>0</v>
      </c>
      <c r="Q1647" s="21">
        <f>IFERROR(VLOOKUP(A1647,[1]數量彙總!$A:$D,4,FALSE),0)</f>
        <v>0</v>
      </c>
      <c r="R1647" s="21">
        <f t="shared" si="101"/>
        <v>0</v>
      </c>
      <c r="S1647" s="21">
        <f>IFERROR(VLOOKUP(A1647,[1]數量彙總!$A:$F,6,FALSE),0)</f>
        <v>0</v>
      </c>
      <c r="T1647" s="21">
        <f t="shared" si="102"/>
        <v>0</v>
      </c>
      <c r="U1647" s="6">
        <f>IFERROR(VLOOKUP(A1647,[2]ARD202103月!$A:$G,7,FALSE),0)</f>
        <v>0</v>
      </c>
      <c r="V1647" s="6">
        <f t="shared" si="103"/>
        <v>0</v>
      </c>
    </row>
    <row r="1648" spans="1:22">
      <c r="A1648" s="13" t="s">
        <v>760</v>
      </c>
      <c r="B1648" s="14" t="s">
        <v>761</v>
      </c>
      <c r="C1648" s="15" t="s">
        <v>4</v>
      </c>
      <c r="D1648" s="15" t="s">
        <v>49</v>
      </c>
      <c r="E1648" s="15" t="s">
        <v>50</v>
      </c>
      <c r="F1648" s="15" t="s">
        <v>174</v>
      </c>
      <c r="G1648" s="15">
        <v>0</v>
      </c>
      <c r="H1648" s="15">
        <v>1</v>
      </c>
      <c r="I1648" s="18">
        <v>0</v>
      </c>
      <c r="J1648" s="15">
        <v>1</v>
      </c>
      <c r="K1648" s="18">
        <v>0</v>
      </c>
      <c r="L1648" s="19"/>
      <c r="M1648" s="20" t="s">
        <v>4</v>
      </c>
      <c r="N1648" s="21" t="s">
        <v>51</v>
      </c>
      <c r="O1648" s="21">
        <f>IFERROR(VLOOKUP(A1648,[1]數量彙總!$A:$B,2,FALSE),0)</f>
        <v>0</v>
      </c>
      <c r="P1648" s="21">
        <f t="shared" si="100"/>
        <v>0</v>
      </c>
      <c r="Q1648" s="21">
        <f>IFERROR(VLOOKUP(A1648,[1]數量彙總!$A:$D,4,FALSE),0)</f>
        <v>0</v>
      </c>
      <c r="R1648" s="21">
        <f t="shared" si="101"/>
        <v>0</v>
      </c>
      <c r="S1648" s="21">
        <f>IFERROR(VLOOKUP(A1648,[1]數量彙總!$A:$F,6,FALSE),0)</f>
        <v>0</v>
      </c>
      <c r="T1648" s="21">
        <f t="shared" si="102"/>
        <v>0</v>
      </c>
      <c r="U1648" s="6">
        <f>IFERROR(VLOOKUP(A1648,[2]ARD202103月!$A:$G,7,FALSE),0)</f>
        <v>0</v>
      </c>
      <c r="V1648" s="6">
        <f t="shared" si="103"/>
        <v>0</v>
      </c>
    </row>
    <row r="1649" spans="1:22">
      <c r="A1649" s="13" t="s">
        <v>760</v>
      </c>
      <c r="B1649" s="14" t="s">
        <v>761</v>
      </c>
      <c r="C1649" s="15" t="s">
        <v>4</v>
      </c>
      <c r="D1649" s="15" t="s">
        <v>134</v>
      </c>
      <c r="E1649" s="15" t="s">
        <v>135</v>
      </c>
      <c r="F1649" s="15" t="s">
        <v>174</v>
      </c>
      <c r="G1649" s="15">
        <v>0</v>
      </c>
      <c r="H1649" s="15">
        <v>1</v>
      </c>
      <c r="I1649" s="18">
        <v>0.0167</v>
      </c>
      <c r="J1649" s="15">
        <v>1</v>
      </c>
      <c r="K1649" s="18">
        <v>0.0167</v>
      </c>
      <c r="L1649" s="19"/>
      <c r="M1649" s="20" t="s">
        <v>4</v>
      </c>
      <c r="N1649" s="21" t="s">
        <v>136</v>
      </c>
      <c r="O1649" s="21">
        <f>IFERROR(VLOOKUP(A1649,[1]數量彙總!$A:$B,2,FALSE),0)</f>
        <v>0</v>
      </c>
      <c r="P1649" s="21">
        <f t="shared" si="100"/>
        <v>0</v>
      </c>
      <c r="Q1649" s="21">
        <f>IFERROR(VLOOKUP(A1649,[1]數量彙總!$A:$D,4,FALSE),0)</f>
        <v>0</v>
      </c>
      <c r="R1649" s="21">
        <f t="shared" si="101"/>
        <v>0</v>
      </c>
      <c r="S1649" s="21">
        <f>IFERROR(VLOOKUP(A1649,[1]數量彙總!$A:$F,6,FALSE),0)</f>
        <v>0</v>
      </c>
      <c r="T1649" s="21">
        <f t="shared" si="102"/>
        <v>0</v>
      </c>
      <c r="U1649" s="6">
        <f>IFERROR(VLOOKUP(A1649,[2]ARD202103月!$A:$G,7,FALSE),0)</f>
        <v>0</v>
      </c>
      <c r="V1649" s="6">
        <f t="shared" si="103"/>
        <v>0</v>
      </c>
    </row>
    <row r="1650" spans="1:22">
      <c r="A1650" s="13" t="s">
        <v>760</v>
      </c>
      <c r="B1650" s="14" t="s">
        <v>761</v>
      </c>
      <c r="C1650" s="15" t="s">
        <v>4</v>
      </c>
      <c r="D1650" s="15" t="s">
        <v>56</v>
      </c>
      <c r="E1650" s="15" t="s">
        <v>57</v>
      </c>
      <c r="F1650" s="15" t="s">
        <v>174</v>
      </c>
      <c r="G1650" s="15">
        <v>0</v>
      </c>
      <c r="H1650" s="15">
        <v>1</v>
      </c>
      <c r="I1650" s="18">
        <v>0</v>
      </c>
      <c r="J1650" s="15">
        <v>1</v>
      </c>
      <c r="K1650" s="18">
        <v>0</v>
      </c>
      <c r="L1650" s="19"/>
      <c r="M1650" s="20" t="s">
        <v>4</v>
      </c>
      <c r="N1650" s="21" t="s">
        <v>58</v>
      </c>
      <c r="O1650" s="21">
        <f>IFERROR(VLOOKUP(A1650,[1]數量彙總!$A:$B,2,FALSE),0)</f>
        <v>0</v>
      </c>
      <c r="P1650" s="21">
        <f t="shared" si="100"/>
        <v>0</v>
      </c>
      <c r="Q1650" s="21">
        <f>IFERROR(VLOOKUP(A1650,[1]數量彙總!$A:$D,4,FALSE),0)</f>
        <v>0</v>
      </c>
      <c r="R1650" s="21">
        <f t="shared" si="101"/>
        <v>0</v>
      </c>
      <c r="S1650" s="21">
        <f>IFERROR(VLOOKUP(A1650,[1]數量彙總!$A:$F,6,FALSE),0)</f>
        <v>0</v>
      </c>
      <c r="T1650" s="21">
        <f t="shared" si="102"/>
        <v>0</v>
      </c>
      <c r="U1650" s="6">
        <f>IFERROR(VLOOKUP(A1650,[2]ARD202103月!$A:$G,7,FALSE),0)</f>
        <v>0</v>
      </c>
      <c r="V1650" s="6">
        <f t="shared" si="103"/>
        <v>0</v>
      </c>
    </row>
    <row r="1651" spans="1:22">
      <c r="A1651" s="13" t="s">
        <v>760</v>
      </c>
      <c r="B1651" s="14" t="s">
        <v>761</v>
      </c>
      <c r="C1651" s="15" t="s">
        <v>4</v>
      </c>
      <c r="D1651" s="15" t="s">
        <v>59</v>
      </c>
      <c r="E1651" s="15" t="s">
        <v>60</v>
      </c>
      <c r="F1651" s="15" t="s">
        <v>174</v>
      </c>
      <c r="G1651" s="15">
        <v>0</v>
      </c>
      <c r="H1651" s="15">
        <v>1</v>
      </c>
      <c r="I1651" s="18">
        <v>0.0467</v>
      </c>
      <c r="J1651" s="15">
        <v>1</v>
      </c>
      <c r="K1651" s="18">
        <v>0.0467</v>
      </c>
      <c r="L1651" s="19"/>
      <c r="M1651" s="20" t="s">
        <v>4</v>
      </c>
      <c r="N1651" s="21" t="s">
        <v>61</v>
      </c>
      <c r="O1651" s="21">
        <f>IFERROR(VLOOKUP(A1651,[1]數量彙總!$A:$B,2,FALSE),0)</f>
        <v>0</v>
      </c>
      <c r="P1651" s="21">
        <f t="shared" si="100"/>
        <v>0</v>
      </c>
      <c r="Q1651" s="21">
        <f>IFERROR(VLOOKUP(A1651,[1]數量彙總!$A:$D,4,FALSE),0)</f>
        <v>0</v>
      </c>
      <c r="R1651" s="21">
        <f t="shared" si="101"/>
        <v>0</v>
      </c>
      <c r="S1651" s="21">
        <f>IFERROR(VLOOKUP(A1651,[1]數量彙總!$A:$F,6,FALSE),0)</f>
        <v>0</v>
      </c>
      <c r="T1651" s="21">
        <f t="shared" si="102"/>
        <v>0</v>
      </c>
      <c r="U1651" s="6">
        <f>IFERROR(VLOOKUP(A1651,[2]ARD202103月!$A:$G,7,FALSE),0)</f>
        <v>0</v>
      </c>
      <c r="V1651" s="6">
        <f t="shared" si="103"/>
        <v>0</v>
      </c>
    </row>
    <row r="1652" spans="1:22">
      <c r="A1652" s="13" t="s">
        <v>760</v>
      </c>
      <c r="B1652" s="14" t="s">
        <v>761</v>
      </c>
      <c r="C1652" s="15" t="s">
        <v>4</v>
      </c>
      <c r="D1652" s="15" t="s">
        <v>62</v>
      </c>
      <c r="E1652" s="15" t="s">
        <v>63</v>
      </c>
      <c r="F1652" s="15" t="s">
        <v>174</v>
      </c>
      <c r="G1652" s="15">
        <v>0</v>
      </c>
      <c r="H1652" s="15">
        <v>1</v>
      </c>
      <c r="I1652" s="18">
        <v>0.01</v>
      </c>
      <c r="J1652" s="15">
        <v>1</v>
      </c>
      <c r="K1652" s="18">
        <v>0.01</v>
      </c>
      <c r="L1652" s="19"/>
      <c r="M1652" s="20" t="s">
        <v>4</v>
      </c>
      <c r="N1652" s="21" t="s">
        <v>64</v>
      </c>
      <c r="O1652" s="21">
        <f>IFERROR(VLOOKUP(A1652,[1]數量彙總!$A:$B,2,FALSE),0)</f>
        <v>0</v>
      </c>
      <c r="P1652" s="21">
        <f t="shared" si="100"/>
        <v>0</v>
      </c>
      <c r="Q1652" s="21">
        <f>IFERROR(VLOOKUP(A1652,[1]數量彙總!$A:$D,4,FALSE),0)</f>
        <v>0</v>
      </c>
      <c r="R1652" s="21">
        <f t="shared" si="101"/>
        <v>0</v>
      </c>
      <c r="S1652" s="21">
        <f>IFERROR(VLOOKUP(A1652,[1]數量彙總!$A:$F,6,FALSE),0)</f>
        <v>0</v>
      </c>
      <c r="T1652" s="21">
        <f t="shared" si="102"/>
        <v>0</v>
      </c>
      <c r="U1652" s="6">
        <f>IFERROR(VLOOKUP(A1652,[2]ARD202103月!$A:$G,7,FALSE),0)</f>
        <v>0</v>
      </c>
      <c r="V1652" s="6">
        <f t="shared" si="103"/>
        <v>0</v>
      </c>
    </row>
    <row r="1653" spans="1:22">
      <c r="A1653" s="13" t="s">
        <v>760</v>
      </c>
      <c r="B1653" s="14" t="s">
        <v>761</v>
      </c>
      <c r="C1653" s="15" t="s">
        <v>4</v>
      </c>
      <c r="D1653" s="15" t="s">
        <v>165</v>
      </c>
      <c r="E1653" s="15" t="s">
        <v>166</v>
      </c>
      <c r="F1653" s="15" t="s">
        <v>760</v>
      </c>
      <c r="G1653" s="15">
        <v>0</v>
      </c>
      <c r="H1653" s="15">
        <v>1</v>
      </c>
      <c r="I1653" s="18">
        <v>0.0499</v>
      </c>
      <c r="J1653" s="15">
        <v>1</v>
      </c>
      <c r="K1653" s="18">
        <v>0.0499</v>
      </c>
      <c r="L1653" s="19"/>
      <c r="M1653" s="20" t="s">
        <v>4</v>
      </c>
      <c r="N1653" s="21" t="s">
        <v>167</v>
      </c>
      <c r="O1653" s="21">
        <f>IFERROR(VLOOKUP(A1653,[1]數量彙總!$A:$B,2,FALSE),0)</f>
        <v>0</v>
      </c>
      <c r="P1653" s="21">
        <f t="shared" si="100"/>
        <v>0</v>
      </c>
      <c r="Q1653" s="21">
        <f>IFERROR(VLOOKUP(A1653,[1]數量彙總!$A:$D,4,FALSE),0)</f>
        <v>0</v>
      </c>
      <c r="R1653" s="21">
        <f t="shared" si="101"/>
        <v>0</v>
      </c>
      <c r="S1653" s="21">
        <f>IFERROR(VLOOKUP(A1653,[1]數量彙總!$A:$F,6,FALSE),0)</f>
        <v>0</v>
      </c>
      <c r="T1653" s="21">
        <f t="shared" si="102"/>
        <v>0</v>
      </c>
      <c r="U1653" s="6">
        <f>IFERROR(VLOOKUP(A1653,[2]ARD202103月!$A:$G,7,FALSE),0)</f>
        <v>0</v>
      </c>
      <c r="V1653" s="6">
        <f t="shared" si="103"/>
        <v>0</v>
      </c>
    </row>
    <row r="1654" spans="1:22">
      <c r="A1654" s="13" t="s">
        <v>760</v>
      </c>
      <c r="B1654" s="14" t="s">
        <v>761</v>
      </c>
      <c r="C1654" s="15" t="s">
        <v>4</v>
      </c>
      <c r="D1654" s="15" t="s">
        <v>168</v>
      </c>
      <c r="E1654" s="15" t="s">
        <v>169</v>
      </c>
      <c r="F1654" s="15" t="s">
        <v>760</v>
      </c>
      <c r="G1654" s="15">
        <v>0</v>
      </c>
      <c r="H1654" s="15">
        <v>1</v>
      </c>
      <c r="I1654" s="18">
        <v>0.0891</v>
      </c>
      <c r="J1654" s="15">
        <v>1</v>
      </c>
      <c r="K1654" s="18">
        <v>0.0891</v>
      </c>
      <c r="L1654" s="19"/>
      <c r="M1654" s="20" t="s">
        <v>4</v>
      </c>
      <c r="N1654" s="21" t="s">
        <v>170</v>
      </c>
      <c r="O1654" s="21">
        <f>IFERROR(VLOOKUP(A1654,[1]數量彙總!$A:$B,2,FALSE),0)</f>
        <v>0</v>
      </c>
      <c r="P1654" s="21">
        <f t="shared" si="100"/>
        <v>0</v>
      </c>
      <c r="Q1654" s="21">
        <f>IFERROR(VLOOKUP(A1654,[1]數量彙總!$A:$D,4,FALSE),0)</f>
        <v>0</v>
      </c>
      <c r="R1654" s="21">
        <f t="shared" si="101"/>
        <v>0</v>
      </c>
      <c r="S1654" s="21">
        <f>IFERROR(VLOOKUP(A1654,[1]數量彙總!$A:$F,6,FALSE),0)</f>
        <v>0</v>
      </c>
      <c r="T1654" s="21">
        <f t="shared" si="102"/>
        <v>0</v>
      </c>
      <c r="U1654" s="6">
        <f>IFERROR(VLOOKUP(A1654,[2]ARD202103月!$A:$G,7,FALSE),0)</f>
        <v>0</v>
      </c>
      <c r="V1654" s="6">
        <f t="shared" si="103"/>
        <v>0</v>
      </c>
    </row>
    <row r="1655" spans="1:22">
      <c r="A1655" s="13" t="s">
        <v>760</v>
      </c>
      <c r="B1655" s="14" t="s">
        <v>761</v>
      </c>
      <c r="C1655" s="15" t="s">
        <v>4</v>
      </c>
      <c r="D1655" s="15" t="s">
        <v>171</v>
      </c>
      <c r="E1655" s="15" t="s">
        <v>172</v>
      </c>
      <c r="F1655" s="15" t="s">
        <v>760</v>
      </c>
      <c r="G1655" s="15">
        <v>0</v>
      </c>
      <c r="H1655" s="15">
        <v>1</v>
      </c>
      <c r="I1655" s="18">
        <v>0.0074</v>
      </c>
      <c r="J1655" s="15">
        <v>1</v>
      </c>
      <c r="K1655" s="18">
        <v>0.0074</v>
      </c>
      <c r="L1655" s="19"/>
      <c r="M1655" s="20" t="s">
        <v>4</v>
      </c>
      <c r="N1655" s="21" t="s">
        <v>173</v>
      </c>
      <c r="O1655" s="21">
        <f>IFERROR(VLOOKUP(A1655,[1]數量彙總!$A:$B,2,FALSE),0)</f>
        <v>0</v>
      </c>
      <c r="P1655" s="21">
        <f t="shared" si="100"/>
        <v>0</v>
      </c>
      <c r="Q1655" s="21">
        <f>IFERROR(VLOOKUP(A1655,[1]數量彙總!$A:$D,4,FALSE),0)</f>
        <v>0</v>
      </c>
      <c r="R1655" s="21">
        <f t="shared" si="101"/>
        <v>0</v>
      </c>
      <c r="S1655" s="21">
        <f>IFERROR(VLOOKUP(A1655,[1]數量彙總!$A:$F,6,FALSE),0)</f>
        <v>0</v>
      </c>
      <c r="T1655" s="21">
        <f t="shared" si="102"/>
        <v>0</v>
      </c>
      <c r="U1655" s="6">
        <f>IFERROR(VLOOKUP(A1655,[2]ARD202103月!$A:$G,7,FALSE),0)</f>
        <v>0</v>
      </c>
      <c r="V1655" s="6">
        <f t="shared" si="103"/>
        <v>0</v>
      </c>
    </row>
    <row r="1656" spans="1:22">
      <c r="A1656" s="13" t="s">
        <v>760</v>
      </c>
      <c r="B1656" s="14" t="s">
        <v>761</v>
      </c>
      <c r="C1656" s="15" t="s">
        <v>4</v>
      </c>
      <c r="D1656" s="15" t="s">
        <v>41</v>
      </c>
      <c r="E1656" s="15" t="s">
        <v>42</v>
      </c>
      <c r="F1656" s="15" t="s">
        <v>175</v>
      </c>
      <c r="G1656" s="15">
        <v>0</v>
      </c>
      <c r="H1656" s="15">
        <v>1</v>
      </c>
      <c r="I1656" s="18">
        <v>0.0281</v>
      </c>
      <c r="J1656" s="15">
        <v>1</v>
      </c>
      <c r="K1656" s="18">
        <v>0.0281</v>
      </c>
      <c r="L1656" s="19"/>
      <c r="M1656" s="20" t="s">
        <v>4</v>
      </c>
      <c r="N1656" s="21" t="s">
        <v>44</v>
      </c>
      <c r="O1656" s="21">
        <f>IFERROR(VLOOKUP(A1656,[1]數量彙總!$A:$B,2,FALSE),0)</f>
        <v>0</v>
      </c>
      <c r="P1656" s="21">
        <f t="shared" si="100"/>
        <v>0</v>
      </c>
      <c r="Q1656" s="21">
        <f>IFERROR(VLOOKUP(A1656,[1]數量彙總!$A:$D,4,FALSE),0)</f>
        <v>0</v>
      </c>
      <c r="R1656" s="21">
        <f t="shared" si="101"/>
        <v>0</v>
      </c>
      <c r="S1656" s="21">
        <f>IFERROR(VLOOKUP(A1656,[1]數量彙總!$A:$F,6,FALSE),0)</f>
        <v>0</v>
      </c>
      <c r="T1656" s="21">
        <f t="shared" si="102"/>
        <v>0</v>
      </c>
      <c r="U1656" s="6">
        <f>IFERROR(VLOOKUP(A1656,[2]ARD202103月!$A:$G,7,FALSE),0)</f>
        <v>0</v>
      </c>
      <c r="V1656" s="6">
        <f t="shared" si="103"/>
        <v>0</v>
      </c>
    </row>
    <row r="1657" spans="1:22">
      <c r="A1657" s="13" t="s">
        <v>762</v>
      </c>
      <c r="B1657" s="14" t="s">
        <v>763</v>
      </c>
      <c r="C1657" s="15" t="s">
        <v>4</v>
      </c>
      <c r="D1657" s="15" t="s">
        <v>134</v>
      </c>
      <c r="E1657" s="15" t="s">
        <v>135</v>
      </c>
      <c r="F1657" s="15" t="s">
        <v>186</v>
      </c>
      <c r="G1657" s="15">
        <v>0</v>
      </c>
      <c r="H1657" s="15">
        <v>1</v>
      </c>
      <c r="I1657" s="18">
        <v>0.0167</v>
      </c>
      <c r="J1657" s="15">
        <v>1</v>
      </c>
      <c r="K1657" s="18">
        <v>0.0167</v>
      </c>
      <c r="L1657" s="19"/>
      <c r="M1657" s="20" t="s">
        <v>4</v>
      </c>
      <c r="N1657" s="21" t="s">
        <v>136</v>
      </c>
      <c r="O1657" s="21">
        <f>IFERROR(VLOOKUP(A1657,[1]數量彙總!$A:$B,2,FALSE),0)</f>
        <v>35</v>
      </c>
      <c r="P1657" s="21">
        <f t="shared" si="100"/>
        <v>0.5845</v>
      </c>
      <c r="Q1657" s="21">
        <f>IFERROR(VLOOKUP(A1657,[1]數量彙總!$A:$D,4,FALSE),0)</f>
        <v>30</v>
      </c>
      <c r="R1657" s="21">
        <f t="shared" si="101"/>
        <v>0.501</v>
      </c>
      <c r="S1657" s="21">
        <f>IFERROR(VLOOKUP(A1657,[1]數量彙總!$A:$F,6,FALSE),0)</f>
        <v>0</v>
      </c>
      <c r="T1657" s="21">
        <f t="shared" si="102"/>
        <v>0</v>
      </c>
      <c r="U1657" s="6">
        <f>IFERROR(VLOOKUP(A1657,[2]ARD202103月!$A:$G,7,FALSE),0)</f>
        <v>35</v>
      </c>
      <c r="V1657" s="6">
        <f t="shared" si="103"/>
        <v>0.5845</v>
      </c>
    </row>
    <row r="1658" spans="1:22">
      <c r="A1658" s="13" t="s">
        <v>762</v>
      </c>
      <c r="B1658" s="14" t="s">
        <v>763</v>
      </c>
      <c r="C1658" s="15" t="s">
        <v>4</v>
      </c>
      <c r="D1658" s="15" t="s">
        <v>56</v>
      </c>
      <c r="E1658" s="15" t="s">
        <v>57</v>
      </c>
      <c r="F1658" s="15" t="s">
        <v>186</v>
      </c>
      <c r="G1658" s="15">
        <v>0</v>
      </c>
      <c r="H1658" s="15">
        <v>1</v>
      </c>
      <c r="I1658" s="18">
        <v>0</v>
      </c>
      <c r="J1658" s="15">
        <v>1</v>
      </c>
      <c r="K1658" s="18">
        <v>0</v>
      </c>
      <c r="L1658" s="19"/>
      <c r="M1658" s="20" t="s">
        <v>4</v>
      </c>
      <c r="N1658" s="21" t="s">
        <v>58</v>
      </c>
      <c r="O1658" s="21">
        <f>IFERROR(VLOOKUP(A1658,[1]數量彙總!$A:$B,2,FALSE),0)</f>
        <v>35</v>
      </c>
      <c r="P1658" s="21">
        <f t="shared" si="100"/>
        <v>0</v>
      </c>
      <c r="Q1658" s="21">
        <f>IFERROR(VLOOKUP(A1658,[1]數量彙總!$A:$D,4,FALSE),0)</f>
        <v>30</v>
      </c>
      <c r="R1658" s="21">
        <f t="shared" si="101"/>
        <v>0</v>
      </c>
      <c r="S1658" s="21">
        <f>IFERROR(VLOOKUP(A1658,[1]數量彙總!$A:$F,6,FALSE),0)</f>
        <v>0</v>
      </c>
      <c r="T1658" s="21">
        <f t="shared" si="102"/>
        <v>0</v>
      </c>
      <c r="U1658" s="6">
        <f>IFERROR(VLOOKUP(A1658,[2]ARD202103月!$A:$G,7,FALSE),0)</f>
        <v>35</v>
      </c>
      <c r="V1658" s="6">
        <f t="shared" si="103"/>
        <v>0</v>
      </c>
    </row>
    <row r="1659" spans="1:22">
      <c r="A1659" s="13" t="s">
        <v>762</v>
      </c>
      <c r="B1659" s="14" t="s">
        <v>763</v>
      </c>
      <c r="C1659" s="15" t="s">
        <v>4</v>
      </c>
      <c r="D1659" s="15" t="s">
        <v>59</v>
      </c>
      <c r="E1659" s="15" t="s">
        <v>60</v>
      </c>
      <c r="F1659" s="15" t="s">
        <v>186</v>
      </c>
      <c r="G1659" s="15">
        <v>0</v>
      </c>
      <c r="H1659" s="15">
        <v>1</v>
      </c>
      <c r="I1659" s="18">
        <v>0.0467</v>
      </c>
      <c r="J1659" s="15">
        <v>1</v>
      </c>
      <c r="K1659" s="18">
        <v>0.0467</v>
      </c>
      <c r="L1659" s="19"/>
      <c r="M1659" s="20" t="s">
        <v>4</v>
      </c>
      <c r="N1659" s="21" t="s">
        <v>61</v>
      </c>
      <c r="O1659" s="21">
        <f>IFERROR(VLOOKUP(A1659,[1]數量彙總!$A:$B,2,FALSE),0)</f>
        <v>35</v>
      </c>
      <c r="P1659" s="21">
        <f t="shared" si="100"/>
        <v>1.6345</v>
      </c>
      <c r="Q1659" s="21">
        <f>IFERROR(VLOOKUP(A1659,[1]數量彙總!$A:$D,4,FALSE),0)</f>
        <v>30</v>
      </c>
      <c r="R1659" s="21">
        <f t="shared" si="101"/>
        <v>1.401</v>
      </c>
      <c r="S1659" s="21">
        <f>IFERROR(VLOOKUP(A1659,[1]數量彙總!$A:$F,6,FALSE),0)</f>
        <v>0</v>
      </c>
      <c r="T1659" s="21">
        <f t="shared" si="102"/>
        <v>0</v>
      </c>
      <c r="U1659" s="6">
        <f>IFERROR(VLOOKUP(A1659,[2]ARD202103月!$A:$G,7,FALSE),0)</f>
        <v>35</v>
      </c>
      <c r="V1659" s="6">
        <f t="shared" si="103"/>
        <v>1.6345</v>
      </c>
    </row>
    <row r="1660" spans="1:22">
      <c r="A1660" s="13" t="s">
        <v>762</v>
      </c>
      <c r="B1660" s="14" t="s">
        <v>763</v>
      </c>
      <c r="C1660" s="15" t="s">
        <v>4</v>
      </c>
      <c r="D1660" s="15" t="s">
        <v>62</v>
      </c>
      <c r="E1660" s="15" t="s">
        <v>63</v>
      </c>
      <c r="F1660" s="15" t="s">
        <v>186</v>
      </c>
      <c r="G1660" s="15">
        <v>0</v>
      </c>
      <c r="H1660" s="15">
        <v>1</v>
      </c>
      <c r="I1660" s="18">
        <v>0.01</v>
      </c>
      <c r="J1660" s="15">
        <v>1</v>
      </c>
      <c r="K1660" s="18">
        <v>0.01</v>
      </c>
      <c r="L1660" s="19"/>
      <c r="M1660" s="20" t="s">
        <v>4</v>
      </c>
      <c r="N1660" s="21" t="s">
        <v>64</v>
      </c>
      <c r="O1660" s="21">
        <f>IFERROR(VLOOKUP(A1660,[1]數量彙總!$A:$B,2,FALSE),0)</f>
        <v>35</v>
      </c>
      <c r="P1660" s="21">
        <f t="shared" si="100"/>
        <v>0.35</v>
      </c>
      <c r="Q1660" s="21">
        <f>IFERROR(VLOOKUP(A1660,[1]數量彙總!$A:$D,4,FALSE),0)</f>
        <v>30</v>
      </c>
      <c r="R1660" s="21">
        <f t="shared" si="101"/>
        <v>0.3</v>
      </c>
      <c r="S1660" s="21">
        <f>IFERROR(VLOOKUP(A1660,[1]數量彙總!$A:$F,6,FALSE),0)</f>
        <v>0</v>
      </c>
      <c r="T1660" s="21">
        <f t="shared" si="102"/>
        <v>0</v>
      </c>
      <c r="U1660" s="6">
        <f>IFERROR(VLOOKUP(A1660,[2]ARD202103月!$A:$G,7,FALSE),0)</f>
        <v>35</v>
      </c>
      <c r="V1660" s="6">
        <f t="shared" si="103"/>
        <v>0.35</v>
      </c>
    </row>
    <row r="1661" spans="1:22">
      <c r="A1661" s="13" t="s">
        <v>762</v>
      </c>
      <c r="B1661" s="14" t="s">
        <v>763</v>
      </c>
      <c r="C1661" s="15" t="s">
        <v>4</v>
      </c>
      <c r="D1661" s="15" t="s">
        <v>165</v>
      </c>
      <c r="E1661" s="15" t="s">
        <v>166</v>
      </c>
      <c r="F1661" s="15" t="s">
        <v>762</v>
      </c>
      <c r="G1661" s="15">
        <v>0</v>
      </c>
      <c r="H1661" s="15">
        <v>1</v>
      </c>
      <c r="I1661" s="18">
        <v>0.0499</v>
      </c>
      <c r="J1661" s="15">
        <v>1</v>
      </c>
      <c r="K1661" s="18">
        <v>0.0499</v>
      </c>
      <c r="L1661" s="19"/>
      <c r="M1661" s="20" t="s">
        <v>4</v>
      </c>
      <c r="N1661" s="21" t="s">
        <v>167</v>
      </c>
      <c r="O1661" s="21">
        <f>IFERROR(VLOOKUP(A1661,[1]數量彙總!$A:$B,2,FALSE),0)</f>
        <v>35</v>
      </c>
      <c r="P1661" s="21">
        <f t="shared" si="100"/>
        <v>1.7465</v>
      </c>
      <c r="Q1661" s="21">
        <f>IFERROR(VLOOKUP(A1661,[1]數量彙總!$A:$D,4,FALSE),0)</f>
        <v>30</v>
      </c>
      <c r="R1661" s="21">
        <f t="shared" si="101"/>
        <v>1.497</v>
      </c>
      <c r="S1661" s="21">
        <f>IFERROR(VLOOKUP(A1661,[1]數量彙總!$A:$F,6,FALSE),0)</f>
        <v>0</v>
      </c>
      <c r="T1661" s="21">
        <f t="shared" si="102"/>
        <v>0</v>
      </c>
      <c r="U1661" s="6">
        <f>IFERROR(VLOOKUP(A1661,[2]ARD202103月!$A:$G,7,FALSE),0)</f>
        <v>35</v>
      </c>
      <c r="V1661" s="6">
        <f t="shared" si="103"/>
        <v>1.7465</v>
      </c>
    </row>
    <row r="1662" spans="1:22">
      <c r="A1662" s="13" t="s">
        <v>762</v>
      </c>
      <c r="B1662" s="14" t="s">
        <v>763</v>
      </c>
      <c r="C1662" s="15" t="s">
        <v>4</v>
      </c>
      <c r="D1662" s="15" t="s">
        <v>168</v>
      </c>
      <c r="E1662" s="15" t="s">
        <v>169</v>
      </c>
      <c r="F1662" s="15" t="s">
        <v>762</v>
      </c>
      <c r="G1662" s="15">
        <v>0</v>
      </c>
      <c r="H1662" s="15">
        <v>1</v>
      </c>
      <c r="I1662" s="18">
        <v>0.0891</v>
      </c>
      <c r="J1662" s="15">
        <v>1</v>
      </c>
      <c r="K1662" s="18">
        <v>0.0891</v>
      </c>
      <c r="L1662" s="19"/>
      <c r="M1662" s="20" t="s">
        <v>4</v>
      </c>
      <c r="N1662" s="21" t="s">
        <v>170</v>
      </c>
      <c r="O1662" s="21">
        <f>IFERROR(VLOOKUP(A1662,[1]數量彙總!$A:$B,2,FALSE),0)</f>
        <v>35</v>
      </c>
      <c r="P1662" s="21">
        <f t="shared" si="100"/>
        <v>3.1185</v>
      </c>
      <c r="Q1662" s="21">
        <f>IFERROR(VLOOKUP(A1662,[1]數量彙總!$A:$D,4,FALSE),0)</f>
        <v>30</v>
      </c>
      <c r="R1662" s="21">
        <f t="shared" si="101"/>
        <v>2.673</v>
      </c>
      <c r="S1662" s="21">
        <f>IFERROR(VLOOKUP(A1662,[1]數量彙總!$A:$F,6,FALSE),0)</f>
        <v>0</v>
      </c>
      <c r="T1662" s="21">
        <f t="shared" si="102"/>
        <v>0</v>
      </c>
      <c r="U1662" s="6">
        <f>IFERROR(VLOOKUP(A1662,[2]ARD202103月!$A:$G,7,FALSE),0)</f>
        <v>35</v>
      </c>
      <c r="V1662" s="6">
        <f t="shared" si="103"/>
        <v>3.1185</v>
      </c>
    </row>
    <row r="1663" spans="1:22">
      <c r="A1663" s="13" t="s">
        <v>762</v>
      </c>
      <c r="B1663" s="14" t="s">
        <v>763</v>
      </c>
      <c r="C1663" s="15" t="s">
        <v>4</v>
      </c>
      <c r="D1663" s="15" t="s">
        <v>171</v>
      </c>
      <c r="E1663" s="15" t="s">
        <v>172</v>
      </c>
      <c r="F1663" s="15" t="s">
        <v>762</v>
      </c>
      <c r="G1663" s="15">
        <v>0</v>
      </c>
      <c r="H1663" s="15">
        <v>1</v>
      </c>
      <c r="I1663" s="18">
        <v>0.0074</v>
      </c>
      <c r="J1663" s="15">
        <v>1</v>
      </c>
      <c r="K1663" s="18">
        <v>0.0074</v>
      </c>
      <c r="L1663" s="19"/>
      <c r="M1663" s="20" t="s">
        <v>4</v>
      </c>
      <c r="N1663" s="21" t="s">
        <v>173</v>
      </c>
      <c r="O1663" s="21">
        <f>IFERROR(VLOOKUP(A1663,[1]數量彙總!$A:$B,2,FALSE),0)</f>
        <v>35</v>
      </c>
      <c r="P1663" s="21">
        <f t="shared" si="100"/>
        <v>0.259</v>
      </c>
      <c r="Q1663" s="21">
        <f>IFERROR(VLOOKUP(A1663,[1]數量彙總!$A:$D,4,FALSE),0)</f>
        <v>30</v>
      </c>
      <c r="R1663" s="21">
        <f t="shared" si="101"/>
        <v>0.222</v>
      </c>
      <c r="S1663" s="21">
        <f>IFERROR(VLOOKUP(A1663,[1]數量彙總!$A:$F,6,FALSE),0)</f>
        <v>0</v>
      </c>
      <c r="T1663" s="21">
        <f t="shared" si="102"/>
        <v>0</v>
      </c>
      <c r="U1663" s="6">
        <f>IFERROR(VLOOKUP(A1663,[2]ARD202103月!$A:$G,7,FALSE),0)</f>
        <v>35</v>
      </c>
      <c r="V1663" s="6">
        <f t="shared" si="103"/>
        <v>0.259</v>
      </c>
    </row>
    <row r="1664" spans="1:22">
      <c r="A1664" s="13" t="s">
        <v>762</v>
      </c>
      <c r="B1664" s="14" t="s">
        <v>763</v>
      </c>
      <c r="C1664" s="15" t="s">
        <v>4</v>
      </c>
      <c r="D1664" s="15" t="s">
        <v>41</v>
      </c>
      <c r="E1664" s="15" t="s">
        <v>42</v>
      </c>
      <c r="F1664" s="15" t="s">
        <v>175</v>
      </c>
      <c r="G1664" s="15">
        <v>0</v>
      </c>
      <c r="H1664" s="15">
        <v>1</v>
      </c>
      <c r="I1664" s="18">
        <v>0.0281</v>
      </c>
      <c r="J1664" s="15">
        <v>1</v>
      </c>
      <c r="K1664" s="18">
        <v>0.0281</v>
      </c>
      <c r="L1664" s="19"/>
      <c r="M1664" s="20" t="s">
        <v>4</v>
      </c>
      <c r="N1664" s="21" t="s">
        <v>44</v>
      </c>
      <c r="O1664" s="21">
        <f>IFERROR(VLOOKUP(A1664,[1]數量彙總!$A:$B,2,FALSE),0)</f>
        <v>35</v>
      </c>
      <c r="P1664" s="21">
        <f t="shared" si="100"/>
        <v>0.9835</v>
      </c>
      <c r="Q1664" s="21">
        <f>IFERROR(VLOOKUP(A1664,[1]數量彙總!$A:$D,4,FALSE),0)</f>
        <v>30</v>
      </c>
      <c r="R1664" s="21">
        <f t="shared" si="101"/>
        <v>0.843</v>
      </c>
      <c r="S1664" s="21">
        <f>IFERROR(VLOOKUP(A1664,[1]數量彙總!$A:$F,6,FALSE),0)</f>
        <v>0</v>
      </c>
      <c r="T1664" s="21">
        <f t="shared" si="102"/>
        <v>0</v>
      </c>
      <c r="U1664" s="6">
        <f>IFERROR(VLOOKUP(A1664,[2]ARD202103月!$A:$G,7,FALSE),0)</f>
        <v>35</v>
      </c>
      <c r="V1664" s="6">
        <f t="shared" si="103"/>
        <v>0.9835</v>
      </c>
    </row>
    <row r="1665" spans="1:22">
      <c r="A1665" s="13" t="s">
        <v>764</v>
      </c>
      <c r="B1665" s="14" t="s">
        <v>765</v>
      </c>
      <c r="C1665" s="15" t="s">
        <v>4</v>
      </c>
      <c r="D1665" s="15" t="s">
        <v>134</v>
      </c>
      <c r="E1665" s="15" t="s">
        <v>135</v>
      </c>
      <c r="F1665" s="15" t="s">
        <v>695</v>
      </c>
      <c r="G1665" s="15">
        <v>0</v>
      </c>
      <c r="H1665" s="15">
        <v>1</v>
      </c>
      <c r="I1665" s="18">
        <v>0.0167</v>
      </c>
      <c r="J1665" s="15">
        <v>1</v>
      </c>
      <c r="K1665" s="18">
        <v>0.0167</v>
      </c>
      <c r="L1665" s="19"/>
      <c r="M1665" s="20" t="s">
        <v>4</v>
      </c>
      <c r="N1665" s="21" t="s">
        <v>136</v>
      </c>
      <c r="O1665" s="21">
        <f>IFERROR(VLOOKUP(A1665,[1]數量彙總!$A:$B,2,FALSE),0)</f>
        <v>30</v>
      </c>
      <c r="P1665" s="21">
        <f t="shared" si="100"/>
        <v>0.501</v>
      </c>
      <c r="Q1665" s="21">
        <f>IFERROR(VLOOKUP(A1665,[1]數量彙總!$A:$D,4,FALSE),0)</f>
        <v>0</v>
      </c>
      <c r="R1665" s="21">
        <f t="shared" si="101"/>
        <v>0</v>
      </c>
      <c r="S1665" s="21">
        <f>IFERROR(VLOOKUP(A1665,[1]數量彙總!$A:$F,6,FALSE),0)</f>
        <v>0</v>
      </c>
      <c r="T1665" s="21">
        <f t="shared" si="102"/>
        <v>0</v>
      </c>
      <c r="U1665" s="6">
        <f>IFERROR(VLOOKUP(A1665,[2]ARD202103月!$A:$G,7,FALSE),0)</f>
        <v>30</v>
      </c>
      <c r="V1665" s="6">
        <f t="shared" si="103"/>
        <v>0.501</v>
      </c>
    </row>
    <row r="1666" spans="1:22">
      <c r="A1666" s="13" t="s">
        <v>764</v>
      </c>
      <c r="B1666" s="14" t="s">
        <v>765</v>
      </c>
      <c r="C1666" s="15" t="s">
        <v>4</v>
      </c>
      <c r="D1666" s="15" t="s">
        <v>56</v>
      </c>
      <c r="E1666" s="15" t="s">
        <v>57</v>
      </c>
      <c r="F1666" s="15" t="s">
        <v>695</v>
      </c>
      <c r="G1666" s="15">
        <v>0</v>
      </c>
      <c r="H1666" s="15">
        <v>1</v>
      </c>
      <c r="I1666" s="18">
        <v>0</v>
      </c>
      <c r="J1666" s="15">
        <v>1</v>
      </c>
      <c r="K1666" s="18">
        <v>0</v>
      </c>
      <c r="L1666" s="19"/>
      <c r="M1666" s="20" t="s">
        <v>4</v>
      </c>
      <c r="N1666" s="21" t="s">
        <v>58</v>
      </c>
      <c r="O1666" s="21">
        <f>IFERROR(VLOOKUP(A1666,[1]數量彙總!$A:$B,2,FALSE),0)</f>
        <v>30</v>
      </c>
      <c r="P1666" s="21">
        <f t="shared" si="100"/>
        <v>0</v>
      </c>
      <c r="Q1666" s="21">
        <f>IFERROR(VLOOKUP(A1666,[1]數量彙總!$A:$D,4,FALSE),0)</f>
        <v>0</v>
      </c>
      <c r="R1666" s="21">
        <f t="shared" si="101"/>
        <v>0</v>
      </c>
      <c r="S1666" s="21">
        <f>IFERROR(VLOOKUP(A1666,[1]數量彙總!$A:$F,6,FALSE),0)</f>
        <v>0</v>
      </c>
      <c r="T1666" s="21">
        <f t="shared" si="102"/>
        <v>0</v>
      </c>
      <c r="U1666" s="6">
        <f>IFERROR(VLOOKUP(A1666,[2]ARD202103月!$A:$G,7,FALSE),0)</f>
        <v>30</v>
      </c>
      <c r="V1666" s="6">
        <f t="shared" si="103"/>
        <v>0</v>
      </c>
    </row>
    <row r="1667" spans="1:22">
      <c r="A1667" s="13" t="s">
        <v>764</v>
      </c>
      <c r="B1667" s="14" t="s">
        <v>765</v>
      </c>
      <c r="C1667" s="15" t="s">
        <v>4</v>
      </c>
      <c r="D1667" s="15" t="s">
        <v>59</v>
      </c>
      <c r="E1667" s="15" t="s">
        <v>60</v>
      </c>
      <c r="F1667" s="15" t="s">
        <v>695</v>
      </c>
      <c r="G1667" s="15">
        <v>0</v>
      </c>
      <c r="H1667" s="15">
        <v>1</v>
      </c>
      <c r="I1667" s="18">
        <v>0.0467</v>
      </c>
      <c r="J1667" s="15">
        <v>1</v>
      </c>
      <c r="K1667" s="18">
        <v>0.0467</v>
      </c>
      <c r="L1667" s="19"/>
      <c r="M1667" s="20" t="s">
        <v>4</v>
      </c>
      <c r="N1667" s="21" t="s">
        <v>61</v>
      </c>
      <c r="O1667" s="21">
        <f>IFERROR(VLOOKUP(A1667,[1]數量彙總!$A:$B,2,FALSE),0)</f>
        <v>30</v>
      </c>
      <c r="P1667" s="21">
        <f t="shared" ref="P1667:P1730" si="104">O1667*H1667*I1667</f>
        <v>1.401</v>
      </c>
      <c r="Q1667" s="21">
        <f>IFERROR(VLOOKUP(A1667,[1]數量彙總!$A:$D,4,FALSE),0)</f>
        <v>0</v>
      </c>
      <c r="R1667" s="21">
        <f t="shared" ref="R1667:R1730" si="105">Q1667*H1667*I1667</f>
        <v>0</v>
      </c>
      <c r="S1667" s="21">
        <f>IFERROR(VLOOKUP(A1667,[1]數量彙總!$A:$F,6,FALSE),0)</f>
        <v>0</v>
      </c>
      <c r="T1667" s="21">
        <f t="shared" ref="T1667:T1730" si="106">S1667*H1667*I1667</f>
        <v>0</v>
      </c>
      <c r="U1667" s="6">
        <f>IFERROR(VLOOKUP(A1667,[2]ARD202103月!$A:$G,7,FALSE),0)</f>
        <v>30</v>
      </c>
      <c r="V1667" s="6">
        <f t="shared" ref="V1667:V1730" si="107">U1667*I1667*H1667</f>
        <v>1.401</v>
      </c>
    </row>
    <row r="1668" spans="1:22">
      <c r="A1668" s="13" t="s">
        <v>764</v>
      </c>
      <c r="B1668" s="14" t="s">
        <v>765</v>
      </c>
      <c r="C1668" s="15" t="s">
        <v>4</v>
      </c>
      <c r="D1668" s="15" t="s">
        <v>62</v>
      </c>
      <c r="E1668" s="15" t="s">
        <v>63</v>
      </c>
      <c r="F1668" s="15" t="s">
        <v>695</v>
      </c>
      <c r="G1668" s="15">
        <v>0</v>
      </c>
      <c r="H1668" s="15">
        <v>1</v>
      </c>
      <c r="I1668" s="18">
        <v>0.01</v>
      </c>
      <c r="J1668" s="15">
        <v>1</v>
      </c>
      <c r="K1668" s="18">
        <v>0.01</v>
      </c>
      <c r="L1668" s="19"/>
      <c r="M1668" s="20" t="s">
        <v>4</v>
      </c>
      <c r="N1668" s="21" t="s">
        <v>64</v>
      </c>
      <c r="O1668" s="21">
        <f>IFERROR(VLOOKUP(A1668,[1]數量彙總!$A:$B,2,FALSE),0)</f>
        <v>30</v>
      </c>
      <c r="P1668" s="21">
        <f t="shared" si="104"/>
        <v>0.3</v>
      </c>
      <c r="Q1668" s="21">
        <f>IFERROR(VLOOKUP(A1668,[1]數量彙總!$A:$D,4,FALSE),0)</f>
        <v>0</v>
      </c>
      <c r="R1668" s="21">
        <f t="shared" si="105"/>
        <v>0</v>
      </c>
      <c r="S1668" s="21">
        <f>IFERROR(VLOOKUP(A1668,[1]數量彙總!$A:$F,6,FALSE),0)</f>
        <v>0</v>
      </c>
      <c r="T1668" s="21">
        <f t="shared" si="106"/>
        <v>0</v>
      </c>
      <c r="U1668" s="6">
        <f>IFERROR(VLOOKUP(A1668,[2]ARD202103月!$A:$G,7,FALSE),0)</f>
        <v>30</v>
      </c>
      <c r="V1668" s="6">
        <f t="shared" si="107"/>
        <v>0.3</v>
      </c>
    </row>
    <row r="1669" spans="1:22">
      <c r="A1669" s="13" t="s">
        <v>764</v>
      </c>
      <c r="B1669" s="14" t="s">
        <v>765</v>
      </c>
      <c r="C1669" s="15" t="s">
        <v>4</v>
      </c>
      <c r="D1669" s="15" t="s">
        <v>165</v>
      </c>
      <c r="E1669" s="15" t="s">
        <v>166</v>
      </c>
      <c r="F1669" s="15" t="s">
        <v>764</v>
      </c>
      <c r="G1669" s="15">
        <v>0</v>
      </c>
      <c r="H1669" s="15">
        <v>1</v>
      </c>
      <c r="I1669" s="18">
        <v>0.0499</v>
      </c>
      <c r="J1669" s="15">
        <v>1</v>
      </c>
      <c r="K1669" s="18">
        <v>0.0499</v>
      </c>
      <c r="L1669" s="19"/>
      <c r="M1669" s="20" t="s">
        <v>4</v>
      </c>
      <c r="N1669" s="21" t="s">
        <v>167</v>
      </c>
      <c r="O1669" s="21">
        <f>IFERROR(VLOOKUP(A1669,[1]數量彙總!$A:$B,2,FALSE),0)</f>
        <v>30</v>
      </c>
      <c r="P1669" s="21">
        <f t="shared" si="104"/>
        <v>1.497</v>
      </c>
      <c r="Q1669" s="21">
        <f>IFERROR(VLOOKUP(A1669,[1]數量彙總!$A:$D,4,FALSE),0)</f>
        <v>0</v>
      </c>
      <c r="R1669" s="21">
        <f t="shared" si="105"/>
        <v>0</v>
      </c>
      <c r="S1669" s="21">
        <f>IFERROR(VLOOKUP(A1669,[1]數量彙總!$A:$F,6,FALSE),0)</f>
        <v>0</v>
      </c>
      <c r="T1669" s="21">
        <f t="shared" si="106"/>
        <v>0</v>
      </c>
      <c r="U1669" s="6">
        <f>IFERROR(VLOOKUP(A1669,[2]ARD202103月!$A:$G,7,FALSE),0)</f>
        <v>30</v>
      </c>
      <c r="V1669" s="6">
        <f t="shared" si="107"/>
        <v>1.497</v>
      </c>
    </row>
    <row r="1670" spans="1:22">
      <c r="A1670" s="13" t="s">
        <v>764</v>
      </c>
      <c r="B1670" s="14" t="s">
        <v>765</v>
      </c>
      <c r="C1670" s="15" t="s">
        <v>4</v>
      </c>
      <c r="D1670" s="15" t="s">
        <v>168</v>
      </c>
      <c r="E1670" s="15" t="s">
        <v>169</v>
      </c>
      <c r="F1670" s="15" t="s">
        <v>764</v>
      </c>
      <c r="G1670" s="15">
        <v>0</v>
      </c>
      <c r="H1670" s="15">
        <v>1</v>
      </c>
      <c r="I1670" s="18">
        <v>0.0891</v>
      </c>
      <c r="J1670" s="15">
        <v>1</v>
      </c>
      <c r="K1670" s="18">
        <v>0.0891</v>
      </c>
      <c r="L1670" s="19"/>
      <c r="M1670" s="20" t="s">
        <v>4</v>
      </c>
      <c r="N1670" s="21" t="s">
        <v>170</v>
      </c>
      <c r="O1670" s="21">
        <f>IFERROR(VLOOKUP(A1670,[1]數量彙總!$A:$B,2,FALSE),0)</f>
        <v>30</v>
      </c>
      <c r="P1670" s="21">
        <f t="shared" si="104"/>
        <v>2.673</v>
      </c>
      <c r="Q1670" s="21">
        <f>IFERROR(VLOOKUP(A1670,[1]數量彙總!$A:$D,4,FALSE),0)</f>
        <v>0</v>
      </c>
      <c r="R1670" s="21">
        <f t="shared" si="105"/>
        <v>0</v>
      </c>
      <c r="S1670" s="21">
        <f>IFERROR(VLOOKUP(A1670,[1]數量彙總!$A:$F,6,FALSE),0)</f>
        <v>0</v>
      </c>
      <c r="T1670" s="21">
        <f t="shared" si="106"/>
        <v>0</v>
      </c>
      <c r="U1670" s="6">
        <f>IFERROR(VLOOKUP(A1670,[2]ARD202103月!$A:$G,7,FALSE),0)</f>
        <v>30</v>
      </c>
      <c r="V1670" s="6">
        <f t="shared" si="107"/>
        <v>2.673</v>
      </c>
    </row>
    <row r="1671" spans="1:22">
      <c r="A1671" s="13" t="s">
        <v>764</v>
      </c>
      <c r="B1671" s="14" t="s">
        <v>765</v>
      </c>
      <c r="C1671" s="15" t="s">
        <v>4</v>
      </c>
      <c r="D1671" s="15" t="s">
        <v>171</v>
      </c>
      <c r="E1671" s="15" t="s">
        <v>172</v>
      </c>
      <c r="F1671" s="15" t="s">
        <v>764</v>
      </c>
      <c r="G1671" s="15">
        <v>0</v>
      </c>
      <c r="H1671" s="15">
        <v>1</v>
      </c>
      <c r="I1671" s="18">
        <v>0.0074</v>
      </c>
      <c r="J1671" s="15">
        <v>1</v>
      </c>
      <c r="K1671" s="18">
        <v>0.0074</v>
      </c>
      <c r="L1671" s="19"/>
      <c r="M1671" s="20" t="s">
        <v>4</v>
      </c>
      <c r="N1671" s="21" t="s">
        <v>173</v>
      </c>
      <c r="O1671" s="21">
        <f>IFERROR(VLOOKUP(A1671,[1]數量彙總!$A:$B,2,FALSE),0)</f>
        <v>30</v>
      </c>
      <c r="P1671" s="21">
        <f t="shared" si="104"/>
        <v>0.222</v>
      </c>
      <c r="Q1671" s="21">
        <f>IFERROR(VLOOKUP(A1671,[1]數量彙總!$A:$D,4,FALSE),0)</f>
        <v>0</v>
      </c>
      <c r="R1671" s="21">
        <f t="shared" si="105"/>
        <v>0</v>
      </c>
      <c r="S1671" s="21">
        <f>IFERROR(VLOOKUP(A1671,[1]數量彙總!$A:$F,6,FALSE),0)</f>
        <v>0</v>
      </c>
      <c r="T1671" s="21">
        <f t="shared" si="106"/>
        <v>0</v>
      </c>
      <c r="U1671" s="6">
        <f>IFERROR(VLOOKUP(A1671,[2]ARD202103月!$A:$G,7,FALSE),0)</f>
        <v>30</v>
      </c>
      <c r="V1671" s="6">
        <f t="shared" si="107"/>
        <v>0.222</v>
      </c>
    </row>
    <row r="1672" spans="1:22">
      <c r="A1672" s="13" t="s">
        <v>764</v>
      </c>
      <c r="B1672" s="14" t="s">
        <v>765</v>
      </c>
      <c r="C1672" s="15" t="s">
        <v>4</v>
      </c>
      <c r="D1672" s="15" t="s">
        <v>41</v>
      </c>
      <c r="E1672" s="15" t="s">
        <v>42</v>
      </c>
      <c r="F1672" s="15" t="s">
        <v>175</v>
      </c>
      <c r="G1672" s="15">
        <v>0</v>
      </c>
      <c r="H1672" s="15">
        <v>1</v>
      </c>
      <c r="I1672" s="18">
        <v>0.0281</v>
      </c>
      <c r="J1672" s="15">
        <v>1</v>
      </c>
      <c r="K1672" s="18">
        <v>0.0281</v>
      </c>
      <c r="L1672" s="19"/>
      <c r="M1672" s="20" t="s">
        <v>4</v>
      </c>
      <c r="N1672" s="21" t="s">
        <v>44</v>
      </c>
      <c r="O1672" s="21">
        <f>IFERROR(VLOOKUP(A1672,[1]數量彙總!$A:$B,2,FALSE),0)</f>
        <v>30</v>
      </c>
      <c r="P1672" s="21">
        <f t="shared" si="104"/>
        <v>0.843</v>
      </c>
      <c r="Q1672" s="21">
        <f>IFERROR(VLOOKUP(A1672,[1]數量彙總!$A:$D,4,FALSE),0)</f>
        <v>0</v>
      </c>
      <c r="R1672" s="21">
        <f t="shared" si="105"/>
        <v>0</v>
      </c>
      <c r="S1672" s="21">
        <f>IFERROR(VLOOKUP(A1672,[1]數量彙總!$A:$F,6,FALSE),0)</f>
        <v>0</v>
      </c>
      <c r="T1672" s="21">
        <f t="shared" si="106"/>
        <v>0</v>
      </c>
      <c r="U1672" s="6">
        <f>IFERROR(VLOOKUP(A1672,[2]ARD202103月!$A:$G,7,FALSE),0)</f>
        <v>30</v>
      </c>
      <c r="V1672" s="6">
        <f t="shared" si="107"/>
        <v>0.843</v>
      </c>
    </row>
    <row r="1673" spans="1:22">
      <c r="A1673" s="13" t="s">
        <v>766</v>
      </c>
      <c r="B1673" s="14" t="s">
        <v>767</v>
      </c>
      <c r="C1673" s="15" t="s">
        <v>4</v>
      </c>
      <c r="D1673" s="15" t="s">
        <v>49</v>
      </c>
      <c r="E1673" s="15" t="s">
        <v>50</v>
      </c>
      <c r="F1673" s="15" t="s">
        <v>174</v>
      </c>
      <c r="G1673" s="15">
        <v>0</v>
      </c>
      <c r="H1673" s="15">
        <v>1</v>
      </c>
      <c r="I1673" s="18">
        <v>0</v>
      </c>
      <c r="J1673" s="15">
        <v>1</v>
      </c>
      <c r="K1673" s="18">
        <v>0</v>
      </c>
      <c r="L1673" s="19"/>
      <c r="M1673" s="20" t="s">
        <v>4</v>
      </c>
      <c r="N1673" s="21" t="s">
        <v>51</v>
      </c>
      <c r="O1673" s="21">
        <f>IFERROR(VLOOKUP(A1673,[1]數量彙總!$A:$B,2,FALSE),0)</f>
        <v>50</v>
      </c>
      <c r="P1673" s="21">
        <f t="shared" si="104"/>
        <v>0</v>
      </c>
      <c r="Q1673" s="21">
        <f>IFERROR(VLOOKUP(A1673,[1]數量彙總!$A:$D,4,FALSE),0)</f>
        <v>50</v>
      </c>
      <c r="R1673" s="21">
        <f t="shared" si="105"/>
        <v>0</v>
      </c>
      <c r="S1673" s="21">
        <f>IFERROR(VLOOKUP(A1673,[1]數量彙總!$A:$F,6,FALSE),0)</f>
        <v>50</v>
      </c>
      <c r="T1673" s="21">
        <f t="shared" si="106"/>
        <v>0</v>
      </c>
      <c r="U1673" s="6">
        <f>IFERROR(VLOOKUP(A1673,[2]ARD202103月!$A:$G,7,FALSE),0)</f>
        <v>50</v>
      </c>
      <c r="V1673" s="6">
        <f t="shared" si="107"/>
        <v>0</v>
      </c>
    </row>
    <row r="1674" spans="1:22">
      <c r="A1674" s="13" t="s">
        <v>766</v>
      </c>
      <c r="B1674" s="14" t="s">
        <v>767</v>
      </c>
      <c r="C1674" s="15" t="s">
        <v>4</v>
      </c>
      <c r="D1674" s="15" t="s">
        <v>134</v>
      </c>
      <c r="E1674" s="15" t="s">
        <v>135</v>
      </c>
      <c r="F1674" s="15" t="s">
        <v>174</v>
      </c>
      <c r="G1674" s="15">
        <v>0</v>
      </c>
      <c r="H1674" s="15">
        <v>1</v>
      </c>
      <c r="I1674" s="18">
        <v>0.0167</v>
      </c>
      <c r="J1674" s="15">
        <v>1</v>
      </c>
      <c r="K1674" s="18">
        <v>0.0167</v>
      </c>
      <c r="L1674" s="19"/>
      <c r="M1674" s="20" t="s">
        <v>4</v>
      </c>
      <c r="N1674" s="21" t="s">
        <v>136</v>
      </c>
      <c r="O1674" s="21">
        <f>IFERROR(VLOOKUP(A1674,[1]數量彙總!$A:$B,2,FALSE),0)</f>
        <v>50</v>
      </c>
      <c r="P1674" s="21">
        <f t="shared" si="104"/>
        <v>0.835</v>
      </c>
      <c r="Q1674" s="21">
        <f>IFERROR(VLOOKUP(A1674,[1]數量彙總!$A:$D,4,FALSE),0)</f>
        <v>50</v>
      </c>
      <c r="R1674" s="21">
        <f t="shared" si="105"/>
        <v>0.835</v>
      </c>
      <c r="S1674" s="21">
        <f>IFERROR(VLOOKUP(A1674,[1]數量彙總!$A:$F,6,FALSE),0)</f>
        <v>50</v>
      </c>
      <c r="T1674" s="21">
        <f t="shared" si="106"/>
        <v>0.835</v>
      </c>
      <c r="U1674" s="6">
        <f>IFERROR(VLOOKUP(A1674,[2]ARD202103月!$A:$G,7,FALSE),0)</f>
        <v>50</v>
      </c>
      <c r="V1674" s="6">
        <f t="shared" si="107"/>
        <v>0.835</v>
      </c>
    </row>
    <row r="1675" spans="1:22">
      <c r="A1675" s="13" t="s">
        <v>766</v>
      </c>
      <c r="B1675" s="14" t="s">
        <v>767</v>
      </c>
      <c r="C1675" s="15" t="s">
        <v>4</v>
      </c>
      <c r="D1675" s="15" t="s">
        <v>56</v>
      </c>
      <c r="E1675" s="15" t="s">
        <v>57</v>
      </c>
      <c r="F1675" s="15" t="s">
        <v>174</v>
      </c>
      <c r="G1675" s="15">
        <v>0</v>
      </c>
      <c r="H1675" s="15">
        <v>1</v>
      </c>
      <c r="I1675" s="18">
        <v>0</v>
      </c>
      <c r="J1675" s="15">
        <v>1</v>
      </c>
      <c r="K1675" s="18">
        <v>0</v>
      </c>
      <c r="L1675" s="19"/>
      <c r="M1675" s="20" t="s">
        <v>4</v>
      </c>
      <c r="N1675" s="21" t="s">
        <v>58</v>
      </c>
      <c r="O1675" s="21">
        <f>IFERROR(VLOOKUP(A1675,[1]數量彙總!$A:$B,2,FALSE),0)</f>
        <v>50</v>
      </c>
      <c r="P1675" s="21">
        <f t="shared" si="104"/>
        <v>0</v>
      </c>
      <c r="Q1675" s="21">
        <f>IFERROR(VLOOKUP(A1675,[1]數量彙總!$A:$D,4,FALSE),0)</f>
        <v>50</v>
      </c>
      <c r="R1675" s="21">
        <f t="shared" si="105"/>
        <v>0</v>
      </c>
      <c r="S1675" s="21">
        <f>IFERROR(VLOOKUP(A1675,[1]數量彙總!$A:$F,6,FALSE),0)</f>
        <v>50</v>
      </c>
      <c r="T1675" s="21">
        <f t="shared" si="106"/>
        <v>0</v>
      </c>
      <c r="U1675" s="6">
        <f>IFERROR(VLOOKUP(A1675,[2]ARD202103月!$A:$G,7,FALSE),0)</f>
        <v>50</v>
      </c>
      <c r="V1675" s="6">
        <f t="shared" si="107"/>
        <v>0</v>
      </c>
    </row>
    <row r="1676" spans="1:22">
      <c r="A1676" s="13" t="s">
        <v>766</v>
      </c>
      <c r="B1676" s="14" t="s">
        <v>767</v>
      </c>
      <c r="C1676" s="15" t="s">
        <v>4</v>
      </c>
      <c r="D1676" s="15" t="s">
        <v>59</v>
      </c>
      <c r="E1676" s="15" t="s">
        <v>60</v>
      </c>
      <c r="F1676" s="15" t="s">
        <v>174</v>
      </c>
      <c r="G1676" s="15">
        <v>0</v>
      </c>
      <c r="H1676" s="15">
        <v>1</v>
      </c>
      <c r="I1676" s="18">
        <v>0.0467</v>
      </c>
      <c r="J1676" s="15">
        <v>1</v>
      </c>
      <c r="K1676" s="18">
        <v>0.0467</v>
      </c>
      <c r="L1676" s="19"/>
      <c r="M1676" s="20" t="s">
        <v>4</v>
      </c>
      <c r="N1676" s="21" t="s">
        <v>61</v>
      </c>
      <c r="O1676" s="21">
        <f>IFERROR(VLOOKUP(A1676,[1]數量彙總!$A:$B,2,FALSE),0)</f>
        <v>50</v>
      </c>
      <c r="P1676" s="21">
        <f t="shared" si="104"/>
        <v>2.335</v>
      </c>
      <c r="Q1676" s="21">
        <f>IFERROR(VLOOKUP(A1676,[1]數量彙總!$A:$D,4,FALSE),0)</f>
        <v>50</v>
      </c>
      <c r="R1676" s="21">
        <f t="shared" si="105"/>
        <v>2.335</v>
      </c>
      <c r="S1676" s="21">
        <f>IFERROR(VLOOKUP(A1676,[1]數量彙總!$A:$F,6,FALSE),0)</f>
        <v>50</v>
      </c>
      <c r="T1676" s="21">
        <f t="shared" si="106"/>
        <v>2.335</v>
      </c>
      <c r="U1676" s="6">
        <f>IFERROR(VLOOKUP(A1676,[2]ARD202103月!$A:$G,7,FALSE),0)</f>
        <v>50</v>
      </c>
      <c r="V1676" s="6">
        <f t="shared" si="107"/>
        <v>2.335</v>
      </c>
    </row>
    <row r="1677" spans="1:22">
      <c r="A1677" s="13" t="s">
        <v>766</v>
      </c>
      <c r="B1677" s="14" t="s">
        <v>767</v>
      </c>
      <c r="C1677" s="15" t="s">
        <v>4</v>
      </c>
      <c r="D1677" s="15" t="s">
        <v>62</v>
      </c>
      <c r="E1677" s="15" t="s">
        <v>63</v>
      </c>
      <c r="F1677" s="15" t="s">
        <v>174</v>
      </c>
      <c r="G1677" s="15">
        <v>0</v>
      </c>
      <c r="H1677" s="15">
        <v>1</v>
      </c>
      <c r="I1677" s="18">
        <v>0.01</v>
      </c>
      <c r="J1677" s="15">
        <v>1</v>
      </c>
      <c r="K1677" s="18">
        <v>0.01</v>
      </c>
      <c r="L1677" s="19"/>
      <c r="M1677" s="20" t="s">
        <v>4</v>
      </c>
      <c r="N1677" s="21" t="s">
        <v>64</v>
      </c>
      <c r="O1677" s="21">
        <f>IFERROR(VLOOKUP(A1677,[1]數量彙總!$A:$B,2,FALSE),0)</f>
        <v>50</v>
      </c>
      <c r="P1677" s="21">
        <f t="shared" si="104"/>
        <v>0.5</v>
      </c>
      <c r="Q1677" s="21">
        <f>IFERROR(VLOOKUP(A1677,[1]數量彙總!$A:$D,4,FALSE),0)</f>
        <v>50</v>
      </c>
      <c r="R1677" s="21">
        <f t="shared" si="105"/>
        <v>0.5</v>
      </c>
      <c r="S1677" s="21">
        <f>IFERROR(VLOOKUP(A1677,[1]數量彙總!$A:$F,6,FALSE),0)</f>
        <v>50</v>
      </c>
      <c r="T1677" s="21">
        <f t="shared" si="106"/>
        <v>0.5</v>
      </c>
      <c r="U1677" s="6">
        <f>IFERROR(VLOOKUP(A1677,[2]ARD202103月!$A:$G,7,FALSE),0)</f>
        <v>50</v>
      </c>
      <c r="V1677" s="6">
        <f t="shared" si="107"/>
        <v>0.5</v>
      </c>
    </row>
    <row r="1678" spans="1:22">
      <c r="A1678" s="13" t="s">
        <v>766</v>
      </c>
      <c r="B1678" s="14" t="s">
        <v>767</v>
      </c>
      <c r="C1678" s="15" t="s">
        <v>4</v>
      </c>
      <c r="D1678" s="15" t="s">
        <v>165</v>
      </c>
      <c r="E1678" s="15" t="s">
        <v>166</v>
      </c>
      <c r="F1678" s="15" t="s">
        <v>766</v>
      </c>
      <c r="G1678" s="15">
        <v>0</v>
      </c>
      <c r="H1678" s="15">
        <v>1</v>
      </c>
      <c r="I1678" s="18">
        <v>0.0499</v>
      </c>
      <c r="J1678" s="15">
        <v>1</v>
      </c>
      <c r="K1678" s="18">
        <v>0.0499</v>
      </c>
      <c r="L1678" s="19"/>
      <c r="M1678" s="20" t="s">
        <v>4</v>
      </c>
      <c r="N1678" s="21" t="s">
        <v>167</v>
      </c>
      <c r="O1678" s="21">
        <f>IFERROR(VLOOKUP(A1678,[1]數量彙總!$A:$B,2,FALSE),0)</f>
        <v>50</v>
      </c>
      <c r="P1678" s="21">
        <f t="shared" si="104"/>
        <v>2.495</v>
      </c>
      <c r="Q1678" s="21">
        <f>IFERROR(VLOOKUP(A1678,[1]數量彙總!$A:$D,4,FALSE),0)</f>
        <v>50</v>
      </c>
      <c r="R1678" s="21">
        <f t="shared" si="105"/>
        <v>2.495</v>
      </c>
      <c r="S1678" s="21">
        <f>IFERROR(VLOOKUP(A1678,[1]數量彙總!$A:$F,6,FALSE),0)</f>
        <v>50</v>
      </c>
      <c r="T1678" s="21">
        <f t="shared" si="106"/>
        <v>2.495</v>
      </c>
      <c r="U1678" s="6">
        <f>IFERROR(VLOOKUP(A1678,[2]ARD202103月!$A:$G,7,FALSE),0)</f>
        <v>50</v>
      </c>
      <c r="V1678" s="6">
        <f t="shared" si="107"/>
        <v>2.495</v>
      </c>
    </row>
    <row r="1679" spans="1:22">
      <c r="A1679" s="13" t="s">
        <v>766</v>
      </c>
      <c r="B1679" s="14" t="s">
        <v>767</v>
      </c>
      <c r="C1679" s="15" t="s">
        <v>4</v>
      </c>
      <c r="D1679" s="15" t="s">
        <v>168</v>
      </c>
      <c r="E1679" s="15" t="s">
        <v>169</v>
      </c>
      <c r="F1679" s="15" t="s">
        <v>766</v>
      </c>
      <c r="G1679" s="15">
        <v>0</v>
      </c>
      <c r="H1679" s="15">
        <v>1</v>
      </c>
      <c r="I1679" s="18">
        <v>0.0891</v>
      </c>
      <c r="J1679" s="15">
        <v>1</v>
      </c>
      <c r="K1679" s="18">
        <v>0.0891</v>
      </c>
      <c r="L1679" s="19"/>
      <c r="M1679" s="20" t="s">
        <v>4</v>
      </c>
      <c r="N1679" s="21" t="s">
        <v>170</v>
      </c>
      <c r="O1679" s="21">
        <f>IFERROR(VLOOKUP(A1679,[1]數量彙總!$A:$B,2,FALSE),0)</f>
        <v>50</v>
      </c>
      <c r="P1679" s="21">
        <f t="shared" si="104"/>
        <v>4.455</v>
      </c>
      <c r="Q1679" s="21">
        <f>IFERROR(VLOOKUP(A1679,[1]數量彙總!$A:$D,4,FALSE),0)</f>
        <v>50</v>
      </c>
      <c r="R1679" s="21">
        <f t="shared" si="105"/>
        <v>4.455</v>
      </c>
      <c r="S1679" s="21">
        <f>IFERROR(VLOOKUP(A1679,[1]數量彙總!$A:$F,6,FALSE),0)</f>
        <v>50</v>
      </c>
      <c r="T1679" s="21">
        <f t="shared" si="106"/>
        <v>4.455</v>
      </c>
      <c r="U1679" s="6">
        <f>IFERROR(VLOOKUP(A1679,[2]ARD202103月!$A:$G,7,FALSE),0)</f>
        <v>50</v>
      </c>
      <c r="V1679" s="6">
        <f t="shared" si="107"/>
        <v>4.455</v>
      </c>
    </row>
    <row r="1680" spans="1:22">
      <c r="A1680" s="13" t="s">
        <v>766</v>
      </c>
      <c r="B1680" s="14" t="s">
        <v>767</v>
      </c>
      <c r="C1680" s="15" t="s">
        <v>4</v>
      </c>
      <c r="D1680" s="15" t="s">
        <v>171</v>
      </c>
      <c r="E1680" s="15" t="s">
        <v>172</v>
      </c>
      <c r="F1680" s="15" t="s">
        <v>766</v>
      </c>
      <c r="G1680" s="15">
        <v>0</v>
      </c>
      <c r="H1680" s="15">
        <v>1</v>
      </c>
      <c r="I1680" s="18">
        <v>0.0074</v>
      </c>
      <c r="J1680" s="15">
        <v>1</v>
      </c>
      <c r="K1680" s="18">
        <v>0.0074</v>
      </c>
      <c r="L1680" s="19"/>
      <c r="M1680" s="20" t="s">
        <v>4</v>
      </c>
      <c r="N1680" s="21" t="s">
        <v>173</v>
      </c>
      <c r="O1680" s="21">
        <f>IFERROR(VLOOKUP(A1680,[1]數量彙總!$A:$B,2,FALSE),0)</f>
        <v>50</v>
      </c>
      <c r="P1680" s="21">
        <f t="shared" si="104"/>
        <v>0.37</v>
      </c>
      <c r="Q1680" s="21">
        <f>IFERROR(VLOOKUP(A1680,[1]數量彙總!$A:$D,4,FALSE),0)</f>
        <v>50</v>
      </c>
      <c r="R1680" s="21">
        <f t="shared" si="105"/>
        <v>0.37</v>
      </c>
      <c r="S1680" s="21">
        <f>IFERROR(VLOOKUP(A1680,[1]數量彙總!$A:$F,6,FALSE),0)</f>
        <v>50</v>
      </c>
      <c r="T1680" s="21">
        <f t="shared" si="106"/>
        <v>0.37</v>
      </c>
      <c r="U1680" s="6">
        <f>IFERROR(VLOOKUP(A1680,[2]ARD202103月!$A:$G,7,FALSE),0)</f>
        <v>50</v>
      </c>
      <c r="V1680" s="6">
        <f t="shared" si="107"/>
        <v>0.37</v>
      </c>
    </row>
    <row r="1681" spans="1:22">
      <c r="A1681" s="13" t="s">
        <v>766</v>
      </c>
      <c r="B1681" s="14" t="s">
        <v>767</v>
      </c>
      <c r="C1681" s="15" t="s">
        <v>4</v>
      </c>
      <c r="D1681" s="15" t="s">
        <v>41</v>
      </c>
      <c r="E1681" s="15" t="s">
        <v>42</v>
      </c>
      <c r="F1681" s="15" t="s">
        <v>175</v>
      </c>
      <c r="G1681" s="15">
        <v>0</v>
      </c>
      <c r="H1681" s="15">
        <v>1</v>
      </c>
      <c r="I1681" s="18">
        <v>0.0281</v>
      </c>
      <c r="J1681" s="15">
        <v>1</v>
      </c>
      <c r="K1681" s="18">
        <v>0.0281</v>
      </c>
      <c r="L1681" s="19"/>
      <c r="M1681" s="20" t="s">
        <v>4</v>
      </c>
      <c r="N1681" s="21" t="s">
        <v>44</v>
      </c>
      <c r="O1681" s="21">
        <f>IFERROR(VLOOKUP(A1681,[1]數量彙總!$A:$B,2,FALSE),0)</f>
        <v>50</v>
      </c>
      <c r="P1681" s="21">
        <f t="shared" si="104"/>
        <v>1.405</v>
      </c>
      <c r="Q1681" s="21">
        <f>IFERROR(VLOOKUP(A1681,[1]數量彙總!$A:$D,4,FALSE),0)</f>
        <v>50</v>
      </c>
      <c r="R1681" s="21">
        <f t="shared" si="105"/>
        <v>1.405</v>
      </c>
      <c r="S1681" s="21">
        <f>IFERROR(VLOOKUP(A1681,[1]數量彙總!$A:$F,6,FALSE),0)</f>
        <v>50</v>
      </c>
      <c r="T1681" s="21">
        <f t="shared" si="106"/>
        <v>1.405</v>
      </c>
      <c r="U1681" s="6">
        <f>IFERROR(VLOOKUP(A1681,[2]ARD202103月!$A:$G,7,FALSE),0)</f>
        <v>50</v>
      </c>
      <c r="V1681" s="6">
        <f t="shared" si="107"/>
        <v>1.405</v>
      </c>
    </row>
    <row r="1682" spans="1:22">
      <c r="A1682" s="13" t="s">
        <v>611</v>
      </c>
      <c r="B1682" s="14" t="s">
        <v>459</v>
      </c>
      <c r="C1682" s="15" t="s">
        <v>4</v>
      </c>
      <c r="D1682" s="15" t="s">
        <v>251</v>
      </c>
      <c r="E1682" s="15" t="s">
        <v>252</v>
      </c>
      <c r="F1682" s="15" t="s">
        <v>610</v>
      </c>
      <c r="G1682" s="15">
        <v>30</v>
      </c>
      <c r="H1682" s="15">
        <v>1</v>
      </c>
      <c r="I1682" s="18">
        <v>0.0219</v>
      </c>
      <c r="J1682" s="15">
        <v>1</v>
      </c>
      <c r="K1682" s="18">
        <v>0.0219</v>
      </c>
      <c r="L1682" s="19"/>
      <c r="M1682" s="20" t="s">
        <v>4</v>
      </c>
      <c r="N1682" s="21" t="s">
        <v>254</v>
      </c>
      <c r="O1682" s="21">
        <f>IFERROR(VLOOKUP(A1682,[1]數量彙總!$A:$B,2,FALSE),0)</f>
        <v>0</v>
      </c>
      <c r="P1682" s="21">
        <f t="shared" si="104"/>
        <v>0</v>
      </c>
      <c r="Q1682" s="21">
        <f>IFERROR(VLOOKUP(A1682,[1]數量彙總!$A:$D,4,FALSE),0)</f>
        <v>0</v>
      </c>
      <c r="R1682" s="21">
        <f t="shared" si="105"/>
        <v>0</v>
      </c>
      <c r="S1682" s="21">
        <f>IFERROR(VLOOKUP(A1682,[1]數量彙總!$A:$F,6,FALSE),0)</f>
        <v>0</v>
      </c>
      <c r="T1682" s="21">
        <f t="shared" si="106"/>
        <v>0</v>
      </c>
      <c r="U1682" s="6">
        <f>IFERROR(VLOOKUP(A1682,[2]ARD202103月!$A:$G,7,FALSE),0)</f>
        <v>0</v>
      </c>
      <c r="V1682" s="6">
        <f t="shared" si="107"/>
        <v>0</v>
      </c>
    </row>
    <row r="1683" spans="1:22">
      <c r="A1683" s="13" t="s">
        <v>611</v>
      </c>
      <c r="B1683" s="14" t="s">
        <v>459</v>
      </c>
      <c r="C1683" s="15" t="s">
        <v>4</v>
      </c>
      <c r="D1683" s="15" t="s">
        <v>69</v>
      </c>
      <c r="E1683" s="15" t="s">
        <v>70</v>
      </c>
      <c r="F1683" s="15" t="s">
        <v>611</v>
      </c>
      <c r="G1683" s="15">
        <v>0</v>
      </c>
      <c r="H1683" s="15">
        <v>1</v>
      </c>
      <c r="I1683" s="18">
        <v>0.0592</v>
      </c>
      <c r="J1683" s="15">
        <v>1</v>
      </c>
      <c r="K1683" s="18">
        <v>0.0592</v>
      </c>
      <c r="L1683" s="19"/>
      <c r="M1683" s="20" t="s">
        <v>4</v>
      </c>
      <c r="N1683" s="21" t="s">
        <v>72</v>
      </c>
      <c r="O1683" s="21">
        <f>IFERROR(VLOOKUP(A1683,[1]數量彙總!$A:$B,2,FALSE),0)</f>
        <v>0</v>
      </c>
      <c r="P1683" s="21">
        <f t="shared" si="104"/>
        <v>0</v>
      </c>
      <c r="Q1683" s="21">
        <f>IFERROR(VLOOKUP(A1683,[1]數量彙總!$A:$D,4,FALSE),0)</f>
        <v>0</v>
      </c>
      <c r="R1683" s="21">
        <f t="shared" si="105"/>
        <v>0</v>
      </c>
      <c r="S1683" s="21">
        <f>IFERROR(VLOOKUP(A1683,[1]數量彙總!$A:$F,6,FALSE),0)</f>
        <v>0</v>
      </c>
      <c r="T1683" s="21">
        <f t="shared" si="106"/>
        <v>0</v>
      </c>
      <c r="U1683" s="6">
        <f>IFERROR(VLOOKUP(A1683,[2]ARD202103月!$A:$G,7,FALSE),0)</f>
        <v>0</v>
      </c>
      <c r="V1683" s="6">
        <f t="shared" si="107"/>
        <v>0</v>
      </c>
    </row>
    <row r="1684" spans="1:22">
      <c r="A1684" s="13" t="s">
        <v>612</v>
      </c>
      <c r="B1684" s="14" t="s">
        <v>768</v>
      </c>
      <c r="C1684" s="15" t="s">
        <v>4</v>
      </c>
      <c r="D1684" s="15" t="s">
        <v>49</v>
      </c>
      <c r="E1684" s="15" t="s">
        <v>50</v>
      </c>
      <c r="F1684" s="15" t="s">
        <v>612</v>
      </c>
      <c r="G1684" s="15">
        <v>0</v>
      </c>
      <c r="H1684" s="15">
        <v>1</v>
      </c>
      <c r="I1684" s="18">
        <v>0</v>
      </c>
      <c r="J1684" s="15">
        <v>1</v>
      </c>
      <c r="K1684" s="18">
        <v>0</v>
      </c>
      <c r="L1684" s="19"/>
      <c r="M1684" s="20" t="s">
        <v>4</v>
      </c>
      <c r="N1684" s="21" t="s">
        <v>51</v>
      </c>
      <c r="O1684" s="21">
        <f>IFERROR(VLOOKUP(A1684,[1]數量彙總!$A:$B,2,FALSE),0)</f>
        <v>0</v>
      </c>
      <c r="P1684" s="21">
        <f t="shared" si="104"/>
        <v>0</v>
      </c>
      <c r="Q1684" s="21">
        <f>IFERROR(VLOOKUP(A1684,[1]數量彙總!$A:$D,4,FALSE),0)</f>
        <v>0</v>
      </c>
      <c r="R1684" s="21">
        <f t="shared" si="105"/>
        <v>0</v>
      </c>
      <c r="S1684" s="21">
        <f>IFERROR(VLOOKUP(A1684,[1]數量彙總!$A:$F,6,FALSE),0)</f>
        <v>0</v>
      </c>
      <c r="T1684" s="21">
        <f t="shared" si="106"/>
        <v>0</v>
      </c>
      <c r="U1684" s="6">
        <f>IFERROR(VLOOKUP(A1684,[2]ARD202103月!$A:$G,7,FALSE),0)</f>
        <v>0</v>
      </c>
      <c r="V1684" s="6">
        <f t="shared" si="107"/>
        <v>0</v>
      </c>
    </row>
    <row r="1685" spans="1:22">
      <c r="A1685" s="13" t="s">
        <v>612</v>
      </c>
      <c r="B1685" s="14" t="s">
        <v>768</v>
      </c>
      <c r="C1685" s="15" t="s">
        <v>4</v>
      </c>
      <c r="D1685" s="15" t="s">
        <v>134</v>
      </c>
      <c r="E1685" s="15" t="s">
        <v>135</v>
      </c>
      <c r="F1685" s="15" t="s">
        <v>612</v>
      </c>
      <c r="G1685" s="15">
        <v>0</v>
      </c>
      <c r="H1685" s="15">
        <v>1</v>
      </c>
      <c r="I1685" s="18">
        <v>0.0167</v>
      </c>
      <c r="J1685" s="15">
        <v>1</v>
      </c>
      <c r="K1685" s="18">
        <v>0.0167</v>
      </c>
      <c r="L1685" s="19"/>
      <c r="M1685" s="20" t="s">
        <v>4</v>
      </c>
      <c r="N1685" s="21" t="s">
        <v>136</v>
      </c>
      <c r="O1685" s="21">
        <f>IFERROR(VLOOKUP(A1685,[1]數量彙總!$A:$B,2,FALSE),0)</f>
        <v>0</v>
      </c>
      <c r="P1685" s="21">
        <f t="shared" si="104"/>
        <v>0</v>
      </c>
      <c r="Q1685" s="21">
        <f>IFERROR(VLOOKUP(A1685,[1]數量彙總!$A:$D,4,FALSE),0)</f>
        <v>0</v>
      </c>
      <c r="R1685" s="21">
        <f t="shared" si="105"/>
        <v>0</v>
      </c>
      <c r="S1685" s="21">
        <f>IFERROR(VLOOKUP(A1685,[1]數量彙總!$A:$F,6,FALSE),0)</f>
        <v>0</v>
      </c>
      <c r="T1685" s="21">
        <f t="shared" si="106"/>
        <v>0</v>
      </c>
      <c r="U1685" s="6">
        <f>IFERROR(VLOOKUP(A1685,[2]ARD202103月!$A:$G,7,FALSE),0)</f>
        <v>0</v>
      </c>
      <c r="V1685" s="6">
        <f t="shared" si="107"/>
        <v>0</v>
      </c>
    </row>
    <row r="1686" spans="1:22">
      <c r="A1686" s="13" t="s">
        <v>612</v>
      </c>
      <c r="B1686" s="14" t="s">
        <v>768</v>
      </c>
      <c r="C1686" s="15" t="s">
        <v>4</v>
      </c>
      <c r="D1686" s="15" t="s">
        <v>56</v>
      </c>
      <c r="E1686" s="15" t="s">
        <v>57</v>
      </c>
      <c r="F1686" s="15" t="s">
        <v>612</v>
      </c>
      <c r="G1686" s="15">
        <v>0</v>
      </c>
      <c r="H1686" s="15">
        <v>1</v>
      </c>
      <c r="I1686" s="18">
        <v>0</v>
      </c>
      <c r="J1686" s="15">
        <v>1</v>
      </c>
      <c r="K1686" s="18">
        <v>0</v>
      </c>
      <c r="L1686" s="19"/>
      <c r="M1686" s="20" t="s">
        <v>4</v>
      </c>
      <c r="N1686" s="21" t="s">
        <v>58</v>
      </c>
      <c r="O1686" s="21">
        <f>IFERROR(VLOOKUP(A1686,[1]數量彙總!$A:$B,2,FALSE),0)</f>
        <v>0</v>
      </c>
      <c r="P1686" s="21">
        <f t="shared" si="104"/>
        <v>0</v>
      </c>
      <c r="Q1686" s="21">
        <f>IFERROR(VLOOKUP(A1686,[1]數量彙總!$A:$D,4,FALSE),0)</f>
        <v>0</v>
      </c>
      <c r="R1686" s="21">
        <f t="shared" si="105"/>
        <v>0</v>
      </c>
      <c r="S1686" s="21">
        <f>IFERROR(VLOOKUP(A1686,[1]數量彙總!$A:$F,6,FALSE),0)</f>
        <v>0</v>
      </c>
      <c r="T1686" s="21">
        <f t="shared" si="106"/>
        <v>0</v>
      </c>
      <c r="U1686" s="6">
        <f>IFERROR(VLOOKUP(A1686,[2]ARD202103月!$A:$G,7,FALSE),0)</f>
        <v>0</v>
      </c>
      <c r="V1686" s="6">
        <f t="shared" si="107"/>
        <v>0</v>
      </c>
    </row>
    <row r="1687" spans="1:22">
      <c r="A1687" s="13" t="s">
        <v>612</v>
      </c>
      <c r="B1687" s="14" t="s">
        <v>768</v>
      </c>
      <c r="C1687" s="15" t="s">
        <v>4</v>
      </c>
      <c r="D1687" s="15" t="s">
        <v>59</v>
      </c>
      <c r="E1687" s="15" t="s">
        <v>60</v>
      </c>
      <c r="F1687" s="15" t="s">
        <v>612</v>
      </c>
      <c r="G1687" s="15">
        <v>0</v>
      </c>
      <c r="H1687" s="15">
        <v>1</v>
      </c>
      <c r="I1687" s="18">
        <v>0.0467</v>
      </c>
      <c r="J1687" s="15">
        <v>1</v>
      </c>
      <c r="K1687" s="18">
        <v>0.0467</v>
      </c>
      <c r="L1687" s="19"/>
      <c r="M1687" s="20" t="s">
        <v>4</v>
      </c>
      <c r="N1687" s="21" t="s">
        <v>61</v>
      </c>
      <c r="O1687" s="21">
        <f>IFERROR(VLOOKUP(A1687,[1]數量彙總!$A:$B,2,FALSE),0)</f>
        <v>0</v>
      </c>
      <c r="P1687" s="21">
        <f t="shared" si="104"/>
        <v>0</v>
      </c>
      <c r="Q1687" s="21">
        <f>IFERROR(VLOOKUP(A1687,[1]數量彙總!$A:$D,4,FALSE),0)</f>
        <v>0</v>
      </c>
      <c r="R1687" s="21">
        <f t="shared" si="105"/>
        <v>0</v>
      </c>
      <c r="S1687" s="21">
        <f>IFERROR(VLOOKUP(A1687,[1]數量彙總!$A:$F,6,FALSE),0)</f>
        <v>0</v>
      </c>
      <c r="T1687" s="21">
        <f t="shared" si="106"/>
        <v>0</v>
      </c>
      <c r="U1687" s="6">
        <f>IFERROR(VLOOKUP(A1687,[2]ARD202103月!$A:$G,7,FALSE),0)</f>
        <v>0</v>
      </c>
      <c r="V1687" s="6">
        <f t="shared" si="107"/>
        <v>0</v>
      </c>
    </row>
    <row r="1688" spans="1:22">
      <c r="A1688" s="13" t="s">
        <v>612</v>
      </c>
      <c r="B1688" s="14" t="s">
        <v>768</v>
      </c>
      <c r="C1688" s="15" t="s">
        <v>4</v>
      </c>
      <c r="D1688" s="15" t="s">
        <v>62</v>
      </c>
      <c r="E1688" s="15" t="s">
        <v>63</v>
      </c>
      <c r="F1688" s="15" t="s">
        <v>612</v>
      </c>
      <c r="G1688" s="15">
        <v>0</v>
      </c>
      <c r="H1688" s="15">
        <v>1</v>
      </c>
      <c r="I1688" s="18">
        <v>0.01</v>
      </c>
      <c r="J1688" s="15">
        <v>1</v>
      </c>
      <c r="K1688" s="18">
        <v>0.01</v>
      </c>
      <c r="L1688" s="19"/>
      <c r="M1688" s="20" t="s">
        <v>4</v>
      </c>
      <c r="N1688" s="21" t="s">
        <v>64</v>
      </c>
      <c r="O1688" s="21">
        <f>IFERROR(VLOOKUP(A1688,[1]數量彙總!$A:$B,2,FALSE),0)</f>
        <v>0</v>
      </c>
      <c r="P1688" s="21">
        <f t="shared" si="104"/>
        <v>0</v>
      </c>
      <c r="Q1688" s="21">
        <f>IFERROR(VLOOKUP(A1688,[1]數量彙總!$A:$D,4,FALSE),0)</f>
        <v>0</v>
      </c>
      <c r="R1688" s="21">
        <f t="shared" si="105"/>
        <v>0</v>
      </c>
      <c r="S1688" s="21">
        <f>IFERROR(VLOOKUP(A1688,[1]數量彙總!$A:$F,6,FALSE),0)</f>
        <v>0</v>
      </c>
      <c r="T1688" s="21">
        <f t="shared" si="106"/>
        <v>0</v>
      </c>
      <c r="U1688" s="6">
        <f>IFERROR(VLOOKUP(A1688,[2]ARD202103月!$A:$G,7,FALSE),0)</f>
        <v>0</v>
      </c>
      <c r="V1688" s="6">
        <f t="shared" si="107"/>
        <v>0</v>
      </c>
    </row>
    <row r="1689" spans="1:22">
      <c r="A1689" s="13" t="s">
        <v>769</v>
      </c>
      <c r="B1689" s="14" t="s">
        <v>770</v>
      </c>
      <c r="C1689" s="15" t="s">
        <v>4</v>
      </c>
      <c r="D1689" s="15" t="s">
        <v>56</v>
      </c>
      <c r="E1689" s="15" t="s">
        <v>57</v>
      </c>
      <c r="F1689" s="15" t="s">
        <v>769</v>
      </c>
      <c r="G1689" s="15">
        <v>0</v>
      </c>
      <c r="H1689" s="15">
        <v>1</v>
      </c>
      <c r="I1689" s="18">
        <v>0</v>
      </c>
      <c r="J1689" s="15">
        <v>1</v>
      </c>
      <c r="K1689" s="18">
        <v>0</v>
      </c>
      <c r="L1689" s="19"/>
      <c r="M1689" s="20" t="s">
        <v>4</v>
      </c>
      <c r="N1689" s="21" t="s">
        <v>58</v>
      </c>
      <c r="O1689" s="21">
        <f>IFERROR(VLOOKUP(A1689,[1]數量彙總!$A:$B,2,FALSE),0)</f>
        <v>0</v>
      </c>
      <c r="P1689" s="21">
        <f t="shared" si="104"/>
        <v>0</v>
      </c>
      <c r="Q1689" s="21">
        <f>IFERROR(VLOOKUP(A1689,[1]數量彙總!$A:$D,4,FALSE),0)</f>
        <v>0</v>
      </c>
      <c r="R1689" s="21">
        <f t="shared" si="105"/>
        <v>0</v>
      </c>
      <c r="S1689" s="21">
        <f>IFERROR(VLOOKUP(A1689,[1]數量彙總!$A:$F,6,FALSE),0)</f>
        <v>0</v>
      </c>
      <c r="T1689" s="21">
        <f t="shared" si="106"/>
        <v>0</v>
      </c>
      <c r="U1689" s="6">
        <f>IFERROR(VLOOKUP(A1689,[2]ARD202103月!$A:$G,7,FALSE),0)</f>
        <v>0</v>
      </c>
      <c r="V1689" s="6">
        <f t="shared" si="107"/>
        <v>0</v>
      </c>
    </row>
    <row r="1690" spans="1:22">
      <c r="A1690" s="13" t="s">
        <v>769</v>
      </c>
      <c r="B1690" s="14" t="s">
        <v>770</v>
      </c>
      <c r="C1690" s="15" t="s">
        <v>4</v>
      </c>
      <c r="D1690" s="15" t="s">
        <v>59</v>
      </c>
      <c r="E1690" s="15" t="s">
        <v>60</v>
      </c>
      <c r="F1690" s="15" t="s">
        <v>769</v>
      </c>
      <c r="G1690" s="15">
        <v>0</v>
      </c>
      <c r="H1690" s="15">
        <v>1</v>
      </c>
      <c r="I1690" s="18">
        <v>0.0467</v>
      </c>
      <c r="J1690" s="15">
        <v>1</v>
      </c>
      <c r="K1690" s="18">
        <v>0.0467</v>
      </c>
      <c r="L1690" s="19"/>
      <c r="M1690" s="20" t="s">
        <v>4</v>
      </c>
      <c r="N1690" s="21" t="s">
        <v>61</v>
      </c>
      <c r="O1690" s="21">
        <f>IFERROR(VLOOKUP(A1690,[1]數量彙總!$A:$B,2,FALSE),0)</f>
        <v>0</v>
      </c>
      <c r="P1690" s="21">
        <f t="shared" si="104"/>
        <v>0</v>
      </c>
      <c r="Q1690" s="21">
        <f>IFERROR(VLOOKUP(A1690,[1]數量彙總!$A:$D,4,FALSE),0)</f>
        <v>0</v>
      </c>
      <c r="R1690" s="21">
        <f t="shared" si="105"/>
        <v>0</v>
      </c>
      <c r="S1690" s="21">
        <f>IFERROR(VLOOKUP(A1690,[1]數量彙總!$A:$F,6,FALSE),0)</f>
        <v>0</v>
      </c>
      <c r="T1690" s="21">
        <f t="shared" si="106"/>
        <v>0</v>
      </c>
      <c r="U1690" s="6">
        <f>IFERROR(VLOOKUP(A1690,[2]ARD202103月!$A:$G,7,FALSE),0)</f>
        <v>0</v>
      </c>
      <c r="V1690" s="6">
        <f t="shared" si="107"/>
        <v>0</v>
      </c>
    </row>
    <row r="1691" spans="1:22">
      <c r="A1691" s="13" t="s">
        <v>769</v>
      </c>
      <c r="B1691" s="14" t="s">
        <v>770</v>
      </c>
      <c r="C1691" s="15" t="s">
        <v>4</v>
      </c>
      <c r="D1691" s="15" t="s">
        <v>62</v>
      </c>
      <c r="E1691" s="15" t="s">
        <v>63</v>
      </c>
      <c r="F1691" s="15" t="s">
        <v>769</v>
      </c>
      <c r="G1691" s="15">
        <v>0</v>
      </c>
      <c r="H1691" s="15">
        <v>1</v>
      </c>
      <c r="I1691" s="18">
        <v>0.01</v>
      </c>
      <c r="J1691" s="15">
        <v>1</v>
      </c>
      <c r="K1691" s="18">
        <v>0.01</v>
      </c>
      <c r="L1691" s="19"/>
      <c r="M1691" s="20" t="s">
        <v>4</v>
      </c>
      <c r="N1691" s="21" t="s">
        <v>64</v>
      </c>
      <c r="O1691" s="21">
        <f>IFERROR(VLOOKUP(A1691,[1]數量彙總!$A:$B,2,FALSE),0)</f>
        <v>0</v>
      </c>
      <c r="P1691" s="21">
        <f t="shared" si="104"/>
        <v>0</v>
      </c>
      <c r="Q1691" s="21">
        <f>IFERROR(VLOOKUP(A1691,[1]數量彙總!$A:$D,4,FALSE),0)</f>
        <v>0</v>
      </c>
      <c r="R1691" s="21">
        <f t="shared" si="105"/>
        <v>0</v>
      </c>
      <c r="S1691" s="21">
        <f>IFERROR(VLOOKUP(A1691,[1]數量彙總!$A:$F,6,FALSE),0)</f>
        <v>0</v>
      </c>
      <c r="T1691" s="21">
        <f t="shared" si="106"/>
        <v>0</v>
      </c>
      <c r="U1691" s="6">
        <f>IFERROR(VLOOKUP(A1691,[2]ARD202103月!$A:$G,7,FALSE),0)</f>
        <v>0</v>
      </c>
      <c r="V1691" s="6">
        <f t="shared" si="107"/>
        <v>0</v>
      </c>
    </row>
    <row r="1692" spans="1:22">
      <c r="A1692" s="13" t="s">
        <v>769</v>
      </c>
      <c r="B1692" s="14" t="s">
        <v>770</v>
      </c>
      <c r="C1692" s="15" t="s">
        <v>4</v>
      </c>
      <c r="D1692" s="15" t="s">
        <v>134</v>
      </c>
      <c r="E1692" s="15" t="s">
        <v>135</v>
      </c>
      <c r="F1692" s="15" t="s">
        <v>769</v>
      </c>
      <c r="G1692" s="15">
        <v>0</v>
      </c>
      <c r="H1692" s="15">
        <v>1</v>
      </c>
      <c r="I1692" s="18">
        <v>0.0167</v>
      </c>
      <c r="J1692" s="15">
        <v>1</v>
      </c>
      <c r="K1692" s="18">
        <v>0.0167</v>
      </c>
      <c r="L1692" s="19"/>
      <c r="M1692" s="20" t="s">
        <v>4</v>
      </c>
      <c r="N1692" s="21" t="s">
        <v>136</v>
      </c>
      <c r="O1692" s="21">
        <f>IFERROR(VLOOKUP(A1692,[1]數量彙總!$A:$B,2,FALSE),0)</f>
        <v>0</v>
      </c>
      <c r="P1692" s="21">
        <f t="shared" si="104"/>
        <v>0</v>
      </c>
      <c r="Q1692" s="21">
        <f>IFERROR(VLOOKUP(A1692,[1]數量彙總!$A:$D,4,FALSE),0)</f>
        <v>0</v>
      </c>
      <c r="R1692" s="21">
        <f t="shared" si="105"/>
        <v>0</v>
      </c>
      <c r="S1692" s="21">
        <f>IFERROR(VLOOKUP(A1692,[1]數量彙總!$A:$F,6,FALSE),0)</f>
        <v>0</v>
      </c>
      <c r="T1692" s="21">
        <f t="shared" si="106"/>
        <v>0</v>
      </c>
      <c r="U1692" s="6">
        <f>IFERROR(VLOOKUP(A1692,[2]ARD202103月!$A:$G,7,FALSE),0)</f>
        <v>0</v>
      </c>
      <c r="V1692" s="6">
        <f t="shared" si="107"/>
        <v>0</v>
      </c>
    </row>
    <row r="1693" spans="1:22">
      <c r="A1693" s="13" t="s">
        <v>769</v>
      </c>
      <c r="B1693" s="14" t="s">
        <v>770</v>
      </c>
      <c r="C1693" s="15" t="s">
        <v>4</v>
      </c>
      <c r="D1693" s="15" t="s">
        <v>49</v>
      </c>
      <c r="E1693" s="15" t="s">
        <v>50</v>
      </c>
      <c r="F1693" s="15" t="s">
        <v>769</v>
      </c>
      <c r="G1693" s="15">
        <v>0</v>
      </c>
      <c r="H1693" s="15">
        <v>1</v>
      </c>
      <c r="I1693" s="18">
        <v>0</v>
      </c>
      <c r="J1693" s="15">
        <v>1</v>
      </c>
      <c r="K1693" s="18">
        <v>0</v>
      </c>
      <c r="L1693" s="19"/>
      <c r="M1693" s="20" t="s">
        <v>4</v>
      </c>
      <c r="N1693" s="21" t="s">
        <v>51</v>
      </c>
      <c r="O1693" s="21">
        <f>IFERROR(VLOOKUP(A1693,[1]數量彙總!$A:$B,2,FALSE),0)</f>
        <v>0</v>
      </c>
      <c r="P1693" s="21">
        <f t="shared" si="104"/>
        <v>0</v>
      </c>
      <c r="Q1693" s="21">
        <f>IFERROR(VLOOKUP(A1693,[1]數量彙總!$A:$D,4,FALSE),0)</f>
        <v>0</v>
      </c>
      <c r="R1693" s="21">
        <f t="shared" si="105"/>
        <v>0</v>
      </c>
      <c r="S1693" s="21">
        <f>IFERROR(VLOOKUP(A1693,[1]數量彙總!$A:$F,6,FALSE),0)</f>
        <v>0</v>
      </c>
      <c r="T1693" s="21">
        <f t="shared" si="106"/>
        <v>0</v>
      </c>
      <c r="U1693" s="6">
        <f>IFERROR(VLOOKUP(A1693,[2]ARD202103月!$A:$G,7,FALSE),0)</f>
        <v>0</v>
      </c>
      <c r="V1693" s="6">
        <f t="shared" si="107"/>
        <v>0</v>
      </c>
    </row>
    <row r="1694" spans="1:22">
      <c r="A1694" s="13" t="s">
        <v>771</v>
      </c>
      <c r="B1694" s="14" t="s">
        <v>459</v>
      </c>
      <c r="C1694" s="15" t="s">
        <v>4</v>
      </c>
      <c r="D1694" s="15" t="s">
        <v>404</v>
      </c>
      <c r="E1694" s="15" t="s">
        <v>405</v>
      </c>
      <c r="F1694" s="15" t="s">
        <v>771</v>
      </c>
      <c r="G1694" s="15">
        <v>0</v>
      </c>
      <c r="H1694" s="15">
        <v>1</v>
      </c>
      <c r="I1694" s="18">
        <v>0.0346</v>
      </c>
      <c r="J1694" s="15">
        <v>1</v>
      </c>
      <c r="K1694" s="18">
        <v>0.0346</v>
      </c>
      <c r="L1694" s="19"/>
      <c r="M1694" s="20" t="s">
        <v>4</v>
      </c>
      <c r="N1694" s="21" t="s">
        <v>406</v>
      </c>
      <c r="O1694" s="21">
        <f>IFERROR(VLOOKUP(A1694,[1]數量彙總!$A:$B,2,FALSE),0)</f>
        <v>0</v>
      </c>
      <c r="P1694" s="21">
        <f t="shared" si="104"/>
        <v>0</v>
      </c>
      <c r="Q1694" s="21">
        <f>IFERROR(VLOOKUP(A1694,[1]數量彙總!$A:$D,4,FALSE),0)</f>
        <v>0</v>
      </c>
      <c r="R1694" s="21">
        <f t="shared" si="105"/>
        <v>0</v>
      </c>
      <c r="S1694" s="21">
        <f>IFERROR(VLOOKUP(A1694,[1]數量彙總!$A:$F,6,FALSE),0)</f>
        <v>0</v>
      </c>
      <c r="T1694" s="21">
        <f t="shared" si="106"/>
        <v>0</v>
      </c>
      <c r="U1694" s="6">
        <f>IFERROR(VLOOKUP(A1694,[2]ARD202103月!$A:$G,7,FALSE),0)</f>
        <v>0</v>
      </c>
      <c r="V1694" s="6">
        <f t="shared" si="107"/>
        <v>0</v>
      </c>
    </row>
    <row r="1695" spans="1:22">
      <c r="A1695" s="13" t="s">
        <v>771</v>
      </c>
      <c r="B1695" s="14" t="s">
        <v>459</v>
      </c>
      <c r="C1695" s="15" t="s">
        <v>4</v>
      </c>
      <c r="D1695" s="15" t="s">
        <v>251</v>
      </c>
      <c r="E1695" s="15" t="s">
        <v>252</v>
      </c>
      <c r="F1695" s="15" t="s">
        <v>772</v>
      </c>
      <c r="G1695" s="15">
        <v>30</v>
      </c>
      <c r="H1695" s="15">
        <v>1</v>
      </c>
      <c r="I1695" s="18">
        <v>0.0219</v>
      </c>
      <c r="J1695" s="15">
        <v>1</v>
      </c>
      <c r="K1695" s="18">
        <v>0.0219</v>
      </c>
      <c r="L1695" s="19"/>
      <c r="M1695" s="20" t="s">
        <v>4</v>
      </c>
      <c r="N1695" s="21" t="s">
        <v>254</v>
      </c>
      <c r="O1695" s="21">
        <f>IFERROR(VLOOKUP(A1695,[1]數量彙總!$A:$B,2,FALSE),0)</f>
        <v>0</v>
      </c>
      <c r="P1695" s="21">
        <f t="shared" si="104"/>
        <v>0</v>
      </c>
      <c r="Q1695" s="21">
        <f>IFERROR(VLOOKUP(A1695,[1]數量彙總!$A:$D,4,FALSE),0)</f>
        <v>0</v>
      </c>
      <c r="R1695" s="21">
        <f t="shared" si="105"/>
        <v>0</v>
      </c>
      <c r="S1695" s="21">
        <f>IFERROR(VLOOKUP(A1695,[1]數量彙總!$A:$F,6,FALSE),0)</f>
        <v>0</v>
      </c>
      <c r="T1695" s="21">
        <f t="shared" si="106"/>
        <v>0</v>
      </c>
      <c r="U1695" s="6">
        <f>IFERROR(VLOOKUP(A1695,[2]ARD202103月!$A:$G,7,FALSE),0)</f>
        <v>0</v>
      </c>
      <c r="V1695" s="6">
        <f t="shared" si="107"/>
        <v>0</v>
      </c>
    </row>
    <row r="1696" spans="1:22">
      <c r="A1696" s="13" t="s">
        <v>771</v>
      </c>
      <c r="B1696" s="14" t="s">
        <v>459</v>
      </c>
      <c r="C1696" s="15" t="s">
        <v>4</v>
      </c>
      <c r="D1696" s="15" t="s">
        <v>251</v>
      </c>
      <c r="E1696" s="15" t="s">
        <v>252</v>
      </c>
      <c r="F1696" s="15" t="s">
        <v>773</v>
      </c>
      <c r="G1696" s="15">
        <v>0</v>
      </c>
      <c r="H1696" s="15">
        <v>1</v>
      </c>
      <c r="I1696" s="18">
        <v>0.0219</v>
      </c>
      <c r="J1696" s="15">
        <v>1</v>
      </c>
      <c r="K1696" s="18">
        <v>0.0219</v>
      </c>
      <c r="L1696" s="19"/>
      <c r="M1696" s="20" t="s">
        <v>4</v>
      </c>
      <c r="N1696" s="21" t="s">
        <v>254</v>
      </c>
      <c r="O1696" s="21">
        <f>IFERROR(VLOOKUP(A1696,[1]數量彙總!$A:$B,2,FALSE),0)</f>
        <v>0</v>
      </c>
      <c r="P1696" s="21">
        <f t="shared" si="104"/>
        <v>0</v>
      </c>
      <c r="Q1696" s="21">
        <f>IFERROR(VLOOKUP(A1696,[1]數量彙總!$A:$D,4,FALSE),0)</f>
        <v>0</v>
      </c>
      <c r="R1696" s="21">
        <f t="shared" si="105"/>
        <v>0</v>
      </c>
      <c r="S1696" s="21">
        <f>IFERROR(VLOOKUP(A1696,[1]數量彙總!$A:$F,6,FALSE),0)</f>
        <v>0</v>
      </c>
      <c r="T1696" s="21">
        <f t="shared" si="106"/>
        <v>0</v>
      </c>
      <c r="U1696" s="6">
        <f>IFERROR(VLOOKUP(A1696,[2]ARD202103月!$A:$G,7,FALSE),0)</f>
        <v>0</v>
      </c>
      <c r="V1696" s="6">
        <f t="shared" si="107"/>
        <v>0</v>
      </c>
    </row>
    <row r="1697" spans="1:22">
      <c r="A1697" s="13" t="s">
        <v>772</v>
      </c>
      <c r="B1697" s="14" t="s">
        <v>774</v>
      </c>
      <c r="C1697" s="15" t="s">
        <v>4</v>
      </c>
      <c r="D1697" s="15" t="s">
        <v>251</v>
      </c>
      <c r="E1697" s="15" t="s">
        <v>252</v>
      </c>
      <c r="F1697" s="15" t="s">
        <v>772</v>
      </c>
      <c r="G1697" s="15">
        <v>30</v>
      </c>
      <c r="H1697" s="15">
        <v>1</v>
      </c>
      <c r="I1697" s="18">
        <v>0.0219</v>
      </c>
      <c r="J1697" s="15">
        <v>1</v>
      </c>
      <c r="K1697" s="18">
        <v>0.0219</v>
      </c>
      <c r="L1697" s="19"/>
      <c r="M1697" s="20" t="s">
        <v>4</v>
      </c>
      <c r="N1697" s="21" t="s">
        <v>254</v>
      </c>
      <c r="O1697" s="21">
        <f>IFERROR(VLOOKUP(A1697,[1]數量彙總!$A:$B,2,FALSE),0)</f>
        <v>0</v>
      </c>
      <c r="P1697" s="21">
        <f t="shared" si="104"/>
        <v>0</v>
      </c>
      <c r="Q1697" s="21">
        <f>IFERROR(VLOOKUP(A1697,[1]數量彙總!$A:$D,4,FALSE),0)</f>
        <v>0</v>
      </c>
      <c r="R1697" s="21">
        <f t="shared" si="105"/>
        <v>0</v>
      </c>
      <c r="S1697" s="21">
        <f>IFERROR(VLOOKUP(A1697,[1]數量彙總!$A:$F,6,FALSE),0)</f>
        <v>0</v>
      </c>
      <c r="T1697" s="21">
        <f t="shared" si="106"/>
        <v>0</v>
      </c>
      <c r="U1697" s="6">
        <f>IFERROR(VLOOKUP(A1697,[2]ARD202103月!$A:$G,7,FALSE),0)</f>
        <v>0</v>
      </c>
      <c r="V1697" s="6">
        <f t="shared" si="107"/>
        <v>0</v>
      </c>
    </row>
    <row r="1698" spans="1:22">
      <c r="A1698" s="13" t="s">
        <v>775</v>
      </c>
      <c r="B1698" s="14" t="s">
        <v>776</v>
      </c>
      <c r="C1698" s="15" t="s">
        <v>4</v>
      </c>
      <c r="D1698" s="15" t="s">
        <v>199</v>
      </c>
      <c r="E1698" s="15" t="s">
        <v>200</v>
      </c>
      <c r="F1698" s="15" t="s">
        <v>289</v>
      </c>
      <c r="G1698" s="15">
        <v>0</v>
      </c>
      <c r="H1698" s="15">
        <v>1</v>
      </c>
      <c r="I1698" s="18">
        <v>0.0039</v>
      </c>
      <c r="J1698" s="15">
        <v>1</v>
      </c>
      <c r="K1698" s="18">
        <v>0.0039</v>
      </c>
      <c r="L1698" s="19"/>
      <c r="M1698" s="20" t="s">
        <v>4</v>
      </c>
      <c r="N1698" s="21" t="s">
        <v>201</v>
      </c>
      <c r="O1698" s="21">
        <f>IFERROR(VLOOKUP(A1698,[1]數量彙總!$A:$B,2,FALSE),0)</f>
        <v>0</v>
      </c>
      <c r="P1698" s="21">
        <f t="shared" si="104"/>
        <v>0</v>
      </c>
      <c r="Q1698" s="21">
        <f>IFERROR(VLOOKUP(A1698,[1]數量彙總!$A:$D,4,FALSE),0)</f>
        <v>0</v>
      </c>
      <c r="R1698" s="21">
        <f t="shared" si="105"/>
        <v>0</v>
      </c>
      <c r="S1698" s="21">
        <f>IFERROR(VLOOKUP(A1698,[1]數量彙總!$A:$F,6,FALSE),0)</f>
        <v>0</v>
      </c>
      <c r="T1698" s="21">
        <f t="shared" si="106"/>
        <v>0</v>
      </c>
      <c r="U1698" s="6">
        <f>IFERROR(VLOOKUP(A1698,[2]ARD202103月!$A:$G,7,FALSE),0)</f>
        <v>0</v>
      </c>
      <c r="V1698" s="6">
        <f t="shared" si="107"/>
        <v>0</v>
      </c>
    </row>
    <row r="1699" spans="1:22">
      <c r="A1699" s="13" t="s">
        <v>775</v>
      </c>
      <c r="B1699" s="14" t="s">
        <v>776</v>
      </c>
      <c r="C1699" s="15" t="s">
        <v>4</v>
      </c>
      <c r="D1699" s="15" t="s">
        <v>125</v>
      </c>
      <c r="E1699" s="15" t="s">
        <v>126</v>
      </c>
      <c r="F1699" s="15" t="s">
        <v>289</v>
      </c>
      <c r="G1699" s="15">
        <v>0</v>
      </c>
      <c r="H1699" s="15">
        <v>1</v>
      </c>
      <c r="I1699" s="18">
        <v>0.0453</v>
      </c>
      <c r="J1699" s="15">
        <v>1</v>
      </c>
      <c r="K1699" s="18">
        <v>0.0453</v>
      </c>
      <c r="L1699" s="19"/>
      <c r="M1699" s="20" t="s">
        <v>4</v>
      </c>
      <c r="N1699" s="21" t="s">
        <v>127</v>
      </c>
      <c r="O1699" s="21">
        <f>IFERROR(VLOOKUP(A1699,[1]數量彙總!$A:$B,2,FALSE),0)</f>
        <v>0</v>
      </c>
      <c r="P1699" s="21">
        <f t="shared" si="104"/>
        <v>0</v>
      </c>
      <c r="Q1699" s="21">
        <f>IFERROR(VLOOKUP(A1699,[1]數量彙總!$A:$D,4,FALSE),0)</f>
        <v>0</v>
      </c>
      <c r="R1699" s="21">
        <f t="shared" si="105"/>
        <v>0</v>
      </c>
      <c r="S1699" s="21">
        <f>IFERROR(VLOOKUP(A1699,[1]數量彙總!$A:$F,6,FALSE),0)</f>
        <v>0</v>
      </c>
      <c r="T1699" s="21">
        <f t="shared" si="106"/>
        <v>0</v>
      </c>
      <c r="U1699" s="6">
        <f>IFERROR(VLOOKUP(A1699,[2]ARD202103月!$A:$G,7,FALSE),0)</f>
        <v>0</v>
      </c>
      <c r="V1699" s="6">
        <f t="shared" si="107"/>
        <v>0</v>
      </c>
    </row>
    <row r="1700" spans="1:22">
      <c r="A1700" s="13" t="s">
        <v>775</v>
      </c>
      <c r="B1700" s="14" t="s">
        <v>776</v>
      </c>
      <c r="C1700" s="15" t="s">
        <v>4</v>
      </c>
      <c r="D1700" s="15" t="s">
        <v>56</v>
      </c>
      <c r="E1700" s="15" t="s">
        <v>57</v>
      </c>
      <c r="F1700" s="15" t="s">
        <v>769</v>
      </c>
      <c r="G1700" s="15">
        <v>0</v>
      </c>
      <c r="H1700" s="15">
        <v>1</v>
      </c>
      <c r="I1700" s="18">
        <v>0</v>
      </c>
      <c r="J1700" s="15">
        <v>1</v>
      </c>
      <c r="K1700" s="18">
        <v>0</v>
      </c>
      <c r="L1700" s="19"/>
      <c r="M1700" s="20" t="s">
        <v>4</v>
      </c>
      <c r="N1700" s="21" t="s">
        <v>58</v>
      </c>
      <c r="O1700" s="21">
        <f>IFERROR(VLOOKUP(A1700,[1]數量彙總!$A:$B,2,FALSE),0)</f>
        <v>0</v>
      </c>
      <c r="P1700" s="21">
        <f t="shared" si="104"/>
        <v>0</v>
      </c>
      <c r="Q1700" s="21">
        <f>IFERROR(VLOOKUP(A1700,[1]數量彙總!$A:$D,4,FALSE),0)</f>
        <v>0</v>
      </c>
      <c r="R1700" s="21">
        <f t="shared" si="105"/>
        <v>0</v>
      </c>
      <c r="S1700" s="21">
        <f>IFERROR(VLOOKUP(A1700,[1]數量彙總!$A:$F,6,FALSE),0)</f>
        <v>0</v>
      </c>
      <c r="T1700" s="21">
        <f t="shared" si="106"/>
        <v>0</v>
      </c>
      <c r="U1700" s="6">
        <f>IFERROR(VLOOKUP(A1700,[2]ARD202103月!$A:$G,7,FALSE),0)</f>
        <v>0</v>
      </c>
      <c r="V1700" s="6">
        <f t="shared" si="107"/>
        <v>0</v>
      </c>
    </row>
    <row r="1701" spans="1:22">
      <c r="A1701" s="13" t="s">
        <v>775</v>
      </c>
      <c r="B1701" s="14" t="s">
        <v>776</v>
      </c>
      <c r="C1701" s="15" t="s">
        <v>4</v>
      </c>
      <c r="D1701" s="15" t="s">
        <v>59</v>
      </c>
      <c r="E1701" s="15" t="s">
        <v>60</v>
      </c>
      <c r="F1701" s="15" t="s">
        <v>769</v>
      </c>
      <c r="G1701" s="15">
        <v>0</v>
      </c>
      <c r="H1701" s="15">
        <v>1</v>
      </c>
      <c r="I1701" s="18">
        <v>0.0467</v>
      </c>
      <c r="J1701" s="15">
        <v>1</v>
      </c>
      <c r="K1701" s="18">
        <v>0.0467</v>
      </c>
      <c r="L1701" s="19"/>
      <c r="M1701" s="20" t="s">
        <v>4</v>
      </c>
      <c r="N1701" s="21" t="s">
        <v>61</v>
      </c>
      <c r="O1701" s="21">
        <f>IFERROR(VLOOKUP(A1701,[1]數量彙總!$A:$B,2,FALSE),0)</f>
        <v>0</v>
      </c>
      <c r="P1701" s="21">
        <f t="shared" si="104"/>
        <v>0</v>
      </c>
      <c r="Q1701" s="21">
        <f>IFERROR(VLOOKUP(A1701,[1]數量彙總!$A:$D,4,FALSE),0)</f>
        <v>0</v>
      </c>
      <c r="R1701" s="21">
        <f t="shared" si="105"/>
        <v>0</v>
      </c>
      <c r="S1701" s="21">
        <f>IFERROR(VLOOKUP(A1701,[1]數量彙總!$A:$F,6,FALSE),0)</f>
        <v>0</v>
      </c>
      <c r="T1701" s="21">
        <f t="shared" si="106"/>
        <v>0</v>
      </c>
      <c r="U1701" s="6">
        <f>IFERROR(VLOOKUP(A1701,[2]ARD202103月!$A:$G,7,FALSE),0)</f>
        <v>0</v>
      </c>
      <c r="V1701" s="6">
        <f t="shared" si="107"/>
        <v>0</v>
      </c>
    </row>
    <row r="1702" spans="1:22">
      <c r="A1702" s="13" t="s">
        <v>775</v>
      </c>
      <c r="B1702" s="14" t="s">
        <v>776</v>
      </c>
      <c r="C1702" s="15" t="s">
        <v>4</v>
      </c>
      <c r="D1702" s="15" t="s">
        <v>62</v>
      </c>
      <c r="E1702" s="15" t="s">
        <v>63</v>
      </c>
      <c r="F1702" s="15" t="s">
        <v>769</v>
      </c>
      <c r="G1702" s="15">
        <v>0</v>
      </c>
      <c r="H1702" s="15">
        <v>1</v>
      </c>
      <c r="I1702" s="18">
        <v>0.01</v>
      </c>
      <c r="J1702" s="15">
        <v>1</v>
      </c>
      <c r="K1702" s="18">
        <v>0.01</v>
      </c>
      <c r="L1702" s="19"/>
      <c r="M1702" s="20" t="s">
        <v>4</v>
      </c>
      <c r="N1702" s="21" t="s">
        <v>64</v>
      </c>
      <c r="O1702" s="21">
        <f>IFERROR(VLOOKUP(A1702,[1]數量彙總!$A:$B,2,FALSE),0)</f>
        <v>0</v>
      </c>
      <c r="P1702" s="21">
        <f t="shared" si="104"/>
        <v>0</v>
      </c>
      <c r="Q1702" s="21">
        <f>IFERROR(VLOOKUP(A1702,[1]數量彙總!$A:$D,4,FALSE),0)</f>
        <v>0</v>
      </c>
      <c r="R1702" s="21">
        <f t="shared" si="105"/>
        <v>0</v>
      </c>
      <c r="S1702" s="21">
        <f>IFERROR(VLOOKUP(A1702,[1]數量彙總!$A:$F,6,FALSE),0)</f>
        <v>0</v>
      </c>
      <c r="T1702" s="21">
        <f t="shared" si="106"/>
        <v>0</v>
      </c>
      <c r="U1702" s="6">
        <f>IFERROR(VLOOKUP(A1702,[2]ARD202103月!$A:$G,7,FALSE),0)</f>
        <v>0</v>
      </c>
      <c r="V1702" s="6">
        <f t="shared" si="107"/>
        <v>0</v>
      </c>
    </row>
    <row r="1703" spans="1:22">
      <c r="A1703" s="13" t="s">
        <v>775</v>
      </c>
      <c r="B1703" s="14" t="s">
        <v>776</v>
      </c>
      <c r="C1703" s="15" t="s">
        <v>4</v>
      </c>
      <c r="D1703" s="15" t="s">
        <v>134</v>
      </c>
      <c r="E1703" s="15" t="s">
        <v>135</v>
      </c>
      <c r="F1703" s="15" t="s">
        <v>769</v>
      </c>
      <c r="G1703" s="15">
        <v>0</v>
      </c>
      <c r="H1703" s="15">
        <v>1</v>
      </c>
      <c r="I1703" s="18">
        <v>0.0167</v>
      </c>
      <c r="J1703" s="15">
        <v>1</v>
      </c>
      <c r="K1703" s="18">
        <v>0.0167</v>
      </c>
      <c r="L1703" s="19"/>
      <c r="M1703" s="20" t="s">
        <v>4</v>
      </c>
      <c r="N1703" s="21" t="s">
        <v>136</v>
      </c>
      <c r="O1703" s="21">
        <f>IFERROR(VLOOKUP(A1703,[1]數量彙總!$A:$B,2,FALSE),0)</f>
        <v>0</v>
      </c>
      <c r="P1703" s="21">
        <f t="shared" si="104"/>
        <v>0</v>
      </c>
      <c r="Q1703" s="21">
        <f>IFERROR(VLOOKUP(A1703,[1]數量彙總!$A:$D,4,FALSE),0)</f>
        <v>0</v>
      </c>
      <c r="R1703" s="21">
        <f t="shared" si="105"/>
        <v>0</v>
      </c>
      <c r="S1703" s="21">
        <f>IFERROR(VLOOKUP(A1703,[1]數量彙總!$A:$F,6,FALSE),0)</f>
        <v>0</v>
      </c>
      <c r="T1703" s="21">
        <f t="shared" si="106"/>
        <v>0</v>
      </c>
      <c r="U1703" s="6">
        <f>IFERROR(VLOOKUP(A1703,[2]ARD202103月!$A:$G,7,FALSE),0)</f>
        <v>0</v>
      </c>
      <c r="V1703" s="6">
        <f t="shared" si="107"/>
        <v>0</v>
      </c>
    </row>
    <row r="1704" spans="1:22">
      <c r="A1704" s="13" t="s">
        <v>775</v>
      </c>
      <c r="B1704" s="14" t="s">
        <v>776</v>
      </c>
      <c r="C1704" s="15" t="s">
        <v>4</v>
      </c>
      <c r="D1704" s="15" t="s">
        <v>49</v>
      </c>
      <c r="E1704" s="15" t="s">
        <v>50</v>
      </c>
      <c r="F1704" s="15" t="s">
        <v>769</v>
      </c>
      <c r="G1704" s="15">
        <v>0</v>
      </c>
      <c r="H1704" s="15">
        <v>1</v>
      </c>
      <c r="I1704" s="18">
        <v>0</v>
      </c>
      <c r="J1704" s="15">
        <v>1</v>
      </c>
      <c r="K1704" s="18">
        <v>0</v>
      </c>
      <c r="L1704" s="19"/>
      <c r="M1704" s="20" t="s">
        <v>4</v>
      </c>
      <c r="N1704" s="21" t="s">
        <v>51</v>
      </c>
      <c r="O1704" s="21">
        <f>IFERROR(VLOOKUP(A1704,[1]數量彙總!$A:$B,2,FALSE),0)</f>
        <v>0</v>
      </c>
      <c r="P1704" s="21">
        <f t="shared" si="104"/>
        <v>0</v>
      </c>
      <c r="Q1704" s="21">
        <f>IFERROR(VLOOKUP(A1704,[1]數量彙總!$A:$D,4,FALSE),0)</f>
        <v>0</v>
      </c>
      <c r="R1704" s="21">
        <f t="shared" si="105"/>
        <v>0</v>
      </c>
      <c r="S1704" s="21">
        <f>IFERROR(VLOOKUP(A1704,[1]數量彙總!$A:$F,6,FALSE),0)</f>
        <v>0</v>
      </c>
      <c r="T1704" s="21">
        <f t="shared" si="106"/>
        <v>0</v>
      </c>
      <c r="U1704" s="6">
        <f>IFERROR(VLOOKUP(A1704,[2]ARD202103月!$A:$G,7,FALSE),0)</f>
        <v>0</v>
      </c>
      <c r="V1704" s="6">
        <f t="shared" si="107"/>
        <v>0</v>
      </c>
    </row>
    <row r="1705" spans="1:22">
      <c r="A1705" s="13" t="s">
        <v>775</v>
      </c>
      <c r="B1705" s="14" t="s">
        <v>776</v>
      </c>
      <c r="C1705" s="15" t="s">
        <v>4</v>
      </c>
      <c r="D1705" s="15" t="s">
        <v>404</v>
      </c>
      <c r="E1705" s="15" t="s">
        <v>405</v>
      </c>
      <c r="F1705" s="15" t="s">
        <v>771</v>
      </c>
      <c r="G1705" s="15">
        <v>0</v>
      </c>
      <c r="H1705" s="15">
        <v>1</v>
      </c>
      <c r="I1705" s="18">
        <v>0.0346</v>
      </c>
      <c r="J1705" s="15">
        <v>1</v>
      </c>
      <c r="K1705" s="18">
        <v>0.0346</v>
      </c>
      <c r="L1705" s="19"/>
      <c r="M1705" s="20" t="s">
        <v>4</v>
      </c>
      <c r="N1705" s="21" t="s">
        <v>406</v>
      </c>
      <c r="O1705" s="21">
        <f>IFERROR(VLOOKUP(A1705,[1]數量彙總!$A:$B,2,FALSE),0)</f>
        <v>0</v>
      </c>
      <c r="P1705" s="21">
        <f t="shared" si="104"/>
        <v>0</v>
      </c>
      <c r="Q1705" s="21">
        <f>IFERROR(VLOOKUP(A1705,[1]數量彙總!$A:$D,4,FALSE),0)</f>
        <v>0</v>
      </c>
      <c r="R1705" s="21">
        <f t="shared" si="105"/>
        <v>0</v>
      </c>
      <c r="S1705" s="21">
        <f>IFERROR(VLOOKUP(A1705,[1]數量彙總!$A:$F,6,FALSE),0)</f>
        <v>0</v>
      </c>
      <c r="T1705" s="21">
        <f t="shared" si="106"/>
        <v>0</v>
      </c>
      <c r="U1705" s="6">
        <f>IFERROR(VLOOKUP(A1705,[2]ARD202103月!$A:$G,7,FALSE),0)</f>
        <v>0</v>
      </c>
      <c r="V1705" s="6">
        <f t="shared" si="107"/>
        <v>0</v>
      </c>
    </row>
    <row r="1706" spans="1:22">
      <c r="A1706" s="13" t="s">
        <v>775</v>
      </c>
      <c r="B1706" s="14" t="s">
        <v>776</v>
      </c>
      <c r="C1706" s="15" t="s">
        <v>4</v>
      </c>
      <c r="D1706" s="15" t="s">
        <v>251</v>
      </c>
      <c r="E1706" s="15" t="s">
        <v>252</v>
      </c>
      <c r="F1706" s="15" t="s">
        <v>772</v>
      </c>
      <c r="G1706" s="15">
        <v>30</v>
      </c>
      <c r="H1706" s="15">
        <v>1</v>
      </c>
      <c r="I1706" s="18">
        <v>0.0219</v>
      </c>
      <c r="J1706" s="15">
        <v>1</v>
      </c>
      <c r="K1706" s="18">
        <v>0.0219</v>
      </c>
      <c r="L1706" s="19"/>
      <c r="M1706" s="20" t="s">
        <v>4</v>
      </c>
      <c r="N1706" s="21" t="s">
        <v>254</v>
      </c>
      <c r="O1706" s="21">
        <f>IFERROR(VLOOKUP(A1706,[1]數量彙總!$A:$B,2,FALSE),0)</f>
        <v>0</v>
      </c>
      <c r="P1706" s="21">
        <f t="shared" si="104"/>
        <v>0</v>
      </c>
      <c r="Q1706" s="21">
        <f>IFERROR(VLOOKUP(A1706,[1]數量彙總!$A:$D,4,FALSE),0)</f>
        <v>0</v>
      </c>
      <c r="R1706" s="21">
        <f t="shared" si="105"/>
        <v>0</v>
      </c>
      <c r="S1706" s="21">
        <f>IFERROR(VLOOKUP(A1706,[1]數量彙總!$A:$F,6,FALSE),0)</f>
        <v>0</v>
      </c>
      <c r="T1706" s="21">
        <f t="shared" si="106"/>
        <v>0</v>
      </c>
      <c r="U1706" s="6">
        <f>IFERROR(VLOOKUP(A1706,[2]ARD202103月!$A:$G,7,FALSE),0)</f>
        <v>0</v>
      </c>
      <c r="V1706" s="6">
        <f t="shared" si="107"/>
        <v>0</v>
      </c>
    </row>
    <row r="1707" spans="1:22">
      <c r="A1707" s="13" t="s">
        <v>775</v>
      </c>
      <c r="B1707" s="14" t="s">
        <v>776</v>
      </c>
      <c r="C1707" s="15" t="s">
        <v>4</v>
      </c>
      <c r="D1707" s="15" t="s">
        <v>165</v>
      </c>
      <c r="E1707" s="15" t="s">
        <v>166</v>
      </c>
      <c r="F1707" s="15" t="s">
        <v>775</v>
      </c>
      <c r="G1707" s="15">
        <v>0</v>
      </c>
      <c r="H1707" s="15">
        <v>1</v>
      </c>
      <c r="I1707" s="18">
        <v>0.0499</v>
      </c>
      <c r="J1707" s="15">
        <v>1</v>
      </c>
      <c r="K1707" s="18">
        <v>0.0499</v>
      </c>
      <c r="L1707" s="19"/>
      <c r="M1707" s="20" t="s">
        <v>4</v>
      </c>
      <c r="N1707" s="21" t="s">
        <v>167</v>
      </c>
      <c r="O1707" s="21">
        <f>IFERROR(VLOOKUP(A1707,[1]數量彙總!$A:$B,2,FALSE),0)</f>
        <v>0</v>
      </c>
      <c r="P1707" s="21">
        <f t="shared" si="104"/>
        <v>0</v>
      </c>
      <c r="Q1707" s="21">
        <f>IFERROR(VLOOKUP(A1707,[1]數量彙總!$A:$D,4,FALSE),0)</f>
        <v>0</v>
      </c>
      <c r="R1707" s="21">
        <f t="shared" si="105"/>
        <v>0</v>
      </c>
      <c r="S1707" s="21">
        <f>IFERROR(VLOOKUP(A1707,[1]數量彙總!$A:$F,6,FALSE),0)</f>
        <v>0</v>
      </c>
      <c r="T1707" s="21">
        <f t="shared" si="106"/>
        <v>0</v>
      </c>
      <c r="U1707" s="6">
        <f>IFERROR(VLOOKUP(A1707,[2]ARD202103月!$A:$G,7,FALSE),0)</f>
        <v>0</v>
      </c>
      <c r="V1707" s="6">
        <f t="shared" si="107"/>
        <v>0</v>
      </c>
    </row>
    <row r="1708" spans="1:22">
      <c r="A1708" s="13" t="s">
        <v>775</v>
      </c>
      <c r="B1708" s="14" t="s">
        <v>776</v>
      </c>
      <c r="C1708" s="15" t="s">
        <v>4</v>
      </c>
      <c r="D1708" s="15" t="s">
        <v>168</v>
      </c>
      <c r="E1708" s="15" t="s">
        <v>169</v>
      </c>
      <c r="F1708" s="15" t="s">
        <v>775</v>
      </c>
      <c r="G1708" s="15">
        <v>0</v>
      </c>
      <c r="H1708" s="15">
        <v>1</v>
      </c>
      <c r="I1708" s="18">
        <v>0.0891</v>
      </c>
      <c r="J1708" s="15">
        <v>1</v>
      </c>
      <c r="K1708" s="18">
        <v>0.0891</v>
      </c>
      <c r="L1708" s="19"/>
      <c r="M1708" s="20" t="s">
        <v>4</v>
      </c>
      <c r="N1708" s="21" t="s">
        <v>170</v>
      </c>
      <c r="O1708" s="21">
        <f>IFERROR(VLOOKUP(A1708,[1]數量彙總!$A:$B,2,FALSE),0)</f>
        <v>0</v>
      </c>
      <c r="P1708" s="21">
        <f t="shared" si="104"/>
        <v>0</v>
      </c>
      <c r="Q1708" s="21">
        <f>IFERROR(VLOOKUP(A1708,[1]數量彙總!$A:$D,4,FALSE),0)</f>
        <v>0</v>
      </c>
      <c r="R1708" s="21">
        <f t="shared" si="105"/>
        <v>0</v>
      </c>
      <c r="S1708" s="21">
        <f>IFERROR(VLOOKUP(A1708,[1]數量彙總!$A:$F,6,FALSE),0)</f>
        <v>0</v>
      </c>
      <c r="T1708" s="21">
        <f t="shared" si="106"/>
        <v>0</v>
      </c>
      <c r="U1708" s="6">
        <f>IFERROR(VLOOKUP(A1708,[2]ARD202103月!$A:$G,7,FALSE),0)</f>
        <v>0</v>
      </c>
      <c r="V1708" s="6">
        <f t="shared" si="107"/>
        <v>0</v>
      </c>
    </row>
    <row r="1709" spans="1:22">
      <c r="A1709" s="13" t="s">
        <v>775</v>
      </c>
      <c r="B1709" s="14" t="s">
        <v>776</v>
      </c>
      <c r="C1709" s="15" t="s">
        <v>4</v>
      </c>
      <c r="D1709" s="15" t="s">
        <v>171</v>
      </c>
      <c r="E1709" s="15" t="s">
        <v>172</v>
      </c>
      <c r="F1709" s="15" t="s">
        <v>775</v>
      </c>
      <c r="G1709" s="15">
        <v>0</v>
      </c>
      <c r="H1709" s="15">
        <v>1</v>
      </c>
      <c r="I1709" s="18">
        <v>0.0074</v>
      </c>
      <c r="J1709" s="15">
        <v>1</v>
      </c>
      <c r="K1709" s="18">
        <v>0.0074</v>
      </c>
      <c r="L1709" s="19"/>
      <c r="M1709" s="20" t="s">
        <v>4</v>
      </c>
      <c r="N1709" s="21" t="s">
        <v>173</v>
      </c>
      <c r="O1709" s="21">
        <f>IFERROR(VLOOKUP(A1709,[1]數量彙總!$A:$B,2,FALSE),0)</f>
        <v>0</v>
      </c>
      <c r="P1709" s="21">
        <f t="shared" si="104"/>
        <v>0</v>
      </c>
      <c r="Q1709" s="21">
        <f>IFERROR(VLOOKUP(A1709,[1]數量彙總!$A:$D,4,FALSE),0)</f>
        <v>0</v>
      </c>
      <c r="R1709" s="21">
        <f t="shared" si="105"/>
        <v>0</v>
      </c>
      <c r="S1709" s="21">
        <f>IFERROR(VLOOKUP(A1709,[1]數量彙總!$A:$F,6,FALSE),0)</f>
        <v>0</v>
      </c>
      <c r="T1709" s="21">
        <f t="shared" si="106"/>
        <v>0</v>
      </c>
      <c r="U1709" s="6">
        <f>IFERROR(VLOOKUP(A1709,[2]ARD202103月!$A:$G,7,FALSE),0)</f>
        <v>0</v>
      </c>
      <c r="V1709" s="6">
        <f t="shared" si="107"/>
        <v>0</v>
      </c>
    </row>
    <row r="1710" spans="1:22">
      <c r="A1710" s="13" t="s">
        <v>775</v>
      </c>
      <c r="B1710" s="14" t="s">
        <v>776</v>
      </c>
      <c r="C1710" s="15" t="s">
        <v>4</v>
      </c>
      <c r="D1710" s="15" t="s">
        <v>251</v>
      </c>
      <c r="E1710" s="15" t="s">
        <v>252</v>
      </c>
      <c r="F1710" s="15" t="s">
        <v>773</v>
      </c>
      <c r="G1710" s="15">
        <v>0</v>
      </c>
      <c r="H1710" s="15">
        <v>1</v>
      </c>
      <c r="I1710" s="18">
        <v>0.0219</v>
      </c>
      <c r="J1710" s="15">
        <v>1</v>
      </c>
      <c r="K1710" s="18">
        <v>0.0219</v>
      </c>
      <c r="L1710" s="19"/>
      <c r="M1710" s="20" t="s">
        <v>4</v>
      </c>
      <c r="N1710" s="21" t="s">
        <v>254</v>
      </c>
      <c r="O1710" s="21">
        <f>IFERROR(VLOOKUP(A1710,[1]數量彙總!$A:$B,2,FALSE),0)</f>
        <v>0</v>
      </c>
      <c r="P1710" s="21">
        <f t="shared" si="104"/>
        <v>0</v>
      </c>
      <c r="Q1710" s="21">
        <f>IFERROR(VLOOKUP(A1710,[1]數量彙總!$A:$D,4,FALSE),0)</f>
        <v>0</v>
      </c>
      <c r="R1710" s="21">
        <f t="shared" si="105"/>
        <v>0</v>
      </c>
      <c r="S1710" s="21">
        <f>IFERROR(VLOOKUP(A1710,[1]數量彙總!$A:$F,6,FALSE),0)</f>
        <v>0</v>
      </c>
      <c r="T1710" s="21">
        <f t="shared" si="106"/>
        <v>0</v>
      </c>
      <c r="U1710" s="6">
        <f>IFERROR(VLOOKUP(A1710,[2]ARD202103月!$A:$G,7,FALSE),0)</f>
        <v>0</v>
      </c>
      <c r="V1710" s="6">
        <f t="shared" si="107"/>
        <v>0</v>
      </c>
    </row>
    <row r="1711" spans="1:22">
      <c r="A1711" s="13" t="s">
        <v>777</v>
      </c>
      <c r="B1711" s="14" t="s">
        <v>778</v>
      </c>
      <c r="C1711" s="15" t="s">
        <v>4</v>
      </c>
      <c r="D1711" s="15" t="s">
        <v>404</v>
      </c>
      <c r="E1711" s="15" t="s">
        <v>405</v>
      </c>
      <c r="F1711" s="15" t="s">
        <v>771</v>
      </c>
      <c r="G1711" s="15">
        <v>0</v>
      </c>
      <c r="H1711" s="15">
        <v>1</v>
      </c>
      <c r="I1711" s="18">
        <v>0.0346</v>
      </c>
      <c r="J1711" s="15">
        <v>1</v>
      </c>
      <c r="K1711" s="18">
        <v>0.0346</v>
      </c>
      <c r="L1711" s="19"/>
      <c r="M1711" s="20" t="s">
        <v>4</v>
      </c>
      <c r="N1711" s="21" t="s">
        <v>406</v>
      </c>
      <c r="O1711" s="21">
        <f>IFERROR(VLOOKUP(A1711,[1]數量彙總!$A:$B,2,FALSE),0)</f>
        <v>0</v>
      </c>
      <c r="P1711" s="21">
        <f t="shared" si="104"/>
        <v>0</v>
      </c>
      <c r="Q1711" s="21">
        <f>IFERROR(VLOOKUP(A1711,[1]數量彙總!$A:$D,4,FALSE),0)</f>
        <v>0</v>
      </c>
      <c r="R1711" s="21">
        <f t="shared" si="105"/>
        <v>0</v>
      </c>
      <c r="S1711" s="21">
        <f>IFERROR(VLOOKUP(A1711,[1]數量彙總!$A:$F,6,FALSE),0)</f>
        <v>0</v>
      </c>
      <c r="T1711" s="21">
        <f t="shared" si="106"/>
        <v>0</v>
      </c>
      <c r="U1711" s="6">
        <f>IFERROR(VLOOKUP(A1711,[2]ARD202103月!$A:$G,7,FALSE),0)</f>
        <v>0</v>
      </c>
      <c r="V1711" s="6">
        <f t="shared" si="107"/>
        <v>0</v>
      </c>
    </row>
    <row r="1712" spans="1:22">
      <c r="A1712" s="13" t="s">
        <v>777</v>
      </c>
      <c r="B1712" s="14" t="s">
        <v>778</v>
      </c>
      <c r="C1712" s="15" t="s">
        <v>4</v>
      </c>
      <c r="D1712" s="15" t="s">
        <v>251</v>
      </c>
      <c r="E1712" s="15" t="s">
        <v>252</v>
      </c>
      <c r="F1712" s="15" t="s">
        <v>772</v>
      </c>
      <c r="G1712" s="15">
        <v>30</v>
      </c>
      <c r="H1712" s="15">
        <v>1</v>
      </c>
      <c r="I1712" s="18">
        <v>0.0219</v>
      </c>
      <c r="J1712" s="15">
        <v>1</v>
      </c>
      <c r="K1712" s="18">
        <v>0.0219</v>
      </c>
      <c r="L1712" s="19"/>
      <c r="M1712" s="20" t="s">
        <v>4</v>
      </c>
      <c r="N1712" s="21" t="s">
        <v>254</v>
      </c>
      <c r="O1712" s="21">
        <f>IFERROR(VLOOKUP(A1712,[1]數量彙總!$A:$B,2,FALSE),0)</f>
        <v>0</v>
      </c>
      <c r="P1712" s="21">
        <f t="shared" si="104"/>
        <v>0</v>
      </c>
      <c r="Q1712" s="21">
        <f>IFERROR(VLOOKUP(A1712,[1]數量彙總!$A:$D,4,FALSE),0)</f>
        <v>0</v>
      </c>
      <c r="R1712" s="21">
        <f t="shared" si="105"/>
        <v>0</v>
      </c>
      <c r="S1712" s="21">
        <f>IFERROR(VLOOKUP(A1712,[1]數量彙總!$A:$F,6,FALSE),0)</f>
        <v>0</v>
      </c>
      <c r="T1712" s="21">
        <f t="shared" si="106"/>
        <v>0</v>
      </c>
      <c r="U1712" s="6">
        <f>IFERROR(VLOOKUP(A1712,[2]ARD202103月!$A:$G,7,FALSE),0)</f>
        <v>0</v>
      </c>
      <c r="V1712" s="6">
        <f t="shared" si="107"/>
        <v>0</v>
      </c>
    </row>
    <row r="1713" spans="1:22">
      <c r="A1713" s="13" t="s">
        <v>777</v>
      </c>
      <c r="B1713" s="14" t="s">
        <v>778</v>
      </c>
      <c r="C1713" s="15" t="s">
        <v>4</v>
      </c>
      <c r="D1713" s="15" t="s">
        <v>165</v>
      </c>
      <c r="E1713" s="15" t="s">
        <v>166</v>
      </c>
      <c r="F1713" s="15" t="s">
        <v>777</v>
      </c>
      <c r="G1713" s="15">
        <v>0</v>
      </c>
      <c r="H1713" s="15">
        <v>1</v>
      </c>
      <c r="I1713" s="18">
        <v>0.0499</v>
      </c>
      <c r="J1713" s="15">
        <v>1</v>
      </c>
      <c r="K1713" s="18">
        <v>0.0499</v>
      </c>
      <c r="L1713" s="19"/>
      <c r="M1713" s="20" t="s">
        <v>4</v>
      </c>
      <c r="N1713" s="21" t="s">
        <v>167</v>
      </c>
      <c r="O1713" s="21">
        <f>IFERROR(VLOOKUP(A1713,[1]數量彙總!$A:$B,2,FALSE),0)</f>
        <v>0</v>
      </c>
      <c r="P1713" s="21">
        <f t="shared" si="104"/>
        <v>0</v>
      </c>
      <c r="Q1713" s="21">
        <f>IFERROR(VLOOKUP(A1713,[1]數量彙總!$A:$D,4,FALSE),0)</f>
        <v>0</v>
      </c>
      <c r="R1713" s="21">
        <f t="shared" si="105"/>
        <v>0</v>
      </c>
      <c r="S1713" s="21">
        <f>IFERROR(VLOOKUP(A1713,[1]數量彙總!$A:$F,6,FALSE),0)</f>
        <v>0</v>
      </c>
      <c r="T1713" s="21">
        <f t="shared" si="106"/>
        <v>0</v>
      </c>
      <c r="U1713" s="6">
        <f>IFERROR(VLOOKUP(A1713,[2]ARD202103月!$A:$G,7,FALSE),0)</f>
        <v>0</v>
      </c>
      <c r="V1713" s="6">
        <f t="shared" si="107"/>
        <v>0</v>
      </c>
    </row>
    <row r="1714" spans="1:22">
      <c r="A1714" s="13" t="s">
        <v>777</v>
      </c>
      <c r="B1714" s="14" t="s">
        <v>778</v>
      </c>
      <c r="C1714" s="15" t="s">
        <v>4</v>
      </c>
      <c r="D1714" s="15" t="s">
        <v>168</v>
      </c>
      <c r="E1714" s="15" t="s">
        <v>169</v>
      </c>
      <c r="F1714" s="15" t="s">
        <v>777</v>
      </c>
      <c r="G1714" s="15">
        <v>0</v>
      </c>
      <c r="H1714" s="15">
        <v>1</v>
      </c>
      <c r="I1714" s="18">
        <v>0.0891</v>
      </c>
      <c r="J1714" s="15">
        <v>1</v>
      </c>
      <c r="K1714" s="18">
        <v>0.0891</v>
      </c>
      <c r="L1714" s="19"/>
      <c r="M1714" s="20" t="s">
        <v>4</v>
      </c>
      <c r="N1714" s="21" t="s">
        <v>170</v>
      </c>
      <c r="O1714" s="21">
        <f>IFERROR(VLOOKUP(A1714,[1]數量彙總!$A:$B,2,FALSE),0)</f>
        <v>0</v>
      </c>
      <c r="P1714" s="21">
        <f t="shared" si="104"/>
        <v>0</v>
      </c>
      <c r="Q1714" s="21">
        <f>IFERROR(VLOOKUP(A1714,[1]數量彙總!$A:$D,4,FALSE),0)</f>
        <v>0</v>
      </c>
      <c r="R1714" s="21">
        <f t="shared" si="105"/>
        <v>0</v>
      </c>
      <c r="S1714" s="21">
        <f>IFERROR(VLOOKUP(A1714,[1]數量彙總!$A:$F,6,FALSE),0)</f>
        <v>0</v>
      </c>
      <c r="T1714" s="21">
        <f t="shared" si="106"/>
        <v>0</v>
      </c>
      <c r="U1714" s="6">
        <f>IFERROR(VLOOKUP(A1714,[2]ARD202103月!$A:$G,7,FALSE),0)</f>
        <v>0</v>
      </c>
      <c r="V1714" s="6">
        <f t="shared" si="107"/>
        <v>0</v>
      </c>
    </row>
    <row r="1715" spans="1:22">
      <c r="A1715" s="13" t="s">
        <v>777</v>
      </c>
      <c r="B1715" s="14" t="s">
        <v>778</v>
      </c>
      <c r="C1715" s="15" t="s">
        <v>4</v>
      </c>
      <c r="D1715" s="15" t="s">
        <v>171</v>
      </c>
      <c r="E1715" s="15" t="s">
        <v>172</v>
      </c>
      <c r="F1715" s="15" t="s">
        <v>777</v>
      </c>
      <c r="G1715" s="15">
        <v>0</v>
      </c>
      <c r="H1715" s="15">
        <v>1</v>
      </c>
      <c r="I1715" s="18">
        <v>0.0074</v>
      </c>
      <c r="J1715" s="15">
        <v>1</v>
      </c>
      <c r="K1715" s="18">
        <v>0.0074</v>
      </c>
      <c r="L1715" s="19"/>
      <c r="M1715" s="20" t="s">
        <v>4</v>
      </c>
      <c r="N1715" s="21" t="s">
        <v>173</v>
      </c>
      <c r="O1715" s="21">
        <f>IFERROR(VLOOKUP(A1715,[1]數量彙總!$A:$B,2,FALSE),0)</f>
        <v>0</v>
      </c>
      <c r="P1715" s="21">
        <f t="shared" si="104"/>
        <v>0</v>
      </c>
      <c r="Q1715" s="21">
        <f>IFERROR(VLOOKUP(A1715,[1]數量彙總!$A:$D,4,FALSE),0)</f>
        <v>0</v>
      </c>
      <c r="R1715" s="21">
        <f t="shared" si="105"/>
        <v>0</v>
      </c>
      <c r="S1715" s="21">
        <f>IFERROR(VLOOKUP(A1715,[1]數量彙總!$A:$F,6,FALSE),0)</f>
        <v>0</v>
      </c>
      <c r="T1715" s="21">
        <f t="shared" si="106"/>
        <v>0</v>
      </c>
      <c r="U1715" s="6">
        <f>IFERROR(VLOOKUP(A1715,[2]ARD202103月!$A:$G,7,FALSE),0)</f>
        <v>0</v>
      </c>
      <c r="V1715" s="6">
        <f t="shared" si="107"/>
        <v>0</v>
      </c>
    </row>
    <row r="1716" spans="1:22">
      <c r="A1716" s="13" t="s">
        <v>777</v>
      </c>
      <c r="B1716" s="14" t="s">
        <v>778</v>
      </c>
      <c r="C1716" s="15" t="s">
        <v>4</v>
      </c>
      <c r="D1716" s="15" t="s">
        <v>56</v>
      </c>
      <c r="E1716" s="15" t="s">
        <v>57</v>
      </c>
      <c r="F1716" s="15" t="s">
        <v>779</v>
      </c>
      <c r="G1716" s="15">
        <v>0</v>
      </c>
      <c r="H1716" s="15">
        <v>1</v>
      </c>
      <c r="I1716" s="18">
        <v>0</v>
      </c>
      <c r="J1716" s="15">
        <v>1</v>
      </c>
      <c r="K1716" s="18">
        <v>0</v>
      </c>
      <c r="L1716" s="19"/>
      <c r="M1716" s="20" t="s">
        <v>4</v>
      </c>
      <c r="N1716" s="21" t="s">
        <v>58</v>
      </c>
      <c r="O1716" s="21">
        <f>IFERROR(VLOOKUP(A1716,[1]數量彙總!$A:$B,2,FALSE),0)</f>
        <v>0</v>
      </c>
      <c r="P1716" s="21">
        <f t="shared" si="104"/>
        <v>0</v>
      </c>
      <c r="Q1716" s="21">
        <f>IFERROR(VLOOKUP(A1716,[1]數量彙總!$A:$D,4,FALSE),0)</f>
        <v>0</v>
      </c>
      <c r="R1716" s="21">
        <f t="shared" si="105"/>
        <v>0</v>
      </c>
      <c r="S1716" s="21">
        <f>IFERROR(VLOOKUP(A1716,[1]數量彙總!$A:$F,6,FALSE),0)</f>
        <v>0</v>
      </c>
      <c r="T1716" s="21">
        <f t="shared" si="106"/>
        <v>0</v>
      </c>
      <c r="U1716" s="6">
        <f>IFERROR(VLOOKUP(A1716,[2]ARD202103月!$A:$G,7,FALSE),0)</f>
        <v>0</v>
      </c>
      <c r="V1716" s="6">
        <f t="shared" si="107"/>
        <v>0</v>
      </c>
    </row>
    <row r="1717" spans="1:22">
      <c r="A1717" s="13" t="s">
        <v>777</v>
      </c>
      <c r="B1717" s="14" t="s">
        <v>778</v>
      </c>
      <c r="C1717" s="15" t="s">
        <v>4</v>
      </c>
      <c r="D1717" s="15" t="s">
        <v>59</v>
      </c>
      <c r="E1717" s="15" t="s">
        <v>60</v>
      </c>
      <c r="F1717" s="15" t="s">
        <v>779</v>
      </c>
      <c r="G1717" s="15">
        <v>0</v>
      </c>
      <c r="H1717" s="15">
        <v>1</v>
      </c>
      <c r="I1717" s="18">
        <v>0.0467</v>
      </c>
      <c r="J1717" s="15">
        <v>1</v>
      </c>
      <c r="K1717" s="18">
        <v>0.0467</v>
      </c>
      <c r="L1717" s="19"/>
      <c r="M1717" s="20" t="s">
        <v>4</v>
      </c>
      <c r="N1717" s="21" t="s">
        <v>61</v>
      </c>
      <c r="O1717" s="21">
        <f>IFERROR(VLOOKUP(A1717,[1]數量彙總!$A:$B,2,FALSE),0)</f>
        <v>0</v>
      </c>
      <c r="P1717" s="21">
        <f t="shared" si="104"/>
        <v>0</v>
      </c>
      <c r="Q1717" s="21">
        <f>IFERROR(VLOOKUP(A1717,[1]數量彙總!$A:$D,4,FALSE),0)</f>
        <v>0</v>
      </c>
      <c r="R1717" s="21">
        <f t="shared" si="105"/>
        <v>0</v>
      </c>
      <c r="S1717" s="21">
        <f>IFERROR(VLOOKUP(A1717,[1]數量彙總!$A:$F,6,FALSE),0)</f>
        <v>0</v>
      </c>
      <c r="T1717" s="21">
        <f t="shared" si="106"/>
        <v>0</v>
      </c>
      <c r="U1717" s="6">
        <f>IFERROR(VLOOKUP(A1717,[2]ARD202103月!$A:$G,7,FALSE),0)</f>
        <v>0</v>
      </c>
      <c r="V1717" s="6">
        <f t="shared" si="107"/>
        <v>0</v>
      </c>
    </row>
    <row r="1718" spans="1:22">
      <c r="A1718" s="13" t="s">
        <v>777</v>
      </c>
      <c r="B1718" s="14" t="s">
        <v>778</v>
      </c>
      <c r="C1718" s="15" t="s">
        <v>4</v>
      </c>
      <c r="D1718" s="15" t="s">
        <v>62</v>
      </c>
      <c r="E1718" s="15" t="s">
        <v>63</v>
      </c>
      <c r="F1718" s="15" t="s">
        <v>779</v>
      </c>
      <c r="G1718" s="15">
        <v>0</v>
      </c>
      <c r="H1718" s="15">
        <v>1</v>
      </c>
      <c r="I1718" s="18">
        <v>0.01</v>
      </c>
      <c r="J1718" s="15">
        <v>1</v>
      </c>
      <c r="K1718" s="18">
        <v>0.01</v>
      </c>
      <c r="L1718" s="19"/>
      <c r="M1718" s="20" t="s">
        <v>4</v>
      </c>
      <c r="N1718" s="21" t="s">
        <v>64</v>
      </c>
      <c r="O1718" s="21">
        <f>IFERROR(VLOOKUP(A1718,[1]數量彙總!$A:$B,2,FALSE),0)</f>
        <v>0</v>
      </c>
      <c r="P1718" s="21">
        <f t="shared" si="104"/>
        <v>0</v>
      </c>
      <c r="Q1718" s="21">
        <f>IFERROR(VLOOKUP(A1718,[1]數量彙總!$A:$D,4,FALSE),0)</f>
        <v>0</v>
      </c>
      <c r="R1718" s="21">
        <f t="shared" si="105"/>
        <v>0</v>
      </c>
      <c r="S1718" s="21">
        <f>IFERROR(VLOOKUP(A1718,[1]數量彙總!$A:$F,6,FALSE),0)</f>
        <v>0</v>
      </c>
      <c r="T1718" s="21">
        <f t="shared" si="106"/>
        <v>0</v>
      </c>
      <c r="U1718" s="6">
        <f>IFERROR(VLOOKUP(A1718,[2]ARD202103月!$A:$G,7,FALSE),0)</f>
        <v>0</v>
      </c>
      <c r="V1718" s="6">
        <f t="shared" si="107"/>
        <v>0</v>
      </c>
    </row>
    <row r="1719" spans="1:22">
      <c r="A1719" s="13" t="s">
        <v>777</v>
      </c>
      <c r="B1719" s="14" t="s">
        <v>778</v>
      </c>
      <c r="C1719" s="15" t="s">
        <v>4</v>
      </c>
      <c r="D1719" s="15" t="s">
        <v>134</v>
      </c>
      <c r="E1719" s="15" t="s">
        <v>135</v>
      </c>
      <c r="F1719" s="15" t="s">
        <v>779</v>
      </c>
      <c r="G1719" s="15">
        <v>0</v>
      </c>
      <c r="H1719" s="15">
        <v>1</v>
      </c>
      <c r="I1719" s="18">
        <v>0.0167</v>
      </c>
      <c r="J1719" s="15">
        <v>1</v>
      </c>
      <c r="K1719" s="18">
        <v>0.0167</v>
      </c>
      <c r="L1719" s="19"/>
      <c r="M1719" s="20" t="s">
        <v>4</v>
      </c>
      <c r="N1719" s="21" t="s">
        <v>136</v>
      </c>
      <c r="O1719" s="21">
        <f>IFERROR(VLOOKUP(A1719,[1]數量彙總!$A:$B,2,FALSE),0)</f>
        <v>0</v>
      </c>
      <c r="P1719" s="21">
        <f t="shared" si="104"/>
        <v>0</v>
      </c>
      <c r="Q1719" s="21">
        <f>IFERROR(VLOOKUP(A1719,[1]數量彙總!$A:$D,4,FALSE),0)</f>
        <v>0</v>
      </c>
      <c r="R1719" s="21">
        <f t="shared" si="105"/>
        <v>0</v>
      </c>
      <c r="S1719" s="21">
        <f>IFERROR(VLOOKUP(A1719,[1]數量彙總!$A:$F,6,FALSE),0)</f>
        <v>0</v>
      </c>
      <c r="T1719" s="21">
        <f t="shared" si="106"/>
        <v>0</v>
      </c>
      <c r="U1719" s="6">
        <f>IFERROR(VLOOKUP(A1719,[2]ARD202103月!$A:$G,7,FALSE),0)</f>
        <v>0</v>
      </c>
      <c r="V1719" s="6">
        <f t="shared" si="107"/>
        <v>0</v>
      </c>
    </row>
    <row r="1720" spans="1:22">
      <c r="A1720" s="13" t="s">
        <v>777</v>
      </c>
      <c r="B1720" s="14" t="s">
        <v>778</v>
      </c>
      <c r="C1720" s="15" t="s">
        <v>4</v>
      </c>
      <c r="D1720" s="15" t="s">
        <v>49</v>
      </c>
      <c r="E1720" s="15" t="s">
        <v>50</v>
      </c>
      <c r="F1720" s="15" t="s">
        <v>779</v>
      </c>
      <c r="G1720" s="15">
        <v>0</v>
      </c>
      <c r="H1720" s="15">
        <v>1</v>
      </c>
      <c r="I1720" s="18">
        <v>0</v>
      </c>
      <c r="J1720" s="15">
        <v>1</v>
      </c>
      <c r="K1720" s="18">
        <v>0</v>
      </c>
      <c r="L1720" s="19"/>
      <c r="M1720" s="20" t="s">
        <v>4</v>
      </c>
      <c r="N1720" s="21" t="s">
        <v>51</v>
      </c>
      <c r="O1720" s="21">
        <f>IFERROR(VLOOKUP(A1720,[1]數量彙總!$A:$B,2,FALSE),0)</f>
        <v>0</v>
      </c>
      <c r="P1720" s="21">
        <f t="shared" si="104"/>
        <v>0</v>
      </c>
      <c r="Q1720" s="21">
        <f>IFERROR(VLOOKUP(A1720,[1]數量彙總!$A:$D,4,FALSE),0)</f>
        <v>0</v>
      </c>
      <c r="R1720" s="21">
        <f t="shared" si="105"/>
        <v>0</v>
      </c>
      <c r="S1720" s="21">
        <f>IFERROR(VLOOKUP(A1720,[1]數量彙總!$A:$F,6,FALSE),0)</f>
        <v>0</v>
      </c>
      <c r="T1720" s="21">
        <f t="shared" si="106"/>
        <v>0</v>
      </c>
      <c r="U1720" s="6">
        <f>IFERROR(VLOOKUP(A1720,[2]ARD202103月!$A:$G,7,FALSE),0)</f>
        <v>0</v>
      </c>
      <c r="V1720" s="6">
        <f t="shared" si="107"/>
        <v>0</v>
      </c>
    </row>
    <row r="1721" spans="1:22">
      <c r="A1721" s="13" t="s">
        <v>777</v>
      </c>
      <c r="B1721" s="14" t="s">
        <v>778</v>
      </c>
      <c r="C1721" s="15" t="s">
        <v>4</v>
      </c>
      <c r="D1721" s="15" t="s">
        <v>251</v>
      </c>
      <c r="E1721" s="15" t="s">
        <v>252</v>
      </c>
      <c r="F1721" s="15" t="s">
        <v>773</v>
      </c>
      <c r="G1721" s="15">
        <v>0</v>
      </c>
      <c r="H1721" s="15">
        <v>1</v>
      </c>
      <c r="I1721" s="18">
        <v>0.0219</v>
      </c>
      <c r="J1721" s="15">
        <v>1</v>
      </c>
      <c r="K1721" s="18">
        <v>0.0219</v>
      </c>
      <c r="L1721" s="19"/>
      <c r="M1721" s="20" t="s">
        <v>4</v>
      </c>
      <c r="N1721" s="21" t="s">
        <v>254</v>
      </c>
      <c r="O1721" s="21">
        <f>IFERROR(VLOOKUP(A1721,[1]數量彙總!$A:$B,2,FALSE),0)</f>
        <v>0</v>
      </c>
      <c r="P1721" s="21">
        <f t="shared" si="104"/>
        <v>0</v>
      </c>
      <c r="Q1721" s="21">
        <f>IFERROR(VLOOKUP(A1721,[1]數量彙總!$A:$D,4,FALSE),0)</f>
        <v>0</v>
      </c>
      <c r="R1721" s="21">
        <f t="shared" si="105"/>
        <v>0</v>
      </c>
      <c r="S1721" s="21">
        <f>IFERROR(VLOOKUP(A1721,[1]數量彙總!$A:$F,6,FALSE),0)</f>
        <v>0</v>
      </c>
      <c r="T1721" s="21">
        <f t="shared" si="106"/>
        <v>0</v>
      </c>
      <c r="U1721" s="6">
        <f>IFERROR(VLOOKUP(A1721,[2]ARD202103月!$A:$G,7,FALSE),0)</f>
        <v>0</v>
      </c>
      <c r="V1721" s="6">
        <f t="shared" si="107"/>
        <v>0</v>
      </c>
    </row>
    <row r="1722" spans="1:22">
      <c r="A1722" s="13" t="s">
        <v>780</v>
      </c>
      <c r="B1722" s="14" t="s">
        <v>781</v>
      </c>
      <c r="C1722" s="15" t="s">
        <v>4</v>
      </c>
      <c r="D1722" s="15" t="s">
        <v>199</v>
      </c>
      <c r="E1722" s="15" t="s">
        <v>200</v>
      </c>
      <c r="F1722" s="15" t="s">
        <v>289</v>
      </c>
      <c r="G1722" s="15">
        <v>0</v>
      </c>
      <c r="H1722" s="15">
        <v>1</v>
      </c>
      <c r="I1722" s="18">
        <v>0.0039</v>
      </c>
      <c r="J1722" s="15">
        <v>1</v>
      </c>
      <c r="K1722" s="18">
        <v>0.0039</v>
      </c>
      <c r="L1722" s="19"/>
      <c r="M1722" s="20" t="s">
        <v>4</v>
      </c>
      <c r="N1722" s="21" t="s">
        <v>201</v>
      </c>
      <c r="O1722" s="21">
        <f>IFERROR(VLOOKUP(A1722,[1]數量彙總!$A:$B,2,FALSE),0)</f>
        <v>0</v>
      </c>
      <c r="P1722" s="21">
        <f t="shared" si="104"/>
        <v>0</v>
      </c>
      <c r="Q1722" s="21">
        <f>IFERROR(VLOOKUP(A1722,[1]數量彙總!$A:$D,4,FALSE),0)</f>
        <v>0</v>
      </c>
      <c r="R1722" s="21">
        <f t="shared" si="105"/>
        <v>0</v>
      </c>
      <c r="S1722" s="21">
        <f>IFERROR(VLOOKUP(A1722,[1]數量彙總!$A:$F,6,FALSE),0)</f>
        <v>0</v>
      </c>
      <c r="T1722" s="21">
        <f t="shared" si="106"/>
        <v>0</v>
      </c>
      <c r="U1722" s="6">
        <f>IFERROR(VLOOKUP(A1722,[2]ARD202103月!$A:$G,7,FALSE),0)</f>
        <v>0</v>
      </c>
      <c r="V1722" s="6">
        <f t="shared" si="107"/>
        <v>0</v>
      </c>
    </row>
    <row r="1723" spans="1:22">
      <c r="A1723" s="13" t="s">
        <v>780</v>
      </c>
      <c r="B1723" s="14" t="s">
        <v>781</v>
      </c>
      <c r="C1723" s="15" t="s">
        <v>4</v>
      </c>
      <c r="D1723" s="15" t="s">
        <v>125</v>
      </c>
      <c r="E1723" s="15" t="s">
        <v>126</v>
      </c>
      <c r="F1723" s="15" t="s">
        <v>289</v>
      </c>
      <c r="G1723" s="15">
        <v>0</v>
      </c>
      <c r="H1723" s="15">
        <v>1</v>
      </c>
      <c r="I1723" s="18">
        <v>0.0453</v>
      </c>
      <c r="J1723" s="15">
        <v>1</v>
      </c>
      <c r="K1723" s="18">
        <v>0.0453</v>
      </c>
      <c r="L1723" s="19"/>
      <c r="M1723" s="20" t="s">
        <v>4</v>
      </c>
      <c r="N1723" s="21" t="s">
        <v>127</v>
      </c>
      <c r="O1723" s="21">
        <f>IFERROR(VLOOKUP(A1723,[1]數量彙總!$A:$B,2,FALSE),0)</f>
        <v>0</v>
      </c>
      <c r="P1723" s="21">
        <f t="shared" si="104"/>
        <v>0</v>
      </c>
      <c r="Q1723" s="21">
        <f>IFERROR(VLOOKUP(A1723,[1]數量彙總!$A:$D,4,FALSE),0)</f>
        <v>0</v>
      </c>
      <c r="R1723" s="21">
        <f t="shared" si="105"/>
        <v>0</v>
      </c>
      <c r="S1723" s="21">
        <f>IFERROR(VLOOKUP(A1723,[1]數量彙總!$A:$F,6,FALSE),0)</f>
        <v>0</v>
      </c>
      <c r="T1723" s="21">
        <f t="shared" si="106"/>
        <v>0</v>
      </c>
      <c r="U1723" s="6">
        <f>IFERROR(VLOOKUP(A1723,[2]ARD202103月!$A:$G,7,FALSE),0)</f>
        <v>0</v>
      </c>
      <c r="V1723" s="6">
        <f t="shared" si="107"/>
        <v>0</v>
      </c>
    </row>
    <row r="1724" spans="1:22">
      <c r="A1724" s="13" t="s">
        <v>780</v>
      </c>
      <c r="B1724" s="14" t="s">
        <v>781</v>
      </c>
      <c r="C1724" s="15" t="s">
        <v>4</v>
      </c>
      <c r="D1724" s="15" t="s">
        <v>56</v>
      </c>
      <c r="E1724" s="15" t="s">
        <v>57</v>
      </c>
      <c r="F1724" s="15" t="s">
        <v>390</v>
      </c>
      <c r="G1724" s="15">
        <v>0</v>
      </c>
      <c r="H1724" s="15">
        <v>1</v>
      </c>
      <c r="I1724" s="18">
        <v>0</v>
      </c>
      <c r="J1724" s="15">
        <v>1</v>
      </c>
      <c r="K1724" s="18">
        <v>0</v>
      </c>
      <c r="L1724" s="19"/>
      <c r="M1724" s="20" t="s">
        <v>4</v>
      </c>
      <c r="N1724" s="21" t="s">
        <v>58</v>
      </c>
      <c r="O1724" s="21">
        <f>IFERROR(VLOOKUP(A1724,[1]數量彙總!$A:$B,2,FALSE),0)</f>
        <v>0</v>
      </c>
      <c r="P1724" s="21">
        <f t="shared" si="104"/>
        <v>0</v>
      </c>
      <c r="Q1724" s="21">
        <f>IFERROR(VLOOKUP(A1724,[1]數量彙總!$A:$D,4,FALSE),0)</f>
        <v>0</v>
      </c>
      <c r="R1724" s="21">
        <f t="shared" si="105"/>
        <v>0</v>
      </c>
      <c r="S1724" s="21">
        <f>IFERROR(VLOOKUP(A1724,[1]數量彙總!$A:$F,6,FALSE),0)</f>
        <v>0</v>
      </c>
      <c r="T1724" s="21">
        <f t="shared" si="106"/>
        <v>0</v>
      </c>
      <c r="U1724" s="6">
        <f>IFERROR(VLOOKUP(A1724,[2]ARD202103月!$A:$G,7,FALSE),0)</f>
        <v>0</v>
      </c>
      <c r="V1724" s="6">
        <f t="shared" si="107"/>
        <v>0</v>
      </c>
    </row>
    <row r="1725" spans="1:22">
      <c r="A1725" s="13" t="s">
        <v>780</v>
      </c>
      <c r="B1725" s="14" t="s">
        <v>781</v>
      </c>
      <c r="C1725" s="15" t="s">
        <v>4</v>
      </c>
      <c r="D1725" s="15" t="s">
        <v>59</v>
      </c>
      <c r="E1725" s="15" t="s">
        <v>60</v>
      </c>
      <c r="F1725" s="15" t="s">
        <v>390</v>
      </c>
      <c r="G1725" s="15">
        <v>0</v>
      </c>
      <c r="H1725" s="15">
        <v>1</v>
      </c>
      <c r="I1725" s="18">
        <v>0.0467</v>
      </c>
      <c r="J1725" s="15">
        <v>1</v>
      </c>
      <c r="K1725" s="18">
        <v>0.0467</v>
      </c>
      <c r="L1725" s="19"/>
      <c r="M1725" s="20" t="s">
        <v>4</v>
      </c>
      <c r="N1725" s="21" t="s">
        <v>61</v>
      </c>
      <c r="O1725" s="21">
        <f>IFERROR(VLOOKUP(A1725,[1]數量彙總!$A:$B,2,FALSE),0)</f>
        <v>0</v>
      </c>
      <c r="P1725" s="21">
        <f t="shared" si="104"/>
        <v>0</v>
      </c>
      <c r="Q1725" s="21">
        <f>IFERROR(VLOOKUP(A1725,[1]數量彙總!$A:$D,4,FALSE),0)</f>
        <v>0</v>
      </c>
      <c r="R1725" s="21">
        <f t="shared" si="105"/>
        <v>0</v>
      </c>
      <c r="S1725" s="21">
        <f>IFERROR(VLOOKUP(A1725,[1]數量彙總!$A:$F,6,FALSE),0)</f>
        <v>0</v>
      </c>
      <c r="T1725" s="21">
        <f t="shared" si="106"/>
        <v>0</v>
      </c>
      <c r="U1725" s="6">
        <f>IFERROR(VLOOKUP(A1725,[2]ARD202103月!$A:$G,7,FALSE),0)</f>
        <v>0</v>
      </c>
      <c r="V1725" s="6">
        <f t="shared" si="107"/>
        <v>0</v>
      </c>
    </row>
    <row r="1726" spans="1:22">
      <c r="A1726" s="13" t="s">
        <v>780</v>
      </c>
      <c r="B1726" s="14" t="s">
        <v>781</v>
      </c>
      <c r="C1726" s="15" t="s">
        <v>4</v>
      </c>
      <c r="D1726" s="15" t="s">
        <v>62</v>
      </c>
      <c r="E1726" s="15" t="s">
        <v>63</v>
      </c>
      <c r="F1726" s="15" t="s">
        <v>390</v>
      </c>
      <c r="G1726" s="15">
        <v>0</v>
      </c>
      <c r="H1726" s="15">
        <v>1</v>
      </c>
      <c r="I1726" s="18">
        <v>0.01</v>
      </c>
      <c r="J1726" s="15">
        <v>1</v>
      </c>
      <c r="K1726" s="18">
        <v>0.01</v>
      </c>
      <c r="L1726" s="19"/>
      <c r="M1726" s="20" t="s">
        <v>4</v>
      </c>
      <c r="N1726" s="21" t="s">
        <v>64</v>
      </c>
      <c r="O1726" s="21">
        <f>IFERROR(VLOOKUP(A1726,[1]數量彙總!$A:$B,2,FALSE),0)</f>
        <v>0</v>
      </c>
      <c r="P1726" s="21">
        <f t="shared" si="104"/>
        <v>0</v>
      </c>
      <c r="Q1726" s="21">
        <f>IFERROR(VLOOKUP(A1726,[1]數量彙總!$A:$D,4,FALSE),0)</f>
        <v>0</v>
      </c>
      <c r="R1726" s="21">
        <f t="shared" si="105"/>
        <v>0</v>
      </c>
      <c r="S1726" s="21">
        <f>IFERROR(VLOOKUP(A1726,[1]數量彙總!$A:$F,6,FALSE),0)</f>
        <v>0</v>
      </c>
      <c r="T1726" s="21">
        <f t="shared" si="106"/>
        <v>0</v>
      </c>
      <c r="U1726" s="6">
        <f>IFERROR(VLOOKUP(A1726,[2]ARD202103月!$A:$G,7,FALSE),0)</f>
        <v>0</v>
      </c>
      <c r="V1726" s="6">
        <f t="shared" si="107"/>
        <v>0</v>
      </c>
    </row>
    <row r="1727" spans="1:22">
      <c r="A1727" s="13" t="s">
        <v>780</v>
      </c>
      <c r="B1727" s="14" t="s">
        <v>781</v>
      </c>
      <c r="C1727" s="15" t="s">
        <v>4</v>
      </c>
      <c r="D1727" s="15" t="s">
        <v>49</v>
      </c>
      <c r="E1727" s="15" t="s">
        <v>50</v>
      </c>
      <c r="F1727" s="15" t="s">
        <v>390</v>
      </c>
      <c r="G1727" s="15">
        <v>0</v>
      </c>
      <c r="H1727" s="15">
        <v>1</v>
      </c>
      <c r="I1727" s="18">
        <v>0</v>
      </c>
      <c r="J1727" s="15">
        <v>1</v>
      </c>
      <c r="K1727" s="18">
        <v>0</v>
      </c>
      <c r="L1727" s="19"/>
      <c r="M1727" s="20" t="s">
        <v>4</v>
      </c>
      <c r="N1727" s="21" t="s">
        <v>51</v>
      </c>
      <c r="O1727" s="21">
        <f>IFERROR(VLOOKUP(A1727,[1]數量彙總!$A:$B,2,FALSE),0)</f>
        <v>0</v>
      </c>
      <c r="P1727" s="21">
        <f t="shared" si="104"/>
        <v>0</v>
      </c>
      <c r="Q1727" s="21">
        <f>IFERROR(VLOOKUP(A1727,[1]數量彙總!$A:$D,4,FALSE),0)</f>
        <v>0</v>
      </c>
      <c r="R1727" s="21">
        <f t="shared" si="105"/>
        <v>0</v>
      </c>
      <c r="S1727" s="21">
        <f>IFERROR(VLOOKUP(A1727,[1]數量彙總!$A:$F,6,FALSE),0)</f>
        <v>0</v>
      </c>
      <c r="T1727" s="21">
        <f t="shared" si="106"/>
        <v>0</v>
      </c>
      <c r="U1727" s="6">
        <f>IFERROR(VLOOKUP(A1727,[2]ARD202103月!$A:$G,7,FALSE),0)</f>
        <v>0</v>
      </c>
      <c r="V1727" s="6">
        <f t="shared" si="107"/>
        <v>0</v>
      </c>
    </row>
    <row r="1728" spans="1:22">
      <c r="A1728" s="13" t="s">
        <v>780</v>
      </c>
      <c r="B1728" s="14" t="s">
        <v>781</v>
      </c>
      <c r="C1728" s="15" t="s">
        <v>4</v>
      </c>
      <c r="D1728" s="15" t="s">
        <v>134</v>
      </c>
      <c r="E1728" s="15" t="s">
        <v>135</v>
      </c>
      <c r="F1728" s="15" t="s">
        <v>390</v>
      </c>
      <c r="G1728" s="15">
        <v>0</v>
      </c>
      <c r="H1728" s="15">
        <v>1</v>
      </c>
      <c r="I1728" s="18">
        <v>0.0167</v>
      </c>
      <c r="J1728" s="15">
        <v>1</v>
      </c>
      <c r="K1728" s="18">
        <v>0.0167</v>
      </c>
      <c r="L1728" s="19"/>
      <c r="M1728" s="20" t="s">
        <v>4</v>
      </c>
      <c r="N1728" s="21" t="s">
        <v>136</v>
      </c>
      <c r="O1728" s="21">
        <f>IFERROR(VLOOKUP(A1728,[1]數量彙總!$A:$B,2,FALSE),0)</f>
        <v>0</v>
      </c>
      <c r="P1728" s="21">
        <f t="shared" si="104"/>
        <v>0</v>
      </c>
      <c r="Q1728" s="21">
        <f>IFERROR(VLOOKUP(A1728,[1]數量彙總!$A:$D,4,FALSE),0)</f>
        <v>0</v>
      </c>
      <c r="R1728" s="21">
        <f t="shared" si="105"/>
        <v>0</v>
      </c>
      <c r="S1728" s="21">
        <f>IFERROR(VLOOKUP(A1728,[1]數量彙總!$A:$F,6,FALSE),0)</f>
        <v>0</v>
      </c>
      <c r="T1728" s="21">
        <f t="shared" si="106"/>
        <v>0</v>
      </c>
      <c r="U1728" s="6">
        <f>IFERROR(VLOOKUP(A1728,[2]ARD202103月!$A:$G,7,FALSE),0)</f>
        <v>0</v>
      </c>
      <c r="V1728" s="6">
        <f t="shared" si="107"/>
        <v>0</v>
      </c>
    </row>
    <row r="1729" spans="1:22">
      <c r="A1729" s="13" t="s">
        <v>780</v>
      </c>
      <c r="B1729" s="14" t="s">
        <v>781</v>
      </c>
      <c r="C1729" s="15" t="s">
        <v>4</v>
      </c>
      <c r="D1729" s="15" t="s">
        <v>165</v>
      </c>
      <c r="E1729" s="15" t="s">
        <v>166</v>
      </c>
      <c r="F1729" s="15" t="s">
        <v>780</v>
      </c>
      <c r="G1729" s="15">
        <v>0</v>
      </c>
      <c r="H1729" s="15">
        <v>1</v>
      </c>
      <c r="I1729" s="18">
        <v>0.0499</v>
      </c>
      <c r="J1729" s="15">
        <v>1</v>
      </c>
      <c r="K1729" s="18">
        <v>0.0499</v>
      </c>
      <c r="L1729" s="19"/>
      <c r="M1729" s="20" t="s">
        <v>4</v>
      </c>
      <c r="N1729" s="21" t="s">
        <v>167</v>
      </c>
      <c r="O1729" s="21">
        <f>IFERROR(VLOOKUP(A1729,[1]數量彙總!$A:$B,2,FALSE),0)</f>
        <v>0</v>
      </c>
      <c r="P1729" s="21">
        <f t="shared" si="104"/>
        <v>0</v>
      </c>
      <c r="Q1729" s="21">
        <f>IFERROR(VLOOKUP(A1729,[1]數量彙總!$A:$D,4,FALSE),0)</f>
        <v>0</v>
      </c>
      <c r="R1729" s="21">
        <f t="shared" si="105"/>
        <v>0</v>
      </c>
      <c r="S1729" s="21">
        <f>IFERROR(VLOOKUP(A1729,[1]數量彙總!$A:$F,6,FALSE),0)</f>
        <v>0</v>
      </c>
      <c r="T1729" s="21">
        <f t="shared" si="106"/>
        <v>0</v>
      </c>
      <c r="U1729" s="6">
        <f>IFERROR(VLOOKUP(A1729,[2]ARD202103月!$A:$G,7,FALSE),0)</f>
        <v>0</v>
      </c>
      <c r="V1729" s="6">
        <f t="shared" si="107"/>
        <v>0</v>
      </c>
    </row>
    <row r="1730" spans="1:22">
      <c r="A1730" s="13" t="s">
        <v>780</v>
      </c>
      <c r="B1730" s="14" t="s">
        <v>781</v>
      </c>
      <c r="C1730" s="15" t="s">
        <v>4</v>
      </c>
      <c r="D1730" s="15" t="s">
        <v>168</v>
      </c>
      <c r="E1730" s="15" t="s">
        <v>169</v>
      </c>
      <c r="F1730" s="15" t="s">
        <v>780</v>
      </c>
      <c r="G1730" s="15">
        <v>0</v>
      </c>
      <c r="H1730" s="15">
        <v>1</v>
      </c>
      <c r="I1730" s="18">
        <v>0.0891</v>
      </c>
      <c r="J1730" s="15">
        <v>1</v>
      </c>
      <c r="K1730" s="18">
        <v>0.0891</v>
      </c>
      <c r="L1730" s="19"/>
      <c r="M1730" s="20" t="s">
        <v>4</v>
      </c>
      <c r="N1730" s="21" t="s">
        <v>170</v>
      </c>
      <c r="O1730" s="21">
        <f>IFERROR(VLOOKUP(A1730,[1]數量彙總!$A:$B,2,FALSE),0)</f>
        <v>0</v>
      </c>
      <c r="P1730" s="21">
        <f t="shared" si="104"/>
        <v>0</v>
      </c>
      <c r="Q1730" s="21">
        <f>IFERROR(VLOOKUP(A1730,[1]數量彙總!$A:$D,4,FALSE),0)</f>
        <v>0</v>
      </c>
      <c r="R1730" s="21">
        <f t="shared" si="105"/>
        <v>0</v>
      </c>
      <c r="S1730" s="21">
        <f>IFERROR(VLOOKUP(A1730,[1]數量彙總!$A:$F,6,FALSE),0)</f>
        <v>0</v>
      </c>
      <c r="T1730" s="21">
        <f t="shared" si="106"/>
        <v>0</v>
      </c>
      <c r="U1730" s="6">
        <f>IFERROR(VLOOKUP(A1730,[2]ARD202103月!$A:$G,7,FALSE),0)</f>
        <v>0</v>
      </c>
      <c r="V1730" s="6">
        <f t="shared" si="107"/>
        <v>0</v>
      </c>
    </row>
    <row r="1731" spans="1:22">
      <c r="A1731" s="13" t="s">
        <v>780</v>
      </c>
      <c r="B1731" s="14" t="s">
        <v>781</v>
      </c>
      <c r="C1731" s="15" t="s">
        <v>4</v>
      </c>
      <c r="D1731" s="15" t="s">
        <v>171</v>
      </c>
      <c r="E1731" s="15" t="s">
        <v>172</v>
      </c>
      <c r="F1731" s="15" t="s">
        <v>780</v>
      </c>
      <c r="G1731" s="15">
        <v>0</v>
      </c>
      <c r="H1731" s="15">
        <v>1</v>
      </c>
      <c r="I1731" s="18">
        <v>0.0074</v>
      </c>
      <c r="J1731" s="15">
        <v>1</v>
      </c>
      <c r="K1731" s="18">
        <v>0.0074</v>
      </c>
      <c r="L1731" s="19"/>
      <c r="M1731" s="20" t="s">
        <v>4</v>
      </c>
      <c r="N1731" s="21" t="s">
        <v>173</v>
      </c>
      <c r="O1731" s="21">
        <f>IFERROR(VLOOKUP(A1731,[1]數量彙總!$A:$B,2,FALSE),0)</f>
        <v>0</v>
      </c>
      <c r="P1731" s="21">
        <f t="shared" ref="P1731:P1794" si="108">O1731*H1731*I1731</f>
        <v>0</v>
      </c>
      <c r="Q1731" s="21">
        <f>IFERROR(VLOOKUP(A1731,[1]數量彙總!$A:$D,4,FALSE),0)</f>
        <v>0</v>
      </c>
      <c r="R1731" s="21">
        <f t="shared" ref="R1731:R1794" si="109">Q1731*H1731*I1731</f>
        <v>0</v>
      </c>
      <c r="S1731" s="21">
        <f>IFERROR(VLOOKUP(A1731,[1]數量彙總!$A:$F,6,FALSE),0)</f>
        <v>0</v>
      </c>
      <c r="T1731" s="21">
        <f t="shared" ref="T1731:T1794" si="110">S1731*H1731*I1731</f>
        <v>0</v>
      </c>
      <c r="U1731" s="6">
        <f>IFERROR(VLOOKUP(A1731,[2]ARD202103月!$A:$G,7,FALSE),0)</f>
        <v>0</v>
      </c>
      <c r="V1731" s="6">
        <f t="shared" ref="V1731:V1794" si="111">U1731*I1731*H1731</f>
        <v>0</v>
      </c>
    </row>
    <row r="1732" spans="1:22">
      <c r="A1732" s="13" t="s">
        <v>780</v>
      </c>
      <c r="B1732" s="14" t="s">
        <v>781</v>
      </c>
      <c r="C1732" s="15" t="s">
        <v>4</v>
      </c>
      <c r="D1732" s="15" t="s">
        <v>271</v>
      </c>
      <c r="E1732" s="15" t="s">
        <v>272</v>
      </c>
      <c r="F1732" s="15" t="s">
        <v>782</v>
      </c>
      <c r="G1732" s="15">
        <v>0</v>
      </c>
      <c r="H1732" s="15">
        <v>1</v>
      </c>
      <c r="I1732" s="18">
        <v>0.15</v>
      </c>
      <c r="J1732" s="15">
        <v>1</v>
      </c>
      <c r="K1732" s="18">
        <v>0.15</v>
      </c>
      <c r="L1732" s="19"/>
      <c r="M1732" s="20" t="s">
        <v>4</v>
      </c>
      <c r="N1732" s="21" t="s">
        <v>274</v>
      </c>
      <c r="O1732" s="21">
        <f>IFERROR(VLOOKUP(A1732,[1]數量彙總!$A:$B,2,FALSE),0)</f>
        <v>0</v>
      </c>
      <c r="P1732" s="21">
        <f t="shared" si="108"/>
        <v>0</v>
      </c>
      <c r="Q1732" s="21">
        <f>IFERROR(VLOOKUP(A1732,[1]數量彙總!$A:$D,4,FALSE),0)</f>
        <v>0</v>
      </c>
      <c r="R1732" s="21">
        <f t="shared" si="109"/>
        <v>0</v>
      </c>
      <c r="S1732" s="21">
        <f>IFERROR(VLOOKUP(A1732,[1]數量彙總!$A:$F,6,FALSE),0)</f>
        <v>0</v>
      </c>
      <c r="T1732" s="21">
        <f t="shared" si="110"/>
        <v>0</v>
      </c>
      <c r="U1732" s="6">
        <f>IFERROR(VLOOKUP(A1732,[2]ARD202103月!$A:$G,7,FALSE),0)</f>
        <v>0</v>
      </c>
      <c r="V1732" s="6">
        <f t="shared" si="111"/>
        <v>0</v>
      </c>
    </row>
    <row r="1733" spans="1:22">
      <c r="A1733" s="13" t="s">
        <v>500</v>
      </c>
      <c r="B1733" s="14" t="s">
        <v>783</v>
      </c>
      <c r="C1733" s="15" t="s">
        <v>4</v>
      </c>
      <c r="D1733" s="15" t="s">
        <v>69</v>
      </c>
      <c r="E1733" s="15" t="s">
        <v>70</v>
      </c>
      <c r="F1733" s="15" t="s">
        <v>500</v>
      </c>
      <c r="G1733" s="15">
        <v>0</v>
      </c>
      <c r="H1733" s="15">
        <v>1</v>
      </c>
      <c r="I1733" s="18">
        <v>0.0592</v>
      </c>
      <c r="J1733" s="15">
        <v>1</v>
      </c>
      <c r="K1733" s="18">
        <v>0.0592</v>
      </c>
      <c r="L1733" s="19"/>
      <c r="M1733" s="20" t="s">
        <v>4</v>
      </c>
      <c r="N1733" s="21" t="s">
        <v>72</v>
      </c>
      <c r="O1733" s="21">
        <f>IFERROR(VLOOKUP(A1733,[1]數量彙總!$A:$B,2,FALSE),0)</f>
        <v>0</v>
      </c>
      <c r="P1733" s="21">
        <f t="shared" si="108"/>
        <v>0</v>
      </c>
      <c r="Q1733" s="21">
        <f>IFERROR(VLOOKUP(A1733,[1]數量彙總!$A:$D,4,FALSE),0)</f>
        <v>0</v>
      </c>
      <c r="R1733" s="21">
        <f t="shared" si="109"/>
        <v>0</v>
      </c>
      <c r="S1733" s="21">
        <f>IFERROR(VLOOKUP(A1733,[1]數量彙總!$A:$F,6,FALSE),0)</f>
        <v>0</v>
      </c>
      <c r="T1733" s="21">
        <f t="shared" si="110"/>
        <v>0</v>
      </c>
      <c r="U1733" s="6">
        <f>IFERROR(VLOOKUP(A1733,[2]ARD202103月!$A:$G,7,FALSE),0)</f>
        <v>0</v>
      </c>
      <c r="V1733" s="6">
        <f t="shared" si="111"/>
        <v>0</v>
      </c>
    </row>
    <row r="1734" spans="1:22">
      <c r="A1734" s="13" t="s">
        <v>503</v>
      </c>
      <c r="B1734" s="14" t="s">
        <v>784</v>
      </c>
      <c r="C1734" s="15" t="s">
        <v>4</v>
      </c>
      <c r="D1734" s="15" t="s">
        <v>69</v>
      </c>
      <c r="E1734" s="15" t="s">
        <v>70</v>
      </c>
      <c r="F1734" s="15" t="s">
        <v>503</v>
      </c>
      <c r="G1734" s="15">
        <v>0</v>
      </c>
      <c r="H1734" s="15">
        <v>1</v>
      </c>
      <c r="I1734" s="18">
        <v>0.0592</v>
      </c>
      <c r="J1734" s="15">
        <v>1</v>
      </c>
      <c r="K1734" s="18">
        <v>0.0592</v>
      </c>
      <c r="L1734" s="19"/>
      <c r="M1734" s="20" t="s">
        <v>4</v>
      </c>
      <c r="N1734" s="21" t="s">
        <v>72</v>
      </c>
      <c r="O1734" s="21">
        <f>IFERROR(VLOOKUP(A1734,[1]數量彙總!$A:$B,2,FALSE),0)</f>
        <v>0</v>
      </c>
      <c r="P1734" s="21">
        <f t="shared" si="108"/>
        <v>0</v>
      </c>
      <c r="Q1734" s="21">
        <f>IFERROR(VLOOKUP(A1734,[1]數量彙總!$A:$D,4,FALSE),0)</f>
        <v>0</v>
      </c>
      <c r="R1734" s="21">
        <f t="shared" si="109"/>
        <v>0</v>
      </c>
      <c r="S1734" s="21">
        <f>IFERROR(VLOOKUP(A1734,[1]數量彙總!$A:$F,6,FALSE),0)</f>
        <v>0</v>
      </c>
      <c r="T1734" s="21">
        <f t="shared" si="110"/>
        <v>0</v>
      </c>
      <c r="U1734" s="6">
        <f>IFERROR(VLOOKUP(A1734,[2]ARD202103月!$A:$G,7,FALSE),0)</f>
        <v>0</v>
      </c>
      <c r="V1734" s="6">
        <f t="shared" si="111"/>
        <v>0</v>
      </c>
    </row>
    <row r="1735" spans="1:22">
      <c r="A1735" s="13" t="s">
        <v>504</v>
      </c>
      <c r="B1735" s="14" t="s">
        <v>785</v>
      </c>
      <c r="C1735" s="15" t="s">
        <v>4</v>
      </c>
      <c r="D1735" s="15" t="s">
        <v>34</v>
      </c>
      <c r="E1735" s="15" t="s">
        <v>35</v>
      </c>
      <c r="F1735" s="15" t="s">
        <v>504</v>
      </c>
      <c r="G1735" s="15">
        <v>0</v>
      </c>
      <c r="H1735" s="15">
        <v>1</v>
      </c>
      <c r="I1735" s="18">
        <v>0.0101</v>
      </c>
      <c r="J1735" s="15">
        <v>1</v>
      </c>
      <c r="K1735" s="18">
        <v>0.0101</v>
      </c>
      <c r="L1735" s="19"/>
      <c r="M1735" s="20" t="s">
        <v>4</v>
      </c>
      <c r="N1735" s="21" t="s">
        <v>37</v>
      </c>
      <c r="O1735" s="21">
        <f>IFERROR(VLOOKUP(A1735,[1]數量彙總!$A:$B,2,FALSE),0)</f>
        <v>0</v>
      </c>
      <c r="P1735" s="21">
        <f t="shared" si="108"/>
        <v>0</v>
      </c>
      <c r="Q1735" s="21">
        <f>IFERROR(VLOOKUP(A1735,[1]數量彙總!$A:$D,4,FALSE),0)</f>
        <v>0</v>
      </c>
      <c r="R1735" s="21">
        <f t="shared" si="109"/>
        <v>0</v>
      </c>
      <c r="S1735" s="21">
        <f>IFERROR(VLOOKUP(A1735,[1]數量彙總!$A:$F,6,FALSE),0)</f>
        <v>0</v>
      </c>
      <c r="T1735" s="21">
        <f t="shared" si="110"/>
        <v>0</v>
      </c>
      <c r="U1735" s="6">
        <f>IFERROR(VLOOKUP(A1735,[2]ARD202103月!$A:$G,7,FALSE),0)</f>
        <v>0</v>
      </c>
      <c r="V1735" s="6">
        <f t="shared" si="111"/>
        <v>0</v>
      </c>
    </row>
    <row r="1736" spans="1:22">
      <c r="A1736" s="13" t="s">
        <v>504</v>
      </c>
      <c r="B1736" s="14" t="s">
        <v>785</v>
      </c>
      <c r="C1736" s="15" t="s">
        <v>4</v>
      </c>
      <c r="D1736" s="15" t="s">
        <v>38</v>
      </c>
      <c r="E1736" s="15" t="s">
        <v>39</v>
      </c>
      <c r="F1736" s="15" t="s">
        <v>504</v>
      </c>
      <c r="G1736" s="15">
        <v>0</v>
      </c>
      <c r="H1736" s="15">
        <v>1</v>
      </c>
      <c r="I1736" s="18">
        <v>0.0652</v>
      </c>
      <c r="J1736" s="15">
        <v>1</v>
      </c>
      <c r="K1736" s="18">
        <v>0.0652</v>
      </c>
      <c r="L1736" s="19"/>
      <c r="M1736" s="20" t="s">
        <v>4</v>
      </c>
      <c r="N1736" s="21" t="s">
        <v>40</v>
      </c>
      <c r="O1736" s="21">
        <f>IFERROR(VLOOKUP(A1736,[1]數量彙總!$A:$B,2,FALSE),0)</f>
        <v>0</v>
      </c>
      <c r="P1736" s="21">
        <f t="shared" si="108"/>
        <v>0</v>
      </c>
      <c r="Q1736" s="21">
        <f>IFERROR(VLOOKUP(A1736,[1]數量彙總!$A:$D,4,FALSE),0)</f>
        <v>0</v>
      </c>
      <c r="R1736" s="21">
        <f t="shared" si="109"/>
        <v>0</v>
      </c>
      <c r="S1736" s="21">
        <f>IFERROR(VLOOKUP(A1736,[1]數量彙總!$A:$F,6,FALSE),0)</f>
        <v>0</v>
      </c>
      <c r="T1736" s="21">
        <f t="shared" si="110"/>
        <v>0</v>
      </c>
      <c r="U1736" s="6">
        <f>IFERROR(VLOOKUP(A1736,[2]ARD202103月!$A:$G,7,FALSE),0)</f>
        <v>0</v>
      </c>
      <c r="V1736" s="6">
        <f t="shared" si="111"/>
        <v>0</v>
      </c>
    </row>
    <row r="1737" spans="1:22">
      <c r="A1737" s="13" t="s">
        <v>750</v>
      </c>
      <c r="B1737" s="14" t="s">
        <v>786</v>
      </c>
      <c r="C1737" s="15" t="s">
        <v>4</v>
      </c>
      <c r="D1737" s="15" t="s">
        <v>251</v>
      </c>
      <c r="E1737" s="15" t="s">
        <v>252</v>
      </c>
      <c r="F1737" s="15" t="s">
        <v>750</v>
      </c>
      <c r="G1737" s="15">
        <v>0</v>
      </c>
      <c r="H1737" s="15">
        <v>1</v>
      </c>
      <c r="I1737" s="18">
        <v>0.0219</v>
      </c>
      <c r="J1737" s="15">
        <v>1</v>
      </c>
      <c r="K1737" s="18">
        <v>0.0219</v>
      </c>
      <c r="L1737" s="19"/>
      <c r="M1737" s="20" t="s">
        <v>4</v>
      </c>
      <c r="N1737" s="21" t="s">
        <v>254</v>
      </c>
      <c r="O1737" s="21">
        <f>IFERROR(VLOOKUP(A1737,[1]數量彙總!$A:$B,2,FALSE),0)</f>
        <v>0</v>
      </c>
      <c r="P1737" s="21">
        <f t="shared" si="108"/>
        <v>0</v>
      </c>
      <c r="Q1737" s="21">
        <f>IFERROR(VLOOKUP(A1737,[1]數量彙總!$A:$D,4,FALSE),0)</f>
        <v>0</v>
      </c>
      <c r="R1737" s="21">
        <f t="shared" si="109"/>
        <v>0</v>
      </c>
      <c r="S1737" s="21">
        <f>IFERROR(VLOOKUP(A1737,[1]數量彙總!$A:$F,6,FALSE),0)</f>
        <v>0</v>
      </c>
      <c r="T1737" s="21">
        <f t="shared" si="110"/>
        <v>0</v>
      </c>
      <c r="U1737" s="6">
        <f>IFERROR(VLOOKUP(A1737,[2]ARD202103月!$A:$G,7,FALSE),0)</f>
        <v>0</v>
      </c>
      <c r="V1737" s="6">
        <f t="shared" si="111"/>
        <v>0</v>
      </c>
    </row>
    <row r="1738" spans="1:22">
      <c r="A1738" s="13" t="s">
        <v>751</v>
      </c>
      <c r="B1738" s="14" t="s">
        <v>787</v>
      </c>
      <c r="C1738" s="15" t="s">
        <v>4</v>
      </c>
      <c r="D1738" s="15" t="s">
        <v>251</v>
      </c>
      <c r="E1738" s="15" t="s">
        <v>252</v>
      </c>
      <c r="F1738" s="15" t="s">
        <v>751</v>
      </c>
      <c r="G1738" s="15">
        <v>0</v>
      </c>
      <c r="H1738" s="15">
        <v>1</v>
      </c>
      <c r="I1738" s="18">
        <v>0.0219</v>
      </c>
      <c r="J1738" s="15">
        <v>1</v>
      </c>
      <c r="K1738" s="18">
        <v>0.0219</v>
      </c>
      <c r="L1738" s="19"/>
      <c r="M1738" s="20" t="s">
        <v>4</v>
      </c>
      <c r="N1738" s="21" t="s">
        <v>254</v>
      </c>
      <c r="O1738" s="21">
        <f>IFERROR(VLOOKUP(A1738,[1]數量彙總!$A:$B,2,FALSE),0)</f>
        <v>0</v>
      </c>
      <c r="P1738" s="21">
        <f t="shared" si="108"/>
        <v>0</v>
      </c>
      <c r="Q1738" s="21">
        <f>IFERROR(VLOOKUP(A1738,[1]數量彙總!$A:$D,4,FALSE),0)</f>
        <v>0</v>
      </c>
      <c r="R1738" s="21">
        <f t="shared" si="109"/>
        <v>0</v>
      </c>
      <c r="S1738" s="21">
        <f>IFERROR(VLOOKUP(A1738,[1]數量彙總!$A:$F,6,FALSE),0)</f>
        <v>0</v>
      </c>
      <c r="T1738" s="21">
        <f t="shared" si="110"/>
        <v>0</v>
      </c>
      <c r="U1738" s="6">
        <f>IFERROR(VLOOKUP(A1738,[2]ARD202103月!$A:$G,7,FALSE),0)</f>
        <v>0</v>
      </c>
      <c r="V1738" s="6">
        <f t="shared" si="111"/>
        <v>0</v>
      </c>
    </row>
    <row r="1739" spans="1:22">
      <c r="A1739" s="13" t="s">
        <v>752</v>
      </c>
      <c r="B1739" s="14" t="s">
        <v>788</v>
      </c>
      <c r="C1739" s="15" t="s">
        <v>4</v>
      </c>
      <c r="D1739" s="15" t="s">
        <v>251</v>
      </c>
      <c r="E1739" s="15" t="s">
        <v>252</v>
      </c>
      <c r="F1739" s="15" t="s">
        <v>750</v>
      </c>
      <c r="G1739" s="15">
        <v>0</v>
      </c>
      <c r="H1739" s="15">
        <v>1</v>
      </c>
      <c r="I1739" s="18">
        <v>0.0219</v>
      </c>
      <c r="J1739" s="15">
        <v>1</v>
      </c>
      <c r="K1739" s="18">
        <v>0.0219</v>
      </c>
      <c r="L1739" s="19"/>
      <c r="M1739" s="20" t="s">
        <v>4</v>
      </c>
      <c r="N1739" s="21" t="s">
        <v>254</v>
      </c>
      <c r="O1739" s="21">
        <f>IFERROR(VLOOKUP(A1739,[1]數量彙總!$A:$B,2,FALSE),0)</f>
        <v>0</v>
      </c>
      <c r="P1739" s="21">
        <f t="shared" si="108"/>
        <v>0</v>
      </c>
      <c r="Q1739" s="21">
        <f>IFERROR(VLOOKUP(A1739,[1]數量彙總!$A:$D,4,FALSE),0)</f>
        <v>0</v>
      </c>
      <c r="R1739" s="21">
        <f t="shared" si="109"/>
        <v>0</v>
      </c>
      <c r="S1739" s="21">
        <f>IFERROR(VLOOKUP(A1739,[1]數量彙總!$A:$F,6,FALSE),0)</f>
        <v>0</v>
      </c>
      <c r="T1739" s="21">
        <f t="shared" si="110"/>
        <v>0</v>
      </c>
      <c r="U1739" s="6">
        <f>IFERROR(VLOOKUP(A1739,[2]ARD202103月!$A:$G,7,FALSE),0)</f>
        <v>0</v>
      </c>
      <c r="V1739" s="6">
        <f t="shared" si="111"/>
        <v>0</v>
      </c>
    </row>
    <row r="1740" spans="1:22">
      <c r="A1740" s="13" t="s">
        <v>752</v>
      </c>
      <c r="B1740" s="14" t="s">
        <v>788</v>
      </c>
      <c r="C1740" s="15" t="s">
        <v>4</v>
      </c>
      <c r="D1740" s="15" t="s">
        <v>251</v>
      </c>
      <c r="E1740" s="15" t="s">
        <v>252</v>
      </c>
      <c r="F1740" s="15" t="s">
        <v>751</v>
      </c>
      <c r="G1740" s="15">
        <v>0</v>
      </c>
      <c r="H1740" s="15">
        <v>1</v>
      </c>
      <c r="I1740" s="18">
        <v>0.0219</v>
      </c>
      <c r="J1740" s="15">
        <v>1</v>
      </c>
      <c r="K1740" s="18">
        <v>0.0219</v>
      </c>
      <c r="L1740" s="19"/>
      <c r="M1740" s="20" t="s">
        <v>4</v>
      </c>
      <c r="N1740" s="21" t="s">
        <v>254</v>
      </c>
      <c r="O1740" s="21">
        <f>IFERROR(VLOOKUP(A1740,[1]數量彙總!$A:$B,2,FALSE),0)</f>
        <v>0</v>
      </c>
      <c r="P1740" s="21">
        <f t="shared" si="108"/>
        <v>0</v>
      </c>
      <c r="Q1740" s="21">
        <f>IFERROR(VLOOKUP(A1740,[1]數量彙總!$A:$D,4,FALSE),0)</f>
        <v>0</v>
      </c>
      <c r="R1740" s="21">
        <f t="shared" si="109"/>
        <v>0</v>
      </c>
      <c r="S1740" s="21">
        <f>IFERROR(VLOOKUP(A1740,[1]數量彙總!$A:$F,6,FALSE),0)</f>
        <v>0</v>
      </c>
      <c r="T1740" s="21">
        <f t="shared" si="110"/>
        <v>0</v>
      </c>
      <c r="U1740" s="6">
        <f>IFERROR(VLOOKUP(A1740,[2]ARD202103月!$A:$G,7,FALSE),0)</f>
        <v>0</v>
      </c>
      <c r="V1740" s="6">
        <f t="shared" si="111"/>
        <v>0</v>
      </c>
    </row>
    <row r="1741" spans="1:22">
      <c r="A1741" s="13" t="s">
        <v>752</v>
      </c>
      <c r="B1741" s="14" t="s">
        <v>788</v>
      </c>
      <c r="C1741" s="15" t="s">
        <v>4</v>
      </c>
      <c r="D1741" s="15" t="s">
        <v>34</v>
      </c>
      <c r="E1741" s="15" t="s">
        <v>35</v>
      </c>
      <c r="F1741" s="15" t="s">
        <v>752</v>
      </c>
      <c r="G1741" s="15">
        <v>0</v>
      </c>
      <c r="H1741" s="15">
        <v>1</v>
      </c>
      <c r="I1741" s="18">
        <v>0.0101</v>
      </c>
      <c r="J1741" s="15">
        <v>1</v>
      </c>
      <c r="K1741" s="18">
        <v>0.0101</v>
      </c>
      <c r="L1741" s="19"/>
      <c r="M1741" s="20" t="s">
        <v>4</v>
      </c>
      <c r="N1741" s="21" t="s">
        <v>37</v>
      </c>
      <c r="O1741" s="21">
        <f>IFERROR(VLOOKUP(A1741,[1]數量彙總!$A:$B,2,FALSE),0)</f>
        <v>0</v>
      </c>
      <c r="P1741" s="21">
        <f t="shared" si="108"/>
        <v>0</v>
      </c>
      <c r="Q1741" s="21">
        <f>IFERROR(VLOOKUP(A1741,[1]數量彙總!$A:$D,4,FALSE),0)</f>
        <v>0</v>
      </c>
      <c r="R1741" s="21">
        <f t="shared" si="109"/>
        <v>0</v>
      </c>
      <c r="S1741" s="21">
        <f>IFERROR(VLOOKUP(A1741,[1]數量彙總!$A:$F,6,FALSE),0)</f>
        <v>0</v>
      </c>
      <c r="T1741" s="21">
        <f t="shared" si="110"/>
        <v>0</v>
      </c>
      <c r="U1741" s="6">
        <f>IFERROR(VLOOKUP(A1741,[2]ARD202103月!$A:$G,7,FALSE),0)</f>
        <v>0</v>
      </c>
      <c r="V1741" s="6">
        <f t="shared" si="111"/>
        <v>0</v>
      </c>
    </row>
    <row r="1742" spans="1:22">
      <c r="A1742" s="13" t="s">
        <v>752</v>
      </c>
      <c r="B1742" s="14" t="s">
        <v>788</v>
      </c>
      <c r="C1742" s="15" t="s">
        <v>4</v>
      </c>
      <c r="D1742" s="15" t="s">
        <v>38</v>
      </c>
      <c r="E1742" s="15" t="s">
        <v>39</v>
      </c>
      <c r="F1742" s="15" t="s">
        <v>752</v>
      </c>
      <c r="G1742" s="15">
        <v>0</v>
      </c>
      <c r="H1742" s="15">
        <v>1</v>
      </c>
      <c r="I1742" s="18">
        <v>0.0652</v>
      </c>
      <c r="J1742" s="15">
        <v>1</v>
      </c>
      <c r="K1742" s="18">
        <v>0.0652</v>
      </c>
      <c r="L1742" s="19"/>
      <c r="M1742" s="20" t="s">
        <v>4</v>
      </c>
      <c r="N1742" s="21" t="s">
        <v>40</v>
      </c>
      <c r="O1742" s="21">
        <f>IFERROR(VLOOKUP(A1742,[1]數量彙總!$A:$B,2,FALSE),0)</f>
        <v>0</v>
      </c>
      <c r="P1742" s="21">
        <f t="shared" si="108"/>
        <v>0</v>
      </c>
      <c r="Q1742" s="21">
        <f>IFERROR(VLOOKUP(A1742,[1]數量彙總!$A:$D,4,FALSE),0)</f>
        <v>0</v>
      </c>
      <c r="R1742" s="21">
        <f t="shared" si="109"/>
        <v>0</v>
      </c>
      <c r="S1742" s="21">
        <f>IFERROR(VLOOKUP(A1742,[1]數量彙總!$A:$F,6,FALSE),0)</f>
        <v>0</v>
      </c>
      <c r="T1742" s="21">
        <f t="shared" si="110"/>
        <v>0</v>
      </c>
      <c r="U1742" s="6">
        <f>IFERROR(VLOOKUP(A1742,[2]ARD202103月!$A:$G,7,FALSE),0)</f>
        <v>0</v>
      </c>
      <c r="V1742" s="6">
        <f t="shared" si="111"/>
        <v>0</v>
      </c>
    </row>
    <row r="1743" spans="1:22">
      <c r="A1743" s="13" t="s">
        <v>753</v>
      </c>
      <c r="B1743" s="14" t="s">
        <v>789</v>
      </c>
      <c r="C1743" s="15" t="s">
        <v>4</v>
      </c>
      <c r="D1743" s="15" t="s">
        <v>69</v>
      </c>
      <c r="E1743" s="15" t="s">
        <v>70</v>
      </c>
      <c r="F1743" s="15" t="s">
        <v>753</v>
      </c>
      <c r="G1743" s="15">
        <v>0</v>
      </c>
      <c r="H1743" s="15">
        <v>1</v>
      </c>
      <c r="I1743" s="18">
        <v>0.0592</v>
      </c>
      <c r="J1743" s="15">
        <v>1</v>
      </c>
      <c r="K1743" s="18">
        <v>0.0592</v>
      </c>
      <c r="L1743" s="19"/>
      <c r="M1743" s="20" t="s">
        <v>4</v>
      </c>
      <c r="N1743" s="21" t="s">
        <v>72</v>
      </c>
      <c r="O1743" s="21">
        <f>IFERROR(VLOOKUP(A1743,[1]數量彙總!$A:$B,2,FALSE),0)</f>
        <v>0</v>
      </c>
      <c r="P1743" s="21">
        <f t="shared" si="108"/>
        <v>0</v>
      </c>
      <c r="Q1743" s="21">
        <f>IFERROR(VLOOKUP(A1743,[1]數量彙總!$A:$D,4,FALSE),0)</f>
        <v>0</v>
      </c>
      <c r="R1743" s="21">
        <f t="shared" si="109"/>
        <v>0</v>
      </c>
      <c r="S1743" s="21">
        <f>IFERROR(VLOOKUP(A1743,[1]數量彙總!$A:$F,6,FALSE),0)</f>
        <v>0</v>
      </c>
      <c r="T1743" s="21">
        <f t="shared" si="110"/>
        <v>0</v>
      </c>
      <c r="U1743" s="6">
        <f>IFERROR(VLOOKUP(A1743,[2]ARD202103月!$A:$G,7,FALSE),0)</f>
        <v>0</v>
      </c>
      <c r="V1743" s="6">
        <f t="shared" si="111"/>
        <v>0</v>
      </c>
    </row>
    <row r="1744" spans="1:22">
      <c r="A1744" s="13" t="s">
        <v>756</v>
      </c>
      <c r="B1744" s="14" t="s">
        <v>790</v>
      </c>
      <c r="C1744" s="15" t="s">
        <v>4</v>
      </c>
      <c r="D1744" s="15" t="s">
        <v>69</v>
      </c>
      <c r="E1744" s="15" t="s">
        <v>70</v>
      </c>
      <c r="F1744" s="15" t="s">
        <v>756</v>
      </c>
      <c r="G1744" s="15">
        <v>0</v>
      </c>
      <c r="H1744" s="15">
        <v>1</v>
      </c>
      <c r="I1744" s="18">
        <v>0.0592</v>
      </c>
      <c r="J1744" s="15">
        <v>1</v>
      </c>
      <c r="K1744" s="18">
        <v>0.0592</v>
      </c>
      <c r="L1744" s="19"/>
      <c r="M1744" s="20" t="s">
        <v>4</v>
      </c>
      <c r="N1744" s="21" t="s">
        <v>72</v>
      </c>
      <c r="O1744" s="21">
        <f>IFERROR(VLOOKUP(A1744,[1]數量彙總!$A:$B,2,FALSE),0)</f>
        <v>0</v>
      </c>
      <c r="P1744" s="21">
        <f t="shared" si="108"/>
        <v>0</v>
      </c>
      <c r="Q1744" s="21">
        <f>IFERROR(VLOOKUP(A1744,[1]數量彙總!$A:$D,4,FALSE),0)</f>
        <v>0</v>
      </c>
      <c r="R1744" s="21">
        <f t="shared" si="109"/>
        <v>0</v>
      </c>
      <c r="S1744" s="21">
        <f>IFERROR(VLOOKUP(A1744,[1]數量彙總!$A:$F,6,FALSE),0)</f>
        <v>0</v>
      </c>
      <c r="T1744" s="21">
        <f t="shared" si="110"/>
        <v>0</v>
      </c>
      <c r="U1744" s="6">
        <f>IFERROR(VLOOKUP(A1744,[2]ARD202103月!$A:$G,7,FALSE),0)</f>
        <v>0</v>
      </c>
      <c r="V1744" s="6">
        <f t="shared" si="111"/>
        <v>0</v>
      </c>
    </row>
    <row r="1745" spans="1:22">
      <c r="A1745" s="13" t="s">
        <v>782</v>
      </c>
      <c r="B1745" s="14" t="s">
        <v>791</v>
      </c>
      <c r="C1745" s="15" t="s">
        <v>4</v>
      </c>
      <c r="D1745" s="15" t="s">
        <v>271</v>
      </c>
      <c r="E1745" s="15" t="s">
        <v>272</v>
      </c>
      <c r="F1745" s="15" t="s">
        <v>782</v>
      </c>
      <c r="G1745" s="15">
        <v>0</v>
      </c>
      <c r="H1745" s="15">
        <v>1</v>
      </c>
      <c r="I1745" s="18">
        <v>0.15</v>
      </c>
      <c r="J1745" s="15">
        <v>1</v>
      </c>
      <c r="K1745" s="18">
        <v>0.15</v>
      </c>
      <c r="L1745" s="19"/>
      <c r="M1745" s="20" t="s">
        <v>4</v>
      </c>
      <c r="N1745" s="21" t="s">
        <v>274</v>
      </c>
      <c r="O1745" s="21">
        <f>IFERROR(VLOOKUP(A1745,[1]數量彙總!$A:$B,2,FALSE),0)</f>
        <v>0</v>
      </c>
      <c r="P1745" s="21">
        <f t="shared" si="108"/>
        <v>0</v>
      </c>
      <c r="Q1745" s="21">
        <f>IFERROR(VLOOKUP(A1745,[1]數量彙總!$A:$D,4,FALSE),0)</f>
        <v>0</v>
      </c>
      <c r="R1745" s="21">
        <f t="shared" si="109"/>
        <v>0</v>
      </c>
      <c r="S1745" s="21">
        <f>IFERROR(VLOOKUP(A1745,[1]數量彙總!$A:$F,6,FALSE),0)</f>
        <v>0</v>
      </c>
      <c r="T1745" s="21">
        <f t="shared" si="110"/>
        <v>0</v>
      </c>
      <c r="U1745" s="6">
        <f>IFERROR(VLOOKUP(A1745,[2]ARD202103月!$A:$G,7,FALSE),0)</f>
        <v>0</v>
      </c>
      <c r="V1745" s="6">
        <f t="shared" si="111"/>
        <v>0</v>
      </c>
    </row>
    <row r="1746" spans="1:22">
      <c r="A1746" s="13" t="s">
        <v>792</v>
      </c>
      <c r="B1746" s="14" t="s">
        <v>793</v>
      </c>
      <c r="C1746" s="15" t="s">
        <v>4</v>
      </c>
      <c r="D1746" s="15" t="s">
        <v>251</v>
      </c>
      <c r="E1746" s="15" t="s">
        <v>252</v>
      </c>
      <c r="F1746" s="15" t="s">
        <v>792</v>
      </c>
      <c r="G1746" s="15">
        <v>30</v>
      </c>
      <c r="H1746" s="15">
        <v>1</v>
      </c>
      <c r="I1746" s="18">
        <v>0.0219</v>
      </c>
      <c r="J1746" s="15">
        <v>1</v>
      </c>
      <c r="K1746" s="18">
        <v>0.0219</v>
      </c>
      <c r="L1746" s="19"/>
      <c r="M1746" s="20" t="s">
        <v>4</v>
      </c>
      <c r="N1746" s="21" t="s">
        <v>254</v>
      </c>
      <c r="O1746" s="21">
        <f>IFERROR(VLOOKUP(A1746,[1]數量彙總!$A:$B,2,FALSE),0)</f>
        <v>0</v>
      </c>
      <c r="P1746" s="21">
        <f t="shared" si="108"/>
        <v>0</v>
      </c>
      <c r="Q1746" s="21">
        <f>IFERROR(VLOOKUP(A1746,[1]數量彙總!$A:$D,4,FALSE),0)</f>
        <v>0</v>
      </c>
      <c r="R1746" s="21">
        <f t="shared" si="109"/>
        <v>0</v>
      </c>
      <c r="S1746" s="21">
        <f>IFERROR(VLOOKUP(A1746,[1]數量彙總!$A:$F,6,FALSE),0)</f>
        <v>0</v>
      </c>
      <c r="T1746" s="21">
        <f t="shared" si="110"/>
        <v>0</v>
      </c>
      <c r="U1746" s="6">
        <f>IFERROR(VLOOKUP(A1746,[2]ARD202103月!$A:$G,7,FALSE),0)</f>
        <v>0</v>
      </c>
      <c r="V1746" s="6">
        <f t="shared" si="111"/>
        <v>0</v>
      </c>
    </row>
    <row r="1747" spans="1:22">
      <c r="A1747" s="13" t="s">
        <v>794</v>
      </c>
      <c r="B1747" s="14" t="s">
        <v>795</v>
      </c>
      <c r="C1747" s="15" t="s">
        <v>4</v>
      </c>
      <c r="D1747" s="15" t="s">
        <v>251</v>
      </c>
      <c r="E1747" s="15" t="s">
        <v>252</v>
      </c>
      <c r="F1747" s="15" t="s">
        <v>792</v>
      </c>
      <c r="G1747" s="15">
        <v>30</v>
      </c>
      <c r="H1747" s="15">
        <v>1</v>
      </c>
      <c r="I1747" s="18">
        <v>0.0219</v>
      </c>
      <c r="J1747" s="15">
        <v>1</v>
      </c>
      <c r="K1747" s="18">
        <v>0.0219</v>
      </c>
      <c r="L1747" s="19"/>
      <c r="M1747" s="20" t="s">
        <v>4</v>
      </c>
      <c r="N1747" s="21" t="s">
        <v>254</v>
      </c>
      <c r="O1747" s="21">
        <f>IFERROR(VLOOKUP(A1747,[1]數量彙總!$A:$B,2,FALSE),0)</f>
        <v>0</v>
      </c>
      <c r="P1747" s="21">
        <f t="shared" si="108"/>
        <v>0</v>
      </c>
      <c r="Q1747" s="21">
        <f>IFERROR(VLOOKUP(A1747,[1]數量彙總!$A:$D,4,FALSE),0)</f>
        <v>0</v>
      </c>
      <c r="R1747" s="21">
        <f t="shared" si="109"/>
        <v>0</v>
      </c>
      <c r="S1747" s="21">
        <f>IFERROR(VLOOKUP(A1747,[1]數量彙總!$A:$F,6,FALSE),0)</f>
        <v>0</v>
      </c>
      <c r="T1747" s="21">
        <f t="shared" si="110"/>
        <v>0</v>
      </c>
      <c r="U1747" s="6">
        <f>IFERROR(VLOOKUP(A1747,[2]ARD202103月!$A:$G,7,FALSE),0)</f>
        <v>0</v>
      </c>
      <c r="V1747" s="6">
        <f t="shared" si="111"/>
        <v>0</v>
      </c>
    </row>
    <row r="1748" spans="1:22">
      <c r="A1748" s="13" t="s">
        <v>794</v>
      </c>
      <c r="B1748" s="14" t="s">
        <v>795</v>
      </c>
      <c r="C1748" s="15" t="s">
        <v>4</v>
      </c>
      <c r="D1748" s="15" t="s">
        <v>404</v>
      </c>
      <c r="E1748" s="15" t="s">
        <v>405</v>
      </c>
      <c r="F1748" s="15" t="s">
        <v>794</v>
      </c>
      <c r="G1748" s="15">
        <v>0</v>
      </c>
      <c r="H1748" s="15">
        <v>1</v>
      </c>
      <c r="I1748" s="18">
        <v>0.0346</v>
      </c>
      <c r="J1748" s="15">
        <v>1</v>
      </c>
      <c r="K1748" s="18">
        <v>0.0346</v>
      </c>
      <c r="L1748" s="19"/>
      <c r="M1748" s="20" t="s">
        <v>4</v>
      </c>
      <c r="N1748" s="21" t="s">
        <v>406</v>
      </c>
      <c r="O1748" s="21">
        <f>IFERROR(VLOOKUP(A1748,[1]數量彙總!$A:$B,2,FALSE),0)</f>
        <v>0</v>
      </c>
      <c r="P1748" s="21">
        <f t="shared" si="108"/>
        <v>0</v>
      </c>
      <c r="Q1748" s="21">
        <f>IFERROR(VLOOKUP(A1748,[1]數量彙總!$A:$D,4,FALSE),0)</f>
        <v>0</v>
      </c>
      <c r="R1748" s="21">
        <f t="shared" si="109"/>
        <v>0</v>
      </c>
      <c r="S1748" s="21">
        <f>IFERROR(VLOOKUP(A1748,[1]數量彙總!$A:$F,6,FALSE),0)</f>
        <v>0</v>
      </c>
      <c r="T1748" s="21">
        <f t="shared" si="110"/>
        <v>0</v>
      </c>
      <c r="U1748" s="6">
        <f>IFERROR(VLOOKUP(A1748,[2]ARD202103月!$A:$G,7,FALSE),0)</f>
        <v>0</v>
      </c>
      <c r="V1748" s="6">
        <f t="shared" si="111"/>
        <v>0</v>
      </c>
    </row>
    <row r="1749" spans="1:22">
      <c r="A1749" s="13" t="s">
        <v>796</v>
      </c>
      <c r="B1749" s="14" t="s">
        <v>797</v>
      </c>
      <c r="C1749" s="15" t="s">
        <v>4</v>
      </c>
      <c r="D1749" s="15" t="s">
        <v>134</v>
      </c>
      <c r="E1749" s="15" t="s">
        <v>135</v>
      </c>
      <c r="F1749" s="15" t="s">
        <v>691</v>
      </c>
      <c r="G1749" s="15">
        <v>0</v>
      </c>
      <c r="H1749" s="15">
        <v>1</v>
      </c>
      <c r="I1749" s="18">
        <v>0.0167</v>
      </c>
      <c r="J1749" s="15">
        <v>1</v>
      </c>
      <c r="K1749" s="18">
        <v>0.0167</v>
      </c>
      <c r="L1749" s="19"/>
      <c r="M1749" s="20" t="s">
        <v>4</v>
      </c>
      <c r="N1749" s="21" t="s">
        <v>136</v>
      </c>
      <c r="O1749" s="21">
        <f>IFERROR(VLOOKUP(A1749,[1]數量彙總!$A:$B,2,FALSE),0)</f>
        <v>0</v>
      </c>
      <c r="P1749" s="21">
        <f t="shared" si="108"/>
        <v>0</v>
      </c>
      <c r="Q1749" s="21">
        <f>IFERROR(VLOOKUP(A1749,[1]數量彙總!$A:$D,4,FALSE),0)</f>
        <v>0</v>
      </c>
      <c r="R1749" s="21">
        <f t="shared" si="109"/>
        <v>0</v>
      </c>
      <c r="S1749" s="21">
        <f>IFERROR(VLOOKUP(A1749,[1]數量彙總!$A:$F,6,FALSE),0)</f>
        <v>0</v>
      </c>
      <c r="T1749" s="21">
        <f t="shared" si="110"/>
        <v>0</v>
      </c>
      <c r="U1749" s="6">
        <f>IFERROR(VLOOKUP(A1749,[2]ARD202103月!$A:$G,7,FALSE),0)</f>
        <v>0</v>
      </c>
      <c r="V1749" s="6">
        <f t="shared" si="111"/>
        <v>0</v>
      </c>
    </row>
    <row r="1750" spans="1:22">
      <c r="A1750" s="13" t="s">
        <v>796</v>
      </c>
      <c r="B1750" s="14" t="s">
        <v>797</v>
      </c>
      <c r="C1750" s="15" t="s">
        <v>4</v>
      </c>
      <c r="D1750" s="15" t="s">
        <v>56</v>
      </c>
      <c r="E1750" s="15" t="s">
        <v>57</v>
      </c>
      <c r="F1750" s="15" t="s">
        <v>691</v>
      </c>
      <c r="G1750" s="15">
        <v>0</v>
      </c>
      <c r="H1750" s="15">
        <v>1</v>
      </c>
      <c r="I1750" s="18">
        <v>0</v>
      </c>
      <c r="J1750" s="15">
        <v>1</v>
      </c>
      <c r="K1750" s="18">
        <v>0</v>
      </c>
      <c r="L1750" s="19"/>
      <c r="M1750" s="20" t="s">
        <v>4</v>
      </c>
      <c r="N1750" s="21" t="s">
        <v>58</v>
      </c>
      <c r="O1750" s="21">
        <f>IFERROR(VLOOKUP(A1750,[1]數量彙總!$A:$B,2,FALSE),0)</f>
        <v>0</v>
      </c>
      <c r="P1750" s="21">
        <f t="shared" si="108"/>
        <v>0</v>
      </c>
      <c r="Q1750" s="21">
        <f>IFERROR(VLOOKUP(A1750,[1]數量彙總!$A:$D,4,FALSE),0)</f>
        <v>0</v>
      </c>
      <c r="R1750" s="21">
        <f t="shared" si="109"/>
        <v>0</v>
      </c>
      <c r="S1750" s="21">
        <f>IFERROR(VLOOKUP(A1750,[1]數量彙總!$A:$F,6,FALSE),0)</f>
        <v>0</v>
      </c>
      <c r="T1750" s="21">
        <f t="shared" si="110"/>
        <v>0</v>
      </c>
      <c r="U1750" s="6">
        <f>IFERROR(VLOOKUP(A1750,[2]ARD202103月!$A:$G,7,FALSE),0)</f>
        <v>0</v>
      </c>
      <c r="V1750" s="6">
        <f t="shared" si="111"/>
        <v>0</v>
      </c>
    </row>
    <row r="1751" spans="1:22">
      <c r="A1751" s="13" t="s">
        <v>796</v>
      </c>
      <c r="B1751" s="14" t="s">
        <v>797</v>
      </c>
      <c r="C1751" s="15" t="s">
        <v>4</v>
      </c>
      <c r="D1751" s="15" t="s">
        <v>59</v>
      </c>
      <c r="E1751" s="15" t="s">
        <v>60</v>
      </c>
      <c r="F1751" s="15" t="s">
        <v>691</v>
      </c>
      <c r="G1751" s="15">
        <v>0</v>
      </c>
      <c r="H1751" s="15">
        <v>1</v>
      </c>
      <c r="I1751" s="18">
        <v>0.0467</v>
      </c>
      <c r="J1751" s="15">
        <v>1</v>
      </c>
      <c r="K1751" s="18">
        <v>0.0467</v>
      </c>
      <c r="L1751" s="19"/>
      <c r="M1751" s="20" t="s">
        <v>4</v>
      </c>
      <c r="N1751" s="21" t="s">
        <v>61</v>
      </c>
      <c r="O1751" s="21">
        <f>IFERROR(VLOOKUP(A1751,[1]數量彙總!$A:$B,2,FALSE),0)</f>
        <v>0</v>
      </c>
      <c r="P1751" s="21">
        <f t="shared" si="108"/>
        <v>0</v>
      </c>
      <c r="Q1751" s="21">
        <f>IFERROR(VLOOKUP(A1751,[1]數量彙總!$A:$D,4,FALSE),0)</f>
        <v>0</v>
      </c>
      <c r="R1751" s="21">
        <f t="shared" si="109"/>
        <v>0</v>
      </c>
      <c r="S1751" s="21">
        <f>IFERROR(VLOOKUP(A1751,[1]數量彙總!$A:$F,6,FALSE),0)</f>
        <v>0</v>
      </c>
      <c r="T1751" s="21">
        <f t="shared" si="110"/>
        <v>0</v>
      </c>
      <c r="U1751" s="6">
        <f>IFERROR(VLOOKUP(A1751,[2]ARD202103月!$A:$G,7,FALSE),0)</f>
        <v>0</v>
      </c>
      <c r="V1751" s="6">
        <f t="shared" si="111"/>
        <v>0</v>
      </c>
    </row>
    <row r="1752" spans="1:22">
      <c r="A1752" s="13" t="s">
        <v>796</v>
      </c>
      <c r="B1752" s="14" t="s">
        <v>797</v>
      </c>
      <c r="C1752" s="15" t="s">
        <v>4</v>
      </c>
      <c r="D1752" s="15" t="s">
        <v>62</v>
      </c>
      <c r="E1752" s="15" t="s">
        <v>63</v>
      </c>
      <c r="F1752" s="15" t="s">
        <v>691</v>
      </c>
      <c r="G1752" s="15">
        <v>0</v>
      </c>
      <c r="H1752" s="15">
        <v>1</v>
      </c>
      <c r="I1752" s="18">
        <v>0.01</v>
      </c>
      <c r="J1752" s="15">
        <v>1</v>
      </c>
      <c r="K1752" s="18">
        <v>0.01</v>
      </c>
      <c r="L1752" s="19"/>
      <c r="M1752" s="20" t="s">
        <v>4</v>
      </c>
      <c r="N1752" s="21" t="s">
        <v>64</v>
      </c>
      <c r="O1752" s="21">
        <f>IFERROR(VLOOKUP(A1752,[1]數量彙總!$A:$B,2,FALSE),0)</f>
        <v>0</v>
      </c>
      <c r="P1752" s="21">
        <f t="shared" si="108"/>
        <v>0</v>
      </c>
      <c r="Q1752" s="21">
        <f>IFERROR(VLOOKUP(A1752,[1]數量彙總!$A:$D,4,FALSE),0)</f>
        <v>0</v>
      </c>
      <c r="R1752" s="21">
        <f t="shared" si="109"/>
        <v>0</v>
      </c>
      <c r="S1752" s="21">
        <f>IFERROR(VLOOKUP(A1752,[1]數量彙總!$A:$F,6,FALSE),0)</f>
        <v>0</v>
      </c>
      <c r="T1752" s="21">
        <f t="shared" si="110"/>
        <v>0</v>
      </c>
      <c r="U1752" s="6">
        <f>IFERROR(VLOOKUP(A1752,[2]ARD202103月!$A:$G,7,FALSE),0)</f>
        <v>0</v>
      </c>
      <c r="V1752" s="6">
        <f t="shared" si="111"/>
        <v>0</v>
      </c>
    </row>
    <row r="1753" spans="1:22">
      <c r="A1753" s="13" t="s">
        <v>796</v>
      </c>
      <c r="B1753" s="14" t="s">
        <v>797</v>
      </c>
      <c r="C1753" s="15" t="s">
        <v>4</v>
      </c>
      <c r="D1753" s="15" t="s">
        <v>49</v>
      </c>
      <c r="E1753" s="15" t="s">
        <v>50</v>
      </c>
      <c r="F1753" s="15" t="s">
        <v>691</v>
      </c>
      <c r="G1753" s="15">
        <v>0</v>
      </c>
      <c r="H1753" s="15">
        <v>1</v>
      </c>
      <c r="I1753" s="18">
        <v>0</v>
      </c>
      <c r="J1753" s="15">
        <v>1</v>
      </c>
      <c r="K1753" s="18">
        <v>0</v>
      </c>
      <c r="L1753" s="19"/>
      <c r="M1753" s="20" t="s">
        <v>4</v>
      </c>
      <c r="N1753" s="21" t="s">
        <v>51</v>
      </c>
      <c r="O1753" s="21">
        <f>IFERROR(VLOOKUP(A1753,[1]數量彙總!$A:$B,2,FALSE),0)</f>
        <v>0</v>
      </c>
      <c r="P1753" s="21">
        <f t="shared" si="108"/>
        <v>0</v>
      </c>
      <c r="Q1753" s="21">
        <f>IFERROR(VLOOKUP(A1753,[1]數量彙總!$A:$D,4,FALSE),0)</f>
        <v>0</v>
      </c>
      <c r="R1753" s="21">
        <f t="shared" si="109"/>
        <v>0</v>
      </c>
      <c r="S1753" s="21">
        <f>IFERROR(VLOOKUP(A1753,[1]數量彙總!$A:$F,6,FALSE),0)</f>
        <v>0</v>
      </c>
      <c r="T1753" s="21">
        <f t="shared" si="110"/>
        <v>0</v>
      </c>
      <c r="U1753" s="6">
        <f>IFERROR(VLOOKUP(A1753,[2]ARD202103月!$A:$G,7,FALSE),0)</f>
        <v>0</v>
      </c>
      <c r="V1753" s="6">
        <f t="shared" si="111"/>
        <v>0</v>
      </c>
    </row>
    <row r="1754" spans="1:22">
      <c r="A1754" s="13" t="s">
        <v>796</v>
      </c>
      <c r="B1754" s="14" t="s">
        <v>797</v>
      </c>
      <c r="C1754" s="15" t="s">
        <v>4</v>
      </c>
      <c r="D1754" s="15" t="s">
        <v>41</v>
      </c>
      <c r="E1754" s="15" t="s">
        <v>42</v>
      </c>
      <c r="F1754" s="15" t="s">
        <v>692</v>
      </c>
      <c r="G1754" s="15">
        <v>0</v>
      </c>
      <c r="H1754" s="15">
        <v>1</v>
      </c>
      <c r="I1754" s="18">
        <v>0.0281</v>
      </c>
      <c r="J1754" s="15">
        <v>1</v>
      </c>
      <c r="K1754" s="18">
        <v>0.0281</v>
      </c>
      <c r="L1754" s="19"/>
      <c r="M1754" s="20" t="s">
        <v>4</v>
      </c>
      <c r="N1754" s="21" t="s">
        <v>44</v>
      </c>
      <c r="O1754" s="21">
        <f>IFERROR(VLOOKUP(A1754,[1]數量彙總!$A:$B,2,FALSE),0)</f>
        <v>0</v>
      </c>
      <c r="P1754" s="21">
        <f t="shared" si="108"/>
        <v>0</v>
      </c>
      <c r="Q1754" s="21">
        <f>IFERROR(VLOOKUP(A1754,[1]數量彙總!$A:$D,4,FALSE),0)</f>
        <v>0</v>
      </c>
      <c r="R1754" s="21">
        <f t="shared" si="109"/>
        <v>0</v>
      </c>
      <c r="S1754" s="21">
        <f>IFERROR(VLOOKUP(A1754,[1]數量彙總!$A:$F,6,FALSE),0)</f>
        <v>0</v>
      </c>
      <c r="T1754" s="21">
        <f t="shared" si="110"/>
        <v>0</v>
      </c>
      <c r="U1754" s="6">
        <f>IFERROR(VLOOKUP(A1754,[2]ARD202103月!$A:$G,7,FALSE),0)</f>
        <v>0</v>
      </c>
      <c r="V1754" s="6">
        <f t="shared" si="111"/>
        <v>0</v>
      </c>
    </row>
    <row r="1755" spans="1:22">
      <c r="A1755" s="13" t="s">
        <v>796</v>
      </c>
      <c r="B1755" s="14" t="s">
        <v>797</v>
      </c>
      <c r="C1755" s="15" t="s">
        <v>4</v>
      </c>
      <c r="D1755" s="15" t="s">
        <v>165</v>
      </c>
      <c r="E1755" s="15" t="s">
        <v>166</v>
      </c>
      <c r="F1755" s="15" t="s">
        <v>796</v>
      </c>
      <c r="G1755" s="15">
        <v>0</v>
      </c>
      <c r="H1755" s="15">
        <v>1</v>
      </c>
      <c r="I1755" s="18">
        <v>0.0499</v>
      </c>
      <c r="J1755" s="15">
        <v>1</v>
      </c>
      <c r="K1755" s="18">
        <v>0.0499</v>
      </c>
      <c r="L1755" s="19"/>
      <c r="M1755" s="20" t="s">
        <v>4</v>
      </c>
      <c r="N1755" s="21" t="s">
        <v>167</v>
      </c>
      <c r="O1755" s="21">
        <f>IFERROR(VLOOKUP(A1755,[1]數量彙總!$A:$B,2,FALSE),0)</f>
        <v>0</v>
      </c>
      <c r="P1755" s="21">
        <f t="shared" si="108"/>
        <v>0</v>
      </c>
      <c r="Q1755" s="21">
        <f>IFERROR(VLOOKUP(A1755,[1]數量彙總!$A:$D,4,FALSE),0)</f>
        <v>0</v>
      </c>
      <c r="R1755" s="21">
        <f t="shared" si="109"/>
        <v>0</v>
      </c>
      <c r="S1755" s="21">
        <f>IFERROR(VLOOKUP(A1755,[1]數量彙總!$A:$F,6,FALSE),0)</f>
        <v>0</v>
      </c>
      <c r="T1755" s="21">
        <f t="shared" si="110"/>
        <v>0</v>
      </c>
      <c r="U1755" s="6">
        <f>IFERROR(VLOOKUP(A1755,[2]ARD202103月!$A:$G,7,FALSE),0)</f>
        <v>0</v>
      </c>
      <c r="V1755" s="6">
        <f t="shared" si="111"/>
        <v>0</v>
      </c>
    </row>
    <row r="1756" spans="1:22">
      <c r="A1756" s="13" t="s">
        <v>796</v>
      </c>
      <c r="B1756" s="14" t="s">
        <v>797</v>
      </c>
      <c r="C1756" s="15" t="s">
        <v>4</v>
      </c>
      <c r="D1756" s="15" t="s">
        <v>168</v>
      </c>
      <c r="E1756" s="15" t="s">
        <v>169</v>
      </c>
      <c r="F1756" s="15" t="s">
        <v>796</v>
      </c>
      <c r="G1756" s="15">
        <v>0</v>
      </c>
      <c r="H1756" s="15">
        <v>1</v>
      </c>
      <c r="I1756" s="18">
        <v>0.0891</v>
      </c>
      <c r="J1756" s="15">
        <v>1</v>
      </c>
      <c r="K1756" s="18">
        <v>0.0891</v>
      </c>
      <c r="L1756" s="19"/>
      <c r="M1756" s="20" t="s">
        <v>4</v>
      </c>
      <c r="N1756" s="21" t="s">
        <v>170</v>
      </c>
      <c r="O1756" s="21">
        <f>IFERROR(VLOOKUP(A1756,[1]數量彙總!$A:$B,2,FALSE),0)</f>
        <v>0</v>
      </c>
      <c r="P1756" s="21">
        <f t="shared" si="108"/>
        <v>0</v>
      </c>
      <c r="Q1756" s="21">
        <f>IFERROR(VLOOKUP(A1756,[1]數量彙總!$A:$D,4,FALSE),0)</f>
        <v>0</v>
      </c>
      <c r="R1756" s="21">
        <f t="shared" si="109"/>
        <v>0</v>
      </c>
      <c r="S1756" s="21">
        <f>IFERROR(VLOOKUP(A1756,[1]數量彙總!$A:$F,6,FALSE),0)</f>
        <v>0</v>
      </c>
      <c r="T1756" s="21">
        <f t="shared" si="110"/>
        <v>0</v>
      </c>
      <c r="U1756" s="6">
        <f>IFERROR(VLOOKUP(A1756,[2]ARD202103月!$A:$G,7,FALSE),0)</f>
        <v>0</v>
      </c>
      <c r="V1756" s="6">
        <f t="shared" si="111"/>
        <v>0</v>
      </c>
    </row>
    <row r="1757" spans="1:22">
      <c r="A1757" s="13" t="s">
        <v>796</v>
      </c>
      <c r="B1757" s="14" t="s">
        <v>797</v>
      </c>
      <c r="C1757" s="15" t="s">
        <v>4</v>
      </c>
      <c r="D1757" s="15" t="s">
        <v>798</v>
      </c>
      <c r="E1757" s="15" t="s">
        <v>799</v>
      </c>
      <c r="F1757" s="15" t="s">
        <v>796</v>
      </c>
      <c r="G1757" s="15">
        <v>0</v>
      </c>
      <c r="H1757" s="15">
        <v>1</v>
      </c>
      <c r="I1757" s="18">
        <v>0.2</v>
      </c>
      <c r="J1757" s="15">
        <v>1</v>
      </c>
      <c r="K1757" s="18">
        <v>0.2</v>
      </c>
      <c r="L1757" s="19"/>
      <c r="M1757" s="20" t="s">
        <v>4</v>
      </c>
      <c r="N1757" s="21" t="s">
        <v>800</v>
      </c>
      <c r="O1757" s="21">
        <f>IFERROR(VLOOKUP(A1757,[1]數量彙總!$A:$B,2,FALSE),0)</f>
        <v>0</v>
      </c>
      <c r="P1757" s="21">
        <f t="shared" si="108"/>
        <v>0</v>
      </c>
      <c r="Q1757" s="21">
        <f>IFERROR(VLOOKUP(A1757,[1]數量彙總!$A:$D,4,FALSE),0)</f>
        <v>0</v>
      </c>
      <c r="R1757" s="21">
        <f t="shared" si="109"/>
        <v>0</v>
      </c>
      <c r="S1757" s="21">
        <f>IFERROR(VLOOKUP(A1757,[1]數量彙總!$A:$F,6,FALSE),0)</f>
        <v>0</v>
      </c>
      <c r="T1757" s="21">
        <f t="shared" si="110"/>
        <v>0</v>
      </c>
      <c r="U1757" s="6">
        <f>IFERROR(VLOOKUP(A1757,[2]ARD202103月!$A:$G,7,FALSE),0)</f>
        <v>0</v>
      </c>
      <c r="V1757" s="6">
        <f t="shared" si="111"/>
        <v>0</v>
      </c>
    </row>
    <row r="1758" spans="1:22">
      <c r="A1758" s="13" t="s">
        <v>796</v>
      </c>
      <c r="B1758" s="14" t="s">
        <v>797</v>
      </c>
      <c r="C1758" s="15" t="s">
        <v>4</v>
      </c>
      <c r="D1758" s="15" t="s">
        <v>251</v>
      </c>
      <c r="E1758" s="15" t="s">
        <v>252</v>
      </c>
      <c r="F1758" s="15" t="s">
        <v>801</v>
      </c>
      <c r="G1758" s="15">
        <v>0</v>
      </c>
      <c r="H1758" s="15">
        <v>1</v>
      </c>
      <c r="I1758" s="18">
        <v>0.0219</v>
      </c>
      <c r="J1758" s="15">
        <v>1</v>
      </c>
      <c r="K1758" s="18">
        <v>0.0219</v>
      </c>
      <c r="L1758" s="19"/>
      <c r="M1758" s="20" t="s">
        <v>4</v>
      </c>
      <c r="N1758" s="21" t="s">
        <v>254</v>
      </c>
      <c r="O1758" s="21">
        <f>IFERROR(VLOOKUP(A1758,[1]數量彙總!$A:$B,2,FALSE),0)</f>
        <v>0</v>
      </c>
      <c r="P1758" s="21">
        <f t="shared" si="108"/>
        <v>0</v>
      </c>
      <c r="Q1758" s="21">
        <f>IFERROR(VLOOKUP(A1758,[1]數量彙總!$A:$D,4,FALSE),0)</f>
        <v>0</v>
      </c>
      <c r="R1758" s="21">
        <f t="shared" si="109"/>
        <v>0</v>
      </c>
      <c r="S1758" s="21">
        <f>IFERROR(VLOOKUP(A1758,[1]數量彙總!$A:$F,6,FALSE),0)</f>
        <v>0</v>
      </c>
      <c r="T1758" s="21">
        <f t="shared" si="110"/>
        <v>0</v>
      </c>
      <c r="U1758" s="6">
        <f>IFERROR(VLOOKUP(A1758,[2]ARD202103月!$A:$G,7,FALSE),0)</f>
        <v>0</v>
      </c>
      <c r="V1758" s="6">
        <f t="shared" si="111"/>
        <v>0</v>
      </c>
    </row>
    <row r="1759" spans="1:22">
      <c r="A1759" s="13" t="s">
        <v>796</v>
      </c>
      <c r="B1759" s="14" t="s">
        <v>797</v>
      </c>
      <c r="C1759" s="15" t="s">
        <v>4</v>
      </c>
      <c r="D1759" s="15" t="s">
        <v>251</v>
      </c>
      <c r="E1759" s="15" t="s">
        <v>252</v>
      </c>
      <c r="F1759" s="15" t="s">
        <v>802</v>
      </c>
      <c r="G1759" s="15">
        <v>0</v>
      </c>
      <c r="H1759" s="15">
        <v>1</v>
      </c>
      <c r="I1759" s="18">
        <v>0.0219</v>
      </c>
      <c r="J1759" s="15">
        <v>1</v>
      </c>
      <c r="K1759" s="18">
        <v>0.0219</v>
      </c>
      <c r="L1759" s="19"/>
      <c r="M1759" s="20" t="s">
        <v>4</v>
      </c>
      <c r="N1759" s="21" t="s">
        <v>254</v>
      </c>
      <c r="O1759" s="21">
        <f>IFERROR(VLOOKUP(A1759,[1]數量彙總!$A:$B,2,FALSE),0)</f>
        <v>0</v>
      </c>
      <c r="P1759" s="21">
        <f t="shared" si="108"/>
        <v>0</v>
      </c>
      <c r="Q1759" s="21">
        <f>IFERROR(VLOOKUP(A1759,[1]數量彙總!$A:$D,4,FALSE),0)</f>
        <v>0</v>
      </c>
      <c r="R1759" s="21">
        <f t="shared" si="109"/>
        <v>0</v>
      </c>
      <c r="S1759" s="21">
        <f>IFERROR(VLOOKUP(A1759,[1]數量彙總!$A:$F,6,FALSE),0)</f>
        <v>0</v>
      </c>
      <c r="T1759" s="21">
        <f t="shared" si="110"/>
        <v>0</v>
      </c>
      <c r="U1759" s="6">
        <f>IFERROR(VLOOKUP(A1759,[2]ARD202103月!$A:$G,7,FALSE),0)</f>
        <v>0</v>
      </c>
      <c r="V1759" s="6">
        <f t="shared" si="111"/>
        <v>0</v>
      </c>
    </row>
    <row r="1760" spans="1:22">
      <c r="A1760" s="13" t="s">
        <v>803</v>
      </c>
      <c r="B1760" s="14" t="s">
        <v>804</v>
      </c>
      <c r="C1760" s="15" t="s">
        <v>4</v>
      </c>
      <c r="D1760" s="15" t="s">
        <v>134</v>
      </c>
      <c r="E1760" s="15" t="s">
        <v>135</v>
      </c>
      <c r="F1760" s="15" t="s">
        <v>691</v>
      </c>
      <c r="G1760" s="15">
        <v>0</v>
      </c>
      <c r="H1760" s="15">
        <v>1</v>
      </c>
      <c r="I1760" s="18">
        <v>0.0167</v>
      </c>
      <c r="J1760" s="15">
        <v>1</v>
      </c>
      <c r="K1760" s="18">
        <v>0.0167</v>
      </c>
      <c r="L1760" s="19"/>
      <c r="M1760" s="20" t="s">
        <v>4</v>
      </c>
      <c r="N1760" s="21" t="s">
        <v>136</v>
      </c>
      <c r="O1760" s="21">
        <f>IFERROR(VLOOKUP(A1760,[1]數量彙總!$A:$B,2,FALSE),0)</f>
        <v>0</v>
      </c>
      <c r="P1760" s="21">
        <f t="shared" si="108"/>
        <v>0</v>
      </c>
      <c r="Q1760" s="21">
        <f>IFERROR(VLOOKUP(A1760,[1]數量彙總!$A:$D,4,FALSE),0)</f>
        <v>0</v>
      </c>
      <c r="R1760" s="21">
        <f t="shared" si="109"/>
        <v>0</v>
      </c>
      <c r="S1760" s="21">
        <f>IFERROR(VLOOKUP(A1760,[1]數量彙總!$A:$F,6,FALSE),0)</f>
        <v>0</v>
      </c>
      <c r="T1760" s="21">
        <f t="shared" si="110"/>
        <v>0</v>
      </c>
      <c r="U1760" s="6">
        <f>IFERROR(VLOOKUP(A1760,[2]ARD202103月!$A:$G,7,FALSE),0)</f>
        <v>0</v>
      </c>
      <c r="V1760" s="6">
        <f t="shared" si="111"/>
        <v>0</v>
      </c>
    </row>
    <row r="1761" spans="1:22">
      <c r="A1761" s="13" t="s">
        <v>803</v>
      </c>
      <c r="B1761" s="14" t="s">
        <v>804</v>
      </c>
      <c r="C1761" s="15" t="s">
        <v>4</v>
      </c>
      <c r="D1761" s="15" t="s">
        <v>56</v>
      </c>
      <c r="E1761" s="15" t="s">
        <v>57</v>
      </c>
      <c r="F1761" s="15" t="s">
        <v>691</v>
      </c>
      <c r="G1761" s="15">
        <v>0</v>
      </c>
      <c r="H1761" s="15">
        <v>1</v>
      </c>
      <c r="I1761" s="18">
        <v>0</v>
      </c>
      <c r="J1761" s="15">
        <v>1</v>
      </c>
      <c r="K1761" s="18">
        <v>0</v>
      </c>
      <c r="L1761" s="19"/>
      <c r="M1761" s="20" t="s">
        <v>4</v>
      </c>
      <c r="N1761" s="21" t="s">
        <v>58</v>
      </c>
      <c r="O1761" s="21">
        <f>IFERROR(VLOOKUP(A1761,[1]數量彙總!$A:$B,2,FALSE),0)</f>
        <v>0</v>
      </c>
      <c r="P1761" s="21">
        <f t="shared" si="108"/>
        <v>0</v>
      </c>
      <c r="Q1761" s="21">
        <f>IFERROR(VLOOKUP(A1761,[1]數量彙總!$A:$D,4,FALSE),0)</f>
        <v>0</v>
      </c>
      <c r="R1761" s="21">
        <f t="shared" si="109"/>
        <v>0</v>
      </c>
      <c r="S1761" s="21">
        <f>IFERROR(VLOOKUP(A1761,[1]數量彙總!$A:$F,6,FALSE),0)</f>
        <v>0</v>
      </c>
      <c r="T1761" s="21">
        <f t="shared" si="110"/>
        <v>0</v>
      </c>
      <c r="U1761" s="6">
        <f>IFERROR(VLOOKUP(A1761,[2]ARD202103月!$A:$G,7,FALSE),0)</f>
        <v>0</v>
      </c>
      <c r="V1761" s="6">
        <f t="shared" si="111"/>
        <v>0</v>
      </c>
    </row>
    <row r="1762" spans="1:22">
      <c r="A1762" s="13" t="s">
        <v>803</v>
      </c>
      <c r="B1762" s="14" t="s">
        <v>804</v>
      </c>
      <c r="C1762" s="15" t="s">
        <v>4</v>
      </c>
      <c r="D1762" s="15" t="s">
        <v>59</v>
      </c>
      <c r="E1762" s="15" t="s">
        <v>60</v>
      </c>
      <c r="F1762" s="15" t="s">
        <v>691</v>
      </c>
      <c r="G1762" s="15">
        <v>0</v>
      </c>
      <c r="H1762" s="15">
        <v>1</v>
      </c>
      <c r="I1762" s="18">
        <v>0.0467</v>
      </c>
      <c r="J1762" s="15">
        <v>1</v>
      </c>
      <c r="K1762" s="18">
        <v>0.0467</v>
      </c>
      <c r="L1762" s="19"/>
      <c r="M1762" s="20" t="s">
        <v>4</v>
      </c>
      <c r="N1762" s="21" t="s">
        <v>61</v>
      </c>
      <c r="O1762" s="21">
        <f>IFERROR(VLOOKUP(A1762,[1]數量彙總!$A:$B,2,FALSE),0)</f>
        <v>0</v>
      </c>
      <c r="P1762" s="21">
        <f t="shared" si="108"/>
        <v>0</v>
      </c>
      <c r="Q1762" s="21">
        <f>IFERROR(VLOOKUP(A1762,[1]數量彙總!$A:$D,4,FALSE),0)</f>
        <v>0</v>
      </c>
      <c r="R1762" s="21">
        <f t="shared" si="109"/>
        <v>0</v>
      </c>
      <c r="S1762" s="21">
        <f>IFERROR(VLOOKUP(A1762,[1]數量彙總!$A:$F,6,FALSE),0)</f>
        <v>0</v>
      </c>
      <c r="T1762" s="21">
        <f t="shared" si="110"/>
        <v>0</v>
      </c>
      <c r="U1762" s="6">
        <f>IFERROR(VLOOKUP(A1762,[2]ARD202103月!$A:$G,7,FALSE),0)</f>
        <v>0</v>
      </c>
      <c r="V1762" s="6">
        <f t="shared" si="111"/>
        <v>0</v>
      </c>
    </row>
    <row r="1763" spans="1:22">
      <c r="A1763" s="13" t="s">
        <v>803</v>
      </c>
      <c r="B1763" s="14" t="s">
        <v>804</v>
      </c>
      <c r="C1763" s="15" t="s">
        <v>4</v>
      </c>
      <c r="D1763" s="15" t="s">
        <v>62</v>
      </c>
      <c r="E1763" s="15" t="s">
        <v>63</v>
      </c>
      <c r="F1763" s="15" t="s">
        <v>691</v>
      </c>
      <c r="G1763" s="15">
        <v>0</v>
      </c>
      <c r="H1763" s="15">
        <v>1</v>
      </c>
      <c r="I1763" s="18">
        <v>0.01</v>
      </c>
      <c r="J1763" s="15">
        <v>1</v>
      </c>
      <c r="K1763" s="18">
        <v>0.01</v>
      </c>
      <c r="L1763" s="19"/>
      <c r="M1763" s="20" t="s">
        <v>4</v>
      </c>
      <c r="N1763" s="21" t="s">
        <v>64</v>
      </c>
      <c r="O1763" s="21">
        <f>IFERROR(VLOOKUP(A1763,[1]數量彙總!$A:$B,2,FALSE),0)</f>
        <v>0</v>
      </c>
      <c r="P1763" s="21">
        <f t="shared" si="108"/>
        <v>0</v>
      </c>
      <c r="Q1763" s="21">
        <f>IFERROR(VLOOKUP(A1763,[1]數量彙總!$A:$D,4,FALSE),0)</f>
        <v>0</v>
      </c>
      <c r="R1763" s="21">
        <f t="shared" si="109"/>
        <v>0</v>
      </c>
      <c r="S1763" s="21">
        <f>IFERROR(VLOOKUP(A1763,[1]數量彙總!$A:$F,6,FALSE),0)</f>
        <v>0</v>
      </c>
      <c r="T1763" s="21">
        <f t="shared" si="110"/>
        <v>0</v>
      </c>
      <c r="U1763" s="6">
        <f>IFERROR(VLOOKUP(A1763,[2]ARD202103月!$A:$G,7,FALSE),0)</f>
        <v>0</v>
      </c>
      <c r="V1763" s="6">
        <f t="shared" si="111"/>
        <v>0</v>
      </c>
    </row>
    <row r="1764" spans="1:22">
      <c r="A1764" s="13" t="s">
        <v>803</v>
      </c>
      <c r="B1764" s="14" t="s">
        <v>804</v>
      </c>
      <c r="C1764" s="15" t="s">
        <v>4</v>
      </c>
      <c r="D1764" s="15" t="s">
        <v>49</v>
      </c>
      <c r="E1764" s="15" t="s">
        <v>50</v>
      </c>
      <c r="F1764" s="15" t="s">
        <v>691</v>
      </c>
      <c r="G1764" s="15">
        <v>0</v>
      </c>
      <c r="H1764" s="15">
        <v>1</v>
      </c>
      <c r="I1764" s="18">
        <v>0</v>
      </c>
      <c r="J1764" s="15">
        <v>1</v>
      </c>
      <c r="K1764" s="18">
        <v>0</v>
      </c>
      <c r="L1764" s="19"/>
      <c r="M1764" s="20" t="s">
        <v>4</v>
      </c>
      <c r="N1764" s="21" t="s">
        <v>51</v>
      </c>
      <c r="O1764" s="21">
        <f>IFERROR(VLOOKUP(A1764,[1]數量彙總!$A:$B,2,FALSE),0)</f>
        <v>0</v>
      </c>
      <c r="P1764" s="21">
        <f t="shared" si="108"/>
        <v>0</v>
      </c>
      <c r="Q1764" s="21">
        <f>IFERROR(VLOOKUP(A1764,[1]數量彙總!$A:$D,4,FALSE),0)</f>
        <v>0</v>
      </c>
      <c r="R1764" s="21">
        <f t="shared" si="109"/>
        <v>0</v>
      </c>
      <c r="S1764" s="21">
        <f>IFERROR(VLOOKUP(A1764,[1]數量彙總!$A:$F,6,FALSE),0)</f>
        <v>0</v>
      </c>
      <c r="T1764" s="21">
        <f t="shared" si="110"/>
        <v>0</v>
      </c>
      <c r="U1764" s="6">
        <f>IFERROR(VLOOKUP(A1764,[2]ARD202103月!$A:$G,7,FALSE),0)</f>
        <v>0</v>
      </c>
      <c r="V1764" s="6">
        <f t="shared" si="111"/>
        <v>0</v>
      </c>
    </row>
    <row r="1765" spans="1:22">
      <c r="A1765" s="13" t="s">
        <v>803</v>
      </c>
      <c r="B1765" s="14" t="s">
        <v>804</v>
      </c>
      <c r="C1765" s="15" t="s">
        <v>4</v>
      </c>
      <c r="D1765" s="15" t="s">
        <v>41</v>
      </c>
      <c r="E1765" s="15" t="s">
        <v>42</v>
      </c>
      <c r="F1765" s="15" t="s">
        <v>692</v>
      </c>
      <c r="G1765" s="15">
        <v>0</v>
      </c>
      <c r="H1765" s="15">
        <v>1</v>
      </c>
      <c r="I1765" s="18">
        <v>0.0281</v>
      </c>
      <c r="J1765" s="15">
        <v>1</v>
      </c>
      <c r="K1765" s="18">
        <v>0.0281</v>
      </c>
      <c r="L1765" s="19"/>
      <c r="M1765" s="20" t="s">
        <v>4</v>
      </c>
      <c r="N1765" s="21" t="s">
        <v>44</v>
      </c>
      <c r="O1765" s="21">
        <f>IFERROR(VLOOKUP(A1765,[1]數量彙總!$A:$B,2,FALSE),0)</f>
        <v>0</v>
      </c>
      <c r="P1765" s="21">
        <f t="shared" si="108"/>
        <v>0</v>
      </c>
      <c r="Q1765" s="21">
        <f>IFERROR(VLOOKUP(A1765,[1]數量彙總!$A:$D,4,FALSE),0)</f>
        <v>0</v>
      </c>
      <c r="R1765" s="21">
        <f t="shared" si="109"/>
        <v>0</v>
      </c>
      <c r="S1765" s="21">
        <f>IFERROR(VLOOKUP(A1765,[1]數量彙總!$A:$F,6,FALSE),0)</f>
        <v>0</v>
      </c>
      <c r="T1765" s="21">
        <f t="shared" si="110"/>
        <v>0</v>
      </c>
      <c r="U1765" s="6">
        <f>IFERROR(VLOOKUP(A1765,[2]ARD202103月!$A:$G,7,FALSE),0)</f>
        <v>0</v>
      </c>
      <c r="V1765" s="6">
        <f t="shared" si="111"/>
        <v>0</v>
      </c>
    </row>
    <row r="1766" spans="1:22">
      <c r="A1766" s="13" t="s">
        <v>803</v>
      </c>
      <c r="B1766" s="14" t="s">
        <v>804</v>
      </c>
      <c r="C1766" s="15" t="s">
        <v>4</v>
      </c>
      <c r="D1766" s="15" t="s">
        <v>165</v>
      </c>
      <c r="E1766" s="15" t="s">
        <v>166</v>
      </c>
      <c r="F1766" s="15" t="s">
        <v>803</v>
      </c>
      <c r="G1766" s="15">
        <v>0</v>
      </c>
      <c r="H1766" s="15">
        <v>1</v>
      </c>
      <c r="I1766" s="18">
        <v>0.0499</v>
      </c>
      <c r="J1766" s="15">
        <v>1</v>
      </c>
      <c r="K1766" s="18">
        <v>0.0499</v>
      </c>
      <c r="L1766" s="19"/>
      <c r="M1766" s="20" t="s">
        <v>4</v>
      </c>
      <c r="N1766" s="21" t="s">
        <v>167</v>
      </c>
      <c r="O1766" s="21">
        <f>IFERROR(VLOOKUP(A1766,[1]數量彙總!$A:$B,2,FALSE),0)</f>
        <v>0</v>
      </c>
      <c r="P1766" s="21">
        <f t="shared" si="108"/>
        <v>0</v>
      </c>
      <c r="Q1766" s="21">
        <f>IFERROR(VLOOKUP(A1766,[1]數量彙總!$A:$D,4,FALSE),0)</f>
        <v>0</v>
      </c>
      <c r="R1766" s="21">
        <f t="shared" si="109"/>
        <v>0</v>
      </c>
      <c r="S1766" s="21">
        <f>IFERROR(VLOOKUP(A1766,[1]數量彙總!$A:$F,6,FALSE),0)</f>
        <v>0</v>
      </c>
      <c r="T1766" s="21">
        <f t="shared" si="110"/>
        <v>0</v>
      </c>
      <c r="U1766" s="6">
        <f>IFERROR(VLOOKUP(A1766,[2]ARD202103月!$A:$G,7,FALSE),0)</f>
        <v>0</v>
      </c>
      <c r="V1766" s="6">
        <f t="shared" si="111"/>
        <v>0</v>
      </c>
    </row>
    <row r="1767" spans="1:22">
      <c r="A1767" s="13" t="s">
        <v>803</v>
      </c>
      <c r="B1767" s="14" t="s">
        <v>804</v>
      </c>
      <c r="C1767" s="15" t="s">
        <v>4</v>
      </c>
      <c r="D1767" s="15" t="s">
        <v>168</v>
      </c>
      <c r="E1767" s="15" t="s">
        <v>169</v>
      </c>
      <c r="F1767" s="15" t="s">
        <v>803</v>
      </c>
      <c r="G1767" s="15">
        <v>0</v>
      </c>
      <c r="H1767" s="15">
        <v>1</v>
      </c>
      <c r="I1767" s="18">
        <v>0.0891</v>
      </c>
      <c r="J1767" s="15">
        <v>1</v>
      </c>
      <c r="K1767" s="18">
        <v>0.0891</v>
      </c>
      <c r="L1767" s="19"/>
      <c r="M1767" s="20" t="s">
        <v>4</v>
      </c>
      <c r="N1767" s="21" t="s">
        <v>170</v>
      </c>
      <c r="O1767" s="21">
        <f>IFERROR(VLOOKUP(A1767,[1]數量彙總!$A:$B,2,FALSE),0)</f>
        <v>0</v>
      </c>
      <c r="P1767" s="21">
        <f t="shared" si="108"/>
        <v>0</v>
      </c>
      <c r="Q1767" s="21">
        <f>IFERROR(VLOOKUP(A1767,[1]數量彙總!$A:$D,4,FALSE),0)</f>
        <v>0</v>
      </c>
      <c r="R1767" s="21">
        <f t="shared" si="109"/>
        <v>0</v>
      </c>
      <c r="S1767" s="21">
        <f>IFERROR(VLOOKUP(A1767,[1]數量彙總!$A:$F,6,FALSE),0)</f>
        <v>0</v>
      </c>
      <c r="T1767" s="21">
        <f t="shared" si="110"/>
        <v>0</v>
      </c>
      <c r="U1767" s="6">
        <f>IFERROR(VLOOKUP(A1767,[2]ARD202103月!$A:$G,7,FALSE),0)</f>
        <v>0</v>
      </c>
      <c r="V1767" s="6">
        <f t="shared" si="111"/>
        <v>0</v>
      </c>
    </row>
    <row r="1768" spans="1:22">
      <c r="A1768" s="13" t="s">
        <v>803</v>
      </c>
      <c r="B1768" s="14" t="s">
        <v>804</v>
      </c>
      <c r="C1768" s="15" t="s">
        <v>4</v>
      </c>
      <c r="D1768" s="15" t="s">
        <v>798</v>
      </c>
      <c r="E1768" s="15" t="s">
        <v>799</v>
      </c>
      <c r="F1768" s="15" t="s">
        <v>803</v>
      </c>
      <c r="G1768" s="15">
        <v>0</v>
      </c>
      <c r="H1768" s="15">
        <v>1</v>
      </c>
      <c r="I1768" s="18">
        <v>0.2</v>
      </c>
      <c r="J1768" s="15">
        <v>1</v>
      </c>
      <c r="K1768" s="18">
        <v>0.2</v>
      </c>
      <c r="L1768" s="19"/>
      <c r="M1768" s="20" t="s">
        <v>4</v>
      </c>
      <c r="N1768" s="21" t="s">
        <v>800</v>
      </c>
      <c r="O1768" s="21">
        <f>IFERROR(VLOOKUP(A1768,[1]數量彙總!$A:$B,2,FALSE),0)</f>
        <v>0</v>
      </c>
      <c r="P1768" s="21">
        <f t="shared" si="108"/>
        <v>0</v>
      </c>
      <c r="Q1768" s="21">
        <f>IFERROR(VLOOKUP(A1768,[1]數量彙總!$A:$D,4,FALSE),0)</f>
        <v>0</v>
      </c>
      <c r="R1768" s="21">
        <f t="shared" si="109"/>
        <v>0</v>
      </c>
      <c r="S1768" s="21">
        <f>IFERROR(VLOOKUP(A1768,[1]數量彙總!$A:$F,6,FALSE),0)</f>
        <v>0</v>
      </c>
      <c r="T1768" s="21">
        <f t="shared" si="110"/>
        <v>0</v>
      </c>
      <c r="U1768" s="6">
        <f>IFERROR(VLOOKUP(A1768,[2]ARD202103月!$A:$G,7,FALSE),0)</f>
        <v>0</v>
      </c>
      <c r="V1768" s="6">
        <f t="shared" si="111"/>
        <v>0</v>
      </c>
    </row>
    <row r="1769" spans="1:22">
      <c r="A1769" s="13" t="s">
        <v>803</v>
      </c>
      <c r="B1769" s="14" t="s">
        <v>804</v>
      </c>
      <c r="C1769" s="15" t="s">
        <v>4</v>
      </c>
      <c r="D1769" s="15" t="s">
        <v>251</v>
      </c>
      <c r="E1769" s="15" t="s">
        <v>252</v>
      </c>
      <c r="F1769" s="15" t="s">
        <v>801</v>
      </c>
      <c r="G1769" s="15">
        <v>0</v>
      </c>
      <c r="H1769" s="15">
        <v>1</v>
      </c>
      <c r="I1769" s="18">
        <v>0.0219</v>
      </c>
      <c r="J1769" s="15">
        <v>1</v>
      </c>
      <c r="K1769" s="18">
        <v>0.0219</v>
      </c>
      <c r="L1769" s="19"/>
      <c r="M1769" s="20" t="s">
        <v>4</v>
      </c>
      <c r="N1769" s="21" t="s">
        <v>254</v>
      </c>
      <c r="O1769" s="21">
        <f>IFERROR(VLOOKUP(A1769,[1]數量彙總!$A:$B,2,FALSE),0)</f>
        <v>0</v>
      </c>
      <c r="P1769" s="21">
        <f t="shared" si="108"/>
        <v>0</v>
      </c>
      <c r="Q1769" s="21">
        <f>IFERROR(VLOOKUP(A1769,[1]數量彙總!$A:$D,4,FALSE),0)</f>
        <v>0</v>
      </c>
      <c r="R1769" s="21">
        <f t="shared" si="109"/>
        <v>0</v>
      </c>
      <c r="S1769" s="21">
        <f>IFERROR(VLOOKUP(A1769,[1]數量彙總!$A:$F,6,FALSE),0)</f>
        <v>0</v>
      </c>
      <c r="T1769" s="21">
        <f t="shared" si="110"/>
        <v>0</v>
      </c>
      <c r="U1769" s="6">
        <f>IFERROR(VLOOKUP(A1769,[2]ARD202103月!$A:$G,7,FALSE),0)</f>
        <v>0</v>
      </c>
      <c r="V1769" s="6">
        <f t="shared" si="111"/>
        <v>0</v>
      </c>
    </row>
    <row r="1770" spans="1:22">
      <c r="A1770" s="13" t="s">
        <v>803</v>
      </c>
      <c r="B1770" s="14" t="s">
        <v>804</v>
      </c>
      <c r="C1770" s="15" t="s">
        <v>4</v>
      </c>
      <c r="D1770" s="15" t="s">
        <v>251</v>
      </c>
      <c r="E1770" s="15" t="s">
        <v>252</v>
      </c>
      <c r="F1770" s="15" t="s">
        <v>802</v>
      </c>
      <c r="G1770" s="15">
        <v>0</v>
      </c>
      <c r="H1770" s="15">
        <v>1</v>
      </c>
      <c r="I1770" s="18">
        <v>0.0219</v>
      </c>
      <c r="J1770" s="15">
        <v>1</v>
      </c>
      <c r="K1770" s="18">
        <v>0.0219</v>
      </c>
      <c r="L1770" s="19"/>
      <c r="M1770" s="20" t="s">
        <v>4</v>
      </c>
      <c r="N1770" s="21" t="s">
        <v>254</v>
      </c>
      <c r="O1770" s="21">
        <f>IFERROR(VLOOKUP(A1770,[1]數量彙總!$A:$B,2,FALSE),0)</f>
        <v>0</v>
      </c>
      <c r="P1770" s="21">
        <f t="shared" si="108"/>
        <v>0</v>
      </c>
      <c r="Q1770" s="21">
        <f>IFERROR(VLOOKUP(A1770,[1]數量彙總!$A:$D,4,FALSE),0)</f>
        <v>0</v>
      </c>
      <c r="R1770" s="21">
        <f t="shared" si="109"/>
        <v>0</v>
      </c>
      <c r="S1770" s="21">
        <f>IFERROR(VLOOKUP(A1770,[1]數量彙總!$A:$F,6,FALSE),0)</f>
        <v>0</v>
      </c>
      <c r="T1770" s="21">
        <f t="shared" si="110"/>
        <v>0</v>
      </c>
      <c r="U1770" s="6">
        <f>IFERROR(VLOOKUP(A1770,[2]ARD202103月!$A:$G,7,FALSE),0)</f>
        <v>0</v>
      </c>
      <c r="V1770" s="6">
        <f t="shared" si="111"/>
        <v>0</v>
      </c>
    </row>
    <row r="1771" spans="1:22">
      <c r="A1771" s="13" t="s">
        <v>805</v>
      </c>
      <c r="B1771" s="14" t="s">
        <v>806</v>
      </c>
      <c r="C1771" s="15" t="s">
        <v>4</v>
      </c>
      <c r="D1771" s="15" t="s">
        <v>165</v>
      </c>
      <c r="E1771" s="15" t="s">
        <v>166</v>
      </c>
      <c r="F1771" s="15" t="s">
        <v>805</v>
      </c>
      <c r="G1771" s="15">
        <v>0</v>
      </c>
      <c r="H1771" s="15">
        <v>1</v>
      </c>
      <c r="I1771" s="18">
        <v>0.0499</v>
      </c>
      <c r="J1771" s="15">
        <v>1</v>
      </c>
      <c r="K1771" s="18">
        <v>0.0499</v>
      </c>
      <c r="L1771" s="19"/>
      <c r="M1771" s="20" t="s">
        <v>4</v>
      </c>
      <c r="N1771" s="21" t="s">
        <v>167</v>
      </c>
      <c r="O1771" s="21">
        <f>IFERROR(VLOOKUP(A1771,[1]數量彙總!$A:$B,2,FALSE),0)</f>
        <v>0</v>
      </c>
      <c r="P1771" s="21">
        <f t="shared" si="108"/>
        <v>0</v>
      </c>
      <c r="Q1771" s="21">
        <f>IFERROR(VLOOKUP(A1771,[1]數量彙總!$A:$D,4,FALSE),0)</f>
        <v>0</v>
      </c>
      <c r="R1771" s="21">
        <f t="shared" si="109"/>
        <v>0</v>
      </c>
      <c r="S1771" s="21">
        <f>IFERROR(VLOOKUP(A1771,[1]數量彙總!$A:$F,6,FALSE),0)</f>
        <v>0</v>
      </c>
      <c r="T1771" s="21">
        <f t="shared" si="110"/>
        <v>0</v>
      </c>
      <c r="U1771" s="6">
        <f>IFERROR(VLOOKUP(A1771,[2]ARD202103月!$A:$G,7,FALSE),0)</f>
        <v>0</v>
      </c>
      <c r="V1771" s="6">
        <f t="shared" si="111"/>
        <v>0</v>
      </c>
    </row>
    <row r="1772" spans="1:22">
      <c r="A1772" s="13" t="s">
        <v>805</v>
      </c>
      <c r="B1772" s="14" t="s">
        <v>806</v>
      </c>
      <c r="C1772" s="15" t="s">
        <v>4</v>
      </c>
      <c r="D1772" s="15" t="s">
        <v>168</v>
      </c>
      <c r="E1772" s="15" t="s">
        <v>169</v>
      </c>
      <c r="F1772" s="15" t="s">
        <v>805</v>
      </c>
      <c r="G1772" s="15">
        <v>0</v>
      </c>
      <c r="H1772" s="15">
        <v>1</v>
      </c>
      <c r="I1772" s="18">
        <v>0.0891</v>
      </c>
      <c r="J1772" s="15">
        <v>1</v>
      </c>
      <c r="K1772" s="18">
        <v>0.0891</v>
      </c>
      <c r="L1772" s="19"/>
      <c r="M1772" s="20" t="s">
        <v>4</v>
      </c>
      <c r="N1772" s="21" t="s">
        <v>170</v>
      </c>
      <c r="O1772" s="21">
        <f>IFERROR(VLOOKUP(A1772,[1]數量彙總!$A:$B,2,FALSE),0)</f>
        <v>0</v>
      </c>
      <c r="P1772" s="21">
        <f t="shared" si="108"/>
        <v>0</v>
      </c>
      <c r="Q1772" s="21">
        <f>IFERROR(VLOOKUP(A1772,[1]數量彙總!$A:$D,4,FALSE),0)</f>
        <v>0</v>
      </c>
      <c r="R1772" s="21">
        <f t="shared" si="109"/>
        <v>0</v>
      </c>
      <c r="S1772" s="21">
        <f>IFERROR(VLOOKUP(A1772,[1]數量彙總!$A:$F,6,FALSE),0)</f>
        <v>0</v>
      </c>
      <c r="T1772" s="21">
        <f t="shared" si="110"/>
        <v>0</v>
      </c>
      <c r="U1772" s="6">
        <f>IFERROR(VLOOKUP(A1772,[2]ARD202103月!$A:$G,7,FALSE),0)</f>
        <v>0</v>
      </c>
      <c r="V1772" s="6">
        <f t="shared" si="111"/>
        <v>0</v>
      </c>
    </row>
    <row r="1773" spans="1:22">
      <c r="A1773" s="13" t="s">
        <v>805</v>
      </c>
      <c r="B1773" s="14" t="s">
        <v>806</v>
      </c>
      <c r="C1773" s="15" t="s">
        <v>4</v>
      </c>
      <c r="D1773" s="15" t="s">
        <v>171</v>
      </c>
      <c r="E1773" s="15" t="s">
        <v>172</v>
      </c>
      <c r="F1773" s="15" t="s">
        <v>805</v>
      </c>
      <c r="G1773" s="15">
        <v>0</v>
      </c>
      <c r="H1773" s="15">
        <v>1</v>
      </c>
      <c r="I1773" s="18">
        <v>0.0074</v>
      </c>
      <c r="J1773" s="15">
        <v>1</v>
      </c>
      <c r="K1773" s="18">
        <v>0.0074</v>
      </c>
      <c r="L1773" s="19"/>
      <c r="M1773" s="20" t="s">
        <v>4</v>
      </c>
      <c r="N1773" s="21" t="s">
        <v>173</v>
      </c>
      <c r="O1773" s="21">
        <f>IFERROR(VLOOKUP(A1773,[1]數量彙總!$A:$B,2,FALSE),0)</f>
        <v>0</v>
      </c>
      <c r="P1773" s="21">
        <f t="shared" si="108"/>
        <v>0</v>
      </c>
      <c r="Q1773" s="21">
        <f>IFERROR(VLOOKUP(A1773,[1]數量彙總!$A:$D,4,FALSE),0)</f>
        <v>0</v>
      </c>
      <c r="R1773" s="21">
        <f t="shared" si="109"/>
        <v>0</v>
      </c>
      <c r="S1773" s="21">
        <f>IFERROR(VLOOKUP(A1773,[1]數量彙總!$A:$F,6,FALSE),0)</f>
        <v>0</v>
      </c>
      <c r="T1773" s="21">
        <f t="shared" si="110"/>
        <v>0</v>
      </c>
      <c r="U1773" s="6">
        <f>IFERROR(VLOOKUP(A1773,[2]ARD202103月!$A:$G,7,FALSE),0)</f>
        <v>0</v>
      </c>
      <c r="V1773" s="6">
        <f t="shared" si="111"/>
        <v>0</v>
      </c>
    </row>
    <row r="1774" spans="1:22">
      <c r="A1774" s="13" t="s">
        <v>805</v>
      </c>
      <c r="B1774" s="14" t="s">
        <v>806</v>
      </c>
      <c r="C1774" s="15" t="s">
        <v>4</v>
      </c>
      <c r="D1774" s="15" t="s">
        <v>134</v>
      </c>
      <c r="E1774" s="15" t="s">
        <v>135</v>
      </c>
      <c r="F1774" s="15" t="s">
        <v>807</v>
      </c>
      <c r="G1774" s="15">
        <v>0</v>
      </c>
      <c r="H1774" s="15">
        <v>1</v>
      </c>
      <c r="I1774" s="18">
        <v>0.0167</v>
      </c>
      <c r="J1774" s="15">
        <v>1</v>
      </c>
      <c r="K1774" s="18">
        <v>0.0167</v>
      </c>
      <c r="L1774" s="19"/>
      <c r="M1774" s="20" t="s">
        <v>4</v>
      </c>
      <c r="N1774" s="21" t="s">
        <v>136</v>
      </c>
      <c r="O1774" s="21">
        <f>IFERROR(VLOOKUP(A1774,[1]數量彙總!$A:$B,2,FALSE),0)</f>
        <v>0</v>
      </c>
      <c r="P1774" s="21">
        <f t="shared" si="108"/>
        <v>0</v>
      </c>
      <c r="Q1774" s="21">
        <f>IFERROR(VLOOKUP(A1774,[1]數量彙總!$A:$D,4,FALSE),0)</f>
        <v>0</v>
      </c>
      <c r="R1774" s="21">
        <f t="shared" si="109"/>
        <v>0</v>
      </c>
      <c r="S1774" s="21">
        <f>IFERROR(VLOOKUP(A1774,[1]數量彙總!$A:$F,6,FALSE),0)</f>
        <v>0</v>
      </c>
      <c r="T1774" s="21">
        <f t="shared" si="110"/>
        <v>0</v>
      </c>
      <c r="U1774" s="6">
        <f>IFERROR(VLOOKUP(A1774,[2]ARD202103月!$A:$G,7,FALSE),0)</f>
        <v>0</v>
      </c>
      <c r="V1774" s="6">
        <f t="shared" si="111"/>
        <v>0</v>
      </c>
    </row>
    <row r="1775" spans="1:22">
      <c r="A1775" s="13" t="s">
        <v>805</v>
      </c>
      <c r="B1775" s="14" t="s">
        <v>806</v>
      </c>
      <c r="C1775" s="15" t="s">
        <v>4</v>
      </c>
      <c r="D1775" s="15" t="s">
        <v>56</v>
      </c>
      <c r="E1775" s="15" t="s">
        <v>57</v>
      </c>
      <c r="F1775" s="15" t="s">
        <v>807</v>
      </c>
      <c r="G1775" s="15">
        <v>0</v>
      </c>
      <c r="H1775" s="15">
        <v>1</v>
      </c>
      <c r="I1775" s="18">
        <v>0</v>
      </c>
      <c r="J1775" s="15">
        <v>1</v>
      </c>
      <c r="K1775" s="18">
        <v>0</v>
      </c>
      <c r="L1775" s="19"/>
      <c r="M1775" s="20" t="s">
        <v>4</v>
      </c>
      <c r="N1775" s="21" t="s">
        <v>58</v>
      </c>
      <c r="O1775" s="21">
        <f>IFERROR(VLOOKUP(A1775,[1]數量彙總!$A:$B,2,FALSE),0)</f>
        <v>0</v>
      </c>
      <c r="P1775" s="21">
        <f t="shared" si="108"/>
        <v>0</v>
      </c>
      <c r="Q1775" s="21">
        <f>IFERROR(VLOOKUP(A1775,[1]數量彙總!$A:$D,4,FALSE),0)</f>
        <v>0</v>
      </c>
      <c r="R1775" s="21">
        <f t="shared" si="109"/>
        <v>0</v>
      </c>
      <c r="S1775" s="21">
        <f>IFERROR(VLOOKUP(A1775,[1]數量彙總!$A:$F,6,FALSE),0)</f>
        <v>0</v>
      </c>
      <c r="T1775" s="21">
        <f t="shared" si="110"/>
        <v>0</v>
      </c>
      <c r="U1775" s="6">
        <f>IFERROR(VLOOKUP(A1775,[2]ARD202103月!$A:$G,7,FALSE),0)</f>
        <v>0</v>
      </c>
      <c r="V1775" s="6">
        <f t="shared" si="111"/>
        <v>0</v>
      </c>
    </row>
    <row r="1776" spans="1:22">
      <c r="A1776" s="13" t="s">
        <v>805</v>
      </c>
      <c r="B1776" s="14" t="s">
        <v>806</v>
      </c>
      <c r="C1776" s="15" t="s">
        <v>4</v>
      </c>
      <c r="D1776" s="15" t="s">
        <v>59</v>
      </c>
      <c r="E1776" s="15" t="s">
        <v>60</v>
      </c>
      <c r="F1776" s="15" t="s">
        <v>807</v>
      </c>
      <c r="G1776" s="15">
        <v>0</v>
      </c>
      <c r="H1776" s="15">
        <v>1</v>
      </c>
      <c r="I1776" s="18">
        <v>0.0467</v>
      </c>
      <c r="J1776" s="15">
        <v>1</v>
      </c>
      <c r="K1776" s="18">
        <v>0.0467</v>
      </c>
      <c r="L1776" s="19"/>
      <c r="M1776" s="20" t="s">
        <v>4</v>
      </c>
      <c r="N1776" s="21" t="s">
        <v>61</v>
      </c>
      <c r="O1776" s="21">
        <f>IFERROR(VLOOKUP(A1776,[1]數量彙總!$A:$B,2,FALSE),0)</f>
        <v>0</v>
      </c>
      <c r="P1776" s="21">
        <f t="shared" si="108"/>
        <v>0</v>
      </c>
      <c r="Q1776" s="21">
        <f>IFERROR(VLOOKUP(A1776,[1]數量彙總!$A:$D,4,FALSE),0)</f>
        <v>0</v>
      </c>
      <c r="R1776" s="21">
        <f t="shared" si="109"/>
        <v>0</v>
      </c>
      <c r="S1776" s="21">
        <f>IFERROR(VLOOKUP(A1776,[1]數量彙總!$A:$F,6,FALSE),0)</f>
        <v>0</v>
      </c>
      <c r="T1776" s="21">
        <f t="shared" si="110"/>
        <v>0</v>
      </c>
      <c r="U1776" s="6">
        <f>IFERROR(VLOOKUP(A1776,[2]ARD202103月!$A:$G,7,FALSE),0)</f>
        <v>0</v>
      </c>
      <c r="V1776" s="6">
        <f t="shared" si="111"/>
        <v>0</v>
      </c>
    </row>
    <row r="1777" spans="1:22">
      <c r="A1777" s="13" t="s">
        <v>805</v>
      </c>
      <c r="B1777" s="14" t="s">
        <v>806</v>
      </c>
      <c r="C1777" s="15" t="s">
        <v>4</v>
      </c>
      <c r="D1777" s="15" t="s">
        <v>62</v>
      </c>
      <c r="E1777" s="15" t="s">
        <v>63</v>
      </c>
      <c r="F1777" s="15" t="s">
        <v>807</v>
      </c>
      <c r="G1777" s="15">
        <v>0</v>
      </c>
      <c r="H1777" s="15">
        <v>1</v>
      </c>
      <c r="I1777" s="18">
        <v>0.01</v>
      </c>
      <c r="J1777" s="15">
        <v>1</v>
      </c>
      <c r="K1777" s="18">
        <v>0.01</v>
      </c>
      <c r="L1777" s="19"/>
      <c r="M1777" s="20" t="s">
        <v>4</v>
      </c>
      <c r="N1777" s="21" t="s">
        <v>64</v>
      </c>
      <c r="O1777" s="21">
        <f>IFERROR(VLOOKUP(A1777,[1]數量彙總!$A:$B,2,FALSE),0)</f>
        <v>0</v>
      </c>
      <c r="P1777" s="21">
        <f t="shared" si="108"/>
        <v>0</v>
      </c>
      <c r="Q1777" s="21">
        <f>IFERROR(VLOOKUP(A1777,[1]數量彙總!$A:$D,4,FALSE),0)</f>
        <v>0</v>
      </c>
      <c r="R1777" s="21">
        <f t="shared" si="109"/>
        <v>0</v>
      </c>
      <c r="S1777" s="21">
        <f>IFERROR(VLOOKUP(A1777,[1]數量彙總!$A:$F,6,FALSE),0)</f>
        <v>0</v>
      </c>
      <c r="T1777" s="21">
        <f t="shared" si="110"/>
        <v>0</v>
      </c>
      <c r="U1777" s="6">
        <f>IFERROR(VLOOKUP(A1777,[2]ARD202103月!$A:$G,7,FALSE),0)</f>
        <v>0</v>
      </c>
      <c r="V1777" s="6">
        <f t="shared" si="111"/>
        <v>0</v>
      </c>
    </row>
    <row r="1778" spans="1:22">
      <c r="A1778" s="13" t="s">
        <v>805</v>
      </c>
      <c r="B1778" s="14" t="s">
        <v>806</v>
      </c>
      <c r="C1778" s="15" t="s">
        <v>4</v>
      </c>
      <c r="D1778" s="15" t="s">
        <v>41</v>
      </c>
      <c r="E1778" s="15" t="s">
        <v>42</v>
      </c>
      <c r="F1778" s="15" t="s">
        <v>175</v>
      </c>
      <c r="G1778" s="15">
        <v>0</v>
      </c>
      <c r="H1778" s="15">
        <v>1</v>
      </c>
      <c r="I1778" s="18">
        <v>0.0281</v>
      </c>
      <c r="J1778" s="15">
        <v>1</v>
      </c>
      <c r="K1778" s="18">
        <v>0.0281</v>
      </c>
      <c r="L1778" s="19"/>
      <c r="M1778" s="20" t="s">
        <v>4</v>
      </c>
      <c r="N1778" s="21" t="s">
        <v>44</v>
      </c>
      <c r="O1778" s="21">
        <f>IFERROR(VLOOKUP(A1778,[1]數量彙總!$A:$B,2,FALSE),0)</f>
        <v>0</v>
      </c>
      <c r="P1778" s="21">
        <f t="shared" si="108"/>
        <v>0</v>
      </c>
      <c r="Q1778" s="21">
        <f>IFERROR(VLOOKUP(A1778,[1]數量彙總!$A:$D,4,FALSE),0)</f>
        <v>0</v>
      </c>
      <c r="R1778" s="21">
        <f t="shared" si="109"/>
        <v>0</v>
      </c>
      <c r="S1778" s="21">
        <f>IFERROR(VLOOKUP(A1778,[1]數量彙總!$A:$F,6,FALSE),0)</f>
        <v>0</v>
      </c>
      <c r="T1778" s="21">
        <f t="shared" si="110"/>
        <v>0</v>
      </c>
      <c r="U1778" s="6">
        <f>IFERROR(VLOOKUP(A1778,[2]ARD202103月!$A:$G,7,FALSE),0)</f>
        <v>0</v>
      </c>
      <c r="V1778" s="6">
        <f t="shared" si="111"/>
        <v>0</v>
      </c>
    </row>
    <row r="1779" spans="1:22">
      <c r="A1779" s="13" t="s">
        <v>801</v>
      </c>
      <c r="B1779" s="14" t="s">
        <v>808</v>
      </c>
      <c r="C1779" s="15" t="s">
        <v>4</v>
      </c>
      <c r="D1779" s="15" t="s">
        <v>251</v>
      </c>
      <c r="E1779" s="15" t="s">
        <v>252</v>
      </c>
      <c r="F1779" s="15" t="s">
        <v>801</v>
      </c>
      <c r="G1779" s="15">
        <v>0</v>
      </c>
      <c r="H1779" s="15">
        <v>1</v>
      </c>
      <c r="I1779" s="18">
        <v>0.0219</v>
      </c>
      <c r="J1779" s="15">
        <v>1</v>
      </c>
      <c r="K1779" s="18">
        <v>0.0219</v>
      </c>
      <c r="L1779" s="19"/>
      <c r="M1779" s="20" t="s">
        <v>4</v>
      </c>
      <c r="N1779" s="21" t="s">
        <v>254</v>
      </c>
      <c r="O1779" s="21">
        <f>IFERROR(VLOOKUP(A1779,[1]數量彙總!$A:$B,2,FALSE),0)</f>
        <v>0</v>
      </c>
      <c r="P1779" s="21">
        <f t="shared" si="108"/>
        <v>0</v>
      </c>
      <c r="Q1779" s="21">
        <f>IFERROR(VLOOKUP(A1779,[1]數量彙總!$A:$D,4,FALSE),0)</f>
        <v>0</v>
      </c>
      <c r="R1779" s="21">
        <f t="shared" si="109"/>
        <v>0</v>
      </c>
      <c r="S1779" s="21">
        <f>IFERROR(VLOOKUP(A1779,[1]數量彙總!$A:$F,6,FALSE),0)</f>
        <v>0</v>
      </c>
      <c r="T1779" s="21">
        <f t="shared" si="110"/>
        <v>0</v>
      </c>
      <c r="U1779" s="6">
        <f>IFERROR(VLOOKUP(A1779,[2]ARD202103月!$A:$G,7,FALSE),0)</f>
        <v>0</v>
      </c>
      <c r="V1779" s="6">
        <f t="shared" si="111"/>
        <v>0</v>
      </c>
    </row>
    <row r="1780" spans="1:22">
      <c r="A1780" s="13" t="s">
        <v>801</v>
      </c>
      <c r="B1780" s="14" t="s">
        <v>808</v>
      </c>
      <c r="C1780" s="15" t="s">
        <v>4</v>
      </c>
      <c r="D1780" s="15" t="s">
        <v>251</v>
      </c>
      <c r="E1780" s="15" t="s">
        <v>252</v>
      </c>
      <c r="F1780" s="15" t="s">
        <v>802</v>
      </c>
      <c r="G1780" s="15">
        <v>0</v>
      </c>
      <c r="H1780" s="15">
        <v>1</v>
      </c>
      <c r="I1780" s="18">
        <v>0.0219</v>
      </c>
      <c r="J1780" s="15">
        <v>1</v>
      </c>
      <c r="K1780" s="18">
        <v>0.0219</v>
      </c>
      <c r="L1780" s="19"/>
      <c r="M1780" s="20" t="s">
        <v>4</v>
      </c>
      <c r="N1780" s="21" t="s">
        <v>254</v>
      </c>
      <c r="O1780" s="21">
        <f>IFERROR(VLOOKUP(A1780,[1]數量彙總!$A:$B,2,FALSE),0)</f>
        <v>0</v>
      </c>
      <c r="P1780" s="21">
        <f t="shared" si="108"/>
        <v>0</v>
      </c>
      <c r="Q1780" s="21">
        <f>IFERROR(VLOOKUP(A1780,[1]數量彙總!$A:$D,4,FALSE),0)</f>
        <v>0</v>
      </c>
      <c r="R1780" s="21">
        <f t="shared" si="109"/>
        <v>0</v>
      </c>
      <c r="S1780" s="21">
        <f>IFERROR(VLOOKUP(A1780,[1]數量彙總!$A:$F,6,FALSE),0)</f>
        <v>0</v>
      </c>
      <c r="T1780" s="21">
        <f t="shared" si="110"/>
        <v>0</v>
      </c>
      <c r="U1780" s="6">
        <f>IFERROR(VLOOKUP(A1780,[2]ARD202103月!$A:$G,7,FALSE),0)</f>
        <v>0</v>
      </c>
      <c r="V1780" s="6">
        <f t="shared" si="111"/>
        <v>0</v>
      </c>
    </row>
    <row r="1781" spans="1:22">
      <c r="A1781" s="13" t="s">
        <v>809</v>
      </c>
      <c r="B1781" s="14" t="s">
        <v>810</v>
      </c>
      <c r="C1781" s="15" t="s">
        <v>4</v>
      </c>
      <c r="D1781" s="15" t="s">
        <v>404</v>
      </c>
      <c r="E1781" s="15" t="s">
        <v>405</v>
      </c>
      <c r="F1781" s="15" t="s">
        <v>809</v>
      </c>
      <c r="G1781" s="15">
        <v>0</v>
      </c>
      <c r="H1781" s="15">
        <v>1</v>
      </c>
      <c r="I1781" s="18">
        <v>0.0346</v>
      </c>
      <c r="J1781" s="15">
        <v>1</v>
      </c>
      <c r="K1781" s="18">
        <v>0.0346</v>
      </c>
      <c r="L1781" s="19"/>
      <c r="M1781" s="20" t="s">
        <v>4</v>
      </c>
      <c r="N1781" s="21" t="s">
        <v>406</v>
      </c>
      <c r="O1781" s="21">
        <f>IFERROR(VLOOKUP(A1781,[1]數量彙總!$A:$B,2,FALSE),0)</f>
        <v>0</v>
      </c>
      <c r="P1781" s="21">
        <f t="shared" si="108"/>
        <v>0</v>
      </c>
      <c r="Q1781" s="21">
        <f>IFERROR(VLOOKUP(A1781,[1]數量彙總!$A:$D,4,FALSE),0)</f>
        <v>0</v>
      </c>
      <c r="R1781" s="21">
        <f t="shared" si="109"/>
        <v>0</v>
      </c>
      <c r="S1781" s="21">
        <f>IFERROR(VLOOKUP(A1781,[1]數量彙總!$A:$F,6,FALSE),0)</f>
        <v>0</v>
      </c>
      <c r="T1781" s="21">
        <f t="shared" si="110"/>
        <v>0</v>
      </c>
      <c r="U1781" s="6">
        <f>IFERROR(VLOOKUP(A1781,[2]ARD202103月!$A:$G,7,FALSE),0)</f>
        <v>0</v>
      </c>
      <c r="V1781" s="6">
        <f t="shared" si="111"/>
        <v>0</v>
      </c>
    </row>
    <row r="1782" spans="1:22">
      <c r="A1782" s="13" t="s">
        <v>809</v>
      </c>
      <c r="B1782" s="14" t="s">
        <v>810</v>
      </c>
      <c r="C1782" s="15" t="s">
        <v>4</v>
      </c>
      <c r="D1782" s="15" t="s">
        <v>744</v>
      </c>
      <c r="E1782" s="15" t="s">
        <v>745</v>
      </c>
      <c r="F1782" s="15" t="s">
        <v>811</v>
      </c>
      <c r="G1782" s="15">
        <v>30</v>
      </c>
      <c r="H1782" s="15">
        <v>1</v>
      </c>
      <c r="I1782" s="18">
        <v>0.0259</v>
      </c>
      <c r="J1782" s="15">
        <v>1</v>
      </c>
      <c r="K1782" s="18">
        <v>0.0259</v>
      </c>
      <c r="L1782" s="19"/>
      <c r="M1782" s="20" t="s">
        <v>4</v>
      </c>
      <c r="N1782" s="21" t="s">
        <v>747</v>
      </c>
      <c r="O1782" s="21">
        <f>IFERROR(VLOOKUP(A1782,[1]數量彙總!$A:$B,2,FALSE),0)</f>
        <v>0</v>
      </c>
      <c r="P1782" s="21">
        <f t="shared" si="108"/>
        <v>0</v>
      </c>
      <c r="Q1782" s="21">
        <f>IFERROR(VLOOKUP(A1782,[1]數量彙總!$A:$D,4,FALSE),0)</f>
        <v>0</v>
      </c>
      <c r="R1782" s="21">
        <f t="shared" si="109"/>
        <v>0</v>
      </c>
      <c r="S1782" s="21">
        <f>IFERROR(VLOOKUP(A1782,[1]數量彙總!$A:$F,6,FALSE),0)</f>
        <v>0</v>
      </c>
      <c r="T1782" s="21">
        <f t="shared" si="110"/>
        <v>0</v>
      </c>
      <c r="U1782" s="6">
        <f>IFERROR(VLOOKUP(A1782,[2]ARD202103月!$A:$G,7,FALSE),0)</f>
        <v>0</v>
      </c>
      <c r="V1782" s="6">
        <f t="shared" si="111"/>
        <v>0</v>
      </c>
    </row>
    <row r="1783" spans="1:22">
      <c r="A1783" s="13" t="s">
        <v>811</v>
      </c>
      <c r="B1783" s="14" t="s">
        <v>812</v>
      </c>
      <c r="C1783" s="15" t="s">
        <v>4</v>
      </c>
      <c r="D1783" s="15" t="s">
        <v>744</v>
      </c>
      <c r="E1783" s="15" t="s">
        <v>745</v>
      </c>
      <c r="F1783" s="15" t="s">
        <v>811</v>
      </c>
      <c r="G1783" s="15">
        <v>30</v>
      </c>
      <c r="H1783" s="15">
        <v>1</v>
      </c>
      <c r="I1783" s="18">
        <v>0.0259</v>
      </c>
      <c r="J1783" s="15">
        <v>1</v>
      </c>
      <c r="K1783" s="18">
        <v>0.0259</v>
      </c>
      <c r="L1783" s="19"/>
      <c r="M1783" s="20" t="s">
        <v>4</v>
      </c>
      <c r="N1783" s="21" t="s">
        <v>747</v>
      </c>
      <c r="O1783" s="21">
        <f>IFERROR(VLOOKUP(A1783,[1]數量彙總!$A:$B,2,FALSE),0)</f>
        <v>0</v>
      </c>
      <c r="P1783" s="21">
        <f t="shared" si="108"/>
        <v>0</v>
      </c>
      <c r="Q1783" s="21">
        <f>IFERROR(VLOOKUP(A1783,[1]數量彙總!$A:$D,4,FALSE),0)</f>
        <v>0</v>
      </c>
      <c r="R1783" s="21">
        <f t="shared" si="109"/>
        <v>0</v>
      </c>
      <c r="S1783" s="21">
        <f>IFERROR(VLOOKUP(A1783,[1]數量彙總!$A:$F,6,FALSE),0)</f>
        <v>0</v>
      </c>
      <c r="T1783" s="21">
        <f t="shared" si="110"/>
        <v>0</v>
      </c>
      <c r="U1783" s="6">
        <f>IFERROR(VLOOKUP(A1783,[2]ARD202103月!$A:$G,7,FALSE),0)</f>
        <v>0</v>
      </c>
      <c r="V1783" s="6">
        <f t="shared" si="111"/>
        <v>0</v>
      </c>
    </row>
    <row r="1784" spans="1:22">
      <c r="A1784" s="13" t="s">
        <v>813</v>
      </c>
      <c r="B1784" s="14" t="s">
        <v>814</v>
      </c>
      <c r="C1784" s="15" t="s">
        <v>4</v>
      </c>
      <c r="D1784" s="15" t="s">
        <v>41</v>
      </c>
      <c r="E1784" s="15" t="s">
        <v>42</v>
      </c>
      <c r="F1784" s="15" t="s">
        <v>489</v>
      </c>
      <c r="G1784" s="15">
        <v>0</v>
      </c>
      <c r="H1784" s="15">
        <v>1</v>
      </c>
      <c r="I1784" s="18">
        <v>0.0281</v>
      </c>
      <c r="J1784" s="15">
        <v>1</v>
      </c>
      <c r="K1784" s="18">
        <v>0.0281</v>
      </c>
      <c r="L1784" s="19"/>
      <c r="M1784" s="20" t="s">
        <v>4</v>
      </c>
      <c r="N1784" s="21" t="s">
        <v>44</v>
      </c>
      <c r="O1784" s="21">
        <f>IFERROR(VLOOKUP(A1784,[1]數量彙總!$A:$B,2,FALSE),0)</f>
        <v>40</v>
      </c>
      <c r="P1784" s="21">
        <f t="shared" si="108"/>
        <v>1.124</v>
      </c>
      <c r="Q1784" s="21">
        <f>IFERROR(VLOOKUP(A1784,[1]數量彙總!$A:$D,4,FALSE),0)</f>
        <v>40</v>
      </c>
      <c r="R1784" s="21">
        <f t="shared" si="109"/>
        <v>1.124</v>
      </c>
      <c r="S1784" s="21">
        <f>IFERROR(VLOOKUP(A1784,[1]數量彙總!$A:$F,6,FALSE),0)</f>
        <v>0</v>
      </c>
      <c r="T1784" s="21">
        <f t="shared" si="110"/>
        <v>0</v>
      </c>
      <c r="U1784" s="6">
        <f>IFERROR(VLOOKUP(A1784,[2]ARD202103月!$A:$G,7,FALSE),0)</f>
        <v>40</v>
      </c>
      <c r="V1784" s="6">
        <f t="shared" si="111"/>
        <v>1.124</v>
      </c>
    </row>
    <row r="1785" spans="1:22">
      <c r="A1785" s="13" t="s">
        <v>813</v>
      </c>
      <c r="B1785" s="14" t="s">
        <v>814</v>
      </c>
      <c r="C1785" s="15" t="s">
        <v>4</v>
      </c>
      <c r="D1785" s="15" t="s">
        <v>199</v>
      </c>
      <c r="E1785" s="15" t="s">
        <v>200</v>
      </c>
      <c r="F1785" s="15" t="s">
        <v>489</v>
      </c>
      <c r="G1785" s="15">
        <v>0</v>
      </c>
      <c r="H1785" s="15">
        <v>1</v>
      </c>
      <c r="I1785" s="18">
        <v>0.0039</v>
      </c>
      <c r="J1785" s="15">
        <v>1</v>
      </c>
      <c r="K1785" s="18">
        <v>0.0039</v>
      </c>
      <c r="L1785" s="19"/>
      <c r="M1785" s="20" t="s">
        <v>4</v>
      </c>
      <c r="N1785" s="21" t="s">
        <v>201</v>
      </c>
      <c r="O1785" s="21">
        <f>IFERROR(VLOOKUP(A1785,[1]數量彙總!$A:$B,2,FALSE),0)</f>
        <v>40</v>
      </c>
      <c r="P1785" s="21">
        <f t="shared" si="108"/>
        <v>0.156</v>
      </c>
      <c r="Q1785" s="21">
        <f>IFERROR(VLOOKUP(A1785,[1]數量彙總!$A:$D,4,FALSE),0)</f>
        <v>40</v>
      </c>
      <c r="R1785" s="21">
        <f t="shared" si="109"/>
        <v>0.156</v>
      </c>
      <c r="S1785" s="21">
        <f>IFERROR(VLOOKUP(A1785,[1]數量彙總!$A:$F,6,FALSE),0)</f>
        <v>0</v>
      </c>
      <c r="T1785" s="21">
        <f t="shared" si="110"/>
        <v>0</v>
      </c>
      <c r="U1785" s="6">
        <f>IFERROR(VLOOKUP(A1785,[2]ARD202103月!$A:$G,7,FALSE),0)</f>
        <v>40</v>
      </c>
      <c r="V1785" s="6">
        <f t="shared" si="111"/>
        <v>0.156</v>
      </c>
    </row>
    <row r="1786" spans="1:22">
      <c r="A1786" s="13" t="s">
        <v>813</v>
      </c>
      <c r="B1786" s="14" t="s">
        <v>814</v>
      </c>
      <c r="C1786" s="15" t="s">
        <v>4</v>
      </c>
      <c r="D1786" s="15" t="s">
        <v>49</v>
      </c>
      <c r="E1786" s="15" t="s">
        <v>50</v>
      </c>
      <c r="F1786" s="15" t="s">
        <v>490</v>
      </c>
      <c r="G1786" s="15">
        <v>0</v>
      </c>
      <c r="H1786" s="15">
        <v>1</v>
      </c>
      <c r="I1786" s="18">
        <v>0</v>
      </c>
      <c r="J1786" s="15">
        <v>1</v>
      </c>
      <c r="K1786" s="18">
        <v>0</v>
      </c>
      <c r="L1786" s="19"/>
      <c r="M1786" s="20" t="s">
        <v>4</v>
      </c>
      <c r="N1786" s="21" t="s">
        <v>51</v>
      </c>
      <c r="O1786" s="21">
        <f>IFERROR(VLOOKUP(A1786,[1]數量彙總!$A:$B,2,FALSE),0)</f>
        <v>40</v>
      </c>
      <c r="P1786" s="21">
        <f t="shared" si="108"/>
        <v>0</v>
      </c>
      <c r="Q1786" s="21">
        <f>IFERROR(VLOOKUP(A1786,[1]數量彙總!$A:$D,4,FALSE),0)</f>
        <v>40</v>
      </c>
      <c r="R1786" s="21">
        <f t="shared" si="109"/>
        <v>0</v>
      </c>
      <c r="S1786" s="21">
        <f>IFERROR(VLOOKUP(A1786,[1]數量彙總!$A:$F,6,FALSE),0)</f>
        <v>0</v>
      </c>
      <c r="T1786" s="21">
        <f t="shared" si="110"/>
        <v>0</v>
      </c>
      <c r="U1786" s="6">
        <f>IFERROR(VLOOKUP(A1786,[2]ARD202103月!$A:$G,7,FALSE),0)</f>
        <v>40</v>
      </c>
      <c r="V1786" s="6">
        <f t="shared" si="111"/>
        <v>0</v>
      </c>
    </row>
    <row r="1787" spans="1:22">
      <c r="A1787" s="13" t="s">
        <v>813</v>
      </c>
      <c r="B1787" s="14" t="s">
        <v>814</v>
      </c>
      <c r="C1787" s="15" t="s">
        <v>4</v>
      </c>
      <c r="D1787" s="15" t="s">
        <v>134</v>
      </c>
      <c r="E1787" s="15" t="s">
        <v>135</v>
      </c>
      <c r="F1787" s="15" t="s">
        <v>490</v>
      </c>
      <c r="G1787" s="15">
        <v>0</v>
      </c>
      <c r="H1787" s="15">
        <v>1</v>
      </c>
      <c r="I1787" s="18">
        <v>0.0167</v>
      </c>
      <c r="J1787" s="15">
        <v>1</v>
      </c>
      <c r="K1787" s="18">
        <v>0.0167</v>
      </c>
      <c r="L1787" s="19"/>
      <c r="M1787" s="20" t="s">
        <v>4</v>
      </c>
      <c r="N1787" s="21" t="s">
        <v>136</v>
      </c>
      <c r="O1787" s="21">
        <f>IFERROR(VLOOKUP(A1787,[1]數量彙總!$A:$B,2,FALSE),0)</f>
        <v>40</v>
      </c>
      <c r="P1787" s="21">
        <f t="shared" si="108"/>
        <v>0.668</v>
      </c>
      <c r="Q1787" s="21">
        <f>IFERROR(VLOOKUP(A1787,[1]數量彙總!$A:$D,4,FALSE),0)</f>
        <v>40</v>
      </c>
      <c r="R1787" s="21">
        <f t="shared" si="109"/>
        <v>0.668</v>
      </c>
      <c r="S1787" s="21">
        <f>IFERROR(VLOOKUP(A1787,[1]數量彙總!$A:$F,6,FALSE),0)</f>
        <v>0</v>
      </c>
      <c r="T1787" s="21">
        <f t="shared" si="110"/>
        <v>0</v>
      </c>
      <c r="U1787" s="6">
        <f>IFERROR(VLOOKUP(A1787,[2]ARD202103月!$A:$G,7,FALSE),0)</f>
        <v>40</v>
      </c>
      <c r="V1787" s="6">
        <f t="shared" si="111"/>
        <v>0.668</v>
      </c>
    </row>
    <row r="1788" spans="1:22">
      <c r="A1788" s="13" t="s">
        <v>813</v>
      </c>
      <c r="B1788" s="14" t="s">
        <v>814</v>
      </c>
      <c r="C1788" s="15" t="s">
        <v>4</v>
      </c>
      <c r="D1788" s="15" t="s">
        <v>56</v>
      </c>
      <c r="E1788" s="15" t="s">
        <v>57</v>
      </c>
      <c r="F1788" s="15" t="s">
        <v>490</v>
      </c>
      <c r="G1788" s="15">
        <v>0</v>
      </c>
      <c r="H1788" s="15">
        <v>1</v>
      </c>
      <c r="I1788" s="18">
        <v>0</v>
      </c>
      <c r="J1788" s="15">
        <v>1</v>
      </c>
      <c r="K1788" s="18">
        <v>0</v>
      </c>
      <c r="L1788" s="19"/>
      <c r="M1788" s="20" t="s">
        <v>4</v>
      </c>
      <c r="N1788" s="21" t="s">
        <v>58</v>
      </c>
      <c r="O1788" s="21">
        <f>IFERROR(VLOOKUP(A1788,[1]數量彙總!$A:$B,2,FALSE),0)</f>
        <v>40</v>
      </c>
      <c r="P1788" s="21">
        <f t="shared" si="108"/>
        <v>0</v>
      </c>
      <c r="Q1788" s="21">
        <f>IFERROR(VLOOKUP(A1788,[1]數量彙總!$A:$D,4,FALSE),0)</f>
        <v>40</v>
      </c>
      <c r="R1788" s="21">
        <f t="shared" si="109"/>
        <v>0</v>
      </c>
      <c r="S1788" s="21">
        <f>IFERROR(VLOOKUP(A1788,[1]數量彙總!$A:$F,6,FALSE),0)</f>
        <v>0</v>
      </c>
      <c r="T1788" s="21">
        <f t="shared" si="110"/>
        <v>0</v>
      </c>
      <c r="U1788" s="6">
        <f>IFERROR(VLOOKUP(A1788,[2]ARD202103月!$A:$G,7,FALSE),0)</f>
        <v>40</v>
      </c>
      <c r="V1788" s="6">
        <f t="shared" si="111"/>
        <v>0</v>
      </c>
    </row>
    <row r="1789" spans="1:22">
      <c r="A1789" s="13" t="s">
        <v>813</v>
      </c>
      <c r="B1789" s="14" t="s">
        <v>814</v>
      </c>
      <c r="C1789" s="15" t="s">
        <v>4</v>
      </c>
      <c r="D1789" s="15" t="s">
        <v>59</v>
      </c>
      <c r="E1789" s="15" t="s">
        <v>60</v>
      </c>
      <c r="F1789" s="15" t="s">
        <v>490</v>
      </c>
      <c r="G1789" s="15">
        <v>0</v>
      </c>
      <c r="H1789" s="15">
        <v>1</v>
      </c>
      <c r="I1789" s="18">
        <v>0.0467</v>
      </c>
      <c r="J1789" s="15">
        <v>1</v>
      </c>
      <c r="K1789" s="18">
        <v>0.0467</v>
      </c>
      <c r="L1789" s="19"/>
      <c r="M1789" s="20" t="s">
        <v>4</v>
      </c>
      <c r="N1789" s="21" t="s">
        <v>61</v>
      </c>
      <c r="O1789" s="21">
        <f>IFERROR(VLOOKUP(A1789,[1]數量彙總!$A:$B,2,FALSE),0)</f>
        <v>40</v>
      </c>
      <c r="P1789" s="21">
        <f t="shared" si="108"/>
        <v>1.868</v>
      </c>
      <c r="Q1789" s="21">
        <f>IFERROR(VLOOKUP(A1789,[1]數量彙總!$A:$D,4,FALSE),0)</f>
        <v>40</v>
      </c>
      <c r="R1789" s="21">
        <f t="shared" si="109"/>
        <v>1.868</v>
      </c>
      <c r="S1789" s="21">
        <f>IFERROR(VLOOKUP(A1789,[1]數量彙總!$A:$F,6,FALSE),0)</f>
        <v>0</v>
      </c>
      <c r="T1789" s="21">
        <f t="shared" si="110"/>
        <v>0</v>
      </c>
      <c r="U1789" s="6">
        <f>IFERROR(VLOOKUP(A1789,[2]ARD202103月!$A:$G,7,FALSE),0)</f>
        <v>40</v>
      </c>
      <c r="V1789" s="6">
        <f t="shared" si="111"/>
        <v>1.868</v>
      </c>
    </row>
    <row r="1790" spans="1:22">
      <c r="A1790" s="13" t="s">
        <v>813</v>
      </c>
      <c r="B1790" s="14" t="s">
        <v>814</v>
      </c>
      <c r="C1790" s="15" t="s">
        <v>4</v>
      </c>
      <c r="D1790" s="15" t="s">
        <v>62</v>
      </c>
      <c r="E1790" s="15" t="s">
        <v>63</v>
      </c>
      <c r="F1790" s="15" t="s">
        <v>490</v>
      </c>
      <c r="G1790" s="15">
        <v>0</v>
      </c>
      <c r="H1790" s="15">
        <v>1</v>
      </c>
      <c r="I1790" s="18">
        <v>0.01</v>
      </c>
      <c r="J1790" s="15">
        <v>1</v>
      </c>
      <c r="K1790" s="18">
        <v>0.01</v>
      </c>
      <c r="L1790" s="19"/>
      <c r="M1790" s="20" t="s">
        <v>4</v>
      </c>
      <c r="N1790" s="21" t="s">
        <v>64</v>
      </c>
      <c r="O1790" s="21">
        <f>IFERROR(VLOOKUP(A1790,[1]數量彙總!$A:$B,2,FALSE),0)</f>
        <v>40</v>
      </c>
      <c r="P1790" s="21">
        <f t="shared" si="108"/>
        <v>0.4</v>
      </c>
      <c r="Q1790" s="21">
        <f>IFERROR(VLOOKUP(A1790,[1]數量彙總!$A:$D,4,FALSE),0)</f>
        <v>40</v>
      </c>
      <c r="R1790" s="21">
        <f t="shared" si="109"/>
        <v>0.4</v>
      </c>
      <c r="S1790" s="21">
        <f>IFERROR(VLOOKUP(A1790,[1]數量彙總!$A:$F,6,FALSE),0)</f>
        <v>0</v>
      </c>
      <c r="T1790" s="21">
        <f t="shared" si="110"/>
        <v>0</v>
      </c>
      <c r="U1790" s="6">
        <f>IFERROR(VLOOKUP(A1790,[2]ARD202103月!$A:$G,7,FALSE),0)</f>
        <v>40</v>
      </c>
      <c r="V1790" s="6">
        <f t="shared" si="111"/>
        <v>0.4</v>
      </c>
    </row>
    <row r="1791" spans="1:22">
      <c r="A1791" s="13" t="s">
        <v>813</v>
      </c>
      <c r="B1791" s="14" t="s">
        <v>814</v>
      </c>
      <c r="C1791" s="15" t="s">
        <v>4</v>
      </c>
      <c r="D1791" s="15" t="s">
        <v>404</v>
      </c>
      <c r="E1791" s="15" t="s">
        <v>405</v>
      </c>
      <c r="F1791" s="15" t="s">
        <v>809</v>
      </c>
      <c r="G1791" s="15">
        <v>0</v>
      </c>
      <c r="H1791" s="15">
        <v>1</v>
      </c>
      <c r="I1791" s="18">
        <v>0.0346</v>
      </c>
      <c r="J1791" s="15">
        <v>1</v>
      </c>
      <c r="K1791" s="18">
        <v>0.0346</v>
      </c>
      <c r="L1791" s="19"/>
      <c r="M1791" s="20" t="s">
        <v>4</v>
      </c>
      <c r="N1791" s="21" t="s">
        <v>406</v>
      </c>
      <c r="O1791" s="21">
        <f>IFERROR(VLOOKUP(A1791,[1]數量彙總!$A:$B,2,FALSE),0)</f>
        <v>40</v>
      </c>
      <c r="P1791" s="21">
        <f t="shared" si="108"/>
        <v>1.384</v>
      </c>
      <c r="Q1791" s="21">
        <f>IFERROR(VLOOKUP(A1791,[1]數量彙總!$A:$D,4,FALSE),0)</f>
        <v>40</v>
      </c>
      <c r="R1791" s="21">
        <f t="shared" si="109"/>
        <v>1.384</v>
      </c>
      <c r="S1791" s="21">
        <f>IFERROR(VLOOKUP(A1791,[1]數量彙總!$A:$F,6,FALSE),0)</f>
        <v>0</v>
      </c>
      <c r="T1791" s="21">
        <f t="shared" si="110"/>
        <v>0</v>
      </c>
      <c r="U1791" s="6">
        <f>IFERROR(VLOOKUP(A1791,[2]ARD202103月!$A:$G,7,FALSE),0)</f>
        <v>40</v>
      </c>
      <c r="V1791" s="6">
        <f t="shared" si="111"/>
        <v>1.384</v>
      </c>
    </row>
    <row r="1792" spans="1:22">
      <c r="A1792" s="13" t="s">
        <v>813</v>
      </c>
      <c r="B1792" s="14" t="s">
        <v>814</v>
      </c>
      <c r="C1792" s="15" t="s">
        <v>4</v>
      </c>
      <c r="D1792" s="15" t="s">
        <v>744</v>
      </c>
      <c r="E1792" s="15" t="s">
        <v>745</v>
      </c>
      <c r="F1792" s="15" t="s">
        <v>811</v>
      </c>
      <c r="G1792" s="15">
        <v>30</v>
      </c>
      <c r="H1792" s="15">
        <v>1</v>
      </c>
      <c r="I1792" s="18">
        <v>0.0259</v>
      </c>
      <c r="J1792" s="15">
        <v>1</v>
      </c>
      <c r="K1792" s="18">
        <v>0.0259</v>
      </c>
      <c r="L1792" s="19"/>
      <c r="M1792" s="20" t="s">
        <v>4</v>
      </c>
      <c r="N1792" s="21" t="s">
        <v>747</v>
      </c>
      <c r="O1792" s="21">
        <f>IFERROR(VLOOKUP(A1792,[1]數量彙總!$A:$B,2,FALSE),0)</f>
        <v>40</v>
      </c>
      <c r="P1792" s="21">
        <f t="shared" si="108"/>
        <v>1.036</v>
      </c>
      <c r="Q1792" s="21">
        <f>IFERROR(VLOOKUP(A1792,[1]數量彙總!$A:$D,4,FALSE),0)</f>
        <v>40</v>
      </c>
      <c r="R1792" s="21">
        <f t="shared" si="109"/>
        <v>1.036</v>
      </c>
      <c r="S1792" s="21">
        <f>IFERROR(VLOOKUP(A1792,[1]數量彙總!$A:$F,6,FALSE),0)</f>
        <v>0</v>
      </c>
      <c r="T1792" s="21">
        <f t="shared" si="110"/>
        <v>0</v>
      </c>
      <c r="U1792" s="6">
        <f>IFERROR(VLOOKUP(A1792,[2]ARD202103月!$A:$G,7,FALSE),0)</f>
        <v>40</v>
      </c>
      <c r="V1792" s="6">
        <f t="shared" si="111"/>
        <v>1.036</v>
      </c>
    </row>
    <row r="1793" spans="1:22">
      <c r="A1793" s="13" t="s">
        <v>813</v>
      </c>
      <c r="B1793" s="14" t="s">
        <v>814</v>
      </c>
      <c r="C1793" s="15" t="s">
        <v>4</v>
      </c>
      <c r="D1793" s="15" t="s">
        <v>485</v>
      </c>
      <c r="E1793" s="15" t="s">
        <v>486</v>
      </c>
      <c r="F1793" s="15" t="s">
        <v>813</v>
      </c>
      <c r="G1793" s="15">
        <v>0</v>
      </c>
      <c r="H1793" s="15">
        <v>1</v>
      </c>
      <c r="I1793" s="18">
        <v>0.0129</v>
      </c>
      <c r="J1793" s="15">
        <v>1</v>
      </c>
      <c r="K1793" s="18">
        <v>0.0129</v>
      </c>
      <c r="L1793" s="19"/>
      <c r="M1793" s="20" t="s">
        <v>4</v>
      </c>
      <c r="N1793" s="21" t="s">
        <v>487</v>
      </c>
      <c r="O1793" s="21">
        <f>IFERROR(VLOOKUP(A1793,[1]數量彙總!$A:$B,2,FALSE),0)</f>
        <v>40</v>
      </c>
      <c r="P1793" s="21">
        <f t="shared" si="108"/>
        <v>0.516</v>
      </c>
      <c r="Q1793" s="21">
        <f>IFERROR(VLOOKUP(A1793,[1]數量彙總!$A:$D,4,FALSE),0)</f>
        <v>40</v>
      </c>
      <c r="R1793" s="21">
        <f t="shared" si="109"/>
        <v>0.516</v>
      </c>
      <c r="S1793" s="21">
        <f>IFERROR(VLOOKUP(A1793,[1]數量彙總!$A:$F,6,FALSE),0)</f>
        <v>0</v>
      </c>
      <c r="T1793" s="21">
        <f t="shared" si="110"/>
        <v>0</v>
      </c>
      <c r="U1793" s="6">
        <f>IFERROR(VLOOKUP(A1793,[2]ARD202103月!$A:$G,7,FALSE),0)</f>
        <v>40</v>
      </c>
      <c r="V1793" s="6">
        <f t="shared" si="111"/>
        <v>0.516</v>
      </c>
    </row>
    <row r="1794" spans="1:22">
      <c r="A1794" s="13" t="s">
        <v>813</v>
      </c>
      <c r="B1794" s="14" t="s">
        <v>814</v>
      </c>
      <c r="C1794" s="15" t="s">
        <v>4</v>
      </c>
      <c r="D1794" s="15" t="s">
        <v>294</v>
      </c>
      <c r="E1794" s="15" t="s">
        <v>295</v>
      </c>
      <c r="F1794" s="15" t="s">
        <v>813</v>
      </c>
      <c r="G1794" s="15">
        <v>0</v>
      </c>
      <c r="H1794" s="15">
        <v>1</v>
      </c>
      <c r="I1794" s="18">
        <v>0.016</v>
      </c>
      <c r="J1794" s="15">
        <v>1</v>
      </c>
      <c r="K1794" s="18">
        <v>0.016</v>
      </c>
      <c r="L1794" s="19"/>
      <c r="M1794" s="20" t="s">
        <v>4</v>
      </c>
      <c r="N1794" s="21" t="s">
        <v>296</v>
      </c>
      <c r="O1794" s="21">
        <f>IFERROR(VLOOKUP(A1794,[1]數量彙總!$A:$B,2,FALSE),0)</f>
        <v>40</v>
      </c>
      <c r="P1794" s="21">
        <f t="shared" si="108"/>
        <v>0.64</v>
      </c>
      <c r="Q1794" s="21">
        <f>IFERROR(VLOOKUP(A1794,[1]數量彙總!$A:$D,4,FALSE),0)</f>
        <v>40</v>
      </c>
      <c r="R1794" s="21">
        <f t="shared" si="109"/>
        <v>0.64</v>
      </c>
      <c r="S1794" s="21">
        <f>IFERROR(VLOOKUP(A1794,[1]數量彙總!$A:$F,6,FALSE),0)</f>
        <v>0</v>
      </c>
      <c r="T1794" s="21">
        <f t="shared" si="110"/>
        <v>0</v>
      </c>
      <c r="U1794" s="6">
        <f>IFERROR(VLOOKUP(A1794,[2]ARD202103月!$A:$G,7,FALSE),0)</f>
        <v>40</v>
      </c>
      <c r="V1794" s="6">
        <f t="shared" si="111"/>
        <v>0.64</v>
      </c>
    </row>
    <row r="1795" spans="1:22">
      <c r="A1795" s="13" t="s">
        <v>813</v>
      </c>
      <c r="B1795" s="14" t="s">
        <v>814</v>
      </c>
      <c r="C1795" s="15" t="s">
        <v>4</v>
      </c>
      <c r="D1795" s="15" t="s">
        <v>529</v>
      </c>
      <c r="E1795" s="15" t="s">
        <v>530</v>
      </c>
      <c r="F1795" s="15" t="s">
        <v>813</v>
      </c>
      <c r="G1795" s="15">
        <v>0</v>
      </c>
      <c r="H1795" s="15">
        <v>1</v>
      </c>
      <c r="I1795" s="18">
        <v>0.0207</v>
      </c>
      <c r="J1795" s="15">
        <v>1</v>
      </c>
      <c r="K1795" s="18">
        <v>0.0207</v>
      </c>
      <c r="L1795" s="19"/>
      <c r="M1795" s="20" t="s">
        <v>4</v>
      </c>
      <c r="N1795" s="21" t="s">
        <v>531</v>
      </c>
      <c r="O1795" s="21">
        <f>IFERROR(VLOOKUP(A1795,[1]數量彙總!$A:$B,2,FALSE),0)</f>
        <v>40</v>
      </c>
      <c r="P1795" s="21">
        <f t="shared" ref="P1795:P1858" si="112">O1795*H1795*I1795</f>
        <v>0.828</v>
      </c>
      <c r="Q1795" s="21">
        <f>IFERROR(VLOOKUP(A1795,[1]數量彙總!$A:$D,4,FALSE),0)</f>
        <v>40</v>
      </c>
      <c r="R1795" s="21">
        <f t="shared" ref="R1795:R1858" si="113">Q1795*H1795*I1795</f>
        <v>0.828</v>
      </c>
      <c r="S1795" s="21">
        <f>IFERROR(VLOOKUP(A1795,[1]數量彙總!$A:$F,6,FALSE),0)</f>
        <v>0</v>
      </c>
      <c r="T1795" s="21">
        <f t="shared" ref="T1795:T1858" si="114">S1795*H1795*I1795</f>
        <v>0</v>
      </c>
      <c r="U1795" s="6">
        <f>IFERROR(VLOOKUP(A1795,[2]ARD202103月!$A:$G,7,FALSE),0)</f>
        <v>40</v>
      </c>
      <c r="V1795" s="6">
        <f t="shared" ref="V1795:V1858" si="115">U1795*I1795*H1795</f>
        <v>0.828</v>
      </c>
    </row>
    <row r="1796" spans="1:22">
      <c r="A1796" s="13" t="s">
        <v>813</v>
      </c>
      <c r="B1796" s="14" t="s">
        <v>814</v>
      </c>
      <c r="C1796" s="15" t="s">
        <v>4</v>
      </c>
      <c r="D1796" s="15" t="s">
        <v>532</v>
      </c>
      <c r="E1796" s="15" t="s">
        <v>533</v>
      </c>
      <c r="F1796" s="15" t="s">
        <v>813</v>
      </c>
      <c r="G1796" s="15">
        <v>0</v>
      </c>
      <c r="H1796" s="15">
        <v>1</v>
      </c>
      <c r="I1796" s="18">
        <v>0.0239</v>
      </c>
      <c r="J1796" s="15">
        <v>1</v>
      </c>
      <c r="K1796" s="18">
        <v>0.0239</v>
      </c>
      <c r="L1796" s="19"/>
      <c r="M1796" s="20" t="s">
        <v>4</v>
      </c>
      <c r="N1796" s="21" t="s">
        <v>534</v>
      </c>
      <c r="O1796" s="21">
        <f>IFERROR(VLOOKUP(A1796,[1]數量彙總!$A:$B,2,FALSE),0)</f>
        <v>40</v>
      </c>
      <c r="P1796" s="21">
        <f t="shared" si="112"/>
        <v>0.956</v>
      </c>
      <c r="Q1796" s="21">
        <f>IFERROR(VLOOKUP(A1796,[1]數量彙總!$A:$D,4,FALSE),0)</f>
        <v>40</v>
      </c>
      <c r="R1796" s="21">
        <f t="shared" si="113"/>
        <v>0.956</v>
      </c>
      <c r="S1796" s="21">
        <f>IFERROR(VLOOKUP(A1796,[1]數量彙總!$A:$F,6,FALSE),0)</f>
        <v>0</v>
      </c>
      <c r="T1796" s="21">
        <f t="shared" si="114"/>
        <v>0</v>
      </c>
      <c r="U1796" s="6">
        <f>IFERROR(VLOOKUP(A1796,[2]ARD202103月!$A:$G,7,FALSE),0)</f>
        <v>40</v>
      </c>
      <c r="V1796" s="6">
        <f t="shared" si="115"/>
        <v>0.956</v>
      </c>
    </row>
    <row r="1797" spans="1:22">
      <c r="A1797" s="13" t="s">
        <v>813</v>
      </c>
      <c r="B1797" s="14" t="s">
        <v>814</v>
      </c>
      <c r="C1797" s="15" t="s">
        <v>4</v>
      </c>
      <c r="D1797" s="15" t="s">
        <v>297</v>
      </c>
      <c r="E1797" s="15" t="s">
        <v>298</v>
      </c>
      <c r="F1797" s="15" t="s">
        <v>813</v>
      </c>
      <c r="G1797" s="15">
        <v>0</v>
      </c>
      <c r="H1797" s="15">
        <v>1</v>
      </c>
      <c r="I1797" s="18">
        <v>0.1632</v>
      </c>
      <c r="J1797" s="15">
        <v>1</v>
      </c>
      <c r="K1797" s="18">
        <v>0.1632</v>
      </c>
      <c r="L1797" s="19"/>
      <c r="M1797" s="20" t="s">
        <v>4</v>
      </c>
      <c r="N1797" s="21" t="s">
        <v>299</v>
      </c>
      <c r="O1797" s="21">
        <f>IFERROR(VLOOKUP(A1797,[1]數量彙總!$A:$B,2,FALSE),0)</f>
        <v>40</v>
      </c>
      <c r="P1797" s="21">
        <f t="shared" si="112"/>
        <v>6.528</v>
      </c>
      <c r="Q1797" s="21">
        <f>IFERROR(VLOOKUP(A1797,[1]數量彙總!$A:$D,4,FALSE),0)</f>
        <v>40</v>
      </c>
      <c r="R1797" s="21">
        <f t="shared" si="113"/>
        <v>6.528</v>
      </c>
      <c r="S1797" s="21">
        <f>IFERROR(VLOOKUP(A1797,[1]數量彙總!$A:$F,6,FALSE),0)</f>
        <v>0</v>
      </c>
      <c r="T1797" s="21">
        <f t="shared" si="114"/>
        <v>0</v>
      </c>
      <c r="U1797" s="6">
        <f>IFERROR(VLOOKUP(A1797,[2]ARD202103月!$A:$G,7,FALSE),0)</f>
        <v>40</v>
      </c>
      <c r="V1797" s="6">
        <f t="shared" si="115"/>
        <v>6.528</v>
      </c>
    </row>
    <row r="1798" spans="1:22">
      <c r="A1798" s="13" t="s">
        <v>813</v>
      </c>
      <c r="B1798" s="14" t="s">
        <v>814</v>
      </c>
      <c r="C1798" s="15" t="s">
        <v>4</v>
      </c>
      <c r="D1798" s="15" t="s">
        <v>300</v>
      </c>
      <c r="E1798" s="15" t="s">
        <v>301</v>
      </c>
      <c r="F1798" s="15" t="s">
        <v>813</v>
      </c>
      <c r="G1798" s="15">
        <v>0</v>
      </c>
      <c r="H1798" s="15">
        <v>1</v>
      </c>
      <c r="I1798" s="18">
        <v>0.1238</v>
      </c>
      <c r="J1798" s="15">
        <v>1</v>
      </c>
      <c r="K1798" s="18">
        <v>0.1238</v>
      </c>
      <c r="L1798" s="19"/>
      <c r="M1798" s="20" t="s">
        <v>4</v>
      </c>
      <c r="N1798" s="21" t="s">
        <v>302</v>
      </c>
      <c r="O1798" s="21">
        <f>IFERROR(VLOOKUP(A1798,[1]數量彙總!$A:$B,2,FALSE),0)</f>
        <v>40</v>
      </c>
      <c r="P1798" s="21">
        <f t="shared" si="112"/>
        <v>4.952</v>
      </c>
      <c r="Q1798" s="21">
        <f>IFERROR(VLOOKUP(A1798,[1]數量彙總!$A:$D,4,FALSE),0)</f>
        <v>40</v>
      </c>
      <c r="R1798" s="21">
        <f t="shared" si="113"/>
        <v>4.952</v>
      </c>
      <c r="S1798" s="21">
        <f>IFERROR(VLOOKUP(A1798,[1]數量彙總!$A:$F,6,FALSE),0)</f>
        <v>0</v>
      </c>
      <c r="T1798" s="21">
        <f t="shared" si="114"/>
        <v>0</v>
      </c>
      <c r="U1798" s="6">
        <f>IFERROR(VLOOKUP(A1798,[2]ARD202103月!$A:$G,7,FALSE),0)</f>
        <v>40</v>
      </c>
      <c r="V1798" s="6">
        <f t="shared" si="115"/>
        <v>4.952</v>
      </c>
    </row>
    <row r="1799" spans="1:22">
      <c r="A1799" s="13" t="s">
        <v>813</v>
      </c>
      <c r="B1799" s="14" t="s">
        <v>814</v>
      </c>
      <c r="C1799" s="15" t="s">
        <v>4</v>
      </c>
      <c r="D1799" s="15" t="s">
        <v>303</v>
      </c>
      <c r="E1799" s="15" t="s">
        <v>304</v>
      </c>
      <c r="F1799" s="15" t="s">
        <v>813</v>
      </c>
      <c r="G1799" s="15">
        <v>0</v>
      </c>
      <c r="H1799" s="15">
        <v>1</v>
      </c>
      <c r="I1799" s="18">
        <v>0.01</v>
      </c>
      <c r="J1799" s="15">
        <v>1</v>
      </c>
      <c r="K1799" s="18">
        <v>0.01</v>
      </c>
      <c r="L1799" s="19"/>
      <c r="M1799" s="20" t="s">
        <v>4</v>
      </c>
      <c r="N1799" s="21" t="s">
        <v>305</v>
      </c>
      <c r="O1799" s="21">
        <f>IFERROR(VLOOKUP(A1799,[1]數量彙總!$A:$B,2,FALSE),0)</f>
        <v>40</v>
      </c>
      <c r="P1799" s="21">
        <f t="shared" si="112"/>
        <v>0.4</v>
      </c>
      <c r="Q1799" s="21">
        <f>IFERROR(VLOOKUP(A1799,[1]數量彙總!$A:$D,4,FALSE),0)</f>
        <v>40</v>
      </c>
      <c r="R1799" s="21">
        <f t="shared" si="113"/>
        <v>0.4</v>
      </c>
      <c r="S1799" s="21">
        <f>IFERROR(VLOOKUP(A1799,[1]數量彙總!$A:$F,6,FALSE),0)</f>
        <v>0</v>
      </c>
      <c r="T1799" s="21">
        <f t="shared" si="114"/>
        <v>0</v>
      </c>
      <c r="U1799" s="6">
        <f>IFERROR(VLOOKUP(A1799,[2]ARD202103月!$A:$G,7,FALSE),0)</f>
        <v>40</v>
      </c>
      <c r="V1799" s="6">
        <f t="shared" si="115"/>
        <v>0.4</v>
      </c>
    </row>
    <row r="1800" spans="1:22">
      <c r="A1800" s="13" t="s">
        <v>815</v>
      </c>
      <c r="B1800" s="14" t="s">
        <v>816</v>
      </c>
      <c r="C1800" s="15" t="s">
        <v>4</v>
      </c>
      <c r="D1800" s="15" t="s">
        <v>41</v>
      </c>
      <c r="E1800" s="15" t="s">
        <v>42</v>
      </c>
      <c r="F1800" s="15" t="s">
        <v>489</v>
      </c>
      <c r="G1800" s="15">
        <v>0</v>
      </c>
      <c r="H1800" s="15">
        <v>1</v>
      </c>
      <c r="I1800" s="18">
        <v>0.0281</v>
      </c>
      <c r="J1800" s="15">
        <v>1</v>
      </c>
      <c r="K1800" s="18">
        <v>0.0281</v>
      </c>
      <c r="L1800" s="19"/>
      <c r="M1800" s="20" t="s">
        <v>4</v>
      </c>
      <c r="N1800" s="21" t="s">
        <v>44</v>
      </c>
      <c r="O1800" s="21">
        <f>IFERROR(VLOOKUP(A1800,[1]數量彙總!$A:$B,2,FALSE),0)</f>
        <v>0</v>
      </c>
      <c r="P1800" s="21">
        <f t="shared" si="112"/>
        <v>0</v>
      </c>
      <c r="Q1800" s="21">
        <f>IFERROR(VLOOKUP(A1800,[1]數量彙總!$A:$D,4,FALSE),0)</f>
        <v>0</v>
      </c>
      <c r="R1800" s="21">
        <f t="shared" si="113"/>
        <v>0</v>
      </c>
      <c r="S1800" s="21">
        <f>IFERROR(VLOOKUP(A1800,[1]數量彙總!$A:$F,6,FALSE),0)</f>
        <v>0</v>
      </c>
      <c r="T1800" s="21">
        <f t="shared" si="114"/>
        <v>0</v>
      </c>
      <c r="U1800" s="6">
        <f>IFERROR(VLOOKUP(A1800,[2]ARD202103月!$A:$G,7,FALSE),0)</f>
        <v>0</v>
      </c>
      <c r="V1800" s="6">
        <f t="shared" si="115"/>
        <v>0</v>
      </c>
    </row>
    <row r="1801" spans="1:22">
      <c r="A1801" s="13" t="s">
        <v>815</v>
      </c>
      <c r="B1801" s="14" t="s">
        <v>816</v>
      </c>
      <c r="C1801" s="15" t="s">
        <v>4</v>
      </c>
      <c r="D1801" s="15" t="s">
        <v>199</v>
      </c>
      <c r="E1801" s="15" t="s">
        <v>200</v>
      </c>
      <c r="F1801" s="15" t="s">
        <v>489</v>
      </c>
      <c r="G1801" s="15">
        <v>0</v>
      </c>
      <c r="H1801" s="15">
        <v>1</v>
      </c>
      <c r="I1801" s="18">
        <v>0.0039</v>
      </c>
      <c r="J1801" s="15">
        <v>1</v>
      </c>
      <c r="K1801" s="18">
        <v>0.0039</v>
      </c>
      <c r="L1801" s="19"/>
      <c r="M1801" s="20" t="s">
        <v>4</v>
      </c>
      <c r="N1801" s="21" t="s">
        <v>201</v>
      </c>
      <c r="O1801" s="21">
        <f>IFERROR(VLOOKUP(A1801,[1]數量彙總!$A:$B,2,FALSE),0)</f>
        <v>0</v>
      </c>
      <c r="P1801" s="21">
        <f t="shared" si="112"/>
        <v>0</v>
      </c>
      <c r="Q1801" s="21">
        <f>IFERROR(VLOOKUP(A1801,[1]數量彙總!$A:$D,4,FALSE),0)</f>
        <v>0</v>
      </c>
      <c r="R1801" s="21">
        <f t="shared" si="113"/>
        <v>0</v>
      </c>
      <c r="S1801" s="21">
        <f>IFERROR(VLOOKUP(A1801,[1]數量彙總!$A:$F,6,FALSE),0)</f>
        <v>0</v>
      </c>
      <c r="T1801" s="21">
        <f t="shared" si="114"/>
        <v>0</v>
      </c>
      <c r="U1801" s="6">
        <f>IFERROR(VLOOKUP(A1801,[2]ARD202103月!$A:$G,7,FALSE),0)</f>
        <v>0</v>
      </c>
      <c r="V1801" s="6">
        <f t="shared" si="115"/>
        <v>0</v>
      </c>
    </row>
    <row r="1802" spans="1:22">
      <c r="A1802" s="13" t="s">
        <v>815</v>
      </c>
      <c r="B1802" s="14" t="s">
        <v>816</v>
      </c>
      <c r="C1802" s="15" t="s">
        <v>4</v>
      </c>
      <c r="D1802" s="15" t="s">
        <v>49</v>
      </c>
      <c r="E1802" s="15" t="s">
        <v>50</v>
      </c>
      <c r="F1802" s="15" t="s">
        <v>490</v>
      </c>
      <c r="G1802" s="15">
        <v>0</v>
      </c>
      <c r="H1802" s="15">
        <v>1</v>
      </c>
      <c r="I1802" s="18">
        <v>0</v>
      </c>
      <c r="J1802" s="15">
        <v>1</v>
      </c>
      <c r="K1802" s="18">
        <v>0</v>
      </c>
      <c r="L1802" s="19"/>
      <c r="M1802" s="20" t="s">
        <v>4</v>
      </c>
      <c r="N1802" s="21" t="s">
        <v>51</v>
      </c>
      <c r="O1802" s="21">
        <f>IFERROR(VLOOKUP(A1802,[1]數量彙總!$A:$B,2,FALSE),0)</f>
        <v>0</v>
      </c>
      <c r="P1802" s="21">
        <f t="shared" si="112"/>
        <v>0</v>
      </c>
      <c r="Q1802" s="21">
        <f>IFERROR(VLOOKUP(A1802,[1]數量彙總!$A:$D,4,FALSE),0)</f>
        <v>0</v>
      </c>
      <c r="R1802" s="21">
        <f t="shared" si="113"/>
        <v>0</v>
      </c>
      <c r="S1802" s="21">
        <f>IFERROR(VLOOKUP(A1802,[1]數量彙總!$A:$F,6,FALSE),0)</f>
        <v>0</v>
      </c>
      <c r="T1802" s="21">
        <f t="shared" si="114"/>
        <v>0</v>
      </c>
      <c r="U1802" s="6">
        <f>IFERROR(VLOOKUP(A1802,[2]ARD202103月!$A:$G,7,FALSE),0)</f>
        <v>0</v>
      </c>
      <c r="V1802" s="6">
        <f t="shared" si="115"/>
        <v>0</v>
      </c>
    </row>
    <row r="1803" spans="1:22">
      <c r="A1803" s="13" t="s">
        <v>815</v>
      </c>
      <c r="B1803" s="14" t="s">
        <v>816</v>
      </c>
      <c r="C1803" s="15" t="s">
        <v>4</v>
      </c>
      <c r="D1803" s="15" t="s">
        <v>134</v>
      </c>
      <c r="E1803" s="15" t="s">
        <v>135</v>
      </c>
      <c r="F1803" s="15" t="s">
        <v>490</v>
      </c>
      <c r="G1803" s="15">
        <v>0</v>
      </c>
      <c r="H1803" s="15">
        <v>1</v>
      </c>
      <c r="I1803" s="18">
        <v>0.0167</v>
      </c>
      <c r="J1803" s="15">
        <v>1</v>
      </c>
      <c r="K1803" s="18">
        <v>0.0167</v>
      </c>
      <c r="L1803" s="19"/>
      <c r="M1803" s="20" t="s">
        <v>4</v>
      </c>
      <c r="N1803" s="21" t="s">
        <v>136</v>
      </c>
      <c r="O1803" s="21">
        <f>IFERROR(VLOOKUP(A1803,[1]數量彙總!$A:$B,2,FALSE),0)</f>
        <v>0</v>
      </c>
      <c r="P1803" s="21">
        <f t="shared" si="112"/>
        <v>0</v>
      </c>
      <c r="Q1803" s="21">
        <f>IFERROR(VLOOKUP(A1803,[1]數量彙總!$A:$D,4,FALSE),0)</f>
        <v>0</v>
      </c>
      <c r="R1803" s="21">
        <f t="shared" si="113"/>
        <v>0</v>
      </c>
      <c r="S1803" s="21">
        <f>IFERROR(VLOOKUP(A1803,[1]數量彙總!$A:$F,6,FALSE),0)</f>
        <v>0</v>
      </c>
      <c r="T1803" s="21">
        <f t="shared" si="114"/>
        <v>0</v>
      </c>
      <c r="U1803" s="6">
        <f>IFERROR(VLOOKUP(A1803,[2]ARD202103月!$A:$G,7,FALSE),0)</f>
        <v>0</v>
      </c>
      <c r="V1803" s="6">
        <f t="shared" si="115"/>
        <v>0</v>
      </c>
    </row>
    <row r="1804" spans="1:22">
      <c r="A1804" s="13" t="s">
        <v>815</v>
      </c>
      <c r="B1804" s="14" t="s">
        <v>816</v>
      </c>
      <c r="C1804" s="15" t="s">
        <v>4</v>
      </c>
      <c r="D1804" s="15" t="s">
        <v>56</v>
      </c>
      <c r="E1804" s="15" t="s">
        <v>57</v>
      </c>
      <c r="F1804" s="15" t="s">
        <v>490</v>
      </c>
      <c r="G1804" s="15">
        <v>0</v>
      </c>
      <c r="H1804" s="15">
        <v>1</v>
      </c>
      <c r="I1804" s="18">
        <v>0</v>
      </c>
      <c r="J1804" s="15">
        <v>1</v>
      </c>
      <c r="K1804" s="18">
        <v>0</v>
      </c>
      <c r="L1804" s="19"/>
      <c r="M1804" s="20" t="s">
        <v>4</v>
      </c>
      <c r="N1804" s="21" t="s">
        <v>58</v>
      </c>
      <c r="O1804" s="21">
        <f>IFERROR(VLOOKUP(A1804,[1]數量彙總!$A:$B,2,FALSE),0)</f>
        <v>0</v>
      </c>
      <c r="P1804" s="21">
        <f t="shared" si="112"/>
        <v>0</v>
      </c>
      <c r="Q1804" s="21">
        <f>IFERROR(VLOOKUP(A1804,[1]數量彙總!$A:$D,4,FALSE),0)</f>
        <v>0</v>
      </c>
      <c r="R1804" s="21">
        <f t="shared" si="113"/>
        <v>0</v>
      </c>
      <c r="S1804" s="21">
        <f>IFERROR(VLOOKUP(A1804,[1]數量彙總!$A:$F,6,FALSE),0)</f>
        <v>0</v>
      </c>
      <c r="T1804" s="21">
        <f t="shared" si="114"/>
        <v>0</v>
      </c>
      <c r="U1804" s="6">
        <f>IFERROR(VLOOKUP(A1804,[2]ARD202103月!$A:$G,7,FALSE),0)</f>
        <v>0</v>
      </c>
      <c r="V1804" s="6">
        <f t="shared" si="115"/>
        <v>0</v>
      </c>
    </row>
    <row r="1805" spans="1:22">
      <c r="A1805" s="13" t="s">
        <v>815</v>
      </c>
      <c r="B1805" s="14" t="s">
        <v>816</v>
      </c>
      <c r="C1805" s="15" t="s">
        <v>4</v>
      </c>
      <c r="D1805" s="15" t="s">
        <v>59</v>
      </c>
      <c r="E1805" s="15" t="s">
        <v>60</v>
      </c>
      <c r="F1805" s="15" t="s">
        <v>490</v>
      </c>
      <c r="G1805" s="15">
        <v>0</v>
      </c>
      <c r="H1805" s="15">
        <v>1</v>
      </c>
      <c r="I1805" s="18">
        <v>0.0467</v>
      </c>
      <c r="J1805" s="15">
        <v>1</v>
      </c>
      <c r="K1805" s="18">
        <v>0.0467</v>
      </c>
      <c r="L1805" s="19"/>
      <c r="M1805" s="20" t="s">
        <v>4</v>
      </c>
      <c r="N1805" s="21" t="s">
        <v>61</v>
      </c>
      <c r="O1805" s="21">
        <f>IFERROR(VLOOKUP(A1805,[1]數量彙總!$A:$B,2,FALSE),0)</f>
        <v>0</v>
      </c>
      <c r="P1805" s="21">
        <f t="shared" si="112"/>
        <v>0</v>
      </c>
      <c r="Q1805" s="21">
        <f>IFERROR(VLOOKUP(A1805,[1]數量彙總!$A:$D,4,FALSE),0)</f>
        <v>0</v>
      </c>
      <c r="R1805" s="21">
        <f t="shared" si="113"/>
        <v>0</v>
      </c>
      <c r="S1805" s="21">
        <f>IFERROR(VLOOKUP(A1805,[1]數量彙總!$A:$F,6,FALSE),0)</f>
        <v>0</v>
      </c>
      <c r="T1805" s="21">
        <f t="shared" si="114"/>
        <v>0</v>
      </c>
      <c r="U1805" s="6">
        <f>IFERROR(VLOOKUP(A1805,[2]ARD202103月!$A:$G,7,FALSE),0)</f>
        <v>0</v>
      </c>
      <c r="V1805" s="6">
        <f t="shared" si="115"/>
        <v>0</v>
      </c>
    </row>
    <row r="1806" spans="1:22">
      <c r="A1806" s="13" t="s">
        <v>815</v>
      </c>
      <c r="B1806" s="14" t="s">
        <v>816</v>
      </c>
      <c r="C1806" s="15" t="s">
        <v>4</v>
      </c>
      <c r="D1806" s="15" t="s">
        <v>62</v>
      </c>
      <c r="E1806" s="15" t="s">
        <v>63</v>
      </c>
      <c r="F1806" s="15" t="s">
        <v>490</v>
      </c>
      <c r="G1806" s="15">
        <v>0</v>
      </c>
      <c r="H1806" s="15">
        <v>1</v>
      </c>
      <c r="I1806" s="18">
        <v>0.01</v>
      </c>
      <c r="J1806" s="15">
        <v>1</v>
      </c>
      <c r="K1806" s="18">
        <v>0.01</v>
      </c>
      <c r="L1806" s="19"/>
      <c r="M1806" s="20" t="s">
        <v>4</v>
      </c>
      <c r="N1806" s="21" t="s">
        <v>64</v>
      </c>
      <c r="O1806" s="21">
        <f>IFERROR(VLOOKUP(A1806,[1]數量彙總!$A:$B,2,FALSE),0)</f>
        <v>0</v>
      </c>
      <c r="P1806" s="21">
        <f t="shared" si="112"/>
        <v>0</v>
      </c>
      <c r="Q1806" s="21">
        <f>IFERROR(VLOOKUP(A1806,[1]數量彙總!$A:$D,4,FALSE),0)</f>
        <v>0</v>
      </c>
      <c r="R1806" s="21">
        <f t="shared" si="113"/>
        <v>0</v>
      </c>
      <c r="S1806" s="21">
        <f>IFERROR(VLOOKUP(A1806,[1]數量彙總!$A:$F,6,FALSE),0)</f>
        <v>0</v>
      </c>
      <c r="T1806" s="21">
        <f t="shared" si="114"/>
        <v>0</v>
      </c>
      <c r="U1806" s="6">
        <f>IFERROR(VLOOKUP(A1806,[2]ARD202103月!$A:$G,7,FALSE),0)</f>
        <v>0</v>
      </c>
      <c r="V1806" s="6">
        <f t="shared" si="115"/>
        <v>0</v>
      </c>
    </row>
    <row r="1807" spans="1:22">
      <c r="A1807" s="13" t="s">
        <v>815</v>
      </c>
      <c r="B1807" s="14" t="s">
        <v>816</v>
      </c>
      <c r="C1807" s="15" t="s">
        <v>4</v>
      </c>
      <c r="D1807" s="15" t="s">
        <v>404</v>
      </c>
      <c r="E1807" s="15" t="s">
        <v>405</v>
      </c>
      <c r="F1807" s="15" t="s">
        <v>809</v>
      </c>
      <c r="G1807" s="15">
        <v>0</v>
      </c>
      <c r="H1807" s="15">
        <v>1</v>
      </c>
      <c r="I1807" s="18">
        <v>0.0346</v>
      </c>
      <c r="J1807" s="15">
        <v>1</v>
      </c>
      <c r="K1807" s="18">
        <v>0.0346</v>
      </c>
      <c r="L1807" s="19"/>
      <c r="M1807" s="20" t="s">
        <v>4</v>
      </c>
      <c r="N1807" s="21" t="s">
        <v>406</v>
      </c>
      <c r="O1807" s="21">
        <f>IFERROR(VLOOKUP(A1807,[1]數量彙總!$A:$B,2,FALSE),0)</f>
        <v>0</v>
      </c>
      <c r="P1807" s="21">
        <f t="shared" si="112"/>
        <v>0</v>
      </c>
      <c r="Q1807" s="21">
        <f>IFERROR(VLOOKUP(A1807,[1]數量彙總!$A:$D,4,FALSE),0)</f>
        <v>0</v>
      </c>
      <c r="R1807" s="21">
        <f t="shared" si="113"/>
        <v>0</v>
      </c>
      <c r="S1807" s="21">
        <f>IFERROR(VLOOKUP(A1807,[1]數量彙總!$A:$F,6,FALSE),0)</f>
        <v>0</v>
      </c>
      <c r="T1807" s="21">
        <f t="shared" si="114"/>
        <v>0</v>
      </c>
      <c r="U1807" s="6">
        <f>IFERROR(VLOOKUP(A1807,[2]ARD202103月!$A:$G,7,FALSE),0)</f>
        <v>0</v>
      </c>
      <c r="V1807" s="6">
        <f t="shared" si="115"/>
        <v>0</v>
      </c>
    </row>
    <row r="1808" spans="1:22">
      <c r="A1808" s="13" t="s">
        <v>815</v>
      </c>
      <c r="B1808" s="14" t="s">
        <v>816</v>
      </c>
      <c r="C1808" s="15" t="s">
        <v>4</v>
      </c>
      <c r="D1808" s="15" t="s">
        <v>744</v>
      </c>
      <c r="E1808" s="15" t="s">
        <v>745</v>
      </c>
      <c r="F1808" s="15" t="s">
        <v>811</v>
      </c>
      <c r="G1808" s="15">
        <v>30</v>
      </c>
      <c r="H1808" s="15">
        <v>1</v>
      </c>
      <c r="I1808" s="18">
        <v>0.0259</v>
      </c>
      <c r="J1808" s="15">
        <v>1</v>
      </c>
      <c r="K1808" s="18">
        <v>0.0259</v>
      </c>
      <c r="L1808" s="19"/>
      <c r="M1808" s="20" t="s">
        <v>4</v>
      </c>
      <c r="N1808" s="21" t="s">
        <v>747</v>
      </c>
      <c r="O1808" s="21">
        <f>IFERROR(VLOOKUP(A1808,[1]數量彙總!$A:$B,2,FALSE),0)</f>
        <v>0</v>
      </c>
      <c r="P1808" s="21">
        <f t="shared" si="112"/>
        <v>0</v>
      </c>
      <c r="Q1808" s="21">
        <f>IFERROR(VLOOKUP(A1808,[1]數量彙總!$A:$D,4,FALSE),0)</f>
        <v>0</v>
      </c>
      <c r="R1808" s="21">
        <f t="shared" si="113"/>
        <v>0</v>
      </c>
      <c r="S1808" s="21">
        <f>IFERROR(VLOOKUP(A1808,[1]數量彙總!$A:$F,6,FALSE),0)</f>
        <v>0</v>
      </c>
      <c r="T1808" s="21">
        <f t="shared" si="114"/>
        <v>0</v>
      </c>
      <c r="U1808" s="6">
        <f>IFERROR(VLOOKUP(A1808,[2]ARD202103月!$A:$G,7,FALSE),0)</f>
        <v>0</v>
      </c>
      <c r="V1808" s="6">
        <f t="shared" si="115"/>
        <v>0</v>
      </c>
    </row>
    <row r="1809" spans="1:22">
      <c r="A1809" s="13" t="s">
        <v>815</v>
      </c>
      <c r="B1809" s="14" t="s">
        <v>816</v>
      </c>
      <c r="C1809" s="15" t="s">
        <v>4</v>
      </c>
      <c r="D1809" s="15" t="s">
        <v>485</v>
      </c>
      <c r="E1809" s="15" t="s">
        <v>486</v>
      </c>
      <c r="F1809" s="15" t="s">
        <v>815</v>
      </c>
      <c r="G1809" s="15">
        <v>0</v>
      </c>
      <c r="H1809" s="15">
        <v>1</v>
      </c>
      <c r="I1809" s="18">
        <v>0.0129</v>
      </c>
      <c r="J1809" s="15">
        <v>1</v>
      </c>
      <c r="K1809" s="18">
        <v>0.0129</v>
      </c>
      <c r="L1809" s="19"/>
      <c r="M1809" s="20" t="s">
        <v>4</v>
      </c>
      <c r="N1809" s="21" t="s">
        <v>487</v>
      </c>
      <c r="O1809" s="21">
        <f>IFERROR(VLOOKUP(A1809,[1]數量彙總!$A:$B,2,FALSE),0)</f>
        <v>0</v>
      </c>
      <c r="P1809" s="21">
        <f t="shared" si="112"/>
        <v>0</v>
      </c>
      <c r="Q1809" s="21">
        <f>IFERROR(VLOOKUP(A1809,[1]數量彙總!$A:$D,4,FALSE),0)</f>
        <v>0</v>
      </c>
      <c r="R1809" s="21">
        <f t="shared" si="113"/>
        <v>0</v>
      </c>
      <c r="S1809" s="21">
        <f>IFERROR(VLOOKUP(A1809,[1]數量彙總!$A:$F,6,FALSE),0)</f>
        <v>0</v>
      </c>
      <c r="T1809" s="21">
        <f t="shared" si="114"/>
        <v>0</v>
      </c>
      <c r="U1809" s="6">
        <f>IFERROR(VLOOKUP(A1809,[2]ARD202103月!$A:$G,7,FALSE),0)</f>
        <v>0</v>
      </c>
      <c r="V1809" s="6">
        <f t="shared" si="115"/>
        <v>0</v>
      </c>
    </row>
    <row r="1810" spans="1:22">
      <c r="A1810" s="13" t="s">
        <v>815</v>
      </c>
      <c r="B1810" s="14" t="s">
        <v>816</v>
      </c>
      <c r="C1810" s="15" t="s">
        <v>4</v>
      </c>
      <c r="D1810" s="15" t="s">
        <v>294</v>
      </c>
      <c r="E1810" s="15" t="s">
        <v>295</v>
      </c>
      <c r="F1810" s="15" t="s">
        <v>815</v>
      </c>
      <c r="G1810" s="15">
        <v>0</v>
      </c>
      <c r="H1810" s="15">
        <v>1</v>
      </c>
      <c r="I1810" s="18">
        <v>0.016</v>
      </c>
      <c r="J1810" s="15">
        <v>1</v>
      </c>
      <c r="K1810" s="18">
        <v>0.016</v>
      </c>
      <c r="L1810" s="19"/>
      <c r="M1810" s="20" t="s">
        <v>4</v>
      </c>
      <c r="N1810" s="21" t="s">
        <v>296</v>
      </c>
      <c r="O1810" s="21">
        <f>IFERROR(VLOOKUP(A1810,[1]數量彙總!$A:$B,2,FALSE),0)</f>
        <v>0</v>
      </c>
      <c r="P1810" s="21">
        <f t="shared" si="112"/>
        <v>0</v>
      </c>
      <c r="Q1810" s="21">
        <f>IFERROR(VLOOKUP(A1810,[1]數量彙總!$A:$D,4,FALSE),0)</f>
        <v>0</v>
      </c>
      <c r="R1810" s="21">
        <f t="shared" si="113"/>
        <v>0</v>
      </c>
      <c r="S1810" s="21">
        <f>IFERROR(VLOOKUP(A1810,[1]數量彙總!$A:$F,6,FALSE),0)</f>
        <v>0</v>
      </c>
      <c r="T1810" s="21">
        <f t="shared" si="114"/>
        <v>0</v>
      </c>
      <c r="U1810" s="6">
        <f>IFERROR(VLOOKUP(A1810,[2]ARD202103月!$A:$G,7,FALSE),0)</f>
        <v>0</v>
      </c>
      <c r="V1810" s="6">
        <f t="shared" si="115"/>
        <v>0</v>
      </c>
    </row>
    <row r="1811" spans="1:22">
      <c r="A1811" s="13" t="s">
        <v>815</v>
      </c>
      <c r="B1811" s="14" t="s">
        <v>816</v>
      </c>
      <c r="C1811" s="15" t="s">
        <v>4</v>
      </c>
      <c r="D1811" s="15" t="s">
        <v>529</v>
      </c>
      <c r="E1811" s="15" t="s">
        <v>530</v>
      </c>
      <c r="F1811" s="15" t="s">
        <v>815</v>
      </c>
      <c r="G1811" s="15">
        <v>0</v>
      </c>
      <c r="H1811" s="15">
        <v>1</v>
      </c>
      <c r="I1811" s="18">
        <v>0.0207</v>
      </c>
      <c r="J1811" s="15">
        <v>1</v>
      </c>
      <c r="K1811" s="18">
        <v>0.0207</v>
      </c>
      <c r="L1811" s="19"/>
      <c r="M1811" s="20" t="s">
        <v>4</v>
      </c>
      <c r="N1811" s="21" t="s">
        <v>531</v>
      </c>
      <c r="O1811" s="21">
        <f>IFERROR(VLOOKUP(A1811,[1]數量彙總!$A:$B,2,FALSE),0)</f>
        <v>0</v>
      </c>
      <c r="P1811" s="21">
        <f t="shared" si="112"/>
        <v>0</v>
      </c>
      <c r="Q1811" s="21">
        <f>IFERROR(VLOOKUP(A1811,[1]數量彙總!$A:$D,4,FALSE),0)</f>
        <v>0</v>
      </c>
      <c r="R1811" s="21">
        <f t="shared" si="113"/>
        <v>0</v>
      </c>
      <c r="S1811" s="21">
        <f>IFERROR(VLOOKUP(A1811,[1]數量彙總!$A:$F,6,FALSE),0)</f>
        <v>0</v>
      </c>
      <c r="T1811" s="21">
        <f t="shared" si="114"/>
        <v>0</v>
      </c>
      <c r="U1811" s="6">
        <f>IFERROR(VLOOKUP(A1811,[2]ARD202103月!$A:$G,7,FALSE),0)</f>
        <v>0</v>
      </c>
      <c r="V1811" s="6">
        <f t="shared" si="115"/>
        <v>0</v>
      </c>
    </row>
    <row r="1812" spans="1:22">
      <c r="A1812" s="13" t="s">
        <v>815</v>
      </c>
      <c r="B1812" s="14" t="s">
        <v>816</v>
      </c>
      <c r="C1812" s="15" t="s">
        <v>4</v>
      </c>
      <c r="D1812" s="15" t="s">
        <v>532</v>
      </c>
      <c r="E1812" s="15" t="s">
        <v>533</v>
      </c>
      <c r="F1812" s="15" t="s">
        <v>815</v>
      </c>
      <c r="G1812" s="15">
        <v>0</v>
      </c>
      <c r="H1812" s="15">
        <v>1</v>
      </c>
      <c r="I1812" s="18">
        <v>0.0239</v>
      </c>
      <c r="J1812" s="15">
        <v>1</v>
      </c>
      <c r="K1812" s="18">
        <v>0.0239</v>
      </c>
      <c r="L1812" s="19"/>
      <c r="M1812" s="20" t="s">
        <v>4</v>
      </c>
      <c r="N1812" s="21" t="s">
        <v>534</v>
      </c>
      <c r="O1812" s="21">
        <f>IFERROR(VLOOKUP(A1812,[1]數量彙總!$A:$B,2,FALSE),0)</f>
        <v>0</v>
      </c>
      <c r="P1812" s="21">
        <f t="shared" si="112"/>
        <v>0</v>
      </c>
      <c r="Q1812" s="21">
        <f>IFERROR(VLOOKUP(A1812,[1]數量彙總!$A:$D,4,FALSE),0)</f>
        <v>0</v>
      </c>
      <c r="R1812" s="21">
        <f t="shared" si="113"/>
        <v>0</v>
      </c>
      <c r="S1812" s="21">
        <f>IFERROR(VLOOKUP(A1812,[1]數量彙總!$A:$F,6,FALSE),0)</f>
        <v>0</v>
      </c>
      <c r="T1812" s="21">
        <f t="shared" si="114"/>
        <v>0</v>
      </c>
      <c r="U1812" s="6">
        <f>IFERROR(VLOOKUP(A1812,[2]ARD202103月!$A:$G,7,FALSE),0)</f>
        <v>0</v>
      </c>
      <c r="V1812" s="6">
        <f t="shared" si="115"/>
        <v>0</v>
      </c>
    </row>
    <row r="1813" spans="1:22">
      <c r="A1813" s="13" t="s">
        <v>815</v>
      </c>
      <c r="B1813" s="14" t="s">
        <v>816</v>
      </c>
      <c r="C1813" s="15" t="s">
        <v>4</v>
      </c>
      <c r="D1813" s="15" t="s">
        <v>297</v>
      </c>
      <c r="E1813" s="15" t="s">
        <v>298</v>
      </c>
      <c r="F1813" s="15" t="s">
        <v>815</v>
      </c>
      <c r="G1813" s="15">
        <v>0</v>
      </c>
      <c r="H1813" s="15">
        <v>1</v>
      </c>
      <c r="I1813" s="18">
        <v>0.1632</v>
      </c>
      <c r="J1813" s="15">
        <v>1</v>
      </c>
      <c r="K1813" s="18">
        <v>0.1632</v>
      </c>
      <c r="L1813" s="19"/>
      <c r="M1813" s="20" t="s">
        <v>4</v>
      </c>
      <c r="N1813" s="21" t="s">
        <v>299</v>
      </c>
      <c r="O1813" s="21">
        <f>IFERROR(VLOOKUP(A1813,[1]數量彙總!$A:$B,2,FALSE),0)</f>
        <v>0</v>
      </c>
      <c r="P1813" s="21">
        <f t="shared" si="112"/>
        <v>0</v>
      </c>
      <c r="Q1813" s="21">
        <f>IFERROR(VLOOKUP(A1813,[1]數量彙總!$A:$D,4,FALSE),0)</f>
        <v>0</v>
      </c>
      <c r="R1813" s="21">
        <f t="shared" si="113"/>
        <v>0</v>
      </c>
      <c r="S1813" s="21">
        <f>IFERROR(VLOOKUP(A1813,[1]數量彙總!$A:$F,6,FALSE),0)</f>
        <v>0</v>
      </c>
      <c r="T1813" s="21">
        <f t="shared" si="114"/>
        <v>0</v>
      </c>
      <c r="U1813" s="6">
        <f>IFERROR(VLOOKUP(A1813,[2]ARD202103月!$A:$G,7,FALSE),0)</f>
        <v>0</v>
      </c>
      <c r="V1813" s="6">
        <f t="shared" si="115"/>
        <v>0</v>
      </c>
    </row>
    <row r="1814" spans="1:22">
      <c r="A1814" s="13" t="s">
        <v>815</v>
      </c>
      <c r="B1814" s="14" t="s">
        <v>816</v>
      </c>
      <c r="C1814" s="15" t="s">
        <v>4</v>
      </c>
      <c r="D1814" s="15" t="s">
        <v>300</v>
      </c>
      <c r="E1814" s="15" t="s">
        <v>301</v>
      </c>
      <c r="F1814" s="15" t="s">
        <v>815</v>
      </c>
      <c r="G1814" s="15">
        <v>0</v>
      </c>
      <c r="H1814" s="15">
        <v>1</v>
      </c>
      <c r="I1814" s="18">
        <v>0.1238</v>
      </c>
      <c r="J1814" s="15">
        <v>1</v>
      </c>
      <c r="K1814" s="18">
        <v>0.1238</v>
      </c>
      <c r="L1814" s="19"/>
      <c r="M1814" s="20" t="s">
        <v>4</v>
      </c>
      <c r="N1814" s="21" t="s">
        <v>302</v>
      </c>
      <c r="O1814" s="21">
        <f>IFERROR(VLOOKUP(A1814,[1]數量彙總!$A:$B,2,FALSE),0)</f>
        <v>0</v>
      </c>
      <c r="P1814" s="21">
        <f t="shared" si="112"/>
        <v>0</v>
      </c>
      <c r="Q1814" s="21">
        <f>IFERROR(VLOOKUP(A1814,[1]數量彙總!$A:$D,4,FALSE),0)</f>
        <v>0</v>
      </c>
      <c r="R1814" s="21">
        <f t="shared" si="113"/>
        <v>0</v>
      </c>
      <c r="S1814" s="21">
        <f>IFERROR(VLOOKUP(A1814,[1]數量彙總!$A:$F,6,FALSE),0)</f>
        <v>0</v>
      </c>
      <c r="T1814" s="21">
        <f t="shared" si="114"/>
        <v>0</v>
      </c>
      <c r="U1814" s="6">
        <f>IFERROR(VLOOKUP(A1814,[2]ARD202103月!$A:$G,7,FALSE),0)</f>
        <v>0</v>
      </c>
      <c r="V1814" s="6">
        <f t="shared" si="115"/>
        <v>0</v>
      </c>
    </row>
    <row r="1815" spans="1:22">
      <c r="A1815" s="13" t="s">
        <v>815</v>
      </c>
      <c r="B1815" s="14" t="s">
        <v>816</v>
      </c>
      <c r="C1815" s="15" t="s">
        <v>4</v>
      </c>
      <c r="D1815" s="15" t="s">
        <v>303</v>
      </c>
      <c r="E1815" s="15" t="s">
        <v>304</v>
      </c>
      <c r="F1815" s="15" t="s">
        <v>815</v>
      </c>
      <c r="G1815" s="15">
        <v>0</v>
      </c>
      <c r="H1815" s="15">
        <v>1</v>
      </c>
      <c r="I1815" s="18">
        <v>0.01</v>
      </c>
      <c r="J1815" s="15">
        <v>1</v>
      </c>
      <c r="K1815" s="18">
        <v>0.01</v>
      </c>
      <c r="L1815" s="19"/>
      <c r="M1815" s="20" t="s">
        <v>4</v>
      </c>
      <c r="N1815" s="21" t="s">
        <v>305</v>
      </c>
      <c r="O1815" s="21">
        <f>IFERROR(VLOOKUP(A1815,[1]數量彙總!$A:$B,2,FALSE),0)</f>
        <v>0</v>
      </c>
      <c r="P1815" s="21">
        <f t="shared" si="112"/>
        <v>0</v>
      </c>
      <c r="Q1815" s="21">
        <f>IFERROR(VLOOKUP(A1815,[1]數量彙總!$A:$D,4,FALSE),0)</f>
        <v>0</v>
      </c>
      <c r="R1815" s="21">
        <f t="shared" si="113"/>
        <v>0</v>
      </c>
      <c r="S1815" s="21">
        <f>IFERROR(VLOOKUP(A1815,[1]數量彙總!$A:$F,6,FALSE),0)</f>
        <v>0</v>
      </c>
      <c r="T1815" s="21">
        <f t="shared" si="114"/>
        <v>0</v>
      </c>
      <c r="U1815" s="6">
        <f>IFERROR(VLOOKUP(A1815,[2]ARD202103月!$A:$G,7,FALSE),0)</f>
        <v>0</v>
      </c>
      <c r="V1815" s="6">
        <f t="shared" si="115"/>
        <v>0</v>
      </c>
    </row>
    <row r="1816" spans="1:22">
      <c r="A1816" s="13" t="s">
        <v>817</v>
      </c>
      <c r="B1816" s="14" t="s">
        <v>818</v>
      </c>
      <c r="C1816" s="15" t="s">
        <v>4</v>
      </c>
      <c r="D1816" s="15" t="s">
        <v>49</v>
      </c>
      <c r="E1816" s="15" t="s">
        <v>50</v>
      </c>
      <c r="F1816" s="15" t="s">
        <v>509</v>
      </c>
      <c r="G1816" s="15">
        <v>0</v>
      </c>
      <c r="H1816" s="15">
        <v>1</v>
      </c>
      <c r="I1816" s="18">
        <v>0</v>
      </c>
      <c r="J1816" s="15">
        <v>1</v>
      </c>
      <c r="K1816" s="18">
        <v>0</v>
      </c>
      <c r="L1816" s="19"/>
      <c r="M1816" s="20" t="s">
        <v>4</v>
      </c>
      <c r="N1816" s="21" t="s">
        <v>51</v>
      </c>
      <c r="O1816" s="21">
        <f>IFERROR(VLOOKUP(A1816,[1]數量彙總!$A:$B,2,FALSE),0)</f>
        <v>0</v>
      </c>
      <c r="P1816" s="21">
        <f t="shared" si="112"/>
        <v>0</v>
      </c>
      <c r="Q1816" s="21">
        <f>IFERROR(VLOOKUP(A1816,[1]數量彙總!$A:$D,4,FALSE),0)</f>
        <v>0</v>
      </c>
      <c r="R1816" s="21">
        <f t="shared" si="113"/>
        <v>0</v>
      </c>
      <c r="S1816" s="21">
        <f>IFERROR(VLOOKUP(A1816,[1]數量彙總!$A:$F,6,FALSE),0)</f>
        <v>0</v>
      </c>
      <c r="T1816" s="21">
        <f t="shared" si="114"/>
        <v>0</v>
      </c>
      <c r="U1816" s="6">
        <f>IFERROR(VLOOKUP(A1816,[2]ARD202103月!$A:$G,7,FALSE),0)</f>
        <v>0</v>
      </c>
      <c r="V1816" s="6">
        <f t="shared" si="115"/>
        <v>0</v>
      </c>
    </row>
    <row r="1817" spans="1:22">
      <c r="A1817" s="13" t="s">
        <v>817</v>
      </c>
      <c r="B1817" s="14" t="s">
        <v>818</v>
      </c>
      <c r="C1817" s="15" t="s">
        <v>4</v>
      </c>
      <c r="D1817" s="15" t="s">
        <v>134</v>
      </c>
      <c r="E1817" s="15" t="s">
        <v>135</v>
      </c>
      <c r="F1817" s="15" t="s">
        <v>509</v>
      </c>
      <c r="G1817" s="15">
        <v>0</v>
      </c>
      <c r="H1817" s="15">
        <v>1</v>
      </c>
      <c r="I1817" s="18">
        <v>0.0167</v>
      </c>
      <c r="J1817" s="15">
        <v>1</v>
      </c>
      <c r="K1817" s="18">
        <v>0.0167</v>
      </c>
      <c r="L1817" s="19"/>
      <c r="M1817" s="20" t="s">
        <v>4</v>
      </c>
      <c r="N1817" s="21" t="s">
        <v>136</v>
      </c>
      <c r="O1817" s="21">
        <f>IFERROR(VLOOKUP(A1817,[1]數量彙總!$A:$B,2,FALSE),0)</f>
        <v>0</v>
      </c>
      <c r="P1817" s="21">
        <f t="shared" si="112"/>
        <v>0</v>
      </c>
      <c r="Q1817" s="21">
        <f>IFERROR(VLOOKUP(A1817,[1]數量彙總!$A:$D,4,FALSE),0)</f>
        <v>0</v>
      </c>
      <c r="R1817" s="21">
        <f t="shared" si="113"/>
        <v>0</v>
      </c>
      <c r="S1817" s="21">
        <f>IFERROR(VLOOKUP(A1817,[1]數量彙總!$A:$F,6,FALSE),0)</f>
        <v>0</v>
      </c>
      <c r="T1817" s="21">
        <f t="shared" si="114"/>
        <v>0</v>
      </c>
      <c r="U1817" s="6">
        <f>IFERROR(VLOOKUP(A1817,[2]ARD202103月!$A:$G,7,FALSE),0)</f>
        <v>0</v>
      </c>
      <c r="V1817" s="6">
        <f t="shared" si="115"/>
        <v>0</v>
      </c>
    </row>
    <row r="1818" spans="1:22">
      <c r="A1818" s="13" t="s">
        <v>817</v>
      </c>
      <c r="B1818" s="14" t="s">
        <v>818</v>
      </c>
      <c r="C1818" s="15" t="s">
        <v>4</v>
      </c>
      <c r="D1818" s="15" t="s">
        <v>56</v>
      </c>
      <c r="E1818" s="15" t="s">
        <v>57</v>
      </c>
      <c r="F1818" s="15" t="s">
        <v>509</v>
      </c>
      <c r="G1818" s="15">
        <v>0</v>
      </c>
      <c r="H1818" s="15">
        <v>1</v>
      </c>
      <c r="I1818" s="18">
        <v>0</v>
      </c>
      <c r="J1818" s="15">
        <v>1</v>
      </c>
      <c r="K1818" s="18">
        <v>0</v>
      </c>
      <c r="L1818" s="19"/>
      <c r="M1818" s="20" t="s">
        <v>4</v>
      </c>
      <c r="N1818" s="21" t="s">
        <v>58</v>
      </c>
      <c r="O1818" s="21">
        <f>IFERROR(VLOOKUP(A1818,[1]數量彙總!$A:$B,2,FALSE),0)</f>
        <v>0</v>
      </c>
      <c r="P1818" s="21">
        <f t="shared" si="112"/>
        <v>0</v>
      </c>
      <c r="Q1818" s="21">
        <f>IFERROR(VLOOKUP(A1818,[1]數量彙總!$A:$D,4,FALSE),0)</f>
        <v>0</v>
      </c>
      <c r="R1818" s="21">
        <f t="shared" si="113"/>
        <v>0</v>
      </c>
      <c r="S1818" s="21">
        <f>IFERROR(VLOOKUP(A1818,[1]數量彙總!$A:$F,6,FALSE),0)</f>
        <v>0</v>
      </c>
      <c r="T1818" s="21">
        <f t="shared" si="114"/>
        <v>0</v>
      </c>
      <c r="U1818" s="6">
        <f>IFERROR(VLOOKUP(A1818,[2]ARD202103月!$A:$G,7,FALSE),0)</f>
        <v>0</v>
      </c>
      <c r="V1818" s="6">
        <f t="shared" si="115"/>
        <v>0</v>
      </c>
    </row>
    <row r="1819" spans="1:22">
      <c r="A1819" s="13" t="s">
        <v>817</v>
      </c>
      <c r="B1819" s="14" t="s">
        <v>818</v>
      </c>
      <c r="C1819" s="15" t="s">
        <v>4</v>
      </c>
      <c r="D1819" s="15" t="s">
        <v>59</v>
      </c>
      <c r="E1819" s="15" t="s">
        <v>60</v>
      </c>
      <c r="F1819" s="15" t="s">
        <v>509</v>
      </c>
      <c r="G1819" s="15">
        <v>0</v>
      </c>
      <c r="H1819" s="15">
        <v>1</v>
      </c>
      <c r="I1819" s="18">
        <v>0.0467</v>
      </c>
      <c r="J1819" s="15">
        <v>1</v>
      </c>
      <c r="K1819" s="18">
        <v>0.0467</v>
      </c>
      <c r="L1819" s="19"/>
      <c r="M1819" s="20" t="s">
        <v>4</v>
      </c>
      <c r="N1819" s="21" t="s">
        <v>61</v>
      </c>
      <c r="O1819" s="21">
        <f>IFERROR(VLOOKUP(A1819,[1]數量彙總!$A:$B,2,FALSE),0)</f>
        <v>0</v>
      </c>
      <c r="P1819" s="21">
        <f t="shared" si="112"/>
        <v>0</v>
      </c>
      <c r="Q1819" s="21">
        <f>IFERROR(VLOOKUP(A1819,[1]數量彙總!$A:$D,4,FALSE),0)</f>
        <v>0</v>
      </c>
      <c r="R1819" s="21">
        <f t="shared" si="113"/>
        <v>0</v>
      </c>
      <c r="S1819" s="21">
        <f>IFERROR(VLOOKUP(A1819,[1]數量彙總!$A:$F,6,FALSE),0)</f>
        <v>0</v>
      </c>
      <c r="T1819" s="21">
        <f t="shared" si="114"/>
        <v>0</v>
      </c>
      <c r="U1819" s="6">
        <f>IFERROR(VLOOKUP(A1819,[2]ARD202103月!$A:$G,7,FALSE),0)</f>
        <v>0</v>
      </c>
      <c r="V1819" s="6">
        <f t="shared" si="115"/>
        <v>0</v>
      </c>
    </row>
    <row r="1820" spans="1:22">
      <c r="A1820" s="13" t="s">
        <v>817</v>
      </c>
      <c r="B1820" s="14" t="s">
        <v>818</v>
      </c>
      <c r="C1820" s="15" t="s">
        <v>4</v>
      </c>
      <c r="D1820" s="15" t="s">
        <v>62</v>
      </c>
      <c r="E1820" s="15" t="s">
        <v>63</v>
      </c>
      <c r="F1820" s="15" t="s">
        <v>509</v>
      </c>
      <c r="G1820" s="15">
        <v>0</v>
      </c>
      <c r="H1820" s="15">
        <v>1</v>
      </c>
      <c r="I1820" s="18">
        <v>0.01</v>
      </c>
      <c r="J1820" s="15">
        <v>1</v>
      </c>
      <c r="K1820" s="18">
        <v>0.01</v>
      </c>
      <c r="L1820" s="19"/>
      <c r="M1820" s="20" t="s">
        <v>4</v>
      </c>
      <c r="N1820" s="21" t="s">
        <v>64</v>
      </c>
      <c r="O1820" s="21">
        <f>IFERROR(VLOOKUP(A1820,[1]數量彙總!$A:$B,2,FALSE),0)</f>
        <v>0</v>
      </c>
      <c r="P1820" s="21">
        <f t="shared" si="112"/>
        <v>0</v>
      </c>
      <c r="Q1820" s="21">
        <f>IFERROR(VLOOKUP(A1820,[1]數量彙總!$A:$D,4,FALSE),0)</f>
        <v>0</v>
      </c>
      <c r="R1820" s="21">
        <f t="shared" si="113"/>
        <v>0</v>
      </c>
      <c r="S1820" s="21">
        <f>IFERROR(VLOOKUP(A1820,[1]數量彙總!$A:$F,6,FALSE),0)</f>
        <v>0</v>
      </c>
      <c r="T1820" s="21">
        <f t="shared" si="114"/>
        <v>0</v>
      </c>
      <c r="U1820" s="6">
        <f>IFERROR(VLOOKUP(A1820,[2]ARD202103月!$A:$G,7,FALSE),0)</f>
        <v>0</v>
      </c>
      <c r="V1820" s="6">
        <f t="shared" si="115"/>
        <v>0</v>
      </c>
    </row>
    <row r="1821" spans="1:22">
      <c r="A1821" s="13" t="s">
        <v>817</v>
      </c>
      <c r="B1821" s="14" t="s">
        <v>818</v>
      </c>
      <c r="C1821" s="15" t="s">
        <v>4</v>
      </c>
      <c r="D1821" s="15" t="s">
        <v>41</v>
      </c>
      <c r="E1821" s="15" t="s">
        <v>42</v>
      </c>
      <c r="F1821" s="15" t="s">
        <v>510</v>
      </c>
      <c r="G1821" s="15">
        <v>0</v>
      </c>
      <c r="H1821" s="15">
        <v>1</v>
      </c>
      <c r="I1821" s="18">
        <v>0.0281</v>
      </c>
      <c r="J1821" s="15">
        <v>1</v>
      </c>
      <c r="K1821" s="18">
        <v>0.0281</v>
      </c>
      <c r="L1821" s="19"/>
      <c r="M1821" s="20" t="s">
        <v>4</v>
      </c>
      <c r="N1821" s="21" t="s">
        <v>44</v>
      </c>
      <c r="O1821" s="21">
        <f>IFERROR(VLOOKUP(A1821,[1]數量彙總!$A:$B,2,FALSE),0)</f>
        <v>0</v>
      </c>
      <c r="P1821" s="21">
        <f t="shared" si="112"/>
        <v>0</v>
      </c>
      <c r="Q1821" s="21">
        <f>IFERROR(VLOOKUP(A1821,[1]數量彙總!$A:$D,4,FALSE),0)</f>
        <v>0</v>
      </c>
      <c r="R1821" s="21">
        <f t="shared" si="113"/>
        <v>0</v>
      </c>
      <c r="S1821" s="21">
        <f>IFERROR(VLOOKUP(A1821,[1]數量彙總!$A:$F,6,FALSE),0)</f>
        <v>0</v>
      </c>
      <c r="T1821" s="21">
        <f t="shared" si="114"/>
        <v>0</v>
      </c>
      <c r="U1821" s="6">
        <f>IFERROR(VLOOKUP(A1821,[2]ARD202103月!$A:$G,7,FALSE),0)</f>
        <v>0</v>
      </c>
      <c r="V1821" s="6">
        <f t="shared" si="115"/>
        <v>0</v>
      </c>
    </row>
    <row r="1822" spans="1:22">
      <c r="A1822" s="13" t="s">
        <v>817</v>
      </c>
      <c r="B1822" s="14" t="s">
        <v>818</v>
      </c>
      <c r="C1822" s="15" t="s">
        <v>4</v>
      </c>
      <c r="D1822" s="15" t="s">
        <v>404</v>
      </c>
      <c r="E1822" s="15" t="s">
        <v>405</v>
      </c>
      <c r="F1822" s="15" t="s">
        <v>809</v>
      </c>
      <c r="G1822" s="15">
        <v>0</v>
      </c>
      <c r="H1822" s="15">
        <v>1</v>
      </c>
      <c r="I1822" s="18">
        <v>0.0346</v>
      </c>
      <c r="J1822" s="15">
        <v>1</v>
      </c>
      <c r="K1822" s="18">
        <v>0.0346</v>
      </c>
      <c r="L1822" s="19"/>
      <c r="M1822" s="20" t="s">
        <v>4</v>
      </c>
      <c r="N1822" s="21" t="s">
        <v>406</v>
      </c>
      <c r="O1822" s="21">
        <f>IFERROR(VLOOKUP(A1822,[1]數量彙總!$A:$B,2,FALSE),0)</f>
        <v>0</v>
      </c>
      <c r="P1822" s="21">
        <f t="shared" si="112"/>
        <v>0</v>
      </c>
      <c r="Q1822" s="21">
        <f>IFERROR(VLOOKUP(A1822,[1]數量彙總!$A:$D,4,FALSE),0)</f>
        <v>0</v>
      </c>
      <c r="R1822" s="21">
        <f t="shared" si="113"/>
        <v>0</v>
      </c>
      <c r="S1822" s="21">
        <f>IFERROR(VLOOKUP(A1822,[1]數量彙總!$A:$F,6,FALSE),0)</f>
        <v>0</v>
      </c>
      <c r="T1822" s="21">
        <f t="shared" si="114"/>
        <v>0</v>
      </c>
      <c r="U1822" s="6">
        <f>IFERROR(VLOOKUP(A1822,[2]ARD202103月!$A:$G,7,FALSE),0)</f>
        <v>0</v>
      </c>
      <c r="V1822" s="6">
        <f t="shared" si="115"/>
        <v>0</v>
      </c>
    </row>
    <row r="1823" spans="1:22">
      <c r="A1823" s="13" t="s">
        <v>817</v>
      </c>
      <c r="B1823" s="14" t="s">
        <v>818</v>
      </c>
      <c r="C1823" s="15" t="s">
        <v>4</v>
      </c>
      <c r="D1823" s="15" t="s">
        <v>744</v>
      </c>
      <c r="E1823" s="15" t="s">
        <v>745</v>
      </c>
      <c r="F1823" s="15" t="s">
        <v>811</v>
      </c>
      <c r="G1823" s="15">
        <v>30</v>
      </c>
      <c r="H1823" s="15">
        <v>1</v>
      </c>
      <c r="I1823" s="18">
        <v>0.0259</v>
      </c>
      <c r="J1823" s="15">
        <v>1</v>
      </c>
      <c r="K1823" s="18">
        <v>0.0259</v>
      </c>
      <c r="L1823" s="19"/>
      <c r="M1823" s="20" t="s">
        <v>4</v>
      </c>
      <c r="N1823" s="21" t="s">
        <v>747</v>
      </c>
      <c r="O1823" s="21">
        <f>IFERROR(VLOOKUP(A1823,[1]數量彙總!$A:$B,2,FALSE),0)</f>
        <v>0</v>
      </c>
      <c r="P1823" s="21">
        <f t="shared" si="112"/>
        <v>0</v>
      </c>
      <c r="Q1823" s="21">
        <f>IFERROR(VLOOKUP(A1823,[1]數量彙總!$A:$D,4,FALSE),0)</f>
        <v>0</v>
      </c>
      <c r="R1823" s="21">
        <f t="shared" si="113"/>
        <v>0</v>
      </c>
      <c r="S1823" s="21">
        <f>IFERROR(VLOOKUP(A1823,[1]數量彙總!$A:$F,6,FALSE),0)</f>
        <v>0</v>
      </c>
      <c r="T1823" s="21">
        <f t="shared" si="114"/>
        <v>0</v>
      </c>
      <c r="U1823" s="6">
        <f>IFERROR(VLOOKUP(A1823,[2]ARD202103月!$A:$G,7,FALSE),0)</f>
        <v>0</v>
      </c>
      <c r="V1823" s="6">
        <f t="shared" si="115"/>
        <v>0</v>
      </c>
    </row>
    <row r="1824" spans="1:22">
      <c r="A1824" s="13" t="s">
        <v>817</v>
      </c>
      <c r="B1824" s="14" t="s">
        <v>818</v>
      </c>
      <c r="C1824" s="15" t="s">
        <v>4</v>
      </c>
      <c r="D1824" s="15" t="s">
        <v>485</v>
      </c>
      <c r="E1824" s="15" t="s">
        <v>486</v>
      </c>
      <c r="F1824" s="15" t="s">
        <v>817</v>
      </c>
      <c r="G1824" s="15">
        <v>0</v>
      </c>
      <c r="H1824" s="15">
        <v>1</v>
      </c>
      <c r="I1824" s="18">
        <v>0.0129</v>
      </c>
      <c r="J1824" s="15">
        <v>1</v>
      </c>
      <c r="K1824" s="18">
        <v>0.0129</v>
      </c>
      <c r="L1824" s="19"/>
      <c r="M1824" s="20" t="s">
        <v>4</v>
      </c>
      <c r="N1824" s="21" t="s">
        <v>487</v>
      </c>
      <c r="O1824" s="21">
        <f>IFERROR(VLOOKUP(A1824,[1]數量彙總!$A:$B,2,FALSE),0)</f>
        <v>0</v>
      </c>
      <c r="P1824" s="21">
        <f t="shared" si="112"/>
        <v>0</v>
      </c>
      <c r="Q1824" s="21">
        <f>IFERROR(VLOOKUP(A1824,[1]數量彙總!$A:$D,4,FALSE),0)</f>
        <v>0</v>
      </c>
      <c r="R1824" s="21">
        <f t="shared" si="113"/>
        <v>0</v>
      </c>
      <c r="S1824" s="21">
        <f>IFERROR(VLOOKUP(A1824,[1]數量彙總!$A:$F,6,FALSE),0)</f>
        <v>0</v>
      </c>
      <c r="T1824" s="21">
        <f t="shared" si="114"/>
        <v>0</v>
      </c>
      <c r="U1824" s="6">
        <f>IFERROR(VLOOKUP(A1824,[2]ARD202103月!$A:$G,7,FALSE),0)</f>
        <v>0</v>
      </c>
      <c r="V1824" s="6">
        <f t="shared" si="115"/>
        <v>0</v>
      </c>
    </row>
    <row r="1825" spans="1:22">
      <c r="A1825" s="13" t="s">
        <v>817</v>
      </c>
      <c r="B1825" s="14" t="s">
        <v>818</v>
      </c>
      <c r="C1825" s="15" t="s">
        <v>4</v>
      </c>
      <c r="D1825" s="15" t="s">
        <v>294</v>
      </c>
      <c r="E1825" s="15" t="s">
        <v>295</v>
      </c>
      <c r="F1825" s="15" t="s">
        <v>817</v>
      </c>
      <c r="G1825" s="15">
        <v>0</v>
      </c>
      <c r="H1825" s="15">
        <v>1</v>
      </c>
      <c r="I1825" s="18">
        <v>0.016</v>
      </c>
      <c r="J1825" s="15">
        <v>1</v>
      </c>
      <c r="K1825" s="18">
        <v>0.016</v>
      </c>
      <c r="L1825" s="19"/>
      <c r="M1825" s="20" t="s">
        <v>4</v>
      </c>
      <c r="N1825" s="21" t="s">
        <v>296</v>
      </c>
      <c r="O1825" s="21">
        <f>IFERROR(VLOOKUP(A1825,[1]數量彙總!$A:$B,2,FALSE),0)</f>
        <v>0</v>
      </c>
      <c r="P1825" s="21">
        <f t="shared" si="112"/>
        <v>0</v>
      </c>
      <c r="Q1825" s="21">
        <f>IFERROR(VLOOKUP(A1825,[1]數量彙總!$A:$D,4,FALSE),0)</f>
        <v>0</v>
      </c>
      <c r="R1825" s="21">
        <f t="shared" si="113"/>
        <v>0</v>
      </c>
      <c r="S1825" s="21">
        <f>IFERROR(VLOOKUP(A1825,[1]數量彙總!$A:$F,6,FALSE),0)</f>
        <v>0</v>
      </c>
      <c r="T1825" s="21">
        <f t="shared" si="114"/>
        <v>0</v>
      </c>
      <c r="U1825" s="6">
        <f>IFERROR(VLOOKUP(A1825,[2]ARD202103月!$A:$G,7,FALSE),0)</f>
        <v>0</v>
      </c>
      <c r="V1825" s="6">
        <f t="shared" si="115"/>
        <v>0</v>
      </c>
    </row>
    <row r="1826" spans="1:22">
      <c r="A1826" s="13" t="s">
        <v>817</v>
      </c>
      <c r="B1826" s="14" t="s">
        <v>818</v>
      </c>
      <c r="C1826" s="15" t="s">
        <v>4</v>
      </c>
      <c r="D1826" s="15" t="s">
        <v>297</v>
      </c>
      <c r="E1826" s="15" t="s">
        <v>298</v>
      </c>
      <c r="F1826" s="15" t="s">
        <v>817</v>
      </c>
      <c r="G1826" s="15">
        <v>0</v>
      </c>
      <c r="H1826" s="15">
        <v>1</v>
      </c>
      <c r="I1826" s="18">
        <v>0.1632</v>
      </c>
      <c r="J1826" s="15">
        <v>1</v>
      </c>
      <c r="K1826" s="18">
        <v>0.1632</v>
      </c>
      <c r="L1826" s="19"/>
      <c r="M1826" s="20" t="s">
        <v>4</v>
      </c>
      <c r="N1826" s="21" t="s">
        <v>299</v>
      </c>
      <c r="O1826" s="21">
        <f>IFERROR(VLOOKUP(A1826,[1]數量彙總!$A:$B,2,FALSE),0)</f>
        <v>0</v>
      </c>
      <c r="P1826" s="21">
        <f t="shared" si="112"/>
        <v>0</v>
      </c>
      <c r="Q1826" s="21">
        <f>IFERROR(VLOOKUP(A1826,[1]數量彙總!$A:$D,4,FALSE),0)</f>
        <v>0</v>
      </c>
      <c r="R1826" s="21">
        <f t="shared" si="113"/>
        <v>0</v>
      </c>
      <c r="S1826" s="21">
        <f>IFERROR(VLOOKUP(A1826,[1]數量彙總!$A:$F,6,FALSE),0)</f>
        <v>0</v>
      </c>
      <c r="T1826" s="21">
        <f t="shared" si="114"/>
        <v>0</v>
      </c>
      <c r="U1826" s="6">
        <f>IFERROR(VLOOKUP(A1826,[2]ARD202103月!$A:$G,7,FALSE),0)</f>
        <v>0</v>
      </c>
      <c r="V1826" s="6">
        <f t="shared" si="115"/>
        <v>0</v>
      </c>
    </row>
    <row r="1827" spans="1:22">
      <c r="A1827" s="13" t="s">
        <v>817</v>
      </c>
      <c r="B1827" s="14" t="s">
        <v>818</v>
      </c>
      <c r="C1827" s="15" t="s">
        <v>4</v>
      </c>
      <c r="D1827" s="15" t="s">
        <v>300</v>
      </c>
      <c r="E1827" s="15" t="s">
        <v>301</v>
      </c>
      <c r="F1827" s="15" t="s">
        <v>817</v>
      </c>
      <c r="G1827" s="15">
        <v>0</v>
      </c>
      <c r="H1827" s="15">
        <v>1</v>
      </c>
      <c r="I1827" s="18">
        <v>0.1238</v>
      </c>
      <c r="J1827" s="15">
        <v>1</v>
      </c>
      <c r="K1827" s="18">
        <v>0.1238</v>
      </c>
      <c r="L1827" s="19"/>
      <c r="M1827" s="20" t="s">
        <v>4</v>
      </c>
      <c r="N1827" s="21" t="s">
        <v>302</v>
      </c>
      <c r="O1827" s="21">
        <f>IFERROR(VLOOKUP(A1827,[1]數量彙總!$A:$B,2,FALSE),0)</f>
        <v>0</v>
      </c>
      <c r="P1827" s="21">
        <f t="shared" si="112"/>
        <v>0</v>
      </c>
      <c r="Q1827" s="21">
        <f>IFERROR(VLOOKUP(A1827,[1]數量彙總!$A:$D,4,FALSE),0)</f>
        <v>0</v>
      </c>
      <c r="R1827" s="21">
        <f t="shared" si="113"/>
        <v>0</v>
      </c>
      <c r="S1827" s="21">
        <f>IFERROR(VLOOKUP(A1827,[1]數量彙總!$A:$F,6,FALSE),0)</f>
        <v>0</v>
      </c>
      <c r="T1827" s="21">
        <f t="shared" si="114"/>
        <v>0</v>
      </c>
      <c r="U1827" s="6">
        <f>IFERROR(VLOOKUP(A1827,[2]ARD202103月!$A:$G,7,FALSE),0)</f>
        <v>0</v>
      </c>
      <c r="V1827" s="6">
        <f t="shared" si="115"/>
        <v>0</v>
      </c>
    </row>
    <row r="1828" spans="1:22">
      <c r="A1828" s="13" t="s">
        <v>817</v>
      </c>
      <c r="B1828" s="14" t="s">
        <v>818</v>
      </c>
      <c r="C1828" s="15" t="s">
        <v>4</v>
      </c>
      <c r="D1828" s="15" t="s">
        <v>303</v>
      </c>
      <c r="E1828" s="15" t="s">
        <v>304</v>
      </c>
      <c r="F1828" s="15" t="s">
        <v>817</v>
      </c>
      <c r="G1828" s="15">
        <v>0</v>
      </c>
      <c r="H1828" s="15">
        <v>1</v>
      </c>
      <c r="I1828" s="18">
        <v>0.01</v>
      </c>
      <c r="J1828" s="15">
        <v>1</v>
      </c>
      <c r="K1828" s="18">
        <v>0.01</v>
      </c>
      <c r="L1828" s="19"/>
      <c r="M1828" s="20" t="s">
        <v>4</v>
      </c>
      <c r="N1828" s="21" t="s">
        <v>305</v>
      </c>
      <c r="O1828" s="21">
        <f>IFERROR(VLOOKUP(A1828,[1]數量彙總!$A:$B,2,FALSE),0)</f>
        <v>0</v>
      </c>
      <c r="P1828" s="21">
        <f t="shared" si="112"/>
        <v>0</v>
      </c>
      <c r="Q1828" s="21">
        <f>IFERROR(VLOOKUP(A1828,[1]數量彙總!$A:$D,4,FALSE),0)</f>
        <v>0</v>
      </c>
      <c r="R1828" s="21">
        <f t="shared" si="113"/>
        <v>0</v>
      </c>
      <c r="S1828" s="21">
        <f>IFERROR(VLOOKUP(A1828,[1]數量彙總!$A:$F,6,FALSE),0)</f>
        <v>0</v>
      </c>
      <c r="T1828" s="21">
        <f t="shared" si="114"/>
        <v>0</v>
      </c>
      <c r="U1828" s="6">
        <f>IFERROR(VLOOKUP(A1828,[2]ARD202103月!$A:$G,7,FALSE),0)</f>
        <v>0</v>
      </c>
      <c r="V1828" s="6">
        <f t="shared" si="115"/>
        <v>0</v>
      </c>
    </row>
    <row r="1829" spans="1:22">
      <c r="A1829" s="13" t="s">
        <v>817</v>
      </c>
      <c r="B1829" s="14" t="s">
        <v>818</v>
      </c>
      <c r="C1829" s="15" t="s">
        <v>4</v>
      </c>
      <c r="D1829" s="15" t="s">
        <v>306</v>
      </c>
      <c r="E1829" s="15" t="s">
        <v>307</v>
      </c>
      <c r="F1829" s="15" t="s">
        <v>817</v>
      </c>
      <c r="G1829" s="15">
        <v>0</v>
      </c>
      <c r="H1829" s="15">
        <v>1</v>
      </c>
      <c r="I1829" s="18">
        <v>0.03</v>
      </c>
      <c r="J1829" s="15">
        <v>1</v>
      </c>
      <c r="K1829" s="18">
        <v>0.03</v>
      </c>
      <c r="L1829" s="19"/>
      <c r="M1829" s="20" t="s">
        <v>4</v>
      </c>
      <c r="N1829" s="21" t="s">
        <v>308</v>
      </c>
      <c r="O1829" s="21">
        <f>IFERROR(VLOOKUP(A1829,[1]數量彙總!$A:$B,2,FALSE),0)</f>
        <v>0</v>
      </c>
      <c r="P1829" s="21">
        <f t="shared" si="112"/>
        <v>0</v>
      </c>
      <c r="Q1829" s="21">
        <f>IFERROR(VLOOKUP(A1829,[1]數量彙總!$A:$D,4,FALSE),0)</f>
        <v>0</v>
      </c>
      <c r="R1829" s="21">
        <f t="shared" si="113"/>
        <v>0</v>
      </c>
      <c r="S1829" s="21">
        <f>IFERROR(VLOOKUP(A1829,[1]數量彙總!$A:$F,6,FALSE),0)</f>
        <v>0</v>
      </c>
      <c r="T1829" s="21">
        <f t="shared" si="114"/>
        <v>0</v>
      </c>
      <c r="U1829" s="6">
        <f>IFERROR(VLOOKUP(A1829,[2]ARD202103月!$A:$G,7,FALSE),0)</f>
        <v>0</v>
      </c>
      <c r="V1829" s="6">
        <f t="shared" si="115"/>
        <v>0</v>
      </c>
    </row>
    <row r="1830" spans="1:22">
      <c r="A1830" s="13" t="s">
        <v>817</v>
      </c>
      <c r="B1830" s="14" t="s">
        <v>818</v>
      </c>
      <c r="C1830" s="15" t="s">
        <v>4</v>
      </c>
      <c r="D1830" s="15" t="s">
        <v>309</v>
      </c>
      <c r="E1830" s="15" t="s">
        <v>310</v>
      </c>
      <c r="F1830" s="15" t="s">
        <v>817</v>
      </c>
      <c r="G1830" s="15">
        <v>0</v>
      </c>
      <c r="H1830" s="15">
        <v>1</v>
      </c>
      <c r="I1830" s="18">
        <v>0.03</v>
      </c>
      <c r="J1830" s="15">
        <v>1</v>
      </c>
      <c r="K1830" s="18">
        <v>0.03</v>
      </c>
      <c r="L1830" s="19"/>
      <c r="M1830" s="20" t="s">
        <v>4</v>
      </c>
      <c r="N1830" s="21" t="s">
        <v>311</v>
      </c>
      <c r="O1830" s="21">
        <f>IFERROR(VLOOKUP(A1830,[1]數量彙總!$A:$B,2,FALSE),0)</f>
        <v>0</v>
      </c>
      <c r="P1830" s="21">
        <f t="shared" si="112"/>
        <v>0</v>
      </c>
      <c r="Q1830" s="21">
        <f>IFERROR(VLOOKUP(A1830,[1]數量彙總!$A:$D,4,FALSE),0)</f>
        <v>0</v>
      </c>
      <c r="R1830" s="21">
        <f t="shared" si="113"/>
        <v>0</v>
      </c>
      <c r="S1830" s="21">
        <f>IFERROR(VLOOKUP(A1830,[1]數量彙總!$A:$F,6,FALSE),0)</f>
        <v>0</v>
      </c>
      <c r="T1830" s="21">
        <f t="shared" si="114"/>
        <v>0</v>
      </c>
      <c r="U1830" s="6">
        <f>IFERROR(VLOOKUP(A1830,[2]ARD202103月!$A:$G,7,FALSE),0)</f>
        <v>0</v>
      </c>
      <c r="V1830" s="6">
        <f t="shared" si="115"/>
        <v>0</v>
      </c>
    </row>
    <row r="1831" spans="1:22">
      <c r="A1831" s="13" t="s">
        <v>817</v>
      </c>
      <c r="B1831" s="14" t="s">
        <v>818</v>
      </c>
      <c r="C1831" s="15" t="s">
        <v>4</v>
      </c>
      <c r="D1831" s="15" t="s">
        <v>165</v>
      </c>
      <c r="E1831" s="15" t="s">
        <v>166</v>
      </c>
      <c r="F1831" s="15" t="s">
        <v>817</v>
      </c>
      <c r="G1831" s="15">
        <v>0</v>
      </c>
      <c r="H1831" s="15">
        <v>1</v>
      </c>
      <c r="I1831" s="18">
        <v>0.0499</v>
      </c>
      <c r="J1831" s="15">
        <v>1</v>
      </c>
      <c r="K1831" s="18">
        <v>0.0499</v>
      </c>
      <c r="L1831" s="19"/>
      <c r="M1831" s="20" t="s">
        <v>4</v>
      </c>
      <c r="N1831" s="21" t="s">
        <v>167</v>
      </c>
      <c r="O1831" s="21">
        <f>IFERROR(VLOOKUP(A1831,[1]數量彙總!$A:$B,2,FALSE),0)</f>
        <v>0</v>
      </c>
      <c r="P1831" s="21">
        <f t="shared" si="112"/>
        <v>0</v>
      </c>
      <c r="Q1831" s="21">
        <f>IFERROR(VLOOKUP(A1831,[1]數量彙總!$A:$D,4,FALSE),0)</f>
        <v>0</v>
      </c>
      <c r="R1831" s="21">
        <f t="shared" si="113"/>
        <v>0</v>
      </c>
      <c r="S1831" s="21">
        <f>IFERROR(VLOOKUP(A1831,[1]數量彙總!$A:$F,6,FALSE),0)</f>
        <v>0</v>
      </c>
      <c r="T1831" s="21">
        <f t="shared" si="114"/>
        <v>0</v>
      </c>
      <c r="U1831" s="6">
        <f>IFERROR(VLOOKUP(A1831,[2]ARD202103月!$A:$G,7,FALSE),0)</f>
        <v>0</v>
      </c>
      <c r="V1831" s="6">
        <f t="shared" si="115"/>
        <v>0</v>
      </c>
    </row>
    <row r="1832" spans="1:22">
      <c r="A1832" s="13" t="s">
        <v>819</v>
      </c>
      <c r="B1832" s="14" t="s">
        <v>820</v>
      </c>
      <c r="C1832" s="15" t="s">
        <v>4</v>
      </c>
      <c r="D1832" s="15" t="s">
        <v>41</v>
      </c>
      <c r="E1832" s="15" t="s">
        <v>42</v>
      </c>
      <c r="F1832" s="15" t="s">
        <v>489</v>
      </c>
      <c r="G1832" s="15">
        <v>0</v>
      </c>
      <c r="H1832" s="15">
        <v>1</v>
      </c>
      <c r="I1832" s="18">
        <v>0.0281</v>
      </c>
      <c r="J1832" s="15">
        <v>1</v>
      </c>
      <c r="K1832" s="18">
        <v>0.0281</v>
      </c>
      <c r="L1832" s="19"/>
      <c r="M1832" s="20" t="s">
        <v>4</v>
      </c>
      <c r="N1832" s="21" t="s">
        <v>44</v>
      </c>
      <c r="O1832" s="21">
        <f>IFERROR(VLOOKUP(A1832,[1]數量彙總!$A:$B,2,FALSE),0)</f>
        <v>0</v>
      </c>
      <c r="P1832" s="21">
        <f t="shared" si="112"/>
        <v>0</v>
      </c>
      <c r="Q1832" s="21">
        <f>IFERROR(VLOOKUP(A1832,[1]數量彙總!$A:$D,4,FALSE),0)</f>
        <v>15</v>
      </c>
      <c r="R1832" s="21">
        <f t="shared" si="113"/>
        <v>0.4215</v>
      </c>
      <c r="S1832" s="21">
        <f>IFERROR(VLOOKUP(A1832,[1]數量彙總!$A:$F,6,FALSE),0)</f>
        <v>20</v>
      </c>
      <c r="T1832" s="21">
        <f t="shared" si="114"/>
        <v>0.562</v>
      </c>
      <c r="U1832" s="6">
        <f>IFERROR(VLOOKUP(A1832,[2]ARD202103月!$A:$G,7,FALSE),0)</f>
        <v>0</v>
      </c>
      <c r="V1832" s="6">
        <f t="shared" si="115"/>
        <v>0</v>
      </c>
    </row>
    <row r="1833" spans="1:22">
      <c r="A1833" s="13" t="s">
        <v>819</v>
      </c>
      <c r="B1833" s="14" t="s">
        <v>820</v>
      </c>
      <c r="C1833" s="15" t="s">
        <v>4</v>
      </c>
      <c r="D1833" s="15" t="s">
        <v>199</v>
      </c>
      <c r="E1833" s="15" t="s">
        <v>200</v>
      </c>
      <c r="F1833" s="15" t="s">
        <v>489</v>
      </c>
      <c r="G1833" s="15">
        <v>0</v>
      </c>
      <c r="H1833" s="15">
        <v>1</v>
      </c>
      <c r="I1833" s="18">
        <v>0.0039</v>
      </c>
      <c r="J1833" s="15">
        <v>1</v>
      </c>
      <c r="K1833" s="18">
        <v>0.0039</v>
      </c>
      <c r="L1833" s="19"/>
      <c r="M1833" s="20" t="s">
        <v>4</v>
      </c>
      <c r="N1833" s="21" t="s">
        <v>201</v>
      </c>
      <c r="O1833" s="21">
        <f>IFERROR(VLOOKUP(A1833,[1]數量彙總!$A:$B,2,FALSE),0)</f>
        <v>0</v>
      </c>
      <c r="P1833" s="21">
        <f t="shared" si="112"/>
        <v>0</v>
      </c>
      <c r="Q1833" s="21">
        <f>IFERROR(VLOOKUP(A1833,[1]數量彙總!$A:$D,4,FALSE),0)</f>
        <v>15</v>
      </c>
      <c r="R1833" s="21">
        <f t="shared" si="113"/>
        <v>0.0585</v>
      </c>
      <c r="S1833" s="21">
        <f>IFERROR(VLOOKUP(A1833,[1]數量彙總!$A:$F,6,FALSE),0)</f>
        <v>20</v>
      </c>
      <c r="T1833" s="21">
        <f t="shared" si="114"/>
        <v>0.078</v>
      </c>
      <c r="U1833" s="6">
        <f>IFERROR(VLOOKUP(A1833,[2]ARD202103月!$A:$G,7,FALSE),0)</f>
        <v>0</v>
      </c>
      <c r="V1833" s="6">
        <f t="shared" si="115"/>
        <v>0</v>
      </c>
    </row>
    <row r="1834" spans="1:22">
      <c r="A1834" s="13" t="s">
        <v>819</v>
      </c>
      <c r="B1834" s="14" t="s">
        <v>820</v>
      </c>
      <c r="C1834" s="15" t="s">
        <v>4</v>
      </c>
      <c r="D1834" s="15" t="s">
        <v>49</v>
      </c>
      <c r="E1834" s="15" t="s">
        <v>50</v>
      </c>
      <c r="F1834" s="15" t="s">
        <v>490</v>
      </c>
      <c r="G1834" s="15">
        <v>0</v>
      </c>
      <c r="H1834" s="15">
        <v>1</v>
      </c>
      <c r="I1834" s="18">
        <v>0</v>
      </c>
      <c r="J1834" s="15">
        <v>1</v>
      </c>
      <c r="K1834" s="18">
        <v>0</v>
      </c>
      <c r="L1834" s="19"/>
      <c r="M1834" s="20" t="s">
        <v>4</v>
      </c>
      <c r="N1834" s="21" t="s">
        <v>51</v>
      </c>
      <c r="O1834" s="21">
        <f>IFERROR(VLOOKUP(A1834,[1]數量彙總!$A:$B,2,FALSE),0)</f>
        <v>0</v>
      </c>
      <c r="P1834" s="21">
        <f t="shared" si="112"/>
        <v>0</v>
      </c>
      <c r="Q1834" s="21">
        <f>IFERROR(VLOOKUP(A1834,[1]數量彙總!$A:$D,4,FALSE),0)</f>
        <v>15</v>
      </c>
      <c r="R1834" s="21">
        <f t="shared" si="113"/>
        <v>0</v>
      </c>
      <c r="S1834" s="21">
        <f>IFERROR(VLOOKUP(A1834,[1]數量彙總!$A:$F,6,FALSE),0)</f>
        <v>20</v>
      </c>
      <c r="T1834" s="21">
        <f t="shared" si="114"/>
        <v>0</v>
      </c>
      <c r="U1834" s="6">
        <f>IFERROR(VLOOKUP(A1834,[2]ARD202103月!$A:$G,7,FALSE),0)</f>
        <v>0</v>
      </c>
      <c r="V1834" s="6">
        <f t="shared" si="115"/>
        <v>0</v>
      </c>
    </row>
    <row r="1835" spans="1:22">
      <c r="A1835" s="13" t="s">
        <v>819</v>
      </c>
      <c r="B1835" s="14" t="s">
        <v>820</v>
      </c>
      <c r="C1835" s="15" t="s">
        <v>4</v>
      </c>
      <c r="D1835" s="15" t="s">
        <v>134</v>
      </c>
      <c r="E1835" s="15" t="s">
        <v>135</v>
      </c>
      <c r="F1835" s="15" t="s">
        <v>490</v>
      </c>
      <c r="G1835" s="15">
        <v>0</v>
      </c>
      <c r="H1835" s="15">
        <v>1</v>
      </c>
      <c r="I1835" s="18">
        <v>0.0167</v>
      </c>
      <c r="J1835" s="15">
        <v>1</v>
      </c>
      <c r="K1835" s="18">
        <v>0.0167</v>
      </c>
      <c r="L1835" s="19"/>
      <c r="M1835" s="20" t="s">
        <v>4</v>
      </c>
      <c r="N1835" s="21" t="s">
        <v>136</v>
      </c>
      <c r="O1835" s="21">
        <f>IFERROR(VLOOKUP(A1835,[1]數量彙總!$A:$B,2,FALSE),0)</f>
        <v>0</v>
      </c>
      <c r="P1835" s="21">
        <f t="shared" si="112"/>
        <v>0</v>
      </c>
      <c r="Q1835" s="21">
        <f>IFERROR(VLOOKUP(A1835,[1]數量彙總!$A:$D,4,FALSE),0)</f>
        <v>15</v>
      </c>
      <c r="R1835" s="21">
        <f t="shared" si="113"/>
        <v>0.2505</v>
      </c>
      <c r="S1835" s="21">
        <f>IFERROR(VLOOKUP(A1835,[1]數量彙總!$A:$F,6,FALSE),0)</f>
        <v>20</v>
      </c>
      <c r="T1835" s="21">
        <f t="shared" si="114"/>
        <v>0.334</v>
      </c>
      <c r="U1835" s="6">
        <f>IFERROR(VLOOKUP(A1835,[2]ARD202103月!$A:$G,7,FALSE),0)</f>
        <v>0</v>
      </c>
      <c r="V1835" s="6">
        <f t="shared" si="115"/>
        <v>0</v>
      </c>
    </row>
    <row r="1836" spans="1:22">
      <c r="A1836" s="13" t="s">
        <v>819</v>
      </c>
      <c r="B1836" s="14" t="s">
        <v>820</v>
      </c>
      <c r="C1836" s="15" t="s">
        <v>4</v>
      </c>
      <c r="D1836" s="15" t="s">
        <v>56</v>
      </c>
      <c r="E1836" s="15" t="s">
        <v>57</v>
      </c>
      <c r="F1836" s="15" t="s">
        <v>490</v>
      </c>
      <c r="G1836" s="15">
        <v>0</v>
      </c>
      <c r="H1836" s="15">
        <v>1</v>
      </c>
      <c r="I1836" s="18">
        <v>0</v>
      </c>
      <c r="J1836" s="15">
        <v>1</v>
      </c>
      <c r="K1836" s="18">
        <v>0</v>
      </c>
      <c r="L1836" s="19"/>
      <c r="M1836" s="20" t="s">
        <v>4</v>
      </c>
      <c r="N1836" s="21" t="s">
        <v>58</v>
      </c>
      <c r="O1836" s="21">
        <f>IFERROR(VLOOKUP(A1836,[1]數量彙總!$A:$B,2,FALSE),0)</f>
        <v>0</v>
      </c>
      <c r="P1836" s="21">
        <f t="shared" si="112"/>
        <v>0</v>
      </c>
      <c r="Q1836" s="21">
        <f>IFERROR(VLOOKUP(A1836,[1]數量彙總!$A:$D,4,FALSE),0)</f>
        <v>15</v>
      </c>
      <c r="R1836" s="21">
        <f t="shared" si="113"/>
        <v>0</v>
      </c>
      <c r="S1836" s="21">
        <f>IFERROR(VLOOKUP(A1836,[1]數量彙總!$A:$F,6,FALSE),0)</f>
        <v>20</v>
      </c>
      <c r="T1836" s="21">
        <f t="shared" si="114"/>
        <v>0</v>
      </c>
      <c r="U1836" s="6">
        <f>IFERROR(VLOOKUP(A1836,[2]ARD202103月!$A:$G,7,FALSE),0)</f>
        <v>0</v>
      </c>
      <c r="V1836" s="6">
        <f t="shared" si="115"/>
        <v>0</v>
      </c>
    </row>
    <row r="1837" spans="1:22">
      <c r="A1837" s="13" t="s">
        <v>819</v>
      </c>
      <c r="B1837" s="14" t="s">
        <v>820</v>
      </c>
      <c r="C1837" s="15" t="s">
        <v>4</v>
      </c>
      <c r="D1837" s="15" t="s">
        <v>59</v>
      </c>
      <c r="E1837" s="15" t="s">
        <v>60</v>
      </c>
      <c r="F1837" s="15" t="s">
        <v>490</v>
      </c>
      <c r="G1837" s="15">
        <v>0</v>
      </c>
      <c r="H1837" s="15">
        <v>1</v>
      </c>
      <c r="I1837" s="18">
        <v>0.0467</v>
      </c>
      <c r="J1837" s="15">
        <v>1</v>
      </c>
      <c r="K1837" s="18">
        <v>0.0467</v>
      </c>
      <c r="L1837" s="19"/>
      <c r="M1837" s="20" t="s">
        <v>4</v>
      </c>
      <c r="N1837" s="21" t="s">
        <v>61</v>
      </c>
      <c r="O1837" s="21">
        <f>IFERROR(VLOOKUP(A1837,[1]數量彙總!$A:$B,2,FALSE),0)</f>
        <v>0</v>
      </c>
      <c r="P1837" s="21">
        <f t="shared" si="112"/>
        <v>0</v>
      </c>
      <c r="Q1837" s="21">
        <f>IFERROR(VLOOKUP(A1837,[1]數量彙總!$A:$D,4,FALSE),0)</f>
        <v>15</v>
      </c>
      <c r="R1837" s="21">
        <f t="shared" si="113"/>
        <v>0.7005</v>
      </c>
      <c r="S1837" s="21">
        <f>IFERROR(VLOOKUP(A1837,[1]數量彙總!$A:$F,6,FALSE),0)</f>
        <v>20</v>
      </c>
      <c r="T1837" s="21">
        <f t="shared" si="114"/>
        <v>0.934</v>
      </c>
      <c r="U1837" s="6">
        <f>IFERROR(VLOOKUP(A1837,[2]ARD202103月!$A:$G,7,FALSE),0)</f>
        <v>0</v>
      </c>
      <c r="V1837" s="6">
        <f t="shared" si="115"/>
        <v>0</v>
      </c>
    </row>
    <row r="1838" spans="1:22">
      <c r="A1838" s="13" t="s">
        <v>819</v>
      </c>
      <c r="B1838" s="14" t="s">
        <v>820</v>
      </c>
      <c r="C1838" s="15" t="s">
        <v>4</v>
      </c>
      <c r="D1838" s="15" t="s">
        <v>62</v>
      </c>
      <c r="E1838" s="15" t="s">
        <v>63</v>
      </c>
      <c r="F1838" s="15" t="s">
        <v>490</v>
      </c>
      <c r="G1838" s="15">
        <v>0</v>
      </c>
      <c r="H1838" s="15">
        <v>1</v>
      </c>
      <c r="I1838" s="18">
        <v>0.01</v>
      </c>
      <c r="J1838" s="15">
        <v>1</v>
      </c>
      <c r="K1838" s="18">
        <v>0.01</v>
      </c>
      <c r="L1838" s="19"/>
      <c r="M1838" s="20" t="s">
        <v>4</v>
      </c>
      <c r="N1838" s="21" t="s">
        <v>64</v>
      </c>
      <c r="O1838" s="21">
        <f>IFERROR(VLOOKUP(A1838,[1]數量彙總!$A:$B,2,FALSE),0)</f>
        <v>0</v>
      </c>
      <c r="P1838" s="21">
        <f t="shared" si="112"/>
        <v>0</v>
      </c>
      <c r="Q1838" s="21">
        <f>IFERROR(VLOOKUP(A1838,[1]數量彙總!$A:$D,4,FALSE),0)</f>
        <v>15</v>
      </c>
      <c r="R1838" s="21">
        <f t="shared" si="113"/>
        <v>0.15</v>
      </c>
      <c r="S1838" s="21">
        <f>IFERROR(VLOOKUP(A1838,[1]數量彙總!$A:$F,6,FALSE),0)</f>
        <v>20</v>
      </c>
      <c r="T1838" s="21">
        <f t="shared" si="114"/>
        <v>0.2</v>
      </c>
      <c r="U1838" s="6">
        <f>IFERROR(VLOOKUP(A1838,[2]ARD202103月!$A:$G,7,FALSE),0)</f>
        <v>0</v>
      </c>
      <c r="V1838" s="6">
        <f t="shared" si="115"/>
        <v>0</v>
      </c>
    </row>
    <row r="1839" spans="1:22">
      <c r="A1839" s="13" t="s">
        <v>819</v>
      </c>
      <c r="B1839" s="14" t="s">
        <v>820</v>
      </c>
      <c r="C1839" s="15" t="s">
        <v>4</v>
      </c>
      <c r="D1839" s="15" t="s">
        <v>404</v>
      </c>
      <c r="E1839" s="15" t="s">
        <v>405</v>
      </c>
      <c r="F1839" s="15" t="s">
        <v>809</v>
      </c>
      <c r="G1839" s="15">
        <v>0</v>
      </c>
      <c r="H1839" s="15">
        <v>1</v>
      </c>
      <c r="I1839" s="18">
        <v>0.0346</v>
      </c>
      <c r="J1839" s="15">
        <v>1</v>
      </c>
      <c r="K1839" s="18">
        <v>0.0346</v>
      </c>
      <c r="L1839" s="19"/>
      <c r="M1839" s="20" t="s">
        <v>4</v>
      </c>
      <c r="N1839" s="21" t="s">
        <v>406</v>
      </c>
      <c r="O1839" s="21">
        <f>IFERROR(VLOOKUP(A1839,[1]數量彙總!$A:$B,2,FALSE),0)</f>
        <v>0</v>
      </c>
      <c r="P1839" s="21">
        <f t="shared" si="112"/>
        <v>0</v>
      </c>
      <c r="Q1839" s="21">
        <f>IFERROR(VLOOKUP(A1839,[1]數量彙總!$A:$D,4,FALSE),0)</f>
        <v>15</v>
      </c>
      <c r="R1839" s="21">
        <f t="shared" si="113"/>
        <v>0.519</v>
      </c>
      <c r="S1839" s="21">
        <f>IFERROR(VLOOKUP(A1839,[1]數量彙總!$A:$F,6,FALSE),0)</f>
        <v>20</v>
      </c>
      <c r="T1839" s="21">
        <f t="shared" si="114"/>
        <v>0.692</v>
      </c>
      <c r="U1839" s="6">
        <f>IFERROR(VLOOKUP(A1839,[2]ARD202103月!$A:$G,7,FALSE),0)</f>
        <v>0</v>
      </c>
      <c r="V1839" s="6">
        <f t="shared" si="115"/>
        <v>0</v>
      </c>
    </row>
    <row r="1840" spans="1:22">
      <c r="A1840" s="13" t="s">
        <v>819</v>
      </c>
      <c r="B1840" s="14" t="s">
        <v>820</v>
      </c>
      <c r="C1840" s="15" t="s">
        <v>4</v>
      </c>
      <c r="D1840" s="15" t="s">
        <v>744</v>
      </c>
      <c r="E1840" s="15" t="s">
        <v>745</v>
      </c>
      <c r="F1840" s="15" t="s">
        <v>811</v>
      </c>
      <c r="G1840" s="15">
        <v>30</v>
      </c>
      <c r="H1840" s="15">
        <v>1</v>
      </c>
      <c r="I1840" s="18">
        <v>0.0259</v>
      </c>
      <c r="J1840" s="15">
        <v>1</v>
      </c>
      <c r="K1840" s="18">
        <v>0.0259</v>
      </c>
      <c r="L1840" s="19"/>
      <c r="M1840" s="20" t="s">
        <v>4</v>
      </c>
      <c r="N1840" s="21" t="s">
        <v>747</v>
      </c>
      <c r="O1840" s="21">
        <f>IFERROR(VLOOKUP(A1840,[1]數量彙總!$A:$B,2,FALSE),0)</f>
        <v>0</v>
      </c>
      <c r="P1840" s="21">
        <f t="shared" si="112"/>
        <v>0</v>
      </c>
      <c r="Q1840" s="21">
        <f>IFERROR(VLOOKUP(A1840,[1]數量彙總!$A:$D,4,FALSE),0)</f>
        <v>15</v>
      </c>
      <c r="R1840" s="21">
        <f t="shared" si="113"/>
        <v>0.3885</v>
      </c>
      <c r="S1840" s="21">
        <f>IFERROR(VLOOKUP(A1840,[1]數量彙總!$A:$F,6,FALSE),0)</f>
        <v>20</v>
      </c>
      <c r="T1840" s="21">
        <f t="shared" si="114"/>
        <v>0.518</v>
      </c>
      <c r="U1840" s="6">
        <f>IFERROR(VLOOKUP(A1840,[2]ARD202103月!$A:$G,7,FALSE),0)</f>
        <v>0</v>
      </c>
      <c r="V1840" s="6">
        <f t="shared" si="115"/>
        <v>0</v>
      </c>
    </row>
    <row r="1841" spans="1:22">
      <c r="A1841" s="13" t="s">
        <v>819</v>
      </c>
      <c r="B1841" s="14" t="s">
        <v>820</v>
      </c>
      <c r="C1841" s="15" t="s">
        <v>4</v>
      </c>
      <c r="D1841" s="15" t="s">
        <v>485</v>
      </c>
      <c r="E1841" s="15" t="s">
        <v>486</v>
      </c>
      <c r="F1841" s="15" t="s">
        <v>819</v>
      </c>
      <c r="G1841" s="15">
        <v>0</v>
      </c>
      <c r="H1841" s="15">
        <v>1</v>
      </c>
      <c r="I1841" s="18">
        <v>0.0129</v>
      </c>
      <c r="J1841" s="15">
        <v>1</v>
      </c>
      <c r="K1841" s="18">
        <v>0.0129</v>
      </c>
      <c r="L1841" s="19"/>
      <c r="M1841" s="20" t="s">
        <v>4</v>
      </c>
      <c r="N1841" s="21" t="s">
        <v>487</v>
      </c>
      <c r="O1841" s="21">
        <f>IFERROR(VLOOKUP(A1841,[1]數量彙總!$A:$B,2,FALSE),0)</f>
        <v>0</v>
      </c>
      <c r="P1841" s="21">
        <f t="shared" si="112"/>
        <v>0</v>
      </c>
      <c r="Q1841" s="21">
        <f>IFERROR(VLOOKUP(A1841,[1]數量彙總!$A:$D,4,FALSE),0)</f>
        <v>15</v>
      </c>
      <c r="R1841" s="21">
        <f t="shared" si="113"/>
        <v>0.1935</v>
      </c>
      <c r="S1841" s="21">
        <f>IFERROR(VLOOKUP(A1841,[1]數量彙總!$A:$F,6,FALSE),0)</f>
        <v>20</v>
      </c>
      <c r="T1841" s="21">
        <f t="shared" si="114"/>
        <v>0.258</v>
      </c>
      <c r="U1841" s="6">
        <f>IFERROR(VLOOKUP(A1841,[2]ARD202103月!$A:$G,7,FALSE),0)</f>
        <v>0</v>
      </c>
      <c r="V1841" s="6">
        <f t="shared" si="115"/>
        <v>0</v>
      </c>
    </row>
    <row r="1842" spans="1:22">
      <c r="A1842" s="13" t="s">
        <v>819</v>
      </c>
      <c r="B1842" s="14" t="s">
        <v>820</v>
      </c>
      <c r="C1842" s="15" t="s">
        <v>4</v>
      </c>
      <c r="D1842" s="15" t="s">
        <v>294</v>
      </c>
      <c r="E1842" s="15" t="s">
        <v>295</v>
      </c>
      <c r="F1842" s="15" t="s">
        <v>819</v>
      </c>
      <c r="G1842" s="15">
        <v>0</v>
      </c>
      <c r="H1842" s="15">
        <v>1</v>
      </c>
      <c r="I1842" s="18">
        <v>0.016</v>
      </c>
      <c r="J1842" s="15">
        <v>1</v>
      </c>
      <c r="K1842" s="18">
        <v>0.016</v>
      </c>
      <c r="L1842" s="19"/>
      <c r="M1842" s="20" t="s">
        <v>4</v>
      </c>
      <c r="N1842" s="21" t="s">
        <v>296</v>
      </c>
      <c r="O1842" s="21">
        <f>IFERROR(VLOOKUP(A1842,[1]數量彙總!$A:$B,2,FALSE),0)</f>
        <v>0</v>
      </c>
      <c r="P1842" s="21">
        <f t="shared" si="112"/>
        <v>0</v>
      </c>
      <c r="Q1842" s="21">
        <f>IFERROR(VLOOKUP(A1842,[1]數量彙總!$A:$D,4,FALSE),0)</f>
        <v>15</v>
      </c>
      <c r="R1842" s="21">
        <f t="shared" si="113"/>
        <v>0.24</v>
      </c>
      <c r="S1842" s="21">
        <f>IFERROR(VLOOKUP(A1842,[1]數量彙總!$A:$F,6,FALSE),0)</f>
        <v>20</v>
      </c>
      <c r="T1842" s="21">
        <f t="shared" si="114"/>
        <v>0.32</v>
      </c>
      <c r="U1842" s="6">
        <f>IFERROR(VLOOKUP(A1842,[2]ARD202103月!$A:$G,7,FALSE),0)</f>
        <v>0</v>
      </c>
      <c r="V1842" s="6">
        <f t="shared" si="115"/>
        <v>0</v>
      </c>
    </row>
    <row r="1843" spans="1:22">
      <c r="A1843" s="13" t="s">
        <v>819</v>
      </c>
      <c r="B1843" s="14" t="s">
        <v>820</v>
      </c>
      <c r="C1843" s="15" t="s">
        <v>4</v>
      </c>
      <c r="D1843" s="15" t="s">
        <v>529</v>
      </c>
      <c r="E1843" s="15" t="s">
        <v>530</v>
      </c>
      <c r="F1843" s="15" t="s">
        <v>819</v>
      </c>
      <c r="G1843" s="15">
        <v>0</v>
      </c>
      <c r="H1843" s="15">
        <v>1</v>
      </c>
      <c r="I1843" s="18">
        <v>0.0207</v>
      </c>
      <c r="J1843" s="15">
        <v>1</v>
      </c>
      <c r="K1843" s="18">
        <v>0.0207</v>
      </c>
      <c r="L1843" s="19"/>
      <c r="M1843" s="20" t="s">
        <v>4</v>
      </c>
      <c r="N1843" s="21" t="s">
        <v>531</v>
      </c>
      <c r="O1843" s="21">
        <f>IFERROR(VLOOKUP(A1843,[1]數量彙總!$A:$B,2,FALSE),0)</f>
        <v>0</v>
      </c>
      <c r="P1843" s="21">
        <f t="shared" si="112"/>
        <v>0</v>
      </c>
      <c r="Q1843" s="21">
        <f>IFERROR(VLOOKUP(A1843,[1]數量彙總!$A:$D,4,FALSE),0)</f>
        <v>15</v>
      </c>
      <c r="R1843" s="21">
        <f t="shared" si="113"/>
        <v>0.3105</v>
      </c>
      <c r="S1843" s="21">
        <f>IFERROR(VLOOKUP(A1843,[1]數量彙總!$A:$F,6,FALSE),0)</f>
        <v>20</v>
      </c>
      <c r="T1843" s="21">
        <f t="shared" si="114"/>
        <v>0.414</v>
      </c>
      <c r="U1843" s="6">
        <f>IFERROR(VLOOKUP(A1843,[2]ARD202103月!$A:$G,7,FALSE),0)</f>
        <v>0</v>
      </c>
      <c r="V1843" s="6">
        <f t="shared" si="115"/>
        <v>0</v>
      </c>
    </row>
    <row r="1844" spans="1:22">
      <c r="A1844" s="13" t="s">
        <v>819</v>
      </c>
      <c r="B1844" s="14" t="s">
        <v>820</v>
      </c>
      <c r="C1844" s="15" t="s">
        <v>4</v>
      </c>
      <c r="D1844" s="15" t="s">
        <v>532</v>
      </c>
      <c r="E1844" s="15" t="s">
        <v>533</v>
      </c>
      <c r="F1844" s="15" t="s">
        <v>819</v>
      </c>
      <c r="G1844" s="15">
        <v>0</v>
      </c>
      <c r="H1844" s="15">
        <v>1</v>
      </c>
      <c r="I1844" s="18">
        <v>0.0239</v>
      </c>
      <c r="J1844" s="15">
        <v>1</v>
      </c>
      <c r="K1844" s="18">
        <v>0.0239</v>
      </c>
      <c r="L1844" s="19"/>
      <c r="M1844" s="20" t="s">
        <v>4</v>
      </c>
      <c r="N1844" s="21" t="s">
        <v>534</v>
      </c>
      <c r="O1844" s="21">
        <f>IFERROR(VLOOKUP(A1844,[1]數量彙總!$A:$B,2,FALSE),0)</f>
        <v>0</v>
      </c>
      <c r="P1844" s="21">
        <f t="shared" si="112"/>
        <v>0</v>
      </c>
      <c r="Q1844" s="21">
        <f>IFERROR(VLOOKUP(A1844,[1]數量彙總!$A:$D,4,FALSE),0)</f>
        <v>15</v>
      </c>
      <c r="R1844" s="21">
        <f t="shared" si="113"/>
        <v>0.3585</v>
      </c>
      <c r="S1844" s="21">
        <f>IFERROR(VLOOKUP(A1844,[1]數量彙總!$A:$F,6,FALSE),0)</f>
        <v>20</v>
      </c>
      <c r="T1844" s="21">
        <f t="shared" si="114"/>
        <v>0.478</v>
      </c>
      <c r="U1844" s="6">
        <f>IFERROR(VLOOKUP(A1844,[2]ARD202103月!$A:$G,7,FALSE),0)</f>
        <v>0</v>
      </c>
      <c r="V1844" s="6">
        <f t="shared" si="115"/>
        <v>0</v>
      </c>
    </row>
    <row r="1845" spans="1:22">
      <c r="A1845" s="13" t="s">
        <v>819</v>
      </c>
      <c r="B1845" s="14" t="s">
        <v>820</v>
      </c>
      <c r="C1845" s="15" t="s">
        <v>4</v>
      </c>
      <c r="D1845" s="15" t="s">
        <v>297</v>
      </c>
      <c r="E1845" s="15" t="s">
        <v>298</v>
      </c>
      <c r="F1845" s="15" t="s">
        <v>819</v>
      </c>
      <c r="G1845" s="15">
        <v>0</v>
      </c>
      <c r="H1845" s="15">
        <v>1</v>
      </c>
      <c r="I1845" s="18">
        <v>0.1632</v>
      </c>
      <c r="J1845" s="15">
        <v>1</v>
      </c>
      <c r="K1845" s="18">
        <v>0.1632</v>
      </c>
      <c r="L1845" s="19"/>
      <c r="M1845" s="20" t="s">
        <v>4</v>
      </c>
      <c r="N1845" s="21" t="s">
        <v>299</v>
      </c>
      <c r="O1845" s="21">
        <f>IFERROR(VLOOKUP(A1845,[1]數量彙總!$A:$B,2,FALSE),0)</f>
        <v>0</v>
      </c>
      <c r="P1845" s="21">
        <f t="shared" si="112"/>
        <v>0</v>
      </c>
      <c r="Q1845" s="21">
        <f>IFERROR(VLOOKUP(A1845,[1]數量彙總!$A:$D,4,FALSE),0)</f>
        <v>15</v>
      </c>
      <c r="R1845" s="21">
        <f t="shared" si="113"/>
        <v>2.448</v>
      </c>
      <c r="S1845" s="21">
        <f>IFERROR(VLOOKUP(A1845,[1]數量彙總!$A:$F,6,FALSE),0)</f>
        <v>20</v>
      </c>
      <c r="T1845" s="21">
        <f t="shared" si="114"/>
        <v>3.264</v>
      </c>
      <c r="U1845" s="6">
        <f>IFERROR(VLOOKUP(A1845,[2]ARD202103月!$A:$G,7,FALSE),0)</f>
        <v>0</v>
      </c>
      <c r="V1845" s="6">
        <f t="shared" si="115"/>
        <v>0</v>
      </c>
    </row>
    <row r="1846" spans="1:22">
      <c r="A1846" s="13" t="s">
        <v>819</v>
      </c>
      <c r="B1846" s="14" t="s">
        <v>820</v>
      </c>
      <c r="C1846" s="15" t="s">
        <v>4</v>
      </c>
      <c r="D1846" s="15" t="s">
        <v>300</v>
      </c>
      <c r="E1846" s="15" t="s">
        <v>301</v>
      </c>
      <c r="F1846" s="15" t="s">
        <v>819</v>
      </c>
      <c r="G1846" s="15">
        <v>0</v>
      </c>
      <c r="H1846" s="15">
        <v>1</v>
      </c>
      <c r="I1846" s="18">
        <v>0.1238</v>
      </c>
      <c r="J1846" s="15">
        <v>1</v>
      </c>
      <c r="K1846" s="18">
        <v>0.1238</v>
      </c>
      <c r="L1846" s="19"/>
      <c r="M1846" s="20" t="s">
        <v>4</v>
      </c>
      <c r="N1846" s="21" t="s">
        <v>302</v>
      </c>
      <c r="O1846" s="21">
        <f>IFERROR(VLOOKUP(A1846,[1]數量彙總!$A:$B,2,FALSE),0)</f>
        <v>0</v>
      </c>
      <c r="P1846" s="21">
        <f t="shared" si="112"/>
        <v>0</v>
      </c>
      <c r="Q1846" s="21">
        <f>IFERROR(VLOOKUP(A1846,[1]數量彙總!$A:$D,4,FALSE),0)</f>
        <v>15</v>
      </c>
      <c r="R1846" s="21">
        <f t="shared" si="113"/>
        <v>1.857</v>
      </c>
      <c r="S1846" s="21">
        <f>IFERROR(VLOOKUP(A1846,[1]數量彙總!$A:$F,6,FALSE),0)</f>
        <v>20</v>
      </c>
      <c r="T1846" s="21">
        <f t="shared" si="114"/>
        <v>2.476</v>
      </c>
      <c r="U1846" s="6">
        <f>IFERROR(VLOOKUP(A1846,[2]ARD202103月!$A:$G,7,FALSE),0)</f>
        <v>0</v>
      </c>
      <c r="V1846" s="6">
        <f t="shared" si="115"/>
        <v>0</v>
      </c>
    </row>
    <row r="1847" spans="1:22">
      <c r="A1847" s="13" t="s">
        <v>819</v>
      </c>
      <c r="B1847" s="14" t="s">
        <v>820</v>
      </c>
      <c r="C1847" s="15" t="s">
        <v>4</v>
      </c>
      <c r="D1847" s="15" t="s">
        <v>303</v>
      </c>
      <c r="E1847" s="15" t="s">
        <v>304</v>
      </c>
      <c r="F1847" s="15" t="s">
        <v>819</v>
      </c>
      <c r="G1847" s="15">
        <v>0</v>
      </c>
      <c r="H1847" s="15">
        <v>1</v>
      </c>
      <c r="I1847" s="18">
        <v>0.01</v>
      </c>
      <c r="J1847" s="15">
        <v>1</v>
      </c>
      <c r="K1847" s="18">
        <v>0.01</v>
      </c>
      <c r="L1847" s="19"/>
      <c r="M1847" s="20" t="s">
        <v>4</v>
      </c>
      <c r="N1847" s="21" t="s">
        <v>305</v>
      </c>
      <c r="O1847" s="21">
        <f>IFERROR(VLOOKUP(A1847,[1]數量彙總!$A:$B,2,FALSE),0)</f>
        <v>0</v>
      </c>
      <c r="P1847" s="21">
        <f t="shared" si="112"/>
        <v>0</v>
      </c>
      <c r="Q1847" s="21">
        <f>IFERROR(VLOOKUP(A1847,[1]數量彙總!$A:$D,4,FALSE),0)</f>
        <v>15</v>
      </c>
      <c r="R1847" s="21">
        <f t="shared" si="113"/>
        <v>0.15</v>
      </c>
      <c r="S1847" s="21">
        <f>IFERROR(VLOOKUP(A1847,[1]數量彙總!$A:$F,6,FALSE),0)</f>
        <v>20</v>
      </c>
      <c r="T1847" s="21">
        <f t="shared" si="114"/>
        <v>0.2</v>
      </c>
      <c r="U1847" s="6">
        <f>IFERROR(VLOOKUP(A1847,[2]ARD202103月!$A:$G,7,FALSE),0)</f>
        <v>0</v>
      </c>
      <c r="V1847" s="6">
        <f t="shared" si="115"/>
        <v>0</v>
      </c>
    </row>
    <row r="1848" spans="1:22">
      <c r="A1848" s="13" t="s">
        <v>821</v>
      </c>
      <c r="B1848" s="14" t="s">
        <v>822</v>
      </c>
      <c r="C1848" s="15" t="s">
        <v>4</v>
      </c>
      <c r="D1848" s="15" t="s">
        <v>41</v>
      </c>
      <c r="E1848" s="15" t="s">
        <v>42</v>
      </c>
      <c r="F1848" s="15" t="s">
        <v>489</v>
      </c>
      <c r="G1848" s="15">
        <v>0</v>
      </c>
      <c r="H1848" s="15">
        <v>1</v>
      </c>
      <c r="I1848" s="18">
        <v>0.0281</v>
      </c>
      <c r="J1848" s="15">
        <v>1</v>
      </c>
      <c r="K1848" s="18">
        <v>0.0281</v>
      </c>
      <c r="L1848" s="19"/>
      <c r="M1848" s="20" t="s">
        <v>4</v>
      </c>
      <c r="N1848" s="21" t="s">
        <v>44</v>
      </c>
      <c r="O1848" s="21">
        <f>IFERROR(VLOOKUP(A1848,[1]數量彙總!$A:$B,2,FALSE),0)</f>
        <v>25</v>
      </c>
      <c r="P1848" s="21">
        <f t="shared" si="112"/>
        <v>0.7025</v>
      </c>
      <c r="Q1848" s="21">
        <f>IFERROR(VLOOKUP(A1848,[1]數量彙總!$A:$D,4,FALSE),0)</f>
        <v>75</v>
      </c>
      <c r="R1848" s="21">
        <f t="shared" si="113"/>
        <v>2.1075</v>
      </c>
      <c r="S1848" s="21">
        <f>IFERROR(VLOOKUP(A1848,[1]數量彙總!$A:$F,6,FALSE),0)</f>
        <v>70</v>
      </c>
      <c r="T1848" s="21">
        <f t="shared" si="114"/>
        <v>1.967</v>
      </c>
      <c r="U1848" s="6">
        <f>IFERROR(VLOOKUP(A1848,[2]ARD202103月!$A:$G,7,FALSE),0)</f>
        <v>25</v>
      </c>
      <c r="V1848" s="6">
        <f t="shared" si="115"/>
        <v>0.7025</v>
      </c>
    </row>
    <row r="1849" spans="1:22">
      <c r="A1849" s="13" t="s">
        <v>821</v>
      </c>
      <c r="B1849" s="14" t="s">
        <v>822</v>
      </c>
      <c r="C1849" s="15" t="s">
        <v>4</v>
      </c>
      <c r="D1849" s="15" t="s">
        <v>199</v>
      </c>
      <c r="E1849" s="15" t="s">
        <v>200</v>
      </c>
      <c r="F1849" s="15" t="s">
        <v>489</v>
      </c>
      <c r="G1849" s="15">
        <v>0</v>
      </c>
      <c r="H1849" s="15">
        <v>1</v>
      </c>
      <c r="I1849" s="18">
        <v>0.0039</v>
      </c>
      <c r="J1849" s="15">
        <v>1</v>
      </c>
      <c r="K1849" s="18">
        <v>0.0039</v>
      </c>
      <c r="L1849" s="19"/>
      <c r="M1849" s="20" t="s">
        <v>4</v>
      </c>
      <c r="N1849" s="21" t="s">
        <v>201</v>
      </c>
      <c r="O1849" s="21">
        <f>IFERROR(VLOOKUP(A1849,[1]數量彙總!$A:$B,2,FALSE),0)</f>
        <v>25</v>
      </c>
      <c r="P1849" s="21">
        <f t="shared" si="112"/>
        <v>0.0975</v>
      </c>
      <c r="Q1849" s="21">
        <f>IFERROR(VLOOKUP(A1849,[1]數量彙總!$A:$D,4,FALSE),0)</f>
        <v>75</v>
      </c>
      <c r="R1849" s="21">
        <f t="shared" si="113"/>
        <v>0.2925</v>
      </c>
      <c r="S1849" s="21">
        <f>IFERROR(VLOOKUP(A1849,[1]數量彙總!$A:$F,6,FALSE),0)</f>
        <v>70</v>
      </c>
      <c r="T1849" s="21">
        <f t="shared" si="114"/>
        <v>0.273</v>
      </c>
      <c r="U1849" s="6">
        <f>IFERROR(VLOOKUP(A1849,[2]ARD202103月!$A:$G,7,FALSE),0)</f>
        <v>25</v>
      </c>
      <c r="V1849" s="6">
        <f t="shared" si="115"/>
        <v>0.0975</v>
      </c>
    </row>
    <row r="1850" spans="1:22">
      <c r="A1850" s="13" t="s">
        <v>821</v>
      </c>
      <c r="B1850" s="14" t="s">
        <v>822</v>
      </c>
      <c r="C1850" s="15" t="s">
        <v>4</v>
      </c>
      <c r="D1850" s="15" t="s">
        <v>49</v>
      </c>
      <c r="E1850" s="15" t="s">
        <v>50</v>
      </c>
      <c r="F1850" s="15" t="s">
        <v>490</v>
      </c>
      <c r="G1850" s="15">
        <v>0</v>
      </c>
      <c r="H1850" s="15">
        <v>1</v>
      </c>
      <c r="I1850" s="18">
        <v>0</v>
      </c>
      <c r="J1850" s="15">
        <v>1</v>
      </c>
      <c r="K1850" s="18">
        <v>0</v>
      </c>
      <c r="L1850" s="19"/>
      <c r="M1850" s="20" t="s">
        <v>4</v>
      </c>
      <c r="N1850" s="21" t="s">
        <v>51</v>
      </c>
      <c r="O1850" s="21">
        <f>IFERROR(VLOOKUP(A1850,[1]數量彙總!$A:$B,2,FALSE),0)</f>
        <v>25</v>
      </c>
      <c r="P1850" s="21">
        <f t="shared" si="112"/>
        <v>0</v>
      </c>
      <c r="Q1850" s="21">
        <f>IFERROR(VLOOKUP(A1850,[1]數量彙總!$A:$D,4,FALSE),0)</f>
        <v>75</v>
      </c>
      <c r="R1850" s="21">
        <f t="shared" si="113"/>
        <v>0</v>
      </c>
      <c r="S1850" s="21">
        <f>IFERROR(VLOOKUP(A1850,[1]數量彙總!$A:$F,6,FALSE),0)</f>
        <v>70</v>
      </c>
      <c r="T1850" s="21">
        <f t="shared" si="114"/>
        <v>0</v>
      </c>
      <c r="U1850" s="6">
        <f>IFERROR(VLOOKUP(A1850,[2]ARD202103月!$A:$G,7,FALSE),0)</f>
        <v>25</v>
      </c>
      <c r="V1850" s="6">
        <f t="shared" si="115"/>
        <v>0</v>
      </c>
    </row>
    <row r="1851" spans="1:22">
      <c r="A1851" s="13" t="s">
        <v>821</v>
      </c>
      <c r="B1851" s="14" t="s">
        <v>822</v>
      </c>
      <c r="C1851" s="15" t="s">
        <v>4</v>
      </c>
      <c r="D1851" s="15" t="s">
        <v>134</v>
      </c>
      <c r="E1851" s="15" t="s">
        <v>135</v>
      </c>
      <c r="F1851" s="15" t="s">
        <v>490</v>
      </c>
      <c r="G1851" s="15">
        <v>0</v>
      </c>
      <c r="H1851" s="15">
        <v>1</v>
      </c>
      <c r="I1851" s="18">
        <v>0.0167</v>
      </c>
      <c r="J1851" s="15">
        <v>1</v>
      </c>
      <c r="K1851" s="18">
        <v>0.0167</v>
      </c>
      <c r="L1851" s="19"/>
      <c r="M1851" s="20" t="s">
        <v>4</v>
      </c>
      <c r="N1851" s="21" t="s">
        <v>136</v>
      </c>
      <c r="O1851" s="21">
        <f>IFERROR(VLOOKUP(A1851,[1]數量彙總!$A:$B,2,FALSE),0)</f>
        <v>25</v>
      </c>
      <c r="P1851" s="21">
        <f t="shared" si="112"/>
        <v>0.4175</v>
      </c>
      <c r="Q1851" s="21">
        <f>IFERROR(VLOOKUP(A1851,[1]數量彙總!$A:$D,4,FALSE),0)</f>
        <v>75</v>
      </c>
      <c r="R1851" s="21">
        <f t="shared" si="113"/>
        <v>1.2525</v>
      </c>
      <c r="S1851" s="21">
        <f>IFERROR(VLOOKUP(A1851,[1]數量彙總!$A:$F,6,FALSE),0)</f>
        <v>70</v>
      </c>
      <c r="T1851" s="21">
        <f t="shared" si="114"/>
        <v>1.169</v>
      </c>
      <c r="U1851" s="6">
        <f>IFERROR(VLOOKUP(A1851,[2]ARD202103月!$A:$G,7,FALSE),0)</f>
        <v>25</v>
      </c>
      <c r="V1851" s="6">
        <f t="shared" si="115"/>
        <v>0.4175</v>
      </c>
    </row>
    <row r="1852" spans="1:22">
      <c r="A1852" s="13" t="s">
        <v>821</v>
      </c>
      <c r="B1852" s="14" t="s">
        <v>822</v>
      </c>
      <c r="C1852" s="15" t="s">
        <v>4</v>
      </c>
      <c r="D1852" s="15" t="s">
        <v>56</v>
      </c>
      <c r="E1852" s="15" t="s">
        <v>57</v>
      </c>
      <c r="F1852" s="15" t="s">
        <v>490</v>
      </c>
      <c r="G1852" s="15">
        <v>0</v>
      </c>
      <c r="H1852" s="15">
        <v>1</v>
      </c>
      <c r="I1852" s="18">
        <v>0</v>
      </c>
      <c r="J1852" s="15">
        <v>1</v>
      </c>
      <c r="K1852" s="18">
        <v>0</v>
      </c>
      <c r="L1852" s="19"/>
      <c r="M1852" s="20" t="s">
        <v>4</v>
      </c>
      <c r="N1852" s="21" t="s">
        <v>58</v>
      </c>
      <c r="O1852" s="21">
        <f>IFERROR(VLOOKUP(A1852,[1]數量彙總!$A:$B,2,FALSE),0)</f>
        <v>25</v>
      </c>
      <c r="P1852" s="21">
        <f t="shared" si="112"/>
        <v>0</v>
      </c>
      <c r="Q1852" s="21">
        <f>IFERROR(VLOOKUP(A1852,[1]數量彙總!$A:$D,4,FALSE),0)</f>
        <v>75</v>
      </c>
      <c r="R1852" s="21">
        <f t="shared" si="113"/>
        <v>0</v>
      </c>
      <c r="S1852" s="21">
        <f>IFERROR(VLOOKUP(A1852,[1]數量彙總!$A:$F,6,FALSE),0)</f>
        <v>70</v>
      </c>
      <c r="T1852" s="21">
        <f t="shared" si="114"/>
        <v>0</v>
      </c>
      <c r="U1852" s="6">
        <f>IFERROR(VLOOKUP(A1852,[2]ARD202103月!$A:$G,7,FALSE),0)</f>
        <v>25</v>
      </c>
      <c r="V1852" s="6">
        <f t="shared" si="115"/>
        <v>0</v>
      </c>
    </row>
    <row r="1853" spans="1:22">
      <c r="A1853" s="13" t="s">
        <v>821</v>
      </c>
      <c r="B1853" s="14" t="s">
        <v>822</v>
      </c>
      <c r="C1853" s="15" t="s">
        <v>4</v>
      </c>
      <c r="D1853" s="15" t="s">
        <v>59</v>
      </c>
      <c r="E1853" s="15" t="s">
        <v>60</v>
      </c>
      <c r="F1853" s="15" t="s">
        <v>490</v>
      </c>
      <c r="G1853" s="15">
        <v>0</v>
      </c>
      <c r="H1853" s="15">
        <v>1</v>
      </c>
      <c r="I1853" s="18">
        <v>0.0467</v>
      </c>
      <c r="J1853" s="15">
        <v>1</v>
      </c>
      <c r="K1853" s="18">
        <v>0.0467</v>
      </c>
      <c r="L1853" s="19"/>
      <c r="M1853" s="20" t="s">
        <v>4</v>
      </c>
      <c r="N1853" s="21" t="s">
        <v>61</v>
      </c>
      <c r="O1853" s="21">
        <f>IFERROR(VLOOKUP(A1853,[1]數量彙總!$A:$B,2,FALSE),0)</f>
        <v>25</v>
      </c>
      <c r="P1853" s="21">
        <f t="shared" si="112"/>
        <v>1.1675</v>
      </c>
      <c r="Q1853" s="21">
        <f>IFERROR(VLOOKUP(A1853,[1]數量彙總!$A:$D,4,FALSE),0)</f>
        <v>75</v>
      </c>
      <c r="R1853" s="21">
        <f t="shared" si="113"/>
        <v>3.5025</v>
      </c>
      <c r="S1853" s="21">
        <f>IFERROR(VLOOKUP(A1853,[1]數量彙總!$A:$F,6,FALSE),0)</f>
        <v>70</v>
      </c>
      <c r="T1853" s="21">
        <f t="shared" si="114"/>
        <v>3.269</v>
      </c>
      <c r="U1853" s="6">
        <f>IFERROR(VLOOKUP(A1853,[2]ARD202103月!$A:$G,7,FALSE),0)</f>
        <v>25</v>
      </c>
      <c r="V1853" s="6">
        <f t="shared" si="115"/>
        <v>1.1675</v>
      </c>
    </row>
    <row r="1854" spans="1:22">
      <c r="A1854" s="13" t="s">
        <v>821</v>
      </c>
      <c r="B1854" s="14" t="s">
        <v>822</v>
      </c>
      <c r="C1854" s="15" t="s">
        <v>4</v>
      </c>
      <c r="D1854" s="15" t="s">
        <v>62</v>
      </c>
      <c r="E1854" s="15" t="s">
        <v>63</v>
      </c>
      <c r="F1854" s="15" t="s">
        <v>490</v>
      </c>
      <c r="G1854" s="15">
        <v>0</v>
      </c>
      <c r="H1854" s="15">
        <v>1</v>
      </c>
      <c r="I1854" s="18">
        <v>0.01</v>
      </c>
      <c r="J1854" s="15">
        <v>1</v>
      </c>
      <c r="K1854" s="18">
        <v>0.01</v>
      </c>
      <c r="L1854" s="19"/>
      <c r="M1854" s="20" t="s">
        <v>4</v>
      </c>
      <c r="N1854" s="21" t="s">
        <v>64</v>
      </c>
      <c r="O1854" s="21">
        <f>IFERROR(VLOOKUP(A1854,[1]數量彙總!$A:$B,2,FALSE),0)</f>
        <v>25</v>
      </c>
      <c r="P1854" s="21">
        <f t="shared" si="112"/>
        <v>0.25</v>
      </c>
      <c r="Q1854" s="21">
        <f>IFERROR(VLOOKUP(A1854,[1]數量彙總!$A:$D,4,FALSE),0)</f>
        <v>75</v>
      </c>
      <c r="R1854" s="21">
        <f t="shared" si="113"/>
        <v>0.75</v>
      </c>
      <c r="S1854" s="21">
        <f>IFERROR(VLOOKUP(A1854,[1]數量彙總!$A:$F,6,FALSE),0)</f>
        <v>70</v>
      </c>
      <c r="T1854" s="21">
        <f t="shared" si="114"/>
        <v>0.7</v>
      </c>
      <c r="U1854" s="6">
        <f>IFERROR(VLOOKUP(A1854,[2]ARD202103月!$A:$G,7,FALSE),0)</f>
        <v>25</v>
      </c>
      <c r="V1854" s="6">
        <f t="shared" si="115"/>
        <v>0.25</v>
      </c>
    </row>
    <row r="1855" spans="1:22">
      <c r="A1855" s="13" t="s">
        <v>821</v>
      </c>
      <c r="B1855" s="14" t="s">
        <v>822</v>
      </c>
      <c r="C1855" s="15" t="s">
        <v>4</v>
      </c>
      <c r="D1855" s="15" t="s">
        <v>251</v>
      </c>
      <c r="E1855" s="15" t="s">
        <v>252</v>
      </c>
      <c r="F1855" s="15" t="s">
        <v>792</v>
      </c>
      <c r="G1855" s="15">
        <v>30</v>
      </c>
      <c r="H1855" s="15">
        <v>1</v>
      </c>
      <c r="I1855" s="18">
        <v>0.0219</v>
      </c>
      <c r="J1855" s="15">
        <v>1</v>
      </c>
      <c r="K1855" s="18">
        <v>0.0219</v>
      </c>
      <c r="L1855" s="19"/>
      <c r="M1855" s="20" t="s">
        <v>4</v>
      </c>
      <c r="N1855" s="21" t="s">
        <v>254</v>
      </c>
      <c r="O1855" s="21">
        <f>IFERROR(VLOOKUP(A1855,[1]數量彙總!$A:$B,2,FALSE),0)</f>
        <v>25</v>
      </c>
      <c r="P1855" s="21">
        <f t="shared" si="112"/>
        <v>0.5475</v>
      </c>
      <c r="Q1855" s="21">
        <f>IFERROR(VLOOKUP(A1855,[1]數量彙總!$A:$D,4,FALSE),0)</f>
        <v>75</v>
      </c>
      <c r="R1855" s="21">
        <f t="shared" si="113"/>
        <v>1.6425</v>
      </c>
      <c r="S1855" s="21">
        <f>IFERROR(VLOOKUP(A1855,[1]數量彙總!$A:$F,6,FALSE),0)</f>
        <v>70</v>
      </c>
      <c r="T1855" s="21">
        <f t="shared" si="114"/>
        <v>1.533</v>
      </c>
      <c r="U1855" s="6">
        <f>IFERROR(VLOOKUP(A1855,[2]ARD202103月!$A:$G,7,FALSE),0)</f>
        <v>25</v>
      </c>
      <c r="V1855" s="6">
        <f t="shared" si="115"/>
        <v>0.5475</v>
      </c>
    </row>
    <row r="1856" spans="1:22">
      <c r="A1856" s="13" t="s">
        <v>821</v>
      </c>
      <c r="B1856" s="14" t="s">
        <v>822</v>
      </c>
      <c r="C1856" s="15" t="s">
        <v>4</v>
      </c>
      <c r="D1856" s="15" t="s">
        <v>404</v>
      </c>
      <c r="E1856" s="15" t="s">
        <v>405</v>
      </c>
      <c r="F1856" s="15" t="s">
        <v>794</v>
      </c>
      <c r="G1856" s="15">
        <v>0</v>
      </c>
      <c r="H1856" s="15">
        <v>1</v>
      </c>
      <c r="I1856" s="18">
        <v>0.0346</v>
      </c>
      <c r="J1856" s="15">
        <v>1</v>
      </c>
      <c r="K1856" s="18">
        <v>0.0346</v>
      </c>
      <c r="L1856" s="19"/>
      <c r="M1856" s="20" t="s">
        <v>4</v>
      </c>
      <c r="N1856" s="21" t="s">
        <v>406</v>
      </c>
      <c r="O1856" s="21">
        <f>IFERROR(VLOOKUP(A1856,[1]數量彙總!$A:$B,2,FALSE),0)</f>
        <v>25</v>
      </c>
      <c r="P1856" s="21">
        <f t="shared" si="112"/>
        <v>0.865</v>
      </c>
      <c r="Q1856" s="21">
        <f>IFERROR(VLOOKUP(A1856,[1]數量彙總!$A:$D,4,FALSE),0)</f>
        <v>75</v>
      </c>
      <c r="R1856" s="21">
        <f t="shared" si="113"/>
        <v>2.595</v>
      </c>
      <c r="S1856" s="21">
        <f>IFERROR(VLOOKUP(A1856,[1]數量彙總!$A:$F,6,FALSE),0)</f>
        <v>70</v>
      </c>
      <c r="T1856" s="21">
        <f t="shared" si="114"/>
        <v>2.422</v>
      </c>
      <c r="U1856" s="6">
        <f>IFERROR(VLOOKUP(A1856,[2]ARD202103月!$A:$G,7,FALSE),0)</f>
        <v>25</v>
      </c>
      <c r="V1856" s="6">
        <f t="shared" si="115"/>
        <v>0.865</v>
      </c>
    </row>
    <row r="1857" spans="1:22">
      <c r="A1857" s="13" t="s">
        <v>821</v>
      </c>
      <c r="B1857" s="14" t="s">
        <v>822</v>
      </c>
      <c r="C1857" s="15" t="s">
        <v>4</v>
      </c>
      <c r="D1857" s="15" t="s">
        <v>485</v>
      </c>
      <c r="E1857" s="15" t="s">
        <v>486</v>
      </c>
      <c r="F1857" s="15" t="s">
        <v>821</v>
      </c>
      <c r="G1857" s="15">
        <v>0</v>
      </c>
      <c r="H1857" s="15">
        <v>1</v>
      </c>
      <c r="I1857" s="18">
        <v>0.0129</v>
      </c>
      <c r="J1857" s="15">
        <v>1</v>
      </c>
      <c r="K1857" s="18">
        <v>0.0129</v>
      </c>
      <c r="L1857" s="19"/>
      <c r="M1857" s="20" t="s">
        <v>4</v>
      </c>
      <c r="N1857" s="21" t="s">
        <v>487</v>
      </c>
      <c r="O1857" s="21">
        <f>IFERROR(VLOOKUP(A1857,[1]數量彙總!$A:$B,2,FALSE),0)</f>
        <v>25</v>
      </c>
      <c r="P1857" s="21">
        <f t="shared" si="112"/>
        <v>0.3225</v>
      </c>
      <c r="Q1857" s="21">
        <f>IFERROR(VLOOKUP(A1857,[1]數量彙總!$A:$D,4,FALSE),0)</f>
        <v>75</v>
      </c>
      <c r="R1857" s="21">
        <f t="shared" si="113"/>
        <v>0.9675</v>
      </c>
      <c r="S1857" s="21">
        <f>IFERROR(VLOOKUP(A1857,[1]數量彙總!$A:$F,6,FALSE),0)</f>
        <v>70</v>
      </c>
      <c r="T1857" s="21">
        <f t="shared" si="114"/>
        <v>0.903</v>
      </c>
      <c r="U1857" s="6">
        <f>IFERROR(VLOOKUP(A1857,[2]ARD202103月!$A:$G,7,FALSE),0)</f>
        <v>25</v>
      </c>
      <c r="V1857" s="6">
        <f t="shared" si="115"/>
        <v>0.3225</v>
      </c>
    </row>
    <row r="1858" spans="1:22">
      <c r="A1858" s="13" t="s">
        <v>821</v>
      </c>
      <c r="B1858" s="14" t="s">
        <v>822</v>
      </c>
      <c r="C1858" s="15" t="s">
        <v>4</v>
      </c>
      <c r="D1858" s="15" t="s">
        <v>294</v>
      </c>
      <c r="E1858" s="15" t="s">
        <v>295</v>
      </c>
      <c r="F1858" s="15" t="s">
        <v>821</v>
      </c>
      <c r="G1858" s="15">
        <v>0</v>
      </c>
      <c r="H1858" s="15">
        <v>1</v>
      </c>
      <c r="I1858" s="18">
        <v>0.016</v>
      </c>
      <c r="J1858" s="15">
        <v>1</v>
      </c>
      <c r="K1858" s="18">
        <v>0.016</v>
      </c>
      <c r="L1858" s="19"/>
      <c r="M1858" s="20" t="s">
        <v>4</v>
      </c>
      <c r="N1858" s="21" t="s">
        <v>296</v>
      </c>
      <c r="O1858" s="21">
        <f>IFERROR(VLOOKUP(A1858,[1]數量彙總!$A:$B,2,FALSE),0)</f>
        <v>25</v>
      </c>
      <c r="P1858" s="21">
        <f t="shared" si="112"/>
        <v>0.4</v>
      </c>
      <c r="Q1858" s="21">
        <f>IFERROR(VLOOKUP(A1858,[1]數量彙總!$A:$D,4,FALSE),0)</f>
        <v>75</v>
      </c>
      <c r="R1858" s="21">
        <f t="shared" si="113"/>
        <v>1.2</v>
      </c>
      <c r="S1858" s="21">
        <f>IFERROR(VLOOKUP(A1858,[1]數量彙總!$A:$F,6,FALSE),0)</f>
        <v>70</v>
      </c>
      <c r="T1858" s="21">
        <f t="shared" si="114"/>
        <v>1.12</v>
      </c>
      <c r="U1858" s="6">
        <f>IFERROR(VLOOKUP(A1858,[2]ARD202103月!$A:$G,7,FALSE),0)</f>
        <v>25</v>
      </c>
      <c r="V1858" s="6">
        <f t="shared" si="115"/>
        <v>0.4</v>
      </c>
    </row>
    <row r="1859" spans="1:22">
      <c r="A1859" s="13" t="s">
        <v>821</v>
      </c>
      <c r="B1859" s="14" t="s">
        <v>822</v>
      </c>
      <c r="C1859" s="15" t="s">
        <v>4</v>
      </c>
      <c r="D1859" s="15" t="s">
        <v>297</v>
      </c>
      <c r="E1859" s="15" t="s">
        <v>298</v>
      </c>
      <c r="F1859" s="15" t="s">
        <v>821</v>
      </c>
      <c r="G1859" s="15">
        <v>0</v>
      </c>
      <c r="H1859" s="15">
        <v>1</v>
      </c>
      <c r="I1859" s="18">
        <v>0.1632</v>
      </c>
      <c r="J1859" s="15">
        <v>1</v>
      </c>
      <c r="K1859" s="18">
        <v>0.1632</v>
      </c>
      <c r="L1859" s="19"/>
      <c r="M1859" s="20" t="s">
        <v>4</v>
      </c>
      <c r="N1859" s="21" t="s">
        <v>299</v>
      </c>
      <c r="O1859" s="21">
        <f>IFERROR(VLOOKUP(A1859,[1]數量彙總!$A:$B,2,FALSE),0)</f>
        <v>25</v>
      </c>
      <c r="P1859" s="21">
        <f t="shared" ref="P1859:P1922" si="116">O1859*H1859*I1859</f>
        <v>4.08</v>
      </c>
      <c r="Q1859" s="21">
        <f>IFERROR(VLOOKUP(A1859,[1]數量彙總!$A:$D,4,FALSE),0)</f>
        <v>75</v>
      </c>
      <c r="R1859" s="21">
        <f t="shared" ref="R1859:R1922" si="117">Q1859*H1859*I1859</f>
        <v>12.24</v>
      </c>
      <c r="S1859" s="21">
        <f>IFERROR(VLOOKUP(A1859,[1]數量彙總!$A:$F,6,FALSE),0)</f>
        <v>70</v>
      </c>
      <c r="T1859" s="21">
        <f t="shared" ref="T1859:T1922" si="118">S1859*H1859*I1859</f>
        <v>11.424</v>
      </c>
      <c r="U1859" s="6">
        <f>IFERROR(VLOOKUP(A1859,[2]ARD202103月!$A:$G,7,FALSE),0)</f>
        <v>25</v>
      </c>
      <c r="V1859" s="6">
        <f t="shared" ref="V1859:V1922" si="119">U1859*I1859*H1859</f>
        <v>4.08</v>
      </c>
    </row>
    <row r="1860" spans="1:22">
      <c r="A1860" s="13" t="s">
        <v>821</v>
      </c>
      <c r="B1860" s="14" t="s">
        <v>822</v>
      </c>
      <c r="C1860" s="15" t="s">
        <v>4</v>
      </c>
      <c r="D1860" s="15" t="s">
        <v>300</v>
      </c>
      <c r="E1860" s="15" t="s">
        <v>301</v>
      </c>
      <c r="F1860" s="15" t="s">
        <v>821</v>
      </c>
      <c r="G1860" s="15">
        <v>0</v>
      </c>
      <c r="H1860" s="15">
        <v>1</v>
      </c>
      <c r="I1860" s="18">
        <v>0.1238</v>
      </c>
      <c r="J1860" s="15">
        <v>1</v>
      </c>
      <c r="K1860" s="18">
        <v>0.1238</v>
      </c>
      <c r="L1860" s="19"/>
      <c r="M1860" s="20" t="s">
        <v>4</v>
      </c>
      <c r="N1860" s="21" t="s">
        <v>302</v>
      </c>
      <c r="O1860" s="21">
        <f>IFERROR(VLOOKUP(A1860,[1]數量彙總!$A:$B,2,FALSE),0)</f>
        <v>25</v>
      </c>
      <c r="P1860" s="21">
        <f t="shared" si="116"/>
        <v>3.095</v>
      </c>
      <c r="Q1860" s="21">
        <f>IFERROR(VLOOKUP(A1860,[1]數量彙總!$A:$D,4,FALSE),0)</f>
        <v>75</v>
      </c>
      <c r="R1860" s="21">
        <f t="shared" si="117"/>
        <v>9.285</v>
      </c>
      <c r="S1860" s="21">
        <f>IFERROR(VLOOKUP(A1860,[1]數量彙總!$A:$F,6,FALSE),0)</f>
        <v>70</v>
      </c>
      <c r="T1860" s="21">
        <f t="shared" si="118"/>
        <v>8.666</v>
      </c>
      <c r="U1860" s="6">
        <f>IFERROR(VLOOKUP(A1860,[2]ARD202103月!$A:$G,7,FALSE),0)</f>
        <v>25</v>
      </c>
      <c r="V1860" s="6">
        <f t="shared" si="119"/>
        <v>3.095</v>
      </c>
    </row>
    <row r="1861" spans="1:22">
      <c r="A1861" s="13" t="s">
        <v>821</v>
      </c>
      <c r="B1861" s="14" t="s">
        <v>822</v>
      </c>
      <c r="C1861" s="15" t="s">
        <v>4</v>
      </c>
      <c r="D1861" s="15" t="s">
        <v>303</v>
      </c>
      <c r="E1861" s="15" t="s">
        <v>304</v>
      </c>
      <c r="F1861" s="15" t="s">
        <v>821</v>
      </c>
      <c r="G1861" s="15">
        <v>0</v>
      </c>
      <c r="H1861" s="15">
        <v>1</v>
      </c>
      <c r="I1861" s="18">
        <v>0.01</v>
      </c>
      <c r="J1861" s="15">
        <v>1</v>
      </c>
      <c r="K1861" s="18">
        <v>0.01</v>
      </c>
      <c r="L1861" s="19"/>
      <c r="M1861" s="20" t="s">
        <v>4</v>
      </c>
      <c r="N1861" s="21" t="s">
        <v>305</v>
      </c>
      <c r="O1861" s="21">
        <f>IFERROR(VLOOKUP(A1861,[1]數量彙總!$A:$B,2,FALSE),0)</f>
        <v>25</v>
      </c>
      <c r="P1861" s="21">
        <f t="shared" si="116"/>
        <v>0.25</v>
      </c>
      <c r="Q1861" s="21">
        <f>IFERROR(VLOOKUP(A1861,[1]數量彙總!$A:$D,4,FALSE),0)</f>
        <v>75</v>
      </c>
      <c r="R1861" s="21">
        <f t="shared" si="117"/>
        <v>0.75</v>
      </c>
      <c r="S1861" s="21">
        <f>IFERROR(VLOOKUP(A1861,[1]數量彙總!$A:$F,6,FALSE),0)</f>
        <v>70</v>
      </c>
      <c r="T1861" s="21">
        <f t="shared" si="118"/>
        <v>0.7</v>
      </c>
      <c r="U1861" s="6">
        <f>IFERROR(VLOOKUP(A1861,[2]ARD202103月!$A:$G,7,FALSE),0)</f>
        <v>25</v>
      </c>
      <c r="V1861" s="6">
        <f t="shared" si="119"/>
        <v>0.25</v>
      </c>
    </row>
    <row r="1862" spans="1:22">
      <c r="A1862" s="13" t="s">
        <v>821</v>
      </c>
      <c r="B1862" s="14" t="s">
        <v>822</v>
      </c>
      <c r="C1862" s="15" t="s">
        <v>4</v>
      </c>
      <c r="D1862" s="15" t="s">
        <v>306</v>
      </c>
      <c r="E1862" s="15" t="s">
        <v>307</v>
      </c>
      <c r="F1862" s="15" t="s">
        <v>821</v>
      </c>
      <c r="G1862" s="15">
        <v>0</v>
      </c>
      <c r="H1862" s="15">
        <v>1</v>
      </c>
      <c r="I1862" s="18">
        <v>0.03</v>
      </c>
      <c r="J1862" s="15">
        <v>1</v>
      </c>
      <c r="K1862" s="18">
        <v>0.03</v>
      </c>
      <c r="L1862" s="19"/>
      <c r="M1862" s="20" t="s">
        <v>4</v>
      </c>
      <c r="N1862" s="21" t="s">
        <v>308</v>
      </c>
      <c r="O1862" s="21">
        <f>IFERROR(VLOOKUP(A1862,[1]數量彙總!$A:$B,2,FALSE),0)</f>
        <v>25</v>
      </c>
      <c r="P1862" s="21">
        <f t="shared" si="116"/>
        <v>0.75</v>
      </c>
      <c r="Q1862" s="21">
        <f>IFERROR(VLOOKUP(A1862,[1]數量彙總!$A:$D,4,FALSE),0)</f>
        <v>75</v>
      </c>
      <c r="R1862" s="21">
        <f t="shared" si="117"/>
        <v>2.25</v>
      </c>
      <c r="S1862" s="21">
        <f>IFERROR(VLOOKUP(A1862,[1]數量彙總!$A:$F,6,FALSE),0)</f>
        <v>70</v>
      </c>
      <c r="T1862" s="21">
        <f t="shared" si="118"/>
        <v>2.1</v>
      </c>
      <c r="U1862" s="6">
        <f>IFERROR(VLOOKUP(A1862,[2]ARD202103月!$A:$G,7,FALSE),0)</f>
        <v>25</v>
      </c>
      <c r="V1862" s="6">
        <f t="shared" si="119"/>
        <v>0.75</v>
      </c>
    </row>
    <row r="1863" spans="1:22">
      <c r="A1863" s="13" t="s">
        <v>821</v>
      </c>
      <c r="B1863" s="14" t="s">
        <v>822</v>
      </c>
      <c r="C1863" s="15" t="s">
        <v>4</v>
      </c>
      <c r="D1863" s="15" t="s">
        <v>309</v>
      </c>
      <c r="E1863" s="15" t="s">
        <v>310</v>
      </c>
      <c r="F1863" s="15" t="s">
        <v>821</v>
      </c>
      <c r="G1863" s="15">
        <v>0</v>
      </c>
      <c r="H1863" s="15">
        <v>1</v>
      </c>
      <c r="I1863" s="18">
        <v>0.03</v>
      </c>
      <c r="J1863" s="15">
        <v>1</v>
      </c>
      <c r="K1863" s="18">
        <v>0.03</v>
      </c>
      <c r="L1863" s="19"/>
      <c r="M1863" s="20" t="s">
        <v>4</v>
      </c>
      <c r="N1863" s="21" t="s">
        <v>311</v>
      </c>
      <c r="O1863" s="21">
        <f>IFERROR(VLOOKUP(A1863,[1]數量彙總!$A:$B,2,FALSE),0)</f>
        <v>25</v>
      </c>
      <c r="P1863" s="21">
        <f t="shared" si="116"/>
        <v>0.75</v>
      </c>
      <c r="Q1863" s="21">
        <f>IFERROR(VLOOKUP(A1863,[1]數量彙總!$A:$D,4,FALSE),0)</f>
        <v>75</v>
      </c>
      <c r="R1863" s="21">
        <f t="shared" si="117"/>
        <v>2.25</v>
      </c>
      <c r="S1863" s="21">
        <f>IFERROR(VLOOKUP(A1863,[1]數量彙總!$A:$F,6,FALSE),0)</f>
        <v>70</v>
      </c>
      <c r="T1863" s="21">
        <f t="shared" si="118"/>
        <v>2.1</v>
      </c>
      <c r="U1863" s="6">
        <f>IFERROR(VLOOKUP(A1863,[2]ARD202103月!$A:$G,7,FALSE),0)</f>
        <v>25</v>
      </c>
      <c r="V1863" s="6">
        <f t="shared" si="119"/>
        <v>0.75</v>
      </c>
    </row>
    <row r="1864" spans="1:22">
      <c r="A1864" s="13" t="s">
        <v>821</v>
      </c>
      <c r="B1864" s="14" t="s">
        <v>822</v>
      </c>
      <c r="C1864" s="15" t="s">
        <v>4</v>
      </c>
      <c r="D1864" s="15" t="s">
        <v>165</v>
      </c>
      <c r="E1864" s="15" t="s">
        <v>166</v>
      </c>
      <c r="F1864" s="15" t="s">
        <v>821</v>
      </c>
      <c r="G1864" s="15">
        <v>0</v>
      </c>
      <c r="H1864" s="15">
        <v>1</v>
      </c>
      <c r="I1864" s="18">
        <v>0.0499</v>
      </c>
      <c r="J1864" s="15">
        <v>1</v>
      </c>
      <c r="K1864" s="18">
        <v>0.0499</v>
      </c>
      <c r="L1864" s="19"/>
      <c r="M1864" s="20" t="s">
        <v>4</v>
      </c>
      <c r="N1864" s="21" t="s">
        <v>167</v>
      </c>
      <c r="O1864" s="21">
        <f>IFERROR(VLOOKUP(A1864,[1]數量彙總!$A:$B,2,FALSE),0)</f>
        <v>25</v>
      </c>
      <c r="P1864" s="21">
        <f t="shared" si="116"/>
        <v>1.2475</v>
      </c>
      <c r="Q1864" s="21">
        <f>IFERROR(VLOOKUP(A1864,[1]數量彙總!$A:$D,4,FALSE),0)</f>
        <v>75</v>
      </c>
      <c r="R1864" s="21">
        <f t="shared" si="117"/>
        <v>3.7425</v>
      </c>
      <c r="S1864" s="21">
        <f>IFERROR(VLOOKUP(A1864,[1]數量彙總!$A:$F,6,FALSE),0)</f>
        <v>70</v>
      </c>
      <c r="T1864" s="21">
        <f t="shared" si="118"/>
        <v>3.493</v>
      </c>
      <c r="U1864" s="6">
        <f>IFERROR(VLOOKUP(A1864,[2]ARD202103月!$A:$G,7,FALSE),0)</f>
        <v>25</v>
      </c>
      <c r="V1864" s="6">
        <f t="shared" si="119"/>
        <v>1.2475</v>
      </c>
    </row>
    <row r="1865" spans="1:22">
      <c r="A1865" s="13" t="s">
        <v>823</v>
      </c>
      <c r="B1865" s="14" t="s">
        <v>824</v>
      </c>
      <c r="C1865" s="15" t="s">
        <v>4</v>
      </c>
      <c r="D1865" s="15" t="s">
        <v>41</v>
      </c>
      <c r="E1865" s="15" t="s">
        <v>42</v>
      </c>
      <c r="F1865" s="15" t="s">
        <v>489</v>
      </c>
      <c r="G1865" s="15">
        <v>0</v>
      </c>
      <c r="H1865" s="15">
        <v>1</v>
      </c>
      <c r="I1865" s="18">
        <v>0.0281</v>
      </c>
      <c r="J1865" s="15">
        <v>1</v>
      </c>
      <c r="K1865" s="18">
        <v>0.0281</v>
      </c>
      <c r="L1865" s="19"/>
      <c r="M1865" s="20" t="s">
        <v>4</v>
      </c>
      <c r="N1865" s="21" t="s">
        <v>44</v>
      </c>
      <c r="O1865" s="21">
        <f>IFERROR(VLOOKUP(A1865,[1]數量彙總!$A:$B,2,FALSE),0)</f>
        <v>0</v>
      </c>
      <c r="P1865" s="21">
        <f t="shared" si="116"/>
        <v>0</v>
      </c>
      <c r="Q1865" s="21">
        <f>IFERROR(VLOOKUP(A1865,[1]數量彙總!$A:$D,4,FALSE),0)</f>
        <v>0</v>
      </c>
      <c r="R1865" s="21">
        <f t="shared" si="117"/>
        <v>0</v>
      </c>
      <c r="S1865" s="21">
        <f>IFERROR(VLOOKUP(A1865,[1]數量彙總!$A:$F,6,FALSE),0)</f>
        <v>0</v>
      </c>
      <c r="T1865" s="21">
        <f t="shared" si="118"/>
        <v>0</v>
      </c>
      <c r="U1865" s="6">
        <f>IFERROR(VLOOKUP(A1865,[2]ARD202103月!$A:$G,7,FALSE),0)</f>
        <v>0</v>
      </c>
      <c r="V1865" s="6">
        <f t="shared" si="119"/>
        <v>0</v>
      </c>
    </row>
    <row r="1866" spans="1:22">
      <c r="A1866" s="13" t="s">
        <v>823</v>
      </c>
      <c r="B1866" s="14" t="s">
        <v>824</v>
      </c>
      <c r="C1866" s="15" t="s">
        <v>4</v>
      </c>
      <c r="D1866" s="15" t="s">
        <v>199</v>
      </c>
      <c r="E1866" s="15" t="s">
        <v>200</v>
      </c>
      <c r="F1866" s="15" t="s">
        <v>489</v>
      </c>
      <c r="G1866" s="15">
        <v>0</v>
      </c>
      <c r="H1866" s="15">
        <v>1</v>
      </c>
      <c r="I1866" s="18">
        <v>0.0039</v>
      </c>
      <c r="J1866" s="15">
        <v>1</v>
      </c>
      <c r="K1866" s="18">
        <v>0.0039</v>
      </c>
      <c r="L1866" s="19"/>
      <c r="M1866" s="20" t="s">
        <v>4</v>
      </c>
      <c r="N1866" s="21" t="s">
        <v>201</v>
      </c>
      <c r="O1866" s="21">
        <f>IFERROR(VLOOKUP(A1866,[1]數量彙總!$A:$B,2,FALSE),0)</f>
        <v>0</v>
      </c>
      <c r="P1866" s="21">
        <f t="shared" si="116"/>
        <v>0</v>
      </c>
      <c r="Q1866" s="21">
        <f>IFERROR(VLOOKUP(A1866,[1]數量彙總!$A:$D,4,FALSE),0)</f>
        <v>0</v>
      </c>
      <c r="R1866" s="21">
        <f t="shared" si="117"/>
        <v>0</v>
      </c>
      <c r="S1866" s="21">
        <f>IFERROR(VLOOKUP(A1866,[1]數量彙總!$A:$F,6,FALSE),0)</f>
        <v>0</v>
      </c>
      <c r="T1866" s="21">
        <f t="shared" si="118"/>
        <v>0</v>
      </c>
      <c r="U1866" s="6">
        <f>IFERROR(VLOOKUP(A1866,[2]ARD202103月!$A:$G,7,FALSE),0)</f>
        <v>0</v>
      </c>
      <c r="V1866" s="6">
        <f t="shared" si="119"/>
        <v>0</v>
      </c>
    </row>
    <row r="1867" spans="1:22">
      <c r="A1867" s="13" t="s">
        <v>823</v>
      </c>
      <c r="B1867" s="14" t="s">
        <v>824</v>
      </c>
      <c r="C1867" s="15" t="s">
        <v>4</v>
      </c>
      <c r="D1867" s="15" t="s">
        <v>49</v>
      </c>
      <c r="E1867" s="15" t="s">
        <v>50</v>
      </c>
      <c r="F1867" s="15" t="s">
        <v>490</v>
      </c>
      <c r="G1867" s="15">
        <v>0</v>
      </c>
      <c r="H1867" s="15">
        <v>1</v>
      </c>
      <c r="I1867" s="18">
        <v>0</v>
      </c>
      <c r="J1867" s="15">
        <v>1</v>
      </c>
      <c r="K1867" s="18">
        <v>0</v>
      </c>
      <c r="L1867" s="19"/>
      <c r="M1867" s="20" t="s">
        <v>4</v>
      </c>
      <c r="N1867" s="21" t="s">
        <v>51</v>
      </c>
      <c r="O1867" s="21">
        <f>IFERROR(VLOOKUP(A1867,[1]數量彙總!$A:$B,2,FALSE),0)</f>
        <v>0</v>
      </c>
      <c r="P1867" s="21">
        <f t="shared" si="116"/>
        <v>0</v>
      </c>
      <c r="Q1867" s="21">
        <f>IFERROR(VLOOKUP(A1867,[1]數量彙總!$A:$D,4,FALSE),0)</f>
        <v>0</v>
      </c>
      <c r="R1867" s="21">
        <f t="shared" si="117"/>
        <v>0</v>
      </c>
      <c r="S1867" s="21">
        <f>IFERROR(VLOOKUP(A1867,[1]數量彙總!$A:$F,6,FALSE),0)</f>
        <v>0</v>
      </c>
      <c r="T1867" s="21">
        <f t="shared" si="118"/>
        <v>0</v>
      </c>
      <c r="U1867" s="6">
        <f>IFERROR(VLOOKUP(A1867,[2]ARD202103月!$A:$G,7,FALSE),0)</f>
        <v>0</v>
      </c>
      <c r="V1867" s="6">
        <f t="shared" si="119"/>
        <v>0</v>
      </c>
    </row>
    <row r="1868" spans="1:22">
      <c r="A1868" s="13" t="s">
        <v>823</v>
      </c>
      <c r="B1868" s="14" t="s">
        <v>824</v>
      </c>
      <c r="C1868" s="15" t="s">
        <v>4</v>
      </c>
      <c r="D1868" s="15" t="s">
        <v>134</v>
      </c>
      <c r="E1868" s="15" t="s">
        <v>135</v>
      </c>
      <c r="F1868" s="15" t="s">
        <v>490</v>
      </c>
      <c r="G1868" s="15">
        <v>0</v>
      </c>
      <c r="H1868" s="15">
        <v>1</v>
      </c>
      <c r="I1868" s="18">
        <v>0.0167</v>
      </c>
      <c r="J1868" s="15">
        <v>1</v>
      </c>
      <c r="K1868" s="18">
        <v>0.0167</v>
      </c>
      <c r="L1868" s="19"/>
      <c r="M1868" s="20" t="s">
        <v>4</v>
      </c>
      <c r="N1868" s="21" t="s">
        <v>136</v>
      </c>
      <c r="O1868" s="21">
        <f>IFERROR(VLOOKUP(A1868,[1]數量彙總!$A:$B,2,FALSE),0)</f>
        <v>0</v>
      </c>
      <c r="P1868" s="21">
        <f t="shared" si="116"/>
        <v>0</v>
      </c>
      <c r="Q1868" s="21">
        <f>IFERROR(VLOOKUP(A1868,[1]數量彙總!$A:$D,4,FALSE),0)</f>
        <v>0</v>
      </c>
      <c r="R1868" s="21">
        <f t="shared" si="117"/>
        <v>0</v>
      </c>
      <c r="S1868" s="21">
        <f>IFERROR(VLOOKUP(A1868,[1]數量彙總!$A:$F,6,FALSE),0)</f>
        <v>0</v>
      </c>
      <c r="T1868" s="21">
        <f t="shared" si="118"/>
        <v>0</v>
      </c>
      <c r="U1868" s="6">
        <f>IFERROR(VLOOKUP(A1868,[2]ARD202103月!$A:$G,7,FALSE),0)</f>
        <v>0</v>
      </c>
      <c r="V1868" s="6">
        <f t="shared" si="119"/>
        <v>0</v>
      </c>
    </row>
    <row r="1869" spans="1:22">
      <c r="A1869" s="13" t="s">
        <v>823</v>
      </c>
      <c r="B1869" s="14" t="s">
        <v>824</v>
      </c>
      <c r="C1869" s="15" t="s">
        <v>4</v>
      </c>
      <c r="D1869" s="15" t="s">
        <v>56</v>
      </c>
      <c r="E1869" s="15" t="s">
        <v>57</v>
      </c>
      <c r="F1869" s="15" t="s">
        <v>490</v>
      </c>
      <c r="G1869" s="15">
        <v>0</v>
      </c>
      <c r="H1869" s="15">
        <v>1</v>
      </c>
      <c r="I1869" s="18">
        <v>0</v>
      </c>
      <c r="J1869" s="15">
        <v>1</v>
      </c>
      <c r="K1869" s="18">
        <v>0</v>
      </c>
      <c r="L1869" s="19"/>
      <c r="M1869" s="20" t="s">
        <v>4</v>
      </c>
      <c r="N1869" s="21" t="s">
        <v>58</v>
      </c>
      <c r="O1869" s="21">
        <f>IFERROR(VLOOKUP(A1869,[1]數量彙總!$A:$B,2,FALSE),0)</f>
        <v>0</v>
      </c>
      <c r="P1869" s="21">
        <f t="shared" si="116"/>
        <v>0</v>
      </c>
      <c r="Q1869" s="21">
        <f>IFERROR(VLOOKUP(A1869,[1]數量彙總!$A:$D,4,FALSE),0)</f>
        <v>0</v>
      </c>
      <c r="R1869" s="21">
        <f t="shared" si="117"/>
        <v>0</v>
      </c>
      <c r="S1869" s="21">
        <f>IFERROR(VLOOKUP(A1869,[1]數量彙總!$A:$F,6,FALSE),0)</f>
        <v>0</v>
      </c>
      <c r="T1869" s="21">
        <f t="shared" si="118"/>
        <v>0</v>
      </c>
      <c r="U1869" s="6">
        <f>IFERROR(VLOOKUP(A1869,[2]ARD202103月!$A:$G,7,FALSE),0)</f>
        <v>0</v>
      </c>
      <c r="V1869" s="6">
        <f t="shared" si="119"/>
        <v>0</v>
      </c>
    </row>
    <row r="1870" spans="1:22">
      <c r="A1870" s="13" t="s">
        <v>823</v>
      </c>
      <c r="B1870" s="14" t="s">
        <v>824</v>
      </c>
      <c r="C1870" s="15" t="s">
        <v>4</v>
      </c>
      <c r="D1870" s="15" t="s">
        <v>59</v>
      </c>
      <c r="E1870" s="15" t="s">
        <v>60</v>
      </c>
      <c r="F1870" s="15" t="s">
        <v>490</v>
      </c>
      <c r="G1870" s="15">
        <v>0</v>
      </c>
      <c r="H1870" s="15">
        <v>1</v>
      </c>
      <c r="I1870" s="18">
        <v>0.0467</v>
      </c>
      <c r="J1870" s="15">
        <v>1</v>
      </c>
      <c r="K1870" s="18">
        <v>0.0467</v>
      </c>
      <c r="L1870" s="19"/>
      <c r="M1870" s="20" t="s">
        <v>4</v>
      </c>
      <c r="N1870" s="21" t="s">
        <v>61</v>
      </c>
      <c r="O1870" s="21">
        <f>IFERROR(VLOOKUP(A1870,[1]數量彙總!$A:$B,2,FALSE),0)</f>
        <v>0</v>
      </c>
      <c r="P1870" s="21">
        <f t="shared" si="116"/>
        <v>0</v>
      </c>
      <c r="Q1870" s="21">
        <f>IFERROR(VLOOKUP(A1870,[1]數量彙總!$A:$D,4,FALSE),0)</f>
        <v>0</v>
      </c>
      <c r="R1870" s="21">
        <f t="shared" si="117"/>
        <v>0</v>
      </c>
      <c r="S1870" s="21">
        <f>IFERROR(VLOOKUP(A1870,[1]數量彙總!$A:$F,6,FALSE),0)</f>
        <v>0</v>
      </c>
      <c r="T1870" s="21">
        <f t="shared" si="118"/>
        <v>0</v>
      </c>
      <c r="U1870" s="6">
        <f>IFERROR(VLOOKUP(A1870,[2]ARD202103月!$A:$G,7,FALSE),0)</f>
        <v>0</v>
      </c>
      <c r="V1870" s="6">
        <f t="shared" si="119"/>
        <v>0</v>
      </c>
    </row>
    <row r="1871" spans="1:22">
      <c r="A1871" s="13" t="s">
        <v>823</v>
      </c>
      <c r="B1871" s="14" t="s">
        <v>824</v>
      </c>
      <c r="C1871" s="15" t="s">
        <v>4</v>
      </c>
      <c r="D1871" s="15" t="s">
        <v>62</v>
      </c>
      <c r="E1871" s="15" t="s">
        <v>63</v>
      </c>
      <c r="F1871" s="15" t="s">
        <v>490</v>
      </c>
      <c r="G1871" s="15">
        <v>0</v>
      </c>
      <c r="H1871" s="15">
        <v>1</v>
      </c>
      <c r="I1871" s="18">
        <v>0.01</v>
      </c>
      <c r="J1871" s="15">
        <v>1</v>
      </c>
      <c r="K1871" s="18">
        <v>0.01</v>
      </c>
      <c r="L1871" s="19"/>
      <c r="M1871" s="20" t="s">
        <v>4</v>
      </c>
      <c r="N1871" s="21" t="s">
        <v>64</v>
      </c>
      <c r="O1871" s="21">
        <f>IFERROR(VLOOKUP(A1871,[1]數量彙總!$A:$B,2,FALSE),0)</f>
        <v>0</v>
      </c>
      <c r="P1871" s="21">
        <f t="shared" si="116"/>
        <v>0</v>
      </c>
      <c r="Q1871" s="21">
        <f>IFERROR(VLOOKUP(A1871,[1]數量彙總!$A:$D,4,FALSE),0)</f>
        <v>0</v>
      </c>
      <c r="R1871" s="21">
        <f t="shared" si="117"/>
        <v>0</v>
      </c>
      <c r="S1871" s="21">
        <f>IFERROR(VLOOKUP(A1871,[1]數量彙總!$A:$F,6,FALSE),0)</f>
        <v>0</v>
      </c>
      <c r="T1871" s="21">
        <f t="shared" si="118"/>
        <v>0</v>
      </c>
      <c r="U1871" s="6">
        <f>IFERROR(VLOOKUP(A1871,[2]ARD202103月!$A:$G,7,FALSE),0)</f>
        <v>0</v>
      </c>
      <c r="V1871" s="6">
        <f t="shared" si="119"/>
        <v>0</v>
      </c>
    </row>
    <row r="1872" spans="1:22">
      <c r="A1872" s="13" t="s">
        <v>823</v>
      </c>
      <c r="B1872" s="14" t="s">
        <v>824</v>
      </c>
      <c r="C1872" s="15" t="s">
        <v>4</v>
      </c>
      <c r="D1872" s="15" t="s">
        <v>251</v>
      </c>
      <c r="E1872" s="15" t="s">
        <v>252</v>
      </c>
      <c r="F1872" s="15" t="s">
        <v>792</v>
      </c>
      <c r="G1872" s="15">
        <v>30</v>
      </c>
      <c r="H1872" s="15">
        <v>1</v>
      </c>
      <c r="I1872" s="18">
        <v>0.0219</v>
      </c>
      <c r="J1872" s="15">
        <v>1</v>
      </c>
      <c r="K1872" s="18">
        <v>0.0219</v>
      </c>
      <c r="L1872" s="19"/>
      <c r="M1872" s="20" t="s">
        <v>4</v>
      </c>
      <c r="N1872" s="21" t="s">
        <v>254</v>
      </c>
      <c r="O1872" s="21">
        <f>IFERROR(VLOOKUP(A1872,[1]數量彙總!$A:$B,2,FALSE),0)</f>
        <v>0</v>
      </c>
      <c r="P1872" s="21">
        <f t="shared" si="116"/>
        <v>0</v>
      </c>
      <c r="Q1872" s="21">
        <f>IFERROR(VLOOKUP(A1872,[1]數量彙總!$A:$D,4,FALSE),0)</f>
        <v>0</v>
      </c>
      <c r="R1872" s="21">
        <f t="shared" si="117"/>
        <v>0</v>
      </c>
      <c r="S1872" s="21">
        <f>IFERROR(VLOOKUP(A1872,[1]數量彙總!$A:$F,6,FALSE),0)</f>
        <v>0</v>
      </c>
      <c r="T1872" s="21">
        <f t="shared" si="118"/>
        <v>0</v>
      </c>
      <c r="U1872" s="6">
        <f>IFERROR(VLOOKUP(A1872,[2]ARD202103月!$A:$G,7,FALSE),0)</f>
        <v>0</v>
      </c>
      <c r="V1872" s="6">
        <f t="shared" si="119"/>
        <v>0</v>
      </c>
    </row>
    <row r="1873" spans="1:22">
      <c r="A1873" s="13" t="s">
        <v>823</v>
      </c>
      <c r="B1873" s="14" t="s">
        <v>824</v>
      </c>
      <c r="C1873" s="15" t="s">
        <v>4</v>
      </c>
      <c r="D1873" s="15" t="s">
        <v>404</v>
      </c>
      <c r="E1873" s="15" t="s">
        <v>405</v>
      </c>
      <c r="F1873" s="15" t="s">
        <v>794</v>
      </c>
      <c r="G1873" s="15">
        <v>0</v>
      </c>
      <c r="H1873" s="15">
        <v>1</v>
      </c>
      <c r="I1873" s="18">
        <v>0.0346</v>
      </c>
      <c r="J1873" s="15">
        <v>1</v>
      </c>
      <c r="K1873" s="18">
        <v>0.0346</v>
      </c>
      <c r="L1873" s="19"/>
      <c r="M1873" s="20" t="s">
        <v>4</v>
      </c>
      <c r="N1873" s="21" t="s">
        <v>406</v>
      </c>
      <c r="O1873" s="21">
        <f>IFERROR(VLOOKUP(A1873,[1]數量彙總!$A:$B,2,FALSE),0)</f>
        <v>0</v>
      </c>
      <c r="P1873" s="21">
        <f t="shared" si="116"/>
        <v>0</v>
      </c>
      <c r="Q1873" s="21">
        <f>IFERROR(VLOOKUP(A1873,[1]數量彙總!$A:$D,4,FALSE),0)</f>
        <v>0</v>
      </c>
      <c r="R1873" s="21">
        <f t="shared" si="117"/>
        <v>0</v>
      </c>
      <c r="S1873" s="21">
        <f>IFERROR(VLOOKUP(A1873,[1]數量彙總!$A:$F,6,FALSE),0)</f>
        <v>0</v>
      </c>
      <c r="T1873" s="21">
        <f t="shared" si="118"/>
        <v>0</v>
      </c>
      <c r="U1873" s="6">
        <f>IFERROR(VLOOKUP(A1873,[2]ARD202103月!$A:$G,7,FALSE),0)</f>
        <v>0</v>
      </c>
      <c r="V1873" s="6">
        <f t="shared" si="119"/>
        <v>0</v>
      </c>
    </row>
    <row r="1874" spans="1:22">
      <c r="A1874" s="13" t="s">
        <v>823</v>
      </c>
      <c r="B1874" s="14" t="s">
        <v>824</v>
      </c>
      <c r="C1874" s="15" t="s">
        <v>4</v>
      </c>
      <c r="D1874" s="15" t="s">
        <v>485</v>
      </c>
      <c r="E1874" s="15" t="s">
        <v>486</v>
      </c>
      <c r="F1874" s="15" t="s">
        <v>823</v>
      </c>
      <c r="G1874" s="15">
        <v>0</v>
      </c>
      <c r="H1874" s="15">
        <v>1</v>
      </c>
      <c r="I1874" s="18">
        <v>0.0129</v>
      </c>
      <c r="J1874" s="15">
        <v>1</v>
      </c>
      <c r="K1874" s="18">
        <v>0.0129</v>
      </c>
      <c r="L1874" s="19"/>
      <c r="M1874" s="20" t="s">
        <v>4</v>
      </c>
      <c r="N1874" s="21" t="s">
        <v>487</v>
      </c>
      <c r="O1874" s="21">
        <f>IFERROR(VLOOKUP(A1874,[1]數量彙總!$A:$B,2,FALSE),0)</f>
        <v>0</v>
      </c>
      <c r="P1874" s="21">
        <f t="shared" si="116"/>
        <v>0</v>
      </c>
      <c r="Q1874" s="21">
        <f>IFERROR(VLOOKUP(A1874,[1]數量彙總!$A:$D,4,FALSE),0)</f>
        <v>0</v>
      </c>
      <c r="R1874" s="21">
        <f t="shared" si="117"/>
        <v>0</v>
      </c>
      <c r="S1874" s="21">
        <f>IFERROR(VLOOKUP(A1874,[1]數量彙總!$A:$F,6,FALSE),0)</f>
        <v>0</v>
      </c>
      <c r="T1874" s="21">
        <f t="shared" si="118"/>
        <v>0</v>
      </c>
      <c r="U1874" s="6">
        <f>IFERROR(VLOOKUP(A1874,[2]ARD202103月!$A:$G,7,FALSE),0)</f>
        <v>0</v>
      </c>
      <c r="V1874" s="6">
        <f t="shared" si="119"/>
        <v>0</v>
      </c>
    </row>
    <row r="1875" spans="1:22">
      <c r="A1875" s="13" t="s">
        <v>823</v>
      </c>
      <c r="B1875" s="14" t="s">
        <v>824</v>
      </c>
      <c r="C1875" s="15" t="s">
        <v>4</v>
      </c>
      <c r="D1875" s="15" t="s">
        <v>294</v>
      </c>
      <c r="E1875" s="15" t="s">
        <v>295</v>
      </c>
      <c r="F1875" s="15" t="s">
        <v>823</v>
      </c>
      <c r="G1875" s="15">
        <v>0</v>
      </c>
      <c r="H1875" s="15">
        <v>1</v>
      </c>
      <c r="I1875" s="18">
        <v>0.016</v>
      </c>
      <c r="J1875" s="15">
        <v>1</v>
      </c>
      <c r="K1875" s="18">
        <v>0.016</v>
      </c>
      <c r="L1875" s="19"/>
      <c r="M1875" s="20" t="s">
        <v>4</v>
      </c>
      <c r="N1875" s="21" t="s">
        <v>296</v>
      </c>
      <c r="O1875" s="21">
        <f>IFERROR(VLOOKUP(A1875,[1]數量彙總!$A:$B,2,FALSE),0)</f>
        <v>0</v>
      </c>
      <c r="P1875" s="21">
        <f t="shared" si="116"/>
        <v>0</v>
      </c>
      <c r="Q1875" s="21">
        <f>IFERROR(VLOOKUP(A1875,[1]數量彙總!$A:$D,4,FALSE),0)</f>
        <v>0</v>
      </c>
      <c r="R1875" s="21">
        <f t="shared" si="117"/>
        <v>0</v>
      </c>
      <c r="S1875" s="21">
        <f>IFERROR(VLOOKUP(A1875,[1]數量彙總!$A:$F,6,FALSE),0)</f>
        <v>0</v>
      </c>
      <c r="T1875" s="21">
        <f t="shared" si="118"/>
        <v>0</v>
      </c>
      <c r="U1875" s="6">
        <f>IFERROR(VLOOKUP(A1875,[2]ARD202103月!$A:$G,7,FALSE),0)</f>
        <v>0</v>
      </c>
      <c r="V1875" s="6">
        <f t="shared" si="119"/>
        <v>0</v>
      </c>
    </row>
    <row r="1876" spans="1:22">
      <c r="A1876" s="13" t="s">
        <v>823</v>
      </c>
      <c r="B1876" s="14" t="s">
        <v>824</v>
      </c>
      <c r="C1876" s="15" t="s">
        <v>4</v>
      </c>
      <c r="D1876" s="15" t="s">
        <v>297</v>
      </c>
      <c r="E1876" s="15" t="s">
        <v>298</v>
      </c>
      <c r="F1876" s="15" t="s">
        <v>823</v>
      </c>
      <c r="G1876" s="15">
        <v>0</v>
      </c>
      <c r="H1876" s="15">
        <v>1</v>
      </c>
      <c r="I1876" s="18">
        <v>0.1632</v>
      </c>
      <c r="J1876" s="15">
        <v>1</v>
      </c>
      <c r="K1876" s="18">
        <v>0.1632</v>
      </c>
      <c r="L1876" s="19"/>
      <c r="M1876" s="20" t="s">
        <v>4</v>
      </c>
      <c r="N1876" s="21" t="s">
        <v>299</v>
      </c>
      <c r="O1876" s="21">
        <f>IFERROR(VLOOKUP(A1876,[1]數量彙總!$A:$B,2,FALSE),0)</f>
        <v>0</v>
      </c>
      <c r="P1876" s="21">
        <f t="shared" si="116"/>
        <v>0</v>
      </c>
      <c r="Q1876" s="21">
        <f>IFERROR(VLOOKUP(A1876,[1]數量彙總!$A:$D,4,FALSE),0)</f>
        <v>0</v>
      </c>
      <c r="R1876" s="21">
        <f t="shared" si="117"/>
        <v>0</v>
      </c>
      <c r="S1876" s="21">
        <f>IFERROR(VLOOKUP(A1876,[1]數量彙總!$A:$F,6,FALSE),0)</f>
        <v>0</v>
      </c>
      <c r="T1876" s="21">
        <f t="shared" si="118"/>
        <v>0</v>
      </c>
      <c r="U1876" s="6">
        <f>IFERROR(VLOOKUP(A1876,[2]ARD202103月!$A:$G,7,FALSE),0)</f>
        <v>0</v>
      </c>
      <c r="V1876" s="6">
        <f t="shared" si="119"/>
        <v>0</v>
      </c>
    </row>
    <row r="1877" spans="1:22">
      <c r="A1877" s="13" t="s">
        <v>823</v>
      </c>
      <c r="B1877" s="14" t="s">
        <v>824</v>
      </c>
      <c r="C1877" s="15" t="s">
        <v>4</v>
      </c>
      <c r="D1877" s="15" t="s">
        <v>300</v>
      </c>
      <c r="E1877" s="15" t="s">
        <v>301</v>
      </c>
      <c r="F1877" s="15" t="s">
        <v>823</v>
      </c>
      <c r="G1877" s="15">
        <v>0</v>
      </c>
      <c r="H1877" s="15">
        <v>1</v>
      </c>
      <c r="I1877" s="18">
        <v>0.1238</v>
      </c>
      <c r="J1877" s="15">
        <v>1</v>
      </c>
      <c r="K1877" s="18">
        <v>0.1238</v>
      </c>
      <c r="L1877" s="19"/>
      <c r="M1877" s="20" t="s">
        <v>4</v>
      </c>
      <c r="N1877" s="21" t="s">
        <v>302</v>
      </c>
      <c r="O1877" s="21">
        <f>IFERROR(VLOOKUP(A1877,[1]數量彙總!$A:$B,2,FALSE),0)</f>
        <v>0</v>
      </c>
      <c r="P1877" s="21">
        <f t="shared" si="116"/>
        <v>0</v>
      </c>
      <c r="Q1877" s="21">
        <f>IFERROR(VLOOKUP(A1877,[1]數量彙總!$A:$D,4,FALSE),0)</f>
        <v>0</v>
      </c>
      <c r="R1877" s="21">
        <f t="shared" si="117"/>
        <v>0</v>
      </c>
      <c r="S1877" s="21">
        <f>IFERROR(VLOOKUP(A1877,[1]數量彙總!$A:$F,6,FALSE),0)</f>
        <v>0</v>
      </c>
      <c r="T1877" s="21">
        <f t="shared" si="118"/>
        <v>0</v>
      </c>
      <c r="U1877" s="6">
        <f>IFERROR(VLOOKUP(A1877,[2]ARD202103月!$A:$G,7,FALSE),0)</f>
        <v>0</v>
      </c>
      <c r="V1877" s="6">
        <f t="shared" si="119"/>
        <v>0</v>
      </c>
    </row>
    <row r="1878" spans="1:22">
      <c r="A1878" s="13" t="s">
        <v>823</v>
      </c>
      <c r="B1878" s="14" t="s">
        <v>824</v>
      </c>
      <c r="C1878" s="15" t="s">
        <v>4</v>
      </c>
      <c r="D1878" s="15" t="s">
        <v>303</v>
      </c>
      <c r="E1878" s="15" t="s">
        <v>304</v>
      </c>
      <c r="F1878" s="15" t="s">
        <v>823</v>
      </c>
      <c r="G1878" s="15">
        <v>0</v>
      </c>
      <c r="H1878" s="15">
        <v>1</v>
      </c>
      <c r="I1878" s="18">
        <v>0.01</v>
      </c>
      <c r="J1878" s="15">
        <v>1</v>
      </c>
      <c r="K1878" s="18">
        <v>0.01</v>
      </c>
      <c r="L1878" s="19"/>
      <c r="M1878" s="20" t="s">
        <v>4</v>
      </c>
      <c r="N1878" s="21" t="s">
        <v>305</v>
      </c>
      <c r="O1878" s="21">
        <f>IFERROR(VLOOKUP(A1878,[1]數量彙總!$A:$B,2,FALSE),0)</f>
        <v>0</v>
      </c>
      <c r="P1878" s="21">
        <f t="shared" si="116"/>
        <v>0</v>
      </c>
      <c r="Q1878" s="21">
        <f>IFERROR(VLOOKUP(A1878,[1]數量彙總!$A:$D,4,FALSE),0)</f>
        <v>0</v>
      </c>
      <c r="R1878" s="21">
        <f t="shared" si="117"/>
        <v>0</v>
      </c>
      <c r="S1878" s="21">
        <f>IFERROR(VLOOKUP(A1878,[1]數量彙總!$A:$F,6,FALSE),0)</f>
        <v>0</v>
      </c>
      <c r="T1878" s="21">
        <f t="shared" si="118"/>
        <v>0</v>
      </c>
      <c r="U1878" s="6">
        <f>IFERROR(VLOOKUP(A1878,[2]ARD202103月!$A:$G,7,FALSE),0)</f>
        <v>0</v>
      </c>
      <c r="V1878" s="6">
        <f t="shared" si="119"/>
        <v>0</v>
      </c>
    </row>
    <row r="1879" spans="1:22">
      <c r="A1879" s="13" t="s">
        <v>823</v>
      </c>
      <c r="B1879" s="14" t="s">
        <v>824</v>
      </c>
      <c r="C1879" s="15" t="s">
        <v>4</v>
      </c>
      <c r="D1879" s="15" t="s">
        <v>306</v>
      </c>
      <c r="E1879" s="15" t="s">
        <v>307</v>
      </c>
      <c r="F1879" s="15" t="s">
        <v>823</v>
      </c>
      <c r="G1879" s="15">
        <v>0</v>
      </c>
      <c r="H1879" s="15">
        <v>1</v>
      </c>
      <c r="I1879" s="18">
        <v>0.03</v>
      </c>
      <c r="J1879" s="15">
        <v>1</v>
      </c>
      <c r="K1879" s="18">
        <v>0.03</v>
      </c>
      <c r="L1879" s="19"/>
      <c r="M1879" s="20" t="s">
        <v>4</v>
      </c>
      <c r="N1879" s="21" t="s">
        <v>308</v>
      </c>
      <c r="O1879" s="21">
        <f>IFERROR(VLOOKUP(A1879,[1]數量彙總!$A:$B,2,FALSE),0)</f>
        <v>0</v>
      </c>
      <c r="P1879" s="21">
        <f t="shared" si="116"/>
        <v>0</v>
      </c>
      <c r="Q1879" s="21">
        <f>IFERROR(VLOOKUP(A1879,[1]數量彙總!$A:$D,4,FALSE),0)</f>
        <v>0</v>
      </c>
      <c r="R1879" s="21">
        <f t="shared" si="117"/>
        <v>0</v>
      </c>
      <c r="S1879" s="21">
        <f>IFERROR(VLOOKUP(A1879,[1]數量彙總!$A:$F,6,FALSE),0)</f>
        <v>0</v>
      </c>
      <c r="T1879" s="21">
        <f t="shared" si="118"/>
        <v>0</v>
      </c>
      <c r="U1879" s="6">
        <f>IFERROR(VLOOKUP(A1879,[2]ARD202103月!$A:$G,7,FALSE),0)</f>
        <v>0</v>
      </c>
      <c r="V1879" s="6">
        <f t="shared" si="119"/>
        <v>0</v>
      </c>
    </row>
    <row r="1880" spans="1:22">
      <c r="A1880" s="13" t="s">
        <v>823</v>
      </c>
      <c r="B1880" s="14" t="s">
        <v>824</v>
      </c>
      <c r="C1880" s="15" t="s">
        <v>4</v>
      </c>
      <c r="D1880" s="15" t="s">
        <v>309</v>
      </c>
      <c r="E1880" s="15" t="s">
        <v>310</v>
      </c>
      <c r="F1880" s="15" t="s">
        <v>823</v>
      </c>
      <c r="G1880" s="15">
        <v>0</v>
      </c>
      <c r="H1880" s="15">
        <v>1</v>
      </c>
      <c r="I1880" s="18">
        <v>0.03</v>
      </c>
      <c r="J1880" s="15">
        <v>1</v>
      </c>
      <c r="K1880" s="18">
        <v>0.03</v>
      </c>
      <c r="L1880" s="19"/>
      <c r="M1880" s="20" t="s">
        <v>4</v>
      </c>
      <c r="N1880" s="21" t="s">
        <v>311</v>
      </c>
      <c r="O1880" s="21">
        <f>IFERROR(VLOOKUP(A1880,[1]數量彙總!$A:$B,2,FALSE),0)</f>
        <v>0</v>
      </c>
      <c r="P1880" s="21">
        <f t="shared" si="116"/>
        <v>0</v>
      </c>
      <c r="Q1880" s="21">
        <f>IFERROR(VLOOKUP(A1880,[1]數量彙總!$A:$D,4,FALSE),0)</f>
        <v>0</v>
      </c>
      <c r="R1880" s="21">
        <f t="shared" si="117"/>
        <v>0</v>
      </c>
      <c r="S1880" s="21">
        <f>IFERROR(VLOOKUP(A1880,[1]數量彙總!$A:$F,6,FALSE),0)</f>
        <v>0</v>
      </c>
      <c r="T1880" s="21">
        <f t="shared" si="118"/>
        <v>0</v>
      </c>
      <c r="U1880" s="6">
        <f>IFERROR(VLOOKUP(A1880,[2]ARD202103月!$A:$G,7,FALSE),0)</f>
        <v>0</v>
      </c>
      <c r="V1880" s="6">
        <f t="shared" si="119"/>
        <v>0</v>
      </c>
    </row>
    <row r="1881" spans="1:22">
      <c r="A1881" s="13" t="s">
        <v>823</v>
      </c>
      <c r="B1881" s="14" t="s">
        <v>824</v>
      </c>
      <c r="C1881" s="15" t="s">
        <v>4</v>
      </c>
      <c r="D1881" s="15" t="s">
        <v>165</v>
      </c>
      <c r="E1881" s="15" t="s">
        <v>166</v>
      </c>
      <c r="F1881" s="15" t="s">
        <v>823</v>
      </c>
      <c r="G1881" s="15">
        <v>0</v>
      </c>
      <c r="H1881" s="15">
        <v>1</v>
      </c>
      <c r="I1881" s="18">
        <v>0.0499</v>
      </c>
      <c r="J1881" s="15">
        <v>1</v>
      </c>
      <c r="K1881" s="18">
        <v>0.0499</v>
      </c>
      <c r="L1881" s="19"/>
      <c r="M1881" s="20" t="s">
        <v>4</v>
      </c>
      <c r="N1881" s="21" t="s">
        <v>167</v>
      </c>
      <c r="O1881" s="21">
        <f>IFERROR(VLOOKUP(A1881,[1]數量彙總!$A:$B,2,FALSE),0)</f>
        <v>0</v>
      </c>
      <c r="P1881" s="21">
        <f t="shared" si="116"/>
        <v>0</v>
      </c>
      <c r="Q1881" s="21">
        <f>IFERROR(VLOOKUP(A1881,[1]數量彙總!$A:$D,4,FALSE),0)</f>
        <v>0</v>
      </c>
      <c r="R1881" s="21">
        <f t="shared" si="117"/>
        <v>0</v>
      </c>
      <c r="S1881" s="21">
        <f>IFERROR(VLOOKUP(A1881,[1]數量彙總!$A:$F,6,FALSE),0)</f>
        <v>0</v>
      </c>
      <c r="T1881" s="21">
        <f t="shared" si="118"/>
        <v>0</v>
      </c>
      <c r="U1881" s="6">
        <f>IFERROR(VLOOKUP(A1881,[2]ARD202103月!$A:$G,7,FALSE),0)</f>
        <v>0</v>
      </c>
      <c r="V1881" s="6">
        <f t="shared" si="119"/>
        <v>0</v>
      </c>
    </row>
    <row r="1882" spans="1:22">
      <c r="A1882" s="13" t="s">
        <v>825</v>
      </c>
      <c r="B1882" s="14" t="s">
        <v>826</v>
      </c>
      <c r="C1882" s="15" t="s">
        <v>4</v>
      </c>
      <c r="D1882" s="15" t="s">
        <v>49</v>
      </c>
      <c r="E1882" s="15" t="s">
        <v>50</v>
      </c>
      <c r="F1882" s="15" t="s">
        <v>509</v>
      </c>
      <c r="G1882" s="15">
        <v>0</v>
      </c>
      <c r="H1882" s="15">
        <v>1</v>
      </c>
      <c r="I1882" s="18">
        <v>0</v>
      </c>
      <c r="J1882" s="15">
        <v>1</v>
      </c>
      <c r="K1882" s="18">
        <v>0</v>
      </c>
      <c r="L1882" s="19"/>
      <c r="M1882" s="20" t="s">
        <v>4</v>
      </c>
      <c r="N1882" s="21" t="s">
        <v>51</v>
      </c>
      <c r="O1882" s="21">
        <f>IFERROR(VLOOKUP(A1882,[1]數量彙總!$A:$B,2,FALSE),0)</f>
        <v>0</v>
      </c>
      <c r="P1882" s="21">
        <f t="shared" si="116"/>
        <v>0</v>
      </c>
      <c r="Q1882" s="21">
        <f>IFERROR(VLOOKUP(A1882,[1]數量彙總!$A:$D,4,FALSE),0)</f>
        <v>0</v>
      </c>
      <c r="R1882" s="21">
        <f t="shared" si="117"/>
        <v>0</v>
      </c>
      <c r="S1882" s="21">
        <f>IFERROR(VLOOKUP(A1882,[1]數量彙總!$A:$F,6,FALSE),0)</f>
        <v>0</v>
      </c>
      <c r="T1882" s="21">
        <f t="shared" si="118"/>
        <v>0</v>
      </c>
      <c r="U1882" s="6">
        <f>IFERROR(VLOOKUP(A1882,[2]ARD202103月!$A:$G,7,FALSE),0)</f>
        <v>0</v>
      </c>
      <c r="V1882" s="6">
        <f t="shared" si="119"/>
        <v>0</v>
      </c>
    </row>
    <row r="1883" spans="1:22">
      <c r="A1883" s="13" t="s">
        <v>825</v>
      </c>
      <c r="B1883" s="14" t="s">
        <v>826</v>
      </c>
      <c r="C1883" s="15" t="s">
        <v>4</v>
      </c>
      <c r="D1883" s="15" t="s">
        <v>134</v>
      </c>
      <c r="E1883" s="15" t="s">
        <v>135</v>
      </c>
      <c r="F1883" s="15" t="s">
        <v>509</v>
      </c>
      <c r="G1883" s="15">
        <v>0</v>
      </c>
      <c r="H1883" s="15">
        <v>1</v>
      </c>
      <c r="I1883" s="18">
        <v>0.0167</v>
      </c>
      <c r="J1883" s="15">
        <v>1</v>
      </c>
      <c r="K1883" s="18">
        <v>0.0167</v>
      </c>
      <c r="L1883" s="19"/>
      <c r="M1883" s="20" t="s">
        <v>4</v>
      </c>
      <c r="N1883" s="21" t="s">
        <v>136</v>
      </c>
      <c r="O1883" s="21">
        <f>IFERROR(VLOOKUP(A1883,[1]數量彙總!$A:$B,2,FALSE),0)</f>
        <v>0</v>
      </c>
      <c r="P1883" s="21">
        <f t="shared" si="116"/>
        <v>0</v>
      </c>
      <c r="Q1883" s="21">
        <f>IFERROR(VLOOKUP(A1883,[1]數量彙總!$A:$D,4,FALSE),0)</f>
        <v>0</v>
      </c>
      <c r="R1883" s="21">
        <f t="shared" si="117"/>
        <v>0</v>
      </c>
      <c r="S1883" s="21">
        <f>IFERROR(VLOOKUP(A1883,[1]數量彙總!$A:$F,6,FALSE),0)</f>
        <v>0</v>
      </c>
      <c r="T1883" s="21">
        <f t="shared" si="118"/>
        <v>0</v>
      </c>
      <c r="U1883" s="6">
        <f>IFERROR(VLOOKUP(A1883,[2]ARD202103月!$A:$G,7,FALSE),0)</f>
        <v>0</v>
      </c>
      <c r="V1883" s="6">
        <f t="shared" si="119"/>
        <v>0</v>
      </c>
    </row>
    <row r="1884" spans="1:22">
      <c r="A1884" s="13" t="s">
        <v>825</v>
      </c>
      <c r="B1884" s="14" t="s">
        <v>826</v>
      </c>
      <c r="C1884" s="15" t="s">
        <v>4</v>
      </c>
      <c r="D1884" s="15" t="s">
        <v>56</v>
      </c>
      <c r="E1884" s="15" t="s">
        <v>57</v>
      </c>
      <c r="F1884" s="15" t="s">
        <v>509</v>
      </c>
      <c r="G1884" s="15">
        <v>0</v>
      </c>
      <c r="H1884" s="15">
        <v>1</v>
      </c>
      <c r="I1884" s="18">
        <v>0</v>
      </c>
      <c r="J1884" s="15">
        <v>1</v>
      </c>
      <c r="K1884" s="18">
        <v>0</v>
      </c>
      <c r="L1884" s="19"/>
      <c r="M1884" s="20" t="s">
        <v>4</v>
      </c>
      <c r="N1884" s="21" t="s">
        <v>58</v>
      </c>
      <c r="O1884" s="21">
        <f>IFERROR(VLOOKUP(A1884,[1]數量彙總!$A:$B,2,FALSE),0)</f>
        <v>0</v>
      </c>
      <c r="P1884" s="21">
        <f t="shared" si="116"/>
        <v>0</v>
      </c>
      <c r="Q1884" s="21">
        <f>IFERROR(VLOOKUP(A1884,[1]數量彙總!$A:$D,4,FALSE),0)</f>
        <v>0</v>
      </c>
      <c r="R1884" s="21">
        <f t="shared" si="117"/>
        <v>0</v>
      </c>
      <c r="S1884" s="21">
        <f>IFERROR(VLOOKUP(A1884,[1]數量彙總!$A:$F,6,FALSE),0)</f>
        <v>0</v>
      </c>
      <c r="T1884" s="21">
        <f t="shared" si="118"/>
        <v>0</v>
      </c>
      <c r="U1884" s="6">
        <f>IFERROR(VLOOKUP(A1884,[2]ARD202103月!$A:$G,7,FALSE),0)</f>
        <v>0</v>
      </c>
      <c r="V1884" s="6">
        <f t="shared" si="119"/>
        <v>0</v>
      </c>
    </row>
    <row r="1885" spans="1:22">
      <c r="A1885" s="13" t="s">
        <v>825</v>
      </c>
      <c r="B1885" s="14" t="s">
        <v>826</v>
      </c>
      <c r="C1885" s="15" t="s">
        <v>4</v>
      </c>
      <c r="D1885" s="15" t="s">
        <v>59</v>
      </c>
      <c r="E1885" s="15" t="s">
        <v>60</v>
      </c>
      <c r="F1885" s="15" t="s">
        <v>509</v>
      </c>
      <c r="G1885" s="15">
        <v>0</v>
      </c>
      <c r="H1885" s="15">
        <v>1</v>
      </c>
      <c r="I1885" s="18">
        <v>0.0467</v>
      </c>
      <c r="J1885" s="15">
        <v>1</v>
      </c>
      <c r="K1885" s="18">
        <v>0.0467</v>
      </c>
      <c r="L1885" s="19"/>
      <c r="M1885" s="20" t="s">
        <v>4</v>
      </c>
      <c r="N1885" s="21" t="s">
        <v>61</v>
      </c>
      <c r="O1885" s="21">
        <f>IFERROR(VLOOKUP(A1885,[1]數量彙總!$A:$B,2,FALSE),0)</f>
        <v>0</v>
      </c>
      <c r="P1885" s="21">
        <f t="shared" si="116"/>
        <v>0</v>
      </c>
      <c r="Q1885" s="21">
        <f>IFERROR(VLOOKUP(A1885,[1]數量彙總!$A:$D,4,FALSE),0)</f>
        <v>0</v>
      </c>
      <c r="R1885" s="21">
        <f t="shared" si="117"/>
        <v>0</v>
      </c>
      <c r="S1885" s="21">
        <f>IFERROR(VLOOKUP(A1885,[1]數量彙總!$A:$F,6,FALSE),0)</f>
        <v>0</v>
      </c>
      <c r="T1885" s="21">
        <f t="shared" si="118"/>
        <v>0</v>
      </c>
      <c r="U1885" s="6">
        <f>IFERROR(VLOOKUP(A1885,[2]ARD202103月!$A:$G,7,FALSE),0)</f>
        <v>0</v>
      </c>
      <c r="V1885" s="6">
        <f t="shared" si="119"/>
        <v>0</v>
      </c>
    </row>
    <row r="1886" spans="1:22">
      <c r="A1886" s="13" t="s">
        <v>825</v>
      </c>
      <c r="B1886" s="14" t="s">
        <v>826</v>
      </c>
      <c r="C1886" s="15" t="s">
        <v>4</v>
      </c>
      <c r="D1886" s="15" t="s">
        <v>62</v>
      </c>
      <c r="E1886" s="15" t="s">
        <v>63</v>
      </c>
      <c r="F1886" s="15" t="s">
        <v>509</v>
      </c>
      <c r="G1886" s="15">
        <v>0</v>
      </c>
      <c r="H1886" s="15">
        <v>1</v>
      </c>
      <c r="I1886" s="18">
        <v>0.01</v>
      </c>
      <c r="J1886" s="15">
        <v>1</v>
      </c>
      <c r="K1886" s="18">
        <v>0.01</v>
      </c>
      <c r="L1886" s="19"/>
      <c r="M1886" s="20" t="s">
        <v>4</v>
      </c>
      <c r="N1886" s="21" t="s">
        <v>64</v>
      </c>
      <c r="O1886" s="21">
        <f>IFERROR(VLOOKUP(A1886,[1]數量彙總!$A:$B,2,FALSE),0)</f>
        <v>0</v>
      </c>
      <c r="P1886" s="21">
        <f t="shared" si="116"/>
        <v>0</v>
      </c>
      <c r="Q1886" s="21">
        <f>IFERROR(VLOOKUP(A1886,[1]數量彙總!$A:$D,4,FALSE),0)</f>
        <v>0</v>
      </c>
      <c r="R1886" s="21">
        <f t="shared" si="117"/>
        <v>0</v>
      </c>
      <c r="S1886" s="21">
        <f>IFERROR(VLOOKUP(A1886,[1]數量彙總!$A:$F,6,FALSE),0)</f>
        <v>0</v>
      </c>
      <c r="T1886" s="21">
        <f t="shared" si="118"/>
        <v>0</v>
      </c>
      <c r="U1886" s="6">
        <f>IFERROR(VLOOKUP(A1886,[2]ARD202103月!$A:$G,7,FALSE),0)</f>
        <v>0</v>
      </c>
      <c r="V1886" s="6">
        <f t="shared" si="119"/>
        <v>0</v>
      </c>
    </row>
    <row r="1887" spans="1:22">
      <c r="A1887" s="13" t="s">
        <v>825</v>
      </c>
      <c r="B1887" s="14" t="s">
        <v>826</v>
      </c>
      <c r="C1887" s="15" t="s">
        <v>4</v>
      </c>
      <c r="D1887" s="15" t="s">
        <v>41</v>
      </c>
      <c r="E1887" s="15" t="s">
        <v>42</v>
      </c>
      <c r="F1887" s="15" t="s">
        <v>510</v>
      </c>
      <c r="G1887" s="15">
        <v>0</v>
      </c>
      <c r="H1887" s="15">
        <v>1</v>
      </c>
      <c r="I1887" s="18">
        <v>0.0281</v>
      </c>
      <c r="J1887" s="15">
        <v>1</v>
      </c>
      <c r="K1887" s="18">
        <v>0.0281</v>
      </c>
      <c r="L1887" s="19"/>
      <c r="M1887" s="20" t="s">
        <v>4</v>
      </c>
      <c r="N1887" s="21" t="s">
        <v>44</v>
      </c>
      <c r="O1887" s="21">
        <f>IFERROR(VLOOKUP(A1887,[1]數量彙總!$A:$B,2,FALSE),0)</f>
        <v>0</v>
      </c>
      <c r="P1887" s="21">
        <f t="shared" si="116"/>
        <v>0</v>
      </c>
      <c r="Q1887" s="21">
        <f>IFERROR(VLOOKUP(A1887,[1]數量彙總!$A:$D,4,FALSE),0)</f>
        <v>0</v>
      </c>
      <c r="R1887" s="21">
        <f t="shared" si="117"/>
        <v>0</v>
      </c>
      <c r="S1887" s="21">
        <f>IFERROR(VLOOKUP(A1887,[1]數量彙總!$A:$F,6,FALSE),0)</f>
        <v>0</v>
      </c>
      <c r="T1887" s="21">
        <f t="shared" si="118"/>
        <v>0</v>
      </c>
      <c r="U1887" s="6">
        <f>IFERROR(VLOOKUP(A1887,[2]ARD202103月!$A:$G,7,FALSE),0)</f>
        <v>0</v>
      </c>
      <c r="V1887" s="6">
        <f t="shared" si="119"/>
        <v>0</v>
      </c>
    </row>
    <row r="1888" spans="1:22">
      <c r="A1888" s="13" t="s">
        <v>825</v>
      </c>
      <c r="B1888" s="14" t="s">
        <v>826</v>
      </c>
      <c r="C1888" s="15" t="s">
        <v>4</v>
      </c>
      <c r="D1888" s="15" t="s">
        <v>251</v>
      </c>
      <c r="E1888" s="15" t="s">
        <v>252</v>
      </c>
      <c r="F1888" s="15" t="s">
        <v>792</v>
      </c>
      <c r="G1888" s="15">
        <v>30</v>
      </c>
      <c r="H1888" s="15">
        <v>1</v>
      </c>
      <c r="I1888" s="18">
        <v>0.0219</v>
      </c>
      <c r="J1888" s="15">
        <v>1</v>
      </c>
      <c r="K1888" s="18">
        <v>0.0219</v>
      </c>
      <c r="L1888" s="19"/>
      <c r="M1888" s="20" t="s">
        <v>4</v>
      </c>
      <c r="N1888" s="21" t="s">
        <v>254</v>
      </c>
      <c r="O1888" s="21">
        <f>IFERROR(VLOOKUP(A1888,[1]數量彙總!$A:$B,2,FALSE),0)</f>
        <v>0</v>
      </c>
      <c r="P1888" s="21">
        <f t="shared" si="116"/>
        <v>0</v>
      </c>
      <c r="Q1888" s="21">
        <f>IFERROR(VLOOKUP(A1888,[1]數量彙總!$A:$D,4,FALSE),0)</f>
        <v>0</v>
      </c>
      <c r="R1888" s="21">
        <f t="shared" si="117"/>
        <v>0</v>
      </c>
      <c r="S1888" s="21">
        <f>IFERROR(VLOOKUP(A1888,[1]數量彙總!$A:$F,6,FALSE),0)</f>
        <v>0</v>
      </c>
      <c r="T1888" s="21">
        <f t="shared" si="118"/>
        <v>0</v>
      </c>
      <c r="U1888" s="6">
        <f>IFERROR(VLOOKUP(A1888,[2]ARD202103月!$A:$G,7,FALSE),0)</f>
        <v>0</v>
      </c>
      <c r="V1888" s="6">
        <f t="shared" si="119"/>
        <v>0</v>
      </c>
    </row>
    <row r="1889" spans="1:22">
      <c r="A1889" s="13" t="s">
        <v>825</v>
      </c>
      <c r="B1889" s="14" t="s">
        <v>826</v>
      </c>
      <c r="C1889" s="15" t="s">
        <v>4</v>
      </c>
      <c r="D1889" s="15" t="s">
        <v>404</v>
      </c>
      <c r="E1889" s="15" t="s">
        <v>405</v>
      </c>
      <c r="F1889" s="15" t="s">
        <v>794</v>
      </c>
      <c r="G1889" s="15">
        <v>0</v>
      </c>
      <c r="H1889" s="15">
        <v>1</v>
      </c>
      <c r="I1889" s="18">
        <v>0.0346</v>
      </c>
      <c r="J1889" s="15">
        <v>1</v>
      </c>
      <c r="K1889" s="18">
        <v>0.0346</v>
      </c>
      <c r="L1889" s="19"/>
      <c r="M1889" s="20" t="s">
        <v>4</v>
      </c>
      <c r="N1889" s="21" t="s">
        <v>406</v>
      </c>
      <c r="O1889" s="21">
        <f>IFERROR(VLOOKUP(A1889,[1]數量彙總!$A:$B,2,FALSE),0)</f>
        <v>0</v>
      </c>
      <c r="P1889" s="21">
        <f t="shared" si="116"/>
        <v>0</v>
      </c>
      <c r="Q1889" s="21">
        <f>IFERROR(VLOOKUP(A1889,[1]數量彙總!$A:$D,4,FALSE),0)</f>
        <v>0</v>
      </c>
      <c r="R1889" s="21">
        <f t="shared" si="117"/>
        <v>0</v>
      </c>
      <c r="S1889" s="21">
        <f>IFERROR(VLOOKUP(A1889,[1]數量彙總!$A:$F,6,FALSE),0)</f>
        <v>0</v>
      </c>
      <c r="T1889" s="21">
        <f t="shared" si="118"/>
        <v>0</v>
      </c>
      <c r="U1889" s="6">
        <f>IFERROR(VLOOKUP(A1889,[2]ARD202103月!$A:$G,7,FALSE),0)</f>
        <v>0</v>
      </c>
      <c r="V1889" s="6">
        <f t="shared" si="119"/>
        <v>0</v>
      </c>
    </row>
    <row r="1890" spans="1:22">
      <c r="A1890" s="13" t="s">
        <v>825</v>
      </c>
      <c r="B1890" s="14" t="s">
        <v>826</v>
      </c>
      <c r="C1890" s="15" t="s">
        <v>4</v>
      </c>
      <c r="D1890" s="15" t="s">
        <v>485</v>
      </c>
      <c r="E1890" s="15" t="s">
        <v>486</v>
      </c>
      <c r="F1890" s="15" t="s">
        <v>825</v>
      </c>
      <c r="G1890" s="15">
        <v>0</v>
      </c>
      <c r="H1890" s="15">
        <v>1</v>
      </c>
      <c r="I1890" s="18">
        <v>0.0129</v>
      </c>
      <c r="J1890" s="15">
        <v>1</v>
      </c>
      <c r="K1890" s="18">
        <v>0.0129</v>
      </c>
      <c r="L1890" s="19"/>
      <c r="M1890" s="20" t="s">
        <v>4</v>
      </c>
      <c r="N1890" s="21" t="s">
        <v>487</v>
      </c>
      <c r="O1890" s="21">
        <f>IFERROR(VLOOKUP(A1890,[1]數量彙總!$A:$B,2,FALSE),0)</f>
        <v>0</v>
      </c>
      <c r="P1890" s="21">
        <f t="shared" si="116"/>
        <v>0</v>
      </c>
      <c r="Q1890" s="21">
        <f>IFERROR(VLOOKUP(A1890,[1]數量彙總!$A:$D,4,FALSE),0)</f>
        <v>0</v>
      </c>
      <c r="R1890" s="21">
        <f t="shared" si="117"/>
        <v>0</v>
      </c>
      <c r="S1890" s="21">
        <f>IFERROR(VLOOKUP(A1890,[1]數量彙總!$A:$F,6,FALSE),0)</f>
        <v>0</v>
      </c>
      <c r="T1890" s="21">
        <f t="shared" si="118"/>
        <v>0</v>
      </c>
      <c r="U1890" s="6">
        <f>IFERROR(VLOOKUP(A1890,[2]ARD202103月!$A:$G,7,FALSE),0)</f>
        <v>0</v>
      </c>
      <c r="V1890" s="6">
        <f t="shared" si="119"/>
        <v>0</v>
      </c>
    </row>
    <row r="1891" spans="1:22">
      <c r="A1891" s="13" t="s">
        <v>825</v>
      </c>
      <c r="B1891" s="14" t="s">
        <v>826</v>
      </c>
      <c r="C1891" s="15" t="s">
        <v>4</v>
      </c>
      <c r="D1891" s="15" t="s">
        <v>294</v>
      </c>
      <c r="E1891" s="15" t="s">
        <v>295</v>
      </c>
      <c r="F1891" s="15" t="s">
        <v>825</v>
      </c>
      <c r="G1891" s="15">
        <v>0</v>
      </c>
      <c r="H1891" s="15">
        <v>1</v>
      </c>
      <c r="I1891" s="18">
        <v>0.016</v>
      </c>
      <c r="J1891" s="15">
        <v>1</v>
      </c>
      <c r="K1891" s="18">
        <v>0.016</v>
      </c>
      <c r="L1891" s="19"/>
      <c r="M1891" s="20" t="s">
        <v>4</v>
      </c>
      <c r="N1891" s="21" t="s">
        <v>296</v>
      </c>
      <c r="O1891" s="21">
        <f>IFERROR(VLOOKUP(A1891,[1]數量彙總!$A:$B,2,FALSE),0)</f>
        <v>0</v>
      </c>
      <c r="P1891" s="21">
        <f t="shared" si="116"/>
        <v>0</v>
      </c>
      <c r="Q1891" s="21">
        <f>IFERROR(VLOOKUP(A1891,[1]數量彙總!$A:$D,4,FALSE),0)</f>
        <v>0</v>
      </c>
      <c r="R1891" s="21">
        <f t="shared" si="117"/>
        <v>0</v>
      </c>
      <c r="S1891" s="21">
        <f>IFERROR(VLOOKUP(A1891,[1]數量彙總!$A:$F,6,FALSE),0)</f>
        <v>0</v>
      </c>
      <c r="T1891" s="21">
        <f t="shared" si="118"/>
        <v>0</v>
      </c>
      <c r="U1891" s="6">
        <f>IFERROR(VLOOKUP(A1891,[2]ARD202103月!$A:$G,7,FALSE),0)</f>
        <v>0</v>
      </c>
      <c r="V1891" s="6">
        <f t="shared" si="119"/>
        <v>0</v>
      </c>
    </row>
    <row r="1892" spans="1:22">
      <c r="A1892" s="13" t="s">
        <v>825</v>
      </c>
      <c r="B1892" s="14" t="s">
        <v>826</v>
      </c>
      <c r="C1892" s="15" t="s">
        <v>4</v>
      </c>
      <c r="D1892" s="15" t="s">
        <v>297</v>
      </c>
      <c r="E1892" s="15" t="s">
        <v>298</v>
      </c>
      <c r="F1892" s="15" t="s">
        <v>825</v>
      </c>
      <c r="G1892" s="15">
        <v>0</v>
      </c>
      <c r="H1892" s="15">
        <v>1</v>
      </c>
      <c r="I1892" s="18">
        <v>0.1632</v>
      </c>
      <c r="J1892" s="15">
        <v>1</v>
      </c>
      <c r="K1892" s="18">
        <v>0.1632</v>
      </c>
      <c r="L1892" s="19"/>
      <c r="M1892" s="20" t="s">
        <v>4</v>
      </c>
      <c r="N1892" s="21" t="s">
        <v>299</v>
      </c>
      <c r="O1892" s="21">
        <f>IFERROR(VLOOKUP(A1892,[1]數量彙總!$A:$B,2,FALSE),0)</f>
        <v>0</v>
      </c>
      <c r="P1892" s="21">
        <f t="shared" si="116"/>
        <v>0</v>
      </c>
      <c r="Q1892" s="21">
        <f>IFERROR(VLOOKUP(A1892,[1]數量彙總!$A:$D,4,FALSE),0)</f>
        <v>0</v>
      </c>
      <c r="R1892" s="21">
        <f t="shared" si="117"/>
        <v>0</v>
      </c>
      <c r="S1892" s="21">
        <f>IFERROR(VLOOKUP(A1892,[1]數量彙總!$A:$F,6,FALSE),0)</f>
        <v>0</v>
      </c>
      <c r="T1892" s="21">
        <f t="shared" si="118"/>
        <v>0</v>
      </c>
      <c r="U1892" s="6">
        <f>IFERROR(VLOOKUP(A1892,[2]ARD202103月!$A:$G,7,FALSE),0)</f>
        <v>0</v>
      </c>
      <c r="V1892" s="6">
        <f t="shared" si="119"/>
        <v>0</v>
      </c>
    </row>
    <row r="1893" spans="1:22">
      <c r="A1893" s="13" t="s">
        <v>825</v>
      </c>
      <c r="B1893" s="14" t="s">
        <v>826</v>
      </c>
      <c r="C1893" s="15" t="s">
        <v>4</v>
      </c>
      <c r="D1893" s="15" t="s">
        <v>300</v>
      </c>
      <c r="E1893" s="15" t="s">
        <v>301</v>
      </c>
      <c r="F1893" s="15" t="s">
        <v>825</v>
      </c>
      <c r="G1893" s="15">
        <v>0</v>
      </c>
      <c r="H1893" s="15">
        <v>1</v>
      </c>
      <c r="I1893" s="18">
        <v>0.1238</v>
      </c>
      <c r="J1893" s="15">
        <v>1</v>
      </c>
      <c r="K1893" s="18">
        <v>0.1238</v>
      </c>
      <c r="L1893" s="19"/>
      <c r="M1893" s="20" t="s">
        <v>4</v>
      </c>
      <c r="N1893" s="21" t="s">
        <v>302</v>
      </c>
      <c r="O1893" s="21">
        <f>IFERROR(VLOOKUP(A1893,[1]數量彙總!$A:$B,2,FALSE),0)</f>
        <v>0</v>
      </c>
      <c r="P1893" s="21">
        <f t="shared" si="116"/>
        <v>0</v>
      </c>
      <c r="Q1893" s="21">
        <f>IFERROR(VLOOKUP(A1893,[1]數量彙總!$A:$D,4,FALSE),0)</f>
        <v>0</v>
      </c>
      <c r="R1893" s="21">
        <f t="shared" si="117"/>
        <v>0</v>
      </c>
      <c r="S1893" s="21">
        <f>IFERROR(VLOOKUP(A1893,[1]數量彙總!$A:$F,6,FALSE),0)</f>
        <v>0</v>
      </c>
      <c r="T1893" s="21">
        <f t="shared" si="118"/>
        <v>0</v>
      </c>
      <c r="U1893" s="6">
        <f>IFERROR(VLOOKUP(A1893,[2]ARD202103月!$A:$G,7,FALSE),0)</f>
        <v>0</v>
      </c>
      <c r="V1893" s="6">
        <f t="shared" si="119"/>
        <v>0</v>
      </c>
    </row>
    <row r="1894" spans="1:22">
      <c r="A1894" s="13" t="s">
        <v>825</v>
      </c>
      <c r="B1894" s="14" t="s">
        <v>826</v>
      </c>
      <c r="C1894" s="15" t="s">
        <v>4</v>
      </c>
      <c r="D1894" s="15" t="s">
        <v>303</v>
      </c>
      <c r="E1894" s="15" t="s">
        <v>304</v>
      </c>
      <c r="F1894" s="15" t="s">
        <v>825</v>
      </c>
      <c r="G1894" s="15">
        <v>0</v>
      </c>
      <c r="H1894" s="15">
        <v>1</v>
      </c>
      <c r="I1894" s="18">
        <v>0.01</v>
      </c>
      <c r="J1894" s="15">
        <v>1</v>
      </c>
      <c r="K1894" s="18">
        <v>0.01</v>
      </c>
      <c r="L1894" s="19"/>
      <c r="M1894" s="20" t="s">
        <v>4</v>
      </c>
      <c r="N1894" s="21" t="s">
        <v>305</v>
      </c>
      <c r="O1894" s="21">
        <f>IFERROR(VLOOKUP(A1894,[1]數量彙總!$A:$B,2,FALSE),0)</f>
        <v>0</v>
      </c>
      <c r="P1894" s="21">
        <f t="shared" si="116"/>
        <v>0</v>
      </c>
      <c r="Q1894" s="21">
        <f>IFERROR(VLOOKUP(A1894,[1]數量彙總!$A:$D,4,FALSE),0)</f>
        <v>0</v>
      </c>
      <c r="R1894" s="21">
        <f t="shared" si="117"/>
        <v>0</v>
      </c>
      <c r="S1894" s="21">
        <f>IFERROR(VLOOKUP(A1894,[1]數量彙總!$A:$F,6,FALSE),0)</f>
        <v>0</v>
      </c>
      <c r="T1894" s="21">
        <f t="shared" si="118"/>
        <v>0</v>
      </c>
      <c r="U1894" s="6">
        <f>IFERROR(VLOOKUP(A1894,[2]ARD202103月!$A:$G,7,FALSE),0)</f>
        <v>0</v>
      </c>
      <c r="V1894" s="6">
        <f t="shared" si="119"/>
        <v>0</v>
      </c>
    </row>
    <row r="1895" spans="1:22">
      <c r="A1895" s="13" t="s">
        <v>825</v>
      </c>
      <c r="B1895" s="14" t="s">
        <v>826</v>
      </c>
      <c r="C1895" s="15" t="s">
        <v>4</v>
      </c>
      <c r="D1895" s="15" t="s">
        <v>306</v>
      </c>
      <c r="E1895" s="15" t="s">
        <v>307</v>
      </c>
      <c r="F1895" s="15" t="s">
        <v>825</v>
      </c>
      <c r="G1895" s="15">
        <v>0</v>
      </c>
      <c r="H1895" s="15">
        <v>1</v>
      </c>
      <c r="I1895" s="18">
        <v>0.03</v>
      </c>
      <c r="J1895" s="15">
        <v>1</v>
      </c>
      <c r="K1895" s="18">
        <v>0.03</v>
      </c>
      <c r="L1895" s="19"/>
      <c r="M1895" s="20" t="s">
        <v>4</v>
      </c>
      <c r="N1895" s="21" t="s">
        <v>308</v>
      </c>
      <c r="O1895" s="21">
        <f>IFERROR(VLOOKUP(A1895,[1]數量彙總!$A:$B,2,FALSE),0)</f>
        <v>0</v>
      </c>
      <c r="P1895" s="21">
        <f t="shared" si="116"/>
        <v>0</v>
      </c>
      <c r="Q1895" s="21">
        <f>IFERROR(VLOOKUP(A1895,[1]數量彙總!$A:$D,4,FALSE),0)</f>
        <v>0</v>
      </c>
      <c r="R1895" s="21">
        <f t="shared" si="117"/>
        <v>0</v>
      </c>
      <c r="S1895" s="21">
        <f>IFERROR(VLOOKUP(A1895,[1]數量彙總!$A:$F,6,FALSE),0)</f>
        <v>0</v>
      </c>
      <c r="T1895" s="21">
        <f t="shared" si="118"/>
        <v>0</v>
      </c>
      <c r="U1895" s="6">
        <f>IFERROR(VLOOKUP(A1895,[2]ARD202103月!$A:$G,7,FALSE),0)</f>
        <v>0</v>
      </c>
      <c r="V1895" s="6">
        <f t="shared" si="119"/>
        <v>0</v>
      </c>
    </row>
    <row r="1896" spans="1:22">
      <c r="A1896" s="13" t="s">
        <v>825</v>
      </c>
      <c r="B1896" s="14" t="s">
        <v>826</v>
      </c>
      <c r="C1896" s="15" t="s">
        <v>4</v>
      </c>
      <c r="D1896" s="15" t="s">
        <v>309</v>
      </c>
      <c r="E1896" s="15" t="s">
        <v>310</v>
      </c>
      <c r="F1896" s="15" t="s">
        <v>825</v>
      </c>
      <c r="G1896" s="15">
        <v>0</v>
      </c>
      <c r="H1896" s="15">
        <v>1</v>
      </c>
      <c r="I1896" s="18">
        <v>0.03</v>
      </c>
      <c r="J1896" s="15">
        <v>1</v>
      </c>
      <c r="K1896" s="18">
        <v>0.03</v>
      </c>
      <c r="L1896" s="19"/>
      <c r="M1896" s="20" t="s">
        <v>4</v>
      </c>
      <c r="N1896" s="21" t="s">
        <v>311</v>
      </c>
      <c r="O1896" s="21">
        <f>IFERROR(VLOOKUP(A1896,[1]數量彙總!$A:$B,2,FALSE),0)</f>
        <v>0</v>
      </c>
      <c r="P1896" s="21">
        <f t="shared" si="116"/>
        <v>0</v>
      </c>
      <c r="Q1896" s="21">
        <f>IFERROR(VLOOKUP(A1896,[1]數量彙總!$A:$D,4,FALSE),0)</f>
        <v>0</v>
      </c>
      <c r="R1896" s="21">
        <f t="shared" si="117"/>
        <v>0</v>
      </c>
      <c r="S1896" s="21">
        <f>IFERROR(VLOOKUP(A1896,[1]數量彙總!$A:$F,6,FALSE),0)</f>
        <v>0</v>
      </c>
      <c r="T1896" s="21">
        <f t="shared" si="118"/>
        <v>0</v>
      </c>
      <c r="U1896" s="6">
        <f>IFERROR(VLOOKUP(A1896,[2]ARD202103月!$A:$G,7,FALSE),0)</f>
        <v>0</v>
      </c>
      <c r="V1896" s="6">
        <f t="shared" si="119"/>
        <v>0</v>
      </c>
    </row>
    <row r="1897" spans="1:22">
      <c r="A1897" s="13" t="s">
        <v>825</v>
      </c>
      <c r="B1897" s="14" t="s">
        <v>826</v>
      </c>
      <c r="C1897" s="15" t="s">
        <v>4</v>
      </c>
      <c r="D1897" s="15" t="s">
        <v>165</v>
      </c>
      <c r="E1897" s="15" t="s">
        <v>166</v>
      </c>
      <c r="F1897" s="15" t="s">
        <v>825</v>
      </c>
      <c r="G1897" s="15">
        <v>0</v>
      </c>
      <c r="H1897" s="15">
        <v>1</v>
      </c>
      <c r="I1897" s="18">
        <v>0.0499</v>
      </c>
      <c r="J1897" s="15">
        <v>1</v>
      </c>
      <c r="K1897" s="18">
        <v>0.0499</v>
      </c>
      <c r="L1897" s="19"/>
      <c r="M1897" s="20" t="s">
        <v>4</v>
      </c>
      <c r="N1897" s="21" t="s">
        <v>167</v>
      </c>
      <c r="O1897" s="21">
        <f>IFERROR(VLOOKUP(A1897,[1]數量彙總!$A:$B,2,FALSE),0)</f>
        <v>0</v>
      </c>
      <c r="P1897" s="21">
        <f t="shared" si="116"/>
        <v>0</v>
      </c>
      <c r="Q1897" s="21">
        <f>IFERROR(VLOOKUP(A1897,[1]數量彙總!$A:$D,4,FALSE),0)</f>
        <v>0</v>
      </c>
      <c r="R1897" s="21">
        <f t="shared" si="117"/>
        <v>0</v>
      </c>
      <c r="S1897" s="21">
        <f>IFERROR(VLOOKUP(A1897,[1]數量彙總!$A:$F,6,FALSE),0)</f>
        <v>0</v>
      </c>
      <c r="T1897" s="21">
        <f t="shared" si="118"/>
        <v>0</v>
      </c>
      <c r="U1897" s="6">
        <f>IFERROR(VLOOKUP(A1897,[2]ARD202103月!$A:$G,7,FALSE),0)</f>
        <v>0</v>
      </c>
      <c r="V1897" s="6">
        <f t="shared" si="119"/>
        <v>0</v>
      </c>
    </row>
    <row r="1898" spans="1:22">
      <c r="A1898" s="13" t="s">
        <v>827</v>
      </c>
      <c r="B1898" s="14" t="s">
        <v>828</v>
      </c>
      <c r="C1898" s="15" t="s">
        <v>4</v>
      </c>
      <c r="D1898" s="15" t="s">
        <v>49</v>
      </c>
      <c r="E1898" s="15" t="s">
        <v>50</v>
      </c>
      <c r="F1898" s="15" t="s">
        <v>509</v>
      </c>
      <c r="G1898" s="15">
        <v>0</v>
      </c>
      <c r="H1898" s="15">
        <v>1</v>
      </c>
      <c r="I1898" s="18">
        <v>0</v>
      </c>
      <c r="J1898" s="15">
        <v>1</v>
      </c>
      <c r="K1898" s="18">
        <v>0</v>
      </c>
      <c r="L1898" s="19"/>
      <c r="M1898" s="20" t="s">
        <v>4</v>
      </c>
      <c r="N1898" s="21" t="s">
        <v>51</v>
      </c>
      <c r="O1898" s="21">
        <f>IFERROR(VLOOKUP(A1898,[1]數量彙總!$A:$B,2,FALSE),0)</f>
        <v>0</v>
      </c>
      <c r="P1898" s="21">
        <f t="shared" si="116"/>
        <v>0</v>
      </c>
      <c r="Q1898" s="21">
        <f>IFERROR(VLOOKUP(A1898,[1]數量彙總!$A:$D,4,FALSE),0)</f>
        <v>0</v>
      </c>
      <c r="R1898" s="21">
        <f t="shared" si="117"/>
        <v>0</v>
      </c>
      <c r="S1898" s="21">
        <f>IFERROR(VLOOKUP(A1898,[1]數量彙總!$A:$F,6,FALSE),0)</f>
        <v>0</v>
      </c>
      <c r="T1898" s="21">
        <f t="shared" si="118"/>
        <v>0</v>
      </c>
      <c r="U1898" s="6">
        <f>IFERROR(VLOOKUP(A1898,[2]ARD202103月!$A:$G,7,FALSE),0)</f>
        <v>0</v>
      </c>
      <c r="V1898" s="6">
        <f t="shared" si="119"/>
        <v>0</v>
      </c>
    </row>
    <row r="1899" spans="1:22">
      <c r="A1899" s="13" t="s">
        <v>827</v>
      </c>
      <c r="B1899" s="14" t="s">
        <v>828</v>
      </c>
      <c r="C1899" s="15" t="s">
        <v>4</v>
      </c>
      <c r="D1899" s="15" t="s">
        <v>134</v>
      </c>
      <c r="E1899" s="15" t="s">
        <v>135</v>
      </c>
      <c r="F1899" s="15" t="s">
        <v>509</v>
      </c>
      <c r="G1899" s="15">
        <v>0</v>
      </c>
      <c r="H1899" s="15">
        <v>1</v>
      </c>
      <c r="I1899" s="18">
        <v>0.0167</v>
      </c>
      <c r="J1899" s="15">
        <v>1</v>
      </c>
      <c r="K1899" s="18">
        <v>0.0167</v>
      </c>
      <c r="L1899" s="19"/>
      <c r="M1899" s="20" t="s">
        <v>4</v>
      </c>
      <c r="N1899" s="21" t="s">
        <v>136</v>
      </c>
      <c r="O1899" s="21">
        <f>IFERROR(VLOOKUP(A1899,[1]數量彙總!$A:$B,2,FALSE),0)</f>
        <v>0</v>
      </c>
      <c r="P1899" s="21">
        <f t="shared" si="116"/>
        <v>0</v>
      </c>
      <c r="Q1899" s="21">
        <f>IFERROR(VLOOKUP(A1899,[1]數量彙總!$A:$D,4,FALSE),0)</f>
        <v>0</v>
      </c>
      <c r="R1899" s="21">
        <f t="shared" si="117"/>
        <v>0</v>
      </c>
      <c r="S1899" s="21">
        <f>IFERROR(VLOOKUP(A1899,[1]數量彙總!$A:$F,6,FALSE),0)</f>
        <v>0</v>
      </c>
      <c r="T1899" s="21">
        <f t="shared" si="118"/>
        <v>0</v>
      </c>
      <c r="U1899" s="6">
        <f>IFERROR(VLOOKUP(A1899,[2]ARD202103月!$A:$G,7,FALSE),0)</f>
        <v>0</v>
      </c>
      <c r="V1899" s="6">
        <f t="shared" si="119"/>
        <v>0</v>
      </c>
    </row>
    <row r="1900" spans="1:22">
      <c r="A1900" s="13" t="s">
        <v>827</v>
      </c>
      <c r="B1900" s="14" t="s">
        <v>828</v>
      </c>
      <c r="C1900" s="15" t="s">
        <v>4</v>
      </c>
      <c r="D1900" s="15" t="s">
        <v>56</v>
      </c>
      <c r="E1900" s="15" t="s">
        <v>57</v>
      </c>
      <c r="F1900" s="15" t="s">
        <v>509</v>
      </c>
      <c r="G1900" s="15">
        <v>0</v>
      </c>
      <c r="H1900" s="15">
        <v>1</v>
      </c>
      <c r="I1900" s="18">
        <v>0</v>
      </c>
      <c r="J1900" s="15">
        <v>1</v>
      </c>
      <c r="K1900" s="18">
        <v>0</v>
      </c>
      <c r="L1900" s="19"/>
      <c r="M1900" s="20" t="s">
        <v>4</v>
      </c>
      <c r="N1900" s="21" t="s">
        <v>58</v>
      </c>
      <c r="O1900" s="21">
        <f>IFERROR(VLOOKUP(A1900,[1]數量彙總!$A:$B,2,FALSE),0)</f>
        <v>0</v>
      </c>
      <c r="P1900" s="21">
        <f t="shared" si="116"/>
        <v>0</v>
      </c>
      <c r="Q1900" s="21">
        <f>IFERROR(VLOOKUP(A1900,[1]數量彙總!$A:$D,4,FALSE),0)</f>
        <v>0</v>
      </c>
      <c r="R1900" s="21">
        <f t="shared" si="117"/>
        <v>0</v>
      </c>
      <c r="S1900" s="21">
        <f>IFERROR(VLOOKUP(A1900,[1]數量彙總!$A:$F,6,FALSE),0)</f>
        <v>0</v>
      </c>
      <c r="T1900" s="21">
        <f t="shared" si="118"/>
        <v>0</v>
      </c>
      <c r="U1900" s="6">
        <f>IFERROR(VLOOKUP(A1900,[2]ARD202103月!$A:$G,7,FALSE),0)</f>
        <v>0</v>
      </c>
      <c r="V1900" s="6">
        <f t="shared" si="119"/>
        <v>0</v>
      </c>
    </row>
    <row r="1901" spans="1:22">
      <c r="A1901" s="13" t="s">
        <v>827</v>
      </c>
      <c r="B1901" s="14" t="s">
        <v>828</v>
      </c>
      <c r="C1901" s="15" t="s">
        <v>4</v>
      </c>
      <c r="D1901" s="15" t="s">
        <v>59</v>
      </c>
      <c r="E1901" s="15" t="s">
        <v>60</v>
      </c>
      <c r="F1901" s="15" t="s">
        <v>509</v>
      </c>
      <c r="G1901" s="15">
        <v>0</v>
      </c>
      <c r="H1901" s="15">
        <v>1</v>
      </c>
      <c r="I1901" s="18">
        <v>0.0467</v>
      </c>
      <c r="J1901" s="15">
        <v>1</v>
      </c>
      <c r="K1901" s="18">
        <v>0.0467</v>
      </c>
      <c r="L1901" s="19"/>
      <c r="M1901" s="20" t="s">
        <v>4</v>
      </c>
      <c r="N1901" s="21" t="s">
        <v>61</v>
      </c>
      <c r="O1901" s="21">
        <f>IFERROR(VLOOKUP(A1901,[1]數量彙總!$A:$B,2,FALSE),0)</f>
        <v>0</v>
      </c>
      <c r="P1901" s="21">
        <f t="shared" si="116"/>
        <v>0</v>
      </c>
      <c r="Q1901" s="21">
        <f>IFERROR(VLOOKUP(A1901,[1]數量彙總!$A:$D,4,FALSE),0)</f>
        <v>0</v>
      </c>
      <c r="R1901" s="21">
        <f t="shared" si="117"/>
        <v>0</v>
      </c>
      <c r="S1901" s="21">
        <f>IFERROR(VLOOKUP(A1901,[1]數量彙總!$A:$F,6,FALSE),0)</f>
        <v>0</v>
      </c>
      <c r="T1901" s="21">
        <f t="shared" si="118"/>
        <v>0</v>
      </c>
      <c r="U1901" s="6">
        <f>IFERROR(VLOOKUP(A1901,[2]ARD202103月!$A:$G,7,FALSE),0)</f>
        <v>0</v>
      </c>
      <c r="V1901" s="6">
        <f t="shared" si="119"/>
        <v>0</v>
      </c>
    </row>
    <row r="1902" spans="1:22">
      <c r="A1902" s="13" t="s">
        <v>827</v>
      </c>
      <c r="B1902" s="14" t="s">
        <v>828</v>
      </c>
      <c r="C1902" s="15" t="s">
        <v>4</v>
      </c>
      <c r="D1902" s="15" t="s">
        <v>62</v>
      </c>
      <c r="E1902" s="15" t="s">
        <v>63</v>
      </c>
      <c r="F1902" s="15" t="s">
        <v>509</v>
      </c>
      <c r="G1902" s="15">
        <v>0</v>
      </c>
      <c r="H1902" s="15">
        <v>1</v>
      </c>
      <c r="I1902" s="18">
        <v>0.01</v>
      </c>
      <c r="J1902" s="15">
        <v>1</v>
      </c>
      <c r="K1902" s="18">
        <v>0.01</v>
      </c>
      <c r="L1902" s="19"/>
      <c r="M1902" s="20" t="s">
        <v>4</v>
      </c>
      <c r="N1902" s="21" t="s">
        <v>64</v>
      </c>
      <c r="O1902" s="21">
        <f>IFERROR(VLOOKUP(A1902,[1]數量彙總!$A:$B,2,FALSE),0)</f>
        <v>0</v>
      </c>
      <c r="P1902" s="21">
        <f t="shared" si="116"/>
        <v>0</v>
      </c>
      <c r="Q1902" s="21">
        <f>IFERROR(VLOOKUP(A1902,[1]數量彙總!$A:$D,4,FALSE),0)</f>
        <v>0</v>
      </c>
      <c r="R1902" s="21">
        <f t="shared" si="117"/>
        <v>0</v>
      </c>
      <c r="S1902" s="21">
        <f>IFERROR(VLOOKUP(A1902,[1]數量彙總!$A:$F,6,FALSE),0)</f>
        <v>0</v>
      </c>
      <c r="T1902" s="21">
        <f t="shared" si="118"/>
        <v>0</v>
      </c>
      <c r="U1902" s="6">
        <f>IFERROR(VLOOKUP(A1902,[2]ARD202103月!$A:$G,7,FALSE),0)</f>
        <v>0</v>
      </c>
      <c r="V1902" s="6">
        <f t="shared" si="119"/>
        <v>0</v>
      </c>
    </row>
    <row r="1903" spans="1:22">
      <c r="A1903" s="13" t="s">
        <v>827</v>
      </c>
      <c r="B1903" s="14" t="s">
        <v>828</v>
      </c>
      <c r="C1903" s="15" t="s">
        <v>4</v>
      </c>
      <c r="D1903" s="15" t="s">
        <v>41</v>
      </c>
      <c r="E1903" s="15" t="s">
        <v>42</v>
      </c>
      <c r="F1903" s="15" t="s">
        <v>510</v>
      </c>
      <c r="G1903" s="15">
        <v>0</v>
      </c>
      <c r="H1903" s="15">
        <v>1</v>
      </c>
      <c r="I1903" s="18">
        <v>0.0281</v>
      </c>
      <c r="J1903" s="15">
        <v>1</v>
      </c>
      <c r="K1903" s="18">
        <v>0.0281</v>
      </c>
      <c r="L1903" s="19"/>
      <c r="M1903" s="20" t="s">
        <v>4</v>
      </c>
      <c r="N1903" s="21" t="s">
        <v>44</v>
      </c>
      <c r="O1903" s="21">
        <f>IFERROR(VLOOKUP(A1903,[1]數量彙總!$A:$B,2,FALSE),0)</f>
        <v>0</v>
      </c>
      <c r="P1903" s="21">
        <f t="shared" si="116"/>
        <v>0</v>
      </c>
      <c r="Q1903" s="21">
        <f>IFERROR(VLOOKUP(A1903,[1]數量彙總!$A:$D,4,FALSE),0)</f>
        <v>0</v>
      </c>
      <c r="R1903" s="21">
        <f t="shared" si="117"/>
        <v>0</v>
      </c>
      <c r="S1903" s="21">
        <f>IFERROR(VLOOKUP(A1903,[1]數量彙總!$A:$F,6,FALSE),0)</f>
        <v>0</v>
      </c>
      <c r="T1903" s="21">
        <f t="shared" si="118"/>
        <v>0</v>
      </c>
      <c r="U1903" s="6">
        <f>IFERROR(VLOOKUP(A1903,[2]ARD202103月!$A:$G,7,FALSE),0)</f>
        <v>0</v>
      </c>
      <c r="V1903" s="6">
        <f t="shared" si="119"/>
        <v>0</v>
      </c>
    </row>
    <row r="1904" spans="1:22">
      <c r="A1904" s="13" t="s">
        <v>827</v>
      </c>
      <c r="B1904" s="14" t="s">
        <v>828</v>
      </c>
      <c r="C1904" s="15" t="s">
        <v>4</v>
      </c>
      <c r="D1904" s="15" t="s">
        <v>251</v>
      </c>
      <c r="E1904" s="15" t="s">
        <v>252</v>
      </c>
      <c r="F1904" s="15" t="s">
        <v>792</v>
      </c>
      <c r="G1904" s="15">
        <v>30</v>
      </c>
      <c r="H1904" s="15">
        <v>1</v>
      </c>
      <c r="I1904" s="18">
        <v>0.0219</v>
      </c>
      <c r="J1904" s="15">
        <v>1</v>
      </c>
      <c r="K1904" s="18">
        <v>0.0219</v>
      </c>
      <c r="L1904" s="19"/>
      <c r="M1904" s="20" t="s">
        <v>4</v>
      </c>
      <c r="N1904" s="21" t="s">
        <v>254</v>
      </c>
      <c r="O1904" s="21">
        <f>IFERROR(VLOOKUP(A1904,[1]數量彙總!$A:$B,2,FALSE),0)</f>
        <v>0</v>
      </c>
      <c r="P1904" s="21">
        <f t="shared" si="116"/>
        <v>0</v>
      </c>
      <c r="Q1904" s="21">
        <f>IFERROR(VLOOKUP(A1904,[1]數量彙總!$A:$D,4,FALSE),0)</f>
        <v>0</v>
      </c>
      <c r="R1904" s="21">
        <f t="shared" si="117"/>
        <v>0</v>
      </c>
      <c r="S1904" s="21">
        <f>IFERROR(VLOOKUP(A1904,[1]數量彙總!$A:$F,6,FALSE),0)</f>
        <v>0</v>
      </c>
      <c r="T1904" s="21">
        <f t="shared" si="118"/>
        <v>0</v>
      </c>
      <c r="U1904" s="6">
        <f>IFERROR(VLOOKUP(A1904,[2]ARD202103月!$A:$G,7,FALSE),0)</f>
        <v>0</v>
      </c>
      <c r="V1904" s="6">
        <f t="shared" si="119"/>
        <v>0</v>
      </c>
    </row>
    <row r="1905" spans="1:22">
      <c r="A1905" s="13" t="s">
        <v>827</v>
      </c>
      <c r="B1905" s="14" t="s">
        <v>828</v>
      </c>
      <c r="C1905" s="15" t="s">
        <v>4</v>
      </c>
      <c r="D1905" s="15" t="s">
        <v>404</v>
      </c>
      <c r="E1905" s="15" t="s">
        <v>405</v>
      </c>
      <c r="F1905" s="15" t="s">
        <v>794</v>
      </c>
      <c r="G1905" s="15">
        <v>0</v>
      </c>
      <c r="H1905" s="15">
        <v>1</v>
      </c>
      <c r="I1905" s="18">
        <v>0.0346</v>
      </c>
      <c r="J1905" s="15">
        <v>1</v>
      </c>
      <c r="K1905" s="18">
        <v>0.0346</v>
      </c>
      <c r="L1905" s="19"/>
      <c r="M1905" s="20" t="s">
        <v>4</v>
      </c>
      <c r="N1905" s="21" t="s">
        <v>406</v>
      </c>
      <c r="O1905" s="21">
        <f>IFERROR(VLOOKUP(A1905,[1]數量彙總!$A:$B,2,FALSE),0)</f>
        <v>0</v>
      </c>
      <c r="P1905" s="21">
        <f t="shared" si="116"/>
        <v>0</v>
      </c>
      <c r="Q1905" s="21">
        <f>IFERROR(VLOOKUP(A1905,[1]數量彙總!$A:$D,4,FALSE),0)</f>
        <v>0</v>
      </c>
      <c r="R1905" s="21">
        <f t="shared" si="117"/>
        <v>0</v>
      </c>
      <c r="S1905" s="21">
        <f>IFERROR(VLOOKUP(A1905,[1]數量彙總!$A:$F,6,FALSE),0)</f>
        <v>0</v>
      </c>
      <c r="T1905" s="21">
        <f t="shared" si="118"/>
        <v>0</v>
      </c>
      <c r="U1905" s="6">
        <f>IFERROR(VLOOKUP(A1905,[2]ARD202103月!$A:$G,7,FALSE),0)</f>
        <v>0</v>
      </c>
      <c r="V1905" s="6">
        <f t="shared" si="119"/>
        <v>0</v>
      </c>
    </row>
    <row r="1906" spans="1:22">
      <c r="A1906" s="13" t="s">
        <v>827</v>
      </c>
      <c r="B1906" s="14" t="s">
        <v>828</v>
      </c>
      <c r="C1906" s="15" t="s">
        <v>4</v>
      </c>
      <c r="D1906" s="15" t="s">
        <v>485</v>
      </c>
      <c r="E1906" s="15" t="s">
        <v>486</v>
      </c>
      <c r="F1906" s="15" t="s">
        <v>827</v>
      </c>
      <c r="G1906" s="15">
        <v>0</v>
      </c>
      <c r="H1906" s="15">
        <v>1</v>
      </c>
      <c r="I1906" s="18">
        <v>0.0129</v>
      </c>
      <c r="J1906" s="15">
        <v>1</v>
      </c>
      <c r="K1906" s="18">
        <v>0.0129</v>
      </c>
      <c r="L1906" s="19"/>
      <c r="M1906" s="20" t="s">
        <v>4</v>
      </c>
      <c r="N1906" s="21" t="s">
        <v>487</v>
      </c>
      <c r="O1906" s="21">
        <f>IFERROR(VLOOKUP(A1906,[1]數量彙總!$A:$B,2,FALSE),0)</f>
        <v>0</v>
      </c>
      <c r="P1906" s="21">
        <f t="shared" si="116"/>
        <v>0</v>
      </c>
      <c r="Q1906" s="21">
        <f>IFERROR(VLOOKUP(A1906,[1]數量彙總!$A:$D,4,FALSE),0)</f>
        <v>0</v>
      </c>
      <c r="R1906" s="21">
        <f t="shared" si="117"/>
        <v>0</v>
      </c>
      <c r="S1906" s="21">
        <f>IFERROR(VLOOKUP(A1906,[1]數量彙總!$A:$F,6,FALSE),0)</f>
        <v>0</v>
      </c>
      <c r="T1906" s="21">
        <f t="shared" si="118"/>
        <v>0</v>
      </c>
      <c r="U1906" s="6">
        <f>IFERROR(VLOOKUP(A1906,[2]ARD202103月!$A:$G,7,FALSE),0)</f>
        <v>0</v>
      </c>
      <c r="V1906" s="6">
        <f t="shared" si="119"/>
        <v>0</v>
      </c>
    </row>
    <row r="1907" spans="1:22">
      <c r="A1907" s="13" t="s">
        <v>827</v>
      </c>
      <c r="B1907" s="14" t="s">
        <v>828</v>
      </c>
      <c r="C1907" s="15" t="s">
        <v>4</v>
      </c>
      <c r="D1907" s="15" t="s">
        <v>294</v>
      </c>
      <c r="E1907" s="15" t="s">
        <v>295</v>
      </c>
      <c r="F1907" s="15" t="s">
        <v>827</v>
      </c>
      <c r="G1907" s="15">
        <v>0</v>
      </c>
      <c r="H1907" s="15">
        <v>1</v>
      </c>
      <c r="I1907" s="18">
        <v>0.016</v>
      </c>
      <c r="J1907" s="15">
        <v>1</v>
      </c>
      <c r="K1907" s="18">
        <v>0.016</v>
      </c>
      <c r="L1907" s="19"/>
      <c r="M1907" s="20" t="s">
        <v>4</v>
      </c>
      <c r="N1907" s="21" t="s">
        <v>296</v>
      </c>
      <c r="O1907" s="21">
        <f>IFERROR(VLOOKUP(A1907,[1]數量彙總!$A:$B,2,FALSE),0)</f>
        <v>0</v>
      </c>
      <c r="P1907" s="21">
        <f t="shared" si="116"/>
        <v>0</v>
      </c>
      <c r="Q1907" s="21">
        <f>IFERROR(VLOOKUP(A1907,[1]數量彙總!$A:$D,4,FALSE),0)</f>
        <v>0</v>
      </c>
      <c r="R1907" s="21">
        <f t="shared" si="117"/>
        <v>0</v>
      </c>
      <c r="S1907" s="21">
        <f>IFERROR(VLOOKUP(A1907,[1]數量彙總!$A:$F,6,FALSE),0)</f>
        <v>0</v>
      </c>
      <c r="T1907" s="21">
        <f t="shared" si="118"/>
        <v>0</v>
      </c>
      <c r="U1907" s="6">
        <f>IFERROR(VLOOKUP(A1907,[2]ARD202103月!$A:$G,7,FALSE),0)</f>
        <v>0</v>
      </c>
      <c r="V1907" s="6">
        <f t="shared" si="119"/>
        <v>0</v>
      </c>
    </row>
    <row r="1908" spans="1:22">
      <c r="A1908" s="13" t="s">
        <v>827</v>
      </c>
      <c r="B1908" s="14" t="s">
        <v>828</v>
      </c>
      <c r="C1908" s="15" t="s">
        <v>4</v>
      </c>
      <c r="D1908" s="15" t="s">
        <v>297</v>
      </c>
      <c r="E1908" s="15" t="s">
        <v>298</v>
      </c>
      <c r="F1908" s="15" t="s">
        <v>827</v>
      </c>
      <c r="G1908" s="15">
        <v>0</v>
      </c>
      <c r="H1908" s="15">
        <v>1</v>
      </c>
      <c r="I1908" s="18">
        <v>0.1632</v>
      </c>
      <c r="J1908" s="15">
        <v>1</v>
      </c>
      <c r="K1908" s="18">
        <v>0.1632</v>
      </c>
      <c r="L1908" s="19"/>
      <c r="M1908" s="20" t="s">
        <v>4</v>
      </c>
      <c r="N1908" s="21" t="s">
        <v>299</v>
      </c>
      <c r="O1908" s="21">
        <f>IFERROR(VLOOKUP(A1908,[1]數量彙總!$A:$B,2,FALSE),0)</f>
        <v>0</v>
      </c>
      <c r="P1908" s="21">
        <f t="shared" si="116"/>
        <v>0</v>
      </c>
      <c r="Q1908" s="21">
        <f>IFERROR(VLOOKUP(A1908,[1]數量彙總!$A:$D,4,FALSE),0)</f>
        <v>0</v>
      </c>
      <c r="R1908" s="21">
        <f t="shared" si="117"/>
        <v>0</v>
      </c>
      <c r="S1908" s="21">
        <f>IFERROR(VLOOKUP(A1908,[1]數量彙總!$A:$F,6,FALSE),0)</f>
        <v>0</v>
      </c>
      <c r="T1908" s="21">
        <f t="shared" si="118"/>
        <v>0</v>
      </c>
      <c r="U1908" s="6">
        <f>IFERROR(VLOOKUP(A1908,[2]ARD202103月!$A:$G,7,FALSE),0)</f>
        <v>0</v>
      </c>
      <c r="V1908" s="6">
        <f t="shared" si="119"/>
        <v>0</v>
      </c>
    </row>
    <row r="1909" spans="1:22">
      <c r="A1909" s="13" t="s">
        <v>827</v>
      </c>
      <c r="B1909" s="14" t="s">
        <v>828</v>
      </c>
      <c r="C1909" s="15" t="s">
        <v>4</v>
      </c>
      <c r="D1909" s="15" t="s">
        <v>300</v>
      </c>
      <c r="E1909" s="15" t="s">
        <v>301</v>
      </c>
      <c r="F1909" s="15" t="s">
        <v>827</v>
      </c>
      <c r="G1909" s="15">
        <v>0</v>
      </c>
      <c r="H1909" s="15">
        <v>1</v>
      </c>
      <c r="I1909" s="18">
        <v>0.1238</v>
      </c>
      <c r="J1909" s="15">
        <v>1</v>
      </c>
      <c r="K1909" s="18">
        <v>0.1238</v>
      </c>
      <c r="L1909" s="19"/>
      <c r="M1909" s="20" t="s">
        <v>4</v>
      </c>
      <c r="N1909" s="21" t="s">
        <v>302</v>
      </c>
      <c r="O1909" s="21">
        <f>IFERROR(VLOOKUP(A1909,[1]數量彙總!$A:$B,2,FALSE),0)</f>
        <v>0</v>
      </c>
      <c r="P1909" s="21">
        <f t="shared" si="116"/>
        <v>0</v>
      </c>
      <c r="Q1909" s="21">
        <f>IFERROR(VLOOKUP(A1909,[1]數量彙總!$A:$D,4,FALSE),0)</f>
        <v>0</v>
      </c>
      <c r="R1909" s="21">
        <f t="shared" si="117"/>
        <v>0</v>
      </c>
      <c r="S1909" s="21">
        <f>IFERROR(VLOOKUP(A1909,[1]數量彙總!$A:$F,6,FALSE),0)</f>
        <v>0</v>
      </c>
      <c r="T1909" s="21">
        <f t="shared" si="118"/>
        <v>0</v>
      </c>
      <c r="U1909" s="6">
        <f>IFERROR(VLOOKUP(A1909,[2]ARD202103月!$A:$G,7,FALSE),0)</f>
        <v>0</v>
      </c>
      <c r="V1909" s="6">
        <f t="shared" si="119"/>
        <v>0</v>
      </c>
    </row>
    <row r="1910" spans="1:22">
      <c r="A1910" s="13" t="s">
        <v>827</v>
      </c>
      <c r="B1910" s="14" t="s">
        <v>828</v>
      </c>
      <c r="C1910" s="15" t="s">
        <v>4</v>
      </c>
      <c r="D1910" s="15" t="s">
        <v>303</v>
      </c>
      <c r="E1910" s="15" t="s">
        <v>304</v>
      </c>
      <c r="F1910" s="15" t="s">
        <v>827</v>
      </c>
      <c r="G1910" s="15">
        <v>0</v>
      </c>
      <c r="H1910" s="15">
        <v>1</v>
      </c>
      <c r="I1910" s="18">
        <v>0.01</v>
      </c>
      <c r="J1910" s="15">
        <v>1</v>
      </c>
      <c r="K1910" s="18">
        <v>0.01</v>
      </c>
      <c r="L1910" s="19"/>
      <c r="M1910" s="20" t="s">
        <v>4</v>
      </c>
      <c r="N1910" s="21" t="s">
        <v>305</v>
      </c>
      <c r="O1910" s="21">
        <f>IFERROR(VLOOKUP(A1910,[1]數量彙總!$A:$B,2,FALSE),0)</f>
        <v>0</v>
      </c>
      <c r="P1910" s="21">
        <f t="shared" si="116"/>
        <v>0</v>
      </c>
      <c r="Q1910" s="21">
        <f>IFERROR(VLOOKUP(A1910,[1]數量彙總!$A:$D,4,FALSE),0)</f>
        <v>0</v>
      </c>
      <c r="R1910" s="21">
        <f t="shared" si="117"/>
        <v>0</v>
      </c>
      <c r="S1910" s="21">
        <f>IFERROR(VLOOKUP(A1910,[1]數量彙總!$A:$F,6,FALSE),0)</f>
        <v>0</v>
      </c>
      <c r="T1910" s="21">
        <f t="shared" si="118"/>
        <v>0</v>
      </c>
      <c r="U1910" s="6">
        <f>IFERROR(VLOOKUP(A1910,[2]ARD202103月!$A:$G,7,FALSE),0)</f>
        <v>0</v>
      </c>
      <c r="V1910" s="6">
        <f t="shared" si="119"/>
        <v>0</v>
      </c>
    </row>
    <row r="1911" spans="1:22">
      <c r="A1911" s="13" t="s">
        <v>827</v>
      </c>
      <c r="B1911" s="14" t="s">
        <v>828</v>
      </c>
      <c r="C1911" s="15" t="s">
        <v>4</v>
      </c>
      <c r="D1911" s="15" t="s">
        <v>306</v>
      </c>
      <c r="E1911" s="15" t="s">
        <v>307</v>
      </c>
      <c r="F1911" s="15" t="s">
        <v>827</v>
      </c>
      <c r="G1911" s="15">
        <v>0</v>
      </c>
      <c r="H1911" s="15">
        <v>1</v>
      </c>
      <c r="I1911" s="18">
        <v>0.03</v>
      </c>
      <c r="J1911" s="15">
        <v>1</v>
      </c>
      <c r="K1911" s="18">
        <v>0.03</v>
      </c>
      <c r="L1911" s="19"/>
      <c r="M1911" s="20" t="s">
        <v>4</v>
      </c>
      <c r="N1911" s="21" t="s">
        <v>308</v>
      </c>
      <c r="O1911" s="21">
        <f>IFERROR(VLOOKUP(A1911,[1]數量彙總!$A:$B,2,FALSE),0)</f>
        <v>0</v>
      </c>
      <c r="P1911" s="21">
        <f t="shared" si="116"/>
        <v>0</v>
      </c>
      <c r="Q1911" s="21">
        <f>IFERROR(VLOOKUP(A1911,[1]數量彙總!$A:$D,4,FALSE),0)</f>
        <v>0</v>
      </c>
      <c r="R1911" s="21">
        <f t="shared" si="117"/>
        <v>0</v>
      </c>
      <c r="S1911" s="21">
        <f>IFERROR(VLOOKUP(A1911,[1]數量彙總!$A:$F,6,FALSE),0)</f>
        <v>0</v>
      </c>
      <c r="T1911" s="21">
        <f t="shared" si="118"/>
        <v>0</v>
      </c>
      <c r="U1911" s="6">
        <f>IFERROR(VLOOKUP(A1911,[2]ARD202103月!$A:$G,7,FALSE),0)</f>
        <v>0</v>
      </c>
      <c r="V1911" s="6">
        <f t="shared" si="119"/>
        <v>0</v>
      </c>
    </row>
    <row r="1912" spans="1:22">
      <c r="A1912" s="13" t="s">
        <v>827</v>
      </c>
      <c r="B1912" s="14" t="s">
        <v>828</v>
      </c>
      <c r="C1912" s="15" t="s">
        <v>4</v>
      </c>
      <c r="D1912" s="15" t="s">
        <v>309</v>
      </c>
      <c r="E1912" s="15" t="s">
        <v>310</v>
      </c>
      <c r="F1912" s="15" t="s">
        <v>827</v>
      </c>
      <c r="G1912" s="15">
        <v>0</v>
      </c>
      <c r="H1912" s="15">
        <v>1</v>
      </c>
      <c r="I1912" s="18">
        <v>0.03</v>
      </c>
      <c r="J1912" s="15">
        <v>1</v>
      </c>
      <c r="K1912" s="18">
        <v>0.03</v>
      </c>
      <c r="L1912" s="19"/>
      <c r="M1912" s="20" t="s">
        <v>4</v>
      </c>
      <c r="N1912" s="21" t="s">
        <v>311</v>
      </c>
      <c r="O1912" s="21">
        <f>IFERROR(VLOOKUP(A1912,[1]數量彙總!$A:$B,2,FALSE),0)</f>
        <v>0</v>
      </c>
      <c r="P1912" s="21">
        <f t="shared" si="116"/>
        <v>0</v>
      </c>
      <c r="Q1912" s="21">
        <f>IFERROR(VLOOKUP(A1912,[1]數量彙總!$A:$D,4,FALSE),0)</f>
        <v>0</v>
      </c>
      <c r="R1912" s="21">
        <f t="shared" si="117"/>
        <v>0</v>
      </c>
      <c r="S1912" s="21">
        <f>IFERROR(VLOOKUP(A1912,[1]數量彙總!$A:$F,6,FALSE),0)</f>
        <v>0</v>
      </c>
      <c r="T1912" s="21">
        <f t="shared" si="118"/>
        <v>0</v>
      </c>
      <c r="U1912" s="6">
        <f>IFERROR(VLOOKUP(A1912,[2]ARD202103月!$A:$G,7,FALSE),0)</f>
        <v>0</v>
      </c>
      <c r="V1912" s="6">
        <f t="shared" si="119"/>
        <v>0</v>
      </c>
    </row>
    <row r="1913" spans="1:22">
      <c r="A1913" s="13" t="s">
        <v>827</v>
      </c>
      <c r="B1913" s="14" t="s">
        <v>828</v>
      </c>
      <c r="C1913" s="15" t="s">
        <v>4</v>
      </c>
      <c r="D1913" s="15" t="s">
        <v>165</v>
      </c>
      <c r="E1913" s="15" t="s">
        <v>166</v>
      </c>
      <c r="F1913" s="15" t="s">
        <v>827</v>
      </c>
      <c r="G1913" s="15">
        <v>0</v>
      </c>
      <c r="H1913" s="15">
        <v>1</v>
      </c>
      <c r="I1913" s="18">
        <v>0.0499</v>
      </c>
      <c r="J1913" s="15">
        <v>1</v>
      </c>
      <c r="K1913" s="18">
        <v>0.0499</v>
      </c>
      <c r="L1913" s="19"/>
      <c r="M1913" s="20" t="s">
        <v>4</v>
      </c>
      <c r="N1913" s="21" t="s">
        <v>167</v>
      </c>
      <c r="O1913" s="21">
        <f>IFERROR(VLOOKUP(A1913,[1]數量彙總!$A:$B,2,FALSE),0)</f>
        <v>0</v>
      </c>
      <c r="P1913" s="21">
        <f t="shared" si="116"/>
        <v>0</v>
      </c>
      <c r="Q1913" s="21">
        <f>IFERROR(VLOOKUP(A1913,[1]數量彙總!$A:$D,4,FALSE),0)</f>
        <v>0</v>
      </c>
      <c r="R1913" s="21">
        <f t="shared" si="117"/>
        <v>0</v>
      </c>
      <c r="S1913" s="21">
        <f>IFERROR(VLOOKUP(A1913,[1]數量彙總!$A:$F,6,FALSE),0)</f>
        <v>0</v>
      </c>
      <c r="T1913" s="21">
        <f t="shared" si="118"/>
        <v>0</v>
      </c>
      <c r="U1913" s="6">
        <f>IFERROR(VLOOKUP(A1913,[2]ARD202103月!$A:$G,7,FALSE),0)</f>
        <v>0</v>
      </c>
      <c r="V1913" s="6">
        <f t="shared" si="119"/>
        <v>0</v>
      </c>
    </row>
    <row r="1914" spans="1:22">
      <c r="A1914" s="13" t="s">
        <v>829</v>
      </c>
      <c r="B1914" s="14" t="s">
        <v>830</v>
      </c>
      <c r="C1914" s="15" t="s">
        <v>4</v>
      </c>
      <c r="D1914" s="15" t="s">
        <v>41</v>
      </c>
      <c r="E1914" s="15" t="s">
        <v>42</v>
      </c>
      <c r="F1914" s="15" t="s">
        <v>489</v>
      </c>
      <c r="G1914" s="15">
        <v>0</v>
      </c>
      <c r="H1914" s="15">
        <v>1</v>
      </c>
      <c r="I1914" s="18">
        <v>0.0281</v>
      </c>
      <c r="J1914" s="15">
        <v>1</v>
      </c>
      <c r="K1914" s="18">
        <v>0.0281</v>
      </c>
      <c r="L1914" s="19"/>
      <c r="M1914" s="20" t="s">
        <v>4</v>
      </c>
      <c r="N1914" s="21" t="s">
        <v>44</v>
      </c>
      <c r="O1914" s="21">
        <f>IFERROR(VLOOKUP(A1914,[1]數量彙總!$A:$B,2,FALSE),0)</f>
        <v>0</v>
      </c>
      <c r="P1914" s="21">
        <f t="shared" si="116"/>
        <v>0</v>
      </c>
      <c r="Q1914" s="21">
        <f>IFERROR(VLOOKUP(A1914,[1]數量彙總!$A:$D,4,FALSE),0)</f>
        <v>12</v>
      </c>
      <c r="R1914" s="21">
        <f t="shared" si="117"/>
        <v>0.3372</v>
      </c>
      <c r="S1914" s="21">
        <f>IFERROR(VLOOKUP(A1914,[1]數量彙總!$A:$F,6,FALSE),0)</f>
        <v>0</v>
      </c>
      <c r="T1914" s="21">
        <f t="shared" si="118"/>
        <v>0</v>
      </c>
      <c r="U1914" s="6">
        <f>IFERROR(VLOOKUP(A1914,[2]ARD202103月!$A:$G,7,FALSE),0)</f>
        <v>0</v>
      </c>
      <c r="V1914" s="6">
        <f t="shared" si="119"/>
        <v>0</v>
      </c>
    </row>
    <row r="1915" spans="1:22">
      <c r="A1915" s="13" t="s">
        <v>829</v>
      </c>
      <c r="B1915" s="14" t="s">
        <v>830</v>
      </c>
      <c r="C1915" s="15" t="s">
        <v>4</v>
      </c>
      <c r="D1915" s="15" t="s">
        <v>199</v>
      </c>
      <c r="E1915" s="15" t="s">
        <v>200</v>
      </c>
      <c r="F1915" s="15" t="s">
        <v>489</v>
      </c>
      <c r="G1915" s="15">
        <v>0</v>
      </c>
      <c r="H1915" s="15">
        <v>1</v>
      </c>
      <c r="I1915" s="18">
        <v>0.0039</v>
      </c>
      <c r="J1915" s="15">
        <v>1</v>
      </c>
      <c r="K1915" s="18">
        <v>0.0039</v>
      </c>
      <c r="L1915" s="19"/>
      <c r="M1915" s="20" t="s">
        <v>4</v>
      </c>
      <c r="N1915" s="21" t="s">
        <v>201</v>
      </c>
      <c r="O1915" s="21">
        <f>IFERROR(VLOOKUP(A1915,[1]數量彙總!$A:$B,2,FALSE),0)</f>
        <v>0</v>
      </c>
      <c r="P1915" s="21">
        <f t="shared" si="116"/>
        <v>0</v>
      </c>
      <c r="Q1915" s="21">
        <f>IFERROR(VLOOKUP(A1915,[1]數量彙總!$A:$D,4,FALSE),0)</f>
        <v>12</v>
      </c>
      <c r="R1915" s="21">
        <f t="shared" si="117"/>
        <v>0.0468</v>
      </c>
      <c r="S1915" s="21">
        <f>IFERROR(VLOOKUP(A1915,[1]數量彙總!$A:$F,6,FALSE),0)</f>
        <v>0</v>
      </c>
      <c r="T1915" s="21">
        <f t="shared" si="118"/>
        <v>0</v>
      </c>
      <c r="U1915" s="6">
        <f>IFERROR(VLOOKUP(A1915,[2]ARD202103月!$A:$G,7,FALSE),0)</f>
        <v>0</v>
      </c>
      <c r="V1915" s="6">
        <f t="shared" si="119"/>
        <v>0</v>
      </c>
    </row>
    <row r="1916" spans="1:22">
      <c r="A1916" s="13" t="s">
        <v>829</v>
      </c>
      <c r="B1916" s="14" t="s">
        <v>830</v>
      </c>
      <c r="C1916" s="15" t="s">
        <v>4</v>
      </c>
      <c r="D1916" s="15" t="s">
        <v>49</v>
      </c>
      <c r="E1916" s="15" t="s">
        <v>50</v>
      </c>
      <c r="F1916" s="15" t="s">
        <v>490</v>
      </c>
      <c r="G1916" s="15">
        <v>0</v>
      </c>
      <c r="H1916" s="15">
        <v>1</v>
      </c>
      <c r="I1916" s="18">
        <v>0</v>
      </c>
      <c r="J1916" s="15">
        <v>1</v>
      </c>
      <c r="K1916" s="18">
        <v>0</v>
      </c>
      <c r="L1916" s="19"/>
      <c r="M1916" s="20" t="s">
        <v>4</v>
      </c>
      <c r="N1916" s="21" t="s">
        <v>51</v>
      </c>
      <c r="O1916" s="21">
        <f>IFERROR(VLOOKUP(A1916,[1]數量彙總!$A:$B,2,FALSE),0)</f>
        <v>0</v>
      </c>
      <c r="P1916" s="21">
        <f t="shared" si="116"/>
        <v>0</v>
      </c>
      <c r="Q1916" s="21">
        <f>IFERROR(VLOOKUP(A1916,[1]數量彙總!$A:$D,4,FALSE),0)</f>
        <v>12</v>
      </c>
      <c r="R1916" s="21">
        <f t="shared" si="117"/>
        <v>0</v>
      </c>
      <c r="S1916" s="21">
        <f>IFERROR(VLOOKUP(A1916,[1]數量彙總!$A:$F,6,FALSE),0)</f>
        <v>0</v>
      </c>
      <c r="T1916" s="21">
        <f t="shared" si="118"/>
        <v>0</v>
      </c>
      <c r="U1916" s="6">
        <f>IFERROR(VLOOKUP(A1916,[2]ARD202103月!$A:$G,7,FALSE),0)</f>
        <v>0</v>
      </c>
      <c r="V1916" s="6">
        <f t="shared" si="119"/>
        <v>0</v>
      </c>
    </row>
    <row r="1917" spans="1:22">
      <c r="A1917" s="13" t="s">
        <v>829</v>
      </c>
      <c r="B1917" s="14" t="s">
        <v>830</v>
      </c>
      <c r="C1917" s="15" t="s">
        <v>4</v>
      </c>
      <c r="D1917" s="15" t="s">
        <v>134</v>
      </c>
      <c r="E1917" s="15" t="s">
        <v>135</v>
      </c>
      <c r="F1917" s="15" t="s">
        <v>490</v>
      </c>
      <c r="G1917" s="15">
        <v>0</v>
      </c>
      <c r="H1917" s="15">
        <v>1</v>
      </c>
      <c r="I1917" s="18">
        <v>0.0167</v>
      </c>
      <c r="J1917" s="15">
        <v>1</v>
      </c>
      <c r="K1917" s="18">
        <v>0.0167</v>
      </c>
      <c r="L1917" s="19"/>
      <c r="M1917" s="20" t="s">
        <v>4</v>
      </c>
      <c r="N1917" s="21" t="s">
        <v>136</v>
      </c>
      <c r="O1917" s="21">
        <f>IFERROR(VLOOKUP(A1917,[1]數量彙總!$A:$B,2,FALSE),0)</f>
        <v>0</v>
      </c>
      <c r="P1917" s="21">
        <f t="shared" si="116"/>
        <v>0</v>
      </c>
      <c r="Q1917" s="21">
        <f>IFERROR(VLOOKUP(A1917,[1]數量彙總!$A:$D,4,FALSE),0)</f>
        <v>12</v>
      </c>
      <c r="R1917" s="21">
        <f t="shared" si="117"/>
        <v>0.2004</v>
      </c>
      <c r="S1917" s="21">
        <f>IFERROR(VLOOKUP(A1917,[1]數量彙總!$A:$F,6,FALSE),0)</f>
        <v>0</v>
      </c>
      <c r="T1917" s="21">
        <f t="shared" si="118"/>
        <v>0</v>
      </c>
      <c r="U1917" s="6">
        <f>IFERROR(VLOOKUP(A1917,[2]ARD202103月!$A:$G,7,FALSE),0)</f>
        <v>0</v>
      </c>
      <c r="V1917" s="6">
        <f t="shared" si="119"/>
        <v>0</v>
      </c>
    </row>
    <row r="1918" spans="1:22">
      <c r="A1918" s="13" t="s">
        <v>829</v>
      </c>
      <c r="B1918" s="14" t="s">
        <v>830</v>
      </c>
      <c r="C1918" s="15" t="s">
        <v>4</v>
      </c>
      <c r="D1918" s="15" t="s">
        <v>56</v>
      </c>
      <c r="E1918" s="15" t="s">
        <v>57</v>
      </c>
      <c r="F1918" s="15" t="s">
        <v>490</v>
      </c>
      <c r="G1918" s="15">
        <v>0</v>
      </c>
      <c r="H1918" s="15">
        <v>1</v>
      </c>
      <c r="I1918" s="18">
        <v>0</v>
      </c>
      <c r="J1918" s="15">
        <v>1</v>
      </c>
      <c r="K1918" s="18">
        <v>0</v>
      </c>
      <c r="L1918" s="19"/>
      <c r="M1918" s="20" t="s">
        <v>4</v>
      </c>
      <c r="N1918" s="21" t="s">
        <v>58</v>
      </c>
      <c r="O1918" s="21">
        <f>IFERROR(VLOOKUP(A1918,[1]數量彙總!$A:$B,2,FALSE),0)</f>
        <v>0</v>
      </c>
      <c r="P1918" s="21">
        <f t="shared" si="116"/>
        <v>0</v>
      </c>
      <c r="Q1918" s="21">
        <f>IFERROR(VLOOKUP(A1918,[1]數量彙總!$A:$D,4,FALSE),0)</f>
        <v>12</v>
      </c>
      <c r="R1918" s="21">
        <f t="shared" si="117"/>
        <v>0</v>
      </c>
      <c r="S1918" s="21">
        <f>IFERROR(VLOOKUP(A1918,[1]數量彙總!$A:$F,6,FALSE),0)</f>
        <v>0</v>
      </c>
      <c r="T1918" s="21">
        <f t="shared" si="118"/>
        <v>0</v>
      </c>
      <c r="U1918" s="6">
        <f>IFERROR(VLOOKUP(A1918,[2]ARD202103月!$A:$G,7,FALSE),0)</f>
        <v>0</v>
      </c>
      <c r="V1918" s="6">
        <f t="shared" si="119"/>
        <v>0</v>
      </c>
    </row>
    <row r="1919" spans="1:22">
      <c r="A1919" s="13" t="s">
        <v>829</v>
      </c>
      <c r="B1919" s="14" t="s">
        <v>830</v>
      </c>
      <c r="C1919" s="15" t="s">
        <v>4</v>
      </c>
      <c r="D1919" s="15" t="s">
        <v>59</v>
      </c>
      <c r="E1919" s="15" t="s">
        <v>60</v>
      </c>
      <c r="F1919" s="15" t="s">
        <v>490</v>
      </c>
      <c r="G1919" s="15">
        <v>0</v>
      </c>
      <c r="H1919" s="15">
        <v>1</v>
      </c>
      <c r="I1919" s="18">
        <v>0.0467</v>
      </c>
      <c r="J1919" s="15">
        <v>1</v>
      </c>
      <c r="K1919" s="18">
        <v>0.0467</v>
      </c>
      <c r="L1919" s="19"/>
      <c r="M1919" s="20" t="s">
        <v>4</v>
      </c>
      <c r="N1919" s="21" t="s">
        <v>61</v>
      </c>
      <c r="O1919" s="21">
        <f>IFERROR(VLOOKUP(A1919,[1]數量彙總!$A:$B,2,FALSE),0)</f>
        <v>0</v>
      </c>
      <c r="P1919" s="21">
        <f t="shared" si="116"/>
        <v>0</v>
      </c>
      <c r="Q1919" s="21">
        <f>IFERROR(VLOOKUP(A1919,[1]數量彙總!$A:$D,4,FALSE),0)</f>
        <v>12</v>
      </c>
      <c r="R1919" s="21">
        <f t="shared" si="117"/>
        <v>0.5604</v>
      </c>
      <c r="S1919" s="21">
        <f>IFERROR(VLOOKUP(A1919,[1]數量彙總!$A:$F,6,FALSE),0)</f>
        <v>0</v>
      </c>
      <c r="T1919" s="21">
        <f t="shared" si="118"/>
        <v>0</v>
      </c>
      <c r="U1919" s="6">
        <f>IFERROR(VLOOKUP(A1919,[2]ARD202103月!$A:$G,7,FALSE),0)</f>
        <v>0</v>
      </c>
      <c r="V1919" s="6">
        <f t="shared" si="119"/>
        <v>0</v>
      </c>
    </row>
    <row r="1920" spans="1:22">
      <c r="A1920" s="13" t="s">
        <v>829</v>
      </c>
      <c r="B1920" s="14" t="s">
        <v>830</v>
      </c>
      <c r="C1920" s="15" t="s">
        <v>4</v>
      </c>
      <c r="D1920" s="15" t="s">
        <v>62</v>
      </c>
      <c r="E1920" s="15" t="s">
        <v>63</v>
      </c>
      <c r="F1920" s="15" t="s">
        <v>490</v>
      </c>
      <c r="G1920" s="15">
        <v>0</v>
      </c>
      <c r="H1920" s="15">
        <v>1</v>
      </c>
      <c r="I1920" s="18">
        <v>0.01</v>
      </c>
      <c r="J1920" s="15">
        <v>1</v>
      </c>
      <c r="K1920" s="18">
        <v>0.01</v>
      </c>
      <c r="L1920" s="19"/>
      <c r="M1920" s="20" t="s">
        <v>4</v>
      </c>
      <c r="N1920" s="21" t="s">
        <v>64</v>
      </c>
      <c r="O1920" s="21">
        <f>IFERROR(VLOOKUP(A1920,[1]數量彙總!$A:$B,2,FALSE),0)</f>
        <v>0</v>
      </c>
      <c r="P1920" s="21">
        <f t="shared" si="116"/>
        <v>0</v>
      </c>
      <c r="Q1920" s="21">
        <f>IFERROR(VLOOKUP(A1920,[1]數量彙總!$A:$D,4,FALSE),0)</f>
        <v>12</v>
      </c>
      <c r="R1920" s="21">
        <f t="shared" si="117"/>
        <v>0.12</v>
      </c>
      <c r="S1920" s="21">
        <f>IFERROR(VLOOKUP(A1920,[1]數量彙總!$A:$F,6,FALSE),0)</f>
        <v>0</v>
      </c>
      <c r="T1920" s="21">
        <f t="shared" si="118"/>
        <v>0</v>
      </c>
      <c r="U1920" s="6">
        <f>IFERROR(VLOOKUP(A1920,[2]ARD202103月!$A:$G,7,FALSE),0)</f>
        <v>0</v>
      </c>
      <c r="V1920" s="6">
        <f t="shared" si="119"/>
        <v>0</v>
      </c>
    </row>
    <row r="1921" spans="1:22">
      <c r="A1921" s="13" t="s">
        <v>829</v>
      </c>
      <c r="B1921" s="14" t="s">
        <v>830</v>
      </c>
      <c r="C1921" s="15" t="s">
        <v>4</v>
      </c>
      <c r="D1921" s="15" t="s">
        <v>404</v>
      </c>
      <c r="E1921" s="15" t="s">
        <v>405</v>
      </c>
      <c r="F1921" s="15" t="s">
        <v>809</v>
      </c>
      <c r="G1921" s="15">
        <v>0</v>
      </c>
      <c r="H1921" s="15">
        <v>1</v>
      </c>
      <c r="I1921" s="18">
        <v>0.0346</v>
      </c>
      <c r="J1921" s="15">
        <v>1</v>
      </c>
      <c r="K1921" s="18">
        <v>0.0346</v>
      </c>
      <c r="L1921" s="19"/>
      <c r="M1921" s="20" t="s">
        <v>4</v>
      </c>
      <c r="N1921" s="21" t="s">
        <v>406</v>
      </c>
      <c r="O1921" s="21">
        <f>IFERROR(VLOOKUP(A1921,[1]數量彙總!$A:$B,2,FALSE),0)</f>
        <v>0</v>
      </c>
      <c r="P1921" s="21">
        <f t="shared" si="116"/>
        <v>0</v>
      </c>
      <c r="Q1921" s="21">
        <f>IFERROR(VLOOKUP(A1921,[1]數量彙總!$A:$D,4,FALSE),0)</f>
        <v>12</v>
      </c>
      <c r="R1921" s="21">
        <f t="shared" si="117"/>
        <v>0.4152</v>
      </c>
      <c r="S1921" s="21">
        <f>IFERROR(VLOOKUP(A1921,[1]數量彙總!$A:$F,6,FALSE),0)</f>
        <v>0</v>
      </c>
      <c r="T1921" s="21">
        <f t="shared" si="118"/>
        <v>0</v>
      </c>
      <c r="U1921" s="6">
        <f>IFERROR(VLOOKUP(A1921,[2]ARD202103月!$A:$G,7,FALSE),0)</f>
        <v>0</v>
      </c>
      <c r="V1921" s="6">
        <f t="shared" si="119"/>
        <v>0</v>
      </c>
    </row>
    <row r="1922" spans="1:22">
      <c r="A1922" s="13" t="s">
        <v>829</v>
      </c>
      <c r="B1922" s="14" t="s">
        <v>830</v>
      </c>
      <c r="C1922" s="15" t="s">
        <v>4</v>
      </c>
      <c r="D1922" s="15" t="s">
        <v>744</v>
      </c>
      <c r="E1922" s="15" t="s">
        <v>745</v>
      </c>
      <c r="F1922" s="15" t="s">
        <v>811</v>
      </c>
      <c r="G1922" s="15">
        <v>30</v>
      </c>
      <c r="H1922" s="15">
        <v>1</v>
      </c>
      <c r="I1922" s="18">
        <v>0.0259</v>
      </c>
      <c r="J1922" s="15">
        <v>1</v>
      </c>
      <c r="K1922" s="18">
        <v>0.0259</v>
      </c>
      <c r="L1922" s="19"/>
      <c r="M1922" s="20" t="s">
        <v>4</v>
      </c>
      <c r="N1922" s="21" t="s">
        <v>747</v>
      </c>
      <c r="O1922" s="21">
        <f>IFERROR(VLOOKUP(A1922,[1]數量彙總!$A:$B,2,FALSE),0)</f>
        <v>0</v>
      </c>
      <c r="P1922" s="21">
        <f t="shared" si="116"/>
        <v>0</v>
      </c>
      <c r="Q1922" s="21">
        <f>IFERROR(VLOOKUP(A1922,[1]數量彙總!$A:$D,4,FALSE),0)</f>
        <v>12</v>
      </c>
      <c r="R1922" s="21">
        <f t="shared" si="117"/>
        <v>0.3108</v>
      </c>
      <c r="S1922" s="21">
        <f>IFERROR(VLOOKUP(A1922,[1]數量彙總!$A:$F,6,FALSE),0)</f>
        <v>0</v>
      </c>
      <c r="T1922" s="21">
        <f t="shared" si="118"/>
        <v>0</v>
      </c>
      <c r="U1922" s="6">
        <f>IFERROR(VLOOKUP(A1922,[2]ARD202103月!$A:$G,7,FALSE),0)</f>
        <v>0</v>
      </c>
      <c r="V1922" s="6">
        <f t="shared" si="119"/>
        <v>0</v>
      </c>
    </row>
    <row r="1923" spans="1:22">
      <c r="A1923" s="13" t="s">
        <v>829</v>
      </c>
      <c r="B1923" s="14" t="s">
        <v>830</v>
      </c>
      <c r="C1923" s="15" t="s">
        <v>4</v>
      </c>
      <c r="D1923" s="15" t="s">
        <v>485</v>
      </c>
      <c r="E1923" s="15" t="s">
        <v>486</v>
      </c>
      <c r="F1923" s="15" t="s">
        <v>829</v>
      </c>
      <c r="G1923" s="15">
        <v>0</v>
      </c>
      <c r="H1923" s="15">
        <v>1</v>
      </c>
      <c r="I1923" s="18">
        <v>0.0129</v>
      </c>
      <c r="J1923" s="15">
        <v>1</v>
      </c>
      <c r="K1923" s="18">
        <v>0.0129</v>
      </c>
      <c r="L1923" s="19"/>
      <c r="M1923" s="20" t="s">
        <v>4</v>
      </c>
      <c r="N1923" s="21" t="s">
        <v>487</v>
      </c>
      <c r="O1923" s="21">
        <f>IFERROR(VLOOKUP(A1923,[1]數量彙總!$A:$B,2,FALSE),0)</f>
        <v>0</v>
      </c>
      <c r="P1923" s="21">
        <f t="shared" ref="P1923:P1986" si="120">O1923*H1923*I1923</f>
        <v>0</v>
      </c>
      <c r="Q1923" s="21">
        <f>IFERROR(VLOOKUP(A1923,[1]數量彙總!$A:$D,4,FALSE),0)</f>
        <v>12</v>
      </c>
      <c r="R1923" s="21">
        <f t="shared" ref="R1923:R1986" si="121">Q1923*H1923*I1923</f>
        <v>0.1548</v>
      </c>
      <c r="S1923" s="21">
        <f>IFERROR(VLOOKUP(A1923,[1]數量彙總!$A:$F,6,FALSE),0)</f>
        <v>0</v>
      </c>
      <c r="T1923" s="21">
        <f t="shared" ref="T1923:T1986" si="122">S1923*H1923*I1923</f>
        <v>0</v>
      </c>
      <c r="U1923" s="6">
        <f>IFERROR(VLOOKUP(A1923,[2]ARD202103月!$A:$G,7,FALSE),0)</f>
        <v>0</v>
      </c>
      <c r="V1923" s="6">
        <f t="shared" ref="V1923:V1986" si="123">U1923*I1923*H1923</f>
        <v>0</v>
      </c>
    </row>
    <row r="1924" spans="1:22">
      <c r="A1924" s="13" t="s">
        <v>829</v>
      </c>
      <c r="B1924" s="14" t="s">
        <v>830</v>
      </c>
      <c r="C1924" s="15" t="s">
        <v>4</v>
      </c>
      <c r="D1924" s="15" t="s">
        <v>294</v>
      </c>
      <c r="E1924" s="15" t="s">
        <v>295</v>
      </c>
      <c r="F1924" s="15" t="s">
        <v>829</v>
      </c>
      <c r="G1924" s="15">
        <v>0</v>
      </c>
      <c r="H1924" s="15">
        <v>1</v>
      </c>
      <c r="I1924" s="18">
        <v>0.016</v>
      </c>
      <c r="J1924" s="15">
        <v>1</v>
      </c>
      <c r="K1924" s="18">
        <v>0.016</v>
      </c>
      <c r="L1924" s="19"/>
      <c r="M1924" s="20" t="s">
        <v>4</v>
      </c>
      <c r="N1924" s="21" t="s">
        <v>296</v>
      </c>
      <c r="O1924" s="21">
        <f>IFERROR(VLOOKUP(A1924,[1]數量彙總!$A:$B,2,FALSE),0)</f>
        <v>0</v>
      </c>
      <c r="P1924" s="21">
        <f t="shared" si="120"/>
        <v>0</v>
      </c>
      <c r="Q1924" s="21">
        <f>IFERROR(VLOOKUP(A1924,[1]數量彙總!$A:$D,4,FALSE),0)</f>
        <v>12</v>
      </c>
      <c r="R1924" s="21">
        <f t="shared" si="121"/>
        <v>0.192</v>
      </c>
      <c r="S1924" s="21">
        <f>IFERROR(VLOOKUP(A1924,[1]數量彙總!$A:$F,6,FALSE),0)</f>
        <v>0</v>
      </c>
      <c r="T1924" s="21">
        <f t="shared" si="122"/>
        <v>0</v>
      </c>
      <c r="U1924" s="6">
        <f>IFERROR(VLOOKUP(A1924,[2]ARD202103月!$A:$G,7,FALSE),0)</f>
        <v>0</v>
      </c>
      <c r="V1924" s="6">
        <f t="shared" si="123"/>
        <v>0</v>
      </c>
    </row>
    <row r="1925" spans="1:22">
      <c r="A1925" s="13" t="s">
        <v>829</v>
      </c>
      <c r="B1925" s="14" t="s">
        <v>830</v>
      </c>
      <c r="C1925" s="15" t="s">
        <v>4</v>
      </c>
      <c r="D1925" s="15" t="s">
        <v>297</v>
      </c>
      <c r="E1925" s="15" t="s">
        <v>298</v>
      </c>
      <c r="F1925" s="15" t="s">
        <v>829</v>
      </c>
      <c r="G1925" s="15">
        <v>0</v>
      </c>
      <c r="H1925" s="15">
        <v>1</v>
      </c>
      <c r="I1925" s="18">
        <v>0.1632</v>
      </c>
      <c r="J1925" s="15">
        <v>1</v>
      </c>
      <c r="K1925" s="18">
        <v>0.1632</v>
      </c>
      <c r="L1925" s="19"/>
      <c r="M1925" s="20" t="s">
        <v>4</v>
      </c>
      <c r="N1925" s="21" t="s">
        <v>299</v>
      </c>
      <c r="O1925" s="21">
        <f>IFERROR(VLOOKUP(A1925,[1]數量彙總!$A:$B,2,FALSE),0)</f>
        <v>0</v>
      </c>
      <c r="P1925" s="21">
        <f t="shared" si="120"/>
        <v>0</v>
      </c>
      <c r="Q1925" s="21">
        <f>IFERROR(VLOOKUP(A1925,[1]數量彙總!$A:$D,4,FALSE),0)</f>
        <v>12</v>
      </c>
      <c r="R1925" s="21">
        <f t="shared" si="121"/>
        <v>1.9584</v>
      </c>
      <c r="S1925" s="21">
        <f>IFERROR(VLOOKUP(A1925,[1]數量彙總!$A:$F,6,FALSE),0)</f>
        <v>0</v>
      </c>
      <c r="T1925" s="21">
        <f t="shared" si="122"/>
        <v>0</v>
      </c>
      <c r="U1925" s="6">
        <f>IFERROR(VLOOKUP(A1925,[2]ARD202103月!$A:$G,7,FALSE),0)</f>
        <v>0</v>
      </c>
      <c r="V1925" s="6">
        <f t="shared" si="123"/>
        <v>0</v>
      </c>
    </row>
    <row r="1926" spans="1:22">
      <c r="A1926" s="13" t="s">
        <v>829</v>
      </c>
      <c r="B1926" s="14" t="s">
        <v>830</v>
      </c>
      <c r="C1926" s="15" t="s">
        <v>4</v>
      </c>
      <c r="D1926" s="15" t="s">
        <v>300</v>
      </c>
      <c r="E1926" s="15" t="s">
        <v>301</v>
      </c>
      <c r="F1926" s="15" t="s">
        <v>829</v>
      </c>
      <c r="G1926" s="15">
        <v>0</v>
      </c>
      <c r="H1926" s="15">
        <v>1</v>
      </c>
      <c r="I1926" s="18">
        <v>0.1238</v>
      </c>
      <c r="J1926" s="15">
        <v>1</v>
      </c>
      <c r="K1926" s="18">
        <v>0.1238</v>
      </c>
      <c r="L1926" s="19"/>
      <c r="M1926" s="20" t="s">
        <v>4</v>
      </c>
      <c r="N1926" s="21" t="s">
        <v>302</v>
      </c>
      <c r="O1926" s="21">
        <f>IFERROR(VLOOKUP(A1926,[1]數量彙總!$A:$B,2,FALSE),0)</f>
        <v>0</v>
      </c>
      <c r="P1926" s="21">
        <f t="shared" si="120"/>
        <v>0</v>
      </c>
      <c r="Q1926" s="21">
        <f>IFERROR(VLOOKUP(A1926,[1]數量彙總!$A:$D,4,FALSE),0)</f>
        <v>12</v>
      </c>
      <c r="R1926" s="21">
        <f t="shared" si="121"/>
        <v>1.4856</v>
      </c>
      <c r="S1926" s="21">
        <f>IFERROR(VLOOKUP(A1926,[1]數量彙總!$A:$F,6,FALSE),0)</f>
        <v>0</v>
      </c>
      <c r="T1926" s="21">
        <f t="shared" si="122"/>
        <v>0</v>
      </c>
      <c r="U1926" s="6">
        <f>IFERROR(VLOOKUP(A1926,[2]ARD202103月!$A:$G,7,FALSE),0)</f>
        <v>0</v>
      </c>
      <c r="V1926" s="6">
        <f t="shared" si="123"/>
        <v>0</v>
      </c>
    </row>
    <row r="1927" spans="1:22">
      <c r="A1927" s="13" t="s">
        <v>829</v>
      </c>
      <c r="B1927" s="14" t="s">
        <v>830</v>
      </c>
      <c r="C1927" s="15" t="s">
        <v>4</v>
      </c>
      <c r="D1927" s="15" t="s">
        <v>303</v>
      </c>
      <c r="E1927" s="15" t="s">
        <v>304</v>
      </c>
      <c r="F1927" s="15" t="s">
        <v>829</v>
      </c>
      <c r="G1927" s="15">
        <v>0</v>
      </c>
      <c r="H1927" s="15">
        <v>1</v>
      </c>
      <c r="I1927" s="18">
        <v>0.01</v>
      </c>
      <c r="J1927" s="15">
        <v>1</v>
      </c>
      <c r="K1927" s="18">
        <v>0.01</v>
      </c>
      <c r="L1927" s="19"/>
      <c r="M1927" s="20" t="s">
        <v>4</v>
      </c>
      <c r="N1927" s="21" t="s">
        <v>305</v>
      </c>
      <c r="O1927" s="21">
        <f>IFERROR(VLOOKUP(A1927,[1]數量彙總!$A:$B,2,FALSE),0)</f>
        <v>0</v>
      </c>
      <c r="P1927" s="21">
        <f t="shared" si="120"/>
        <v>0</v>
      </c>
      <c r="Q1927" s="21">
        <f>IFERROR(VLOOKUP(A1927,[1]數量彙總!$A:$D,4,FALSE),0)</f>
        <v>12</v>
      </c>
      <c r="R1927" s="21">
        <f t="shared" si="121"/>
        <v>0.12</v>
      </c>
      <c r="S1927" s="21">
        <f>IFERROR(VLOOKUP(A1927,[1]數量彙總!$A:$F,6,FALSE),0)</f>
        <v>0</v>
      </c>
      <c r="T1927" s="21">
        <f t="shared" si="122"/>
        <v>0</v>
      </c>
      <c r="U1927" s="6">
        <f>IFERROR(VLOOKUP(A1927,[2]ARD202103月!$A:$G,7,FALSE),0)</f>
        <v>0</v>
      </c>
      <c r="V1927" s="6">
        <f t="shared" si="123"/>
        <v>0</v>
      </c>
    </row>
    <row r="1928" spans="1:22">
      <c r="A1928" s="13" t="s">
        <v>829</v>
      </c>
      <c r="B1928" s="14" t="s">
        <v>830</v>
      </c>
      <c r="C1928" s="15" t="s">
        <v>4</v>
      </c>
      <c r="D1928" s="15" t="s">
        <v>306</v>
      </c>
      <c r="E1928" s="15" t="s">
        <v>307</v>
      </c>
      <c r="F1928" s="15" t="s">
        <v>829</v>
      </c>
      <c r="G1928" s="15">
        <v>0</v>
      </c>
      <c r="H1928" s="15">
        <v>1</v>
      </c>
      <c r="I1928" s="18">
        <v>0.03</v>
      </c>
      <c r="J1928" s="15">
        <v>1</v>
      </c>
      <c r="K1928" s="18">
        <v>0.03</v>
      </c>
      <c r="L1928" s="19"/>
      <c r="M1928" s="20" t="s">
        <v>4</v>
      </c>
      <c r="N1928" s="21" t="s">
        <v>308</v>
      </c>
      <c r="O1928" s="21">
        <f>IFERROR(VLOOKUP(A1928,[1]數量彙總!$A:$B,2,FALSE),0)</f>
        <v>0</v>
      </c>
      <c r="P1928" s="21">
        <f t="shared" si="120"/>
        <v>0</v>
      </c>
      <c r="Q1928" s="21">
        <f>IFERROR(VLOOKUP(A1928,[1]數量彙總!$A:$D,4,FALSE),0)</f>
        <v>12</v>
      </c>
      <c r="R1928" s="21">
        <f t="shared" si="121"/>
        <v>0.36</v>
      </c>
      <c r="S1928" s="21">
        <f>IFERROR(VLOOKUP(A1928,[1]數量彙總!$A:$F,6,FALSE),0)</f>
        <v>0</v>
      </c>
      <c r="T1928" s="21">
        <f t="shared" si="122"/>
        <v>0</v>
      </c>
      <c r="U1928" s="6">
        <f>IFERROR(VLOOKUP(A1928,[2]ARD202103月!$A:$G,7,FALSE),0)</f>
        <v>0</v>
      </c>
      <c r="V1928" s="6">
        <f t="shared" si="123"/>
        <v>0</v>
      </c>
    </row>
    <row r="1929" spans="1:22">
      <c r="A1929" s="13" t="s">
        <v>829</v>
      </c>
      <c r="B1929" s="14" t="s">
        <v>830</v>
      </c>
      <c r="C1929" s="15" t="s">
        <v>4</v>
      </c>
      <c r="D1929" s="15" t="s">
        <v>309</v>
      </c>
      <c r="E1929" s="15" t="s">
        <v>310</v>
      </c>
      <c r="F1929" s="15" t="s">
        <v>829</v>
      </c>
      <c r="G1929" s="15">
        <v>0</v>
      </c>
      <c r="H1929" s="15">
        <v>1</v>
      </c>
      <c r="I1929" s="18">
        <v>0.03</v>
      </c>
      <c r="J1929" s="15">
        <v>1</v>
      </c>
      <c r="K1929" s="18">
        <v>0.03</v>
      </c>
      <c r="L1929" s="19"/>
      <c r="M1929" s="20" t="s">
        <v>4</v>
      </c>
      <c r="N1929" s="21" t="s">
        <v>311</v>
      </c>
      <c r="O1929" s="21">
        <f>IFERROR(VLOOKUP(A1929,[1]數量彙總!$A:$B,2,FALSE),0)</f>
        <v>0</v>
      </c>
      <c r="P1929" s="21">
        <f t="shared" si="120"/>
        <v>0</v>
      </c>
      <c r="Q1929" s="21">
        <f>IFERROR(VLOOKUP(A1929,[1]數量彙總!$A:$D,4,FALSE),0)</f>
        <v>12</v>
      </c>
      <c r="R1929" s="21">
        <f t="shared" si="121"/>
        <v>0.36</v>
      </c>
      <c r="S1929" s="21">
        <f>IFERROR(VLOOKUP(A1929,[1]數量彙總!$A:$F,6,FALSE),0)</f>
        <v>0</v>
      </c>
      <c r="T1929" s="21">
        <f t="shared" si="122"/>
        <v>0</v>
      </c>
      <c r="U1929" s="6">
        <f>IFERROR(VLOOKUP(A1929,[2]ARD202103月!$A:$G,7,FALSE),0)</f>
        <v>0</v>
      </c>
      <c r="V1929" s="6">
        <f t="shared" si="123"/>
        <v>0</v>
      </c>
    </row>
    <row r="1930" spans="1:22">
      <c r="A1930" s="13" t="s">
        <v>829</v>
      </c>
      <c r="B1930" s="14" t="s">
        <v>830</v>
      </c>
      <c r="C1930" s="15" t="s">
        <v>4</v>
      </c>
      <c r="D1930" s="15" t="s">
        <v>165</v>
      </c>
      <c r="E1930" s="15" t="s">
        <v>166</v>
      </c>
      <c r="F1930" s="15" t="s">
        <v>829</v>
      </c>
      <c r="G1930" s="15">
        <v>0</v>
      </c>
      <c r="H1930" s="15">
        <v>1</v>
      </c>
      <c r="I1930" s="18">
        <v>0.0499</v>
      </c>
      <c r="J1930" s="15">
        <v>1</v>
      </c>
      <c r="K1930" s="18">
        <v>0.0499</v>
      </c>
      <c r="L1930" s="19"/>
      <c r="M1930" s="20" t="s">
        <v>4</v>
      </c>
      <c r="N1930" s="21" t="s">
        <v>167</v>
      </c>
      <c r="O1930" s="21">
        <f>IFERROR(VLOOKUP(A1930,[1]數量彙總!$A:$B,2,FALSE),0)</f>
        <v>0</v>
      </c>
      <c r="P1930" s="21">
        <f t="shared" si="120"/>
        <v>0</v>
      </c>
      <c r="Q1930" s="21">
        <f>IFERROR(VLOOKUP(A1930,[1]數量彙總!$A:$D,4,FALSE),0)</f>
        <v>12</v>
      </c>
      <c r="R1930" s="21">
        <f t="shared" si="121"/>
        <v>0.5988</v>
      </c>
      <c r="S1930" s="21">
        <f>IFERROR(VLOOKUP(A1930,[1]數量彙總!$A:$F,6,FALSE),0)</f>
        <v>0</v>
      </c>
      <c r="T1930" s="21">
        <f t="shared" si="122"/>
        <v>0</v>
      </c>
      <c r="U1930" s="6">
        <f>IFERROR(VLOOKUP(A1930,[2]ARD202103月!$A:$G,7,FALSE),0)</f>
        <v>0</v>
      </c>
      <c r="V1930" s="6">
        <f t="shared" si="123"/>
        <v>0</v>
      </c>
    </row>
    <row r="1931" spans="1:22">
      <c r="A1931" s="13" t="s">
        <v>779</v>
      </c>
      <c r="B1931" s="14" t="s">
        <v>831</v>
      </c>
      <c r="C1931" s="15" t="s">
        <v>4</v>
      </c>
      <c r="D1931" s="15" t="s">
        <v>56</v>
      </c>
      <c r="E1931" s="15" t="s">
        <v>57</v>
      </c>
      <c r="F1931" s="15" t="s">
        <v>779</v>
      </c>
      <c r="G1931" s="15">
        <v>0</v>
      </c>
      <c r="H1931" s="15">
        <v>1</v>
      </c>
      <c r="I1931" s="18">
        <v>0</v>
      </c>
      <c r="J1931" s="15">
        <v>1</v>
      </c>
      <c r="K1931" s="18">
        <v>0</v>
      </c>
      <c r="L1931" s="19"/>
      <c r="M1931" s="20" t="s">
        <v>4</v>
      </c>
      <c r="N1931" s="21" t="s">
        <v>58</v>
      </c>
      <c r="O1931" s="21">
        <f>IFERROR(VLOOKUP(A1931,[1]數量彙總!$A:$B,2,FALSE),0)</f>
        <v>0</v>
      </c>
      <c r="P1931" s="21">
        <f t="shared" si="120"/>
        <v>0</v>
      </c>
      <c r="Q1931" s="21">
        <f>IFERROR(VLOOKUP(A1931,[1]數量彙總!$A:$D,4,FALSE),0)</f>
        <v>0</v>
      </c>
      <c r="R1931" s="21">
        <f t="shared" si="121"/>
        <v>0</v>
      </c>
      <c r="S1931" s="21">
        <f>IFERROR(VLOOKUP(A1931,[1]數量彙總!$A:$F,6,FALSE),0)</f>
        <v>0</v>
      </c>
      <c r="T1931" s="21">
        <f t="shared" si="122"/>
        <v>0</v>
      </c>
      <c r="U1931" s="6">
        <f>IFERROR(VLOOKUP(A1931,[2]ARD202103月!$A:$G,7,FALSE),0)</f>
        <v>0</v>
      </c>
      <c r="V1931" s="6">
        <f t="shared" si="123"/>
        <v>0</v>
      </c>
    </row>
    <row r="1932" spans="1:22">
      <c r="A1932" s="13" t="s">
        <v>779</v>
      </c>
      <c r="B1932" s="14" t="s">
        <v>831</v>
      </c>
      <c r="C1932" s="15" t="s">
        <v>4</v>
      </c>
      <c r="D1932" s="15" t="s">
        <v>59</v>
      </c>
      <c r="E1932" s="15" t="s">
        <v>60</v>
      </c>
      <c r="F1932" s="15" t="s">
        <v>779</v>
      </c>
      <c r="G1932" s="15">
        <v>0</v>
      </c>
      <c r="H1932" s="15">
        <v>1</v>
      </c>
      <c r="I1932" s="18">
        <v>0.0467</v>
      </c>
      <c r="J1932" s="15">
        <v>1</v>
      </c>
      <c r="K1932" s="18">
        <v>0.0467</v>
      </c>
      <c r="L1932" s="19"/>
      <c r="M1932" s="20" t="s">
        <v>4</v>
      </c>
      <c r="N1932" s="21" t="s">
        <v>61</v>
      </c>
      <c r="O1932" s="21">
        <f>IFERROR(VLOOKUP(A1932,[1]數量彙總!$A:$B,2,FALSE),0)</f>
        <v>0</v>
      </c>
      <c r="P1932" s="21">
        <f t="shared" si="120"/>
        <v>0</v>
      </c>
      <c r="Q1932" s="21">
        <f>IFERROR(VLOOKUP(A1932,[1]數量彙總!$A:$D,4,FALSE),0)</f>
        <v>0</v>
      </c>
      <c r="R1932" s="21">
        <f t="shared" si="121"/>
        <v>0</v>
      </c>
      <c r="S1932" s="21">
        <f>IFERROR(VLOOKUP(A1932,[1]數量彙總!$A:$F,6,FALSE),0)</f>
        <v>0</v>
      </c>
      <c r="T1932" s="21">
        <f t="shared" si="122"/>
        <v>0</v>
      </c>
      <c r="U1932" s="6">
        <f>IFERROR(VLOOKUP(A1932,[2]ARD202103月!$A:$G,7,FALSE),0)</f>
        <v>0</v>
      </c>
      <c r="V1932" s="6">
        <f t="shared" si="123"/>
        <v>0</v>
      </c>
    </row>
    <row r="1933" spans="1:22">
      <c r="A1933" s="13" t="s">
        <v>779</v>
      </c>
      <c r="B1933" s="14" t="s">
        <v>831</v>
      </c>
      <c r="C1933" s="15" t="s">
        <v>4</v>
      </c>
      <c r="D1933" s="15" t="s">
        <v>62</v>
      </c>
      <c r="E1933" s="15" t="s">
        <v>63</v>
      </c>
      <c r="F1933" s="15" t="s">
        <v>779</v>
      </c>
      <c r="G1933" s="15">
        <v>0</v>
      </c>
      <c r="H1933" s="15">
        <v>1</v>
      </c>
      <c r="I1933" s="18">
        <v>0.01</v>
      </c>
      <c r="J1933" s="15">
        <v>1</v>
      </c>
      <c r="K1933" s="18">
        <v>0.01</v>
      </c>
      <c r="L1933" s="19"/>
      <c r="M1933" s="20" t="s">
        <v>4</v>
      </c>
      <c r="N1933" s="21" t="s">
        <v>64</v>
      </c>
      <c r="O1933" s="21">
        <f>IFERROR(VLOOKUP(A1933,[1]數量彙總!$A:$B,2,FALSE),0)</f>
        <v>0</v>
      </c>
      <c r="P1933" s="21">
        <f t="shared" si="120"/>
        <v>0</v>
      </c>
      <c r="Q1933" s="21">
        <f>IFERROR(VLOOKUP(A1933,[1]數量彙總!$A:$D,4,FALSE),0)</f>
        <v>0</v>
      </c>
      <c r="R1933" s="21">
        <f t="shared" si="121"/>
        <v>0</v>
      </c>
      <c r="S1933" s="21">
        <f>IFERROR(VLOOKUP(A1933,[1]數量彙總!$A:$F,6,FALSE),0)</f>
        <v>0</v>
      </c>
      <c r="T1933" s="21">
        <f t="shared" si="122"/>
        <v>0</v>
      </c>
      <c r="U1933" s="6">
        <f>IFERROR(VLOOKUP(A1933,[2]ARD202103月!$A:$G,7,FALSE),0)</f>
        <v>0</v>
      </c>
      <c r="V1933" s="6">
        <f t="shared" si="123"/>
        <v>0</v>
      </c>
    </row>
    <row r="1934" spans="1:22">
      <c r="A1934" s="13" t="s">
        <v>779</v>
      </c>
      <c r="B1934" s="14" t="s">
        <v>831</v>
      </c>
      <c r="C1934" s="15" t="s">
        <v>4</v>
      </c>
      <c r="D1934" s="15" t="s">
        <v>134</v>
      </c>
      <c r="E1934" s="15" t="s">
        <v>135</v>
      </c>
      <c r="F1934" s="15" t="s">
        <v>779</v>
      </c>
      <c r="G1934" s="15">
        <v>0</v>
      </c>
      <c r="H1934" s="15">
        <v>1</v>
      </c>
      <c r="I1934" s="18">
        <v>0.0167</v>
      </c>
      <c r="J1934" s="15">
        <v>1</v>
      </c>
      <c r="K1934" s="18">
        <v>0.0167</v>
      </c>
      <c r="L1934" s="19"/>
      <c r="M1934" s="20" t="s">
        <v>4</v>
      </c>
      <c r="N1934" s="21" t="s">
        <v>136</v>
      </c>
      <c r="O1934" s="21">
        <f>IFERROR(VLOOKUP(A1934,[1]數量彙總!$A:$B,2,FALSE),0)</f>
        <v>0</v>
      </c>
      <c r="P1934" s="21">
        <f t="shared" si="120"/>
        <v>0</v>
      </c>
      <c r="Q1934" s="21">
        <f>IFERROR(VLOOKUP(A1934,[1]數量彙總!$A:$D,4,FALSE),0)</f>
        <v>0</v>
      </c>
      <c r="R1934" s="21">
        <f t="shared" si="121"/>
        <v>0</v>
      </c>
      <c r="S1934" s="21">
        <f>IFERROR(VLOOKUP(A1934,[1]數量彙總!$A:$F,6,FALSE),0)</f>
        <v>0</v>
      </c>
      <c r="T1934" s="21">
        <f t="shared" si="122"/>
        <v>0</v>
      </c>
      <c r="U1934" s="6">
        <f>IFERROR(VLOOKUP(A1934,[2]ARD202103月!$A:$G,7,FALSE),0)</f>
        <v>0</v>
      </c>
      <c r="V1934" s="6">
        <f t="shared" si="123"/>
        <v>0</v>
      </c>
    </row>
    <row r="1935" spans="1:22">
      <c r="A1935" s="13" t="s">
        <v>779</v>
      </c>
      <c r="B1935" s="14" t="s">
        <v>831</v>
      </c>
      <c r="C1935" s="15" t="s">
        <v>4</v>
      </c>
      <c r="D1935" s="15" t="s">
        <v>49</v>
      </c>
      <c r="E1935" s="15" t="s">
        <v>50</v>
      </c>
      <c r="F1935" s="15" t="s">
        <v>779</v>
      </c>
      <c r="G1935" s="15">
        <v>0</v>
      </c>
      <c r="H1935" s="15">
        <v>1</v>
      </c>
      <c r="I1935" s="18">
        <v>0</v>
      </c>
      <c r="J1935" s="15">
        <v>1</v>
      </c>
      <c r="K1935" s="18">
        <v>0</v>
      </c>
      <c r="L1935" s="19"/>
      <c r="M1935" s="20" t="s">
        <v>4</v>
      </c>
      <c r="N1935" s="21" t="s">
        <v>51</v>
      </c>
      <c r="O1935" s="21">
        <f>IFERROR(VLOOKUP(A1935,[1]數量彙總!$A:$B,2,FALSE),0)</f>
        <v>0</v>
      </c>
      <c r="P1935" s="21">
        <f t="shared" si="120"/>
        <v>0</v>
      </c>
      <c r="Q1935" s="21">
        <f>IFERROR(VLOOKUP(A1935,[1]數量彙總!$A:$D,4,FALSE),0)</f>
        <v>0</v>
      </c>
      <c r="R1935" s="21">
        <f t="shared" si="121"/>
        <v>0</v>
      </c>
      <c r="S1935" s="21">
        <f>IFERROR(VLOOKUP(A1935,[1]數量彙總!$A:$F,6,FALSE),0)</f>
        <v>0</v>
      </c>
      <c r="T1935" s="21">
        <f t="shared" si="122"/>
        <v>0</v>
      </c>
      <c r="U1935" s="6">
        <f>IFERROR(VLOOKUP(A1935,[2]ARD202103月!$A:$G,7,FALSE),0)</f>
        <v>0</v>
      </c>
      <c r="V1935" s="6">
        <f t="shared" si="123"/>
        <v>0</v>
      </c>
    </row>
    <row r="1936" spans="1:22">
      <c r="A1936" s="13" t="s">
        <v>832</v>
      </c>
      <c r="B1936" s="14" t="s">
        <v>833</v>
      </c>
      <c r="C1936" s="15" t="s">
        <v>4</v>
      </c>
      <c r="D1936" s="15" t="s">
        <v>134</v>
      </c>
      <c r="E1936" s="15" t="s">
        <v>135</v>
      </c>
      <c r="F1936" s="15" t="s">
        <v>691</v>
      </c>
      <c r="G1936" s="15">
        <v>0</v>
      </c>
      <c r="H1936" s="15">
        <v>1</v>
      </c>
      <c r="I1936" s="18">
        <v>0.0167</v>
      </c>
      <c r="J1936" s="15">
        <v>1</v>
      </c>
      <c r="K1936" s="18">
        <v>0.0167</v>
      </c>
      <c r="L1936" s="19"/>
      <c r="M1936" s="20" t="s">
        <v>4</v>
      </c>
      <c r="N1936" s="21" t="s">
        <v>136</v>
      </c>
      <c r="O1936" s="21">
        <f>IFERROR(VLOOKUP(A1936,[1]數量彙總!$A:$B,2,FALSE),0)</f>
        <v>0</v>
      </c>
      <c r="P1936" s="21">
        <f t="shared" si="120"/>
        <v>0</v>
      </c>
      <c r="Q1936" s="21">
        <f>IFERROR(VLOOKUP(A1936,[1]數量彙總!$A:$D,4,FALSE),0)</f>
        <v>0</v>
      </c>
      <c r="R1936" s="21">
        <f t="shared" si="121"/>
        <v>0</v>
      </c>
      <c r="S1936" s="21">
        <f>IFERROR(VLOOKUP(A1936,[1]數量彙總!$A:$F,6,FALSE),0)</f>
        <v>0</v>
      </c>
      <c r="T1936" s="21">
        <f t="shared" si="122"/>
        <v>0</v>
      </c>
      <c r="U1936" s="6">
        <f>IFERROR(VLOOKUP(A1936,[2]ARD202103月!$A:$G,7,FALSE),0)</f>
        <v>0</v>
      </c>
      <c r="V1936" s="6">
        <f t="shared" si="123"/>
        <v>0</v>
      </c>
    </row>
    <row r="1937" spans="1:22">
      <c r="A1937" s="13" t="s">
        <v>832</v>
      </c>
      <c r="B1937" s="14" t="s">
        <v>833</v>
      </c>
      <c r="C1937" s="15" t="s">
        <v>4</v>
      </c>
      <c r="D1937" s="15" t="s">
        <v>56</v>
      </c>
      <c r="E1937" s="15" t="s">
        <v>57</v>
      </c>
      <c r="F1937" s="15" t="s">
        <v>691</v>
      </c>
      <c r="G1937" s="15">
        <v>0</v>
      </c>
      <c r="H1937" s="15">
        <v>1</v>
      </c>
      <c r="I1937" s="18">
        <v>0</v>
      </c>
      <c r="J1937" s="15">
        <v>1</v>
      </c>
      <c r="K1937" s="18">
        <v>0</v>
      </c>
      <c r="L1937" s="19"/>
      <c r="M1937" s="20" t="s">
        <v>4</v>
      </c>
      <c r="N1937" s="21" t="s">
        <v>58</v>
      </c>
      <c r="O1937" s="21">
        <f>IFERROR(VLOOKUP(A1937,[1]數量彙總!$A:$B,2,FALSE),0)</f>
        <v>0</v>
      </c>
      <c r="P1937" s="21">
        <f t="shared" si="120"/>
        <v>0</v>
      </c>
      <c r="Q1937" s="21">
        <f>IFERROR(VLOOKUP(A1937,[1]數量彙總!$A:$D,4,FALSE),0)</f>
        <v>0</v>
      </c>
      <c r="R1937" s="21">
        <f t="shared" si="121"/>
        <v>0</v>
      </c>
      <c r="S1937" s="21">
        <f>IFERROR(VLOOKUP(A1937,[1]數量彙總!$A:$F,6,FALSE),0)</f>
        <v>0</v>
      </c>
      <c r="T1937" s="21">
        <f t="shared" si="122"/>
        <v>0</v>
      </c>
      <c r="U1937" s="6">
        <f>IFERROR(VLOOKUP(A1937,[2]ARD202103月!$A:$G,7,FALSE),0)</f>
        <v>0</v>
      </c>
      <c r="V1937" s="6">
        <f t="shared" si="123"/>
        <v>0</v>
      </c>
    </row>
    <row r="1938" spans="1:22">
      <c r="A1938" s="13" t="s">
        <v>832</v>
      </c>
      <c r="B1938" s="14" t="s">
        <v>833</v>
      </c>
      <c r="C1938" s="15" t="s">
        <v>4</v>
      </c>
      <c r="D1938" s="15" t="s">
        <v>59</v>
      </c>
      <c r="E1938" s="15" t="s">
        <v>60</v>
      </c>
      <c r="F1938" s="15" t="s">
        <v>691</v>
      </c>
      <c r="G1938" s="15">
        <v>0</v>
      </c>
      <c r="H1938" s="15">
        <v>1</v>
      </c>
      <c r="I1938" s="18">
        <v>0.0467</v>
      </c>
      <c r="J1938" s="15">
        <v>1</v>
      </c>
      <c r="K1938" s="18">
        <v>0.0467</v>
      </c>
      <c r="L1938" s="19"/>
      <c r="M1938" s="20" t="s">
        <v>4</v>
      </c>
      <c r="N1938" s="21" t="s">
        <v>61</v>
      </c>
      <c r="O1938" s="21">
        <f>IFERROR(VLOOKUP(A1938,[1]數量彙總!$A:$B,2,FALSE),0)</f>
        <v>0</v>
      </c>
      <c r="P1938" s="21">
        <f t="shared" si="120"/>
        <v>0</v>
      </c>
      <c r="Q1938" s="21">
        <f>IFERROR(VLOOKUP(A1938,[1]數量彙總!$A:$D,4,FALSE),0)</f>
        <v>0</v>
      </c>
      <c r="R1938" s="21">
        <f t="shared" si="121"/>
        <v>0</v>
      </c>
      <c r="S1938" s="21">
        <f>IFERROR(VLOOKUP(A1938,[1]數量彙總!$A:$F,6,FALSE),0)</f>
        <v>0</v>
      </c>
      <c r="T1938" s="21">
        <f t="shared" si="122"/>
        <v>0</v>
      </c>
      <c r="U1938" s="6">
        <f>IFERROR(VLOOKUP(A1938,[2]ARD202103月!$A:$G,7,FALSE),0)</f>
        <v>0</v>
      </c>
      <c r="V1938" s="6">
        <f t="shared" si="123"/>
        <v>0</v>
      </c>
    </row>
    <row r="1939" spans="1:22">
      <c r="A1939" s="13" t="s">
        <v>832</v>
      </c>
      <c r="B1939" s="14" t="s">
        <v>833</v>
      </c>
      <c r="C1939" s="15" t="s">
        <v>4</v>
      </c>
      <c r="D1939" s="15" t="s">
        <v>62</v>
      </c>
      <c r="E1939" s="15" t="s">
        <v>63</v>
      </c>
      <c r="F1939" s="15" t="s">
        <v>691</v>
      </c>
      <c r="G1939" s="15">
        <v>0</v>
      </c>
      <c r="H1939" s="15">
        <v>1</v>
      </c>
      <c r="I1939" s="18">
        <v>0.01</v>
      </c>
      <c r="J1939" s="15">
        <v>1</v>
      </c>
      <c r="K1939" s="18">
        <v>0.01</v>
      </c>
      <c r="L1939" s="19"/>
      <c r="M1939" s="20" t="s">
        <v>4</v>
      </c>
      <c r="N1939" s="21" t="s">
        <v>64</v>
      </c>
      <c r="O1939" s="21">
        <f>IFERROR(VLOOKUP(A1939,[1]數量彙總!$A:$B,2,FALSE),0)</f>
        <v>0</v>
      </c>
      <c r="P1939" s="21">
        <f t="shared" si="120"/>
        <v>0</v>
      </c>
      <c r="Q1939" s="21">
        <f>IFERROR(VLOOKUP(A1939,[1]數量彙總!$A:$D,4,FALSE),0)</f>
        <v>0</v>
      </c>
      <c r="R1939" s="21">
        <f t="shared" si="121"/>
        <v>0</v>
      </c>
      <c r="S1939" s="21">
        <f>IFERROR(VLOOKUP(A1939,[1]數量彙總!$A:$F,6,FALSE),0)</f>
        <v>0</v>
      </c>
      <c r="T1939" s="21">
        <f t="shared" si="122"/>
        <v>0</v>
      </c>
      <c r="U1939" s="6">
        <f>IFERROR(VLOOKUP(A1939,[2]ARD202103月!$A:$G,7,FALSE),0)</f>
        <v>0</v>
      </c>
      <c r="V1939" s="6">
        <f t="shared" si="123"/>
        <v>0</v>
      </c>
    </row>
    <row r="1940" spans="1:22">
      <c r="A1940" s="13" t="s">
        <v>832</v>
      </c>
      <c r="B1940" s="14" t="s">
        <v>833</v>
      </c>
      <c r="C1940" s="15" t="s">
        <v>4</v>
      </c>
      <c r="D1940" s="15" t="s">
        <v>49</v>
      </c>
      <c r="E1940" s="15" t="s">
        <v>50</v>
      </c>
      <c r="F1940" s="15" t="s">
        <v>691</v>
      </c>
      <c r="G1940" s="15">
        <v>0</v>
      </c>
      <c r="H1940" s="15">
        <v>1</v>
      </c>
      <c r="I1940" s="18">
        <v>0</v>
      </c>
      <c r="J1940" s="15">
        <v>1</v>
      </c>
      <c r="K1940" s="18">
        <v>0</v>
      </c>
      <c r="L1940" s="19"/>
      <c r="M1940" s="20" t="s">
        <v>4</v>
      </c>
      <c r="N1940" s="21" t="s">
        <v>51</v>
      </c>
      <c r="O1940" s="21">
        <f>IFERROR(VLOOKUP(A1940,[1]數量彙總!$A:$B,2,FALSE),0)</f>
        <v>0</v>
      </c>
      <c r="P1940" s="21">
        <f t="shared" si="120"/>
        <v>0</v>
      </c>
      <c r="Q1940" s="21">
        <f>IFERROR(VLOOKUP(A1940,[1]數量彙總!$A:$D,4,FALSE),0)</f>
        <v>0</v>
      </c>
      <c r="R1940" s="21">
        <f t="shared" si="121"/>
        <v>0</v>
      </c>
      <c r="S1940" s="21">
        <f>IFERROR(VLOOKUP(A1940,[1]數量彙總!$A:$F,6,FALSE),0)</f>
        <v>0</v>
      </c>
      <c r="T1940" s="21">
        <f t="shared" si="122"/>
        <v>0</v>
      </c>
      <c r="U1940" s="6">
        <f>IFERROR(VLOOKUP(A1940,[2]ARD202103月!$A:$G,7,FALSE),0)</f>
        <v>0</v>
      </c>
      <c r="V1940" s="6">
        <f t="shared" si="123"/>
        <v>0</v>
      </c>
    </row>
    <row r="1941" spans="1:22">
      <c r="A1941" s="13" t="s">
        <v>832</v>
      </c>
      <c r="B1941" s="14" t="s">
        <v>833</v>
      </c>
      <c r="C1941" s="15" t="s">
        <v>4</v>
      </c>
      <c r="D1941" s="15" t="s">
        <v>41</v>
      </c>
      <c r="E1941" s="15" t="s">
        <v>42</v>
      </c>
      <c r="F1941" s="15" t="s">
        <v>692</v>
      </c>
      <c r="G1941" s="15">
        <v>0</v>
      </c>
      <c r="H1941" s="15">
        <v>1</v>
      </c>
      <c r="I1941" s="18">
        <v>0.0281</v>
      </c>
      <c r="J1941" s="15">
        <v>1</v>
      </c>
      <c r="K1941" s="18">
        <v>0.0281</v>
      </c>
      <c r="L1941" s="19"/>
      <c r="M1941" s="20" t="s">
        <v>4</v>
      </c>
      <c r="N1941" s="21" t="s">
        <v>44</v>
      </c>
      <c r="O1941" s="21">
        <f>IFERROR(VLOOKUP(A1941,[1]數量彙總!$A:$B,2,FALSE),0)</f>
        <v>0</v>
      </c>
      <c r="P1941" s="21">
        <f t="shared" si="120"/>
        <v>0</v>
      </c>
      <c r="Q1941" s="21">
        <f>IFERROR(VLOOKUP(A1941,[1]數量彙總!$A:$D,4,FALSE),0)</f>
        <v>0</v>
      </c>
      <c r="R1941" s="21">
        <f t="shared" si="121"/>
        <v>0</v>
      </c>
      <c r="S1941" s="21">
        <f>IFERROR(VLOOKUP(A1941,[1]數量彙總!$A:$F,6,FALSE),0)</f>
        <v>0</v>
      </c>
      <c r="T1941" s="21">
        <f t="shared" si="122"/>
        <v>0</v>
      </c>
      <c r="U1941" s="6">
        <f>IFERROR(VLOOKUP(A1941,[2]ARD202103月!$A:$G,7,FALSE),0)</f>
        <v>0</v>
      </c>
      <c r="V1941" s="6">
        <f t="shared" si="123"/>
        <v>0</v>
      </c>
    </row>
    <row r="1942" spans="1:22">
      <c r="A1942" s="13" t="s">
        <v>832</v>
      </c>
      <c r="B1942" s="14" t="s">
        <v>833</v>
      </c>
      <c r="C1942" s="15" t="s">
        <v>4</v>
      </c>
      <c r="D1942" s="15" t="s">
        <v>165</v>
      </c>
      <c r="E1942" s="15" t="s">
        <v>166</v>
      </c>
      <c r="F1942" s="15" t="s">
        <v>832</v>
      </c>
      <c r="G1942" s="15">
        <v>0</v>
      </c>
      <c r="H1942" s="15">
        <v>1</v>
      </c>
      <c r="I1942" s="18">
        <v>0.0499</v>
      </c>
      <c r="J1942" s="15">
        <v>1</v>
      </c>
      <c r="K1942" s="18">
        <v>0.0499</v>
      </c>
      <c r="L1942" s="19"/>
      <c r="M1942" s="20" t="s">
        <v>4</v>
      </c>
      <c r="N1942" s="21" t="s">
        <v>167</v>
      </c>
      <c r="O1942" s="21">
        <f>IFERROR(VLOOKUP(A1942,[1]數量彙總!$A:$B,2,FALSE),0)</f>
        <v>0</v>
      </c>
      <c r="P1942" s="21">
        <f t="shared" si="120"/>
        <v>0</v>
      </c>
      <c r="Q1942" s="21">
        <f>IFERROR(VLOOKUP(A1942,[1]數量彙總!$A:$D,4,FALSE),0)</f>
        <v>0</v>
      </c>
      <c r="R1942" s="21">
        <f t="shared" si="121"/>
        <v>0</v>
      </c>
      <c r="S1942" s="21">
        <f>IFERROR(VLOOKUP(A1942,[1]數量彙總!$A:$F,6,FALSE),0)</f>
        <v>0</v>
      </c>
      <c r="T1942" s="21">
        <f t="shared" si="122"/>
        <v>0</v>
      </c>
      <c r="U1942" s="6">
        <f>IFERROR(VLOOKUP(A1942,[2]ARD202103月!$A:$G,7,FALSE),0)</f>
        <v>0</v>
      </c>
      <c r="V1942" s="6">
        <f t="shared" si="123"/>
        <v>0</v>
      </c>
    </row>
    <row r="1943" spans="1:22">
      <c r="A1943" s="13" t="s">
        <v>832</v>
      </c>
      <c r="B1943" s="14" t="s">
        <v>833</v>
      </c>
      <c r="C1943" s="15" t="s">
        <v>4</v>
      </c>
      <c r="D1943" s="15" t="s">
        <v>168</v>
      </c>
      <c r="E1943" s="15" t="s">
        <v>169</v>
      </c>
      <c r="F1943" s="15" t="s">
        <v>832</v>
      </c>
      <c r="G1943" s="15">
        <v>0</v>
      </c>
      <c r="H1943" s="15">
        <v>1</v>
      </c>
      <c r="I1943" s="18">
        <v>0.0891</v>
      </c>
      <c r="J1943" s="15">
        <v>1</v>
      </c>
      <c r="K1943" s="18">
        <v>0.0891</v>
      </c>
      <c r="L1943" s="19"/>
      <c r="M1943" s="20" t="s">
        <v>4</v>
      </c>
      <c r="N1943" s="21" t="s">
        <v>170</v>
      </c>
      <c r="O1943" s="21">
        <f>IFERROR(VLOOKUP(A1943,[1]數量彙總!$A:$B,2,FALSE),0)</f>
        <v>0</v>
      </c>
      <c r="P1943" s="21">
        <f t="shared" si="120"/>
        <v>0</v>
      </c>
      <c r="Q1943" s="21">
        <f>IFERROR(VLOOKUP(A1943,[1]數量彙總!$A:$D,4,FALSE),0)</f>
        <v>0</v>
      </c>
      <c r="R1943" s="21">
        <f t="shared" si="121"/>
        <v>0</v>
      </c>
      <c r="S1943" s="21">
        <f>IFERROR(VLOOKUP(A1943,[1]數量彙總!$A:$F,6,FALSE),0)</f>
        <v>0</v>
      </c>
      <c r="T1943" s="21">
        <f t="shared" si="122"/>
        <v>0</v>
      </c>
      <c r="U1943" s="6">
        <f>IFERROR(VLOOKUP(A1943,[2]ARD202103月!$A:$G,7,FALSE),0)</f>
        <v>0</v>
      </c>
      <c r="V1943" s="6">
        <f t="shared" si="123"/>
        <v>0</v>
      </c>
    </row>
    <row r="1944" spans="1:22">
      <c r="A1944" s="13" t="s">
        <v>832</v>
      </c>
      <c r="B1944" s="14" t="s">
        <v>833</v>
      </c>
      <c r="C1944" s="15" t="s">
        <v>4</v>
      </c>
      <c r="D1944" s="15" t="s">
        <v>798</v>
      </c>
      <c r="E1944" s="15" t="s">
        <v>799</v>
      </c>
      <c r="F1944" s="15" t="s">
        <v>832</v>
      </c>
      <c r="G1944" s="15">
        <v>0</v>
      </c>
      <c r="H1944" s="15">
        <v>1</v>
      </c>
      <c r="I1944" s="18">
        <v>0.2</v>
      </c>
      <c r="J1944" s="15">
        <v>1</v>
      </c>
      <c r="K1944" s="18">
        <v>0.2</v>
      </c>
      <c r="L1944" s="19"/>
      <c r="M1944" s="20" t="s">
        <v>4</v>
      </c>
      <c r="N1944" s="21" t="s">
        <v>800</v>
      </c>
      <c r="O1944" s="21">
        <f>IFERROR(VLOOKUP(A1944,[1]數量彙總!$A:$B,2,FALSE),0)</f>
        <v>0</v>
      </c>
      <c r="P1944" s="21">
        <f t="shared" si="120"/>
        <v>0</v>
      </c>
      <c r="Q1944" s="21">
        <f>IFERROR(VLOOKUP(A1944,[1]數量彙總!$A:$D,4,FALSE),0)</f>
        <v>0</v>
      </c>
      <c r="R1944" s="21">
        <f t="shared" si="121"/>
        <v>0</v>
      </c>
      <c r="S1944" s="21">
        <f>IFERROR(VLOOKUP(A1944,[1]數量彙總!$A:$F,6,FALSE),0)</f>
        <v>0</v>
      </c>
      <c r="T1944" s="21">
        <f t="shared" si="122"/>
        <v>0</v>
      </c>
      <c r="U1944" s="6">
        <f>IFERROR(VLOOKUP(A1944,[2]ARD202103月!$A:$G,7,FALSE),0)</f>
        <v>0</v>
      </c>
      <c r="V1944" s="6">
        <f t="shared" si="123"/>
        <v>0</v>
      </c>
    </row>
    <row r="1945" spans="1:22">
      <c r="A1945" s="13" t="s">
        <v>834</v>
      </c>
      <c r="B1945" s="14" t="s">
        <v>835</v>
      </c>
      <c r="C1945" s="15" t="s">
        <v>4</v>
      </c>
      <c r="D1945" s="15" t="s">
        <v>134</v>
      </c>
      <c r="E1945" s="15" t="s">
        <v>135</v>
      </c>
      <c r="F1945" s="15" t="s">
        <v>691</v>
      </c>
      <c r="G1945" s="15">
        <v>0</v>
      </c>
      <c r="H1945" s="15">
        <v>1</v>
      </c>
      <c r="I1945" s="18">
        <v>0.0167</v>
      </c>
      <c r="J1945" s="15">
        <v>1</v>
      </c>
      <c r="K1945" s="18">
        <v>0.0167</v>
      </c>
      <c r="L1945" s="19"/>
      <c r="M1945" s="20" t="s">
        <v>4</v>
      </c>
      <c r="N1945" s="21" t="s">
        <v>136</v>
      </c>
      <c r="O1945" s="21">
        <f>IFERROR(VLOOKUP(A1945,[1]數量彙總!$A:$B,2,FALSE),0)</f>
        <v>0</v>
      </c>
      <c r="P1945" s="21">
        <f t="shared" si="120"/>
        <v>0</v>
      </c>
      <c r="Q1945" s="21">
        <f>IFERROR(VLOOKUP(A1945,[1]數量彙總!$A:$D,4,FALSE),0)</f>
        <v>0</v>
      </c>
      <c r="R1945" s="21">
        <f t="shared" si="121"/>
        <v>0</v>
      </c>
      <c r="S1945" s="21">
        <f>IFERROR(VLOOKUP(A1945,[1]數量彙總!$A:$F,6,FALSE),0)</f>
        <v>0</v>
      </c>
      <c r="T1945" s="21">
        <f t="shared" si="122"/>
        <v>0</v>
      </c>
      <c r="U1945" s="6">
        <f>IFERROR(VLOOKUP(A1945,[2]ARD202103月!$A:$G,7,FALSE),0)</f>
        <v>0</v>
      </c>
      <c r="V1945" s="6">
        <f t="shared" si="123"/>
        <v>0</v>
      </c>
    </row>
    <row r="1946" spans="1:22">
      <c r="A1946" s="13" t="s">
        <v>834</v>
      </c>
      <c r="B1946" s="14" t="s">
        <v>835</v>
      </c>
      <c r="C1946" s="15" t="s">
        <v>4</v>
      </c>
      <c r="D1946" s="15" t="s">
        <v>56</v>
      </c>
      <c r="E1946" s="15" t="s">
        <v>57</v>
      </c>
      <c r="F1946" s="15" t="s">
        <v>691</v>
      </c>
      <c r="G1946" s="15">
        <v>0</v>
      </c>
      <c r="H1946" s="15">
        <v>1</v>
      </c>
      <c r="I1946" s="18">
        <v>0</v>
      </c>
      <c r="J1946" s="15">
        <v>1</v>
      </c>
      <c r="K1946" s="18">
        <v>0</v>
      </c>
      <c r="L1946" s="19"/>
      <c r="M1946" s="20" t="s">
        <v>4</v>
      </c>
      <c r="N1946" s="21" t="s">
        <v>58</v>
      </c>
      <c r="O1946" s="21">
        <f>IFERROR(VLOOKUP(A1946,[1]數量彙總!$A:$B,2,FALSE),0)</f>
        <v>0</v>
      </c>
      <c r="P1946" s="21">
        <f t="shared" si="120"/>
        <v>0</v>
      </c>
      <c r="Q1946" s="21">
        <f>IFERROR(VLOOKUP(A1946,[1]數量彙總!$A:$D,4,FALSE),0)</f>
        <v>0</v>
      </c>
      <c r="R1946" s="21">
        <f t="shared" si="121"/>
        <v>0</v>
      </c>
      <c r="S1946" s="21">
        <f>IFERROR(VLOOKUP(A1946,[1]數量彙總!$A:$F,6,FALSE),0)</f>
        <v>0</v>
      </c>
      <c r="T1946" s="21">
        <f t="shared" si="122"/>
        <v>0</v>
      </c>
      <c r="U1946" s="6">
        <f>IFERROR(VLOOKUP(A1946,[2]ARD202103月!$A:$G,7,FALSE),0)</f>
        <v>0</v>
      </c>
      <c r="V1946" s="6">
        <f t="shared" si="123"/>
        <v>0</v>
      </c>
    </row>
    <row r="1947" spans="1:22">
      <c r="A1947" s="13" t="s">
        <v>834</v>
      </c>
      <c r="B1947" s="14" t="s">
        <v>835</v>
      </c>
      <c r="C1947" s="15" t="s">
        <v>4</v>
      </c>
      <c r="D1947" s="15" t="s">
        <v>59</v>
      </c>
      <c r="E1947" s="15" t="s">
        <v>60</v>
      </c>
      <c r="F1947" s="15" t="s">
        <v>691</v>
      </c>
      <c r="G1947" s="15">
        <v>0</v>
      </c>
      <c r="H1947" s="15">
        <v>1</v>
      </c>
      <c r="I1947" s="18">
        <v>0.0467</v>
      </c>
      <c r="J1947" s="15">
        <v>1</v>
      </c>
      <c r="K1947" s="18">
        <v>0.0467</v>
      </c>
      <c r="L1947" s="19"/>
      <c r="M1947" s="20" t="s">
        <v>4</v>
      </c>
      <c r="N1947" s="21" t="s">
        <v>61</v>
      </c>
      <c r="O1947" s="21">
        <f>IFERROR(VLOOKUP(A1947,[1]數量彙總!$A:$B,2,FALSE),0)</f>
        <v>0</v>
      </c>
      <c r="P1947" s="21">
        <f t="shared" si="120"/>
        <v>0</v>
      </c>
      <c r="Q1947" s="21">
        <f>IFERROR(VLOOKUP(A1947,[1]數量彙總!$A:$D,4,FALSE),0)</f>
        <v>0</v>
      </c>
      <c r="R1947" s="21">
        <f t="shared" si="121"/>
        <v>0</v>
      </c>
      <c r="S1947" s="21">
        <f>IFERROR(VLOOKUP(A1947,[1]數量彙總!$A:$F,6,FALSE),0)</f>
        <v>0</v>
      </c>
      <c r="T1947" s="21">
        <f t="shared" si="122"/>
        <v>0</v>
      </c>
      <c r="U1947" s="6">
        <f>IFERROR(VLOOKUP(A1947,[2]ARD202103月!$A:$G,7,FALSE),0)</f>
        <v>0</v>
      </c>
      <c r="V1947" s="6">
        <f t="shared" si="123"/>
        <v>0</v>
      </c>
    </row>
    <row r="1948" spans="1:22">
      <c r="A1948" s="13" t="s">
        <v>834</v>
      </c>
      <c r="B1948" s="14" t="s">
        <v>835</v>
      </c>
      <c r="C1948" s="15" t="s">
        <v>4</v>
      </c>
      <c r="D1948" s="15" t="s">
        <v>62</v>
      </c>
      <c r="E1948" s="15" t="s">
        <v>63</v>
      </c>
      <c r="F1948" s="15" t="s">
        <v>691</v>
      </c>
      <c r="G1948" s="15">
        <v>0</v>
      </c>
      <c r="H1948" s="15">
        <v>1</v>
      </c>
      <c r="I1948" s="18">
        <v>0.01</v>
      </c>
      <c r="J1948" s="15">
        <v>1</v>
      </c>
      <c r="K1948" s="18">
        <v>0.01</v>
      </c>
      <c r="L1948" s="19"/>
      <c r="M1948" s="20" t="s">
        <v>4</v>
      </c>
      <c r="N1948" s="21" t="s">
        <v>64</v>
      </c>
      <c r="O1948" s="21">
        <f>IFERROR(VLOOKUP(A1948,[1]數量彙總!$A:$B,2,FALSE),0)</f>
        <v>0</v>
      </c>
      <c r="P1948" s="21">
        <f t="shared" si="120"/>
        <v>0</v>
      </c>
      <c r="Q1948" s="21">
        <f>IFERROR(VLOOKUP(A1948,[1]數量彙總!$A:$D,4,FALSE),0)</f>
        <v>0</v>
      </c>
      <c r="R1948" s="21">
        <f t="shared" si="121"/>
        <v>0</v>
      </c>
      <c r="S1948" s="21">
        <f>IFERROR(VLOOKUP(A1948,[1]數量彙總!$A:$F,6,FALSE),0)</f>
        <v>0</v>
      </c>
      <c r="T1948" s="21">
        <f t="shared" si="122"/>
        <v>0</v>
      </c>
      <c r="U1948" s="6">
        <f>IFERROR(VLOOKUP(A1948,[2]ARD202103月!$A:$G,7,FALSE),0)</f>
        <v>0</v>
      </c>
      <c r="V1948" s="6">
        <f t="shared" si="123"/>
        <v>0</v>
      </c>
    </row>
    <row r="1949" spans="1:22">
      <c r="A1949" s="13" t="s">
        <v>834</v>
      </c>
      <c r="B1949" s="14" t="s">
        <v>835</v>
      </c>
      <c r="C1949" s="15" t="s">
        <v>4</v>
      </c>
      <c r="D1949" s="15" t="s">
        <v>49</v>
      </c>
      <c r="E1949" s="15" t="s">
        <v>50</v>
      </c>
      <c r="F1949" s="15" t="s">
        <v>691</v>
      </c>
      <c r="G1949" s="15">
        <v>0</v>
      </c>
      <c r="H1949" s="15">
        <v>1</v>
      </c>
      <c r="I1949" s="18">
        <v>0</v>
      </c>
      <c r="J1949" s="15">
        <v>1</v>
      </c>
      <c r="K1949" s="18">
        <v>0</v>
      </c>
      <c r="L1949" s="19"/>
      <c r="M1949" s="20" t="s">
        <v>4</v>
      </c>
      <c r="N1949" s="21" t="s">
        <v>51</v>
      </c>
      <c r="O1949" s="21">
        <f>IFERROR(VLOOKUP(A1949,[1]數量彙總!$A:$B,2,FALSE),0)</f>
        <v>0</v>
      </c>
      <c r="P1949" s="21">
        <f t="shared" si="120"/>
        <v>0</v>
      </c>
      <c r="Q1949" s="21">
        <f>IFERROR(VLOOKUP(A1949,[1]數量彙總!$A:$D,4,FALSE),0)</f>
        <v>0</v>
      </c>
      <c r="R1949" s="21">
        <f t="shared" si="121"/>
        <v>0</v>
      </c>
      <c r="S1949" s="21">
        <f>IFERROR(VLOOKUP(A1949,[1]數量彙總!$A:$F,6,FALSE),0)</f>
        <v>0</v>
      </c>
      <c r="T1949" s="21">
        <f t="shared" si="122"/>
        <v>0</v>
      </c>
      <c r="U1949" s="6">
        <f>IFERROR(VLOOKUP(A1949,[2]ARD202103月!$A:$G,7,FALSE),0)</f>
        <v>0</v>
      </c>
      <c r="V1949" s="6">
        <f t="shared" si="123"/>
        <v>0</v>
      </c>
    </row>
    <row r="1950" spans="1:22">
      <c r="A1950" s="13" t="s">
        <v>834</v>
      </c>
      <c r="B1950" s="14" t="s">
        <v>835</v>
      </c>
      <c r="C1950" s="15" t="s">
        <v>4</v>
      </c>
      <c r="D1950" s="15" t="s">
        <v>41</v>
      </c>
      <c r="E1950" s="15" t="s">
        <v>42</v>
      </c>
      <c r="F1950" s="15" t="s">
        <v>692</v>
      </c>
      <c r="G1950" s="15">
        <v>0</v>
      </c>
      <c r="H1950" s="15">
        <v>1</v>
      </c>
      <c r="I1950" s="18">
        <v>0.0281</v>
      </c>
      <c r="J1950" s="15">
        <v>1</v>
      </c>
      <c r="K1950" s="18">
        <v>0.0281</v>
      </c>
      <c r="L1950" s="19"/>
      <c r="M1950" s="20" t="s">
        <v>4</v>
      </c>
      <c r="N1950" s="21" t="s">
        <v>44</v>
      </c>
      <c r="O1950" s="21">
        <f>IFERROR(VLOOKUP(A1950,[1]數量彙總!$A:$B,2,FALSE),0)</f>
        <v>0</v>
      </c>
      <c r="P1950" s="21">
        <f t="shared" si="120"/>
        <v>0</v>
      </c>
      <c r="Q1950" s="21">
        <f>IFERROR(VLOOKUP(A1950,[1]數量彙總!$A:$D,4,FALSE),0)</f>
        <v>0</v>
      </c>
      <c r="R1950" s="21">
        <f t="shared" si="121"/>
        <v>0</v>
      </c>
      <c r="S1950" s="21">
        <f>IFERROR(VLOOKUP(A1950,[1]數量彙總!$A:$F,6,FALSE),0)</f>
        <v>0</v>
      </c>
      <c r="T1950" s="21">
        <f t="shared" si="122"/>
        <v>0</v>
      </c>
      <c r="U1950" s="6">
        <f>IFERROR(VLOOKUP(A1950,[2]ARD202103月!$A:$G,7,FALSE),0)</f>
        <v>0</v>
      </c>
      <c r="V1950" s="6">
        <f t="shared" si="123"/>
        <v>0</v>
      </c>
    </row>
    <row r="1951" spans="1:22">
      <c r="A1951" s="13" t="s">
        <v>834</v>
      </c>
      <c r="B1951" s="14" t="s">
        <v>835</v>
      </c>
      <c r="C1951" s="15" t="s">
        <v>4</v>
      </c>
      <c r="D1951" s="15" t="s">
        <v>165</v>
      </c>
      <c r="E1951" s="15" t="s">
        <v>166</v>
      </c>
      <c r="F1951" s="15" t="s">
        <v>834</v>
      </c>
      <c r="G1951" s="15">
        <v>0</v>
      </c>
      <c r="H1951" s="15">
        <v>1</v>
      </c>
      <c r="I1951" s="18">
        <v>0.0499</v>
      </c>
      <c r="J1951" s="15">
        <v>1</v>
      </c>
      <c r="K1951" s="18">
        <v>0.0499</v>
      </c>
      <c r="L1951" s="19"/>
      <c r="M1951" s="20" t="s">
        <v>4</v>
      </c>
      <c r="N1951" s="21" t="s">
        <v>167</v>
      </c>
      <c r="O1951" s="21">
        <f>IFERROR(VLOOKUP(A1951,[1]數量彙總!$A:$B,2,FALSE),0)</f>
        <v>0</v>
      </c>
      <c r="P1951" s="21">
        <f t="shared" si="120"/>
        <v>0</v>
      </c>
      <c r="Q1951" s="21">
        <f>IFERROR(VLOOKUP(A1951,[1]數量彙總!$A:$D,4,FALSE),0)</f>
        <v>0</v>
      </c>
      <c r="R1951" s="21">
        <f t="shared" si="121"/>
        <v>0</v>
      </c>
      <c r="S1951" s="21">
        <f>IFERROR(VLOOKUP(A1951,[1]數量彙總!$A:$F,6,FALSE),0)</f>
        <v>0</v>
      </c>
      <c r="T1951" s="21">
        <f t="shared" si="122"/>
        <v>0</v>
      </c>
      <c r="U1951" s="6">
        <f>IFERROR(VLOOKUP(A1951,[2]ARD202103月!$A:$G,7,FALSE),0)</f>
        <v>0</v>
      </c>
      <c r="V1951" s="6">
        <f t="shared" si="123"/>
        <v>0</v>
      </c>
    </row>
    <row r="1952" spans="1:22">
      <c r="A1952" s="13" t="s">
        <v>834</v>
      </c>
      <c r="B1952" s="14" t="s">
        <v>835</v>
      </c>
      <c r="C1952" s="15" t="s">
        <v>4</v>
      </c>
      <c r="D1952" s="15" t="s">
        <v>168</v>
      </c>
      <c r="E1952" s="15" t="s">
        <v>169</v>
      </c>
      <c r="F1952" s="15" t="s">
        <v>834</v>
      </c>
      <c r="G1952" s="15">
        <v>0</v>
      </c>
      <c r="H1952" s="15">
        <v>1</v>
      </c>
      <c r="I1952" s="18">
        <v>0.0891</v>
      </c>
      <c r="J1952" s="15">
        <v>1</v>
      </c>
      <c r="K1952" s="18">
        <v>0.0891</v>
      </c>
      <c r="L1952" s="19"/>
      <c r="M1952" s="20" t="s">
        <v>4</v>
      </c>
      <c r="N1952" s="21" t="s">
        <v>170</v>
      </c>
      <c r="O1952" s="21">
        <f>IFERROR(VLOOKUP(A1952,[1]數量彙總!$A:$B,2,FALSE),0)</f>
        <v>0</v>
      </c>
      <c r="P1952" s="21">
        <f t="shared" si="120"/>
        <v>0</v>
      </c>
      <c r="Q1952" s="21">
        <f>IFERROR(VLOOKUP(A1952,[1]數量彙總!$A:$D,4,FALSE),0)</f>
        <v>0</v>
      </c>
      <c r="R1952" s="21">
        <f t="shared" si="121"/>
        <v>0</v>
      </c>
      <c r="S1952" s="21">
        <f>IFERROR(VLOOKUP(A1952,[1]數量彙總!$A:$F,6,FALSE),0)</f>
        <v>0</v>
      </c>
      <c r="T1952" s="21">
        <f t="shared" si="122"/>
        <v>0</v>
      </c>
      <c r="U1952" s="6">
        <f>IFERROR(VLOOKUP(A1952,[2]ARD202103月!$A:$G,7,FALSE),0)</f>
        <v>0</v>
      </c>
      <c r="V1952" s="6">
        <f t="shared" si="123"/>
        <v>0</v>
      </c>
    </row>
    <row r="1953" spans="1:22">
      <c r="A1953" s="13" t="s">
        <v>834</v>
      </c>
      <c r="B1953" s="14" t="s">
        <v>835</v>
      </c>
      <c r="C1953" s="15" t="s">
        <v>4</v>
      </c>
      <c r="D1953" s="15" t="s">
        <v>798</v>
      </c>
      <c r="E1953" s="15" t="s">
        <v>799</v>
      </c>
      <c r="F1953" s="15" t="s">
        <v>834</v>
      </c>
      <c r="G1953" s="15">
        <v>0</v>
      </c>
      <c r="H1953" s="15">
        <v>1</v>
      </c>
      <c r="I1953" s="18">
        <v>0.2</v>
      </c>
      <c r="J1953" s="15">
        <v>1</v>
      </c>
      <c r="K1953" s="18">
        <v>0.2</v>
      </c>
      <c r="L1953" s="19"/>
      <c r="M1953" s="20" t="s">
        <v>4</v>
      </c>
      <c r="N1953" s="21" t="s">
        <v>800</v>
      </c>
      <c r="O1953" s="21">
        <f>IFERROR(VLOOKUP(A1953,[1]數量彙總!$A:$B,2,FALSE),0)</f>
        <v>0</v>
      </c>
      <c r="P1953" s="21">
        <f t="shared" si="120"/>
        <v>0</v>
      </c>
      <c r="Q1953" s="21">
        <f>IFERROR(VLOOKUP(A1953,[1]數量彙總!$A:$D,4,FALSE),0)</f>
        <v>0</v>
      </c>
      <c r="R1953" s="21">
        <f t="shared" si="121"/>
        <v>0</v>
      </c>
      <c r="S1953" s="21">
        <f>IFERROR(VLOOKUP(A1953,[1]數量彙總!$A:$F,6,FALSE),0)</f>
        <v>0</v>
      </c>
      <c r="T1953" s="21">
        <f t="shared" si="122"/>
        <v>0</v>
      </c>
      <c r="U1953" s="6">
        <f>IFERROR(VLOOKUP(A1953,[2]ARD202103月!$A:$G,7,FALSE),0)</f>
        <v>0</v>
      </c>
      <c r="V1953" s="6">
        <f t="shared" si="123"/>
        <v>0</v>
      </c>
    </row>
    <row r="1954" spans="1:22">
      <c r="A1954" s="13" t="s">
        <v>836</v>
      </c>
      <c r="B1954" s="14" t="s">
        <v>837</v>
      </c>
      <c r="C1954" s="15" t="s">
        <v>4</v>
      </c>
      <c r="D1954" s="15" t="s">
        <v>404</v>
      </c>
      <c r="E1954" s="15" t="s">
        <v>405</v>
      </c>
      <c r="F1954" s="15" t="s">
        <v>743</v>
      </c>
      <c r="G1954" s="15">
        <v>0</v>
      </c>
      <c r="H1954" s="15">
        <v>1</v>
      </c>
      <c r="I1954" s="18">
        <v>0.0346</v>
      </c>
      <c r="J1954" s="15">
        <v>1</v>
      </c>
      <c r="K1954" s="18">
        <v>0.0346</v>
      </c>
      <c r="L1954" s="19"/>
      <c r="M1954" s="20" t="s">
        <v>4</v>
      </c>
      <c r="N1954" s="21" t="s">
        <v>406</v>
      </c>
      <c r="O1954" s="21">
        <f>IFERROR(VLOOKUP(A1954,[1]數量彙總!$A:$B,2,FALSE),0)</f>
        <v>70</v>
      </c>
      <c r="P1954" s="21">
        <f t="shared" si="120"/>
        <v>2.422</v>
      </c>
      <c r="Q1954" s="21">
        <f>IFERROR(VLOOKUP(A1954,[1]數量彙總!$A:$D,4,FALSE),0)</f>
        <v>33</v>
      </c>
      <c r="R1954" s="21">
        <f t="shared" si="121"/>
        <v>1.1418</v>
      </c>
      <c r="S1954" s="21">
        <f>IFERROR(VLOOKUP(A1954,[1]數量彙總!$A:$F,6,FALSE),0)</f>
        <v>15</v>
      </c>
      <c r="T1954" s="21">
        <f t="shared" si="122"/>
        <v>0.519</v>
      </c>
      <c r="U1954" s="6">
        <f>IFERROR(VLOOKUP(A1954,[2]ARD202103月!$A:$G,7,FALSE),0)</f>
        <v>50</v>
      </c>
      <c r="V1954" s="6">
        <f t="shared" si="123"/>
        <v>1.73</v>
      </c>
    </row>
    <row r="1955" spans="1:22">
      <c r="A1955" s="13" t="s">
        <v>836</v>
      </c>
      <c r="B1955" s="14" t="s">
        <v>837</v>
      </c>
      <c r="C1955" s="15" t="s">
        <v>4</v>
      </c>
      <c r="D1955" s="15" t="s">
        <v>744</v>
      </c>
      <c r="E1955" s="15" t="s">
        <v>745</v>
      </c>
      <c r="F1955" s="15" t="s">
        <v>746</v>
      </c>
      <c r="G1955" s="15">
        <v>0</v>
      </c>
      <c r="H1955" s="15">
        <v>1</v>
      </c>
      <c r="I1955" s="18">
        <v>0.0259</v>
      </c>
      <c r="J1955" s="15">
        <v>1</v>
      </c>
      <c r="K1955" s="18">
        <v>0.0259</v>
      </c>
      <c r="L1955" s="19"/>
      <c r="M1955" s="20" t="s">
        <v>4</v>
      </c>
      <c r="N1955" s="21" t="s">
        <v>747</v>
      </c>
      <c r="O1955" s="21">
        <f>IFERROR(VLOOKUP(A1955,[1]數量彙總!$A:$B,2,FALSE),0)</f>
        <v>70</v>
      </c>
      <c r="P1955" s="21">
        <f t="shared" si="120"/>
        <v>1.813</v>
      </c>
      <c r="Q1955" s="21">
        <f>IFERROR(VLOOKUP(A1955,[1]數量彙總!$A:$D,4,FALSE),0)</f>
        <v>33</v>
      </c>
      <c r="R1955" s="21">
        <f t="shared" si="121"/>
        <v>0.8547</v>
      </c>
      <c r="S1955" s="21">
        <f>IFERROR(VLOOKUP(A1955,[1]數量彙總!$A:$F,6,FALSE),0)</f>
        <v>15</v>
      </c>
      <c r="T1955" s="21">
        <f t="shared" si="122"/>
        <v>0.3885</v>
      </c>
      <c r="U1955" s="6">
        <f>IFERROR(VLOOKUP(A1955,[2]ARD202103月!$A:$G,7,FALSE),0)</f>
        <v>50</v>
      </c>
      <c r="V1955" s="6">
        <f t="shared" si="123"/>
        <v>1.295</v>
      </c>
    </row>
    <row r="1956" spans="1:22">
      <c r="A1956" s="13" t="s">
        <v>836</v>
      </c>
      <c r="B1956" s="14" t="s">
        <v>837</v>
      </c>
      <c r="C1956" s="15" t="s">
        <v>4</v>
      </c>
      <c r="D1956" s="15" t="s">
        <v>485</v>
      </c>
      <c r="E1956" s="15" t="s">
        <v>486</v>
      </c>
      <c r="F1956" s="15" t="s">
        <v>836</v>
      </c>
      <c r="G1956" s="15">
        <v>0</v>
      </c>
      <c r="H1956" s="15">
        <v>1</v>
      </c>
      <c r="I1956" s="18">
        <v>0.0129</v>
      </c>
      <c r="J1956" s="15">
        <v>1</v>
      </c>
      <c r="K1956" s="18">
        <v>0.0129</v>
      </c>
      <c r="L1956" s="19"/>
      <c r="M1956" s="20" t="s">
        <v>4</v>
      </c>
      <c r="N1956" s="21" t="s">
        <v>487</v>
      </c>
      <c r="O1956" s="21">
        <f>IFERROR(VLOOKUP(A1956,[1]數量彙總!$A:$B,2,FALSE),0)</f>
        <v>70</v>
      </c>
      <c r="P1956" s="21">
        <f t="shared" si="120"/>
        <v>0.903</v>
      </c>
      <c r="Q1956" s="21">
        <f>IFERROR(VLOOKUP(A1956,[1]數量彙總!$A:$D,4,FALSE),0)</f>
        <v>33</v>
      </c>
      <c r="R1956" s="21">
        <f t="shared" si="121"/>
        <v>0.4257</v>
      </c>
      <c r="S1956" s="21">
        <f>IFERROR(VLOOKUP(A1956,[1]數量彙總!$A:$F,6,FALSE),0)</f>
        <v>15</v>
      </c>
      <c r="T1956" s="21">
        <f t="shared" si="122"/>
        <v>0.1935</v>
      </c>
      <c r="U1956" s="6">
        <f>IFERROR(VLOOKUP(A1956,[2]ARD202103月!$A:$G,7,FALSE),0)</f>
        <v>50</v>
      </c>
      <c r="V1956" s="6">
        <f t="shared" si="123"/>
        <v>0.645</v>
      </c>
    </row>
    <row r="1957" spans="1:22">
      <c r="A1957" s="13" t="s">
        <v>836</v>
      </c>
      <c r="B1957" s="14" t="s">
        <v>837</v>
      </c>
      <c r="C1957" s="15" t="s">
        <v>4</v>
      </c>
      <c r="D1957" s="15" t="s">
        <v>294</v>
      </c>
      <c r="E1957" s="15" t="s">
        <v>295</v>
      </c>
      <c r="F1957" s="15" t="s">
        <v>836</v>
      </c>
      <c r="G1957" s="15">
        <v>0</v>
      </c>
      <c r="H1957" s="15">
        <v>1</v>
      </c>
      <c r="I1957" s="18">
        <v>0.016</v>
      </c>
      <c r="J1957" s="15">
        <v>1</v>
      </c>
      <c r="K1957" s="18">
        <v>0.016</v>
      </c>
      <c r="L1957" s="19"/>
      <c r="M1957" s="20" t="s">
        <v>4</v>
      </c>
      <c r="N1957" s="21" t="s">
        <v>296</v>
      </c>
      <c r="O1957" s="21">
        <f>IFERROR(VLOOKUP(A1957,[1]數量彙總!$A:$B,2,FALSE),0)</f>
        <v>70</v>
      </c>
      <c r="P1957" s="21">
        <f t="shared" si="120"/>
        <v>1.12</v>
      </c>
      <c r="Q1957" s="21">
        <f>IFERROR(VLOOKUP(A1957,[1]數量彙總!$A:$D,4,FALSE),0)</f>
        <v>33</v>
      </c>
      <c r="R1957" s="21">
        <f t="shared" si="121"/>
        <v>0.528</v>
      </c>
      <c r="S1957" s="21">
        <f>IFERROR(VLOOKUP(A1957,[1]數量彙總!$A:$F,6,FALSE),0)</f>
        <v>15</v>
      </c>
      <c r="T1957" s="21">
        <f t="shared" si="122"/>
        <v>0.24</v>
      </c>
      <c r="U1957" s="6">
        <f>IFERROR(VLOOKUP(A1957,[2]ARD202103月!$A:$G,7,FALSE),0)</f>
        <v>50</v>
      </c>
      <c r="V1957" s="6">
        <f t="shared" si="123"/>
        <v>0.8</v>
      </c>
    </row>
    <row r="1958" spans="1:22">
      <c r="A1958" s="13" t="s">
        <v>836</v>
      </c>
      <c r="B1958" s="14" t="s">
        <v>837</v>
      </c>
      <c r="C1958" s="15" t="s">
        <v>4</v>
      </c>
      <c r="D1958" s="15" t="s">
        <v>529</v>
      </c>
      <c r="E1958" s="15" t="s">
        <v>530</v>
      </c>
      <c r="F1958" s="15" t="s">
        <v>836</v>
      </c>
      <c r="G1958" s="15">
        <v>0</v>
      </c>
      <c r="H1958" s="15">
        <v>1</v>
      </c>
      <c r="I1958" s="18">
        <v>0.0207</v>
      </c>
      <c r="J1958" s="15">
        <v>1</v>
      </c>
      <c r="K1958" s="18">
        <v>0.0207</v>
      </c>
      <c r="L1958" s="19"/>
      <c r="M1958" s="20" t="s">
        <v>4</v>
      </c>
      <c r="N1958" s="21" t="s">
        <v>531</v>
      </c>
      <c r="O1958" s="21">
        <f>IFERROR(VLOOKUP(A1958,[1]數量彙總!$A:$B,2,FALSE),0)</f>
        <v>70</v>
      </c>
      <c r="P1958" s="21">
        <f t="shared" si="120"/>
        <v>1.449</v>
      </c>
      <c r="Q1958" s="21">
        <f>IFERROR(VLOOKUP(A1958,[1]數量彙總!$A:$D,4,FALSE),0)</f>
        <v>33</v>
      </c>
      <c r="R1958" s="21">
        <f t="shared" si="121"/>
        <v>0.6831</v>
      </c>
      <c r="S1958" s="21">
        <f>IFERROR(VLOOKUP(A1958,[1]數量彙總!$A:$F,6,FALSE),0)</f>
        <v>15</v>
      </c>
      <c r="T1958" s="21">
        <f t="shared" si="122"/>
        <v>0.3105</v>
      </c>
      <c r="U1958" s="6">
        <f>IFERROR(VLOOKUP(A1958,[2]ARD202103月!$A:$G,7,FALSE),0)</f>
        <v>50</v>
      </c>
      <c r="V1958" s="6">
        <f t="shared" si="123"/>
        <v>1.035</v>
      </c>
    </row>
    <row r="1959" spans="1:22">
      <c r="A1959" s="13" t="s">
        <v>836</v>
      </c>
      <c r="B1959" s="14" t="s">
        <v>837</v>
      </c>
      <c r="C1959" s="15" t="s">
        <v>4</v>
      </c>
      <c r="D1959" s="15" t="s">
        <v>532</v>
      </c>
      <c r="E1959" s="15" t="s">
        <v>533</v>
      </c>
      <c r="F1959" s="15" t="s">
        <v>836</v>
      </c>
      <c r="G1959" s="15">
        <v>0</v>
      </c>
      <c r="H1959" s="15">
        <v>1</v>
      </c>
      <c r="I1959" s="18">
        <v>0.0239</v>
      </c>
      <c r="J1959" s="15">
        <v>1</v>
      </c>
      <c r="K1959" s="18">
        <v>0.0239</v>
      </c>
      <c r="L1959" s="19"/>
      <c r="M1959" s="20" t="s">
        <v>4</v>
      </c>
      <c r="N1959" s="21" t="s">
        <v>534</v>
      </c>
      <c r="O1959" s="21">
        <f>IFERROR(VLOOKUP(A1959,[1]數量彙總!$A:$B,2,FALSE),0)</f>
        <v>70</v>
      </c>
      <c r="P1959" s="21">
        <f t="shared" si="120"/>
        <v>1.673</v>
      </c>
      <c r="Q1959" s="21">
        <f>IFERROR(VLOOKUP(A1959,[1]數量彙總!$A:$D,4,FALSE),0)</f>
        <v>33</v>
      </c>
      <c r="R1959" s="21">
        <f t="shared" si="121"/>
        <v>0.7887</v>
      </c>
      <c r="S1959" s="21">
        <f>IFERROR(VLOOKUP(A1959,[1]數量彙總!$A:$F,6,FALSE),0)</f>
        <v>15</v>
      </c>
      <c r="T1959" s="21">
        <f t="shared" si="122"/>
        <v>0.3585</v>
      </c>
      <c r="U1959" s="6">
        <f>IFERROR(VLOOKUP(A1959,[2]ARD202103月!$A:$G,7,FALSE),0)</f>
        <v>50</v>
      </c>
      <c r="V1959" s="6">
        <f t="shared" si="123"/>
        <v>1.195</v>
      </c>
    </row>
    <row r="1960" spans="1:22">
      <c r="A1960" s="13" t="s">
        <v>836</v>
      </c>
      <c r="B1960" s="14" t="s">
        <v>837</v>
      </c>
      <c r="C1960" s="15" t="s">
        <v>4</v>
      </c>
      <c r="D1960" s="15" t="s">
        <v>297</v>
      </c>
      <c r="E1960" s="15" t="s">
        <v>298</v>
      </c>
      <c r="F1960" s="15" t="s">
        <v>836</v>
      </c>
      <c r="G1960" s="15">
        <v>0</v>
      </c>
      <c r="H1960" s="15">
        <v>1</v>
      </c>
      <c r="I1960" s="18">
        <v>0.1632</v>
      </c>
      <c r="J1960" s="15">
        <v>1</v>
      </c>
      <c r="K1960" s="18">
        <v>0.1632</v>
      </c>
      <c r="L1960" s="19"/>
      <c r="M1960" s="20" t="s">
        <v>4</v>
      </c>
      <c r="N1960" s="21" t="s">
        <v>299</v>
      </c>
      <c r="O1960" s="21">
        <f>IFERROR(VLOOKUP(A1960,[1]數量彙總!$A:$B,2,FALSE),0)</f>
        <v>70</v>
      </c>
      <c r="P1960" s="21">
        <f t="shared" si="120"/>
        <v>11.424</v>
      </c>
      <c r="Q1960" s="21">
        <f>IFERROR(VLOOKUP(A1960,[1]數量彙總!$A:$D,4,FALSE),0)</f>
        <v>33</v>
      </c>
      <c r="R1960" s="21">
        <f t="shared" si="121"/>
        <v>5.3856</v>
      </c>
      <c r="S1960" s="21">
        <f>IFERROR(VLOOKUP(A1960,[1]數量彙總!$A:$F,6,FALSE),0)</f>
        <v>15</v>
      </c>
      <c r="T1960" s="21">
        <f t="shared" si="122"/>
        <v>2.448</v>
      </c>
      <c r="U1960" s="6">
        <f>IFERROR(VLOOKUP(A1960,[2]ARD202103月!$A:$G,7,FALSE),0)</f>
        <v>50</v>
      </c>
      <c r="V1960" s="6">
        <f t="shared" si="123"/>
        <v>8.16</v>
      </c>
    </row>
    <row r="1961" spans="1:22">
      <c r="A1961" s="13" t="s">
        <v>836</v>
      </c>
      <c r="B1961" s="14" t="s">
        <v>837</v>
      </c>
      <c r="C1961" s="15" t="s">
        <v>4</v>
      </c>
      <c r="D1961" s="15" t="s">
        <v>300</v>
      </c>
      <c r="E1961" s="15" t="s">
        <v>301</v>
      </c>
      <c r="F1961" s="15" t="s">
        <v>836</v>
      </c>
      <c r="G1961" s="15">
        <v>0</v>
      </c>
      <c r="H1961" s="15">
        <v>1</v>
      </c>
      <c r="I1961" s="18">
        <v>0.1238</v>
      </c>
      <c r="J1961" s="15">
        <v>1</v>
      </c>
      <c r="K1961" s="18">
        <v>0.1238</v>
      </c>
      <c r="L1961" s="19"/>
      <c r="M1961" s="20" t="s">
        <v>4</v>
      </c>
      <c r="N1961" s="21" t="s">
        <v>302</v>
      </c>
      <c r="O1961" s="21">
        <f>IFERROR(VLOOKUP(A1961,[1]數量彙總!$A:$B,2,FALSE),0)</f>
        <v>70</v>
      </c>
      <c r="P1961" s="21">
        <f t="shared" si="120"/>
        <v>8.666</v>
      </c>
      <c r="Q1961" s="21">
        <f>IFERROR(VLOOKUP(A1961,[1]數量彙總!$A:$D,4,FALSE),0)</f>
        <v>33</v>
      </c>
      <c r="R1961" s="21">
        <f t="shared" si="121"/>
        <v>4.0854</v>
      </c>
      <c r="S1961" s="21">
        <f>IFERROR(VLOOKUP(A1961,[1]數量彙總!$A:$F,6,FALSE),0)</f>
        <v>15</v>
      </c>
      <c r="T1961" s="21">
        <f t="shared" si="122"/>
        <v>1.857</v>
      </c>
      <c r="U1961" s="6">
        <f>IFERROR(VLOOKUP(A1961,[2]ARD202103月!$A:$G,7,FALSE),0)</f>
        <v>50</v>
      </c>
      <c r="V1961" s="6">
        <f t="shared" si="123"/>
        <v>6.19</v>
      </c>
    </row>
    <row r="1962" spans="1:22">
      <c r="A1962" s="13" t="s">
        <v>836</v>
      </c>
      <c r="B1962" s="14" t="s">
        <v>837</v>
      </c>
      <c r="C1962" s="15" t="s">
        <v>4</v>
      </c>
      <c r="D1962" s="15" t="s">
        <v>303</v>
      </c>
      <c r="E1962" s="15" t="s">
        <v>304</v>
      </c>
      <c r="F1962" s="15" t="s">
        <v>836</v>
      </c>
      <c r="G1962" s="15">
        <v>0</v>
      </c>
      <c r="H1962" s="15">
        <v>1</v>
      </c>
      <c r="I1962" s="18">
        <v>0.01</v>
      </c>
      <c r="J1962" s="15">
        <v>1</v>
      </c>
      <c r="K1962" s="18">
        <v>0.01</v>
      </c>
      <c r="L1962" s="19"/>
      <c r="M1962" s="20" t="s">
        <v>4</v>
      </c>
      <c r="N1962" s="21" t="s">
        <v>305</v>
      </c>
      <c r="O1962" s="21">
        <f>IFERROR(VLOOKUP(A1962,[1]數量彙總!$A:$B,2,FALSE),0)</f>
        <v>70</v>
      </c>
      <c r="P1962" s="21">
        <f t="shared" si="120"/>
        <v>0.7</v>
      </c>
      <c r="Q1962" s="21">
        <f>IFERROR(VLOOKUP(A1962,[1]數量彙總!$A:$D,4,FALSE),0)</f>
        <v>33</v>
      </c>
      <c r="R1962" s="21">
        <f t="shared" si="121"/>
        <v>0.33</v>
      </c>
      <c r="S1962" s="21">
        <f>IFERROR(VLOOKUP(A1962,[1]數量彙總!$A:$F,6,FALSE),0)</f>
        <v>15</v>
      </c>
      <c r="T1962" s="21">
        <f t="shared" si="122"/>
        <v>0.15</v>
      </c>
      <c r="U1962" s="6">
        <f>IFERROR(VLOOKUP(A1962,[2]ARD202103月!$A:$G,7,FALSE),0)</f>
        <v>50</v>
      </c>
      <c r="V1962" s="6">
        <f t="shared" si="123"/>
        <v>0.5</v>
      </c>
    </row>
    <row r="1963" spans="1:22">
      <c r="A1963" s="13" t="s">
        <v>836</v>
      </c>
      <c r="B1963" s="14" t="s">
        <v>837</v>
      </c>
      <c r="C1963" s="15" t="s">
        <v>4</v>
      </c>
      <c r="D1963" s="15" t="s">
        <v>49</v>
      </c>
      <c r="E1963" s="15" t="s">
        <v>50</v>
      </c>
      <c r="F1963" s="15" t="s">
        <v>838</v>
      </c>
      <c r="G1963" s="15">
        <v>0</v>
      </c>
      <c r="H1963" s="15">
        <v>1</v>
      </c>
      <c r="I1963" s="18">
        <v>0</v>
      </c>
      <c r="J1963" s="15">
        <v>1</v>
      </c>
      <c r="K1963" s="18">
        <v>0</v>
      </c>
      <c r="L1963" s="19"/>
      <c r="M1963" s="20" t="s">
        <v>4</v>
      </c>
      <c r="N1963" s="21" t="s">
        <v>51</v>
      </c>
      <c r="O1963" s="21">
        <f>IFERROR(VLOOKUP(A1963,[1]數量彙總!$A:$B,2,FALSE),0)</f>
        <v>70</v>
      </c>
      <c r="P1963" s="21">
        <f t="shared" si="120"/>
        <v>0</v>
      </c>
      <c r="Q1963" s="21">
        <f>IFERROR(VLOOKUP(A1963,[1]數量彙總!$A:$D,4,FALSE),0)</f>
        <v>33</v>
      </c>
      <c r="R1963" s="21">
        <f t="shared" si="121"/>
        <v>0</v>
      </c>
      <c r="S1963" s="21">
        <f>IFERROR(VLOOKUP(A1963,[1]數量彙總!$A:$F,6,FALSE),0)</f>
        <v>15</v>
      </c>
      <c r="T1963" s="21">
        <f t="shared" si="122"/>
        <v>0</v>
      </c>
      <c r="U1963" s="6">
        <f>IFERROR(VLOOKUP(A1963,[2]ARD202103月!$A:$G,7,FALSE),0)</f>
        <v>50</v>
      </c>
      <c r="V1963" s="6">
        <f t="shared" si="123"/>
        <v>0</v>
      </c>
    </row>
    <row r="1964" spans="1:22">
      <c r="A1964" s="13" t="s">
        <v>836</v>
      </c>
      <c r="B1964" s="14" t="s">
        <v>837</v>
      </c>
      <c r="C1964" s="15" t="s">
        <v>4</v>
      </c>
      <c r="D1964" s="15" t="s">
        <v>56</v>
      </c>
      <c r="E1964" s="15" t="s">
        <v>57</v>
      </c>
      <c r="F1964" s="15" t="s">
        <v>838</v>
      </c>
      <c r="G1964" s="15">
        <v>0</v>
      </c>
      <c r="H1964" s="15">
        <v>1</v>
      </c>
      <c r="I1964" s="18">
        <v>0</v>
      </c>
      <c r="J1964" s="15">
        <v>1</v>
      </c>
      <c r="K1964" s="18">
        <v>0</v>
      </c>
      <c r="L1964" s="19"/>
      <c r="M1964" s="20" t="s">
        <v>4</v>
      </c>
      <c r="N1964" s="21" t="s">
        <v>58</v>
      </c>
      <c r="O1964" s="21">
        <f>IFERROR(VLOOKUP(A1964,[1]數量彙總!$A:$B,2,FALSE),0)</f>
        <v>70</v>
      </c>
      <c r="P1964" s="21">
        <f t="shared" si="120"/>
        <v>0</v>
      </c>
      <c r="Q1964" s="21">
        <f>IFERROR(VLOOKUP(A1964,[1]數量彙總!$A:$D,4,FALSE),0)</f>
        <v>33</v>
      </c>
      <c r="R1964" s="21">
        <f t="shared" si="121"/>
        <v>0</v>
      </c>
      <c r="S1964" s="21">
        <f>IFERROR(VLOOKUP(A1964,[1]數量彙總!$A:$F,6,FALSE),0)</f>
        <v>15</v>
      </c>
      <c r="T1964" s="21">
        <f t="shared" si="122"/>
        <v>0</v>
      </c>
      <c r="U1964" s="6">
        <f>IFERROR(VLOOKUP(A1964,[2]ARD202103月!$A:$G,7,FALSE),0)</f>
        <v>50</v>
      </c>
      <c r="V1964" s="6">
        <f t="shared" si="123"/>
        <v>0</v>
      </c>
    </row>
    <row r="1965" spans="1:22">
      <c r="A1965" s="13" t="s">
        <v>836</v>
      </c>
      <c r="B1965" s="14" t="s">
        <v>837</v>
      </c>
      <c r="C1965" s="15" t="s">
        <v>4</v>
      </c>
      <c r="D1965" s="15" t="s">
        <v>59</v>
      </c>
      <c r="E1965" s="15" t="s">
        <v>60</v>
      </c>
      <c r="F1965" s="15" t="s">
        <v>838</v>
      </c>
      <c r="G1965" s="15">
        <v>0</v>
      </c>
      <c r="H1965" s="15">
        <v>1</v>
      </c>
      <c r="I1965" s="18">
        <v>0.0467</v>
      </c>
      <c r="J1965" s="15">
        <v>1</v>
      </c>
      <c r="K1965" s="18">
        <v>0.0467</v>
      </c>
      <c r="L1965" s="19"/>
      <c r="M1965" s="20" t="s">
        <v>4</v>
      </c>
      <c r="N1965" s="21" t="s">
        <v>61</v>
      </c>
      <c r="O1965" s="21">
        <f>IFERROR(VLOOKUP(A1965,[1]數量彙總!$A:$B,2,FALSE),0)</f>
        <v>70</v>
      </c>
      <c r="P1965" s="21">
        <f t="shared" si="120"/>
        <v>3.269</v>
      </c>
      <c r="Q1965" s="21">
        <f>IFERROR(VLOOKUP(A1965,[1]數量彙總!$A:$D,4,FALSE),0)</f>
        <v>33</v>
      </c>
      <c r="R1965" s="21">
        <f t="shared" si="121"/>
        <v>1.5411</v>
      </c>
      <c r="S1965" s="21">
        <f>IFERROR(VLOOKUP(A1965,[1]數量彙總!$A:$F,6,FALSE),0)</f>
        <v>15</v>
      </c>
      <c r="T1965" s="21">
        <f t="shared" si="122"/>
        <v>0.7005</v>
      </c>
      <c r="U1965" s="6">
        <f>IFERROR(VLOOKUP(A1965,[2]ARD202103月!$A:$G,7,FALSE),0)</f>
        <v>50</v>
      </c>
      <c r="V1965" s="6">
        <f t="shared" si="123"/>
        <v>2.335</v>
      </c>
    </row>
    <row r="1966" spans="1:22">
      <c r="A1966" s="13" t="s">
        <v>836</v>
      </c>
      <c r="B1966" s="14" t="s">
        <v>837</v>
      </c>
      <c r="C1966" s="15" t="s">
        <v>4</v>
      </c>
      <c r="D1966" s="15" t="s">
        <v>62</v>
      </c>
      <c r="E1966" s="15" t="s">
        <v>63</v>
      </c>
      <c r="F1966" s="15" t="s">
        <v>838</v>
      </c>
      <c r="G1966" s="15">
        <v>0</v>
      </c>
      <c r="H1966" s="15">
        <v>1</v>
      </c>
      <c r="I1966" s="18">
        <v>0.01</v>
      </c>
      <c r="J1966" s="15">
        <v>1</v>
      </c>
      <c r="K1966" s="18">
        <v>0.01</v>
      </c>
      <c r="L1966" s="19"/>
      <c r="M1966" s="20" t="s">
        <v>4</v>
      </c>
      <c r="N1966" s="21" t="s">
        <v>64</v>
      </c>
      <c r="O1966" s="21">
        <f>IFERROR(VLOOKUP(A1966,[1]數量彙總!$A:$B,2,FALSE),0)</f>
        <v>70</v>
      </c>
      <c r="P1966" s="21">
        <f t="shared" si="120"/>
        <v>0.7</v>
      </c>
      <c r="Q1966" s="21">
        <f>IFERROR(VLOOKUP(A1966,[1]數量彙總!$A:$D,4,FALSE),0)</f>
        <v>33</v>
      </c>
      <c r="R1966" s="21">
        <f t="shared" si="121"/>
        <v>0.33</v>
      </c>
      <c r="S1966" s="21">
        <f>IFERROR(VLOOKUP(A1966,[1]數量彙總!$A:$F,6,FALSE),0)</f>
        <v>15</v>
      </c>
      <c r="T1966" s="21">
        <f t="shared" si="122"/>
        <v>0.15</v>
      </c>
      <c r="U1966" s="6">
        <f>IFERROR(VLOOKUP(A1966,[2]ARD202103月!$A:$G,7,FALSE),0)</f>
        <v>50</v>
      </c>
      <c r="V1966" s="6">
        <f t="shared" si="123"/>
        <v>0.5</v>
      </c>
    </row>
    <row r="1967" spans="1:22">
      <c r="A1967" s="13" t="s">
        <v>836</v>
      </c>
      <c r="B1967" s="14" t="s">
        <v>837</v>
      </c>
      <c r="C1967" s="15" t="s">
        <v>4</v>
      </c>
      <c r="D1967" s="15" t="s">
        <v>657</v>
      </c>
      <c r="E1967" s="15" t="s">
        <v>658</v>
      </c>
      <c r="F1967" s="15" t="s">
        <v>838</v>
      </c>
      <c r="G1967" s="15">
        <v>0</v>
      </c>
      <c r="H1967" s="15">
        <v>1</v>
      </c>
      <c r="I1967" s="18">
        <v>0.033</v>
      </c>
      <c r="J1967" s="15">
        <v>1</v>
      </c>
      <c r="K1967" s="18">
        <v>0.033</v>
      </c>
      <c r="L1967" s="19"/>
      <c r="M1967" s="20" t="s">
        <v>4</v>
      </c>
      <c r="N1967" s="21" t="s">
        <v>659</v>
      </c>
      <c r="O1967" s="21">
        <f>IFERROR(VLOOKUP(A1967,[1]數量彙總!$A:$B,2,FALSE),0)</f>
        <v>70</v>
      </c>
      <c r="P1967" s="21">
        <f t="shared" si="120"/>
        <v>2.31</v>
      </c>
      <c r="Q1967" s="21">
        <f>IFERROR(VLOOKUP(A1967,[1]數量彙總!$A:$D,4,FALSE),0)</f>
        <v>33</v>
      </c>
      <c r="R1967" s="21">
        <f t="shared" si="121"/>
        <v>1.089</v>
      </c>
      <c r="S1967" s="21">
        <f>IFERROR(VLOOKUP(A1967,[1]數量彙總!$A:$F,6,FALSE),0)</f>
        <v>15</v>
      </c>
      <c r="T1967" s="21">
        <f t="shared" si="122"/>
        <v>0.495</v>
      </c>
      <c r="U1967" s="6">
        <f>IFERROR(VLOOKUP(A1967,[2]ARD202103月!$A:$G,7,FALSE),0)</f>
        <v>50</v>
      </c>
      <c r="V1967" s="6">
        <f t="shared" si="123"/>
        <v>1.65</v>
      </c>
    </row>
    <row r="1968" spans="1:22">
      <c r="A1968" s="13" t="s">
        <v>836</v>
      </c>
      <c r="B1968" s="14" t="s">
        <v>837</v>
      </c>
      <c r="C1968" s="15" t="s">
        <v>4</v>
      </c>
      <c r="D1968" s="15" t="s">
        <v>125</v>
      </c>
      <c r="E1968" s="15" t="s">
        <v>126</v>
      </c>
      <c r="F1968" s="15" t="s">
        <v>839</v>
      </c>
      <c r="G1968" s="15">
        <v>0</v>
      </c>
      <c r="H1968" s="15">
        <v>1</v>
      </c>
      <c r="I1968" s="18">
        <v>0.0453</v>
      </c>
      <c r="J1968" s="15">
        <v>1</v>
      </c>
      <c r="K1968" s="18">
        <v>0.0453</v>
      </c>
      <c r="L1968" s="19"/>
      <c r="M1968" s="20" t="s">
        <v>4</v>
      </c>
      <c r="N1968" s="21" t="s">
        <v>127</v>
      </c>
      <c r="O1968" s="21">
        <f>IFERROR(VLOOKUP(A1968,[1]數量彙總!$A:$B,2,FALSE),0)</f>
        <v>70</v>
      </c>
      <c r="P1968" s="21">
        <f t="shared" si="120"/>
        <v>3.171</v>
      </c>
      <c r="Q1968" s="21">
        <f>IFERROR(VLOOKUP(A1968,[1]數量彙總!$A:$D,4,FALSE),0)</f>
        <v>33</v>
      </c>
      <c r="R1968" s="21">
        <f t="shared" si="121"/>
        <v>1.4949</v>
      </c>
      <c r="S1968" s="21">
        <f>IFERROR(VLOOKUP(A1968,[1]數量彙總!$A:$F,6,FALSE),0)</f>
        <v>15</v>
      </c>
      <c r="T1968" s="21">
        <f t="shared" si="122"/>
        <v>0.6795</v>
      </c>
      <c r="U1968" s="6">
        <f>IFERROR(VLOOKUP(A1968,[2]ARD202103月!$A:$G,7,FALSE),0)</f>
        <v>50</v>
      </c>
      <c r="V1968" s="6">
        <f t="shared" si="123"/>
        <v>2.265</v>
      </c>
    </row>
    <row r="1969" spans="1:22">
      <c r="A1969" s="13" t="s">
        <v>836</v>
      </c>
      <c r="B1969" s="14" t="s">
        <v>837</v>
      </c>
      <c r="C1969" s="15" t="s">
        <v>4</v>
      </c>
      <c r="D1969" s="15" t="s">
        <v>199</v>
      </c>
      <c r="E1969" s="15" t="s">
        <v>200</v>
      </c>
      <c r="F1969" s="15" t="s">
        <v>839</v>
      </c>
      <c r="G1969" s="15">
        <v>0</v>
      </c>
      <c r="H1969" s="15">
        <v>1</v>
      </c>
      <c r="I1969" s="18">
        <v>0.0039</v>
      </c>
      <c r="J1969" s="15">
        <v>1</v>
      </c>
      <c r="K1969" s="18">
        <v>0.0039</v>
      </c>
      <c r="L1969" s="19"/>
      <c r="M1969" s="20" t="s">
        <v>4</v>
      </c>
      <c r="N1969" s="21" t="s">
        <v>201</v>
      </c>
      <c r="O1969" s="21">
        <f>IFERROR(VLOOKUP(A1969,[1]數量彙總!$A:$B,2,FALSE),0)</f>
        <v>70</v>
      </c>
      <c r="P1969" s="21">
        <f t="shared" si="120"/>
        <v>0.273</v>
      </c>
      <c r="Q1969" s="21">
        <f>IFERROR(VLOOKUP(A1969,[1]數量彙總!$A:$D,4,FALSE),0)</f>
        <v>33</v>
      </c>
      <c r="R1969" s="21">
        <f t="shared" si="121"/>
        <v>0.1287</v>
      </c>
      <c r="S1969" s="21">
        <f>IFERROR(VLOOKUP(A1969,[1]數量彙總!$A:$F,6,FALSE),0)</f>
        <v>15</v>
      </c>
      <c r="T1969" s="21">
        <f t="shared" si="122"/>
        <v>0.0585</v>
      </c>
      <c r="U1969" s="6">
        <f>IFERROR(VLOOKUP(A1969,[2]ARD202103月!$A:$G,7,FALSE),0)</f>
        <v>50</v>
      </c>
      <c r="V1969" s="6">
        <f t="shared" si="123"/>
        <v>0.195</v>
      </c>
    </row>
    <row r="1970" spans="1:22">
      <c r="A1970" s="13" t="s">
        <v>840</v>
      </c>
      <c r="B1970" s="14" t="s">
        <v>841</v>
      </c>
      <c r="C1970" s="15" t="s">
        <v>4</v>
      </c>
      <c r="D1970" s="15" t="s">
        <v>199</v>
      </c>
      <c r="E1970" s="15" t="s">
        <v>200</v>
      </c>
      <c r="F1970" s="15" t="s">
        <v>289</v>
      </c>
      <c r="G1970" s="15">
        <v>0</v>
      </c>
      <c r="H1970" s="15">
        <v>1</v>
      </c>
      <c r="I1970" s="18">
        <v>0.0039</v>
      </c>
      <c r="J1970" s="15">
        <v>1</v>
      </c>
      <c r="K1970" s="18">
        <v>0.0039</v>
      </c>
      <c r="L1970" s="19"/>
      <c r="M1970" s="20" t="s">
        <v>4</v>
      </c>
      <c r="N1970" s="21" t="s">
        <v>201</v>
      </c>
      <c r="O1970" s="21">
        <f>IFERROR(VLOOKUP(A1970,[1]數量彙總!$A:$B,2,FALSE),0)</f>
        <v>0</v>
      </c>
      <c r="P1970" s="21">
        <f t="shared" si="120"/>
        <v>0</v>
      </c>
      <c r="Q1970" s="21">
        <f>IFERROR(VLOOKUP(A1970,[1]數量彙總!$A:$D,4,FALSE),0)</f>
        <v>0</v>
      </c>
      <c r="R1970" s="21">
        <f t="shared" si="121"/>
        <v>0</v>
      </c>
      <c r="S1970" s="21">
        <f>IFERROR(VLOOKUP(A1970,[1]數量彙總!$A:$F,6,FALSE),0)</f>
        <v>0</v>
      </c>
      <c r="T1970" s="21">
        <f t="shared" si="122"/>
        <v>0</v>
      </c>
      <c r="U1970" s="6">
        <f>IFERROR(VLOOKUP(A1970,[2]ARD202103月!$A:$G,7,FALSE),0)</f>
        <v>0</v>
      </c>
      <c r="V1970" s="6">
        <f t="shared" si="123"/>
        <v>0</v>
      </c>
    </row>
    <row r="1971" spans="1:22">
      <c r="A1971" s="13" t="s">
        <v>840</v>
      </c>
      <c r="B1971" s="14" t="s">
        <v>841</v>
      </c>
      <c r="C1971" s="15" t="s">
        <v>4</v>
      </c>
      <c r="D1971" s="15" t="s">
        <v>125</v>
      </c>
      <c r="E1971" s="15" t="s">
        <v>126</v>
      </c>
      <c r="F1971" s="15" t="s">
        <v>289</v>
      </c>
      <c r="G1971" s="15">
        <v>0</v>
      </c>
      <c r="H1971" s="15">
        <v>1</v>
      </c>
      <c r="I1971" s="18">
        <v>0.0453</v>
      </c>
      <c r="J1971" s="15">
        <v>1</v>
      </c>
      <c r="K1971" s="18">
        <v>0.0453</v>
      </c>
      <c r="L1971" s="19"/>
      <c r="M1971" s="20" t="s">
        <v>4</v>
      </c>
      <c r="N1971" s="21" t="s">
        <v>127</v>
      </c>
      <c r="O1971" s="21">
        <f>IFERROR(VLOOKUP(A1971,[1]數量彙總!$A:$B,2,FALSE),0)</f>
        <v>0</v>
      </c>
      <c r="P1971" s="21">
        <f t="shared" si="120"/>
        <v>0</v>
      </c>
      <c r="Q1971" s="21">
        <f>IFERROR(VLOOKUP(A1971,[1]數量彙總!$A:$D,4,FALSE),0)</f>
        <v>0</v>
      </c>
      <c r="R1971" s="21">
        <f t="shared" si="121"/>
        <v>0</v>
      </c>
      <c r="S1971" s="21">
        <f>IFERROR(VLOOKUP(A1971,[1]數量彙總!$A:$F,6,FALSE),0)</f>
        <v>0</v>
      </c>
      <c r="T1971" s="21">
        <f t="shared" si="122"/>
        <v>0</v>
      </c>
      <c r="U1971" s="6">
        <f>IFERROR(VLOOKUP(A1971,[2]ARD202103月!$A:$G,7,FALSE),0)</f>
        <v>0</v>
      </c>
      <c r="V1971" s="6">
        <f t="shared" si="123"/>
        <v>0</v>
      </c>
    </row>
    <row r="1972" spans="1:22">
      <c r="A1972" s="13" t="s">
        <v>840</v>
      </c>
      <c r="B1972" s="14" t="s">
        <v>841</v>
      </c>
      <c r="C1972" s="15" t="s">
        <v>4</v>
      </c>
      <c r="D1972" s="15" t="s">
        <v>404</v>
      </c>
      <c r="E1972" s="15" t="s">
        <v>405</v>
      </c>
      <c r="F1972" s="15" t="s">
        <v>771</v>
      </c>
      <c r="G1972" s="15">
        <v>0</v>
      </c>
      <c r="H1972" s="15">
        <v>1</v>
      </c>
      <c r="I1972" s="18">
        <v>0.0346</v>
      </c>
      <c r="J1972" s="15">
        <v>1</v>
      </c>
      <c r="K1972" s="18">
        <v>0.0346</v>
      </c>
      <c r="L1972" s="19"/>
      <c r="M1972" s="20" t="s">
        <v>4</v>
      </c>
      <c r="N1972" s="21" t="s">
        <v>406</v>
      </c>
      <c r="O1972" s="21">
        <f>IFERROR(VLOOKUP(A1972,[1]數量彙總!$A:$B,2,FALSE),0)</f>
        <v>0</v>
      </c>
      <c r="P1972" s="21">
        <f t="shared" si="120"/>
        <v>0</v>
      </c>
      <c r="Q1972" s="21">
        <f>IFERROR(VLOOKUP(A1972,[1]數量彙總!$A:$D,4,FALSE),0)</f>
        <v>0</v>
      </c>
      <c r="R1972" s="21">
        <f t="shared" si="121"/>
        <v>0</v>
      </c>
      <c r="S1972" s="21">
        <f>IFERROR(VLOOKUP(A1972,[1]數量彙總!$A:$F,6,FALSE),0)</f>
        <v>0</v>
      </c>
      <c r="T1972" s="21">
        <f t="shared" si="122"/>
        <v>0</v>
      </c>
      <c r="U1972" s="6">
        <f>IFERROR(VLOOKUP(A1972,[2]ARD202103月!$A:$G,7,FALSE),0)</f>
        <v>0</v>
      </c>
      <c r="V1972" s="6">
        <f t="shared" si="123"/>
        <v>0</v>
      </c>
    </row>
    <row r="1973" spans="1:22">
      <c r="A1973" s="13" t="s">
        <v>840</v>
      </c>
      <c r="B1973" s="14" t="s">
        <v>841</v>
      </c>
      <c r="C1973" s="15" t="s">
        <v>4</v>
      </c>
      <c r="D1973" s="15" t="s">
        <v>251</v>
      </c>
      <c r="E1973" s="15" t="s">
        <v>252</v>
      </c>
      <c r="F1973" s="15" t="s">
        <v>772</v>
      </c>
      <c r="G1973" s="15">
        <v>30</v>
      </c>
      <c r="H1973" s="15">
        <v>1</v>
      </c>
      <c r="I1973" s="18">
        <v>0.0219</v>
      </c>
      <c r="J1973" s="15">
        <v>1</v>
      </c>
      <c r="K1973" s="18">
        <v>0.0219</v>
      </c>
      <c r="L1973" s="19"/>
      <c r="M1973" s="20" t="s">
        <v>4</v>
      </c>
      <c r="N1973" s="21" t="s">
        <v>254</v>
      </c>
      <c r="O1973" s="21">
        <f>IFERROR(VLOOKUP(A1973,[1]數量彙總!$A:$B,2,FALSE),0)</f>
        <v>0</v>
      </c>
      <c r="P1973" s="21">
        <f t="shared" si="120"/>
        <v>0</v>
      </c>
      <c r="Q1973" s="21">
        <f>IFERROR(VLOOKUP(A1973,[1]數量彙總!$A:$D,4,FALSE),0)</f>
        <v>0</v>
      </c>
      <c r="R1973" s="21">
        <f t="shared" si="121"/>
        <v>0</v>
      </c>
      <c r="S1973" s="21">
        <f>IFERROR(VLOOKUP(A1973,[1]數量彙總!$A:$F,6,FALSE),0)</f>
        <v>0</v>
      </c>
      <c r="T1973" s="21">
        <f t="shared" si="122"/>
        <v>0</v>
      </c>
      <c r="U1973" s="6">
        <f>IFERROR(VLOOKUP(A1973,[2]ARD202103月!$A:$G,7,FALSE),0)</f>
        <v>0</v>
      </c>
      <c r="V1973" s="6">
        <f t="shared" si="123"/>
        <v>0</v>
      </c>
    </row>
    <row r="1974" spans="1:22">
      <c r="A1974" s="13" t="s">
        <v>840</v>
      </c>
      <c r="B1974" s="14" t="s">
        <v>841</v>
      </c>
      <c r="C1974" s="15" t="s">
        <v>4</v>
      </c>
      <c r="D1974" s="15" t="s">
        <v>56</v>
      </c>
      <c r="E1974" s="15" t="s">
        <v>57</v>
      </c>
      <c r="F1974" s="15" t="s">
        <v>779</v>
      </c>
      <c r="G1974" s="15">
        <v>0</v>
      </c>
      <c r="H1974" s="15">
        <v>1</v>
      </c>
      <c r="I1974" s="18">
        <v>0</v>
      </c>
      <c r="J1974" s="15">
        <v>1</v>
      </c>
      <c r="K1974" s="18">
        <v>0</v>
      </c>
      <c r="L1974" s="19"/>
      <c r="M1974" s="20" t="s">
        <v>4</v>
      </c>
      <c r="N1974" s="21" t="s">
        <v>58</v>
      </c>
      <c r="O1974" s="21">
        <f>IFERROR(VLOOKUP(A1974,[1]數量彙總!$A:$B,2,FALSE),0)</f>
        <v>0</v>
      </c>
      <c r="P1974" s="21">
        <f t="shared" si="120"/>
        <v>0</v>
      </c>
      <c r="Q1974" s="21">
        <f>IFERROR(VLOOKUP(A1974,[1]數量彙總!$A:$D,4,FALSE),0)</f>
        <v>0</v>
      </c>
      <c r="R1974" s="21">
        <f t="shared" si="121"/>
        <v>0</v>
      </c>
      <c r="S1974" s="21">
        <f>IFERROR(VLOOKUP(A1974,[1]數量彙總!$A:$F,6,FALSE),0)</f>
        <v>0</v>
      </c>
      <c r="T1974" s="21">
        <f t="shared" si="122"/>
        <v>0</v>
      </c>
      <c r="U1974" s="6">
        <f>IFERROR(VLOOKUP(A1974,[2]ARD202103月!$A:$G,7,FALSE),0)</f>
        <v>0</v>
      </c>
      <c r="V1974" s="6">
        <f t="shared" si="123"/>
        <v>0</v>
      </c>
    </row>
    <row r="1975" spans="1:22">
      <c r="A1975" s="13" t="s">
        <v>840</v>
      </c>
      <c r="B1975" s="14" t="s">
        <v>841</v>
      </c>
      <c r="C1975" s="15" t="s">
        <v>4</v>
      </c>
      <c r="D1975" s="15" t="s">
        <v>59</v>
      </c>
      <c r="E1975" s="15" t="s">
        <v>60</v>
      </c>
      <c r="F1975" s="15" t="s">
        <v>779</v>
      </c>
      <c r="G1975" s="15">
        <v>0</v>
      </c>
      <c r="H1975" s="15">
        <v>1</v>
      </c>
      <c r="I1975" s="18">
        <v>0.0467</v>
      </c>
      <c r="J1975" s="15">
        <v>1</v>
      </c>
      <c r="K1975" s="18">
        <v>0.0467</v>
      </c>
      <c r="L1975" s="19"/>
      <c r="M1975" s="20" t="s">
        <v>4</v>
      </c>
      <c r="N1975" s="21" t="s">
        <v>61</v>
      </c>
      <c r="O1975" s="21">
        <f>IFERROR(VLOOKUP(A1975,[1]數量彙總!$A:$B,2,FALSE),0)</f>
        <v>0</v>
      </c>
      <c r="P1975" s="21">
        <f t="shared" si="120"/>
        <v>0</v>
      </c>
      <c r="Q1975" s="21">
        <f>IFERROR(VLOOKUP(A1975,[1]數量彙總!$A:$D,4,FALSE),0)</f>
        <v>0</v>
      </c>
      <c r="R1975" s="21">
        <f t="shared" si="121"/>
        <v>0</v>
      </c>
      <c r="S1975" s="21">
        <f>IFERROR(VLOOKUP(A1975,[1]數量彙總!$A:$F,6,FALSE),0)</f>
        <v>0</v>
      </c>
      <c r="T1975" s="21">
        <f t="shared" si="122"/>
        <v>0</v>
      </c>
      <c r="U1975" s="6">
        <f>IFERROR(VLOOKUP(A1975,[2]ARD202103月!$A:$G,7,FALSE),0)</f>
        <v>0</v>
      </c>
      <c r="V1975" s="6">
        <f t="shared" si="123"/>
        <v>0</v>
      </c>
    </row>
    <row r="1976" spans="1:22">
      <c r="A1976" s="13" t="s">
        <v>840</v>
      </c>
      <c r="B1976" s="14" t="s">
        <v>841</v>
      </c>
      <c r="C1976" s="15" t="s">
        <v>4</v>
      </c>
      <c r="D1976" s="15" t="s">
        <v>62</v>
      </c>
      <c r="E1976" s="15" t="s">
        <v>63</v>
      </c>
      <c r="F1976" s="15" t="s">
        <v>779</v>
      </c>
      <c r="G1976" s="15">
        <v>0</v>
      </c>
      <c r="H1976" s="15">
        <v>1</v>
      </c>
      <c r="I1976" s="18">
        <v>0.01</v>
      </c>
      <c r="J1976" s="15">
        <v>1</v>
      </c>
      <c r="K1976" s="18">
        <v>0.01</v>
      </c>
      <c r="L1976" s="19"/>
      <c r="M1976" s="20" t="s">
        <v>4</v>
      </c>
      <c r="N1976" s="21" t="s">
        <v>64</v>
      </c>
      <c r="O1976" s="21">
        <f>IFERROR(VLOOKUP(A1976,[1]數量彙總!$A:$B,2,FALSE),0)</f>
        <v>0</v>
      </c>
      <c r="P1976" s="21">
        <f t="shared" si="120"/>
        <v>0</v>
      </c>
      <c r="Q1976" s="21">
        <f>IFERROR(VLOOKUP(A1976,[1]數量彙總!$A:$D,4,FALSE),0)</f>
        <v>0</v>
      </c>
      <c r="R1976" s="21">
        <f t="shared" si="121"/>
        <v>0</v>
      </c>
      <c r="S1976" s="21">
        <f>IFERROR(VLOOKUP(A1976,[1]數量彙總!$A:$F,6,FALSE),0)</f>
        <v>0</v>
      </c>
      <c r="T1976" s="21">
        <f t="shared" si="122"/>
        <v>0</v>
      </c>
      <c r="U1976" s="6">
        <f>IFERROR(VLOOKUP(A1976,[2]ARD202103月!$A:$G,7,FALSE),0)</f>
        <v>0</v>
      </c>
      <c r="V1976" s="6">
        <f t="shared" si="123"/>
        <v>0</v>
      </c>
    </row>
    <row r="1977" spans="1:22">
      <c r="A1977" s="13" t="s">
        <v>840</v>
      </c>
      <c r="B1977" s="14" t="s">
        <v>841</v>
      </c>
      <c r="C1977" s="15" t="s">
        <v>4</v>
      </c>
      <c r="D1977" s="15" t="s">
        <v>134</v>
      </c>
      <c r="E1977" s="15" t="s">
        <v>135</v>
      </c>
      <c r="F1977" s="15" t="s">
        <v>779</v>
      </c>
      <c r="G1977" s="15">
        <v>0</v>
      </c>
      <c r="H1977" s="15">
        <v>1</v>
      </c>
      <c r="I1977" s="18">
        <v>0.0167</v>
      </c>
      <c r="J1977" s="15">
        <v>1</v>
      </c>
      <c r="K1977" s="18">
        <v>0.0167</v>
      </c>
      <c r="L1977" s="19"/>
      <c r="M1977" s="20" t="s">
        <v>4</v>
      </c>
      <c r="N1977" s="21" t="s">
        <v>136</v>
      </c>
      <c r="O1977" s="21">
        <f>IFERROR(VLOOKUP(A1977,[1]數量彙總!$A:$B,2,FALSE),0)</f>
        <v>0</v>
      </c>
      <c r="P1977" s="21">
        <f t="shared" si="120"/>
        <v>0</v>
      </c>
      <c r="Q1977" s="21">
        <f>IFERROR(VLOOKUP(A1977,[1]數量彙總!$A:$D,4,FALSE),0)</f>
        <v>0</v>
      </c>
      <c r="R1977" s="21">
        <f t="shared" si="121"/>
        <v>0</v>
      </c>
      <c r="S1977" s="21">
        <f>IFERROR(VLOOKUP(A1977,[1]數量彙總!$A:$F,6,FALSE),0)</f>
        <v>0</v>
      </c>
      <c r="T1977" s="21">
        <f t="shared" si="122"/>
        <v>0</v>
      </c>
      <c r="U1977" s="6">
        <f>IFERROR(VLOOKUP(A1977,[2]ARD202103月!$A:$G,7,FALSE),0)</f>
        <v>0</v>
      </c>
      <c r="V1977" s="6">
        <f t="shared" si="123"/>
        <v>0</v>
      </c>
    </row>
    <row r="1978" spans="1:22">
      <c r="A1978" s="13" t="s">
        <v>840</v>
      </c>
      <c r="B1978" s="14" t="s">
        <v>841</v>
      </c>
      <c r="C1978" s="15" t="s">
        <v>4</v>
      </c>
      <c r="D1978" s="15" t="s">
        <v>49</v>
      </c>
      <c r="E1978" s="15" t="s">
        <v>50</v>
      </c>
      <c r="F1978" s="15" t="s">
        <v>779</v>
      </c>
      <c r="G1978" s="15">
        <v>0</v>
      </c>
      <c r="H1978" s="15">
        <v>1</v>
      </c>
      <c r="I1978" s="18">
        <v>0</v>
      </c>
      <c r="J1978" s="15">
        <v>1</v>
      </c>
      <c r="K1978" s="18">
        <v>0</v>
      </c>
      <c r="L1978" s="19"/>
      <c r="M1978" s="20" t="s">
        <v>4</v>
      </c>
      <c r="N1978" s="21" t="s">
        <v>51</v>
      </c>
      <c r="O1978" s="21">
        <f>IFERROR(VLOOKUP(A1978,[1]數量彙總!$A:$B,2,FALSE),0)</f>
        <v>0</v>
      </c>
      <c r="P1978" s="21">
        <f t="shared" si="120"/>
        <v>0</v>
      </c>
      <c r="Q1978" s="21">
        <f>IFERROR(VLOOKUP(A1978,[1]數量彙總!$A:$D,4,FALSE),0)</f>
        <v>0</v>
      </c>
      <c r="R1978" s="21">
        <f t="shared" si="121"/>
        <v>0</v>
      </c>
      <c r="S1978" s="21">
        <f>IFERROR(VLOOKUP(A1978,[1]數量彙總!$A:$F,6,FALSE),0)</f>
        <v>0</v>
      </c>
      <c r="T1978" s="21">
        <f t="shared" si="122"/>
        <v>0</v>
      </c>
      <c r="U1978" s="6">
        <f>IFERROR(VLOOKUP(A1978,[2]ARD202103月!$A:$G,7,FALSE),0)</f>
        <v>0</v>
      </c>
      <c r="V1978" s="6">
        <f t="shared" si="123"/>
        <v>0</v>
      </c>
    </row>
    <row r="1979" spans="1:22">
      <c r="A1979" s="13" t="s">
        <v>840</v>
      </c>
      <c r="B1979" s="14" t="s">
        <v>841</v>
      </c>
      <c r="C1979" s="15" t="s">
        <v>4</v>
      </c>
      <c r="D1979" s="15" t="s">
        <v>165</v>
      </c>
      <c r="E1979" s="15" t="s">
        <v>166</v>
      </c>
      <c r="F1979" s="15" t="s">
        <v>840</v>
      </c>
      <c r="G1979" s="15">
        <v>0</v>
      </c>
      <c r="H1979" s="15">
        <v>1</v>
      </c>
      <c r="I1979" s="18">
        <v>0.0499</v>
      </c>
      <c r="J1979" s="15">
        <v>1</v>
      </c>
      <c r="K1979" s="18">
        <v>0.0499</v>
      </c>
      <c r="L1979" s="19"/>
      <c r="M1979" s="20" t="s">
        <v>4</v>
      </c>
      <c r="N1979" s="21" t="s">
        <v>167</v>
      </c>
      <c r="O1979" s="21">
        <f>IFERROR(VLOOKUP(A1979,[1]數量彙總!$A:$B,2,FALSE),0)</f>
        <v>0</v>
      </c>
      <c r="P1979" s="21">
        <f t="shared" si="120"/>
        <v>0</v>
      </c>
      <c r="Q1979" s="21">
        <f>IFERROR(VLOOKUP(A1979,[1]數量彙總!$A:$D,4,FALSE),0)</f>
        <v>0</v>
      </c>
      <c r="R1979" s="21">
        <f t="shared" si="121"/>
        <v>0</v>
      </c>
      <c r="S1979" s="21">
        <f>IFERROR(VLOOKUP(A1979,[1]數量彙總!$A:$F,6,FALSE),0)</f>
        <v>0</v>
      </c>
      <c r="T1979" s="21">
        <f t="shared" si="122"/>
        <v>0</v>
      </c>
      <c r="U1979" s="6">
        <f>IFERROR(VLOOKUP(A1979,[2]ARD202103月!$A:$G,7,FALSE),0)</f>
        <v>0</v>
      </c>
      <c r="V1979" s="6">
        <f t="shared" si="123"/>
        <v>0</v>
      </c>
    </row>
    <row r="1980" spans="1:22">
      <c r="A1980" s="13" t="s">
        <v>840</v>
      </c>
      <c r="B1980" s="14" t="s">
        <v>841</v>
      </c>
      <c r="C1980" s="15" t="s">
        <v>4</v>
      </c>
      <c r="D1980" s="15" t="s">
        <v>168</v>
      </c>
      <c r="E1980" s="15" t="s">
        <v>169</v>
      </c>
      <c r="F1980" s="15" t="s">
        <v>840</v>
      </c>
      <c r="G1980" s="15">
        <v>0</v>
      </c>
      <c r="H1980" s="15">
        <v>1</v>
      </c>
      <c r="I1980" s="18">
        <v>0.0891</v>
      </c>
      <c r="J1980" s="15">
        <v>1</v>
      </c>
      <c r="K1980" s="18">
        <v>0.0891</v>
      </c>
      <c r="L1980" s="19"/>
      <c r="M1980" s="20" t="s">
        <v>4</v>
      </c>
      <c r="N1980" s="21" t="s">
        <v>170</v>
      </c>
      <c r="O1980" s="21">
        <f>IFERROR(VLOOKUP(A1980,[1]數量彙總!$A:$B,2,FALSE),0)</f>
        <v>0</v>
      </c>
      <c r="P1980" s="21">
        <f t="shared" si="120"/>
        <v>0</v>
      </c>
      <c r="Q1980" s="21">
        <f>IFERROR(VLOOKUP(A1980,[1]數量彙總!$A:$D,4,FALSE),0)</f>
        <v>0</v>
      </c>
      <c r="R1980" s="21">
        <f t="shared" si="121"/>
        <v>0</v>
      </c>
      <c r="S1980" s="21">
        <f>IFERROR(VLOOKUP(A1980,[1]數量彙總!$A:$F,6,FALSE),0)</f>
        <v>0</v>
      </c>
      <c r="T1980" s="21">
        <f t="shared" si="122"/>
        <v>0</v>
      </c>
      <c r="U1980" s="6">
        <f>IFERROR(VLOOKUP(A1980,[2]ARD202103月!$A:$G,7,FALSE),0)</f>
        <v>0</v>
      </c>
      <c r="V1980" s="6">
        <f t="shared" si="123"/>
        <v>0</v>
      </c>
    </row>
    <row r="1981" spans="1:22">
      <c r="A1981" s="13" t="s">
        <v>840</v>
      </c>
      <c r="B1981" s="14" t="s">
        <v>841</v>
      </c>
      <c r="C1981" s="15" t="s">
        <v>4</v>
      </c>
      <c r="D1981" s="15" t="s">
        <v>171</v>
      </c>
      <c r="E1981" s="15" t="s">
        <v>172</v>
      </c>
      <c r="F1981" s="15" t="s">
        <v>840</v>
      </c>
      <c r="G1981" s="15">
        <v>0</v>
      </c>
      <c r="H1981" s="15">
        <v>1</v>
      </c>
      <c r="I1981" s="18">
        <v>0.0074</v>
      </c>
      <c r="J1981" s="15">
        <v>1</v>
      </c>
      <c r="K1981" s="18">
        <v>0.0074</v>
      </c>
      <c r="L1981" s="19"/>
      <c r="M1981" s="20" t="s">
        <v>4</v>
      </c>
      <c r="N1981" s="21" t="s">
        <v>173</v>
      </c>
      <c r="O1981" s="21">
        <f>IFERROR(VLOOKUP(A1981,[1]數量彙總!$A:$B,2,FALSE),0)</f>
        <v>0</v>
      </c>
      <c r="P1981" s="21">
        <f t="shared" si="120"/>
        <v>0</v>
      </c>
      <c r="Q1981" s="21">
        <f>IFERROR(VLOOKUP(A1981,[1]數量彙總!$A:$D,4,FALSE),0)</f>
        <v>0</v>
      </c>
      <c r="R1981" s="21">
        <f t="shared" si="121"/>
        <v>0</v>
      </c>
      <c r="S1981" s="21">
        <f>IFERROR(VLOOKUP(A1981,[1]數量彙總!$A:$F,6,FALSE),0)</f>
        <v>0</v>
      </c>
      <c r="T1981" s="21">
        <f t="shared" si="122"/>
        <v>0</v>
      </c>
      <c r="U1981" s="6">
        <f>IFERROR(VLOOKUP(A1981,[2]ARD202103月!$A:$G,7,FALSE),0)</f>
        <v>0</v>
      </c>
      <c r="V1981" s="6">
        <f t="shared" si="123"/>
        <v>0</v>
      </c>
    </row>
    <row r="1982" spans="1:22">
      <c r="A1982" s="13" t="s">
        <v>840</v>
      </c>
      <c r="B1982" s="14" t="s">
        <v>841</v>
      </c>
      <c r="C1982" s="15" t="s">
        <v>4</v>
      </c>
      <c r="D1982" s="15" t="s">
        <v>251</v>
      </c>
      <c r="E1982" s="15" t="s">
        <v>252</v>
      </c>
      <c r="F1982" s="15" t="s">
        <v>773</v>
      </c>
      <c r="G1982" s="15">
        <v>0</v>
      </c>
      <c r="H1982" s="15">
        <v>1</v>
      </c>
      <c r="I1982" s="18">
        <v>0.0219</v>
      </c>
      <c r="J1982" s="15">
        <v>1</v>
      </c>
      <c r="K1982" s="18">
        <v>0.0219</v>
      </c>
      <c r="L1982" s="19"/>
      <c r="M1982" s="20" t="s">
        <v>4</v>
      </c>
      <c r="N1982" s="21" t="s">
        <v>254</v>
      </c>
      <c r="O1982" s="21">
        <f>IFERROR(VLOOKUP(A1982,[1]數量彙總!$A:$B,2,FALSE),0)</f>
        <v>0</v>
      </c>
      <c r="P1982" s="21">
        <f t="shared" si="120"/>
        <v>0</v>
      </c>
      <c r="Q1982" s="21">
        <f>IFERROR(VLOOKUP(A1982,[1]數量彙總!$A:$D,4,FALSE),0)</f>
        <v>0</v>
      </c>
      <c r="R1982" s="21">
        <f t="shared" si="121"/>
        <v>0</v>
      </c>
      <c r="S1982" s="21">
        <f>IFERROR(VLOOKUP(A1982,[1]數量彙總!$A:$F,6,FALSE),0)</f>
        <v>0</v>
      </c>
      <c r="T1982" s="21">
        <f t="shared" si="122"/>
        <v>0</v>
      </c>
      <c r="U1982" s="6">
        <f>IFERROR(VLOOKUP(A1982,[2]ARD202103月!$A:$G,7,FALSE),0)</f>
        <v>0</v>
      </c>
      <c r="V1982" s="6">
        <f t="shared" si="123"/>
        <v>0</v>
      </c>
    </row>
    <row r="1983" spans="1:22">
      <c r="A1983" s="13" t="s">
        <v>842</v>
      </c>
      <c r="B1983" s="14" t="s">
        <v>843</v>
      </c>
      <c r="C1983" s="15" t="s">
        <v>4</v>
      </c>
      <c r="D1983" s="15" t="s">
        <v>199</v>
      </c>
      <c r="E1983" s="15" t="s">
        <v>200</v>
      </c>
      <c r="F1983" s="15" t="s">
        <v>289</v>
      </c>
      <c r="G1983" s="15">
        <v>0</v>
      </c>
      <c r="H1983" s="15">
        <v>1</v>
      </c>
      <c r="I1983" s="18">
        <v>0.0039</v>
      </c>
      <c r="J1983" s="15">
        <v>1</v>
      </c>
      <c r="K1983" s="18">
        <v>0.0039</v>
      </c>
      <c r="L1983" s="19"/>
      <c r="M1983" s="20" t="s">
        <v>4</v>
      </c>
      <c r="N1983" s="21" t="s">
        <v>201</v>
      </c>
      <c r="O1983" s="21">
        <f>IFERROR(VLOOKUP(A1983,[1]數量彙總!$A:$B,2,FALSE),0)</f>
        <v>0</v>
      </c>
      <c r="P1983" s="21">
        <f t="shared" si="120"/>
        <v>0</v>
      </c>
      <c r="Q1983" s="21">
        <f>IFERROR(VLOOKUP(A1983,[1]數量彙總!$A:$D,4,FALSE),0)</f>
        <v>130</v>
      </c>
      <c r="R1983" s="21">
        <f t="shared" si="121"/>
        <v>0.507</v>
      </c>
      <c r="S1983" s="21">
        <f>IFERROR(VLOOKUP(A1983,[1]數量彙總!$A:$F,6,FALSE),0)</f>
        <v>0</v>
      </c>
      <c r="T1983" s="21">
        <f t="shared" si="122"/>
        <v>0</v>
      </c>
      <c r="U1983" s="6">
        <f>IFERROR(VLOOKUP(A1983,[2]ARD202103月!$A:$G,7,FALSE),0)</f>
        <v>0</v>
      </c>
      <c r="V1983" s="6">
        <f t="shared" si="123"/>
        <v>0</v>
      </c>
    </row>
    <row r="1984" spans="1:22">
      <c r="A1984" s="13" t="s">
        <v>842</v>
      </c>
      <c r="B1984" s="14" t="s">
        <v>843</v>
      </c>
      <c r="C1984" s="15" t="s">
        <v>4</v>
      </c>
      <c r="D1984" s="15" t="s">
        <v>125</v>
      </c>
      <c r="E1984" s="15" t="s">
        <v>126</v>
      </c>
      <c r="F1984" s="15" t="s">
        <v>289</v>
      </c>
      <c r="G1984" s="15">
        <v>0</v>
      </c>
      <c r="H1984" s="15">
        <v>1</v>
      </c>
      <c r="I1984" s="18">
        <v>0.0453</v>
      </c>
      <c r="J1984" s="15">
        <v>1</v>
      </c>
      <c r="K1984" s="18">
        <v>0.0453</v>
      </c>
      <c r="L1984" s="19"/>
      <c r="M1984" s="20" t="s">
        <v>4</v>
      </c>
      <c r="N1984" s="21" t="s">
        <v>127</v>
      </c>
      <c r="O1984" s="21">
        <f>IFERROR(VLOOKUP(A1984,[1]數量彙總!$A:$B,2,FALSE),0)</f>
        <v>0</v>
      </c>
      <c r="P1984" s="21">
        <f t="shared" si="120"/>
        <v>0</v>
      </c>
      <c r="Q1984" s="21">
        <f>IFERROR(VLOOKUP(A1984,[1]數量彙總!$A:$D,4,FALSE),0)</f>
        <v>130</v>
      </c>
      <c r="R1984" s="21">
        <f t="shared" si="121"/>
        <v>5.889</v>
      </c>
      <c r="S1984" s="21">
        <f>IFERROR(VLOOKUP(A1984,[1]數量彙總!$A:$F,6,FALSE),0)</f>
        <v>0</v>
      </c>
      <c r="T1984" s="21">
        <f t="shared" si="122"/>
        <v>0</v>
      </c>
      <c r="U1984" s="6">
        <f>IFERROR(VLOOKUP(A1984,[2]ARD202103月!$A:$G,7,FALSE),0)</f>
        <v>0</v>
      </c>
      <c r="V1984" s="6">
        <f t="shared" si="123"/>
        <v>0</v>
      </c>
    </row>
    <row r="1985" spans="1:22">
      <c r="A1985" s="13" t="s">
        <v>842</v>
      </c>
      <c r="B1985" s="14" t="s">
        <v>843</v>
      </c>
      <c r="C1985" s="15" t="s">
        <v>4</v>
      </c>
      <c r="D1985" s="15" t="s">
        <v>56</v>
      </c>
      <c r="E1985" s="15" t="s">
        <v>57</v>
      </c>
      <c r="F1985" s="15" t="s">
        <v>769</v>
      </c>
      <c r="G1985" s="15">
        <v>0</v>
      </c>
      <c r="H1985" s="15">
        <v>1</v>
      </c>
      <c r="I1985" s="18">
        <v>0</v>
      </c>
      <c r="J1985" s="15">
        <v>1</v>
      </c>
      <c r="K1985" s="18">
        <v>0</v>
      </c>
      <c r="L1985" s="19"/>
      <c r="M1985" s="20" t="s">
        <v>4</v>
      </c>
      <c r="N1985" s="21" t="s">
        <v>58</v>
      </c>
      <c r="O1985" s="21">
        <f>IFERROR(VLOOKUP(A1985,[1]數量彙總!$A:$B,2,FALSE),0)</f>
        <v>0</v>
      </c>
      <c r="P1985" s="21">
        <f t="shared" si="120"/>
        <v>0</v>
      </c>
      <c r="Q1985" s="21">
        <f>IFERROR(VLOOKUP(A1985,[1]數量彙總!$A:$D,4,FALSE),0)</f>
        <v>130</v>
      </c>
      <c r="R1985" s="21">
        <f t="shared" si="121"/>
        <v>0</v>
      </c>
      <c r="S1985" s="21">
        <f>IFERROR(VLOOKUP(A1985,[1]數量彙總!$A:$F,6,FALSE),0)</f>
        <v>0</v>
      </c>
      <c r="T1985" s="21">
        <f t="shared" si="122"/>
        <v>0</v>
      </c>
      <c r="U1985" s="6">
        <f>IFERROR(VLOOKUP(A1985,[2]ARD202103月!$A:$G,7,FALSE),0)</f>
        <v>0</v>
      </c>
      <c r="V1985" s="6">
        <f t="shared" si="123"/>
        <v>0</v>
      </c>
    </row>
    <row r="1986" spans="1:22">
      <c r="A1986" s="13" t="s">
        <v>842</v>
      </c>
      <c r="B1986" s="14" t="s">
        <v>843</v>
      </c>
      <c r="C1986" s="15" t="s">
        <v>4</v>
      </c>
      <c r="D1986" s="15" t="s">
        <v>59</v>
      </c>
      <c r="E1986" s="15" t="s">
        <v>60</v>
      </c>
      <c r="F1986" s="15" t="s">
        <v>769</v>
      </c>
      <c r="G1986" s="15">
        <v>0</v>
      </c>
      <c r="H1986" s="15">
        <v>1</v>
      </c>
      <c r="I1986" s="18">
        <v>0.0467</v>
      </c>
      <c r="J1986" s="15">
        <v>1</v>
      </c>
      <c r="K1986" s="18">
        <v>0.0467</v>
      </c>
      <c r="L1986" s="19"/>
      <c r="M1986" s="20" t="s">
        <v>4</v>
      </c>
      <c r="N1986" s="21" t="s">
        <v>61</v>
      </c>
      <c r="O1986" s="21">
        <f>IFERROR(VLOOKUP(A1986,[1]數量彙總!$A:$B,2,FALSE),0)</f>
        <v>0</v>
      </c>
      <c r="P1986" s="21">
        <f t="shared" si="120"/>
        <v>0</v>
      </c>
      <c r="Q1986" s="21">
        <f>IFERROR(VLOOKUP(A1986,[1]數量彙總!$A:$D,4,FALSE),0)</f>
        <v>130</v>
      </c>
      <c r="R1986" s="21">
        <f t="shared" si="121"/>
        <v>6.071</v>
      </c>
      <c r="S1986" s="21">
        <f>IFERROR(VLOOKUP(A1986,[1]數量彙總!$A:$F,6,FALSE),0)</f>
        <v>0</v>
      </c>
      <c r="T1986" s="21">
        <f t="shared" si="122"/>
        <v>0</v>
      </c>
      <c r="U1986" s="6">
        <f>IFERROR(VLOOKUP(A1986,[2]ARD202103月!$A:$G,7,FALSE),0)</f>
        <v>0</v>
      </c>
      <c r="V1986" s="6">
        <f t="shared" si="123"/>
        <v>0</v>
      </c>
    </row>
    <row r="1987" spans="1:22">
      <c r="A1987" s="13" t="s">
        <v>842</v>
      </c>
      <c r="B1987" s="14" t="s">
        <v>843</v>
      </c>
      <c r="C1987" s="15" t="s">
        <v>4</v>
      </c>
      <c r="D1987" s="15" t="s">
        <v>62</v>
      </c>
      <c r="E1987" s="15" t="s">
        <v>63</v>
      </c>
      <c r="F1987" s="15" t="s">
        <v>769</v>
      </c>
      <c r="G1987" s="15">
        <v>0</v>
      </c>
      <c r="H1987" s="15">
        <v>1</v>
      </c>
      <c r="I1987" s="18">
        <v>0.01</v>
      </c>
      <c r="J1987" s="15">
        <v>1</v>
      </c>
      <c r="K1987" s="18">
        <v>0.01</v>
      </c>
      <c r="L1987" s="19"/>
      <c r="M1987" s="20" t="s">
        <v>4</v>
      </c>
      <c r="N1987" s="21" t="s">
        <v>64</v>
      </c>
      <c r="O1987" s="21">
        <f>IFERROR(VLOOKUP(A1987,[1]數量彙總!$A:$B,2,FALSE),0)</f>
        <v>0</v>
      </c>
      <c r="P1987" s="21">
        <f t="shared" ref="P1987:P2050" si="124">O1987*H1987*I1987</f>
        <v>0</v>
      </c>
      <c r="Q1987" s="21">
        <f>IFERROR(VLOOKUP(A1987,[1]數量彙總!$A:$D,4,FALSE),0)</f>
        <v>130</v>
      </c>
      <c r="R1987" s="21">
        <f t="shared" ref="R1987:R2050" si="125">Q1987*H1987*I1987</f>
        <v>1.3</v>
      </c>
      <c r="S1987" s="21">
        <f>IFERROR(VLOOKUP(A1987,[1]數量彙總!$A:$F,6,FALSE),0)</f>
        <v>0</v>
      </c>
      <c r="T1987" s="21">
        <f t="shared" ref="T1987:T2050" si="126">S1987*H1987*I1987</f>
        <v>0</v>
      </c>
      <c r="U1987" s="6">
        <f>IFERROR(VLOOKUP(A1987,[2]ARD202103月!$A:$G,7,FALSE),0)</f>
        <v>0</v>
      </c>
      <c r="V1987" s="6">
        <f t="shared" ref="V1987:V2050" si="127">U1987*I1987*H1987</f>
        <v>0</v>
      </c>
    </row>
    <row r="1988" spans="1:22">
      <c r="A1988" s="13" t="s">
        <v>842</v>
      </c>
      <c r="B1988" s="14" t="s">
        <v>843</v>
      </c>
      <c r="C1988" s="15" t="s">
        <v>4</v>
      </c>
      <c r="D1988" s="15" t="s">
        <v>134</v>
      </c>
      <c r="E1988" s="15" t="s">
        <v>135</v>
      </c>
      <c r="F1988" s="15" t="s">
        <v>769</v>
      </c>
      <c r="G1988" s="15">
        <v>0</v>
      </c>
      <c r="H1988" s="15">
        <v>1</v>
      </c>
      <c r="I1988" s="18">
        <v>0.0167</v>
      </c>
      <c r="J1988" s="15">
        <v>1</v>
      </c>
      <c r="K1988" s="18">
        <v>0.0167</v>
      </c>
      <c r="L1988" s="19"/>
      <c r="M1988" s="20" t="s">
        <v>4</v>
      </c>
      <c r="N1988" s="21" t="s">
        <v>136</v>
      </c>
      <c r="O1988" s="21">
        <f>IFERROR(VLOOKUP(A1988,[1]數量彙總!$A:$B,2,FALSE),0)</f>
        <v>0</v>
      </c>
      <c r="P1988" s="21">
        <f t="shared" si="124"/>
        <v>0</v>
      </c>
      <c r="Q1988" s="21">
        <f>IFERROR(VLOOKUP(A1988,[1]數量彙總!$A:$D,4,FALSE),0)</f>
        <v>130</v>
      </c>
      <c r="R1988" s="21">
        <f t="shared" si="125"/>
        <v>2.171</v>
      </c>
      <c r="S1988" s="21">
        <f>IFERROR(VLOOKUP(A1988,[1]數量彙總!$A:$F,6,FALSE),0)</f>
        <v>0</v>
      </c>
      <c r="T1988" s="21">
        <f t="shared" si="126"/>
        <v>0</v>
      </c>
      <c r="U1988" s="6">
        <f>IFERROR(VLOOKUP(A1988,[2]ARD202103月!$A:$G,7,FALSE),0)</f>
        <v>0</v>
      </c>
      <c r="V1988" s="6">
        <f t="shared" si="127"/>
        <v>0</v>
      </c>
    </row>
    <row r="1989" spans="1:22">
      <c r="A1989" s="13" t="s">
        <v>842</v>
      </c>
      <c r="B1989" s="14" t="s">
        <v>843</v>
      </c>
      <c r="C1989" s="15" t="s">
        <v>4</v>
      </c>
      <c r="D1989" s="15" t="s">
        <v>49</v>
      </c>
      <c r="E1989" s="15" t="s">
        <v>50</v>
      </c>
      <c r="F1989" s="15" t="s">
        <v>769</v>
      </c>
      <c r="G1989" s="15">
        <v>0</v>
      </c>
      <c r="H1989" s="15">
        <v>1</v>
      </c>
      <c r="I1989" s="18">
        <v>0</v>
      </c>
      <c r="J1989" s="15">
        <v>1</v>
      </c>
      <c r="K1989" s="18">
        <v>0</v>
      </c>
      <c r="L1989" s="19"/>
      <c r="M1989" s="20" t="s">
        <v>4</v>
      </c>
      <c r="N1989" s="21" t="s">
        <v>51</v>
      </c>
      <c r="O1989" s="21">
        <f>IFERROR(VLOOKUP(A1989,[1]數量彙總!$A:$B,2,FALSE),0)</f>
        <v>0</v>
      </c>
      <c r="P1989" s="21">
        <f t="shared" si="124"/>
        <v>0</v>
      </c>
      <c r="Q1989" s="21">
        <f>IFERROR(VLOOKUP(A1989,[1]數量彙總!$A:$D,4,FALSE),0)</f>
        <v>130</v>
      </c>
      <c r="R1989" s="21">
        <f t="shared" si="125"/>
        <v>0</v>
      </c>
      <c r="S1989" s="21">
        <f>IFERROR(VLOOKUP(A1989,[1]數量彙總!$A:$F,6,FALSE),0)</f>
        <v>0</v>
      </c>
      <c r="T1989" s="21">
        <f t="shared" si="126"/>
        <v>0</v>
      </c>
      <c r="U1989" s="6">
        <f>IFERROR(VLOOKUP(A1989,[2]ARD202103月!$A:$G,7,FALSE),0)</f>
        <v>0</v>
      </c>
      <c r="V1989" s="6">
        <f t="shared" si="127"/>
        <v>0</v>
      </c>
    </row>
    <row r="1990" spans="1:22">
      <c r="A1990" s="13" t="s">
        <v>842</v>
      </c>
      <c r="B1990" s="14" t="s">
        <v>843</v>
      </c>
      <c r="C1990" s="15" t="s">
        <v>4</v>
      </c>
      <c r="D1990" s="15" t="s">
        <v>404</v>
      </c>
      <c r="E1990" s="15" t="s">
        <v>405</v>
      </c>
      <c r="F1990" s="15" t="s">
        <v>771</v>
      </c>
      <c r="G1990" s="15">
        <v>0</v>
      </c>
      <c r="H1990" s="15">
        <v>1</v>
      </c>
      <c r="I1990" s="18">
        <v>0.0346</v>
      </c>
      <c r="J1990" s="15">
        <v>1</v>
      </c>
      <c r="K1990" s="18">
        <v>0.0346</v>
      </c>
      <c r="L1990" s="19"/>
      <c r="M1990" s="20" t="s">
        <v>4</v>
      </c>
      <c r="N1990" s="21" t="s">
        <v>406</v>
      </c>
      <c r="O1990" s="21">
        <f>IFERROR(VLOOKUP(A1990,[1]數量彙總!$A:$B,2,FALSE),0)</f>
        <v>0</v>
      </c>
      <c r="P1990" s="21">
        <f t="shared" si="124"/>
        <v>0</v>
      </c>
      <c r="Q1990" s="21">
        <f>IFERROR(VLOOKUP(A1990,[1]數量彙總!$A:$D,4,FALSE),0)</f>
        <v>130</v>
      </c>
      <c r="R1990" s="21">
        <f t="shared" si="125"/>
        <v>4.498</v>
      </c>
      <c r="S1990" s="21">
        <f>IFERROR(VLOOKUP(A1990,[1]數量彙總!$A:$F,6,FALSE),0)</f>
        <v>0</v>
      </c>
      <c r="T1990" s="21">
        <f t="shared" si="126"/>
        <v>0</v>
      </c>
      <c r="U1990" s="6">
        <f>IFERROR(VLOOKUP(A1990,[2]ARD202103月!$A:$G,7,FALSE),0)</f>
        <v>0</v>
      </c>
      <c r="V1990" s="6">
        <f t="shared" si="127"/>
        <v>0</v>
      </c>
    </row>
    <row r="1991" spans="1:22">
      <c r="A1991" s="13" t="s">
        <v>842</v>
      </c>
      <c r="B1991" s="14" t="s">
        <v>843</v>
      </c>
      <c r="C1991" s="15" t="s">
        <v>4</v>
      </c>
      <c r="D1991" s="15" t="s">
        <v>251</v>
      </c>
      <c r="E1991" s="15" t="s">
        <v>252</v>
      </c>
      <c r="F1991" s="15" t="s">
        <v>772</v>
      </c>
      <c r="G1991" s="15">
        <v>30</v>
      </c>
      <c r="H1991" s="15">
        <v>1</v>
      </c>
      <c r="I1991" s="18">
        <v>0.0219</v>
      </c>
      <c r="J1991" s="15">
        <v>1</v>
      </c>
      <c r="K1991" s="18">
        <v>0.0219</v>
      </c>
      <c r="L1991" s="19"/>
      <c r="M1991" s="20" t="s">
        <v>4</v>
      </c>
      <c r="N1991" s="21" t="s">
        <v>254</v>
      </c>
      <c r="O1991" s="21">
        <f>IFERROR(VLOOKUP(A1991,[1]數量彙總!$A:$B,2,FALSE),0)</f>
        <v>0</v>
      </c>
      <c r="P1991" s="21">
        <f t="shared" si="124"/>
        <v>0</v>
      </c>
      <c r="Q1991" s="21">
        <f>IFERROR(VLOOKUP(A1991,[1]數量彙總!$A:$D,4,FALSE),0)</f>
        <v>130</v>
      </c>
      <c r="R1991" s="21">
        <f t="shared" si="125"/>
        <v>2.847</v>
      </c>
      <c r="S1991" s="21">
        <f>IFERROR(VLOOKUP(A1991,[1]數量彙總!$A:$F,6,FALSE),0)</f>
        <v>0</v>
      </c>
      <c r="T1991" s="21">
        <f t="shared" si="126"/>
        <v>0</v>
      </c>
      <c r="U1991" s="6">
        <f>IFERROR(VLOOKUP(A1991,[2]ARD202103月!$A:$G,7,FALSE),0)</f>
        <v>0</v>
      </c>
      <c r="V1991" s="6">
        <f t="shared" si="127"/>
        <v>0</v>
      </c>
    </row>
    <row r="1992" spans="1:22">
      <c r="A1992" s="13" t="s">
        <v>842</v>
      </c>
      <c r="B1992" s="14" t="s">
        <v>843</v>
      </c>
      <c r="C1992" s="15" t="s">
        <v>4</v>
      </c>
      <c r="D1992" s="15" t="s">
        <v>165</v>
      </c>
      <c r="E1992" s="15" t="s">
        <v>166</v>
      </c>
      <c r="F1992" s="15" t="s">
        <v>842</v>
      </c>
      <c r="G1992" s="15">
        <v>0</v>
      </c>
      <c r="H1992" s="15">
        <v>1</v>
      </c>
      <c r="I1992" s="18">
        <v>0.0499</v>
      </c>
      <c r="J1992" s="15">
        <v>1</v>
      </c>
      <c r="K1992" s="18">
        <v>0.0499</v>
      </c>
      <c r="L1992" s="19"/>
      <c r="M1992" s="20" t="s">
        <v>4</v>
      </c>
      <c r="N1992" s="21" t="s">
        <v>167</v>
      </c>
      <c r="O1992" s="21">
        <f>IFERROR(VLOOKUP(A1992,[1]數量彙總!$A:$B,2,FALSE),0)</f>
        <v>0</v>
      </c>
      <c r="P1992" s="21">
        <f t="shared" si="124"/>
        <v>0</v>
      </c>
      <c r="Q1992" s="21">
        <f>IFERROR(VLOOKUP(A1992,[1]數量彙總!$A:$D,4,FALSE),0)</f>
        <v>130</v>
      </c>
      <c r="R1992" s="21">
        <f t="shared" si="125"/>
        <v>6.487</v>
      </c>
      <c r="S1992" s="21">
        <f>IFERROR(VLOOKUP(A1992,[1]數量彙總!$A:$F,6,FALSE),0)</f>
        <v>0</v>
      </c>
      <c r="T1992" s="21">
        <f t="shared" si="126"/>
        <v>0</v>
      </c>
      <c r="U1992" s="6">
        <f>IFERROR(VLOOKUP(A1992,[2]ARD202103月!$A:$G,7,FALSE),0)</f>
        <v>0</v>
      </c>
      <c r="V1992" s="6">
        <f t="shared" si="127"/>
        <v>0</v>
      </c>
    </row>
    <row r="1993" spans="1:22">
      <c r="A1993" s="13" t="s">
        <v>842</v>
      </c>
      <c r="B1993" s="14" t="s">
        <v>843</v>
      </c>
      <c r="C1993" s="15" t="s">
        <v>4</v>
      </c>
      <c r="D1993" s="15" t="s">
        <v>168</v>
      </c>
      <c r="E1993" s="15" t="s">
        <v>169</v>
      </c>
      <c r="F1993" s="15" t="s">
        <v>842</v>
      </c>
      <c r="G1993" s="15">
        <v>0</v>
      </c>
      <c r="H1993" s="15">
        <v>1</v>
      </c>
      <c r="I1993" s="18">
        <v>0.0891</v>
      </c>
      <c r="J1993" s="15">
        <v>1</v>
      </c>
      <c r="K1993" s="18">
        <v>0.0891</v>
      </c>
      <c r="L1993" s="19"/>
      <c r="M1993" s="20" t="s">
        <v>4</v>
      </c>
      <c r="N1993" s="21" t="s">
        <v>170</v>
      </c>
      <c r="O1993" s="21">
        <f>IFERROR(VLOOKUP(A1993,[1]數量彙總!$A:$B,2,FALSE),0)</f>
        <v>0</v>
      </c>
      <c r="P1993" s="21">
        <f t="shared" si="124"/>
        <v>0</v>
      </c>
      <c r="Q1993" s="21">
        <f>IFERROR(VLOOKUP(A1993,[1]數量彙總!$A:$D,4,FALSE),0)</f>
        <v>130</v>
      </c>
      <c r="R1993" s="21">
        <f t="shared" si="125"/>
        <v>11.583</v>
      </c>
      <c r="S1993" s="21">
        <f>IFERROR(VLOOKUP(A1993,[1]數量彙總!$A:$F,6,FALSE),0)</f>
        <v>0</v>
      </c>
      <c r="T1993" s="21">
        <f t="shared" si="126"/>
        <v>0</v>
      </c>
      <c r="U1993" s="6">
        <f>IFERROR(VLOOKUP(A1993,[2]ARD202103月!$A:$G,7,FALSE),0)</f>
        <v>0</v>
      </c>
      <c r="V1993" s="6">
        <f t="shared" si="127"/>
        <v>0</v>
      </c>
    </row>
    <row r="1994" spans="1:22">
      <c r="A1994" s="13" t="s">
        <v>842</v>
      </c>
      <c r="B1994" s="14" t="s">
        <v>843</v>
      </c>
      <c r="C1994" s="15" t="s">
        <v>4</v>
      </c>
      <c r="D1994" s="15" t="s">
        <v>171</v>
      </c>
      <c r="E1994" s="15" t="s">
        <v>172</v>
      </c>
      <c r="F1994" s="15" t="s">
        <v>842</v>
      </c>
      <c r="G1994" s="15">
        <v>0</v>
      </c>
      <c r="H1994" s="15">
        <v>1</v>
      </c>
      <c r="I1994" s="18">
        <v>0.0074</v>
      </c>
      <c r="J1994" s="15">
        <v>1</v>
      </c>
      <c r="K1994" s="18">
        <v>0.0074</v>
      </c>
      <c r="L1994" s="19"/>
      <c r="M1994" s="20" t="s">
        <v>4</v>
      </c>
      <c r="N1994" s="21" t="s">
        <v>173</v>
      </c>
      <c r="O1994" s="21">
        <f>IFERROR(VLOOKUP(A1994,[1]數量彙總!$A:$B,2,FALSE),0)</f>
        <v>0</v>
      </c>
      <c r="P1994" s="21">
        <f t="shared" si="124"/>
        <v>0</v>
      </c>
      <c r="Q1994" s="21">
        <f>IFERROR(VLOOKUP(A1994,[1]數量彙總!$A:$D,4,FALSE),0)</f>
        <v>130</v>
      </c>
      <c r="R1994" s="21">
        <f t="shared" si="125"/>
        <v>0.962</v>
      </c>
      <c r="S1994" s="21">
        <f>IFERROR(VLOOKUP(A1994,[1]數量彙總!$A:$F,6,FALSE),0)</f>
        <v>0</v>
      </c>
      <c r="T1994" s="21">
        <f t="shared" si="126"/>
        <v>0</v>
      </c>
      <c r="U1994" s="6">
        <f>IFERROR(VLOOKUP(A1994,[2]ARD202103月!$A:$G,7,FALSE),0)</f>
        <v>0</v>
      </c>
      <c r="V1994" s="6">
        <f t="shared" si="127"/>
        <v>0</v>
      </c>
    </row>
    <row r="1995" spans="1:22">
      <c r="A1995" s="13" t="s">
        <v>842</v>
      </c>
      <c r="B1995" s="14" t="s">
        <v>843</v>
      </c>
      <c r="C1995" s="15" t="s">
        <v>4</v>
      </c>
      <c r="D1995" s="15" t="s">
        <v>251</v>
      </c>
      <c r="E1995" s="15" t="s">
        <v>252</v>
      </c>
      <c r="F1995" s="15" t="s">
        <v>773</v>
      </c>
      <c r="G1995" s="15">
        <v>0</v>
      </c>
      <c r="H1995" s="15">
        <v>1</v>
      </c>
      <c r="I1995" s="18">
        <v>0.0219</v>
      </c>
      <c r="J1995" s="15">
        <v>1</v>
      </c>
      <c r="K1995" s="18">
        <v>0.0219</v>
      </c>
      <c r="L1995" s="19"/>
      <c r="M1995" s="20" t="s">
        <v>4</v>
      </c>
      <c r="N1995" s="21" t="s">
        <v>254</v>
      </c>
      <c r="O1995" s="21">
        <f>IFERROR(VLOOKUP(A1995,[1]數量彙總!$A:$B,2,FALSE),0)</f>
        <v>0</v>
      </c>
      <c r="P1995" s="21">
        <f t="shared" si="124"/>
        <v>0</v>
      </c>
      <c r="Q1995" s="21">
        <f>IFERROR(VLOOKUP(A1995,[1]數量彙總!$A:$D,4,FALSE),0)</f>
        <v>130</v>
      </c>
      <c r="R1995" s="21">
        <f t="shared" si="125"/>
        <v>2.847</v>
      </c>
      <c r="S1995" s="21">
        <f>IFERROR(VLOOKUP(A1995,[1]數量彙總!$A:$F,6,FALSE),0)</f>
        <v>0</v>
      </c>
      <c r="T1995" s="21">
        <f t="shared" si="126"/>
        <v>0</v>
      </c>
      <c r="U1995" s="6">
        <f>IFERROR(VLOOKUP(A1995,[2]ARD202103月!$A:$G,7,FALSE),0)</f>
        <v>0</v>
      </c>
      <c r="V1995" s="6">
        <f t="shared" si="127"/>
        <v>0</v>
      </c>
    </row>
    <row r="1996" spans="1:22">
      <c r="A1996" s="13" t="s">
        <v>844</v>
      </c>
      <c r="B1996" s="14" t="s">
        <v>845</v>
      </c>
      <c r="C1996" s="15" t="s">
        <v>4</v>
      </c>
      <c r="D1996" s="15" t="s">
        <v>199</v>
      </c>
      <c r="E1996" s="15" t="s">
        <v>200</v>
      </c>
      <c r="F1996" s="15" t="s">
        <v>289</v>
      </c>
      <c r="G1996" s="15">
        <v>0</v>
      </c>
      <c r="H1996" s="15">
        <v>1</v>
      </c>
      <c r="I1996" s="18">
        <v>0.0039</v>
      </c>
      <c r="J1996" s="15">
        <v>1</v>
      </c>
      <c r="K1996" s="18">
        <v>0.0039</v>
      </c>
      <c r="L1996" s="19"/>
      <c r="M1996" s="20" t="s">
        <v>4</v>
      </c>
      <c r="N1996" s="21" t="s">
        <v>201</v>
      </c>
      <c r="O1996" s="21">
        <f>IFERROR(VLOOKUP(A1996,[1]數量彙總!$A:$B,2,FALSE),0)</f>
        <v>0</v>
      </c>
      <c r="P1996" s="21">
        <f t="shared" si="124"/>
        <v>0</v>
      </c>
      <c r="Q1996" s="21">
        <f>IFERROR(VLOOKUP(A1996,[1]數量彙總!$A:$D,4,FALSE),0)</f>
        <v>0</v>
      </c>
      <c r="R1996" s="21">
        <f t="shared" si="125"/>
        <v>0</v>
      </c>
      <c r="S1996" s="21">
        <f>IFERROR(VLOOKUP(A1996,[1]數量彙總!$A:$F,6,FALSE),0)</f>
        <v>0</v>
      </c>
      <c r="T1996" s="21">
        <f t="shared" si="126"/>
        <v>0</v>
      </c>
      <c r="U1996" s="6">
        <f>IFERROR(VLOOKUP(A1996,[2]ARD202103月!$A:$G,7,FALSE),0)</f>
        <v>0</v>
      </c>
      <c r="V1996" s="6">
        <f t="shared" si="127"/>
        <v>0</v>
      </c>
    </row>
    <row r="1997" spans="1:22">
      <c r="A1997" s="13" t="s">
        <v>844</v>
      </c>
      <c r="B1997" s="14" t="s">
        <v>845</v>
      </c>
      <c r="C1997" s="15" t="s">
        <v>4</v>
      </c>
      <c r="D1997" s="15" t="s">
        <v>125</v>
      </c>
      <c r="E1997" s="15" t="s">
        <v>126</v>
      </c>
      <c r="F1997" s="15" t="s">
        <v>289</v>
      </c>
      <c r="G1997" s="15">
        <v>0</v>
      </c>
      <c r="H1997" s="15">
        <v>1</v>
      </c>
      <c r="I1997" s="18">
        <v>0.0453</v>
      </c>
      <c r="J1997" s="15">
        <v>1</v>
      </c>
      <c r="K1997" s="18">
        <v>0.0453</v>
      </c>
      <c r="L1997" s="19"/>
      <c r="M1997" s="20" t="s">
        <v>4</v>
      </c>
      <c r="N1997" s="21" t="s">
        <v>127</v>
      </c>
      <c r="O1997" s="21">
        <f>IFERROR(VLOOKUP(A1997,[1]數量彙總!$A:$B,2,FALSE),0)</f>
        <v>0</v>
      </c>
      <c r="P1997" s="21">
        <f t="shared" si="124"/>
        <v>0</v>
      </c>
      <c r="Q1997" s="21">
        <f>IFERROR(VLOOKUP(A1997,[1]數量彙總!$A:$D,4,FALSE),0)</f>
        <v>0</v>
      </c>
      <c r="R1997" s="21">
        <f t="shared" si="125"/>
        <v>0</v>
      </c>
      <c r="S1997" s="21">
        <f>IFERROR(VLOOKUP(A1997,[1]數量彙總!$A:$F,6,FALSE),0)</f>
        <v>0</v>
      </c>
      <c r="T1997" s="21">
        <f t="shared" si="126"/>
        <v>0</v>
      </c>
      <c r="U1997" s="6">
        <f>IFERROR(VLOOKUP(A1997,[2]ARD202103月!$A:$G,7,FALSE),0)</f>
        <v>0</v>
      </c>
      <c r="V1997" s="6">
        <f t="shared" si="127"/>
        <v>0</v>
      </c>
    </row>
    <row r="1998" spans="1:22">
      <c r="A1998" s="13" t="s">
        <v>844</v>
      </c>
      <c r="B1998" s="14" t="s">
        <v>845</v>
      </c>
      <c r="C1998" s="15" t="s">
        <v>4</v>
      </c>
      <c r="D1998" s="15" t="s">
        <v>49</v>
      </c>
      <c r="E1998" s="15" t="s">
        <v>50</v>
      </c>
      <c r="F1998" s="15" t="s">
        <v>641</v>
      </c>
      <c r="G1998" s="15">
        <v>0</v>
      </c>
      <c r="H1998" s="15">
        <v>1</v>
      </c>
      <c r="I1998" s="18">
        <v>0</v>
      </c>
      <c r="J1998" s="15">
        <v>1</v>
      </c>
      <c r="K1998" s="18">
        <v>0</v>
      </c>
      <c r="L1998" s="19"/>
      <c r="M1998" s="20" t="s">
        <v>4</v>
      </c>
      <c r="N1998" s="21" t="s">
        <v>51</v>
      </c>
      <c r="O1998" s="21">
        <f>IFERROR(VLOOKUP(A1998,[1]數量彙總!$A:$B,2,FALSE),0)</f>
        <v>0</v>
      </c>
      <c r="P1998" s="21">
        <f t="shared" si="124"/>
        <v>0</v>
      </c>
      <c r="Q1998" s="21">
        <f>IFERROR(VLOOKUP(A1998,[1]數量彙總!$A:$D,4,FALSE),0)</f>
        <v>0</v>
      </c>
      <c r="R1998" s="21">
        <f t="shared" si="125"/>
        <v>0</v>
      </c>
      <c r="S1998" s="21">
        <f>IFERROR(VLOOKUP(A1998,[1]數量彙總!$A:$F,6,FALSE),0)</f>
        <v>0</v>
      </c>
      <c r="T1998" s="21">
        <f t="shared" si="126"/>
        <v>0</v>
      </c>
      <c r="U1998" s="6">
        <f>IFERROR(VLOOKUP(A1998,[2]ARD202103月!$A:$G,7,FALSE),0)</f>
        <v>0</v>
      </c>
      <c r="V1998" s="6">
        <f t="shared" si="127"/>
        <v>0</v>
      </c>
    </row>
    <row r="1999" spans="1:22">
      <c r="A1999" s="13" t="s">
        <v>844</v>
      </c>
      <c r="B1999" s="14" t="s">
        <v>845</v>
      </c>
      <c r="C1999" s="15" t="s">
        <v>4</v>
      </c>
      <c r="D1999" s="15" t="s">
        <v>56</v>
      </c>
      <c r="E1999" s="15" t="s">
        <v>57</v>
      </c>
      <c r="F1999" s="15" t="s">
        <v>641</v>
      </c>
      <c r="G1999" s="15">
        <v>0</v>
      </c>
      <c r="H1999" s="15">
        <v>1</v>
      </c>
      <c r="I1999" s="18">
        <v>0</v>
      </c>
      <c r="J1999" s="15">
        <v>1</v>
      </c>
      <c r="K1999" s="18">
        <v>0</v>
      </c>
      <c r="L1999" s="19"/>
      <c r="M1999" s="20" t="s">
        <v>4</v>
      </c>
      <c r="N1999" s="21" t="s">
        <v>58</v>
      </c>
      <c r="O1999" s="21">
        <f>IFERROR(VLOOKUP(A1999,[1]數量彙總!$A:$B,2,FALSE),0)</f>
        <v>0</v>
      </c>
      <c r="P1999" s="21">
        <f t="shared" si="124"/>
        <v>0</v>
      </c>
      <c r="Q1999" s="21">
        <f>IFERROR(VLOOKUP(A1999,[1]數量彙總!$A:$D,4,FALSE),0)</f>
        <v>0</v>
      </c>
      <c r="R1999" s="21">
        <f t="shared" si="125"/>
        <v>0</v>
      </c>
      <c r="S1999" s="21">
        <f>IFERROR(VLOOKUP(A1999,[1]數量彙總!$A:$F,6,FALSE),0)</f>
        <v>0</v>
      </c>
      <c r="T1999" s="21">
        <f t="shared" si="126"/>
        <v>0</v>
      </c>
      <c r="U1999" s="6">
        <f>IFERROR(VLOOKUP(A1999,[2]ARD202103月!$A:$G,7,FALSE),0)</f>
        <v>0</v>
      </c>
      <c r="V1999" s="6">
        <f t="shared" si="127"/>
        <v>0</v>
      </c>
    </row>
    <row r="2000" spans="1:22">
      <c r="A2000" s="13" t="s">
        <v>844</v>
      </c>
      <c r="B2000" s="14" t="s">
        <v>845</v>
      </c>
      <c r="C2000" s="15" t="s">
        <v>4</v>
      </c>
      <c r="D2000" s="15" t="s">
        <v>59</v>
      </c>
      <c r="E2000" s="15" t="s">
        <v>60</v>
      </c>
      <c r="F2000" s="15" t="s">
        <v>641</v>
      </c>
      <c r="G2000" s="15">
        <v>0</v>
      </c>
      <c r="H2000" s="15">
        <v>1</v>
      </c>
      <c r="I2000" s="18">
        <v>0.0467</v>
      </c>
      <c r="J2000" s="15">
        <v>1</v>
      </c>
      <c r="K2000" s="18">
        <v>0.0467</v>
      </c>
      <c r="L2000" s="19"/>
      <c r="M2000" s="20" t="s">
        <v>4</v>
      </c>
      <c r="N2000" s="21" t="s">
        <v>61</v>
      </c>
      <c r="O2000" s="21">
        <f>IFERROR(VLOOKUP(A2000,[1]數量彙總!$A:$B,2,FALSE),0)</f>
        <v>0</v>
      </c>
      <c r="P2000" s="21">
        <f t="shared" si="124"/>
        <v>0</v>
      </c>
      <c r="Q2000" s="21">
        <f>IFERROR(VLOOKUP(A2000,[1]數量彙總!$A:$D,4,FALSE),0)</f>
        <v>0</v>
      </c>
      <c r="R2000" s="21">
        <f t="shared" si="125"/>
        <v>0</v>
      </c>
      <c r="S2000" s="21">
        <f>IFERROR(VLOOKUP(A2000,[1]數量彙總!$A:$F,6,FALSE),0)</f>
        <v>0</v>
      </c>
      <c r="T2000" s="21">
        <f t="shared" si="126"/>
        <v>0</v>
      </c>
      <c r="U2000" s="6">
        <f>IFERROR(VLOOKUP(A2000,[2]ARD202103月!$A:$G,7,FALSE),0)</f>
        <v>0</v>
      </c>
      <c r="V2000" s="6">
        <f t="shared" si="127"/>
        <v>0</v>
      </c>
    </row>
    <row r="2001" spans="1:22">
      <c r="A2001" s="13" t="s">
        <v>844</v>
      </c>
      <c r="B2001" s="14" t="s">
        <v>845</v>
      </c>
      <c r="C2001" s="15" t="s">
        <v>4</v>
      </c>
      <c r="D2001" s="15" t="s">
        <v>62</v>
      </c>
      <c r="E2001" s="15" t="s">
        <v>63</v>
      </c>
      <c r="F2001" s="15" t="s">
        <v>641</v>
      </c>
      <c r="G2001" s="15">
        <v>0</v>
      </c>
      <c r="H2001" s="15">
        <v>1</v>
      </c>
      <c r="I2001" s="18">
        <v>0.01</v>
      </c>
      <c r="J2001" s="15">
        <v>1</v>
      </c>
      <c r="K2001" s="18">
        <v>0.01</v>
      </c>
      <c r="L2001" s="19"/>
      <c r="M2001" s="20" t="s">
        <v>4</v>
      </c>
      <c r="N2001" s="21" t="s">
        <v>64</v>
      </c>
      <c r="O2001" s="21">
        <f>IFERROR(VLOOKUP(A2001,[1]數量彙總!$A:$B,2,FALSE),0)</f>
        <v>0</v>
      </c>
      <c r="P2001" s="21">
        <f t="shared" si="124"/>
        <v>0</v>
      </c>
      <c r="Q2001" s="21">
        <f>IFERROR(VLOOKUP(A2001,[1]數量彙總!$A:$D,4,FALSE),0)</f>
        <v>0</v>
      </c>
      <c r="R2001" s="21">
        <f t="shared" si="125"/>
        <v>0</v>
      </c>
      <c r="S2001" s="21">
        <f>IFERROR(VLOOKUP(A2001,[1]數量彙總!$A:$F,6,FALSE),0)</f>
        <v>0</v>
      </c>
      <c r="T2001" s="21">
        <f t="shared" si="126"/>
        <v>0</v>
      </c>
      <c r="U2001" s="6">
        <f>IFERROR(VLOOKUP(A2001,[2]ARD202103月!$A:$G,7,FALSE),0)</f>
        <v>0</v>
      </c>
      <c r="V2001" s="6">
        <f t="shared" si="127"/>
        <v>0</v>
      </c>
    </row>
    <row r="2002" spans="1:22">
      <c r="A2002" s="13" t="s">
        <v>844</v>
      </c>
      <c r="B2002" s="14" t="s">
        <v>845</v>
      </c>
      <c r="C2002" s="15" t="s">
        <v>4</v>
      </c>
      <c r="D2002" s="15" t="s">
        <v>134</v>
      </c>
      <c r="E2002" s="15" t="s">
        <v>135</v>
      </c>
      <c r="F2002" s="15" t="s">
        <v>641</v>
      </c>
      <c r="G2002" s="15">
        <v>0</v>
      </c>
      <c r="H2002" s="15">
        <v>1</v>
      </c>
      <c r="I2002" s="18">
        <v>0.0167</v>
      </c>
      <c r="J2002" s="15">
        <v>1</v>
      </c>
      <c r="K2002" s="18">
        <v>0.0167</v>
      </c>
      <c r="L2002" s="19"/>
      <c r="M2002" s="20" t="s">
        <v>4</v>
      </c>
      <c r="N2002" s="21" t="s">
        <v>136</v>
      </c>
      <c r="O2002" s="21">
        <f>IFERROR(VLOOKUP(A2002,[1]數量彙總!$A:$B,2,FALSE),0)</f>
        <v>0</v>
      </c>
      <c r="P2002" s="21">
        <f t="shared" si="124"/>
        <v>0</v>
      </c>
      <c r="Q2002" s="21">
        <f>IFERROR(VLOOKUP(A2002,[1]數量彙總!$A:$D,4,FALSE),0)</f>
        <v>0</v>
      </c>
      <c r="R2002" s="21">
        <f t="shared" si="125"/>
        <v>0</v>
      </c>
      <c r="S2002" s="21">
        <f>IFERROR(VLOOKUP(A2002,[1]數量彙總!$A:$F,6,FALSE),0)</f>
        <v>0</v>
      </c>
      <c r="T2002" s="21">
        <f t="shared" si="126"/>
        <v>0</v>
      </c>
      <c r="U2002" s="6">
        <f>IFERROR(VLOOKUP(A2002,[2]ARD202103月!$A:$G,7,FALSE),0)</f>
        <v>0</v>
      </c>
      <c r="V2002" s="6">
        <f t="shared" si="127"/>
        <v>0</v>
      </c>
    </row>
    <row r="2003" spans="1:22">
      <c r="A2003" s="13" t="s">
        <v>844</v>
      </c>
      <c r="B2003" s="14" t="s">
        <v>845</v>
      </c>
      <c r="C2003" s="15" t="s">
        <v>4</v>
      </c>
      <c r="D2003" s="15" t="s">
        <v>722</v>
      </c>
      <c r="E2003" s="15" t="s">
        <v>723</v>
      </c>
      <c r="F2003" s="15" t="s">
        <v>844</v>
      </c>
      <c r="G2003" s="15">
        <v>0</v>
      </c>
      <c r="H2003" s="15">
        <v>1</v>
      </c>
      <c r="I2003" s="18">
        <v>0.0416</v>
      </c>
      <c r="J2003" s="15">
        <v>1</v>
      </c>
      <c r="K2003" s="18">
        <v>0.0416</v>
      </c>
      <c r="L2003" s="19"/>
      <c r="M2003" s="20" t="s">
        <v>4</v>
      </c>
      <c r="N2003" s="21" t="s">
        <v>724</v>
      </c>
      <c r="O2003" s="21">
        <f>IFERROR(VLOOKUP(A2003,[1]數量彙總!$A:$B,2,FALSE),0)</f>
        <v>0</v>
      </c>
      <c r="P2003" s="21">
        <f t="shared" si="124"/>
        <v>0</v>
      </c>
      <c r="Q2003" s="21">
        <f>IFERROR(VLOOKUP(A2003,[1]數量彙總!$A:$D,4,FALSE),0)</f>
        <v>0</v>
      </c>
      <c r="R2003" s="21">
        <f t="shared" si="125"/>
        <v>0</v>
      </c>
      <c r="S2003" s="21">
        <f>IFERROR(VLOOKUP(A2003,[1]數量彙總!$A:$F,6,FALSE),0)</f>
        <v>0</v>
      </c>
      <c r="T2003" s="21">
        <f t="shared" si="126"/>
        <v>0</v>
      </c>
      <c r="U2003" s="6">
        <f>IFERROR(VLOOKUP(A2003,[2]ARD202103月!$A:$G,7,FALSE),0)</f>
        <v>0</v>
      </c>
      <c r="V2003" s="6">
        <f t="shared" si="127"/>
        <v>0</v>
      </c>
    </row>
    <row r="2004" spans="1:22">
      <c r="A2004" s="13" t="s">
        <v>844</v>
      </c>
      <c r="B2004" s="14" t="s">
        <v>845</v>
      </c>
      <c r="C2004" s="15" t="s">
        <v>4</v>
      </c>
      <c r="D2004" s="15" t="s">
        <v>404</v>
      </c>
      <c r="E2004" s="15" t="s">
        <v>405</v>
      </c>
      <c r="F2004" s="15" t="s">
        <v>846</v>
      </c>
      <c r="G2004" s="15">
        <v>0</v>
      </c>
      <c r="H2004" s="15">
        <v>1</v>
      </c>
      <c r="I2004" s="18">
        <v>0.0346</v>
      </c>
      <c r="J2004" s="15">
        <v>1</v>
      </c>
      <c r="K2004" s="18">
        <v>0.0346</v>
      </c>
      <c r="L2004" s="19"/>
      <c r="M2004" s="20" t="s">
        <v>4</v>
      </c>
      <c r="N2004" s="21" t="s">
        <v>406</v>
      </c>
      <c r="O2004" s="21">
        <f>IFERROR(VLOOKUP(A2004,[1]數量彙總!$A:$B,2,FALSE),0)</f>
        <v>0</v>
      </c>
      <c r="P2004" s="21">
        <f t="shared" si="124"/>
        <v>0</v>
      </c>
      <c r="Q2004" s="21">
        <f>IFERROR(VLOOKUP(A2004,[1]數量彙總!$A:$D,4,FALSE),0)</f>
        <v>0</v>
      </c>
      <c r="R2004" s="21">
        <f t="shared" si="125"/>
        <v>0</v>
      </c>
      <c r="S2004" s="21">
        <f>IFERROR(VLOOKUP(A2004,[1]數量彙總!$A:$F,6,FALSE),0)</f>
        <v>0</v>
      </c>
      <c r="T2004" s="21">
        <f t="shared" si="126"/>
        <v>0</v>
      </c>
      <c r="U2004" s="6">
        <f>IFERROR(VLOOKUP(A2004,[2]ARD202103月!$A:$G,7,FALSE),0)</f>
        <v>0</v>
      </c>
      <c r="V2004" s="6">
        <f t="shared" si="127"/>
        <v>0</v>
      </c>
    </row>
    <row r="2005" spans="1:22">
      <c r="A2005" s="13" t="s">
        <v>847</v>
      </c>
      <c r="B2005" s="14" t="s">
        <v>848</v>
      </c>
      <c r="C2005" s="15" t="s">
        <v>4</v>
      </c>
      <c r="D2005" s="15" t="s">
        <v>199</v>
      </c>
      <c r="E2005" s="15" t="s">
        <v>200</v>
      </c>
      <c r="F2005" s="15" t="s">
        <v>289</v>
      </c>
      <c r="G2005" s="15">
        <v>0</v>
      </c>
      <c r="H2005" s="15">
        <v>1</v>
      </c>
      <c r="I2005" s="18">
        <v>0.0039</v>
      </c>
      <c r="J2005" s="15">
        <v>1</v>
      </c>
      <c r="K2005" s="18">
        <v>0.0039</v>
      </c>
      <c r="L2005" s="19"/>
      <c r="M2005" s="20" t="s">
        <v>4</v>
      </c>
      <c r="N2005" s="21" t="s">
        <v>201</v>
      </c>
      <c r="O2005" s="21">
        <f>IFERROR(VLOOKUP(A2005,[1]數量彙總!$A:$B,2,FALSE),0)</f>
        <v>0</v>
      </c>
      <c r="P2005" s="21">
        <f t="shared" si="124"/>
        <v>0</v>
      </c>
      <c r="Q2005" s="21">
        <f>IFERROR(VLOOKUP(A2005,[1]數量彙總!$A:$D,4,FALSE),0)</f>
        <v>0</v>
      </c>
      <c r="R2005" s="21">
        <f t="shared" si="125"/>
        <v>0</v>
      </c>
      <c r="S2005" s="21">
        <f>IFERROR(VLOOKUP(A2005,[1]數量彙總!$A:$F,6,FALSE),0)</f>
        <v>0</v>
      </c>
      <c r="T2005" s="21">
        <f t="shared" si="126"/>
        <v>0</v>
      </c>
      <c r="U2005" s="6">
        <f>IFERROR(VLOOKUP(A2005,[2]ARD202103月!$A:$G,7,FALSE),0)</f>
        <v>0</v>
      </c>
      <c r="V2005" s="6">
        <f t="shared" si="127"/>
        <v>0</v>
      </c>
    </row>
    <row r="2006" spans="1:22">
      <c r="A2006" s="13" t="s">
        <v>847</v>
      </c>
      <c r="B2006" s="14" t="s">
        <v>848</v>
      </c>
      <c r="C2006" s="15" t="s">
        <v>4</v>
      </c>
      <c r="D2006" s="15" t="s">
        <v>125</v>
      </c>
      <c r="E2006" s="15" t="s">
        <v>126</v>
      </c>
      <c r="F2006" s="15" t="s">
        <v>289</v>
      </c>
      <c r="G2006" s="15">
        <v>0</v>
      </c>
      <c r="H2006" s="15">
        <v>1</v>
      </c>
      <c r="I2006" s="18">
        <v>0.0453</v>
      </c>
      <c r="J2006" s="15">
        <v>1</v>
      </c>
      <c r="K2006" s="18">
        <v>0.0453</v>
      </c>
      <c r="L2006" s="19"/>
      <c r="M2006" s="20" t="s">
        <v>4</v>
      </c>
      <c r="N2006" s="21" t="s">
        <v>127</v>
      </c>
      <c r="O2006" s="21">
        <f>IFERROR(VLOOKUP(A2006,[1]數量彙總!$A:$B,2,FALSE),0)</f>
        <v>0</v>
      </c>
      <c r="P2006" s="21">
        <f t="shared" si="124"/>
        <v>0</v>
      </c>
      <c r="Q2006" s="21">
        <f>IFERROR(VLOOKUP(A2006,[1]數量彙總!$A:$D,4,FALSE),0)</f>
        <v>0</v>
      </c>
      <c r="R2006" s="21">
        <f t="shared" si="125"/>
        <v>0</v>
      </c>
      <c r="S2006" s="21">
        <f>IFERROR(VLOOKUP(A2006,[1]數量彙總!$A:$F,6,FALSE),0)</f>
        <v>0</v>
      </c>
      <c r="T2006" s="21">
        <f t="shared" si="126"/>
        <v>0</v>
      </c>
      <c r="U2006" s="6">
        <f>IFERROR(VLOOKUP(A2006,[2]ARD202103月!$A:$G,7,FALSE),0)</f>
        <v>0</v>
      </c>
      <c r="V2006" s="6">
        <f t="shared" si="127"/>
        <v>0</v>
      </c>
    </row>
    <row r="2007" spans="1:22">
      <c r="A2007" s="13" t="s">
        <v>847</v>
      </c>
      <c r="B2007" s="14" t="s">
        <v>848</v>
      </c>
      <c r="C2007" s="15" t="s">
        <v>4</v>
      </c>
      <c r="D2007" s="15" t="s">
        <v>49</v>
      </c>
      <c r="E2007" s="15" t="s">
        <v>50</v>
      </c>
      <c r="F2007" s="15" t="s">
        <v>641</v>
      </c>
      <c r="G2007" s="15">
        <v>0</v>
      </c>
      <c r="H2007" s="15">
        <v>1</v>
      </c>
      <c r="I2007" s="18">
        <v>0</v>
      </c>
      <c r="J2007" s="15">
        <v>1</v>
      </c>
      <c r="K2007" s="18">
        <v>0</v>
      </c>
      <c r="L2007" s="19"/>
      <c r="M2007" s="20" t="s">
        <v>4</v>
      </c>
      <c r="N2007" s="21" t="s">
        <v>51</v>
      </c>
      <c r="O2007" s="21">
        <f>IFERROR(VLOOKUP(A2007,[1]數量彙總!$A:$B,2,FALSE),0)</f>
        <v>0</v>
      </c>
      <c r="P2007" s="21">
        <f t="shared" si="124"/>
        <v>0</v>
      </c>
      <c r="Q2007" s="21">
        <f>IFERROR(VLOOKUP(A2007,[1]數量彙總!$A:$D,4,FALSE),0)</f>
        <v>0</v>
      </c>
      <c r="R2007" s="21">
        <f t="shared" si="125"/>
        <v>0</v>
      </c>
      <c r="S2007" s="21">
        <f>IFERROR(VLOOKUP(A2007,[1]數量彙總!$A:$F,6,FALSE),0)</f>
        <v>0</v>
      </c>
      <c r="T2007" s="21">
        <f t="shared" si="126"/>
        <v>0</v>
      </c>
      <c r="U2007" s="6">
        <f>IFERROR(VLOOKUP(A2007,[2]ARD202103月!$A:$G,7,FALSE),0)</f>
        <v>0</v>
      </c>
      <c r="V2007" s="6">
        <f t="shared" si="127"/>
        <v>0</v>
      </c>
    </row>
    <row r="2008" spans="1:22">
      <c r="A2008" s="13" t="s">
        <v>847</v>
      </c>
      <c r="B2008" s="14" t="s">
        <v>848</v>
      </c>
      <c r="C2008" s="15" t="s">
        <v>4</v>
      </c>
      <c r="D2008" s="15" t="s">
        <v>56</v>
      </c>
      <c r="E2008" s="15" t="s">
        <v>57</v>
      </c>
      <c r="F2008" s="15" t="s">
        <v>641</v>
      </c>
      <c r="G2008" s="15">
        <v>0</v>
      </c>
      <c r="H2008" s="15">
        <v>1</v>
      </c>
      <c r="I2008" s="18">
        <v>0</v>
      </c>
      <c r="J2008" s="15">
        <v>1</v>
      </c>
      <c r="K2008" s="18">
        <v>0</v>
      </c>
      <c r="L2008" s="19"/>
      <c r="M2008" s="20" t="s">
        <v>4</v>
      </c>
      <c r="N2008" s="21" t="s">
        <v>58</v>
      </c>
      <c r="O2008" s="21">
        <f>IFERROR(VLOOKUP(A2008,[1]數量彙總!$A:$B,2,FALSE),0)</f>
        <v>0</v>
      </c>
      <c r="P2008" s="21">
        <f t="shared" si="124"/>
        <v>0</v>
      </c>
      <c r="Q2008" s="21">
        <f>IFERROR(VLOOKUP(A2008,[1]數量彙總!$A:$D,4,FALSE),0)</f>
        <v>0</v>
      </c>
      <c r="R2008" s="21">
        <f t="shared" si="125"/>
        <v>0</v>
      </c>
      <c r="S2008" s="21">
        <f>IFERROR(VLOOKUP(A2008,[1]數量彙總!$A:$F,6,FALSE),0)</f>
        <v>0</v>
      </c>
      <c r="T2008" s="21">
        <f t="shared" si="126"/>
        <v>0</v>
      </c>
      <c r="U2008" s="6">
        <f>IFERROR(VLOOKUP(A2008,[2]ARD202103月!$A:$G,7,FALSE),0)</f>
        <v>0</v>
      </c>
      <c r="V2008" s="6">
        <f t="shared" si="127"/>
        <v>0</v>
      </c>
    </row>
    <row r="2009" spans="1:22">
      <c r="A2009" s="13" t="s">
        <v>847</v>
      </c>
      <c r="B2009" s="14" t="s">
        <v>848</v>
      </c>
      <c r="C2009" s="15" t="s">
        <v>4</v>
      </c>
      <c r="D2009" s="15" t="s">
        <v>59</v>
      </c>
      <c r="E2009" s="15" t="s">
        <v>60</v>
      </c>
      <c r="F2009" s="15" t="s">
        <v>641</v>
      </c>
      <c r="G2009" s="15">
        <v>0</v>
      </c>
      <c r="H2009" s="15">
        <v>1</v>
      </c>
      <c r="I2009" s="18">
        <v>0.0467</v>
      </c>
      <c r="J2009" s="15">
        <v>1</v>
      </c>
      <c r="K2009" s="18">
        <v>0.0467</v>
      </c>
      <c r="L2009" s="19"/>
      <c r="M2009" s="20" t="s">
        <v>4</v>
      </c>
      <c r="N2009" s="21" t="s">
        <v>61</v>
      </c>
      <c r="O2009" s="21">
        <f>IFERROR(VLOOKUP(A2009,[1]數量彙總!$A:$B,2,FALSE),0)</f>
        <v>0</v>
      </c>
      <c r="P2009" s="21">
        <f t="shared" si="124"/>
        <v>0</v>
      </c>
      <c r="Q2009" s="21">
        <f>IFERROR(VLOOKUP(A2009,[1]數量彙總!$A:$D,4,FALSE),0)</f>
        <v>0</v>
      </c>
      <c r="R2009" s="21">
        <f t="shared" si="125"/>
        <v>0</v>
      </c>
      <c r="S2009" s="21">
        <f>IFERROR(VLOOKUP(A2009,[1]數量彙總!$A:$F,6,FALSE),0)</f>
        <v>0</v>
      </c>
      <c r="T2009" s="21">
        <f t="shared" si="126"/>
        <v>0</v>
      </c>
      <c r="U2009" s="6">
        <f>IFERROR(VLOOKUP(A2009,[2]ARD202103月!$A:$G,7,FALSE),0)</f>
        <v>0</v>
      </c>
      <c r="V2009" s="6">
        <f t="shared" si="127"/>
        <v>0</v>
      </c>
    </row>
    <row r="2010" spans="1:22">
      <c r="A2010" s="13" t="s">
        <v>847</v>
      </c>
      <c r="B2010" s="14" t="s">
        <v>848</v>
      </c>
      <c r="C2010" s="15" t="s">
        <v>4</v>
      </c>
      <c r="D2010" s="15" t="s">
        <v>62</v>
      </c>
      <c r="E2010" s="15" t="s">
        <v>63</v>
      </c>
      <c r="F2010" s="15" t="s">
        <v>641</v>
      </c>
      <c r="G2010" s="15">
        <v>0</v>
      </c>
      <c r="H2010" s="15">
        <v>1</v>
      </c>
      <c r="I2010" s="18">
        <v>0.01</v>
      </c>
      <c r="J2010" s="15">
        <v>1</v>
      </c>
      <c r="K2010" s="18">
        <v>0.01</v>
      </c>
      <c r="L2010" s="19"/>
      <c r="M2010" s="20" t="s">
        <v>4</v>
      </c>
      <c r="N2010" s="21" t="s">
        <v>64</v>
      </c>
      <c r="O2010" s="21">
        <f>IFERROR(VLOOKUP(A2010,[1]數量彙總!$A:$B,2,FALSE),0)</f>
        <v>0</v>
      </c>
      <c r="P2010" s="21">
        <f t="shared" si="124"/>
        <v>0</v>
      </c>
      <c r="Q2010" s="21">
        <f>IFERROR(VLOOKUP(A2010,[1]數量彙總!$A:$D,4,FALSE),0)</f>
        <v>0</v>
      </c>
      <c r="R2010" s="21">
        <f t="shared" si="125"/>
        <v>0</v>
      </c>
      <c r="S2010" s="21">
        <f>IFERROR(VLOOKUP(A2010,[1]數量彙總!$A:$F,6,FALSE),0)</f>
        <v>0</v>
      </c>
      <c r="T2010" s="21">
        <f t="shared" si="126"/>
        <v>0</v>
      </c>
      <c r="U2010" s="6">
        <f>IFERROR(VLOOKUP(A2010,[2]ARD202103月!$A:$G,7,FALSE),0)</f>
        <v>0</v>
      </c>
      <c r="V2010" s="6">
        <f t="shared" si="127"/>
        <v>0</v>
      </c>
    </row>
    <row r="2011" spans="1:22">
      <c r="A2011" s="13" t="s">
        <v>847</v>
      </c>
      <c r="B2011" s="14" t="s">
        <v>848</v>
      </c>
      <c r="C2011" s="15" t="s">
        <v>4</v>
      </c>
      <c r="D2011" s="15" t="s">
        <v>134</v>
      </c>
      <c r="E2011" s="15" t="s">
        <v>135</v>
      </c>
      <c r="F2011" s="15" t="s">
        <v>641</v>
      </c>
      <c r="G2011" s="15">
        <v>0</v>
      </c>
      <c r="H2011" s="15">
        <v>1</v>
      </c>
      <c r="I2011" s="18">
        <v>0.0167</v>
      </c>
      <c r="J2011" s="15">
        <v>1</v>
      </c>
      <c r="K2011" s="18">
        <v>0.0167</v>
      </c>
      <c r="L2011" s="19"/>
      <c r="M2011" s="20" t="s">
        <v>4</v>
      </c>
      <c r="N2011" s="21" t="s">
        <v>136</v>
      </c>
      <c r="O2011" s="21">
        <f>IFERROR(VLOOKUP(A2011,[1]數量彙總!$A:$B,2,FALSE),0)</f>
        <v>0</v>
      </c>
      <c r="P2011" s="21">
        <f t="shared" si="124"/>
        <v>0</v>
      </c>
      <c r="Q2011" s="21">
        <f>IFERROR(VLOOKUP(A2011,[1]數量彙總!$A:$D,4,FALSE),0)</f>
        <v>0</v>
      </c>
      <c r="R2011" s="21">
        <f t="shared" si="125"/>
        <v>0</v>
      </c>
      <c r="S2011" s="21">
        <f>IFERROR(VLOOKUP(A2011,[1]數量彙總!$A:$F,6,FALSE),0)</f>
        <v>0</v>
      </c>
      <c r="T2011" s="21">
        <f t="shared" si="126"/>
        <v>0</v>
      </c>
      <c r="U2011" s="6">
        <f>IFERROR(VLOOKUP(A2011,[2]ARD202103月!$A:$G,7,FALSE),0)</f>
        <v>0</v>
      </c>
      <c r="V2011" s="6">
        <f t="shared" si="127"/>
        <v>0</v>
      </c>
    </row>
    <row r="2012" spans="1:22">
      <c r="A2012" s="13" t="s">
        <v>847</v>
      </c>
      <c r="B2012" s="14" t="s">
        <v>848</v>
      </c>
      <c r="C2012" s="15" t="s">
        <v>4</v>
      </c>
      <c r="D2012" s="15" t="s">
        <v>722</v>
      </c>
      <c r="E2012" s="15" t="s">
        <v>723</v>
      </c>
      <c r="F2012" s="15" t="s">
        <v>847</v>
      </c>
      <c r="G2012" s="15">
        <v>0</v>
      </c>
      <c r="H2012" s="15">
        <v>1</v>
      </c>
      <c r="I2012" s="18">
        <v>0.0416</v>
      </c>
      <c r="J2012" s="15">
        <v>1</v>
      </c>
      <c r="K2012" s="18">
        <v>0.0416</v>
      </c>
      <c r="L2012" s="19"/>
      <c r="M2012" s="20" t="s">
        <v>4</v>
      </c>
      <c r="N2012" s="21" t="s">
        <v>724</v>
      </c>
      <c r="O2012" s="21">
        <f>IFERROR(VLOOKUP(A2012,[1]數量彙總!$A:$B,2,FALSE),0)</f>
        <v>0</v>
      </c>
      <c r="P2012" s="21">
        <f t="shared" si="124"/>
        <v>0</v>
      </c>
      <c r="Q2012" s="21">
        <f>IFERROR(VLOOKUP(A2012,[1]數量彙總!$A:$D,4,FALSE),0)</f>
        <v>0</v>
      </c>
      <c r="R2012" s="21">
        <f t="shared" si="125"/>
        <v>0</v>
      </c>
      <c r="S2012" s="21">
        <f>IFERROR(VLOOKUP(A2012,[1]數量彙總!$A:$F,6,FALSE),0)</f>
        <v>0</v>
      </c>
      <c r="T2012" s="21">
        <f t="shared" si="126"/>
        <v>0</v>
      </c>
      <c r="U2012" s="6">
        <f>IFERROR(VLOOKUP(A2012,[2]ARD202103月!$A:$G,7,FALSE),0)</f>
        <v>0</v>
      </c>
      <c r="V2012" s="6">
        <f t="shared" si="127"/>
        <v>0</v>
      </c>
    </row>
    <row r="2013" spans="1:22">
      <c r="A2013" s="13" t="s">
        <v>847</v>
      </c>
      <c r="B2013" s="14" t="s">
        <v>848</v>
      </c>
      <c r="C2013" s="15" t="s">
        <v>4</v>
      </c>
      <c r="D2013" s="15" t="s">
        <v>404</v>
      </c>
      <c r="E2013" s="15" t="s">
        <v>405</v>
      </c>
      <c r="F2013" s="15" t="s">
        <v>846</v>
      </c>
      <c r="G2013" s="15">
        <v>0</v>
      </c>
      <c r="H2013" s="15">
        <v>1</v>
      </c>
      <c r="I2013" s="18">
        <v>0.0346</v>
      </c>
      <c r="J2013" s="15">
        <v>1</v>
      </c>
      <c r="K2013" s="18">
        <v>0.0346</v>
      </c>
      <c r="L2013" s="19"/>
      <c r="M2013" s="20" t="s">
        <v>4</v>
      </c>
      <c r="N2013" s="21" t="s">
        <v>406</v>
      </c>
      <c r="O2013" s="21">
        <f>IFERROR(VLOOKUP(A2013,[1]數量彙總!$A:$B,2,FALSE),0)</f>
        <v>0</v>
      </c>
      <c r="P2013" s="21">
        <f t="shared" si="124"/>
        <v>0</v>
      </c>
      <c r="Q2013" s="21">
        <f>IFERROR(VLOOKUP(A2013,[1]數量彙總!$A:$D,4,FALSE),0)</f>
        <v>0</v>
      </c>
      <c r="R2013" s="21">
        <f t="shared" si="125"/>
        <v>0</v>
      </c>
      <c r="S2013" s="21">
        <f>IFERROR(VLOOKUP(A2013,[1]數量彙總!$A:$F,6,FALSE),0)</f>
        <v>0</v>
      </c>
      <c r="T2013" s="21">
        <f t="shared" si="126"/>
        <v>0</v>
      </c>
      <c r="U2013" s="6">
        <f>IFERROR(VLOOKUP(A2013,[2]ARD202103月!$A:$G,7,FALSE),0)</f>
        <v>0</v>
      </c>
      <c r="V2013" s="6">
        <f t="shared" si="127"/>
        <v>0</v>
      </c>
    </row>
    <row r="2014" spans="1:22">
      <c r="A2014" s="13" t="s">
        <v>849</v>
      </c>
      <c r="B2014" s="14" t="s">
        <v>850</v>
      </c>
      <c r="C2014" s="15" t="s">
        <v>4</v>
      </c>
      <c r="D2014" s="15" t="s">
        <v>523</v>
      </c>
      <c r="E2014" s="15" t="s">
        <v>524</v>
      </c>
      <c r="F2014" s="15" t="s">
        <v>849</v>
      </c>
      <c r="G2014" s="15">
        <v>0</v>
      </c>
      <c r="H2014" s="15">
        <v>1</v>
      </c>
      <c r="I2014" s="18">
        <v>0.003</v>
      </c>
      <c r="J2014" s="15">
        <v>1</v>
      </c>
      <c r="K2014" s="18">
        <v>0.003</v>
      </c>
      <c r="L2014" s="19"/>
      <c r="M2014" s="20" t="s">
        <v>4</v>
      </c>
      <c r="N2014" s="21" t="s">
        <v>525</v>
      </c>
      <c r="O2014" s="21">
        <f>IFERROR(VLOOKUP(A2014,[1]數量彙總!$A:$B,2,FALSE),0)</f>
        <v>0</v>
      </c>
      <c r="P2014" s="21">
        <f t="shared" si="124"/>
        <v>0</v>
      </c>
      <c r="Q2014" s="21">
        <f>IFERROR(VLOOKUP(A2014,[1]數量彙總!$A:$D,4,FALSE),0)</f>
        <v>0</v>
      </c>
      <c r="R2014" s="21">
        <f t="shared" si="125"/>
        <v>0</v>
      </c>
      <c r="S2014" s="21">
        <f>IFERROR(VLOOKUP(A2014,[1]數量彙總!$A:$F,6,FALSE),0)</f>
        <v>0</v>
      </c>
      <c r="T2014" s="21">
        <f t="shared" si="126"/>
        <v>0</v>
      </c>
      <c r="U2014" s="6">
        <f>IFERROR(VLOOKUP(A2014,[2]ARD202103月!$A:$G,7,FALSE),0)</f>
        <v>0</v>
      </c>
      <c r="V2014" s="6">
        <f t="shared" si="127"/>
        <v>0</v>
      </c>
    </row>
    <row r="2015" spans="1:22">
      <c r="A2015" s="13" t="s">
        <v>851</v>
      </c>
      <c r="B2015" s="14" t="s">
        <v>852</v>
      </c>
      <c r="C2015" s="15" t="s">
        <v>4</v>
      </c>
      <c r="D2015" s="15" t="s">
        <v>523</v>
      </c>
      <c r="E2015" s="15" t="s">
        <v>524</v>
      </c>
      <c r="F2015" s="15" t="s">
        <v>851</v>
      </c>
      <c r="G2015" s="15">
        <v>0</v>
      </c>
      <c r="H2015" s="15">
        <v>1</v>
      </c>
      <c r="I2015" s="18">
        <v>0.003</v>
      </c>
      <c r="J2015" s="15">
        <v>1</v>
      </c>
      <c r="K2015" s="18">
        <v>0.003</v>
      </c>
      <c r="L2015" s="19"/>
      <c r="M2015" s="20" t="s">
        <v>4</v>
      </c>
      <c r="N2015" s="21" t="s">
        <v>525</v>
      </c>
      <c r="O2015" s="21">
        <f>IFERROR(VLOOKUP(A2015,[1]數量彙總!$A:$B,2,FALSE),0)</f>
        <v>0</v>
      </c>
      <c r="P2015" s="21">
        <f t="shared" si="124"/>
        <v>0</v>
      </c>
      <c r="Q2015" s="21">
        <f>IFERROR(VLOOKUP(A2015,[1]數量彙總!$A:$D,4,FALSE),0)</f>
        <v>0</v>
      </c>
      <c r="R2015" s="21">
        <f t="shared" si="125"/>
        <v>0</v>
      </c>
      <c r="S2015" s="21">
        <f>IFERROR(VLOOKUP(A2015,[1]數量彙總!$A:$F,6,FALSE),0)</f>
        <v>0</v>
      </c>
      <c r="T2015" s="21">
        <f t="shared" si="126"/>
        <v>0</v>
      </c>
      <c r="U2015" s="6">
        <f>IFERROR(VLOOKUP(A2015,[2]ARD202103月!$A:$G,7,FALSE),0)</f>
        <v>0</v>
      </c>
      <c r="V2015" s="6">
        <f t="shared" si="127"/>
        <v>0</v>
      </c>
    </row>
    <row r="2016" spans="1:22">
      <c r="A2016" s="13" t="s">
        <v>853</v>
      </c>
      <c r="B2016" s="14" t="s">
        <v>854</v>
      </c>
      <c r="C2016" s="15" t="s">
        <v>4</v>
      </c>
      <c r="D2016" s="15" t="s">
        <v>41</v>
      </c>
      <c r="E2016" s="15" t="s">
        <v>42</v>
      </c>
      <c r="F2016" s="15" t="s">
        <v>130</v>
      </c>
      <c r="G2016" s="15">
        <v>30</v>
      </c>
      <c r="H2016" s="15">
        <v>1</v>
      </c>
      <c r="I2016" s="18">
        <v>0.0281</v>
      </c>
      <c r="J2016" s="15">
        <v>1</v>
      </c>
      <c r="K2016" s="18">
        <v>0.0281</v>
      </c>
      <c r="L2016" s="19"/>
      <c r="M2016" s="20" t="s">
        <v>4</v>
      </c>
      <c r="N2016" s="21" t="s">
        <v>44</v>
      </c>
      <c r="O2016" s="21">
        <f>IFERROR(VLOOKUP(A2016,[1]數量彙總!$A:$B,2,FALSE),0)</f>
        <v>200</v>
      </c>
      <c r="P2016" s="21">
        <f t="shared" si="124"/>
        <v>5.62</v>
      </c>
      <c r="Q2016" s="21">
        <f>IFERROR(VLOOKUP(A2016,[1]數量彙總!$A:$D,4,FALSE),0)</f>
        <v>0</v>
      </c>
      <c r="R2016" s="21">
        <f t="shared" si="125"/>
        <v>0</v>
      </c>
      <c r="S2016" s="21">
        <f>IFERROR(VLOOKUP(A2016,[1]數量彙總!$A:$F,6,FALSE),0)</f>
        <v>100</v>
      </c>
      <c r="T2016" s="21">
        <f t="shared" si="126"/>
        <v>2.81</v>
      </c>
      <c r="U2016" s="6">
        <f>IFERROR(VLOOKUP(A2016,[2]ARD202103月!$A:$G,7,FALSE),0)</f>
        <v>200</v>
      </c>
      <c r="V2016" s="6">
        <f t="shared" si="127"/>
        <v>5.62</v>
      </c>
    </row>
    <row r="2017" spans="1:22">
      <c r="A2017" s="13" t="s">
        <v>853</v>
      </c>
      <c r="B2017" s="14" t="s">
        <v>854</v>
      </c>
      <c r="C2017" s="15" t="s">
        <v>4</v>
      </c>
      <c r="D2017" s="15" t="s">
        <v>31</v>
      </c>
      <c r="E2017" s="15" t="s">
        <v>32</v>
      </c>
      <c r="F2017" s="15" t="s">
        <v>853</v>
      </c>
      <c r="G2017" s="15">
        <v>0</v>
      </c>
      <c r="H2017" s="15">
        <v>1</v>
      </c>
      <c r="I2017" s="18">
        <v>0.4168</v>
      </c>
      <c r="J2017" s="15">
        <v>1</v>
      </c>
      <c r="K2017" s="18">
        <v>0.4168</v>
      </c>
      <c r="L2017" s="19"/>
      <c r="M2017" s="20" t="s">
        <v>4</v>
      </c>
      <c r="N2017" s="21" t="s">
        <v>33</v>
      </c>
      <c r="O2017" s="21">
        <f>IFERROR(VLOOKUP(A2017,[1]數量彙總!$A:$B,2,FALSE),0)</f>
        <v>200</v>
      </c>
      <c r="P2017" s="21">
        <f t="shared" si="124"/>
        <v>83.36</v>
      </c>
      <c r="Q2017" s="21">
        <f>IFERROR(VLOOKUP(A2017,[1]數量彙總!$A:$D,4,FALSE),0)</f>
        <v>0</v>
      </c>
      <c r="R2017" s="21">
        <f t="shared" si="125"/>
        <v>0</v>
      </c>
      <c r="S2017" s="21">
        <f>IFERROR(VLOOKUP(A2017,[1]數量彙總!$A:$F,6,FALSE),0)</f>
        <v>100</v>
      </c>
      <c r="T2017" s="21">
        <f t="shared" si="126"/>
        <v>41.68</v>
      </c>
      <c r="U2017" s="6">
        <f>IFERROR(VLOOKUP(A2017,[2]ARD202103月!$A:$G,7,FALSE),0)</f>
        <v>200</v>
      </c>
      <c r="V2017" s="6">
        <f t="shared" si="127"/>
        <v>83.36</v>
      </c>
    </row>
    <row r="2018" spans="1:22">
      <c r="A2018" s="13" t="s">
        <v>853</v>
      </c>
      <c r="B2018" s="14" t="s">
        <v>854</v>
      </c>
      <c r="C2018" s="15" t="s">
        <v>4</v>
      </c>
      <c r="D2018" s="15" t="s">
        <v>69</v>
      </c>
      <c r="E2018" s="15" t="s">
        <v>70</v>
      </c>
      <c r="F2018" s="15" t="s">
        <v>855</v>
      </c>
      <c r="G2018" s="15">
        <v>0</v>
      </c>
      <c r="H2018" s="15">
        <v>1</v>
      </c>
      <c r="I2018" s="18">
        <v>0.0592</v>
      </c>
      <c r="J2018" s="15">
        <v>1</v>
      </c>
      <c r="K2018" s="18">
        <v>0.0592</v>
      </c>
      <c r="L2018" s="19"/>
      <c r="M2018" s="20" t="s">
        <v>4</v>
      </c>
      <c r="N2018" s="21" t="s">
        <v>72</v>
      </c>
      <c r="O2018" s="21">
        <f>IFERROR(VLOOKUP(A2018,[1]數量彙總!$A:$B,2,FALSE),0)</f>
        <v>200</v>
      </c>
      <c r="P2018" s="21">
        <f t="shared" si="124"/>
        <v>11.84</v>
      </c>
      <c r="Q2018" s="21">
        <f>IFERROR(VLOOKUP(A2018,[1]數量彙總!$A:$D,4,FALSE),0)</f>
        <v>0</v>
      </c>
      <c r="R2018" s="21">
        <f t="shared" si="125"/>
        <v>0</v>
      </c>
      <c r="S2018" s="21">
        <f>IFERROR(VLOOKUP(A2018,[1]數量彙總!$A:$F,6,FALSE),0)</f>
        <v>100</v>
      </c>
      <c r="T2018" s="21">
        <f t="shared" si="126"/>
        <v>5.92</v>
      </c>
      <c r="U2018" s="6">
        <f>IFERROR(VLOOKUP(A2018,[2]ARD202103月!$A:$G,7,FALSE),0)</f>
        <v>200</v>
      </c>
      <c r="V2018" s="6">
        <f t="shared" si="127"/>
        <v>11.84</v>
      </c>
    </row>
    <row r="2019" spans="1:22">
      <c r="A2019" s="13" t="s">
        <v>853</v>
      </c>
      <c r="B2019" s="14" t="s">
        <v>854</v>
      </c>
      <c r="C2019" s="15" t="s">
        <v>4</v>
      </c>
      <c r="D2019" s="15" t="s">
        <v>134</v>
      </c>
      <c r="E2019" s="15" t="s">
        <v>135</v>
      </c>
      <c r="F2019" s="15" t="s">
        <v>856</v>
      </c>
      <c r="G2019" s="15">
        <v>0</v>
      </c>
      <c r="H2019" s="15">
        <v>1</v>
      </c>
      <c r="I2019" s="18">
        <v>0.0167</v>
      </c>
      <c r="J2019" s="15">
        <v>1</v>
      </c>
      <c r="K2019" s="18">
        <v>0.0167</v>
      </c>
      <c r="L2019" s="19"/>
      <c r="M2019" s="20" t="s">
        <v>4</v>
      </c>
      <c r="N2019" s="21" t="s">
        <v>136</v>
      </c>
      <c r="O2019" s="21">
        <f>IFERROR(VLOOKUP(A2019,[1]數量彙總!$A:$B,2,FALSE),0)</f>
        <v>200</v>
      </c>
      <c r="P2019" s="21">
        <f t="shared" si="124"/>
        <v>3.34</v>
      </c>
      <c r="Q2019" s="21">
        <f>IFERROR(VLOOKUP(A2019,[1]數量彙總!$A:$D,4,FALSE),0)</f>
        <v>0</v>
      </c>
      <c r="R2019" s="21">
        <f t="shared" si="125"/>
        <v>0</v>
      </c>
      <c r="S2019" s="21">
        <f>IFERROR(VLOOKUP(A2019,[1]數量彙總!$A:$F,6,FALSE),0)</f>
        <v>100</v>
      </c>
      <c r="T2019" s="21">
        <f t="shared" si="126"/>
        <v>1.67</v>
      </c>
      <c r="U2019" s="6">
        <f>IFERROR(VLOOKUP(A2019,[2]ARD202103月!$A:$G,7,FALSE),0)</f>
        <v>200</v>
      </c>
      <c r="V2019" s="6">
        <f t="shared" si="127"/>
        <v>3.34</v>
      </c>
    </row>
    <row r="2020" spans="1:22">
      <c r="A2020" s="13" t="s">
        <v>853</v>
      </c>
      <c r="B2020" s="14" t="s">
        <v>854</v>
      </c>
      <c r="C2020" s="15" t="s">
        <v>4</v>
      </c>
      <c r="D2020" s="15" t="s">
        <v>56</v>
      </c>
      <c r="E2020" s="15" t="s">
        <v>57</v>
      </c>
      <c r="F2020" s="15" t="s">
        <v>856</v>
      </c>
      <c r="G2020" s="15">
        <v>0</v>
      </c>
      <c r="H2020" s="15">
        <v>1</v>
      </c>
      <c r="I2020" s="18">
        <v>0</v>
      </c>
      <c r="J2020" s="15">
        <v>1</v>
      </c>
      <c r="K2020" s="18">
        <v>0</v>
      </c>
      <c r="L2020" s="19"/>
      <c r="M2020" s="20" t="s">
        <v>4</v>
      </c>
      <c r="N2020" s="21" t="s">
        <v>58</v>
      </c>
      <c r="O2020" s="21">
        <f>IFERROR(VLOOKUP(A2020,[1]數量彙總!$A:$B,2,FALSE),0)</f>
        <v>200</v>
      </c>
      <c r="P2020" s="21">
        <f t="shared" si="124"/>
        <v>0</v>
      </c>
      <c r="Q2020" s="21">
        <f>IFERROR(VLOOKUP(A2020,[1]數量彙總!$A:$D,4,FALSE),0)</f>
        <v>0</v>
      </c>
      <c r="R2020" s="21">
        <f t="shared" si="125"/>
        <v>0</v>
      </c>
      <c r="S2020" s="21">
        <f>IFERROR(VLOOKUP(A2020,[1]數量彙總!$A:$F,6,FALSE),0)</f>
        <v>100</v>
      </c>
      <c r="T2020" s="21">
        <f t="shared" si="126"/>
        <v>0</v>
      </c>
      <c r="U2020" s="6">
        <f>IFERROR(VLOOKUP(A2020,[2]ARD202103月!$A:$G,7,FALSE),0)</f>
        <v>200</v>
      </c>
      <c r="V2020" s="6">
        <f t="shared" si="127"/>
        <v>0</v>
      </c>
    </row>
    <row r="2021" spans="1:22">
      <c r="A2021" s="13" t="s">
        <v>853</v>
      </c>
      <c r="B2021" s="14" t="s">
        <v>854</v>
      </c>
      <c r="C2021" s="15" t="s">
        <v>4</v>
      </c>
      <c r="D2021" s="15" t="s">
        <v>59</v>
      </c>
      <c r="E2021" s="15" t="s">
        <v>60</v>
      </c>
      <c r="F2021" s="15" t="s">
        <v>856</v>
      </c>
      <c r="G2021" s="15">
        <v>0</v>
      </c>
      <c r="H2021" s="15">
        <v>1</v>
      </c>
      <c r="I2021" s="18">
        <v>0.0467</v>
      </c>
      <c r="J2021" s="15">
        <v>1</v>
      </c>
      <c r="K2021" s="18">
        <v>0.0467</v>
      </c>
      <c r="L2021" s="19"/>
      <c r="M2021" s="20" t="s">
        <v>4</v>
      </c>
      <c r="N2021" s="21" t="s">
        <v>61</v>
      </c>
      <c r="O2021" s="21">
        <f>IFERROR(VLOOKUP(A2021,[1]數量彙總!$A:$B,2,FALSE),0)</f>
        <v>200</v>
      </c>
      <c r="P2021" s="21">
        <f t="shared" si="124"/>
        <v>9.34</v>
      </c>
      <c r="Q2021" s="21">
        <f>IFERROR(VLOOKUP(A2021,[1]數量彙總!$A:$D,4,FALSE),0)</f>
        <v>0</v>
      </c>
      <c r="R2021" s="21">
        <f t="shared" si="125"/>
        <v>0</v>
      </c>
      <c r="S2021" s="21">
        <f>IFERROR(VLOOKUP(A2021,[1]數量彙總!$A:$F,6,FALSE),0)</f>
        <v>100</v>
      </c>
      <c r="T2021" s="21">
        <f t="shared" si="126"/>
        <v>4.67</v>
      </c>
      <c r="U2021" s="6">
        <f>IFERROR(VLOOKUP(A2021,[2]ARD202103月!$A:$G,7,FALSE),0)</f>
        <v>200</v>
      </c>
      <c r="V2021" s="6">
        <f t="shared" si="127"/>
        <v>9.34</v>
      </c>
    </row>
    <row r="2022" spans="1:22">
      <c r="A2022" s="13" t="s">
        <v>853</v>
      </c>
      <c r="B2022" s="14" t="s">
        <v>854</v>
      </c>
      <c r="C2022" s="15" t="s">
        <v>4</v>
      </c>
      <c r="D2022" s="15" t="s">
        <v>62</v>
      </c>
      <c r="E2022" s="15" t="s">
        <v>63</v>
      </c>
      <c r="F2022" s="15" t="s">
        <v>856</v>
      </c>
      <c r="G2022" s="15">
        <v>0</v>
      </c>
      <c r="H2022" s="15">
        <v>1</v>
      </c>
      <c r="I2022" s="18">
        <v>0.01</v>
      </c>
      <c r="J2022" s="15">
        <v>1</v>
      </c>
      <c r="K2022" s="18">
        <v>0.01</v>
      </c>
      <c r="L2022" s="19"/>
      <c r="M2022" s="20" t="s">
        <v>4</v>
      </c>
      <c r="N2022" s="21" t="s">
        <v>64</v>
      </c>
      <c r="O2022" s="21">
        <f>IFERROR(VLOOKUP(A2022,[1]數量彙總!$A:$B,2,FALSE),0)</f>
        <v>200</v>
      </c>
      <c r="P2022" s="21">
        <f t="shared" si="124"/>
        <v>2</v>
      </c>
      <c r="Q2022" s="21">
        <f>IFERROR(VLOOKUP(A2022,[1]數量彙總!$A:$D,4,FALSE),0)</f>
        <v>0</v>
      </c>
      <c r="R2022" s="21">
        <f t="shared" si="125"/>
        <v>0</v>
      </c>
      <c r="S2022" s="21">
        <f>IFERROR(VLOOKUP(A2022,[1]數量彙總!$A:$F,6,FALSE),0)</f>
        <v>100</v>
      </c>
      <c r="T2022" s="21">
        <f t="shared" si="126"/>
        <v>1</v>
      </c>
      <c r="U2022" s="6">
        <f>IFERROR(VLOOKUP(A2022,[2]ARD202103月!$A:$G,7,FALSE),0)</f>
        <v>200</v>
      </c>
      <c r="V2022" s="6">
        <f t="shared" si="127"/>
        <v>2</v>
      </c>
    </row>
    <row r="2023" spans="1:22">
      <c r="A2023" s="13" t="s">
        <v>853</v>
      </c>
      <c r="B2023" s="14" t="s">
        <v>854</v>
      </c>
      <c r="C2023" s="15" t="s">
        <v>4</v>
      </c>
      <c r="D2023" s="15" t="s">
        <v>45</v>
      </c>
      <c r="E2023" s="15" t="s">
        <v>46</v>
      </c>
      <c r="F2023" s="15" t="s">
        <v>137</v>
      </c>
      <c r="G2023" s="15">
        <v>0</v>
      </c>
      <c r="H2023" s="15">
        <v>1</v>
      </c>
      <c r="I2023" s="18">
        <v>0</v>
      </c>
      <c r="J2023" s="15">
        <v>1</v>
      </c>
      <c r="K2023" s="18">
        <v>0</v>
      </c>
      <c r="L2023" s="19"/>
      <c r="M2023" s="20" t="s">
        <v>4</v>
      </c>
      <c r="N2023" s="21" t="s">
        <v>48</v>
      </c>
      <c r="O2023" s="21">
        <f>IFERROR(VLOOKUP(A2023,[1]數量彙總!$A:$B,2,FALSE),0)</f>
        <v>200</v>
      </c>
      <c r="P2023" s="21">
        <f t="shared" si="124"/>
        <v>0</v>
      </c>
      <c r="Q2023" s="21">
        <f>IFERROR(VLOOKUP(A2023,[1]數量彙總!$A:$D,4,FALSE),0)</f>
        <v>0</v>
      </c>
      <c r="R2023" s="21">
        <f t="shared" si="125"/>
        <v>0</v>
      </c>
      <c r="S2023" s="21">
        <f>IFERROR(VLOOKUP(A2023,[1]數量彙總!$A:$F,6,FALSE),0)</f>
        <v>100</v>
      </c>
      <c r="T2023" s="21">
        <f t="shared" si="126"/>
        <v>0</v>
      </c>
      <c r="U2023" s="6">
        <f>IFERROR(VLOOKUP(A2023,[2]ARD202103月!$A:$G,7,FALSE),0)</f>
        <v>200</v>
      </c>
      <c r="V2023" s="6">
        <f t="shared" si="127"/>
        <v>0</v>
      </c>
    </row>
    <row r="2024" spans="1:22">
      <c r="A2024" s="13" t="s">
        <v>853</v>
      </c>
      <c r="B2024" s="14" t="s">
        <v>854</v>
      </c>
      <c r="C2024" s="15" t="s">
        <v>4</v>
      </c>
      <c r="D2024" s="15" t="s">
        <v>49</v>
      </c>
      <c r="E2024" s="15" t="s">
        <v>50</v>
      </c>
      <c r="F2024" s="15" t="s">
        <v>137</v>
      </c>
      <c r="G2024" s="15">
        <v>0</v>
      </c>
      <c r="H2024" s="15">
        <v>1</v>
      </c>
      <c r="I2024" s="18">
        <v>0</v>
      </c>
      <c r="J2024" s="15">
        <v>1</v>
      </c>
      <c r="K2024" s="18">
        <v>0</v>
      </c>
      <c r="L2024" s="19"/>
      <c r="M2024" s="20" t="s">
        <v>4</v>
      </c>
      <c r="N2024" s="21" t="s">
        <v>51</v>
      </c>
      <c r="O2024" s="21">
        <f>IFERROR(VLOOKUP(A2024,[1]數量彙總!$A:$B,2,FALSE),0)</f>
        <v>200</v>
      </c>
      <c r="P2024" s="21">
        <f t="shared" si="124"/>
        <v>0</v>
      </c>
      <c r="Q2024" s="21">
        <f>IFERROR(VLOOKUP(A2024,[1]數量彙總!$A:$D,4,FALSE),0)</f>
        <v>0</v>
      </c>
      <c r="R2024" s="21">
        <f t="shared" si="125"/>
        <v>0</v>
      </c>
      <c r="S2024" s="21">
        <f>IFERROR(VLOOKUP(A2024,[1]數量彙總!$A:$F,6,FALSE),0)</f>
        <v>100</v>
      </c>
      <c r="T2024" s="21">
        <f t="shared" si="126"/>
        <v>0</v>
      </c>
      <c r="U2024" s="6">
        <f>IFERROR(VLOOKUP(A2024,[2]ARD202103月!$A:$G,7,FALSE),0)</f>
        <v>200</v>
      </c>
      <c r="V2024" s="6">
        <f t="shared" si="127"/>
        <v>0</v>
      </c>
    </row>
    <row r="2025" spans="1:22">
      <c r="A2025" s="13" t="s">
        <v>853</v>
      </c>
      <c r="B2025" s="14" t="s">
        <v>854</v>
      </c>
      <c r="C2025" s="15" t="s">
        <v>4</v>
      </c>
      <c r="D2025" s="15" t="s">
        <v>251</v>
      </c>
      <c r="E2025" s="15" t="s">
        <v>252</v>
      </c>
      <c r="F2025" s="15" t="s">
        <v>857</v>
      </c>
      <c r="G2025" s="15">
        <v>0</v>
      </c>
      <c r="H2025" s="15">
        <v>1</v>
      </c>
      <c r="I2025" s="18">
        <v>0.0219</v>
      </c>
      <c r="J2025" s="15">
        <v>1</v>
      </c>
      <c r="K2025" s="18">
        <v>0.0219</v>
      </c>
      <c r="L2025" s="19"/>
      <c r="M2025" s="20" t="s">
        <v>4</v>
      </c>
      <c r="N2025" s="21" t="s">
        <v>254</v>
      </c>
      <c r="O2025" s="21">
        <f>IFERROR(VLOOKUP(A2025,[1]數量彙總!$A:$B,2,FALSE),0)</f>
        <v>200</v>
      </c>
      <c r="P2025" s="21">
        <f t="shared" si="124"/>
        <v>4.38</v>
      </c>
      <c r="Q2025" s="21">
        <f>IFERROR(VLOOKUP(A2025,[1]數量彙總!$A:$D,4,FALSE),0)</f>
        <v>0</v>
      </c>
      <c r="R2025" s="21">
        <f t="shared" si="125"/>
        <v>0</v>
      </c>
      <c r="S2025" s="21">
        <f>IFERROR(VLOOKUP(A2025,[1]數量彙總!$A:$F,6,FALSE),0)</f>
        <v>100</v>
      </c>
      <c r="T2025" s="21">
        <f t="shared" si="126"/>
        <v>2.19</v>
      </c>
      <c r="U2025" s="6">
        <f>IFERROR(VLOOKUP(A2025,[2]ARD202103月!$A:$G,7,FALSE),0)</f>
        <v>200</v>
      </c>
      <c r="V2025" s="6">
        <f t="shared" si="127"/>
        <v>4.38</v>
      </c>
    </row>
    <row r="2026" spans="1:22">
      <c r="A2026" s="13" t="s">
        <v>853</v>
      </c>
      <c r="B2026" s="14" t="s">
        <v>854</v>
      </c>
      <c r="C2026" s="15" t="s">
        <v>4</v>
      </c>
      <c r="D2026" s="15" t="s">
        <v>251</v>
      </c>
      <c r="E2026" s="15" t="s">
        <v>252</v>
      </c>
      <c r="F2026" s="15" t="s">
        <v>858</v>
      </c>
      <c r="G2026" s="15">
        <v>0</v>
      </c>
      <c r="H2026" s="15">
        <v>1</v>
      </c>
      <c r="I2026" s="18">
        <v>0.0219</v>
      </c>
      <c r="J2026" s="15">
        <v>1</v>
      </c>
      <c r="K2026" s="18">
        <v>0.0219</v>
      </c>
      <c r="L2026" s="19"/>
      <c r="M2026" s="20" t="s">
        <v>4</v>
      </c>
      <c r="N2026" s="21" t="s">
        <v>254</v>
      </c>
      <c r="O2026" s="21">
        <f>IFERROR(VLOOKUP(A2026,[1]數量彙總!$A:$B,2,FALSE),0)</f>
        <v>200</v>
      </c>
      <c r="P2026" s="21">
        <f t="shared" si="124"/>
        <v>4.38</v>
      </c>
      <c r="Q2026" s="21">
        <f>IFERROR(VLOOKUP(A2026,[1]數量彙總!$A:$D,4,FALSE),0)</f>
        <v>0</v>
      </c>
      <c r="R2026" s="21">
        <f t="shared" si="125"/>
        <v>0</v>
      </c>
      <c r="S2026" s="21">
        <f>IFERROR(VLOOKUP(A2026,[1]數量彙總!$A:$F,6,FALSE),0)</f>
        <v>100</v>
      </c>
      <c r="T2026" s="21">
        <f t="shared" si="126"/>
        <v>2.19</v>
      </c>
      <c r="U2026" s="6">
        <f>IFERROR(VLOOKUP(A2026,[2]ARD202103月!$A:$G,7,FALSE),0)</f>
        <v>200</v>
      </c>
      <c r="V2026" s="6">
        <f t="shared" si="127"/>
        <v>4.38</v>
      </c>
    </row>
    <row r="2027" spans="1:22">
      <c r="A2027" s="13" t="s">
        <v>853</v>
      </c>
      <c r="B2027" s="14" t="s">
        <v>854</v>
      </c>
      <c r="C2027" s="15" t="s">
        <v>4</v>
      </c>
      <c r="D2027" s="15" t="s">
        <v>257</v>
      </c>
      <c r="E2027" s="15" t="s">
        <v>258</v>
      </c>
      <c r="F2027" s="15" t="s">
        <v>859</v>
      </c>
      <c r="G2027" s="15">
        <v>0</v>
      </c>
      <c r="H2027" s="15">
        <v>1</v>
      </c>
      <c r="I2027" s="18">
        <v>0.0802</v>
      </c>
      <c r="J2027" s="15">
        <v>1</v>
      </c>
      <c r="K2027" s="18">
        <v>0.0802</v>
      </c>
      <c r="L2027" s="19"/>
      <c r="M2027" s="20" t="s">
        <v>4</v>
      </c>
      <c r="N2027" s="21" t="s">
        <v>259</v>
      </c>
      <c r="O2027" s="21">
        <f>IFERROR(VLOOKUP(A2027,[1]數量彙總!$A:$B,2,FALSE),0)</f>
        <v>200</v>
      </c>
      <c r="P2027" s="21">
        <f t="shared" si="124"/>
        <v>16.04</v>
      </c>
      <c r="Q2027" s="21">
        <f>IFERROR(VLOOKUP(A2027,[1]數量彙總!$A:$D,4,FALSE),0)</f>
        <v>0</v>
      </c>
      <c r="R2027" s="21">
        <f t="shared" si="125"/>
        <v>0</v>
      </c>
      <c r="S2027" s="21">
        <f>IFERROR(VLOOKUP(A2027,[1]數量彙總!$A:$F,6,FALSE),0)</f>
        <v>100</v>
      </c>
      <c r="T2027" s="21">
        <f t="shared" si="126"/>
        <v>8.02</v>
      </c>
      <c r="U2027" s="6">
        <f>IFERROR(VLOOKUP(A2027,[2]ARD202103月!$A:$G,7,FALSE),0)</f>
        <v>200</v>
      </c>
      <c r="V2027" s="6">
        <f t="shared" si="127"/>
        <v>16.04</v>
      </c>
    </row>
    <row r="2028" spans="1:22">
      <c r="A2028" s="13" t="s">
        <v>860</v>
      </c>
      <c r="B2028" s="14" t="s">
        <v>861</v>
      </c>
      <c r="C2028" s="15" t="s">
        <v>4</v>
      </c>
      <c r="D2028" s="15" t="s">
        <v>41</v>
      </c>
      <c r="E2028" s="15" t="s">
        <v>42</v>
      </c>
      <c r="F2028" s="15" t="s">
        <v>130</v>
      </c>
      <c r="G2028" s="15">
        <v>30</v>
      </c>
      <c r="H2028" s="15">
        <v>1</v>
      </c>
      <c r="I2028" s="18">
        <v>0.0281</v>
      </c>
      <c r="J2028" s="15">
        <v>1</v>
      </c>
      <c r="K2028" s="18">
        <v>0.0281</v>
      </c>
      <c r="L2028" s="19"/>
      <c r="M2028" s="20" t="s">
        <v>4</v>
      </c>
      <c r="N2028" s="21" t="s">
        <v>44</v>
      </c>
      <c r="O2028" s="21">
        <f>IFERROR(VLOOKUP(A2028,[1]數量彙總!$A:$B,2,FALSE),0)</f>
        <v>0</v>
      </c>
      <c r="P2028" s="21">
        <f t="shared" si="124"/>
        <v>0</v>
      </c>
      <c r="Q2028" s="21">
        <f>IFERROR(VLOOKUP(A2028,[1]數量彙總!$A:$D,4,FALSE),0)</f>
        <v>0</v>
      </c>
      <c r="R2028" s="21">
        <f t="shared" si="125"/>
        <v>0</v>
      </c>
      <c r="S2028" s="21">
        <f>IFERROR(VLOOKUP(A2028,[1]數量彙總!$A:$F,6,FALSE),0)</f>
        <v>100</v>
      </c>
      <c r="T2028" s="21">
        <f t="shared" si="126"/>
        <v>2.81</v>
      </c>
      <c r="U2028" s="6">
        <f>IFERROR(VLOOKUP(A2028,[2]ARD202103月!$A:$G,7,FALSE),0)</f>
        <v>0</v>
      </c>
      <c r="V2028" s="6">
        <f t="shared" si="127"/>
        <v>0</v>
      </c>
    </row>
    <row r="2029" spans="1:22">
      <c r="A2029" s="13" t="s">
        <v>860</v>
      </c>
      <c r="B2029" s="14" t="s">
        <v>861</v>
      </c>
      <c r="C2029" s="15" t="s">
        <v>4</v>
      </c>
      <c r="D2029" s="15" t="s">
        <v>31</v>
      </c>
      <c r="E2029" s="15" t="s">
        <v>32</v>
      </c>
      <c r="F2029" s="15" t="s">
        <v>860</v>
      </c>
      <c r="G2029" s="15">
        <v>0</v>
      </c>
      <c r="H2029" s="15">
        <v>1</v>
      </c>
      <c r="I2029" s="18">
        <v>0.4168</v>
      </c>
      <c r="J2029" s="15">
        <v>1</v>
      </c>
      <c r="K2029" s="18">
        <v>0.4168</v>
      </c>
      <c r="L2029" s="19"/>
      <c r="M2029" s="20" t="s">
        <v>4</v>
      </c>
      <c r="N2029" s="21" t="s">
        <v>33</v>
      </c>
      <c r="O2029" s="21">
        <f>IFERROR(VLOOKUP(A2029,[1]數量彙總!$A:$B,2,FALSE),0)</f>
        <v>0</v>
      </c>
      <c r="P2029" s="21">
        <f t="shared" si="124"/>
        <v>0</v>
      </c>
      <c r="Q2029" s="21">
        <f>IFERROR(VLOOKUP(A2029,[1]數量彙總!$A:$D,4,FALSE),0)</f>
        <v>0</v>
      </c>
      <c r="R2029" s="21">
        <f t="shared" si="125"/>
        <v>0</v>
      </c>
      <c r="S2029" s="21">
        <f>IFERROR(VLOOKUP(A2029,[1]數量彙總!$A:$F,6,FALSE),0)</f>
        <v>100</v>
      </c>
      <c r="T2029" s="21">
        <f t="shared" si="126"/>
        <v>41.68</v>
      </c>
      <c r="U2029" s="6">
        <f>IFERROR(VLOOKUP(A2029,[2]ARD202103月!$A:$G,7,FALSE),0)</f>
        <v>0</v>
      </c>
      <c r="V2029" s="6">
        <f t="shared" si="127"/>
        <v>0</v>
      </c>
    </row>
    <row r="2030" spans="1:22">
      <c r="A2030" s="13" t="s">
        <v>860</v>
      </c>
      <c r="B2030" s="14" t="s">
        <v>861</v>
      </c>
      <c r="C2030" s="15" t="s">
        <v>4</v>
      </c>
      <c r="D2030" s="15" t="s">
        <v>69</v>
      </c>
      <c r="E2030" s="15" t="s">
        <v>70</v>
      </c>
      <c r="F2030" s="15" t="s">
        <v>862</v>
      </c>
      <c r="G2030" s="15">
        <v>0</v>
      </c>
      <c r="H2030" s="15">
        <v>1</v>
      </c>
      <c r="I2030" s="18">
        <v>0.0592</v>
      </c>
      <c r="J2030" s="15">
        <v>1</v>
      </c>
      <c r="K2030" s="18">
        <v>0.0592</v>
      </c>
      <c r="L2030" s="19"/>
      <c r="M2030" s="20" t="s">
        <v>4</v>
      </c>
      <c r="N2030" s="21" t="s">
        <v>72</v>
      </c>
      <c r="O2030" s="21">
        <f>IFERROR(VLOOKUP(A2030,[1]數量彙總!$A:$B,2,FALSE),0)</f>
        <v>0</v>
      </c>
      <c r="P2030" s="21">
        <f t="shared" si="124"/>
        <v>0</v>
      </c>
      <c r="Q2030" s="21">
        <f>IFERROR(VLOOKUP(A2030,[1]數量彙總!$A:$D,4,FALSE),0)</f>
        <v>0</v>
      </c>
      <c r="R2030" s="21">
        <f t="shared" si="125"/>
        <v>0</v>
      </c>
      <c r="S2030" s="21">
        <f>IFERROR(VLOOKUP(A2030,[1]數量彙總!$A:$F,6,FALSE),0)</f>
        <v>100</v>
      </c>
      <c r="T2030" s="21">
        <f t="shared" si="126"/>
        <v>5.92</v>
      </c>
      <c r="U2030" s="6">
        <f>IFERROR(VLOOKUP(A2030,[2]ARD202103月!$A:$G,7,FALSE),0)</f>
        <v>0</v>
      </c>
      <c r="V2030" s="6">
        <f t="shared" si="127"/>
        <v>0</v>
      </c>
    </row>
    <row r="2031" spans="1:22">
      <c r="A2031" s="13" t="s">
        <v>860</v>
      </c>
      <c r="B2031" s="14" t="s">
        <v>861</v>
      </c>
      <c r="C2031" s="15" t="s">
        <v>4</v>
      </c>
      <c r="D2031" s="15" t="s">
        <v>134</v>
      </c>
      <c r="E2031" s="15" t="s">
        <v>135</v>
      </c>
      <c r="F2031" s="15" t="s">
        <v>856</v>
      </c>
      <c r="G2031" s="15">
        <v>0</v>
      </c>
      <c r="H2031" s="15">
        <v>1</v>
      </c>
      <c r="I2031" s="18">
        <v>0.0167</v>
      </c>
      <c r="J2031" s="15">
        <v>1</v>
      </c>
      <c r="K2031" s="18">
        <v>0.0167</v>
      </c>
      <c r="L2031" s="19"/>
      <c r="M2031" s="20" t="s">
        <v>4</v>
      </c>
      <c r="N2031" s="21" t="s">
        <v>136</v>
      </c>
      <c r="O2031" s="21">
        <f>IFERROR(VLOOKUP(A2031,[1]數量彙總!$A:$B,2,FALSE),0)</f>
        <v>0</v>
      </c>
      <c r="P2031" s="21">
        <f t="shared" si="124"/>
        <v>0</v>
      </c>
      <c r="Q2031" s="21">
        <f>IFERROR(VLOOKUP(A2031,[1]數量彙總!$A:$D,4,FALSE),0)</f>
        <v>0</v>
      </c>
      <c r="R2031" s="21">
        <f t="shared" si="125"/>
        <v>0</v>
      </c>
      <c r="S2031" s="21">
        <f>IFERROR(VLOOKUP(A2031,[1]數量彙總!$A:$F,6,FALSE),0)</f>
        <v>100</v>
      </c>
      <c r="T2031" s="21">
        <f t="shared" si="126"/>
        <v>1.67</v>
      </c>
      <c r="U2031" s="6">
        <f>IFERROR(VLOOKUP(A2031,[2]ARD202103月!$A:$G,7,FALSE),0)</f>
        <v>0</v>
      </c>
      <c r="V2031" s="6">
        <f t="shared" si="127"/>
        <v>0</v>
      </c>
    </row>
    <row r="2032" spans="1:22">
      <c r="A2032" s="13" t="s">
        <v>860</v>
      </c>
      <c r="B2032" s="14" t="s">
        <v>861</v>
      </c>
      <c r="C2032" s="15" t="s">
        <v>4</v>
      </c>
      <c r="D2032" s="15" t="s">
        <v>56</v>
      </c>
      <c r="E2032" s="15" t="s">
        <v>57</v>
      </c>
      <c r="F2032" s="15" t="s">
        <v>856</v>
      </c>
      <c r="G2032" s="15">
        <v>0</v>
      </c>
      <c r="H2032" s="15">
        <v>1</v>
      </c>
      <c r="I2032" s="18">
        <v>0</v>
      </c>
      <c r="J2032" s="15">
        <v>1</v>
      </c>
      <c r="K2032" s="18">
        <v>0</v>
      </c>
      <c r="L2032" s="19"/>
      <c r="M2032" s="20" t="s">
        <v>4</v>
      </c>
      <c r="N2032" s="21" t="s">
        <v>58</v>
      </c>
      <c r="O2032" s="21">
        <f>IFERROR(VLOOKUP(A2032,[1]數量彙總!$A:$B,2,FALSE),0)</f>
        <v>0</v>
      </c>
      <c r="P2032" s="21">
        <f t="shared" si="124"/>
        <v>0</v>
      </c>
      <c r="Q2032" s="21">
        <f>IFERROR(VLOOKUP(A2032,[1]數量彙總!$A:$D,4,FALSE),0)</f>
        <v>0</v>
      </c>
      <c r="R2032" s="21">
        <f t="shared" si="125"/>
        <v>0</v>
      </c>
      <c r="S2032" s="21">
        <f>IFERROR(VLOOKUP(A2032,[1]數量彙總!$A:$F,6,FALSE),0)</f>
        <v>100</v>
      </c>
      <c r="T2032" s="21">
        <f t="shared" si="126"/>
        <v>0</v>
      </c>
      <c r="U2032" s="6">
        <f>IFERROR(VLOOKUP(A2032,[2]ARD202103月!$A:$G,7,FALSE),0)</f>
        <v>0</v>
      </c>
      <c r="V2032" s="6">
        <f t="shared" si="127"/>
        <v>0</v>
      </c>
    </row>
    <row r="2033" spans="1:22">
      <c r="A2033" s="13" t="s">
        <v>860</v>
      </c>
      <c r="B2033" s="14" t="s">
        <v>861</v>
      </c>
      <c r="C2033" s="15" t="s">
        <v>4</v>
      </c>
      <c r="D2033" s="15" t="s">
        <v>59</v>
      </c>
      <c r="E2033" s="15" t="s">
        <v>60</v>
      </c>
      <c r="F2033" s="15" t="s">
        <v>856</v>
      </c>
      <c r="G2033" s="15">
        <v>0</v>
      </c>
      <c r="H2033" s="15">
        <v>1</v>
      </c>
      <c r="I2033" s="18">
        <v>0.0467</v>
      </c>
      <c r="J2033" s="15">
        <v>1</v>
      </c>
      <c r="K2033" s="18">
        <v>0.0467</v>
      </c>
      <c r="L2033" s="19"/>
      <c r="M2033" s="20" t="s">
        <v>4</v>
      </c>
      <c r="N2033" s="21" t="s">
        <v>61</v>
      </c>
      <c r="O2033" s="21">
        <f>IFERROR(VLOOKUP(A2033,[1]數量彙總!$A:$B,2,FALSE),0)</f>
        <v>0</v>
      </c>
      <c r="P2033" s="21">
        <f t="shared" si="124"/>
        <v>0</v>
      </c>
      <c r="Q2033" s="21">
        <f>IFERROR(VLOOKUP(A2033,[1]數量彙總!$A:$D,4,FALSE),0)</f>
        <v>0</v>
      </c>
      <c r="R2033" s="21">
        <f t="shared" si="125"/>
        <v>0</v>
      </c>
      <c r="S2033" s="21">
        <f>IFERROR(VLOOKUP(A2033,[1]數量彙總!$A:$F,6,FALSE),0)</f>
        <v>100</v>
      </c>
      <c r="T2033" s="21">
        <f t="shared" si="126"/>
        <v>4.67</v>
      </c>
      <c r="U2033" s="6">
        <f>IFERROR(VLOOKUP(A2033,[2]ARD202103月!$A:$G,7,FALSE),0)</f>
        <v>0</v>
      </c>
      <c r="V2033" s="6">
        <f t="shared" si="127"/>
        <v>0</v>
      </c>
    </row>
    <row r="2034" spans="1:22">
      <c r="A2034" s="13" t="s">
        <v>860</v>
      </c>
      <c r="B2034" s="14" t="s">
        <v>861</v>
      </c>
      <c r="C2034" s="15" t="s">
        <v>4</v>
      </c>
      <c r="D2034" s="15" t="s">
        <v>62</v>
      </c>
      <c r="E2034" s="15" t="s">
        <v>63</v>
      </c>
      <c r="F2034" s="15" t="s">
        <v>856</v>
      </c>
      <c r="G2034" s="15">
        <v>0</v>
      </c>
      <c r="H2034" s="15">
        <v>1</v>
      </c>
      <c r="I2034" s="18">
        <v>0.01</v>
      </c>
      <c r="J2034" s="15">
        <v>1</v>
      </c>
      <c r="K2034" s="18">
        <v>0.01</v>
      </c>
      <c r="L2034" s="19"/>
      <c r="M2034" s="20" t="s">
        <v>4</v>
      </c>
      <c r="N2034" s="21" t="s">
        <v>64</v>
      </c>
      <c r="O2034" s="21">
        <f>IFERROR(VLOOKUP(A2034,[1]數量彙總!$A:$B,2,FALSE),0)</f>
        <v>0</v>
      </c>
      <c r="P2034" s="21">
        <f t="shared" si="124"/>
        <v>0</v>
      </c>
      <c r="Q2034" s="21">
        <f>IFERROR(VLOOKUP(A2034,[1]數量彙總!$A:$D,4,FALSE),0)</f>
        <v>0</v>
      </c>
      <c r="R2034" s="21">
        <f t="shared" si="125"/>
        <v>0</v>
      </c>
      <c r="S2034" s="21">
        <f>IFERROR(VLOOKUP(A2034,[1]數量彙總!$A:$F,6,FALSE),0)</f>
        <v>100</v>
      </c>
      <c r="T2034" s="21">
        <f t="shared" si="126"/>
        <v>1</v>
      </c>
      <c r="U2034" s="6">
        <f>IFERROR(VLOOKUP(A2034,[2]ARD202103月!$A:$G,7,FALSE),0)</f>
        <v>0</v>
      </c>
      <c r="V2034" s="6">
        <f t="shared" si="127"/>
        <v>0</v>
      </c>
    </row>
    <row r="2035" spans="1:22">
      <c r="A2035" s="13" t="s">
        <v>860</v>
      </c>
      <c r="B2035" s="14" t="s">
        <v>861</v>
      </c>
      <c r="C2035" s="15" t="s">
        <v>4</v>
      </c>
      <c r="D2035" s="15" t="s">
        <v>45</v>
      </c>
      <c r="E2035" s="15" t="s">
        <v>46</v>
      </c>
      <c r="F2035" s="15" t="s">
        <v>137</v>
      </c>
      <c r="G2035" s="15">
        <v>0</v>
      </c>
      <c r="H2035" s="15">
        <v>1</v>
      </c>
      <c r="I2035" s="18">
        <v>0</v>
      </c>
      <c r="J2035" s="15">
        <v>1</v>
      </c>
      <c r="K2035" s="18">
        <v>0</v>
      </c>
      <c r="L2035" s="19"/>
      <c r="M2035" s="20" t="s">
        <v>4</v>
      </c>
      <c r="N2035" s="21" t="s">
        <v>48</v>
      </c>
      <c r="O2035" s="21">
        <f>IFERROR(VLOOKUP(A2035,[1]數量彙總!$A:$B,2,FALSE),0)</f>
        <v>0</v>
      </c>
      <c r="P2035" s="21">
        <f t="shared" si="124"/>
        <v>0</v>
      </c>
      <c r="Q2035" s="21">
        <f>IFERROR(VLOOKUP(A2035,[1]數量彙總!$A:$D,4,FALSE),0)</f>
        <v>0</v>
      </c>
      <c r="R2035" s="21">
        <f t="shared" si="125"/>
        <v>0</v>
      </c>
      <c r="S2035" s="21">
        <f>IFERROR(VLOOKUP(A2035,[1]數量彙總!$A:$F,6,FALSE),0)</f>
        <v>100</v>
      </c>
      <c r="T2035" s="21">
        <f t="shared" si="126"/>
        <v>0</v>
      </c>
      <c r="U2035" s="6">
        <f>IFERROR(VLOOKUP(A2035,[2]ARD202103月!$A:$G,7,FALSE),0)</f>
        <v>0</v>
      </c>
      <c r="V2035" s="6">
        <f t="shared" si="127"/>
        <v>0</v>
      </c>
    </row>
    <row r="2036" spans="1:22">
      <c r="A2036" s="13" t="s">
        <v>860</v>
      </c>
      <c r="B2036" s="14" t="s">
        <v>861</v>
      </c>
      <c r="C2036" s="15" t="s">
        <v>4</v>
      </c>
      <c r="D2036" s="15" t="s">
        <v>49</v>
      </c>
      <c r="E2036" s="15" t="s">
        <v>50</v>
      </c>
      <c r="F2036" s="15" t="s">
        <v>137</v>
      </c>
      <c r="G2036" s="15">
        <v>0</v>
      </c>
      <c r="H2036" s="15">
        <v>1</v>
      </c>
      <c r="I2036" s="18">
        <v>0</v>
      </c>
      <c r="J2036" s="15">
        <v>1</v>
      </c>
      <c r="K2036" s="18">
        <v>0</v>
      </c>
      <c r="L2036" s="19"/>
      <c r="M2036" s="20" t="s">
        <v>4</v>
      </c>
      <c r="N2036" s="21" t="s">
        <v>51</v>
      </c>
      <c r="O2036" s="21">
        <f>IFERROR(VLOOKUP(A2036,[1]數量彙總!$A:$B,2,FALSE),0)</f>
        <v>0</v>
      </c>
      <c r="P2036" s="21">
        <f t="shared" si="124"/>
        <v>0</v>
      </c>
      <c r="Q2036" s="21">
        <f>IFERROR(VLOOKUP(A2036,[1]數量彙總!$A:$D,4,FALSE),0)</f>
        <v>0</v>
      </c>
      <c r="R2036" s="21">
        <f t="shared" si="125"/>
        <v>0</v>
      </c>
      <c r="S2036" s="21">
        <f>IFERROR(VLOOKUP(A2036,[1]數量彙總!$A:$F,6,FALSE),0)</f>
        <v>100</v>
      </c>
      <c r="T2036" s="21">
        <f t="shared" si="126"/>
        <v>0</v>
      </c>
      <c r="U2036" s="6">
        <f>IFERROR(VLOOKUP(A2036,[2]ARD202103月!$A:$G,7,FALSE),0)</f>
        <v>0</v>
      </c>
      <c r="V2036" s="6">
        <f t="shared" si="127"/>
        <v>0</v>
      </c>
    </row>
    <row r="2037" spans="1:22">
      <c r="A2037" s="13" t="s">
        <v>860</v>
      </c>
      <c r="B2037" s="14" t="s">
        <v>861</v>
      </c>
      <c r="C2037" s="15" t="s">
        <v>4</v>
      </c>
      <c r="D2037" s="15" t="s">
        <v>251</v>
      </c>
      <c r="E2037" s="15" t="s">
        <v>252</v>
      </c>
      <c r="F2037" s="15" t="s">
        <v>857</v>
      </c>
      <c r="G2037" s="15">
        <v>0</v>
      </c>
      <c r="H2037" s="15">
        <v>1</v>
      </c>
      <c r="I2037" s="18">
        <v>0.0219</v>
      </c>
      <c r="J2037" s="15">
        <v>1</v>
      </c>
      <c r="K2037" s="18">
        <v>0.0219</v>
      </c>
      <c r="L2037" s="19"/>
      <c r="M2037" s="20" t="s">
        <v>4</v>
      </c>
      <c r="N2037" s="21" t="s">
        <v>254</v>
      </c>
      <c r="O2037" s="21">
        <f>IFERROR(VLOOKUP(A2037,[1]數量彙總!$A:$B,2,FALSE),0)</f>
        <v>0</v>
      </c>
      <c r="P2037" s="21">
        <f t="shared" si="124"/>
        <v>0</v>
      </c>
      <c r="Q2037" s="21">
        <f>IFERROR(VLOOKUP(A2037,[1]數量彙總!$A:$D,4,FALSE),0)</f>
        <v>0</v>
      </c>
      <c r="R2037" s="21">
        <f t="shared" si="125"/>
        <v>0</v>
      </c>
      <c r="S2037" s="21">
        <f>IFERROR(VLOOKUP(A2037,[1]數量彙總!$A:$F,6,FALSE),0)</f>
        <v>100</v>
      </c>
      <c r="T2037" s="21">
        <f t="shared" si="126"/>
        <v>2.19</v>
      </c>
      <c r="U2037" s="6">
        <f>IFERROR(VLOOKUP(A2037,[2]ARD202103月!$A:$G,7,FALSE),0)</f>
        <v>0</v>
      </c>
      <c r="V2037" s="6">
        <f t="shared" si="127"/>
        <v>0</v>
      </c>
    </row>
    <row r="2038" spans="1:22">
      <c r="A2038" s="13" t="s">
        <v>860</v>
      </c>
      <c r="B2038" s="14" t="s">
        <v>861</v>
      </c>
      <c r="C2038" s="15" t="s">
        <v>4</v>
      </c>
      <c r="D2038" s="15" t="s">
        <v>251</v>
      </c>
      <c r="E2038" s="15" t="s">
        <v>252</v>
      </c>
      <c r="F2038" s="15" t="s">
        <v>858</v>
      </c>
      <c r="G2038" s="15">
        <v>0</v>
      </c>
      <c r="H2038" s="15">
        <v>1</v>
      </c>
      <c r="I2038" s="18">
        <v>0.0219</v>
      </c>
      <c r="J2038" s="15">
        <v>1</v>
      </c>
      <c r="K2038" s="18">
        <v>0.0219</v>
      </c>
      <c r="L2038" s="19"/>
      <c r="M2038" s="20" t="s">
        <v>4</v>
      </c>
      <c r="N2038" s="21" t="s">
        <v>254</v>
      </c>
      <c r="O2038" s="21">
        <f>IFERROR(VLOOKUP(A2038,[1]數量彙總!$A:$B,2,FALSE),0)</f>
        <v>0</v>
      </c>
      <c r="P2038" s="21">
        <f t="shared" si="124"/>
        <v>0</v>
      </c>
      <c r="Q2038" s="21">
        <f>IFERROR(VLOOKUP(A2038,[1]數量彙總!$A:$D,4,FALSE),0)</f>
        <v>0</v>
      </c>
      <c r="R2038" s="21">
        <f t="shared" si="125"/>
        <v>0</v>
      </c>
      <c r="S2038" s="21">
        <f>IFERROR(VLOOKUP(A2038,[1]數量彙總!$A:$F,6,FALSE),0)</f>
        <v>100</v>
      </c>
      <c r="T2038" s="21">
        <f t="shared" si="126"/>
        <v>2.19</v>
      </c>
      <c r="U2038" s="6">
        <f>IFERROR(VLOOKUP(A2038,[2]ARD202103月!$A:$G,7,FALSE),0)</f>
        <v>0</v>
      </c>
      <c r="V2038" s="6">
        <f t="shared" si="127"/>
        <v>0</v>
      </c>
    </row>
    <row r="2039" spans="1:22">
      <c r="A2039" s="13" t="s">
        <v>860</v>
      </c>
      <c r="B2039" s="14" t="s">
        <v>861</v>
      </c>
      <c r="C2039" s="15" t="s">
        <v>4</v>
      </c>
      <c r="D2039" s="15" t="s">
        <v>257</v>
      </c>
      <c r="E2039" s="15" t="s">
        <v>258</v>
      </c>
      <c r="F2039" s="15" t="s">
        <v>859</v>
      </c>
      <c r="G2039" s="15">
        <v>0</v>
      </c>
      <c r="H2039" s="15">
        <v>1</v>
      </c>
      <c r="I2039" s="18">
        <v>0.0802</v>
      </c>
      <c r="J2039" s="15">
        <v>1</v>
      </c>
      <c r="K2039" s="18">
        <v>0.0802</v>
      </c>
      <c r="L2039" s="19"/>
      <c r="M2039" s="20" t="s">
        <v>4</v>
      </c>
      <c r="N2039" s="21" t="s">
        <v>259</v>
      </c>
      <c r="O2039" s="21">
        <f>IFERROR(VLOOKUP(A2039,[1]數量彙總!$A:$B,2,FALSE),0)</f>
        <v>0</v>
      </c>
      <c r="P2039" s="21">
        <f t="shared" si="124"/>
        <v>0</v>
      </c>
      <c r="Q2039" s="21">
        <f>IFERROR(VLOOKUP(A2039,[1]數量彙總!$A:$D,4,FALSE),0)</f>
        <v>0</v>
      </c>
      <c r="R2039" s="21">
        <f t="shared" si="125"/>
        <v>0</v>
      </c>
      <c r="S2039" s="21">
        <f>IFERROR(VLOOKUP(A2039,[1]數量彙總!$A:$F,6,FALSE),0)</f>
        <v>100</v>
      </c>
      <c r="T2039" s="21">
        <f t="shared" si="126"/>
        <v>8.02</v>
      </c>
      <c r="U2039" s="6">
        <f>IFERROR(VLOOKUP(A2039,[2]ARD202103月!$A:$G,7,FALSE),0)</f>
        <v>0</v>
      </c>
      <c r="V2039" s="6">
        <f t="shared" si="127"/>
        <v>0</v>
      </c>
    </row>
    <row r="2040" spans="1:22">
      <c r="A2040" s="13" t="s">
        <v>846</v>
      </c>
      <c r="B2040" s="14" t="s">
        <v>863</v>
      </c>
      <c r="C2040" s="15" t="s">
        <v>4</v>
      </c>
      <c r="D2040" s="15" t="s">
        <v>404</v>
      </c>
      <c r="E2040" s="15" t="s">
        <v>405</v>
      </c>
      <c r="F2040" s="15" t="s">
        <v>846</v>
      </c>
      <c r="G2040" s="15">
        <v>0</v>
      </c>
      <c r="H2040" s="15">
        <v>1</v>
      </c>
      <c r="I2040" s="18">
        <v>0.0346</v>
      </c>
      <c r="J2040" s="15">
        <v>1</v>
      </c>
      <c r="K2040" s="18">
        <v>0.0346</v>
      </c>
      <c r="L2040" s="19"/>
      <c r="M2040" s="20" t="s">
        <v>4</v>
      </c>
      <c r="N2040" s="21" t="s">
        <v>406</v>
      </c>
      <c r="O2040" s="21">
        <f>IFERROR(VLOOKUP(A2040,[1]數量彙總!$A:$B,2,FALSE),0)</f>
        <v>0</v>
      </c>
      <c r="P2040" s="21">
        <f t="shared" si="124"/>
        <v>0</v>
      </c>
      <c r="Q2040" s="21">
        <f>IFERROR(VLOOKUP(A2040,[1]數量彙總!$A:$D,4,FALSE),0)</f>
        <v>0</v>
      </c>
      <c r="R2040" s="21">
        <f t="shared" si="125"/>
        <v>0</v>
      </c>
      <c r="S2040" s="21">
        <f>IFERROR(VLOOKUP(A2040,[1]數量彙總!$A:$F,6,FALSE),0)</f>
        <v>0</v>
      </c>
      <c r="T2040" s="21">
        <f t="shared" si="126"/>
        <v>0</v>
      </c>
      <c r="U2040" s="6">
        <f>IFERROR(VLOOKUP(A2040,[2]ARD202103月!$A:$G,7,FALSE),0)</f>
        <v>0</v>
      </c>
      <c r="V2040" s="6">
        <f t="shared" si="127"/>
        <v>0</v>
      </c>
    </row>
    <row r="2041" spans="1:22">
      <c r="A2041" s="13" t="s">
        <v>864</v>
      </c>
      <c r="B2041" s="14" t="s">
        <v>865</v>
      </c>
      <c r="C2041" s="15" t="s">
        <v>4</v>
      </c>
      <c r="D2041" s="15" t="s">
        <v>134</v>
      </c>
      <c r="E2041" s="15" t="s">
        <v>135</v>
      </c>
      <c r="F2041" s="15" t="s">
        <v>691</v>
      </c>
      <c r="G2041" s="15">
        <v>0</v>
      </c>
      <c r="H2041" s="15">
        <v>1</v>
      </c>
      <c r="I2041" s="18">
        <v>0.0167</v>
      </c>
      <c r="J2041" s="15">
        <v>1</v>
      </c>
      <c r="K2041" s="18">
        <v>0.0167</v>
      </c>
      <c r="L2041" s="19"/>
      <c r="M2041" s="20" t="s">
        <v>4</v>
      </c>
      <c r="N2041" s="21" t="s">
        <v>136</v>
      </c>
      <c r="O2041" s="21">
        <f>IFERROR(VLOOKUP(A2041,[1]數量彙總!$A:$B,2,FALSE),0)</f>
        <v>0</v>
      </c>
      <c r="P2041" s="21">
        <f t="shared" si="124"/>
        <v>0</v>
      </c>
      <c r="Q2041" s="21">
        <f>IFERROR(VLOOKUP(A2041,[1]數量彙總!$A:$D,4,FALSE),0)</f>
        <v>0</v>
      </c>
      <c r="R2041" s="21">
        <f t="shared" si="125"/>
        <v>0</v>
      </c>
      <c r="S2041" s="21">
        <f>IFERROR(VLOOKUP(A2041,[1]數量彙總!$A:$F,6,FALSE),0)</f>
        <v>0</v>
      </c>
      <c r="T2041" s="21">
        <f t="shared" si="126"/>
        <v>0</v>
      </c>
      <c r="U2041" s="6">
        <f>IFERROR(VLOOKUP(A2041,[2]ARD202103月!$A:$G,7,FALSE),0)</f>
        <v>0</v>
      </c>
      <c r="V2041" s="6">
        <f t="shared" si="127"/>
        <v>0</v>
      </c>
    </row>
    <row r="2042" spans="1:22">
      <c r="A2042" s="13" t="s">
        <v>864</v>
      </c>
      <c r="B2042" s="14" t="s">
        <v>865</v>
      </c>
      <c r="C2042" s="15" t="s">
        <v>4</v>
      </c>
      <c r="D2042" s="15" t="s">
        <v>56</v>
      </c>
      <c r="E2042" s="15" t="s">
        <v>57</v>
      </c>
      <c r="F2042" s="15" t="s">
        <v>691</v>
      </c>
      <c r="G2042" s="15">
        <v>0</v>
      </c>
      <c r="H2042" s="15">
        <v>1</v>
      </c>
      <c r="I2042" s="18">
        <v>0</v>
      </c>
      <c r="J2042" s="15">
        <v>1</v>
      </c>
      <c r="K2042" s="18">
        <v>0</v>
      </c>
      <c r="L2042" s="19"/>
      <c r="M2042" s="20" t="s">
        <v>4</v>
      </c>
      <c r="N2042" s="21" t="s">
        <v>58</v>
      </c>
      <c r="O2042" s="21">
        <f>IFERROR(VLOOKUP(A2042,[1]數量彙總!$A:$B,2,FALSE),0)</f>
        <v>0</v>
      </c>
      <c r="P2042" s="21">
        <f t="shared" si="124"/>
        <v>0</v>
      </c>
      <c r="Q2042" s="21">
        <f>IFERROR(VLOOKUP(A2042,[1]數量彙總!$A:$D,4,FALSE),0)</f>
        <v>0</v>
      </c>
      <c r="R2042" s="21">
        <f t="shared" si="125"/>
        <v>0</v>
      </c>
      <c r="S2042" s="21">
        <f>IFERROR(VLOOKUP(A2042,[1]數量彙總!$A:$F,6,FALSE),0)</f>
        <v>0</v>
      </c>
      <c r="T2042" s="21">
        <f t="shared" si="126"/>
        <v>0</v>
      </c>
      <c r="U2042" s="6">
        <f>IFERROR(VLOOKUP(A2042,[2]ARD202103月!$A:$G,7,FALSE),0)</f>
        <v>0</v>
      </c>
      <c r="V2042" s="6">
        <f t="shared" si="127"/>
        <v>0</v>
      </c>
    </row>
    <row r="2043" spans="1:22">
      <c r="A2043" s="13" t="s">
        <v>864</v>
      </c>
      <c r="B2043" s="14" t="s">
        <v>865</v>
      </c>
      <c r="C2043" s="15" t="s">
        <v>4</v>
      </c>
      <c r="D2043" s="15" t="s">
        <v>59</v>
      </c>
      <c r="E2043" s="15" t="s">
        <v>60</v>
      </c>
      <c r="F2043" s="15" t="s">
        <v>691</v>
      </c>
      <c r="G2043" s="15">
        <v>0</v>
      </c>
      <c r="H2043" s="15">
        <v>1</v>
      </c>
      <c r="I2043" s="18">
        <v>0.0467</v>
      </c>
      <c r="J2043" s="15">
        <v>1</v>
      </c>
      <c r="K2043" s="18">
        <v>0.0467</v>
      </c>
      <c r="L2043" s="19"/>
      <c r="M2043" s="20" t="s">
        <v>4</v>
      </c>
      <c r="N2043" s="21" t="s">
        <v>61</v>
      </c>
      <c r="O2043" s="21">
        <f>IFERROR(VLOOKUP(A2043,[1]數量彙總!$A:$B,2,FALSE),0)</f>
        <v>0</v>
      </c>
      <c r="P2043" s="21">
        <f t="shared" si="124"/>
        <v>0</v>
      </c>
      <c r="Q2043" s="21">
        <f>IFERROR(VLOOKUP(A2043,[1]數量彙總!$A:$D,4,FALSE),0)</f>
        <v>0</v>
      </c>
      <c r="R2043" s="21">
        <f t="shared" si="125"/>
        <v>0</v>
      </c>
      <c r="S2043" s="21">
        <f>IFERROR(VLOOKUP(A2043,[1]數量彙總!$A:$F,6,FALSE),0)</f>
        <v>0</v>
      </c>
      <c r="T2043" s="21">
        <f t="shared" si="126"/>
        <v>0</v>
      </c>
      <c r="U2043" s="6">
        <f>IFERROR(VLOOKUP(A2043,[2]ARD202103月!$A:$G,7,FALSE),0)</f>
        <v>0</v>
      </c>
      <c r="V2043" s="6">
        <f t="shared" si="127"/>
        <v>0</v>
      </c>
    </row>
    <row r="2044" spans="1:22">
      <c r="A2044" s="13" t="s">
        <v>864</v>
      </c>
      <c r="B2044" s="14" t="s">
        <v>865</v>
      </c>
      <c r="C2044" s="15" t="s">
        <v>4</v>
      </c>
      <c r="D2044" s="15" t="s">
        <v>62</v>
      </c>
      <c r="E2044" s="15" t="s">
        <v>63</v>
      </c>
      <c r="F2044" s="15" t="s">
        <v>691</v>
      </c>
      <c r="G2044" s="15">
        <v>0</v>
      </c>
      <c r="H2044" s="15">
        <v>1</v>
      </c>
      <c r="I2044" s="18">
        <v>0.01</v>
      </c>
      <c r="J2044" s="15">
        <v>1</v>
      </c>
      <c r="K2044" s="18">
        <v>0.01</v>
      </c>
      <c r="L2044" s="19"/>
      <c r="M2044" s="20" t="s">
        <v>4</v>
      </c>
      <c r="N2044" s="21" t="s">
        <v>64</v>
      </c>
      <c r="O2044" s="21">
        <f>IFERROR(VLOOKUP(A2044,[1]數量彙總!$A:$B,2,FALSE),0)</f>
        <v>0</v>
      </c>
      <c r="P2044" s="21">
        <f t="shared" si="124"/>
        <v>0</v>
      </c>
      <c r="Q2044" s="21">
        <f>IFERROR(VLOOKUP(A2044,[1]數量彙總!$A:$D,4,FALSE),0)</f>
        <v>0</v>
      </c>
      <c r="R2044" s="21">
        <f t="shared" si="125"/>
        <v>0</v>
      </c>
      <c r="S2044" s="21">
        <f>IFERROR(VLOOKUP(A2044,[1]數量彙總!$A:$F,6,FALSE),0)</f>
        <v>0</v>
      </c>
      <c r="T2044" s="21">
        <f t="shared" si="126"/>
        <v>0</v>
      </c>
      <c r="U2044" s="6">
        <f>IFERROR(VLOOKUP(A2044,[2]ARD202103月!$A:$G,7,FALSE),0)</f>
        <v>0</v>
      </c>
      <c r="V2044" s="6">
        <f t="shared" si="127"/>
        <v>0</v>
      </c>
    </row>
    <row r="2045" spans="1:22">
      <c r="A2045" s="13" t="s">
        <v>864</v>
      </c>
      <c r="B2045" s="14" t="s">
        <v>865</v>
      </c>
      <c r="C2045" s="15" t="s">
        <v>4</v>
      </c>
      <c r="D2045" s="15" t="s">
        <v>49</v>
      </c>
      <c r="E2045" s="15" t="s">
        <v>50</v>
      </c>
      <c r="F2045" s="15" t="s">
        <v>691</v>
      </c>
      <c r="G2045" s="15">
        <v>0</v>
      </c>
      <c r="H2045" s="15">
        <v>1</v>
      </c>
      <c r="I2045" s="18">
        <v>0</v>
      </c>
      <c r="J2045" s="15">
        <v>1</v>
      </c>
      <c r="K2045" s="18">
        <v>0</v>
      </c>
      <c r="L2045" s="19"/>
      <c r="M2045" s="20" t="s">
        <v>4</v>
      </c>
      <c r="N2045" s="21" t="s">
        <v>51</v>
      </c>
      <c r="O2045" s="21">
        <f>IFERROR(VLOOKUP(A2045,[1]數量彙總!$A:$B,2,FALSE),0)</f>
        <v>0</v>
      </c>
      <c r="P2045" s="21">
        <f t="shared" si="124"/>
        <v>0</v>
      </c>
      <c r="Q2045" s="21">
        <f>IFERROR(VLOOKUP(A2045,[1]數量彙總!$A:$D,4,FALSE),0)</f>
        <v>0</v>
      </c>
      <c r="R2045" s="21">
        <f t="shared" si="125"/>
        <v>0</v>
      </c>
      <c r="S2045" s="21">
        <f>IFERROR(VLOOKUP(A2045,[1]數量彙總!$A:$F,6,FALSE),0)</f>
        <v>0</v>
      </c>
      <c r="T2045" s="21">
        <f t="shared" si="126"/>
        <v>0</v>
      </c>
      <c r="U2045" s="6">
        <f>IFERROR(VLOOKUP(A2045,[2]ARD202103月!$A:$G,7,FALSE),0)</f>
        <v>0</v>
      </c>
      <c r="V2045" s="6">
        <f t="shared" si="127"/>
        <v>0</v>
      </c>
    </row>
    <row r="2046" spans="1:22">
      <c r="A2046" s="13" t="s">
        <v>864</v>
      </c>
      <c r="B2046" s="14" t="s">
        <v>865</v>
      </c>
      <c r="C2046" s="15" t="s">
        <v>4</v>
      </c>
      <c r="D2046" s="15" t="s">
        <v>41</v>
      </c>
      <c r="E2046" s="15" t="s">
        <v>42</v>
      </c>
      <c r="F2046" s="15" t="s">
        <v>692</v>
      </c>
      <c r="G2046" s="15">
        <v>0</v>
      </c>
      <c r="H2046" s="15">
        <v>1</v>
      </c>
      <c r="I2046" s="18">
        <v>0.0281</v>
      </c>
      <c r="J2046" s="15">
        <v>1</v>
      </c>
      <c r="K2046" s="18">
        <v>0.0281</v>
      </c>
      <c r="L2046" s="19"/>
      <c r="M2046" s="20" t="s">
        <v>4</v>
      </c>
      <c r="N2046" s="21" t="s">
        <v>44</v>
      </c>
      <c r="O2046" s="21">
        <f>IFERROR(VLOOKUP(A2046,[1]數量彙總!$A:$B,2,FALSE),0)</f>
        <v>0</v>
      </c>
      <c r="P2046" s="21">
        <f t="shared" si="124"/>
        <v>0</v>
      </c>
      <c r="Q2046" s="21">
        <f>IFERROR(VLOOKUP(A2046,[1]數量彙總!$A:$D,4,FALSE),0)</f>
        <v>0</v>
      </c>
      <c r="R2046" s="21">
        <f t="shared" si="125"/>
        <v>0</v>
      </c>
      <c r="S2046" s="21">
        <f>IFERROR(VLOOKUP(A2046,[1]數量彙總!$A:$F,6,FALSE),0)</f>
        <v>0</v>
      </c>
      <c r="T2046" s="21">
        <f t="shared" si="126"/>
        <v>0</v>
      </c>
      <c r="U2046" s="6">
        <f>IFERROR(VLOOKUP(A2046,[2]ARD202103月!$A:$G,7,FALSE),0)</f>
        <v>0</v>
      </c>
      <c r="V2046" s="6">
        <f t="shared" si="127"/>
        <v>0</v>
      </c>
    </row>
    <row r="2047" spans="1:22">
      <c r="A2047" s="13" t="s">
        <v>866</v>
      </c>
      <c r="B2047" s="14" t="s">
        <v>867</v>
      </c>
      <c r="C2047" s="15" t="s">
        <v>4</v>
      </c>
      <c r="D2047" s="15" t="s">
        <v>134</v>
      </c>
      <c r="E2047" s="15" t="s">
        <v>135</v>
      </c>
      <c r="F2047" s="15" t="s">
        <v>691</v>
      </c>
      <c r="G2047" s="15">
        <v>0</v>
      </c>
      <c r="H2047" s="15">
        <v>1</v>
      </c>
      <c r="I2047" s="18">
        <v>0.0167</v>
      </c>
      <c r="J2047" s="15">
        <v>1</v>
      </c>
      <c r="K2047" s="18">
        <v>0.0167</v>
      </c>
      <c r="L2047" s="19"/>
      <c r="M2047" s="20" t="s">
        <v>4</v>
      </c>
      <c r="N2047" s="21" t="s">
        <v>136</v>
      </c>
      <c r="O2047" s="21">
        <f>IFERROR(VLOOKUP(A2047,[1]數量彙總!$A:$B,2,FALSE),0)</f>
        <v>0</v>
      </c>
      <c r="P2047" s="21">
        <f t="shared" si="124"/>
        <v>0</v>
      </c>
      <c r="Q2047" s="21">
        <f>IFERROR(VLOOKUP(A2047,[1]數量彙總!$A:$D,4,FALSE),0)</f>
        <v>0</v>
      </c>
      <c r="R2047" s="21">
        <f t="shared" si="125"/>
        <v>0</v>
      </c>
      <c r="S2047" s="21">
        <f>IFERROR(VLOOKUP(A2047,[1]數量彙總!$A:$F,6,FALSE),0)</f>
        <v>0</v>
      </c>
      <c r="T2047" s="21">
        <f t="shared" si="126"/>
        <v>0</v>
      </c>
      <c r="U2047" s="6">
        <f>IFERROR(VLOOKUP(A2047,[2]ARD202103月!$A:$G,7,FALSE),0)</f>
        <v>0</v>
      </c>
      <c r="V2047" s="6">
        <f t="shared" si="127"/>
        <v>0</v>
      </c>
    </row>
    <row r="2048" spans="1:22">
      <c r="A2048" s="13" t="s">
        <v>866</v>
      </c>
      <c r="B2048" s="14" t="s">
        <v>867</v>
      </c>
      <c r="C2048" s="15" t="s">
        <v>4</v>
      </c>
      <c r="D2048" s="15" t="s">
        <v>56</v>
      </c>
      <c r="E2048" s="15" t="s">
        <v>57</v>
      </c>
      <c r="F2048" s="15" t="s">
        <v>691</v>
      </c>
      <c r="G2048" s="15">
        <v>0</v>
      </c>
      <c r="H2048" s="15">
        <v>1</v>
      </c>
      <c r="I2048" s="18">
        <v>0</v>
      </c>
      <c r="J2048" s="15">
        <v>1</v>
      </c>
      <c r="K2048" s="18">
        <v>0</v>
      </c>
      <c r="L2048" s="19"/>
      <c r="M2048" s="20" t="s">
        <v>4</v>
      </c>
      <c r="N2048" s="21" t="s">
        <v>58</v>
      </c>
      <c r="O2048" s="21">
        <f>IFERROR(VLOOKUP(A2048,[1]數量彙總!$A:$B,2,FALSE),0)</f>
        <v>0</v>
      </c>
      <c r="P2048" s="21">
        <f t="shared" si="124"/>
        <v>0</v>
      </c>
      <c r="Q2048" s="21">
        <f>IFERROR(VLOOKUP(A2048,[1]數量彙總!$A:$D,4,FALSE),0)</f>
        <v>0</v>
      </c>
      <c r="R2048" s="21">
        <f t="shared" si="125"/>
        <v>0</v>
      </c>
      <c r="S2048" s="21">
        <f>IFERROR(VLOOKUP(A2048,[1]數量彙總!$A:$F,6,FALSE),0)</f>
        <v>0</v>
      </c>
      <c r="T2048" s="21">
        <f t="shared" si="126"/>
        <v>0</v>
      </c>
      <c r="U2048" s="6">
        <f>IFERROR(VLOOKUP(A2048,[2]ARD202103月!$A:$G,7,FALSE),0)</f>
        <v>0</v>
      </c>
      <c r="V2048" s="6">
        <f t="shared" si="127"/>
        <v>0</v>
      </c>
    </row>
    <row r="2049" spans="1:22">
      <c r="A2049" s="13" t="s">
        <v>866</v>
      </c>
      <c r="B2049" s="14" t="s">
        <v>867</v>
      </c>
      <c r="C2049" s="15" t="s">
        <v>4</v>
      </c>
      <c r="D2049" s="15" t="s">
        <v>59</v>
      </c>
      <c r="E2049" s="15" t="s">
        <v>60</v>
      </c>
      <c r="F2049" s="15" t="s">
        <v>691</v>
      </c>
      <c r="G2049" s="15">
        <v>0</v>
      </c>
      <c r="H2049" s="15">
        <v>1</v>
      </c>
      <c r="I2049" s="18">
        <v>0.0467</v>
      </c>
      <c r="J2049" s="15">
        <v>1</v>
      </c>
      <c r="K2049" s="18">
        <v>0.0467</v>
      </c>
      <c r="L2049" s="19"/>
      <c r="M2049" s="20" t="s">
        <v>4</v>
      </c>
      <c r="N2049" s="21" t="s">
        <v>61</v>
      </c>
      <c r="O2049" s="21">
        <f>IFERROR(VLOOKUP(A2049,[1]數量彙總!$A:$B,2,FALSE),0)</f>
        <v>0</v>
      </c>
      <c r="P2049" s="21">
        <f t="shared" si="124"/>
        <v>0</v>
      </c>
      <c r="Q2049" s="21">
        <f>IFERROR(VLOOKUP(A2049,[1]數量彙總!$A:$D,4,FALSE),0)</f>
        <v>0</v>
      </c>
      <c r="R2049" s="21">
        <f t="shared" si="125"/>
        <v>0</v>
      </c>
      <c r="S2049" s="21">
        <f>IFERROR(VLOOKUP(A2049,[1]數量彙總!$A:$F,6,FALSE),0)</f>
        <v>0</v>
      </c>
      <c r="T2049" s="21">
        <f t="shared" si="126"/>
        <v>0</v>
      </c>
      <c r="U2049" s="6">
        <f>IFERROR(VLOOKUP(A2049,[2]ARD202103月!$A:$G,7,FALSE),0)</f>
        <v>0</v>
      </c>
      <c r="V2049" s="6">
        <f t="shared" si="127"/>
        <v>0</v>
      </c>
    </row>
    <row r="2050" spans="1:22">
      <c r="A2050" s="13" t="s">
        <v>866</v>
      </c>
      <c r="B2050" s="14" t="s">
        <v>867</v>
      </c>
      <c r="C2050" s="15" t="s">
        <v>4</v>
      </c>
      <c r="D2050" s="15" t="s">
        <v>62</v>
      </c>
      <c r="E2050" s="15" t="s">
        <v>63</v>
      </c>
      <c r="F2050" s="15" t="s">
        <v>691</v>
      </c>
      <c r="G2050" s="15">
        <v>0</v>
      </c>
      <c r="H2050" s="15">
        <v>1</v>
      </c>
      <c r="I2050" s="18">
        <v>0.01</v>
      </c>
      <c r="J2050" s="15">
        <v>1</v>
      </c>
      <c r="K2050" s="18">
        <v>0.01</v>
      </c>
      <c r="L2050" s="19"/>
      <c r="M2050" s="20" t="s">
        <v>4</v>
      </c>
      <c r="N2050" s="21" t="s">
        <v>64</v>
      </c>
      <c r="O2050" s="21">
        <f>IFERROR(VLOOKUP(A2050,[1]數量彙總!$A:$B,2,FALSE),0)</f>
        <v>0</v>
      </c>
      <c r="P2050" s="21">
        <f t="shared" si="124"/>
        <v>0</v>
      </c>
      <c r="Q2050" s="21">
        <f>IFERROR(VLOOKUP(A2050,[1]數量彙總!$A:$D,4,FALSE),0)</f>
        <v>0</v>
      </c>
      <c r="R2050" s="21">
        <f t="shared" si="125"/>
        <v>0</v>
      </c>
      <c r="S2050" s="21">
        <f>IFERROR(VLOOKUP(A2050,[1]數量彙總!$A:$F,6,FALSE),0)</f>
        <v>0</v>
      </c>
      <c r="T2050" s="21">
        <f t="shared" si="126"/>
        <v>0</v>
      </c>
      <c r="U2050" s="6">
        <f>IFERROR(VLOOKUP(A2050,[2]ARD202103月!$A:$G,7,FALSE),0)</f>
        <v>0</v>
      </c>
      <c r="V2050" s="6">
        <f t="shared" si="127"/>
        <v>0</v>
      </c>
    </row>
    <row r="2051" spans="1:22">
      <c r="A2051" s="13" t="s">
        <v>866</v>
      </c>
      <c r="B2051" s="14" t="s">
        <v>867</v>
      </c>
      <c r="C2051" s="15" t="s">
        <v>4</v>
      </c>
      <c r="D2051" s="15" t="s">
        <v>49</v>
      </c>
      <c r="E2051" s="15" t="s">
        <v>50</v>
      </c>
      <c r="F2051" s="15" t="s">
        <v>691</v>
      </c>
      <c r="G2051" s="15">
        <v>0</v>
      </c>
      <c r="H2051" s="15">
        <v>1</v>
      </c>
      <c r="I2051" s="18">
        <v>0</v>
      </c>
      <c r="J2051" s="15">
        <v>1</v>
      </c>
      <c r="K2051" s="18">
        <v>0</v>
      </c>
      <c r="L2051" s="19"/>
      <c r="M2051" s="20" t="s">
        <v>4</v>
      </c>
      <c r="N2051" s="21" t="s">
        <v>51</v>
      </c>
      <c r="O2051" s="21">
        <f>IFERROR(VLOOKUP(A2051,[1]數量彙總!$A:$B,2,FALSE),0)</f>
        <v>0</v>
      </c>
      <c r="P2051" s="21">
        <f t="shared" ref="P2051:P2114" si="128">O2051*H2051*I2051</f>
        <v>0</v>
      </c>
      <c r="Q2051" s="21">
        <f>IFERROR(VLOOKUP(A2051,[1]數量彙總!$A:$D,4,FALSE),0)</f>
        <v>0</v>
      </c>
      <c r="R2051" s="21">
        <f t="shared" ref="R2051:R2114" si="129">Q2051*H2051*I2051</f>
        <v>0</v>
      </c>
      <c r="S2051" s="21">
        <f>IFERROR(VLOOKUP(A2051,[1]數量彙總!$A:$F,6,FALSE),0)</f>
        <v>0</v>
      </c>
      <c r="T2051" s="21">
        <f t="shared" ref="T2051:T2114" si="130">S2051*H2051*I2051</f>
        <v>0</v>
      </c>
      <c r="U2051" s="6">
        <f>IFERROR(VLOOKUP(A2051,[2]ARD202103月!$A:$G,7,FALSE),0)</f>
        <v>0</v>
      </c>
      <c r="V2051" s="6">
        <f t="shared" ref="V2051:V2114" si="131">U2051*I2051*H2051</f>
        <v>0</v>
      </c>
    </row>
    <row r="2052" spans="1:22">
      <c r="A2052" s="13" t="s">
        <v>866</v>
      </c>
      <c r="B2052" s="14" t="s">
        <v>867</v>
      </c>
      <c r="C2052" s="15" t="s">
        <v>4</v>
      </c>
      <c r="D2052" s="15" t="s">
        <v>41</v>
      </c>
      <c r="E2052" s="15" t="s">
        <v>42</v>
      </c>
      <c r="F2052" s="15" t="s">
        <v>692</v>
      </c>
      <c r="G2052" s="15">
        <v>0</v>
      </c>
      <c r="H2052" s="15">
        <v>1</v>
      </c>
      <c r="I2052" s="18">
        <v>0.0281</v>
      </c>
      <c r="J2052" s="15">
        <v>1</v>
      </c>
      <c r="K2052" s="18">
        <v>0.0281</v>
      </c>
      <c r="L2052" s="19"/>
      <c r="M2052" s="20" t="s">
        <v>4</v>
      </c>
      <c r="N2052" s="21" t="s">
        <v>44</v>
      </c>
      <c r="O2052" s="21">
        <f>IFERROR(VLOOKUP(A2052,[1]數量彙總!$A:$B,2,FALSE),0)</f>
        <v>0</v>
      </c>
      <c r="P2052" s="21">
        <f t="shared" si="128"/>
        <v>0</v>
      </c>
      <c r="Q2052" s="21">
        <f>IFERROR(VLOOKUP(A2052,[1]數量彙總!$A:$D,4,FALSE),0)</f>
        <v>0</v>
      </c>
      <c r="R2052" s="21">
        <f t="shared" si="129"/>
        <v>0</v>
      </c>
      <c r="S2052" s="21">
        <f>IFERROR(VLOOKUP(A2052,[1]數量彙總!$A:$F,6,FALSE),0)</f>
        <v>0</v>
      </c>
      <c r="T2052" s="21">
        <f t="shared" si="130"/>
        <v>0</v>
      </c>
      <c r="U2052" s="6">
        <f>IFERROR(VLOOKUP(A2052,[2]ARD202103月!$A:$G,7,FALSE),0)</f>
        <v>0</v>
      </c>
      <c r="V2052" s="6">
        <f t="shared" si="131"/>
        <v>0</v>
      </c>
    </row>
    <row r="2053" spans="1:22">
      <c r="A2053" s="13" t="s">
        <v>868</v>
      </c>
      <c r="B2053" s="14" t="s">
        <v>869</v>
      </c>
      <c r="C2053" s="15" t="s">
        <v>4</v>
      </c>
      <c r="D2053" s="15" t="s">
        <v>134</v>
      </c>
      <c r="E2053" s="15" t="s">
        <v>135</v>
      </c>
      <c r="F2053" s="15" t="s">
        <v>691</v>
      </c>
      <c r="G2053" s="15">
        <v>0</v>
      </c>
      <c r="H2053" s="15">
        <v>1</v>
      </c>
      <c r="I2053" s="18">
        <v>0.0167</v>
      </c>
      <c r="J2053" s="15">
        <v>1</v>
      </c>
      <c r="K2053" s="18">
        <v>0.0167</v>
      </c>
      <c r="L2053" s="19"/>
      <c r="M2053" s="20" t="s">
        <v>4</v>
      </c>
      <c r="N2053" s="21" t="s">
        <v>136</v>
      </c>
      <c r="O2053" s="21">
        <f>IFERROR(VLOOKUP(A2053,[1]數量彙總!$A:$B,2,FALSE),0)</f>
        <v>0</v>
      </c>
      <c r="P2053" s="21">
        <f t="shared" si="128"/>
        <v>0</v>
      </c>
      <c r="Q2053" s="21">
        <f>IFERROR(VLOOKUP(A2053,[1]數量彙總!$A:$D,4,FALSE),0)</f>
        <v>0</v>
      </c>
      <c r="R2053" s="21">
        <f t="shared" si="129"/>
        <v>0</v>
      </c>
      <c r="S2053" s="21">
        <f>IFERROR(VLOOKUP(A2053,[1]數量彙總!$A:$F,6,FALSE),0)</f>
        <v>0</v>
      </c>
      <c r="T2053" s="21">
        <f t="shared" si="130"/>
        <v>0</v>
      </c>
      <c r="U2053" s="6">
        <f>IFERROR(VLOOKUP(A2053,[2]ARD202103月!$A:$G,7,FALSE),0)</f>
        <v>0</v>
      </c>
      <c r="V2053" s="6">
        <f t="shared" si="131"/>
        <v>0</v>
      </c>
    </row>
    <row r="2054" spans="1:22">
      <c r="A2054" s="13" t="s">
        <v>868</v>
      </c>
      <c r="B2054" s="14" t="s">
        <v>869</v>
      </c>
      <c r="C2054" s="15" t="s">
        <v>4</v>
      </c>
      <c r="D2054" s="15" t="s">
        <v>56</v>
      </c>
      <c r="E2054" s="15" t="s">
        <v>57</v>
      </c>
      <c r="F2054" s="15" t="s">
        <v>691</v>
      </c>
      <c r="G2054" s="15">
        <v>0</v>
      </c>
      <c r="H2054" s="15">
        <v>1</v>
      </c>
      <c r="I2054" s="18">
        <v>0</v>
      </c>
      <c r="J2054" s="15">
        <v>1</v>
      </c>
      <c r="K2054" s="18">
        <v>0</v>
      </c>
      <c r="L2054" s="19"/>
      <c r="M2054" s="20" t="s">
        <v>4</v>
      </c>
      <c r="N2054" s="21" t="s">
        <v>58</v>
      </c>
      <c r="O2054" s="21">
        <f>IFERROR(VLOOKUP(A2054,[1]數量彙總!$A:$B,2,FALSE),0)</f>
        <v>0</v>
      </c>
      <c r="P2054" s="21">
        <f t="shared" si="128"/>
        <v>0</v>
      </c>
      <c r="Q2054" s="21">
        <f>IFERROR(VLOOKUP(A2054,[1]數量彙總!$A:$D,4,FALSE),0)</f>
        <v>0</v>
      </c>
      <c r="R2054" s="21">
        <f t="shared" si="129"/>
        <v>0</v>
      </c>
      <c r="S2054" s="21">
        <f>IFERROR(VLOOKUP(A2054,[1]數量彙總!$A:$F,6,FALSE),0)</f>
        <v>0</v>
      </c>
      <c r="T2054" s="21">
        <f t="shared" si="130"/>
        <v>0</v>
      </c>
      <c r="U2054" s="6">
        <f>IFERROR(VLOOKUP(A2054,[2]ARD202103月!$A:$G,7,FALSE),0)</f>
        <v>0</v>
      </c>
      <c r="V2054" s="6">
        <f t="shared" si="131"/>
        <v>0</v>
      </c>
    </row>
    <row r="2055" spans="1:22">
      <c r="A2055" s="13" t="s">
        <v>868</v>
      </c>
      <c r="B2055" s="14" t="s">
        <v>869</v>
      </c>
      <c r="C2055" s="15" t="s">
        <v>4</v>
      </c>
      <c r="D2055" s="15" t="s">
        <v>59</v>
      </c>
      <c r="E2055" s="15" t="s">
        <v>60</v>
      </c>
      <c r="F2055" s="15" t="s">
        <v>691</v>
      </c>
      <c r="G2055" s="15">
        <v>0</v>
      </c>
      <c r="H2055" s="15">
        <v>1</v>
      </c>
      <c r="I2055" s="18">
        <v>0.0467</v>
      </c>
      <c r="J2055" s="15">
        <v>1</v>
      </c>
      <c r="K2055" s="18">
        <v>0.0467</v>
      </c>
      <c r="L2055" s="19"/>
      <c r="M2055" s="20" t="s">
        <v>4</v>
      </c>
      <c r="N2055" s="21" t="s">
        <v>61</v>
      </c>
      <c r="O2055" s="21">
        <f>IFERROR(VLOOKUP(A2055,[1]數量彙總!$A:$B,2,FALSE),0)</f>
        <v>0</v>
      </c>
      <c r="P2055" s="21">
        <f t="shared" si="128"/>
        <v>0</v>
      </c>
      <c r="Q2055" s="21">
        <f>IFERROR(VLOOKUP(A2055,[1]數量彙總!$A:$D,4,FALSE),0)</f>
        <v>0</v>
      </c>
      <c r="R2055" s="21">
        <f t="shared" si="129"/>
        <v>0</v>
      </c>
      <c r="S2055" s="21">
        <f>IFERROR(VLOOKUP(A2055,[1]數量彙總!$A:$F,6,FALSE),0)</f>
        <v>0</v>
      </c>
      <c r="T2055" s="21">
        <f t="shared" si="130"/>
        <v>0</v>
      </c>
      <c r="U2055" s="6">
        <f>IFERROR(VLOOKUP(A2055,[2]ARD202103月!$A:$G,7,FALSE),0)</f>
        <v>0</v>
      </c>
      <c r="V2055" s="6">
        <f t="shared" si="131"/>
        <v>0</v>
      </c>
    </row>
    <row r="2056" spans="1:22">
      <c r="A2056" s="13" t="s">
        <v>868</v>
      </c>
      <c r="B2056" s="14" t="s">
        <v>869</v>
      </c>
      <c r="C2056" s="15" t="s">
        <v>4</v>
      </c>
      <c r="D2056" s="15" t="s">
        <v>62</v>
      </c>
      <c r="E2056" s="15" t="s">
        <v>63</v>
      </c>
      <c r="F2056" s="15" t="s">
        <v>691</v>
      </c>
      <c r="G2056" s="15">
        <v>0</v>
      </c>
      <c r="H2056" s="15">
        <v>1</v>
      </c>
      <c r="I2056" s="18">
        <v>0.01</v>
      </c>
      <c r="J2056" s="15">
        <v>1</v>
      </c>
      <c r="K2056" s="18">
        <v>0.01</v>
      </c>
      <c r="L2056" s="19"/>
      <c r="M2056" s="20" t="s">
        <v>4</v>
      </c>
      <c r="N2056" s="21" t="s">
        <v>64</v>
      </c>
      <c r="O2056" s="21">
        <f>IFERROR(VLOOKUP(A2056,[1]數量彙總!$A:$B,2,FALSE),0)</f>
        <v>0</v>
      </c>
      <c r="P2056" s="21">
        <f t="shared" si="128"/>
        <v>0</v>
      </c>
      <c r="Q2056" s="21">
        <f>IFERROR(VLOOKUP(A2056,[1]數量彙總!$A:$D,4,FALSE),0)</f>
        <v>0</v>
      </c>
      <c r="R2056" s="21">
        <f t="shared" si="129"/>
        <v>0</v>
      </c>
      <c r="S2056" s="21">
        <f>IFERROR(VLOOKUP(A2056,[1]數量彙總!$A:$F,6,FALSE),0)</f>
        <v>0</v>
      </c>
      <c r="T2056" s="21">
        <f t="shared" si="130"/>
        <v>0</v>
      </c>
      <c r="U2056" s="6">
        <f>IFERROR(VLOOKUP(A2056,[2]ARD202103月!$A:$G,7,FALSE),0)</f>
        <v>0</v>
      </c>
      <c r="V2056" s="6">
        <f t="shared" si="131"/>
        <v>0</v>
      </c>
    </row>
    <row r="2057" spans="1:22">
      <c r="A2057" s="13" t="s">
        <v>868</v>
      </c>
      <c r="B2057" s="14" t="s">
        <v>869</v>
      </c>
      <c r="C2057" s="15" t="s">
        <v>4</v>
      </c>
      <c r="D2057" s="15" t="s">
        <v>49</v>
      </c>
      <c r="E2057" s="15" t="s">
        <v>50</v>
      </c>
      <c r="F2057" s="15" t="s">
        <v>691</v>
      </c>
      <c r="G2057" s="15">
        <v>0</v>
      </c>
      <c r="H2057" s="15">
        <v>1</v>
      </c>
      <c r="I2057" s="18">
        <v>0</v>
      </c>
      <c r="J2057" s="15">
        <v>1</v>
      </c>
      <c r="K2057" s="18">
        <v>0</v>
      </c>
      <c r="L2057" s="19"/>
      <c r="M2057" s="20" t="s">
        <v>4</v>
      </c>
      <c r="N2057" s="21" t="s">
        <v>51</v>
      </c>
      <c r="O2057" s="21">
        <f>IFERROR(VLOOKUP(A2057,[1]數量彙總!$A:$B,2,FALSE),0)</f>
        <v>0</v>
      </c>
      <c r="P2057" s="21">
        <f t="shared" si="128"/>
        <v>0</v>
      </c>
      <c r="Q2057" s="21">
        <f>IFERROR(VLOOKUP(A2057,[1]數量彙總!$A:$D,4,FALSE),0)</f>
        <v>0</v>
      </c>
      <c r="R2057" s="21">
        <f t="shared" si="129"/>
        <v>0</v>
      </c>
      <c r="S2057" s="21">
        <f>IFERROR(VLOOKUP(A2057,[1]數量彙總!$A:$F,6,FALSE),0)</f>
        <v>0</v>
      </c>
      <c r="T2057" s="21">
        <f t="shared" si="130"/>
        <v>0</v>
      </c>
      <c r="U2057" s="6">
        <f>IFERROR(VLOOKUP(A2057,[2]ARD202103月!$A:$G,7,FALSE),0)</f>
        <v>0</v>
      </c>
      <c r="V2057" s="6">
        <f t="shared" si="131"/>
        <v>0</v>
      </c>
    </row>
    <row r="2058" spans="1:22">
      <c r="A2058" s="13" t="s">
        <v>868</v>
      </c>
      <c r="B2058" s="14" t="s">
        <v>869</v>
      </c>
      <c r="C2058" s="15" t="s">
        <v>4</v>
      </c>
      <c r="D2058" s="15" t="s">
        <v>41</v>
      </c>
      <c r="E2058" s="15" t="s">
        <v>42</v>
      </c>
      <c r="F2058" s="15" t="s">
        <v>692</v>
      </c>
      <c r="G2058" s="15">
        <v>0</v>
      </c>
      <c r="H2058" s="15">
        <v>1</v>
      </c>
      <c r="I2058" s="18">
        <v>0.0281</v>
      </c>
      <c r="J2058" s="15">
        <v>1</v>
      </c>
      <c r="K2058" s="18">
        <v>0.0281</v>
      </c>
      <c r="L2058" s="19"/>
      <c r="M2058" s="20" t="s">
        <v>4</v>
      </c>
      <c r="N2058" s="21" t="s">
        <v>44</v>
      </c>
      <c r="O2058" s="21">
        <f>IFERROR(VLOOKUP(A2058,[1]數量彙總!$A:$B,2,FALSE),0)</f>
        <v>0</v>
      </c>
      <c r="P2058" s="21">
        <f t="shared" si="128"/>
        <v>0</v>
      </c>
      <c r="Q2058" s="21">
        <f>IFERROR(VLOOKUP(A2058,[1]數量彙總!$A:$D,4,FALSE),0)</f>
        <v>0</v>
      </c>
      <c r="R2058" s="21">
        <f t="shared" si="129"/>
        <v>0</v>
      </c>
      <c r="S2058" s="21">
        <f>IFERROR(VLOOKUP(A2058,[1]數量彙總!$A:$F,6,FALSE),0)</f>
        <v>0</v>
      </c>
      <c r="T2058" s="21">
        <f t="shared" si="130"/>
        <v>0</v>
      </c>
      <c r="U2058" s="6">
        <f>IFERROR(VLOOKUP(A2058,[2]ARD202103月!$A:$G,7,FALSE),0)</f>
        <v>0</v>
      </c>
      <c r="V2058" s="6">
        <f t="shared" si="131"/>
        <v>0</v>
      </c>
    </row>
    <row r="2059" spans="1:22">
      <c r="A2059" s="13" t="s">
        <v>870</v>
      </c>
      <c r="B2059" s="14" t="s">
        <v>871</v>
      </c>
      <c r="C2059" s="15" t="s">
        <v>4</v>
      </c>
      <c r="D2059" s="15" t="s">
        <v>134</v>
      </c>
      <c r="E2059" s="15" t="s">
        <v>135</v>
      </c>
      <c r="F2059" s="15" t="s">
        <v>691</v>
      </c>
      <c r="G2059" s="15">
        <v>0</v>
      </c>
      <c r="H2059" s="15">
        <v>1</v>
      </c>
      <c r="I2059" s="18">
        <v>0.0167</v>
      </c>
      <c r="J2059" s="15">
        <v>1</v>
      </c>
      <c r="K2059" s="18">
        <v>0.0167</v>
      </c>
      <c r="L2059" s="19"/>
      <c r="M2059" s="20" t="s">
        <v>4</v>
      </c>
      <c r="N2059" s="21" t="s">
        <v>136</v>
      </c>
      <c r="O2059" s="21">
        <f>IFERROR(VLOOKUP(A2059,[1]數量彙總!$A:$B,2,FALSE),0)</f>
        <v>0</v>
      </c>
      <c r="P2059" s="21">
        <f t="shared" si="128"/>
        <v>0</v>
      </c>
      <c r="Q2059" s="21">
        <f>IFERROR(VLOOKUP(A2059,[1]數量彙總!$A:$D,4,FALSE),0)</f>
        <v>0</v>
      </c>
      <c r="R2059" s="21">
        <f t="shared" si="129"/>
        <v>0</v>
      </c>
      <c r="S2059" s="21">
        <f>IFERROR(VLOOKUP(A2059,[1]數量彙總!$A:$F,6,FALSE),0)</f>
        <v>0</v>
      </c>
      <c r="T2059" s="21">
        <f t="shared" si="130"/>
        <v>0</v>
      </c>
      <c r="U2059" s="6">
        <f>IFERROR(VLOOKUP(A2059,[2]ARD202103月!$A:$G,7,FALSE),0)</f>
        <v>0</v>
      </c>
      <c r="V2059" s="6">
        <f t="shared" si="131"/>
        <v>0</v>
      </c>
    </row>
    <row r="2060" spans="1:22">
      <c r="A2060" s="13" t="s">
        <v>870</v>
      </c>
      <c r="B2060" s="14" t="s">
        <v>871</v>
      </c>
      <c r="C2060" s="15" t="s">
        <v>4</v>
      </c>
      <c r="D2060" s="15" t="s">
        <v>56</v>
      </c>
      <c r="E2060" s="15" t="s">
        <v>57</v>
      </c>
      <c r="F2060" s="15" t="s">
        <v>691</v>
      </c>
      <c r="G2060" s="15">
        <v>0</v>
      </c>
      <c r="H2060" s="15">
        <v>1</v>
      </c>
      <c r="I2060" s="18">
        <v>0</v>
      </c>
      <c r="J2060" s="15">
        <v>1</v>
      </c>
      <c r="K2060" s="18">
        <v>0</v>
      </c>
      <c r="L2060" s="19"/>
      <c r="M2060" s="20" t="s">
        <v>4</v>
      </c>
      <c r="N2060" s="21" t="s">
        <v>58</v>
      </c>
      <c r="O2060" s="21">
        <f>IFERROR(VLOOKUP(A2060,[1]數量彙總!$A:$B,2,FALSE),0)</f>
        <v>0</v>
      </c>
      <c r="P2060" s="21">
        <f t="shared" si="128"/>
        <v>0</v>
      </c>
      <c r="Q2060" s="21">
        <f>IFERROR(VLOOKUP(A2060,[1]數量彙總!$A:$D,4,FALSE),0)</f>
        <v>0</v>
      </c>
      <c r="R2060" s="21">
        <f t="shared" si="129"/>
        <v>0</v>
      </c>
      <c r="S2060" s="21">
        <f>IFERROR(VLOOKUP(A2060,[1]數量彙總!$A:$F,6,FALSE),0)</f>
        <v>0</v>
      </c>
      <c r="T2060" s="21">
        <f t="shared" si="130"/>
        <v>0</v>
      </c>
      <c r="U2060" s="6">
        <f>IFERROR(VLOOKUP(A2060,[2]ARD202103月!$A:$G,7,FALSE),0)</f>
        <v>0</v>
      </c>
      <c r="V2060" s="6">
        <f t="shared" si="131"/>
        <v>0</v>
      </c>
    </row>
    <row r="2061" spans="1:22">
      <c r="A2061" s="13" t="s">
        <v>870</v>
      </c>
      <c r="B2061" s="14" t="s">
        <v>871</v>
      </c>
      <c r="C2061" s="15" t="s">
        <v>4</v>
      </c>
      <c r="D2061" s="15" t="s">
        <v>59</v>
      </c>
      <c r="E2061" s="15" t="s">
        <v>60</v>
      </c>
      <c r="F2061" s="15" t="s">
        <v>691</v>
      </c>
      <c r="G2061" s="15">
        <v>0</v>
      </c>
      <c r="H2061" s="15">
        <v>1</v>
      </c>
      <c r="I2061" s="18">
        <v>0.0467</v>
      </c>
      <c r="J2061" s="15">
        <v>1</v>
      </c>
      <c r="K2061" s="18">
        <v>0.0467</v>
      </c>
      <c r="L2061" s="19"/>
      <c r="M2061" s="20" t="s">
        <v>4</v>
      </c>
      <c r="N2061" s="21" t="s">
        <v>61</v>
      </c>
      <c r="O2061" s="21">
        <f>IFERROR(VLOOKUP(A2061,[1]數量彙總!$A:$B,2,FALSE),0)</f>
        <v>0</v>
      </c>
      <c r="P2061" s="21">
        <f t="shared" si="128"/>
        <v>0</v>
      </c>
      <c r="Q2061" s="21">
        <f>IFERROR(VLOOKUP(A2061,[1]數量彙總!$A:$D,4,FALSE),0)</f>
        <v>0</v>
      </c>
      <c r="R2061" s="21">
        <f t="shared" si="129"/>
        <v>0</v>
      </c>
      <c r="S2061" s="21">
        <f>IFERROR(VLOOKUP(A2061,[1]數量彙總!$A:$F,6,FALSE),0)</f>
        <v>0</v>
      </c>
      <c r="T2061" s="21">
        <f t="shared" si="130"/>
        <v>0</v>
      </c>
      <c r="U2061" s="6">
        <f>IFERROR(VLOOKUP(A2061,[2]ARD202103月!$A:$G,7,FALSE),0)</f>
        <v>0</v>
      </c>
      <c r="V2061" s="6">
        <f t="shared" si="131"/>
        <v>0</v>
      </c>
    </row>
    <row r="2062" spans="1:22">
      <c r="A2062" s="13" t="s">
        <v>870</v>
      </c>
      <c r="B2062" s="14" t="s">
        <v>871</v>
      </c>
      <c r="C2062" s="15" t="s">
        <v>4</v>
      </c>
      <c r="D2062" s="15" t="s">
        <v>62</v>
      </c>
      <c r="E2062" s="15" t="s">
        <v>63</v>
      </c>
      <c r="F2062" s="15" t="s">
        <v>691</v>
      </c>
      <c r="G2062" s="15">
        <v>0</v>
      </c>
      <c r="H2062" s="15">
        <v>1</v>
      </c>
      <c r="I2062" s="18">
        <v>0.01</v>
      </c>
      <c r="J2062" s="15">
        <v>1</v>
      </c>
      <c r="K2062" s="18">
        <v>0.01</v>
      </c>
      <c r="L2062" s="19"/>
      <c r="M2062" s="20" t="s">
        <v>4</v>
      </c>
      <c r="N2062" s="21" t="s">
        <v>64</v>
      </c>
      <c r="O2062" s="21">
        <f>IFERROR(VLOOKUP(A2062,[1]數量彙總!$A:$B,2,FALSE),0)</f>
        <v>0</v>
      </c>
      <c r="P2062" s="21">
        <f t="shared" si="128"/>
        <v>0</v>
      </c>
      <c r="Q2062" s="21">
        <f>IFERROR(VLOOKUP(A2062,[1]數量彙總!$A:$D,4,FALSE),0)</f>
        <v>0</v>
      </c>
      <c r="R2062" s="21">
        <f t="shared" si="129"/>
        <v>0</v>
      </c>
      <c r="S2062" s="21">
        <f>IFERROR(VLOOKUP(A2062,[1]數量彙總!$A:$F,6,FALSE),0)</f>
        <v>0</v>
      </c>
      <c r="T2062" s="21">
        <f t="shared" si="130"/>
        <v>0</v>
      </c>
      <c r="U2062" s="6">
        <f>IFERROR(VLOOKUP(A2062,[2]ARD202103月!$A:$G,7,FALSE),0)</f>
        <v>0</v>
      </c>
      <c r="V2062" s="6">
        <f t="shared" si="131"/>
        <v>0</v>
      </c>
    </row>
    <row r="2063" spans="1:22">
      <c r="A2063" s="13" t="s">
        <v>870</v>
      </c>
      <c r="B2063" s="14" t="s">
        <v>871</v>
      </c>
      <c r="C2063" s="15" t="s">
        <v>4</v>
      </c>
      <c r="D2063" s="15" t="s">
        <v>49</v>
      </c>
      <c r="E2063" s="15" t="s">
        <v>50</v>
      </c>
      <c r="F2063" s="15" t="s">
        <v>691</v>
      </c>
      <c r="G2063" s="15">
        <v>0</v>
      </c>
      <c r="H2063" s="15">
        <v>1</v>
      </c>
      <c r="I2063" s="18">
        <v>0</v>
      </c>
      <c r="J2063" s="15">
        <v>1</v>
      </c>
      <c r="K2063" s="18">
        <v>0</v>
      </c>
      <c r="L2063" s="19"/>
      <c r="M2063" s="20" t="s">
        <v>4</v>
      </c>
      <c r="N2063" s="21" t="s">
        <v>51</v>
      </c>
      <c r="O2063" s="21">
        <f>IFERROR(VLOOKUP(A2063,[1]數量彙總!$A:$B,2,FALSE),0)</f>
        <v>0</v>
      </c>
      <c r="P2063" s="21">
        <f t="shared" si="128"/>
        <v>0</v>
      </c>
      <c r="Q2063" s="21">
        <f>IFERROR(VLOOKUP(A2063,[1]數量彙總!$A:$D,4,FALSE),0)</f>
        <v>0</v>
      </c>
      <c r="R2063" s="21">
        <f t="shared" si="129"/>
        <v>0</v>
      </c>
      <c r="S2063" s="21">
        <f>IFERROR(VLOOKUP(A2063,[1]數量彙總!$A:$F,6,FALSE),0)</f>
        <v>0</v>
      </c>
      <c r="T2063" s="21">
        <f t="shared" si="130"/>
        <v>0</v>
      </c>
      <c r="U2063" s="6">
        <f>IFERROR(VLOOKUP(A2063,[2]ARD202103月!$A:$G,7,FALSE),0)</f>
        <v>0</v>
      </c>
      <c r="V2063" s="6">
        <f t="shared" si="131"/>
        <v>0</v>
      </c>
    </row>
    <row r="2064" spans="1:22">
      <c r="A2064" s="13" t="s">
        <v>870</v>
      </c>
      <c r="B2064" s="14" t="s">
        <v>871</v>
      </c>
      <c r="C2064" s="15" t="s">
        <v>4</v>
      </c>
      <c r="D2064" s="15" t="s">
        <v>41</v>
      </c>
      <c r="E2064" s="15" t="s">
        <v>42</v>
      </c>
      <c r="F2064" s="15" t="s">
        <v>692</v>
      </c>
      <c r="G2064" s="15">
        <v>0</v>
      </c>
      <c r="H2064" s="15">
        <v>1</v>
      </c>
      <c r="I2064" s="18">
        <v>0.0281</v>
      </c>
      <c r="J2064" s="15">
        <v>1</v>
      </c>
      <c r="K2064" s="18">
        <v>0.0281</v>
      </c>
      <c r="L2064" s="19"/>
      <c r="M2064" s="20" t="s">
        <v>4</v>
      </c>
      <c r="N2064" s="21" t="s">
        <v>44</v>
      </c>
      <c r="O2064" s="21">
        <f>IFERROR(VLOOKUP(A2064,[1]數量彙總!$A:$B,2,FALSE),0)</f>
        <v>0</v>
      </c>
      <c r="P2064" s="21">
        <f t="shared" si="128"/>
        <v>0</v>
      </c>
      <c r="Q2064" s="21">
        <f>IFERROR(VLOOKUP(A2064,[1]數量彙總!$A:$D,4,FALSE),0)</f>
        <v>0</v>
      </c>
      <c r="R2064" s="21">
        <f t="shared" si="129"/>
        <v>0</v>
      </c>
      <c r="S2064" s="21">
        <f>IFERROR(VLOOKUP(A2064,[1]數量彙總!$A:$F,6,FALSE),0)</f>
        <v>0</v>
      </c>
      <c r="T2064" s="21">
        <f t="shared" si="130"/>
        <v>0</v>
      </c>
      <c r="U2064" s="6">
        <f>IFERROR(VLOOKUP(A2064,[2]ARD202103月!$A:$G,7,FALSE),0)</f>
        <v>0</v>
      </c>
      <c r="V2064" s="6">
        <f t="shared" si="131"/>
        <v>0</v>
      </c>
    </row>
    <row r="2065" spans="1:22">
      <c r="A2065" s="13" t="s">
        <v>872</v>
      </c>
      <c r="B2065" s="14" t="s">
        <v>328</v>
      </c>
      <c r="C2065" s="15" t="s">
        <v>4</v>
      </c>
      <c r="D2065" s="15" t="s">
        <v>79</v>
      </c>
      <c r="E2065" s="15" t="s">
        <v>80</v>
      </c>
      <c r="F2065" s="15" t="s">
        <v>872</v>
      </c>
      <c r="G2065" s="15">
        <v>0</v>
      </c>
      <c r="H2065" s="15">
        <v>1</v>
      </c>
      <c r="I2065" s="18">
        <v>0</v>
      </c>
      <c r="J2065" s="15">
        <v>1</v>
      </c>
      <c r="K2065" s="18">
        <v>0</v>
      </c>
      <c r="L2065" s="19"/>
      <c r="M2065" s="20" t="s">
        <v>4</v>
      </c>
      <c r="N2065" s="21" t="s">
        <v>81</v>
      </c>
      <c r="O2065" s="21">
        <f>IFERROR(VLOOKUP(A2065,[1]數量彙總!$A:$B,2,FALSE),0)</f>
        <v>0</v>
      </c>
      <c r="P2065" s="21">
        <f t="shared" si="128"/>
        <v>0</v>
      </c>
      <c r="Q2065" s="21">
        <f>IFERROR(VLOOKUP(A2065,[1]數量彙總!$A:$D,4,FALSE),0)</f>
        <v>0</v>
      </c>
      <c r="R2065" s="21">
        <f t="shared" si="129"/>
        <v>0</v>
      </c>
      <c r="S2065" s="21">
        <f>IFERROR(VLOOKUP(A2065,[1]數量彙總!$A:$F,6,FALSE),0)</f>
        <v>0</v>
      </c>
      <c r="T2065" s="21">
        <f t="shared" si="130"/>
        <v>0</v>
      </c>
      <c r="U2065" s="6">
        <f>IFERROR(VLOOKUP(A2065,[2]ARD202103月!$A:$G,7,FALSE),0)</f>
        <v>0</v>
      </c>
      <c r="V2065" s="6">
        <f t="shared" si="131"/>
        <v>0</v>
      </c>
    </row>
    <row r="2066" spans="1:22">
      <c r="A2066" s="13" t="s">
        <v>873</v>
      </c>
      <c r="B2066" s="14" t="s">
        <v>874</v>
      </c>
      <c r="C2066" s="15" t="s">
        <v>4</v>
      </c>
      <c r="D2066" s="15" t="s">
        <v>199</v>
      </c>
      <c r="E2066" s="15" t="s">
        <v>200</v>
      </c>
      <c r="F2066" s="15" t="s">
        <v>289</v>
      </c>
      <c r="G2066" s="15">
        <v>0</v>
      </c>
      <c r="H2066" s="15">
        <v>1</v>
      </c>
      <c r="I2066" s="18">
        <v>0.0039</v>
      </c>
      <c r="J2066" s="15">
        <v>1</v>
      </c>
      <c r="K2066" s="18">
        <v>0.0039</v>
      </c>
      <c r="L2066" s="19"/>
      <c r="M2066" s="20" t="s">
        <v>4</v>
      </c>
      <c r="N2066" s="21" t="s">
        <v>201</v>
      </c>
      <c r="O2066" s="21">
        <f>IFERROR(VLOOKUP(A2066,[1]數量彙總!$A:$B,2,FALSE),0)</f>
        <v>50</v>
      </c>
      <c r="P2066" s="21">
        <f t="shared" si="128"/>
        <v>0.195</v>
      </c>
      <c r="Q2066" s="21">
        <f>IFERROR(VLOOKUP(A2066,[1]數量彙總!$A:$D,4,FALSE),0)</f>
        <v>0</v>
      </c>
      <c r="R2066" s="21">
        <f t="shared" si="129"/>
        <v>0</v>
      </c>
      <c r="S2066" s="21">
        <f>IFERROR(VLOOKUP(A2066,[1]數量彙總!$A:$F,6,FALSE),0)</f>
        <v>50</v>
      </c>
      <c r="T2066" s="21">
        <f t="shared" si="130"/>
        <v>0.195</v>
      </c>
      <c r="U2066" s="6">
        <f>IFERROR(VLOOKUP(A2066,[2]ARD202103月!$A:$G,7,FALSE),0)</f>
        <v>50</v>
      </c>
      <c r="V2066" s="6">
        <f t="shared" si="131"/>
        <v>0.195</v>
      </c>
    </row>
    <row r="2067" spans="1:22">
      <c r="A2067" s="13" t="s">
        <v>873</v>
      </c>
      <c r="B2067" s="14" t="s">
        <v>874</v>
      </c>
      <c r="C2067" s="15" t="s">
        <v>4</v>
      </c>
      <c r="D2067" s="15" t="s">
        <v>125</v>
      </c>
      <c r="E2067" s="15" t="s">
        <v>126</v>
      </c>
      <c r="F2067" s="15" t="s">
        <v>289</v>
      </c>
      <c r="G2067" s="15">
        <v>0</v>
      </c>
      <c r="H2067" s="15">
        <v>1</v>
      </c>
      <c r="I2067" s="18">
        <v>0.0453</v>
      </c>
      <c r="J2067" s="15">
        <v>1</v>
      </c>
      <c r="K2067" s="18">
        <v>0.0453</v>
      </c>
      <c r="L2067" s="19"/>
      <c r="M2067" s="20" t="s">
        <v>4</v>
      </c>
      <c r="N2067" s="21" t="s">
        <v>127</v>
      </c>
      <c r="O2067" s="21">
        <f>IFERROR(VLOOKUP(A2067,[1]數量彙總!$A:$B,2,FALSE),0)</f>
        <v>50</v>
      </c>
      <c r="P2067" s="21">
        <f t="shared" si="128"/>
        <v>2.265</v>
      </c>
      <c r="Q2067" s="21">
        <f>IFERROR(VLOOKUP(A2067,[1]數量彙總!$A:$D,4,FALSE),0)</f>
        <v>0</v>
      </c>
      <c r="R2067" s="21">
        <f t="shared" si="129"/>
        <v>0</v>
      </c>
      <c r="S2067" s="21">
        <f>IFERROR(VLOOKUP(A2067,[1]數量彙總!$A:$F,6,FALSE),0)</f>
        <v>50</v>
      </c>
      <c r="T2067" s="21">
        <f t="shared" si="130"/>
        <v>2.265</v>
      </c>
      <c r="U2067" s="6">
        <f>IFERROR(VLOOKUP(A2067,[2]ARD202103月!$A:$G,7,FALSE),0)</f>
        <v>50</v>
      </c>
      <c r="V2067" s="6">
        <f t="shared" si="131"/>
        <v>2.265</v>
      </c>
    </row>
    <row r="2068" spans="1:22">
      <c r="A2068" s="13" t="s">
        <v>873</v>
      </c>
      <c r="B2068" s="14" t="s">
        <v>874</v>
      </c>
      <c r="C2068" s="15" t="s">
        <v>4</v>
      </c>
      <c r="D2068" s="15" t="s">
        <v>56</v>
      </c>
      <c r="E2068" s="15" t="s">
        <v>57</v>
      </c>
      <c r="F2068" s="15" t="s">
        <v>569</v>
      </c>
      <c r="G2068" s="15">
        <v>0</v>
      </c>
      <c r="H2068" s="15">
        <v>1</v>
      </c>
      <c r="I2068" s="18">
        <v>0</v>
      </c>
      <c r="J2068" s="15">
        <v>1</v>
      </c>
      <c r="K2068" s="18">
        <v>0</v>
      </c>
      <c r="L2068" s="19"/>
      <c r="M2068" s="20" t="s">
        <v>4</v>
      </c>
      <c r="N2068" s="21" t="s">
        <v>58</v>
      </c>
      <c r="O2068" s="21">
        <f>IFERROR(VLOOKUP(A2068,[1]數量彙總!$A:$B,2,FALSE),0)</f>
        <v>50</v>
      </c>
      <c r="P2068" s="21">
        <f t="shared" si="128"/>
        <v>0</v>
      </c>
      <c r="Q2068" s="21">
        <f>IFERROR(VLOOKUP(A2068,[1]數量彙總!$A:$D,4,FALSE),0)</f>
        <v>0</v>
      </c>
      <c r="R2068" s="21">
        <f t="shared" si="129"/>
        <v>0</v>
      </c>
      <c r="S2068" s="21">
        <f>IFERROR(VLOOKUP(A2068,[1]數量彙總!$A:$F,6,FALSE),0)</f>
        <v>50</v>
      </c>
      <c r="T2068" s="21">
        <f t="shared" si="130"/>
        <v>0</v>
      </c>
      <c r="U2068" s="6">
        <f>IFERROR(VLOOKUP(A2068,[2]ARD202103月!$A:$G,7,FALSE),0)</f>
        <v>50</v>
      </c>
      <c r="V2068" s="6">
        <f t="shared" si="131"/>
        <v>0</v>
      </c>
    </row>
    <row r="2069" spans="1:22">
      <c r="A2069" s="13" t="s">
        <v>873</v>
      </c>
      <c r="B2069" s="14" t="s">
        <v>874</v>
      </c>
      <c r="C2069" s="15" t="s">
        <v>4</v>
      </c>
      <c r="D2069" s="15" t="s">
        <v>59</v>
      </c>
      <c r="E2069" s="15" t="s">
        <v>60</v>
      </c>
      <c r="F2069" s="15" t="s">
        <v>569</v>
      </c>
      <c r="G2069" s="15">
        <v>0</v>
      </c>
      <c r="H2069" s="15">
        <v>1</v>
      </c>
      <c r="I2069" s="18">
        <v>0.0467</v>
      </c>
      <c r="J2069" s="15">
        <v>1</v>
      </c>
      <c r="K2069" s="18">
        <v>0.0467</v>
      </c>
      <c r="L2069" s="19"/>
      <c r="M2069" s="20" t="s">
        <v>4</v>
      </c>
      <c r="N2069" s="21" t="s">
        <v>61</v>
      </c>
      <c r="O2069" s="21">
        <f>IFERROR(VLOOKUP(A2069,[1]數量彙總!$A:$B,2,FALSE),0)</f>
        <v>50</v>
      </c>
      <c r="P2069" s="21">
        <f t="shared" si="128"/>
        <v>2.335</v>
      </c>
      <c r="Q2069" s="21">
        <f>IFERROR(VLOOKUP(A2069,[1]數量彙總!$A:$D,4,FALSE),0)</f>
        <v>0</v>
      </c>
      <c r="R2069" s="21">
        <f t="shared" si="129"/>
        <v>0</v>
      </c>
      <c r="S2069" s="21">
        <f>IFERROR(VLOOKUP(A2069,[1]數量彙總!$A:$F,6,FALSE),0)</f>
        <v>50</v>
      </c>
      <c r="T2069" s="21">
        <f t="shared" si="130"/>
        <v>2.335</v>
      </c>
      <c r="U2069" s="6">
        <f>IFERROR(VLOOKUP(A2069,[2]ARD202103月!$A:$G,7,FALSE),0)</f>
        <v>50</v>
      </c>
      <c r="V2069" s="6">
        <f t="shared" si="131"/>
        <v>2.335</v>
      </c>
    </row>
    <row r="2070" spans="1:22">
      <c r="A2070" s="13" t="s">
        <v>873</v>
      </c>
      <c r="B2070" s="14" t="s">
        <v>874</v>
      </c>
      <c r="C2070" s="15" t="s">
        <v>4</v>
      </c>
      <c r="D2070" s="15" t="s">
        <v>62</v>
      </c>
      <c r="E2070" s="15" t="s">
        <v>63</v>
      </c>
      <c r="F2070" s="15" t="s">
        <v>569</v>
      </c>
      <c r="G2070" s="15">
        <v>0</v>
      </c>
      <c r="H2070" s="15">
        <v>1</v>
      </c>
      <c r="I2070" s="18">
        <v>0.01</v>
      </c>
      <c r="J2070" s="15">
        <v>1</v>
      </c>
      <c r="K2070" s="18">
        <v>0.01</v>
      </c>
      <c r="L2070" s="19"/>
      <c r="M2070" s="20" t="s">
        <v>4</v>
      </c>
      <c r="N2070" s="21" t="s">
        <v>64</v>
      </c>
      <c r="O2070" s="21">
        <f>IFERROR(VLOOKUP(A2070,[1]數量彙總!$A:$B,2,FALSE),0)</f>
        <v>50</v>
      </c>
      <c r="P2070" s="21">
        <f t="shared" si="128"/>
        <v>0.5</v>
      </c>
      <c r="Q2070" s="21">
        <f>IFERROR(VLOOKUP(A2070,[1]數量彙總!$A:$D,4,FALSE),0)</f>
        <v>0</v>
      </c>
      <c r="R2070" s="21">
        <f t="shared" si="129"/>
        <v>0</v>
      </c>
      <c r="S2070" s="21">
        <f>IFERROR(VLOOKUP(A2070,[1]數量彙總!$A:$F,6,FALSE),0)</f>
        <v>50</v>
      </c>
      <c r="T2070" s="21">
        <f t="shared" si="130"/>
        <v>0.5</v>
      </c>
      <c r="U2070" s="6">
        <f>IFERROR(VLOOKUP(A2070,[2]ARD202103月!$A:$G,7,FALSE),0)</f>
        <v>50</v>
      </c>
      <c r="V2070" s="6">
        <f t="shared" si="131"/>
        <v>0.5</v>
      </c>
    </row>
    <row r="2071" spans="1:22">
      <c r="A2071" s="13" t="s">
        <v>873</v>
      </c>
      <c r="B2071" s="14" t="s">
        <v>874</v>
      </c>
      <c r="C2071" s="15" t="s">
        <v>4</v>
      </c>
      <c r="D2071" s="15" t="s">
        <v>49</v>
      </c>
      <c r="E2071" s="15" t="s">
        <v>50</v>
      </c>
      <c r="F2071" s="15" t="s">
        <v>569</v>
      </c>
      <c r="G2071" s="15">
        <v>0</v>
      </c>
      <c r="H2071" s="15">
        <v>1</v>
      </c>
      <c r="I2071" s="18">
        <v>0</v>
      </c>
      <c r="J2071" s="15">
        <v>1</v>
      </c>
      <c r="K2071" s="18">
        <v>0</v>
      </c>
      <c r="L2071" s="19"/>
      <c r="M2071" s="20" t="s">
        <v>4</v>
      </c>
      <c r="N2071" s="21" t="s">
        <v>51</v>
      </c>
      <c r="O2071" s="21">
        <f>IFERROR(VLOOKUP(A2071,[1]數量彙總!$A:$B,2,FALSE),0)</f>
        <v>50</v>
      </c>
      <c r="P2071" s="21">
        <f t="shared" si="128"/>
        <v>0</v>
      </c>
      <c r="Q2071" s="21">
        <f>IFERROR(VLOOKUP(A2071,[1]數量彙總!$A:$D,4,FALSE),0)</f>
        <v>0</v>
      </c>
      <c r="R2071" s="21">
        <f t="shared" si="129"/>
        <v>0</v>
      </c>
      <c r="S2071" s="21">
        <f>IFERROR(VLOOKUP(A2071,[1]數量彙總!$A:$F,6,FALSE),0)</f>
        <v>50</v>
      </c>
      <c r="T2071" s="21">
        <f t="shared" si="130"/>
        <v>0</v>
      </c>
      <c r="U2071" s="6">
        <f>IFERROR(VLOOKUP(A2071,[2]ARD202103月!$A:$G,7,FALSE),0)</f>
        <v>50</v>
      </c>
      <c r="V2071" s="6">
        <f t="shared" si="131"/>
        <v>0</v>
      </c>
    </row>
    <row r="2072" spans="1:22">
      <c r="A2072" s="13" t="s">
        <v>873</v>
      </c>
      <c r="B2072" s="14" t="s">
        <v>874</v>
      </c>
      <c r="C2072" s="15" t="s">
        <v>4</v>
      </c>
      <c r="D2072" s="15" t="s">
        <v>134</v>
      </c>
      <c r="E2072" s="15" t="s">
        <v>135</v>
      </c>
      <c r="F2072" s="15" t="s">
        <v>569</v>
      </c>
      <c r="G2072" s="15">
        <v>0</v>
      </c>
      <c r="H2072" s="15">
        <v>1</v>
      </c>
      <c r="I2072" s="18">
        <v>0.0167</v>
      </c>
      <c r="J2072" s="15">
        <v>1</v>
      </c>
      <c r="K2072" s="18">
        <v>0.0167</v>
      </c>
      <c r="L2072" s="19"/>
      <c r="M2072" s="20" t="s">
        <v>4</v>
      </c>
      <c r="N2072" s="21" t="s">
        <v>136</v>
      </c>
      <c r="O2072" s="21">
        <f>IFERROR(VLOOKUP(A2072,[1]數量彙總!$A:$B,2,FALSE),0)</f>
        <v>50</v>
      </c>
      <c r="P2072" s="21">
        <f t="shared" si="128"/>
        <v>0.835</v>
      </c>
      <c r="Q2072" s="21">
        <f>IFERROR(VLOOKUP(A2072,[1]數量彙總!$A:$D,4,FALSE),0)</f>
        <v>0</v>
      </c>
      <c r="R2072" s="21">
        <f t="shared" si="129"/>
        <v>0</v>
      </c>
      <c r="S2072" s="21">
        <f>IFERROR(VLOOKUP(A2072,[1]數量彙總!$A:$F,6,FALSE),0)</f>
        <v>50</v>
      </c>
      <c r="T2072" s="21">
        <f t="shared" si="130"/>
        <v>0.835</v>
      </c>
      <c r="U2072" s="6">
        <f>IFERROR(VLOOKUP(A2072,[2]ARD202103月!$A:$G,7,FALSE),0)</f>
        <v>50</v>
      </c>
      <c r="V2072" s="6">
        <f t="shared" si="131"/>
        <v>0.835</v>
      </c>
    </row>
    <row r="2073" spans="1:22">
      <c r="A2073" s="13" t="s">
        <v>873</v>
      </c>
      <c r="B2073" s="14" t="s">
        <v>874</v>
      </c>
      <c r="C2073" s="15" t="s">
        <v>4</v>
      </c>
      <c r="D2073" s="15" t="s">
        <v>563</v>
      </c>
      <c r="E2073" s="15" t="s">
        <v>564</v>
      </c>
      <c r="F2073" s="15" t="s">
        <v>873</v>
      </c>
      <c r="G2073" s="15">
        <v>0</v>
      </c>
      <c r="H2073" s="15">
        <v>1</v>
      </c>
      <c r="I2073" s="18">
        <v>0.0791</v>
      </c>
      <c r="J2073" s="15">
        <v>1</v>
      </c>
      <c r="K2073" s="18">
        <v>0.0791</v>
      </c>
      <c r="L2073" s="19"/>
      <c r="M2073" s="20" t="s">
        <v>4</v>
      </c>
      <c r="N2073" s="21" t="s">
        <v>565</v>
      </c>
      <c r="O2073" s="21">
        <f>IFERROR(VLOOKUP(A2073,[1]數量彙總!$A:$B,2,FALSE),0)</f>
        <v>50</v>
      </c>
      <c r="P2073" s="21">
        <f t="shared" si="128"/>
        <v>3.955</v>
      </c>
      <c r="Q2073" s="21">
        <f>IFERROR(VLOOKUP(A2073,[1]數量彙總!$A:$D,4,FALSE),0)</f>
        <v>0</v>
      </c>
      <c r="R2073" s="21">
        <f t="shared" si="129"/>
        <v>0</v>
      </c>
      <c r="S2073" s="21">
        <f>IFERROR(VLOOKUP(A2073,[1]數量彙總!$A:$F,6,FALSE),0)</f>
        <v>50</v>
      </c>
      <c r="T2073" s="21">
        <f t="shared" si="130"/>
        <v>3.955</v>
      </c>
      <c r="U2073" s="6">
        <f>IFERROR(VLOOKUP(A2073,[2]ARD202103月!$A:$G,7,FALSE),0)</f>
        <v>50</v>
      </c>
      <c r="V2073" s="6">
        <f t="shared" si="131"/>
        <v>3.955</v>
      </c>
    </row>
    <row r="2074" spans="1:22">
      <c r="A2074" s="13" t="s">
        <v>873</v>
      </c>
      <c r="B2074" s="14" t="s">
        <v>874</v>
      </c>
      <c r="C2074" s="15" t="s">
        <v>4</v>
      </c>
      <c r="D2074" s="15" t="s">
        <v>566</v>
      </c>
      <c r="E2074" s="15" t="s">
        <v>567</v>
      </c>
      <c r="F2074" s="15" t="s">
        <v>873</v>
      </c>
      <c r="G2074" s="15">
        <v>0</v>
      </c>
      <c r="H2074" s="15">
        <v>1</v>
      </c>
      <c r="I2074" s="18">
        <v>0.3257</v>
      </c>
      <c r="J2074" s="15">
        <v>1</v>
      </c>
      <c r="K2074" s="18">
        <v>0.3257</v>
      </c>
      <c r="L2074" s="19"/>
      <c r="M2074" s="20" t="s">
        <v>4</v>
      </c>
      <c r="N2074" s="21" t="s">
        <v>568</v>
      </c>
      <c r="O2074" s="21">
        <f>IFERROR(VLOOKUP(A2074,[1]數量彙總!$A:$B,2,FALSE),0)</f>
        <v>50</v>
      </c>
      <c r="P2074" s="21">
        <f t="shared" si="128"/>
        <v>16.285</v>
      </c>
      <c r="Q2074" s="21">
        <f>IFERROR(VLOOKUP(A2074,[1]數量彙總!$A:$D,4,FALSE),0)</f>
        <v>0</v>
      </c>
      <c r="R2074" s="21">
        <f t="shared" si="129"/>
        <v>0</v>
      </c>
      <c r="S2074" s="21">
        <f>IFERROR(VLOOKUP(A2074,[1]數量彙總!$A:$F,6,FALSE),0)</f>
        <v>50</v>
      </c>
      <c r="T2074" s="21">
        <f t="shared" si="130"/>
        <v>16.285</v>
      </c>
      <c r="U2074" s="6">
        <f>IFERROR(VLOOKUP(A2074,[2]ARD202103月!$A:$G,7,FALSE),0)</f>
        <v>50</v>
      </c>
      <c r="V2074" s="6">
        <f t="shared" si="131"/>
        <v>16.285</v>
      </c>
    </row>
    <row r="2075" spans="1:22">
      <c r="A2075" s="13" t="s">
        <v>873</v>
      </c>
      <c r="B2075" s="14" t="s">
        <v>874</v>
      </c>
      <c r="C2075" s="15" t="s">
        <v>4</v>
      </c>
      <c r="D2075" s="15" t="s">
        <v>485</v>
      </c>
      <c r="E2075" s="15" t="s">
        <v>486</v>
      </c>
      <c r="F2075" s="15" t="s">
        <v>873</v>
      </c>
      <c r="G2075" s="15">
        <v>0</v>
      </c>
      <c r="H2075" s="15">
        <v>1</v>
      </c>
      <c r="I2075" s="18">
        <v>0.0129</v>
      </c>
      <c r="J2075" s="15">
        <v>1</v>
      </c>
      <c r="K2075" s="18">
        <v>0.0129</v>
      </c>
      <c r="L2075" s="19"/>
      <c r="M2075" s="20" t="s">
        <v>4</v>
      </c>
      <c r="N2075" s="21" t="s">
        <v>487</v>
      </c>
      <c r="O2075" s="21">
        <f>IFERROR(VLOOKUP(A2075,[1]數量彙總!$A:$B,2,FALSE),0)</f>
        <v>50</v>
      </c>
      <c r="P2075" s="21">
        <f t="shared" si="128"/>
        <v>0.645</v>
      </c>
      <c r="Q2075" s="21">
        <f>IFERROR(VLOOKUP(A2075,[1]數量彙總!$A:$D,4,FALSE),0)</f>
        <v>0</v>
      </c>
      <c r="R2075" s="21">
        <f t="shared" si="129"/>
        <v>0</v>
      </c>
      <c r="S2075" s="21">
        <f>IFERROR(VLOOKUP(A2075,[1]數量彙總!$A:$F,6,FALSE),0)</f>
        <v>50</v>
      </c>
      <c r="T2075" s="21">
        <f t="shared" si="130"/>
        <v>0.645</v>
      </c>
      <c r="U2075" s="6">
        <f>IFERROR(VLOOKUP(A2075,[2]ARD202103月!$A:$G,7,FALSE),0)</f>
        <v>50</v>
      </c>
      <c r="V2075" s="6">
        <f t="shared" si="131"/>
        <v>0.645</v>
      </c>
    </row>
    <row r="2076" spans="1:22">
      <c r="A2076" s="13" t="s">
        <v>873</v>
      </c>
      <c r="B2076" s="14" t="s">
        <v>874</v>
      </c>
      <c r="C2076" s="15" t="s">
        <v>4</v>
      </c>
      <c r="D2076" s="15" t="s">
        <v>529</v>
      </c>
      <c r="E2076" s="15" t="s">
        <v>530</v>
      </c>
      <c r="F2076" s="15" t="s">
        <v>873</v>
      </c>
      <c r="G2076" s="15">
        <v>0</v>
      </c>
      <c r="H2076" s="15">
        <v>1</v>
      </c>
      <c r="I2076" s="18">
        <v>0.0207</v>
      </c>
      <c r="J2076" s="15">
        <v>1</v>
      </c>
      <c r="K2076" s="18">
        <v>0.0207</v>
      </c>
      <c r="L2076" s="19"/>
      <c r="M2076" s="20" t="s">
        <v>4</v>
      </c>
      <c r="N2076" s="21" t="s">
        <v>531</v>
      </c>
      <c r="O2076" s="21">
        <f>IFERROR(VLOOKUP(A2076,[1]數量彙總!$A:$B,2,FALSE),0)</f>
        <v>50</v>
      </c>
      <c r="P2076" s="21">
        <f t="shared" si="128"/>
        <v>1.035</v>
      </c>
      <c r="Q2076" s="21">
        <f>IFERROR(VLOOKUP(A2076,[1]數量彙總!$A:$D,4,FALSE),0)</f>
        <v>0</v>
      </c>
      <c r="R2076" s="21">
        <f t="shared" si="129"/>
        <v>0</v>
      </c>
      <c r="S2076" s="21">
        <f>IFERROR(VLOOKUP(A2076,[1]數量彙總!$A:$F,6,FALSE),0)</f>
        <v>50</v>
      </c>
      <c r="T2076" s="21">
        <f t="shared" si="130"/>
        <v>1.035</v>
      </c>
      <c r="U2076" s="6">
        <f>IFERROR(VLOOKUP(A2076,[2]ARD202103月!$A:$G,7,FALSE),0)</f>
        <v>50</v>
      </c>
      <c r="V2076" s="6">
        <f t="shared" si="131"/>
        <v>1.035</v>
      </c>
    </row>
    <row r="2077" spans="1:22">
      <c r="A2077" s="13" t="s">
        <v>873</v>
      </c>
      <c r="B2077" s="14" t="s">
        <v>874</v>
      </c>
      <c r="C2077" s="15" t="s">
        <v>4</v>
      </c>
      <c r="D2077" s="15" t="s">
        <v>297</v>
      </c>
      <c r="E2077" s="15" t="s">
        <v>298</v>
      </c>
      <c r="F2077" s="15" t="s">
        <v>873</v>
      </c>
      <c r="G2077" s="15">
        <v>0</v>
      </c>
      <c r="H2077" s="15">
        <v>1</v>
      </c>
      <c r="I2077" s="18">
        <v>0.1632</v>
      </c>
      <c r="J2077" s="15">
        <v>1</v>
      </c>
      <c r="K2077" s="18">
        <v>0.1632</v>
      </c>
      <c r="L2077" s="19"/>
      <c r="M2077" s="20" t="s">
        <v>4</v>
      </c>
      <c r="N2077" s="21" t="s">
        <v>299</v>
      </c>
      <c r="O2077" s="21">
        <f>IFERROR(VLOOKUP(A2077,[1]數量彙總!$A:$B,2,FALSE),0)</f>
        <v>50</v>
      </c>
      <c r="P2077" s="21">
        <f t="shared" si="128"/>
        <v>8.16</v>
      </c>
      <c r="Q2077" s="21">
        <f>IFERROR(VLOOKUP(A2077,[1]數量彙總!$A:$D,4,FALSE),0)</f>
        <v>0</v>
      </c>
      <c r="R2077" s="21">
        <f t="shared" si="129"/>
        <v>0</v>
      </c>
      <c r="S2077" s="21">
        <f>IFERROR(VLOOKUP(A2077,[1]數量彙總!$A:$F,6,FALSE),0)</f>
        <v>50</v>
      </c>
      <c r="T2077" s="21">
        <f t="shared" si="130"/>
        <v>8.16</v>
      </c>
      <c r="U2077" s="6">
        <f>IFERROR(VLOOKUP(A2077,[2]ARD202103月!$A:$G,7,FALSE),0)</f>
        <v>50</v>
      </c>
      <c r="V2077" s="6">
        <f t="shared" si="131"/>
        <v>8.16</v>
      </c>
    </row>
    <row r="2078" spans="1:22">
      <c r="A2078" s="13" t="s">
        <v>873</v>
      </c>
      <c r="B2078" s="14" t="s">
        <v>874</v>
      </c>
      <c r="C2078" s="15" t="s">
        <v>4</v>
      </c>
      <c r="D2078" s="15" t="s">
        <v>532</v>
      </c>
      <c r="E2078" s="15" t="s">
        <v>533</v>
      </c>
      <c r="F2078" s="15" t="s">
        <v>873</v>
      </c>
      <c r="G2078" s="15">
        <v>0</v>
      </c>
      <c r="H2078" s="15">
        <v>1</v>
      </c>
      <c r="I2078" s="18">
        <v>0.0239</v>
      </c>
      <c r="J2078" s="15">
        <v>1</v>
      </c>
      <c r="K2078" s="18">
        <v>0.0239</v>
      </c>
      <c r="L2078" s="19"/>
      <c r="M2078" s="20" t="s">
        <v>4</v>
      </c>
      <c r="N2078" s="21" t="s">
        <v>534</v>
      </c>
      <c r="O2078" s="21">
        <f>IFERROR(VLOOKUP(A2078,[1]數量彙總!$A:$B,2,FALSE),0)</f>
        <v>50</v>
      </c>
      <c r="P2078" s="21">
        <f t="shared" si="128"/>
        <v>1.195</v>
      </c>
      <c r="Q2078" s="21">
        <f>IFERROR(VLOOKUP(A2078,[1]數量彙總!$A:$D,4,FALSE),0)</f>
        <v>0</v>
      </c>
      <c r="R2078" s="21">
        <f t="shared" si="129"/>
        <v>0</v>
      </c>
      <c r="S2078" s="21">
        <f>IFERROR(VLOOKUP(A2078,[1]數量彙總!$A:$F,6,FALSE),0)</f>
        <v>50</v>
      </c>
      <c r="T2078" s="21">
        <f t="shared" si="130"/>
        <v>1.195</v>
      </c>
      <c r="U2078" s="6">
        <f>IFERROR(VLOOKUP(A2078,[2]ARD202103月!$A:$G,7,FALSE),0)</f>
        <v>50</v>
      </c>
      <c r="V2078" s="6">
        <f t="shared" si="131"/>
        <v>1.195</v>
      </c>
    </row>
    <row r="2079" spans="1:22">
      <c r="A2079" s="13" t="s">
        <v>873</v>
      </c>
      <c r="B2079" s="14" t="s">
        <v>874</v>
      </c>
      <c r="C2079" s="15" t="s">
        <v>4</v>
      </c>
      <c r="D2079" s="15" t="s">
        <v>404</v>
      </c>
      <c r="E2079" s="15" t="s">
        <v>405</v>
      </c>
      <c r="F2079" s="15" t="s">
        <v>875</v>
      </c>
      <c r="G2079" s="15">
        <v>0</v>
      </c>
      <c r="H2079" s="15">
        <v>1</v>
      </c>
      <c r="I2079" s="18">
        <v>0.0346</v>
      </c>
      <c r="J2079" s="15">
        <v>1</v>
      </c>
      <c r="K2079" s="18">
        <v>0.0346</v>
      </c>
      <c r="L2079" s="19"/>
      <c r="M2079" s="20" t="s">
        <v>4</v>
      </c>
      <c r="N2079" s="21" t="s">
        <v>406</v>
      </c>
      <c r="O2079" s="21">
        <f>IFERROR(VLOOKUP(A2079,[1]數量彙總!$A:$B,2,FALSE),0)</f>
        <v>50</v>
      </c>
      <c r="P2079" s="21">
        <f t="shared" si="128"/>
        <v>1.73</v>
      </c>
      <c r="Q2079" s="21">
        <f>IFERROR(VLOOKUP(A2079,[1]數量彙總!$A:$D,4,FALSE),0)</f>
        <v>0</v>
      </c>
      <c r="R2079" s="21">
        <f t="shared" si="129"/>
        <v>0</v>
      </c>
      <c r="S2079" s="21">
        <f>IFERROR(VLOOKUP(A2079,[1]數量彙總!$A:$F,6,FALSE),0)</f>
        <v>50</v>
      </c>
      <c r="T2079" s="21">
        <f t="shared" si="130"/>
        <v>1.73</v>
      </c>
      <c r="U2079" s="6">
        <f>IFERROR(VLOOKUP(A2079,[2]ARD202103月!$A:$G,7,FALSE),0)</f>
        <v>50</v>
      </c>
      <c r="V2079" s="6">
        <f t="shared" si="131"/>
        <v>1.73</v>
      </c>
    </row>
    <row r="2080" spans="1:22">
      <c r="A2080" s="13" t="s">
        <v>873</v>
      </c>
      <c r="B2080" s="14" t="s">
        <v>874</v>
      </c>
      <c r="C2080" s="15" t="s">
        <v>4</v>
      </c>
      <c r="D2080" s="15" t="s">
        <v>744</v>
      </c>
      <c r="E2080" s="15" t="s">
        <v>745</v>
      </c>
      <c r="F2080" s="15" t="s">
        <v>876</v>
      </c>
      <c r="G2080" s="15">
        <v>0</v>
      </c>
      <c r="H2080" s="15">
        <v>1</v>
      </c>
      <c r="I2080" s="18">
        <v>0.0259</v>
      </c>
      <c r="J2080" s="15">
        <v>1</v>
      </c>
      <c r="K2080" s="18">
        <v>0.0259</v>
      </c>
      <c r="L2080" s="19"/>
      <c r="M2080" s="20" t="s">
        <v>4</v>
      </c>
      <c r="N2080" s="21" t="s">
        <v>747</v>
      </c>
      <c r="O2080" s="21">
        <f>IFERROR(VLOOKUP(A2080,[1]數量彙總!$A:$B,2,FALSE),0)</f>
        <v>50</v>
      </c>
      <c r="P2080" s="21">
        <f t="shared" si="128"/>
        <v>1.295</v>
      </c>
      <c r="Q2080" s="21">
        <f>IFERROR(VLOOKUP(A2080,[1]數量彙總!$A:$D,4,FALSE),0)</f>
        <v>0</v>
      </c>
      <c r="R2080" s="21">
        <f t="shared" si="129"/>
        <v>0</v>
      </c>
      <c r="S2080" s="21">
        <f>IFERROR(VLOOKUP(A2080,[1]數量彙總!$A:$F,6,FALSE),0)</f>
        <v>50</v>
      </c>
      <c r="T2080" s="21">
        <f t="shared" si="130"/>
        <v>1.295</v>
      </c>
      <c r="U2080" s="6">
        <f>IFERROR(VLOOKUP(A2080,[2]ARD202103月!$A:$G,7,FALSE),0)</f>
        <v>50</v>
      </c>
      <c r="V2080" s="6">
        <f t="shared" si="131"/>
        <v>1.295</v>
      </c>
    </row>
    <row r="2081" spans="1:22">
      <c r="A2081" s="13" t="s">
        <v>873</v>
      </c>
      <c r="B2081" s="14" t="s">
        <v>874</v>
      </c>
      <c r="C2081" s="15" t="s">
        <v>4</v>
      </c>
      <c r="D2081" s="15" t="s">
        <v>744</v>
      </c>
      <c r="E2081" s="15" t="s">
        <v>745</v>
      </c>
      <c r="F2081" s="15" t="s">
        <v>877</v>
      </c>
      <c r="G2081" s="15">
        <v>0</v>
      </c>
      <c r="H2081" s="15">
        <v>1</v>
      </c>
      <c r="I2081" s="18">
        <v>0.0259</v>
      </c>
      <c r="J2081" s="15">
        <v>1</v>
      </c>
      <c r="K2081" s="18">
        <v>0.0259</v>
      </c>
      <c r="L2081" s="19"/>
      <c r="M2081" s="20" t="s">
        <v>4</v>
      </c>
      <c r="N2081" s="21" t="s">
        <v>747</v>
      </c>
      <c r="O2081" s="21">
        <f>IFERROR(VLOOKUP(A2081,[1]數量彙總!$A:$B,2,FALSE),0)</f>
        <v>50</v>
      </c>
      <c r="P2081" s="21">
        <f t="shared" si="128"/>
        <v>1.295</v>
      </c>
      <c r="Q2081" s="21">
        <f>IFERROR(VLOOKUP(A2081,[1]數量彙總!$A:$D,4,FALSE),0)</f>
        <v>0</v>
      </c>
      <c r="R2081" s="21">
        <f t="shared" si="129"/>
        <v>0</v>
      </c>
      <c r="S2081" s="21">
        <f>IFERROR(VLOOKUP(A2081,[1]數量彙總!$A:$F,6,FALSE),0)</f>
        <v>50</v>
      </c>
      <c r="T2081" s="21">
        <f t="shared" si="130"/>
        <v>1.295</v>
      </c>
      <c r="U2081" s="6">
        <f>IFERROR(VLOOKUP(A2081,[2]ARD202103月!$A:$G,7,FALSE),0)</f>
        <v>50</v>
      </c>
      <c r="V2081" s="6">
        <f t="shared" si="131"/>
        <v>1.295</v>
      </c>
    </row>
    <row r="2082" spans="1:22">
      <c r="A2082" s="13" t="s">
        <v>875</v>
      </c>
      <c r="B2082" s="14" t="s">
        <v>878</v>
      </c>
      <c r="C2082" s="15" t="s">
        <v>4</v>
      </c>
      <c r="D2082" s="15" t="s">
        <v>404</v>
      </c>
      <c r="E2082" s="15" t="s">
        <v>405</v>
      </c>
      <c r="F2082" s="15" t="s">
        <v>875</v>
      </c>
      <c r="G2082" s="15">
        <v>0</v>
      </c>
      <c r="H2082" s="15">
        <v>1</v>
      </c>
      <c r="I2082" s="18">
        <v>0.0346</v>
      </c>
      <c r="J2082" s="15">
        <v>1</v>
      </c>
      <c r="K2082" s="18">
        <v>0.0346</v>
      </c>
      <c r="L2082" s="19"/>
      <c r="M2082" s="20" t="s">
        <v>4</v>
      </c>
      <c r="N2082" s="21" t="s">
        <v>406</v>
      </c>
      <c r="O2082" s="21">
        <f>IFERROR(VLOOKUP(A2082,[1]數量彙總!$A:$B,2,FALSE),0)</f>
        <v>0</v>
      </c>
      <c r="P2082" s="21">
        <f t="shared" si="128"/>
        <v>0</v>
      </c>
      <c r="Q2082" s="21">
        <f>IFERROR(VLOOKUP(A2082,[1]數量彙總!$A:$D,4,FALSE),0)</f>
        <v>0</v>
      </c>
      <c r="R2082" s="21">
        <f t="shared" si="129"/>
        <v>0</v>
      </c>
      <c r="S2082" s="21">
        <f>IFERROR(VLOOKUP(A2082,[1]數量彙總!$A:$F,6,FALSE),0)</f>
        <v>0</v>
      </c>
      <c r="T2082" s="21">
        <f t="shared" si="130"/>
        <v>0</v>
      </c>
      <c r="U2082" s="6">
        <f>IFERROR(VLOOKUP(A2082,[2]ARD202103月!$A:$G,7,FALSE),0)</f>
        <v>0</v>
      </c>
      <c r="V2082" s="6">
        <f t="shared" si="131"/>
        <v>0</v>
      </c>
    </row>
    <row r="2083" spans="1:22">
      <c r="A2083" s="13" t="s">
        <v>875</v>
      </c>
      <c r="B2083" s="14" t="s">
        <v>878</v>
      </c>
      <c r="C2083" s="15" t="s">
        <v>4</v>
      </c>
      <c r="D2083" s="15" t="s">
        <v>744</v>
      </c>
      <c r="E2083" s="15" t="s">
        <v>745</v>
      </c>
      <c r="F2083" s="15" t="s">
        <v>876</v>
      </c>
      <c r="G2083" s="15">
        <v>0</v>
      </c>
      <c r="H2083" s="15">
        <v>1</v>
      </c>
      <c r="I2083" s="18">
        <v>0.0259</v>
      </c>
      <c r="J2083" s="15">
        <v>1</v>
      </c>
      <c r="K2083" s="18">
        <v>0.0259</v>
      </c>
      <c r="L2083" s="19"/>
      <c r="M2083" s="20" t="s">
        <v>4</v>
      </c>
      <c r="N2083" s="21" t="s">
        <v>747</v>
      </c>
      <c r="O2083" s="21">
        <f>IFERROR(VLOOKUP(A2083,[1]數量彙總!$A:$B,2,FALSE),0)</f>
        <v>0</v>
      </c>
      <c r="P2083" s="21">
        <f t="shared" si="128"/>
        <v>0</v>
      </c>
      <c r="Q2083" s="21">
        <f>IFERROR(VLOOKUP(A2083,[1]數量彙總!$A:$D,4,FALSE),0)</f>
        <v>0</v>
      </c>
      <c r="R2083" s="21">
        <f t="shared" si="129"/>
        <v>0</v>
      </c>
      <c r="S2083" s="21">
        <f>IFERROR(VLOOKUP(A2083,[1]數量彙總!$A:$F,6,FALSE),0)</f>
        <v>0</v>
      </c>
      <c r="T2083" s="21">
        <f t="shared" si="130"/>
        <v>0</v>
      </c>
      <c r="U2083" s="6">
        <f>IFERROR(VLOOKUP(A2083,[2]ARD202103月!$A:$G,7,FALSE),0)</f>
        <v>0</v>
      </c>
      <c r="V2083" s="6">
        <f t="shared" si="131"/>
        <v>0</v>
      </c>
    </row>
    <row r="2084" spans="1:22">
      <c r="A2084" s="13" t="s">
        <v>875</v>
      </c>
      <c r="B2084" s="14" t="s">
        <v>878</v>
      </c>
      <c r="C2084" s="15" t="s">
        <v>4</v>
      </c>
      <c r="D2084" s="15" t="s">
        <v>744</v>
      </c>
      <c r="E2084" s="15" t="s">
        <v>745</v>
      </c>
      <c r="F2084" s="15" t="s">
        <v>877</v>
      </c>
      <c r="G2084" s="15">
        <v>0</v>
      </c>
      <c r="H2084" s="15">
        <v>1</v>
      </c>
      <c r="I2084" s="18">
        <v>0.0259</v>
      </c>
      <c r="J2084" s="15">
        <v>1</v>
      </c>
      <c r="K2084" s="18">
        <v>0.0259</v>
      </c>
      <c r="L2084" s="19"/>
      <c r="M2084" s="20" t="s">
        <v>4</v>
      </c>
      <c r="N2084" s="21" t="s">
        <v>747</v>
      </c>
      <c r="O2084" s="21">
        <f>IFERROR(VLOOKUP(A2084,[1]數量彙總!$A:$B,2,FALSE),0)</f>
        <v>0</v>
      </c>
      <c r="P2084" s="21">
        <f t="shared" si="128"/>
        <v>0</v>
      </c>
      <c r="Q2084" s="21">
        <f>IFERROR(VLOOKUP(A2084,[1]數量彙總!$A:$D,4,FALSE),0)</f>
        <v>0</v>
      </c>
      <c r="R2084" s="21">
        <f t="shared" si="129"/>
        <v>0</v>
      </c>
      <c r="S2084" s="21">
        <f>IFERROR(VLOOKUP(A2084,[1]數量彙總!$A:$F,6,FALSE),0)</f>
        <v>0</v>
      </c>
      <c r="T2084" s="21">
        <f t="shared" si="130"/>
        <v>0</v>
      </c>
      <c r="U2084" s="6">
        <f>IFERROR(VLOOKUP(A2084,[2]ARD202103月!$A:$G,7,FALSE),0)</f>
        <v>0</v>
      </c>
      <c r="V2084" s="6">
        <f t="shared" si="131"/>
        <v>0</v>
      </c>
    </row>
    <row r="2085" spans="1:22">
      <c r="A2085" s="13" t="s">
        <v>876</v>
      </c>
      <c r="B2085" s="14" t="s">
        <v>879</v>
      </c>
      <c r="C2085" s="15" t="s">
        <v>4</v>
      </c>
      <c r="D2085" s="15" t="s">
        <v>744</v>
      </c>
      <c r="E2085" s="15" t="s">
        <v>745</v>
      </c>
      <c r="F2085" s="15" t="s">
        <v>876</v>
      </c>
      <c r="G2085" s="15">
        <v>0</v>
      </c>
      <c r="H2085" s="15">
        <v>1</v>
      </c>
      <c r="I2085" s="18">
        <v>0.0259</v>
      </c>
      <c r="J2085" s="15">
        <v>1</v>
      </c>
      <c r="K2085" s="18">
        <v>0.0259</v>
      </c>
      <c r="L2085" s="19"/>
      <c r="M2085" s="20" t="s">
        <v>4</v>
      </c>
      <c r="N2085" s="21" t="s">
        <v>747</v>
      </c>
      <c r="O2085" s="21">
        <f>IFERROR(VLOOKUP(A2085,[1]數量彙總!$A:$B,2,FALSE),0)</f>
        <v>0</v>
      </c>
      <c r="P2085" s="21">
        <f t="shared" si="128"/>
        <v>0</v>
      </c>
      <c r="Q2085" s="21">
        <f>IFERROR(VLOOKUP(A2085,[1]數量彙總!$A:$D,4,FALSE),0)</f>
        <v>0</v>
      </c>
      <c r="R2085" s="21">
        <f t="shared" si="129"/>
        <v>0</v>
      </c>
      <c r="S2085" s="21">
        <f>IFERROR(VLOOKUP(A2085,[1]數量彙總!$A:$F,6,FALSE),0)</f>
        <v>0</v>
      </c>
      <c r="T2085" s="21">
        <f t="shared" si="130"/>
        <v>0</v>
      </c>
      <c r="U2085" s="6">
        <f>IFERROR(VLOOKUP(A2085,[2]ARD202103月!$A:$G,7,FALSE),0)</f>
        <v>0</v>
      </c>
      <c r="V2085" s="6">
        <f t="shared" si="131"/>
        <v>0</v>
      </c>
    </row>
    <row r="2086" spans="1:22">
      <c r="A2086" s="13" t="s">
        <v>880</v>
      </c>
      <c r="B2086" s="14" t="s">
        <v>881</v>
      </c>
      <c r="C2086" s="15" t="s">
        <v>4</v>
      </c>
      <c r="D2086" s="15" t="s">
        <v>485</v>
      </c>
      <c r="E2086" s="15" t="s">
        <v>486</v>
      </c>
      <c r="F2086" s="15" t="s">
        <v>880</v>
      </c>
      <c r="G2086" s="15">
        <v>0</v>
      </c>
      <c r="H2086" s="15">
        <v>1</v>
      </c>
      <c r="I2086" s="18">
        <v>0.0129</v>
      </c>
      <c r="J2086" s="15">
        <v>1</v>
      </c>
      <c r="K2086" s="18">
        <v>0.0129</v>
      </c>
      <c r="L2086" s="19"/>
      <c r="M2086" s="20" t="s">
        <v>4</v>
      </c>
      <c r="N2086" s="21" t="s">
        <v>487</v>
      </c>
      <c r="O2086" s="21">
        <f>IFERROR(VLOOKUP(A2086,[1]數量彙總!$A:$B,2,FALSE),0)</f>
        <v>0</v>
      </c>
      <c r="P2086" s="21">
        <f t="shared" si="128"/>
        <v>0</v>
      </c>
      <c r="Q2086" s="21">
        <f>IFERROR(VLOOKUP(A2086,[1]數量彙總!$A:$D,4,FALSE),0)</f>
        <v>0</v>
      </c>
      <c r="R2086" s="21">
        <f t="shared" si="129"/>
        <v>0</v>
      </c>
      <c r="S2086" s="21">
        <f>IFERROR(VLOOKUP(A2086,[1]數量彙總!$A:$F,6,FALSE),0)</f>
        <v>0</v>
      </c>
      <c r="T2086" s="21">
        <f t="shared" si="130"/>
        <v>0</v>
      </c>
      <c r="U2086" s="6">
        <f>IFERROR(VLOOKUP(A2086,[2]ARD202103月!$A:$G,7,FALSE),0)</f>
        <v>0</v>
      </c>
      <c r="V2086" s="6">
        <f t="shared" si="131"/>
        <v>0</v>
      </c>
    </row>
    <row r="2087" spans="1:22">
      <c r="A2087" s="13" t="s">
        <v>880</v>
      </c>
      <c r="B2087" s="14" t="s">
        <v>881</v>
      </c>
      <c r="C2087" s="15" t="s">
        <v>4</v>
      </c>
      <c r="D2087" s="15" t="s">
        <v>529</v>
      </c>
      <c r="E2087" s="15" t="s">
        <v>530</v>
      </c>
      <c r="F2087" s="15" t="s">
        <v>880</v>
      </c>
      <c r="G2087" s="15">
        <v>0</v>
      </c>
      <c r="H2087" s="15">
        <v>1</v>
      </c>
      <c r="I2087" s="18">
        <v>0.0207</v>
      </c>
      <c r="J2087" s="15">
        <v>1</v>
      </c>
      <c r="K2087" s="18">
        <v>0.0207</v>
      </c>
      <c r="L2087" s="19"/>
      <c r="M2087" s="20" t="s">
        <v>4</v>
      </c>
      <c r="N2087" s="21" t="s">
        <v>531</v>
      </c>
      <c r="O2087" s="21">
        <f>IFERROR(VLOOKUP(A2087,[1]數量彙總!$A:$B,2,FALSE),0)</f>
        <v>0</v>
      </c>
      <c r="P2087" s="21">
        <f t="shared" si="128"/>
        <v>0</v>
      </c>
      <c r="Q2087" s="21">
        <f>IFERROR(VLOOKUP(A2087,[1]數量彙總!$A:$D,4,FALSE),0)</f>
        <v>0</v>
      </c>
      <c r="R2087" s="21">
        <f t="shared" si="129"/>
        <v>0</v>
      </c>
      <c r="S2087" s="21">
        <f>IFERROR(VLOOKUP(A2087,[1]數量彙總!$A:$F,6,FALSE),0)</f>
        <v>0</v>
      </c>
      <c r="T2087" s="21">
        <f t="shared" si="130"/>
        <v>0</v>
      </c>
      <c r="U2087" s="6">
        <f>IFERROR(VLOOKUP(A2087,[2]ARD202103月!$A:$G,7,FALSE),0)</f>
        <v>0</v>
      </c>
      <c r="V2087" s="6">
        <f t="shared" si="131"/>
        <v>0</v>
      </c>
    </row>
    <row r="2088" spans="1:22">
      <c r="A2088" s="13" t="s">
        <v>880</v>
      </c>
      <c r="B2088" s="14" t="s">
        <v>881</v>
      </c>
      <c r="C2088" s="15" t="s">
        <v>4</v>
      </c>
      <c r="D2088" s="15" t="s">
        <v>532</v>
      </c>
      <c r="E2088" s="15" t="s">
        <v>533</v>
      </c>
      <c r="F2088" s="15" t="s">
        <v>880</v>
      </c>
      <c r="G2088" s="15">
        <v>0</v>
      </c>
      <c r="H2088" s="15">
        <v>1</v>
      </c>
      <c r="I2088" s="18">
        <v>0.0239</v>
      </c>
      <c r="J2088" s="15">
        <v>1</v>
      </c>
      <c r="K2088" s="18">
        <v>0.0239</v>
      </c>
      <c r="L2088" s="19"/>
      <c r="M2088" s="20" t="s">
        <v>4</v>
      </c>
      <c r="N2088" s="21" t="s">
        <v>534</v>
      </c>
      <c r="O2088" s="21">
        <f>IFERROR(VLOOKUP(A2088,[1]數量彙總!$A:$B,2,FALSE),0)</f>
        <v>0</v>
      </c>
      <c r="P2088" s="21">
        <f t="shared" si="128"/>
        <v>0</v>
      </c>
      <c r="Q2088" s="21">
        <f>IFERROR(VLOOKUP(A2088,[1]數量彙總!$A:$D,4,FALSE),0)</f>
        <v>0</v>
      </c>
      <c r="R2088" s="21">
        <f t="shared" si="129"/>
        <v>0</v>
      </c>
      <c r="S2088" s="21">
        <f>IFERROR(VLOOKUP(A2088,[1]數量彙總!$A:$F,6,FALSE),0)</f>
        <v>0</v>
      </c>
      <c r="T2088" s="21">
        <f t="shared" si="130"/>
        <v>0</v>
      </c>
      <c r="U2088" s="6">
        <f>IFERROR(VLOOKUP(A2088,[2]ARD202103月!$A:$G,7,FALSE),0)</f>
        <v>0</v>
      </c>
      <c r="V2088" s="6">
        <f t="shared" si="131"/>
        <v>0</v>
      </c>
    </row>
    <row r="2089" spans="1:22">
      <c r="A2089" s="13" t="s">
        <v>880</v>
      </c>
      <c r="B2089" s="14" t="s">
        <v>881</v>
      </c>
      <c r="C2089" s="15" t="s">
        <v>4</v>
      </c>
      <c r="D2089" s="15" t="s">
        <v>297</v>
      </c>
      <c r="E2089" s="15" t="s">
        <v>298</v>
      </c>
      <c r="F2089" s="15" t="s">
        <v>880</v>
      </c>
      <c r="G2089" s="15">
        <v>0</v>
      </c>
      <c r="H2089" s="15">
        <v>1</v>
      </c>
      <c r="I2089" s="18">
        <v>0.1632</v>
      </c>
      <c r="J2089" s="15">
        <v>1</v>
      </c>
      <c r="K2089" s="18">
        <v>0.1632</v>
      </c>
      <c r="L2089" s="19"/>
      <c r="M2089" s="20" t="s">
        <v>4</v>
      </c>
      <c r="N2089" s="21" t="s">
        <v>299</v>
      </c>
      <c r="O2089" s="21">
        <f>IFERROR(VLOOKUP(A2089,[1]數量彙總!$A:$B,2,FALSE),0)</f>
        <v>0</v>
      </c>
      <c r="P2089" s="21">
        <f t="shared" si="128"/>
        <v>0</v>
      </c>
      <c r="Q2089" s="21">
        <f>IFERROR(VLOOKUP(A2089,[1]數量彙總!$A:$D,4,FALSE),0)</f>
        <v>0</v>
      </c>
      <c r="R2089" s="21">
        <f t="shared" si="129"/>
        <v>0</v>
      </c>
      <c r="S2089" s="21">
        <f>IFERROR(VLOOKUP(A2089,[1]數量彙總!$A:$F,6,FALSE),0)</f>
        <v>0</v>
      </c>
      <c r="T2089" s="21">
        <f t="shared" si="130"/>
        <v>0</v>
      </c>
      <c r="U2089" s="6">
        <f>IFERROR(VLOOKUP(A2089,[2]ARD202103月!$A:$G,7,FALSE),0)</f>
        <v>0</v>
      </c>
      <c r="V2089" s="6">
        <f t="shared" si="131"/>
        <v>0</v>
      </c>
    </row>
    <row r="2090" spans="1:22">
      <c r="A2090" s="13" t="s">
        <v>880</v>
      </c>
      <c r="B2090" s="14" t="s">
        <v>881</v>
      </c>
      <c r="C2090" s="15" t="s">
        <v>4</v>
      </c>
      <c r="D2090" s="15" t="s">
        <v>303</v>
      </c>
      <c r="E2090" s="15" t="s">
        <v>304</v>
      </c>
      <c r="F2090" s="15" t="s">
        <v>880</v>
      </c>
      <c r="G2090" s="15">
        <v>0</v>
      </c>
      <c r="H2090" s="15">
        <v>1</v>
      </c>
      <c r="I2090" s="18">
        <v>0.01</v>
      </c>
      <c r="J2090" s="15">
        <v>1</v>
      </c>
      <c r="K2090" s="18">
        <v>0.01</v>
      </c>
      <c r="L2090" s="19"/>
      <c r="M2090" s="20" t="s">
        <v>4</v>
      </c>
      <c r="N2090" s="21" t="s">
        <v>305</v>
      </c>
      <c r="O2090" s="21">
        <f>IFERROR(VLOOKUP(A2090,[1]數量彙總!$A:$B,2,FALSE),0)</f>
        <v>0</v>
      </c>
      <c r="P2090" s="21">
        <f t="shared" si="128"/>
        <v>0</v>
      </c>
      <c r="Q2090" s="21">
        <f>IFERROR(VLOOKUP(A2090,[1]數量彙總!$A:$D,4,FALSE),0)</f>
        <v>0</v>
      </c>
      <c r="R2090" s="21">
        <f t="shared" si="129"/>
        <v>0</v>
      </c>
      <c r="S2090" s="21">
        <f>IFERROR(VLOOKUP(A2090,[1]數量彙總!$A:$F,6,FALSE),0)</f>
        <v>0</v>
      </c>
      <c r="T2090" s="21">
        <f t="shared" si="130"/>
        <v>0</v>
      </c>
      <c r="U2090" s="6">
        <f>IFERROR(VLOOKUP(A2090,[2]ARD202103月!$A:$G,7,FALSE),0)</f>
        <v>0</v>
      </c>
      <c r="V2090" s="6">
        <f t="shared" si="131"/>
        <v>0</v>
      </c>
    </row>
    <row r="2091" spans="1:22">
      <c r="A2091" s="13" t="s">
        <v>882</v>
      </c>
      <c r="B2091" s="14" t="s">
        <v>883</v>
      </c>
      <c r="C2091" s="15" t="s">
        <v>4</v>
      </c>
      <c r="D2091" s="15" t="s">
        <v>199</v>
      </c>
      <c r="E2091" s="15" t="s">
        <v>200</v>
      </c>
      <c r="F2091" s="15" t="s">
        <v>289</v>
      </c>
      <c r="G2091" s="15">
        <v>0</v>
      </c>
      <c r="H2091" s="15">
        <v>1</v>
      </c>
      <c r="I2091" s="18">
        <v>0.0039</v>
      </c>
      <c r="J2091" s="15">
        <v>1</v>
      </c>
      <c r="K2091" s="18">
        <v>0.0039</v>
      </c>
      <c r="L2091" s="19"/>
      <c r="M2091" s="20" t="s">
        <v>4</v>
      </c>
      <c r="N2091" s="21" t="s">
        <v>201</v>
      </c>
      <c r="O2091" s="21">
        <f>IFERROR(VLOOKUP(A2091,[1]數量彙總!$A:$B,2,FALSE),0)</f>
        <v>0</v>
      </c>
      <c r="P2091" s="21">
        <f t="shared" si="128"/>
        <v>0</v>
      </c>
      <c r="Q2091" s="21">
        <f>IFERROR(VLOOKUP(A2091,[1]數量彙總!$A:$D,4,FALSE),0)</f>
        <v>10</v>
      </c>
      <c r="R2091" s="21">
        <f t="shared" si="129"/>
        <v>0.039</v>
      </c>
      <c r="S2091" s="21">
        <f>IFERROR(VLOOKUP(A2091,[1]數量彙總!$A:$F,6,FALSE),0)</f>
        <v>0</v>
      </c>
      <c r="T2091" s="21">
        <f t="shared" si="130"/>
        <v>0</v>
      </c>
      <c r="U2091" s="6">
        <f>IFERROR(VLOOKUP(A2091,[2]ARD202103月!$A:$G,7,FALSE),0)</f>
        <v>0</v>
      </c>
      <c r="V2091" s="6">
        <f t="shared" si="131"/>
        <v>0</v>
      </c>
    </row>
    <row r="2092" spans="1:22">
      <c r="A2092" s="13" t="s">
        <v>882</v>
      </c>
      <c r="B2092" s="14" t="s">
        <v>883</v>
      </c>
      <c r="C2092" s="15" t="s">
        <v>4</v>
      </c>
      <c r="D2092" s="15" t="s">
        <v>125</v>
      </c>
      <c r="E2092" s="15" t="s">
        <v>126</v>
      </c>
      <c r="F2092" s="15" t="s">
        <v>289</v>
      </c>
      <c r="G2092" s="15">
        <v>0</v>
      </c>
      <c r="H2092" s="15">
        <v>1</v>
      </c>
      <c r="I2092" s="18">
        <v>0.0453</v>
      </c>
      <c r="J2092" s="15">
        <v>1</v>
      </c>
      <c r="K2092" s="18">
        <v>0.0453</v>
      </c>
      <c r="L2092" s="19"/>
      <c r="M2092" s="20" t="s">
        <v>4</v>
      </c>
      <c r="N2092" s="21" t="s">
        <v>127</v>
      </c>
      <c r="O2092" s="21">
        <f>IFERROR(VLOOKUP(A2092,[1]數量彙總!$A:$B,2,FALSE),0)</f>
        <v>0</v>
      </c>
      <c r="P2092" s="21">
        <f t="shared" si="128"/>
        <v>0</v>
      </c>
      <c r="Q2092" s="21">
        <f>IFERROR(VLOOKUP(A2092,[1]數量彙總!$A:$D,4,FALSE),0)</f>
        <v>10</v>
      </c>
      <c r="R2092" s="21">
        <f t="shared" si="129"/>
        <v>0.453</v>
      </c>
      <c r="S2092" s="21">
        <f>IFERROR(VLOOKUP(A2092,[1]數量彙總!$A:$F,6,FALSE),0)</f>
        <v>0</v>
      </c>
      <c r="T2092" s="21">
        <f t="shared" si="130"/>
        <v>0</v>
      </c>
      <c r="U2092" s="6">
        <f>IFERROR(VLOOKUP(A2092,[2]ARD202103月!$A:$G,7,FALSE),0)</f>
        <v>0</v>
      </c>
      <c r="V2092" s="6">
        <f t="shared" si="131"/>
        <v>0</v>
      </c>
    </row>
    <row r="2093" spans="1:22">
      <c r="A2093" s="13" t="s">
        <v>882</v>
      </c>
      <c r="B2093" s="14" t="s">
        <v>883</v>
      </c>
      <c r="C2093" s="15" t="s">
        <v>4</v>
      </c>
      <c r="D2093" s="15" t="s">
        <v>49</v>
      </c>
      <c r="E2093" s="15" t="s">
        <v>50</v>
      </c>
      <c r="F2093" s="15" t="s">
        <v>641</v>
      </c>
      <c r="G2093" s="15">
        <v>0</v>
      </c>
      <c r="H2093" s="15">
        <v>1</v>
      </c>
      <c r="I2093" s="18">
        <v>0</v>
      </c>
      <c r="J2093" s="15">
        <v>1</v>
      </c>
      <c r="K2093" s="18">
        <v>0</v>
      </c>
      <c r="L2093" s="19"/>
      <c r="M2093" s="20" t="s">
        <v>4</v>
      </c>
      <c r="N2093" s="21" t="s">
        <v>51</v>
      </c>
      <c r="O2093" s="21">
        <f>IFERROR(VLOOKUP(A2093,[1]數量彙總!$A:$B,2,FALSE),0)</f>
        <v>0</v>
      </c>
      <c r="P2093" s="21">
        <f t="shared" si="128"/>
        <v>0</v>
      </c>
      <c r="Q2093" s="21">
        <f>IFERROR(VLOOKUP(A2093,[1]數量彙總!$A:$D,4,FALSE),0)</f>
        <v>10</v>
      </c>
      <c r="R2093" s="21">
        <f t="shared" si="129"/>
        <v>0</v>
      </c>
      <c r="S2093" s="21">
        <f>IFERROR(VLOOKUP(A2093,[1]數量彙總!$A:$F,6,FALSE),0)</f>
        <v>0</v>
      </c>
      <c r="T2093" s="21">
        <f t="shared" si="130"/>
        <v>0</v>
      </c>
      <c r="U2093" s="6">
        <f>IFERROR(VLOOKUP(A2093,[2]ARD202103月!$A:$G,7,FALSE),0)</f>
        <v>0</v>
      </c>
      <c r="V2093" s="6">
        <f t="shared" si="131"/>
        <v>0</v>
      </c>
    </row>
    <row r="2094" spans="1:22">
      <c r="A2094" s="13" t="s">
        <v>882</v>
      </c>
      <c r="B2094" s="14" t="s">
        <v>883</v>
      </c>
      <c r="C2094" s="15" t="s">
        <v>4</v>
      </c>
      <c r="D2094" s="15" t="s">
        <v>56</v>
      </c>
      <c r="E2094" s="15" t="s">
        <v>57</v>
      </c>
      <c r="F2094" s="15" t="s">
        <v>641</v>
      </c>
      <c r="G2094" s="15">
        <v>0</v>
      </c>
      <c r="H2094" s="15">
        <v>1</v>
      </c>
      <c r="I2094" s="18">
        <v>0</v>
      </c>
      <c r="J2094" s="15">
        <v>1</v>
      </c>
      <c r="K2094" s="18">
        <v>0</v>
      </c>
      <c r="L2094" s="19"/>
      <c r="M2094" s="20" t="s">
        <v>4</v>
      </c>
      <c r="N2094" s="21" t="s">
        <v>58</v>
      </c>
      <c r="O2094" s="21">
        <f>IFERROR(VLOOKUP(A2094,[1]數量彙總!$A:$B,2,FALSE),0)</f>
        <v>0</v>
      </c>
      <c r="P2094" s="21">
        <f t="shared" si="128"/>
        <v>0</v>
      </c>
      <c r="Q2094" s="21">
        <f>IFERROR(VLOOKUP(A2094,[1]數量彙總!$A:$D,4,FALSE),0)</f>
        <v>10</v>
      </c>
      <c r="R2094" s="21">
        <f t="shared" si="129"/>
        <v>0</v>
      </c>
      <c r="S2094" s="21">
        <f>IFERROR(VLOOKUP(A2094,[1]數量彙總!$A:$F,6,FALSE),0)</f>
        <v>0</v>
      </c>
      <c r="T2094" s="21">
        <f t="shared" si="130"/>
        <v>0</v>
      </c>
      <c r="U2094" s="6">
        <f>IFERROR(VLOOKUP(A2094,[2]ARD202103月!$A:$G,7,FALSE),0)</f>
        <v>0</v>
      </c>
      <c r="V2094" s="6">
        <f t="shared" si="131"/>
        <v>0</v>
      </c>
    </row>
    <row r="2095" spans="1:22">
      <c r="A2095" s="13" t="s">
        <v>882</v>
      </c>
      <c r="B2095" s="14" t="s">
        <v>883</v>
      </c>
      <c r="C2095" s="15" t="s">
        <v>4</v>
      </c>
      <c r="D2095" s="15" t="s">
        <v>59</v>
      </c>
      <c r="E2095" s="15" t="s">
        <v>60</v>
      </c>
      <c r="F2095" s="15" t="s">
        <v>641</v>
      </c>
      <c r="G2095" s="15">
        <v>0</v>
      </c>
      <c r="H2095" s="15">
        <v>1</v>
      </c>
      <c r="I2095" s="18">
        <v>0.0467</v>
      </c>
      <c r="J2095" s="15">
        <v>1</v>
      </c>
      <c r="K2095" s="18">
        <v>0.0467</v>
      </c>
      <c r="L2095" s="19"/>
      <c r="M2095" s="20" t="s">
        <v>4</v>
      </c>
      <c r="N2095" s="21" t="s">
        <v>61</v>
      </c>
      <c r="O2095" s="21">
        <f>IFERROR(VLOOKUP(A2095,[1]數量彙總!$A:$B,2,FALSE),0)</f>
        <v>0</v>
      </c>
      <c r="P2095" s="21">
        <f t="shared" si="128"/>
        <v>0</v>
      </c>
      <c r="Q2095" s="21">
        <f>IFERROR(VLOOKUP(A2095,[1]數量彙總!$A:$D,4,FALSE),0)</f>
        <v>10</v>
      </c>
      <c r="R2095" s="21">
        <f t="shared" si="129"/>
        <v>0.467</v>
      </c>
      <c r="S2095" s="21">
        <f>IFERROR(VLOOKUP(A2095,[1]數量彙總!$A:$F,6,FALSE),0)</f>
        <v>0</v>
      </c>
      <c r="T2095" s="21">
        <f t="shared" si="130"/>
        <v>0</v>
      </c>
      <c r="U2095" s="6">
        <f>IFERROR(VLOOKUP(A2095,[2]ARD202103月!$A:$G,7,FALSE),0)</f>
        <v>0</v>
      </c>
      <c r="V2095" s="6">
        <f t="shared" si="131"/>
        <v>0</v>
      </c>
    </row>
    <row r="2096" spans="1:22">
      <c r="A2096" s="13" t="s">
        <v>882</v>
      </c>
      <c r="B2096" s="14" t="s">
        <v>883</v>
      </c>
      <c r="C2096" s="15" t="s">
        <v>4</v>
      </c>
      <c r="D2096" s="15" t="s">
        <v>62</v>
      </c>
      <c r="E2096" s="15" t="s">
        <v>63</v>
      </c>
      <c r="F2096" s="15" t="s">
        <v>641</v>
      </c>
      <c r="G2096" s="15">
        <v>0</v>
      </c>
      <c r="H2096" s="15">
        <v>1</v>
      </c>
      <c r="I2096" s="18">
        <v>0.01</v>
      </c>
      <c r="J2096" s="15">
        <v>1</v>
      </c>
      <c r="K2096" s="18">
        <v>0.01</v>
      </c>
      <c r="L2096" s="19"/>
      <c r="M2096" s="20" t="s">
        <v>4</v>
      </c>
      <c r="N2096" s="21" t="s">
        <v>64</v>
      </c>
      <c r="O2096" s="21">
        <f>IFERROR(VLOOKUP(A2096,[1]數量彙總!$A:$B,2,FALSE),0)</f>
        <v>0</v>
      </c>
      <c r="P2096" s="21">
        <f t="shared" si="128"/>
        <v>0</v>
      </c>
      <c r="Q2096" s="21">
        <f>IFERROR(VLOOKUP(A2096,[1]數量彙總!$A:$D,4,FALSE),0)</f>
        <v>10</v>
      </c>
      <c r="R2096" s="21">
        <f t="shared" si="129"/>
        <v>0.1</v>
      </c>
      <c r="S2096" s="21">
        <f>IFERROR(VLOOKUP(A2096,[1]數量彙總!$A:$F,6,FALSE),0)</f>
        <v>0</v>
      </c>
      <c r="T2096" s="21">
        <f t="shared" si="130"/>
        <v>0</v>
      </c>
      <c r="U2096" s="6">
        <f>IFERROR(VLOOKUP(A2096,[2]ARD202103月!$A:$G,7,FALSE),0)</f>
        <v>0</v>
      </c>
      <c r="V2096" s="6">
        <f t="shared" si="131"/>
        <v>0</v>
      </c>
    </row>
    <row r="2097" spans="1:22">
      <c r="A2097" s="13" t="s">
        <v>882</v>
      </c>
      <c r="B2097" s="14" t="s">
        <v>883</v>
      </c>
      <c r="C2097" s="15" t="s">
        <v>4</v>
      </c>
      <c r="D2097" s="15" t="s">
        <v>134</v>
      </c>
      <c r="E2097" s="15" t="s">
        <v>135</v>
      </c>
      <c r="F2097" s="15" t="s">
        <v>641</v>
      </c>
      <c r="G2097" s="15">
        <v>0</v>
      </c>
      <c r="H2097" s="15">
        <v>1</v>
      </c>
      <c r="I2097" s="18">
        <v>0.0167</v>
      </c>
      <c r="J2097" s="15">
        <v>1</v>
      </c>
      <c r="K2097" s="18">
        <v>0.0167</v>
      </c>
      <c r="L2097" s="19"/>
      <c r="M2097" s="20" t="s">
        <v>4</v>
      </c>
      <c r="N2097" s="21" t="s">
        <v>136</v>
      </c>
      <c r="O2097" s="21">
        <f>IFERROR(VLOOKUP(A2097,[1]數量彙總!$A:$B,2,FALSE),0)</f>
        <v>0</v>
      </c>
      <c r="P2097" s="21">
        <f t="shared" si="128"/>
        <v>0</v>
      </c>
      <c r="Q2097" s="21">
        <f>IFERROR(VLOOKUP(A2097,[1]數量彙總!$A:$D,4,FALSE),0)</f>
        <v>10</v>
      </c>
      <c r="R2097" s="21">
        <f t="shared" si="129"/>
        <v>0.167</v>
      </c>
      <c r="S2097" s="21">
        <f>IFERROR(VLOOKUP(A2097,[1]數量彙總!$A:$F,6,FALSE),0)</f>
        <v>0</v>
      </c>
      <c r="T2097" s="21">
        <f t="shared" si="130"/>
        <v>0</v>
      </c>
      <c r="U2097" s="6">
        <f>IFERROR(VLOOKUP(A2097,[2]ARD202103月!$A:$G,7,FALSE),0)</f>
        <v>0</v>
      </c>
      <c r="V2097" s="6">
        <f t="shared" si="131"/>
        <v>0</v>
      </c>
    </row>
    <row r="2098" spans="1:22">
      <c r="A2098" s="13" t="s">
        <v>882</v>
      </c>
      <c r="B2098" s="14" t="s">
        <v>883</v>
      </c>
      <c r="C2098" s="15" t="s">
        <v>4</v>
      </c>
      <c r="D2098" s="15" t="s">
        <v>404</v>
      </c>
      <c r="E2098" s="15" t="s">
        <v>405</v>
      </c>
      <c r="F2098" s="15" t="s">
        <v>875</v>
      </c>
      <c r="G2098" s="15">
        <v>0</v>
      </c>
      <c r="H2098" s="15">
        <v>1</v>
      </c>
      <c r="I2098" s="18">
        <v>0.0346</v>
      </c>
      <c r="J2098" s="15">
        <v>1</v>
      </c>
      <c r="K2098" s="18">
        <v>0.0346</v>
      </c>
      <c r="L2098" s="19"/>
      <c r="M2098" s="20" t="s">
        <v>4</v>
      </c>
      <c r="N2098" s="21" t="s">
        <v>406</v>
      </c>
      <c r="O2098" s="21">
        <f>IFERROR(VLOOKUP(A2098,[1]數量彙總!$A:$B,2,FALSE),0)</f>
        <v>0</v>
      </c>
      <c r="P2098" s="21">
        <f t="shared" si="128"/>
        <v>0</v>
      </c>
      <c r="Q2098" s="21">
        <f>IFERROR(VLOOKUP(A2098,[1]數量彙總!$A:$D,4,FALSE),0)</f>
        <v>10</v>
      </c>
      <c r="R2098" s="21">
        <f t="shared" si="129"/>
        <v>0.346</v>
      </c>
      <c r="S2098" s="21">
        <f>IFERROR(VLOOKUP(A2098,[1]數量彙總!$A:$F,6,FALSE),0)</f>
        <v>0</v>
      </c>
      <c r="T2098" s="21">
        <f t="shared" si="130"/>
        <v>0</v>
      </c>
      <c r="U2098" s="6">
        <f>IFERROR(VLOOKUP(A2098,[2]ARD202103月!$A:$G,7,FALSE),0)</f>
        <v>0</v>
      </c>
      <c r="V2098" s="6">
        <f t="shared" si="131"/>
        <v>0</v>
      </c>
    </row>
    <row r="2099" spans="1:22">
      <c r="A2099" s="13" t="s">
        <v>882</v>
      </c>
      <c r="B2099" s="14" t="s">
        <v>883</v>
      </c>
      <c r="C2099" s="15" t="s">
        <v>4</v>
      </c>
      <c r="D2099" s="15" t="s">
        <v>744</v>
      </c>
      <c r="E2099" s="15" t="s">
        <v>745</v>
      </c>
      <c r="F2099" s="15" t="s">
        <v>876</v>
      </c>
      <c r="G2099" s="15">
        <v>0</v>
      </c>
      <c r="H2099" s="15">
        <v>1</v>
      </c>
      <c r="I2099" s="18">
        <v>0.0259</v>
      </c>
      <c r="J2099" s="15">
        <v>1</v>
      </c>
      <c r="K2099" s="18">
        <v>0.0259</v>
      </c>
      <c r="L2099" s="19"/>
      <c r="M2099" s="20" t="s">
        <v>4</v>
      </c>
      <c r="N2099" s="21" t="s">
        <v>747</v>
      </c>
      <c r="O2099" s="21">
        <f>IFERROR(VLOOKUP(A2099,[1]數量彙總!$A:$B,2,FALSE),0)</f>
        <v>0</v>
      </c>
      <c r="P2099" s="21">
        <f t="shared" si="128"/>
        <v>0</v>
      </c>
      <c r="Q2099" s="21">
        <f>IFERROR(VLOOKUP(A2099,[1]數量彙總!$A:$D,4,FALSE),0)</f>
        <v>10</v>
      </c>
      <c r="R2099" s="21">
        <f t="shared" si="129"/>
        <v>0.259</v>
      </c>
      <c r="S2099" s="21">
        <f>IFERROR(VLOOKUP(A2099,[1]數量彙總!$A:$F,6,FALSE),0)</f>
        <v>0</v>
      </c>
      <c r="T2099" s="21">
        <f t="shared" si="130"/>
        <v>0</v>
      </c>
      <c r="U2099" s="6">
        <f>IFERROR(VLOOKUP(A2099,[2]ARD202103月!$A:$G,7,FALSE),0)</f>
        <v>0</v>
      </c>
      <c r="V2099" s="6">
        <f t="shared" si="131"/>
        <v>0</v>
      </c>
    </row>
    <row r="2100" spans="1:22">
      <c r="A2100" s="13" t="s">
        <v>882</v>
      </c>
      <c r="B2100" s="14" t="s">
        <v>883</v>
      </c>
      <c r="C2100" s="15" t="s">
        <v>4</v>
      </c>
      <c r="D2100" s="15" t="s">
        <v>563</v>
      </c>
      <c r="E2100" s="15" t="s">
        <v>564</v>
      </c>
      <c r="F2100" s="15" t="s">
        <v>882</v>
      </c>
      <c r="G2100" s="15">
        <v>0</v>
      </c>
      <c r="H2100" s="15">
        <v>1</v>
      </c>
      <c r="I2100" s="18">
        <v>0.0791</v>
      </c>
      <c r="J2100" s="15">
        <v>1</v>
      </c>
      <c r="K2100" s="18">
        <v>0.0791</v>
      </c>
      <c r="L2100" s="19"/>
      <c r="M2100" s="20" t="s">
        <v>4</v>
      </c>
      <c r="N2100" s="21" t="s">
        <v>565</v>
      </c>
      <c r="O2100" s="21">
        <f>IFERROR(VLOOKUP(A2100,[1]數量彙總!$A:$B,2,FALSE),0)</f>
        <v>0</v>
      </c>
      <c r="P2100" s="21">
        <f t="shared" si="128"/>
        <v>0</v>
      </c>
      <c r="Q2100" s="21">
        <f>IFERROR(VLOOKUP(A2100,[1]數量彙總!$A:$D,4,FALSE),0)</f>
        <v>10</v>
      </c>
      <c r="R2100" s="21">
        <f t="shared" si="129"/>
        <v>0.791</v>
      </c>
      <c r="S2100" s="21">
        <f>IFERROR(VLOOKUP(A2100,[1]數量彙總!$A:$F,6,FALSE),0)</f>
        <v>0</v>
      </c>
      <c r="T2100" s="21">
        <f t="shared" si="130"/>
        <v>0</v>
      </c>
      <c r="U2100" s="6">
        <f>IFERROR(VLOOKUP(A2100,[2]ARD202103月!$A:$G,7,FALSE),0)</f>
        <v>0</v>
      </c>
      <c r="V2100" s="6">
        <f t="shared" si="131"/>
        <v>0</v>
      </c>
    </row>
    <row r="2101" spans="1:22">
      <c r="A2101" s="13" t="s">
        <v>882</v>
      </c>
      <c r="B2101" s="14" t="s">
        <v>883</v>
      </c>
      <c r="C2101" s="15" t="s">
        <v>4</v>
      </c>
      <c r="D2101" s="15" t="s">
        <v>566</v>
      </c>
      <c r="E2101" s="15" t="s">
        <v>567</v>
      </c>
      <c r="F2101" s="15" t="s">
        <v>882</v>
      </c>
      <c r="G2101" s="15">
        <v>0</v>
      </c>
      <c r="H2101" s="15">
        <v>1</v>
      </c>
      <c r="I2101" s="18">
        <v>0.3257</v>
      </c>
      <c r="J2101" s="15">
        <v>1</v>
      </c>
      <c r="K2101" s="18">
        <v>0.3257</v>
      </c>
      <c r="L2101" s="19"/>
      <c r="M2101" s="20" t="s">
        <v>4</v>
      </c>
      <c r="N2101" s="21" t="s">
        <v>568</v>
      </c>
      <c r="O2101" s="21">
        <f>IFERROR(VLOOKUP(A2101,[1]數量彙總!$A:$B,2,FALSE),0)</f>
        <v>0</v>
      </c>
      <c r="P2101" s="21">
        <f t="shared" si="128"/>
        <v>0</v>
      </c>
      <c r="Q2101" s="21">
        <f>IFERROR(VLOOKUP(A2101,[1]數量彙總!$A:$D,4,FALSE),0)</f>
        <v>10</v>
      </c>
      <c r="R2101" s="21">
        <f t="shared" si="129"/>
        <v>3.257</v>
      </c>
      <c r="S2101" s="21">
        <f>IFERROR(VLOOKUP(A2101,[1]數量彙總!$A:$F,6,FALSE),0)</f>
        <v>0</v>
      </c>
      <c r="T2101" s="21">
        <f t="shared" si="130"/>
        <v>0</v>
      </c>
      <c r="U2101" s="6">
        <f>IFERROR(VLOOKUP(A2101,[2]ARD202103月!$A:$G,7,FALSE),0)</f>
        <v>0</v>
      </c>
      <c r="V2101" s="6">
        <f t="shared" si="131"/>
        <v>0</v>
      </c>
    </row>
    <row r="2102" spans="1:22">
      <c r="A2102" s="13" t="s">
        <v>882</v>
      </c>
      <c r="B2102" s="14" t="s">
        <v>883</v>
      </c>
      <c r="C2102" s="15" t="s">
        <v>4</v>
      </c>
      <c r="D2102" s="15" t="s">
        <v>485</v>
      </c>
      <c r="E2102" s="15" t="s">
        <v>486</v>
      </c>
      <c r="F2102" s="15" t="s">
        <v>882</v>
      </c>
      <c r="G2102" s="15">
        <v>0</v>
      </c>
      <c r="H2102" s="15">
        <v>1</v>
      </c>
      <c r="I2102" s="18">
        <v>0.0129</v>
      </c>
      <c r="J2102" s="15">
        <v>1</v>
      </c>
      <c r="K2102" s="18">
        <v>0.0129</v>
      </c>
      <c r="L2102" s="19"/>
      <c r="M2102" s="20" t="s">
        <v>4</v>
      </c>
      <c r="N2102" s="21" t="s">
        <v>487</v>
      </c>
      <c r="O2102" s="21">
        <f>IFERROR(VLOOKUP(A2102,[1]數量彙總!$A:$B,2,FALSE),0)</f>
        <v>0</v>
      </c>
      <c r="P2102" s="21">
        <f t="shared" si="128"/>
        <v>0</v>
      </c>
      <c r="Q2102" s="21">
        <f>IFERROR(VLOOKUP(A2102,[1]數量彙總!$A:$D,4,FALSE),0)</f>
        <v>10</v>
      </c>
      <c r="R2102" s="21">
        <f t="shared" si="129"/>
        <v>0.129</v>
      </c>
      <c r="S2102" s="21">
        <f>IFERROR(VLOOKUP(A2102,[1]數量彙總!$A:$F,6,FALSE),0)</f>
        <v>0</v>
      </c>
      <c r="T2102" s="21">
        <f t="shared" si="130"/>
        <v>0</v>
      </c>
      <c r="U2102" s="6">
        <f>IFERROR(VLOOKUP(A2102,[2]ARD202103月!$A:$G,7,FALSE),0)</f>
        <v>0</v>
      </c>
      <c r="V2102" s="6">
        <f t="shared" si="131"/>
        <v>0</v>
      </c>
    </row>
    <row r="2103" spans="1:22">
      <c r="A2103" s="13" t="s">
        <v>882</v>
      </c>
      <c r="B2103" s="14" t="s">
        <v>883</v>
      </c>
      <c r="C2103" s="15" t="s">
        <v>4</v>
      </c>
      <c r="D2103" s="15" t="s">
        <v>529</v>
      </c>
      <c r="E2103" s="15" t="s">
        <v>530</v>
      </c>
      <c r="F2103" s="15" t="s">
        <v>882</v>
      </c>
      <c r="G2103" s="15">
        <v>0</v>
      </c>
      <c r="H2103" s="15">
        <v>1</v>
      </c>
      <c r="I2103" s="18">
        <v>0.0207</v>
      </c>
      <c r="J2103" s="15">
        <v>1</v>
      </c>
      <c r="K2103" s="18">
        <v>0.0207</v>
      </c>
      <c r="L2103" s="19"/>
      <c r="M2103" s="20" t="s">
        <v>4</v>
      </c>
      <c r="N2103" s="21" t="s">
        <v>531</v>
      </c>
      <c r="O2103" s="21">
        <f>IFERROR(VLOOKUP(A2103,[1]數量彙總!$A:$B,2,FALSE),0)</f>
        <v>0</v>
      </c>
      <c r="P2103" s="21">
        <f t="shared" si="128"/>
        <v>0</v>
      </c>
      <c r="Q2103" s="21">
        <f>IFERROR(VLOOKUP(A2103,[1]數量彙總!$A:$D,4,FALSE),0)</f>
        <v>10</v>
      </c>
      <c r="R2103" s="21">
        <f t="shared" si="129"/>
        <v>0.207</v>
      </c>
      <c r="S2103" s="21">
        <f>IFERROR(VLOOKUP(A2103,[1]數量彙總!$A:$F,6,FALSE),0)</f>
        <v>0</v>
      </c>
      <c r="T2103" s="21">
        <f t="shared" si="130"/>
        <v>0</v>
      </c>
      <c r="U2103" s="6">
        <f>IFERROR(VLOOKUP(A2103,[2]ARD202103月!$A:$G,7,FALSE),0)</f>
        <v>0</v>
      </c>
      <c r="V2103" s="6">
        <f t="shared" si="131"/>
        <v>0</v>
      </c>
    </row>
    <row r="2104" spans="1:22">
      <c r="A2104" s="13" t="s">
        <v>882</v>
      </c>
      <c r="B2104" s="14" t="s">
        <v>883</v>
      </c>
      <c r="C2104" s="15" t="s">
        <v>4</v>
      </c>
      <c r="D2104" s="15" t="s">
        <v>297</v>
      </c>
      <c r="E2104" s="15" t="s">
        <v>298</v>
      </c>
      <c r="F2104" s="15" t="s">
        <v>882</v>
      </c>
      <c r="G2104" s="15">
        <v>0</v>
      </c>
      <c r="H2104" s="15">
        <v>1</v>
      </c>
      <c r="I2104" s="18">
        <v>0.1632</v>
      </c>
      <c r="J2104" s="15">
        <v>1</v>
      </c>
      <c r="K2104" s="18">
        <v>0.1632</v>
      </c>
      <c r="L2104" s="19"/>
      <c r="M2104" s="20" t="s">
        <v>4</v>
      </c>
      <c r="N2104" s="21" t="s">
        <v>299</v>
      </c>
      <c r="O2104" s="21">
        <f>IFERROR(VLOOKUP(A2104,[1]數量彙總!$A:$B,2,FALSE),0)</f>
        <v>0</v>
      </c>
      <c r="P2104" s="21">
        <f t="shared" si="128"/>
        <v>0</v>
      </c>
      <c r="Q2104" s="21">
        <f>IFERROR(VLOOKUP(A2104,[1]數量彙總!$A:$D,4,FALSE),0)</f>
        <v>10</v>
      </c>
      <c r="R2104" s="21">
        <f t="shared" si="129"/>
        <v>1.632</v>
      </c>
      <c r="S2104" s="21">
        <f>IFERROR(VLOOKUP(A2104,[1]數量彙總!$A:$F,6,FALSE),0)</f>
        <v>0</v>
      </c>
      <c r="T2104" s="21">
        <f t="shared" si="130"/>
        <v>0</v>
      </c>
      <c r="U2104" s="6">
        <f>IFERROR(VLOOKUP(A2104,[2]ARD202103月!$A:$G,7,FALSE),0)</f>
        <v>0</v>
      </c>
      <c r="V2104" s="6">
        <f t="shared" si="131"/>
        <v>0</v>
      </c>
    </row>
    <row r="2105" spans="1:22">
      <c r="A2105" s="13" t="s">
        <v>882</v>
      </c>
      <c r="B2105" s="14" t="s">
        <v>883</v>
      </c>
      <c r="C2105" s="15" t="s">
        <v>4</v>
      </c>
      <c r="D2105" s="15" t="s">
        <v>532</v>
      </c>
      <c r="E2105" s="15" t="s">
        <v>533</v>
      </c>
      <c r="F2105" s="15" t="s">
        <v>882</v>
      </c>
      <c r="G2105" s="15">
        <v>0</v>
      </c>
      <c r="H2105" s="15">
        <v>1</v>
      </c>
      <c r="I2105" s="18">
        <v>0.0239</v>
      </c>
      <c r="J2105" s="15">
        <v>1</v>
      </c>
      <c r="K2105" s="18">
        <v>0.0239</v>
      </c>
      <c r="L2105" s="19"/>
      <c r="M2105" s="20" t="s">
        <v>4</v>
      </c>
      <c r="N2105" s="21" t="s">
        <v>534</v>
      </c>
      <c r="O2105" s="21">
        <f>IFERROR(VLOOKUP(A2105,[1]數量彙總!$A:$B,2,FALSE),0)</f>
        <v>0</v>
      </c>
      <c r="P2105" s="21">
        <f t="shared" si="128"/>
        <v>0</v>
      </c>
      <c r="Q2105" s="21">
        <f>IFERROR(VLOOKUP(A2105,[1]數量彙總!$A:$D,4,FALSE),0)</f>
        <v>10</v>
      </c>
      <c r="R2105" s="21">
        <f t="shared" si="129"/>
        <v>0.239</v>
      </c>
      <c r="S2105" s="21">
        <f>IFERROR(VLOOKUP(A2105,[1]數量彙總!$A:$F,6,FALSE),0)</f>
        <v>0</v>
      </c>
      <c r="T2105" s="21">
        <f t="shared" si="130"/>
        <v>0</v>
      </c>
      <c r="U2105" s="6">
        <f>IFERROR(VLOOKUP(A2105,[2]ARD202103月!$A:$G,7,FALSE),0)</f>
        <v>0</v>
      </c>
      <c r="V2105" s="6">
        <f t="shared" si="131"/>
        <v>0</v>
      </c>
    </row>
    <row r="2106" spans="1:22">
      <c r="A2106" s="13" t="s">
        <v>882</v>
      </c>
      <c r="B2106" s="14" t="s">
        <v>883</v>
      </c>
      <c r="C2106" s="15" t="s">
        <v>4</v>
      </c>
      <c r="D2106" s="15" t="s">
        <v>744</v>
      </c>
      <c r="E2106" s="15" t="s">
        <v>745</v>
      </c>
      <c r="F2106" s="15" t="s">
        <v>877</v>
      </c>
      <c r="G2106" s="15">
        <v>0</v>
      </c>
      <c r="H2106" s="15">
        <v>1</v>
      </c>
      <c r="I2106" s="18">
        <v>0.0259</v>
      </c>
      <c r="J2106" s="15">
        <v>1</v>
      </c>
      <c r="K2106" s="18">
        <v>0.0259</v>
      </c>
      <c r="L2106" s="19"/>
      <c r="M2106" s="20" t="s">
        <v>4</v>
      </c>
      <c r="N2106" s="21" t="s">
        <v>747</v>
      </c>
      <c r="O2106" s="21">
        <f>IFERROR(VLOOKUP(A2106,[1]數量彙總!$A:$B,2,FALSE),0)</f>
        <v>0</v>
      </c>
      <c r="P2106" s="21">
        <f t="shared" si="128"/>
        <v>0</v>
      </c>
      <c r="Q2106" s="21">
        <f>IFERROR(VLOOKUP(A2106,[1]數量彙總!$A:$D,4,FALSE),0)</f>
        <v>10</v>
      </c>
      <c r="R2106" s="21">
        <f t="shared" si="129"/>
        <v>0.259</v>
      </c>
      <c r="S2106" s="21">
        <f>IFERROR(VLOOKUP(A2106,[1]數量彙總!$A:$F,6,FALSE),0)</f>
        <v>0</v>
      </c>
      <c r="T2106" s="21">
        <f t="shared" si="130"/>
        <v>0</v>
      </c>
      <c r="U2106" s="6">
        <f>IFERROR(VLOOKUP(A2106,[2]ARD202103月!$A:$G,7,FALSE),0)</f>
        <v>0</v>
      </c>
      <c r="V2106" s="6">
        <f t="shared" si="131"/>
        <v>0</v>
      </c>
    </row>
    <row r="2107" spans="1:22">
      <c r="A2107" s="13" t="s">
        <v>884</v>
      </c>
      <c r="B2107" s="14" t="s">
        <v>885</v>
      </c>
      <c r="C2107" s="15" t="s">
        <v>4</v>
      </c>
      <c r="D2107" s="15" t="s">
        <v>125</v>
      </c>
      <c r="E2107" s="15" t="s">
        <v>126</v>
      </c>
      <c r="F2107" s="15" t="s">
        <v>884</v>
      </c>
      <c r="G2107" s="15">
        <v>0</v>
      </c>
      <c r="H2107" s="15">
        <v>1</v>
      </c>
      <c r="I2107" s="18">
        <v>0.0453</v>
      </c>
      <c r="J2107" s="15">
        <v>1</v>
      </c>
      <c r="K2107" s="18">
        <v>0.0453</v>
      </c>
      <c r="L2107" s="19"/>
      <c r="M2107" s="20" t="s">
        <v>4</v>
      </c>
      <c r="N2107" s="21" t="s">
        <v>127</v>
      </c>
      <c r="O2107" s="21">
        <f>IFERROR(VLOOKUP(A2107,[1]數量彙總!$A:$B,2,FALSE),0)</f>
        <v>0</v>
      </c>
      <c r="P2107" s="21">
        <f t="shared" si="128"/>
        <v>0</v>
      </c>
      <c r="Q2107" s="21">
        <f>IFERROR(VLOOKUP(A2107,[1]數量彙總!$A:$D,4,FALSE),0)</f>
        <v>0</v>
      </c>
      <c r="R2107" s="21">
        <f t="shared" si="129"/>
        <v>0</v>
      </c>
      <c r="S2107" s="21">
        <f>IFERROR(VLOOKUP(A2107,[1]數量彙總!$A:$F,6,FALSE),0)</f>
        <v>0</v>
      </c>
      <c r="T2107" s="21">
        <f t="shared" si="130"/>
        <v>0</v>
      </c>
      <c r="U2107" s="6">
        <f>IFERROR(VLOOKUP(A2107,[2]ARD202103月!$A:$G,7,FALSE),0)</f>
        <v>0</v>
      </c>
      <c r="V2107" s="6">
        <f t="shared" si="131"/>
        <v>0</v>
      </c>
    </row>
    <row r="2108" spans="1:22">
      <c r="A2108" s="13" t="s">
        <v>838</v>
      </c>
      <c r="B2108" s="14" t="s">
        <v>886</v>
      </c>
      <c r="C2108" s="15" t="s">
        <v>4</v>
      </c>
      <c r="D2108" s="15" t="s">
        <v>49</v>
      </c>
      <c r="E2108" s="15" t="s">
        <v>50</v>
      </c>
      <c r="F2108" s="15" t="s">
        <v>838</v>
      </c>
      <c r="G2108" s="15">
        <v>0</v>
      </c>
      <c r="H2108" s="15">
        <v>1</v>
      </c>
      <c r="I2108" s="18">
        <v>0</v>
      </c>
      <c r="J2108" s="15">
        <v>1</v>
      </c>
      <c r="K2108" s="18">
        <v>0</v>
      </c>
      <c r="L2108" s="19"/>
      <c r="M2108" s="20" t="s">
        <v>4</v>
      </c>
      <c r="N2108" s="21" t="s">
        <v>51</v>
      </c>
      <c r="O2108" s="21">
        <f>IFERROR(VLOOKUP(A2108,[1]數量彙總!$A:$B,2,FALSE),0)</f>
        <v>0</v>
      </c>
      <c r="P2108" s="21">
        <f t="shared" si="128"/>
        <v>0</v>
      </c>
      <c r="Q2108" s="21">
        <f>IFERROR(VLOOKUP(A2108,[1]數量彙總!$A:$D,4,FALSE),0)</f>
        <v>0</v>
      </c>
      <c r="R2108" s="21">
        <f t="shared" si="129"/>
        <v>0</v>
      </c>
      <c r="S2108" s="21">
        <f>IFERROR(VLOOKUP(A2108,[1]數量彙總!$A:$F,6,FALSE),0)</f>
        <v>0</v>
      </c>
      <c r="T2108" s="21">
        <f t="shared" si="130"/>
        <v>0</v>
      </c>
      <c r="U2108" s="6">
        <f>IFERROR(VLOOKUP(A2108,[2]ARD202103月!$A:$G,7,FALSE),0)</f>
        <v>0</v>
      </c>
      <c r="V2108" s="6">
        <f t="shared" si="131"/>
        <v>0</v>
      </c>
    </row>
    <row r="2109" spans="1:22">
      <c r="A2109" s="13" t="s">
        <v>838</v>
      </c>
      <c r="B2109" s="14" t="s">
        <v>886</v>
      </c>
      <c r="C2109" s="15" t="s">
        <v>4</v>
      </c>
      <c r="D2109" s="15" t="s">
        <v>56</v>
      </c>
      <c r="E2109" s="15" t="s">
        <v>57</v>
      </c>
      <c r="F2109" s="15" t="s">
        <v>838</v>
      </c>
      <c r="G2109" s="15">
        <v>0</v>
      </c>
      <c r="H2109" s="15">
        <v>1</v>
      </c>
      <c r="I2109" s="18">
        <v>0</v>
      </c>
      <c r="J2109" s="15">
        <v>1</v>
      </c>
      <c r="K2109" s="18">
        <v>0</v>
      </c>
      <c r="L2109" s="19"/>
      <c r="M2109" s="20" t="s">
        <v>4</v>
      </c>
      <c r="N2109" s="21" t="s">
        <v>58</v>
      </c>
      <c r="O2109" s="21">
        <f>IFERROR(VLOOKUP(A2109,[1]數量彙總!$A:$B,2,FALSE),0)</f>
        <v>0</v>
      </c>
      <c r="P2109" s="21">
        <f t="shared" si="128"/>
        <v>0</v>
      </c>
      <c r="Q2109" s="21">
        <f>IFERROR(VLOOKUP(A2109,[1]數量彙總!$A:$D,4,FALSE),0)</f>
        <v>0</v>
      </c>
      <c r="R2109" s="21">
        <f t="shared" si="129"/>
        <v>0</v>
      </c>
      <c r="S2109" s="21">
        <f>IFERROR(VLOOKUP(A2109,[1]數量彙總!$A:$F,6,FALSE),0)</f>
        <v>0</v>
      </c>
      <c r="T2109" s="21">
        <f t="shared" si="130"/>
        <v>0</v>
      </c>
      <c r="U2109" s="6">
        <f>IFERROR(VLOOKUP(A2109,[2]ARD202103月!$A:$G,7,FALSE),0)</f>
        <v>0</v>
      </c>
      <c r="V2109" s="6">
        <f t="shared" si="131"/>
        <v>0</v>
      </c>
    </row>
    <row r="2110" spans="1:22">
      <c r="A2110" s="13" t="s">
        <v>838</v>
      </c>
      <c r="B2110" s="14" t="s">
        <v>886</v>
      </c>
      <c r="C2110" s="15" t="s">
        <v>4</v>
      </c>
      <c r="D2110" s="15" t="s">
        <v>59</v>
      </c>
      <c r="E2110" s="15" t="s">
        <v>60</v>
      </c>
      <c r="F2110" s="15" t="s">
        <v>838</v>
      </c>
      <c r="G2110" s="15">
        <v>0</v>
      </c>
      <c r="H2110" s="15">
        <v>1</v>
      </c>
      <c r="I2110" s="18">
        <v>0.0467</v>
      </c>
      <c r="J2110" s="15">
        <v>1</v>
      </c>
      <c r="K2110" s="18">
        <v>0.0467</v>
      </c>
      <c r="L2110" s="19"/>
      <c r="M2110" s="20" t="s">
        <v>4</v>
      </c>
      <c r="N2110" s="21" t="s">
        <v>61</v>
      </c>
      <c r="O2110" s="21">
        <f>IFERROR(VLOOKUP(A2110,[1]數量彙總!$A:$B,2,FALSE),0)</f>
        <v>0</v>
      </c>
      <c r="P2110" s="21">
        <f t="shared" si="128"/>
        <v>0</v>
      </c>
      <c r="Q2110" s="21">
        <f>IFERROR(VLOOKUP(A2110,[1]數量彙總!$A:$D,4,FALSE),0)</f>
        <v>0</v>
      </c>
      <c r="R2110" s="21">
        <f t="shared" si="129"/>
        <v>0</v>
      </c>
      <c r="S2110" s="21">
        <f>IFERROR(VLOOKUP(A2110,[1]數量彙總!$A:$F,6,FALSE),0)</f>
        <v>0</v>
      </c>
      <c r="T2110" s="21">
        <f t="shared" si="130"/>
        <v>0</v>
      </c>
      <c r="U2110" s="6">
        <f>IFERROR(VLOOKUP(A2110,[2]ARD202103月!$A:$G,7,FALSE),0)</f>
        <v>0</v>
      </c>
      <c r="V2110" s="6">
        <f t="shared" si="131"/>
        <v>0</v>
      </c>
    </row>
    <row r="2111" spans="1:22">
      <c r="A2111" s="13" t="s">
        <v>838</v>
      </c>
      <c r="B2111" s="14" t="s">
        <v>886</v>
      </c>
      <c r="C2111" s="15" t="s">
        <v>4</v>
      </c>
      <c r="D2111" s="15" t="s">
        <v>62</v>
      </c>
      <c r="E2111" s="15" t="s">
        <v>63</v>
      </c>
      <c r="F2111" s="15" t="s">
        <v>838</v>
      </c>
      <c r="G2111" s="15">
        <v>0</v>
      </c>
      <c r="H2111" s="15">
        <v>1</v>
      </c>
      <c r="I2111" s="18">
        <v>0.01</v>
      </c>
      <c r="J2111" s="15">
        <v>1</v>
      </c>
      <c r="K2111" s="18">
        <v>0.01</v>
      </c>
      <c r="L2111" s="19"/>
      <c r="M2111" s="20" t="s">
        <v>4</v>
      </c>
      <c r="N2111" s="21" t="s">
        <v>64</v>
      </c>
      <c r="O2111" s="21">
        <f>IFERROR(VLOOKUP(A2111,[1]數量彙總!$A:$B,2,FALSE),0)</f>
        <v>0</v>
      </c>
      <c r="P2111" s="21">
        <f t="shared" si="128"/>
        <v>0</v>
      </c>
      <c r="Q2111" s="21">
        <f>IFERROR(VLOOKUP(A2111,[1]數量彙總!$A:$D,4,FALSE),0)</f>
        <v>0</v>
      </c>
      <c r="R2111" s="21">
        <f t="shared" si="129"/>
        <v>0</v>
      </c>
      <c r="S2111" s="21">
        <f>IFERROR(VLOOKUP(A2111,[1]數量彙總!$A:$F,6,FALSE),0)</f>
        <v>0</v>
      </c>
      <c r="T2111" s="21">
        <f t="shared" si="130"/>
        <v>0</v>
      </c>
      <c r="U2111" s="6">
        <f>IFERROR(VLOOKUP(A2111,[2]ARD202103月!$A:$G,7,FALSE),0)</f>
        <v>0</v>
      </c>
      <c r="V2111" s="6">
        <f t="shared" si="131"/>
        <v>0</v>
      </c>
    </row>
    <row r="2112" spans="1:22">
      <c r="A2112" s="13" t="s">
        <v>838</v>
      </c>
      <c r="B2112" s="14" t="s">
        <v>886</v>
      </c>
      <c r="C2112" s="15" t="s">
        <v>4</v>
      </c>
      <c r="D2112" s="15" t="s">
        <v>657</v>
      </c>
      <c r="E2112" s="15" t="s">
        <v>658</v>
      </c>
      <c r="F2112" s="15" t="s">
        <v>838</v>
      </c>
      <c r="G2112" s="15">
        <v>0</v>
      </c>
      <c r="H2112" s="15">
        <v>1</v>
      </c>
      <c r="I2112" s="18">
        <v>0.033</v>
      </c>
      <c r="J2112" s="15">
        <v>1</v>
      </c>
      <c r="K2112" s="18">
        <v>0.033</v>
      </c>
      <c r="L2112" s="19"/>
      <c r="M2112" s="20" t="s">
        <v>4</v>
      </c>
      <c r="N2112" s="21" t="s">
        <v>659</v>
      </c>
      <c r="O2112" s="21">
        <f>IFERROR(VLOOKUP(A2112,[1]數量彙總!$A:$B,2,FALSE),0)</f>
        <v>0</v>
      </c>
      <c r="P2112" s="21">
        <f t="shared" si="128"/>
        <v>0</v>
      </c>
      <c r="Q2112" s="21">
        <f>IFERROR(VLOOKUP(A2112,[1]數量彙總!$A:$D,4,FALSE),0)</f>
        <v>0</v>
      </c>
      <c r="R2112" s="21">
        <f t="shared" si="129"/>
        <v>0</v>
      </c>
      <c r="S2112" s="21">
        <f>IFERROR(VLOOKUP(A2112,[1]數量彙總!$A:$F,6,FALSE),0)</f>
        <v>0</v>
      </c>
      <c r="T2112" s="21">
        <f t="shared" si="130"/>
        <v>0</v>
      </c>
      <c r="U2112" s="6">
        <f>IFERROR(VLOOKUP(A2112,[2]ARD202103月!$A:$G,7,FALSE),0)</f>
        <v>0</v>
      </c>
      <c r="V2112" s="6">
        <f t="shared" si="131"/>
        <v>0</v>
      </c>
    </row>
    <row r="2113" spans="1:22">
      <c r="A2113" s="13" t="s">
        <v>638</v>
      </c>
      <c r="B2113" s="14" t="s">
        <v>887</v>
      </c>
      <c r="C2113" s="15" t="s">
        <v>4</v>
      </c>
      <c r="D2113" s="15" t="s">
        <v>56</v>
      </c>
      <c r="E2113" s="15" t="s">
        <v>57</v>
      </c>
      <c r="F2113" s="15" t="s">
        <v>638</v>
      </c>
      <c r="G2113" s="15">
        <v>0</v>
      </c>
      <c r="H2113" s="15">
        <v>1</v>
      </c>
      <c r="I2113" s="18">
        <v>0</v>
      </c>
      <c r="J2113" s="15">
        <v>1</v>
      </c>
      <c r="K2113" s="18">
        <v>0</v>
      </c>
      <c r="L2113" s="19"/>
      <c r="M2113" s="20" t="s">
        <v>4</v>
      </c>
      <c r="N2113" s="21" t="s">
        <v>58</v>
      </c>
      <c r="O2113" s="21">
        <f>IFERROR(VLOOKUP(A2113,[1]數量彙總!$A:$B,2,FALSE),0)</f>
        <v>0</v>
      </c>
      <c r="P2113" s="21">
        <f t="shared" si="128"/>
        <v>0</v>
      </c>
      <c r="Q2113" s="21">
        <f>IFERROR(VLOOKUP(A2113,[1]數量彙總!$A:$D,4,FALSE),0)</f>
        <v>0</v>
      </c>
      <c r="R2113" s="21">
        <f t="shared" si="129"/>
        <v>0</v>
      </c>
      <c r="S2113" s="21">
        <f>IFERROR(VLOOKUP(A2113,[1]數量彙總!$A:$F,6,FALSE),0)</f>
        <v>0</v>
      </c>
      <c r="T2113" s="21">
        <f t="shared" si="130"/>
        <v>0</v>
      </c>
      <c r="U2113" s="6">
        <f>IFERROR(VLOOKUP(A2113,[2]ARD202103月!$A:$G,7,FALSE),0)</f>
        <v>0</v>
      </c>
      <c r="V2113" s="6">
        <f t="shared" si="131"/>
        <v>0</v>
      </c>
    </row>
    <row r="2114" spans="1:22">
      <c r="A2114" s="13" t="s">
        <v>638</v>
      </c>
      <c r="B2114" s="14" t="s">
        <v>887</v>
      </c>
      <c r="C2114" s="15" t="s">
        <v>4</v>
      </c>
      <c r="D2114" s="15" t="s">
        <v>59</v>
      </c>
      <c r="E2114" s="15" t="s">
        <v>60</v>
      </c>
      <c r="F2114" s="15" t="s">
        <v>638</v>
      </c>
      <c r="G2114" s="15">
        <v>0</v>
      </c>
      <c r="H2114" s="15">
        <v>1</v>
      </c>
      <c r="I2114" s="18">
        <v>0.0467</v>
      </c>
      <c r="J2114" s="15">
        <v>1</v>
      </c>
      <c r="K2114" s="18">
        <v>0.0467</v>
      </c>
      <c r="L2114" s="19"/>
      <c r="M2114" s="20" t="s">
        <v>4</v>
      </c>
      <c r="N2114" s="21" t="s">
        <v>61</v>
      </c>
      <c r="O2114" s="21">
        <f>IFERROR(VLOOKUP(A2114,[1]數量彙總!$A:$B,2,FALSE),0)</f>
        <v>0</v>
      </c>
      <c r="P2114" s="21">
        <f t="shared" si="128"/>
        <v>0</v>
      </c>
      <c r="Q2114" s="21">
        <f>IFERROR(VLOOKUP(A2114,[1]數量彙總!$A:$D,4,FALSE),0)</f>
        <v>0</v>
      </c>
      <c r="R2114" s="21">
        <f t="shared" si="129"/>
        <v>0</v>
      </c>
      <c r="S2114" s="21">
        <f>IFERROR(VLOOKUP(A2114,[1]數量彙總!$A:$F,6,FALSE),0)</f>
        <v>0</v>
      </c>
      <c r="T2114" s="21">
        <f t="shared" si="130"/>
        <v>0</v>
      </c>
      <c r="U2114" s="6">
        <f>IFERROR(VLOOKUP(A2114,[2]ARD202103月!$A:$G,7,FALSE),0)</f>
        <v>0</v>
      </c>
      <c r="V2114" s="6">
        <f t="shared" si="131"/>
        <v>0</v>
      </c>
    </row>
    <row r="2115" spans="1:22">
      <c r="A2115" s="13" t="s">
        <v>638</v>
      </c>
      <c r="B2115" s="14" t="s">
        <v>887</v>
      </c>
      <c r="C2115" s="15" t="s">
        <v>4</v>
      </c>
      <c r="D2115" s="15" t="s">
        <v>62</v>
      </c>
      <c r="E2115" s="15" t="s">
        <v>63</v>
      </c>
      <c r="F2115" s="15" t="s">
        <v>638</v>
      </c>
      <c r="G2115" s="15">
        <v>0</v>
      </c>
      <c r="H2115" s="15">
        <v>1</v>
      </c>
      <c r="I2115" s="18">
        <v>0.01</v>
      </c>
      <c r="J2115" s="15">
        <v>1</v>
      </c>
      <c r="K2115" s="18">
        <v>0.01</v>
      </c>
      <c r="L2115" s="19"/>
      <c r="M2115" s="20" t="s">
        <v>4</v>
      </c>
      <c r="N2115" s="21" t="s">
        <v>64</v>
      </c>
      <c r="O2115" s="21">
        <f>IFERROR(VLOOKUP(A2115,[1]數量彙總!$A:$B,2,FALSE),0)</f>
        <v>0</v>
      </c>
      <c r="P2115" s="21">
        <f t="shared" ref="P2115:P2178" si="132">O2115*H2115*I2115</f>
        <v>0</v>
      </c>
      <c r="Q2115" s="21">
        <f>IFERROR(VLOOKUP(A2115,[1]數量彙總!$A:$D,4,FALSE),0)</f>
        <v>0</v>
      </c>
      <c r="R2115" s="21">
        <f t="shared" ref="R2115:R2178" si="133">Q2115*H2115*I2115</f>
        <v>0</v>
      </c>
      <c r="S2115" s="21">
        <f>IFERROR(VLOOKUP(A2115,[1]數量彙總!$A:$F,6,FALSE),0)</f>
        <v>0</v>
      </c>
      <c r="T2115" s="21">
        <f t="shared" ref="T2115:T2178" si="134">S2115*H2115*I2115</f>
        <v>0</v>
      </c>
      <c r="U2115" s="6">
        <f>IFERROR(VLOOKUP(A2115,[2]ARD202103月!$A:$G,7,FALSE),0)</f>
        <v>0</v>
      </c>
      <c r="V2115" s="6">
        <f t="shared" ref="V2115:V2178" si="135">U2115*I2115*H2115</f>
        <v>0</v>
      </c>
    </row>
    <row r="2116" spans="1:22">
      <c r="A2116" s="13" t="s">
        <v>638</v>
      </c>
      <c r="B2116" s="14" t="s">
        <v>887</v>
      </c>
      <c r="C2116" s="15" t="s">
        <v>4</v>
      </c>
      <c r="D2116" s="15" t="s">
        <v>45</v>
      </c>
      <c r="E2116" s="15" t="s">
        <v>46</v>
      </c>
      <c r="F2116" s="15" t="s">
        <v>638</v>
      </c>
      <c r="G2116" s="15">
        <v>0</v>
      </c>
      <c r="H2116" s="15">
        <v>1</v>
      </c>
      <c r="I2116" s="18">
        <v>0</v>
      </c>
      <c r="J2116" s="15">
        <v>1</v>
      </c>
      <c r="K2116" s="18">
        <v>0</v>
      </c>
      <c r="L2116" s="19"/>
      <c r="M2116" s="20" t="s">
        <v>4</v>
      </c>
      <c r="N2116" s="21" t="s">
        <v>48</v>
      </c>
      <c r="O2116" s="21">
        <f>IFERROR(VLOOKUP(A2116,[1]數量彙總!$A:$B,2,FALSE),0)</f>
        <v>0</v>
      </c>
      <c r="P2116" s="21">
        <f t="shared" si="132"/>
        <v>0</v>
      </c>
      <c r="Q2116" s="21">
        <f>IFERROR(VLOOKUP(A2116,[1]數量彙總!$A:$D,4,FALSE),0)</f>
        <v>0</v>
      </c>
      <c r="R2116" s="21">
        <f t="shared" si="133"/>
        <v>0</v>
      </c>
      <c r="S2116" s="21">
        <f>IFERROR(VLOOKUP(A2116,[1]數量彙總!$A:$F,6,FALSE),0)</f>
        <v>0</v>
      </c>
      <c r="T2116" s="21">
        <f t="shared" si="134"/>
        <v>0</v>
      </c>
      <c r="U2116" s="6">
        <f>IFERROR(VLOOKUP(A2116,[2]ARD202103月!$A:$G,7,FALSE),0)</f>
        <v>0</v>
      </c>
      <c r="V2116" s="6">
        <f t="shared" si="135"/>
        <v>0</v>
      </c>
    </row>
    <row r="2117" spans="1:22">
      <c r="A2117" s="13" t="s">
        <v>638</v>
      </c>
      <c r="B2117" s="14" t="s">
        <v>887</v>
      </c>
      <c r="C2117" s="15" t="s">
        <v>4</v>
      </c>
      <c r="D2117" s="15" t="s">
        <v>49</v>
      </c>
      <c r="E2117" s="15" t="s">
        <v>50</v>
      </c>
      <c r="F2117" s="15" t="s">
        <v>638</v>
      </c>
      <c r="G2117" s="15">
        <v>0</v>
      </c>
      <c r="H2117" s="15">
        <v>1</v>
      </c>
      <c r="I2117" s="18">
        <v>0</v>
      </c>
      <c r="J2117" s="15">
        <v>1</v>
      </c>
      <c r="K2117" s="18">
        <v>0</v>
      </c>
      <c r="L2117" s="19"/>
      <c r="M2117" s="20" t="s">
        <v>4</v>
      </c>
      <c r="N2117" s="21" t="s">
        <v>51</v>
      </c>
      <c r="O2117" s="21">
        <f>IFERROR(VLOOKUP(A2117,[1]數量彙總!$A:$B,2,FALSE),0)</f>
        <v>0</v>
      </c>
      <c r="P2117" s="21">
        <f t="shared" si="132"/>
        <v>0</v>
      </c>
      <c r="Q2117" s="21">
        <f>IFERROR(VLOOKUP(A2117,[1]數量彙總!$A:$D,4,FALSE),0)</f>
        <v>0</v>
      </c>
      <c r="R2117" s="21">
        <f t="shared" si="133"/>
        <v>0</v>
      </c>
      <c r="S2117" s="21">
        <f>IFERROR(VLOOKUP(A2117,[1]數量彙總!$A:$F,6,FALSE),0)</f>
        <v>0</v>
      </c>
      <c r="T2117" s="21">
        <f t="shared" si="134"/>
        <v>0</v>
      </c>
      <c r="U2117" s="6">
        <f>IFERROR(VLOOKUP(A2117,[2]ARD202103月!$A:$G,7,FALSE),0)</f>
        <v>0</v>
      </c>
      <c r="V2117" s="6">
        <f t="shared" si="135"/>
        <v>0</v>
      </c>
    </row>
    <row r="2118" spans="1:22">
      <c r="A2118" s="13" t="s">
        <v>638</v>
      </c>
      <c r="B2118" s="14" t="s">
        <v>887</v>
      </c>
      <c r="C2118" s="15" t="s">
        <v>4</v>
      </c>
      <c r="D2118" s="15" t="s">
        <v>357</v>
      </c>
      <c r="E2118" s="15" t="s">
        <v>358</v>
      </c>
      <c r="F2118" s="15" t="s">
        <v>638</v>
      </c>
      <c r="G2118" s="15">
        <v>0</v>
      </c>
      <c r="H2118" s="15">
        <v>1</v>
      </c>
      <c r="I2118" s="18">
        <v>0.0167</v>
      </c>
      <c r="J2118" s="15">
        <v>1</v>
      </c>
      <c r="K2118" s="18">
        <v>0.0167</v>
      </c>
      <c r="L2118" s="19"/>
      <c r="M2118" s="20" t="s">
        <v>4</v>
      </c>
      <c r="N2118" s="21" t="s">
        <v>359</v>
      </c>
      <c r="O2118" s="21">
        <f>IFERROR(VLOOKUP(A2118,[1]數量彙總!$A:$B,2,FALSE),0)</f>
        <v>0</v>
      </c>
      <c r="P2118" s="21">
        <f t="shared" si="132"/>
        <v>0</v>
      </c>
      <c r="Q2118" s="21">
        <f>IFERROR(VLOOKUP(A2118,[1]數量彙總!$A:$D,4,FALSE),0)</f>
        <v>0</v>
      </c>
      <c r="R2118" s="21">
        <f t="shared" si="133"/>
        <v>0</v>
      </c>
      <c r="S2118" s="21">
        <f>IFERROR(VLOOKUP(A2118,[1]數量彙總!$A:$F,6,FALSE),0)</f>
        <v>0</v>
      </c>
      <c r="T2118" s="21">
        <f t="shared" si="134"/>
        <v>0</v>
      </c>
      <c r="U2118" s="6">
        <f>IFERROR(VLOOKUP(A2118,[2]ARD202103月!$A:$G,7,FALSE),0)</f>
        <v>0</v>
      </c>
      <c r="V2118" s="6">
        <f t="shared" si="135"/>
        <v>0</v>
      </c>
    </row>
    <row r="2119" spans="1:22">
      <c r="A2119" s="13" t="s">
        <v>888</v>
      </c>
      <c r="B2119" s="14" t="s">
        <v>889</v>
      </c>
      <c r="C2119" s="15" t="s">
        <v>4</v>
      </c>
      <c r="D2119" s="15" t="s">
        <v>134</v>
      </c>
      <c r="E2119" s="15" t="s">
        <v>135</v>
      </c>
      <c r="F2119" s="15" t="s">
        <v>888</v>
      </c>
      <c r="G2119" s="15">
        <v>0</v>
      </c>
      <c r="H2119" s="15">
        <v>1</v>
      </c>
      <c r="I2119" s="18">
        <v>0.0167</v>
      </c>
      <c r="J2119" s="15">
        <v>1</v>
      </c>
      <c r="K2119" s="18">
        <v>0.0167</v>
      </c>
      <c r="L2119" s="19"/>
      <c r="M2119" s="20" t="s">
        <v>4</v>
      </c>
      <c r="N2119" s="21" t="s">
        <v>136</v>
      </c>
      <c r="O2119" s="21">
        <f>IFERROR(VLOOKUP(A2119,[1]數量彙總!$A:$B,2,FALSE),0)</f>
        <v>0</v>
      </c>
      <c r="P2119" s="21">
        <f t="shared" si="132"/>
        <v>0</v>
      </c>
      <c r="Q2119" s="21">
        <f>IFERROR(VLOOKUP(A2119,[1]數量彙總!$A:$D,4,FALSE),0)</f>
        <v>0</v>
      </c>
      <c r="R2119" s="21">
        <f t="shared" si="133"/>
        <v>0</v>
      </c>
      <c r="S2119" s="21">
        <f>IFERROR(VLOOKUP(A2119,[1]數量彙總!$A:$F,6,FALSE),0)</f>
        <v>0</v>
      </c>
      <c r="T2119" s="21">
        <f t="shared" si="134"/>
        <v>0</v>
      </c>
      <c r="U2119" s="6">
        <f>IFERROR(VLOOKUP(A2119,[2]ARD202103月!$A:$G,7,FALSE),0)</f>
        <v>0</v>
      </c>
      <c r="V2119" s="6">
        <f t="shared" si="135"/>
        <v>0</v>
      </c>
    </row>
    <row r="2120" spans="1:22">
      <c r="A2120" s="13" t="s">
        <v>888</v>
      </c>
      <c r="B2120" s="14" t="s">
        <v>889</v>
      </c>
      <c r="C2120" s="15" t="s">
        <v>4</v>
      </c>
      <c r="D2120" s="15" t="s">
        <v>56</v>
      </c>
      <c r="E2120" s="15" t="s">
        <v>57</v>
      </c>
      <c r="F2120" s="15" t="s">
        <v>888</v>
      </c>
      <c r="G2120" s="15">
        <v>0</v>
      </c>
      <c r="H2120" s="15">
        <v>1</v>
      </c>
      <c r="I2120" s="18">
        <v>0</v>
      </c>
      <c r="J2120" s="15">
        <v>1</v>
      </c>
      <c r="K2120" s="18">
        <v>0</v>
      </c>
      <c r="L2120" s="19"/>
      <c r="M2120" s="20" t="s">
        <v>4</v>
      </c>
      <c r="N2120" s="21" t="s">
        <v>58</v>
      </c>
      <c r="O2120" s="21">
        <f>IFERROR(VLOOKUP(A2120,[1]數量彙總!$A:$B,2,FALSE),0)</f>
        <v>0</v>
      </c>
      <c r="P2120" s="21">
        <f t="shared" si="132"/>
        <v>0</v>
      </c>
      <c r="Q2120" s="21">
        <f>IFERROR(VLOOKUP(A2120,[1]數量彙總!$A:$D,4,FALSE),0)</f>
        <v>0</v>
      </c>
      <c r="R2120" s="21">
        <f t="shared" si="133"/>
        <v>0</v>
      </c>
      <c r="S2120" s="21">
        <f>IFERROR(VLOOKUP(A2120,[1]數量彙總!$A:$F,6,FALSE),0)</f>
        <v>0</v>
      </c>
      <c r="T2120" s="21">
        <f t="shared" si="134"/>
        <v>0</v>
      </c>
      <c r="U2120" s="6">
        <f>IFERROR(VLOOKUP(A2120,[2]ARD202103月!$A:$G,7,FALSE),0)</f>
        <v>0</v>
      </c>
      <c r="V2120" s="6">
        <f t="shared" si="135"/>
        <v>0</v>
      </c>
    </row>
    <row r="2121" spans="1:22">
      <c r="A2121" s="13" t="s">
        <v>888</v>
      </c>
      <c r="B2121" s="14" t="s">
        <v>889</v>
      </c>
      <c r="C2121" s="15" t="s">
        <v>4</v>
      </c>
      <c r="D2121" s="15" t="s">
        <v>59</v>
      </c>
      <c r="E2121" s="15" t="s">
        <v>60</v>
      </c>
      <c r="F2121" s="15" t="s">
        <v>888</v>
      </c>
      <c r="G2121" s="15">
        <v>0</v>
      </c>
      <c r="H2121" s="15">
        <v>1</v>
      </c>
      <c r="I2121" s="18">
        <v>0.0467</v>
      </c>
      <c r="J2121" s="15">
        <v>1</v>
      </c>
      <c r="K2121" s="18">
        <v>0.0467</v>
      </c>
      <c r="L2121" s="19"/>
      <c r="M2121" s="20" t="s">
        <v>4</v>
      </c>
      <c r="N2121" s="21" t="s">
        <v>61</v>
      </c>
      <c r="O2121" s="21">
        <f>IFERROR(VLOOKUP(A2121,[1]數量彙總!$A:$B,2,FALSE),0)</f>
        <v>0</v>
      </c>
      <c r="P2121" s="21">
        <f t="shared" si="132"/>
        <v>0</v>
      </c>
      <c r="Q2121" s="21">
        <f>IFERROR(VLOOKUP(A2121,[1]數量彙總!$A:$D,4,FALSE),0)</f>
        <v>0</v>
      </c>
      <c r="R2121" s="21">
        <f t="shared" si="133"/>
        <v>0</v>
      </c>
      <c r="S2121" s="21">
        <f>IFERROR(VLOOKUP(A2121,[1]數量彙總!$A:$F,6,FALSE),0)</f>
        <v>0</v>
      </c>
      <c r="T2121" s="21">
        <f t="shared" si="134"/>
        <v>0</v>
      </c>
      <c r="U2121" s="6">
        <f>IFERROR(VLOOKUP(A2121,[2]ARD202103月!$A:$G,7,FALSE),0)</f>
        <v>0</v>
      </c>
      <c r="V2121" s="6">
        <f t="shared" si="135"/>
        <v>0</v>
      </c>
    </row>
    <row r="2122" spans="1:22">
      <c r="A2122" s="13" t="s">
        <v>888</v>
      </c>
      <c r="B2122" s="14" t="s">
        <v>889</v>
      </c>
      <c r="C2122" s="15" t="s">
        <v>4</v>
      </c>
      <c r="D2122" s="15" t="s">
        <v>62</v>
      </c>
      <c r="E2122" s="15" t="s">
        <v>63</v>
      </c>
      <c r="F2122" s="15" t="s">
        <v>888</v>
      </c>
      <c r="G2122" s="15">
        <v>0</v>
      </c>
      <c r="H2122" s="15">
        <v>1</v>
      </c>
      <c r="I2122" s="18">
        <v>0.01</v>
      </c>
      <c r="J2122" s="15">
        <v>1</v>
      </c>
      <c r="K2122" s="18">
        <v>0.01</v>
      </c>
      <c r="L2122" s="19"/>
      <c r="M2122" s="20" t="s">
        <v>4</v>
      </c>
      <c r="N2122" s="21" t="s">
        <v>64</v>
      </c>
      <c r="O2122" s="21">
        <f>IFERROR(VLOOKUP(A2122,[1]數量彙總!$A:$B,2,FALSE),0)</f>
        <v>0</v>
      </c>
      <c r="P2122" s="21">
        <f t="shared" si="132"/>
        <v>0</v>
      </c>
      <c r="Q2122" s="21">
        <f>IFERROR(VLOOKUP(A2122,[1]數量彙總!$A:$D,4,FALSE),0)</f>
        <v>0</v>
      </c>
      <c r="R2122" s="21">
        <f t="shared" si="133"/>
        <v>0</v>
      </c>
      <c r="S2122" s="21">
        <f>IFERROR(VLOOKUP(A2122,[1]數量彙總!$A:$F,6,FALSE),0)</f>
        <v>0</v>
      </c>
      <c r="T2122" s="21">
        <f t="shared" si="134"/>
        <v>0</v>
      </c>
      <c r="U2122" s="6">
        <f>IFERROR(VLOOKUP(A2122,[2]ARD202103月!$A:$G,7,FALSE),0)</f>
        <v>0</v>
      </c>
      <c r="V2122" s="6">
        <f t="shared" si="135"/>
        <v>0</v>
      </c>
    </row>
    <row r="2123" spans="1:22">
      <c r="A2123" s="13" t="s">
        <v>888</v>
      </c>
      <c r="B2123" s="14" t="s">
        <v>889</v>
      </c>
      <c r="C2123" s="15" t="s">
        <v>4</v>
      </c>
      <c r="D2123" s="15" t="s">
        <v>49</v>
      </c>
      <c r="E2123" s="15" t="s">
        <v>50</v>
      </c>
      <c r="F2123" s="15" t="s">
        <v>888</v>
      </c>
      <c r="G2123" s="15">
        <v>0</v>
      </c>
      <c r="H2123" s="15">
        <v>1</v>
      </c>
      <c r="I2123" s="18">
        <v>0</v>
      </c>
      <c r="J2123" s="15">
        <v>1</v>
      </c>
      <c r="K2123" s="18">
        <v>0</v>
      </c>
      <c r="L2123" s="19"/>
      <c r="M2123" s="20" t="s">
        <v>4</v>
      </c>
      <c r="N2123" s="21" t="s">
        <v>51</v>
      </c>
      <c r="O2123" s="21">
        <f>IFERROR(VLOOKUP(A2123,[1]數量彙總!$A:$B,2,FALSE),0)</f>
        <v>0</v>
      </c>
      <c r="P2123" s="21">
        <f t="shared" si="132"/>
        <v>0</v>
      </c>
      <c r="Q2123" s="21">
        <f>IFERROR(VLOOKUP(A2123,[1]數量彙總!$A:$D,4,FALSE),0)</f>
        <v>0</v>
      </c>
      <c r="R2123" s="21">
        <f t="shared" si="133"/>
        <v>0</v>
      </c>
      <c r="S2123" s="21">
        <f>IFERROR(VLOOKUP(A2123,[1]數量彙總!$A:$F,6,FALSE),0)</f>
        <v>0</v>
      </c>
      <c r="T2123" s="21">
        <f t="shared" si="134"/>
        <v>0</v>
      </c>
      <c r="U2123" s="6">
        <f>IFERROR(VLOOKUP(A2123,[2]ARD202103月!$A:$G,7,FALSE),0)</f>
        <v>0</v>
      </c>
      <c r="V2123" s="6">
        <f t="shared" si="135"/>
        <v>0</v>
      </c>
    </row>
    <row r="2124" spans="1:22">
      <c r="A2124" s="13" t="s">
        <v>890</v>
      </c>
      <c r="B2124" s="14" t="s">
        <v>891</v>
      </c>
      <c r="C2124" s="15" t="s">
        <v>4</v>
      </c>
      <c r="D2124" s="15" t="s">
        <v>199</v>
      </c>
      <c r="E2124" s="15" t="s">
        <v>200</v>
      </c>
      <c r="F2124" s="15" t="s">
        <v>289</v>
      </c>
      <c r="G2124" s="15">
        <v>0</v>
      </c>
      <c r="H2124" s="15">
        <v>1</v>
      </c>
      <c r="I2124" s="18">
        <v>0.0039</v>
      </c>
      <c r="J2124" s="15">
        <v>1</v>
      </c>
      <c r="K2124" s="18">
        <v>0.0039</v>
      </c>
      <c r="L2124" s="19"/>
      <c r="M2124" s="20" t="s">
        <v>4</v>
      </c>
      <c r="N2124" s="21" t="s">
        <v>201</v>
      </c>
      <c r="O2124" s="21">
        <f>IFERROR(VLOOKUP(A2124,[1]數量彙總!$A:$B,2,FALSE),0)</f>
        <v>0</v>
      </c>
      <c r="P2124" s="21">
        <f t="shared" si="132"/>
        <v>0</v>
      </c>
      <c r="Q2124" s="21">
        <f>IFERROR(VLOOKUP(A2124,[1]數量彙總!$A:$D,4,FALSE),0)</f>
        <v>0</v>
      </c>
      <c r="R2124" s="21">
        <f t="shared" si="133"/>
        <v>0</v>
      </c>
      <c r="S2124" s="21">
        <f>IFERROR(VLOOKUP(A2124,[1]數量彙總!$A:$F,6,FALSE),0)</f>
        <v>0</v>
      </c>
      <c r="T2124" s="21">
        <f t="shared" si="134"/>
        <v>0</v>
      </c>
      <c r="U2124" s="6">
        <f>IFERROR(VLOOKUP(A2124,[2]ARD202103月!$A:$G,7,FALSE),0)</f>
        <v>0</v>
      </c>
      <c r="V2124" s="6">
        <f t="shared" si="135"/>
        <v>0</v>
      </c>
    </row>
    <row r="2125" spans="1:22">
      <c r="A2125" s="13" t="s">
        <v>890</v>
      </c>
      <c r="B2125" s="14" t="s">
        <v>891</v>
      </c>
      <c r="C2125" s="15" t="s">
        <v>4</v>
      </c>
      <c r="D2125" s="15" t="s">
        <v>125</v>
      </c>
      <c r="E2125" s="15" t="s">
        <v>126</v>
      </c>
      <c r="F2125" s="15" t="s">
        <v>289</v>
      </c>
      <c r="G2125" s="15">
        <v>0</v>
      </c>
      <c r="H2125" s="15">
        <v>1</v>
      </c>
      <c r="I2125" s="18">
        <v>0.0453</v>
      </c>
      <c r="J2125" s="15">
        <v>1</v>
      </c>
      <c r="K2125" s="18">
        <v>0.0453</v>
      </c>
      <c r="L2125" s="19"/>
      <c r="M2125" s="20" t="s">
        <v>4</v>
      </c>
      <c r="N2125" s="21" t="s">
        <v>127</v>
      </c>
      <c r="O2125" s="21">
        <f>IFERROR(VLOOKUP(A2125,[1]數量彙總!$A:$B,2,FALSE),0)</f>
        <v>0</v>
      </c>
      <c r="P2125" s="21">
        <f t="shared" si="132"/>
        <v>0</v>
      </c>
      <c r="Q2125" s="21">
        <f>IFERROR(VLOOKUP(A2125,[1]數量彙總!$A:$D,4,FALSE),0)</f>
        <v>0</v>
      </c>
      <c r="R2125" s="21">
        <f t="shared" si="133"/>
        <v>0</v>
      </c>
      <c r="S2125" s="21">
        <f>IFERROR(VLOOKUP(A2125,[1]數量彙總!$A:$F,6,FALSE),0)</f>
        <v>0</v>
      </c>
      <c r="T2125" s="21">
        <f t="shared" si="134"/>
        <v>0</v>
      </c>
      <c r="U2125" s="6">
        <f>IFERROR(VLOOKUP(A2125,[2]ARD202103月!$A:$G,7,FALSE),0)</f>
        <v>0</v>
      </c>
      <c r="V2125" s="6">
        <f t="shared" si="135"/>
        <v>0</v>
      </c>
    </row>
    <row r="2126" spans="1:22">
      <c r="A2126" s="13" t="s">
        <v>890</v>
      </c>
      <c r="B2126" s="14" t="s">
        <v>891</v>
      </c>
      <c r="C2126" s="15" t="s">
        <v>4</v>
      </c>
      <c r="D2126" s="15" t="s">
        <v>271</v>
      </c>
      <c r="E2126" s="15" t="s">
        <v>272</v>
      </c>
      <c r="F2126" s="15" t="s">
        <v>782</v>
      </c>
      <c r="G2126" s="15">
        <v>0</v>
      </c>
      <c r="H2126" s="15">
        <v>1</v>
      </c>
      <c r="I2126" s="18">
        <v>0.15</v>
      </c>
      <c r="J2126" s="15">
        <v>1</v>
      </c>
      <c r="K2126" s="18">
        <v>0.15</v>
      </c>
      <c r="L2126" s="19"/>
      <c r="M2126" s="20" t="s">
        <v>4</v>
      </c>
      <c r="N2126" s="21" t="s">
        <v>274</v>
      </c>
      <c r="O2126" s="21">
        <f>IFERROR(VLOOKUP(A2126,[1]數量彙總!$A:$B,2,FALSE),0)</f>
        <v>0</v>
      </c>
      <c r="P2126" s="21">
        <f t="shared" si="132"/>
        <v>0</v>
      </c>
      <c r="Q2126" s="21">
        <f>IFERROR(VLOOKUP(A2126,[1]數量彙總!$A:$D,4,FALSE),0)</f>
        <v>0</v>
      </c>
      <c r="R2126" s="21">
        <f t="shared" si="133"/>
        <v>0</v>
      </c>
      <c r="S2126" s="21">
        <f>IFERROR(VLOOKUP(A2126,[1]數量彙總!$A:$F,6,FALSE),0)</f>
        <v>0</v>
      </c>
      <c r="T2126" s="21">
        <f t="shared" si="134"/>
        <v>0</v>
      </c>
      <c r="U2126" s="6">
        <f>IFERROR(VLOOKUP(A2126,[2]ARD202103月!$A:$G,7,FALSE),0)</f>
        <v>0</v>
      </c>
      <c r="V2126" s="6">
        <f t="shared" si="135"/>
        <v>0</v>
      </c>
    </row>
    <row r="2127" spans="1:22">
      <c r="A2127" s="13" t="s">
        <v>890</v>
      </c>
      <c r="B2127" s="14" t="s">
        <v>891</v>
      </c>
      <c r="C2127" s="15" t="s">
        <v>4</v>
      </c>
      <c r="D2127" s="15" t="s">
        <v>134</v>
      </c>
      <c r="E2127" s="15" t="s">
        <v>135</v>
      </c>
      <c r="F2127" s="15" t="s">
        <v>888</v>
      </c>
      <c r="G2127" s="15">
        <v>0</v>
      </c>
      <c r="H2127" s="15">
        <v>1</v>
      </c>
      <c r="I2127" s="18">
        <v>0.0167</v>
      </c>
      <c r="J2127" s="15">
        <v>1</v>
      </c>
      <c r="K2127" s="18">
        <v>0.0167</v>
      </c>
      <c r="L2127" s="19"/>
      <c r="M2127" s="20" t="s">
        <v>4</v>
      </c>
      <c r="N2127" s="21" t="s">
        <v>136</v>
      </c>
      <c r="O2127" s="21">
        <f>IFERROR(VLOOKUP(A2127,[1]數量彙總!$A:$B,2,FALSE),0)</f>
        <v>0</v>
      </c>
      <c r="P2127" s="21">
        <f t="shared" si="132"/>
        <v>0</v>
      </c>
      <c r="Q2127" s="21">
        <f>IFERROR(VLOOKUP(A2127,[1]數量彙總!$A:$D,4,FALSE),0)</f>
        <v>0</v>
      </c>
      <c r="R2127" s="21">
        <f t="shared" si="133"/>
        <v>0</v>
      </c>
      <c r="S2127" s="21">
        <f>IFERROR(VLOOKUP(A2127,[1]數量彙總!$A:$F,6,FALSE),0)</f>
        <v>0</v>
      </c>
      <c r="T2127" s="21">
        <f t="shared" si="134"/>
        <v>0</v>
      </c>
      <c r="U2127" s="6">
        <f>IFERROR(VLOOKUP(A2127,[2]ARD202103月!$A:$G,7,FALSE),0)</f>
        <v>0</v>
      </c>
      <c r="V2127" s="6">
        <f t="shared" si="135"/>
        <v>0</v>
      </c>
    </row>
    <row r="2128" spans="1:22">
      <c r="A2128" s="13" t="s">
        <v>890</v>
      </c>
      <c r="B2128" s="14" t="s">
        <v>891</v>
      </c>
      <c r="C2128" s="15" t="s">
        <v>4</v>
      </c>
      <c r="D2128" s="15" t="s">
        <v>56</v>
      </c>
      <c r="E2128" s="15" t="s">
        <v>57</v>
      </c>
      <c r="F2128" s="15" t="s">
        <v>888</v>
      </c>
      <c r="G2128" s="15">
        <v>0</v>
      </c>
      <c r="H2128" s="15">
        <v>1</v>
      </c>
      <c r="I2128" s="18">
        <v>0</v>
      </c>
      <c r="J2128" s="15">
        <v>1</v>
      </c>
      <c r="K2128" s="18">
        <v>0</v>
      </c>
      <c r="L2128" s="19"/>
      <c r="M2128" s="20" t="s">
        <v>4</v>
      </c>
      <c r="N2128" s="21" t="s">
        <v>58</v>
      </c>
      <c r="O2128" s="21">
        <f>IFERROR(VLOOKUP(A2128,[1]數量彙總!$A:$B,2,FALSE),0)</f>
        <v>0</v>
      </c>
      <c r="P2128" s="21">
        <f t="shared" si="132"/>
        <v>0</v>
      </c>
      <c r="Q2128" s="21">
        <f>IFERROR(VLOOKUP(A2128,[1]數量彙總!$A:$D,4,FALSE),0)</f>
        <v>0</v>
      </c>
      <c r="R2128" s="21">
        <f t="shared" si="133"/>
        <v>0</v>
      </c>
      <c r="S2128" s="21">
        <f>IFERROR(VLOOKUP(A2128,[1]數量彙總!$A:$F,6,FALSE),0)</f>
        <v>0</v>
      </c>
      <c r="T2128" s="21">
        <f t="shared" si="134"/>
        <v>0</v>
      </c>
      <c r="U2128" s="6">
        <f>IFERROR(VLOOKUP(A2128,[2]ARD202103月!$A:$G,7,FALSE),0)</f>
        <v>0</v>
      </c>
      <c r="V2128" s="6">
        <f t="shared" si="135"/>
        <v>0</v>
      </c>
    </row>
    <row r="2129" spans="1:22">
      <c r="A2129" s="13" t="s">
        <v>890</v>
      </c>
      <c r="B2129" s="14" t="s">
        <v>891</v>
      </c>
      <c r="C2129" s="15" t="s">
        <v>4</v>
      </c>
      <c r="D2129" s="15" t="s">
        <v>59</v>
      </c>
      <c r="E2129" s="15" t="s">
        <v>60</v>
      </c>
      <c r="F2129" s="15" t="s">
        <v>888</v>
      </c>
      <c r="G2129" s="15">
        <v>0</v>
      </c>
      <c r="H2129" s="15">
        <v>1</v>
      </c>
      <c r="I2129" s="18">
        <v>0.0467</v>
      </c>
      <c r="J2129" s="15">
        <v>1</v>
      </c>
      <c r="K2129" s="18">
        <v>0.0467</v>
      </c>
      <c r="L2129" s="19"/>
      <c r="M2129" s="20" t="s">
        <v>4</v>
      </c>
      <c r="N2129" s="21" t="s">
        <v>61</v>
      </c>
      <c r="O2129" s="21">
        <f>IFERROR(VLOOKUP(A2129,[1]數量彙總!$A:$B,2,FALSE),0)</f>
        <v>0</v>
      </c>
      <c r="P2129" s="21">
        <f t="shared" si="132"/>
        <v>0</v>
      </c>
      <c r="Q2129" s="21">
        <f>IFERROR(VLOOKUP(A2129,[1]數量彙總!$A:$D,4,FALSE),0)</f>
        <v>0</v>
      </c>
      <c r="R2129" s="21">
        <f t="shared" si="133"/>
        <v>0</v>
      </c>
      <c r="S2129" s="21">
        <f>IFERROR(VLOOKUP(A2129,[1]數量彙總!$A:$F,6,FALSE),0)</f>
        <v>0</v>
      </c>
      <c r="T2129" s="21">
        <f t="shared" si="134"/>
        <v>0</v>
      </c>
      <c r="U2129" s="6">
        <f>IFERROR(VLOOKUP(A2129,[2]ARD202103月!$A:$G,7,FALSE),0)</f>
        <v>0</v>
      </c>
      <c r="V2129" s="6">
        <f t="shared" si="135"/>
        <v>0</v>
      </c>
    </row>
    <row r="2130" spans="1:22">
      <c r="A2130" s="13" t="s">
        <v>890</v>
      </c>
      <c r="B2130" s="14" t="s">
        <v>891</v>
      </c>
      <c r="C2130" s="15" t="s">
        <v>4</v>
      </c>
      <c r="D2130" s="15" t="s">
        <v>62</v>
      </c>
      <c r="E2130" s="15" t="s">
        <v>63</v>
      </c>
      <c r="F2130" s="15" t="s">
        <v>888</v>
      </c>
      <c r="G2130" s="15">
        <v>0</v>
      </c>
      <c r="H2130" s="15">
        <v>1</v>
      </c>
      <c r="I2130" s="18">
        <v>0.01</v>
      </c>
      <c r="J2130" s="15">
        <v>1</v>
      </c>
      <c r="K2130" s="18">
        <v>0.01</v>
      </c>
      <c r="L2130" s="19"/>
      <c r="M2130" s="20" t="s">
        <v>4</v>
      </c>
      <c r="N2130" s="21" t="s">
        <v>64</v>
      </c>
      <c r="O2130" s="21">
        <f>IFERROR(VLOOKUP(A2130,[1]數量彙總!$A:$B,2,FALSE),0)</f>
        <v>0</v>
      </c>
      <c r="P2130" s="21">
        <f t="shared" si="132"/>
        <v>0</v>
      </c>
      <c r="Q2130" s="21">
        <f>IFERROR(VLOOKUP(A2130,[1]數量彙總!$A:$D,4,FALSE),0)</f>
        <v>0</v>
      </c>
      <c r="R2130" s="21">
        <f t="shared" si="133"/>
        <v>0</v>
      </c>
      <c r="S2130" s="21">
        <f>IFERROR(VLOOKUP(A2130,[1]數量彙總!$A:$F,6,FALSE),0)</f>
        <v>0</v>
      </c>
      <c r="T2130" s="21">
        <f t="shared" si="134"/>
        <v>0</v>
      </c>
      <c r="U2130" s="6">
        <f>IFERROR(VLOOKUP(A2130,[2]ARD202103月!$A:$G,7,FALSE),0)</f>
        <v>0</v>
      </c>
      <c r="V2130" s="6">
        <f t="shared" si="135"/>
        <v>0</v>
      </c>
    </row>
    <row r="2131" spans="1:22">
      <c r="A2131" s="13" t="s">
        <v>890</v>
      </c>
      <c r="B2131" s="14" t="s">
        <v>891</v>
      </c>
      <c r="C2131" s="15" t="s">
        <v>4</v>
      </c>
      <c r="D2131" s="15" t="s">
        <v>49</v>
      </c>
      <c r="E2131" s="15" t="s">
        <v>50</v>
      </c>
      <c r="F2131" s="15" t="s">
        <v>888</v>
      </c>
      <c r="G2131" s="15">
        <v>0</v>
      </c>
      <c r="H2131" s="15">
        <v>1</v>
      </c>
      <c r="I2131" s="18">
        <v>0</v>
      </c>
      <c r="J2131" s="15">
        <v>1</v>
      </c>
      <c r="K2131" s="18">
        <v>0</v>
      </c>
      <c r="L2131" s="19"/>
      <c r="M2131" s="20" t="s">
        <v>4</v>
      </c>
      <c r="N2131" s="21" t="s">
        <v>51</v>
      </c>
      <c r="O2131" s="21">
        <f>IFERROR(VLOOKUP(A2131,[1]數量彙總!$A:$B,2,FALSE),0)</f>
        <v>0</v>
      </c>
      <c r="P2131" s="21">
        <f t="shared" si="132"/>
        <v>0</v>
      </c>
      <c r="Q2131" s="21">
        <f>IFERROR(VLOOKUP(A2131,[1]數量彙總!$A:$D,4,FALSE),0)</f>
        <v>0</v>
      </c>
      <c r="R2131" s="21">
        <f t="shared" si="133"/>
        <v>0</v>
      </c>
      <c r="S2131" s="21">
        <f>IFERROR(VLOOKUP(A2131,[1]數量彙總!$A:$F,6,FALSE),0)</f>
        <v>0</v>
      </c>
      <c r="T2131" s="21">
        <f t="shared" si="134"/>
        <v>0</v>
      </c>
      <c r="U2131" s="6">
        <f>IFERROR(VLOOKUP(A2131,[2]ARD202103月!$A:$G,7,FALSE),0)</f>
        <v>0</v>
      </c>
      <c r="V2131" s="6">
        <f t="shared" si="135"/>
        <v>0</v>
      </c>
    </row>
    <row r="2132" spans="1:22">
      <c r="A2132" s="13" t="s">
        <v>890</v>
      </c>
      <c r="B2132" s="14" t="s">
        <v>891</v>
      </c>
      <c r="C2132" s="15" t="s">
        <v>4</v>
      </c>
      <c r="D2132" s="15" t="s">
        <v>165</v>
      </c>
      <c r="E2132" s="15" t="s">
        <v>166</v>
      </c>
      <c r="F2132" s="15" t="s">
        <v>890</v>
      </c>
      <c r="G2132" s="15">
        <v>0</v>
      </c>
      <c r="H2132" s="15">
        <v>1</v>
      </c>
      <c r="I2132" s="18">
        <v>0.0499</v>
      </c>
      <c r="J2132" s="15">
        <v>1</v>
      </c>
      <c r="K2132" s="18">
        <v>0.0499</v>
      </c>
      <c r="L2132" s="19"/>
      <c r="M2132" s="20" t="s">
        <v>4</v>
      </c>
      <c r="N2132" s="21" t="s">
        <v>167</v>
      </c>
      <c r="O2132" s="21">
        <f>IFERROR(VLOOKUP(A2132,[1]數量彙總!$A:$B,2,FALSE),0)</f>
        <v>0</v>
      </c>
      <c r="P2132" s="21">
        <f t="shared" si="132"/>
        <v>0</v>
      </c>
      <c r="Q2132" s="21">
        <f>IFERROR(VLOOKUP(A2132,[1]數量彙總!$A:$D,4,FALSE),0)</f>
        <v>0</v>
      </c>
      <c r="R2132" s="21">
        <f t="shared" si="133"/>
        <v>0</v>
      </c>
      <c r="S2132" s="21">
        <f>IFERROR(VLOOKUP(A2132,[1]數量彙總!$A:$F,6,FALSE),0)</f>
        <v>0</v>
      </c>
      <c r="T2132" s="21">
        <f t="shared" si="134"/>
        <v>0</v>
      </c>
      <c r="U2132" s="6">
        <f>IFERROR(VLOOKUP(A2132,[2]ARD202103月!$A:$G,7,FALSE),0)</f>
        <v>0</v>
      </c>
      <c r="V2132" s="6">
        <f t="shared" si="135"/>
        <v>0</v>
      </c>
    </row>
    <row r="2133" spans="1:22">
      <c r="A2133" s="13" t="s">
        <v>890</v>
      </c>
      <c r="B2133" s="14" t="s">
        <v>891</v>
      </c>
      <c r="C2133" s="15" t="s">
        <v>4</v>
      </c>
      <c r="D2133" s="15" t="s">
        <v>168</v>
      </c>
      <c r="E2133" s="15" t="s">
        <v>169</v>
      </c>
      <c r="F2133" s="15" t="s">
        <v>890</v>
      </c>
      <c r="G2133" s="15">
        <v>0</v>
      </c>
      <c r="H2133" s="15">
        <v>1</v>
      </c>
      <c r="I2133" s="18">
        <v>0.0891</v>
      </c>
      <c r="J2133" s="15">
        <v>1</v>
      </c>
      <c r="K2133" s="18">
        <v>0.0891</v>
      </c>
      <c r="L2133" s="19"/>
      <c r="M2133" s="20" t="s">
        <v>4</v>
      </c>
      <c r="N2133" s="21" t="s">
        <v>170</v>
      </c>
      <c r="O2133" s="21">
        <f>IFERROR(VLOOKUP(A2133,[1]數量彙總!$A:$B,2,FALSE),0)</f>
        <v>0</v>
      </c>
      <c r="P2133" s="21">
        <f t="shared" si="132"/>
        <v>0</v>
      </c>
      <c r="Q2133" s="21">
        <f>IFERROR(VLOOKUP(A2133,[1]數量彙總!$A:$D,4,FALSE),0)</f>
        <v>0</v>
      </c>
      <c r="R2133" s="21">
        <f t="shared" si="133"/>
        <v>0</v>
      </c>
      <c r="S2133" s="21">
        <f>IFERROR(VLOOKUP(A2133,[1]數量彙總!$A:$F,6,FALSE),0)</f>
        <v>0</v>
      </c>
      <c r="T2133" s="21">
        <f t="shared" si="134"/>
        <v>0</v>
      </c>
      <c r="U2133" s="6">
        <f>IFERROR(VLOOKUP(A2133,[2]ARD202103月!$A:$G,7,FALSE),0)</f>
        <v>0</v>
      </c>
      <c r="V2133" s="6">
        <f t="shared" si="135"/>
        <v>0</v>
      </c>
    </row>
    <row r="2134" spans="1:22">
      <c r="A2134" s="13" t="s">
        <v>890</v>
      </c>
      <c r="B2134" s="14" t="s">
        <v>891</v>
      </c>
      <c r="C2134" s="15" t="s">
        <v>4</v>
      </c>
      <c r="D2134" s="15" t="s">
        <v>171</v>
      </c>
      <c r="E2134" s="15" t="s">
        <v>172</v>
      </c>
      <c r="F2134" s="15" t="s">
        <v>890</v>
      </c>
      <c r="G2134" s="15">
        <v>0</v>
      </c>
      <c r="H2134" s="15">
        <v>1</v>
      </c>
      <c r="I2134" s="18">
        <v>0.0074</v>
      </c>
      <c r="J2134" s="15">
        <v>1</v>
      </c>
      <c r="K2134" s="18">
        <v>0.0074</v>
      </c>
      <c r="L2134" s="19"/>
      <c r="M2134" s="20" t="s">
        <v>4</v>
      </c>
      <c r="N2134" s="21" t="s">
        <v>173</v>
      </c>
      <c r="O2134" s="21">
        <f>IFERROR(VLOOKUP(A2134,[1]數量彙總!$A:$B,2,FALSE),0)</f>
        <v>0</v>
      </c>
      <c r="P2134" s="21">
        <f t="shared" si="132"/>
        <v>0</v>
      </c>
      <c r="Q2134" s="21">
        <f>IFERROR(VLOOKUP(A2134,[1]數量彙總!$A:$D,4,FALSE),0)</f>
        <v>0</v>
      </c>
      <c r="R2134" s="21">
        <f t="shared" si="133"/>
        <v>0</v>
      </c>
      <c r="S2134" s="21">
        <f>IFERROR(VLOOKUP(A2134,[1]數量彙總!$A:$F,6,FALSE),0)</f>
        <v>0</v>
      </c>
      <c r="T2134" s="21">
        <f t="shared" si="134"/>
        <v>0</v>
      </c>
      <c r="U2134" s="6">
        <f>IFERROR(VLOOKUP(A2134,[2]ARD202103月!$A:$G,7,FALSE),0)</f>
        <v>0</v>
      </c>
      <c r="V2134" s="6">
        <f t="shared" si="135"/>
        <v>0</v>
      </c>
    </row>
    <row r="2135" spans="1:22">
      <c r="A2135" s="13" t="s">
        <v>807</v>
      </c>
      <c r="B2135" s="14" t="s">
        <v>892</v>
      </c>
      <c r="C2135" s="15" t="s">
        <v>4</v>
      </c>
      <c r="D2135" s="15" t="s">
        <v>134</v>
      </c>
      <c r="E2135" s="15" t="s">
        <v>135</v>
      </c>
      <c r="F2135" s="15" t="s">
        <v>807</v>
      </c>
      <c r="G2135" s="15">
        <v>0</v>
      </c>
      <c r="H2135" s="15">
        <v>1</v>
      </c>
      <c r="I2135" s="18">
        <v>0.0167</v>
      </c>
      <c r="J2135" s="15">
        <v>1</v>
      </c>
      <c r="K2135" s="18">
        <v>0.0167</v>
      </c>
      <c r="L2135" s="19"/>
      <c r="M2135" s="20" t="s">
        <v>4</v>
      </c>
      <c r="N2135" s="21" t="s">
        <v>136</v>
      </c>
      <c r="O2135" s="21">
        <f>IFERROR(VLOOKUP(A2135,[1]數量彙總!$A:$B,2,FALSE),0)</f>
        <v>0</v>
      </c>
      <c r="P2135" s="21">
        <f t="shared" si="132"/>
        <v>0</v>
      </c>
      <c r="Q2135" s="21">
        <f>IFERROR(VLOOKUP(A2135,[1]數量彙總!$A:$D,4,FALSE),0)</f>
        <v>0</v>
      </c>
      <c r="R2135" s="21">
        <f t="shared" si="133"/>
        <v>0</v>
      </c>
      <c r="S2135" s="21">
        <f>IFERROR(VLOOKUP(A2135,[1]數量彙總!$A:$F,6,FALSE),0)</f>
        <v>0</v>
      </c>
      <c r="T2135" s="21">
        <f t="shared" si="134"/>
        <v>0</v>
      </c>
      <c r="U2135" s="6">
        <f>IFERROR(VLOOKUP(A2135,[2]ARD202103月!$A:$G,7,FALSE),0)</f>
        <v>0</v>
      </c>
      <c r="V2135" s="6">
        <f t="shared" si="135"/>
        <v>0</v>
      </c>
    </row>
    <row r="2136" spans="1:22">
      <c r="A2136" s="13" t="s">
        <v>807</v>
      </c>
      <c r="B2136" s="14" t="s">
        <v>892</v>
      </c>
      <c r="C2136" s="15" t="s">
        <v>4</v>
      </c>
      <c r="D2136" s="15" t="s">
        <v>56</v>
      </c>
      <c r="E2136" s="15" t="s">
        <v>57</v>
      </c>
      <c r="F2136" s="15" t="s">
        <v>807</v>
      </c>
      <c r="G2136" s="15">
        <v>0</v>
      </c>
      <c r="H2136" s="15">
        <v>1</v>
      </c>
      <c r="I2136" s="18">
        <v>0</v>
      </c>
      <c r="J2136" s="15">
        <v>1</v>
      </c>
      <c r="K2136" s="18">
        <v>0</v>
      </c>
      <c r="L2136" s="19"/>
      <c r="M2136" s="20" t="s">
        <v>4</v>
      </c>
      <c r="N2136" s="21" t="s">
        <v>58</v>
      </c>
      <c r="O2136" s="21">
        <f>IFERROR(VLOOKUP(A2136,[1]數量彙總!$A:$B,2,FALSE),0)</f>
        <v>0</v>
      </c>
      <c r="P2136" s="21">
        <f t="shared" si="132"/>
        <v>0</v>
      </c>
      <c r="Q2136" s="21">
        <f>IFERROR(VLOOKUP(A2136,[1]數量彙總!$A:$D,4,FALSE),0)</f>
        <v>0</v>
      </c>
      <c r="R2136" s="21">
        <f t="shared" si="133"/>
        <v>0</v>
      </c>
      <c r="S2136" s="21">
        <f>IFERROR(VLOOKUP(A2136,[1]數量彙總!$A:$F,6,FALSE),0)</f>
        <v>0</v>
      </c>
      <c r="T2136" s="21">
        <f t="shared" si="134"/>
        <v>0</v>
      </c>
      <c r="U2136" s="6">
        <f>IFERROR(VLOOKUP(A2136,[2]ARD202103月!$A:$G,7,FALSE),0)</f>
        <v>0</v>
      </c>
      <c r="V2136" s="6">
        <f t="shared" si="135"/>
        <v>0</v>
      </c>
    </row>
    <row r="2137" spans="1:22">
      <c r="A2137" s="13" t="s">
        <v>807</v>
      </c>
      <c r="B2137" s="14" t="s">
        <v>892</v>
      </c>
      <c r="C2137" s="15" t="s">
        <v>4</v>
      </c>
      <c r="D2137" s="15" t="s">
        <v>59</v>
      </c>
      <c r="E2137" s="15" t="s">
        <v>60</v>
      </c>
      <c r="F2137" s="15" t="s">
        <v>807</v>
      </c>
      <c r="G2137" s="15">
        <v>0</v>
      </c>
      <c r="H2137" s="15">
        <v>1</v>
      </c>
      <c r="I2137" s="18">
        <v>0.0467</v>
      </c>
      <c r="J2137" s="15">
        <v>1</v>
      </c>
      <c r="K2137" s="18">
        <v>0.0467</v>
      </c>
      <c r="L2137" s="19"/>
      <c r="M2137" s="20" t="s">
        <v>4</v>
      </c>
      <c r="N2137" s="21" t="s">
        <v>61</v>
      </c>
      <c r="O2137" s="21">
        <f>IFERROR(VLOOKUP(A2137,[1]數量彙總!$A:$B,2,FALSE),0)</f>
        <v>0</v>
      </c>
      <c r="P2137" s="21">
        <f t="shared" si="132"/>
        <v>0</v>
      </c>
      <c r="Q2137" s="21">
        <f>IFERROR(VLOOKUP(A2137,[1]數量彙總!$A:$D,4,FALSE),0)</f>
        <v>0</v>
      </c>
      <c r="R2137" s="21">
        <f t="shared" si="133"/>
        <v>0</v>
      </c>
      <c r="S2137" s="21">
        <f>IFERROR(VLOOKUP(A2137,[1]數量彙總!$A:$F,6,FALSE),0)</f>
        <v>0</v>
      </c>
      <c r="T2137" s="21">
        <f t="shared" si="134"/>
        <v>0</v>
      </c>
      <c r="U2137" s="6">
        <f>IFERROR(VLOOKUP(A2137,[2]ARD202103月!$A:$G,7,FALSE),0)</f>
        <v>0</v>
      </c>
      <c r="V2137" s="6">
        <f t="shared" si="135"/>
        <v>0</v>
      </c>
    </row>
    <row r="2138" spans="1:22">
      <c r="A2138" s="13" t="s">
        <v>807</v>
      </c>
      <c r="B2138" s="14" t="s">
        <v>892</v>
      </c>
      <c r="C2138" s="15" t="s">
        <v>4</v>
      </c>
      <c r="D2138" s="15" t="s">
        <v>62</v>
      </c>
      <c r="E2138" s="15" t="s">
        <v>63</v>
      </c>
      <c r="F2138" s="15" t="s">
        <v>807</v>
      </c>
      <c r="G2138" s="15">
        <v>0</v>
      </c>
      <c r="H2138" s="15">
        <v>1</v>
      </c>
      <c r="I2138" s="18">
        <v>0.01</v>
      </c>
      <c r="J2138" s="15">
        <v>1</v>
      </c>
      <c r="K2138" s="18">
        <v>0.01</v>
      </c>
      <c r="L2138" s="19"/>
      <c r="M2138" s="20" t="s">
        <v>4</v>
      </c>
      <c r="N2138" s="21" t="s">
        <v>64</v>
      </c>
      <c r="O2138" s="21">
        <f>IFERROR(VLOOKUP(A2138,[1]數量彙總!$A:$B,2,FALSE),0)</f>
        <v>0</v>
      </c>
      <c r="P2138" s="21">
        <f t="shared" si="132"/>
        <v>0</v>
      </c>
      <c r="Q2138" s="21">
        <f>IFERROR(VLOOKUP(A2138,[1]數量彙總!$A:$D,4,FALSE),0)</f>
        <v>0</v>
      </c>
      <c r="R2138" s="21">
        <f t="shared" si="133"/>
        <v>0</v>
      </c>
      <c r="S2138" s="21">
        <f>IFERROR(VLOOKUP(A2138,[1]數量彙總!$A:$F,6,FALSE),0)</f>
        <v>0</v>
      </c>
      <c r="T2138" s="21">
        <f t="shared" si="134"/>
        <v>0</v>
      </c>
      <c r="U2138" s="6">
        <f>IFERROR(VLOOKUP(A2138,[2]ARD202103月!$A:$G,7,FALSE),0)</f>
        <v>0</v>
      </c>
      <c r="V2138" s="6">
        <f t="shared" si="135"/>
        <v>0</v>
      </c>
    </row>
    <row r="2139" spans="1:22">
      <c r="A2139" s="13" t="s">
        <v>893</v>
      </c>
      <c r="B2139" s="14" t="s">
        <v>894</v>
      </c>
      <c r="C2139" s="15" t="s">
        <v>4</v>
      </c>
      <c r="D2139" s="15" t="s">
        <v>41</v>
      </c>
      <c r="E2139" s="15" t="s">
        <v>42</v>
      </c>
      <c r="F2139" s="15" t="s">
        <v>408</v>
      </c>
      <c r="G2139" s="15">
        <v>0</v>
      </c>
      <c r="H2139" s="15">
        <v>1</v>
      </c>
      <c r="I2139" s="18">
        <v>0.0281</v>
      </c>
      <c r="J2139" s="15">
        <v>1</v>
      </c>
      <c r="K2139" s="18">
        <v>0.0281</v>
      </c>
      <c r="L2139" s="19"/>
      <c r="M2139" s="20" t="s">
        <v>4</v>
      </c>
      <c r="N2139" s="21" t="s">
        <v>44</v>
      </c>
      <c r="O2139" s="21">
        <f>IFERROR(VLOOKUP(A2139,[1]數量彙總!$A:$B,2,FALSE),0)</f>
        <v>60</v>
      </c>
      <c r="P2139" s="21">
        <f t="shared" si="132"/>
        <v>1.686</v>
      </c>
      <c r="Q2139" s="21">
        <f>IFERROR(VLOOKUP(A2139,[1]數量彙總!$A:$D,4,FALSE),0)</f>
        <v>60</v>
      </c>
      <c r="R2139" s="21">
        <f t="shared" si="133"/>
        <v>1.686</v>
      </c>
      <c r="S2139" s="21">
        <f>IFERROR(VLOOKUP(A2139,[1]數量彙總!$A:$F,6,FALSE),0)</f>
        <v>50</v>
      </c>
      <c r="T2139" s="21">
        <f t="shared" si="134"/>
        <v>1.405</v>
      </c>
      <c r="U2139" s="6">
        <f>IFERROR(VLOOKUP(A2139,[2]ARD202103月!$A:$G,7,FALSE),0)</f>
        <v>60</v>
      </c>
      <c r="V2139" s="6">
        <f t="shared" si="135"/>
        <v>1.686</v>
      </c>
    </row>
    <row r="2140" spans="1:22">
      <c r="A2140" s="13" t="s">
        <v>893</v>
      </c>
      <c r="B2140" s="14" t="s">
        <v>894</v>
      </c>
      <c r="C2140" s="15" t="s">
        <v>4</v>
      </c>
      <c r="D2140" s="15" t="s">
        <v>134</v>
      </c>
      <c r="E2140" s="15" t="s">
        <v>135</v>
      </c>
      <c r="F2140" s="15" t="s">
        <v>418</v>
      </c>
      <c r="G2140" s="15">
        <v>0</v>
      </c>
      <c r="H2140" s="15">
        <v>1</v>
      </c>
      <c r="I2140" s="18">
        <v>0.0167</v>
      </c>
      <c r="J2140" s="15">
        <v>1</v>
      </c>
      <c r="K2140" s="18">
        <v>0.0167</v>
      </c>
      <c r="L2140" s="19"/>
      <c r="M2140" s="20" t="s">
        <v>4</v>
      </c>
      <c r="N2140" s="21" t="s">
        <v>136</v>
      </c>
      <c r="O2140" s="21">
        <f>IFERROR(VLOOKUP(A2140,[1]數量彙總!$A:$B,2,FALSE),0)</f>
        <v>60</v>
      </c>
      <c r="P2140" s="21">
        <f t="shared" si="132"/>
        <v>1.002</v>
      </c>
      <c r="Q2140" s="21">
        <f>IFERROR(VLOOKUP(A2140,[1]數量彙總!$A:$D,4,FALSE),0)</f>
        <v>60</v>
      </c>
      <c r="R2140" s="21">
        <f t="shared" si="133"/>
        <v>1.002</v>
      </c>
      <c r="S2140" s="21">
        <f>IFERROR(VLOOKUP(A2140,[1]數量彙總!$A:$F,6,FALSE),0)</f>
        <v>50</v>
      </c>
      <c r="T2140" s="21">
        <f t="shared" si="134"/>
        <v>0.835</v>
      </c>
      <c r="U2140" s="6">
        <f>IFERROR(VLOOKUP(A2140,[2]ARD202103月!$A:$G,7,FALSE),0)</f>
        <v>60</v>
      </c>
      <c r="V2140" s="6">
        <f t="shared" si="135"/>
        <v>1.002</v>
      </c>
    </row>
    <row r="2141" spans="1:22">
      <c r="A2141" s="13" t="s">
        <v>893</v>
      </c>
      <c r="B2141" s="14" t="s">
        <v>894</v>
      </c>
      <c r="C2141" s="15" t="s">
        <v>4</v>
      </c>
      <c r="D2141" s="15" t="s">
        <v>56</v>
      </c>
      <c r="E2141" s="15" t="s">
        <v>57</v>
      </c>
      <c r="F2141" s="15" t="s">
        <v>418</v>
      </c>
      <c r="G2141" s="15">
        <v>0</v>
      </c>
      <c r="H2141" s="15">
        <v>1</v>
      </c>
      <c r="I2141" s="18">
        <v>0</v>
      </c>
      <c r="J2141" s="15">
        <v>1</v>
      </c>
      <c r="K2141" s="18">
        <v>0</v>
      </c>
      <c r="L2141" s="19"/>
      <c r="M2141" s="20" t="s">
        <v>4</v>
      </c>
      <c r="N2141" s="21" t="s">
        <v>58</v>
      </c>
      <c r="O2141" s="21">
        <f>IFERROR(VLOOKUP(A2141,[1]數量彙總!$A:$B,2,FALSE),0)</f>
        <v>60</v>
      </c>
      <c r="P2141" s="21">
        <f t="shared" si="132"/>
        <v>0</v>
      </c>
      <c r="Q2141" s="21">
        <f>IFERROR(VLOOKUP(A2141,[1]數量彙總!$A:$D,4,FALSE),0)</f>
        <v>60</v>
      </c>
      <c r="R2141" s="21">
        <f t="shared" si="133"/>
        <v>0</v>
      </c>
      <c r="S2141" s="21">
        <f>IFERROR(VLOOKUP(A2141,[1]數量彙總!$A:$F,6,FALSE),0)</f>
        <v>50</v>
      </c>
      <c r="T2141" s="21">
        <f t="shared" si="134"/>
        <v>0</v>
      </c>
      <c r="U2141" s="6">
        <f>IFERROR(VLOOKUP(A2141,[2]ARD202103月!$A:$G,7,FALSE),0)</f>
        <v>60</v>
      </c>
      <c r="V2141" s="6">
        <f t="shared" si="135"/>
        <v>0</v>
      </c>
    </row>
    <row r="2142" spans="1:22">
      <c r="A2142" s="13" t="s">
        <v>893</v>
      </c>
      <c r="B2142" s="14" t="s">
        <v>894</v>
      </c>
      <c r="C2142" s="15" t="s">
        <v>4</v>
      </c>
      <c r="D2142" s="15" t="s">
        <v>59</v>
      </c>
      <c r="E2142" s="15" t="s">
        <v>60</v>
      </c>
      <c r="F2142" s="15" t="s">
        <v>418</v>
      </c>
      <c r="G2142" s="15">
        <v>0</v>
      </c>
      <c r="H2142" s="15">
        <v>1</v>
      </c>
      <c r="I2142" s="18">
        <v>0.0467</v>
      </c>
      <c r="J2142" s="15">
        <v>1</v>
      </c>
      <c r="K2142" s="18">
        <v>0.0467</v>
      </c>
      <c r="L2142" s="19"/>
      <c r="M2142" s="20" t="s">
        <v>4</v>
      </c>
      <c r="N2142" s="21" t="s">
        <v>61</v>
      </c>
      <c r="O2142" s="21">
        <f>IFERROR(VLOOKUP(A2142,[1]數量彙總!$A:$B,2,FALSE),0)</f>
        <v>60</v>
      </c>
      <c r="P2142" s="21">
        <f t="shared" si="132"/>
        <v>2.802</v>
      </c>
      <c r="Q2142" s="21">
        <f>IFERROR(VLOOKUP(A2142,[1]數量彙總!$A:$D,4,FALSE),0)</f>
        <v>60</v>
      </c>
      <c r="R2142" s="21">
        <f t="shared" si="133"/>
        <v>2.802</v>
      </c>
      <c r="S2142" s="21">
        <f>IFERROR(VLOOKUP(A2142,[1]數量彙總!$A:$F,6,FALSE),0)</f>
        <v>50</v>
      </c>
      <c r="T2142" s="21">
        <f t="shared" si="134"/>
        <v>2.335</v>
      </c>
      <c r="U2142" s="6">
        <f>IFERROR(VLOOKUP(A2142,[2]ARD202103月!$A:$G,7,FALSE),0)</f>
        <v>60</v>
      </c>
      <c r="V2142" s="6">
        <f t="shared" si="135"/>
        <v>2.802</v>
      </c>
    </row>
    <row r="2143" spans="1:22">
      <c r="A2143" s="13" t="s">
        <v>893</v>
      </c>
      <c r="B2143" s="14" t="s">
        <v>894</v>
      </c>
      <c r="C2143" s="15" t="s">
        <v>4</v>
      </c>
      <c r="D2143" s="15" t="s">
        <v>62</v>
      </c>
      <c r="E2143" s="15" t="s">
        <v>63</v>
      </c>
      <c r="F2143" s="15" t="s">
        <v>418</v>
      </c>
      <c r="G2143" s="15">
        <v>0</v>
      </c>
      <c r="H2143" s="15">
        <v>1</v>
      </c>
      <c r="I2143" s="18">
        <v>0.01</v>
      </c>
      <c r="J2143" s="15">
        <v>1</v>
      </c>
      <c r="K2143" s="18">
        <v>0.01</v>
      </c>
      <c r="L2143" s="19"/>
      <c r="M2143" s="20" t="s">
        <v>4</v>
      </c>
      <c r="N2143" s="21" t="s">
        <v>64</v>
      </c>
      <c r="O2143" s="21">
        <f>IFERROR(VLOOKUP(A2143,[1]數量彙總!$A:$B,2,FALSE),0)</f>
        <v>60</v>
      </c>
      <c r="P2143" s="21">
        <f t="shared" si="132"/>
        <v>0.6</v>
      </c>
      <c r="Q2143" s="21">
        <f>IFERROR(VLOOKUP(A2143,[1]數量彙總!$A:$D,4,FALSE),0)</f>
        <v>60</v>
      </c>
      <c r="R2143" s="21">
        <f t="shared" si="133"/>
        <v>0.6</v>
      </c>
      <c r="S2143" s="21">
        <f>IFERROR(VLOOKUP(A2143,[1]數量彙總!$A:$F,6,FALSE),0)</f>
        <v>50</v>
      </c>
      <c r="T2143" s="21">
        <f t="shared" si="134"/>
        <v>0.5</v>
      </c>
      <c r="U2143" s="6">
        <f>IFERROR(VLOOKUP(A2143,[2]ARD202103月!$A:$G,7,FALSE),0)</f>
        <v>60</v>
      </c>
      <c r="V2143" s="6">
        <f t="shared" si="135"/>
        <v>0.6</v>
      </c>
    </row>
    <row r="2144" spans="1:22">
      <c r="A2144" s="13" t="s">
        <v>893</v>
      </c>
      <c r="B2144" s="14" t="s">
        <v>894</v>
      </c>
      <c r="C2144" s="15" t="s">
        <v>4</v>
      </c>
      <c r="D2144" s="15" t="s">
        <v>49</v>
      </c>
      <c r="E2144" s="15" t="s">
        <v>50</v>
      </c>
      <c r="F2144" s="15" t="s">
        <v>418</v>
      </c>
      <c r="G2144" s="15">
        <v>0</v>
      </c>
      <c r="H2144" s="15">
        <v>1</v>
      </c>
      <c r="I2144" s="18">
        <v>0</v>
      </c>
      <c r="J2144" s="15">
        <v>1</v>
      </c>
      <c r="K2144" s="18">
        <v>0</v>
      </c>
      <c r="L2144" s="19"/>
      <c r="M2144" s="20" t="s">
        <v>4</v>
      </c>
      <c r="N2144" s="21" t="s">
        <v>51</v>
      </c>
      <c r="O2144" s="21">
        <f>IFERROR(VLOOKUP(A2144,[1]數量彙總!$A:$B,2,FALSE),0)</f>
        <v>60</v>
      </c>
      <c r="P2144" s="21">
        <f t="shared" si="132"/>
        <v>0</v>
      </c>
      <c r="Q2144" s="21">
        <f>IFERROR(VLOOKUP(A2144,[1]數量彙總!$A:$D,4,FALSE),0)</f>
        <v>60</v>
      </c>
      <c r="R2144" s="21">
        <f t="shared" si="133"/>
        <v>0</v>
      </c>
      <c r="S2144" s="21">
        <f>IFERROR(VLOOKUP(A2144,[1]數量彙總!$A:$F,6,FALSE),0)</f>
        <v>50</v>
      </c>
      <c r="T2144" s="21">
        <f t="shared" si="134"/>
        <v>0</v>
      </c>
      <c r="U2144" s="6">
        <f>IFERROR(VLOOKUP(A2144,[2]ARD202103月!$A:$G,7,FALSE),0)</f>
        <v>60</v>
      </c>
      <c r="V2144" s="6">
        <f t="shared" si="135"/>
        <v>0</v>
      </c>
    </row>
    <row r="2145" spans="1:22">
      <c r="A2145" s="13" t="s">
        <v>893</v>
      </c>
      <c r="B2145" s="14" t="s">
        <v>894</v>
      </c>
      <c r="C2145" s="15" t="s">
        <v>4</v>
      </c>
      <c r="D2145" s="15" t="s">
        <v>303</v>
      </c>
      <c r="E2145" s="15" t="s">
        <v>304</v>
      </c>
      <c r="F2145" s="15" t="s">
        <v>893</v>
      </c>
      <c r="G2145" s="15">
        <v>0</v>
      </c>
      <c r="H2145" s="15">
        <v>1</v>
      </c>
      <c r="I2145" s="18">
        <v>0.01</v>
      </c>
      <c r="J2145" s="15">
        <v>1</v>
      </c>
      <c r="K2145" s="18">
        <v>0.01</v>
      </c>
      <c r="L2145" s="19"/>
      <c r="M2145" s="20" t="s">
        <v>4</v>
      </c>
      <c r="N2145" s="21" t="s">
        <v>305</v>
      </c>
      <c r="O2145" s="21">
        <f>IFERROR(VLOOKUP(A2145,[1]數量彙總!$A:$B,2,FALSE),0)</f>
        <v>60</v>
      </c>
      <c r="P2145" s="21">
        <f t="shared" si="132"/>
        <v>0.6</v>
      </c>
      <c r="Q2145" s="21">
        <f>IFERROR(VLOOKUP(A2145,[1]數量彙總!$A:$D,4,FALSE),0)</f>
        <v>60</v>
      </c>
      <c r="R2145" s="21">
        <f t="shared" si="133"/>
        <v>0.6</v>
      </c>
      <c r="S2145" s="21">
        <f>IFERROR(VLOOKUP(A2145,[1]數量彙總!$A:$F,6,FALSE),0)</f>
        <v>50</v>
      </c>
      <c r="T2145" s="21">
        <f t="shared" si="134"/>
        <v>0.5</v>
      </c>
      <c r="U2145" s="6">
        <f>IFERROR(VLOOKUP(A2145,[2]ARD202103月!$A:$G,7,FALSE),0)</f>
        <v>60</v>
      </c>
      <c r="V2145" s="6">
        <f t="shared" si="135"/>
        <v>0.6</v>
      </c>
    </row>
    <row r="2146" spans="1:22">
      <c r="A2146" s="13" t="s">
        <v>893</v>
      </c>
      <c r="B2146" s="14" t="s">
        <v>894</v>
      </c>
      <c r="C2146" s="15" t="s">
        <v>4</v>
      </c>
      <c r="D2146" s="15" t="s">
        <v>300</v>
      </c>
      <c r="E2146" s="15" t="s">
        <v>301</v>
      </c>
      <c r="F2146" s="15" t="s">
        <v>893</v>
      </c>
      <c r="G2146" s="15">
        <v>0</v>
      </c>
      <c r="H2146" s="15">
        <v>1</v>
      </c>
      <c r="I2146" s="18">
        <v>0.1238</v>
      </c>
      <c r="J2146" s="15">
        <v>1</v>
      </c>
      <c r="K2146" s="18">
        <v>0.1238</v>
      </c>
      <c r="L2146" s="19"/>
      <c r="M2146" s="20" t="s">
        <v>4</v>
      </c>
      <c r="N2146" s="21" t="s">
        <v>302</v>
      </c>
      <c r="O2146" s="21">
        <f>IFERROR(VLOOKUP(A2146,[1]數量彙總!$A:$B,2,FALSE),0)</f>
        <v>60</v>
      </c>
      <c r="P2146" s="21">
        <f t="shared" si="132"/>
        <v>7.428</v>
      </c>
      <c r="Q2146" s="21">
        <f>IFERROR(VLOOKUP(A2146,[1]數量彙總!$A:$D,4,FALSE),0)</f>
        <v>60</v>
      </c>
      <c r="R2146" s="21">
        <f t="shared" si="133"/>
        <v>7.428</v>
      </c>
      <c r="S2146" s="21">
        <f>IFERROR(VLOOKUP(A2146,[1]數量彙總!$A:$F,6,FALSE),0)</f>
        <v>50</v>
      </c>
      <c r="T2146" s="21">
        <f t="shared" si="134"/>
        <v>6.19</v>
      </c>
      <c r="U2146" s="6">
        <f>IFERROR(VLOOKUP(A2146,[2]ARD202103月!$A:$G,7,FALSE),0)</f>
        <v>60</v>
      </c>
      <c r="V2146" s="6">
        <f t="shared" si="135"/>
        <v>7.428</v>
      </c>
    </row>
    <row r="2147" spans="1:22">
      <c r="A2147" s="13" t="s">
        <v>893</v>
      </c>
      <c r="B2147" s="14" t="s">
        <v>894</v>
      </c>
      <c r="C2147" s="15" t="s">
        <v>4</v>
      </c>
      <c r="D2147" s="15" t="s">
        <v>294</v>
      </c>
      <c r="E2147" s="15" t="s">
        <v>295</v>
      </c>
      <c r="F2147" s="15" t="s">
        <v>893</v>
      </c>
      <c r="G2147" s="15">
        <v>0</v>
      </c>
      <c r="H2147" s="15">
        <v>1</v>
      </c>
      <c r="I2147" s="18">
        <v>0.016</v>
      </c>
      <c r="J2147" s="15">
        <v>1</v>
      </c>
      <c r="K2147" s="18">
        <v>0.016</v>
      </c>
      <c r="L2147" s="19"/>
      <c r="M2147" s="20" t="s">
        <v>4</v>
      </c>
      <c r="N2147" s="21" t="s">
        <v>296</v>
      </c>
      <c r="O2147" s="21">
        <f>IFERROR(VLOOKUP(A2147,[1]數量彙總!$A:$B,2,FALSE),0)</f>
        <v>60</v>
      </c>
      <c r="P2147" s="21">
        <f t="shared" si="132"/>
        <v>0.96</v>
      </c>
      <c r="Q2147" s="21">
        <f>IFERROR(VLOOKUP(A2147,[1]數量彙總!$A:$D,4,FALSE),0)</f>
        <v>60</v>
      </c>
      <c r="R2147" s="21">
        <f t="shared" si="133"/>
        <v>0.96</v>
      </c>
      <c r="S2147" s="21">
        <f>IFERROR(VLOOKUP(A2147,[1]數量彙總!$A:$F,6,FALSE),0)</f>
        <v>50</v>
      </c>
      <c r="T2147" s="21">
        <f t="shared" si="134"/>
        <v>0.8</v>
      </c>
      <c r="U2147" s="6">
        <f>IFERROR(VLOOKUP(A2147,[2]ARD202103月!$A:$G,7,FALSE),0)</f>
        <v>60</v>
      </c>
      <c r="V2147" s="6">
        <f t="shared" si="135"/>
        <v>0.96</v>
      </c>
    </row>
    <row r="2148" spans="1:22">
      <c r="A2148" s="13" t="s">
        <v>893</v>
      </c>
      <c r="B2148" s="14" t="s">
        <v>894</v>
      </c>
      <c r="C2148" s="15" t="s">
        <v>4</v>
      </c>
      <c r="D2148" s="15" t="s">
        <v>306</v>
      </c>
      <c r="E2148" s="15" t="s">
        <v>307</v>
      </c>
      <c r="F2148" s="15" t="s">
        <v>893</v>
      </c>
      <c r="G2148" s="15">
        <v>0</v>
      </c>
      <c r="H2148" s="15">
        <v>1</v>
      </c>
      <c r="I2148" s="18">
        <v>0.03</v>
      </c>
      <c r="J2148" s="15">
        <v>1</v>
      </c>
      <c r="K2148" s="18">
        <v>0.03</v>
      </c>
      <c r="L2148" s="19"/>
      <c r="M2148" s="20" t="s">
        <v>4</v>
      </c>
      <c r="N2148" s="21" t="s">
        <v>308</v>
      </c>
      <c r="O2148" s="21">
        <f>IFERROR(VLOOKUP(A2148,[1]數量彙總!$A:$B,2,FALSE),0)</f>
        <v>60</v>
      </c>
      <c r="P2148" s="21">
        <f t="shared" si="132"/>
        <v>1.8</v>
      </c>
      <c r="Q2148" s="21">
        <f>IFERROR(VLOOKUP(A2148,[1]數量彙總!$A:$D,4,FALSE),0)</f>
        <v>60</v>
      </c>
      <c r="R2148" s="21">
        <f t="shared" si="133"/>
        <v>1.8</v>
      </c>
      <c r="S2148" s="21">
        <f>IFERROR(VLOOKUP(A2148,[1]數量彙總!$A:$F,6,FALSE),0)</f>
        <v>50</v>
      </c>
      <c r="T2148" s="21">
        <f t="shared" si="134"/>
        <v>1.5</v>
      </c>
      <c r="U2148" s="6">
        <f>IFERROR(VLOOKUP(A2148,[2]ARD202103月!$A:$G,7,FALSE),0)</f>
        <v>60</v>
      </c>
      <c r="V2148" s="6">
        <f t="shared" si="135"/>
        <v>1.8</v>
      </c>
    </row>
    <row r="2149" spans="1:22">
      <c r="A2149" s="13" t="s">
        <v>893</v>
      </c>
      <c r="B2149" s="14" t="s">
        <v>894</v>
      </c>
      <c r="C2149" s="15" t="s">
        <v>4</v>
      </c>
      <c r="D2149" s="15" t="s">
        <v>297</v>
      </c>
      <c r="E2149" s="15" t="s">
        <v>298</v>
      </c>
      <c r="F2149" s="15" t="s">
        <v>893</v>
      </c>
      <c r="G2149" s="15">
        <v>0</v>
      </c>
      <c r="H2149" s="15">
        <v>1</v>
      </c>
      <c r="I2149" s="18">
        <v>0.1632</v>
      </c>
      <c r="J2149" s="15">
        <v>1</v>
      </c>
      <c r="K2149" s="18">
        <v>0.1632</v>
      </c>
      <c r="L2149" s="19"/>
      <c r="M2149" s="20" t="s">
        <v>4</v>
      </c>
      <c r="N2149" s="21" t="s">
        <v>299</v>
      </c>
      <c r="O2149" s="21">
        <f>IFERROR(VLOOKUP(A2149,[1]數量彙總!$A:$B,2,FALSE),0)</f>
        <v>60</v>
      </c>
      <c r="P2149" s="21">
        <f t="shared" si="132"/>
        <v>9.792</v>
      </c>
      <c r="Q2149" s="21">
        <f>IFERROR(VLOOKUP(A2149,[1]數量彙總!$A:$D,4,FALSE),0)</f>
        <v>60</v>
      </c>
      <c r="R2149" s="21">
        <f t="shared" si="133"/>
        <v>9.792</v>
      </c>
      <c r="S2149" s="21">
        <f>IFERROR(VLOOKUP(A2149,[1]數量彙總!$A:$F,6,FALSE),0)</f>
        <v>50</v>
      </c>
      <c r="T2149" s="21">
        <f t="shared" si="134"/>
        <v>8.16</v>
      </c>
      <c r="U2149" s="6">
        <f>IFERROR(VLOOKUP(A2149,[2]ARD202103月!$A:$G,7,FALSE),0)</f>
        <v>60</v>
      </c>
      <c r="V2149" s="6">
        <f t="shared" si="135"/>
        <v>9.792</v>
      </c>
    </row>
    <row r="2150" spans="1:22">
      <c r="A2150" s="13" t="s">
        <v>893</v>
      </c>
      <c r="B2150" s="14" t="s">
        <v>894</v>
      </c>
      <c r="C2150" s="15" t="s">
        <v>4</v>
      </c>
      <c r="D2150" s="15" t="s">
        <v>309</v>
      </c>
      <c r="E2150" s="15" t="s">
        <v>310</v>
      </c>
      <c r="F2150" s="15" t="s">
        <v>893</v>
      </c>
      <c r="G2150" s="15">
        <v>0</v>
      </c>
      <c r="H2150" s="15">
        <v>1</v>
      </c>
      <c r="I2150" s="18">
        <v>0.03</v>
      </c>
      <c r="J2150" s="15">
        <v>1</v>
      </c>
      <c r="K2150" s="18">
        <v>0.03</v>
      </c>
      <c r="L2150" s="19"/>
      <c r="M2150" s="20" t="s">
        <v>4</v>
      </c>
      <c r="N2150" s="21" t="s">
        <v>311</v>
      </c>
      <c r="O2150" s="21">
        <f>IFERROR(VLOOKUP(A2150,[1]數量彙總!$A:$B,2,FALSE),0)</f>
        <v>60</v>
      </c>
      <c r="P2150" s="21">
        <f t="shared" si="132"/>
        <v>1.8</v>
      </c>
      <c r="Q2150" s="21">
        <f>IFERROR(VLOOKUP(A2150,[1]數量彙總!$A:$D,4,FALSE),0)</f>
        <v>60</v>
      </c>
      <c r="R2150" s="21">
        <f t="shared" si="133"/>
        <v>1.8</v>
      </c>
      <c r="S2150" s="21">
        <f>IFERROR(VLOOKUP(A2150,[1]數量彙總!$A:$F,6,FALSE),0)</f>
        <v>50</v>
      </c>
      <c r="T2150" s="21">
        <f t="shared" si="134"/>
        <v>1.5</v>
      </c>
      <c r="U2150" s="6">
        <f>IFERROR(VLOOKUP(A2150,[2]ARD202103月!$A:$G,7,FALSE),0)</f>
        <v>60</v>
      </c>
      <c r="V2150" s="6">
        <f t="shared" si="135"/>
        <v>1.8</v>
      </c>
    </row>
    <row r="2151" spans="1:22">
      <c r="A2151" s="13" t="s">
        <v>893</v>
      </c>
      <c r="B2151" s="14" t="s">
        <v>894</v>
      </c>
      <c r="C2151" s="15" t="s">
        <v>4</v>
      </c>
      <c r="D2151" s="15" t="s">
        <v>404</v>
      </c>
      <c r="E2151" s="15" t="s">
        <v>405</v>
      </c>
      <c r="F2151" s="15" t="s">
        <v>895</v>
      </c>
      <c r="G2151" s="15">
        <v>0</v>
      </c>
      <c r="H2151" s="15">
        <v>1</v>
      </c>
      <c r="I2151" s="18">
        <v>0.0346</v>
      </c>
      <c r="J2151" s="15">
        <v>1</v>
      </c>
      <c r="K2151" s="18">
        <v>0.0346</v>
      </c>
      <c r="L2151" s="19"/>
      <c r="M2151" s="20" t="s">
        <v>4</v>
      </c>
      <c r="N2151" s="21" t="s">
        <v>406</v>
      </c>
      <c r="O2151" s="21">
        <f>IFERROR(VLOOKUP(A2151,[1]數量彙總!$A:$B,2,FALSE),0)</f>
        <v>60</v>
      </c>
      <c r="P2151" s="21">
        <f t="shared" si="132"/>
        <v>2.076</v>
      </c>
      <c r="Q2151" s="21">
        <f>IFERROR(VLOOKUP(A2151,[1]數量彙總!$A:$D,4,FALSE),0)</f>
        <v>60</v>
      </c>
      <c r="R2151" s="21">
        <f t="shared" si="133"/>
        <v>2.076</v>
      </c>
      <c r="S2151" s="21">
        <f>IFERROR(VLOOKUP(A2151,[1]數量彙總!$A:$F,6,FALSE),0)</f>
        <v>50</v>
      </c>
      <c r="T2151" s="21">
        <f t="shared" si="134"/>
        <v>1.73</v>
      </c>
      <c r="U2151" s="6">
        <f>IFERROR(VLOOKUP(A2151,[2]ARD202103月!$A:$G,7,FALSE),0)</f>
        <v>60</v>
      </c>
      <c r="V2151" s="6">
        <f t="shared" si="135"/>
        <v>2.076</v>
      </c>
    </row>
    <row r="2152" spans="1:22">
      <c r="A2152" s="13" t="s">
        <v>895</v>
      </c>
      <c r="B2152" s="14" t="s">
        <v>896</v>
      </c>
      <c r="C2152" s="15" t="s">
        <v>4</v>
      </c>
      <c r="D2152" s="15" t="s">
        <v>404</v>
      </c>
      <c r="E2152" s="15" t="s">
        <v>405</v>
      </c>
      <c r="F2152" s="15" t="s">
        <v>895</v>
      </c>
      <c r="G2152" s="15">
        <v>0</v>
      </c>
      <c r="H2152" s="15">
        <v>1</v>
      </c>
      <c r="I2152" s="18">
        <v>0.0346</v>
      </c>
      <c r="J2152" s="15">
        <v>1</v>
      </c>
      <c r="K2152" s="18">
        <v>0.0346</v>
      </c>
      <c r="L2152" s="19"/>
      <c r="M2152" s="20" t="s">
        <v>4</v>
      </c>
      <c r="N2152" s="21" t="s">
        <v>406</v>
      </c>
      <c r="O2152" s="21">
        <f>IFERROR(VLOOKUP(A2152,[1]數量彙總!$A:$B,2,FALSE),0)</f>
        <v>0</v>
      </c>
      <c r="P2152" s="21">
        <f t="shared" si="132"/>
        <v>0</v>
      </c>
      <c r="Q2152" s="21">
        <f>IFERROR(VLOOKUP(A2152,[1]數量彙總!$A:$D,4,FALSE),0)</f>
        <v>0</v>
      </c>
      <c r="R2152" s="21">
        <f t="shared" si="133"/>
        <v>0</v>
      </c>
      <c r="S2152" s="21">
        <f>IFERROR(VLOOKUP(A2152,[1]數量彙總!$A:$F,6,FALSE),0)</f>
        <v>0</v>
      </c>
      <c r="T2152" s="21">
        <f t="shared" si="134"/>
        <v>0</v>
      </c>
      <c r="U2152" s="6">
        <f>IFERROR(VLOOKUP(A2152,[2]ARD202103月!$A:$G,7,FALSE),0)</f>
        <v>0</v>
      </c>
      <c r="V2152" s="6">
        <f t="shared" si="135"/>
        <v>0</v>
      </c>
    </row>
    <row r="2153" spans="1:22">
      <c r="A2153" s="13" t="s">
        <v>897</v>
      </c>
      <c r="B2153" s="14" t="s">
        <v>898</v>
      </c>
      <c r="C2153" s="15" t="s">
        <v>4</v>
      </c>
      <c r="D2153" s="15" t="s">
        <v>630</v>
      </c>
      <c r="E2153" s="15" t="s">
        <v>631</v>
      </c>
      <c r="F2153" s="15" t="s">
        <v>897</v>
      </c>
      <c r="G2153" s="15">
        <v>0</v>
      </c>
      <c r="H2153" s="15">
        <v>1</v>
      </c>
      <c r="I2153" s="18">
        <v>0.221</v>
      </c>
      <c r="J2153" s="15">
        <v>1</v>
      </c>
      <c r="K2153" s="18">
        <v>0.221</v>
      </c>
      <c r="L2153" s="19"/>
      <c r="M2153" s="20" t="s">
        <v>4</v>
      </c>
      <c r="N2153" s="21" t="s">
        <v>633</v>
      </c>
      <c r="O2153" s="21">
        <f>IFERROR(VLOOKUP(A2153,[1]數量彙總!$A:$B,2,FALSE),0)</f>
        <v>0</v>
      </c>
      <c r="P2153" s="21">
        <f t="shared" si="132"/>
        <v>0</v>
      </c>
      <c r="Q2153" s="21">
        <f>IFERROR(VLOOKUP(A2153,[1]數量彙總!$A:$D,4,FALSE),0)</f>
        <v>0</v>
      </c>
      <c r="R2153" s="21">
        <f t="shared" si="133"/>
        <v>0</v>
      </c>
      <c r="S2153" s="21">
        <f>IFERROR(VLOOKUP(A2153,[1]數量彙總!$A:$F,6,FALSE),0)</f>
        <v>0</v>
      </c>
      <c r="T2153" s="21">
        <f t="shared" si="134"/>
        <v>0</v>
      </c>
      <c r="U2153" s="6">
        <f>IFERROR(VLOOKUP(A2153,[2]ARD202103月!$A:$G,7,FALSE),0)</f>
        <v>0</v>
      </c>
      <c r="V2153" s="6">
        <f t="shared" si="135"/>
        <v>0</v>
      </c>
    </row>
    <row r="2154" spans="1:22">
      <c r="A2154" s="13" t="s">
        <v>899</v>
      </c>
      <c r="B2154" s="14" t="s">
        <v>900</v>
      </c>
      <c r="C2154" s="15" t="s">
        <v>4</v>
      </c>
      <c r="D2154" s="15" t="s">
        <v>41</v>
      </c>
      <c r="E2154" s="15" t="s">
        <v>42</v>
      </c>
      <c r="F2154" s="15" t="s">
        <v>601</v>
      </c>
      <c r="G2154" s="15">
        <v>0</v>
      </c>
      <c r="H2154" s="15">
        <v>1</v>
      </c>
      <c r="I2154" s="18">
        <v>0.0281</v>
      </c>
      <c r="J2154" s="15">
        <v>1</v>
      </c>
      <c r="K2154" s="18">
        <v>0.0281</v>
      </c>
      <c r="L2154" s="19"/>
      <c r="M2154" s="20" t="s">
        <v>4</v>
      </c>
      <c r="N2154" s="21" t="s">
        <v>44</v>
      </c>
      <c r="O2154" s="21">
        <f>IFERROR(VLOOKUP(A2154,[1]數量彙總!$A:$B,2,FALSE),0)</f>
        <v>0</v>
      </c>
      <c r="P2154" s="21">
        <f t="shared" si="132"/>
        <v>0</v>
      </c>
      <c r="Q2154" s="21">
        <f>IFERROR(VLOOKUP(A2154,[1]數量彙總!$A:$D,4,FALSE),0)</f>
        <v>0</v>
      </c>
      <c r="R2154" s="21">
        <f t="shared" si="133"/>
        <v>0</v>
      </c>
      <c r="S2154" s="21">
        <f>IFERROR(VLOOKUP(A2154,[1]數量彙總!$A:$F,6,FALSE),0)</f>
        <v>0</v>
      </c>
      <c r="T2154" s="21">
        <f t="shared" si="134"/>
        <v>0</v>
      </c>
      <c r="U2154" s="6">
        <f>IFERROR(VLOOKUP(A2154,[2]ARD202103月!$A:$G,7,FALSE),0)</f>
        <v>0</v>
      </c>
      <c r="V2154" s="6">
        <f t="shared" si="135"/>
        <v>0</v>
      </c>
    </row>
    <row r="2155" spans="1:22">
      <c r="A2155" s="13" t="s">
        <v>899</v>
      </c>
      <c r="B2155" s="14" t="s">
        <v>900</v>
      </c>
      <c r="C2155" s="15" t="s">
        <v>4</v>
      </c>
      <c r="D2155" s="15" t="s">
        <v>199</v>
      </c>
      <c r="E2155" s="15" t="s">
        <v>200</v>
      </c>
      <c r="F2155" s="15" t="s">
        <v>601</v>
      </c>
      <c r="G2155" s="15">
        <v>0</v>
      </c>
      <c r="H2155" s="15">
        <v>1</v>
      </c>
      <c r="I2155" s="18">
        <v>0.0039</v>
      </c>
      <c r="J2155" s="15">
        <v>1</v>
      </c>
      <c r="K2155" s="18">
        <v>0.0039</v>
      </c>
      <c r="L2155" s="19"/>
      <c r="M2155" s="20" t="s">
        <v>4</v>
      </c>
      <c r="N2155" s="21" t="s">
        <v>201</v>
      </c>
      <c r="O2155" s="21">
        <f>IFERROR(VLOOKUP(A2155,[1]數量彙總!$A:$B,2,FALSE),0)</f>
        <v>0</v>
      </c>
      <c r="P2155" s="21">
        <f t="shared" si="132"/>
        <v>0</v>
      </c>
      <c r="Q2155" s="21">
        <f>IFERROR(VLOOKUP(A2155,[1]數量彙總!$A:$D,4,FALSE),0)</f>
        <v>0</v>
      </c>
      <c r="R2155" s="21">
        <f t="shared" si="133"/>
        <v>0</v>
      </c>
      <c r="S2155" s="21">
        <f>IFERROR(VLOOKUP(A2155,[1]數量彙總!$A:$F,6,FALSE),0)</f>
        <v>0</v>
      </c>
      <c r="T2155" s="21">
        <f t="shared" si="134"/>
        <v>0</v>
      </c>
      <c r="U2155" s="6">
        <f>IFERROR(VLOOKUP(A2155,[2]ARD202103月!$A:$G,7,FALSE),0)</f>
        <v>0</v>
      </c>
      <c r="V2155" s="6">
        <f t="shared" si="135"/>
        <v>0</v>
      </c>
    </row>
    <row r="2156" spans="1:22">
      <c r="A2156" s="13" t="s">
        <v>899</v>
      </c>
      <c r="B2156" s="14" t="s">
        <v>900</v>
      </c>
      <c r="C2156" s="15" t="s">
        <v>4</v>
      </c>
      <c r="D2156" s="15" t="s">
        <v>134</v>
      </c>
      <c r="E2156" s="15" t="s">
        <v>135</v>
      </c>
      <c r="F2156" s="15" t="s">
        <v>602</v>
      </c>
      <c r="G2156" s="15">
        <v>0</v>
      </c>
      <c r="H2156" s="15">
        <v>1</v>
      </c>
      <c r="I2156" s="18">
        <v>0.0167</v>
      </c>
      <c r="J2156" s="15">
        <v>1</v>
      </c>
      <c r="K2156" s="18">
        <v>0.0167</v>
      </c>
      <c r="L2156" s="19"/>
      <c r="M2156" s="20" t="s">
        <v>4</v>
      </c>
      <c r="N2156" s="21" t="s">
        <v>136</v>
      </c>
      <c r="O2156" s="21">
        <f>IFERROR(VLOOKUP(A2156,[1]數量彙總!$A:$B,2,FALSE),0)</f>
        <v>0</v>
      </c>
      <c r="P2156" s="21">
        <f t="shared" si="132"/>
        <v>0</v>
      </c>
      <c r="Q2156" s="21">
        <f>IFERROR(VLOOKUP(A2156,[1]數量彙總!$A:$D,4,FALSE),0)</f>
        <v>0</v>
      </c>
      <c r="R2156" s="21">
        <f t="shared" si="133"/>
        <v>0</v>
      </c>
      <c r="S2156" s="21">
        <f>IFERROR(VLOOKUP(A2156,[1]數量彙總!$A:$F,6,FALSE),0)</f>
        <v>0</v>
      </c>
      <c r="T2156" s="21">
        <f t="shared" si="134"/>
        <v>0</v>
      </c>
      <c r="U2156" s="6">
        <f>IFERROR(VLOOKUP(A2156,[2]ARD202103月!$A:$G,7,FALSE),0)</f>
        <v>0</v>
      </c>
      <c r="V2156" s="6">
        <f t="shared" si="135"/>
        <v>0</v>
      </c>
    </row>
    <row r="2157" spans="1:22">
      <c r="A2157" s="13" t="s">
        <v>899</v>
      </c>
      <c r="B2157" s="14" t="s">
        <v>900</v>
      </c>
      <c r="C2157" s="15" t="s">
        <v>4</v>
      </c>
      <c r="D2157" s="15" t="s">
        <v>56</v>
      </c>
      <c r="E2157" s="15" t="s">
        <v>57</v>
      </c>
      <c r="F2157" s="15" t="s">
        <v>602</v>
      </c>
      <c r="G2157" s="15">
        <v>0</v>
      </c>
      <c r="H2157" s="15">
        <v>1</v>
      </c>
      <c r="I2157" s="18">
        <v>0</v>
      </c>
      <c r="J2157" s="15">
        <v>1</v>
      </c>
      <c r="K2157" s="18">
        <v>0</v>
      </c>
      <c r="L2157" s="19"/>
      <c r="M2157" s="20" t="s">
        <v>4</v>
      </c>
      <c r="N2157" s="21" t="s">
        <v>58</v>
      </c>
      <c r="O2157" s="21">
        <f>IFERROR(VLOOKUP(A2157,[1]數量彙總!$A:$B,2,FALSE),0)</f>
        <v>0</v>
      </c>
      <c r="P2157" s="21">
        <f t="shared" si="132"/>
        <v>0</v>
      </c>
      <c r="Q2157" s="21">
        <f>IFERROR(VLOOKUP(A2157,[1]數量彙總!$A:$D,4,FALSE),0)</f>
        <v>0</v>
      </c>
      <c r="R2157" s="21">
        <f t="shared" si="133"/>
        <v>0</v>
      </c>
      <c r="S2157" s="21">
        <f>IFERROR(VLOOKUP(A2157,[1]數量彙總!$A:$F,6,FALSE),0)</f>
        <v>0</v>
      </c>
      <c r="T2157" s="21">
        <f t="shared" si="134"/>
        <v>0</v>
      </c>
      <c r="U2157" s="6">
        <f>IFERROR(VLOOKUP(A2157,[2]ARD202103月!$A:$G,7,FALSE),0)</f>
        <v>0</v>
      </c>
      <c r="V2157" s="6">
        <f t="shared" si="135"/>
        <v>0</v>
      </c>
    </row>
    <row r="2158" spans="1:22">
      <c r="A2158" s="13" t="s">
        <v>899</v>
      </c>
      <c r="B2158" s="14" t="s">
        <v>900</v>
      </c>
      <c r="C2158" s="15" t="s">
        <v>4</v>
      </c>
      <c r="D2158" s="15" t="s">
        <v>59</v>
      </c>
      <c r="E2158" s="15" t="s">
        <v>60</v>
      </c>
      <c r="F2158" s="15" t="s">
        <v>602</v>
      </c>
      <c r="G2158" s="15">
        <v>0</v>
      </c>
      <c r="H2158" s="15">
        <v>1</v>
      </c>
      <c r="I2158" s="18">
        <v>0.0467</v>
      </c>
      <c r="J2158" s="15">
        <v>1</v>
      </c>
      <c r="K2158" s="18">
        <v>0.0467</v>
      </c>
      <c r="L2158" s="19"/>
      <c r="M2158" s="20" t="s">
        <v>4</v>
      </c>
      <c r="N2158" s="21" t="s">
        <v>61</v>
      </c>
      <c r="O2158" s="21">
        <f>IFERROR(VLOOKUP(A2158,[1]數量彙總!$A:$B,2,FALSE),0)</f>
        <v>0</v>
      </c>
      <c r="P2158" s="21">
        <f t="shared" si="132"/>
        <v>0</v>
      </c>
      <c r="Q2158" s="21">
        <f>IFERROR(VLOOKUP(A2158,[1]數量彙總!$A:$D,4,FALSE),0)</f>
        <v>0</v>
      </c>
      <c r="R2158" s="21">
        <f t="shared" si="133"/>
        <v>0</v>
      </c>
      <c r="S2158" s="21">
        <f>IFERROR(VLOOKUP(A2158,[1]數量彙總!$A:$F,6,FALSE),0)</f>
        <v>0</v>
      </c>
      <c r="T2158" s="21">
        <f t="shared" si="134"/>
        <v>0</v>
      </c>
      <c r="U2158" s="6">
        <f>IFERROR(VLOOKUP(A2158,[2]ARD202103月!$A:$G,7,FALSE),0)</f>
        <v>0</v>
      </c>
      <c r="V2158" s="6">
        <f t="shared" si="135"/>
        <v>0</v>
      </c>
    </row>
    <row r="2159" spans="1:22">
      <c r="A2159" s="13" t="s">
        <v>899</v>
      </c>
      <c r="B2159" s="14" t="s">
        <v>900</v>
      </c>
      <c r="C2159" s="15" t="s">
        <v>4</v>
      </c>
      <c r="D2159" s="15" t="s">
        <v>62</v>
      </c>
      <c r="E2159" s="15" t="s">
        <v>63</v>
      </c>
      <c r="F2159" s="15" t="s">
        <v>602</v>
      </c>
      <c r="G2159" s="15">
        <v>0</v>
      </c>
      <c r="H2159" s="15">
        <v>1</v>
      </c>
      <c r="I2159" s="18">
        <v>0.01</v>
      </c>
      <c r="J2159" s="15">
        <v>1</v>
      </c>
      <c r="K2159" s="18">
        <v>0.01</v>
      </c>
      <c r="L2159" s="19"/>
      <c r="M2159" s="20" t="s">
        <v>4</v>
      </c>
      <c r="N2159" s="21" t="s">
        <v>64</v>
      </c>
      <c r="O2159" s="21">
        <f>IFERROR(VLOOKUP(A2159,[1]數量彙總!$A:$B,2,FALSE),0)</f>
        <v>0</v>
      </c>
      <c r="P2159" s="21">
        <f t="shared" si="132"/>
        <v>0</v>
      </c>
      <c r="Q2159" s="21">
        <f>IFERROR(VLOOKUP(A2159,[1]數量彙總!$A:$D,4,FALSE),0)</f>
        <v>0</v>
      </c>
      <c r="R2159" s="21">
        <f t="shared" si="133"/>
        <v>0</v>
      </c>
      <c r="S2159" s="21">
        <f>IFERROR(VLOOKUP(A2159,[1]數量彙總!$A:$F,6,FALSE),0)</f>
        <v>0</v>
      </c>
      <c r="T2159" s="21">
        <f t="shared" si="134"/>
        <v>0</v>
      </c>
      <c r="U2159" s="6">
        <f>IFERROR(VLOOKUP(A2159,[2]ARD202103月!$A:$G,7,FALSE),0)</f>
        <v>0</v>
      </c>
      <c r="V2159" s="6">
        <f t="shared" si="135"/>
        <v>0</v>
      </c>
    </row>
    <row r="2160" spans="1:22">
      <c r="A2160" s="13" t="s">
        <v>899</v>
      </c>
      <c r="B2160" s="14" t="s">
        <v>900</v>
      </c>
      <c r="C2160" s="15" t="s">
        <v>4</v>
      </c>
      <c r="D2160" s="15" t="s">
        <v>165</v>
      </c>
      <c r="E2160" s="15" t="s">
        <v>166</v>
      </c>
      <c r="F2160" s="15" t="s">
        <v>899</v>
      </c>
      <c r="G2160" s="15">
        <v>0</v>
      </c>
      <c r="H2160" s="15">
        <v>1</v>
      </c>
      <c r="I2160" s="18">
        <v>0.0499</v>
      </c>
      <c r="J2160" s="15">
        <v>1</v>
      </c>
      <c r="K2160" s="18">
        <v>0.0499</v>
      </c>
      <c r="L2160" s="19"/>
      <c r="M2160" s="20" t="s">
        <v>4</v>
      </c>
      <c r="N2160" s="21" t="s">
        <v>167</v>
      </c>
      <c r="O2160" s="21">
        <f>IFERROR(VLOOKUP(A2160,[1]數量彙總!$A:$B,2,FALSE),0)</f>
        <v>0</v>
      </c>
      <c r="P2160" s="21">
        <f t="shared" si="132"/>
        <v>0</v>
      </c>
      <c r="Q2160" s="21">
        <f>IFERROR(VLOOKUP(A2160,[1]數量彙總!$A:$D,4,FALSE),0)</f>
        <v>0</v>
      </c>
      <c r="R2160" s="21">
        <f t="shared" si="133"/>
        <v>0</v>
      </c>
      <c r="S2160" s="21">
        <f>IFERROR(VLOOKUP(A2160,[1]數量彙總!$A:$F,6,FALSE),0)</f>
        <v>0</v>
      </c>
      <c r="T2160" s="21">
        <f t="shared" si="134"/>
        <v>0</v>
      </c>
      <c r="U2160" s="6">
        <f>IFERROR(VLOOKUP(A2160,[2]ARD202103月!$A:$G,7,FALSE),0)</f>
        <v>0</v>
      </c>
      <c r="V2160" s="6">
        <f t="shared" si="135"/>
        <v>0</v>
      </c>
    </row>
    <row r="2161" spans="1:22">
      <c r="A2161" s="13" t="s">
        <v>899</v>
      </c>
      <c r="B2161" s="14" t="s">
        <v>900</v>
      </c>
      <c r="C2161" s="15" t="s">
        <v>4</v>
      </c>
      <c r="D2161" s="15" t="s">
        <v>297</v>
      </c>
      <c r="E2161" s="15" t="s">
        <v>298</v>
      </c>
      <c r="F2161" s="15" t="s">
        <v>899</v>
      </c>
      <c r="G2161" s="15">
        <v>0</v>
      </c>
      <c r="H2161" s="15">
        <v>1</v>
      </c>
      <c r="I2161" s="18">
        <v>0.1632</v>
      </c>
      <c r="J2161" s="15">
        <v>1</v>
      </c>
      <c r="K2161" s="18">
        <v>0.1632</v>
      </c>
      <c r="L2161" s="19"/>
      <c r="M2161" s="20" t="s">
        <v>4</v>
      </c>
      <c r="N2161" s="21" t="s">
        <v>299</v>
      </c>
      <c r="O2161" s="21">
        <f>IFERROR(VLOOKUP(A2161,[1]數量彙總!$A:$B,2,FALSE),0)</f>
        <v>0</v>
      </c>
      <c r="P2161" s="21">
        <f t="shared" si="132"/>
        <v>0</v>
      </c>
      <c r="Q2161" s="21">
        <f>IFERROR(VLOOKUP(A2161,[1]數量彙總!$A:$D,4,FALSE),0)</f>
        <v>0</v>
      </c>
      <c r="R2161" s="21">
        <f t="shared" si="133"/>
        <v>0</v>
      </c>
      <c r="S2161" s="21">
        <f>IFERROR(VLOOKUP(A2161,[1]數量彙總!$A:$F,6,FALSE),0)</f>
        <v>0</v>
      </c>
      <c r="T2161" s="21">
        <f t="shared" si="134"/>
        <v>0</v>
      </c>
      <c r="U2161" s="6">
        <f>IFERROR(VLOOKUP(A2161,[2]ARD202103月!$A:$G,7,FALSE),0)</f>
        <v>0</v>
      </c>
      <c r="V2161" s="6">
        <f t="shared" si="135"/>
        <v>0</v>
      </c>
    </row>
    <row r="2162" spans="1:22">
      <c r="A2162" s="13" t="s">
        <v>899</v>
      </c>
      <c r="B2162" s="14" t="s">
        <v>900</v>
      </c>
      <c r="C2162" s="15" t="s">
        <v>4</v>
      </c>
      <c r="D2162" s="15" t="s">
        <v>300</v>
      </c>
      <c r="E2162" s="15" t="s">
        <v>301</v>
      </c>
      <c r="F2162" s="15" t="s">
        <v>899</v>
      </c>
      <c r="G2162" s="15">
        <v>0</v>
      </c>
      <c r="H2162" s="15">
        <v>1</v>
      </c>
      <c r="I2162" s="18">
        <v>0.1238</v>
      </c>
      <c r="J2162" s="15">
        <v>1</v>
      </c>
      <c r="K2162" s="18">
        <v>0.1238</v>
      </c>
      <c r="L2162" s="19"/>
      <c r="M2162" s="20" t="s">
        <v>4</v>
      </c>
      <c r="N2162" s="21" t="s">
        <v>302</v>
      </c>
      <c r="O2162" s="21">
        <f>IFERROR(VLOOKUP(A2162,[1]數量彙總!$A:$B,2,FALSE),0)</f>
        <v>0</v>
      </c>
      <c r="P2162" s="21">
        <f t="shared" si="132"/>
        <v>0</v>
      </c>
      <c r="Q2162" s="21">
        <f>IFERROR(VLOOKUP(A2162,[1]數量彙總!$A:$D,4,FALSE),0)</f>
        <v>0</v>
      </c>
      <c r="R2162" s="21">
        <f t="shared" si="133"/>
        <v>0</v>
      </c>
      <c r="S2162" s="21">
        <f>IFERROR(VLOOKUP(A2162,[1]數量彙總!$A:$F,6,FALSE),0)</f>
        <v>0</v>
      </c>
      <c r="T2162" s="21">
        <f t="shared" si="134"/>
        <v>0</v>
      </c>
      <c r="U2162" s="6">
        <f>IFERROR(VLOOKUP(A2162,[2]ARD202103月!$A:$G,7,FALSE),0)</f>
        <v>0</v>
      </c>
      <c r="V2162" s="6">
        <f t="shared" si="135"/>
        <v>0</v>
      </c>
    </row>
    <row r="2163" spans="1:22">
      <c r="A2163" s="13" t="s">
        <v>899</v>
      </c>
      <c r="B2163" s="14" t="s">
        <v>900</v>
      </c>
      <c r="C2163" s="15" t="s">
        <v>4</v>
      </c>
      <c r="D2163" s="15" t="s">
        <v>404</v>
      </c>
      <c r="E2163" s="15" t="s">
        <v>405</v>
      </c>
      <c r="F2163" s="15" t="s">
        <v>901</v>
      </c>
      <c r="G2163" s="15">
        <v>0</v>
      </c>
      <c r="H2163" s="15">
        <v>1</v>
      </c>
      <c r="I2163" s="18">
        <v>0.0346</v>
      </c>
      <c r="J2163" s="15">
        <v>1</v>
      </c>
      <c r="K2163" s="18">
        <v>0.0346</v>
      </c>
      <c r="L2163" s="19"/>
      <c r="M2163" s="20" t="s">
        <v>4</v>
      </c>
      <c r="N2163" s="21" t="s">
        <v>406</v>
      </c>
      <c r="O2163" s="21">
        <f>IFERROR(VLOOKUP(A2163,[1]數量彙總!$A:$B,2,FALSE),0)</f>
        <v>0</v>
      </c>
      <c r="P2163" s="21">
        <f t="shared" si="132"/>
        <v>0</v>
      </c>
      <c r="Q2163" s="21">
        <f>IFERROR(VLOOKUP(A2163,[1]數量彙總!$A:$D,4,FALSE),0)</f>
        <v>0</v>
      </c>
      <c r="R2163" s="21">
        <f t="shared" si="133"/>
        <v>0</v>
      </c>
      <c r="S2163" s="21">
        <f>IFERROR(VLOOKUP(A2163,[1]數量彙總!$A:$F,6,FALSE),0)</f>
        <v>0</v>
      </c>
      <c r="T2163" s="21">
        <f t="shared" si="134"/>
        <v>0</v>
      </c>
      <c r="U2163" s="6">
        <f>IFERROR(VLOOKUP(A2163,[2]ARD202103月!$A:$G,7,FALSE),0)</f>
        <v>0</v>
      </c>
      <c r="V2163" s="6">
        <f t="shared" si="135"/>
        <v>0</v>
      </c>
    </row>
    <row r="2164" spans="1:22">
      <c r="A2164" s="13" t="s">
        <v>901</v>
      </c>
      <c r="B2164" s="14" t="s">
        <v>902</v>
      </c>
      <c r="C2164" s="15" t="s">
        <v>4</v>
      </c>
      <c r="D2164" s="15" t="s">
        <v>404</v>
      </c>
      <c r="E2164" s="15" t="s">
        <v>405</v>
      </c>
      <c r="F2164" s="15" t="s">
        <v>901</v>
      </c>
      <c r="G2164" s="15">
        <v>0</v>
      </c>
      <c r="H2164" s="15">
        <v>1</v>
      </c>
      <c r="I2164" s="18">
        <v>0.0346</v>
      </c>
      <c r="J2164" s="15">
        <v>1</v>
      </c>
      <c r="K2164" s="18">
        <v>0.0346</v>
      </c>
      <c r="L2164" s="19"/>
      <c r="M2164" s="20" t="s">
        <v>4</v>
      </c>
      <c r="N2164" s="21" t="s">
        <v>406</v>
      </c>
      <c r="O2164" s="21">
        <f>IFERROR(VLOOKUP(A2164,[1]數量彙總!$A:$B,2,FALSE),0)</f>
        <v>0</v>
      </c>
      <c r="P2164" s="21">
        <f t="shared" si="132"/>
        <v>0</v>
      </c>
      <c r="Q2164" s="21">
        <f>IFERROR(VLOOKUP(A2164,[1]數量彙總!$A:$D,4,FALSE),0)</f>
        <v>0</v>
      </c>
      <c r="R2164" s="21">
        <f t="shared" si="133"/>
        <v>0</v>
      </c>
      <c r="S2164" s="21">
        <f>IFERROR(VLOOKUP(A2164,[1]數量彙總!$A:$F,6,FALSE),0)</f>
        <v>0</v>
      </c>
      <c r="T2164" s="21">
        <f t="shared" si="134"/>
        <v>0</v>
      </c>
      <c r="U2164" s="6">
        <f>IFERROR(VLOOKUP(A2164,[2]ARD202103月!$A:$G,7,FALSE),0)</f>
        <v>0</v>
      </c>
      <c r="V2164" s="6">
        <f t="shared" si="135"/>
        <v>0</v>
      </c>
    </row>
    <row r="2165" spans="1:22">
      <c r="A2165" s="13" t="s">
        <v>903</v>
      </c>
      <c r="B2165" s="14" t="s">
        <v>904</v>
      </c>
      <c r="C2165" s="15" t="s">
        <v>4</v>
      </c>
      <c r="D2165" s="15" t="s">
        <v>41</v>
      </c>
      <c r="E2165" s="15" t="s">
        <v>42</v>
      </c>
      <c r="F2165" s="15" t="s">
        <v>489</v>
      </c>
      <c r="G2165" s="15">
        <v>0</v>
      </c>
      <c r="H2165" s="15">
        <v>1</v>
      </c>
      <c r="I2165" s="18">
        <v>0.0281</v>
      </c>
      <c r="J2165" s="15">
        <v>1</v>
      </c>
      <c r="K2165" s="18">
        <v>0.0281</v>
      </c>
      <c r="L2165" s="19"/>
      <c r="M2165" s="20" t="s">
        <v>4</v>
      </c>
      <c r="N2165" s="21" t="s">
        <v>44</v>
      </c>
      <c r="O2165" s="21">
        <f>IFERROR(VLOOKUP(A2165,[1]數量彙總!$A:$B,2,FALSE),0)</f>
        <v>0</v>
      </c>
      <c r="P2165" s="21">
        <f t="shared" si="132"/>
        <v>0</v>
      </c>
      <c r="Q2165" s="21">
        <f>IFERROR(VLOOKUP(A2165,[1]數量彙總!$A:$D,4,FALSE),0)</f>
        <v>0</v>
      </c>
      <c r="R2165" s="21">
        <f t="shared" si="133"/>
        <v>0</v>
      </c>
      <c r="S2165" s="21">
        <f>IFERROR(VLOOKUP(A2165,[1]數量彙總!$A:$F,6,FALSE),0)</f>
        <v>0</v>
      </c>
      <c r="T2165" s="21">
        <f t="shared" si="134"/>
        <v>0</v>
      </c>
      <c r="U2165" s="6">
        <f>IFERROR(VLOOKUP(A2165,[2]ARD202103月!$A:$G,7,FALSE),0)</f>
        <v>0</v>
      </c>
      <c r="V2165" s="6">
        <f t="shared" si="135"/>
        <v>0</v>
      </c>
    </row>
    <row r="2166" spans="1:22">
      <c r="A2166" s="13" t="s">
        <v>903</v>
      </c>
      <c r="B2166" s="14" t="s">
        <v>904</v>
      </c>
      <c r="C2166" s="15" t="s">
        <v>4</v>
      </c>
      <c r="D2166" s="15" t="s">
        <v>199</v>
      </c>
      <c r="E2166" s="15" t="s">
        <v>200</v>
      </c>
      <c r="F2166" s="15" t="s">
        <v>489</v>
      </c>
      <c r="G2166" s="15">
        <v>0</v>
      </c>
      <c r="H2166" s="15">
        <v>1</v>
      </c>
      <c r="I2166" s="18">
        <v>0.0039</v>
      </c>
      <c r="J2166" s="15">
        <v>1</v>
      </c>
      <c r="K2166" s="18">
        <v>0.0039</v>
      </c>
      <c r="L2166" s="19"/>
      <c r="M2166" s="20" t="s">
        <v>4</v>
      </c>
      <c r="N2166" s="21" t="s">
        <v>201</v>
      </c>
      <c r="O2166" s="21">
        <f>IFERROR(VLOOKUP(A2166,[1]數量彙總!$A:$B,2,FALSE),0)</f>
        <v>0</v>
      </c>
      <c r="P2166" s="21">
        <f t="shared" si="132"/>
        <v>0</v>
      </c>
      <c r="Q2166" s="21">
        <f>IFERROR(VLOOKUP(A2166,[1]數量彙總!$A:$D,4,FALSE),0)</f>
        <v>0</v>
      </c>
      <c r="R2166" s="21">
        <f t="shared" si="133"/>
        <v>0</v>
      </c>
      <c r="S2166" s="21">
        <f>IFERROR(VLOOKUP(A2166,[1]數量彙總!$A:$F,6,FALSE),0)</f>
        <v>0</v>
      </c>
      <c r="T2166" s="21">
        <f t="shared" si="134"/>
        <v>0</v>
      </c>
      <c r="U2166" s="6">
        <f>IFERROR(VLOOKUP(A2166,[2]ARD202103月!$A:$G,7,FALSE),0)</f>
        <v>0</v>
      </c>
      <c r="V2166" s="6">
        <f t="shared" si="135"/>
        <v>0</v>
      </c>
    </row>
    <row r="2167" spans="1:22">
      <c r="A2167" s="13" t="s">
        <v>903</v>
      </c>
      <c r="B2167" s="14" t="s">
        <v>904</v>
      </c>
      <c r="C2167" s="15" t="s">
        <v>4</v>
      </c>
      <c r="D2167" s="15" t="s">
        <v>251</v>
      </c>
      <c r="E2167" s="15" t="s">
        <v>252</v>
      </c>
      <c r="F2167" s="15" t="s">
        <v>792</v>
      </c>
      <c r="G2167" s="15">
        <v>30</v>
      </c>
      <c r="H2167" s="15">
        <v>1</v>
      </c>
      <c r="I2167" s="18">
        <v>0.0219</v>
      </c>
      <c r="J2167" s="15">
        <v>1</v>
      </c>
      <c r="K2167" s="18">
        <v>0.0219</v>
      </c>
      <c r="L2167" s="19"/>
      <c r="M2167" s="20" t="s">
        <v>4</v>
      </c>
      <c r="N2167" s="21" t="s">
        <v>254</v>
      </c>
      <c r="O2167" s="21">
        <f>IFERROR(VLOOKUP(A2167,[1]數量彙總!$A:$B,2,FALSE),0)</f>
        <v>0</v>
      </c>
      <c r="P2167" s="21">
        <f t="shared" si="132"/>
        <v>0</v>
      </c>
      <c r="Q2167" s="21">
        <f>IFERROR(VLOOKUP(A2167,[1]數量彙總!$A:$D,4,FALSE),0)</f>
        <v>0</v>
      </c>
      <c r="R2167" s="21">
        <f t="shared" si="133"/>
        <v>0</v>
      </c>
      <c r="S2167" s="21">
        <f>IFERROR(VLOOKUP(A2167,[1]數量彙總!$A:$F,6,FALSE),0)</f>
        <v>0</v>
      </c>
      <c r="T2167" s="21">
        <f t="shared" si="134"/>
        <v>0</v>
      </c>
      <c r="U2167" s="6">
        <f>IFERROR(VLOOKUP(A2167,[2]ARD202103月!$A:$G,7,FALSE),0)</f>
        <v>0</v>
      </c>
      <c r="V2167" s="6">
        <f t="shared" si="135"/>
        <v>0</v>
      </c>
    </row>
    <row r="2168" spans="1:22">
      <c r="A2168" s="13" t="s">
        <v>903</v>
      </c>
      <c r="B2168" s="14" t="s">
        <v>904</v>
      </c>
      <c r="C2168" s="15" t="s">
        <v>4</v>
      </c>
      <c r="D2168" s="15" t="s">
        <v>404</v>
      </c>
      <c r="E2168" s="15" t="s">
        <v>405</v>
      </c>
      <c r="F2168" s="15" t="s">
        <v>794</v>
      </c>
      <c r="G2168" s="15">
        <v>0</v>
      </c>
      <c r="H2168" s="15">
        <v>1</v>
      </c>
      <c r="I2168" s="18">
        <v>0.0346</v>
      </c>
      <c r="J2168" s="15">
        <v>1</v>
      </c>
      <c r="K2168" s="18">
        <v>0.0346</v>
      </c>
      <c r="L2168" s="19"/>
      <c r="M2168" s="20" t="s">
        <v>4</v>
      </c>
      <c r="N2168" s="21" t="s">
        <v>406</v>
      </c>
      <c r="O2168" s="21">
        <f>IFERROR(VLOOKUP(A2168,[1]數量彙總!$A:$B,2,FALSE),0)</f>
        <v>0</v>
      </c>
      <c r="P2168" s="21">
        <f t="shared" si="132"/>
        <v>0</v>
      </c>
      <c r="Q2168" s="21">
        <f>IFERROR(VLOOKUP(A2168,[1]數量彙總!$A:$D,4,FALSE),0)</f>
        <v>0</v>
      </c>
      <c r="R2168" s="21">
        <f t="shared" si="133"/>
        <v>0</v>
      </c>
      <c r="S2168" s="21">
        <f>IFERROR(VLOOKUP(A2168,[1]數量彙總!$A:$F,6,FALSE),0)</f>
        <v>0</v>
      </c>
      <c r="T2168" s="21">
        <f t="shared" si="134"/>
        <v>0</v>
      </c>
      <c r="U2168" s="6">
        <f>IFERROR(VLOOKUP(A2168,[2]ARD202103月!$A:$G,7,FALSE),0)</f>
        <v>0</v>
      </c>
      <c r="V2168" s="6">
        <f t="shared" si="135"/>
        <v>0</v>
      </c>
    </row>
    <row r="2169" spans="1:22">
      <c r="A2169" s="13" t="s">
        <v>903</v>
      </c>
      <c r="B2169" s="14" t="s">
        <v>904</v>
      </c>
      <c r="C2169" s="15" t="s">
        <v>4</v>
      </c>
      <c r="D2169" s="15" t="s">
        <v>485</v>
      </c>
      <c r="E2169" s="15" t="s">
        <v>486</v>
      </c>
      <c r="F2169" s="15" t="s">
        <v>903</v>
      </c>
      <c r="G2169" s="15">
        <v>0</v>
      </c>
      <c r="H2169" s="15">
        <v>1</v>
      </c>
      <c r="I2169" s="18">
        <v>0.0129</v>
      </c>
      <c r="J2169" s="15">
        <v>1</v>
      </c>
      <c r="K2169" s="18">
        <v>0.0129</v>
      </c>
      <c r="L2169" s="19"/>
      <c r="M2169" s="20" t="s">
        <v>4</v>
      </c>
      <c r="N2169" s="21" t="s">
        <v>487</v>
      </c>
      <c r="O2169" s="21">
        <f>IFERROR(VLOOKUP(A2169,[1]數量彙總!$A:$B,2,FALSE),0)</f>
        <v>0</v>
      </c>
      <c r="P2169" s="21">
        <f t="shared" si="132"/>
        <v>0</v>
      </c>
      <c r="Q2169" s="21">
        <f>IFERROR(VLOOKUP(A2169,[1]數量彙總!$A:$D,4,FALSE),0)</f>
        <v>0</v>
      </c>
      <c r="R2169" s="21">
        <f t="shared" si="133"/>
        <v>0</v>
      </c>
      <c r="S2169" s="21">
        <f>IFERROR(VLOOKUP(A2169,[1]數量彙總!$A:$F,6,FALSE),0)</f>
        <v>0</v>
      </c>
      <c r="T2169" s="21">
        <f t="shared" si="134"/>
        <v>0</v>
      </c>
      <c r="U2169" s="6">
        <f>IFERROR(VLOOKUP(A2169,[2]ARD202103月!$A:$G,7,FALSE),0)</f>
        <v>0</v>
      </c>
      <c r="V2169" s="6">
        <f t="shared" si="135"/>
        <v>0</v>
      </c>
    </row>
    <row r="2170" spans="1:22">
      <c r="A2170" s="13" t="s">
        <v>903</v>
      </c>
      <c r="B2170" s="14" t="s">
        <v>904</v>
      </c>
      <c r="C2170" s="15" t="s">
        <v>4</v>
      </c>
      <c r="D2170" s="15" t="s">
        <v>294</v>
      </c>
      <c r="E2170" s="15" t="s">
        <v>295</v>
      </c>
      <c r="F2170" s="15" t="s">
        <v>903</v>
      </c>
      <c r="G2170" s="15">
        <v>0</v>
      </c>
      <c r="H2170" s="15">
        <v>1</v>
      </c>
      <c r="I2170" s="18">
        <v>0.016</v>
      </c>
      <c r="J2170" s="15">
        <v>1</v>
      </c>
      <c r="K2170" s="18">
        <v>0.016</v>
      </c>
      <c r="L2170" s="19"/>
      <c r="M2170" s="20" t="s">
        <v>4</v>
      </c>
      <c r="N2170" s="21" t="s">
        <v>296</v>
      </c>
      <c r="O2170" s="21">
        <f>IFERROR(VLOOKUP(A2170,[1]數量彙總!$A:$B,2,FALSE),0)</f>
        <v>0</v>
      </c>
      <c r="P2170" s="21">
        <f t="shared" si="132"/>
        <v>0</v>
      </c>
      <c r="Q2170" s="21">
        <f>IFERROR(VLOOKUP(A2170,[1]數量彙總!$A:$D,4,FALSE),0)</f>
        <v>0</v>
      </c>
      <c r="R2170" s="21">
        <f t="shared" si="133"/>
        <v>0</v>
      </c>
      <c r="S2170" s="21">
        <f>IFERROR(VLOOKUP(A2170,[1]數量彙總!$A:$F,6,FALSE),0)</f>
        <v>0</v>
      </c>
      <c r="T2170" s="21">
        <f t="shared" si="134"/>
        <v>0</v>
      </c>
      <c r="U2170" s="6">
        <f>IFERROR(VLOOKUP(A2170,[2]ARD202103月!$A:$G,7,FALSE),0)</f>
        <v>0</v>
      </c>
      <c r="V2170" s="6">
        <f t="shared" si="135"/>
        <v>0</v>
      </c>
    </row>
    <row r="2171" spans="1:22">
      <c r="A2171" s="13" t="s">
        <v>903</v>
      </c>
      <c r="B2171" s="14" t="s">
        <v>904</v>
      </c>
      <c r="C2171" s="15" t="s">
        <v>4</v>
      </c>
      <c r="D2171" s="15" t="s">
        <v>297</v>
      </c>
      <c r="E2171" s="15" t="s">
        <v>298</v>
      </c>
      <c r="F2171" s="15" t="s">
        <v>903</v>
      </c>
      <c r="G2171" s="15">
        <v>0</v>
      </c>
      <c r="H2171" s="15">
        <v>1</v>
      </c>
      <c r="I2171" s="18">
        <v>0.1632</v>
      </c>
      <c r="J2171" s="15">
        <v>1</v>
      </c>
      <c r="K2171" s="18">
        <v>0.1632</v>
      </c>
      <c r="L2171" s="19"/>
      <c r="M2171" s="20" t="s">
        <v>4</v>
      </c>
      <c r="N2171" s="21" t="s">
        <v>299</v>
      </c>
      <c r="O2171" s="21">
        <f>IFERROR(VLOOKUP(A2171,[1]數量彙總!$A:$B,2,FALSE),0)</f>
        <v>0</v>
      </c>
      <c r="P2171" s="21">
        <f t="shared" si="132"/>
        <v>0</v>
      </c>
      <c r="Q2171" s="21">
        <f>IFERROR(VLOOKUP(A2171,[1]數量彙總!$A:$D,4,FALSE),0)</f>
        <v>0</v>
      </c>
      <c r="R2171" s="21">
        <f t="shared" si="133"/>
        <v>0</v>
      </c>
      <c r="S2171" s="21">
        <f>IFERROR(VLOOKUP(A2171,[1]數量彙總!$A:$F,6,FALSE),0)</f>
        <v>0</v>
      </c>
      <c r="T2171" s="21">
        <f t="shared" si="134"/>
        <v>0</v>
      </c>
      <c r="U2171" s="6">
        <f>IFERROR(VLOOKUP(A2171,[2]ARD202103月!$A:$G,7,FALSE),0)</f>
        <v>0</v>
      </c>
      <c r="V2171" s="6">
        <f t="shared" si="135"/>
        <v>0</v>
      </c>
    </row>
    <row r="2172" spans="1:22">
      <c r="A2172" s="13" t="s">
        <v>903</v>
      </c>
      <c r="B2172" s="14" t="s">
        <v>904</v>
      </c>
      <c r="C2172" s="15" t="s">
        <v>4</v>
      </c>
      <c r="D2172" s="15" t="s">
        <v>300</v>
      </c>
      <c r="E2172" s="15" t="s">
        <v>301</v>
      </c>
      <c r="F2172" s="15" t="s">
        <v>903</v>
      </c>
      <c r="G2172" s="15">
        <v>0</v>
      </c>
      <c r="H2172" s="15">
        <v>1</v>
      </c>
      <c r="I2172" s="18">
        <v>0.1238</v>
      </c>
      <c r="J2172" s="15">
        <v>1</v>
      </c>
      <c r="K2172" s="18">
        <v>0.1238</v>
      </c>
      <c r="L2172" s="19"/>
      <c r="M2172" s="20" t="s">
        <v>4</v>
      </c>
      <c r="N2172" s="21" t="s">
        <v>302</v>
      </c>
      <c r="O2172" s="21">
        <f>IFERROR(VLOOKUP(A2172,[1]數量彙總!$A:$B,2,FALSE),0)</f>
        <v>0</v>
      </c>
      <c r="P2172" s="21">
        <f t="shared" si="132"/>
        <v>0</v>
      </c>
      <c r="Q2172" s="21">
        <f>IFERROR(VLOOKUP(A2172,[1]數量彙總!$A:$D,4,FALSE),0)</f>
        <v>0</v>
      </c>
      <c r="R2172" s="21">
        <f t="shared" si="133"/>
        <v>0</v>
      </c>
      <c r="S2172" s="21">
        <f>IFERROR(VLOOKUP(A2172,[1]數量彙總!$A:$F,6,FALSE),0)</f>
        <v>0</v>
      </c>
      <c r="T2172" s="21">
        <f t="shared" si="134"/>
        <v>0</v>
      </c>
      <c r="U2172" s="6">
        <f>IFERROR(VLOOKUP(A2172,[2]ARD202103月!$A:$G,7,FALSE),0)</f>
        <v>0</v>
      </c>
      <c r="V2172" s="6">
        <f t="shared" si="135"/>
        <v>0</v>
      </c>
    </row>
    <row r="2173" spans="1:22">
      <c r="A2173" s="13" t="s">
        <v>903</v>
      </c>
      <c r="B2173" s="14" t="s">
        <v>904</v>
      </c>
      <c r="C2173" s="15" t="s">
        <v>4</v>
      </c>
      <c r="D2173" s="15" t="s">
        <v>303</v>
      </c>
      <c r="E2173" s="15" t="s">
        <v>304</v>
      </c>
      <c r="F2173" s="15" t="s">
        <v>903</v>
      </c>
      <c r="G2173" s="15">
        <v>0</v>
      </c>
      <c r="H2173" s="15">
        <v>1</v>
      </c>
      <c r="I2173" s="18">
        <v>0.01</v>
      </c>
      <c r="J2173" s="15">
        <v>1</v>
      </c>
      <c r="K2173" s="18">
        <v>0.01</v>
      </c>
      <c r="L2173" s="19"/>
      <c r="M2173" s="20" t="s">
        <v>4</v>
      </c>
      <c r="N2173" s="21" t="s">
        <v>305</v>
      </c>
      <c r="O2173" s="21">
        <f>IFERROR(VLOOKUP(A2173,[1]數量彙總!$A:$B,2,FALSE),0)</f>
        <v>0</v>
      </c>
      <c r="P2173" s="21">
        <f t="shared" si="132"/>
        <v>0</v>
      </c>
      <c r="Q2173" s="21">
        <f>IFERROR(VLOOKUP(A2173,[1]數量彙總!$A:$D,4,FALSE),0)</f>
        <v>0</v>
      </c>
      <c r="R2173" s="21">
        <f t="shared" si="133"/>
        <v>0</v>
      </c>
      <c r="S2173" s="21">
        <f>IFERROR(VLOOKUP(A2173,[1]數量彙總!$A:$F,6,FALSE),0)</f>
        <v>0</v>
      </c>
      <c r="T2173" s="21">
        <f t="shared" si="134"/>
        <v>0</v>
      </c>
      <c r="U2173" s="6">
        <f>IFERROR(VLOOKUP(A2173,[2]ARD202103月!$A:$G,7,FALSE),0)</f>
        <v>0</v>
      </c>
      <c r="V2173" s="6">
        <f t="shared" si="135"/>
        <v>0</v>
      </c>
    </row>
    <row r="2174" spans="1:22">
      <c r="A2174" s="13" t="s">
        <v>903</v>
      </c>
      <c r="B2174" s="14" t="s">
        <v>904</v>
      </c>
      <c r="C2174" s="15" t="s">
        <v>4</v>
      </c>
      <c r="D2174" s="15" t="s">
        <v>306</v>
      </c>
      <c r="E2174" s="15" t="s">
        <v>307</v>
      </c>
      <c r="F2174" s="15" t="s">
        <v>903</v>
      </c>
      <c r="G2174" s="15">
        <v>0</v>
      </c>
      <c r="H2174" s="15">
        <v>1</v>
      </c>
      <c r="I2174" s="18">
        <v>0.03</v>
      </c>
      <c r="J2174" s="15">
        <v>1</v>
      </c>
      <c r="K2174" s="18">
        <v>0.03</v>
      </c>
      <c r="L2174" s="19"/>
      <c r="M2174" s="20" t="s">
        <v>4</v>
      </c>
      <c r="N2174" s="21" t="s">
        <v>308</v>
      </c>
      <c r="O2174" s="21">
        <f>IFERROR(VLOOKUP(A2174,[1]數量彙總!$A:$B,2,FALSE),0)</f>
        <v>0</v>
      </c>
      <c r="P2174" s="21">
        <f t="shared" si="132"/>
        <v>0</v>
      </c>
      <c r="Q2174" s="21">
        <f>IFERROR(VLOOKUP(A2174,[1]數量彙總!$A:$D,4,FALSE),0)</f>
        <v>0</v>
      </c>
      <c r="R2174" s="21">
        <f t="shared" si="133"/>
        <v>0</v>
      </c>
      <c r="S2174" s="21">
        <f>IFERROR(VLOOKUP(A2174,[1]數量彙總!$A:$F,6,FALSE),0)</f>
        <v>0</v>
      </c>
      <c r="T2174" s="21">
        <f t="shared" si="134"/>
        <v>0</v>
      </c>
      <c r="U2174" s="6">
        <f>IFERROR(VLOOKUP(A2174,[2]ARD202103月!$A:$G,7,FALSE),0)</f>
        <v>0</v>
      </c>
      <c r="V2174" s="6">
        <f t="shared" si="135"/>
        <v>0</v>
      </c>
    </row>
    <row r="2175" spans="1:22">
      <c r="A2175" s="13" t="s">
        <v>903</v>
      </c>
      <c r="B2175" s="14" t="s">
        <v>904</v>
      </c>
      <c r="C2175" s="15" t="s">
        <v>4</v>
      </c>
      <c r="D2175" s="15" t="s">
        <v>309</v>
      </c>
      <c r="E2175" s="15" t="s">
        <v>310</v>
      </c>
      <c r="F2175" s="15" t="s">
        <v>903</v>
      </c>
      <c r="G2175" s="15">
        <v>0</v>
      </c>
      <c r="H2175" s="15">
        <v>1</v>
      </c>
      <c r="I2175" s="18">
        <v>0.03</v>
      </c>
      <c r="J2175" s="15">
        <v>1</v>
      </c>
      <c r="K2175" s="18">
        <v>0.03</v>
      </c>
      <c r="L2175" s="19"/>
      <c r="M2175" s="20" t="s">
        <v>4</v>
      </c>
      <c r="N2175" s="21" t="s">
        <v>311</v>
      </c>
      <c r="O2175" s="21">
        <f>IFERROR(VLOOKUP(A2175,[1]數量彙總!$A:$B,2,FALSE),0)</f>
        <v>0</v>
      </c>
      <c r="P2175" s="21">
        <f t="shared" si="132"/>
        <v>0</v>
      </c>
      <c r="Q2175" s="21">
        <f>IFERROR(VLOOKUP(A2175,[1]數量彙總!$A:$D,4,FALSE),0)</f>
        <v>0</v>
      </c>
      <c r="R2175" s="21">
        <f t="shared" si="133"/>
        <v>0</v>
      </c>
      <c r="S2175" s="21">
        <f>IFERROR(VLOOKUP(A2175,[1]數量彙總!$A:$F,6,FALSE),0)</f>
        <v>0</v>
      </c>
      <c r="T2175" s="21">
        <f t="shared" si="134"/>
        <v>0</v>
      </c>
      <c r="U2175" s="6">
        <f>IFERROR(VLOOKUP(A2175,[2]ARD202103月!$A:$G,7,FALSE),0)</f>
        <v>0</v>
      </c>
      <c r="V2175" s="6">
        <f t="shared" si="135"/>
        <v>0</v>
      </c>
    </row>
    <row r="2176" spans="1:22">
      <c r="A2176" s="13" t="s">
        <v>903</v>
      </c>
      <c r="B2176" s="14" t="s">
        <v>904</v>
      </c>
      <c r="C2176" s="15" t="s">
        <v>4</v>
      </c>
      <c r="D2176" s="15" t="s">
        <v>165</v>
      </c>
      <c r="E2176" s="15" t="s">
        <v>166</v>
      </c>
      <c r="F2176" s="15" t="s">
        <v>903</v>
      </c>
      <c r="G2176" s="15">
        <v>0</v>
      </c>
      <c r="H2176" s="15">
        <v>1</v>
      </c>
      <c r="I2176" s="18">
        <v>0.0499</v>
      </c>
      <c r="J2176" s="15">
        <v>1</v>
      </c>
      <c r="K2176" s="18">
        <v>0.0499</v>
      </c>
      <c r="L2176" s="19"/>
      <c r="M2176" s="20" t="s">
        <v>4</v>
      </c>
      <c r="N2176" s="21" t="s">
        <v>167</v>
      </c>
      <c r="O2176" s="21">
        <f>IFERROR(VLOOKUP(A2176,[1]數量彙總!$A:$B,2,FALSE),0)</f>
        <v>0</v>
      </c>
      <c r="P2176" s="21">
        <f t="shared" si="132"/>
        <v>0</v>
      </c>
      <c r="Q2176" s="21">
        <f>IFERROR(VLOOKUP(A2176,[1]數量彙總!$A:$D,4,FALSE),0)</f>
        <v>0</v>
      </c>
      <c r="R2176" s="21">
        <f t="shared" si="133"/>
        <v>0</v>
      </c>
      <c r="S2176" s="21">
        <f>IFERROR(VLOOKUP(A2176,[1]數量彙總!$A:$F,6,FALSE),0)</f>
        <v>0</v>
      </c>
      <c r="T2176" s="21">
        <f t="shared" si="134"/>
        <v>0</v>
      </c>
      <c r="U2176" s="6">
        <f>IFERROR(VLOOKUP(A2176,[2]ARD202103月!$A:$G,7,FALSE),0)</f>
        <v>0</v>
      </c>
      <c r="V2176" s="6">
        <f t="shared" si="135"/>
        <v>0</v>
      </c>
    </row>
    <row r="2177" spans="1:22">
      <c r="A2177" s="13" t="s">
        <v>903</v>
      </c>
      <c r="B2177" s="14" t="s">
        <v>904</v>
      </c>
      <c r="C2177" s="15" t="s">
        <v>4</v>
      </c>
      <c r="D2177" s="15" t="s">
        <v>49</v>
      </c>
      <c r="E2177" s="15" t="s">
        <v>50</v>
      </c>
      <c r="F2177" s="15" t="s">
        <v>905</v>
      </c>
      <c r="G2177" s="15">
        <v>0</v>
      </c>
      <c r="H2177" s="15">
        <v>1</v>
      </c>
      <c r="I2177" s="18">
        <v>0</v>
      </c>
      <c r="J2177" s="15">
        <v>1</v>
      </c>
      <c r="K2177" s="18">
        <v>0</v>
      </c>
      <c r="L2177" s="19"/>
      <c r="M2177" s="20" t="s">
        <v>4</v>
      </c>
      <c r="N2177" s="21" t="s">
        <v>51</v>
      </c>
      <c r="O2177" s="21">
        <f>IFERROR(VLOOKUP(A2177,[1]數量彙總!$A:$B,2,FALSE),0)</f>
        <v>0</v>
      </c>
      <c r="P2177" s="21">
        <f t="shared" si="132"/>
        <v>0</v>
      </c>
      <c r="Q2177" s="21">
        <f>IFERROR(VLOOKUP(A2177,[1]數量彙總!$A:$D,4,FALSE),0)</f>
        <v>0</v>
      </c>
      <c r="R2177" s="21">
        <f t="shared" si="133"/>
        <v>0</v>
      </c>
      <c r="S2177" s="21">
        <f>IFERROR(VLOOKUP(A2177,[1]數量彙總!$A:$F,6,FALSE),0)</f>
        <v>0</v>
      </c>
      <c r="T2177" s="21">
        <f t="shared" si="134"/>
        <v>0</v>
      </c>
      <c r="U2177" s="6">
        <f>IFERROR(VLOOKUP(A2177,[2]ARD202103月!$A:$G,7,FALSE),0)</f>
        <v>0</v>
      </c>
      <c r="V2177" s="6">
        <f t="shared" si="135"/>
        <v>0</v>
      </c>
    </row>
    <row r="2178" spans="1:22">
      <c r="A2178" s="13" t="s">
        <v>903</v>
      </c>
      <c r="B2178" s="14" t="s">
        <v>904</v>
      </c>
      <c r="C2178" s="15" t="s">
        <v>4</v>
      </c>
      <c r="D2178" s="15" t="s">
        <v>134</v>
      </c>
      <c r="E2178" s="15" t="s">
        <v>135</v>
      </c>
      <c r="F2178" s="15" t="s">
        <v>905</v>
      </c>
      <c r="G2178" s="15">
        <v>0</v>
      </c>
      <c r="H2178" s="15">
        <v>1</v>
      </c>
      <c r="I2178" s="18">
        <v>0.0167</v>
      </c>
      <c r="J2178" s="15">
        <v>1</v>
      </c>
      <c r="K2178" s="18">
        <v>0.0167</v>
      </c>
      <c r="L2178" s="19"/>
      <c r="M2178" s="20" t="s">
        <v>4</v>
      </c>
      <c r="N2178" s="21" t="s">
        <v>136</v>
      </c>
      <c r="O2178" s="21">
        <f>IFERROR(VLOOKUP(A2178,[1]數量彙總!$A:$B,2,FALSE),0)</f>
        <v>0</v>
      </c>
      <c r="P2178" s="21">
        <f t="shared" si="132"/>
        <v>0</v>
      </c>
      <c r="Q2178" s="21">
        <f>IFERROR(VLOOKUP(A2178,[1]數量彙總!$A:$D,4,FALSE),0)</f>
        <v>0</v>
      </c>
      <c r="R2178" s="21">
        <f t="shared" si="133"/>
        <v>0</v>
      </c>
      <c r="S2178" s="21">
        <f>IFERROR(VLOOKUP(A2178,[1]數量彙總!$A:$F,6,FALSE),0)</f>
        <v>0</v>
      </c>
      <c r="T2178" s="21">
        <f t="shared" si="134"/>
        <v>0</v>
      </c>
      <c r="U2178" s="6">
        <f>IFERROR(VLOOKUP(A2178,[2]ARD202103月!$A:$G,7,FALSE),0)</f>
        <v>0</v>
      </c>
      <c r="V2178" s="6">
        <f t="shared" si="135"/>
        <v>0</v>
      </c>
    </row>
    <row r="2179" spans="1:22">
      <c r="A2179" s="13" t="s">
        <v>903</v>
      </c>
      <c r="B2179" s="14" t="s">
        <v>904</v>
      </c>
      <c r="C2179" s="15" t="s">
        <v>4</v>
      </c>
      <c r="D2179" s="15" t="s">
        <v>56</v>
      </c>
      <c r="E2179" s="15" t="s">
        <v>57</v>
      </c>
      <c r="F2179" s="15" t="s">
        <v>905</v>
      </c>
      <c r="G2179" s="15">
        <v>0</v>
      </c>
      <c r="H2179" s="15">
        <v>1</v>
      </c>
      <c r="I2179" s="18">
        <v>0</v>
      </c>
      <c r="J2179" s="15">
        <v>1</v>
      </c>
      <c r="K2179" s="18">
        <v>0</v>
      </c>
      <c r="L2179" s="19"/>
      <c r="M2179" s="20" t="s">
        <v>4</v>
      </c>
      <c r="N2179" s="21" t="s">
        <v>58</v>
      </c>
      <c r="O2179" s="21">
        <f>IFERROR(VLOOKUP(A2179,[1]數量彙總!$A:$B,2,FALSE),0)</f>
        <v>0</v>
      </c>
      <c r="P2179" s="21">
        <f t="shared" ref="P2179:P2242" si="136">O2179*H2179*I2179</f>
        <v>0</v>
      </c>
      <c r="Q2179" s="21">
        <f>IFERROR(VLOOKUP(A2179,[1]數量彙總!$A:$D,4,FALSE),0)</f>
        <v>0</v>
      </c>
      <c r="R2179" s="21">
        <f t="shared" ref="R2179:R2242" si="137">Q2179*H2179*I2179</f>
        <v>0</v>
      </c>
      <c r="S2179" s="21">
        <f>IFERROR(VLOOKUP(A2179,[1]數量彙總!$A:$F,6,FALSE),0)</f>
        <v>0</v>
      </c>
      <c r="T2179" s="21">
        <f t="shared" ref="T2179:T2242" si="138">S2179*H2179*I2179</f>
        <v>0</v>
      </c>
      <c r="U2179" s="6">
        <f>IFERROR(VLOOKUP(A2179,[2]ARD202103月!$A:$G,7,FALSE),0)</f>
        <v>0</v>
      </c>
      <c r="V2179" s="6">
        <f t="shared" ref="V2179:V2242" si="139">U2179*I2179*H2179</f>
        <v>0</v>
      </c>
    </row>
    <row r="2180" spans="1:22">
      <c r="A2180" s="13" t="s">
        <v>903</v>
      </c>
      <c r="B2180" s="14" t="s">
        <v>904</v>
      </c>
      <c r="C2180" s="15" t="s">
        <v>4</v>
      </c>
      <c r="D2180" s="15" t="s">
        <v>59</v>
      </c>
      <c r="E2180" s="15" t="s">
        <v>60</v>
      </c>
      <c r="F2180" s="15" t="s">
        <v>905</v>
      </c>
      <c r="G2180" s="15">
        <v>0</v>
      </c>
      <c r="H2180" s="15">
        <v>1</v>
      </c>
      <c r="I2180" s="18">
        <v>0.0467</v>
      </c>
      <c r="J2180" s="15">
        <v>1</v>
      </c>
      <c r="K2180" s="18">
        <v>0.0467</v>
      </c>
      <c r="L2180" s="19"/>
      <c r="M2180" s="20" t="s">
        <v>4</v>
      </c>
      <c r="N2180" s="21" t="s">
        <v>61</v>
      </c>
      <c r="O2180" s="21">
        <f>IFERROR(VLOOKUP(A2180,[1]數量彙總!$A:$B,2,FALSE),0)</f>
        <v>0</v>
      </c>
      <c r="P2180" s="21">
        <f t="shared" si="136"/>
        <v>0</v>
      </c>
      <c r="Q2180" s="21">
        <f>IFERROR(VLOOKUP(A2180,[1]數量彙總!$A:$D,4,FALSE),0)</f>
        <v>0</v>
      </c>
      <c r="R2180" s="21">
        <f t="shared" si="137"/>
        <v>0</v>
      </c>
      <c r="S2180" s="21">
        <f>IFERROR(VLOOKUP(A2180,[1]數量彙總!$A:$F,6,FALSE),0)</f>
        <v>0</v>
      </c>
      <c r="T2180" s="21">
        <f t="shared" si="138"/>
        <v>0</v>
      </c>
      <c r="U2180" s="6">
        <f>IFERROR(VLOOKUP(A2180,[2]ARD202103月!$A:$G,7,FALSE),0)</f>
        <v>0</v>
      </c>
      <c r="V2180" s="6">
        <f t="shared" si="139"/>
        <v>0</v>
      </c>
    </row>
    <row r="2181" spans="1:22">
      <c r="A2181" s="13" t="s">
        <v>903</v>
      </c>
      <c r="B2181" s="14" t="s">
        <v>904</v>
      </c>
      <c r="C2181" s="15" t="s">
        <v>4</v>
      </c>
      <c r="D2181" s="15" t="s">
        <v>62</v>
      </c>
      <c r="E2181" s="15" t="s">
        <v>63</v>
      </c>
      <c r="F2181" s="15" t="s">
        <v>905</v>
      </c>
      <c r="G2181" s="15">
        <v>0</v>
      </c>
      <c r="H2181" s="15">
        <v>1</v>
      </c>
      <c r="I2181" s="18">
        <v>0.01</v>
      </c>
      <c r="J2181" s="15">
        <v>1</v>
      </c>
      <c r="K2181" s="18">
        <v>0.01</v>
      </c>
      <c r="L2181" s="19"/>
      <c r="M2181" s="20" t="s">
        <v>4</v>
      </c>
      <c r="N2181" s="21" t="s">
        <v>64</v>
      </c>
      <c r="O2181" s="21">
        <f>IFERROR(VLOOKUP(A2181,[1]數量彙總!$A:$B,2,FALSE),0)</f>
        <v>0</v>
      </c>
      <c r="P2181" s="21">
        <f t="shared" si="136"/>
        <v>0</v>
      </c>
      <c r="Q2181" s="21">
        <f>IFERROR(VLOOKUP(A2181,[1]數量彙總!$A:$D,4,FALSE),0)</f>
        <v>0</v>
      </c>
      <c r="R2181" s="21">
        <f t="shared" si="137"/>
        <v>0</v>
      </c>
      <c r="S2181" s="21">
        <f>IFERROR(VLOOKUP(A2181,[1]數量彙總!$A:$F,6,FALSE),0)</f>
        <v>0</v>
      </c>
      <c r="T2181" s="21">
        <f t="shared" si="138"/>
        <v>0</v>
      </c>
      <c r="U2181" s="6">
        <f>IFERROR(VLOOKUP(A2181,[2]ARD202103月!$A:$G,7,FALSE),0)</f>
        <v>0</v>
      </c>
      <c r="V2181" s="6">
        <f t="shared" si="139"/>
        <v>0</v>
      </c>
    </row>
    <row r="2182" spans="1:22">
      <c r="A2182" s="13" t="s">
        <v>906</v>
      </c>
      <c r="B2182" s="14" t="s">
        <v>907</v>
      </c>
      <c r="C2182" s="15" t="s">
        <v>4</v>
      </c>
      <c r="D2182" s="15" t="s">
        <v>257</v>
      </c>
      <c r="E2182" s="15" t="s">
        <v>258</v>
      </c>
      <c r="F2182" s="15" t="s">
        <v>906</v>
      </c>
      <c r="G2182" s="15">
        <v>0</v>
      </c>
      <c r="H2182" s="15">
        <v>1</v>
      </c>
      <c r="I2182" s="18">
        <v>0.0802</v>
      </c>
      <c r="J2182" s="15">
        <v>1</v>
      </c>
      <c r="K2182" s="18">
        <v>0.0802</v>
      </c>
      <c r="L2182" s="19"/>
      <c r="M2182" s="20" t="s">
        <v>4</v>
      </c>
      <c r="N2182" s="21" t="s">
        <v>259</v>
      </c>
      <c r="O2182" s="21">
        <f>IFERROR(VLOOKUP(A2182,[1]數量彙總!$A:$B,2,FALSE),0)</f>
        <v>0</v>
      </c>
      <c r="P2182" s="21">
        <f t="shared" si="136"/>
        <v>0</v>
      </c>
      <c r="Q2182" s="21">
        <f>IFERROR(VLOOKUP(A2182,[1]數量彙總!$A:$D,4,FALSE),0)</f>
        <v>0</v>
      </c>
      <c r="R2182" s="21">
        <f t="shared" si="137"/>
        <v>0</v>
      </c>
      <c r="S2182" s="21">
        <f>IFERROR(VLOOKUP(A2182,[1]數量彙總!$A:$F,6,FALSE),0)</f>
        <v>0</v>
      </c>
      <c r="T2182" s="21">
        <f t="shared" si="138"/>
        <v>0</v>
      </c>
      <c r="U2182" s="6">
        <f>IFERROR(VLOOKUP(A2182,[2]ARD202103月!$A:$G,7,FALSE),0)</f>
        <v>0</v>
      </c>
      <c r="V2182" s="6">
        <f t="shared" si="139"/>
        <v>0</v>
      </c>
    </row>
    <row r="2183" spans="1:22">
      <c r="A2183" s="13" t="s">
        <v>855</v>
      </c>
      <c r="B2183" s="14" t="s">
        <v>908</v>
      </c>
      <c r="C2183" s="15" t="s">
        <v>4</v>
      </c>
      <c r="D2183" s="15" t="s">
        <v>69</v>
      </c>
      <c r="E2183" s="15" t="s">
        <v>70</v>
      </c>
      <c r="F2183" s="15" t="s">
        <v>855</v>
      </c>
      <c r="G2183" s="15">
        <v>0</v>
      </c>
      <c r="H2183" s="15">
        <v>1</v>
      </c>
      <c r="I2183" s="18">
        <v>0.0592</v>
      </c>
      <c r="J2183" s="15">
        <v>1</v>
      </c>
      <c r="K2183" s="18">
        <v>0.0592</v>
      </c>
      <c r="L2183" s="19"/>
      <c r="M2183" s="20" t="s">
        <v>4</v>
      </c>
      <c r="N2183" s="21" t="s">
        <v>72</v>
      </c>
      <c r="O2183" s="21">
        <f>IFERROR(VLOOKUP(A2183,[1]數量彙總!$A:$B,2,FALSE),0)</f>
        <v>0</v>
      </c>
      <c r="P2183" s="21">
        <f t="shared" si="136"/>
        <v>0</v>
      </c>
      <c r="Q2183" s="21">
        <f>IFERROR(VLOOKUP(A2183,[1]數量彙總!$A:$D,4,FALSE),0)</f>
        <v>0</v>
      </c>
      <c r="R2183" s="21">
        <f t="shared" si="137"/>
        <v>0</v>
      </c>
      <c r="S2183" s="21">
        <f>IFERROR(VLOOKUP(A2183,[1]數量彙總!$A:$F,6,FALSE),0)</f>
        <v>0</v>
      </c>
      <c r="T2183" s="21">
        <f t="shared" si="138"/>
        <v>0</v>
      </c>
      <c r="U2183" s="6">
        <f>IFERROR(VLOOKUP(A2183,[2]ARD202103月!$A:$G,7,FALSE),0)</f>
        <v>0</v>
      </c>
      <c r="V2183" s="6">
        <f t="shared" si="139"/>
        <v>0</v>
      </c>
    </row>
    <row r="2184" spans="1:22">
      <c r="A2184" s="13" t="s">
        <v>862</v>
      </c>
      <c r="B2184" s="14" t="s">
        <v>909</v>
      </c>
      <c r="C2184" s="15" t="s">
        <v>4</v>
      </c>
      <c r="D2184" s="15" t="s">
        <v>69</v>
      </c>
      <c r="E2184" s="15" t="s">
        <v>70</v>
      </c>
      <c r="F2184" s="15" t="s">
        <v>862</v>
      </c>
      <c r="G2184" s="15">
        <v>0</v>
      </c>
      <c r="H2184" s="15">
        <v>1</v>
      </c>
      <c r="I2184" s="18">
        <v>0.0592</v>
      </c>
      <c r="J2184" s="15">
        <v>1</v>
      </c>
      <c r="K2184" s="18">
        <v>0.0592</v>
      </c>
      <c r="L2184" s="19"/>
      <c r="M2184" s="20" t="s">
        <v>4</v>
      </c>
      <c r="N2184" s="21" t="s">
        <v>72</v>
      </c>
      <c r="O2184" s="21">
        <f>IFERROR(VLOOKUP(A2184,[1]數量彙總!$A:$B,2,FALSE),0)</f>
        <v>0</v>
      </c>
      <c r="P2184" s="21">
        <f t="shared" si="136"/>
        <v>0</v>
      </c>
      <c r="Q2184" s="21">
        <f>IFERROR(VLOOKUP(A2184,[1]數量彙總!$A:$D,4,FALSE),0)</f>
        <v>0</v>
      </c>
      <c r="R2184" s="21">
        <f t="shared" si="137"/>
        <v>0</v>
      </c>
      <c r="S2184" s="21">
        <f>IFERROR(VLOOKUP(A2184,[1]數量彙總!$A:$F,6,FALSE),0)</f>
        <v>0</v>
      </c>
      <c r="T2184" s="21">
        <f t="shared" si="138"/>
        <v>0</v>
      </c>
      <c r="U2184" s="6">
        <f>IFERROR(VLOOKUP(A2184,[2]ARD202103月!$A:$G,7,FALSE),0)</f>
        <v>0</v>
      </c>
      <c r="V2184" s="6">
        <f t="shared" si="139"/>
        <v>0</v>
      </c>
    </row>
    <row r="2185" spans="1:22">
      <c r="A2185" s="13" t="s">
        <v>910</v>
      </c>
      <c r="B2185" s="14" t="s">
        <v>911</v>
      </c>
      <c r="C2185" s="15" t="s">
        <v>4</v>
      </c>
      <c r="D2185" s="15" t="s">
        <v>125</v>
      </c>
      <c r="E2185" s="15" t="s">
        <v>126</v>
      </c>
      <c r="F2185" s="15" t="s">
        <v>910</v>
      </c>
      <c r="G2185" s="15">
        <v>0</v>
      </c>
      <c r="H2185" s="15">
        <v>1</v>
      </c>
      <c r="I2185" s="18">
        <v>0.0453</v>
      </c>
      <c r="J2185" s="15">
        <v>1</v>
      </c>
      <c r="K2185" s="18">
        <v>0.0453</v>
      </c>
      <c r="L2185" s="19"/>
      <c r="M2185" s="20" t="s">
        <v>4</v>
      </c>
      <c r="N2185" s="21" t="s">
        <v>127</v>
      </c>
      <c r="O2185" s="21">
        <f>IFERROR(VLOOKUP(A2185,[1]數量彙總!$A:$B,2,FALSE),0)</f>
        <v>0</v>
      </c>
      <c r="P2185" s="21">
        <f t="shared" si="136"/>
        <v>0</v>
      </c>
      <c r="Q2185" s="21">
        <f>IFERROR(VLOOKUP(A2185,[1]數量彙總!$A:$D,4,FALSE),0)</f>
        <v>0</v>
      </c>
      <c r="R2185" s="21">
        <f t="shared" si="137"/>
        <v>0</v>
      </c>
      <c r="S2185" s="21">
        <f>IFERROR(VLOOKUP(A2185,[1]數量彙總!$A:$F,6,FALSE),0)</f>
        <v>0</v>
      </c>
      <c r="T2185" s="21">
        <f t="shared" si="138"/>
        <v>0</v>
      </c>
      <c r="U2185" s="6">
        <f>IFERROR(VLOOKUP(A2185,[2]ARD202103月!$A:$G,7,FALSE),0)</f>
        <v>0</v>
      </c>
      <c r="V2185" s="6">
        <f t="shared" si="139"/>
        <v>0</v>
      </c>
    </row>
    <row r="2186" spans="1:22">
      <c r="A2186" s="13" t="s">
        <v>912</v>
      </c>
      <c r="B2186" s="14" t="s">
        <v>913</v>
      </c>
      <c r="C2186" s="15" t="s">
        <v>4</v>
      </c>
      <c r="D2186" s="15" t="s">
        <v>59</v>
      </c>
      <c r="E2186" s="15" t="s">
        <v>60</v>
      </c>
      <c r="F2186" s="15" t="s">
        <v>912</v>
      </c>
      <c r="G2186" s="15">
        <v>0</v>
      </c>
      <c r="H2186" s="15">
        <v>1</v>
      </c>
      <c r="I2186" s="18">
        <v>0.0467</v>
      </c>
      <c r="J2186" s="15">
        <v>1</v>
      </c>
      <c r="K2186" s="18">
        <v>0.0467</v>
      </c>
      <c r="L2186" s="19"/>
      <c r="M2186" s="20" t="s">
        <v>4</v>
      </c>
      <c r="N2186" s="21" t="s">
        <v>61</v>
      </c>
      <c r="O2186" s="21">
        <f>IFERROR(VLOOKUP(A2186,[1]數量彙總!$A:$B,2,FALSE),0)</f>
        <v>0</v>
      </c>
      <c r="P2186" s="21">
        <f t="shared" si="136"/>
        <v>0</v>
      </c>
      <c r="Q2186" s="21">
        <f>IFERROR(VLOOKUP(A2186,[1]數量彙總!$A:$D,4,FALSE),0)</f>
        <v>0</v>
      </c>
      <c r="R2186" s="21">
        <f t="shared" si="137"/>
        <v>0</v>
      </c>
      <c r="S2186" s="21">
        <f>IFERROR(VLOOKUP(A2186,[1]數量彙總!$A:$F,6,FALSE),0)</f>
        <v>0</v>
      </c>
      <c r="T2186" s="21">
        <f t="shared" si="138"/>
        <v>0</v>
      </c>
      <c r="U2186" s="6">
        <f>IFERROR(VLOOKUP(A2186,[2]ARD202103月!$A:$G,7,FALSE),0)</f>
        <v>0</v>
      </c>
      <c r="V2186" s="6">
        <f t="shared" si="139"/>
        <v>0</v>
      </c>
    </row>
    <row r="2187" spans="1:22">
      <c r="A2187" s="13" t="s">
        <v>912</v>
      </c>
      <c r="B2187" s="14" t="s">
        <v>913</v>
      </c>
      <c r="C2187" s="15" t="s">
        <v>4</v>
      </c>
      <c r="D2187" s="15" t="s">
        <v>62</v>
      </c>
      <c r="E2187" s="15" t="s">
        <v>63</v>
      </c>
      <c r="F2187" s="15" t="s">
        <v>912</v>
      </c>
      <c r="G2187" s="15">
        <v>0</v>
      </c>
      <c r="H2187" s="15">
        <v>1</v>
      </c>
      <c r="I2187" s="18">
        <v>0.01</v>
      </c>
      <c r="J2187" s="15">
        <v>1</v>
      </c>
      <c r="K2187" s="18">
        <v>0.01</v>
      </c>
      <c r="L2187" s="19"/>
      <c r="M2187" s="20" t="s">
        <v>4</v>
      </c>
      <c r="N2187" s="21" t="s">
        <v>64</v>
      </c>
      <c r="O2187" s="21">
        <f>IFERROR(VLOOKUP(A2187,[1]數量彙總!$A:$B,2,FALSE),0)</f>
        <v>0</v>
      </c>
      <c r="P2187" s="21">
        <f t="shared" si="136"/>
        <v>0</v>
      </c>
      <c r="Q2187" s="21">
        <f>IFERROR(VLOOKUP(A2187,[1]數量彙總!$A:$D,4,FALSE),0)</f>
        <v>0</v>
      </c>
      <c r="R2187" s="21">
        <f t="shared" si="137"/>
        <v>0</v>
      </c>
      <c r="S2187" s="21">
        <f>IFERROR(VLOOKUP(A2187,[1]數量彙總!$A:$F,6,FALSE),0)</f>
        <v>0</v>
      </c>
      <c r="T2187" s="21">
        <f t="shared" si="138"/>
        <v>0</v>
      </c>
      <c r="U2187" s="6">
        <f>IFERROR(VLOOKUP(A2187,[2]ARD202103月!$A:$G,7,FALSE),0)</f>
        <v>0</v>
      </c>
      <c r="V2187" s="6">
        <f t="shared" si="139"/>
        <v>0</v>
      </c>
    </row>
    <row r="2188" spans="1:22">
      <c r="A2188" s="13" t="s">
        <v>914</v>
      </c>
      <c r="B2188" s="14" t="s">
        <v>915</v>
      </c>
      <c r="C2188" s="15" t="s">
        <v>4</v>
      </c>
      <c r="D2188" s="15" t="s">
        <v>125</v>
      </c>
      <c r="E2188" s="15" t="s">
        <v>126</v>
      </c>
      <c r="F2188" s="15" t="s">
        <v>910</v>
      </c>
      <c r="G2188" s="15">
        <v>0</v>
      </c>
      <c r="H2188" s="15">
        <v>1</v>
      </c>
      <c r="I2188" s="18">
        <v>0.0453</v>
      </c>
      <c r="J2188" s="15">
        <v>1</v>
      </c>
      <c r="K2188" s="18">
        <v>0.0453</v>
      </c>
      <c r="L2188" s="19"/>
      <c r="M2188" s="20" t="s">
        <v>4</v>
      </c>
      <c r="N2188" s="21" t="s">
        <v>127</v>
      </c>
      <c r="O2188" s="21">
        <f>IFERROR(VLOOKUP(A2188,[1]數量彙總!$A:$B,2,FALSE),0)</f>
        <v>0</v>
      </c>
      <c r="P2188" s="21">
        <f t="shared" si="136"/>
        <v>0</v>
      </c>
      <c r="Q2188" s="21">
        <f>IFERROR(VLOOKUP(A2188,[1]數量彙總!$A:$D,4,FALSE),0)</f>
        <v>0</v>
      </c>
      <c r="R2188" s="21">
        <f t="shared" si="137"/>
        <v>0</v>
      </c>
      <c r="S2188" s="21">
        <f>IFERROR(VLOOKUP(A2188,[1]數量彙總!$A:$F,6,FALSE),0)</f>
        <v>0</v>
      </c>
      <c r="T2188" s="21">
        <f t="shared" si="138"/>
        <v>0</v>
      </c>
      <c r="U2188" s="6">
        <f>IFERROR(VLOOKUP(A2188,[2]ARD202103月!$A:$G,7,FALSE),0)</f>
        <v>0</v>
      </c>
      <c r="V2188" s="6">
        <f t="shared" si="139"/>
        <v>0</v>
      </c>
    </row>
    <row r="2189" spans="1:22">
      <c r="A2189" s="13" t="s">
        <v>914</v>
      </c>
      <c r="B2189" s="14" t="s">
        <v>915</v>
      </c>
      <c r="C2189" s="15" t="s">
        <v>4</v>
      </c>
      <c r="D2189" s="15" t="s">
        <v>59</v>
      </c>
      <c r="E2189" s="15" t="s">
        <v>60</v>
      </c>
      <c r="F2189" s="15" t="s">
        <v>912</v>
      </c>
      <c r="G2189" s="15">
        <v>0</v>
      </c>
      <c r="H2189" s="15">
        <v>1</v>
      </c>
      <c r="I2189" s="18">
        <v>0.0467</v>
      </c>
      <c r="J2189" s="15">
        <v>1</v>
      </c>
      <c r="K2189" s="18">
        <v>0.0467</v>
      </c>
      <c r="L2189" s="19"/>
      <c r="M2189" s="20" t="s">
        <v>4</v>
      </c>
      <c r="N2189" s="21" t="s">
        <v>61</v>
      </c>
      <c r="O2189" s="21">
        <f>IFERROR(VLOOKUP(A2189,[1]數量彙總!$A:$B,2,FALSE),0)</f>
        <v>0</v>
      </c>
      <c r="P2189" s="21">
        <f t="shared" si="136"/>
        <v>0</v>
      </c>
      <c r="Q2189" s="21">
        <f>IFERROR(VLOOKUP(A2189,[1]數量彙總!$A:$D,4,FALSE),0)</f>
        <v>0</v>
      </c>
      <c r="R2189" s="21">
        <f t="shared" si="137"/>
        <v>0</v>
      </c>
      <c r="S2189" s="21">
        <f>IFERROR(VLOOKUP(A2189,[1]數量彙總!$A:$F,6,FALSE),0)</f>
        <v>0</v>
      </c>
      <c r="T2189" s="21">
        <f t="shared" si="138"/>
        <v>0</v>
      </c>
      <c r="U2189" s="6">
        <f>IFERROR(VLOOKUP(A2189,[2]ARD202103月!$A:$G,7,FALSE),0)</f>
        <v>0</v>
      </c>
      <c r="V2189" s="6">
        <f t="shared" si="139"/>
        <v>0</v>
      </c>
    </row>
    <row r="2190" spans="1:22">
      <c r="A2190" s="13" t="s">
        <v>914</v>
      </c>
      <c r="B2190" s="14" t="s">
        <v>915</v>
      </c>
      <c r="C2190" s="15" t="s">
        <v>4</v>
      </c>
      <c r="D2190" s="15" t="s">
        <v>62</v>
      </c>
      <c r="E2190" s="15" t="s">
        <v>63</v>
      </c>
      <c r="F2190" s="15" t="s">
        <v>912</v>
      </c>
      <c r="G2190" s="15">
        <v>0</v>
      </c>
      <c r="H2190" s="15">
        <v>1</v>
      </c>
      <c r="I2190" s="18">
        <v>0.01</v>
      </c>
      <c r="J2190" s="15">
        <v>1</v>
      </c>
      <c r="K2190" s="18">
        <v>0.01</v>
      </c>
      <c r="L2190" s="19"/>
      <c r="M2190" s="20" t="s">
        <v>4</v>
      </c>
      <c r="N2190" s="21" t="s">
        <v>64</v>
      </c>
      <c r="O2190" s="21">
        <f>IFERROR(VLOOKUP(A2190,[1]數量彙總!$A:$B,2,FALSE),0)</f>
        <v>0</v>
      </c>
      <c r="P2190" s="21">
        <f t="shared" si="136"/>
        <v>0</v>
      </c>
      <c r="Q2190" s="21">
        <f>IFERROR(VLOOKUP(A2190,[1]數量彙總!$A:$D,4,FALSE),0)</f>
        <v>0</v>
      </c>
      <c r="R2190" s="21">
        <f t="shared" si="137"/>
        <v>0</v>
      </c>
      <c r="S2190" s="21">
        <f>IFERROR(VLOOKUP(A2190,[1]數量彙總!$A:$F,6,FALSE),0)</f>
        <v>0</v>
      </c>
      <c r="T2190" s="21">
        <f t="shared" si="138"/>
        <v>0</v>
      </c>
      <c r="U2190" s="6">
        <f>IFERROR(VLOOKUP(A2190,[2]ARD202103月!$A:$G,7,FALSE),0)</f>
        <v>0</v>
      </c>
      <c r="V2190" s="6">
        <f t="shared" si="139"/>
        <v>0</v>
      </c>
    </row>
    <row r="2191" spans="1:22">
      <c r="A2191" s="13" t="s">
        <v>914</v>
      </c>
      <c r="B2191" s="14" t="s">
        <v>915</v>
      </c>
      <c r="C2191" s="15" t="s">
        <v>4</v>
      </c>
      <c r="D2191" s="15" t="s">
        <v>165</v>
      </c>
      <c r="E2191" s="15" t="s">
        <v>166</v>
      </c>
      <c r="F2191" s="15" t="s">
        <v>914</v>
      </c>
      <c r="G2191" s="15">
        <v>0</v>
      </c>
      <c r="H2191" s="15">
        <v>1</v>
      </c>
      <c r="I2191" s="18">
        <v>0.0499</v>
      </c>
      <c r="J2191" s="15">
        <v>1</v>
      </c>
      <c r="K2191" s="18">
        <v>0.0499</v>
      </c>
      <c r="L2191" s="19"/>
      <c r="M2191" s="20" t="s">
        <v>4</v>
      </c>
      <c r="N2191" s="21" t="s">
        <v>167</v>
      </c>
      <c r="O2191" s="21">
        <f>IFERROR(VLOOKUP(A2191,[1]數量彙總!$A:$B,2,FALSE),0)</f>
        <v>0</v>
      </c>
      <c r="P2191" s="21">
        <f t="shared" si="136"/>
        <v>0</v>
      </c>
      <c r="Q2191" s="21">
        <f>IFERROR(VLOOKUP(A2191,[1]數量彙總!$A:$D,4,FALSE),0)</f>
        <v>0</v>
      </c>
      <c r="R2191" s="21">
        <f t="shared" si="137"/>
        <v>0</v>
      </c>
      <c r="S2191" s="21">
        <f>IFERROR(VLOOKUP(A2191,[1]數量彙總!$A:$F,6,FALSE),0)</f>
        <v>0</v>
      </c>
      <c r="T2191" s="21">
        <f t="shared" si="138"/>
        <v>0</v>
      </c>
      <c r="U2191" s="6">
        <f>IFERROR(VLOOKUP(A2191,[2]ARD202103月!$A:$G,7,FALSE),0)</f>
        <v>0</v>
      </c>
      <c r="V2191" s="6">
        <f t="shared" si="139"/>
        <v>0</v>
      </c>
    </row>
    <row r="2192" spans="1:22">
      <c r="A2192" s="13" t="s">
        <v>914</v>
      </c>
      <c r="B2192" s="14" t="s">
        <v>915</v>
      </c>
      <c r="C2192" s="15" t="s">
        <v>4</v>
      </c>
      <c r="D2192" s="15" t="s">
        <v>297</v>
      </c>
      <c r="E2192" s="15" t="s">
        <v>298</v>
      </c>
      <c r="F2192" s="15" t="s">
        <v>914</v>
      </c>
      <c r="G2192" s="15">
        <v>0</v>
      </c>
      <c r="H2192" s="15">
        <v>1</v>
      </c>
      <c r="I2192" s="18">
        <v>0.1632</v>
      </c>
      <c r="J2192" s="15">
        <v>1</v>
      </c>
      <c r="K2192" s="18">
        <v>0.1632</v>
      </c>
      <c r="L2192" s="19"/>
      <c r="M2192" s="20" t="s">
        <v>4</v>
      </c>
      <c r="N2192" s="21" t="s">
        <v>299</v>
      </c>
      <c r="O2192" s="21">
        <f>IFERROR(VLOOKUP(A2192,[1]數量彙總!$A:$B,2,FALSE),0)</f>
        <v>0</v>
      </c>
      <c r="P2192" s="21">
        <f t="shared" si="136"/>
        <v>0</v>
      </c>
      <c r="Q2192" s="21">
        <f>IFERROR(VLOOKUP(A2192,[1]數量彙總!$A:$D,4,FALSE),0)</f>
        <v>0</v>
      </c>
      <c r="R2192" s="21">
        <f t="shared" si="137"/>
        <v>0</v>
      </c>
      <c r="S2192" s="21">
        <f>IFERROR(VLOOKUP(A2192,[1]數量彙總!$A:$F,6,FALSE),0)</f>
        <v>0</v>
      </c>
      <c r="T2192" s="21">
        <f t="shared" si="138"/>
        <v>0</v>
      </c>
      <c r="U2192" s="6">
        <f>IFERROR(VLOOKUP(A2192,[2]ARD202103月!$A:$G,7,FALSE),0)</f>
        <v>0</v>
      </c>
      <c r="V2192" s="6">
        <f t="shared" si="139"/>
        <v>0</v>
      </c>
    </row>
    <row r="2193" spans="1:22">
      <c r="A2193" s="13" t="s">
        <v>914</v>
      </c>
      <c r="B2193" s="14" t="s">
        <v>915</v>
      </c>
      <c r="C2193" s="15" t="s">
        <v>4</v>
      </c>
      <c r="D2193" s="15" t="s">
        <v>300</v>
      </c>
      <c r="E2193" s="15" t="s">
        <v>301</v>
      </c>
      <c r="F2193" s="15" t="s">
        <v>914</v>
      </c>
      <c r="G2193" s="15">
        <v>0</v>
      </c>
      <c r="H2193" s="15">
        <v>1</v>
      </c>
      <c r="I2193" s="18">
        <v>0.1238</v>
      </c>
      <c r="J2193" s="15">
        <v>1</v>
      </c>
      <c r="K2193" s="18">
        <v>0.1238</v>
      </c>
      <c r="L2193" s="19"/>
      <c r="M2193" s="20" t="s">
        <v>4</v>
      </c>
      <c r="N2193" s="21" t="s">
        <v>302</v>
      </c>
      <c r="O2193" s="21">
        <f>IFERROR(VLOOKUP(A2193,[1]數量彙總!$A:$B,2,FALSE),0)</f>
        <v>0</v>
      </c>
      <c r="P2193" s="21">
        <f t="shared" si="136"/>
        <v>0</v>
      </c>
      <c r="Q2193" s="21">
        <f>IFERROR(VLOOKUP(A2193,[1]數量彙總!$A:$D,4,FALSE),0)</f>
        <v>0</v>
      </c>
      <c r="R2193" s="21">
        <f t="shared" si="137"/>
        <v>0</v>
      </c>
      <c r="S2193" s="21">
        <f>IFERROR(VLOOKUP(A2193,[1]數量彙總!$A:$F,6,FALSE),0)</f>
        <v>0</v>
      </c>
      <c r="T2193" s="21">
        <f t="shared" si="138"/>
        <v>0</v>
      </c>
      <c r="U2193" s="6">
        <f>IFERROR(VLOOKUP(A2193,[2]ARD202103月!$A:$G,7,FALSE),0)</f>
        <v>0</v>
      </c>
      <c r="V2193" s="6">
        <f t="shared" si="139"/>
        <v>0</v>
      </c>
    </row>
    <row r="2194" spans="1:22">
      <c r="A2194" s="13" t="s">
        <v>914</v>
      </c>
      <c r="B2194" s="14" t="s">
        <v>915</v>
      </c>
      <c r="C2194" s="15" t="s">
        <v>4</v>
      </c>
      <c r="D2194" s="15" t="s">
        <v>303</v>
      </c>
      <c r="E2194" s="15" t="s">
        <v>304</v>
      </c>
      <c r="F2194" s="15" t="s">
        <v>914</v>
      </c>
      <c r="G2194" s="15">
        <v>0</v>
      </c>
      <c r="H2194" s="15">
        <v>1</v>
      </c>
      <c r="I2194" s="18">
        <v>0.01</v>
      </c>
      <c r="J2194" s="15">
        <v>1</v>
      </c>
      <c r="K2194" s="18">
        <v>0.01</v>
      </c>
      <c r="L2194" s="19"/>
      <c r="M2194" s="20" t="s">
        <v>4</v>
      </c>
      <c r="N2194" s="21" t="s">
        <v>305</v>
      </c>
      <c r="O2194" s="21">
        <f>IFERROR(VLOOKUP(A2194,[1]數量彙總!$A:$B,2,FALSE),0)</f>
        <v>0</v>
      </c>
      <c r="P2194" s="21">
        <f t="shared" si="136"/>
        <v>0</v>
      </c>
      <c r="Q2194" s="21">
        <f>IFERROR(VLOOKUP(A2194,[1]數量彙總!$A:$D,4,FALSE),0)</f>
        <v>0</v>
      </c>
      <c r="R2194" s="21">
        <f t="shared" si="137"/>
        <v>0</v>
      </c>
      <c r="S2194" s="21">
        <f>IFERROR(VLOOKUP(A2194,[1]數量彙總!$A:$F,6,FALSE),0)</f>
        <v>0</v>
      </c>
      <c r="T2194" s="21">
        <f t="shared" si="138"/>
        <v>0</v>
      </c>
      <c r="U2194" s="6">
        <f>IFERROR(VLOOKUP(A2194,[2]ARD202103月!$A:$G,7,FALSE),0)</f>
        <v>0</v>
      </c>
      <c r="V2194" s="6">
        <f t="shared" si="139"/>
        <v>0</v>
      </c>
    </row>
    <row r="2195" spans="1:22">
      <c r="A2195" s="13" t="s">
        <v>916</v>
      </c>
      <c r="B2195" s="14" t="s">
        <v>917</v>
      </c>
      <c r="C2195" s="15" t="s">
        <v>4</v>
      </c>
      <c r="D2195" s="15" t="s">
        <v>165</v>
      </c>
      <c r="E2195" s="15" t="s">
        <v>166</v>
      </c>
      <c r="F2195" s="15" t="s">
        <v>916</v>
      </c>
      <c r="G2195" s="15">
        <v>0</v>
      </c>
      <c r="H2195" s="15">
        <v>1</v>
      </c>
      <c r="I2195" s="18">
        <v>0.0499</v>
      </c>
      <c r="J2195" s="15">
        <v>1</v>
      </c>
      <c r="K2195" s="18">
        <v>0.0499</v>
      </c>
      <c r="L2195" s="19"/>
      <c r="M2195" s="20" t="s">
        <v>4</v>
      </c>
      <c r="N2195" s="21" t="s">
        <v>167</v>
      </c>
      <c r="O2195" s="21">
        <f>IFERROR(VLOOKUP(A2195,[1]數量彙總!$A:$B,2,FALSE),0)</f>
        <v>0</v>
      </c>
      <c r="P2195" s="21">
        <f t="shared" si="136"/>
        <v>0</v>
      </c>
      <c r="Q2195" s="21">
        <f>IFERROR(VLOOKUP(A2195,[1]數量彙總!$A:$D,4,FALSE),0)</f>
        <v>0</v>
      </c>
      <c r="R2195" s="21">
        <f t="shared" si="137"/>
        <v>0</v>
      </c>
      <c r="S2195" s="21">
        <f>IFERROR(VLOOKUP(A2195,[1]數量彙總!$A:$F,6,FALSE),0)</f>
        <v>0</v>
      </c>
      <c r="T2195" s="21">
        <f t="shared" si="138"/>
        <v>0</v>
      </c>
      <c r="U2195" s="6">
        <f>IFERROR(VLOOKUP(A2195,[2]ARD202103月!$A:$G,7,FALSE),0)</f>
        <v>0</v>
      </c>
      <c r="V2195" s="6">
        <f t="shared" si="139"/>
        <v>0</v>
      </c>
    </row>
    <row r="2196" spans="1:22">
      <c r="A2196" s="13" t="s">
        <v>916</v>
      </c>
      <c r="B2196" s="14" t="s">
        <v>917</v>
      </c>
      <c r="C2196" s="15" t="s">
        <v>4</v>
      </c>
      <c r="D2196" s="15" t="s">
        <v>171</v>
      </c>
      <c r="E2196" s="15" t="s">
        <v>172</v>
      </c>
      <c r="F2196" s="15" t="s">
        <v>916</v>
      </c>
      <c r="G2196" s="15">
        <v>0</v>
      </c>
      <c r="H2196" s="15">
        <v>1</v>
      </c>
      <c r="I2196" s="18">
        <v>0.0074</v>
      </c>
      <c r="J2196" s="15">
        <v>1</v>
      </c>
      <c r="K2196" s="18">
        <v>0.0074</v>
      </c>
      <c r="L2196" s="19"/>
      <c r="M2196" s="20" t="s">
        <v>4</v>
      </c>
      <c r="N2196" s="21" t="s">
        <v>173</v>
      </c>
      <c r="O2196" s="21">
        <f>IFERROR(VLOOKUP(A2196,[1]數量彙總!$A:$B,2,FALSE),0)</f>
        <v>0</v>
      </c>
      <c r="P2196" s="21">
        <f t="shared" si="136"/>
        <v>0</v>
      </c>
      <c r="Q2196" s="21">
        <f>IFERROR(VLOOKUP(A2196,[1]數量彙總!$A:$D,4,FALSE),0)</f>
        <v>0</v>
      </c>
      <c r="R2196" s="21">
        <f t="shared" si="137"/>
        <v>0</v>
      </c>
      <c r="S2196" s="21">
        <f>IFERROR(VLOOKUP(A2196,[1]數量彙總!$A:$F,6,FALSE),0)</f>
        <v>0</v>
      </c>
      <c r="T2196" s="21">
        <f t="shared" si="138"/>
        <v>0</v>
      </c>
      <c r="U2196" s="6">
        <f>IFERROR(VLOOKUP(A2196,[2]ARD202103月!$A:$G,7,FALSE),0)</f>
        <v>0</v>
      </c>
      <c r="V2196" s="6">
        <f t="shared" si="139"/>
        <v>0</v>
      </c>
    </row>
    <row r="2197" spans="1:22">
      <c r="A2197" s="13" t="s">
        <v>916</v>
      </c>
      <c r="B2197" s="14" t="s">
        <v>917</v>
      </c>
      <c r="C2197" s="15" t="s">
        <v>4</v>
      </c>
      <c r="D2197" s="15" t="s">
        <v>251</v>
      </c>
      <c r="E2197" s="15" t="s">
        <v>252</v>
      </c>
      <c r="F2197" s="15" t="s">
        <v>918</v>
      </c>
      <c r="G2197" s="15">
        <v>0</v>
      </c>
      <c r="H2197" s="15">
        <v>1</v>
      </c>
      <c r="I2197" s="18">
        <v>0.0219</v>
      </c>
      <c r="J2197" s="15">
        <v>1</v>
      </c>
      <c r="K2197" s="18">
        <v>0.0219</v>
      </c>
      <c r="L2197" s="19"/>
      <c r="M2197" s="20" t="s">
        <v>4</v>
      </c>
      <c r="N2197" s="21" t="s">
        <v>254</v>
      </c>
      <c r="O2197" s="21">
        <f>IFERROR(VLOOKUP(A2197,[1]數量彙總!$A:$B,2,FALSE),0)</f>
        <v>0</v>
      </c>
      <c r="P2197" s="21">
        <f t="shared" si="136"/>
        <v>0</v>
      </c>
      <c r="Q2197" s="21">
        <f>IFERROR(VLOOKUP(A2197,[1]數量彙總!$A:$D,4,FALSE),0)</f>
        <v>0</v>
      </c>
      <c r="R2197" s="21">
        <f t="shared" si="137"/>
        <v>0</v>
      </c>
      <c r="S2197" s="21">
        <f>IFERROR(VLOOKUP(A2197,[1]數量彙總!$A:$F,6,FALSE),0)</f>
        <v>0</v>
      </c>
      <c r="T2197" s="21">
        <f t="shared" si="138"/>
        <v>0</v>
      </c>
      <c r="U2197" s="6">
        <f>IFERROR(VLOOKUP(A2197,[2]ARD202103月!$A:$G,7,FALSE),0)</f>
        <v>0</v>
      </c>
      <c r="V2197" s="6">
        <f t="shared" si="139"/>
        <v>0</v>
      </c>
    </row>
    <row r="2198" spans="1:22">
      <c r="A2198" s="13" t="s">
        <v>916</v>
      </c>
      <c r="B2198" s="14" t="s">
        <v>917</v>
      </c>
      <c r="C2198" s="15" t="s">
        <v>4</v>
      </c>
      <c r="D2198" s="15" t="s">
        <v>404</v>
      </c>
      <c r="E2198" s="15" t="s">
        <v>405</v>
      </c>
      <c r="F2198" s="15" t="s">
        <v>919</v>
      </c>
      <c r="G2198" s="15">
        <v>0</v>
      </c>
      <c r="H2198" s="15">
        <v>1</v>
      </c>
      <c r="I2198" s="18">
        <v>0.0346</v>
      </c>
      <c r="J2198" s="15">
        <v>1</v>
      </c>
      <c r="K2198" s="18">
        <v>0.0346</v>
      </c>
      <c r="L2198" s="19"/>
      <c r="M2198" s="20" t="s">
        <v>4</v>
      </c>
      <c r="N2198" s="21" t="s">
        <v>406</v>
      </c>
      <c r="O2198" s="21">
        <f>IFERROR(VLOOKUP(A2198,[1]數量彙總!$A:$B,2,FALSE),0)</f>
        <v>0</v>
      </c>
      <c r="P2198" s="21">
        <f t="shared" si="136"/>
        <v>0</v>
      </c>
      <c r="Q2198" s="21">
        <f>IFERROR(VLOOKUP(A2198,[1]數量彙總!$A:$D,4,FALSE),0)</f>
        <v>0</v>
      </c>
      <c r="R2198" s="21">
        <f t="shared" si="137"/>
        <v>0</v>
      </c>
      <c r="S2198" s="21">
        <f>IFERROR(VLOOKUP(A2198,[1]數量彙總!$A:$F,6,FALSE),0)</f>
        <v>0</v>
      </c>
      <c r="T2198" s="21">
        <f t="shared" si="138"/>
        <v>0</v>
      </c>
      <c r="U2198" s="6">
        <f>IFERROR(VLOOKUP(A2198,[2]ARD202103月!$A:$G,7,FALSE),0)</f>
        <v>0</v>
      </c>
      <c r="V2198" s="6">
        <f t="shared" si="139"/>
        <v>0</v>
      </c>
    </row>
    <row r="2199" spans="1:22">
      <c r="A2199" s="13" t="s">
        <v>916</v>
      </c>
      <c r="B2199" s="14" t="s">
        <v>917</v>
      </c>
      <c r="C2199" s="15" t="s">
        <v>4</v>
      </c>
      <c r="D2199" s="15" t="s">
        <v>125</v>
      </c>
      <c r="E2199" s="15" t="s">
        <v>126</v>
      </c>
      <c r="F2199" s="15" t="s">
        <v>839</v>
      </c>
      <c r="G2199" s="15">
        <v>0</v>
      </c>
      <c r="H2199" s="15">
        <v>1</v>
      </c>
      <c r="I2199" s="18">
        <v>0.0453</v>
      </c>
      <c r="J2199" s="15">
        <v>1</v>
      </c>
      <c r="K2199" s="18">
        <v>0.0453</v>
      </c>
      <c r="L2199" s="19"/>
      <c r="M2199" s="20" t="s">
        <v>4</v>
      </c>
      <c r="N2199" s="21" t="s">
        <v>127</v>
      </c>
      <c r="O2199" s="21">
        <f>IFERROR(VLOOKUP(A2199,[1]數量彙總!$A:$B,2,FALSE),0)</f>
        <v>0</v>
      </c>
      <c r="P2199" s="21">
        <f t="shared" si="136"/>
        <v>0</v>
      </c>
      <c r="Q2199" s="21">
        <f>IFERROR(VLOOKUP(A2199,[1]數量彙總!$A:$D,4,FALSE),0)</f>
        <v>0</v>
      </c>
      <c r="R2199" s="21">
        <f t="shared" si="137"/>
        <v>0</v>
      </c>
      <c r="S2199" s="21">
        <f>IFERROR(VLOOKUP(A2199,[1]數量彙總!$A:$F,6,FALSE),0)</f>
        <v>0</v>
      </c>
      <c r="T2199" s="21">
        <f t="shared" si="138"/>
        <v>0</v>
      </c>
      <c r="U2199" s="6">
        <f>IFERROR(VLOOKUP(A2199,[2]ARD202103月!$A:$G,7,FALSE),0)</f>
        <v>0</v>
      </c>
      <c r="V2199" s="6">
        <f t="shared" si="139"/>
        <v>0</v>
      </c>
    </row>
    <row r="2200" spans="1:22">
      <c r="A2200" s="13" t="s">
        <v>916</v>
      </c>
      <c r="B2200" s="14" t="s">
        <v>917</v>
      </c>
      <c r="C2200" s="15" t="s">
        <v>4</v>
      </c>
      <c r="D2200" s="15" t="s">
        <v>199</v>
      </c>
      <c r="E2200" s="15" t="s">
        <v>200</v>
      </c>
      <c r="F2200" s="15" t="s">
        <v>839</v>
      </c>
      <c r="G2200" s="15">
        <v>0</v>
      </c>
      <c r="H2200" s="15">
        <v>1</v>
      </c>
      <c r="I2200" s="18">
        <v>0.0039</v>
      </c>
      <c r="J2200" s="15">
        <v>1</v>
      </c>
      <c r="K2200" s="18">
        <v>0.0039</v>
      </c>
      <c r="L2200" s="19"/>
      <c r="M2200" s="20" t="s">
        <v>4</v>
      </c>
      <c r="N2200" s="21" t="s">
        <v>201</v>
      </c>
      <c r="O2200" s="21">
        <f>IFERROR(VLOOKUP(A2200,[1]數量彙總!$A:$B,2,FALSE),0)</f>
        <v>0</v>
      </c>
      <c r="P2200" s="21">
        <f t="shared" si="136"/>
        <v>0</v>
      </c>
      <c r="Q2200" s="21">
        <f>IFERROR(VLOOKUP(A2200,[1]數量彙總!$A:$D,4,FALSE),0)</f>
        <v>0</v>
      </c>
      <c r="R2200" s="21">
        <f t="shared" si="137"/>
        <v>0</v>
      </c>
      <c r="S2200" s="21">
        <f>IFERROR(VLOOKUP(A2200,[1]數量彙總!$A:$F,6,FALSE),0)</f>
        <v>0</v>
      </c>
      <c r="T2200" s="21">
        <f t="shared" si="138"/>
        <v>0</v>
      </c>
      <c r="U2200" s="6">
        <f>IFERROR(VLOOKUP(A2200,[2]ARD202103月!$A:$G,7,FALSE),0)</f>
        <v>0</v>
      </c>
      <c r="V2200" s="6">
        <f t="shared" si="139"/>
        <v>0</v>
      </c>
    </row>
    <row r="2201" spans="1:22">
      <c r="A2201" s="13" t="s">
        <v>916</v>
      </c>
      <c r="B2201" s="14" t="s">
        <v>917</v>
      </c>
      <c r="C2201" s="15" t="s">
        <v>4</v>
      </c>
      <c r="D2201" s="15" t="s">
        <v>49</v>
      </c>
      <c r="E2201" s="15" t="s">
        <v>50</v>
      </c>
      <c r="F2201" s="15" t="s">
        <v>920</v>
      </c>
      <c r="G2201" s="15">
        <v>0</v>
      </c>
      <c r="H2201" s="15">
        <v>1</v>
      </c>
      <c r="I2201" s="18">
        <v>0</v>
      </c>
      <c r="J2201" s="15">
        <v>1</v>
      </c>
      <c r="K2201" s="18">
        <v>0</v>
      </c>
      <c r="L2201" s="19"/>
      <c r="M2201" s="20" t="s">
        <v>4</v>
      </c>
      <c r="N2201" s="21" t="s">
        <v>51</v>
      </c>
      <c r="O2201" s="21">
        <f>IFERROR(VLOOKUP(A2201,[1]數量彙總!$A:$B,2,FALSE),0)</f>
        <v>0</v>
      </c>
      <c r="P2201" s="21">
        <f t="shared" si="136"/>
        <v>0</v>
      </c>
      <c r="Q2201" s="21">
        <f>IFERROR(VLOOKUP(A2201,[1]數量彙總!$A:$D,4,FALSE),0)</f>
        <v>0</v>
      </c>
      <c r="R2201" s="21">
        <f t="shared" si="137"/>
        <v>0</v>
      </c>
      <c r="S2201" s="21">
        <f>IFERROR(VLOOKUP(A2201,[1]數量彙總!$A:$F,6,FALSE),0)</f>
        <v>0</v>
      </c>
      <c r="T2201" s="21">
        <f t="shared" si="138"/>
        <v>0</v>
      </c>
      <c r="U2201" s="6">
        <f>IFERROR(VLOOKUP(A2201,[2]ARD202103月!$A:$G,7,FALSE),0)</f>
        <v>0</v>
      </c>
      <c r="V2201" s="6">
        <f t="shared" si="139"/>
        <v>0</v>
      </c>
    </row>
    <row r="2202" spans="1:22">
      <c r="A2202" s="13" t="s">
        <v>916</v>
      </c>
      <c r="B2202" s="14" t="s">
        <v>917</v>
      </c>
      <c r="C2202" s="15" t="s">
        <v>4</v>
      </c>
      <c r="D2202" s="15" t="s">
        <v>134</v>
      </c>
      <c r="E2202" s="15" t="s">
        <v>135</v>
      </c>
      <c r="F2202" s="15" t="s">
        <v>920</v>
      </c>
      <c r="G2202" s="15">
        <v>0</v>
      </c>
      <c r="H2202" s="15">
        <v>1</v>
      </c>
      <c r="I2202" s="18">
        <v>0.0167</v>
      </c>
      <c r="J2202" s="15">
        <v>1</v>
      </c>
      <c r="K2202" s="18">
        <v>0.0167</v>
      </c>
      <c r="L2202" s="19"/>
      <c r="M2202" s="20" t="s">
        <v>4</v>
      </c>
      <c r="N2202" s="21" t="s">
        <v>136</v>
      </c>
      <c r="O2202" s="21">
        <f>IFERROR(VLOOKUP(A2202,[1]數量彙總!$A:$B,2,FALSE),0)</f>
        <v>0</v>
      </c>
      <c r="P2202" s="21">
        <f t="shared" si="136"/>
        <v>0</v>
      </c>
      <c r="Q2202" s="21">
        <f>IFERROR(VLOOKUP(A2202,[1]數量彙總!$A:$D,4,FALSE),0)</f>
        <v>0</v>
      </c>
      <c r="R2202" s="21">
        <f t="shared" si="137"/>
        <v>0</v>
      </c>
      <c r="S2202" s="21">
        <f>IFERROR(VLOOKUP(A2202,[1]數量彙總!$A:$F,6,FALSE),0)</f>
        <v>0</v>
      </c>
      <c r="T2202" s="21">
        <f t="shared" si="138"/>
        <v>0</v>
      </c>
      <c r="U2202" s="6">
        <f>IFERROR(VLOOKUP(A2202,[2]ARD202103月!$A:$G,7,FALSE),0)</f>
        <v>0</v>
      </c>
      <c r="V2202" s="6">
        <f t="shared" si="139"/>
        <v>0</v>
      </c>
    </row>
    <row r="2203" spans="1:22">
      <c r="A2203" s="13" t="s">
        <v>916</v>
      </c>
      <c r="B2203" s="14" t="s">
        <v>917</v>
      </c>
      <c r="C2203" s="15" t="s">
        <v>4</v>
      </c>
      <c r="D2203" s="15" t="s">
        <v>56</v>
      </c>
      <c r="E2203" s="15" t="s">
        <v>57</v>
      </c>
      <c r="F2203" s="15" t="s">
        <v>920</v>
      </c>
      <c r="G2203" s="15">
        <v>0</v>
      </c>
      <c r="H2203" s="15">
        <v>1</v>
      </c>
      <c r="I2203" s="18">
        <v>0</v>
      </c>
      <c r="J2203" s="15">
        <v>1</v>
      </c>
      <c r="K2203" s="18">
        <v>0</v>
      </c>
      <c r="L2203" s="19"/>
      <c r="M2203" s="20" t="s">
        <v>4</v>
      </c>
      <c r="N2203" s="21" t="s">
        <v>58</v>
      </c>
      <c r="O2203" s="21">
        <f>IFERROR(VLOOKUP(A2203,[1]數量彙總!$A:$B,2,FALSE),0)</f>
        <v>0</v>
      </c>
      <c r="P2203" s="21">
        <f t="shared" si="136"/>
        <v>0</v>
      </c>
      <c r="Q2203" s="21">
        <f>IFERROR(VLOOKUP(A2203,[1]數量彙總!$A:$D,4,FALSE),0)</f>
        <v>0</v>
      </c>
      <c r="R2203" s="21">
        <f t="shared" si="137"/>
        <v>0</v>
      </c>
      <c r="S2203" s="21">
        <f>IFERROR(VLOOKUP(A2203,[1]數量彙總!$A:$F,6,FALSE),0)</f>
        <v>0</v>
      </c>
      <c r="T2203" s="21">
        <f t="shared" si="138"/>
        <v>0</v>
      </c>
      <c r="U2203" s="6">
        <f>IFERROR(VLOOKUP(A2203,[2]ARD202103月!$A:$G,7,FALSE),0)</f>
        <v>0</v>
      </c>
      <c r="V2203" s="6">
        <f t="shared" si="139"/>
        <v>0</v>
      </c>
    </row>
    <row r="2204" spans="1:22">
      <c r="A2204" s="13" t="s">
        <v>916</v>
      </c>
      <c r="B2204" s="14" t="s">
        <v>917</v>
      </c>
      <c r="C2204" s="15" t="s">
        <v>4</v>
      </c>
      <c r="D2204" s="15" t="s">
        <v>59</v>
      </c>
      <c r="E2204" s="15" t="s">
        <v>60</v>
      </c>
      <c r="F2204" s="15" t="s">
        <v>920</v>
      </c>
      <c r="G2204" s="15">
        <v>0</v>
      </c>
      <c r="H2204" s="15">
        <v>1</v>
      </c>
      <c r="I2204" s="18">
        <v>0.0467</v>
      </c>
      <c r="J2204" s="15">
        <v>1</v>
      </c>
      <c r="K2204" s="18">
        <v>0.0467</v>
      </c>
      <c r="L2204" s="19"/>
      <c r="M2204" s="20" t="s">
        <v>4</v>
      </c>
      <c r="N2204" s="21" t="s">
        <v>61</v>
      </c>
      <c r="O2204" s="21">
        <f>IFERROR(VLOOKUP(A2204,[1]數量彙總!$A:$B,2,FALSE),0)</f>
        <v>0</v>
      </c>
      <c r="P2204" s="21">
        <f t="shared" si="136"/>
        <v>0</v>
      </c>
      <c r="Q2204" s="21">
        <f>IFERROR(VLOOKUP(A2204,[1]數量彙總!$A:$D,4,FALSE),0)</f>
        <v>0</v>
      </c>
      <c r="R2204" s="21">
        <f t="shared" si="137"/>
        <v>0</v>
      </c>
      <c r="S2204" s="21">
        <f>IFERROR(VLOOKUP(A2204,[1]數量彙總!$A:$F,6,FALSE),0)</f>
        <v>0</v>
      </c>
      <c r="T2204" s="21">
        <f t="shared" si="138"/>
        <v>0</v>
      </c>
      <c r="U2204" s="6">
        <f>IFERROR(VLOOKUP(A2204,[2]ARD202103月!$A:$G,7,FALSE),0)</f>
        <v>0</v>
      </c>
      <c r="V2204" s="6">
        <f t="shared" si="139"/>
        <v>0</v>
      </c>
    </row>
    <row r="2205" spans="1:22">
      <c r="A2205" s="13" t="s">
        <v>916</v>
      </c>
      <c r="B2205" s="14" t="s">
        <v>917</v>
      </c>
      <c r="C2205" s="15" t="s">
        <v>4</v>
      </c>
      <c r="D2205" s="15" t="s">
        <v>62</v>
      </c>
      <c r="E2205" s="15" t="s">
        <v>63</v>
      </c>
      <c r="F2205" s="15" t="s">
        <v>920</v>
      </c>
      <c r="G2205" s="15">
        <v>0</v>
      </c>
      <c r="H2205" s="15">
        <v>1</v>
      </c>
      <c r="I2205" s="18">
        <v>0.01</v>
      </c>
      <c r="J2205" s="15">
        <v>1</v>
      </c>
      <c r="K2205" s="18">
        <v>0.01</v>
      </c>
      <c r="L2205" s="19"/>
      <c r="M2205" s="20" t="s">
        <v>4</v>
      </c>
      <c r="N2205" s="21" t="s">
        <v>64</v>
      </c>
      <c r="O2205" s="21">
        <f>IFERROR(VLOOKUP(A2205,[1]數量彙總!$A:$B,2,FALSE),0)</f>
        <v>0</v>
      </c>
      <c r="P2205" s="21">
        <f t="shared" si="136"/>
        <v>0</v>
      </c>
      <c r="Q2205" s="21">
        <f>IFERROR(VLOOKUP(A2205,[1]數量彙總!$A:$D,4,FALSE),0)</f>
        <v>0</v>
      </c>
      <c r="R2205" s="21">
        <f t="shared" si="137"/>
        <v>0</v>
      </c>
      <c r="S2205" s="21">
        <f>IFERROR(VLOOKUP(A2205,[1]數量彙總!$A:$F,6,FALSE),0)</f>
        <v>0</v>
      </c>
      <c r="T2205" s="21">
        <f t="shared" si="138"/>
        <v>0</v>
      </c>
      <c r="U2205" s="6">
        <f>IFERROR(VLOOKUP(A2205,[2]ARD202103月!$A:$G,7,FALSE),0)</f>
        <v>0</v>
      </c>
      <c r="V2205" s="6">
        <f t="shared" si="139"/>
        <v>0</v>
      </c>
    </row>
    <row r="2206" spans="1:22">
      <c r="A2206" s="13" t="s">
        <v>921</v>
      </c>
      <c r="B2206" s="14" t="s">
        <v>922</v>
      </c>
      <c r="C2206" s="15" t="s">
        <v>4</v>
      </c>
      <c r="D2206" s="15" t="s">
        <v>49</v>
      </c>
      <c r="E2206" s="15" t="s">
        <v>50</v>
      </c>
      <c r="F2206" s="15" t="s">
        <v>509</v>
      </c>
      <c r="G2206" s="15">
        <v>0</v>
      </c>
      <c r="H2206" s="15">
        <v>1</v>
      </c>
      <c r="I2206" s="18">
        <v>0</v>
      </c>
      <c r="J2206" s="15">
        <v>1</v>
      </c>
      <c r="K2206" s="18">
        <v>0</v>
      </c>
      <c r="L2206" s="19"/>
      <c r="M2206" s="20" t="s">
        <v>4</v>
      </c>
      <c r="N2206" s="21" t="s">
        <v>51</v>
      </c>
      <c r="O2206" s="21">
        <f>IFERROR(VLOOKUP(A2206,[1]數量彙總!$A:$B,2,FALSE),0)</f>
        <v>0</v>
      </c>
      <c r="P2206" s="21">
        <f t="shared" si="136"/>
        <v>0</v>
      </c>
      <c r="Q2206" s="21">
        <f>IFERROR(VLOOKUP(A2206,[1]數量彙總!$A:$D,4,FALSE),0)</f>
        <v>0</v>
      </c>
      <c r="R2206" s="21">
        <f t="shared" si="137"/>
        <v>0</v>
      </c>
      <c r="S2206" s="21">
        <f>IFERROR(VLOOKUP(A2206,[1]數量彙總!$A:$F,6,FALSE),0)</f>
        <v>0</v>
      </c>
      <c r="T2206" s="21">
        <f t="shared" si="138"/>
        <v>0</v>
      </c>
      <c r="U2206" s="6">
        <f>IFERROR(VLOOKUP(A2206,[2]ARD202103月!$A:$G,7,FALSE),0)</f>
        <v>0</v>
      </c>
      <c r="V2206" s="6">
        <f t="shared" si="139"/>
        <v>0</v>
      </c>
    </row>
    <row r="2207" spans="1:22">
      <c r="A2207" s="13" t="s">
        <v>921</v>
      </c>
      <c r="B2207" s="14" t="s">
        <v>922</v>
      </c>
      <c r="C2207" s="15" t="s">
        <v>4</v>
      </c>
      <c r="D2207" s="15" t="s">
        <v>134</v>
      </c>
      <c r="E2207" s="15" t="s">
        <v>135</v>
      </c>
      <c r="F2207" s="15" t="s">
        <v>509</v>
      </c>
      <c r="G2207" s="15">
        <v>0</v>
      </c>
      <c r="H2207" s="15">
        <v>1</v>
      </c>
      <c r="I2207" s="18">
        <v>0.0167</v>
      </c>
      <c r="J2207" s="15">
        <v>1</v>
      </c>
      <c r="K2207" s="18">
        <v>0.0167</v>
      </c>
      <c r="L2207" s="19"/>
      <c r="M2207" s="20" t="s">
        <v>4</v>
      </c>
      <c r="N2207" s="21" t="s">
        <v>136</v>
      </c>
      <c r="O2207" s="21">
        <f>IFERROR(VLOOKUP(A2207,[1]數量彙總!$A:$B,2,FALSE),0)</f>
        <v>0</v>
      </c>
      <c r="P2207" s="21">
        <f t="shared" si="136"/>
        <v>0</v>
      </c>
      <c r="Q2207" s="21">
        <f>IFERROR(VLOOKUP(A2207,[1]數量彙總!$A:$D,4,FALSE),0)</f>
        <v>0</v>
      </c>
      <c r="R2207" s="21">
        <f t="shared" si="137"/>
        <v>0</v>
      </c>
      <c r="S2207" s="21">
        <f>IFERROR(VLOOKUP(A2207,[1]數量彙總!$A:$F,6,FALSE),0)</f>
        <v>0</v>
      </c>
      <c r="T2207" s="21">
        <f t="shared" si="138"/>
        <v>0</v>
      </c>
      <c r="U2207" s="6">
        <f>IFERROR(VLOOKUP(A2207,[2]ARD202103月!$A:$G,7,FALSE),0)</f>
        <v>0</v>
      </c>
      <c r="V2207" s="6">
        <f t="shared" si="139"/>
        <v>0</v>
      </c>
    </row>
    <row r="2208" spans="1:22">
      <c r="A2208" s="13" t="s">
        <v>921</v>
      </c>
      <c r="B2208" s="14" t="s">
        <v>922</v>
      </c>
      <c r="C2208" s="15" t="s">
        <v>4</v>
      </c>
      <c r="D2208" s="15" t="s">
        <v>56</v>
      </c>
      <c r="E2208" s="15" t="s">
        <v>57</v>
      </c>
      <c r="F2208" s="15" t="s">
        <v>509</v>
      </c>
      <c r="G2208" s="15">
        <v>0</v>
      </c>
      <c r="H2208" s="15">
        <v>1</v>
      </c>
      <c r="I2208" s="18">
        <v>0</v>
      </c>
      <c r="J2208" s="15">
        <v>1</v>
      </c>
      <c r="K2208" s="18">
        <v>0</v>
      </c>
      <c r="L2208" s="19"/>
      <c r="M2208" s="20" t="s">
        <v>4</v>
      </c>
      <c r="N2208" s="21" t="s">
        <v>58</v>
      </c>
      <c r="O2208" s="21">
        <f>IFERROR(VLOOKUP(A2208,[1]數量彙總!$A:$B,2,FALSE),0)</f>
        <v>0</v>
      </c>
      <c r="P2208" s="21">
        <f t="shared" si="136"/>
        <v>0</v>
      </c>
      <c r="Q2208" s="21">
        <f>IFERROR(VLOOKUP(A2208,[1]數量彙總!$A:$D,4,FALSE),0)</f>
        <v>0</v>
      </c>
      <c r="R2208" s="21">
        <f t="shared" si="137"/>
        <v>0</v>
      </c>
      <c r="S2208" s="21">
        <f>IFERROR(VLOOKUP(A2208,[1]數量彙總!$A:$F,6,FALSE),0)</f>
        <v>0</v>
      </c>
      <c r="T2208" s="21">
        <f t="shared" si="138"/>
        <v>0</v>
      </c>
      <c r="U2208" s="6">
        <f>IFERROR(VLOOKUP(A2208,[2]ARD202103月!$A:$G,7,FALSE),0)</f>
        <v>0</v>
      </c>
      <c r="V2208" s="6">
        <f t="shared" si="139"/>
        <v>0</v>
      </c>
    </row>
    <row r="2209" spans="1:22">
      <c r="A2209" s="13" t="s">
        <v>921</v>
      </c>
      <c r="B2209" s="14" t="s">
        <v>922</v>
      </c>
      <c r="C2209" s="15" t="s">
        <v>4</v>
      </c>
      <c r="D2209" s="15" t="s">
        <v>59</v>
      </c>
      <c r="E2209" s="15" t="s">
        <v>60</v>
      </c>
      <c r="F2209" s="15" t="s">
        <v>509</v>
      </c>
      <c r="G2209" s="15">
        <v>0</v>
      </c>
      <c r="H2209" s="15">
        <v>1</v>
      </c>
      <c r="I2209" s="18">
        <v>0.0467</v>
      </c>
      <c r="J2209" s="15">
        <v>1</v>
      </c>
      <c r="K2209" s="18">
        <v>0.0467</v>
      </c>
      <c r="L2209" s="19"/>
      <c r="M2209" s="20" t="s">
        <v>4</v>
      </c>
      <c r="N2209" s="21" t="s">
        <v>61</v>
      </c>
      <c r="O2209" s="21">
        <f>IFERROR(VLOOKUP(A2209,[1]數量彙總!$A:$B,2,FALSE),0)</f>
        <v>0</v>
      </c>
      <c r="P2209" s="21">
        <f t="shared" si="136"/>
        <v>0</v>
      </c>
      <c r="Q2209" s="21">
        <f>IFERROR(VLOOKUP(A2209,[1]數量彙總!$A:$D,4,FALSE),0)</f>
        <v>0</v>
      </c>
      <c r="R2209" s="21">
        <f t="shared" si="137"/>
        <v>0</v>
      </c>
      <c r="S2209" s="21">
        <f>IFERROR(VLOOKUP(A2209,[1]數量彙總!$A:$F,6,FALSE),0)</f>
        <v>0</v>
      </c>
      <c r="T2209" s="21">
        <f t="shared" si="138"/>
        <v>0</v>
      </c>
      <c r="U2209" s="6">
        <f>IFERROR(VLOOKUP(A2209,[2]ARD202103月!$A:$G,7,FALSE),0)</f>
        <v>0</v>
      </c>
      <c r="V2209" s="6">
        <f t="shared" si="139"/>
        <v>0</v>
      </c>
    </row>
    <row r="2210" spans="1:22">
      <c r="A2210" s="13" t="s">
        <v>921</v>
      </c>
      <c r="B2210" s="14" t="s">
        <v>922</v>
      </c>
      <c r="C2210" s="15" t="s">
        <v>4</v>
      </c>
      <c r="D2210" s="15" t="s">
        <v>62</v>
      </c>
      <c r="E2210" s="15" t="s">
        <v>63</v>
      </c>
      <c r="F2210" s="15" t="s">
        <v>509</v>
      </c>
      <c r="G2210" s="15">
        <v>0</v>
      </c>
      <c r="H2210" s="15">
        <v>1</v>
      </c>
      <c r="I2210" s="18">
        <v>0.01</v>
      </c>
      <c r="J2210" s="15">
        <v>1</v>
      </c>
      <c r="K2210" s="18">
        <v>0.01</v>
      </c>
      <c r="L2210" s="19"/>
      <c r="M2210" s="20" t="s">
        <v>4</v>
      </c>
      <c r="N2210" s="21" t="s">
        <v>64</v>
      </c>
      <c r="O2210" s="21">
        <f>IFERROR(VLOOKUP(A2210,[1]數量彙總!$A:$B,2,FALSE),0)</f>
        <v>0</v>
      </c>
      <c r="P2210" s="21">
        <f t="shared" si="136"/>
        <v>0</v>
      </c>
      <c r="Q2210" s="21">
        <f>IFERROR(VLOOKUP(A2210,[1]數量彙總!$A:$D,4,FALSE),0)</f>
        <v>0</v>
      </c>
      <c r="R2210" s="21">
        <f t="shared" si="137"/>
        <v>0</v>
      </c>
      <c r="S2210" s="21">
        <f>IFERROR(VLOOKUP(A2210,[1]數量彙總!$A:$F,6,FALSE),0)</f>
        <v>0</v>
      </c>
      <c r="T2210" s="21">
        <f t="shared" si="138"/>
        <v>0</v>
      </c>
      <c r="U2210" s="6">
        <f>IFERROR(VLOOKUP(A2210,[2]ARD202103月!$A:$G,7,FALSE),0)</f>
        <v>0</v>
      </c>
      <c r="V2210" s="6">
        <f t="shared" si="139"/>
        <v>0</v>
      </c>
    </row>
    <row r="2211" spans="1:22">
      <c r="A2211" s="13" t="s">
        <v>921</v>
      </c>
      <c r="B2211" s="14" t="s">
        <v>922</v>
      </c>
      <c r="C2211" s="15" t="s">
        <v>4</v>
      </c>
      <c r="D2211" s="15" t="s">
        <v>41</v>
      </c>
      <c r="E2211" s="15" t="s">
        <v>42</v>
      </c>
      <c r="F2211" s="15" t="s">
        <v>510</v>
      </c>
      <c r="G2211" s="15">
        <v>0</v>
      </c>
      <c r="H2211" s="15">
        <v>1</v>
      </c>
      <c r="I2211" s="18">
        <v>0.0281</v>
      </c>
      <c r="J2211" s="15">
        <v>1</v>
      </c>
      <c r="K2211" s="18">
        <v>0.0281</v>
      </c>
      <c r="L2211" s="19"/>
      <c r="M2211" s="20" t="s">
        <v>4</v>
      </c>
      <c r="N2211" s="21" t="s">
        <v>44</v>
      </c>
      <c r="O2211" s="21">
        <f>IFERROR(VLOOKUP(A2211,[1]數量彙總!$A:$B,2,FALSE),0)</f>
        <v>0</v>
      </c>
      <c r="P2211" s="21">
        <f t="shared" si="136"/>
        <v>0</v>
      </c>
      <c r="Q2211" s="21">
        <f>IFERROR(VLOOKUP(A2211,[1]數量彙總!$A:$D,4,FALSE),0)</f>
        <v>0</v>
      </c>
      <c r="R2211" s="21">
        <f t="shared" si="137"/>
        <v>0</v>
      </c>
      <c r="S2211" s="21">
        <f>IFERROR(VLOOKUP(A2211,[1]數量彙總!$A:$F,6,FALSE),0)</f>
        <v>0</v>
      </c>
      <c r="T2211" s="21">
        <f t="shared" si="138"/>
        <v>0</v>
      </c>
      <c r="U2211" s="6">
        <f>IFERROR(VLOOKUP(A2211,[2]ARD202103月!$A:$G,7,FALSE),0)</f>
        <v>0</v>
      </c>
      <c r="V2211" s="6">
        <f t="shared" si="139"/>
        <v>0</v>
      </c>
    </row>
    <row r="2212" spans="1:22">
      <c r="A2212" s="13" t="s">
        <v>921</v>
      </c>
      <c r="B2212" s="14" t="s">
        <v>922</v>
      </c>
      <c r="C2212" s="15" t="s">
        <v>4</v>
      </c>
      <c r="D2212" s="15" t="s">
        <v>404</v>
      </c>
      <c r="E2212" s="15" t="s">
        <v>405</v>
      </c>
      <c r="F2212" s="15" t="s">
        <v>809</v>
      </c>
      <c r="G2212" s="15">
        <v>0</v>
      </c>
      <c r="H2212" s="15">
        <v>1</v>
      </c>
      <c r="I2212" s="18">
        <v>0.0346</v>
      </c>
      <c r="J2212" s="15">
        <v>1</v>
      </c>
      <c r="K2212" s="18">
        <v>0.0346</v>
      </c>
      <c r="L2212" s="19"/>
      <c r="M2212" s="20" t="s">
        <v>4</v>
      </c>
      <c r="N2212" s="21" t="s">
        <v>406</v>
      </c>
      <c r="O2212" s="21">
        <f>IFERROR(VLOOKUP(A2212,[1]數量彙總!$A:$B,2,FALSE),0)</f>
        <v>0</v>
      </c>
      <c r="P2212" s="21">
        <f t="shared" si="136"/>
        <v>0</v>
      </c>
      <c r="Q2212" s="21">
        <f>IFERROR(VLOOKUP(A2212,[1]數量彙總!$A:$D,4,FALSE),0)</f>
        <v>0</v>
      </c>
      <c r="R2212" s="21">
        <f t="shared" si="137"/>
        <v>0</v>
      </c>
      <c r="S2212" s="21">
        <f>IFERROR(VLOOKUP(A2212,[1]數量彙總!$A:$F,6,FALSE),0)</f>
        <v>0</v>
      </c>
      <c r="T2212" s="21">
        <f t="shared" si="138"/>
        <v>0</v>
      </c>
      <c r="U2212" s="6">
        <f>IFERROR(VLOOKUP(A2212,[2]ARD202103月!$A:$G,7,FALSE),0)</f>
        <v>0</v>
      </c>
      <c r="V2212" s="6">
        <f t="shared" si="139"/>
        <v>0</v>
      </c>
    </row>
    <row r="2213" spans="1:22">
      <c r="A2213" s="13" t="s">
        <v>921</v>
      </c>
      <c r="B2213" s="14" t="s">
        <v>922</v>
      </c>
      <c r="C2213" s="15" t="s">
        <v>4</v>
      </c>
      <c r="D2213" s="15" t="s">
        <v>744</v>
      </c>
      <c r="E2213" s="15" t="s">
        <v>745</v>
      </c>
      <c r="F2213" s="15" t="s">
        <v>811</v>
      </c>
      <c r="G2213" s="15">
        <v>30</v>
      </c>
      <c r="H2213" s="15">
        <v>1</v>
      </c>
      <c r="I2213" s="18">
        <v>0.0259</v>
      </c>
      <c r="J2213" s="15">
        <v>1</v>
      </c>
      <c r="K2213" s="18">
        <v>0.0259</v>
      </c>
      <c r="L2213" s="19"/>
      <c r="M2213" s="20" t="s">
        <v>4</v>
      </c>
      <c r="N2213" s="21" t="s">
        <v>747</v>
      </c>
      <c r="O2213" s="21">
        <f>IFERROR(VLOOKUP(A2213,[1]數量彙總!$A:$B,2,FALSE),0)</f>
        <v>0</v>
      </c>
      <c r="P2213" s="21">
        <f t="shared" si="136"/>
        <v>0</v>
      </c>
      <c r="Q2213" s="21">
        <f>IFERROR(VLOOKUP(A2213,[1]數量彙總!$A:$D,4,FALSE),0)</f>
        <v>0</v>
      </c>
      <c r="R2213" s="21">
        <f t="shared" si="137"/>
        <v>0</v>
      </c>
      <c r="S2213" s="21">
        <f>IFERROR(VLOOKUP(A2213,[1]數量彙總!$A:$F,6,FALSE),0)</f>
        <v>0</v>
      </c>
      <c r="T2213" s="21">
        <f t="shared" si="138"/>
        <v>0</v>
      </c>
      <c r="U2213" s="6">
        <f>IFERROR(VLOOKUP(A2213,[2]ARD202103月!$A:$G,7,FALSE),0)</f>
        <v>0</v>
      </c>
      <c r="V2213" s="6">
        <f t="shared" si="139"/>
        <v>0</v>
      </c>
    </row>
    <row r="2214" spans="1:22">
      <c r="A2214" s="13" t="s">
        <v>921</v>
      </c>
      <c r="B2214" s="14" t="s">
        <v>922</v>
      </c>
      <c r="C2214" s="15" t="s">
        <v>4</v>
      </c>
      <c r="D2214" s="15" t="s">
        <v>485</v>
      </c>
      <c r="E2214" s="15" t="s">
        <v>486</v>
      </c>
      <c r="F2214" s="15" t="s">
        <v>921</v>
      </c>
      <c r="G2214" s="15">
        <v>0</v>
      </c>
      <c r="H2214" s="15">
        <v>1</v>
      </c>
      <c r="I2214" s="18">
        <v>0.0129</v>
      </c>
      <c r="J2214" s="15">
        <v>1</v>
      </c>
      <c r="K2214" s="18">
        <v>0.0129</v>
      </c>
      <c r="L2214" s="19"/>
      <c r="M2214" s="20" t="s">
        <v>4</v>
      </c>
      <c r="N2214" s="21" t="s">
        <v>487</v>
      </c>
      <c r="O2214" s="21">
        <f>IFERROR(VLOOKUP(A2214,[1]數量彙總!$A:$B,2,FALSE),0)</f>
        <v>0</v>
      </c>
      <c r="P2214" s="21">
        <f t="shared" si="136"/>
        <v>0</v>
      </c>
      <c r="Q2214" s="21">
        <f>IFERROR(VLOOKUP(A2214,[1]數量彙總!$A:$D,4,FALSE),0)</f>
        <v>0</v>
      </c>
      <c r="R2214" s="21">
        <f t="shared" si="137"/>
        <v>0</v>
      </c>
      <c r="S2214" s="21">
        <f>IFERROR(VLOOKUP(A2214,[1]數量彙總!$A:$F,6,FALSE),0)</f>
        <v>0</v>
      </c>
      <c r="T2214" s="21">
        <f t="shared" si="138"/>
        <v>0</v>
      </c>
      <c r="U2214" s="6">
        <f>IFERROR(VLOOKUP(A2214,[2]ARD202103月!$A:$G,7,FALSE),0)</f>
        <v>0</v>
      </c>
      <c r="V2214" s="6">
        <f t="shared" si="139"/>
        <v>0</v>
      </c>
    </row>
    <row r="2215" spans="1:22">
      <c r="A2215" s="13" t="s">
        <v>921</v>
      </c>
      <c r="B2215" s="14" t="s">
        <v>922</v>
      </c>
      <c r="C2215" s="15" t="s">
        <v>4</v>
      </c>
      <c r="D2215" s="15" t="s">
        <v>294</v>
      </c>
      <c r="E2215" s="15" t="s">
        <v>295</v>
      </c>
      <c r="F2215" s="15" t="s">
        <v>921</v>
      </c>
      <c r="G2215" s="15">
        <v>0</v>
      </c>
      <c r="H2215" s="15">
        <v>1</v>
      </c>
      <c r="I2215" s="18">
        <v>0.016</v>
      </c>
      <c r="J2215" s="15">
        <v>1</v>
      </c>
      <c r="K2215" s="18">
        <v>0.016</v>
      </c>
      <c r="L2215" s="19"/>
      <c r="M2215" s="20" t="s">
        <v>4</v>
      </c>
      <c r="N2215" s="21" t="s">
        <v>296</v>
      </c>
      <c r="O2215" s="21">
        <f>IFERROR(VLOOKUP(A2215,[1]數量彙總!$A:$B,2,FALSE),0)</f>
        <v>0</v>
      </c>
      <c r="P2215" s="21">
        <f t="shared" si="136"/>
        <v>0</v>
      </c>
      <c r="Q2215" s="21">
        <f>IFERROR(VLOOKUP(A2215,[1]數量彙總!$A:$D,4,FALSE),0)</f>
        <v>0</v>
      </c>
      <c r="R2215" s="21">
        <f t="shared" si="137"/>
        <v>0</v>
      </c>
      <c r="S2215" s="21">
        <f>IFERROR(VLOOKUP(A2215,[1]數量彙總!$A:$F,6,FALSE),0)</f>
        <v>0</v>
      </c>
      <c r="T2215" s="21">
        <f t="shared" si="138"/>
        <v>0</v>
      </c>
      <c r="U2215" s="6">
        <f>IFERROR(VLOOKUP(A2215,[2]ARD202103月!$A:$G,7,FALSE),0)</f>
        <v>0</v>
      </c>
      <c r="V2215" s="6">
        <f t="shared" si="139"/>
        <v>0</v>
      </c>
    </row>
    <row r="2216" spans="1:22">
      <c r="A2216" s="13" t="s">
        <v>921</v>
      </c>
      <c r="B2216" s="14" t="s">
        <v>922</v>
      </c>
      <c r="C2216" s="15" t="s">
        <v>4</v>
      </c>
      <c r="D2216" s="15" t="s">
        <v>297</v>
      </c>
      <c r="E2216" s="15" t="s">
        <v>298</v>
      </c>
      <c r="F2216" s="15" t="s">
        <v>921</v>
      </c>
      <c r="G2216" s="15">
        <v>0</v>
      </c>
      <c r="H2216" s="15">
        <v>1</v>
      </c>
      <c r="I2216" s="18">
        <v>0.1632</v>
      </c>
      <c r="J2216" s="15">
        <v>1</v>
      </c>
      <c r="K2216" s="18">
        <v>0.1632</v>
      </c>
      <c r="L2216" s="19"/>
      <c r="M2216" s="20" t="s">
        <v>4</v>
      </c>
      <c r="N2216" s="21" t="s">
        <v>299</v>
      </c>
      <c r="O2216" s="21">
        <f>IFERROR(VLOOKUP(A2216,[1]數量彙總!$A:$B,2,FALSE),0)</f>
        <v>0</v>
      </c>
      <c r="P2216" s="21">
        <f t="shared" si="136"/>
        <v>0</v>
      </c>
      <c r="Q2216" s="21">
        <f>IFERROR(VLOOKUP(A2216,[1]數量彙總!$A:$D,4,FALSE),0)</f>
        <v>0</v>
      </c>
      <c r="R2216" s="21">
        <f t="shared" si="137"/>
        <v>0</v>
      </c>
      <c r="S2216" s="21">
        <f>IFERROR(VLOOKUP(A2216,[1]數量彙總!$A:$F,6,FALSE),0)</f>
        <v>0</v>
      </c>
      <c r="T2216" s="21">
        <f t="shared" si="138"/>
        <v>0</v>
      </c>
      <c r="U2216" s="6">
        <f>IFERROR(VLOOKUP(A2216,[2]ARD202103月!$A:$G,7,FALSE),0)</f>
        <v>0</v>
      </c>
      <c r="V2216" s="6">
        <f t="shared" si="139"/>
        <v>0</v>
      </c>
    </row>
    <row r="2217" spans="1:22">
      <c r="A2217" s="13" t="s">
        <v>921</v>
      </c>
      <c r="B2217" s="14" t="s">
        <v>922</v>
      </c>
      <c r="C2217" s="15" t="s">
        <v>4</v>
      </c>
      <c r="D2217" s="15" t="s">
        <v>300</v>
      </c>
      <c r="E2217" s="15" t="s">
        <v>301</v>
      </c>
      <c r="F2217" s="15" t="s">
        <v>921</v>
      </c>
      <c r="G2217" s="15">
        <v>0</v>
      </c>
      <c r="H2217" s="15">
        <v>1</v>
      </c>
      <c r="I2217" s="18">
        <v>0.1238</v>
      </c>
      <c r="J2217" s="15">
        <v>1</v>
      </c>
      <c r="K2217" s="18">
        <v>0.1238</v>
      </c>
      <c r="L2217" s="19"/>
      <c r="M2217" s="20" t="s">
        <v>4</v>
      </c>
      <c r="N2217" s="21" t="s">
        <v>302</v>
      </c>
      <c r="O2217" s="21">
        <f>IFERROR(VLOOKUP(A2217,[1]數量彙總!$A:$B,2,FALSE),0)</f>
        <v>0</v>
      </c>
      <c r="P2217" s="21">
        <f t="shared" si="136"/>
        <v>0</v>
      </c>
      <c r="Q2217" s="21">
        <f>IFERROR(VLOOKUP(A2217,[1]數量彙總!$A:$D,4,FALSE),0)</f>
        <v>0</v>
      </c>
      <c r="R2217" s="21">
        <f t="shared" si="137"/>
        <v>0</v>
      </c>
      <c r="S2217" s="21">
        <f>IFERROR(VLOOKUP(A2217,[1]數量彙總!$A:$F,6,FALSE),0)</f>
        <v>0</v>
      </c>
      <c r="T2217" s="21">
        <f t="shared" si="138"/>
        <v>0</v>
      </c>
      <c r="U2217" s="6">
        <f>IFERROR(VLOOKUP(A2217,[2]ARD202103月!$A:$G,7,FALSE),0)</f>
        <v>0</v>
      </c>
      <c r="V2217" s="6">
        <f t="shared" si="139"/>
        <v>0</v>
      </c>
    </row>
    <row r="2218" spans="1:22">
      <c r="A2218" s="13" t="s">
        <v>921</v>
      </c>
      <c r="B2218" s="14" t="s">
        <v>922</v>
      </c>
      <c r="C2218" s="15" t="s">
        <v>4</v>
      </c>
      <c r="D2218" s="15" t="s">
        <v>303</v>
      </c>
      <c r="E2218" s="15" t="s">
        <v>304</v>
      </c>
      <c r="F2218" s="15" t="s">
        <v>921</v>
      </c>
      <c r="G2218" s="15">
        <v>0</v>
      </c>
      <c r="H2218" s="15">
        <v>1</v>
      </c>
      <c r="I2218" s="18">
        <v>0.01</v>
      </c>
      <c r="J2218" s="15">
        <v>1</v>
      </c>
      <c r="K2218" s="18">
        <v>0.01</v>
      </c>
      <c r="L2218" s="19"/>
      <c r="M2218" s="20" t="s">
        <v>4</v>
      </c>
      <c r="N2218" s="21" t="s">
        <v>305</v>
      </c>
      <c r="O2218" s="21">
        <f>IFERROR(VLOOKUP(A2218,[1]數量彙總!$A:$B,2,FALSE),0)</f>
        <v>0</v>
      </c>
      <c r="P2218" s="21">
        <f t="shared" si="136"/>
        <v>0</v>
      </c>
      <c r="Q2218" s="21">
        <f>IFERROR(VLOOKUP(A2218,[1]數量彙總!$A:$D,4,FALSE),0)</f>
        <v>0</v>
      </c>
      <c r="R2218" s="21">
        <f t="shared" si="137"/>
        <v>0</v>
      </c>
      <c r="S2218" s="21">
        <f>IFERROR(VLOOKUP(A2218,[1]數量彙總!$A:$F,6,FALSE),0)</f>
        <v>0</v>
      </c>
      <c r="T2218" s="21">
        <f t="shared" si="138"/>
        <v>0</v>
      </c>
      <c r="U2218" s="6">
        <f>IFERROR(VLOOKUP(A2218,[2]ARD202103月!$A:$G,7,FALSE),0)</f>
        <v>0</v>
      </c>
      <c r="V2218" s="6">
        <f t="shared" si="139"/>
        <v>0</v>
      </c>
    </row>
    <row r="2219" spans="1:22">
      <c r="A2219" s="13" t="s">
        <v>921</v>
      </c>
      <c r="B2219" s="14" t="s">
        <v>922</v>
      </c>
      <c r="C2219" s="15" t="s">
        <v>4</v>
      </c>
      <c r="D2219" s="15" t="s">
        <v>306</v>
      </c>
      <c r="E2219" s="15" t="s">
        <v>307</v>
      </c>
      <c r="F2219" s="15" t="s">
        <v>921</v>
      </c>
      <c r="G2219" s="15">
        <v>0</v>
      </c>
      <c r="H2219" s="15">
        <v>1</v>
      </c>
      <c r="I2219" s="18">
        <v>0.03</v>
      </c>
      <c r="J2219" s="15">
        <v>1</v>
      </c>
      <c r="K2219" s="18">
        <v>0.03</v>
      </c>
      <c r="L2219" s="19"/>
      <c r="M2219" s="20" t="s">
        <v>4</v>
      </c>
      <c r="N2219" s="21" t="s">
        <v>308</v>
      </c>
      <c r="O2219" s="21">
        <f>IFERROR(VLOOKUP(A2219,[1]數量彙總!$A:$B,2,FALSE),0)</f>
        <v>0</v>
      </c>
      <c r="P2219" s="21">
        <f t="shared" si="136"/>
        <v>0</v>
      </c>
      <c r="Q2219" s="21">
        <f>IFERROR(VLOOKUP(A2219,[1]數量彙總!$A:$D,4,FALSE),0)</f>
        <v>0</v>
      </c>
      <c r="R2219" s="21">
        <f t="shared" si="137"/>
        <v>0</v>
      </c>
      <c r="S2219" s="21">
        <f>IFERROR(VLOOKUP(A2219,[1]數量彙總!$A:$F,6,FALSE),0)</f>
        <v>0</v>
      </c>
      <c r="T2219" s="21">
        <f t="shared" si="138"/>
        <v>0</v>
      </c>
      <c r="U2219" s="6">
        <f>IFERROR(VLOOKUP(A2219,[2]ARD202103月!$A:$G,7,FALSE),0)</f>
        <v>0</v>
      </c>
      <c r="V2219" s="6">
        <f t="shared" si="139"/>
        <v>0</v>
      </c>
    </row>
    <row r="2220" spans="1:22">
      <c r="A2220" s="13" t="s">
        <v>921</v>
      </c>
      <c r="B2220" s="14" t="s">
        <v>922</v>
      </c>
      <c r="C2220" s="15" t="s">
        <v>4</v>
      </c>
      <c r="D2220" s="15" t="s">
        <v>309</v>
      </c>
      <c r="E2220" s="15" t="s">
        <v>310</v>
      </c>
      <c r="F2220" s="15" t="s">
        <v>921</v>
      </c>
      <c r="G2220" s="15">
        <v>0</v>
      </c>
      <c r="H2220" s="15">
        <v>1</v>
      </c>
      <c r="I2220" s="18">
        <v>0.03</v>
      </c>
      <c r="J2220" s="15">
        <v>1</v>
      </c>
      <c r="K2220" s="18">
        <v>0.03</v>
      </c>
      <c r="L2220" s="19"/>
      <c r="M2220" s="20" t="s">
        <v>4</v>
      </c>
      <c r="N2220" s="21" t="s">
        <v>311</v>
      </c>
      <c r="O2220" s="21">
        <f>IFERROR(VLOOKUP(A2220,[1]數量彙總!$A:$B,2,FALSE),0)</f>
        <v>0</v>
      </c>
      <c r="P2220" s="21">
        <f t="shared" si="136"/>
        <v>0</v>
      </c>
      <c r="Q2220" s="21">
        <f>IFERROR(VLOOKUP(A2220,[1]數量彙總!$A:$D,4,FALSE),0)</f>
        <v>0</v>
      </c>
      <c r="R2220" s="21">
        <f t="shared" si="137"/>
        <v>0</v>
      </c>
      <c r="S2220" s="21">
        <f>IFERROR(VLOOKUP(A2220,[1]數量彙總!$A:$F,6,FALSE),0)</f>
        <v>0</v>
      </c>
      <c r="T2220" s="21">
        <f t="shared" si="138"/>
        <v>0</v>
      </c>
      <c r="U2220" s="6">
        <f>IFERROR(VLOOKUP(A2220,[2]ARD202103月!$A:$G,7,FALSE),0)</f>
        <v>0</v>
      </c>
      <c r="V2220" s="6">
        <f t="shared" si="139"/>
        <v>0</v>
      </c>
    </row>
    <row r="2221" spans="1:22">
      <c r="A2221" s="13" t="s">
        <v>921</v>
      </c>
      <c r="B2221" s="14" t="s">
        <v>922</v>
      </c>
      <c r="C2221" s="15" t="s">
        <v>4</v>
      </c>
      <c r="D2221" s="15" t="s">
        <v>165</v>
      </c>
      <c r="E2221" s="15" t="s">
        <v>166</v>
      </c>
      <c r="F2221" s="15" t="s">
        <v>921</v>
      </c>
      <c r="G2221" s="15">
        <v>0</v>
      </c>
      <c r="H2221" s="15">
        <v>1</v>
      </c>
      <c r="I2221" s="18">
        <v>0.0499</v>
      </c>
      <c r="J2221" s="15">
        <v>1</v>
      </c>
      <c r="K2221" s="18">
        <v>0.0499</v>
      </c>
      <c r="L2221" s="19"/>
      <c r="M2221" s="20" t="s">
        <v>4</v>
      </c>
      <c r="N2221" s="21" t="s">
        <v>167</v>
      </c>
      <c r="O2221" s="21">
        <f>IFERROR(VLOOKUP(A2221,[1]數量彙總!$A:$B,2,FALSE),0)</f>
        <v>0</v>
      </c>
      <c r="P2221" s="21">
        <f t="shared" si="136"/>
        <v>0</v>
      </c>
      <c r="Q2221" s="21">
        <f>IFERROR(VLOOKUP(A2221,[1]數量彙總!$A:$D,4,FALSE),0)</f>
        <v>0</v>
      </c>
      <c r="R2221" s="21">
        <f t="shared" si="137"/>
        <v>0</v>
      </c>
      <c r="S2221" s="21">
        <f>IFERROR(VLOOKUP(A2221,[1]數量彙總!$A:$F,6,FALSE),0)</f>
        <v>0</v>
      </c>
      <c r="T2221" s="21">
        <f t="shared" si="138"/>
        <v>0</v>
      </c>
      <c r="U2221" s="6">
        <f>IFERROR(VLOOKUP(A2221,[2]ARD202103月!$A:$G,7,FALSE),0)</f>
        <v>0</v>
      </c>
      <c r="V2221" s="6">
        <f t="shared" si="139"/>
        <v>0</v>
      </c>
    </row>
    <row r="2222" spans="1:22">
      <c r="A2222" s="13" t="s">
        <v>923</v>
      </c>
      <c r="B2222" s="14" t="s">
        <v>924</v>
      </c>
      <c r="C2222" s="15" t="s">
        <v>4</v>
      </c>
      <c r="D2222" s="15" t="s">
        <v>49</v>
      </c>
      <c r="E2222" s="15" t="s">
        <v>50</v>
      </c>
      <c r="F2222" s="15" t="s">
        <v>923</v>
      </c>
      <c r="G2222" s="15">
        <v>0</v>
      </c>
      <c r="H2222" s="15">
        <v>1</v>
      </c>
      <c r="I2222" s="18">
        <v>0</v>
      </c>
      <c r="J2222" s="15">
        <v>1</v>
      </c>
      <c r="K2222" s="18">
        <v>0</v>
      </c>
      <c r="L2222" s="19"/>
      <c r="M2222" s="20" t="s">
        <v>4</v>
      </c>
      <c r="N2222" s="21" t="s">
        <v>51</v>
      </c>
      <c r="O2222" s="21">
        <f>IFERROR(VLOOKUP(A2222,[1]數量彙總!$A:$B,2,FALSE),0)</f>
        <v>0</v>
      </c>
      <c r="P2222" s="21">
        <f t="shared" si="136"/>
        <v>0</v>
      </c>
      <c r="Q2222" s="21">
        <f>IFERROR(VLOOKUP(A2222,[1]數量彙總!$A:$D,4,FALSE),0)</f>
        <v>0</v>
      </c>
      <c r="R2222" s="21">
        <f t="shared" si="137"/>
        <v>0</v>
      </c>
      <c r="S2222" s="21">
        <f>IFERROR(VLOOKUP(A2222,[1]數量彙總!$A:$F,6,FALSE),0)</f>
        <v>0</v>
      </c>
      <c r="T2222" s="21">
        <f t="shared" si="138"/>
        <v>0</v>
      </c>
      <c r="U2222" s="6">
        <f>IFERROR(VLOOKUP(A2222,[2]ARD202103月!$A:$G,7,FALSE),0)</f>
        <v>0</v>
      </c>
      <c r="V2222" s="6">
        <f t="shared" si="139"/>
        <v>0</v>
      </c>
    </row>
    <row r="2223" spans="1:22">
      <c r="A2223" s="13" t="s">
        <v>923</v>
      </c>
      <c r="B2223" s="14" t="s">
        <v>924</v>
      </c>
      <c r="C2223" s="15" t="s">
        <v>4</v>
      </c>
      <c r="D2223" s="15" t="s">
        <v>56</v>
      </c>
      <c r="E2223" s="15" t="s">
        <v>57</v>
      </c>
      <c r="F2223" s="15" t="s">
        <v>923</v>
      </c>
      <c r="G2223" s="15">
        <v>0</v>
      </c>
      <c r="H2223" s="15">
        <v>1</v>
      </c>
      <c r="I2223" s="18">
        <v>0</v>
      </c>
      <c r="J2223" s="15">
        <v>1</v>
      </c>
      <c r="K2223" s="18">
        <v>0</v>
      </c>
      <c r="L2223" s="19"/>
      <c r="M2223" s="20" t="s">
        <v>4</v>
      </c>
      <c r="N2223" s="21" t="s">
        <v>58</v>
      </c>
      <c r="O2223" s="21">
        <f>IFERROR(VLOOKUP(A2223,[1]數量彙總!$A:$B,2,FALSE),0)</f>
        <v>0</v>
      </c>
      <c r="P2223" s="21">
        <f t="shared" si="136"/>
        <v>0</v>
      </c>
      <c r="Q2223" s="21">
        <f>IFERROR(VLOOKUP(A2223,[1]數量彙總!$A:$D,4,FALSE),0)</f>
        <v>0</v>
      </c>
      <c r="R2223" s="21">
        <f t="shared" si="137"/>
        <v>0</v>
      </c>
      <c r="S2223" s="21">
        <f>IFERROR(VLOOKUP(A2223,[1]數量彙總!$A:$F,6,FALSE),0)</f>
        <v>0</v>
      </c>
      <c r="T2223" s="21">
        <f t="shared" si="138"/>
        <v>0</v>
      </c>
      <c r="U2223" s="6">
        <f>IFERROR(VLOOKUP(A2223,[2]ARD202103月!$A:$G,7,FALSE),0)</f>
        <v>0</v>
      </c>
      <c r="V2223" s="6">
        <f t="shared" si="139"/>
        <v>0</v>
      </c>
    </row>
    <row r="2224" spans="1:22">
      <c r="A2224" s="13" t="s">
        <v>923</v>
      </c>
      <c r="B2224" s="14" t="s">
        <v>924</v>
      </c>
      <c r="C2224" s="15" t="s">
        <v>4</v>
      </c>
      <c r="D2224" s="15" t="s">
        <v>59</v>
      </c>
      <c r="E2224" s="15" t="s">
        <v>60</v>
      </c>
      <c r="F2224" s="15" t="s">
        <v>923</v>
      </c>
      <c r="G2224" s="15">
        <v>0</v>
      </c>
      <c r="H2224" s="15">
        <v>1</v>
      </c>
      <c r="I2224" s="18">
        <v>0.0467</v>
      </c>
      <c r="J2224" s="15">
        <v>1</v>
      </c>
      <c r="K2224" s="18">
        <v>0.0467</v>
      </c>
      <c r="L2224" s="19"/>
      <c r="M2224" s="20" t="s">
        <v>4</v>
      </c>
      <c r="N2224" s="21" t="s">
        <v>61</v>
      </c>
      <c r="O2224" s="21">
        <f>IFERROR(VLOOKUP(A2224,[1]數量彙總!$A:$B,2,FALSE),0)</f>
        <v>0</v>
      </c>
      <c r="P2224" s="21">
        <f t="shared" si="136"/>
        <v>0</v>
      </c>
      <c r="Q2224" s="21">
        <f>IFERROR(VLOOKUP(A2224,[1]數量彙總!$A:$D,4,FALSE),0)</f>
        <v>0</v>
      </c>
      <c r="R2224" s="21">
        <f t="shared" si="137"/>
        <v>0</v>
      </c>
      <c r="S2224" s="21">
        <f>IFERROR(VLOOKUP(A2224,[1]數量彙總!$A:$F,6,FALSE),0)</f>
        <v>0</v>
      </c>
      <c r="T2224" s="21">
        <f t="shared" si="138"/>
        <v>0</v>
      </c>
      <c r="U2224" s="6">
        <f>IFERROR(VLOOKUP(A2224,[2]ARD202103月!$A:$G,7,FALSE),0)</f>
        <v>0</v>
      </c>
      <c r="V2224" s="6">
        <f t="shared" si="139"/>
        <v>0</v>
      </c>
    </row>
    <row r="2225" spans="1:22">
      <c r="A2225" s="13" t="s">
        <v>923</v>
      </c>
      <c r="B2225" s="14" t="s">
        <v>924</v>
      </c>
      <c r="C2225" s="15" t="s">
        <v>4</v>
      </c>
      <c r="D2225" s="15" t="s">
        <v>62</v>
      </c>
      <c r="E2225" s="15" t="s">
        <v>63</v>
      </c>
      <c r="F2225" s="15" t="s">
        <v>923</v>
      </c>
      <c r="G2225" s="15">
        <v>0</v>
      </c>
      <c r="H2225" s="15">
        <v>1</v>
      </c>
      <c r="I2225" s="18">
        <v>0.01</v>
      </c>
      <c r="J2225" s="15">
        <v>1</v>
      </c>
      <c r="K2225" s="18">
        <v>0.01</v>
      </c>
      <c r="L2225" s="19"/>
      <c r="M2225" s="20" t="s">
        <v>4</v>
      </c>
      <c r="N2225" s="21" t="s">
        <v>64</v>
      </c>
      <c r="O2225" s="21">
        <f>IFERROR(VLOOKUP(A2225,[1]數量彙總!$A:$B,2,FALSE),0)</f>
        <v>0</v>
      </c>
      <c r="P2225" s="21">
        <f t="shared" si="136"/>
        <v>0</v>
      </c>
      <c r="Q2225" s="21">
        <f>IFERROR(VLOOKUP(A2225,[1]數量彙總!$A:$D,4,FALSE),0)</f>
        <v>0</v>
      </c>
      <c r="R2225" s="21">
        <f t="shared" si="137"/>
        <v>0</v>
      </c>
      <c r="S2225" s="21">
        <f>IFERROR(VLOOKUP(A2225,[1]數量彙總!$A:$F,6,FALSE),0)</f>
        <v>0</v>
      </c>
      <c r="T2225" s="21">
        <f t="shared" si="138"/>
        <v>0</v>
      </c>
      <c r="U2225" s="6">
        <f>IFERROR(VLOOKUP(A2225,[2]ARD202103月!$A:$G,7,FALSE),0)</f>
        <v>0</v>
      </c>
      <c r="V2225" s="6">
        <f t="shared" si="139"/>
        <v>0</v>
      </c>
    </row>
    <row r="2226" spans="1:22">
      <c r="A2226" s="13" t="s">
        <v>923</v>
      </c>
      <c r="B2226" s="14" t="s">
        <v>924</v>
      </c>
      <c r="C2226" s="15" t="s">
        <v>4</v>
      </c>
      <c r="D2226" s="15" t="s">
        <v>134</v>
      </c>
      <c r="E2226" s="15" t="s">
        <v>135</v>
      </c>
      <c r="F2226" s="15" t="s">
        <v>923</v>
      </c>
      <c r="G2226" s="15">
        <v>0</v>
      </c>
      <c r="H2226" s="15">
        <v>1</v>
      </c>
      <c r="I2226" s="18">
        <v>0.0167</v>
      </c>
      <c r="J2226" s="15">
        <v>1</v>
      </c>
      <c r="K2226" s="18">
        <v>0.0167</v>
      </c>
      <c r="L2226" s="19"/>
      <c r="M2226" s="20" t="s">
        <v>4</v>
      </c>
      <c r="N2226" s="21" t="s">
        <v>136</v>
      </c>
      <c r="O2226" s="21">
        <f>IFERROR(VLOOKUP(A2226,[1]數量彙總!$A:$B,2,FALSE),0)</f>
        <v>0</v>
      </c>
      <c r="P2226" s="21">
        <f t="shared" si="136"/>
        <v>0</v>
      </c>
      <c r="Q2226" s="21">
        <f>IFERROR(VLOOKUP(A2226,[1]數量彙總!$A:$D,4,FALSE),0)</f>
        <v>0</v>
      </c>
      <c r="R2226" s="21">
        <f t="shared" si="137"/>
        <v>0</v>
      </c>
      <c r="S2226" s="21">
        <f>IFERROR(VLOOKUP(A2226,[1]數量彙總!$A:$F,6,FALSE),0)</f>
        <v>0</v>
      </c>
      <c r="T2226" s="21">
        <f t="shared" si="138"/>
        <v>0</v>
      </c>
      <c r="U2226" s="6">
        <f>IFERROR(VLOOKUP(A2226,[2]ARD202103月!$A:$G,7,FALSE),0)</f>
        <v>0</v>
      </c>
      <c r="V2226" s="6">
        <f t="shared" si="139"/>
        <v>0</v>
      </c>
    </row>
    <row r="2227" spans="1:22">
      <c r="A2227" s="13" t="s">
        <v>925</v>
      </c>
      <c r="B2227" s="14" t="s">
        <v>926</v>
      </c>
      <c r="C2227" s="15" t="s">
        <v>4</v>
      </c>
      <c r="D2227" s="15" t="s">
        <v>199</v>
      </c>
      <c r="E2227" s="15" t="s">
        <v>200</v>
      </c>
      <c r="F2227" s="15" t="s">
        <v>289</v>
      </c>
      <c r="G2227" s="15">
        <v>0</v>
      </c>
      <c r="H2227" s="15">
        <v>1</v>
      </c>
      <c r="I2227" s="18">
        <v>0.0039</v>
      </c>
      <c r="J2227" s="15">
        <v>1</v>
      </c>
      <c r="K2227" s="18">
        <v>0.0039</v>
      </c>
      <c r="L2227" s="19"/>
      <c r="M2227" s="20" t="s">
        <v>4</v>
      </c>
      <c r="N2227" s="21" t="s">
        <v>201</v>
      </c>
      <c r="O2227" s="21">
        <f>IFERROR(VLOOKUP(A2227,[1]數量彙總!$A:$B,2,FALSE),0)</f>
        <v>0</v>
      </c>
      <c r="P2227" s="21">
        <f t="shared" si="136"/>
        <v>0</v>
      </c>
      <c r="Q2227" s="21">
        <f>IFERROR(VLOOKUP(A2227,[1]數量彙總!$A:$D,4,FALSE),0)</f>
        <v>0</v>
      </c>
      <c r="R2227" s="21">
        <f t="shared" si="137"/>
        <v>0</v>
      </c>
      <c r="S2227" s="21">
        <f>IFERROR(VLOOKUP(A2227,[1]數量彙總!$A:$F,6,FALSE),0)</f>
        <v>0</v>
      </c>
      <c r="T2227" s="21">
        <f t="shared" si="138"/>
        <v>0</v>
      </c>
      <c r="U2227" s="6">
        <f>IFERROR(VLOOKUP(A2227,[2]ARD202103月!$A:$G,7,FALSE),0)</f>
        <v>0</v>
      </c>
      <c r="V2227" s="6">
        <f t="shared" si="139"/>
        <v>0</v>
      </c>
    </row>
    <row r="2228" spans="1:22">
      <c r="A2228" s="13" t="s">
        <v>925</v>
      </c>
      <c r="B2228" s="14" t="s">
        <v>926</v>
      </c>
      <c r="C2228" s="15" t="s">
        <v>4</v>
      </c>
      <c r="D2228" s="15" t="s">
        <v>125</v>
      </c>
      <c r="E2228" s="15" t="s">
        <v>126</v>
      </c>
      <c r="F2228" s="15" t="s">
        <v>289</v>
      </c>
      <c r="G2228" s="15">
        <v>0</v>
      </c>
      <c r="H2228" s="15">
        <v>1</v>
      </c>
      <c r="I2228" s="18">
        <v>0.0453</v>
      </c>
      <c r="J2228" s="15">
        <v>1</v>
      </c>
      <c r="K2228" s="18">
        <v>0.0453</v>
      </c>
      <c r="L2228" s="19"/>
      <c r="M2228" s="20" t="s">
        <v>4</v>
      </c>
      <c r="N2228" s="21" t="s">
        <v>127</v>
      </c>
      <c r="O2228" s="21">
        <f>IFERROR(VLOOKUP(A2228,[1]數量彙總!$A:$B,2,FALSE),0)</f>
        <v>0</v>
      </c>
      <c r="P2228" s="21">
        <f t="shared" si="136"/>
        <v>0</v>
      </c>
      <c r="Q2228" s="21">
        <f>IFERROR(VLOOKUP(A2228,[1]數量彙總!$A:$D,4,FALSE),0)</f>
        <v>0</v>
      </c>
      <c r="R2228" s="21">
        <f t="shared" si="137"/>
        <v>0</v>
      </c>
      <c r="S2228" s="21">
        <f>IFERROR(VLOOKUP(A2228,[1]數量彙總!$A:$F,6,FALSE),0)</f>
        <v>0</v>
      </c>
      <c r="T2228" s="21">
        <f t="shared" si="138"/>
        <v>0</v>
      </c>
      <c r="U2228" s="6">
        <f>IFERROR(VLOOKUP(A2228,[2]ARD202103月!$A:$G,7,FALSE),0)</f>
        <v>0</v>
      </c>
      <c r="V2228" s="6">
        <f t="shared" si="139"/>
        <v>0</v>
      </c>
    </row>
    <row r="2229" spans="1:22">
      <c r="A2229" s="13" t="s">
        <v>925</v>
      </c>
      <c r="B2229" s="14" t="s">
        <v>926</v>
      </c>
      <c r="C2229" s="15" t="s">
        <v>4</v>
      </c>
      <c r="D2229" s="15" t="s">
        <v>404</v>
      </c>
      <c r="E2229" s="15" t="s">
        <v>405</v>
      </c>
      <c r="F2229" s="15" t="s">
        <v>875</v>
      </c>
      <c r="G2229" s="15">
        <v>0</v>
      </c>
      <c r="H2229" s="15">
        <v>1</v>
      </c>
      <c r="I2229" s="18">
        <v>0.0346</v>
      </c>
      <c r="J2229" s="15">
        <v>1</v>
      </c>
      <c r="K2229" s="18">
        <v>0.0346</v>
      </c>
      <c r="L2229" s="19"/>
      <c r="M2229" s="20" t="s">
        <v>4</v>
      </c>
      <c r="N2229" s="21" t="s">
        <v>406</v>
      </c>
      <c r="O2229" s="21">
        <f>IFERROR(VLOOKUP(A2229,[1]數量彙總!$A:$B,2,FALSE),0)</f>
        <v>0</v>
      </c>
      <c r="P2229" s="21">
        <f t="shared" si="136"/>
        <v>0</v>
      </c>
      <c r="Q2229" s="21">
        <f>IFERROR(VLOOKUP(A2229,[1]數量彙總!$A:$D,4,FALSE),0)</f>
        <v>0</v>
      </c>
      <c r="R2229" s="21">
        <f t="shared" si="137"/>
        <v>0</v>
      </c>
      <c r="S2229" s="21">
        <f>IFERROR(VLOOKUP(A2229,[1]數量彙總!$A:$F,6,FALSE),0)</f>
        <v>0</v>
      </c>
      <c r="T2229" s="21">
        <f t="shared" si="138"/>
        <v>0</v>
      </c>
      <c r="U2229" s="6">
        <f>IFERROR(VLOOKUP(A2229,[2]ARD202103月!$A:$G,7,FALSE),0)</f>
        <v>0</v>
      </c>
      <c r="V2229" s="6">
        <f t="shared" si="139"/>
        <v>0</v>
      </c>
    </row>
    <row r="2230" spans="1:22">
      <c r="A2230" s="13" t="s">
        <v>925</v>
      </c>
      <c r="B2230" s="14" t="s">
        <v>926</v>
      </c>
      <c r="C2230" s="15" t="s">
        <v>4</v>
      </c>
      <c r="D2230" s="15" t="s">
        <v>744</v>
      </c>
      <c r="E2230" s="15" t="s">
        <v>745</v>
      </c>
      <c r="F2230" s="15" t="s">
        <v>876</v>
      </c>
      <c r="G2230" s="15">
        <v>0</v>
      </c>
      <c r="H2230" s="15">
        <v>1</v>
      </c>
      <c r="I2230" s="18">
        <v>0.0259</v>
      </c>
      <c r="J2230" s="15">
        <v>1</v>
      </c>
      <c r="K2230" s="18">
        <v>0.0259</v>
      </c>
      <c r="L2230" s="19"/>
      <c r="M2230" s="20" t="s">
        <v>4</v>
      </c>
      <c r="N2230" s="21" t="s">
        <v>747</v>
      </c>
      <c r="O2230" s="21">
        <f>IFERROR(VLOOKUP(A2230,[1]數量彙總!$A:$B,2,FALSE),0)</f>
        <v>0</v>
      </c>
      <c r="P2230" s="21">
        <f t="shared" si="136"/>
        <v>0</v>
      </c>
      <c r="Q2230" s="21">
        <f>IFERROR(VLOOKUP(A2230,[1]數量彙總!$A:$D,4,FALSE),0)</f>
        <v>0</v>
      </c>
      <c r="R2230" s="21">
        <f t="shared" si="137"/>
        <v>0</v>
      </c>
      <c r="S2230" s="21">
        <f>IFERROR(VLOOKUP(A2230,[1]數量彙總!$A:$F,6,FALSE),0)</f>
        <v>0</v>
      </c>
      <c r="T2230" s="21">
        <f t="shared" si="138"/>
        <v>0</v>
      </c>
      <c r="U2230" s="6">
        <f>IFERROR(VLOOKUP(A2230,[2]ARD202103月!$A:$G,7,FALSE),0)</f>
        <v>0</v>
      </c>
      <c r="V2230" s="6">
        <f t="shared" si="139"/>
        <v>0</v>
      </c>
    </row>
    <row r="2231" spans="1:22">
      <c r="A2231" s="13" t="s">
        <v>925</v>
      </c>
      <c r="B2231" s="14" t="s">
        <v>926</v>
      </c>
      <c r="C2231" s="15" t="s">
        <v>4</v>
      </c>
      <c r="D2231" s="15" t="s">
        <v>49</v>
      </c>
      <c r="E2231" s="15" t="s">
        <v>50</v>
      </c>
      <c r="F2231" s="15" t="s">
        <v>923</v>
      </c>
      <c r="G2231" s="15">
        <v>0</v>
      </c>
      <c r="H2231" s="15">
        <v>1</v>
      </c>
      <c r="I2231" s="18">
        <v>0</v>
      </c>
      <c r="J2231" s="15">
        <v>1</v>
      </c>
      <c r="K2231" s="18">
        <v>0</v>
      </c>
      <c r="L2231" s="19"/>
      <c r="M2231" s="20" t="s">
        <v>4</v>
      </c>
      <c r="N2231" s="21" t="s">
        <v>51</v>
      </c>
      <c r="O2231" s="21">
        <f>IFERROR(VLOOKUP(A2231,[1]數量彙總!$A:$B,2,FALSE),0)</f>
        <v>0</v>
      </c>
      <c r="P2231" s="21">
        <f t="shared" si="136"/>
        <v>0</v>
      </c>
      <c r="Q2231" s="21">
        <f>IFERROR(VLOOKUP(A2231,[1]數量彙總!$A:$D,4,FALSE),0)</f>
        <v>0</v>
      </c>
      <c r="R2231" s="21">
        <f t="shared" si="137"/>
        <v>0</v>
      </c>
      <c r="S2231" s="21">
        <f>IFERROR(VLOOKUP(A2231,[1]數量彙總!$A:$F,6,FALSE),0)</f>
        <v>0</v>
      </c>
      <c r="T2231" s="21">
        <f t="shared" si="138"/>
        <v>0</v>
      </c>
      <c r="U2231" s="6">
        <f>IFERROR(VLOOKUP(A2231,[2]ARD202103月!$A:$G,7,FALSE),0)</f>
        <v>0</v>
      </c>
      <c r="V2231" s="6">
        <f t="shared" si="139"/>
        <v>0</v>
      </c>
    </row>
    <row r="2232" spans="1:22">
      <c r="A2232" s="13" t="s">
        <v>925</v>
      </c>
      <c r="B2232" s="14" t="s">
        <v>926</v>
      </c>
      <c r="C2232" s="15" t="s">
        <v>4</v>
      </c>
      <c r="D2232" s="15" t="s">
        <v>56</v>
      </c>
      <c r="E2232" s="15" t="s">
        <v>57</v>
      </c>
      <c r="F2232" s="15" t="s">
        <v>923</v>
      </c>
      <c r="G2232" s="15">
        <v>0</v>
      </c>
      <c r="H2232" s="15">
        <v>1</v>
      </c>
      <c r="I2232" s="18">
        <v>0</v>
      </c>
      <c r="J2232" s="15">
        <v>1</v>
      </c>
      <c r="K2232" s="18">
        <v>0</v>
      </c>
      <c r="L2232" s="19"/>
      <c r="M2232" s="20" t="s">
        <v>4</v>
      </c>
      <c r="N2232" s="21" t="s">
        <v>58</v>
      </c>
      <c r="O2232" s="21">
        <f>IFERROR(VLOOKUP(A2232,[1]數量彙總!$A:$B,2,FALSE),0)</f>
        <v>0</v>
      </c>
      <c r="P2232" s="21">
        <f t="shared" si="136"/>
        <v>0</v>
      </c>
      <c r="Q2232" s="21">
        <f>IFERROR(VLOOKUP(A2232,[1]數量彙總!$A:$D,4,FALSE),0)</f>
        <v>0</v>
      </c>
      <c r="R2232" s="21">
        <f t="shared" si="137"/>
        <v>0</v>
      </c>
      <c r="S2232" s="21">
        <f>IFERROR(VLOOKUP(A2232,[1]數量彙總!$A:$F,6,FALSE),0)</f>
        <v>0</v>
      </c>
      <c r="T2232" s="21">
        <f t="shared" si="138"/>
        <v>0</v>
      </c>
      <c r="U2232" s="6">
        <f>IFERROR(VLOOKUP(A2232,[2]ARD202103月!$A:$G,7,FALSE),0)</f>
        <v>0</v>
      </c>
      <c r="V2232" s="6">
        <f t="shared" si="139"/>
        <v>0</v>
      </c>
    </row>
    <row r="2233" spans="1:22">
      <c r="A2233" s="13" t="s">
        <v>925</v>
      </c>
      <c r="B2233" s="14" t="s">
        <v>926</v>
      </c>
      <c r="C2233" s="15" t="s">
        <v>4</v>
      </c>
      <c r="D2233" s="15" t="s">
        <v>59</v>
      </c>
      <c r="E2233" s="15" t="s">
        <v>60</v>
      </c>
      <c r="F2233" s="15" t="s">
        <v>923</v>
      </c>
      <c r="G2233" s="15">
        <v>0</v>
      </c>
      <c r="H2233" s="15">
        <v>1</v>
      </c>
      <c r="I2233" s="18">
        <v>0.0467</v>
      </c>
      <c r="J2233" s="15">
        <v>1</v>
      </c>
      <c r="K2233" s="18">
        <v>0.0467</v>
      </c>
      <c r="L2233" s="19"/>
      <c r="M2233" s="20" t="s">
        <v>4</v>
      </c>
      <c r="N2233" s="21" t="s">
        <v>61</v>
      </c>
      <c r="O2233" s="21">
        <f>IFERROR(VLOOKUP(A2233,[1]數量彙總!$A:$B,2,FALSE),0)</f>
        <v>0</v>
      </c>
      <c r="P2233" s="21">
        <f t="shared" si="136"/>
        <v>0</v>
      </c>
      <c r="Q2233" s="21">
        <f>IFERROR(VLOOKUP(A2233,[1]數量彙總!$A:$D,4,FALSE),0)</f>
        <v>0</v>
      </c>
      <c r="R2233" s="21">
        <f t="shared" si="137"/>
        <v>0</v>
      </c>
      <c r="S2233" s="21">
        <f>IFERROR(VLOOKUP(A2233,[1]數量彙總!$A:$F,6,FALSE),0)</f>
        <v>0</v>
      </c>
      <c r="T2233" s="21">
        <f t="shared" si="138"/>
        <v>0</v>
      </c>
      <c r="U2233" s="6">
        <f>IFERROR(VLOOKUP(A2233,[2]ARD202103月!$A:$G,7,FALSE),0)</f>
        <v>0</v>
      </c>
      <c r="V2233" s="6">
        <f t="shared" si="139"/>
        <v>0</v>
      </c>
    </row>
    <row r="2234" spans="1:22">
      <c r="A2234" s="13" t="s">
        <v>925</v>
      </c>
      <c r="B2234" s="14" t="s">
        <v>926</v>
      </c>
      <c r="C2234" s="15" t="s">
        <v>4</v>
      </c>
      <c r="D2234" s="15" t="s">
        <v>62</v>
      </c>
      <c r="E2234" s="15" t="s">
        <v>63</v>
      </c>
      <c r="F2234" s="15" t="s">
        <v>923</v>
      </c>
      <c r="G2234" s="15">
        <v>0</v>
      </c>
      <c r="H2234" s="15">
        <v>1</v>
      </c>
      <c r="I2234" s="18">
        <v>0.01</v>
      </c>
      <c r="J2234" s="15">
        <v>1</v>
      </c>
      <c r="K2234" s="18">
        <v>0.01</v>
      </c>
      <c r="L2234" s="19"/>
      <c r="M2234" s="20" t="s">
        <v>4</v>
      </c>
      <c r="N2234" s="21" t="s">
        <v>64</v>
      </c>
      <c r="O2234" s="21">
        <f>IFERROR(VLOOKUP(A2234,[1]數量彙總!$A:$B,2,FALSE),0)</f>
        <v>0</v>
      </c>
      <c r="P2234" s="21">
        <f t="shared" si="136"/>
        <v>0</v>
      </c>
      <c r="Q2234" s="21">
        <f>IFERROR(VLOOKUP(A2234,[1]數量彙總!$A:$D,4,FALSE),0)</f>
        <v>0</v>
      </c>
      <c r="R2234" s="21">
        <f t="shared" si="137"/>
        <v>0</v>
      </c>
      <c r="S2234" s="21">
        <f>IFERROR(VLOOKUP(A2234,[1]數量彙總!$A:$F,6,FALSE),0)</f>
        <v>0</v>
      </c>
      <c r="T2234" s="21">
        <f t="shared" si="138"/>
        <v>0</v>
      </c>
      <c r="U2234" s="6">
        <f>IFERROR(VLOOKUP(A2234,[2]ARD202103月!$A:$G,7,FALSE),0)</f>
        <v>0</v>
      </c>
      <c r="V2234" s="6">
        <f t="shared" si="139"/>
        <v>0</v>
      </c>
    </row>
    <row r="2235" spans="1:22">
      <c r="A2235" s="13" t="s">
        <v>925</v>
      </c>
      <c r="B2235" s="14" t="s">
        <v>926</v>
      </c>
      <c r="C2235" s="15" t="s">
        <v>4</v>
      </c>
      <c r="D2235" s="15" t="s">
        <v>134</v>
      </c>
      <c r="E2235" s="15" t="s">
        <v>135</v>
      </c>
      <c r="F2235" s="15" t="s">
        <v>923</v>
      </c>
      <c r="G2235" s="15">
        <v>0</v>
      </c>
      <c r="H2235" s="15">
        <v>1</v>
      </c>
      <c r="I2235" s="18">
        <v>0.0167</v>
      </c>
      <c r="J2235" s="15">
        <v>1</v>
      </c>
      <c r="K2235" s="18">
        <v>0.0167</v>
      </c>
      <c r="L2235" s="19"/>
      <c r="M2235" s="20" t="s">
        <v>4</v>
      </c>
      <c r="N2235" s="21" t="s">
        <v>136</v>
      </c>
      <c r="O2235" s="21">
        <f>IFERROR(VLOOKUP(A2235,[1]數量彙總!$A:$B,2,FALSE),0)</f>
        <v>0</v>
      </c>
      <c r="P2235" s="21">
        <f t="shared" si="136"/>
        <v>0</v>
      </c>
      <c r="Q2235" s="21">
        <f>IFERROR(VLOOKUP(A2235,[1]數量彙總!$A:$D,4,FALSE),0)</f>
        <v>0</v>
      </c>
      <c r="R2235" s="21">
        <f t="shared" si="137"/>
        <v>0</v>
      </c>
      <c r="S2235" s="21">
        <f>IFERROR(VLOOKUP(A2235,[1]數量彙總!$A:$F,6,FALSE),0)</f>
        <v>0</v>
      </c>
      <c r="T2235" s="21">
        <f t="shared" si="138"/>
        <v>0</v>
      </c>
      <c r="U2235" s="6">
        <f>IFERROR(VLOOKUP(A2235,[2]ARD202103月!$A:$G,7,FALSE),0)</f>
        <v>0</v>
      </c>
      <c r="V2235" s="6">
        <f t="shared" si="139"/>
        <v>0</v>
      </c>
    </row>
    <row r="2236" spans="1:22">
      <c r="A2236" s="13" t="s">
        <v>925</v>
      </c>
      <c r="B2236" s="14" t="s">
        <v>926</v>
      </c>
      <c r="C2236" s="15" t="s">
        <v>4</v>
      </c>
      <c r="D2236" s="15" t="s">
        <v>744</v>
      </c>
      <c r="E2236" s="15" t="s">
        <v>745</v>
      </c>
      <c r="F2236" s="15" t="s">
        <v>877</v>
      </c>
      <c r="G2236" s="15">
        <v>0</v>
      </c>
      <c r="H2236" s="15">
        <v>1</v>
      </c>
      <c r="I2236" s="18">
        <v>0.0259</v>
      </c>
      <c r="J2236" s="15">
        <v>1</v>
      </c>
      <c r="K2236" s="18">
        <v>0.0259</v>
      </c>
      <c r="L2236" s="19"/>
      <c r="M2236" s="20" t="s">
        <v>4</v>
      </c>
      <c r="N2236" s="21" t="s">
        <v>747</v>
      </c>
      <c r="O2236" s="21">
        <f>IFERROR(VLOOKUP(A2236,[1]數量彙總!$A:$B,2,FALSE),0)</f>
        <v>0</v>
      </c>
      <c r="P2236" s="21">
        <f t="shared" si="136"/>
        <v>0</v>
      </c>
      <c r="Q2236" s="21">
        <f>IFERROR(VLOOKUP(A2236,[1]數量彙總!$A:$D,4,FALSE),0)</f>
        <v>0</v>
      </c>
      <c r="R2236" s="21">
        <f t="shared" si="137"/>
        <v>0</v>
      </c>
      <c r="S2236" s="21">
        <f>IFERROR(VLOOKUP(A2236,[1]數量彙總!$A:$F,6,FALSE),0)</f>
        <v>0</v>
      </c>
      <c r="T2236" s="21">
        <f t="shared" si="138"/>
        <v>0</v>
      </c>
      <c r="U2236" s="6">
        <f>IFERROR(VLOOKUP(A2236,[2]ARD202103月!$A:$G,7,FALSE),0)</f>
        <v>0</v>
      </c>
      <c r="V2236" s="6">
        <f t="shared" si="139"/>
        <v>0</v>
      </c>
    </row>
    <row r="2237" spans="1:22">
      <c r="A2237" s="13" t="s">
        <v>927</v>
      </c>
      <c r="B2237" s="14" t="s">
        <v>928</v>
      </c>
      <c r="C2237" s="15" t="s">
        <v>4</v>
      </c>
      <c r="D2237" s="15" t="s">
        <v>41</v>
      </c>
      <c r="E2237" s="15" t="s">
        <v>42</v>
      </c>
      <c r="F2237" s="15" t="s">
        <v>43</v>
      </c>
      <c r="G2237" s="15">
        <v>49</v>
      </c>
      <c r="H2237" s="15">
        <v>1</v>
      </c>
      <c r="I2237" s="18">
        <v>0.0281</v>
      </c>
      <c r="J2237" s="15">
        <v>1</v>
      </c>
      <c r="K2237" s="18">
        <v>0.0281</v>
      </c>
      <c r="L2237" s="19"/>
      <c r="M2237" s="20" t="s">
        <v>4</v>
      </c>
      <c r="N2237" s="21" t="s">
        <v>44</v>
      </c>
      <c r="O2237" s="21">
        <f>IFERROR(VLOOKUP(A2237,[1]數量彙總!$A:$B,2,FALSE),0)</f>
        <v>162</v>
      </c>
      <c r="P2237" s="21">
        <f t="shared" si="136"/>
        <v>4.5522</v>
      </c>
      <c r="Q2237" s="21">
        <f>IFERROR(VLOOKUP(A2237,[1]數量彙總!$A:$D,4,FALSE),0)</f>
        <v>81</v>
      </c>
      <c r="R2237" s="21">
        <f t="shared" si="137"/>
        <v>2.2761</v>
      </c>
      <c r="S2237" s="21">
        <f>IFERROR(VLOOKUP(A2237,[1]數量彙總!$A:$F,6,FALSE),0)</f>
        <v>81</v>
      </c>
      <c r="T2237" s="21">
        <f t="shared" si="138"/>
        <v>2.2761</v>
      </c>
      <c r="U2237" s="6">
        <f>IFERROR(VLOOKUP(A2237,[2]ARD202103月!$A:$G,7,FALSE),0)</f>
        <v>162</v>
      </c>
      <c r="V2237" s="6">
        <f t="shared" si="139"/>
        <v>4.5522</v>
      </c>
    </row>
    <row r="2238" spans="1:22">
      <c r="A2238" s="13" t="s">
        <v>927</v>
      </c>
      <c r="B2238" s="14" t="s">
        <v>928</v>
      </c>
      <c r="C2238" s="15" t="s">
        <v>4</v>
      </c>
      <c r="D2238" s="15" t="s">
        <v>45</v>
      </c>
      <c r="E2238" s="15" t="s">
        <v>46</v>
      </c>
      <c r="F2238" s="15" t="s">
        <v>47</v>
      </c>
      <c r="G2238" s="15">
        <v>30</v>
      </c>
      <c r="H2238" s="15">
        <v>0</v>
      </c>
      <c r="I2238" s="18">
        <v>0</v>
      </c>
      <c r="J2238" s="15">
        <v>1</v>
      </c>
      <c r="K2238" s="18">
        <v>0</v>
      </c>
      <c r="L2238" s="19"/>
      <c r="M2238" s="20" t="s">
        <v>4</v>
      </c>
      <c r="N2238" s="21" t="s">
        <v>48</v>
      </c>
      <c r="O2238" s="21">
        <f>IFERROR(VLOOKUP(A2238,[1]數量彙總!$A:$B,2,FALSE),0)</f>
        <v>162</v>
      </c>
      <c r="P2238" s="21">
        <f t="shared" si="136"/>
        <v>0</v>
      </c>
      <c r="Q2238" s="21">
        <f>IFERROR(VLOOKUP(A2238,[1]數量彙總!$A:$D,4,FALSE),0)</f>
        <v>81</v>
      </c>
      <c r="R2238" s="21">
        <f t="shared" si="137"/>
        <v>0</v>
      </c>
      <c r="S2238" s="21">
        <f>IFERROR(VLOOKUP(A2238,[1]數量彙總!$A:$F,6,FALSE),0)</f>
        <v>81</v>
      </c>
      <c r="T2238" s="21">
        <f t="shared" si="138"/>
        <v>0</v>
      </c>
      <c r="U2238" s="6">
        <f>IFERROR(VLOOKUP(A2238,[2]ARD202103月!$A:$G,7,FALSE),0)</f>
        <v>162</v>
      </c>
      <c r="V2238" s="6">
        <f t="shared" si="139"/>
        <v>0</v>
      </c>
    </row>
    <row r="2239" spans="1:22">
      <c r="A2239" s="13" t="s">
        <v>927</v>
      </c>
      <c r="B2239" s="14" t="s">
        <v>928</v>
      </c>
      <c r="C2239" s="15" t="s">
        <v>4</v>
      </c>
      <c r="D2239" s="15" t="s">
        <v>49</v>
      </c>
      <c r="E2239" s="15" t="s">
        <v>50</v>
      </c>
      <c r="F2239" s="15" t="s">
        <v>47</v>
      </c>
      <c r="G2239" s="15">
        <v>30</v>
      </c>
      <c r="H2239" s="15">
        <v>0</v>
      </c>
      <c r="I2239" s="18">
        <v>0</v>
      </c>
      <c r="J2239" s="15">
        <v>1</v>
      </c>
      <c r="K2239" s="18">
        <v>0</v>
      </c>
      <c r="L2239" s="19"/>
      <c r="M2239" s="20" t="s">
        <v>4</v>
      </c>
      <c r="N2239" s="21" t="s">
        <v>51</v>
      </c>
      <c r="O2239" s="21">
        <f>IFERROR(VLOOKUP(A2239,[1]數量彙總!$A:$B,2,FALSE),0)</f>
        <v>162</v>
      </c>
      <c r="P2239" s="21">
        <f t="shared" si="136"/>
        <v>0</v>
      </c>
      <c r="Q2239" s="21">
        <f>IFERROR(VLOOKUP(A2239,[1]數量彙總!$A:$D,4,FALSE),0)</f>
        <v>81</v>
      </c>
      <c r="R2239" s="21">
        <f t="shared" si="137"/>
        <v>0</v>
      </c>
      <c r="S2239" s="21">
        <f>IFERROR(VLOOKUP(A2239,[1]數量彙總!$A:$F,6,FALSE),0)</f>
        <v>81</v>
      </c>
      <c r="T2239" s="21">
        <f t="shared" si="138"/>
        <v>0</v>
      </c>
      <c r="U2239" s="6">
        <f>IFERROR(VLOOKUP(A2239,[2]ARD202103月!$A:$G,7,FALSE),0)</f>
        <v>162</v>
      </c>
      <c r="V2239" s="6">
        <f t="shared" si="139"/>
        <v>0</v>
      </c>
    </row>
    <row r="2240" spans="1:22">
      <c r="A2240" s="13" t="s">
        <v>927</v>
      </c>
      <c r="B2240" s="14" t="s">
        <v>928</v>
      </c>
      <c r="C2240" s="15" t="s">
        <v>4</v>
      </c>
      <c r="D2240" s="15" t="s">
        <v>52</v>
      </c>
      <c r="E2240" s="15" t="s">
        <v>53</v>
      </c>
      <c r="F2240" s="15" t="s">
        <v>54</v>
      </c>
      <c r="G2240" s="15">
        <v>30</v>
      </c>
      <c r="H2240" s="15">
        <v>1</v>
      </c>
      <c r="I2240" s="18">
        <v>0.033</v>
      </c>
      <c r="J2240" s="15">
        <v>1</v>
      </c>
      <c r="K2240" s="18">
        <v>0.033</v>
      </c>
      <c r="L2240" s="19"/>
      <c r="M2240" s="20" t="s">
        <v>4</v>
      </c>
      <c r="N2240" s="21" t="s">
        <v>55</v>
      </c>
      <c r="O2240" s="21">
        <f>IFERROR(VLOOKUP(A2240,[1]數量彙總!$A:$B,2,FALSE),0)</f>
        <v>162</v>
      </c>
      <c r="P2240" s="21">
        <f t="shared" si="136"/>
        <v>5.346</v>
      </c>
      <c r="Q2240" s="21">
        <f>IFERROR(VLOOKUP(A2240,[1]數量彙總!$A:$D,4,FALSE),0)</f>
        <v>81</v>
      </c>
      <c r="R2240" s="21">
        <f t="shared" si="137"/>
        <v>2.673</v>
      </c>
      <c r="S2240" s="21">
        <f>IFERROR(VLOOKUP(A2240,[1]數量彙總!$A:$F,6,FALSE),0)</f>
        <v>81</v>
      </c>
      <c r="T2240" s="21">
        <f t="shared" si="138"/>
        <v>2.673</v>
      </c>
      <c r="U2240" s="6">
        <f>IFERROR(VLOOKUP(A2240,[2]ARD202103月!$A:$G,7,FALSE),0)</f>
        <v>162</v>
      </c>
      <c r="V2240" s="6">
        <f t="shared" si="139"/>
        <v>5.346</v>
      </c>
    </row>
    <row r="2241" spans="1:22">
      <c r="A2241" s="13" t="s">
        <v>927</v>
      </c>
      <c r="B2241" s="14" t="s">
        <v>928</v>
      </c>
      <c r="C2241" s="15" t="s">
        <v>4</v>
      </c>
      <c r="D2241" s="15" t="s">
        <v>56</v>
      </c>
      <c r="E2241" s="15" t="s">
        <v>57</v>
      </c>
      <c r="F2241" s="15" t="s">
        <v>54</v>
      </c>
      <c r="G2241" s="15">
        <v>30</v>
      </c>
      <c r="H2241" s="15">
        <v>1</v>
      </c>
      <c r="I2241" s="18">
        <v>0</v>
      </c>
      <c r="J2241" s="15">
        <v>1</v>
      </c>
      <c r="K2241" s="18">
        <v>0</v>
      </c>
      <c r="L2241" s="19"/>
      <c r="M2241" s="20" t="s">
        <v>4</v>
      </c>
      <c r="N2241" s="21" t="s">
        <v>58</v>
      </c>
      <c r="O2241" s="21">
        <f>IFERROR(VLOOKUP(A2241,[1]數量彙總!$A:$B,2,FALSE),0)</f>
        <v>162</v>
      </c>
      <c r="P2241" s="21">
        <f t="shared" si="136"/>
        <v>0</v>
      </c>
      <c r="Q2241" s="21">
        <f>IFERROR(VLOOKUP(A2241,[1]數量彙總!$A:$D,4,FALSE),0)</f>
        <v>81</v>
      </c>
      <c r="R2241" s="21">
        <f t="shared" si="137"/>
        <v>0</v>
      </c>
      <c r="S2241" s="21">
        <f>IFERROR(VLOOKUP(A2241,[1]數量彙總!$A:$F,6,FALSE),0)</f>
        <v>81</v>
      </c>
      <c r="T2241" s="21">
        <f t="shared" si="138"/>
        <v>0</v>
      </c>
      <c r="U2241" s="6">
        <f>IFERROR(VLOOKUP(A2241,[2]ARD202103月!$A:$G,7,FALSE),0)</f>
        <v>162</v>
      </c>
      <c r="V2241" s="6">
        <f t="shared" si="139"/>
        <v>0</v>
      </c>
    </row>
    <row r="2242" spans="1:22">
      <c r="A2242" s="13" t="s">
        <v>927</v>
      </c>
      <c r="B2242" s="14" t="s">
        <v>928</v>
      </c>
      <c r="C2242" s="15" t="s">
        <v>4</v>
      </c>
      <c r="D2242" s="15" t="s">
        <v>59</v>
      </c>
      <c r="E2242" s="15" t="s">
        <v>60</v>
      </c>
      <c r="F2242" s="15" t="s">
        <v>54</v>
      </c>
      <c r="G2242" s="15">
        <v>30</v>
      </c>
      <c r="H2242" s="15">
        <v>1</v>
      </c>
      <c r="I2242" s="18">
        <v>0.0467</v>
      </c>
      <c r="J2242" s="15">
        <v>1</v>
      </c>
      <c r="K2242" s="18">
        <v>0.0467</v>
      </c>
      <c r="L2242" s="19"/>
      <c r="M2242" s="20" t="s">
        <v>4</v>
      </c>
      <c r="N2242" s="21" t="s">
        <v>61</v>
      </c>
      <c r="O2242" s="21">
        <f>IFERROR(VLOOKUP(A2242,[1]數量彙總!$A:$B,2,FALSE),0)</f>
        <v>162</v>
      </c>
      <c r="P2242" s="21">
        <f t="shared" si="136"/>
        <v>7.5654</v>
      </c>
      <c r="Q2242" s="21">
        <f>IFERROR(VLOOKUP(A2242,[1]數量彙總!$A:$D,4,FALSE),0)</f>
        <v>81</v>
      </c>
      <c r="R2242" s="21">
        <f t="shared" si="137"/>
        <v>3.7827</v>
      </c>
      <c r="S2242" s="21">
        <f>IFERROR(VLOOKUP(A2242,[1]數量彙總!$A:$F,6,FALSE),0)</f>
        <v>81</v>
      </c>
      <c r="T2242" s="21">
        <f t="shared" si="138"/>
        <v>3.7827</v>
      </c>
      <c r="U2242" s="6">
        <f>IFERROR(VLOOKUP(A2242,[2]ARD202103月!$A:$G,7,FALSE),0)</f>
        <v>162</v>
      </c>
      <c r="V2242" s="6">
        <f t="shared" si="139"/>
        <v>7.5654</v>
      </c>
    </row>
    <row r="2243" spans="1:22">
      <c r="A2243" s="13" t="s">
        <v>927</v>
      </c>
      <c r="B2243" s="14" t="s">
        <v>928</v>
      </c>
      <c r="C2243" s="15" t="s">
        <v>4</v>
      </c>
      <c r="D2243" s="15" t="s">
        <v>62</v>
      </c>
      <c r="E2243" s="15" t="s">
        <v>63</v>
      </c>
      <c r="F2243" s="15" t="s">
        <v>54</v>
      </c>
      <c r="G2243" s="15">
        <v>30</v>
      </c>
      <c r="H2243" s="15">
        <v>1</v>
      </c>
      <c r="I2243" s="18">
        <v>0.01</v>
      </c>
      <c r="J2243" s="15">
        <v>1</v>
      </c>
      <c r="K2243" s="18">
        <v>0.01</v>
      </c>
      <c r="L2243" s="19"/>
      <c r="M2243" s="20" t="s">
        <v>4</v>
      </c>
      <c r="N2243" s="21" t="s">
        <v>64</v>
      </c>
      <c r="O2243" s="21">
        <f>IFERROR(VLOOKUP(A2243,[1]數量彙總!$A:$B,2,FALSE),0)</f>
        <v>162</v>
      </c>
      <c r="P2243" s="21">
        <f t="shared" ref="P2243:P2306" si="140">O2243*H2243*I2243</f>
        <v>1.62</v>
      </c>
      <c r="Q2243" s="21">
        <f>IFERROR(VLOOKUP(A2243,[1]數量彙總!$A:$D,4,FALSE),0)</f>
        <v>81</v>
      </c>
      <c r="R2243" s="21">
        <f t="shared" ref="R2243:R2306" si="141">Q2243*H2243*I2243</f>
        <v>0.81</v>
      </c>
      <c r="S2243" s="21">
        <f>IFERROR(VLOOKUP(A2243,[1]數量彙總!$A:$F,6,FALSE),0)</f>
        <v>81</v>
      </c>
      <c r="T2243" s="21">
        <f t="shared" ref="T2243:T2306" si="142">S2243*H2243*I2243</f>
        <v>0.81</v>
      </c>
      <c r="U2243" s="6">
        <f>IFERROR(VLOOKUP(A2243,[2]ARD202103月!$A:$G,7,FALSE),0)</f>
        <v>162</v>
      </c>
      <c r="V2243" s="6">
        <f t="shared" ref="V2243:V2306" si="143">U2243*I2243*H2243</f>
        <v>1.62</v>
      </c>
    </row>
    <row r="2244" spans="1:22">
      <c r="A2244" s="13" t="s">
        <v>927</v>
      </c>
      <c r="B2244" s="14" t="s">
        <v>928</v>
      </c>
      <c r="C2244" s="15" t="s">
        <v>4</v>
      </c>
      <c r="D2244" s="15" t="s">
        <v>31</v>
      </c>
      <c r="E2244" s="15" t="s">
        <v>32</v>
      </c>
      <c r="F2244" s="15" t="s">
        <v>927</v>
      </c>
      <c r="G2244" s="15">
        <v>0</v>
      </c>
      <c r="H2244" s="15">
        <v>1</v>
      </c>
      <c r="I2244" s="18">
        <v>0.4168</v>
      </c>
      <c r="J2244" s="15">
        <v>1</v>
      </c>
      <c r="K2244" s="18">
        <v>0.4168</v>
      </c>
      <c r="L2244" s="19"/>
      <c r="M2244" s="20" t="s">
        <v>4</v>
      </c>
      <c r="N2244" s="21" t="s">
        <v>33</v>
      </c>
      <c r="O2244" s="21">
        <f>IFERROR(VLOOKUP(A2244,[1]數量彙總!$A:$B,2,FALSE),0)</f>
        <v>162</v>
      </c>
      <c r="P2244" s="21">
        <f t="shared" si="140"/>
        <v>67.5216</v>
      </c>
      <c r="Q2244" s="21">
        <f>IFERROR(VLOOKUP(A2244,[1]數量彙總!$A:$D,4,FALSE),0)</f>
        <v>81</v>
      </c>
      <c r="R2244" s="21">
        <f t="shared" si="141"/>
        <v>33.7608</v>
      </c>
      <c r="S2244" s="21">
        <f>IFERROR(VLOOKUP(A2244,[1]數量彙總!$A:$F,6,FALSE),0)</f>
        <v>81</v>
      </c>
      <c r="T2244" s="21">
        <f t="shared" si="142"/>
        <v>33.7608</v>
      </c>
      <c r="U2244" s="6">
        <f>IFERROR(VLOOKUP(A2244,[2]ARD202103月!$A:$G,7,FALSE),0)</f>
        <v>162</v>
      </c>
      <c r="V2244" s="6">
        <f t="shared" si="143"/>
        <v>67.5216</v>
      </c>
    </row>
    <row r="2245" spans="1:22">
      <c r="A2245" s="13" t="s">
        <v>927</v>
      </c>
      <c r="B2245" s="14" t="s">
        <v>928</v>
      </c>
      <c r="C2245" s="15" t="s">
        <v>4</v>
      </c>
      <c r="D2245" s="15" t="s">
        <v>38</v>
      </c>
      <c r="E2245" s="15" t="s">
        <v>39</v>
      </c>
      <c r="F2245" s="15" t="s">
        <v>929</v>
      </c>
      <c r="G2245" s="15">
        <v>0</v>
      </c>
      <c r="H2245" s="15">
        <v>1</v>
      </c>
      <c r="I2245" s="18">
        <v>0.0652</v>
      </c>
      <c r="J2245" s="15">
        <v>1</v>
      </c>
      <c r="K2245" s="18">
        <v>0.0652</v>
      </c>
      <c r="L2245" s="19"/>
      <c r="M2245" s="20" t="s">
        <v>4</v>
      </c>
      <c r="N2245" s="21" t="s">
        <v>40</v>
      </c>
      <c r="O2245" s="21">
        <f>IFERROR(VLOOKUP(A2245,[1]數量彙總!$A:$B,2,FALSE),0)</f>
        <v>162</v>
      </c>
      <c r="P2245" s="21">
        <f t="shared" si="140"/>
        <v>10.5624</v>
      </c>
      <c r="Q2245" s="21">
        <f>IFERROR(VLOOKUP(A2245,[1]數量彙總!$A:$D,4,FALSE),0)</f>
        <v>81</v>
      </c>
      <c r="R2245" s="21">
        <f t="shared" si="141"/>
        <v>5.2812</v>
      </c>
      <c r="S2245" s="21">
        <f>IFERROR(VLOOKUP(A2245,[1]數量彙總!$A:$F,6,FALSE),0)</f>
        <v>81</v>
      </c>
      <c r="T2245" s="21">
        <f t="shared" si="142"/>
        <v>5.2812</v>
      </c>
      <c r="U2245" s="6">
        <f>IFERROR(VLOOKUP(A2245,[2]ARD202103月!$A:$G,7,FALSE),0)</f>
        <v>162</v>
      </c>
      <c r="V2245" s="6">
        <f t="shared" si="143"/>
        <v>10.5624</v>
      </c>
    </row>
    <row r="2246" spans="1:22">
      <c r="A2246" s="13" t="s">
        <v>927</v>
      </c>
      <c r="B2246" s="14" t="s">
        <v>928</v>
      </c>
      <c r="C2246" s="15" t="s">
        <v>4</v>
      </c>
      <c r="D2246" s="15" t="s">
        <v>251</v>
      </c>
      <c r="E2246" s="15" t="s">
        <v>252</v>
      </c>
      <c r="F2246" s="15" t="s">
        <v>930</v>
      </c>
      <c r="G2246" s="15">
        <v>0</v>
      </c>
      <c r="H2246" s="15">
        <v>1</v>
      </c>
      <c r="I2246" s="18">
        <v>0.0219</v>
      </c>
      <c r="J2246" s="15">
        <v>1</v>
      </c>
      <c r="K2246" s="18">
        <v>0.0219</v>
      </c>
      <c r="L2246" s="19"/>
      <c r="M2246" s="20" t="s">
        <v>4</v>
      </c>
      <c r="N2246" s="21" t="s">
        <v>254</v>
      </c>
      <c r="O2246" s="21">
        <f>IFERROR(VLOOKUP(A2246,[1]數量彙總!$A:$B,2,FALSE),0)</f>
        <v>162</v>
      </c>
      <c r="P2246" s="21">
        <f t="shared" si="140"/>
        <v>3.5478</v>
      </c>
      <c r="Q2246" s="21">
        <f>IFERROR(VLOOKUP(A2246,[1]數量彙總!$A:$D,4,FALSE),0)</f>
        <v>81</v>
      </c>
      <c r="R2246" s="21">
        <f t="shared" si="141"/>
        <v>1.7739</v>
      </c>
      <c r="S2246" s="21">
        <f>IFERROR(VLOOKUP(A2246,[1]數量彙總!$A:$F,6,FALSE),0)</f>
        <v>81</v>
      </c>
      <c r="T2246" s="21">
        <f t="shared" si="142"/>
        <v>1.7739</v>
      </c>
      <c r="U2246" s="6">
        <f>IFERROR(VLOOKUP(A2246,[2]ARD202103月!$A:$G,7,FALSE),0)</f>
        <v>162</v>
      </c>
      <c r="V2246" s="6">
        <f t="shared" si="143"/>
        <v>3.5478</v>
      </c>
    </row>
    <row r="2247" spans="1:22">
      <c r="A2247" s="13" t="s">
        <v>927</v>
      </c>
      <c r="B2247" s="14" t="s">
        <v>928</v>
      </c>
      <c r="C2247" s="15" t="s">
        <v>4</v>
      </c>
      <c r="D2247" s="15" t="s">
        <v>251</v>
      </c>
      <c r="E2247" s="15" t="s">
        <v>252</v>
      </c>
      <c r="F2247" s="15" t="s">
        <v>931</v>
      </c>
      <c r="G2247" s="15">
        <v>0</v>
      </c>
      <c r="H2247" s="15">
        <v>1</v>
      </c>
      <c r="I2247" s="18">
        <v>0.0219</v>
      </c>
      <c r="J2247" s="15">
        <v>1</v>
      </c>
      <c r="K2247" s="18">
        <v>0.0219</v>
      </c>
      <c r="L2247" s="19"/>
      <c r="M2247" s="20" t="s">
        <v>4</v>
      </c>
      <c r="N2247" s="21" t="s">
        <v>254</v>
      </c>
      <c r="O2247" s="21">
        <f>IFERROR(VLOOKUP(A2247,[1]數量彙總!$A:$B,2,FALSE),0)</f>
        <v>162</v>
      </c>
      <c r="P2247" s="21">
        <f t="shared" si="140"/>
        <v>3.5478</v>
      </c>
      <c r="Q2247" s="21">
        <f>IFERROR(VLOOKUP(A2247,[1]數量彙總!$A:$D,4,FALSE),0)</f>
        <v>81</v>
      </c>
      <c r="R2247" s="21">
        <f t="shared" si="141"/>
        <v>1.7739</v>
      </c>
      <c r="S2247" s="21">
        <f>IFERROR(VLOOKUP(A2247,[1]數量彙總!$A:$F,6,FALSE),0)</f>
        <v>81</v>
      </c>
      <c r="T2247" s="21">
        <f t="shared" si="142"/>
        <v>1.7739</v>
      </c>
      <c r="U2247" s="6">
        <f>IFERROR(VLOOKUP(A2247,[2]ARD202103月!$A:$G,7,FALSE),0)</f>
        <v>162</v>
      </c>
      <c r="V2247" s="6">
        <f t="shared" si="143"/>
        <v>3.5478</v>
      </c>
    </row>
    <row r="2248" spans="1:22">
      <c r="A2248" s="13" t="s">
        <v>927</v>
      </c>
      <c r="B2248" s="14" t="s">
        <v>928</v>
      </c>
      <c r="C2248" s="15" t="s">
        <v>4</v>
      </c>
      <c r="D2248" s="15" t="s">
        <v>69</v>
      </c>
      <c r="E2248" s="15" t="s">
        <v>70</v>
      </c>
      <c r="F2248" s="15" t="s">
        <v>932</v>
      </c>
      <c r="G2248" s="15">
        <v>0</v>
      </c>
      <c r="H2248" s="15">
        <v>1</v>
      </c>
      <c r="I2248" s="18">
        <v>0.0592</v>
      </c>
      <c r="J2248" s="15">
        <v>1</v>
      </c>
      <c r="K2248" s="18">
        <v>0.0592</v>
      </c>
      <c r="L2248" s="19"/>
      <c r="M2248" s="20" t="s">
        <v>4</v>
      </c>
      <c r="N2248" s="21" t="s">
        <v>72</v>
      </c>
      <c r="O2248" s="21">
        <f>IFERROR(VLOOKUP(A2248,[1]數量彙總!$A:$B,2,FALSE),0)</f>
        <v>162</v>
      </c>
      <c r="P2248" s="21">
        <f t="shared" si="140"/>
        <v>9.5904</v>
      </c>
      <c r="Q2248" s="21">
        <f>IFERROR(VLOOKUP(A2248,[1]數量彙總!$A:$D,4,FALSE),0)</f>
        <v>81</v>
      </c>
      <c r="R2248" s="21">
        <f t="shared" si="141"/>
        <v>4.7952</v>
      </c>
      <c r="S2248" s="21">
        <f>IFERROR(VLOOKUP(A2248,[1]數量彙總!$A:$F,6,FALSE),0)</f>
        <v>81</v>
      </c>
      <c r="T2248" s="21">
        <f t="shared" si="142"/>
        <v>4.7952</v>
      </c>
      <c r="U2248" s="6">
        <f>IFERROR(VLOOKUP(A2248,[2]ARD202103月!$A:$G,7,FALSE),0)</f>
        <v>162</v>
      </c>
      <c r="V2248" s="6">
        <f t="shared" si="143"/>
        <v>9.5904</v>
      </c>
    </row>
    <row r="2249" spans="1:22">
      <c r="A2249" s="13" t="s">
        <v>927</v>
      </c>
      <c r="B2249" s="14" t="s">
        <v>928</v>
      </c>
      <c r="C2249" s="15" t="s">
        <v>4</v>
      </c>
      <c r="D2249" s="15" t="s">
        <v>45</v>
      </c>
      <c r="E2249" s="15" t="s">
        <v>46</v>
      </c>
      <c r="F2249" s="15" t="s">
        <v>65</v>
      </c>
      <c r="G2249" s="15">
        <v>30</v>
      </c>
      <c r="H2249" s="15">
        <v>1</v>
      </c>
      <c r="I2249" s="18">
        <v>0</v>
      </c>
      <c r="J2249" s="15">
        <v>1</v>
      </c>
      <c r="K2249" s="18">
        <v>0</v>
      </c>
      <c r="L2249" s="19"/>
      <c r="M2249" s="20" t="s">
        <v>4</v>
      </c>
      <c r="N2249" s="21" t="s">
        <v>48</v>
      </c>
      <c r="O2249" s="21">
        <f>IFERROR(VLOOKUP(A2249,[1]數量彙總!$A:$B,2,FALSE),0)</f>
        <v>162</v>
      </c>
      <c r="P2249" s="21">
        <f t="shared" si="140"/>
        <v>0</v>
      </c>
      <c r="Q2249" s="21">
        <f>IFERROR(VLOOKUP(A2249,[1]數量彙總!$A:$D,4,FALSE),0)</f>
        <v>81</v>
      </c>
      <c r="R2249" s="21">
        <f t="shared" si="141"/>
        <v>0</v>
      </c>
      <c r="S2249" s="21">
        <f>IFERROR(VLOOKUP(A2249,[1]數量彙總!$A:$F,6,FALSE),0)</f>
        <v>81</v>
      </c>
      <c r="T2249" s="21">
        <f t="shared" si="142"/>
        <v>0</v>
      </c>
      <c r="U2249" s="6">
        <f>IFERROR(VLOOKUP(A2249,[2]ARD202103月!$A:$G,7,FALSE),0)</f>
        <v>162</v>
      </c>
      <c r="V2249" s="6">
        <f t="shared" si="143"/>
        <v>0</v>
      </c>
    </row>
    <row r="2250" spans="1:22">
      <c r="A2250" s="13" t="s">
        <v>927</v>
      </c>
      <c r="B2250" s="14" t="s">
        <v>928</v>
      </c>
      <c r="C2250" s="15" t="s">
        <v>4</v>
      </c>
      <c r="D2250" s="15" t="s">
        <v>49</v>
      </c>
      <c r="E2250" s="15" t="s">
        <v>50</v>
      </c>
      <c r="F2250" s="15" t="s">
        <v>65</v>
      </c>
      <c r="G2250" s="15">
        <v>30</v>
      </c>
      <c r="H2250" s="15">
        <v>1</v>
      </c>
      <c r="I2250" s="18">
        <v>0</v>
      </c>
      <c r="J2250" s="15">
        <v>1</v>
      </c>
      <c r="K2250" s="18">
        <v>0</v>
      </c>
      <c r="L2250" s="19"/>
      <c r="M2250" s="20" t="s">
        <v>4</v>
      </c>
      <c r="N2250" s="21" t="s">
        <v>51</v>
      </c>
      <c r="O2250" s="21">
        <f>IFERROR(VLOOKUP(A2250,[1]數量彙總!$A:$B,2,FALSE),0)</f>
        <v>162</v>
      </c>
      <c r="P2250" s="21">
        <f t="shared" si="140"/>
        <v>0</v>
      </c>
      <c r="Q2250" s="21">
        <f>IFERROR(VLOOKUP(A2250,[1]數量彙總!$A:$D,4,FALSE),0)</f>
        <v>81</v>
      </c>
      <c r="R2250" s="21">
        <f t="shared" si="141"/>
        <v>0</v>
      </c>
      <c r="S2250" s="21">
        <f>IFERROR(VLOOKUP(A2250,[1]數量彙總!$A:$F,6,FALSE),0)</f>
        <v>81</v>
      </c>
      <c r="T2250" s="21">
        <f t="shared" si="142"/>
        <v>0</v>
      </c>
      <c r="U2250" s="6">
        <f>IFERROR(VLOOKUP(A2250,[2]ARD202103月!$A:$G,7,FALSE),0)</f>
        <v>162</v>
      </c>
      <c r="V2250" s="6">
        <f t="shared" si="143"/>
        <v>0</v>
      </c>
    </row>
    <row r="2251" spans="1:22">
      <c r="A2251" s="13" t="s">
        <v>933</v>
      </c>
      <c r="B2251" s="14" t="s">
        <v>934</v>
      </c>
      <c r="C2251" s="15" t="s">
        <v>4</v>
      </c>
      <c r="D2251" s="15" t="s">
        <v>41</v>
      </c>
      <c r="E2251" s="15" t="s">
        <v>42</v>
      </c>
      <c r="F2251" s="15" t="s">
        <v>43</v>
      </c>
      <c r="G2251" s="15">
        <v>49</v>
      </c>
      <c r="H2251" s="15">
        <v>1</v>
      </c>
      <c r="I2251" s="18">
        <v>0.0281</v>
      </c>
      <c r="J2251" s="15">
        <v>1</v>
      </c>
      <c r="K2251" s="18">
        <v>0.0281</v>
      </c>
      <c r="L2251" s="19"/>
      <c r="M2251" s="20" t="s">
        <v>4</v>
      </c>
      <c r="N2251" s="21" t="s">
        <v>44</v>
      </c>
      <c r="O2251" s="21">
        <f>IFERROR(VLOOKUP(A2251,[1]數量彙總!$A:$B,2,FALSE),0)</f>
        <v>0</v>
      </c>
      <c r="P2251" s="21">
        <f t="shared" si="140"/>
        <v>0</v>
      </c>
      <c r="Q2251" s="21">
        <f>IFERROR(VLOOKUP(A2251,[1]數量彙總!$A:$D,4,FALSE),0)</f>
        <v>81</v>
      </c>
      <c r="R2251" s="21">
        <f t="shared" si="141"/>
        <v>2.2761</v>
      </c>
      <c r="S2251" s="21">
        <f>IFERROR(VLOOKUP(A2251,[1]數量彙總!$A:$F,6,FALSE),0)</f>
        <v>81</v>
      </c>
      <c r="T2251" s="21">
        <f t="shared" si="142"/>
        <v>2.2761</v>
      </c>
      <c r="U2251" s="6">
        <f>IFERROR(VLOOKUP(A2251,[2]ARD202103月!$A:$G,7,FALSE),0)</f>
        <v>0</v>
      </c>
      <c r="V2251" s="6">
        <f t="shared" si="143"/>
        <v>0</v>
      </c>
    </row>
    <row r="2252" spans="1:22">
      <c r="A2252" s="13" t="s">
        <v>933</v>
      </c>
      <c r="B2252" s="14" t="s">
        <v>934</v>
      </c>
      <c r="C2252" s="15" t="s">
        <v>4</v>
      </c>
      <c r="D2252" s="15" t="s">
        <v>45</v>
      </c>
      <c r="E2252" s="15" t="s">
        <v>46</v>
      </c>
      <c r="F2252" s="15" t="s">
        <v>47</v>
      </c>
      <c r="G2252" s="15">
        <v>30</v>
      </c>
      <c r="H2252" s="15">
        <v>0</v>
      </c>
      <c r="I2252" s="18">
        <v>0</v>
      </c>
      <c r="J2252" s="15">
        <v>1</v>
      </c>
      <c r="K2252" s="18">
        <v>0</v>
      </c>
      <c r="L2252" s="19"/>
      <c r="M2252" s="20" t="s">
        <v>4</v>
      </c>
      <c r="N2252" s="21" t="s">
        <v>48</v>
      </c>
      <c r="O2252" s="21">
        <f>IFERROR(VLOOKUP(A2252,[1]數量彙總!$A:$B,2,FALSE),0)</f>
        <v>0</v>
      </c>
      <c r="P2252" s="21">
        <f t="shared" si="140"/>
        <v>0</v>
      </c>
      <c r="Q2252" s="21">
        <f>IFERROR(VLOOKUP(A2252,[1]數量彙總!$A:$D,4,FALSE),0)</f>
        <v>81</v>
      </c>
      <c r="R2252" s="21">
        <f t="shared" si="141"/>
        <v>0</v>
      </c>
      <c r="S2252" s="21">
        <f>IFERROR(VLOOKUP(A2252,[1]數量彙總!$A:$F,6,FALSE),0)</f>
        <v>81</v>
      </c>
      <c r="T2252" s="21">
        <f t="shared" si="142"/>
        <v>0</v>
      </c>
      <c r="U2252" s="6">
        <f>IFERROR(VLOOKUP(A2252,[2]ARD202103月!$A:$G,7,FALSE),0)</f>
        <v>0</v>
      </c>
      <c r="V2252" s="6">
        <f t="shared" si="143"/>
        <v>0</v>
      </c>
    </row>
    <row r="2253" spans="1:22">
      <c r="A2253" s="13" t="s">
        <v>933</v>
      </c>
      <c r="B2253" s="14" t="s">
        <v>934</v>
      </c>
      <c r="C2253" s="15" t="s">
        <v>4</v>
      </c>
      <c r="D2253" s="15" t="s">
        <v>49</v>
      </c>
      <c r="E2253" s="15" t="s">
        <v>50</v>
      </c>
      <c r="F2253" s="15" t="s">
        <v>47</v>
      </c>
      <c r="G2253" s="15">
        <v>30</v>
      </c>
      <c r="H2253" s="15">
        <v>0</v>
      </c>
      <c r="I2253" s="18">
        <v>0</v>
      </c>
      <c r="J2253" s="15">
        <v>1</v>
      </c>
      <c r="K2253" s="18">
        <v>0</v>
      </c>
      <c r="L2253" s="19"/>
      <c r="M2253" s="20" t="s">
        <v>4</v>
      </c>
      <c r="N2253" s="21" t="s">
        <v>51</v>
      </c>
      <c r="O2253" s="21">
        <f>IFERROR(VLOOKUP(A2253,[1]數量彙總!$A:$B,2,FALSE),0)</f>
        <v>0</v>
      </c>
      <c r="P2253" s="21">
        <f t="shared" si="140"/>
        <v>0</v>
      </c>
      <c r="Q2253" s="21">
        <f>IFERROR(VLOOKUP(A2253,[1]數量彙總!$A:$D,4,FALSE),0)</f>
        <v>81</v>
      </c>
      <c r="R2253" s="21">
        <f t="shared" si="141"/>
        <v>0</v>
      </c>
      <c r="S2253" s="21">
        <f>IFERROR(VLOOKUP(A2253,[1]數量彙總!$A:$F,6,FALSE),0)</f>
        <v>81</v>
      </c>
      <c r="T2253" s="21">
        <f t="shared" si="142"/>
        <v>0</v>
      </c>
      <c r="U2253" s="6">
        <f>IFERROR(VLOOKUP(A2253,[2]ARD202103月!$A:$G,7,FALSE),0)</f>
        <v>0</v>
      </c>
      <c r="V2253" s="6">
        <f t="shared" si="143"/>
        <v>0</v>
      </c>
    </row>
    <row r="2254" spans="1:22">
      <c r="A2254" s="13" t="s">
        <v>933</v>
      </c>
      <c r="B2254" s="14" t="s">
        <v>934</v>
      </c>
      <c r="C2254" s="15" t="s">
        <v>4</v>
      </c>
      <c r="D2254" s="15" t="s">
        <v>52</v>
      </c>
      <c r="E2254" s="15" t="s">
        <v>53</v>
      </c>
      <c r="F2254" s="15" t="s">
        <v>54</v>
      </c>
      <c r="G2254" s="15">
        <v>30</v>
      </c>
      <c r="H2254" s="15">
        <v>1</v>
      </c>
      <c r="I2254" s="18">
        <v>0.033</v>
      </c>
      <c r="J2254" s="15">
        <v>1</v>
      </c>
      <c r="K2254" s="18">
        <v>0.033</v>
      </c>
      <c r="L2254" s="19"/>
      <c r="M2254" s="20" t="s">
        <v>4</v>
      </c>
      <c r="N2254" s="21" t="s">
        <v>55</v>
      </c>
      <c r="O2254" s="21">
        <f>IFERROR(VLOOKUP(A2254,[1]數量彙總!$A:$B,2,FALSE),0)</f>
        <v>0</v>
      </c>
      <c r="P2254" s="21">
        <f t="shared" si="140"/>
        <v>0</v>
      </c>
      <c r="Q2254" s="21">
        <f>IFERROR(VLOOKUP(A2254,[1]數量彙總!$A:$D,4,FALSE),0)</f>
        <v>81</v>
      </c>
      <c r="R2254" s="21">
        <f t="shared" si="141"/>
        <v>2.673</v>
      </c>
      <c r="S2254" s="21">
        <f>IFERROR(VLOOKUP(A2254,[1]數量彙總!$A:$F,6,FALSE),0)</f>
        <v>81</v>
      </c>
      <c r="T2254" s="21">
        <f t="shared" si="142"/>
        <v>2.673</v>
      </c>
      <c r="U2254" s="6">
        <f>IFERROR(VLOOKUP(A2254,[2]ARD202103月!$A:$G,7,FALSE),0)</f>
        <v>0</v>
      </c>
      <c r="V2254" s="6">
        <f t="shared" si="143"/>
        <v>0</v>
      </c>
    </row>
    <row r="2255" spans="1:22">
      <c r="A2255" s="13" t="s">
        <v>933</v>
      </c>
      <c r="B2255" s="14" t="s">
        <v>934</v>
      </c>
      <c r="C2255" s="15" t="s">
        <v>4</v>
      </c>
      <c r="D2255" s="15" t="s">
        <v>56</v>
      </c>
      <c r="E2255" s="15" t="s">
        <v>57</v>
      </c>
      <c r="F2255" s="15" t="s">
        <v>54</v>
      </c>
      <c r="G2255" s="15">
        <v>30</v>
      </c>
      <c r="H2255" s="15">
        <v>1</v>
      </c>
      <c r="I2255" s="18">
        <v>0</v>
      </c>
      <c r="J2255" s="15">
        <v>1</v>
      </c>
      <c r="K2255" s="18">
        <v>0</v>
      </c>
      <c r="L2255" s="19"/>
      <c r="M2255" s="20" t="s">
        <v>4</v>
      </c>
      <c r="N2255" s="21" t="s">
        <v>58</v>
      </c>
      <c r="O2255" s="21">
        <f>IFERROR(VLOOKUP(A2255,[1]數量彙總!$A:$B,2,FALSE),0)</f>
        <v>0</v>
      </c>
      <c r="P2255" s="21">
        <f t="shared" si="140"/>
        <v>0</v>
      </c>
      <c r="Q2255" s="21">
        <f>IFERROR(VLOOKUP(A2255,[1]數量彙總!$A:$D,4,FALSE),0)</f>
        <v>81</v>
      </c>
      <c r="R2255" s="21">
        <f t="shared" si="141"/>
        <v>0</v>
      </c>
      <c r="S2255" s="21">
        <f>IFERROR(VLOOKUP(A2255,[1]數量彙總!$A:$F,6,FALSE),0)</f>
        <v>81</v>
      </c>
      <c r="T2255" s="21">
        <f t="shared" si="142"/>
        <v>0</v>
      </c>
      <c r="U2255" s="6">
        <f>IFERROR(VLOOKUP(A2255,[2]ARD202103月!$A:$G,7,FALSE),0)</f>
        <v>0</v>
      </c>
      <c r="V2255" s="6">
        <f t="shared" si="143"/>
        <v>0</v>
      </c>
    </row>
    <row r="2256" spans="1:22">
      <c r="A2256" s="13" t="s">
        <v>933</v>
      </c>
      <c r="B2256" s="14" t="s">
        <v>934</v>
      </c>
      <c r="C2256" s="15" t="s">
        <v>4</v>
      </c>
      <c r="D2256" s="15" t="s">
        <v>59</v>
      </c>
      <c r="E2256" s="15" t="s">
        <v>60</v>
      </c>
      <c r="F2256" s="15" t="s">
        <v>54</v>
      </c>
      <c r="G2256" s="15">
        <v>30</v>
      </c>
      <c r="H2256" s="15">
        <v>1</v>
      </c>
      <c r="I2256" s="18">
        <v>0.0467</v>
      </c>
      <c r="J2256" s="15">
        <v>1</v>
      </c>
      <c r="K2256" s="18">
        <v>0.0467</v>
      </c>
      <c r="L2256" s="19"/>
      <c r="M2256" s="20" t="s">
        <v>4</v>
      </c>
      <c r="N2256" s="21" t="s">
        <v>61</v>
      </c>
      <c r="O2256" s="21">
        <f>IFERROR(VLOOKUP(A2256,[1]數量彙總!$A:$B,2,FALSE),0)</f>
        <v>0</v>
      </c>
      <c r="P2256" s="21">
        <f t="shared" si="140"/>
        <v>0</v>
      </c>
      <c r="Q2256" s="21">
        <f>IFERROR(VLOOKUP(A2256,[1]數量彙總!$A:$D,4,FALSE),0)</f>
        <v>81</v>
      </c>
      <c r="R2256" s="21">
        <f t="shared" si="141"/>
        <v>3.7827</v>
      </c>
      <c r="S2256" s="21">
        <f>IFERROR(VLOOKUP(A2256,[1]數量彙總!$A:$F,6,FALSE),0)</f>
        <v>81</v>
      </c>
      <c r="T2256" s="21">
        <f t="shared" si="142"/>
        <v>3.7827</v>
      </c>
      <c r="U2256" s="6">
        <f>IFERROR(VLOOKUP(A2256,[2]ARD202103月!$A:$G,7,FALSE),0)</f>
        <v>0</v>
      </c>
      <c r="V2256" s="6">
        <f t="shared" si="143"/>
        <v>0</v>
      </c>
    </row>
    <row r="2257" spans="1:22">
      <c r="A2257" s="13" t="s">
        <v>933</v>
      </c>
      <c r="B2257" s="14" t="s">
        <v>934</v>
      </c>
      <c r="C2257" s="15" t="s">
        <v>4</v>
      </c>
      <c r="D2257" s="15" t="s">
        <v>62</v>
      </c>
      <c r="E2257" s="15" t="s">
        <v>63</v>
      </c>
      <c r="F2257" s="15" t="s">
        <v>54</v>
      </c>
      <c r="G2257" s="15">
        <v>30</v>
      </c>
      <c r="H2257" s="15">
        <v>1</v>
      </c>
      <c r="I2257" s="18">
        <v>0.01</v>
      </c>
      <c r="J2257" s="15">
        <v>1</v>
      </c>
      <c r="K2257" s="18">
        <v>0.01</v>
      </c>
      <c r="L2257" s="19"/>
      <c r="M2257" s="20" t="s">
        <v>4</v>
      </c>
      <c r="N2257" s="21" t="s">
        <v>64</v>
      </c>
      <c r="O2257" s="21">
        <f>IFERROR(VLOOKUP(A2257,[1]數量彙總!$A:$B,2,FALSE),0)</f>
        <v>0</v>
      </c>
      <c r="P2257" s="21">
        <f t="shared" si="140"/>
        <v>0</v>
      </c>
      <c r="Q2257" s="21">
        <f>IFERROR(VLOOKUP(A2257,[1]數量彙總!$A:$D,4,FALSE),0)</f>
        <v>81</v>
      </c>
      <c r="R2257" s="21">
        <f t="shared" si="141"/>
        <v>0.81</v>
      </c>
      <c r="S2257" s="21">
        <f>IFERROR(VLOOKUP(A2257,[1]數量彙總!$A:$F,6,FALSE),0)</f>
        <v>81</v>
      </c>
      <c r="T2257" s="21">
        <f t="shared" si="142"/>
        <v>0.81</v>
      </c>
      <c r="U2257" s="6">
        <f>IFERROR(VLOOKUP(A2257,[2]ARD202103月!$A:$G,7,FALSE),0)</f>
        <v>0</v>
      </c>
      <c r="V2257" s="6">
        <f t="shared" si="143"/>
        <v>0</v>
      </c>
    </row>
    <row r="2258" spans="1:22">
      <c r="A2258" s="13" t="s">
        <v>933</v>
      </c>
      <c r="B2258" s="14" t="s">
        <v>934</v>
      </c>
      <c r="C2258" s="15" t="s">
        <v>4</v>
      </c>
      <c r="D2258" s="15" t="s">
        <v>31</v>
      </c>
      <c r="E2258" s="15" t="s">
        <v>32</v>
      </c>
      <c r="F2258" s="15" t="s">
        <v>933</v>
      </c>
      <c r="G2258" s="15">
        <v>0</v>
      </c>
      <c r="H2258" s="15">
        <v>1</v>
      </c>
      <c r="I2258" s="18">
        <v>0.4168</v>
      </c>
      <c r="J2258" s="15">
        <v>1</v>
      </c>
      <c r="K2258" s="18">
        <v>0.4168</v>
      </c>
      <c r="L2258" s="19"/>
      <c r="M2258" s="20" t="s">
        <v>4</v>
      </c>
      <c r="N2258" s="21" t="s">
        <v>33</v>
      </c>
      <c r="O2258" s="21">
        <f>IFERROR(VLOOKUP(A2258,[1]數量彙總!$A:$B,2,FALSE),0)</f>
        <v>0</v>
      </c>
      <c r="P2258" s="21">
        <f t="shared" si="140"/>
        <v>0</v>
      </c>
      <c r="Q2258" s="21">
        <f>IFERROR(VLOOKUP(A2258,[1]數量彙總!$A:$D,4,FALSE),0)</f>
        <v>81</v>
      </c>
      <c r="R2258" s="21">
        <f t="shared" si="141"/>
        <v>33.7608</v>
      </c>
      <c r="S2258" s="21">
        <f>IFERROR(VLOOKUP(A2258,[1]數量彙總!$A:$F,6,FALSE),0)</f>
        <v>81</v>
      </c>
      <c r="T2258" s="21">
        <f t="shared" si="142"/>
        <v>33.7608</v>
      </c>
      <c r="U2258" s="6">
        <f>IFERROR(VLOOKUP(A2258,[2]ARD202103月!$A:$G,7,FALSE),0)</f>
        <v>0</v>
      </c>
      <c r="V2258" s="6">
        <f t="shared" si="143"/>
        <v>0</v>
      </c>
    </row>
    <row r="2259" spans="1:22">
      <c r="A2259" s="13" t="s">
        <v>933</v>
      </c>
      <c r="B2259" s="14" t="s">
        <v>934</v>
      </c>
      <c r="C2259" s="15" t="s">
        <v>4</v>
      </c>
      <c r="D2259" s="15" t="s">
        <v>38</v>
      </c>
      <c r="E2259" s="15" t="s">
        <v>39</v>
      </c>
      <c r="F2259" s="15" t="s">
        <v>935</v>
      </c>
      <c r="G2259" s="15">
        <v>0</v>
      </c>
      <c r="H2259" s="15">
        <v>1</v>
      </c>
      <c r="I2259" s="18">
        <v>0.0652</v>
      </c>
      <c r="J2259" s="15">
        <v>1</v>
      </c>
      <c r="K2259" s="18">
        <v>0.0652</v>
      </c>
      <c r="L2259" s="19"/>
      <c r="M2259" s="20" t="s">
        <v>4</v>
      </c>
      <c r="N2259" s="21" t="s">
        <v>40</v>
      </c>
      <c r="O2259" s="21">
        <f>IFERROR(VLOOKUP(A2259,[1]數量彙總!$A:$B,2,FALSE),0)</f>
        <v>0</v>
      </c>
      <c r="P2259" s="21">
        <f t="shared" si="140"/>
        <v>0</v>
      </c>
      <c r="Q2259" s="21">
        <f>IFERROR(VLOOKUP(A2259,[1]數量彙總!$A:$D,4,FALSE),0)</f>
        <v>81</v>
      </c>
      <c r="R2259" s="21">
        <f t="shared" si="141"/>
        <v>5.2812</v>
      </c>
      <c r="S2259" s="21">
        <f>IFERROR(VLOOKUP(A2259,[1]數量彙總!$A:$F,6,FALSE),0)</f>
        <v>81</v>
      </c>
      <c r="T2259" s="21">
        <f t="shared" si="142"/>
        <v>5.2812</v>
      </c>
      <c r="U2259" s="6">
        <f>IFERROR(VLOOKUP(A2259,[2]ARD202103月!$A:$G,7,FALSE),0)</f>
        <v>0</v>
      </c>
      <c r="V2259" s="6">
        <f t="shared" si="143"/>
        <v>0</v>
      </c>
    </row>
    <row r="2260" spans="1:22">
      <c r="A2260" s="13" t="s">
        <v>933</v>
      </c>
      <c r="B2260" s="14" t="s">
        <v>934</v>
      </c>
      <c r="C2260" s="15" t="s">
        <v>4</v>
      </c>
      <c r="D2260" s="15" t="s">
        <v>251</v>
      </c>
      <c r="E2260" s="15" t="s">
        <v>252</v>
      </c>
      <c r="F2260" s="15" t="s">
        <v>936</v>
      </c>
      <c r="G2260" s="15">
        <v>0</v>
      </c>
      <c r="H2260" s="15">
        <v>1</v>
      </c>
      <c r="I2260" s="18">
        <v>0.0219</v>
      </c>
      <c r="J2260" s="15">
        <v>1</v>
      </c>
      <c r="K2260" s="18">
        <v>0.0219</v>
      </c>
      <c r="L2260" s="19"/>
      <c r="M2260" s="20" t="s">
        <v>4</v>
      </c>
      <c r="N2260" s="21" t="s">
        <v>254</v>
      </c>
      <c r="O2260" s="21">
        <f>IFERROR(VLOOKUP(A2260,[1]數量彙總!$A:$B,2,FALSE),0)</f>
        <v>0</v>
      </c>
      <c r="P2260" s="21">
        <f t="shared" si="140"/>
        <v>0</v>
      </c>
      <c r="Q2260" s="21">
        <f>IFERROR(VLOOKUP(A2260,[1]數量彙總!$A:$D,4,FALSE),0)</f>
        <v>81</v>
      </c>
      <c r="R2260" s="21">
        <f t="shared" si="141"/>
        <v>1.7739</v>
      </c>
      <c r="S2260" s="21">
        <f>IFERROR(VLOOKUP(A2260,[1]數量彙總!$A:$F,6,FALSE),0)</f>
        <v>81</v>
      </c>
      <c r="T2260" s="21">
        <f t="shared" si="142"/>
        <v>1.7739</v>
      </c>
      <c r="U2260" s="6">
        <f>IFERROR(VLOOKUP(A2260,[2]ARD202103月!$A:$G,7,FALSE),0)</f>
        <v>0</v>
      </c>
      <c r="V2260" s="6">
        <f t="shared" si="143"/>
        <v>0</v>
      </c>
    </row>
    <row r="2261" spans="1:22">
      <c r="A2261" s="13" t="s">
        <v>933</v>
      </c>
      <c r="B2261" s="14" t="s">
        <v>934</v>
      </c>
      <c r="C2261" s="15" t="s">
        <v>4</v>
      </c>
      <c r="D2261" s="15" t="s">
        <v>251</v>
      </c>
      <c r="E2261" s="15" t="s">
        <v>252</v>
      </c>
      <c r="F2261" s="15" t="s">
        <v>937</v>
      </c>
      <c r="G2261" s="15">
        <v>0</v>
      </c>
      <c r="H2261" s="15">
        <v>1</v>
      </c>
      <c r="I2261" s="18">
        <v>0.0219</v>
      </c>
      <c r="J2261" s="15">
        <v>1</v>
      </c>
      <c r="K2261" s="18">
        <v>0.0219</v>
      </c>
      <c r="L2261" s="19"/>
      <c r="M2261" s="20" t="s">
        <v>4</v>
      </c>
      <c r="N2261" s="21" t="s">
        <v>254</v>
      </c>
      <c r="O2261" s="21">
        <f>IFERROR(VLOOKUP(A2261,[1]數量彙總!$A:$B,2,FALSE),0)</f>
        <v>0</v>
      </c>
      <c r="P2261" s="21">
        <f t="shared" si="140"/>
        <v>0</v>
      </c>
      <c r="Q2261" s="21">
        <f>IFERROR(VLOOKUP(A2261,[1]數量彙總!$A:$D,4,FALSE),0)</f>
        <v>81</v>
      </c>
      <c r="R2261" s="21">
        <f t="shared" si="141"/>
        <v>1.7739</v>
      </c>
      <c r="S2261" s="21">
        <f>IFERROR(VLOOKUP(A2261,[1]數量彙總!$A:$F,6,FALSE),0)</f>
        <v>81</v>
      </c>
      <c r="T2261" s="21">
        <f t="shared" si="142"/>
        <v>1.7739</v>
      </c>
      <c r="U2261" s="6">
        <f>IFERROR(VLOOKUP(A2261,[2]ARD202103月!$A:$G,7,FALSE),0)</f>
        <v>0</v>
      </c>
      <c r="V2261" s="6">
        <f t="shared" si="143"/>
        <v>0</v>
      </c>
    </row>
    <row r="2262" spans="1:22">
      <c r="A2262" s="13" t="s">
        <v>933</v>
      </c>
      <c r="B2262" s="14" t="s">
        <v>934</v>
      </c>
      <c r="C2262" s="15" t="s">
        <v>4</v>
      </c>
      <c r="D2262" s="15" t="s">
        <v>69</v>
      </c>
      <c r="E2262" s="15" t="s">
        <v>70</v>
      </c>
      <c r="F2262" s="15" t="s">
        <v>938</v>
      </c>
      <c r="G2262" s="15">
        <v>0</v>
      </c>
      <c r="H2262" s="15">
        <v>1</v>
      </c>
      <c r="I2262" s="18">
        <v>0.0592</v>
      </c>
      <c r="J2262" s="15">
        <v>1</v>
      </c>
      <c r="K2262" s="18">
        <v>0.0592</v>
      </c>
      <c r="L2262" s="19"/>
      <c r="M2262" s="20" t="s">
        <v>4</v>
      </c>
      <c r="N2262" s="21" t="s">
        <v>72</v>
      </c>
      <c r="O2262" s="21">
        <f>IFERROR(VLOOKUP(A2262,[1]數量彙總!$A:$B,2,FALSE),0)</f>
        <v>0</v>
      </c>
      <c r="P2262" s="21">
        <f t="shared" si="140"/>
        <v>0</v>
      </c>
      <c r="Q2262" s="21">
        <f>IFERROR(VLOOKUP(A2262,[1]數量彙總!$A:$D,4,FALSE),0)</f>
        <v>81</v>
      </c>
      <c r="R2262" s="21">
        <f t="shared" si="141"/>
        <v>4.7952</v>
      </c>
      <c r="S2262" s="21">
        <f>IFERROR(VLOOKUP(A2262,[1]數量彙總!$A:$F,6,FALSE),0)</f>
        <v>81</v>
      </c>
      <c r="T2262" s="21">
        <f t="shared" si="142"/>
        <v>4.7952</v>
      </c>
      <c r="U2262" s="6">
        <f>IFERROR(VLOOKUP(A2262,[2]ARD202103月!$A:$G,7,FALSE),0)</f>
        <v>0</v>
      </c>
      <c r="V2262" s="6">
        <f t="shared" si="143"/>
        <v>0</v>
      </c>
    </row>
    <row r="2263" spans="1:22">
      <c r="A2263" s="13" t="s">
        <v>933</v>
      </c>
      <c r="B2263" s="14" t="s">
        <v>934</v>
      </c>
      <c r="C2263" s="15" t="s">
        <v>4</v>
      </c>
      <c r="D2263" s="15" t="s">
        <v>45</v>
      </c>
      <c r="E2263" s="15" t="s">
        <v>46</v>
      </c>
      <c r="F2263" s="15" t="s">
        <v>65</v>
      </c>
      <c r="G2263" s="15">
        <v>30</v>
      </c>
      <c r="H2263" s="15">
        <v>1</v>
      </c>
      <c r="I2263" s="18">
        <v>0</v>
      </c>
      <c r="J2263" s="15">
        <v>1</v>
      </c>
      <c r="K2263" s="18">
        <v>0</v>
      </c>
      <c r="L2263" s="19"/>
      <c r="M2263" s="20" t="s">
        <v>4</v>
      </c>
      <c r="N2263" s="21" t="s">
        <v>48</v>
      </c>
      <c r="O2263" s="21">
        <f>IFERROR(VLOOKUP(A2263,[1]數量彙總!$A:$B,2,FALSE),0)</f>
        <v>0</v>
      </c>
      <c r="P2263" s="21">
        <f t="shared" si="140"/>
        <v>0</v>
      </c>
      <c r="Q2263" s="21">
        <f>IFERROR(VLOOKUP(A2263,[1]數量彙總!$A:$D,4,FALSE),0)</f>
        <v>81</v>
      </c>
      <c r="R2263" s="21">
        <f t="shared" si="141"/>
        <v>0</v>
      </c>
      <c r="S2263" s="21">
        <f>IFERROR(VLOOKUP(A2263,[1]數量彙總!$A:$F,6,FALSE),0)</f>
        <v>81</v>
      </c>
      <c r="T2263" s="21">
        <f t="shared" si="142"/>
        <v>0</v>
      </c>
      <c r="U2263" s="6">
        <f>IFERROR(VLOOKUP(A2263,[2]ARD202103月!$A:$G,7,FALSE),0)</f>
        <v>0</v>
      </c>
      <c r="V2263" s="6">
        <f t="shared" si="143"/>
        <v>0</v>
      </c>
    </row>
    <row r="2264" spans="1:22">
      <c r="A2264" s="13" t="s">
        <v>933</v>
      </c>
      <c r="B2264" s="14" t="s">
        <v>934</v>
      </c>
      <c r="C2264" s="15" t="s">
        <v>4</v>
      </c>
      <c r="D2264" s="15" t="s">
        <v>49</v>
      </c>
      <c r="E2264" s="15" t="s">
        <v>50</v>
      </c>
      <c r="F2264" s="15" t="s">
        <v>65</v>
      </c>
      <c r="G2264" s="15">
        <v>30</v>
      </c>
      <c r="H2264" s="15">
        <v>1</v>
      </c>
      <c r="I2264" s="18">
        <v>0</v>
      </c>
      <c r="J2264" s="15">
        <v>1</v>
      </c>
      <c r="K2264" s="18">
        <v>0</v>
      </c>
      <c r="L2264" s="19"/>
      <c r="M2264" s="20" t="s">
        <v>4</v>
      </c>
      <c r="N2264" s="21" t="s">
        <v>51</v>
      </c>
      <c r="O2264" s="21">
        <f>IFERROR(VLOOKUP(A2264,[1]數量彙總!$A:$B,2,FALSE),0)</f>
        <v>0</v>
      </c>
      <c r="P2264" s="21">
        <f t="shared" si="140"/>
        <v>0</v>
      </c>
      <c r="Q2264" s="21">
        <f>IFERROR(VLOOKUP(A2264,[1]數量彙總!$A:$D,4,FALSE),0)</f>
        <v>81</v>
      </c>
      <c r="R2264" s="21">
        <f t="shared" si="141"/>
        <v>0</v>
      </c>
      <c r="S2264" s="21">
        <f>IFERROR(VLOOKUP(A2264,[1]數量彙總!$A:$F,6,FALSE),0)</f>
        <v>81</v>
      </c>
      <c r="T2264" s="21">
        <f t="shared" si="142"/>
        <v>0</v>
      </c>
      <c r="U2264" s="6">
        <f>IFERROR(VLOOKUP(A2264,[2]ARD202103月!$A:$G,7,FALSE),0)</f>
        <v>0</v>
      </c>
      <c r="V2264" s="6">
        <f t="shared" si="143"/>
        <v>0</v>
      </c>
    </row>
    <row r="2265" spans="1:22">
      <c r="A2265" s="13" t="s">
        <v>929</v>
      </c>
      <c r="B2265" s="14" t="s">
        <v>939</v>
      </c>
      <c r="C2265" s="15" t="s">
        <v>4</v>
      </c>
      <c r="D2265" s="15" t="s">
        <v>38</v>
      </c>
      <c r="E2265" s="15" t="s">
        <v>39</v>
      </c>
      <c r="F2265" s="15" t="s">
        <v>929</v>
      </c>
      <c r="G2265" s="15">
        <v>0</v>
      </c>
      <c r="H2265" s="15">
        <v>1</v>
      </c>
      <c r="I2265" s="18">
        <v>0.0652</v>
      </c>
      <c r="J2265" s="15">
        <v>1</v>
      </c>
      <c r="K2265" s="18">
        <v>0.0652</v>
      </c>
      <c r="L2265" s="19"/>
      <c r="M2265" s="20" t="s">
        <v>4</v>
      </c>
      <c r="N2265" s="21" t="s">
        <v>40</v>
      </c>
      <c r="O2265" s="21">
        <f>IFERROR(VLOOKUP(A2265,[1]數量彙總!$A:$B,2,FALSE),0)</f>
        <v>0</v>
      </c>
      <c r="P2265" s="21">
        <f t="shared" si="140"/>
        <v>0</v>
      </c>
      <c r="Q2265" s="21">
        <f>IFERROR(VLOOKUP(A2265,[1]數量彙總!$A:$D,4,FALSE),0)</f>
        <v>0</v>
      </c>
      <c r="R2265" s="21">
        <f t="shared" si="141"/>
        <v>0</v>
      </c>
      <c r="S2265" s="21">
        <f>IFERROR(VLOOKUP(A2265,[1]數量彙總!$A:$F,6,FALSE),0)</f>
        <v>0</v>
      </c>
      <c r="T2265" s="21">
        <f t="shared" si="142"/>
        <v>0</v>
      </c>
      <c r="U2265" s="6">
        <f>IFERROR(VLOOKUP(A2265,[2]ARD202103月!$A:$G,7,FALSE),0)</f>
        <v>0</v>
      </c>
      <c r="V2265" s="6">
        <f t="shared" si="143"/>
        <v>0</v>
      </c>
    </row>
    <row r="2266" spans="1:22">
      <c r="A2266" s="13" t="s">
        <v>929</v>
      </c>
      <c r="B2266" s="14" t="s">
        <v>939</v>
      </c>
      <c r="C2266" s="15" t="s">
        <v>4</v>
      </c>
      <c r="D2266" s="15" t="s">
        <v>251</v>
      </c>
      <c r="E2266" s="15" t="s">
        <v>252</v>
      </c>
      <c r="F2266" s="15" t="s">
        <v>930</v>
      </c>
      <c r="G2266" s="15">
        <v>0</v>
      </c>
      <c r="H2266" s="15">
        <v>1</v>
      </c>
      <c r="I2266" s="18">
        <v>0.0219</v>
      </c>
      <c r="J2266" s="15">
        <v>1</v>
      </c>
      <c r="K2266" s="18">
        <v>0.0219</v>
      </c>
      <c r="L2266" s="19"/>
      <c r="M2266" s="20" t="s">
        <v>4</v>
      </c>
      <c r="N2266" s="21" t="s">
        <v>254</v>
      </c>
      <c r="O2266" s="21">
        <f>IFERROR(VLOOKUP(A2266,[1]數量彙總!$A:$B,2,FALSE),0)</f>
        <v>0</v>
      </c>
      <c r="P2266" s="21">
        <f t="shared" si="140"/>
        <v>0</v>
      </c>
      <c r="Q2266" s="21">
        <f>IFERROR(VLOOKUP(A2266,[1]數量彙總!$A:$D,4,FALSE),0)</f>
        <v>0</v>
      </c>
      <c r="R2266" s="21">
        <f t="shared" si="141"/>
        <v>0</v>
      </c>
      <c r="S2266" s="21">
        <f>IFERROR(VLOOKUP(A2266,[1]數量彙總!$A:$F,6,FALSE),0)</f>
        <v>0</v>
      </c>
      <c r="T2266" s="21">
        <f t="shared" si="142"/>
        <v>0</v>
      </c>
      <c r="U2266" s="6">
        <f>IFERROR(VLOOKUP(A2266,[2]ARD202103月!$A:$G,7,FALSE),0)</f>
        <v>0</v>
      </c>
      <c r="V2266" s="6">
        <f t="shared" si="143"/>
        <v>0</v>
      </c>
    </row>
    <row r="2267" spans="1:22">
      <c r="A2267" s="13" t="s">
        <v>929</v>
      </c>
      <c r="B2267" s="14" t="s">
        <v>939</v>
      </c>
      <c r="C2267" s="15" t="s">
        <v>4</v>
      </c>
      <c r="D2267" s="15" t="s">
        <v>251</v>
      </c>
      <c r="E2267" s="15" t="s">
        <v>252</v>
      </c>
      <c r="F2267" s="15" t="s">
        <v>931</v>
      </c>
      <c r="G2267" s="15">
        <v>0</v>
      </c>
      <c r="H2267" s="15">
        <v>1</v>
      </c>
      <c r="I2267" s="18">
        <v>0.0219</v>
      </c>
      <c r="J2267" s="15">
        <v>1</v>
      </c>
      <c r="K2267" s="18">
        <v>0.0219</v>
      </c>
      <c r="L2267" s="19"/>
      <c r="M2267" s="20" t="s">
        <v>4</v>
      </c>
      <c r="N2267" s="21" t="s">
        <v>254</v>
      </c>
      <c r="O2267" s="21">
        <f>IFERROR(VLOOKUP(A2267,[1]數量彙總!$A:$B,2,FALSE),0)</f>
        <v>0</v>
      </c>
      <c r="P2267" s="21">
        <f t="shared" si="140"/>
        <v>0</v>
      </c>
      <c r="Q2267" s="21">
        <f>IFERROR(VLOOKUP(A2267,[1]數量彙總!$A:$D,4,FALSE),0)</f>
        <v>0</v>
      </c>
      <c r="R2267" s="21">
        <f t="shared" si="141"/>
        <v>0</v>
      </c>
      <c r="S2267" s="21">
        <f>IFERROR(VLOOKUP(A2267,[1]數量彙總!$A:$F,6,FALSE),0)</f>
        <v>0</v>
      </c>
      <c r="T2267" s="21">
        <f t="shared" si="142"/>
        <v>0</v>
      </c>
      <c r="U2267" s="6">
        <f>IFERROR(VLOOKUP(A2267,[2]ARD202103月!$A:$G,7,FALSE),0)</f>
        <v>0</v>
      </c>
      <c r="V2267" s="6">
        <f t="shared" si="143"/>
        <v>0</v>
      </c>
    </row>
    <row r="2268" spans="1:22">
      <c r="A2268" s="13" t="s">
        <v>935</v>
      </c>
      <c r="B2268" s="14" t="s">
        <v>940</v>
      </c>
      <c r="C2268" s="15" t="s">
        <v>4</v>
      </c>
      <c r="D2268" s="15" t="s">
        <v>38</v>
      </c>
      <c r="E2268" s="15" t="s">
        <v>39</v>
      </c>
      <c r="F2268" s="15" t="s">
        <v>935</v>
      </c>
      <c r="G2268" s="15">
        <v>0</v>
      </c>
      <c r="H2268" s="15">
        <v>1</v>
      </c>
      <c r="I2268" s="18">
        <v>0.0652</v>
      </c>
      <c r="J2268" s="15">
        <v>1</v>
      </c>
      <c r="K2268" s="18">
        <v>0.0652</v>
      </c>
      <c r="L2268" s="19"/>
      <c r="M2268" s="20" t="s">
        <v>4</v>
      </c>
      <c r="N2268" s="21" t="s">
        <v>40</v>
      </c>
      <c r="O2268" s="21">
        <f>IFERROR(VLOOKUP(A2268,[1]數量彙總!$A:$B,2,FALSE),0)</f>
        <v>0</v>
      </c>
      <c r="P2268" s="21">
        <f t="shared" si="140"/>
        <v>0</v>
      </c>
      <c r="Q2268" s="21">
        <f>IFERROR(VLOOKUP(A2268,[1]數量彙總!$A:$D,4,FALSE),0)</f>
        <v>0</v>
      </c>
      <c r="R2268" s="21">
        <f t="shared" si="141"/>
        <v>0</v>
      </c>
      <c r="S2268" s="21">
        <f>IFERROR(VLOOKUP(A2268,[1]數量彙總!$A:$F,6,FALSE),0)</f>
        <v>0</v>
      </c>
      <c r="T2268" s="21">
        <f t="shared" si="142"/>
        <v>0</v>
      </c>
      <c r="U2268" s="6">
        <f>IFERROR(VLOOKUP(A2268,[2]ARD202103月!$A:$G,7,FALSE),0)</f>
        <v>0</v>
      </c>
      <c r="V2268" s="6">
        <f t="shared" si="143"/>
        <v>0</v>
      </c>
    </row>
    <row r="2269" spans="1:22">
      <c r="A2269" s="13" t="s">
        <v>935</v>
      </c>
      <c r="B2269" s="14" t="s">
        <v>940</v>
      </c>
      <c r="C2269" s="15" t="s">
        <v>4</v>
      </c>
      <c r="D2269" s="15" t="s">
        <v>251</v>
      </c>
      <c r="E2269" s="15" t="s">
        <v>252</v>
      </c>
      <c r="F2269" s="15" t="s">
        <v>936</v>
      </c>
      <c r="G2269" s="15">
        <v>0</v>
      </c>
      <c r="H2269" s="15">
        <v>1</v>
      </c>
      <c r="I2269" s="18">
        <v>0.0219</v>
      </c>
      <c r="J2269" s="15">
        <v>1</v>
      </c>
      <c r="K2269" s="18">
        <v>0.0219</v>
      </c>
      <c r="L2269" s="19"/>
      <c r="M2269" s="20" t="s">
        <v>4</v>
      </c>
      <c r="N2269" s="21" t="s">
        <v>254</v>
      </c>
      <c r="O2269" s="21">
        <f>IFERROR(VLOOKUP(A2269,[1]數量彙總!$A:$B,2,FALSE),0)</f>
        <v>0</v>
      </c>
      <c r="P2269" s="21">
        <f t="shared" si="140"/>
        <v>0</v>
      </c>
      <c r="Q2269" s="21">
        <f>IFERROR(VLOOKUP(A2269,[1]數量彙總!$A:$D,4,FALSE),0)</f>
        <v>0</v>
      </c>
      <c r="R2269" s="21">
        <f t="shared" si="141"/>
        <v>0</v>
      </c>
      <c r="S2269" s="21">
        <f>IFERROR(VLOOKUP(A2269,[1]數量彙總!$A:$F,6,FALSE),0)</f>
        <v>0</v>
      </c>
      <c r="T2269" s="21">
        <f t="shared" si="142"/>
        <v>0</v>
      </c>
      <c r="U2269" s="6">
        <f>IFERROR(VLOOKUP(A2269,[2]ARD202103月!$A:$G,7,FALSE),0)</f>
        <v>0</v>
      </c>
      <c r="V2269" s="6">
        <f t="shared" si="143"/>
        <v>0</v>
      </c>
    </row>
    <row r="2270" spans="1:22">
      <c r="A2270" s="13" t="s">
        <v>935</v>
      </c>
      <c r="B2270" s="14" t="s">
        <v>940</v>
      </c>
      <c r="C2270" s="15" t="s">
        <v>4</v>
      </c>
      <c r="D2270" s="15" t="s">
        <v>251</v>
      </c>
      <c r="E2270" s="15" t="s">
        <v>252</v>
      </c>
      <c r="F2270" s="15" t="s">
        <v>937</v>
      </c>
      <c r="G2270" s="15">
        <v>0</v>
      </c>
      <c r="H2270" s="15">
        <v>1</v>
      </c>
      <c r="I2270" s="18">
        <v>0.0219</v>
      </c>
      <c r="J2270" s="15">
        <v>1</v>
      </c>
      <c r="K2270" s="18">
        <v>0.0219</v>
      </c>
      <c r="L2270" s="19"/>
      <c r="M2270" s="20" t="s">
        <v>4</v>
      </c>
      <c r="N2270" s="21" t="s">
        <v>254</v>
      </c>
      <c r="O2270" s="21">
        <f>IFERROR(VLOOKUP(A2270,[1]數量彙總!$A:$B,2,FALSE),0)</f>
        <v>0</v>
      </c>
      <c r="P2270" s="21">
        <f t="shared" si="140"/>
        <v>0</v>
      </c>
      <c r="Q2270" s="21">
        <f>IFERROR(VLOOKUP(A2270,[1]數量彙總!$A:$D,4,FALSE),0)</f>
        <v>0</v>
      </c>
      <c r="R2270" s="21">
        <f t="shared" si="141"/>
        <v>0</v>
      </c>
      <c r="S2270" s="21">
        <f>IFERROR(VLOOKUP(A2270,[1]數量彙總!$A:$F,6,FALSE),0)</f>
        <v>0</v>
      </c>
      <c r="T2270" s="21">
        <f t="shared" si="142"/>
        <v>0</v>
      </c>
      <c r="U2270" s="6">
        <f>IFERROR(VLOOKUP(A2270,[2]ARD202103月!$A:$G,7,FALSE),0)</f>
        <v>0</v>
      </c>
      <c r="V2270" s="6">
        <f t="shared" si="143"/>
        <v>0</v>
      </c>
    </row>
    <row r="2271" spans="1:22">
      <c r="A2271" s="13" t="s">
        <v>930</v>
      </c>
      <c r="B2271" s="14" t="s">
        <v>941</v>
      </c>
      <c r="C2271" s="15" t="s">
        <v>4</v>
      </c>
      <c r="D2271" s="15" t="s">
        <v>251</v>
      </c>
      <c r="E2271" s="15" t="s">
        <v>252</v>
      </c>
      <c r="F2271" s="15" t="s">
        <v>930</v>
      </c>
      <c r="G2271" s="15">
        <v>0</v>
      </c>
      <c r="H2271" s="15">
        <v>1</v>
      </c>
      <c r="I2271" s="18">
        <v>0.0219</v>
      </c>
      <c r="J2271" s="15">
        <v>1</v>
      </c>
      <c r="K2271" s="18">
        <v>0.0219</v>
      </c>
      <c r="L2271" s="19"/>
      <c r="M2271" s="20" t="s">
        <v>4</v>
      </c>
      <c r="N2271" s="21" t="s">
        <v>254</v>
      </c>
      <c r="O2271" s="21">
        <f>IFERROR(VLOOKUP(A2271,[1]數量彙總!$A:$B,2,FALSE),0)</f>
        <v>0</v>
      </c>
      <c r="P2271" s="21">
        <f t="shared" si="140"/>
        <v>0</v>
      </c>
      <c r="Q2271" s="21">
        <f>IFERROR(VLOOKUP(A2271,[1]數量彙總!$A:$D,4,FALSE),0)</f>
        <v>0</v>
      </c>
      <c r="R2271" s="21">
        <f t="shared" si="141"/>
        <v>0</v>
      </c>
      <c r="S2271" s="21">
        <f>IFERROR(VLOOKUP(A2271,[1]數量彙總!$A:$F,6,FALSE),0)</f>
        <v>0</v>
      </c>
      <c r="T2271" s="21">
        <f t="shared" si="142"/>
        <v>0</v>
      </c>
      <c r="U2271" s="6">
        <f>IFERROR(VLOOKUP(A2271,[2]ARD202103月!$A:$G,7,FALSE),0)</f>
        <v>0</v>
      </c>
      <c r="V2271" s="6">
        <f t="shared" si="143"/>
        <v>0</v>
      </c>
    </row>
    <row r="2272" spans="1:22">
      <c r="A2272" s="13" t="s">
        <v>931</v>
      </c>
      <c r="B2272" s="14" t="s">
        <v>942</v>
      </c>
      <c r="C2272" s="15" t="s">
        <v>4</v>
      </c>
      <c r="D2272" s="15" t="s">
        <v>251</v>
      </c>
      <c r="E2272" s="15" t="s">
        <v>252</v>
      </c>
      <c r="F2272" s="15" t="s">
        <v>931</v>
      </c>
      <c r="G2272" s="15">
        <v>0</v>
      </c>
      <c r="H2272" s="15">
        <v>1</v>
      </c>
      <c r="I2272" s="18">
        <v>0.0219</v>
      </c>
      <c r="J2272" s="15">
        <v>1</v>
      </c>
      <c r="K2272" s="18">
        <v>0.0219</v>
      </c>
      <c r="L2272" s="19"/>
      <c r="M2272" s="20" t="s">
        <v>4</v>
      </c>
      <c r="N2272" s="21" t="s">
        <v>254</v>
      </c>
      <c r="O2272" s="21">
        <f>IFERROR(VLOOKUP(A2272,[1]數量彙總!$A:$B,2,FALSE),0)</f>
        <v>0</v>
      </c>
      <c r="P2272" s="21">
        <f t="shared" si="140"/>
        <v>0</v>
      </c>
      <c r="Q2272" s="21">
        <f>IFERROR(VLOOKUP(A2272,[1]數量彙總!$A:$D,4,FALSE),0)</f>
        <v>0</v>
      </c>
      <c r="R2272" s="21">
        <f t="shared" si="141"/>
        <v>0</v>
      </c>
      <c r="S2272" s="21">
        <f>IFERROR(VLOOKUP(A2272,[1]數量彙總!$A:$F,6,FALSE),0)</f>
        <v>0</v>
      </c>
      <c r="T2272" s="21">
        <f t="shared" si="142"/>
        <v>0</v>
      </c>
      <c r="U2272" s="6">
        <f>IFERROR(VLOOKUP(A2272,[2]ARD202103月!$A:$G,7,FALSE),0)</f>
        <v>0</v>
      </c>
      <c r="V2272" s="6">
        <f t="shared" si="143"/>
        <v>0</v>
      </c>
    </row>
    <row r="2273" spans="1:22">
      <c r="A2273" s="13" t="s">
        <v>936</v>
      </c>
      <c r="B2273" s="14" t="s">
        <v>943</v>
      </c>
      <c r="C2273" s="15" t="s">
        <v>4</v>
      </c>
      <c r="D2273" s="15" t="s">
        <v>251</v>
      </c>
      <c r="E2273" s="15" t="s">
        <v>252</v>
      </c>
      <c r="F2273" s="15" t="s">
        <v>936</v>
      </c>
      <c r="G2273" s="15">
        <v>0</v>
      </c>
      <c r="H2273" s="15">
        <v>1</v>
      </c>
      <c r="I2273" s="18">
        <v>0.0219</v>
      </c>
      <c r="J2273" s="15">
        <v>1</v>
      </c>
      <c r="K2273" s="18">
        <v>0.0219</v>
      </c>
      <c r="L2273" s="19"/>
      <c r="M2273" s="20" t="s">
        <v>4</v>
      </c>
      <c r="N2273" s="21" t="s">
        <v>254</v>
      </c>
      <c r="O2273" s="21">
        <f>IFERROR(VLOOKUP(A2273,[1]數量彙總!$A:$B,2,FALSE),0)</f>
        <v>0</v>
      </c>
      <c r="P2273" s="21">
        <f t="shared" si="140"/>
        <v>0</v>
      </c>
      <c r="Q2273" s="21">
        <f>IFERROR(VLOOKUP(A2273,[1]數量彙總!$A:$D,4,FALSE),0)</f>
        <v>0</v>
      </c>
      <c r="R2273" s="21">
        <f t="shared" si="141"/>
        <v>0</v>
      </c>
      <c r="S2273" s="21">
        <f>IFERROR(VLOOKUP(A2273,[1]數量彙總!$A:$F,6,FALSE),0)</f>
        <v>0</v>
      </c>
      <c r="T2273" s="21">
        <f t="shared" si="142"/>
        <v>0</v>
      </c>
      <c r="U2273" s="6">
        <f>IFERROR(VLOOKUP(A2273,[2]ARD202103月!$A:$G,7,FALSE),0)</f>
        <v>0</v>
      </c>
      <c r="V2273" s="6">
        <f t="shared" si="143"/>
        <v>0</v>
      </c>
    </row>
    <row r="2274" spans="1:22">
      <c r="A2274" s="13" t="s">
        <v>937</v>
      </c>
      <c r="B2274" s="14" t="s">
        <v>944</v>
      </c>
      <c r="C2274" s="15" t="s">
        <v>4</v>
      </c>
      <c r="D2274" s="15" t="s">
        <v>251</v>
      </c>
      <c r="E2274" s="15" t="s">
        <v>252</v>
      </c>
      <c r="F2274" s="15" t="s">
        <v>937</v>
      </c>
      <c r="G2274" s="15">
        <v>0</v>
      </c>
      <c r="H2274" s="15">
        <v>1</v>
      </c>
      <c r="I2274" s="18">
        <v>0.0219</v>
      </c>
      <c r="J2274" s="15">
        <v>1</v>
      </c>
      <c r="K2274" s="18">
        <v>0.0219</v>
      </c>
      <c r="L2274" s="19"/>
      <c r="M2274" s="20" t="s">
        <v>4</v>
      </c>
      <c r="N2274" s="21" t="s">
        <v>254</v>
      </c>
      <c r="O2274" s="21">
        <f>IFERROR(VLOOKUP(A2274,[1]數量彙總!$A:$B,2,FALSE),0)</f>
        <v>0</v>
      </c>
      <c r="P2274" s="21">
        <f t="shared" si="140"/>
        <v>0</v>
      </c>
      <c r="Q2274" s="21">
        <f>IFERROR(VLOOKUP(A2274,[1]數量彙總!$A:$D,4,FALSE),0)</f>
        <v>0</v>
      </c>
      <c r="R2274" s="21">
        <f t="shared" si="141"/>
        <v>0</v>
      </c>
      <c r="S2274" s="21">
        <f>IFERROR(VLOOKUP(A2274,[1]數量彙總!$A:$F,6,FALSE),0)</f>
        <v>0</v>
      </c>
      <c r="T2274" s="21">
        <f t="shared" si="142"/>
        <v>0</v>
      </c>
      <c r="U2274" s="6">
        <f>IFERROR(VLOOKUP(A2274,[2]ARD202103月!$A:$G,7,FALSE),0)</f>
        <v>0</v>
      </c>
      <c r="V2274" s="6">
        <f t="shared" si="143"/>
        <v>0</v>
      </c>
    </row>
    <row r="2275" spans="1:22">
      <c r="A2275" s="13" t="s">
        <v>932</v>
      </c>
      <c r="B2275" s="14" t="s">
        <v>945</v>
      </c>
      <c r="C2275" s="15" t="s">
        <v>4</v>
      </c>
      <c r="D2275" s="15" t="s">
        <v>69</v>
      </c>
      <c r="E2275" s="15" t="s">
        <v>70</v>
      </c>
      <c r="F2275" s="15" t="s">
        <v>932</v>
      </c>
      <c r="G2275" s="15">
        <v>0</v>
      </c>
      <c r="H2275" s="15">
        <v>1</v>
      </c>
      <c r="I2275" s="18">
        <v>0.0592</v>
      </c>
      <c r="J2275" s="15">
        <v>1</v>
      </c>
      <c r="K2275" s="18">
        <v>0.0592</v>
      </c>
      <c r="L2275" s="19"/>
      <c r="M2275" s="20" t="s">
        <v>4</v>
      </c>
      <c r="N2275" s="21" t="s">
        <v>72</v>
      </c>
      <c r="O2275" s="21">
        <f>IFERROR(VLOOKUP(A2275,[1]數量彙總!$A:$B,2,FALSE),0)</f>
        <v>0</v>
      </c>
      <c r="P2275" s="21">
        <f t="shared" si="140"/>
        <v>0</v>
      </c>
      <c r="Q2275" s="21">
        <f>IFERROR(VLOOKUP(A2275,[1]數量彙總!$A:$D,4,FALSE),0)</f>
        <v>0</v>
      </c>
      <c r="R2275" s="21">
        <f t="shared" si="141"/>
        <v>0</v>
      </c>
      <c r="S2275" s="21">
        <f>IFERROR(VLOOKUP(A2275,[1]數量彙總!$A:$F,6,FALSE),0)</f>
        <v>0</v>
      </c>
      <c r="T2275" s="21">
        <f t="shared" si="142"/>
        <v>0</v>
      </c>
      <c r="U2275" s="6">
        <f>IFERROR(VLOOKUP(A2275,[2]ARD202103月!$A:$G,7,FALSE),0)</f>
        <v>0</v>
      </c>
      <c r="V2275" s="6">
        <f t="shared" si="143"/>
        <v>0</v>
      </c>
    </row>
    <row r="2276" spans="1:22">
      <c r="A2276" s="13" t="s">
        <v>938</v>
      </c>
      <c r="B2276" s="14" t="s">
        <v>946</v>
      </c>
      <c r="C2276" s="15" t="s">
        <v>4</v>
      </c>
      <c r="D2276" s="15" t="s">
        <v>69</v>
      </c>
      <c r="E2276" s="15" t="s">
        <v>70</v>
      </c>
      <c r="F2276" s="15" t="s">
        <v>938</v>
      </c>
      <c r="G2276" s="15">
        <v>0</v>
      </c>
      <c r="H2276" s="15">
        <v>1</v>
      </c>
      <c r="I2276" s="18">
        <v>0.0592</v>
      </c>
      <c r="J2276" s="15">
        <v>1</v>
      </c>
      <c r="K2276" s="18">
        <v>0.0592</v>
      </c>
      <c r="L2276" s="19"/>
      <c r="M2276" s="20" t="s">
        <v>4</v>
      </c>
      <c r="N2276" s="21" t="s">
        <v>72</v>
      </c>
      <c r="O2276" s="21">
        <f>IFERROR(VLOOKUP(A2276,[1]數量彙總!$A:$B,2,FALSE),0)</f>
        <v>0</v>
      </c>
      <c r="P2276" s="21">
        <f t="shared" si="140"/>
        <v>0</v>
      </c>
      <c r="Q2276" s="21">
        <f>IFERROR(VLOOKUP(A2276,[1]數量彙總!$A:$D,4,FALSE),0)</f>
        <v>0</v>
      </c>
      <c r="R2276" s="21">
        <f t="shared" si="141"/>
        <v>0</v>
      </c>
      <c r="S2276" s="21">
        <f>IFERROR(VLOOKUP(A2276,[1]數量彙總!$A:$F,6,FALSE),0)</f>
        <v>0</v>
      </c>
      <c r="T2276" s="21">
        <f t="shared" si="142"/>
        <v>0</v>
      </c>
      <c r="U2276" s="6">
        <f>IFERROR(VLOOKUP(A2276,[2]ARD202103月!$A:$G,7,FALSE),0)</f>
        <v>0</v>
      </c>
      <c r="V2276" s="6">
        <f t="shared" si="143"/>
        <v>0</v>
      </c>
    </row>
    <row r="2277" spans="1:22">
      <c r="A2277" s="13" t="s">
        <v>947</v>
      </c>
      <c r="B2277" s="14" t="s">
        <v>948</v>
      </c>
      <c r="C2277" s="15" t="s">
        <v>4</v>
      </c>
      <c r="D2277" s="15" t="s">
        <v>41</v>
      </c>
      <c r="E2277" s="15" t="s">
        <v>42</v>
      </c>
      <c r="F2277" s="15" t="s">
        <v>692</v>
      </c>
      <c r="G2277" s="15">
        <v>0</v>
      </c>
      <c r="H2277" s="15">
        <v>1</v>
      </c>
      <c r="I2277" s="18">
        <v>0.0281</v>
      </c>
      <c r="J2277" s="15">
        <v>1</v>
      </c>
      <c r="K2277" s="18">
        <v>0.0281</v>
      </c>
      <c r="L2277" s="19"/>
      <c r="M2277" s="20" t="s">
        <v>4</v>
      </c>
      <c r="N2277" s="21" t="s">
        <v>44</v>
      </c>
      <c r="O2277" s="21">
        <f>IFERROR(VLOOKUP(A2277,[1]數量彙總!$A:$B,2,FALSE),0)</f>
        <v>0</v>
      </c>
      <c r="P2277" s="21">
        <f t="shared" si="140"/>
        <v>0</v>
      </c>
      <c r="Q2277" s="21">
        <f>IFERROR(VLOOKUP(A2277,[1]數量彙總!$A:$D,4,FALSE),0)</f>
        <v>0</v>
      </c>
      <c r="R2277" s="21">
        <f t="shared" si="141"/>
        <v>0</v>
      </c>
      <c r="S2277" s="21">
        <f>IFERROR(VLOOKUP(A2277,[1]數量彙總!$A:$F,6,FALSE),0)</f>
        <v>0</v>
      </c>
      <c r="T2277" s="21">
        <f t="shared" si="142"/>
        <v>0</v>
      </c>
      <c r="U2277" s="6">
        <f>IFERROR(VLOOKUP(A2277,[2]ARD202103月!$A:$G,7,FALSE),0)</f>
        <v>0</v>
      </c>
      <c r="V2277" s="6">
        <f t="shared" si="143"/>
        <v>0</v>
      </c>
    </row>
    <row r="2278" spans="1:22">
      <c r="A2278" s="13" t="s">
        <v>947</v>
      </c>
      <c r="B2278" s="14" t="s">
        <v>948</v>
      </c>
      <c r="C2278" s="15" t="s">
        <v>4</v>
      </c>
      <c r="D2278" s="15" t="s">
        <v>165</v>
      </c>
      <c r="E2278" s="15" t="s">
        <v>166</v>
      </c>
      <c r="F2278" s="15" t="s">
        <v>947</v>
      </c>
      <c r="G2278" s="15">
        <v>0</v>
      </c>
      <c r="H2278" s="15">
        <v>1</v>
      </c>
      <c r="I2278" s="18">
        <v>0.0499</v>
      </c>
      <c r="J2278" s="15">
        <v>1</v>
      </c>
      <c r="K2278" s="18">
        <v>0.0499</v>
      </c>
      <c r="L2278" s="19"/>
      <c r="M2278" s="20" t="s">
        <v>4</v>
      </c>
      <c r="N2278" s="21" t="s">
        <v>167</v>
      </c>
      <c r="O2278" s="21">
        <f>IFERROR(VLOOKUP(A2278,[1]數量彙總!$A:$B,2,FALSE),0)</f>
        <v>0</v>
      </c>
      <c r="P2278" s="21">
        <f t="shared" si="140"/>
        <v>0</v>
      </c>
      <c r="Q2278" s="21">
        <f>IFERROR(VLOOKUP(A2278,[1]數量彙總!$A:$D,4,FALSE),0)</f>
        <v>0</v>
      </c>
      <c r="R2278" s="21">
        <f t="shared" si="141"/>
        <v>0</v>
      </c>
      <c r="S2278" s="21">
        <f>IFERROR(VLOOKUP(A2278,[1]數量彙總!$A:$F,6,FALSE),0)</f>
        <v>0</v>
      </c>
      <c r="T2278" s="21">
        <f t="shared" si="142"/>
        <v>0</v>
      </c>
      <c r="U2278" s="6">
        <f>IFERROR(VLOOKUP(A2278,[2]ARD202103月!$A:$G,7,FALSE),0)</f>
        <v>0</v>
      </c>
      <c r="V2278" s="6">
        <f t="shared" si="143"/>
        <v>0</v>
      </c>
    </row>
    <row r="2279" spans="1:22">
      <c r="A2279" s="13" t="s">
        <v>947</v>
      </c>
      <c r="B2279" s="14" t="s">
        <v>948</v>
      </c>
      <c r="C2279" s="15" t="s">
        <v>4</v>
      </c>
      <c r="D2279" s="15" t="s">
        <v>168</v>
      </c>
      <c r="E2279" s="15" t="s">
        <v>169</v>
      </c>
      <c r="F2279" s="15" t="s">
        <v>947</v>
      </c>
      <c r="G2279" s="15">
        <v>0</v>
      </c>
      <c r="H2279" s="15">
        <v>1</v>
      </c>
      <c r="I2279" s="18">
        <v>0.0891</v>
      </c>
      <c r="J2279" s="15">
        <v>1</v>
      </c>
      <c r="K2279" s="18">
        <v>0.0891</v>
      </c>
      <c r="L2279" s="19"/>
      <c r="M2279" s="20" t="s">
        <v>4</v>
      </c>
      <c r="N2279" s="21" t="s">
        <v>170</v>
      </c>
      <c r="O2279" s="21">
        <f>IFERROR(VLOOKUP(A2279,[1]數量彙總!$A:$B,2,FALSE),0)</f>
        <v>0</v>
      </c>
      <c r="P2279" s="21">
        <f t="shared" si="140"/>
        <v>0</v>
      </c>
      <c r="Q2279" s="21">
        <f>IFERROR(VLOOKUP(A2279,[1]數量彙總!$A:$D,4,FALSE),0)</f>
        <v>0</v>
      </c>
      <c r="R2279" s="21">
        <f t="shared" si="141"/>
        <v>0</v>
      </c>
      <c r="S2279" s="21">
        <f>IFERROR(VLOOKUP(A2279,[1]數量彙總!$A:$F,6,FALSE),0)</f>
        <v>0</v>
      </c>
      <c r="T2279" s="21">
        <f t="shared" si="142"/>
        <v>0</v>
      </c>
      <c r="U2279" s="6">
        <f>IFERROR(VLOOKUP(A2279,[2]ARD202103月!$A:$G,7,FALSE),0)</f>
        <v>0</v>
      </c>
      <c r="V2279" s="6">
        <f t="shared" si="143"/>
        <v>0</v>
      </c>
    </row>
    <row r="2280" spans="1:22">
      <c r="A2280" s="13" t="s">
        <v>947</v>
      </c>
      <c r="B2280" s="14" t="s">
        <v>948</v>
      </c>
      <c r="C2280" s="15" t="s">
        <v>4</v>
      </c>
      <c r="D2280" s="15" t="s">
        <v>171</v>
      </c>
      <c r="E2280" s="15" t="s">
        <v>172</v>
      </c>
      <c r="F2280" s="15" t="s">
        <v>947</v>
      </c>
      <c r="G2280" s="15">
        <v>0</v>
      </c>
      <c r="H2280" s="15">
        <v>1</v>
      </c>
      <c r="I2280" s="18">
        <v>0.0074</v>
      </c>
      <c r="J2280" s="15">
        <v>1</v>
      </c>
      <c r="K2280" s="18">
        <v>0.0074</v>
      </c>
      <c r="L2280" s="19"/>
      <c r="M2280" s="20" t="s">
        <v>4</v>
      </c>
      <c r="N2280" s="21" t="s">
        <v>173</v>
      </c>
      <c r="O2280" s="21">
        <f>IFERROR(VLOOKUP(A2280,[1]數量彙總!$A:$B,2,FALSE),0)</f>
        <v>0</v>
      </c>
      <c r="P2280" s="21">
        <f t="shared" si="140"/>
        <v>0</v>
      </c>
      <c r="Q2280" s="21">
        <f>IFERROR(VLOOKUP(A2280,[1]數量彙總!$A:$D,4,FALSE),0)</f>
        <v>0</v>
      </c>
      <c r="R2280" s="21">
        <f t="shared" si="141"/>
        <v>0</v>
      </c>
      <c r="S2280" s="21">
        <f>IFERROR(VLOOKUP(A2280,[1]數量彙總!$A:$F,6,FALSE),0)</f>
        <v>0</v>
      </c>
      <c r="T2280" s="21">
        <f t="shared" si="142"/>
        <v>0</v>
      </c>
      <c r="U2280" s="6">
        <f>IFERROR(VLOOKUP(A2280,[2]ARD202103月!$A:$G,7,FALSE),0)</f>
        <v>0</v>
      </c>
      <c r="V2280" s="6">
        <f t="shared" si="143"/>
        <v>0</v>
      </c>
    </row>
    <row r="2281" spans="1:22">
      <c r="A2281" s="13" t="s">
        <v>947</v>
      </c>
      <c r="B2281" s="14" t="s">
        <v>948</v>
      </c>
      <c r="C2281" s="15" t="s">
        <v>4</v>
      </c>
      <c r="D2281" s="15" t="s">
        <v>251</v>
      </c>
      <c r="E2281" s="15" t="s">
        <v>252</v>
      </c>
      <c r="F2281" s="15" t="s">
        <v>949</v>
      </c>
      <c r="G2281" s="15">
        <v>30</v>
      </c>
      <c r="H2281" s="15">
        <v>1</v>
      </c>
      <c r="I2281" s="18">
        <v>0.0219</v>
      </c>
      <c r="J2281" s="15">
        <v>1</v>
      </c>
      <c r="K2281" s="18">
        <v>0.0219</v>
      </c>
      <c r="L2281" s="19"/>
      <c r="M2281" s="20" t="s">
        <v>4</v>
      </c>
      <c r="N2281" s="21" t="s">
        <v>254</v>
      </c>
      <c r="O2281" s="21">
        <f>IFERROR(VLOOKUP(A2281,[1]數量彙總!$A:$B,2,FALSE),0)</f>
        <v>0</v>
      </c>
      <c r="P2281" s="21">
        <f t="shared" si="140"/>
        <v>0</v>
      </c>
      <c r="Q2281" s="21">
        <f>IFERROR(VLOOKUP(A2281,[1]數量彙總!$A:$D,4,FALSE),0)</f>
        <v>0</v>
      </c>
      <c r="R2281" s="21">
        <f t="shared" si="141"/>
        <v>0</v>
      </c>
      <c r="S2281" s="21">
        <f>IFERROR(VLOOKUP(A2281,[1]數量彙總!$A:$F,6,FALSE),0)</f>
        <v>0</v>
      </c>
      <c r="T2281" s="21">
        <f t="shared" si="142"/>
        <v>0</v>
      </c>
      <c r="U2281" s="6">
        <f>IFERROR(VLOOKUP(A2281,[2]ARD202103月!$A:$G,7,FALSE),0)</f>
        <v>0</v>
      </c>
      <c r="V2281" s="6">
        <f t="shared" si="143"/>
        <v>0</v>
      </c>
    </row>
    <row r="2282" spans="1:22">
      <c r="A2282" s="13" t="s">
        <v>947</v>
      </c>
      <c r="B2282" s="14" t="s">
        <v>948</v>
      </c>
      <c r="C2282" s="15" t="s">
        <v>4</v>
      </c>
      <c r="D2282" s="15" t="s">
        <v>134</v>
      </c>
      <c r="E2282" s="15" t="s">
        <v>135</v>
      </c>
      <c r="F2282" s="15" t="s">
        <v>950</v>
      </c>
      <c r="G2282" s="15">
        <v>0</v>
      </c>
      <c r="H2282" s="15">
        <v>1</v>
      </c>
      <c r="I2282" s="18">
        <v>0.0167</v>
      </c>
      <c r="J2282" s="15">
        <v>1</v>
      </c>
      <c r="K2282" s="18">
        <v>0.0167</v>
      </c>
      <c r="L2282" s="19"/>
      <c r="M2282" s="20" t="s">
        <v>4</v>
      </c>
      <c r="N2282" s="21" t="s">
        <v>136</v>
      </c>
      <c r="O2282" s="21">
        <f>IFERROR(VLOOKUP(A2282,[1]數量彙總!$A:$B,2,FALSE),0)</f>
        <v>0</v>
      </c>
      <c r="P2282" s="21">
        <f t="shared" si="140"/>
        <v>0</v>
      </c>
      <c r="Q2282" s="21">
        <f>IFERROR(VLOOKUP(A2282,[1]數量彙總!$A:$D,4,FALSE),0)</f>
        <v>0</v>
      </c>
      <c r="R2282" s="21">
        <f t="shared" si="141"/>
        <v>0</v>
      </c>
      <c r="S2282" s="21">
        <f>IFERROR(VLOOKUP(A2282,[1]數量彙總!$A:$F,6,FALSE),0)</f>
        <v>0</v>
      </c>
      <c r="T2282" s="21">
        <f t="shared" si="142"/>
        <v>0</v>
      </c>
      <c r="U2282" s="6">
        <f>IFERROR(VLOOKUP(A2282,[2]ARD202103月!$A:$G,7,FALSE),0)</f>
        <v>0</v>
      </c>
      <c r="V2282" s="6">
        <f t="shared" si="143"/>
        <v>0</v>
      </c>
    </row>
    <row r="2283" spans="1:22">
      <c r="A2283" s="13" t="s">
        <v>947</v>
      </c>
      <c r="B2283" s="14" t="s">
        <v>948</v>
      </c>
      <c r="C2283" s="15" t="s">
        <v>4</v>
      </c>
      <c r="D2283" s="15" t="s">
        <v>56</v>
      </c>
      <c r="E2283" s="15" t="s">
        <v>57</v>
      </c>
      <c r="F2283" s="15" t="s">
        <v>950</v>
      </c>
      <c r="G2283" s="15">
        <v>0</v>
      </c>
      <c r="H2283" s="15">
        <v>1</v>
      </c>
      <c r="I2283" s="18">
        <v>0</v>
      </c>
      <c r="J2283" s="15">
        <v>1</v>
      </c>
      <c r="K2283" s="18">
        <v>0</v>
      </c>
      <c r="L2283" s="19"/>
      <c r="M2283" s="20" t="s">
        <v>4</v>
      </c>
      <c r="N2283" s="21" t="s">
        <v>58</v>
      </c>
      <c r="O2283" s="21">
        <f>IFERROR(VLOOKUP(A2283,[1]數量彙總!$A:$B,2,FALSE),0)</f>
        <v>0</v>
      </c>
      <c r="P2283" s="21">
        <f t="shared" si="140"/>
        <v>0</v>
      </c>
      <c r="Q2283" s="21">
        <f>IFERROR(VLOOKUP(A2283,[1]數量彙總!$A:$D,4,FALSE),0)</f>
        <v>0</v>
      </c>
      <c r="R2283" s="21">
        <f t="shared" si="141"/>
        <v>0</v>
      </c>
      <c r="S2283" s="21">
        <f>IFERROR(VLOOKUP(A2283,[1]數量彙總!$A:$F,6,FALSE),0)</f>
        <v>0</v>
      </c>
      <c r="T2283" s="21">
        <f t="shared" si="142"/>
        <v>0</v>
      </c>
      <c r="U2283" s="6">
        <f>IFERROR(VLOOKUP(A2283,[2]ARD202103月!$A:$G,7,FALSE),0)</f>
        <v>0</v>
      </c>
      <c r="V2283" s="6">
        <f t="shared" si="143"/>
        <v>0</v>
      </c>
    </row>
    <row r="2284" spans="1:22">
      <c r="A2284" s="13" t="s">
        <v>947</v>
      </c>
      <c r="B2284" s="14" t="s">
        <v>948</v>
      </c>
      <c r="C2284" s="15" t="s">
        <v>4</v>
      </c>
      <c r="D2284" s="15" t="s">
        <v>59</v>
      </c>
      <c r="E2284" s="15" t="s">
        <v>60</v>
      </c>
      <c r="F2284" s="15" t="s">
        <v>950</v>
      </c>
      <c r="G2284" s="15">
        <v>0</v>
      </c>
      <c r="H2284" s="15">
        <v>1</v>
      </c>
      <c r="I2284" s="18">
        <v>0.0467</v>
      </c>
      <c r="J2284" s="15">
        <v>1</v>
      </c>
      <c r="K2284" s="18">
        <v>0.0467</v>
      </c>
      <c r="L2284" s="19"/>
      <c r="M2284" s="20" t="s">
        <v>4</v>
      </c>
      <c r="N2284" s="21" t="s">
        <v>61</v>
      </c>
      <c r="O2284" s="21">
        <f>IFERROR(VLOOKUP(A2284,[1]數量彙總!$A:$B,2,FALSE),0)</f>
        <v>0</v>
      </c>
      <c r="P2284" s="21">
        <f t="shared" si="140"/>
        <v>0</v>
      </c>
      <c r="Q2284" s="21">
        <f>IFERROR(VLOOKUP(A2284,[1]數量彙總!$A:$D,4,FALSE),0)</f>
        <v>0</v>
      </c>
      <c r="R2284" s="21">
        <f t="shared" si="141"/>
        <v>0</v>
      </c>
      <c r="S2284" s="21">
        <f>IFERROR(VLOOKUP(A2284,[1]數量彙總!$A:$F,6,FALSE),0)</f>
        <v>0</v>
      </c>
      <c r="T2284" s="21">
        <f t="shared" si="142"/>
        <v>0</v>
      </c>
      <c r="U2284" s="6">
        <f>IFERROR(VLOOKUP(A2284,[2]ARD202103月!$A:$G,7,FALSE),0)</f>
        <v>0</v>
      </c>
      <c r="V2284" s="6">
        <f t="shared" si="143"/>
        <v>0</v>
      </c>
    </row>
    <row r="2285" spans="1:22">
      <c r="A2285" s="13" t="s">
        <v>947</v>
      </c>
      <c r="B2285" s="14" t="s">
        <v>948</v>
      </c>
      <c r="C2285" s="15" t="s">
        <v>4</v>
      </c>
      <c r="D2285" s="15" t="s">
        <v>62</v>
      </c>
      <c r="E2285" s="15" t="s">
        <v>63</v>
      </c>
      <c r="F2285" s="15" t="s">
        <v>950</v>
      </c>
      <c r="G2285" s="15">
        <v>0</v>
      </c>
      <c r="H2285" s="15">
        <v>1</v>
      </c>
      <c r="I2285" s="18">
        <v>0.01</v>
      </c>
      <c r="J2285" s="15">
        <v>1</v>
      </c>
      <c r="K2285" s="18">
        <v>0.01</v>
      </c>
      <c r="L2285" s="19"/>
      <c r="M2285" s="20" t="s">
        <v>4</v>
      </c>
      <c r="N2285" s="21" t="s">
        <v>64</v>
      </c>
      <c r="O2285" s="21">
        <f>IFERROR(VLOOKUP(A2285,[1]數量彙總!$A:$B,2,FALSE),0)</f>
        <v>0</v>
      </c>
      <c r="P2285" s="21">
        <f t="shared" si="140"/>
        <v>0</v>
      </c>
      <c r="Q2285" s="21">
        <f>IFERROR(VLOOKUP(A2285,[1]數量彙總!$A:$D,4,FALSE),0)</f>
        <v>0</v>
      </c>
      <c r="R2285" s="21">
        <f t="shared" si="141"/>
        <v>0</v>
      </c>
      <c r="S2285" s="21">
        <f>IFERROR(VLOOKUP(A2285,[1]數量彙總!$A:$F,6,FALSE),0)</f>
        <v>0</v>
      </c>
      <c r="T2285" s="21">
        <f t="shared" si="142"/>
        <v>0</v>
      </c>
      <c r="U2285" s="6">
        <f>IFERROR(VLOOKUP(A2285,[2]ARD202103月!$A:$G,7,FALSE),0)</f>
        <v>0</v>
      </c>
      <c r="V2285" s="6">
        <f t="shared" si="143"/>
        <v>0</v>
      </c>
    </row>
    <row r="2286" spans="1:22">
      <c r="A2286" s="13" t="s">
        <v>947</v>
      </c>
      <c r="B2286" s="14" t="s">
        <v>948</v>
      </c>
      <c r="C2286" s="15" t="s">
        <v>4</v>
      </c>
      <c r="D2286" s="15" t="s">
        <v>49</v>
      </c>
      <c r="E2286" s="15" t="s">
        <v>50</v>
      </c>
      <c r="F2286" s="15" t="s">
        <v>950</v>
      </c>
      <c r="G2286" s="15">
        <v>0</v>
      </c>
      <c r="H2286" s="15">
        <v>1</v>
      </c>
      <c r="I2286" s="18">
        <v>0</v>
      </c>
      <c r="J2286" s="15">
        <v>1</v>
      </c>
      <c r="K2286" s="18">
        <v>0</v>
      </c>
      <c r="L2286" s="19"/>
      <c r="M2286" s="20" t="s">
        <v>4</v>
      </c>
      <c r="N2286" s="21" t="s">
        <v>51</v>
      </c>
      <c r="O2286" s="21">
        <f>IFERROR(VLOOKUP(A2286,[1]數量彙總!$A:$B,2,FALSE),0)</f>
        <v>0</v>
      </c>
      <c r="P2286" s="21">
        <f t="shared" si="140"/>
        <v>0</v>
      </c>
      <c r="Q2286" s="21">
        <f>IFERROR(VLOOKUP(A2286,[1]數量彙總!$A:$D,4,FALSE),0)</f>
        <v>0</v>
      </c>
      <c r="R2286" s="21">
        <f t="shared" si="141"/>
        <v>0</v>
      </c>
      <c r="S2286" s="21">
        <f>IFERROR(VLOOKUP(A2286,[1]數量彙總!$A:$F,6,FALSE),0)</f>
        <v>0</v>
      </c>
      <c r="T2286" s="21">
        <f t="shared" si="142"/>
        <v>0</v>
      </c>
      <c r="U2286" s="6">
        <f>IFERROR(VLOOKUP(A2286,[2]ARD202103月!$A:$G,7,FALSE),0)</f>
        <v>0</v>
      </c>
      <c r="V2286" s="6">
        <f t="shared" si="143"/>
        <v>0</v>
      </c>
    </row>
    <row r="2287" spans="1:22">
      <c r="A2287" s="13" t="s">
        <v>947</v>
      </c>
      <c r="B2287" s="14" t="s">
        <v>948</v>
      </c>
      <c r="C2287" s="15" t="s">
        <v>4</v>
      </c>
      <c r="D2287" s="15" t="s">
        <v>251</v>
      </c>
      <c r="E2287" s="15" t="s">
        <v>252</v>
      </c>
      <c r="F2287" s="15" t="s">
        <v>951</v>
      </c>
      <c r="G2287" s="15">
        <v>30</v>
      </c>
      <c r="H2287" s="15">
        <v>1</v>
      </c>
      <c r="I2287" s="18">
        <v>0.0219</v>
      </c>
      <c r="J2287" s="15">
        <v>1</v>
      </c>
      <c r="K2287" s="18">
        <v>0.0219</v>
      </c>
      <c r="L2287" s="19"/>
      <c r="M2287" s="20" t="s">
        <v>4</v>
      </c>
      <c r="N2287" s="21" t="s">
        <v>254</v>
      </c>
      <c r="O2287" s="21">
        <f>IFERROR(VLOOKUP(A2287,[1]數量彙總!$A:$B,2,FALSE),0)</f>
        <v>0</v>
      </c>
      <c r="P2287" s="21">
        <f t="shared" si="140"/>
        <v>0</v>
      </c>
      <c r="Q2287" s="21">
        <f>IFERROR(VLOOKUP(A2287,[1]數量彙總!$A:$D,4,FALSE),0)</f>
        <v>0</v>
      </c>
      <c r="R2287" s="21">
        <f t="shared" si="141"/>
        <v>0</v>
      </c>
      <c r="S2287" s="21">
        <f>IFERROR(VLOOKUP(A2287,[1]數量彙總!$A:$F,6,FALSE),0)</f>
        <v>0</v>
      </c>
      <c r="T2287" s="21">
        <f t="shared" si="142"/>
        <v>0</v>
      </c>
      <c r="U2287" s="6">
        <f>IFERROR(VLOOKUP(A2287,[2]ARD202103月!$A:$G,7,FALSE),0)</f>
        <v>0</v>
      </c>
      <c r="V2287" s="6">
        <f t="shared" si="143"/>
        <v>0</v>
      </c>
    </row>
    <row r="2288" spans="1:22">
      <c r="A2288" s="13" t="s">
        <v>952</v>
      </c>
      <c r="B2288" s="14" t="s">
        <v>953</v>
      </c>
      <c r="C2288" s="15" t="s">
        <v>4</v>
      </c>
      <c r="D2288" s="15" t="s">
        <v>41</v>
      </c>
      <c r="E2288" s="15" t="s">
        <v>42</v>
      </c>
      <c r="F2288" s="15" t="s">
        <v>601</v>
      </c>
      <c r="G2288" s="15">
        <v>0</v>
      </c>
      <c r="H2288" s="15">
        <v>1</v>
      </c>
      <c r="I2288" s="18">
        <v>0.0281</v>
      </c>
      <c r="J2288" s="15">
        <v>1</v>
      </c>
      <c r="K2288" s="18">
        <v>0.0281</v>
      </c>
      <c r="L2288" s="19"/>
      <c r="M2288" s="20" t="s">
        <v>4</v>
      </c>
      <c r="N2288" s="21" t="s">
        <v>44</v>
      </c>
      <c r="O2288" s="21">
        <f>IFERROR(VLOOKUP(A2288,[1]數量彙總!$A:$B,2,FALSE),0)</f>
        <v>0</v>
      </c>
      <c r="P2288" s="21">
        <f t="shared" si="140"/>
        <v>0</v>
      </c>
      <c r="Q2288" s="21">
        <f>IFERROR(VLOOKUP(A2288,[1]數量彙總!$A:$D,4,FALSE),0)</f>
        <v>0</v>
      </c>
      <c r="R2288" s="21">
        <f t="shared" si="141"/>
        <v>0</v>
      </c>
      <c r="S2288" s="21">
        <f>IFERROR(VLOOKUP(A2288,[1]數量彙總!$A:$F,6,FALSE),0)</f>
        <v>0</v>
      </c>
      <c r="T2288" s="21">
        <f t="shared" si="142"/>
        <v>0</v>
      </c>
      <c r="U2288" s="6">
        <f>IFERROR(VLOOKUP(A2288,[2]ARD202103月!$A:$G,7,FALSE),0)</f>
        <v>0</v>
      </c>
      <c r="V2288" s="6">
        <f t="shared" si="143"/>
        <v>0</v>
      </c>
    </row>
    <row r="2289" spans="1:22">
      <c r="A2289" s="13" t="s">
        <v>952</v>
      </c>
      <c r="B2289" s="14" t="s">
        <v>953</v>
      </c>
      <c r="C2289" s="15" t="s">
        <v>4</v>
      </c>
      <c r="D2289" s="15" t="s">
        <v>199</v>
      </c>
      <c r="E2289" s="15" t="s">
        <v>200</v>
      </c>
      <c r="F2289" s="15" t="s">
        <v>601</v>
      </c>
      <c r="G2289" s="15">
        <v>0</v>
      </c>
      <c r="H2289" s="15">
        <v>1</v>
      </c>
      <c r="I2289" s="18">
        <v>0.0039</v>
      </c>
      <c r="J2289" s="15">
        <v>1</v>
      </c>
      <c r="K2289" s="18">
        <v>0.0039</v>
      </c>
      <c r="L2289" s="19"/>
      <c r="M2289" s="20" t="s">
        <v>4</v>
      </c>
      <c r="N2289" s="21" t="s">
        <v>201</v>
      </c>
      <c r="O2289" s="21">
        <f>IFERROR(VLOOKUP(A2289,[1]數量彙總!$A:$B,2,FALSE),0)</f>
        <v>0</v>
      </c>
      <c r="P2289" s="21">
        <f t="shared" si="140"/>
        <v>0</v>
      </c>
      <c r="Q2289" s="21">
        <f>IFERROR(VLOOKUP(A2289,[1]數量彙總!$A:$D,4,FALSE),0)</f>
        <v>0</v>
      </c>
      <c r="R2289" s="21">
        <f t="shared" si="141"/>
        <v>0</v>
      </c>
      <c r="S2289" s="21">
        <f>IFERROR(VLOOKUP(A2289,[1]數量彙總!$A:$F,6,FALSE),0)</f>
        <v>0</v>
      </c>
      <c r="T2289" s="21">
        <f t="shared" si="142"/>
        <v>0</v>
      </c>
      <c r="U2289" s="6">
        <f>IFERROR(VLOOKUP(A2289,[2]ARD202103月!$A:$G,7,FALSE),0)</f>
        <v>0</v>
      </c>
      <c r="V2289" s="6">
        <f t="shared" si="143"/>
        <v>0</v>
      </c>
    </row>
    <row r="2290" spans="1:22">
      <c r="A2290" s="13" t="s">
        <v>952</v>
      </c>
      <c r="B2290" s="14" t="s">
        <v>953</v>
      </c>
      <c r="C2290" s="15" t="s">
        <v>4</v>
      </c>
      <c r="D2290" s="15" t="s">
        <v>134</v>
      </c>
      <c r="E2290" s="15" t="s">
        <v>135</v>
      </c>
      <c r="F2290" s="15" t="s">
        <v>602</v>
      </c>
      <c r="G2290" s="15">
        <v>0</v>
      </c>
      <c r="H2290" s="15">
        <v>1</v>
      </c>
      <c r="I2290" s="18">
        <v>0.0167</v>
      </c>
      <c r="J2290" s="15">
        <v>1</v>
      </c>
      <c r="K2290" s="18">
        <v>0.0167</v>
      </c>
      <c r="L2290" s="19"/>
      <c r="M2290" s="20" t="s">
        <v>4</v>
      </c>
      <c r="N2290" s="21" t="s">
        <v>136</v>
      </c>
      <c r="O2290" s="21">
        <f>IFERROR(VLOOKUP(A2290,[1]數量彙總!$A:$B,2,FALSE),0)</f>
        <v>0</v>
      </c>
      <c r="P2290" s="21">
        <f t="shared" si="140"/>
        <v>0</v>
      </c>
      <c r="Q2290" s="21">
        <f>IFERROR(VLOOKUP(A2290,[1]數量彙總!$A:$D,4,FALSE),0)</f>
        <v>0</v>
      </c>
      <c r="R2290" s="21">
        <f t="shared" si="141"/>
        <v>0</v>
      </c>
      <c r="S2290" s="21">
        <f>IFERROR(VLOOKUP(A2290,[1]數量彙總!$A:$F,6,FALSE),0)</f>
        <v>0</v>
      </c>
      <c r="T2290" s="21">
        <f t="shared" si="142"/>
        <v>0</v>
      </c>
      <c r="U2290" s="6">
        <f>IFERROR(VLOOKUP(A2290,[2]ARD202103月!$A:$G,7,FALSE),0)</f>
        <v>0</v>
      </c>
      <c r="V2290" s="6">
        <f t="shared" si="143"/>
        <v>0</v>
      </c>
    </row>
    <row r="2291" spans="1:22">
      <c r="A2291" s="13" t="s">
        <v>952</v>
      </c>
      <c r="B2291" s="14" t="s">
        <v>953</v>
      </c>
      <c r="C2291" s="15" t="s">
        <v>4</v>
      </c>
      <c r="D2291" s="15" t="s">
        <v>56</v>
      </c>
      <c r="E2291" s="15" t="s">
        <v>57</v>
      </c>
      <c r="F2291" s="15" t="s">
        <v>602</v>
      </c>
      <c r="G2291" s="15">
        <v>0</v>
      </c>
      <c r="H2291" s="15">
        <v>1</v>
      </c>
      <c r="I2291" s="18">
        <v>0</v>
      </c>
      <c r="J2291" s="15">
        <v>1</v>
      </c>
      <c r="K2291" s="18">
        <v>0</v>
      </c>
      <c r="L2291" s="19"/>
      <c r="M2291" s="20" t="s">
        <v>4</v>
      </c>
      <c r="N2291" s="21" t="s">
        <v>58</v>
      </c>
      <c r="O2291" s="21">
        <f>IFERROR(VLOOKUP(A2291,[1]數量彙總!$A:$B,2,FALSE),0)</f>
        <v>0</v>
      </c>
      <c r="P2291" s="21">
        <f t="shared" si="140"/>
        <v>0</v>
      </c>
      <c r="Q2291" s="21">
        <f>IFERROR(VLOOKUP(A2291,[1]數量彙總!$A:$D,4,FALSE),0)</f>
        <v>0</v>
      </c>
      <c r="R2291" s="21">
        <f t="shared" si="141"/>
        <v>0</v>
      </c>
      <c r="S2291" s="21">
        <f>IFERROR(VLOOKUP(A2291,[1]數量彙總!$A:$F,6,FALSE),0)</f>
        <v>0</v>
      </c>
      <c r="T2291" s="21">
        <f t="shared" si="142"/>
        <v>0</v>
      </c>
      <c r="U2291" s="6">
        <f>IFERROR(VLOOKUP(A2291,[2]ARD202103月!$A:$G,7,FALSE),0)</f>
        <v>0</v>
      </c>
      <c r="V2291" s="6">
        <f t="shared" si="143"/>
        <v>0</v>
      </c>
    </row>
    <row r="2292" spans="1:22">
      <c r="A2292" s="13" t="s">
        <v>952</v>
      </c>
      <c r="B2292" s="14" t="s">
        <v>953</v>
      </c>
      <c r="C2292" s="15" t="s">
        <v>4</v>
      </c>
      <c r="D2292" s="15" t="s">
        <v>59</v>
      </c>
      <c r="E2292" s="15" t="s">
        <v>60</v>
      </c>
      <c r="F2292" s="15" t="s">
        <v>602</v>
      </c>
      <c r="G2292" s="15">
        <v>0</v>
      </c>
      <c r="H2292" s="15">
        <v>1</v>
      </c>
      <c r="I2292" s="18">
        <v>0.0467</v>
      </c>
      <c r="J2292" s="15">
        <v>1</v>
      </c>
      <c r="K2292" s="18">
        <v>0.0467</v>
      </c>
      <c r="L2292" s="19"/>
      <c r="M2292" s="20" t="s">
        <v>4</v>
      </c>
      <c r="N2292" s="21" t="s">
        <v>61</v>
      </c>
      <c r="O2292" s="21">
        <f>IFERROR(VLOOKUP(A2292,[1]數量彙總!$A:$B,2,FALSE),0)</f>
        <v>0</v>
      </c>
      <c r="P2292" s="21">
        <f t="shared" si="140"/>
        <v>0</v>
      </c>
      <c r="Q2292" s="21">
        <f>IFERROR(VLOOKUP(A2292,[1]數量彙總!$A:$D,4,FALSE),0)</f>
        <v>0</v>
      </c>
      <c r="R2292" s="21">
        <f t="shared" si="141"/>
        <v>0</v>
      </c>
      <c r="S2292" s="21">
        <f>IFERROR(VLOOKUP(A2292,[1]數量彙總!$A:$F,6,FALSE),0)</f>
        <v>0</v>
      </c>
      <c r="T2292" s="21">
        <f t="shared" si="142"/>
        <v>0</v>
      </c>
      <c r="U2292" s="6">
        <f>IFERROR(VLOOKUP(A2292,[2]ARD202103月!$A:$G,7,FALSE),0)</f>
        <v>0</v>
      </c>
      <c r="V2292" s="6">
        <f t="shared" si="143"/>
        <v>0</v>
      </c>
    </row>
    <row r="2293" spans="1:22">
      <c r="A2293" s="13" t="s">
        <v>952</v>
      </c>
      <c r="B2293" s="14" t="s">
        <v>953</v>
      </c>
      <c r="C2293" s="15" t="s">
        <v>4</v>
      </c>
      <c r="D2293" s="15" t="s">
        <v>62</v>
      </c>
      <c r="E2293" s="15" t="s">
        <v>63</v>
      </c>
      <c r="F2293" s="15" t="s">
        <v>602</v>
      </c>
      <c r="G2293" s="15">
        <v>0</v>
      </c>
      <c r="H2293" s="15">
        <v>1</v>
      </c>
      <c r="I2293" s="18">
        <v>0.01</v>
      </c>
      <c r="J2293" s="15">
        <v>1</v>
      </c>
      <c r="K2293" s="18">
        <v>0.01</v>
      </c>
      <c r="L2293" s="19"/>
      <c r="M2293" s="20" t="s">
        <v>4</v>
      </c>
      <c r="N2293" s="21" t="s">
        <v>64</v>
      </c>
      <c r="O2293" s="21">
        <f>IFERROR(VLOOKUP(A2293,[1]數量彙總!$A:$B,2,FALSE),0)</f>
        <v>0</v>
      </c>
      <c r="P2293" s="21">
        <f t="shared" si="140"/>
        <v>0</v>
      </c>
      <c r="Q2293" s="21">
        <f>IFERROR(VLOOKUP(A2293,[1]數量彙總!$A:$D,4,FALSE),0)</f>
        <v>0</v>
      </c>
      <c r="R2293" s="21">
        <f t="shared" si="141"/>
        <v>0</v>
      </c>
      <c r="S2293" s="21">
        <f>IFERROR(VLOOKUP(A2293,[1]數量彙總!$A:$F,6,FALSE),0)</f>
        <v>0</v>
      </c>
      <c r="T2293" s="21">
        <f t="shared" si="142"/>
        <v>0</v>
      </c>
      <c r="U2293" s="6">
        <f>IFERROR(VLOOKUP(A2293,[2]ARD202103月!$A:$G,7,FALSE),0)</f>
        <v>0</v>
      </c>
      <c r="V2293" s="6">
        <f t="shared" si="143"/>
        <v>0</v>
      </c>
    </row>
    <row r="2294" spans="1:22">
      <c r="A2294" s="13" t="s">
        <v>952</v>
      </c>
      <c r="B2294" s="14" t="s">
        <v>953</v>
      </c>
      <c r="C2294" s="15" t="s">
        <v>4</v>
      </c>
      <c r="D2294" s="15" t="s">
        <v>404</v>
      </c>
      <c r="E2294" s="15" t="s">
        <v>405</v>
      </c>
      <c r="F2294" s="15" t="s">
        <v>901</v>
      </c>
      <c r="G2294" s="15">
        <v>0</v>
      </c>
      <c r="H2294" s="15">
        <v>1</v>
      </c>
      <c r="I2294" s="18">
        <v>0.0346</v>
      </c>
      <c r="J2294" s="15">
        <v>1</v>
      </c>
      <c r="K2294" s="18">
        <v>0.0346</v>
      </c>
      <c r="L2294" s="19"/>
      <c r="M2294" s="20" t="s">
        <v>4</v>
      </c>
      <c r="N2294" s="21" t="s">
        <v>406</v>
      </c>
      <c r="O2294" s="21">
        <f>IFERROR(VLOOKUP(A2294,[1]數量彙總!$A:$B,2,FALSE),0)</f>
        <v>0</v>
      </c>
      <c r="P2294" s="21">
        <f t="shared" si="140"/>
        <v>0</v>
      </c>
      <c r="Q2294" s="21">
        <f>IFERROR(VLOOKUP(A2294,[1]數量彙總!$A:$D,4,FALSE),0)</f>
        <v>0</v>
      </c>
      <c r="R2294" s="21">
        <f t="shared" si="141"/>
        <v>0</v>
      </c>
      <c r="S2294" s="21">
        <f>IFERROR(VLOOKUP(A2294,[1]數量彙總!$A:$F,6,FALSE),0)</f>
        <v>0</v>
      </c>
      <c r="T2294" s="21">
        <f t="shared" si="142"/>
        <v>0</v>
      </c>
      <c r="U2294" s="6">
        <f>IFERROR(VLOOKUP(A2294,[2]ARD202103月!$A:$G,7,FALSE),0)</f>
        <v>0</v>
      </c>
      <c r="V2294" s="6">
        <f t="shared" si="143"/>
        <v>0</v>
      </c>
    </row>
    <row r="2295" spans="1:22">
      <c r="A2295" s="13" t="s">
        <v>952</v>
      </c>
      <c r="B2295" s="14" t="s">
        <v>953</v>
      </c>
      <c r="C2295" s="15" t="s">
        <v>4</v>
      </c>
      <c r="D2295" s="15" t="s">
        <v>165</v>
      </c>
      <c r="E2295" s="15" t="s">
        <v>166</v>
      </c>
      <c r="F2295" s="15" t="s">
        <v>952</v>
      </c>
      <c r="G2295" s="15">
        <v>0</v>
      </c>
      <c r="H2295" s="15">
        <v>1</v>
      </c>
      <c r="I2295" s="18">
        <v>0.0499</v>
      </c>
      <c r="J2295" s="15">
        <v>1</v>
      </c>
      <c r="K2295" s="18">
        <v>0.0499</v>
      </c>
      <c r="L2295" s="19"/>
      <c r="M2295" s="20" t="s">
        <v>4</v>
      </c>
      <c r="N2295" s="21" t="s">
        <v>167</v>
      </c>
      <c r="O2295" s="21">
        <f>IFERROR(VLOOKUP(A2295,[1]數量彙總!$A:$B,2,FALSE),0)</f>
        <v>0</v>
      </c>
      <c r="P2295" s="21">
        <f t="shared" si="140"/>
        <v>0</v>
      </c>
      <c r="Q2295" s="21">
        <f>IFERROR(VLOOKUP(A2295,[1]數量彙總!$A:$D,4,FALSE),0)</f>
        <v>0</v>
      </c>
      <c r="R2295" s="21">
        <f t="shared" si="141"/>
        <v>0</v>
      </c>
      <c r="S2295" s="21">
        <f>IFERROR(VLOOKUP(A2295,[1]數量彙總!$A:$F,6,FALSE),0)</f>
        <v>0</v>
      </c>
      <c r="T2295" s="21">
        <f t="shared" si="142"/>
        <v>0</v>
      </c>
      <c r="U2295" s="6">
        <f>IFERROR(VLOOKUP(A2295,[2]ARD202103月!$A:$G,7,FALSE),0)</f>
        <v>0</v>
      </c>
      <c r="V2295" s="6">
        <f t="shared" si="143"/>
        <v>0</v>
      </c>
    </row>
    <row r="2296" spans="1:22">
      <c r="A2296" s="13" t="s">
        <v>952</v>
      </c>
      <c r="B2296" s="14" t="s">
        <v>953</v>
      </c>
      <c r="C2296" s="15" t="s">
        <v>4</v>
      </c>
      <c r="D2296" s="15" t="s">
        <v>168</v>
      </c>
      <c r="E2296" s="15" t="s">
        <v>169</v>
      </c>
      <c r="F2296" s="15" t="s">
        <v>952</v>
      </c>
      <c r="G2296" s="15">
        <v>0</v>
      </c>
      <c r="H2296" s="15">
        <v>1</v>
      </c>
      <c r="I2296" s="18">
        <v>0.0891</v>
      </c>
      <c r="J2296" s="15">
        <v>1</v>
      </c>
      <c r="K2296" s="18">
        <v>0.0891</v>
      </c>
      <c r="L2296" s="19"/>
      <c r="M2296" s="20" t="s">
        <v>4</v>
      </c>
      <c r="N2296" s="21" t="s">
        <v>170</v>
      </c>
      <c r="O2296" s="21">
        <f>IFERROR(VLOOKUP(A2296,[1]數量彙總!$A:$B,2,FALSE),0)</f>
        <v>0</v>
      </c>
      <c r="P2296" s="21">
        <f t="shared" si="140"/>
        <v>0</v>
      </c>
      <c r="Q2296" s="21">
        <f>IFERROR(VLOOKUP(A2296,[1]數量彙總!$A:$D,4,FALSE),0)</f>
        <v>0</v>
      </c>
      <c r="R2296" s="21">
        <f t="shared" si="141"/>
        <v>0</v>
      </c>
      <c r="S2296" s="21">
        <f>IFERROR(VLOOKUP(A2296,[1]數量彙總!$A:$F,6,FALSE),0)</f>
        <v>0</v>
      </c>
      <c r="T2296" s="21">
        <f t="shared" si="142"/>
        <v>0</v>
      </c>
      <c r="U2296" s="6">
        <f>IFERROR(VLOOKUP(A2296,[2]ARD202103月!$A:$G,7,FALSE),0)</f>
        <v>0</v>
      </c>
      <c r="V2296" s="6">
        <f t="shared" si="143"/>
        <v>0</v>
      </c>
    </row>
    <row r="2297" spans="1:22">
      <c r="A2297" s="13" t="s">
        <v>952</v>
      </c>
      <c r="B2297" s="14" t="s">
        <v>953</v>
      </c>
      <c r="C2297" s="15" t="s">
        <v>4</v>
      </c>
      <c r="D2297" s="15" t="s">
        <v>171</v>
      </c>
      <c r="E2297" s="15" t="s">
        <v>172</v>
      </c>
      <c r="F2297" s="15" t="s">
        <v>952</v>
      </c>
      <c r="G2297" s="15">
        <v>0</v>
      </c>
      <c r="H2297" s="15">
        <v>1</v>
      </c>
      <c r="I2297" s="18">
        <v>0.0074</v>
      </c>
      <c r="J2297" s="15">
        <v>1</v>
      </c>
      <c r="K2297" s="18">
        <v>0.0074</v>
      </c>
      <c r="L2297" s="19"/>
      <c r="M2297" s="20" t="s">
        <v>4</v>
      </c>
      <c r="N2297" s="21" t="s">
        <v>173</v>
      </c>
      <c r="O2297" s="21">
        <f>IFERROR(VLOOKUP(A2297,[1]數量彙總!$A:$B,2,FALSE),0)</f>
        <v>0</v>
      </c>
      <c r="P2297" s="21">
        <f t="shared" si="140"/>
        <v>0</v>
      </c>
      <c r="Q2297" s="21">
        <f>IFERROR(VLOOKUP(A2297,[1]數量彙總!$A:$D,4,FALSE),0)</f>
        <v>0</v>
      </c>
      <c r="R2297" s="21">
        <f t="shared" si="141"/>
        <v>0</v>
      </c>
      <c r="S2297" s="21">
        <f>IFERROR(VLOOKUP(A2297,[1]數量彙總!$A:$F,6,FALSE),0)</f>
        <v>0</v>
      </c>
      <c r="T2297" s="21">
        <f t="shared" si="142"/>
        <v>0</v>
      </c>
      <c r="U2297" s="6">
        <f>IFERROR(VLOOKUP(A2297,[2]ARD202103月!$A:$G,7,FALSE),0)</f>
        <v>0</v>
      </c>
      <c r="V2297" s="6">
        <f t="shared" si="143"/>
        <v>0</v>
      </c>
    </row>
    <row r="2298" spans="1:22">
      <c r="A2298" s="13" t="s">
        <v>949</v>
      </c>
      <c r="B2298" s="14" t="s">
        <v>954</v>
      </c>
      <c r="C2298" s="15" t="s">
        <v>4</v>
      </c>
      <c r="D2298" s="15" t="s">
        <v>251</v>
      </c>
      <c r="E2298" s="15" t="s">
        <v>252</v>
      </c>
      <c r="F2298" s="15" t="s">
        <v>949</v>
      </c>
      <c r="G2298" s="15">
        <v>30</v>
      </c>
      <c r="H2298" s="15">
        <v>1</v>
      </c>
      <c r="I2298" s="18">
        <v>0.0219</v>
      </c>
      <c r="J2298" s="15">
        <v>1</v>
      </c>
      <c r="K2298" s="18">
        <v>0.0219</v>
      </c>
      <c r="L2298" s="19"/>
      <c r="M2298" s="20" t="s">
        <v>4</v>
      </c>
      <c r="N2298" s="21" t="s">
        <v>254</v>
      </c>
      <c r="O2298" s="21">
        <f>IFERROR(VLOOKUP(A2298,[1]數量彙總!$A:$B,2,FALSE),0)</f>
        <v>0</v>
      </c>
      <c r="P2298" s="21">
        <f t="shared" si="140"/>
        <v>0</v>
      </c>
      <c r="Q2298" s="21">
        <f>IFERROR(VLOOKUP(A2298,[1]數量彙總!$A:$D,4,FALSE),0)</f>
        <v>0</v>
      </c>
      <c r="R2298" s="21">
        <f t="shared" si="141"/>
        <v>0</v>
      </c>
      <c r="S2298" s="21">
        <f>IFERROR(VLOOKUP(A2298,[1]數量彙總!$A:$F,6,FALSE),0)</f>
        <v>0</v>
      </c>
      <c r="T2298" s="21">
        <f t="shared" si="142"/>
        <v>0</v>
      </c>
      <c r="U2298" s="6">
        <f>IFERROR(VLOOKUP(A2298,[2]ARD202103月!$A:$G,7,FALSE),0)</f>
        <v>0</v>
      </c>
      <c r="V2298" s="6">
        <f t="shared" si="143"/>
        <v>0</v>
      </c>
    </row>
    <row r="2299" spans="1:22">
      <c r="A2299" s="13" t="s">
        <v>949</v>
      </c>
      <c r="B2299" s="14" t="s">
        <v>954</v>
      </c>
      <c r="C2299" s="15" t="s">
        <v>4</v>
      </c>
      <c r="D2299" s="15" t="s">
        <v>251</v>
      </c>
      <c r="E2299" s="15" t="s">
        <v>252</v>
      </c>
      <c r="F2299" s="15" t="s">
        <v>951</v>
      </c>
      <c r="G2299" s="15">
        <v>30</v>
      </c>
      <c r="H2299" s="15">
        <v>1</v>
      </c>
      <c r="I2299" s="18">
        <v>0.0219</v>
      </c>
      <c r="J2299" s="15">
        <v>1</v>
      </c>
      <c r="K2299" s="18">
        <v>0.0219</v>
      </c>
      <c r="L2299" s="19"/>
      <c r="M2299" s="20" t="s">
        <v>4</v>
      </c>
      <c r="N2299" s="21" t="s">
        <v>254</v>
      </c>
      <c r="O2299" s="21">
        <f>IFERROR(VLOOKUP(A2299,[1]數量彙總!$A:$B,2,FALSE),0)</f>
        <v>0</v>
      </c>
      <c r="P2299" s="21">
        <f t="shared" si="140"/>
        <v>0</v>
      </c>
      <c r="Q2299" s="21">
        <f>IFERROR(VLOOKUP(A2299,[1]數量彙總!$A:$D,4,FALSE),0)</f>
        <v>0</v>
      </c>
      <c r="R2299" s="21">
        <f t="shared" si="141"/>
        <v>0</v>
      </c>
      <c r="S2299" s="21">
        <f>IFERROR(VLOOKUP(A2299,[1]數量彙總!$A:$F,6,FALSE),0)</f>
        <v>0</v>
      </c>
      <c r="T2299" s="21">
        <f t="shared" si="142"/>
        <v>0</v>
      </c>
      <c r="U2299" s="6">
        <f>IFERROR(VLOOKUP(A2299,[2]ARD202103月!$A:$G,7,FALSE),0)</f>
        <v>0</v>
      </c>
      <c r="V2299" s="6">
        <f t="shared" si="143"/>
        <v>0</v>
      </c>
    </row>
    <row r="2300" spans="1:22">
      <c r="A2300" s="13" t="s">
        <v>955</v>
      </c>
      <c r="B2300" s="14" t="s">
        <v>956</v>
      </c>
      <c r="C2300" s="15" t="s">
        <v>4</v>
      </c>
      <c r="D2300" s="15" t="s">
        <v>41</v>
      </c>
      <c r="E2300" s="15" t="s">
        <v>42</v>
      </c>
      <c r="F2300" s="15" t="s">
        <v>489</v>
      </c>
      <c r="G2300" s="15">
        <v>0</v>
      </c>
      <c r="H2300" s="15">
        <v>1</v>
      </c>
      <c r="I2300" s="18">
        <v>0.0281</v>
      </c>
      <c r="J2300" s="15">
        <v>1</v>
      </c>
      <c r="K2300" s="18">
        <v>0.0281</v>
      </c>
      <c r="L2300" s="19"/>
      <c r="M2300" s="20" t="s">
        <v>4</v>
      </c>
      <c r="N2300" s="21" t="s">
        <v>44</v>
      </c>
      <c r="O2300" s="21">
        <f>IFERROR(VLOOKUP(A2300,[1]數量彙總!$A:$B,2,FALSE),0)</f>
        <v>0</v>
      </c>
      <c r="P2300" s="21">
        <f t="shared" si="140"/>
        <v>0</v>
      </c>
      <c r="Q2300" s="21">
        <f>IFERROR(VLOOKUP(A2300,[1]數量彙總!$A:$D,4,FALSE),0)</f>
        <v>0</v>
      </c>
      <c r="R2300" s="21">
        <f t="shared" si="141"/>
        <v>0</v>
      </c>
      <c r="S2300" s="21">
        <f>IFERROR(VLOOKUP(A2300,[1]數量彙總!$A:$F,6,FALSE),0)</f>
        <v>0</v>
      </c>
      <c r="T2300" s="21">
        <f t="shared" si="142"/>
        <v>0</v>
      </c>
      <c r="U2300" s="6">
        <f>IFERROR(VLOOKUP(A2300,[2]ARD202103月!$A:$G,7,FALSE),0)</f>
        <v>0</v>
      </c>
      <c r="V2300" s="6">
        <f t="shared" si="143"/>
        <v>0</v>
      </c>
    </row>
    <row r="2301" spans="1:22">
      <c r="A2301" s="13" t="s">
        <v>955</v>
      </c>
      <c r="B2301" s="14" t="s">
        <v>956</v>
      </c>
      <c r="C2301" s="15" t="s">
        <v>4</v>
      </c>
      <c r="D2301" s="15" t="s">
        <v>199</v>
      </c>
      <c r="E2301" s="15" t="s">
        <v>200</v>
      </c>
      <c r="F2301" s="15" t="s">
        <v>489</v>
      </c>
      <c r="G2301" s="15">
        <v>0</v>
      </c>
      <c r="H2301" s="15">
        <v>1</v>
      </c>
      <c r="I2301" s="18">
        <v>0.0039</v>
      </c>
      <c r="J2301" s="15">
        <v>1</v>
      </c>
      <c r="K2301" s="18">
        <v>0.0039</v>
      </c>
      <c r="L2301" s="19"/>
      <c r="M2301" s="20" t="s">
        <v>4</v>
      </c>
      <c r="N2301" s="21" t="s">
        <v>201</v>
      </c>
      <c r="O2301" s="21">
        <f>IFERROR(VLOOKUP(A2301,[1]數量彙總!$A:$B,2,FALSE),0)</f>
        <v>0</v>
      </c>
      <c r="P2301" s="21">
        <f t="shared" si="140"/>
        <v>0</v>
      </c>
      <c r="Q2301" s="21">
        <f>IFERROR(VLOOKUP(A2301,[1]數量彙總!$A:$D,4,FALSE),0)</f>
        <v>0</v>
      </c>
      <c r="R2301" s="21">
        <f t="shared" si="141"/>
        <v>0</v>
      </c>
      <c r="S2301" s="21">
        <f>IFERROR(VLOOKUP(A2301,[1]數量彙總!$A:$F,6,FALSE),0)</f>
        <v>0</v>
      </c>
      <c r="T2301" s="21">
        <f t="shared" si="142"/>
        <v>0</v>
      </c>
      <c r="U2301" s="6">
        <f>IFERROR(VLOOKUP(A2301,[2]ARD202103月!$A:$G,7,FALSE),0)</f>
        <v>0</v>
      </c>
      <c r="V2301" s="6">
        <f t="shared" si="143"/>
        <v>0</v>
      </c>
    </row>
    <row r="2302" spans="1:22">
      <c r="A2302" s="13" t="s">
        <v>955</v>
      </c>
      <c r="B2302" s="14" t="s">
        <v>956</v>
      </c>
      <c r="C2302" s="15" t="s">
        <v>4</v>
      </c>
      <c r="D2302" s="15" t="s">
        <v>49</v>
      </c>
      <c r="E2302" s="15" t="s">
        <v>50</v>
      </c>
      <c r="F2302" s="15" t="s">
        <v>490</v>
      </c>
      <c r="G2302" s="15">
        <v>0</v>
      </c>
      <c r="H2302" s="15">
        <v>1</v>
      </c>
      <c r="I2302" s="18">
        <v>0</v>
      </c>
      <c r="J2302" s="15">
        <v>1</v>
      </c>
      <c r="K2302" s="18">
        <v>0</v>
      </c>
      <c r="L2302" s="19"/>
      <c r="M2302" s="20" t="s">
        <v>4</v>
      </c>
      <c r="N2302" s="21" t="s">
        <v>51</v>
      </c>
      <c r="O2302" s="21">
        <f>IFERROR(VLOOKUP(A2302,[1]數量彙總!$A:$B,2,FALSE),0)</f>
        <v>0</v>
      </c>
      <c r="P2302" s="21">
        <f t="shared" si="140"/>
        <v>0</v>
      </c>
      <c r="Q2302" s="21">
        <f>IFERROR(VLOOKUP(A2302,[1]數量彙總!$A:$D,4,FALSE),0)</f>
        <v>0</v>
      </c>
      <c r="R2302" s="21">
        <f t="shared" si="141"/>
        <v>0</v>
      </c>
      <c r="S2302" s="21">
        <f>IFERROR(VLOOKUP(A2302,[1]數量彙總!$A:$F,6,FALSE),0)</f>
        <v>0</v>
      </c>
      <c r="T2302" s="21">
        <f t="shared" si="142"/>
        <v>0</v>
      </c>
      <c r="U2302" s="6">
        <f>IFERROR(VLOOKUP(A2302,[2]ARD202103月!$A:$G,7,FALSE),0)</f>
        <v>0</v>
      </c>
      <c r="V2302" s="6">
        <f t="shared" si="143"/>
        <v>0</v>
      </c>
    </row>
    <row r="2303" spans="1:22">
      <c r="A2303" s="13" t="s">
        <v>955</v>
      </c>
      <c r="B2303" s="14" t="s">
        <v>956</v>
      </c>
      <c r="C2303" s="15" t="s">
        <v>4</v>
      </c>
      <c r="D2303" s="15" t="s">
        <v>134</v>
      </c>
      <c r="E2303" s="15" t="s">
        <v>135</v>
      </c>
      <c r="F2303" s="15" t="s">
        <v>490</v>
      </c>
      <c r="G2303" s="15">
        <v>0</v>
      </c>
      <c r="H2303" s="15">
        <v>1</v>
      </c>
      <c r="I2303" s="18">
        <v>0.0167</v>
      </c>
      <c r="J2303" s="15">
        <v>1</v>
      </c>
      <c r="K2303" s="18">
        <v>0.0167</v>
      </c>
      <c r="L2303" s="19"/>
      <c r="M2303" s="20" t="s">
        <v>4</v>
      </c>
      <c r="N2303" s="21" t="s">
        <v>136</v>
      </c>
      <c r="O2303" s="21">
        <f>IFERROR(VLOOKUP(A2303,[1]數量彙總!$A:$B,2,FALSE),0)</f>
        <v>0</v>
      </c>
      <c r="P2303" s="21">
        <f t="shared" si="140"/>
        <v>0</v>
      </c>
      <c r="Q2303" s="21">
        <f>IFERROR(VLOOKUP(A2303,[1]數量彙總!$A:$D,4,FALSE),0)</f>
        <v>0</v>
      </c>
      <c r="R2303" s="21">
        <f t="shared" si="141"/>
        <v>0</v>
      </c>
      <c r="S2303" s="21">
        <f>IFERROR(VLOOKUP(A2303,[1]數量彙總!$A:$F,6,FALSE),0)</f>
        <v>0</v>
      </c>
      <c r="T2303" s="21">
        <f t="shared" si="142"/>
        <v>0</v>
      </c>
      <c r="U2303" s="6">
        <f>IFERROR(VLOOKUP(A2303,[2]ARD202103月!$A:$G,7,FALSE),0)</f>
        <v>0</v>
      </c>
      <c r="V2303" s="6">
        <f t="shared" si="143"/>
        <v>0</v>
      </c>
    </row>
    <row r="2304" spans="1:22">
      <c r="A2304" s="13" t="s">
        <v>955</v>
      </c>
      <c r="B2304" s="14" t="s">
        <v>956</v>
      </c>
      <c r="C2304" s="15" t="s">
        <v>4</v>
      </c>
      <c r="D2304" s="15" t="s">
        <v>56</v>
      </c>
      <c r="E2304" s="15" t="s">
        <v>57</v>
      </c>
      <c r="F2304" s="15" t="s">
        <v>490</v>
      </c>
      <c r="G2304" s="15">
        <v>0</v>
      </c>
      <c r="H2304" s="15">
        <v>1</v>
      </c>
      <c r="I2304" s="18">
        <v>0</v>
      </c>
      <c r="J2304" s="15">
        <v>1</v>
      </c>
      <c r="K2304" s="18">
        <v>0</v>
      </c>
      <c r="L2304" s="19"/>
      <c r="M2304" s="20" t="s">
        <v>4</v>
      </c>
      <c r="N2304" s="21" t="s">
        <v>58</v>
      </c>
      <c r="O2304" s="21">
        <f>IFERROR(VLOOKUP(A2304,[1]數量彙總!$A:$B,2,FALSE),0)</f>
        <v>0</v>
      </c>
      <c r="P2304" s="21">
        <f t="shared" si="140"/>
        <v>0</v>
      </c>
      <c r="Q2304" s="21">
        <f>IFERROR(VLOOKUP(A2304,[1]數量彙總!$A:$D,4,FALSE),0)</f>
        <v>0</v>
      </c>
      <c r="R2304" s="21">
        <f t="shared" si="141"/>
        <v>0</v>
      </c>
      <c r="S2304" s="21">
        <f>IFERROR(VLOOKUP(A2304,[1]數量彙總!$A:$F,6,FALSE),0)</f>
        <v>0</v>
      </c>
      <c r="T2304" s="21">
        <f t="shared" si="142"/>
        <v>0</v>
      </c>
      <c r="U2304" s="6">
        <f>IFERROR(VLOOKUP(A2304,[2]ARD202103月!$A:$G,7,FALSE),0)</f>
        <v>0</v>
      </c>
      <c r="V2304" s="6">
        <f t="shared" si="143"/>
        <v>0</v>
      </c>
    </row>
    <row r="2305" spans="1:22">
      <c r="A2305" s="13" t="s">
        <v>955</v>
      </c>
      <c r="B2305" s="14" t="s">
        <v>956</v>
      </c>
      <c r="C2305" s="15" t="s">
        <v>4</v>
      </c>
      <c r="D2305" s="15" t="s">
        <v>59</v>
      </c>
      <c r="E2305" s="15" t="s">
        <v>60</v>
      </c>
      <c r="F2305" s="15" t="s">
        <v>490</v>
      </c>
      <c r="G2305" s="15">
        <v>0</v>
      </c>
      <c r="H2305" s="15">
        <v>1</v>
      </c>
      <c r="I2305" s="18">
        <v>0.0467</v>
      </c>
      <c r="J2305" s="15">
        <v>1</v>
      </c>
      <c r="K2305" s="18">
        <v>0.0467</v>
      </c>
      <c r="L2305" s="19"/>
      <c r="M2305" s="20" t="s">
        <v>4</v>
      </c>
      <c r="N2305" s="21" t="s">
        <v>61</v>
      </c>
      <c r="O2305" s="21">
        <f>IFERROR(VLOOKUP(A2305,[1]數量彙總!$A:$B,2,FALSE),0)</f>
        <v>0</v>
      </c>
      <c r="P2305" s="21">
        <f t="shared" si="140"/>
        <v>0</v>
      </c>
      <c r="Q2305" s="21">
        <f>IFERROR(VLOOKUP(A2305,[1]數量彙總!$A:$D,4,FALSE),0)</f>
        <v>0</v>
      </c>
      <c r="R2305" s="21">
        <f t="shared" si="141"/>
        <v>0</v>
      </c>
      <c r="S2305" s="21">
        <f>IFERROR(VLOOKUP(A2305,[1]數量彙總!$A:$F,6,FALSE),0)</f>
        <v>0</v>
      </c>
      <c r="T2305" s="21">
        <f t="shared" si="142"/>
        <v>0</v>
      </c>
      <c r="U2305" s="6">
        <f>IFERROR(VLOOKUP(A2305,[2]ARD202103月!$A:$G,7,FALSE),0)</f>
        <v>0</v>
      </c>
      <c r="V2305" s="6">
        <f t="shared" si="143"/>
        <v>0</v>
      </c>
    </row>
    <row r="2306" spans="1:22">
      <c r="A2306" s="13" t="s">
        <v>955</v>
      </c>
      <c r="B2306" s="14" t="s">
        <v>956</v>
      </c>
      <c r="C2306" s="15" t="s">
        <v>4</v>
      </c>
      <c r="D2306" s="15" t="s">
        <v>62</v>
      </c>
      <c r="E2306" s="15" t="s">
        <v>63</v>
      </c>
      <c r="F2306" s="15" t="s">
        <v>490</v>
      </c>
      <c r="G2306" s="15">
        <v>0</v>
      </c>
      <c r="H2306" s="15">
        <v>1</v>
      </c>
      <c r="I2306" s="18">
        <v>0.01</v>
      </c>
      <c r="J2306" s="15">
        <v>1</v>
      </c>
      <c r="K2306" s="18">
        <v>0.01</v>
      </c>
      <c r="L2306" s="19"/>
      <c r="M2306" s="20" t="s">
        <v>4</v>
      </c>
      <c r="N2306" s="21" t="s">
        <v>64</v>
      </c>
      <c r="O2306" s="21">
        <f>IFERROR(VLOOKUP(A2306,[1]數量彙總!$A:$B,2,FALSE),0)</f>
        <v>0</v>
      </c>
      <c r="P2306" s="21">
        <f t="shared" si="140"/>
        <v>0</v>
      </c>
      <c r="Q2306" s="21">
        <f>IFERROR(VLOOKUP(A2306,[1]數量彙總!$A:$D,4,FALSE),0)</f>
        <v>0</v>
      </c>
      <c r="R2306" s="21">
        <f t="shared" si="141"/>
        <v>0</v>
      </c>
      <c r="S2306" s="21">
        <f>IFERROR(VLOOKUP(A2306,[1]數量彙總!$A:$F,6,FALSE),0)</f>
        <v>0</v>
      </c>
      <c r="T2306" s="21">
        <f t="shared" si="142"/>
        <v>0</v>
      </c>
      <c r="U2306" s="6">
        <f>IFERROR(VLOOKUP(A2306,[2]ARD202103月!$A:$G,7,FALSE),0)</f>
        <v>0</v>
      </c>
      <c r="V2306" s="6">
        <f t="shared" si="143"/>
        <v>0</v>
      </c>
    </row>
    <row r="2307" spans="1:22">
      <c r="A2307" s="13" t="s">
        <v>955</v>
      </c>
      <c r="B2307" s="14" t="s">
        <v>956</v>
      </c>
      <c r="C2307" s="15" t="s">
        <v>4</v>
      </c>
      <c r="D2307" s="15" t="s">
        <v>404</v>
      </c>
      <c r="E2307" s="15" t="s">
        <v>405</v>
      </c>
      <c r="F2307" s="15" t="s">
        <v>809</v>
      </c>
      <c r="G2307" s="15">
        <v>0</v>
      </c>
      <c r="H2307" s="15">
        <v>1</v>
      </c>
      <c r="I2307" s="18">
        <v>0.0346</v>
      </c>
      <c r="J2307" s="15">
        <v>1</v>
      </c>
      <c r="K2307" s="18">
        <v>0.0346</v>
      </c>
      <c r="L2307" s="19"/>
      <c r="M2307" s="20" t="s">
        <v>4</v>
      </c>
      <c r="N2307" s="21" t="s">
        <v>406</v>
      </c>
      <c r="O2307" s="21">
        <f>IFERROR(VLOOKUP(A2307,[1]數量彙總!$A:$B,2,FALSE),0)</f>
        <v>0</v>
      </c>
      <c r="P2307" s="21">
        <f t="shared" ref="P2307:P2370" si="144">O2307*H2307*I2307</f>
        <v>0</v>
      </c>
      <c r="Q2307" s="21">
        <f>IFERROR(VLOOKUP(A2307,[1]數量彙總!$A:$D,4,FALSE),0)</f>
        <v>0</v>
      </c>
      <c r="R2307" s="21">
        <f t="shared" ref="R2307:R2370" si="145">Q2307*H2307*I2307</f>
        <v>0</v>
      </c>
      <c r="S2307" s="21">
        <f>IFERROR(VLOOKUP(A2307,[1]數量彙總!$A:$F,6,FALSE),0)</f>
        <v>0</v>
      </c>
      <c r="T2307" s="21">
        <f t="shared" ref="T2307:T2370" si="146">S2307*H2307*I2307</f>
        <v>0</v>
      </c>
      <c r="U2307" s="6">
        <f>IFERROR(VLOOKUP(A2307,[2]ARD202103月!$A:$G,7,FALSE),0)</f>
        <v>0</v>
      </c>
      <c r="V2307" s="6">
        <f t="shared" ref="V2307:V2370" si="147">U2307*I2307*H2307</f>
        <v>0</v>
      </c>
    </row>
    <row r="2308" spans="1:22">
      <c r="A2308" s="13" t="s">
        <v>955</v>
      </c>
      <c r="B2308" s="14" t="s">
        <v>956</v>
      </c>
      <c r="C2308" s="15" t="s">
        <v>4</v>
      </c>
      <c r="D2308" s="15" t="s">
        <v>744</v>
      </c>
      <c r="E2308" s="15" t="s">
        <v>745</v>
      </c>
      <c r="F2308" s="15" t="s">
        <v>811</v>
      </c>
      <c r="G2308" s="15">
        <v>30</v>
      </c>
      <c r="H2308" s="15">
        <v>1</v>
      </c>
      <c r="I2308" s="18">
        <v>0.0259</v>
      </c>
      <c r="J2308" s="15">
        <v>1</v>
      </c>
      <c r="K2308" s="18">
        <v>0.0259</v>
      </c>
      <c r="L2308" s="19"/>
      <c r="M2308" s="20" t="s">
        <v>4</v>
      </c>
      <c r="N2308" s="21" t="s">
        <v>747</v>
      </c>
      <c r="O2308" s="21">
        <f>IFERROR(VLOOKUP(A2308,[1]數量彙總!$A:$B,2,FALSE),0)</f>
        <v>0</v>
      </c>
      <c r="P2308" s="21">
        <f t="shared" si="144"/>
        <v>0</v>
      </c>
      <c r="Q2308" s="21">
        <f>IFERROR(VLOOKUP(A2308,[1]數量彙總!$A:$D,4,FALSE),0)</f>
        <v>0</v>
      </c>
      <c r="R2308" s="21">
        <f t="shared" si="145"/>
        <v>0</v>
      </c>
      <c r="S2308" s="21">
        <f>IFERROR(VLOOKUP(A2308,[1]數量彙總!$A:$F,6,FALSE),0)</f>
        <v>0</v>
      </c>
      <c r="T2308" s="21">
        <f t="shared" si="146"/>
        <v>0</v>
      </c>
      <c r="U2308" s="6">
        <f>IFERROR(VLOOKUP(A2308,[2]ARD202103月!$A:$G,7,FALSE),0)</f>
        <v>0</v>
      </c>
      <c r="V2308" s="6">
        <f t="shared" si="147"/>
        <v>0</v>
      </c>
    </row>
    <row r="2309" spans="1:22">
      <c r="A2309" s="13" t="s">
        <v>955</v>
      </c>
      <c r="B2309" s="14" t="s">
        <v>956</v>
      </c>
      <c r="C2309" s="15" t="s">
        <v>4</v>
      </c>
      <c r="D2309" s="15" t="s">
        <v>165</v>
      </c>
      <c r="E2309" s="15" t="s">
        <v>166</v>
      </c>
      <c r="F2309" s="15" t="s">
        <v>955</v>
      </c>
      <c r="G2309" s="15">
        <v>0</v>
      </c>
      <c r="H2309" s="15">
        <v>1</v>
      </c>
      <c r="I2309" s="18">
        <v>0.0499</v>
      </c>
      <c r="J2309" s="15">
        <v>1</v>
      </c>
      <c r="K2309" s="18">
        <v>0.0499</v>
      </c>
      <c r="L2309" s="19"/>
      <c r="M2309" s="20" t="s">
        <v>4</v>
      </c>
      <c r="N2309" s="21" t="s">
        <v>167</v>
      </c>
      <c r="O2309" s="21">
        <f>IFERROR(VLOOKUP(A2309,[1]數量彙總!$A:$B,2,FALSE),0)</f>
        <v>0</v>
      </c>
      <c r="P2309" s="21">
        <f t="shared" si="144"/>
        <v>0</v>
      </c>
      <c r="Q2309" s="21">
        <f>IFERROR(VLOOKUP(A2309,[1]數量彙總!$A:$D,4,FALSE),0)</f>
        <v>0</v>
      </c>
      <c r="R2309" s="21">
        <f t="shared" si="145"/>
        <v>0</v>
      </c>
      <c r="S2309" s="21">
        <f>IFERROR(VLOOKUP(A2309,[1]數量彙總!$A:$F,6,FALSE),0)</f>
        <v>0</v>
      </c>
      <c r="T2309" s="21">
        <f t="shared" si="146"/>
        <v>0</v>
      </c>
      <c r="U2309" s="6">
        <f>IFERROR(VLOOKUP(A2309,[2]ARD202103月!$A:$G,7,FALSE),0)</f>
        <v>0</v>
      </c>
      <c r="V2309" s="6">
        <f t="shared" si="147"/>
        <v>0</v>
      </c>
    </row>
    <row r="2310" spans="1:22">
      <c r="A2310" s="13" t="s">
        <v>955</v>
      </c>
      <c r="B2310" s="14" t="s">
        <v>956</v>
      </c>
      <c r="C2310" s="15" t="s">
        <v>4</v>
      </c>
      <c r="D2310" s="15" t="s">
        <v>168</v>
      </c>
      <c r="E2310" s="15" t="s">
        <v>169</v>
      </c>
      <c r="F2310" s="15" t="s">
        <v>955</v>
      </c>
      <c r="G2310" s="15">
        <v>0</v>
      </c>
      <c r="H2310" s="15">
        <v>1</v>
      </c>
      <c r="I2310" s="18">
        <v>0.0891</v>
      </c>
      <c r="J2310" s="15">
        <v>1</v>
      </c>
      <c r="K2310" s="18">
        <v>0.0891</v>
      </c>
      <c r="L2310" s="19"/>
      <c r="M2310" s="20" t="s">
        <v>4</v>
      </c>
      <c r="N2310" s="21" t="s">
        <v>170</v>
      </c>
      <c r="O2310" s="21">
        <f>IFERROR(VLOOKUP(A2310,[1]數量彙總!$A:$B,2,FALSE),0)</f>
        <v>0</v>
      </c>
      <c r="P2310" s="21">
        <f t="shared" si="144"/>
        <v>0</v>
      </c>
      <c r="Q2310" s="21">
        <f>IFERROR(VLOOKUP(A2310,[1]數量彙總!$A:$D,4,FALSE),0)</f>
        <v>0</v>
      </c>
      <c r="R2310" s="21">
        <f t="shared" si="145"/>
        <v>0</v>
      </c>
      <c r="S2310" s="21">
        <f>IFERROR(VLOOKUP(A2310,[1]數量彙總!$A:$F,6,FALSE),0)</f>
        <v>0</v>
      </c>
      <c r="T2310" s="21">
        <f t="shared" si="146"/>
        <v>0</v>
      </c>
      <c r="U2310" s="6">
        <f>IFERROR(VLOOKUP(A2310,[2]ARD202103月!$A:$G,7,FALSE),0)</f>
        <v>0</v>
      </c>
      <c r="V2310" s="6">
        <f t="shared" si="147"/>
        <v>0</v>
      </c>
    </row>
    <row r="2311" spans="1:22">
      <c r="A2311" s="13" t="s">
        <v>955</v>
      </c>
      <c r="B2311" s="14" t="s">
        <v>956</v>
      </c>
      <c r="C2311" s="15" t="s">
        <v>4</v>
      </c>
      <c r="D2311" s="15" t="s">
        <v>171</v>
      </c>
      <c r="E2311" s="15" t="s">
        <v>172</v>
      </c>
      <c r="F2311" s="15" t="s">
        <v>955</v>
      </c>
      <c r="G2311" s="15">
        <v>0</v>
      </c>
      <c r="H2311" s="15">
        <v>1</v>
      </c>
      <c r="I2311" s="18">
        <v>0.0074</v>
      </c>
      <c r="J2311" s="15">
        <v>1</v>
      </c>
      <c r="K2311" s="18">
        <v>0.0074</v>
      </c>
      <c r="L2311" s="19"/>
      <c r="M2311" s="20" t="s">
        <v>4</v>
      </c>
      <c r="N2311" s="21" t="s">
        <v>173</v>
      </c>
      <c r="O2311" s="21">
        <f>IFERROR(VLOOKUP(A2311,[1]數量彙總!$A:$B,2,FALSE),0)</f>
        <v>0</v>
      </c>
      <c r="P2311" s="21">
        <f t="shared" si="144"/>
        <v>0</v>
      </c>
      <c r="Q2311" s="21">
        <f>IFERROR(VLOOKUP(A2311,[1]數量彙總!$A:$D,4,FALSE),0)</f>
        <v>0</v>
      </c>
      <c r="R2311" s="21">
        <f t="shared" si="145"/>
        <v>0</v>
      </c>
      <c r="S2311" s="21">
        <f>IFERROR(VLOOKUP(A2311,[1]數量彙總!$A:$F,6,FALSE),0)</f>
        <v>0</v>
      </c>
      <c r="T2311" s="21">
        <f t="shared" si="146"/>
        <v>0</v>
      </c>
      <c r="U2311" s="6">
        <f>IFERROR(VLOOKUP(A2311,[2]ARD202103月!$A:$G,7,FALSE),0)</f>
        <v>0</v>
      </c>
      <c r="V2311" s="6">
        <f t="shared" si="147"/>
        <v>0</v>
      </c>
    </row>
    <row r="2312" spans="1:22">
      <c r="A2312" s="13" t="s">
        <v>950</v>
      </c>
      <c r="B2312" s="14" t="s">
        <v>957</v>
      </c>
      <c r="C2312" s="15" t="s">
        <v>4</v>
      </c>
      <c r="D2312" s="15" t="s">
        <v>134</v>
      </c>
      <c r="E2312" s="15" t="s">
        <v>135</v>
      </c>
      <c r="F2312" s="15" t="s">
        <v>950</v>
      </c>
      <c r="G2312" s="15">
        <v>0</v>
      </c>
      <c r="H2312" s="15">
        <v>1</v>
      </c>
      <c r="I2312" s="18">
        <v>0.0167</v>
      </c>
      <c r="J2312" s="15">
        <v>1</v>
      </c>
      <c r="K2312" s="18">
        <v>0.0167</v>
      </c>
      <c r="L2312" s="19"/>
      <c r="M2312" s="20" t="s">
        <v>4</v>
      </c>
      <c r="N2312" s="21" t="s">
        <v>136</v>
      </c>
      <c r="O2312" s="21">
        <f>IFERROR(VLOOKUP(A2312,[1]數量彙總!$A:$B,2,FALSE),0)</f>
        <v>0</v>
      </c>
      <c r="P2312" s="21">
        <f t="shared" si="144"/>
        <v>0</v>
      </c>
      <c r="Q2312" s="21">
        <f>IFERROR(VLOOKUP(A2312,[1]數量彙總!$A:$D,4,FALSE),0)</f>
        <v>0</v>
      </c>
      <c r="R2312" s="21">
        <f t="shared" si="145"/>
        <v>0</v>
      </c>
      <c r="S2312" s="21">
        <f>IFERROR(VLOOKUP(A2312,[1]數量彙總!$A:$F,6,FALSE),0)</f>
        <v>0</v>
      </c>
      <c r="T2312" s="21">
        <f t="shared" si="146"/>
        <v>0</v>
      </c>
      <c r="U2312" s="6">
        <f>IFERROR(VLOOKUP(A2312,[2]ARD202103月!$A:$G,7,FALSE),0)</f>
        <v>0</v>
      </c>
      <c r="V2312" s="6">
        <f t="shared" si="147"/>
        <v>0</v>
      </c>
    </row>
    <row r="2313" spans="1:22">
      <c r="A2313" s="13" t="s">
        <v>950</v>
      </c>
      <c r="B2313" s="14" t="s">
        <v>957</v>
      </c>
      <c r="C2313" s="15" t="s">
        <v>4</v>
      </c>
      <c r="D2313" s="15" t="s">
        <v>56</v>
      </c>
      <c r="E2313" s="15" t="s">
        <v>57</v>
      </c>
      <c r="F2313" s="15" t="s">
        <v>950</v>
      </c>
      <c r="G2313" s="15">
        <v>0</v>
      </c>
      <c r="H2313" s="15">
        <v>1</v>
      </c>
      <c r="I2313" s="18">
        <v>0</v>
      </c>
      <c r="J2313" s="15">
        <v>1</v>
      </c>
      <c r="K2313" s="18">
        <v>0</v>
      </c>
      <c r="L2313" s="19"/>
      <c r="M2313" s="20" t="s">
        <v>4</v>
      </c>
      <c r="N2313" s="21" t="s">
        <v>58</v>
      </c>
      <c r="O2313" s="21">
        <f>IFERROR(VLOOKUP(A2313,[1]數量彙總!$A:$B,2,FALSE),0)</f>
        <v>0</v>
      </c>
      <c r="P2313" s="21">
        <f t="shared" si="144"/>
        <v>0</v>
      </c>
      <c r="Q2313" s="21">
        <f>IFERROR(VLOOKUP(A2313,[1]數量彙總!$A:$D,4,FALSE),0)</f>
        <v>0</v>
      </c>
      <c r="R2313" s="21">
        <f t="shared" si="145"/>
        <v>0</v>
      </c>
      <c r="S2313" s="21">
        <f>IFERROR(VLOOKUP(A2313,[1]數量彙總!$A:$F,6,FALSE),0)</f>
        <v>0</v>
      </c>
      <c r="T2313" s="21">
        <f t="shared" si="146"/>
        <v>0</v>
      </c>
      <c r="U2313" s="6">
        <f>IFERROR(VLOOKUP(A2313,[2]ARD202103月!$A:$G,7,FALSE),0)</f>
        <v>0</v>
      </c>
      <c r="V2313" s="6">
        <f t="shared" si="147"/>
        <v>0</v>
      </c>
    </row>
    <row r="2314" spans="1:22">
      <c r="A2314" s="13" t="s">
        <v>950</v>
      </c>
      <c r="B2314" s="14" t="s">
        <v>957</v>
      </c>
      <c r="C2314" s="15" t="s">
        <v>4</v>
      </c>
      <c r="D2314" s="15" t="s">
        <v>59</v>
      </c>
      <c r="E2314" s="15" t="s">
        <v>60</v>
      </c>
      <c r="F2314" s="15" t="s">
        <v>950</v>
      </c>
      <c r="G2314" s="15">
        <v>0</v>
      </c>
      <c r="H2314" s="15">
        <v>1</v>
      </c>
      <c r="I2314" s="18">
        <v>0.0467</v>
      </c>
      <c r="J2314" s="15">
        <v>1</v>
      </c>
      <c r="K2314" s="18">
        <v>0.0467</v>
      </c>
      <c r="L2314" s="19"/>
      <c r="M2314" s="20" t="s">
        <v>4</v>
      </c>
      <c r="N2314" s="21" t="s">
        <v>61</v>
      </c>
      <c r="O2314" s="21">
        <f>IFERROR(VLOOKUP(A2314,[1]數量彙總!$A:$B,2,FALSE),0)</f>
        <v>0</v>
      </c>
      <c r="P2314" s="21">
        <f t="shared" si="144"/>
        <v>0</v>
      </c>
      <c r="Q2314" s="21">
        <f>IFERROR(VLOOKUP(A2314,[1]數量彙總!$A:$D,4,FALSE),0)</f>
        <v>0</v>
      </c>
      <c r="R2314" s="21">
        <f t="shared" si="145"/>
        <v>0</v>
      </c>
      <c r="S2314" s="21">
        <f>IFERROR(VLOOKUP(A2314,[1]數量彙總!$A:$F,6,FALSE),0)</f>
        <v>0</v>
      </c>
      <c r="T2314" s="21">
        <f t="shared" si="146"/>
        <v>0</v>
      </c>
      <c r="U2314" s="6">
        <f>IFERROR(VLOOKUP(A2314,[2]ARD202103月!$A:$G,7,FALSE),0)</f>
        <v>0</v>
      </c>
      <c r="V2314" s="6">
        <f t="shared" si="147"/>
        <v>0</v>
      </c>
    </row>
    <row r="2315" spans="1:22">
      <c r="A2315" s="13" t="s">
        <v>950</v>
      </c>
      <c r="B2315" s="14" t="s">
        <v>957</v>
      </c>
      <c r="C2315" s="15" t="s">
        <v>4</v>
      </c>
      <c r="D2315" s="15" t="s">
        <v>62</v>
      </c>
      <c r="E2315" s="15" t="s">
        <v>63</v>
      </c>
      <c r="F2315" s="15" t="s">
        <v>950</v>
      </c>
      <c r="G2315" s="15">
        <v>0</v>
      </c>
      <c r="H2315" s="15">
        <v>1</v>
      </c>
      <c r="I2315" s="18">
        <v>0.01</v>
      </c>
      <c r="J2315" s="15">
        <v>1</v>
      </c>
      <c r="K2315" s="18">
        <v>0.01</v>
      </c>
      <c r="L2315" s="19"/>
      <c r="M2315" s="20" t="s">
        <v>4</v>
      </c>
      <c r="N2315" s="21" t="s">
        <v>64</v>
      </c>
      <c r="O2315" s="21">
        <f>IFERROR(VLOOKUP(A2315,[1]數量彙總!$A:$B,2,FALSE),0)</f>
        <v>0</v>
      </c>
      <c r="P2315" s="21">
        <f t="shared" si="144"/>
        <v>0</v>
      </c>
      <c r="Q2315" s="21">
        <f>IFERROR(VLOOKUP(A2315,[1]數量彙總!$A:$D,4,FALSE),0)</f>
        <v>0</v>
      </c>
      <c r="R2315" s="21">
        <f t="shared" si="145"/>
        <v>0</v>
      </c>
      <c r="S2315" s="21">
        <f>IFERROR(VLOOKUP(A2315,[1]數量彙總!$A:$F,6,FALSE),0)</f>
        <v>0</v>
      </c>
      <c r="T2315" s="21">
        <f t="shared" si="146"/>
        <v>0</v>
      </c>
      <c r="U2315" s="6">
        <f>IFERROR(VLOOKUP(A2315,[2]ARD202103月!$A:$G,7,FALSE),0)</f>
        <v>0</v>
      </c>
      <c r="V2315" s="6">
        <f t="shared" si="147"/>
        <v>0</v>
      </c>
    </row>
    <row r="2316" spans="1:22">
      <c r="A2316" s="13" t="s">
        <v>950</v>
      </c>
      <c r="B2316" s="14" t="s">
        <v>957</v>
      </c>
      <c r="C2316" s="15" t="s">
        <v>4</v>
      </c>
      <c r="D2316" s="15" t="s">
        <v>49</v>
      </c>
      <c r="E2316" s="15" t="s">
        <v>50</v>
      </c>
      <c r="F2316" s="15" t="s">
        <v>950</v>
      </c>
      <c r="G2316" s="15">
        <v>0</v>
      </c>
      <c r="H2316" s="15">
        <v>1</v>
      </c>
      <c r="I2316" s="18">
        <v>0</v>
      </c>
      <c r="J2316" s="15">
        <v>1</v>
      </c>
      <c r="K2316" s="18">
        <v>0</v>
      </c>
      <c r="L2316" s="19"/>
      <c r="M2316" s="20" t="s">
        <v>4</v>
      </c>
      <c r="N2316" s="21" t="s">
        <v>51</v>
      </c>
      <c r="O2316" s="21">
        <f>IFERROR(VLOOKUP(A2316,[1]數量彙總!$A:$B,2,FALSE),0)</f>
        <v>0</v>
      </c>
      <c r="P2316" s="21">
        <f t="shared" si="144"/>
        <v>0</v>
      </c>
      <c r="Q2316" s="21">
        <f>IFERROR(VLOOKUP(A2316,[1]數量彙總!$A:$D,4,FALSE),0)</f>
        <v>0</v>
      </c>
      <c r="R2316" s="21">
        <f t="shared" si="145"/>
        <v>0</v>
      </c>
      <c r="S2316" s="21">
        <f>IFERROR(VLOOKUP(A2316,[1]數量彙總!$A:$F,6,FALSE),0)</f>
        <v>0</v>
      </c>
      <c r="T2316" s="21">
        <f t="shared" si="146"/>
        <v>0</v>
      </c>
      <c r="U2316" s="6">
        <f>IFERROR(VLOOKUP(A2316,[2]ARD202103月!$A:$G,7,FALSE),0)</f>
        <v>0</v>
      </c>
      <c r="V2316" s="6">
        <f t="shared" si="147"/>
        <v>0</v>
      </c>
    </row>
    <row r="2317" spans="1:22">
      <c r="A2317" s="13" t="s">
        <v>958</v>
      </c>
      <c r="B2317" s="14" t="s">
        <v>959</v>
      </c>
      <c r="C2317" s="15" t="s">
        <v>4</v>
      </c>
      <c r="D2317" s="15" t="s">
        <v>79</v>
      </c>
      <c r="E2317" s="15" t="s">
        <v>80</v>
      </c>
      <c r="F2317" s="15" t="s">
        <v>958</v>
      </c>
      <c r="G2317" s="15">
        <v>0</v>
      </c>
      <c r="H2317" s="15">
        <v>1</v>
      </c>
      <c r="I2317" s="18">
        <v>0</v>
      </c>
      <c r="J2317" s="15">
        <v>1</v>
      </c>
      <c r="K2317" s="18">
        <v>0</v>
      </c>
      <c r="L2317" s="19"/>
      <c r="M2317" s="20" t="s">
        <v>4</v>
      </c>
      <c r="N2317" s="21" t="s">
        <v>81</v>
      </c>
      <c r="O2317" s="21">
        <f>IFERROR(VLOOKUP(A2317,[1]數量彙總!$A:$B,2,FALSE),0)</f>
        <v>0</v>
      </c>
      <c r="P2317" s="21">
        <f t="shared" si="144"/>
        <v>0</v>
      </c>
      <c r="Q2317" s="21">
        <f>IFERROR(VLOOKUP(A2317,[1]數量彙總!$A:$D,4,FALSE),0)</f>
        <v>0</v>
      </c>
      <c r="R2317" s="21">
        <f t="shared" si="145"/>
        <v>0</v>
      </c>
      <c r="S2317" s="21">
        <f>IFERROR(VLOOKUP(A2317,[1]數量彙總!$A:$F,6,FALSE),0)</f>
        <v>0</v>
      </c>
      <c r="T2317" s="21">
        <f t="shared" si="146"/>
        <v>0</v>
      </c>
      <c r="U2317" s="6">
        <f>IFERROR(VLOOKUP(A2317,[2]ARD202103月!$A:$G,7,FALSE),0)</f>
        <v>0</v>
      </c>
      <c r="V2317" s="6">
        <f t="shared" si="147"/>
        <v>0</v>
      </c>
    </row>
    <row r="2318" spans="1:22">
      <c r="A2318" s="13" t="s">
        <v>960</v>
      </c>
      <c r="B2318" s="14" t="s">
        <v>961</v>
      </c>
      <c r="C2318" s="15" t="s">
        <v>4</v>
      </c>
      <c r="D2318" s="15" t="s">
        <v>485</v>
      </c>
      <c r="E2318" s="15" t="s">
        <v>486</v>
      </c>
      <c r="F2318" s="15" t="s">
        <v>960</v>
      </c>
      <c r="G2318" s="15">
        <v>0</v>
      </c>
      <c r="H2318" s="15">
        <v>1</v>
      </c>
      <c r="I2318" s="18">
        <v>0.0129</v>
      </c>
      <c r="J2318" s="15">
        <v>1</v>
      </c>
      <c r="K2318" s="18">
        <v>0.0129</v>
      </c>
      <c r="L2318" s="19"/>
      <c r="M2318" s="20" t="s">
        <v>4</v>
      </c>
      <c r="N2318" s="21" t="s">
        <v>487</v>
      </c>
      <c r="O2318" s="21">
        <f>IFERROR(VLOOKUP(A2318,[1]數量彙總!$A:$B,2,FALSE),0)</f>
        <v>0</v>
      </c>
      <c r="P2318" s="21">
        <f t="shared" si="144"/>
        <v>0</v>
      </c>
      <c r="Q2318" s="21">
        <f>IFERROR(VLOOKUP(A2318,[1]數量彙總!$A:$D,4,FALSE),0)</f>
        <v>0</v>
      </c>
      <c r="R2318" s="21">
        <f t="shared" si="145"/>
        <v>0</v>
      </c>
      <c r="S2318" s="21">
        <f>IFERROR(VLOOKUP(A2318,[1]數量彙總!$A:$F,6,FALSE),0)</f>
        <v>0</v>
      </c>
      <c r="T2318" s="21">
        <f t="shared" si="146"/>
        <v>0</v>
      </c>
      <c r="U2318" s="6">
        <f>IFERROR(VLOOKUP(A2318,[2]ARD202103月!$A:$G,7,FALSE),0)</f>
        <v>0</v>
      </c>
      <c r="V2318" s="6">
        <f t="shared" si="147"/>
        <v>0</v>
      </c>
    </row>
    <row r="2319" spans="1:22">
      <c r="A2319" s="13" t="s">
        <v>960</v>
      </c>
      <c r="B2319" s="14" t="s">
        <v>961</v>
      </c>
      <c r="C2319" s="15" t="s">
        <v>4</v>
      </c>
      <c r="D2319" s="15" t="s">
        <v>165</v>
      </c>
      <c r="E2319" s="15" t="s">
        <v>166</v>
      </c>
      <c r="F2319" s="15" t="s">
        <v>960</v>
      </c>
      <c r="G2319" s="15">
        <v>0</v>
      </c>
      <c r="H2319" s="15">
        <v>1</v>
      </c>
      <c r="I2319" s="18">
        <v>0.0499</v>
      </c>
      <c r="J2319" s="15">
        <v>1</v>
      </c>
      <c r="K2319" s="18">
        <v>0.0499</v>
      </c>
      <c r="L2319" s="19"/>
      <c r="M2319" s="20" t="s">
        <v>4</v>
      </c>
      <c r="N2319" s="21" t="s">
        <v>167</v>
      </c>
      <c r="O2319" s="21">
        <f>IFERROR(VLOOKUP(A2319,[1]數量彙總!$A:$B,2,FALSE),0)</f>
        <v>0</v>
      </c>
      <c r="P2319" s="21">
        <f t="shared" si="144"/>
        <v>0</v>
      </c>
      <c r="Q2319" s="21">
        <f>IFERROR(VLOOKUP(A2319,[1]數量彙總!$A:$D,4,FALSE),0)</f>
        <v>0</v>
      </c>
      <c r="R2319" s="21">
        <f t="shared" si="145"/>
        <v>0</v>
      </c>
      <c r="S2319" s="21">
        <f>IFERROR(VLOOKUP(A2319,[1]數量彙總!$A:$F,6,FALSE),0)</f>
        <v>0</v>
      </c>
      <c r="T2319" s="21">
        <f t="shared" si="146"/>
        <v>0</v>
      </c>
      <c r="U2319" s="6">
        <f>IFERROR(VLOOKUP(A2319,[2]ARD202103月!$A:$G,7,FALSE),0)</f>
        <v>0</v>
      </c>
      <c r="V2319" s="6">
        <f t="shared" si="147"/>
        <v>0</v>
      </c>
    </row>
    <row r="2320" spans="1:22">
      <c r="A2320" s="13" t="s">
        <v>960</v>
      </c>
      <c r="B2320" s="14" t="s">
        <v>961</v>
      </c>
      <c r="C2320" s="15" t="s">
        <v>4</v>
      </c>
      <c r="D2320" s="15" t="s">
        <v>168</v>
      </c>
      <c r="E2320" s="15" t="s">
        <v>169</v>
      </c>
      <c r="F2320" s="15" t="s">
        <v>960</v>
      </c>
      <c r="G2320" s="15">
        <v>0</v>
      </c>
      <c r="H2320" s="15">
        <v>1</v>
      </c>
      <c r="I2320" s="18">
        <v>0.0891</v>
      </c>
      <c r="J2320" s="15">
        <v>1</v>
      </c>
      <c r="K2320" s="18">
        <v>0.0891</v>
      </c>
      <c r="L2320" s="19"/>
      <c r="M2320" s="20" t="s">
        <v>4</v>
      </c>
      <c r="N2320" s="21" t="s">
        <v>170</v>
      </c>
      <c r="O2320" s="21">
        <f>IFERROR(VLOOKUP(A2320,[1]數量彙總!$A:$B,2,FALSE),0)</f>
        <v>0</v>
      </c>
      <c r="P2320" s="21">
        <f t="shared" si="144"/>
        <v>0</v>
      </c>
      <c r="Q2320" s="21">
        <f>IFERROR(VLOOKUP(A2320,[1]數量彙總!$A:$D,4,FALSE),0)</f>
        <v>0</v>
      </c>
      <c r="R2320" s="21">
        <f t="shared" si="145"/>
        <v>0</v>
      </c>
      <c r="S2320" s="21">
        <f>IFERROR(VLOOKUP(A2320,[1]數量彙總!$A:$F,6,FALSE),0)</f>
        <v>0</v>
      </c>
      <c r="T2320" s="21">
        <f t="shared" si="146"/>
        <v>0</v>
      </c>
      <c r="U2320" s="6">
        <f>IFERROR(VLOOKUP(A2320,[2]ARD202103月!$A:$G,7,FALSE),0)</f>
        <v>0</v>
      </c>
      <c r="V2320" s="6">
        <f t="shared" si="147"/>
        <v>0</v>
      </c>
    </row>
    <row r="2321" spans="1:22">
      <c r="A2321" s="13" t="s">
        <v>960</v>
      </c>
      <c r="B2321" s="14" t="s">
        <v>961</v>
      </c>
      <c r="C2321" s="15" t="s">
        <v>4</v>
      </c>
      <c r="D2321" s="15" t="s">
        <v>105</v>
      </c>
      <c r="E2321" s="15" t="s">
        <v>106</v>
      </c>
      <c r="F2321" s="15" t="s">
        <v>962</v>
      </c>
      <c r="G2321" s="15">
        <v>0</v>
      </c>
      <c r="H2321" s="15">
        <v>1</v>
      </c>
      <c r="I2321" s="18">
        <v>0.0224</v>
      </c>
      <c r="J2321" s="15">
        <v>1</v>
      </c>
      <c r="K2321" s="18">
        <v>0.0224</v>
      </c>
      <c r="L2321" s="19"/>
      <c r="M2321" s="20" t="s">
        <v>4</v>
      </c>
      <c r="N2321" s="21" t="s">
        <v>108</v>
      </c>
      <c r="O2321" s="21">
        <f>IFERROR(VLOOKUP(A2321,[1]數量彙總!$A:$B,2,FALSE),0)</f>
        <v>0</v>
      </c>
      <c r="P2321" s="21">
        <f t="shared" si="144"/>
        <v>0</v>
      </c>
      <c r="Q2321" s="21">
        <f>IFERROR(VLOOKUP(A2321,[1]數量彙總!$A:$D,4,FALSE),0)</f>
        <v>0</v>
      </c>
      <c r="R2321" s="21">
        <f t="shared" si="145"/>
        <v>0</v>
      </c>
      <c r="S2321" s="21">
        <f>IFERROR(VLOOKUP(A2321,[1]數量彙總!$A:$F,6,FALSE),0)</f>
        <v>0</v>
      </c>
      <c r="T2321" s="21">
        <f t="shared" si="146"/>
        <v>0</v>
      </c>
      <c r="U2321" s="6">
        <f>IFERROR(VLOOKUP(A2321,[2]ARD202103月!$A:$G,7,FALSE),0)</f>
        <v>0</v>
      </c>
      <c r="V2321" s="6">
        <f t="shared" si="147"/>
        <v>0</v>
      </c>
    </row>
    <row r="2322" spans="1:22">
      <c r="A2322" s="13" t="s">
        <v>960</v>
      </c>
      <c r="B2322" s="14" t="s">
        <v>961</v>
      </c>
      <c r="C2322" s="15" t="s">
        <v>4</v>
      </c>
      <c r="D2322" s="15" t="s">
        <v>236</v>
      </c>
      <c r="E2322" s="15" t="s">
        <v>237</v>
      </c>
      <c r="F2322" s="15" t="s">
        <v>963</v>
      </c>
      <c r="G2322" s="15">
        <v>0</v>
      </c>
      <c r="H2322" s="15">
        <v>1</v>
      </c>
      <c r="I2322" s="18">
        <v>0.0199</v>
      </c>
      <c r="J2322" s="15">
        <v>1</v>
      </c>
      <c r="K2322" s="18">
        <v>0.0199</v>
      </c>
      <c r="L2322" s="19"/>
      <c r="M2322" s="20" t="s">
        <v>4</v>
      </c>
      <c r="N2322" s="21" t="s">
        <v>238</v>
      </c>
      <c r="O2322" s="21">
        <f>IFERROR(VLOOKUP(A2322,[1]數量彙總!$A:$B,2,FALSE),0)</f>
        <v>0</v>
      </c>
      <c r="P2322" s="21">
        <f t="shared" si="144"/>
        <v>0</v>
      </c>
      <c r="Q2322" s="21">
        <f>IFERROR(VLOOKUP(A2322,[1]數量彙總!$A:$D,4,FALSE),0)</f>
        <v>0</v>
      </c>
      <c r="R2322" s="21">
        <f t="shared" si="145"/>
        <v>0</v>
      </c>
      <c r="S2322" s="21">
        <f>IFERROR(VLOOKUP(A2322,[1]數量彙總!$A:$F,6,FALSE),0)</f>
        <v>0</v>
      </c>
      <c r="T2322" s="21">
        <f t="shared" si="146"/>
        <v>0</v>
      </c>
      <c r="U2322" s="6">
        <f>IFERROR(VLOOKUP(A2322,[2]ARD202103月!$A:$G,7,FALSE),0)</f>
        <v>0</v>
      </c>
      <c r="V2322" s="6">
        <f t="shared" si="147"/>
        <v>0</v>
      </c>
    </row>
    <row r="2323" spans="1:22">
      <c r="A2323" s="13" t="s">
        <v>960</v>
      </c>
      <c r="B2323" s="14" t="s">
        <v>961</v>
      </c>
      <c r="C2323" s="15" t="s">
        <v>4</v>
      </c>
      <c r="D2323" s="15" t="s">
        <v>336</v>
      </c>
      <c r="E2323" s="15" t="s">
        <v>337</v>
      </c>
      <c r="F2323" s="15" t="s">
        <v>964</v>
      </c>
      <c r="G2323" s="15">
        <v>0</v>
      </c>
      <c r="H2323" s="15">
        <v>1</v>
      </c>
      <c r="I2323" s="18">
        <v>0.0088</v>
      </c>
      <c r="J2323" s="15">
        <v>1</v>
      </c>
      <c r="K2323" s="18">
        <v>0.0088</v>
      </c>
      <c r="L2323" s="19"/>
      <c r="M2323" s="20" t="s">
        <v>4</v>
      </c>
      <c r="N2323" s="21" t="s">
        <v>338</v>
      </c>
      <c r="O2323" s="21">
        <f>IFERROR(VLOOKUP(A2323,[1]數量彙總!$A:$B,2,FALSE),0)</f>
        <v>0</v>
      </c>
      <c r="P2323" s="21">
        <f t="shared" si="144"/>
        <v>0</v>
      </c>
      <c r="Q2323" s="21">
        <f>IFERROR(VLOOKUP(A2323,[1]數量彙總!$A:$D,4,FALSE),0)</f>
        <v>0</v>
      </c>
      <c r="R2323" s="21">
        <f t="shared" si="145"/>
        <v>0</v>
      </c>
      <c r="S2323" s="21">
        <f>IFERROR(VLOOKUP(A2323,[1]數量彙總!$A:$F,6,FALSE),0)</f>
        <v>0</v>
      </c>
      <c r="T2323" s="21">
        <f t="shared" si="146"/>
        <v>0</v>
      </c>
      <c r="U2323" s="6">
        <f>IFERROR(VLOOKUP(A2323,[2]ARD202103月!$A:$G,7,FALSE),0)</f>
        <v>0</v>
      </c>
      <c r="V2323" s="6">
        <f t="shared" si="147"/>
        <v>0</v>
      </c>
    </row>
    <row r="2324" spans="1:22">
      <c r="A2324" s="13" t="s">
        <v>960</v>
      </c>
      <c r="B2324" s="14" t="s">
        <v>961</v>
      </c>
      <c r="C2324" s="15" t="s">
        <v>4</v>
      </c>
      <c r="D2324" s="15" t="s">
        <v>45</v>
      </c>
      <c r="E2324" s="15" t="s">
        <v>46</v>
      </c>
      <c r="F2324" s="15" t="s">
        <v>965</v>
      </c>
      <c r="G2324" s="15">
        <v>0</v>
      </c>
      <c r="H2324" s="15">
        <v>1</v>
      </c>
      <c r="I2324" s="18">
        <v>0</v>
      </c>
      <c r="J2324" s="15">
        <v>1</v>
      </c>
      <c r="K2324" s="18">
        <v>0</v>
      </c>
      <c r="L2324" s="19"/>
      <c r="M2324" s="20" t="s">
        <v>4</v>
      </c>
      <c r="N2324" s="21" t="s">
        <v>48</v>
      </c>
      <c r="O2324" s="21">
        <f>IFERROR(VLOOKUP(A2324,[1]數量彙總!$A:$B,2,FALSE),0)</f>
        <v>0</v>
      </c>
      <c r="P2324" s="21">
        <f t="shared" si="144"/>
        <v>0</v>
      </c>
      <c r="Q2324" s="21">
        <f>IFERROR(VLOOKUP(A2324,[1]數量彙總!$A:$D,4,FALSE),0)</f>
        <v>0</v>
      </c>
      <c r="R2324" s="21">
        <f t="shared" si="145"/>
        <v>0</v>
      </c>
      <c r="S2324" s="21">
        <f>IFERROR(VLOOKUP(A2324,[1]數量彙總!$A:$F,6,FALSE),0)</f>
        <v>0</v>
      </c>
      <c r="T2324" s="21">
        <f t="shared" si="146"/>
        <v>0</v>
      </c>
      <c r="U2324" s="6">
        <f>IFERROR(VLOOKUP(A2324,[2]ARD202103月!$A:$G,7,FALSE),0)</f>
        <v>0</v>
      </c>
      <c r="V2324" s="6">
        <f t="shared" si="147"/>
        <v>0</v>
      </c>
    </row>
    <row r="2325" spans="1:22">
      <c r="A2325" s="13" t="s">
        <v>960</v>
      </c>
      <c r="B2325" s="14" t="s">
        <v>961</v>
      </c>
      <c r="C2325" s="15" t="s">
        <v>4</v>
      </c>
      <c r="D2325" s="15" t="s">
        <v>49</v>
      </c>
      <c r="E2325" s="15" t="s">
        <v>50</v>
      </c>
      <c r="F2325" s="15" t="s">
        <v>965</v>
      </c>
      <c r="G2325" s="15">
        <v>0</v>
      </c>
      <c r="H2325" s="15">
        <v>1</v>
      </c>
      <c r="I2325" s="18">
        <v>0</v>
      </c>
      <c r="J2325" s="15">
        <v>1</v>
      </c>
      <c r="K2325" s="18">
        <v>0</v>
      </c>
      <c r="L2325" s="19"/>
      <c r="M2325" s="20" t="s">
        <v>4</v>
      </c>
      <c r="N2325" s="21" t="s">
        <v>51</v>
      </c>
      <c r="O2325" s="21">
        <f>IFERROR(VLOOKUP(A2325,[1]數量彙總!$A:$B,2,FALSE),0)</f>
        <v>0</v>
      </c>
      <c r="P2325" s="21">
        <f t="shared" si="144"/>
        <v>0</v>
      </c>
      <c r="Q2325" s="21">
        <f>IFERROR(VLOOKUP(A2325,[1]數量彙總!$A:$D,4,FALSE),0)</f>
        <v>0</v>
      </c>
      <c r="R2325" s="21">
        <f t="shared" si="145"/>
        <v>0</v>
      </c>
      <c r="S2325" s="21">
        <f>IFERROR(VLOOKUP(A2325,[1]數量彙總!$A:$F,6,FALSE),0)</f>
        <v>0</v>
      </c>
      <c r="T2325" s="21">
        <f t="shared" si="146"/>
        <v>0</v>
      </c>
      <c r="U2325" s="6">
        <f>IFERROR(VLOOKUP(A2325,[2]ARD202103月!$A:$G,7,FALSE),0)</f>
        <v>0</v>
      </c>
      <c r="V2325" s="6">
        <f t="shared" si="147"/>
        <v>0</v>
      </c>
    </row>
    <row r="2326" spans="1:22">
      <c r="A2326" s="13" t="s">
        <v>960</v>
      </c>
      <c r="B2326" s="14" t="s">
        <v>961</v>
      </c>
      <c r="C2326" s="15" t="s">
        <v>4</v>
      </c>
      <c r="D2326" s="15" t="s">
        <v>134</v>
      </c>
      <c r="E2326" s="15" t="s">
        <v>135</v>
      </c>
      <c r="F2326" s="15" t="s">
        <v>965</v>
      </c>
      <c r="G2326" s="15">
        <v>0</v>
      </c>
      <c r="H2326" s="15">
        <v>1</v>
      </c>
      <c r="I2326" s="18">
        <v>0.0167</v>
      </c>
      <c r="J2326" s="15">
        <v>1</v>
      </c>
      <c r="K2326" s="18">
        <v>0.0167</v>
      </c>
      <c r="L2326" s="19"/>
      <c r="M2326" s="20" t="s">
        <v>4</v>
      </c>
      <c r="N2326" s="21" t="s">
        <v>136</v>
      </c>
      <c r="O2326" s="21">
        <f>IFERROR(VLOOKUP(A2326,[1]數量彙總!$A:$B,2,FALSE),0)</f>
        <v>0</v>
      </c>
      <c r="P2326" s="21">
        <f t="shared" si="144"/>
        <v>0</v>
      </c>
      <c r="Q2326" s="21">
        <f>IFERROR(VLOOKUP(A2326,[1]數量彙總!$A:$D,4,FALSE),0)</f>
        <v>0</v>
      </c>
      <c r="R2326" s="21">
        <f t="shared" si="145"/>
        <v>0</v>
      </c>
      <c r="S2326" s="21">
        <f>IFERROR(VLOOKUP(A2326,[1]數量彙總!$A:$F,6,FALSE),0)</f>
        <v>0</v>
      </c>
      <c r="T2326" s="21">
        <f t="shared" si="146"/>
        <v>0</v>
      </c>
      <c r="U2326" s="6">
        <f>IFERROR(VLOOKUP(A2326,[2]ARD202103月!$A:$G,7,FALSE),0)</f>
        <v>0</v>
      </c>
      <c r="V2326" s="6">
        <f t="shared" si="147"/>
        <v>0</v>
      </c>
    </row>
    <row r="2327" spans="1:22">
      <c r="A2327" s="13" t="s">
        <v>960</v>
      </c>
      <c r="B2327" s="14" t="s">
        <v>961</v>
      </c>
      <c r="C2327" s="15" t="s">
        <v>4</v>
      </c>
      <c r="D2327" s="15" t="s">
        <v>56</v>
      </c>
      <c r="E2327" s="15" t="s">
        <v>57</v>
      </c>
      <c r="F2327" s="15" t="s">
        <v>965</v>
      </c>
      <c r="G2327" s="15">
        <v>0</v>
      </c>
      <c r="H2327" s="15">
        <v>1</v>
      </c>
      <c r="I2327" s="18">
        <v>0</v>
      </c>
      <c r="J2327" s="15">
        <v>1</v>
      </c>
      <c r="K2327" s="18">
        <v>0</v>
      </c>
      <c r="L2327" s="19"/>
      <c r="M2327" s="20" t="s">
        <v>4</v>
      </c>
      <c r="N2327" s="21" t="s">
        <v>58</v>
      </c>
      <c r="O2327" s="21">
        <f>IFERROR(VLOOKUP(A2327,[1]數量彙總!$A:$B,2,FALSE),0)</f>
        <v>0</v>
      </c>
      <c r="P2327" s="21">
        <f t="shared" si="144"/>
        <v>0</v>
      </c>
      <c r="Q2327" s="21">
        <f>IFERROR(VLOOKUP(A2327,[1]數量彙總!$A:$D,4,FALSE),0)</f>
        <v>0</v>
      </c>
      <c r="R2327" s="21">
        <f t="shared" si="145"/>
        <v>0</v>
      </c>
      <c r="S2327" s="21">
        <f>IFERROR(VLOOKUP(A2327,[1]數量彙總!$A:$F,6,FALSE),0)</f>
        <v>0</v>
      </c>
      <c r="T2327" s="21">
        <f t="shared" si="146"/>
        <v>0</v>
      </c>
      <c r="U2327" s="6">
        <f>IFERROR(VLOOKUP(A2327,[2]ARD202103月!$A:$G,7,FALSE),0)</f>
        <v>0</v>
      </c>
      <c r="V2327" s="6">
        <f t="shared" si="147"/>
        <v>0</v>
      </c>
    </row>
    <row r="2328" spans="1:22">
      <c r="A2328" s="13" t="s">
        <v>960</v>
      </c>
      <c r="B2328" s="14" t="s">
        <v>961</v>
      </c>
      <c r="C2328" s="15" t="s">
        <v>4</v>
      </c>
      <c r="D2328" s="15" t="s">
        <v>59</v>
      </c>
      <c r="E2328" s="15" t="s">
        <v>60</v>
      </c>
      <c r="F2328" s="15" t="s">
        <v>965</v>
      </c>
      <c r="G2328" s="15">
        <v>0</v>
      </c>
      <c r="H2328" s="15">
        <v>1</v>
      </c>
      <c r="I2328" s="18">
        <v>0.0467</v>
      </c>
      <c r="J2328" s="15">
        <v>1</v>
      </c>
      <c r="K2328" s="18">
        <v>0.0467</v>
      </c>
      <c r="L2328" s="19"/>
      <c r="M2328" s="20" t="s">
        <v>4</v>
      </c>
      <c r="N2328" s="21" t="s">
        <v>61</v>
      </c>
      <c r="O2328" s="21">
        <f>IFERROR(VLOOKUP(A2328,[1]數量彙總!$A:$B,2,FALSE),0)</f>
        <v>0</v>
      </c>
      <c r="P2328" s="21">
        <f t="shared" si="144"/>
        <v>0</v>
      </c>
      <c r="Q2328" s="21">
        <f>IFERROR(VLOOKUP(A2328,[1]數量彙總!$A:$D,4,FALSE),0)</f>
        <v>0</v>
      </c>
      <c r="R2328" s="21">
        <f t="shared" si="145"/>
        <v>0</v>
      </c>
      <c r="S2328" s="21">
        <f>IFERROR(VLOOKUP(A2328,[1]數量彙總!$A:$F,6,FALSE),0)</f>
        <v>0</v>
      </c>
      <c r="T2328" s="21">
        <f t="shared" si="146"/>
        <v>0</v>
      </c>
      <c r="U2328" s="6">
        <f>IFERROR(VLOOKUP(A2328,[2]ARD202103月!$A:$G,7,FALSE),0)</f>
        <v>0</v>
      </c>
      <c r="V2328" s="6">
        <f t="shared" si="147"/>
        <v>0</v>
      </c>
    </row>
    <row r="2329" spans="1:22">
      <c r="A2329" s="13" t="s">
        <v>960</v>
      </c>
      <c r="B2329" s="14" t="s">
        <v>961</v>
      </c>
      <c r="C2329" s="15" t="s">
        <v>4</v>
      </c>
      <c r="D2329" s="15" t="s">
        <v>62</v>
      </c>
      <c r="E2329" s="15" t="s">
        <v>63</v>
      </c>
      <c r="F2329" s="15" t="s">
        <v>965</v>
      </c>
      <c r="G2329" s="15">
        <v>0</v>
      </c>
      <c r="H2329" s="15">
        <v>1</v>
      </c>
      <c r="I2329" s="18">
        <v>0.01</v>
      </c>
      <c r="J2329" s="15">
        <v>1</v>
      </c>
      <c r="K2329" s="18">
        <v>0.01</v>
      </c>
      <c r="L2329" s="19"/>
      <c r="M2329" s="20" t="s">
        <v>4</v>
      </c>
      <c r="N2329" s="21" t="s">
        <v>64</v>
      </c>
      <c r="O2329" s="21">
        <f>IFERROR(VLOOKUP(A2329,[1]數量彙總!$A:$B,2,FALSE),0)</f>
        <v>0</v>
      </c>
      <c r="P2329" s="21">
        <f t="shared" si="144"/>
        <v>0</v>
      </c>
      <c r="Q2329" s="21">
        <f>IFERROR(VLOOKUP(A2329,[1]數量彙總!$A:$D,4,FALSE),0)</f>
        <v>0</v>
      </c>
      <c r="R2329" s="21">
        <f t="shared" si="145"/>
        <v>0</v>
      </c>
      <c r="S2329" s="21">
        <f>IFERROR(VLOOKUP(A2329,[1]數量彙總!$A:$F,6,FALSE),0)</f>
        <v>0</v>
      </c>
      <c r="T2329" s="21">
        <f t="shared" si="146"/>
        <v>0</v>
      </c>
      <c r="U2329" s="6">
        <f>IFERROR(VLOOKUP(A2329,[2]ARD202103月!$A:$G,7,FALSE),0)</f>
        <v>0</v>
      </c>
      <c r="V2329" s="6">
        <f t="shared" si="147"/>
        <v>0</v>
      </c>
    </row>
    <row r="2330" spans="1:22">
      <c r="A2330" s="13" t="s">
        <v>966</v>
      </c>
      <c r="B2330" s="14" t="s">
        <v>967</v>
      </c>
      <c r="C2330" s="15" t="s">
        <v>4</v>
      </c>
      <c r="D2330" s="15" t="s">
        <v>485</v>
      </c>
      <c r="E2330" s="15" t="s">
        <v>486</v>
      </c>
      <c r="F2330" s="15" t="s">
        <v>966</v>
      </c>
      <c r="G2330" s="15">
        <v>0</v>
      </c>
      <c r="H2330" s="15">
        <v>1</v>
      </c>
      <c r="I2330" s="18">
        <v>0.0129</v>
      </c>
      <c r="J2330" s="15">
        <v>1</v>
      </c>
      <c r="K2330" s="18">
        <v>0.0129</v>
      </c>
      <c r="L2330" s="19"/>
      <c r="M2330" s="20" t="s">
        <v>4</v>
      </c>
      <c r="N2330" s="21" t="s">
        <v>487</v>
      </c>
      <c r="O2330" s="21">
        <f>IFERROR(VLOOKUP(A2330,[1]數量彙總!$A:$B,2,FALSE),0)</f>
        <v>0</v>
      </c>
      <c r="P2330" s="21">
        <f t="shared" si="144"/>
        <v>0</v>
      </c>
      <c r="Q2330" s="21">
        <f>IFERROR(VLOOKUP(A2330,[1]數量彙總!$A:$D,4,FALSE),0)</f>
        <v>0</v>
      </c>
      <c r="R2330" s="21">
        <f t="shared" si="145"/>
        <v>0</v>
      </c>
      <c r="S2330" s="21">
        <f>IFERROR(VLOOKUP(A2330,[1]數量彙總!$A:$F,6,FALSE),0)</f>
        <v>0</v>
      </c>
      <c r="T2330" s="21">
        <f t="shared" si="146"/>
        <v>0</v>
      </c>
      <c r="U2330" s="6">
        <f>IFERROR(VLOOKUP(A2330,[2]ARD202103月!$A:$G,7,FALSE),0)</f>
        <v>0</v>
      </c>
      <c r="V2330" s="6">
        <f t="shared" si="147"/>
        <v>0</v>
      </c>
    </row>
    <row r="2331" spans="1:22">
      <c r="A2331" s="13" t="s">
        <v>966</v>
      </c>
      <c r="B2331" s="14" t="s">
        <v>967</v>
      </c>
      <c r="C2331" s="15" t="s">
        <v>4</v>
      </c>
      <c r="D2331" s="15" t="s">
        <v>165</v>
      </c>
      <c r="E2331" s="15" t="s">
        <v>166</v>
      </c>
      <c r="F2331" s="15" t="s">
        <v>966</v>
      </c>
      <c r="G2331" s="15">
        <v>0</v>
      </c>
      <c r="H2331" s="15">
        <v>1</v>
      </c>
      <c r="I2331" s="18">
        <v>0.0499</v>
      </c>
      <c r="J2331" s="15">
        <v>1</v>
      </c>
      <c r="K2331" s="18">
        <v>0.0499</v>
      </c>
      <c r="L2331" s="19"/>
      <c r="M2331" s="20" t="s">
        <v>4</v>
      </c>
      <c r="N2331" s="21" t="s">
        <v>167</v>
      </c>
      <c r="O2331" s="21">
        <f>IFERROR(VLOOKUP(A2331,[1]數量彙總!$A:$B,2,FALSE),0)</f>
        <v>0</v>
      </c>
      <c r="P2331" s="21">
        <f t="shared" si="144"/>
        <v>0</v>
      </c>
      <c r="Q2331" s="21">
        <f>IFERROR(VLOOKUP(A2331,[1]數量彙總!$A:$D,4,FALSE),0)</f>
        <v>0</v>
      </c>
      <c r="R2331" s="21">
        <f t="shared" si="145"/>
        <v>0</v>
      </c>
      <c r="S2331" s="21">
        <f>IFERROR(VLOOKUP(A2331,[1]數量彙總!$A:$F,6,FALSE),0)</f>
        <v>0</v>
      </c>
      <c r="T2331" s="21">
        <f t="shared" si="146"/>
        <v>0</v>
      </c>
      <c r="U2331" s="6">
        <f>IFERROR(VLOOKUP(A2331,[2]ARD202103月!$A:$G,7,FALSE),0)</f>
        <v>0</v>
      </c>
      <c r="V2331" s="6">
        <f t="shared" si="147"/>
        <v>0</v>
      </c>
    </row>
    <row r="2332" spans="1:22">
      <c r="A2332" s="13" t="s">
        <v>966</v>
      </c>
      <c r="B2332" s="14" t="s">
        <v>967</v>
      </c>
      <c r="C2332" s="15" t="s">
        <v>4</v>
      </c>
      <c r="D2332" s="15" t="s">
        <v>168</v>
      </c>
      <c r="E2332" s="15" t="s">
        <v>169</v>
      </c>
      <c r="F2332" s="15" t="s">
        <v>966</v>
      </c>
      <c r="G2332" s="15">
        <v>0</v>
      </c>
      <c r="H2332" s="15">
        <v>1</v>
      </c>
      <c r="I2332" s="18">
        <v>0.0891</v>
      </c>
      <c r="J2332" s="15">
        <v>1</v>
      </c>
      <c r="K2332" s="18">
        <v>0.0891</v>
      </c>
      <c r="L2332" s="19"/>
      <c r="M2332" s="20" t="s">
        <v>4</v>
      </c>
      <c r="N2332" s="21" t="s">
        <v>170</v>
      </c>
      <c r="O2332" s="21">
        <f>IFERROR(VLOOKUP(A2332,[1]數量彙總!$A:$B,2,FALSE),0)</f>
        <v>0</v>
      </c>
      <c r="P2332" s="21">
        <f t="shared" si="144"/>
        <v>0</v>
      </c>
      <c r="Q2332" s="21">
        <f>IFERROR(VLOOKUP(A2332,[1]數量彙總!$A:$D,4,FALSE),0)</f>
        <v>0</v>
      </c>
      <c r="R2332" s="21">
        <f t="shared" si="145"/>
        <v>0</v>
      </c>
      <c r="S2332" s="21">
        <f>IFERROR(VLOOKUP(A2332,[1]數量彙總!$A:$F,6,FALSE),0)</f>
        <v>0</v>
      </c>
      <c r="T2332" s="21">
        <f t="shared" si="146"/>
        <v>0</v>
      </c>
      <c r="U2332" s="6">
        <f>IFERROR(VLOOKUP(A2332,[2]ARD202103月!$A:$G,7,FALSE),0)</f>
        <v>0</v>
      </c>
      <c r="V2332" s="6">
        <f t="shared" si="147"/>
        <v>0</v>
      </c>
    </row>
    <row r="2333" spans="1:22">
      <c r="A2333" s="13" t="s">
        <v>966</v>
      </c>
      <c r="B2333" s="14" t="s">
        <v>967</v>
      </c>
      <c r="C2333" s="15" t="s">
        <v>4</v>
      </c>
      <c r="D2333" s="15" t="s">
        <v>105</v>
      </c>
      <c r="E2333" s="15" t="s">
        <v>106</v>
      </c>
      <c r="F2333" s="15" t="s">
        <v>962</v>
      </c>
      <c r="G2333" s="15">
        <v>0</v>
      </c>
      <c r="H2333" s="15">
        <v>1</v>
      </c>
      <c r="I2333" s="18">
        <v>0.0224</v>
      </c>
      <c r="J2333" s="15">
        <v>1</v>
      </c>
      <c r="K2333" s="18">
        <v>0.0224</v>
      </c>
      <c r="L2333" s="19"/>
      <c r="M2333" s="20" t="s">
        <v>4</v>
      </c>
      <c r="N2333" s="21" t="s">
        <v>108</v>
      </c>
      <c r="O2333" s="21">
        <f>IFERROR(VLOOKUP(A2333,[1]數量彙總!$A:$B,2,FALSE),0)</f>
        <v>0</v>
      </c>
      <c r="P2333" s="21">
        <f t="shared" si="144"/>
        <v>0</v>
      </c>
      <c r="Q2333" s="21">
        <f>IFERROR(VLOOKUP(A2333,[1]數量彙總!$A:$D,4,FALSE),0)</f>
        <v>0</v>
      </c>
      <c r="R2333" s="21">
        <f t="shared" si="145"/>
        <v>0</v>
      </c>
      <c r="S2333" s="21">
        <f>IFERROR(VLOOKUP(A2333,[1]數量彙總!$A:$F,6,FALSE),0)</f>
        <v>0</v>
      </c>
      <c r="T2333" s="21">
        <f t="shared" si="146"/>
        <v>0</v>
      </c>
      <c r="U2333" s="6">
        <f>IFERROR(VLOOKUP(A2333,[2]ARD202103月!$A:$G,7,FALSE),0)</f>
        <v>0</v>
      </c>
      <c r="V2333" s="6">
        <f t="shared" si="147"/>
        <v>0</v>
      </c>
    </row>
    <row r="2334" spans="1:22">
      <c r="A2334" s="13" t="s">
        <v>966</v>
      </c>
      <c r="B2334" s="14" t="s">
        <v>967</v>
      </c>
      <c r="C2334" s="15" t="s">
        <v>4</v>
      </c>
      <c r="D2334" s="15" t="s">
        <v>45</v>
      </c>
      <c r="E2334" s="15" t="s">
        <v>46</v>
      </c>
      <c r="F2334" s="15" t="s">
        <v>968</v>
      </c>
      <c r="G2334" s="15">
        <v>0</v>
      </c>
      <c r="H2334" s="15">
        <v>1</v>
      </c>
      <c r="I2334" s="18">
        <v>0</v>
      </c>
      <c r="J2334" s="15">
        <v>1</v>
      </c>
      <c r="K2334" s="18">
        <v>0</v>
      </c>
      <c r="L2334" s="19"/>
      <c r="M2334" s="20" t="s">
        <v>4</v>
      </c>
      <c r="N2334" s="21" t="s">
        <v>48</v>
      </c>
      <c r="O2334" s="21">
        <f>IFERROR(VLOOKUP(A2334,[1]數量彙總!$A:$B,2,FALSE),0)</f>
        <v>0</v>
      </c>
      <c r="P2334" s="21">
        <f t="shared" si="144"/>
        <v>0</v>
      </c>
      <c r="Q2334" s="21">
        <f>IFERROR(VLOOKUP(A2334,[1]數量彙總!$A:$D,4,FALSE),0)</f>
        <v>0</v>
      </c>
      <c r="R2334" s="21">
        <f t="shared" si="145"/>
        <v>0</v>
      </c>
      <c r="S2334" s="21">
        <f>IFERROR(VLOOKUP(A2334,[1]數量彙總!$A:$F,6,FALSE),0)</f>
        <v>0</v>
      </c>
      <c r="T2334" s="21">
        <f t="shared" si="146"/>
        <v>0</v>
      </c>
      <c r="U2334" s="6">
        <f>IFERROR(VLOOKUP(A2334,[2]ARD202103月!$A:$G,7,FALSE),0)</f>
        <v>0</v>
      </c>
      <c r="V2334" s="6">
        <f t="shared" si="147"/>
        <v>0</v>
      </c>
    </row>
    <row r="2335" spans="1:22">
      <c r="A2335" s="13" t="s">
        <v>966</v>
      </c>
      <c r="B2335" s="14" t="s">
        <v>967</v>
      </c>
      <c r="C2335" s="15" t="s">
        <v>4</v>
      </c>
      <c r="D2335" s="15" t="s">
        <v>49</v>
      </c>
      <c r="E2335" s="15" t="s">
        <v>50</v>
      </c>
      <c r="F2335" s="15" t="s">
        <v>968</v>
      </c>
      <c r="G2335" s="15">
        <v>0</v>
      </c>
      <c r="H2335" s="15">
        <v>1</v>
      </c>
      <c r="I2335" s="18">
        <v>0</v>
      </c>
      <c r="J2335" s="15">
        <v>1</v>
      </c>
      <c r="K2335" s="18">
        <v>0</v>
      </c>
      <c r="L2335" s="19"/>
      <c r="M2335" s="20" t="s">
        <v>4</v>
      </c>
      <c r="N2335" s="21" t="s">
        <v>51</v>
      </c>
      <c r="O2335" s="21">
        <f>IFERROR(VLOOKUP(A2335,[1]數量彙總!$A:$B,2,FALSE),0)</f>
        <v>0</v>
      </c>
      <c r="P2335" s="21">
        <f t="shared" si="144"/>
        <v>0</v>
      </c>
      <c r="Q2335" s="21">
        <f>IFERROR(VLOOKUP(A2335,[1]數量彙總!$A:$D,4,FALSE),0)</f>
        <v>0</v>
      </c>
      <c r="R2335" s="21">
        <f t="shared" si="145"/>
        <v>0</v>
      </c>
      <c r="S2335" s="21">
        <f>IFERROR(VLOOKUP(A2335,[1]數量彙總!$A:$F,6,FALSE),0)</f>
        <v>0</v>
      </c>
      <c r="T2335" s="21">
        <f t="shared" si="146"/>
        <v>0</v>
      </c>
      <c r="U2335" s="6">
        <f>IFERROR(VLOOKUP(A2335,[2]ARD202103月!$A:$G,7,FALSE),0)</f>
        <v>0</v>
      </c>
      <c r="V2335" s="6">
        <f t="shared" si="147"/>
        <v>0</v>
      </c>
    </row>
    <row r="2336" spans="1:22">
      <c r="A2336" s="13" t="s">
        <v>966</v>
      </c>
      <c r="B2336" s="14" t="s">
        <v>967</v>
      </c>
      <c r="C2336" s="15" t="s">
        <v>4</v>
      </c>
      <c r="D2336" s="15" t="s">
        <v>134</v>
      </c>
      <c r="E2336" s="15" t="s">
        <v>135</v>
      </c>
      <c r="F2336" s="15" t="s">
        <v>968</v>
      </c>
      <c r="G2336" s="15">
        <v>0</v>
      </c>
      <c r="H2336" s="15">
        <v>1</v>
      </c>
      <c r="I2336" s="18">
        <v>0.0167</v>
      </c>
      <c r="J2336" s="15">
        <v>1</v>
      </c>
      <c r="K2336" s="18">
        <v>0.0167</v>
      </c>
      <c r="L2336" s="19"/>
      <c r="M2336" s="20" t="s">
        <v>4</v>
      </c>
      <c r="N2336" s="21" t="s">
        <v>136</v>
      </c>
      <c r="O2336" s="21">
        <f>IFERROR(VLOOKUP(A2336,[1]數量彙總!$A:$B,2,FALSE),0)</f>
        <v>0</v>
      </c>
      <c r="P2336" s="21">
        <f t="shared" si="144"/>
        <v>0</v>
      </c>
      <c r="Q2336" s="21">
        <f>IFERROR(VLOOKUP(A2336,[1]數量彙總!$A:$D,4,FALSE),0)</f>
        <v>0</v>
      </c>
      <c r="R2336" s="21">
        <f t="shared" si="145"/>
        <v>0</v>
      </c>
      <c r="S2336" s="21">
        <f>IFERROR(VLOOKUP(A2336,[1]數量彙總!$A:$F,6,FALSE),0)</f>
        <v>0</v>
      </c>
      <c r="T2336" s="21">
        <f t="shared" si="146"/>
        <v>0</v>
      </c>
      <c r="U2336" s="6">
        <f>IFERROR(VLOOKUP(A2336,[2]ARD202103月!$A:$G,7,FALSE),0)</f>
        <v>0</v>
      </c>
      <c r="V2336" s="6">
        <f t="shared" si="147"/>
        <v>0</v>
      </c>
    </row>
    <row r="2337" spans="1:22">
      <c r="A2337" s="13" t="s">
        <v>966</v>
      </c>
      <c r="B2337" s="14" t="s">
        <v>967</v>
      </c>
      <c r="C2337" s="15" t="s">
        <v>4</v>
      </c>
      <c r="D2337" s="15" t="s">
        <v>56</v>
      </c>
      <c r="E2337" s="15" t="s">
        <v>57</v>
      </c>
      <c r="F2337" s="15" t="s">
        <v>968</v>
      </c>
      <c r="G2337" s="15">
        <v>0</v>
      </c>
      <c r="H2337" s="15">
        <v>1</v>
      </c>
      <c r="I2337" s="18">
        <v>0</v>
      </c>
      <c r="J2337" s="15">
        <v>1</v>
      </c>
      <c r="K2337" s="18">
        <v>0</v>
      </c>
      <c r="L2337" s="19"/>
      <c r="M2337" s="20" t="s">
        <v>4</v>
      </c>
      <c r="N2337" s="21" t="s">
        <v>58</v>
      </c>
      <c r="O2337" s="21">
        <f>IFERROR(VLOOKUP(A2337,[1]數量彙總!$A:$B,2,FALSE),0)</f>
        <v>0</v>
      </c>
      <c r="P2337" s="21">
        <f t="shared" si="144"/>
        <v>0</v>
      </c>
      <c r="Q2337" s="21">
        <f>IFERROR(VLOOKUP(A2337,[1]數量彙總!$A:$D,4,FALSE),0)</f>
        <v>0</v>
      </c>
      <c r="R2337" s="21">
        <f t="shared" si="145"/>
        <v>0</v>
      </c>
      <c r="S2337" s="21">
        <f>IFERROR(VLOOKUP(A2337,[1]數量彙總!$A:$F,6,FALSE),0)</f>
        <v>0</v>
      </c>
      <c r="T2337" s="21">
        <f t="shared" si="146"/>
        <v>0</v>
      </c>
      <c r="U2337" s="6">
        <f>IFERROR(VLOOKUP(A2337,[2]ARD202103月!$A:$G,7,FALSE),0)</f>
        <v>0</v>
      </c>
      <c r="V2337" s="6">
        <f t="shared" si="147"/>
        <v>0</v>
      </c>
    </row>
    <row r="2338" spans="1:22">
      <c r="A2338" s="13" t="s">
        <v>966</v>
      </c>
      <c r="B2338" s="14" t="s">
        <v>967</v>
      </c>
      <c r="C2338" s="15" t="s">
        <v>4</v>
      </c>
      <c r="D2338" s="15" t="s">
        <v>59</v>
      </c>
      <c r="E2338" s="15" t="s">
        <v>60</v>
      </c>
      <c r="F2338" s="15" t="s">
        <v>968</v>
      </c>
      <c r="G2338" s="15">
        <v>0</v>
      </c>
      <c r="H2338" s="15">
        <v>1</v>
      </c>
      <c r="I2338" s="18">
        <v>0.0467</v>
      </c>
      <c r="J2338" s="15">
        <v>1</v>
      </c>
      <c r="K2338" s="18">
        <v>0.0467</v>
      </c>
      <c r="L2338" s="19"/>
      <c r="M2338" s="20" t="s">
        <v>4</v>
      </c>
      <c r="N2338" s="21" t="s">
        <v>61</v>
      </c>
      <c r="O2338" s="21">
        <f>IFERROR(VLOOKUP(A2338,[1]數量彙總!$A:$B,2,FALSE),0)</f>
        <v>0</v>
      </c>
      <c r="P2338" s="21">
        <f t="shared" si="144"/>
        <v>0</v>
      </c>
      <c r="Q2338" s="21">
        <f>IFERROR(VLOOKUP(A2338,[1]數量彙總!$A:$D,4,FALSE),0)</f>
        <v>0</v>
      </c>
      <c r="R2338" s="21">
        <f t="shared" si="145"/>
        <v>0</v>
      </c>
      <c r="S2338" s="21">
        <f>IFERROR(VLOOKUP(A2338,[1]數量彙總!$A:$F,6,FALSE),0)</f>
        <v>0</v>
      </c>
      <c r="T2338" s="21">
        <f t="shared" si="146"/>
        <v>0</v>
      </c>
      <c r="U2338" s="6">
        <f>IFERROR(VLOOKUP(A2338,[2]ARD202103月!$A:$G,7,FALSE),0)</f>
        <v>0</v>
      </c>
      <c r="V2338" s="6">
        <f t="shared" si="147"/>
        <v>0</v>
      </c>
    </row>
    <row r="2339" spans="1:22">
      <c r="A2339" s="13" t="s">
        <v>966</v>
      </c>
      <c r="B2339" s="14" t="s">
        <v>967</v>
      </c>
      <c r="C2339" s="15" t="s">
        <v>4</v>
      </c>
      <c r="D2339" s="15" t="s">
        <v>62</v>
      </c>
      <c r="E2339" s="15" t="s">
        <v>63</v>
      </c>
      <c r="F2339" s="15" t="s">
        <v>968</v>
      </c>
      <c r="G2339" s="15">
        <v>0</v>
      </c>
      <c r="H2339" s="15">
        <v>1</v>
      </c>
      <c r="I2339" s="18">
        <v>0.01</v>
      </c>
      <c r="J2339" s="15">
        <v>1</v>
      </c>
      <c r="K2339" s="18">
        <v>0.01</v>
      </c>
      <c r="L2339" s="19"/>
      <c r="M2339" s="20" t="s">
        <v>4</v>
      </c>
      <c r="N2339" s="21" t="s">
        <v>64</v>
      </c>
      <c r="O2339" s="21">
        <f>IFERROR(VLOOKUP(A2339,[1]數量彙總!$A:$B,2,FALSE),0)</f>
        <v>0</v>
      </c>
      <c r="P2339" s="21">
        <f t="shared" si="144"/>
        <v>0</v>
      </c>
      <c r="Q2339" s="21">
        <f>IFERROR(VLOOKUP(A2339,[1]數量彙總!$A:$D,4,FALSE),0)</f>
        <v>0</v>
      </c>
      <c r="R2339" s="21">
        <f t="shared" si="145"/>
        <v>0</v>
      </c>
      <c r="S2339" s="21">
        <f>IFERROR(VLOOKUP(A2339,[1]數量彙總!$A:$F,6,FALSE),0)</f>
        <v>0</v>
      </c>
      <c r="T2339" s="21">
        <f t="shared" si="146"/>
        <v>0</v>
      </c>
      <c r="U2339" s="6">
        <f>IFERROR(VLOOKUP(A2339,[2]ARD202103月!$A:$G,7,FALSE),0)</f>
        <v>0</v>
      </c>
      <c r="V2339" s="6">
        <f t="shared" si="147"/>
        <v>0</v>
      </c>
    </row>
    <row r="2340" spans="1:22">
      <c r="A2340" s="13" t="s">
        <v>966</v>
      </c>
      <c r="B2340" s="14" t="s">
        <v>967</v>
      </c>
      <c r="C2340" s="15" t="s">
        <v>4</v>
      </c>
      <c r="D2340" s="15" t="s">
        <v>236</v>
      </c>
      <c r="E2340" s="15" t="s">
        <v>237</v>
      </c>
      <c r="F2340" s="15" t="s">
        <v>963</v>
      </c>
      <c r="G2340" s="15">
        <v>0</v>
      </c>
      <c r="H2340" s="15">
        <v>1</v>
      </c>
      <c r="I2340" s="18">
        <v>0.0199</v>
      </c>
      <c r="J2340" s="15">
        <v>1</v>
      </c>
      <c r="K2340" s="18">
        <v>0.0199</v>
      </c>
      <c r="L2340" s="19"/>
      <c r="M2340" s="20" t="s">
        <v>4</v>
      </c>
      <c r="N2340" s="21" t="s">
        <v>238</v>
      </c>
      <c r="O2340" s="21">
        <f>IFERROR(VLOOKUP(A2340,[1]數量彙總!$A:$B,2,FALSE),0)</f>
        <v>0</v>
      </c>
      <c r="P2340" s="21">
        <f t="shared" si="144"/>
        <v>0</v>
      </c>
      <c r="Q2340" s="21">
        <f>IFERROR(VLOOKUP(A2340,[1]數量彙總!$A:$D,4,FALSE),0)</f>
        <v>0</v>
      </c>
      <c r="R2340" s="21">
        <f t="shared" si="145"/>
        <v>0</v>
      </c>
      <c r="S2340" s="21">
        <f>IFERROR(VLOOKUP(A2340,[1]數量彙總!$A:$F,6,FALSE),0)</f>
        <v>0</v>
      </c>
      <c r="T2340" s="21">
        <f t="shared" si="146"/>
        <v>0</v>
      </c>
      <c r="U2340" s="6">
        <f>IFERROR(VLOOKUP(A2340,[2]ARD202103月!$A:$G,7,FALSE),0)</f>
        <v>0</v>
      </c>
      <c r="V2340" s="6">
        <f t="shared" si="147"/>
        <v>0</v>
      </c>
    </row>
    <row r="2341" spans="1:22">
      <c r="A2341" s="13" t="s">
        <v>966</v>
      </c>
      <c r="B2341" s="14" t="s">
        <v>967</v>
      </c>
      <c r="C2341" s="15" t="s">
        <v>4</v>
      </c>
      <c r="D2341" s="15" t="s">
        <v>336</v>
      </c>
      <c r="E2341" s="15" t="s">
        <v>337</v>
      </c>
      <c r="F2341" s="15" t="s">
        <v>969</v>
      </c>
      <c r="G2341" s="15">
        <v>0</v>
      </c>
      <c r="H2341" s="15">
        <v>1</v>
      </c>
      <c r="I2341" s="18">
        <v>0.0088</v>
      </c>
      <c r="J2341" s="15">
        <v>1</v>
      </c>
      <c r="K2341" s="18">
        <v>0.0088</v>
      </c>
      <c r="L2341" s="19"/>
      <c r="M2341" s="20" t="s">
        <v>4</v>
      </c>
      <c r="N2341" s="21" t="s">
        <v>338</v>
      </c>
      <c r="O2341" s="21">
        <f>IFERROR(VLOOKUP(A2341,[1]數量彙總!$A:$B,2,FALSE),0)</f>
        <v>0</v>
      </c>
      <c r="P2341" s="21">
        <f t="shared" si="144"/>
        <v>0</v>
      </c>
      <c r="Q2341" s="21">
        <f>IFERROR(VLOOKUP(A2341,[1]數量彙總!$A:$D,4,FALSE),0)</f>
        <v>0</v>
      </c>
      <c r="R2341" s="21">
        <f t="shared" si="145"/>
        <v>0</v>
      </c>
      <c r="S2341" s="21">
        <f>IFERROR(VLOOKUP(A2341,[1]數量彙總!$A:$F,6,FALSE),0)</f>
        <v>0</v>
      </c>
      <c r="T2341" s="21">
        <f t="shared" si="146"/>
        <v>0</v>
      </c>
      <c r="U2341" s="6">
        <f>IFERROR(VLOOKUP(A2341,[2]ARD202103月!$A:$G,7,FALSE),0)</f>
        <v>0</v>
      </c>
      <c r="V2341" s="6">
        <f t="shared" si="147"/>
        <v>0</v>
      </c>
    </row>
    <row r="2342" spans="1:22">
      <c r="A2342" s="13" t="s">
        <v>962</v>
      </c>
      <c r="B2342" s="14" t="s">
        <v>970</v>
      </c>
      <c r="C2342" s="15" t="s">
        <v>4</v>
      </c>
      <c r="D2342" s="15" t="s">
        <v>105</v>
      </c>
      <c r="E2342" s="15" t="s">
        <v>106</v>
      </c>
      <c r="F2342" s="15" t="s">
        <v>962</v>
      </c>
      <c r="G2342" s="15">
        <v>0</v>
      </c>
      <c r="H2342" s="15">
        <v>1</v>
      </c>
      <c r="I2342" s="18">
        <v>0.0224</v>
      </c>
      <c r="J2342" s="15">
        <v>1</v>
      </c>
      <c r="K2342" s="18">
        <v>0.0224</v>
      </c>
      <c r="L2342" s="19"/>
      <c r="M2342" s="20" t="s">
        <v>4</v>
      </c>
      <c r="N2342" s="21" t="s">
        <v>108</v>
      </c>
      <c r="O2342" s="21">
        <f>IFERROR(VLOOKUP(A2342,[1]數量彙總!$A:$B,2,FALSE),0)</f>
        <v>0</v>
      </c>
      <c r="P2342" s="21">
        <f t="shared" si="144"/>
        <v>0</v>
      </c>
      <c r="Q2342" s="21">
        <f>IFERROR(VLOOKUP(A2342,[1]數量彙總!$A:$D,4,FALSE),0)</f>
        <v>0</v>
      </c>
      <c r="R2342" s="21">
        <f t="shared" si="145"/>
        <v>0</v>
      </c>
      <c r="S2342" s="21">
        <f>IFERROR(VLOOKUP(A2342,[1]數量彙總!$A:$F,6,FALSE),0)</f>
        <v>0</v>
      </c>
      <c r="T2342" s="21">
        <f t="shared" si="146"/>
        <v>0</v>
      </c>
      <c r="U2342" s="6">
        <f>IFERROR(VLOOKUP(A2342,[2]ARD202103月!$A:$G,7,FALSE),0)</f>
        <v>0</v>
      </c>
      <c r="V2342" s="6">
        <f t="shared" si="147"/>
        <v>0</v>
      </c>
    </row>
    <row r="2343" spans="1:22">
      <c r="A2343" s="13" t="s">
        <v>968</v>
      </c>
      <c r="B2343" s="14" t="s">
        <v>971</v>
      </c>
      <c r="C2343" s="15" t="s">
        <v>4</v>
      </c>
      <c r="D2343" s="15" t="s">
        <v>45</v>
      </c>
      <c r="E2343" s="15" t="s">
        <v>46</v>
      </c>
      <c r="F2343" s="15" t="s">
        <v>968</v>
      </c>
      <c r="G2343" s="15">
        <v>0</v>
      </c>
      <c r="H2343" s="15">
        <v>1</v>
      </c>
      <c r="I2343" s="18">
        <v>0</v>
      </c>
      <c r="J2343" s="15">
        <v>1</v>
      </c>
      <c r="K2343" s="18">
        <v>0</v>
      </c>
      <c r="L2343" s="19"/>
      <c r="M2343" s="20" t="s">
        <v>4</v>
      </c>
      <c r="N2343" s="21" t="s">
        <v>48</v>
      </c>
      <c r="O2343" s="21">
        <f>IFERROR(VLOOKUP(A2343,[1]數量彙總!$A:$B,2,FALSE),0)</f>
        <v>0</v>
      </c>
      <c r="P2343" s="21">
        <f t="shared" si="144"/>
        <v>0</v>
      </c>
      <c r="Q2343" s="21">
        <f>IFERROR(VLOOKUP(A2343,[1]數量彙總!$A:$D,4,FALSE),0)</f>
        <v>0</v>
      </c>
      <c r="R2343" s="21">
        <f t="shared" si="145"/>
        <v>0</v>
      </c>
      <c r="S2343" s="21">
        <f>IFERROR(VLOOKUP(A2343,[1]數量彙總!$A:$F,6,FALSE),0)</f>
        <v>0</v>
      </c>
      <c r="T2343" s="21">
        <f t="shared" si="146"/>
        <v>0</v>
      </c>
      <c r="U2343" s="6">
        <f>IFERROR(VLOOKUP(A2343,[2]ARD202103月!$A:$G,7,FALSE),0)</f>
        <v>0</v>
      </c>
      <c r="V2343" s="6">
        <f t="shared" si="147"/>
        <v>0</v>
      </c>
    </row>
    <row r="2344" spans="1:22">
      <c r="A2344" s="13" t="s">
        <v>968</v>
      </c>
      <c r="B2344" s="14" t="s">
        <v>971</v>
      </c>
      <c r="C2344" s="15" t="s">
        <v>4</v>
      </c>
      <c r="D2344" s="15" t="s">
        <v>49</v>
      </c>
      <c r="E2344" s="15" t="s">
        <v>50</v>
      </c>
      <c r="F2344" s="15" t="s">
        <v>968</v>
      </c>
      <c r="G2344" s="15">
        <v>0</v>
      </c>
      <c r="H2344" s="15">
        <v>1</v>
      </c>
      <c r="I2344" s="18">
        <v>0</v>
      </c>
      <c r="J2344" s="15">
        <v>1</v>
      </c>
      <c r="K2344" s="18">
        <v>0</v>
      </c>
      <c r="L2344" s="19"/>
      <c r="M2344" s="20" t="s">
        <v>4</v>
      </c>
      <c r="N2344" s="21" t="s">
        <v>51</v>
      </c>
      <c r="O2344" s="21">
        <f>IFERROR(VLOOKUP(A2344,[1]數量彙總!$A:$B,2,FALSE),0)</f>
        <v>0</v>
      </c>
      <c r="P2344" s="21">
        <f t="shared" si="144"/>
        <v>0</v>
      </c>
      <c r="Q2344" s="21">
        <f>IFERROR(VLOOKUP(A2344,[1]數量彙總!$A:$D,4,FALSE),0)</f>
        <v>0</v>
      </c>
      <c r="R2344" s="21">
        <f t="shared" si="145"/>
        <v>0</v>
      </c>
      <c r="S2344" s="21">
        <f>IFERROR(VLOOKUP(A2344,[1]數量彙總!$A:$F,6,FALSE),0)</f>
        <v>0</v>
      </c>
      <c r="T2344" s="21">
        <f t="shared" si="146"/>
        <v>0</v>
      </c>
      <c r="U2344" s="6">
        <f>IFERROR(VLOOKUP(A2344,[2]ARD202103月!$A:$G,7,FALSE),0)</f>
        <v>0</v>
      </c>
      <c r="V2344" s="6">
        <f t="shared" si="147"/>
        <v>0</v>
      </c>
    </row>
    <row r="2345" spans="1:22">
      <c r="A2345" s="13" t="s">
        <v>968</v>
      </c>
      <c r="B2345" s="14" t="s">
        <v>971</v>
      </c>
      <c r="C2345" s="15" t="s">
        <v>4</v>
      </c>
      <c r="D2345" s="15" t="s">
        <v>134</v>
      </c>
      <c r="E2345" s="15" t="s">
        <v>135</v>
      </c>
      <c r="F2345" s="15" t="s">
        <v>968</v>
      </c>
      <c r="G2345" s="15">
        <v>0</v>
      </c>
      <c r="H2345" s="15">
        <v>1</v>
      </c>
      <c r="I2345" s="18">
        <v>0.0167</v>
      </c>
      <c r="J2345" s="15">
        <v>1</v>
      </c>
      <c r="K2345" s="18">
        <v>0.0167</v>
      </c>
      <c r="L2345" s="19"/>
      <c r="M2345" s="20" t="s">
        <v>4</v>
      </c>
      <c r="N2345" s="21" t="s">
        <v>136</v>
      </c>
      <c r="O2345" s="21">
        <f>IFERROR(VLOOKUP(A2345,[1]數量彙總!$A:$B,2,FALSE),0)</f>
        <v>0</v>
      </c>
      <c r="P2345" s="21">
        <f t="shared" si="144"/>
        <v>0</v>
      </c>
      <c r="Q2345" s="21">
        <f>IFERROR(VLOOKUP(A2345,[1]數量彙總!$A:$D,4,FALSE),0)</f>
        <v>0</v>
      </c>
      <c r="R2345" s="21">
        <f t="shared" si="145"/>
        <v>0</v>
      </c>
      <c r="S2345" s="21">
        <f>IFERROR(VLOOKUP(A2345,[1]數量彙總!$A:$F,6,FALSE),0)</f>
        <v>0</v>
      </c>
      <c r="T2345" s="21">
        <f t="shared" si="146"/>
        <v>0</v>
      </c>
      <c r="U2345" s="6">
        <f>IFERROR(VLOOKUP(A2345,[2]ARD202103月!$A:$G,7,FALSE),0)</f>
        <v>0</v>
      </c>
      <c r="V2345" s="6">
        <f t="shared" si="147"/>
        <v>0</v>
      </c>
    </row>
    <row r="2346" spans="1:22">
      <c r="A2346" s="13" t="s">
        <v>968</v>
      </c>
      <c r="B2346" s="14" t="s">
        <v>971</v>
      </c>
      <c r="C2346" s="15" t="s">
        <v>4</v>
      </c>
      <c r="D2346" s="15" t="s">
        <v>56</v>
      </c>
      <c r="E2346" s="15" t="s">
        <v>57</v>
      </c>
      <c r="F2346" s="15" t="s">
        <v>968</v>
      </c>
      <c r="G2346" s="15">
        <v>0</v>
      </c>
      <c r="H2346" s="15">
        <v>1</v>
      </c>
      <c r="I2346" s="18">
        <v>0</v>
      </c>
      <c r="J2346" s="15">
        <v>1</v>
      </c>
      <c r="K2346" s="18">
        <v>0</v>
      </c>
      <c r="L2346" s="19"/>
      <c r="M2346" s="20" t="s">
        <v>4</v>
      </c>
      <c r="N2346" s="21" t="s">
        <v>58</v>
      </c>
      <c r="O2346" s="21">
        <f>IFERROR(VLOOKUP(A2346,[1]數量彙總!$A:$B,2,FALSE),0)</f>
        <v>0</v>
      </c>
      <c r="P2346" s="21">
        <f t="shared" si="144"/>
        <v>0</v>
      </c>
      <c r="Q2346" s="21">
        <f>IFERROR(VLOOKUP(A2346,[1]數量彙總!$A:$D,4,FALSE),0)</f>
        <v>0</v>
      </c>
      <c r="R2346" s="21">
        <f t="shared" si="145"/>
        <v>0</v>
      </c>
      <c r="S2346" s="21">
        <f>IFERROR(VLOOKUP(A2346,[1]數量彙總!$A:$F,6,FALSE),0)</f>
        <v>0</v>
      </c>
      <c r="T2346" s="21">
        <f t="shared" si="146"/>
        <v>0</v>
      </c>
      <c r="U2346" s="6">
        <f>IFERROR(VLOOKUP(A2346,[2]ARD202103月!$A:$G,7,FALSE),0)</f>
        <v>0</v>
      </c>
      <c r="V2346" s="6">
        <f t="shared" si="147"/>
        <v>0</v>
      </c>
    </row>
    <row r="2347" spans="1:22">
      <c r="A2347" s="13" t="s">
        <v>968</v>
      </c>
      <c r="B2347" s="14" t="s">
        <v>971</v>
      </c>
      <c r="C2347" s="15" t="s">
        <v>4</v>
      </c>
      <c r="D2347" s="15" t="s">
        <v>59</v>
      </c>
      <c r="E2347" s="15" t="s">
        <v>60</v>
      </c>
      <c r="F2347" s="15" t="s">
        <v>968</v>
      </c>
      <c r="G2347" s="15">
        <v>0</v>
      </c>
      <c r="H2347" s="15">
        <v>1</v>
      </c>
      <c r="I2347" s="18">
        <v>0.0467</v>
      </c>
      <c r="J2347" s="15">
        <v>1</v>
      </c>
      <c r="K2347" s="18">
        <v>0.0467</v>
      </c>
      <c r="L2347" s="19"/>
      <c r="M2347" s="20" t="s">
        <v>4</v>
      </c>
      <c r="N2347" s="21" t="s">
        <v>61</v>
      </c>
      <c r="O2347" s="21">
        <f>IFERROR(VLOOKUP(A2347,[1]數量彙總!$A:$B,2,FALSE),0)</f>
        <v>0</v>
      </c>
      <c r="P2347" s="21">
        <f t="shared" si="144"/>
        <v>0</v>
      </c>
      <c r="Q2347" s="21">
        <f>IFERROR(VLOOKUP(A2347,[1]數量彙總!$A:$D,4,FALSE),0)</f>
        <v>0</v>
      </c>
      <c r="R2347" s="21">
        <f t="shared" si="145"/>
        <v>0</v>
      </c>
      <c r="S2347" s="21">
        <f>IFERROR(VLOOKUP(A2347,[1]數量彙總!$A:$F,6,FALSE),0)</f>
        <v>0</v>
      </c>
      <c r="T2347" s="21">
        <f t="shared" si="146"/>
        <v>0</v>
      </c>
      <c r="U2347" s="6">
        <f>IFERROR(VLOOKUP(A2347,[2]ARD202103月!$A:$G,7,FALSE),0)</f>
        <v>0</v>
      </c>
      <c r="V2347" s="6">
        <f t="shared" si="147"/>
        <v>0</v>
      </c>
    </row>
    <row r="2348" spans="1:22">
      <c r="A2348" s="13" t="s">
        <v>968</v>
      </c>
      <c r="B2348" s="14" t="s">
        <v>971</v>
      </c>
      <c r="C2348" s="15" t="s">
        <v>4</v>
      </c>
      <c r="D2348" s="15" t="s">
        <v>62</v>
      </c>
      <c r="E2348" s="15" t="s">
        <v>63</v>
      </c>
      <c r="F2348" s="15" t="s">
        <v>968</v>
      </c>
      <c r="G2348" s="15">
        <v>0</v>
      </c>
      <c r="H2348" s="15">
        <v>1</v>
      </c>
      <c r="I2348" s="18">
        <v>0.01</v>
      </c>
      <c r="J2348" s="15">
        <v>1</v>
      </c>
      <c r="K2348" s="18">
        <v>0.01</v>
      </c>
      <c r="L2348" s="19"/>
      <c r="M2348" s="20" t="s">
        <v>4</v>
      </c>
      <c r="N2348" s="21" t="s">
        <v>64</v>
      </c>
      <c r="O2348" s="21">
        <f>IFERROR(VLOOKUP(A2348,[1]數量彙總!$A:$B,2,FALSE),0)</f>
        <v>0</v>
      </c>
      <c r="P2348" s="21">
        <f t="shared" si="144"/>
        <v>0</v>
      </c>
      <c r="Q2348" s="21">
        <f>IFERROR(VLOOKUP(A2348,[1]數量彙總!$A:$D,4,FALSE),0)</f>
        <v>0</v>
      </c>
      <c r="R2348" s="21">
        <f t="shared" si="145"/>
        <v>0</v>
      </c>
      <c r="S2348" s="21">
        <f>IFERROR(VLOOKUP(A2348,[1]數量彙總!$A:$F,6,FALSE),0)</f>
        <v>0</v>
      </c>
      <c r="T2348" s="21">
        <f t="shared" si="146"/>
        <v>0</v>
      </c>
      <c r="U2348" s="6">
        <f>IFERROR(VLOOKUP(A2348,[2]ARD202103月!$A:$G,7,FALSE),0)</f>
        <v>0</v>
      </c>
      <c r="V2348" s="6">
        <f t="shared" si="147"/>
        <v>0</v>
      </c>
    </row>
    <row r="2349" spans="1:22">
      <c r="A2349" s="13" t="s">
        <v>963</v>
      </c>
      <c r="B2349" s="14" t="s">
        <v>972</v>
      </c>
      <c r="C2349" s="15" t="s">
        <v>4</v>
      </c>
      <c r="D2349" s="15" t="s">
        <v>236</v>
      </c>
      <c r="E2349" s="15" t="s">
        <v>237</v>
      </c>
      <c r="F2349" s="15" t="s">
        <v>963</v>
      </c>
      <c r="G2349" s="15">
        <v>0</v>
      </c>
      <c r="H2349" s="15">
        <v>1</v>
      </c>
      <c r="I2349" s="18">
        <v>0.0199</v>
      </c>
      <c r="J2349" s="15">
        <v>1</v>
      </c>
      <c r="K2349" s="18">
        <v>0.0199</v>
      </c>
      <c r="L2349" s="19"/>
      <c r="M2349" s="20" t="s">
        <v>4</v>
      </c>
      <c r="N2349" s="21" t="s">
        <v>238</v>
      </c>
      <c r="O2349" s="21">
        <f>IFERROR(VLOOKUP(A2349,[1]數量彙總!$A:$B,2,FALSE),0)</f>
        <v>0</v>
      </c>
      <c r="P2349" s="21">
        <f t="shared" si="144"/>
        <v>0</v>
      </c>
      <c r="Q2349" s="21">
        <f>IFERROR(VLOOKUP(A2349,[1]數量彙總!$A:$D,4,FALSE),0)</f>
        <v>0</v>
      </c>
      <c r="R2349" s="21">
        <f t="shared" si="145"/>
        <v>0</v>
      </c>
      <c r="S2349" s="21">
        <f>IFERROR(VLOOKUP(A2349,[1]數量彙總!$A:$F,6,FALSE),0)</f>
        <v>0</v>
      </c>
      <c r="T2349" s="21">
        <f t="shared" si="146"/>
        <v>0</v>
      </c>
      <c r="U2349" s="6">
        <f>IFERROR(VLOOKUP(A2349,[2]ARD202103月!$A:$G,7,FALSE),0)</f>
        <v>0</v>
      </c>
      <c r="V2349" s="6">
        <f t="shared" si="147"/>
        <v>0</v>
      </c>
    </row>
    <row r="2350" spans="1:22">
      <c r="A2350" s="13" t="s">
        <v>973</v>
      </c>
      <c r="B2350" s="14" t="s">
        <v>974</v>
      </c>
      <c r="C2350" s="15" t="s">
        <v>4</v>
      </c>
      <c r="D2350" s="15" t="s">
        <v>41</v>
      </c>
      <c r="E2350" s="15" t="s">
        <v>42</v>
      </c>
      <c r="F2350" s="15" t="s">
        <v>130</v>
      </c>
      <c r="G2350" s="15">
        <v>30</v>
      </c>
      <c r="H2350" s="15">
        <v>1</v>
      </c>
      <c r="I2350" s="18">
        <v>0.0281</v>
      </c>
      <c r="J2350" s="15">
        <v>1</v>
      </c>
      <c r="K2350" s="18">
        <v>0.0281</v>
      </c>
      <c r="L2350" s="19"/>
      <c r="M2350" s="20" t="s">
        <v>4</v>
      </c>
      <c r="N2350" s="21" t="s">
        <v>44</v>
      </c>
      <c r="O2350" s="21">
        <f>IFERROR(VLOOKUP(A2350,[1]數量彙總!$A:$B,2,FALSE),0)</f>
        <v>0</v>
      </c>
      <c r="P2350" s="21">
        <f t="shared" si="144"/>
        <v>0</v>
      </c>
      <c r="Q2350" s="21">
        <f>IFERROR(VLOOKUP(A2350,[1]數量彙總!$A:$D,4,FALSE),0)</f>
        <v>0</v>
      </c>
      <c r="R2350" s="21">
        <f t="shared" si="145"/>
        <v>0</v>
      </c>
      <c r="S2350" s="21">
        <f>IFERROR(VLOOKUP(A2350,[1]數量彙總!$A:$F,6,FALSE),0)</f>
        <v>0</v>
      </c>
      <c r="T2350" s="21">
        <f t="shared" si="146"/>
        <v>0</v>
      </c>
      <c r="U2350" s="6">
        <f>IFERROR(VLOOKUP(A2350,[2]ARD202103月!$A:$G,7,FALSE),0)</f>
        <v>0</v>
      </c>
      <c r="V2350" s="6">
        <f t="shared" si="147"/>
        <v>0</v>
      </c>
    </row>
    <row r="2351" spans="1:22">
      <c r="A2351" s="13" t="s">
        <v>973</v>
      </c>
      <c r="B2351" s="14" t="s">
        <v>974</v>
      </c>
      <c r="C2351" s="15" t="s">
        <v>4</v>
      </c>
      <c r="D2351" s="15" t="s">
        <v>69</v>
      </c>
      <c r="E2351" s="15" t="s">
        <v>70</v>
      </c>
      <c r="F2351" s="15" t="s">
        <v>155</v>
      </c>
      <c r="G2351" s="15">
        <v>0</v>
      </c>
      <c r="H2351" s="15">
        <v>1</v>
      </c>
      <c r="I2351" s="18">
        <v>0.0592</v>
      </c>
      <c r="J2351" s="15">
        <v>1</v>
      </c>
      <c r="K2351" s="18">
        <v>0.0592</v>
      </c>
      <c r="L2351" s="19"/>
      <c r="M2351" s="20" t="s">
        <v>4</v>
      </c>
      <c r="N2351" s="21" t="s">
        <v>72</v>
      </c>
      <c r="O2351" s="21">
        <f>IFERROR(VLOOKUP(A2351,[1]數量彙總!$A:$B,2,FALSE),0)</f>
        <v>0</v>
      </c>
      <c r="P2351" s="21">
        <f t="shared" si="144"/>
        <v>0</v>
      </c>
      <c r="Q2351" s="21">
        <f>IFERROR(VLOOKUP(A2351,[1]數量彙總!$A:$D,4,FALSE),0)</f>
        <v>0</v>
      </c>
      <c r="R2351" s="21">
        <f t="shared" si="145"/>
        <v>0</v>
      </c>
      <c r="S2351" s="21">
        <f>IFERROR(VLOOKUP(A2351,[1]數量彙總!$A:$F,6,FALSE),0)</f>
        <v>0</v>
      </c>
      <c r="T2351" s="21">
        <f t="shared" si="146"/>
        <v>0</v>
      </c>
      <c r="U2351" s="6">
        <f>IFERROR(VLOOKUP(A2351,[2]ARD202103月!$A:$G,7,FALSE),0)</f>
        <v>0</v>
      </c>
      <c r="V2351" s="6">
        <f t="shared" si="147"/>
        <v>0</v>
      </c>
    </row>
    <row r="2352" spans="1:22">
      <c r="A2352" s="13" t="s">
        <v>973</v>
      </c>
      <c r="B2352" s="14" t="s">
        <v>974</v>
      </c>
      <c r="C2352" s="15" t="s">
        <v>4</v>
      </c>
      <c r="D2352" s="15" t="s">
        <v>98</v>
      </c>
      <c r="E2352" s="15" t="s">
        <v>99</v>
      </c>
      <c r="F2352" s="15" t="s">
        <v>973</v>
      </c>
      <c r="G2352" s="15">
        <v>0</v>
      </c>
      <c r="H2352" s="15">
        <v>1</v>
      </c>
      <c r="I2352" s="18">
        <v>0.3502</v>
      </c>
      <c r="J2352" s="15">
        <v>1</v>
      </c>
      <c r="K2352" s="18">
        <v>0.3502</v>
      </c>
      <c r="L2352" s="19"/>
      <c r="M2352" s="20" t="s">
        <v>4</v>
      </c>
      <c r="N2352" s="21" t="s">
        <v>100</v>
      </c>
      <c r="O2352" s="21">
        <f>IFERROR(VLOOKUP(A2352,[1]數量彙總!$A:$B,2,FALSE),0)</f>
        <v>0</v>
      </c>
      <c r="P2352" s="21">
        <f t="shared" si="144"/>
        <v>0</v>
      </c>
      <c r="Q2352" s="21">
        <f>IFERROR(VLOOKUP(A2352,[1]數量彙總!$A:$D,4,FALSE),0)</f>
        <v>0</v>
      </c>
      <c r="R2352" s="21">
        <f t="shared" si="145"/>
        <v>0</v>
      </c>
      <c r="S2352" s="21">
        <f>IFERROR(VLOOKUP(A2352,[1]數量彙總!$A:$F,6,FALSE),0)</f>
        <v>0</v>
      </c>
      <c r="T2352" s="21">
        <f t="shared" si="146"/>
        <v>0</v>
      </c>
      <c r="U2352" s="6">
        <f>IFERROR(VLOOKUP(A2352,[2]ARD202103月!$A:$G,7,FALSE),0)</f>
        <v>0</v>
      </c>
      <c r="V2352" s="6">
        <f t="shared" si="147"/>
        <v>0</v>
      </c>
    </row>
    <row r="2353" spans="1:22">
      <c r="A2353" s="13" t="s">
        <v>973</v>
      </c>
      <c r="B2353" s="14" t="s">
        <v>974</v>
      </c>
      <c r="C2353" s="15" t="s">
        <v>4</v>
      </c>
      <c r="D2353" s="15" t="s">
        <v>150</v>
      </c>
      <c r="E2353" s="15" t="s">
        <v>151</v>
      </c>
      <c r="F2353" s="15" t="s">
        <v>973</v>
      </c>
      <c r="G2353" s="15">
        <v>0</v>
      </c>
      <c r="H2353" s="15">
        <v>1</v>
      </c>
      <c r="I2353" s="18">
        <v>0.594</v>
      </c>
      <c r="J2353" s="15">
        <v>1</v>
      </c>
      <c r="K2353" s="18">
        <v>0.594</v>
      </c>
      <c r="L2353" s="19"/>
      <c r="M2353" s="20" t="s">
        <v>4</v>
      </c>
      <c r="N2353" s="21" t="s">
        <v>152</v>
      </c>
      <c r="O2353" s="21">
        <f>IFERROR(VLOOKUP(A2353,[1]數量彙總!$A:$B,2,FALSE),0)</f>
        <v>0</v>
      </c>
      <c r="P2353" s="21">
        <f t="shared" si="144"/>
        <v>0</v>
      </c>
      <c r="Q2353" s="21">
        <f>IFERROR(VLOOKUP(A2353,[1]數量彙總!$A:$D,4,FALSE),0)</f>
        <v>0</v>
      </c>
      <c r="R2353" s="21">
        <f t="shared" si="145"/>
        <v>0</v>
      </c>
      <c r="S2353" s="21">
        <f>IFERROR(VLOOKUP(A2353,[1]數量彙總!$A:$F,6,FALSE),0)</f>
        <v>0</v>
      </c>
      <c r="T2353" s="21">
        <f t="shared" si="146"/>
        <v>0</v>
      </c>
      <c r="U2353" s="6">
        <f>IFERROR(VLOOKUP(A2353,[2]ARD202103月!$A:$G,7,FALSE),0)</f>
        <v>0</v>
      </c>
      <c r="V2353" s="6">
        <f t="shared" si="147"/>
        <v>0</v>
      </c>
    </row>
    <row r="2354" spans="1:22">
      <c r="A2354" s="13" t="s">
        <v>973</v>
      </c>
      <c r="B2354" s="14" t="s">
        <v>974</v>
      </c>
      <c r="C2354" s="15" t="s">
        <v>4</v>
      </c>
      <c r="D2354" s="15" t="s">
        <v>45</v>
      </c>
      <c r="E2354" s="15" t="s">
        <v>46</v>
      </c>
      <c r="F2354" s="15" t="s">
        <v>137</v>
      </c>
      <c r="G2354" s="15">
        <v>0</v>
      </c>
      <c r="H2354" s="15">
        <v>1</v>
      </c>
      <c r="I2354" s="18">
        <v>0</v>
      </c>
      <c r="J2354" s="15">
        <v>1</v>
      </c>
      <c r="K2354" s="18">
        <v>0</v>
      </c>
      <c r="L2354" s="19"/>
      <c r="M2354" s="20" t="s">
        <v>4</v>
      </c>
      <c r="N2354" s="21" t="s">
        <v>48</v>
      </c>
      <c r="O2354" s="21">
        <f>IFERROR(VLOOKUP(A2354,[1]數量彙總!$A:$B,2,FALSE),0)</f>
        <v>0</v>
      </c>
      <c r="P2354" s="21">
        <f t="shared" si="144"/>
        <v>0</v>
      </c>
      <c r="Q2354" s="21">
        <f>IFERROR(VLOOKUP(A2354,[1]數量彙總!$A:$D,4,FALSE),0)</f>
        <v>0</v>
      </c>
      <c r="R2354" s="21">
        <f t="shared" si="145"/>
        <v>0</v>
      </c>
      <c r="S2354" s="21">
        <f>IFERROR(VLOOKUP(A2354,[1]數量彙總!$A:$F,6,FALSE),0)</f>
        <v>0</v>
      </c>
      <c r="T2354" s="21">
        <f t="shared" si="146"/>
        <v>0</v>
      </c>
      <c r="U2354" s="6">
        <f>IFERROR(VLOOKUP(A2354,[2]ARD202103月!$A:$G,7,FALSE),0)</f>
        <v>0</v>
      </c>
      <c r="V2354" s="6">
        <f t="shared" si="147"/>
        <v>0</v>
      </c>
    </row>
    <row r="2355" spans="1:22">
      <c r="A2355" s="13" t="s">
        <v>973</v>
      </c>
      <c r="B2355" s="14" t="s">
        <v>974</v>
      </c>
      <c r="C2355" s="15" t="s">
        <v>4</v>
      </c>
      <c r="D2355" s="15" t="s">
        <v>49</v>
      </c>
      <c r="E2355" s="15" t="s">
        <v>50</v>
      </c>
      <c r="F2355" s="15" t="s">
        <v>137</v>
      </c>
      <c r="G2355" s="15">
        <v>0</v>
      </c>
      <c r="H2355" s="15">
        <v>1</v>
      </c>
      <c r="I2355" s="18">
        <v>0</v>
      </c>
      <c r="J2355" s="15">
        <v>1</v>
      </c>
      <c r="K2355" s="18">
        <v>0</v>
      </c>
      <c r="L2355" s="19"/>
      <c r="M2355" s="20" t="s">
        <v>4</v>
      </c>
      <c r="N2355" s="21" t="s">
        <v>51</v>
      </c>
      <c r="O2355" s="21">
        <f>IFERROR(VLOOKUP(A2355,[1]數量彙總!$A:$B,2,FALSE),0)</f>
        <v>0</v>
      </c>
      <c r="P2355" s="21">
        <f t="shared" si="144"/>
        <v>0</v>
      </c>
      <c r="Q2355" s="21">
        <f>IFERROR(VLOOKUP(A2355,[1]數量彙總!$A:$D,4,FALSE),0)</f>
        <v>0</v>
      </c>
      <c r="R2355" s="21">
        <f t="shared" si="145"/>
        <v>0</v>
      </c>
      <c r="S2355" s="21">
        <f>IFERROR(VLOOKUP(A2355,[1]數量彙總!$A:$F,6,FALSE),0)</f>
        <v>0</v>
      </c>
      <c r="T2355" s="21">
        <f t="shared" si="146"/>
        <v>0</v>
      </c>
      <c r="U2355" s="6">
        <f>IFERROR(VLOOKUP(A2355,[2]ARD202103月!$A:$G,7,FALSE),0)</f>
        <v>0</v>
      </c>
      <c r="V2355" s="6">
        <f t="shared" si="147"/>
        <v>0</v>
      </c>
    </row>
    <row r="2356" spans="1:22">
      <c r="A2356" s="13" t="s">
        <v>973</v>
      </c>
      <c r="B2356" s="14" t="s">
        <v>974</v>
      </c>
      <c r="C2356" s="15" t="s">
        <v>4</v>
      </c>
      <c r="D2356" s="15" t="s">
        <v>134</v>
      </c>
      <c r="E2356" s="15" t="s">
        <v>135</v>
      </c>
      <c r="F2356" s="15" t="s">
        <v>975</v>
      </c>
      <c r="G2356" s="15">
        <v>0</v>
      </c>
      <c r="H2356" s="15">
        <v>1</v>
      </c>
      <c r="I2356" s="18">
        <v>0.0167</v>
      </c>
      <c r="J2356" s="15">
        <v>1</v>
      </c>
      <c r="K2356" s="18">
        <v>0.0167</v>
      </c>
      <c r="L2356" s="19"/>
      <c r="M2356" s="20" t="s">
        <v>4</v>
      </c>
      <c r="N2356" s="21" t="s">
        <v>136</v>
      </c>
      <c r="O2356" s="21">
        <f>IFERROR(VLOOKUP(A2356,[1]數量彙總!$A:$B,2,FALSE),0)</f>
        <v>0</v>
      </c>
      <c r="P2356" s="21">
        <f t="shared" si="144"/>
        <v>0</v>
      </c>
      <c r="Q2356" s="21">
        <f>IFERROR(VLOOKUP(A2356,[1]數量彙總!$A:$D,4,FALSE),0)</f>
        <v>0</v>
      </c>
      <c r="R2356" s="21">
        <f t="shared" si="145"/>
        <v>0</v>
      </c>
      <c r="S2356" s="21">
        <f>IFERROR(VLOOKUP(A2356,[1]數量彙總!$A:$F,6,FALSE),0)</f>
        <v>0</v>
      </c>
      <c r="T2356" s="21">
        <f t="shared" si="146"/>
        <v>0</v>
      </c>
      <c r="U2356" s="6">
        <f>IFERROR(VLOOKUP(A2356,[2]ARD202103月!$A:$G,7,FALSE),0)</f>
        <v>0</v>
      </c>
      <c r="V2356" s="6">
        <f t="shared" si="147"/>
        <v>0</v>
      </c>
    </row>
    <row r="2357" spans="1:22">
      <c r="A2357" s="13" t="s">
        <v>973</v>
      </c>
      <c r="B2357" s="14" t="s">
        <v>974</v>
      </c>
      <c r="C2357" s="15" t="s">
        <v>4</v>
      </c>
      <c r="D2357" s="15" t="s">
        <v>56</v>
      </c>
      <c r="E2357" s="15" t="s">
        <v>57</v>
      </c>
      <c r="F2357" s="15" t="s">
        <v>975</v>
      </c>
      <c r="G2357" s="15">
        <v>0</v>
      </c>
      <c r="H2357" s="15">
        <v>1</v>
      </c>
      <c r="I2357" s="18">
        <v>0</v>
      </c>
      <c r="J2357" s="15">
        <v>1</v>
      </c>
      <c r="K2357" s="18">
        <v>0</v>
      </c>
      <c r="L2357" s="19"/>
      <c r="M2357" s="20" t="s">
        <v>4</v>
      </c>
      <c r="N2357" s="21" t="s">
        <v>58</v>
      </c>
      <c r="O2357" s="21">
        <f>IFERROR(VLOOKUP(A2357,[1]數量彙總!$A:$B,2,FALSE),0)</f>
        <v>0</v>
      </c>
      <c r="P2357" s="21">
        <f t="shared" si="144"/>
        <v>0</v>
      </c>
      <c r="Q2357" s="21">
        <f>IFERROR(VLOOKUP(A2357,[1]數量彙總!$A:$D,4,FALSE),0)</f>
        <v>0</v>
      </c>
      <c r="R2357" s="21">
        <f t="shared" si="145"/>
        <v>0</v>
      </c>
      <c r="S2357" s="21">
        <f>IFERROR(VLOOKUP(A2357,[1]數量彙總!$A:$F,6,FALSE),0)</f>
        <v>0</v>
      </c>
      <c r="T2357" s="21">
        <f t="shared" si="146"/>
        <v>0</v>
      </c>
      <c r="U2357" s="6">
        <f>IFERROR(VLOOKUP(A2357,[2]ARD202103月!$A:$G,7,FALSE),0)</f>
        <v>0</v>
      </c>
      <c r="V2357" s="6">
        <f t="shared" si="147"/>
        <v>0</v>
      </c>
    </row>
    <row r="2358" spans="1:22">
      <c r="A2358" s="13" t="s">
        <v>973</v>
      </c>
      <c r="B2358" s="14" t="s">
        <v>974</v>
      </c>
      <c r="C2358" s="15" t="s">
        <v>4</v>
      </c>
      <c r="D2358" s="15" t="s">
        <v>59</v>
      </c>
      <c r="E2358" s="15" t="s">
        <v>60</v>
      </c>
      <c r="F2358" s="15" t="s">
        <v>975</v>
      </c>
      <c r="G2358" s="15">
        <v>0</v>
      </c>
      <c r="H2358" s="15">
        <v>1</v>
      </c>
      <c r="I2358" s="18">
        <v>0.0467</v>
      </c>
      <c r="J2358" s="15">
        <v>1</v>
      </c>
      <c r="K2358" s="18">
        <v>0.0467</v>
      </c>
      <c r="L2358" s="19"/>
      <c r="M2358" s="20" t="s">
        <v>4</v>
      </c>
      <c r="N2358" s="21" t="s">
        <v>61</v>
      </c>
      <c r="O2358" s="21">
        <f>IFERROR(VLOOKUP(A2358,[1]數量彙總!$A:$B,2,FALSE),0)</f>
        <v>0</v>
      </c>
      <c r="P2358" s="21">
        <f t="shared" si="144"/>
        <v>0</v>
      </c>
      <c r="Q2358" s="21">
        <f>IFERROR(VLOOKUP(A2358,[1]數量彙總!$A:$D,4,FALSE),0)</f>
        <v>0</v>
      </c>
      <c r="R2358" s="21">
        <f t="shared" si="145"/>
        <v>0</v>
      </c>
      <c r="S2358" s="21">
        <f>IFERROR(VLOOKUP(A2358,[1]數量彙總!$A:$F,6,FALSE),0)</f>
        <v>0</v>
      </c>
      <c r="T2358" s="21">
        <f t="shared" si="146"/>
        <v>0</v>
      </c>
      <c r="U2358" s="6">
        <f>IFERROR(VLOOKUP(A2358,[2]ARD202103月!$A:$G,7,FALSE),0)</f>
        <v>0</v>
      </c>
      <c r="V2358" s="6">
        <f t="shared" si="147"/>
        <v>0</v>
      </c>
    </row>
    <row r="2359" spans="1:22">
      <c r="A2359" s="13" t="s">
        <v>973</v>
      </c>
      <c r="B2359" s="14" t="s">
        <v>974</v>
      </c>
      <c r="C2359" s="15" t="s">
        <v>4</v>
      </c>
      <c r="D2359" s="15" t="s">
        <v>62</v>
      </c>
      <c r="E2359" s="15" t="s">
        <v>63</v>
      </c>
      <c r="F2359" s="15" t="s">
        <v>975</v>
      </c>
      <c r="G2359" s="15">
        <v>0</v>
      </c>
      <c r="H2359" s="15">
        <v>1</v>
      </c>
      <c r="I2359" s="18">
        <v>0.01</v>
      </c>
      <c r="J2359" s="15">
        <v>1</v>
      </c>
      <c r="K2359" s="18">
        <v>0.01</v>
      </c>
      <c r="L2359" s="19"/>
      <c r="M2359" s="20" t="s">
        <v>4</v>
      </c>
      <c r="N2359" s="21" t="s">
        <v>64</v>
      </c>
      <c r="O2359" s="21">
        <f>IFERROR(VLOOKUP(A2359,[1]數量彙總!$A:$B,2,FALSE),0)</f>
        <v>0</v>
      </c>
      <c r="P2359" s="21">
        <f t="shared" si="144"/>
        <v>0</v>
      </c>
      <c r="Q2359" s="21">
        <f>IFERROR(VLOOKUP(A2359,[1]數量彙總!$A:$D,4,FALSE),0)</f>
        <v>0</v>
      </c>
      <c r="R2359" s="21">
        <f t="shared" si="145"/>
        <v>0</v>
      </c>
      <c r="S2359" s="21">
        <f>IFERROR(VLOOKUP(A2359,[1]數量彙總!$A:$F,6,FALSE),0)</f>
        <v>0</v>
      </c>
      <c r="T2359" s="21">
        <f t="shared" si="146"/>
        <v>0</v>
      </c>
      <c r="U2359" s="6">
        <f>IFERROR(VLOOKUP(A2359,[2]ARD202103月!$A:$G,7,FALSE),0)</f>
        <v>0</v>
      </c>
      <c r="V2359" s="6">
        <f t="shared" si="147"/>
        <v>0</v>
      </c>
    </row>
    <row r="2360" spans="1:22">
      <c r="A2360" s="13" t="s">
        <v>973</v>
      </c>
      <c r="B2360" s="14" t="s">
        <v>974</v>
      </c>
      <c r="C2360" s="15" t="s">
        <v>4</v>
      </c>
      <c r="D2360" s="15" t="s">
        <v>38</v>
      </c>
      <c r="E2360" s="15" t="s">
        <v>39</v>
      </c>
      <c r="F2360" s="15" t="s">
        <v>976</v>
      </c>
      <c r="G2360" s="15">
        <v>0</v>
      </c>
      <c r="H2360" s="15">
        <v>1</v>
      </c>
      <c r="I2360" s="18">
        <v>0.0652</v>
      </c>
      <c r="J2360" s="15">
        <v>1</v>
      </c>
      <c r="K2360" s="18">
        <v>0.0652</v>
      </c>
      <c r="L2360" s="19"/>
      <c r="M2360" s="20" t="s">
        <v>4</v>
      </c>
      <c r="N2360" s="21" t="s">
        <v>40</v>
      </c>
      <c r="O2360" s="21">
        <f>IFERROR(VLOOKUP(A2360,[1]數量彙總!$A:$B,2,FALSE),0)</f>
        <v>0</v>
      </c>
      <c r="P2360" s="21">
        <f t="shared" si="144"/>
        <v>0</v>
      </c>
      <c r="Q2360" s="21">
        <f>IFERROR(VLOOKUP(A2360,[1]數量彙總!$A:$D,4,FALSE),0)</f>
        <v>0</v>
      </c>
      <c r="R2360" s="21">
        <f t="shared" si="145"/>
        <v>0</v>
      </c>
      <c r="S2360" s="21">
        <f>IFERROR(VLOOKUP(A2360,[1]數量彙總!$A:$F,6,FALSE),0)</f>
        <v>0</v>
      </c>
      <c r="T2360" s="21">
        <f t="shared" si="146"/>
        <v>0</v>
      </c>
      <c r="U2360" s="6">
        <f>IFERROR(VLOOKUP(A2360,[2]ARD202103月!$A:$G,7,FALSE),0)</f>
        <v>0</v>
      </c>
      <c r="V2360" s="6">
        <f t="shared" si="147"/>
        <v>0</v>
      </c>
    </row>
    <row r="2361" spans="1:22">
      <c r="A2361" s="13" t="s">
        <v>977</v>
      </c>
      <c r="B2361" s="14" t="s">
        <v>978</v>
      </c>
      <c r="C2361" s="15" t="s">
        <v>4</v>
      </c>
      <c r="D2361" s="15" t="s">
        <v>41</v>
      </c>
      <c r="E2361" s="15" t="s">
        <v>42</v>
      </c>
      <c r="F2361" s="15" t="s">
        <v>130</v>
      </c>
      <c r="G2361" s="15">
        <v>30</v>
      </c>
      <c r="H2361" s="15">
        <v>1</v>
      </c>
      <c r="I2361" s="18">
        <v>0.0281</v>
      </c>
      <c r="J2361" s="15">
        <v>1</v>
      </c>
      <c r="K2361" s="18">
        <v>0.0281</v>
      </c>
      <c r="L2361" s="19"/>
      <c r="M2361" s="20" t="s">
        <v>4</v>
      </c>
      <c r="N2361" s="21" t="s">
        <v>44</v>
      </c>
      <c r="O2361" s="21">
        <f>IFERROR(VLOOKUP(A2361,[1]數量彙總!$A:$B,2,FALSE),0)</f>
        <v>0</v>
      </c>
      <c r="P2361" s="21">
        <f t="shared" si="144"/>
        <v>0</v>
      </c>
      <c r="Q2361" s="21">
        <f>IFERROR(VLOOKUP(A2361,[1]數量彙總!$A:$D,4,FALSE),0)</f>
        <v>0</v>
      </c>
      <c r="R2361" s="21">
        <f t="shared" si="145"/>
        <v>0</v>
      </c>
      <c r="S2361" s="21">
        <f>IFERROR(VLOOKUP(A2361,[1]數量彙總!$A:$F,6,FALSE),0)</f>
        <v>0</v>
      </c>
      <c r="T2361" s="21">
        <f t="shared" si="146"/>
        <v>0</v>
      </c>
      <c r="U2361" s="6">
        <f>IFERROR(VLOOKUP(A2361,[2]ARD202103月!$A:$G,7,FALSE),0)</f>
        <v>0</v>
      </c>
      <c r="V2361" s="6">
        <f t="shared" si="147"/>
        <v>0</v>
      </c>
    </row>
    <row r="2362" spans="1:22">
      <c r="A2362" s="13" t="s">
        <v>977</v>
      </c>
      <c r="B2362" s="14" t="s">
        <v>978</v>
      </c>
      <c r="C2362" s="15" t="s">
        <v>4</v>
      </c>
      <c r="D2362" s="15" t="s">
        <v>69</v>
      </c>
      <c r="E2362" s="15" t="s">
        <v>70</v>
      </c>
      <c r="F2362" s="15" t="s">
        <v>158</v>
      </c>
      <c r="G2362" s="15">
        <v>0</v>
      </c>
      <c r="H2362" s="15">
        <v>1</v>
      </c>
      <c r="I2362" s="18">
        <v>0.0592</v>
      </c>
      <c r="J2362" s="15">
        <v>1</v>
      </c>
      <c r="K2362" s="18">
        <v>0.0592</v>
      </c>
      <c r="L2362" s="19"/>
      <c r="M2362" s="20" t="s">
        <v>4</v>
      </c>
      <c r="N2362" s="21" t="s">
        <v>72</v>
      </c>
      <c r="O2362" s="21">
        <f>IFERROR(VLOOKUP(A2362,[1]數量彙總!$A:$B,2,FALSE),0)</f>
        <v>0</v>
      </c>
      <c r="P2362" s="21">
        <f t="shared" si="144"/>
        <v>0</v>
      </c>
      <c r="Q2362" s="21">
        <f>IFERROR(VLOOKUP(A2362,[1]數量彙總!$A:$D,4,FALSE),0)</f>
        <v>0</v>
      </c>
      <c r="R2362" s="21">
        <f t="shared" si="145"/>
        <v>0</v>
      </c>
      <c r="S2362" s="21">
        <f>IFERROR(VLOOKUP(A2362,[1]數量彙總!$A:$F,6,FALSE),0)</f>
        <v>0</v>
      </c>
      <c r="T2362" s="21">
        <f t="shared" si="146"/>
        <v>0</v>
      </c>
      <c r="U2362" s="6">
        <f>IFERROR(VLOOKUP(A2362,[2]ARD202103月!$A:$G,7,FALSE),0)</f>
        <v>0</v>
      </c>
      <c r="V2362" s="6">
        <f t="shared" si="147"/>
        <v>0</v>
      </c>
    </row>
    <row r="2363" spans="1:22">
      <c r="A2363" s="13" t="s">
        <v>977</v>
      </c>
      <c r="B2363" s="14" t="s">
        <v>978</v>
      </c>
      <c r="C2363" s="15" t="s">
        <v>4</v>
      </c>
      <c r="D2363" s="15" t="s">
        <v>98</v>
      </c>
      <c r="E2363" s="15" t="s">
        <v>99</v>
      </c>
      <c r="F2363" s="15" t="s">
        <v>977</v>
      </c>
      <c r="G2363" s="15">
        <v>0</v>
      </c>
      <c r="H2363" s="15">
        <v>1</v>
      </c>
      <c r="I2363" s="18">
        <v>0.3502</v>
      </c>
      <c r="J2363" s="15">
        <v>1</v>
      </c>
      <c r="K2363" s="18">
        <v>0.3502</v>
      </c>
      <c r="L2363" s="19"/>
      <c r="M2363" s="20" t="s">
        <v>4</v>
      </c>
      <c r="N2363" s="21" t="s">
        <v>100</v>
      </c>
      <c r="O2363" s="21">
        <f>IFERROR(VLOOKUP(A2363,[1]數量彙總!$A:$B,2,FALSE),0)</f>
        <v>0</v>
      </c>
      <c r="P2363" s="21">
        <f t="shared" si="144"/>
        <v>0</v>
      </c>
      <c r="Q2363" s="21">
        <f>IFERROR(VLOOKUP(A2363,[1]數量彙總!$A:$D,4,FALSE),0)</f>
        <v>0</v>
      </c>
      <c r="R2363" s="21">
        <f t="shared" si="145"/>
        <v>0</v>
      </c>
      <c r="S2363" s="21">
        <f>IFERROR(VLOOKUP(A2363,[1]數量彙總!$A:$F,6,FALSE),0)</f>
        <v>0</v>
      </c>
      <c r="T2363" s="21">
        <f t="shared" si="146"/>
        <v>0</v>
      </c>
      <c r="U2363" s="6">
        <f>IFERROR(VLOOKUP(A2363,[2]ARD202103月!$A:$G,7,FALSE),0)</f>
        <v>0</v>
      </c>
      <c r="V2363" s="6">
        <f t="shared" si="147"/>
        <v>0</v>
      </c>
    </row>
    <row r="2364" spans="1:22">
      <c r="A2364" s="13" t="s">
        <v>977</v>
      </c>
      <c r="B2364" s="14" t="s">
        <v>978</v>
      </c>
      <c r="C2364" s="15" t="s">
        <v>4</v>
      </c>
      <c r="D2364" s="15" t="s">
        <v>150</v>
      </c>
      <c r="E2364" s="15" t="s">
        <v>151</v>
      </c>
      <c r="F2364" s="15" t="s">
        <v>977</v>
      </c>
      <c r="G2364" s="15">
        <v>0</v>
      </c>
      <c r="H2364" s="15">
        <v>1</v>
      </c>
      <c r="I2364" s="18">
        <v>0.594</v>
      </c>
      <c r="J2364" s="15">
        <v>1</v>
      </c>
      <c r="K2364" s="18">
        <v>0.594</v>
      </c>
      <c r="L2364" s="19"/>
      <c r="M2364" s="20" t="s">
        <v>4</v>
      </c>
      <c r="N2364" s="21" t="s">
        <v>152</v>
      </c>
      <c r="O2364" s="21">
        <f>IFERROR(VLOOKUP(A2364,[1]數量彙總!$A:$B,2,FALSE),0)</f>
        <v>0</v>
      </c>
      <c r="P2364" s="21">
        <f t="shared" si="144"/>
        <v>0</v>
      </c>
      <c r="Q2364" s="21">
        <f>IFERROR(VLOOKUP(A2364,[1]數量彙總!$A:$D,4,FALSE),0)</f>
        <v>0</v>
      </c>
      <c r="R2364" s="21">
        <f t="shared" si="145"/>
        <v>0</v>
      </c>
      <c r="S2364" s="21">
        <f>IFERROR(VLOOKUP(A2364,[1]數量彙總!$A:$F,6,FALSE),0)</f>
        <v>0</v>
      </c>
      <c r="T2364" s="21">
        <f t="shared" si="146"/>
        <v>0</v>
      </c>
      <c r="U2364" s="6">
        <f>IFERROR(VLOOKUP(A2364,[2]ARD202103月!$A:$G,7,FALSE),0)</f>
        <v>0</v>
      </c>
      <c r="V2364" s="6">
        <f t="shared" si="147"/>
        <v>0</v>
      </c>
    </row>
    <row r="2365" spans="1:22">
      <c r="A2365" s="13" t="s">
        <v>977</v>
      </c>
      <c r="B2365" s="14" t="s">
        <v>978</v>
      </c>
      <c r="C2365" s="15" t="s">
        <v>4</v>
      </c>
      <c r="D2365" s="15" t="s">
        <v>45</v>
      </c>
      <c r="E2365" s="15" t="s">
        <v>46</v>
      </c>
      <c r="F2365" s="15" t="s">
        <v>137</v>
      </c>
      <c r="G2365" s="15">
        <v>0</v>
      </c>
      <c r="H2365" s="15">
        <v>1</v>
      </c>
      <c r="I2365" s="18">
        <v>0</v>
      </c>
      <c r="J2365" s="15">
        <v>1</v>
      </c>
      <c r="K2365" s="18">
        <v>0</v>
      </c>
      <c r="L2365" s="19"/>
      <c r="M2365" s="20" t="s">
        <v>4</v>
      </c>
      <c r="N2365" s="21" t="s">
        <v>48</v>
      </c>
      <c r="O2365" s="21">
        <f>IFERROR(VLOOKUP(A2365,[1]數量彙總!$A:$B,2,FALSE),0)</f>
        <v>0</v>
      </c>
      <c r="P2365" s="21">
        <f t="shared" si="144"/>
        <v>0</v>
      </c>
      <c r="Q2365" s="21">
        <f>IFERROR(VLOOKUP(A2365,[1]數量彙總!$A:$D,4,FALSE),0)</f>
        <v>0</v>
      </c>
      <c r="R2365" s="21">
        <f t="shared" si="145"/>
        <v>0</v>
      </c>
      <c r="S2365" s="21">
        <f>IFERROR(VLOOKUP(A2365,[1]數量彙總!$A:$F,6,FALSE),0)</f>
        <v>0</v>
      </c>
      <c r="T2365" s="21">
        <f t="shared" si="146"/>
        <v>0</v>
      </c>
      <c r="U2365" s="6">
        <f>IFERROR(VLOOKUP(A2365,[2]ARD202103月!$A:$G,7,FALSE),0)</f>
        <v>0</v>
      </c>
      <c r="V2365" s="6">
        <f t="shared" si="147"/>
        <v>0</v>
      </c>
    </row>
    <row r="2366" spans="1:22">
      <c r="A2366" s="13" t="s">
        <v>977</v>
      </c>
      <c r="B2366" s="14" t="s">
        <v>978</v>
      </c>
      <c r="C2366" s="15" t="s">
        <v>4</v>
      </c>
      <c r="D2366" s="15" t="s">
        <v>49</v>
      </c>
      <c r="E2366" s="15" t="s">
        <v>50</v>
      </c>
      <c r="F2366" s="15" t="s">
        <v>137</v>
      </c>
      <c r="G2366" s="15">
        <v>0</v>
      </c>
      <c r="H2366" s="15">
        <v>1</v>
      </c>
      <c r="I2366" s="18">
        <v>0</v>
      </c>
      <c r="J2366" s="15">
        <v>1</v>
      </c>
      <c r="K2366" s="18">
        <v>0</v>
      </c>
      <c r="L2366" s="19"/>
      <c r="M2366" s="20" t="s">
        <v>4</v>
      </c>
      <c r="N2366" s="21" t="s">
        <v>51</v>
      </c>
      <c r="O2366" s="21">
        <f>IFERROR(VLOOKUP(A2366,[1]數量彙總!$A:$B,2,FALSE),0)</f>
        <v>0</v>
      </c>
      <c r="P2366" s="21">
        <f t="shared" si="144"/>
        <v>0</v>
      </c>
      <c r="Q2366" s="21">
        <f>IFERROR(VLOOKUP(A2366,[1]數量彙總!$A:$D,4,FALSE),0)</f>
        <v>0</v>
      </c>
      <c r="R2366" s="21">
        <f t="shared" si="145"/>
        <v>0</v>
      </c>
      <c r="S2366" s="21">
        <f>IFERROR(VLOOKUP(A2366,[1]數量彙總!$A:$F,6,FALSE),0)</f>
        <v>0</v>
      </c>
      <c r="T2366" s="21">
        <f t="shared" si="146"/>
        <v>0</v>
      </c>
      <c r="U2366" s="6">
        <f>IFERROR(VLOOKUP(A2366,[2]ARD202103月!$A:$G,7,FALSE),0)</f>
        <v>0</v>
      </c>
      <c r="V2366" s="6">
        <f t="shared" si="147"/>
        <v>0</v>
      </c>
    </row>
    <row r="2367" spans="1:22">
      <c r="A2367" s="13" t="s">
        <v>977</v>
      </c>
      <c r="B2367" s="14" t="s">
        <v>978</v>
      </c>
      <c r="C2367" s="15" t="s">
        <v>4</v>
      </c>
      <c r="D2367" s="15" t="s">
        <v>134</v>
      </c>
      <c r="E2367" s="15" t="s">
        <v>135</v>
      </c>
      <c r="F2367" s="15" t="s">
        <v>975</v>
      </c>
      <c r="G2367" s="15">
        <v>0</v>
      </c>
      <c r="H2367" s="15">
        <v>1</v>
      </c>
      <c r="I2367" s="18">
        <v>0.0167</v>
      </c>
      <c r="J2367" s="15">
        <v>1</v>
      </c>
      <c r="K2367" s="18">
        <v>0.0167</v>
      </c>
      <c r="L2367" s="19"/>
      <c r="M2367" s="20" t="s">
        <v>4</v>
      </c>
      <c r="N2367" s="21" t="s">
        <v>136</v>
      </c>
      <c r="O2367" s="21">
        <f>IFERROR(VLOOKUP(A2367,[1]數量彙總!$A:$B,2,FALSE),0)</f>
        <v>0</v>
      </c>
      <c r="P2367" s="21">
        <f t="shared" si="144"/>
        <v>0</v>
      </c>
      <c r="Q2367" s="21">
        <f>IFERROR(VLOOKUP(A2367,[1]數量彙總!$A:$D,4,FALSE),0)</f>
        <v>0</v>
      </c>
      <c r="R2367" s="21">
        <f t="shared" si="145"/>
        <v>0</v>
      </c>
      <c r="S2367" s="21">
        <f>IFERROR(VLOOKUP(A2367,[1]數量彙總!$A:$F,6,FALSE),0)</f>
        <v>0</v>
      </c>
      <c r="T2367" s="21">
        <f t="shared" si="146"/>
        <v>0</v>
      </c>
      <c r="U2367" s="6">
        <f>IFERROR(VLOOKUP(A2367,[2]ARD202103月!$A:$G,7,FALSE),0)</f>
        <v>0</v>
      </c>
      <c r="V2367" s="6">
        <f t="shared" si="147"/>
        <v>0</v>
      </c>
    </row>
    <row r="2368" spans="1:22">
      <c r="A2368" s="13" t="s">
        <v>977</v>
      </c>
      <c r="B2368" s="14" t="s">
        <v>978</v>
      </c>
      <c r="C2368" s="15" t="s">
        <v>4</v>
      </c>
      <c r="D2368" s="15" t="s">
        <v>56</v>
      </c>
      <c r="E2368" s="15" t="s">
        <v>57</v>
      </c>
      <c r="F2368" s="15" t="s">
        <v>975</v>
      </c>
      <c r="G2368" s="15">
        <v>0</v>
      </c>
      <c r="H2368" s="15">
        <v>1</v>
      </c>
      <c r="I2368" s="18">
        <v>0</v>
      </c>
      <c r="J2368" s="15">
        <v>1</v>
      </c>
      <c r="K2368" s="18">
        <v>0</v>
      </c>
      <c r="L2368" s="19"/>
      <c r="M2368" s="20" t="s">
        <v>4</v>
      </c>
      <c r="N2368" s="21" t="s">
        <v>58</v>
      </c>
      <c r="O2368" s="21">
        <f>IFERROR(VLOOKUP(A2368,[1]數量彙總!$A:$B,2,FALSE),0)</f>
        <v>0</v>
      </c>
      <c r="P2368" s="21">
        <f t="shared" si="144"/>
        <v>0</v>
      </c>
      <c r="Q2368" s="21">
        <f>IFERROR(VLOOKUP(A2368,[1]數量彙總!$A:$D,4,FALSE),0)</f>
        <v>0</v>
      </c>
      <c r="R2368" s="21">
        <f t="shared" si="145"/>
        <v>0</v>
      </c>
      <c r="S2368" s="21">
        <f>IFERROR(VLOOKUP(A2368,[1]數量彙總!$A:$F,6,FALSE),0)</f>
        <v>0</v>
      </c>
      <c r="T2368" s="21">
        <f t="shared" si="146"/>
        <v>0</v>
      </c>
      <c r="U2368" s="6">
        <f>IFERROR(VLOOKUP(A2368,[2]ARD202103月!$A:$G,7,FALSE),0)</f>
        <v>0</v>
      </c>
      <c r="V2368" s="6">
        <f t="shared" si="147"/>
        <v>0</v>
      </c>
    </row>
    <row r="2369" spans="1:22">
      <c r="A2369" s="13" t="s">
        <v>977</v>
      </c>
      <c r="B2369" s="14" t="s">
        <v>978</v>
      </c>
      <c r="C2369" s="15" t="s">
        <v>4</v>
      </c>
      <c r="D2369" s="15" t="s">
        <v>59</v>
      </c>
      <c r="E2369" s="15" t="s">
        <v>60</v>
      </c>
      <c r="F2369" s="15" t="s">
        <v>975</v>
      </c>
      <c r="G2369" s="15">
        <v>0</v>
      </c>
      <c r="H2369" s="15">
        <v>1</v>
      </c>
      <c r="I2369" s="18">
        <v>0.0467</v>
      </c>
      <c r="J2369" s="15">
        <v>1</v>
      </c>
      <c r="K2369" s="18">
        <v>0.0467</v>
      </c>
      <c r="L2369" s="19"/>
      <c r="M2369" s="20" t="s">
        <v>4</v>
      </c>
      <c r="N2369" s="21" t="s">
        <v>61</v>
      </c>
      <c r="O2369" s="21">
        <f>IFERROR(VLOOKUP(A2369,[1]數量彙總!$A:$B,2,FALSE),0)</f>
        <v>0</v>
      </c>
      <c r="P2369" s="21">
        <f t="shared" si="144"/>
        <v>0</v>
      </c>
      <c r="Q2369" s="21">
        <f>IFERROR(VLOOKUP(A2369,[1]數量彙總!$A:$D,4,FALSE),0)</f>
        <v>0</v>
      </c>
      <c r="R2369" s="21">
        <f t="shared" si="145"/>
        <v>0</v>
      </c>
      <c r="S2369" s="21">
        <f>IFERROR(VLOOKUP(A2369,[1]數量彙總!$A:$F,6,FALSE),0)</f>
        <v>0</v>
      </c>
      <c r="T2369" s="21">
        <f t="shared" si="146"/>
        <v>0</v>
      </c>
      <c r="U2369" s="6">
        <f>IFERROR(VLOOKUP(A2369,[2]ARD202103月!$A:$G,7,FALSE),0)</f>
        <v>0</v>
      </c>
      <c r="V2369" s="6">
        <f t="shared" si="147"/>
        <v>0</v>
      </c>
    </row>
    <row r="2370" spans="1:22">
      <c r="A2370" s="13" t="s">
        <v>977</v>
      </c>
      <c r="B2370" s="14" t="s">
        <v>978</v>
      </c>
      <c r="C2370" s="15" t="s">
        <v>4</v>
      </c>
      <c r="D2370" s="15" t="s">
        <v>62</v>
      </c>
      <c r="E2370" s="15" t="s">
        <v>63</v>
      </c>
      <c r="F2370" s="15" t="s">
        <v>975</v>
      </c>
      <c r="G2370" s="15">
        <v>0</v>
      </c>
      <c r="H2370" s="15">
        <v>1</v>
      </c>
      <c r="I2370" s="18">
        <v>0.01</v>
      </c>
      <c r="J2370" s="15">
        <v>1</v>
      </c>
      <c r="K2370" s="18">
        <v>0.01</v>
      </c>
      <c r="L2370" s="19"/>
      <c r="M2370" s="20" t="s">
        <v>4</v>
      </c>
      <c r="N2370" s="21" t="s">
        <v>64</v>
      </c>
      <c r="O2370" s="21">
        <f>IFERROR(VLOOKUP(A2370,[1]數量彙總!$A:$B,2,FALSE),0)</f>
        <v>0</v>
      </c>
      <c r="P2370" s="21">
        <f t="shared" si="144"/>
        <v>0</v>
      </c>
      <c r="Q2370" s="21">
        <f>IFERROR(VLOOKUP(A2370,[1]數量彙總!$A:$D,4,FALSE),0)</f>
        <v>0</v>
      </c>
      <c r="R2370" s="21">
        <f t="shared" si="145"/>
        <v>0</v>
      </c>
      <c r="S2370" s="21">
        <f>IFERROR(VLOOKUP(A2370,[1]數量彙總!$A:$F,6,FALSE),0)</f>
        <v>0</v>
      </c>
      <c r="T2370" s="21">
        <f t="shared" si="146"/>
        <v>0</v>
      </c>
      <c r="U2370" s="6">
        <f>IFERROR(VLOOKUP(A2370,[2]ARD202103月!$A:$G,7,FALSE),0)</f>
        <v>0</v>
      </c>
      <c r="V2370" s="6">
        <f t="shared" si="147"/>
        <v>0</v>
      </c>
    </row>
    <row r="2371" spans="1:22">
      <c r="A2371" s="13" t="s">
        <v>977</v>
      </c>
      <c r="B2371" s="14" t="s">
        <v>978</v>
      </c>
      <c r="C2371" s="15" t="s">
        <v>4</v>
      </c>
      <c r="D2371" s="15" t="s">
        <v>38</v>
      </c>
      <c r="E2371" s="15" t="s">
        <v>39</v>
      </c>
      <c r="F2371" s="15" t="s">
        <v>976</v>
      </c>
      <c r="G2371" s="15">
        <v>0</v>
      </c>
      <c r="H2371" s="15">
        <v>1</v>
      </c>
      <c r="I2371" s="18">
        <v>0.0652</v>
      </c>
      <c r="J2371" s="15">
        <v>1</v>
      </c>
      <c r="K2371" s="18">
        <v>0.0652</v>
      </c>
      <c r="L2371" s="19"/>
      <c r="M2371" s="20" t="s">
        <v>4</v>
      </c>
      <c r="N2371" s="21" t="s">
        <v>40</v>
      </c>
      <c r="O2371" s="21">
        <f>IFERROR(VLOOKUP(A2371,[1]數量彙總!$A:$B,2,FALSE),0)</f>
        <v>0</v>
      </c>
      <c r="P2371" s="21">
        <f t="shared" ref="P2371:P2434" si="148">O2371*H2371*I2371</f>
        <v>0</v>
      </c>
      <c r="Q2371" s="21">
        <f>IFERROR(VLOOKUP(A2371,[1]數量彙總!$A:$D,4,FALSE),0)</f>
        <v>0</v>
      </c>
      <c r="R2371" s="21">
        <f t="shared" ref="R2371:R2434" si="149">Q2371*H2371*I2371</f>
        <v>0</v>
      </c>
      <c r="S2371" s="21">
        <f>IFERROR(VLOOKUP(A2371,[1]數量彙總!$A:$F,6,FALSE),0)</f>
        <v>0</v>
      </c>
      <c r="T2371" s="21">
        <f t="shared" ref="T2371:T2434" si="150">S2371*H2371*I2371</f>
        <v>0</v>
      </c>
      <c r="U2371" s="6">
        <f>IFERROR(VLOOKUP(A2371,[2]ARD202103月!$A:$G,7,FALSE),0)</f>
        <v>0</v>
      </c>
      <c r="V2371" s="6">
        <f t="shared" ref="V2371:V2434" si="151">U2371*I2371*H2371</f>
        <v>0</v>
      </c>
    </row>
    <row r="2372" spans="1:22">
      <c r="A2372" s="13" t="s">
        <v>856</v>
      </c>
      <c r="B2372" s="14" t="s">
        <v>979</v>
      </c>
      <c r="C2372" s="15" t="s">
        <v>4</v>
      </c>
      <c r="D2372" s="15" t="s">
        <v>134</v>
      </c>
      <c r="E2372" s="15" t="s">
        <v>135</v>
      </c>
      <c r="F2372" s="15" t="s">
        <v>856</v>
      </c>
      <c r="G2372" s="15">
        <v>0</v>
      </c>
      <c r="H2372" s="15">
        <v>1</v>
      </c>
      <c r="I2372" s="18">
        <v>0.0167</v>
      </c>
      <c r="J2372" s="15">
        <v>1</v>
      </c>
      <c r="K2372" s="18">
        <v>0.0167</v>
      </c>
      <c r="L2372" s="19"/>
      <c r="M2372" s="20" t="s">
        <v>4</v>
      </c>
      <c r="N2372" s="21" t="s">
        <v>136</v>
      </c>
      <c r="O2372" s="21">
        <f>IFERROR(VLOOKUP(A2372,[1]數量彙總!$A:$B,2,FALSE),0)</f>
        <v>0</v>
      </c>
      <c r="P2372" s="21">
        <f t="shared" si="148"/>
        <v>0</v>
      </c>
      <c r="Q2372" s="21">
        <f>IFERROR(VLOOKUP(A2372,[1]數量彙總!$A:$D,4,FALSE),0)</f>
        <v>0</v>
      </c>
      <c r="R2372" s="21">
        <f t="shared" si="149"/>
        <v>0</v>
      </c>
      <c r="S2372" s="21">
        <f>IFERROR(VLOOKUP(A2372,[1]數量彙總!$A:$F,6,FALSE),0)</f>
        <v>0</v>
      </c>
      <c r="T2372" s="21">
        <f t="shared" si="150"/>
        <v>0</v>
      </c>
      <c r="U2372" s="6">
        <f>IFERROR(VLOOKUP(A2372,[2]ARD202103月!$A:$G,7,FALSE),0)</f>
        <v>0</v>
      </c>
      <c r="V2372" s="6">
        <f t="shared" si="151"/>
        <v>0</v>
      </c>
    </row>
    <row r="2373" spans="1:22">
      <c r="A2373" s="13" t="s">
        <v>856</v>
      </c>
      <c r="B2373" s="14" t="s">
        <v>979</v>
      </c>
      <c r="C2373" s="15" t="s">
        <v>4</v>
      </c>
      <c r="D2373" s="15" t="s">
        <v>56</v>
      </c>
      <c r="E2373" s="15" t="s">
        <v>57</v>
      </c>
      <c r="F2373" s="15" t="s">
        <v>856</v>
      </c>
      <c r="G2373" s="15">
        <v>0</v>
      </c>
      <c r="H2373" s="15">
        <v>1</v>
      </c>
      <c r="I2373" s="18">
        <v>0</v>
      </c>
      <c r="J2373" s="15">
        <v>1</v>
      </c>
      <c r="K2373" s="18">
        <v>0</v>
      </c>
      <c r="L2373" s="19"/>
      <c r="M2373" s="20" t="s">
        <v>4</v>
      </c>
      <c r="N2373" s="21" t="s">
        <v>58</v>
      </c>
      <c r="O2373" s="21">
        <f>IFERROR(VLOOKUP(A2373,[1]數量彙總!$A:$B,2,FALSE),0)</f>
        <v>0</v>
      </c>
      <c r="P2373" s="21">
        <f t="shared" si="148"/>
        <v>0</v>
      </c>
      <c r="Q2373" s="21">
        <f>IFERROR(VLOOKUP(A2373,[1]數量彙總!$A:$D,4,FALSE),0)</f>
        <v>0</v>
      </c>
      <c r="R2373" s="21">
        <f t="shared" si="149"/>
        <v>0</v>
      </c>
      <c r="S2373" s="21">
        <f>IFERROR(VLOOKUP(A2373,[1]數量彙總!$A:$F,6,FALSE),0)</f>
        <v>0</v>
      </c>
      <c r="T2373" s="21">
        <f t="shared" si="150"/>
        <v>0</v>
      </c>
      <c r="U2373" s="6">
        <f>IFERROR(VLOOKUP(A2373,[2]ARD202103月!$A:$G,7,FALSE),0)</f>
        <v>0</v>
      </c>
      <c r="V2373" s="6">
        <f t="shared" si="151"/>
        <v>0</v>
      </c>
    </row>
    <row r="2374" spans="1:22">
      <c r="A2374" s="13" t="s">
        <v>856</v>
      </c>
      <c r="B2374" s="14" t="s">
        <v>979</v>
      </c>
      <c r="C2374" s="15" t="s">
        <v>4</v>
      </c>
      <c r="D2374" s="15" t="s">
        <v>59</v>
      </c>
      <c r="E2374" s="15" t="s">
        <v>60</v>
      </c>
      <c r="F2374" s="15" t="s">
        <v>856</v>
      </c>
      <c r="G2374" s="15">
        <v>0</v>
      </c>
      <c r="H2374" s="15">
        <v>1</v>
      </c>
      <c r="I2374" s="18">
        <v>0.0467</v>
      </c>
      <c r="J2374" s="15">
        <v>1</v>
      </c>
      <c r="K2374" s="18">
        <v>0.0467</v>
      </c>
      <c r="L2374" s="19"/>
      <c r="M2374" s="20" t="s">
        <v>4</v>
      </c>
      <c r="N2374" s="21" t="s">
        <v>61</v>
      </c>
      <c r="O2374" s="21">
        <f>IFERROR(VLOOKUP(A2374,[1]數量彙總!$A:$B,2,FALSE),0)</f>
        <v>0</v>
      </c>
      <c r="P2374" s="21">
        <f t="shared" si="148"/>
        <v>0</v>
      </c>
      <c r="Q2374" s="21">
        <f>IFERROR(VLOOKUP(A2374,[1]數量彙總!$A:$D,4,FALSE),0)</f>
        <v>0</v>
      </c>
      <c r="R2374" s="21">
        <f t="shared" si="149"/>
        <v>0</v>
      </c>
      <c r="S2374" s="21">
        <f>IFERROR(VLOOKUP(A2374,[1]數量彙總!$A:$F,6,FALSE),0)</f>
        <v>0</v>
      </c>
      <c r="T2374" s="21">
        <f t="shared" si="150"/>
        <v>0</v>
      </c>
      <c r="U2374" s="6">
        <f>IFERROR(VLOOKUP(A2374,[2]ARD202103月!$A:$G,7,FALSE),0)</f>
        <v>0</v>
      </c>
      <c r="V2374" s="6">
        <f t="shared" si="151"/>
        <v>0</v>
      </c>
    </row>
    <row r="2375" spans="1:22">
      <c r="A2375" s="13" t="s">
        <v>856</v>
      </c>
      <c r="B2375" s="14" t="s">
        <v>979</v>
      </c>
      <c r="C2375" s="15" t="s">
        <v>4</v>
      </c>
      <c r="D2375" s="15" t="s">
        <v>62</v>
      </c>
      <c r="E2375" s="15" t="s">
        <v>63</v>
      </c>
      <c r="F2375" s="15" t="s">
        <v>856</v>
      </c>
      <c r="G2375" s="15">
        <v>0</v>
      </c>
      <c r="H2375" s="15">
        <v>1</v>
      </c>
      <c r="I2375" s="18">
        <v>0.01</v>
      </c>
      <c r="J2375" s="15">
        <v>1</v>
      </c>
      <c r="K2375" s="18">
        <v>0.01</v>
      </c>
      <c r="L2375" s="19"/>
      <c r="M2375" s="20" t="s">
        <v>4</v>
      </c>
      <c r="N2375" s="21" t="s">
        <v>64</v>
      </c>
      <c r="O2375" s="21">
        <f>IFERROR(VLOOKUP(A2375,[1]數量彙總!$A:$B,2,FALSE),0)</f>
        <v>0</v>
      </c>
      <c r="P2375" s="21">
        <f t="shared" si="148"/>
        <v>0</v>
      </c>
      <c r="Q2375" s="21">
        <f>IFERROR(VLOOKUP(A2375,[1]數量彙總!$A:$D,4,FALSE),0)</f>
        <v>0</v>
      </c>
      <c r="R2375" s="21">
        <f t="shared" si="149"/>
        <v>0</v>
      </c>
      <c r="S2375" s="21">
        <f>IFERROR(VLOOKUP(A2375,[1]數量彙總!$A:$F,6,FALSE),0)</f>
        <v>0</v>
      </c>
      <c r="T2375" s="21">
        <f t="shared" si="150"/>
        <v>0</v>
      </c>
      <c r="U2375" s="6">
        <f>IFERROR(VLOOKUP(A2375,[2]ARD202103月!$A:$G,7,FALSE),0)</f>
        <v>0</v>
      </c>
      <c r="V2375" s="6">
        <f t="shared" si="151"/>
        <v>0</v>
      </c>
    </row>
    <row r="2376" spans="1:22">
      <c r="A2376" s="13" t="s">
        <v>856</v>
      </c>
      <c r="B2376" s="14" t="s">
        <v>979</v>
      </c>
      <c r="C2376" s="15" t="s">
        <v>4</v>
      </c>
      <c r="D2376" s="15" t="s">
        <v>45</v>
      </c>
      <c r="E2376" s="15" t="s">
        <v>46</v>
      </c>
      <c r="F2376" s="15" t="s">
        <v>137</v>
      </c>
      <c r="G2376" s="15">
        <v>0</v>
      </c>
      <c r="H2376" s="15">
        <v>1</v>
      </c>
      <c r="I2376" s="18">
        <v>0</v>
      </c>
      <c r="J2376" s="15">
        <v>1</v>
      </c>
      <c r="K2376" s="18">
        <v>0</v>
      </c>
      <c r="L2376" s="19"/>
      <c r="M2376" s="20" t="s">
        <v>4</v>
      </c>
      <c r="N2376" s="21" t="s">
        <v>48</v>
      </c>
      <c r="O2376" s="21">
        <f>IFERROR(VLOOKUP(A2376,[1]數量彙總!$A:$B,2,FALSE),0)</f>
        <v>0</v>
      </c>
      <c r="P2376" s="21">
        <f t="shared" si="148"/>
        <v>0</v>
      </c>
      <c r="Q2376" s="21">
        <f>IFERROR(VLOOKUP(A2376,[1]數量彙總!$A:$D,4,FALSE),0)</f>
        <v>0</v>
      </c>
      <c r="R2376" s="21">
        <f t="shared" si="149"/>
        <v>0</v>
      </c>
      <c r="S2376" s="21">
        <f>IFERROR(VLOOKUP(A2376,[1]數量彙總!$A:$F,6,FALSE),0)</f>
        <v>0</v>
      </c>
      <c r="T2376" s="21">
        <f t="shared" si="150"/>
        <v>0</v>
      </c>
      <c r="U2376" s="6">
        <f>IFERROR(VLOOKUP(A2376,[2]ARD202103月!$A:$G,7,FALSE),0)</f>
        <v>0</v>
      </c>
      <c r="V2376" s="6">
        <f t="shared" si="151"/>
        <v>0</v>
      </c>
    </row>
    <row r="2377" spans="1:22">
      <c r="A2377" s="13" t="s">
        <v>856</v>
      </c>
      <c r="B2377" s="14" t="s">
        <v>979</v>
      </c>
      <c r="C2377" s="15" t="s">
        <v>4</v>
      </c>
      <c r="D2377" s="15" t="s">
        <v>49</v>
      </c>
      <c r="E2377" s="15" t="s">
        <v>50</v>
      </c>
      <c r="F2377" s="15" t="s">
        <v>137</v>
      </c>
      <c r="G2377" s="15">
        <v>0</v>
      </c>
      <c r="H2377" s="15">
        <v>1</v>
      </c>
      <c r="I2377" s="18">
        <v>0</v>
      </c>
      <c r="J2377" s="15">
        <v>1</v>
      </c>
      <c r="K2377" s="18">
        <v>0</v>
      </c>
      <c r="L2377" s="19"/>
      <c r="M2377" s="20" t="s">
        <v>4</v>
      </c>
      <c r="N2377" s="21" t="s">
        <v>51</v>
      </c>
      <c r="O2377" s="21">
        <f>IFERROR(VLOOKUP(A2377,[1]數量彙總!$A:$B,2,FALSE),0)</f>
        <v>0</v>
      </c>
      <c r="P2377" s="21">
        <f t="shared" si="148"/>
        <v>0</v>
      </c>
      <c r="Q2377" s="21">
        <f>IFERROR(VLOOKUP(A2377,[1]數量彙總!$A:$D,4,FALSE),0)</f>
        <v>0</v>
      </c>
      <c r="R2377" s="21">
        <f t="shared" si="149"/>
        <v>0</v>
      </c>
      <c r="S2377" s="21">
        <f>IFERROR(VLOOKUP(A2377,[1]數量彙總!$A:$F,6,FALSE),0)</f>
        <v>0</v>
      </c>
      <c r="T2377" s="21">
        <f t="shared" si="150"/>
        <v>0</v>
      </c>
      <c r="U2377" s="6">
        <f>IFERROR(VLOOKUP(A2377,[2]ARD202103月!$A:$G,7,FALSE),0)</f>
        <v>0</v>
      </c>
      <c r="V2377" s="6">
        <f t="shared" si="151"/>
        <v>0</v>
      </c>
    </row>
    <row r="2378" spans="1:22">
      <c r="A2378" s="13" t="s">
        <v>137</v>
      </c>
      <c r="B2378" s="14" t="s">
        <v>980</v>
      </c>
      <c r="C2378" s="15" t="s">
        <v>4</v>
      </c>
      <c r="D2378" s="15" t="s">
        <v>45</v>
      </c>
      <c r="E2378" s="15" t="s">
        <v>46</v>
      </c>
      <c r="F2378" s="15" t="s">
        <v>137</v>
      </c>
      <c r="G2378" s="15">
        <v>0</v>
      </c>
      <c r="H2378" s="15">
        <v>1</v>
      </c>
      <c r="I2378" s="18">
        <v>0</v>
      </c>
      <c r="J2378" s="15">
        <v>1</v>
      </c>
      <c r="K2378" s="18">
        <v>0</v>
      </c>
      <c r="L2378" s="19"/>
      <c r="M2378" s="20" t="s">
        <v>4</v>
      </c>
      <c r="N2378" s="21" t="s">
        <v>48</v>
      </c>
      <c r="O2378" s="21">
        <f>IFERROR(VLOOKUP(A2378,[1]數量彙總!$A:$B,2,FALSE),0)</f>
        <v>0</v>
      </c>
      <c r="P2378" s="21">
        <f t="shared" si="148"/>
        <v>0</v>
      </c>
      <c r="Q2378" s="21">
        <f>IFERROR(VLOOKUP(A2378,[1]數量彙總!$A:$D,4,FALSE),0)</f>
        <v>0</v>
      </c>
      <c r="R2378" s="21">
        <f t="shared" si="149"/>
        <v>0</v>
      </c>
      <c r="S2378" s="21">
        <f>IFERROR(VLOOKUP(A2378,[1]數量彙總!$A:$F,6,FALSE),0)</f>
        <v>0</v>
      </c>
      <c r="T2378" s="21">
        <f t="shared" si="150"/>
        <v>0</v>
      </c>
      <c r="U2378" s="6">
        <f>IFERROR(VLOOKUP(A2378,[2]ARD202103月!$A:$G,7,FALSE),0)</f>
        <v>0</v>
      </c>
      <c r="V2378" s="6">
        <f t="shared" si="151"/>
        <v>0</v>
      </c>
    </row>
    <row r="2379" spans="1:22">
      <c r="A2379" s="13" t="s">
        <v>137</v>
      </c>
      <c r="B2379" s="14" t="s">
        <v>980</v>
      </c>
      <c r="C2379" s="15" t="s">
        <v>4</v>
      </c>
      <c r="D2379" s="15" t="s">
        <v>49</v>
      </c>
      <c r="E2379" s="15" t="s">
        <v>50</v>
      </c>
      <c r="F2379" s="15" t="s">
        <v>137</v>
      </c>
      <c r="G2379" s="15">
        <v>0</v>
      </c>
      <c r="H2379" s="15">
        <v>1</v>
      </c>
      <c r="I2379" s="18">
        <v>0</v>
      </c>
      <c r="J2379" s="15">
        <v>1</v>
      </c>
      <c r="K2379" s="18">
        <v>0</v>
      </c>
      <c r="L2379" s="19"/>
      <c r="M2379" s="20" t="s">
        <v>4</v>
      </c>
      <c r="N2379" s="21" t="s">
        <v>51</v>
      </c>
      <c r="O2379" s="21">
        <f>IFERROR(VLOOKUP(A2379,[1]數量彙總!$A:$B,2,FALSE),0)</f>
        <v>0</v>
      </c>
      <c r="P2379" s="21">
        <f t="shared" si="148"/>
        <v>0</v>
      </c>
      <c r="Q2379" s="21">
        <f>IFERROR(VLOOKUP(A2379,[1]數量彙總!$A:$D,4,FALSE),0)</f>
        <v>0</v>
      </c>
      <c r="R2379" s="21">
        <f t="shared" si="149"/>
        <v>0</v>
      </c>
      <c r="S2379" s="21">
        <f>IFERROR(VLOOKUP(A2379,[1]數量彙總!$A:$F,6,FALSE),0)</f>
        <v>0</v>
      </c>
      <c r="T2379" s="21">
        <f t="shared" si="150"/>
        <v>0</v>
      </c>
      <c r="U2379" s="6">
        <f>IFERROR(VLOOKUP(A2379,[2]ARD202103月!$A:$G,7,FALSE),0)</f>
        <v>0</v>
      </c>
      <c r="V2379" s="6">
        <f t="shared" si="151"/>
        <v>0</v>
      </c>
    </row>
    <row r="2380" spans="1:22">
      <c r="A2380" s="13" t="s">
        <v>981</v>
      </c>
      <c r="B2380" s="14" t="s">
        <v>982</v>
      </c>
      <c r="C2380" s="15" t="s">
        <v>4</v>
      </c>
      <c r="D2380" s="15" t="s">
        <v>41</v>
      </c>
      <c r="E2380" s="15" t="s">
        <v>42</v>
      </c>
      <c r="F2380" s="15" t="s">
        <v>489</v>
      </c>
      <c r="G2380" s="15">
        <v>0</v>
      </c>
      <c r="H2380" s="15">
        <v>1</v>
      </c>
      <c r="I2380" s="18">
        <v>0.0281</v>
      </c>
      <c r="J2380" s="15">
        <v>1</v>
      </c>
      <c r="K2380" s="18">
        <v>0.0281</v>
      </c>
      <c r="L2380" s="19"/>
      <c r="M2380" s="20" t="s">
        <v>4</v>
      </c>
      <c r="N2380" s="21" t="s">
        <v>44</v>
      </c>
      <c r="O2380" s="21">
        <f>IFERROR(VLOOKUP(A2380,[1]數量彙總!$A:$B,2,FALSE),0)</f>
        <v>0</v>
      </c>
      <c r="P2380" s="21">
        <f t="shared" si="148"/>
        <v>0</v>
      </c>
      <c r="Q2380" s="21">
        <f>IFERROR(VLOOKUP(A2380,[1]數量彙總!$A:$D,4,FALSE),0)</f>
        <v>0</v>
      </c>
      <c r="R2380" s="21">
        <f t="shared" si="149"/>
        <v>0</v>
      </c>
      <c r="S2380" s="21">
        <f>IFERROR(VLOOKUP(A2380,[1]數量彙總!$A:$F,6,FALSE),0)</f>
        <v>0</v>
      </c>
      <c r="T2380" s="21">
        <f t="shared" si="150"/>
        <v>0</v>
      </c>
      <c r="U2380" s="6">
        <f>IFERROR(VLOOKUP(A2380,[2]ARD202103月!$A:$G,7,FALSE),0)</f>
        <v>0</v>
      </c>
      <c r="V2380" s="6">
        <f t="shared" si="151"/>
        <v>0</v>
      </c>
    </row>
    <row r="2381" spans="1:22">
      <c r="A2381" s="13" t="s">
        <v>981</v>
      </c>
      <c r="B2381" s="14" t="s">
        <v>982</v>
      </c>
      <c r="C2381" s="15" t="s">
        <v>4</v>
      </c>
      <c r="D2381" s="15" t="s">
        <v>199</v>
      </c>
      <c r="E2381" s="15" t="s">
        <v>200</v>
      </c>
      <c r="F2381" s="15" t="s">
        <v>489</v>
      </c>
      <c r="G2381" s="15">
        <v>0</v>
      </c>
      <c r="H2381" s="15">
        <v>1</v>
      </c>
      <c r="I2381" s="18">
        <v>0.0039</v>
      </c>
      <c r="J2381" s="15">
        <v>1</v>
      </c>
      <c r="K2381" s="18">
        <v>0.0039</v>
      </c>
      <c r="L2381" s="19"/>
      <c r="M2381" s="20" t="s">
        <v>4</v>
      </c>
      <c r="N2381" s="21" t="s">
        <v>201</v>
      </c>
      <c r="O2381" s="21">
        <f>IFERROR(VLOOKUP(A2381,[1]數量彙總!$A:$B,2,FALSE),0)</f>
        <v>0</v>
      </c>
      <c r="P2381" s="21">
        <f t="shared" si="148"/>
        <v>0</v>
      </c>
      <c r="Q2381" s="21">
        <f>IFERROR(VLOOKUP(A2381,[1]數量彙總!$A:$D,4,FALSE),0)</f>
        <v>0</v>
      </c>
      <c r="R2381" s="21">
        <f t="shared" si="149"/>
        <v>0</v>
      </c>
      <c r="S2381" s="21">
        <f>IFERROR(VLOOKUP(A2381,[1]數量彙總!$A:$F,6,FALSE),0)</f>
        <v>0</v>
      </c>
      <c r="T2381" s="21">
        <f t="shared" si="150"/>
        <v>0</v>
      </c>
      <c r="U2381" s="6">
        <f>IFERROR(VLOOKUP(A2381,[2]ARD202103月!$A:$G,7,FALSE),0)</f>
        <v>0</v>
      </c>
      <c r="V2381" s="6">
        <f t="shared" si="151"/>
        <v>0</v>
      </c>
    </row>
    <row r="2382" spans="1:22">
      <c r="A2382" s="13" t="s">
        <v>981</v>
      </c>
      <c r="B2382" s="14" t="s">
        <v>982</v>
      </c>
      <c r="C2382" s="15" t="s">
        <v>4</v>
      </c>
      <c r="D2382" s="15" t="s">
        <v>49</v>
      </c>
      <c r="E2382" s="15" t="s">
        <v>50</v>
      </c>
      <c r="F2382" s="15" t="s">
        <v>490</v>
      </c>
      <c r="G2382" s="15">
        <v>0</v>
      </c>
      <c r="H2382" s="15">
        <v>1</v>
      </c>
      <c r="I2382" s="18">
        <v>0</v>
      </c>
      <c r="J2382" s="15">
        <v>1</v>
      </c>
      <c r="K2382" s="18">
        <v>0</v>
      </c>
      <c r="L2382" s="19"/>
      <c r="M2382" s="20" t="s">
        <v>4</v>
      </c>
      <c r="N2382" s="21" t="s">
        <v>51</v>
      </c>
      <c r="O2382" s="21">
        <f>IFERROR(VLOOKUP(A2382,[1]數量彙總!$A:$B,2,FALSE),0)</f>
        <v>0</v>
      </c>
      <c r="P2382" s="21">
        <f t="shared" si="148"/>
        <v>0</v>
      </c>
      <c r="Q2382" s="21">
        <f>IFERROR(VLOOKUP(A2382,[1]數量彙總!$A:$D,4,FALSE),0)</f>
        <v>0</v>
      </c>
      <c r="R2382" s="21">
        <f t="shared" si="149"/>
        <v>0</v>
      </c>
      <c r="S2382" s="21">
        <f>IFERROR(VLOOKUP(A2382,[1]數量彙總!$A:$F,6,FALSE),0)</f>
        <v>0</v>
      </c>
      <c r="T2382" s="21">
        <f t="shared" si="150"/>
        <v>0</v>
      </c>
      <c r="U2382" s="6">
        <f>IFERROR(VLOOKUP(A2382,[2]ARD202103月!$A:$G,7,FALSE),0)</f>
        <v>0</v>
      </c>
      <c r="V2382" s="6">
        <f t="shared" si="151"/>
        <v>0</v>
      </c>
    </row>
    <row r="2383" spans="1:22">
      <c r="A2383" s="13" t="s">
        <v>981</v>
      </c>
      <c r="B2383" s="14" t="s">
        <v>982</v>
      </c>
      <c r="C2383" s="15" t="s">
        <v>4</v>
      </c>
      <c r="D2383" s="15" t="s">
        <v>134</v>
      </c>
      <c r="E2383" s="15" t="s">
        <v>135</v>
      </c>
      <c r="F2383" s="15" t="s">
        <v>490</v>
      </c>
      <c r="G2383" s="15">
        <v>0</v>
      </c>
      <c r="H2383" s="15">
        <v>1</v>
      </c>
      <c r="I2383" s="18">
        <v>0.0167</v>
      </c>
      <c r="J2383" s="15">
        <v>1</v>
      </c>
      <c r="K2383" s="18">
        <v>0.0167</v>
      </c>
      <c r="L2383" s="19"/>
      <c r="M2383" s="20" t="s">
        <v>4</v>
      </c>
      <c r="N2383" s="21" t="s">
        <v>136</v>
      </c>
      <c r="O2383" s="21">
        <f>IFERROR(VLOOKUP(A2383,[1]數量彙總!$A:$B,2,FALSE),0)</f>
        <v>0</v>
      </c>
      <c r="P2383" s="21">
        <f t="shared" si="148"/>
        <v>0</v>
      </c>
      <c r="Q2383" s="21">
        <f>IFERROR(VLOOKUP(A2383,[1]數量彙總!$A:$D,4,FALSE),0)</f>
        <v>0</v>
      </c>
      <c r="R2383" s="21">
        <f t="shared" si="149"/>
        <v>0</v>
      </c>
      <c r="S2383" s="21">
        <f>IFERROR(VLOOKUP(A2383,[1]數量彙總!$A:$F,6,FALSE),0)</f>
        <v>0</v>
      </c>
      <c r="T2383" s="21">
        <f t="shared" si="150"/>
        <v>0</v>
      </c>
      <c r="U2383" s="6">
        <f>IFERROR(VLOOKUP(A2383,[2]ARD202103月!$A:$G,7,FALSE),0)</f>
        <v>0</v>
      </c>
      <c r="V2383" s="6">
        <f t="shared" si="151"/>
        <v>0</v>
      </c>
    </row>
    <row r="2384" spans="1:22">
      <c r="A2384" s="13" t="s">
        <v>981</v>
      </c>
      <c r="B2384" s="14" t="s">
        <v>982</v>
      </c>
      <c r="C2384" s="15" t="s">
        <v>4</v>
      </c>
      <c r="D2384" s="15" t="s">
        <v>56</v>
      </c>
      <c r="E2384" s="15" t="s">
        <v>57</v>
      </c>
      <c r="F2384" s="15" t="s">
        <v>490</v>
      </c>
      <c r="G2384" s="15">
        <v>0</v>
      </c>
      <c r="H2384" s="15">
        <v>1</v>
      </c>
      <c r="I2384" s="18">
        <v>0</v>
      </c>
      <c r="J2384" s="15">
        <v>1</v>
      </c>
      <c r="K2384" s="18">
        <v>0</v>
      </c>
      <c r="L2384" s="19"/>
      <c r="M2384" s="20" t="s">
        <v>4</v>
      </c>
      <c r="N2384" s="21" t="s">
        <v>58</v>
      </c>
      <c r="O2384" s="21">
        <f>IFERROR(VLOOKUP(A2384,[1]數量彙總!$A:$B,2,FALSE),0)</f>
        <v>0</v>
      </c>
      <c r="P2384" s="21">
        <f t="shared" si="148"/>
        <v>0</v>
      </c>
      <c r="Q2384" s="21">
        <f>IFERROR(VLOOKUP(A2384,[1]數量彙總!$A:$D,4,FALSE),0)</f>
        <v>0</v>
      </c>
      <c r="R2384" s="21">
        <f t="shared" si="149"/>
        <v>0</v>
      </c>
      <c r="S2384" s="21">
        <f>IFERROR(VLOOKUP(A2384,[1]數量彙總!$A:$F,6,FALSE),0)</f>
        <v>0</v>
      </c>
      <c r="T2384" s="21">
        <f t="shared" si="150"/>
        <v>0</v>
      </c>
      <c r="U2384" s="6">
        <f>IFERROR(VLOOKUP(A2384,[2]ARD202103月!$A:$G,7,FALSE),0)</f>
        <v>0</v>
      </c>
      <c r="V2384" s="6">
        <f t="shared" si="151"/>
        <v>0</v>
      </c>
    </row>
    <row r="2385" spans="1:22">
      <c r="A2385" s="13" t="s">
        <v>981</v>
      </c>
      <c r="B2385" s="14" t="s">
        <v>982</v>
      </c>
      <c r="C2385" s="15" t="s">
        <v>4</v>
      </c>
      <c r="D2385" s="15" t="s">
        <v>59</v>
      </c>
      <c r="E2385" s="15" t="s">
        <v>60</v>
      </c>
      <c r="F2385" s="15" t="s">
        <v>490</v>
      </c>
      <c r="G2385" s="15">
        <v>0</v>
      </c>
      <c r="H2385" s="15">
        <v>1</v>
      </c>
      <c r="I2385" s="18">
        <v>0.0467</v>
      </c>
      <c r="J2385" s="15">
        <v>1</v>
      </c>
      <c r="K2385" s="18">
        <v>0.0467</v>
      </c>
      <c r="L2385" s="19"/>
      <c r="M2385" s="20" t="s">
        <v>4</v>
      </c>
      <c r="N2385" s="21" t="s">
        <v>61</v>
      </c>
      <c r="O2385" s="21">
        <f>IFERROR(VLOOKUP(A2385,[1]數量彙總!$A:$B,2,FALSE),0)</f>
        <v>0</v>
      </c>
      <c r="P2385" s="21">
        <f t="shared" si="148"/>
        <v>0</v>
      </c>
      <c r="Q2385" s="21">
        <f>IFERROR(VLOOKUP(A2385,[1]數量彙總!$A:$D,4,FALSE),0)</f>
        <v>0</v>
      </c>
      <c r="R2385" s="21">
        <f t="shared" si="149"/>
        <v>0</v>
      </c>
      <c r="S2385" s="21">
        <f>IFERROR(VLOOKUP(A2385,[1]數量彙總!$A:$F,6,FALSE),0)</f>
        <v>0</v>
      </c>
      <c r="T2385" s="21">
        <f t="shared" si="150"/>
        <v>0</v>
      </c>
      <c r="U2385" s="6">
        <f>IFERROR(VLOOKUP(A2385,[2]ARD202103月!$A:$G,7,FALSE),0)</f>
        <v>0</v>
      </c>
      <c r="V2385" s="6">
        <f t="shared" si="151"/>
        <v>0</v>
      </c>
    </row>
    <row r="2386" spans="1:22">
      <c r="A2386" s="13" t="s">
        <v>981</v>
      </c>
      <c r="B2386" s="14" t="s">
        <v>982</v>
      </c>
      <c r="C2386" s="15" t="s">
        <v>4</v>
      </c>
      <c r="D2386" s="15" t="s">
        <v>62</v>
      </c>
      <c r="E2386" s="15" t="s">
        <v>63</v>
      </c>
      <c r="F2386" s="15" t="s">
        <v>490</v>
      </c>
      <c r="G2386" s="15">
        <v>0</v>
      </c>
      <c r="H2386" s="15">
        <v>1</v>
      </c>
      <c r="I2386" s="18">
        <v>0.01</v>
      </c>
      <c r="J2386" s="15">
        <v>1</v>
      </c>
      <c r="K2386" s="18">
        <v>0.01</v>
      </c>
      <c r="L2386" s="19"/>
      <c r="M2386" s="20" t="s">
        <v>4</v>
      </c>
      <c r="N2386" s="21" t="s">
        <v>64</v>
      </c>
      <c r="O2386" s="21">
        <f>IFERROR(VLOOKUP(A2386,[1]數量彙總!$A:$B,2,FALSE),0)</f>
        <v>0</v>
      </c>
      <c r="P2386" s="21">
        <f t="shared" si="148"/>
        <v>0</v>
      </c>
      <c r="Q2386" s="21">
        <f>IFERROR(VLOOKUP(A2386,[1]數量彙總!$A:$D,4,FALSE),0)</f>
        <v>0</v>
      </c>
      <c r="R2386" s="21">
        <f t="shared" si="149"/>
        <v>0</v>
      </c>
      <c r="S2386" s="21">
        <f>IFERROR(VLOOKUP(A2386,[1]數量彙總!$A:$F,6,FALSE),0)</f>
        <v>0</v>
      </c>
      <c r="T2386" s="21">
        <f t="shared" si="150"/>
        <v>0</v>
      </c>
      <c r="U2386" s="6">
        <f>IFERROR(VLOOKUP(A2386,[2]ARD202103月!$A:$G,7,FALSE),0)</f>
        <v>0</v>
      </c>
      <c r="V2386" s="6">
        <f t="shared" si="151"/>
        <v>0</v>
      </c>
    </row>
    <row r="2387" spans="1:22">
      <c r="A2387" s="13" t="s">
        <v>981</v>
      </c>
      <c r="B2387" s="14" t="s">
        <v>982</v>
      </c>
      <c r="C2387" s="15" t="s">
        <v>4</v>
      </c>
      <c r="D2387" s="15" t="s">
        <v>404</v>
      </c>
      <c r="E2387" s="15" t="s">
        <v>405</v>
      </c>
      <c r="F2387" s="15" t="s">
        <v>809</v>
      </c>
      <c r="G2387" s="15">
        <v>0</v>
      </c>
      <c r="H2387" s="15">
        <v>1</v>
      </c>
      <c r="I2387" s="18">
        <v>0.0346</v>
      </c>
      <c r="J2387" s="15">
        <v>1</v>
      </c>
      <c r="K2387" s="18">
        <v>0.0346</v>
      </c>
      <c r="L2387" s="19"/>
      <c r="M2387" s="20" t="s">
        <v>4</v>
      </c>
      <c r="N2387" s="21" t="s">
        <v>406</v>
      </c>
      <c r="O2387" s="21">
        <f>IFERROR(VLOOKUP(A2387,[1]數量彙總!$A:$B,2,FALSE),0)</f>
        <v>0</v>
      </c>
      <c r="P2387" s="21">
        <f t="shared" si="148"/>
        <v>0</v>
      </c>
      <c r="Q2387" s="21">
        <f>IFERROR(VLOOKUP(A2387,[1]數量彙總!$A:$D,4,FALSE),0)</f>
        <v>0</v>
      </c>
      <c r="R2387" s="21">
        <f t="shared" si="149"/>
        <v>0</v>
      </c>
      <c r="S2387" s="21">
        <f>IFERROR(VLOOKUP(A2387,[1]數量彙總!$A:$F,6,FALSE),0)</f>
        <v>0</v>
      </c>
      <c r="T2387" s="21">
        <f t="shared" si="150"/>
        <v>0</v>
      </c>
      <c r="U2387" s="6">
        <f>IFERROR(VLOOKUP(A2387,[2]ARD202103月!$A:$G,7,FALSE),0)</f>
        <v>0</v>
      </c>
      <c r="V2387" s="6">
        <f t="shared" si="151"/>
        <v>0</v>
      </c>
    </row>
    <row r="2388" spans="1:22">
      <c r="A2388" s="13" t="s">
        <v>981</v>
      </c>
      <c r="B2388" s="14" t="s">
        <v>982</v>
      </c>
      <c r="C2388" s="15" t="s">
        <v>4</v>
      </c>
      <c r="D2388" s="15" t="s">
        <v>744</v>
      </c>
      <c r="E2388" s="15" t="s">
        <v>745</v>
      </c>
      <c r="F2388" s="15" t="s">
        <v>811</v>
      </c>
      <c r="G2388" s="15">
        <v>30</v>
      </c>
      <c r="H2388" s="15">
        <v>1</v>
      </c>
      <c r="I2388" s="18">
        <v>0.0259</v>
      </c>
      <c r="J2388" s="15">
        <v>1</v>
      </c>
      <c r="K2388" s="18">
        <v>0.0259</v>
      </c>
      <c r="L2388" s="19"/>
      <c r="M2388" s="20" t="s">
        <v>4</v>
      </c>
      <c r="N2388" s="21" t="s">
        <v>747</v>
      </c>
      <c r="O2388" s="21">
        <f>IFERROR(VLOOKUP(A2388,[1]數量彙總!$A:$B,2,FALSE),0)</f>
        <v>0</v>
      </c>
      <c r="P2388" s="21">
        <f t="shared" si="148"/>
        <v>0</v>
      </c>
      <c r="Q2388" s="21">
        <f>IFERROR(VLOOKUP(A2388,[1]數量彙總!$A:$D,4,FALSE),0)</f>
        <v>0</v>
      </c>
      <c r="R2388" s="21">
        <f t="shared" si="149"/>
        <v>0</v>
      </c>
      <c r="S2388" s="21">
        <f>IFERROR(VLOOKUP(A2388,[1]數量彙總!$A:$F,6,FALSE),0)</f>
        <v>0</v>
      </c>
      <c r="T2388" s="21">
        <f t="shared" si="150"/>
        <v>0</v>
      </c>
      <c r="U2388" s="6">
        <f>IFERROR(VLOOKUP(A2388,[2]ARD202103月!$A:$G,7,FALSE),0)</f>
        <v>0</v>
      </c>
      <c r="V2388" s="6">
        <f t="shared" si="151"/>
        <v>0</v>
      </c>
    </row>
    <row r="2389" spans="1:22">
      <c r="A2389" s="13" t="s">
        <v>981</v>
      </c>
      <c r="B2389" s="14" t="s">
        <v>982</v>
      </c>
      <c r="C2389" s="15" t="s">
        <v>4</v>
      </c>
      <c r="D2389" s="15" t="s">
        <v>165</v>
      </c>
      <c r="E2389" s="15" t="s">
        <v>166</v>
      </c>
      <c r="F2389" s="15" t="s">
        <v>981</v>
      </c>
      <c r="G2389" s="15">
        <v>0</v>
      </c>
      <c r="H2389" s="15">
        <v>1</v>
      </c>
      <c r="I2389" s="18">
        <v>0.0499</v>
      </c>
      <c r="J2389" s="15">
        <v>1</v>
      </c>
      <c r="K2389" s="18">
        <v>0.0499</v>
      </c>
      <c r="L2389" s="19"/>
      <c r="M2389" s="20" t="s">
        <v>4</v>
      </c>
      <c r="N2389" s="21" t="s">
        <v>167</v>
      </c>
      <c r="O2389" s="21">
        <f>IFERROR(VLOOKUP(A2389,[1]數量彙總!$A:$B,2,FALSE),0)</f>
        <v>0</v>
      </c>
      <c r="P2389" s="21">
        <f t="shared" si="148"/>
        <v>0</v>
      </c>
      <c r="Q2389" s="21">
        <f>IFERROR(VLOOKUP(A2389,[1]數量彙總!$A:$D,4,FALSE),0)</f>
        <v>0</v>
      </c>
      <c r="R2389" s="21">
        <f t="shared" si="149"/>
        <v>0</v>
      </c>
      <c r="S2389" s="21">
        <f>IFERROR(VLOOKUP(A2389,[1]數量彙總!$A:$F,6,FALSE),0)</f>
        <v>0</v>
      </c>
      <c r="T2389" s="21">
        <f t="shared" si="150"/>
        <v>0</v>
      </c>
      <c r="U2389" s="6">
        <f>IFERROR(VLOOKUP(A2389,[2]ARD202103月!$A:$G,7,FALSE),0)</f>
        <v>0</v>
      </c>
      <c r="V2389" s="6">
        <f t="shared" si="151"/>
        <v>0</v>
      </c>
    </row>
    <row r="2390" spans="1:22">
      <c r="A2390" s="13" t="s">
        <v>981</v>
      </c>
      <c r="B2390" s="14" t="s">
        <v>982</v>
      </c>
      <c r="C2390" s="15" t="s">
        <v>4</v>
      </c>
      <c r="D2390" s="15" t="s">
        <v>171</v>
      </c>
      <c r="E2390" s="15" t="s">
        <v>172</v>
      </c>
      <c r="F2390" s="15" t="s">
        <v>981</v>
      </c>
      <c r="G2390" s="15">
        <v>0</v>
      </c>
      <c r="H2390" s="15">
        <v>1</v>
      </c>
      <c r="I2390" s="18">
        <v>0.0074</v>
      </c>
      <c r="J2390" s="15">
        <v>1</v>
      </c>
      <c r="K2390" s="18">
        <v>0.0074</v>
      </c>
      <c r="L2390" s="19"/>
      <c r="M2390" s="20" t="s">
        <v>4</v>
      </c>
      <c r="N2390" s="21" t="s">
        <v>173</v>
      </c>
      <c r="O2390" s="21">
        <f>IFERROR(VLOOKUP(A2390,[1]數量彙總!$A:$B,2,FALSE),0)</f>
        <v>0</v>
      </c>
      <c r="P2390" s="21">
        <f t="shared" si="148"/>
        <v>0</v>
      </c>
      <c r="Q2390" s="21">
        <f>IFERROR(VLOOKUP(A2390,[1]數量彙總!$A:$D,4,FALSE),0)</f>
        <v>0</v>
      </c>
      <c r="R2390" s="21">
        <f t="shared" si="149"/>
        <v>0</v>
      </c>
      <c r="S2390" s="21">
        <f>IFERROR(VLOOKUP(A2390,[1]數量彙總!$A:$F,6,FALSE),0)</f>
        <v>0</v>
      </c>
      <c r="T2390" s="21">
        <f t="shared" si="150"/>
        <v>0</v>
      </c>
      <c r="U2390" s="6">
        <f>IFERROR(VLOOKUP(A2390,[2]ARD202103月!$A:$G,7,FALSE),0)</f>
        <v>0</v>
      </c>
      <c r="V2390" s="6">
        <f t="shared" si="151"/>
        <v>0</v>
      </c>
    </row>
    <row r="2391" spans="1:22">
      <c r="A2391" s="13" t="s">
        <v>983</v>
      </c>
      <c r="B2391" s="14" t="s">
        <v>984</v>
      </c>
      <c r="C2391" s="15" t="s">
        <v>4</v>
      </c>
      <c r="D2391" s="15" t="s">
        <v>404</v>
      </c>
      <c r="E2391" s="15" t="s">
        <v>405</v>
      </c>
      <c r="F2391" s="15" t="s">
        <v>743</v>
      </c>
      <c r="G2391" s="15">
        <v>0</v>
      </c>
      <c r="H2391" s="15">
        <v>1</v>
      </c>
      <c r="I2391" s="18">
        <v>0.0346</v>
      </c>
      <c r="J2391" s="15">
        <v>1</v>
      </c>
      <c r="K2391" s="18">
        <v>0.0346</v>
      </c>
      <c r="L2391" s="19"/>
      <c r="M2391" s="20" t="s">
        <v>4</v>
      </c>
      <c r="N2391" s="21" t="s">
        <v>406</v>
      </c>
      <c r="O2391" s="21">
        <f>IFERROR(VLOOKUP(A2391,[1]數量彙總!$A:$B,2,FALSE),0)</f>
        <v>0</v>
      </c>
      <c r="P2391" s="21">
        <f t="shared" si="148"/>
        <v>0</v>
      </c>
      <c r="Q2391" s="21">
        <f>IFERROR(VLOOKUP(A2391,[1]數量彙總!$A:$D,4,FALSE),0)</f>
        <v>0</v>
      </c>
      <c r="R2391" s="21">
        <f t="shared" si="149"/>
        <v>0</v>
      </c>
      <c r="S2391" s="21">
        <f>IFERROR(VLOOKUP(A2391,[1]數量彙總!$A:$F,6,FALSE),0)</f>
        <v>0</v>
      </c>
      <c r="T2391" s="21">
        <f t="shared" si="150"/>
        <v>0</v>
      </c>
      <c r="U2391" s="6">
        <f>IFERROR(VLOOKUP(A2391,[2]ARD202103月!$A:$G,7,FALSE),0)</f>
        <v>0</v>
      </c>
      <c r="V2391" s="6">
        <f t="shared" si="151"/>
        <v>0</v>
      </c>
    </row>
    <row r="2392" spans="1:22">
      <c r="A2392" s="13" t="s">
        <v>983</v>
      </c>
      <c r="B2392" s="14" t="s">
        <v>984</v>
      </c>
      <c r="C2392" s="15" t="s">
        <v>4</v>
      </c>
      <c r="D2392" s="15" t="s">
        <v>744</v>
      </c>
      <c r="E2392" s="15" t="s">
        <v>745</v>
      </c>
      <c r="F2392" s="15" t="s">
        <v>746</v>
      </c>
      <c r="G2392" s="15">
        <v>0</v>
      </c>
      <c r="H2392" s="15">
        <v>1</v>
      </c>
      <c r="I2392" s="18">
        <v>0.0259</v>
      </c>
      <c r="J2392" s="15">
        <v>1</v>
      </c>
      <c r="K2392" s="18">
        <v>0.0259</v>
      </c>
      <c r="L2392" s="19"/>
      <c r="M2392" s="20" t="s">
        <v>4</v>
      </c>
      <c r="N2392" s="21" t="s">
        <v>747</v>
      </c>
      <c r="O2392" s="21">
        <f>IFERROR(VLOOKUP(A2392,[1]數量彙總!$A:$B,2,FALSE),0)</f>
        <v>0</v>
      </c>
      <c r="P2392" s="21">
        <f t="shared" si="148"/>
        <v>0</v>
      </c>
      <c r="Q2392" s="21">
        <f>IFERROR(VLOOKUP(A2392,[1]數量彙總!$A:$D,4,FALSE),0)</f>
        <v>0</v>
      </c>
      <c r="R2392" s="21">
        <f t="shared" si="149"/>
        <v>0</v>
      </c>
      <c r="S2392" s="21">
        <f>IFERROR(VLOOKUP(A2392,[1]數量彙總!$A:$F,6,FALSE),0)</f>
        <v>0</v>
      </c>
      <c r="T2392" s="21">
        <f t="shared" si="150"/>
        <v>0</v>
      </c>
      <c r="U2392" s="6">
        <f>IFERROR(VLOOKUP(A2392,[2]ARD202103月!$A:$G,7,FALSE),0)</f>
        <v>0</v>
      </c>
      <c r="V2392" s="6">
        <f t="shared" si="151"/>
        <v>0</v>
      </c>
    </row>
    <row r="2393" spans="1:22">
      <c r="A2393" s="13" t="s">
        <v>983</v>
      </c>
      <c r="B2393" s="14" t="s">
        <v>984</v>
      </c>
      <c r="C2393" s="15" t="s">
        <v>4</v>
      </c>
      <c r="D2393" s="15" t="s">
        <v>49</v>
      </c>
      <c r="E2393" s="15" t="s">
        <v>50</v>
      </c>
      <c r="F2393" s="15" t="s">
        <v>838</v>
      </c>
      <c r="G2393" s="15">
        <v>0</v>
      </c>
      <c r="H2393" s="15">
        <v>1</v>
      </c>
      <c r="I2393" s="18">
        <v>0</v>
      </c>
      <c r="J2393" s="15">
        <v>1</v>
      </c>
      <c r="K2393" s="18">
        <v>0</v>
      </c>
      <c r="L2393" s="19"/>
      <c r="M2393" s="20" t="s">
        <v>4</v>
      </c>
      <c r="N2393" s="21" t="s">
        <v>51</v>
      </c>
      <c r="O2393" s="21">
        <f>IFERROR(VLOOKUP(A2393,[1]數量彙總!$A:$B,2,FALSE),0)</f>
        <v>0</v>
      </c>
      <c r="P2393" s="21">
        <f t="shared" si="148"/>
        <v>0</v>
      </c>
      <c r="Q2393" s="21">
        <f>IFERROR(VLOOKUP(A2393,[1]數量彙總!$A:$D,4,FALSE),0)</f>
        <v>0</v>
      </c>
      <c r="R2393" s="21">
        <f t="shared" si="149"/>
        <v>0</v>
      </c>
      <c r="S2393" s="21">
        <f>IFERROR(VLOOKUP(A2393,[1]數量彙總!$A:$F,6,FALSE),0)</f>
        <v>0</v>
      </c>
      <c r="T2393" s="21">
        <f t="shared" si="150"/>
        <v>0</v>
      </c>
      <c r="U2393" s="6">
        <f>IFERROR(VLOOKUP(A2393,[2]ARD202103月!$A:$G,7,FALSE),0)</f>
        <v>0</v>
      </c>
      <c r="V2393" s="6">
        <f t="shared" si="151"/>
        <v>0</v>
      </c>
    </row>
    <row r="2394" spans="1:22">
      <c r="A2394" s="13" t="s">
        <v>983</v>
      </c>
      <c r="B2394" s="14" t="s">
        <v>984</v>
      </c>
      <c r="C2394" s="15" t="s">
        <v>4</v>
      </c>
      <c r="D2394" s="15" t="s">
        <v>56</v>
      </c>
      <c r="E2394" s="15" t="s">
        <v>57</v>
      </c>
      <c r="F2394" s="15" t="s">
        <v>838</v>
      </c>
      <c r="G2394" s="15">
        <v>0</v>
      </c>
      <c r="H2394" s="15">
        <v>1</v>
      </c>
      <c r="I2394" s="18">
        <v>0</v>
      </c>
      <c r="J2394" s="15">
        <v>1</v>
      </c>
      <c r="K2394" s="18">
        <v>0</v>
      </c>
      <c r="L2394" s="19"/>
      <c r="M2394" s="20" t="s">
        <v>4</v>
      </c>
      <c r="N2394" s="21" t="s">
        <v>58</v>
      </c>
      <c r="O2394" s="21">
        <f>IFERROR(VLOOKUP(A2394,[1]數量彙總!$A:$B,2,FALSE),0)</f>
        <v>0</v>
      </c>
      <c r="P2394" s="21">
        <f t="shared" si="148"/>
        <v>0</v>
      </c>
      <c r="Q2394" s="21">
        <f>IFERROR(VLOOKUP(A2394,[1]數量彙總!$A:$D,4,FALSE),0)</f>
        <v>0</v>
      </c>
      <c r="R2394" s="21">
        <f t="shared" si="149"/>
        <v>0</v>
      </c>
      <c r="S2394" s="21">
        <f>IFERROR(VLOOKUP(A2394,[1]數量彙總!$A:$F,6,FALSE),0)</f>
        <v>0</v>
      </c>
      <c r="T2394" s="21">
        <f t="shared" si="150"/>
        <v>0</v>
      </c>
      <c r="U2394" s="6">
        <f>IFERROR(VLOOKUP(A2394,[2]ARD202103月!$A:$G,7,FALSE),0)</f>
        <v>0</v>
      </c>
      <c r="V2394" s="6">
        <f t="shared" si="151"/>
        <v>0</v>
      </c>
    </row>
    <row r="2395" spans="1:22">
      <c r="A2395" s="13" t="s">
        <v>983</v>
      </c>
      <c r="B2395" s="14" t="s">
        <v>984</v>
      </c>
      <c r="C2395" s="15" t="s">
        <v>4</v>
      </c>
      <c r="D2395" s="15" t="s">
        <v>59</v>
      </c>
      <c r="E2395" s="15" t="s">
        <v>60</v>
      </c>
      <c r="F2395" s="15" t="s">
        <v>838</v>
      </c>
      <c r="G2395" s="15">
        <v>0</v>
      </c>
      <c r="H2395" s="15">
        <v>1</v>
      </c>
      <c r="I2395" s="18">
        <v>0.0467</v>
      </c>
      <c r="J2395" s="15">
        <v>1</v>
      </c>
      <c r="K2395" s="18">
        <v>0.0467</v>
      </c>
      <c r="L2395" s="19"/>
      <c r="M2395" s="20" t="s">
        <v>4</v>
      </c>
      <c r="N2395" s="21" t="s">
        <v>61</v>
      </c>
      <c r="O2395" s="21">
        <f>IFERROR(VLOOKUP(A2395,[1]數量彙總!$A:$B,2,FALSE),0)</f>
        <v>0</v>
      </c>
      <c r="P2395" s="21">
        <f t="shared" si="148"/>
        <v>0</v>
      </c>
      <c r="Q2395" s="21">
        <f>IFERROR(VLOOKUP(A2395,[1]數量彙總!$A:$D,4,FALSE),0)</f>
        <v>0</v>
      </c>
      <c r="R2395" s="21">
        <f t="shared" si="149"/>
        <v>0</v>
      </c>
      <c r="S2395" s="21">
        <f>IFERROR(VLOOKUP(A2395,[1]數量彙總!$A:$F,6,FALSE),0)</f>
        <v>0</v>
      </c>
      <c r="T2395" s="21">
        <f t="shared" si="150"/>
        <v>0</v>
      </c>
      <c r="U2395" s="6">
        <f>IFERROR(VLOOKUP(A2395,[2]ARD202103月!$A:$G,7,FALSE),0)</f>
        <v>0</v>
      </c>
      <c r="V2395" s="6">
        <f t="shared" si="151"/>
        <v>0</v>
      </c>
    </row>
    <row r="2396" spans="1:22">
      <c r="A2396" s="13" t="s">
        <v>983</v>
      </c>
      <c r="B2396" s="14" t="s">
        <v>984</v>
      </c>
      <c r="C2396" s="15" t="s">
        <v>4</v>
      </c>
      <c r="D2396" s="15" t="s">
        <v>62</v>
      </c>
      <c r="E2396" s="15" t="s">
        <v>63</v>
      </c>
      <c r="F2396" s="15" t="s">
        <v>838</v>
      </c>
      <c r="G2396" s="15">
        <v>0</v>
      </c>
      <c r="H2396" s="15">
        <v>1</v>
      </c>
      <c r="I2396" s="18">
        <v>0.01</v>
      </c>
      <c r="J2396" s="15">
        <v>1</v>
      </c>
      <c r="K2396" s="18">
        <v>0.01</v>
      </c>
      <c r="L2396" s="19"/>
      <c r="M2396" s="20" t="s">
        <v>4</v>
      </c>
      <c r="N2396" s="21" t="s">
        <v>64</v>
      </c>
      <c r="O2396" s="21">
        <f>IFERROR(VLOOKUP(A2396,[1]數量彙總!$A:$B,2,FALSE),0)</f>
        <v>0</v>
      </c>
      <c r="P2396" s="21">
        <f t="shared" si="148"/>
        <v>0</v>
      </c>
      <c r="Q2396" s="21">
        <f>IFERROR(VLOOKUP(A2396,[1]數量彙總!$A:$D,4,FALSE),0)</f>
        <v>0</v>
      </c>
      <c r="R2396" s="21">
        <f t="shared" si="149"/>
        <v>0</v>
      </c>
      <c r="S2396" s="21">
        <f>IFERROR(VLOOKUP(A2396,[1]數量彙總!$A:$F,6,FALSE),0)</f>
        <v>0</v>
      </c>
      <c r="T2396" s="21">
        <f t="shared" si="150"/>
        <v>0</v>
      </c>
      <c r="U2396" s="6">
        <f>IFERROR(VLOOKUP(A2396,[2]ARD202103月!$A:$G,7,FALSE),0)</f>
        <v>0</v>
      </c>
      <c r="V2396" s="6">
        <f t="shared" si="151"/>
        <v>0</v>
      </c>
    </row>
    <row r="2397" spans="1:22">
      <c r="A2397" s="13" t="s">
        <v>983</v>
      </c>
      <c r="B2397" s="14" t="s">
        <v>984</v>
      </c>
      <c r="C2397" s="15" t="s">
        <v>4</v>
      </c>
      <c r="D2397" s="15" t="s">
        <v>657</v>
      </c>
      <c r="E2397" s="15" t="s">
        <v>658</v>
      </c>
      <c r="F2397" s="15" t="s">
        <v>838</v>
      </c>
      <c r="G2397" s="15">
        <v>0</v>
      </c>
      <c r="H2397" s="15">
        <v>1</v>
      </c>
      <c r="I2397" s="18">
        <v>0.033</v>
      </c>
      <c r="J2397" s="15">
        <v>1</v>
      </c>
      <c r="K2397" s="18">
        <v>0.033</v>
      </c>
      <c r="L2397" s="19"/>
      <c r="M2397" s="20" t="s">
        <v>4</v>
      </c>
      <c r="N2397" s="21" t="s">
        <v>659</v>
      </c>
      <c r="O2397" s="21">
        <f>IFERROR(VLOOKUP(A2397,[1]數量彙總!$A:$B,2,FALSE),0)</f>
        <v>0</v>
      </c>
      <c r="P2397" s="21">
        <f t="shared" si="148"/>
        <v>0</v>
      </c>
      <c r="Q2397" s="21">
        <f>IFERROR(VLOOKUP(A2397,[1]數量彙總!$A:$D,4,FALSE),0)</f>
        <v>0</v>
      </c>
      <c r="R2397" s="21">
        <f t="shared" si="149"/>
        <v>0</v>
      </c>
      <c r="S2397" s="21">
        <f>IFERROR(VLOOKUP(A2397,[1]數量彙總!$A:$F,6,FALSE),0)</f>
        <v>0</v>
      </c>
      <c r="T2397" s="21">
        <f t="shared" si="150"/>
        <v>0</v>
      </c>
      <c r="U2397" s="6">
        <f>IFERROR(VLOOKUP(A2397,[2]ARD202103月!$A:$G,7,FALSE),0)</f>
        <v>0</v>
      </c>
      <c r="V2397" s="6">
        <f t="shared" si="151"/>
        <v>0</v>
      </c>
    </row>
    <row r="2398" spans="1:22">
      <c r="A2398" s="13" t="s">
        <v>983</v>
      </c>
      <c r="B2398" s="14" t="s">
        <v>984</v>
      </c>
      <c r="C2398" s="15" t="s">
        <v>4</v>
      </c>
      <c r="D2398" s="15" t="s">
        <v>165</v>
      </c>
      <c r="E2398" s="15" t="s">
        <v>166</v>
      </c>
      <c r="F2398" s="15" t="s">
        <v>983</v>
      </c>
      <c r="G2398" s="15">
        <v>0</v>
      </c>
      <c r="H2398" s="15">
        <v>1</v>
      </c>
      <c r="I2398" s="18">
        <v>0.0499</v>
      </c>
      <c r="J2398" s="15">
        <v>1</v>
      </c>
      <c r="K2398" s="18">
        <v>0.0499</v>
      </c>
      <c r="L2398" s="19"/>
      <c r="M2398" s="20" t="s">
        <v>4</v>
      </c>
      <c r="N2398" s="21" t="s">
        <v>167</v>
      </c>
      <c r="O2398" s="21">
        <f>IFERROR(VLOOKUP(A2398,[1]數量彙總!$A:$B,2,FALSE),0)</f>
        <v>0</v>
      </c>
      <c r="P2398" s="21">
        <f t="shared" si="148"/>
        <v>0</v>
      </c>
      <c r="Q2398" s="21">
        <f>IFERROR(VLOOKUP(A2398,[1]數量彙總!$A:$D,4,FALSE),0)</f>
        <v>0</v>
      </c>
      <c r="R2398" s="21">
        <f t="shared" si="149"/>
        <v>0</v>
      </c>
      <c r="S2398" s="21">
        <f>IFERROR(VLOOKUP(A2398,[1]數量彙總!$A:$F,6,FALSE),0)</f>
        <v>0</v>
      </c>
      <c r="T2398" s="21">
        <f t="shared" si="150"/>
        <v>0</v>
      </c>
      <c r="U2398" s="6">
        <f>IFERROR(VLOOKUP(A2398,[2]ARD202103月!$A:$G,7,FALSE),0)</f>
        <v>0</v>
      </c>
      <c r="V2398" s="6">
        <f t="shared" si="151"/>
        <v>0</v>
      </c>
    </row>
    <row r="2399" spans="1:22">
      <c r="A2399" s="13" t="s">
        <v>983</v>
      </c>
      <c r="B2399" s="14" t="s">
        <v>984</v>
      </c>
      <c r="C2399" s="15" t="s">
        <v>4</v>
      </c>
      <c r="D2399" s="15" t="s">
        <v>168</v>
      </c>
      <c r="E2399" s="15" t="s">
        <v>169</v>
      </c>
      <c r="F2399" s="15" t="s">
        <v>983</v>
      </c>
      <c r="G2399" s="15">
        <v>0</v>
      </c>
      <c r="H2399" s="15">
        <v>1</v>
      </c>
      <c r="I2399" s="18">
        <v>0.0891</v>
      </c>
      <c r="J2399" s="15">
        <v>1</v>
      </c>
      <c r="K2399" s="18">
        <v>0.0891</v>
      </c>
      <c r="L2399" s="19"/>
      <c r="M2399" s="20" t="s">
        <v>4</v>
      </c>
      <c r="N2399" s="21" t="s">
        <v>170</v>
      </c>
      <c r="O2399" s="21">
        <f>IFERROR(VLOOKUP(A2399,[1]數量彙總!$A:$B,2,FALSE),0)</f>
        <v>0</v>
      </c>
      <c r="P2399" s="21">
        <f t="shared" si="148"/>
        <v>0</v>
      </c>
      <c r="Q2399" s="21">
        <f>IFERROR(VLOOKUP(A2399,[1]數量彙總!$A:$D,4,FALSE),0)</f>
        <v>0</v>
      </c>
      <c r="R2399" s="21">
        <f t="shared" si="149"/>
        <v>0</v>
      </c>
      <c r="S2399" s="21">
        <f>IFERROR(VLOOKUP(A2399,[1]數量彙總!$A:$F,6,FALSE),0)</f>
        <v>0</v>
      </c>
      <c r="T2399" s="21">
        <f t="shared" si="150"/>
        <v>0</v>
      </c>
      <c r="U2399" s="6">
        <f>IFERROR(VLOOKUP(A2399,[2]ARD202103月!$A:$G,7,FALSE),0)</f>
        <v>0</v>
      </c>
      <c r="V2399" s="6">
        <f t="shared" si="151"/>
        <v>0</v>
      </c>
    </row>
    <row r="2400" spans="1:22">
      <c r="A2400" s="13" t="s">
        <v>983</v>
      </c>
      <c r="B2400" s="14" t="s">
        <v>984</v>
      </c>
      <c r="C2400" s="15" t="s">
        <v>4</v>
      </c>
      <c r="D2400" s="15" t="s">
        <v>171</v>
      </c>
      <c r="E2400" s="15" t="s">
        <v>172</v>
      </c>
      <c r="F2400" s="15" t="s">
        <v>983</v>
      </c>
      <c r="G2400" s="15">
        <v>0</v>
      </c>
      <c r="H2400" s="15">
        <v>1</v>
      </c>
      <c r="I2400" s="18">
        <v>0.0074</v>
      </c>
      <c r="J2400" s="15">
        <v>1</v>
      </c>
      <c r="K2400" s="18">
        <v>0.0074</v>
      </c>
      <c r="L2400" s="19"/>
      <c r="M2400" s="20" t="s">
        <v>4</v>
      </c>
      <c r="N2400" s="21" t="s">
        <v>173</v>
      </c>
      <c r="O2400" s="21">
        <f>IFERROR(VLOOKUP(A2400,[1]數量彙總!$A:$B,2,FALSE),0)</f>
        <v>0</v>
      </c>
      <c r="P2400" s="21">
        <f t="shared" si="148"/>
        <v>0</v>
      </c>
      <c r="Q2400" s="21">
        <f>IFERROR(VLOOKUP(A2400,[1]數量彙總!$A:$D,4,FALSE),0)</f>
        <v>0</v>
      </c>
      <c r="R2400" s="21">
        <f t="shared" si="149"/>
        <v>0</v>
      </c>
      <c r="S2400" s="21">
        <f>IFERROR(VLOOKUP(A2400,[1]數量彙總!$A:$F,6,FALSE),0)</f>
        <v>0</v>
      </c>
      <c r="T2400" s="21">
        <f t="shared" si="150"/>
        <v>0</v>
      </c>
      <c r="U2400" s="6">
        <f>IFERROR(VLOOKUP(A2400,[2]ARD202103月!$A:$G,7,FALSE),0)</f>
        <v>0</v>
      </c>
      <c r="V2400" s="6">
        <f t="shared" si="151"/>
        <v>0</v>
      </c>
    </row>
    <row r="2401" spans="1:22">
      <c r="A2401" s="13" t="s">
        <v>983</v>
      </c>
      <c r="B2401" s="14" t="s">
        <v>984</v>
      </c>
      <c r="C2401" s="15" t="s">
        <v>4</v>
      </c>
      <c r="D2401" s="15" t="s">
        <v>125</v>
      </c>
      <c r="E2401" s="15" t="s">
        <v>126</v>
      </c>
      <c r="F2401" s="15" t="s">
        <v>839</v>
      </c>
      <c r="G2401" s="15">
        <v>0</v>
      </c>
      <c r="H2401" s="15">
        <v>1</v>
      </c>
      <c r="I2401" s="18">
        <v>0.0453</v>
      </c>
      <c r="J2401" s="15">
        <v>1</v>
      </c>
      <c r="K2401" s="18">
        <v>0.0453</v>
      </c>
      <c r="L2401" s="19"/>
      <c r="M2401" s="20" t="s">
        <v>4</v>
      </c>
      <c r="N2401" s="21" t="s">
        <v>127</v>
      </c>
      <c r="O2401" s="21">
        <f>IFERROR(VLOOKUP(A2401,[1]數量彙總!$A:$B,2,FALSE),0)</f>
        <v>0</v>
      </c>
      <c r="P2401" s="21">
        <f t="shared" si="148"/>
        <v>0</v>
      </c>
      <c r="Q2401" s="21">
        <f>IFERROR(VLOOKUP(A2401,[1]數量彙總!$A:$D,4,FALSE),0)</f>
        <v>0</v>
      </c>
      <c r="R2401" s="21">
        <f t="shared" si="149"/>
        <v>0</v>
      </c>
      <c r="S2401" s="21">
        <f>IFERROR(VLOOKUP(A2401,[1]數量彙總!$A:$F,6,FALSE),0)</f>
        <v>0</v>
      </c>
      <c r="T2401" s="21">
        <f t="shared" si="150"/>
        <v>0</v>
      </c>
      <c r="U2401" s="6">
        <f>IFERROR(VLOOKUP(A2401,[2]ARD202103月!$A:$G,7,FALSE),0)</f>
        <v>0</v>
      </c>
      <c r="V2401" s="6">
        <f t="shared" si="151"/>
        <v>0</v>
      </c>
    </row>
    <row r="2402" spans="1:22">
      <c r="A2402" s="13" t="s">
        <v>983</v>
      </c>
      <c r="B2402" s="14" t="s">
        <v>984</v>
      </c>
      <c r="C2402" s="15" t="s">
        <v>4</v>
      </c>
      <c r="D2402" s="15" t="s">
        <v>199</v>
      </c>
      <c r="E2402" s="15" t="s">
        <v>200</v>
      </c>
      <c r="F2402" s="15" t="s">
        <v>839</v>
      </c>
      <c r="G2402" s="15">
        <v>0</v>
      </c>
      <c r="H2402" s="15">
        <v>1</v>
      </c>
      <c r="I2402" s="18">
        <v>0.0039</v>
      </c>
      <c r="J2402" s="15">
        <v>1</v>
      </c>
      <c r="K2402" s="18">
        <v>0.0039</v>
      </c>
      <c r="L2402" s="19"/>
      <c r="M2402" s="20" t="s">
        <v>4</v>
      </c>
      <c r="N2402" s="21" t="s">
        <v>201</v>
      </c>
      <c r="O2402" s="21">
        <f>IFERROR(VLOOKUP(A2402,[1]數量彙總!$A:$B,2,FALSE),0)</f>
        <v>0</v>
      </c>
      <c r="P2402" s="21">
        <f t="shared" si="148"/>
        <v>0</v>
      </c>
      <c r="Q2402" s="21">
        <f>IFERROR(VLOOKUP(A2402,[1]數量彙總!$A:$D,4,FALSE),0)</f>
        <v>0</v>
      </c>
      <c r="R2402" s="21">
        <f t="shared" si="149"/>
        <v>0</v>
      </c>
      <c r="S2402" s="21">
        <f>IFERROR(VLOOKUP(A2402,[1]數量彙總!$A:$F,6,FALSE),0)</f>
        <v>0</v>
      </c>
      <c r="T2402" s="21">
        <f t="shared" si="150"/>
        <v>0</v>
      </c>
      <c r="U2402" s="6">
        <f>IFERROR(VLOOKUP(A2402,[2]ARD202103月!$A:$G,7,FALSE),0)</f>
        <v>0</v>
      </c>
      <c r="V2402" s="6">
        <f t="shared" si="151"/>
        <v>0</v>
      </c>
    </row>
    <row r="2403" spans="1:22">
      <c r="A2403" s="13" t="s">
        <v>985</v>
      </c>
      <c r="B2403" s="14" t="s">
        <v>986</v>
      </c>
      <c r="C2403" s="15" t="s">
        <v>4</v>
      </c>
      <c r="D2403" s="15" t="s">
        <v>199</v>
      </c>
      <c r="E2403" s="15" t="s">
        <v>200</v>
      </c>
      <c r="F2403" s="15" t="s">
        <v>289</v>
      </c>
      <c r="G2403" s="15">
        <v>0</v>
      </c>
      <c r="H2403" s="15">
        <v>1</v>
      </c>
      <c r="I2403" s="18">
        <v>0.0039</v>
      </c>
      <c r="J2403" s="15">
        <v>1</v>
      </c>
      <c r="K2403" s="18">
        <v>0.0039</v>
      </c>
      <c r="L2403" s="19"/>
      <c r="M2403" s="20" t="s">
        <v>4</v>
      </c>
      <c r="N2403" s="21" t="s">
        <v>201</v>
      </c>
      <c r="O2403" s="21">
        <f>IFERROR(VLOOKUP(A2403,[1]數量彙總!$A:$B,2,FALSE),0)</f>
        <v>0</v>
      </c>
      <c r="P2403" s="21">
        <f t="shared" si="148"/>
        <v>0</v>
      </c>
      <c r="Q2403" s="21">
        <f>IFERROR(VLOOKUP(A2403,[1]數量彙總!$A:$D,4,FALSE),0)</f>
        <v>0</v>
      </c>
      <c r="R2403" s="21">
        <f t="shared" si="149"/>
        <v>0</v>
      </c>
      <c r="S2403" s="21">
        <f>IFERROR(VLOOKUP(A2403,[1]數量彙總!$A:$F,6,FALSE),0)</f>
        <v>0</v>
      </c>
      <c r="T2403" s="21">
        <f t="shared" si="150"/>
        <v>0</v>
      </c>
      <c r="U2403" s="6">
        <f>IFERROR(VLOOKUP(A2403,[2]ARD202103月!$A:$G,7,FALSE),0)</f>
        <v>0</v>
      </c>
      <c r="V2403" s="6">
        <f t="shared" si="151"/>
        <v>0</v>
      </c>
    </row>
    <row r="2404" spans="1:22">
      <c r="A2404" s="13" t="s">
        <v>985</v>
      </c>
      <c r="B2404" s="14" t="s">
        <v>986</v>
      </c>
      <c r="C2404" s="15" t="s">
        <v>4</v>
      </c>
      <c r="D2404" s="15" t="s">
        <v>125</v>
      </c>
      <c r="E2404" s="15" t="s">
        <v>126</v>
      </c>
      <c r="F2404" s="15" t="s">
        <v>289</v>
      </c>
      <c r="G2404" s="15">
        <v>0</v>
      </c>
      <c r="H2404" s="15">
        <v>1</v>
      </c>
      <c r="I2404" s="18">
        <v>0.0453</v>
      </c>
      <c r="J2404" s="15">
        <v>1</v>
      </c>
      <c r="K2404" s="18">
        <v>0.0453</v>
      </c>
      <c r="L2404" s="19"/>
      <c r="M2404" s="20" t="s">
        <v>4</v>
      </c>
      <c r="N2404" s="21" t="s">
        <v>127</v>
      </c>
      <c r="O2404" s="21">
        <f>IFERROR(VLOOKUP(A2404,[1]數量彙總!$A:$B,2,FALSE),0)</f>
        <v>0</v>
      </c>
      <c r="P2404" s="21">
        <f t="shared" si="148"/>
        <v>0</v>
      </c>
      <c r="Q2404" s="21">
        <f>IFERROR(VLOOKUP(A2404,[1]數量彙總!$A:$D,4,FALSE),0)</f>
        <v>0</v>
      </c>
      <c r="R2404" s="21">
        <f t="shared" si="149"/>
        <v>0</v>
      </c>
      <c r="S2404" s="21">
        <f>IFERROR(VLOOKUP(A2404,[1]數量彙總!$A:$F,6,FALSE),0)</f>
        <v>0</v>
      </c>
      <c r="T2404" s="21">
        <f t="shared" si="150"/>
        <v>0</v>
      </c>
      <c r="U2404" s="6">
        <f>IFERROR(VLOOKUP(A2404,[2]ARD202103月!$A:$G,7,FALSE),0)</f>
        <v>0</v>
      </c>
      <c r="V2404" s="6">
        <f t="shared" si="151"/>
        <v>0</v>
      </c>
    </row>
    <row r="2405" spans="1:22">
      <c r="A2405" s="13" t="s">
        <v>985</v>
      </c>
      <c r="B2405" s="14" t="s">
        <v>986</v>
      </c>
      <c r="C2405" s="15" t="s">
        <v>4</v>
      </c>
      <c r="D2405" s="15" t="s">
        <v>165</v>
      </c>
      <c r="E2405" s="15" t="s">
        <v>166</v>
      </c>
      <c r="F2405" s="15" t="s">
        <v>985</v>
      </c>
      <c r="G2405" s="15">
        <v>0</v>
      </c>
      <c r="H2405" s="15">
        <v>1</v>
      </c>
      <c r="I2405" s="18">
        <v>0.0499</v>
      </c>
      <c r="J2405" s="15">
        <v>1</v>
      </c>
      <c r="K2405" s="18">
        <v>0.0499</v>
      </c>
      <c r="L2405" s="19"/>
      <c r="M2405" s="20" t="s">
        <v>4</v>
      </c>
      <c r="N2405" s="21" t="s">
        <v>167</v>
      </c>
      <c r="O2405" s="21">
        <f>IFERROR(VLOOKUP(A2405,[1]數量彙總!$A:$B,2,FALSE),0)</f>
        <v>0</v>
      </c>
      <c r="P2405" s="21">
        <f t="shared" si="148"/>
        <v>0</v>
      </c>
      <c r="Q2405" s="21">
        <f>IFERROR(VLOOKUP(A2405,[1]數量彙總!$A:$D,4,FALSE),0)</f>
        <v>0</v>
      </c>
      <c r="R2405" s="21">
        <f t="shared" si="149"/>
        <v>0</v>
      </c>
      <c r="S2405" s="21">
        <f>IFERROR(VLOOKUP(A2405,[1]數量彙總!$A:$F,6,FALSE),0)</f>
        <v>0</v>
      </c>
      <c r="T2405" s="21">
        <f t="shared" si="150"/>
        <v>0</v>
      </c>
      <c r="U2405" s="6">
        <f>IFERROR(VLOOKUP(A2405,[2]ARD202103月!$A:$G,7,FALSE),0)</f>
        <v>0</v>
      </c>
      <c r="V2405" s="6">
        <f t="shared" si="151"/>
        <v>0</v>
      </c>
    </row>
    <row r="2406" spans="1:22">
      <c r="A2406" s="13" t="s">
        <v>985</v>
      </c>
      <c r="B2406" s="14" t="s">
        <v>986</v>
      </c>
      <c r="C2406" s="15" t="s">
        <v>4</v>
      </c>
      <c r="D2406" s="15" t="s">
        <v>168</v>
      </c>
      <c r="E2406" s="15" t="s">
        <v>169</v>
      </c>
      <c r="F2406" s="15" t="s">
        <v>985</v>
      </c>
      <c r="G2406" s="15">
        <v>0</v>
      </c>
      <c r="H2406" s="15">
        <v>1</v>
      </c>
      <c r="I2406" s="18">
        <v>0.0891</v>
      </c>
      <c r="J2406" s="15">
        <v>1</v>
      </c>
      <c r="K2406" s="18">
        <v>0.0891</v>
      </c>
      <c r="L2406" s="19"/>
      <c r="M2406" s="20" t="s">
        <v>4</v>
      </c>
      <c r="N2406" s="21" t="s">
        <v>170</v>
      </c>
      <c r="O2406" s="21">
        <f>IFERROR(VLOOKUP(A2406,[1]數量彙總!$A:$B,2,FALSE),0)</f>
        <v>0</v>
      </c>
      <c r="P2406" s="21">
        <f t="shared" si="148"/>
        <v>0</v>
      </c>
      <c r="Q2406" s="21">
        <f>IFERROR(VLOOKUP(A2406,[1]數量彙總!$A:$D,4,FALSE),0)</f>
        <v>0</v>
      </c>
      <c r="R2406" s="21">
        <f t="shared" si="149"/>
        <v>0</v>
      </c>
      <c r="S2406" s="21">
        <f>IFERROR(VLOOKUP(A2406,[1]數量彙總!$A:$F,6,FALSE),0)</f>
        <v>0</v>
      </c>
      <c r="T2406" s="21">
        <f t="shared" si="150"/>
        <v>0</v>
      </c>
      <c r="U2406" s="6">
        <f>IFERROR(VLOOKUP(A2406,[2]ARD202103月!$A:$G,7,FALSE),0)</f>
        <v>0</v>
      </c>
      <c r="V2406" s="6">
        <f t="shared" si="151"/>
        <v>0</v>
      </c>
    </row>
    <row r="2407" spans="1:22">
      <c r="A2407" s="13" t="s">
        <v>985</v>
      </c>
      <c r="B2407" s="14" t="s">
        <v>986</v>
      </c>
      <c r="C2407" s="15" t="s">
        <v>4</v>
      </c>
      <c r="D2407" s="15" t="s">
        <v>171</v>
      </c>
      <c r="E2407" s="15" t="s">
        <v>172</v>
      </c>
      <c r="F2407" s="15" t="s">
        <v>985</v>
      </c>
      <c r="G2407" s="15">
        <v>0</v>
      </c>
      <c r="H2407" s="15">
        <v>1</v>
      </c>
      <c r="I2407" s="18">
        <v>0.0074</v>
      </c>
      <c r="J2407" s="15">
        <v>1</v>
      </c>
      <c r="K2407" s="18">
        <v>0.0074</v>
      </c>
      <c r="L2407" s="19"/>
      <c r="M2407" s="20" t="s">
        <v>4</v>
      </c>
      <c r="N2407" s="21" t="s">
        <v>173</v>
      </c>
      <c r="O2407" s="21">
        <f>IFERROR(VLOOKUP(A2407,[1]數量彙總!$A:$B,2,FALSE),0)</f>
        <v>0</v>
      </c>
      <c r="P2407" s="21">
        <f t="shared" si="148"/>
        <v>0</v>
      </c>
      <c r="Q2407" s="21">
        <f>IFERROR(VLOOKUP(A2407,[1]數量彙總!$A:$D,4,FALSE),0)</f>
        <v>0</v>
      </c>
      <c r="R2407" s="21">
        <f t="shared" si="149"/>
        <v>0</v>
      </c>
      <c r="S2407" s="21">
        <f>IFERROR(VLOOKUP(A2407,[1]數量彙總!$A:$F,6,FALSE),0)</f>
        <v>0</v>
      </c>
      <c r="T2407" s="21">
        <f t="shared" si="150"/>
        <v>0</v>
      </c>
      <c r="U2407" s="6">
        <f>IFERROR(VLOOKUP(A2407,[2]ARD202103月!$A:$G,7,FALSE),0)</f>
        <v>0</v>
      </c>
      <c r="V2407" s="6">
        <f t="shared" si="151"/>
        <v>0</v>
      </c>
    </row>
    <row r="2408" spans="1:22">
      <c r="A2408" s="13" t="s">
        <v>985</v>
      </c>
      <c r="B2408" s="14" t="s">
        <v>986</v>
      </c>
      <c r="C2408" s="15" t="s">
        <v>4</v>
      </c>
      <c r="D2408" s="15" t="s">
        <v>134</v>
      </c>
      <c r="E2408" s="15" t="s">
        <v>135</v>
      </c>
      <c r="F2408" s="15" t="s">
        <v>987</v>
      </c>
      <c r="G2408" s="15">
        <v>0</v>
      </c>
      <c r="H2408" s="15">
        <v>1</v>
      </c>
      <c r="I2408" s="18">
        <v>0.0167</v>
      </c>
      <c r="J2408" s="15">
        <v>1</v>
      </c>
      <c r="K2408" s="18">
        <v>0.0167</v>
      </c>
      <c r="L2408" s="19"/>
      <c r="M2408" s="20" t="s">
        <v>4</v>
      </c>
      <c r="N2408" s="21" t="s">
        <v>136</v>
      </c>
      <c r="O2408" s="21">
        <f>IFERROR(VLOOKUP(A2408,[1]數量彙總!$A:$B,2,FALSE),0)</f>
        <v>0</v>
      </c>
      <c r="P2408" s="21">
        <f t="shared" si="148"/>
        <v>0</v>
      </c>
      <c r="Q2408" s="21">
        <f>IFERROR(VLOOKUP(A2408,[1]數量彙總!$A:$D,4,FALSE),0)</f>
        <v>0</v>
      </c>
      <c r="R2408" s="21">
        <f t="shared" si="149"/>
        <v>0</v>
      </c>
      <c r="S2408" s="21">
        <f>IFERROR(VLOOKUP(A2408,[1]數量彙總!$A:$F,6,FALSE),0)</f>
        <v>0</v>
      </c>
      <c r="T2408" s="21">
        <f t="shared" si="150"/>
        <v>0</v>
      </c>
      <c r="U2408" s="6">
        <f>IFERROR(VLOOKUP(A2408,[2]ARD202103月!$A:$G,7,FALSE),0)</f>
        <v>0</v>
      </c>
      <c r="V2408" s="6">
        <f t="shared" si="151"/>
        <v>0</v>
      </c>
    </row>
    <row r="2409" spans="1:22">
      <c r="A2409" s="13" t="s">
        <v>985</v>
      </c>
      <c r="B2409" s="14" t="s">
        <v>986</v>
      </c>
      <c r="C2409" s="15" t="s">
        <v>4</v>
      </c>
      <c r="D2409" s="15" t="s">
        <v>56</v>
      </c>
      <c r="E2409" s="15" t="s">
        <v>57</v>
      </c>
      <c r="F2409" s="15" t="s">
        <v>987</v>
      </c>
      <c r="G2409" s="15">
        <v>0</v>
      </c>
      <c r="H2409" s="15">
        <v>1</v>
      </c>
      <c r="I2409" s="18">
        <v>0</v>
      </c>
      <c r="J2409" s="15">
        <v>1</v>
      </c>
      <c r="K2409" s="18">
        <v>0</v>
      </c>
      <c r="L2409" s="19"/>
      <c r="M2409" s="20" t="s">
        <v>4</v>
      </c>
      <c r="N2409" s="21" t="s">
        <v>58</v>
      </c>
      <c r="O2409" s="21">
        <f>IFERROR(VLOOKUP(A2409,[1]數量彙總!$A:$B,2,FALSE),0)</f>
        <v>0</v>
      </c>
      <c r="P2409" s="21">
        <f t="shared" si="148"/>
        <v>0</v>
      </c>
      <c r="Q2409" s="21">
        <f>IFERROR(VLOOKUP(A2409,[1]數量彙總!$A:$D,4,FALSE),0)</f>
        <v>0</v>
      </c>
      <c r="R2409" s="21">
        <f t="shared" si="149"/>
        <v>0</v>
      </c>
      <c r="S2409" s="21">
        <f>IFERROR(VLOOKUP(A2409,[1]數量彙總!$A:$F,6,FALSE),0)</f>
        <v>0</v>
      </c>
      <c r="T2409" s="21">
        <f t="shared" si="150"/>
        <v>0</v>
      </c>
      <c r="U2409" s="6">
        <f>IFERROR(VLOOKUP(A2409,[2]ARD202103月!$A:$G,7,FALSE),0)</f>
        <v>0</v>
      </c>
      <c r="V2409" s="6">
        <f t="shared" si="151"/>
        <v>0</v>
      </c>
    </row>
    <row r="2410" spans="1:22">
      <c r="A2410" s="13" t="s">
        <v>985</v>
      </c>
      <c r="B2410" s="14" t="s">
        <v>986</v>
      </c>
      <c r="C2410" s="15" t="s">
        <v>4</v>
      </c>
      <c r="D2410" s="15" t="s">
        <v>59</v>
      </c>
      <c r="E2410" s="15" t="s">
        <v>60</v>
      </c>
      <c r="F2410" s="15" t="s">
        <v>987</v>
      </c>
      <c r="G2410" s="15">
        <v>0</v>
      </c>
      <c r="H2410" s="15">
        <v>1</v>
      </c>
      <c r="I2410" s="18">
        <v>0.0467</v>
      </c>
      <c r="J2410" s="15">
        <v>1</v>
      </c>
      <c r="K2410" s="18">
        <v>0.0467</v>
      </c>
      <c r="L2410" s="19"/>
      <c r="M2410" s="20" t="s">
        <v>4</v>
      </c>
      <c r="N2410" s="21" t="s">
        <v>61</v>
      </c>
      <c r="O2410" s="21">
        <f>IFERROR(VLOOKUP(A2410,[1]數量彙總!$A:$B,2,FALSE),0)</f>
        <v>0</v>
      </c>
      <c r="P2410" s="21">
        <f t="shared" si="148"/>
        <v>0</v>
      </c>
      <c r="Q2410" s="21">
        <f>IFERROR(VLOOKUP(A2410,[1]數量彙總!$A:$D,4,FALSE),0)</f>
        <v>0</v>
      </c>
      <c r="R2410" s="21">
        <f t="shared" si="149"/>
        <v>0</v>
      </c>
      <c r="S2410" s="21">
        <f>IFERROR(VLOOKUP(A2410,[1]數量彙總!$A:$F,6,FALSE),0)</f>
        <v>0</v>
      </c>
      <c r="T2410" s="21">
        <f t="shared" si="150"/>
        <v>0</v>
      </c>
      <c r="U2410" s="6">
        <f>IFERROR(VLOOKUP(A2410,[2]ARD202103月!$A:$G,7,FALSE),0)</f>
        <v>0</v>
      </c>
      <c r="V2410" s="6">
        <f t="shared" si="151"/>
        <v>0</v>
      </c>
    </row>
    <row r="2411" spans="1:22">
      <c r="A2411" s="13" t="s">
        <v>985</v>
      </c>
      <c r="B2411" s="14" t="s">
        <v>986</v>
      </c>
      <c r="C2411" s="15" t="s">
        <v>4</v>
      </c>
      <c r="D2411" s="15" t="s">
        <v>62</v>
      </c>
      <c r="E2411" s="15" t="s">
        <v>63</v>
      </c>
      <c r="F2411" s="15" t="s">
        <v>987</v>
      </c>
      <c r="G2411" s="15">
        <v>0</v>
      </c>
      <c r="H2411" s="15">
        <v>1</v>
      </c>
      <c r="I2411" s="18">
        <v>0.01</v>
      </c>
      <c r="J2411" s="15">
        <v>1</v>
      </c>
      <c r="K2411" s="18">
        <v>0.01</v>
      </c>
      <c r="L2411" s="19"/>
      <c r="M2411" s="20" t="s">
        <v>4</v>
      </c>
      <c r="N2411" s="21" t="s">
        <v>64</v>
      </c>
      <c r="O2411" s="21">
        <f>IFERROR(VLOOKUP(A2411,[1]數量彙總!$A:$B,2,FALSE),0)</f>
        <v>0</v>
      </c>
      <c r="P2411" s="21">
        <f t="shared" si="148"/>
        <v>0</v>
      </c>
      <c r="Q2411" s="21">
        <f>IFERROR(VLOOKUP(A2411,[1]數量彙總!$A:$D,4,FALSE),0)</f>
        <v>0</v>
      </c>
      <c r="R2411" s="21">
        <f t="shared" si="149"/>
        <v>0</v>
      </c>
      <c r="S2411" s="21">
        <f>IFERROR(VLOOKUP(A2411,[1]數量彙總!$A:$F,6,FALSE),0)</f>
        <v>0</v>
      </c>
      <c r="T2411" s="21">
        <f t="shared" si="150"/>
        <v>0</v>
      </c>
      <c r="U2411" s="6">
        <f>IFERROR(VLOOKUP(A2411,[2]ARD202103月!$A:$G,7,FALSE),0)</f>
        <v>0</v>
      </c>
      <c r="V2411" s="6">
        <f t="shared" si="151"/>
        <v>0</v>
      </c>
    </row>
    <row r="2412" spans="1:22">
      <c r="A2412" s="13" t="s">
        <v>985</v>
      </c>
      <c r="B2412" s="14" t="s">
        <v>986</v>
      </c>
      <c r="C2412" s="15" t="s">
        <v>4</v>
      </c>
      <c r="D2412" s="15" t="s">
        <v>49</v>
      </c>
      <c r="E2412" s="15" t="s">
        <v>50</v>
      </c>
      <c r="F2412" s="15" t="s">
        <v>987</v>
      </c>
      <c r="G2412" s="15">
        <v>0</v>
      </c>
      <c r="H2412" s="15">
        <v>1</v>
      </c>
      <c r="I2412" s="18">
        <v>0</v>
      </c>
      <c r="J2412" s="15">
        <v>1</v>
      </c>
      <c r="K2412" s="18">
        <v>0</v>
      </c>
      <c r="L2412" s="19"/>
      <c r="M2412" s="20" t="s">
        <v>4</v>
      </c>
      <c r="N2412" s="21" t="s">
        <v>51</v>
      </c>
      <c r="O2412" s="21">
        <f>IFERROR(VLOOKUP(A2412,[1]數量彙總!$A:$B,2,FALSE),0)</f>
        <v>0</v>
      </c>
      <c r="P2412" s="21">
        <f t="shared" si="148"/>
        <v>0</v>
      </c>
      <c r="Q2412" s="21">
        <f>IFERROR(VLOOKUP(A2412,[1]數量彙總!$A:$D,4,FALSE),0)</f>
        <v>0</v>
      </c>
      <c r="R2412" s="21">
        <f t="shared" si="149"/>
        <v>0</v>
      </c>
      <c r="S2412" s="21">
        <f>IFERROR(VLOOKUP(A2412,[1]數量彙總!$A:$F,6,FALSE),0)</f>
        <v>0</v>
      </c>
      <c r="T2412" s="21">
        <f t="shared" si="150"/>
        <v>0</v>
      </c>
      <c r="U2412" s="6">
        <f>IFERROR(VLOOKUP(A2412,[2]ARD202103月!$A:$G,7,FALSE),0)</f>
        <v>0</v>
      </c>
      <c r="V2412" s="6">
        <f t="shared" si="151"/>
        <v>0</v>
      </c>
    </row>
    <row r="2413" spans="1:22">
      <c r="A2413" s="13" t="s">
        <v>985</v>
      </c>
      <c r="B2413" s="14" t="s">
        <v>986</v>
      </c>
      <c r="C2413" s="15" t="s">
        <v>4</v>
      </c>
      <c r="D2413" s="15" t="s">
        <v>404</v>
      </c>
      <c r="E2413" s="15" t="s">
        <v>405</v>
      </c>
      <c r="F2413" s="15" t="s">
        <v>988</v>
      </c>
      <c r="G2413" s="15">
        <v>0</v>
      </c>
      <c r="H2413" s="15">
        <v>1</v>
      </c>
      <c r="I2413" s="18">
        <v>0.0346</v>
      </c>
      <c r="J2413" s="15">
        <v>1</v>
      </c>
      <c r="K2413" s="18">
        <v>0.0346</v>
      </c>
      <c r="L2413" s="19"/>
      <c r="M2413" s="20" t="s">
        <v>4</v>
      </c>
      <c r="N2413" s="21" t="s">
        <v>406</v>
      </c>
      <c r="O2413" s="21">
        <f>IFERROR(VLOOKUP(A2413,[1]數量彙總!$A:$B,2,FALSE),0)</f>
        <v>0</v>
      </c>
      <c r="P2413" s="21">
        <f t="shared" si="148"/>
        <v>0</v>
      </c>
      <c r="Q2413" s="21">
        <f>IFERROR(VLOOKUP(A2413,[1]數量彙總!$A:$D,4,FALSE),0)</f>
        <v>0</v>
      </c>
      <c r="R2413" s="21">
        <f t="shared" si="149"/>
        <v>0</v>
      </c>
      <c r="S2413" s="21">
        <f>IFERROR(VLOOKUP(A2413,[1]數量彙總!$A:$F,6,FALSE),0)</f>
        <v>0</v>
      </c>
      <c r="T2413" s="21">
        <f t="shared" si="150"/>
        <v>0</v>
      </c>
      <c r="U2413" s="6">
        <f>IFERROR(VLOOKUP(A2413,[2]ARD202103月!$A:$G,7,FALSE),0)</f>
        <v>0</v>
      </c>
      <c r="V2413" s="6">
        <f t="shared" si="151"/>
        <v>0</v>
      </c>
    </row>
    <row r="2414" spans="1:22">
      <c r="A2414" s="13" t="s">
        <v>987</v>
      </c>
      <c r="B2414" s="14" t="s">
        <v>989</v>
      </c>
      <c r="C2414" s="15" t="s">
        <v>4</v>
      </c>
      <c r="D2414" s="15" t="s">
        <v>134</v>
      </c>
      <c r="E2414" s="15" t="s">
        <v>135</v>
      </c>
      <c r="F2414" s="15" t="s">
        <v>987</v>
      </c>
      <c r="G2414" s="15">
        <v>0</v>
      </c>
      <c r="H2414" s="15">
        <v>1</v>
      </c>
      <c r="I2414" s="18">
        <v>0.0167</v>
      </c>
      <c r="J2414" s="15">
        <v>1</v>
      </c>
      <c r="K2414" s="18">
        <v>0.0167</v>
      </c>
      <c r="L2414" s="19"/>
      <c r="M2414" s="20" t="s">
        <v>4</v>
      </c>
      <c r="N2414" s="21" t="s">
        <v>136</v>
      </c>
      <c r="O2414" s="21">
        <f>IFERROR(VLOOKUP(A2414,[1]數量彙總!$A:$B,2,FALSE),0)</f>
        <v>0</v>
      </c>
      <c r="P2414" s="21">
        <f t="shared" si="148"/>
        <v>0</v>
      </c>
      <c r="Q2414" s="21">
        <f>IFERROR(VLOOKUP(A2414,[1]數量彙總!$A:$D,4,FALSE),0)</f>
        <v>0</v>
      </c>
      <c r="R2414" s="21">
        <f t="shared" si="149"/>
        <v>0</v>
      </c>
      <c r="S2414" s="21">
        <f>IFERROR(VLOOKUP(A2414,[1]數量彙總!$A:$F,6,FALSE),0)</f>
        <v>0</v>
      </c>
      <c r="T2414" s="21">
        <f t="shared" si="150"/>
        <v>0</v>
      </c>
      <c r="U2414" s="6">
        <f>IFERROR(VLOOKUP(A2414,[2]ARD202103月!$A:$G,7,FALSE),0)</f>
        <v>0</v>
      </c>
      <c r="V2414" s="6">
        <f t="shared" si="151"/>
        <v>0</v>
      </c>
    </row>
    <row r="2415" spans="1:22">
      <c r="A2415" s="13" t="s">
        <v>987</v>
      </c>
      <c r="B2415" s="14" t="s">
        <v>989</v>
      </c>
      <c r="C2415" s="15" t="s">
        <v>4</v>
      </c>
      <c r="D2415" s="15" t="s">
        <v>56</v>
      </c>
      <c r="E2415" s="15" t="s">
        <v>57</v>
      </c>
      <c r="F2415" s="15" t="s">
        <v>987</v>
      </c>
      <c r="G2415" s="15">
        <v>0</v>
      </c>
      <c r="H2415" s="15">
        <v>1</v>
      </c>
      <c r="I2415" s="18">
        <v>0</v>
      </c>
      <c r="J2415" s="15">
        <v>1</v>
      </c>
      <c r="K2415" s="18">
        <v>0</v>
      </c>
      <c r="L2415" s="19"/>
      <c r="M2415" s="20" t="s">
        <v>4</v>
      </c>
      <c r="N2415" s="21" t="s">
        <v>58</v>
      </c>
      <c r="O2415" s="21">
        <f>IFERROR(VLOOKUP(A2415,[1]數量彙總!$A:$B,2,FALSE),0)</f>
        <v>0</v>
      </c>
      <c r="P2415" s="21">
        <f t="shared" si="148"/>
        <v>0</v>
      </c>
      <c r="Q2415" s="21">
        <f>IFERROR(VLOOKUP(A2415,[1]數量彙總!$A:$D,4,FALSE),0)</f>
        <v>0</v>
      </c>
      <c r="R2415" s="21">
        <f t="shared" si="149"/>
        <v>0</v>
      </c>
      <c r="S2415" s="21">
        <f>IFERROR(VLOOKUP(A2415,[1]數量彙總!$A:$F,6,FALSE),0)</f>
        <v>0</v>
      </c>
      <c r="T2415" s="21">
        <f t="shared" si="150"/>
        <v>0</v>
      </c>
      <c r="U2415" s="6">
        <f>IFERROR(VLOOKUP(A2415,[2]ARD202103月!$A:$G,7,FALSE),0)</f>
        <v>0</v>
      </c>
      <c r="V2415" s="6">
        <f t="shared" si="151"/>
        <v>0</v>
      </c>
    </row>
    <row r="2416" spans="1:22">
      <c r="A2416" s="13" t="s">
        <v>987</v>
      </c>
      <c r="B2416" s="14" t="s">
        <v>989</v>
      </c>
      <c r="C2416" s="15" t="s">
        <v>4</v>
      </c>
      <c r="D2416" s="15" t="s">
        <v>59</v>
      </c>
      <c r="E2416" s="15" t="s">
        <v>60</v>
      </c>
      <c r="F2416" s="15" t="s">
        <v>987</v>
      </c>
      <c r="G2416" s="15">
        <v>0</v>
      </c>
      <c r="H2416" s="15">
        <v>1</v>
      </c>
      <c r="I2416" s="18">
        <v>0.0467</v>
      </c>
      <c r="J2416" s="15">
        <v>1</v>
      </c>
      <c r="K2416" s="18">
        <v>0.0467</v>
      </c>
      <c r="L2416" s="19"/>
      <c r="M2416" s="20" t="s">
        <v>4</v>
      </c>
      <c r="N2416" s="21" t="s">
        <v>61</v>
      </c>
      <c r="O2416" s="21">
        <f>IFERROR(VLOOKUP(A2416,[1]數量彙總!$A:$B,2,FALSE),0)</f>
        <v>0</v>
      </c>
      <c r="P2416" s="21">
        <f t="shared" si="148"/>
        <v>0</v>
      </c>
      <c r="Q2416" s="21">
        <f>IFERROR(VLOOKUP(A2416,[1]數量彙總!$A:$D,4,FALSE),0)</f>
        <v>0</v>
      </c>
      <c r="R2416" s="21">
        <f t="shared" si="149"/>
        <v>0</v>
      </c>
      <c r="S2416" s="21">
        <f>IFERROR(VLOOKUP(A2416,[1]數量彙總!$A:$F,6,FALSE),0)</f>
        <v>0</v>
      </c>
      <c r="T2416" s="21">
        <f t="shared" si="150"/>
        <v>0</v>
      </c>
      <c r="U2416" s="6">
        <f>IFERROR(VLOOKUP(A2416,[2]ARD202103月!$A:$G,7,FALSE),0)</f>
        <v>0</v>
      </c>
      <c r="V2416" s="6">
        <f t="shared" si="151"/>
        <v>0</v>
      </c>
    </row>
    <row r="2417" spans="1:22">
      <c r="A2417" s="13" t="s">
        <v>987</v>
      </c>
      <c r="B2417" s="14" t="s">
        <v>989</v>
      </c>
      <c r="C2417" s="15" t="s">
        <v>4</v>
      </c>
      <c r="D2417" s="15" t="s">
        <v>62</v>
      </c>
      <c r="E2417" s="15" t="s">
        <v>63</v>
      </c>
      <c r="F2417" s="15" t="s">
        <v>987</v>
      </c>
      <c r="G2417" s="15">
        <v>0</v>
      </c>
      <c r="H2417" s="15">
        <v>1</v>
      </c>
      <c r="I2417" s="18">
        <v>0.01</v>
      </c>
      <c r="J2417" s="15">
        <v>1</v>
      </c>
      <c r="K2417" s="18">
        <v>0.01</v>
      </c>
      <c r="L2417" s="19"/>
      <c r="M2417" s="20" t="s">
        <v>4</v>
      </c>
      <c r="N2417" s="21" t="s">
        <v>64</v>
      </c>
      <c r="O2417" s="21">
        <f>IFERROR(VLOOKUP(A2417,[1]數量彙總!$A:$B,2,FALSE),0)</f>
        <v>0</v>
      </c>
      <c r="P2417" s="21">
        <f t="shared" si="148"/>
        <v>0</v>
      </c>
      <c r="Q2417" s="21">
        <f>IFERROR(VLOOKUP(A2417,[1]數量彙總!$A:$D,4,FALSE),0)</f>
        <v>0</v>
      </c>
      <c r="R2417" s="21">
        <f t="shared" si="149"/>
        <v>0</v>
      </c>
      <c r="S2417" s="21">
        <f>IFERROR(VLOOKUP(A2417,[1]數量彙總!$A:$F,6,FALSE),0)</f>
        <v>0</v>
      </c>
      <c r="T2417" s="21">
        <f t="shared" si="150"/>
        <v>0</v>
      </c>
      <c r="U2417" s="6">
        <f>IFERROR(VLOOKUP(A2417,[2]ARD202103月!$A:$G,7,FALSE),0)</f>
        <v>0</v>
      </c>
      <c r="V2417" s="6">
        <f t="shared" si="151"/>
        <v>0</v>
      </c>
    </row>
    <row r="2418" spans="1:22">
      <c r="A2418" s="13" t="s">
        <v>987</v>
      </c>
      <c r="B2418" s="14" t="s">
        <v>989</v>
      </c>
      <c r="C2418" s="15" t="s">
        <v>4</v>
      </c>
      <c r="D2418" s="15" t="s">
        <v>49</v>
      </c>
      <c r="E2418" s="15" t="s">
        <v>50</v>
      </c>
      <c r="F2418" s="15" t="s">
        <v>987</v>
      </c>
      <c r="G2418" s="15">
        <v>0</v>
      </c>
      <c r="H2418" s="15">
        <v>1</v>
      </c>
      <c r="I2418" s="18">
        <v>0</v>
      </c>
      <c r="J2418" s="15">
        <v>1</v>
      </c>
      <c r="K2418" s="18">
        <v>0</v>
      </c>
      <c r="L2418" s="19"/>
      <c r="M2418" s="20" t="s">
        <v>4</v>
      </c>
      <c r="N2418" s="21" t="s">
        <v>51</v>
      </c>
      <c r="O2418" s="21">
        <f>IFERROR(VLOOKUP(A2418,[1]數量彙總!$A:$B,2,FALSE),0)</f>
        <v>0</v>
      </c>
      <c r="P2418" s="21">
        <f t="shared" si="148"/>
        <v>0</v>
      </c>
      <c r="Q2418" s="21">
        <f>IFERROR(VLOOKUP(A2418,[1]數量彙總!$A:$D,4,FALSE),0)</f>
        <v>0</v>
      </c>
      <c r="R2418" s="21">
        <f t="shared" si="149"/>
        <v>0</v>
      </c>
      <c r="S2418" s="21">
        <f>IFERROR(VLOOKUP(A2418,[1]數量彙總!$A:$F,6,FALSE),0)</f>
        <v>0</v>
      </c>
      <c r="T2418" s="21">
        <f t="shared" si="150"/>
        <v>0</v>
      </c>
      <c r="U2418" s="6">
        <f>IFERROR(VLOOKUP(A2418,[2]ARD202103月!$A:$G,7,FALSE),0)</f>
        <v>0</v>
      </c>
      <c r="V2418" s="6">
        <f t="shared" si="151"/>
        <v>0</v>
      </c>
    </row>
    <row r="2419" spans="1:22">
      <c r="A2419" s="13" t="s">
        <v>988</v>
      </c>
      <c r="B2419" s="14" t="s">
        <v>990</v>
      </c>
      <c r="C2419" s="15" t="s">
        <v>4</v>
      </c>
      <c r="D2419" s="15" t="s">
        <v>404</v>
      </c>
      <c r="E2419" s="15" t="s">
        <v>405</v>
      </c>
      <c r="F2419" s="15" t="s">
        <v>988</v>
      </c>
      <c r="G2419" s="15">
        <v>0</v>
      </c>
      <c r="H2419" s="15">
        <v>1</v>
      </c>
      <c r="I2419" s="18">
        <v>0.0346</v>
      </c>
      <c r="J2419" s="15">
        <v>1</v>
      </c>
      <c r="K2419" s="18">
        <v>0.0346</v>
      </c>
      <c r="L2419" s="19"/>
      <c r="M2419" s="20" t="s">
        <v>4</v>
      </c>
      <c r="N2419" s="21" t="s">
        <v>406</v>
      </c>
      <c r="O2419" s="21">
        <f>IFERROR(VLOOKUP(A2419,[1]數量彙總!$A:$B,2,FALSE),0)</f>
        <v>0</v>
      </c>
      <c r="P2419" s="21">
        <f t="shared" si="148"/>
        <v>0</v>
      </c>
      <c r="Q2419" s="21">
        <f>IFERROR(VLOOKUP(A2419,[1]數量彙總!$A:$D,4,FALSE),0)</f>
        <v>0</v>
      </c>
      <c r="R2419" s="21">
        <f t="shared" si="149"/>
        <v>0</v>
      </c>
      <c r="S2419" s="21">
        <f>IFERROR(VLOOKUP(A2419,[1]數量彙總!$A:$F,6,FALSE),0)</f>
        <v>0</v>
      </c>
      <c r="T2419" s="21">
        <f t="shared" si="150"/>
        <v>0</v>
      </c>
      <c r="U2419" s="6">
        <f>IFERROR(VLOOKUP(A2419,[2]ARD202103月!$A:$G,7,FALSE),0)</f>
        <v>0</v>
      </c>
      <c r="V2419" s="6">
        <f t="shared" si="151"/>
        <v>0</v>
      </c>
    </row>
    <row r="2420" spans="1:22">
      <c r="A2420" s="13" t="s">
        <v>175</v>
      </c>
      <c r="B2420" s="14" t="s">
        <v>991</v>
      </c>
      <c r="C2420" s="15" t="s">
        <v>4</v>
      </c>
      <c r="D2420" s="15" t="s">
        <v>41</v>
      </c>
      <c r="E2420" s="15" t="s">
        <v>42</v>
      </c>
      <c r="F2420" s="15" t="s">
        <v>175</v>
      </c>
      <c r="G2420" s="15">
        <v>0</v>
      </c>
      <c r="H2420" s="15">
        <v>1</v>
      </c>
      <c r="I2420" s="18">
        <v>0.0281</v>
      </c>
      <c r="J2420" s="15">
        <v>1</v>
      </c>
      <c r="K2420" s="18">
        <v>0.0281</v>
      </c>
      <c r="L2420" s="19"/>
      <c r="M2420" s="20" t="s">
        <v>4</v>
      </c>
      <c r="N2420" s="21" t="s">
        <v>44</v>
      </c>
      <c r="O2420" s="21">
        <f>IFERROR(VLOOKUP(A2420,[1]數量彙總!$A:$B,2,FALSE),0)</f>
        <v>0</v>
      </c>
      <c r="P2420" s="21">
        <f t="shared" si="148"/>
        <v>0</v>
      </c>
      <c r="Q2420" s="21">
        <f>IFERROR(VLOOKUP(A2420,[1]數量彙總!$A:$D,4,FALSE),0)</f>
        <v>0</v>
      </c>
      <c r="R2420" s="21">
        <f t="shared" si="149"/>
        <v>0</v>
      </c>
      <c r="S2420" s="21">
        <f>IFERROR(VLOOKUP(A2420,[1]數量彙總!$A:$F,6,FALSE),0)</f>
        <v>0</v>
      </c>
      <c r="T2420" s="21">
        <f t="shared" si="150"/>
        <v>0</v>
      </c>
      <c r="U2420" s="6">
        <f>IFERROR(VLOOKUP(A2420,[2]ARD202103月!$A:$G,7,FALSE),0)</f>
        <v>0</v>
      </c>
      <c r="V2420" s="6">
        <f t="shared" si="151"/>
        <v>0</v>
      </c>
    </row>
    <row r="2421" spans="1:22">
      <c r="A2421" s="13" t="s">
        <v>349</v>
      </c>
      <c r="B2421" s="14" t="s">
        <v>992</v>
      </c>
      <c r="C2421" s="15" t="s">
        <v>4</v>
      </c>
      <c r="D2421" s="15" t="s">
        <v>41</v>
      </c>
      <c r="E2421" s="15" t="s">
        <v>42</v>
      </c>
      <c r="F2421" s="15" t="s">
        <v>349</v>
      </c>
      <c r="G2421" s="15">
        <v>0</v>
      </c>
      <c r="H2421" s="15">
        <v>1</v>
      </c>
      <c r="I2421" s="18">
        <v>0.0281</v>
      </c>
      <c r="J2421" s="15">
        <v>1</v>
      </c>
      <c r="K2421" s="18">
        <v>0.0281</v>
      </c>
      <c r="L2421" s="19"/>
      <c r="M2421" s="20" t="s">
        <v>4</v>
      </c>
      <c r="N2421" s="21" t="s">
        <v>44</v>
      </c>
      <c r="O2421" s="21">
        <f>IFERROR(VLOOKUP(A2421,[1]數量彙總!$A:$B,2,FALSE),0)</f>
        <v>0</v>
      </c>
      <c r="P2421" s="21">
        <f t="shared" si="148"/>
        <v>0</v>
      </c>
      <c r="Q2421" s="21">
        <f>IFERROR(VLOOKUP(A2421,[1]數量彙總!$A:$D,4,FALSE),0)</f>
        <v>0</v>
      </c>
      <c r="R2421" s="21">
        <f t="shared" si="149"/>
        <v>0</v>
      </c>
      <c r="S2421" s="21">
        <f>IFERROR(VLOOKUP(A2421,[1]數量彙總!$A:$F,6,FALSE),0)</f>
        <v>0</v>
      </c>
      <c r="T2421" s="21">
        <f t="shared" si="150"/>
        <v>0</v>
      </c>
      <c r="U2421" s="6">
        <f>IFERROR(VLOOKUP(A2421,[2]ARD202103月!$A:$G,7,FALSE),0)</f>
        <v>0</v>
      </c>
      <c r="V2421" s="6">
        <f t="shared" si="151"/>
        <v>0</v>
      </c>
    </row>
    <row r="2422" spans="1:22">
      <c r="A2422" s="13" t="s">
        <v>349</v>
      </c>
      <c r="B2422" s="14" t="s">
        <v>992</v>
      </c>
      <c r="C2422" s="15" t="s">
        <v>4</v>
      </c>
      <c r="D2422" s="15" t="s">
        <v>199</v>
      </c>
      <c r="E2422" s="15" t="s">
        <v>200</v>
      </c>
      <c r="F2422" s="15" t="s">
        <v>349</v>
      </c>
      <c r="G2422" s="15">
        <v>0</v>
      </c>
      <c r="H2422" s="15">
        <v>1</v>
      </c>
      <c r="I2422" s="18">
        <v>0.0039</v>
      </c>
      <c r="J2422" s="15">
        <v>1</v>
      </c>
      <c r="K2422" s="18">
        <v>0.0039</v>
      </c>
      <c r="L2422" s="19"/>
      <c r="M2422" s="20" t="s">
        <v>4</v>
      </c>
      <c r="N2422" s="21" t="s">
        <v>201</v>
      </c>
      <c r="O2422" s="21">
        <f>IFERROR(VLOOKUP(A2422,[1]數量彙總!$A:$B,2,FALSE),0)</f>
        <v>0</v>
      </c>
      <c r="P2422" s="21">
        <f t="shared" si="148"/>
        <v>0</v>
      </c>
      <c r="Q2422" s="21">
        <f>IFERROR(VLOOKUP(A2422,[1]數量彙總!$A:$D,4,FALSE),0)</f>
        <v>0</v>
      </c>
      <c r="R2422" s="21">
        <f t="shared" si="149"/>
        <v>0</v>
      </c>
      <c r="S2422" s="21">
        <f>IFERROR(VLOOKUP(A2422,[1]數量彙總!$A:$F,6,FALSE),0)</f>
        <v>0</v>
      </c>
      <c r="T2422" s="21">
        <f t="shared" si="150"/>
        <v>0</v>
      </c>
      <c r="U2422" s="6">
        <f>IFERROR(VLOOKUP(A2422,[2]ARD202103月!$A:$G,7,FALSE),0)</f>
        <v>0</v>
      </c>
      <c r="V2422" s="6">
        <f t="shared" si="151"/>
        <v>0</v>
      </c>
    </row>
    <row r="2423" spans="1:22">
      <c r="A2423" s="13" t="s">
        <v>993</v>
      </c>
      <c r="B2423" s="14" t="s">
        <v>994</v>
      </c>
      <c r="C2423" s="15" t="s">
        <v>4</v>
      </c>
      <c r="D2423" s="15" t="s">
        <v>125</v>
      </c>
      <c r="E2423" s="15" t="s">
        <v>126</v>
      </c>
      <c r="F2423" s="15" t="s">
        <v>910</v>
      </c>
      <c r="G2423" s="15">
        <v>0</v>
      </c>
      <c r="H2423" s="15">
        <v>1</v>
      </c>
      <c r="I2423" s="18">
        <v>0.0453</v>
      </c>
      <c r="J2423" s="15">
        <v>1</v>
      </c>
      <c r="K2423" s="18">
        <v>0.0453</v>
      </c>
      <c r="L2423" s="19"/>
      <c r="M2423" s="20" t="s">
        <v>4</v>
      </c>
      <c r="N2423" s="21" t="s">
        <v>127</v>
      </c>
      <c r="O2423" s="21">
        <f>IFERROR(VLOOKUP(A2423,[1]數量彙總!$A:$B,2,FALSE),0)</f>
        <v>0</v>
      </c>
      <c r="P2423" s="21">
        <f t="shared" si="148"/>
        <v>0</v>
      </c>
      <c r="Q2423" s="21">
        <f>IFERROR(VLOOKUP(A2423,[1]數量彙總!$A:$D,4,FALSE),0)</f>
        <v>0</v>
      </c>
      <c r="R2423" s="21">
        <f t="shared" si="149"/>
        <v>0</v>
      </c>
      <c r="S2423" s="21">
        <f>IFERROR(VLOOKUP(A2423,[1]數量彙總!$A:$F,6,FALSE),0)</f>
        <v>0</v>
      </c>
      <c r="T2423" s="21">
        <f t="shared" si="150"/>
        <v>0</v>
      </c>
      <c r="U2423" s="6">
        <f>IFERROR(VLOOKUP(A2423,[2]ARD202103月!$A:$G,7,FALSE),0)</f>
        <v>0</v>
      </c>
      <c r="V2423" s="6">
        <f t="shared" si="151"/>
        <v>0</v>
      </c>
    </row>
    <row r="2424" spans="1:22">
      <c r="A2424" s="13" t="s">
        <v>993</v>
      </c>
      <c r="B2424" s="14" t="s">
        <v>994</v>
      </c>
      <c r="C2424" s="15" t="s">
        <v>4</v>
      </c>
      <c r="D2424" s="15" t="s">
        <v>59</v>
      </c>
      <c r="E2424" s="15" t="s">
        <v>60</v>
      </c>
      <c r="F2424" s="15" t="s">
        <v>912</v>
      </c>
      <c r="G2424" s="15">
        <v>0</v>
      </c>
      <c r="H2424" s="15">
        <v>1</v>
      </c>
      <c r="I2424" s="18">
        <v>0.0467</v>
      </c>
      <c r="J2424" s="15">
        <v>1</v>
      </c>
      <c r="K2424" s="18">
        <v>0.0467</v>
      </c>
      <c r="L2424" s="19"/>
      <c r="M2424" s="20" t="s">
        <v>4</v>
      </c>
      <c r="N2424" s="21" t="s">
        <v>61</v>
      </c>
      <c r="O2424" s="21">
        <f>IFERROR(VLOOKUP(A2424,[1]數量彙總!$A:$B,2,FALSE),0)</f>
        <v>0</v>
      </c>
      <c r="P2424" s="21">
        <f t="shared" si="148"/>
        <v>0</v>
      </c>
      <c r="Q2424" s="21">
        <f>IFERROR(VLOOKUP(A2424,[1]數量彙總!$A:$D,4,FALSE),0)</f>
        <v>0</v>
      </c>
      <c r="R2424" s="21">
        <f t="shared" si="149"/>
        <v>0</v>
      </c>
      <c r="S2424" s="21">
        <f>IFERROR(VLOOKUP(A2424,[1]數量彙總!$A:$F,6,FALSE),0)</f>
        <v>0</v>
      </c>
      <c r="T2424" s="21">
        <f t="shared" si="150"/>
        <v>0</v>
      </c>
      <c r="U2424" s="6">
        <f>IFERROR(VLOOKUP(A2424,[2]ARD202103月!$A:$G,7,FALSE),0)</f>
        <v>0</v>
      </c>
      <c r="V2424" s="6">
        <f t="shared" si="151"/>
        <v>0</v>
      </c>
    </row>
    <row r="2425" spans="1:22">
      <c r="A2425" s="13" t="s">
        <v>993</v>
      </c>
      <c r="B2425" s="14" t="s">
        <v>994</v>
      </c>
      <c r="C2425" s="15" t="s">
        <v>4</v>
      </c>
      <c r="D2425" s="15" t="s">
        <v>62</v>
      </c>
      <c r="E2425" s="15" t="s">
        <v>63</v>
      </c>
      <c r="F2425" s="15" t="s">
        <v>912</v>
      </c>
      <c r="G2425" s="15">
        <v>0</v>
      </c>
      <c r="H2425" s="15">
        <v>1</v>
      </c>
      <c r="I2425" s="18">
        <v>0.01</v>
      </c>
      <c r="J2425" s="15">
        <v>1</v>
      </c>
      <c r="K2425" s="18">
        <v>0.01</v>
      </c>
      <c r="L2425" s="19"/>
      <c r="M2425" s="20" t="s">
        <v>4</v>
      </c>
      <c r="N2425" s="21" t="s">
        <v>64</v>
      </c>
      <c r="O2425" s="21">
        <f>IFERROR(VLOOKUP(A2425,[1]數量彙總!$A:$B,2,FALSE),0)</f>
        <v>0</v>
      </c>
      <c r="P2425" s="21">
        <f t="shared" si="148"/>
        <v>0</v>
      </c>
      <c r="Q2425" s="21">
        <f>IFERROR(VLOOKUP(A2425,[1]數量彙總!$A:$D,4,FALSE),0)</f>
        <v>0</v>
      </c>
      <c r="R2425" s="21">
        <f t="shared" si="149"/>
        <v>0</v>
      </c>
      <c r="S2425" s="21">
        <f>IFERROR(VLOOKUP(A2425,[1]數量彙總!$A:$F,6,FALSE),0)</f>
        <v>0</v>
      </c>
      <c r="T2425" s="21">
        <f t="shared" si="150"/>
        <v>0</v>
      </c>
      <c r="U2425" s="6">
        <f>IFERROR(VLOOKUP(A2425,[2]ARD202103月!$A:$G,7,FALSE),0)</f>
        <v>0</v>
      </c>
      <c r="V2425" s="6">
        <f t="shared" si="151"/>
        <v>0</v>
      </c>
    </row>
    <row r="2426" spans="1:22">
      <c r="A2426" s="13" t="s">
        <v>993</v>
      </c>
      <c r="B2426" s="14" t="s">
        <v>994</v>
      </c>
      <c r="C2426" s="15" t="s">
        <v>4</v>
      </c>
      <c r="D2426" s="15" t="s">
        <v>165</v>
      </c>
      <c r="E2426" s="15" t="s">
        <v>166</v>
      </c>
      <c r="F2426" s="15" t="s">
        <v>993</v>
      </c>
      <c r="G2426" s="15">
        <v>0</v>
      </c>
      <c r="H2426" s="15">
        <v>1</v>
      </c>
      <c r="I2426" s="18">
        <v>0.0499</v>
      </c>
      <c r="J2426" s="15">
        <v>1</v>
      </c>
      <c r="K2426" s="18">
        <v>0.0499</v>
      </c>
      <c r="L2426" s="19"/>
      <c r="M2426" s="20" t="s">
        <v>4</v>
      </c>
      <c r="N2426" s="21" t="s">
        <v>167</v>
      </c>
      <c r="O2426" s="21">
        <f>IFERROR(VLOOKUP(A2426,[1]數量彙總!$A:$B,2,FALSE),0)</f>
        <v>0</v>
      </c>
      <c r="P2426" s="21">
        <f t="shared" si="148"/>
        <v>0</v>
      </c>
      <c r="Q2426" s="21">
        <f>IFERROR(VLOOKUP(A2426,[1]數量彙總!$A:$D,4,FALSE),0)</f>
        <v>0</v>
      </c>
      <c r="R2426" s="21">
        <f t="shared" si="149"/>
        <v>0</v>
      </c>
      <c r="S2426" s="21">
        <f>IFERROR(VLOOKUP(A2426,[1]數量彙總!$A:$F,6,FALSE),0)</f>
        <v>0</v>
      </c>
      <c r="T2426" s="21">
        <f t="shared" si="150"/>
        <v>0</v>
      </c>
      <c r="U2426" s="6">
        <f>IFERROR(VLOOKUP(A2426,[2]ARD202103月!$A:$G,7,FALSE),0)</f>
        <v>0</v>
      </c>
      <c r="V2426" s="6">
        <f t="shared" si="151"/>
        <v>0</v>
      </c>
    </row>
    <row r="2427" spans="1:22">
      <c r="A2427" s="13" t="s">
        <v>993</v>
      </c>
      <c r="B2427" s="14" t="s">
        <v>994</v>
      </c>
      <c r="C2427" s="15" t="s">
        <v>4</v>
      </c>
      <c r="D2427" s="15" t="s">
        <v>171</v>
      </c>
      <c r="E2427" s="15" t="s">
        <v>172</v>
      </c>
      <c r="F2427" s="15" t="s">
        <v>993</v>
      </c>
      <c r="G2427" s="15">
        <v>0</v>
      </c>
      <c r="H2427" s="15">
        <v>1</v>
      </c>
      <c r="I2427" s="18">
        <v>0.0074</v>
      </c>
      <c r="J2427" s="15">
        <v>1</v>
      </c>
      <c r="K2427" s="18">
        <v>0.0074</v>
      </c>
      <c r="L2427" s="19"/>
      <c r="M2427" s="20" t="s">
        <v>4</v>
      </c>
      <c r="N2427" s="21" t="s">
        <v>173</v>
      </c>
      <c r="O2427" s="21">
        <f>IFERROR(VLOOKUP(A2427,[1]數量彙總!$A:$B,2,FALSE),0)</f>
        <v>0</v>
      </c>
      <c r="P2427" s="21">
        <f t="shared" si="148"/>
        <v>0</v>
      </c>
      <c r="Q2427" s="21">
        <f>IFERROR(VLOOKUP(A2427,[1]數量彙總!$A:$D,4,FALSE),0)</f>
        <v>0</v>
      </c>
      <c r="R2427" s="21">
        <f t="shared" si="149"/>
        <v>0</v>
      </c>
      <c r="S2427" s="21">
        <f>IFERROR(VLOOKUP(A2427,[1]數量彙總!$A:$F,6,FALSE),0)</f>
        <v>0</v>
      </c>
      <c r="T2427" s="21">
        <f t="shared" si="150"/>
        <v>0</v>
      </c>
      <c r="U2427" s="6">
        <f>IFERROR(VLOOKUP(A2427,[2]ARD202103月!$A:$G,7,FALSE),0)</f>
        <v>0</v>
      </c>
      <c r="V2427" s="6">
        <f t="shared" si="151"/>
        <v>0</v>
      </c>
    </row>
    <row r="2428" spans="1:22">
      <c r="A2428" s="13" t="s">
        <v>995</v>
      </c>
      <c r="B2428" s="14" t="s">
        <v>996</v>
      </c>
      <c r="C2428" s="15" t="s">
        <v>4</v>
      </c>
      <c r="D2428" s="15" t="s">
        <v>404</v>
      </c>
      <c r="E2428" s="15" t="s">
        <v>405</v>
      </c>
      <c r="F2428" s="15" t="s">
        <v>743</v>
      </c>
      <c r="G2428" s="15">
        <v>0</v>
      </c>
      <c r="H2428" s="15">
        <v>1</v>
      </c>
      <c r="I2428" s="18">
        <v>0.0346</v>
      </c>
      <c r="J2428" s="15">
        <v>1</v>
      </c>
      <c r="K2428" s="18">
        <v>0.0346</v>
      </c>
      <c r="L2428" s="19"/>
      <c r="M2428" s="20" t="s">
        <v>4</v>
      </c>
      <c r="N2428" s="21" t="s">
        <v>406</v>
      </c>
      <c r="O2428" s="21">
        <f>IFERROR(VLOOKUP(A2428,[1]數量彙總!$A:$B,2,FALSE),0)</f>
        <v>0</v>
      </c>
      <c r="P2428" s="21">
        <f t="shared" si="148"/>
        <v>0</v>
      </c>
      <c r="Q2428" s="21">
        <f>IFERROR(VLOOKUP(A2428,[1]數量彙總!$A:$D,4,FALSE),0)</f>
        <v>0</v>
      </c>
      <c r="R2428" s="21">
        <f t="shared" si="149"/>
        <v>0</v>
      </c>
      <c r="S2428" s="21">
        <f>IFERROR(VLOOKUP(A2428,[1]數量彙總!$A:$F,6,FALSE),0)</f>
        <v>0</v>
      </c>
      <c r="T2428" s="21">
        <f t="shared" si="150"/>
        <v>0</v>
      </c>
      <c r="U2428" s="6">
        <f>IFERROR(VLOOKUP(A2428,[2]ARD202103月!$A:$G,7,FALSE),0)</f>
        <v>0</v>
      </c>
      <c r="V2428" s="6">
        <f t="shared" si="151"/>
        <v>0</v>
      </c>
    </row>
    <row r="2429" spans="1:22">
      <c r="A2429" s="13" t="s">
        <v>995</v>
      </c>
      <c r="B2429" s="14" t="s">
        <v>996</v>
      </c>
      <c r="C2429" s="15" t="s">
        <v>4</v>
      </c>
      <c r="D2429" s="15" t="s">
        <v>744</v>
      </c>
      <c r="E2429" s="15" t="s">
        <v>745</v>
      </c>
      <c r="F2429" s="15" t="s">
        <v>746</v>
      </c>
      <c r="G2429" s="15">
        <v>0</v>
      </c>
      <c r="H2429" s="15">
        <v>1</v>
      </c>
      <c r="I2429" s="18">
        <v>0.0259</v>
      </c>
      <c r="J2429" s="15">
        <v>1</v>
      </c>
      <c r="K2429" s="18">
        <v>0.0259</v>
      </c>
      <c r="L2429" s="19"/>
      <c r="M2429" s="20" t="s">
        <v>4</v>
      </c>
      <c r="N2429" s="21" t="s">
        <v>747</v>
      </c>
      <c r="O2429" s="21">
        <f>IFERROR(VLOOKUP(A2429,[1]數量彙總!$A:$B,2,FALSE),0)</f>
        <v>0</v>
      </c>
      <c r="P2429" s="21">
        <f t="shared" si="148"/>
        <v>0</v>
      </c>
      <c r="Q2429" s="21">
        <f>IFERROR(VLOOKUP(A2429,[1]數量彙總!$A:$D,4,FALSE),0)</f>
        <v>0</v>
      </c>
      <c r="R2429" s="21">
        <f t="shared" si="149"/>
        <v>0</v>
      </c>
      <c r="S2429" s="21">
        <f>IFERROR(VLOOKUP(A2429,[1]數量彙總!$A:$F,6,FALSE),0)</f>
        <v>0</v>
      </c>
      <c r="T2429" s="21">
        <f t="shared" si="150"/>
        <v>0</v>
      </c>
      <c r="U2429" s="6">
        <f>IFERROR(VLOOKUP(A2429,[2]ARD202103月!$A:$G,7,FALSE),0)</f>
        <v>0</v>
      </c>
      <c r="V2429" s="6">
        <f t="shared" si="151"/>
        <v>0</v>
      </c>
    </row>
    <row r="2430" spans="1:22">
      <c r="A2430" s="13" t="s">
        <v>995</v>
      </c>
      <c r="B2430" s="14" t="s">
        <v>996</v>
      </c>
      <c r="C2430" s="15" t="s">
        <v>4</v>
      </c>
      <c r="D2430" s="15" t="s">
        <v>49</v>
      </c>
      <c r="E2430" s="15" t="s">
        <v>50</v>
      </c>
      <c r="F2430" s="15" t="s">
        <v>838</v>
      </c>
      <c r="G2430" s="15">
        <v>0</v>
      </c>
      <c r="H2430" s="15">
        <v>1</v>
      </c>
      <c r="I2430" s="18">
        <v>0</v>
      </c>
      <c r="J2430" s="15">
        <v>1</v>
      </c>
      <c r="K2430" s="18">
        <v>0</v>
      </c>
      <c r="L2430" s="19"/>
      <c r="M2430" s="20" t="s">
        <v>4</v>
      </c>
      <c r="N2430" s="21" t="s">
        <v>51</v>
      </c>
      <c r="O2430" s="21">
        <f>IFERROR(VLOOKUP(A2430,[1]數量彙總!$A:$B,2,FALSE),0)</f>
        <v>0</v>
      </c>
      <c r="P2430" s="21">
        <f t="shared" si="148"/>
        <v>0</v>
      </c>
      <c r="Q2430" s="21">
        <f>IFERROR(VLOOKUP(A2430,[1]數量彙總!$A:$D,4,FALSE),0)</f>
        <v>0</v>
      </c>
      <c r="R2430" s="21">
        <f t="shared" si="149"/>
        <v>0</v>
      </c>
      <c r="S2430" s="21">
        <f>IFERROR(VLOOKUP(A2430,[1]數量彙總!$A:$F,6,FALSE),0)</f>
        <v>0</v>
      </c>
      <c r="T2430" s="21">
        <f t="shared" si="150"/>
        <v>0</v>
      </c>
      <c r="U2430" s="6">
        <f>IFERROR(VLOOKUP(A2430,[2]ARD202103月!$A:$G,7,FALSE),0)</f>
        <v>0</v>
      </c>
      <c r="V2430" s="6">
        <f t="shared" si="151"/>
        <v>0</v>
      </c>
    </row>
    <row r="2431" spans="1:22">
      <c r="A2431" s="13" t="s">
        <v>995</v>
      </c>
      <c r="B2431" s="14" t="s">
        <v>996</v>
      </c>
      <c r="C2431" s="15" t="s">
        <v>4</v>
      </c>
      <c r="D2431" s="15" t="s">
        <v>56</v>
      </c>
      <c r="E2431" s="15" t="s">
        <v>57</v>
      </c>
      <c r="F2431" s="15" t="s">
        <v>838</v>
      </c>
      <c r="G2431" s="15">
        <v>0</v>
      </c>
      <c r="H2431" s="15">
        <v>1</v>
      </c>
      <c r="I2431" s="18">
        <v>0</v>
      </c>
      <c r="J2431" s="15">
        <v>1</v>
      </c>
      <c r="K2431" s="18">
        <v>0</v>
      </c>
      <c r="L2431" s="19"/>
      <c r="M2431" s="20" t="s">
        <v>4</v>
      </c>
      <c r="N2431" s="21" t="s">
        <v>58</v>
      </c>
      <c r="O2431" s="21">
        <f>IFERROR(VLOOKUP(A2431,[1]數量彙總!$A:$B,2,FALSE),0)</f>
        <v>0</v>
      </c>
      <c r="P2431" s="21">
        <f t="shared" si="148"/>
        <v>0</v>
      </c>
      <c r="Q2431" s="21">
        <f>IFERROR(VLOOKUP(A2431,[1]數量彙總!$A:$D,4,FALSE),0)</f>
        <v>0</v>
      </c>
      <c r="R2431" s="21">
        <f t="shared" si="149"/>
        <v>0</v>
      </c>
      <c r="S2431" s="21">
        <f>IFERROR(VLOOKUP(A2431,[1]數量彙總!$A:$F,6,FALSE),0)</f>
        <v>0</v>
      </c>
      <c r="T2431" s="21">
        <f t="shared" si="150"/>
        <v>0</v>
      </c>
      <c r="U2431" s="6">
        <f>IFERROR(VLOOKUP(A2431,[2]ARD202103月!$A:$G,7,FALSE),0)</f>
        <v>0</v>
      </c>
      <c r="V2431" s="6">
        <f t="shared" si="151"/>
        <v>0</v>
      </c>
    </row>
    <row r="2432" spans="1:22">
      <c r="A2432" s="13" t="s">
        <v>995</v>
      </c>
      <c r="B2432" s="14" t="s">
        <v>996</v>
      </c>
      <c r="C2432" s="15" t="s">
        <v>4</v>
      </c>
      <c r="D2432" s="15" t="s">
        <v>59</v>
      </c>
      <c r="E2432" s="15" t="s">
        <v>60</v>
      </c>
      <c r="F2432" s="15" t="s">
        <v>838</v>
      </c>
      <c r="G2432" s="15">
        <v>0</v>
      </c>
      <c r="H2432" s="15">
        <v>1</v>
      </c>
      <c r="I2432" s="18">
        <v>0.0467</v>
      </c>
      <c r="J2432" s="15">
        <v>1</v>
      </c>
      <c r="K2432" s="18">
        <v>0.0467</v>
      </c>
      <c r="L2432" s="19"/>
      <c r="M2432" s="20" t="s">
        <v>4</v>
      </c>
      <c r="N2432" s="21" t="s">
        <v>61</v>
      </c>
      <c r="O2432" s="21">
        <f>IFERROR(VLOOKUP(A2432,[1]數量彙總!$A:$B,2,FALSE),0)</f>
        <v>0</v>
      </c>
      <c r="P2432" s="21">
        <f t="shared" si="148"/>
        <v>0</v>
      </c>
      <c r="Q2432" s="21">
        <f>IFERROR(VLOOKUP(A2432,[1]數量彙總!$A:$D,4,FALSE),0)</f>
        <v>0</v>
      </c>
      <c r="R2432" s="21">
        <f t="shared" si="149"/>
        <v>0</v>
      </c>
      <c r="S2432" s="21">
        <f>IFERROR(VLOOKUP(A2432,[1]數量彙總!$A:$F,6,FALSE),0)</f>
        <v>0</v>
      </c>
      <c r="T2432" s="21">
        <f t="shared" si="150"/>
        <v>0</v>
      </c>
      <c r="U2432" s="6">
        <f>IFERROR(VLOOKUP(A2432,[2]ARD202103月!$A:$G,7,FALSE),0)</f>
        <v>0</v>
      </c>
      <c r="V2432" s="6">
        <f t="shared" si="151"/>
        <v>0</v>
      </c>
    </row>
    <row r="2433" spans="1:22">
      <c r="A2433" s="13" t="s">
        <v>995</v>
      </c>
      <c r="B2433" s="14" t="s">
        <v>996</v>
      </c>
      <c r="C2433" s="15" t="s">
        <v>4</v>
      </c>
      <c r="D2433" s="15" t="s">
        <v>62</v>
      </c>
      <c r="E2433" s="15" t="s">
        <v>63</v>
      </c>
      <c r="F2433" s="15" t="s">
        <v>838</v>
      </c>
      <c r="G2433" s="15">
        <v>0</v>
      </c>
      <c r="H2433" s="15">
        <v>1</v>
      </c>
      <c r="I2433" s="18">
        <v>0.01</v>
      </c>
      <c r="J2433" s="15">
        <v>1</v>
      </c>
      <c r="K2433" s="18">
        <v>0.01</v>
      </c>
      <c r="L2433" s="19"/>
      <c r="M2433" s="20" t="s">
        <v>4</v>
      </c>
      <c r="N2433" s="21" t="s">
        <v>64</v>
      </c>
      <c r="O2433" s="21">
        <f>IFERROR(VLOOKUP(A2433,[1]數量彙總!$A:$B,2,FALSE),0)</f>
        <v>0</v>
      </c>
      <c r="P2433" s="21">
        <f t="shared" si="148"/>
        <v>0</v>
      </c>
      <c r="Q2433" s="21">
        <f>IFERROR(VLOOKUP(A2433,[1]數量彙總!$A:$D,4,FALSE),0)</f>
        <v>0</v>
      </c>
      <c r="R2433" s="21">
        <f t="shared" si="149"/>
        <v>0</v>
      </c>
      <c r="S2433" s="21">
        <f>IFERROR(VLOOKUP(A2433,[1]數量彙總!$A:$F,6,FALSE),0)</f>
        <v>0</v>
      </c>
      <c r="T2433" s="21">
        <f t="shared" si="150"/>
        <v>0</v>
      </c>
      <c r="U2433" s="6">
        <f>IFERROR(VLOOKUP(A2433,[2]ARD202103月!$A:$G,7,FALSE),0)</f>
        <v>0</v>
      </c>
      <c r="V2433" s="6">
        <f t="shared" si="151"/>
        <v>0</v>
      </c>
    </row>
    <row r="2434" spans="1:22">
      <c r="A2434" s="13" t="s">
        <v>995</v>
      </c>
      <c r="B2434" s="14" t="s">
        <v>996</v>
      </c>
      <c r="C2434" s="15" t="s">
        <v>4</v>
      </c>
      <c r="D2434" s="15" t="s">
        <v>657</v>
      </c>
      <c r="E2434" s="15" t="s">
        <v>658</v>
      </c>
      <c r="F2434" s="15" t="s">
        <v>838</v>
      </c>
      <c r="G2434" s="15">
        <v>0</v>
      </c>
      <c r="H2434" s="15">
        <v>1</v>
      </c>
      <c r="I2434" s="18">
        <v>0.033</v>
      </c>
      <c r="J2434" s="15">
        <v>1</v>
      </c>
      <c r="K2434" s="18">
        <v>0.033</v>
      </c>
      <c r="L2434" s="19"/>
      <c r="M2434" s="20" t="s">
        <v>4</v>
      </c>
      <c r="N2434" s="21" t="s">
        <v>659</v>
      </c>
      <c r="O2434" s="21">
        <f>IFERROR(VLOOKUP(A2434,[1]數量彙總!$A:$B,2,FALSE),0)</f>
        <v>0</v>
      </c>
      <c r="P2434" s="21">
        <f t="shared" si="148"/>
        <v>0</v>
      </c>
      <c r="Q2434" s="21">
        <f>IFERROR(VLOOKUP(A2434,[1]數量彙總!$A:$D,4,FALSE),0)</f>
        <v>0</v>
      </c>
      <c r="R2434" s="21">
        <f t="shared" si="149"/>
        <v>0</v>
      </c>
      <c r="S2434" s="21">
        <f>IFERROR(VLOOKUP(A2434,[1]數量彙總!$A:$F,6,FALSE),0)</f>
        <v>0</v>
      </c>
      <c r="T2434" s="21">
        <f t="shared" si="150"/>
        <v>0</v>
      </c>
      <c r="U2434" s="6">
        <f>IFERROR(VLOOKUP(A2434,[2]ARD202103月!$A:$G,7,FALSE),0)</f>
        <v>0</v>
      </c>
      <c r="V2434" s="6">
        <f t="shared" si="151"/>
        <v>0</v>
      </c>
    </row>
    <row r="2435" spans="1:22">
      <c r="A2435" s="13" t="s">
        <v>995</v>
      </c>
      <c r="B2435" s="14" t="s">
        <v>996</v>
      </c>
      <c r="C2435" s="15" t="s">
        <v>4</v>
      </c>
      <c r="D2435" s="15" t="s">
        <v>165</v>
      </c>
      <c r="E2435" s="15" t="s">
        <v>166</v>
      </c>
      <c r="F2435" s="15" t="s">
        <v>995</v>
      </c>
      <c r="G2435" s="15">
        <v>0</v>
      </c>
      <c r="H2435" s="15">
        <v>1</v>
      </c>
      <c r="I2435" s="18">
        <v>0.0499</v>
      </c>
      <c r="J2435" s="15">
        <v>1</v>
      </c>
      <c r="K2435" s="18">
        <v>0.0499</v>
      </c>
      <c r="L2435" s="19"/>
      <c r="M2435" s="20" t="s">
        <v>4</v>
      </c>
      <c r="N2435" s="21" t="s">
        <v>167</v>
      </c>
      <c r="O2435" s="21">
        <f>IFERROR(VLOOKUP(A2435,[1]數量彙總!$A:$B,2,FALSE),0)</f>
        <v>0</v>
      </c>
      <c r="P2435" s="21">
        <f t="shared" ref="P2435:P2498" si="152">O2435*H2435*I2435</f>
        <v>0</v>
      </c>
      <c r="Q2435" s="21">
        <f>IFERROR(VLOOKUP(A2435,[1]數量彙總!$A:$D,4,FALSE),0)</f>
        <v>0</v>
      </c>
      <c r="R2435" s="21">
        <f t="shared" ref="R2435:R2498" si="153">Q2435*H2435*I2435</f>
        <v>0</v>
      </c>
      <c r="S2435" s="21">
        <f>IFERROR(VLOOKUP(A2435,[1]數量彙總!$A:$F,6,FALSE),0)</f>
        <v>0</v>
      </c>
      <c r="T2435" s="21">
        <f t="shared" ref="T2435:T2498" si="154">S2435*H2435*I2435</f>
        <v>0</v>
      </c>
      <c r="U2435" s="6">
        <f>IFERROR(VLOOKUP(A2435,[2]ARD202103月!$A:$G,7,FALSE),0)</f>
        <v>0</v>
      </c>
      <c r="V2435" s="6">
        <f t="shared" ref="V2435:V2498" si="155">U2435*I2435*H2435</f>
        <v>0</v>
      </c>
    </row>
    <row r="2436" spans="1:22">
      <c r="A2436" s="13" t="s">
        <v>995</v>
      </c>
      <c r="B2436" s="14" t="s">
        <v>996</v>
      </c>
      <c r="C2436" s="15" t="s">
        <v>4</v>
      </c>
      <c r="D2436" s="15" t="s">
        <v>171</v>
      </c>
      <c r="E2436" s="15" t="s">
        <v>172</v>
      </c>
      <c r="F2436" s="15" t="s">
        <v>995</v>
      </c>
      <c r="G2436" s="15">
        <v>0</v>
      </c>
      <c r="H2436" s="15">
        <v>1</v>
      </c>
      <c r="I2436" s="18">
        <v>0.0074</v>
      </c>
      <c r="J2436" s="15">
        <v>1</v>
      </c>
      <c r="K2436" s="18">
        <v>0.0074</v>
      </c>
      <c r="L2436" s="19"/>
      <c r="M2436" s="20" t="s">
        <v>4</v>
      </c>
      <c r="N2436" s="21" t="s">
        <v>173</v>
      </c>
      <c r="O2436" s="21">
        <f>IFERROR(VLOOKUP(A2436,[1]數量彙總!$A:$B,2,FALSE),0)</f>
        <v>0</v>
      </c>
      <c r="P2436" s="21">
        <f t="shared" si="152"/>
        <v>0</v>
      </c>
      <c r="Q2436" s="21">
        <f>IFERROR(VLOOKUP(A2436,[1]數量彙總!$A:$D,4,FALSE),0)</f>
        <v>0</v>
      </c>
      <c r="R2436" s="21">
        <f t="shared" si="153"/>
        <v>0</v>
      </c>
      <c r="S2436" s="21">
        <f>IFERROR(VLOOKUP(A2436,[1]數量彙總!$A:$F,6,FALSE),0)</f>
        <v>0</v>
      </c>
      <c r="T2436" s="21">
        <f t="shared" si="154"/>
        <v>0</v>
      </c>
      <c r="U2436" s="6">
        <f>IFERROR(VLOOKUP(A2436,[2]ARD202103月!$A:$G,7,FALSE),0)</f>
        <v>0</v>
      </c>
      <c r="V2436" s="6">
        <f t="shared" si="155"/>
        <v>0</v>
      </c>
    </row>
    <row r="2437" spans="1:22">
      <c r="A2437" s="13" t="s">
        <v>995</v>
      </c>
      <c r="B2437" s="14" t="s">
        <v>996</v>
      </c>
      <c r="C2437" s="15" t="s">
        <v>4</v>
      </c>
      <c r="D2437" s="15" t="s">
        <v>125</v>
      </c>
      <c r="E2437" s="15" t="s">
        <v>126</v>
      </c>
      <c r="F2437" s="15" t="s">
        <v>839</v>
      </c>
      <c r="G2437" s="15">
        <v>0</v>
      </c>
      <c r="H2437" s="15">
        <v>1</v>
      </c>
      <c r="I2437" s="18">
        <v>0.0453</v>
      </c>
      <c r="J2437" s="15">
        <v>1</v>
      </c>
      <c r="K2437" s="18">
        <v>0.0453</v>
      </c>
      <c r="L2437" s="19"/>
      <c r="M2437" s="20" t="s">
        <v>4</v>
      </c>
      <c r="N2437" s="21" t="s">
        <v>127</v>
      </c>
      <c r="O2437" s="21">
        <f>IFERROR(VLOOKUP(A2437,[1]數量彙總!$A:$B,2,FALSE),0)</f>
        <v>0</v>
      </c>
      <c r="P2437" s="21">
        <f t="shared" si="152"/>
        <v>0</v>
      </c>
      <c r="Q2437" s="21">
        <f>IFERROR(VLOOKUP(A2437,[1]數量彙總!$A:$D,4,FALSE),0)</f>
        <v>0</v>
      </c>
      <c r="R2437" s="21">
        <f t="shared" si="153"/>
        <v>0</v>
      </c>
      <c r="S2437" s="21">
        <f>IFERROR(VLOOKUP(A2437,[1]數量彙總!$A:$F,6,FALSE),0)</f>
        <v>0</v>
      </c>
      <c r="T2437" s="21">
        <f t="shared" si="154"/>
        <v>0</v>
      </c>
      <c r="U2437" s="6">
        <f>IFERROR(VLOOKUP(A2437,[2]ARD202103月!$A:$G,7,FALSE),0)</f>
        <v>0</v>
      </c>
      <c r="V2437" s="6">
        <f t="shared" si="155"/>
        <v>0</v>
      </c>
    </row>
    <row r="2438" spans="1:22">
      <c r="A2438" s="13" t="s">
        <v>995</v>
      </c>
      <c r="B2438" s="14" t="s">
        <v>996</v>
      </c>
      <c r="C2438" s="15" t="s">
        <v>4</v>
      </c>
      <c r="D2438" s="15" t="s">
        <v>199</v>
      </c>
      <c r="E2438" s="15" t="s">
        <v>200</v>
      </c>
      <c r="F2438" s="15" t="s">
        <v>839</v>
      </c>
      <c r="G2438" s="15">
        <v>0</v>
      </c>
      <c r="H2438" s="15">
        <v>1</v>
      </c>
      <c r="I2438" s="18">
        <v>0.0039</v>
      </c>
      <c r="J2438" s="15">
        <v>1</v>
      </c>
      <c r="K2438" s="18">
        <v>0.0039</v>
      </c>
      <c r="L2438" s="19"/>
      <c r="M2438" s="20" t="s">
        <v>4</v>
      </c>
      <c r="N2438" s="21" t="s">
        <v>201</v>
      </c>
      <c r="O2438" s="21">
        <f>IFERROR(VLOOKUP(A2438,[1]數量彙總!$A:$B,2,FALSE),0)</f>
        <v>0</v>
      </c>
      <c r="P2438" s="21">
        <f t="shared" si="152"/>
        <v>0</v>
      </c>
      <c r="Q2438" s="21">
        <f>IFERROR(VLOOKUP(A2438,[1]數量彙總!$A:$D,4,FALSE),0)</f>
        <v>0</v>
      </c>
      <c r="R2438" s="21">
        <f t="shared" si="153"/>
        <v>0</v>
      </c>
      <c r="S2438" s="21">
        <f>IFERROR(VLOOKUP(A2438,[1]數量彙總!$A:$F,6,FALSE),0)</f>
        <v>0</v>
      </c>
      <c r="T2438" s="21">
        <f t="shared" si="154"/>
        <v>0</v>
      </c>
      <c r="U2438" s="6">
        <f>IFERROR(VLOOKUP(A2438,[2]ARD202103月!$A:$G,7,FALSE),0)</f>
        <v>0</v>
      </c>
      <c r="V2438" s="6">
        <f t="shared" si="155"/>
        <v>0</v>
      </c>
    </row>
    <row r="2439" spans="1:22">
      <c r="A2439" s="13" t="s">
        <v>997</v>
      </c>
      <c r="B2439" s="14" t="s">
        <v>998</v>
      </c>
      <c r="C2439" s="15" t="s">
        <v>4</v>
      </c>
      <c r="D2439" s="15" t="s">
        <v>523</v>
      </c>
      <c r="E2439" s="15" t="s">
        <v>524</v>
      </c>
      <c r="F2439" s="15" t="s">
        <v>997</v>
      </c>
      <c r="G2439" s="15">
        <v>0</v>
      </c>
      <c r="H2439" s="15">
        <v>1</v>
      </c>
      <c r="I2439" s="18">
        <v>0.003</v>
      </c>
      <c r="J2439" s="15">
        <v>1</v>
      </c>
      <c r="K2439" s="18">
        <v>0.003</v>
      </c>
      <c r="L2439" s="19"/>
      <c r="M2439" s="20" t="s">
        <v>4</v>
      </c>
      <c r="N2439" s="21" t="s">
        <v>525</v>
      </c>
      <c r="O2439" s="21">
        <f>IFERROR(VLOOKUP(A2439,[1]數量彙總!$A:$B,2,FALSE),0)</f>
        <v>0</v>
      </c>
      <c r="P2439" s="21">
        <f t="shared" si="152"/>
        <v>0</v>
      </c>
      <c r="Q2439" s="21">
        <f>IFERROR(VLOOKUP(A2439,[1]數量彙總!$A:$D,4,FALSE),0)</f>
        <v>0</v>
      </c>
      <c r="R2439" s="21">
        <f t="shared" si="153"/>
        <v>0</v>
      </c>
      <c r="S2439" s="21">
        <f>IFERROR(VLOOKUP(A2439,[1]數量彙總!$A:$F,6,FALSE),0)</f>
        <v>0</v>
      </c>
      <c r="T2439" s="21">
        <f t="shared" si="154"/>
        <v>0</v>
      </c>
      <c r="U2439" s="6">
        <f>IFERROR(VLOOKUP(A2439,[2]ARD202103月!$A:$G,7,FALSE),0)</f>
        <v>0</v>
      </c>
      <c r="V2439" s="6">
        <f t="shared" si="155"/>
        <v>0</v>
      </c>
    </row>
    <row r="2440" spans="1:22">
      <c r="A2440" s="13" t="s">
        <v>999</v>
      </c>
      <c r="B2440" s="14" t="s">
        <v>1000</v>
      </c>
      <c r="C2440" s="15" t="s">
        <v>4</v>
      </c>
      <c r="D2440" s="15" t="s">
        <v>41</v>
      </c>
      <c r="E2440" s="15" t="s">
        <v>42</v>
      </c>
      <c r="F2440" s="15" t="s">
        <v>489</v>
      </c>
      <c r="G2440" s="15">
        <v>0</v>
      </c>
      <c r="H2440" s="15">
        <v>1</v>
      </c>
      <c r="I2440" s="18">
        <v>0.0281</v>
      </c>
      <c r="J2440" s="15">
        <v>1</v>
      </c>
      <c r="K2440" s="18">
        <v>0.0281</v>
      </c>
      <c r="L2440" s="19"/>
      <c r="M2440" s="20" t="s">
        <v>4</v>
      </c>
      <c r="N2440" s="21" t="s">
        <v>44</v>
      </c>
      <c r="O2440" s="21">
        <f>IFERROR(VLOOKUP(A2440,[1]數量彙總!$A:$B,2,FALSE),0)</f>
        <v>0</v>
      </c>
      <c r="P2440" s="21">
        <f t="shared" si="152"/>
        <v>0</v>
      </c>
      <c r="Q2440" s="21">
        <f>IFERROR(VLOOKUP(A2440,[1]數量彙總!$A:$D,4,FALSE),0)</f>
        <v>0</v>
      </c>
      <c r="R2440" s="21">
        <f t="shared" si="153"/>
        <v>0</v>
      </c>
      <c r="S2440" s="21">
        <f>IFERROR(VLOOKUP(A2440,[1]數量彙總!$A:$F,6,FALSE),0)</f>
        <v>0</v>
      </c>
      <c r="T2440" s="21">
        <f t="shared" si="154"/>
        <v>0</v>
      </c>
      <c r="U2440" s="6">
        <f>IFERROR(VLOOKUP(A2440,[2]ARD202103月!$A:$G,7,FALSE),0)</f>
        <v>0</v>
      </c>
      <c r="V2440" s="6">
        <f t="shared" si="155"/>
        <v>0</v>
      </c>
    </row>
    <row r="2441" spans="1:22">
      <c r="A2441" s="13" t="s">
        <v>999</v>
      </c>
      <c r="B2441" s="14" t="s">
        <v>1000</v>
      </c>
      <c r="C2441" s="15" t="s">
        <v>4</v>
      </c>
      <c r="D2441" s="15" t="s">
        <v>199</v>
      </c>
      <c r="E2441" s="15" t="s">
        <v>200</v>
      </c>
      <c r="F2441" s="15" t="s">
        <v>489</v>
      </c>
      <c r="G2441" s="15">
        <v>0</v>
      </c>
      <c r="H2441" s="15">
        <v>1</v>
      </c>
      <c r="I2441" s="18">
        <v>0.0039</v>
      </c>
      <c r="J2441" s="15">
        <v>1</v>
      </c>
      <c r="K2441" s="18">
        <v>0.0039</v>
      </c>
      <c r="L2441" s="19"/>
      <c r="M2441" s="20" t="s">
        <v>4</v>
      </c>
      <c r="N2441" s="21" t="s">
        <v>201</v>
      </c>
      <c r="O2441" s="21">
        <f>IFERROR(VLOOKUP(A2441,[1]數量彙總!$A:$B,2,FALSE),0)</f>
        <v>0</v>
      </c>
      <c r="P2441" s="21">
        <f t="shared" si="152"/>
        <v>0</v>
      </c>
      <c r="Q2441" s="21">
        <f>IFERROR(VLOOKUP(A2441,[1]數量彙總!$A:$D,4,FALSE),0)</f>
        <v>0</v>
      </c>
      <c r="R2441" s="21">
        <f t="shared" si="153"/>
        <v>0</v>
      </c>
      <c r="S2441" s="21">
        <f>IFERROR(VLOOKUP(A2441,[1]數量彙總!$A:$F,6,FALSE),0)</f>
        <v>0</v>
      </c>
      <c r="T2441" s="21">
        <f t="shared" si="154"/>
        <v>0</v>
      </c>
      <c r="U2441" s="6">
        <f>IFERROR(VLOOKUP(A2441,[2]ARD202103月!$A:$G,7,FALSE),0)</f>
        <v>0</v>
      </c>
      <c r="V2441" s="6">
        <f t="shared" si="155"/>
        <v>0</v>
      </c>
    </row>
    <row r="2442" spans="1:22">
      <c r="A2442" s="13" t="s">
        <v>999</v>
      </c>
      <c r="B2442" s="14" t="s">
        <v>1000</v>
      </c>
      <c r="C2442" s="15" t="s">
        <v>4</v>
      </c>
      <c r="D2442" s="15" t="s">
        <v>49</v>
      </c>
      <c r="E2442" s="15" t="s">
        <v>50</v>
      </c>
      <c r="F2442" s="15" t="s">
        <v>490</v>
      </c>
      <c r="G2442" s="15">
        <v>0</v>
      </c>
      <c r="H2442" s="15">
        <v>1</v>
      </c>
      <c r="I2442" s="18">
        <v>0</v>
      </c>
      <c r="J2442" s="15">
        <v>1</v>
      </c>
      <c r="K2442" s="18">
        <v>0</v>
      </c>
      <c r="L2442" s="19"/>
      <c r="M2442" s="20" t="s">
        <v>4</v>
      </c>
      <c r="N2442" s="21" t="s">
        <v>51</v>
      </c>
      <c r="O2442" s="21">
        <f>IFERROR(VLOOKUP(A2442,[1]數量彙總!$A:$B,2,FALSE),0)</f>
        <v>0</v>
      </c>
      <c r="P2442" s="21">
        <f t="shared" si="152"/>
        <v>0</v>
      </c>
      <c r="Q2442" s="21">
        <f>IFERROR(VLOOKUP(A2442,[1]數量彙總!$A:$D,4,FALSE),0)</f>
        <v>0</v>
      </c>
      <c r="R2442" s="21">
        <f t="shared" si="153"/>
        <v>0</v>
      </c>
      <c r="S2442" s="21">
        <f>IFERROR(VLOOKUP(A2442,[1]數量彙總!$A:$F,6,FALSE),0)</f>
        <v>0</v>
      </c>
      <c r="T2442" s="21">
        <f t="shared" si="154"/>
        <v>0</v>
      </c>
      <c r="U2442" s="6">
        <f>IFERROR(VLOOKUP(A2442,[2]ARD202103月!$A:$G,7,FALSE),0)</f>
        <v>0</v>
      </c>
      <c r="V2442" s="6">
        <f t="shared" si="155"/>
        <v>0</v>
      </c>
    </row>
    <row r="2443" spans="1:22">
      <c r="A2443" s="13" t="s">
        <v>999</v>
      </c>
      <c r="B2443" s="14" t="s">
        <v>1000</v>
      </c>
      <c r="C2443" s="15" t="s">
        <v>4</v>
      </c>
      <c r="D2443" s="15" t="s">
        <v>134</v>
      </c>
      <c r="E2443" s="15" t="s">
        <v>135</v>
      </c>
      <c r="F2443" s="15" t="s">
        <v>490</v>
      </c>
      <c r="G2443" s="15">
        <v>0</v>
      </c>
      <c r="H2443" s="15">
        <v>1</v>
      </c>
      <c r="I2443" s="18">
        <v>0.0167</v>
      </c>
      <c r="J2443" s="15">
        <v>1</v>
      </c>
      <c r="K2443" s="18">
        <v>0.0167</v>
      </c>
      <c r="L2443" s="19"/>
      <c r="M2443" s="20" t="s">
        <v>4</v>
      </c>
      <c r="N2443" s="21" t="s">
        <v>136</v>
      </c>
      <c r="O2443" s="21">
        <f>IFERROR(VLOOKUP(A2443,[1]數量彙總!$A:$B,2,FALSE),0)</f>
        <v>0</v>
      </c>
      <c r="P2443" s="21">
        <f t="shared" si="152"/>
        <v>0</v>
      </c>
      <c r="Q2443" s="21">
        <f>IFERROR(VLOOKUP(A2443,[1]數量彙總!$A:$D,4,FALSE),0)</f>
        <v>0</v>
      </c>
      <c r="R2443" s="21">
        <f t="shared" si="153"/>
        <v>0</v>
      </c>
      <c r="S2443" s="21">
        <f>IFERROR(VLOOKUP(A2443,[1]數量彙總!$A:$F,6,FALSE),0)</f>
        <v>0</v>
      </c>
      <c r="T2443" s="21">
        <f t="shared" si="154"/>
        <v>0</v>
      </c>
      <c r="U2443" s="6">
        <f>IFERROR(VLOOKUP(A2443,[2]ARD202103月!$A:$G,7,FALSE),0)</f>
        <v>0</v>
      </c>
      <c r="V2443" s="6">
        <f t="shared" si="155"/>
        <v>0</v>
      </c>
    </row>
    <row r="2444" spans="1:22">
      <c r="A2444" s="13" t="s">
        <v>999</v>
      </c>
      <c r="B2444" s="14" t="s">
        <v>1000</v>
      </c>
      <c r="C2444" s="15" t="s">
        <v>4</v>
      </c>
      <c r="D2444" s="15" t="s">
        <v>56</v>
      </c>
      <c r="E2444" s="15" t="s">
        <v>57</v>
      </c>
      <c r="F2444" s="15" t="s">
        <v>490</v>
      </c>
      <c r="G2444" s="15">
        <v>0</v>
      </c>
      <c r="H2444" s="15">
        <v>1</v>
      </c>
      <c r="I2444" s="18">
        <v>0</v>
      </c>
      <c r="J2444" s="15">
        <v>1</v>
      </c>
      <c r="K2444" s="18">
        <v>0</v>
      </c>
      <c r="L2444" s="19"/>
      <c r="M2444" s="20" t="s">
        <v>4</v>
      </c>
      <c r="N2444" s="21" t="s">
        <v>58</v>
      </c>
      <c r="O2444" s="21">
        <f>IFERROR(VLOOKUP(A2444,[1]數量彙總!$A:$B,2,FALSE),0)</f>
        <v>0</v>
      </c>
      <c r="P2444" s="21">
        <f t="shared" si="152"/>
        <v>0</v>
      </c>
      <c r="Q2444" s="21">
        <f>IFERROR(VLOOKUP(A2444,[1]數量彙總!$A:$D,4,FALSE),0)</f>
        <v>0</v>
      </c>
      <c r="R2444" s="21">
        <f t="shared" si="153"/>
        <v>0</v>
      </c>
      <c r="S2444" s="21">
        <f>IFERROR(VLOOKUP(A2444,[1]數量彙總!$A:$F,6,FALSE),0)</f>
        <v>0</v>
      </c>
      <c r="T2444" s="21">
        <f t="shared" si="154"/>
        <v>0</v>
      </c>
      <c r="U2444" s="6">
        <f>IFERROR(VLOOKUP(A2444,[2]ARD202103月!$A:$G,7,FALSE),0)</f>
        <v>0</v>
      </c>
      <c r="V2444" s="6">
        <f t="shared" si="155"/>
        <v>0</v>
      </c>
    </row>
    <row r="2445" spans="1:22">
      <c r="A2445" s="13" t="s">
        <v>999</v>
      </c>
      <c r="B2445" s="14" t="s">
        <v>1000</v>
      </c>
      <c r="C2445" s="15" t="s">
        <v>4</v>
      </c>
      <c r="D2445" s="15" t="s">
        <v>59</v>
      </c>
      <c r="E2445" s="15" t="s">
        <v>60</v>
      </c>
      <c r="F2445" s="15" t="s">
        <v>490</v>
      </c>
      <c r="G2445" s="15">
        <v>0</v>
      </c>
      <c r="H2445" s="15">
        <v>1</v>
      </c>
      <c r="I2445" s="18">
        <v>0.0467</v>
      </c>
      <c r="J2445" s="15">
        <v>1</v>
      </c>
      <c r="K2445" s="18">
        <v>0.0467</v>
      </c>
      <c r="L2445" s="19"/>
      <c r="M2445" s="20" t="s">
        <v>4</v>
      </c>
      <c r="N2445" s="21" t="s">
        <v>61</v>
      </c>
      <c r="O2445" s="21">
        <f>IFERROR(VLOOKUP(A2445,[1]數量彙總!$A:$B,2,FALSE),0)</f>
        <v>0</v>
      </c>
      <c r="P2445" s="21">
        <f t="shared" si="152"/>
        <v>0</v>
      </c>
      <c r="Q2445" s="21">
        <f>IFERROR(VLOOKUP(A2445,[1]數量彙總!$A:$D,4,FALSE),0)</f>
        <v>0</v>
      </c>
      <c r="R2445" s="21">
        <f t="shared" si="153"/>
        <v>0</v>
      </c>
      <c r="S2445" s="21">
        <f>IFERROR(VLOOKUP(A2445,[1]數量彙總!$A:$F,6,FALSE),0)</f>
        <v>0</v>
      </c>
      <c r="T2445" s="21">
        <f t="shared" si="154"/>
        <v>0</v>
      </c>
      <c r="U2445" s="6">
        <f>IFERROR(VLOOKUP(A2445,[2]ARD202103月!$A:$G,7,FALSE),0)</f>
        <v>0</v>
      </c>
      <c r="V2445" s="6">
        <f t="shared" si="155"/>
        <v>0</v>
      </c>
    </row>
    <row r="2446" spans="1:22">
      <c r="A2446" s="13" t="s">
        <v>999</v>
      </c>
      <c r="B2446" s="14" t="s">
        <v>1000</v>
      </c>
      <c r="C2446" s="15" t="s">
        <v>4</v>
      </c>
      <c r="D2446" s="15" t="s">
        <v>62</v>
      </c>
      <c r="E2446" s="15" t="s">
        <v>63</v>
      </c>
      <c r="F2446" s="15" t="s">
        <v>490</v>
      </c>
      <c r="G2446" s="15">
        <v>0</v>
      </c>
      <c r="H2446" s="15">
        <v>1</v>
      </c>
      <c r="I2446" s="18">
        <v>0.01</v>
      </c>
      <c r="J2446" s="15">
        <v>1</v>
      </c>
      <c r="K2446" s="18">
        <v>0.01</v>
      </c>
      <c r="L2446" s="19"/>
      <c r="M2446" s="20" t="s">
        <v>4</v>
      </c>
      <c r="N2446" s="21" t="s">
        <v>64</v>
      </c>
      <c r="O2446" s="21">
        <f>IFERROR(VLOOKUP(A2446,[1]數量彙總!$A:$B,2,FALSE),0)</f>
        <v>0</v>
      </c>
      <c r="P2446" s="21">
        <f t="shared" si="152"/>
        <v>0</v>
      </c>
      <c r="Q2446" s="21">
        <f>IFERROR(VLOOKUP(A2446,[1]數量彙總!$A:$D,4,FALSE),0)</f>
        <v>0</v>
      </c>
      <c r="R2446" s="21">
        <f t="shared" si="153"/>
        <v>0</v>
      </c>
      <c r="S2446" s="21">
        <f>IFERROR(VLOOKUP(A2446,[1]數量彙總!$A:$F,6,FALSE),0)</f>
        <v>0</v>
      </c>
      <c r="T2446" s="21">
        <f t="shared" si="154"/>
        <v>0</v>
      </c>
      <c r="U2446" s="6">
        <f>IFERROR(VLOOKUP(A2446,[2]ARD202103月!$A:$G,7,FALSE),0)</f>
        <v>0</v>
      </c>
      <c r="V2446" s="6">
        <f t="shared" si="155"/>
        <v>0</v>
      </c>
    </row>
    <row r="2447" spans="1:22">
      <c r="A2447" s="13" t="s">
        <v>999</v>
      </c>
      <c r="B2447" s="14" t="s">
        <v>1000</v>
      </c>
      <c r="C2447" s="15" t="s">
        <v>4</v>
      </c>
      <c r="D2447" s="15" t="s">
        <v>404</v>
      </c>
      <c r="E2447" s="15" t="s">
        <v>405</v>
      </c>
      <c r="F2447" s="15" t="s">
        <v>809</v>
      </c>
      <c r="G2447" s="15">
        <v>0</v>
      </c>
      <c r="H2447" s="15">
        <v>1</v>
      </c>
      <c r="I2447" s="18">
        <v>0.0346</v>
      </c>
      <c r="J2447" s="15">
        <v>1</v>
      </c>
      <c r="K2447" s="18">
        <v>0.0346</v>
      </c>
      <c r="L2447" s="19"/>
      <c r="M2447" s="20" t="s">
        <v>4</v>
      </c>
      <c r="N2447" s="21" t="s">
        <v>406</v>
      </c>
      <c r="O2447" s="21">
        <f>IFERROR(VLOOKUP(A2447,[1]數量彙總!$A:$B,2,FALSE),0)</f>
        <v>0</v>
      </c>
      <c r="P2447" s="21">
        <f t="shared" si="152"/>
        <v>0</v>
      </c>
      <c r="Q2447" s="21">
        <f>IFERROR(VLOOKUP(A2447,[1]數量彙總!$A:$D,4,FALSE),0)</f>
        <v>0</v>
      </c>
      <c r="R2447" s="21">
        <f t="shared" si="153"/>
        <v>0</v>
      </c>
      <c r="S2447" s="21">
        <f>IFERROR(VLOOKUP(A2447,[1]數量彙總!$A:$F,6,FALSE),0)</f>
        <v>0</v>
      </c>
      <c r="T2447" s="21">
        <f t="shared" si="154"/>
        <v>0</v>
      </c>
      <c r="U2447" s="6">
        <f>IFERROR(VLOOKUP(A2447,[2]ARD202103月!$A:$G,7,FALSE),0)</f>
        <v>0</v>
      </c>
      <c r="V2447" s="6">
        <f t="shared" si="155"/>
        <v>0</v>
      </c>
    </row>
    <row r="2448" spans="1:22">
      <c r="A2448" s="13" t="s">
        <v>999</v>
      </c>
      <c r="B2448" s="14" t="s">
        <v>1000</v>
      </c>
      <c r="C2448" s="15" t="s">
        <v>4</v>
      </c>
      <c r="D2448" s="15" t="s">
        <v>744</v>
      </c>
      <c r="E2448" s="15" t="s">
        <v>745</v>
      </c>
      <c r="F2448" s="15" t="s">
        <v>811</v>
      </c>
      <c r="G2448" s="15">
        <v>30</v>
      </c>
      <c r="H2448" s="15">
        <v>1</v>
      </c>
      <c r="I2448" s="18">
        <v>0.0259</v>
      </c>
      <c r="J2448" s="15">
        <v>1</v>
      </c>
      <c r="K2448" s="18">
        <v>0.0259</v>
      </c>
      <c r="L2448" s="19"/>
      <c r="M2448" s="20" t="s">
        <v>4</v>
      </c>
      <c r="N2448" s="21" t="s">
        <v>747</v>
      </c>
      <c r="O2448" s="21">
        <f>IFERROR(VLOOKUP(A2448,[1]數量彙總!$A:$B,2,FALSE),0)</f>
        <v>0</v>
      </c>
      <c r="P2448" s="21">
        <f t="shared" si="152"/>
        <v>0</v>
      </c>
      <c r="Q2448" s="21">
        <f>IFERROR(VLOOKUP(A2448,[1]數量彙總!$A:$D,4,FALSE),0)</f>
        <v>0</v>
      </c>
      <c r="R2448" s="21">
        <f t="shared" si="153"/>
        <v>0</v>
      </c>
      <c r="S2448" s="21">
        <f>IFERROR(VLOOKUP(A2448,[1]數量彙總!$A:$F,6,FALSE),0)</f>
        <v>0</v>
      </c>
      <c r="T2448" s="21">
        <f t="shared" si="154"/>
        <v>0</v>
      </c>
      <c r="U2448" s="6">
        <f>IFERROR(VLOOKUP(A2448,[2]ARD202103月!$A:$G,7,FALSE),0)</f>
        <v>0</v>
      </c>
      <c r="V2448" s="6">
        <f t="shared" si="155"/>
        <v>0</v>
      </c>
    </row>
    <row r="2449" spans="1:22">
      <c r="A2449" s="13" t="s">
        <v>999</v>
      </c>
      <c r="B2449" s="14" t="s">
        <v>1000</v>
      </c>
      <c r="C2449" s="15" t="s">
        <v>4</v>
      </c>
      <c r="D2449" s="15" t="s">
        <v>165</v>
      </c>
      <c r="E2449" s="15" t="s">
        <v>166</v>
      </c>
      <c r="F2449" s="15" t="s">
        <v>999</v>
      </c>
      <c r="G2449" s="15">
        <v>0</v>
      </c>
      <c r="H2449" s="15">
        <v>1</v>
      </c>
      <c r="I2449" s="18">
        <v>0.0499</v>
      </c>
      <c r="J2449" s="15">
        <v>1</v>
      </c>
      <c r="K2449" s="18">
        <v>0.0499</v>
      </c>
      <c r="L2449" s="19"/>
      <c r="M2449" s="20" t="s">
        <v>4</v>
      </c>
      <c r="N2449" s="21" t="s">
        <v>167</v>
      </c>
      <c r="O2449" s="21">
        <f>IFERROR(VLOOKUP(A2449,[1]數量彙總!$A:$B,2,FALSE),0)</f>
        <v>0</v>
      </c>
      <c r="P2449" s="21">
        <f t="shared" si="152"/>
        <v>0</v>
      </c>
      <c r="Q2449" s="21">
        <f>IFERROR(VLOOKUP(A2449,[1]數量彙總!$A:$D,4,FALSE),0)</f>
        <v>0</v>
      </c>
      <c r="R2449" s="21">
        <f t="shared" si="153"/>
        <v>0</v>
      </c>
      <c r="S2449" s="21">
        <f>IFERROR(VLOOKUP(A2449,[1]數量彙總!$A:$F,6,FALSE),0)</f>
        <v>0</v>
      </c>
      <c r="T2449" s="21">
        <f t="shared" si="154"/>
        <v>0</v>
      </c>
      <c r="U2449" s="6">
        <f>IFERROR(VLOOKUP(A2449,[2]ARD202103月!$A:$G,7,FALSE),0)</f>
        <v>0</v>
      </c>
      <c r="V2449" s="6">
        <f t="shared" si="155"/>
        <v>0</v>
      </c>
    </row>
    <row r="2450" spans="1:22">
      <c r="A2450" s="13" t="s">
        <v>999</v>
      </c>
      <c r="B2450" s="14" t="s">
        <v>1000</v>
      </c>
      <c r="C2450" s="15" t="s">
        <v>4</v>
      </c>
      <c r="D2450" s="15" t="s">
        <v>168</v>
      </c>
      <c r="E2450" s="15" t="s">
        <v>169</v>
      </c>
      <c r="F2450" s="15" t="s">
        <v>999</v>
      </c>
      <c r="G2450" s="15">
        <v>0</v>
      </c>
      <c r="H2450" s="15">
        <v>1</v>
      </c>
      <c r="I2450" s="18">
        <v>0.0891</v>
      </c>
      <c r="J2450" s="15">
        <v>1</v>
      </c>
      <c r="K2450" s="18">
        <v>0.0891</v>
      </c>
      <c r="L2450" s="19"/>
      <c r="M2450" s="20" t="s">
        <v>4</v>
      </c>
      <c r="N2450" s="21" t="s">
        <v>170</v>
      </c>
      <c r="O2450" s="21">
        <f>IFERROR(VLOOKUP(A2450,[1]數量彙總!$A:$B,2,FALSE),0)</f>
        <v>0</v>
      </c>
      <c r="P2450" s="21">
        <f t="shared" si="152"/>
        <v>0</v>
      </c>
      <c r="Q2450" s="21">
        <f>IFERROR(VLOOKUP(A2450,[1]數量彙總!$A:$D,4,FALSE),0)</f>
        <v>0</v>
      </c>
      <c r="R2450" s="21">
        <f t="shared" si="153"/>
        <v>0</v>
      </c>
      <c r="S2450" s="21">
        <f>IFERROR(VLOOKUP(A2450,[1]數量彙總!$A:$F,6,FALSE),0)</f>
        <v>0</v>
      </c>
      <c r="T2450" s="21">
        <f t="shared" si="154"/>
        <v>0</v>
      </c>
      <c r="U2450" s="6">
        <f>IFERROR(VLOOKUP(A2450,[2]ARD202103月!$A:$G,7,FALSE),0)</f>
        <v>0</v>
      </c>
      <c r="V2450" s="6">
        <f t="shared" si="155"/>
        <v>0</v>
      </c>
    </row>
    <row r="2451" spans="1:22">
      <c r="A2451" s="13" t="s">
        <v>999</v>
      </c>
      <c r="B2451" s="14" t="s">
        <v>1000</v>
      </c>
      <c r="C2451" s="15" t="s">
        <v>4</v>
      </c>
      <c r="D2451" s="15" t="s">
        <v>171</v>
      </c>
      <c r="E2451" s="15" t="s">
        <v>172</v>
      </c>
      <c r="F2451" s="15" t="s">
        <v>999</v>
      </c>
      <c r="G2451" s="15">
        <v>0</v>
      </c>
      <c r="H2451" s="15">
        <v>1</v>
      </c>
      <c r="I2451" s="18">
        <v>0.0074</v>
      </c>
      <c r="J2451" s="15">
        <v>1</v>
      </c>
      <c r="K2451" s="18">
        <v>0.0074</v>
      </c>
      <c r="L2451" s="19"/>
      <c r="M2451" s="20" t="s">
        <v>4</v>
      </c>
      <c r="N2451" s="21" t="s">
        <v>173</v>
      </c>
      <c r="O2451" s="21">
        <f>IFERROR(VLOOKUP(A2451,[1]數量彙總!$A:$B,2,FALSE),0)</f>
        <v>0</v>
      </c>
      <c r="P2451" s="21">
        <f t="shared" si="152"/>
        <v>0</v>
      </c>
      <c r="Q2451" s="21">
        <f>IFERROR(VLOOKUP(A2451,[1]數量彙總!$A:$D,4,FALSE),0)</f>
        <v>0</v>
      </c>
      <c r="R2451" s="21">
        <f t="shared" si="153"/>
        <v>0</v>
      </c>
      <c r="S2451" s="21">
        <f>IFERROR(VLOOKUP(A2451,[1]數量彙總!$A:$F,6,FALSE),0)</f>
        <v>0</v>
      </c>
      <c r="T2451" s="21">
        <f t="shared" si="154"/>
        <v>0</v>
      </c>
      <c r="U2451" s="6">
        <f>IFERROR(VLOOKUP(A2451,[2]ARD202103月!$A:$G,7,FALSE),0)</f>
        <v>0</v>
      </c>
      <c r="V2451" s="6">
        <f t="shared" si="155"/>
        <v>0</v>
      </c>
    </row>
    <row r="2452" spans="1:22">
      <c r="A2452" s="13" t="s">
        <v>1001</v>
      </c>
      <c r="B2452" s="14" t="s">
        <v>1002</v>
      </c>
      <c r="C2452" s="15" t="s">
        <v>4</v>
      </c>
      <c r="D2452" s="15" t="s">
        <v>523</v>
      </c>
      <c r="E2452" s="15" t="s">
        <v>524</v>
      </c>
      <c r="F2452" s="15" t="s">
        <v>1001</v>
      </c>
      <c r="G2452" s="15">
        <v>0</v>
      </c>
      <c r="H2452" s="15">
        <v>1</v>
      </c>
      <c r="I2452" s="18">
        <v>0.003</v>
      </c>
      <c r="J2452" s="15">
        <v>1</v>
      </c>
      <c r="K2452" s="18">
        <v>0.003</v>
      </c>
      <c r="L2452" s="19"/>
      <c r="M2452" s="20" t="s">
        <v>4</v>
      </c>
      <c r="N2452" s="21" t="s">
        <v>525</v>
      </c>
      <c r="O2452" s="21">
        <f>IFERROR(VLOOKUP(A2452,[1]數量彙總!$A:$B,2,FALSE),0)</f>
        <v>0</v>
      </c>
      <c r="P2452" s="21">
        <f t="shared" si="152"/>
        <v>0</v>
      </c>
      <c r="Q2452" s="21">
        <f>IFERROR(VLOOKUP(A2452,[1]數量彙總!$A:$D,4,FALSE),0)</f>
        <v>0</v>
      </c>
      <c r="R2452" s="21">
        <f t="shared" si="153"/>
        <v>0</v>
      </c>
      <c r="S2452" s="21">
        <f>IFERROR(VLOOKUP(A2452,[1]數量彙總!$A:$F,6,FALSE),0)</f>
        <v>0</v>
      </c>
      <c r="T2452" s="21">
        <f t="shared" si="154"/>
        <v>0</v>
      </c>
      <c r="U2452" s="6">
        <f>IFERROR(VLOOKUP(A2452,[2]ARD202103月!$A:$G,7,FALSE),0)</f>
        <v>0</v>
      </c>
      <c r="V2452" s="6">
        <f t="shared" si="155"/>
        <v>0</v>
      </c>
    </row>
    <row r="2453" spans="1:22">
      <c r="A2453" s="13" t="s">
        <v>1003</v>
      </c>
      <c r="B2453" s="14" t="s">
        <v>1004</v>
      </c>
      <c r="C2453" s="15" t="s">
        <v>4</v>
      </c>
      <c r="D2453" s="15" t="s">
        <v>49</v>
      </c>
      <c r="E2453" s="15" t="s">
        <v>50</v>
      </c>
      <c r="F2453" s="15" t="s">
        <v>509</v>
      </c>
      <c r="G2453" s="15">
        <v>0</v>
      </c>
      <c r="H2453" s="15">
        <v>1</v>
      </c>
      <c r="I2453" s="18">
        <v>0</v>
      </c>
      <c r="J2453" s="15">
        <v>1</v>
      </c>
      <c r="K2453" s="18">
        <v>0</v>
      </c>
      <c r="L2453" s="19"/>
      <c r="M2453" s="20" t="s">
        <v>4</v>
      </c>
      <c r="N2453" s="21" t="s">
        <v>51</v>
      </c>
      <c r="O2453" s="21">
        <f>IFERROR(VLOOKUP(A2453,[1]數量彙總!$A:$B,2,FALSE),0)</f>
        <v>0</v>
      </c>
      <c r="P2453" s="21">
        <f t="shared" si="152"/>
        <v>0</v>
      </c>
      <c r="Q2453" s="21">
        <f>IFERROR(VLOOKUP(A2453,[1]數量彙總!$A:$D,4,FALSE),0)</f>
        <v>0</v>
      </c>
      <c r="R2453" s="21">
        <f t="shared" si="153"/>
        <v>0</v>
      </c>
      <c r="S2453" s="21">
        <f>IFERROR(VLOOKUP(A2453,[1]數量彙總!$A:$F,6,FALSE),0)</f>
        <v>0</v>
      </c>
      <c r="T2453" s="21">
        <f t="shared" si="154"/>
        <v>0</v>
      </c>
      <c r="U2453" s="6">
        <f>IFERROR(VLOOKUP(A2453,[2]ARD202103月!$A:$G,7,FALSE),0)</f>
        <v>0</v>
      </c>
      <c r="V2453" s="6">
        <f t="shared" si="155"/>
        <v>0</v>
      </c>
    </row>
    <row r="2454" spans="1:22">
      <c r="A2454" s="13" t="s">
        <v>1003</v>
      </c>
      <c r="B2454" s="14" t="s">
        <v>1004</v>
      </c>
      <c r="C2454" s="15" t="s">
        <v>4</v>
      </c>
      <c r="D2454" s="15" t="s">
        <v>134</v>
      </c>
      <c r="E2454" s="15" t="s">
        <v>135</v>
      </c>
      <c r="F2454" s="15" t="s">
        <v>509</v>
      </c>
      <c r="G2454" s="15">
        <v>0</v>
      </c>
      <c r="H2454" s="15">
        <v>1</v>
      </c>
      <c r="I2454" s="18">
        <v>0.0167</v>
      </c>
      <c r="J2454" s="15">
        <v>1</v>
      </c>
      <c r="K2454" s="18">
        <v>0.0167</v>
      </c>
      <c r="L2454" s="19"/>
      <c r="M2454" s="20" t="s">
        <v>4</v>
      </c>
      <c r="N2454" s="21" t="s">
        <v>136</v>
      </c>
      <c r="O2454" s="21">
        <f>IFERROR(VLOOKUP(A2454,[1]數量彙總!$A:$B,2,FALSE),0)</f>
        <v>0</v>
      </c>
      <c r="P2454" s="21">
        <f t="shared" si="152"/>
        <v>0</v>
      </c>
      <c r="Q2454" s="21">
        <f>IFERROR(VLOOKUP(A2454,[1]數量彙總!$A:$D,4,FALSE),0)</f>
        <v>0</v>
      </c>
      <c r="R2454" s="21">
        <f t="shared" si="153"/>
        <v>0</v>
      </c>
      <c r="S2454" s="21">
        <f>IFERROR(VLOOKUP(A2454,[1]數量彙總!$A:$F,6,FALSE),0)</f>
        <v>0</v>
      </c>
      <c r="T2454" s="21">
        <f t="shared" si="154"/>
        <v>0</v>
      </c>
      <c r="U2454" s="6">
        <f>IFERROR(VLOOKUP(A2454,[2]ARD202103月!$A:$G,7,FALSE),0)</f>
        <v>0</v>
      </c>
      <c r="V2454" s="6">
        <f t="shared" si="155"/>
        <v>0</v>
      </c>
    </row>
    <row r="2455" spans="1:22">
      <c r="A2455" s="13" t="s">
        <v>1003</v>
      </c>
      <c r="B2455" s="14" t="s">
        <v>1004</v>
      </c>
      <c r="C2455" s="15" t="s">
        <v>4</v>
      </c>
      <c r="D2455" s="15" t="s">
        <v>56</v>
      </c>
      <c r="E2455" s="15" t="s">
        <v>57</v>
      </c>
      <c r="F2455" s="15" t="s">
        <v>509</v>
      </c>
      <c r="G2455" s="15">
        <v>0</v>
      </c>
      <c r="H2455" s="15">
        <v>1</v>
      </c>
      <c r="I2455" s="18">
        <v>0</v>
      </c>
      <c r="J2455" s="15">
        <v>1</v>
      </c>
      <c r="K2455" s="18">
        <v>0</v>
      </c>
      <c r="L2455" s="19"/>
      <c r="M2455" s="20" t="s">
        <v>4</v>
      </c>
      <c r="N2455" s="21" t="s">
        <v>58</v>
      </c>
      <c r="O2455" s="21">
        <f>IFERROR(VLOOKUP(A2455,[1]數量彙總!$A:$B,2,FALSE),0)</f>
        <v>0</v>
      </c>
      <c r="P2455" s="21">
        <f t="shared" si="152"/>
        <v>0</v>
      </c>
      <c r="Q2455" s="21">
        <f>IFERROR(VLOOKUP(A2455,[1]數量彙總!$A:$D,4,FALSE),0)</f>
        <v>0</v>
      </c>
      <c r="R2455" s="21">
        <f t="shared" si="153"/>
        <v>0</v>
      </c>
      <c r="S2455" s="21">
        <f>IFERROR(VLOOKUP(A2455,[1]數量彙總!$A:$F,6,FALSE),0)</f>
        <v>0</v>
      </c>
      <c r="T2455" s="21">
        <f t="shared" si="154"/>
        <v>0</v>
      </c>
      <c r="U2455" s="6">
        <f>IFERROR(VLOOKUP(A2455,[2]ARD202103月!$A:$G,7,FALSE),0)</f>
        <v>0</v>
      </c>
      <c r="V2455" s="6">
        <f t="shared" si="155"/>
        <v>0</v>
      </c>
    </row>
    <row r="2456" spans="1:22">
      <c r="A2456" s="13" t="s">
        <v>1003</v>
      </c>
      <c r="B2456" s="14" t="s">
        <v>1004</v>
      </c>
      <c r="C2456" s="15" t="s">
        <v>4</v>
      </c>
      <c r="D2456" s="15" t="s">
        <v>59</v>
      </c>
      <c r="E2456" s="15" t="s">
        <v>60</v>
      </c>
      <c r="F2456" s="15" t="s">
        <v>509</v>
      </c>
      <c r="G2456" s="15">
        <v>0</v>
      </c>
      <c r="H2456" s="15">
        <v>1</v>
      </c>
      <c r="I2456" s="18">
        <v>0.0467</v>
      </c>
      <c r="J2456" s="15">
        <v>1</v>
      </c>
      <c r="K2456" s="18">
        <v>0.0467</v>
      </c>
      <c r="L2456" s="19"/>
      <c r="M2456" s="20" t="s">
        <v>4</v>
      </c>
      <c r="N2456" s="21" t="s">
        <v>61</v>
      </c>
      <c r="O2456" s="21">
        <f>IFERROR(VLOOKUP(A2456,[1]數量彙總!$A:$B,2,FALSE),0)</f>
        <v>0</v>
      </c>
      <c r="P2456" s="21">
        <f t="shared" si="152"/>
        <v>0</v>
      </c>
      <c r="Q2456" s="21">
        <f>IFERROR(VLOOKUP(A2456,[1]數量彙總!$A:$D,4,FALSE),0)</f>
        <v>0</v>
      </c>
      <c r="R2456" s="21">
        <f t="shared" si="153"/>
        <v>0</v>
      </c>
      <c r="S2456" s="21">
        <f>IFERROR(VLOOKUP(A2456,[1]數量彙總!$A:$F,6,FALSE),0)</f>
        <v>0</v>
      </c>
      <c r="T2456" s="21">
        <f t="shared" si="154"/>
        <v>0</v>
      </c>
      <c r="U2456" s="6">
        <f>IFERROR(VLOOKUP(A2456,[2]ARD202103月!$A:$G,7,FALSE),0)</f>
        <v>0</v>
      </c>
      <c r="V2456" s="6">
        <f t="shared" si="155"/>
        <v>0</v>
      </c>
    </row>
    <row r="2457" spans="1:22">
      <c r="A2457" s="13" t="s">
        <v>1003</v>
      </c>
      <c r="B2457" s="14" t="s">
        <v>1004</v>
      </c>
      <c r="C2457" s="15" t="s">
        <v>4</v>
      </c>
      <c r="D2457" s="15" t="s">
        <v>62</v>
      </c>
      <c r="E2457" s="15" t="s">
        <v>63</v>
      </c>
      <c r="F2457" s="15" t="s">
        <v>509</v>
      </c>
      <c r="G2457" s="15">
        <v>0</v>
      </c>
      <c r="H2457" s="15">
        <v>1</v>
      </c>
      <c r="I2457" s="18">
        <v>0.01</v>
      </c>
      <c r="J2457" s="15">
        <v>1</v>
      </c>
      <c r="K2457" s="18">
        <v>0.01</v>
      </c>
      <c r="L2457" s="19"/>
      <c r="M2457" s="20" t="s">
        <v>4</v>
      </c>
      <c r="N2457" s="21" t="s">
        <v>64</v>
      </c>
      <c r="O2457" s="21">
        <f>IFERROR(VLOOKUP(A2457,[1]數量彙總!$A:$B,2,FALSE),0)</f>
        <v>0</v>
      </c>
      <c r="P2457" s="21">
        <f t="shared" si="152"/>
        <v>0</v>
      </c>
      <c r="Q2457" s="21">
        <f>IFERROR(VLOOKUP(A2457,[1]數量彙總!$A:$D,4,FALSE),0)</f>
        <v>0</v>
      </c>
      <c r="R2457" s="21">
        <f t="shared" si="153"/>
        <v>0</v>
      </c>
      <c r="S2457" s="21">
        <f>IFERROR(VLOOKUP(A2457,[1]數量彙總!$A:$F,6,FALSE),0)</f>
        <v>0</v>
      </c>
      <c r="T2457" s="21">
        <f t="shared" si="154"/>
        <v>0</v>
      </c>
      <c r="U2457" s="6">
        <f>IFERROR(VLOOKUP(A2457,[2]ARD202103月!$A:$G,7,FALSE),0)</f>
        <v>0</v>
      </c>
      <c r="V2457" s="6">
        <f t="shared" si="155"/>
        <v>0</v>
      </c>
    </row>
    <row r="2458" spans="1:22">
      <c r="A2458" s="13" t="s">
        <v>1003</v>
      </c>
      <c r="B2458" s="14" t="s">
        <v>1004</v>
      </c>
      <c r="C2458" s="15" t="s">
        <v>4</v>
      </c>
      <c r="D2458" s="15" t="s">
        <v>41</v>
      </c>
      <c r="E2458" s="15" t="s">
        <v>42</v>
      </c>
      <c r="F2458" s="15" t="s">
        <v>510</v>
      </c>
      <c r="G2458" s="15">
        <v>0</v>
      </c>
      <c r="H2458" s="15">
        <v>1</v>
      </c>
      <c r="I2458" s="18">
        <v>0.0281</v>
      </c>
      <c r="J2458" s="15">
        <v>1</v>
      </c>
      <c r="K2458" s="18">
        <v>0.0281</v>
      </c>
      <c r="L2458" s="19"/>
      <c r="M2458" s="20" t="s">
        <v>4</v>
      </c>
      <c r="N2458" s="21" t="s">
        <v>44</v>
      </c>
      <c r="O2458" s="21">
        <f>IFERROR(VLOOKUP(A2458,[1]數量彙總!$A:$B,2,FALSE),0)</f>
        <v>0</v>
      </c>
      <c r="P2458" s="21">
        <f t="shared" si="152"/>
        <v>0</v>
      </c>
      <c r="Q2458" s="21">
        <f>IFERROR(VLOOKUP(A2458,[1]數量彙總!$A:$D,4,FALSE),0)</f>
        <v>0</v>
      </c>
      <c r="R2458" s="21">
        <f t="shared" si="153"/>
        <v>0</v>
      </c>
      <c r="S2458" s="21">
        <f>IFERROR(VLOOKUP(A2458,[1]數量彙總!$A:$F,6,FALSE),0)</f>
        <v>0</v>
      </c>
      <c r="T2458" s="21">
        <f t="shared" si="154"/>
        <v>0</v>
      </c>
      <c r="U2458" s="6">
        <f>IFERROR(VLOOKUP(A2458,[2]ARD202103月!$A:$G,7,FALSE),0)</f>
        <v>0</v>
      </c>
      <c r="V2458" s="6">
        <f t="shared" si="155"/>
        <v>0</v>
      </c>
    </row>
    <row r="2459" spans="1:22">
      <c r="A2459" s="13" t="s">
        <v>1003</v>
      </c>
      <c r="B2459" s="14" t="s">
        <v>1004</v>
      </c>
      <c r="C2459" s="15" t="s">
        <v>4</v>
      </c>
      <c r="D2459" s="15" t="s">
        <v>404</v>
      </c>
      <c r="E2459" s="15" t="s">
        <v>405</v>
      </c>
      <c r="F2459" s="15" t="s">
        <v>809</v>
      </c>
      <c r="G2459" s="15">
        <v>0</v>
      </c>
      <c r="H2459" s="15">
        <v>1</v>
      </c>
      <c r="I2459" s="18">
        <v>0.0346</v>
      </c>
      <c r="J2459" s="15">
        <v>1</v>
      </c>
      <c r="K2459" s="18">
        <v>0.0346</v>
      </c>
      <c r="L2459" s="19"/>
      <c r="M2459" s="20" t="s">
        <v>4</v>
      </c>
      <c r="N2459" s="21" t="s">
        <v>406</v>
      </c>
      <c r="O2459" s="21">
        <f>IFERROR(VLOOKUP(A2459,[1]數量彙總!$A:$B,2,FALSE),0)</f>
        <v>0</v>
      </c>
      <c r="P2459" s="21">
        <f t="shared" si="152"/>
        <v>0</v>
      </c>
      <c r="Q2459" s="21">
        <f>IFERROR(VLOOKUP(A2459,[1]數量彙總!$A:$D,4,FALSE),0)</f>
        <v>0</v>
      </c>
      <c r="R2459" s="21">
        <f t="shared" si="153"/>
        <v>0</v>
      </c>
      <c r="S2459" s="21">
        <f>IFERROR(VLOOKUP(A2459,[1]數量彙總!$A:$F,6,FALSE),0)</f>
        <v>0</v>
      </c>
      <c r="T2459" s="21">
        <f t="shared" si="154"/>
        <v>0</v>
      </c>
      <c r="U2459" s="6">
        <f>IFERROR(VLOOKUP(A2459,[2]ARD202103月!$A:$G,7,FALSE),0)</f>
        <v>0</v>
      </c>
      <c r="V2459" s="6">
        <f t="shared" si="155"/>
        <v>0</v>
      </c>
    </row>
    <row r="2460" spans="1:22">
      <c r="A2460" s="13" t="s">
        <v>1003</v>
      </c>
      <c r="B2460" s="14" t="s">
        <v>1004</v>
      </c>
      <c r="C2460" s="15" t="s">
        <v>4</v>
      </c>
      <c r="D2460" s="15" t="s">
        <v>744</v>
      </c>
      <c r="E2460" s="15" t="s">
        <v>745</v>
      </c>
      <c r="F2460" s="15" t="s">
        <v>811</v>
      </c>
      <c r="G2460" s="15">
        <v>30</v>
      </c>
      <c r="H2460" s="15">
        <v>1</v>
      </c>
      <c r="I2460" s="18">
        <v>0.0259</v>
      </c>
      <c r="J2460" s="15">
        <v>1</v>
      </c>
      <c r="K2460" s="18">
        <v>0.0259</v>
      </c>
      <c r="L2460" s="19"/>
      <c r="M2460" s="20" t="s">
        <v>4</v>
      </c>
      <c r="N2460" s="21" t="s">
        <v>747</v>
      </c>
      <c r="O2460" s="21">
        <f>IFERROR(VLOOKUP(A2460,[1]數量彙總!$A:$B,2,FALSE),0)</f>
        <v>0</v>
      </c>
      <c r="P2460" s="21">
        <f t="shared" si="152"/>
        <v>0</v>
      </c>
      <c r="Q2460" s="21">
        <f>IFERROR(VLOOKUP(A2460,[1]數量彙總!$A:$D,4,FALSE),0)</f>
        <v>0</v>
      </c>
      <c r="R2460" s="21">
        <f t="shared" si="153"/>
        <v>0</v>
      </c>
      <c r="S2460" s="21">
        <f>IFERROR(VLOOKUP(A2460,[1]數量彙總!$A:$F,6,FALSE),0)</f>
        <v>0</v>
      </c>
      <c r="T2460" s="21">
        <f t="shared" si="154"/>
        <v>0</v>
      </c>
      <c r="U2460" s="6">
        <f>IFERROR(VLOOKUP(A2460,[2]ARD202103月!$A:$G,7,FALSE),0)</f>
        <v>0</v>
      </c>
      <c r="V2460" s="6">
        <f t="shared" si="155"/>
        <v>0</v>
      </c>
    </row>
    <row r="2461" spans="1:22">
      <c r="A2461" s="13" t="s">
        <v>1003</v>
      </c>
      <c r="B2461" s="14" t="s">
        <v>1004</v>
      </c>
      <c r="C2461" s="15" t="s">
        <v>4</v>
      </c>
      <c r="D2461" s="15" t="s">
        <v>165</v>
      </c>
      <c r="E2461" s="15" t="s">
        <v>166</v>
      </c>
      <c r="F2461" s="15" t="s">
        <v>1003</v>
      </c>
      <c r="G2461" s="15">
        <v>0</v>
      </c>
      <c r="H2461" s="15">
        <v>1</v>
      </c>
      <c r="I2461" s="18">
        <v>0.0499</v>
      </c>
      <c r="J2461" s="15">
        <v>1</v>
      </c>
      <c r="K2461" s="18">
        <v>0.0499</v>
      </c>
      <c r="L2461" s="19"/>
      <c r="M2461" s="20" t="s">
        <v>4</v>
      </c>
      <c r="N2461" s="21" t="s">
        <v>167</v>
      </c>
      <c r="O2461" s="21">
        <f>IFERROR(VLOOKUP(A2461,[1]數量彙總!$A:$B,2,FALSE),0)</f>
        <v>0</v>
      </c>
      <c r="P2461" s="21">
        <f t="shared" si="152"/>
        <v>0</v>
      </c>
      <c r="Q2461" s="21">
        <f>IFERROR(VLOOKUP(A2461,[1]數量彙總!$A:$D,4,FALSE),0)</f>
        <v>0</v>
      </c>
      <c r="R2461" s="21">
        <f t="shared" si="153"/>
        <v>0</v>
      </c>
      <c r="S2461" s="21">
        <f>IFERROR(VLOOKUP(A2461,[1]數量彙總!$A:$F,6,FALSE),0)</f>
        <v>0</v>
      </c>
      <c r="T2461" s="21">
        <f t="shared" si="154"/>
        <v>0</v>
      </c>
      <c r="U2461" s="6">
        <f>IFERROR(VLOOKUP(A2461,[2]ARD202103月!$A:$G,7,FALSE),0)</f>
        <v>0</v>
      </c>
      <c r="V2461" s="6">
        <f t="shared" si="155"/>
        <v>0</v>
      </c>
    </row>
    <row r="2462" spans="1:22">
      <c r="A2462" s="13" t="s">
        <v>1003</v>
      </c>
      <c r="B2462" s="14" t="s">
        <v>1004</v>
      </c>
      <c r="C2462" s="15" t="s">
        <v>4</v>
      </c>
      <c r="D2462" s="15" t="s">
        <v>171</v>
      </c>
      <c r="E2462" s="15" t="s">
        <v>172</v>
      </c>
      <c r="F2462" s="15" t="s">
        <v>1003</v>
      </c>
      <c r="G2462" s="15">
        <v>0</v>
      </c>
      <c r="H2462" s="15">
        <v>1</v>
      </c>
      <c r="I2462" s="18">
        <v>0.0074</v>
      </c>
      <c r="J2462" s="15">
        <v>1</v>
      </c>
      <c r="K2462" s="18">
        <v>0.0074</v>
      </c>
      <c r="L2462" s="19"/>
      <c r="M2462" s="20" t="s">
        <v>4</v>
      </c>
      <c r="N2462" s="21" t="s">
        <v>173</v>
      </c>
      <c r="O2462" s="21">
        <f>IFERROR(VLOOKUP(A2462,[1]數量彙總!$A:$B,2,FALSE),0)</f>
        <v>0</v>
      </c>
      <c r="P2462" s="21">
        <f t="shared" si="152"/>
        <v>0</v>
      </c>
      <c r="Q2462" s="21">
        <f>IFERROR(VLOOKUP(A2462,[1]數量彙總!$A:$D,4,FALSE),0)</f>
        <v>0</v>
      </c>
      <c r="R2462" s="21">
        <f t="shared" si="153"/>
        <v>0</v>
      </c>
      <c r="S2462" s="21">
        <f>IFERROR(VLOOKUP(A2462,[1]數量彙總!$A:$F,6,FALSE),0)</f>
        <v>0</v>
      </c>
      <c r="T2462" s="21">
        <f t="shared" si="154"/>
        <v>0</v>
      </c>
      <c r="U2462" s="6">
        <f>IFERROR(VLOOKUP(A2462,[2]ARD202103月!$A:$G,7,FALSE),0)</f>
        <v>0</v>
      </c>
      <c r="V2462" s="6">
        <f t="shared" si="155"/>
        <v>0</v>
      </c>
    </row>
    <row r="2463" spans="1:22">
      <c r="A2463" s="13" t="s">
        <v>1005</v>
      </c>
      <c r="B2463" s="14" t="s">
        <v>1006</v>
      </c>
      <c r="C2463" s="15" t="s">
        <v>4</v>
      </c>
      <c r="D2463" s="15" t="s">
        <v>59</v>
      </c>
      <c r="E2463" s="15" t="s">
        <v>60</v>
      </c>
      <c r="F2463" s="15" t="s">
        <v>382</v>
      </c>
      <c r="G2463" s="15">
        <v>0</v>
      </c>
      <c r="H2463" s="15">
        <v>0</v>
      </c>
      <c r="I2463" s="18">
        <v>0.0467</v>
      </c>
      <c r="J2463" s="15">
        <v>1</v>
      </c>
      <c r="K2463" s="18">
        <v>0</v>
      </c>
      <c r="L2463" s="19"/>
      <c r="M2463" s="20" t="s">
        <v>4</v>
      </c>
      <c r="N2463" s="21" t="s">
        <v>61</v>
      </c>
      <c r="O2463" s="21">
        <f>IFERROR(VLOOKUP(A2463,[1]數量彙總!$A:$B,2,FALSE),0)</f>
        <v>0</v>
      </c>
      <c r="P2463" s="21">
        <f t="shared" si="152"/>
        <v>0</v>
      </c>
      <c r="Q2463" s="21">
        <f>IFERROR(VLOOKUP(A2463,[1]數量彙總!$A:$D,4,FALSE),0)</f>
        <v>0</v>
      </c>
      <c r="R2463" s="21">
        <f t="shared" si="153"/>
        <v>0</v>
      </c>
      <c r="S2463" s="21">
        <f>IFERROR(VLOOKUP(A2463,[1]數量彙總!$A:$F,6,FALSE),0)</f>
        <v>0</v>
      </c>
      <c r="T2463" s="21">
        <f t="shared" si="154"/>
        <v>0</v>
      </c>
      <c r="U2463" s="6">
        <f>IFERROR(VLOOKUP(A2463,[2]ARD202103月!$A:$G,7,FALSE),0)</f>
        <v>0</v>
      </c>
      <c r="V2463" s="6">
        <f t="shared" si="155"/>
        <v>0</v>
      </c>
    </row>
    <row r="2464" spans="1:22">
      <c r="A2464" s="13" t="s">
        <v>1005</v>
      </c>
      <c r="B2464" s="14" t="s">
        <v>1006</v>
      </c>
      <c r="C2464" s="15" t="s">
        <v>4</v>
      </c>
      <c r="D2464" s="15" t="s">
        <v>384</v>
      </c>
      <c r="E2464" s="15" t="s">
        <v>385</v>
      </c>
      <c r="F2464" s="15" t="s">
        <v>382</v>
      </c>
      <c r="G2464" s="15">
        <v>0</v>
      </c>
      <c r="H2464" s="15">
        <v>0</v>
      </c>
      <c r="I2464" s="18">
        <v>0.033</v>
      </c>
      <c r="J2464" s="15">
        <v>1</v>
      </c>
      <c r="K2464" s="18">
        <v>0</v>
      </c>
      <c r="L2464" s="19"/>
      <c r="M2464" s="20" t="s">
        <v>4</v>
      </c>
      <c r="N2464" s="21" t="s">
        <v>386</v>
      </c>
      <c r="O2464" s="21">
        <f>IFERROR(VLOOKUP(A2464,[1]數量彙總!$A:$B,2,FALSE),0)</f>
        <v>0</v>
      </c>
      <c r="P2464" s="21">
        <f t="shared" si="152"/>
        <v>0</v>
      </c>
      <c r="Q2464" s="21">
        <f>IFERROR(VLOOKUP(A2464,[1]數量彙總!$A:$D,4,FALSE),0)</f>
        <v>0</v>
      </c>
      <c r="R2464" s="21">
        <f t="shared" si="153"/>
        <v>0</v>
      </c>
      <c r="S2464" s="21">
        <f>IFERROR(VLOOKUP(A2464,[1]數量彙總!$A:$F,6,FALSE),0)</f>
        <v>0</v>
      </c>
      <c r="T2464" s="21">
        <f t="shared" si="154"/>
        <v>0</v>
      </c>
      <c r="U2464" s="6">
        <f>IFERROR(VLOOKUP(A2464,[2]ARD202103月!$A:$G,7,FALSE),0)</f>
        <v>0</v>
      </c>
      <c r="V2464" s="6">
        <f t="shared" si="155"/>
        <v>0</v>
      </c>
    </row>
    <row r="2465" spans="1:22">
      <c r="A2465" s="13" t="s">
        <v>1005</v>
      </c>
      <c r="B2465" s="14" t="s">
        <v>1006</v>
      </c>
      <c r="C2465" s="15" t="s">
        <v>4</v>
      </c>
      <c r="D2465" s="15" t="s">
        <v>236</v>
      </c>
      <c r="E2465" s="15" t="s">
        <v>237</v>
      </c>
      <c r="F2465" s="15" t="s">
        <v>387</v>
      </c>
      <c r="G2465" s="15">
        <v>0</v>
      </c>
      <c r="H2465" s="15">
        <v>1</v>
      </c>
      <c r="I2465" s="18">
        <v>0.0199</v>
      </c>
      <c r="J2465" s="15">
        <v>1</v>
      </c>
      <c r="K2465" s="18">
        <v>0.0199</v>
      </c>
      <c r="L2465" s="19"/>
      <c r="M2465" s="20" t="s">
        <v>4</v>
      </c>
      <c r="N2465" s="21" t="s">
        <v>238</v>
      </c>
      <c r="O2465" s="21">
        <f>IFERROR(VLOOKUP(A2465,[1]數量彙總!$A:$B,2,FALSE),0)</f>
        <v>0</v>
      </c>
      <c r="P2465" s="21">
        <f t="shared" si="152"/>
        <v>0</v>
      </c>
      <c r="Q2465" s="21">
        <f>IFERROR(VLOOKUP(A2465,[1]數量彙總!$A:$D,4,FALSE),0)</f>
        <v>0</v>
      </c>
      <c r="R2465" s="21">
        <f t="shared" si="153"/>
        <v>0</v>
      </c>
      <c r="S2465" s="21">
        <f>IFERROR(VLOOKUP(A2465,[1]數量彙總!$A:$F,6,FALSE),0)</f>
        <v>0</v>
      </c>
      <c r="T2465" s="21">
        <f t="shared" si="154"/>
        <v>0</v>
      </c>
      <c r="U2465" s="6">
        <f>IFERROR(VLOOKUP(A2465,[2]ARD202103月!$A:$G,7,FALSE),0)</f>
        <v>0</v>
      </c>
      <c r="V2465" s="6">
        <f t="shared" si="155"/>
        <v>0</v>
      </c>
    </row>
    <row r="2466" spans="1:22">
      <c r="A2466" s="13" t="s">
        <v>1005</v>
      </c>
      <c r="B2466" s="14" t="s">
        <v>1006</v>
      </c>
      <c r="C2466" s="15" t="s">
        <v>4</v>
      </c>
      <c r="D2466" s="15" t="s">
        <v>165</v>
      </c>
      <c r="E2466" s="15" t="s">
        <v>166</v>
      </c>
      <c r="F2466" s="15" t="s">
        <v>1005</v>
      </c>
      <c r="G2466" s="15">
        <v>0</v>
      </c>
      <c r="H2466" s="15">
        <v>1</v>
      </c>
      <c r="I2466" s="18">
        <v>0.0499</v>
      </c>
      <c r="J2466" s="15">
        <v>1</v>
      </c>
      <c r="K2466" s="18">
        <v>0.0499</v>
      </c>
      <c r="L2466" s="19"/>
      <c r="M2466" s="20" t="s">
        <v>4</v>
      </c>
      <c r="N2466" s="21" t="s">
        <v>167</v>
      </c>
      <c r="O2466" s="21">
        <f>IFERROR(VLOOKUP(A2466,[1]數量彙總!$A:$B,2,FALSE),0)</f>
        <v>0</v>
      </c>
      <c r="P2466" s="21">
        <f t="shared" si="152"/>
        <v>0</v>
      </c>
      <c r="Q2466" s="21">
        <f>IFERROR(VLOOKUP(A2466,[1]數量彙總!$A:$D,4,FALSE),0)</f>
        <v>0</v>
      </c>
      <c r="R2466" s="21">
        <f t="shared" si="153"/>
        <v>0</v>
      </c>
      <c r="S2466" s="21">
        <f>IFERROR(VLOOKUP(A2466,[1]數量彙總!$A:$F,6,FALSE),0)</f>
        <v>0</v>
      </c>
      <c r="T2466" s="21">
        <f t="shared" si="154"/>
        <v>0</v>
      </c>
      <c r="U2466" s="6">
        <f>IFERROR(VLOOKUP(A2466,[2]ARD202103月!$A:$G,7,FALSE),0)</f>
        <v>0</v>
      </c>
      <c r="V2466" s="6">
        <f t="shared" si="155"/>
        <v>0</v>
      </c>
    </row>
    <row r="2467" spans="1:22">
      <c r="A2467" s="13" t="s">
        <v>1005</v>
      </c>
      <c r="B2467" s="14" t="s">
        <v>1006</v>
      </c>
      <c r="C2467" s="15" t="s">
        <v>4</v>
      </c>
      <c r="D2467" s="15" t="s">
        <v>59</v>
      </c>
      <c r="E2467" s="15" t="s">
        <v>60</v>
      </c>
      <c r="F2467" s="15" t="s">
        <v>1007</v>
      </c>
      <c r="G2467" s="15">
        <v>0</v>
      </c>
      <c r="H2467" s="15">
        <v>0</v>
      </c>
      <c r="I2467" s="18">
        <v>0.0467</v>
      </c>
      <c r="J2467" s="15">
        <v>1</v>
      </c>
      <c r="K2467" s="18">
        <v>0</v>
      </c>
      <c r="L2467" s="19"/>
      <c r="M2467" s="20" t="s">
        <v>4</v>
      </c>
      <c r="N2467" s="21" t="s">
        <v>61</v>
      </c>
      <c r="O2467" s="21">
        <f>IFERROR(VLOOKUP(A2467,[1]數量彙總!$A:$B,2,FALSE),0)</f>
        <v>0</v>
      </c>
      <c r="P2467" s="21">
        <f t="shared" si="152"/>
        <v>0</v>
      </c>
      <c r="Q2467" s="21">
        <f>IFERROR(VLOOKUP(A2467,[1]數量彙總!$A:$D,4,FALSE),0)</f>
        <v>0</v>
      </c>
      <c r="R2467" s="21">
        <f t="shared" si="153"/>
        <v>0</v>
      </c>
      <c r="S2467" s="21">
        <f>IFERROR(VLOOKUP(A2467,[1]數量彙總!$A:$F,6,FALSE),0)</f>
        <v>0</v>
      </c>
      <c r="T2467" s="21">
        <f t="shared" si="154"/>
        <v>0</v>
      </c>
      <c r="U2467" s="6">
        <f>IFERROR(VLOOKUP(A2467,[2]ARD202103月!$A:$G,7,FALSE),0)</f>
        <v>0</v>
      </c>
      <c r="V2467" s="6">
        <f t="shared" si="155"/>
        <v>0</v>
      </c>
    </row>
    <row r="2468" spans="1:22">
      <c r="A2468" s="13" t="s">
        <v>1005</v>
      </c>
      <c r="B2468" s="14" t="s">
        <v>1006</v>
      </c>
      <c r="C2468" s="15" t="s">
        <v>4</v>
      </c>
      <c r="D2468" s="15" t="s">
        <v>384</v>
      </c>
      <c r="E2468" s="15" t="s">
        <v>385</v>
      </c>
      <c r="F2468" s="15" t="s">
        <v>1007</v>
      </c>
      <c r="G2468" s="15">
        <v>0</v>
      </c>
      <c r="H2468" s="15">
        <v>0</v>
      </c>
      <c r="I2468" s="18">
        <v>0.033</v>
      </c>
      <c r="J2468" s="15">
        <v>1</v>
      </c>
      <c r="K2468" s="18">
        <v>0</v>
      </c>
      <c r="L2468" s="19"/>
      <c r="M2468" s="20" t="s">
        <v>4</v>
      </c>
      <c r="N2468" s="21" t="s">
        <v>386</v>
      </c>
      <c r="O2468" s="21">
        <f>IFERROR(VLOOKUP(A2468,[1]數量彙總!$A:$B,2,FALSE),0)</f>
        <v>0</v>
      </c>
      <c r="P2468" s="21">
        <f t="shared" si="152"/>
        <v>0</v>
      </c>
      <c r="Q2468" s="21">
        <f>IFERROR(VLOOKUP(A2468,[1]數量彙總!$A:$D,4,FALSE),0)</f>
        <v>0</v>
      </c>
      <c r="R2468" s="21">
        <f t="shared" si="153"/>
        <v>0</v>
      </c>
      <c r="S2468" s="21">
        <f>IFERROR(VLOOKUP(A2468,[1]數量彙總!$A:$F,6,FALSE),0)</f>
        <v>0</v>
      </c>
      <c r="T2468" s="21">
        <f t="shared" si="154"/>
        <v>0</v>
      </c>
      <c r="U2468" s="6">
        <f>IFERROR(VLOOKUP(A2468,[2]ARD202103月!$A:$G,7,FALSE),0)</f>
        <v>0</v>
      </c>
      <c r="V2468" s="6">
        <f t="shared" si="155"/>
        <v>0</v>
      </c>
    </row>
    <row r="2469" spans="1:22">
      <c r="A2469" s="13" t="s">
        <v>1008</v>
      </c>
      <c r="B2469" s="14" t="s">
        <v>1009</v>
      </c>
      <c r="C2469" s="15" t="s">
        <v>4</v>
      </c>
      <c r="D2469" s="15" t="s">
        <v>49</v>
      </c>
      <c r="E2469" s="15" t="s">
        <v>50</v>
      </c>
      <c r="F2469" s="15" t="s">
        <v>838</v>
      </c>
      <c r="G2469" s="15">
        <v>0</v>
      </c>
      <c r="H2469" s="15">
        <v>1</v>
      </c>
      <c r="I2469" s="18">
        <v>0</v>
      </c>
      <c r="J2469" s="15">
        <v>1</v>
      </c>
      <c r="K2469" s="18">
        <v>0</v>
      </c>
      <c r="L2469" s="19"/>
      <c r="M2469" s="20" t="s">
        <v>4</v>
      </c>
      <c r="N2469" s="21" t="s">
        <v>51</v>
      </c>
      <c r="O2469" s="21">
        <f>IFERROR(VLOOKUP(A2469,[1]數量彙總!$A:$B,2,FALSE),0)</f>
        <v>0</v>
      </c>
      <c r="P2469" s="21">
        <f t="shared" si="152"/>
        <v>0</v>
      </c>
      <c r="Q2469" s="21">
        <f>IFERROR(VLOOKUP(A2469,[1]數量彙總!$A:$D,4,FALSE),0)</f>
        <v>0</v>
      </c>
      <c r="R2469" s="21">
        <f t="shared" si="153"/>
        <v>0</v>
      </c>
      <c r="S2469" s="21">
        <f>IFERROR(VLOOKUP(A2469,[1]數量彙總!$A:$F,6,FALSE),0)</f>
        <v>0</v>
      </c>
      <c r="T2469" s="21">
        <f t="shared" si="154"/>
        <v>0</v>
      </c>
      <c r="U2469" s="6">
        <f>IFERROR(VLOOKUP(A2469,[2]ARD202103月!$A:$G,7,FALSE),0)</f>
        <v>0</v>
      </c>
      <c r="V2469" s="6">
        <f t="shared" si="155"/>
        <v>0</v>
      </c>
    </row>
    <row r="2470" spans="1:22">
      <c r="A2470" s="13" t="s">
        <v>1008</v>
      </c>
      <c r="B2470" s="14" t="s">
        <v>1009</v>
      </c>
      <c r="C2470" s="15" t="s">
        <v>4</v>
      </c>
      <c r="D2470" s="15" t="s">
        <v>56</v>
      </c>
      <c r="E2470" s="15" t="s">
        <v>57</v>
      </c>
      <c r="F2470" s="15" t="s">
        <v>838</v>
      </c>
      <c r="G2470" s="15">
        <v>0</v>
      </c>
      <c r="H2470" s="15">
        <v>1</v>
      </c>
      <c r="I2470" s="18">
        <v>0</v>
      </c>
      <c r="J2470" s="15">
        <v>1</v>
      </c>
      <c r="K2470" s="18">
        <v>0</v>
      </c>
      <c r="L2470" s="19"/>
      <c r="M2470" s="20" t="s">
        <v>4</v>
      </c>
      <c r="N2470" s="21" t="s">
        <v>58</v>
      </c>
      <c r="O2470" s="21">
        <f>IFERROR(VLOOKUP(A2470,[1]數量彙總!$A:$B,2,FALSE),0)</f>
        <v>0</v>
      </c>
      <c r="P2470" s="21">
        <f t="shared" si="152"/>
        <v>0</v>
      </c>
      <c r="Q2470" s="21">
        <f>IFERROR(VLOOKUP(A2470,[1]數量彙總!$A:$D,4,FALSE),0)</f>
        <v>0</v>
      </c>
      <c r="R2470" s="21">
        <f t="shared" si="153"/>
        <v>0</v>
      </c>
      <c r="S2470" s="21">
        <f>IFERROR(VLOOKUP(A2470,[1]數量彙總!$A:$F,6,FALSE),0)</f>
        <v>0</v>
      </c>
      <c r="T2470" s="21">
        <f t="shared" si="154"/>
        <v>0</v>
      </c>
      <c r="U2470" s="6">
        <f>IFERROR(VLOOKUP(A2470,[2]ARD202103月!$A:$G,7,FALSE),0)</f>
        <v>0</v>
      </c>
      <c r="V2470" s="6">
        <f t="shared" si="155"/>
        <v>0</v>
      </c>
    </row>
    <row r="2471" spans="1:22">
      <c r="A2471" s="13" t="s">
        <v>1008</v>
      </c>
      <c r="B2471" s="14" t="s">
        <v>1009</v>
      </c>
      <c r="C2471" s="15" t="s">
        <v>4</v>
      </c>
      <c r="D2471" s="15" t="s">
        <v>59</v>
      </c>
      <c r="E2471" s="15" t="s">
        <v>60</v>
      </c>
      <c r="F2471" s="15" t="s">
        <v>838</v>
      </c>
      <c r="G2471" s="15">
        <v>0</v>
      </c>
      <c r="H2471" s="15">
        <v>1</v>
      </c>
      <c r="I2471" s="18">
        <v>0.0467</v>
      </c>
      <c r="J2471" s="15">
        <v>1</v>
      </c>
      <c r="K2471" s="18">
        <v>0.0467</v>
      </c>
      <c r="L2471" s="19"/>
      <c r="M2471" s="20" t="s">
        <v>4</v>
      </c>
      <c r="N2471" s="21" t="s">
        <v>61</v>
      </c>
      <c r="O2471" s="21">
        <f>IFERROR(VLOOKUP(A2471,[1]數量彙總!$A:$B,2,FALSE),0)</f>
        <v>0</v>
      </c>
      <c r="P2471" s="21">
        <f t="shared" si="152"/>
        <v>0</v>
      </c>
      <c r="Q2471" s="21">
        <f>IFERROR(VLOOKUP(A2471,[1]數量彙總!$A:$D,4,FALSE),0)</f>
        <v>0</v>
      </c>
      <c r="R2471" s="21">
        <f t="shared" si="153"/>
        <v>0</v>
      </c>
      <c r="S2471" s="21">
        <f>IFERROR(VLOOKUP(A2471,[1]數量彙總!$A:$F,6,FALSE),0)</f>
        <v>0</v>
      </c>
      <c r="T2471" s="21">
        <f t="shared" si="154"/>
        <v>0</v>
      </c>
      <c r="U2471" s="6">
        <f>IFERROR(VLOOKUP(A2471,[2]ARD202103月!$A:$G,7,FALSE),0)</f>
        <v>0</v>
      </c>
      <c r="V2471" s="6">
        <f t="shared" si="155"/>
        <v>0</v>
      </c>
    </row>
    <row r="2472" spans="1:22">
      <c r="A2472" s="13" t="s">
        <v>1008</v>
      </c>
      <c r="B2472" s="14" t="s">
        <v>1009</v>
      </c>
      <c r="C2472" s="15" t="s">
        <v>4</v>
      </c>
      <c r="D2472" s="15" t="s">
        <v>62</v>
      </c>
      <c r="E2472" s="15" t="s">
        <v>63</v>
      </c>
      <c r="F2472" s="15" t="s">
        <v>838</v>
      </c>
      <c r="G2472" s="15">
        <v>0</v>
      </c>
      <c r="H2472" s="15">
        <v>1</v>
      </c>
      <c r="I2472" s="18">
        <v>0.01</v>
      </c>
      <c r="J2472" s="15">
        <v>1</v>
      </c>
      <c r="K2472" s="18">
        <v>0.01</v>
      </c>
      <c r="L2472" s="19"/>
      <c r="M2472" s="20" t="s">
        <v>4</v>
      </c>
      <c r="N2472" s="21" t="s">
        <v>64</v>
      </c>
      <c r="O2472" s="21">
        <f>IFERROR(VLOOKUP(A2472,[1]數量彙總!$A:$B,2,FALSE),0)</f>
        <v>0</v>
      </c>
      <c r="P2472" s="21">
        <f t="shared" si="152"/>
        <v>0</v>
      </c>
      <c r="Q2472" s="21">
        <f>IFERROR(VLOOKUP(A2472,[1]數量彙總!$A:$D,4,FALSE),0)</f>
        <v>0</v>
      </c>
      <c r="R2472" s="21">
        <f t="shared" si="153"/>
        <v>0</v>
      </c>
      <c r="S2472" s="21">
        <f>IFERROR(VLOOKUP(A2472,[1]數量彙總!$A:$F,6,FALSE),0)</f>
        <v>0</v>
      </c>
      <c r="T2472" s="21">
        <f t="shared" si="154"/>
        <v>0</v>
      </c>
      <c r="U2472" s="6">
        <f>IFERROR(VLOOKUP(A2472,[2]ARD202103月!$A:$G,7,FALSE),0)</f>
        <v>0</v>
      </c>
      <c r="V2472" s="6">
        <f t="shared" si="155"/>
        <v>0</v>
      </c>
    </row>
    <row r="2473" spans="1:22">
      <c r="A2473" s="13" t="s">
        <v>1008</v>
      </c>
      <c r="B2473" s="14" t="s">
        <v>1009</v>
      </c>
      <c r="C2473" s="15" t="s">
        <v>4</v>
      </c>
      <c r="D2473" s="15" t="s">
        <v>657</v>
      </c>
      <c r="E2473" s="15" t="s">
        <v>658</v>
      </c>
      <c r="F2473" s="15" t="s">
        <v>838</v>
      </c>
      <c r="G2473" s="15">
        <v>0</v>
      </c>
      <c r="H2473" s="15">
        <v>1</v>
      </c>
      <c r="I2473" s="18">
        <v>0.033</v>
      </c>
      <c r="J2473" s="15">
        <v>1</v>
      </c>
      <c r="K2473" s="18">
        <v>0.033</v>
      </c>
      <c r="L2473" s="19"/>
      <c r="M2473" s="20" t="s">
        <v>4</v>
      </c>
      <c r="N2473" s="21" t="s">
        <v>659</v>
      </c>
      <c r="O2473" s="21">
        <f>IFERROR(VLOOKUP(A2473,[1]數量彙總!$A:$B,2,FALSE),0)</f>
        <v>0</v>
      </c>
      <c r="P2473" s="21">
        <f t="shared" si="152"/>
        <v>0</v>
      </c>
      <c r="Q2473" s="21">
        <f>IFERROR(VLOOKUP(A2473,[1]數量彙總!$A:$D,4,FALSE),0)</f>
        <v>0</v>
      </c>
      <c r="R2473" s="21">
        <f t="shared" si="153"/>
        <v>0</v>
      </c>
      <c r="S2473" s="21">
        <f>IFERROR(VLOOKUP(A2473,[1]數量彙總!$A:$F,6,FALSE),0)</f>
        <v>0</v>
      </c>
      <c r="T2473" s="21">
        <f t="shared" si="154"/>
        <v>0</v>
      </c>
      <c r="U2473" s="6">
        <f>IFERROR(VLOOKUP(A2473,[2]ARD202103月!$A:$G,7,FALSE),0)</f>
        <v>0</v>
      </c>
      <c r="V2473" s="6">
        <f t="shared" si="155"/>
        <v>0</v>
      </c>
    </row>
    <row r="2474" spans="1:22">
      <c r="A2474" s="13" t="s">
        <v>1008</v>
      </c>
      <c r="B2474" s="14" t="s">
        <v>1009</v>
      </c>
      <c r="C2474" s="15" t="s">
        <v>4</v>
      </c>
      <c r="D2474" s="15" t="s">
        <v>485</v>
      </c>
      <c r="E2474" s="15" t="s">
        <v>486</v>
      </c>
      <c r="F2474" s="15" t="s">
        <v>1008</v>
      </c>
      <c r="G2474" s="15">
        <v>0</v>
      </c>
      <c r="H2474" s="15">
        <v>1</v>
      </c>
      <c r="I2474" s="18">
        <v>0.0129</v>
      </c>
      <c r="J2474" s="15">
        <v>1</v>
      </c>
      <c r="K2474" s="18">
        <v>0.0129</v>
      </c>
      <c r="L2474" s="19"/>
      <c r="M2474" s="20" t="s">
        <v>4</v>
      </c>
      <c r="N2474" s="21" t="s">
        <v>487</v>
      </c>
      <c r="O2474" s="21">
        <f>IFERROR(VLOOKUP(A2474,[1]數量彙總!$A:$B,2,FALSE),0)</f>
        <v>0</v>
      </c>
      <c r="P2474" s="21">
        <f t="shared" si="152"/>
        <v>0</v>
      </c>
      <c r="Q2474" s="21">
        <f>IFERROR(VLOOKUP(A2474,[1]數量彙總!$A:$D,4,FALSE),0)</f>
        <v>0</v>
      </c>
      <c r="R2474" s="21">
        <f t="shared" si="153"/>
        <v>0</v>
      </c>
      <c r="S2474" s="21">
        <f>IFERROR(VLOOKUP(A2474,[1]數量彙總!$A:$F,6,FALSE),0)</f>
        <v>0</v>
      </c>
      <c r="T2474" s="21">
        <f t="shared" si="154"/>
        <v>0</v>
      </c>
      <c r="U2474" s="6">
        <f>IFERROR(VLOOKUP(A2474,[2]ARD202103月!$A:$G,7,FALSE),0)</f>
        <v>0</v>
      </c>
      <c r="V2474" s="6">
        <f t="shared" si="155"/>
        <v>0</v>
      </c>
    </row>
    <row r="2475" spans="1:22">
      <c r="A2475" s="13" t="s">
        <v>1008</v>
      </c>
      <c r="B2475" s="14" t="s">
        <v>1009</v>
      </c>
      <c r="C2475" s="15" t="s">
        <v>4</v>
      </c>
      <c r="D2475" s="15" t="s">
        <v>294</v>
      </c>
      <c r="E2475" s="15" t="s">
        <v>295</v>
      </c>
      <c r="F2475" s="15" t="s">
        <v>1008</v>
      </c>
      <c r="G2475" s="15">
        <v>0</v>
      </c>
      <c r="H2475" s="15">
        <v>1</v>
      </c>
      <c r="I2475" s="18">
        <v>0.016</v>
      </c>
      <c r="J2475" s="15">
        <v>1</v>
      </c>
      <c r="K2475" s="18">
        <v>0.016</v>
      </c>
      <c r="L2475" s="19"/>
      <c r="M2475" s="20" t="s">
        <v>4</v>
      </c>
      <c r="N2475" s="21" t="s">
        <v>296</v>
      </c>
      <c r="O2475" s="21">
        <f>IFERROR(VLOOKUP(A2475,[1]數量彙總!$A:$B,2,FALSE),0)</f>
        <v>0</v>
      </c>
      <c r="P2475" s="21">
        <f t="shared" si="152"/>
        <v>0</v>
      </c>
      <c r="Q2475" s="21">
        <f>IFERROR(VLOOKUP(A2475,[1]數量彙總!$A:$D,4,FALSE),0)</f>
        <v>0</v>
      </c>
      <c r="R2475" s="21">
        <f t="shared" si="153"/>
        <v>0</v>
      </c>
      <c r="S2475" s="21">
        <f>IFERROR(VLOOKUP(A2475,[1]數量彙總!$A:$F,6,FALSE),0)</f>
        <v>0</v>
      </c>
      <c r="T2475" s="21">
        <f t="shared" si="154"/>
        <v>0</v>
      </c>
      <c r="U2475" s="6">
        <f>IFERROR(VLOOKUP(A2475,[2]ARD202103月!$A:$G,7,FALSE),0)</f>
        <v>0</v>
      </c>
      <c r="V2475" s="6">
        <f t="shared" si="155"/>
        <v>0</v>
      </c>
    </row>
    <row r="2476" spans="1:22">
      <c r="A2476" s="13" t="s">
        <v>1008</v>
      </c>
      <c r="B2476" s="14" t="s">
        <v>1009</v>
      </c>
      <c r="C2476" s="15" t="s">
        <v>4</v>
      </c>
      <c r="D2476" s="15" t="s">
        <v>529</v>
      </c>
      <c r="E2476" s="15" t="s">
        <v>530</v>
      </c>
      <c r="F2476" s="15" t="s">
        <v>1008</v>
      </c>
      <c r="G2476" s="15">
        <v>0</v>
      </c>
      <c r="H2476" s="15">
        <v>1</v>
      </c>
      <c r="I2476" s="18">
        <v>0.0207</v>
      </c>
      <c r="J2476" s="15">
        <v>1</v>
      </c>
      <c r="K2476" s="18">
        <v>0.0207</v>
      </c>
      <c r="L2476" s="19"/>
      <c r="M2476" s="20" t="s">
        <v>4</v>
      </c>
      <c r="N2476" s="21" t="s">
        <v>531</v>
      </c>
      <c r="O2476" s="21">
        <f>IFERROR(VLOOKUP(A2476,[1]數量彙總!$A:$B,2,FALSE),0)</f>
        <v>0</v>
      </c>
      <c r="P2476" s="21">
        <f t="shared" si="152"/>
        <v>0</v>
      </c>
      <c r="Q2476" s="21">
        <f>IFERROR(VLOOKUP(A2476,[1]數量彙總!$A:$D,4,FALSE),0)</f>
        <v>0</v>
      </c>
      <c r="R2476" s="21">
        <f t="shared" si="153"/>
        <v>0</v>
      </c>
      <c r="S2476" s="21">
        <f>IFERROR(VLOOKUP(A2476,[1]數量彙總!$A:$F,6,FALSE),0)</f>
        <v>0</v>
      </c>
      <c r="T2476" s="21">
        <f t="shared" si="154"/>
        <v>0</v>
      </c>
      <c r="U2476" s="6">
        <f>IFERROR(VLOOKUP(A2476,[2]ARD202103月!$A:$G,7,FALSE),0)</f>
        <v>0</v>
      </c>
      <c r="V2476" s="6">
        <f t="shared" si="155"/>
        <v>0</v>
      </c>
    </row>
    <row r="2477" spans="1:22">
      <c r="A2477" s="13" t="s">
        <v>1008</v>
      </c>
      <c r="B2477" s="14" t="s">
        <v>1009</v>
      </c>
      <c r="C2477" s="15" t="s">
        <v>4</v>
      </c>
      <c r="D2477" s="15" t="s">
        <v>532</v>
      </c>
      <c r="E2477" s="15" t="s">
        <v>533</v>
      </c>
      <c r="F2477" s="15" t="s">
        <v>1008</v>
      </c>
      <c r="G2477" s="15">
        <v>0</v>
      </c>
      <c r="H2477" s="15">
        <v>1</v>
      </c>
      <c r="I2477" s="18">
        <v>0.0239</v>
      </c>
      <c r="J2477" s="15">
        <v>1</v>
      </c>
      <c r="K2477" s="18">
        <v>0.0239</v>
      </c>
      <c r="L2477" s="19"/>
      <c r="M2477" s="20" t="s">
        <v>4</v>
      </c>
      <c r="N2477" s="21" t="s">
        <v>534</v>
      </c>
      <c r="O2477" s="21">
        <f>IFERROR(VLOOKUP(A2477,[1]數量彙總!$A:$B,2,FALSE),0)</f>
        <v>0</v>
      </c>
      <c r="P2477" s="21">
        <f t="shared" si="152"/>
        <v>0</v>
      </c>
      <c r="Q2477" s="21">
        <f>IFERROR(VLOOKUP(A2477,[1]數量彙總!$A:$D,4,FALSE),0)</f>
        <v>0</v>
      </c>
      <c r="R2477" s="21">
        <f t="shared" si="153"/>
        <v>0</v>
      </c>
      <c r="S2477" s="21">
        <f>IFERROR(VLOOKUP(A2477,[1]數量彙總!$A:$F,6,FALSE),0)</f>
        <v>0</v>
      </c>
      <c r="T2477" s="21">
        <f t="shared" si="154"/>
        <v>0</v>
      </c>
      <c r="U2477" s="6">
        <f>IFERROR(VLOOKUP(A2477,[2]ARD202103月!$A:$G,7,FALSE),0)</f>
        <v>0</v>
      </c>
      <c r="V2477" s="6">
        <f t="shared" si="155"/>
        <v>0</v>
      </c>
    </row>
    <row r="2478" spans="1:22">
      <c r="A2478" s="13" t="s">
        <v>1008</v>
      </c>
      <c r="B2478" s="14" t="s">
        <v>1009</v>
      </c>
      <c r="C2478" s="15" t="s">
        <v>4</v>
      </c>
      <c r="D2478" s="15" t="s">
        <v>297</v>
      </c>
      <c r="E2478" s="15" t="s">
        <v>298</v>
      </c>
      <c r="F2478" s="15" t="s">
        <v>1008</v>
      </c>
      <c r="G2478" s="15">
        <v>0</v>
      </c>
      <c r="H2478" s="15">
        <v>1</v>
      </c>
      <c r="I2478" s="18">
        <v>0.1632</v>
      </c>
      <c r="J2478" s="15">
        <v>1</v>
      </c>
      <c r="K2478" s="18">
        <v>0.1632</v>
      </c>
      <c r="L2478" s="19"/>
      <c r="M2478" s="20" t="s">
        <v>4</v>
      </c>
      <c r="N2478" s="21" t="s">
        <v>299</v>
      </c>
      <c r="O2478" s="21">
        <f>IFERROR(VLOOKUP(A2478,[1]數量彙總!$A:$B,2,FALSE),0)</f>
        <v>0</v>
      </c>
      <c r="P2478" s="21">
        <f t="shared" si="152"/>
        <v>0</v>
      </c>
      <c r="Q2478" s="21">
        <f>IFERROR(VLOOKUP(A2478,[1]數量彙總!$A:$D,4,FALSE),0)</f>
        <v>0</v>
      </c>
      <c r="R2478" s="21">
        <f t="shared" si="153"/>
        <v>0</v>
      </c>
      <c r="S2478" s="21">
        <f>IFERROR(VLOOKUP(A2478,[1]數量彙總!$A:$F,6,FALSE),0)</f>
        <v>0</v>
      </c>
      <c r="T2478" s="21">
        <f t="shared" si="154"/>
        <v>0</v>
      </c>
      <c r="U2478" s="6">
        <f>IFERROR(VLOOKUP(A2478,[2]ARD202103月!$A:$G,7,FALSE),0)</f>
        <v>0</v>
      </c>
      <c r="V2478" s="6">
        <f t="shared" si="155"/>
        <v>0</v>
      </c>
    </row>
    <row r="2479" spans="1:22">
      <c r="A2479" s="13" t="s">
        <v>1008</v>
      </c>
      <c r="B2479" s="14" t="s">
        <v>1009</v>
      </c>
      <c r="C2479" s="15" t="s">
        <v>4</v>
      </c>
      <c r="D2479" s="15" t="s">
        <v>300</v>
      </c>
      <c r="E2479" s="15" t="s">
        <v>301</v>
      </c>
      <c r="F2479" s="15" t="s">
        <v>1008</v>
      </c>
      <c r="G2479" s="15">
        <v>0</v>
      </c>
      <c r="H2479" s="15">
        <v>1</v>
      </c>
      <c r="I2479" s="18">
        <v>0.1238</v>
      </c>
      <c r="J2479" s="15">
        <v>1</v>
      </c>
      <c r="K2479" s="18">
        <v>0.1238</v>
      </c>
      <c r="L2479" s="19"/>
      <c r="M2479" s="20" t="s">
        <v>4</v>
      </c>
      <c r="N2479" s="21" t="s">
        <v>302</v>
      </c>
      <c r="O2479" s="21">
        <f>IFERROR(VLOOKUP(A2479,[1]數量彙總!$A:$B,2,FALSE),0)</f>
        <v>0</v>
      </c>
      <c r="P2479" s="21">
        <f t="shared" si="152"/>
        <v>0</v>
      </c>
      <c r="Q2479" s="21">
        <f>IFERROR(VLOOKUP(A2479,[1]數量彙總!$A:$D,4,FALSE),0)</f>
        <v>0</v>
      </c>
      <c r="R2479" s="21">
        <f t="shared" si="153"/>
        <v>0</v>
      </c>
      <c r="S2479" s="21">
        <f>IFERROR(VLOOKUP(A2479,[1]數量彙總!$A:$F,6,FALSE),0)</f>
        <v>0</v>
      </c>
      <c r="T2479" s="21">
        <f t="shared" si="154"/>
        <v>0</v>
      </c>
      <c r="U2479" s="6">
        <f>IFERROR(VLOOKUP(A2479,[2]ARD202103月!$A:$G,7,FALSE),0)</f>
        <v>0</v>
      </c>
      <c r="V2479" s="6">
        <f t="shared" si="155"/>
        <v>0</v>
      </c>
    </row>
    <row r="2480" spans="1:22">
      <c r="A2480" s="13" t="s">
        <v>1008</v>
      </c>
      <c r="B2480" s="14" t="s">
        <v>1009</v>
      </c>
      <c r="C2480" s="15" t="s">
        <v>4</v>
      </c>
      <c r="D2480" s="15" t="s">
        <v>303</v>
      </c>
      <c r="E2480" s="15" t="s">
        <v>304</v>
      </c>
      <c r="F2480" s="15" t="s">
        <v>1008</v>
      </c>
      <c r="G2480" s="15">
        <v>0</v>
      </c>
      <c r="H2480" s="15">
        <v>1</v>
      </c>
      <c r="I2480" s="18">
        <v>0.01</v>
      </c>
      <c r="J2480" s="15">
        <v>1</v>
      </c>
      <c r="K2480" s="18">
        <v>0.01</v>
      </c>
      <c r="L2480" s="19"/>
      <c r="M2480" s="20" t="s">
        <v>4</v>
      </c>
      <c r="N2480" s="21" t="s">
        <v>305</v>
      </c>
      <c r="O2480" s="21">
        <f>IFERROR(VLOOKUP(A2480,[1]數量彙總!$A:$B,2,FALSE),0)</f>
        <v>0</v>
      </c>
      <c r="P2480" s="21">
        <f t="shared" si="152"/>
        <v>0</v>
      </c>
      <c r="Q2480" s="21">
        <f>IFERROR(VLOOKUP(A2480,[1]數量彙總!$A:$D,4,FALSE),0)</f>
        <v>0</v>
      </c>
      <c r="R2480" s="21">
        <f t="shared" si="153"/>
        <v>0</v>
      </c>
      <c r="S2480" s="21">
        <f>IFERROR(VLOOKUP(A2480,[1]數量彙總!$A:$F,6,FALSE),0)</f>
        <v>0</v>
      </c>
      <c r="T2480" s="21">
        <f t="shared" si="154"/>
        <v>0</v>
      </c>
      <c r="U2480" s="6">
        <f>IFERROR(VLOOKUP(A2480,[2]ARD202103月!$A:$G,7,FALSE),0)</f>
        <v>0</v>
      </c>
      <c r="V2480" s="6">
        <f t="shared" si="155"/>
        <v>0</v>
      </c>
    </row>
    <row r="2481" spans="1:22">
      <c r="A2481" s="13" t="s">
        <v>1008</v>
      </c>
      <c r="B2481" s="14" t="s">
        <v>1009</v>
      </c>
      <c r="C2481" s="15" t="s">
        <v>4</v>
      </c>
      <c r="D2481" s="15" t="s">
        <v>404</v>
      </c>
      <c r="E2481" s="15" t="s">
        <v>405</v>
      </c>
      <c r="F2481" s="15" t="s">
        <v>1010</v>
      </c>
      <c r="G2481" s="15">
        <v>0</v>
      </c>
      <c r="H2481" s="15">
        <v>1</v>
      </c>
      <c r="I2481" s="18">
        <v>0.0346</v>
      </c>
      <c r="J2481" s="15">
        <v>1</v>
      </c>
      <c r="K2481" s="18">
        <v>0.0346</v>
      </c>
      <c r="L2481" s="19"/>
      <c r="M2481" s="20" t="s">
        <v>4</v>
      </c>
      <c r="N2481" s="21" t="s">
        <v>406</v>
      </c>
      <c r="O2481" s="21">
        <f>IFERROR(VLOOKUP(A2481,[1]數量彙總!$A:$B,2,FALSE),0)</f>
        <v>0</v>
      </c>
      <c r="P2481" s="21">
        <f t="shared" si="152"/>
        <v>0</v>
      </c>
      <c r="Q2481" s="21">
        <f>IFERROR(VLOOKUP(A2481,[1]數量彙總!$A:$D,4,FALSE),0)</f>
        <v>0</v>
      </c>
      <c r="R2481" s="21">
        <f t="shared" si="153"/>
        <v>0</v>
      </c>
      <c r="S2481" s="21">
        <f>IFERROR(VLOOKUP(A2481,[1]數量彙總!$A:$F,6,FALSE),0)</f>
        <v>0</v>
      </c>
      <c r="T2481" s="21">
        <f t="shared" si="154"/>
        <v>0</v>
      </c>
      <c r="U2481" s="6">
        <f>IFERROR(VLOOKUP(A2481,[2]ARD202103月!$A:$G,7,FALSE),0)</f>
        <v>0</v>
      </c>
      <c r="V2481" s="6">
        <f t="shared" si="155"/>
        <v>0</v>
      </c>
    </row>
    <row r="2482" spans="1:22">
      <c r="A2482" s="13" t="s">
        <v>1008</v>
      </c>
      <c r="B2482" s="14" t="s">
        <v>1009</v>
      </c>
      <c r="C2482" s="15" t="s">
        <v>4</v>
      </c>
      <c r="D2482" s="15" t="s">
        <v>744</v>
      </c>
      <c r="E2482" s="15" t="s">
        <v>745</v>
      </c>
      <c r="F2482" s="15" t="s">
        <v>1011</v>
      </c>
      <c r="G2482" s="15">
        <v>0</v>
      </c>
      <c r="H2482" s="15">
        <v>1</v>
      </c>
      <c r="I2482" s="18">
        <v>0.0259</v>
      </c>
      <c r="J2482" s="15">
        <v>1</v>
      </c>
      <c r="K2482" s="18">
        <v>0.0259</v>
      </c>
      <c r="L2482" s="19"/>
      <c r="M2482" s="20" t="s">
        <v>4</v>
      </c>
      <c r="N2482" s="21" t="s">
        <v>747</v>
      </c>
      <c r="O2482" s="21">
        <f>IFERROR(VLOOKUP(A2482,[1]數量彙總!$A:$B,2,FALSE),0)</f>
        <v>0</v>
      </c>
      <c r="P2482" s="21">
        <f t="shared" si="152"/>
        <v>0</v>
      </c>
      <c r="Q2482" s="21">
        <f>IFERROR(VLOOKUP(A2482,[1]數量彙總!$A:$D,4,FALSE),0)</f>
        <v>0</v>
      </c>
      <c r="R2482" s="21">
        <f t="shared" si="153"/>
        <v>0</v>
      </c>
      <c r="S2482" s="21">
        <f>IFERROR(VLOOKUP(A2482,[1]數量彙總!$A:$F,6,FALSE),0)</f>
        <v>0</v>
      </c>
      <c r="T2482" s="21">
        <f t="shared" si="154"/>
        <v>0</v>
      </c>
      <c r="U2482" s="6">
        <f>IFERROR(VLOOKUP(A2482,[2]ARD202103月!$A:$G,7,FALSE),0)</f>
        <v>0</v>
      </c>
      <c r="V2482" s="6">
        <f t="shared" si="155"/>
        <v>0</v>
      </c>
    </row>
    <row r="2483" spans="1:22">
      <c r="A2483" s="13" t="s">
        <v>1008</v>
      </c>
      <c r="B2483" s="14" t="s">
        <v>1009</v>
      </c>
      <c r="C2483" s="15" t="s">
        <v>4</v>
      </c>
      <c r="D2483" s="15" t="s">
        <v>125</v>
      </c>
      <c r="E2483" s="15" t="s">
        <v>126</v>
      </c>
      <c r="F2483" s="15" t="s">
        <v>839</v>
      </c>
      <c r="G2483" s="15">
        <v>0</v>
      </c>
      <c r="H2483" s="15">
        <v>1</v>
      </c>
      <c r="I2483" s="18">
        <v>0.0453</v>
      </c>
      <c r="J2483" s="15">
        <v>1</v>
      </c>
      <c r="K2483" s="18">
        <v>0.0453</v>
      </c>
      <c r="L2483" s="19"/>
      <c r="M2483" s="20" t="s">
        <v>4</v>
      </c>
      <c r="N2483" s="21" t="s">
        <v>127</v>
      </c>
      <c r="O2483" s="21">
        <f>IFERROR(VLOOKUP(A2483,[1]數量彙總!$A:$B,2,FALSE),0)</f>
        <v>0</v>
      </c>
      <c r="P2483" s="21">
        <f t="shared" si="152"/>
        <v>0</v>
      </c>
      <c r="Q2483" s="21">
        <f>IFERROR(VLOOKUP(A2483,[1]數量彙總!$A:$D,4,FALSE),0)</f>
        <v>0</v>
      </c>
      <c r="R2483" s="21">
        <f t="shared" si="153"/>
        <v>0</v>
      </c>
      <c r="S2483" s="21">
        <f>IFERROR(VLOOKUP(A2483,[1]數量彙總!$A:$F,6,FALSE),0)</f>
        <v>0</v>
      </c>
      <c r="T2483" s="21">
        <f t="shared" si="154"/>
        <v>0</v>
      </c>
      <c r="U2483" s="6">
        <f>IFERROR(VLOOKUP(A2483,[2]ARD202103月!$A:$G,7,FALSE),0)</f>
        <v>0</v>
      </c>
      <c r="V2483" s="6">
        <f t="shared" si="155"/>
        <v>0</v>
      </c>
    </row>
    <row r="2484" spans="1:22">
      <c r="A2484" s="13" t="s">
        <v>1008</v>
      </c>
      <c r="B2484" s="14" t="s">
        <v>1009</v>
      </c>
      <c r="C2484" s="15" t="s">
        <v>4</v>
      </c>
      <c r="D2484" s="15" t="s">
        <v>199</v>
      </c>
      <c r="E2484" s="15" t="s">
        <v>200</v>
      </c>
      <c r="F2484" s="15" t="s">
        <v>839</v>
      </c>
      <c r="G2484" s="15">
        <v>0</v>
      </c>
      <c r="H2484" s="15">
        <v>1</v>
      </c>
      <c r="I2484" s="18">
        <v>0.0039</v>
      </c>
      <c r="J2484" s="15">
        <v>1</v>
      </c>
      <c r="K2484" s="18">
        <v>0.0039</v>
      </c>
      <c r="L2484" s="19"/>
      <c r="M2484" s="20" t="s">
        <v>4</v>
      </c>
      <c r="N2484" s="21" t="s">
        <v>201</v>
      </c>
      <c r="O2484" s="21">
        <f>IFERROR(VLOOKUP(A2484,[1]數量彙總!$A:$B,2,FALSE),0)</f>
        <v>0</v>
      </c>
      <c r="P2484" s="21">
        <f t="shared" si="152"/>
        <v>0</v>
      </c>
      <c r="Q2484" s="21">
        <f>IFERROR(VLOOKUP(A2484,[1]數量彙總!$A:$D,4,FALSE),0)</f>
        <v>0</v>
      </c>
      <c r="R2484" s="21">
        <f t="shared" si="153"/>
        <v>0</v>
      </c>
      <c r="S2484" s="21">
        <f>IFERROR(VLOOKUP(A2484,[1]數量彙總!$A:$F,6,FALSE),0)</f>
        <v>0</v>
      </c>
      <c r="T2484" s="21">
        <f t="shared" si="154"/>
        <v>0</v>
      </c>
      <c r="U2484" s="6">
        <f>IFERROR(VLOOKUP(A2484,[2]ARD202103月!$A:$G,7,FALSE),0)</f>
        <v>0</v>
      </c>
      <c r="V2484" s="6">
        <f t="shared" si="155"/>
        <v>0</v>
      </c>
    </row>
    <row r="2485" spans="1:22">
      <c r="A2485" s="13" t="s">
        <v>1010</v>
      </c>
      <c r="B2485" s="14" t="s">
        <v>1012</v>
      </c>
      <c r="C2485" s="15" t="s">
        <v>4</v>
      </c>
      <c r="D2485" s="15" t="s">
        <v>404</v>
      </c>
      <c r="E2485" s="15" t="s">
        <v>405</v>
      </c>
      <c r="F2485" s="15" t="s">
        <v>1010</v>
      </c>
      <c r="G2485" s="15">
        <v>0</v>
      </c>
      <c r="H2485" s="15">
        <v>1</v>
      </c>
      <c r="I2485" s="18">
        <v>0.0346</v>
      </c>
      <c r="J2485" s="15">
        <v>1</v>
      </c>
      <c r="K2485" s="18">
        <v>0.0346</v>
      </c>
      <c r="L2485" s="19"/>
      <c r="M2485" s="20" t="s">
        <v>4</v>
      </c>
      <c r="N2485" s="21" t="s">
        <v>406</v>
      </c>
      <c r="O2485" s="21">
        <f>IFERROR(VLOOKUP(A2485,[1]數量彙總!$A:$B,2,FALSE),0)</f>
        <v>0</v>
      </c>
      <c r="P2485" s="21">
        <f t="shared" si="152"/>
        <v>0</v>
      </c>
      <c r="Q2485" s="21">
        <f>IFERROR(VLOOKUP(A2485,[1]數量彙總!$A:$D,4,FALSE),0)</f>
        <v>0</v>
      </c>
      <c r="R2485" s="21">
        <f t="shared" si="153"/>
        <v>0</v>
      </c>
      <c r="S2485" s="21">
        <f>IFERROR(VLOOKUP(A2485,[1]數量彙總!$A:$F,6,FALSE),0)</f>
        <v>0</v>
      </c>
      <c r="T2485" s="21">
        <f t="shared" si="154"/>
        <v>0</v>
      </c>
      <c r="U2485" s="6">
        <f>IFERROR(VLOOKUP(A2485,[2]ARD202103月!$A:$G,7,FALSE),0)</f>
        <v>0</v>
      </c>
      <c r="V2485" s="6">
        <f t="shared" si="155"/>
        <v>0</v>
      </c>
    </row>
    <row r="2486" spans="1:22">
      <c r="A2486" s="13" t="s">
        <v>1010</v>
      </c>
      <c r="B2486" s="14" t="s">
        <v>1012</v>
      </c>
      <c r="C2486" s="15" t="s">
        <v>4</v>
      </c>
      <c r="D2486" s="15" t="s">
        <v>744</v>
      </c>
      <c r="E2486" s="15" t="s">
        <v>745</v>
      </c>
      <c r="F2486" s="15" t="s">
        <v>1011</v>
      </c>
      <c r="G2486" s="15">
        <v>0</v>
      </c>
      <c r="H2486" s="15">
        <v>1</v>
      </c>
      <c r="I2486" s="18">
        <v>0.0259</v>
      </c>
      <c r="J2486" s="15">
        <v>1</v>
      </c>
      <c r="K2486" s="18">
        <v>0.0259</v>
      </c>
      <c r="L2486" s="19"/>
      <c r="M2486" s="20" t="s">
        <v>4</v>
      </c>
      <c r="N2486" s="21" t="s">
        <v>747</v>
      </c>
      <c r="O2486" s="21">
        <f>IFERROR(VLOOKUP(A2486,[1]數量彙總!$A:$B,2,FALSE),0)</f>
        <v>0</v>
      </c>
      <c r="P2486" s="21">
        <f t="shared" si="152"/>
        <v>0</v>
      </c>
      <c r="Q2486" s="21">
        <f>IFERROR(VLOOKUP(A2486,[1]數量彙總!$A:$D,4,FALSE),0)</f>
        <v>0</v>
      </c>
      <c r="R2486" s="21">
        <f t="shared" si="153"/>
        <v>0</v>
      </c>
      <c r="S2486" s="21">
        <f>IFERROR(VLOOKUP(A2486,[1]數量彙總!$A:$F,6,FALSE),0)</f>
        <v>0</v>
      </c>
      <c r="T2486" s="21">
        <f t="shared" si="154"/>
        <v>0</v>
      </c>
      <c r="U2486" s="6">
        <f>IFERROR(VLOOKUP(A2486,[2]ARD202103月!$A:$G,7,FALSE),0)</f>
        <v>0</v>
      </c>
      <c r="V2486" s="6">
        <f t="shared" si="155"/>
        <v>0</v>
      </c>
    </row>
    <row r="2487" spans="1:22">
      <c r="A2487" s="13" t="s">
        <v>1011</v>
      </c>
      <c r="B2487" s="14" t="s">
        <v>1013</v>
      </c>
      <c r="C2487" s="15" t="s">
        <v>4</v>
      </c>
      <c r="D2487" s="15" t="s">
        <v>744</v>
      </c>
      <c r="E2487" s="15" t="s">
        <v>745</v>
      </c>
      <c r="F2487" s="15" t="s">
        <v>1011</v>
      </c>
      <c r="G2487" s="15">
        <v>0</v>
      </c>
      <c r="H2487" s="15">
        <v>1</v>
      </c>
      <c r="I2487" s="18">
        <v>0.0259</v>
      </c>
      <c r="J2487" s="15">
        <v>1</v>
      </c>
      <c r="K2487" s="18">
        <v>0.0259</v>
      </c>
      <c r="L2487" s="19"/>
      <c r="M2487" s="20" t="s">
        <v>4</v>
      </c>
      <c r="N2487" s="21" t="s">
        <v>747</v>
      </c>
      <c r="O2487" s="21">
        <f>IFERROR(VLOOKUP(A2487,[1]數量彙總!$A:$B,2,FALSE),0)</f>
        <v>0</v>
      </c>
      <c r="P2487" s="21">
        <f t="shared" si="152"/>
        <v>0</v>
      </c>
      <c r="Q2487" s="21">
        <f>IFERROR(VLOOKUP(A2487,[1]數量彙總!$A:$D,4,FALSE),0)</f>
        <v>0</v>
      </c>
      <c r="R2487" s="21">
        <f t="shared" si="153"/>
        <v>0</v>
      </c>
      <c r="S2487" s="21">
        <f>IFERROR(VLOOKUP(A2487,[1]數量彙總!$A:$F,6,FALSE),0)</f>
        <v>0</v>
      </c>
      <c r="T2487" s="21">
        <f t="shared" si="154"/>
        <v>0</v>
      </c>
      <c r="U2487" s="6">
        <f>IFERROR(VLOOKUP(A2487,[2]ARD202103月!$A:$G,7,FALSE),0)</f>
        <v>0</v>
      </c>
      <c r="V2487" s="6">
        <f t="shared" si="155"/>
        <v>0</v>
      </c>
    </row>
    <row r="2488" spans="1:22">
      <c r="A2488" s="13" t="s">
        <v>1014</v>
      </c>
      <c r="B2488" s="14" t="s">
        <v>1015</v>
      </c>
      <c r="C2488" s="15" t="s">
        <v>4</v>
      </c>
      <c r="D2488" s="15" t="s">
        <v>1016</v>
      </c>
      <c r="E2488" s="15" t="s">
        <v>1017</v>
      </c>
      <c r="F2488" s="15" t="s">
        <v>1014</v>
      </c>
      <c r="G2488" s="15">
        <v>0</v>
      </c>
      <c r="H2488" s="15">
        <v>1</v>
      </c>
      <c r="I2488" s="18">
        <v>0.0282</v>
      </c>
      <c r="J2488" s="15">
        <v>1</v>
      </c>
      <c r="K2488" s="18">
        <v>0.0282</v>
      </c>
      <c r="L2488" s="19"/>
      <c r="M2488" s="20" t="s">
        <v>4</v>
      </c>
      <c r="N2488" s="21" t="s">
        <v>1018</v>
      </c>
      <c r="O2488" s="21">
        <f>IFERROR(VLOOKUP(A2488,[1]數量彙總!$A:$B,2,FALSE),0)</f>
        <v>0</v>
      </c>
      <c r="P2488" s="21">
        <f t="shared" si="152"/>
        <v>0</v>
      </c>
      <c r="Q2488" s="21">
        <f>IFERROR(VLOOKUP(A2488,[1]數量彙總!$A:$D,4,FALSE),0)</f>
        <v>0</v>
      </c>
      <c r="R2488" s="21">
        <f t="shared" si="153"/>
        <v>0</v>
      </c>
      <c r="S2488" s="21">
        <f>IFERROR(VLOOKUP(A2488,[1]數量彙總!$A:$F,6,FALSE),0)</f>
        <v>0</v>
      </c>
      <c r="T2488" s="21">
        <f t="shared" si="154"/>
        <v>0</v>
      </c>
      <c r="U2488" s="6">
        <f>IFERROR(VLOOKUP(A2488,[2]ARD202103月!$A:$G,7,FALSE),0)</f>
        <v>0</v>
      </c>
      <c r="V2488" s="6">
        <f t="shared" si="155"/>
        <v>0</v>
      </c>
    </row>
    <row r="2489" spans="1:22">
      <c r="A2489" s="13" t="s">
        <v>1019</v>
      </c>
      <c r="B2489" s="14" t="s">
        <v>1020</v>
      </c>
      <c r="C2489" s="15" t="s">
        <v>4</v>
      </c>
      <c r="D2489" s="15" t="s">
        <v>41</v>
      </c>
      <c r="E2489" s="15" t="s">
        <v>42</v>
      </c>
      <c r="F2489" s="15" t="s">
        <v>510</v>
      </c>
      <c r="G2489" s="15">
        <v>0</v>
      </c>
      <c r="H2489" s="15">
        <v>1</v>
      </c>
      <c r="I2489" s="18">
        <v>0.0281</v>
      </c>
      <c r="J2489" s="15">
        <v>1</v>
      </c>
      <c r="K2489" s="18">
        <v>0.0281</v>
      </c>
      <c r="L2489" s="19"/>
      <c r="M2489" s="20" t="s">
        <v>4</v>
      </c>
      <c r="N2489" s="21" t="s">
        <v>44</v>
      </c>
      <c r="O2489" s="21">
        <f>IFERROR(VLOOKUP(A2489,[1]數量彙總!$A:$B,2,FALSE),0)</f>
        <v>0</v>
      </c>
      <c r="P2489" s="21">
        <f t="shared" si="152"/>
        <v>0</v>
      </c>
      <c r="Q2489" s="21">
        <f>IFERROR(VLOOKUP(A2489,[1]數量彙總!$A:$D,4,FALSE),0)</f>
        <v>0</v>
      </c>
      <c r="R2489" s="21">
        <f t="shared" si="153"/>
        <v>0</v>
      </c>
      <c r="S2489" s="21">
        <f>IFERROR(VLOOKUP(A2489,[1]數量彙總!$A:$F,6,FALSE),0)</f>
        <v>0</v>
      </c>
      <c r="T2489" s="21">
        <f t="shared" si="154"/>
        <v>0</v>
      </c>
      <c r="U2489" s="6">
        <f>IFERROR(VLOOKUP(A2489,[2]ARD202103月!$A:$G,7,FALSE),0)</f>
        <v>0</v>
      </c>
      <c r="V2489" s="6">
        <f t="shared" si="155"/>
        <v>0</v>
      </c>
    </row>
    <row r="2490" spans="1:22">
      <c r="A2490" s="13" t="s">
        <v>1019</v>
      </c>
      <c r="B2490" s="14" t="s">
        <v>1020</v>
      </c>
      <c r="C2490" s="15" t="s">
        <v>4</v>
      </c>
      <c r="D2490" s="15" t="s">
        <v>251</v>
      </c>
      <c r="E2490" s="15" t="s">
        <v>252</v>
      </c>
      <c r="F2490" s="15" t="s">
        <v>792</v>
      </c>
      <c r="G2490" s="15">
        <v>30</v>
      </c>
      <c r="H2490" s="15">
        <v>1</v>
      </c>
      <c r="I2490" s="18">
        <v>0.0219</v>
      </c>
      <c r="J2490" s="15">
        <v>1</v>
      </c>
      <c r="K2490" s="18">
        <v>0.0219</v>
      </c>
      <c r="L2490" s="19"/>
      <c r="M2490" s="20" t="s">
        <v>4</v>
      </c>
      <c r="N2490" s="21" t="s">
        <v>254</v>
      </c>
      <c r="O2490" s="21">
        <f>IFERROR(VLOOKUP(A2490,[1]數量彙總!$A:$B,2,FALSE),0)</f>
        <v>0</v>
      </c>
      <c r="P2490" s="21">
        <f t="shared" si="152"/>
        <v>0</v>
      </c>
      <c r="Q2490" s="21">
        <f>IFERROR(VLOOKUP(A2490,[1]數量彙總!$A:$D,4,FALSE),0)</f>
        <v>0</v>
      </c>
      <c r="R2490" s="21">
        <f t="shared" si="153"/>
        <v>0</v>
      </c>
      <c r="S2490" s="21">
        <f>IFERROR(VLOOKUP(A2490,[1]數量彙總!$A:$F,6,FALSE),0)</f>
        <v>0</v>
      </c>
      <c r="T2490" s="21">
        <f t="shared" si="154"/>
        <v>0</v>
      </c>
      <c r="U2490" s="6">
        <f>IFERROR(VLOOKUP(A2490,[2]ARD202103月!$A:$G,7,FALSE),0)</f>
        <v>0</v>
      </c>
      <c r="V2490" s="6">
        <f t="shared" si="155"/>
        <v>0</v>
      </c>
    </row>
    <row r="2491" spans="1:22">
      <c r="A2491" s="13" t="s">
        <v>1019</v>
      </c>
      <c r="B2491" s="14" t="s">
        <v>1020</v>
      </c>
      <c r="C2491" s="15" t="s">
        <v>4</v>
      </c>
      <c r="D2491" s="15" t="s">
        <v>404</v>
      </c>
      <c r="E2491" s="15" t="s">
        <v>405</v>
      </c>
      <c r="F2491" s="15" t="s">
        <v>794</v>
      </c>
      <c r="G2491" s="15">
        <v>0</v>
      </c>
      <c r="H2491" s="15">
        <v>1</v>
      </c>
      <c r="I2491" s="18">
        <v>0.0346</v>
      </c>
      <c r="J2491" s="15">
        <v>1</v>
      </c>
      <c r="K2491" s="18">
        <v>0.0346</v>
      </c>
      <c r="L2491" s="19"/>
      <c r="M2491" s="20" t="s">
        <v>4</v>
      </c>
      <c r="N2491" s="21" t="s">
        <v>406</v>
      </c>
      <c r="O2491" s="21">
        <f>IFERROR(VLOOKUP(A2491,[1]數量彙總!$A:$B,2,FALSE),0)</f>
        <v>0</v>
      </c>
      <c r="P2491" s="21">
        <f t="shared" si="152"/>
        <v>0</v>
      </c>
      <c r="Q2491" s="21">
        <f>IFERROR(VLOOKUP(A2491,[1]數量彙總!$A:$D,4,FALSE),0)</f>
        <v>0</v>
      </c>
      <c r="R2491" s="21">
        <f t="shared" si="153"/>
        <v>0</v>
      </c>
      <c r="S2491" s="21">
        <f>IFERROR(VLOOKUP(A2491,[1]數量彙總!$A:$F,6,FALSE),0)</f>
        <v>0</v>
      </c>
      <c r="T2491" s="21">
        <f t="shared" si="154"/>
        <v>0</v>
      </c>
      <c r="U2491" s="6">
        <f>IFERROR(VLOOKUP(A2491,[2]ARD202103月!$A:$G,7,FALSE),0)</f>
        <v>0</v>
      </c>
      <c r="V2491" s="6">
        <f t="shared" si="155"/>
        <v>0</v>
      </c>
    </row>
    <row r="2492" spans="1:22">
      <c r="A2492" s="13" t="s">
        <v>1019</v>
      </c>
      <c r="B2492" s="14" t="s">
        <v>1020</v>
      </c>
      <c r="C2492" s="15" t="s">
        <v>4</v>
      </c>
      <c r="D2492" s="15" t="s">
        <v>485</v>
      </c>
      <c r="E2492" s="15" t="s">
        <v>486</v>
      </c>
      <c r="F2492" s="15" t="s">
        <v>1019</v>
      </c>
      <c r="G2492" s="15">
        <v>0</v>
      </c>
      <c r="H2492" s="15">
        <v>1</v>
      </c>
      <c r="I2492" s="18">
        <v>0.0129</v>
      </c>
      <c r="J2492" s="15">
        <v>1</v>
      </c>
      <c r="K2492" s="18">
        <v>0.0129</v>
      </c>
      <c r="L2492" s="19"/>
      <c r="M2492" s="20" t="s">
        <v>4</v>
      </c>
      <c r="N2492" s="21" t="s">
        <v>487</v>
      </c>
      <c r="O2492" s="21">
        <f>IFERROR(VLOOKUP(A2492,[1]數量彙總!$A:$B,2,FALSE),0)</f>
        <v>0</v>
      </c>
      <c r="P2492" s="21">
        <f t="shared" si="152"/>
        <v>0</v>
      </c>
      <c r="Q2492" s="21">
        <f>IFERROR(VLOOKUP(A2492,[1]數量彙總!$A:$D,4,FALSE),0)</f>
        <v>0</v>
      </c>
      <c r="R2492" s="21">
        <f t="shared" si="153"/>
        <v>0</v>
      </c>
      <c r="S2492" s="21">
        <f>IFERROR(VLOOKUP(A2492,[1]數量彙總!$A:$F,6,FALSE),0)</f>
        <v>0</v>
      </c>
      <c r="T2492" s="21">
        <f t="shared" si="154"/>
        <v>0</v>
      </c>
      <c r="U2492" s="6">
        <f>IFERROR(VLOOKUP(A2492,[2]ARD202103月!$A:$G,7,FALSE),0)</f>
        <v>0</v>
      </c>
      <c r="V2492" s="6">
        <f t="shared" si="155"/>
        <v>0</v>
      </c>
    </row>
    <row r="2493" spans="1:22">
      <c r="A2493" s="13" t="s">
        <v>1019</v>
      </c>
      <c r="B2493" s="14" t="s">
        <v>1020</v>
      </c>
      <c r="C2493" s="15" t="s">
        <v>4</v>
      </c>
      <c r="D2493" s="15" t="s">
        <v>294</v>
      </c>
      <c r="E2493" s="15" t="s">
        <v>295</v>
      </c>
      <c r="F2493" s="15" t="s">
        <v>1019</v>
      </c>
      <c r="G2493" s="15">
        <v>0</v>
      </c>
      <c r="H2493" s="15">
        <v>1</v>
      </c>
      <c r="I2493" s="18">
        <v>0.016</v>
      </c>
      <c r="J2493" s="15">
        <v>1</v>
      </c>
      <c r="K2493" s="18">
        <v>0.016</v>
      </c>
      <c r="L2493" s="19"/>
      <c r="M2493" s="20" t="s">
        <v>4</v>
      </c>
      <c r="N2493" s="21" t="s">
        <v>296</v>
      </c>
      <c r="O2493" s="21">
        <f>IFERROR(VLOOKUP(A2493,[1]數量彙總!$A:$B,2,FALSE),0)</f>
        <v>0</v>
      </c>
      <c r="P2493" s="21">
        <f t="shared" si="152"/>
        <v>0</v>
      </c>
      <c r="Q2493" s="21">
        <f>IFERROR(VLOOKUP(A2493,[1]數量彙總!$A:$D,4,FALSE),0)</f>
        <v>0</v>
      </c>
      <c r="R2493" s="21">
        <f t="shared" si="153"/>
        <v>0</v>
      </c>
      <c r="S2493" s="21">
        <f>IFERROR(VLOOKUP(A2493,[1]數量彙總!$A:$F,6,FALSE),0)</f>
        <v>0</v>
      </c>
      <c r="T2493" s="21">
        <f t="shared" si="154"/>
        <v>0</v>
      </c>
      <c r="U2493" s="6">
        <f>IFERROR(VLOOKUP(A2493,[2]ARD202103月!$A:$G,7,FALSE),0)</f>
        <v>0</v>
      </c>
      <c r="V2493" s="6">
        <f t="shared" si="155"/>
        <v>0</v>
      </c>
    </row>
    <row r="2494" spans="1:22">
      <c r="A2494" s="13" t="s">
        <v>1019</v>
      </c>
      <c r="B2494" s="14" t="s">
        <v>1020</v>
      </c>
      <c r="C2494" s="15" t="s">
        <v>4</v>
      </c>
      <c r="D2494" s="15" t="s">
        <v>297</v>
      </c>
      <c r="E2494" s="15" t="s">
        <v>298</v>
      </c>
      <c r="F2494" s="15" t="s">
        <v>1019</v>
      </c>
      <c r="G2494" s="15">
        <v>0</v>
      </c>
      <c r="H2494" s="15">
        <v>1</v>
      </c>
      <c r="I2494" s="18">
        <v>0.1632</v>
      </c>
      <c r="J2494" s="15">
        <v>1</v>
      </c>
      <c r="K2494" s="18">
        <v>0.1632</v>
      </c>
      <c r="L2494" s="19"/>
      <c r="M2494" s="20" t="s">
        <v>4</v>
      </c>
      <c r="N2494" s="21" t="s">
        <v>299</v>
      </c>
      <c r="O2494" s="21">
        <f>IFERROR(VLOOKUP(A2494,[1]數量彙總!$A:$B,2,FALSE),0)</f>
        <v>0</v>
      </c>
      <c r="P2494" s="21">
        <f t="shared" si="152"/>
        <v>0</v>
      </c>
      <c r="Q2494" s="21">
        <f>IFERROR(VLOOKUP(A2494,[1]數量彙總!$A:$D,4,FALSE),0)</f>
        <v>0</v>
      </c>
      <c r="R2494" s="21">
        <f t="shared" si="153"/>
        <v>0</v>
      </c>
      <c r="S2494" s="21">
        <f>IFERROR(VLOOKUP(A2494,[1]數量彙總!$A:$F,6,FALSE),0)</f>
        <v>0</v>
      </c>
      <c r="T2494" s="21">
        <f t="shared" si="154"/>
        <v>0</v>
      </c>
      <c r="U2494" s="6">
        <f>IFERROR(VLOOKUP(A2494,[2]ARD202103月!$A:$G,7,FALSE),0)</f>
        <v>0</v>
      </c>
      <c r="V2494" s="6">
        <f t="shared" si="155"/>
        <v>0</v>
      </c>
    </row>
    <row r="2495" spans="1:22">
      <c r="A2495" s="13" t="s">
        <v>1019</v>
      </c>
      <c r="B2495" s="14" t="s">
        <v>1020</v>
      </c>
      <c r="C2495" s="15" t="s">
        <v>4</v>
      </c>
      <c r="D2495" s="15" t="s">
        <v>300</v>
      </c>
      <c r="E2495" s="15" t="s">
        <v>301</v>
      </c>
      <c r="F2495" s="15" t="s">
        <v>1019</v>
      </c>
      <c r="G2495" s="15">
        <v>0</v>
      </c>
      <c r="H2495" s="15">
        <v>1</v>
      </c>
      <c r="I2495" s="18">
        <v>0.1238</v>
      </c>
      <c r="J2495" s="15">
        <v>1</v>
      </c>
      <c r="K2495" s="18">
        <v>0.1238</v>
      </c>
      <c r="L2495" s="19"/>
      <c r="M2495" s="20" t="s">
        <v>4</v>
      </c>
      <c r="N2495" s="21" t="s">
        <v>302</v>
      </c>
      <c r="O2495" s="21">
        <f>IFERROR(VLOOKUP(A2495,[1]數量彙總!$A:$B,2,FALSE),0)</f>
        <v>0</v>
      </c>
      <c r="P2495" s="21">
        <f t="shared" si="152"/>
        <v>0</v>
      </c>
      <c r="Q2495" s="21">
        <f>IFERROR(VLOOKUP(A2495,[1]數量彙總!$A:$D,4,FALSE),0)</f>
        <v>0</v>
      </c>
      <c r="R2495" s="21">
        <f t="shared" si="153"/>
        <v>0</v>
      </c>
      <c r="S2495" s="21">
        <f>IFERROR(VLOOKUP(A2495,[1]數量彙總!$A:$F,6,FALSE),0)</f>
        <v>0</v>
      </c>
      <c r="T2495" s="21">
        <f t="shared" si="154"/>
        <v>0</v>
      </c>
      <c r="U2495" s="6">
        <f>IFERROR(VLOOKUP(A2495,[2]ARD202103月!$A:$G,7,FALSE),0)</f>
        <v>0</v>
      </c>
      <c r="V2495" s="6">
        <f t="shared" si="155"/>
        <v>0</v>
      </c>
    </row>
    <row r="2496" spans="1:22">
      <c r="A2496" s="13" t="s">
        <v>1019</v>
      </c>
      <c r="B2496" s="14" t="s">
        <v>1020</v>
      </c>
      <c r="C2496" s="15" t="s">
        <v>4</v>
      </c>
      <c r="D2496" s="15" t="s">
        <v>303</v>
      </c>
      <c r="E2496" s="15" t="s">
        <v>304</v>
      </c>
      <c r="F2496" s="15" t="s">
        <v>1019</v>
      </c>
      <c r="G2496" s="15">
        <v>0</v>
      </c>
      <c r="H2496" s="15">
        <v>1</v>
      </c>
      <c r="I2496" s="18">
        <v>0.01</v>
      </c>
      <c r="J2496" s="15">
        <v>1</v>
      </c>
      <c r="K2496" s="18">
        <v>0.01</v>
      </c>
      <c r="L2496" s="19"/>
      <c r="M2496" s="20" t="s">
        <v>4</v>
      </c>
      <c r="N2496" s="21" t="s">
        <v>305</v>
      </c>
      <c r="O2496" s="21">
        <f>IFERROR(VLOOKUP(A2496,[1]數量彙總!$A:$B,2,FALSE),0)</f>
        <v>0</v>
      </c>
      <c r="P2496" s="21">
        <f t="shared" si="152"/>
        <v>0</v>
      </c>
      <c r="Q2496" s="21">
        <f>IFERROR(VLOOKUP(A2496,[1]數量彙總!$A:$D,4,FALSE),0)</f>
        <v>0</v>
      </c>
      <c r="R2496" s="21">
        <f t="shared" si="153"/>
        <v>0</v>
      </c>
      <c r="S2496" s="21">
        <f>IFERROR(VLOOKUP(A2496,[1]數量彙總!$A:$F,6,FALSE),0)</f>
        <v>0</v>
      </c>
      <c r="T2496" s="21">
        <f t="shared" si="154"/>
        <v>0</v>
      </c>
      <c r="U2496" s="6">
        <f>IFERROR(VLOOKUP(A2496,[2]ARD202103月!$A:$G,7,FALSE),0)</f>
        <v>0</v>
      </c>
      <c r="V2496" s="6">
        <f t="shared" si="155"/>
        <v>0</v>
      </c>
    </row>
    <row r="2497" spans="1:22">
      <c r="A2497" s="13" t="s">
        <v>1019</v>
      </c>
      <c r="B2497" s="14" t="s">
        <v>1020</v>
      </c>
      <c r="C2497" s="15" t="s">
        <v>4</v>
      </c>
      <c r="D2497" s="15" t="s">
        <v>306</v>
      </c>
      <c r="E2497" s="15" t="s">
        <v>307</v>
      </c>
      <c r="F2497" s="15" t="s">
        <v>1019</v>
      </c>
      <c r="G2497" s="15">
        <v>0</v>
      </c>
      <c r="H2497" s="15">
        <v>1</v>
      </c>
      <c r="I2497" s="18">
        <v>0.03</v>
      </c>
      <c r="J2497" s="15">
        <v>1</v>
      </c>
      <c r="K2497" s="18">
        <v>0.03</v>
      </c>
      <c r="L2497" s="19"/>
      <c r="M2497" s="20" t="s">
        <v>4</v>
      </c>
      <c r="N2497" s="21" t="s">
        <v>308</v>
      </c>
      <c r="O2497" s="21">
        <f>IFERROR(VLOOKUP(A2497,[1]數量彙總!$A:$B,2,FALSE),0)</f>
        <v>0</v>
      </c>
      <c r="P2497" s="21">
        <f t="shared" si="152"/>
        <v>0</v>
      </c>
      <c r="Q2497" s="21">
        <f>IFERROR(VLOOKUP(A2497,[1]數量彙總!$A:$D,4,FALSE),0)</f>
        <v>0</v>
      </c>
      <c r="R2497" s="21">
        <f t="shared" si="153"/>
        <v>0</v>
      </c>
      <c r="S2497" s="21">
        <f>IFERROR(VLOOKUP(A2497,[1]數量彙總!$A:$F,6,FALSE),0)</f>
        <v>0</v>
      </c>
      <c r="T2497" s="21">
        <f t="shared" si="154"/>
        <v>0</v>
      </c>
      <c r="U2497" s="6">
        <f>IFERROR(VLOOKUP(A2497,[2]ARD202103月!$A:$G,7,FALSE),0)</f>
        <v>0</v>
      </c>
      <c r="V2497" s="6">
        <f t="shared" si="155"/>
        <v>0</v>
      </c>
    </row>
    <row r="2498" spans="1:22">
      <c r="A2498" s="13" t="s">
        <v>1019</v>
      </c>
      <c r="B2498" s="14" t="s">
        <v>1020</v>
      </c>
      <c r="C2498" s="15" t="s">
        <v>4</v>
      </c>
      <c r="D2498" s="15" t="s">
        <v>309</v>
      </c>
      <c r="E2498" s="15" t="s">
        <v>310</v>
      </c>
      <c r="F2498" s="15" t="s">
        <v>1019</v>
      </c>
      <c r="G2498" s="15">
        <v>0</v>
      </c>
      <c r="H2498" s="15">
        <v>1</v>
      </c>
      <c r="I2498" s="18">
        <v>0.03</v>
      </c>
      <c r="J2498" s="15">
        <v>1</v>
      </c>
      <c r="K2498" s="18">
        <v>0.03</v>
      </c>
      <c r="L2498" s="19"/>
      <c r="M2498" s="20" t="s">
        <v>4</v>
      </c>
      <c r="N2498" s="21" t="s">
        <v>311</v>
      </c>
      <c r="O2498" s="21">
        <f>IFERROR(VLOOKUP(A2498,[1]數量彙總!$A:$B,2,FALSE),0)</f>
        <v>0</v>
      </c>
      <c r="P2498" s="21">
        <f t="shared" si="152"/>
        <v>0</v>
      </c>
      <c r="Q2498" s="21">
        <f>IFERROR(VLOOKUP(A2498,[1]數量彙總!$A:$D,4,FALSE),0)</f>
        <v>0</v>
      </c>
      <c r="R2498" s="21">
        <f t="shared" si="153"/>
        <v>0</v>
      </c>
      <c r="S2498" s="21">
        <f>IFERROR(VLOOKUP(A2498,[1]數量彙總!$A:$F,6,FALSE),0)</f>
        <v>0</v>
      </c>
      <c r="T2498" s="21">
        <f t="shared" si="154"/>
        <v>0</v>
      </c>
      <c r="U2498" s="6">
        <f>IFERROR(VLOOKUP(A2498,[2]ARD202103月!$A:$G,7,FALSE),0)</f>
        <v>0</v>
      </c>
      <c r="V2498" s="6">
        <f t="shared" si="155"/>
        <v>0</v>
      </c>
    </row>
    <row r="2499" spans="1:22">
      <c r="A2499" s="13" t="s">
        <v>1019</v>
      </c>
      <c r="B2499" s="14" t="s">
        <v>1020</v>
      </c>
      <c r="C2499" s="15" t="s">
        <v>4</v>
      </c>
      <c r="D2499" s="15" t="s">
        <v>165</v>
      </c>
      <c r="E2499" s="15" t="s">
        <v>166</v>
      </c>
      <c r="F2499" s="15" t="s">
        <v>1019</v>
      </c>
      <c r="G2499" s="15">
        <v>0</v>
      </c>
      <c r="H2499" s="15">
        <v>1</v>
      </c>
      <c r="I2499" s="18">
        <v>0.0499</v>
      </c>
      <c r="J2499" s="15">
        <v>1</v>
      </c>
      <c r="K2499" s="18">
        <v>0.0499</v>
      </c>
      <c r="L2499" s="19"/>
      <c r="M2499" s="20" t="s">
        <v>4</v>
      </c>
      <c r="N2499" s="21" t="s">
        <v>167</v>
      </c>
      <c r="O2499" s="21">
        <f>IFERROR(VLOOKUP(A2499,[1]數量彙總!$A:$B,2,FALSE),0)</f>
        <v>0</v>
      </c>
      <c r="P2499" s="21">
        <f t="shared" ref="P2499:P2562" si="156">O2499*H2499*I2499</f>
        <v>0</v>
      </c>
      <c r="Q2499" s="21">
        <f>IFERROR(VLOOKUP(A2499,[1]數量彙總!$A:$D,4,FALSE),0)</f>
        <v>0</v>
      </c>
      <c r="R2499" s="21">
        <f t="shared" ref="R2499:R2562" si="157">Q2499*H2499*I2499</f>
        <v>0</v>
      </c>
      <c r="S2499" s="21">
        <f>IFERROR(VLOOKUP(A2499,[1]數量彙總!$A:$F,6,FALSE),0)</f>
        <v>0</v>
      </c>
      <c r="T2499" s="21">
        <f t="shared" ref="T2499:T2562" si="158">S2499*H2499*I2499</f>
        <v>0</v>
      </c>
      <c r="U2499" s="6">
        <f>IFERROR(VLOOKUP(A2499,[2]ARD202103月!$A:$G,7,FALSE),0)</f>
        <v>0</v>
      </c>
      <c r="V2499" s="6">
        <f t="shared" ref="V2499:V2562" si="159">U2499*I2499*H2499</f>
        <v>0</v>
      </c>
    </row>
    <row r="2500" spans="1:22">
      <c r="A2500" s="13" t="s">
        <v>1019</v>
      </c>
      <c r="B2500" s="14" t="s">
        <v>1020</v>
      </c>
      <c r="C2500" s="15" t="s">
        <v>4</v>
      </c>
      <c r="D2500" s="15" t="s">
        <v>49</v>
      </c>
      <c r="E2500" s="15" t="s">
        <v>50</v>
      </c>
      <c r="F2500" s="15" t="s">
        <v>1021</v>
      </c>
      <c r="G2500" s="15">
        <v>0</v>
      </c>
      <c r="H2500" s="15">
        <v>1</v>
      </c>
      <c r="I2500" s="18">
        <v>0</v>
      </c>
      <c r="J2500" s="15">
        <v>1</v>
      </c>
      <c r="K2500" s="18">
        <v>0</v>
      </c>
      <c r="L2500" s="19"/>
      <c r="M2500" s="20" t="s">
        <v>4</v>
      </c>
      <c r="N2500" s="21" t="s">
        <v>51</v>
      </c>
      <c r="O2500" s="21">
        <f>IFERROR(VLOOKUP(A2500,[1]數量彙總!$A:$B,2,FALSE),0)</f>
        <v>0</v>
      </c>
      <c r="P2500" s="21">
        <f t="shared" si="156"/>
        <v>0</v>
      </c>
      <c r="Q2500" s="21">
        <f>IFERROR(VLOOKUP(A2500,[1]數量彙總!$A:$D,4,FALSE),0)</f>
        <v>0</v>
      </c>
      <c r="R2500" s="21">
        <f t="shared" si="157"/>
        <v>0</v>
      </c>
      <c r="S2500" s="21">
        <f>IFERROR(VLOOKUP(A2500,[1]數量彙總!$A:$F,6,FALSE),0)</f>
        <v>0</v>
      </c>
      <c r="T2500" s="21">
        <f t="shared" si="158"/>
        <v>0</v>
      </c>
      <c r="U2500" s="6">
        <f>IFERROR(VLOOKUP(A2500,[2]ARD202103月!$A:$G,7,FALSE),0)</f>
        <v>0</v>
      </c>
      <c r="V2500" s="6">
        <f t="shared" si="159"/>
        <v>0</v>
      </c>
    </row>
    <row r="2501" spans="1:22">
      <c r="A2501" s="13" t="s">
        <v>1019</v>
      </c>
      <c r="B2501" s="14" t="s">
        <v>1020</v>
      </c>
      <c r="C2501" s="15" t="s">
        <v>4</v>
      </c>
      <c r="D2501" s="15" t="s">
        <v>134</v>
      </c>
      <c r="E2501" s="15" t="s">
        <v>135</v>
      </c>
      <c r="F2501" s="15" t="s">
        <v>1021</v>
      </c>
      <c r="G2501" s="15">
        <v>0</v>
      </c>
      <c r="H2501" s="15">
        <v>1</v>
      </c>
      <c r="I2501" s="18">
        <v>0.0167</v>
      </c>
      <c r="J2501" s="15">
        <v>1</v>
      </c>
      <c r="K2501" s="18">
        <v>0.0167</v>
      </c>
      <c r="L2501" s="19"/>
      <c r="M2501" s="20" t="s">
        <v>4</v>
      </c>
      <c r="N2501" s="21" t="s">
        <v>136</v>
      </c>
      <c r="O2501" s="21">
        <f>IFERROR(VLOOKUP(A2501,[1]數量彙總!$A:$B,2,FALSE),0)</f>
        <v>0</v>
      </c>
      <c r="P2501" s="21">
        <f t="shared" si="156"/>
        <v>0</v>
      </c>
      <c r="Q2501" s="21">
        <f>IFERROR(VLOOKUP(A2501,[1]數量彙總!$A:$D,4,FALSE),0)</f>
        <v>0</v>
      </c>
      <c r="R2501" s="21">
        <f t="shared" si="157"/>
        <v>0</v>
      </c>
      <c r="S2501" s="21">
        <f>IFERROR(VLOOKUP(A2501,[1]數量彙總!$A:$F,6,FALSE),0)</f>
        <v>0</v>
      </c>
      <c r="T2501" s="21">
        <f t="shared" si="158"/>
        <v>0</v>
      </c>
      <c r="U2501" s="6">
        <f>IFERROR(VLOOKUP(A2501,[2]ARD202103月!$A:$G,7,FALSE),0)</f>
        <v>0</v>
      </c>
      <c r="V2501" s="6">
        <f t="shared" si="159"/>
        <v>0</v>
      </c>
    </row>
    <row r="2502" spans="1:22">
      <c r="A2502" s="13" t="s">
        <v>1019</v>
      </c>
      <c r="B2502" s="14" t="s">
        <v>1020</v>
      </c>
      <c r="C2502" s="15" t="s">
        <v>4</v>
      </c>
      <c r="D2502" s="15" t="s">
        <v>56</v>
      </c>
      <c r="E2502" s="15" t="s">
        <v>57</v>
      </c>
      <c r="F2502" s="15" t="s">
        <v>1021</v>
      </c>
      <c r="G2502" s="15">
        <v>0</v>
      </c>
      <c r="H2502" s="15">
        <v>1</v>
      </c>
      <c r="I2502" s="18">
        <v>0</v>
      </c>
      <c r="J2502" s="15">
        <v>1</v>
      </c>
      <c r="K2502" s="18">
        <v>0</v>
      </c>
      <c r="L2502" s="19"/>
      <c r="M2502" s="20" t="s">
        <v>4</v>
      </c>
      <c r="N2502" s="21" t="s">
        <v>58</v>
      </c>
      <c r="O2502" s="21">
        <f>IFERROR(VLOOKUP(A2502,[1]數量彙總!$A:$B,2,FALSE),0)</f>
        <v>0</v>
      </c>
      <c r="P2502" s="21">
        <f t="shared" si="156"/>
        <v>0</v>
      </c>
      <c r="Q2502" s="21">
        <f>IFERROR(VLOOKUP(A2502,[1]數量彙總!$A:$D,4,FALSE),0)</f>
        <v>0</v>
      </c>
      <c r="R2502" s="21">
        <f t="shared" si="157"/>
        <v>0</v>
      </c>
      <c r="S2502" s="21">
        <f>IFERROR(VLOOKUP(A2502,[1]數量彙總!$A:$F,6,FALSE),0)</f>
        <v>0</v>
      </c>
      <c r="T2502" s="21">
        <f t="shared" si="158"/>
        <v>0</v>
      </c>
      <c r="U2502" s="6">
        <f>IFERROR(VLOOKUP(A2502,[2]ARD202103月!$A:$G,7,FALSE),0)</f>
        <v>0</v>
      </c>
      <c r="V2502" s="6">
        <f t="shared" si="159"/>
        <v>0</v>
      </c>
    </row>
    <row r="2503" spans="1:22">
      <c r="A2503" s="13" t="s">
        <v>1019</v>
      </c>
      <c r="B2503" s="14" t="s">
        <v>1020</v>
      </c>
      <c r="C2503" s="15" t="s">
        <v>4</v>
      </c>
      <c r="D2503" s="15" t="s">
        <v>59</v>
      </c>
      <c r="E2503" s="15" t="s">
        <v>60</v>
      </c>
      <c r="F2503" s="15" t="s">
        <v>1021</v>
      </c>
      <c r="G2503" s="15">
        <v>0</v>
      </c>
      <c r="H2503" s="15">
        <v>1</v>
      </c>
      <c r="I2503" s="18">
        <v>0.0467</v>
      </c>
      <c r="J2503" s="15">
        <v>1</v>
      </c>
      <c r="K2503" s="18">
        <v>0.0467</v>
      </c>
      <c r="L2503" s="19"/>
      <c r="M2503" s="20" t="s">
        <v>4</v>
      </c>
      <c r="N2503" s="21" t="s">
        <v>61</v>
      </c>
      <c r="O2503" s="21">
        <f>IFERROR(VLOOKUP(A2503,[1]數量彙總!$A:$B,2,FALSE),0)</f>
        <v>0</v>
      </c>
      <c r="P2503" s="21">
        <f t="shared" si="156"/>
        <v>0</v>
      </c>
      <c r="Q2503" s="21">
        <f>IFERROR(VLOOKUP(A2503,[1]數量彙總!$A:$D,4,FALSE),0)</f>
        <v>0</v>
      </c>
      <c r="R2503" s="21">
        <f t="shared" si="157"/>
        <v>0</v>
      </c>
      <c r="S2503" s="21">
        <f>IFERROR(VLOOKUP(A2503,[1]數量彙總!$A:$F,6,FALSE),0)</f>
        <v>0</v>
      </c>
      <c r="T2503" s="21">
        <f t="shared" si="158"/>
        <v>0</v>
      </c>
      <c r="U2503" s="6">
        <f>IFERROR(VLOOKUP(A2503,[2]ARD202103月!$A:$G,7,FALSE),0)</f>
        <v>0</v>
      </c>
      <c r="V2503" s="6">
        <f t="shared" si="159"/>
        <v>0</v>
      </c>
    </row>
    <row r="2504" spans="1:22">
      <c r="A2504" s="13" t="s">
        <v>1019</v>
      </c>
      <c r="B2504" s="14" t="s">
        <v>1020</v>
      </c>
      <c r="C2504" s="15" t="s">
        <v>4</v>
      </c>
      <c r="D2504" s="15" t="s">
        <v>62</v>
      </c>
      <c r="E2504" s="15" t="s">
        <v>63</v>
      </c>
      <c r="F2504" s="15" t="s">
        <v>1021</v>
      </c>
      <c r="G2504" s="15">
        <v>0</v>
      </c>
      <c r="H2504" s="15">
        <v>1</v>
      </c>
      <c r="I2504" s="18">
        <v>0.01</v>
      </c>
      <c r="J2504" s="15">
        <v>1</v>
      </c>
      <c r="K2504" s="18">
        <v>0.01</v>
      </c>
      <c r="L2504" s="19"/>
      <c r="M2504" s="20" t="s">
        <v>4</v>
      </c>
      <c r="N2504" s="21" t="s">
        <v>64</v>
      </c>
      <c r="O2504" s="21">
        <f>IFERROR(VLOOKUP(A2504,[1]數量彙總!$A:$B,2,FALSE),0)</f>
        <v>0</v>
      </c>
      <c r="P2504" s="21">
        <f t="shared" si="156"/>
        <v>0</v>
      </c>
      <c r="Q2504" s="21">
        <f>IFERROR(VLOOKUP(A2504,[1]數量彙總!$A:$D,4,FALSE),0)</f>
        <v>0</v>
      </c>
      <c r="R2504" s="21">
        <f t="shared" si="157"/>
        <v>0</v>
      </c>
      <c r="S2504" s="21">
        <f>IFERROR(VLOOKUP(A2504,[1]數量彙總!$A:$F,6,FALSE),0)</f>
        <v>0</v>
      </c>
      <c r="T2504" s="21">
        <f t="shared" si="158"/>
        <v>0</v>
      </c>
      <c r="U2504" s="6">
        <f>IFERROR(VLOOKUP(A2504,[2]ARD202103月!$A:$G,7,FALSE),0)</f>
        <v>0</v>
      </c>
      <c r="V2504" s="6">
        <f t="shared" si="159"/>
        <v>0</v>
      </c>
    </row>
    <row r="2505" spans="1:22">
      <c r="A2505" s="13" t="s">
        <v>1022</v>
      </c>
      <c r="B2505" s="14" t="s">
        <v>1023</v>
      </c>
      <c r="C2505" s="15" t="s">
        <v>4</v>
      </c>
      <c r="D2505" s="15" t="s">
        <v>125</v>
      </c>
      <c r="E2505" s="15" t="s">
        <v>126</v>
      </c>
      <c r="F2505" s="15" t="s">
        <v>198</v>
      </c>
      <c r="G2505" s="15">
        <v>0</v>
      </c>
      <c r="H2505" s="15">
        <v>1</v>
      </c>
      <c r="I2505" s="18">
        <v>0.0453</v>
      </c>
      <c r="J2505" s="15">
        <v>1</v>
      </c>
      <c r="K2505" s="18">
        <v>0.0453</v>
      </c>
      <c r="L2505" s="19"/>
      <c r="M2505" s="20" t="s">
        <v>4</v>
      </c>
      <c r="N2505" s="21" t="s">
        <v>127</v>
      </c>
      <c r="O2505" s="21">
        <f>IFERROR(VLOOKUP(A2505,[1]數量彙總!$A:$B,2,FALSE),0)</f>
        <v>0</v>
      </c>
      <c r="P2505" s="21">
        <f t="shared" si="156"/>
        <v>0</v>
      </c>
      <c r="Q2505" s="21">
        <f>IFERROR(VLOOKUP(A2505,[1]數量彙總!$A:$D,4,FALSE),0)</f>
        <v>0</v>
      </c>
      <c r="R2505" s="21">
        <f t="shared" si="157"/>
        <v>0</v>
      </c>
      <c r="S2505" s="21">
        <f>IFERROR(VLOOKUP(A2505,[1]數量彙總!$A:$F,6,FALSE),0)</f>
        <v>0</v>
      </c>
      <c r="T2505" s="21">
        <f t="shared" si="158"/>
        <v>0</v>
      </c>
      <c r="U2505" s="6">
        <f>IFERROR(VLOOKUP(A2505,[2]ARD202103月!$A:$G,7,FALSE),0)</f>
        <v>0</v>
      </c>
      <c r="V2505" s="6">
        <f t="shared" si="159"/>
        <v>0</v>
      </c>
    </row>
    <row r="2506" spans="1:22">
      <c r="A2506" s="13" t="s">
        <v>1022</v>
      </c>
      <c r="B2506" s="14" t="s">
        <v>1023</v>
      </c>
      <c r="C2506" s="15" t="s">
        <v>4</v>
      </c>
      <c r="D2506" s="15" t="s">
        <v>199</v>
      </c>
      <c r="E2506" s="15" t="s">
        <v>200</v>
      </c>
      <c r="F2506" s="15" t="s">
        <v>198</v>
      </c>
      <c r="G2506" s="15">
        <v>0</v>
      </c>
      <c r="H2506" s="15">
        <v>1</v>
      </c>
      <c r="I2506" s="18">
        <v>0.0039</v>
      </c>
      <c r="J2506" s="15">
        <v>1</v>
      </c>
      <c r="K2506" s="18">
        <v>0.0039</v>
      </c>
      <c r="L2506" s="19"/>
      <c r="M2506" s="20" t="s">
        <v>4</v>
      </c>
      <c r="N2506" s="21" t="s">
        <v>201</v>
      </c>
      <c r="O2506" s="21">
        <f>IFERROR(VLOOKUP(A2506,[1]數量彙總!$A:$B,2,FALSE),0)</f>
        <v>0</v>
      </c>
      <c r="P2506" s="21">
        <f t="shared" si="156"/>
        <v>0</v>
      </c>
      <c r="Q2506" s="21">
        <f>IFERROR(VLOOKUP(A2506,[1]數量彙總!$A:$D,4,FALSE),0)</f>
        <v>0</v>
      </c>
      <c r="R2506" s="21">
        <f t="shared" si="157"/>
        <v>0</v>
      </c>
      <c r="S2506" s="21">
        <f>IFERROR(VLOOKUP(A2506,[1]數量彙總!$A:$F,6,FALSE),0)</f>
        <v>0</v>
      </c>
      <c r="T2506" s="21">
        <f t="shared" si="158"/>
        <v>0</v>
      </c>
      <c r="U2506" s="6">
        <f>IFERROR(VLOOKUP(A2506,[2]ARD202103月!$A:$G,7,FALSE),0)</f>
        <v>0</v>
      </c>
      <c r="V2506" s="6">
        <f t="shared" si="159"/>
        <v>0</v>
      </c>
    </row>
    <row r="2507" spans="1:22">
      <c r="A2507" s="13" t="s">
        <v>1022</v>
      </c>
      <c r="B2507" s="14" t="s">
        <v>1023</v>
      </c>
      <c r="C2507" s="15" t="s">
        <v>4</v>
      </c>
      <c r="D2507" s="15" t="s">
        <v>165</v>
      </c>
      <c r="E2507" s="15" t="s">
        <v>166</v>
      </c>
      <c r="F2507" s="15" t="s">
        <v>1022</v>
      </c>
      <c r="G2507" s="15">
        <v>0</v>
      </c>
      <c r="H2507" s="15">
        <v>1</v>
      </c>
      <c r="I2507" s="18">
        <v>0.0499</v>
      </c>
      <c r="J2507" s="15">
        <v>1</v>
      </c>
      <c r="K2507" s="18">
        <v>0.0499</v>
      </c>
      <c r="L2507" s="19"/>
      <c r="M2507" s="20" t="s">
        <v>4</v>
      </c>
      <c r="N2507" s="21" t="s">
        <v>167</v>
      </c>
      <c r="O2507" s="21">
        <f>IFERROR(VLOOKUP(A2507,[1]數量彙總!$A:$B,2,FALSE),0)</f>
        <v>0</v>
      </c>
      <c r="P2507" s="21">
        <f t="shared" si="156"/>
        <v>0</v>
      </c>
      <c r="Q2507" s="21">
        <f>IFERROR(VLOOKUP(A2507,[1]數量彙總!$A:$D,4,FALSE),0)</f>
        <v>0</v>
      </c>
      <c r="R2507" s="21">
        <f t="shared" si="157"/>
        <v>0</v>
      </c>
      <c r="S2507" s="21">
        <f>IFERROR(VLOOKUP(A2507,[1]數量彙總!$A:$F,6,FALSE),0)</f>
        <v>0</v>
      </c>
      <c r="T2507" s="21">
        <f t="shared" si="158"/>
        <v>0</v>
      </c>
      <c r="U2507" s="6">
        <f>IFERROR(VLOOKUP(A2507,[2]ARD202103月!$A:$G,7,FALSE),0)</f>
        <v>0</v>
      </c>
      <c r="V2507" s="6">
        <f t="shared" si="159"/>
        <v>0</v>
      </c>
    </row>
    <row r="2508" spans="1:22">
      <c r="A2508" s="13" t="s">
        <v>1022</v>
      </c>
      <c r="B2508" s="14" t="s">
        <v>1023</v>
      </c>
      <c r="C2508" s="15" t="s">
        <v>4</v>
      </c>
      <c r="D2508" s="15" t="s">
        <v>297</v>
      </c>
      <c r="E2508" s="15" t="s">
        <v>298</v>
      </c>
      <c r="F2508" s="15" t="s">
        <v>1022</v>
      </c>
      <c r="G2508" s="15">
        <v>0</v>
      </c>
      <c r="H2508" s="15">
        <v>1</v>
      </c>
      <c r="I2508" s="18">
        <v>0.1632</v>
      </c>
      <c r="J2508" s="15">
        <v>1</v>
      </c>
      <c r="K2508" s="18">
        <v>0.1632</v>
      </c>
      <c r="L2508" s="19"/>
      <c r="M2508" s="20" t="s">
        <v>4</v>
      </c>
      <c r="N2508" s="21" t="s">
        <v>299</v>
      </c>
      <c r="O2508" s="21">
        <f>IFERROR(VLOOKUP(A2508,[1]數量彙總!$A:$B,2,FALSE),0)</f>
        <v>0</v>
      </c>
      <c r="P2508" s="21">
        <f t="shared" si="156"/>
        <v>0</v>
      </c>
      <c r="Q2508" s="21">
        <f>IFERROR(VLOOKUP(A2508,[1]數量彙總!$A:$D,4,FALSE),0)</f>
        <v>0</v>
      </c>
      <c r="R2508" s="21">
        <f t="shared" si="157"/>
        <v>0</v>
      </c>
      <c r="S2508" s="21">
        <f>IFERROR(VLOOKUP(A2508,[1]數量彙總!$A:$F,6,FALSE),0)</f>
        <v>0</v>
      </c>
      <c r="T2508" s="21">
        <f t="shared" si="158"/>
        <v>0</v>
      </c>
      <c r="U2508" s="6">
        <f>IFERROR(VLOOKUP(A2508,[2]ARD202103月!$A:$G,7,FALSE),0)</f>
        <v>0</v>
      </c>
      <c r="V2508" s="6">
        <f t="shared" si="159"/>
        <v>0</v>
      </c>
    </row>
    <row r="2509" spans="1:22">
      <c r="A2509" s="13" t="s">
        <v>1022</v>
      </c>
      <c r="B2509" s="14" t="s">
        <v>1023</v>
      </c>
      <c r="C2509" s="15" t="s">
        <v>4</v>
      </c>
      <c r="D2509" s="15" t="s">
        <v>300</v>
      </c>
      <c r="E2509" s="15" t="s">
        <v>301</v>
      </c>
      <c r="F2509" s="15" t="s">
        <v>1022</v>
      </c>
      <c r="G2509" s="15">
        <v>0</v>
      </c>
      <c r="H2509" s="15">
        <v>1</v>
      </c>
      <c r="I2509" s="18">
        <v>0.1238</v>
      </c>
      <c r="J2509" s="15">
        <v>1</v>
      </c>
      <c r="K2509" s="18">
        <v>0.1238</v>
      </c>
      <c r="L2509" s="19"/>
      <c r="M2509" s="20" t="s">
        <v>4</v>
      </c>
      <c r="N2509" s="21" t="s">
        <v>302</v>
      </c>
      <c r="O2509" s="21">
        <f>IFERROR(VLOOKUP(A2509,[1]數量彙總!$A:$B,2,FALSE),0)</f>
        <v>0</v>
      </c>
      <c r="P2509" s="21">
        <f t="shared" si="156"/>
        <v>0</v>
      </c>
      <c r="Q2509" s="21">
        <f>IFERROR(VLOOKUP(A2509,[1]數量彙總!$A:$D,4,FALSE),0)</f>
        <v>0</v>
      </c>
      <c r="R2509" s="21">
        <f t="shared" si="157"/>
        <v>0</v>
      </c>
      <c r="S2509" s="21">
        <f>IFERROR(VLOOKUP(A2509,[1]數量彙總!$A:$F,6,FALSE),0)</f>
        <v>0</v>
      </c>
      <c r="T2509" s="21">
        <f t="shared" si="158"/>
        <v>0</v>
      </c>
      <c r="U2509" s="6">
        <f>IFERROR(VLOOKUP(A2509,[2]ARD202103月!$A:$G,7,FALSE),0)</f>
        <v>0</v>
      </c>
      <c r="V2509" s="6">
        <f t="shared" si="159"/>
        <v>0</v>
      </c>
    </row>
    <row r="2510" spans="1:22">
      <c r="A2510" s="13" t="s">
        <v>1022</v>
      </c>
      <c r="B2510" s="14" t="s">
        <v>1023</v>
      </c>
      <c r="C2510" s="15" t="s">
        <v>4</v>
      </c>
      <c r="D2510" s="15" t="s">
        <v>303</v>
      </c>
      <c r="E2510" s="15" t="s">
        <v>304</v>
      </c>
      <c r="F2510" s="15" t="s">
        <v>1022</v>
      </c>
      <c r="G2510" s="15">
        <v>0</v>
      </c>
      <c r="H2510" s="15">
        <v>1</v>
      </c>
      <c r="I2510" s="18">
        <v>0.01</v>
      </c>
      <c r="J2510" s="15">
        <v>1</v>
      </c>
      <c r="K2510" s="18">
        <v>0.01</v>
      </c>
      <c r="L2510" s="19"/>
      <c r="M2510" s="20" t="s">
        <v>4</v>
      </c>
      <c r="N2510" s="21" t="s">
        <v>305</v>
      </c>
      <c r="O2510" s="21">
        <f>IFERROR(VLOOKUP(A2510,[1]數量彙總!$A:$B,2,FALSE),0)</f>
        <v>0</v>
      </c>
      <c r="P2510" s="21">
        <f t="shared" si="156"/>
        <v>0</v>
      </c>
      <c r="Q2510" s="21">
        <f>IFERROR(VLOOKUP(A2510,[1]數量彙總!$A:$D,4,FALSE),0)</f>
        <v>0</v>
      </c>
      <c r="R2510" s="21">
        <f t="shared" si="157"/>
        <v>0</v>
      </c>
      <c r="S2510" s="21">
        <f>IFERROR(VLOOKUP(A2510,[1]數量彙總!$A:$F,6,FALSE),0)</f>
        <v>0</v>
      </c>
      <c r="T2510" s="21">
        <f t="shared" si="158"/>
        <v>0</v>
      </c>
      <c r="U2510" s="6">
        <f>IFERROR(VLOOKUP(A2510,[2]ARD202103月!$A:$G,7,FALSE),0)</f>
        <v>0</v>
      </c>
      <c r="V2510" s="6">
        <f t="shared" si="159"/>
        <v>0</v>
      </c>
    </row>
    <row r="2511" spans="1:22">
      <c r="A2511" s="13" t="s">
        <v>1022</v>
      </c>
      <c r="B2511" s="14" t="s">
        <v>1023</v>
      </c>
      <c r="C2511" s="15" t="s">
        <v>4</v>
      </c>
      <c r="D2511" s="15" t="s">
        <v>59</v>
      </c>
      <c r="E2511" s="15" t="s">
        <v>60</v>
      </c>
      <c r="F2511" s="15" t="s">
        <v>1024</v>
      </c>
      <c r="G2511" s="15">
        <v>0</v>
      </c>
      <c r="H2511" s="15">
        <v>1</v>
      </c>
      <c r="I2511" s="18">
        <v>0.0467</v>
      </c>
      <c r="J2511" s="15">
        <v>1</v>
      </c>
      <c r="K2511" s="18">
        <v>0.0467</v>
      </c>
      <c r="L2511" s="19"/>
      <c r="M2511" s="20" t="s">
        <v>4</v>
      </c>
      <c r="N2511" s="21" t="s">
        <v>61</v>
      </c>
      <c r="O2511" s="21">
        <f>IFERROR(VLOOKUP(A2511,[1]數量彙總!$A:$B,2,FALSE),0)</f>
        <v>0</v>
      </c>
      <c r="P2511" s="21">
        <f t="shared" si="156"/>
        <v>0</v>
      </c>
      <c r="Q2511" s="21">
        <f>IFERROR(VLOOKUP(A2511,[1]數量彙總!$A:$D,4,FALSE),0)</f>
        <v>0</v>
      </c>
      <c r="R2511" s="21">
        <f t="shared" si="157"/>
        <v>0</v>
      </c>
      <c r="S2511" s="21">
        <f>IFERROR(VLOOKUP(A2511,[1]數量彙總!$A:$F,6,FALSE),0)</f>
        <v>0</v>
      </c>
      <c r="T2511" s="21">
        <f t="shared" si="158"/>
        <v>0</v>
      </c>
      <c r="U2511" s="6">
        <f>IFERROR(VLOOKUP(A2511,[2]ARD202103月!$A:$G,7,FALSE),0)</f>
        <v>0</v>
      </c>
      <c r="V2511" s="6">
        <f t="shared" si="159"/>
        <v>0</v>
      </c>
    </row>
    <row r="2512" spans="1:22">
      <c r="A2512" s="13" t="s">
        <v>1022</v>
      </c>
      <c r="B2512" s="14" t="s">
        <v>1023</v>
      </c>
      <c r="C2512" s="15" t="s">
        <v>4</v>
      </c>
      <c r="D2512" s="15" t="s">
        <v>62</v>
      </c>
      <c r="E2512" s="15" t="s">
        <v>63</v>
      </c>
      <c r="F2512" s="15" t="s">
        <v>1024</v>
      </c>
      <c r="G2512" s="15">
        <v>0</v>
      </c>
      <c r="H2512" s="15">
        <v>1</v>
      </c>
      <c r="I2512" s="18">
        <v>0.01</v>
      </c>
      <c r="J2512" s="15">
        <v>1</v>
      </c>
      <c r="K2512" s="18">
        <v>0.01</v>
      </c>
      <c r="L2512" s="19"/>
      <c r="M2512" s="20" t="s">
        <v>4</v>
      </c>
      <c r="N2512" s="21" t="s">
        <v>64</v>
      </c>
      <c r="O2512" s="21">
        <f>IFERROR(VLOOKUP(A2512,[1]數量彙總!$A:$B,2,FALSE),0)</f>
        <v>0</v>
      </c>
      <c r="P2512" s="21">
        <f t="shared" si="156"/>
        <v>0</v>
      </c>
      <c r="Q2512" s="21">
        <f>IFERROR(VLOOKUP(A2512,[1]數量彙總!$A:$D,4,FALSE),0)</f>
        <v>0</v>
      </c>
      <c r="R2512" s="21">
        <f t="shared" si="157"/>
        <v>0</v>
      </c>
      <c r="S2512" s="21">
        <f>IFERROR(VLOOKUP(A2512,[1]數量彙總!$A:$F,6,FALSE),0)</f>
        <v>0</v>
      </c>
      <c r="T2512" s="21">
        <f t="shared" si="158"/>
        <v>0</v>
      </c>
      <c r="U2512" s="6">
        <f>IFERROR(VLOOKUP(A2512,[2]ARD202103月!$A:$G,7,FALSE),0)</f>
        <v>0</v>
      </c>
      <c r="V2512" s="6">
        <f t="shared" si="159"/>
        <v>0</v>
      </c>
    </row>
    <row r="2513" spans="1:22">
      <c r="A2513" s="13" t="s">
        <v>1025</v>
      </c>
      <c r="B2513" s="14" t="s">
        <v>1026</v>
      </c>
      <c r="C2513" s="15" t="s">
        <v>4</v>
      </c>
      <c r="D2513" s="15" t="s">
        <v>41</v>
      </c>
      <c r="E2513" s="15" t="s">
        <v>42</v>
      </c>
      <c r="F2513" s="15" t="s">
        <v>408</v>
      </c>
      <c r="G2513" s="15">
        <v>0</v>
      </c>
      <c r="H2513" s="15">
        <v>1</v>
      </c>
      <c r="I2513" s="18">
        <v>0.0281</v>
      </c>
      <c r="J2513" s="15">
        <v>1</v>
      </c>
      <c r="K2513" s="18">
        <v>0.0281</v>
      </c>
      <c r="L2513" s="19"/>
      <c r="M2513" s="20" t="s">
        <v>4</v>
      </c>
      <c r="N2513" s="21" t="s">
        <v>44</v>
      </c>
      <c r="O2513" s="21">
        <f>IFERROR(VLOOKUP(A2513,[1]數量彙總!$A:$B,2,FALSE),0)</f>
        <v>0</v>
      </c>
      <c r="P2513" s="21">
        <f t="shared" si="156"/>
        <v>0</v>
      </c>
      <c r="Q2513" s="21">
        <f>IFERROR(VLOOKUP(A2513,[1]數量彙總!$A:$D,4,FALSE),0)</f>
        <v>0</v>
      </c>
      <c r="R2513" s="21">
        <f t="shared" si="157"/>
        <v>0</v>
      </c>
      <c r="S2513" s="21">
        <f>IFERROR(VLOOKUP(A2513,[1]數量彙總!$A:$F,6,FALSE),0)</f>
        <v>0</v>
      </c>
      <c r="T2513" s="21">
        <f t="shared" si="158"/>
        <v>0</v>
      </c>
      <c r="U2513" s="6">
        <f>IFERROR(VLOOKUP(A2513,[2]ARD202103月!$A:$G,7,FALSE),0)</f>
        <v>0</v>
      </c>
      <c r="V2513" s="6">
        <f t="shared" si="159"/>
        <v>0</v>
      </c>
    </row>
    <row r="2514" spans="1:22">
      <c r="A2514" s="13" t="s">
        <v>1025</v>
      </c>
      <c r="B2514" s="14" t="s">
        <v>1026</v>
      </c>
      <c r="C2514" s="15" t="s">
        <v>4</v>
      </c>
      <c r="D2514" s="15" t="s">
        <v>134</v>
      </c>
      <c r="E2514" s="15" t="s">
        <v>135</v>
      </c>
      <c r="F2514" s="15" t="s">
        <v>418</v>
      </c>
      <c r="G2514" s="15">
        <v>0</v>
      </c>
      <c r="H2514" s="15">
        <v>1</v>
      </c>
      <c r="I2514" s="18">
        <v>0.0167</v>
      </c>
      <c r="J2514" s="15">
        <v>1</v>
      </c>
      <c r="K2514" s="18">
        <v>0.0167</v>
      </c>
      <c r="L2514" s="19"/>
      <c r="M2514" s="20" t="s">
        <v>4</v>
      </c>
      <c r="N2514" s="21" t="s">
        <v>136</v>
      </c>
      <c r="O2514" s="21">
        <f>IFERROR(VLOOKUP(A2514,[1]數量彙總!$A:$B,2,FALSE),0)</f>
        <v>0</v>
      </c>
      <c r="P2514" s="21">
        <f t="shared" si="156"/>
        <v>0</v>
      </c>
      <c r="Q2514" s="21">
        <f>IFERROR(VLOOKUP(A2514,[1]數量彙總!$A:$D,4,FALSE),0)</f>
        <v>0</v>
      </c>
      <c r="R2514" s="21">
        <f t="shared" si="157"/>
        <v>0</v>
      </c>
      <c r="S2514" s="21">
        <f>IFERROR(VLOOKUP(A2514,[1]數量彙總!$A:$F,6,FALSE),0)</f>
        <v>0</v>
      </c>
      <c r="T2514" s="21">
        <f t="shared" si="158"/>
        <v>0</v>
      </c>
      <c r="U2514" s="6">
        <f>IFERROR(VLOOKUP(A2514,[2]ARD202103月!$A:$G,7,FALSE),0)</f>
        <v>0</v>
      </c>
      <c r="V2514" s="6">
        <f t="shared" si="159"/>
        <v>0</v>
      </c>
    </row>
    <row r="2515" spans="1:22">
      <c r="A2515" s="13" t="s">
        <v>1025</v>
      </c>
      <c r="B2515" s="14" t="s">
        <v>1026</v>
      </c>
      <c r="C2515" s="15" t="s">
        <v>4</v>
      </c>
      <c r="D2515" s="15" t="s">
        <v>56</v>
      </c>
      <c r="E2515" s="15" t="s">
        <v>57</v>
      </c>
      <c r="F2515" s="15" t="s">
        <v>418</v>
      </c>
      <c r="G2515" s="15">
        <v>0</v>
      </c>
      <c r="H2515" s="15">
        <v>1</v>
      </c>
      <c r="I2515" s="18">
        <v>0</v>
      </c>
      <c r="J2515" s="15">
        <v>1</v>
      </c>
      <c r="K2515" s="18">
        <v>0</v>
      </c>
      <c r="L2515" s="19"/>
      <c r="M2515" s="20" t="s">
        <v>4</v>
      </c>
      <c r="N2515" s="21" t="s">
        <v>58</v>
      </c>
      <c r="O2515" s="21">
        <f>IFERROR(VLOOKUP(A2515,[1]數量彙總!$A:$B,2,FALSE),0)</f>
        <v>0</v>
      </c>
      <c r="P2515" s="21">
        <f t="shared" si="156"/>
        <v>0</v>
      </c>
      <c r="Q2515" s="21">
        <f>IFERROR(VLOOKUP(A2515,[1]數量彙總!$A:$D,4,FALSE),0)</f>
        <v>0</v>
      </c>
      <c r="R2515" s="21">
        <f t="shared" si="157"/>
        <v>0</v>
      </c>
      <c r="S2515" s="21">
        <f>IFERROR(VLOOKUP(A2515,[1]數量彙總!$A:$F,6,FALSE),0)</f>
        <v>0</v>
      </c>
      <c r="T2515" s="21">
        <f t="shared" si="158"/>
        <v>0</v>
      </c>
      <c r="U2515" s="6">
        <f>IFERROR(VLOOKUP(A2515,[2]ARD202103月!$A:$G,7,FALSE),0)</f>
        <v>0</v>
      </c>
      <c r="V2515" s="6">
        <f t="shared" si="159"/>
        <v>0</v>
      </c>
    </row>
    <row r="2516" spans="1:22">
      <c r="A2516" s="13" t="s">
        <v>1025</v>
      </c>
      <c r="B2516" s="14" t="s">
        <v>1026</v>
      </c>
      <c r="C2516" s="15" t="s">
        <v>4</v>
      </c>
      <c r="D2516" s="15" t="s">
        <v>59</v>
      </c>
      <c r="E2516" s="15" t="s">
        <v>60</v>
      </c>
      <c r="F2516" s="15" t="s">
        <v>418</v>
      </c>
      <c r="G2516" s="15">
        <v>0</v>
      </c>
      <c r="H2516" s="15">
        <v>1</v>
      </c>
      <c r="I2516" s="18">
        <v>0.0467</v>
      </c>
      <c r="J2516" s="15">
        <v>1</v>
      </c>
      <c r="K2516" s="18">
        <v>0.0467</v>
      </c>
      <c r="L2516" s="19"/>
      <c r="M2516" s="20" t="s">
        <v>4</v>
      </c>
      <c r="N2516" s="21" t="s">
        <v>61</v>
      </c>
      <c r="O2516" s="21">
        <f>IFERROR(VLOOKUP(A2516,[1]數量彙總!$A:$B,2,FALSE),0)</f>
        <v>0</v>
      </c>
      <c r="P2516" s="21">
        <f t="shared" si="156"/>
        <v>0</v>
      </c>
      <c r="Q2516" s="21">
        <f>IFERROR(VLOOKUP(A2516,[1]數量彙總!$A:$D,4,FALSE),0)</f>
        <v>0</v>
      </c>
      <c r="R2516" s="21">
        <f t="shared" si="157"/>
        <v>0</v>
      </c>
      <c r="S2516" s="21">
        <f>IFERROR(VLOOKUP(A2516,[1]數量彙總!$A:$F,6,FALSE),0)</f>
        <v>0</v>
      </c>
      <c r="T2516" s="21">
        <f t="shared" si="158"/>
        <v>0</v>
      </c>
      <c r="U2516" s="6">
        <f>IFERROR(VLOOKUP(A2516,[2]ARD202103月!$A:$G,7,FALSE),0)</f>
        <v>0</v>
      </c>
      <c r="V2516" s="6">
        <f t="shared" si="159"/>
        <v>0</v>
      </c>
    </row>
    <row r="2517" spans="1:22">
      <c r="A2517" s="13" t="s">
        <v>1025</v>
      </c>
      <c r="B2517" s="14" t="s">
        <v>1026</v>
      </c>
      <c r="C2517" s="15" t="s">
        <v>4</v>
      </c>
      <c r="D2517" s="15" t="s">
        <v>62</v>
      </c>
      <c r="E2517" s="15" t="s">
        <v>63</v>
      </c>
      <c r="F2517" s="15" t="s">
        <v>418</v>
      </c>
      <c r="G2517" s="15">
        <v>0</v>
      </c>
      <c r="H2517" s="15">
        <v>1</v>
      </c>
      <c r="I2517" s="18">
        <v>0.01</v>
      </c>
      <c r="J2517" s="15">
        <v>1</v>
      </c>
      <c r="K2517" s="18">
        <v>0.01</v>
      </c>
      <c r="L2517" s="19"/>
      <c r="M2517" s="20" t="s">
        <v>4</v>
      </c>
      <c r="N2517" s="21" t="s">
        <v>64</v>
      </c>
      <c r="O2517" s="21">
        <f>IFERROR(VLOOKUP(A2517,[1]數量彙總!$A:$B,2,FALSE),0)</f>
        <v>0</v>
      </c>
      <c r="P2517" s="21">
        <f t="shared" si="156"/>
        <v>0</v>
      </c>
      <c r="Q2517" s="21">
        <f>IFERROR(VLOOKUP(A2517,[1]數量彙總!$A:$D,4,FALSE),0)</f>
        <v>0</v>
      </c>
      <c r="R2517" s="21">
        <f t="shared" si="157"/>
        <v>0</v>
      </c>
      <c r="S2517" s="21">
        <f>IFERROR(VLOOKUP(A2517,[1]數量彙總!$A:$F,6,FALSE),0)</f>
        <v>0</v>
      </c>
      <c r="T2517" s="21">
        <f t="shared" si="158"/>
        <v>0</v>
      </c>
      <c r="U2517" s="6">
        <f>IFERROR(VLOOKUP(A2517,[2]ARD202103月!$A:$G,7,FALSE),0)</f>
        <v>0</v>
      </c>
      <c r="V2517" s="6">
        <f t="shared" si="159"/>
        <v>0</v>
      </c>
    </row>
    <row r="2518" spans="1:22">
      <c r="A2518" s="13" t="s">
        <v>1025</v>
      </c>
      <c r="B2518" s="14" t="s">
        <v>1026</v>
      </c>
      <c r="C2518" s="15" t="s">
        <v>4</v>
      </c>
      <c r="D2518" s="15" t="s">
        <v>49</v>
      </c>
      <c r="E2518" s="15" t="s">
        <v>50</v>
      </c>
      <c r="F2518" s="15" t="s">
        <v>418</v>
      </c>
      <c r="G2518" s="15">
        <v>0</v>
      </c>
      <c r="H2518" s="15">
        <v>1</v>
      </c>
      <c r="I2518" s="18">
        <v>0</v>
      </c>
      <c r="J2518" s="15">
        <v>1</v>
      </c>
      <c r="K2518" s="18">
        <v>0</v>
      </c>
      <c r="L2518" s="19"/>
      <c r="M2518" s="20" t="s">
        <v>4</v>
      </c>
      <c r="N2518" s="21" t="s">
        <v>51</v>
      </c>
      <c r="O2518" s="21">
        <f>IFERROR(VLOOKUP(A2518,[1]數量彙總!$A:$B,2,FALSE),0)</f>
        <v>0</v>
      </c>
      <c r="P2518" s="21">
        <f t="shared" si="156"/>
        <v>0</v>
      </c>
      <c r="Q2518" s="21">
        <f>IFERROR(VLOOKUP(A2518,[1]數量彙總!$A:$D,4,FALSE),0)</f>
        <v>0</v>
      </c>
      <c r="R2518" s="21">
        <f t="shared" si="157"/>
        <v>0</v>
      </c>
      <c r="S2518" s="21">
        <f>IFERROR(VLOOKUP(A2518,[1]數量彙總!$A:$F,6,FALSE),0)</f>
        <v>0</v>
      </c>
      <c r="T2518" s="21">
        <f t="shared" si="158"/>
        <v>0</v>
      </c>
      <c r="U2518" s="6">
        <f>IFERROR(VLOOKUP(A2518,[2]ARD202103月!$A:$G,7,FALSE),0)</f>
        <v>0</v>
      </c>
      <c r="V2518" s="6">
        <f t="shared" si="159"/>
        <v>0</v>
      </c>
    </row>
    <row r="2519" spans="1:22">
      <c r="A2519" s="13" t="s">
        <v>1025</v>
      </c>
      <c r="B2519" s="14" t="s">
        <v>1026</v>
      </c>
      <c r="C2519" s="15" t="s">
        <v>4</v>
      </c>
      <c r="D2519" s="15" t="s">
        <v>404</v>
      </c>
      <c r="E2519" s="15" t="s">
        <v>405</v>
      </c>
      <c r="F2519" s="15" t="s">
        <v>895</v>
      </c>
      <c r="G2519" s="15">
        <v>0</v>
      </c>
      <c r="H2519" s="15">
        <v>1</v>
      </c>
      <c r="I2519" s="18">
        <v>0.0346</v>
      </c>
      <c r="J2519" s="15">
        <v>1</v>
      </c>
      <c r="K2519" s="18">
        <v>0.0346</v>
      </c>
      <c r="L2519" s="19"/>
      <c r="M2519" s="20" t="s">
        <v>4</v>
      </c>
      <c r="N2519" s="21" t="s">
        <v>406</v>
      </c>
      <c r="O2519" s="21">
        <f>IFERROR(VLOOKUP(A2519,[1]數量彙總!$A:$B,2,FALSE),0)</f>
        <v>0</v>
      </c>
      <c r="P2519" s="21">
        <f t="shared" si="156"/>
        <v>0</v>
      </c>
      <c r="Q2519" s="21">
        <f>IFERROR(VLOOKUP(A2519,[1]數量彙總!$A:$D,4,FALSE),0)</f>
        <v>0</v>
      </c>
      <c r="R2519" s="21">
        <f t="shared" si="157"/>
        <v>0</v>
      </c>
      <c r="S2519" s="21">
        <f>IFERROR(VLOOKUP(A2519,[1]數量彙總!$A:$F,6,FALSE),0)</f>
        <v>0</v>
      </c>
      <c r="T2519" s="21">
        <f t="shared" si="158"/>
        <v>0</v>
      </c>
      <c r="U2519" s="6">
        <f>IFERROR(VLOOKUP(A2519,[2]ARD202103月!$A:$G,7,FALSE),0)</f>
        <v>0</v>
      </c>
      <c r="V2519" s="6">
        <f t="shared" si="159"/>
        <v>0</v>
      </c>
    </row>
    <row r="2520" spans="1:22">
      <c r="A2520" s="13" t="s">
        <v>1025</v>
      </c>
      <c r="B2520" s="14" t="s">
        <v>1026</v>
      </c>
      <c r="C2520" s="15" t="s">
        <v>4</v>
      </c>
      <c r="D2520" s="15" t="s">
        <v>165</v>
      </c>
      <c r="E2520" s="15" t="s">
        <v>166</v>
      </c>
      <c r="F2520" s="15" t="s">
        <v>1025</v>
      </c>
      <c r="G2520" s="15">
        <v>0</v>
      </c>
      <c r="H2520" s="15">
        <v>1</v>
      </c>
      <c r="I2520" s="18">
        <v>0.0499</v>
      </c>
      <c r="J2520" s="15">
        <v>1</v>
      </c>
      <c r="K2520" s="18">
        <v>0.0499</v>
      </c>
      <c r="L2520" s="19"/>
      <c r="M2520" s="20" t="s">
        <v>4</v>
      </c>
      <c r="N2520" s="21" t="s">
        <v>167</v>
      </c>
      <c r="O2520" s="21">
        <f>IFERROR(VLOOKUP(A2520,[1]數量彙總!$A:$B,2,FALSE),0)</f>
        <v>0</v>
      </c>
      <c r="P2520" s="21">
        <f t="shared" si="156"/>
        <v>0</v>
      </c>
      <c r="Q2520" s="21">
        <f>IFERROR(VLOOKUP(A2520,[1]數量彙總!$A:$D,4,FALSE),0)</f>
        <v>0</v>
      </c>
      <c r="R2520" s="21">
        <f t="shared" si="157"/>
        <v>0</v>
      </c>
      <c r="S2520" s="21">
        <f>IFERROR(VLOOKUP(A2520,[1]數量彙總!$A:$F,6,FALSE),0)</f>
        <v>0</v>
      </c>
      <c r="T2520" s="21">
        <f t="shared" si="158"/>
        <v>0</v>
      </c>
      <c r="U2520" s="6">
        <f>IFERROR(VLOOKUP(A2520,[2]ARD202103月!$A:$G,7,FALSE),0)</f>
        <v>0</v>
      </c>
      <c r="V2520" s="6">
        <f t="shared" si="159"/>
        <v>0</v>
      </c>
    </row>
    <row r="2521" spans="1:22">
      <c r="A2521" s="13" t="s">
        <v>1025</v>
      </c>
      <c r="B2521" s="14" t="s">
        <v>1026</v>
      </c>
      <c r="C2521" s="15" t="s">
        <v>4</v>
      </c>
      <c r="D2521" s="15" t="s">
        <v>168</v>
      </c>
      <c r="E2521" s="15" t="s">
        <v>169</v>
      </c>
      <c r="F2521" s="15" t="s">
        <v>1025</v>
      </c>
      <c r="G2521" s="15">
        <v>0</v>
      </c>
      <c r="H2521" s="15">
        <v>1</v>
      </c>
      <c r="I2521" s="18">
        <v>0.0891</v>
      </c>
      <c r="J2521" s="15">
        <v>1</v>
      </c>
      <c r="K2521" s="18">
        <v>0.0891</v>
      </c>
      <c r="L2521" s="19"/>
      <c r="M2521" s="20" t="s">
        <v>4</v>
      </c>
      <c r="N2521" s="21" t="s">
        <v>170</v>
      </c>
      <c r="O2521" s="21">
        <f>IFERROR(VLOOKUP(A2521,[1]數量彙總!$A:$B,2,FALSE),0)</f>
        <v>0</v>
      </c>
      <c r="P2521" s="21">
        <f t="shared" si="156"/>
        <v>0</v>
      </c>
      <c r="Q2521" s="21">
        <f>IFERROR(VLOOKUP(A2521,[1]數量彙總!$A:$D,4,FALSE),0)</f>
        <v>0</v>
      </c>
      <c r="R2521" s="21">
        <f t="shared" si="157"/>
        <v>0</v>
      </c>
      <c r="S2521" s="21">
        <f>IFERROR(VLOOKUP(A2521,[1]數量彙總!$A:$F,6,FALSE),0)</f>
        <v>0</v>
      </c>
      <c r="T2521" s="21">
        <f t="shared" si="158"/>
        <v>0</v>
      </c>
      <c r="U2521" s="6">
        <f>IFERROR(VLOOKUP(A2521,[2]ARD202103月!$A:$G,7,FALSE),0)</f>
        <v>0</v>
      </c>
      <c r="V2521" s="6">
        <f t="shared" si="159"/>
        <v>0</v>
      </c>
    </row>
    <row r="2522" spans="1:22">
      <c r="A2522" s="13" t="s">
        <v>1025</v>
      </c>
      <c r="B2522" s="14" t="s">
        <v>1026</v>
      </c>
      <c r="C2522" s="15" t="s">
        <v>4</v>
      </c>
      <c r="D2522" s="15" t="s">
        <v>171</v>
      </c>
      <c r="E2522" s="15" t="s">
        <v>172</v>
      </c>
      <c r="F2522" s="15" t="s">
        <v>1025</v>
      </c>
      <c r="G2522" s="15">
        <v>0</v>
      </c>
      <c r="H2522" s="15">
        <v>1</v>
      </c>
      <c r="I2522" s="18">
        <v>0.0074</v>
      </c>
      <c r="J2522" s="15">
        <v>1</v>
      </c>
      <c r="K2522" s="18">
        <v>0.0074</v>
      </c>
      <c r="L2522" s="19"/>
      <c r="M2522" s="20" t="s">
        <v>4</v>
      </c>
      <c r="N2522" s="21" t="s">
        <v>173</v>
      </c>
      <c r="O2522" s="21">
        <f>IFERROR(VLOOKUP(A2522,[1]數量彙總!$A:$B,2,FALSE),0)</f>
        <v>0</v>
      </c>
      <c r="P2522" s="21">
        <f t="shared" si="156"/>
        <v>0</v>
      </c>
      <c r="Q2522" s="21">
        <f>IFERROR(VLOOKUP(A2522,[1]數量彙總!$A:$D,4,FALSE),0)</f>
        <v>0</v>
      </c>
      <c r="R2522" s="21">
        <f t="shared" si="157"/>
        <v>0</v>
      </c>
      <c r="S2522" s="21">
        <f>IFERROR(VLOOKUP(A2522,[1]數量彙總!$A:$F,6,FALSE),0)</f>
        <v>0</v>
      </c>
      <c r="T2522" s="21">
        <f t="shared" si="158"/>
        <v>0</v>
      </c>
      <c r="U2522" s="6">
        <f>IFERROR(VLOOKUP(A2522,[2]ARD202103月!$A:$G,7,FALSE),0)</f>
        <v>0</v>
      </c>
      <c r="V2522" s="6">
        <f t="shared" si="159"/>
        <v>0</v>
      </c>
    </row>
    <row r="2523" spans="1:22">
      <c r="A2523" s="13" t="s">
        <v>1027</v>
      </c>
      <c r="B2523" s="14" t="s">
        <v>1028</v>
      </c>
      <c r="C2523" s="15" t="s">
        <v>4</v>
      </c>
      <c r="D2523" s="15" t="s">
        <v>199</v>
      </c>
      <c r="E2523" s="15" t="s">
        <v>200</v>
      </c>
      <c r="F2523" s="15" t="s">
        <v>289</v>
      </c>
      <c r="G2523" s="15">
        <v>0</v>
      </c>
      <c r="H2523" s="15">
        <v>1</v>
      </c>
      <c r="I2523" s="18">
        <v>0.0039</v>
      </c>
      <c r="J2523" s="15">
        <v>1</v>
      </c>
      <c r="K2523" s="18">
        <v>0.0039</v>
      </c>
      <c r="L2523" s="19"/>
      <c r="M2523" s="20" t="s">
        <v>4</v>
      </c>
      <c r="N2523" s="21" t="s">
        <v>201</v>
      </c>
      <c r="O2523" s="21">
        <f>IFERROR(VLOOKUP(A2523,[1]數量彙總!$A:$B,2,FALSE),0)</f>
        <v>0</v>
      </c>
      <c r="P2523" s="21">
        <f t="shared" si="156"/>
        <v>0</v>
      </c>
      <c r="Q2523" s="21">
        <f>IFERROR(VLOOKUP(A2523,[1]數量彙總!$A:$D,4,FALSE),0)</f>
        <v>0</v>
      </c>
      <c r="R2523" s="21">
        <f t="shared" si="157"/>
        <v>0</v>
      </c>
      <c r="S2523" s="21">
        <f>IFERROR(VLOOKUP(A2523,[1]數量彙總!$A:$F,6,FALSE),0)</f>
        <v>0</v>
      </c>
      <c r="T2523" s="21">
        <f t="shared" si="158"/>
        <v>0</v>
      </c>
      <c r="U2523" s="6">
        <f>IFERROR(VLOOKUP(A2523,[2]ARD202103月!$A:$G,7,FALSE),0)</f>
        <v>0</v>
      </c>
      <c r="V2523" s="6">
        <f t="shared" si="159"/>
        <v>0</v>
      </c>
    </row>
    <row r="2524" spans="1:22">
      <c r="A2524" s="13" t="s">
        <v>1027</v>
      </c>
      <c r="B2524" s="14" t="s">
        <v>1028</v>
      </c>
      <c r="C2524" s="15" t="s">
        <v>4</v>
      </c>
      <c r="D2524" s="15" t="s">
        <v>125</v>
      </c>
      <c r="E2524" s="15" t="s">
        <v>126</v>
      </c>
      <c r="F2524" s="15" t="s">
        <v>289</v>
      </c>
      <c r="G2524" s="15">
        <v>0</v>
      </c>
      <c r="H2524" s="15">
        <v>1</v>
      </c>
      <c r="I2524" s="18">
        <v>0.0453</v>
      </c>
      <c r="J2524" s="15">
        <v>1</v>
      </c>
      <c r="K2524" s="18">
        <v>0.0453</v>
      </c>
      <c r="L2524" s="19"/>
      <c r="M2524" s="20" t="s">
        <v>4</v>
      </c>
      <c r="N2524" s="21" t="s">
        <v>127</v>
      </c>
      <c r="O2524" s="21">
        <f>IFERROR(VLOOKUP(A2524,[1]數量彙總!$A:$B,2,FALSE),0)</f>
        <v>0</v>
      </c>
      <c r="P2524" s="21">
        <f t="shared" si="156"/>
        <v>0</v>
      </c>
      <c r="Q2524" s="21">
        <f>IFERROR(VLOOKUP(A2524,[1]數量彙總!$A:$D,4,FALSE),0)</f>
        <v>0</v>
      </c>
      <c r="R2524" s="21">
        <f t="shared" si="157"/>
        <v>0</v>
      </c>
      <c r="S2524" s="21">
        <f>IFERROR(VLOOKUP(A2524,[1]數量彙總!$A:$F,6,FALSE),0)</f>
        <v>0</v>
      </c>
      <c r="T2524" s="21">
        <f t="shared" si="158"/>
        <v>0</v>
      </c>
      <c r="U2524" s="6">
        <f>IFERROR(VLOOKUP(A2524,[2]ARD202103月!$A:$G,7,FALSE),0)</f>
        <v>0</v>
      </c>
      <c r="V2524" s="6">
        <f t="shared" si="159"/>
        <v>0</v>
      </c>
    </row>
    <row r="2525" spans="1:22">
      <c r="A2525" s="13" t="s">
        <v>1027</v>
      </c>
      <c r="B2525" s="14" t="s">
        <v>1028</v>
      </c>
      <c r="C2525" s="15" t="s">
        <v>4</v>
      </c>
      <c r="D2525" s="15" t="s">
        <v>485</v>
      </c>
      <c r="E2525" s="15" t="s">
        <v>486</v>
      </c>
      <c r="F2525" s="15" t="s">
        <v>1027</v>
      </c>
      <c r="G2525" s="15">
        <v>0</v>
      </c>
      <c r="H2525" s="15">
        <v>1</v>
      </c>
      <c r="I2525" s="18">
        <v>0.0129</v>
      </c>
      <c r="J2525" s="15">
        <v>1</v>
      </c>
      <c r="K2525" s="18">
        <v>0.0129</v>
      </c>
      <c r="L2525" s="19"/>
      <c r="M2525" s="20" t="s">
        <v>4</v>
      </c>
      <c r="N2525" s="21" t="s">
        <v>487</v>
      </c>
      <c r="O2525" s="21">
        <f>IFERROR(VLOOKUP(A2525,[1]數量彙總!$A:$B,2,FALSE),0)</f>
        <v>0</v>
      </c>
      <c r="P2525" s="21">
        <f t="shared" si="156"/>
        <v>0</v>
      </c>
      <c r="Q2525" s="21">
        <f>IFERROR(VLOOKUP(A2525,[1]數量彙總!$A:$D,4,FALSE),0)</f>
        <v>0</v>
      </c>
      <c r="R2525" s="21">
        <f t="shared" si="157"/>
        <v>0</v>
      </c>
      <c r="S2525" s="21">
        <f>IFERROR(VLOOKUP(A2525,[1]數量彙總!$A:$F,6,FALSE),0)</f>
        <v>0</v>
      </c>
      <c r="T2525" s="21">
        <f t="shared" si="158"/>
        <v>0</v>
      </c>
      <c r="U2525" s="6">
        <f>IFERROR(VLOOKUP(A2525,[2]ARD202103月!$A:$G,7,FALSE),0)</f>
        <v>0</v>
      </c>
      <c r="V2525" s="6">
        <f t="shared" si="159"/>
        <v>0</v>
      </c>
    </row>
    <row r="2526" spans="1:22">
      <c r="A2526" s="13" t="s">
        <v>1027</v>
      </c>
      <c r="B2526" s="14" t="s">
        <v>1028</v>
      </c>
      <c r="C2526" s="15" t="s">
        <v>4</v>
      </c>
      <c r="D2526" s="15" t="s">
        <v>529</v>
      </c>
      <c r="E2526" s="15" t="s">
        <v>530</v>
      </c>
      <c r="F2526" s="15" t="s">
        <v>1027</v>
      </c>
      <c r="G2526" s="15">
        <v>0</v>
      </c>
      <c r="H2526" s="15">
        <v>1</v>
      </c>
      <c r="I2526" s="18">
        <v>0.0207</v>
      </c>
      <c r="J2526" s="15">
        <v>1</v>
      </c>
      <c r="K2526" s="18">
        <v>0.0207</v>
      </c>
      <c r="L2526" s="19"/>
      <c r="M2526" s="20" t="s">
        <v>4</v>
      </c>
      <c r="N2526" s="21" t="s">
        <v>531</v>
      </c>
      <c r="O2526" s="21">
        <f>IFERROR(VLOOKUP(A2526,[1]數量彙總!$A:$B,2,FALSE),0)</f>
        <v>0</v>
      </c>
      <c r="P2526" s="21">
        <f t="shared" si="156"/>
        <v>0</v>
      </c>
      <c r="Q2526" s="21">
        <f>IFERROR(VLOOKUP(A2526,[1]數量彙總!$A:$D,4,FALSE),0)</f>
        <v>0</v>
      </c>
      <c r="R2526" s="21">
        <f t="shared" si="157"/>
        <v>0</v>
      </c>
      <c r="S2526" s="21">
        <f>IFERROR(VLOOKUP(A2526,[1]數量彙總!$A:$F,6,FALSE),0)</f>
        <v>0</v>
      </c>
      <c r="T2526" s="21">
        <f t="shared" si="158"/>
        <v>0</v>
      </c>
      <c r="U2526" s="6">
        <f>IFERROR(VLOOKUP(A2526,[2]ARD202103月!$A:$G,7,FALSE),0)</f>
        <v>0</v>
      </c>
      <c r="V2526" s="6">
        <f t="shared" si="159"/>
        <v>0</v>
      </c>
    </row>
    <row r="2527" spans="1:22">
      <c r="A2527" s="13" t="s">
        <v>1027</v>
      </c>
      <c r="B2527" s="14" t="s">
        <v>1028</v>
      </c>
      <c r="C2527" s="15" t="s">
        <v>4</v>
      </c>
      <c r="D2527" s="15" t="s">
        <v>532</v>
      </c>
      <c r="E2527" s="15" t="s">
        <v>533</v>
      </c>
      <c r="F2527" s="15" t="s">
        <v>1027</v>
      </c>
      <c r="G2527" s="15">
        <v>0</v>
      </c>
      <c r="H2527" s="15">
        <v>1</v>
      </c>
      <c r="I2527" s="18">
        <v>0.0239</v>
      </c>
      <c r="J2527" s="15">
        <v>1</v>
      </c>
      <c r="K2527" s="18">
        <v>0.0239</v>
      </c>
      <c r="L2527" s="19"/>
      <c r="M2527" s="20" t="s">
        <v>4</v>
      </c>
      <c r="N2527" s="21" t="s">
        <v>534</v>
      </c>
      <c r="O2527" s="21">
        <f>IFERROR(VLOOKUP(A2527,[1]數量彙總!$A:$B,2,FALSE),0)</f>
        <v>0</v>
      </c>
      <c r="P2527" s="21">
        <f t="shared" si="156"/>
        <v>0</v>
      </c>
      <c r="Q2527" s="21">
        <f>IFERROR(VLOOKUP(A2527,[1]數量彙總!$A:$D,4,FALSE),0)</f>
        <v>0</v>
      </c>
      <c r="R2527" s="21">
        <f t="shared" si="157"/>
        <v>0</v>
      </c>
      <c r="S2527" s="21">
        <f>IFERROR(VLOOKUP(A2527,[1]數量彙總!$A:$F,6,FALSE),0)</f>
        <v>0</v>
      </c>
      <c r="T2527" s="21">
        <f t="shared" si="158"/>
        <v>0</v>
      </c>
      <c r="U2527" s="6">
        <f>IFERROR(VLOOKUP(A2527,[2]ARD202103月!$A:$G,7,FALSE),0)</f>
        <v>0</v>
      </c>
      <c r="V2527" s="6">
        <f t="shared" si="159"/>
        <v>0</v>
      </c>
    </row>
    <row r="2528" spans="1:22">
      <c r="A2528" s="13" t="s">
        <v>1027</v>
      </c>
      <c r="B2528" s="14" t="s">
        <v>1028</v>
      </c>
      <c r="C2528" s="15" t="s">
        <v>4</v>
      </c>
      <c r="D2528" s="15" t="s">
        <v>297</v>
      </c>
      <c r="E2528" s="15" t="s">
        <v>298</v>
      </c>
      <c r="F2528" s="15" t="s">
        <v>1027</v>
      </c>
      <c r="G2528" s="15">
        <v>0</v>
      </c>
      <c r="H2528" s="15">
        <v>1</v>
      </c>
      <c r="I2528" s="18">
        <v>0.1632</v>
      </c>
      <c r="J2528" s="15">
        <v>1</v>
      </c>
      <c r="K2528" s="18">
        <v>0.1632</v>
      </c>
      <c r="L2528" s="19"/>
      <c r="M2528" s="20" t="s">
        <v>4</v>
      </c>
      <c r="N2528" s="21" t="s">
        <v>299</v>
      </c>
      <c r="O2528" s="21">
        <f>IFERROR(VLOOKUP(A2528,[1]數量彙總!$A:$B,2,FALSE),0)</f>
        <v>0</v>
      </c>
      <c r="P2528" s="21">
        <f t="shared" si="156"/>
        <v>0</v>
      </c>
      <c r="Q2528" s="21">
        <f>IFERROR(VLOOKUP(A2528,[1]數量彙總!$A:$D,4,FALSE),0)</f>
        <v>0</v>
      </c>
      <c r="R2528" s="21">
        <f t="shared" si="157"/>
        <v>0</v>
      </c>
      <c r="S2528" s="21">
        <f>IFERROR(VLOOKUP(A2528,[1]數量彙總!$A:$F,6,FALSE),0)</f>
        <v>0</v>
      </c>
      <c r="T2528" s="21">
        <f t="shared" si="158"/>
        <v>0</v>
      </c>
      <c r="U2528" s="6">
        <f>IFERROR(VLOOKUP(A2528,[2]ARD202103月!$A:$G,7,FALSE),0)</f>
        <v>0</v>
      </c>
      <c r="V2528" s="6">
        <f t="shared" si="159"/>
        <v>0</v>
      </c>
    </row>
    <row r="2529" spans="1:22">
      <c r="A2529" s="13" t="s">
        <v>1027</v>
      </c>
      <c r="B2529" s="14" t="s">
        <v>1028</v>
      </c>
      <c r="C2529" s="15" t="s">
        <v>4</v>
      </c>
      <c r="D2529" s="15" t="s">
        <v>566</v>
      </c>
      <c r="E2529" s="15" t="s">
        <v>567</v>
      </c>
      <c r="F2529" s="15" t="s">
        <v>1027</v>
      </c>
      <c r="G2529" s="15">
        <v>0</v>
      </c>
      <c r="H2529" s="15">
        <v>1</v>
      </c>
      <c r="I2529" s="18">
        <v>0.3257</v>
      </c>
      <c r="J2529" s="15">
        <v>1</v>
      </c>
      <c r="K2529" s="18">
        <v>0.3257</v>
      </c>
      <c r="L2529" s="19"/>
      <c r="M2529" s="20" t="s">
        <v>4</v>
      </c>
      <c r="N2529" s="21" t="s">
        <v>568</v>
      </c>
      <c r="O2529" s="21">
        <f>IFERROR(VLOOKUP(A2529,[1]數量彙總!$A:$B,2,FALSE),0)</f>
        <v>0</v>
      </c>
      <c r="P2529" s="21">
        <f t="shared" si="156"/>
        <v>0</v>
      </c>
      <c r="Q2529" s="21">
        <f>IFERROR(VLOOKUP(A2529,[1]數量彙總!$A:$D,4,FALSE),0)</f>
        <v>0</v>
      </c>
      <c r="R2529" s="21">
        <f t="shared" si="157"/>
        <v>0</v>
      </c>
      <c r="S2529" s="21">
        <f>IFERROR(VLOOKUP(A2529,[1]數量彙總!$A:$F,6,FALSE),0)</f>
        <v>0</v>
      </c>
      <c r="T2529" s="21">
        <f t="shared" si="158"/>
        <v>0</v>
      </c>
      <c r="U2529" s="6">
        <f>IFERROR(VLOOKUP(A2529,[2]ARD202103月!$A:$G,7,FALSE),0)</f>
        <v>0</v>
      </c>
      <c r="V2529" s="6">
        <f t="shared" si="159"/>
        <v>0</v>
      </c>
    </row>
    <row r="2530" spans="1:22">
      <c r="A2530" s="13" t="s">
        <v>1027</v>
      </c>
      <c r="B2530" s="14" t="s">
        <v>1028</v>
      </c>
      <c r="C2530" s="15" t="s">
        <v>4</v>
      </c>
      <c r="D2530" s="15" t="s">
        <v>563</v>
      </c>
      <c r="E2530" s="15" t="s">
        <v>564</v>
      </c>
      <c r="F2530" s="15" t="s">
        <v>1027</v>
      </c>
      <c r="G2530" s="15">
        <v>0</v>
      </c>
      <c r="H2530" s="15">
        <v>1</v>
      </c>
      <c r="I2530" s="18">
        <v>0.0791</v>
      </c>
      <c r="J2530" s="15">
        <v>1</v>
      </c>
      <c r="K2530" s="18">
        <v>0.0791</v>
      </c>
      <c r="L2530" s="19"/>
      <c r="M2530" s="20" t="s">
        <v>4</v>
      </c>
      <c r="N2530" s="21" t="s">
        <v>565</v>
      </c>
      <c r="O2530" s="21">
        <f>IFERROR(VLOOKUP(A2530,[1]數量彙總!$A:$B,2,FALSE),0)</f>
        <v>0</v>
      </c>
      <c r="P2530" s="21">
        <f t="shared" si="156"/>
        <v>0</v>
      </c>
      <c r="Q2530" s="21">
        <f>IFERROR(VLOOKUP(A2530,[1]數量彙總!$A:$D,4,FALSE),0)</f>
        <v>0</v>
      </c>
      <c r="R2530" s="21">
        <f t="shared" si="157"/>
        <v>0</v>
      </c>
      <c r="S2530" s="21">
        <f>IFERROR(VLOOKUP(A2530,[1]數量彙總!$A:$F,6,FALSE),0)</f>
        <v>0</v>
      </c>
      <c r="T2530" s="21">
        <f t="shared" si="158"/>
        <v>0</v>
      </c>
      <c r="U2530" s="6">
        <f>IFERROR(VLOOKUP(A2530,[2]ARD202103月!$A:$G,7,FALSE),0)</f>
        <v>0</v>
      </c>
      <c r="V2530" s="6">
        <f t="shared" si="159"/>
        <v>0</v>
      </c>
    </row>
    <row r="2531" spans="1:22">
      <c r="A2531" s="13" t="s">
        <v>1027</v>
      </c>
      <c r="B2531" s="14" t="s">
        <v>1028</v>
      </c>
      <c r="C2531" s="15" t="s">
        <v>4</v>
      </c>
      <c r="D2531" s="15" t="s">
        <v>251</v>
      </c>
      <c r="E2531" s="15" t="s">
        <v>252</v>
      </c>
      <c r="F2531" s="15" t="s">
        <v>1029</v>
      </c>
      <c r="G2531" s="15">
        <v>0</v>
      </c>
      <c r="H2531" s="15">
        <v>1</v>
      </c>
      <c r="I2531" s="18">
        <v>0.0219</v>
      </c>
      <c r="J2531" s="15">
        <v>1</v>
      </c>
      <c r="K2531" s="18">
        <v>0.0219</v>
      </c>
      <c r="L2531" s="19"/>
      <c r="M2531" s="20" t="s">
        <v>4</v>
      </c>
      <c r="N2531" s="21" t="s">
        <v>254</v>
      </c>
      <c r="O2531" s="21">
        <f>IFERROR(VLOOKUP(A2531,[1]數量彙總!$A:$B,2,FALSE),0)</f>
        <v>0</v>
      </c>
      <c r="P2531" s="21">
        <f t="shared" si="156"/>
        <v>0</v>
      </c>
      <c r="Q2531" s="21">
        <f>IFERROR(VLOOKUP(A2531,[1]數量彙總!$A:$D,4,FALSE),0)</f>
        <v>0</v>
      </c>
      <c r="R2531" s="21">
        <f t="shared" si="157"/>
        <v>0</v>
      </c>
      <c r="S2531" s="21">
        <f>IFERROR(VLOOKUP(A2531,[1]數量彙總!$A:$F,6,FALSE),0)</f>
        <v>0</v>
      </c>
      <c r="T2531" s="21">
        <f t="shared" si="158"/>
        <v>0</v>
      </c>
      <c r="U2531" s="6">
        <f>IFERROR(VLOOKUP(A2531,[2]ARD202103月!$A:$G,7,FALSE),0)</f>
        <v>0</v>
      </c>
      <c r="V2531" s="6">
        <f t="shared" si="159"/>
        <v>0</v>
      </c>
    </row>
    <row r="2532" spans="1:22">
      <c r="A2532" s="13" t="s">
        <v>1027</v>
      </c>
      <c r="B2532" s="14" t="s">
        <v>1028</v>
      </c>
      <c r="C2532" s="15" t="s">
        <v>4</v>
      </c>
      <c r="D2532" s="15" t="s">
        <v>56</v>
      </c>
      <c r="E2532" s="15" t="s">
        <v>57</v>
      </c>
      <c r="F2532" s="15" t="s">
        <v>1030</v>
      </c>
      <c r="G2532" s="15">
        <v>0</v>
      </c>
      <c r="H2532" s="15">
        <v>1</v>
      </c>
      <c r="I2532" s="18">
        <v>0</v>
      </c>
      <c r="J2532" s="15">
        <v>1</v>
      </c>
      <c r="K2532" s="18">
        <v>0</v>
      </c>
      <c r="L2532" s="19"/>
      <c r="M2532" s="20" t="s">
        <v>4</v>
      </c>
      <c r="N2532" s="21" t="s">
        <v>58</v>
      </c>
      <c r="O2532" s="21">
        <f>IFERROR(VLOOKUP(A2532,[1]數量彙總!$A:$B,2,FALSE),0)</f>
        <v>0</v>
      </c>
      <c r="P2532" s="21">
        <f t="shared" si="156"/>
        <v>0</v>
      </c>
      <c r="Q2532" s="21">
        <f>IFERROR(VLOOKUP(A2532,[1]數量彙總!$A:$D,4,FALSE),0)</f>
        <v>0</v>
      </c>
      <c r="R2532" s="21">
        <f t="shared" si="157"/>
        <v>0</v>
      </c>
      <c r="S2532" s="21">
        <f>IFERROR(VLOOKUP(A2532,[1]數量彙總!$A:$F,6,FALSE),0)</f>
        <v>0</v>
      </c>
      <c r="T2532" s="21">
        <f t="shared" si="158"/>
        <v>0</v>
      </c>
      <c r="U2532" s="6">
        <f>IFERROR(VLOOKUP(A2532,[2]ARD202103月!$A:$G,7,FALSE),0)</f>
        <v>0</v>
      </c>
      <c r="V2532" s="6">
        <f t="shared" si="159"/>
        <v>0</v>
      </c>
    </row>
    <row r="2533" spans="1:22">
      <c r="A2533" s="13" t="s">
        <v>1027</v>
      </c>
      <c r="B2533" s="14" t="s">
        <v>1028</v>
      </c>
      <c r="C2533" s="15" t="s">
        <v>4</v>
      </c>
      <c r="D2533" s="15" t="s">
        <v>59</v>
      </c>
      <c r="E2533" s="15" t="s">
        <v>60</v>
      </c>
      <c r="F2533" s="15" t="s">
        <v>1030</v>
      </c>
      <c r="G2533" s="15">
        <v>0</v>
      </c>
      <c r="H2533" s="15">
        <v>1</v>
      </c>
      <c r="I2533" s="18">
        <v>0.0467</v>
      </c>
      <c r="J2533" s="15">
        <v>1</v>
      </c>
      <c r="K2533" s="18">
        <v>0.0467</v>
      </c>
      <c r="L2533" s="19"/>
      <c r="M2533" s="20" t="s">
        <v>4</v>
      </c>
      <c r="N2533" s="21" t="s">
        <v>61</v>
      </c>
      <c r="O2533" s="21">
        <f>IFERROR(VLOOKUP(A2533,[1]數量彙總!$A:$B,2,FALSE),0)</f>
        <v>0</v>
      </c>
      <c r="P2533" s="21">
        <f t="shared" si="156"/>
        <v>0</v>
      </c>
      <c r="Q2533" s="21">
        <f>IFERROR(VLOOKUP(A2533,[1]數量彙總!$A:$D,4,FALSE),0)</f>
        <v>0</v>
      </c>
      <c r="R2533" s="21">
        <f t="shared" si="157"/>
        <v>0</v>
      </c>
      <c r="S2533" s="21">
        <f>IFERROR(VLOOKUP(A2533,[1]數量彙總!$A:$F,6,FALSE),0)</f>
        <v>0</v>
      </c>
      <c r="T2533" s="21">
        <f t="shared" si="158"/>
        <v>0</v>
      </c>
      <c r="U2533" s="6">
        <f>IFERROR(VLOOKUP(A2533,[2]ARD202103月!$A:$G,7,FALSE),0)</f>
        <v>0</v>
      </c>
      <c r="V2533" s="6">
        <f t="shared" si="159"/>
        <v>0</v>
      </c>
    </row>
    <row r="2534" spans="1:22">
      <c r="A2534" s="13" t="s">
        <v>1027</v>
      </c>
      <c r="B2534" s="14" t="s">
        <v>1028</v>
      </c>
      <c r="C2534" s="15" t="s">
        <v>4</v>
      </c>
      <c r="D2534" s="15" t="s">
        <v>62</v>
      </c>
      <c r="E2534" s="15" t="s">
        <v>63</v>
      </c>
      <c r="F2534" s="15" t="s">
        <v>1030</v>
      </c>
      <c r="G2534" s="15">
        <v>0</v>
      </c>
      <c r="H2534" s="15">
        <v>1</v>
      </c>
      <c r="I2534" s="18">
        <v>0.01</v>
      </c>
      <c r="J2534" s="15">
        <v>1</v>
      </c>
      <c r="K2534" s="18">
        <v>0.01</v>
      </c>
      <c r="L2534" s="19"/>
      <c r="M2534" s="20" t="s">
        <v>4</v>
      </c>
      <c r="N2534" s="21" t="s">
        <v>64</v>
      </c>
      <c r="O2534" s="21">
        <f>IFERROR(VLOOKUP(A2534,[1]數量彙總!$A:$B,2,FALSE),0)</f>
        <v>0</v>
      </c>
      <c r="P2534" s="21">
        <f t="shared" si="156"/>
        <v>0</v>
      </c>
      <c r="Q2534" s="21">
        <f>IFERROR(VLOOKUP(A2534,[1]數量彙總!$A:$D,4,FALSE),0)</f>
        <v>0</v>
      </c>
      <c r="R2534" s="21">
        <f t="shared" si="157"/>
        <v>0</v>
      </c>
      <c r="S2534" s="21">
        <f>IFERROR(VLOOKUP(A2534,[1]數量彙總!$A:$F,6,FALSE),0)</f>
        <v>0</v>
      </c>
      <c r="T2534" s="21">
        <f t="shared" si="158"/>
        <v>0</v>
      </c>
      <c r="U2534" s="6">
        <f>IFERROR(VLOOKUP(A2534,[2]ARD202103月!$A:$G,7,FALSE),0)</f>
        <v>0</v>
      </c>
      <c r="V2534" s="6">
        <f t="shared" si="159"/>
        <v>0</v>
      </c>
    </row>
    <row r="2535" spans="1:22">
      <c r="A2535" s="13" t="s">
        <v>1027</v>
      </c>
      <c r="B2535" s="14" t="s">
        <v>1028</v>
      </c>
      <c r="C2535" s="15" t="s">
        <v>4</v>
      </c>
      <c r="D2535" s="15" t="s">
        <v>49</v>
      </c>
      <c r="E2535" s="15" t="s">
        <v>50</v>
      </c>
      <c r="F2535" s="15" t="s">
        <v>1030</v>
      </c>
      <c r="G2535" s="15">
        <v>0</v>
      </c>
      <c r="H2535" s="15">
        <v>1</v>
      </c>
      <c r="I2535" s="18">
        <v>0</v>
      </c>
      <c r="J2535" s="15">
        <v>1</v>
      </c>
      <c r="K2535" s="18">
        <v>0</v>
      </c>
      <c r="L2535" s="19"/>
      <c r="M2535" s="20" t="s">
        <v>4</v>
      </c>
      <c r="N2535" s="21" t="s">
        <v>51</v>
      </c>
      <c r="O2535" s="21">
        <f>IFERROR(VLOOKUP(A2535,[1]數量彙總!$A:$B,2,FALSE),0)</f>
        <v>0</v>
      </c>
      <c r="P2535" s="21">
        <f t="shared" si="156"/>
        <v>0</v>
      </c>
      <c r="Q2535" s="21">
        <f>IFERROR(VLOOKUP(A2535,[1]數量彙總!$A:$D,4,FALSE),0)</f>
        <v>0</v>
      </c>
      <c r="R2535" s="21">
        <f t="shared" si="157"/>
        <v>0</v>
      </c>
      <c r="S2535" s="21">
        <f>IFERROR(VLOOKUP(A2535,[1]數量彙總!$A:$F,6,FALSE),0)</f>
        <v>0</v>
      </c>
      <c r="T2535" s="21">
        <f t="shared" si="158"/>
        <v>0</v>
      </c>
      <c r="U2535" s="6">
        <f>IFERROR(VLOOKUP(A2535,[2]ARD202103月!$A:$G,7,FALSE),0)</f>
        <v>0</v>
      </c>
      <c r="V2535" s="6">
        <f t="shared" si="159"/>
        <v>0</v>
      </c>
    </row>
    <row r="2536" spans="1:22">
      <c r="A2536" s="13" t="s">
        <v>1027</v>
      </c>
      <c r="B2536" s="14" t="s">
        <v>1028</v>
      </c>
      <c r="C2536" s="15" t="s">
        <v>4</v>
      </c>
      <c r="D2536" s="15" t="s">
        <v>134</v>
      </c>
      <c r="E2536" s="15" t="s">
        <v>135</v>
      </c>
      <c r="F2536" s="15" t="s">
        <v>1030</v>
      </c>
      <c r="G2536" s="15">
        <v>0</v>
      </c>
      <c r="H2536" s="15">
        <v>1</v>
      </c>
      <c r="I2536" s="18">
        <v>0.0167</v>
      </c>
      <c r="J2536" s="15">
        <v>1</v>
      </c>
      <c r="K2536" s="18">
        <v>0.0167</v>
      </c>
      <c r="L2536" s="19"/>
      <c r="M2536" s="20" t="s">
        <v>4</v>
      </c>
      <c r="N2536" s="21" t="s">
        <v>136</v>
      </c>
      <c r="O2536" s="21">
        <f>IFERROR(VLOOKUP(A2536,[1]數量彙總!$A:$B,2,FALSE),0)</f>
        <v>0</v>
      </c>
      <c r="P2536" s="21">
        <f t="shared" si="156"/>
        <v>0</v>
      </c>
      <c r="Q2536" s="21">
        <f>IFERROR(VLOOKUP(A2536,[1]數量彙總!$A:$D,4,FALSE),0)</f>
        <v>0</v>
      </c>
      <c r="R2536" s="21">
        <f t="shared" si="157"/>
        <v>0</v>
      </c>
      <c r="S2536" s="21">
        <f>IFERROR(VLOOKUP(A2536,[1]數量彙總!$A:$F,6,FALSE),0)</f>
        <v>0</v>
      </c>
      <c r="T2536" s="21">
        <f t="shared" si="158"/>
        <v>0</v>
      </c>
      <c r="U2536" s="6">
        <f>IFERROR(VLOOKUP(A2536,[2]ARD202103月!$A:$G,7,FALSE),0)</f>
        <v>0</v>
      </c>
      <c r="V2536" s="6">
        <f t="shared" si="159"/>
        <v>0</v>
      </c>
    </row>
    <row r="2537" spans="1:22">
      <c r="A2537" s="13" t="s">
        <v>1027</v>
      </c>
      <c r="B2537" s="14" t="s">
        <v>1028</v>
      </c>
      <c r="C2537" s="15" t="s">
        <v>4</v>
      </c>
      <c r="D2537" s="15" t="s">
        <v>404</v>
      </c>
      <c r="E2537" s="15" t="s">
        <v>405</v>
      </c>
      <c r="F2537" s="15" t="s">
        <v>1031</v>
      </c>
      <c r="G2537" s="15">
        <v>0</v>
      </c>
      <c r="H2537" s="15">
        <v>1</v>
      </c>
      <c r="I2537" s="18">
        <v>0.0346</v>
      </c>
      <c r="J2537" s="15">
        <v>1</v>
      </c>
      <c r="K2537" s="18">
        <v>0.0346</v>
      </c>
      <c r="L2537" s="19"/>
      <c r="M2537" s="20" t="s">
        <v>4</v>
      </c>
      <c r="N2537" s="21" t="s">
        <v>406</v>
      </c>
      <c r="O2537" s="21">
        <f>IFERROR(VLOOKUP(A2537,[1]數量彙總!$A:$B,2,FALSE),0)</f>
        <v>0</v>
      </c>
      <c r="P2537" s="21">
        <f t="shared" si="156"/>
        <v>0</v>
      </c>
      <c r="Q2537" s="21">
        <f>IFERROR(VLOOKUP(A2537,[1]數量彙總!$A:$D,4,FALSE),0)</f>
        <v>0</v>
      </c>
      <c r="R2537" s="21">
        <f t="shared" si="157"/>
        <v>0</v>
      </c>
      <c r="S2537" s="21">
        <f>IFERROR(VLOOKUP(A2537,[1]數量彙總!$A:$F,6,FALSE),0)</f>
        <v>0</v>
      </c>
      <c r="T2537" s="21">
        <f t="shared" si="158"/>
        <v>0</v>
      </c>
      <c r="U2537" s="6">
        <f>IFERROR(VLOOKUP(A2537,[2]ARD202103月!$A:$G,7,FALSE),0)</f>
        <v>0</v>
      </c>
      <c r="V2537" s="6">
        <f t="shared" si="159"/>
        <v>0</v>
      </c>
    </row>
    <row r="2538" spans="1:22">
      <c r="A2538" s="13" t="s">
        <v>1024</v>
      </c>
      <c r="B2538" s="14" t="s">
        <v>1032</v>
      </c>
      <c r="C2538" s="15" t="s">
        <v>4</v>
      </c>
      <c r="D2538" s="15" t="s">
        <v>59</v>
      </c>
      <c r="E2538" s="15" t="s">
        <v>60</v>
      </c>
      <c r="F2538" s="15" t="s">
        <v>1024</v>
      </c>
      <c r="G2538" s="15">
        <v>0</v>
      </c>
      <c r="H2538" s="15">
        <v>1</v>
      </c>
      <c r="I2538" s="18">
        <v>0.0467</v>
      </c>
      <c r="J2538" s="15">
        <v>1</v>
      </c>
      <c r="K2538" s="18">
        <v>0.0467</v>
      </c>
      <c r="L2538" s="19"/>
      <c r="M2538" s="20" t="s">
        <v>4</v>
      </c>
      <c r="N2538" s="21" t="s">
        <v>61</v>
      </c>
      <c r="O2538" s="21">
        <f>IFERROR(VLOOKUP(A2538,[1]數量彙總!$A:$B,2,FALSE),0)</f>
        <v>0</v>
      </c>
      <c r="P2538" s="21">
        <f t="shared" si="156"/>
        <v>0</v>
      </c>
      <c r="Q2538" s="21">
        <f>IFERROR(VLOOKUP(A2538,[1]數量彙總!$A:$D,4,FALSE),0)</f>
        <v>0</v>
      </c>
      <c r="R2538" s="21">
        <f t="shared" si="157"/>
        <v>0</v>
      </c>
      <c r="S2538" s="21">
        <f>IFERROR(VLOOKUP(A2538,[1]數量彙總!$A:$F,6,FALSE),0)</f>
        <v>0</v>
      </c>
      <c r="T2538" s="21">
        <f t="shared" si="158"/>
        <v>0</v>
      </c>
      <c r="U2538" s="6">
        <f>IFERROR(VLOOKUP(A2538,[2]ARD202103月!$A:$G,7,FALSE),0)</f>
        <v>0</v>
      </c>
      <c r="V2538" s="6">
        <f t="shared" si="159"/>
        <v>0</v>
      </c>
    </row>
    <row r="2539" spans="1:22">
      <c r="A2539" s="13" t="s">
        <v>1024</v>
      </c>
      <c r="B2539" s="14" t="s">
        <v>1032</v>
      </c>
      <c r="C2539" s="15" t="s">
        <v>4</v>
      </c>
      <c r="D2539" s="15" t="s">
        <v>62</v>
      </c>
      <c r="E2539" s="15" t="s">
        <v>63</v>
      </c>
      <c r="F2539" s="15" t="s">
        <v>1024</v>
      </c>
      <c r="G2539" s="15">
        <v>0</v>
      </c>
      <c r="H2539" s="15">
        <v>1</v>
      </c>
      <c r="I2539" s="18">
        <v>0.01</v>
      </c>
      <c r="J2539" s="15">
        <v>1</v>
      </c>
      <c r="K2539" s="18">
        <v>0.01</v>
      </c>
      <c r="L2539" s="19"/>
      <c r="M2539" s="20" t="s">
        <v>4</v>
      </c>
      <c r="N2539" s="21" t="s">
        <v>64</v>
      </c>
      <c r="O2539" s="21">
        <f>IFERROR(VLOOKUP(A2539,[1]數量彙總!$A:$B,2,FALSE),0)</f>
        <v>0</v>
      </c>
      <c r="P2539" s="21">
        <f t="shared" si="156"/>
        <v>0</v>
      </c>
      <c r="Q2539" s="21">
        <f>IFERROR(VLOOKUP(A2539,[1]數量彙總!$A:$D,4,FALSE),0)</f>
        <v>0</v>
      </c>
      <c r="R2539" s="21">
        <f t="shared" si="157"/>
        <v>0</v>
      </c>
      <c r="S2539" s="21">
        <f>IFERROR(VLOOKUP(A2539,[1]數量彙總!$A:$F,6,FALSE),0)</f>
        <v>0</v>
      </c>
      <c r="T2539" s="21">
        <f t="shared" si="158"/>
        <v>0</v>
      </c>
      <c r="U2539" s="6">
        <f>IFERROR(VLOOKUP(A2539,[2]ARD202103月!$A:$G,7,FALSE),0)</f>
        <v>0</v>
      </c>
      <c r="V2539" s="6">
        <f t="shared" si="159"/>
        <v>0</v>
      </c>
    </row>
    <row r="2540" spans="1:22">
      <c r="A2540" s="13" t="s">
        <v>1029</v>
      </c>
      <c r="B2540" s="14" t="s">
        <v>1033</v>
      </c>
      <c r="C2540" s="15" t="s">
        <v>4</v>
      </c>
      <c r="D2540" s="15" t="s">
        <v>251</v>
      </c>
      <c r="E2540" s="15" t="s">
        <v>252</v>
      </c>
      <c r="F2540" s="15" t="s">
        <v>1029</v>
      </c>
      <c r="G2540" s="15">
        <v>0</v>
      </c>
      <c r="H2540" s="15">
        <v>1</v>
      </c>
      <c r="I2540" s="18">
        <v>0.0219</v>
      </c>
      <c r="J2540" s="15">
        <v>1</v>
      </c>
      <c r="K2540" s="18">
        <v>0.0219</v>
      </c>
      <c r="L2540" s="19"/>
      <c r="M2540" s="20" t="s">
        <v>4</v>
      </c>
      <c r="N2540" s="21" t="s">
        <v>254</v>
      </c>
      <c r="O2540" s="21">
        <f>IFERROR(VLOOKUP(A2540,[1]數量彙總!$A:$B,2,FALSE),0)</f>
        <v>0</v>
      </c>
      <c r="P2540" s="21">
        <f t="shared" si="156"/>
        <v>0</v>
      </c>
      <c r="Q2540" s="21">
        <f>IFERROR(VLOOKUP(A2540,[1]數量彙總!$A:$D,4,FALSE),0)</f>
        <v>0</v>
      </c>
      <c r="R2540" s="21">
        <f t="shared" si="157"/>
        <v>0</v>
      </c>
      <c r="S2540" s="21">
        <f>IFERROR(VLOOKUP(A2540,[1]數量彙總!$A:$F,6,FALSE),0)</f>
        <v>0</v>
      </c>
      <c r="T2540" s="21">
        <f t="shared" si="158"/>
        <v>0</v>
      </c>
      <c r="U2540" s="6">
        <f>IFERROR(VLOOKUP(A2540,[2]ARD202103月!$A:$G,7,FALSE),0)</f>
        <v>0</v>
      </c>
      <c r="V2540" s="6">
        <f t="shared" si="159"/>
        <v>0</v>
      </c>
    </row>
    <row r="2541" spans="1:22">
      <c r="A2541" s="13" t="s">
        <v>1034</v>
      </c>
      <c r="B2541" s="14" t="s">
        <v>1035</v>
      </c>
      <c r="C2541" s="15" t="s">
        <v>4</v>
      </c>
      <c r="D2541" s="15" t="s">
        <v>199</v>
      </c>
      <c r="E2541" s="15" t="s">
        <v>200</v>
      </c>
      <c r="F2541" s="15" t="s">
        <v>289</v>
      </c>
      <c r="G2541" s="15">
        <v>0</v>
      </c>
      <c r="H2541" s="15">
        <v>1</v>
      </c>
      <c r="I2541" s="18">
        <v>0.0039</v>
      </c>
      <c r="J2541" s="15">
        <v>1</v>
      </c>
      <c r="K2541" s="18">
        <v>0.0039</v>
      </c>
      <c r="L2541" s="19"/>
      <c r="M2541" s="20" t="s">
        <v>4</v>
      </c>
      <c r="N2541" s="21" t="s">
        <v>201</v>
      </c>
      <c r="O2541" s="21">
        <f>IFERROR(VLOOKUP(A2541,[1]數量彙總!$A:$B,2,FALSE),0)</f>
        <v>0</v>
      </c>
      <c r="P2541" s="21">
        <f t="shared" si="156"/>
        <v>0</v>
      </c>
      <c r="Q2541" s="21">
        <f>IFERROR(VLOOKUP(A2541,[1]數量彙總!$A:$D,4,FALSE),0)</f>
        <v>0</v>
      </c>
      <c r="R2541" s="21">
        <f t="shared" si="157"/>
        <v>0</v>
      </c>
      <c r="S2541" s="21">
        <f>IFERROR(VLOOKUP(A2541,[1]數量彙總!$A:$F,6,FALSE),0)</f>
        <v>0</v>
      </c>
      <c r="T2541" s="21">
        <f t="shared" si="158"/>
        <v>0</v>
      </c>
      <c r="U2541" s="6">
        <f>IFERROR(VLOOKUP(A2541,[2]ARD202103月!$A:$G,7,FALSE),0)</f>
        <v>0</v>
      </c>
      <c r="V2541" s="6">
        <f t="shared" si="159"/>
        <v>0</v>
      </c>
    </row>
    <row r="2542" spans="1:22">
      <c r="A2542" s="13" t="s">
        <v>1034</v>
      </c>
      <c r="B2542" s="14" t="s">
        <v>1035</v>
      </c>
      <c r="C2542" s="15" t="s">
        <v>4</v>
      </c>
      <c r="D2542" s="15" t="s">
        <v>125</v>
      </c>
      <c r="E2542" s="15" t="s">
        <v>126</v>
      </c>
      <c r="F2542" s="15" t="s">
        <v>289</v>
      </c>
      <c r="G2542" s="15">
        <v>0</v>
      </c>
      <c r="H2542" s="15">
        <v>1</v>
      </c>
      <c r="I2542" s="18">
        <v>0.0453</v>
      </c>
      <c r="J2542" s="15">
        <v>1</v>
      </c>
      <c r="K2542" s="18">
        <v>0.0453</v>
      </c>
      <c r="L2542" s="19"/>
      <c r="M2542" s="20" t="s">
        <v>4</v>
      </c>
      <c r="N2542" s="21" t="s">
        <v>127</v>
      </c>
      <c r="O2542" s="21">
        <f>IFERROR(VLOOKUP(A2542,[1]數量彙總!$A:$B,2,FALSE),0)</f>
        <v>0</v>
      </c>
      <c r="P2542" s="21">
        <f t="shared" si="156"/>
        <v>0</v>
      </c>
      <c r="Q2542" s="21">
        <f>IFERROR(VLOOKUP(A2542,[1]數量彙總!$A:$D,4,FALSE),0)</f>
        <v>0</v>
      </c>
      <c r="R2542" s="21">
        <f t="shared" si="157"/>
        <v>0</v>
      </c>
      <c r="S2542" s="21">
        <f>IFERROR(VLOOKUP(A2542,[1]數量彙總!$A:$F,6,FALSE),0)</f>
        <v>0</v>
      </c>
      <c r="T2542" s="21">
        <f t="shared" si="158"/>
        <v>0</v>
      </c>
      <c r="U2542" s="6">
        <f>IFERROR(VLOOKUP(A2542,[2]ARD202103月!$A:$G,7,FALSE),0)</f>
        <v>0</v>
      </c>
      <c r="V2542" s="6">
        <f t="shared" si="159"/>
        <v>0</v>
      </c>
    </row>
    <row r="2543" spans="1:22">
      <c r="A2543" s="13" t="s">
        <v>1034</v>
      </c>
      <c r="B2543" s="14" t="s">
        <v>1035</v>
      </c>
      <c r="C2543" s="15" t="s">
        <v>4</v>
      </c>
      <c r="D2543" s="15" t="s">
        <v>56</v>
      </c>
      <c r="E2543" s="15" t="s">
        <v>57</v>
      </c>
      <c r="F2543" s="15" t="s">
        <v>769</v>
      </c>
      <c r="G2543" s="15">
        <v>0</v>
      </c>
      <c r="H2543" s="15">
        <v>1</v>
      </c>
      <c r="I2543" s="18">
        <v>0</v>
      </c>
      <c r="J2543" s="15">
        <v>1</v>
      </c>
      <c r="K2543" s="18">
        <v>0</v>
      </c>
      <c r="L2543" s="19"/>
      <c r="M2543" s="20" t="s">
        <v>4</v>
      </c>
      <c r="N2543" s="21" t="s">
        <v>58</v>
      </c>
      <c r="O2543" s="21">
        <f>IFERROR(VLOOKUP(A2543,[1]數量彙總!$A:$B,2,FALSE),0)</f>
        <v>0</v>
      </c>
      <c r="P2543" s="21">
        <f t="shared" si="156"/>
        <v>0</v>
      </c>
      <c r="Q2543" s="21">
        <f>IFERROR(VLOOKUP(A2543,[1]數量彙總!$A:$D,4,FALSE),0)</f>
        <v>0</v>
      </c>
      <c r="R2543" s="21">
        <f t="shared" si="157"/>
        <v>0</v>
      </c>
      <c r="S2543" s="21">
        <f>IFERROR(VLOOKUP(A2543,[1]數量彙總!$A:$F,6,FALSE),0)</f>
        <v>0</v>
      </c>
      <c r="T2543" s="21">
        <f t="shared" si="158"/>
        <v>0</v>
      </c>
      <c r="U2543" s="6">
        <f>IFERROR(VLOOKUP(A2543,[2]ARD202103月!$A:$G,7,FALSE),0)</f>
        <v>0</v>
      </c>
      <c r="V2543" s="6">
        <f t="shared" si="159"/>
        <v>0</v>
      </c>
    </row>
    <row r="2544" spans="1:22">
      <c r="A2544" s="13" t="s">
        <v>1034</v>
      </c>
      <c r="B2544" s="14" t="s">
        <v>1035</v>
      </c>
      <c r="C2544" s="15" t="s">
        <v>4</v>
      </c>
      <c r="D2544" s="15" t="s">
        <v>59</v>
      </c>
      <c r="E2544" s="15" t="s">
        <v>60</v>
      </c>
      <c r="F2544" s="15" t="s">
        <v>769</v>
      </c>
      <c r="G2544" s="15">
        <v>0</v>
      </c>
      <c r="H2544" s="15">
        <v>1</v>
      </c>
      <c r="I2544" s="18">
        <v>0.0467</v>
      </c>
      <c r="J2544" s="15">
        <v>1</v>
      </c>
      <c r="K2544" s="18">
        <v>0.0467</v>
      </c>
      <c r="L2544" s="19"/>
      <c r="M2544" s="20" t="s">
        <v>4</v>
      </c>
      <c r="N2544" s="21" t="s">
        <v>61</v>
      </c>
      <c r="O2544" s="21">
        <f>IFERROR(VLOOKUP(A2544,[1]數量彙總!$A:$B,2,FALSE),0)</f>
        <v>0</v>
      </c>
      <c r="P2544" s="21">
        <f t="shared" si="156"/>
        <v>0</v>
      </c>
      <c r="Q2544" s="21">
        <f>IFERROR(VLOOKUP(A2544,[1]數量彙總!$A:$D,4,FALSE),0)</f>
        <v>0</v>
      </c>
      <c r="R2544" s="21">
        <f t="shared" si="157"/>
        <v>0</v>
      </c>
      <c r="S2544" s="21">
        <f>IFERROR(VLOOKUP(A2544,[1]數量彙總!$A:$F,6,FALSE),0)</f>
        <v>0</v>
      </c>
      <c r="T2544" s="21">
        <f t="shared" si="158"/>
        <v>0</v>
      </c>
      <c r="U2544" s="6">
        <f>IFERROR(VLOOKUP(A2544,[2]ARD202103月!$A:$G,7,FALSE),0)</f>
        <v>0</v>
      </c>
      <c r="V2544" s="6">
        <f t="shared" si="159"/>
        <v>0</v>
      </c>
    </row>
    <row r="2545" spans="1:22">
      <c r="A2545" s="13" t="s">
        <v>1034</v>
      </c>
      <c r="B2545" s="14" t="s">
        <v>1035</v>
      </c>
      <c r="C2545" s="15" t="s">
        <v>4</v>
      </c>
      <c r="D2545" s="15" t="s">
        <v>62</v>
      </c>
      <c r="E2545" s="15" t="s">
        <v>63</v>
      </c>
      <c r="F2545" s="15" t="s">
        <v>769</v>
      </c>
      <c r="G2545" s="15">
        <v>0</v>
      </c>
      <c r="H2545" s="15">
        <v>1</v>
      </c>
      <c r="I2545" s="18">
        <v>0.01</v>
      </c>
      <c r="J2545" s="15">
        <v>1</v>
      </c>
      <c r="K2545" s="18">
        <v>0.01</v>
      </c>
      <c r="L2545" s="19"/>
      <c r="M2545" s="20" t="s">
        <v>4</v>
      </c>
      <c r="N2545" s="21" t="s">
        <v>64</v>
      </c>
      <c r="O2545" s="21">
        <f>IFERROR(VLOOKUP(A2545,[1]數量彙總!$A:$B,2,FALSE),0)</f>
        <v>0</v>
      </c>
      <c r="P2545" s="21">
        <f t="shared" si="156"/>
        <v>0</v>
      </c>
      <c r="Q2545" s="21">
        <f>IFERROR(VLOOKUP(A2545,[1]數量彙總!$A:$D,4,FALSE),0)</f>
        <v>0</v>
      </c>
      <c r="R2545" s="21">
        <f t="shared" si="157"/>
        <v>0</v>
      </c>
      <c r="S2545" s="21">
        <f>IFERROR(VLOOKUP(A2545,[1]數量彙總!$A:$F,6,FALSE),0)</f>
        <v>0</v>
      </c>
      <c r="T2545" s="21">
        <f t="shared" si="158"/>
        <v>0</v>
      </c>
      <c r="U2545" s="6">
        <f>IFERROR(VLOOKUP(A2545,[2]ARD202103月!$A:$G,7,FALSE),0)</f>
        <v>0</v>
      </c>
      <c r="V2545" s="6">
        <f t="shared" si="159"/>
        <v>0</v>
      </c>
    </row>
    <row r="2546" spans="1:22">
      <c r="A2546" s="13" t="s">
        <v>1034</v>
      </c>
      <c r="B2546" s="14" t="s">
        <v>1035</v>
      </c>
      <c r="C2546" s="15" t="s">
        <v>4</v>
      </c>
      <c r="D2546" s="15" t="s">
        <v>134</v>
      </c>
      <c r="E2546" s="15" t="s">
        <v>135</v>
      </c>
      <c r="F2546" s="15" t="s">
        <v>769</v>
      </c>
      <c r="G2546" s="15">
        <v>0</v>
      </c>
      <c r="H2546" s="15">
        <v>1</v>
      </c>
      <c r="I2546" s="18">
        <v>0.0167</v>
      </c>
      <c r="J2546" s="15">
        <v>1</v>
      </c>
      <c r="K2546" s="18">
        <v>0.0167</v>
      </c>
      <c r="L2546" s="19"/>
      <c r="M2546" s="20" t="s">
        <v>4</v>
      </c>
      <c r="N2546" s="21" t="s">
        <v>136</v>
      </c>
      <c r="O2546" s="21">
        <f>IFERROR(VLOOKUP(A2546,[1]數量彙總!$A:$B,2,FALSE),0)</f>
        <v>0</v>
      </c>
      <c r="P2546" s="21">
        <f t="shared" si="156"/>
        <v>0</v>
      </c>
      <c r="Q2546" s="21">
        <f>IFERROR(VLOOKUP(A2546,[1]數量彙總!$A:$D,4,FALSE),0)</f>
        <v>0</v>
      </c>
      <c r="R2546" s="21">
        <f t="shared" si="157"/>
        <v>0</v>
      </c>
      <c r="S2546" s="21">
        <f>IFERROR(VLOOKUP(A2546,[1]數量彙總!$A:$F,6,FALSE),0)</f>
        <v>0</v>
      </c>
      <c r="T2546" s="21">
        <f t="shared" si="158"/>
        <v>0</v>
      </c>
      <c r="U2546" s="6">
        <f>IFERROR(VLOOKUP(A2546,[2]ARD202103月!$A:$G,7,FALSE),0)</f>
        <v>0</v>
      </c>
      <c r="V2546" s="6">
        <f t="shared" si="159"/>
        <v>0</v>
      </c>
    </row>
    <row r="2547" spans="1:22">
      <c r="A2547" s="13" t="s">
        <v>1034</v>
      </c>
      <c r="B2547" s="14" t="s">
        <v>1035</v>
      </c>
      <c r="C2547" s="15" t="s">
        <v>4</v>
      </c>
      <c r="D2547" s="15" t="s">
        <v>49</v>
      </c>
      <c r="E2547" s="15" t="s">
        <v>50</v>
      </c>
      <c r="F2547" s="15" t="s">
        <v>769</v>
      </c>
      <c r="G2547" s="15">
        <v>0</v>
      </c>
      <c r="H2547" s="15">
        <v>1</v>
      </c>
      <c r="I2547" s="18">
        <v>0</v>
      </c>
      <c r="J2547" s="15">
        <v>1</v>
      </c>
      <c r="K2547" s="18">
        <v>0</v>
      </c>
      <c r="L2547" s="19"/>
      <c r="M2547" s="20" t="s">
        <v>4</v>
      </c>
      <c r="N2547" s="21" t="s">
        <v>51</v>
      </c>
      <c r="O2547" s="21">
        <f>IFERROR(VLOOKUP(A2547,[1]數量彙總!$A:$B,2,FALSE),0)</f>
        <v>0</v>
      </c>
      <c r="P2547" s="21">
        <f t="shared" si="156"/>
        <v>0</v>
      </c>
      <c r="Q2547" s="21">
        <f>IFERROR(VLOOKUP(A2547,[1]數量彙總!$A:$D,4,FALSE),0)</f>
        <v>0</v>
      </c>
      <c r="R2547" s="21">
        <f t="shared" si="157"/>
        <v>0</v>
      </c>
      <c r="S2547" s="21">
        <f>IFERROR(VLOOKUP(A2547,[1]數量彙總!$A:$F,6,FALSE),0)</f>
        <v>0</v>
      </c>
      <c r="T2547" s="21">
        <f t="shared" si="158"/>
        <v>0</v>
      </c>
      <c r="U2547" s="6">
        <f>IFERROR(VLOOKUP(A2547,[2]ARD202103月!$A:$G,7,FALSE),0)</f>
        <v>0</v>
      </c>
      <c r="V2547" s="6">
        <f t="shared" si="159"/>
        <v>0</v>
      </c>
    </row>
    <row r="2548" spans="1:22">
      <c r="A2548" s="13" t="s">
        <v>1034</v>
      </c>
      <c r="B2548" s="14" t="s">
        <v>1035</v>
      </c>
      <c r="C2548" s="15" t="s">
        <v>4</v>
      </c>
      <c r="D2548" s="15" t="s">
        <v>404</v>
      </c>
      <c r="E2548" s="15" t="s">
        <v>405</v>
      </c>
      <c r="F2548" s="15" t="s">
        <v>771</v>
      </c>
      <c r="G2548" s="15">
        <v>0</v>
      </c>
      <c r="H2548" s="15">
        <v>1</v>
      </c>
      <c r="I2548" s="18">
        <v>0.0346</v>
      </c>
      <c r="J2548" s="15">
        <v>1</v>
      </c>
      <c r="K2548" s="18">
        <v>0.0346</v>
      </c>
      <c r="L2548" s="19"/>
      <c r="M2548" s="20" t="s">
        <v>4</v>
      </c>
      <c r="N2548" s="21" t="s">
        <v>406</v>
      </c>
      <c r="O2548" s="21">
        <f>IFERROR(VLOOKUP(A2548,[1]數量彙總!$A:$B,2,FALSE),0)</f>
        <v>0</v>
      </c>
      <c r="P2548" s="21">
        <f t="shared" si="156"/>
        <v>0</v>
      </c>
      <c r="Q2548" s="21">
        <f>IFERROR(VLOOKUP(A2548,[1]數量彙總!$A:$D,4,FALSE),0)</f>
        <v>0</v>
      </c>
      <c r="R2548" s="21">
        <f t="shared" si="157"/>
        <v>0</v>
      </c>
      <c r="S2548" s="21">
        <f>IFERROR(VLOOKUP(A2548,[1]數量彙總!$A:$F,6,FALSE),0)</f>
        <v>0</v>
      </c>
      <c r="T2548" s="21">
        <f t="shared" si="158"/>
        <v>0</v>
      </c>
      <c r="U2548" s="6">
        <f>IFERROR(VLOOKUP(A2548,[2]ARD202103月!$A:$G,7,FALSE),0)</f>
        <v>0</v>
      </c>
      <c r="V2548" s="6">
        <f t="shared" si="159"/>
        <v>0</v>
      </c>
    </row>
    <row r="2549" spans="1:22">
      <c r="A2549" s="13" t="s">
        <v>1034</v>
      </c>
      <c r="B2549" s="14" t="s">
        <v>1035</v>
      </c>
      <c r="C2549" s="15" t="s">
        <v>4</v>
      </c>
      <c r="D2549" s="15" t="s">
        <v>251</v>
      </c>
      <c r="E2549" s="15" t="s">
        <v>252</v>
      </c>
      <c r="F2549" s="15" t="s">
        <v>772</v>
      </c>
      <c r="G2549" s="15">
        <v>30</v>
      </c>
      <c r="H2549" s="15">
        <v>1</v>
      </c>
      <c r="I2549" s="18">
        <v>0.0219</v>
      </c>
      <c r="J2549" s="15">
        <v>1</v>
      </c>
      <c r="K2549" s="18">
        <v>0.0219</v>
      </c>
      <c r="L2549" s="19"/>
      <c r="M2549" s="20" t="s">
        <v>4</v>
      </c>
      <c r="N2549" s="21" t="s">
        <v>254</v>
      </c>
      <c r="O2549" s="21">
        <f>IFERROR(VLOOKUP(A2549,[1]數量彙總!$A:$B,2,FALSE),0)</f>
        <v>0</v>
      </c>
      <c r="P2549" s="21">
        <f t="shared" si="156"/>
        <v>0</v>
      </c>
      <c r="Q2549" s="21">
        <f>IFERROR(VLOOKUP(A2549,[1]數量彙總!$A:$D,4,FALSE),0)</f>
        <v>0</v>
      </c>
      <c r="R2549" s="21">
        <f t="shared" si="157"/>
        <v>0</v>
      </c>
      <c r="S2549" s="21">
        <f>IFERROR(VLOOKUP(A2549,[1]數量彙總!$A:$F,6,FALSE),0)</f>
        <v>0</v>
      </c>
      <c r="T2549" s="21">
        <f t="shared" si="158"/>
        <v>0</v>
      </c>
      <c r="U2549" s="6">
        <f>IFERROR(VLOOKUP(A2549,[2]ARD202103月!$A:$G,7,FALSE),0)</f>
        <v>0</v>
      </c>
      <c r="V2549" s="6">
        <f t="shared" si="159"/>
        <v>0</v>
      </c>
    </row>
    <row r="2550" spans="1:22">
      <c r="A2550" s="13" t="s">
        <v>1034</v>
      </c>
      <c r="B2550" s="14" t="s">
        <v>1035</v>
      </c>
      <c r="C2550" s="15" t="s">
        <v>4</v>
      </c>
      <c r="D2550" s="15" t="s">
        <v>165</v>
      </c>
      <c r="E2550" s="15" t="s">
        <v>166</v>
      </c>
      <c r="F2550" s="15" t="s">
        <v>1034</v>
      </c>
      <c r="G2550" s="15">
        <v>0</v>
      </c>
      <c r="H2550" s="15">
        <v>1</v>
      </c>
      <c r="I2550" s="18">
        <v>0.0499</v>
      </c>
      <c r="J2550" s="15">
        <v>1</v>
      </c>
      <c r="K2550" s="18">
        <v>0.0499</v>
      </c>
      <c r="L2550" s="19"/>
      <c r="M2550" s="20" t="s">
        <v>4</v>
      </c>
      <c r="N2550" s="21" t="s">
        <v>167</v>
      </c>
      <c r="O2550" s="21">
        <f>IFERROR(VLOOKUP(A2550,[1]數量彙總!$A:$B,2,FALSE),0)</f>
        <v>0</v>
      </c>
      <c r="P2550" s="21">
        <f t="shared" si="156"/>
        <v>0</v>
      </c>
      <c r="Q2550" s="21">
        <f>IFERROR(VLOOKUP(A2550,[1]數量彙總!$A:$D,4,FALSE),0)</f>
        <v>0</v>
      </c>
      <c r="R2550" s="21">
        <f t="shared" si="157"/>
        <v>0</v>
      </c>
      <c r="S2550" s="21">
        <f>IFERROR(VLOOKUP(A2550,[1]數量彙總!$A:$F,6,FALSE),0)</f>
        <v>0</v>
      </c>
      <c r="T2550" s="21">
        <f t="shared" si="158"/>
        <v>0</v>
      </c>
      <c r="U2550" s="6">
        <f>IFERROR(VLOOKUP(A2550,[2]ARD202103月!$A:$G,7,FALSE),0)</f>
        <v>0</v>
      </c>
      <c r="V2550" s="6">
        <f t="shared" si="159"/>
        <v>0</v>
      </c>
    </row>
    <row r="2551" spans="1:22">
      <c r="A2551" s="13" t="s">
        <v>1034</v>
      </c>
      <c r="B2551" s="14" t="s">
        <v>1035</v>
      </c>
      <c r="C2551" s="15" t="s">
        <v>4</v>
      </c>
      <c r="D2551" s="15" t="s">
        <v>171</v>
      </c>
      <c r="E2551" s="15" t="s">
        <v>172</v>
      </c>
      <c r="F2551" s="15" t="s">
        <v>1034</v>
      </c>
      <c r="G2551" s="15">
        <v>0</v>
      </c>
      <c r="H2551" s="15">
        <v>1</v>
      </c>
      <c r="I2551" s="18">
        <v>0.0074</v>
      </c>
      <c r="J2551" s="15">
        <v>1</v>
      </c>
      <c r="K2551" s="18">
        <v>0.0074</v>
      </c>
      <c r="L2551" s="19"/>
      <c r="M2551" s="20" t="s">
        <v>4</v>
      </c>
      <c r="N2551" s="21" t="s">
        <v>173</v>
      </c>
      <c r="O2551" s="21">
        <f>IFERROR(VLOOKUP(A2551,[1]數量彙總!$A:$B,2,FALSE),0)</f>
        <v>0</v>
      </c>
      <c r="P2551" s="21">
        <f t="shared" si="156"/>
        <v>0</v>
      </c>
      <c r="Q2551" s="21">
        <f>IFERROR(VLOOKUP(A2551,[1]數量彙總!$A:$D,4,FALSE),0)</f>
        <v>0</v>
      </c>
      <c r="R2551" s="21">
        <f t="shared" si="157"/>
        <v>0</v>
      </c>
      <c r="S2551" s="21">
        <f>IFERROR(VLOOKUP(A2551,[1]數量彙總!$A:$F,6,FALSE),0)</f>
        <v>0</v>
      </c>
      <c r="T2551" s="21">
        <f t="shared" si="158"/>
        <v>0</v>
      </c>
      <c r="U2551" s="6">
        <f>IFERROR(VLOOKUP(A2551,[2]ARD202103月!$A:$G,7,FALSE),0)</f>
        <v>0</v>
      </c>
      <c r="V2551" s="6">
        <f t="shared" si="159"/>
        <v>0</v>
      </c>
    </row>
    <row r="2552" spans="1:22">
      <c r="A2552" s="13" t="s">
        <v>1034</v>
      </c>
      <c r="B2552" s="14" t="s">
        <v>1035</v>
      </c>
      <c r="C2552" s="15" t="s">
        <v>4</v>
      </c>
      <c r="D2552" s="15" t="s">
        <v>251</v>
      </c>
      <c r="E2552" s="15" t="s">
        <v>252</v>
      </c>
      <c r="F2552" s="15" t="s">
        <v>773</v>
      </c>
      <c r="G2552" s="15">
        <v>0</v>
      </c>
      <c r="H2552" s="15">
        <v>1</v>
      </c>
      <c r="I2552" s="18">
        <v>0.0219</v>
      </c>
      <c r="J2552" s="15">
        <v>1</v>
      </c>
      <c r="K2552" s="18">
        <v>0.0219</v>
      </c>
      <c r="L2552" s="19"/>
      <c r="M2552" s="20" t="s">
        <v>4</v>
      </c>
      <c r="N2552" s="21" t="s">
        <v>254</v>
      </c>
      <c r="O2552" s="21">
        <f>IFERROR(VLOOKUP(A2552,[1]數量彙總!$A:$B,2,FALSE),0)</f>
        <v>0</v>
      </c>
      <c r="P2552" s="21">
        <f t="shared" si="156"/>
        <v>0</v>
      </c>
      <c r="Q2552" s="21">
        <f>IFERROR(VLOOKUP(A2552,[1]數量彙總!$A:$D,4,FALSE),0)</f>
        <v>0</v>
      </c>
      <c r="R2552" s="21">
        <f t="shared" si="157"/>
        <v>0</v>
      </c>
      <c r="S2552" s="21">
        <f>IFERROR(VLOOKUP(A2552,[1]數量彙總!$A:$F,6,FALSE),0)</f>
        <v>0</v>
      </c>
      <c r="T2552" s="21">
        <f t="shared" si="158"/>
        <v>0</v>
      </c>
      <c r="U2552" s="6">
        <f>IFERROR(VLOOKUP(A2552,[2]ARD202103月!$A:$G,7,FALSE),0)</f>
        <v>0</v>
      </c>
      <c r="V2552" s="6">
        <f t="shared" si="159"/>
        <v>0</v>
      </c>
    </row>
    <row r="2553" spans="1:22">
      <c r="A2553" s="13" t="s">
        <v>1036</v>
      </c>
      <c r="B2553" s="14" t="s">
        <v>1037</v>
      </c>
      <c r="C2553" s="15" t="s">
        <v>4</v>
      </c>
      <c r="D2553" s="15" t="s">
        <v>49</v>
      </c>
      <c r="E2553" s="15" t="s">
        <v>50</v>
      </c>
      <c r="F2553" s="15" t="s">
        <v>174</v>
      </c>
      <c r="G2553" s="15">
        <v>0</v>
      </c>
      <c r="H2553" s="15">
        <v>1</v>
      </c>
      <c r="I2553" s="18">
        <v>0</v>
      </c>
      <c r="J2553" s="15">
        <v>1</v>
      </c>
      <c r="K2553" s="18">
        <v>0</v>
      </c>
      <c r="L2553" s="19"/>
      <c r="M2553" s="20" t="s">
        <v>4</v>
      </c>
      <c r="N2553" s="21" t="s">
        <v>51</v>
      </c>
      <c r="O2553" s="21">
        <f>IFERROR(VLOOKUP(A2553,[1]數量彙總!$A:$B,2,FALSE),0)</f>
        <v>0</v>
      </c>
      <c r="P2553" s="21">
        <f t="shared" si="156"/>
        <v>0</v>
      </c>
      <c r="Q2553" s="21">
        <f>IFERROR(VLOOKUP(A2553,[1]數量彙總!$A:$D,4,FALSE),0)</f>
        <v>0</v>
      </c>
      <c r="R2553" s="21">
        <f t="shared" si="157"/>
        <v>0</v>
      </c>
      <c r="S2553" s="21">
        <f>IFERROR(VLOOKUP(A2553,[1]數量彙總!$A:$F,6,FALSE),0)</f>
        <v>0</v>
      </c>
      <c r="T2553" s="21">
        <f t="shared" si="158"/>
        <v>0</v>
      </c>
      <c r="U2553" s="6">
        <f>IFERROR(VLOOKUP(A2553,[2]ARD202103月!$A:$G,7,FALSE),0)</f>
        <v>0</v>
      </c>
      <c r="V2553" s="6">
        <f t="shared" si="159"/>
        <v>0</v>
      </c>
    </row>
    <row r="2554" spans="1:22">
      <c r="A2554" s="13" t="s">
        <v>1036</v>
      </c>
      <c r="B2554" s="14" t="s">
        <v>1037</v>
      </c>
      <c r="C2554" s="15" t="s">
        <v>4</v>
      </c>
      <c r="D2554" s="15" t="s">
        <v>134</v>
      </c>
      <c r="E2554" s="15" t="s">
        <v>135</v>
      </c>
      <c r="F2554" s="15" t="s">
        <v>174</v>
      </c>
      <c r="G2554" s="15">
        <v>0</v>
      </c>
      <c r="H2554" s="15">
        <v>1</v>
      </c>
      <c r="I2554" s="18">
        <v>0.0167</v>
      </c>
      <c r="J2554" s="15">
        <v>1</v>
      </c>
      <c r="K2554" s="18">
        <v>0.0167</v>
      </c>
      <c r="L2554" s="19"/>
      <c r="M2554" s="20" t="s">
        <v>4</v>
      </c>
      <c r="N2554" s="21" t="s">
        <v>136</v>
      </c>
      <c r="O2554" s="21">
        <f>IFERROR(VLOOKUP(A2554,[1]數量彙總!$A:$B,2,FALSE),0)</f>
        <v>0</v>
      </c>
      <c r="P2554" s="21">
        <f t="shared" si="156"/>
        <v>0</v>
      </c>
      <c r="Q2554" s="21">
        <f>IFERROR(VLOOKUP(A2554,[1]數量彙總!$A:$D,4,FALSE),0)</f>
        <v>0</v>
      </c>
      <c r="R2554" s="21">
        <f t="shared" si="157"/>
        <v>0</v>
      </c>
      <c r="S2554" s="21">
        <f>IFERROR(VLOOKUP(A2554,[1]數量彙總!$A:$F,6,FALSE),0)</f>
        <v>0</v>
      </c>
      <c r="T2554" s="21">
        <f t="shared" si="158"/>
        <v>0</v>
      </c>
      <c r="U2554" s="6">
        <f>IFERROR(VLOOKUP(A2554,[2]ARD202103月!$A:$G,7,FALSE),0)</f>
        <v>0</v>
      </c>
      <c r="V2554" s="6">
        <f t="shared" si="159"/>
        <v>0</v>
      </c>
    </row>
    <row r="2555" spans="1:22">
      <c r="A2555" s="13" t="s">
        <v>1036</v>
      </c>
      <c r="B2555" s="14" t="s">
        <v>1037</v>
      </c>
      <c r="C2555" s="15" t="s">
        <v>4</v>
      </c>
      <c r="D2555" s="15" t="s">
        <v>56</v>
      </c>
      <c r="E2555" s="15" t="s">
        <v>57</v>
      </c>
      <c r="F2555" s="15" t="s">
        <v>174</v>
      </c>
      <c r="G2555" s="15">
        <v>0</v>
      </c>
      <c r="H2555" s="15">
        <v>1</v>
      </c>
      <c r="I2555" s="18">
        <v>0</v>
      </c>
      <c r="J2555" s="15">
        <v>1</v>
      </c>
      <c r="K2555" s="18">
        <v>0</v>
      </c>
      <c r="L2555" s="19"/>
      <c r="M2555" s="20" t="s">
        <v>4</v>
      </c>
      <c r="N2555" s="21" t="s">
        <v>58</v>
      </c>
      <c r="O2555" s="21">
        <f>IFERROR(VLOOKUP(A2555,[1]數量彙總!$A:$B,2,FALSE),0)</f>
        <v>0</v>
      </c>
      <c r="P2555" s="21">
        <f t="shared" si="156"/>
        <v>0</v>
      </c>
      <c r="Q2555" s="21">
        <f>IFERROR(VLOOKUP(A2555,[1]數量彙總!$A:$D,4,FALSE),0)</f>
        <v>0</v>
      </c>
      <c r="R2555" s="21">
        <f t="shared" si="157"/>
        <v>0</v>
      </c>
      <c r="S2555" s="21">
        <f>IFERROR(VLOOKUP(A2555,[1]數量彙總!$A:$F,6,FALSE),0)</f>
        <v>0</v>
      </c>
      <c r="T2555" s="21">
        <f t="shared" si="158"/>
        <v>0</v>
      </c>
      <c r="U2555" s="6">
        <f>IFERROR(VLOOKUP(A2555,[2]ARD202103月!$A:$G,7,FALSE),0)</f>
        <v>0</v>
      </c>
      <c r="V2555" s="6">
        <f t="shared" si="159"/>
        <v>0</v>
      </c>
    </row>
    <row r="2556" spans="1:22">
      <c r="A2556" s="13" t="s">
        <v>1036</v>
      </c>
      <c r="B2556" s="14" t="s">
        <v>1037</v>
      </c>
      <c r="C2556" s="15" t="s">
        <v>4</v>
      </c>
      <c r="D2556" s="15" t="s">
        <v>59</v>
      </c>
      <c r="E2556" s="15" t="s">
        <v>60</v>
      </c>
      <c r="F2556" s="15" t="s">
        <v>174</v>
      </c>
      <c r="G2556" s="15">
        <v>0</v>
      </c>
      <c r="H2556" s="15">
        <v>1</v>
      </c>
      <c r="I2556" s="18">
        <v>0.0467</v>
      </c>
      <c r="J2556" s="15">
        <v>1</v>
      </c>
      <c r="K2556" s="18">
        <v>0.0467</v>
      </c>
      <c r="L2556" s="19"/>
      <c r="M2556" s="20" t="s">
        <v>4</v>
      </c>
      <c r="N2556" s="21" t="s">
        <v>61</v>
      </c>
      <c r="O2556" s="21">
        <f>IFERROR(VLOOKUP(A2556,[1]數量彙總!$A:$B,2,FALSE),0)</f>
        <v>0</v>
      </c>
      <c r="P2556" s="21">
        <f t="shared" si="156"/>
        <v>0</v>
      </c>
      <c r="Q2556" s="21">
        <f>IFERROR(VLOOKUP(A2556,[1]數量彙總!$A:$D,4,FALSE),0)</f>
        <v>0</v>
      </c>
      <c r="R2556" s="21">
        <f t="shared" si="157"/>
        <v>0</v>
      </c>
      <c r="S2556" s="21">
        <f>IFERROR(VLOOKUP(A2556,[1]數量彙總!$A:$F,6,FALSE),0)</f>
        <v>0</v>
      </c>
      <c r="T2556" s="21">
        <f t="shared" si="158"/>
        <v>0</v>
      </c>
      <c r="U2556" s="6">
        <f>IFERROR(VLOOKUP(A2556,[2]ARD202103月!$A:$G,7,FALSE),0)</f>
        <v>0</v>
      </c>
      <c r="V2556" s="6">
        <f t="shared" si="159"/>
        <v>0</v>
      </c>
    </row>
    <row r="2557" spans="1:22">
      <c r="A2557" s="13" t="s">
        <v>1036</v>
      </c>
      <c r="B2557" s="14" t="s">
        <v>1037</v>
      </c>
      <c r="C2557" s="15" t="s">
        <v>4</v>
      </c>
      <c r="D2557" s="15" t="s">
        <v>62</v>
      </c>
      <c r="E2557" s="15" t="s">
        <v>63</v>
      </c>
      <c r="F2557" s="15" t="s">
        <v>174</v>
      </c>
      <c r="G2557" s="15">
        <v>0</v>
      </c>
      <c r="H2557" s="15">
        <v>1</v>
      </c>
      <c r="I2557" s="18">
        <v>0.01</v>
      </c>
      <c r="J2557" s="15">
        <v>1</v>
      </c>
      <c r="K2557" s="18">
        <v>0.01</v>
      </c>
      <c r="L2557" s="19"/>
      <c r="M2557" s="20" t="s">
        <v>4</v>
      </c>
      <c r="N2557" s="21" t="s">
        <v>64</v>
      </c>
      <c r="O2557" s="21">
        <f>IFERROR(VLOOKUP(A2557,[1]數量彙總!$A:$B,2,FALSE),0)</f>
        <v>0</v>
      </c>
      <c r="P2557" s="21">
        <f t="shared" si="156"/>
        <v>0</v>
      </c>
      <c r="Q2557" s="21">
        <f>IFERROR(VLOOKUP(A2557,[1]數量彙總!$A:$D,4,FALSE),0)</f>
        <v>0</v>
      </c>
      <c r="R2557" s="21">
        <f t="shared" si="157"/>
        <v>0</v>
      </c>
      <c r="S2557" s="21">
        <f>IFERROR(VLOOKUP(A2557,[1]數量彙總!$A:$F,6,FALSE),0)</f>
        <v>0</v>
      </c>
      <c r="T2557" s="21">
        <f t="shared" si="158"/>
        <v>0</v>
      </c>
      <c r="U2557" s="6">
        <f>IFERROR(VLOOKUP(A2557,[2]ARD202103月!$A:$G,7,FALSE),0)</f>
        <v>0</v>
      </c>
      <c r="V2557" s="6">
        <f t="shared" si="159"/>
        <v>0</v>
      </c>
    </row>
    <row r="2558" spans="1:22">
      <c r="A2558" s="13" t="s">
        <v>1036</v>
      </c>
      <c r="B2558" s="14" t="s">
        <v>1037</v>
      </c>
      <c r="C2558" s="15" t="s">
        <v>4</v>
      </c>
      <c r="D2558" s="15" t="s">
        <v>41</v>
      </c>
      <c r="E2558" s="15" t="s">
        <v>42</v>
      </c>
      <c r="F2558" s="15" t="s">
        <v>175</v>
      </c>
      <c r="G2558" s="15">
        <v>0</v>
      </c>
      <c r="H2558" s="15">
        <v>1</v>
      </c>
      <c r="I2558" s="18">
        <v>0.0281</v>
      </c>
      <c r="J2558" s="15">
        <v>1</v>
      </c>
      <c r="K2558" s="18">
        <v>0.0281</v>
      </c>
      <c r="L2558" s="19"/>
      <c r="M2558" s="20" t="s">
        <v>4</v>
      </c>
      <c r="N2558" s="21" t="s">
        <v>44</v>
      </c>
      <c r="O2558" s="21">
        <f>IFERROR(VLOOKUP(A2558,[1]數量彙總!$A:$B,2,FALSE),0)</f>
        <v>0</v>
      </c>
      <c r="P2558" s="21">
        <f t="shared" si="156"/>
        <v>0</v>
      </c>
      <c r="Q2558" s="21">
        <f>IFERROR(VLOOKUP(A2558,[1]數量彙總!$A:$D,4,FALSE),0)</f>
        <v>0</v>
      </c>
      <c r="R2558" s="21">
        <f t="shared" si="157"/>
        <v>0</v>
      </c>
      <c r="S2558" s="21">
        <f>IFERROR(VLOOKUP(A2558,[1]數量彙總!$A:$F,6,FALSE),0)</f>
        <v>0</v>
      </c>
      <c r="T2558" s="21">
        <f t="shared" si="158"/>
        <v>0</v>
      </c>
      <c r="U2558" s="6">
        <f>IFERROR(VLOOKUP(A2558,[2]ARD202103月!$A:$G,7,FALSE),0)</f>
        <v>0</v>
      </c>
      <c r="V2558" s="6">
        <f t="shared" si="159"/>
        <v>0</v>
      </c>
    </row>
    <row r="2559" spans="1:22">
      <c r="A2559" s="13" t="s">
        <v>1036</v>
      </c>
      <c r="B2559" s="14" t="s">
        <v>1037</v>
      </c>
      <c r="C2559" s="15" t="s">
        <v>4</v>
      </c>
      <c r="D2559" s="15" t="s">
        <v>165</v>
      </c>
      <c r="E2559" s="15" t="s">
        <v>166</v>
      </c>
      <c r="F2559" s="15" t="s">
        <v>1036</v>
      </c>
      <c r="G2559" s="15">
        <v>0</v>
      </c>
      <c r="H2559" s="15">
        <v>1</v>
      </c>
      <c r="I2559" s="18">
        <v>0.0499</v>
      </c>
      <c r="J2559" s="15">
        <v>1</v>
      </c>
      <c r="K2559" s="18">
        <v>0.0499</v>
      </c>
      <c r="L2559" s="19"/>
      <c r="M2559" s="20" t="s">
        <v>4</v>
      </c>
      <c r="N2559" s="21" t="s">
        <v>167</v>
      </c>
      <c r="O2559" s="21">
        <f>IFERROR(VLOOKUP(A2559,[1]數量彙總!$A:$B,2,FALSE),0)</f>
        <v>0</v>
      </c>
      <c r="P2559" s="21">
        <f t="shared" si="156"/>
        <v>0</v>
      </c>
      <c r="Q2559" s="21">
        <f>IFERROR(VLOOKUP(A2559,[1]數量彙總!$A:$D,4,FALSE),0)</f>
        <v>0</v>
      </c>
      <c r="R2559" s="21">
        <f t="shared" si="157"/>
        <v>0</v>
      </c>
      <c r="S2559" s="21">
        <f>IFERROR(VLOOKUP(A2559,[1]數量彙總!$A:$F,6,FALSE),0)</f>
        <v>0</v>
      </c>
      <c r="T2559" s="21">
        <f t="shared" si="158"/>
        <v>0</v>
      </c>
      <c r="U2559" s="6">
        <f>IFERROR(VLOOKUP(A2559,[2]ARD202103月!$A:$G,7,FALSE),0)</f>
        <v>0</v>
      </c>
      <c r="V2559" s="6">
        <f t="shared" si="159"/>
        <v>0</v>
      </c>
    </row>
    <row r="2560" spans="1:22">
      <c r="A2560" s="13" t="s">
        <v>1036</v>
      </c>
      <c r="B2560" s="14" t="s">
        <v>1037</v>
      </c>
      <c r="C2560" s="15" t="s">
        <v>4</v>
      </c>
      <c r="D2560" s="15" t="s">
        <v>168</v>
      </c>
      <c r="E2560" s="15" t="s">
        <v>169</v>
      </c>
      <c r="F2560" s="15" t="s">
        <v>1036</v>
      </c>
      <c r="G2560" s="15">
        <v>0</v>
      </c>
      <c r="H2560" s="15">
        <v>1</v>
      </c>
      <c r="I2560" s="18">
        <v>0.0891</v>
      </c>
      <c r="J2560" s="15">
        <v>1</v>
      </c>
      <c r="K2560" s="18">
        <v>0.0891</v>
      </c>
      <c r="L2560" s="19"/>
      <c r="M2560" s="20" t="s">
        <v>4</v>
      </c>
      <c r="N2560" s="21" t="s">
        <v>170</v>
      </c>
      <c r="O2560" s="21">
        <f>IFERROR(VLOOKUP(A2560,[1]數量彙總!$A:$B,2,FALSE),0)</f>
        <v>0</v>
      </c>
      <c r="P2560" s="21">
        <f t="shared" si="156"/>
        <v>0</v>
      </c>
      <c r="Q2560" s="21">
        <f>IFERROR(VLOOKUP(A2560,[1]數量彙總!$A:$D,4,FALSE),0)</f>
        <v>0</v>
      </c>
      <c r="R2560" s="21">
        <f t="shared" si="157"/>
        <v>0</v>
      </c>
      <c r="S2560" s="21">
        <f>IFERROR(VLOOKUP(A2560,[1]數量彙總!$A:$F,6,FALSE),0)</f>
        <v>0</v>
      </c>
      <c r="T2560" s="21">
        <f t="shared" si="158"/>
        <v>0</v>
      </c>
      <c r="U2560" s="6">
        <f>IFERROR(VLOOKUP(A2560,[2]ARD202103月!$A:$G,7,FALSE),0)</f>
        <v>0</v>
      </c>
      <c r="V2560" s="6">
        <f t="shared" si="159"/>
        <v>0</v>
      </c>
    </row>
    <row r="2561" spans="1:22">
      <c r="A2561" s="13" t="s">
        <v>1036</v>
      </c>
      <c r="B2561" s="14" t="s">
        <v>1037</v>
      </c>
      <c r="C2561" s="15" t="s">
        <v>4</v>
      </c>
      <c r="D2561" s="15" t="s">
        <v>171</v>
      </c>
      <c r="E2561" s="15" t="s">
        <v>172</v>
      </c>
      <c r="F2561" s="15" t="s">
        <v>1036</v>
      </c>
      <c r="G2561" s="15">
        <v>0</v>
      </c>
      <c r="H2561" s="15">
        <v>1</v>
      </c>
      <c r="I2561" s="18">
        <v>0.0074</v>
      </c>
      <c r="J2561" s="15">
        <v>1</v>
      </c>
      <c r="K2561" s="18">
        <v>0.0074</v>
      </c>
      <c r="L2561" s="19"/>
      <c r="M2561" s="20" t="s">
        <v>4</v>
      </c>
      <c r="N2561" s="21" t="s">
        <v>173</v>
      </c>
      <c r="O2561" s="21">
        <f>IFERROR(VLOOKUP(A2561,[1]數量彙總!$A:$B,2,FALSE),0)</f>
        <v>0</v>
      </c>
      <c r="P2561" s="21">
        <f t="shared" si="156"/>
        <v>0</v>
      </c>
      <c r="Q2561" s="21">
        <f>IFERROR(VLOOKUP(A2561,[1]數量彙總!$A:$D,4,FALSE),0)</f>
        <v>0</v>
      </c>
      <c r="R2561" s="21">
        <f t="shared" si="157"/>
        <v>0</v>
      </c>
      <c r="S2561" s="21">
        <f>IFERROR(VLOOKUP(A2561,[1]數量彙總!$A:$F,6,FALSE),0)</f>
        <v>0</v>
      </c>
      <c r="T2561" s="21">
        <f t="shared" si="158"/>
        <v>0</v>
      </c>
      <c r="U2561" s="6">
        <f>IFERROR(VLOOKUP(A2561,[2]ARD202103月!$A:$G,7,FALSE),0)</f>
        <v>0</v>
      </c>
      <c r="V2561" s="6">
        <f t="shared" si="159"/>
        <v>0</v>
      </c>
    </row>
    <row r="2562" spans="1:22">
      <c r="A2562" s="13" t="s">
        <v>1038</v>
      </c>
      <c r="B2562" s="14" t="s">
        <v>1039</v>
      </c>
      <c r="C2562" s="15" t="s">
        <v>4</v>
      </c>
      <c r="D2562" s="15" t="s">
        <v>49</v>
      </c>
      <c r="E2562" s="15" t="s">
        <v>50</v>
      </c>
      <c r="F2562" s="15" t="s">
        <v>174</v>
      </c>
      <c r="G2562" s="15">
        <v>0</v>
      </c>
      <c r="H2562" s="15">
        <v>1</v>
      </c>
      <c r="I2562" s="18">
        <v>0</v>
      </c>
      <c r="J2562" s="15">
        <v>1</v>
      </c>
      <c r="K2562" s="18">
        <v>0</v>
      </c>
      <c r="L2562" s="19"/>
      <c r="M2562" s="20" t="s">
        <v>4</v>
      </c>
      <c r="N2562" s="21" t="s">
        <v>51</v>
      </c>
      <c r="O2562" s="21">
        <f>IFERROR(VLOOKUP(A2562,[1]數量彙總!$A:$B,2,FALSE),0)</f>
        <v>0</v>
      </c>
      <c r="P2562" s="21">
        <f t="shared" si="156"/>
        <v>0</v>
      </c>
      <c r="Q2562" s="21">
        <f>IFERROR(VLOOKUP(A2562,[1]數量彙總!$A:$D,4,FALSE),0)</f>
        <v>0</v>
      </c>
      <c r="R2562" s="21">
        <f t="shared" si="157"/>
        <v>0</v>
      </c>
      <c r="S2562" s="21">
        <f>IFERROR(VLOOKUP(A2562,[1]數量彙總!$A:$F,6,FALSE),0)</f>
        <v>0</v>
      </c>
      <c r="T2562" s="21">
        <f t="shared" si="158"/>
        <v>0</v>
      </c>
      <c r="U2562" s="6">
        <f>IFERROR(VLOOKUP(A2562,[2]ARD202103月!$A:$G,7,FALSE),0)</f>
        <v>0</v>
      </c>
      <c r="V2562" s="6">
        <f t="shared" si="159"/>
        <v>0</v>
      </c>
    </row>
    <row r="2563" spans="1:22">
      <c r="A2563" s="13" t="s">
        <v>1038</v>
      </c>
      <c r="B2563" s="14" t="s">
        <v>1039</v>
      </c>
      <c r="C2563" s="15" t="s">
        <v>4</v>
      </c>
      <c r="D2563" s="15" t="s">
        <v>134</v>
      </c>
      <c r="E2563" s="15" t="s">
        <v>135</v>
      </c>
      <c r="F2563" s="15" t="s">
        <v>174</v>
      </c>
      <c r="G2563" s="15">
        <v>0</v>
      </c>
      <c r="H2563" s="15">
        <v>1</v>
      </c>
      <c r="I2563" s="18">
        <v>0.0167</v>
      </c>
      <c r="J2563" s="15">
        <v>1</v>
      </c>
      <c r="K2563" s="18">
        <v>0.0167</v>
      </c>
      <c r="L2563" s="19"/>
      <c r="M2563" s="20" t="s">
        <v>4</v>
      </c>
      <c r="N2563" s="21" t="s">
        <v>136</v>
      </c>
      <c r="O2563" s="21">
        <f>IFERROR(VLOOKUP(A2563,[1]數量彙總!$A:$B,2,FALSE),0)</f>
        <v>0</v>
      </c>
      <c r="P2563" s="21">
        <f t="shared" ref="P2563:P2626" si="160">O2563*H2563*I2563</f>
        <v>0</v>
      </c>
      <c r="Q2563" s="21">
        <f>IFERROR(VLOOKUP(A2563,[1]數量彙總!$A:$D,4,FALSE),0)</f>
        <v>0</v>
      </c>
      <c r="R2563" s="21">
        <f t="shared" ref="R2563:R2626" si="161">Q2563*H2563*I2563</f>
        <v>0</v>
      </c>
      <c r="S2563" s="21">
        <f>IFERROR(VLOOKUP(A2563,[1]數量彙總!$A:$F,6,FALSE),0)</f>
        <v>0</v>
      </c>
      <c r="T2563" s="21">
        <f t="shared" ref="T2563:T2626" si="162">S2563*H2563*I2563</f>
        <v>0</v>
      </c>
      <c r="U2563" s="6">
        <f>IFERROR(VLOOKUP(A2563,[2]ARD202103月!$A:$G,7,FALSE),0)</f>
        <v>0</v>
      </c>
      <c r="V2563" s="6">
        <f t="shared" ref="V2563:V2626" si="163">U2563*I2563*H2563</f>
        <v>0</v>
      </c>
    </row>
    <row r="2564" spans="1:22">
      <c r="A2564" s="13" t="s">
        <v>1038</v>
      </c>
      <c r="B2564" s="14" t="s">
        <v>1039</v>
      </c>
      <c r="C2564" s="15" t="s">
        <v>4</v>
      </c>
      <c r="D2564" s="15" t="s">
        <v>56</v>
      </c>
      <c r="E2564" s="15" t="s">
        <v>57</v>
      </c>
      <c r="F2564" s="15" t="s">
        <v>174</v>
      </c>
      <c r="G2564" s="15">
        <v>0</v>
      </c>
      <c r="H2564" s="15">
        <v>1</v>
      </c>
      <c r="I2564" s="18">
        <v>0</v>
      </c>
      <c r="J2564" s="15">
        <v>1</v>
      </c>
      <c r="K2564" s="18">
        <v>0</v>
      </c>
      <c r="L2564" s="19"/>
      <c r="M2564" s="20" t="s">
        <v>4</v>
      </c>
      <c r="N2564" s="21" t="s">
        <v>58</v>
      </c>
      <c r="O2564" s="21">
        <f>IFERROR(VLOOKUP(A2564,[1]數量彙總!$A:$B,2,FALSE),0)</f>
        <v>0</v>
      </c>
      <c r="P2564" s="21">
        <f t="shared" si="160"/>
        <v>0</v>
      </c>
      <c r="Q2564" s="21">
        <f>IFERROR(VLOOKUP(A2564,[1]數量彙總!$A:$D,4,FALSE),0)</f>
        <v>0</v>
      </c>
      <c r="R2564" s="21">
        <f t="shared" si="161"/>
        <v>0</v>
      </c>
      <c r="S2564" s="21">
        <f>IFERROR(VLOOKUP(A2564,[1]數量彙總!$A:$F,6,FALSE),0)</f>
        <v>0</v>
      </c>
      <c r="T2564" s="21">
        <f t="shared" si="162"/>
        <v>0</v>
      </c>
      <c r="U2564" s="6">
        <f>IFERROR(VLOOKUP(A2564,[2]ARD202103月!$A:$G,7,FALSE),0)</f>
        <v>0</v>
      </c>
      <c r="V2564" s="6">
        <f t="shared" si="163"/>
        <v>0</v>
      </c>
    </row>
    <row r="2565" spans="1:22">
      <c r="A2565" s="13" t="s">
        <v>1038</v>
      </c>
      <c r="B2565" s="14" t="s">
        <v>1039</v>
      </c>
      <c r="C2565" s="15" t="s">
        <v>4</v>
      </c>
      <c r="D2565" s="15" t="s">
        <v>59</v>
      </c>
      <c r="E2565" s="15" t="s">
        <v>60</v>
      </c>
      <c r="F2565" s="15" t="s">
        <v>174</v>
      </c>
      <c r="G2565" s="15">
        <v>0</v>
      </c>
      <c r="H2565" s="15">
        <v>1</v>
      </c>
      <c r="I2565" s="18">
        <v>0.0467</v>
      </c>
      <c r="J2565" s="15">
        <v>1</v>
      </c>
      <c r="K2565" s="18">
        <v>0.0467</v>
      </c>
      <c r="L2565" s="19"/>
      <c r="M2565" s="20" t="s">
        <v>4</v>
      </c>
      <c r="N2565" s="21" t="s">
        <v>61</v>
      </c>
      <c r="O2565" s="21">
        <f>IFERROR(VLOOKUP(A2565,[1]數量彙總!$A:$B,2,FALSE),0)</f>
        <v>0</v>
      </c>
      <c r="P2565" s="21">
        <f t="shared" si="160"/>
        <v>0</v>
      </c>
      <c r="Q2565" s="21">
        <f>IFERROR(VLOOKUP(A2565,[1]數量彙總!$A:$D,4,FALSE),0)</f>
        <v>0</v>
      </c>
      <c r="R2565" s="21">
        <f t="shared" si="161"/>
        <v>0</v>
      </c>
      <c r="S2565" s="21">
        <f>IFERROR(VLOOKUP(A2565,[1]數量彙總!$A:$F,6,FALSE),0)</f>
        <v>0</v>
      </c>
      <c r="T2565" s="21">
        <f t="shared" si="162"/>
        <v>0</v>
      </c>
      <c r="U2565" s="6">
        <f>IFERROR(VLOOKUP(A2565,[2]ARD202103月!$A:$G,7,FALSE),0)</f>
        <v>0</v>
      </c>
      <c r="V2565" s="6">
        <f t="shared" si="163"/>
        <v>0</v>
      </c>
    </row>
    <row r="2566" spans="1:22">
      <c r="A2566" s="13" t="s">
        <v>1038</v>
      </c>
      <c r="B2566" s="14" t="s">
        <v>1039</v>
      </c>
      <c r="C2566" s="15" t="s">
        <v>4</v>
      </c>
      <c r="D2566" s="15" t="s">
        <v>62</v>
      </c>
      <c r="E2566" s="15" t="s">
        <v>63</v>
      </c>
      <c r="F2566" s="15" t="s">
        <v>174</v>
      </c>
      <c r="G2566" s="15">
        <v>0</v>
      </c>
      <c r="H2566" s="15">
        <v>1</v>
      </c>
      <c r="I2566" s="18">
        <v>0.01</v>
      </c>
      <c r="J2566" s="15">
        <v>1</v>
      </c>
      <c r="K2566" s="18">
        <v>0.01</v>
      </c>
      <c r="L2566" s="19"/>
      <c r="M2566" s="20" t="s">
        <v>4</v>
      </c>
      <c r="N2566" s="21" t="s">
        <v>64</v>
      </c>
      <c r="O2566" s="21">
        <f>IFERROR(VLOOKUP(A2566,[1]數量彙總!$A:$B,2,FALSE),0)</f>
        <v>0</v>
      </c>
      <c r="P2566" s="21">
        <f t="shared" si="160"/>
        <v>0</v>
      </c>
      <c r="Q2566" s="21">
        <f>IFERROR(VLOOKUP(A2566,[1]數量彙總!$A:$D,4,FALSE),0)</f>
        <v>0</v>
      </c>
      <c r="R2566" s="21">
        <f t="shared" si="161"/>
        <v>0</v>
      </c>
      <c r="S2566" s="21">
        <f>IFERROR(VLOOKUP(A2566,[1]數量彙總!$A:$F,6,FALSE),0)</f>
        <v>0</v>
      </c>
      <c r="T2566" s="21">
        <f t="shared" si="162"/>
        <v>0</v>
      </c>
      <c r="U2566" s="6">
        <f>IFERROR(VLOOKUP(A2566,[2]ARD202103月!$A:$G,7,FALSE),0)</f>
        <v>0</v>
      </c>
      <c r="V2566" s="6">
        <f t="shared" si="163"/>
        <v>0</v>
      </c>
    </row>
    <row r="2567" spans="1:22">
      <c r="A2567" s="13" t="s">
        <v>1038</v>
      </c>
      <c r="B2567" s="14" t="s">
        <v>1039</v>
      </c>
      <c r="C2567" s="15" t="s">
        <v>4</v>
      </c>
      <c r="D2567" s="15" t="s">
        <v>41</v>
      </c>
      <c r="E2567" s="15" t="s">
        <v>42</v>
      </c>
      <c r="F2567" s="15" t="s">
        <v>175</v>
      </c>
      <c r="G2567" s="15">
        <v>0</v>
      </c>
      <c r="H2567" s="15">
        <v>1</v>
      </c>
      <c r="I2567" s="18">
        <v>0.0281</v>
      </c>
      <c r="J2567" s="15">
        <v>1</v>
      </c>
      <c r="K2567" s="18">
        <v>0.0281</v>
      </c>
      <c r="L2567" s="19"/>
      <c r="M2567" s="20" t="s">
        <v>4</v>
      </c>
      <c r="N2567" s="21" t="s">
        <v>44</v>
      </c>
      <c r="O2567" s="21">
        <f>IFERROR(VLOOKUP(A2567,[1]數量彙總!$A:$B,2,FALSE),0)</f>
        <v>0</v>
      </c>
      <c r="P2567" s="21">
        <f t="shared" si="160"/>
        <v>0</v>
      </c>
      <c r="Q2567" s="21">
        <f>IFERROR(VLOOKUP(A2567,[1]數量彙總!$A:$D,4,FALSE),0)</f>
        <v>0</v>
      </c>
      <c r="R2567" s="21">
        <f t="shared" si="161"/>
        <v>0</v>
      </c>
      <c r="S2567" s="21">
        <f>IFERROR(VLOOKUP(A2567,[1]數量彙總!$A:$F,6,FALSE),0)</f>
        <v>0</v>
      </c>
      <c r="T2567" s="21">
        <f t="shared" si="162"/>
        <v>0</v>
      </c>
      <c r="U2567" s="6">
        <f>IFERROR(VLOOKUP(A2567,[2]ARD202103月!$A:$G,7,FALSE),0)</f>
        <v>0</v>
      </c>
      <c r="V2567" s="6">
        <f t="shared" si="163"/>
        <v>0</v>
      </c>
    </row>
    <row r="2568" spans="1:22">
      <c r="A2568" s="13" t="s">
        <v>1038</v>
      </c>
      <c r="B2568" s="14" t="s">
        <v>1039</v>
      </c>
      <c r="C2568" s="15" t="s">
        <v>4</v>
      </c>
      <c r="D2568" s="15" t="s">
        <v>165</v>
      </c>
      <c r="E2568" s="15" t="s">
        <v>166</v>
      </c>
      <c r="F2568" s="15" t="s">
        <v>1038</v>
      </c>
      <c r="G2568" s="15">
        <v>0</v>
      </c>
      <c r="H2568" s="15">
        <v>1</v>
      </c>
      <c r="I2568" s="18">
        <v>0.0499</v>
      </c>
      <c r="J2568" s="15">
        <v>1</v>
      </c>
      <c r="K2568" s="18">
        <v>0.0499</v>
      </c>
      <c r="L2568" s="19"/>
      <c r="M2568" s="20" t="s">
        <v>4</v>
      </c>
      <c r="N2568" s="21" t="s">
        <v>167</v>
      </c>
      <c r="O2568" s="21">
        <f>IFERROR(VLOOKUP(A2568,[1]數量彙總!$A:$B,2,FALSE),0)</f>
        <v>0</v>
      </c>
      <c r="P2568" s="21">
        <f t="shared" si="160"/>
        <v>0</v>
      </c>
      <c r="Q2568" s="21">
        <f>IFERROR(VLOOKUP(A2568,[1]數量彙總!$A:$D,4,FALSE),0)</f>
        <v>0</v>
      </c>
      <c r="R2568" s="21">
        <f t="shared" si="161"/>
        <v>0</v>
      </c>
      <c r="S2568" s="21">
        <f>IFERROR(VLOOKUP(A2568,[1]數量彙總!$A:$F,6,FALSE),0)</f>
        <v>0</v>
      </c>
      <c r="T2568" s="21">
        <f t="shared" si="162"/>
        <v>0</v>
      </c>
      <c r="U2568" s="6">
        <f>IFERROR(VLOOKUP(A2568,[2]ARD202103月!$A:$G,7,FALSE),0)</f>
        <v>0</v>
      </c>
      <c r="V2568" s="6">
        <f t="shared" si="163"/>
        <v>0</v>
      </c>
    </row>
    <row r="2569" spans="1:22">
      <c r="A2569" s="13" t="s">
        <v>1038</v>
      </c>
      <c r="B2569" s="14" t="s">
        <v>1039</v>
      </c>
      <c r="C2569" s="15" t="s">
        <v>4</v>
      </c>
      <c r="D2569" s="15" t="s">
        <v>171</v>
      </c>
      <c r="E2569" s="15" t="s">
        <v>172</v>
      </c>
      <c r="F2569" s="15" t="s">
        <v>1038</v>
      </c>
      <c r="G2569" s="15">
        <v>0</v>
      </c>
      <c r="H2569" s="15">
        <v>1</v>
      </c>
      <c r="I2569" s="18">
        <v>0.0074</v>
      </c>
      <c r="J2569" s="15">
        <v>1</v>
      </c>
      <c r="K2569" s="18">
        <v>0.0074</v>
      </c>
      <c r="L2569" s="19"/>
      <c r="M2569" s="20" t="s">
        <v>4</v>
      </c>
      <c r="N2569" s="21" t="s">
        <v>173</v>
      </c>
      <c r="O2569" s="21">
        <f>IFERROR(VLOOKUP(A2569,[1]數量彙總!$A:$B,2,FALSE),0)</f>
        <v>0</v>
      </c>
      <c r="P2569" s="21">
        <f t="shared" si="160"/>
        <v>0</v>
      </c>
      <c r="Q2569" s="21">
        <f>IFERROR(VLOOKUP(A2569,[1]數量彙總!$A:$D,4,FALSE),0)</f>
        <v>0</v>
      </c>
      <c r="R2569" s="21">
        <f t="shared" si="161"/>
        <v>0</v>
      </c>
      <c r="S2569" s="21">
        <f>IFERROR(VLOOKUP(A2569,[1]數量彙總!$A:$F,6,FALSE),0)</f>
        <v>0</v>
      </c>
      <c r="T2569" s="21">
        <f t="shared" si="162"/>
        <v>0</v>
      </c>
      <c r="U2569" s="6">
        <f>IFERROR(VLOOKUP(A2569,[2]ARD202103月!$A:$G,7,FALSE),0)</f>
        <v>0</v>
      </c>
      <c r="V2569" s="6">
        <f t="shared" si="163"/>
        <v>0</v>
      </c>
    </row>
    <row r="2570" spans="1:22">
      <c r="A2570" s="13" t="s">
        <v>1040</v>
      </c>
      <c r="B2570" s="14" t="s">
        <v>1041</v>
      </c>
      <c r="C2570" s="15" t="s">
        <v>4</v>
      </c>
      <c r="D2570" s="15" t="s">
        <v>318</v>
      </c>
      <c r="E2570" s="15" t="s">
        <v>319</v>
      </c>
      <c r="F2570" s="15" t="s">
        <v>1040</v>
      </c>
      <c r="G2570" s="15">
        <v>0</v>
      </c>
      <c r="H2570" s="15">
        <v>1</v>
      </c>
      <c r="I2570" s="18">
        <v>0.005</v>
      </c>
      <c r="J2570" s="15">
        <v>1</v>
      </c>
      <c r="K2570" s="18">
        <v>0.005</v>
      </c>
      <c r="L2570" s="19"/>
      <c r="M2570" s="20" t="s">
        <v>4</v>
      </c>
      <c r="N2570" s="21" t="s">
        <v>320</v>
      </c>
      <c r="O2570" s="21">
        <f>IFERROR(VLOOKUP(A2570,[1]數量彙總!$A:$B,2,FALSE),0)</f>
        <v>0</v>
      </c>
      <c r="P2570" s="21">
        <f t="shared" si="160"/>
        <v>0</v>
      </c>
      <c r="Q2570" s="21">
        <f>IFERROR(VLOOKUP(A2570,[1]數量彙總!$A:$D,4,FALSE),0)</f>
        <v>0</v>
      </c>
      <c r="R2570" s="21">
        <f t="shared" si="161"/>
        <v>0</v>
      </c>
      <c r="S2570" s="21">
        <f>IFERROR(VLOOKUP(A2570,[1]數量彙總!$A:$F,6,FALSE),0)</f>
        <v>0</v>
      </c>
      <c r="T2570" s="21">
        <f t="shared" si="162"/>
        <v>0</v>
      </c>
      <c r="U2570" s="6">
        <f>IFERROR(VLOOKUP(A2570,[2]ARD202103月!$A:$G,7,FALSE),0)</f>
        <v>0</v>
      </c>
      <c r="V2570" s="6">
        <f t="shared" si="163"/>
        <v>0</v>
      </c>
    </row>
    <row r="2571" spans="1:22">
      <c r="A2571" s="13" t="s">
        <v>1040</v>
      </c>
      <c r="B2571" s="14" t="s">
        <v>1041</v>
      </c>
      <c r="C2571" s="15" t="s">
        <v>4</v>
      </c>
      <c r="D2571" s="15" t="s">
        <v>336</v>
      </c>
      <c r="E2571" s="15" t="s">
        <v>337</v>
      </c>
      <c r="F2571" s="15" t="s">
        <v>1040</v>
      </c>
      <c r="G2571" s="15">
        <v>0</v>
      </c>
      <c r="H2571" s="15">
        <v>1</v>
      </c>
      <c r="I2571" s="18">
        <v>0.0088</v>
      </c>
      <c r="J2571" s="15">
        <v>1</v>
      </c>
      <c r="K2571" s="18">
        <v>0.0088</v>
      </c>
      <c r="L2571" s="19"/>
      <c r="M2571" s="20" t="s">
        <v>4</v>
      </c>
      <c r="N2571" s="21" t="s">
        <v>338</v>
      </c>
      <c r="O2571" s="21">
        <f>IFERROR(VLOOKUP(A2571,[1]數量彙總!$A:$B,2,FALSE),0)</f>
        <v>0</v>
      </c>
      <c r="P2571" s="21">
        <f t="shared" si="160"/>
        <v>0</v>
      </c>
      <c r="Q2571" s="21">
        <f>IFERROR(VLOOKUP(A2571,[1]數量彙總!$A:$D,4,FALSE),0)</f>
        <v>0</v>
      </c>
      <c r="R2571" s="21">
        <f t="shared" si="161"/>
        <v>0</v>
      </c>
      <c r="S2571" s="21">
        <f>IFERROR(VLOOKUP(A2571,[1]數量彙總!$A:$F,6,FALSE),0)</f>
        <v>0</v>
      </c>
      <c r="T2571" s="21">
        <f t="shared" si="162"/>
        <v>0</v>
      </c>
      <c r="U2571" s="6">
        <f>IFERROR(VLOOKUP(A2571,[2]ARD202103月!$A:$G,7,FALSE),0)</f>
        <v>0</v>
      </c>
      <c r="V2571" s="6">
        <f t="shared" si="163"/>
        <v>0</v>
      </c>
    </row>
    <row r="2572" spans="1:22">
      <c r="A2572" s="13" t="s">
        <v>1042</v>
      </c>
      <c r="B2572" s="14" t="s">
        <v>1043</v>
      </c>
      <c r="C2572" s="15" t="s">
        <v>4</v>
      </c>
      <c r="D2572" s="15" t="s">
        <v>49</v>
      </c>
      <c r="E2572" s="15" t="s">
        <v>50</v>
      </c>
      <c r="F2572" s="15" t="s">
        <v>838</v>
      </c>
      <c r="G2572" s="15">
        <v>0</v>
      </c>
      <c r="H2572" s="15">
        <v>1</v>
      </c>
      <c r="I2572" s="18">
        <v>0</v>
      </c>
      <c r="J2572" s="15">
        <v>1</v>
      </c>
      <c r="K2572" s="18">
        <v>0</v>
      </c>
      <c r="L2572" s="19"/>
      <c r="M2572" s="20" t="s">
        <v>4</v>
      </c>
      <c r="N2572" s="21" t="s">
        <v>51</v>
      </c>
      <c r="O2572" s="21">
        <f>IFERROR(VLOOKUP(A2572,[1]數量彙總!$A:$B,2,FALSE),0)</f>
        <v>0</v>
      </c>
      <c r="P2572" s="21">
        <f t="shared" si="160"/>
        <v>0</v>
      </c>
      <c r="Q2572" s="21">
        <f>IFERROR(VLOOKUP(A2572,[1]數量彙總!$A:$D,4,FALSE),0)</f>
        <v>0</v>
      </c>
      <c r="R2572" s="21">
        <f t="shared" si="161"/>
        <v>0</v>
      </c>
      <c r="S2572" s="21">
        <f>IFERROR(VLOOKUP(A2572,[1]數量彙總!$A:$F,6,FALSE),0)</f>
        <v>0</v>
      </c>
      <c r="T2572" s="21">
        <f t="shared" si="162"/>
        <v>0</v>
      </c>
      <c r="U2572" s="6">
        <f>IFERROR(VLOOKUP(A2572,[2]ARD202103月!$A:$G,7,FALSE),0)</f>
        <v>0</v>
      </c>
      <c r="V2572" s="6">
        <f t="shared" si="163"/>
        <v>0</v>
      </c>
    </row>
    <row r="2573" spans="1:22">
      <c r="A2573" s="13" t="s">
        <v>1042</v>
      </c>
      <c r="B2573" s="14" t="s">
        <v>1043</v>
      </c>
      <c r="C2573" s="15" t="s">
        <v>4</v>
      </c>
      <c r="D2573" s="15" t="s">
        <v>56</v>
      </c>
      <c r="E2573" s="15" t="s">
        <v>57</v>
      </c>
      <c r="F2573" s="15" t="s">
        <v>838</v>
      </c>
      <c r="G2573" s="15">
        <v>0</v>
      </c>
      <c r="H2573" s="15">
        <v>1</v>
      </c>
      <c r="I2573" s="18">
        <v>0</v>
      </c>
      <c r="J2573" s="15">
        <v>1</v>
      </c>
      <c r="K2573" s="18">
        <v>0</v>
      </c>
      <c r="L2573" s="19"/>
      <c r="M2573" s="20" t="s">
        <v>4</v>
      </c>
      <c r="N2573" s="21" t="s">
        <v>58</v>
      </c>
      <c r="O2573" s="21">
        <f>IFERROR(VLOOKUP(A2573,[1]數量彙總!$A:$B,2,FALSE),0)</f>
        <v>0</v>
      </c>
      <c r="P2573" s="21">
        <f t="shared" si="160"/>
        <v>0</v>
      </c>
      <c r="Q2573" s="21">
        <f>IFERROR(VLOOKUP(A2573,[1]數量彙總!$A:$D,4,FALSE),0)</f>
        <v>0</v>
      </c>
      <c r="R2573" s="21">
        <f t="shared" si="161"/>
        <v>0</v>
      </c>
      <c r="S2573" s="21">
        <f>IFERROR(VLOOKUP(A2573,[1]數量彙總!$A:$F,6,FALSE),0)</f>
        <v>0</v>
      </c>
      <c r="T2573" s="21">
        <f t="shared" si="162"/>
        <v>0</v>
      </c>
      <c r="U2573" s="6">
        <f>IFERROR(VLOOKUP(A2573,[2]ARD202103月!$A:$G,7,FALSE),0)</f>
        <v>0</v>
      </c>
      <c r="V2573" s="6">
        <f t="shared" si="163"/>
        <v>0</v>
      </c>
    </row>
    <row r="2574" spans="1:22">
      <c r="A2574" s="13" t="s">
        <v>1042</v>
      </c>
      <c r="B2574" s="14" t="s">
        <v>1043</v>
      </c>
      <c r="C2574" s="15" t="s">
        <v>4</v>
      </c>
      <c r="D2574" s="15" t="s">
        <v>59</v>
      </c>
      <c r="E2574" s="15" t="s">
        <v>60</v>
      </c>
      <c r="F2574" s="15" t="s">
        <v>838</v>
      </c>
      <c r="G2574" s="15">
        <v>0</v>
      </c>
      <c r="H2574" s="15">
        <v>1</v>
      </c>
      <c r="I2574" s="18">
        <v>0.0467</v>
      </c>
      <c r="J2574" s="15">
        <v>1</v>
      </c>
      <c r="K2574" s="18">
        <v>0.0467</v>
      </c>
      <c r="L2574" s="19"/>
      <c r="M2574" s="20" t="s">
        <v>4</v>
      </c>
      <c r="N2574" s="21" t="s">
        <v>61</v>
      </c>
      <c r="O2574" s="21">
        <f>IFERROR(VLOOKUP(A2574,[1]數量彙總!$A:$B,2,FALSE),0)</f>
        <v>0</v>
      </c>
      <c r="P2574" s="21">
        <f t="shared" si="160"/>
        <v>0</v>
      </c>
      <c r="Q2574" s="21">
        <f>IFERROR(VLOOKUP(A2574,[1]數量彙總!$A:$D,4,FALSE),0)</f>
        <v>0</v>
      </c>
      <c r="R2574" s="21">
        <f t="shared" si="161"/>
        <v>0</v>
      </c>
      <c r="S2574" s="21">
        <f>IFERROR(VLOOKUP(A2574,[1]數量彙總!$A:$F,6,FALSE),0)</f>
        <v>0</v>
      </c>
      <c r="T2574" s="21">
        <f t="shared" si="162"/>
        <v>0</v>
      </c>
      <c r="U2574" s="6">
        <f>IFERROR(VLOOKUP(A2574,[2]ARD202103月!$A:$G,7,FALSE),0)</f>
        <v>0</v>
      </c>
      <c r="V2574" s="6">
        <f t="shared" si="163"/>
        <v>0</v>
      </c>
    </row>
    <row r="2575" spans="1:22">
      <c r="A2575" s="13" t="s">
        <v>1042</v>
      </c>
      <c r="B2575" s="14" t="s">
        <v>1043</v>
      </c>
      <c r="C2575" s="15" t="s">
        <v>4</v>
      </c>
      <c r="D2575" s="15" t="s">
        <v>62</v>
      </c>
      <c r="E2575" s="15" t="s">
        <v>63</v>
      </c>
      <c r="F2575" s="15" t="s">
        <v>838</v>
      </c>
      <c r="G2575" s="15">
        <v>0</v>
      </c>
      <c r="H2575" s="15">
        <v>1</v>
      </c>
      <c r="I2575" s="18">
        <v>0.01</v>
      </c>
      <c r="J2575" s="15">
        <v>1</v>
      </c>
      <c r="K2575" s="18">
        <v>0.01</v>
      </c>
      <c r="L2575" s="19"/>
      <c r="M2575" s="20" t="s">
        <v>4</v>
      </c>
      <c r="N2575" s="21" t="s">
        <v>64</v>
      </c>
      <c r="O2575" s="21">
        <f>IFERROR(VLOOKUP(A2575,[1]數量彙總!$A:$B,2,FALSE),0)</f>
        <v>0</v>
      </c>
      <c r="P2575" s="21">
        <f t="shared" si="160"/>
        <v>0</v>
      </c>
      <c r="Q2575" s="21">
        <f>IFERROR(VLOOKUP(A2575,[1]數量彙總!$A:$D,4,FALSE),0)</f>
        <v>0</v>
      </c>
      <c r="R2575" s="21">
        <f t="shared" si="161"/>
        <v>0</v>
      </c>
      <c r="S2575" s="21">
        <f>IFERROR(VLOOKUP(A2575,[1]數量彙總!$A:$F,6,FALSE),0)</f>
        <v>0</v>
      </c>
      <c r="T2575" s="21">
        <f t="shared" si="162"/>
        <v>0</v>
      </c>
      <c r="U2575" s="6">
        <f>IFERROR(VLOOKUP(A2575,[2]ARD202103月!$A:$G,7,FALSE),0)</f>
        <v>0</v>
      </c>
      <c r="V2575" s="6">
        <f t="shared" si="163"/>
        <v>0</v>
      </c>
    </row>
    <row r="2576" spans="1:22">
      <c r="A2576" s="13" t="s">
        <v>1042</v>
      </c>
      <c r="B2576" s="14" t="s">
        <v>1043</v>
      </c>
      <c r="C2576" s="15" t="s">
        <v>4</v>
      </c>
      <c r="D2576" s="15" t="s">
        <v>657</v>
      </c>
      <c r="E2576" s="15" t="s">
        <v>658</v>
      </c>
      <c r="F2576" s="15" t="s">
        <v>838</v>
      </c>
      <c r="G2576" s="15">
        <v>0</v>
      </c>
      <c r="H2576" s="15">
        <v>1</v>
      </c>
      <c r="I2576" s="18">
        <v>0.033</v>
      </c>
      <c r="J2576" s="15">
        <v>1</v>
      </c>
      <c r="K2576" s="18">
        <v>0.033</v>
      </c>
      <c r="L2576" s="19"/>
      <c r="M2576" s="20" t="s">
        <v>4</v>
      </c>
      <c r="N2576" s="21" t="s">
        <v>659</v>
      </c>
      <c r="O2576" s="21">
        <f>IFERROR(VLOOKUP(A2576,[1]數量彙總!$A:$B,2,FALSE),0)</f>
        <v>0</v>
      </c>
      <c r="P2576" s="21">
        <f t="shared" si="160"/>
        <v>0</v>
      </c>
      <c r="Q2576" s="21">
        <f>IFERROR(VLOOKUP(A2576,[1]數量彙總!$A:$D,4,FALSE),0)</f>
        <v>0</v>
      </c>
      <c r="R2576" s="21">
        <f t="shared" si="161"/>
        <v>0</v>
      </c>
      <c r="S2576" s="21">
        <f>IFERROR(VLOOKUP(A2576,[1]數量彙總!$A:$F,6,FALSE),0)</f>
        <v>0</v>
      </c>
      <c r="T2576" s="21">
        <f t="shared" si="162"/>
        <v>0</v>
      </c>
      <c r="U2576" s="6">
        <f>IFERROR(VLOOKUP(A2576,[2]ARD202103月!$A:$G,7,FALSE),0)</f>
        <v>0</v>
      </c>
      <c r="V2576" s="6">
        <f t="shared" si="163"/>
        <v>0</v>
      </c>
    </row>
    <row r="2577" spans="1:22">
      <c r="A2577" s="13" t="s">
        <v>1042</v>
      </c>
      <c r="B2577" s="14" t="s">
        <v>1043</v>
      </c>
      <c r="C2577" s="15" t="s">
        <v>4</v>
      </c>
      <c r="D2577" s="15" t="s">
        <v>404</v>
      </c>
      <c r="E2577" s="15" t="s">
        <v>405</v>
      </c>
      <c r="F2577" s="15" t="s">
        <v>1010</v>
      </c>
      <c r="G2577" s="15">
        <v>0</v>
      </c>
      <c r="H2577" s="15">
        <v>1</v>
      </c>
      <c r="I2577" s="18">
        <v>0.0346</v>
      </c>
      <c r="J2577" s="15">
        <v>1</v>
      </c>
      <c r="K2577" s="18">
        <v>0.0346</v>
      </c>
      <c r="L2577" s="19"/>
      <c r="M2577" s="20" t="s">
        <v>4</v>
      </c>
      <c r="N2577" s="21" t="s">
        <v>406</v>
      </c>
      <c r="O2577" s="21">
        <f>IFERROR(VLOOKUP(A2577,[1]數量彙總!$A:$B,2,FALSE),0)</f>
        <v>0</v>
      </c>
      <c r="P2577" s="21">
        <f t="shared" si="160"/>
        <v>0</v>
      </c>
      <c r="Q2577" s="21">
        <f>IFERROR(VLOOKUP(A2577,[1]數量彙總!$A:$D,4,FALSE),0)</f>
        <v>0</v>
      </c>
      <c r="R2577" s="21">
        <f t="shared" si="161"/>
        <v>0</v>
      </c>
      <c r="S2577" s="21">
        <f>IFERROR(VLOOKUP(A2577,[1]數量彙總!$A:$F,6,FALSE),0)</f>
        <v>0</v>
      </c>
      <c r="T2577" s="21">
        <f t="shared" si="162"/>
        <v>0</v>
      </c>
      <c r="U2577" s="6">
        <f>IFERROR(VLOOKUP(A2577,[2]ARD202103月!$A:$G,7,FALSE),0)</f>
        <v>0</v>
      </c>
      <c r="V2577" s="6">
        <f t="shared" si="163"/>
        <v>0</v>
      </c>
    </row>
    <row r="2578" spans="1:22">
      <c r="A2578" s="13" t="s">
        <v>1042</v>
      </c>
      <c r="B2578" s="14" t="s">
        <v>1043</v>
      </c>
      <c r="C2578" s="15" t="s">
        <v>4</v>
      </c>
      <c r="D2578" s="15" t="s">
        <v>744</v>
      </c>
      <c r="E2578" s="15" t="s">
        <v>745</v>
      </c>
      <c r="F2578" s="15" t="s">
        <v>1011</v>
      </c>
      <c r="G2578" s="15">
        <v>0</v>
      </c>
      <c r="H2578" s="15">
        <v>1</v>
      </c>
      <c r="I2578" s="18">
        <v>0.0259</v>
      </c>
      <c r="J2578" s="15">
        <v>1</v>
      </c>
      <c r="K2578" s="18">
        <v>0.0259</v>
      </c>
      <c r="L2578" s="19"/>
      <c r="M2578" s="20" t="s">
        <v>4</v>
      </c>
      <c r="N2578" s="21" t="s">
        <v>747</v>
      </c>
      <c r="O2578" s="21">
        <f>IFERROR(VLOOKUP(A2578,[1]數量彙總!$A:$B,2,FALSE),0)</f>
        <v>0</v>
      </c>
      <c r="P2578" s="21">
        <f t="shared" si="160"/>
        <v>0</v>
      </c>
      <c r="Q2578" s="21">
        <f>IFERROR(VLOOKUP(A2578,[1]數量彙總!$A:$D,4,FALSE),0)</f>
        <v>0</v>
      </c>
      <c r="R2578" s="21">
        <f t="shared" si="161"/>
        <v>0</v>
      </c>
      <c r="S2578" s="21">
        <f>IFERROR(VLOOKUP(A2578,[1]數量彙總!$A:$F,6,FALSE),0)</f>
        <v>0</v>
      </c>
      <c r="T2578" s="21">
        <f t="shared" si="162"/>
        <v>0</v>
      </c>
      <c r="U2578" s="6">
        <f>IFERROR(VLOOKUP(A2578,[2]ARD202103月!$A:$G,7,FALSE),0)</f>
        <v>0</v>
      </c>
      <c r="V2578" s="6">
        <f t="shared" si="163"/>
        <v>0</v>
      </c>
    </row>
    <row r="2579" spans="1:22">
      <c r="A2579" s="13" t="s">
        <v>1042</v>
      </c>
      <c r="B2579" s="14" t="s">
        <v>1043</v>
      </c>
      <c r="C2579" s="15" t="s">
        <v>4</v>
      </c>
      <c r="D2579" s="15" t="s">
        <v>165</v>
      </c>
      <c r="E2579" s="15" t="s">
        <v>166</v>
      </c>
      <c r="F2579" s="15" t="s">
        <v>1042</v>
      </c>
      <c r="G2579" s="15">
        <v>0</v>
      </c>
      <c r="H2579" s="15">
        <v>1</v>
      </c>
      <c r="I2579" s="18">
        <v>0.0499</v>
      </c>
      <c r="J2579" s="15">
        <v>1</v>
      </c>
      <c r="K2579" s="18">
        <v>0.0499</v>
      </c>
      <c r="L2579" s="19"/>
      <c r="M2579" s="20" t="s">
        <v>4</v>
      </c>
      <c r="N2579" s="21" t="s">
        <v>167</v>
      </c>
      <c r="O2579" s="21">
        <f>IFERROR(VLOOKUP(A2579,[1]數量彙總!$A:$B,2,FALSE),0)</f>
        <v>0</v>
      </c>
      <c r="P2579" s="21">
        <f t="shared" si="160"/>
        <v>0</v>
      </c>
      <c r="Q2579" s="21">
        <f>IFERROR(VLOOKUP(A2579,[1]數量彙總!$A:$D,4,FALSE),0)</f>
        <v>0</v>
      </c>
      <c r="R2579" s="21">
        <f t="shared" si="161"/>
        <v>0</v>
      </c>
      <c r="S2579" s="21">
        <f>IFERROR(VLOOKUP(A2579,[1]數量彙總!$A:$F,6,FALSE),0)</f>
        <v>0</v>
      </c>
      <c r="T2579" s="21">
        <f t="shared" si="162"/>
        <v>0</v>
      </c>
      <c r="U2579" s="6">
        <f>IFERROR(VLOOKUP(A2579,[2]ARD202103月!$A:$G,7,FALSE),0)</f>
        <v>0</v>
      </c>
      <c r="V2579" s="6">
        <f t="shared" si="163"/>
        <v>0</v>
      </c>
    </row>
    <row r="2580" spans="1:22">
      <c r="A2580" s="13" t="s">
        <v>1042</v>
      </c>
      <c r="B2580" s="14" t="s">
        <v>1043</v>
      </c>
      <c r="C2580" s="15" t="s">
        <v>4</v>
      </c>
      <c r="D2580" s="15" t="s">
        <v>171</v>
      </c>
      <c r="E2580" s="15" t="s">
        <v>172</v>
      </c>
      <c r="F2580" s="15" t="s">
        <v>1042</v>
      </c>
      <c r="G2580" s="15">
        <v>0</v>
      </c>
      <c r="H2580" s="15">
        <v>1</v>
      </c>
      <c r="I2580" s="18">
        <v>0.0074</v>
      </c>
      <c r="J2580" s="15">
        <v>1</v>
      </c>
      <c r="K2580" s="18">
        <v>0.0074</v>
      </c>
      <c r="L2580" s="19"/>
      <c r="M2580" s="20" t="s">
        <v>4</v>
      </c>
      <c r="N2580" s="21" t="s">
        <v>173</v>
      </c>
      <c r="O2580" s="21">
        <f>IFERROR(VLOOKUP(A2580,[1]數量彙總!$A:$B,2,FALSE),0)</f>
        <v>0</v>
      </c>
      <c r="P2580" s="21">
        <f t="shared" si="160"/>
        <v>0</v>
      </c>
      <c r="Q2580" s="21">
        <f>IFERROR(VLOOKUP(A2580,[1]數量彙總!$A:$D,4,FALSE),0)</f>
        <v>0</v>
      </c>
      <c r="R2580" s="21">
        <f t="shared" si="161"/>
        <v>0</v>
      </c>
      <c r="S2580" s="21">
        <f>IFERROR(VLOOKUP(A2580,[1]數量彙總!$A:$F,6,FALSE),0)</f>
        <v>0</v>
      </c>
      <c r="T2580" s="21">
        <f t="shared" si="162"/>
        <v>0</v>
      </c>
      <c r="U2580" s="6">
        <f>IFERROR(VLOOKUP(A2580,[2]ARD202103月!$A:$G,7,FALSE),0)</f>
        <v>0</v>
      </c>
      <c r="V2580" s="6">
        <f t="shared" si="163"/>
        <v>0</v>
      </c>
    </row>
    <row r="2581" spans="1:22">
      <c r="A2581" s="13" t="s">
        <v>1042</v>
      </c>
      <c r="B2581" s="14" t="s">
        <v>1043</v>
      </c>
      <c r="C2581" s="15" t="s">
        <v>4</v>
      </c>
      <c r="D2581" s="15" t="s">
        <v>125</v>
      </c>
      <c r="E2581" s="15" t="s">
        <v>126</v>
      </c>
      <c r="F2581" s="15" t="s">
        <v>839</v>
      </c>
      <c r="G2581" s="15">
        <v>0</v>
      </c>
      <c r="H2581" s="15">
        <v>1</v>
      </c>
      <c r="I2581" s="18">
        <v>0.0453</v>
      </c>
      <c r="J2581" s="15">
        <v>1</v>
      </c>
      <c r="K2581" s="18">
        <v>0.0453</v>
      </c>
      <c r="L2581" s="19"/>
      <c r="M2581" s="20" t="s">
        <v>4</v>
      </c>
      <c r="N2581" s="21" t="s">
        <v>127</v>
      </c>
      <c r="O2581" s="21">
        <f>IFERROR(VLOOKUP(A2581,[1]數量彙總!$A:$B,2,FALSE),0)</f>
        <v>0</v>
      </c>
      <c r="P2581" s="21">
        <f t="shared" si="160"/>
        <v>0</v>
      </c>
      <c r="Q2581" s="21">
        <f>IFERROR(VLOOKUP(A2581,[1]數量彙總!$A:$D,4,FALSE),0)</f>
        <v>0</v>
      </c>
      <c r="R2581" s="21">
        <f t="shared" si="161"/>
        <v>0</v>
      </c>
      <c r="S2581" s="21">
        <f>IFERROR(VLOOKUP(A2581,[1]數量彙總!$A:$F,6,FALSE),0)</f>
        <v>0</v>
      </c>
      <c r="T2581" s="21">
        <f t="shared" si="162"/>
        <v>0</v>
      </c>
      <c r="U2581" s="6">
        <f>IFERROR(VLOOKUP(A2581,[2]ARD202103月!$A:$G,7,FALSE),0)</f>
        <v>0</v>
      </c>
      <c r="V2581" s="6">
        <f t="shared" si="163"/>
        <v>0</v>
      </c>
    </row>
    <row r="2582" spans="1:22">
      <c r="A2582" s="13" t="s">
        <v>1042</v>
      </c>
      <c r="B2582" s="14" t="s">
        <v>1043</v>
      </c>
      <c r="C2582" s="15" t="s">
        <v>4</v>
      </c>
      <c r="D2582" s="15" t="s">
        <v>199</v>
      </c>
      <c r="E2582" s="15" t="s">
        <v>200</v>
      </c>
      <c r="F2582" s="15" t="s">
        <v>839</v>
      </c>
      <c r="G2582" s="15">
        <v>0</v>
      </c>
      <c r="H2582" s="15">
        <v>1</v>
      </c>
      <c r="I2582" s="18">
        <v>0.0039</v>
      </c>
      <c r="J2582" s="15">
        <v>1</v>
      </c>
      <c r="K2582" s="18">
        <v>0.0039</v>
      </c>
      <c r="L2582" s="19"/>
      <c r="M2582" s="20" t="s">
        <v>4</v>
      </c>
      <c r="N2582" s="21" t="s">
        <v>201</v>
      </c>
      <c r="O2582" s="21">
        <f>IFERROR(VLOOKUP(A2582,[1]數量彙總!$A:$B,2,FALSE),0)</f>
        <v>0</v>
      </c>
      <c r="P2582" s="21">
        <f t="shared" si="160"/>
        <v>0</v>
      </c>
      <c r="Q2582" s="21">
        <f>IFERROR(VLOOKUP(A2582,[1]數量彙總!$A:$D,4,FALSE),0)</f>
        <v>0</v>
      </c>
      <c r="R2582" s="21">
        <f t="shared" si="161"/>
        <v>0</v>
      </c>
      <c r="S2582" s="21">
        <f>IFERROR(VLOOKUP(A2582,[1]數量彙總!$A:$F,6,FALSE),0)</f>
        <v>0</v>
      </c>
      <c r="T2582" s="21">
        <f t="shared" si="162"/>
        <v>0</v>
      </c>
      <c r="U2582" s="6">
        <f>IFERROR(VLOOKUP(A2582,[2]ARD202103月!$A:$G,7,FALSE),0)</f>
        <v>0</v>
      </c>
      <c r="V2582" s="6">
        <f t="shared" si="163"/>
        <v>0</v>
      </c>
    </row>
    <row r="2583" spans="1:22">
      <c r="A2583" s="13" t="s">
        <v>1044</v>
      </c>
      <c r="B2583" s="14" t="s">
        <v>1045</v>
      </c>
      <c r="C2583" s="15" t="s">
        <v>4</v>
      </c>
      <c r="D2583" s="15" t="s">
        <v>41</v>
      </c>
      <c r="E2583" s="15" t="s">
        <v>42</v>
      </c>
      <c r="F2583" s="15" t="s">
        <v>270</v>
      </c>
      <c r="G2583" s="15">
        <v>0</v>
      </c>
      <c r="H2583" s="15">
        <v>1</v>
      </c>
      <c r="I2583" s="18">
        <v>0.0281</v>
      </c>
      <c r="J2583" s="15">
        <v>1</v>
      </c>
      <c r="K2583" s="18">
        <v>0.0281</v>
      </c>
      <c r="L2583" s="19"/>
      <c r="M2583" s="20" t="s">
        <v>4</v>
      </c>
      <c r="N2583" s="21" t="s">
        <v>44</v>
      </c>
      <c r="O2583" s="21">
        <f>IFERROR(VLOOKUP(A2583,[1]數量彙總!$A:$B,2,FALSE),0)</f>
        <v>81</v>
      </c>
      <c r="P2583" s="21">
        <f t="shared" si="160"/>
        <v>2.2761</v>
      </c>
      <c r="Q2583" s="21">
        <f>IFERROR(VLOOKUP(A2583,[1]數量彙總!$A:$D,4,FALSE),0)</f>
        <v>0</v>
      </c>
      <c r="R2583" s="21">
        <f t="shared" si="161"/>
        <v>0</v>
      </c>
      <c r="S2583" s="21">
        <f>IFERROR(VLOOKUP(A2583,[1]數量彙總!$A:$F,6,FALSE),0)</f>
        <v>135</v>
      </c>
      <c r="T2583" s="21">
        <f t="shared" si="162"/>
        <v>3.7935</v>
      </c>
      <c r="U2583" s="6">
        <f>IFERROR(VLOOKUP(A2583,[2]ARD202103月!$A:$G,7,FALSE),0)</f>
        <v>81</v>
      </c>
      <c r="V2583" s="6">
        <f t="shared" si="163"/>
        <v>2.2761</v>
      </c>
    </row>
    <row r="2584" spans="1:22">
      <c r="A2584" s="13" t="s">
        <v>1044</v>
      </c>
      <c r="B2584" s="14" t="s">
        <v>1045</v>
      </c>
      <c r="C2584" s="15" t="s">
        <v>4</v>
      </c>
      <c r="D2584" s="15" t="s">
        <v>271</v>
      </c>
      <c r="E2584" s="15" t="s">
        <v>272</v>
      </c>
      <c r="F2584" s="15" t="s">
        <v>273</v>
      </c>
      <c r="G2584" s="15">
        <v>0</v>
      </c>
      <c r="H2584" s="15">
        <v>1</v>
      </c>
      <c r="I2584" s="18">
        <v>0.15</v>
      </c>
      <c r="J2584" s="15">
        <v>1</v>
      </c>
      <c r="K2584" s="18">
        <v>0.15</v>
      </c>
      <c r="L2584" s="19"/>
      <c r="M2584" s="20" t="s">
        <v>4</v>
      </c>
      <c r="N2584" s="21" t="s">
        <v>274</v>
      </c>
      <c r="O2584" s="21">
        <f>IFERROR(VLOOKUP(A2584,[1]數量彙總!$A:$B,2,FALSE),0)</f>
        <v>81</v>
      </c>
      <c r="P2584" s="21">
        <f t="shared" si="160"/>
        <v>12.15</v>
      </c>
      <c r="Q2584" s="21">
        <f>IFERROR(VLOOKUP(A2584,[1]數量彙總!$A:$D,4,FALSE),0)</f>
        <v>0</v>
      </c>
      <c r="R2584" s="21">
        <f t="shared" si="161"/>
        <v>0</v>
      </c>
      <c r="S2584" s="21">
        <f>IFERROR(VLOOKUP(A2584,[1]數量彙總!$A:$F,6,FALSE),0)</f>
        <v>135</v>
      </c>
      <c r="T2584" s="21">
        <f t="shared" si="162"/>
        <v>20.25</v>
      </c>
      <c r="U2584" s="6">
        <f>IFERROR(VLOOKUP(A2584,[2]ARD202103月!$A:$G,7,FALSE),0)</f>
        <v>81</v>
      </c>
      <c r="V2584" s="6">
        <f t="shared" si="163"/>
        <v>12.15</v>
      </c>
    </row>
    <row r="2585" spans="1:22">
      <c r="A2585" s="13" t="s">
        <v>1044</v>
      </c>
      <c r="B2585" s="14" t="s">
        <v>1045</v>
      </c>
      <c r="C2585" s="15" t="s">
        <v>4</v>
      </c>
      <c r="D2585" s="15" t="s">
        <v>52</v>
      </c>
      <c r="E2585" s="15" t="s">
        <v>53</v>
      </c>
      <c r="F2585" s="15" t="s">
        <v>275</v>
      </c>
      <c r="G2585" s="15">
        <v>0</v>
      </c>
      <c r="H2585" s="15">
        <v>1</v>
      </c>
      <c r="I2585" s="18">
        <v>0.033</v>
      </c>
      <c r="J2585" s="15">
        <v>1</v>
      </c>
      <c r="K2585" s="18">
        <v>0.033</v>
      </c>
      <c r="L2585" s="19"/>
      <c r="M2585" s="20" t="s">
        <v>4</v>
      </c>
      <c r="N2585" s="21" t="s">
        <v>55</v>
      </c>
      <c r="O2585" s="21">
        <f>IFERROR(VLOOKUP(A2585,[1]數量彙總!$A:$B,2,FALSE),0)</f>
        <v>81</v>
      </c>
      <c r="P2585" s="21">
        <f t="shared" si="160"/>
        <v>2.673</v>
      </c>
      <c r="Q2585" s="21">
        <f>IFERROR(VLOOKUP(A2585,[1]數量彙總!$A:$D,4,FALSE),0)</f>
        <v>0</v>
      </c>
      <c r="R2585" s="21">
        <f t="shared" si="161"/>
        <v>0</v>
      </c>
      <c r="S2585" s="21">
        <f>IFERROR(VLOOKUP(A2585,[1]數量彙總!$A:$F,6,FALSE),0)</f>
        <v>135</v>
      </c>
      <c r="T2585" s="21">
        <f t="shared" si="162"/>
        <v>4.455</v>
      </c>
      <c r="U2585" s="6">
        <f>IFERROR(VLOOKUP(A2585,[2]ARD202103月!$A:$G,7,FALSE),0)</f>
        <v>81</v>
      </c>
      <c r="V2585" s="6">
        <f t="shared" si="163"/>
        <v>2.673</v>
      </c>
    </row>
    <row r="2586" spans="1:22">
      <c r="A2586" s="13" t="s">
        <v>1044</v>
      </c>
      <c r="B2586" s="14" t="s">
        <v>1045</v>
      </c>
      <c r="C2586" s="15" t="s">
        <v>4</v>
      </c>
      <c r="D2586" s="15" t="s">
        <v>56</v>
      </c>
      <c r="E2586" s="15" t="s">
        <v>57</v>
      </c>
      <c r="F2586" s="15" t="s">
        <v>275</v>
      </c>
      <c r="G2586" s="15">
        <v>0</v>
      </c>
      <c r="H2586" s="15">
        <v>1</v>
      </c>
      <c r="I2586" s="18">
        <v>0</v>
      </c>
      <c r="J2586" s="15">
        <v>1</v>
      </c>
      <c r="K2586" s="18">
        <v>0</v>
      </c>
      <c r="L2586" s="19"/>
      <c r="M2586" s="20" t="s">
        <v>4</v>
      </c>
      <c r="N2586" s="21" t="s">
        <v>58</v>
      </c>
      <c r="O2586" s="21">
        <f>IFERROR(VLOOKUP(A2586,[1]數量彙總!$A:$B,2,FALSE),0)</f>
        <v>81</v>
      </c>
      <c r="P2586" s="21">
        <f t="shared" si="160"/>
        <v>0</v>
      </c>
      <c r="Q2586" s="21">
        <f>IFERROR(VLOOKUP(A2586,[1]數量彙總!$A:$D,4,FALSE),0)</f>
        <v>0</v>
      </c>
      <c r="R2586" s="21">
        <f t="shared" si="161"/>
        <v>0</v>
      </c>
      <c r="S2586" s="21">
        <f>IFERROR(VLOOKUP(A2586,[1]數量彙總!$A:$F,6,FALSE),0)</f>
        <v>135</v>
      </c>
      <c r="T2586" s="21">
        <f t="shared" si="162"/>
        <v>0</v>
      </c>
      <c r="U2586" s="6">
        <f>IFERROR(VLOOKUP(A2586,[2]ARD202103月!$A:$G,7,FALSE),0)</f>
        <v>81</v>
      </c>
      <c r="V2586" s="6">
        <f t="shared" si="163"/>
        <v>0</v>
      </c>
    </row>
    <row r="2587" spans="1:22">
      <c r="A2587" s="13" t="s">
        <v>1044</v>
      </c>
      <c r="B2587" s="14" t="s">
        <v>1045</v>
      </c>
      <c r="C2587" s="15" t="s">
        <v>4</v>
      </c>
      <c r="D2587" s="15" t="s">
        <v>59</v>
      </c>
      <c r="E2587" s="15" t="s">
        <v>60</v>
      </c>
      <c r="F2587" s="15" t="s">
        <v>275</v>
      </c>
      <c r="G2587" s="15">
        <v>0</v>
      </c>
      <c r="H2587" s="15">
        <v>1</v>
      </c>
      <c r="I2587" s="18">
        <v>0.0467</v>
      </c>
      <c r="J2587" s="15">
        <v>1</v>
      </c>
      <c r="K2587" s="18">
        <v>0.0467</v>
      </c>
      <c r="L2587" s="19"/>
      <c r="M2587" s="20" t="s">
        <v>4</v>
      </c>
      <c r="N2587" s="21" t="s">
        <v>61</v>
      </c>
      <c r="O2587" s="21">
        <f>IFERROR(VLOOKUP(A2587,[1]數量彙總!$A:$B,2,FALSE),0)</f>
        <v>81</v>
      </c>
      <c r="P2587" s="21">
        <f t="shared" si="160"/>
        <v>3.7827</v>
      </c>
      <c r="Q2587" s="21">
        <f>IFERROR(VLOOKUP(A2587,[1]數量彙總!$A:$D,4,FALSE),0)</f>
        <v>0</v>
      </c>
      <c r="R2587" s="21">
        <f t="shared" si="161"/>
        <v>0</v>
      </c>
      <c r="S2587" s="21">
        <f>IFERROR(VLOOKUP(A2587,[1]數量彙總!$A:$F,6,FALSE),0)</f>
        <v>135</v>
      </c>
      <c r="T2587" s="21">
        <f t="shared" si="162"/>
        <v>6.3045</v>
      </c>
      <c r="U2587" s="6">
        <f>IFERROR(VLOOKUP(A2587,[2]ARD202103月!$A:$G,7,FALSE),0)</f>
        <v>81</v>
      </c>
      <c r="V2587" s="6">
        <f t="shared" si="163"/>
        <v>3.7827</v>
      </c>
    </row>
    <row r="2588" spans="1:22">
      <c r="A2588" s="13" t="s">
        <v>1044</v>
      </c>
      <c r="B2588" s="14" t="s">
        <v>1045</v>
      </c>
      <c r="C2588" s="15" t="s">
        <v>4</v>
      </c>
      <c r="D2588" s="15" t="s">
        <v>62</v>
      </c>
      <c r="E2588" s="15" t="s">
        <v>63</v>
      </c>
      <c r="F2588" s="15" t="s">
        <v>275</v>
      </c>
      <c r="G2588" s="15">
        <v>0</v>
      </c>
      <c r="H2588" s="15">
        <v>1</v>
      </c>
      <c r="I2588" s="18">
        <v>0.01</v>
      </c>
      <c r="J2588" s="15">
        <v>1</v>
      </c>
      <c r="K2588" s="18">
        <v>0.01</v>
      </c>
      <c r="L2588" s="19"/>
      <c r="M2588" s="20" t="s">
        <v>4</v>
      </c>
      <c r="N2588" s="21" t="s">
        <v>64</v>
      </c>
      <c r="O2588" s="21">
        <f>IFERROR(VLOOKUP(A2588,[1]數量彙總!$A:$B,2,FALSE),0)</f>
        <v>81</v>
      </c>
      <c r="P2588" s="21">
        <f t="shared" si="160"/>
        <v>0.81</v>
      </c>
      <c r="Q2588" s="21">
        <f>IFERROR(VLOOKUP(A2588,[1]數量彙總!$A:$D,4,FALSE),0)</f>
        <v>0</v>
      </c>
      <c r="R2588" s="21">
        <f t="shared" si="161"/>
        <v>0</v>
      </c>
      <c r="S2588" s="21">
        <f>IFERROR(VLOOKUP(A2588,[1]數量彙總!$A:$F,6,FALSE),0)</f>
        <v>135</v>
      </c>
      <c r="T2588" s="21">
        <f t="shared" si="162"/>
        <v>1.35</v>
      </c>
      <c r="U2588" s="6">
        <f>IFERROR(VLOOKUP(A2588,[2]ARD202103月!$A:$G,7,FALSE),0)</f>
        <v>81</v>
      </c>
      <c r="V2588" s="6">
        <f t="shared" si="163"/>
        <v>0.81</v>
      </c>
    </row>
    <row r="2589" spans="1:22">
      <c r="A2589" s="13" t="s">
        <v>1044</v>
      </c>
      <c r="B2589" s="14" t="s">
        <v>1045</v>
      </c>
      <c r="C2589" s="15" t="s">
        <v>4</v>
      </c>
      <c r="D2589" s="15" t="s">
        <v>49</v>
      </c>
      <c r="E2589" s="15" t="s">
        <v>50</v>
      </c>
      <c r="F2589" s="15" t="s">
        <v>275</v>
      </c>
      <c r="G2589" s="15">
        <v>0</v>
      </c>
      <c r="H2589" s="15">
        <v>1</v>
      </c>
      <c r="I2589" s="18">
        <v>0</v>
      </c>
      <c r="J2589" s="15">
        <v>1</v>
      </c>
      <c r="K2589" s="18">
        <v>0</v>
      </c>
      <c r="L2589" s="19"/>
      <c r="M2589" s="20" t="s">
        <v>4</v>
      </c>
      <c r="N2589" s="21" t="s">
        <v>51</v>
      </c>
      <c r="O2589" s="21">
        <f>IFERROR(VLOOKUP(A2589,[1]數量彙總!$A:$B,2,FALSE),0)</f>
        <v>81</v>
      </c>
      <c r="P2589" s="21">
        <f t="shared" si="160"/>
        <v>0</v>
      </c>
      <c r="Q2589" s="21">
        <f>IFERROR(VLOOKUP(A2589,[1]數量彙總!$A:$D,4,FALSE),0)</f>
        <v>0</v>
      </c>
      <c r="R2589" s="21">
        <f t="shared" si="161"/>
        <v>0</v>
      </c>
      <c r="S2589" s="21">
        <f>IFERROR(VLOOKUP(A2589,[1]數量彙總!$A:$F,6,FALSE),0)</f>
        <v>135</v>
      </c>
      <c r="T2589" s="21">
        <f t="shared" si="162"/>
        <v>0</v>
      </c>
      <c r="U2589" s="6">
        <f>IFERROR(VLOOKUP(A2589,[2]ARD202103月!$A:$G,7,FALSE),0)</f>
        <v>81</v>
      </c>
      <c r="V2589" s="6">
        <f t="shared" si="163"/>
        <v>0</v>
      </c>
    </row>
    <row r="2590" spans="1:22">
      <c r="A2590" s="13" t="s">
        <v>1044</v>
      </c>
      <c r="B2590" s="14" t="s">
        <v>1045</v>
      </c>
      <c r="C2590" s="15" t="s">
        <v>4</v>
      </c>
      <c r="D2590" s="15" t="s">
        <v>98</v>
      </c>
      <c r="E2590" s="15" t="s">
        <v>99</v>
      </c>
      <c r="F2590" s="15" t="s">
        <v>1044</v>
      </c>
      <c r="G2590" s="15">
        <v>0</v>
      </c>
      <c r="H2590" s="15">
        <v>1</v>
      </c>
      <c r="I2590" s="18">
        <v>0.3502</v>
      </c>
      <c r="J2590" s="15">
        <v>1</v>
      </c>
      <c r="K2590" s="18">
        <v>0.3502</v>
      </c>
      <c r="L2590" s="19"/>
      <c r="M2590" s="20" t="s">
        <v>4</v>
      </c>
      <c r="N2590" s="21" t="s">
        <v>100</v>
      </c>
      <c r="O2590" s="21">
        <f>IFERROR(VLOOKUP(A2590,[1]數量彙總!$A:$B,2,FALSE),0)</f>
        <v>81</v>
      </c>
      <c r="P2590" s="21">
        <f t="shared" si="160"/>
        <v>28.3662</v>
      </c>
      <c r="Q2590" s="21">
        <f>IFERROR(VLOOKUP(A2590,[1]數量彙總!$A:$D,4,FALSE),0)</f>
        <v>0</v>
      </c>
      <c r="R2590" s="21">
        <f t="shared" si="161"/>
        <v>0</v>
      </c>
      <c r="S2590" s="21">
        <f>IFERROR(VLOOKUP(A2590,[1]數量彙總!$A:$F,6,FALSE),0)</f>
        <v>135</v>
      </c>
      <c r="T2590" s="21">
        <f t="shared" si="162"/>
        <v>47.277</v>
      </c>
      <c r="U2590" s="6">
        <f>IFERROR(VLOOKUP(A2590,[2]ARD202103月!$A:$G,7,FALSE),0)</f>
        <v>81</v>
      </c>
      <c r="V2590" s="6">
        <f t="shared" si="163"/>
        <v>28.3662</v>
      </c>
    </row>
    <row r="2591" spans="1:22">
      <c r="A2591" s="13" t="s">
        <v>1044</v>
      </c>
      <c r="B2591" s="14" t="s">
        <v>1045</v>
      </c>
      <c r="C2591" s="15" t="s">
        <v>4</v>
      </c>
      <c r="D2591" s="15" t="s">
        <v>150</v>
      </c>
      <c r="E2591" s="15" t="s">
        <v>151</v>
      </c>
      <c r="F2591" s="15" t="s">
        <v>1044</v>
      </c>
      <c r="G2591" s="15">
        <v>0</v>
      </c>
      <c r="H2591" s="15">
        <v>1</v>
      </c>
      <c r="I2591" s="18">
        <v>0.594</v>
      </c>
      <c r="J2591" s="15">
        <v>1</v>
      </c>
      <c r="K2591" s="18">
        <v>0.594</v>
      </c>
      <c r="L2591" s="19"/>
      <c r="M2591" s="20" t="s">
        <v>4</v>
      </c>
      <c r="N2591" s="21" t="s">
        <v>152</v>
      </c>
      <c r="O2591" s="21">
        <f>IFERROR(VLOOKUP(A2591,[1]數量彙總!$A:$B,2,FALSE),0)</f>
        <v>81</v>
      </c>
      <c r="P2591" s="21">
        <f t="shared" si="160"/>
        <v>48.114</v>
      </c>
      <c r="Q2591" s="21">
        <f>IFERROR(VLOOKUP(A2591,[1]數量彙總!$A:$D,4,FALSE),0)</f>
        <v>0</v>
      </c>
      <c r="R2591" s="21">
        <f t="shared" si="161"/>
        <v>0</v>
      </c>
      <c r="S2591" s="21">
        <f>IFERROR(VLOOKUP(A2591,[1]數量彙總!$A:$F,6,FALSE),0)</f>
        <v>135</v>
      </c>
      <c r="T2591" s="21">
        <f t="shared" si="162"/>
        <v>80.19</v>
      </c>
      <c r="U2591" s="6">
        <f>IFERROR(VLOOKUP(A2591,[2]ARD202103月!$A:$G,7,FALSE),0)</f>
        <v>81</v>
      </c>
      <c r="V2591" s="6">
        <f t="shared" si="163"/>
        <v>48.114</v>
      </c>
    </row>
    <row r="2592" spans="1:22">
      <c r="A2592" s="13" t="s">
        <v>1046</v>
      </c>
      <c r="B2592" s="14" t="s">
        <v>1047</v>
      </c>
      <c r="C2592" s="15" t="s">
        <v>4</v>
      </c>
      <c r="D2592" s="15" t="s">
        <v>41</v>
      </c>
      <c r="E2592" s="15" t="s">
        <v>42</v>
      </c>
      <c r="F2592" s="15" t="s">
        <v>270</v>
      </c>
      <c r="G2592" s="15">
        <v>0</v>
      </c>
      <c r="H2592" s="15">
        <v>1</v>
      </c>
      <c r="I2592" s="18">
        <v>0.0281</v>
      </c>
      <c r="J2592" s="15">
        <v>1</v>
      </c>
      <c r="K2592" s="18">
        <v>0.0281</v>
      </c>
      <c r="L2592" s="19"/>
      <c r="M2592" s="20" t="s">
        <v>4</v>
      </c>
      <c r="N2592" s="21" t="s">
        <v>44</v>
      </c>
      <c r="O2592" s="21">
        <f>IFERROR(VLOOKUP(A2592,[1]數量彙總!$A:$B,2,FALSE),0)</f>
        <v>81</v>
      </c>
      <c r="P2592" s="21">
        <f t="shared" si="160"/>
        <v>2.2761</v>
      </c>
      <c r="Q2592" s="21">
        <f>IFERROR(VLOOKUP(A2592,[1]數量彙總!$A:$D,4,FALSE),0)</f>
        <v>0</v>
      </c>
      <c r="R2592" s="21">
        <f t="shared" si="161"/>
        <v>0</v>
      </c>
      <c r="S2592" s="21">
        <f>IFERROR(VLOOKUP(A2592,[1]數量彙總!$A:$F,6,FALSE),0)</f>
        <v>135</v>
      </c>
      <c r="T2592" s="21">
        <f t="shared" si="162"/>
        <v>3.7935</v>
      </c>
      <c r="U2592" s="6">
        <f>IFERROR(VLOOKUP(A2592,[2]ARD202103月!$A:$G,7,FALSE),0)</f>
        <v>81</v>
      </c>
      <c r="V2592" s="6">
        <f t="shared" si="163"/>
        <v>2.2761</v>
      </c>
    </row>
    <row r="2593" spans="1:22">
      <c r="A2593" s="13" t="s">
        <v>1046</v>
      </c>
      <c r="B2593" s="14" t="s">
        <v>1047</v>
      </c>
      <c r="C2593" s="15" t="s">
        <v>4</v>
      </c>
      <c r="D2593" s="15" t="s">
        <v>271</v>
      </c>
      <c r="E2593" s="15" t="s">
        <v>272</v>
      </c>
      <c r="F2593" s="15" t="s">
        <v>278</v>
      </c>
      <c r="G2593" s="15">
        <v>0</v>
      </c>
      <c r="H2593" s="15">
        <v>1</v>
      </c>
      <c r="I2593" s="18">
        <v>0.15</v>
      </c>
      <c r="J2593" s="15">
        <v>1</v>
      </c>
      <c r="K2593" s="18">
        <v>0.15</v>
      </c>
      <c r="L2593" s="19"/>
      <c r="M2593" s="20" t="s">
        <v>4</v>
      </c>
      <c r="N2593" s="21" t="s">
        <v>274</v>
      </c>
      <c r="O2593" s="21">
        <f>IFERROR(VLOOKUP(A2593,[1]數量彙總!$A:$B,2,FALSE),0)</f>
        <v>81</v>
      </c>
      <c r="P2593" s="21">
        <f t="shared" si="160"/>
        <v>12.15</v>
      </c>
      <c r="Q2593" s="21">
        <f>IFERROR(VLOOKUP(A2593,[1]數量彙總!$A:$D,4,FALSE),0)</f>
        <v>0</v>
      </c>
      <c r="R2593" s="21">
        <f t="shared" si="161"/>
        <v>0</v>
      </c>
      <c r="S2593" s="21">
        <f>IFERROR(VLOOKUP(A2593,[1]數量彙總!$A:$F,6,FALSE),0)</f>
        <v>135</v>
      </c>
      <c r="T2593" s="21">
        <f t="shared" si="162"/>
        <v>20.25</v>
      </c>
      <c r="U2593" s="6">
        <f>IFERROR(VLOOKUP(A2593,[2]ARD202103月!$A:$G,7,FALSE),0)</f>
        <v>81</v>
      </c>
      <c r="V2593" s="6">
        <f t="shared" si="163"/>
        <v>12.15</v>
      </c>
    </row>
    <row r="2594" spans="1:22">
      <c r="A2594" s="13" t="s">
        <v>1046</v>
      </c>
      <c r="B2594" s="14" t="s">
        <v>1047</v>
      </c>
      <c r="C2594" s="15" t="s">
        <v>4</v>
      </c>
      <c r="D2594" s="15" t="s">
        <v>52</v>
      </c>
      <c r="E2594" s="15" t="s">
        <v>53</v>
      </c>
      <c r="F2594" s="15" t="s">
        <v>275</v>
      </c>
      <c r="G2594" s="15">
        <v>0</v>
      </c>
      <c r="H2594" s="15">
        <v>1</v>
      </c>
      <c r="I2594" s="18">
        <v>0.033</v>
      </c>
      <c r="J2594" s="15">
        <v>1</v>
      </c>
      <c r="K2594" s="18">
        <v>0.033</v>
      </c>
      <c r="L2594" s="19"/>
      <c r="M2594" s="20" t="s">
        <v>4</v>
      </c>
      <c r="N2594" s="21" t="s">
        <v>55</v>
      </c>
      <c r="O2594" s="21">
        <f>IFERROR(VLOOKUP(A2594,[1]數量彙總!$A:$B,2,FALSE),0)</f>
        <v>81</v>
      </c>
      <c r="P2594" s="21">
        <f t="shared" si="160"/>
        <v>2.673</v>
      </c>
      <c r="Q2594" s="21">
        <f>IFERROR(VLOOKUP(A2594,[1]數量彙總!$A:$D,4,FALSE),0)</f>
        <v>0</v>
      </c>
      <c r="R2594" s="21">
        <f t="shared" si="161"/>
        <v>0</v>
      </c>
      <c r="S2594" s="21">
        <f>IFERROR(VLOOKUP(A2594,[1]數量彙總!$A:$F,6,FALSE),0)</f>
        <v>135</v>
      </c>
      <c r="T2594" s="21">
        <f t="shared" si="162"/>
        <v>4.455</v>
      </c>
      <c r="U2594" s="6">
        <f>IFERROR(VLOOKUP(A2594,[2]ARD202103月!$A:$G,7,FALSE),0)</f>
        <v>81</v>
      </c>
      <c r="V2594" s="6">
        <f t="shared" si="163"/>
        <v>2.673</v>
      </c>
    </row>
    <row r="2595" spans="1:22">
      <c r="A2595" s="13" t="s">
        <v>1046</v>
      </c>
      <c r="B2595" s="14" t="s">
        <v>1047</v>
      </c>
      <c r="C2595" s="15" t="s">
        <v>4</v>
      </c>
      <c r="D2595" s="15" t="s">
        <v>56</v>
      </c>
      <c r="E2595" s="15" t="s">
        <v>57</v>
      </c>
      <c r="F2595" s="15" t="s">
        <v>275</v>
      </c>
      <c r="G2595" s="15">
        <v>0</v>
      </c>
      <c r="H2595" s="15">
        <v>1</v>
      </c>
      <c r="I2595" s="18">
        <v>0</v>
      </c>
      <c r="J2595" s="15">
        <v>1</v>
      </c>
      <c r="K2595" s="18">
        <v>0</v>
      </c>
      <c r="L2595" s="19"/>
      <c r="M2595" s="20" t="s">
        <v>4</v>
      </c>
      <c r="N2595" s="21" t="s">
        <v>58</v>
      </c>
      <c r="O2595" s="21">
        <f>IFERROR(VLOOKUP(A2595,[1]數量彙總!$A:$B,2,FALSE),0)</f>
        <v>81</v>
      </c>
      <c r="P2595" s="21">
        <f t="shared" si="160"/>
        <v>0</v>
      </c>
      <c r="Q2595" s="21">
        <f>IFERROR(VLOOKUP(A2595,[1]數量彙總!$A:$D,4,FALSE),0)</f>
        <v>0</v>
      </c>
      <c r="R2595" s="21">
        <f t="shared" si="161"/>
        <v>0</v>
      </c>
      <c r="S2595" s="21">
        <f>IFERROR(VLOOKUP(A2595,[1]數量彙總!$A:$F,6,FALSE),0)</f>
        <v>135</v>
      </c>
      <c r="T2595" s="21">
        <f t="shared" si="162"/>
        <v>0</v>
      </c>
      <c r="U2595" s="6">
        <f>IFERROR(VLOOKUP(A2595,[2]ARD202103月!$A:$G,7,FALSE),0)</f>
        <v>81</v>
      </c>
      <c r="V2595" s="6">
        <f t="shared" si="163"/>
        <v>0</v>
      </c>
    </row>
    <row r="2596" spans="1:22">
      <c r="A2596" s="13" t="s">
        <v>1046</v>
      </c>
      <c r="B2596" s="14" t="s">
        <v>1047</v>
      </c>
      <c r="C2596" s="15" t="s">
        <v>4</v>
      </c>
      <c r="D2596" s="15" t="s">
        <v>59</v>
      </c>
      <c r="E2596" s="15" t="s">
        <v>60</v>
      </c>
      <c r="F2596" s="15" t="s">
        <v>275</v>
      </c>
      <c r="G2596" s="15">
        <v>0</v>
      </c>
      <c r="H2596" s="15">
        <v>1</v>
      </c>
      <c r="I2596" s="18">
        <v>0.0467</v>
      </c>
      <c r="J2596" s="15">
        <v>1</v>
      </c>
      <c r="K2596" s="18">
        <v>0.0467</v>
      </c>
      <c r="L2596" s="19"/>
      <c r="M2596" s="20" t="s">
        <v>4</v>
      </c>
      <c r="N2596" s="21" t="s">
        <v>61</v>
      </c>
      <c r="O2596" s="21">
        <f>IFERROR(VLOOKUP(A2596,[1]數量彙總!$A:$B,2,FALSE),0)</f>
        <v>81</v>
      </c>
      <c r="P2596" s="21">
        <f t="shared" si="160"/>
        <v>3.7827</v>
      </c>
      <c r="Q2596" s="21">
        <f>IFERROR(VLOOKUP(A2596,[1]數量彙總!$A:$D,4,FALSE),0)</f>
        <v>0</v>
      </c>
      <c r="R2596" s="21">
        <f t="shared" si="161"/>
        <v>0</v>
      </c>
      <c r="S2596" s="21">
        <f>IFERROR(VLOOKUP(A2596,[1]數量彙總!$A:$F,6,FALSE),0)</f>
        <v>135</v>
      </c>
      <c r="T2596" s="21">
        <f t="shared" si="162"/>
        <v>6.3045</v>
      </c>
      <c r="U2596" s="6">
        <f>IFERROR(VLOOKUP(A2596,[2]ARD202103月!$A:$G,7,FALSE),0)</f>
        <v>81</v>
      </c>
      <c r="V2596" s="6">
        <f t="shared" si="163"/>
        <v>3.7827</v>
      </c>
    </row>
    <row r="2597" spans="1:22">
      <c r="A2597" s="13" t="s">
        <v>1046</v>
      </c>
      <c r="B2597" s="14" t="s">
        <v>1047</v>
      </c>
      <c r="C2597" s="15" t="s">
        <v>4</v>
      </c>
      <c r="D2597" s="15" t="s">
        <v>62</v>
      </c>
      <c r="E2597" s="15" t="s">
        <v>63</v>
      </c>
      <c r="F2597" s="15" t="s">
        <v>275</v>
      </c>
      <c r="G2597" s="15">
        <v>0</v>
      </c>
      <c r="H2597" s="15">
        <v>1</v>
      </c>
      <c r="I2597" s="18">
        <v>0.01</v>
      </c>
      <c r="J2597" s="15">
        <v>1</v>
      </c>
      <c r="K2597" s="18">
        <v>0.01</v>
      </c>
      <c r="L2597" s="19"/>
      <c r="M2597" s="20" t="s">
        <v>4</v>
      </c>
      <c r="N2597" s="21" t="s">
        <v>64</v>
      </c>
      <c r="O2597" s="21">
        <f>IFERROR(VLOOKUP(A2597,[1]數量彙總!$A:$B,2,FALSE),0)</f>
        <v>81</v>
      </c>
      <c r="P2597" s="21">
        <f t="shared" si="160"/>
        <v>0.81</v>
      </c>
      <c r="Q2597" s="21">
        <f>IFERROR(VLOOKUP(A2597,[1]數量彙總!$A:$D,4,FALSE),0)</f>
        <v>0</v>
      </c>
      <c r="R2597" s="21">
        <f t="shared" si="161"/>
        <v>0</v>
      </c>
      <c r="S2597" s="21">
        <f>IFERROR(VLOOKUP(A2597,[1]數量彙總!$A:$F,6,FALSE),0)</f>
        <v>135</v>
      </c>
      <c r="T2597" s="21">
        <f t="shared" si="162"/>
        <v>1.35</v>
      </c>
      <c r="U2597" s="6">
        <f>IFERROR(VLOOKUP(A2597,[2]ARD202103月!$A:$G,7,FALSE),0)</f>
        <v>81</v>
      </c>
      <c r="V2597" s="6">
        <f t="shared" si="163"/>
        <v>0.81</v>
      </c>
    </row>
    <row r="2598" spans="1:22">
      <c r="A2598" s="13" t="s">
        <v>1046</v>
      </c>
      <c r="B2598" s="14" t="s">
        <v>1047</v>
      </c>
      <c r="C2598" s="15" t="s">
        <v>4</v>
      </c>
      <c r="D2598" s="15" t="s">
        <v>49</v>
      </c>
      <c r="E2598" s="15" t="s">
        <v>50</v>
      </c>
      <c r="F2598" s="15" t="s">
        <v>275</v>
      </c>
      <c r="G2598" s="15">
        <v>0</v>
      </c>
      <c r="H2598" s="15">
        <v>1</v>
      </c>
      <c r="I2598" s="18">
        <v>0</v>
      </c>
      <c r="J2598" s="15">
        <v>1</v>
      </c>
      <c r="K2598" s="18">
        <v>0</v>
      </c>
      <c r="L2598" s="19"/>
      <c r="M2598" s="20" t="s">
        <v>4</v>
      </c>
      <c r="N2598" s="21" t="s">
        <v>51</v>
      </c>
      <c r="O2598" s="21">
        <f>IFERROR(VLOOKUP(A2598,[1]數量彙總!$A:$B,2,FALSE),0)</f>
        <v>81</v>
      </c>
      <c r="P2598" s="21">
        <f t="shared" si="160"/>
        <v>0</v>
      </c>
      <c r="Q2598" s="21">
        <f>IFERROR(VLOOKUP(A2598,[1]數量彙總!$A:$D,4,FALSE),0)</f>
        <v>0</v>
      </c>
      <c r="R2598" s="21">
        <f t="shared" si="161"/>
        <v>0</v>
      </c>
      <c r="S2598" s="21">
        <f>IFERROR(VLOOKUP(A2598,[1]數量彙總!$A:$F,6,FALSE),0)</f>
        <v>135</v>
      </c>
      <c r="T2598" s="21">
        <f t="shared" si="162"/>
        <v>0</v>
      </c>
      <c r="U2598" s="6">
        <f>IFERROR(VLOOKUP(A2598,[2]ARD202103月!$A:$G,7,FALSE),0)</f>
        <v>81</v>
      </c>
      <c r="V2598" s="6">
        <f t="shared" si="163"/>
        <v>0</v>
      </c>
    </row>
    <row r="2599" spans="1:22">
      <c r="A2599" s="13" t="s">
        <v>1046</v>
      </c>
      <c r="B2599" s="14" t="s">
        <v>1047</v>
      </c>
      <c r="C2599" s="15" t="s">
        <v>4</v>
      </c>
      <c r="D2599" s="15" t="s">
        <v>98</v>
      </c>
      <c r="E2599" s="15" t="s">
        <v>99</v>
      </c>
      <c r="F2599" s="15" t="s">
        <v>1046</v>
      </c>
      <c r="G2599" s="15">
        <v>0</v>
      </c>
      <c r="H2599" s="15">
        <v>1</v>
      </c>
      <c r="I2599" s="18">
        <v>0.3502</v>
      </c>
      <c r="J2599" s="15">
        <v>1</v>
      </c>
      <c r="K2599" s="18">
        <v>0.3502</v>
      </c>
      <c r="L2599" s="19"/>
      <c r="M2599" s="20" t="s">
        <v>4</v>
      </c>
      <c r="N2599" s="21" t="s">
        <v>100</v>
      </c>
      <c r="O2599" s="21">
        <f>IFERROR(VLOOKUP(A2599,[1]數量彙總!$A:$B,2,FALSE),0)</f>
        <v>81</v>
      </c>
      <c r="P2599" s="21">
        <f t="shared" si="160"/>
        <v>28.3662</v>
      </c>
      <c r="Q2599" s="21">
        <f>IFERROR(VLOOKUP(A2599,[1]數量彙總!$A:$D,4,FALSE),0)</f>
        <v>0</v>
      </c>
      <c r="R2599" s="21">
        <f t="shared" si="161"/>
        <v>0</v>
      </c>
      <c r="S2599" s="21">
        <f>IFERROR(VLOOKUP(A2599,[1]數量彙總!$A:$F,6,FALSE),0)</f>
        <v>135</v>
      </c>
      <c r="T2599" s="21">
        <f t="shared" si="162"/>
        <v>47.277</v>
      </c>
      <c r="U2599" s="6">
        <f>IFERROR(VLOOKUP(A2599,[2]ARD202103月!$A:$G,7,FALSE),0)</f>
        <v>81</v>
      </c>
      <c r="V2599" s="6">
        <f t="shared" si="163"/>
        <v>28.3662</v>
      </c>
    </row>
    <row r="2600" spans="1:22">
      <c r="A2600" s="13" t="s">
        <v>1046</v>
      </c>
      <c r="B2600" s="14" t="s">
        <v>1047</v>
      </c>
      <c r="C2600" s="15" t="s">
        <v>4</v>
      </c>
      <c r="D2600" s="15" t="s">
        <v>150</v>
      </c>
      <c r="E2600" s="15" t="s">
        <v>151</v>
      </c>
      <c r="F2600" s="15" t="s">
        <v>1046</v>
      </c>
      <c r="G2600" s="15">
        <v>0</v>
      </c>
      <c r="H2600" s="15">
        <v>1</v>
      </c>
      <c r="I2600" s="18">
        <v>0.594</v>
      </c>
      <c r="J2600" s="15">
        <v>1</v>
      </c>
      <c r="K2600" s="18">
        <v>0.594</v>
      </c>
      <c r="L2600" s="19"/>
      <c r="M2600" s="20" t="s">
        <v>4</v>
      </c>
      <c r="N2600" s="21" t="s">
        <v>152</v>
      </c>
      <c r="O2600" s="21">
        <f>IFERROR(VLOOKUP(A2600,[1]數量彙總!$A:$B,2,FALSE),0)</f>
        <v>81</v>
      </c>
      <c r="P2600" s="21">
        <f t="shared" si="160"/>
        <v>48.114</v>
      </c>
      <c r="Q2600" s="21">
        <f>IFERROR(VLOOKUP(A2600,[1]數量彙總!$A:$D,4,FALSE),0)</f>
        <v>0</v>
      </c>
      <c r="R2600" s="21">
        <f t="shared" si="161"/>
        <v>0</v>
      </c>
      <c r="S2600" s="21">
        <f>IFERROR(VLOOKUP(A2600,[1]數量彙總!$A:$F,6,FALSE),0)</f>
        <v>135</v>
      </c>
      <c r="T2600" s="21">
        <f t="shared" si="162"/>
        <v>80.19</v>
      </c>
      <c r="U2600" s="6">
        <f>IFERROR(VLOOKUP(A2600,[2]ARD202103月!$A:$G,7,FALSE),0)</f>
        <v>81</v>
      </c>
      <c r="V2600" s="6">
        <f t="shared" si="163"/>
        <v>48.114</v>
      </c>
    </row>
    <row r="2601" spans="1:22">
      <c r="A2601" s="13" t="s">
        <v>1048</v>
      </c>
      <c r="B2601" s="14" t="s">
        <v>1049</v>
      </c>
      <c r="C2601" s="15" t="s">
        <v>4</v>
      </c>
      <c r="D2601" s="15" t="s">
        <v>41</v>
      </c>
      <c r="E2601" s="15" t="s">
        <v>42</v>
      </c>
      <c r="F2601" s="15" t="s">
        <v>270</v>
      </c>
      <c r="G2601" s="15">
        <v>0</v>
      </c>
      <c r="H2601" s="15">
        <v>1</v>
      </c>
      <c r="I2601" s="18">
        <v>0.0281</v>
      </c>
      <c r="J2601" s="15">
        <v>1</v>
      </c>
      <c r="K2601" s="18">
        <v>0.0281</v>
      </c>
      <c r="L2601" s="19"/>
      <c r="M2601" s="20" t="s">
        <v>4</v>
      </c>
      <c r="N2601" s="21" t="s">
        <v>44</v>
      </c>
      <c r="O2601" s="21">
        <f>IFERROR(VLOOKUP(A2601,[1]數量彙總!$A:$B,2,FALSE),0)</f>
        <v>0</v>
      </c>
      <c r="P2601" s="21">
        <f t="shared" si="160"/>
        <v>0</v>
      </c>
      <c r="Q2601" s="21">
        <f>IFERROR(VLOOKUP(A2601,[1]數量彙總!$A:$D,4,FALSE),0)</f>
        <v>0</v>
      </c>
      <c r="R2601" s="21">
        <f t="shared" si="161"/>
        <v>0</v>
      </c>
      <c r="S2601" s="21">
        <f>IFERROR(VLOOKUP(A2601,[1]數量彙總!$A:$F,6,FALSE),0)</f>
        <v>135</v>
      </c>
      <c r="T2601" s="21">
        <f t="shared" si="162"/>
        <v>3.7935</v>
      </c>
      <c r="U2601" s="6">
        <f>IFERROR(VLOOKUP(A2601,[2]ARD202103月!$A:$G,7,FALSE),0)</f>
        <v>0</v>
      </c>
      <c r="V2601" s="6">
        <f t="shared" si="163"/>
        <v>0</v>
      </c>
    </row>
    <row r="2602" spans="1:22">
      <c r="A2602" s="13" t="s">
        <v>1048</v>
      </c>
      <c r="B2602" s="14" t="s">
        <v>1049</v>
      </c>
      <c r="C2602" s="15" t="s">
        <v>4</v>
      </c>
      <c r="D2602" s="15" t="s">
        <v>52</v>
      </c>
      <c r="E2602" s="15" t="s">
        <v>53</v>
      </c>
      <c r="F2602" s="15" t="s">
        <v>275</v>
      </c>
      <c r="G2602" s="15">
        <v>0</v>
      </c>
      <c r="H2602" s="15">
        <v>1</v>
      </c>
      <c r="I2602" s="18">
        <v>0.033</v>
      </c>
      <c r="J2602" s="15">
        <v>1</v>
      </c>
      <c r="K2602" s="18">
        <v>0.033</v>
      </c>
      <c r="L2602" s="19"/>
      <c r="M2602" s="20" t="s">
        <v>4</v>
      </c>
      <c r="N2602" s="21" t="s">
        <v>55</v>
      </c>
      <c r="O2602" s="21">
        <f>IFERROR(VLOOKUP(A2602,[1]數量彙總!$A:$B,2,FALSE),0)</f>
        <v>0</v>
      </c>
      <c r="P2602" s="21">
        <f t="shared" si="160"/>
        <v>0</v>
      </c>
      <c r="Q2602" s="21">
        <f>IFERROR(VLOOKUP(A2602,[1]數量彙總!$A:$D,4,FALSE),0)</f>
        <v>0</v>
      </c>
      <c r="R2602" s="21">
        <f t="shared" si="161"/>
        <v>0</v>
      </c>
      <c r="S2602" s="21">
        <f>IFERROR(VLOOKUP(A2602,[1]數量彙總!$A:$F,6,FALSE),0)</f>
        <v>135</v>
      </c>
      <c r="T2602" s="21">
        <f t="shared" si="162"/>
        <v>4.455</v>
      </c>
      <c r="U2602" s="6">
        <f>IFERROR(VLOOKUP(A2602,[2]ARD202103月!$A:$G,7,FALSE),0)</f>
        <v>0</v>
      </c>
      <c r="V2602" s="6">
        <f t="shared" si="163"/>
        <v>0</v>
      </c>
    </row>
    <row r="2603" spans="1:22">
      <c r="A2603" s="13" t="s">
        <v>1048</v>
      </c>
      <c r="B2603" s="14" t="s">
        <v>1049</v>
      </c>
      <c r="C2603" s="15" t="s">
        <v>4</v>
      </c>
      <c r="D2603" s="15" t="s">
        <v>56</v>
      </c>
      <c r="E2603" s="15" t="s">
        <v>57</v>
      </c>
      <c r="F2603" s="15" t="s">
        <v>275</v>
      </c>
      <c r="G2603" s="15">
        <v>0</v>
      </c>
      <c r="H2603" s="15">
        <v>1</v>
      </c>
      <c r="I2603" s="18">
        <v>0</v>
      </c>
      <c r="J2603" s="15">
        <v>1</v>
      </c>
      <c r="K2603" s="18">
        <v>0</v>
      </c>
      <c r="L2603" s="19"/>
      <c r="M2603" s="20" t="s">
        <v>4</v>
      </c>
      <c r="N2603" s="21" t="s">
        <v>58</v>
      </c>
      <c r="O2603" s="21">
        <f>IFERROR(VLOOKUP(A2603,[1]數量彙總!$A:$B,2,FALSE),0)</f>
        <v>0</v>
      </c>
      <c r="P2603" s="21">
        <f t="shared" si="160"/>
        <v>0</v>
      </c>
      <c r="Q2603" s="21">
        <f>IFERROR(VLOOKUP(A2603,[1]數量彙總!$A:$D,4,FALSE),0)</f>
        <v>0</v>
      </c>
      <c r="R2603" s="21">
        <f t="shared" si="161"/>
        <v>0</v>
      </c>
      <c r="S2603" s="21">
        <f>IFERROR(VLOOKUP(A2603,[1]數量彙總!$A:$F,6,FALSE),0)</f>
        <v>135</v>
      </c>
      <c r="T2603" s="21">
        <f t="shared" si="162"/>
        <v>0</v>
      </c>
      <c r="U2603" s="6">
        <f>IFERROR(VLOOKUP(A2603,[2]ARD202103月!$A:$G,7,FALSE),0)</f>
        <v>0</v>
      </c>
      <c r="V2603" s="6">
        <f t="shared" si="163"/>
        <v>0</v>
      </c>
    </row>
    <row r="2604" spans="1:22">
      <c r="A2604" s="13" t="s">
        <v>1048</v>
      </c>
      <c r="B2604" s="14" t="s">
        <v>1049</v>
      </c>
      <c r="C2604" s="15" t="s">
        <v>4</v>
      </c>
      <c r="D2604" s="15" t="s">
        <v>59</v>
      </c>
      <c r="E2604" s="15" t="s">
        <v>60</v>
      </c>
      <c r="F2604" s="15" t="s">
        <v>275</v>
      </c>
      <c r="G2604" s="15">
        <v>0</v>
      </c>
      <c r="H2604" s="15">
        <v>1</v>
      </c>
      <c r="I2604" s="18">
        <v>0.0467</v>
      </c>
      <c r="J2604" s="15">
        <v>1</v>
      </c>
      <c r="K2604" s="18">
        <v>0.0467</v>
      </c>
      <c r="L2604" s="19"/>
      <c r="M2604" s="20" t="s">
        <v>4</v>
      </c>
      <c r="N2604" s="21" t="s">
        <v>61</v>
      </c>
      <c r="O2604" s="21">
        <f>IFERROR(VLOOKUP(A2604,[1]數量彙總!$A:$B,2,FALSE),0)</f>
        <v>0</v>
      </c>
      <c r="P2604" s="21">
        <f t="shared" si="160"/>
        <v>0</v>
      </c>
      <c r="Q2604" s="21">
        <f>IFERROR(VLOOKUP(A2604,[1]數量彙總!$A:$D,4,FALSE),0)</f>
        <v>0</v>
      </c>
      <c r="R2604" s="21">
        <f t="shared" si="161"/>
        <v>0</v>
      </c>
      <c r="S2604" s="21">
        <f>IFERROR(VLOOKUP(A2604,[1]數量彙總!$A:$F,6,FALSE),0)</f>
        <v>135</v>
      </c>
      <c r="T2604" s="21">
        <f t="shared" si="162"/>
        <v>6.3045</v>
      </c>
      <c r="U2604" s="6">
        <f>IFERROR(VLOOKUP(A2604,[2]ARD202103月!$A:$G,7,FALSE),0)</f>
        <v>0</v>
      </c>
      <c r="V2604" s="6">
        <f t="shared" si="163"/>
        <v>0</v>
      </c>
    </row>
    <row r="2605" spans="1:22">
      <c r="A2605" s="13" t="s">
        <v>1048</v>
      </c>
      <c r="B2605" s="14" t="s">
        <v>1049</v>
      </c>
      <c r="C2605" s="15" t="s">
        <v>4</v>
      </c>
      <c r="D2605" s="15" t="s">
        <v>62</v>
      </c>
      <c r="E2605" s="15" t="s">
        <v>63</v>
      </c>
      <c r="F2605" s="15" t="s">
        <v>275</v>
      </c>
      <c r="G2605" s="15">
        <v>0</v>
      </c>
      <c r="H2605" s="15">
        <v>1</v>
      </c>
      <c r="I2605" s="18">
        <v>0.01</v>
      </c>
      <c r="J2605" s="15">
        <v>1</v>
      </c>
      <c r="K2605" s="18">
        <v>0.01</v>
      </c>
      <c r="L2605" s="19"/>
      <c r="M2605" s="20" t="s">
        <v>4</v>
      </c>
      <c r="N2605" s="21" t="s">
        <v>64</v>
      </c>
      <c r="O2605" s="21">
        <f>IFERROR(VLOOKUP(A2605,[1]數量彙總!$A:$B,2,FALSE),0)</f>
        <v>0</v>
      </c>
      <c r="P2605" s="21">
        <f t="shared" si="160"/>
        <v>0</v>
      </c>
      <c r="Q2605" s="21">
        <f>IFERROR(VLOOKUP(A2605,[1]數量彙總!$A:$D,4,FALSE),0)</f>
        <v>0</v>
      </c>
      <c r="R2605" s="21">
        <f t="shared" si="161"/>
        <v>0</v>
      </c>
      <c r="S2605" s="21">
        <f>IFERROR(VLOOKUP(A2605,[1]數量彙總!$A:$F,6,FALSE),0)</f>
        <v>135</v>
      </c>
      <c r="T2605" s="21">
        <f t="shared" si="162"/>
        <v>1.35</v>
      </c>
      <c r="U2605" s="6">
        <f>IFERROR(VLOOKUP(A2605,[2]ARD202103月!$A:$G,7,FALSE),0)</f>
        <v>0</v>
      </c>
      <c r="V2605" s="6">
        <f t="shared" si="163"/>
        <v>0</v>
      </c>
    </row>
    <row r="2606" spans="1:22">
      <c r="A2606" s="13" t="s">
        <v>1048</v>
      </c>
      <c r="B2606" s="14" t="s">
        <v>1049</v>
      </c>
      <c r="C2606" s="15" t="s">
        <v>4</v>
      </c>
      <c r="D2606" s="15" t="s">
        <v>49</v>
      </c>
      <c r="E2606" s="15" t="s">
        <v>50</v>
      </c>
      <c r="F2606" s="15" t="s">
        <v>275</v>
      </c>
      <c r="G2606" s="15">
        <v>0</v>
      </c>
      <c r="H2606" s="15">
        <v>1</v>
      </c>
      <c r="I2606" s="18">
        <v>0</v>
      </c>
      <c r="J2606" s="15">
        <v>1</v>
      </c>
      <c r="K2606" s="18">
        <v>0</v>
      </c>
      <c r="L2606" s="19"/>
      <c r="M2606" s="20" t="s">
        <v>4</v>
      </c>
      <c r="N2606" s="21" t="s">
        <v>51</v>
      </c>
      <c r="O2606" s="21">
        <f>IFERROR(VLOOKUP(A2606,[1]數量彙總!$A:$B,2,FALSE),0)</f>
        <v>0</v>
      </c>
      <c r="P2606" s="21">
        <f t="shared" si="160"/>
        <v>0</v>
      </c>
      <c r="Q2606" s="21">
        <f>IFERROR(VLOOKUP(A2606,[1]數量彙總!$A:$D,4,FALSE),0)</f>
        <v>0</v>
      </c>
      <c r="R2606" s="21">
        <f t="shared" si="161"/>
        <v>0</v>
      </c>
      <c r="S2606" s="21">
        <f>IFERROR(VLOOKUP(A2606,[1]數量彙總!$A:$F,6,FALSE),0)</f>
        <v>135</v>
      </c>
      <c r="T2606" s="21">
        <f t="shared" si="162"/>
        <v>0</v>
      </c>
      <c r="U2606" s="6">
        <f>IFERROR(VLOOKUP(A2606,[2]ARD202103月!$A:$G,7,FALSE),0)</f>
        <v>0</v>
      </c>
      <c r="V2606" s="6">
        <f t="shared" si="163"/>
        <v>0</v>
      </c>
    </row>
    <row r="2607" spans="1:22">
      <c r="A2607" s="13" t="s">
        <v>1048</v>
      </c>
      <c r="B2607" s="14" t="s">
        <v>1049</v>
      </c>
      <c r="C2607" s="15" t="s">
        <v>4</v>
      </c>
      <c r="D2607" s="15" t="s">
        <v>98</v>
      </c>
      <c r="E2607" s="15" t="s">
        <v>99</v>
      </c>
      <c r="F2607" s="15" t="s">
        <v>1048</v>
      </c>
      <c r="G2607" s="15">
        <v>0</v>
      </c>
      <c r="H2607" s="15">
        <v>1</v>
      </c>
      <c r="I2607" s="18">
        <v>0.3502</v>
      </c>
      <c r="J2607" s="15">
        <v>1</v>
      </c>
      <c r="K2607" s="18">
        <v>0.3502</v>
      </c>
      <c r="L2607" s="19"/>
      <c r="M2607" s="20" t="s">
        <v>4</v>
      </c>
      <c r="N2607" s="21" t="s">
        <v>100</v>
      </c>
      <c r="O2607" s="21">
        <f>IFERROR(VLOOKUP(A2607,[1]數量彙總!$A:$B,2,FALSE),0)</f>
        <v>0</v>
      </c>
      <c r="P2607" s="21">
        <f t="shared" si="160"/>
        <v>0</v>
      </c>
      <c r="Q2607" s="21">
        <f>IFERROR(VLOOKUP(A2607,[1]數量彙總!$A:$D,4,FALSE),0)</f>
        <v>0</v>
      </c>
      <c r="R2607" s="21">
        <f t="shared" si="161"/>
        <v>0</v>
      </c>
      <c r="S2607" s="21">
        <f>IFERROR(VLOOKUP(A2607,[1]數量彙總!$A:$F,6,FALSE),0)</f>
        <v>135</v>
      </c>
      <c r="T2607" s="21">
        <f t="shared" si="162"/>
        <v>47.277</v>
      </c>
      <c r="U2607" s="6">
        <f>IFERROR(VLOOKUP(A2607,[2]ARD202103月!$A:$G,7,FALSE),0)</f>
        <v>0</v>
      </c>
      <c r="V2607" s="6">
        <f t="shared" si="163"/>
        <v>0</v>
      </c>
    </row>
    <row r="2608" spans="1:22">
      <c r="A2608" s="13" t="s">
        <v>1048</v>
      </c>
      <c r="B2608" s="14" t="s">
        <v>1049</v>
      </c>
      <c r="C2608" s="15" t="s">
        <v>4</v>
      </c>
      <c r="D2608" s="15" t="s">
        <v>150</v>
      </c>
      <c r="E2608" s="15" t="s">
        <v>151</v>
      </c>
      <c r="F2608" s="15" t="s">
        <v>1048</v>
      </c>
      <c r="G2608" s="15">
        <v>0</v>
      </c>
      <c r="H2608" s="15">
        <v>1</v>
      </c>
      <c r="I2608" s="18">
        <v>0.594</v>
      </c>
      <c r="J2608" s="15">
        <v>1</v>
      </c>
      <c r="K2608" s="18">
        <v>0.594</v>
      </c>
      <c r="L2608" s="19"/>
      <c r="M2608" s="20" t="s">
        <v>4</v>
      </c>
      <c r="N2608" s="21" t="s">
        <v>152</v>
      </c>
      <c r="O2608" s="21">
        <f>IFERROR(VLOOKUP(A2608,[1]數量彙總!$A:$B,2,FALSE),0)</f>
        <v>0</v>
      </c>
      <c r="P2608" s="21">
        <f t="shared" si="160"/>
        <v>0</v>
      </c>
      <c r="Q2608" s="21">
        <f>IFERROR(VLOOKUP(A2608,[1]數量彙總!$A:$D,4,FALSE),0)</f>
        <v>0</v>
      </c>
      <c r="R2608" s="21">
        <f t="shared" si="161"/>
        <v>0</v>
      </c>
      <c r="S2608" s="21">
        <f>IFERROR(VLOOKUP(A2608,[1]數量彙總!$A:$F,6,FALSE),0)</f>
        <v>135</v>
      </c>
      <c r="T2608" s="21">
        <f t="shared" si="162"/>
        <v>80.19</v>
      </c>
      <c r="U2608" s="6">
        <f>IFERROR(VLOOKUP(A2608,[2]ARD202103月!$A:$G,7,FALSE),0)</f>
        <v>0</v>
      </c>
      <c r="V2608" s="6">
        <f t="shared" si="163"/>
        <v>0</v>
      </c>
    </row>
    <row r="2609" spans="1:22">
      <c r="A2609" s="13" t="s">
        <v>1048</v>
      </c>
      <c r="B2609" s="14" t="s">
        <v>1049</v>
      </c>
      <c r="C2609" s="15" t="s">
        <v>4</v>
      </c>
      <c r="D2609" s="15" t="s">
        <v>271</v>
      </c>
      <c r="E2609" s="15" t="s">
        <v>272</v>
      </c>
      <c r="F2609" s="15" t="s">
        <v>1050</v>
      </c>
      <c r="G2609" s="15">
        <v>0</v>
      </c>
      <c r="H2609" s="15">
        <v>1</v>
      </c>
      <c r="I2609" s="18">
        <v>0.15</v>
      </c>
      <c r="J2609" s="15">
        <v>1</v>
      </c>
      <c r="K2609" s="18">
        <v>0.15</v>
      </c>
      <c r="L2609" s="19"/>
      <c r="M2609" s="20" t="s">
        <v>4</v>
      </c>
      <c r="N2609" s="21" t="s">
        <v>274</v>
      </c>
      <c r="O2609" s="21">
        <f>IFERROR(VLOOKUP(A2609,[1]數量彙總!$A:$B,2,FALSE),0)</f>
        <v>0</v>
      </c>
      <c r="P2609" s="21">
        <f t="shared" si="160"/>
        <v>0</v>
      </c>
      <c r="Q2609" s="21">
        <f>IFERROR(VLOOKUP(A2609,[1]數量彙總!$A:$D,4,FALSE),0)</f>
        <v>0</v>
      </c>
      <c r="R2609" s="21">
        <f t="shared" si="161"/>
        <v>0</v>
      </c>
      <c r="S2609" s="21">
        <f>IFERROR(VLOOKUP(A2609,[1]數量彙總!$A:$F,6,FALSE),0)</f>
        <v>135</v>
      </c>
      <c r="T2609" s="21">
        <f t="shared" si="162"/>
        <v>20.25</v>
      </c>
      <c r="U2609" s="6">
        <f>IFERROR(VLOOKUP(A2609,[2]ARD202103月!$A:$G,7,FALSE),0)</f>
        <v>0</v>
      </c>
      <c r="V2609" s="6">
        <f t="shared" si="163"/>
        <v>0</v>
      </c>
    </row>
    <row r="2610" spans="1:22">
      <c r="A2610" s="13" t="s">
        <v>1051</v>
      </c>
      <c r="B2610" s="14" t="s">
        <v>1052</v>
      </c>
      <c r="C2610" s="15" t="s">
        <v>4</v>
      </c>
      <c r="D2610" s="15" t="s">
        <v>41</v>
      </c>
      <c r="E2610" s="15" t="s">
        <v>42</v>
      </c>
      <c r="F2610" s="15" t="s">
        <v>270</v>
      </c>
      <c r="G2610" s="15">
        <v>0</v>
      </c>
      <c r="H2610" s="15">
        <v>1</v>
      </c>
      <c r="I2610" s="18">
        <v>0.0281</v>
      </c>
      <c r="J2610" s="15">
        <v>1</v>
      </c>
      <c r="K2610" s="18">
        <v>0.0281</v>
      </c>
      <c r="L2610" s="19"/>
      <c r="M2610" s="20" t="s">
        <v>4</v>
      </c>
      <c r="N2610" s="21" t="s">
        <v>44</v>
      </c>
      <c r="O2610" s="21">
        <f>IFERROR(VLOOKUP(A2610,[1]數量彙總!$A:$B,2,FALSE),0)</f>
        <v>0</v>
      </c>
      <c r="P2610" s="21">
        <f t="shared" si="160"/>
        <v>0</v>
      </c>
      <c r="Q2610" s="21">
        <f>IFERROR(VLOOKUP(A2610,[1]數量彙總!$A:$D,4,FALSE),0)</f>
        <v>0</v>
      </c>
      <c r="R2610" s="21">
        <f t="shared" si="161"/>
        <v>0</v>
      </c>
      <c r="S2610" s="21">
        <f>IFERROR(VLOOKUP(A2610,[1]數量彙總!$A:$F,6,FALSE),0)</f>
        <v>135</v>
      </c>
      <c r="T2610" s="21">
        <f t="shared" si="162"/>
        <v>3.7935</v>
      </c>
      <c r="U2610" s="6">
        <f>IFERROR(VLOOKUP(A2610,[2]ARD202103月!$A:$G,7,FALSE),0)</f>
        <v>0</v>
      </c>
      <c r="V2610" s="6">
        <f t="shared" si="163"/>
        <v>0</v>
      </c>
    </row>
    <row r="2611" spans="1:22">
      <c r="A2611" s="13" t="s">
        <v>1051</v>
      </c>
      <c r="B2611" s="14" t="s">
        <v>1052</v>
      </c>
      <c r="C2611" s="15" t="s">
        <v>4</v>
      </c>
      <c r="D2611" s="15" t="s">
        <v>52</v>
      </c>
      <c r="E2611" s="15" t="s">
        <v>53</v>
      </c>
      <c r="F2611" s="15" t="s">
        <v>275</v>
      </c>
      <c r="G2611" s="15">
        <v>0</v>
      </c>
      <c r="H2611" s="15">
        <v>1</v>
      </c>
      <c r="I2611" s="18">
        <v>0.033</v>
      </c>
      <c r="J2611" s="15">
        <v>1</v>
      </c>
      <c r="K2611" s="18">
        <v>0.033</v>
      </c>
      <c r="L2611" s="19"/>
      <c r="M2611" s="20" t="s">
        <v>4</v>
      </c>
      <c r="N2611" s="21" t="s">
        <v>55</v>
      </c>
      <c r="O2611" s="21">
        <f>IFERROR(VLOOKUP(A2611,[1]數量彙總!$A:$B,2,FALSE),0)</f>
        <v>0</v>
      </c>
      <c r="P2611" s="21">
        <f t="shared" si="160"/>
        <v>0</v>
      </c>
      <c r="Q2611" s="21">
        <f>IFERROR(VLOOKUP(A2611,[1]數量彙總!$A:$D,4,FALSE),0)</f>
        <v>0</v>
      </c>
      <c r="R2611" s="21">
        <f t="shared" si="161"/>
        <v>0</v>
      </c>
      <c r="S2611" s="21">
        <f>IFERROR(VLOOKUP(A2611,[1]數量彙總!$A:$F,6,FALSE),0)</f>
        <v>135</v>
      </c>
      <c r="T2611" s="21">
        <f t="shared" si="162"/>
        <v>4.455</v>
      </c>
      <c r="U2611" s="6">
        <f>IFERROR(VLOOKUP(A2611,[2]ARD202103月!$A:$G,7,FALSE),0)</f>
        <v>0</v>
      </c>
      <c r="V2611" s="6">
        <f t="shared" si="163"/>
        <v>0</v>
      </c>
    </row>
    <row r="2612" spans="1:22">
      <c r="A2612" s="13" t="s">
        <v>1051</v>
      </c>
      <c r="B2612" s="14" t="s">
        <v>1052</v>
      </c>
      <c r="C2612" s="15" t="s">
        <v>4</v>
      </c>
      <c r="D2612" s="15" t="s">
        <v>56</v>
      </c>
      <c r="E2612" s="15" t="s">
        <v>57</v>
      </c>
      <c r="F2612" s="15" t="s">
        <v>275</v>
      </c>
      <c r="G2612" s="15">
        <v>0</v>
      </c>
      <c r="H2612" s="15">
        <v>1</v>
      </c>
      <c r="I2612" s="18">
        <v>0</v>
      </c>
      <c r="J2612" s="15">
        <v>1</v>
      </c>
      <c r="K2612" s="18">
        <v>0</v>
      </c>
      <c r="L2612" s="19"/>
      <c r="M2612" s="20" t="s">
        <v>4</v>
      </c>
      <c r="N2612" s="21" t="s">
        <v>58</v>
      </c>
      <c r="O2612" s="21">
        <f>IFERROR(VLOOKUP(A2612,[1]數量彙總!$A:$B,2,FALSE),0)</f>
        <v>0</v>
      </c>
      <c r="P2612" s="21">
        <f t="shared" si="160"/>
        <v>0</v>
      </c>
      <c r="Q2612" s="21">
        <f>IFERROR(VLOOKUP(A2612,[1]數量彙總!$A:$D,4,FALSE),0)</f>
        <v>0</v>
      </c>
      <c r="R2612" s="21">
        <f t="shared" si="161"/>
        <v>0</v>
      </c>
      <c r="S2612" s="21">
        <f>IFERROR(VLOOKUP(A2612,[1]數量彙總!$A:$F,6,FALSE),0)</f>
        <v>135</v>
      </c>
      <c r="T2612" s="21">
        <f t="shared" si="162"/>
        <v>0</v>
      </c>
      <c r="U2612" s="6">
        <f>IFERROR(VLOOKUP(A2612,[2]ARD202103月!$A:$G,7,FALSE),0)</f>
        <v>0</v>
      </c>
      <c r="V2612" s="6">
        <f t="shared" si="163"/>
        <v>0</v>
      </c>
    </row>
    <row r="2613" spans="1:22">
      <c r="A2613" s="13" t="s">
        <v>1051</v>
      </c>
      <c r="B2613" s="14" t="s">
        <v>1052</v>
      </c>
      <c r="C2613" s="15" t="s">
        <v>4</v>
      </c>
      <c r="D2613" s="15" t="s">
        <v>59</v>
      </c>
      <c r="E2613" s="15" t="s">
        <v>60</v>
      </c>
      <c r="F2613" s="15" t="s">
        <v>275</v>
      </c>
      <c r="G2613" s="15">
        <v>0</v>
      </c>
      <c r="H2613" s="15">
        <v>1</v>
      </c>
      <c r="I2613" s="18">
        <v>0.0467</v>
      </c>
      <c r="J2613" s="15">
        <v>1</v>
      </c>
      <c r="K2613" s="18">
        <v>0.0467</v>
      </c>
      <c r="L2613" s="19"/>
      <c r="M2613" s="20" t="s">
        <v>4</v>
      </c>
      <c r="N2613" s="21" t="s">
        <v>61</v>
      </c>
      <c r="O2613" s="21">
        <f>IFERROR(VLOOKUP(A2613,[1]數量彙總!$A:$B,2,FALSE),0)</f>
        <v>0</v>
      </c>
      <c r="P2613" s="21">
        <f t="shared" si="160"/>
        <v>0</v>
      </c>
      <c r="Q2613" s="21">
        <f>IFERROR(VLOOKUP(A2613,[1]數量彙總!$A:$D,4,FALSE),0)</f>
        <v>0</v>
      </c>
      <c r="R2613" s="21">
        <f t="shared" si="161"/>
        <v>0</v>
      </c>
      <c r="S2613" s="21">
        <f>IFERROR(VLOOKUP(A2613,[1]數量彙總!$A:$F,6,FALSE),0)</f>
        <v>135</v>
      </c>
      <c r="T2613" s="21">
        <f t="shared" si="162"/>
        <v>6.3045</v>
      </c>
      <c r="U2613" s="6">
        <f>IFERROR(VLOOKUP(A2613,[2]ARD202103月!$A:$G,7,FALSE),0)</f>
        <v>0</v>
      </c>
      <c r="V2613" s="6">
        <f t="shared" si="163"/>
        <v>0</v>
      </c>
    </row>
    <row r="2614" spans="1:22">
      <c r="A2614" s="13" t="s">
        <v>1051</v>
      </c>
      <c r="B2614" s="14" t="s">
        <v>1052</v>
      </c>
      <c r="C2614" s="15" t="s">
        <v>4</v>
      </c>
      <c r="D2614" s="15" t="s">
        <v>62</v>
      </c>
      <c r="E2614" s="15" t="s">
        <v>63</v>
      </c>
      <c r="F2614" s="15" t="s">
        <v>275</v>
      </c>
      <c r="G2614" s="15">
        <v>0</v>
      </c>
      <c r="H2614" s="15">
        <v>1</v>
      </c>
      <c r="I2614" s="18">
        <v>0.01</v>
      </c>
      <c r="J2614" s="15">
        <v>1</v>
      </c>
      <c r="K2614" s="18">
        <v>0.01</v>
      </c>
      <c r="L2614" s="19"/>
      <c r="M2614" s="20" t="s">
        <v>4</v>
      </c>
      <c r="N2614" s="21" t="s">
        <v>64</v>
      </c>
      <c r="O2614" s="21">
        <f>IFERROR(VLOOKUP(A2614,[1]數量彙總!$A:$B,2,FALSE),0)</f>
        <v>0</v>
      </c>
      <c r="P2614" s="21">
        <f t="shared" si="160"/>
        <v>0</v>
      </c>
      <c r="Q2614" s="21">
        <f>IFERROR(VLOOKUP(A2614,[1]數量彙總!$A:$D,4,FALSE),0)</f>
        <v>0</v>
      </c>
      <c r="R2614" s="21">
        <f t="shared" si="161"/>
        <v>0</v>
      </c>
      <c r="S2614" s="21">
        <f>IFERROR(VLOOKUP(A2614,[1]數量彙總!$A:$F,6,FALSE),0)</f>
        <v>135</v>
      </c>
      <c r="T2614" s="21">
        <f t="shared" si="162"/>
        <v>1.35</v>
      </c>
      <c r="U2614" s="6">
        <f>IFERROR(VLOOKUP(A2614,[2]ARD202103月!$A:$G,7,FALSE),0)</f>
        <v>0</v>
      </c>
      <c r="V2614" s="6">
        <f t="shared" si="163"/>
        <v>0</v>
      </c>
    </row>
    <row r="2615" spans="1:22">
      <c r="A2615" s="13" t="s">
        <v>1051</v>
      </c>
      <c r="B2615" s="14" t="s">
        <v>1052</v>
      </c>
      <c r="C2615" s="15" t="s">
        <v>4</v>
      </c>
      <c r="D2615" s="15" t="s">
        <v>49</v>
      </c>
      <c r="E2615" s="15" t="s">
        <v>50</v>
      </c>
      <c r="F2615" s="15" t="s">
        <v>275</v>
      </c>
      <c r="G2615" s="15">
        <v>0</v>
      </c>
      <c r="H2615" s="15">
        <v>1</v>
      </c>
      <c r="I2615" s="18">
        <v>0</v>
      </c>
      <c r="J2615" s="15">
        <v>1</v>
      </c>
      <c r="K2615" s="18">
        <v>0</v>
      </c>
      <c r="L2615" s="19"/>
      <c r="M2615" s="20" t="s">
        <v>4</v>
      </c>
      <c r="N2615" s="21" t="s">
        <v>51</v>
      </c>
      <c r="O2615" s="21">
        <f>IFERROR(VLOOKUP(A2615,[1]數量彙總!$A:$B,2,FALSE),0)</f>
        <v>0</v>
      </c>
      <c r="P2615" s="21">
        <f t="shared" si="160"/>
        <v>0</v>
      </c>
      <c r="Q2615" s="21">
        <f>IFERROR(VLOOKUP(A2615,[1]數量彙總!$A:$D,4,FALSE),0)</f>
        <v>0</v>
      </c>
      <c r="R2615" s="21">
        <f t="shared" si="161"/>
        <v>0</v>
      </c>
      <c r="S2615" s="21">
        <f>IFERROR(VLOOKUP(A2615,[1]數量彙總!$A:$F,6,FALSE),0)</f>
        <v>135</v>
      </c>
      <c r="T2615" s="21">
        <f t="shared" si="162"/>
        <v>0</v>
      </c>
      <c r="U2615" s="6">
        <f>IFERROR(VLOOKUP(A2615,[2]ARD202103月!$A:$G,7,FALSE),0)</f>
        <v>0</v>
      </c>
      <c r="V2615" s="6">
        <f t="shared" si="163"/>
        <v>0</v>
      </c>
    </row>
    <row r="2616" spans="1:22">
      <c r="A2616" s="13" t="s">
        <v>1051</v>
      </c>
      <c r="B2616" s="14" t="s">
        <v>1052</v>
      </c>
      <c r="C2616" s="15" t="s">
        <v>4</v>
      </c>
      <c r="D2616" s="15" t="s">
        <v>98</v>
      </c>
      <c r="E2616" s="15" t="s">
        <v>99</v>
      </c>
      <c r="F2616" s="15" t="s">
        <v>1051</v>
      </c>
      <c r="G2616" s="15">
        <v>0</v>
      </c>
      <c r="H2616" s="15">
        <v>1</v>
      </c>
      <c r="I2616" s="18">
        <v>0.3502</v>
      </c>
      <c r="J2616" s="15">
        <v>1</v>
      </c>
      <c r="K2616" s="18">
        <v>0.3502</v>
      </c>
      <c r="L2616" s="19"/>
      <c r="M2616" s="20" t="s">
        <v>4</v>
      </c>
      <c r="N2616" s="21" t="s">
        <v>100</v>
      </c>
      <c r="O2616" s="21">
        <f>IFERROR(VLOOKUP(A2616,[1]數量彙總!$A:$B,2,FALSE),0)</f>
        <v>0</v>
      </c>
      <c r="P2616" s="21">
        <f t="shared" si="160"/>
        <v>0</v>
      </c>
      <c r="Q2616" s="21">
        <f>IFERROR(VLOOKUP(A2616,[1]數量彙總!$A:$D,4,FALSE),0)</f>
        <v>0</v>
      </c>
      <c r="R2616" s="21">
        <f t="shared" si="161"/>
        <v>0</v>
      </c>
      <c r="S2616" s="21">
        <f>IFERROR(VLOOKUP(A2616,[1]數量彙總!$A:$F,6,FALSE),0)</f>
        <v>135</v>
      </c>
      <c r="T2616" s="21">
        <f t="shared" si="162"/>
        <v>47.277</v>
      </c>
      <c r="U2616" s="6">
        <f>IFERROR(VLOOKUP(A2616,[2]ARD202103月!$A:$G,7,FALSE),0)</f>
        <v>0</v>
      </c>
      <c r="V2616" s="6">
        <f t="shared" si="163"/>
        <v>0</v>
      </c>
    </row>
    <row r="2617" spans="1:22">
      <c r="A2617" s="13" t="s">
        <v>1051</v>
      </c>
      <c r="B2617" s="14" t="s">
        <v>1052</v>
      </c>
      <c r="C2617" s="15" t="s">
        <v>4</v>
      </c>
      <c r="D2617" s="15" t="s">
        <v>150</v>
      </c>
      <c r="E2617" s="15" t="s">
        <v>151</v>
      </c>
      <c r="F2617" s="15" t="s">
        <v>1051</v>
      </c>
      <c r="G2617" s="15">
        <v>0</v>
      </c>
      <c r="H2617" s="15">
        <v>1</v>
      </c>
      <c r="I2617" s="18">
        <v>0.594</v>
      </c>
      <c r="J2617" s="15">
        <v>1</v>
      </c>
      <c r="K2617" s="18">
        <v>0.594</v>
      </c>
      <c r="L2617" s="19"/>
      <c r="M2617" s="20" t="s">
        <v>4</v>
      </c>
      <c r="N2617" s="21" t="s">
        <v>152</v>
      </c>
      <c r="O2617" s="21">
        <f>IFERROR(VLOOKUP(A2617,[1]數量彙總!$A:$B,2,FALSE),0)</f>
        <v>0</v>
      </c>
      <c r="P2617" s="21">
        <f t="shared" si="160"/>
        <v>0</v>
      </c>
      <c r="Q2617" s="21">
        <f>IFERROR(VLOOKUP(A2617,[1]數量彙總!$A:$D,4,FALSE),0)</f>
        <v>0</v>
      </c>
      <c r="R2617" s="21">
        <f t="shared" si="161"/>
        <v>0</v>
      </c>
      <c r="S2617" s="21">
        <f>IFERROR(VLOOKUP(A2617,[1]數量彙總!$A:$F,6,FALSE),0)</f>
        <v>135</v>
      </c>
      <c r="T2617" s="21">
        <f t="shared" si="162"/>
        <v>80.19</v>
      </c>
      <c r="U2617" s="6">
        <f>IFERROR(VLOOKUP(A2617,[2]ARD202103月!$A:$G,7,FALSE),0)</f>
        <v>0</v>
      </c>
      <c r="V2617" s="6">
        <f t="shared" si="163"/>
        <v>0</v>
      </c>
    </row>
    <row r="2618" spans="1:22">
      <c r="A2618" s="13" t="s">
        <v>1051</v>
      </c>
      <c r="B2618" s="14" t="s">
        <v>1052</v>
      </c>
      <c r="C2618" s="15" t="s">
        <v>4</v>
      </c>
      <c r="D2618" s="15" t="s">
        <v>271</v>
      </c>
      <c r="E2618" s="15" t="s">
        <v>272</v>
      </c>
      <c r="F2618" s="15" t="s">
        <v>1053</v>
      </c>
      <c r="G2618" s="15">
        <v>0</v>
      </c>
      <c r="H2618" s="15">
        <v>1</v>
      </c>
      <c r="I2618" s="18">
        <v>0.15</v>
      </c>
      <c r="J2618" s="15">
        <v>1</v>
      </c>
      <c r="K2618" s="18">
        <v>0.15</v>
      </c>
      <c r="L2618" s="19"/>
      <c r="M2618" s="20" t="s">
        <v>4</v>
      </c>
      <c r="N2618" s="21" t="s">
        <v>274</v>
      </c>
      <c r="O2618" s="21">
        <f>IFERROR(VLOOKUP(A2618,[1]數量彙總!$A:$B,2,FALSE),0)</f>
        <v>0</v>
      </c>
      <c r="P2618" s="21">
        <f t="shared" si="160"/>
        <v>0</v>
      </c>
      <c r="Q2618" s="21">
        <f>IFERROR(VLOOKUP(A2618,[1]數量彙總!$A:$D,4,FALSE),0)</f>
        <v>0</v>
      </c>
      <c r="R2618" s="21">
        <f t="shared" si="161"/>
        <v>0</v>
      </c>
      <c r="S2618" s="21">
        <f>IFERROR(VLOOKUP(A2618,[1]數量彙總!$A:$F,6,FALSE),0)</f>
        <v>135</v>
      </c>
      <c r="T2618" s="21">
        <f t="shared" si="162"/>
        <v>20.25</v>
      </c>
      <c r="U2618" s="6">
        <f>IFERROR(VLOOKUP(A2618,[2]ARD202103月!$A:$G,7,FALSE),0)</f>
        <v>0</v>
      </c>
      <c r="V2618" s="6">
        <f t="shared" si="163"/>
        <v>0</v>
      </c>
    </row>
    <row r="2619" spans="1:22">
      <c r="A2619" s="13" t="s">
        <v>1054</v>
      </c>
      <c r="B2619" s="14" t="s">
        <v>1055</v>
      </c>
      <c r="C2619" s="15" t="s">
        <v>4</v>
      </c>
      <c r="D2619" s="15" t="s">
        <v>41</v>
      </c>
      <c r="E2619" s="15" t="s">
        <v>42</v>
      </c>
      <c r="F2619" s="15" t="s">
        <v>270</v>
      </c>
      <c r="G2619" s="15">
        <v>0</v>
      </c>
      <c r="H2619" s="15">
        <v>1</v>
      </c>
      <c r="I2619" s="18">
        <v>0.0281</v>
      </c>
      <c r="J2619" s="15">
        <v>1</v>
      </c>
      <c r="K2619" s="18">
        <v>0.0281</v>
      </c>
      <c r="L2619" s="19"/>
      <c r="M2619" s="20" t="s">
        <v>4</v>
      </c>
      <c r="N2619" s="21" t="s">
        <v>44</v>
      </c>
      <c r="O2619" s="21">
        <f>IFERROR(VLOOKUP(A2619,[1]數量彙總!$A:$B,2,FALSE),0)</f>
        <v>216</v>
      </c>
      <c r="P2619" s="21">
        <f t="shared" si="160"/>
        <v>6.0696</v>
      </c>
      <c r="Q2619" s="21">
        <f>IFERROR(VLOOKUP(A2619,[1]數量彙總!$A:$D,4,FALSE),0)</f>
        <v>0</v>
      </c>
      <c r="R2619" s="21">
        <f t="shared" si="161"/>
        <v>0</v>
      </c>
      <c r="S2619" s="21">
        <f>IFERROR(VLOOKUP(A2619,[1]數量彙總!$A:$F,6,FALSE),0)</f>
        <v>216</v>
      </c>
      <c r="T2619" s="21">
        <f t="shared" si="162"/>
        <v>6.0696</v>
      </c>
      <c r="U2619" s="6">
        <f>IFERROR(VLOOKUP(A2619,[2]ARD202103月!$A:$G,7,FALSE),0)</f>
        <v>216</v>
      </c>
      <c r="V2619" s="6">
        <f t="shared" si="163"/>
        <v>6.0696</v>
      </c>
    </row>
    <row r="2620" spans="1:22">
      <c r="A2620" s="13" t="s">
        <v>1054</v>
      </c>
      <c r="B2620" s="14" t="s">
        <v>1055</v>
      </c>
      <c r="C2620" s="15" t="s">
        <v>4</v>
      </c>
      <c r="D2620" s="15" t="s">
        <v>52</v>
      </c>
      <c r="E2620" s="15" t="s">
        <v>53</v>
      </c>
      <c r="F2620" s="15" t="s">
        <v>670</v>
      </c>
      <c r="G2620" s="15">
        <v>0</v>
      </c>
      <c r="H2620" s="15">
        <v>1</v>
      </c>
      <c r="I2620" s="18">
        <v>0.033</v>
      </c>
      <c r="J2620" s="15">
        <v>1</v>
      </c>
      <c r="K2620" s="18">
        <v>0.033</v>
      </c>
      <c r="L2620" s="19"/>
      <c r="M2620" s="20" t="s">
        <v>4</v>
      </c>
      <c r="N2620" s="21" t="s">
        <v>55</v>
      </c>
      <c r="O2620" s="21">
        <f>IFERROR(VLOOKUP(A2620,[1]數量彙總!$A:$B,2,FALSE),0)</f>
        <v>216</v>
      </c>
      <c r="P2620" s="21">
        <f t="shared" si="160"/>
        <v>7.128</v>
      </c>
      <c r="Q2620" s="21">
        <f>IFERROR(VLOOKUP(A2620,[1]數量彙總!$A:$D,4,FALSE),0)</f>
        <v>0</v>
      </c>
      <c r="R2620" s="21">
        <f t="shared" si="161"/>
        <v>0</v>
      </c>
      <c r="S2620" s="21">
        <f>IFERROR(VLOOKUP(A2620,[1]數量彙總!$A:$F,6,FALSE),0)</f>
        <v>216</v>
      </c>
      <c r="T2620" s="21">
        <f t="shared" si="162"/>
        <v>7.128</v>
      </c>
      <c r="U2620" s="6">
        <f>IFERROR(VLOOKUP(A2620,[2]ARD202103月!$A:$G,7,FALSE),0)</f>
        <v>216</v>
      </c>
      <c r="V2620" s="6">
        <f t="shared" si="163"/>
        <v>7.128</v>
      </c>
    </row>
    <row r="2621" spans="1:22">
      <c r="A2621" s="13" t="s">
        <v>1054</v>
      </c>
      <c r="B2621" s="14" t="s">
        <v>1055</v>
      </c>
      <c r="C2621" s="15" t="s">
        <v>4</v>
      </c>
      <c r="D2621" s="15" t="s">
        <v>56</v>
      </c>
      <c r="E2621" s="15" t="s">
        <v>57</v>
      </c>
      <c r="F2621" s="15" t="s">
        <v>670</v>
      </c>
      <c r="G2621" s="15">
        <v>0</v>
      </c>
      <c r="H2621" s="15">
        <v>1</v>
      </c>
      <c r="I2621" s="18">
        <v>0</v>
      </c>
      <c r="J2621" s="15">
        <v>1</v>
      </c>
      <c r="K2621" s="18">
        <v>0</v>
      </c>
      <c r="L2621" s="19"/>
      <c r="M2621" s="20" t="s">
        <v>4</v>
      </c>
      <c r="N2621" s="21" t="s">
        <v>58</v>
      </c>
      <c r="O2621" s="21">
        <f>IFERROR(VLOOKUP(A2621,[1]數量彙總!$A:$B,2,FALSE),0)</f>
        <v>216</v>
      </c>
      <c r="P2621" s="21">
        <f t="shared" si="160"/>
        <v>0</v>
      </c>
      <c r="Q2621" s="21">
        <f>IFERROR(VLOOKUP(A2621,[1]數量彙總!$A:$D,4,FALSE),0)</f>
        <v>0</v>
      </c>
      <c r="R2621" s="21">
        <f t="shared" si="161"/>
        <v>0</v>
      </c>
      <c r="S2621" s="21">
        <f>IFERROR(VLOOKUP(A2621,[1]數量彙總!$A:$F,6,FALSE),0)</f>
        <v>216</v>
      </c>
      <c r="T2621" s="21">
        <f t="shared" si="162"/>
        <v>0</v>
      </c>
      <c r="U2621" s="6">
        <f>IFERROR(VLOOKUP(A2621,[2]ARD202103月!$A:$G,7,FALSE),0)</f>
        <v>216</v>
      </c>
      <c r="V2621" s="6">
        <f t="shared" si="163"/>
        <v>0</v>
      </c>
    </row>
    <row r="2622" spans="1:22">
      <c r="A2622" s="13" t="s">
        <v>1054</v>
      </c>
      <c r="B2622" s="14" t="s">
        <v>1055</v>
      </c>
      <c r="C2622" s="15" t="s">
        <v>4</v>
      </c>
      <c r="D2622" s="15" t="s">
        <v>59</v>
      </c>
      <c r="E2622" s="15" t="s">
        <v>60</v>
      </c>
      <c r="F2622" s="15" t="s">
        <v>670</v>
      </c>
      <c r="G2622" s="15">
        <v>0</v>
      </c>
      <c r="H2622" s="15">
        <v>1</v>
      </c>
      <c r="I2622" s="18">
        <v>0.0467</v>
      </c>
      <c r="J2622" s="15">
        <v>1</v>
      </c>
      <c r="K2622" s="18">
        <v>0.0467</v>
      </c>
      <c r="L2622" s="19"/>
      <c r="M2622" s="20" t="s">
        <v>4</v>
      </c>
      <c r="N2622" s="21" t="s">
        <v>61</v>
      </c>
      <c r="O2622" s="21">
        <f>IFERROR(VLOOKUP(A2622,[1]數量彙總!$A:$B,2,FALSE),0)</f>
        <v>216</v>
      </c>
      <c r="P2622" s="21">
        <f t="shared" si="160"/>
        <v>10.0872</v>
      </c>
      <c r="Q2622" s="21">
        <f>IFERROR(VLOOKUP(A2622,[1]數量彙總!$A:$D,4,FALSE),0)</f>
        <v>0</v>
      </c>
      <c r="R2622" s="21">
        <f t="shared" si="161"/>
        <v>0</v>
      </c>
      <c r="S2622" s="21">
        <f>IFERROR(VLOOKUP(A2622,[1]數量彙總!$A:$F,6,FALSE),0)</f>
        <v>216</v>
      </c>
      <c r="T2622" s="21">
        <f t="shared" si="162"/>
        <v>10.0872</v>
      </c>
      <c r="U2622" s="6">
        <f>IFERROR(VLOOKUP(A2622,[2]ARD202103月!$A:$G,7,FALSE),0)</f>
        <v>216</v>
      </c>
      <c r="V2622" s="6">
        <f t="shared" si="163"/>
        <v>10.0872</v>
      </c>
    </row>
    <row r="2623" spans="1:22">
      <c r="A2623" s="13" t="s">
        <v>1054</v>
      </c>
      <c r="B2623" s="14" t="s">
        <v>1055</v>
      </c>
      <c r="C2623" s="15" t="s">
        <v>4</v>
      </c>
      <c r="D2623" s="15" t="s">
        <v>62</v>
      </c>
      <c r="E2623" s="15" t="s">
        <v>63</v>
      </c>
      <c r="F2623" s="15" t="s">
        <v>670</v>
      </c>
      <c r="G2623" s="15">
        <v>0</v>
      </c>
      <c r="H2623" s="15">
        <v>1</v>
      </c>
      <c r="I2623" s="18">
        <v>0.01</v>
      </c>
      <c r="J2623" s="15">
        <v>1</v>
      </c>
      <c r="K2623" s="18">
        <v>0.01</v>
      </c>
      <c r="L2623" s="19"/>
      <c r="M2623" s="20" t="s">
        <v>4</v>
      </c>
      <c r="N2623" s="21" t="s">
        <v>64</v>
      </c>
      <c r="O2623" s="21">
        <f>IFERROR(VLOOKUP(A2623,[1]數量彙總!$A:$B,2,FALSE),0)</f>
        <v>216</v>
      </c>
      <c r="P2623" s="21">
        <f t="shared" si="160"/>
        <v>2.16</v>
      </c>
      <c r="Q2623" s="21">
        <f>IFERROR(VLOOKUP(A2623,[1]數量彙總!$A:$D,4,FALSE),0)</f>
        <v>0</v>
      </c>
      <c r="R2623" s="21">
        <f t="shared" si="161"/>
        <v>0</v>
      </c>
      <c r="S2623" s="21">
        <f>IFERROR(VLOOKUP(A2623,[1]數量彙總!$A:$F,6,FALSE),0)</f>
        <v>216</v>
      </c>
      <c r="T2623" s="21">
        <f t="shared" si="162"/>
        <v>2.16</v>
      </c>
      <c r="U2623" s="6">
        <f>IFERROR(VLOOKUP(A2623,[2]ARD202103月!$A:$G,7,FALSE),0)</f>
        <v>216</v>
      </c>
      <c r="V2623" s="6">
        <f t="shared" si="163"/>
        <v>2.16</v>
      </c>
    </row>
    <row r="2624" spans="1:22">
      <c r="A2624" s="13" t="s">
        <v>1054</v>
      </c>
      <c r="B2624" s="14" t="s">
        <v>1055</v>
      </c>
      <c r="C2624" s="15" t="s">
        <v>4</v>
      </c>
      <c r="D2624" s="15" t="s">
        <v>49</v>
      </c>
      <c r="E2624" s="15" t="s">
        <v>50</v>
      </c>
      <c r="F2624" s="15" t="s">
        <v>670</v>
      </c>
      <c r="G2624" s="15">
        <v>0</v>
      </c>
      <c r="H2624" s="15">
        <v>1</v>
      </c>
      <c r="I2624" s="18">
        <v>0</v>
      </c>
      <c r="J2624" s="15">
        <v>1</v>
      </c>
      <c r="K2624" s="18">
        <v>0</v>
      </c>
      <c r="L2624" s="19"/>
      <c r="M2624" s="20" t="s">
        <v>4</v>
      </c>
      <c r="N2624" s="21" t="s">
        <v>51</v>
      </c>
      <c r="O2624" s="21">
        <f>IFERROR(VLOOKUP(A2624,[1]數量彙總!$A:$B,2,FALSE),0)</f>
        <v>216</v>
      </c>
      <c r="P2624" s="21">
        <f t="shared" si="160"/>
        <v>0</v>
      </c>
      <c r="Q2624" s="21">
        <f>IFERROR(VLOOKUP(A2624,[1]數量彙總!$A:$D,4,FALSE),0)</f>
        <v>0</v>
      </c>
      <c r="R2624" s="21">
        <f t="shared" si="161"/>
        <v>0</v>
      </c>
      <c r="S2624" s="21">
        <f>IFERROR(VLOOKUP(A2624,[1]數量彙總!$A:$F,6,FALSE),0)</f>
        <v>216</v>
      </c>
      <c r="T2624" s="21">
        <f t="shared" si="162"/>
        <v>0</v>
      </c>
      <c r="U2624" s="6">
        <f>IFERROR(VLOOKUP(A2624,[2]ARD202103月!$A:$G,7,FALSE),0)</f>
        <v>216</v>
      </c>
      <c r="V2624" s="6">
        <f t="shared" si="163"/>
        <v>0</v>
      </c>
    </row>
    <row r="2625" spans="1:22">
      <c r="A2625" s="13" t="s">
        <v>1054</v>
      </c>
      <c r="B2625" s="14" t="s">
        <v>1055</v>
      </c>
      <c r="C2625" s="15" t="s">
        <v>4</v>
      </c>
      <c r="D2625" s="15" t="s">
        <v>98</v>
      </c>
      <c r="E2625" s="15" t="s">
        <v>99</v>
      </c>
      <c r="F2625" s="15" t="s">
        <v>1054</v>
      </c>
      <c r="G2625" s="15">
        <v>0</v>
      </c>
      <c r="H2625" s="15">
        <v>1</v>
      </c>
      <c r="I2625" s="18">
        <v>0.3502</v>
      </c>
      <c r="J2625" s="15">
        <v>1</v>
      </c>
      <c r="K2625" s="18">
        <v>0.3502</v>
      </c>
      <c r="L2625" s="19"/>
      <c r="M2625" s="20" t="s">
        <v>4</v>
      </c>
      <c r="N2625" s="21" t="s">
        <v>100</v>
      </c>
      <c r="O2625" s="21">
        <f>IFERROR(VLOOKUP(A2625,[1]數量彙總!$A:$B,2,FALSE),0)</f>
        <v>216</v>
      </c>
      <c r="P2625" s="21">
        <f t="shared" si="160"/>
        <v>75.6432</v>
      </c>
      <c r="Q2625" s="21">
        <f>IFERROR(VLOOKUP(A2625,[1]數量彙總!$A:$D,4,FALSE),0)</f>
        <v>0</v>
      </c>
      <c r="R2625" s="21">
        <f t="shared" si="161"/>
        <v>0</v>
      </c>
      <c r="S2625" s="21">
        <f>IFERROR(VLOOKUP(A2625,[1]數量彙總!$A:$F,6,FALSE),0)</f>
        <v>216</v>
      </c>
      <c r="T2625" s="21">
        <f t="shared" si="162"/>
        <v>75.6432</v>
      </c>
      <c r="U2625" s="6">
        <f>IFERROR(VLOOKUP(A2625,[2]ARD202103月!$A:$G,7,FALSE),0)</f>
        <v>216</v>
      </c>
      <c r="V2625" s="6">
        <f t="shared" si="163"/>
        <v>75.6432</v>
      </c>
    </row>
    <row r="2626" spans="1:22">
      <c r="A2626" s="13" t="s">
        <v>1054</v>
      </c>
      <c r="B2626" s="14" t="s">
        <v>1055</v>
      </c>
      <c r="C2626" s="15" t="s">
        <v>4</v>
      </c>
      <c r="D2626" s="15" t="s">
        <v>150</v>
      </c>
      <c r="E2626" s="15" t="s">
        <v>151</v>
      </c>
      <c r="F2626" s="15" t="s">
        <v>1054</v>
      </c>
      <c r="G2626" s="15">
        <v>0</v>
      </c>
      <c r="H2626" s="15">
        <v>1</v>
      </c>
      <c r="I2626" s="18">
        <v>0.594</v>
      </c>
      <c r="J2626" s="15">
        <v>1</v>
      </c>
      <c r="K2626" s="18">
        <v>0.594</v>
      </c>
      <c r="L2626" s="19"/>
      <c r="M2626" s="20" t="s">
        <v>4</v>
      </c>
      <c r="N2626" s="21" t="s">
        <v>152</v>
      </c>
      <c r="O2626" s="21">
        <f>IFERROR(VLOOKUP(A2626,[1]數量彙總!$A:$B,2,FALSE),0)</f>
        <v>216</v>
      </c>
      <c r="P2626" s="21">
        <f t="shared" si="160"/>
        <v>128.304</v>
      </c>
      <c r="Q2626" s="21">
        <f>IFERROR(VLOOKUP(A2626,[1]數量彙總!$A:$D,4,FALSE),0)</f>
        <v>0</v>
      </c>
      <c r="R2626" s="21">
        <f t="shared" si="161"/>
        <v>0</v>
      </c>
      <c r="S2626" s="21">
        <f>IFERROR(VLOOKUP(A2626,[1]數量彙總!$A:$F,6,FALSE),0)</f>
        <v>216</v>
      </c>
      <c r="T2626" s="21">
        <f t="shared" si="162"/>
        <v>128.304</v>
      </c>
      <c r="U2626" s="6">
        <f>IFERROR(VLOOKUP(A2626,[2]ARD202103月!$A:$G,7,FALSE),0)</f>
        <v>216</v>
      </c>
      <c r="V2626" s="6">
        <f t="shared" si="163"/>
        <v>128.304</v>
      </c>
    </row>
    <row r="2627" spans="1:22">
      <c r="A2627" s="13" t="s">
        <v>1054</v>
      </c>
      <c r="B2627" s="14" t="s">
        <v>1055</v>
      </c>
      <c r="C2627" s="15" t="s">
        <v>4</v>
      </c>
      <c r="D2627" s="15" t="s">
        <v>34</v>
      </c>
      <c r="E2627" s="15" t="s">
        <v>35</v>
      </c>
      <c r="F2627" s="15" t="s">
        <v>1056</v>
      </c>
      <c r="G2627" s="15">
        <v>0</v>
      </c>
      <c r="H2627" s="15">
        <v>1</v>
      </c>
      <c r="I2627" s="18">
        <v>0.0101</v>
      </c>
      <c r="J2627" s="15">
        <v>1</v>
      </c>
      <c r="K2627" s="18">
        <v>0.0101</v>
      </c>
      <c r="L2627" s="19"/>
      <c r="M2627" s="20" t="s">
        <v>4</v>
      </c>
      <c r="N2627" s="21" t="s">
        <v>37</v>
      </c>
      <c r="O2627" s="21">
        <f>IFERROR(VLOOKUP(A2627,[1]數量彙總!$A:$B,2,FALSE),0)</f>
        <v>216</v>
      </c>
      <c r="P2627" s="21">
        <f t="shared" ref="P2627:P2690" si="164">O2627*H2627*I2627</f>
        <v>2.1816</v>
      </c>
      <c r="Q2627" s="21">
        <f>IFERROR(VLOOKUP(A2627,[1]數量彙總!$A:$D,4,FALSE),0)</f>
        <v>0</v>
      </c>
      <c r="R2627" s="21">
        <f t="shared" ref="R2627:R2690" si="165">Q2627*H2627*I2627</f>
        <v>0</v>
      </c>
      <c r="S2627" s="21">
        <f>IFERROR(VLOOKUP(A2627,[1]數量彙總!$A:$F,6,FALSE),0)</f>
        <v>216</v>
      </c>
      <c r="T2627" s="21">
        <f t="shared" ref="T2627:T2690" si="166">S2627*H2627*I2627</f>
        <v>2.1816</v>
      </c>
      <c r="U2627" s="6">
        <f>IFERROR(VLOOKUP(A2627,[2]ARD202103月!$A:$G,7,FALSE),0)</f>
        <v>216</v>
      </c>
      <c r="V2627" s="6">
        <f t="shared" ref="V2627:V2690" si="167">U2627*I2627*H2627</f>
        <v>2.1816</v>
      </c>
    </row>
    <row r="2628" spans="1:22">
      <c r="A2628" s="13" t="s">
        <v>1054</v>
      </c>
      <c r="B2628" s="14" t="s">
        <v>1055</v>
      </c>
      <c r="C2628" s="15" t="s">
        <v>4</v>
      </c>
      <c r="D2628" s="15" t="s">
        <v>38</v>
      </c>
      <c r="E2628" s="15" t="s">
        <v>39</v>
      </c>
      <c r="F2628" s="15" t="s">
        <v>1056</v>
      </c>
      <c r="G2628" s="15">
        <v>0</v>
      </c>
      <c r="H2628" s="15">
        <v>1</v>
      </c>
      <c r="I2628" s="18">
        <v>0.0652</v>
      </c>
      <c r="J2628" s="15">
        <v>1</v>
      </c>
      <c r="K2628" s="18">
        <v>0.0652</v>
      </c>
      <c r="L2628" s="19"/>
      <c r="M2628" s="20" t="s">
        <v>4</v>
      </c>
      <c r="N2628" s="21" t="s">
        <v>40</v>
      </c>
      <c r="O2628" s="21">
        <f>IFERROR(VLOOKUP(A2628,[1]數量彙總!$A:$B,2,FALSE),0)</f>
        <v>216</v>
      </c>
      <c r="P2628" s="21">
        <f t="shared" si="164"/>
        <v>14.0832</v>
      </c>
      <c r="Q2628" s="21">
        <f>IFERROR(VLOOKUP(A2628,[1]數量彙總!$A:$D,4,FALSE),0)</f>
        <v>0</v>
      </c>
      <c r="R2628" s="21">
        <f t="shared" si="165"/>
        <v>0</v>
      </c>
      <c r="S2628" s="21">
        <f>IFERROR(VLOOKUP(A2628,[1]數量彙總!$A:$F,6,FALSE),0)</f>
        <v>216</v>
      </c>
      <c r="T2628" s="21">
        <f t="shared" si="166"/>
        <v>14.0832</v>
      </c>
      <c r="U2628" s="6">
        <f>IFERROR(VLOOKUP(A2628,[2]ARD202103月!$A:$G,7,FALSE),0)</f>
        <v>216</v>
      </c>
      <c r="V2628" s="6">
        <f t="shared" si="167"/>
        <v>14.0832</v>
      </c>
    </row>
    <row r="2629" spans="1:22">
      <c r="A2629" s="13" t="s">
        <v>1057</v>
      </c>
      <c r="B2629" s="14" t="s">
        <v>1058</v>
      </c>
      <c r="C2629" s="15" t="s">
        <v>4</v>
      </c>
      <c r="D2629" s="15" t="s">
        <v>41</v>
      </c>
      <c r="E2629" s="15" t="s">
        <v>42</v>
      </c>
      <c r="F2629" s="15" t="s">
        <v>270</v>
      </c>
      <c r="G2629" s="15">
        <v>0</v>
      </c>
      <c r="H2629" s="15">
        <v>1</v>
      </c>
      <c r="I2629" s="18">
        <v>0.0281</v>
      </c>
      <c r="J2629" s="15">
        <v>1</v>
      </c>
      <c r="K2629" s="18">
        <v>0.0281</v>
      </c>
      <c r="L2629" s="19"/>
      <c r="M2629" s="20" t="s">
        <v>4</v>
      </c>
      <c r="N2629" s="21" t="s">
        <v>44</v>
      </c>
      <c r="O2629" s="21">
        <f>IFERROR(VLOOKUP(A2629,[1]數量彙總!$A:$B,2,FALSE),0)</f>
        <v>216</v>
      </c>
      <c r="P2629" s="21">
        <f t="shared" si="164"/>
        <v>6.0696</v>
      </c>
      <c r="Q2629" s="21">
        <f>IFERROR(VLOOKUP(A2629,[1]數量彙總!$A:$D,4,FALSE),0)</f>
        <v>0</v>
      </c>
      <c r="R2629" s="21">
        <f t="shared" si="165"/>
        <v>0</v>
      </c>
      <c r="S2629" s="21">
        <f>IFERROR(VLOOKUP(A2629,[1]數量彙總!$A:$F,6,FALSE),0)</f>
        <v>216</v>
      </c>
      <c r="T2629" s="21">
        <f t="shared" si="166"/>
        <v>6.0696</v>
      </c>
      <c r="U2629" s="6">
        <f>IFERROR(VLOOKUP(A2629,[2]ARD202103月!$A:$G,7,FALSE),0)</f>
        <v>216</v>
      </c>
      <c r="V2629" s="6">
        <f t="shared" si="167"/>
        <v>6.0696</v>
      </c>
    </row>
    <row r="2630" spans="1:22">
      <c r="A2630" s="13" t="s">
        <v>1057</v>
      </c>
      <c r="B2630" s="14" t="s">
        <v>1058</v>
      </c>
      <c r="C2630" s="15" t="s">
        <v>4</v>
      </c>
      <c r="D2630" s="15" t="s">
        <v>52</v>
      </c>
      <c r="E2630" s="15" t="s">
        <v>53</v>
      </c>
      <c r="F2630" s="15" t="s">
        <v>670</v>
      </c>
      <c r="G2630" s="15">
        <v>0</v>
      </c>
      <c r="H2630" s="15">
        <v>1</v>
      </c>
      <c r="I2630" s="18">
        <v>0.033</v>
      </c>
      <c r="J2630" s="15">
        <v>1</v>
      </c>
      <c r="K2630" s="18">
        <v>0.033</v>
      </c>
      <c r="L2630" s="19"/>
      <c r="M2630" s="20" t="s">
        <v>4</v>
      </c>
      <c r="N2630" s="21" t="s">
        <v>55</v>
      </c>
      <c r="O2630" s="21">
        <f>IFERROR(VLOOKUP(A2630,[1]數量彙總!$A:$B,2,FALSE),0)</f>
        <v>216</v>
      </c>
      <c r="P2630" s="21">
        <f t="shared" si="164"/>
        <v>7.128</v>
      </c>
      <c r="Q2630" s="21">
        <f>IFERROR(VLOOKUP(A2630,[1]數量彙總!$A:$D,4,FALSE),0)</f>
        <v>0</v>
      </c>
      <c r="R2630" s="21">
        <f t="shared" si="165"/>
        <v>0</v>
      </c>
      <c r="S2630" s="21">
        <f>IFERROR(VLOOKUP(A2630,[1]數量彙總!$A:$F,6,FALSE),0)</f>
        <v>216</v>
      </c>
      <c r="T2630" s="21">
        <f t="shared" si="166"/>
        <v>7.128</v>
      </c>
      <c r="U2630" s="6">
        <f>IFERROR(VLOOKUP(A2630,[2]ARD202103月!$A:$G,7,FALSE),0)</f>
        <v>216</v>
      </c>
      <c r="V2630" s="6">
        <f t="shared" si="167"/>
        <v>7.128</v>
      </c>
    </row>
    <row r="2631" spans="1:22">
      <c r="A2631" s="13" t="s">
        <v>1057</v>
      </c>
      <c r="B2631" s="14" t="s">
        <v>1058</v>
      </c>
      <c r="C2631" s="15" t="s">
        <v>4</v>
      </c>
      <c r="D2631" s="15" t="s">
        <v>56</v>
      </c>
      <c r="E2631" s="15" t="s">
        <v>57</v>
      </c>
      <c r="F2631" s="15" t="s">
        <v>670</v>
      </c>
      <c r="G2631" s="15">
        <v>0</v>
      </c>
      <c r="H2631" s="15">
        <v>1</v>
      </c>
      <c r="I2631" s="18">
        <v>0</v>
      </c>
      <c r="J2631" s="15">
        <v>1</v>
      </c>
      <c r="K2631" s="18">
        <v>0</v>
      </c>
      <c r="L2631" s="19"/>
      <c r="M2631" s="20" t="s">
        <v>4</v>
      </c>
      <c r="N2631" s="21" t="s">
        <v>58</v>
      </c>
      <c r="O2631" s="21">
        <f>IFERROR(VLOOKUP(A2631,[1]數量彙總!$A:$B,2,FALSE),0)</f>
        <v>216</v>
      </c>
      <c r="P2631" s="21">
        <f t="shared" si="164"/>
        <v>0</v>
      </c>
      <c r="Q2631" s="21">
        <f>IFERROR(VLOOKUP(A2631,[1]數量彙總!$A:$D,4,FALSE),0)</f>
        <v>0</v>
      </c>
      <c r="R2631" s="21">
        <f t="shared" si="165"/>
        <v>0</v>
      </c>
      <c r="S2631" s="21">
        <f>IFERROR(VLOOKUP(A2631,[1]數量彙總!$A:$F,6,FALSE),0)</f>
        <v>216</v>
      </c>
      <c r="T2631" s="21">
        <f t="shared" si="166"/>
        <v>0</v>
      </c>
      <c r="U2631" s="6">
        <f>IFERROR(VLOOKUP(A2631,[2]ARD202103月!$A:$G,7,FALSE),0)</f>
        <v>216</v>
      </c>
      <c r="V2631" s="6">
        <f t="shared" si="167"/>
        <v>0</v>
      </c>
    </row>
    <row r="2632" spans="1:22">
      <c r="A2632" s="13" t="s">
        <v>1057</v>
      </c>
      <c r="B2632" s="14" t="s">
        <v>1058</v>
      </c>
      <c r="C2632" s="15" t="s">
        <v>4</v>
      </c>
      <c r="D2632" s="15" t="s">
        <v>59</v>
      </c>
      <c r="E2632" s="15" t="s">
        <v>60</v>
      </c>
      <c r="F2632" s="15" t="s">
        <v>670</v>
      </c>
      <c r="G2632" s="15">
        <v>0</v>
      </c>
      <c r="H2632" s="15">
        <v>1</v>
      </c>
      <c r="I2632" s="18">
        <v>0.0467</v>
      </c>
      <c r="J2632" s="15">
        <v>1</v>
      </c>
      <c r="K2632" s="18">
        <v>0.0467</v>
      </c>
      <c r="L2632" s="19"/>
      <c r="M2632" s="20" t="s">
        <v>4</v>
      </c>
      <c r="N2632" s="21" t="s">
        <v>61</v>
      </c>
      <c r="O2632" s="21">
        <f>IFERROR(VLOOKUP(A2632,[1]數量彙總!$A:$B,2,FALSE),0)</f>
        <v>216</v>
      </c>
      <c r="P2632" s="21">
        <f t="shared" si="164"/>
        <v>10.0872</v>
      </c>
      <c r="Q2632" s="21">
        <f>IFERROR(VLOOKUP(A2632,[1]數量彙總!$A:$D,4,FALSE),0)</f>
        <v>0</v>
      </c>
      <c r="R2632" s="21">
        <f t="shared" si="165"/>
        <v>0</v>
      </c>
      <c r="S2632" s="21">
        <f>IFERROR(VLOOKUP(A2632,[1]數量彙總!$A:$F,6,FALSE),0)</f>
        <v>216</v>
      </c>
      <c r="T2632" s="21">
        <f t="shared" si="166"/>
        <v>10.0872</v>
      </c>
      <c r="U2632" s="6">
        <f>IFERROR(VLOOKUP(A2632,[2]ARD202103月!$A:$G,7,FALSE),0)</f>
        <v>216</v>
      </c>
      <c r="V2632" s="6">
        <f t="shared" si="167"/>
        <v>10.0872</v>
      </c>
    </row>
    <row r="2633" spans="1:22">
      <c r="A2633" s="13" t="s">
        <v>1057</v>
      </c>
      <c r="B2633" s="14" t="s">
        <v>1058</v>
      </c>
      <c r="C2633" s="15" t="s">
        <v>4</v>
      </c>
      <c r="D2633" s="15" t="s">
        <v>62</v>
      </c>
      <c r="E2633" s="15" t="s">
        <v>63</v>
      </c>
      <c r="F2633" s="15" t="s">
        <v>670</v>
      </c>
      <c r="G2633" s="15">
        <v>0</v>
      </c>
      <c r="H2633" s="15">
        <v>1</v>
      </c>
      <c r="I2633" s="18">
        <v>0.01</v>
      </c>
      <c r="J2633" s="15">
        <v>1</v>
      </c>
      <c r="K2633" s="18">
        <v>0.01</v>
      </c>
      <c r="L2633" s="19"/>
      <c r="M2633" s="20" t="s">
        <v>4</v>
      </c>
      <c r="N2633" s="21" t="s">
        <v>64</v>
      </c>
      <c r="O2633" s="21">
        <f>IFERROR(VLOOKUP(A2633,[1]數量彙總!$A:$B,2,FALSE),0)</f>
        <v>216</v>
      </c>
      <c r="P2633" s="21">
        <f t="shared" si="164"/>
        <v>2.16</v>
      </c>
      <c r="Q2633" s="21">
        <f>IFERROR(VLOOKUP(A2633,[1]數量彙總!$A:$D,4,FALSE),0)</f>
        <v>0</v>
      </c>
      <c r="R2633" s="21">
        <f t="shared" si="165"/>
        <v>0</v>
      </c>
      <c r="S2633" s="21">
        <f>IFERROR(VLOOKUP(A2633,[1]數量彙總!$A:$F,6,FALSE),0)</f>
        <v>216</v>
      </c>
      <c r="T2633" s="21">
        <f t="shared" si="166"/>
        <v>2.16</v>
      </c>
      <c r="U2633" s="6">
        <f>IFERROR(VLOOKUP(A2633,[2]ARD202103月!$A:$G,7,FALSE),0)</f>
        <v>216</v>
      </c>
      <c r="V2633" s="6">
        <f t="shared" si="167"/>
        <v>2.16</v>
      </c>
    </row>
    <row r="2634" spans="1:22">
      <c r="A2634" s="13" t="s">
        <v>1057</v>
      </c>
      <c r="B2634" s="14" t="s">
        <v>1058</v>
      </c>
      <c r="C2634" s="15" t="s">
        <v>4</v>
      </c>
      <c r="D2634" s="15" t="s">
        <v>49</v>
      </c>
      <c r="E2634" s="15" t="s">
        <v>50</v>
      </c>
      <c r="F2634" s="15" t="s">
        <v>670</v>
      </c>
      <c r="G2634" s="15">
        <v>0</v>
      </c>
      <c r="H2634" s="15">
        <v>1</v>
      </c>
      <c r="I2634" s="18">
        <v>0</v>
      </c>
      <c r="J2634" s="15">
        <v>1</v>
      </c>
      <c r="K2634" s="18">
        <v>0</v>
      </c>
      <c r="L2634" s="19"/>
      <c r="M2634" s="20" t="s">
        <v>4</v>
      </c>
      <c r="N2634" s="21" t="s">
        <v>51</v>
      </c>
      <c r="O2634" s="21">
        <f>IFERROR(VLOOKUP(A2634,[1]數量彙總!$A:$B,2,FALSE),0)</f>
        <v>216</v>
      </c>
      <c r="P2634" s="21">
        <f t="shared" si="164"/>
        <v>0</v>
      </c>
      <c r="Q2634" s="21">
        <f>IFERROR(VLOOKUP(A2634,[1]數量彙總!$A:$D,4,FALSE),0)</f>
        <v>0</v>
      </c>
      <c r="R2634" s="21">
        <f t="shared" si="165"/>
        <v>0</v>
      </c>
      <c r="S2634" s="21">
        <f>IFERROR(VLOOKUP(A2634,[1]數量彙總!$A:$F,6,FALSE),0)</f>
        <v>216</v>
      </c>
      <c r="T2634" s="21">
        <f t="shared" si="166"/>
        <v>0</v>
      </c>
      <c r="U2634" s="6">
        <f>IFERROR(VLOOKUP(A2634,[2]ARD202103月!$A:$G,7,FALSE),0)</f>
        <v>216</v>
      </c>
      <c r="V2634" s="6">
        <f t="shared" si="167"/>
        <v>0</v>
      </c>
    </row>
    <row r="2635" spans="1:22">
      <c r="A2635" s="13" t="s">
        <v>1057</v>
      </c>
      <c r="B2635" s="14" t="s">
        <v>1058</v>
      </c>
      <c r="C2635" s="15" t="s">
        <v>4</v>
      </c>
      <c r="D2635" s="15" t="s">
        <v>98</v>
      </c>
      <c r="E2635" s="15" t="s">
        <v>99</v>
      </c>
      <c r="F2635" s="15" t="s">
        <v>1057</v>
      </c>
      <c r="G2635" s="15">
        <v>0</v>
      </c>
      <c r="H2635" s="15">
        <v>1</v>
      </c>
      <c r="I2635" s="18">
        <v>0.3502</v>
      </c>
      <c r="J2635" s="15">
        <v>1</v>
      </c>
      <c r="K2635" s="18">
        <v>0.3502</v>
      </c>
      <c r="L2635" s="19"/>
      <c r="M2635" s="20" t="s">
        <v>4</v>
      </c>
      <c r="N2635" s="21" t="s">
        <v>100</v>
      </c>
      <c r="O2635" s="21">
        <f>IFERROR(VLOOKUP(A2635,[1]數量彙總!$A:$B,2,FALSE),0)</f>
        <v>216</v>
      </c>
      <c r="P2635" s="21">
        <f t="shared" si="164"/>
        <v>75.6432</v>
      </c>
      <c r="Q2635" s="21">
        <f>IFERROR(VLOOKUP(A2635,[1]數量彙總!$A:$D,4,FALSE),0)</f>
        <v>0</v>
      </c>
      <c r="R2635" s="21">
        <f t="shared" si="165"/>
        <v>0</v>
      </c>
      <c r="S2635" s="21">
        <f>IFERROR(VLOOKUP(A2635,[1]數量彙總!$A:$F,6,FALSE),0)</f>
        <v>216</v>
      </c>
      <c r="T2635" s="21">
        <f t="shared" si="166"/>
        <v>75.6432</v>
      </c>
      <c r="U2635" s="6">
        <f>IFERROR(VLOOKUP(A2635,[2]ARD202103月!$A:$G,7,FALSE),0)</f>
        <v>216</v>
      </c>
      <c r="V2635" s="6">
        <f t="shared" si="167"/>
        <v>75.6432</v>
      </c>
    </row>
    <row r="2636" spans="1:22">
      <c r="A2636" s="13" t="s">
        <v>1057</v>
      </c>
      <c r="B2636" s="14" t="s">
        <v>1058</v>
      </c>
      <c r="C2636" s="15" t="s">
        <v>4</v>
      </c>
      <c r="D2636" s="15" t="s">
        <v>150</v>
      </c>
      <c r="E2636" s="15" t="s">
        <v>151</v>
      </c>
      <c r="F2636" s="15" t="s">
        <v>1057</v>
      </c>
      <c r="G2636" s="15">
        <v>0</v>
      </c>
      <c r="H2636" s="15">
        <v>1</v>
      </c>
      <c r="I2636" s="18">
        <v>0.594</v>
      </c>
      <c r="J2636" s="15">
        <v>1</v>
      </c>
      <c r="K2636" s="18">
        <v>0.594</v>
      </c>
      <c r="L2636" s="19"/>
      <c r="M2636" s="20" t="s">
        <v>4</v>
      </c>
      <c r="N2636" s="21" t="s">
        <v>152</v>
      </c>
      <c r="O2636" s="21">
        <f>IFERROR(VLOOKUP(A2636,[1]數量彙總!$A:$B,2,FALSE),0)</f>
        <v>216</v>
      </c>
      <c r="P2636" s="21">
        <f t="shared" si="164"/>
        <v>128.304</v>
      </c>
      <c r="Q2636" s="21">
        <f>IFERROR(VLOOKUP(A2636,[1]數量彙總!$A:$D,4,FALSE),0)</f>
        <v>0</v>
      </c>
      <c r="R2636" s="21">
        <f t="shared" si="165"/>
        <v>0</v>
      </c>
      <c r="S2636" s="21">
        <f>IFERROR(VLOOKUP(A2636,[1]數量彙總!$A:$F,6,FALSE),0)</f>
        <v>216</v>
      </c>
      <c r="T2636" s="21">
        <f t="shared" si="166"/>
        <v>128.304</v>
      </c>
      <c r="U2636" s="6">
        <f>IFERROR(VLOOKUP(A2636,[2]ARD202103月!$A:$G,7,FALSE),0)</f>
        <v>216</v>
      </c>
      <c r="V2636" s="6">
        <f t="shared" si="167"/>
        <v>128.304</v>
      </c>
    </row>
    <row r="2637" spans="1:22">
      <c r="A2637" s="13" t="s">
        <v>1057</v>
      </c>
      <c r="B2637" s="14" t="s">
        <v>1058</v>
      </c>
      <c r="C2637" s="15" t="s">
        <v>4</v>
      </c>
      <c r="D2637" s="15" t="s">
        <v>34</v>
      </c>
      <c r="E2637" s="15" t="s">
        <v>35</v>
      </c>
      <c r="F2637" s="15" t="s">
        <v>1059</v>
      </c>
      <c r="G2637" s="15">
        <v>0</v>
      </c>
      <c r="H2637" s="15">
        <v>1</v>
      </c>
      <c r="I2637" s="18">
        <v>0.0101</v>
      </c>
      <c r="J2637" s="15">
        <v>1</v>
      </c>
      <c r="K2637" s="18">
        <v>0.0101</v>
      </c>
      <c r="L2637" s="19"/>
      <c r="M2637" s="20" t="s">
        <v>4</v>
      </c>
      <c r="N2637" s="21" t="s">
        <v>37</v>
      </c>
      <c r="O2637" s="21">
        <f>IFERROR(VLOOKUP(A2637,[1]數量彙總!$A:$B,2,FALSE),0)</f>
        <v>216</v>
      </c>
      <c r="P2637" s="21">
        <f t="shared" si="164"/>
        <v>2.1816</v>
      </c>
      <c r="Q2637" s="21">
        <f>IFERROR(VLOOKUP(A2637,[1]數量彙總!$A:$D,4,FALSE),0)</f>
        <v>0</v>
      </c>
      <c r="R2637" s="21">
        <f t="shared" si="165"/>
        <v>0</v>
      </c>
      <c r="S2637" s="21">
        <f>IFERROR(VLOOKUP(A2637,[1]數量彙總!$A:$F,6,FALSE),0)</f>
        <v>216</v>
      </c>
      <c r="T2637" s="21">
        <f t="shared" si="166"/>
        <v>2.1816</v>
      </c>
      <c r="U2637" s="6">
        <f>IFERROR(VLOOKUP(A2637,[2]ARD202103月!$A:$G,7,FALSE),0)</f>
        <v>216</v>
      </c>
      <c r="V2637" s="6">
        <f t="shared" si="167"/>
        <v>2.1816</v>
      </c>
    </row>
    <row r="2638" spans="1:22">
      <c r="A2638" s="13" t="s">
        <v>1057</v>
      </c>
      <c r="B2638" s="14" t="s">
        <v>1058</v>
      </c>
      <c r="C2638" s="15" t="s">
        <v>4</v>
      </c>
      <c r="D2638" s="15" t="s">
        <v>38</v>
      </c>
      <c r="E2638" s="15" t="s">
        <v>39</v>
      </c>
      <c r="F2638" s="15" t="s">
        <v>1059</v>
      </c>
      <c r="G2638" s="15">
        <v>0</v>
      </c>
      <c r="H2638" s="15">
        <v>1</v>
      </c>
      <c r="I2638" s="18">
        <v>0.0652</v>
      </c>
      <c r="J2638" s="15">
        <v>1</v>
      </c>
      <c r="K2638" s="18">
        <v>0.0652</v>
      </c>
      <c r="L2638" s="19"/>
      <c r="M2638" s="20" t="s">
        <v>4</v>
      </c>
      <c r="N2638" s="21" t="s">
        <v>40</v>
      </c>
      <c r="O2638" s="21">
        <f>IFERROR(VLOOKUP(A2638,[1]數量彙總!$A:$B,2,FALSE),0)</f>
        <v>216</v>
      </c>
      <c r="P2638" s="21">
        <f t="shared" si="164"/>
        <v>14.0832</v>
      </c>
      <c r="Q2638" s="21">
        <f>IFERROR(VLOOKUP(A2638,[1]數量彙總!$A:$D,4,FALSE),0)</f>
        <v>0</v>
      </c>
      <c r="R2638" s="21">
        <f t="shared" si="165"/>
        <v>0</v>
      </c>
      <c r="S2638" s="21">
        <f>IFERROR(VLOOKUP(A2638,[1]數量彙總!$A:$F,6,FALSE),0)</f>
        <v>216</v>
      </c>
      <c r="T2638" s="21">
        <f t="shared" si="166"/>
        <v>14.0832</v>
      </c>
      <c r="U2638" s="6">
        <f>IFERROR(VLOOKUP(A2638,[2]ARD202103月!$A:$G,7,FALSE),0)</f>
        <v>216</v>
      </c>
      <c r="V2638" s="6">
        <f t="shared" si="167"/>
        <v>14.0832</v>
      </c>
    </row>
    <row r="2639" spans="1:22">
      <c r="A2639" s="13" t="s">
        <v>104</v>
      </c>
      <c r="B2639" s="14" t="s">
        <v>1060</v>
      </c>
      <c r="C2639" s="15" t="s">
        <v>4</v>
      </c>
      <c r="D2639" s="15" t="s">
        <v>34</v>
      </c>
      <c r="E2639" s="15" t="s">
        <v>35</v>
      </c>
      <c r="F2639" s="15" t="s">
        <v>104</v>
      </c>
      <c r="G2639" s="15">
        <v>0</v>
      </c>
      <c r="H2639" s="15">
        <v>1</v>
      </c>
      <c r="I2639" s="18">
        <v>0.0101</v>
      </c>
      <c r="J2639" s="15">
        <v>1</v>
      </c>
      <c r="K2639" s="18">
        <v>0.0101</v>
      </c>
      <c r="L2639" s="19"/>
      <c r="M2639" s="20" t="s">
        <v>4</v>
      </c>
      <c r="N2639" s="21" t="s">
        <v>37</v>
      </c>
      <c r="O2639" s="21">
        <f>IFERROR(VLOOKUP(A2639,[1]數量彙總!$A:$B,2,FALSE),0)</f>
        <v>0</v>
      </c>
      <c r="P2639" s="21">
        <f t="shared" si="164"/>
        <v>0</v>
      </c>
      <c r="Q2639" s="21">
        <f>IFERROR(VLOOKUP(A2639,[1]數量彙總!$A:$D,4,FALSE),0)</f>
        <v>0</v>
      </c>
      <c r="R2639" s="21">
        <f t="shared" si="165"/>
        <v>0</v>
      </c>
      <c r="S2639" s="21">
        <f>IFERROR(VLOOKUP(A2639,[1]數量彙總!$A:$F,6,FALSE),0)</f>
        <v>0</v>
      </c>
      <c r="T2639" s="21">
        <f t="shared" si="166"/>
        <v>0</v>
      </c>
      <c r="U2639" s="6">
        <f>IFERROR(VLOOKUP(A2639,[2]ARD202103月!$A:$G,7,FALSE),0)</f>
        <v>0</v>
      </c>
      <c r="V2639" s="6">
        <f t="shared" si="167"/>
        <v>0</v>
      </c>
    </row>
    <row r="2640" spans="1:22">
      <c r="A2640" s="13" t="s">
        <v>104</v>
      </c>
      <c r="B2640" s="14" t="s">
        <v>1060</v>
      </c>
      <c r="C2640" s="15" t="s">
        <v>4</v>
      </c>
      <c r="D2640" s="15" t="s">
        <v>38</v>
      </c>
      <c r="E2640" s="15" t="s">
        <v>39</v>
      </c>
      <c r="F2640" s="15" t="s">
        <v>104</v>
      </c>
      <c r="G2640" s="15">
        <v>0</v>
      </c>
      <c r="H2640" s="15">
        <v>1</v>
      </c>
      <c r="I2640" s="18">
        <v>0.0652</v>
      </c>
      <c r="J2640" s="15">
        <v>1</v>
      </c>
      <c r="K2640" s="18">
        <v>0.0652</v>
      </c>
      <c r="L2640" s="19"/>
      <c r="M2640" s="20" t="s">
        <v>4</v>
      </c>
      <c r="N2640" s="21" t="s">
        <v>40</v>
      </c>
      <c r="O2640" s="21">
        <f>IFERROR(VLOOKUP(A2640,[1]數量彙總!$A:$B,2,FALSE),0)</f>
        <v>0</v>
      </c>
      <c r="P2640" s="21">
        <f t="shared" si="164"/>
        <v>0</v>
      </c>
      <c r="Q2640" s="21">
        <f>IFERROR(VLOOKUP(A2640,[1]數量彙總!$A:$D,4,FALSE),0)</f>
        <v>0</v>
      </c>
      <c r="R2640" s="21">
        <f t="shared" si="165"/>
        <v>0</v>
      </c>
      <c r="S2640" s="21">
        <f>IFERROR(VLOOKUP(A2640,[1]數量彙總!$A:$F,6,FALSE),0)</f>
        <v>0</v>
      </c>
      <c r="T2640" s="21">
        <f t="shared" si="166"/>
        <v>0</v>
      </c>
      <c r="U2640" s="6">
        <f>IFERROR(VLOOKUP(A2640,[2]ARD202103月!$A:$G,7,FALSE),0)</f>
        <v>0</v>
      </c>
      <c r="V2640" s="6">
        <f t="shared" si="167"/>
        <v>0</v>
      </c>
    </row>
    <row r="2641" spans="1:22">
      <c r="A2641" s="13" t="s">
        <v>117</v>
      </c>
      <c r="B2641" s="14" t="s">
        <v>1061</v>
      </c>
      <c r="C2641" s="15" t="s">
        <v>4</v>
      </c>
      <c r="D2641" s="15" t="s">
        <v>34</v>
      </c>
      <c r="E2641" s="15" t="s">
        <v>35</v>
      </c>
      <c r="F2641" s="15" t="s">
        <v>117</v>
      </c>
      <c r="G2641" s="15">
        <v>0</v>
      </c>
      <c r="H2641" s="15">
        <v>1</v>
      </c>
      <c r="I2641" s="18">
        <v>0.0101</v>
      </c>
      <c r="J2641" s="15">
        <v>1</v>
      </c>
      <c r="K2641" s="18">
        <v>0.0101</v>
      </c>
      <c r="L2641" s="19"/>
      <c r="M2641" s="20" t="s">
        <v>4</v>
      </c>
      <c r="N2641" s="21" t="s">
        <v>37</v>
      </c>
      <c r="O2641" s="21">
        <f>IFERROR(VLOOKUP(A2641,[1]數量彙總!$A:$B,2,FALSE),0)</f>
        <v>0</v>
      </c>
      <c r="P2641" s="21">
        <f t="shared" si="164"/>
        <v>0</v>
      </c>
      <c r="Q2641" s="21">
        <f>IFERROR(VLOOKUP(A2641,[1]數量彙總!$A:$D,4,FALSE),0)</f>
        <v>0</v>
      </c>
      <c r="R2641" s="21">
        <f t="shared" si="165"/>
        <v>0</v>
      </c>
      <c r="S2641" s="21">
        <f>IFERROR(VLOOKUP(A2641,[1]數量彙總!$A:$F,6,FALSE),0)</f>
        <v>0</v>
      </c>
      <c r="T2641" s="21">
        <f t="shared" si="166"/>
        <v>0</v>
      </c>
      <c r="U2641" s="6">
        <f>IFERROR(VLOOKUP(A2641,[2]ARD202103月!$A:$G,7,FALSE),0)</f>
        <v>0</v>
      </c>
      <c r="V2641" s="6">
        <f t="shared" si="167"/>
        <v>0</v>
      </c>
    </row>
    <row r="2642" spans="1:22">
      <c r="A2642" s="13" t="s">
        <v>117</v>
      </c>
      <c r="B2642" s="14" t="s">
        <v>1061</v>
      </c>
      <c r="C2642" s="15" t="s">
        <v>4</v>
      </c>
      <c r="D2642" s="15" t="s">
        <v>38</v>
      </c>
      <c r="E2642" s="15" t="s">
        <v>39</v>
      </c>
      <c r="F2642" s="15" t="s">
        <v>117</v>
      </c>
      <c r="G2642" s="15">
        <v>0</v>
      </c>
      <c r="H2642" s="15">
        <v>1</v>
      </c>
      <c r="I2642" s="18">
        <v>0.0652</v>
      </c>
      <c r="J2642" s="15">
        <v>1</v>
      </c>
      <c r="K2642" s="18">
        <v>0.0652</v>
      </c>
      <c r="L2642" s="19"/>
      <c r="M2642" s="20" t="s">
        <v>4</v>
      </c>
      <c r="N2642" s="21" t="s">
        <v>40</v>
      </c>
      <c r="O2642" s="21">
        <f>IFERROR(VLOOKUP(A2642,[1]數量彙總!$A:$B,2,FALSE),0)</f>
        <v>0</v>
      </c>
      <c r="P2642" s="21">
        <f t="shared" si="164"/>
        <v>0</v>
      </c>
      <c r="Q2642" s="21">
        <f>IFERROR(VLOOKUP(A2642,[1]數量彙總!$A:$D,4,FALSE),0)</f>
        <v>0</v>
      </c>
      <c r="R2642" s="21">
        <f t="shared" si="165"/>
        <v>0</v>
      </c>
      <c r="S2642" s="21">
        <f>IFERROR(VLOOKUP(A2642,[1]數量彙總!$A:$F,6,FALSE),0)</f>
        <v>0</v>
      </c>
      <c r="T2642" s="21">
        <f t="shared" si="166"/>
        <v>0</v>
      </c>
      <c r="U2642" s="6">
        <f>IFERROR(VLOOKUP(A2642,[2]ARD202103月!$A:$G,7,FALSE),0)</f>
        <v>0</v>
      </c>
      <c r="V2642" s="6">
        <f t="shared" si="167"/>
        <v>0</v>
      </c>
    </row>
    <row r="2643" spans="1:22">
      <c r="A2643" s="13" t="s">
        <v>118</v>
      </c>
      <c r="B2643" s="14" t="s">
        <v>1062</v>
      </c>
      <c r="C2643" s="15" t="s">
        <v>4</v>
      </c>
      <c r="D2643" s="15" t="s">
        <v>69</v>
      </c>
      <c r="E2643" s="15" t="s">
        <v>70</v>
      </c>
      <c r="F2643" s="15" t="s">
        <v>118</v>
      </c>
      <c r="G2643" s="15">
        <v>0</v>
      </c>
      <c r="H2643" s="15">
        <v>1</v>
      </c>
      <c r="I2643" s="18">
        <v>0.0592</v>
      </c>
      <c r="J2643" s="15">
        <v>1</v>
      </c>
      <c r="K2643" s="18">
        <v>0.0592</v>
      </c>
      <c r="L2643" s="19"/>
      <c r="M2643" s="20" t="s">
        <v>4</v>
      </c>
      <c r="N2643" s="21" t="s">
        <v>72</v>
      </c>
      <c r="O2643" s="21">
        <f>IFERROR(VLOOKUP(A2643,[1]數量彙總!$A:$B,2,FALSE),0)</f>
        <v>0</v>
      </c>
      <c r="P2643" s="21">
        <f t="shared" si="164"/>
        <v>0</v>
      </c>
      <c r="Q2643" s="21">
        <f>IFERROR(VLOOKUP(A2643,[1]數量彙總!$A:$D,4,FALSE),0)</f>
        <v>0</v>
      </c>
      <c r="R2643" s="21">
        <f t="shared" si="165"/>
        <v>0</v>
      </c>
      <c r="S2643" s="21">
        <f>IFERROR(VLOOKUP(A2643,[1]數量彙總!$A:$F,6,FALSE),0)</f>
        <v>0</v>
      </c>
      <c r="T2643" s="21">
        <f t="shared" si="166"/>
        <v>0</v>
      </c>
      <c r="U2643" s="6">
        <f>IFERROR(VLOOKUP(A2643,[2]ARD202103月!$A:$G,7,FALSE),0)</f>
        <v>0</v>
      </c>
      <c r="V2643" s="6">
        <f t="shared" si="167"/>
        <v>0</v>
      </c>
    </row>
    <row r="2644" spans="1:22">
      <c r="A2644" s="13" t="s">
        <v>1063</v>
      </c>
      <c r="B2644" s="14" t="s">
        <v>1064</v>
      </c>
      <c r="C2644" s="15" t="s">
        <v>4</v>
      </c>
      <c r="D2644" s="15" t="s">
        <v>236</v>
      </c>
      <c r="E2644" s="15" t="s">
        <v>237</v>
      </c>
      <c r="F2644" s="15" t="s">
        <v>655</v>
      </c>
      <c r="G2644" s="15">
        <v>0</v>
      </c>
      <c r="H2644" s="15">
        <v>2</v>
      </c>
      <c r="I2644" s="18">
        <v>0.0199</v>
      </c>
      <c r="J2644" s="15">
        <v>1</v>
      </c>
      <c r="K2644" s="18">
        <v>0.0398</v>
      </c>
      <c r="L2644" s="19"/>
      <c r="M2644" s="20" t="s">
        <v>4</v>
      </c>
      <c r="N2644" s="21" t="s">
        <v>238</v>
      </c>
      <c r="O2644" s="21">
        <f>IFERROR(VLOOKUP(A2644,[1]數量彙總!$A:$B,2,FALSE),0)</f>
        <v>544</v>
      </c>
      <c r="P2644" s="21">
        <f t="shared" si="164"/>
        <v>21.6512</v>
      </c>
      <c r="Q2644" s="21">
        <f>IFERROR(VLOOKUP(A2644,[1]數量彙總!$A:$D,4,FALSE),0)</f>
        <v>544</v>
      </c>
      <c r="R2644" s="21">
        <f t="shared" si="165"/>
        <v>21.6512</v>
      </c>
      <c r="S2644" s="21">
        <f>IFERROR(VLOOKUP(A2644,[1]數量彙總!$A:$F,6,FALSE),0)</f>
        <v>550</v>
      </c>
      <c r="T2644" s="21">
        <f t="shared" si="166"/>
        <v>21.89</v>
      </c>
      <c r="U2644" s="6">
        <f>IFERROR(VLOOKUP(A2644,[2]ARD202103月!$A:$G,7,FALSE),0)</f>
        <v>544</v>
      </c>
      <c r="V2644" s="6">
        <f t="shared" si="167"/>
        <v>21.6512</v>
      </c>
    </row>
    <row r="2645" spans="1:22">
      <c r="A2645" s="13" t="s">
        <v>1063</v>
      </c>
      <c r="B2645" s="14" t="s">
        <v>1064</v>
      </c>
      <c r="C2645" s="15" t="s">
        <v>4</v>
      </c>
      <c r="D2645" s="15" t="s">
        <v>650</v>
      </c>
      <c r="E2645" s="15" t="s">
        <v>651</v>
      </c>
      <c r="F2645" s="15" t="s">
        <v>1063</v>
      </c>
      <c r="G2645" s="15">
        <v>0</v>
      </c>
      <c r="H2645" s="15">
        <v>1</v>
      </c>
      <c r="I2645" s="18">
        <v>0.5487</v>
      </c>
      <c r="J2645" s="15">
        <v>1</v>
      </c>
      <c r="K2645" s="18">
        <v>0.5487</v>
      </c>
      <c r="L2645" s="19"/>
      <c r="M2645" s="20" t="s">
        <v>4</v>
      </c>
      <c r="N2645" s="21" t="s">
        <v>652</v>
      </c>
      <c r="O2645" s="21">
        <f>IFERROR(VLOOKUP(A2645,[1]數量彙總!$A:$B,2,FALSE),0)</f>
        <v>544</v>
      </c>
      <c r="P2645" s="21">
        <f t="shared" si="164"/>
        <v>298.4928</v>
      </c>
      <c r="Q2645" s="21">
        <f>IFERROR(VLOOKUP(A2645,[1]數量彙總!$A:$D,4,FALSE),0)</f>
        <v>544</v>
      </c>
      <c r="R2645" s="21">
        <f t="shared" si="165"/>
        <v>298.4928</v>
      </c>
      <c r="S2645" s="21">
        <f>IFERROR(VLOOKUP(A2645,[1]數量彙總!$A:$F,6,FALSE),0)</f>
        <v>550</v>
      </c>
      <c r="T2645" s="21">
        <f t="shared" si="166"/>
        <v>301.785</v>
      </c>
      <c r="U2645" s="6">
        <f>IFERROR(VLOOKUP(A2645,[2]ARD202103月!$A:$G,7,FALSE),0)</f>
        <v>544</v>
      </c>
      <c r="V2645" s="6">
        <f t="shared" si="167"/>
        <v>298.4928</v>
      </c>
    </row>
    <row r="2646" spans="1:22">
      <c r="A2646" s="13" t="s">
        <v>1063</v>
      </c>
      <c r="B2646" s="14" t="s">
        <v>1064</v>
      </c>
      <c r="C2646" s="15" t="s">
        <v>4</v>
      </c>
      <c r="D2646" s="15" t="s">
        <v>49</v>
      </c>
      <c r="E2646" s="15" t="s">
        <v>50</v>
      </c>
      <c r="F2646" s="15" t="s">
        <v>656</v>
      </c>
      <c r="G2646" s="15">
        <v>0</v>
      </c>
      <c r="H2646" s="15">
        <v>2</v>
      </c>
      <c r="I2646" s="18">
        <v>0</v>
      </c>
      <c r="J2646" s="15">
        <v>1</v>
      </c>
      <c r="K2646" s="18">
        <v>0</v>
      </c>
      <c r="L2646" s="19"/>
      <c r="M2646" s="20" t="s">
        <v>4</v>
      </c>
      <c r="N2646" s="21" t="s">
        <v>51</v>
      </c>
      <c r="O2646" s="21">
        <f>IFERROR(VLOOKUP(A2646,[1]數量彙總!$A:$B,2,FALSE),0)</f>
        <v>544</v>
      </c>
      <c r="P2646" s="21">
        <f t="shared" si="164"/>
        <v>0</v>
      </c>
      <c r="Q2646" s="21">
        <f>IFERROR(VLOOKUP(A2646,[1]數量彙總!$A:$D,4,FALSE),0)</f>
        <v>544</v>
      </c>
      <c r="R2646" s="21">
        <f t="shared" si="165"/>
        <v>0</v>
      </c>
      <c r="S2646" s="21">
        <f>IFERROR(VLOOKUP(A2646,[1]數量彙總!$A:$F,6,FALSE),0)</f>
        <v>550</v>
      </c>
      <c r="T2646" s="21">
        <f t="shared" si="166"/>
        <v>0</v>
      </c>
      <c r="U2646" s="6">
        <f>IFERROR(VLOOKUP(A2646,[2]ARD202103月!$A:$G,7,FALSE),0)</f>
        <v>544</v>
      </c>
      <c r="V2646" s="6">
        <f t="shared" si="167"/>
        <v>0</v>
      </c>
    </row>
    <row r="2647" spans="1:22">
      <c r="A2647" s="13" t="s">
        <v>1063</v>
      </c>
      <c r="B2647" s="14" t="s">
        <v>1064</v>
      </c>
      <c r="C2647" s="15" t="s">
        <v>4</v>
      </c>
      <c r="D2647" s="15" t="s">
        <v>657</v>
      </c>
      <c r="E2647" s="15" t="s">
        <v>658</v>
      </c>
      <c r="F2647" s="15" t="s">
        <v>656</v>
      </c>
      <c r="G2647" s="15">
        <v>0</v>
      </c>
      <c r="H2647" s="15">
        <v>2</v>
      </c>
      <c r="I2647" s="18">
        <v>0.033</v>
      </c>
      <c r="J2647" s="15">
        <v>1</v>
      </c>
      <c r="K2647" s="18">
        <v>0.066</v>
      </c>
      <c r="L2647" s="19"/>
      <c r="M2647" s="20" t="s">
        <v>4</v>
      </c>
      <c r="N2647" s="21" t="s">
        <v>659</v>
      </c>
      <c r="O2647" s="21">
        <f>IFERROR(VLOOKUP(A2647,[1]數量彙總!$A:$B,2,FALSE),0)</f>
        <v>544</v>
      </c>
      <c r="P2647" s="21">
        <f t="shared" si="164"/>
        <v>35.904</v>
      </c>
      <c r="Q2647" s="21">
        <f>IFERROR(VLOOKUP(A2647,[1]數量彙總!$A:$D,4,FALSE),0)</f>
        <v>544</v>
      </c>
      <c r="R2647" s="21">
        <f t="shared" si="165"/>
        <v>35.904</v>
      </c>
      <c r="S2647" s="21">
        <f>IFERROR(VLOOKUP(A2647,[1]數量彙總!$A:$F,6,FALSE),0)</f>
        <v>550</v>
      </c>
      <c r="T2647" s="21">
        <f t="shared" si="166"/>
        <v>36.3</v>
      </c>
      <c r="U2647" s="6">
        <f>IFERROR(VLOOKUP(A2647,[2]ARD202103月!$A:$G,7,FALSE),0)</f>
        <v>544</v>
      </c>
      <c r="V2647" s="6">
        <f t="shared" si="167"/>
        <v>35.904</v>
      </c>
    </row>
    <row r="2648" spans="1:22">
      <c r="A2648" s="13" t="s">
        <v>1063</v>
      </c>
      <c r="B2648" s="14" t="s">
        <v>1064</v>
      </c>
      <c r="C2648" s="15" t="s">
        <v>4</v>
      </c>
      <c r="D2648" s="15" t="s">
        <v>56</v>
      </c>
      <c r="E2648" s="15" t="s">
        <v>57</v>
      </c>
      <c r="F2648" s="15" t="s">
        <v>656</v>
      </c>
      <c r="G2648" s="15">
        <v>0</v>
      </c>
      <c r="H2648" s="15">
        <v>2</v>
      </c>
      <c r="I2648" s="18">
        <v>0</v>
      </c>
      <c r="J2648" s="15">
        <v>1</v>
      </c>
      <c r="K2648" s="18">
        <v>0</v>
      </c>
      <c r="L2648" s="19"/>
      <c r="M2648" s="20" t="s">
        <v>4</v>
      </c>
      <c r="N2648" s="21" t="s">
        <v>58</v>
      </c>
      <c r="O2648" s="21">
        <f>IFERROR(VLOOKUP(A2648,[1]數量彙總!$A:$B,2,FALSE),0)</f>
        <v>544</v>
      </c>
      <c r="P2648" s="21">
        <f t="shared" si="164"/>
        <v>0</v>
      </c>
      <c r="Q2648" s="21">
        <f>IFERROR(VLOOKUP(A2648,[1]數量彙總!$A:$D,4,FALSE),0)</f>
        <v>544</v>
      </c>
      <c r="R2648" s="21">
        <f t="shared" si="165"/>
        <v>0</v>
      </c>
      <c r="S2648" s="21">
        <f>IFERROR(VLOOKUP(A2648,[1]數量彙總!$A:$F,6,FALSE),0)</f>
        <v>550</v>
      </c>
      <c r="T2648" s="21">
        <f t="shared" si="166"/>
        <v>0</v>
      </c>
      <c r="U2648" s="6">
        <f>IFERROR(VLOOKUP(A2648,[2]ARD202103月!$A:$G,7,FALSE),0)</f>
        <v>544</v>
      </c>
      <c r="V2648" s="6">
        <f t="shared" si="167"/>
        <v>0</v>
      </c>
    </row>
    <row r="2649" spans="1:22">
      <c r="A2649" s="13" t="s">
        <v>1063</v>
      </c>
      <c r="B2649" s="14" t="s">
        <v>1064</v>
      </c>
      <c r="C2649" s="15" t="s">
        <v>4</v>
      </c>
      <c r="D2649" s="15" t="s">
        <v>59</v>
      </c>
      <c r="E2649" s="15" t="s">
        <v>60</v>
      </c>
      <c r="F2649" s="15" t="s">
        <v>656</v>
      </c>
      <c r="G2649" s="15">
        <v>0</v>
      </c>
      <c r="H2649" s="15">
        <v>2</v>
      </c>
      <c r="I2649" s="18">
        <v>0.0467</v>
      </c>
      <c r="J2649" s="15">
        <v>1</v>
      </c>
      <c r="K2649" s="18">
        <v>0.0934</v>
      </c>
      <c r="L2649" s="19"/>
      <c r="M2649" s="20" t="s">
        <v>4</v>
      </c>
      <c r="N2649" s="21" t="s">
        <v>61</v>
      </c>
      <c r="O2649" s="21">
        <f>IFERROR(VLOOKUP(A2649,[1]數量彙總!$A:$B,2,FALSE),0)</f>
        <v>544</v>
      </c>
      <c r="P2649" s="21">
        <f t="shared" si="164"/>
        <v>50.8096</v>
      </c>
      <c r="Q2649" s="21">
        <f>IFERROR(VLOOKUP(A2649,[1]數量彙總!$A:$D,4,FALSE),0)</f>
        <v>544</v>
      </c>
      <c r="R2649" s="21">
        <f t="shared" si="165"/>
        <v>50.8096</v>
      </c>
      <c r="S2649" s="21">
        <f>IFERROR(VLOOKUP(A2649,[1]數量彙總!$A:$F,6,FALSE),0)</f>
        <v>550</v>
      </c>
      <c r="T2649" s="21">
        <f t="shared" si="166"/>
        <v>51.37</v>
      </c>
      <c r="U2649" s="6">
        <f>IFERROR(VLOOKUP(A2649,[2]ARD202103月!$A:$G,7,FALSE),0)</f>
        <v>544</v>
      </c>
      <c r="V2649" s="6">
        <f t="shared" si="167"/>
        <v>50.8096</v>
      </c>
    </row>
    <row r="2650" spans="1:22">
      <c r="A2650" s="13" t="s">
        <v>1063</v>
      </c>
      <c r="B2650" s="14" t="s">
        <v>1064</v>
      </c>
      <c r="C2650" s="15" t="s">
        <v>4</v>
      </c>
      <c r="D2650" s="15" t="s">
        <v>62</v>
      </c>
      <c r="E2650" s="15" t="s">
        <v>63</v>
      </c>
      <c r="F2650" s="15" t="s">
        <v>656</v>
      </c>
      <c r="G2650" s="15">
        <v>0</v>
      </c>
      <c r="H2650" s="15">
        <v>2</v>
      </c>
      <c r="I2650" s="18">
        <v>0.01</v>
      </c>
      <c r="J2650" s="15">
        <v>1</v>
      </c>
      <c r="K2650" s="18">
        <v>0.02</v>
      </c>
      <c r="L2650" s="19"/>
      <c r="M2650" s="20" t="s">
        <v>4</v>
      </c>
      <c r="N2650" s="21" t="s">
        <v>64</v>
      </c>
      <c r="O2650" s="21">
        <f>IFERROR(VLOOKUP(A2650,[1]數量彙總!$A:$B,2,FALSE),0)</f>
        <v>544</v>
      </c>
      <c r="P2650" s="21">
        <f t="shared" si="164"/>
        <v>10.88</v>
      </c>
      <c r="Q2650" s="21">
        <f>IFERROR(VLOOKUP(A2650,[1]數量彙總!$A:$D,4,FALSE),0)</f>
        <v>544</v>
      </c>
      <c r="R2650" s="21">
        <f t="shared" si="165"/>
        <v>10.88</v>
      </c>
      <c r="S2650" s="21">
        <f>IFERROR(VLOOKUP(A2650,[1]數量彙總!$A:$F,6,FALSE),0)</f>
        <v>550</v>
      </c>
      <c r="T2650" s="21">
        <f t="shared" si="166"/>
        <v>11</v>
      </c>
      <c r="U2650" s="6">
        <f>IFERROR(VLOOKUP(A2650,[2]ARD202103月!$A:$G,7,FALSE),0)</f>
        <v>544</v>
      </c>
      <c r="V2650" s="6">
        <f t="shared" si="167"/>
        <v>10.88</v>
      </c>
    </row>
    <row r="2651" spans="1:22">
      <c r="A2651" s="13" t="s">
        <v>1063</v>
      </c>
      <c r="B2651" s="14" t="s">
        <v>1064</v>
      </c>
      <c r="C2651" s="15" t="s">
        <v>4</v>
      </c>
      <c r="D2651" s="15" t="s">
        <v>336</v>
      </c>
      <c r="E2651" s="15" t="s">
        <v>337</v>
      </c>
      <c r="F2651" s="15" t="s">
        <v>660</v>
      </c>
      <c r="G2651" s="15">
        <v>0</v>
      </c>
      <c r="H2651" s="15">
        <v>0</v>
      </c>
      <c r="I2651" s="18">
        <v>0.0088</v>
      </c>
      <c r="J2651" s="15">
        <v>1</v>
      </c>
      <c r="K2651" s="18">
        <v>0</v>
      </c>
      <c r="L2651" s="19"/>
      <c r="M2651" s="20" t="s">
        <v>4</v>
      </c>
      <c r="N2651" s="21" t="s">
        <v>338</v>
      </c>
      <c r="O2651" s="21">
        <f>IFERROR(VLOOKUP(A2651,[1]數量彙總!$A:$B,2,FALSE),0)</f>
        <v>544</v>
      </c>
      <c r="P2651" s="21">
        <f t="shared" si="164"/>
        <v>0</v>
      </c>
      <c r="Q2651" s="21">
        <f>IFERROR(VLOOKUP(A2651,[1]數量彙總!$A:$D,4,FALSE),0)</f>
        <v>544</v>
      </c>
      <c r="R2651" s="21">
        <f t="shared" si="165"/>
        <v>0</v>
      </c>
      <c r="S2651" s="21">
        <f>IFERROR(VLOOKUP(A2651,[1]數量彙總!$A:$F,6,FALSE),0)</f>
        <v>550</v>
      </c>
      <c r="T2651" s="21">
        <f t="shared" si="166"/>
        <v>0</v>
      </c>
      <c r="U2651" s="6">
        <f>IFERROR(VLOOKUP(A2651,[2]ARD202103月!$A:$G,7,FALSE),0)</f>
        <v>544</v>
      </c>
      <c r="V2651" s="6">
        <f t="shared" si="167"/>
        <v>0</v>
      </c>
    </row>
    <row r="2652" spans="1:22">
      <c r="A2652" s="13" t="s">
        <v>1063</v>
      </c>
      <c r="B2652" s="14" t="s">
        <v>1064</v>
      </c>
      <c r="C2652" s="15" t="s">
        <v>4</v>
      </c>
      <c r="D2652" s="15" t="s">
        <v>661</v>
      </c>
      <c r="E2652" s="15" t="s">
        <v>662</v>
      </c>
      <c r="F2652" s="15" t="s">
        <v>663</v>
      </c>
      <c r="G2652" s="15">
        <v>0</v>
      </c>
      <c r="H2652" s="15">
        <v>2</v>
      </c>
      <c r="I2652" s="18">
        <v>0.012</v>
      </c>
      <c r="J2652" s="15">
        <v>1</v>
      </c>
      <c r="K2652" s="18">
        <v>0.024</v>
      </c>
      <c r="L2652" s="19"/>
      <c r="M2652" s="20" t="s">
        <v>4</v>
      </c>
      <c r="N2652" s="21" t="s">
        <v>664</v>
      </c>
      <c r="O2652" s="21">
        <f>IFERROR(VLOOKUP(A2652,[1]數量彙總!$A:$B,2,FALSE),0)</f>
        <v>544</v>
      </c>
      <c r="P2652" s="21">
        <f t="shared" si="164"/>
        <v>13.056</v>
      </c>
      <c r="Q2652" s="21">
        <f>IFERROR(VLOOKUP(A2652,[1]數量彙總!$A:$D,4,FALSE),0)</f>
        <v>544</v>
      </c>
      <c r="R2652" s="21">
        <f t="shared" si="165"/>
        <v>13.056</v>
      </c>
      <c r="S2652" s="21">
        <f>IFERROR(VLOOKUP(A2652,[1]數量彙總!$A:$F,6,FALSE),0)</f>
        <v>550</v>
      </c>
      <c r="T2652" s="21">
        <f t="shared" si="166"/>
        <v>13.2</v>
      </c>
      <c r="U2652" s="6">
        <f>IFERROR(VLOOKUP(A2652,[2]ARD202103月!$A:$G,7,FALSE),0)</f>
        <v>544</v>
      </c>
      <c r="V2652" s="6">
        <f t="shared" si="167"/>
        <v>13.056</v>
      </c>
    </row>
    <row r="2653" spans="1:22">
      <c r="A2653" s="13" t="s">
        <v>1063</v>
      </c>
      <c r="B2653" s="14" t="s">
        <v>1064</v>
      </c>
      <c r="C2653" s="15" t="s">
        <v>4</v>
      </c>
      <c r="D2653" s="15" t="s">
        <v>105</v>
      </c>
      <c r="E2653" s="15" t="s">
        <v>106</v>
      </c>
      <c r="F2653" s="15" t="s">
        <v>1065</v>
      </c>
      <c r="G2653" s="15">
        <v>0</v>
      </c>
      <c r="H2653" s="15">
        <v>1</v>
      </c>
      <c r="I2653" s="18">
        <v>0.0224</v>
      </c>
      <c r="J2653" s="15">
        <v>1</v>
      </c>
      <c r="K2653" s="18">
        <v>0.0224</v>
      </c>
      <c r="L2653" s="19"/>
      <c r="M2653" s="20" t="s">
        <v>4</v>
      </c>
      <c r="N2653" s="21" t="s">
        <v>108</v>
      </c>
      <c r="O2653" s="21">
        <f>IFERROR(VLOOKUP(A2653,[1]數量彙總!$A:$B,2,FALSE),0)</f>
        <v>544</v>
      </c>
      <c r="P2653" s="21">
        <f t="shared" si="164"/>
        <v>12.1856</v>
      </c>
      <c r="Q2653" s="21">
        <f>IFERROR(VLOOKUP(A2653,[1]數量彙總!$A:$D,4,FALSE),0)</f>
        <v>544</v>
      </c>
      <c r="R2653" s="21">
        <f t="shared" si="165"/>
        <v>12.1856</v>
      </c>
      <c r="S2653" s="21">
        <f>IFERROR(VLOOKUP(A2653,[1]數量彙總!$A:$F,6,FALSE),0)</f>
        <v>550</v>
      </c>
      <c r="T2653" s="21">
        <f t="shared" si="166"/>
        <v>12.32</v>
      </c>
      <c r="U2653" s="6">
        <f>IFERROR(VLOOKUP(A2653,[2]ARD202103月!$A:$G,7,FALSE),0)</f>
        <v>544</v>
      </c>
      <c r="V2653" s="6">
        <f t="shared" si="167"/>
        <v>12.1856</v>
      </c>
    </row>
    <row r="2654" spans="1:22">
      <c r="A2654" s="13" t="s">
        <v>1063</v>
      </c>
      <c r="B2654" s="14" t="s">
        <v>1064</v>
      </c>
      <c r="C2654" s="15" t="s">
        <v>4</v>
      </c>
      <c r="D2654" s="15" t="s">
        <v>105</v>
      </c>
      <c r="E2654" s="15" t="s">
        <v>106</v>
      </c>
      <c r="F2654" s="15" t="s">
        <v>1066</v>
      </c>
      <c r="G2654" s="15">
        <v>0</v>
      </c>
      <c r="H2654" s="15">
        <v>1</v>
      </c>
      <c r="I2654" s="18">
        <v>0.0224</v>
      </c>
      <c r="J2654" s="15">
        <v>1</v>
      </c>
      <c r="K2654" s="18">
        <v>0.0224</v>
      </c>
      <c r="L2654" s="19"/>
      <c r="M2654" s="20" t="s">
        <v>4</v>
      </c>
      <c r="N2654" s="21" t="s">
        <v>108</v>
      </c>
      <c r="O2654" s="21">
        <f>IFERROR(VLOOKUP(A2654,[1]數量彙總!$A:$B,2,FALSE),0)</f>
        <v>544</v>
      </c>
      <c r="P2654" s="21">
        <f t="shared" si="164"/>
        <v>12.1856</v>
      </c>
      <c r="Q2654" s="21">
        <f>IFERROR(VLOOKUP(A2654,[1]數量彙總!$A:$D,4,FALSE),0)</f>
        <v>544</v>
      </c>
      <c r="R2654" s="21">
        <f t="shared" si="165"/>
        <v>12.1856</v>
      </c>
      <c r="S2654" s="21">
        <f>IFERROR(VLOOKUP(A2654,[1]數量彙總!$A:$F,6,FALSE),0)</f>
        <v>550</v>
      </c>
      <c r="T2654" s="21">
        <f t="shared" si="166"/>
        <v>12.32</v>
      </c>
      <c r="U2654" s="6">
        <f>IFERROR(VLOOKUP(A2654,[2]ARD202103月!$A:$G,7,FALSE),0)</f>
        <v>544</v>
      </c>
      <c r="V2654" s="6">
        <f t="shared" si="167"/>
        <v>12.1856</v>
      </c>
    </row>
    <row r="2655" spans="1:22">
      <c r="A2655" s="13" t="s">
        <v>1063</v>
      </c>
      <c r="B2655" s="14" t="s">
        <v>1064</v>
      </c>
      <c r="C2655" s="15" t="s">
        <v>4</v>
      </c>
      <c r="D2655" s="15" t="s">
        <v>336</v>
      </c>
      <c r="E2655" s="15" t="s">
        <v>337</v>
      </c>
      <c r="F2655" s="15" t="s">
        <v>665</v>
      </c>
      <c r="G2655" s="15">
        <v>0</v>
      </c>
      <c r="H2655" s="15">
        <v>2</v>
      </c>
      <c r="I2655" s="18">
        <v>0.0088</v>
      </c>
      <c r="J2655" s="15">
        <v>1</v>
      </c>
      <c r="K2655" s="18">
        <v>0.0176</v>
      </c>
      <c r="L2655" s="19"/>
      <c r="M2655" s="20" t="s">
        <v>4</v>
      </c>
      <c r="N2655" s="21" t="s">
        <v>338</v>
      </c>
      <c r="O2655" s="21">
        <f>IFERROR(VLOOKUP(A2655,[1]數量彙總!$A:$B,2,FALSE),0)</f>
        <v>544</v>
      </c>
      <c r="P2655" s="21">
        <f t="shared" si="164"/>
        <v>9.5744</v>
      </c>
      <c r="Q2655" s="21">
        <f>IFERROR(VLOOKUP(A2655,[1]數量彙總!$A:$D,4,FALSE),0)</f>
        <v>544</v>
      </c>
      <c r="R2655" s="21">
        <f t="shared" si="165"/>
        <v>9.5744</v>
      </c>
      <c r="S2655" s="21">
        <f>IFERROR(VLOOKUP(A2655,[1]數量彙總!$A:$F,6,FALSE),0)</f>
        <v>550</v>
      </c>
      <c r="T2655" s="21">
        <f t="shared" si="166"/>
        <v>9.68</v>
      </c>
      <c r="U2655" s="6">
        <f>IFERROR(VLOOKUP(A2655,[2]ARD202103月!$A:$G,7,FALSE),0)</f>
        <v>544</v>
      </c>
      <c r="V2655" s="6">
        <f t="shared" si="167"/>
        <v>9.5744</v>
      </c>
    </row>
    <row r="2656" spans="1:22">
      <c r="A2656" s="13" t="s">
        <v>656</v>
      </c>
      <c r="B2656" s="14" t="s">
        <v>1067</v>
      </c>
      <c r="C2656" s="15" t="s">
        <v>4</v>
      </c>
      <c r="D2656" s="15" t="s">
        <v>49</v>
      </c>
      <c r="E2656" s="15" t="s">
        <v>50</v>
      </c>
      <c r="F2656" s="15" t="s">
        <v>656</v>
      </c>
      <c r="G2656" s="15">
        <v>0</v>
      </c>
      <c r="H2656" s="15">
        <v>1</v>
      </c>
      <c r="I2656" s="18">
        <v>0</v>
      </c>
      <c r="J2656" s="15">
        <v>1</v>
      </c>
      <c r="K2656" s="18">
        <v>0</v>
      </c>
      <c r="L2656" s="19"/>
      <c r="M2656" s="20" t="s">
        <v>4</v>
      </c>
      <c r="N2656" s="21" t="s">
        <v>51</v>
      </c>
      <c r="O2656" s="21">
        <f>IFERROR(VLOOKUP(A2656,[1]數量彙總!$A:$B,2,FALSE),0)</f>
        <v>0</v>
      </c>
      <c r="P2656" s="21">
        <f t="shared" si="164"/>
        <v>0</v>
      </c>
      <c r="Q2656" s="21">
        <f>IFERROR(VLOOKUP(A2656,[1]數量彙總!$A:$D,4,FALSE),0)</f>
        <v>0</v>
      </c>
      <c r="R2656" s="21">
        <f t="shared" si="165"/>
        <v>0</v>
      </c>
      <c r="S2656" s="21">
        <f>IFERROR(VLOOKUP(A2656,[1]數量彙總!$A:$F,6,FALSE),0)</f>
        <v>0</v>
      </c>
      <c r="T2656" s="21">
        <f t="shared" si="166"/>
        <v>0</v>
      </c>
      <c r="U2656" s="6">
        <f>IFERROR(VLOOKUP(A2656,[2]ARD202103月!$A:$G,7,FALSE),0)</f>
        <v>0</v>
      </c>
      <c r="V2656" s="6">
        <f t="shared" si="167"/>
        <v>0</v>
      </c>
    </row>
    <row r="2657" spans="1:22">
      <c r="A2657" s="13" t="s">
        <v>656</v>
      </c>
      <c r="B2657" s="14" t="s">
        <v>1067</v>
      </c>
      <c r="C2657" s="15" t="s">
        <v>4</v>
      </c>
      <c r="D2657" s="15" t="s">
        <v>657</v>
      </c>
      <c r="E2657" s="15" t="s">
        <v>658</v>
      </c>
      <c r="F2657" s="15" t="s">
        <v>656</v>
      </c>
      <c r="G2657" s="15">
        <v>0</v>
      </c>
      <c r="H2657" s="15">
        <v>1</v>
      </c>
      <c r="I2657" s="18">
        <v>0.033</v>
      </c>
      <c r="J2657" s="15">
        <v>1</v>
      </c>
      <c r="K2657" s="18">
        <v>0.033</v>
      </c>
      <c r="L2657" s="19"/>
      <c r="M2657" s="20" t="s">
        <v>4</v>
      </c>
      <c r="N2657" s="21" t="s">
        <v>659</v>
      </c>
      <c r="O2657" s="21">
        <f>IFERROR(VLOOKUP(A2657,[1]數量彙總!$A:$B,2,FALSE),0)</f>
        <v>0</v>
      </c>
      <c r="P2657" s="21">
        <f t="shared" si="164"/>
        <v>0</v>
      </c>
      <c r="Q2657" s="21">
        <f>IFERROR(VLOOKUP(A2657,[1]數量彙總!$A:$D,4,FALSE),0)</f>
        <v>0</v>
      </c>
      <c r="R2657" s="21">
        <f t="shared" si="165"/>
        <v>0</v>
      </c>
      <c r="S2657" s="21">
        <f>IFERROR(VLOOKUP(A2657,[1]數量彙總!$A:$F,6,FALSE),0)</f>
        <v>0</v>
      </c>
      <c r="T2657" s="21">
        <f t="shared" si="166"/>
        <v>0</v>
      </c>
      <c r="U2657" s="6">
        <f>IFERROR(VLOOKUP(A2657,[2]ARD202103月!$A:$G,7,FALSE),0)</f>
        <v>0</v>
      </c>
      <c r="V2657" s="6">
        <f t="shared" si="167"/>
        <v>0</v>
      </c>
    </row>
    <row r="2658" spans="1:22">
      <c r="A2658" s="13" t="s">
        <v>656</v>
      </c>
      <c r="B2658" s="14" t="s">
        <v>1067</v>
      </c>
      <c r="C2658" s="15" t="s">
        <v>4</v>
      </c>
      <c r="D2658" s="15" t="s">
        <v>56</v>
      </c>
      <c r="E2658" s="15" t="s">
        <v>57</v>
      </c>
      <c r="F2658" s="15" t="s">
        <v>656</v>
      </c>
      <c r="G2658" s="15">
        <v>0</v>
      </c>
      <c r="H2658" s="15">
        <v>1</v>
      </c>
      <c r="I2658" s="18">
        <v>0</v>
      </c>
      <c r="J2658" s="15">
        <v>1</v>
      </c>
      <c r="K2658" s="18">
        <v>0</v>
      </c>
      <c r="L2658" s="19"/>
      <c r="M2658" s="20" t="s">
        <v>4</v>
      </c>
      <c r="N2658" s="21" t="s">
        <v>58</v>
      </c>
      <c r="O2658" s="21">
        <f>IFERROR(VLOOKUP(A2658,[1]數量彙總!$A:$B,2,FALSE),0)</f>
        <v>0</v>
      </c>
      <c r="P2658" s="21">
        <f t="shared" si="164"/>
        <v>0</v>
      </c>
      <c r="Q2658" s="21">
        <f>IFERROR(VLOOKUP(A2658,[1]數量彙總!$A:$D,4,FALSE),0)</f>
        <v>0</v>
      </c>
      <c r="R2658" s="21">
        <f t="shared" si="165"/>
        <v>0</v>
      </c>
      <c r="S2658" s="21">
        <f>IFERROR(VLOOKUP(A2658,[1]數量彙總!$A:$F,6,FALSE),0)</f>
        <v>0</v>
      </c>
      <c r="T2658" s="21">
        <f t="shared" si="166"/>
        <v>0</v>
      </c>
      <c r="U2658" s="6">
        <f>IFERROR(VLOOKUP(A2658,[2]ARD202103月!$A:$G,7,FALSE),0)</f>
        <v>0</v>
      </c>
      <c r="V2658" s="6">
        <f t="shared" si="167"/>
        <v>0</v>
      </c>
    </row>
    <row r="2659" spans="1:22">
      <c r="A2659" s="13" t="s">
        <v>656</v>
      </c>
      <c r="B2659" s="14" t="s">
        <v>1067</v>
      </c>
      <c r="C2659" s="15" t="s">
        <v>4</v>
      </c>
      <c r="D2659" s="15" t="s">
        <v>59</v>
      </c>
      <c r="E2659" s="15" t="s">
        <v>60</v>
      </c>
      <c r="F2659" s="15" t="s">
        <v>656</v>
      </c>
      <c r="G2659" s="15">
        <v>0</v>
      </c>
      <c r="H2659" s="15">
        <v>1</v>
      </c>
      <c r="I2659" s="18">
        <v>0.0467</v>
      </c>
      <c r="J2659" s="15">
        <v>1</v>
      </c>
      <c r="K2659" s="18">
        <v>0.0467</v>
      </c>
      <c r="L2659" s="19"/>
      <c r="M2659" s="20" t="s">
        <v>4</v>
      </c>
      <c r="N2659" s="21" t="s">
        <v>61</v>
      </c>
      <c r="O2659" s="21">
        <f>IFERROR(VLOOKUP(A2659,[1]數量彙總!$A:$B,2,FALSE),0)</f>
        <v>0</v>
      </c>
      <c r="P2659" s="21">
        <f t="shared" si="164"/>
        <v>0</v>
      </c>
      <c r="Q2659" s="21">
        <f>IFERROR(VLOOKUP(A2659,[1]數量彙總!$A:$D,4,FALSE),0)</f>
        <v>0</v>
      </c>
      <c r="R2659" s="21">
        <f t="shared" si="165"/>
        <v>0</v>
      </c>
      <c r="S2659" s="21">
        <f>IFERROR(VLOOKUP(A2659,[1]數量彙總!$A:$F,6,FALSE),0)</f>
        <v>0</v>
      </c>
      <c r="T2659" s="21">
        <f t="shared" si="166"/>
        <v>0</v>
      </c>
      <c r="U2659" s="6">
        <f>IFERROR(VLOOKUP(A2659,[2]ARD202103月!$A:$G,7,FALSE),0)</f>
        <v>0</v>
      </c>
      <c r="V2659" s="6">
        <f t="shared" si="167"/>
        <v>0</v>
      </c>
    </row>
    <row r="2660" spans="1:22">
      <c r="A2660" s="13" t="s">
        <v>656</v>
      </c>
      <c r="B2660" s="14" t="s">
        <v>1067</v>
      </c>
      <c r="C2660" s="15" t="s">
        <v>4</v>
      </c>
      <c r="D2660" s="15" t="s">
        <v>62</v>
      </c>
      <c r="E2660" s="15" t="s">
        <v>63</v>
      </c>
      <c r="F2660" s="15" t="s">
        <v>656</v>
      </c>
      <c r="G2660" s="15">
        <v>0</v>
      </c>
      <c r="H2660" s="15">
        <v>1</v>
      </c>
      <c r="I2660" s="18">
        <v>0.01</v>
      </c>
      <c r="J2660" s="15">
        <v>1</v>
      </c>
      <c r="K2660" s="18">
        <v>0.01</v>
      </c>
      <c r="L2660" s="19"/>
      <c r="M2660" s="20" t="s">
        <v>4</v>
      </c>
      <c r="N2660" s="21" t="s">
        <v>64</v>
      </c>
      <c r="O2660" s="21">
        <f>IFERROR(VLOOKUP(A2660,[1]數量彙總!$A:$B,2,FALSE),0)</f>
        <v>0</v>
      </c>
      <c r="P2660" s="21">
        <f t="shared" si="164"/>
        <v>0</v>
      </c>
      <c r="Q2660" s="21">
        <f>IFERROR(VLOOKUP(A2660,[1]數量彙總!$A:$D,4,FALSE),0)</f>
        <v>0</v>
      </c>
      <c r="R2660" s="21">
        <f t="shared" si="165"/>
        <v>0</v>
      </c>
      <c r="S2660" s="21">
        <f>IFERROR(VLOOKUP(A2660,[1]數量彙總!$A:$F,6,FALSE),0)</f>
        <v>0</v>
      </c>
      <c r="T2660" s="21">
        <f t="shared" si="166"/>
        <v>0</v>
      </c>
      <c r="U2660" s="6">
        <f>IFERROR(VLOOKUP(A2660,[2]ARD202103月!$A:$G,7,FALSE),0)</f>
        <v>0</v>
      </c>
      <c r="V2660" s="6">
        <f t="shared" si="167"/>
        <v>0</v>
      </c>
    </row>
    <row r="2661" spans="1:22">
      <c r="A2661" s="13" t="s">
        <v>660</v>
      </c>
      <c r="B2661" s="14" t="s">
        <v>1068</v>
      </c>
      <c r="C2661" s="15" t="s">
        <v>4</v>
      </c>
      <c r="D2661" s="15" t="s">
        <v>336</v>
      </c>
      <c r="E2661" s="15" t="s">
        <v>337</v>
      </c>
      <c r="F2661" s="15" t="s">
        <v>660</v>
      </c>
      <c r="G2661" s="15">
        <v>0</v>
      </c>
      <c r="H2661" s="15">
        <v>1</v>
      </c>
      <c r="I2661" s="18">
        <v>0.0088</v>
      </c>
      <c r="J2661" s="15">
        <v>1</v>
      </c>
      <c r="K2661" s="18">
        <v>0.0088</v>
      </c>
      <c r="L2661" s="19"/>
      <c r="M2661" s="20" t="s">
        <v>4</v>
      </c>
      <c r="N2661" s="21" t="s">
        <v>338</v>
      </c>
      <c r="O2661" s="21">
        <f>IFERROR(VLOOKUP(A2661,[1]數量彙總!$A:$B,2,FALSE),0)</f>
        <v>0</v>
      </c>
      <c r="P2661" s="21">
        <f t="shared" si="164"/>
        <v>0</v>
      </c>
      <c r="Q2661" s="21">
        <f>IFERROR(VLOOKUP(A2661,[1]數量彙總!$A:$D,4,FALSE),0)</f>
        <v>0</v>
      </c>
      <c r="R2661" s="21">
        <f t="shared" si="165"/>
        <v>0</v>
      </c>
      <c r="S2661" s="21">
        <f>IFERROR(VLOOKUP(A2661,[1]數量彙總!$A:$F,6,FALSE),0)</f>
        <v>0</v>
      </c>
      <c r="T2661" s="21">
        <f t="shared" si="166"/>
        <v>0</v>
      </c>
      <c r="U2661" s="6">
        <f>IFERROR(VLOOKUP(A2661,[2]ARD202103月!$A:$G,7,FALSE),0)</f>
        <v>0</v>
      </c>
      <c r="V2661" s="6">
        <f t="shared" si="167"/>
        <v>0</v>
      </c>
    </row>
    <row r="2662" spans="1:22">
      <c r="A2662" s="13" t="s">
        <v>663</v>
      </c>
      <c r="B2662" s="14" t="s">
        <v>1069</v>
      </c>
      <c r="C2662" s="15" t="s">
        <v>4</v>
      </c>
      <c r="D2662" s="15" t="s">
        <v>661</v>
      </c>
      <c r="E2662" s="15" t="s">
        <v>662</v>
      </c>
      <c r="F2662" s="15" t="s">
        <v>663</v>
      </c>
      <c r="G2662" s="15">
        <v>0</v>
      </c>
      <c r="H2662" s="15">
        <v>1</v>
      </c>
      <c r="I2662" s="18">
        <v>0.012</v>
      </c>
      <c r="J2662" s="15">
        <v>1</v>
      </c>
      <c r="K2662" s="18">
        <v>0.012</v>
      </c>
      <c r="L2662" s="19"/>
      <c r="M2662" s="20" t="s">
        <v>4</v>
      </c>
      <c r="N2662" s="21" t="s">
        <v>664</v>
      </c>
      <c r="O2662" s="21">
        <f>IFERROR(VLOOKUP(A2662,[1]數量彙總!$A:$B,2,FALSE),0)</f>
        <v>0</v>
      </c>
      <c r="P2662" s="21">
        <f t="shared" si="164"/>
        <v>0</v>
      </c>
      <c r="Q2662" s="21">
        <f>IFERROR(VLOOKUP(A2662,[1]數量彙總!$A:$D,4,FALSE),0)</f>
        <v>0</v>
      </c>
      <c r="R2662" s="21">
        <f t="shared" si="165"/>
        <v>0</v>
      </c>
      <c r="S2662" s="21">
        <f>IFERROR(VLOOKUP(A2662,[1]數量彙總!$A:$F,6,FALSE),0)</f>
        <v>0</v>
      </c>
      <c r="T2662" s="21">
        <f t="shared" si="166"/>
        <v>0</v>
      </c>
      <c r="U2662" s="6">
        <f>IFERROR(VLOOKUP(A2662,[2]ARD202103月!$A:$G,7,FALSE),0)</f>
        <v>0</v>
      </c>
      <c r="V2662" s="6">
        <f t="shared" si="167"/>
        <v>0</v>
      </c>
    </row>
    <row r="2663" spans="1:22">
      <c r="A2663" s="13" t="s">
        <v>1065</v>
      </c>
      <c r="B2663" s="14" t="s">
        <v>1070</v>
      </c>
      <c r="C2663" s="15" t="s">
        <v>4</v>
      </c>
      <c r="D2663" s="15" t="s">
        <v>105</v>
      </c>
      <c r="E2663" s="15" t="s">
        <v>106</v>
      </c>
      <c r="F2663" s="15" t="s">
        <v>1065</v>
      </c>
      <c r="G2663" s="15">
        <v>0</v>
      </c>
      <c r="H2663" s="15">
        <v>1</v>
      </c>
      <c r="I2663" s="18">
        <v>0.0224</v>
      </c>
      <c r="J2663" s="15">
        <v>1</v>
      </c>
      <c r="K2663" s="18">
        <v>0.0224</v>
      </c>
      <c r="L2663" s="19"/>
      <c r="M2663" s="20" t="s">
        <v>4</v>
      </c>
      <c r="N2663" s="21" t="s">
        <v>108</v>
      </c>
      <c r="O2663" s="21">
        <f>IFERROR(VLOOKUP(A2663,[1]數量彙總!$A:$B,2,FALSE),0)</f>
        <v>0</v>
      </c>
      <c r="P2663" s="21">
        <f t="shared" si="164"/>
        <v>0</v>
      </c>
      <c r="Q2663" s="21">
        <f>IFERROR(VLOOKUP(A2663,[1]數量彙總!$A:$D,4,FALSE),0)</f>
        <v>0</v>
      </c>
      <c r="R2663" s="21">
        <f t="shared" si="165"/>
        <v>0</v>
      </c>
      <c r="S2663" s="21">
        <f>IFERROR(VLOOKUP(A2663,[1]數量彙總!$A:$F,6,FALSE),0)</f>
        <v>0</v>
      </c>
      <c r="T2663" s="21">
        <f t="shared" si="166"/>
        <v>0</v>
      </c>
      <c r="U2663" s="6">
        <f>IFERROR(VLOOKUP(A2663,[2]ARD202103月!$A:$G,7,FALSE),0)</f>
        <v>0</v>
      </c>
      <c r="V2663" s="6">
        <f t="shared" si="167"/>
        <v>0</v>
      </c>
    </row>
    <row r="2664" spans="1:22">
      <c r="A2664" s="13" t="s">
        <v>1066</v>
      </c>
      <c r="B2664" s="14" t="s">
        <v>1071</v>
      </c>
      <c r="C2664" s="15" t="s">
        <v>4</v>
      </c>
      <c r="D2664" s="15" t="s">
        <v>105</v>
      </c>
      <c r="E2664" s="15" t="s">
        <v>106</v>
      </c>
      <c r="F2664" s="15" t="s">
        <v>1066</v>
      </c>
      <c r="G2664" s="15">
        <v>0</v>
      </c>
      <c r="H2664" s="15">
        <v>1</v>
      </c>
      <c r="I2664" s="18">
        <v>0.0224</v>
      </c>
      <c r="J2664" s="15">
        <v>1</v>
      </c>
      <c r="K2664" s="18">
        <v>0.0224</v>
      </c>
      <c r="L2664" s="19"/>
      <c r="M2664" s="20" t="s">
        <v>4</v>
      </c>
      <c r="N2664" s="21" t="s">
        <v>108</v>
      </c>
      <c r="O2664" s="21">
        <f>IFERROR(VLOOKUP(A2664,[1]數量彙總!$A:$B,2,FALSE),0)</f>
        <v>0</v>
      </c>
      <c r="P2664" s="21">
        <f t="shared" si="164"/>
        <v>0</v>
      </c>
      <c r="Q2664" s="21">
        <f>IFERROR(VLOOKUP(A2664,[1]數量彙總!$A:$D,4,FALSE),0)</f>
        <v>0</v>
      </c>
      <c r="R2664" s="21">
        <f t="shared" si="165"/>
        <v>0</v>
      </c>
      <c r="S2664" s="21">
        <f>IFERROR(VLOOKUP(A2664,[1]數量彙總!$A:$F,6,FALSE),0)</f>
        <v>0</v>
      </c>
      <c r="T2664" s="21">
        <f t="shared" si="166"/>
        <v>0</v>
      </c>
      <c r="U2664" s="6">
        <f>IFERROR(VLOOKUP(A2664,[2]ARD202103月!$A:$G,7,FALSE),0)</f>
        <v>0</v>
      </c>
      <c r="V2664" s="6">
        <f t="shared" si="167"/>
        <v>0</v>
      </c>
    </row>
    <row r="2665" spans="1:22">
      <c r="A2665" s="13" t="s">
        <v>1072</v>
      </c>
      <c r="B2665" s="14" t="s">
        <v>1073</v>
      </c>
      <c r="C2665" s="15" t="s">
        <v>4</v>
      </c>
      <c r="D2665" s="15" t="s">
        <v>52</v>
      </c>
      <c r="E2665" s="15" t="s">
        <v>53</v>
      </c>
      <c r="F2665" s="15" t="s">
        <v>275</v>
      </c>
      <c r="G2665" s="15">
        <v>0</v>
      </c>
      <c r="H2665" s="15">
        <v>1</v>
      </c>
      <c r="I2665" s="18">
        <v>0.033</v>
      </c>
      <c r="J2665" s="15">
        <v>1</v>
      </c>
      <c r="K2665" s="18">
        <v>0.033</v>
      </c>
      <c r="L2665" s="19"/>
      <c r="M2665" s="20" t="s">
        <v>4</v>
      </c>
      <c r="N2665" s="21" t="s">
        <v>55</v>
      </c>
      <c r="O2665" s="21">
        <f>IFERROR(VLOOKUP(A2665,[1]數量彙總!$A:$B,2,FALSE),0)</f>
        <v>0</v>
      </c>
      <c r="P2665" s="21">
        <f t="shared" si="164"/>
        <v>0</v>
      </c>
      <c r="Q2665" s="21">
        <f>IFERROR(VLOOKUP(A2665,[1]數量彙總!$A:$D,4,FALSE),0)</f>
        <v>0</v>
      </c>
      <c r="R2665" s="21">
        <f t="shared" si="165"/>
        <v>0</v>
      </c>
      <c r="S2665" s="21">
        <f>IFERROR(VLOOKUP(A2665,[1]數量彙總!$A:$F,6,FALSE),0)</f>
        <v>0</v>
      </c>
      <c r="T2665" s="21">
        <f t="shared" si="166"/>
        <v>0</v>
      </c>
      <c r="U2665" s="6">
        <f>IFERROR(VLOOKUP(A2665,[2]ARD202103月!$A:$G,7,FALSE),0)</f>
        <v>0</v>
      </c>
      <c r="V2665" s="6">
        <f t="shared" si="167"/>
        <v>0</v>
      </c>
    </row>
    <row r="2666" spans="1:22">
      <c r="A2666" s="13" t="s">
        <v>1072</v>
      </c>
      <c r="B2666" s="14" t="s">
        <v>1073</v>
      </c>
      <c r="C2666" s="15" t="s">
        <v>4</v>
      </c>
      <c r="D2666" s="15" t="s">
        <v>56</v>
      </c>
      <c r="E2666" s="15" t="s">
        <v>57</v>
      </c>
      <c r="F2666" s="15" t="s">
        <v>275</v>
      </c>
      <c r="G2666" s="15">
        <v>0</v>
      </c>
      <c r="H2666" s="15">
        <v>1</v>
      </c>
      <c r="I2666" s="18">
        <v>0</v>
      </c>
      <c r="J2666" s="15">
        <v>1</v>
      </c>
      <c r="K2666" s="18">
        <v>0</v>
      </c>
      <c r="L2666" s="19"/>
      <c r="M2666" s="20" t="s">
        <v>4</v>
      </c>
      <c r="N2666" s="21" t="s">
        <v>58</v>
      </c>
      <c r="O2666" s="21">
        <f>IFERROR(VLOOKUP(A2666,[1]數量彙總!$A:$B,2,FALSE),0)</f>
        <v>0</v>
      </c>
      <c r="P2666" s="21">
        <f t="shared" si="164"/>
        <v>0</v>
      </c>
      <c r="Q2666" s="21">
        <f>IFERROR(VLOOKUP(A2666,[1]數量彙總!$A:$D,4,FALSE),0)</f>
        <v>0</v>
      </c>
      <c r="R2666" s="21">
        <f t="shared" si="165"/>
        <v>0</v>
      </c>
      <c r="S2666" s="21">
        <f>IFERROR(VLOOKUP(A2666,[1]數量彙總!$A:$F,6,FALSE),0)</f>
        <v>0</v>
      </c>
      <c r="T2666" s="21">
        <f t="shared" si="166"/>
        <v>0</v>
      </c>
      <c r="U2666" s="6">
        <f>IFERROR(VLOOKUP(A2666,[2]ARD202103月!$A:$G,7,FALSE),0)</f>
        <v>0</v>
      </c>
      <c r="V2666" s="6">
        <f t="shared" si="167"/>
        <v>0</v>
      </c>
    </row>
    <row r="2667" spans="1:22">
      <c r="A2667" s="13" t="s">
        <v>1072</v>
      </c>
      <c r="B2667" s="14" t="s">
        <v>1073</v>
      </c>
      <c r="C2667" s="15" t="s">
        <v>4</v>
      </c>
      <c r="D2667" s="15" t="s">
        <v>59</v>
      </c>
      <c r="E2667" s="15" t="s">
        <v>60</v>
      </c>
      <c r="F2667" s="15" t="s">
        <v>275</v>
      </c>
      <c r="G2667" s="15">
        <v>0</v>
      </c>
      <c r="H2667" s="15">
        <v>1</v>
      </c>
      <c r="I2667" s="18">
        <v>0.0467</v>
      </c>
      <c r="J2667" s="15">
        <v>1</v>
      </c>
      <c r="K2667" s="18">
        <v>0.0467</v>
      </c>
      <c r="L2667" s="19"/>
      <c r="M2667" s="20" t="s">
        <v>4</v>
      </c>
      <c r="N2667" s="21" t="s">
        <v>61</v>
      </c>
      <c r="O2667" s="21">
        <f>IFERROR(VLOOKUP(A2667,[1]數量彙總!$A:$B,2,FALSE),0)</f>
        <v>0</v>
      </c>
      <c r="P2667" s="21">
        <f t="shared" si="164"/>
        <v>0</v>
      </c>
      <c r="Q2667" s="21">
        <f>IFERROR(VLOOKUP(A2667,[1]數量彙總!$A:$D,4,FALSE),0)</f>
        <v>0</v>
      </c>
      <c r="R2667" s="21">
        <f t="shared" si="165"/>
        <v>0</v>
      </c>
      <c r="S2667" s="21">
        <f>IFERROR(VLOOKUP(A2667,[1]數量彙總!$A:$F,6,FALSE),0)</f>
        <v>0</v>
      </c>
      <c r="T2667" s="21">
        <f t="shared" si="166"/>
        <v>0</v>
      </c>
      <c r="U2667" s="6">
        <f>IFERROR(VLOOKUP(A2667,[2]ARD202103月!$A:$G,7,FALSE),0)</f>
        <v>0</v>
      </c>
      <c r="V2667" s="6">
        <f t="shared" si="167"/>
        <v>0</v>
      </c>
    </row>
    <row r="2668" spans="1:22">
      <c r="A2668" s="13" t="s">
        <v>1072</v>
      </c>
      <c r="B2668" s="14" t="s">
        <v>1073</v>
      </c>
      <c r="C2668" s="15" t="s">
        <v>4</v>
      </c>
      <c r="D2668" s="15" t="s">
        <v>62</v>
      </c>
      <c r="E2668" s="15" t="s">
        <v>63</v>
      </c>
      <c r="F2668" s="15" t="s">
        <v>275</v>
      </c>
      <c r="G2668" s="15">
        <v>0</v>
      </c>
      <c r="H2668" s="15">
        <v>1</v>
      </c>
      <c r="I2668" s="18">
        <v>0.01</v>
      </c>
      <c r="J2668" s="15">
        <v>1</v>
      </c>
      <c r="K2668" s="18">
        <v>0.01</v>
      </c>
      <c r="L2668" s="19"/>
      <c r="M2668" s="20" t="s">
        <v>4</v>
      </c>
      <c r="N2668" s="21" t="s">
        <v>64</v>
      </c>
      <c r="O2668" s="21">
        <f>IFERROR(VLOOKUP(A2668,[1]數量彙總!$A:$B,2,FALSE),0)</f>
        <v>0</v>
      </c>
      <c r="P2668" s="21">
        <f t="shared" si="164"/>
        <v>0</v>
      </c>
      <c r="Q2668" s="21">
        <f>IFERROR(VLOOKUP(A2668,[1]數量彙總!$A:$D,4,FALSE),0)</f>
        <v>0</v>
      </c>
      <c r="R2668" s="21">
        <f t="shared" si="165"/>
        <v>0</v>
      </c>
      <c r="S2668" s="21">
        <f>IFERROR(VLOOKUP(A2668,[1]數量彙總!$A:$F,6,FALSE),0)</f>
        <v>0</v>
      </c>
      <c r="T2668" s="21">
        <f t="shared" si="166"/>
        <v>0</v>
      </c>
      <c r="U2668" s="6">
        <f>IFERROR(VLOOKUP(A2668,[2]ARD202103月!$A:$G,7,FALSE),0)</f>
        <v>0</v>
      </c>
      <c r="V2668" s="6">
        <f t="shared" si="167"/>
        <v>0</v>
      </c>
    </row>
    <row r="2669" spans="1:22">
      <c r="A2669" s="13" t="s">
        <v>1072</v>
      </c>
      <c r="B2669" s="14" t="s">
        <v>1073</v>
      </c>
      <c r="C2669" s="15" t="s">
        <v>4</v>
      </c>
      <c r="D2669" s="15" t="s">
        <v>49</v>
      </c>
      <c r="E2669" s="15" t="s">
        <v>50</v>
      </c>
      <c r="F2669" s="15" t="s">
        <v>275</v>
      </c>
      <c r="G2669" s="15">
        <v>0</v>
      </c>
      <c r="H2669" s="15">
        <v>1</v>
      </c>
      <c r="I2669" s="18">
        <v>0</v>
      </c>
      <c r="J2669" s="15">
        <v>1</v>
      </c>
      <c r="K2669" s="18">
        <v>0</v>
      </c>
      <c r="L2669" s="19"/>
      <c r="M2669" s="20" t="s">
        <v>4</v>
      </c>
      <c r="N2669" s="21" t="s">
        <v>51</v>
      </c>
      <c r="O2669" s="21">
        <f>IFERROR(VLOOKUP(A2669,[1]數量彙總!$A:$B,2,FALSE),0)</f>
        <v>0</v>
      </c>
      <c r="P2669" s="21">
        <f t="shared" si="164"/>
        <v>0</v>
      </c>
      <c r="Q2669" s="21">
        <f>IFERROR(VLOOKUP(A2669,[1]數量彙總!$A:$D,4,FALSE),0)</f>
        <v>0</v>
      </c>
      <c r="R2669" s="21">
        <f t="shared" si="165"/>
        <v>0</v>
      </c>
      <c r="S2669" s="21">
        <f>IFERROR(VLOOKUP(A2669,[1]數量彙總!$A:$F,6,FALSE),0)</f>
        <v>0</v>
      </c>
      <c r="T2669" s="21">
        <f t="shared" si="166"/>
        <v>0</v>
      </c>
      <c r="U2669" s="6">
        <f>IFERROR(VLOOKUP(A2669,[2]ARD202103月!$A:$G,7,FALSE),0)</f>
        <v>0</v>
      </c>
      <c r="V2669" s="6">
        <f t="shared" si="167"/>
        <v>0</v>
      </c>
    </row>
    <row r="2670" spans="1:22">
      <c r="A2670" s="13" t="s">
        <v>1072</v>
      </c>
      <c r="B2670" s="14" t="s">
        <v>1073</v>
      </c>
      <c r="C2670" s="15" t="s">
        <v>4</v>
      </c>
      <c r="D2670" s="15" t="s">
        <v>422</v>
      </c>
      <c r="E2670" s="15" t="s">
        <v>423</v>
      </c>
      <c r="F2670" s="15" t="s">
        <v>1072</v>
      </c>
      <c r="G2670" s="15">
        <v>0</v>
      </c>
      <c r="H2670" s="15">
        <v>1</v>
      </c>
      <c r="I2670" s="18">
        <v>0.003</v>
      </c>
      <c r="J2670" s="15">
        <v>1</v>
      </c>
      <c r="K2670" s="18">
        <v>0.003</v>
      </c>
      <c r="L2670" s="19"/>
      <c r="M2670" s="20" t="s">
        <v>4</v>
      </c>
      <c r="N2670" s="21" t="s">
        <v>424</v>
      </c>
      <c r="O2670" s="21">
        <f>IFERROR(VLOOKUP(A2670,[1]數量彙總!$A:$B,2,FALSE),0)</f>
        <v>0</v>
      </c>
      <c r="P2670" s="21">
        <f t="shared" si="164"/>
        <v>0</v>
      </c>
      <c r="Q2670" s="21">
        <f>IFERROR(VLOOKUP(A2670,[1]數量彙總!$A:$D,4,FALSE),0)</f>
        <v>0</v>
      </c>
      <c r="R2670" s="21">
        <f t="shared" si="165"/>
        <v>0</v>
      </c>
      <c r="S2670" s="21">
        <f>IFERROR(VLOOKUP(A2670,[1]數量彙總!$A:$F,6,FALSE),0)</f>
        <v>0</v>
      </c>
      <c r="T2670" s="21">
        <f t="shared" si="166"/>
        <v>0</v>
      </c>
      <c r="U2670" s="6">
        <f>IFERROR(VLOOKUP(A2670,[2]ARD202103月!$A:$G,7,FALSE),0)</f>
        <v>0</v>
      </c>
      <c r="V2670" s="6">
        <f t="shared" si="167"/>
        <v>0</v>
      </c>
    </row>
    <row r="2671" spans="1:22">
      <c r="A2671" s="13" t="s">
        <v>1074</v>
      </c>
      <c r="B2671" s="14" t="s">
        <v>1075</v>
      </c>
      <c r="C2671" s="15" t="s">
        <v>4</v>
      </c>
      <c r="D2671" s="15" t="s">
        <v>318</v>
      </c>
      <c r="E2671" s="15" t="s">
        <v>319</v>
      </c>
      <c r="F2671" s="15" t="s">
        <v>1074</v>
      </c>
      <c r="G2671" s="15">
        <v>0</v>
      </c>
      <c r="H2671" s="15">
        <v>1</v>
      </c>
      <c r="I2671" s="18">
        <v>0.005</v>
      </c>
      <c r="J2671" s="15">
        <v>1</v>
      </c>
      <c r="K2671" s="18">
        <v>0.005</v>
      </c>
      <c r="L2671" s="19"/>
      <c r="M2671" s="20" t="s">
        <v>4</v>
      </c>
      <c r="N2671" s="21" t="s">
        <v>320</v>
      </c>
      <c r="O2671" s="21">
        <f>IFERROR(VLOOKUP(A2671,[1]數量彙總!$A:$B,2,FALSE),0)</f>
        <v>0</v>
      </c>
      <c r="P2671" s="21">
        <f t="shared" si="164"/>
        <v>0</v>
      </c>
      <c r="Q2671" s="21">
        <f>IFERROR(VLOOKUP(A2671,[1]數量彙總!$A:$D,4,FALSE),0)</f>
        <v>0</v>
      </c>
      <c r="R2671" s="21">
        <f t="shared" si="165"/>
        <v>0</v>
      </c>
      <c r="S2671" s="21">
        <f>IFERROR(VLOOKUP(A2671,[1]數量彙總!$A:$F,6,FALSE),0)</f>
        <v>0</v>
      </c>
      <c r="T2671" s="21">
        <f t="shared" si="166"/>
        <v>0</v>
      </c>
      <c r="U2671" s="6">
        <f>IFERROR(VLOOKUP(A2671,[2]ARD202103月!$A:$G,7,FALSE),0)</f>
        <v>0</v>
      </c>
      <c r="V2671" s="6">
        <f t="shared" si="167"/>
        <v>0</v>
      </c>
    </row>
    <row r="2672" spans="1:22">
      <c r="A2672" s="13" t="s">
        <v>1076</v>
      </c>
      <c r="B2672" s="14" t="s">
        <v>1077</v>
      </c>
      <c r="C2672" s="15" t="s">
        <v>4</v>
      </c>
      <c r="D2672" s="15" t="s">
        <v>318</v>
      </c>
      <c r="E2672" s="15" t="s">
        <v>319</v>
      </c>
      <c r="F2672" s="15" t="s">
        <v>1076</v>
      </c>
      <c r="G2672" s="15">
        <v>0</v>
      </c>
      <c r="H2672" s="15">
        <v>1</v>
      </c>
      <c r="I2672" s="18">
        <v>0.005</v>
      </c>
      <c r="J2672" s="15">
        <v>1</v>
      </c>
      <c r="K2672" s="18">
        <v>0.005</v>
      </c>
      <c r="L2672" s="19"/>
      <c r="M2672" s="20" t="s">
        <v>4</v>
      </c>
      <c r="N2672" s="21" t="s">
        <v>320</v>
      </c>
      <c r="O2672" s="21">
        <f>IFERROR(VLOOKUP(A2672,[1]數量彙總!$A:$B,2,FALSE),0)</f>
        <v>0</v>
      </c>
      <c r="P2672" s="21">
        <f t="shared" si="164"/>
        <v>0</v>
      </c>
      <c r="Q2672" s="21">
        <f>IFERROR(VLOOKUP(A2672,[1]數量彙總!$A:$D,4,FALSE),0)</f>
        <v>0</v>
      </c>
      <c r="R2672" s="21">
        <f t="shared" si="165"/>
        <v>0</v>
      </c>
      <c r="S2672" s="21">
        <f>IFERROR(VLOOKUP(A2672,[1]數量彙總!$A:$F,6,FALSE),0)</f>
        <v>0</v>
      </c>
      <c r="T2672" s="21">
        <f t="shared" si="166"/>
        <v>0</v>
      </c>
      <c r="U2672" s="6">
        <f>IFERROR(VLOOKUP(A2672,[2]ARD202103月!$A:$G,7,FALSE),0)</f>
        <v>0</v>
      </c>
      <c r="V2672" s="6">
        <f t="shared" si="167"/>
        <v>0</v>
      </c>
    </row>
    <row r="2673" spans="1:22">
      <c r="A2673" s="13" t="s">
        <v>1078</v>
      </c>
      <c r="B2673" s="14" t="s">
        <v>1079</v>
      </c>
      <c r="C2673" s="15" t="s">
        <v>4</v>
      </c>
      <c r="D2673" s="15" t="s">
        <v>251</v>
      </c>
      <c r="E2673" s="15" t="s">
        <v>252</v>
      </c>
      <c r="F2673" s="15" t="s">
        <v>1078</v>
      </c>
      <c r="G2673" s="15">
        <v>0</v>
      </c>
      <c r="H2673" s="15">
        <v>1</v>
      </c>
      <c r="I2673" s="18">
        <v>0.0219</v>
      </c>
      <c r="J2673" s="15">
        <v>1</v>
      </c>
      <c r="K2673" s="18">
        <v>0.0219</v>
      </c>
      <c r="L2673" s="19"/>
      <c r="M2673" s="20" t="s">
        <v>4</v>
      </c>
      <c r="N2673" s="21" t="s">
        <v>254</v>
      </c>
      <c r="O2673" s="21">
        <f>IFERROR(VLOOKUP(A2673,[1]數量彙總!$A:$B,2,FALSE),0)</f>
        <v>0</v>
      </c>
      <c r="P2673" s="21">
        <f t="shared" si="164"/>
        <v>0</v>
      </c>
      <c r="Q2673" s="21">
        <f>IFERROR(VLOOKUP(A2673,[1]數量彙總!$A:$D,4,FALSE),0)</f>
        <v>0</v>
      </c>
      <c r="R2673" s="21">
        <f t="shared" si="165"/>
        <v>0</v>
      </c>
      <c r="S2673" s="21">
        <f>IFERROR(VLOOKUP(A2673,[1]數量彙總!$A:$F,6,FALSE),0)</f>
        <v>0</v>
      </c>
      <c r="T2673" s="21">
        <f t="shared" si="166"/>
        <v>0</v>
      </c>
      <c r="U2673" s="6">
        <f>IFERROR(VLOOKUP(A2673,[2]ARD202103月!$A:$G,7,FALSE),0)</f>
        <v>0</v>
      </c>
      <c r="V2673" s="6">
        <f t="shared" si="167"/>
        <v>0</v>
      </c>
    </row>
    <row r="2674" spans="1:22">
      <c r="A2674" s="13" t="s">
        <v>1080</v>
      </c>
      <c r="B2674" s="14" t="s">
        <v>1081</v>
      </c>
      <c r="C2674" s="15" t="s">
        <v>4</v>
      </c>
      <c r="D2674" s="15" t="s">
        <v>404</v>
      </c>
      <c r="E2674" s="15" t="s">
        <v>405</v>
      </c>
      <c r="F2674" s="15" t="s">
        <v>1010</v>
      </c>
      <c r="G2674" s="15">
        <v>0</v>
      </c>
      <c r="H2674" s="15">
        <v>1</v>
      </c>
      <c r="I2674" s="18">
        <v>0.0346</v>
      </c>
      <c r="J2674" s="15">
        <v>1</v>
      </c>
      <c r="K2674" s="18">
        <v>0.0346</v>
      </c>
      <c r="L2674" s="19"/>
      <c r="M2674" s="20" t="s">
        <v>4</v>
      </c>
      <c r="N2674" s="21" t="s">
        <v>406</v>
      </c>
      <c r="O2674" s="21">
        <f>IFERROR(VLOOKUP(A2674,[1]數量彙總!$A:$B,2,FALSE),0)</f>
        <v>0</v>
      </c>
      <c r="P2674" s="21">
        <f t="shared" si="164"/>
        <v>0</v>
      </c>
      <c r="Q2674" s="21">
        <f>IFERROR(VLOOKUP(A2674,[1]數量彙總!$A:$D,4,FALSE),0)</f>
        <v>0</v>
      </c>
      <c r="R2674" s="21">
        <f t="shared" si="165"/>
        <v>0</v>
      </c>
      <c r="S2674" s="21">
        <f>IFERROR(VLOOKUP(A2674,[1]數量彙總!$A:$F,6,FALSE),0)</f>
        <v>0</v>
      </c>
      <c r="T2674" s="21">
        <f t="shared" si="166"/>
        <v>0</v>
      </c>
      <c r="U2674" s="6">
        <f>IFERROR(VLOOKUP(A2674,[2]ARD202103月!$A:$G,7,FALSE),0)</f>
        <v>0</v>
      </c>
      <c r="V2674" s="6">
        <f t="shared" si="167"/>
        <v>0</v>
      </c>
    </row>
    <row r="2675" spans="1:22">
      <c r="A2675" s="13" t="s">
        <v>1080</v>
      </c>
      <c r="B2675" s="14" t="s">
        <v>1081</v>
      </c>
      <c r="C2675" s="15" t="s">
        <v>4</v>
      </c>
      <c r="D2675" s="15" t="s">
        <v>744</v>
      </c>
      <c r="E2675" s="15" t="s">
        <v>745</v>
      </c>
      <c r="F2675" s="15" t="s">
        <v>1011</v>
      </c>
      <c r="G2675" s="15">
        <v>0</v>
      </c>
      <c r="H2675" s="15">
        <v>1</v>
      </c>
      <c r="I2675" s="18">
        <v>0.0259</v>
      </c>
      <c r="J2675" s="15">
        <v>1</v>
      </c>
      <c r="K2675" s="18">
        <v>0.0259</v>
      </c>
      <c r="L2675" s="19"/>
      <c r="M2675" s="20" t="s">
        <v>4</v>
      </c>
      <c r="N2675" s="21" t="s">
        <v>747</v>
      </c>
      <c r="O2675" s="21">
        <f>IFERROR(VLOOKUP(A2675,[1]數量彙總!$A:$B,2,FALSE),0)</f>
        <v>0</v>
      </c>
      <c r="P2675" s="21">
        <f t="shared" si="164"/>
        <v>0</v>
      </c>
      <c r="Q2675" s="21">
        <f>IFERROR(VLOOKUP(A2675,[1]數量彙總!$A:$D,4,FALSE),0)</f>
        <v>0</v>
      </c>
      <c r="R2675" s="21">
        <f t="shared" si="165"/>
        <v>0</v>
      </c>
      <c r="S2675" s="21">
        <f>IFERROR(VLOOKUP(A2675,[1]數量彙總!$A:$F,6,FALSE),0)</f>
        <v>0</v>
      </c>
      <c r="T2675" s="21">
        <f t="shared" si="166"/>
        <v>0</v>
      </c>
      <c r="U2675" s="6">
        <f>IFERROR(VLOOKUP(A2675,[2]ARD202103月!$A:$G,7,FALSE),0)</f>
        <v>0</v>
      </c>
      <c r="V2675" s="6">
        <f t="shared" si="167"/>
        <v>0</v>
      </c>
    </row>
    <row r="2676" spans="1:22">
      <c r="A2676" s="13" t="s">
        <v>1080</v>
      </c>
      <c r="B2676" s="14" t="s">
        <v>1081</v>
      </c>
      <c r="C2676" s="15" t="s">
        <v>4</v>
      </c>
      <c r="D2676" s="15" t="s">
        <v>485</v>
      </c>
      <c r="E2676" s="15" t="s">
        <v>486</v>
      </c>
      <c r="F2676" s="15" t="s">
        <v>1080</v>
      </c>
      <c r="G2676" s="15">
        <v>0</v>
      </c>
      <c r="H2676" s="15">
        <v>1</v>
      </c>
      <c r="I2676" s="18">
        <v>0.0129</v>
      </c>
      <c r="J2676" s="15">
        <v>1</v>
      </c>
      <c r="K2676" s="18">
        <v>0.0129</v>
      </c>
      <c r="L2676" s="19"/>
      <c r="M2676" s="20" t="s">
        <v>4</v>
      </c>
      <c r="N2676" s="21" t="s">
        <v>487</v>
      </c>
      <c r="O2676" s="21">
        <f>IFERROR(VLOOKUP(A2676,[1]數量彙總!$A:$B,2,FALSE),0)</f>
        <v>0</v>
      </c>
      <c r="P2676" s="21">
        <f t="shared" si="164"/>
        <v>0</v>
      </c>
      <c r="Q2676" s="21">
        <f>IFERROR(VLOOKUP(A2676,[1]數量彙總!$A:$D,4,FALSE),0)</f>
        <v>0</v>
      </c>
      <c r="R2676" s="21">
        <f t="shared" si="165"/>
        <v>0</v>
      </c>
      <c r="S2676" s="21">
        <f>IFERROR(VLOOKUP(A2676,[1]數量彙總!$A:$F,6,FALSE),0)</f>
        <v>0</v>
      </c>
      <c r="T2676" s="21">
        <f t="shared" si="166"/>
        <v>0</v>
      </c>
      <c r="U2676" s="6">
        <f>IFERROR(VLOOKUP(A2676,[2]ARD202103月!$A:$G,7,FALSE),0)</f>
        <v>0</v>
      </c>
      <c r="V2676" s="6">
        <f t="shared" si="167"/>
        <v>0</v>
      </c>
    </row>
    <row r="2677" spans="1:22">
      <c r="A2677" s="13" t="s">
        <v>1080</v>
      </c>
      <c r="B2677" s="14" t="s">
        <v>1081</v>
      </c>
      <c r="C2677" s="15" t="s">
        <v>4</v>
      </c>
      <c r="D2677" s="15" t="s">
        <v>294</v>
      </c>
      <c r="E2677" s="15" t="s">
        <v>295</v>
      </c>
      <c r="F2677" s="15" t="s">
        <v>1080</v>
      </c>
      <c r="G2677" s="15">
        <v>0</v>
      </c>
      <c r="H2677" s="15">
        <v>1</v>
      </c>
      <c r="I2677" s="18">
        <v>0.016</v>
      </c>
      <c r="J2677" s="15">
        <v>1</v>
      </c>
      <c r="K2677" s="18">
        <v>0.016</v>
      </c>
      <c r="L2677" s="19"/>
      <c r="M2677" s="20" t="s">
        <v>4</v>
      </c>
      <c r="N2677" s="21" t="s">
        <v>296</v>
      </c>
      <c r="O2677" s="21">
        <f>IFERROR(VLOOKUP(A2677,[1]數量彙總!$A:$B,2,FALSE),0)</f>
        <v>0</v>
      </c>
      <c r="P2677" s="21">
        <f t="shared" si="164"/>
        <v>0</v>
      </c>
      <c r="Q2677" s="21">
        <f>IFERROR(VLOOKUP(A2677,[1]數量彙總!$A:$D,4,FALSE),0)</f>
        <v>0</v>
      </c>
      <c r="R2677" s="21">
        <f t="shared" si="165"/>
        <v>0</v>
      </c>
      <c r="S2677" s="21">
        <f>IFERROR(VLOOKUP(A2677,[1]數量彙總!$A:$F,6,FALSE),0)</f>
        <v>0</v>
      </c>
      <c r="T2677" s="21">
        <f t="shared" si="166"/>
        <v>0</v>
      </c>
      <c r="U2677" s="6">
        <f>IFERROR(VLOOKUP(A2677,[2]ARD202103月!$A:$G,7,FALSE),0)</f>
        <v>0</v>
      </c>
      <c r="V2677" s="6">
        <f t="shared" si="167"/>
        <v>0</v>
      </c>
    </row>
    <row r="2678" spans="1:22">
      <c r="A2678" s="13" t="s">
        <v>1080</v>
      </c>
      <c r="B2678" s="14" t="s">
        <v>1081</v>
      </c>
      <c r="C2678" s="15" t="s">
        <v>4</v>
      </c>
      <c r="D2678" s="15" t="s">
        <v>529</v>
      </c>
      <c r="E2678" s="15" t="s">
        <v>530</v>
      </c>
      <c r="F2678" s="15" t="s">
        <v>1080</v>
      </c>
      <c r="G2678" s="15">
        <v>0</v>
      </c>
      <c r="H2678" s="15">
        <v>1</v>
      </c>
      <c r="I2678" s="18">
        <v>0.0207</v>
      </c>
      <c r="J2678" s="15">
        <v>1</v>
      </c>
      <c r="K2678" s="18">
        <v>0.0207</v>
      </c>
      <c r="L2678" s="19"/>
      <c r="M2678" s="20" t="s">
        <v>4</v>
      </c>
      <c r="N2678" s="21" t="s">
        <v>531</v>
      </c>
      <c r="O2678" s="21">
        <f>IFERROR(VLOOKUP(A2678,[1]數量彙總!$A:$B,2,FALSE),0)</f>
        <v>0</v>
      </c>
      <c r="P2678" s="21">
        <f t="shared" si="164"/>
        <v>0</v>
      </c>
      <c r="Q2678" s="21">
        <f>IFERROR(VLOOKUP(A2678,[1]數量彙總!$A:$D,4,FALSE),0)</f>
        <v>0</v>
      </c>
      <c r="R2678" s="21">
        <f t="shared" si="165"/>
        <v>0</v>
      </c>
      <c r="S2678" s="21">
        <f>IFERROR(VLOOKUP(A2678,[1]數量彙總!$A:$F,6,FALSE),0)</f>
        <v>0</v>
      </c>
      <c r="T2678" s="21">
        <f t="shared" si="166"/>
        <v>0</v>
      </c>
      <c r="U2678" s="6">
        <f>IFERROR(VLOOKUP(A2678,[2]ARD202103月!$A:$G,7,FALSE),0)</f>
        <v>0</v>
      </c>
      <c r="V2678" s="6">
        <f t="shared" si="167"/>
        <v>0</v>
      </c>
    </row>
    <row r="2679" spans="1:22">
      <c r="A2679" s="13" t="s">
        <v>1080</v>
      </c>
      <c r="B2679" s="14" t="s">
        <v>1081</v>
      </c>
      <c r="C2679" s="15" t="s">
        <v>4</v>
      </c>
      <c r="D2679" s="15" t="s">
        <v>532</v>
      </c>
      <c r="E2679" s="15" t="s">
        <v>533</v>
      </c>
      <c r="F2679" s="15" t="s">
        <v>1080</v>
      </c>
      <c r="G2679" s="15">
        <v>0</v>
      </c>
      <c r="H2679" s="15">
        <v>1</v>
      </c>
      <c r="I2679" s="18">
        <v>0.0239</v>
      </c>
      <c r="J2679" s="15">
        <v>1</v>
      </c>
      <c r="K2679" s="18">
        <v>0.0239</v>
      </c>
      <c r="L2679" s="19"/>
      <c r="M2679" s="20" t="s">
        <v>4</v>
      </c>
      <c r="N2679" s="21" t="s">
        <v>534</v>
      </c>
      <c r="O2679" s="21">
        <f>IFERROR(VLOOKUP(A2679,[1]數量彙總!$A:$B,2,FALSE),0)</f>
        <v>0</v>
      </c>
      <c r="P2679" s="21">
        <f t="shared" si="164"/>
        <v>0</v>
      </c>
      <c r="Q2679" s="21">
        <f>IFERROR(VLOOKUP(A2679,[1]數量彙總!$A:$D,4,FALSE),0)</f>
        <v>0</v>
      </c>
      <c r="R2679" s="21">
        <f t="shared" si="165"/>
        <v>0</v>
      </c>
      <c r="S2679" s="21">
        <f>IFERROR(VLOOKUP(A2679,[1]數量彙總!$A:$F,6,FALSE),0)</f>
        <v>0</v>
      </c>
      <c r="T2679" s="21">
        <f t="shared" si="166"/>
        <v>0</v>
      </c>
      <c r="U2679" s="6">
        <f>IFERROR(VLOOKUP(A2679,[2]ARD202103月!$A:$G,7,FALSE),0)</f>
        <v>0</v>
      </c>
      <c r="V2679" s="6">
        <f t="shared" si="167"/>
        <v>0</v>
      </c>
    </row>
    <row r="2680" spans="1:22">
      <c r="A2680" s="13" t="s">
        <v>1080</v>
      </c>
      <c r="B2680" s="14" t="s">
        <v>1081</v>
      </c>
      <c r="C2680" s="15" t="s">
        <v>4</v>
      </c>
      <c r="D2680" s="15" t="s">
        <v>297</v>
      </c>
      <c r="E2680" s="15" t="s">
        <v>298</v>
      </c>
      <c r="F2680" s="15" t="s">
        <v>1080</v>
      </c>
      <c r="G2680" s="15">
        <v>0</v>
      </c>
      <c r="H2680" s="15">
        <v>1</v>
      </c>
      <c r="I2680" s="18">
        <v>0.1632</v>
      </c>
      <c r="J2680" s="15">
        <v>1</v>
      </c>
      <c r="K2680" s="18">
        <v>0.1632</v>
      </c>
      <c r="L2680" s="19"/>
      <c r="M2680" s="20" t="s">
        <v>4</v>
      </c>
      <c r="N2680" s="21" t="s">
        <v>299</v>
      </c>
      <c r="O2680" s="21">
        <f>IFERROR(VLOOKUP(A2680,[1]數量彙總!$A:$B,2,FALSE),0)</f>
        <v>0</v>
      </c>
      <c r="P2680" s="21">
        <f t="shared" si="164"/>
        <v>0</v>
      </c>
      <c r="Q2680" s="21">
        <f>IFERROR(VLOOKUP(A2680,[1]數量彙總!$A:$D,4,FALSE),0)</f>
        <v>0</v>
      </c>
      <c r="R2680" s="21">
        <f t="shared" si="165"/>
        <v>0</v>
      </c>
      <c r="S2680" s="21">
        <f>IFERROR(VLOOKUP(A2680,[1]數量彙總!$A:$F,6,FALSE),0)</f>
        <v>0</v>
      </c>
      <c r="T2680" s="21">
        <f t="shared" si="166"/>
        <v>0</v>
      </c>
      <c r="U2680" s="6">
        <f>IFERROR(VLOOKUP(A2680,[2]ARD202103月!$A:$G,7,FALSE),0)</f>
        <v>0</v>
      </c>
      <c r="V2680" s="6">
        <f t="shared" si="167"/>
        <v>0</v>
      </c>
    </row>
    <row r="2681" spans="1:22">
      <c r="A2681" s="13" t="s">
        <v>1080</v>
      </c>
      <c r="B2681" s="14" t="s">
        <v>1081</v>
      </c>
      <c r="C2681" s="15" t="s">
        <v>4</v>
      </c>
      <c r="D2681" s="15" t="s">
        <v>300</v>
      </c>
      <c r="E2681" s="15" t="s">
        <v>301</v>
      </c>
      <c r="F2681" s="15" t="s">
        <v>1080</v>
      </c>
      <c r="G2681" s="15">
        <v>0</v>
      </c>
      <c r="H2681" s="15">
        <v>1</v>
      </c>
      <c r="I2681" s="18">
        <v>0.1238</v>
      </c>
      <c r="J2681" s="15">
        <v>1</v>
      </c>
      <c r="K2681" s="18">
        <v>0.1238</v>
      </c>
      <c r="L2681" s="19"/>
      <c r="M2681" s="20" t="s">
        <v>4</v>
      </c>
      <c r="N2681" s="21" t="s">
        <v>302</v>
      </c>
      <c r="O2681" s="21">
        <f>IFERROR(VLOOKUP(A2681,[1]數量彙總!$A:$B,2,FALSE),0)</f>
        <v>0</v>
      </c>
      <c r="P2681" s="21">
        <f t="shared" si="164"/>
        <v>0</v>
      </c>
      <c r="Q2681" s="21">
        <f>IFERROR(VLOOKUP(A2681,[1]數量彙總!$A:$D,4,FALSE),0)</f>
        <v>0</v>
      </c>
      <c r="R2681" s="21">
        <f t="shared" si="165"/>
        <v>0</v>
      </c>
      <c r="S2681" s="21">
        <f>IFERROR(VLOOKUP(A2681,[1]數量彙總!$A:$F,6,FALSE),0)</f>
        <v>0</v>
      </c>
      <c r="T2681" s="21">
        <f t="shared" si="166"/>
        <v>0</v>
      </c>
      <c r="U2681" s="6">
        <f>IFERROR(VLOOKUP(A2681,[2]ARD202103月!$A:$G,7,FALSE),0)</f>
        <v>0</v>
      </c>
      <c r="V2681" s="6">
        <f t="shared" si="167"/>
        <v>0</v>
      </c>
    </row>
    <row r="2682" spans="1:22">
      <c r="A2682" s="13" t="s">
        <v>1080</v>
      </c>
      <c r="B2682" s="14" t="s">
        <v>1081</v>
      </c>
      <c r="C2682" s="15" t="s">
        <v>4</v>
      </c>
      <c r="D2682" s="15" t="s">
        <v>303</v>
      </c>
      <c r="E2682" s="15" t="s">
        <v>304</v>
      </c>
      <c r="F2682" s="15" t="s">
        <v>1080</v>
      </c>
      <c r="G2682" s="15">
        <v>0</v>
      </c>
      <c r="H2682" s="15">
        <v>1</v>
      </c>
      <c r="I2682" s="18">
        <v>0.01</v>
      </c>
      <c r="J2682" s="15">
        <v>1</v>
      </c>
      <c r="K2682" s="18">
        <v>0.01</v>
      </c>
      <c r="L2682" s="19"/>
      <c r="M2682" s="20" t="s">
        <v>4</v>
      </c>
      <c r="N2682" s="21" t="s">
        <v>305</v>
      </c>
      <c r="O2682" s="21">
        <f>IFERROR(VLOOKUP(A2682,[1]數量彙總!$A:$B,2,FALSE),0)</f>
        <v>0</v>
      </c>
      <c r="P2682" s="21">
        <f t="shared" si="164"/>
        <v>0</v>
      </c>
      <c r="Q2682" s="21">
        <f>IFERROR(VLOOKUP(A2682,[1]數量彙總!$A:$D,4,FALSE),0)</f>
        <v>0</v>
      </c>
      <c r="R2682" s="21">
        <f t="shared" si="165"/>
        <v>0</v>
      </c>
      <c r="S2682" s="21">
        <f>IFERROR(VLOOKUP(A2682,[1]數量彙總!$A:$F,6,FALSE),0)</f>
        <v>0</v>
      </c>
      <c r="T2682" s="21">
        <f t="shared" si="166"/>
        <v>0</v>
      </c>
      <c r="U2682" s="6">
        <f>IFERROR(VLOOKUP(A2682,[2]ARD202103月!$A:$G,7,FALSE),0)</f>
        <v>0</v>
      </c>
      <c r="V2682" s="6">
        <f t="shared" si="167"/>
        <v>0</v>
      </c>
    </row>
    <row r="2683" spans="1:22">
      <c r="A2683" s="13" t="s">
        <v>1080</v>
      </c>
      <c r="B2683" s="14" t="s">
        <v>1081</v>
      </c>
      <c r="C2683" s="15" t="s">
        <v>4</v>
      </c>
      <c r="D2683" s="15" t="s">
        <v>49</v>
      </c>
      <c r="E2683" s="15" t="s">
        <v>50</v>
      </c>
      <c r="F2683" s="15" t="s">
        <v>1082</v>
      </c>
      <c r="G2683" s="15">
        <v>0</v>
      </c>
      <c r="H2683" s="15">
        <v>1</v>
      </c>
      <c r="I2683" s="18">
        <v>0</v>
      </c>
      <c r="J2683" s="15">
        <v>1</v>
      </c>
      <c r="K2683" s="18">
        <v>0</v>
      </c>
      <c r="L2683" s="19"/>
      <c r="M2683" s="20" t="s">
        <v>4</v>
      </c>
      <c r="N2683" s="21" t="s">
        <v>51</v>
      </c>
      <c r="O2683" s="21">
        <f>IFERROR(VLOOKUP(A2683,[1]數量彙總!$A:$B,2,FALSE),0)</f>
        <v>0</v>
      </c>
      <c r="P2683" s="21">
        <f t="shared" si="164"/>
        <v>0</v>
      </c>
      <c r="Q2683" s="21">
        <f>IFERROR(VLOOKUP(A2683,[1]數量彙總!$A:$D,4,FALSE),0)</f>
        <v>0</v>
      </c>
      <c r="R2683" s="21">
        <f t="shared" si="165"/>
        <v>0</v>
      </c>
      <c r="S2683" s="21">
        <f>IFERROR(VLOOKUP(A2683,[1]數量彙總!$A:$F,6,FALSE),0)</f>
        <v>0</v>
      </c>
      <c r="T2683" s="21">
        <f t="shared" si="166"/>
        <v>0</v>
      </c>
      <c r="U2683" s="6">
        <f>IFERROR(VLOOKUP(A2683,[2]ARD202103月!$A:$G,7,FALSE),0)</f>
        <v>0</v>
      </c>
      <c r="V2683" s="6">
        <f t="shared" si="167"/>
        <v>0</v>
      </c>
    </row>
    <row r="2684" spans="1:22">
      <c r="A2684" s="13" t="s">
        <v>1080</v>
      </c>
      <c r="B2684" s="14" t="s">
        <v>1081</v>
      </c>
      <c r="C2684" s="15" t="s">
        <v>4</v>
      </c>
      <c r="D2684" s="15" t="s">
        <v>56</v>
      </c>
      <c r="E2684" s="15" t="s">
        <v>57</v>
      </c>
      <c r="F2684" s="15" t="s">
        <v>1082</v>
      </c>
      <c r="G2684" s="15">
        <v>0</v>
      </c>
      <c r="H2684" s="15">
        <v>1</v>
      </c>
      <c r="I2684" s="18">
        <v>0</v>
      </c>
      <c r="J2684" s="15">
        <v>1</v>
      </c>
      <c r="K2684" s="18">
        <v>0</v>
      </c>
      <c r="L2684" s="19"/>
      <c r="M2684" s="20" t="s">
        <v>4</v>
      </c>
      <c r="N2684" s="21" t="s">
        <v>58</v>
      </c>
      <c r="O2684" s="21">
        <f>IFERROR(VLOOKUP(A2684,[1]數量彙總!$A:$B,2,FALSE),0)</f>
        <v>0</v>
      </c>
      <c r="P2684" s="21">
        <f t="shared" si="164"/>
        <v>0</v>
      </c>
      <c r="Q2684" s="21">
        <f>IFERROR(VLOOKUP(A2684,[1]數量彙總!$A:$D,4,FALSE),0)</f>
        <v>0</v>
      </c>
      <c r="R2684" s="21">
        <f t="shared" si="165"/>
        <v>0</v>
      </c>
      <c r="S2684" s="21">
        <f>IFERROR(VLOOKUP(A2684,[1]數量彙總!$A:$F,6,FALSE),0)</f>
        <v>0</v>
      </c>
      <c r="T2684" s="21">
        <f t="shared" si="166"/>
        <v>0</v>
      </c>
      <c r="U2684" s="6">
        <f>IFERROR(VLOOKUP(A2684,[2]ARD202103月!$A:$G,7,FALSE),0)</f>
        <v>0</v>
      </c>
      <c r="V2684" s="6">
        <f t="shared" si="167"/>
        <v>0</v>
      </c>
    </row>
    <row r="2685" spans="1:22">
      <c r="A2685" s="13" t="s">
        <v>1080</v>
      </c>
      <c r="B2685" s="14" t="s">
        <v>1081</v>
      </c>
      <c r="C2685" s="15" t="s">
        <v>4</v>
      </c>
      <c r="D2685" s="15" t="s">
        <v>59</v>
      </c>
      <c r="E2685" s="15" t="s">
        <v>60</v>
      </c>
      <c r="F2685" s="15" t="s">
        <v>1082</v>
      </c>
      <c r="G2685" s="15">
        <v>0</v>
      </c>
      <c r="H2685" s="15">
        <v>1</v>
      </c>
      <c r="I2685" s="18">
        <v>0.0467</v>
      </c>
      <c r="J2685" s="15">
        <v>1</v>
      </c>
      <c r="K2685" s="18">
        <v>0.0467</v>
      </c>
      <c r="L2685" s="19"/>
      <c r="M2685" s="20" t="s">
        <v>4</v>
      </c>
      <c r="N2685" s="21" t="s">
        <v>61</v>
      </c>
      <c r="O2685" s="21">
        <f>IFERROR(VLOOKUP(A2685,[1]數量彙總!$A:$B,2,FALSE),0)</f>
        <v>0</v>
      </c>
      <c r="P2685" s="21">
        <f t="shared" si="164"/>
        <v>0</v>
      </c>
      <c r="Q2685" s="21">
        <f>IFERROR(VLOOKUP(A2685,[1]數量彙總!$A:$D,4,FALSE),0)</f>
        <v>0</v>
      </c>
      <c r="R2685" s="21">
        <f t="shared" si="165"/>
        <v>0</v>
      </c>
      <c r="S2685" s="21">
        <f>IFERROR(VLOOKUP(A2685,[1]數量彙總!$A:$F,6,FALSE),0)</f>
        <v>0</v>
      </c>
      <c r="T2685" s="21">
        <f t="shared" si="166"/>
        <v>0</v>
      </c>
      <c r="U2685" s="6">
        <f>IFERROR(VLOOKUP(A2685,[2]ARD202103月!$A:$G,7,FALSE),0)</f>
        <v>0</v>
      </c>
      <c r="V2685" s="6">
        <f t="shared" si="167"/>
        <v>0</v>
      </c>
    </row>
    <row r="2686" spans="1:22">
      <c r="A2686" s="13" t="s">
        <v>1080</v>
      </c>
      <c r="B2686" s="14" t="s">
        <v>1081</v>
      </c>
      <c r="C2686" s="15" t="s">
        <v>4</v>
      </c>
      <c r="D2686" s="15" t="s">
        <v>62</v>
      </c>
      <c r="E2686" s="15" t="s">
        <v>63</v>
      </c>
      <c r="F2686" s="15" t="s">
        <v>1082</v>
      </c>
      <c r="G2686" s="15">
        <v>0</v>
      </c>
      <c r="H2686" s="15">
        <v>1</v>
      </c>
      <c r="I2686" s="18">
        <v>0.01</v>
      </c>
      <c r="J2686" s="15">
        <v>1</v>
      </c>
      <c r="K2686" s="18">
        <v>0.01</v>
      </c>
      <c r="L2686" s="19"/>
      <c r="M2686" s="20" t="s">
        <v>4</v>
      </c>
      <c r="N2686" s="21" t="s">
        <v>64</v>
      </c>
      <c r="O2686" s="21">
        <f>IFERROR(VLOOKUP(A2686,[1]數量彙總!$A:$B,2,FALSE),0)</f>
        <v>0</v>
      </c>
      <c r="P2686" s="21">
        <f t="shared" si="164"/>
        <v>0</v>
      </c>
      <c r="Q2686" s="21">
        <f>IFERROR(VLOOKUP(A2686,[1]數量彙總!$A:$D,4,FALSE),0)</f>
        <v>0</v>
      </c>
      <c r="R2686" s="21">
        <f t="shared" si="165"/>
        <v>0</v>
      </c>
      <c r="S2686" s="21">
        <f>IFERROR(VLOOKUP(A2686,[1]數量彙總!$A:$F,6,FALSE),0)</f>
        <v>0</v>
      </c>
      <c r="T2686" s="21">
        <f t="shared" si="166"/>
        <v>0</v>
      </c>
      <c r="U2686" s="6">
        <f>IFERROR(VLOOKUP(A2686,[2]ARD202103月!$A:$G,7,FALSE),0)</f>
        <v>0</v>
      </c>
      <c r="V2686" s="6">
        <f t="shared" si="167"/>
        <v>0</v>
      </c>
    </row>
    <row r="2687" spans="1:22">
      <c r="A2687" s="13" t="s">
        <v>1080</v>
      </c>
      <c r="B2687" s="14" t="s">
        <v>1081</v>
      </c>
      <c r="C2687" s="15" t="s">
        <v>4</v>
      </c>
      <c r="D2687" s="15" t="s">
        <v>657</v>
      </c>
      <c r="E2687" s="15" t="s">
        <v>658</v>
      </c>
      <c r="F2687" s="15" t="s">
        <v>1082</v>
      </c>
      <c r="G2687" s="15">
        <v>0</v>
      </c>
      <c r="H2687" s="15">
        <v>1</v>
      </c>
      <c r="I2687" s="18">
        <v>0.033</v>
      </c>
      <c r="J2687" s="15">
        <v>1</v>
      </c>
      <c r="K2687" s="18">
        <v>0.033</v>
      </c>
      <c r="L2687" s="19"/>
      <c r="M2687" s="20" t="s">
        <v>4</v>
      </c>
      <c r="N2687" s="21" t="s">
        <v>659</v>
      </c>
      <c r="O2687" s="21">
        <f>IFERROR(VLOOKUP(A2687,[1]數量彙總!$A:$B,2,FALSE),0)</f>
        <v>0</v>
      </c>
      <c r="P2687" s="21">
        <f t="shared" si="164"/>
        <v>0</v>
      </c>
      <c r="Q2687" s="21">
        <f>IFERROR(VLOOKUP(A2687,[1]數量彙總!$A:$D,4,FALSE),0)</f>
        <v>0</v>
      </c>
      <c r="R2687" s="21">
        <f t="shared" si="165"/>
        <v>0</v>
      </c>
      <c r="S2687" s="21">
        <f>IFERROR(VLOOKUP(A2687,[1]數量彙總!$A:$F,6,FALSE),0)</f>
        <v>0</v>
      </c>
      <c r="T2687" s="21">
        <f t="shared" si="166"/>
        <v>0</v>
      </c>
      <c r="U2687" s="6">
        <f>IFERROR(VLOOKUP(A2687,[2]ARD202103月!$A:$G,7,FALSE),0)</f>
        <v>0</v>
      </c>
      <c r="V2687" s="6">
        <f t="shared" si="167"/>
        <v>0</v>
      </c>
    </row>
    <row r="2688" spans="1:22">
      <c r="A2688" s="13" t="s">
        <v>1080</v>
      </c>
      <c r="B2688" s="14" t="s">
        <v>1081</v>
      </c>
      <c r="C2688" s="15" t="s">
        <v>4</v>
      </c>
      <c r="D2688" s="15" t="s">
        <v>125</v>
      </c>
      <c r="E2688" s="15" t="s">
        <v>126</v>
      </c>
      <c r="F2688" s="15" t="s">
        <v>839</v>
      </c>
      <c r="G2688" s="15">
        <v>0</v>
      </c>
      <c r="H2688" s="15">
        <v>1</v>
      </c>
      <c r="I2688" s="18">
        <v>0.0453</v>
      </c>
      <c r="J2688" s="15">
        <v>1</v>
      </c>
      <c r="K2688" s="18">
        <v>0.0453</v>
      </c>
      <c r="L2688" s="19"/>
      <c r="M2688" s="20" t="s">
        <v>4</v>
      </c>
      <c r="N2688" s="21" t="s">
        <v>127</v>
      </c>
      <c r="O2688" s="21">
        <f>IFERROR(VLOOKUP(A2688,[1]數量彙總!$A:$B,2,FALSE),0)</f>
        <v>0</v>
      </c>
      <c r="P2688" s="21">
        <f t="shared" si="164"/>
        <v>0</v>
      </c>
      <c r="Q2688" s="21">
        <f>IFERROR(VLOOKUP(A2688,[1]數量彙總!$A:$D,4,FALSE),0)</f>
        <v>0</v>
      </c>
      <c r="R2688" s="21">
        <f t="shared" si="165"/>
        <v>0</v>
      </c>
      <c r="S2688" s="21">
        <f>IFERROR(VLOOKUP(A2688,[1]數量彙總!$A:$F,6,FALSE),0)</f>
        <v>0</v>
      </c>
      <c r="T2688" s="21">
        <f t="shared" si="166"/>
        <v>0</v>
      </c>
      <c r="U2688" s="6">
        <f>IFERROR(VLOOKUP(A2688,[2]ARD202103月!$A:$G,7,FALSE),0)</f>
        <v>0</v>
      </c>
      <c r="V2688" s="6">
        <f t="shared" si="167"/>
        <v>0</v>
      </c>
    </row>
    <row r="2689" spans="1:22">
      <c r="A2689" s="13" t="s">
        <v>1080</v>
      </c>
      <c r="B2689" s="14" t="s">
        <v>1081</v>
      </c>
      <c r="C2689" s="15" t="s">
        <v>4</v>
      </c>
      <c r="D2689" s="15" t="s">
        <v>199</v>
      </c>
      <c r="E2689" s="15" t="s">
        <v>200</v>
      </c>
      <c r="F2689" s="15" t="s">
        <v>839</v>
      </c>
      <c r="G2689" s="15">
        <v>0</v>
      </c>
      <c r="H2689" s="15">
        <v>1</v>
      </c>
      <c r="I2689" s="18">
        <v>0.0039</v>
      </c>
      <c r="J2689" s="15">
        <v>1</v>
      </c>
      <c r="K2689" s="18">
        <v>0.0039</v>
      </c>
      <c r="L2689" s="19"/>
      <c r="M2689" s="20" t="s">
        <v>4</v>
      </c>
      <c r="N2689" s="21" t="s">
        <v>201</v>
      </c>
      <c r="O2689" s="21">
        <f>IFERROR(VLOOKUP(A2689,[1]數量彙總!$A:$B,2,FALSE),0)</f>
        <v>0</v>
      </c>
      <c r="P2689" s="21">
        <f t="shared" si="164"/>
        <v>0</v>
      </c>
      <c r="Q2689" s="21">
        <f>IFERROR(VLOOKUP(A2689,[1]數量彙總!$A:$D,4,FALSE),0)</f>
        <v>0</v>
      </c>
      <c r="R2689" s="21">
        <f t="shared" si="165"/>
        <v>0</v>
      </c>
      <c r="S2689" s="21">
        <f>IFERROR(VLOOKUP(A2689,[1]數量彙總!$A:$F,6,FALSE),0)</f>
        <v>0</v>
      </c>
      <c r="T2689" s="21">
        <f t="shared" si="166"/>
        <v>0</v>
      </c>
      <c r="U2689" s="6">
        <f>IFERROR(VLOOKUP(A2689,[2]ARD202103月!$A:$G,7,FALSE),0)</f>
        <v>0</v>
      </c>
      <c r="V2689" s="6">
        <f t="shared" si="167"/>
        <v>0</v>
      </c>
    </row>
    <row r="2690" spans="1:22">
      <c r="A2690" s="13" t="s">
        <v>1083</v>
      </c>
      <c r="B2690" s="14" t="s">
        <v>1084</v>
      </c>
      <c r="C2690" s="15" t="s">
        <v>4</v>
      </c>
      <c r="D2690" s="15" t="s">
        <v>404</v>
      </c>
      <c r="E2690" s="15" t="s">
        <v>405</v>
      </c>
      <c r="F2690" s="15" t="s">
        <v>743</v>
      </c>
      <c r="G2690" s="15">
        <v>0</v>
      </c>
      <c r="H2690" s="15">
        <v>1</v>
      </c>
      <c r="I2690" s="18">
        <v>0.0346</v>
      </c>
      <c r="J2690" s="15">
        <v>1</v>
      </c>
      <c r="K2690" s="18">
        <v>0.0346</v>
      </c>
      <c r="L2690" s="19"/>
      <c r="M2690" s="20" t="s">
        <v>4</v>
      </c>
      <c r="N2690" s="21" t="s">
        <v>406</v>
      </c>
      <c r="O2690" s="21">
        <f>IFERROR(VLOOKUP(A2690,[1]數量彙總!$A:$B,2,FALSE),0)</f>
        <v>0</v>
      </c>
      <c r="P2690" s="21">
        <f t="shared" si="164"/>
        <v>0</v>
      </c>
      <c r="Q2690" s="21">
        <f>IFERROR(VLOOKUP(A2690,[1]數量彙總!$A:$D,4,FALSE),0)</f>
        <v>0</v>
      </c>
      <c r="R2690" s="21">
        <f t="shared" si="165"/>
        <v>0</v>
      </c>
      <c r="S2690" s="21">
        <f>IFERROR(VLOOKUP(A2690,[1]數量彙總!$A:$F,6,FALSE),0)</f>
        <v>0</v>
      </c>
      <c r="T2690" s="21">
        <f t="shared" si="166"/>
        <v>0</v>
      </c>
      <c r="U2690" s="6">
        <f>IFERROR(VLOOKUP(A2690,[2]ARD202103月!$A:$G,7,FALSE),0)</f>
        <v>0</v>
      </c>
      <c r="V2690" s="6">
        <f t="shared" si="167"/>
        <v>0</v>
      </c>
    </row>
    <row r="2691" spans="1:22">
      <c r="A2691" s="13" t="s">
        <v>1083</v>
      </c>
      <c r="B2691" s="14" t="s">
        <v>1084</v>
      </c>
      <c r="C2691" s="15" t="s">
        <v>4</v>
      </c>
      <c r="D2691" s="15" t="s">
        <v>744</v>
      </c>
      <c r="E2691" s="15" t="s">
        <v>745</v>
      </c>
      <c r="F2691" s="15" t="s">
        <v>746</v>
      </c>
      <c r="G2691" s="15">
        <v>0</v>
      </c>
      <c r="H2691" s="15">
        <v>1</v>
      </c>
      <c r="I2691" s="18">
        <v>0.0259</v>
      </c>
      <c r="J2691" s="15">
        <v>1</v>
      </c>
      <c r="K2691" s="18">
        <v>0.0259</v>
      </c>
      <c r="L2691" s="19"/>
      <c r="M2691" s="20" t="s">
        <v>4</v>
      </c>
      <c r="N2691" s="21" t="s">
        <v>747</v>
      </c>
      <c r="O2691" s="21">
        <f>IFERROR(VLOOKUP(A2691,[1]數量彙總!$A:$B,2,FALSE),0)</f>
        <v>0</v>
      </c>
      <c r="P2691" s="21">
        <f t="shared" ref="P2691:P2754" si="168">O2691*H2691*I2691</f>
        <v>0</v>
      </c>
      <c r="Q2691" s="21">
        <f>IFERROR(VLOOKUP(A2691,[1]數量彙總!$A:$D,4,FALSE),0)</f>
        <v>0</v>
      </c>
      <c r="R2691" s="21">
        <f t="shared" ref="R2691:R2754" si="169">Q2691*H2691*I2691</f>
        <v>0</v>
      </c>
      <c r="S2691" s="21">
        <f>IFERROR(VLOOKUP(A2691,[1]數量彙總!$A:$F,6,FALSE),0)</f>
        <v>0</v>
      </c>
      <c r="T2691" s="21">
        <f t="shared" ref="T2691:T2754" si="170">S2691*H2691*I2691</f>
        <v>0</v>
      </c>
      <c r="U2691" s="6">
        <f>IFERROR(VLOOKUP(A2691,[2]ARD202103月!$A:$G,7,FALSE),0)</f>
        <v>0</v>
      </c>
      <c r="V2691" s="6">
        <f t="shared" ref="V2691:V2754" si="171">U2691*I2691*H2691</f>
        <v>0</v>
      </c>
    </row>
    <row r="2692" spans="1:22">
      <c r="A2692" s="13" t="s">
        <v>1083</v>
      </c>
      <c r="B2692" s="14" t="s">
        <v>1084</v>
      </c>
      <c r="C2692" s="15" t="s">
        <v>4</v>
      </c>
      <c r="D2692" s="15" t="s">
        <v>485</v>
      </c>
      <c r="E2692" s="15" t="s">
        <v>486</v>
      </c>
      <c r="F2692" s="15" t="s">
        <v>1083</v>
      </c>
      <c r="G2692" s="15">
        <v>0</v>
      </c>
      <c r="H2692" s="15">
        <v>1</v>
      </c>
      <c r="I2692" s="18">
        <v>0.0129</v>
      </c>
      <c r="J2692" s="15">
        <v>1</v>
      </c>
      <c r="K2692" s="18">
        <v>0.0129</v>
      </c>
      <c r="L2692" s="19"/>
      <c r="M2692" s="20" t="s">
        <v>4</v>
      </c>
      <c r="N2692" s="21" t="s">
        <v>487</v>
      </c>
      <c r="O2692" s="21">
        <f>IFERROR(VLOOKUP(A2692,[1]數量彙總!$A:$B,2,FALSE),0)</f>
        <v>0</v>
      </c>
      <c r="P2692" s="21">
        <f t="shared" si="168"/>
        <v>0</v>
      </c>
      <c r="Q2692" s="21">
        <f>IFERROR(VLOOKUP(A2692,[1]數量彙總!$A:$D,4,FALSE),0)</f>
        <v>0</v>
      </c>
      <c r="R2692" s="21">
        <f t="shared" si="169"/>
        <v>0</v>
      </c>
      <c r="S2692" s="21">
        <f>IFERROR(VLOOKUP(A2692,[1]數量彙總!$A:$F,6,FALSE),0)</f>
        <v>0</v>
      </c>
      <c r="T2692" s="21">
        <f t="shared" si="170"/>
        <v>0</v>
      </c>
      <c r="U2692" s="6">
        <f>IFERROR(VLOOKUP(A2692,[2]ARD202103月!$A:$G,7,FALSE),0)</f>
        <v>0</v>
      </c>
      <c r="V2692" s="6">
        <f t="shared" si="171"/>
        <v>0</v>
      </c>
    </row>
    <row r="2693" spans="1:22">
      <c r="A2693" s="13" t="s">
        <v>1083</v>
      </c>
      <c r="B2693" s="14" t="s">
        <v>1084</v>
      </c>
      <c r="C2693" s="15" t="s">
        <v>4</v>
      </c>
      <c r="D2693" s="15" t="s">
        <v>294</v>
      </c>
      <c r="E2693" s="15" t="s">
        <v>295</v>
      </c>
      <c r="F2693" s="15" t="s">
        <v>1083</v>
      </c>
      <c r="G2693" s="15">
        <v>0</v>
      </c>
      <c r="H2693" s="15">
        <v>1</v>
      </c>
      <c r="I2693" s="18">
        <v>0.016</v>
      </c>
      <c r="J2693" s="15">
        <v>1</v>
      </c>
      <c r="K2693" s="18">
        <v>0.016</v>
      </c>
      <c r="L2693" s="19"/>
      <c r="M2693" s="20" t="s">
        <v>4</v>
      </c>
      <c r="N2693" s="21" t="s">
        <v>296</v>
      </c>
      <c r="O2693" s="21">
        <f>IFERROR(VLOOKUP(A2693,[1]數量彙總!$A:$B,2,FALSE),0)</f>
        <v>0</v>
      </c>
      <c r="P2693" s="21">
        <f t="shared" si="168"/>
        <v>0</v>
      </c>
      <c r="Q2693" s="21">
        <f>IFERROR(VLOOKUP(A2693,[1]數量彙總!$A:$D,4,FALSE),0)</f>
        <v>0</v>
      </c>
      <c r="R2693" s="21">
        <f t="shared" si="169"/>
        <v>0</v>
      </c>
      <c r="S2693" s="21">
        <f>IFERROR(VLOOKUP(A2693,[1]數量彙總!$A:$F,6,FALSE),0)</f>
        <v>0</v>
      </c>
      <c r="T2693" s="21">
        <f t="shared" si="170"/>
        <v>0</v>
      </c>
      <c r="U2693" s="6">
        <f>IFERROR(VLOOKUP(A2693,[2]ARD202103月!$A:$G,7,FALSE),0)</f>
        <v>0</v>
      </c>
      <c r="V2693" s="6">
        <f t="shared" si="171"/>
        <v>0</v>
      </c>
    </row>
    <row r="2694" spans="1:22">
      <c r="A2694" s="13" t="s">
        <v>1083</v>
      </c>
      <c r="B2694" s="14" t="s">
        <v>1084</v>
      </c>
      <c r="C2694" s="15" t="s">
        <v>4</v>
      </c>
      <c r="D2694" s="15" t="s">
        <v>529</v>
      </c>
      <c r="E2694" s="15" t="s">
        <v>530</v>
      </c>
      <c r="F2694" s="15" t="s">
        <v>1083</v>
      </c>
      <c r="G2694" s="15">
        <v>0</v>
      </c>
      <c r="H2694" s="15">
        <v>1</v>
      </c>
      <c r="I2694" s="18">
        <v>0.0207</v>
      </c>
      <c r="J2694" s="15">
        <v>1</v>
      </c>
      <c r="K2694" s="18">
        <v>0.0207</v>
      </c>
      <c r="L2694" s="19"/>
      <c r="M2694" s="20" t="s">
        <v>4</v>
      </c>
      <c r="N2694" s="21" t="s">
        <v>531</v>
      </c>
      <c r="O2694" s="21">
        <f>IFERROR(VLOOKUP(A2694,[1]數量彙總!$A:$B,2,FALSE),0)</f>
        <v>0</v>
      </c>
      <c r="P2694" s="21">
        <f t="shared" si="168"/>
        <v>0</v>
      </c>
      <c r="Q2694" s="21">
        <f>IFERROR(VLOOKUP(A2694,[1]數量彙總!$A:$D,4,FALSE),0)</f>
        <v>0</v>
      </c>
      <c r="R2694" s="21">
        <f t="shared" si="169"/>
        <v>0</v>
      </c>
      <c r="S2694" s="21">
        <f>IFERROR(VLOOKUP(A2694,[1]數量彙總!$A:$F,6,FALSE),0)</f>
        <v>0</v>
      </c>
      <c r="T2694" s="21">
        <f t="shared" si="170"/>
        <v>0</v>
      </c>
      <c r="U2694" s="6">
        <f>IFERROR(VLOOKUP(A2694,[2]ARD202103月!$A:$G,7,FALSE),0)</f>
        <v>0</v>
      </c>
      <c r="V2694" s="6">
        <f t="shared" si="171"/>
        <v>0</v>
      </c>
    </row>
    <row r="2695" spans="1:22">
      <c r="A2695" s="13" t="s">
        <v>1083</v>
      </c>
      <c r="B2695" s="14" t="s">
        <v>1084</v>
      </c>
      <c r="C2695" s="15" t="s">
        <v>4</v>
      </c>
      <c r="D2695" s="15" t="s">
        <v>532</v>
      </c>
      <c r="E2695" s="15" t="s">
        <v>533</v>
      </c>
      <c r="F2695" s="15" t="s">
        <v>1083</v>
      </c>
      <c r="G2695" s="15">
        <v>0</v>
      </c>
      <c r="H2695" s="15">
        <v>1</v>
      </c>
      <c r="I2695" s="18">
        <v>0.0239</v>
      </c>
      <c r="J2695" s="15">
        <v>1</v>
      </c>
      <c r="K2695" s="18">
        <v>0.0239</v>
      </c>
      <c r="L2695" s="19"/>
      <c r="M2695" s="20" t="s">
        <v>4</v>
      </c>
      <c r="N2695" s="21" t="s">
        <v>534</v>
      </c>
      <c r="O2695" s="21">
        <f>IFERROR(VLOOKUP(A2695,[1]數量彙總!$A:$B,2,FALSE),0)</f>
        <v>0</v>
      </c>
      <c r="P2695" s="21">
        <f t="shared" si="168"/>
        <v>0</v>
      </c>
      <c r="Q2695" s="21">
        <f>IFERROR(VLOOKUP(A2695,[1]數量彙總!$A:$D,4,FALSE),0)</f>
        <v>0</v>
      </c>
      <c r="R2695" s="21">
        <f t="shared" si="169"/>
        <v>0</v>
      </c>
      <c r="S2695" s="21">
        <f>IFERROR(VLOOKUP(A2695,[1]數量彙總!$A:$F,6,FALSE),0)</f>
        <v>0</v>
      </c>
      <c r="T2695" s="21">
        <f t="shared" si="170"/>
        <v>0</v>
      </c>
      <c r="U2695" s="6">
        <f>IFERROR(VLOOKUP(A2695,[2]ARD202103月!$A:$G,7,FALSE),0)</f>
        <v>0</v>
      </c>
      <c r="V2695" s="6">
        <f t="shared" si="171"/>
        <v>0</v>
      </c>
    </row>
    <row r="2696" spans="1:22">
      <c r="A2696" s="13" t="s">
        <v>1083</v>
      </c>
      <c r="B2696" s="14" t="s">
        <v>1084</v>
      </c>
      <c r="C2696" s="15" t="s">
        <v>4</v>
      </c>
      <c r="D2696" s="15" t="s">
        <v>297</v>
      </c>
      <c r="E2696" s="15" t="s">
        <v>298</v>
      </c>
      <c r="F2696" s="15" t="s">
        <v>1083</v>
      </c>
      <c r="G2696" s="15">
        <v>0</v>
      </c>
      <c r="H2696" s="15">
        <v>1</v>
      </c>
      <c r="I2696" s="18">
        <v>0.1632</v>
      </c>
      <c r="J2696" s="15">
        <v>1</v>
      </c>
      <c r="K2696" s="18">
        <v>0.1632</v>
      </c>
      <c r="L2696" s="19"/>
      <c r="M2696" s="20" t="s">
        <v>4</v>
      </c>
      <c r="N2696" s="21" t="s">
        <v>299</v>
      </c>
      <c r="O2696" s="21">
        <f>IFERROR(VLOOKUP(A2696,[1]數量彙總!$A:$B,2,FALSE),0)</f>
        <v>0</v>
      </c>
      <c r="P2696" s="21">
        <f t="shared" si="168"/>
        <v>0</v>
      </c>
      <c r="Q2696" s="21">
        <f>IFERROR(VLOOKUP(A2696,[1]數量彙總!$A:$D,4,FALSE),0)</f>
        <v>0</v>
      </c>
      <c r="R2696" s="21">
        <f t="shared" si="169"/>
        <v>0</v>
      </c>
      <c r="S2696" s="21">
        <f>IFERROR(VLOOKUP(A2696,[1]數量彙總!$A:$F,6,FALSE),0)</f>
        <v>0</v>
      </c>
      <c r="T2696" s="21">
        <f t="shared" si="170"/>
        <v>0</v>
      </c>
      <c r="U2696" s="6">
        <f>IFERROR(VLOOKUP(A2696,[2]ARD202103月!$A:$G,7,FALSE),0)</f>
        <v>0</v>
      </c>
      <c r="V2696" s="6">
        <f t="shared" si="171"/>
        <v>0</v>
      </c>
    </row>
    <row r="2697" spans="1:22">
      <c r="A2697" s="13" t="s">
        <v>1083</v>
      </c>
      <c r="B2697" s="14" t="s">
        <v>1084</v>
      </c>
      <c r="C2697" s="15" t="s">
        <v>4</v>
      </c>
      <c r="D2697" s="15" t="s">
        <v>300</v>
      </c>
      <c r="E2697" s="15" t="s">
        <v>301</v>
      </c>
      <c r="F2697" s="15" t="s">
        <v>1083</v>
      </c>
      <c r="G2697" s="15">
        <v>0</v>
      </c>
      <c r="H2697" s="15">
        <v>1</v>
      </c>
      <c r="I2697" s="18">
        <v>0.1238</v>
      </c>
      <c r="J2697" s="15">
        <v>1</v>
      </c>
      <c r="K2697" s="18">
        <v>0.1238</v>
      </c>
      <c r="L2697" s="19"/>
      <c r="M2697" s="20" t="s">
        <v>4</v>
      </c>
      <c r="N2697" s="21" t="s">
        <v>302</v>
      </c>
      <c r="O2697" s="21">
        <f>IFERROR(VLOOKUP(A2697,[1]數量彙總!$A:$B,2,FALSE),0)</f>
        <v>0</v>
      </c>
      <c r="P2697" s="21">
        <f t="shared" si="168"/>
        <v>0</v>
      </c>
      <c r="Q2697" s="21">
        <f>IFERROR(VLOOKUP(A2697,[1]數量彙總!$A:$D,4,FALSE),0)</f>
        <v>0</v>
      </c>
      <c r="R2697" s="21">
        <f t="shared" si="169"/>
        <v>0</v>
      </c>
      <c r="S2697" s="21">
        <f>IFERROR(VLOOKUP(A2697,[1]數量彙總!$A:$F,6,FALSE),0)</f>
        <v>0</v>
      </c>
      <c r="T2697" s="21">
        <f t="shared" si="170"/>
        <v>0</v>
      </c>
      <c r="U2697" s="6">
        <f>IFERROR(VLOOKUP(A2697,[2]ARD202103月!$A:$G,7,FALSE),0)</f>
        <v>0</v>
      </c>
      <c r="V2697" s="6">
        <f t="shared" si="171"/>
        <v>0</v>
      </c>
    </row>
    <row r="2698" spans="1:22">
      <c r="A2698" s="13" t="s">
        <v>1083</v>
      </c>
      <c r="B2698" s="14" t="s">
        <v>1084</v>
      </c>
      <c r="C2698" s="15" t="s">
        <v>4</v>
      </c>
      <c r="D2698" s="15" t="s">
        <v>303</v>
      </c>
      <c r="E2698" s="15" t="s">
        <v>304</v>
      </c>
      <c r="F2698" s="15" t="s">
        <v>1083</v>
      </c>
      <c r="G2698" s="15">
        <v>0</v>
      </c>
      <c r="H2698" s="15">
        <v>1</v>
      </c>
      <c r="I2698" s="18">
        <v>0.01</v>
      </c>
      <c r="J2698" s="15">
        <v>1</v>
      </c>
      <c r="K2698" s="18">
        <v>0.01</v>
      </c>
      <c r="L2698" s="19"/>
      <c r="M2698" s="20" t="s">
        <v>4</v>
      </c>
      <c r="N2698" s="21" t="s">
        <v>305</v>
      </c>
      <c r="O2698" s="21">
        <f>IFERROR(VLOOKUP(A2698,[1]數量彙總!$A:$B,2,FALSE),0)</f>
        <v>0</v>
      </c>
      <c r="P2698" s="21">
        <f t="shared" si="168"/>
        <v>0</v>
      </c>
      <c r="Q2698" s="21">
        <f>IFERROR(VLOOKUP(A2698,[1]數量彙總!$A:$D,4,FALSE),0)</f>
        <v>0</v>
      </c>
      <c r="R2698" s="21">
        <f t="shared" si="169"/>
        <v>0</v>
      </c>
      <c r="S2698" s="21">
        <f>IFERROR(VLOOKUP(A2698,[1]數量彙總!$A:$F,6,FALSE),0)</f>
        <v>0</v>
      </c>
      <c r="T2698" s="21">
        <f t="shared" si="170"/>
        <v>0</v>
      </c>
      <c r="U2698" s="6">
        <f>IFERROR(VLOOKUP(A2698,[2]ARD202103月!$A:$G,7,FALSE),0)</f>
        <v>0</v>
      </c>
      <c r="V2698" s="6">
        <f t="shared" si="171"/>
        <v>0</v>
      </c>
    </row>
    <row r="2699" spans="1:22">
      <c r="A2699" s="13" t="s">
        <v>1083</v>
      </c>
      <c r="B2699" s="14" t="s">
        <v>1084</v>
      </c>
      <c r="C2699" s="15" t="s">
        <v>4</v>
      </c>
      <c r="D2699" s="15" t="s">
        <v>49</v>
      </c>
      <c r="E2699" s="15" t="s">
        <v>50</v>
      </c>
      <c r="F2699" s="15" t="s">
        <v>1082</v>
      </c>
      <c r="G2699" s="15">
        <v>0</v>
      </c>
      <c r="H2699" s="15">
        <v>1</v>
      </c>
      <c r="I2699" s="18">
        <v>0</v>
      </c>
      <c r="J2699" s="15">
        <v>1</v>
      </c>
      <c r="K2699" s="18">
        <v>0</v>
      </c>
      <c r="L2699" s="19"/>
      <c r="M2699" s="20" t="s">
        <v>4</v>
      </c>
      <c r="N2699" s="21" t="s">
        <v>51</v>
      </c>
      <c r="O2699" s="21">
        <f>IFERROR(VLOOKUP(A2699,[1]數量彙總!$A:$B,2,FALSE),0)</f>
        <v>0</v>
      </c>
      <c r="P2699" s="21">
        <f t="shared" si="168"/>
        <v>0</v>
      </c>
      <c r="Q2699" s="21">
        <f>IFERROR(VLOOKUP(A2699,[1]數量彙總!$A:$D,4,FALSE),0)</f>
        <v>0</v>
      </c>
      <c r="R2699" s="21">
        <f t="shared" si="169"/>
        <v>0</v>
      </c>
      <c r="S2699" s="21">
        <f>IFERROR(VLOOKUP(A2699,[1]數量彙總!$A:$F,6,FALSE),0)</f>
        <v>0</v>
      </c>
      <c r="T2699" s="21">
        <f t="shared" si="170"/>
        <v>0</v>
      </c>
      <c r="U2699" s="6">
        <f>IFERROR(VLOOKUP(A2699,[2]ARD202103月!$A:$G,7,FALSE),0)</f>
        <v>0</v>
      </c>
      <c r="V2699" s="6">
        <f t="shared" si="171"/>
        <v>0</v>
      </c>
    </row>
    <row r="2700" spans="1:22">
      <c r="A2700" s="13" t="s">
        <v>1083</v>
      </c>
      <c r="B2700" s="14" t="s">
        <v>1084</v>
      </c>
      <c r="C2700" s="15" t="s">
        <v>4</v>
      </c>
      <c r="D2700" s="15" t="s">
        <v>56</v>
      </c>
      <c r="E2700" s="15" t="s">
        <v>57</v>
      </c>
      <c r="F2700" s="15" t="s">
        <v>1082</v>
      </c>
      <c r="G2700" s="15">
        <v>0</v>
      </c>
      <c r="H2700" s="15">
        <v>1</v>
      </c>
      <c r="I2700" s="18">
        <v>0</v>
      </c>
      <c r="J2700" s="15">
        <v>1</v>
      </c>
      <c r="K2700" s="18">
        <v>0</v>
      </c>
      <c r="L2700" s="19"/>
      <c r="M2700" s="20" t="s">
        <v>4</v>
      </c>
      <c r="N2700" s="21" t="s">
        <v>58</v>
      </c>
      <c r="O2700" s="21">
        <f>IFERROR(VLOOKUP(A2700,[1]數量彙總!$A:$B,2,FALSE),0)</f>
        <v>0</v>
      </c>
      <c r="P2700" s="21">
        <f t="shared" si="168"/>
        <v>0</v>
      </c>
      <c r="Q2700" s="21">
        <f>IFERROR(VLOOKUP(A2700,[1]數量彙總!$A:$D,4,FALSE),0)</f>
        <v>0</v>
      </c>
      <c r="R2700" s="21">
        <f t="shared" si="169"/>
        <v>0</v>
      </c>
      <c r="S2700" s="21">
        <f>IFERROR(VLOOKUP(A2700,[1]數量彙總!$A:$F,6,FALSE),0)</f>
        <v>0</v>
      </c>
      <c r="T2700" s="21">
        <f t="shared" si="170"/>
        <v>0</v>
      </c>
      <c r="U2700" s="6">
        <f>IFERROR(VLOOKUP(A2700,[2]ARD202103月!$A:$G,7,FALSE),0)</f>
        <v>0</v>
      </c>
      <c r="V2700" s="6">
        <f t="shared" si="171"/>
        <v>0</v>
      </c>
    </row>
    <row r="2701" spans="1:22">
      <c r="A2701" s="13" t="s">
        <v>1083</v>
      </c>
      <c r="B2701" s="14" t="s">
        <v>1084</v>
      </c>
      <c r="C2701" s="15" t="s">
        <v>4</v>
      </c>
      <c r="D2701" s="15" t="s">
        <v>59</v>
      </c>
      <c r="E2701" s="15" t="s">
        <v>60</v>
      </c>
      <c r="F2701" s="15" t="s">
        <v>1082</v>
      </c>
      <c r="G2701" s="15">
        <v>0</v>
      </c>
      <c r="H2701" s="15">
        <v>1</v>
      </c>
      <c r="I2701" s="18">
        <v>0.0467</v>
      </c>
      <c r="J2701" s="15">
        <v>1</v>
      </c>
      <c r="K2701" s="18">
        <v>0.0467</v>
      </c>
      <c r="L2701" s="19"/>
      <c r="M2701" s="20" t="s">
        <v>4</v>
      </c>
      <c r="N2701" s="21" t="s">
        <v>61</v>
      </c>
      <c r="O2701" s="21">
        <f>IFERROR(VLOOKUP(A2701,[1]數量彙總!$A:$B,2,FALSE),0)</f>
        <v>0</v>
      </c>
      <c r="P2701" s="21">
        <f t="shared" si="168"/>
        <v>0</v>
      </c>
      <c r="Q2701" s="21">
        <f>IFERROR(VLOOKUP(A2701,[1]數量彙總!$A:$D,4,FALSE),0)</f>
        <v>0</v>
      </c>
      <c r="R2701" s="21">
        <f t="shared" si="169"/>
        <v>0</v>
      </c>
      <c r="S2701" s="21">
        <f>IFERROR(VLOOKUP(A2701,[1]數量彙總!$A:$F,6,FALSE),0)</f>
        <v>0</v>
      </c>
      <c r="T2701" s="21">
        <f t="shared" si="170"/>
        <v>0</v>
      </c>
      <c r="U2701" s="6">
        <f>IFERROR(VLOOKUP(A2701,[2]ARD202103月!$A:$G,7,FALSE),0)</f>
        <v>0</v>
      </c>
      <c r="V2701" s="6">
        <f t="shared" si="171"/>
        <v>0</v>
      </c>
    </row>
    <row r="2702" spans="1:22">
      <c r="A2702" s="13" t="s">
        <v>1083</v>
      </c>
      <c r="B2702" s="14" t="s">
        <v>1084</v>
      </c>
      <c r="C2702" s="15" t="s">
        <v>4</v>
      </c>
      <c r="D2702" s="15" t="s">
        <v>62</v>
      </c>
      <c r="E2702" s="15" t="s">
        <v>63</v>
      </c>
      <c r="F2702" s="15" t="s">
        <v>1082</v>
      </c>
      <c r="G2702" s="15">
        <v>0</v>
      </c>
      <c r="H2702" s="15">
        <v>1</v>
      </c>
      <c r="I2702" s="18">
        <v>0.01</v>
      </c>
      <c r="J2702" s="15">
        <v>1</v>
      </c>
      <c r="K2702" s="18">
        <v>0.01</v>
      </c>
      <c r="L2702" s="19"/>
      <c r="M2702" s="20" t="s">
        <v>4</v>
      </c>
      <c r="N2702" s="21" t="s">
        <v>64</v>
      </c>
      <c r="O2702" s="21">
        <f>IFERROR(VLOOKUP(A2702,[1]數量彙總!$A:$B,2,FALSE),0)</f>
        <v>0</v>
      </c>
      <c r="P2702" s="21">
        <f t="shared" si="168"/>
        <v>0</v>
      </c>
      <c r="Q2702" s="21">
        <f>IFERROR(VLOOKUP(A2702,[1]數量彙總!$A:$D,4,FALSE),0)</f>
        <v>0</v>
      </c>
      <c r="R2702" s="21">
        <f t="shared" si="169"/>
        <v>0</v>
      </c>
      <c r="S2702" s="21">
        <f>IFERROR(VLOOKUP(A2702,[1]數量彙總!$A:$F,6,FALSE),0)</f>
        <v>0</v>
      </c>
      <c r="T2702" s="21">
        <f t="shared" si="170"/>
        <v>0</v>
      </c>
      <c r="U2702" s="6">
        <f>IFERROR(VLOOKUP(A2702,[2]ARD202103月!$A:$G,7,FALSE),0)</f>
        <v>0</v>
      </c>
      <c r="V2702" s="6">
        <f t="shared" si="171"/>
        <v>0</v>
      </c>
    </row>
    <row r="2703" spans="1:22">
      <c r="A2703" s="13" t="s">
        <v>1083</v>
      </c>
      <c r="B2703" s="14" t="s">
        <v>1084</v>
      </c>
      <c r="C2703" s="15" t="s">
        <v>4</v>
      </c>
      <c r="D2703" s="15" t="s">
        <v>657</v>
      </c>
      <c r="E2703" s="15" t="s">
        <v>658</v>
      </c>
      <c r="F2703" s="15" t="s">
        <v>1082</v>
      </c>
      <c r="G2703" s="15">
        <v>0</v>
      </c>
      <c r="H2703" s="15">
        <v>1</v>
      </c>
      <c r="I2703" s="18">
        <v>0.033</v>
      </c>
      <c r="J2703" s="15">
        <v>1</v>
      </c>
      <c r="K2703" s="18">
        <v>0.033</v>
      </c>
      <c r="L2703" s="19"/>
      <c r="M2703" s="20" t="s">
        <v>4</v>
      </c>
      <c r="N2703" s="21" t="s">
        <v>659</v>
      </c>
      <c r="O2703" s="21">
        <f>IFERROR(VLOOKUP(A2703,[1]數量彙總!$A:$B,2,FALSE),0)</f>
        <v>0</v>
      </c>
      <c r="P2703" s="21">
        <f t="shared" si="168"/>
        <v>0</v>
      </c>
      <c r="Q2703" s="21">
        <f>IFERROR(VLOOKUP(A2703,[1]數量彙總!$A:$D,4,FALSE),0)</f>
        <v>0</v>
      </c>
      <c r="R2703" s="21">
        <f t="shared" si="169"/>
        <v>0</v>
      </c>
      <c r="S2703" s="21">
        <f>IFERROR(VLOOKUP(A2703,[1]數量彙總!$A:$F,6,FALSE),0)</f>
        <v>0</v>
      </c>
      <c r="T2703" s="21">
        <f t="shared" si="170"/>
        <v>0</v>
      </c>
      <c r="U2703" s="6">
        <f>IFERROR(VLOOKUP(A2703,[2]ARD202103月!$A:$G,7,FALSE),0)</f>
        <v>0</v>
      </c>
      <c r="V2703" s="6">
        <f t="shared" si="171"/>
        <v>0</v>
      </c>
    </row>
    <row r="2704" spans="1:22">
      <c r="A2704" s="13" t="s">
        <v>1083</v>
      </c>
      <c r="B2704" s="14" t="s">
        <v>1084</v>
      </c>
      <c r="C2704" s="15" t="s">
        <v>4</v>
      </c>
      <c r="D2704" s="15" t="s">
        <v>125</v>
      </c>
      <c r="E2704" s="15" t="s">
        <v>126</v>
      </c>
      <c r="F2704" s="15" t="s">
        <v>839</v>
      </c>
      <c r="G2704" s="15">
        <v>0</v>
      </c>
      <c r="H2704" s="15">
        <v>1</v>
      </c>
      <c r="I2704" s="18">
        <v>0.0453</v>
      </c>
      <c r="J2704" s="15">
        <v>1</v>
      </c>
      <c r="K2704" s="18">
        <v>0.0453</v>
      </c>
      <c r="L2704" s="19"/>
      <c r="M2704" s="20" t="s">
        <v>4</v>
      </c>
      <c r="N2704" s="21" t="s">
        <v>127</v>
      </c>
      <c r="O2704" s="21">
        <f>IFERROR(VLOOKUP(A2704,[1]數量彙總!$A:$B,2,FALSE),0)</f>
        <v>0</v>
      </c>
      <c r="P2704" s="21">
        <f t="shared" si="168"/>
        <v>0</v>
      </c>
      <c r="Q2704" s="21">
        <f>IFERROR(VLOOKUP(A2704,[1]數量彙總!$A:$D,4,FALSE),0)</f>
        <v>0</v>
      </c>
      <c r="R2704" s="21">
        <f t="shared" si="169"/>
        <v>0</v>
      </c>
      <c r="S2704" s="21">
        <f>IFERROR(VLOOKUP(A2704,[1]數量彙總!$A:$F,6,FALSE),0)</f>
        <v>0</v>
      </c>
      <c r="T2704" s="21">
        <f t="shared" si="170"/>
        <v>0</v>
      </c>
      <c r="U2704" s="6">
        <f>IFERROR(VLOOKUP(A2704,[2]ARD202103月!$A:$G,7,FALSE),0)</f>
        <v>0</v>
      </c>
      <c r="V2704" s="6">
        <f t="shared" si="171"/>
        <v>0</v>
      </c>
    </row>
    <row r="2705" spans="1:22">
      <c r="A2705" s="13" t="s">
        <v>1083</v>
      </c>
      <c r="B2705" s="14" t="s">
        <v>1084</v>
      </c>
      <c r="C2705" s="15" t="s">
        <v>4</v>
      </c>
      <c r="D2705" s="15" t="s">
        <v>199</v>
      </c>
      <c r="E2705" s="15" t="s">
        <v>200</v>
      </c>
      <c r="F2705" s="15" t="s">
        <v>839</v>
      </c>
      <c r="G2705" s="15">
        <v>0</v>
      </c>
      <c r="H2705" s="15">
        <v>1</v>
      </c>
      <c r="I2705" s="18">
        <v>0.0039</v>
      </c>
      <c r="J2705" s="15">
        <v>1</v>
      </c>
      <c r="K2705" s="18">
        <v>0.0039</v>
      </c>
      <c r="L2705" s="19"/>
      <c r="M2705" s="20" t="s">
        <v>4</v>
      </c>
      <c r="N2705" s="21" t="s">
        <v>201</v>
      </c>
      <c r="O2705" s="21">
        <f>IFERROR(VLOOKUP(A2705,[1]數量彙總!$A:$B,2,FALSE),0)</f>
        <v>0</v>
      </c>
      <c r="P2705" s="21">
        <f t="shared" si="168"/>
        <v>0</v>
      </c>
      <c r="Q2705" s="21">
        <f>IFERROR(VLOOKUP(A2705,[1]數量彙總!$A:$D,4,FALSE),0)</f>
        <v>0</v>
      </c>
      <c r="R2705" s="21">
        <f t="shared" si="169"/>
        <v>0</v>
      </c>
      <c r="S2705" s="21">
        <f>IFERROR(VLOOKUP(A2705,[1]數量彙總!$A:$F,6,FALSE),0)</f>
        <v>0</v>
      </c>
      <c r="T2705" s="21">
        <f t="shared" si="170"/>
        <v>0</v>
      </c>
      <c r="U2705" s="6">
        <f>IFERROR(VLOOKUP(A2705,[2]ARD202103月!$A:$G,7,FALSE),0)</f>
        <v>0</v>
      </c>
      <c r="V2705" s="6">
        <f t="shared" si="171"/>
        <v>0</v>
      </c>
    </row>
    <row r="2706" spans="1:22">
      <c r="A2706" s="13" t="s">
        <v>1082</v>
      </c>
      <c r="B2706" s="14" t="s">
        <v>1085</v>
      </c>
      <c r="C2706" s="15" t="s">
        <v>4</v>
      </c>
      <c r="D2706" s="15" t="s">
        <v>49</v>
      </c>
      <c r="E2706" s="15" t="s">
        <v>50</v>
      </c>
      <c r="F2706" s="15" t="s">
        <v>1082</v>
      </c>
      <c r="G2706" s="15">
        <v>0</v>
      </c>
      <c r="H2706" s="15">
        <v>1</v>
      </c>
      <c r="I2706" s="18">
        <v>0</v>
      </c>
      <c r="J2706" s="15">
        <v>1</v>
      </c>
      <c r="K2706" s="18">
        <v>0</v>
      </c>
      <c r="L2706" s="19"/>
      <c r="M2706" s="20" t="s">
        <v>4</v>
      </c>
      <c r="N2706" s="21" t="s">
        <v>51</v>
      </c>
      <c r="O2706" s="21">
        <f>IFERROR(VLOOKUP(A2706,[1]數量彙總!$A:$B,2,FALSE),0)</f>
        <v>0</v>
      </c>
      <c r="P2706" s="21">
        <f t="shared" si="168"/>
        <v>0</v>
      </c>
      <c r="Q2706" s="21">
        <f>IFERROR(VLOOKUP(A2706,[1]數量彙總!$A:$D,4,FALSE),0)</f>
        <v>0</v>
      </c>
      <c r="R2706" s="21">
        <f t="shared" si="169"/>
        <v>0</v>
      </c>
      <c r="S2706" s="21">
        <f>IFERROR(VLOOKUP(A2706,[1]數量彙總!$A:$F,6,FALSE),0)</f>
        <v>0</v>
      </c>
      <c r="T2706" s="21">
        <f t="shared" si="170"/>
        <v>0</v>
      </c>
      <c r="U2706" s="6">
        <f>IFERROR(VLOOKUP(A2706,[2]ARD202103月!$A:$G,7,FALSE),0)</f>
        <v>0</v>
      </c>
      <c r="V2706" s="6">
        <f t="shared" si="171"/>
        <v>0</v>
      </c>
    </row>
    <row r="2707" spans="1:22">
      <c r="A2707" s="13" t="s">
        <v>1082</v>
      </c>
      <c r="B2707" s="14" t="s">
        <v>1085</v>
      </c>
      <c r="C2707" s="15" t="s">
        <v>4</v>
      </c>
      <c r="D2707" s="15" t="s">
        <v>56</v>
      </c>
      <c r="E2707" s="15" t="s">
        <v>57</v>
      </c>
      <c r="F2707" s="15" t="s">
        <v>1082</v>
      </c>
      <c r="G2707" s="15">
        <v>0</v>
      </c>
      <c r="H2707" s="15">
        <v>1</v>
      </c>
      <c r="I2707" s="18">
        <v>0</v>
      </c>
      <c r="J2707" s="15">
        <v>1</v>
      </c>
      <c r="K2707" s="18">
        <v>0</v>
      </c>
      <c r="L2707" s="19"/>
      <c r="M2707" s="20" t="s">
        <v>4</v>
      </c>
      <c r="N2707" s="21" t="s">
        <v>58</v>
      </c>
      <c r="O2707" s="21">
        <f>IFERROR(VLOOKUP(A2707,[1]數量彙總!$A:$B,2,FALSE),0)</f>
        <v>0</v>
      </c>
      <c r="P2707" s="21">
        <f t="shared" si="168"/>
        <v>0</v>
      </c>
      <c r="Q2707" s="21">
        <f>IFERROR(VLOOKUP(A2707,[1]數量彙總!$A:$D,4,FALSE),0)</f>
        <v>0</v>
      </c>
      <c r="R2707" s="21">
        <f t="shared" si="169"/>
        <v>0</v>
      </c>
      <c r="S2707" s="21">
        <f>IFERROR(VLOOKUP(A2707,[1]數量彙總!$A:$F,6,FALSE),0)</f>
        <v>0</v>
      </c>
      <c r="T2707" s="21">
        <f t="shared" si="170"/>
        <v>0</v>
      </c>
      <c r="U2707" s="6">
        <f>IFERROR(VLOOKUP(A2707,[2]ARD202103月!$A:$G,7,FALSE),0)</f>
        <v>0</v>
      </c>
      <c r="V2707" s="6">
        <f t="shared" si="171"/>
        <v>0</v>
      </c>
    </row>
    <row r="2708" spans="1:22">
      <c r="A2708" s="13" t="s">
        <v>1082</v>
      </c>
      <c r="B2708" s="14" t="s">
        <v>1085</v>
      </c>
      <c r="C2708" s="15" t="s">
        <v>4</v>
      </c>
      <c r="D2708" s="15" t="s">
        <v>59</v>
      </c>
      <c r="E2708" s="15" t="s">
        <v>60</v>
      </c>
      <c r="F2708" s="15" t="s">
        <v>1082</v>
      </c>
      <c r="G2708" s="15">
        <v>0</v>
      </c>
      <c r="H2708" s="15">
        <v>1</v>
      </c>
      <c r="I2708" s="18">
        <v>0.0467</v>
      </c>
      <c r="J2708" s="15">
        <v>1</v>
      </c>
      <c r="K2708" s="18">
        <v>0.0467</v>
      </c>
      <c r="L2708" s="19"/>
      <c r="M2708" s="20" t="s">
        <v>4</v>
      </c>
      <c r="N2708" s="21" t="s">
        <v>61</v>
      </c>
      <c r="O2708" s="21">
        <f>IFERROR(VLOOKUP(A2708,[1]數量彙總!$A:$B,2,FALSE),0)</f>
        <v>0</v>
      </c>
      <c r="P2708" s="21">
        <f t="shared" si="168"/>
        <v>0</v>
      </c>
      <c r="Q2708" s="21">
        <f>IFERROR(VLOOKUP(A2708,[1]數量彙總!$A:$D,4,FALSE),0)</f>
        <v>0</v>
      </c>
      <c r="R2708" s="21">
        <f t="shared" si="169"/>
        <v>0</v>
      </c>
      <c r="S2708" s="21">
        <f>IFERROR(VLOOKUP(A2708,[1]數量彙總!$A:$F,6,FALSE),0)</f>
        <v>0</v>
      </c>
      <c r="T2708" s="21">
        <f t="shared" si="170"/>
        <v>0</v>
      </c>
      <c r="U2708" s="6">
        <f>IFERROR(VLOOKUP(A2708,[2]ARD202103月!$A:$G,7,FALSE),0)</f>
        <v>0</v>
      </c>
      <c r="V2708" s="6">
        <f t="shared" si="171"/>
        <v>0</v>
      </c>
    </row>
    <row r="2709" spans="1:22">
      <c r="A2709" s="13" t="s">
        <v>1082</v>
      </c>
      <c r="B2709" s="14" t="s">
        <v>1085</v>
      </c>
      <c r="C2709" s="15" t="s">
        <v>4</v>
      </c>
      <c r="D2709" s="15" t="s">
        <v>62</v>
      </c>
      <c r="E2709" s="15" t="s">
        <v>63</v>
      </c>
      <c r="F2709" s="15" t="s">
        <v>1082</v>
      </c>
      <c r="G2709" s="15">
        <v>0</v>
      </c>
      <c r="H2709" s="15">
        <v>1</v>
      </c>
      <c r="I2709" s="18">
        <v>0.01</v>
      </c>
      <c r="J2709" s="15">
        <v>1</v>
      </c>
      <c r="K2709" s="18">
        <v>0.01</v>
      </c>
      <c r="L2709" s="19"/>
      <c r="M2709" s="20" t="s">
        <v>4</v>
      </c>
      <c r="N2709" s="21" t="s">
        <v>64</v>
      </c>
      <c r="O2709" s="21">
        <f>IFERROR(VLOOKUP(A2709,[1]數量彙總!$A:$B,2,FALSE),0)</f>
        <v>0</v>
      </c>
      <c r="P2709" s="21">
        <f t="shared" si="168"/>
        <v>0</v>
      </c>
      <c r="Q2709" s="21">
        <f>IFERROR(VLOOKUP(A2709,[1]數量彙總!$A:$D,4,FALSE),0)</f>
        <v>0</v>
      </c>
      <c r="R2709" s="21">
        <f t="shared" si="169"/>
        <v>0</v>
      </c>
      <c r="S2709" s="21">
        <f>IFERROR(VLOOKUP(A2709,[1]數量彙總!$A:$F,6,FALSE),0)</f>
        <v>0</v>
      </c>
      <c r="T2709" s="21">
        <f t="shared" si="170"/>
        <v>0</v>
      </c>
      <c r="U2709" s="6">
        <f>IFERROR(VLOOKUP(A2709,[2]ARD202103月!$A:$G,7,FALSE),0)</f>
        <v>0</v>
      </c>
      <c r="V2709" s="6">
        <f t="shared" si="171"/>
        <v>0</v>
      </c>
    </row>
    <row r="2710" spans="1:22">
      <c r="A2710" s="13" t="s">
        <v>1082</v>
      </c>
      <c r="B2710" s="14" t="s">
        <v>1085</v>
      </c>
      <c r="C2710" s="15" t="s">
        <v>4</v>
      </c>
      <c r="D2710" s="15" t="s">
        <v>657</v>
      </c>
      <c r="E2710" s="15" t="s">
        <v>658</v>
      </c>
      <c r="F2710" s="15" t="s">
        <v>1082</v>
      </c>
      <c r="G2710" s="15">
        <v>0</v>
      </c>
      <c r="H2710" s="15">
        <v>1</v>
      </c>
      <c r="I2710" s="18">
        <v>0.033</v>
      </c>
      <c r="J2710" s="15">
        <v>1</v>
      </c>
      <c r="K2710" s="18">
        <v>0.033</v>
      </c>
      <c r="L2710" s="19"/>
      <c r="M2710" s="20" t="s">
        <v>4</v>
      </c>
      <c r="N2710" s="21" t="s">
        <v>659</v>
      </c>
      <c r="O2710" s="21">
        <f>IFERROR(VLOOKUP(A2710,[1]數量彙總!$A:$B,2,FALSE),0)</f>
        <v>0</v>
      </c>
      <c r="P2710" s="21">
        <f t="shared" si="168"/>
        <v>0</v>
      </c>
      <c r="Q2710" s="21">
        <f>IFERROR(VLOOKUP(A2710,[1]數量彙總!$A:$D,4,FALSE),0)</f>
        <v>0</v>
      </c>
      <c r="R2710" s="21">
        <f t="shared" si="169"/>
        <v>0</v>
      </c>
      <c r="S2710" s="21">
        <f>IFERROR(VLOOKUP(A2710,[1]數量彙總!$A:$F,6,FALSE),0)</f>
        <v>0</v>
      </c>
      <c r="T2710" s="21">
        <f t="shared" si="170"/>
        <v>0</v>
      </c>
      <c r="U2710" s="6">
        <f>IFERROR(VLOOKUP(A2710,[2]ARD202103月!$A:$G,7,FALSE),0)</f>
        <v>0</v>
      </c>
      <c r="V2710" s="6">
        <f t="shared" si="171"/>
        <v>0</v>
      </c>
    </row>
    <row r="2711" spans="1:22">
      <c r="A2711" s="13" t="s">
        <v>1086</v>
      </c>
      <c r="B2711" s="14" t="s">
        <v>1087</v>
      </c>
      <c r="C2711" s="15" t="s">
        <v>4</v>
      </c>
      <c r="D2711" s="15" t="s">
        <v>79</v>
      </c>
      <c r="E2711" s="15" t="s">
        <v>80</v>
      </c>
      <c r="F2711" s="15" t="s">
        <v>1086</v>
      </c>
      <c r="G2711" s="15">
        <v>0</v>
      </c>
      <c r="H2711" s="15">
        <v>1</v>
      </c>
      <c r="I2711" s="18">
        <v>0</v>
      </c>
      <c r="J2711" s="15">
        <v>1</v>
      </c>
      <c r="K2711" s="18">
        <v>0</v>
      </c>
      <c r="L2711" s="19"/>
      <c r="M2711" s="20" t="s">
        <v>4</v>
      </c>
      <c r="N2711" s="21" t="s">
        <v>81</v>
      </c>
      <c r="O2711" s="21">
        <f>IFERROR(VLOOKUP(A2711,[1]數量彙總!$A:$B,2,FALSE),0)</f>
        <v>0</v>
      </c>
      <c r="P2711" s="21">
        <f t="shared" si="168"/>
        <v>0</v>
      </c>
      <c r="Q2711" s="21">
        <f>IFERROR(VLOOKUP(A2711,[1]數量彙總!$A:$D,4,FALSE),0)</f>
        <v>0</v>
      </c>
      <c r="R2711" s="21">
        <f t="shared" si="169"/>
        <v>0</v>
      </c>
      <c r="S2711" s="21">
        <f>IFERROR(VLOOKUP(A2711,[1]數量彙總!$A:$F,6,FALSE),0)</f>
        <v>0</v>
      </c>
      <c r="T2711" s="21">
        <f t="shared" si="170"/>
        <v>0</v>
      </c>
      <c r="U2711" s="6">
        <f>IFERROR(VLOOKUP(A2711,[2]ARD202103月!$A:$G,7,FALSE),0)</f>
        <v>0</v>
      </c>
      <c r="V2711" s="6">
        <f t="shared" si="171"/>
        <v>0</v>
      </c>
    </row>
    <row r="2712" spans="1:22">
      <c r="A2712" s="13" t="s">
        <v>1030</v>
      </c>
      <c r="B2712" s="14" t="s">
        <v>1088</v>
      </c>
      <c r="C2712" s="15" t="s">
        <v>4</v>
      </c>
      <c r="D2712" s="15" t="s">
        <v>56</v>
      </c>
      <c r="E2712" s="15" t="s">
        <v>57</v>
      </c>
      <c r="F2712" s="15" t="s">
        <v>1030</v>
      </c>
      <c r="G2712" s="15">
        <v>0</v>
      </c>
      <c r="H2712" s="15">
        <v>1</v>
      </c>
      <c r="I2712" s="18">
        <v>0</v>
      </c>
      <c r="J2712" s="15">
        <v>1</v>
      </c>
      <c r="K2712" s="18">
        <v>0</v>
      </c>
      <c r="L2712" s="19"/>
      <c r="M2712" s="20" t="s">
        <v>4</v>
      </c>
      <c r="N2712" s="21" t="s">
        <v>58</v>
      </c>
      <c r="O2712" s="21">
        <f>IFERROR(VLOOKUP(A2712,[1]數量彙總!$A:$B,2,FALSE),0)</f>
        <v>0</v>
      </c>
      <c r="P2712" s="21">
        <f t="shared" si="168"/>
        <v>0</v>
      </c>
      <c r="Q2712" s="21">
        <f>IFERROR(VLOOKUP(A2712,[1]數量彙總!$A:$D,4,FALSE),0)</f>
        <v>0</v>
      </c>
      <c r="R2712" s="21">
        <f t="shared" si="169"/>
        <v>0</v>
      </c>
      <c r="S2712" s="21">
        <f>IFERROR(VLOOKUP(A2712,[1]數量彙總!$A:$F,6,FALSE),0)</f>
        <v>0</v>
      </c>
      <c r="T2712" s="21">
        <f t="shared" si="170"/>
        <v>0</v>
      </c>
      <c r="U2712" s="6">
        <f>IFERROR(VLOOKUP(A2712,[2]ARD202103月!$A:$G,7,FALSE),0)</f>
        <v>0</v>
      </c>
      <c r="V2712" s="6">
        <f t="shared" si="171"/>
        <v>0</v>
      </c>
    </row>
    <row r="2713" spans="1:22">
      <c r="A2713" s="13" t="s">
        <v>1030</v>
      </c>
      <c r="B2713" s="14" t="s">
        <v>1088</v>
      </c>
      <c r="C2713" s="15" t="s">
        <v>4</v>
      </c>
      <c r="D2713" s="15" t="s">
        <v>59</v>
      </c>
      <c r="E2713" s="15" t="s">
        <v>60</v>
      </c>
      <c r="F2713" s="15" t="s">
        <v>1030</v>
      </c>
      <c r="G2713" s="15">
        <v>0</v>
      </c>
      <c r="H2713" s="15">
        <v>1</v>
      </c>
      <c r="I2713" s="18">
        <v>0.0467</v>
      </c>
      <c r="J2713" s="15">
        <v>1</v>
      </c>
      <c r="K2713" s="18">
        <v>0.0467</v>
      </c>
      <c r="L2713" s="19"/>
      <c r="M2713" s="20" t="s">
        <v>4</v>
      </c>
      <c r="N2713" s="21" t="s">
        <v>61</v>
      </c>
      <c r="O2713" s="21">
        <f>IFERROR(VLOOKUP(A2713,[1]數量彙總!$A:$B,2,FALSE),0)</f>
        <v>0</v>
      </c>
      <c r="P2713" s="21">
        <f t="shared" si="168"/>
        <v>0</v>
      </c>
      <c r="Q2713" s="21">
        <f>IFERROR(VLOOKUP(A2713,[1]數量彙總!$A:$D,4,FALSE),0)</f>
        <v>0</v>
      </c>
      <c r="R2713" s="21">
        <f t="shared" si="169"/>
        <v>0</v>
      </c>
      <c r="S2713" s="21">
        <f>IFERROR(VLOOKUP(A2713,[1]數量彙總!$A:$F,6,FALSE),0)</f>
        <v>0</v>
      </c>
      <c r="T2713" s="21">
        <f t="shared" si="170"/>
        <v>0</v>
      </c>
      <c r="U2713" s="6">
        <f>IFERROR(VLOOKUP(A2713,[2]ARD202103月!$A:$G,7,FALSE),0)</f>
        <v>0</v>
      </c>
      <c r="V2713" s="6">
        <f t="shared" si="171"/>
        <v>0</v>
      </c>
    </row>
    <row r="2714" spans="1:22">
      <c r="A2714" s="13" t="s">
        <v>1030</v>
      </c>
      <c r="B2714" s="14" t="s">
        <v>1088</v>
      </c>
      <c r="C2714" s="15" t="s">
        <v>4</v>
      </c>
      <c r="D2714" s="15" t="s">
        <v>62</v>
      </c>
      <c r="E2714" s="15" t="s">
        <v>63</v>
      </c>
      <c r="F2714" s="15" t="s">
        <v>1030</v>
      </c>
      <c r="G2714" s="15">
        <v>0</v>
      </c>
      <c r="H2714" s="15">
        <v>1</v>
      </c>
      <c r="I2714" s="18">
        <v>0.01</v>
      </c>
      <c r="J2714" s="15">
        <v>1</v>
      </c>
      <c r="K2714" s="18">
        <v>0.01</v>
      </c>
      <c r="L2714" s="19"/>
      <c r="M2714" s="20" t="s">
        <v>4</v>
      </c>
      <c r="N2714" s="21" t="s">
        <v>64</v>
      </c>
      <c r="O2714" s="21">
        <f>IFERROR(VLOOKUP(A2714,[1]數量彙總!$A:$B,2,FALSE),0)</f>
        <v>0</v>
      </c>
      <c r="P2714" s="21">
        <f t="shared" si="168"/>
        <v>0</v>
      </c>
      <c r="Q2714" s="21">
        <f>IFERROR(VLOOKUP(A2714,[1]數量彙總!$A:$D,4,FALSE),0)</f>
        <v>0</v>
      </c>
      <c r="R2714" s="21">
        <f t="shared" si="169"/>
        <v>0</v>
      </c>
      <c r="S2714" s="21">
        <f>IFERROR(VLOOKUP(A2714,[1]數量彙總!$A:$F,6,FALSE),0)</f>
        <v>0</v>
      </c>
      <c r="T2714" s="21">
        <f t="shared" si="170"/>
        <v>0</v>
      </c>
      <c r="U2714" s="6">
        <f>IFERROR(VLOOKUP(A2714,[2]ARD202103月!$A:$G,7,FALSE),0)</f>
        <v>0</v>
      </c>
      <c r="V2714" s="6">
        <f t="shared" si="171"/>
        <v>0</v>
      </c>
    </row>
    <row r="2715" spans="1:22">
      <c r="A2715" s="13" t="s">
        <v>1030</v>
      </c>
      <c r="B2715" s="14" t="s">
        <v>1088</v>
      </c>
      <c r="C2715" s="15" t="s">
        <v>4</v>
      </c>
      <c r="D2715" s="15" t="s">
        <v>49</v>
      </c>
      <c r="E2715" s="15" t="s">
        <v>50</v>
      </c>
      <c r="F2715" s="15" t="s">
        <v>1030</v>
      </c>
      <c r="G2715" s="15">
        <v>0</v>
      </c>
      <c r="H2715" s="15">
        <v>1</v>
      </c>
      <c r="I2715" s="18">
        <v>0</v>
      </c>
      <c r="J2715" s="15">
        <v>1</v>
      </c>
      <c r="K2715" s="18">
        <v>0</v>
      </c>
      <c r="L2715" s="19"/>
      <c r="M2715" s="20" t="s">
        <v>4</v>
      </c>
      <c r="N2715" s="21" t="s">
        <v>51</v>
      </c>
      <c r="O2715" s="21">
        <f>IFERROR(VLOOKUP(A2715,[1]數量彙總!$A:$B,2,FALSE),0)</f>
        <v>0</v>
      </c>
      <c r="P2715" s="21">
        <f t="shared" si="168"/>
        <v>0</v>
      </c>
      <c r="Q2715" s="21">
        <f>IFERROR(VLOOKUP(A2715,[1]數量彙總!$A:$D,4,FALSE),0)</f>
        <v>0</v>
      </c>
      <c r="R2715" s="21">
        <f t="shared" si="169"/>
        <v>0</v>
      </c>
      <c r="S2715" s="21">
        <f>IFERROR(VLOOKUP(A2715,[1]數量彙總!$A:$F,6,FALSE),0)</f>
        <v>0</v>
      </c>
      <c r="T2715" s="21">
        <f t="shared" si="170"/>
        <v>0</v>
      </c>
      <c r="U2715" s="6">
        <f>IFERROR(VLOOKUP(A2715,[2]ARD202103月!$A:$G,7,FALSE),0)</f>
        <v>0</v>
      </c>
      <c r="V2715" s="6">
        <f t="shared" si="171"/>
        <v>0</v>
      </c>
    </row>
    <row r="2716" spans="1:22">
      <c r="A2716" s="13" t="s">
        <v>1030</v>
      </c>
      <c r="B2716" s="14" t="s">
        <v>1088</v>
      </c>
      <c r="C2716" s="15" t="s">
        <v>4</v>
      </c>
      <c r="D2716" s="15" t="s">
        <v>134</v>
      </c>
      <c r="E2716" s="15" t="s">
        <v>135</v>
      </c>
      <c r="F2716" s="15" t="s">
        <v>1030</v>
      </c>
      <c r="G2716" s="15">
        <v>0</v>
      </c>
      <c r="H2716" s="15">
        <v>1</v>
      </c>
      <c r="I2716" s="18">
        <v>0.0167</v>
      </c>
      <c r="J2716" s="15">
        <v>1</v>
      </c>
      <c r="K2716" s="18">
        <v>0.0167</v>
      </c>
      <c r="L2716" s="19"/>
      <c r="M2716" s="20" t="s">
        <v>4</v>
      </c>
      <c r="N2716" s="21" t="s">
        <v>136</v>
      </c>
      <c r="O2716" s="21">
        <f>IFERROR(VLOOKUP(A2716,[1]數量彙總!$A:$B,2,FALSE),0)</f>
        <v>0</v>
      </c>
      <c r="P2716" s="21">
        <f t="shared" si="168"/>
        <v>0</v>
      </c>
      <c r="Q2716" s="21">
        <f>IFERROR(VLOOKUP(A2716,[1]數量彙總!$A:$D,4,FALSE),0)</f>
        <v>0</v>
      </c>
      <c r="R2716" s="21">
        <f t="shared" si="169"/>
        <v>0</v>
      </c>
      <c r="S2716" s="21">
        <f>IFERROR(VLOOKUP(A2716,[1]數量彙總!$A:$F,6,FALSE),0)</f>
        <v>0</v>
      </c>
      <c r="T2716" s="21">
        <f t="shared" si="170"/>
        <v>0</v>
      </c>
      <c r="U2716" s="6">
        <f>IFERROR(VLOOKUP(A2716,[2]ARD202103月!$A:$G,7,FALSE),0)</f>
        <v>0</v>
      </c>
      <c r="V2716" s="6">
        <f t="shared" si="171"/>
        <v>0</v>
      </c>
    </row>
    <row r="2717" spans="1:22">
      <c r="A2717" s="13" t="s">
        <v>1031</v>
      </c>
      <c r="B2717" s="14" t="s">
        <v>1089</v>
      </c>
      <c r="C2717" s="15" t="s">
        <v>4</v>
      </c>
      <c r="D2717" s="15" t="s">
        <v>251</v>
      </c>
      <c r="E2717" s="15" t="s">
        <v>252</v>
      </c>
      <c r="F2717" s="15" t="s">
        <v>1029</v>
      </c>
      <c r="G2717" s="15">
        <v>0</v>
      </c>
      <c r="H2717" s="15">
        <v>1</v>
      </c>
      <c r="I2717" s="18">
        <v>0.0219</v>
      </c>
      <c r="J2717" s="15">
        <v>1</v>
      </c>
      <c r="K2717" s="18">
        <v>0.0219</v>
      </c>
      <c r="L2717" s="19"/>
      <c r="M2717" s="20" t="s">
        <v>4</v>
      </c>
      <c r="N2717" s="21" t="s">
        <v>254</v>
      </c>
      <c r="O2717" s="21">
        <f>IFERROR(VLOOKUP(A2717,[1]數量彙總!$A:$B,2,FALSE),0)</f>
        <v>0</v>
      </c>
      <c r="P2717" s="21">
        <f t="shared" si="168"/>
        <v>0</v>
      </c>
      <c r="Q2717" s="21">
        <f>IFERROR(VLOOKUP(A2717,[1]數量彙總!$A:$D,4,FALSE),0)</f>
        <v>0</v>
      </c>
      <c r="R2717" s="21">
        <f t="shared" si="169"/>
        <v>0</v>
      </c>
      <c r="S2717" s="21">
        <f>IFERROR(VLOOKUP(A2717,[1]數量彙總!$A:$F,6,FALSE),0)</f>
        <v>0</v>
      </c>
      <c r="T2717" s="21">
        <f t="shared" si="170"/>
        <v>0</v>
      </c>
      <c r="U2717" s="6">
        <f>IFERROR(VLOOKUP(A2717,[2]ARD202103月!$A:$G,7,FALSE),0)</f>
        <v>0</v>
      </c>
      <c r="V2717" s="6">
        <f t="shared" si="171"/>
        <v>0</v>
      </c>
    </row>
    <row r="2718" spans="1:22">
      <c r="A2718" s="13" t="s">
        <v>1031</v>
      </c>
      <c r="B2718" s="14" t="s">
        <v>1089</v>
      </c>
      <c r="C2718" s="15" t="s">
        <v>4</v>
      </c>
      <c r="D2718" s="15" t="s">
        <v>404</v>
      </c>
      <c r="E2718" s="15" t="s">
        <v>405</v>
      </c>
      <c r="F2718" s="15" t="s">
        <v>1031</v>
      </c>
      <c r="G2718" s="15">
        <v>0</v>
      </c>
      <c r="H2718" s="15">
        <v>1</v>
      </c>
      <c r="I2718" s="18">
        <v>0.0346</v>
      </c>
      <c r="J2718" s="15">
        <v>1</v>
      </c>
      <c r="K2718" s="18">
        <v>0.0346</v>
      </c>
      <c r="L2718" s="19"/>
      <c r="M2718" s="20" t="s">
        <v>4</v>
      </c>
      <c r="N2718" s="21" t="s">
        <v>406</v>
      </c>
      <c r="O2718" s="21">
        <f>IFERROR(VLOOKUP(A2718,[1]數量彙總!$A:$B,2,FALSE),0)</f>
        <v>0</v>
      </c>
      <c r="P2718" s="21">
        <f t="shared" si="168"/>
        <v>0</v>
      </c>
      <c r="Q2718" s="21">
        <f>IFERROR(VLOOKUP(A2718,[1]數量彙總!$A:$D,4,FALSE),0)</f>
        <v>0</v>
      </c>
      <c r="R2718" s="21">
        <f t="shared" si="169"/>
        <v>0</v>
      </c>
      <c r="S2718" s="21">
        <f>IFERROR(VLOOKUP(A2718,[1]數量彙總!$A:$F,6,FALSE),0)</f>
        <v>0</v>
      </c>
      <c r="T2718" s="21">
        <f t="shared" si="170"/>
        <v>0</v>
      </c>
      <c r="U2718" s="6">
        <f>IFERROR(VLOOKUP(A2718,[2]ARD202103月!$A:$G,7,FALSE),0)</f>
        <v>0</v>
      </c>
      <c r="V2718" s="6">
        <f t="shared" si="171"/>
        <v>0</v>
      </c>
    </row>
    <row r="2719" spans="1:22">
      <c r="A2719" s="13" t="s">
        <v>1090</v>
      </c>
      <c r="B2719" s="14" t="s">
        <v>1091</v>
      </c>
      <c r="C2719" s="15" t="s">
        <v>4</v>
      </c>
      <c r="D2719" s="15" t="s">
        <v>199</v>
      </c>
      <c r="E2719" s="15" t="s">
        <v>200</v>
      </c>
      <c r="F2719" s="15" t="s">
        <v>289</v>
      </c>
      <c r="G2719" s="15">
        <v>0</v>
      </c>
      <c r="H2719" s="15">
        <v>1</v>
      </c>
      <c r="I2719" s="18">
        <v>0.0039</v>
      </c>
      <c r="J2719" s="15">
        <v>1</v>
      </c>
      <c r="K2719" s="18">
        <v>0.0039</v>
      </c>
      <c r="L2719" s="19"/>
      <c r="M2719" s="20" t="s">
        <v>4</v>
      </c>
      <c r="N2719" s="21" t="s">
        <v>201</v>
      </c>
      <c r="O2719" s="21">
        <f>IFERROR(VLOOKUP(A2719,[1]數量彙總!$A:$B,2,FALSE),0)</f>
        <v>0</v>
      </c>
      <c r="P2719" s="21">
        <f t="shared" si="168"/>
        <v>0</v>
      </c>
      <c r="Q2719" s="21">
        <f>IFERROR(VLOOKUP(A2719,[1]數量彙總!$A:$D,4,FALSE),0)</f>
        <v>0</v>
      </c>
      <c r="R2719" s="21">
        <f t="shared" si="169"/>
        <v>0</v>
      </c>
      <c r="S2719" s="21">
        <f>IFERROR(VLOOKUP(A2719,[1]數量彙總!$A:$F,6,FALSE),0)</f>
        <v>0</v>
      </c>
      <c r="T2719" s="21">
        <f t="shared" si="170"/>
        <v>0</v>
      </c>
      <c r="U2719" s="6">
        <f>IFERROR(VLOOKUP(A2719,[2]ARD202103月!$A:$G,7,FALSE),0)</f>
        <v>0</v>
      </c>
      <c r="V2719" s="6">
        <f t="shared" si="171"/>
        <v>0</v>
      </c>
    </row>
    <row r="2720" spans="1:22">
      <c r="A2720" s="13" t="s">
        <v>1090</v>
      </c>
      <c r="B2720" s="14" t="s">
        <v>1091</v>
      </c>
      <c r="C2720" s="15" t="s">
        <v>4</v>
      </c>
      <c r="D2720" s="15" t="s">
        <v>125</v>
      </c>
      <c r="E2720" s="15" t="s">
        <v>126</v>
      </c>
      <c r="F2720" s="15" t="s">
        <v>289</v>
      </c>
      <c r="G2720" s="15">
        <v>0</v>
      </c>
      <c r="H2720" s="15">
        <v>1</v>
      </c>
      <c r="I2720" s="18">
        <v>0.0453</v>
      </c>
      <c r="J2720" s="15">
        <v>1</v>
      </c>
      <c r="K2720" s="18">
        <v>0.0453</v>
      </c>
      <c r="L2720" s="19"/>
      <c r="M2720" s="20" t="s">
        <v>4</v>
      </c>
      <c r="N2720" s="21" t="s">
        <v>127</v>
      </c>
      <c r="O2720" s="21">
        <f>IFERROR(VLOOKUP(A2720,[1]數量彙總!$A:$B,2,FALSE),0)</f>
        <v>0</v>
      </c>
      <c r="P2720" s="21">
        <f t="shared" si="168"/>
        <v>0</v>
      </c>
      <c r="Q2720" s="21">
        <f>IFERROR(VLOOKUP(A2720,[1]數量彙總!$A:$D,4,FALSE),0)</f>
        <v>0</v>
      </c>
      <c r="R2720" s="21">
        <f t="shared" si="169"/>
        <v>0</v>
      </c>
      <c r="S2720" s="21">
        <f>IFERROR(VLOOKUP(A2720,[1]數量彙總!$A:$F,6,FALSE),0)</f>
        <v>0</v>
      </c>
      <c r="T2720" s="21">
        <f t="shared" si="170"/>
        <v>0</v>
      </c>
      <c r="U2720" s="6">
        <f>IFERROR(VLOOKUP(A2720,[2]ARD202103月!$A:$G,7,FALSE),0)</f>
        <v>0</v>
      </c>
      <c r="V2720" s="6">
        <f t="shared" si="171"/>
        <v>0</v>
      </c>
    </row>
    <row r="2721" spans="1:22">
      <c r="A2721" s="13" t="s">
        <v>1090</v>
      </c>
      <c r="B2721" s="14" t="s">
        <v>1091</v>
      </c>
      <c r="C2721" s="15" t="s">
        <v>4</v>
      </c>
      <c r="D2721" s="15" t="s">
        <v>165</v>
      </c>
      <c r="E2721" s="15" t="s">
        <v>166</v>
      </c>
      <c r="F2721" s="15" t="s">
        <v>1090</v>
      </c>
      <c r="G2721" s="15">
        <v>0</v>
      </c>
      <c r="H2721" s="15">
        <v>1</v>
      </c>
      <c r="I2721" s="18">
        <v>0.0499</v>
      </c>
      <c r="J2721" s="15">
        <v>1</v>
      </c>
      <c r="K2721" s="18">
        <v>0.0499</v>
      </c>
      <c r="L2721" s="19"/>
      <c r="M2721" s="20" t="s">
        <v>4</v>
      </c>
      <c r="N2721" s="21" t="s">
        <v>167</v>
      </c>
      <c r="O2721" s="21">
        <f>IFERROR(VLOOKUP(A2721,[1]數量彙總!$A:$B,2,FALSE),0)</f>
        <v>0</v>
      </c>
      <c r="P2721" s="21">
        <f t="shared" si="168"/>
        <v>0</v>
      </c>
      <c r="Q2721" s="21">
        <f>IFERROR(VLOOKUP(A2721,[1]數量彙總!$A:$D,4,FALSE),0)</f>
        <v>0</v>
      </c>
      <c r="R2721" s="21">
        <f t="shared" si="169"/>
        <v>0</v>
      </c>
      <c r="S2721" s="21">
        <f>IFERROR(VLOOKUP(A2721,[1]數量彙總!$A:$F,6,FALSE),0)</f>
        <v>0</v>
      </c>
      <c r="T2721" s="21">
        <f t="shared" si="170"/>
        <v>0</v>
      </c>
      <c r="U2721" s="6">
        <f>IFERROR(VLOOKUP(A2721,[2]ARD202103月!$A:$G,7,FALSE),0)</f>
        <v>0</v>
      </c>
      <c r="V2721" s="6">
        <f t="shared" si="171"/>
        <v>0</v>
      </c>
    </row>
    <row r="2722" spans="1:22">
      <c r="A2722" s="13" t="s">
        <v>1090</v>
      </c>
      <c r="B2722" s="14" t="s">
        <v>1091</v>
      </c>
      <c r="C2722" s="15" t="s">
        <v>4</v>
      </c>
      <c r="D2722" s="15" t="s">
        <v>168</v>
      </c>
      <c r="E2722" s="15" t="s">
        <v>169</v>
      </c>
      <c r="F2722" s="15" t="s">
        <v>1090</v>
      </c>
      <c r="G2722" s="15">
        <v>0</v>
      </c>
      <c r="H2722" s="15">
        <v>1</v>
      </c>
      <c r="I2722" s="18">
        <v>0.0891</v>
      </c>
      <c r="J2722" s="15">
        <v>1</v>
      </c>
      <c r="K2722" s="18">
        <v>0.0891</v>
      </c>
      <c r="L2722" s="19"/>
      <c r="M2722" s="20" t="s">
        <v>4</v>
      </c>
      <c r="N2722" s="21" t="s">
        <v>170</v>
      </c>
      <c r="O2722" s="21">
        <f>IFERROR(VLOOKUP(A2722,[1]數量彙總!$A:$B,2,FALSE),0)</f>
        <v>0</v>
      </c>
      <c r="P2722" s="21">
        <f t="shared" si="168"/>
        <v>0</v>
      </c>
      <c r="Q2722" s="21">
        <f>IFERROR(VLOOKUP(A2722,[1]數量彙總!$A:$D,4,FALSE),0)</f>
        <v>0</v>
      </c>
      <c r="R2722" s="21">
        <f t="shared" si="169"/>
        <v>0</v>
      </c>
      <c r="S2722" s="21">
        <f>IFERROR(VLOOKUP(A2722,[1]數量彙總!$A:$F,6,FALSE),0)</f>
        <v>0</v>
      </c>
      <c r="T2722" s="21">
        <f t="shared" si="170"/>
        <v>0</v>
      </c>
      <c r="U2722" s="6">
        <f>IFERROR(VLOOKUP(A2722,[2]ARD202103月!$A:$G,7,FALSE),0)</f>
        <v>0</v>
      </c>
      <c r="V2722" s="6">
        <f t="shared" si="171"/>
        <v>0</v>
      </c>
    </row>
    <row r="2723" spans="1:22">
      <c r="A2723" s="13" t="s">
        <v>1090</v>
      </c>
      <c r="B2723" s="14" t="s">
        <v>1091</v>
      </c>
      <c r="C2723" s="15" t="s">
        <v>4</v>
      </c>
      <c r="D2723" s="15" t="s">
        <v>171</v>
      </c>
      <c r="E2723" s="15" t="s">
        <v>172</v>
      </c>
      <c r="F2723" s="15" t="s">
        <v>1090</v>
      </c>
      <c r="G2723" s="15">
        <v>0</v>
      </c>
      <c r="H2723" s="15">
        <v>1</v>
      </c>
      <c r="I2723" s="18">
        <v>0.0074</v>
      </c>
      <c r="J2723" s="15">
        <v>1</v>
      </c>
      <c r="K2723" s="18">
        <v>0.0074</v>
      </c>
      <c r="L2723" s="19"/>
      <c r="M2723" s="20" t="s">
        <v>4</v>
      </c>
      <c r="N2723" s="21" t="s">
        <v>173</v>
      </c>
      <c r="O2723" s="21">
        <f>IFERROR(VLOOKUP(A2723,[1]數量彙總!$A:$B,2,FALSE),0)</f>
        <v>0</v>
      </c>
      <c r="P2723" s="21">
        <f t="shared" si="168"/>
        <v>0</v>
      </c>
      <c r="Q2723" s="21">
        <f>IFERROR(VLOOKUP(A2723,[1]數量彙總!$A:$D,4,FALSE),0)</f>
        <v>0</v>
      </c>
      <c r="R2723" s="21">
        <f t="shared" si="169"/>
        <v>0</v>
      </c>
      <c r="S2723" s="21">
        <f>IFERROR(VLOOKUP(A2723,[1]數量彙總!$A:$F,6,FALSE),0)</f>
        <v>0</v>
      </c>
      <c r="T2723" s="21">
        <f t="shared" si="170"/>
        <v>0</v>
      </c>
      <c r="U2723" s="6">
        <f>IFERROR(VLOOKUP(A2723,[2]ARD202103月!$A:$G,7,FALSE),0)</f>
        <v>0</v>
      </c>
      <c r="V2723" s="6">
        <f t="shared" si="171"/>
        <v>0</v>
      </c>
    </row>
    <row r="2724" spans="1:22">
      <c r="A2724" s="13" t="s">
        <v>1090</v>
      </c>
      <c r="B2724" s="14" t="s">
        <v>1091</v>
      </c>
      <c r="C2724" s="15" t="s">
        <v>4</v>
      </c>
      <c r="D2724" s="15" t="s">
        <v>251</v>
      </c>
      <c r="E2724" s="15" t="s">
        <v>252</v>
      </c>
      <c r="F2724" s="15" t="s">
        <v>1092</v>
      </c>
      <c r="G2724" s="15">
        <v>0</v>
      </c>
      <c r="H2724" s="15">
        <v>1</v>
      </c>
      <c r="I2724" s="18">
        <v>0.0219</v>
      </c>
      <c r="J2724" s="15">
        <v>1</v>
      </c>
      <c r="K2724" s="18">
        <v>0.0219</v>
      </c>
      <c r="L2724" s="19"/>
      <c r="M2724" s="20" t="s">
        <v>4</v>
      </c>
      <c r="N2724" s="21" t="s">
        <v>254</v>
      </c>
      <c r="O2724" s="21">
        <f>IFERROR(VLOOKUP(A2724,[1]數量彙總!$A:$B,2,FALSE),0)</f>
        <v>0</v>
      </c>
      <c r="P2724" s="21">
        <f t="shared" si="168"/>
        <v>0</v>
      </c>
      <c r="Q2724" s="21">
        <f>IFERROR(VLOOKUP(A2724,[1]數量彙總!$A:$D,4,FALSE),0)</f>
        <v>0</v>
      </c>
      <c r="R2724" s="21">
        <f t="shared" si="169"/>
        <v>0</v>
      </c>
      <c r="S2724" s="21">
        <f>IFERROR(VLOOKUP(A2724,[1]數量彙總!$A:$F,6,FALSE),0)</f>
        <v>0</v>
      </c>
      <c r="T2724" s="21">
        <f t="shared" si="170"/>
        <v>0</v>
      </c>
      <c r="U2724" s="6">
        <f>IFERROR(VLOOKUP(A2724,[2]ARD202103月!$A:$G,7,FALSE),0)</f>
        <v>0</v>
      </c>
      <c r="V2724" s="6">
        <f t="shared" si="171"/>
        <v>0</v>
      </c>
    </row>
    <row r="2725" spans="1:22">
      <c r="A2725" s="13" t="s">
        <v>1090</v>
      </c>
      <c r="B2725" s="14" t="s">
        <v>1091</v>
      </c>
      <c r="C2725" s="15" t="s">
        <v>4</v>
      </c>
      <c r="D2725" s="15" t="s">
        <v>404</v>
      </c>
      <c r="E2725" s="15" t="s">
        <v>405</v>
      </c>
      <c r="F2725" s="15" t="s">
        <v>1093</v>
      </c>
      <c r="G2725" s="15">
        <v>0</v>
      </c>
      <c r="H2725" s="15">
        <v>1</v>
      </c>
      <c r="I2725" s="18">
        <v>0.0346</v>
      </c>
      <c r="J2725" s="15">
        <v>1</v>
      </c>
      <c r="K2725" s="18">
        <v>0.0346</v>
      </c>
      <c r="L2725" s="19"/>
      <c r="M2725" s="20" t="s">
        <v>4</v>
      </c>
      <c r="N2725" s="21" t="s">
        <v>406</v>
      </c>
      <c r="O2725" s="21">
        <f>IFERROR(VLOOKUP(A2725,[1]數量彙總!$A:$B,2,FALSE),0)</f>
        <v>0</v>
      </c>
      <c r="P2725" s="21">
        <f t="shared" si="168"/>
        <v>0</v>
      </c>
      <c r="Q2725" s="21">
        <f>IFERROR(VLOOKUP(A2725,[1]數量彙總!$A:$D,4,FALSE),0)</f>
        <v>0</v>
      </c>
      <c r="R2725" s="21">
        <f t="shared" si="169"/>
        <v>0</v>
      </c>
      <c r="S2725" s="21">
        <f>IFERROR(VLOOKUP(A2725,[1]數量彙總!$A:$F,6,FALSE),0)</f>
        <v>0</v>
      </c>
      <c r="T2725" s="21">
        <f t="shared" si="170"/>
        <v>0</v>
      </c>
      <c r="U2725" s="6">
        <f>IFERROR(VLOOKUP(A2725,[2]ARD202103月!$A:$G,7,FALSE),0)</f>
        <v>0</v>
      </c>
      <c r="V2725" s="6">
        <f t="shared" si="171"/>
        <v>0</v>
      </c>
    </row>
    <row r="2726" spans="1:22">
      <c r="A2726" s="13" t="s">
        <v>1090</v>
      </c>
      <c r="B2726" s="14" t="s">
        <v>1091</v>
      </c>
      <c r="C2726" s="15" t="s">
        <v>4</v>
      </c>
      <c r="D2726" s="15" t="s">
        <v>56</v>
      </c>
      <c r="E2726" s="15" t="s">
        <v>57</v>
      </c>
      <c r="F2726" s="15" t="s">
        <v>1094</v>
      </c>
      <c r="G2726" s="15">
        <v>0</v>
      </c>
      <c r="H2726" s="15">
        <v>1</v>
      </c>
      <c r="I2726" s="18">
        <v>0</v>
      </c>
      <c r="J2726" s="15">
        <v>1</v>
      </c>
      <c r="K2726" s="18">
        <v>0</v>
      </c>
      <c r="L2726" s="19"/>
      <c r="M2726" s="20" t="s">
        <v>4</v>
      </c>
      <c r="N2726" s="21" t="s">
        <v>58</v>
      </c>
      <c r="O2726" s="21">
        <f>IFERROR(VLOOKUP(A2726,[1]數量彙總!$A:$B,2,FALSE),0)</f>
        <v>0</v>
      </c>
      <c r="P2726" s="21">
        <f t="shared" si="168"/>
        <v>0</v>
      </c>
      <c r="Q2726" s="21">
        <f>IFERROR(VLOOKUP(A2726,[1]數量彙總!$A:$D,4,FALSE),0)</f>
        <v>0</v>
      </c>
      <c r="R2726" s="21">
        <f t="shared" si="169"/>
        <v>0</v>
      </c>
      <c r="S2726" s="21">
        <f>IFERROR(VLOOKUP(A2726,[1]數量彙總!$A:$F,6,FALSE),0)</f>
        <v>0</v>
      </c>
      <c r="T2726" s="21">
        <f t="shared" si="170"/>
        <v>0</v>
      </c>
      <c r="U2726" s="6">
        <f>IFERROR(VLOOKUP(A2726,[2]ARD202103月!$A:$G,7,FALSE),0)</f>
        <v>0</v>
      </c>
      <c r="V2726" s="6">
        <f t="shared" si="171"/>
        <v>0</v>
      </c>
    </row>
    <row r="2727" spans="1:22">
      <c r="A2727" s="13" t="s">
        <v>1090</v>
      </c>
      <c r="B2727" s="14" t="s">
        <v>1091</v>
      </c>
      <c r="C2727" s="15" t="s">
        <v>4</v>
      </c>
      <c r="D2727" s="15" t="s">
        <v>59</v>
      </c>
      <c r="E2727" s="15" t="s">
        <v>60</v>
      </c>
      <c r="F2727" s="15" t="s">
        <v>1094</v>
      </c>
      <c r="G2727" s="15">
        <v>0</v>
      </c>
      <c r="H2727" s="15">
        <v>1</v>
      </c>
      <c r="I2727" s="18">
        <v>0.0467</v>
      </c>
      <c r="J2727" s="15">
        <v>1</v>
      </c>
      <c r="K2727" s="18">
        <v>0.0467</v>
      </c>
      <c r="L2727" s="19"/>
      <c r="M2727" s="20" t="s">
        <v>4</v>
      </c>
      <c r="N2727" s="21" t="s">
        <v>61</v>
      </c>
      <c r="O2727" s="21">
        <f>IFERROR(VLOOKUP(A2727,[1]數量彙總!$A:$B,2,FALSE),0)</f>
        <v>0</v>
      </c>
      <c r="P2727" s="21">
        <f t="shared" si="168"/>
        <v>0</v>
      </c>
      <c r="Q2727" s="21">
        <f>IFERROR(VLOOKUP(A2727,[1]數量彙總!$A:$D,4,FALSE),0)</f>
        <v>0</v>
      </c>
      <c r="R2727" s="21">
        <f t="shared" si="169"/>
        <v>0</v>
      </c>
      <c r="S2727" s="21">
        <f>IFERROR(VLOOKUP(A2727,[1]數量彙總!$A:$F,6,FALSE),0)</f>
        <v>0</v>
      </c>
      <c r="T2727" s="21">
        <f t="shared" si="170"/>
        <v>0</v>
      </c>
      <c r="U2727" s="6">
        <f>IFERROR(VLOOKUP(A2727,[2]ARD202103月!$A:$G,7,FALSE),0)</f>
        <v>0</v>
      </c>
      <c r="V2727" s="6">
        <f t="shared" si="171"/>
        <v>0</v>
      </c>
    </row>
    <row r="2728" spans="1:22">
      <c r="A2728" s="13" t="s">
        <v>1090</v>
      </c>
      <c r="B2728" s="14" t="s">
        <v>1091</v>
      </c>
      <c r="C2728" s="15" t="s">
        <v>4</v>
      </c>
      <c r="D2728" s="15" t="s">
        <v>62</v>
      </c>
      <c r="E2728" s="15" t="s">
        <v>63</v>
      </c>
      <c r="F2728" s="15" t="s">
        <v>1094</v>
      </c>
      <c r="G2728" s="15">
        <v>0</v>
      </c>
      <c r="H2728" s="15">
        <v>1</v>
      </c>
      <c r="I2728" s="18">
        <v>0.01</v>
      </c>
      <c r="J2728" s="15">
        <v>1</v>
      </c>
      <c r="K2728" s="18">
        <v>0.01</v>
      </c>
      <c r="L2728" s="19"/>
      <c r="M2728" s="20" t="s">
        <v>4</v>
      </c>
      <c r="N2728" s="21" t="s">
        <v>64</v>
      </c>
      <c r="O2728" s="21">
        <f>IFERROR(VLOOKUP(A2728,[1]數量彙總!$A:$B,2,FALSE),0)</f>
        <v>0</v>
      </c>
      <c r="P2728" s="21">
        <f t="shared" si="168"/>
        <v>0</v>
      </c>
      <c r="Q2728" s="21">
        <f>IFERROR(VLOOKUP(A2728,[1]數量彙總!$A:$D,4,FALSE),0)</f>
        <v>0</v>
      </c>
      <c r="R2728" s="21">
        <f t="shared" si="169"/>
        <v>0</v>
      </c>
      <c r="S2728" s="21">
        <f>IFERROR(VLOOKUP(A2728,[1]數量彙總!$A:$F,6,FALSE),0)</f>
        <v>0</v>
      </c>
      <c r="T2728" s="21">
        <f t="shared" si="170"/>
        <v>0</v>
      </c>
      <c r="U2728" s="6">
        <f>IFERROR(VLOOKUP(A2728,[2]ARD202103月!$A:$G,7,FALSE),0)</f>
        <v>0</v>
      </c>
      <c r="V2728" s="6">
        <f t="shared" si="171"/>
        <v>0</v>
      </c>
    </row>
    <row r="2729" spans="1:22">
      <c r="A2729" s="13" t="s">
        <v>1090</v>
      </c>
      <c r="B2729" s="14" t="s">
        <v>1091</v>
      </c>
      <c r="C2729" s="15" t="s">
        <v>4</v>
      </c>
      <c r="D2729" s="15" t="s">
        <v>134</v>
      </c>
      <c r="E2729" s="15" t="s">
        <v>135</v>
      </c>
      <c r="F2729" s="15" t="s">
        <v>1094</v>
      </c>
      <c r="G2729" s="15">
        <v>0</v>
      </c>
      <c r="H2729" s="15">
        <v>1</v>
      </c>
      <c r="I2729" s="18">
        <v>0.0167</v>
      </c>
      <c r="J2729" s="15">
        <v>1</v>
      </c>
      <c r="K2729" s="18">
        <v>0.0167</v>
      </c>
      <c r="L2729" s="19"/>
      <c r="M2729" s="20" t="s">
        <v>4</v>
      </c>
      <c r="N2729" s="21" t="s">
        <v>136</v>
      </c>
      <c r="O2729" s="21">
        <f>IFERROR(VLOOKUP(A2729,[1]數量彙總!$A:$B,2,FALSE),0)</f>
        <v>0</v>
      </c>
      <c r="P2729" s="21">
        <f t="shared" si="168"/>
        <v>0</v>
      </c>
      <c r="Q2729" s="21">
        <f>IFERROR(VLOOKUP(A2729,[1]數量彙總!$A:$D,4,FALSE),0)</f>
        <v>0</v>
      </c>
      <c r="R2729" s="21">
        <f t="shared" si="169"/>
        <v>0</v>
      </c>
      <c r="S2729" s="21">
        <f>IFERROR(VLOOKUP(A2729,[1]數量彙總!$A:$F,6,FALSE),0)</f>
        <v>0</v>
      </c>
      <c r="T2729" s="21">
        <f t="shared" si="170"/>
        <v>0</v>
      </c>
      <c r="U2729" s="6">
        <f>IFERROR(VLOOKUP(A2729,[2]ARD202103月!$A:$G,7,FALSE),0)</f>
        <v>0</v>
      </c>
      <c r="V2729" s="6">
        <f t="shared" si="171"/>
        <v>0</v>
      </c>
    </row>
    <row r="2730" spans="1:22">
      <c r="A2730" s="13" t="s">
        <v>1090</v>
      </c>
      <c r="B2730" s="14" t="s">
        <v>1091</v>
      </c>
      <c r="C2730" s="15" t="s">
        <v>4</v>
      </c>
      <c r="D2730" s="15" t="s">
        <v>49</v>
      </c>
      <c r="E2730" s="15" t="s">
        <v>50</v>
      </c>
      <c r="F2730" s="15" t="s">
        <v>1094</v>
      </c>
      <c r="G2730" s="15">
        <v>0</v>
      </c>
      <c r="H2730" s="15">
        <v>1</v>
      </c>
      <c r="I2730" s="18">
        <v>0</v>
      </c>
      <c r="J2730" s="15">
        <v>1</v>
      </c>
      <c r="K2730" s="18">
        <v>0</v>
      </c>
      <c r="L2730" s="19"/>
      <c r="M2730" s="20" t="s">
        <v>4</v>
      </c>
      <c r="N2730" s="21" t="s">
        <v>51</v>
      </c>
      <c r="O2730" s="21">
        <f>IFERROR(VLOOKUP(A2730,[1]數量彙總!$A:$B,2,FALSE),0)</f>
        <v>0</v>
      </c>
      <c r="P2730" s="21">
        <f t="shared" si="168"/>
        <v>0</v>
      </c>
      <c r="Q2730" s="21">
        <f>IFERROR(VLOOKUP(A2730,[1]數量彙總!$A:$D,4,FALSE),0)</f>
        <v>0</v>
      </c>
      <c r="R2730" s="21">
        <f t="shared" si="169"/>
        <v>0</v>
      </c>
      <c r="S2730" s="21">
        <f>IFERROR(VLOOKUP(A2730,[1]數量彙總!$A:$F,6,FALSE),0)</f>
        <v>0</v>
      </c>
      <c r="T2730" s="21">
        <f t="shared" si="170"/>
        <v>0</v>
      </c>
      <c r="U2730" s="6">
        <f>IFERROR(VLOOKUP(A2730,[2]ARD202103月!$A:$G,7,FALSE),0)</f>
        <v>0</v>
      </c>
      <c r="V2730" s="6">
        <f t="shared" si="171"/>
        <v>0</v>
      </c>
    </row>
    <row r="2731" spans="1:22">
      <c r="A2731" s="13" t="s">
        <v>1095</v>
      </c>
      <c r="B2731" s="14" t="s">
        <v>1096</v>
      </c>
      <c r="C2731" s="15" t="s">
        <v>4</v>
      </c>
      <c r="D2731" s="15" t="s">
        <v>523</v>
      </c>
      <c r="E2731" s="15" t="s">
        <v>524</v>
      </c>
      <c r="F2731" s="15" t="s">
        <v>1095</v>
      </c>
      <c r="G2731" s="15">
        <v>0</v>
      </c>
      <c r="H2731" s="15">
        <v>1</v>
      </c>
      <c r="I2731" s="18">
        <v>0.003</v>
      </c>
      <c r="J2731" s="15">
        <v>1</v>
      </c>
      <c r="K2731" s="18">
        <v>0.003</v>
      </c>
      <c r="L2731" s="19"/>
      <c r="M2731" s="20" t="s">
        <v>4</v>
      </c>
      <c r="N2731" s="21" t="s">
        <v>525</v>
      </c>
      <c r="O2731" s="21">
        <f>IFERROR(VLOOKUP(A2731,[1]數量彙總!$A:$B,2,FALSE),0)</f>
        <v>0</v>
      </c>
      <c r="P2731" s="21">
        <f t="shared" si="168"/>
        <v>0</v>
      </c>
      <c r="Q2731" s="21">
        <f>IFERROR(VLOOKUP(A2731,[1]數量彙總!$A:$D,4,FALSE),0)</f>
        <v>0</v>
      </c>
      <c r="R2731" s="21">
        <f t="shared" si="169"/>
        <v>0</v>
      </c>
      <c r="S2731" s="21">
        <f>IFERROR(VLOOKUP(A2731,[1]數量彙總!$A:$F,6,FALSE),0)</f>
        <v>0</v>
      </c>
      <c r="T2731" s="21">
        <f t="shared" si="170"/>
        <v>0</v>
      </c>
      <c r="U2731" s="6">
        <f>IFERROR(VLOOKUP(A2731,[2]ARD202103月!$A:$G,7,FALSE),0)</f>
        <v>0</v>
      </c>
      <c r="V2731" s="6">
        <f t="shared" si="171"/>
        <v>0</v>
      </c>
    </row>
    <row r="2732" spans="1:22">
      <c r="A2732" s="13" t="s">
        <v>1097</v>
      </c>
      <c r="B2732" s="14" t="s">
        <v>1098</v>
      </c>
      <c r="C2732" s="15" t="s">
        <v>4</v>
      </c>
      <c r="D2732" s="15" t="s">
        <v>523</v>
      </c>
      <c r="E2732" s="15" t="s">
        <v>524</v>
      </c>
      <c r="F2732" s="15" t="s">
        <v>1097</v>
      </c>
      <c r="G2732" s="15">
        <v>0</v>
      </c>
      <c r="H2732" s="15">
        <v>1</v>
      </c>
      <c r="I2732" s="18">
        <v>0.003</v>
      </c>
      <c r="J2732" s="15">
        <v>1</v>
      </c>
      <c r="K2732" s="18">
        <v>0.003</v>
      </c>
      <c r="L2732" s="19"/>
      <c r="M2732" s="20" t="s">
        <v>4</v>
      </c>
      <c r="N2732" s="21" t="s">
        <v>525</v>
      </c>
      <c r="O2732" s="21">
        <f>IFERROR(VLOOKUP(A2732,[1]數量彙總!$A:$B,2,FALSE),0)</f>
        <v>0</v>
      </c>
      <c r="P2732" s="21">
        <f t="shared" si="168"/>
        <v>0</v>
      </c>
      <c r="Q2732" s="21">
        <f>IFERROR(VLOOKUP(A2732,[1]數量彙總!$A:$D,4,FALSE),0)</f>
        <v>0</v>
      </c>
      <c r="R2732" s="21">
        <f t="shared" si="169"/>
        <v>0</v>
      </c>
      <c r="S2732" s="21">
        <f>IFERROR(VLOOKUP(A2732,[1]數量彙總!$A:$F,6,FALSE),0)</f>
        <v>0</v>
      </c>
      <c r="T2732" s="21">
        <f t="shared" si="170"/>
        <v>0</v>
      </c>
      <c r="U2732" s="6">
        <f>IFERROR(VLOOKUP(A2732,[2]ARD202103月!$A:$G,7,FALSE),0)</f>
        <v>0</v>
      </c>
      <c r="V2732" s="6">
        <f t="shared" si="171"/>
        <v>0</v>
      </c>
    </row>
    <row r="2733" spans="1:22">
      <c r="A2733" s="13" t="s">
        <v>1099</v>
      </c>
      <c r="B2733" s="14" t="s">
        <v>1100</v>
      </c>
      <c r="C2733" s="15" t="s">
        <v>4</v>
      </c>
      <c r="D2733" s="15" t="s">
        <v>79</v>
      </c>
      <c r="E2733" s="15" t="s">
        <v>80</v>
      </c>
      <c r="F2733" s="15" t="s">
        <v>1099</v>
      </c>
      <c r="G2733" s="15">
        <v>0</v>
      </c>
      <c r="H2733" s="15">
        <v>1</v>
      </c>
      <c r="I2733" s="18">
        <v>0</v>
      </c>
      <c r="J2733" s="15">
        <v>1</v>
      </c>
      <c r="K2733" s="18">
        <v>0</v>
      </c>
      <c r="L2733" s="19"/>
      <c r="M2733" s="20" t="s">
        <v>4</v>
      </c>
      <c r="N2733" s="21" t="s">
        <v>81</v>
      </c>
      <c r="O2733" s="21">
        <f>IFERROR(VLOOKUP(A2733,[1]數量彙總!$A:$B,2,FALSE),0)</f>
        <v>0</v>
      </c>
      <c r="P2733" s="21">
        <f t="shared" si="168"/>
        <v>0</v>
      </c>
      <c r="Q2733" s="21">
        <f>IFERROR(VLOOKUP(A2733,[1]數量彙總!$A:$D,4,FALSE),0)</f>
        <v>0</v>
      </c>
      <c r="R2733" s="21">
        <f t="shared" si="169"/>
        <v>0</v>
      </c>
      <c r="S2733" s="21">
        <f>IFERROR(VLOOKUP(A2733,[1]數量彙總!$A:$F,6,FALSE),0)</f>
        <v>0</v>
      </c>
      <c r="T2733" s="21">
        <f t="shared" si="170"/>
        <v>0</v>
      </c>
      <c r="U2733" s="6">
        <f>IFERROR(VLOOKUP(A2733,[2]ARD202103月!$A:$G,7,FALSE),0)</f>
        <v>0</v>
      </c>
      <c r="V2733" s="6">
        <f t="shared" si="171"/>
        <v>0</v>
      </c>
    </row>
    <row r="2734" spans="1:22">
      <c r="A2734" s="13" t="s">
        <v>1101</v>
      </c>
      <c r="B2734" s="14" t="s">
        <v>1102</v>
      </c>
      <c r="C2734" s="15" t="s">
        <v>4</v>
      </c>
      <c r="D2734" s="15" t="s">
        <v>199</v>
      </c>
      <c r="E2734" s="15" t="s">
        <v>200</v>
      </c>
      <c r="F2734" s="15" t="s">
        <v>289</v>
      </c>
      <c r="G2734" s="15">
        <v>0</v>
      </c>
      <c r="H2734" s="15">
        <v>1</v>
      </c>
      <c r="I2734" s="18">
        <v>0.0039</v>
      </c>
      <c r="J2734" s="15">
        <v>1</v>
      </c>
      <c r="K2734" s="18">
        <v>0.0039</v>
      </c>
      <c r="L2734" s="19"/>
      <c r="M2734" s="20" t="s">
        <v>4</v>
      </c>
      <c r="N2734" s="21" t="s">
        <v>201</v>
      </c>
      <c r="O2734" s="21">
        <f>IFERROR(VLOOKUP(A2734,[1]數量彙總!$A:$B,2,FALSE),0)</f>
        <v>0</v>
      </c>
      <c r="P2734" s="21">
        <f t="shared" si="168"/>
        <v>0</v>
      </c>
      <c r="Q2734" s="21">
        <f>IFERROR(VLOOKUP(A2734,[1]數量彙總!$A:$D,4,FALSE),0)</f>
        <v>0</v>
      </c>
      <c r="R2734" s="21">
        <f t="shared" si="169"/>
        <v>0</v>
      </c>
      <c r="S2734" s="21">
        <f>IFERROR(VLOOKUP(A2734,[1]數量彙總!$A:$F,6,FALSE),0)</f>
        <v>0</v>
      </c>
      <c r="T2734" s="21">
        <f t="shared" si="170"/>
        <v>0</v>
      </c>
      <c r="U2734" s="6">
        <f>IFERROR(VLOOKUP(A2734,[2]ARD202103月!$A:$G,7,FALSE),0)</f>
        <v>0</v>
      </c>
      <c r="V2734" s="6">
        <f t="shared" si="171"/>
        <v>0</v>
      </c>
    </row>
    <row r="2735" spans="1:22">
      <c r="A2735" s="13" t="s">
        <v>1101</v>
      </c>
      <c r="B2735" s="14" t="s">
        <v>1102</v>
      </c>
      <c r="C2735" s="15" t="s">
        <v>4</v>
      </c>
      <c r="D2735" s="15" t="s">
        <v>125</v>
      </c>
      <c r="E2735" s="15" t="s">
        <v>126</v>
      </c>
      <c r="F2735" s="15" t="s">
        <v>289</v>
      </c>
      <c r="G2735" s="15">
        <v>0</v>
      </c>
      <c r="H2735" s="15">
        <v>1</v>
      </c>
      <c r="I2735" s="18">
        <v>0.0453</v>
      </c>
      <c r="J2735" s="15">
        <v>1</v>
      </c>
      <c r="K2735" s="18">
        <v>0.0453</v>
      </c>
      <c r="L2735" s="19"/>
      <c r="M2735" s="20" t="s">
        <v>4</v>
      </c>
      <c r="N2735" s="21" t="s">
        <v>127</v>
      </c>
      <c r="O2735" s="21">
        <f>IFERROR(VLOOKUP(A2735,[1]數量彙總!$A:$B,2,FALSE),0)</f>
        <v>0</v>
      </c>
      <c r="P2735" s="21">
        <f t="shared" si="168"/>
        <v>0</v>
      </c>
      <c r="Q2735" s="21">
        <f>IFERROR(VLOOKUP(A2735,[1]數量彙總!$A:$D,4,FALSE),0)</f>
        <v>0</v>
      </c>
      <c r="R2735" s="21">
        <f t="shared" si="169"/>
        <v>0</v>
      </c>
      <c r="S2735" s="21">
        <f>IFERROR(VLOOKUP(A2735,[1]數量彙總!$A:$F,6,FALSE),0)</f>
        <v>0</v>
      </c>
      <c r="T2735" s="21">
        <f t="shared" si="170"/>
        <v>0</v>
      </c>
      <c r="U2735" s="6">
        <f>IFERROR(VLOOKUP(A2735,[2]ARD202103月!$A:$G,7,FALSE),0)</f>
        <v>0</v>
      </c>
      <c r="V2735" s="6">
        <f t="shared" si="171"/>
        <v>0</v>
      </c>
    </row>
    <row r="2736" spans="1:22">
      <c r="A2736" s="13" t="s">
        <v>1101</v>
      </c>
      <c r="B2736" s="14" t="s">
        <v>1102</v>
      </c>
      <c r="C2736" s="15" t="s">
        <v>4</v>
      </c>
      <c r="D2736" s="15" t="s">
        <v>49</v>
      </c>
      <c r="E2736" s="15" t="s">
        <v>50</v>
      </c>
      <c r="F2736" s="15" t="s">
        <v>641</v>
      </c>
      <c r="G2736" s="15">
        <v>0</v>
      </c>
      <c r="H2736" s="15">
        <v>1</v>
      </c>
      <c r="I2736" s="18">
        <v>0</v>
      </c>
      <c r="J2736" s="15">
        <v>1</v>
      </c>
      <c r="K2736" s="18">
        <v>0</v>
      </c>
      <c r="L2736" s="19"/>
      <c r="M2736" s="20" t="s">
        <v>4</v>
      </c>
      <c r="N2736" s="21" t="s">
        <v>51</v>
      </c>
      <c r="O2736" s="21">
        <f>IFERROR(VLOOKUP(A2736,[1]數量彙總!$A:$B,2,FALSE),0)</f>
        <v>0</v>
      </c>
      <c r="P2736" s="21">
        <f t="shared" si="168"/>
        <v>0</v>
      </c>
      <c r="Q2736" s="21">
        <f>IFERROR(VLOOKUP(A2736,[1]數量彙總!$A:$D,4,FALSE),0)</f>
        <v>0</v>
      </c>
      <c r="R2736" s="21">
        <f t="shared" si="169"/>
        <v>0</v>
      </c>
      <c r="S2736" s="21">
        <f>IFERROR(VLOOKUP(A2736,[1]數量彙總!$A:$F,6,FALSE),0)</f>
        <v>0</v>
      </c>
      <c r="T2736" s="21">
        <f t="shared" si="170"/>
        <v>0</v>
      </c>
      <c r="U2736" s="6">
        <f>IFERROR(VLOOKUP(A2736,[2]ARD202103月!$A:$G,7,FALSE),0)</f>
        <v>0</v>
      </c>
      <c r="V2736" s="6">
        <f t="shared" si="171"/>
        <v>0</v>
      </c>
    </row>
    <row r="2737" spans="1:22">
      <c r="A2737" s="13" t="s">
        <v>1101</v>
      </c>
      <c r="B2737" s="14" t="s">
        <v>1102</v>
      </c>
      <c r="C2737" s="15" t="s">
        <v>4</v>
      </c>
      <c r="D2737" s="15" t="s">
        <v>56</v>
      </c>
      <c r="E2737" s="15" t="s">
        <v>57</v>
      </c>
      <c r="F2737" s="15" t="s">
        <v>641</v>
      </c>
      <c r="G2737" s="15">
        <v>0</v>
      </c>
      <c r="H2737" s="15">
        <v>1</v>
      </c>
      <c r="I2737" s="18">
        <v>0</v>
      </c>
      <c r="J2737" s="15">
        <v>1</v>
      </c>
      <c r="K2737" s="18">
        <v>0</v>
      </c>
      <c r="L2737" s="19"/>
      <c r="M2737" s="20" t="s">
        <v>4</v>
      </c>
      <c r="N2737" s="21" t="s">
        <v>58</v>
      </c>
      <c r="O2737" s="21">
        <f>IFERROR(VLOOKUP(A2737,[1]數量彙總!$A:$B,2,FALSE),0)</f>
        <v>0</v>
      </c>
      <c r="P2737" s="21">
        <f t="shared" si="168"/>
        <v>0</v>
      </c>
      <c r="Q2737" s="21">
        <f>IFERROR(VLOOKUP(A2737,[1]數量彙總!$A:$D,4,FALSE),0)</f>
        <v>0</v>
      </c>
      <c r="R2737" s="21">
        <f t="shared" si="169"/>
        <v>0</v>
      </c>
      <c r="S2737" s="21">
        <f>IFERROR(VLOOKUP(A2737,[1]數量彙總!$A:$F,6,FALSE),0)</f>
        <v>0</v>
      </c>
      <c r="T2737" s="21">
        <f t="shared" si="170"/>
        <v>0</v>
      </c>
      <c r="U2737" s="6">
        <f>IFERROR(VLOOKUP(A2737,[2]ARD202103月!$A:$G,7,FALSE),0)</f>
        <v>0</v>
      </c>
      <c r="V2737" s="6">
        <f t="shared" si="171"/>
        <v>0</v>
      </c>
    </row>
    <row r="2738" spans="1:22">
      <c r="A2738" s="13" t="s">
        <v>1101</v>
      </c>
      <c r="B2738" s="14" t="s">
        <v>1102</v>
      </c>
      <c r="C2738" s="15" t="s">
        <v>4</v>
      </c>
      <c r="D2738" s="15" t="s">
        <v>59</v>
      </c>
      <c r="E2738" s="15" t="s">
        <v>60</v>
      </c>
      <c r="F2738" s="15" t="s">
        <v>641</v>
      </c>
      <c r="G2738" s="15">
        <v>0</v>
      </c>
      <c r="H2738" s="15">
        <v>1</v>
      </c>
      <c r="I2738" s="18">
        <v>0.0467</v>
      </c>
      <c r="J2738" s="15">
        <v>1</v>
      </c>
      <c r="K2738" s="18">
        <v>0.0467</v>
      </c>
      <c r="L2738" s="19"/>
      <c r="M2738" s="20" t="s">
        <v>4</v>
      </c>
      <c r="N2738" s="21" t="s">
        <v>61</v>
      </c>
      <c r="O2738" s="21">
        <f>IFERROR(VLOOKUP(A2738,[1]數量彙總!$A:$B,2,FALSE),0)</f>
        <v>0</v>
      </c>
      <c r="P2738" s="21">
        <f t="shared" si="168"/>
        <v>0</v>
      </c>
      <c r="Q2738" s="21">
        <f>IFERROR(VLOOKUP(A2738,[1]數量彙總!$A:$D,4,FALSE),0)</f>
        <v>0</v>
      </c>
      <c r="R2738" s="21">
        <f t="shared" si="169"/>
        <v>0</v>
      </c>
      <c r="S2738" s="21">
        <f>IFERROR(VLOOKUP(A2738,[1]數量彙總!$A:$F,6,FALSE),0)</f>
        <v>0</v>
      </c>
      <c r="T2738" s="21">
        <f t="shared" si="170"/>
        <v>0</v>
      </c>
      <c r="U2738" s="6">
        <f>IFERROR(VLOOKUP(A2738,[2]ARD202103月!$A:$G,7,FALSE),0)</f>
        <v>0</v>
      </c>
      <c r="V2738" s="6">
        <f t="shared" si="171"/>
        <v>0</v>
      </c>
    </row>
    <row r="2739" spans="1:22">
      <c r="A2739" s="13" t="s">
        <v>1101</v>
      </c>
      <c r="B2739" s="14" t="s">
        <v>1102</v>
      </c>
      <c r="C2739" s="15" t="s">
        <v>4</v>
      </c>
      <c r="D2739" s="15" t="s">
        <v>62</v>
      </c>
      <c r="E2739" s="15" t="s">
        <v>63</v>
      </c>
      <c r="F2739" s="15" t="s">
        <v>641</v>
      </c>
      <c r="G2739" s="15">
        <v>0</v>
      </c>
      <c r="H2739" s="15">
        <v>1</v>
      </c>
      <c r="I2739" s="18">
        <v>0.01</v>
      </c>
      <c r="J2739" s="15">
        <v>1</v>
      </c>
      <c r="K2739" s="18">
        <v>0.01</v>
      </c>
      <c r="L2739" s="19"/>
      <c r="M2739" s="20" t="s">
        <v>4</v>
      </c>
      <c r="N2739" s="21" t="s">
        <v>64</v>
      </c>
      <c r="O2739" s="21">
        <f>IFERROR(VLOOKUP(A2739,[1]數量彙總!$A:$B,2,FALSE),0)</f>
        <v>0</v>
      </c>
      <c r="P2739" s="21">
        <f t="shared" si="168"/>
        <v>0</v>
      </c>
      <c r="Q2739" s="21">
        <f>IFERROR(VLOOKUP(A2739,[1]數量彙總!$A:$D,4,FALSE),0)</f>
        <v>0</v>
      </c>
      <c r="R2739" s="21">
        <f t="shared" si="169"/>
        <v>0</v>
      </c>
      <c r="S2739" s="21">
        <f>IFERROR(VLOOKUP(A2739,[1]數量彙總!$A:$F,6,FALSE),0)</f>
        <v>0</v>
      </c>
      <c r="T2739" s="21">
        <f t="shared" si="170"/>
        <v>0</v>
      </c>
      <c r="U2739" s="6">
        <f>IFERROR(VLOOKUP(A2739,[2]ARD202103月!$A:$G,7,FALSE),0)</f>
        <v>0</v>
      </c>
      <c r="V2739" s="6">
        <f t="shared" si="171"/>
        <v>0</v>
      </c>
    </row>
    <row r="2740" spans="1:22">
      <c r="A2740" s="13" t="s">
        <v>1101</v>
      </c>
      <c r="B2740" s="14" t="s">
        <v>1102</v>
      </c>
      <c r="C2740" s="15" t="s">
        <v>4</v>
      </c>
      <c r="D2740" s="15" t="s">
        <v>134</v>
      </c>
      <c r="E2740" s="15" t="s">
        <v>135</v>
      </c>
      <c r="F2740" s="15" t="s">
        <v>641</v>
      </c>
      <c r="G2740" s="15">
        <v>0</v>
      </c>
      <c r="H2740" s="15">
        <v>1</v>
      </c>
      <c r="I2740" s="18">
        <v>0.0167</v>
      </c>
      <c r="J2740" s="15">
        <v>1</v>
      </c>
      <c r="K2740" s="18">
        <v>0.0167</v>
      </c>
      <c r="L2740" s="19"/>
      <c r="M2740" s="20" t="s">
        <v>4</v>
      </c>
      <c r="N2740" s="21" t="s">
        <v>136</v>
      </c>
      <c r="O2740" s="21">
        <f>IFERROR(VLOOKUP(A2740,[1]數量彙總!$A:$B,2,FALSE),0)</f>
        <v>0</v>
      </c>
      <c r="P2740" s="21">
        <f t="shared" si="168"/>
        <v>0</v>
      </c>
      <c r="Q2740" s="21">
        <f>IFERROR(VLOOKUP(A2740,[1]數量彙總!$A:$D,4,FALSE),0)</f>
        <v>0</v>
      </c>
      <c r="R2740" s="21">
        <f t="shared" si="169"/>
        <v>0</v>
      </c>
      <c r="S2740" s="21">
        <f>IFERROR(VLOOKUP(A2740,[1]數量彙總!$A:$F,6,FALSE),0)</f>
        <v>0</v>
      </c>
      <c r="T2740" s="21">
        <f t="shared" si="170"/>
        <v>0</v>
      </c>
      <c r="U2740" s="6">
        <f>IFERROR(VLOOKUP(A2740,[2]ARD202103月!$A:$G,7,FALSE),0)</f>
        <v>0</v>
      </c>
      <c r="V2740" s="6">
        <f t="shared" si="171"/>
        <v>0</v>
      </c>
    </row>
    <row r="2741" spans="1:22">
      <c r="A2741" s="13" t="s">
        <v>1101</v>
      </c>
      <c r="B2741" s="14" t="s">
        <v>1102</v>
      </c>
      <c r="C2741" s="15" t="s">
        <v>4</v>
      </c>
      <c r="D2741" s="15" t="s">
        <v>404</v>
      </c>
      <c r="E2741" s="15" t="s">
        <v>405</v>
      </c>
      <c r="F2741" s="15" t="s">
        <v>875</v>
      </c>
      <c r="G2741" s="15">
        <v>0</v>
      </c>
      <c r="H2741" s="15">
        <v>1</v>
      </c>
      <c r="I2741" s="18">
        <v>0.0346</v>
      </c>
      <c r="J2741" s="15">
        <v>1</v>
      </c>
      <c r="K2741" s="18">
        <v>0.0346</v>
      </c>
      <c r="L2741" s="19"/>
      <c r="M2741" s="20" t="s">
        <v>4</v>
      </c>
      <c r="N2741" s="21" t="s">
        <v>406</v>
      </c>
      <c r="O2741" s="21">
        <f>IFERROR(VLOOKUP(A2741,[1]數量彙總!$A:$B,2,FALSE),0)</f>
        <v>0</v>
      </c>
      <c r="P2741" s="21">
        <f t="shared" si="168"/>
        <v>0</v>
      </c>
      <c r="Q2741" s="21">
        <f>IFERROR(VLOOKUP(A2741,[1]數量彙總!$A:$D,4,FALSE),0)</f>
        <v>0</v>
      </c>
      <c r="R2741" s="21">
        <f t="shared" si="169"/>
        <v>0</v>
      </c>
      <c r="S2741" s="21">
        <f>IFERROR(VLOOKUP(A2741,[1]數量彙總!$A:$F,6,FALSE),0)</f>
        <v>0</v>
      </c>
      <c r="T2741" s="21">
        <f t="shared" si="170"/>
        <v>0</v>
      </c>
      <c r="U2741" s="6">
        <f>IFERROR(VLOOKUP(A2741,[2]ARD202103月!$A:$G,7,FALSE),0)</f>
        <v>0</v>
      </c>
      <c r="V2741" s="6">
        <f t="shared" si="171"/>
        <v>0</v>
      </c>
    </row>
    <row r="2742" spans="1:22">
      <c r="A2742" s="13" t="s">
        <v>1101</v>
      </c>
      <c r="B2742" s="14" t="s">
        <v>1102</v>
      </c>
      <c r="C2742" s="15" t="s">
        <v>4</v>
      </c>
      <c r="D2742" s="15" t="s">
        <v>744</v>
      </c>
      <c r="E2742" s="15" t="s">
        <v>745</v>
      </c>
      <c r="F2742" s="15" t="s">
        <v>876</v>
      </c>
      <c r="G2742" s="15">
        <v>0</v>
      </c>
      <c r="H2742" s="15">
        <v>1</v>
      </c>
      <c r="I2742" s="18">
        <v>0.0259</v>
      </c>
      <c r="J2742" s="15">
        <v>1</v>
      </c>
      <c r="K2742" s="18">
        <v>0.0259</v>
      </c>
      <c r="L2742" s="19"/>
      <c r="M2742" s="20" t="s">
        <v>4</v>
      </c>
      <c r="N2742" s="21" t="s">
        <v>747</v>
      </c>
      <c r="O2742" s="21">
        <f>IFERROR(VLOOKUP(A2742,[1]數量彙總!$A:$B,2,FALSE),0)</f>
        <v>0</v>
      </c>
      <c r="P2742" s="21">
        <f t="shared" si="168"/>
        <v>0</v>
      </c>
      <c r="Q2742" s="21">
        <f>IFERROR(VLOOKUP(A2742,[1]數量彙總!$A:$D,4,FALSE),0)</f>
        <v>0</v>
      </c>
      <c r="R2742" s="21">
        <f t="shared" si="169"/>
        <v>0</v>
      </c>
      <c r="S2742" s="21">
        <f>IFERROR(VLOOKUP(A2742,[1]數量彙總!$A:$F,6,FALSE),0)</f>
        <v>0</v>
      </c>
      <c r="T2742" s="21">
        <f t="shared" si="170"/>
        <v>0</v>
      </c>
      <c r="U2742" s="6">
        <f>IFERROR(VLOOKUP(A2742,[2]ARD202103月!$A:$G,7,FALSE),0)</f>
        <v>0</v>
      </c>
      <c r="V2742" s="6">
        <f t="shared" si="171"/>
        <v>0</v>
      </c>
    </row>
    <row r="2743" spans="1:22">
      <c r="A2743" s="13" t="s">
        <v>1101</v>
      </c>
      <c r="B2743" s="14" t="s">
        <v>1102</v>
      </c>
      <c r="C2743" s="15" t="s">
        <v>4</v>
      </c>
      <c r="D2743" s="15" t="s">
        <v>563</v>
      </c>
      <c r="E2743" s="15" t="s">
        <v>564</v>
      </c>
      <c r="F2743" s="15" t="s">
        <v>1101</v>
      </c>
      <c r="G2743" s="15">
        <v>0</v>
      </c>
      <c r="H2743" s="15">
        <v>1</v>
      </c>
      <c r="I2743" s="18">
        <v>0.0791</v>
      </c>
      <c r="J2743" s="15">
        <v>1</v>
      </c>
      <c r="K2743" s="18">
        <v>0.0791</v>
      </c>
      <c r="L2743" s="19"/>
      <c r="M2743" s="20" t="s">
        <v>4</v>
      </c>
      <c r="N2743" s="21" t="s">
        <v>565</v>
      </c>
      <c r="O2743" s="21">
        <f>IFERROR(VLOOKUP(A2743,[1]數量彙總!$A:$B,2,FALSE),0)</f>
        <v>0</v>
      </c>
      <c r="P2743" s="21">
        <f t="shared" si="168"/>
        <v>0</v>
      </c>
      <c r="Q2743" s="21">
        <f>IFERROR(VLOOKUP(A2743,[1]數量彙總!$A:$D,4,FALSE),0)</f>
        <v>0</v>
      </c>
      <c r="R2743" s="21">
        <f t="shared" si="169"/>
        <v>0</v>
      </c>
      <c r="S2743" s="21">
        <f>IFERROR(VLOOKUP(A2743,[1]數量彙總!$A:$F,6,FALSE),0)</f>
        <v>0</v>
      </c>
      <c r="T2743" s="21">
        <f t="shared" si="170"/>
        <v>0</v>
      </c>
      <c r="U2743" s="6">
        <f>IFERROR(VLOOKUP(A2743,[2]ARD202103月!$A:$G,7,FALSE),0)</f>
        <v>0</v>
      </c>
      <c r="V2743" s="6">
        <f t="shared" si="171"/>
        <v>0</v>
      </c>
    </row>
    <row r="2744" spans="1:22">
      <c r="A2744" s="13" t="s">
        <v>1101</v>
      </c>
      <c r="B2744" s="14" t="s">
        <v>1102</v>
      </c>
      <c r="C2744" s="15" t="s">
        <v>4</v>
      </c>
      <c r="D2744" s="15" t="s">
        <v>566</v>
      </c>
      <c r="E2744" s="15" t="s">
        <v>567</v>
      </c>
      <c r="F2744" s="15" t="s">
        <v>1101</v>
      </c>
      <c r="G2744" s="15">
        <v>0</v>
      </c>
      <c r="H2744" s="15">
        <v>1</v>
      </c>
      <c r="I2744" s="18">
        <v>0.3257</v>
      </c>
      <c r="J2744" s="15">
        <v>1</v>
      </c>
      <c r="K2744" s="18">
        <v>0.3257</v>
      </c>
      <c r="L2744" s="19"/>
      <c r="M2744" s="20" t="s">
        <v>4</v>
      </c>
      <c r="N2744" s="21" t="s">
        <v>568</v>
      </c>
      <c r="O2744" s="21">
        <f>IFERROR(VLOOKUP(A2744,[1]數量彙總!$A:$B,2,FALSE),0)</f>
        <v>0</v>
      </c>
      <c r="P2744" s="21">
        <f t="shared" si="168"/>
        <v>0</v>
      </c>
      <c r="Q2744" s="21">
        <f>IFERROR(VLOOKUP(A2744,[1]數量彙總!$A:$D,4,FALSE),0)</f>
        <v>0</v>
      </c>
      <c r="R2744" s="21">
        <f t="shared" si="169"/>
        <v>0</v>
      </c>
      <c r="S2744" s="21">
        <f>IFERROR(VLOOKUP(A2744,[1]數量彙總!$A:$F,6,FALSE),0)</f>
        <v>0</v>
      </c>
      <c r="T2744" s="21">
        <f t="shared" si="170"/>
        <v>0</v>
      </c>
      <c r="U2744" s="6">
        <f>IFERROR(VLOOKUP(A2744,[2]ARD202103月!$A:$G,7,FALSE),0)</f>
        <v>0</v>
      </c>
      <c r="V2744" s="6">
        <f t="shared" si="171"/>
        <v>0</v>
      </c>
    </row>
    <row r="2745" spans="1:22">
      <c r="A2745" s="13" t="s">
        <v>1101</v>
      </c>
      <c r="B2745" s="14" t="s">
        <v>1102</v>
      </c>
      <c r="C2745" s="15" t="s">
        <v>4</v>
      </c>
      <c r="D2745" s="15" t="s">
        <v>485</v>
      </c>
      <c r="E2745" s="15" t="s">
        <v>486</v>
      </c>
      <c r="F2745" s="15" t="s">
        <v>1101</v>
      </c>
      <c r="G2745" s="15">
        <v>0</v>
      </c>
      <c r="H2745" s="15">
        <v>1</v>
      </c>
      <c r="I2745" s="18">
        <v>0.0129</v>
      </c>
      <c r="J2745" s="15">
        <v>1</v>
      </c>
      <c r="K2745" s="18">
        <v>0.0129</v>
      </c>
      <c r="L2745" s="19"/>
      <c r="M2745" s="20" t="s">
        <v>4</v>
      </c>
      <c r="N2745" s="21" t="s">
        <v>487</v>
      </c>
      <c r="O2745" s="21">
        <f>IFERROR(VLOOKUP(A2745,[1]數量彙總!$A:$B,2,FALSE),0)</f>
        <v>0</v>
      </c>
      <c r="P2745" s="21">
        <f t="shared" si="168"/>
        <v>0</v>
      </c>
      <c r="Q2745" s="21">
        <f>IFERROR(VLOOKUP(A2745,[1]數量彙總!$A:$D,4,FALSE),0)</f>
        <v>0</v>
      </c>
      <c r="R2745" s="21">
        <f t="shared" si="169"/>
        <v>0</v>
      </c>
      <c r="S2745" s="21">
        <f>IFERROR(VLOOKUP(A2745,[1]數量彙總!$A:$F,6,FALSE),0)</f>
        <v>0</v>
      </c>
      <c r="T2745" s="21">
        <f t="shared" si="170"/>
        <v>0</v>
      </c>
      <c r="U2745" s="6">
        <f>IFERROR(VLOOKUP(A2745,[2]ARD202103月!$A:$G,7,FALSE),0)</f>
        <v>0</v>
      </c>
      <c r="V2745" s="6">
        <f t="shared" si="171"/>
        <v>0</v>
      </c>
    </row>
    <row r="2746" spans="1:22">
      <c r="A2746" s="13" t="s">
        <v>1101</v>
      </c>
      <c r="B2746" s="14" t="s">
        <v>1102</v>
      </c>
      <c r="C2746" s="15" t="s">
        <v>4</v>
      </c>
      <c r="D2746" s="15" t="s">
        <v>529</v>
      </c>
      <c r="E2746" s="15" t="s">
        <v>530</v>
      </c>
      <c r="F2746" s="15" t="s">
        <v>1101</v>
      </c>
      <c r="G2746" s="15">
        <v>0</v>
      </c>
      <c r="H2746" s="15">
        <v>1</v>
      </c>
      <c r="I2746" s="18">
        <v>0.0207</v>
      </c>
      <c r="J2746" s="15">
        <v>1</v>
      </c>
      <c r="K2746" s="18">
        <v>0.0207</v>
      </c>
      <c r="L2746" s="19"/>
      <c r="M2746" s="20" t="s">
        <v>4</v>
      </c>
      <c r="N2746" s="21" t="s">
        <v>531</v>
      </c>
      <c r="O2746" s="21">
        <f>IFERROR(VLOOKUP(A2746,[1]數量彙總!$A:$B,2,FALSE),0)</f>
        <v>0</v>
      </c>
      <c r="P2746" s="21">
        <f t="shared" si="168"/>
        <v>0</v>
      </c>
      <c r="Q2746" s="21">
        <f>IFERROR(VLOOKUP(A2746,[1]數量彙總!$A:$D,4,FALSE),0)</f>
        <v>0</v>
      </c>
      <c r="R2746" s="21">
        <f t="shared" si="169"/>
        <v>0</v>
      </c>
      <c r="S2746" s="21">
        <f>IFERROR(VLOOKUP(A2746,[1]數量彙總!$A:$F,6,FALSE),0)</f>
        <v>0</v>
      </c>
      <c r="T2746" s="21">
        <f t="shared" si="170"/>
        <v>0</v>
      </c>
      <c r="U2746" s="6">
        <f>IFERROR(VLOOKUP(A2746,[2]ARD202103月!$A:$G,7,FALSE),0)</f>
        <v>0</v>
      </c>
      <c r="V2746" s="6">
        <f t="shared" si="171"/>
        <v>0</v>
      </c>
    </row>
    <row r="2747" spans="1:22">
      <c r="A2747" s="13" t="s">
        <v>1101</v>
      </c>
      <c r="B2747" s="14" t="s">
        <v>1102</v>
      </c>
      <c r="C2747" s="15" t="s">
        <v>4</v>
      </c>
      <c r="D2747" s="15" t="s">
        <v>297</v>
      </c>
      <c r="E2747" s="15" t="s">
        <v>298</v>
      </c>
      <c r="F2747" s="15" t="s">
        <v>1101</v>
      </c>
      <c r="G2747" s="15">
        <v>0</v>
      </c>
      <c r="H2747" s="15">
        <v>1</v>
      </c>
      <c r="I2747" s="18">
        <v>0.1632</v>
      </c>
      <c r="J2747" s="15">
        <v>1</v>
      </c>
      <c r="K2747" s="18">
        <v>0.1632</v>
      </c>
      <c r="L2747" s="19"/>
      <c r="M2747" s="20" t="s">
        <v>4</v>
      </c>
      <c r="N2747" s="21" t="s">
        <v>299</v>
      </c>
      <c r="O2747" s="21">
        <f>IFERROR(VLOOKUP(A2747,[1]數量彙總!$A:$B,2,FALSE),0)</f>
        <v>0</v>
      </c>
      <c r="P2747" s="21">
        <f t="shared" si="168"/>
        <v>0</v>
      </c>
      <c r="Q2747" s="21">
        <f>IFERROR(VLOOKUP(A2747,[1]數量彙總!$A:$D,4,FALSE),0)</f>
        <v>0</v>
      </c>
      <c r="R2747" s="21">
        <f t="shared" si="169"/>
        <v>0</v>
      </c>
      <c r="S2747" s="21">
        <f>IFERROR(VLOOKUP(A2747,[1]數量彙總!$A:$F,6,FALSE),0)</f>
        <v>0</v>
      </c>
      <c r="T2747" s="21">
        <f t="shared" si="170"/>
        <v>0</v>
      </c>
      <c r="U2747" s="6">
        <f>IFERROR(VLOOKUP(A2747,[2]ARD202103月!$A:$G,7,FALSE),0)</f>
        <v>0</v>
      </c>
      <c r="V2747" s="6">
        <f t="shared" si="171"/>
        <v>0</v>
      </c>
    </row>
    <row r="2748" spans="1:22">
      <c r="A2748" s="13" t="s">
        <v>1101</v>
      </c>
      <c r="B2748" s="14" t="s">
        <v>1102</v>
      </c>
      <c r="C2748" s="15" t="s">
        <v>4</v>
      </c>
      <c r="D2748" s="15" t="s">
        <v>532</v>
      </c>
      <c r="E2748" s="15" t="s">
        <v>533</v>
      </c>
      <c r="F2748" s="15" t="s">
        <v>1101</v>
      </c>
      <c r="G2748" s="15">
        <v>0</v>
      </c>
      <c r="H2748" s="15">
        <v>1</v>
      </c>
      <c r="I2748" s="18">
        <v>0.0239</v>
      </c>
      <c r="J2748" s="15">
        <v>1</v>
      </c>
      <c r="K2748" s="18">
        <v>0.0239</v>
      </c>
      <c r="L2748" s="19"/>
      <c r="M2748" s="20" t="s">
        <v>4</v>
      </c>
      <c r="N2748" s="21" t="s">
        <v>534</v>
      </c>
      <c r="O2748" s="21">
        <f>IFERROR(VLOOKUP(A2748,[1]數量彙總!$A:$B,2,FALSE),0)</f>
        <v>0</v>
      </c>
      <c r="P2748" s="21">
        <f t="shared" si="168"/>
        <v>0</v>
      </c>
      <c r="Q2748" s="21">
        <f>IFERROR(VLOOKUP(A2748,[1]數量彙總!$A:$D,4,FALSE),0)</f>
        <v>0</v>
      </c>
      <c r="R2748" s="21">
        <f t="shared" si="169"/>
        <v>0</v>
      </c>
      <c r="S2748" s="21">
        <f>IFERROR(VLOOKUP(A2748,[1]數量彙總!$A:$F,6,FALSE),0)</f>
        <v>0</v>
      </c>
      <c r="T2748" s="21">
        <f t="shared" si="170"/>
        <v>0</v>
      </c>
      <c r="U2748" s="6">
        <f>IFERROR(VLOOKUP(A2748,[2]ARD202103月!$A:$G,7,FALSE),0)</f>
        <v>0</v>
      </c>
      <c r="V2748" s="6">
        <f t="shared" si="171"/>
        <v>0</v>
      </c>
    </row>
    <row r="2749" spans="1:22">
      <c r="A2749" s="13" t="s">
        <v>1101</v>
      </c>
      <c r="B2749" s="14" t="s">
        <v>1102</v>
      </c>
      <c r="C2749" s="15" t="s">
        <v>4</v>
      </c>
      <c r="D2749" s="15" t="s">
        <v>744</v>
      </c>
      <c r="E2749" s="15" t="s">
        <v>745</v>
      </c>
      <c r="F2749" s="15" t="s">
        <v>877</v>
      </c>
      <c r="G2749" s="15">
        <v>0</v>
      </c>
      <c r="H2749" s="15">
        <v>1</v>
      </c>
      <c r="I2749" s="18">
        <v>0.0259</v>
      </c>
      <c r="J2749" s="15">
        <v>1</v>
      </c>
      <c r="K2749" s="18">
        <v>0.0259</v>
      </c>
      <c r="L2749" s="19"/>
      <c r="M2749" s="20" t="s">
        <v>4</v>
      </c>
      <c r="N2749" s="21" t="s">
        <v>747</v>
      </c>
      <c r="O2749" s="21">
        <f>IFERROR(VLOOKUP(A2749,[1]數量彙總!$A:$B,2,FALSE),0)</f>
        <v>0</v>
      </c>
      <c r="P2749" s="21">
        <f t="shared" si="168"/>
        <v>0</v>
      </c>
      <c r="Q2749" s="21">
        <f>IFERROR(VLOOKUP(A2749,[1]數量彙總!$A:$D,4,FALSE),0)</f>
        <v>0</v>
      </c>
      <c r="R2749" s="21">
        <f t="shared" si="169"/>
        <v>0</v>
      </c>
      <c r="S2749" s="21">
        <f>IFERROR(VLOOKUP(A2749,[1]數量彙總!$A:$F,6,FALSE),0)</f>
        <v>0</v>
      </c>
      <c r="T2749" s="21">
        <f t="shared" si="170"/>
        <v>0</v>
      </c>
      <c r="U2749" s="6">
        <f>IFERROR(VLOOKUP(A2749,[2]ARD202103月!$A:$G,7,FALSE),0)</f>
        <v>0</v>
      </c>
      <c r="V2749" s="6">
        <f t="shared" si="171"/>
        <v>0</v>
      </c>
    </row>
    <row r="2750" spans="1:22">
      <c r="A2750" s="13" t="s">
        <v>964</v>
      </c>
      <c r="B2750" s="14" t="s">
        <v>1103</v>
      </c>
      <c r="C2750" s="15" t="s">
        <v>4</v>
      </c>
      <c r="D2750" s="15" t="s">
        <v>336</v>
      </c>
      <c r="E2750" s="15" t="s">
        <v>337</v>
      </c>
      <c r="F2750" s="15" t="s">
        <v>964</v>
      </c>
      <c r="G2750" s="15">
        <v>0</v>
      </c>
      <c r="H2750" s="15">
        <v>1</v>
      </c>
      <c r="I2750" s="18">
        <v>0.0088</v>
      </c>
      <c r="J2750" s="15">
        <v>1</v>
      </c>
      <c r="K2750" s="18">
        <v>0.0088</v>
      </c>
      <c r="L2750" s="19"/>
      <c r="M2750" s="20" t="s">
        <v>4</v>
      </c>
      <c r="N2750" s="21" t="s">
        <v>338</v>
      </c>
      <c r="O2750" s="21">
        <f>IFERROR(VLOOKUP(A2750,[1]數量彙總!$A:$B,2,FALSE),0)</f>
        <v>0</v>
      </c>
      <c r="P2750" s="21">
        <f t="shared" si="168"/>
        <v>0</v>
      </c>
      <c r="Q2750" s="21">
        <f>IFERROR(VLOOKUP(A2750,[1]數量彙總!$A:$D,4,FALSE),0)</f>
        <v>0</v>
      </c>
      <c r="R2750" s="21">
        <f t="shared" si="169"/>
        <v>0</v>
      </c>
      <c r="S2750" s="21">
        <f>IFERROR(VLOOKUP(A2750,[1]數量彙總!$A:$F,6,FALSE),0)</f>
        <v>0</v>
      </c>
      <c r="T2750" s="21">
        <f t="shared" si="170"/>
        <v>0</v>
      </c>
      <c r="U2750" s="6">
        <f>IFERROR(VLOOKUP(A2750,[2]ARD202103月!$A:$G,7,FALSE),0)</f>
        <v>0</v>
      </c>
      <c r="V2750" s="6">
        <f t="shared" si="171"/>
        <v>0</v>
      </c>
    </row>
    <row r="2751" spans="1:22">
      <c r="A2751" s="13" t="s">
        <v>969</v>
      </c>
      <c r="B2751" s="14" t="s">
        <v>1104</v>
      </c>
      <c r="C2751" s="15" t="s">
        <v>4</v>
      </c>
      <c r="D2751" s="15" t="s">
        <v>336</v>
      </c>
      <c r="E2751" s="15" t="s">
        <v>337</v>
      </c>
      <c r="F2751" s="15" t="s">
        <v>969</v>
      </c>
      <c r="G2751" s="15">
        <v>0</v>
      </c>
      <c r="H2751" s="15">
        <v>1</v>
      </c>
      <c r="I2751" s="18">
        <v>0.0088</v>
      </c>
      <c r="J2751" s="15">
        <v>1</v>
      </c>
      <c r="K2751" s="18">
        <v>0.0088</v>
      </c>
      <c r="L2751" s="19"/>
      <c r="M2751" s="20" t="s">
        <v>4</v>
      </c>
      <c r="N2751" s="21" t="s">
        <v>338</v>
      </c>
      <c r="O2751" s="21">
        <f>IFERROR(VLOOKUP(A2751,[1]數量彙總!$A:$B,2,FALSE),0)</f>
        <v>0</v>
      </c>
      <c r="P2751" s="21">
        <f t="shared" si="168"/>
        <v>0</v>
      </c>
      <c r="Q2751" s="21">
        <f>IFERROR(VLOOKUP(A2751,[1]數量彙總!$A:$D,4,FALSE),0)</f>
        <v>0</v>
      </c>
      <c r="R2751" s="21">
        <f t="shared" si="169"/>
        <v>0</v>
      </c>
      <c r="S2751" s="21">
        <f>IFERROR(VLOOKUP(A2751,[1]數量彙總!$A:$F,6,FALSE),0)</f>
        <v>0</v>
      </c>
      <c r="T2751" s="21">
        <f t="shared" si="170"/>
        <v>0</v>
      </c>
      <c r="U2751" s="6">
        <f>IFERROR(VLOOKUP(A2751,[2]ARD202103月!$A:$G,7,FALSE),0)</f>
        <v>0</v>
      </c>
      <c r="V2751" s="6">
        <f t="shared" si="171"/>
        <v>0</v>
      </c>
    </row>
    <row r="2752" spans="1:22">
      <c r="A2752" s="13" t="s">
        <v>1105</v>
      </c>
      <c r="B2752" s="14" t="s">
        <v>1106</v>
      </c>
      <c r="C2752" s="15" t="s">
        <v>4</v>
      </c>
      <c r="D2752" s="15" t="s">
        <v>318</v>
      </c>
      <c r="E2752" s="15" t="s">
        <v>319</v>
      </c>
      <c r="F2752" s="15" t="s">
        <v>1105</v>
      </c>
      <c r="G2752" s="15">
        <v>0</v>
      </c>
      <c r="H2752" s="15">
        <v>1</v>
      </c>
      <c r="I2752" s="18">
        <v>0.005</v>
      </c>
      <c r="J2752" s="15">
        <v>1</v>
      </c>
      <c r="K2752" s="18">
        <v>0.005</v>
      </c>
      <c r="L2752" s="19"/>
      <c r="M2752" s="20" t="s">
        <v>4</v>
      </c>
      <c r="N2752" s="21" t="s">
        <v>320</v>
      </c>
      <c r="O2752" s="21">
        <f>IFERROR(VLOOKUP(A2752,[1]數量彙總!$A:$B,2,FALSE),0)</f>
        <v>0</v>
      </c>
      <c r="P2752" s="21">
        <f t="shared" si="168"/>
        <v>0</v>
      </c>
      <c r="Q2752" s="21">
        <f>IFERROR(VLOOKUP(A2752,[1]數量彙總!$A:$D,4,FALSE),0)</f>
        <v>0</v>
      </c>
      <c r="R2752" s="21">
        <f t="shared" si="169"/>
        <v>0</v>
      </c>
      <c r="S2752" s="21">
        <f>IFERROR(VLOOKUP(A2752,[1]數量彙總!$A:$F,6,FALSE),0)</f>
        <v>0</v>
      </c>
      <c r="T2752" s="21">
        <f t="shared" si="170"/>
        <v>0</v>
      </c>
      <c r="U2752" s="6">
        <f>IFERROR(VLOOKUP(A2752,[2]ARD202103月!$A:$G,7,FALSE),0)</f>
        <v>0</v>
      </c>
      <c r="V2752" s="6">
        <f t="shared" si="171"/>
        <v>0</v>
      </c>
    </row>
    <row r="2753" spans="1:22">
      <c r="A2753" s="13" t="s">
        <v>1107</v>
      </c>
      <c r="B2753" s="14" t="s">
        <v>1108</v>
      </c>
      <c r="C2753" s="15" t="s">
        <v>4</v>
      </c>
      <c r="D2753" s="15" t="s">
        <v>41</v>
      </c>
      <c r="E2753" s="15" t="s">
        <v>42</v>
      </c>
      <c r="F2753" s="15" t="s">
        <v>489</v>
      </c>
      <c r="G2753" s="15">
        <v>0</v>
      </c>
      <c r="H2753" s="15">
        <v>1</v>
      </c>
      <c r="I2753" s="18">
        <v>0.0281</v>
      </c>
      <c r="J2753" s="15">
        <v>1</v>
      </c>
      <c r="K2753" s="18">
        <v>0.0281</v>
      </c>
      <c r="L2753" s="19"/>
      <c r="M2753" s="20" t="s">
        <v>4</v>
      </c>
      <c r="N2753" s="21" t="s">
        <v>44</v>
      </c>
      <c r="O2753" s="21">
        <f>IFERROR(VLOOKUP(A2753,[1]數量彙總!$A:$B,2,FALSE),0)</f>
        <v>0</v>
      </c>
      <c r="P2753" s="21">
        <f t="shared" si="168"/>
        <v>0</v>
      </c>
      <c r="Q2753" s="21">
        <f>IFERROR(VLOOKUP(A2753,[1]數量彙總!$A:$D,4,FALSE),0)</f>
        <v>0</v>
      </c>
      <c r="R2753" s="21">
        <f t="shared" si="169"/>
        <v>0</v>
      </c>
      <c r="S2753" s="21">
        <f>IFERROR(VLOOKUP(A2753,[1]數量彙總!$A:$F,6,FALSE),0)</f>
        <v>0</v>
      </c>
      <c r="T2753" s="21">
        <f t="shared" si="170"/>
        <v>0</v>
      </c>
      <c r="U2753" s="6">
        <f>IFERROR(VLOOKUP(A2753,[2]ARD202103月!$A:$G,7,FALSE),0)</f>
        <v>0</v>
      </c>
      <c r="V2753" s="6">
        <f t="shared" si="171"/>
        <v>0</v>
      </c>
    </row>
    <row r="2754" spans="1:22">
      <c r="A2754" s="13" t="s">
        <v>1107</v>
      </c>
      <c r="B2754" s="14" t="s">
        <v>1108</v>
      </c>
      <c r="C2754" s="15" t="s">
        <v>4</v>
      </c>
      <c r="D2754" s="15" t="s">
        <v>199</v>
      </c>
      <c r="E2754" s="15" t="s">
        <v>200</v>
      </c>
      <c r="F2754" s="15" t="s">
        <v>489</v>
      </c>
      <c r="G2754" s="15">
        <v>0</v>
      </c>
      <c r="H2754" s="15">
        <v>1</v>
      </c>
      <c r="I2754" s="18">
        <v>0.0039</v>
      </c>
      <c r="J2754" s="15">
        <v>1</v>
      </c>
      <c r="K2754" s="18">
        <v>0.0039</v>
      </c>
      <c r="L2754" s="19"/>
      <c r="M2754" s="20" t="s">
        <v>4</v>
      </c>
      <c r="N2754" s="21" t="s">
        <v>201</v>
      </c>
      <c r="O2754" s="21">
        <f>IFERROR(VLOOKUP(A2754,[1]數量彙總!$A:$B,2,FALSE),0)</f>
        <v>0</v>
      </c>
      <c r="P2754" s="21">
        <f t="shared" si="168"/>
        <v>0</v>
      </c>
      <c r="Q2754" s="21">
        <f>IFERROR(VLOOKUP(A2754,[1]數量彙總!$A:$D,4,FALSE),0)</f>
        <v>0</v>
      </c>
      <c r="R2754" s="21">
        <f t="shared" si="169"/>
        <v>0</v>
      </c>
      <c r="S2754" s="21">
        <f>IFERROR(VLOOKUP(A2754,[1]數量彙總!$A:$F,6,FALSE),0)</f>
        <v>0</v>
      </c>
      <c r="T2754" s="21">
        <f t="shared" si="170"/>
        <v>0</v>
      </c>
      <c r="U2754" s="6">
        <f>IFERROR(VLOOKUP(A2754,[2]ARD202103月!$A:$G,7,FALSE),0)</f>
        <v>0</v>
      </c>
      <c r="V2754" s="6">
        <f t="shared" si="171"/>
        <v>0</v>
      </c>
    </row>
    <row r="2755" spans="1:22">
      <c r="A2755" s="13" t="s">
        <v>1107</v>
      </c>
      <c r="B2755" s="14" t="s">
        <v>1108</v>
      </c>
      <c r="C2755" s="15" t="s">
        <v>4</v>
      </c>
      <c r="D2755" s="15" t="s">
        <v>49</v>
      </c>
      <c r="E2755" s="15" t="s">
        <v>50</v>
      </c>
      <c r="F2755" s="15" t="s">
        <v>490</v>
      </c>
      <c r="G2755" s="15">
        <v>0</v>
      </c>
      <c r="H2755" s="15">
        <v>1</v>
      </c>
      <c r="I2755" s="18">
        <v>0</v>
      </c>
      <c r="J2755" s="15">
        <v>1</v>
      </c>
      <c r="K2755" s="18">
        <v>0</v>
      </c>
      <c r="L2755" s="19"/>
      <c r="M2755" s="20" t="s">
        <v>4</v>
      </c>
      <c r="N2755" s="21" t="s">
        <v>51</v>
      </c>
      <c r="O2755" s="21">
        <f>IFERROR(VLOOKUP(A2755,[1]數量彙總!$A:$B,2,FALSE),0)</f>
        <v>0</v>
      </c>
      <c r="P2755" s="21">
        <f t="shared" ref="P2755:P2818" si="172">O2755*H2755*I2755</f>
        <v>0</v>
      </c>
      <c r="Q2755" s="21">
        <f>IFERROR(VLOOKUP(A2755,[1]數量彙總!$A:$D,4,FALSE),0)</f>
        <v>0</v>
      </c>
      <c r="R2755" s="21">
        <f t="shared" ref="R2755:R2818" si="173">Q2755*H2755*I2755</f>
        <v>0</v>
      </c>
      <c r="S2755" s="21">
        <f>IFERROR(VLOOKUP(A2755,[1]數量彙總!$A:$F,6,FALSE),0)</f>
        <v>0</v>
      </c>
      <c r="T2755" s="21">
        <f t="shared" ref="T2755:T2818" si="174">S2755*H2755*I2755</f>
        <v>0</v>
      </c>
      <c r="U2755" s="6">
        <f>IFERROR(VLOOKUP(A2755,[2]ARD202103月!$A:$G,7,FALSE),0)</f>
        <v>0</v>
      </c>
      <c r="V2755" s="6">
        <f t="shared" ref="V2755:V2818" si="175">U2755*I2755*H2755</f>
        <v>0</v>
      </c>
    </row>
    <row r="2756" spans="1:22">
      <c r="A2756" s="13" t="s">
        <v>1107</v>
      </c>
      <c r="B2756" s="14" t="s">
        <v>1108</v>
      </c>
      <c r="C2756" s="15" t="s">
        <v>4</v>
      </c>
      <c r="D2756" s="15" t="s">
        <v>134</v>
      </c>
      <c r="E2756" s="15" t="s">
        <v>135</v>
      </c>
      <c r="F2756" s="15" t="s">
        <v>490</v>
      </c>
      <c r="G2756" s="15">
        <v>0</v>
      </c>
      <c r="H2756" s="15">
        <v>1</v>
      </c>
      <c r="I2756" s="18">
        <v>0.0167</v>
      </c>
      <c r="J2756" s="15">
        <v>1</v>
      </c>
      <c r="K2756" s="18">
        <v>0.0167</v>
      </c>
      <c r="L2756" s="19"/>
      <c r="M2756" s="20" t="s">
        <v>4</v>
      </c>
      <c r="N2756" s="21" t="s">
        <v>136</v>
      </c>
      <c r="O2756" s="21">
        <f>IFERROR(VLOOKUP(A2756,[1]數量彙總!$A:$B,2,FALSE),0)</f>
        <v>0</v>
      </c>
      <c r="P2756" s="21">
        <f t="shared" si="172"/>
        <v>0</v>
      </c>
      <c r="Q2756" s="21">
        <f>IFERROR(VLOOKUP(A2756,[1]數量彙總!$A:$D,4,FALSE),0)</f>
        <v>0</v>
      </c>
      <c r="R2756" s="21">
        <f t="shared" si="173"/>
        <v>0</v>
      </c>
      <c r="S2756" s="21">
        <f>IFERROR(VLOOKUP(A2756,[1]數量彙總!$A:$F,6,FALSE),0)</f>
        <v>0</v>
      </c>
      <c r="T2756" s="21">
        <f t="shared" si="174"/>
        <v>0</v>
      </c>
      <c r="U2756" s="6">
        <f>IFERROR(VLOOKUP(A2756,[2]ARD202103月!$A:$G,7,FALSE),0)</f>
        <v>0</v>
      </c>
      <c r="V2756" s="6">
        <f t="shared" si="175"/>
        <v>0</v>
      </c>
    </row>
    <row r="2757" spans="1:22">
      <c r="A2757" s="13" t="s">
        <v>1107</v>
      </c>
      <c r="B2757" s="14" t="s">
        <v>1108</v>
      </c>
      <c r="C2757" s="15" t="s">
        <v>4</v>
      </c>
      <c r="D2757" s="15" t="s">
        <v>56</v>
      </c>
      <c r="E2757" s="15" t="s">
        <v>57</v>
      </c>
      <c r="F2757" s="15" t="s">
        <v>490</v>
      </c>
      <c r="G2757" s="15">
        <v>0</v>
      </c>
      <c r="H2757" s="15">
        <v>1</v>
      </c>
      <c r="I2757" s="18">
        <v>0</v>
      </c>
      <c r="J2757" s="15">
        <v>1</v>
      </c>
      <c r="K2757" s="18">
        <v>0</v>
      </c>
      <c r="L2757" s="19"/>
      <c r="M2757" s="20" t="s">
        <v>4</v>
      </c>
      <c r="N2757" s="21" t="s">
        <v>58</v>
      </c>
      <c r="O2757" s="21">
        <f>IFERROR(VLOOKUP(A2757,[1]數量彙總!$A:$B,2,FALSE),0)</f>
        <v>0</v>
      </c>
      <c r="P2757" s="21">
        <f t="shared" si="172"/>
        <v>0</v>
      </c>
      <c r="Q2757" s="21">
        <f>IFERROR(VLOOKUP(A2757,[1]數量彙總!$A:$D,4,FALSE),0)</f>
        <v>0</v>
      </c>
      <c r="R2757" s="21">
        <f t="shared" si="173"/>
        <v>0</v>
      </c>
      <c r="S2757" s="21">
        <f>IFERROR(VLOOKUP(A2757,[1]數量彙總!$A:$F,6,FALSE),0)</f>
        <v>0</v>
      </c>
      <c r="T2757" s="21">
        <f t="shared" si="174"/>
        <v>0</v>
      </c>
      <c r="U2757" s="6">
        <f>IFERROR(VLOOKUP(A2757,[2]ARD202103月!$A:$G,7,FALSE),0)</f>
        <v>0</v>
      </c>
      <c r="V2757" s="6">
        <f t="shared" si="175"/>
        <v>0</v>
      </c>
    </row>
    <row r="2758" spans="1:22">
      <c r="A2758" s="13" t="s">
        <v>1107</v>
      </c>
      <c r="B2758" s="14" t="s">
        <v>1108</v>
      </c>
      <c r="C2758" s="15" t="s">
        <v>4</v>
      </c>
      <c r="D2758" s="15" t="s">
        <v>59</v>
      </c>
      <c r="E2758" s="15" t="s">
        <v>60</v>
      </c>
      <c r="F2758" s="15" t="s">
        <v>490</v>
      </c>
      <c r="G2758" s="15">
        <v>0</v>
      </c>
      <c r="H2758" s="15">
        <v>1</v>
      </c>
      <c r="I2758" s="18">
        <v>0.0467</v>
      </c>
      <c r="J2758" s="15">
        <v>1</v>
      </c>
      <c r="K2758" s="18">
        <v>0.0467</v>
      </c>
      <c r="L2758" s="19"/>
      <c r="M2758" s="20" t="s">
        <v>4</v>
      </c>
      <c r="N2758" s="21" t="s">
        <v>61</v>
      </c>
      <c r="O2758" s="21">
        <f>IFERROR(VLOOKUP(A2758,[1]數量彙總!$A:$B,2,FALSE),0)</f>
        <v>0</v>
      </c>
      <c r="P2758" s="21">
        <f t="shared" si="172"/>
        <v>0</v>
      </c>
      <c r="Q2758" s="21">
        <f>IFERROR(VLOOKUP(A2758,[1]數量彙總!$A:$D,4,FALSE),0)</f>
        <v>0</v>
      </c>
      <c r="R2758" s="21">
        <f t="shared" si="173"/>
        <v>0</v>
      </c>
      <c r="S2758" s="21">
        <f>IFERROR(VLOOKUP(A2758,[1]數量彙總!$A:$F,6,FALSE),0)</f>
        <v>0</v>
      </c>
      <c r="T2758" s="21">
        <f t="shared" si="174"/>
        <v>0</v>
      </c>
      <c r="U2758" s="6">
        <f>IFERROR(VLOOKUP(A2758,[2]ARD202103月!$A:$G,7,FALSE),0)</f>
        <v>0</v>
      </c>
      <c r="V2758" s="6">
        <f t="shared" si="175"/>
        <v>0</v>
      </c>
    </row>
    <row r="2759" spans="1:22">
      <c r="A2759" s="13" t="s">
        <v>1107</v>
      </c>
      <c r="B2759" s="14" t="s">
        <v>1108</v>
      </c>
      <c r="C2759" s="15" t="s">
        <v>4</v>
      </c>
      <c r="D2759" s="15" t="s">
        <v>62</v>
      </c>
      <c r="E2759" s="15" t="s">
        <v>63</v>
      </c>
      <c r="F2759" s="15" t="s">
        <v>490</v>
      </c>
      <c r="G2759" s="15">
        <v>0</v>
      </c>
      <c r="H2759" s="15">
        <v>1</v>
      </c>
      <c r="I2759" s="18">
        <v>0.01</v>
      </c>
      <c r="J2759" s="15">
        <v>1</v>
      </c>
      <c r="K2759" s="18">
        <v>0.01</v>
      </c>
      <c r="L2759" s="19"/>
      <c r="M2759" s="20" t="s">
        <v>4</v>
      </c>
      <c r="N2759" s="21" t="s">
        <v>64</v>
      </c>
      <c r="O2759" s="21">
        <f>IFERROR(VLOOKUP(A2759,[1]數量彙總!$A:$B,2,FALSE),0)</f>
        <v>0</v>
      </c>
      <c r="P2759" s="21">
        <f t="shared" si="172"/>
        <v>0</v>
      </c>
      <c r="Q2759" s="21">
        <f>IFERROR(VLOOKUP(A2759,[1]數量彙總!$A:$D,4,FALSE),0)</f>
        <v>0</v>
      </c>
      <c r="R2759" s="21">
        <f t="shared" si="173"/>
        <v>0</v>
      </c>
      <c r="S2759" s="21">
        <f>IFERROR(VLOOKUP(A2759,[1]數量彙總!$A:$F,6,FALSE),0)</f>
        <v>0</v>
      </c>
      <c r="T2759" s="21">
        <f t="shared" si="174"/>
        <v>0</v>
      </c>
      <c r="U2759" s="6">
        <f>IFERROR(VLOOKUP(A2759,[2]ARD202103月!$A:$G,7,FALSE),0)</f>
        <v>0</v>
      </c>
      <c r="V2759" s="6">
        <f t="shared" si="175"/>
        <v>0</v>
      </c>
    </row>
    <row r="2760" spans="1:22">
      <c r="A2760" s="13" t="s">
        <v>1107</v>
      </c>
      <c r="B2760" s="14" t="s">
        <v>1108</v>
      </c>
      <c r="C2760" s="15" t="s">
        <v>4</v>
      </c>
      <c r="D2760" s="15" t="s">
        <v>251</v>
      </c>
      <c r="E2760" s="15" t="s">
        <v>252</v>
      </c>
      <c r="F2760" s="15" t="s">
        <v>792</v>
      </c>
      <c r="G2760" s="15">
        <v>30</v>
      </c>
      <c r="H2760" s="15">
        <v>1</v>
      </c>
      <c r="I2760" s="18">
        <v>0.0219</v>
      </c>
      <c r="J2760" s="15">
        <v>1</v>
      </c>
      <c r="K2760" s="18">
        <v>0.0219</v>
      </c>
      <c r="L2760" s="19"/>
      <c r="M2760" s="20" t="s">
        <v>4</v>
      </c>
      <c r="N2760" s="21" t="s">
        <v>254</v>
      </c>
      <c r="O2760" s="21">
        <f>IFERROR(VLOOKUP(A2760,[1]數量彙總!$A:$B,2,FALSE),0)</f>
        <v>0</v>
      </c>
      <c r="P2760" s="21">
        <f t="shared" si="172"/>
        <v>0</v>
      </c>
      <c r="Q2760" s="21">
        <f>IFERROR(VLOOKUP(A2760,[1]數量彙總!$A:$D,4,FALSE),0)</f>
        <v>0</v>
      </c>
      <c r="R2760" s="21">
        <f t="shared" si="173"/>
        <v>0</v>
      </c>
      <c r="S2760" s="21">
        <f>IFERROR(VLOOKUP(A2760,[1]數量彙總!$A:$F,6,FALSE),0)</f>
        <v>0</v>
      </c>
      <c r="T2760" s="21">
        <f t="shared" si="174"/>
        <v>0</v>
      </c>
      <c r="U2760" s="6">
        <f>IFERROR(VLOOKUP(A2760,[2]ARD202103月!$A:$G,7,FALSE),0)</f>
        <v>0</v>
      </c>
      <c r="V2760" s="6">
        <f t="shared" si="175"/>
        <v>0</v>
      </c>
    </row>
    <row r="2761" spans="1:22">
      <c r="A2761" s="13" t="s">
        <v>1107</v>
      </c>
      <c r="B2761" s="14" t="s">
        <v>1108</v>
      </c>
      <c r="C2761" s="15" t="s">
        <v>4</v>
      </c>
      <c r="D2761" s="15" t="s">
        <v>404</v>
      </c>
      <c r="E2761" s="15" t="s">
        <v>405</v>
      </c>
      <c r="F2761" s="15" t="s">
        <v>794</v>
      </c>
      <c r="G2761" s="15">
        <v>0</v>
      </c>
      <c r="H2761" s="15">
        <v>1</v>
      </c>
      <c r="I2761" s="18">
        <v>0.0346</v>
      </c>
      <c r="J2761" s="15">
        <v>1</v>
      </c>
      <c r="K2761" s="18">
        <v>0.0346</v>
      </c>
      <c r="L2761" s="19"/>
      <c r="M2761" s="20" t="s">
        <v>4</v>
      </c>
      <c r="N2761" s="21" t="s">
        <v>406</v>
      </c>
      <c r="O2761" s="21">
        <f>IFERROR(VLOOKUP(A2761,[1]數量彙總!$A:$B,2,FALSE),0)</f>
        <v>0</v>
      </c>
      <c r="P2761" s="21">
        <f t="shared" si="172"/>
        <v>0</v>
      </c>
      <c r="Q2761" s="21">
        <f>IFERROR(VLOOKUP(A2761,[1]數量彙總!$A:$D,4,FALSE),0)</f>
        <v>0</v>
      </c>
      <c r="R2761" s="21">
        <f t="shared" si="173"/>
        <v>0</v>
      </c>
      <c r="S2761" s="21">
        <f>IFERROR(VLOOKUP(A2761,[1]數量彙總!$A:$F,6,FALSE),0)</f>
        <v>0</v>
      </c>
      <c r="T2761" s="21">
        <f t="shared" si="174"/>
        <v>0</v>
      </c>
      <c r="U2761" s="6">
        <f>IFERROR(VLOOKUP(A2761,[2]ARD202103月!$A:$G,7,FALSE),0)</f>
        <v>0</v>
      </c>
      <c r="V2761" s="6">
        <f t="shared" si="175"/>
        <v>0</v>
      </c>
    </row>
    <row r="2762" spans="1:22">
      <c r="A2762" s="13" t="s">
        <v>1107</v>
      </c>
      <c r="B2762" s="14" t="s">
        <v>1108</v>
      </c>
      <c r="C2762" s="15" t="s">
        <v>4</v>
      </c>
      <c r="D2762" s="15" t="s">
        <v>165</v>
      </c>
      <c r="E2762" s="15" t="s">
        <v>166</v>
      </c>
      <c r="F2762" s="15" t="s">
        <v>1107</v>
      </c>
      <c r="G2762" s="15">
        <v>0</v>
      </c>
      <c r="H2762" s="15">
        <v>1</v>
      </c>
      <c r="I2762" s="18">
        <v>0.0499</v>
      </c>
      <c r="J2762" s="15">
        <v>1</v>
      </c>
      <c r="K2762" s="18">
        <v>0.0499</v>
      </c>
      <c r="L2762" s="19"/>
      <c r="M2762" s="20" t="s">
        <v>4</v>
      </c>
      <c r="N2762" s="21" t="s">
        <v>167</v>
      </c>
      <c r="O2762" s="21">
        <f>IFERROR(VLOOKUP(A2762,[1]數量彙總!$A:$B,2,FALSE),0)</f>
        <v>0</v>
      </c>
      <c r="P2762" s="21">
        <f t="shared" si="172"/>
        <v>0</v>
      </c>
      <c r="Q2762" s="21">
        <f>IFERROR(VLOOKUP(A2762,[1]數量彙總!$A:$D,4,FALSE),0)</f>
        <v>0</v>
      </c>
      <c r="R2762" s="21">
        <f t="shared" si="173"/>
        <v>0</v>
      </c>
      <c r="S2762" s="21">
        <f>IFERROR(VLOOKUP(A2762,[1]數量彙總!$A:$F,6,FALSE),0)</f>
        <v>0</v>
      </c>
      <c r="T2762" s="21">
        <f t="shared" si="174"/>
        <v>0</v>
      </c>
      <c r="U2762" s="6">
        <f>IFERROR(VLOOKUP(A2762,[2]ARD202103月!$A:$G,7,FALSE),0)</f>
        <v>0</v>
      </c>
      <c r="V2762" s="6">
        <f t="shared" si="175"/>
        <v>0</v>
      </c>
    </row>
    <row r="2763" spans="1:22">
      <c r="A2763" s="13" t="s">
        <v>1107</v>
      </c>
      <c r="B2763" s="14" t="s">
        <v>1108</v>
      </c>
      <c r="C2763" s="15" t="s">
        <v>4</v>
      </c>
      <c r="D2763" s="15" t="s">
        <v>171</v>
      </c>
      <c r="E2763" s="15" t="s">
        <v>172</v>
      </c>
      <c r="F2763" s="15" t="s">
        <v>1107</v>
      </c>
      <c r="G2763" s="15">
        <v>0</v>
      </c>
      <c r="H2763" s="15">
        <v>1</v>
      </c>
      <c r="I2763" s="18">
        <v>0.0074</v>
      </c>
      <c r="J2763" s="15">
        <v>1</v>
      </c>
      <c r="K2763" s="18">
        <v>0.0074</v>
      </c>
      <c r="L2763" s="19"/>
      <c r="M2763" s="20" t="s">
        <v>4</v>
      </c>
      <c r="N2763" s="21" t="s">
        <v>173</v>
      </c>
      <c r="O2763" s="21">
        <f>IFERROR(VLOOKUP(A2763,[1]數量彙總!$A:$B,2,FALSE),0)</f>
        <v>0</v>
      </c>
      <c r="P2763" s="21">
        <f t="shared" si="172"/>
        <v>0</v>
      </c>
      <c r="Q2763" s="21">
        <f>IFERROR(VLOOKUP(A2763,[1]數量彙總!$A:$D,4,FALSE),0)</f>
        <v>0</v>
      </c>
      <c r="R2763" s="21">
        <f t="shared" si="173"/>
        <v>0</v>
      </c>
      <c r="S2763" s="21">
        <f>IFERROR(VLOOKUP(A2763,[1]數量彙總!$A:$F,6,FALSE),0)</f>
        <v>0</v>
      </c>
      <c r="T2763" s="21">
        <f t="shared" si="174"/>
        <v>0</v>
      </c>
      <c r="U2763" s="6">
        <f>IFERROR(VLOOKUP(A2763,[2]ARD202103月!$A:$G,7,FALSE),0)</f>
        <v>0</v>
      </c>
      <c r="V2763" s="6">
        <f t="shared" si="175"/>
        <v>0</v>
      </c>
    </row>
    <row r="2764" spans="1:22">
      <c r="A2764" s="13" t="s">
        <v>965</v>
      </c>
      <c r="B2764" s="14" t="s">
        <v>1109</v>
      </c>
      <c r="C2764" s="15" t="s">
        <v>4</v>
      </c>
      <c r="D2764" s="15" t="s">
        <v>45</v>
      </c>
      <c r="E2764" s="15" t="s">
        <v>46</v>
      </c>
      <c r="F2764" s="15" t="s">
        <v>965</v>
      </c>
      <c r="G2764" s="15">
        <v>0</v>
      </c>
      <c r="H2764" s="15">
        <v>1</v>
      </c>
      <c r="I2764" s="18">
        <v>0</v>
      </c>
      <c r="J2764" s="15">
        <v>1</v>
      </c>
      <c r="K2764" s="18">
        <v>0</v>
      </c>
      <c r="L2764" s="19"/>
      <c r="M2764" s="20" t="s">
        <v>4</v>
      </c>
      <c r="N2764" s="21" t="s">
        <v>48</v>
      </c>
      <c r="O2764" s="21">
        <f>IFERROR(VLOOKUP(A2764,[1]數量彙總!$A:$B,2,FALSE),0)</f>
        <v>0</v>
      </c>
      <c r="P2764" s="21">
        <f t="shared" si="172"/>
        <v>0</v>
      </c>
      <c r="Q2764" s="21">
        <f>IFERROR(VLOOKUP(A2764,[1]數量彙總!$A:$D,4,FALSE),0)</f>
        <v>0</v>
      </c>
      <c r="R2764" s="21">
        <f t="shared" si="173"/>
        <v>0</v>
      </c>
      <c r="S2764" s="21">
        <f>IFERROR(VLOOKUP(A2764,[1]數量彙總!$A:$F,6,FALSE),0)</f>
        <v>0</v>
      </c>
      <c r="T2764" s="21">
        <f t="shared" si="174"/>
        <v>0</v>
      </c>
      <c r="U2764" s="6">
        <f>IFERROR(VLOOKUP(A2764,[2]ARD202103月!$A:$G,7,FALSE),0)</f>
        <v>0</v>
      </c>
      <c r="V2764" s="6">
        <f t="shared" si="175"/>
        <v>0</v>
      </c>
    </row>
    <row r="2765" spans="1:22">
      <c r="A2765" s="13" t="s">
        <v>965</v>
      </c>
      <c r="B2765" s="14" t="s">
        <v>1109</v>
      </c>
      <c r="C2765" s="15" t="s">
        <v>4</v>
      </c>
      <c r="D2765" s="15" t="s">
        <v>49</v>
      </c>
      <c r="E2765" s="15" t="s">
        <v>50</v>
      </c>
      <c r="F2765" s="15" t="s">
        <v>965</v>
      </c>
      <c r="G2765" s="15">
        <v>0</v>
      </c>
      <c r="H2765" s="15">
        <v>1</v>
      </c>
      <c r="I2765" s="18">
        <v>0</v>
      </c>
      <c r="J2765" s="15">
        <v>1</v>
      </c>
      <c r="K2765" s="18">
        <v>0</v>
      </c>
      <c r="L2765" s="19"/>
      <c r="M2765" s="20" t="s">
        <v>4</v>
      </c>
      <c r="N2765" s="21" t="s">
        <v>51</v>
      </c>
      <c r="O2765" s="21">
        <f>IFERROR(VLOOKUP(A2765,[1]數量彙總!$A:$B,2,FALSE),0)</f>
        <v>0</v>
      </c>
      <c r="P2765" s="21">
        <f t="shared" si="172"/>
        <v>0</v>
      </c>
      <c r="Q2765" s="21">
        <f>IFERROR(VLOOKUP(A2765,[1]數量彙總!$A:$D,4,FALSE),0)</f>
        <v>0</v>
      </c>
      <c r="R2765" s="21">
        <f t="shared" si="173"/>
        <v>0</v>
      </c>
      <c r="S2765" s="21">
        <f>IFERROR(VLOOKUP(A2765,[1]數量彙總!$A:$F,6,FALSE),0)</f>
        <v>0</v>
      </c>
      <c r="T2765" s="21">
        <f t="shared" si="174"/>
        <v>0</v>
      </c>
      <c r="U2765" s="6">
        <f>IFERROR(VLOOKUP(A2765,[2]ARD202103月!$A:$G,7,FALSE),0)</f>
        <v>0</v>
      </c>
      <c r="V2765" s="6">
        <f t="shared" si="175"/>
        <v>0</v>
      </c>
    </row>
    <row r="2766" spans="1:22">
      <c r="A2766" s="13" t="s">
        <v>965</v>
      </c>
      <c r="B2766" s="14" t="s">
        <v>1109</v>
      </c>
      <c r="C2766" s="15" t="s">
        <v>4</v>
      </c>
      <c r="D2766" s="15" t="s">
        <v>134</v>
      </c>
      <c r="E2766" s="15" t="s">
        <v>135</v>
      </c>
      <c r="F2766" s="15" t="s">
        <v>965</v>
      </c>
      <c r="G2766" s="15">
        <v>0</v>
      </c>
      <c r="H2766" s="15">
        <v>1</v>
      </c>
      <c r="I2766" s="18">
        <v>0.0167</v>
      </c>
      <c r="J2766" s="15">
        <v>1</v>
      </c>
      <c r="K2766" s="18">
        <v>0.0167</v>
      </c>
      <c r="L2766" s="19"/>
      <c r="M2766" s="20" t="s">
        <v>4</v>
      </c>
      <c r="N2766" s="21" t="s">
        <v>136</v>
      </c>
      <c r="O2766" s="21">
        <f>IFERROR(VLOOKUP(A2766,[1]數量彙總!$A:$B,2,FALSE),0)</f>
        <v>0</v>
      </c>
      <c r="P2766" s="21">
        <f t="shared" si="172"/>
        <v>0</v>
      </c>
      <c r="Q2766" s="21">
        <f>IFERROR(VLOOKUP(A2766,[1]數量彙總!$A:$D,4,FALSE),0)</f>
        <v>0</v>
      </c>
      <c r="R2766" s="21">
        <f t="shared" si="173"/>
        <v>0</v>
      </c>
      <c r="S2766" s="21">
        <f>IFERROR(VLOOKUP(A2766,[1]數量彙總!$A:$F,6,FALSE),0)</f>
        <v>0</v>
      </c>
      <c r="T2766" s="21">
        <f t="shared" si="174"/>
        <v>0</v>
      </c>
      <c r="U2766" s="6">
        <f>IFERROR(VLOOKUP(A2766,[2]ARD202103月!$A:$G,7,FALSE),0)</f>
        <v>0</v>
      </c>
      <c r="V2766" s="6">
        <f t="shared" si="175"/>
        <v>0</v>
      </c>
    </row>
    <row r="2767" spans="1:22">
      <c r="A2767" s="13" t="s">
        <v>965</v>
      </c>
      <c r="B2767" s="14" t="s">
        <v>1109</v>
      </c>
      <c r="C2767" s="15" t="s">
        <v>4</v>
      </c>
      <c r="D2767" s="15" t="s">
        <v>56</v>
      </c>
      <c r="E2767" s="15" t="s">
        <v>57</v>
      </c>
      <c r="F2767" s="15" t="s">
        <v>965</v>
      </c>
      <c r="G2767" s="15">
        <v>0</v>
      </c>
      <c r="H2767" s="15">
        <v>1</v>
      </c>
      <c r="I2767" s="18">
        <v>0</v>
      </c>
      <c r="J2767" s="15">
        <v>1</v>
      </c>
      <c r="K2767" s="18">
        <v>0</v>
      </c>
      <c r="L2767" s="19"/>
      <c r="M2767" s="20" t="s">
        <v>4</v>
      </c>
      <c r="N2767" s="21" t="s">
        <v>58</v>
      </c>
      <c r="O2767" s="21">
        <f>IFERROR(VLOOKUP(A2767,[1]數量彙總!$A:$B,2,FALSE),0)</f>
        <v>0</v>
      </c>
      <c r="P2767" s="21">
        <f t="shared" si="172"/>
        <v>0</v>
      </c>
      <c r="Q2767" s="21">
        <f>IFERROR(VLOOKUP(A2767,[1]數量彙總!$A:$D,4,FALSE),0)</f>
        <v>0</v>
      </c>
      <c r="R2767" s="21">
        <f t="shared" si="173"/>
        <v>0</v>
      </c>
      <c r="S2767" s="21">
        <f>IFERROR(VLOOKUP(A2767,[1]數量彙總!$A:$F,6,FALSE),0)</f>
        <v>0</v>
      </c>
      <c r="T2767" s="21">
        <f t="shared" si="174"/>
        <v>0</v>
      </c>
      <c r="U2767" s="6">
        <f>IFERROR(VLOOKUP(A2767,[2]ARD202103月!$A:$G,7,FALSE),0)</f>
        <v>0</v>
      </c>
      <c r="V2767" s="6">
        <f t="shared" si="175"/>
        <v>0</v>
      </c>
    </row>
    <row r="2768" spans="1:22">
      <c r="A2768" s="13" t="s">
        <v>965</v>
      </c>
      <c r="B2768" s="14" t="s">
        <v>1109</v>
      </c>
      <c r="C2768" s="15" t="s">
        <v>4</v>
      </c>
      <c r="D2768" s="15" t="s">
        <v>59</v>
      </c>
      <c r="E2768" s="15" t="s">
        <v>60</v>
      </c>
      <c r="F2768" s="15" t="s">
        <v>965</v>
      </c>
      <c r="G2768" s="15">
        <v>0</v>
      </c>
      <c r="H2768" s="15">
        <v>1</v>
      </c>
      <c r="I2768" s="18">
        <v>0.0467</v>
      </c>
      <c r="J2768" s="15">
        <v>1</v>
      </c>
      <c r="K2768" s="18">
        <v>0.0467</v>
      </c>
      <c r="L2768" s="19"/>
      <c r="M2768" s="20" t="s">
        <v>4</v>
      </c>
      <c r="N2768" s="21" t="s">
        <v>61</v>
      </c>
      <c r="O2768" s="21">
        <f>IFERROR(VLOOKUP(A2768,[1]數量彙總!$A:$B,2,FALSE),0)</f>
        <v>0</v>
      </c>
      <c r="P2768" s="21">
        <f t="shared" si="172"/>
        <v>0</v>
      </c>
      <c r="Q2768" s="21">
        <f>IFERROR(VLOOKUP(A2768,[1]數量彙總!$A:$D,4,FALSE),0)</f>
        <v>0</v>
      </c>
      <c r="R2768" s="21">
        <f t="shared" si="173"/>
        <v>0</v>
      </c>
      <c r="S2768" s="21">
        <f>IFERROR(VLOOKUP(A2768,[1]數量彙總!$A:$F,6,FALSE),0)</f>
        <v>0</v>
      </c>
      <c r="T2768" s="21">
        <f t="shared" si="174"/>
        <v>0</v>
      </c>
      <c r="U2768" s="6">
        <f>IFERROR(VLOOKUP(A2768,[2]ARD202103月!$A:$G,7,FALSE),0)</f>
        <v>0</v>
      </c>
      <c r="V2768" s="6">
        <f t="shared" si="175"/>
        <v>0</v>
      </c>
    </row>
    <row r="2769" spans="1:22">
      <c r="A2769" s="13" t="s">
        <v>965</v>
      </c>
      <c r="B2769" s="14" t="s">
        <v>1109</v>
      </c>
      <c r="C2769" s="15" t="s">
        <v>4</v>
      </c>
      <c r="D2769" s="15" t="s">
        <v>62</v>
      </c>
      <c r="E2769" s="15" t="s">
        <v>63</v>
      </c>
      <c r="F2769" s="15" t="s">
        <v>965</v>
      </c>
      <c r="G2769" s="15">
        <v>0</v>
      </c>
      <c r="H2769" s="15">
        <v>1</v>
      </c>
      <c r="I2769" s="18">
        <v>0.01</v>
      </c>
      <c r="J2769" s="15">
        <v>1</v>
      </c>
      <c r="K2769" s="18">
        <v>0.01</v>
      </c>
      <c r="L2769" s="19"/>
      <c r="M2769" s="20" t="s">
        <v>4</v>
      </c>
      <c r="N2769" s="21" t="s">
        <v>64</v>
      </c>
      <c r="O2769" s="21">
        <f>IFERROR(VLOOKUP(A2769,[1]數量彙總!$A:$B,2,FALSE),0)</f>
        <v>0</v>
      </c>
      <c r="P2769" s="21">
        <f t="shared" si="172"/>
        <v>0</v>
      </c>
      <c r="Q2769" s="21">
        <f>IFERROR(VLOOKUP(A2769,[1]數量彙總!$A:$D,4,FALSE),0)</f>
        <v>0</v>
      </c>
      <c r="R2769" s="21">
        <f t="shared" si="173"/>
        <v>0</v>
      </c>
      <c r="S2769" s="21">
        <f>IFERROR(VLOOKUP(A2769,[1]數量彙總!$A:$F,6,FALSE),0)</f>
        <v>0</v>
      </c>
      <c r="T2769" s="21">
        <f t="shared" si="174"/>
        <v>0</v>
      </c>
      <c r="U2769" s="6">
        <f>IFERROR(VLOOKUP(A2769,[2]ARD202103月!$A:$G,7,FALSE),0)</f>
        <v>0</v>
      </c>
      <c r="V2769" s="6">
        <f t="shared" si="175"/>
        <v>0</v>
      </c>
    </row>
    <row r="2770" spans="1:22">
      <c r="A2770" s="13" t="s">
        <v>918</v>
      </c>
      <c r="B2770" s="14" t="s">
        <v>1110</v>
      </c>
      <c r="C2770" s="15" t="s">
        <v>4</v>
      </c>
      <c r="D2770" s="15" t="s">
        <v>251</v>
      </c>
      <c r="E2770" s="15" t="s">
        <v>252</v>
      </c>
      <c r="F2770" s="15" t="s">
        <v>918</v>
      </c>
      <c r="G2770" s="15">
        <v>0</v>
      </c>
      <c r="H2770" s="15">
        <v>1</v>
      </c>
      <c r="I2770" s="18">
        <v>0.0219</v>
      </c>
      <c r="J2770" s="15">
        <v>1</v>
      </c>
      <c r="K2770" s="18">
        <v>0.0219</v>
      </c>
      <c r="L2770" s="19"/>
      <c r="M2770" s="20" t="s">
        <v>4</v>
      </c>
      <c r="N2770" s="21" t="s">
        <v>254</v>
      </c>
      <c r="O2770" s="21">
        <f>IFERROR(VLOOKUP(A2770,[1]數量彙總!$A:$B,2,FALSE),0)</f>
        <v>0</v>
      </c>
      <c r="P2770" s="21">
        <f t="shared" si="172"/>
        <v>0</v>
      </c>
      <c r="Q2770" s="21">
        <f>IFERROR(VLOOKUP(A2770,[1]數量彙總!$A:$D,4,FALSE),0)</f>
        <v>0</v>
      </c>
      <c r="R2770" s="21">
        <f t="shared" si="173"/>
        <v>0</v>
      </c>
      <c r="S2770" s="21">
        <f>IFERROR(VLOOKUP(A2770,[1]數量彙總!$A:$F,6,FALSE),0)</f>
        <v>0</v>
      </c>
      <c r="T2770" s="21">
        <f t="shared" si="174"/>
        <v>0</v>
      </c>
      <c r="U2770" s="6">
        <f>IFERROR(VLOOKUP(A2770,[2]ARD202103月!$A:$G,7,FALSE),0)</f>
        <v>0</v>
      </c>
      <c r="V2770" s="6">
        <f t="shared" si="175"/>
        <v>0</v>
      </c>
    </row>
    <row r="2771" spans="1:22">
      <c r="A2771" s="13" t="s">
        <v>905</v>
      </c>
      <c r="B2771" s="14" t="s">
        <v>1111</v>
      </c>
      <c r="C2771" s="15" t="s">
        <v>4</v>
      </c>
      <c r="D2771" s="15" t="s">
        <v>49</v>
      </c>
      <c r="E2771" s="15" t="s">
        <v>50</v>
      </c>
      <c r="F2771" s="15" t="s">
        <v>905</v>
      </c>
      <c r="G2771" s="15">
        <v>0</v>
      </c>
      <c r="H2771" s="15">
        <v>1</v>
      </c>
      <c r="I2771" s="18">
        <v>0</v>
      </c>
      <c r="J2771" s="15">
        <v>1</v>
      </c>
      <c r="K2771" s="18">
        <v>0</v>
      </c>
      <c r="L2771" s="19"/>
      <c r="M2771" s="20" t="s">
        <v>4</v>
      </c>
      <c r="N2771" s="21" t="s">
        <v>51</v>
      </c>
      <c r="O2771" s="21">
        <f>IFERROR(VLOOKUP(A2771,[1]數量彙總!$A:$B,2,FALSE),0)</f>
        <v>0</v>
      </c>
      <c r="P2771" s="21">
        <f t="shared" si="172"/>
        <v>0</v>
      </c>
      <c r="Q2771" s="21">
        <f>IFERROR(VLOOKUP(A2771,[1]數量彙總!$A:$D,4,FALSE),0)</f>
        <v>0</v>
      </c>
      <c r="R2771" s="21">
        <f t="shared" si="173"/>
        <v>0</v>
      </c>
      <c r="S2771" s="21">
        <f>IFERROR(VLOOKUP(A2771,[1]數量彙總!$A:$F,6,FALSE),0)</f>
        <v>0</v>
      </c>
      <c r="T2771" s="21">
        <f t="shared" si="174"/>
        <v>0</v>
      </c>
      <c r="U2771" s="6">
        <f>IFERROR(VLOOKUP(A2771,[2]ARD202103月!$A:$G,7,FALSE),0)</f>
        <v>0</v>
      </c>
      <c r="V2771" s="6">
        <f t="shared" si="175"/>
        <v>0</v>
      </c>
    </row>
    <row r="2772" spans="1:22">
      <c r="A2772" s="13" t="s">
        <v>905</v>
      </c>
      <c r="B2772" s="14" t="s">
        <v>1111</v>
      </c>
      <c r="C2772" s="15" t="s">
        <v>4</v>
      </c>
      <c r="D2772" s="15" t="s">
        <v>134</v>
      </c>
      <c r="E2772" s="15" t="s">
        <v>135</v>
      </c>
      <c r="F2772" s="15" t="s">
        <v>905</v>
      </c>
      <c r="G2772" s="15">
        <v>0</v>
      </c>
      <c r="H2772" s="15">
        <v>1</v>
      </c>
      <c r="I2772" s="18">
        <v>0.0167</v>
      </c>
      <c r="J2772" s="15">
        <v>1</v>
      </c>
      <c r="K2772" s="18">
        <v>0.0167</v>
      </c>
      <c r="L2772" s="19"/>
      <c r="M2772" s="20" t="s">
        <v>4</v>
      </c>
      <c r="N2772" s="21" t="s">
        <v>136</v>
      </c>
      <c r="O2772" s="21">
        <f>IFERROR(VLOOKUP(A2772,[1]數量彙總!$A:$B,2,FALSE),0)</f>
        <v>0</v>
      </c>
      <c r="P2772" s="21">
        <f t="shared" si="172"/>
        <v>0</v>
      </c>
      <c r="Q2772" s="21">
        <f>IFERROR(VLOOKUP(A2772,[1]數量彙總!$A:$D,4,FALSE),0)</f>
        <v>0</v>
      </c>
      <c r="R2772" s="21">
        <f t="shared" si="173"/>
        <v>0</v>
      </c>
      <c r="S2772" s="21">
        <f>IFERROR(VLOOKUP(A2772,[1]數量彙總!$A:$F,6,FALSE),0)</f>
        <v>0</v>
      </c>
      <c r="T2772" s="21">
        <f t="shared" si="174"/>
        <v>0</v>
      </c>
      <c r="U2772" s="6">
        <f>IFERROR(VLOOKUP(A2772,[2]ARD202103月!$A:$G,7,FALSE),0)</f>
        <v>0</v>
      </c>
      <c r="V2772" s="6">
        <f t="shared" si="175"/>
        <v>0</v>
      </c>
    </row>
    <row r="2773" spans="1:22">
      <c r="A2773" s="13" t="s">
        <v>905</v>
      </c>
      <c r="B2773" s="14" t="s">
        <v>1111</v>
      </c>
      <c r="C2773" s="15" t="s">
        <v>4</v>
      </c>
      <c r="D2773" s="15" t="s">
        <v>56</v>
      </c>
      <c r="E2773" s="15" t="s">
        <v>57</v>
      </c>
      <c r="F2773" s="15" t="s">
        <v>905</v>
      </c>
      <c r="G2773" s="15">
        <v>0</v>
      </c>
      <c r="H2773" s="15">
        <v>1</v>
      </c>
      <c r="I2773" s="18">
        <v>0</v>
      </c>
      <c r="J2773" s="15">
        <v>1</v>
      </c>
      <c r="K2773" s="18">
        <v>0</v>
      </c>
      <c r="L2773" s="19"/>
      <c r="M2773" s="20" t="s">
        <v>4</v>
      </c>
      <c r="N2773" s="21" t="s">
        <v>58</v>
      </c>
      <c r="O2773" s="21">
        <f>IFERROR(VLOOKUP(A2773,[1]數量彙總!$A:$B,2,FALSE),0)</f>
        <v>0</v>
      </c>
      <c r="P2773" s="21">
        <f t="shared" si="172"/>
        <v>0</v>
      </c>
      <c r="Q2773" s="21">
        <f>IFERROR(VLOOKUP(A2773,[1]數量彙總!$A:$D,4,FALSE),0)</f>
        <v>0</v>
      </c>
      <c r="R2773" s="21">
        <f t="shared" si="173"/>
        <v>0</v>
      </c>
      <c r="S2773" s="21">
        <f>IFERROR(VLOOKUP(A2773,[1]數量彙總!$A:$F,6,FALSE),0)</f>
        <v>0</v>
      </c>
      <c r="T2773" s="21">
        <f t="shared" si="174"/>
        <v>0</v>
      </c>
      <c r="U2773" s="6">
        <f>IFERROR(VLOOKUP(A2773,[2]ARD202103月!$A:$G,7,FALSE),0)</f>
        <v>0</v>
      </c>
      <c r="V2773" s="6">
        <f t="shared" si="175"/>
        <v>0</v>
      </c>
    </row>
    <row r="2774" spans="1:22">
      <c r="A2774" s="13" t="s">
        <v>905</v>
      </c>
      <c r="B2774" s="14" t="s">
        <v>1111</v>
      </c>
      <c r="C2774" s="15" t="s">
        <v>4</v>
      </c>
      <c r="D2774" s="15" t="s">
        <v>59</v>
      </c>
      <c r="E2774" s="15" t="s">
        <v>60</v>
      </c>
      <c r="F2774" s="15" t="s">
        <v>905</v>
      </c>
      <c r="G2774" s="15">
        <v>0</v>
      </c>
      <c r="H2774" s="15">
        <v>1</v>
      </c>
      <c r="I2774" s="18">
        <v>0.0467</v>
      </c>
      <c r="J2774" s="15">
        <v>1</v>
      </c>
      <c r="K2774" s="18">
        <v>0.0467</v>
      </c>
      <c r="L2774" s="19"/>
      <c r="M2774" s="20" t="s">
        <v>4</v>
      </c>
      <c r="N2774" s="21" t="s">
        <v>61</v>
      </c>
      <c r="O2774" s="21">
        <f>IFERROR(VLOOKUP(A2774,[1]數量彙總!$A:$B,2,FALSE),0)</f>
        <v>0</v>
      </c>
      <c r="P2774" s="21">
        <f t="shared" si="172"/>
        <v>0</v>
      </c>
      <c r="Q2774" s="21">
        <f>IFERROR(VLOOKUP(A2774,[1]數量彙總!$A:$D,4,FALSE),0)</f>
        <v>0</v>
      </c>
      <c r="R2774" s="21">
        <f t="shared" si="173"/>
        <v>0</v>
      </c>
      <c r="S2774" s="21">
        <f>IFERROR(VLOOKUP(A2774,[1]數量彙總!$A:$F,6,FALSE),0)</f>
        <v>0</v>
      </c>
      <c r="T2774" s="21">
        <f t="shared" si="174"/>
        <v>0</v>
      </c>
      <c r="U2774" s="6">
        <f>IFERROR(VLOOKUP(A2774,[2]ARD202103月!$A:$G,7,FALSE),0)</f>
        <v>0</v>
      </c>
      <c r="V2774" s="6">
        <f t="shared" si="175"/>
        <v>0</v>
      </c>
    </row>
    <row r="2775" spans="1:22">
      <c r="A2775" s="13" t="s">
        <v>905</v>
      </c>
      <c r="B2775" s="14" t="s">
        <v>1111</v>
      </c>
      <c r="C2775" s="15" t="s">
        <v>4</v>
      </c>
      <c r="D2775" s="15" t="s">
        <v>62</v>
      </c>
      <c r="E2775" s="15" t="s">
        <v>63</v>
      </c>
      <c r="F2775" s="15" t="s">
        <v>905</v>
      </c>
      <c r="G2775" s="15">
        <v>0</v>
      </c>
      <c r="H2775" s="15">
        <v>1</v>
      </c>
      <c r="I2775" s="18">
        <v>0.01</v>
      </c>
      <c r="J2775" s="15">
        <v>1</v>
      </c>
      <c r="K2775" s="18">
        <v>0.01</v>
      </c>
      <c r="L2775" s="19"/>
      <c r="M2775" s="20" t="s">
        <v>4</v>
      </c>
      <c r="N2775" s="21" t="s">
        <v>64</v>
      </c>
      <c r="O2775" s="21">
        <f>IFERROR(VLOOKUP(A2775,[1]數量彙總!$A:$B,2,FALSE),0)</f>
        <v>0</v>
      </c>
      <c r="P2775" s="21">
        <f t="shared" si="172"/>
        <v>0</v>
      </c>
      <c r="Q2775" s="21">
        <f>IFERROR(VLOOKUP(A2775,[1]數量彙總!$A:$D,4,FALSE),0)</f>
        <v>0</v>
      </c>
      <c r="R2775" s="21">
        <f t="shared" si="173"/>
        <v>0</v>
      </c>
      <c r="S2775" s="21">
        <f>IFERROR(VLOOKUP(A2775,[1]數量彙總!$A:$F,6,FALSE),0)</f>
        <v>0</v>
      </c>
      <c r="T2775" s="21">
        <f t="shared" si="174"/>
        <v>0</v>
      </c>
      <c r="U2775" s="6">
        <f>IFERROR(VLOOKUP(A2775,[2]ARD202103月!$A:$G,7,FALSE),0)</f>
        <v>0</v>
      </c>
      <c r="V2775" s="6">
        <f t="shared" si="175"/>
        <v>0</v>
      </c>
    </row>
    <row r="2776" spans="1:22">
      <c r="A2776" s="13" t="s">
        <v>1021</v>
      </c>
      <c r="B2776" s="14" t="s">
        <v>1112</v>
      </c>
      <c r="C2776" s="15" t="s">
        <v>4</v>
      </c>
      <c r="D2776" s="15" t="s">
        <v>49</v>
      </c>
      <c r="E2776" s="15" t="s">
        <v>50</v>
      </c>
      <c r="F2776" s="15" t="s">
        <v>1021</v>
      </c>
      <c r="G2776" s="15">
        <v>0</v>
      </c>
      <c r="H2776" s="15">
        <v>1</v>
      </c>
      <c r="I2776" s="18">
        <v>0</v>
      </c>
      <c r="J2776" s="15">
        <v>1</v>
      </c>
      <c r="K2776" s="18">
        <v>0</v>
      </c>
      <c r="L2776" s="19"/>
      <c r="M2776" s="20" t="s">
        <v>4</v>
      </c>
      <c r="N2776" s="21" t="s">
        <v>51</v>
      </c>
      <c r="O2776" s="21">
        <f>IFERROR(VLOOKUP(A2776,[1]數量彙總!$A:$B,2,FALSE),0)</f>
        <v>0</v>
      </c>
      <c r="P2776" s="21">
        <f t="shared" si="172"/>
        <v>0</v>
      </c>
      <c r="Q2776" s="21">
        <f>IFERROR(VLOOKUP(A2776,[1]數量彙總!$A:$D,4,FALSE),0)</f>
        <v>0</v>
      </c>
      <c r="R2776" s="21">
        <f t="shared" si="173"/>
        <v>0</v>
      </c>
      <c r="S2776" s="21">
        <f>IFERROR(VLOOKUP(A2776,[1]數量彙總!$A:$F,6,FALSE),0)</f>
        <v>0</v>
      </c>
      <c r="T2776" s="21">
        <f t="shared" si="174"/>
        <v>0</v>
      </c>
      <c r="U2776" s="6">
        <f>IFERROR(VLOOKUP(A2776,[2]ARD202103月!$A:$G,7,FALSE),0)</f>
        <v>0</v>
      </c>
      <c r="V2776" s="6">
        <f t="shared" si="175"/>
        <v>0</v>
      </c>
    </row>
    <row r="2777" spans="1:22">
      <c r="A2777" s="13" t="s">
        <v>1021</v>
      </c>
      <c r="B2777" s="14" t="s">
        <v>1112</v>
      </c>
      <c r="C2777" s="15" t="s">
        <v>4</v>
      </c>
      <c r="D2777" s="15" t="s">
        <v>134</v>
      </c>
      <c r="E2777" s="15" t="s">
        <v>135</v>
      </c>
      <c r="F2777" s="15" t="s">
        <v>1021</v>
      </c>
      <c r="G2777" s="15">
        <v>0</v>
      </c>
      <c r="H2777" s="15">
        <v>1</v>
      </c>
      <c r="I2777" s="18">
        <v>0.0167</v>
      </c>
      <c r="J2777" s="15">
        <v>1</v>
      </c>
      <c r="K2777" s="18">
        <v>0.0167</v>
      </c>
      <c r="L2777" s="19"/>
      <c r="M2777" s="20" t="s">
        <v>4</v>
      </c>
      <c r="N2777" s="21" t="s">
        <v>136</v>
      </c>
      <c r="O2777" s="21">
        <f>IFERROR(VLOOKUP(A2777,[1]數量彙總!$A:$B,2,FALSE),0)</f>
        <v>0</v>
      </c>
      <c r="P2777" s="21">
        <f t="shared" si="172"/>
        <v>0</v>
      </c>
      <c r="Q2777" s="21">
        <f>IFERROR(VLOOKUP(A2777,[1]數量彙總!$A:$D,4,FALSE),0)</f>
        <v>0</v>
      </c>
      <c r="R2777" s="21">
        <f t="shared" si="173"/>
        <v>0</v>
      </c>
      <c r="S2777" s="21">
        <f>IFERROR(VLOOKUP(A2777,[1]數量彙總!$A:$F,6,FALSE),0)</f>
        <v>0</v>
      </c>
      <c r="T2777" s="21">
        <f t="shared" si="174"/>
        <v>0</v>
      </c>
      <c r="U2777" s="6">
        <f>IFERROR(VLOOKUP(A2777,[2]ARD202103月!$A:$G,7,FALSE),0)</f>
        <v>0</v>
      </c>
      <c r="V2777" s="6">
        <f t="shared" si="175"/>
        <v>0</v>
      </c>
    </row>
    <row r="2778" spans="1:22">
      <c r="A2778" s="13" t="s">
        <v>1021</v>
      </c>
      <c r="B2778" s="14" t="s">
        <v>1112</v>
      </c>
      <c r="C2778" s="15" t="s">
        <v>4</v>
      </c>
      <c r="D2778" s="15" t="s">
        <v>56</v>
      </c>
      <c r="E2778" s="15" t="s">
        <v>57</v>
      </c>
      <c r="F2778" s="15" t="s">
        <v>1021</v>
      </c>
      <c r="G2778" s="15">
        <v>0</v>
      </c>
      <c r="H2778" s="15">
        <v>1</v>
      </c>
      <c r="I2778" s="18">
        <v>0</v>
      </c>
      <c r="J2778" s="15">
        <v>1</v>
      </c>
      <c r="K2778" s="18">
        <v>0</v>
      </c>
      <c r="L2778" s="19"/>
      <c r="M2778" s="20" t="s">
        <v>4</v>
      </c>
      <c r="N2778" s="21" t="s">
        <v>58</v>
      </c>
      <c r="O2778" s="21">
        <f>IFERROR(VLOOKUP(A2778,[1]數量彙總!$A:$B,2,FALSE),0)</f>
        <v>0</v>
      </c>
      <c r="P2778" s="21">
        <f t="shared" si="172"/>
        <v>0</v>
      </c>
      <c r="Q2778" s="21">
        <f>IFERROR(VLOOKUP(A2778,[1]數量彙總!$A:$D,4,FALSE),0)</f>
        <v>0</v>
      </c>
      <c r="R2778" s="21">
        <f t="shared" si="173"/>
        <v>0</v>
      </c>
      <c r="S2778" s="21">
        <f>IFERROR(VLOOKUP(A2778,[1]數量彙總!$A:$F,6,FALSE),0)</f>
        <v>0</v>
      </c>
      <c r="T2778" s="21">
        <f t="shared" si="174"/>
        <v>0</v>
      </c>
      <c r="U2778" s="6">
        <f>IFERROR(VLOOKUP(A2778,[2]ARD202103月!$A:$G,7,FALSE),0)</f>
        <v>0</v>
      </c>
      <c r="V2778" s="6">
        <f t="shared" si="175"/>
        <v>0</v>
      </c>
    </row>
    <row r="2779" spans="1:22">
      <c r="A2779" s="13" t="s">
        <v>1021</v>
      </c>
      <c r="B2779" s="14" t="s">
        <v>1112</v>
      </c>
      <c r="C2779" s="15" t="s">
        <v>4</v>
      </c>
      <c r="D2779" s="15" t="s">
        <v>59</v>
      </c>
      <c r="E2779" s="15" t="s">
        <v>60</v>
      </c>
      <c r="F2779" s="15" t="s">
        <v>1021</v>
      </c>
      <c r="G2779" s="15">
        <v>0</v>
      </c>
      <c r="H2779" s="15">
        <v>1</v>
      </c>
      <c r="I2779" s="18">
        <v>0.0467</v>
      </c>
      <c r="J2779" s="15">
        <v>1</v>
      </c>
      <c r="K2779" s="18">
        <v>0.0467</v>
      </c>
      <c r="L2779" s="19"/>
      <c r="M2779" s="20" t="s">
        <v>4</v>
      </c>
      <c r="N2779" s="21" t="s">
        <v>61</v>
      </c>
      <c r="O2779" s="21">
        <f>IFERROR(VLOOKUP(A2779,[1]數量彙總!$A:$B,2,FALSE),0)</f>
        <v>0</v>
      </c>
      <c r="P2779" s="21">
        <f t="shared" si="172"/>
        <v>0</v>
      </c>
      <c r="Q2779" s="21">
        <f>IFERROR(VLOOKUP(A2779,[1]數量彙總!$A:$D,4,FALSE),0)</f>
        <v>0</v>
      </c>
      <c r="R2779" s="21">
        <f t="shared" si="173"/>
        <v>0</v>
      </c>
      <c r="S2779" s="21">
        <f>IFERROR(VLOOKUP(A2779,[1]數量彙總!$A:$F,6,FALSE),0)</f>
        <v>0</v>
      </c>
      <c r="T2779" s="21">
        <f t="shared" si="174"/>
        <v>0</v>
      </c>
      <c r="U2779" s="6">
        <f>IFERROR(VLOOKUP(A2779,[2]ARD202103月!$A:$G,7,FALSE),0)</f>
        <v>0</v>
      </c>
      <c r="V2779" s="6">
        <f t="shared" si="175"/>
        <v>0</v>
      </c>
    </row>
    <row r="2780" spans="1:22">
      <c r="A2780" s="13" t="s">
        <v>1021</v>
      </c>
      <c r="B2780" s="14" t="s">
        <v>1112</v>
      </c>
      <c r="C2780" s="15" t="s">
        <v>4</v>
      </c>
      <c r="D2780" s="15" t="s">
        <v>62</v>
      </c>
      <c r="E2780" s="15" t="s">
        <v>63</v>
      </c>
      <c r="F2780" s="15" t="s">
        <v>1021</v>
      </c>
      <c r="G2780" s="15">
        <v>0</v>
      </c>
      <c r="H2780" s="15">
        <v>1</v>
      </c>
      <c r="I2780" s="18">
        <v>0.01</v>
      </c>
      <c r="J2780" s="15">
        <v>1</v>
      </c>
      <c r="K2780" s="18">
        <v>0.01</v>
      </c>
      <c r="L2780" s="19"/>
      <c r="M2780" s="20" t="s">
        <v>4</v>
      </c>
      <c r="N2780" s="21" t="s">
        <v>64</v>
      </c>
      <c r="O2780" s="21">
        <f>IFERROR(VLOOKUP(A2780,[1]數量彙總!$A:$B,2,FALSE),0)</f>
        <v>0</v>
      </c>
      <c r="P2780" s="21">
        <f t="shared" si="172"/>
        <v>0</v>
      </c>
      <c r="Q2780" s="21">
        <f>IFERROR(VLOOKUP(A2780,[1]數量彙總!$A:$D,4,FALSE),0)</f>
        <v>0</v>
      </c>
      <c r="R2780" s="21">
        <f t="shared" si="173"/>
        <v>0</v>
      </c>
      <c r="S2780" s="21">
        <f>IFERROR(VLOOKUP(A2780,[1]數量彙總!$A:$F,6,FALSE),0)</f>
        <v>0</v>
      </c>
      <c r="T2780" s="21">
        <f t="shared" si="174"/>
        <v>0</v>
      </c>
      <c r="U2780" s="6">
        <f>IFERROR(VLOOKUP(A2780,[2]ARD202103月!$A:$G,7,FALSE),0)</f>
        <v>0</v>
      </c>
      <c r="V2780" s="6">
        <f t="shared" si="175"/>
        <v>0</v>
      </c>
    </row>
    <row r="2781" spans="1:22">
      <c r="A2781" s="13" t="s">
        <v>1113</v>
      </c>
      <c r="B2781" s="14" t="s">
        <v>1114</v>
      </c>
      <c r="C2781" s="15" t="s">
        <v>4</v>
      </c>
      <c r="D2781" s="15" t="s">
        <v>49</v>
      </c>
      <c r="E2781" s="15" t="s">
        <v>50</v>
      </c>
      <c r="F2781" s="15" t="s">
        <v>1113</v>
      </c>
      <c r="G2781" s="15">
        <v>0</v>
      </c>
      <c r="H2781" s="15">
        <v>1</v>
      </c>
      <c r="I2781" s="18">
        <v>0</v>
      </c>
      <c r="J2781" s="15">
        <v>1</v>
      </c>
      <c r="K2781" s="18">
        <v>0</v>
      </c>
      <c r="L2781" s="19"/>
      <c r="M2781" s="20" t="s">
        <v>4</v>
      </c>
      <c r="N2781" s="21" t="s">
        <v>51</v>
      </c>
      <c r="O2781" s="21">
        <f>IFERROR(VLOOKUP(A2781,[1]數量彙總!$A:$B,2,FALSE),0)</f>
        <v>0</v>
      </c>
      <c r="P2781" s="21">
        <f t="shared" si="172"/>
        <v>0</v>
      </c>
      <c r="Q2781" s="21">
        <f>IFERROR(VLOOKUP(A2781,[1]數量彙總!$A:$D,4,FALSE),0)</f>
        <v>0</v>
      </c>
      <c r="R2781" s="21">
        <f t="shared" si="173"/>
        <v>0</v>
      </c>
      <c r="S2781" s="21">
        <f>IFERROR(VLOOKUP(A2781,[1]數量彙總!$A:$F,6,FALSE),0)</f>
        <v>0</v>
      </c>
      <c r="T2781" s="21">
        <f t="shared" si="174"/>
        <v>0</v>
      </c>
      <c r="U2781" s="6">
        <f>IFERROR(VLOOKUP(A2781,[2]ARD202103月!$A:$G,7,FALSE),0)</f>
        <v>0</v>
      </c>
      <c r="V2781" s="6">
        <f t="shared" si="175"/>
        <v>0</v>
      </c>
    </row>
    <row r="2782" spans="1:22">
      <c r="A2782" s="13" t="s">
        <v>1113</v>
      </c>
      <c r="B2782" s="14" t="s">
        <v>1114</v>
      </c>
      <c r="C2782" s="15" t="s">
        <v>4</v>
      </c>
      <c r="D2782" s="15" t="s">
        <v>134</v>
      </c>
      <c r="E2782" s="15" t="s">
        <v>135</v>
      </c>
      <c r="F2782" s="15" t="s">
        <v>1113</v>
      </c>
      <c r="G2782" s="15">
        <v>0</v>
      </c>
      <c r="H2782" s="15">
        <v>1</v>
      </c>
      <c r="I2782" s="18">
        <v>0.0167</v>
      </c>
      <c r="J2782" s="15">
        <v>1</v>
      </c>
      <c r="K2782" s="18">
        <v>0.0167</v>
      </c>
      <c r="L2782" s="19"/>
      <c r="M2782" s="20" t="s">
        <v>4</v>
      </c>
      <c r="N2782" s="21" t="s">
        <v>136</v>
      </c>
      <c r="O2782" s="21">
        <f>IFERROR(VLOOKUP(A2782,[1]數量彙總!$A:$B,2,FALSE),0)</f>
        <v>0</v>
      </c>
      <c r="P2782" s="21">
        <f t="shared" si="172"/>
        <v>0</v>
      </c>
      <c r="Q2782" s="21">
        <f>IFERROR(VLOOKUP(A2782,[1]數量彙總!$A:$D,4,FALSE),0)</f>
        <v>0</v>
      </c>
      <c r="R2782" s="21">
        <f t="shared" si="173"/>
        <v>0</v>
      </c>
      <c r="S2782" s="21">
        <f>IFERROR(VLOOKUP(A2782,[1]數量彙總!$A:$F,6,FALSE),0)</f>
        <v>0</v>
      </c>
      <c r="T2782" s="21">
        <f t="shared" si="174"/>
        <v>0</v>
      </c>
      <c r="U2782" s="6">
        <f>IFERROR(VLOOKUP(A2782,[2]ARD202103月!$A:$G,7,FALSE),0)</f>
        <v>0</v>
      </c>
      <c r="V2782" s="6">
        <f t="shared" si="175"/>
        <v>0</v>
      </c>
    </row>
    <row r="2783" spans="1:22">
      <c r="A2783" s="13" t="s">
        <v>1113</v>
      </c>
      <c r="B2783" s="14" t="s">
        <v>1114</v>
      </c>
      <c r="C2783" s="15" t="s">
        <v>4</v>
      </c>
      <c r="D2783" s="15" t="s">
        <v>56</v>
      </c>
      <c r="E2783" s="15" t="s">
        <v>57</v>
      </c>
      <c r="F2783" s="15" t="s">
        <v>1113</v>
      </c>
      <c r="G2783" s="15">
        <v>0</v>
      </c>
      <c r="H2783" s="15">
        <v>1</v>
      </c>
      <c r="I2783" s="18">
        <v>0</v>
      </c>
      <c r="J2783" s="15">
        <v>1</v>
      </c>
      <c r="K2783" s="18">
        <v>0</v>
      </c>
      <c r="L2783" s="19"/>
      <c r="M2783" s="20" t="s">
        <v>4</v>
      </c>
      <c r="N2783" s="21" t="s">
        <v>58</v>
      </c>
      <c r="O2783" s="21">
        <f>IFERROR(VLOOKUP(A2783,[1]數量彙總!$A:$B,2,FALSE),0)</f>
        <v>0</v>
      </c>
      <c r="P2783" s="21">
        <f t="shared" si="172"/>
        <v>0</v>
      </c>
      <c r="Q2783" s="21">
        <f>IFERROR(VLOOKUP(A2783,[1]數量彙總!$A:$D,4,FALSE),0)</f>
        <v>0</v>
      </c>
      <c r="R2783" s="21">
        <f t="shared" si="173"/>
        <v>0</v>
      </c>
      <c r="S2783" s="21">
        <f>IFERROR(VLOOKUP(A2783,[1]數量彙總!$A:$F,6,FALSE),0)</f>
        <v>0</v>
      </c>
      <c r="T2783" s="21">
        <f t="shared" si="174"/>
        <v>0</v>
      </c>
      <c r="U2783" s="6">
        <f>IFERROR(VLOOKUP(A2783,[2]ARD202103月!$A:$G,7,FALSE),0)</f>
        <v>0</v>
      </c>
      <c r="V2783" s="6">
        <f t="shared" si="175"/>
        <v>0</v>
      </c>
    </row>
    <row r="2784" spans="1:22">
      <c r="A2784" s="13" t="s">
        <v>1113</v>
      </c>
      <c r="B2784" s="14" t="s">
        <v>1114</v>
      </c>
      <c r="C2784" s="15" t="s">
        <v>4</v>
      </c>
      <c r="D2784" s="15" t="s">
        <v>59</v>
      </c>
      <c r="E2784" s="15" t="s">
        <v>60</v>
      </c>
      <c r="F2784" s="15" t="s">
        <v>1113</v>
      </c>
      <c r="G2784" s="15">
        <v>0</v>
      </c>
      <c r="H2784" s="15">
        <v>1</v>
      </c>
      <c r="I2784" s="18">
        <v>0.0467</v>
      </c>
      <c r="J2784" s="15">
        <v>1</v>
      </c>
      <c r="K2784" s="18">
        <v>0.0467</v>
      </c>
      <c r="L2784" s="19"/>
      <c r="M2784" s="20" t="s">
        <v>4</v>
      </c>
      <c r="N2784" s="21" t="s">
        <v>61</v>
      </c>
      <c r="O2784" s="21">
        <f>IFERROR(VLOOKUP(A2784,[1]數量彙總!$A:$B,2,FALSE),0)</f>
        <v>0</v>
      </c>
      <c r="P2784" s="21">
        <f t="shared" si="172"/>
        <v>0</v>
      </c>
      <c r="Q2784" s="21">
        <f>IFERROR(VLOOKUP(A2784,[1]數量彙總!$A:$D,4,FALSE),0)</f>
        <v>0</v>
      </c>
      <c r="R2784" s="21">
        <f t="shared" si="173"/>
        <v>0</v>
      </c>
      <c r="S2784" s="21">
        <f>IFERROR(VLOOKUP(A2784,[1]數量彙總!$A:$F,6,FALSE),0)</f>
        <v>0</v>
      </c>
      <c r="T2784" s="21">
        <f t="shared" si="174"/>
        <v>0</v>
      </c>
      <c r="U2784" s="6">
        <f>IFERROR(VLOOKUP(A2784,[2]ARD202103月!$A:$G,7,FALSE),0)</f>
        <v>0</v>
      </c>
      <c r="V2784" s="6">
        <f t="shared" si="175"/>
        <v>0</v>
      </c>
    </row>
    <row r="2785" spans="1:22">
      <c r="A2785" s="13" t="s">
        <v>1113</v>
      </c>
      <c r="B2785" s="14" t="s">
        <v>1114</v>
      </c>
      <c r="C2785" s="15" t="s">
        <v>4</v>
      </c>
      <c r="D2785" s="15" t="s">
        <v>62</v>
      </c>
      <c r="E2785" s="15" t="s">
        <v>63</v>
      </c>
      <c r="F2785" s="15" t="s">
        <v>1113</v>
      </c>
      <c r="G2785" s="15">
        <v>0</v>
      </c>
      <c r="H2785" s="15">
        <v>1</v>
      </c>
      <c r="I2785" s="18">
        <v>0.01</v>
      </c>
      <c r="J2785" s="15">
        <v>1</v>
      </c>
      <c r="K2785" s="18">
        <v>0.01</v>
      </c>
      <c r="L2785" s="19"/>
      <c r="M2785" s="20" t="s">
        <v>4</v>
      </c>
      <c r="N2785" s="21" t="s">
        <v>64</v>
      </c>
      <c r="O2785" s="21">
        <f>IFERROR(VLOOKUP(A2785,[1]數量彙總!$A:$B,2,FALSE),0)</f>
        <v>0</v>
      </c>
      <c r="P2785" s="21">
        <f t="shared" si="172"/>
        <v>0</v>
      </c>
      <c r="Q2785" s="21">
        <f>IFERROR(VLOOKUP(A2785,[1]數量彙總!$A:$D,4,FALSE),0)</f>
        <v>0</v>
      </c>
      <c r="R2785" s="21">
        <f t="shared" si="173"/>
        <v>0</v>
      </c>
      <c r="S2785" s="21">
        <f>IFERROR(VLOOKUP(A2785,[1]數量彙總!$A:$F,6,FALSE),0)</f>
        <v>0</v>
      </c>
      <c r="T2785" s="21">
        <f t="shared" si="174"/>
        <v>0</v>
      </c>
      <c r="U2785" s="6">
        <f>IFERROR(VLOOKUP(A2785,[2]ARD202103月!$A:$G,7,FALSE),0)</f>
        <v>0</v>
      </c>
      <c r="V2785" s="6">
        <f t="shared" si="175"/>
        <v>0</v>
      </c>
    </row>
    <row r="2786" spans="1:22">
      <c r="A2786" s="13" t="s">
        <v>1115</v>
      </c>
      <c r="B2786" s="14" t="s">
        <v>1116</v>
      </c>
      <c r="C2786" s="15" t="s">
        <v>4</v>
      </c>
      <c r="D2786" s="15" t="s">
        <v>49</v>
      </c>
      <c r="E2786" s="15" t="s">
        <v>50</v>
      </c>
      <c r="F2786" s="15" t="s">
        <v>1115</v>
      </c>
      <c r="G2786" s="15">
        <v>0</v>
      </c>
      <c r="H2786" s="15">
        <v>1</v>
      </c>
      <c r="I2786" s="18">
        <v>0</v>
      </c>
      <c r="J2786" s="15">
        <v>1</v>
      </c>
      <c r="K2786" s="18">
        <v>0</v>
      </c>
      <c r="L2786" s="19"/>
      <c r="M2786" s="20" t="s">
        <v>4</v>
      </c>
      <c r="N2786" s="21" t="s">
        <v>51</v>
      </c>
      <c r="O2786" s="21">
        <f>IFERROR(VLOOKUP(A2786,[1]數量彙總!$A:$B,2,FALSE),0)</f>
        <v>0</v>
      </c>
      <c r="P2786" s="21">
        <f t="shared" si="172"/>
        <v>0</v>
      </c>
      <c r="Q2786" s="21">
        <f>IFERROR(VLOOKUP(A2786,[1]數量彙總!$A:$D,4,FALSE),0)</f>
        <v>0</v>
      </c>
      <c r="R2786" s="21">
        <f t="shared" si="173"/>
        <v>0</v>
      </c>
      <c r="S2786" s="21">
        <f>IFERROR(VLOOKUP(A2786,[1]數量彙總!$A:$F,6,FALSE),0)</f>
        <v>0</v>
      </c>
      <c r="T2786" s="21">
        <f t="shared" si="174"/>
        <v>0</v>
      </c>
      <c r="U2786" s="6">
        <f>IFERROR(VLOOKUP(A2786,[2]ARD202103月!$A:$G,7,FALSE),0)</f>
        <v>0</v>
      </c>
      <c r="V2786" s="6">
        <f t="shared" si="175"/>
        <v>0</v>
      </c>
    </row>
    <row r="2787" spans="1:22">
      <c r="A2787" s="13" t="s">
        <v>1115</v>
      </c>
      <c r="B2787" s="14" t="s">
        <v>1116</v>
      </c>
      <c r="C2787" s="15" t="s">
        <v>4</v>
      </c>
      <c r="D2787" s="15" t="s">
        <v>134</v>
      </c>
      <c r="E2787" s="15" t="s">
        <v>135</v>
      </c>
      <c r="F2787" s="15" t="s">
        <v>1115</v>
      </c>
      <c r="G2787" s="15">
        <v>0</v>
      </c>
      <c r="H2787" s="15">
        <v>1</v>
      </c>
      <c r="I2787" s="18">
        <v>0.0167</v>
      </c>
      <c r="J2787" s="15">
        <v>1</v>
      </c>
      <c r="K2787" s="18">
        <v>0.0167</v>
      </c>
      <c r="L2787" s="19"/>
      <c r="M2787" s="20" t="s">
        <v>4</v>
      </c>
      <c r="N2787" s="21" t="s">
        <v>136</v>
      </c>
      <c r="O2787" s="21">
        <f>IFERROR(VLOOKUP(A2787,[1]數量彙總!$A:$B,2,FALSE),0)</f>
        <v>0</v>
      </c>
      <c r="P2787" s="21">
        <f t="shared" si="172"/>
        <v>0</v>
      </c>
      <c r="Q2787" s="21">
        <f>IFERROR(VLOOKUP(A2787,[1]數量彙總!$A:$D,4,FALSE),0)</f>
        <v>0</v>
      </c>
      <c r="R2787" s="21">
        <f t="shared" si="173"/>
        <v>0</v>
      </c>
      <c r="S2787" s="21">
        <f>IFERROR(VLOOKUP(A2787,[1]數量彙總!$A:$F,6,FALSE),0)</f>
        <v>0</v>
      </c>
      <c r="T2787" s="21">
        <f t="shared" si="174"/>
        <v>0</v>
      </c>
      <c r="U2787" s="6">
        <f>IFERROR(VLOOKUP(A2787,[2]ARD202103月!$A:$G,7,FALSE),0)</f>
        <v>0</v>
      </c>
      <c r="V2787" s="6">
        <f t="shared" si="175"/>
        <v>0</v>
      </c>
    </row>
    <row r="2788" spans="1:22">
      <c r="A2788" s="13" t="s">
        <v>1115</v>
      </c>
      <c r="B2788" s="14" t="s">
        <v>1116</v>
      </c>
      <c r="C2788" s="15" t="s">
        <v>4</v>
      </c>
      <c r="D2788" s="15" t="s">
        <v>56</v>
      </c>
      <c r="E2788" s="15" t="s">
        <v>57</v>
      </c>
      <c r="F2788" s="15" t="s">
        <v>1115</v>
      </c>
      <c r="G2788" s="15">
        <v>0</v>
      </c>
      <c r="H2788" s="15">
        <v>1</v>
      </c>
      <c r="I2788" s="18">
        <v>0</v>
      </c>
      <c r="J2788" s="15">
        <v>1</v>
      </c>
      <c r="K2788" s="18">
        <v>0</v>
      </c>
      <c r="L2788" s="19"/>
      <c r="M2788" s="20" t="s">
        <v>4</v>
      </c>
      <c r="N2788" s="21" t="s">
        <v>58</v>
      </c>
      <c r="O2788" s="21">
        <f>IFERROR(VLOOKUP(A2788,[1]數量彙總!$A:$B,2,FALSE),0)</f>
        <v>0</v>
      </c>
      <c r="P2788" s="21">
        <f t="shared" si="172"/>
        <v>0</v>
      </c>
      <c r="Q2788" s="21">
        <f>IFERROR(VLOOKUP(A2788,[1]數量彙總!$A:$D,4,FALSE),0)</f>
        <v>0</v>
      </c>
      <c r="R2788" s="21">
        <f t="shared" si="173"/>
        <v>0</v>
      </c>
      <c r="S2788" s="21">
        <f>IFERROR(VLOOKUP(A2788,[1]數量彙總!$A:$F,6,FALSE),0)</f>
        <v>0</v>
      </c>
      <c r="T2788" s="21">
        <f t="shared" si="174"/>
        <v>0</v>
      </c>
      <c r="U2788" s="6">
        <f>IFERROR(VLOOKUP(A2788,[2]ARD202103月!$A:$G,7,FALSE),0)</f>
        <v>0</v>
      </c>
      <c r="V2788" s="6">
        <f t="shared" si="175"/>
        <v>0</v>
      </c>
    </row>
    <row r="2789" spans="1:22">
      <c r="A2789" s="13" t="s">
        <v>1115</v>
      </c>
      <c r="B2789" s="14" t="s">
        <v>1116</v>
      </c>
      <c r="C2789" s="15" t="s">
        <v>4</v>
      </c>
      <c r="D2789" s="15" t="s">
        <v>59</v>
      </c>
      <c r="E2789" s="15" t="s">
        <v>60</v>
      </c>
      <c r="F2789" s="15" t="s">
        <v>1115</v>
      </c>
      <c r="G2789" s="15">
        <v>0</v>
      </c>
      <c r="H2789" s="15">
        <v>1</v>
      </c>
      <c r="I2789" s="18">
        <v>0.0467</v>
      </c>
      <c r="J2789" s="15">
        <v>1</v>
      </c>
      <c r="K2789" s="18">
        <v>0.0467</v>
      </c>
      <c r="L2789" s="19"/>
      <c r="M2789" s="20" t="s">
        <v>4</v>
      </c>
      <c r="N2789" s="21" t="s">
        <v>61</v>
      </c>
      <c r="O2789" s="21">
        <f>IFERROR(VLOOKUP(A2789,[1]數量彙總!$A:$B,2,FALSE),0)</f>
        <v>0</v>
      </c>
      <c r="P2789" s="21">
        <f t="shared" si="172"/>
        <v>0</v>
      </c>
      <c r="Q2789" s="21">
        <f>IFERROR(VLOOKUP(A2789,[1]數量彙總!$A:$D,4,FALSE),0)</f>
        <v>0</v>
      </c>
      <c r="R2789" s="21">
        <f t="shared" si="173"/>
        <v>0</v>
      </c>
      <c r="S2789" s="21">
        <f>IFERROR(VLOOKUP(A2789,[1]數量彙總!$A:$F,6,FALSE),0)</f>
        <v>0</v>
      </c>
      <c r="T2789" s="21">
        <f t="shared" si="174"/>
        <v>0</v>
      </c>
      <c r="U2789" s="6">
        <f>IFERROR(VLOOKUP(A2789,[2]ARD202103月!$A:$G,7,FALSE),0)</f>
        <v>0</v>
      </c>
      <c r="V2789" s="6">
        <f t="shared" si="175"/>
        <v>0</v>
      </c>
    </row>
    <row r="2790" spans="1:22">
      <c r="A2790" s="13" t="s">
        <v>1115</v>
      </c>
      <c r="B2790" s="14" t="s">
        <v>1116</v>
      </c>
      <c r="C2790" s="15" t="s">
        <v>4</v>
      </c>
      <c r="D2790" s="15" t="s">
        <v>62</v>
      </c>
      <c r="E2790" s="15" t="s">
        <v>63</v>
      </c>
      <c r="F2790" s="15" t="s">
        <v>1115</v>
      </c>
      <c r="G2790" s="15">
        <v>0</v>
      </c>
      <c r="H2790" s="15">
        <v>1</v>
      </c>
      <c r="I2790" s="18">
        <v>0.01</v>
      </c>
      <c r="J2790" s="15">
        <v>1</v>
      </c>
      <c r="K2790" s="18">
        <v>0.01</v>
      </c>
      <c r="L2790" s="19"/>
      <c r="M2790" s="20" t="s">
        <v>4</v>
      </c>
      <c r="N2790" s="21" t="s">
        <v>64</v>
      </c>
      <c r="O2790" s="21">
        <f>IFERROR(VLOOKUP(A2790,[1]數量彙總!$A:$B,2,FALSE),0)</f>
        <v>0</v>
      </c>
      <c r="P2790" s="21">
        <f t="shared" si="172"/>
        <v>0</v>
      </c>
      <c r="Q2790" s="21">
        <f>IFERROR(VLOOKUP(A2790,[1]數量彙總!$A:$D,4,FALSE),0)</f>
        <v>0</v>
      </c>
      <c r="R2790" s="21">
        <f t="shared" si="173"/>
        <v>0</v>
      </c>
      <c r="S2790" s="21">
        <f>IFERROR(VLOOKUP(A2790,[1]數量彙總!$A:$F,6,FALSE),0)</f>
        <v>0</v>
      </c>
      <c r="T2790" s="21">
        <f t="shared" si="174"/>
        <v>0</v>
      </c>
      <c r="U2790" s="6">
        <f>IFERROR(VLOOKUP(A2790,[2]ARD202103月!$A:$G,7,FALSE),0)</f>
        <v>0</v>
      </c>
      <c r="V2790" s="6">
        <f t="shared" si="175"/>
        <v>0</v>
      </c>
    </row>
    <row r="2791" spans="1:22">
      <c r="A2791" s="13" t="s">
        <v>1117</v>
      </c>
      <c r="B2791" s="14" t="s">
        <v>1118</v>
      </c>
      <c r="C2791" s="15" t="s">
        <v>4</v>
      </c>
      <c r="D2791" s="15" t="s">
        <v>49</v>
      </c>
      <c r="E2791" s="15" t="s">
        <v>50</v>
      </c>
      <c r="F2791" s="15" t="s">
        <v>1117</v>
      </c>
      <c r="G2791" s="15">
        <v>0</v>
      </c>
      <c r="H2791" s="15">
        <v>1</v>
      </c>
      <c r="I2791" s="18">
        <v>0</v>
      </c>
      <c r="J2791" s="15">
        <v>1</v>
      </c>
      <c r="K2791" s="18">
        <v>0</v>
      </c>
      <c r="L2791" s="19"/>
      <c r="M2791" s="20" t="s">
        <v>4</v>
      </c>
      <c r="N2791" s="21" t="s">
        <v>51</v>
      </c>
      <c r="O2791" s="21">
        <f>IFERROR(VLOOKUP(A2791,[1]數量彙總!$A:$B,2,FALSE),0)</f>
        <v>0</v>
      </c>
      <c r="P2791" s="21">
        <f t="shared" si="172"/>
        <v>0</v>
      </c>
      <c r="Q2791" s="21">
        <f>IFERROR(VLOOKUP(A2791,[1]數量彙總!$A:$D,4,FALSE),0)</f>
        <v>0</v>
      </c>
      <c r="R2791" s="21">
        <f t="shared" si="173"/>
        <v>0</v>
      </c>
      <c r="S2791" s="21">
        <f>IFERROR(VLOOKUP(A2791,[1]數量彙總!$A:$F,6,FALSE),0)</f>
        <v>0</v>
      </c>
      <c r="T2791" s="21">
        <f t="shared" si="174"/>
        <v>0</v>
      </c>
      <c r="U2791" s="6">
        <f>IFERROR(VLOOKUP(A2791,[2]ARD202103月!$A:$G,7,FALSE),0)</f>
        <v>0</v>
      </c>
      <c r="V2791" s="6">
        <f t="shared" si="175"/>
        <v>0</v>
      </c>
    </row>
    <row r="2792" spans="1:22">
      <c r="A2792" s="13" t="s">
        <v>1117</v>
      </c>
      <c r="B2792" s="14" t="s">
        <v>1118</v>
      </c>
      <c r="C2792" s="15" t="s">
        <v>4</v>
      </c>
      <c r="D2792" s="15" t="s">
        <v>134</v>
      </c>
      <c r="E2792" s="15" t="s">
        <v>135</v>
      </c>
      <c r="F2792" s="15" t="s">
        <v>1117</v>
      </c>
      <c r="G2792" s="15">
        <v>0</v>
      </c>
      <c r="H2792" s="15">
        <v>1</v>
      </c>
      <c r="I2792" s="18">
        <v>0.0167</v>
      </c>
      <c r="J2792" s="15">
        <v>1</v>
      </c>
      <c r="K2792" s="18">
        <v>0.0167</v>
      </c>
      <c r="L2792" s="19"/>
      <c r="M2792" s="20" t="s">
        <v>4</v>
      </c>
      <c r="N2792" s="21" t="s">
        <v>136</v>
      </c>
      <c r="O2792" s="21">
        <f>IFERROR(VLOOKUP(A2792,[1]數量彙總!$A:$B,2,FALSE),0)</f>
        <v>0</v>
      </c>
      <c r="P2792" s="21">
        <f t="shared" si="172"/>
        <v>0</v>
      </c>
      <c r="Q2792" s="21">
        <f>IFERROR(VLOOKUP(A2792,[1]數量彙總!$A:$D,4,FALSE),0)</f>
        <v>0</v>
      </c>
      <c r="R2792" s="21">
        <f t="shared" si="173"/>
        <v>0</v>
      </c>
      <c r="S2792" s="21">
        <f>IFERROR(VLOOKUP(A2792,[1]數量彙總!$A:$F,6,FALSE),0)</f>
        <v>0</v>
      </c>
      <c r="T2792" s="21">
        <f t="shared" si="174"/>
        <v>0</v>
      </c>
      <c r="U2792" s="6">
        <f>IFERROR(VLOOKUP(A2792,[2]ARD202103月!$A:$G,7,FALSE),0)</f>
        <v>0</v>
      </c>
      <c r="V2792" s="6">
        <f t="shared" si="175"/>
        <v>0</v>
      </c>
    </row>
    <row r="2793" spans="1:22">
      <c r="A2793" s="13" t="s">
        <v>1117</v>
      </c>
      <c r="B2793" s="14" t="s">
        <v>1118</v>
      </c>
      <c r="C2793" s="15" t="s">
        <v>4</v>
      </c>
      <c r="D2793" s="15" t="s">
        <v>56</v>
      </c>
      <c r="E2793" s="15" t="s">
        <v>57</v>
      </c>
      <c r="F2793" s="15" t="s">
        <v>1117</v>
      </c>
      <c r="G2793" s="15">
        <v>0</v>
      </c>
      <c r="H2793" s="15">
        <v>1</v>
      </c>
      <c r="I2793" s="18">
        <v>0</v>
      </c>
      <c r="J2793" s="15">
        <v>1</v>
      </c>
      <c r="K2793" s="18">
        <v>0</v>
      </c>
      <c r="L2793" s="19"/>
      <c r="M2793" s="20" t="s">
        <v>4</v>
      </c>
      <c r="N2793" s="21" t="s">
        <v>58</v>
      </c>
      <c r="O2793" s="21">
        <f>IFERROR(VLOOKUP(A2793,[1]數量彙總!$A:$B,2,FALSE),0)</f>
        <v>0</v>
      </c>
      <c r="P2793" s="21">
        <f t="shared" si="172"/>
        <v>0</v>
      </c>
      <c r="Q2793" s="21">
        <f>IFERROR(VLOOKUP(A2793,[1]數量彙總!$A:$D,4,FALSE),0)</f>
        <v>0</v>
      </c>
      <c r="R2793" s="21">
        <f t="shared" si="173"/>
        <v>0</v>
      </c>
      <c r="S2793" s="21">
        <f>IFERROR(VLOOKUP(A2793,[1]數量彙總!$A:$F,6,FALSE),0)</f>
        <v>0</v>
      </c>
      <c r="T2793" s="21">
        <f t="shared" si="174"/>
        <v>0</v>
      </c>
      <c r="U2793" s="6">
        <f>IFERROR(VLOOKUP(A2793,[2]ARD202103月!$A:$G,7,FALSE),0)</f>
        <v>0</v>
      </c>
      <c r="V2793" s="6">
        <f t="shared" si="175"/>
        <v>0</v>
      </c>
    </row>
    <row r="2794" spans="1:22">
      <c r="A2794" s="13" t="s">
        <v>1117</v>
      </c>
      <c r="B2794" s="14" t="s">
        <v>1118</v>
      </c>
      <c r="C2794" s="15" t="s">
        <v>4</v>
      </c>
      <c r="D2794" s="15" t="s">
        <v>59</v>
      </c>
      <c r="E2794" s="15" t="s">
        <v>60</v>
      </c>
      <c r="F2794" s="15" t="s">
        <v>1117</v>
      </c>
      <c r="G2794" s="15">
        <v>0</v>
      </c>
      <c r="H2794" s="15">
        <v>1</v>
      </c>
      <c r="I2794" s="18">
        <v>0.0467</v>
      </c>
      <c r="J2794" s="15">
        <v>1</v>
      </c>
      <c r="K2794" s="18">
        <v>0.0467</v>
      </c>
      <c r="L2794" s="19"/>
      <c r="M2794" s="20" t="s">
        <v>4</v>
      </c>
      <c r="N2794" s="21" t="s">
        <v>61</v>
      </c>
      <c r="O2794" s="21">
        <f>IFERROR(VLOOKUP(A2794,[1]數量彙總!$A:$B,2,FALSE),0)</f>
        <v>0</v>
      </c>
      <c r="P2794" s="21">
        <f t="shared" si="172"/>
        <v>0</v>
      </c>
      <c r="Q2794" s="21">
        <f>IFERROR(VLOOKUP(A2794,[1]數量彙總!$A:$D,4,FALSE),0)</f>
        <v>0</v>
      </c>
      <c r="R2794" s="21">
        <f t="shared" si="173"/>
        <v>0</v>
      </c>
      <c r="S2794" s="21">
        <f>IFERROR(VLOOKUP(A2794,[1]數量彙總!$A:$F,6,FALSE),0)</f>
        <v>0</v>
      </c>
      <c r="T2794" s="21">
        <f t="shared" si="174"/>
        <v>0</v>
      </c>
      <c r="U2794" s="6">
        <f>IFERROR(VLOOKUP(A2794,[2]ARD202103月!$A:$G,7,FALSE),0)</f>
        <v>0</v>
      </c>
      <c r="V2794" s="6">
        <f t="shared" si="175"/>
        <v>0</v>
      </c>
    </row>
    <row r="2795" spans="1:22">
      <c r="A2795" s="13" t="s">
        <v>1117</v>
      </c>
      <c r="B2795" s="14" t="s">
        <v>1118</v>
      </c>
      <c r="C2795" s="15" t="s">
        <v>4</v>
      </c>
      <c r="D2795" s="15" t="s">
        <v>62</v>
      </c>
      <c r="E2795" s="15" t="s">
        <v>63</v>
      </c>
      <c r="F2795" s="15" t="s">
        <v>1117</v>
      </c>
      <c r="G2795" s="15">
        <v>0</v>
      </c>
      <c r="H2795" s="15">
        <v>1</v>
      </c>
      <c r="I2795" s="18">
        <v>0.01</v>
      </c>
      <c r="J2795" s="15">
        <v>1</v>
      </c>
      <c r="K2795" s="18">
        <v>0.01</v>
      </c>
      <c r="L2795" s="19"/>
      <c r="M2795" s="20" t="s">
        <v>4</v>
      </c>
      <c r="N2795" s="21" t="s">
        <v>64</v>
      </c>
      <c r="O2795" s="21">
        <f>IFERROR(VLOOKUP(A2795,[1]數量彙總!$A:$B,2,FALSE),0)</f>
        <v>0</v>
      </c>
      <c r="P2795" s="21">
        <f t="shared" si="172"/>
        <v>0</v>
      </c>
      <c r="Q2795" s="21">
        <f>IFERROR(VLOOKUP(A2795,[1]數量彙總!$A:$D,4,FALSE),0)</f>
        <v>0</v>
      </c>
      <c r="R2795" s="21">
        <f t="shared" si="173"/>
        <v>0</v>
      </c>
      <c r="S2795" s="21">
        <f>IFERROR(VLOOKUP(A2795,[1]數量彙總!$A:$F,6,FALSE),0)</f>
        <v>0</v>
      </c>
      <c r="T2795" s="21">
        <f t="shared" si="174"/>
        <v>0</v>
      </c>
      <c r="U2795" s="6">
        <f>IFERROR(VLOOKUP(A2795,[2]ARD202103月!$A:$G,7,FALSE),0)</f>
        <v>0</v>
      </c>
      <c r="V2795" s="6">
        <f t="shared" si="175"/>
        <v>0</v>
      </c>
    </row>
    <row r="2796" spans="1:22">
      <c r="A2796" s="13" t="s">
        <v>919</v>
      </c>
      <c r="B2796" s="14" t="s">
        <v>1119</v>
      </c>
      <c r="C2796" s="15" t="s">
        <v>4</v>
      </c>
      <c r="D2796" s="15" t="s">
        <v>251</v>
      </c>
      <c r="E2796" s="15" t="s">
        <v>252</v>
      </c>
      <c r="F2796" s="15" t="s">
        <v>918</v>
      </c>
      <c r="G2796" s="15">
        <v>0</v>
      </c>
      <c r="H2796" s="15">
        <v>1</v>
      </c>
      <c r="I2796" s="18">
        <v>0.0219</v>
      </c>
      <c r="J2796" s="15">
        <v>1</v>
      </c>
      <c r="K2796" s="18">
        <v>0.0219</v>
      </c>
      <c r="L2796" s="19"/>
      <c r="M2796" s="20" t="s">
        <v>4</v>
      </c>
      <c r="N2796" s="21" t="s">
        <v>254</v>
      </c>
      <c r="O2796" s="21">
        <f>IFERROR(VLOOKUP(A2796,[1]數量彙總!$A:$B,2,FALSE),0)</f>
        <v>0</v>
      </c>
      <c r="P2796" s="21">
        <f t="shared" si="172"/>
        <v>0</v>
      </c>
      <c r="Q2796" s="21">
        <f>IFERROR(VLOOKUP(A2796,[1]數量彙總!$A:$D,4,FALSE),0)</f>
        <v>0</v>
      </c>
      <c r="R2796" s="21">
        <f t="shared" si="173"/>
        <v>0</v>
      </c>
      <c r="S2796" s="21">
        <f>IFERROR(VLOOKUP(A2796,[1]數量彙總!$A:$F,6,FALSE),0)</f>
        <v>0</v>
      </c>
      <c r="T2796" s="21">
        <f t="shared" si="174"/>
        <v>0</v>
      </c>
      <c r="U2796" s="6">
        <f>IFERROR(VLOOKUP(A2796,[2]ARD202103月!$A:$G,7,FALSE),0)</f>
        <v>0</v>
      </c>
      <c r="V2796" s="6">
        <f t="shared" si="175"/>
        <v>0</v>
      </c>
    </row>
    <row r="2797" spans="1:22">
      <c r="A2797" s="13" t="s">
        <v>919</v>
      </c>
      <c r="B2797" s="14" t="s">
        <v>1119</v>
      </c>
      <c r="C2797" s="15" t="s">
        <v>4</v>
      </c>
      <c r="D2797" s="15" t="s">
        <v>404</v>
      </c>
      <c r="E2797" s="15" t="s">
        <v>405</v>
      </c>
      <c r="F2797" s="15" t="s">
        <v>919</v>
      </c>
      <c r="G2797" s="15">
        <v>0</v>
      </c>
      <c r="H2797" s="15">
        <v>1</v>
      </c>
      <c r="I2797" s="18">
        <v>0.0346</v>
      </c>
      <c r="J2797" s="15">
        <v>1</v>
      </c>
      <c r="K2797" s="18">
        <v>0.0346</v>
      </c>
      <c r="L2797" s="19"/>
      <c r="M2797" s="20" t="s">
        <v>4</v>
      </c>
      <c r="N2797" s="21" t="s">
        <v>406</v>
      </c>
      <c r="O2797" s="21">
        <f>IFERROR(VLOOKUP(A2797,[1]數量彙總!$A:$B,2,FALSE),0)</f>
        <v>0</v>
      </c>
      <c r="P2797" s="21">
        <f t="shared" si="172"/>
        <v>0</v>
      </c>
      <c r="Q2797" s="21">
        <f>IFERROR(VLOOKUP(A2797,[1]數量彙總!$A:$D,4,FALSE),0)</f>
        <v>0</v>
      </c>
      <c r="R2797" s="21">
        <f t="shared" si="173"/>
        <v>0</v>
      </c>
      <c r="S2797" s="21">
        <f>IFERROR(VLOOKUP(A2797,[1]數量彙總!$A:$F,6,FALSE),0)</f>
        <v>0</v>
      </c>
      <c r="T2797" s="21">
        <f t="shared" si="174"/>
        <v>0</v>
      </c>
      <c r="U2797" s="6">
        <f>IFERROR(VLOOKUP(A2797,[2]ARD202103月!$A:$G,7,FALSE),0)</f>
        <v>0</v>
      </c>
      <c r="V2797" s="6">
        <f t="shared" si="175"/>
        <v>0</v>
      </c>
    </row>
    <row r="2798" spans="1:22">
      <c r="A2798" s="13" t="s">
        <v>1120</v>
      </c>
      <c r="B2798" s="14" t="s">
        <v>1121</v>
      </c>
      <c r="C2798" s="15" t="s">
        <v>4</v>
      </c>
      <c r="D2798" s="15" t="s">
        <v>251</v>
      </c>
      <c r="E2798" s="15" t="s">
        <v>252</v>
      </c>
      <c r="F2798" s="15" t="s">
        <v>918</v>
      </c>
      <c r="G2798" s="15">
        <v>0</v>
      </c>
      <c r="H2798" s="15">
        <v>1</v>
      </c>
      <c r="I2798" s="18">
        <v>0.0219</v>
      </c>
      <c r="J2798" s="15">
        <v>1</v>
      </c>
      <c r="K2798" s="18">
        <v>0.0219</v>
      </c>
      <c r="L2798" s="19"/>
      <c r="M2798" s="20" t="s">
        <v>4</v>
      </c>
      <c r="N2798" s="21" t="s">
        <v>254</v>
      </c>
      <c r="O2798" s="21">
        <f>IFERROR(VLOOKUP(A2798,[1]數量彙總!$A:$B,2,FALSE),0)</f>
        <v>0</v>
      </c>
      <c r="P2798" s="21">
        <f t="shared" si="172"/>
        <v>0</v>
      </c>
      <c r="Q2798" s="21">
        <f>IFERROR(VLOOKUP(A2798,[1]數量彙總!$A:$D,4,FALSE),0)</f>
        <v>0</v>
      </c>
      <c r="R2798" s="21">
        <f t="shared" si="173"/>
        <v>0</v>
      </c>
      <c r="S2798" s="21">
        <f>IFERROR(VLOOKUP(A2798,[1]數量彙總!$A:$F,6,FALSE),0)</f>
        <v>0</v>
      </c>
      <c r="T2798" s="21">
        <f t="shared" si="174"/>
        <v>0</v>
      </c>
      <c r="U2798" s="6">
        <f>IFERROR(VLOOKUP(A2798,[2]ARD202103月!$A:$G,7,FALSE),0)</f>
        <v>0</v>
      </c>
      <c r="V2798" s="6">
        <f t="shared" si="175"/>
        <v>0</v>
      </c>
    </row>
    <row r="2799" spans="1:22">
      <c r="A2799" s="13" t="s">
        <v>1120</v>
      </c>
      <c r="B2799" s="14" t="s">
        <v>1121</v>
      </c>
      <c r="C2799" s="15" t="s">
        <v>4</v>
      </c>
      <c r="D2799" s="15" t="s">
        <v>404</v>
      </c>
      <c r="E2799" s="15" t="s">
        <v>405</v>
      </c>
      <c r="F2799" s="15" t="s">
        <v>1120</v>
      </c>
      <c r="G2799" s="15">
        <v>0</v>
      </c>
      <c r="H2799" s="15">
        <v>1</v>
      </c>
      <c r="I2799" s="18">
        <v>0.0346</v>
      </c>
      <c r="J2799" s="15">
        <v>1</v>
      </c>
      <c r="K2799" s="18">
        <v>0.0346</v>
      </c>
      <c r="L2799" s="19"/>
      <c r="M2799" s="20" t="s">
        <v>4</v>
      </c>
      <c r="N2799" s="21" t="s">
        <v>406</v>
      </c>
      <c r="O2799" s="21">
        <f>IFERROR(VLOOKUP(A2799,[1]數量彙總!$A:$B,2,FALSE),0)</f>
        <v>0</v>
      </c>
      <c r="P2799" s="21">
        <f t="shared" si="172"/>
        <v>0</v>
      </c>
      <c r="Q2799" s="21">
        <f>IFERROR(VLOOKUP(A2799,[1]數量彙總!$A:$D,4,FALSE),0)</f>
        <v>0</v>
      </c>
      <c r="R2799" s="21">
        <f t="shared" si="173"/>
        <v>0</v>
      </c>
      <c r="S2799" s="21">
        <f>IFERROR(VLOOKUP(A2799,[1]數量彙總!$A:$F,6,FALSE),0)</f>
        <v>0</v>
      </c>
      <c r="T2799" s="21">
        <f t="shared" si="174"/>
        <v>0</v>
      </c>
      <c r="U2799" s="6">
        <f>IFERROR(VLOOKUP(A2799,[2]ARD202103月!$A:$G,7,FALSE),0)</f>
        <v>0</v>
      </c>
      <c r="V2799" s="6">
        <f t="shared" si="175"/>
        <v>0</v>
      </c>
    </row>
    <row r="2800" spans="1:22">
      <c r="A2800" s="13" t="s">
        <v>1122</v>
      </c>
      <c r="B2800" s="14" t="s">
        <v>1123</v>
      </c>
      <c r="C2800" s="15" t="s">
        <v>4</v>
      </c>
      <c r="D2800" s="15" t="s">
        <v>251</v>
      </c>
      <c r="E2800" s="15" t="s">
        <v>252</v>
      </c>
      <c r="F2800" s="15" t="s">
        <v>918</v>
      </c>
      <c r="G2800" s="15">
        <v>0</v>
      </c>
      <c r="H2800" s="15">
        <v>1</v>
      </c>
      <c r="I2800" s="18">
        <v>0.0219</v>
      </c>
      <c r="J2800" s="15">
        <v>1</v>
      </c>
      <c r="K2800" s="18">
        <v>0.0219</v>
      </c>
      <c r="L2800" s="19"/>
      <c r="M2800" s="20" t="s">
        <v>4</v>
      </c>
      <c r="N2800" s="21" t="s">
        <v>254</v>
      </c>
      <c r="O2800" s="21">
        <f>IFERROR(VLOOKUP(A2800,[1]數量彙總!$A:$B,2,FALSE),0)</f>
        <v>20</v>
      </c>
      <c r="P2800" s="21">
        <f t="shared" si="172"/>
        <v>0.438</v>
      </c>
      <c r="Q2800" s="21">
        <f>IFERROR(VLOOKUP(A2800,[1]數量彙總!$A:$D,4,FALSE),0)</f>
        <v>0</v>
      </c>
      <c r="R2800" s="21">
        <f t="shared" si="173"/>
        <v>0</v>
      </c>
      <c r="S2800" s="21">
        <f>IFERROR(VLOOKUP(A2800,[1]數量彙總!$A:$F,6,FALSE),0)</f>
        <v>0</v>
      </c>
      <c r="T2800" s="21">
        <f t="shared" si="174"/>
        <v>0</v>
      </c>
      <c r="U2800" s="6">
        <f>IFERROR(VLOOKUP(A2800,[2]ARD202103月!$A:$G,7,FALSE),0)</f>
        <v>20</v>
      </c>
      <c r="V2800" s="6">
        <f t="shared" si="175"/>
        <v>0.438</v>
      </c>
    </row>
    <row r="2801" spans="1:22">
      <c r="A2801" s="13" t="s">
        <v>1122</v>
      </c>
      <c r="B2801" s="14" t="s">
        <v>1123</v>
      </c>
      <c r="C2801" s="15" t="s">
        <v>4</v>
      </c>
      <c r="D2801" s="15" t="s">
        <v>49</v>
      </c>
      <c r="E2801" s="15" t="s">
        <v>50</v>
      </c>
      <c r="F2801" s="15" t="s">
        <v>1115</v>
      </c>
      <c r="G2801" s="15">
        <v>0</v>
      </c>
      <c r="H2801" s="15">
        <v>0</v>
      </c>
      <c r="I2801" s="18">
        <v>0</v>
      </c>
      <c r="J2801" s="15">
        <v>1</v>
      </c>
      <c r="K2801" s="18">
        <v>0</v>
      </c>
      <c r="L2801" s="19"/>
      <c r="M2801" s="20" t="s">
        <v>4</v>
      </c>
      <c r="N2801" s="21" t="s">
        <v>51</v>
      </c>
      <c r="O2801" s="21">
        <f>IFERROR(VLOOKUP(A2801,[1]數量彙總!$A:$B,2,FALSE),0)</f>
        <v>20</v>
      </c>
      <c r="P2801" s="21">
        <f t="shared" si="172"/>
        <v>0</v>
      </c>
      <c r="Q2801" s="21">
        <f>IFERROR(VLOOKUP(A2801,[1]數量彙總!$A:$D,4,FALSE),0)</f>
        <v>0</v>
      </c>
      <c r="R2801" s="21">
        <f t="shared" si="173"/>
        <v>0</v>
      </c>
      <c r="S2801" s="21">
        <f>IFERROR(VLOOKUP(A2801,[1]數量彙總!$A:$F,6,FALSE),0)</f>
        <v>0</v>
      </c>
      <c r="T2801" s="21">
        <f t="shared" si="174"/>
        <v>0</v>
      </c>
      <c r="U2801" s="6">
        <f>IFERROR(VLOOKUP(A2801,[2]ARD202103月!$A:$G,7,FALSE),0)</f>
        <v>20</v>
      </c>
      <c r="V2801" s="6">
        <f t="shared" si="175"/>
        <v>0</v>
      </c>
    </row>
    <row r="2802" spans="1:22">
      <c r="A2802" s="13" t="s">
        <v>1122</v>
      </c>
      <c r="B2802" s="14" t="s">
        <v>1123</v>
      </c>
      <c r="C2802" s="15" t="s">
        <v>4</v>
      </c>
      <c r="D2802" s="15" t="s">
        <v>134</v>
      </c>
      <c r="E2802" s="15" t="s">
        <v>135</v>
      </c>
      <c r="F2802" s="15" t="s">
        <v>1115</v>
      </c>
      <c r="G2802" s="15">
        <v>0</v>
      </c>
      <c r="H2802" s="15">
        <v>0</v>
      </c>
      <c r="I2802" s="18">
        <v>0.0167</v>
      </c>
      <c r="J2802" s="15">
        <v>1</v>
      </c>
      <c r="K2802" s="18">
        <v>0</v>
      </c>
      <c r="L2802" s="19"/>
      <c r="M2802" s="20" t="s">
        <v>4</v>
      </c>
      <c r="N2802" s="21" t="s">
        <v>136</v>
      </c>
      <c r="O2802" s="21">
        <f>IFERROR(VLOOKUP(A2802,[1]數量彙總!$A:$B,2,FALSE),0)</f>
        <v>20</v>
      </c>
      <c r="P2802" s="21">
        <f t="shared" si="172"/>
        <v>0</v>
      </c>
      <c r="Q2802" s="21">
        <f>IFERROR(VLOOKUP(A2802,[1]數量彙總!$A:$D,4,FALSE),0)</f>
        <v>0</v>
      </c>
      <c r="R2802" s="21">
        <f t="shared" si="173"/>
        <v>0</v>
      </c>
      <c r="S2802" s="21">
        <f>IFERROR(VLOOKUP(A2802,[1]數量彙總!$A:$F,6,FALSE),0)</f>
        <v>0</v>
      </c>
      <c r="T2802" s="21">
        <f t="shared" si="174"/>
        <v>0</v>
      </c>
      <c r="U2802" s="6">
        <f>IFERROR(VLOOKUP(A2802,[2]ARD202103月!$A:$G,7,FALSE),0)</f>
        <v>20</v>
      </c>
      <c r="V2802" s="6">
        <f t="shared" si="175"/>
        <v>0</v>
      </c>
    </row>
    <row r="2803" spans="1:22">
      <c r="A2803" s="13" t="s">
        <v>1122</v>
      </c>
      <c r="B2803" s="14" t="s">
        <v>1123</v>
      </c>
      <c r="C2803" s="15" t="s">
        <v>4</v>
      </c>
      <c r="D2803" s="15" t="s">
        <v>56</v>
      </c>
      <c r="E2803" s="15" t="s">
        <v>57</v>
      </c>
      <c r="F2803" s="15" t="s">
        <v>1115</v>
      </c>
      <c r="G2803" s="15">
        <v>0</v>
      </c>
      <c r="H2803" s="15">
        <v>0</v>
      </c>
      <c r="I2803" s="18">
        <v>0</v>
      </c>
      <c r="J2803" s="15">
        <v>1</v>
      </c>
      <c r="K2803" s="18">
        <v>0</v>
      </c>
      <c r="L2803" s="19"/>
      <c r="M2803" s="20" t="s">
        <v>4</v>
      </c>
      <c r="N2803" s="21" t="s">
        <v>58</v>
      </c>
      <c r="O2803" s="21">
        <f>IFERROR(VLOOKUP(A2803,[1]數量彙總!$A:$B,2,FALSE),0)</f>
        <v>20</v>
      </c>
      <c r="P2803" s="21">
        <f t="shared" si="172"/>
        <v>0</v>
      </c>
      <c r="Q2803" s="21">
        <f>IFERROR(VLOOKUP(A2803,[1]數量彙總!$A:$D,4,FALSE),0)</f>
        <v>0</v>
      </c>
      <c r="R2803" s="21">
        <f t="shared" si="173"/>
        <v>0</v>
      </c>
      <c r="S2803" s="21">
        <f>IFERROR(VLOOKUP(A2803,[1]數量彙總!$A:$F,6,FALSE),0)</f>
        <v>0</v>
      </c>
      <c r="T2803" s="21">
        <f t="shared" si="174"/>
        <v>0</v>
      </c>
      <c r="U2803" s="6">
        <f>IFERROR(VLOOKUP(A2803,[2]ARD202103月!$A:$G,7,FALSE),0)</f>
        <v>20</v>
      </c>
      <c r="V2803" s="6">
        <f t="shared" si="175"/>
        <v>0</v>
      </c>
    </row>
    <row r="2804" spans="1:22">
      <c r="A2804" s="13" t="s">
        <v>1122</v>
      </c>
      <c r="B2804" s="14" t="s">
        <v>1123</v>
      </c>
      <c r="C2804" s="15" t="s">
        <v>4</v>
      </c>
      <c r="D2804" s="15" t="s">
        <v>59</v>
      </c>
      <c r="E2804" s="15" t="s">
        <v>60</v>
      </c>
      <c r="F2804" s="15" t="s">
        <v>1115</v>
      </c>
      <c r="G2804" s="15">
        <v>0</v>
      </c>
      <c r="H2804" s="15">
        <v>0</v>
      </c>
      <c r="I2804" s="18">
        <v>0.0467</v>
      </c>
      <c r="J2804" s="15">
        <v>1</v>
      </c>
      <c r="K2804" s="18">
        <v>0</v>
      </c>
      <c r="L2804" s="19"/>
      <c r="M2804" s="20" t="s">
        <v>4</v>
      </c>
      <c r="N2804" s="21" t="s">
        <v>61</v>
      </c>
      <c r="O2804" s="21">
        <f>IFERROR(VLOOKUP(A2804,[1]數量彙總!$A:$B,2,FALSE),0)</f>
        <v>20</v>
      </c>
      <c r="P2804" s="21">
        <f t="shared" si="172"/>
        <v>0</v>
      </c>
      <c r="Q2804" s="21">
        <f>IFERROR(VLOOKUP(A2804,[1]數量彙總!$A:$D,4,FALSE),0)</f>
        <v>0</v>
      </c>
      <c r="R2804" s="21">
        <f t="shared" si="173"/>
        <v>0</v>
      </c>
      <c r="S2804" s="21">
        <f>IFERROR(VLOOKUP(A2804,[1]數量彙總!$A:$F,6,FALSE),0)</f>
        <v>0</v>
      </c>
      <c r="T2804" s="21">
        <f t="shared" si="174"/>
        <v>0</v>
      </c>
      <c r="U2804" s="6">
        <f>IFERROR(VLOOKUP(A2804,[2]ARD202103月!$A:$G,7,FALSE),0)</f>
        <v>20</v>
      </c>
      <c r="V2804" s="6">
        <f t="shared" si="175"/>
        <v>0</v>
      </c>
    </row>
    <row r="2805" spans="1:22">
      <c r="A2805" s="13" t="s">
        <v>1122</v>
      </c>
      <c r="B2805" s="14" t="s">
        <v>1123</v>
      </c>
      <c r="C2805" s="15" t="s">
        <v>4</v>
      </c>
      <c r="D2805" s="15" t="s">
        <v>62</v>
      </c>
      <c r="E2805" s="15" t="s">
        <v>63</v>
      </c>
      <c r="F2805" s="15" t="s">
        <v>1115</v>
      </c>
      <c r="G2805" s="15">
        <v>0</v>
      </c>
      <c r="H2805" s="15">
        <v>0</v>
      </c>
      <c r="I2805" s="18">
        <v>0.01</v>
      </c>
      <c r="J2805" s="15">
        <v>1</v>
      </c>
      <c r="K2805" s="18">
        <v>0</v>
      </c>
      <c r="L2805" s="19"/>
      <c r="M2805" s="20" t="s">
        <v>4</v>
      </c>
      <c r="N2805" s="21" t="s">
        <v>64</v>
      </c>
      <c r="O2805" s="21">
        <f>IFERROR(VLOOKUP(A2805,[1]數量彙總!$A:$B,2,FALSE),0)</f>
        <v>20</v>
      </c>
      <c r="P2805" s="21">
        <f t="shared" si="172"/>
        <v>0</v>
      </c>
      <c r="Q2805" s="21">
        <f>IFERROR(VLOOKUP(A2805,[1]數量彙總!$A:$D,4,FALSE),0)</f>
        <v>0</v>
      </c>
      <c r="R2805" s="21">
        <f t="shared" si="173"/>
        <v>0</v>
      </c>
      <c r="S2805" s="21">
        <f>IFERROR(VLOOKUP(A2805,[1]數量彙總!$A:$F,6,FALSE),0)</f>
        <v>0</v>
      </c>
      <c r="T2805" s="21">
        <f t="shared" si="174"/>
        <v>0</v>
      </c>
      <c r="U2805" s="6">
        <f>IFERROR(VLOOKUP(A2805,[2]ARD202103月!$A:$G,7,FALSE),0)</f>
        <v>20</v>
      </c>
      <c r="V2805" s="6">
        <f t="shared" si="175"/>
        <v>0</v>
      </c>
    </row>
    <row r="2806" spans="1:22">
      <c r="A2806" s="13" t="s">
        <v>1122</v>
      </c>
      <c r="B2806" s="14" t="s">
        <v>1123</v>
      </c>
      <c r="C2806" s="15" t="s">
        <v>4</v>
      </c>
      <c r="D2806" s="15" t="s">
        <v>404</v>
      </c>
      <c r="E2806" s="15" t="s">
        <v>405</v>
      </c>
      <c r="F2806" s="15" t="s">
        <v>919</v>
      </c>
      <c r="G2806" s="15">
        <v>0</v>
      </c>
      <c r="H2806" s="15">
        <v>1</v>
      </c>
      <c r="I2806" s="18">
        <v>0.0346</v>
      </c>
      <c r="J2806" s="15">
        <v>1</v>
      </c>
      <c r="K2806" s="18">
        <v>0.0346</v>
      </c>
      <c r="L2806" s="19"/>
      <c r="M2806" s="20" t="s">
        <v>4</v>
      </c>
      <c r="N2806" s="21" t="s">
        <v>406</v>
      </c>
      <c r="O2806" s="21">
        <f>IFERROR(VLOOKUP(A2806,[1]數量彙總!$A:$B,2,FALSE),0)</f>
        <v>20</v>
      </c>
      <c r="P2806" s="21">
        <f t="shared" si="172"/>
        <v>0.692</v>
      </c>
      <c r="Q2806" s="21">
        <f>IFERROR(VLOOKUP(A2806,[1]數量彙總!$A:$D,4,FALSE),0)</f>
        <v>0</v>
      </c>
      <c r="R2806" s="21">
        <f t="shared" si="173"/>
        <v>0</v>
      </c>
      <c r="S2806" s="21">
        <f>IFERROR(VLOOKUP(A2806,[1]數量彙總!$A:$F,6,FALSE),0)</f>
        <v>0</v>
      </c>
      <c r="T2806" s="21">
        <f t="shared" si="174"/>
        <v>0</v>
      </c>
      <c r="U2806" s="6">
        <f>IFERROR(VLOOKUP(A2806,[2]ARD202103月!$A:$G,7,FALSE),0)</f>
        <v>20</v>
      </c>
      <c r="V2806" s="6">
        <f t="shared" si="175"/>
        <v>0.692</v>
      </c>
    </row>
    <row r="2807" spans="1:22">
      <c r="A2807" s="13" t="s">
        <v>1122</v>
      </c>
      <c r="B2807" s="14" t="s">
        <v>1123</v>
      </c>
      <c r="C2807" s="15" t="s">
        <v>4</v>
      </c>
      <c r="D2807" s="15" t="s">
        <v>165</v>
      </c>
      <c r="E2807" s="15" t="s">
        <v>166</v>
      </c>
      <c r="F2807" s="15" t="s">
        <v>1122</v>
      </c>
      <c r="G2807" s="15">
        <v>0</v>
      </c>
      <c r="H2807" s="15">
        <v>1</v>
      </c>
      <c r="I2807" s="18">
        <v>0.0499</v>
      </c>
      <c r="J2807" s="15">
        <v>1</v>
      </c>
      <c r="K2807" s="18">
        <v>0.0499</v>
      </c>
      <c r="L2807" s="19"/>
      <c r="M2807" s="20" t="s">
        <v>4</v>
      </c>
      <c r="N2807" s="21" t="s">
        <v>167</v>
      </c>
      <c r="O2807" s="21">
        <f>IFERROR(VLOOKUP(A2807,[1]數量彙總!$A:$B,2,FALSE),0)</f>
        <v>20</v>
      </c>
      <c r="P2807" s="21">
        <f t="shared" si="172"/>
        <v>0.998</v>
      </c>
      <c r="Q2807" s="21">
        <f>IFERROR(VLOOKUP(A2807,[1]數量彙總!$A:$D,4,FALSE),0)</f>
        <v>0</v>
      </c>
      <c r="R2807" s="21">
        <f t="shared" si="173"/>
        <v>0</v>
      </c>
      <c r="S2807" s="21">
        <f>IFERROR(VLOOKUP(A2807,[1]數量彙總!$A:$F,6,FALSE),0)</f>
        <v>0</v>
      </c>
      <c r="T2807" s="21">
        <f t="shared" si="174"/>
        <v>0</v>
      </c>
      <c r="U2807" s="6">
        <f>IFERROR(VLOOKUP(A2807,[2]ARD202103月!$A:$G,7,FALSE),0)</f>
        <v>20</v>
      </c>
      <c r="V2807" s="6">
        <f t="shared" si="175"/>
        <v>0.998</v>
      </c>
    </row>
    <row r="2808" spans="1:22">
      <c r="A2808" s="13" t="s">
        <v>1122</v>
      </c>
      <c r="B2808" s="14" t="s">
        <v>1123</v>
      </c>
      <c r="C2808" s="15" t="s">
        <v>4</v>
      </c>
      <c r="D2808" s="15" t="s">
        <v>168</v>
      </c>
      <c r="E2808" s="15" t="s">
        <v>169</v>
      </c>
      <c r="F2808" s="15" t="s">
        <v>1122</v>
      </c>
      <c r="G2808" s="15">
        <v>0</v>
      </c>
      <c r="H2808" s="15">
        <v>1</v>
      </c>
      <c r="I2808" s="18">
        <v>0.0891</v>
      </c>
      <c r="J2808" s="15">
        <v>1</v>
      </c>
      <c r="K2808" s="18">
        <v>0.0891</v>
      </c>
      <c r="L2808" s="19"/>
      <c r="M2808" s="20" t="s">
        <v>4</v>
      </c>
      <c r="N2808" s="21" t="s">
        <v>170</v>
      </c>
      <c r="O2808" s="21">
        <f>IFERROR(VLOOKUP(A2808,[1]數量彙總!$A:$B,2,FALSE),0)</f>
        <v>20</v>
      </c>
      <c r="P2808" s="21">
        <f t="shared" si="172"/>
        <v>1.782</v>
      </c>
      <c r="Q2808" s="21">
        <f>IFERROR(VLOOKUP(A2808,[1]數量彙總!$A:$D,4,FALSE),0)</f>
        <v>0</v>
      </c>
      <c r="R2808" s="21">
        <f t="shared" si="173"/>
        <v>0</v>
      </c>
      <c r="S2808" s="21">
        <f>IFERROR(VLOOKUP(A2808,[1]數量彙總!$A:$F,6,FALSE),0)</f>
        <v>0</v>
      </c>
      <c r="T2808" s="21">
        <f t="shared" si="174"/>
        <v>0</v>
      </c>
      <c r="U2808" s="6">
        <f>IFERROR(VLOOKUP(A2808,[2]ARD202103月!$A:$G,7,FALSE),0)</f>
        <v>20</v>
      </c>
      <c r="V2808" s="6">
        <f t="shared" si="175"/>
        <v>1.782</v>
      </c>
    </row>
    <row r="2809" spans="1:22">
      <c r="A2809" s="13" t="s">
        <v>1122</v>
      </c>
      <c r="B2809" s="14" t="s">
        <v>1123</v>
      </c>
      <c r="C2809" s="15" t="s">
        <v>4</v>
      </c>
      <c r="D2809" s="15" t="s">
        <v>171</v>
      </c>
      <c r="E2809" s="15" t="s">
        <v>172</v>
      </c>
      <c r="F2809" s="15" t="s">
        <v>1122</v>
      </c>
      <c r="G2809" s="15">
        <v>0</v>
      </c>
      <c r="H2809" s="15">
        <v>1</v>
      </c>
      <c r="I2809" s="18">
        <v>0.0074</v>
      </c>
      <c r="J2809" s="15">
        <v>1</v>
      </c>
      <c r="K2809" s="18">
        <v>0.0074</v>
      </c>
      <c r="L2809" s="19"/>
      <c r="M2809" s="20" t="s">
        <v>4</v>
      </c>
      <c r="N2809" s="21" t="s">
        <v>173</v>
      </c>
      <c r="O2809" s="21">
        <f>IFERROR(VLOOKUP(A2809,[1]數量彙總!$A:$B,2,FALSE),0)</f>
        <v>20</v>
      </c>
      <c r="P2809" s="21">
        <f t="shared" si="172"/>
        <v>0.148</v>
      </c>
      <c r="Q2809" s="21">
        <f>IFERROR(VLOOKUP(A2809,[1]數量彙總!$A:$D,4,FALSE),0)</f>
        <v>0</v>
      </c>
      <c r="R2809" s="21">
        <f t="shared" si="173"/>
        <v>0</v>
      </c>
      <c r="S2809" s="21">
        <f>IFERROR(VLOOKUP(A2809,[1]數量彙總!$A:$F,6,FALSE),0)</f>
        <v>0</v>
      </c>
      <c r="T2809" s="21">
        <f t="shared" si="174"/>
        <v>0</v>
      </c>
      <c r="U2809" s="6">
        <f>IFERROR(VLOOKUP(A2809,[2]ARD202103月!$A:$G,7,FALSE),0)</f>
        <v>20</v>
      </c>
      <c r="V2809" s="6">
        <f t="shared" si="175"/>
        <v>0.148</v>
      </c>
    </row>
    <row r="2810" spans="1:22">
      <c r="A2810" s="13" t="s">
        <v>1122</v>
      </c>
      <c r="B2810" s="14" t="s">
        <v>1123</v>
      </c>
      <c r="C2810" s="15" t="s">
        <v>4</v>
      </c>
      <c r="D2810" s="15" t="s">
        <v>125</v>
      </c>
      <c r="E2810" s="15" t="s">
        <v>126</v>
      </c>
      <c r="F2810" s="15" t="s">
        <v>839</v>
      </c>
      <c r="G2810" s="15">
        <v>0</v>
      </c>
      <c r="H2810" s="15">
        <v>1</v>
      </c>
      <c r="I2810" s="18">
        <v>0.0453</v>
      </c>
      <c r="J2810" s="15">
        <v>1</v>
      </c>
      <c r="K2810" s="18">
        <v>0.0453</v>
      </c>
      <c r="L2810" s="19"/>
      <c r="M2810" s="20" t="s">
        <v>4</v>
      </c>
      <c r="N2810" s="21" t="s">
        <v>127</v>
      </c>
      <c r="O2810" s="21">
        <f>IFERROR(VLOOKUP(A2810,[1]數量彙總!$A:$B,2,FALSE),0)</f>
        <v>20</v>
      </c>
      <c r="P2810" s="21">
        <f t="shared" si="172"/>
        <v>0.906</v>
      </c>
      <c r="Q2810" s="21">
        <f>IFERROR(VLOOKUP(A2810,[1]數量彙總!$A:$D,4,FALSE),0)</f>
        <v>0</v>
      </c>
      <c r="R2810" s="21">
        <f t="shared" si="173"/>
        <v>0</v>
      </c>
      <c r="S2810" s="21">
        <f>IFERROR(VLOOKUP(A2810,[1]數量彙總!$A:$F,6,FALSE),0)</f>
        <v>0</v>
      </c>
      <c r="T2810" s="21">
        <f t="shared" si="174"/>
        <v>0</v>
      </c>
      <c r="U2810" s="6">
        <f>IFERROR(VLOOKUP(A2810,[2]ARD202103月!$A:$G,7,FALSE),0)</f>
        <v>20</v>
      </c>
      <c r="V2810" s="6">
        <f t="shared" si="175"/>
        <v>0.906</v>
      </c>
    </row>
    <row r="2811" spans="1:22">
      <c r="A2811" s="13" t="s">
        <v>1122</v>
      </c>
      <c r="B2811" s="14" t="s">
        <v>1123</v>
      </c>
      <c r="C2811" s="15" t="s">
        <v>4</v>
      </c>
      <c r="D2811" s="15" t="s">
        <v>199</v>
      </c>
      <c r="E2811" s="15" t="s">
        <v>200</v>
      </c>
      <c r="F2811" s="15" t="s">
        <v>839</v>
      </c>
      <c r="G2811" s="15">
        <v>0</v>
      </c>
      <c r="H2811" s="15">
        <v>1</v>
      </c>
      <c r="I2811" s="18">
        <v>0.0039</v>
      </c>
      <c r="J2811" s="15">
        <v>1</v>
      </c>
      <c r="K2811" s="18">
        <v>0.0039</v>
      </c>
      <c r="L2811" s="19"/>
      <c r="M2811" s="20" t="s">
        <v>4</v>
      </c>
      <c r="N2811" s="21" t="s">
        <v>201</v>
      </c>
      <c r="O2811" s="21">
        <f>IFERROR(VLOOKUP(A2811,[1]數量彙總!$A:$B,2,FALSE),0)</f>
        <v>20</v>
      </c>
      <c r="P2811" s="21">
        <f t="shared" si="172"/>
        <v>0.078</v>
      </c>
      <c r="Q2811" s="21">
        <f>IFERROR(VLOOKUP(A2811,[1]數量彙總!$A:$D,4,FALSE),0)</f>
        <v>0</v>
      </c>
      <c r="R2811" s="21">
        <f t="shared" si="173"/>
        <v>0</v>
      </c>
      <c r="S2811" s="21">
        <f>IFERROR(VLOOKUP(A2811,[1]數量彙總!$A:$F,6,FALSE),0)</f>
        <v>0</v>
      </c>
      <c r="T2811" s="21">
        <f t="shared" si="174"/>
        <v>0</v>
      </c>
      <c r="U2811" s="6">
        <f>IFERROR(VLOOKUP(A2811,[2]ARD202103月!$A:$G,7,FALSE),0)</f>
        <v>20</v>
      </c>
      <c r="V2811" s="6">
        <f t="shared" si="175"/>
        <v>0.078</v>
      </c>
    </row>
    <row r="2812" spans="1:22">
      <c r="A2812" s="13" t="s">
        <v>1122</v>
      </c>
      <c r="B2812" s="14" t="s">
        <v>1123</v>
      </c>
      <c r="C2812" s="15" t="s">
        <v>4</v>
      </c>
      <c r="D2812" s="15" t="s">
        <v>49</v>
      </c>
      <c r="E2812" s="15" t="s">
        <v>50</v>
      </c>
      <c r="F2812" s="15" t="s">
        <v>1124</v>
      </c>
      <c r="G2812" s="15">
        <v>0</v>
      </c>
      <c r="H2812" s="15">
        <v>1</v>
      </c>
      <c r="I2812" s="18">
        <v>0</v>
      </c>
      <c r="J2812" s="15">
        <v>1</v>
      </c>
      <c r="K2812" s="18">
        <v>0</v>
      </c>
      <c r="L2812" s="19"/>
      <c r="M2812" s="20" t="s">
        <v>4</v>
      </c>
      <c r="N2812" s="21" t="s">
        <v>51</v>
      </c>
      <c r="O2812" s="21">
        <f>IFERROR(VLOOKUP(A2812,[1]數量彙總!$A:$B,2,FALSE),0)</f>
        <v>20</v>
      </c>
      <c r="P2812" s="21">
        <f t="shared" si="172"/>
        <v>0</v>
      </c>
      <c r="Q2812" s="21">
        <f>IFERROR(VLOOKUP(A2812,[1]數量彙總!$A:$D,4,FALSE),0)</f>
        <v>0</v>
      </c>
      <c r="R2812" s="21">
        <f t="shared" si="173"/>
        <v>0</v>
      </c>
      <c r="S2812" s="21">
        <f>IFERROR(VLOOKUP(A2812,[1]數量彙總!$A:$F,6,FALSE),0)</f>
        <v>0</v>
      </c>
      <c r="T2812" s="21">
        <f t="shared" si="174"/>
        <v>0</v>
      </c>
      <c r="U2812" s="6">
        <f>IFERROR(VLOOKUP(A2812,[2]ARD202103月!$A:$G,7,FALSE),0)</f>
        <v>20</v>
      </c>
      <c r="V2812" s="6">
        <f t="shared" si="175"/>
        <v>0</v>
      </c>
    </row>
    <row r="2813" spans="1:22">
      <c r="A2813" s="13" t="s">
        <v>1122</v>
      </c>
      <c r="B2813" s="14" t="s">
        <v>1123</v>
      </c>
      <c r="C2813" s="15" t="s">
        <v>4</v>
      </c>
      <c r="D2813" s="15" t="s">
        <v>134</v>
      </c>
      <c r="E2813" s="15" t="s">
        <v>135</v>
      </c>
      <c r="F2813" s="15" t="s">
        <v>1124</v>
      </c>
      <c r="G2813" s="15">
        <v>0</v>
      </c>
      <c r="H2813" s="15">
        <v>1</v>
      </c>
      <c r="I2813" s="18">
        <v>0.0167</v>
      </c>
      <c r="J2813" s="15">
        <v>1</v>
      </c>
      <c r="K2813" s="18">
        <v>0.0167</v>
      </c>
      <c r="L2813" s="19"/>
      <c r="M2813" s="20" t="s">
        <v>4</v>
      </c>
      <c r="N2813" s="21" t="s">
        <v>136</v>
      </c>
      <c r="O2813" s="21">
        <f>IFERROR(VLOOKUP(A2813,[1]數量彙總!$A:$B,2,FALSE),0)</f>
        <v>20</v>
      </c>
      <c r="P2813" s="21">
        <f t="shared" si="172"/>
        <v>0.334</v>
      </c>
      <c r="Q2813" s="21">
        <f>IFERROR(VLOOKUP(A2813,[1]數量彙總!$A:$D,4,FALSE),0)</f>
        <v>0</v>
      </c>
      <c r="R2813" s="21">
        <f t="shared" si="173"/>
        <v>0</v>
      </c>
      <c r="S2813" s="21">
        <f>IFERROR(VLOOKUP(A2813,[1]數量彙總!$A:$F,6,FALSE),0)</f>
        <v>0</v>
      </c>
      <c r="T2813" s="21">
        <f t="shared" si="174"/>
        <v>0</v>
      </c>
      <c r="U2813" s="6">
        <f>IFERROR(VLOOKUP(A2813,[2]ARD202103月!$A:$G,7,FALSE),0)</f>
        <v>20</v>
      </c>
      <c r="V2813" s="6">
        <f t="shared" si="175"/>
        <v>0.334</v>
      </c>
    </row>
    <row r="2814" spans="1:22">
      <c r="A2814" s="13" t="s">
        <v>1122</v>
      </c>
      <c r="B2814" s="14" t="s">
        <v>1123</v>
      </c>
      <c r="C2814" s="15" t="s">
        <v>4</v>
      </c>
      <c r="D2814" s="15" t="s">
        <v>56</v>
      </c>
      <c r="E2814" s="15" t="s">
        <v>57</v>
      </c>
      <c r="F2814" s="15" t="s">
        <v>1124</v>
      </c>
      <c r="G2814" s="15">
        <v>0</v>
      </c>
      <c r="H2814" s="15">
        <v>1</v>
      </c>
      <c r="I2814" s="18">
        <v>0</v>
      </c>
      <c r="J2814" s="15">
        <v>1</v>
      </c>
      <c r="K2814" s="18">
        <v>0</v>
      </c>
      <c r="L2814" s="19"/>
      <c r="M2814" s="20" t="s">
        <v>4</v>
      </c>
      <c r="N2814" s="21" t="s">
        <v>58</v>
      </c>
      <c r="O2814" s="21">
        <f>IFERROR(VLOOKUP(A2814,[1]數量彙總!$A:$B,2,FALSE),0)</f>
        <v>20</v>
      </c>
      <c r="P2814" s="21">
        <f t="shared" si="172"/>
        <v>0</v>
      </c>
      <c r="Q2814" s="21">
        <f>IFERROR(VLOOKUP(A2814,[1]數量彙總!$A:$D,4,FALSE),0)</f>
        <v>0</v>
      </c>
      <c r="R2814" s="21">
        <f t="shared" si="173"/>
        <v>0</v>
      </c>
      <c r="S2814" s="21">
        <f>IFERROR(VLOOKUP(A2814,[1]數量彙總!$A:$F,6,FALSE),0)</f>
        <v>0</v>
      </c>
      <c r="T2814" s="21">
        <f t="shared" si="174"/>
        <v>0</v>
      </c>
      <c r="U2814" s="6">
        <f>IFERROR(VLOOKUP(A2814,[2]ARD202103月!$A:$G,7,FALSE),0)</f>
        <v>20</v>
      </c>
      <c r="V2814" s="6">
        <f t="shared" si="175"/>
        <v>0</v>
      </c>
    </row>
    <row r="2815" spans="1:22">
      <c r="A2815" s="13" t="s">
        <v>1122</v>
      </c>
      <c r="B2815" s="14" t="s">
        <v>1123</v>
      </c>
      <c r="C2815" s="15" t="s">
        <v>4</v>
      </c>
      <c r="D2815" s="15" t="s">
        <v>59</v>
      </c>
      <c r="E2815" s="15" t="s">
        <v>60</v>
      </c>
      <c r="F2815" s="15" t="s">
        <v>1124</v>
      </c>
      <c r="G2815" s="15">
        <v>0</v>
      </c>
      <c r="H2815" s="15">
        <v>1</v>
      </c>
      <c r="I2815" s="18">
        <v>0.0467</v>
      </c>
      <c r="J2815" s="15">
        <v>1</v>
      </c>
      <c r="K2815" s="18">
        <v>0.0467</v>
      </c>
      <c r="L2815" s="19"/>
      <c r="M2815" s="20" t="s">
        <v>4</v>
      </c>
      <c r="N2815" s="21" t="s">
        <v>61</v>
      </c>
      <c r="O2815" s="21">
        <f>IFERROR(VLOOKUP(A2815,[1]數量彙總!$A:$B,2,FALSE),0)</f>
        <v>20</v>
      </c>
      <c r="P2815" s="21">
        <f t="shared" si="172"/>
        <v>0.934</v>
      </c>
      <c r="Q2815" s="21">
        <f>IFERROR(VLOOKUP(A2815,[1]數量彙總!$A:$D,4,FALSE),0)</f>
        <v>0</v>
      </c>
      <c r="R2815" s="21">
        <f t="shared" si="173"/>
        <v>0</v>
      </c>
      <c r="S2815" s="21">
        <f>IFERROR(VLOOKUP(A2815,[1]數量彙總!$A:$F,6,FALSE),0)</f>
        <v>0</v>
      </c>
      <c r="T2815" s="21">
        <f t="shared" si="174"/>
        <v>0</v>
      </c>
      <c r="U2815" s="6">
        <f>IFERROR(VLOOKUP(A2815,[2]ARD202103月!$A:$G,7,FALSE),0)</f>
        <v>20</v>
      </c>
      <c r="V2815" s="6">
        <f t="shared" si="175"/>
        <v>0.934</v>
      </c>
    </row>
    <row r="2816" spans="1:22">
      <c r="A2816" s="13" t="s">
        <v>1122</v>
      </c>
      <c r="B2816" s="14" t="s">
        <v>1123</v>
      </c>
      <c r="C2816" s="15" t="s">
        <v>4</v>
      </c>
      <c r="D2816" s="15" t="s">
        <v>62</v>
      </c>
      <c r="E2816" s="15" t="s">
        <v>63</v>
      </c>
      <c r="F2816" s="15" t="s">
        <v>1124</v>
      </c>
      <c r="G2816" s="15">
        <v>0</v>
      </c>
      <c r="H2816" s="15">
        <v>1</v>
      </c>
      <c r="I2816" s="18">
        <v>0.01</v>
      </c>
      <c r="J2816" s="15">
        <v>1</v>
      </c>
      <c r="K2816" s="18">
        <v>0.01</v>
      </c>
      <c r="L2816" s="19"/>
      <c r="M2816" s="20" t="s">
        <v>4</v>
      </c>
      <c r="N2816" s="21" t="s">
        <v>64</v>
      </c>
      <c r="O2816" s="21">
        <f>IFERROR(VLOOKUP(A2816,[1]數量彙總!$A:$B,2,FALSE),0)</f>
        <v>20</v>
      </c>
      <c r="P2816" s="21">
        <f t="shared" si="172"/>
        <v>0.2</v>
      </c>
      <c r="Q2816" s="21">
        <f>IFERROR(VLOOKUP(A2816,[1]數量彙總!$A:$D,4,FALSE),0)</f>
        <v>0</v>
      </c>
      <c r="R2816" s="21">
        <f t="shared" si="173"/>
        <v>0</v>
      </c>
      <c r="S2816" s="21">
        <f>IFERROR(VLOOKUP(A2816,[1]數量彙總!$A:$F,6,FALSE),0)</f>
        <v>0</v>
      </c>
      <c r="T2816" s="21">
        <f t="shared" si="174"/>
        <v>0</v>
      </c>
      <c r="U2816" s="6">
        <f>IFERROR(VLOOKUP(A2816,[2]ARD202103月!$A:$G,7,FALSE),0)</f>
        <v>20</v>
      </c>
      <c r="V2816" s="6">
        <f t="shared" si="175"/>
        <v>0.2</v>
      </c>
    </row>
    <row r="2817" spans="1:22">
      <c r="A2817" s="13" t="s">
        <v>1125</v>
      </c>
      <c r="B2817" s="14" t="s">
        <v>1126</v>
      </c>
      <c r="C2817" s="15" t="s">
        <v>4</v>
      </c>
      <c r="D2817" s="15" t="s">
        <v>251</v>
      </c>
      <c r="E2817" s="15" t="s">
        <v>252</v>
      </c>
      <c r="F2817" s="15" t="s">
        <v>918</v>
      </c>
      <c r="G2817" s="15">
        <v>0</v>
      </c>
      <c r="H2817" s="15">
        <v>1</v>
      </c>
      <c r="I2817" s="18">
        <v>0.0219</v>
      </c>
      <c r="J2817" s="15">
        <v>1</v>
      </c>
      <c r="K2817" s="18">
        <v>0.0219</v>
      </c>
      <c r="L2817" s="19"/>
      <c r="M2817" s="20" t="s">
        <v>4</v>
      </c>
      <c r="N2817" s="21" t="s">
        <v>254</v>
      </c>
      <c r="O2817" s="21">
        <f>IFERROR(VLOOKUP(A2817,[1]數量彙總!$A:$B,2,FALSE),0)</f>
        <v>30</v>
      </c>
      <c r="P2817" s="21">
        <f t="shared" si="172"/>
        <v>0.657</v>
      </c>
      <c r="Q2817" s="21">
        <f>IFERROR(VLOOKUP(A2817,[1]數量彙總!$A:$D,4,FALSE),0)</f>
        <v>30</v>
      </c>
      <c r="R2817" s="21">
        <f t="shared" si="173"/>
        <v>0.657</v>
      </c>
      <c r="S2817" s="21">
        <f>IFERROR(VLOOKUP(A2817,[1]數量彙總!$A:$F,6,FALSE),0)</f>
        <v>0</v>
      </c>
      <c r="T2817" s="21">
        <f t="shared" si="174"/>
        <v>0</v>
      </c>
      <c r="U2817" s="6">
        <f>IFERROR(VLOOKUP(A2817,[2]ARD202103月!$A:$G,7,FALSE),0)</f>
        <v>30</v>
      </c>
      <c r="V2817" s="6">
        <f t="shared" si="175"/>
        <v>0.657</v>
      </c>
    </row>
    <row r="2818" spans="1:22">
      <c r="A2818" s="13" t="s">
        <v>1125</v>
      </c>
      <c r="B2818" s="14" t="s">
        <v>1126</v>
      </c>
      <c r="C2818" s="15" t="s">
        <v>4</v>
      </c>
      <c r="D2818" s="15" t="s">
        <v>49</v>
      </c>
      <c r="E2818" s="15" t="s">
        <v>50</v>
      </c>
      <c r="F2818" s="15" t="s">
        <v>1117</v>
      </c>
      <c r="G2818" s="15">
        <v>0</v>
      </c>
      <c r="H2818" s="15">
        <v>1</v>
      </c>
      <c r="I2818" s="18">
        <v>0</v>
      </c>
      <c r="J2818" s="15">
        <v>1</v>
      </c>
      <c r="K2818" s="18">
        <v>0</v>
      </c>
      <c r="L2818" s="19"/>
      <c r="M2818" s="20" t="s">
        <v>4</v>
      </c>
      <c r="N2818" s="21" t="s">
        <v>51</v>
      </c>
      <c r="O2818" s="21">
        <f>IFERROR(VLOOKUP(A2818,[1]數量彙總!$A:$B,2,FALSE),0)</f>
        <v>30</v>
      </c>
      <c r="P2818" s="21">
        <f t="shared" si="172"/>
        <v>0</v>
      </c>
      <c r="Q2818" s="21">
        <f>IFERROR(VLOOKUP(A2818,[1]數量彙總!$A:$D,4,FALSE),0)</f>
        <v>30</v>
      </c>
      <c r="R2818" s="21">
        <f t="shared" si="173"/>
        <v>0</v>
      </c>
      <c r="S2818" s="21">
        <f>IFERROR(VLOOKUP(A2818,[1]數量彙總!$A:$F,6,FALSE),0)</f>
        <v>0</v>
      </c>
      <c r="T2818" s="21">
        <f t="shared" si="174"/>
        <v>0</v>
      </c>
      <c r="U2818" s="6">
        <f>IFERROR(VLOOKUP(A2818,[2]ARD202103月!$A:$G,7,FALSE),0)</f>
        <v>30</v>
      </c>
      <c r="V2818" s="6">
        <f t="shared" si="175"/>
        <v>0</v>
      </c>
    </row>
    <row r="2819" spans="1:22">
      <c r="A2819" s="13" t="s">
        <v>1125</v>
      </c>
      <c r="B2819" s="14" t="s">
        <v>1126</v>
      </c>
      <c r="C2819" s="15" t="s">
        <v>4</v>
      </c>
      <c r="D2819" s="15" t="s">
        <v>134</v>
      </c>
      <c r="E2819" s="15" t="s">
        <v>135</v>
      </c>
      <c r="F2819" s="15" t="s">
        <v>1117</v>
      </c>
      <c r="G2819" s="15">
        <v>0</v>
      </c>
      <c r="H2819" s="15">
        <v>1</v>
      </c>
      <c r="I2819" s="18">
        <v>0.0167</v>
      </c>
      <c r="J2819" s="15">
        <v>1</v>
      </c>
      <c r="K2819" s="18">
        <v>0.0167</v>
      </c>
      <c r="L2819" s="19"/>
      <c r="M2819" s="20" t="s">
        <v>4</v>
      </c>
      <c r="N2819" s="21" t="s">
        <v>136</v>
      </c>
      <c r="O2819" s="21">
        <f>IFERROR(VLOOKUP(A2819,[1]數量彙總!$A:$B,2,FALSE),0)</f>
        <v>30</v>
      </c>
      <c r="P2819" s="21">
        <f t="shared" ref="P2819:P2882" si="176">O2819*H2819*I2819</f>
        <v>0.501</v>
      </c>
      <c r="Q2819" s="21">
        <f>IFERROR(VLOOKUP(A2819,[1]數量彙總!$A:$D,4,FALSE),0)</f>
        <v>30</v>
      </c>
      <c r="R2819" s="21">
        <f t="shared" ref="R2819:R2882" si="177">Q2819*H2819*I2819</f>
        <v>0.501</v>
      </c>
      <c r="S2819" s="21">
        <f>IFERROR(VLOOKUP(A2819,[1]數量彙總!$A:$F,6,FALSE),0)</f>
        <v>0</v>
      </c>
      <c r="T2819" s="21">
        <f t="shared" ref="T2819:T2882" si="178">S2819*H2819*I2819</f>
        <v>0</v>
      </c>
      <c r="U2819" s="6">
        <f>IFERROR(VLOOKUP(A2819,[2]ARD202103月!$A:$G,7,FALSE),0)</f>
        <v>30</v>
      </c>
      <c r="V2819" s="6">
        <f t="shared" ref="V2819:V2882" si="179">U2819*I2819*H2819</f>
        <v>0.501</v>
      </c>
    </row>
    <row r="2820" spans="1:22">
      <c r="A2820" s="13" t="s">
        <v>1125</v>
      </c>
      <c r="B2820" s="14" t="s">
        <v>1126</v>
      </c>
      <c r="C2820" s="15" t="s">
        <v>4</v>
      </c>
      <c r="D2820" s="15" t="s">
        <v>56</v>
      </c>
      <c r="E2820" s="15" t="s">
        <v>57</v>
      </c>
      <c r="F2820" s="15" t="s">
        <v>1117</v>
      </c>
      <c r="G2820" s="15">
        <v>0</v>
      </c>
      <c r="H2820" s="15">
        <v>1</v>
      </c>
      <c r="I2820" s="18">
        <v>0</v>
      </c>
      <c r="J2820" s="15">
        <v>1</v>
      </c>
      <c r="K2820" s="18">
        <v>0</v>
      </c>
      <c r="L2820" s="19"/>
      <c r="M2820" s="20" t="s">
        <v>4</v>
      </c>
      <c r="N2820" s="21" t="s">
        <v>58</v>
      </c>
      <c r="O2820" s="21">
        <f>IFERROR(VLOOKUP(A2820,[1]數量彙總!$A:$B,2,FALSE),0)</f>
        <v>30</v>
      </c>
      <c r="P2820" s="21">
        <f t="shared" si="176"/>
        <v>0</v>
      </c>
      <c r="Q2820" s="21">
        <f>IFERROR(VLOOKUP(A2820,[1]數量彙總!$A:$D,4,FALSE),0)</f>
        <v>30</v>
      </c>
      <c r="R2820" s="21">
        <f t="shared" si="177"/>
        <v>0</v>
      </c>
      <c r="S2820" s="21">
        <f>IFERROR(VLOOKUP(A2820,[1]數量彙總!$A:$F,6,FALSE),0)</f>
        <v>0</v>
      </c>
      <c r="T2820" s="21">
        <f t="shared" si="178"/>
        <v>0</v>
      </c>
      <c r="U2820" s="6">
        <f>IFERROR(VLOOKUP(A2820,[2]ARD202103月!$A:$G,7,FALSE),0)</f>
        <v>30</v>
      </c>
      <c r="V2820" s="6">
        <f t="shared" si="179"/>
        <v>0</v>
      </c>
    </row>
    <row r="2821" spans="1:22">
      <c r="A2821" s="13" t="s">
        <v>1125</v>
      </c>
      <c r="B2821" s="14" t="s">
        <v>1126</v>
      </c>
      <c r="C2821" s="15" t="s">
        <v>4</v>
      </c>
      <c r="D2821" s="15" t="s">
        <v>59</v>
      </c>
      <c r="E2821" s="15" t="s">
        <v>60</v>
      </c>
      <c r="F2821" s="15" t="s">
        <v>1117</v>
      </c>
      <c r="G2821" s="15">
        <v>0</v>
      </c>
      <c r="H2821" s="15">
        <v>1</v>
      </c>
      <c r="I2821" s="18">
        <v>0.0467</v>
      </c>
      <c r="J2821" s="15">
        <v>1</v>
      </c>
      <c r="K2821" s="18">
        <v>0.0467</v>
      </c>
      <c r="L2821" s="19"/>
      <c r="M2821" s="20" t="s">
        <v>4</v>
      </c>
      <c r="N2821" s="21" t="s">
        <v>61</v>
      </c>
      <c r="O2821" s="21">
        <f>IFERROR(VLOOKUP(A2821,[1]數量彙總!$A:$B,2,FALSE),0)</f>
        <v>30</v>
      </c>
      <c r="P2821" s="21">
        <f t="shared" si="176"/>
        <v>1.401</v>
      </c>
      <c r="Q2821" s="21">
        <f>IFERROR(VLOOKUP(A2821,[1]數量彙總!$A:$D,4,FALSE),0)</f>
        <v>30</v>
      </c>
      <c r="R2821" s="21">
        <f t="shared" si="177"/>
        <v>1.401</v>
      </c>
      <c r="S2821" s="21">
        <f>IFERROR(VLOOKUP(A2821,[1]數量彙總!$A:$F,6,FALSE),0)</f>
        <v>0</v>
      </c>
      <c r="T2821" s="21">
        <f t="shared" si="178"/>
        <v>0</v>
      </c>
      <c r="U2821" s="6">
        <f>IFERROR(VLOOKUP(A2821,[2]ARD202103月!$A:$G,7,FALSE),0)</f>
        <v>30</v>
      </c>
      <c r="V2821" s="6">
        <f t="shared" si="179"/>
        <v>1.401</v>
      </c>
    </row>
    <row r="2822" spans="1:22">
      <c r="A2822" s="13" t="s">
        <v>1125</v>
      </c>
      <c r="B2822" s="14" t="s">
        <v>1126</v>
      </c>
      <c r="C2822" s="15" t="s">
        <v>4</v>
      </c>
      <c r="D2822" s="15" t="s">
        <v>62</v>
      </c>
      <c r="E2822" s="15" t="s">
        <v>63</v>
      </c>
      <c r="F2822" s="15" t="s">
        <v>1117</v>
      </c>
      <c r="G2822" s="15">
        <v>0</v>
      </c>
      <c r="H2822" s="15">
        <v>1</v>
      </c>
      <c r="I2822" s="18">
        <v>0.01</v>
      </c>
      <c r="J2822" s="15">
        <v>1</v>
      </c>
      <c r="K2822" s="18">
        <v>0.01</v>
      </c>
      <c r="L2822" s="19"/>
      <c r="M2822" s="20" t="s">
        <v>4</v>
      </c>
      <c r="N2822" s="21" t="s">
        <v>64</v>
      </c>
      <c r="O2822" s="21">
        <f>IFERROR(VLOOKUP(A2822,[1]數量彙總!$A:$B,2,FALSE),0)</f>
        <v>30</v>
      </c>
      <c r="P2822" s="21">
        <f t="shared" si="176"/>
        <v>0.3</v>
      </c>
      <c r="Q2822" s="21">
        <f>IFERROR(VLOOKUP(A2822,[1]數量彙總!$A:$D,4,FALSE),0)</f>
        <v>30</v>
      </c>
      <c r="R2822" s="21">
        <f t="shared" si="177"/>
        <v>0.3</v>
      </c>
      <c r="S2822" s="21">
        <f>IFERROR(VLOOKUP(A2822,[1]數量彙總!$A:$F,6,FALSE),0)</f>
        <v>0</v>
      </c>
      <c r="T2822" s="21">
        <f t="shared" si="178"/>
        <v>0</v>
      </c>
      <c r="U2822" s="6">
        <f>IFERROR(VLOOKUP(A2822,[2]ARD202103月!$A:$G,7,FALSE),0)</f>
        <v>30</v>
      </c>
      <c r="V2822" s="6">
        <f t="shared" si="179"/>
        <v>0.3</v>
      </c>
    </row>
    <row r="2823" spans="1:22">
      <c r="A2823" s="13" t="s">
        <v>1125</v>
      </c>
      <c r="B2823" s="14" t="s">
        <v>1126</v>
      </c>
      <c r="C2823" s="15" t="s">
        <v>4</v>
      </c>
      <c r="D2823" s="15" t="s">
        <v>404</v>
      </c>
      <c r="E2823" s="15" t="s">
        <v>405</v>
      </c>
      <c r="F2823" s="15" t="s">
        <v>1120</v>
      </c>
      <c r="G2823" s="15">
        <v>0</v>
      </c>
      <c r="H2823" s="15">
        <v>1</v>
      </c>
      <c r="I2823" s="18">
        <v>0.0346</v>
      </c>
      <c r="J2823" s="15">
        <v>1</v>
      </c>
      <c r="K2823" s="18">
        <v>0.0346</v>
      </c>
      <c r="L2823" s="19"/>
      <c r="M2823" s="20" t="s">
        <v>4</v>
      </c>
      <c r="N2823" s="21" t="s">
        <v>406</v>
      </c>
      <c r="O2823" s="21">
        <f>IFERROR(VLOOKUP(A2823,[1]數量彙總!$A:$B,2,FALSE),0)</f>
        <v>30</v>
      </c>
      <c r="P2823" s="21">
        <f t="shared" si="176"/>
        <v>1.038</v>
      </c>
      <c r="Q2823" s="21">
        <f>IFERROR(VLOOKUP(A2823,[1]數量彙總!$A:$D,4,FALSE),0)</f>
        <v>30</v>
      </c>
      <c r="R2823" s="21">
        <f t="shared" si="177"/>
        <v>1.038</v>
      </c>
      <c r="S2823" s="21">
        <f>IFERROR(VLOOKUP(A2823,[1]數量彙總!$A:$F,6,FALSE),0)</f>
        <v>0</v>
      </c>
      <c r="T2823" s="21">
        <f t="shared" si="178"/>
        <v>0</v>
      </c>
      <c r="U2823" s="6">
        <f>IFERROR(VLOOKUP(A2823,[2]ARD202103月!$A:$G,7,FALSE),0)</f>
        <v>30</v>
      </c>
      <c r="V2823" s="6">
        <f t="shared" si="179"/>
        <v>1.038</v>
      </c>
    </row>
    <row r="2824" spans="1:22">
      <c r="A2824" s="13" t="s">
        <v>1125</v>
      </c>
      <c r="B2824" s="14" t="s">
        <v>1126</v>
      </c>
      <c r="C2824" s="15" t="s">
        <v>4</v>
      </c>
      <c r="D2824" s="15" t="s">
        <v>165</v>
      </c>
      <c r="E2824" s="15" t="s">
        <v>166</v>
      </c>
      <c r="F2824" s="15" t="s">
        <v>1125</v>
      </c>
      <c r="G2824" s="15">
        <v>0</v>
      </c>
      <c r="H2824" s="15">
        <v>1</v>
      </c>
      <c r="I2824" s="18">
        <v>0.0499</v>
      </c>
      <c r="J2824" s="15">
        <v>1</v>
      </c>
      <c r="K2824" s="18">
        <v>0.0499</v>
      </c>
      <c r="L2824" s="19"/>
      <c r="M2824" s="20" t="s">
        <v>4</v>
      </c>
      <c r="N2824" s="21" t="s">
        <v>167</v>
      </c>
      <c r="O2824" s="21">
        <f>IFERROR(VLOOKUP(A2824,[1]數量彙總!$A:$B,2,FALSE),0)</f>
        <v>30</v>
      </c>
      <c r="P2824" s="21">
        <f t="shared" si="176"/>
        <v>1.497</v>
      </c>
      <c r="Q2824" s="21">
        <f>IFERROR(VLOOKUP(A2824,[1]數量彙總!$A:$D,4,FALSE),0)</f>
        <v>30</v>
      </c>
      <c r="R2824" s="21">
        <f t="shared" si="177"/>
        <v>1.497</v>
      </c>
      <c r="S2824" s="21">
        <f>IFERROR(VLOOKUP(A2824,[1]數量彙總!$A:$F,6,FALSE),0)</f>
        <v>0</v>
      </c>
      <c r="T2824" s="21">
        <f t="shared" si="178"/>
        <v>0</v>
      </c>
      <c r="U2824" s="6">
        <f>IFERROR(VLOOKUP(A2824,[2]ARD202103月!$A:$G,7,FALSE),0)</f>
        <v>30</v>
      </c>
      <c r="V2824" s="6">
        <f t="shared" si="179"/>
        <v>1.497</v>
      </c>
    </row>
    <row r="2825" spans="1:22">
      <c r="A2825" s="13" t="s">
        <v>1125</v>
      </c>
      <c r="B2825" s="14" t="s">
        <v>1126</v>
      </c>
      <c r="C2825" s="15" t="s">
        <v>4</v>
      </c>
      <c r="D2825" s="15" t="s">
        <v>168</v>
      </c>
      <c r="E2825" s="15" t="s">
        <v>169</v>
      </c>
      <c r="F2825" s="15" t="s">
        <v>1125</v>
      </c>
      <c r="G2825" s="15">
        <v>0</v>
      </c>
      <c r="H2825" s="15">
        <v>1</v>
      </c>
      <c r="I2825" s="18">
        <v>0.0891</v>
      </c>
      <c r="J2825" s="15">
        <v>1</v>
      </c>
      <c r="K2825" s="18">
        <v>0.0891</v>
      </c>
      <c r="L2825" s="19"/>
      <c r="M2825" s="20" t="s">
        <v>4</v>
      </c>
      <c r="N2825" s="21" t="s">
        <v>170</v>
      </c>
      <c r="O2825" s="21">
        <f>IFERROR(VLOOKUP(A2825,[1]數量彙總!$A:$B,2,FALSE),0)</f>
        <v>30</v>
      </c>
      <c r="P2825" s="21">
        <f t="shared" si="176"/>
        <v>2.673</v>
      </c>
      <c r="Q2825" s="21">
        <f>IFERROR(VLOOKUP(A2825,[1]數量彙總!$A:$D,4,FALSE),0)</f>
        <v>30</v>
      </c>
      <c r="R2825" s="21">
        <f t="shared" si="177"/>
        <v>2.673</v>
      </c>
      <c r="S2825" s="21">
        <f>IFERROR(VLOOKUP(A2825,[1]數量彙總!$A:$F,6,FALSE),0)</f>
        <v>0</v>
      </c>
      <c r="T2825" s="21">
        <f t="shared" si="178"/>
        <v>0</v>
      </c>
      <c r="U2825" s="6">
        <f>IFERROR(VLOOKUP(A2825,[2]ARD202103月!$A:$G,7,FALSE),0)</f>
        <v>30</v>
      </c>
      <c r="V2825" s="6">
        <f t="shared" si="179"/>
        <v>2.673</v>
      </c>
    </row>
    <row r="2826" spans="1:22">
      <c r="A2826" s="13" t="s">
        <v>1125</v>
      </c>
      <c r="B2826" s="14" t="s">
        <v>1126</v>
      </c>
      <c r="C2826" s="15" t="s">
        <v>4</v>
      </c>
      <c r="D2826" s="15" t="s">
        <v>171</v>
      </c>
      <c r="E2826" s="15" t="s">
        <v>172</v>
      </c>
      <c r="F2826" s="15" t="s">
        <v>1125</v>
      </c>
      <c r="G2826" s="15">
        <v>0</v>
      </c>
      <c r="H2826" s="15">
        <v>1</v>
      </c>
      <c r="I2826" s="18">
        <v>0.0074</v>
      </c>
      <c r="J2826" s="15">
        <v>1</v>
      </c>
      <c r="K2826" s="18">
        <v>0.0074</v>
      </c>
      <c r="L2826" s="19"/>
      <c r="M2826" s="20" t="s">
        <v>4</v>
      </c>
      <c r="N2826" s="21" t="s">
        <v>173</v>
      </c>
      <c r="O2826" s="21">
        <f>IFERROR(VLOOKUP(A2826,[1]數量彙總!$A:$B,2,FALSE),0)</f>
        <v>30</v>
      </c>
      <c r="P2826" s="21">
        <f t="shared" si="176"/>
        <v>0.222</v>
      </c>
      <c r="Q2826" s="21">
        <f>IFERROR(VLOOKUP(A2826,[1]數量彙總!$A:$D,4,FALSE),0)</f>
        <v>30</v>
      </c>
      <c r="R2826" s="21">
        <f t="shared" si="177"/>
        <v>0.222</v>
      </c>
      <c r="S2826" s="21">
        <f>IFERROR(VLOOKUP(A2826,[1]數量彙總!$A:$F,6,FALSE),0)</f>
        <v>0</v>
      </c>
      <c r="T2826" s="21">
        <f t="shared" si="178"/>
        <v>0</v>
      </c>
      <c r="U2826" s="6">
        <f>IFERROR(VLOOKUP(A2826,[2]ARD202103月!$A:$G,7,FALSE),0)</f>
        <v>30</v>
      </c>
      <c r="V2826" s="6">
        <f t="shared" si="179"/>
        <v>0.222</v>
      </c>
    </row>
    <row r="2827" spans="1:22">
      <c r="A2827" s="13" t="s">
        <v>1125</v>
      </c>
      <c r="B2827" s="14" t="s">
        <v>1126</v>
      </c>
      <c r="C2827" s="15" t="s">
        <v>4</v>
      </c>
      <c r="D2827" s="15" t="s">
        <v>125</v>
      </c>
      <c r="E2827" s="15" t="s">
        <v>126</v>
      </c>
      <c r="F2827" s="15" t="s">
        <v>839</v>
      </c>
      <c r="G2827" s="15">
        <v>0</v>
      </c>
      <c r="H2827" s="15">
        <v>1</v>
      </c>
      <c r="I2827" s="18">
        <v>0.0453</v>
      </c>
      <c r="J2827" s="15">
        <v>1</v>
      </c>
      <c r="K2827" s="18">
        <v>0.0453</v>
      </c>
      <c r="L2827" s="19"/>
      <c r="M2827" s="20" t="s">
        <v>4</v>
      </c>
      <c r="N2827" s="21" t="s">
        <v>127</v>
      </c>
      <c r="O2827" s="21">
        <f>IFERROR(VLOOKUP(A2827,[1]數量彙總!$A:$B,2,FALSE),0)</f>
        <v>30</v>
      </c>
      <c r="P2827" s="21">
        <f t="shared" si="176"/>
        <v>1.359</v>
      </c>
      <c r="Q2827" s="21">
        <f>IFERROR(VLOOKUP(A2827,[1]數量彙總!$A:$D,4,FALSE),0)</f>
        <v>30</v>
      </c>
      <c r="R2827" s="21">
        <f t="shared" si="177"/>
        <v>1.359</v>
      </c>
      <c r="S2827" s="21">
        <f>IFERROR(VLOOKUP(A2827,[1]數量彙總!$A:$F,6,FALSE),0)</f>
        <v>0</v>
      </c>
      <c r="T2827" s="21">
        <f t="shared" si="178"/>
        <v>0</v>
      </c>
      <c r="U2827" s="6">
        <f>IFERROR(VLOOKUP(A2827,[2]ARD202103月!$A:$G,7,FALSE),0)</f>
        <v>30</v>
      </c>
      <c r="V2827" s="6">
        <f t="shared" si="179"/>
        <v>1.359</v>
      </c>
    </row>
    <row r="2828" spans="1:22">
      <c r="A2828" s="13" t="s">
        <v>1125</v>
      </c>
      <c r="B2828" s="14" t="s">
        <v>1126</v>
      </c>
      <c r="C2828" s="15" t="s">
        <v>4</v>
      </c>
      <c r="D2828" s="15" t="s">
        <v>199</v>
      </c>
      <c r="E2828" s="15" t="s">
        <v>200</v>
      </c>
      <c r="F2828" s="15" t="s">
        <v>839</v>
      </c>
      <c r="G2828" s="15">
        <v>0</v>
      </c>
      <c r="H2828" s="15">
        <v>1</v>
      </c>
      <c r="I2828" s="18">
        <v>0.0039</v>
      </c>
      <c r="J2828" s="15">
        <v>1</v>
      </c>
      <c r="K2828" s="18">
        <v>0.0039</v>
      </c>
      <c r="L2828" s="19"/>
      <c r="M2828" s="20" t="s">
        <v>4</v>
      </c>
      <c r="N2828" s="21" t="s">
        <v>201</v>
      </c>
      <c r="O2828" s="21">
        <f>IFERROR(VLOOKUP(A2828,[1]數量彙總!$A:$B,2,FALSE),0)</f>
        <v>30</v>
      </c>
      <c r="P2828" s="21">
        <f t="shared" si="176"/>
        <v>0.117</v>
      </c>
      <c r="Q2828" s="21">
        <f>IFERROR(VLOOKUP(A2828,[1]數量彙總!$A:$D,4,FALSE),0)</f>
        <v>30</v>
      </c>
      <c r="R2828" s="21">
        <f t="shared" si="177"/>
        <v>0.117</v>
      </c>
      <c r="S2828" s="21">
        <f>IFERROR(VLOOKUP(A2828,[1]數量彙總!$A:$F,6,FALSE),0)</f>
        <v>0</v>
      </c>
      <c r="T2828" s="21">
        <f t="shared" si="178"/>
        <v>0</v>
      </c>
      <c r="U2828" s="6">
        <f>IFERROR(VLOOKUP(A2828,[2]ARD202103月!$A:$G,7,FALSE),0)</f>
        <v>30</v>
      </c>
      <c r="V2828" s="6">
        <f t="shared" si="179"/>
        <v>0.117</v>
      </c>
    </row>
    <row r="2829" spans="1:22">
      <c r="A2829" s="13" t="s">
        <v>1127</v>
      </c>
      <c r="B2829" s="14" t="s">
        <v>1128</v>
      </c>
      <c r="C2829" s="15" t="s">
        <v>4</v>
      </c>
      <c r="D2829" s="15" t="s">
        <v>404</v>
      </c>
      <c r="E2829" s="15" t="s">
        <v>405</v>
      </c>
      <c r="F2829" s="15" t="s">
        <v>573</v>
      </c>
      <c r="G2829" s="15">
        <v>0</v>
      </c>
      <c r="H2829" s="15">
        <v>1</v>
      </c>
      <c r="I2829" s="18">
        <v>0.0346</v>
      </c>
      <c r="J2829" s="15">
        <v>1</v>
      </c>
      <c r="K2829" s="18">
        <v>0.0346</v>
      </c>
      <c r="L2829" s="19"/>
      <c r="M2829" s="20" t="s">
        <v>4</v>
      </c>
      <c r="N2829" s="21" t="s">
        <v>406</v>
      </c>
      <c r="O2829" s="21">
        <f>IFERROR(VLOOKUP(A2829,[1]數量彙總!$A:$B,2,FALSE),0)</f>
        <v>0</v>
      </c>
      <c r="P2829" s="21">
        <f t="shared" si="176"/>
        <v>0</v>
      </c>
      <c r="Q2829" s="21">
        <f>IFERROR(VLOOKUP(A2829,[1]數量彙總!$A:$D,4,FALSE),0)</f>
        <v>0</v>
      </c>
      <c r="R2829" s="21">
        <f t="shared" si="177"/>
        <v>0</v>
      </c>
      <c r="S2829" s="21">
        <f>IFERROR(VLOOKUP(A2829,[1]數量彙總!$A:$F,6,FALSE),0)</f>
        <v>0</v>
      </c>
      <c r="T2829" s="21">
        <f t="shared" si="178"/>
        <v>0</v>
      </c>
      <c r="U2829" s="6">
        <f>IFERROR(VLOOKUP(A2829,[2]ARD202103月!$A:$G,7,FALSE),0)</f>
        <v>0</v>
      </c>
      <c r="V2829" s="6">
        <f t="shared" si="179"/>
        <v>0</v>
      </c>
    </row>
    <row r="2830" spans="1:22">
      <c r="A2830" s="13" t="s">
        <v>1127</v>
      </c>
      <c r="B2830" s="14" t="s">
        <v>1128</v>
      </c>
      <c r="C2830" s="15" t="s">
        <v>4</v>
      </c>
      <c r="D2830" s="15" t="s">
        <v>1129</v>
      </c>
      <c r="E2830" s="15" t="s">
        <v>1130</v>
      </c>
      <c r="F2830" s="15" t="s">
        <v>1127</v>
      </c>
      <c r="G2830" s="15">
        <v>0</v>
      </c>
      <c r="H2830" s="15">
        <v>1</v>
      </c>
      <c r="I2830" s="18">
        <v>0.003</v>
      </c>
      <c r="J2830" s="15">
        <v>1</v>
      </c>
      <c r="K2830" s="18">
        <v>0.003</v>
      </c>
      <c r="L2830" s="19"/>
      <c r="M2830" s="20" t="s">
        <v>4</v>
      </c>
      <c r="N2830" s="21" t="s">
        <v>1131</v>
      </c>
      <c r="O2830" s="21">
        <f>IFERROR(VLOOKUP(A2830,[1]數量彙總!$A:$B,2,FALSE),0)</f>
        <v>0</v>
      </c>
      <c r="P2830" s="21">
        <f t="shared" si="176"/>
        <v>0</v>
      </c>
      <c r="Q2830" s="21">
        <f>IFERROR(VLOOKUP(A2830,[1]數量彙總!$A:$D,4,FALSE),0)</f>
        <v>0</v>
      </c>
      <c r="R2830" s="21">
        <f t="shared" si="177"/>
        <v>0</v>
      </c>
      <c r="S2830" s="21">
        <f>IFERROR(VLOOKUP(A2830,[1]數量彙總!$A:$F,6,FALSE),0)</f>
        <v>0</v>
      </c>
      <c r="T2830" s="21">
        <f t="shared" si="178"/>
        <v>0</v>
      </c>
      <c r="U2830" s="6">
        <f>IFERROR(VLOOKUP(A2830,[2]ARD202103月!$A:$G,7,FALSE),0)</f>
        <v>0</v>
      </c>
      <c r="V2830" s="6">
        <f t="shared" si="179"/>
        <v>0</v>
      </c>
    </row>
    <row r="2831" spans="1:22">
      <c r="A2831" s="13" t="s">
        <v>1132</v>
      </c>
      <c r="B2831" s="14" t="s">
        <v>1133</v>
      </c>
      <c r="C2831" s="15" t="s">
        <v>4</v>
      </c>
      <c r="D2831" s="15" t="s">
        <v>236</v>
      </c>
      <c r="E2831" s="15" t="s">
        <v>237</v>
      </c>
      <c r="F2831" s="15" t="s">
        <v>655</v>
      </c>
      <c r="G2831" s="15">
        <v>0</v>
      </c>
      <c r="H2831" s="15">
        <v>2</v>
      </c>
      <c r="I2831" s="18">
        <v>0.0199</v>
      </c>
      <c r="J2831" s="15">
        <v>1</v>
      </c>
      <c r="K2831" s="18">
        <v>0.0398</v>
      </c>
      <c r="L2831" s="19"/>
      <c r="M2831" s="20" t="s">
        <v>4</v>
      </c>
      <c r="N2831" s="21" t="s">
        <v>238</v>
      </c>
      <c r="O2831" s="21">
        <f>IFERROR(VLOOKUP(A2831,[1]數量彙總!$A:$B,2,FALSE),0)</f>
        <v>0</v>
      </c>
      <c r="P2831" s="21">
        <f t="shared" si="176"/>
        <v>0</v>
      </c>
      <c r="Q2831" s="21">
        <f>IFERROR(VLOOKUP(A2831,[1]數量彙總!$A:$D,4,FALSE),0)</f>
        <v>0</v>
      </c>
      <c r="R2831" s="21">
        <f t="shared" si="177"/>
        <v>0</v>
      </c>
      <c r="S2831" s="21">
        <f>IFERROR(VLOOKUP(A2831,[1]數量彙總!$A:$F,6,FALSE),0)</f>
        <v>0</v>
      </c>
      <c r="T2831" s="21">
        <f t="shared" si="178"/>
        <v>0</v>
      </c>
      <c r="U2831" s="6">
        <f>IFERROR(VLOOKUP(A2831,[2]ARD202103月!$A:$G,7,FALSE),0)</f>
        <v>0</v>
      </c>
      <c r="V2831" s="6">
        <f t="shared" si="179"/>
        <v>0</v>
      </c>
    </row>
    <row r="2832" spans="1:22">
      <c r="A2832" s="13" t="s">
        <v>1132</v>
      </c>
      <c r="B2832" s="14" t="s">
        <v>1133</v>
      </c>
      <c r="C2832" s="15" t="s">
        <v>4</v>
      </c>
      <c r="D2832" s="15" t="s">
        <v>49</v>
      </c>
      <c r="E2832" s="15" t="s">
        <v>50</v>
      </c>
      <c r="F2832" s="15" t="s">
        <v>656</v>
      </c>
      <c r="G2832" s="15">
        <v>0</v>
      </c>
      <c r="H2832" s="15">
        <v>2</v>
      </c>
      <c r="I2832" s="18">
        <v>0</v>
      </c>
      <c r="J2832" s="15">
        <v>1</v>
      </c>
      <c r="K2832" s="18">
        <v>0</v>
      </c>
      <c r="L2832" s="19"/>
      <c r="M2832" s="20" t="s">
        <v>4</v>
      </c>
      <c r="N2832" s="21" t="s">
        <v>51</v>
      </c>
      <c r="O2832" s="21">
        <f>IFERROR(VLOOKUP(A2832,[1]數量彙總!$A:$B,2,FALSE),0)</f>
        <v>0</v>
      </c>
      <c r="P2832" s="21">
        <f t="shared" si="176"/>
        <v>0</v>
      </c>
      <c r="Q2832" s="21">
        <f>IFERROR(VLOOKUP(A2832,[1]數量彙總!$A:$D,4,FALSE),0)</f>
        <v>0</v>
      </c>
      <c r="R2832" s="21">
        <f t="shared" si="177"/>
        <v>0</v>
      </c>
      <c r="S2832" s="21">
        <f>IFERROR(VLOOKUP(A2832,[1]數量彙總!$A:$F,6,FALSE),0)</f>
        <v>0</v>
      </c>
      <c r="T2832" s="21">
        <f t="shared" si="178"/>
        <v>0</v>
      </c>
      <c r="U2832" s="6">
        <f>IFERROR(VLOOKUP(A2832,[2]ARD202103月!$A:$G,7,FALSE),0)</f>
        <v>0</v>
      </c>
      <c r="V2832" s="6">
        <f t="shared" si="179"/>
        <v>0</v>
      </c>
    </row>
    <row r="2833" spans="1:22">
      <c r="A2833" s="13" t="s">
        <v>1132</v>
      </c>
      <c r="B2833" s="14" t="s">
        <v>1133</v>
      </c>
      <c r="C2833" s="15" t="s">
        <v>4</v>
      </c>
      <c r="D2833" s="15" t="s">
        <v>657</v>
      </c>
      <c r="E2833" s="15" t="s">
        <v>658</v>
      </c>
      <c r="F2833" s="15" t="s">
        <v>656</v>
      </c>
      <c r="G2833" s="15">
        <v>0</v>
      </c>
      <c r="H2833" s="15">
        <v>2</v>
      </c>
      <c r="I2833" s="18">
        <v>0.033</v>
      </c>
      <c r="J2833" s="15">
        <v>1</v>
      </c>
      <c r="K2833" s="18">
        <v>0.066</v>
      </c>
      <c r="L2833" s="19"/>
      <c r="M2833" s="20" t="s">
        <v>4</v>
      </c>
      <c r="N2833" s="21" t="s">
        <v>659</v>
      </c>
      <c r="O2833" s="21">
        <f>IFERROR(VLOOKUP(A2833,[1]數量彙總!$A:$B,2,FALSE),0)</f>
        <v>0</v>
      </c>
      <c r="P2833" s="21">
        <f t="shared" si="176"/>
        <v>0</v>
      </c>
      <c r="Q2833" s="21">
        <f>IFERROR(VLOOKUP(A2833,[1]數量彙總!$A:$D,4,FALSE),0)</f>
        <v>0</v>
      </c>
      <c r="R2833" s="21">
        <f t="shared" si="177"/>
        <v>0</v>
      </c>
      <c r="S2833" s="21">
        <f>IFERROR(VLOOKUP(A2833,[1]數量彙總!$A:$F,6,FALSE),0)</f>
        <v>0</v>
      </c>
      <c r="T2833" s="21">
        <f t="shared" si="178"/>
        <v>0</v>
      </c>
      <c r="U2833" s="6">
        <f>IFERROR(VLOOKUP(A2833,[2]ARD202103月!$A:$G,7,FALSE),0)</f>
        <v>0</v>
      </c>
      <c r="V2833" s="6">
        <f t="shared" si="179"/>
        <v>0</v>
      </c>
    </row>
    <row r="2834" spans="1:22">
      <c r="A2834" s="13" t="s">
        <v>1132</v>
      </c>
      <c r="B2834" s="14" t="s">
        <v>1133</v>
      </c>
      <c r="C2834" s="15" t="s">
        <v>4</v>
      </c>
      <c r="D2834" s="15" t="s">
        <v>56</v>
      </c>
      <c r="E2834" s="15" t="s">
        <v>57</v>
      </c>
      <c r="F2834" s="15" t="s">
        <v>656</v>
      </c>
      <c r="G2834" s="15">
        <v>0</v>
      </c>
      <c r="H2834" s="15">
        <v>2</v>
      </c>
      <c r="I2834" s="18">
        <v>0</v>
      </c>
      <c r="J2834" s="15">
        <v>1</v>
      </c>
      <c r="K2834" s="18">
        <v>0</v>
      </c>
      <c r="L2834" s="19"/>
      <c r="M2834" s="20" t="s">
        <v>4</v>
      </c>
      <c r="N2834" s="21" t="s">
        <v>58</v>
      </c>
      <c r="O2834" s="21">
        <f>IFERROR(VLOOKUP(A2834,[1]數量彙總!$A:$B,2,FALSE),0)</f>
        <v>0</v>
      </c>
      <c r="P2834" s="21">
        <f t="shared" si="176"/>
        <v>0</v>
      </c>
      <c r="Q2834" s="21">
        <f>IFERROR(VLOOKUP(A2834,[1]數量彙總!$A:$D,4,FALSE),0)</f>
        <v>0</v>
      </c>
      <c r="R2834" s="21">
        <f t="shared" si="177"/>
        <v>0</v>
      </c>
      <c r="S2834" s="21">
        <f>IFERROR(VLOOKUP(A2834,[1]數量彙總!$A:$F,6,FALSE),0)</f>
        <v>0</v>
      </c>
      <c r="T2834" s="21">
        <f t="shared" si="178"/>
        <v>0</v>
      </c>
      <c r="U2834" s="6">
        <f>IFERROR(VLOOKUP(A2834,[2]ARD202103月!$A:$G,7,FALSE),0)</f>
        <v>0</v>
      </c>
      <c r="V2834" s="6">
        <f t="shared" si="179"/>
        <v>0</v>
      </c>
    </row>
    <row r="2835" spans="1:22">
      <c r="A2835" s="13" t="s">
        <v>1132</v>
      </c>
      <c r="B2835" s="14" t="s">
        <v>1133</v>
      </c>
      <c r="C2835" s="15" t="s">
        <v>4</v>
      </c>
      <c r="D2835" s="15" t="s">
        <v>59</v>
      </c>
      <c r="E2835" s="15" t="s">
        <v>60</v>
      </c>
      <c r="F2835" s="15" t="s">
        <v>656</v>
      </c>
      <c r="G2835" s="15">
        <v>0</v>
      </c>
      <c r="H2835" s="15">
        <v>2</v>
      </c>
      <c r="I2835" s="18">
        <v>0.0467</v>
      </c>
      <c r="J2835" s="15">
        <v>1</v>
      </c>
      <c r="K2835" s="18">
        <v>0.0934</v>
      </c>
      <c r="L2835" s="19"/>
      <c r="M2835" s="20" t="s">
        <v>4</v>
      </c>
      <c r="N2835" s="21" t="s">
        <v>61</v>
      </c>
      <c r="O2835" s="21">
        <f>IFERROR(VLOOKUP(A2835,[1]數量彙總!$A:$B,2,FALSE),0)</f>
        <v>0</v>
      </c>
      <c r="P2835" s="21">
        <f t="shared" si="176"/>
        <v>0</v>
      </c>
      <c r="Q2835" s="21">
        <f>IFERROR(VLOOKUP(A2835,[1]數量彙總!$A:$D,4,FALSE),0)</f>
        <v>0</v>
      </c>
      <c r="R2835" s="21">
        <f t="shared" si="177"/>
        <v>0</v>
      </c>
      <c r="S2835" s="21">
        <f>IFERROR(VLOOKUP(A2835,[1]數量彙總!$A:$F,6,FALSE),0)</f>
        <v>0</v>
      </c>
      <c r="T2835" s="21">
        <f t="shared" si="178"/>
        <v>0</v>
      </c>
      <c r="U2835" s="6">
        <f>IFERROR(VLOOKUP(A2835,[2]ARD202103月!$A:$G,7,FALSE),0)</f>
        <v>0</v>
      </c>
      <c r="V2835" s="6">
        <f t="shared" si="179"/>
        <v>0</v>
      </c>
    </row>
    <row r="2836" spans="1:22">
      <c r="A2836" s="13" t="s">
        <v>1132</v>
      </c>
      <c r="B2836" s="14" t="s">
        <v>1133</v>
      </c>
      <c r="C2836" s="15" t="s">
        <v>4</v>
      </c>
      <c r="D2836" s="15" t="s">
        <v>62</v>
      </c>
      <c r="E2836" s="15" t="s">
        <v>63</v>
      </c>
      <c r="F2836" s="15" t="s">
        <v>656</v>
      </c>
      <c r="G2836" s="15">
        <v>0</v>
      </c>
      <c r="H2836" s="15">
        <v>2</v>
      </c>
      <c r="I2836" s="18">
        <v>0.01</v>
      </c>
      <c r="J2836" s="15">
        <v>1</v>
      </c>
      <c r="K2836" s="18">
        <v>0.02</v>
      </c>
      <c r="L2836" s="19"/>
      <c r="M2836" s="20" t="s">
        <v>4</v>
      </c>
      <c r="N2836" s="21" t="s">
        <v>64</v>
      </c>
      <c r="O2836" s="21">
        <f>IFERROR(VLOOKUP(A2836,[1]數量彙總!$A:$B,2,FALSE),0)</f>
        <v>0</v>
      </c>
      <c r="P2836" s="21">
        <f t="shared" si="176"/>
        <v>0</v>
      </c>
      <c r="Q2836" s="21">
        <f>IFERROR(VLOOKUP(A2836,[1]數量彙總!$A:$D,4,FALSE),0)</f>
        <v>0</v>
      </c>
      <c r="R2836" s="21">
        <f t="shared" si="177"/>
        <v>0</v>
      </c>
      <c r="S2836" s="21">
        <f>IFERROR(VLOOKUP(A2836,[1]數量彙總!$A:$F,6,FALSE),0)</f>
        <v>0</v>
      </c>
      <c r="T2836" s="21">
        <f t="shared" si="178"/>
        <v>0</v>
      </c>
      <c r="U2836" s="6">
        <f>IFERROR(VLOOKUP(A2836,[2]ARD202103月!$A:$G,7,FALSE),0)</f>
        <v>0</v>
      </c>
      <c r="V2836" s="6">
        <f t="shared" si="179"/>
        <v>0</v>
      </c>
    </row>
    <row r="2837" spans="1:22">
      <c r="A2837" s="13" t="s">
        <v>1132</v>
      </c>
      <c r="B2837" s="14" t="s">
        <v>1133</v>
      </c>
      <c r="C2837" s="15" t="s">
        <v>4</v>
      </c>
      <c r="D2837" s="15" t="s">
        <v>105</v>
      </c>
      <c r="E2837" s="15" t="s">
        <v>106</v>
      </c>
      <c r="F2837" s="15" t="s">
        <v>1065</v>
      </c>
      <c r="G2837" s="15">
        <v>0</v>
      </c>
      <c r="H2837" s="15">
        <v>1</v>
      </c>
      <c r="I2837" s="18">
        <v>0.0224</v>
      </c>
      <c r="J2837" s="15">
        <v>1</v>
      </c>
      <c r="K2837" s="18">
        <v>0.0224</v>
      </c>
      <c r="L2837" s="19"/>
      <c r="M2837" s="20" t="s">
        <v>4</v>
      </c>
      <c r="N2837" s="21" t="s">
        <v>108</v>
      </c>
      <c r="O2837" s="21">
        <f>IFERROR(VLOOKUP(A2837,[1]數量彙總!$A:$B,2,FALSE),0)</f>
        <v>0</v>
      </c>
      <c r="P2837" s="21">
        <f t="shared" si="176"/>
        <v>0</v>
      </c>
      <c r="Q2837" s="21">
        <f>IFERROR(VLOOKUP(A2837,[1]數量彙總!$A:$D,4,FALSE),0)</f>
        <v>0</v>
      </c>
      <c r="R2837" s="21">
        <f t="shared" si="177"/>
        <v>0</v>
      </c>
      <c r="S2837" s="21">
        <f>IFERROR(VLOOKUP(A2837,[1]數量彙總!$A:$F,6,FALSE),0)</f>
        <v>0</v>
      </c>
      <c r="T2837" s="21">
        <f t="shared" si="178"/>
        <v>0</v>
      </c>
      <c r="U2837" s="6">
        <f>IFERROR(VLOOKUP(A2837,[2]ARD202103月!$A:$G,7,FALSE),0)</f>
        <v>0</v>
      </c>
      <c r="V2837" s="6">
        <f t="shared" si="179"/>
        <v>0</v>
      </c>
    </row>
    <row r="2838" spans="1:22">
      <c r="A2838" s="13" t="s">
        <v>1132</v>
      </c>
      <c r="B2838" s="14" t="s">
        <v>1133</v>
      </c>
      <c r="C2838" s="15" t="s">
        <v>4</v>
      </c>
      <c r="D2838" s="15" t="s">
        <v>105</v>
      </c>
      <c r="E2838" s="15" t="s">
        <v>106</v>
      </c>
      <c r="F2838" s="15" t="s">
        <v>1066</v>
      </c>
      <c r="G2838" s="15">
        <v>0</v>
      </c>
      <c r="H2838" s="15">
        <v>1</v>
      </c>
      <c r="I2838" s="18">
        <v>0.0224</v>
      </c>
      <c r="J2838" s="15">
        <v>1</v>
      </c>
      <c r="K2838" s="18">
        <v>0.0224</v>
      </c>
      <c r="L2838" s="19"/>
      <c r="M2838" s="20" t="s">
        <v>4</v>
      </c>
      <c r="N2838" s="21" t="s">
        <v>108</v>
      </c>
      <c r="O2838" s="21">
        <f>IFERROR(VLOOKUP(A2838,[1]數量彙總!$A:$B,2,FALSE),0)</f>
        <v>0</v>
      </c>
      <c r="P2838" s="21">
        <f t="shared" si="176"/>
        <v>0</v>
      </c>
      <c r="Q2838" s="21">
        <f>IFERROR(VLOOKUP(A2838,[1]數量彙總!$A:$D,4,FALSE),0)</f>
        <v>0</v>
      </c>
      <c r="R2838" s="21">
        <f t="shared" si="177"/>
        <v>0</v>
      </c>
      <c r="S2838" s="21">
        <f>IFERROR(VLOOKUP(A2838,[1]數量彙總!$A:$F,6,FALSE),0)</f>
        <v>0</v>
      </c>
      <c r="T2838" s="21">
        <f t="shared" si="178"/>
        <v>0</v>
      </c>
      <c r="U2838" s="6">
        <f>IFERROR(VLOOKUP(A2838,[2]ARD202103月!$A:$G,7,FALSE),0)</f>
        <v>0</v>
      </c>
      <c r="V2838" s="6">
        <f t="shared" si="179"/>
        <v>0</v>
      </c>
    </row>
    <row r="2839" spans="1:22">
      <c r="A2839" s="13" t="s">
        <v>1132</v>
      </c>
      <c r="B2839" s="14" t="s">
        <v>1133</v>
      </c>
      <c r="C2839" s="15" t="s">
        <v>4</v>
      </c>
      <c r="D2839" s="15" t="s">
        <v>650</v>
      </c>
      <c r="E2839" s="15" t="s">
        <v>651</v>
      </c>
      <c r="F2839" s="15" t="s">
        <v>1132</v>
      </c>
      <c r="G2839" s="15">
        <v>0</v>
      </c>
      <c r="H2839" s="15">
        <v>1</v>
      </c>
      <c r="I2839" s="18">
        <v>0.5487</v>
      </c>
      <c r="J2839" s="15">
        <v>1</v>
      </c>
      <c r="K2839" s="18">
        <v>0.5487</v>
      </c>
      <c r="L2839" s="19"/>
      <c r="M2839" s="20" t="s">
        <v>4</v>
      </c>
      <c r="N2839" s="21" t="s">
        <v>652</v>
      </c>
      <c r="O2839" s="21">
        <f>IFERROR(VLOOKUP(A2839,[1]數量彙總!$A:$B,2,FALSE),0)</f>
        <v>0</v>
      </c>
      <c r="P2839" s="21">
        <f t="shared" si="176"/>
        <v>0</v>
      </c>
      <c r="Q2839" s="21">
        <f>IFERROR(VLOOKUP(A2839,[1]數量彙總!$A:$D,4,FALSE),0)</f>
        <v>0</v>
      </c>
      <c r="R2839" s="21">
        <f t="shared" si="177"/>
        <v>0</v>
      </c>
      <c r="S2839" s="21">
        <f>IFERROR(VLOOKUP(A2839,[1]數量彙總!$A:$F,6,FALSE),0)</f>
        <v>0</v>
      </c>
      <c r="T2839" s="21">
        <f t="shared" si="178"/>
        <v>0</v>
      </c>
      <c r="U2839" s="6">
        <f>IFERROR(VLOOKUP(A2839,[2]ARD202103月!$A:$G,7,FALSE),0)</f>
        <v>0</v>
      </c>
      <c r="V2839" s="6">
        <f t="shared" si="179"/>
        <v>0</v>
      </c>
    </row>
    <row r="2840" spans="1:22">
      <c r="A2840" s="13" t="s">
        <v>1132</v>
      </c>
      <c r="B2840" s="14" t="s">
        <v>1133</v>
      </c>
      <c r="C2840" s="15" t="s">
        <v>4</v>
      </c>
      <c r="D2840" s="15" t="s">
        <v>336</v>
      </c>
      <c r="E2840" s="15" t="s">
        <v>337</v>
      </c>
      <c r="F2840" s="15" t="s">
        <v>1134</v>
      </c>
      <c r="G2840" s="15">
        <v>0</v>
      </c>
      <c r="H2840" s="15">
        <v>0</v>
      </c>
      <c r="I2840" s="18">
        <v>0.0088</v>
      </c>
      <c r="J2840" s="15">
        <v>1</v>
      </c>
      <c r="K2840" s="18">
        <v>0</v>
      </c>
      <c r="L2840" s="19"/>
      <c r="M2840" s="20" t="s">
        <v>4</v>
      </c>
      <c r="N2840" s="21" t="s">
        <v>338</v>
      </c>
      <c r="O2840" s="21">
        <f>IFERROR(VLOOKUP(A2840,[1]數量彙總!$A:$B,2,FALSE),0)</f>
        <v>0</v>
      </c>
      <c r="P2840" s="21">
        <f t="shared" si="176"/>
        <v>0</v>
      </c>
      <c r="Q2840" s="21">
        <f>IFERROR(VLOOKUP(A2840,[1]數量彙總!$A:$D,4,FALSE),0)</f>
        <v>0</v>
      </c>
      <c r="R2840" s="21">
        <f t="shared" si="177"/>
        <v>0</v>
      </c>
      <c r="S2840" s="21">
        <f>IFERROR(VLOOKUP(A2840,[1]數量彙總!$A:$F,6,FALSE),0)</f>
        <v>0</v>
      </c>
      <c r="T2840" s="21">
        <f t="shared" si="178"/>
        <v>0</v>
      </c>
      <c r="U2840" s="6">
        <f>IFERROR(VLOOKUP(A2840,[2]ARD202103月!$A:$G,7,FALSE),0)</f>
        <v>0</v>
      </c>
      <c r="V2840" s="6">
        <f t="shared" si="179"/>
        <v>0</v>
      </c>
    </row>
    <row r="2841" spans="1:22">
      <c r="A2841" s="13" t="s">
        <v>1132</v>
      </c>
      <c r="B2841" s="14" t="s">
        <v>1133</v>
      </c>
      <c r="C2841" s="15" t="s">
        <v>4</v>
      </c>
      <c r="D2841" s="15" t="s">
        <v>661</v>
      </c>
      <c r="E2841" s="15" t="s">
        <v>662</v>
      </c>
      <c r="F2841" s="15" t="s">
        <v>1135</v>
      </c>
      <c r="G2841" s="15">
        <v>0</v>
      </c>
      <c r="H2841" s="15">
        <v>2</v>
      </c>
      <c r="I2841" s="18">
        <v>0.012</v>
      </c>
      <c r="J2841" s="15">
        <v>1</v>
      </c>
      <c r="K2841" s="18">
        <v>0.024</v>
      </c>
      <c r="L2841" s="19"/>
      <c r="M2841" s="20" t="s">
        <v>4</v>
      </c>
      <c r="N2841" s="21" t="s">
        <v>664</v>
      </c>
      <c r="O2841" s="21">
        <f>IFERROR(VLOOKUP(A2841,[1]數量彙總!$A:$B,2,FALSE),0)</f>
        <v>0</v>
      </c>
      <c r="P2841" s="21">
        <f t="shared" si="176"/>
        <v>0</v>
      </c>
      <c r="Q2841" s="21">
        <f>IFERROR(VLOOKUP(A2841,[1]數量彙總!$A:$D,4,FALSE),0)</f>
        <v>0</v>
      </c>
      <c r="R2841" s="21">
        <f t="shared" si="177"/>
        <v>0</v>
      </c>
      <c r="S2841" s="21">
        <f>IFERROR(VLOOKUP(A2841,[1]數量彙總!$A:$F,6,FALSE),0)</f>
        <v>0</v>
      </c>
      <c r="T2841" s="21">
        <f t="shared" si="178"/>
        <v>0</v>
      </c>
      <c r="U2841" s="6">
        <f>IFERROR(VLOOKUP(A2841,[2]ARD202103月!$A:$G,7,FALSE),0)</f>
        <v>0</v>
      </c>
      <c r="V2841" s="6">
        <f t="shared" si="179"/>
        <v>0</v>
      </c>
    </row>
    <row r="2842" spans="1:22">
      <c r="A2842" s="13" t="s">
        <v>1132</v>
      </c>
      <c r="B2842" s="14" t="s">
        <v>1133</v>
      </c>
      <c r="C2842" s="15" t="s">
        <v>4</v>
      </c>
      <c r="D2842" s="15" t="s">
        <v>336</v>
      </c>
      <c r="E2842" s="15" t="s">
        <v>337</v>
      </c>
      <c r="F2842" s="15" t="s">
        <v>1136</v>
      </c>
      <c r="G2842" s="15">
        <v>0</v>
      </c>
      <c r="H2842" s="15">
        <v>2</v>
      </c>
      <c r="I2842" s="18">
        <v>0.0088</v>
      </c>
      <c r="J2842" s="15">
        <v>1</v>
      </c>
      <c r="K2842" s="18">
        <v>0.0176</v>
      </c>
      <c r="L2842" s="19"/>
      <c r="M2842" s="20" t="s">
        <v>4</v>
      </c>
      <c r="N2842" s="21" t="s">
        <v>338</v>
      </c>
      <c r="O2842" s="21">
        <f>IFERROR(VLOOKUP(A2842,[1]數量彙總!$A:$B,2,FALSE),0)</f>
        <v>0</v>
      </c>
      <c r="P2842" s="21">
        <f t="shared" si="176"/>
        <v>0</v>
      </c>
      <c r="Q2842" s="21">
        <f>IFERROR(VLOOKUP(A2842,[1]數量彙總!$A:$D,4,FALSE),0)</f>
        <v>0</v>
      </c>
      <c r="R2842" s="21">
        <f t="shared" si="177"/>
        <v>0</v>
      </c>
      <c r="S2842" s="21">
        <f>IFERROR(VLOOKUP(A2842,[1]數量彙總!$A:$F,6,FALSE),0)</f>
        <v>0</v>
      </c>
      <c r="T2842" s="21">
        <f t="shared" si="178"/>
        <v>0</v>
      </c>
      <c r="U2842" s="6">
        <f>IFERROR(VLOOKUP(A2842,[2]ARD202103月!$A:$G,7,FALSE),0)</f>
        <v>0</v>
      </c>
      <c r="V2842" s="6">
        <f t="shared" si="179"/>
        <v>0</v>
      </c>
    </row>
    <row r="2843" spans="1:22">
      <c r="A2843" s="13" t="s">
        <v>1134</v>
      </c>
      <c r="B2843" s="14" t="s">
        <v>1137</v>
      </c>
      <c r="C2843" s="15" t="s">
        <v>4</v>
      </c>
      <c r="D2843" s="15" t="s">
        <v>336</v>
      </c>
      <c r="E2843" s="15" t="s">
        <v>337</v>
      </c>
      <c r="F2843" s="15" t="s">
        <v>1134</v>
      </c>
      <c r="G2843" s="15">
        <v>0</v>
      </c>
      <c r="H2843" s="15">
        <v>1</v>
      </c>
      <c r="I2843" s="18">
        <v>0.0088</v>
      </c>
      <c r="J2843" s="15">
        <v>1</v>
      </c>
      <c r="K2843" s="18">
        <v>0.0088</v>
      </c>
      <c r="L2843" s="19"/>
      <c r="M2843" s="20" t="s">
        <v>4</v>
      </c>
      <c r="N2843" s="21" t="s">
        <v>338</v>
      </c>
      <c r="O2843" s="21">
        <f>IFERROR(VLOOKUP(A2843,[1]數量彙總!$A:$B,2,FALSE),0)</f>
        <v>0</v>
      </c>
      <c r="P2843" s="21">
        <f t="shared" si="176"/>
        <v>0</v>
      </c>
      <c r="Q2843" s="21">
        <f>IFERROR(VLOOKUP(A2843,[1]數量彙總!$A:$D,4,FALSE),0)</f>
        <v>0</v>
      </c>
      <c r="R2843" s="21">
        <f t="shared" si="177"/>
        <v>0</v>
      </c>
      <c r="S2843" s="21">
        <f>IFERROR(VLOOKUP(A2843,[1]數量彙總!$A:$F,6,FALSE),0)</f>
        <v>0</v>
      </c>
      <c r="T2843" s="21">
        <f t="shared" si="178"/>
        <v>0</v>
      </c>
      <c r="U2843" s="6">
        <f>IFERROR(VLOOKUP(A2843,[2]ARD202103月!$A:$G,7,FALSE),0)</f>
        <v>0</v>
      </c>
      <c r="V2843" s="6">
        <f t="shared" si="179"/>
        <v>0</v>
      </c>
    </row>
    <row r="2844" spans="1:22">
      <c r="A2844" s="13" t="s">
        <v>1138</v>
      </c>
      <c r="B2844" s="14" t="s">
        <v>1139</v>
      </c>
      <c r="C2844" s="15" t="s">
        <v>4</v>
      </c>
      <c r="D2844" s="15" t="s">
        <v>523</v>
      </c>
      <c r="E2844" s="15" t="s">
        <v>524</v>
      </c>
      <c r="F2844" s="15" t="s">
        <v>1138</v>
      </c>
      <c r="G2844" s="15">
        <v>0</v>
      </c>
      <c r="H2844" s="15">
        <v>1</v>
      </c>
      <c r="I2844" s="18">
        <v>0.003</v>
      </c>
      <c r="J2844" s="15">
        <v>1</v>
      </c>
      <c r="K2844" s="18">
        <v>0.003</v>
      </c>
      <c r="L2844" s="19"/>
      <c r="M2844" s="20" t="s">
        <v>4</v>
      </c>
      <c r="N2844" s="21" t="s">
        <v>525</v>
      </c>
      <c r="O2844" s="21">
        <f>IFERROR(VLOOKUP(A2844,[1]數量彙總!$A:$B,2,FALSE),0)</f>
        <v>0</v>
      </c>
      <c r="P2844" s="21">
        <f t="shared" si="176"/>
        <v>0</v>
      </c>
      <c r="Q2844" s="21">
        <f>IFERROR(VLOOKUP(A2844,[1]數量彙總!$A:$D,4,FALSE),0)</f>
        <v>0</v>
      </c>
      <c r="R2844" s="21">
        <f t="shared" si="177"/>
        <v>0</v>
      </c>
      <c r="S2844" s="21">
        <f>IFERROR(VLOOKUP(A2844,[1]數量彙總!$A:$F,6,FALSE),0)</f>
        <v>0</v>
      </c>
      <c r="T2844" s="21">
        <f t="shared" si="178"/>
        <v>0</v>
      </c>
      <c r="U2844" s="6">
        <f>IFERROR(VLOOKUP(A2844,[2]ARD202103月!$A:$G,7,FALSE),0)</f>
        <v>0</v>
      </c>
      <c r="V2844" s="6">
        <f t="shared" si="179"/>
        <v>0</v>
      </c>
    </row>
    <row r="2845" spans="1:22">
      <c r="A2845" s="13" t="s">
        <v>1140</v>
      </c>
      <c r="B2845" s="14" t="s">
        <v>1141</v>
      </c>
      <c r="C2845" s="15" t="s">
        <v>4</v>
      </c>
      <c r="D2845" s="15" t="s">
        <v>38</v>
      </c>
      <c r="E2845" s="15" t="s">
        <v>39</v>
      </c>
      <c r="F2845" s="15" t="s">
        <v>1140</v>
      </c>
      <c r="G2845" s="15">
        <v>0</v>
      </c>
      <c r="H2845" s="15">
        <v>1</v>
      </c>
      <c r="I2845" s="18">
        <v>0.0652</v>
      </c>
      <c r="J2845" s="15">
        <v>1</v>
      </c>
      <c r="K2845" s="18">
        <v>0.0652</v>
      </c>
      <c r="L2845" s="19"/>
      <c r="M2845" s="20" t="s">
        <v>4</v>
      </c>
      <c r="N2845" s="21" t="s">
        <v>40</v>
      </c>
      <c r="O2845" s="21">
        <f>IFERROR(VLOOKUP(A2845,[1]數量彙總!$A:$B,2,FALSE),0)</f>
        <v>0</v>
      </c>
      <c r="P2845" s="21">
        <f t="shared" si="176"/>
        <v>0</v>
      </c>
      <c r="Q2845" s="21">
        <f>IFERROR(VLOOKUP(A2845,[1]數量彙總!$A:$D,4,FALSE),0)</f>
        <v>0</v>
      </c>
      <c r="R2845" s="21">
        <f t="shared" si="177"/>
        <v>0</v>
      </c>
      <c r="S2845" s="21">
        <f>IFERROR(VLOOKUP(A2845,[1]數量彙總!$A:$F,6,FALSE),0)</f>
        <v>0</v>
      </c>
      <c r="T2845" s="21">
        <f t="shared" si="178"/>
        <v>0</v>
      </c>
      <c r="U2845" s="6">
        <f>IFERROR(VLOOKUP(A2845,[2]ARD202103月!$A:$G,7,FALSE),0)</f>
        <v>0</v>
      </c>
      <c r="V2845" s="6">
        <f t="shared" si="179"/>
        <v>0</v>
      </c>
    </row>
    <row r="2846" spans="1:22">
      <c r="A2846" s="13" t="s">
        <v>1142</v>
      </c>
      <c r="B2846" s="14" t="s">
        <v>1143</v>
      </c>
      <c r="C2846" s="15" t="s">
        <v>4</v>
      </c>
      <c r="D2846" s="15" t="s">
        <v>69</v>
      </c>
      <c r="E2846" s="15" t="s">
        <v>70</v>
      </c>
      <c r="F2846" s="15" t="s">
        <v>1142</v>
      </c>
      <c r="G2846" s="15">
        <v>0</v>
      </c>
      <c r="H2846" s="15">
        <v>1</v>
      </c>
      <c r="I2846" s="18">
        <v>0.0592</v>
      </c>
      <c r="J2846" s="15">
        <v>1</v>
      </c>
      <c r="K2846" s="18">
        <v>0.0592</v>
      </c>
      <c r="L2846" s="19"/>
      <c r="M2846" s="20" t="s">
        <v>4</v>
      </c>
      <c r="N2846" s="21" t="s">
        <v>72</v>
      </c>
      <c r="O2846" s="21">
        <f>IFERROR(VLOOKUP(A2846,[1]數量彙總!$A:$B,2,FALSE),0)</f>
        <v>0</v>
      </c>
      <c r="P2846" s="21">
        <f t="shared" si="176"/>
        <v>0</v>
      </c>
      <c r="Q2846" s="21">
        <f>IFERROR(VLOOKUP(A2846,[1]數量彙總!$A:$D,4,FALSE),0)</f>
        <v>0</v>
      </c>
      <c r="R2846" s="21">
        <f t="shared" si="177"/>
        <v>0</v>
      </c>
      <c r="S2846" s="21">
        <f>IFERROR(VLOOKUP(A2846,[1]數量彙總!$A:$F,6,FALSE),0)</f>
        <v>0</v>
      </c>
      <c r="T2846" s="21">
        <f t="shared" si="178"/>
        <v>0</v>
      </c>
      <c r="U2846" s="6">
        <f>IFERROR(VLOOKUP(A2846,[2]ARD202103月!$A:$G,7,FALSE),0)</f>
        <v>0</v>
      </c>
      <c r="V2846" s="6">
        <f t="shared" si="179"/>
        <v>0</v>
      </c>
    </row>
    <row r="2847" spans="1:22">
      <c r="A2847" s="13" t="s">
        <v>1144</v>
      </c>
      <c r="B2847" s="14" t="s">
        <v>1145</v>
      </c>
      <c r="C2847" s="15" t="s">
        <v>4</v>
      </c>
      <c r="D2847" s="15" t="s">
        <v>69</v>
      </c>
      <c r="E2847" s="15" t="s">
        <v>70</v>
      </c>
      <c r="F2847" s="15" t="s">
        <v>1144</v>
      </c>
      <c r="G2847" s="15">
        <v>0</v>
      </c>
      <c r="H2847" s="15">
        <v>1</v>
      </c>
      <c r="I2847" s="18">
        <v>0.0592</v>
      </c>
      <c r="J2847" s="15">
        <v>1</v>
      </c>
      <c r="K2847" s="18">
        <v>0.0592</v>
      </c>
      <c r="L2847" s="19"/>
      <c r="M2847" s="20" t="s">
        <v>4</v>
      </c>
      <c r="N2847" s="21" t="s">
        <v>72</v>
      </c>
      <c r="O2847" s="21">
        <f>IFERROR(VLOOKUP(A2847,[1]數量彙總!$A:$B,2,FALSE),0)</f>
        <v>0</v>
      </c>
      <c r="P2847" s="21">
        <f t="shared" si="176"/>
        <v>0</v>
      </c>
      <c r="Q2847" s="21">
        <f>IFERROR(VLOOKUP(A2847,[1]數量彙總!$A:$D,4,FALSE),0)</f>
        <v>0</v>
      </c>
      <c r="R2847" s="21">
        <f t="shared" si="177"/>
        <v>0</v>
      </c>
      <c r="S2847" s="21">
        <f>IFERROR(VLOOKUP(A2847,[1]數量彙總!$A:$F,6,FALSE),0)</f>
        <v>0</v>
      </c>
      <c r="T2847" s="21">
        <f t="shared" si="178"/>
        <v>0</v>
      </c>
      <c r="U2847" s="6">
        <f>IFERROR(VLOOKUP(A2847,[2]ARD202103月!$A:$G,7,FALSE),0)</f>
        <v>0</v>
      </c>
      <c r="V2847" s="6">
        <f t="shared" si="179"/>
        <v>0</v>
      </c>
    </row>
    <row r="2848" spans="1:22">
      <c r="A2848" s="13" t="s">
        <v>1146</v>
      </c>
      <c r="B2848" s="14" t="s">
        <v>1147</v>
      </c>
      <c r="C2848" s="15" t="s">
        <v>4</v>
      </c>
      <c r="D2848" s="15" t="s">
        <v>41</v>
      </c>
      <c r="E2848" s="15" t="s">
        <v>42</v>
      </c>
      <c r="F2848" s="15" t="s">
        <v>43</v>
      </c>
      <c r="G2848" s="15">
        <v>49</v>
      </c>
      <c r="H2848" s="15">
        <v>1</v>
      </c>
      <c r="I2848" s="18">
        <v>0.0281</v>
      </c>
      <c r="J2848" s="15">
        <v>1</v>
      </c>
      <c r="K2848" s="18">
        <v>0.0281</v>
      </c>
      <c r="L2848" s="19"/>
      <c r="M2848" s="20" t="s">
        <v>4</v>
      </c>
      <c r="N2848" s="21" t="s">
        <v>44</v>
      </c>
      <c r="O2848" s="21">
        <f>IFERROR(VLOOKUP(A2848,[1]數量彙總!$A:$B,2,FALSE),0)</f>
        <v>0</v>
      </c>
      <c r="P2848" s="21">
        <f t="shared" si="176"/>
        <v>0</v>
      </c>
      <c r="Q2848" s="21">
        <f>IFERROR(VLOOKUP(A2848,[1]數量彙總!$A:$D,4,FALSE),0)</f>
        <v>0</v>
      </c>
      <c r="R2848" s="21">
        <f t="shared" si="177"/>
        <v>0</v>
      </c>
      <c r="S2848" s="21">
        <f>IFERROR(VLOOKUP(A2848,[1]數量彙總!$A:$F,6,FALSE),0)</f>
        <v>0</v>
      </c>
      <c r="T2848" s="21">
        <f t="shared" si="178"/>
        <v>0</v>
      </c>
      <c r="U2848" s="6">
        <f>IFERROR(VLOOKUP(A2848,[2]ARD202103月!$A:$G,7,FALSE),0)</f>
        <v>0</v>
      </c>
      <c r="V2848" s="6">
        <f t="shared" si="179"/>
        <v>0</v>
      </c>
    </row>
    <row r="2849" spans="1:22">
      <c r="A2849" s="13" t="s">
        <v>1146</v>
      </c>
      <c r="B2849" s="14" t="s">
        <v>1147</v>
      </c>
      <c r="C2849" s="15" t="s">
        <v>4</v>
      </c>
      <c r="D2849" s="15" t="s">
        <v>45</v>
      </c>
      <c r="E2849" s="15" t="s">
        <v>46</v>
      </c>
      <c r="F2849" s="15" t="s">
        <v>47</v>
      </c>
      <c r="G2849" s="15">
        <v>30</v>
      </c>
      <c r="H2849" s="15">
        <v>0</v>
      </c>
      <c r="I2849" s="18">
        <v>0</v>
      </c>
      <c r="J2849" s="15">
        <v>1</v>
      </c>
      <c r="K2849" s="18">
        <v>0</v>
      </c>
      <c r="L2849" s="19"/>
      <c r="M2849" s="20" t="s">
        <v>4</v>
      </c>
      <c r="N2849" s="21" t="s">
        <v>48</v>
      </c>
      <c r="O2849" s="21">
        <f>IFERROR(VLOOKUP(A2849,[1]數量彙總!$A:$B,2,FALSE),0)</f>
        <v>0</v>
      </c>
      <c r="P2849" s="21">
        <f t="shared" si="176"/>
        <v>0</v>
      </c>
      <c r="Q2849" s="21">
        <f>IFERROR(VLOOKUP(A2849,[1]數量彙總!$A:$D,4,FALSE),0)</f>
        <v>0</v>
      </c>
      <c r="R2849" s="21">
        <f t="shared" si="177"/>
        <v>0</v>
      </c>
      <c r="S2849" s="21">
        <f>IFERROR(VLOOKUP(A2849,[1]數量彙總!$A:$F,6,FALSE),0)</f>
        <v>0</v>
      </c>
      <c r="T2849" s="21">
        <f t="shared" si="178"/>
        <v>0</v>
      </c>
      <c r="U2849" s="6">
        <f>IFERROR(VLOOKUP(A2849,[2]ARD202103月!$A:$G,7,FALSE),0)</f>
        <v>0</v>
      </c>
      <c r="V2849" s="6">
        <f t="shared" si="179"/>
        <v>0</v>
      </c>
    </row>
    <row r="2850" spans="1:22">
      <c r="A2850" s="13" t="s">
        <v>1146</v>
      </c>
      <c r="B2850" s="14" t="s">
        <v>1147</v>
      </c>
      <c r="C2850" s="15" t="s">
        <v>4</v>
      </c>
      <c r="D2850" s="15" t="s">
        <v>49</v>
      </c>
      <c r="E2850" s="15" t="s">
        <v>50</v>
      </c>
      <c r="F2850" s="15" t="s">
        <v>47</v>
      </c>
      <c r="G2850" s="15">
        <v>30</v>
      </c>
      <c r="H2850" s="15">
        <v>0</v>
      </c>
      <c r="I2850" s="18">
        <v>0</v>
      </c>
      <c r="J2850" s="15">
        <v>1</v>
      </c>
      <c r="K2850" s="18">
        <v>0</v>
      </c>
      <c r="L2850" s="19"/>
      <c r="M2850" s="20" t="s">
        <v>4</v>
      </c>
      <c r="N2850" s="21" t="s">
        <v>51</v>
      </c>
      <c r="O2850" s="21">
        <f>IFERROR(VLOOKUP(A2850,[1]數量彙總!$A:$B,2,FALSE),0)</f>
        <v>0</v>
      </c>
      <c r="P2850" s="21">
        <f t="shared" si="176"/>
        <v>0</v>
      </c>
      <c r="Q2850" s="21">
        <f>IFERROR(VLOOKUP(A2850,[1]數量彙總!$A:$D,4,FALSE),0)</f>
        <v>0</v>
      </c>
      <c r="R2850" s="21">
        <f t="shared" si="177"/>
        <v>0</v>
      </c>
      <c r="S2850" s="21">
        <f>IFERROR(VLOOKUP(A2850,[1]數量彙總!$A:$F,6,FALSE),0)</f>
        <v>0</v>
      </c>
      <c r="T2850" s="21">
        <f t="shared" si="178"/>
        <v>0</v>
      </c>
      <c r="U2850" s="6">
        <f>IFERROR(VLOOKUP(A2850,[2]ARD202103月!$A:$G,7,FALSE),0)</f>
        <v>0</v>
      </c>
      <c r="V2850" s="6">
        <f t="shared" si="179"/>
        <v>0</v>
      </c>
    </row>
    <row r="2851" spans="1:22">
      <c r="A2851" s="13" t="s">
        <v>1146</v>
      </c>
      <c r="B2851" s="14" t="s">
        <v>1147</v>
      </c>
      <c r="C2851" s="15" t="s">
        <v>4</v>
      </c>
      <c r="D2851" s="15" t="s">
        <v>52</v>
      </c>
      <c r="E2851" s="15" t="s">
        <v>53</v>
      </c>
      <c r="F2851" s="15" t="s">
        <v>54</v>
      </c>
      <c r="G2851" s="15">
        <v>30</v>
      </c>
      <c r="H2851" s="15">
        <v>1</v>
      </c>
      <c r="I2851" s="18">
        <v>0.033</v>
      </c>
      <c r="J2851" s="15">
        <v>1</v>
      </c>
      <c r="K2851" s="18">
        <v>0.033</v>
      </c>
      <c r="L2851" s="19"/>
      <c r="M2851" s="20" t="s">
        <v>4</v>
      </c>
      <c r="N2851" s="21" t="s">
        <v>55</v>
      </c>
      <c r="O2851" s="21">
        <f>IFERROR(VLOOKUP(A2851,[1]數量彙總!$A:$B,2,FALSE),0)</f>
        <v>0</v>
      </c>
      <c r="P2851" s="21">
        <f t="shared" si="176"/>
        <v>0</v>
      </c>
      <c r="Q2851" s="21">
        <f>IFERROR(VLOOKUP(A2851,[1]數量彙總!$A:$D,4,FALSE),0)</f>
        <v>0</v>
      </c>
      <c r="R2851" s="21">
        <f t="shared" si="177"/>
        <v>0</v>
      </c>
      <c r="S2851" s="21">
        <f>IFERROR(VLOOKUP(A2851,[1]數量彙總!$A:$F,6,FALSE),0)</f>
        <v>0</v>
      </c>
      <c r="T2851" s="21">
        <f t="shared" si="178"/>
        <v>0</v>
      </c>
      <c r="U2851" s="6">
        <f>IFERROR(VLOOKUP(A2851,[2]ARD202103月!$A:$G,7,FALSE),0)</f>
        <v>0</v>
      </c>
      <c r="V2851" s="6">
        <f t="shared" si="179"/>
        <v>0</v>
      </c>
    </row>
    <row r="2852" spans="1:22">
      <c r="A2852" s="13" t="s">
        <v>1146</v>
      </c>
      <c r="B2852" s="14" t="s">
        <v>1147</v>
      </c>
      <c r="C2852" s="15" t="s">
        <v>4</v>
      </c>
      <c r="D2852" s="15" t="s">
        <v>56</v>
      </c>
      <c r="E2852" s="15" t="s">
        <v>57</v>
      </c>
      <c r="F2852" s="15" t="s">
        <v>54</v>
      </c>
      <c r="G2852" s="15">
        <v>30</v>
      </c>
      <c r="H2852" s="15">
        <v>1</v>
      </c>
      <c r="I2852" s="18">
        <v>0</v>
      </c>
      <c r="J2852" s="15">
        <v>1</v>
      </c>
      <c r="K2852" s="18">
        <v>0</v>
      </c>
      <c r="L2852" s="19"/>
      <c r="M2852" s="20" t="s">
        <v>4</v>
      </c>
      <c r="N2852" s="21" t="s">
        <v>58</v>
      </c>
      <c r="O2852" s="21">
        <f>IFERROR(VLOOKUP(A2852,[1]數量彙總!$A:$B,2,FALSE),0)</f>
        <v>0</v>
      </c>
      <c r="P2852" s="21">
        <f t="shared" si="176"/>
        <v>0</v>
      </c>
      <c r="Q2852" s="21">
        <f>IFERROR(VLOOKUP(A2852,[1]數量彙總!$A:$D,4,FALSE),0)</f>
        <v>0</v>
      </c>
      <c r="R2852" s="21">
        <f t="shared" si="177"/>
        <v>0</v>
      </c>
      <c r="S2852" s="21">
        <f>IFERROR(VLOOKUP(A2852,[1]數量彙總!$A:$F,6,FALSE),0)</f>
        <v>0</v>
      </c>
      <c r="T2852" s="21">
        <f t="shared" si="178"/>
        <v>0</v>
      </c>
      <c r="U2852" s="6">
        <f>IFERROR(VLOOKUP(A2852,[2]ARD202103月!$A:$G,7,FALSE),0)</f>
        <v>0</v>
      </c>
      <c r="V2852" s="6">
        <f t="shared" si="179"/>
        <v>0</v>
      </c>
    </row>
    <row r="2853" spans="1:22">
      <c r="A2853" s="13" t="s">
        <v>1146</v>
      </c>
      <c r="B2853" s="14" t="s">
        <v>1147</v>
      </c>
      <c r="C2853" s="15" t="s">
        <v>4</v>
      </c>
      <c r="D2853" s="15" t="s">
        <v>59</v>
      </c>
      <c r="E2853" s="15" t="s">
        <v>60</v>
      </c>
      <c r="F2853" s="15" t="s">
        <v>54</v>
      </c>
      <c r="G2853" s="15">
        <v>30</v>
      </c>
      <c r="H2853" s="15">
        <v>1</v>
      </c>
      <c r="I2853" s="18">
        <v>0.0467</v>
      </c>
      <c r="J2853" s="15">
        <v>1</v>
      </c>
      <c r="K2853" s="18">
        <v>0.0467</v>
      </c>
      <c r="L2853" s="19"/>
      <c r="M2853" s="20" t="s">
        <v>4</v>
      </c>
      <c r="N2853" s="21" t="s">
        <v>61</v>
      </c>
      <c r="O2853" s="21">
        <f>IFERROR(VLOOKUP(A2853,[1]數量彙總!$A:$B,2,FALSE),0)</f>
        <v>0</v>
      </c>
      <c r="P2853" s="21">
        <f t="shared" si="176"/>
        <v>0</v>
      </c>
      <c r="Q2853" s="21">
        <f>IFERROR(VLOOKUP(A2853,[1]數量彙總!$A:$D,4,FALSE),0)</f>
        <v>0</v>
      </c>
      <c r="R2853" s="21">
        <f t="shared" si="177"/>
        <v>0</v>
      </c>
      <c r="S2853" s="21">
        <f>IFERROR(VLOOKUP(A2853,[1]數量彙總!$A:$F,6,FALSE),0)</f>
        <v>0</v>
      </c>
      <c r="T2853" s="21">
        <f t="shared" si="178"/>
        <v>0</v>
      </c>
      <c r="U2853" s="6">
        <f>IFERROR(VLOOKUP(A2853,[2]ARD202103月!$A:$G,7,FALSE),0)</f>
        <v>0</v>
      </c>
      <c r="V2853" s="6">
        <f t="shared" si="179"/>
        <v>0</v>
      </c>
    </row>
    <row r="2854" spans="1:22">
      <c r="A2854" s="13" t="s">
        <v>1146</v>
      </c>
      <c r="B2854" s="14" t="s">
        <v>1147</v>
      </c>
      <c r="C2854" s="15" t="s">
        <v>4</v>
      </c>
      <c r="D2854" s="15" t="s">
        <v>62</v>
      </c>
      <c r="E2854" s="15" t="s">
        <v>63</v>
      </c>
      <c r="F2854" s="15" t="s">
        <v>54</v>
      </c>
      <c r="G2854" s="15">
        <v>30</v>
      </c>
      <c r="H2854" s="15">
        <v>1</v>
      </c>
      <c r="I2854" s="18">
        <v>0.01</v>
      </c>
      <c r="J2854" s="15">
        <v>1</v>
      </c>
      <c r="K2854" s="18">
        <v>0.01</v>
      </c>
      <c r="L2854" s="19"/>
      <c r="M2854" s="20" t="s">
        <v>4</v>
      </c>
      <c r="N2854" s="21" t="s">
        <v>64</v>
      </c>
      <c r="O2854" s="21">
        <f>IFERROR(VLOOKUP(A2854,[1]數量彙總!$A:$B,2,FALSE),0)</f>
        <v>0</v>
      </c>
      <c r="P2854" s="21">
        <f t="shared" si="176"/>
        <v>0</v>
      </c>
      <c r="Q2854" s="21">
        <f>IFERROR(VLOOKUP(A2854,[1]數量彙總!$A:$D,4,FALSE),0)</f>
        <v>0</v>
      </c>
      <c r="R2854" s="21">
        <f t="shared" si="177"/>
        <v>0</v>
      </c>
      <c r="S2854" s="21">
        <f>IFERROR(VLOOKUP(A2854,[1]數量彙總!$A:$F,6,FALSE),0)</f>
        <v>0</v>
      </c>
      <c r="T2854" s="21">
        <f t="shared" si="178"/>
        <v>0</v>
      </c>
      <c r="U2854" s="6">
        <f>IFERROR(VLOOKUP(A2854,[2]ARD202103月!$A:$G,7,FALSE),0)</f>
        <v>0</v>
      </c>
      <c r="V2854" s="6">
        <f t="shared" si="179"/>
        <v>0</v>
      </c>
    </row>
    <row r="2855" spans="1:22">
      <c r="A2855" s="13" t="s">
        <v>1146</v>
      </c>
      <c r="B2855" s="14" t="s">
        <v>1147</v>
      </c>
      <c r="C2855" s="15" t="s">
        <v>4</v>
      </c>
      <c r="D2855" s="15" t="s">
        <v>38</v>
      </c>
      <c r="E2855" s="15" t="s">
        <v>39</v>
      </c>
      <c r="F2855" s="15" t="s">
        <v>1140</v>
      </c>
      <c r="G2855" s="15">
        <v>0</v>
      </c>
      <c r="H2855" s="15">
        <v>1</v>
      </c>
      <c r="I2855" s="18">
        <v>0.0652</v>
      </c>
      <c r="J2855" s="15">
        <v>1</v>
      </c>
      <c r="K2855" s="18">
        <v>0.0652</v>
      </c>
      <c r="L2855" s="19"/>
      <c r="M2855" s="20" t="s">
        <v>4</v>
      </c>
      <c r="N2855" s="21" t="s">
        <v>40</v>
      </c>
      <c r="O2855" s="21">
        <f>IFERROR(VLOOKUP(A2855,[1]數量彙總!$A:$B,2,FALSE),0)</f>
        <v>0</v>
      </c>
      <c r="P2855" s="21">
        <f t="shared" si="176"/>
        <v>0</v>
      </c>
      <c r="Q2855" s="21">
        <f>IFERROR(VLOOKUP(A2855,[1]數量彙總!$A:$D,4,FALSE),0)</f>
        <v>0</v>
      </c>
      <c r="R2855" s="21">
        <f t="shared" si="177"/>
        <v>0</v>
      </c>
      <c r="S2855" s="21">
        <f>IFERROR(VLOOKUP(A2855,[1]數量彙總!$A:$F,6,FALSE),0)</f>
        <v>0</v>
      </c>
      <c r="T2855" s="21">
        <f t="shared" si="178"/>
        <v>0</v>
      </c>
      <c r="U2855" s="6">
        <f>IFERROR(VLOOKUP(A2855,[2]ARD202103月!$A:$G,7,FALSE),0)</f>
        <v>0</v>
      </c>
      <c r="V2855" s="6">
        <f t="shared" si="179"/>
        <v>0</v>
      </c>
    </row>
    <row r="2856" spans="1:22">
      <c r="A2856" s="13" t="s">
        <v>1146</v>
      </c>
      <c r="B2856" s="14" t="s">
        <v>1147</v>
      </c>
      <c r="C2856" s="15" t="s">
        <v>4</v>
      </c>
      <c r="D2856" s="15" t="s">
        <v>69</v>
      </c>
      <c r="E2856" s="15" t="s">
        <v>70</v>
      </c>
      <c r="F2856" s="15" t="s">
        <v>1142</v>
      </c>
      <c r="G2856" s="15">
        <v>0</v>
      </c>
      <c r="H2856" s="15">
        <v>1</v>
      </c>
      <c r="I2856" s="18">
        <v>0.0592</v>
      </c>
      <c r="J2856" s="15">
        <v>1</v>
      </c>
      <c r="K2856" s="18">
        <v>0.0592</v>
      </c>
      <c r="L2856" s="19"/>
      <c r="M2856" s="20" t="s">
        <v>4</v>
      </c>
      <c r="N2856" s="21" t="s">
        <v>72</v>
      </c>
      <c r="O2856" s="21">
        <f>IFERROR(VLOOKUP(A2856,[1]數量彙總!$A:$B,2,FALSE),0)</f>
        <v>0</v>
      </c>
      <c r="P2856" s="21">
        <f t="shared" si="176"/>
        <v>0</v>
      </c>
      <c r="Q2856" s="21">
        <f>IFERROR(VLOOKUP(A2856,[1]數量彙總!$A:$D,4,FALSE),0)</f>
        <v>0</v>
      </c>
      <c r="R2856" s="21">
        <f t="shared" si="177"/>
        <v>0</v>
      </c>
      <c r="S2856" s="21">
        <f>IFERROR(VLOOKUP(A2856,[1]數量彙總!$A:$F,6,FALSE),0)</f>
        <v>0</v>
      </c>
      <c r="T2856" s="21">
        <f t="shared" si="178"/>
        <v>0</v>
      </c>
      <c r="U2856" s="6">
        <f>IFERROR(VLOOKUP(A2856,[2]ARD202103月!$A:$G,7,FALSE),0)</f>
        <v>0</v>
      </c>
      <c r="V2856" s="6">
        <f t="shared" si="179"/>
        <v>0</v>
      </c>
    </row>
    <row r="2857" spans="1:22">
      <c r="A2857" s="13" t="s">
        <v>1146</v>
      </c>
      <c r="B2857" s="14" t="s">
        <v>1147</v>
      </c>
      <c r="C2857" s="15" t="s">
        <v>4</v>
      </c>
      <c r="D2857" s="15" t="s">
        <v>31</v>
      </c>
      <c r="E2857" s="15" t="s">
        <v>32</v>
      </c>
      <c r="F2857" s="15" t="s">
        <v>1146</v>
      </c>
      <c r="G2857" s="15">
        <v>0</v>
      </c>
      <c r="H2857" s="15">
        <v>1</v>
      </c>
      <c r="I2857" s="18">
        <v>0.4168</v>
      </c>
      <c r="J2857" s="15">
        <v>1</v>
      </c>
      <c r="K2857" s="18">
        <v>0.4168</v>
      </c>
      <c r="L2857" s="19"/>
      <c r="M2857" s="20" t="s">
        <v>4</v>
      </c>
      <c r="N2857" s="21" t="s">
        <v>33</v>
      </c>
      <c r="O2857" s="21">
        <f>IFERROR(VLOOKUP(A2857,[1]數量彙總!$A:$B,2,FALSE),0)</f>
        <v>0</v>
      </c>
      <c r="P2857" s="21">
        <f t="shared" si="176"/>
        <v>0</v>
      </c>
      <c r="Q2857" s="21">
        <f>IFERROR(VLOOKUP(A2857,[1]數量彙總!$A:$D,4,FALSE),0)</f>
        <v>0</v>
      </c>
      <c r="R2857" s="21">
        <f t="shared" si="177"/>
        <v>0</v>
      </c>
      <c r="S2857" s="21">
        <f>IFERROR(VLOOKUP(A2857,[1]數量彙總!$A:$F,6,FALSE),0)</f>
        <v>0</v>
      </c>
      <c r="T2857" s="21">
        <f t="shared" si="178"/>
        <v>0</v>
      </c>
      <c r="U2857" s="6">
        <f>IFERROR(VLOOKUP(A2857,[2]ARD202103月!$A:$G,7,FALSE),0)</f>
        <v>0</v>
      </c>
      <c r="V2857" s="6">
        <f t="shared" si="179"/>
        <v>0</v>
      </c>
    </row>
    <row r="2858" spans="1:22">
      <c r="A2858" s="13" t="s">
        <v>1146</v>
      </c>
      <c r="B2858" s="14" t="s">
        <v>1147</v>
      </c>
      <c r="C2858" s="15" t="s">
        <v>4</v>
      </c>
      <c r="D2858" s="15" t="s">
        <v>45</v>
      </c>
      <c r="E2858" s="15" t="s">
        <v>46</v>
      </c>
      <c r="F2858" s="15" t="s">
        <v>65</v>
      </c>
      <c r="G2858" s="15">
        <v>30</v>
      </c>
      <c r="H2858" s="15">
        <v>1</v>
      </c>
      <c r="I2858" s="18">
        <v>0</v>
      </c>
      <c r="J2858" s="15">
        <v>1</v>
      </c>
      <c r="K2858" s="18">
        <v>0</v>
      </c>
      <c r="L2858" s="19"/>
      <c r="M2858" s="20" t="s">
        <v>4</v>
      </c>
      <c r="N2858" s="21" t="s">
        <v>48</v>
      </c>
      <c r="O2858" s="21">
        <f>IFERROR(VLOOKUP(A2858,[1]數量彙總!$A:$B,2,FALSE),0)</f>
        <v>0</v>
      </c>
      <c r="P2858" s="21">
        <f t="shared" si="176"/>
        <v>0</v>
      </c>
      <c r="Q2858" s="21">
        <f>IFERROR(VLOOKUP(A2858,[1]數量彙總!$A:$D,4,FALSE),0)</f>
        <v>0</v>
      </c>
      <c r="R2858" s="21">
        <f t="shared" si="177"/>
        <v>0</v>
      </c>
      <c r="S2858" s="21">
        <f>IFERROR(VLOOKUP(A2858,[1]數量彙總!$A:$F,6,FALSE),0)</f>
        <v>0</v>
      </c>
      <c r="T2858" s="21">
        <f t="shared" si="178"/>
        <v>0</v>
      </c>
      <c r="U2858" s="6">
        <f>IFERROR(VLOOKUP(A2858,[2]ARD202103月!$A:$G,7,FALSE),0)</f>
        <v>0</v>
      </c>
      <c r="V2858" s="6">
        <f t="shared" si="179"/>
        <v>0</v>
      </c>
    </row>
    <row r="2859" spans="1:22">
      <c r="A2859" s="13" t="s">
        <v>1146</v>
      </c>
      <c r="B2859" s="14" t="s">
        <v>1147</v>
      </c>
      <c r="C2859" s="15" t="s">
        <v>4</v>
      </c>
      <c r="D2859" s="15" t="s">
        <v>49</v>
      </c>
      <c r="E2859" s="15" t="s">
        <v>50</v>
      </c>
      <c r="F2859" s="15" t="s">
        <v>65</v>
      </c>
      <c r="G2859" s="15">
        <v>30</v>
      </c>
      <c r="H2859" s="15">
        <v>1</v>
      </c>
      <c r="I2859" s="18">
        <v>0</v>
      </c>
      <c r="J2859" s="15">
        <v>1</v>
      </c>
      <c r="K2859" s="18">
        <v>0</v>
      </c>
      <c r="L2859" s="19"/>
      <c r="M2859" s="20" t="s">
        <v>4</v>
      </c>
      <c r="N2859" s="21" t="s">
        <v>51</v>
      </c>
      <c r="O2859" s="21">
        <f>IFERROR(VLOOKUP(A2859,[1]數量彙總!$A:$B,2,FALSE),0)</f>
        <v>0</v>
      </c>
      <c r="P2859" s="21">
        <f t="shared" si="176"/>
        <v>0</v>
      </c>
      <c r="Q2859" s="21">
        <f>IFERROR(VLOOKUP(A2859,[1]數量彙總!$A:$D,4,FALSE),0)</f>
        <v>0</v>
      </c>
      <c r="R2859" s="21">
        <f t="shared" si="177"/>
        <v>0</v>
      </c>
      <c r="S2859" s="21">
        <f>IFERROR(VLOOKUP(A2859,[1]數量彙總!$A:$F,6,FALSE),0)</f>
        <v>0</v>
      </c>
      <c r="T2859" s="21">
        <f t="shared" si="178"/>
        <v>0</v>
      </c>
      <c r="U2859" s="6">
        <f>IFERROR(VLOOKUP(A2859,[2]ARD202103月!$A:$G,7,FALSE),0)</f>
        <v>0</v>
      </c>
      <c r="V2859" s="6">
        <f t="shared" si="179"/>
        <v>0</v>
      </c>
    </row>
    <row r="2860" spans="1:22">
      <c r="A2860" s="13" t="s">
        <v>1148</v>
      </c>
      <c r="B2860" s="14" t="s">
        <v>1149</v>
      </c>
      <c r="C2860" s="15" t="s">
        <v>4</v>
      </c>
      <c r="D2860" s="15" t="s">
        <v>41</v>
      </c>
      <c r="E2860" s="15" t="s">
        <v>42</v>
      </c>
      <c r="F2860" s="15" t="s">
        <v>43</v>
      </c>
      <c r="G2860" s="15">
        <v>49</v>
      </c>
      <c r="H2860" s="15">
        <v>1</v>
      </c>
      <c r="I2860" s="18">
        <v>0.0281</v>
      </c>
      <c r="J2860" s="15">
        <v>1</v>
      </c>
      <c r="K2860" s="18">
        <v>0.0281</v>
      </c>
      <c r="L2860" s="19"/>
      <c r="M2860" s="20" t="s">
        <v>4</v>
      </c>
      <c r="N2860" s="21" t="s">
        <v>44</v>
      </c>
      <c r="O2860" s="21">
        <f>IFERROR(VLOOKUP(A2860,[1]數量彙總!$A:$B,2,FALSE),0)</f>
        <v>0</v>
      </c>
      <c r="P2860" s="21">
        <f t="shared" si="176"/>
        <v>0</v>
      </c>
      <c r="Q2860" s="21">
        <f>IFERROR(VLOOKUP(A2860,[1]數量彙總!$A:$D,4,FALSE),0)</f>
        <v>0</v>
      </c>
      <c r="R2860" s="21">
        <f t="shared" si="177"/>
        <v>0</v>
      </c>
      <c r="S2860" s="21">
        <f>IFERROR(VLOOKUP(A2860,[1]數量彙總!$A:$F,6,FALSE),0)</f>
        <v>0</v>
      </c>
      <c r="T2860" s="21">
        <f t="shared" si="178"/>
        <v>0</v>
      </c>
      <c r="U2860" s="6">
        <f>IFERROR(VLOOKUP(A2860,[2]ARD202103月!$A:$G,7,FALSE),0)</f>
        <v>0</v>
      </c>
      <c r="V2860" s="6">
        <f t="shared" si="179"/>
        <v>0</v>
      </c>
    </row>
    <row r="2861" spans="1:22">
      <c r="A2861" s="13" t="s">
        <v>1148</v>
      </c>
      <c r="B2861" s="14" t="s">
        <v>1149</v>
      </c>
      <c r="C2861" s="15" t="s">
        <v>4</v>
      </c>
      <c r="D2861" s="15" t="s">
        <v>45</v>
      </c>
      <c r="E2861" s="15" t="s">
        <v>46</v>
      </c>
      <c r="F2861" s="15" t="s">
        <v>47</v>
      </c>
      <c r="G2861" s="15">
        <v>30</v>
      </c>
      <c r="H2861" s="15">
        <v>0</v>
      </c>
      <c r="I2861" s="18">
        <v>0</v>
      </c>
      <c r="J2861" s="15">
        <v>1</v>
      </c>
      <c r="K2861" s="18">
        <v>0</v>
      </c>
      <c r="L2861" s="19"/>
      <c r="M2861" s="20" t="s">
        <v>4</v>
      </c>
      <c r="N2861" s="21" t="s">
        <v>48</v>
      </c>
      <c r="O2861" s="21">
        <f>IFERROR(VLOOKUP(A2861,[1]數量彙總!$A:$B,2,FALSE),0)</f>
        <v>0</v>
      </c>
      <c r="P2861" s="21">
        <f t="shared" si="176"/>
        <v>0</v>
      </c>
      <c r="Q2861" s="21">
        <f>IFERROR(VLOOKUP(A2861,[1]數量彙總!$A:$D,4,FALSE),0)</f>
        <v>0</v>
      </c>
      <c r="R2861" s="21">
        <f t="shared" si="177"/>
        <v>0</v>
      </c>
      <c r="S2861" s="21">
        <f>IFERROR(VLOOKUP(A2861,[1]數量彙總!$A:$F,6,FALSE),0)</f>
        <v>0</v>
      </c>
      <c r="T2861" s="21">
        <f t="shared" si="178"/>
        <v>0</v>
      </c>
      <c r="U2861" s="6">
        <f>IFERROR(VLOOKUP(A2861,[2]ARD202103月!$A:$G,7,FALSE),0)</f>
        <v>0</v>
      </c>
      <c r="V2861" s="6">
        <f t="shared" si="179"/>
        <v>0</v>
      </c>
    </row>
    <row r="2862" spans="1:22">
      <c r="A2862" s="13" t="s">
        <v>1148</v>
      </c>
      <c r="B2862" s="14" t="s">
        <v>1149</v>
      </c>
      <c r="C2862" s="15" t="s">
        <v>4</v>
      </c>
      <c r="D2862" s="15" t="s">
        <v>49</v>
      </c>
      <c r="E2862" s="15" t="s">
        <v>50</v>
      </c>
      <c r="F2862" s="15" t="s">
        <v>47</v>
      </c>
      <c r="G2862" s="15">
        <v>30</v>
      </c>
      <c r="H2862" s="15">
        <v>0</v>
      </c>
      <c r="I2862" s="18">
        <v>0</v>
      </c>
      <c r="J2862" s="15">
        <v>1</v>
      </c>
      <c r="K2862" s="18">
        <v>0</v>
      </c>
      <c r="L2862" s="19"/>
      <c r="M2862" s="20" t="s">
        <v>4</v>
      </c>
      <c r="N2862" s="21" t="s">
        <v>51</v>
      </c>
      <c r="O2862" s="21">
        <f>IFERROR(VLOOKUP(A2862,[1]數量彙總!$A:$B,2,FALSE),0)</f>
        <v>0</v>
      </c>
      <c r="P2862" s="21">
        <f t="shared" si="176"/>
        <v>0</v>
      </c>
      <c r="Q2862" s="21">
        <f>IFERROR(VLOOKUP(A2862,[1]數量彙總!$A:$D,4,FALSE),0)</f>
        <v>0</v>
      </c>
      <c r="R2862" s="21">
        <f t="shared" si="177"/>
        <v>0</v>
      </c>
      <c r="S2862" s="21">
        <f>IFERROR(VLOOKUP(A2862,[1]數量彙總!$A:$F,6,FALSE),0)</f>
        <v>0</v>
      </c>
      <c r="T2862" s="21">
        <f t="shared" si="178"/>
        <v>0</v>
      </c>
      <c r="U2862" s="6">
        <f>IFERROR(VLOOKUP(A2862,[2]ARD202103月!$A:$G,7,FALSE),0)</f>
        <v>0</v>
      </c>
      <c r="V2862" s="6">
        <f t="shared" si="179"/>
        <v>0</v>
      </c>
    </row>
    <row r="2863" spans="1:22">
      <c r="A2863" s="13" t="s">
        <v>1148</v>
      </c>
      <c r="B2863" s="14" t="s">
        <v>1149</v>
      </c>
      <c r="C2863" s="15" t="s">
        <v>4</v>
      </c>
      <c r="D2863" s="15" t="s">
        <v>52</v>
      </c>
      <c r="E2863" s="15" t="s">
        <v>53</v>
      </c>
      <c r="F2863" s="15" t="s">
        <v>54</v>
      </c>
      <c r="G2863" s="15">
        <v>30</v>
      </c>
      <c r="H2863" s="15">
        <v>1</v>
      </c>
      <c r="I2863" s="18">
        <v>0.033</v>
      </c>
      <c r="J2863" s="15">
        <v>1</v>
      </c>
      <c r="K2863" s="18">
        <v>0.033</v>
      </c>
      <c r="L2863" s="19"/>
      <c r="M2863" s="20" t="s">
        <v>4</v>
      </c>
      <c r="N2863" s="21" t="s">
        <v>55</v>
      </c>
      <c r="O2863" s="21">
        <f>IFERROR(VLOOKUP(A2863,[1]數量彙總!$A:$B,2,FALSE),0)</f>
        <v>0</v>
      </c>
      <c r="P2863" s="21">
        <f t="shared" si="176"/>
        <v>0</v>
      </c>
      <c r="Q2863" s="21">
        <f>IFERROR(VLOOKUP(A2863,[1]數量彙總!$A:$D,4,FALSE),0)</f>
        <v>0</v>
      </c>
      <c r="R2863" s="21">
        <f t="shared" si="177"/>
        <v>0</v>
      </c>
      <c r="S2863" s="21">
        <f>IFERROR(VLOOKUP(A2863,[1]數量彙總!$A:$F,6,FALSE),0)</f>
        <v>0</v>
      </c>
      <c r="T2863" s="21">
        <f t="shared" si="178"/>
        <v>0</v>
      </c>
      <c r="U2863" s="6">
        <f>IFERROR(VLOOKUP(A2863,[2]ARD202103月!$A:$G,7,FALSE),0)</f>
        <v>0</v>
      </c>
      <c r="V2863" s="6">
        <f t="shared" si="179"/>
        <v>0</v>
      </c>
    </row>
    <row r="2864" spans="1:22">
      <c r="A2864" s="13" t="s">
        <v>1148</v>
      </c>
      <c r="B2864" s="14" t="s">
        <v>1149</v>
      </c>
      <c r="C2864" s="15" t="s">
        <v>4</v>
      </c>
      <c r="D2864" s="15" t="s">
        <v>56</v>
      </c>
      <c r="E2864" s="15" t="s">
        <v>57</v>
      </c>
      <c r="F2864" s="15" t="s">
        <v>54</v>
      </c>
      <c r="G2864" s="15">
        <v>30</v>
      </c>
      <c r="H2864" s="15">
        <v>1</v>
      </c>
      <c r="I2864" s="18">
        <v>0</v>
      </c>
      <c r="J2864" s="15">
        <v>1</v>
      </c>
      <c r="K2864" s="18">
        <v>0</v>
      </c>
      <c r="L2864" s="19"/>
      <c r="M2864" s="20" t="s">
        <v>4</v>
      </c>
      <c r="N2864" s="21" t="s">
        <v>58</v>
      </c>
      <c r="O2864" s="21">
        <f>IFERROR(VLOOKUP(A2864,[1]數量彙總!$A:$B,2,FALSE),0)</f>
        <v>0</v>
      </c>
      <c r="P2864" s="21">
        <f t="shared" si="176"/>
        <v>0</v>
      </c>
      <c r="Q2864" s="21">
        <f>IFERROR(VLOOKUP(A2864,[1]數量彙總!$A:$D,4,FALSE),0)</f>
        <v>0</v>
      </c>
      <c r="R2864" s="21">
        <f t="shared" si="177"/>
        <v>0</v>
      </c>
      <c r="S2864" s="21">
        <f>IFERROR(VLOOKUP(A2864,[1]數量彙總!$A:$F,6,FALSE),0)</f>
        <v>0</v>
      </c>
      <c r="T2864" s="21">
        <f t="shared" si="178"/>
        <v>0</v>
      </c>
      <c r="U2864" s="6">
        <f>IFERROR(VLOOKUP(A2864,[2]ARD202103月!$A:$G,7,FALSE),0)</f>
        <v>0</v>
      </c>
      <c r="V2864" s="6">
        <f t="shared" si="179"/>
        <v>0</v>
      </c>
    </row>
    <row r="2865" spans="1:22">
      <c r="A2865" s="13" t="s">
        <v>1148</v>
      </c>
      <c r="B2865" s="14" t="s">
        <v>1149</v>
      </c>
      <c r="C2865" s="15" t="s">
        <v>4</v>
      </c>
      <c r="D2865" s="15" t="s">
        <v>59</v>
      </c>
      <c r="E2865" s="15" t="s">
        <v>60</v>
      </c>
      <c r="F2865" s="15" t="s">
        <v>54</v>
      </c>
      <c r="G2865" s="15">
        <v>30</v>
      </c>
      <c r="H2865" s="15">
        <v>1</v>
      </c>
      <c r="I2865" s="18">
        <v>0.0467</v>
      </c>
      <c r="J2865" s="15">
        <v>1</v>
      </c>
      <c r="K2865" s="18">
        <v>0.0467</v>
      </c>
      <c r="L2865" s="19"/>
      <c r="M2865" s="20" t="s">
        <v>4</v>
      </c>
      <c r="N2865" s="21" t="s">
        <v>61</v>
      </c>
      <c r="O2865" s="21">
        <f>IFERROR(VLOOKUP(A2865,[1]數量彙總!$A:$B,2,FALSE),0)</f>
        <v>0</v>
      </c>
      <c r="P2865" s="21">
        <f t="shared" si="176"/>
        <v>0</v>
      </c>
      <c r="Q2865" s="21">
        <f>IFERROR(VLOOKUP(A2865,[1]數量彙總!$A:$D,4,FALSE),0)</f>
        <v>0</v>
      </c>
      <c r="R2865" s="21">
        <f t="shared" si="177"/>
        <v>0</v>
      </c>
      <c r="S2865" s="21">
        <f>IFERROR(VLOOKUP(A2865,[1]數量彙總!$A:$F,6,FALSE),0)</f>
        <v>0</v>
      </c>
      <c r="T2865" s="21">
        <f t="shared" si="178"/>
        <v>0</v>
      </c>
      <c r="U2865" s="6">
        <f>IFERROR(VLOOKUP(A2865,[2]ARD202103月!$A:$G,7,FALSE),0)</f>
        <v>0</v>
      </c>
      <c r="V2865" s="6">
        <f t="shared" si="179"/>
        <v>0</v>
      </c>
    </row>
    <row r="2866" spans="1:22">
      <c r="A2866" s="13" t="s">
        <v>1148</v>
      </c>
      <c r="B2866" s="14" t="s">
        <v>1149</v>
      </c>
      <c r="C2866" s="15" t="s">
        <v>4</v>
      </c>
      <c r="D2866" s="15" t="s">
        <v>62</v>
      </c>
      <c r="E2866" s="15" t="s">
        <v>63</v>
      </c>
      <c r="F2866" s="15" t="s">
        <v>54</v>
      </c>
      <c r="G2866" s="15">
        <v>30</v>
      </c>
      <c r="H2866" s="15">
        <v>1</v>
      </c>
      <c r="I2866" s="18">
        <v>0.01</v>
      </c>
      <c r="J2866" s="15">
        <v>1</v>
      </c>
      <c r="K2866" s="18">
        <v>0.01</v>
      </c>
      <c r="L2866" s="19"/>
      <c r="M2866" s="20" t="s">
        <v>4</v>
      </c>
      <c r="N2866" s="21" t="s">
        <v>64</v>
      </c>
      <c r="O2866" s="21">
        <f>IFERROR(VLOOKUP(A2866,[1]數量彙總!$A:$B,2,FALSE),0)</f>
        <v>0</v>
      </c>
      <c r="P2866" s="21">
        <f t="shared" si="176"/>
        <v>0</v>
      </c>
      <c r="Q2866" s="21">
        <f>IFERROR(VLOOKUP(A2866,[1]數量彙總!$A:$D,4,FALSE),0)</f>
        <v>0</v>
      </c>
      <c r="R2866" s="21">
        <f t="shared" si="177"/>
        <v>0</v>
      </c>
      <c r="S2866" s="21">
        <f>IFERROR(VLOOKUP(A2866,[1]數量彙總!$A:$F,6,FALSE),0)</f>
        <v>0</v>
      </c>
      <c r="T2866" s="21">
        <f t="shared" si="178"/>
        <v>0</v>
      </c>
      <c r="U2866" s="6">
        <f>IFERROR(VLOOKUP(A2866,[2]ARD202103月!$A:$G,7,FALSE),0)</f>
        <v>0</v>
      </c>
      <c r="V2866" s="6">
        <f t="shared" si="179"/>
        <v>0</v>
      </c>
    </row>
    <row r="2867" spans="1:22">
      <c r="A2867" s="13" t="s">
        <v>1148</v>
      </c>
      <c r="B2867" s="14" t="s">
        <v>1149</v>
      </c>
      <c r="C2867" s="15" t="s">
        <v>4</v>
      </c>
      <c r="D2867" s="15" t="s">
        <v>38</v>
      </c>
      <c r="E2867" s="15" t="s">
        <v>39</v>
      </c>
      <c r="F2867" s="15" t="s">
        <v>1140</v>
      </c>
      <c r="G2867" s="15">
        <v>0</v>
      </c>
      <c r="H2867" s="15">
        <v>1</v>
      </c>
      <c r="I2867" s="18">
        <v>0.0652</v>
      </c>
      <c r="J2867" s="15">
        <v>1</v>
      </c>
      <c r="K2867" s="18">
        <v>0.0652</v>
      </c>
      <c r="L2867" s="19"/>
      <c r="M2867" s="20" t="s">
        <v>4</v>
      </c>
      <c r="N2867" s="21" t="s">
        <v>40</v>
      </c>
      <c r="O2867" s="21">
        <f>IFERROR(VLOOKUP(A2867,[1]數量彙總!$A:$B,2,FALSE),0)</f>
        <v>0</v>
      </c>
      <c r="P2867" s="21">
        <f t="shared" si="176"/>
        <v>0</v>
      </c>
      <c r="Q2867" s="21">
        <f>IFERROR(VLOOKUP(A2867,[1]數量彙總!$A:$D,4,FALSE),0)</f>
        <v>0</v>
      </c>
      <c r="R2867" s="21">
        <f t="shared" si="177"/>
        <v>0</v>
      </c>
      <c r="S2867" s="21">
        <f>IFERROR(VLOOKUP(A2867,[1]數量彙總!$A:$F,6,FALSE),0)</f>
        <v>0</v>
      </c>
      <c r="T2867" s="21">
        <f t="shared" si="178"/>
        <v>0</v>
      </c>
      <c r="U2867" s="6">
        <f>IFERROR(VLOOKUP(A2867,[2]ARD202103月!$A:$G,7,FALSE),0)</f>
        <v>0</v>
      </c>
      <c r="V2867" s="6">
        <f t="shared" si="179"/>
        <v>0</v>
      </c>
    </row>
    <row r="2868" spans="1:22">
      <c r="A2868" s="13" t="s">
        <v>1148</v>
      </c>
      <c r="B2868" s="14" t="s">
        <v>1149</v>
      </c>
      <c r="C2868" s="15" t="s">
        <v>4</v>
      </c>
      <c r="D2868" s="15" t="s">
        <v>69</v>
      </c>
      <c r="E2868" s="15" t="s">
        <v>70</v>
      </c>
      <c r="F2868" s="15" t="s">
        <v>1144</v>
      </c>
      <c r="G2868" s="15">
        <v>0</v>
      </c>
      <c r="H2868" s="15">
        <v>1</v>
      </c>
      <c r="I2868" s="18">
        <v>0.0592</v>
      </c>
      <c r="J2868" s="15">
        <v>1</v>
      </c>
      <c r="K2868" s="18">
        <v>0.0592</v>
      </c>
      <c r="L2868" s="19"/>
      <c r="M2868" s="20" t="s">
        <v>4</v>
      </c>
      <c r="N2868" s="21" t="s">
        <v>72</v>
      </c>
      <c r="O2868" s="21">
        <f>IFERROR(VLOOKUP(A2868,[1]數量彙總!$A:$B,2,FALSE),0)</f>
        <v>0</v>
      </c>
      <c r="P2868" s="21">
        <f t="shared" si="176"/>
        <v>0</v>
      </c>
      <c r="Q2868" s="21">
        <f>IFERROR(VLOOKUP(A2868,[1]數量彙總!$A:$D,4,FALSE),0)</f>
        <v>0</v>
      </c>
      <c r="R2868" s="21">
        <f t="shared" si="177"/>
        <v>0</v>
      </c>
      <c r="S2868" s="21">
        <f>IFERROR(VLOOKUP(A2868,[1]數量彙總!$A:$F,6,FALSE),0)</f>
        <v>0</v>
      </c>
      <c r="T2868" s="21">
        <f t="shared" si="178"/>
        <v>0</v>
      </c>
      <c r="U2868" s="6">
        <f>IFERROR(VLOOKUP(A2868,[2]ARD202103月!$A:$G,7,FALSE),0)</f>
        <v>0</v>
      </c>
      <c r="V2868" s="6">
        <f t="shared" si="179"/>
        <v>0</v>
      </c>
    </row>
    <row r="2869" spans="1:22">
      <c r="A2869" s="13" t="s">
        <v>1148</v>
      </c>
      <c r="B2869" s="14" t="s">
        <v>1149</v>
      </c>
      <c r="C2869" s="15" t="s">
        <v>4</v>
      </c>
      <c r="D2869" s="15" t="s">
        <v>31</v>
      </c>
      <c r="E2869" s="15" t="s">
        <v>32</v>
      </c>
      <c r="F2869" s="15" t="s">
        <v>1148</v>
      </c>
      <c r="G2869" s="15">
        <v>0</v>
      </c>
      <c r="H2869" s="15">
        <v>1</v>
      </c>
      <c r="I2869" s="18">
        <v>0.4168</v>
      </c>
      <c r="J2869" s="15">
        <v>1</v>
      </c>
      <c r="K2869" s="18">
        <v>0.4168</v>
      </c>
      <c r="L2869" s="19"/>
      <c r="M2869" s="20" t="s">
        <v>4</v>
      </c>
      <c r="N2869" s="21" t="s">
        <v>33</v>
      </c>
      <c r="O2869" s="21">
        <f>IFERROR(VLOOKUP(A2869,[1]數量彙總!$A:$B,2,FALSE),0)</f>
        <v>0</v>
      </c>
      <c r="P2869" s="21">
        <f t="shared" si="176"/>
        <v>0</v>
      </c>
      <c r="Q2869" s="21">
        <f>IFERROR(VLOOKUP(A2869,[1]數量彙總!$A:$D,4,FALSE),0)</f>
        <v>0</v>
      </c>
      <c r="R2869" s="21">
        <f t="shared" si="177"/>
        <v>0</v>
      </c>
      <c r="S2869" s="21">
        <f>IFERROR(VLOOKUP(A2869,[1]數量彙總!$A:$F,6,FALSE),0)</f>
        <v>0</v>
      </c>
      <c r="T2869" s="21">
        <f t="shared" si="178"/>
        <v>0</v>
      </c>
      <c r="U2869" s="6">
        <f>IFERROR(VLOOKUP(A2869,[2]ARD202103月!$A:$G,7,FALSE),0)</f>
        <v>0</v>
      </c>
      <c r="V2869" s="6">
        <f t="shared" si="179"/>
        <v>0</v>
      </c>
    </row>
    <row r="2870" spans="1:22">
      <c r="A2870" s="13" t="s">
        <v>1148</v>
      </c>
      <c r="B2870" s="14" t="s">
        <v>1149</v>
      </c>
      <c r="C2870" s="15" t="s">
        <v>4</v>
      </c>
      <c r="D2870" s="15" t="s">
        <v>45</v>
      </c>
      <c r="E2870" s="15" t="s">
        <v>46</v>
      </c>
      <c r="F2870" s="15" t="s">
        <v>65</v>
      </c>
      <c r="G2870" s="15">
        <v>30</v>
      </c>
      <c r="H2870" s="15">
        <v>1</v>
      </c>
      <c r="I2870" s="18">
        <v>0</v>
      </c>
      <c r="J2870" s="15">
        <v>1</v>
      </c>
      <c r="K2870" s="18">
        <v>0</v>
      </c>
      <c r="L2870" s="19"/>
      <c r="M2870" s="20" t="s">
        <v>4</v>
      </c>
      <c r="N2870" s="21" t="s">
        <v>48</v>
      </c>
      <c r="O2870" s="21">
        <f>IFERROR(VLOOKUP(A2870,[1]數量彙總!$A:$B,2,FALSE),0)</f>
        <v>0</v>
      </c>
      <c r="P2870" s="21">
        <f t="shared" si="176"/>
        <v>0</v>
      </c>
      <c r="Q2870" s="21">
        <f>IFERROR(VLOOKUP(A2870,[1]數量彙總!$A:$D,4,FALSE),0)</f>
        <v>0</v>
      </c>
      <c r="R2870" s="21">
        <f t="shared" si="177"/>
        <v>0</v>
      </c>
      <c r="S2870" s="21">
        <f>IFERROR(VLOOKUP(A2870,[1]數量彙總!$A:$F,6,FALSE),0)</f>
        <v>0</v>
      </c>
      <c r="T2870" s="21">
        <f t="shared" si="178"/>
        <v>0</v>
      </c>
      <c r="U2870" s="6">
        <f>IFERROR(VLOOKUP(A2870,[2]ARD202103月!$A:$G,7,FALSE),0)</f>
        <v>0</v>
      </c>
      <c r="V2870" s="6">
        <f t="shared" si="179"/>
        <v>0</v>
      </c>
    </row>
    <row r="2871" spans="1:22">
      <c r="A2871" s="13" t="s">
        <v>1148</v>
      </c>
      <c r="B2871" s="14" t="s">
        <v>1149</v>
      </c>
      <c r="C2871" s="15" t="s">
        <v>4</v>
      </c>
      <c r="D2871" s="15" t="s">
        <v>49</v>
      </c>
      <c r="E2871" s="15" t="s">
        <v>50</v>
      </c>
      <c r="F2871" s="15" t="s">
        <v>65</v>
      </c>
      <c r="G2871" s="15">
        <v>30</v>
      </c>
      <c r="H2871" s="15">
        <v>1</v>
      </c>
      <c r="I2871" s="18">
        <v>0</v>
      </c>
      <c r="J2871" s="15">
        <v>1</v>
      </c>
      <c r="K2871" s="18">
        <v>0</v>
      </c>
      <c r="L2871" s="19"/>
      <c r="M2871" s="20" t="s">
        <v>4</v>
      </c>
      <c r="N2871" s="21" t="s">
        <v>51</v>
      </c>
      <c r="O2871" s="21">
        <f>IFERROR(VLOOKUP(A2871,[1]數量彙總!$A:$B,2,FALSE),0)</f>
        <v>0</v>
      </c>
      <c r="P2871" s="21">
        <f t="shared" si="176"/>
        <v>0</v>
      </c>
      <c r="Q2871" s="21">
        <f>IFERROR(VLOOKUP(A2871,[1]數量彙總!$A:$D,4,FALSE),0)</f>
        <v>0</v>
      </c>
      <c r="R2871" s="21">
        <f t="shared" si="177"/>
        <v>0</v>
      </c>
      <c r="S2871" s="21">
        <f>IFERROR(VLOOKUP(A2871,[1]數量彙總!$A:$F,6,FALSE),0)</f>
        <v>0</v>
      </c>
      <c r="T2871" s="21">
        <f t="shared" si="178"/>
        <v>0</v>
      </c>
      <c r="U2871" s="6">
        <f>IFERROR(VLOOKUP(A2871,[2]ARD202103月!$A:$G,7,FALSE),0)</f>
        <v>0</v>
      </c>
      <c r="V2871" s="6">
        <f t="shared" si="179"/>
        <v>0</v>
      </c>
    </row>
    <row r="2872" spans="1:22">
      <c r="A2872" s="13" t="s">
        <v>1150</v>
      </c>
      <c r="B2872" s="14" t="s">
        <v>1151</v>
      </c>
      <c r="C2872" s="15" t="s">
        <v>4</v>
      </c>
      <c r="D2872" s="15" t="s">
        <v>199</v>
      </c>
      <c r="E2872" s="15" t="s">
        <v>200</v>
      </c>
      <c r="F2872" s="15" t="s">
        <v>289</v>
      </c>
      <c r="G2872" s="15">
        <v>0</v>
      </c>
      <c r="H2872" s="15">
        <v>1</v>
      </c>
      <c r="I2872" s="18">
        <v>0.0039</v>
      </c>
      <c r="J2872" s="15">
        <v>1</v>
      </c>
      <c r="K2872" s="18">
        <v>0.0039</v>
      </c>
      <c r="L2872" s="19"/>
      <c r="M2872" s="20" t="s">
        <v>4</v>
      </c>
      <c r="N2872" s="21" t="s">
        <v>201</v>
      </c>
      <c r="O2872" s="21">
        <f>IFERROR(VLOOKUP(A2872,[1]數量彙總!$A:$B,2,FALSE),0)</f>
        <v>0</v>
      </c>
      <c r="P2872" s="21">
        <f t="shared" si="176"/>
        <v>0</v>
      </c>
      <c r="Q2872" s="21">
        <f>IFERROR(VLOOKUP(A2872,[1]數量彙總!$A:$D,4,FALSE),0)</f>
        <v>45</v>
      </c>
      <c r="R2872" s="21">
        <f t="shared" si="177"/>
        <v>0.1755</v>
      </c>
      <c r="S2872" s="21">
        <f>IFERROR(VLOOKUP(A2872,[1]數量彙總!$A:$F,6,FALSE),0)</f>
        <v>30</v>
      </c>
      <c r="T2872" s="21">
        <f t="shared" si="178"/>
        <v>0.117</v>
      </c>
      <c r="U2872" s="6">
        <f>IFERROR(VLOOKUP(A2872,[2]ARD202103月!$A:$G,7,FALSE),0)</f>
        <v>0</v>
      </c>
      <c r="V2872" s="6">
        <f t="shared" si="179"/>
        <v>0</v>
      </c>
    </row>
    <row r="2873" spans="1:22">
      <c r="A2873" s="13" t="s">
        <v>1150</v>
      </c>
      <c r="B2873" s="14" t="s">
        <v>1151</v>
      </c>
      <c r="C2873" s="15" t="s">
        <v>4</v>
      </c>
      <c r="D2873" s="15" t="s">
        <v>125</v>
      </c>
      <c r="E2873" s="15" t="s">
        <v>126</v>
      </c>
      <c r="F2873" s="15" t="s">
        <v>289</v>
      </c>
      <c r="G2873" s="15">
        <v>0</v>
      </c>
      <c r="H2873" s="15">
        <v>1</v>
      </c>
      <c r="I2873" s="18">
        <v>0.0453</v>
      </c>
      <c r="J2873" s="15">
        <v>1</v>
      </c>
      <c r="K2873" s="18">
        <v>0.0453</v>
      </c>
      <c r="L2873" s="19"/>
      <c r="M2873" s="20" t="s">
        <v>4</v>
      </c>
      <c r="N2873" s="21" t="s">
        <v>127</v>
      </c>
      <c r="O2873" s="21">
        <f>IFERROR(VLOOKUP(A2873,[1]數量彙總!$A:$B,2,FALSE),0)</f>
        <v>0</v>
      </c>
      <c r="P2873" s="21">
        <f t="shared" si="176"/>
        <v>0</v>
      </c>
      <c r="Q2873" s="21">
        <f>IFERROR(VLOOKUP(A2873,[1]數量彙總!$A:$D,4,FALSE),0)</f>
        <v>45</v>
      </c>
      <c r="R2873" s="21">
        <f t="shared" si="177"/>
        <v>2.0385</v>
      </c>
      <c r="S2873" s="21">
        <f>IFERROR(VLOOKUP(A2873,[1]數量彙總!$A:$F,6,FALSE),0)</f>
        <v>30</v>
      </c>
      <c r="T2873" s="21">
        <f t="shared" si="178"/>
        <v>1.359</v>
      </c>
      <c r="U2873" s="6">
        <f>IFERROR(VLOOKUP(A2873,[2]ARD202103月!$A:$G,7,FALSE),0)</f>
        <v>0</v>
      </c>
      <c r="V2873" s="6">
        <f t="shared" si="179"/>
        <v>0</v>
      </c>
    </row>
    <row r="2874" spans="1:22">
      <c r="A2874" s="13" t="s">
        <v>1150</v>
      </c>
      <c r="B2874" s="14" t="s">
        <v>1151</v>
      </c>
      <c r="C2874" s="15" t="s">
        <v>4</v>
      </c>
      <c r="D2874" s="15" t="s">
        <v>251</v>
      </c>
      <c r="E2874" s="15" t="s">
        <v>252</v>
      </c>
      <c r="F2874" s="15" t="s">
        <v>1029</v>
      </c>
      <c r="G2874" s="15">
        <v>0</v>
      </c>
      <c r="H2874" s="15">
        <v>1</v>
      </c>
      <c r="I2874" s="18">
        <v>0.0219</v>
      </c>
      <c r="J2874" s="15">
        <v>1</v>
      </c>
      <c r="K2874" s="18">
        <v>0.0219</v>
      </c>
      <c r="L2874" s="19"/>
      <c r="M2874" s="20" t="s">
        <v>4</v>
      </c>
      <c r="N2874" s="21" t="s">
        <v>254</v>
      </c>
      <c r="O2874" s="21">
        <f>IFERROR(VLOOKUP(A2874,[1]數量彙總!$A:$B,2,FALSE),0)</f>
        <v>0</v>
      </c>
      <c r="P2874" s="21">
        <f t="shared" si="176"/>
        <v>0</v>
      </c>
      <c r="Q2874" s="21">
        <f>IFERROR(VLOOKUP(A2874,[1]數量彙總!$A:$D,4,FALSE),0)</f>
        <v>45</v>
      </c>
      <c r="R2874" s="21">
        <f t="shared" si="177"/>
        <v>0.9855</v>
      </c>
      <c r="S2874" s="21">
        <f>IFERROR(VLOOKUP(A2874,[1]數量彙總!$A:$F,6,FALSE),0)</f>
        <v>30</v>
      </c>
      <c r="T2874" s="21">
        <f t="shared" si="178"/>
        <v>0.657</v>
      </c>
      <c r="U2874" s="6">
        <f>IFERROR(VLOOKUP(A2874,[2]ARD202103月!$A:$G,7,FALSE),0)</f>
        <v>0</v>
      </c>
      <c r="V2874" s="6">
        <f t="shared" si="179"/>
        <v>0</v>
      </c>
    </row>
    <row r="2875" spans="1:22">
      <c r="A2875" s="13" t="s">
        <v>1150</v>
      </c>
      <c r="B2875" s="14" t="s">
        <v>1151</v>
      </c>
      <c r="C2875" s="15" t="s">
        <v>4</v>
      </c>
      <c r="D2875" s="15" t="s">
        <v>404</v>
      </c>
      <c r="E2875" s="15" t="s">
        <v>405</v>
      </c>
      <c r="F2875" s="15" t="s">
        <v>1031</v>
      </c>
      <c r="G2875" s="15">
        <v>0</v>
      </c>
      <c r="H2875" s="15">
        <v>1</v>
      </c>
      <c r="I2875" s="18">
        <v>0.0346</v>
      </c>
      <c r="J2875" s="15">
        <v>1</v>
      </c>
      <c r="K2875" s="18">
        <v>0.0346</v>
      </c>
      <c r="L2875" s="19"/>
      <c r="M2875" s="20" t="s">
        <v>4</v>
      </c>
      <c r="N2875" s="21" t="s">
        <v>406</v>
      </c>
      <c r="O2875" s="21">
        <f>IFERROR(VLOOKUP(A2875,[1]數量彙總!$A:$B,2,FALSE),0)</f>
        <v>0</v>
      </c>
      <c r="P2875" s="21">
        <f t="shared" si="176"/>
        <v>0</v>
      </c>
      <c r="Q2875" s="21">
        <f>IFERROR(VLOOKUP(A2875,[1]數量彙總!$A:$D,4,FALSE),0)</f>
        <v>45</v>
      </c>
      <c r="R2875" s="21">
        <f t="shared" si="177"/>
        <v>1.557</v>
      </c>
      <c r="S2875" s="21">
        <f>IFERROR(VLOOKUP(A2875,[1]數量彙總!$A:$F,6,FALSE),0)</f>
        <v>30</v>
      </c>
      <c r="T2875" s="21">
        <f t="shared" si="178"/>
        <v>1.038</v>
      </c>
      <c r="U2875" s="6">
        <f>IFERROR(VLOOKUP(A2875,[2]ARD202103月!$A:$G,7,FALSE),0)</f>
        <v>0</v>
      </c>
      <c r="V2875" s="6">
        <f t="shared" si="179"/>
        <v>0</v>
      </c>
    </row>
    <row r="2876" spans="1:22">
      <c r="A2876" s="13" t="s">
        <v>1150</v>
      </c>
      <c r="B2876" s="14" t="s">
        <v>1151</v>
      </c>
      <c r="C2876" s="15" t="s">
        <v>4</v>
      </c>
      <c r="D2876" s="15" t="s">
        <v>485</v>
      </c>
      <c r="E2876" s="15" t="s">
        <v>486</v>
      </c>
      <c r="F2876" s="15" t="s">
        <v>1150</v>
      </c>
      <c r="G2876" s="15">
        <v>0</v>
      </c>
      <c r="H2876" s="15">
        <v>1</v>
      </c>
      <c r="I2876" s="18">
        <v>0.0129</v>
      </c>
      <c r="J2876" s="15">
        <v>1</v>
      </c>
      <c r="K2876" s="18">
        <v>0.0129</v>
      </c>
      <c r="L2876" s="19"/>
      <c r="M2876" s="20" t="s">
        <v>4</v>
      </c>
      <c r="N2876" s="21" t="s">
        <v>487</v>
      </c>
      <c r="O2876" s="21">
        <f>IFERROR(VLOOKUP(A2876,[1]數量彙總!$A:$B,2,FALSE),0)</f>
        <v>0</v>
      </c>
      <c r="P2876" s="21">
        <f t="shared" si="176"/>
        <v>0</v>
      </c>
      <c r="Q2876" s="21">
        <f>IFERROR(VLOOKUP(A2876,[1]數量彙總!$A:$D,4,FALSE),0)</f>
        <v>45</v>
      </c>
      <c r="R2876" s="21">
        <f t="shared" si="177"/>
        <v>0.5805</v>
      </c>
      <c r="S2876" s="21">
        <f>IFERROR(VLOOKUP(A2876,[1]數量彙總!$A:$F,6,FALSE),0)</f>
        <v>30</v>
      </c>
      <c r="T2876" s="21">
        <f t="shared" si="178"/>
        <v>0.387</v>
      </c>
      <c r="U2876" s="6">
        <f>IFERROR(VLOOKUP(A2876,[2]ARD202103月!$A:$G,7,FALSE),0)</f>
        <v>0</v>
      </c>
      <c r="V2876" s="6">
        <f t="shared" si="179"/>
        <v>0</v>
      </c>
    </row>
    <row r="2877" spans="1:22">
      <c r="A2877" s="13" t="s">
        <v>1150</v>
      </c>
      <c r="B2877" s="14" t="s">
        <v>1151</v>
      </c>
      <c r="C2877" s="15" t="s">
        <v>4</v>
      </c>
      <c r="D2877" s="15" t="s">
        <v>529</v>
      </c>
      <c r="E2877" s="15" t="s">
        <v>530</v>
      </c>
      <c r="F2877" s="15" t="s">
        <v>1150</v>
      </c>
      <c r="G2877" s="15">
        <v>0</v>
      </c>
      <c r="H2877" s="15">
        <v>1</v>
      </c>
      <c r="I2877" s="18">
        <v>0.0207</v>
      </c>
      <c r="J2877" s="15">
        <v>1</v>
      </c>
      <c r="K2877" s="18">
        <v>0.0207</v>
      </c>
      <c r="L2877" s="19"/>
      <c r="M2877" s="20" t="s">
        <v>4</v>
      </c>
      <c r="N2877" s="21" t="s">
        <v>531</v>
      </c>
      <c r="O2877" s="21">
        <f>IFERROR(VLOOKUP(A2877,[1]數量彙總!$A:$B,2,FALSE),0)</f>
        <v>0</v>
      </c>
      <c r="P2877" s="21">
        <f t="shared" si="176"/>
        <v>0</v>
      </c>
      <c r="Q2877" s="21">
        <f>IFERROR(VLOOKUP(A2877,[1]數量彙總!$A:$D,4,FALSE),0)</f>
        <v>45</v>
      </c>
      <c r="R2877" s="21">
        <f t="shared" si="177"/>
        <v>0.9315</v>
      </c>
      <c r="S2877" s="21">
        <f>IFERROR(VLOOKUP(A2877,[1]數量彙總!$A:$F,6,FALSE),0)</f>
        <v>30</v>
      </c>
      <c r="T2877" s="21">
        <f t="shared" si="178"/>
        <v>0.621</v>
      </c>
      <c r="U2877" s="6">
        <f>IFERROR(VLOOKUP(A2877,[2]ARD202103月!$A:$G,7,FALSE),0)</f>
        <v>0</v>
      </c>
      <c r="V2877" s="6">
        <f t="shared" si="179"/>
        <v>0</v>
      </c>
    </row>
    <row r="2878" spans="1:22">
      <c r="A2878" s="13" t="s">
        <v>1150</v>
      </c>
      <c r="B2878" s="14" t="s">
        <v>1151</v>
      </c>
      <c r="C2878" s="15" t="s">
        <v>4</v>
      </c>
      <c r="D2878" s="15" t="s">
        <v>532</v>
      </c>
      <c r="E2878" s="15" t="s">
        <v>533</v>
      </c>
      <c r="F2878" s="15" t="s">
        <v>1150</v>
      </c>
      <c r="G2878" s="15">
        <v>0</v>
      </c>
      <c r="H2878" s="15">
        <v>1</v>
      </c>
      <c r="I2878" s="18">
        <v>0.0239</v>
      </c>
      <c r="J2878" s="15">
        <v>1</v>
      </c>
      <c r="K2878" s="18">
        <v>0.0239</v>
      </c>
      <c r="L2878" s="19"/>
      <c r="M2878" s="20" t="s">
        <v>4</v>
      </c>
      <c r="N2878" s="21" t="s">
        <v>534</v>
      </c>
      <c r="O2878" s="21">
        <f>IFERROR(VLOOKUP(A2878,[1]數量彙總!$A:$B,2,FALSE),0)</f>
        <v>0</v>
      </c>
      <c r="P2878" s="21">
        <f t="shared" si="176"/>
        <v>0</v>
      </c>
      <c r="Q2878" s="21">
        <f>IFERROR(VLOOKUP(A2878,[1]數量彙總!$A:$D,4,FALSE),0)</f>
        <v>45</v>
      </c>
      <c r="R2878" s="21">
        <f t="shared" si="177"/>
        <v>1.0755</v>
      </c>
      <c r="S2878" s="21">
        <f>IFERROR(VLOOKUP(A2878,[1]數量彙總!$A:$F,6,FALSE),0)</f>
        <v>30</v>
      </c>
      <c r="T2878" s="21">
        <f t="shared" si="178"/>
        <v>0.717</v>
      </c>
      <c r="U2878" s="6">
        <f>IFERROR(VLOOKUP(A2878,[2]ARD202103月!$A:$G,7,FALSE),0)</f>
        <v>0</v>
      </c>
      <c r="V2878" s="6">
        <f t="shared" si="179"/>
        <v>0</v>
      </c>
    </row>
    <row r="2879" spans="1:22">
      <c r="A2879" s="13" t="s">
        <v>1150</v>
      </c>
      <c r="B2879" s="14" t="s">
        <v>1151</v>
      </c>
      <c r="C2879" s="15" t="s">
        <v>4</v>
      </c>
      <c r="D2879" s="15" t="s">
        <v>297</v>
      </c>
      <c r="E2879" s="15" t="s">
        <v>298</v>
      </c>
      <c r="F2879" s="15" t="s">
        <v>1150</v>
      </c>
      <c r="G2879" s="15">
        <v>0</v>
      </c>
      <c r="H2879" s="15">
        <v>1</v>
      </c>
      <c r="I2879" s="18">
        <v>0.1632</v>
      </c>
      <c r="J2879" s="15">
        <v>1</v>
      </c>
      <c r="K2879" s="18">
        <v>0.1632</v>
      </c>
      <c r="L2879" s="19"/>
      <c r="M2879" s="20" t="s">
        <v>4</v>
      </c>
      <c r="N2879" s="21" t="s">
        <v>299</v>
      </c>
      <c r="O2879" s="21">
        <f>IFERROR(VLOOKUP(A2879,[1]數量彙總!$A:$B,2,FALSE),0)</f>
        <v>0</v>
      </c>
      <c r="P2879" s="21">
        <f t="shared" si="176"/>
        <v>0</v>
      </c>
      <c r="Q2879" s="21">
        <f>IFERROR(VLOOKUP(A2879,[1]數量彙總!$A:$D,4,FALSE),0)</f>
        <v>45</v>
      </c>
      <c r="R2879" s="21">
        <f t="shared" si="177"/>
        <v>7.344</v>
      </c>
      <c r="S2879" s="21">
        <f>IFERROR(VLOOKUP(A2879,[1]數量彙總!$A:$F,6,FALSE),0)</f>
        <v>30</v>
      </c>
      <c r="T2879" s="21">
        <f t="shared" si="178"/>
        <v>4.896</v>
      </c>
      <c r="U2879" s="6">
        <f>IFERROR(VLOOKUP(A2879,[2]ARD202103月!$A:$G,7,FALSE),0)</f>
        <v>0</v>
      </c>
      <c r="V2879" s="6">
        <f t="shared" si="179"/>
        <v>0</v>
      </c>
    </row>
    <row r="2880" spans="1:22">
      <c r="A2880" s="13" t="s">
        <v>1150</v>
      </c>
      <c r="B2880" s="14" t="s">
        <v>1151</v>
      </c>
      <c r="C2880" s="15" t="s">
        <v>4</v>
      </c>
      <c r="D2880" s="15" t="s">
        <v>566</v>
      </c>
      <c r="E2880" s="15" t="s">
        <v>567</v>
      </c>
      <c r="F2880" s="15" t="s">
        <v>1150</v>
      </c>
      <c r="G2880" s="15">
        <v>0</v>
      </c>
      <c r="H2880" s="15">
        <v>1</v>
      </c>
      <c r="I2880" s="18">
        <v>0.3257</v>
      </c>
      <c r="J2880" s="15">
        <v>1</v>
      </c>
      <c r="K2880" s="18">
        <v>0.3257</v>
      </c>
      <c r="L2880" s="19"/>
      <c r="M2880" s="20" t="s">
        <v>4</v>
      </c>
      <c r="N2880" s="21" t="s">
        <v>568</v>
      </c>
      <c r="O2880" s="21">
        <f>IFERROR(VLOOKUP(A2880,[1]數量彙總!$A:$B,2,FALSE),0)</f>
        <v>0</v>
      </c>
      <c r="P2880" s="21">
        <f t="shared" si="176"/>
        <v>0</v>
      </c>
      <c r="Q2880" s="21">
        <f>IFERROR(VLOOKUP(A2880,[1]數量彙總!$A:$D,4,FALSE),0)</f>
        <v>45</v>
      </c>
      <c r="R2880" s="21">
        <f t="shared" si="177"/>
        <v>14.6565</v>
      </c>
      <c r="S2880" s="21">
        <f>IFERROR(VLOOKUP(A2880,[1]數量彙總!$A:$F,6,FALSE),0)</f>
        <v>30</v>
      </c>
      <c r="T2880" s="21">
        <f t="shared" si="178"/>
        <v>9.771</v>
      </c>
      <c r="U2880" s="6">
        <f>IFERROR(VLOOKUP(A2880,[2]ARD202103月!$A:$G,7,FALSE),0)</f>
        <v>0</v>
      </c>
      <c r="V2880" s="6">
        <f t="shared" si="179"/>
        <v>0</v>
      </c>
    </row>
    <row r="2881" spans="1:22">
      <c r="A2881" s="13" t="s">
        <v>1150</v>
      </c>
      <c r="B2881" s="14" t="s">
        <v>1151</v>
      </c>
      <c r="C2881" s="15" t="s">
        <v>4</v>
      </c>
      <c r="D2881" s="15" t="s">
        <v>563</v>
      </c>
      <c r="E2881" s="15" t="s">
        <v>564</v>
      </c>
      <c r="F2881" s="15" t="s">
        <v>1150</v>
      </c>
      <c r="G2881" s="15">
        <v>0</v>
      </c>
      <c r="H2881" s="15">
        <v>1</v>
      </c>
      <c r="I2881" s="18">
        <v>0.0791</v>
      </c>
      <c r="J2881" s="15">
        <v>1</v>
      </c>
      <c r="K2881" s="18">
        <v>0.0791</v>
      </c>
      <c r="L2881" s="19"/>
      <c r="M2881" s="20" t="s">
        <v>4</v>
      </c>
      <c r="N2881" s="21" t="s">
        <v>565</v>
      </c>
      <c r="O2881" s="21">
        <f>IFERROR(VLOOKUP(A2881,[1]數量彙總!$A:$B,2,FALSE),0)</f>
        <v>0</v>
      </c>
      <c r="P2881" s="21">
        <f t="shared" si="176"/>
        <v>0</v>
      </c>
      <c r="Q2881" s="21">
        <f>IFERROR(VLOOKUP(A2881,[1]數量彙總!$A:$D,4,FALSE),0)</f>
        <v>45</v>
      </c>
      <c r="R2881" s="21">
        <f t="shared" si="177"/>
        <v>3.5595</v>
      </c>
      <c r="S2881" s="21">
        <f>IFERROR(VLOOKUP(A2881,[1]數量彙總!$A:$F,6,FALSE),0)</f>
        <v>30</v>
      </c>
      <c r="T2881" s="21">
        <f t="shared" si="178"/>
        <v>2.373</v>
      </c>
      <c r="U2881" s="6">
        <f>IFERROR(VLOOKUP(A2881,[2]ARD202103月!$A:$G,7,FALSE),0)</f>
        <v>0</v>
      </c>
      <c r="V2881" s="6">
        <f t="shared" si="179"/>
        <v>0</v>
      </c>
    </row>
    <row r="2882" spans="1:22">
      <c r="A2882" s="13" t="s">
        <v>1150</v>
      </c>
      <c r="B2882" s="14" t="s">
        <v>1151</v>
      </c>
      <c r="C2882" s="15" t="s">
        <v>4</v>
      </c>
      <c r="D2882" s="15" t="s">
        <v>56</v>
      </c>
      <c r="E2882" s="15" t="s">
        <v>57</v>
      </c>
      <c r="F2882" s="15" t="s">
        <v>1152</v>
      </c>
      <c r="G2882" s="15">
        <v>0</v>
      </c>
      <c r="H2882" s="15">
        <v>1</v>
      </c>
      <c r="I2882" s="18">
        <v>0</v>
      </c>
      <c r="J2882" s="15">
        <v>1</v>
      </c>
      <c r="K2882" s="18">
        <v>0</v>
      </c>
      <c r="L2882" s="19"/>
      <c r="M2882" s="20" t="s">
        <v>4</v>
      </c>
      <c r="N2882" s="21" t="s">
        <v>58</v>
      </c>
      <c r="O2882" s="21">
        <f>IFERROR(VLOOKUP(A2882,[1]數量彙總!$A:$B,2,FALSE),0)</f>
        <v>0</v>
      </c>
      <c r="P2882" s="21">
        <f t="shared" si="176"/>
        <v>0</v>
      </c>
      <c r="Q2882" s="21">
        <f>IFERROR(VLOOKUP(A2882,[1]數量彙總!$A:$D,4,FALSE),0)</f>
        <v>45</v>
      </c>
      <c r="R2882" s="21">
        <f t="shared" si="177"/>
        <v>0</v>
      </c>
      <c r="S2882" s="21">
        <f>IFERROR(VLOOKUP(A2882,[1]數量彙總!$A:$F,6,FALSE),0)</f>
        <v>30</v>
      </c>
      <c r="T2882" s="21">
        <f t="shared" si="178"/>
        <v>0</v>
      </c>
      <c r="U2882" s="6">
        <f>IFERROR(VLOOKUP(A2882,[2]ARD202103月!$A:$G,7,FALSE),0)</f>
        <v>0</v>
      </c>
      <c r="V2882" s="6">
        <f t="shared" si="179"/>
        <v>0</v>
      </c>
    </row>
    <row r="2883" spans="1:22">
      <c r="A2883" s="13" t="s">
        <v>1150</v>
      </c>
      <c r="B2883" s="14" t="s">
        <v>1151</v>
      </c>
      <c r="C2883" s="15" t="s">
        <v>4</v>
      </c>
      <c r="D2883" s="15" t="s">
        <v>59</v>
      </c>
      <c r="E2883" s="15" t="s">
        <v>60</v>
      </c>
      <c r="F2883" s="15" t="s">
        <v>1152</v>
      </c>
      <c r="G2883" s="15">
        <v>0</v>
      </c>
      <c r="H2883" s="15">
        <v>1</v>
      </c>
      <c r="I2883" s="18">
        <v>0.0467</v>
      </c>
      <c r="J2883" s="15">
        <v>1</v>
      </c>
      <c r="K2883" s="18">
        <v>0.0467</v>
      </c>
      <c r="L2883" s="19"/>
      <c r="M2883" s="20" t="s">
        <v>4</v>
      </c>
      <c r="N2883" s="21" t="s">
        <v>61</v>
      </c>
      <c r="O2883" s="21">
        <f>IFERROR(VLOOKUP(A2883,[1]數量彙總!$A:$B,2,FALSE),0)</f>
        <v>0</v>
      </c>
      <c r="P2883" s="21">
        <f t="shared" ref="P2883:P2946" si="180">O2883*H2883*I2883</f>
        <v>0</v>
      </c>
      <c r="Q2883" s="21">
        <f>IFERROR(VLOOKUP(A2883,[1]數量彙總!$A:$D,4,FALSE),0)</f>
        <v>45</v>
      </c>
      <c r="R2883" s="21">
        <f t="shared" ref="R2883:R2946" si="181">Q2883*H2883*I2883</f>
        <v>2.1015</v>
      </c>
      <c r="S2883" s="21">
        <f>IFERROR(VLOOKUP(A2883,[1]數量彙總!$A:$F,6,FALSE),0)</f>
        <v>30</v>
      </c>
      <c r="T2883" s="21">
        <f t="shared" ref="T2883:T2946" si="182">S2883*H2883*I2883</f>
        <v>1.401</v>
      </c>
      <c r="U2883" s="6">
        <f>IFERROR(VLOOKUP(A2883,[2]ARD202103月!$A:$G,7,FALSE),0)</f>
        <v>0</v>
      </c>
      <c r="V2883" s="6">
        <f t="shared" ref="V2883:V2946" si="183">U2883*I2883*H2883</f>
        <v>0</v>
      </c>
    </row>
    <row r="2884" spans="1:22">
      <c r="A2884" s="13" t="s">
        <v>1150</v>
      </c>
      <c r="B2884" s="14" t="s">
        <v>1151</v>
      </c>
      <c r="C2884" s="15" t="s">
        <v>4</v>
      </c>
      <c r="D2884" s="15" t="s">
        <v>62</v>
      </c>
      <c r="E2884" s="15" t="s">
        <v>63</v>
      </c>
      <c r="F2884" s="15" t="s">
        <v>1152</v>
      </c>
      <c r="G2884" s="15">
        <v>0</v>
      </c>
      <c r="H2884" s="15">
        <v>1</v>
      </c>
      <c r="I2884" s="18">
        <v>0.01</v>
      </c>
      <c r="J2884" s="15">
        <v>1</v>
      </c>
      <c r="K2884" s="18">
        <v>0.01</v>
      </c>
      <c r="L2884" s="19"/>
      <c r="M2884" s="20" t="s">
        <v>4</v>
      </c>
      <c r="N2884" s="21" t="s">
        <v>64</v>
      </c>
      <c r="O2884" s="21">
        <f>IFERROR(VLOOKUP(A2884,[1]數量彙總!$A:$B,2,FALSE),0)</f>
        <v>0</v>
      </c>
      <c r="P2884" s="21">
        <f t="shared" si="180"/>
        <v>0</v>
      </c>
      <c r="Q2884" s="21">
        <f>IFERROR(VLOOKUP(A2884,[1]數量彙總!$A:$D,4,FALSE),0)</f>
        <v>45</v>
      </c>
      <c r="R2884" s="21">
        <f t="shared" si="181"/>
        <v>0.45</v>
      </c>
      <c r="S2884" s="21">
        <f>IFERROR(VLOOKUP(A2884,[1]數量彙總!$A:$F,6,FALSE),0)</f>
        <v>30</v>
      </c>
      <c r="T2884" s="21">
        <f t="shared" si="182"/>
        <v>0.3</v>
      </c>
      <c r="U2884" s="6">
        <f>IFERROR(VLOOKUP(A2884,[2]ARD202103月!$A:$G,7,FALSE),0)</f>
        <v>0</v>
      </c>
      <c r="V2884" s="6">
        <f t="shared" si="183"/>
        <v>0</v>
      </c>
    </row>
    <row r="2885" spans="1:22">
      <c r="A2885" s="13" t="s">
        <v>1150</v>
      </c>
      <c r="B2885" s="14" t="s">
        <v>1151</v>
      </c>
      <c r="C2885" s="15" t="s">
        <v>4</v>
      </c>
      <c r="D2885" s="15" t="s">
        <v>49</v>
      </c>
      <c r="E2885" s="15" t="s">
        <v>50</v>
      </c>
      <c r="F2885" s="15" t="s">
        <v>1152</v>
      </c>
      <c r="G2885" s="15">
        <v>0</v>
      </c>
      <c r="H2885" s="15">
        <v>1</v>
      </c>
      <c r="I2885" s="18">
        <v>0</v>
      </c>
      <c r="J2885" s="15">
        <v>1</v>
      </c>
      <c r="K2885" s="18">
        <v>0</v>
      </c>
      <c r="L2885" s="19"/>
      <c r="M2885" s="20" t="s">
        <v>4</v>
      </c>
      <c r="N2885" s="21" t="s">
        <v>51</v>
      </c>
      <c r="O2885" s="21">
        <f>IFERROR(VLOOKUP(A2885,[1]數量彙總!$A:$B,2,FALSE),0)</f>
        <v>0</v>
      </c>
      <c r="P2885" s="21">
        <f t="shared" si="180"/>
        <v>0</v>
      </c>
      <c r="Q2885" s="21">
        <f>IFERROR(VLOOKUP(A2885,[1]數量彙總!$A:$D,4,FALSE),0)</f>
        <v>45</v>
      </c>
      <c r="R2885" s="21">
        <f t="shared" si="181"/>
        <v>0</v>
      </c>
      <c r="S2885" s="21">
        <f>IFERROR(VLOOKUP(A2885,[1]數量彙總!$A:$F,6,FALSE),0)</f>
        <v>30</v>
      </c>
      <c r="T2885" s="21">
        <f t="shared" si="182"/>
        <v>0</v>
      </c>
      <c r="U2885" s="6">
        <f>IFERROR(VLOOKUP(A2885,[2]ARD202103月!$A:$G,7,FALSE),0)</f>
        <v>0</v>
      </c>
      <c r="V2885" s="6">
        <f t="shared" si="183"/>
        <v>0</v>
      </c>
    </row>
    <row r="2886" spans="1:22">
      <c r="A2886" s="13" t="s">
        <v>1150</v>
      </c>
      <c r="B2886" s="14" t="s">
        <v>1151</v>
      </c>
      <c r="C2886" s="15" t="s">
        <v>4</v>
      </c>
      <c r="D2886" s="15" t="s">
        <v>134</v>
      </c>
      <c r="E2886" s="15" t="s">
        <v>135</v>
      </c>
      <c r="F2886" s="15" t="s">
        <v>1152</v>
      </c>
      <c r="G2886" s="15">
        <v>0</v>
      </c>
      <c r="H2886" s="15">
        <v>1</v>
      </c>
      <c r="I2886" s="18">
        <v>0.0167</v>
      </c>
      <c r="J2886" s="15">
        <v>1</v>
      </c>
      <c r="K2886" s="18">
        <v>0.0167</v>
      </c>
      <c r="L2886" s="19"/>
      <c r="M2886" s="20" t="s">
        <v>4</v>
      </c>
      <c r="N2886" s="21" t="s">
        <v>136</v>
      </c>
      <c r="O2886" s="21">
        <f>IFERROR(VLOOKUP(A2886,[1]數量彙總!$A:$B,2,FALSE),0)</f>
        <v>0</v>
      </c>
      <c r="P2886" s="21">
        <f t="shared" si="180"/>
        <v>0</v>
      </c>
      <c r="Q2886" s="21">
        <f>IFERROR(VLOOKUP(A2886,[1]數量彙總!$A:$D,4,FALSE),0)</f>
        <v>45</v>
      </c>
      <c r="R2886" s="21">
        <f t="shared" si="181"/>
        <v>0.7515</v>
      </c>
      <c r="S2886" s="21">
        <f>IFERROR(VLOOKUP(A2886,[1]數量彙總!$A:$F,6,FALSE),0)</f>
        <v>30</v>
      </c>
      <c r="T2886" s="21">
        <f t="shared" si="182"/>
        <v>0.501</v>
      </c>
      <c r="U2886" s="6">
        <f>IFERROR(VLOOKUP(A2886,[2]ARD202103月!$A:$G,7,FALSE),0)</f>
        <v>0</v>
      </c>
      <c r="V2886" s="6">
        <f t="shared" si="183"/>
        <v>0</v>
      </c>
    </row>
    <row r="2887" spans="1:22">
      <c r="A2887" s="13" t="s">
        <v>1152</v>
      </c>
      <c r="B2887" s="14" t="s">
        <v>1153</v>
      </c>
      <c r="C2887" s="15" t="s">
        <v>4</v>
      </c>
      <c r="D2887" s="15" t="s">
        <v>56</v>
      </c>
      <c r="E2887" s="15" t="s">
        <v>57</v>
      </c>
      <c r="F2887" s="15" t="s">
        <v>1152</v>
      </c>
      <c r="G2887" s="15">
        <v>0</v>
      </c>
      <c r="H2887" s="15">
        <v>1</v>
      </c>
      <c r="I2887" s="18">
        <v>0</v>
      </c>
      <c r="J2887" s="15">
        <v>1</v>
      </c>
      <c r="K2887" s="18">
        <v>0</v>
      </c>
      <c r="L2887" s="19"/>
      <c r="M2887" s="20" t="s">
        <v>4</v>
      </c>
      <c r="N2887" s="21" t="s">
        <v>58</v>
      </c>
      <c r="O2887" s="21">
        <f>IFERROR(VLOOKUP(A2887,[1]數量彙總!$A:$B,2,FALSE),0)</f>
        <v>0</v>
      </c>
      <c r="P2887" s="21">
        <f t="shared" si="180"/>
        <v>0</v>
      </c>
      <c r="Q2887" s="21">
        <f>IFERROR(VLOOKUP(A2887,[1]數量彙總!$A:$D,4,FALSE),0)</f>
        <v>0</v>
      </c>
      <c r="R2887" s="21">
        <f t="shared" si="181"/>
        <v>0</v>
      </c>
      <c r="S2887" s="21">
        <f>IFERROR(VLOOKUP(A2887,[1]數量彙總!$A:$F,6,FALSE),0)</f>
        <v>0</v>
      </c>
      <c r="T2887" s="21">
        <f t="shared" si="182"/>
        <v>0</v>
      </c>
      <c r="U2887" s="6">
        <f>IFERROR(VLOOKUP(A2887,[2]ARD202103月!$A:$G,7,FALSE),0)</f>
        <v>0</v>
      </c>
      <c r="V2887" s="6">
        <f t="shared" si="183"/>
        <v>0</v>
      </c>
    </row>
    <row r="2888" spans="1:22">
      <c r="A2888" s="13" t="s">
        <v>1152</v>
      </c>
      <c r="B2888" s="14" t="s">
        <v>1153</v>
      </c>
      <c r="C2888" s="15" t="s">
        <v>4</v>
      </c>
      <c r="D2888" s="15" t="s">
        <v>59</v>
      </c>
      <c r="E2888" s="15" t="s">
        <v>60</v>
      </c>
      <c r="F2888" s="15" t="s">
        <v>1152</v>
      </c>
      <c r="G2888" s="15">
        <v>0</v>
      </c>
      <c r="H2888" s="15">
        <v>1</v>
      </c>
      <c r="I2888" s="18">
        <v>0.0467</v>
      </c>
      <c r="J2888" s="15">
        <v>1</v>
      </c>
      <c r="K2888" s="18">
        <v>0.0467</v>
      </c>
      <c r="L2888" s="19"/>
      <c r="M2888" s="20" t="s">
        <v>4</v>
      </c>
      <c r="N2888" s="21" t="s">
        <v>61</v>
      </c>
      <c r="O2888" s="21">
        <f>IFERROR(VLOOKUP(A2888,[1]數量彙總!$A:$B,2,FALSE),0)</f>
        <v>0</v>
      </c>
      <c r="P2888" s="21">
        <f t="shared" si="180"/>
        <v>0</v>
      </c>
      <c r="Q2888" s="21">
        <f>IFERROR(VLOOKUP(A2888,[1]數量彙總!$A:$D,4,FALSE),0)</f>
        <v>0</v>
      </c>
      <c r="R2888" s="21">
        <f t="shared" si="181"/>
        <v>0</v>
      </c>
      <c r="S2888" s="21">
        <f>IFERROR(VLOOKUP(A2888,[1]數量彙總!$A:$F,6,FALSE),0)</f>
        <v>0</v>
      </c>
      <c r="T2888" s="21">
        <f t="shared" si="182"/>
        <v>0</v>
      </c>
      <c r="U2888" s="6">
        <f>IFERROR(VLOOKUP(A2888,[2]ARD202103月!$A:$G,7,FALSE),0)</f>
        <v>0</v>
      </c>
      <c r="V2888" s="6">
        <f t="shared" si="183"/>
        <v>0</v>
      </c>
    </row>
    <row r="2889" spans="1:22">
      <c r="A2889" s="13" t="s">
        <v>1152</v>
      </c>
      <c r="B2889" s="14" t="s">
        <v>1153</v>
      </c>
      <c r="C2889" s="15" t="s">
        <v>4</v>
      </c>
      <c r="D2889" s="15" t="s">
        <v>62</v>
      </c>
      <c r="E2889" s="15" t="s">
        <v>63</v>
      </c>
      <c r="F2889" s="15" t="s">
        <v>1152</v>
      </c>
      <c r="G2889" s="15">
        <v>0</v>
      </c>
      <c r="H2889" s="15">
        <v>1</v>
      </c>
      <c r="I2889" s="18">
        <v>0.01</v>
      </c>
      <c r="J2889" s="15">
        <v>1</v>
      </c>
      <c r="K2889" s="18">
        <v>0.01</v>
      </c>
      <c r="L2889" s="19"/>
      <c r="M2889" s="20" t="s">
        <v>4</v>
      </c>
      <c r="N2889" s="21" t="s">
        <v>64</v>
      </c>
      <c r="O2889" s="21">
        <f>IFERROR(VLOOKUP(A2889,[1]數量彙總!$A:$B,2,FALSE),0)</f>
        <v>0</v>
      </c>
      <c r="P2889" s="21">
        <f t="shared" si="180"/>
        <v>0</v>
      </c>
      <c r="Q2889" s="21">
        <f>IFERROR(VLOOKUP(A2889,[1]數量彙總!$A:$D,4,FALSE),0)</f>
        <v>0</v>
      </c>
      <c r="R2889" s="21">
        <f t="shared" si="181"/>
        <v>0</v>
      </c>
      <c r="S2889" s="21">
        <f>IFERROR(VLOOKUP(A2889,[1]數量彙總!$A:$F,6,FALSE),0)</f>
        <v>0</v>
      </c>
      <c r="T2889" s="21">
        <f t="shared" si="182"/>
        <v>0</v>
      </c>
      <c r="U2889" s="6">
        <f>IFERROR(VLOOKUP(A2889,[2]ARD202103月!$A:$G,7,FALSE),0)</f>
        <v>0</v>
      </c>
      <c r="V2889" s="6">
        <f t="shared" si="183"/>
        <v>0</v>
      </c>
    </row>
    <row r="2890" spans="1:22">
      <c r="A2890" s="13" t="s">
        <v>1152</v>
      </c>
      <c r="B2890" s="14" t="s">
        <v>1153</v>
      </c>
      <c r="C2890" s="15" t="s">
        <v>4</v>
      </c>
      <c r="D2890" s="15" t="s">
        <v>49</v>
      </c>
      <c r="E2890" s="15" t="s">
        <v>50</v>
      </c>
      <c r="F2890" s="15" t="s">
        <v>1152</v>
      </c>
      <c r="G2890" s="15">
        <v>0</v>
      </c>
      <c r="H2890" s="15">
        <v>1</v>
      </c>
      <c r="I2890" s="18">
        <v>0</v>
      </c>
      <c r="J2890" s="15">
        <v>1</v>
      </c>
      <c r="K2890" s="18">
        <v>0</v>
      </c>
      <c r="L2890" s="19"/>
      <c r="M2890" s="20" t="s">
        <v>4</v>
      </c>
      <c r="N2890" s="21" t="s">
        <v>51</v>
      </c>
      <c r="O2890" s="21">
        <f>IFERROR(VLOOKUP(A2890,[1]數量彙總!$A:$B,2,FALSE),0)</f>
        <v>0</v>
      </c>
      <c r="P2890" s="21">
        <f t="shared" si="180"/>
        <v>0</v>
      </c>
      <c r="Q2890" s="21">
        <f>IFERROR(VLOOKUP(A2890,[1]數量彙總!$A:$D,4,FALSE),0)</f>
        <v>0</v>
      </c>
      <c r="R2890" s="21">
        <f t="shared" si="181"/>
        <v>0</v>
      </c>
      <c r="S2890" s="21">
        <f>IFERROR(VLOOKUP(A2890,[1]數量彙總!$A:$F,6,FALSE),0)</f>
        <v>0</v>
      </c>
      <c r="T2890" s="21">
        <f t="shared" si="182"/>
        <v>0</v>
      </c>
      <c r="U2890" s="6">
        <f>IFERROR(VLOOKUP(A2890,[2]ARD202103月!$A:$G,7,FALSE),0)</f>
        <v>0</v>
      </c>
      <c r="V2890" s="6">
        <f t="shared" si="183"/>
        <v>0</v>
      </c>
    </row>
    <row r="2891" spans="1:22">
      <c r="A2891" s="13" t="s">
        <v>1152</v>
      </c>
      <c r="B2891" s="14" t="s">
        <v>1153</v>
      </c>
      <c r="C2891" s="15" t="s">
        <v>4</v>
      </c>
      <c r="D2891" s="15" t="s">
        <v>134</v>
      </c>
      <c r="E2891" s="15" t="s">
        <v>135</v>
      </c>
      <c r="F2891" s="15" t="s">
        <v>1152</v>
      </c>
      <c r="G2891" s="15">
        <v>0</v>
      </c>
      <c r="H2891" s="15">
        <v>1</v>
      </c>
      <c r="I2891" s="18">
        <v>0.0167</v>
      </c>
      <c r="J2891" s="15">
        <v>1</v>
      </c>
      <c r="K2891" s="18">
        <v>0.0167</v>
      </c>
      <c r="L2891" s="19"/>
      <c r="M2891" s="20" t="s">
        <v>4</v>
      </c>
      <c r="N2891" s="21" t="s">
        <v>136</v>
      </c>
      <c r="O2891" s="21">
        <f>IFERROR(VLOOKUP(A2891,[1]數量彙總!$A:$B,2,FALSE),0)</f>
        <v>0</v>
      </c>
      <c r="P2891" s="21">
        <f t="shared" si="180"/>
        <v>0</v>
      </c>
      <c r="Q2891" s="21">
        <f>IFERROR(VLOOKUP(A2891,[1]數量彙總!$A:$D,4,FALSE),0)</f>
        <v>0</v>
      </c>
      <c r="R2891" s="21">
        <f t="shared" si="181"/>
        <v>0</v>
      </c>
      <c r="S2891" s="21">
        <f>IFERROR(VLOOKUP(A2891,[1]數量彙總!$A:$F,6,FALSE),0)</f>
        <v>0</v>
      </c>
      <c r="T2891" s="21">
        <f t="shared" si="182"/>
        <v>0</v>
      </c>
      <c r="U2891" s="6">
        <f>IFERROR(VLOOKUP(A2891,[2]ARD202103月!$A:$G,7,FALSE),0)</f>
        <v>0</v>
      </c>
      <c r="V2891" s="6">
        <f t="shared" si="183"/>
        <v>0</v>
      </c>
    </row>
    <row r="2892" spans="1:22">
      <c r="A2892" s="13" t="s">
        <v>1154</v>
      </c>
      <c r="B2892" s="14" t="s">
        <v>1155</v>
      </c>
      <c r="C2892" s="15" t="s">
        <v>4</v>
      </c>
      <c r="D2892" s="15" t="s">
        <v>56</v>
      </c>
      <c r="E2892" s="15" t="s">
        <v>57</v>
      </c>
      <c r="F2892" s="15" t="s">
        <v>1154</v>
      </c>
      <c r="G2892" s="15">
        <v>0</v>
      </c>
      <c r="H2892" s="15">
        <v>1</v>
      </c>
      <c r="I2892" s="18">
        <v>0</v>
      </c>
      <c r="J2892" s="15">
        <v>1</v>
      </c>
      <c r="K2892" s="18">
        <v>0</v>
      </c>
      <c r="L2892" s="19"/>
      <c r="M2892" s="20" t="s">
        <v>4</v>
      </c>
      <c r="N2892" s="21" t="s">
        <v>58</v>
      </c>
      <c r="O2892" s="21">
        <f>IFERROR(VLOOKUP(A2892,[1]數量彙總!$A:$B,2,FALSE),0)</f>
        <v>0</v>
      </c>
      <c r="P2892" s="21">
        <f t="shared" si="180"/>
        <v>0</v>
      </c>
      <c r="Q2892" s="21">
        <f>IFERROR(VLOOKUP(A2892,[1]數量彙總!$A:$D,4,FALSE),0)</f>
        <v>0</v>
      </c>
      <c r="R2892" s="21">
        <f t="shared" si="181"/>
        <v>0</v>
      </c>
      <c r="S2892" s="21">
        <f>IFERROR(VLOOKUP(A2892,[1]數量彙總!$A:$F,6,FALSE),0)</f>
        <v>0</v>
      </c>
      <c r="T2892" s="21">
        <f t="shared" si="182"/>
        <v>0</v>
      </c>
      <c r="U2892" s="6">
        <f>IFERROR(VLOOKUP(A2892,[2]ARD202103月!$A:$G,7,FALSE),0)</f>
        <v>0</v>
      </c>
      <c r="V2892" s="6">
        <f t="shared" si="183"/>
        <v>0</v>
      </c>
    </row>
    <row r="2893" spans="1:22">
      <c r="A2893" s="13" t="s">
        <v>1154</v>
      </c>
      <c r="B2893" s="14" t="s">
        <v>1155</v>
      </c>
      <c r="C2893" s="15" t="s">
        <v>4</v>
      </c>
      <c r="D2893" s="15" t="s">
        <v>59</v>
      </c>
      <c r="E2893" s="15" t="s">
        <v>60</v>
      </c>
      <c r="F2893" s="15" t="s">
        <v>1154</v>
      </c>
      <c r="G2893" s="15">
        <v>0</v>
      </c>
      <c r="H2893" s="15">
        <v>1</v>
      </c>
      <c r="I2893" s="18">
        <v>0.0467</v>
      </c>
      <c r="J2893" s="15">
        <v>1</v>
      </c>
      <c r="K2893" s="18">
        <v>0.0467</v>
      </c>
      <c r="L2893" s="19"/>
      <c r="M2893" s="20" t="s">
        <v>4</v>
      </c>
      <c r="N2893" s="21" t="s">
        <v>61</v>
      </c>
      <c r="O2893" s="21">
        <f>IFERROR(VLOOKUP(A2893,[1]數量彙總!$A:$B,2,FALSE),0)</f>
        <v>0</v>
      </c>
      <c r="P2893" s="21">
        <f t="shared" si="180"/>
        <v>0</v>
      </c>
      <c r="Q2893" s="21">
        <f>IFERROR(VLOOKUP(A2893,[1]數量彙總!$A:$D,4,FALSE),0)</f>
        <v>0</v>
      </c>
      <c r="R2893" s="21">
        <f t="shared" si="181"/>
        <v>0</v>
      </c>
      <c r="S2893" s="21">
        <f>IFERROR(VLOOKUP(A2893,[1]數量彙總!$A:$F,6,FALSE),0)</f>
        <v>0</v>
      </c>
      <c r="T2893" s="21">
        <f t="shared" si="182"/>
        <v>0</v>
      </c>
      <c r="U2893" s="6">
        <f>IFERROR(VLOOKUP(A2893,[2]ARD202103月!$A:$G,7,FALSE),0)</f>
        <v>0</v>
      </c>
      <c r="V2893" s="6">
        <f t="shared" si="183"/>
        <v>0</v>
      </c>
    </row>
    <row r="2894" spans="1:22">
      <c r="A2894" s="13" t="s">
        <v>1154</v>
      </c>
      <c r="B2894" s="14" t="s">
        <v>1155</v>
      </c>
      <c r="C2894" s="15" t="s">
        <v>4</v>
      </c>
      <c r="D2894" s="15" t="s">
        <v>62</v>
      </c>
      <c r="E2894" s="15" t="s">
        <v>63</v>
      </c>
      <c r="F2894" s="15" t="s">
        <v>1154</v>
      </c>
      <c r="G2894" s="15">
        <v>0</v>
      </c>
      <c r="H2894" s="15">
        <v>1</v>
      </c>
      <c r="I2894" s="18">
        <v>0.01</v>
      </c>
      <c r="J2894" s="15">
        <v>1</v>
      </c>
      <c r="K2894" s="18">
        <v>0.01</v>
      </c>
      <c r="L2894" s="19"/>
      <c r="M2894" s="20" t="s">
        <v>4</v>
      </c>
      <c r="N2894" s="21" t="s">
        <v>64</v>
      </c>
      <c r="O2894" s="21">
        <f>IFERROR(VLOOKUP(A2894,[1]數量彙總!$A:$B,2,FALSE),0)</f>
        <v>0</v>
      </c>
      <c r="P2894" s="21">
        <f t="shared" si="180"/>
        <v>0</v>
      </c>
      <c r="Q2894" s="21">
        <f>IFERROR(VLOOKUP(A2894,[1]數量彙總!$A:$D,4,FALSE),0)</f>
        <v>0</v>
      </c>
      <c r="R2894" s="21">
        <f t="shared" si="181"/>
        <v>0</v>
      </c>
      <c r="S2894" s="21">
        <f>IFERROR(VLOOKUP(A2894,[1]數量彙總!$A:$F,6,FALSE),0)</f>
        <v>0</v>
      </c>
      <c r="T2894" s="21">
        <f t="shared" si="182"/>
        <v>0</v>
      </c>
      <c r="U2894" s="6">
        <f>IFERROR(VLOOKUP(A2894,[2]ARD202103月!$A:$G,7,FALSE),0)</f>
        <v>0</v>
      </c>
      <c r="V2894" s="6">
        <f t="shared" si="183"/>
        <v>0</v>
      </c>
    </row>
    <row r="2895" spans="1:22">
      <c r="A2895" s="13" t="s">
        <v>1154</v>
      </c>
      <c r="B2895" s="14" t="s">
        <v>1155</v>
      </c>
      <c r="C2895" s="15" t="s">
        <v>4</v>
      </c>
      <c r="D2895" s="15" t="s">
        <v>45</v>
      </c>
      <c r="E2895" s="15" t="s">
        <v>46</v>
      </c>
      <c r="F2895" s="15" t="s">
        <v>1154</v>
      </c>
      <c r="G2895" s="15">
        <v>0</v>
      </c>
      <c r="H2895" s="15">
        <v>1</v>
      </c>
      <c r="I2895" s="18">
        <v>0</v>
      </c>
      <c r="J2895" s="15">
        <v>1</v>
      </c>
      <c r="K2895" s="18">
        <v>0</v>
      </c>
      <c r="L2895" s="19"/>
      <c r="M2895" s="20" t="s">
        <v>4</v>
      </c>
      <c r="N2895" s="21" t="s">
        <v>48</v>
      </c>
      <c r="O2895" s="21">
        <f>IFERROR(VLOOKUP(A2895,[1]數量彙總!$A:$B,2,FALSE),0)</f>
        <v>0</v>
      </c>
      <c r="P2895" s="21">
        <f t="shared" si="180"/>
        <v>0</v>
      </c>
      <c r="Q2895" s="21">
        <f>IFERROR(VLOOKUP(A2895,[1]數量彙總!$A:$D,4,FALSE),0)</f>
        <v>0</v>
      </c>
      <c r="R2895" s="21">
        <f t="shared" si="181"/>
        <v>0</v>
      </c>
      <c r="S2895" s="21">
        <f>IFERROR(VLOOKUP(A2895,[1]數量彙總!$A:$F,6,FALSE),0)</f>
        <v>0</v>
      </c>
      <c r="T2895" s="21">
        <f t="shared" si="182"/>
        <v>0</v>
      </c>
      <c r="U2895" s="6">
        <f>IFERROR(VLOOKUP(A2895,[2]ARD202103月!$A:$G,7,FALSE),0)</f>
        <v>0</v>
      </c>
      <c r="V2895" s="6">
        <f t="shared" si="183"/>
        <v>0</v>
      </c>
    </row>
    <row r="2896" spans="1:22">
      <c r="A2896" s="13" t="s">
        <v>1154</v>
      </c>
      <c r="B2896" s="14" t="s">
        <v>1155</v>
      </c>
      <c r="C2896" s="15" t="s">
        <v>4</v>
      </c>
      <c r="D2896" s="15" t="s">
        <v>49</v>
      </c>
      <c r="E2896" s="15" t="s">
        <v>50</v>
      </c>
      <c r="F2896" s="15" t="s">
        <v>1154</v>
      </c>
      <c r="G2896" s="15">
        <v>0</v>
      </c>
      <c r="H2896" s="15">
        <v>1</v>
      </c>
      <c r="I2896" s="18">
        <v>0</v>
      </c>
      <c r="J2896" s="15">
        <v>1</v>
      </c>
      <c r="K2896" s="18">
        <v>0</v>
      </c>
      <c r="L2896" s="19"/>
      <c r="M2896" s="20" t="s">
        <v>4</v>
      </c>
      <c r="N2896" s="21" t="s">
        <v>51</v>
      </c>
      <c r="O2896" s="21">
        <f>IFERROR(VLOOKUP(A2896,[1]數量彙總!$A:$B,2,FALSE),0)</f>
        <v>0</v>
      </c>
      <c r="P2896" s="21">
        <f t="shared" si="180"/>
        <v>0</v>
      </c>
      <c r="Q2896" s="21">
        <f>IFERROR(VLOOKUP(A2896,[1]數量彙總!$A:$D,4,FALSE),0)</f>
        <v>0</v>
      </c>
      <c r="R2896" s="21">
        <f t="shared" si="181"/>
        <v>0</v>
      </c>
      <c r="S2896" s="21">
        <f>IFERROR(VLOOKUP(A2896,[1]數量彙總!$A:$F,6,FALSE),0)</f>
        <v>0</v>
      </c>
      <c r="T2896" s="21">
        <f t="shared" si="182"/>
        <v>0</v>
      </c>
      <c r="U2896" s="6">
        <f>IFERROR(VLOOKUP(A2896,[2]ARD202103月!$A:$G,7,FALSE),0)</f>
        <v>0</v>
      </c>
      <c r="V2896" s="6">
        <f t="shared" si="183"/>
        <v>0</v>
      </c>
    </row>
    <row r="2897" spans="1:22">
      <c r="A2897" s="13" t="s">
        <v>1154</v>
      </c>
      <c r="B2897" s="14" t="s">
        <v>1155</v>
      </c>
      <c r="C2897" s="15" t="s">
        <v>4</v>
      </c>
      <c r="D2897" s="15" t="s">
        <v>134</v>
      </c>
      <c r="E2897" s="15" t="s">
        <v>135</v>
      </c>
      <c r="F2897" s="15" t="s">
        <v>1154</v>
      </c>
      <c r="G2897" s="15">
        <v>0</v>
      </c>
      <c r="H2897" s="15">
        <v>1</v>
      </c>
      <c r="I2897" s="18">
        <v>0.0167</v>
      </c>
      <c r="J2897" s="15">
        <v>1</v>
      </c>
      <c r="K2897" s="18">
        <v>0.0167</v>
      </c>
      <c r="L2897" s="19"/>
      <c r="M2897" s="20" t="s">
        <v>4</v>
      </c>
      <c r="N2897" s="21" t="s">
        <v>136</v>
      </c>
      <c r="O2897" s="21">
        <f>IFERROR(VLOOKUP(A2897,[1]數量彙總!$A:$B,2,FALSE),0)</f>
        <v>0</v>
      </c>
      <c r="P2897" s="21">
        <f t="shared" si="180"/>
        <v>0</v>
      </c>
      <c r="Q2897" s="21">
        <f>IFERROR(VLOOKUP(A2897,[1]數量彙總!$A:$D,4,FALSE),0)</f>
        <v>0</v>
      </c>
      <c r="R2897" s="21">
        <f t="shared" si="181"/>
        <v>0</v>
      </c>
      <c r="S2897" s="21">
        <f>IFERROR(VLOOKUP(A2897,[1]數量彙總!$A:$F,6,FALSE),0)</f>
        <v>0</v>
      </c>
      <c r="T2897" s="21">
        <f t="shared" si="182"/>
        <v>0</v>
      </c>
      <c r="U2897" s="6">
        <f>IFERROR(VLOOKUP(A2897,[2]ARD202103月!$A:$G,7,FALSE),0)</f>
        <v>0</v>
      </c>
      <c r="V2897" s="6">
        <f t="shared" si="183"/>
        <v>0</v>
      </c>
    </row>
    <row r="2898" spans="1:22">
      <c r="A2898" s="13" t="s">
        <v>1156</v>
      </c>
      <c r="B2898" s="14" t="s">
        <v>1157</v>
      </c>
      <c r="C2898" s="15" t="s">
        <v>4</v>
      </c>
      <c r="D2898" s="15" t="s">
        <v>56</v>
      </c>
      <c r="E2898" s="15" t="s">
        <v>57</v>
      </c>
      <c r="F2898" s="15" t="s">
        <v>1156</v>
      </c>
      <c r="G2898" s="15">
        <v>0</v>
      </c>
      <c r="H2898" s="15">
        <v>1</v>
      </c>
      <c r="I2898" s="18">
        <v>0</v>
      </c>
      <c r="J2898" s="15">
        <v>1</v>
      </c>
      <c r="K2898" s="18">
        <v>0</v>
      </c>
      <c r="L2898" s="19"/>
      <c r="M2898" s="20" t="s">
        <v>4</v>
      </c>
      <c r="N2898" s="21" t="s">
        <v>58</v>
      </c>
      <c r="O2898" s="21">
        <f>IFERROR(VLOOKUP(A2898,[1]數量彙總!$A:$B,2,FALSE),0)</f>
        <v>0</v>
      </c>
      <c r="P2898" s="21">
        <f t="shared" si="180"/>
        <v>0</v>
      </c>
      <c r="Q2898" s="21">
        <f>IFERROR(VLOOKUP(A2898,[1]數量彙總!$A:$D,4,FALSE),0)</f>
        <v>0</v>
      </c>
      <c r="R2898" s="21">
        <f t="shared" si="181"/>
        <v>0</v>
      </c>
      <c r="S2898" s="21">
        <f>IFERROR(VLOOKUP(A2898,[1]數量彙總!$A:$F,6,FALSE),0)</f>
        <v>0</v>
      </c>
      <c r="T2898" s="21">
        <f t="shared" si="182"/>
        <v>0</v>
      </c>
      <c r="U2898" s="6">
        <f>IFERROR(VLOOKUP(A2898,[2]ARD202103月!$A:$G,7,FALSE),0)</f>
        <v>0</v>
      </c>
      <c r="V2898" s="6">
        <f t="shared" si="183"/>
        <v>0</v>
      </c>
    </row>
    <row r="2899" spans="1:22">
      <c r="A2899" s="13" t="s">
        <v>1156</v>
      </c>
      <c r="B2899" s="14" t="s">
        <v>1157</v>
      </c>
      <c r="C2899" s="15" t="s">
        <v>4</v>
      </c>
      <c r="D2899" s="15" t="s">
        <v>59</v>
      </c>
      <c r="E2899" s="15" t="s">
        <v>60</v>
      </c>
      <c r="F2899" s="15" t="s">
        <v>1156</v>
      </c>
      <c r="G2899" s="15">
        <v>0</v>
      </c>
      <c r="H2899" s="15">
        <v>1</v>
      </c>
      <c r="I2899" s="18">
        <v>0.0467</v>
      </c>
      <c r="J2899" s="15">
        <v>1</v>
      </c>
      <c r="K2899" s="18">
        <v>0.0467</v>
      </c>
      <c r="L2899" s="19"/>
      <c r="M2899" s="20" t="s">
        <v>4</v>
      </c>
      <c r="N2899" s="21" t="s">
        <v>61</v>
      </c>
      <c r="O2899" s="21">
        <f>IFERROR(VLOOKUP(A2899,[1]數量彙總!$A:$B,2,FALSE),0)</f>
        <v>0</v>
      </c>
      <c r="P2899" s="21">
        <f t="shared" si="180"/>
        <v>0</v>
      </c>
      <c r="Q2899" s="21">
        <f>IFERROR(VLOOKUP(A2899,[1]數量彙總!$A:$D,4,FALSE),0)</f>
        <v>0</v>
      </c>
      <c r="R2899" s="21">
        <f t="shared" si="181"/>
        <v>0</v>
      </c>
      <c r="S2899" s="21">
        <f>IFERROR(VLOOKUP(A2899,[1]數量彙總!$A:$F,6,FALSE),0)</f>
        <v>0</v>
      </c>
      <c r="T2899" s="21">
        <f t="shared" si="182"/>
        <v>0</v>
      </c>
      <c r="U2899" s="6">
        <f>IFERROR(VLOOKUP(A2899,[2]ARD202103月!$A:$G,7,FALSE),0)</f>
        <v>0</v>
      </c>
      <c r="V2899" s="6">
        <f t="shared" si="183"/>
        <v>0</v>
      </c>
    </row>
    <row r="2900" spans="1:22">
      <c r="A2900" s="13" t="s">
        <v>1156</v>
      </c>
      <c r="B2900" s="14" t="s">
        <v>1157</v>
      </c>
      <c r="C2900" s="15" t="s">
        <v>4</v>
      </c>
      <c r="D2900" s="15" t="s">
        <v>62</v>
      </c>
      <c r="E2900" s="15" t="s">
        <v>63</v>
      </c>
      <c r="F2900" s="15" t="s">
        <v>1156</v>
      </c>
      <c r="G2900" s="15">
        <v>0</v>
      </c>
      <c r="H2900" s="15">
        <v>1</v>
      </c>
      <c r="I2900" s="18">
        <v>0.01</v>
      </c>
      <c r="J2900" s="15">
        <v>1</v>
      </c>
      <c r="K2900" s="18">
        <v>0.01</v>
      </c>
      <c r="L2900" s="19"/>
      <c r="M2900" s="20" t="s">
        <v>4</v>
      </c>
      <c r="N2900" s="21" t="s">
        <v>64</v>
      </c>
      <c r="O2900" s="21">
        <f>IFERROR(VLOOKUP(A2900,[1]數量彙總!$A:$B,2,FALSE),0)</f>
        <v>0</v>
      </c>
      <c r="P2900" s="21">
        <f t="shared" si="180"/>
        <v>0</v>
      </c>
      <c r="Q2900" s="21">
        <f>IFERROR(VLOOKUP(A2900,[1]數量彙總!$A:$D,4,FALSE),0)</f>
        <v>0</v>
      </c>
      <c r="R2900" s="21">
        <f t="shared" si="181"/>
        <v>0</v>
      </c>
      <c r="S2900" s="21">
        <f>IFERROR(VLOOKUP(A2900,[1]數量彙總!$A:$F,6,FALSE),0)</f>
        <v>0</v>
      </c>
      <c r="T2900" s="21">
        <f t="shared" si="182"/>
        <v>0</v>
      </c>
      <c r="U2900" s="6">
        <f>IFERROR(VLOOKUP(A2900,[2]ARD202103月!$A:$G,7,FALSE),0)</f>
        <v>0</v>
      </c>
      <c r="V2900" s="6">
        <f t="shared" si="183"/>
        <v>0</v>
      </c>
    </row>
    <row r="2901" spans="1:22">
      <c r="A2901" s="13" t="s">
        <v>1156</v>
      </c>
      <c r="B2901" s="14" t="s">
        <v>1157</v>
      </c>
      <c r="C2901" s="15" t="s">
        <v>4</v>
      </c>
      <c r="D2901" s="15" t="s">
        <v>45</v>
      </c>
      <c r="E2901" s="15" t="s">
        <v>46</v>
      </c>
      <c r="F2901" s="15" t="s">
        <v>1156</v>
      </c>
      <c r="G2901" s="15">
        <v>0</v>
      </c>
      <c r="H2901" s="15">
        <v>1</v>
      </c>
      <c r="I2901" s="18">
        <v>0</v>
      </c>
      <c r="J2901" s="15">
        <v>1</v>
      </c>
      <c r="K2901" s="18">
        <v>0</v>
      </c>
      <c r="L2901" s="19"/>
      <c r="M2901" s="20" t="s">
        <v>4</v>
      </c>
      <c r="N2901" s="21" t="s">
        <v>48</v>
      </c>
      <c r="O2901" s="21">
        <f>IFERROR(VLOOKUP(A2901,[1]數量彙總!$A:$B,2,FALSE),0)</f>
        <v>0</v>
      </c>
      <c r="P2901" s="21">
        <f t="shared" si="180"/>
        <v>0</v>
      </c>
      <c r="Q2901" s="21">
        <f>IFERROR(VLOOKUP(A2901,[1]數量彙總!$A:$D,4,FALSE),0)</f>
        <v>0</v>
      </c>
      <c r="R2901" s="21">
        <f t="shared" si="181"/>
        <v>0</v>
      </c>
      <c r="S2901" s="21">
        <f>IFERROR(VLOOKUP(A2901,[1]數量彙總!$A:$F,6,FALSE),0)</f>
        <v>0</v>
      </c>
      <c r="T2901" s="21">
        <f t="shared" si="182"/>
        <v>0</v>
      </c>
      <c r="U2901" s="6">
        <f>IFERROR(VLOOKUP(A2901,[2]ARD202103月!$A:$G,7,FALSE),0)</f>
        <v>0</v>
      </c>
      <c r="V2901" s="6">
        <f t="shared" si="183"/>
        <v>0</v>
      </c>
    </row>
    <row r="2902" spans="1:22">
      <c r="A2902" s="13" t="s">
        <v>1156</v>
      </c>
      <c r="B2902" s="14" t="s">
        <v>1157</v>
      </c>
      <c r="C2902" s="15" t="s">
        <v>4</v>
      </c>
      <c r="D2902" s="15" t="s">
        <v>49</v>
      </c>
      <c r="E2902" s="15" t="s">
        <v>50</v>
      </c>
      <c r="F2902" s="15" t="s">
        <v>1156</v>
      </c>
      <c r="G2902" s="15">
        <v>0</v>
      </c>
      <c r="H2902" s="15">
        <v>1</v>
      </c>
      <c r="I2902" s="18">
        <v>0</v>
      </c>
      <c r="J2902" s="15">
        <v>1</v>
      </c>
      <c r="K2902" s="18">
        <v>0</v>
      </c>
      <c r="L2902" s="19"/>
      <c r="M2902" s="20" t="s">
        <v>4</v>
      </c>
      <c r="N2902" s="21" t="s">
        <v>51</v>
      </c>
      <c r="O2902" s="21">
        <f>IFERROR(VLOOKUP(A2902,[1]數量彙總!$A:$B,2,FALSE),0)</f>
        <v>0</v>
      </c>
      <c r="P2902" s="21">
        <f t="shared" si="180"/>
        <v>0</v>
      </c>
      <c r="Q2902" s="21">
        <f>IFERROR(VLOOKUP(A2902,[1]數量彙總!$A:$D,4,FALSE),0)</f>
        <v>0</v>
      </c>
      <c r="R2902" s="21">
        <f t="shared" si="181"/>
        <v>0</v>
      </c>
      <c r="S2902" s="21">
        <f>IFERROR(VLOOKUP(A2902,[1]數量彙總!$A:$F,6,FALSE),0)</f>
        <v>0</v>
      </c>
      <c r="T2902" s="21">
        <f t="shared" si="182"/>
        <v>0</v>
      </c>
      <c r="U2902" s="6">
        <f>IFERROR(VLOOKUP(A2902,[2]ARD202103月!$A:$G,7,FALSE),0)</f>
        <v>0</v>
      </c>
      <c r="V2902" s="6">
        <f t="shared" si="183"/>
        <v>0</v>
      </c>
    </row>
    <row r="2903" spans="1:22">
      <c r="A2903" s="13" t="s">
        <v>1156</v>
      </c>
      <c r="B2903" s="14" t="s">
        <v>1157</v>
      </c>
      <c r="C2903" s="15" t="s">
        <v>4</v>
      </c>
      <c r="D2903" s="15" t="s">
        <v>134</v>
      </c>
      <c r="E2903" s="15" t="s">
        <v>135</v>
      </c>
      <c r="F2903" s="15" t="s">
        <v>1156</v>
      </c>
      <c r="G2903" s="15">
        <v>0</v>
      </c>
      <c r="H2903" s="15">
        <v>1</v>
      </c>
      <c r="I2903" s="18">
        <v>0.0167</v>
      </c>
      <c r="J2903" s="15">
        <v>1</v>
      </c>
      <c r="K2903" s="18">
        <v>0.0167</v>
      </c>
      <c r="L2903" s="19"/>
      <c r="M2903" s="20" t="s">
        <v>4</v>
      </c>
      <c r="N2903" s="21" t="s">
        <v>136</v>
      </c>
      <c r="O2903" s="21">
        <f>IFERROR(VLOOKUP(A2903,[1]數量彙總!$A:$B,2,FALSE),0)</f>
        <v>0</v>
      </c>
      <c r="P2903" s="21">
        <f t="shared" si="180"/>
        <v>0</v>
      </c>
      <c r="Q2903" s="21">
        <f>IFERROR(VLOOKUP(A2903,[1]數量彙總!$A:$D,4,FALSE),0)</f>
        <v>0</v>
      </c>
      <c r="R2903" s="21">
        <f t="shared" si="181"/>
        <v>0</v>
      </c>
      <c r="S2903" s="21">
        <f>IFERROR(VLOOKUP(A2903,[1]數量彙總!$A:$F,6,FALSE),0)</f>
        <v>0</v>
      </c>
      <c r="T2903" s="21">
        <f t="shared" si="182"/>
        <v>0</v>
      </c>
      <c r="U2903" s="6">
        <f>IFERROR(VLOOKUP(A2903,[2]ARD202103月!$A:$G,7,FALSE),0)</f>
        <v>0</v>
      </c>
      <c r="V2903" s="6">
        <f t="shared" si="183"/>
        <v>0</v>
      </c>
    </row>
    <row r="2904" spans="1:22">
      <c r="A2904" s="13" t="s">
        <v>1158</v>
      </c>
      <c r="B2904" s="14" t="s">
        <v>1159</v>
      </c>
      <c r="C2904" s="15" t="s">
        <v>4</v>
      </c>
      <c r="D2904" s="15" t="s">
        <v>199</v>
      </c>
      <c r="E2904" s="15" t="s">
        <v>200</v>
      </c>
      <c r="F2904" s="15" t="s">
        <v>1158</v>
      </c>
      <c r="G2904" s="15">
        <v>0</v>
      </c>
      <c r="H2904" s="15">
        <v>1</v>
      </c>
      <c r="I2904" s="18">
        <v>0.0039</v>
      </c>
      <c r="J2904" s="15">
        <v>1</v>
      </c>
      <c r="K2904" s="18">
        <v>0.0039</v>
      </c>
      <c r="L2904" s="19"/>
      <c r="M2904" s="20" t="s">
        <v>4</v>
      </c>
      <c r="N2904" s="21" t="s">
        <v>201</v>
      </c>
      <c r="O2904" s="21">
        <f>IFERROR(VLOOKUP(A2904,[1]數量彙總!$A:$B,2,FALSE),0)</f>
        <v>0</v>
      </c>
      <c r="P2904" s="21">
        <f t="shared" si="180"/>
        <v>0</v>
      </c>
      <c r="Q2904" s="21">
        <f>IFERROR(VLOOKUP(A2904,[1]數量彙總!$A:$D,4,FALSE),0)</f>
        <v>0</v>
      </c>
      <c r="R2904" s="21">
        <f t="shared" si="181"/>
        <v>0</v>
      </c>
      <c r="S2904" s="21">
        <f>IFERROR(VLOOKUP(A2904,[1]數量彙總!$A:$F,6,FALSE),0)</f>
        <v>0</v>
      </c>
      <c r="T2904" s="21">
        <f t="shared" si="182"/>
        <v>0</v>
      </c>
      <c r="U2904" s="6">
        <f>IFERROR(VLOOKUP(A2904,[2]ARD202103月!$A:$G,7,FALSE),0)</f>
        <v>0</v>
      </c>
      <c r="V2904" s="6">
        <f t="shared" si="183"/>
        <v>0</v>
      </c>
    </row>
    <row r="2905" spans="1:22">
      <c r="A2905" s="13" t="s">
        <v>1158</v>
      </c>
      <c r="B2905" s="14" t="s">
        <v>1159</v>
      </c>
      <c r="C2905" s="15" t="s">
        <v>4</v>
      </c>
      <c r="D2905" s="15" t="s">
        <v>125</v>
      </c>
      <c r="E2905" s="15" t="s">
        <v>126</v>
      </c>
      <c r="F2905" s="15" t="s">
        <v>1158</v>
      </c>
      <c r="G2905" s="15">
        <v>0</v>
      </c>
      <c r="H2905" s="15">
        <v>1</v>
      </c>
      <c r="I2905" s="18">
        <v>0.0453</v>
      </c>
      <c r="J2905" s="15">
        <v>1</v>
      </c>
      <c r="K2905" s="18">
        <v>0.0453</v>
      </c>
      <c r="L2905" s="19"/>
      <c r="M2905" s="20" t="s">
        <v>4</v>
      </c>
      <c r="N2905" s="21" t="s">
        <v>127</v>
      </c>
      <c r="O2905" s="21">
        <f>IFERROR(VLOOKUP(A2905,[1]數量彙總!$A:$B,2,FALSE),0)</f>
        <v>0</v>
      </c>
      <c r="P2905" s="21">
        <f t="shared" si="180"/>
        <v>0</v>
      </c>
      <c r="Q2905" s="21">
        <f>IFERROR(VLOOKUP(A2905,[1]數量彙總!$A:$D,4,FALSE),0)</f>
        <v>0</v>
      </c>
      <c r="R2905" s="21">
        <f t="shared" si="181"/>
        <v>0</v>
      </c>
      <c r="S2905" s="21">
        <f>IFERROR(VLOOKUP(A2905,[1]數量彙總!$A:$F,6,FALSE),0)</f>
        <v>0</v>
      </c>
      <c r="T2905" s="21">
        <f t="shared" si="182"/>
        <v>0</v>
      </c>
      <c r="U2905" s="6">
        <f>IFERROR(VLOOKUP(A2905,[2]ARD202103月!$A:$G,7,FALSE),0)</f>
        <v>0</v>
      </c>
      <c r="V2905" s="6">
        <f t="shared" si="183"/>
        <v>0</v>
      </c>
    </row>
    <row r="2906" spans="1:22">
      <c r="A2906" s="13" t="s">
        <v>1160</v>
      </c>
      <c r="B2906" s="14" t="s">
        <v>1161</v>
      </c>
      <c r="C2906" s="15" t="s">
        <v>4</v>
      </c>
      <c r="D2906" s="15" t="s">
        <v>271</v>
      </c>
      <c r="E2906" s="15" t="s">
        <v>272</v>
      </c>
      <c r="F2906" s="15" t="s">
        <v>1160</v>
      </c>
      <c r="G2906" s="15">
        <v>0</v>
      </c>
      <c r="H2906" s="15">
        <v>1</v>
      </c>
      <c r="I2906" s="18">
        <v>0.15</v>
      </c>
      <c r="J2906" s="15">
        <v>1</v>
      </c>
      <c r="K2906" s="18">
        <v>0.15</v>
      </c>
      <c r="L2906" s="19"/>
      <c r="M2906" s="20" t="s">
        <v>4</v>
      </c>
      <c r="N2906" s="21" t="s">
        <v>274</v>
      </c>
      <c r="O2906" s="21">
        <f>IFERROR(VLOOKUP(A2906,[1]數量彙總!$A:$B,2,FALSE),0)</f>
        <v>0</v>
      </c>
      <c r="P2906" s="21">
        <f t="shared" si="180"/>
        <v>0</v>
      </c>
      <c r="Q2906" s="21">
        <f>IFERROR(VLOOKUP(A2906,[1]數量彙總!$A:$D,4,FALSE),0)</f>
        <v>0</v>
      </c>
      <c r="R2906" s="21">
        <f t="shared" si="181"/>
        <v>0</v>
      </c>
      <c r="S2906" s="21">
        <f>IFERROR(VLOOKUP(A2906,[1]數量彙總!$A:$F,6,FALSE),0)</f>
        <v>0</v>
      </c>
      <c r="T2906" s="21">
        <f t="shared" si="182"/>
        <v>0</v>
      </c>
      <c r="U2906" s="6">
        <f>IFERROR(VLOOKUP(A2906,[2]ARD202103月!$A:$G,7,FALSE),0)</f>
        <v>0</v>
      </c>
      <c r="V2906" s="6">
        <f t="shared" si="183"/>
        <v>0</v>
      </c>
    </row>
    <row r="2907" spans="1:22">
      <c r="A2907" s="13" t="s">
        <v>1160</v>
      </c>
      <c r="B2907" s="14" t="s">
        <v>1161</v>
      </c>
      <c r="C2907" s="15" t="s">
        <v>4</v>
      </c>
      <c r="D2907" s="15" t="s">
        <v>251</v>
      </c>
      <c r="E2907" s="15" t="s">
        <v>252</v>
      </c>
      <c r="F2907" s="15" t="s">
        <v>1162</v>
      </c>
      <c r="G2907" s="15">
        <v>0</v>
      </c>
      <c r="H2907" s="15">
        <v>1</v>
      </c>
      <c r="I2907" s="18">
        <v>0.0219</v>
      </c>
      <c r="J2907" s="15">
        <v>1</v>
      </c>
      <c r="K2907" s="18">
        <v>0.0219</v>
      </c>
      <c r="L2907" s="19"/>
      <c r="M2907" s="20" t="s">
        <v>4</v>
      </c>
      <c r="N2907" s="21" t="s">
        <v>254</v>
      </c>
      <c r="O2907" s="21">
        <f>IFERROR(VLOOKUP(A2907,[1]數量彙總!$A:$B,2,FALSE),0)</f>
        <v>0</v>
      </c>
      <c r="P2907" s="21">
        <f t="shared" si="180"/>
        <v>0</v>
      </c>
      <c r="Q2907" s="21">
        <f>IFERROR(VLOOKUP(A2907,[1]數量彙總!$A:$D,4,FALSE),0)</f>
        <v>0</v>
      </c>
      <c r="R2907" s="21">
        <f t="shared" si="181"/>
        <v>0</v>
      </c>
      <c r="S2907" s="21">
        <f>IFERROR(VLOOKUP(A2907,[1]數量彙總!$A:$F,6,FALSE),0)</f>
        <v>0</v>
      </c>
      <c r="T2907" s="21">
        <f t="shared" si="182"/>
        <v>0</v>
      </c>
      <c r="U2907" s="6">
        <f>IFERROR(VLOOKUP(A2907,[2]ARD202103月!$A:$G,7,FALSE),0)</f>
        <v>0</v>
      </c>
      <c r="V2907" s="6">
        <f t="shared" si="183"/>
        <v>0</v>
      </c>
    </row>
    <row r="2908" spans="1:22">
      <c r="A2908" s="13" t="s">
        <v>1160</v>
      </c>
      <c r="B2908" s="14" t="s">
        <v>1161</v>
      </c>
      <c r="C2908" s="15" t="s">
        <v>4</v>
      </c>
      <c r="D2908" s="15" t="s">
        <v>251</v>
      </c>
      <c r="E2908" s="15" t="s">
        <v>252</v>
      </c>
      <c r="F2908" s="15" t="s">
        <v>1163</v>
      </c>
      <c r="G2908" s="15">
        <v>0</v>
      </c>
      <c r="H2908" s="15">
        <v>1</v>
      </c>
      <c r="I2908" s="18">
        <v>0.0219</v>
      </c>
      <c r="J2908" s="15">
        <v>1</v>
      </c>
      <c r="K2908" s="18">
        <v>0.0219</v>
      </c>
      <c r="L2908" s="19"/>
      <c r="M2908" s="20" t="s">
        <v>4</v>
      </c>
      <c r="N2908" s="21" t="s">
        <v>254</v>
      </c>
      <c r="O2908" s="21">
        <f>IFERROR(VLOOKUP(A2908,[1]數量彙總!$A:$B,2,FALSE),0)</f>
        <v>0</v>
      </c>
      <c r="P2908" s="21">
        <f t="shared" si="180"/>
        <v>0</v>
      </c>
      <c r="Q2908" s="21">
        <f>IFERROR(VLOOKUP(A2908,[1]數量彙總!$A:$D,4,FALSE),0)</f>
        <v>0</v>
      </c>
      <c r="R2908" s="21">
        <f t="shared" si="181"/>
        <v>0</v>
      </c>
      <c r="S2908" s="21">
        <f>IFERROR(VLOOKUP(A2908,[1]數量彙總!$A:$F,6,FALSE),0)</f>
        <v>0</v>
      </c>
      <c r="T2908" s="21">
        <f t="shared" si="182"/>
        <v>0</v>
      </c>
      <c r="U2908" s="6">
        <f>IFERROR(VLOOKUP(A2908,[2]ARD202103月!$A:$G,7,FALSE),0)</f>
        <v>0</v>
      </c>
      <c r="V2908" s="6">
        <f t="shared" si="183"/>
        <v>0</v>
      </c>
    </row>
    <row r="2909" spans="1:22">
      <c r="A2909" s="13" t="s">
        <v>1164</v>
      </c>
      <c r="B2909" s="14" t="s">
        <v>1165</v>
      </c>
      <c r="C2909" s="15" t="s">
        <v>4</v>
      </c>
      <c r="D2909" s="15" t="s">
        <v>404</v>
      </c>
      <c r="E2909" s="15" t="s">
        <v>405</v>
      </c>
      <c r="F2909" s="15" t="s">
        <v>1164</v>
      </c>
      <c r="G2909" s="15">
        <v>0</v>
      </c>
      <c r="H2909" s="15">
        <v>1</v>
      </c>
      <c r="I2909" s="18">
        <v>0.0346</v>
      </c>
      <c r="J2909" s="15">
        <v>1</v>
      </c>
      <c r="K2909" s="18">
        <v>0.0346</v>
      </c>
      <c r="L2909" s="19"/>
      <c r="M2909" s="20" t="s">
        <v>4</v>
      </c>
      <c r="N2909" s="21" t="s">
        <v>406</v>
      </c>
      <c r="O2909" s="21">
        <f>IFERROR(VLOOKUP(A2909,[1]數量彙總!$A:$B,2,FALSE),0)</f>
        <v>0</v>
      </c>
      <c r="P2909" s="21">
        <f t="shared" si="180"/>
        <v>0</v>
      </c>
      <c r="Q2909" s="21">
        <f>IFERROR(VLOOKUP(A2909,[1]數量彙總!$A:$D,4,FALSE),0)</f>
        <v>0</v>
      </c>
      <c r="R2909" s="21">
        <f t="shared" si="181"/>
        <v>0</v>
      </c>
      <c r="S2909" s="21">
        <f>IFERROR(VLOOKUP(A2909,[1]數量彙總!$A:$F,6,FALSE),0)</f>
        <v>0</v>
      </c>
      <c r="T2909" s="21">
        <f t="shared" si="182"/>
        <v>0</v>
      </c>
      <c r="U2909" s="6">
        <f>IFERROR(VLOOKUP(A2909,[2]ARD202103月!$A:$G,7,FALSE),0)</f>
        <v>0</v>
      </c>
      <c r="V2909" s="6">
        <f t="shared" si="183"/>
        <v>0</v>
      </c>
    </row>
    <row r="2910" spans="1:22">
      <c r="A2910" s="13" t="s">
        <v>1164</v>
      </c>
      <c r="B2910" s="14" t="s">
        <v>1165</v>
      </c>
      <c r="C2910" s="15" t="s">
        <v>4</v>
      </c>
      <c r="D2910" s="15" t="s">
        <v>251</v>
      </c>
      <c r="E2910" s="15" t="s">
        <v>252</v>
      </c>
      <c r="F2910" s="15" t="s">
        <v>1166</v>
      </c>
      <c r="G2910" s="15">
        <v>0</v>
      </c>
      <c r="H2910" s="15">
        <v>1</v>
      </c>
      <c r="I2910" s="18">
        <v>0.0219</v>
      </c>
      <c r="J2910" s="15">
        <v>1</v>
      </c>
      <c r="K2910" s="18">
        <v>0.0219</v>
      </c>
      <c r="L2910" s="19"/>
      <c r="M2910" s="20" t="s">
        <v>4</v>
      </c>
      <c r="N2910" s="21" t="s">
        <v>254</v>
      </c>
      <c r="O2910" s="21">
        <f>IFERROR(VLOOKUP(A2910,[1]數量彙總!$A:$B,2,FALSE),0)</f>
        <v>0</v>
      </c>
      <c r="P2910" s="21">
        <f t="shared" si="180"/>
        <v>0</v>
      </c>
      <c r="Q2910" s="21">
        <f>IFERROR(VLOOKUP(A2910,[1]數量彙總!$A:$D,4,FALSE),0)</f>
        <v>0</v>
      </c>
      <c r="R2910" s="21">
        <f t="shared" si="181"/>
        <v>0</v>
      </c>
      <c r="S2910" s="21">
        <f>IFERROR(VLOOKUP(A2910,[1]數量彙總!$A:$F,6,FALSE),0)</f>
        <v>0</v>
      </c>
      <c r="T2910" s="21">
        <f t="shared" si="182"/>
        <v>0</v>
      </c>
      <c r="U2910" s="6">
        <f>IFERROR(VLOOKUP(A2910,[2]ARD202103月!$A:$G,7,FALSE),0)</f>
        <v>0</v>
      </c>
      <c r="V2910" s="6">
        <f t="shared" si="183"/>
        <v>0</v>
      </c>
    </row>
    <row r="2911" spans="1:22">
      <c r="A2911" s="13" t="s">
        <v>1164</v>
      </c>
      <c r="B2911" s="14" t="s">
        <v>1165</v>
      </c>
      <c r="C2911" s="15" t="s">
        <v>4</v>
      </c>
      <c r="D2911" s="15" t="s">
        <v>251</v>
      </c>
      <c r="E2911" s="15" t="s">
        <v>252</v>
      </c>
      <c r="F2911" s="15" t="s">
        <v>1167</v>
      </c>
      <c r="G2911" s="15">
        <v>0</v>
      </c>
      <c r="H2911" s="15">
        <v>1</v>
      </c>
      <c r="I2911" s="18">
        <v>0.0219</v>
      </c>
      <c r="J2911" s="15">
        <v>1</v>
      </c>
      <c r="K2911" s="18">
        <v>0.0219</v>
      </c>
      <c r="L2911" s="19"/>
      <c r="M2911" s="20" t="s">
        <v>4</v>
      </c>
      <c r="N2911" s="21" t="s">
        <v>254</v>
      </c>
      <c r="O2911" s="21">
        <f>IFERROR(VLOOKUP(A2911,[1]數量彙總!$A:$B,2,FALSE),0)</f>
        <v>0</v>
      </c>
      <c r="P2911" s="21">
        <f t="shared" si="180"/>
        <v>0</v>
      </c>
      <c r="Q2911" s="21">
        <f>IFERROR(VLOOKUP(A2911,[1]數量彙總!$A:$D,4,FALSE),0)</f>
        <v>0</v>
      </c>
      <c r="R2911" s="21">
        <f t="shared" si="181"/>
        <v>0</v>
      </c>
      <c r="S2911" s="21">
        <f>IFERROR(VLOOKUP(A2911,[1]數量彙總!$A:$F,6,FALSE),0)</f>
        <v>0</v>
      </c>
      <c r="T2911" s="21">
        <f t="shared" si="182"/>
        <v>0</v>
      </c>
      <c r="U2911" s="6">
        <f>IFERROR(VLOOKUP(A2911,[2]ARD202103月!$A:$G,7,FALSE),0)</f>
        <v>0</v>
      </c>
      <c r="V2911" s="6">
        <f t="shared" si="183"/>
        <v>0</v>
      </c>
    </row>
    <row r="2912" spans="1:22">
      <c r="A2912" s="13" t="s">
        <v>1168</v>
      </c>
      <c r="B2912" s="14" t="s">
        <v>1169</v>
      </c>
      <c r="C2912" s="15" t="s">
        <v>4</v>
      </c>
      <c r="D2912" s="15" t="s">
        <v>56</v>
      </c>
      <c r="E2912" s="15" t="s">
        <v>57</v>
      </c>
      <c r="F2912" s="15" t="s">
        <v>1154</v>
      </c>
      <c r="G2912" s="15">
        <v>0</v>
      </c>
      <c r="H2912" s="15">
        <v>1</v>
      </c>
      <c r="I2912" s="18">
        <v>0</v>
      </c>
      <c r="J2912" s="15">
        <v>1</v>
      </c>
      <c r="K2912" s="18">
        <v>0</v>
      </c>
      <c r="L2912" s="19"/>
      <c r="M2912" s="20" t="s">
        <v>4</v>
      </c>
      <c r="N2912" s="21" t="s">
        <v>58</v>
      </c>
      <c r="O2912" s="21">
        <f>IFERROR(VLOOKUP(A2912,[1]數量彙總!$A:$B,2,FALSE),0)</f>
        <v>0</v>
      </c>
      <c r="P2912" s="21">
        <f t="shared" si="180"/>
        <v>0</v>
      </c>
      <c r="Q2912" s="21">
        <f>IFERROR(VLOOKUP(A2912,[1]數量彙總!$A:$D,4,FALSE),0)</f>
        <v>0</v>
      </c>
      <c r="R2912" s="21">
        <f t="shared" si="181"/>
        <v>0</v>
      </c>
      <c r="S2912" s="21">
        <f>IFERROR(VLOOKUP(A2912,[1]數量彙總!$A:$F,6,FALSE),0)</f>
        <v>0</v>
      </c>
      <c r="T2912" s="21">
        <f t="shared" si="182"/>
        <v>0</v>
      </c>
      <c r="U2912" s="6">
        <f>IFERROR(VLOOKUP(A2912,[2]ARD202103月!$A:$G,7,FALSE),0)</f>
        <v>0</v>
      </c>
      <c r="V2912" s="6">
        <f t="shared" si="183"/>
        <v>0</v>
      </c>
    </row>
    <row r="2913" spans="1:22">
      <c r="A2913" s="13" t="s">
        <v>1168</v>
      </c>
      <c r="B2913" s="14" t="s">
        <v>1169</v>
      </c>
      <c r="C2913" s="15" t="s">
        <v>4</v>
      </c>
      <c r="D2913" s="15" t="s">
        <v>59</v>
      </c>
      <c r="E2913" s="15" t="s">
        <v>60</v>
      </c>
      <c r="F2913" s="15" t="s">
        <v>1154</v>
      </c>
      <c r="G2913" s="15">
        <v>0</v>
      </c>
      <c r="H2913" s="15">
        <v>1</v>
      </c>
      <c r="I2913" s="18">
        <v>0.0467</v>
      </c>
      <c r="J2913" s="15">
        <v>1</v>
      </c>
      <c r="K2913" s="18">
        <v>0.0467</v>
      </c>
      <c r="L2913" s="19"/>
      <c r="M2913" s="20" t="s">
        <v>4</v>
      </c>
      <c r="N2913" s="21" t="s">
        <v>61</v>
      </c>
      <c r="O2913" s="21">
        <f>IFERROR(VLOOKUP(A2913,[1]數量彙總!$A:$B,2,FALSE),0)</f>
        <v>0</v>
      </c>
      <c r="P2913" s="21">
        <f t="shared" si="180"/>
        <v>0</v>
      </c>
      <c r="Q2913" s="21">
        <f>IFERROR(VLOOKUP(A2913,[1]數量彙總!$A:$D,4,FALSE),0)</f>
        <v>0</v>
      </c>
      <c r="R2913" s="21">
        <f t="shared" si="181"/>
        <v>0</v>
      </c>
      <c r="S2913" s="21">
        <f>IFERROR(VLOOKUP(A2913,[1]數量彙總!$A:$F,6,FALSE),0)</f>
        <v>0</v>
      </c>
      <c r="T2913" s="21">
        <f t="shared" si="182"/>
        <v>0</v>
      </c>
      <c r="U2913" s="6">
        <f>IFERROR(VLOOKUP(A2913,[2]ARD202103月!$A:$G,7,FALSE),0)</f>
        <v>0</v>
      </c>
      <c r="V2913" s="6">
        <f t="shared" si="183"/>
        <v>0</v>
      </c>
    </row>
    <row r="2914" spans="1:22">
      <c r="A2914" s="13" t="s">
        <v>1168</v>
      </c>
      <c r="B2914" s="14" t="s">
        <v>1169</v>
      </c>
      <c r="C2914" s="15" t="s">
        <v>4</v>
      </c>
      <c r="D2914" s="15" t="s">
        <v>62</v>
      </c>
      <c r="E2914" s="15" t="s">
        <v>63</v>
      </c>
      <c r="F2914" s="15" t="s">
        <v>1154</v>
      </c>
      <c r="G2914" s="15">
        <v>0</v>
      </c>
      <c r="H2914" s="15">
        <v>1</v>
      </c>
      <c r="I2914" s="18">
        <v>0.01</v>
      </c>
      <c r="J2914" s="15">
        <v>1</v>
      </c>
      <c r="K2914" s="18">
        <v>0.01</v>
      </c>
      <c r="L2914" s="19"/>
      <c r="M2914" s="20" t="s">
        <v>4</v>
      </c>
      <c r="N2914" s="21" t="s">
        <v>64</v>
      </c>
      <c r="O2914" s="21">
        <f>IFERROR(VLOOKUP(A2914,[1]數量彙總!$A:$B,2,FALSE),0)</f>
        <v>0</v>
      </c>
      <c r="P2914" s="21">
        <f t="shared" si="180"/>
        <v>0</v>
      </c>
      <c r="Q2914" s="21">
        <f>IFERROR(VLOOKUP(A2914,[1]數量彙總!$A:$D,4,FALSE),0)</f>
        <v>0</v>
      </c>
      <c r="R2914" s="21">
        <f t="shared" si="181"/>
        <v>0</v>
      </c>
      <c r="S2914" s="21">
        <f>IFERROR(VLOOKUP(A2914,[1]數量彙總!$A:$F,6,FALSE),0)</f>
        <v>0</v>
      </c>
      <c r="T2914" s="21">
        <f t="shared" si="182"/>
        <v>0</v>
      </c>
      <c r="U2914" s="6">
        <f>IFERROR(VLOOKUP(A2914,[2]ARD202103月!$A:$G,7,FALSE),0)</f>
        <v>0</v>
      </c>
      <c r="V2914" s="6">
        <f t="shared" si="183"/>
        <v>0</v>
      </c>
    </row>
    <row r="2915" spans="1:22">
      <c r="A2915" s="13" t="s">
        <v>1168</v>
      </c>
      <c r="B2915" s="14" t="s">
        <v>1169</v>
      </c>
      <c r="C2915" s="15" t="s">
        <v>4</v>
      </c>
      <c r="D2915" s="15" t="s">
        <v>45</v>
      </c>
      <c r="E2915" s="15" t="s">
        <v>46</v>
      </c>
      <c r="F2915" s="15" t="s">
        <v>1154</v>
      </c>
      <c r="G2915" s="15">
        <v>0</v>
      </c>
      <c r="H2915" s="15">
        <v>1</v>
      </c>
      <c r="I2915" s="18">
        <v>0</v>
      </c>
      <c r="J2915" s="15">
        <v>1</v>
      </c>
      <c r="K2915" s="18">
        <v>0</v>
      </c>
      <c r="L2915" s="19"/>
      <c r="M2915" s="20" t="s">
        <v>4</v>
      </c>
      <c r="N2915" s="21" t="s">
        <v>48</v>
      </c>
      <c r="O2915" s="21">
        <f>IFERROR(VLOOKUP(A2915,[1]數量彙總!$A:$B,2,FALSE),0)</f>
        <v>0</v>
      </c>
      <c r="P2915" s="21">
        <f t="shared" si="180"/>
        <v>0</v>
      </c>
      <c r="Q2915" s="21">
        <f>IFERROR(VLOOKUP(A2915,[1]數量彙總!$A:$D,4,FALSE),0)</f>
        <v>0</v>
      </c>
      <c r="R2915" s="21">
        <f t="shared" si="181"/>
        <v>0</v>
      </c>
      <c r="S2915" s="21">
        <f>IFERROR(VLOOKUP(A2915,[1]數量彙總!$A:$F,6,FALSE),0)</f>
        <v>0</v>
      </c>
      <c r="T2915" s="21">
        <f t="shared" si="182"/>
        <v>0</v>
      </c>
      <c r="U2915" s="6">
        <f>IFERROR(VLOOKUP(A2915,[2]ARD202103月!$A:$G,7,FALSE),0)</f>
        <v>0</v>
      </c>
      <c r="V2915" s="6">
        <f t="shared" si="183"/>
        <v>0</v>
      </c>
    </row>
    <row r="2916" spans="1:22">
      <c r="A2916" s="13" t="s">
        <v>1168</v>
      </c>
      <c r="B2916" s="14" t="s">
        <v>1169</v>
      </c>
      <c r="C2916" s="15" t="s">
        <v>4</v>
      </c>
      <c r="D2916" s="15" t="s">
        <v>49</v>
      </c>
      <c r="E2916" s="15" t="s">
        <v>50</v>
      </c>
      <c r="F2916" s="15" t="s">
        <v>1154</v>
      </c>
      <c r="G2916" s="15">
        <v>0</v>
      </c>
      <c r="H2916" s="15">
        <v>1</v>
      </c>
      <c r="I2916" s="18">
        <v>0</v>
      </c>
      <c r="J2916" s="15">
        <v>1</v>
      </c>
      <c r="K2916" s="18">
        <v>0</v>
      </c>
      <c r="L2916" s="19"/>
      <c r="M2916" s="20" t="s">
        <v>4</v>
      </c>
      <c r="N2916" s="21" t="s">
        <v>51</v>
      </c>
      <c r="O2916" s="21">
        <f>IFERROR(VLOOKUP(A2916,[1]數量彙總!$A:$B,2,FALSE),0)</f>
        <v>0</v>
      </c>
      <c r="P2916" s="21">
        <f t="shared" si="180"/>
        <v>0</v>
      </c>
      <c r="Q2916" s="21">
        <f>IFERROR(VLOOKUP(A2916,[1]數量彙總!$A:$D,4,FALSE),0)</f>
        <v>0</v>
      </c>
      <c r="R2916" s="21">
        <f t="shared" si="181"/>
        <v>0</v>
      </c>
      <c r="S2916" s="21">
        <f>IFERROR(VLOOKUP(A2916,[1]數量彙總!$A:$F,6,FALSE),0)</f>
        <v>0</v>
      </c>
      <c r="T2916" s="21">
        <f t="shared" si="182"/>
        <v>0</v>
      </c>
      <c r="U2916" s="6">
        <f>IFERROR(VLOOKUP(A2916,[2]ARD202103月!$A:$G,7,FALSE),0)</f>
        <v>0</v>
      </c>
      <c r="V2916" s="6">
        <f t="shared" si="183"/>
        <v>0</v>
      </c>
    </row>
    <row r="2917" spans="1:22">
      <c r="A2917" s="13" t="s">
        <v>1168</v>
      </c>
      <c r="B2917" s="14" t="s">
        <v>1169</v>
      </c>
      <c r="C2917" s="15" t="s">
        <v>4</v>
      </c>
      <c r="D2917" s="15" t="s">
        <v>134</v>
      </c>
      <c r="E2917" s="15" t="s">
        <v>135</v>
      </c>
      <c r="F2917" s="15" t="s">
        <v>1154</v>
      </c>
      <c r="G2917" s="15">
        <v>0</v>
      </c>
      <c r="H2917" s="15">
        <v>1</v>
      </c>
      <c r="I2917" s="18">
        <v>0.0167</v>
      </c>
      <c r="J2917" s="15">
        <v>1</v>
      </c>
      <c r="K2917" s="18">
        <v>0.0167</v>
      </c>
      <c r="L2917" s="19"/>
      <c r="M2917" s="20" t="s">
        <v>4</v>
      </c>
      <c r="N2917" s="21" t="s">
        <v>136</v>
      </c>
      <c r="O2917" s="21">
        <f>IFERROR(VLOOKUP(A2917,[1]數量彙總!$A:$B,2,FALSE),0)</f>
        <v>0</v>
      </c>
      <c r="P2917" s="21">
        <f t="shared" si="180"/>
        <v>0</v>
      </c>
      <c r="Q2917" s="21">
        <f>IFERROR(VLOOKUP(A2917,[1]數量彙總!$A:$D,4,FALSE),0)</f>
        <v>0</v>
      </c>
      <c r="R2917" s="21">
        <f t="shared" si="181"/>
        <v>0</v>
      </c>
      <c r="S2917" s="21">
        <f>IFERROR(VLOOKUP(A2917,[1]數量彙總!$A:$F,6,FALSE),0)</f>
        <v>0</v>
      </c>
      <c r="T2917" s="21">
        <f t="shared" si="182"/>
        <v>0</v>
      </c>
      <c r="U2917" s="6">
        <f>IFERROR(VLOOKUP(A2917,[2]ARD202103月!$A:$G,7,FALSE),0)</f>
        <v>0</v>
      </c>
      <c r="V2917" s="6">
        <f t="shared" si="183"/>
        <v>0</v>
      </c>
    </row>
    <row r="2918" spans="1:22">
      <c r="A2918" s="13" t="s">
        <v>1168</v>
      </c>
      <c r="B2918" s="14" t="s">
        <v>1169</v>
      </c>
      <c r="C2918" s="15" t="s">
        <v>4</v>
      </c>
      <c r="D2918" s="15" t="s">
        <v>199</v>
      </c>
      <c r="E2918" s="15" t="s">
        <v>200</v>
      </c>
      <c r="F2918" s="15" t="s">
        <v>1158</v>
      </c>
      <c r="G2918" s="15">
        <v>0</v>
      </c>
      <c r="H2918" s="15">
        <v>1</v>
      </c>
      <c r="I2918" s="18">
        <v>0.0039</v>
      </c>
      <c r="J2918" s="15">
        <v>1</v>
      </c>
      <c r="K2918" s="18">
        <v>0.0039</v>
      </c>
      <c r="L2918" s="19"/>
      <c r="M2918" s="20" t="s">
        <v>4</v>
      </c>
      <c r="N2918" s="21" t="s">
        <v>201</v>
      </c>
      <c r="O2918" s="21">
        <f>IFERROR(VLOOKUP(A2918,[1]數量彙總!$A:$B,2,FALSE),0)</f>
        <v>0</v>
      </c>
      <c r="P2918" s="21">
        <f t="shared" si="180"/>
        <v>0</v>
      </c>
      <c r="Q2918" s="21">
        <f>IFERROR(VLOOKUP(A2918,[1]數量彙總!$A:$D,4,FALSE),0)</f>
        <v>0</v>
      </c>
      <c r="R2918" s="21">
        <f t="shared" si="181"/>
        <v>0</v>
      </c>
      <c r="S2918" s="21">
        <f>IFERROR(VLOOKUP(A2918,[1]數量彙總!$A:$F,6,FALSE),0)</f>
        <v>0</v>
      </c>
      <c r="T2918" s="21">
        <f t="shared" si="182"/>
        <v>0</v>
      </c>
      <c r="U2918" s="6">
        <f>IFERROR(VLOOKUP(A2918,[2]ARD202103月!$A:$G,7,FALSE),0)</f>
        <v>0</v>
      </c>
      <c r="V2918" s="6">
        <f t="shared" si="183"/>
        <v>0</v>
      </c>
    </row>
    <row r="2919" spans="1:22">
      <c r="A2919" s="13" t="s">
        <v>1168</v>
      </c>
      <c r="B2919" s="14" t="s">
        <v>1169</v>
      </c>
      <c r="C2919" s="15" t="s">
        <v>4</v>
      </c>
      <c r="D2919" s="15" t="s">
        <v>125</v>
      </c>
      <c r="E2919" s="15" t="s">
        <v>126</v>
      </c>
      <c r="F2919" s="15" t="s">
        <v>1158</v>
      </c>
      <c r="G2919" s="15">
        <v>0</v>
      </c>
      <c r="H2919" s="15">
        <v>1</v>
      </c>
      <c r="I2919" s="18">
        <v>0.0453</v>
      </c>
      <c r="J2919" s="15">
        <v>1</v>
      </c>
      <c r="K2919" s="18">
        <v>0.0453</v>
      </c>
      <c r="L2919" s="19"/>
      <c r="M2919" s="20" t="s">
        <v>4</v>
      </c>
      <c r="N2919" s="21" t="s">
        <v>127</v>
      </c>
      <c r="O2919" s="21">
        <f>IFERROR(VLOOKUP(A2919,[1]數量彙總!$A:$B,2,FALSE),0)</f>
        <v>0</v>
      </c>
      <c r="P2919" s="21">
        <f t="shared" si="180"/>
        <v>0</v>
      </c>
      <c r="Q2919" s="21">
        <f>IFERROR(VLOOKUP(A2919,[1]數量彙總!$A:$D,4,FALSE),0)</f>
        <v>0</v>
      </c>
      <c r="R2919" s="21">
        <f t="shared" si="181"/>
        <v>0</v>
      </c>
      <c r="S2919" s="21">
        <f>IFERROR(VLOOKUP(A2919,[1]數量彙總!$A:$F,6,FALSE),0)</f>
        <v>0</v>
      </c>
      <c r="T2919" s="21">
        <f t="shared" si="182"/>
        <v>0</v>
      </c>
      <c r="U2919" s="6">
        <f>IFERROR(VLOOKUP(A2919,[2]ARD202103月!$A:$G,7,FALSE),0)</f>
        <v>0</v>
      </c>
      <c r="V2919" s="6">
        <f t="shared" si="183"/>
        <v>0</v>
      </c>
    </row>
    <row r="2920" spans="1:22">
      <c r="A2920" s="13" t="s">
        <v>1168</v>
      </c>
      <c r="B2920" s="14" t="s">
        <v>1169</v>
      </c>
      <c r="C2920" s="15" t="s">
        <v>4</v>
      </c>
      <c r="D2920" s="15" t="s">
        <v>271</v>
      </c>
      <c r="E2920" s="15" t="s">
        <v>272</v>
      </c>
      <c r="F2920" s="15" t="s">
        <v>1160</v>
      </c>
      <c r="G2920" s="15">
        <v>0</v>
      </c>
      <c r="H2920" s="15">
        <v>1</v>
      </c>
      <c r="I2920" s="18">
        <v>0.15</v>
      </c>
      <c r="J2920" s="15">
        <v>1</v>
      </c>
      <c r="K2920" s="18">
        <v>0.15</v>
      </c>
      <c r="L2920" s="19"/>
      <c r="M2920" s="20" t="s">
        <v>4</v>
      </c>
      <c r="N2920" s="21" t="s">
        <v>274</v>
      </c>
      <c r="O2920" s="21">
        <f>IFERROR(VLOOKUP(A2920,[1]數量彙總!$A:$B,2,FALSE),0)</f>
        <v>0</v>
      </c>
      <c r="P2920" s="21">
        <f t="shared" si="180"/>
        <v>0</v>
      </c>
      <c r="Q2920" s="21">
        <f>IFERROR(VLOOKUP(A2920,[1]數量彙總!$A:$D,4,FALSE),0)</f>
        <v>0</v>
      </c>
      <c r="R2920" s="21">
        <f t="shared" si="181"/>
        <v>0</v>
      </c>
      <c r="S2920" s="21">
        <f>IFERROR(VLOOKUP(A2920,[1]數量彙總!$A:$F,6,FALSE),0)</f>
        <v>0</v>
      </c>
      <c r="T2920" s="21">
        <f t="shared" si="182"/>
        <v>0</v>
      </c>
      <c r="U2920" s="6">
        <f>IFERROR(VLOOKUP(A2920,[2]ARD202103月!$A:$G,7,FALSE),0)</f>
        <v>0</v>
      </c>
      <c r="V2920" s="6">
        <f t="shared" si="183"/>
        <v>0</v>
      </c>
    </row>
    <row r="2921" spans="1:22">
      <c r="A2921" s="13" t="s">
        <v>1168</v>
      </c>
      <c r="B2921" s="14" t="s">
        <v>1169</v>
      </c>
      <c r="C2921" s="15" t="s">
        <v>4</v>
      </c>
      <c r="D2921" s="15" t="s">
        <v>165</v>
      </c>
      <c r="E2921" s="15" t="s">
        <v>166</v>
      </c>
      <c r="F2921" s="15" t="s">
        <v>1168</v>
      </c>
      <c r="G2921" s="15">
        <v>0</v>
      </c>
      <c r="H2921" s="15">
        <v>1</v>
      </c>
      <c r="I2921" s="18">
        <v>0.0499</v>
      </c>
      <c r="J2921" s="15">
        <v>1</v>
      </c>
      <c r="K2921" s="18">
        <v>0.0499</v>
      </c>
      <c r="L2921" s="19"/>
      <c r="M2921" s="20" t="s">
        <v>4</v>
      </c>
      <c r="N2921" s="21" t="s">
        <v>167</v>
      </c>
      <c r="O2921" s="21">
        <f>IFERROR(VLOOKUP(A2921,[1]數量彙總!$A:$B,2,FALSE),0)</f>
        <v>0</v>
      </c>
      <c r="P2921" s="21">
        <f t="shared" si="180"/>
        <v>0</v>
      </c>
      <c r="Q2921" s="21">
        <f>IFERROR(VLOOKUP(A2921,[1]數量彙總!$A:$D,4,FALSE),0)</f>
        <v>0</v>
      </c>
      <c r="R2921" s="21">
        <f t="shared" si="181"/>
        <v>0</v>
      </c>
      <c r="S2921" s="21">
        <f>IFERROR(VLOOKUP(A2921,[1]數量彙總!$A:$F,6,FALSE),0)</f>
        <v>0</v>
      </c>
      <c r="T2921" s="21">
        <f t="shared" si="182"/>
        <v>0</v>
      </c>
      <c r="U2921" s="6">
        <f>IFERROR(VLOOKUP(A2921,[2]ARD202103月!$A:$G,7,FALSE),0)</f>
        <v>0</v>
      </c>
      <c r="V2921" s="6">
        <f t="shared" si="183"/>
        <v>0</v>
      </c>
    </row>
    <row r="2922" spans="1:22">
      <c r="A2922" s="13" t="s">
        <v>1168</v>
      </c>
      <c r="B2922" s="14" t="s">
        <v>1169</v>
      </c>
      <c r="C2922" s="15" t="s">
        <v>4</v>
      </c>
      <c r="D2922" s="15" t="s">
        <v>168</v>
      </c>
      <c r="E2922" s="15" t="s">
        <v>169</v>
      </c>
      <c r="F2922" s="15" t="s">
        <v>1168</v>
      </c>
      <c r="G2922" s="15">
        <v>0</v>
      </c>
      <c r="H2922" s="15">
        <v>1</v>
      </c>
      <c r="I2922" s="18">
        <v>0.0891</v>
      </c>
      <c r="J2922" s="15">
        <v>1</v>
      </c>
      <c r="K2922" s="18">
        <v>0.0891</v>
      </c>
      <c r="L2922" s="19"/>
      <c r="M2922" s="20" t="s">
        <v>4</v>
      </c>
      <c r="N2922" s="21" t="s">
        <v>170</v>
      </c>
      <c r="O2922" s="21">
        <f>IFERROR(VLOOKUP(A2922,[1]數量彙總!$A:$B,2,FALSE),0)</f>
        <v>0</v>
      </c>
      <c r="P2922" s="21">
        <f t="shared" si="180"/>
        <v>0</v>
      </c>
      <c r="Q2922" s="21">
        <f>IFERROR(VLOOKUP(A2922,[1]數量彙總!$A:$D,4,FALSE),0)</f>
        <v>0</v>
      </c>
      <c r="R2922" s="21">
        <f t="shared" si="181"/>
        <v>0</v>
      </c>
      <c r="S2922" s="21">
        <f>IFERROR(VLOOKUP(A2922,[1]數量彙總!$A:$F,6,FALSE),0)</f>
        <v>0</v>
      </c>
      <c r="T2922" s="21">
        <f t="shared" si="182"/>
        <v>0</v>
      </c>
      <c r="U2922" s="6">
        <f>IFERROR(VLOOKUP(A2922,[2]ARD202103月!$A:$G,7,FALSE),0)</f>
        <v>0</v>
      </c>
      <c r="V2922" s="6">
        <f t="shared" si="183"/>
        <v>0</v>
      </c>
    </row>
    <row r="2923" spans="1:22">
      <c r="A2923" s="13" t="s">
        <v>1168</v>
      </c>
      <c r="B2923" s="14" t="s">
        <v>1169</v>
      </c>
      <c r="C2923" s="15" t="s">
        <v>4</v>
      </c>
      <c r="D2923" s="15" t="s">
        <v>171</v>
      </c>
      <c r="E2923" s="15" t="s">
        <v>172</v>
      </c>
      <c r="F2923" s="15" t="s">
        <v>1168</v>
      </c>
      <c r="G2923" s="15">
        <v>0</v>
      </c>
      <c r="H2923" s="15">
        <v>1</v>
      </c>
      <c r="I2923" s="18">
        <v>0.0074</v>
      </c>
      <c r="J2923" s="15">
        <v>1</v>
      </c>
      <c r="K2923" s="18">
        <v>0.0074</v>
      </c>
      <c r="L2923" s="19"/>
      <c r="M2923" s="20" t="s">
        <v>4</v>
      </c>
      <c r="N2923" s="21" t="s">
        <v>173</v>
      </c>
      <c r="O2923" s="21">
        <f>IFERROR(VLOOKUP(A2923,[1]數量彙總!$A:$B,2,FALSE),0)</f>
        <v>0</v>
      </c>
      <c r="P2923" s="21">
        <f t="shared" si="180"/>
        <v>0</v>
      </c>
      <c r="Q2923" s="21">
        <f>IFERROR(VLOOKUP(A2923,[1]數量彙總!$A:$D,4,FALSE),0)</f>
        <v>0</v>
      </c>
      <c r="R2923" s="21">
        <f t="shared" si="181"/>
        <v>0</v>
      </c>
      <c r="S2923" s="21">
        <f>IFERROR(VLOOKUP(A2923,[1]數量彙總!$A:$F,6,FALSE),0)</f>
        <v>0</v>
      </c>
      <c r="T2923" s="21">
        <f t="shared" si="182"/>
        <v>0</v>
      </c>
      <c r="U2923" s="6">
        <f>IFERROR(VLOOKUP(A2923,[2]ARD202103月!$A:$G,7,FALSE),0)</f>
        <v>0</v>
      </c>
      <c r="V2923" s="6">
        <f t="shared" si="183"/>
        <v>0</v>
      </c>
    </row>
    <row r="2924" spans="1:22">
      <c r="A2924" s="13" t="s">
        <v>1168</v>
      </c>
      <c r="B2924" s="14" t="s">
        <v>1169</v>
      </c>
      <c r="C2924" s="15" t="s">
        <v>4</v>
      </c>
      <c r="D2924" s="15" t="s">
        <v>251</v>
      </c>
      <c r="E2924" s="15" t="s">
        <v>252</v>
      </c>
      <c r="F2924" s="15" t="s">
        <v>1162</v>
      </c>
      <c r="G2924" s="15">
        <v>0</v>
      </c>
      <c r="H2924" s="15">
        <v>1</v>
      </c>
      <c r="I2924" s="18">
        <v>0.0219</v>
      </c>
      <c r="J2924" s="15">
        <v>1</v>
      </c>
      <c r="K2924" s="18">
        <v>0.0219</v>
      </c>
      <c r="L2924" s="19"/>
      <c r="M2924" s="20" t="s">
        <v>4</v>
      </c>
      <c r="N2924" s="21" t="s">
        <v>254</v>
      </c>
      <c r="O2924" s="21">
        <f>IFERROR(VLOOKUP(A2924,[1]數量彙總!$A:$B,2,FALSE),0)</f>
        <v>0</v>
      </c>
      <c r="P2924" s="21">
        <f t="shared" si="180"/>
        <v>0</v>
      </c>
      <c r="Q2924" s="21">
        <f>IFERROR(VLOOKUP(A2924,[1]數量彙總!$A:$D,4,FALSE),0)</f>
        <v>0</v>
      </c>
      <c r="R2924" s="21">
        <f t="shared" si="181"/>
        <v>0</v>
      </c>
      <c r="S2924" s="21">
        <f>IFERROR(VLOOKUP(A2924,[1]數量彙總!$A:$F,6,FALSE),0)</f>
        <v>0</v>
      </c>
      <c r="T2924" s="21">
        <f t="shared" si="182"/>
        <v>0</v>
      </c>
      <c r="U2924" s="6">
        <f>IFERROR(VLOOKUP(A2924,[2]ARD202103月!$A:$G,7,FALSE),0)</f>
        <v>0</v>
      </c>
      <c r="V2924" s="6">
        <f t="shared" si="183"/>
        <v>0</v>
      </c>
    </row>
    <row r="2925" spans="1:22">
      <c r="A2925" s="13" t="s">
        <v>1168</v>
      </c>
      <c r="B2925" s="14" t="s">
        <v>1169</v>
      </c>
      <c r="C2925" s="15" t="s">
        <v>4</v>
      </c>
      <c r="D2925" s="15" t="s">
        <v>251</v>
      </c>
      <c r="E2925" s="15" t="s">
        <v>252</v>
      </c>
      <c r="F2925" s="15" t="s">
        <v>1163</v>
      </c>
      <c r="G2925" s="15">
        <v>0</v>
      </c>
      <c r="H2925" s="15">
        <v>1</v>
      </c>
      <c r="I2925" s="18">
        <v>0.0219</v>
      </c>
      <c r="J2925" s="15">
        <v>1</v>
      </c>
      <c r="K2925" s="18">
        <v>0.0219</v>
      </c>
      <c r="L2925" s="19"/>
      <c r="M2925" s="20" t="s">
        <v>4</v>
      </c>
      <c r="N2925" s="21" t="s">
        <v>254</v>
      </c>
      <c r="O2925" s="21">
        <f>IFERROR(VLOOKUP(A2925,[1]數量彙總!$A:$B,2,FALSE),0)</f>
        <v>0</v>
      </c>
      <c r="P2925" s="21">
        <f t="shared" si="180"/>
        <v>0</v>
      </c>
      <c r="Q2925" s="21">
        <f>IFERROR(VLOOKUP(A2925,[1]數量彙總!$A:$D,4,FALSE),0)</f>
        <v>0</v>
      </c>
      <c r="R2925" s="21">
        <f t="shared" si="181"/>
        <v>0</v>
      </c>
      <c r="S2925" s="21">
        <f>IFERROR(VLOOKUP(A2925,[1]數量彙總!$A:$F,6,FALSE),0)</f>
        <v>0</v>
      </c>
      <c r="T2925" s="21">
        <f t="shared" si="182"/>
        <v>0</v>
      </c>
      <c r="U2925" s="6">
        <f>IFERROR(VLOOKUP(A2925,[2]ARD202103月!$A:$G,7,FALSE),0)</f>
        <v>0</v>
      </c>
      <c r="V2925" s="6">
        <f t="shared" si="183"/>
        <v>0</v>
      </c>
    </row>
    <row r="2926" spans="1:22">
      <c r="A2926" s="13" t="s">
        <v>1170</v>
      </c>
      <c r="B2926" s="14" t="s">
        <v>1171</v>
      </c>
      <c r="C2926" s="15" t="s">
        <v>4</v>
      </c>
      <c r="D2926" s="15" t="s">
        <v>56</v>
      </c>
      <c r="E2926" s="15" t="s">
        <v>57</v>
      </c>
      <c r="F2926" s="15" t="s">
        <v>1156</v>
      </c>
      <c r="G2926" s="15">
        <v>0</v>
      </c>
      <c r="H2926" s="15">
        <v>1</v>
      </c>
      <c r="I2926" s="18">
        <v>0</v>
      </c>
      <c r="J2926" s="15">
        <v>1</v>
      </c>
      <c r="K2926" s="18">
        <v>0</v>
      </c>
      <c r="L2926" s="19"/>
      <c r="M2926" s="20" t="s">
        <v>4</v>
      </c>
      <c r="N2926" s="21" t="s">
        <v>58</v>
      </c>
      <c r="O2926" s="21">
        <f>IFERROR(VLOOKUP(A2926,[1]數量彙總!$A:$B,2,FALSE),0)</f>
        <v>0</v>
      </c>
      <c r="P2926" s="21">
        <f t="shared" si="180"/>
        <v>0</v>
      </c>
      <c r="Q2926" s="21">
        <f>IFERROR(VLOOKUP(A2926,[1]數量彙總!$A:$D,4,FALSE),0)</f>
        <v>0</v>
      </c>
      <c r="R2926" s="21">
        <f t="shared" si="181"/>
        <v>0</v>
      </c>
      <c r="S2926" s="21">
        <f>IFERROR(VLOOKUP(A2926,[1]數量彙總!$A:$F,6,FALSE),0)</f>
        <v>0</v>
      </c>
      <c r="T2926" s="21">
        <f t="shared" si="182"/>
        <v>0</v>
      </c>
      <c r="U2926" s="6">
        <f>IFERROR(VLOOKUP(A2926,[2]ARD202103月!$A:$G,7,FALSE),0)</f>
        <v>0</v>
      </c>
      <c r="V2926" s="6">
        <f t="shared" si="183"/>
        <v>0</v>
      </c>
    </row>
    <row r="2927" spans="1:22">
      <c r="A2927" s="13" t="s">
        <v>1170</v>
      </c>
      <c r="B2927" s="14" t="s">
        <v>1171</v>
      </c>
      <c r="C2927" s="15" t="s">
        <v>4</v>
      </c>
      <c r="D2927" s="15" t="s">
        <v>59</v>
      </c>
      <c r="E2927" s="15" t="s">
        <v>60</v>
      </c>
      <c r="F2927" s="15" t="s">
        <v>1156</v>
      </c>
      <c r="G2927" s="15">
        <v>0</v>
      </c>
      <c r="H2927" s="15">
        <v>1</v>
      </c>
      <c r="I2927" s="18">
        <v>0.0467</v>
      </c>
      <c r="J2927" s="15">
        <v>1</v>
      </c>
      <c r="K2927" s="18">
        <v>0.0467</v>
      </c>
      <c r="L2927" s="19"/>
      <c r="M2927" s="20" t="s">
        <v>4</v>
      </c>
      <c r="N2927" s="21" t="s">
        <v>61</v>
      </c>
      <c r="O2927" s="21">
        <f>IFERROR(VLOOKUP(A2927,[1]數量彙總!$A:$B,2,FALSE),0)</f>
        <v>0</v>
      </c>
      <c r="P2927" s="21">
        <f t="shared" si="180"/>
        <v>0</v>
      </c>
      <c r="Q2927" s="21">
        <f>IFERROR(VLOOKUP(A2927,[1]數量彙總!$A:$D,4,FALSE),0)</f>
        <v>0</v>
      </c>
      <c r="R2927" s="21">
        <f t="shared" si="181"/>
        <v>0</v>
      </c>
      <c r="S2927" s="21">
        <f>IFERROR(VLOOKUP(A2927,[1]數量彙總!$A:$F,6,FALSE),0)</f>
        <v>0</v>
      </c>
      <c r="T2927" s="21">
        <f t="shared" si="182"/>
        <v>0</v>
      </c>
      <c r="U2927" s="6">
        <f>IFERROR(VLOOKUP(A2927,[2]ARD202103月!$A:$G,7,FALSE),0)</f>
        <v>0</v>
      </c>
      <c r="V2927" s="6">
        <f t="shared" si="183"/>
        <v>0</v>
      </c>
    </row>
    <row r="2928" spans="1:22">
      <c r="A2928" s="13" t="s">
        <v>1170</v>
      </c>
      <c r="B2928" s="14" t="s">
        <v>1171</v>
      </c>
      <c r="C2928" s="15" t="s">
        <v>4</v>
      </c>
      <c r="D2928" s="15" t="s">
        <v>62</v>
      </c>
      <c r="E2928" s="15" t="s">
        <v>63</v>
      </c>
      <c r="F2928" s="15" t="s">
        <v>1156</v>
      </c>
      <c r="G2928" s="15">
        <v>0</v>
      </c>
      <c r="H2928" s="15">
        <v>1</v>
      </c>
      <c r="I2928" s="18">
        <v>0.01</v>
      </c>
      <c r="J2928" s="15">
        <v>1</v>
      </c>
      <c r="K2928" s="18">
        <v>0.01</v>
      </c>
      <c r="L2928" s="19"/>
      <c r="M2928" s="20" t="s">
        <v>4</v>
      </c>
      <c r="N2928" s="21" t="s">
        <v>64</v>
      </c>
      <c r="O2928" s="21">
        <f>IFERROR(VLOOKUP(A2928,[1]數量彙總!$A:$B,2,FALSE),0)</f>
        <v>0</v>
      </c>
      <c r="P2928" s="21">
        <f t="shared" si="180"/>
        <v>0</v>
      </c>
      <c r="Q2928" s="21">
        <f>IFERROR(VLOOKUP(A2928,[1]數量彙總!$A:$D,4,FALSE),0)</f>
        <v>0</v>
      </c>
      <c r="R2928" s="21">
        <f t="shared" si="181"/>
        <v>0</v>
      </c>
      <c r="S2928" s="21">
        <f>IFERROR(VLOOKUP(A2928,[1]數量彙總!$A:$F,6,FALSE),0)</f>
        <v>0</v>
      </c>
      <c r="T2928" s="21">
        <f t="shared" si="182"/>
        <v>0</v>
      </c>
      <c r="U2928" s="6">
        <f>IFERROR(VLOOKUP(A2928,[2]ARD202103月!$A:$G,7,FALSE),0)</f>
        <v>0</v>
      </c>
      <c r="V2928" s="6">
        <f t="shared" si="183"/>
        <v>0</v>
      </c>
    </row>
    <row r="2929" spans="1:22">
      <c r="A2929" s="13" t="s">
        <v>1170</v>
      </c>
      <c r="B2929" s="14" t="s">
        <v>1171</v>
      </c>
      <c r="C2929" s="15" t="s">
        <v>4</v>
      </c>
      <c r="D2929" s="15" t="s">
        <v>45</v>
      </c>
      <c r="E2929" s="15" t="s">
        <v>46</v>
      </c>
      <c r="F2929" s="15" t="s">
        <v>1156</v>
      </c>
      <c r="G2929" s="15">
        <v>0</v>
      </c>
      <c r="H2929" s="15">
        <v>1</v>
      </c>
      <c r="I2929" s="18">
        <v>0</v>
      </c>
      <c r="J2929" s="15">
        <v>1</v>
      </c>
      <c r="K2929" s="18">
        <v>0</v>
      </c>
      <c r="L2929" s="19"/>
      <c r="M2929" s="20" t="s">
        <v>4</v>
      </c>
      <c r="N2929" s="21" t="s">
        <v>48</v>
      </c>
      <c r="O2929" s="21">
        <f>IFERROR(VLOOKUP(A2929,[1]數量彙總!$A:$B,2,FALSE),0)</f>
        <v>0</v>
      </c>
      <c r="P2929" s="21">
        <f t="shared" si="180"/>
        <v>0</v>
      </c>
      <c r="Q2929" s="21">
        <f>IFERROR(VLOOKUP(A2929,[1]數量彙總!$A:$D,4,FALSE),0)</f>
        <v>0</v>
      </c>
      <c r="R2929" s="21">
        <f t="shared" si="181"/>
        <v>0</v>
      </c>
      <c r="S2929" s="21">
        <f>IFERROR(VLOOKUP(A2929,[1]數量彙總!$A:$F,6,FALSE),0)</f>
        <v>0</v>
      </c>
      <c r="T2929" s="21">
        <f t="shared" si="182"/>
        <v>0</v>
      </c>
      <c r="U2929" s="6">
        <f>IFERROR(VLOOKUP(A2929,[2]ARD202103月!$A:$G,7,FALSE),0)</f>
        <v>0</v>
      </c>
      <c r="V2929" s="6">
        <f t="shared" si="183"/>
        <v>0</v>
      </c>
    </row>
    <row r="2930" spans="1:22">
      <c r="A2930" s="13" t="s">
        <v>1170</v>
      </c>
      <c r="B2930" s="14" t="s">
        <v>1171</v>
      </c>
      <c r="C2930" s="15" t="s">
        <v>4</v>
      </c>
      <c r="D2930" s="15" t="s">
        <v>49</v>
      </c>
      <c r="E2930" s="15" t="s">
        <v>50</v>
      </c>
      <c r="F2930" s="15" t="s">
        <v>1156</v>
      </c>
      <c r="G2930" s="15">
        <v>0</v>
      </c>
      <c r="H2930" s="15">
        <v>1</v>
      </c>
      <c r="I2930" s="18">
        <v>0</v>
      </c>
      <c r="J2930" s="15">
        <v>1</v>
      </c>
      <c r="K2930" s="18">
        <v>0</v>
      </c>
      <c r="L2930" s="19"/>
      <c r="M2930" s="20" t="s">
        <v>4</v>
      </c>
      <c r="N2930" s="21" t="s">
        <v>51</v>
      </c>
      <c r="O2930" s="21">
        <f>IFERROR(VLOOKUP(A2930,[1]數量彙總!$A:$B,2,FALSE),0)</f>
        <v>0</v>
      </c>
      <c r="P2930" s="21">
        <f t="shared" si="180"/>
        <v>0</v>
      </c>
      <c r="Q2930" s="21">
        <f>IFERROR(VLOOKUP(A2930,[1]數量彙總!$A:$D,4,FALSE),0)</f>
        <v>0</v>
      </c>
      <c r="R2930" s="21">
        <f t="shared" si="181"/>
        <v>0</v>
      </c>
      <c r="S2930" s="21">
        <f>IFERROR(VLOOKUP(A2930,[1]數量彙總!$A:$F,6,FALSE),0)</f>
        <v>0</v>
      </c>
      <c r="T2930" s="21">
        <f t="shared" si="182"/>
        <v>0</v>
      </c>
      <c r="U2930" s="6">
        <f>IFERROR(VLOOKUP(A2930,[2]ARD202103月!$A:$G,7,FALSE),0)</f>
        <v>0</v>
      </c>
      <c r="V2930" s="6">
        <f t="shared" si="183"/>
        <v>0</v>
      </c>
    </row>
    <row r="2931" spans="1:22">
      <c r="A2931" s="13" t="s">
        <v>1170</v>
      </c>
      <c r="B2931" s="14" t="s">
        <v>1171</v>
      </c>
      <c r="C2931" s="15" t="s">
        <v>4</v>
      </c>
      <c r="D2931" s="15" t="s">
        <v>134</v>
      </c>
      <c r="E2931" s="15" t="s">
        <v>135</v>
      </c>
      <c r="F2931" s="15" t="s">
        <v>1156</v>
      </c>
      <c r="G2931" s="15">
        <v>0</v>
      </c>
      <c r="H2931" s="15">
        <v>1</v>
      </c>
      <c r="I2931" s="18">
        <v>0.0167</v>
      </c>
      <c r="J2931" s="15">
        <v>1</v>
      </c>
      <c r="K2931" s="18">
        <v>0.0167</v>
      </c>
      <c r="L2931" s="19"/>
      <c r="M2931" s="20" t="s">
        <v>4</v>
      </c>
      <c r="N2931" s="21" t="s">
        <v>136</v>
      </c>
      <c r="O2931" s="21">
        <f>IFERROR(VLOOKUP(A2931,[1]數量彙總!$A:$B,2,FALSE),0)</f>
        <v>0</v>
      </c>
      <c r="P2931" s="21">
        <f t="shared" si="180"/>
        <v>0</v>
      </c>
      <c r="Q2931" s="21">
        <f>IFERROR(VLOOKUP(A2931,[1]數量彙總!$A:$D,4,FALSE),0)</f>
        <v>0</v>
      </c>
      <c r="R2931" s="21">
        <f t="shared" si="181"/>
        <v>0</v>
      </c>
      <c r="S2931" s="21">
        <f>IFERROR(VLOOKUP(A2931,[1]數量彙總!$A:$F,6,FALSE),0)</f>
        <v>0</v>
      </c>
      <c r="T2931" s="21">
        <f t="shared" si="182"/>
        <v>0</v>
      </c>
      <c r="U2931" s="6">
        <f>IFERROR(VLOOKUP(A2931,[2]ARD202103月!$A:$G,7,FALSE),0)</f>
        <v>0</v>
      </c>
      <c r="V2931" s="6">
        <f t="shared" si="183"/>
        <v>0</v>
      </c>
    </row>
    <row r="2932" spans="1:22">
      <c r="A2932" s="13" t="s">
        <v>1170</v>
      </c>
      <c r="B2932" s="14" t="s">
        <v>1171</v>
      </c>
      <c r="C2932" s="15" t="s">
        <v>4</v>
      </c>
      <c r="D2932" s="15" t="s">
        <v>199</v>
      </c>
      <c r="E2932" s="15" t="s">
        <v>200</v>
      </c>
      <c r="F2932" s="15" t="s">
        <v>1158</v>
      </c>
      <c r="G2932" s="15">
        <v>0</v>
      </c>
      <c r="H2932" s="15">
        <v>1</v>
      </c>
      <c r="I2932" s="18">
        <v>0.0039</v>
      </c>
      <c r="J2932" s="15">
        <v>1</v>
      </c>
      <c r="K2932" s="18">
        <v>0.0039</v>
      </c>
      <c r="L2932" s="19"/>
      <c r="M2932" s="20" t="s">
        <v>4</v>
      </c>
      <c r="N2932" s="21" t="s">
        <v>201</v>
      </c>
      <c r="O2932" s="21">
        <f>IFERROR(VLOOKUP(A2932,[1]數量彙總!$A:$B,2,FALSE),0)</f>
        <v>0</v>
      </c>
      <c r="P2932" s="21">
        <f t="shared" si="180"/>
        <v>0</v>
      </c>
      <c r="Q2932" s="21">
        <f>IFERROR(VLOOKUP(A2932,[1]數量彙總!$A:$D,4,FALSE),0)</f>
        <v>0</v>
      </c>
      <c r="R2932" s="21">
        <f t="shared" si="181"/>
        <v>0</v>
      </c>
      <c r="S2932" s="21">
        <f>IFERROR(VLOOKUP(A2932,[1]數量彙總!$A:$F,6,FALSE),0)</f>
        <v>0</v>
      </c>
      <c r="T2932" s="21">
        <f t="shared" si="182"/>
        <v>0</v>
      </c>
      <c r="U2932" s="6">
        <f>IFERROR(VLOOKUP(A2932,[2]ARD202103月!$A:$G,7,FALSE),0)</f>
        <v>0</v>
      </c>
      <c r="V2932" s="6">
        <f t="shared" si="183"/>
        <v>0</v>
      </c>
    </row>
    <row r="2933" spans="1:22">
      <c r="A2933" s="13" t="s">
        <v>1170</v>
      </c>
      <c r="B2933" s="14" t="s">
        <v>1171</v>
      </c>
      <c r="C2933" s="15" t="s">
        <v>4</v>
      </c>
      <c r="D2933" s="15" t="s">
        <v>125</v>
      </c>
      <c r="E2933" s="15" t="s">
        <v>126</v>
      </c>
      <c r="F2933" s="15" t="s">
        <v>1158</v>
      </c>
      <c r="G2933" s="15">
        <v>0</v>
      </c>
      <c r="H2933" s="15">
        <v>1</v>
      </c>
      <c r="I2933" s="18">
        <v>0.0453</v>
      </c>
      <c r="J2933" s="15">
        <v>1</v>
      </c>
      <c r="K2933" s="18">
        <v>0.0453</v>
      </c>
      <c r="L2933" s="19"/>
      <c r="M2933" s="20" t="s">
        <v>4</v>
      </c>
      <c r="N2933" s="21" t="s">
        <v>127</v>
      </c>
      <c r="O2933" s="21">
        <f>IFERROR(VLOOKUP(A2933,[1]數量彙總!$A:$B,2,FALSE),0)</f>
        <v>0</v>
      </c>
      <c r="P2933" s="21">
        <f t="shared" si="180"/>
        <v>0</v>
      </c>
      <c r="Q2933" s="21">
        <f>IFERROR(VLOOKUP(A2933,[1]數量彙總!$A:$D,4,FALSE),0)</f>
        <v>0</v>
      </c>
      <c r="R2933" s="21">
        <f t="shared" si="181"/>
        <v>0</v>
      </c>
      <c r="S2933" s="21">
        <f>IFERROR(VLOOKUP(A2933,[1]數量彙總!$A:$F,6,FALSE),0)</f>
        <v>0</v>
      </c>
      <c r="T2933" s="21">
        <f t="shared" si="182"/>
        <v>0</v>
      </c>
      <c r="U2933" s="6">
        <f>IFERROR(VLOOKUP(A2933,[2]ARD202103月!$A:$G,7,FALSE),0)</f>
        <v>0</v>
      </c>
      <c r="V2933" s="6">
        <f t="shared" si="183"/>
        <v>0</v>
      </c>
    </row>
    <row r="2934" spans="1:22">
      <c r="A2934" s="13" t="s">
        <v>1170</v>
      </c>
      <c r="B2934" s="14" t="s">
        <v>1171</v>
      </c>
      <c r="C2934" s="15" t="s">
        <v>4</v>
      </c>
      <c r="D2934" s="15" t="s">
        <v>271</v>
      </c>
      <c r="E2934" s="15" t="s">
        <v>272</v>
      </c>
      <c r="F2934" s="15" t="s">
        <v>1160</v>
      </c>
      <c r="G2934" s="15">
        <v>0</v>
      </c>
      <c r="H2934" s="15">
        <v>1</v>
      </c>
      <c r="I2934" s="18">
        <v>0.15</v>
      </c>
      <c r="J2934" s="15">
        <v>1</v>
      </c>
      <c r="K2934" s="18">
        <v>0.15</v>
      </c>
      <c r="L2934" s="19"/>
      <c r="M2934" s="20" t="s">
        <v>4</v>
      </c>
      <c r="N2934" s="21" t="s">
        <v>274</v>
      </c>
      <c r="O2934" s="21">
        <f>IFERROR(VLOOKUP(A2934,[1]數量彙總!$A:$B,2,FALSE),0)</f>
        <v>0</v>
      </c>
      <c r="P2934" s="21">
        <f t="shared" si="180"/>
        <v>0</v>
      </c>
      <c r="Q2934" s="21">
        <f>IFERROR(VLOOKUP(A2934,[1]數量彙總!$A:$D,4,FALSE),0)</f>
        <v>0</v>
      </c>
      <c r="R2934" s="21">
        <f t="shared" si="181"/>
        <v>0</v>
      </c>
      <c r="S2934" s="21">
        <f>IFERROR(VLOOKUP(A2934,[1]數量彙總!$A:$F,6,FALSE),0)</f>
        <v>0</v>
      </c>
      <c r="T2934" s="21">
        <f t="shared" si="182"/>
        <v>0</v>
      </c>
      <c r="U2934" s="6">
        <f>IFERROR(VLOOKUP(A2934,[2]ARD202103月!$A:$G,7,FALSE),0)</f>
        <v>0</v>
      </c>
      <c r="V2934" s="6">
        <f t="shared" si="183"/>
        <v>0</v>
      </c>
    </row>
    <row r="2935" spans="1:22">
      <c r="A2935" s="13" t="s">
        <v>1170</v>
      </c>
      <c r="B2935" s="14" t="s">
        <v>1171</v>
      </c>
      <c r="C2935" s="15" t="s">
        <v>4</v>
      </c>
      <c r="D2935" s="15" t="s">
        <v>165</v>
      </c>
      <c r="E2935" s="15" t="s">
        <v>166</v>
      </c>
      <c r="F2935" s="15" t="s">
        <v>1170</v>
      </c>
      <c r="G2935" s="15">
        <v>0</v>
      </c>
      <c r="H2935" s="15">
        <v>1</v>
      </c>
      <c r="I2935" s="18">
        <v>0.0499</v>
      </c>
      <c r="J2935" s="15">
        <v>1</v>
      </c>
      <c r="K2935" s="18">
        <v>0.0499</v>
      </c>
      <c r="L2935" s="19"/>
      <c r="M2935" s="20" t="s">
        <v>4</v>
      </c>
      <c r="N2935" s="21" t="s">
        <v>167</v>
      </c>
      <c r="O2935" s="21">
        <f>IFERROR(VLOOKUP(A2935,[1]數量彙總!$A:$B,2,FALSE),0)</f>
        <v>0</v>
      </c>
      <c r="P2935" s="21">
        <f t="shared" si="180"/>
        <v>0</v>
      </c>
      <c r="Q2935" s="21">
        <f>IFERROR(VLOOKUP(A2935,[1]數量彙總!$A:$D,4,FALSE),0)</f>
        <v>0</v>
      </c>
      <c r="R2935" s="21">
        <f t="shared" si="181"/>
        <v>0</v>
      </c>
      <c r="S2935" s="21">
        <f>IFERROR(VLOOKUP(A2935,[1]數量彙總!$A:$F,6,FALSE),0)</f>
        <v>0</v>
      </c>
      <c r="T2935" s="21">
        <f t="shared" si="182"/>
        <v>0</v>
      </c>
      <c r="U2935" s="6">
        <f>IFERROR(VLOOKUP(A2935,[2]ARD202103月!$A:$G,7,FALSE),0)</f>
        <v>0</v>
      </c>
      <c r="V2935" s="6">
        <f t="shared" si="183"/>
        <v>0</v>
      </c>
    </row>
    <row r="2936" spans="1:22">
      <c r="A2936" s="13" t="s">
        <v>1170</v>
      </c>
      <c r="B2936" s="14" t="s">
        <v>1171</v>
      </c>
      <c r="C2936" s="15" t="s">
        <v>4</v>
      </c>
      <c r="D2936" s="15" t="s">
        <v>168</v>
      </c>
      <c r="E2936" s="15" t="s">
        <v>169</v>
      </c>
      <c r="F2936" s="15" t="s">
        <v>1170</v>
      </c>
      <c r="G2936" s="15">
        <v>0</v>
      </c>
      <c r="H2936" s="15">
        <v>1</v>
      </c>
      <c r="I2936" s="18">
        <v>0.0891</v>
      </c>
      <c r="J2936" s="15">
        <v>1</v>
      </c>
      <c r="K2936" s="18">
        <v>0.0891</v>
      </c>
      <c r="L2936" s="19"/>
      <c r="M2936" s="20" t="s">
        <v>4</v>
      </c>
      <c r="N2936" s="21" t="s">
        <v>170</v>
      </c>
      <c r="O2936" s="21">
        <f>IFERROR(VLOOKUP(A2936,[1]數量彙總!$A:$B,2,FALSE),0)</f>
        <v>0</v>
      </c>
      <c r="P2936" s="21">
        <f t="shared" si="180"/>
        <v>0</v>
      </c>
      <c r="Q2936" s="21">
        <f>IFERROR(VLOOKUP(A2936,[1]數量彙總!$A:$D,4,FALSE),0)</f>
        <v>0</v>
      </c>
      <c r="R2936" s="21">
        <f t="shared" si="181"/>
        <v>0</v>
      </c>
      <c r="S2936" s="21">
        <f>IFERROR(VLOOKUP(A2936,[1]數量彙總!$A:$F,6,FALSE),0)</f>
        <v>0</v>
      </c>
      <c r="T2936" s="21">
        <f t="shared" si="182"/>
        <v>0</v>
      </c>
      <c r="U2936" s="6">
        <f>IFERROR(VLOOKUP(A2936,[2]ARD202103月!$A:$G,7,FALSE),0)</f>
        <v>0</v>
      </c>
      <c r="V2936" s="6">
        <f t="shared" si="183"/>
        <v>0</v>
      </c>
    </row>
    <row r="2937" spans="1:22">
      <c r="A2937" s="13" t="s">
        <v>1170</v>
      </c>
      <c r="B2937" s="14" t="s">
        <v>1171</v>
      </c>
      <c r="C2937" s="15" t="s">
        <v>4</v>
      </c>
      <c r="D2937" s="15" t="s">
        <v>171</v>
      </c>
      <c r="E2937" s="15" t="s">
        <v>172</v>
      </c>
      <c r="F2937" s="15" t="s">
        <v>1170</v>
      </c>
      <c r="G2937" s="15">
        <v>0</v>
      </c>
      <c r="H2937" s="15">
        <v>1</v>
      </c>
      <c r="I2937" s="18">
        <v>0.0074</v>
      </c>
      <c r="J2937" s="15">
        <v>1</v>
      </c>
      <c r="K2937" s="18">
        <v>0.0074</v>
      </c>
      <c r="L2937" s="19"/>
      <c r="M2937" s="20" t="s">
        <v>4</v>
      </c>
      <c r="N2937" s="21" t="s">
        <v>173</v>
      </c>
      <c r="O2937" s="21">
        <f>IFERROR(VLOOKUP(A2937,[1]數量彙總!$A:$B,2,FALSE),0)</f>
        <v>0</v>
      </c>
      <c r="P2937" s="21">
        <f t="shared" si="180"/>
        <v>0</v>
      </c>
      <c r="Q2937" s="21">
        <f>IFERROR(VLOOKUP(A2937,[1]數量彙總!$A:$D,4,FALSE),0)</f>
        <v>0</v>
      </c>
      <c r="R2937" s="21">
        <f t="shared" si="181"/>
        <v>0</v>
      </c>
      <c r="S2937" s="21">
        <f>IFERROR(VLOOKUP(A2937,[1]數量彙總!$A:$F,6,FALSE),0)</f>
        <v>0</v>
      </c>
      <c r="T2937" s="21">
        <f t="shared" si="182"/>
        <v>0</v>
      </c>
      <c r="U2937" s="6">
        <f>IFERROR(VLOOKUP(A2937,[2]ARD202103月!$A:$G,7,FALSE),0)</f>
        <v>0</v>
      </c>
      <c r="V2937" s="6">
        <f t="shared" si="183"/>
        <v>0</v>
      </c>
    </row>
    <row r="2938" spans="1:22">
      <c r="A2938" s="13" t="s">
        <v>1170</v>
      </c>
      <c r="B2938" s="14" t="s">
        <v>1171</v>
      </c>
      <c r="C2938" s="15" t="s">
        <v>4</v>
      </c>
      <c r="D2938" s="15" t="s">
        <v>251</v>
      </c>
      <c r="E2938" s="15" t="s">
        <v>252</v>
      </c>
      <c r="F2938" s="15" t="s">
        <v>1162</v>
      </c>
      <c r="G2938" s="15">
        <v>0</v>
      </c>
      <c r="H2938" s="15">
        <v>1</v>
      </c>
      <c r="I2938" s="18">
        <v>0.0219</v>
      </c>
      <c r="J2938" s="15">
        <v>1</v>
      </c>
      <c r="K2938" s="18">
        <v>0.0219</v>
      </c>
      <c r="L2938" s="19"/>
      <c r="M2938" s="20" t="s">
        <v>4</v>
      </c>
      <c r="N2938" s="21" t="s">
        <v>254</v>
      </c>
      <c r="O2938" s="21">
        <f>IFERROR(VLOOKUP(A2938,[1]數量彙總!$A:$B,2,FALSE),0)</f>
        <v>0</v>
      </c>
      <c r="P2938" s="21">
        <f t="shared" si="180"/>
        <v>0</v>
      </c>
      <c r="Q2938" s="21">
        <f>IFERROR(VLOOKUP(A2938,[1]數量彙總!$A:$D,4,FALSE),0)</f>
        <v>0</v>
      </c>
      <c r="R2938" s="21">
        <f t="shared" si="181"/>
        <v>0</v>
      </c>
      <c r="S2938" s="21">
        <f>IFERROR(VLOOKUP(A2938,[1]數量彙總!$A:$F,6,FALSE),0)</f>
        <v>0</v>
      </c>
      <c r="T2938" s="21">
        <f t="shared" si="182"/>
        <v>0</v>
      </c>
      <c r="U2938" s="6">
        <f>IFERROR(VLOOKUP(A2938,[2]ARD202103月!$A:$G,7,FALSE),0)</f>
        <v>0</v>
      </c>
      <c r="V2938" s="6">
        <f t="shared" si="183"/>
        <v>0</v>
      </c>
    </row>
    <row r="2939" spans="1:22">
      <c r="A2939" s="13" t="s">
        <v>1170</v>
      </c>
      <c r="B2939" s="14" t="s">
        <v>1171</v>
      </c>
      <c r="C2939" s="15" t="s">
        <v>4</v>
      </c>
      <c r="D2939" s="15" t="s">
        <v>251</v>
      </c>
      <c r="E2939" s="15" t="s">
        <v>252</v>
      </c>
      <c r="F2939" s="15" t="s">
        <v>1163</v>
      </c>
      <c r="G2939" s="15">
        <v>0</v>
      </c>
      <c r="H2939" s="15">
        <v>1</v>
      </c>
      <c r="I2939" s="18">
        <v>0.0219</v>
      </c>
      <c r="J2939" s="15">
        <v>1</v>
      </c>
      <c r="K2939" s="18">
        <v>0.0219</v>
      </c>
      <c r="L2939" s="19"/>
      <c r="M2939" s="20" t="s">
        <v>4</v>
      </c>
      <c r="N2939" s="21" t="s">
        <v>254</v>
      </c>
      <c r="O2939" s="21">
        <f>IFERROR(VLOOKUP(A2939,[1]數量彙總!$A:$B,2,FALSE),0)</f>
        <v>0</v>
      </c>
      <c r="P2939" s="21">
        <f t="shared" si="180"/>
        <v>0</v>
      </c>
      <c r="Q2939" s="21">
        <f>IFERROR(VLOOKUP(A2939,[1]數量彙總!$A:$D,4,FALSE),0)</f>
        <v>0</v>
      </c>
      <c r="R2939" s="21">
        <f t="shared" si="181"/>
        <v>0</v>
      </c>
      <c r="S2939" s="21">
        <f>IFERROR(VLOOKUP(A2939,[1]數量彙總!$A:$F,6,FALSE),0)</f>
        <v>0</v>
      </c>
      <c r="T2939" s="21">
        <f t="shared" si="182"/>
        <v>0</v>
      </c>
      <c r="U2939" s="6">
        <f>IFERROR(VLOOKUP(A2939,[2]ARD202103月!$A:$G,7,FALSE),0)</f>
        <v>0</v>
      </c>
      <c r="V2939" s="6">
        <f t="shared" si="183"/>
        <v>0</v>
      </c>
    </row>
    <row r="2940" spans="1:22">
      <c r="A2940" s="13" t="s">
        <v>1172</v>
      </c>
      <c r="B2940" s="14" t="s">
        <v>1173</v>
      </c>
      <c r="C2940" s="15" t="s">
        <v>4</v>
      </c>
      <c r="D2940" s="15" t="s">
        <v>56</v>
      </c>
      <c r="E2940" s="15" t="s">
        <v>57</v>
      </c>
      <c r="F2940" s="15" t="s">
        <v>1154</v>
      </c>
      <c r="G2940" s="15">
        <v>0</v>
      </c>
      <c r="H2940" s="15">
        <v>1</v>
      </c>
      <c r="I2940" s="18">
        <v>0</v>
      </c>
      <c r="J2940" s="15">
        <v>1</v>
      </c>
      <c r="K2940" s="18">
        <v>0</v>
      </c>
      <c r="L2940" s="19"/>
      <c r="M2940" s="20" t="s">
        <v>4</v>
      </c>
      <c r="N2940" s="21" t="s">
        <v>58</v>
      </c>
      <c r="O2940" s="21">
        <f>IFERROR(VLOOKUP(A2940,[1]數量彙總!$A:$B,2,FALSE),0)</f>
        <v>0</v>
      </c>
      <c r="P2940" s="21">
        <f t="shared" si="180"/>
        <v>0</v>
      </c>
      <c r="Q2940" s="21">
        <f>IFERROR(VLOOKUP(A2940,[1]數量彙總!$A:$D,4,FALSE),0)</f>
        <v>0</v>
      </c>
      <c r="R2940" s="21">
        <f t="shared" si="181"/>
        <v>0</v>
      </c>
      <c r="S2940" s="21">
        <f>IFERROR(VLOOKUP(A2940,[1]數量彙總!$A:$F,6,FALSE),0)</f>
        <v>0</v>
      </c>
      <c r="T2940" s="21">
        <f t="shared" si="182"/>
        <v>0</v>
      </c>
      <c r="U2940" s="6">
        <f>IFERROR(VLOOKUP(A2940,[2]ARD202103月!$A:$G,7,FALSE),0)</f>
        <v>0</v>
      </c>
      <c r="V2940" s="6">
        <f t="shared" si="183"/>
        <v>0</v>
      </c>
    </row>
    <row r="2941" spans="1:22">
      <c r="A2941" s="13" t="s">
        <v>1172</v>
      </c>
      <c r="B2941" s="14" t="s">
        <v>1173</v>
      </c>
      <c r="C2941" s="15" t="s">
        <v>4</v>
      </c>
      <c r="D2941" s="15" t="s">
        <v>59</v>
      </c>
      <c r="E2941" s="15" t="s">
        <v>60</v>
      </c>
      <c r="F2941" s="15" t="s">
        <v>1154</v>
      </c>
      <c r="G2941" s="15">
        <v>0</v>
      </c>
      <c r="H2941" s="15">
        <v>1</v>
      </c>
      <c r="I2941" s="18">
        <v>0.0467</v>
      </c>
      <c r="J2941" s="15">
        <v>1</v>
      </c>
      <c r="K2941" s="18">
        <v>0.0467</v>
      </c>
      <c r="L2941" s="19"/>
      <c r="M2941" s="20" t="s">
        <v>4</v>
      </c>
      <c r="N2941" s="21" t="s">
        <v>61</v>
      </c>
      <c r="O2941" s="21">
        <f>IFERROR(VLOOKUP(A2941,[1]數量彙總!$A:$B,2,FALSE),0)</f>
        <v>0</v>
      </c>
      <c r="P2941" s="21">
        <f t="shared" si="180"/>
        <v>0</v>
      </c>
      <c r="Q2941" s="21">
        <f>IFERROR(VLOOKUP(A2941,[1]數量彙總!$A:$D,4,FALSE),0)</f>
        <v>0</v>
      </c>
      <c r="R2941" s="21">
        <f t="shared" si="181"/>
        <v>0</v>
      </c>
      <c r="S2941" s="21">
        <f>IFERROR(VLOOKUP(A2941,[1]數量彙總!$A:$F,6,FALSE),0)</f>
        <v>0</v>
      </c>
      <c r="T2941" s="21">
        <f t="shared" si="182"/>
        <v>0</v>
      </c>
      <c r="U2941" s="6">
        <f>IFERROR(VLOOKUP(A2941,[2]ARD202103月!$A:$G,7,FALSE),0)</f>
        <v>0</v>
      </c>
      <c r="V2941" s="6">
        <f t="shared" si="183"/>
        <v>0</v>
      </c>
    </row>
    <row r="2942" spans="1:22">
      <c r="A2942" s="13" t="s">
        <v>1172</v>
      </c>
      <c r="B2942" s="14" t="s">
        <v>1173</v>
      </c>
      <c r="C2942" s="15" t="s">
        <v>4</v>
      </c>
      <c r="D2942" s="15" t="s">
        <v>62</v>
      </c>
      <c r="E2942" s="15" t="s">
        <v>63</v>
      </c>
      <c r="F2942" s="15" t="s">
        <v>1154</v>
      </c>
      <c r="G2942" s="15">
        <v>0</v>
      </c>
      <c r="H2942" s="15">
        <v>1</v>
      </c>
      <c r="I2942" s="18">
        <v>0.01</v>
      </c>
      <c r="J2942" s="15">
        <v>1</v>
      </c>
      <c r="K2942" s="18">
        <v>0.01</v>
      </c>
      <c r="L2942" s="19"/>
      <c r="M2942" s="20" t="s">
        <v>4</v>
      </c>
      <c r="N2942" s="21" t="s">
        <v>64</v>
      </c>
      <c r="O2942" s="21">
        <f>IFERROR(VLOOKUP(A2942,[1]數量彙總!$A:$B,2,FALSE),0)</f>
        <v>0</v>
      </c>
      <c r="P2942" s="21">
        <f t="shared" si="180"/>
        <v>0</v>
      </c>
      <c r="Q2942" s="21">
        <f>IFERROR(VLOOKUP(A2942,[1]數量彙總!$A:$D,4,FALSE),0)</f>
        <v>0</v>
      </c>
      <c r="R2942" s="21">
        <f t="shared" si="181"/>
        <v>0</v>
      </c>
      <c r="S2942" s="21">
        <f>IFERROR(VLOOKUP(A2942,[1]數量彙總!$A:$F,6,FALSE),0)</f>
        <v>0</v>
      </c>
      <c r="T2942" s="21">
        <f t="shared" si="182"/>
        <v>0</v>
      </c>
      <c r="U2942" s="6">
        <f>IFERROR(VLOOKUP(A2942,[2]ARD202103月!$A:$G,7,FALSE),0)</f>
        <v>0</v>
      </c>
      <c r="V2942" s="6">
        <f t="shared" si="183"/>
        <v>0</v>
      </c>
    </row>
    <row r="2943" spans="1:22">
      <c r="A2943" s="13" t="s">
        <v>1172</v>
      </c>
      <c r="B2943" s="14" t="s">
        <v>1173</v>
      </c>
      <c r="C2943" s="15" t="s">
        <v>4</v>
      </c>
      <c r="D2943" s="15" t="s">
        <v>45</v>
      </c>
      <c r="E2943" s="15" t="s">
        <v>46</v>
      </c>
      <c r="F2943" s="15" t="s">
        <v>1154</v>
      </c>
      <c r="G2943" s="15">
        <v>0</v>
      </c>
      <c r="H2943" s="15">
        <v>1</v>
      </c>
      <c r="I2943" s="18">
        <v>0</v>
      </c>
      <c r="J2943" s="15">
        <v>1</v>
      </c>
      <c r="K2943" s="18">
        <v>0</v>
      </c>
      <c r="L2943" s="19"/>
      <c r="M2943" s="20" t="s">
        <v>4</v>
      </c>
      <c r="N2943" s="21" t="s">
        <v>48</v>
      </c>
      <c r="O2943" s="21">
        <f>IFERROR(VLOOKUP(A2943,[1]數量彙總!$A:$B,2,FALSE),0)</f>
        <v>0</v>
      </c>
      <c r="P2943" s="21">
        <f t="shared" si="180"/>
        <v>0</v>
      </c>
      <c r="Q2943" s="21">
        <f>IFERROR(VLOOKUP(A2943,[1]數量彙總!$A:$D,4,FALSE),0)</f>
        <v>0</v>
      </c>
      <c r="R2943" s="21">
        <f t="shared" si="181"/>
        <v>0</v>
      </c>
      <c r="S2943" s="21">
        <f>IFERROR(VLOOKUP(A2943,[1]數量彙總!$A:$F,6,FALSE),0)</f>
        <v>0</v>
      </c>
      <c r="T2943" s="21">
        <f t="shared" si="182"/>
        <v>0</v>
      </c>
      <c r="U2943" s="6">
        <f>IFERROR(VLOOKUP(A2943,[2]ARD202103月!$A:$G,7,FALSE),0)</f>
        <v>0</v>
      </c>
      <c r="V2943" s="6">
        <f t="shared" si="183"/>
        <v>0</v>
      </c>
    </row>
    <row r="2944" spans="1:22">
      <c r="A2944" s="13" t="s">
        <v>1172</v>
      </c>
      <c r="B2944" s="14" t="s">
        <v>1173</v>
      </c>
      <c r="C2944" s="15" t="s">
        <v>4</v>
      </c>
      <c r="D2944" s="15" t="s">
        <v>49</v>
      </c>
      <c r="E2944" s="15" t="s">
        <v>50</v>
      </c>
      <c r="F2944" s="15" t="s">
        <v>1154</v>
      </c>
      <c r="G2944" s="15">
        <v>0</v>
      </c>
      <c r="H2944" s="15">
        <v>1</v>
      </c>
      <c r="I2944" s="18">
        <v>0</v>
      </c>
      <c r="J2944" s="15">
        <v>1</v>
      </c>
      <c r="K2944" s="18">
        <v>0</v>
      </c>
      <c r="L2944" s="19"/>
      <c r="M2944" s="20" t="s">
        <v>4</v>
      </c>
      <c r="N2944" s="21" t="s">
        <v>51</v>
      </c>
      <c r="O2944" s="21">
        <f>IFERROR(VLOOKUP(A2944,[1]數量彙總!$A:$B,2,FALSE),0)</f>
        <v>0</v>
      </c>
      <c r="P2944" s="21">
        <f t="shared" si="180"/>
        <v>0</v>
      </c>
      <c r="Q2944" s="21">
        <f>IFERROR(VLOOKUP(A2944,[1]數量彙總!$A:$D,4,FALSE),0)</f>
        <v>0</v>
      </c>
      <c r="R2944" s="21">
        <f t="shared" si="181"/>
        <v>0</v>
      </c>
      <c r="S2944" s="21">
        <f>IFERROR(VLOOKUP(A2944,[1]數量彙總!$A:$F,6,FALSE),0)</f>
        <v>0</v>
      </c>
      <c r="T2944" s="21">
        <f t="shared" si="182"/>
        <v>0</v>
      </c>
      <c r="U2944" s="6">
        <f>IFERROR(VLOOKUP(A2944,[2]ARD202103月!$A:$G,7,FALSE),0)</f>
        <v>0</v>
      </c>
      <c r="V2944" s="6">
        <f t="shared" si="183"/>
        <v>0</v>
      </c>
    </row>
    <row r="2945" spans="1:22">
      <c r="A2945" s="13" t="s">
        <v>1172</v>
      </c>
      <c r="B2945" s="14" t="s">
        <v>1173</v>
      </c>
      <c r="C2945" s="15" t="s">
        <v>4</v>
      </c>
      <c r="D2945" s="15" t="s">
        <v>134</v>
      </c>
      <c r="E2945" s="15" t="s">
        <v>135</v>
      </c>
      <c r="F2945" s="15" t="s">
        <v>1154</v>
      </c>
      <c r="G2945" s="15">
        <v>0</v>
      </c>
      <c r="H2945" s="15">
        <v>1</v>
      </c>
      <c r="I2945" s="18">
        <v>0.0167</v>
      </c>
      <c r="J2945" s="15">
        <v>1</v>
      </c>
      <c r="K2945" s="18">
        <v>0.0167</v>
      </c>
      <c r="L2945" s="19"/>
      <c r="M2945" s="20" t="s">
        <v>4</v>
      </c>
      <c r="N2945" s="21" t="s">
        <v>136</v>
      </c>
      <c r="O2945" s="21">
        <f>IFERROR(VLOOKUP(A2945,[1]數量彙總!$A:$B,2,FALSE),0)</f>
        <v>0</v>
      </c>
      <c r="P2945" s="21">
        <f t="shared" si="180"/>
        <v>0</v>
      </c>
      <c r="Q2945" s="21">
        <f>IFERROR(VLOOKUP(A2945,[1]數量彙總!$A:$D,4,FALSE),0)</f>
        <v>0</v>
      </c>
      <c r="R2945" s="21">
        <f t="shared" si="181"/>
        <v>0</v>
      </c>
      <c r="S2945" s="21">
        <f>IFERROR(VLOOKUP(A2945,[1]數量彙總!$A:$F,6,FALSE),0)</f>
        <v>0</v>
      </c>
      <c r="T2945" s="21">
        <f t="shared" si="182"/>
        <v>0</v>
      </c>
      <c r="U2945" s="6">
        <f>IFERROR(VLOOKUP(A2945,[2]ARD202103月!$A:$G,7,FALSE),0)</f>
        <v>0</v>
      </c>
      <c r="V2945" s="6">
        <f t="shared" si="183"/>
        <v>0</v>
      </c>
    </row>
    <row r="2946" spans="1:22">
      <c r="A2946" s="13" t="s">
        <v>1172</v>
      </c>
      <c r="B2946" s="14" t="s">
        <v>1173</v>
      </c>
      <c r="C2946" s="15" t="s">
        <v>4</v>
      </c>
      <c r="D2946" s="15" t="s">
        <v>199</v>
      </c>
      <c r="E2946" s="15" t="s">
        <v>200</v>
      </c>
      <c r="F2946" s="15" t="s">
        <v>1158</v>
      </c>
      <c r="G2946" s="15">
        <v>0</v>
      </c>
      <c r="H2946" s="15">
        <v>1</v>
      </c>
      <c r="I2946" s="18">
        <v>0.0039</v>
      </c>
      <c r="J2946" s="15">
        <v>1</v>
      </c>
      <c r="K2946" s="18">
        <v>0.0039</v>
      </c>
      <c r="L2946" s="19"/>
      <c r="M2946" s="20" t="s">
        <v>4</v>
      </c>
      <c r="N2946" s="21" t="s">
        <v>201</v>
      </c>
      <c r="O2946" s="21">
        <f>IFERROR(VLOOKUP(A2946,[1]數量彙總!$A:$B,2,FALSE),0)</f>
        <v>0</v>
      </c>
      <c r="P2946" s="21">
        <f t="shared" si="180"/>
        <v>0</v>
      </c>
      <c r="Q2946" s="21">
        <f>IFERROR(VLOOKUP(A2946,[1]數量彙總!$A:$D,4,FALSE),0)</f>
        <v>0</v>
      </c>
      <c r="R2946" s="21">
        <f t="shared" si="181"/>
        <v>0</v>
      </c>
      <c r="S2946" s="21">
        <f>IFERROR(VLOOKUP(A2946,[1]數量彙總!$A:$F,6,FALSE),0)</f>
        <v>0</v>
      </c>
      <c r="T2946" s="21">
        <f t="shared" si="182"/>
        <v>0</v>
      </c>
      <c r="U2946" s="6">
        <f>IFERROR(VLOOKUP(A2946,[2]ARD202103月!$A:$G,7,FALSE),0)</f>
        <v>0</v>
      </c>
      <c r="V2946" s="6">
        <f t="shared" si="183"/>
        <v>0</v>
      </c>
    </row>
    <row r="2947" spans="1:22">
      <c r="A2947" s="13" t="s">
        <v>1172</v>
      </c>
      <c r="B2947" s="14" t="s">
        <v>1173</v>
      </c>
      <c r="C2947" s="15" t="s">
        <v>4</v>
      </c>
      <c r="D2947" s="15" t="s">
        <v>125</v>
      </c>
      <c r="E2947" s="15" t="s">
        <v>126</v>
      </c>
      <c r="F2947" s="15" t="s">
        <v>1158</v>
      </c>
      <c r="G2947" s="15">
        <v>0</v>
      </c>
      <c r="H2947" s="15">
        <v>1</v>
      </c>
      <c r="I2947" s="18">
        <v>0.0453</v>
      </c>
      <c r="J2947" s="15">
        <v>1</v>
      </c>
      <c r="K2947" s="18">
        <v>0.0453</v>
      </c>
      <c r="L2947" s="19"/>
      <c r="M2947" s="20" t="s">
        <v>4</v>
      </c>
      <c r="N2947" s="21" t="s">
        <v>127</v>
      </c>
      <c r="O2947" s="21">
        <f>IFERROR(VLOOKUP(A2947,[1]數量彙總!$A:$B,2,FALSE),0)</f>
        <v>0</v>
      </c>
      <c r="P2947" s="21">
        <f t="shared" ref="P2947:P3010" si="184">O2947*H2947*I2947</f>
        <v>0</v>
      </c>
      <c r="Q2947" s="21">
        <f>IFERROR(VLOOKUP(A2947,[1]數量彙總!$A:$D,4,FALSE),0)</f>
        <v>0</v>
      </c>
      <c r="R2947" s="21">
        <f t="shared" ref="R2947:R3010" si="185">Q2947*H2947*I2947</f>
        <v>0</v>
      </c>
      <c r="S2947" s="21">
        <f>IFERROR(VLOOKUP(A2947,[1]數量彙總!$A:$F,6,FALSE),0)</f>
        <v>0</v>
      </c>
      <c r="T2947" s="21">
        <f t="shared" ref="T2947:T3010" si="186">S2947*H2947*I2947</f>
        <v>0</v>
      </c>
      <c r="U2947" s="6">
        <f>IFERROR(VLOOKUP(A2947,[2]ARD202103月!$A:$G,7,FALSE),0)</f>
        <v>0</v>
      </c>
      <c r="V2947" s="6">
        <f t="shared" ref="V2947:V3010" si="187">U2947*I2947*H2947</f>
        <v>0</v>
      </c>
    </row>
    <row r="2948" spans="1:22">
      <c r="A2948" s="13" t="s">
        <v>1172</v>
      </c>
      <c r="B2948" s="14" t="s">
        <v>1173</v>
      </c>
      <c r="C2948" s="15" t="s">
        <v>4</v>
      </c>
      <c r="D2948" s="15" t="s">
        <v>404</v>
      </c>
      <c r="E2948" s="15" t="s">
        <v>405</v>
      </c>
      <c r="F2948" s="15" t="s">
        <v>1164</v>
      </c>
      <c r="G2948" s="15">
        <v>0</v>
      </c>
      <c r="H2948" s="15">
        <v>1</v>
      </c>
      <c r="I2948" s="18">
        <v>0.0346</v>
      </c>
      <c r="J2948" s="15">
        <v>1</v>
      </c>
      <c r="K2948" s="18">
        <v>0.0346</v>
      </c>
      <c r="L2948" s="19"/>
      <c r="M2948" s="20" t="s">
        <v>4</v>
      </c>
      <c r="N2948" s="21" t="s">
        <v>406</v>
      </c>
      <c r="O2948" s="21">
        <f>IFERROR(VLOOKUP(A2948,[1]數量彙總!$A:$B,2,FALSE),0)</f>
        <v>0</v>
      </c>
      <c r="P2948" s="21">
        <f t="shared" si="184"/>
        <v>0</v>
      </c>
      <c r="Q2948" s="21">
        <f>IFERROR(VLOOKUP(A2948,[1]數量彙總!$A:$D,4,FALSE),0)</f>
        <v>0</v>
      </c>
      <c r="R2948" s="21">
        <f t="shared" si="185"/>
        <v>0</v>
      </c>
      <c r="S2948" s="21">
        <f>IFERROR(VLOOKUP(A2948,[1]數量彙總!$A:$F,6,FALSE),0)</f>
        <v>0</v>
      </c>
      <c r="T2948" s="21">
        <f t="shared" si="186"/>
        <v>0</v>
      </c>
      <c r="U2948" s="6">
        <f>IFERROR(VLOOKUP(A2948,[2]ARD202103月!$A:$G,7,FALSE),0)</f>
        <v>0</v>
      </c>
      <c r="V2948" s="6">
        <f t="shared" si="187"/>
        <v>0</v>
      </c>
    </row>
    <row r="2949" spans="1:22">
      <c r="A2949" s="13" t="s">
        <v>1172</v>
      </c>
      <c r="B2949" s="14" t="s">
        <v>1173</v>
      </c>
      <c r="C2949" s="15" t="s">
        <v>4</v>
      </c>
      <c r="D2949" s="15" t="s">
        <v>165</v>
      </c>
      <c r="E2949" s="15" t="s">
        <v>166</v>
      </c>
      <c r="F2949" s="15" t="s">
        <v>1172</v>
      </c>
      <c r="G2949" s="15">
        <v>0</v>
      </c>
      <c r="H2949" s="15">
        <v>1</v>
      </c>
      <c r="I2949" s="18">
        <v>0.0499</v>
      </c>
      <c r="J2949" s="15">
        <v>1</v>
      </c>
      <c r="K2949" s="18">
        <v>0.0499</v>
      </c>
      <c r="L2949" s="19"/>
      <c r="M2949" s="20" t="s">
        <v>4</v>
      </c>
      <c r="N2949" s="21" t="s">
        <v>167</v>
      </c>
      <c r="O2949" s="21">
        <f>IFERROR(VLOOKUP(A2949,[1]數量彙總!$A:$B,2,FALSE),0)</f>
        <v>0</v>
      </c>
      <c r="P2949" s="21">
        <f t="shared" si="184"/>
        <v>0</v>
      </c>
      <c r="Q2949" s="21">
        <f>IFERROR(VLOOKUP(A2949,[1]數量彙總!$A:$D,4,FALSE),0)</f>
        <v>0</v>
      </c>
      <c r="R2949" s="21">
        <f t="shared" si="185"/>
        <v>0</v>
      </c>
      <c r="S2949" s="21">
        <f>IFERROR(VLOOKUP(A2949,[1]數量彙總!$A:$F,6,FALSE),0)</f>
        <v>0</v>
      </c>
      <c r="T2949" s="21">
        <f t="shared" si="186"/>
        <v>0</v>
      </c>
      <c r="U2949" s="6">
        <f>IFERROR(VLOOKUP(A2949,[2]ARD202103月!$A:$G,7,FALSE),0)</f>
        <v>0</v>
      </c>
      <c r="V2949" s="6">
        <f t="shared" si="187"/>
        <v>0</v>
      </c>
    </row>
    <row r="2950" spans="1:22">
      <c r="A2950" s="13" t="s">
        <v>1172</v>
      </c>
      <c r="B2950" s="14" t="s">
        <v>1173</v>
      </c>
      <c r="C2950" s="15" t="s">
        <v>4</v>
      </c>
      <c r="D2950" s="15" t="s">
        <v>168</v>
      </c>
      <c r="E2950" s="15" t="s">
        <v>169</v>
      </c>
      <c r="F2950" s="15" t="s">
        <v>1172</v>
      </c>
      <c r="G2950" s="15">
        <v>0</v>
      </c>
      <c r="H2950" s="15">
        <v>1</v>
      </c>
      <c r="I2950" s="18">
        <v>0.0891</v>
      </c>
      <c r="J2950" s="15">
        <v>1</v>
      </c>
      <c r="K2950" s="18">
        <v>0.0891</v>
      </c>
      <c r="L2950" s="19"/>
      <c r="M2950" s="20" t="s">
        <v>4</v>
      </c>
      <c r="N2950" s="21" t="s">
        <v>170</v>
      </c>
      <c r="O2950" s="21">
        <f>IFERROR(VLOOKUP(A2950,[1]數量彙總!$A:$B,2,FALSE),0)</f>
        <v>0</v>
      </c>
      <c r="P2950" s="21">
        <f t="shared" si="184"/>
        <v>0</v>
      </c>
      <c r="Q2950" s="21">
        <f>IFERROR(VLOOKUP(A2950,[1]數量彙總!$A:$D,4,FALSE),0)</f>
        <v>0</v>
      </c>
      <c r="R2950" s="21">
        <f t="shared" si="185"/>
        <v>0</v>
      </c>
      <c r="S2950" s="21">
        <f>IFERROR(VLOOKUP(A2950,[1]數量彙總!$A:$F,6,FALSE),0)</f>
        <v>0</v>
      </c>
      <c r="T2950" s="21">
        <f t="shared" si="186"/>
        <v>0</v>
      </c>
      <c r="U2950" s="6">
        <f>IFERROR(VLOOKUP(A2950,[2]ARD202103月!$A:$G,7,FALSE),0)</f>
        <v>0</v>
      </c>
      <c r="V2950" s="6">
        <f t="shared" si="187"/>
        <v>0</v>
      </c>
    </row>
    <row r="2951" spans="1:22">
      <c r="A2951" s="13" t="s">
        <v>1172</v>
      </c>
      <c r="B2951" s="14" t="s">
        <v>1173</v>
      </c>
      <c r="C2951" s="15" t="s">
        <v>4</v>
      </c>
      <c r="D2951" s="15" t="s">
        <v>171</v>
      </c>
      <c r="E2951" s="15" t="s">
        <v>172</v>
      </c>
      <c r="F2951" s="15" t="s">
        <v>1172</v>
      </c>
      <c r="G2951" s="15">
        <v>0</v>
      </c>
      <c r="H2951" s="15">
        <v>1</v>
      </c>
      <c r="I2951" s="18">
        <v>0.0074</v>
      </c>
      <c r="J2951" s="15">
        <v>1</v>
      </c>
      <c r="K2951" s="18">
        <v>0.0074</v>
      </c>
      <c r="L2951" s="19"/>
      <c r="M2951" s="20" t="s">
        <v>4</v>
      </c>
      <c r="N2951" s="21" t="s">
        <v>173</v>
      </c>
      <c r="O2951" s="21">
        <f>IFERROR(VLOOKUP(A2951,[1]數量彙總!$A:$B,2,FALSE),0)</f>
        <v>0</v>
      </c>
      <c r="P2951" s="21">
        <f t="shared" si="184"/>
        <v>0</v>
      </c>
      <c r="Q2951" s="21">
        <f>IFERROR(VLOOKUP(A2951,[1]數量彙總!$A:$D,4,FALSE),0)</f>
        <v>0</v>
      </c>
      <c r="R2951" s="21">
        <f t="shared" si="185"/>
        <v>0</v>
      </c>
      <c r="S2951" s="21">
        <f>IFERROR(VLOOKUP(A2951,[1]數量彙總!$A:$F,6,FALSE),0)</f>
        <v>0</v>
      </c>
      <c r="T2951" s="21">
        <f t="shared" si="186"/>
        <v>0</v>
      </c>
      <c r="U2951" s="6">
        <f>IFERROR(VLOOKUP(A2951,[2]ARD202103月!$A:$G,7,FALSE),0)</f>
        <v>0</v>
      </c>
      <c r="V2951" s="6">
        <f t="shared" si="187"/>
        <v>0</v>
      </c>
    </row>
    <row r="2952" spans="1:22">
      <c r="A2952" s="13" t="s">
        <v>1172</v>
      </c>
      <c r="B2952" s="14" t="s">
        <v>1173</v>
      </c>
      <c r="C2952" s="15" t="s">
        <v>4</v>
      </c>
      <c r="D2952" s="15" t="s">
        <v>251</v>
      </c>
      <c r="E2952" s="15" t="s">
        <v>252</v>
      </c>
      <c r="F2952" s="15" t="s">
        <v>1166</v>
      </c>
      <c r="G2952" s="15">
        <v>0</v>
      </c>
      <c r="H2952" s="15">
        <v>1</v>
      </c>
      <c r="I2952" s="18">
        <v>0.0219</v>
      </c>
      <c r="J2952" s="15">
        <v>1</v>
      </c>
      <c r="K2952" s="18">
        <v>0.0219</v>
      </c>
      <c r="L2952" s="19"/>
      <c r="M2952" s="20" t="s">
        <v>4</v>
      </c>
      <c r="N2952" s="21" t="s">
        <v>254</v>
      </c>
      <c r="O2952" s="21">
        <f>IFERROR(VLOOKUP(A2952,[1]數量彙總!$A:$B,2,FALSE),0)</f>
        <v>0</v>
      </c>
      <c r="P2952" s="21">
        <f t="shared" si="184"/>
        <v>0</v>
      </c>
      <c r="Q2952" s="21">
        <f>IFERROR(VLOOKUP(A2952,[1]數量彙總!$A:$D,4,FALSE),0)</f>
        <v>0</v>
      </c>
      <c r="R2952" s="21">
        <f t="shared" si="185"/>
        <v>0</v>
      </c>
      <c r="S2952" s="21">
        <f>IFERROR(VLOOKUP(A2952,[1]數量彙總!$A:$F,6,FALSE),0)</f>
        <v>0</v>
      </c>
      <c r="T2952" s="21">
        <f t="shared" si="186"/>
        <v>0</v>
      </c>
      <c r="U2952" s="6">
        <f>IFERROR(VLOOKUP(A2952,[2]ARD202103月!$A:$G,7,FALSE),0)</f>
        <v>0</v>
      </c>
      <c r="V2952" s="6">
        <f t="shared" si="187"/>
        <v>0</v>
      </c>
    </row>
    <row r="2953" spans="1:22">
      <c r="A2953" s="13" t="s">
        <v>1172</v>
      </c>
      <c r="B2953" s="14" t="s">
        <v>1173</v>
      </c>
      <c r="C2953" s="15" t="s">
        <v>4</v>
      </c>
      <c r="D2953" s="15" t="s">
        <v>251</v>
      </c>
      <c r="E2953" s="15" t="s">
        <v>252</v>
      </c>
      <c r="F2953" s="15" t="s">
        <v>1167</v>
      </c>
      <c r="G2953" s="15">
        <v>0</v>
      </c>
      <c r="H2953" s="15">
        <v>1</v>
      </c>
      <c r="I2953" s="18">
        <v>0.0219</v>
      </c>
      <c r="J2953" s="15">
        <v>1</v>
      </c>
      <c r="K2953" s="18">
        <v>0.0219</v>
      </c>
      <c r="L2953" s="19"/>
      <c r="M2953" s="20" t="s">
        <v>4</v>
      </c>
      <c r="N2953" s="21" t="s">
        <v>254</v>
      </c>
      <c r="O2953" s="21">
        <f>IFERROR(VLOOKUP(A2953,[1]數量彙總!$A:$B,2,FALSE),0)</f>
        <v>0</v>
      </c>
      <c r="P2953" s="21">
        <f t="shared" si="184"/>
        <v>0</v>
      </c>
      <c r="Q2953" s="21">
        <f>IFERROR(VLOOKUP(A2953,[1]數量彙總!$A:$D,4,FALSE),0)</f>
        <v>0</v>
      </c>
      <c r="R2953" s="21">
        <f t="shared" si="185"/>
        <v>0</v>
      </c>
      <c r="S2953" s="21">
        <f>IFERROR(VLOOKUP(A2953,[1]數量彙總!$A:$F,6,FALSE),0)</f>
        <v>0</v>
      </c>
      <c r="T2953" s="21">
        <f t="shared" si="186"/>
        <v>0</v>
      </c>
      <c r="U2953" s="6">
        <f>IFERROR(VLOOKUP(A2953,[2]ARD202103月!$A:$G,7,FALSE),0)</f>
        <v>0</v>
      </c>
      <c r="V2953" s="6">
        <f t="shared" si="187"/>
        <v>0</v>
      </c>
    </row>
    <row r="2954" spans="1:22">
      <c r="A2954" s="13" t="s">
        <v>1174</v>
      </c>
      <c r="B2954" s="14" t="s">
        <v>1175</v>
      </c>
      <c r="C2954" s="15" t="s">
        <v>4</v>
      </c>
      <c r="D2954" s="15" t="s">
        <v>49</v>
      </c>
      <c r="E2954" s="15" t="s">
        <v>50</v>
      </c>
      <c r="F2954" s="15" t="s">
        <v>505</v>
      </c>
      <c r="G2954" s="15">
        <v>0</v>
      </c>
      <c r="H2954" s="15">
        <v>1</v>
      </c>
      <c r="I2954" s="18">
        <v>0</v>
      </c>
      <c r="J2954" s="15">
        <v>1</v>
      </c>
      <c r="K2954" s="18">
        <v>0</v>
      </c>
      <c r="L2954" s="19"/>
      <c r="M2954" s="20" t="s">
        <v>4</v>
      </c>
      <c r="N2954" s="21" t="s">
        <v>51</v>
      </c>
      <c r="O2954" s="21">
        <f>IFERROR(VLOOKUP(A2954,[1]數量彙總!$A:$B,2,FALSE),0)</f>
        <v>0</v>
      </c>
      <c r="P2954" s="21">
        <f t="shared" si="184"/>
        <v>0</v>
      </c>
      <c r="Q2954" s="21">
        <f>IFERROR(VLOOKUP(A2954,[1]數量彙總!$A:$D,4,FALSE),0)</f>
        <v>0</v>
      </c>
      <c r="R2954" s="21">
        <f t="shared" si="185"/>
        <v>0</v>
      </c>
      <c r="S2954" s="21">
        <f>IFERROR(VLOOKUP(A2954,[1]數量彙總!$A:$F,6,FALSE),0)</f>
        <v>0</v>
      </c>
      <c r="T2954" s="21">
        <f t="shared" si="186"/>
        <v>0</v>
      </c>
      <c r="U2954" s="6">
        <f>IFERROR(VLOOKUP(A2954,[2]ARD202103月!$A:$G,7,FALSE),0)</f>
        <v>0</v>
      </c>
      <c r="V2954" s="6">
        <f t="shared" si="187"/>
        <v>0</v>
      </c>
    </row>
    <row r="2955" spans="1:22">
      <c r="A2955" s="13" t="s">
        <v>1174</v>
      </c>
      <c r="B2955" s="14" t="s">
        <v>1175</v>
      </c>
      <c r="C2955" s="15" t="s">
        <v>4</v>
      </c>
      <c r="D2955" s="15" t="s">
        <v>134</v>
      </c>
      <c r="E2955" s="15" t="s">
        <v>135</v>
      </c>
      <c r="F2955" s="15" t="s">
        <v>505</v>
      </c>
      <c r="G2955" s="15">
        <v>0</v>
      </c>
      <c r="H2955" s="15">
        <v>1</v>
      </c>
      <c r="I2955" s="18">
        <v>0.0167</v>
      </c>
      <c r="J2955" s="15">
        <v>1</v>
      </c>
      <c r="K2955" s="18">
        <v>0.0167</v>
      </c>
      <c r="L2955" s="19"/>
      <c r="M2955" s="20" t="s">
        <v>4</v>
      </c>
      <c r="N2955" s="21" t="s">
        <v>136</v>
      </c>
      <c r="O2955" s="21">
        <f>IFERROR(VLOOKUP(A2955,[1]數量彙總!$A:$B,2,FALSE),0)</f>
        <v>0</v>
      </c>
      <c r="P2955" s="21">
        <f t="shared" si="184"/>
        <v>0</v>
      </c>
      <c r="Q2955" s="21">
        <f>IFERROR(VLOOKUP(A2955,[1]數量彙總!$A:$D,4,FALSE),0)</f>
        <v>0</v>
      </c>
      <c r="R2955" s="21">
        <f t="shared" si="185"/>
        <v>0</v>
      </c>
      <c r="S2955" s="21">
        <f>IFERROR(VLOOKUP(A2955,[1]數量彙總!$A:$F,6,FALSE),0)</f>
        <v>0</v>
      </c>
      <c r="T2955" s="21">
        <f t="shared" si="186"/>
        <v>0</v>
      </c>
      <c r="U2955" s="6">
        <f>IFERROR(VLOOKUP(A2955,[2]ARD202103月!$A:$G,7,FALSE),0)</f>
        <v>0</v>
      </c>
      <c r="V2955" s="6">
        <f t="shared" si="187"/>
        <v>0</v>
      </c>
    </row>
    <row r="2956" spans="1:22">
      <c r="A2956" s="13" t="s">
        <v>1174</v>
      </c>
      <c r="B2956" s="14" t="s">
        <v>1175</v>
      </c>
      <c r="C2956" s="15" t="s">
        <v>4</v>
      </c>
      <c r="D2956" s="15" t="s">
        <v>56</v>
      </c>
      <c r="E2956" s="15" t="s">
        <v>57</v>
      </c>
      <c r="F2956" s="15" t="s">
        <v>505</v>
      </c>
      <c r="G2956" s="15">
        <v>0</v>
      </c>
      <c r="H2956" s="15">
        <v>1</v>
      </c>
      <c r="I2956" s="18">
        <v>0</v>
      </c>
      <c r="J2956" s="15">
        <v>1</v>
      </c>
      <c r="K2956" s="18">
        <v>0</v>
      </c>
      <c r="L2956" s="19"/>
      <c r="M2956" s="20" t="s">
        <v>4</v>
      </c>
      <c r="N2956" s="21" t="s">
        <v>58</v>
      </c>
      <c r="O2956" s="21">
        <f>IFERROR(VLOOKUP(A2956,[1]數量彙總!$A:$B,2,FALSE),0)</f>
        <v>0</v>
      </c>
      <c r="P2956" s="21">
        <f t="shared" si="184"/>
        <v>0</v>
      </c>
      <c r="Q2956" s="21">
        <f>IFERROR(VLOOKUP(A2956,[1]數量彙總!$A:$D,4,FALSE),0)</f>
        <v>0</v>
      </c>
      <c r="R2956" s="21">
        <f t="shared" si="185"/>
        <v>0</v>
      </c>
      <c r="S2956" s="21">
        <f>IFERROR(VLOOKUP(A2956,[1]數量彙總!$A:$F,6,FALSE),0)</f>
        <v>0</v>
      </c>
      <c r="T2956" s="21">
        <f t="shared" si="186"/>
        <v>0</v>
      </c>
      <c r="U2956" s="6">
        <f>IFERROR(VLOOKUP(A2956,[2]ARD202103月!$A:$G,7,FALSE),0)</f>
        <v>0</v>
      </c>
      <c r="V2956" s="6">
        <f t="shared" si="187"/>
        <v>0</v>
      </c>
    </row>
    <row r="2957" spans="1:22">
      <c r="A2957" s="13" t="s">
        <v>1174</v>
      </c>
      <c r="B2957" s="14" t="s">
        <v>1175</v>
      </c>
      <c r="C2957" s="15" t="s">
        <v>4</v>
      </c>
      <c r="D2957" s="15" t="s">
        <v>59</v>
      </c>
      <c r="E2957" s="15" t="s">
        <v>60</v>
      </c>
      <c r="F2957" s="15" t="s">
        <v>505</v>
      </c>
      <c r="G2957" s="15">
        <v>0</v>
      </c>
      <c r="H2957" s="15">
        <v>1</v>
      </c>
      <c r="I2957" s="18">
        <v>0.0467</v>
      </c>
      <c r="J2957" s="15">
        <v>1</v>
      </c>
      <c r="K2957" s="18">
        <v>0.0467</v>
      </c>
      <c r="L2957" s="19"/>
      <c r="M2957" s="20" t="s">
        <v>4</v>
      </c>
      <c r="N2957" s="21" t="s">
        <v>61</v>
      </c>
      <c r="O2957" s="21">
        <f>IFERROR(VLOOKUP(A2957,[1]數量彙總!$A:$B,2,FALSE),0)</f>
        <v>0</v>
      </c>
      <c r="P2957" s="21">
        <f t="shared" si="184"/>
        <v>0</v>
      </c>
      <c r="Q2957" s="21">
        <f>IFERROR(VLOOKUP(A2957,[1]數量彙總!$A:$D,4,FALSE),0)</f>
        <v>0</v>
      </c>
      <c r="R2957" s="21">
        <f t="shared" si="185"/>
        <v>0</v>
      </c>
      <c r="S2957" s="21">
        <f>IFERROR(VLOOKUP(A2957,[1]數量彙總!$A:$F,6,FALSE),0)</f>
        <v>0</v>
      </c>
      <c r="T2957" s="21">
        <f t="shared" si="186"/>
        <v>0</v>
      </c>
      <c r="U2957" s="6">
        <f>IFERROR(VLOOKUP(A2957,[2]ARD202103月!$A:$G,7,FALSE),0)</f>
        <v>0</v>
      </c>
      <c r="V2957" s="6">
        <f t="shared" si="187"/>
        <v>0</v>
      </c>
    </row>
    <row r="2958" spans="1:22">
      <c r="A2958" s="13" t="s">
        <v>1174</v>
      </c>
      <c r="B2958" s="14" t="s">
        <v>1175</v>
      </c>
      <c r="C2958" s="15" t="s">
        <v>4</v>
      </c>
      <c r="D2958" s="15" t="s">
        <v>62</v>
      </c>
      <c r="E2958" s="15" t="s">
        <v>63</v>
      </c>
      <c r="F2958" s="15" t="s">
        <v>505</v>
      </c>
      <c r="G2958" s="15">
        <v>0</v>
      </c>
      <c r="H2958" s="15">
        <v>1</v>
      </c>
      <c r="I2958" s="18">
        <v>0.01</v>
      </c>
      <c r="J2958" s="15">
        <v>1</v>
      </c>
      <c r="K2958" s="18">
        <v>0.01</v>
      </c>
      <c r="L2958" s="19"/>
      <c r="M2958" s="20" t="s">
        <v>4</v>
      </c>
      <c r="N2958" s="21" t="s">
        <v>64</v>
      </c>
      <c r="O2958" s="21">
        <f>IFERROR(VLOOKUP(A2958,[1]數量彙總!$A:$B,2,FALSE),0)</f>
        <v>0</v>
      </c>
      <c r="P2958" s="21">
        <f t="shared" si="184"/>
        <v>0</v>
      </c>
      <c r="Q2958" s="21">
        <f>IFERROR(VLOOKUP(A2958,[1]數量彙總!$A:$D,4,FALSE),0)</f>
        <v>0</v>
      </c>
      <c r="R2958" s="21">
        <f t="shared" si="185"/>
        <v>0</v>
      </c>
      <c r="S2958" s="21">
        <f>IFERROR(VLOOKUP(A2958,[1]數量彙總!$A:$F,6,FALSE),0)</f>
        <v>0</v>
      </c>
      <c r="T2958" s="21">
        <f t="shared" si="186"/>
        <v>0</v>
      </c>
      <c r="U2958" s="6">
        <f>IFERROR(VLOOKUP(A2958,[2]ARD202103月!$A:$G,7,FALSE),0)</f>
        <v>0</v>
      </c>
      <c r="V2958" s="6">
        <f t="shared" si="187"/>
        <v>0</v>
      </c>
    </row>
    <row r="2959" spans="1:22">
      <c r="A2959" s="13" t="s">
        <v>1174</v>
      </c>
      <c r="B2959" s="14" t="s">
        <v>1175</v>
      </c>
      <c r="C2959" s="15" t="s">
        <v>4</v>
      </c>
      <c r="D2959" s="15" t="s">
        <v>41</v>
      </c>
      <c r="E2959" s="15" t="s">
        <v>42</v>
      </c>
      <c r="F2959" s="15" t="s">
        <v>489</v>
      </c>
      <c r="G2959" s="15">
        <v>0</v>
      </c>
      <c r="H2959" s="15">
        <v>1</v>
      </c>
      <c r="I2959" s="18">
        <v>0.0281</v>
      </c>
      <c r="J2959" s="15">
        <v>1</v>
      </c>
      <c r="K2959" s="18">
        <v>0.0281</v>
      </c>
      <c r="L2959" s="19"/>
      <c r="M2959" s="20" t="s">
        <v>4</v>
      </c>
      <c r="N2959" s="21" t="s">
        <v>44</v>
      </c>
      <c r="O2959" s="21">
        <f>IFERROR(VLOOKUP(A2959,[1]數量彙總!$A:$B,2,FALSE),0)</f>
        <v>0</v>
      </c>
      <c r="P2959" s="21">
        <f t="shared" si="184"/>
        <v>0</v>
      </c>
      <c r="Q2959" s="21">
        <f>IFERROR(VLOOKUP(A2959,[1]數量彙總!$A:$D,4,FALSE),0)</f>
        <v>0</v>
      </c>
      <c r="R2959" s="21">
        <f t="shared" si="185"/>
        <v>0</v>
      </c>
      <c r="S2959" s="21">
        <f>IFERROR(VLOOKUP(A2959,[1]數量彙總!$A:$F,6,FALSE),0)</f>
        <v>0</v>
      </c>
      <c r="T2959" s="21">
        <f t="shared" si="186"/>
        <v>0</v>
      </c>
      <c r="U2959" s="6">
        <f>IFERROR(VLOOKUP(A2959,[2]ARD202103月!$A:$G,7,FALSE),0)</f>
        <v>0</v>
      </c>
      <c r="V2959" s="6">
        <f t="shared" si="187"/>
        <v>0</v>
      </c>
    </row>
    <row r="2960" spans="1:22">
      <c r="A2960" s="13" t="s">
        <v>1174</v>
      </c>
      <c r="B2960" s="14" t="s">
        <v>1175</v>
      </c>
      <c r="C2960" s="15" t="s">
        <v>4</v>
      </c>
      <c r="D2960" s="15" t="s">
        <v>199</v>
      </c>
      <c r="E2960" s="15" t="s">
        <v>200</v>
      </c>
      <c r="F2960" s="15" t="s">
        <v>489</v>
      </c>
      <c r="G2960" s="15">
        <v>0</v>
      </c>
      <c r="H2960" s="15">
        <v>1</v>
      </c>
      <c r="I2960" s="18">
        <v>0.0039</v>
      </c>
      <c r="J2960" s="15">
        <v>1</v>
      </c>
      <c r="K2960" s="18">
        <v>0.0039</v>
      </c>
      <c r="L2960" s="19"/>
      <c r="M2960" s="20" t="s">
        <v>4</v>
      </c>
      <c r="N2960" s="21" t="s">
        <v>201</v>
      </c>
      <c r="O2960" s="21">
        <f>IFERROR(VLOOKUP(A2960,[1]數量彙總!$A:$B,2,FALSE),0)</f>
        <v>0</v>
      </c>
      <c r="P2960" s="21">
        <f t="shared" si="184"/>
        <v>0</v>
      </c>
      <c r="Q2960" s="21">
        <f>IFERROR(VLOOKUP(A2960,[1]數量彙總!$A:$D,4,FALSE),0)</f>
        <v>0</v>
      </c>
      <c r="R2960" s="21">
        <f t="shared" si="185"/>
        <v>0</v>
      </c>
      <c r="S2960" s="21">
        <f>IFERROR(VLOOKUP(A2960,[1]數量彙總!$A:$F,6,FALSE),0)</f>
        <v>0</v>
      </c>
      <c r="T2960" s="21">
        <f t="shared" si="186"/>
        <v>0</v>
      </c>
      <c r="U2960" s="6">
        <f>IFERROR(VLOOKUP(A2960,[2]ARD202103月!$A:$G,7,FALSE),0)</f>
        <v>0</v>
      </c>
      <c r="V2960" s="6">
        <f t="shared" si="187"/>
        <v>0</v>
      </c>
    </row>
    <row r="2961" spans="1:22">
      <c r="A2961" s="13" t="s">
        <v>1174</v>
      </c>
      <c r="B2961" s="14" t="s">
        <v>1175</v>
      </c>
      <c r="C2961" s="15" t="s">
        <v>4</v>
      </c>
      <c r="D2961" s="15" t="s">
        <v>404</v>
      </c>
      <c r="E2961" s="15" t="s">
        <v>405</v>
      </c>
      <c r="F2961" s="15" t="s">
        <v>809</v>
      </c>
      <c r="G2961" s="15">
        <v>0</v>
      </c>
      <c r="H2961" s="15">
        <v>1</v>
      </c>
      <c r="I2961" s="18">
        <v>0.0346</v>
      </c>
      <c r="J2961" s="15">
        <v>1</v>
      </c>
      <c r="K2961" s="18">
        <v>0.0346</v>
      </c>
      <c r="L2961" s="19"/>
      <c r="M2961" s="20" t="s">
        <v>4</v>
      </c>
      <c r="N2961" s="21" t="s">
        <v>406</v>
      </c>
      <c r="O2961" s="21">
        <f>IFERROR(VLOOKUP(A2961,[1]數量彙總!$A:$B,2,FALSE),0)</f>
        <v>0</v>
      </c>
      <c r="P2961" s="21">
        <f t="shared" si="184"/>
        <v>0</v>
      </c>
      <c r="Q2961" s="21">
        <f>IFERROR(VLOOKUP(A2961,[1]數量彙總!$A:$D,4,FALSE),0)</f>
        <v>0</v>
      </c>
      <c r="R2961" s="21">
        <f t="shared" si="185"/>
        <v>0</v>
      </c>
      <c r="S2961" s="21">
        <f>IFERROR(VLOOKUP(A2961,[1]數量彙總!$A:$F,6,FALSE),0)</f>
        <v>0</v>
      </c>
      <c r="T2961" s="21">
        <f t="shared" si="186"/>
        <v>0</v>
      </c>
      <c r="U2961" s="6">
        <f>IFERROR(VLOOKUP(A2961,[2]ARD202103月!$A:$G,7,FALSE),0)</f>
        <v>0</v>
      </c>
      <c r="V2961" s="6">
        <f t="shared" si="187"/>
        <v>0</v>
      </c>
    </row>
    <row r="2962" spans="1:22">
      <c r="A2962" s="13" t="s">
        <v>1174</v>
      </c>
      <c r="B2962" s="14" t="s">
        <v>1175</v>
      </c>
      <c r="C2962" s="15" t="s">
        <v>4</v>
      </c>
      <c r="D2962" s="15" t="s">
        <v>744</v>
      </c>
      <c r="E2962" s="15" t="s">
        <v>745</v>
      </c>
      <c r="F2962" s="15" t="s">
        <v>811</v>
      </c>
      <c r="G2962" s="15">
        <v>30</v>
      </c>
      <c r="H2962" s="15">
        <v>1</v>
      </c>
      <c r="I2962" s="18">
        <v>0.0259</v>
      </c>
      <c r="J2962" s="15">
        <v>1</v>
      </c>
      <c r="K2962" s="18">
        <v>0.0259</v>
      </c>
      <c r="L2962" s="19"/>
      <c r="M2962" s="20" t="s">
        <v>4</v>
      </c>
      <c r="N2962" s="21" t="s">
        <v>747</v>
      </c>
      <c r="O2962" s="21">
        <f>IFERROR(VLOOKUP(A2962,[1]數量彙總!$A:$B,2,FALSE),0)</f>
        <v>0</v>
      </c>
      <c r="P2962" s="21">
        <f t="shared" si="184"/>
        <v>0</v>
      </c>
      <c r="Q2962" s="21">
        <f>IFERROR(VLOOKUP(A2962,[1]數量彙總!$A:$D,4,FALSE),0)</f>
        <v>0</v>
      </c>
      <c r="R2962" s="21">
        <f t="shared" si="185"/>
        <v>0</v>
      </c>
      <c r="S2962" s="21">
        <f>IFERROR(VLOOKUP(A2962,[1]數量彙總!$A:$F,6,FALSE),0)</f>
        <v>0</v>
      </c>
      <c r="T2962" s="21">
        <f t="shared" si="186"/>
        <v>0</v>
      </c>
      <c r="U2962" s="6">
        <f>IFERROR(VLOOKUP(A2962,[2]ARD202103月!$A:$G,7,FALSE),0)</f>
        <v>0</v>
      </c>
      <c r="V2962" s="6">
        <f t="shared" si="187"/>
        <v>0</v>
      </c>
    </row>
    <row r="2963" spans="1:22">
      <c r="A2963" s="13" t="s">
        <v>1174</v>
      </c>
      <c r="B2963" s="14" t="s">
        <v>1175</v>
      </c>
      <c r="C2963" s="15" t="s">
        <v>4</v>
      </c>
      <c r="D2963" s="15" t="s">
        <v>165</v>
      </c>
      <c r="E2963" s="15" t="s">
        <v>166</v>
      </c>
      <c r="F2963" s="15" t="s">
        <v>1174</v>
      </c>
      <c r="G2963" s="15">
        <v>0</v>
      </c>
      <c r="H2963" s="15">
        <v>1</v>
      </c>
      <c r="I2963" s="18">
        <v>0.0499</v>
      </c>
      <c r="J2963" s="15">
        <v>1</v>
      </c>
      <c r="K2963" s="18">
        <v>0.0499</v>
      </c>
      <c r="L2963" s="19"/>
      <c r="M2963" s="20" t="s">
        <v>4</v>
      </c>
      <c r="N2963" s="21" t="s">
        <v>167</v>
      </c>
      <c r="O2963" s="21">
        <f>IFERROR(VLOOKUP(A2963,[1]數量彙總!$A:$B,2,FALSE),0)</f>
        <v>0</v>
      </c>
      <c r="P2963" s="21">
        <f t="shared" si="184"/>
        <v>0</v>
      </c>
      <c r="Q2963" s="21">
        <f>IFERROR(VLOOKUP(A2963,[1]數量彙總!$A:$D,4,FALSE),0)</f>
        <v>0</v>
      </c>
      <c r="R2963" s="21">
        <f t="shared" si="185"/>
        <v>0</v>
      </c>
      <c r="S2963" s="21">
        <f>IFERROR(VLOOKUP(A2963,[1]數量彙總!$A:$F,6,FALSE),0)</f>
        <v>0</v>
      </c>
      <c r="T2963" s="21">
        <f t="shared" si="186"/>
        <v>0</v>
      </c>
      <c r="U2963" s="6">
        <f>IFERROR(VLOOKUP(A2963,[2]ARD202103月!$A:$G,7,FALSE),0)</f>
        <v>0</v>
      </c>
      <c r="V2963" s="6">
        <f t="shared" si="187"/>
        <v>0</v>
      </c>
    </row>
    <row r="2964" spans="1:22">
      <c r="A2964" s="13" t="s">
        <v>1174</v>
      </c>
      <c r="B2964" s="14" t="s">
        <v>1175</v>
      </c>
      <c r="C2964" s="15" t="s">
        <v>4</v>
      </c>
      <c r="D2964" s="15" t="s">
        <v>168</v>
      </c>
      <c r="E2964" s="15" t="s">
        <v>169</v>
      </c>
      <c r="F2964" s="15" t="s">
        <v>1174</v>
      </c>
      <c r="G2964" s="15">
        <v>0</v>
      </c>
      <c r="H2964" s="15">
        <v>1</v>
      </c>
      <c r="I2964" s="18">
        <v>0.0891</v>
      </c>
      <c r="J2964" s="15">
        <v>1</v>
      </c>
      <c r="K2964" s="18">
        <v>0.0891</v>
      </c>
      <c r="L2964" s="19"/>
      <c r="M2964" s="20" t="s">
        <v>4</v>
      </c>
      <c r="N2964" s="21" t="s">
        <v>170</v>
      </c>
      <c r="O2964" s="21">
        <f>IFERROR(VLOOKUP(A2964,[1]數量彙總!$A:$B,2,FALSE),0)</f>
        <v>0</v>
      </c>
      <c r="P2964" s="21">
        <f t="shared" si="184"/>
        <v>0</v>
      </c>
      <c r="Q2964" s="21">
        <f>IFERROR(VLOOKUP(A2964,[1]數量彙總!$A:$D,4,FALSE),0)</f>
        <v>0</v>
      </c>
      <c r="R2964" s="21">
        <f t="shared" si="185"/>
        <v>0</v>
      </c>
      <c r="S2964" s="21">
        <f>IFERROR(VLOOKUP(A2964,[1]數量彙總!$A:$F,6,FALSE),0)</f>
        <v>0</v>
      </c>
      <c r="T2964" s="21">
        <f t="shared" si="186"/>
        <v>0</v>
      </c>
      <c r="U2964" s="6">
        <f>IFERROR(VLOOKUP(A2964,[2]ARD202103月!$A:$G,7,FALSE),0)</f>
        <v>0</v>
      </c>
      <c r="V2964" s="6">
        <f t="shared" si="187"/>
        <v>0</v>
      </c>
    </row>
    <row r="2965" spans="1:22">
      <c r="A2965" s="13" t="s">
        <v>1174</v>
      </c>
      <c r="B2965" s="14" t="s">
        <v>1175</v>
      </c>
      <c r="C2965" s="15" t="s">
        <v>4</v>
      </c>
      <c r="D2965" s="15" t="s">
        <v>171</v>
      </c>
      <c r="E2965" s="15" t="s">
        <v>172</v>
      </c>
      <c r="F2965" s="15" t="s">
        <v>1174</v>
      </c>
      <c r="G2965" s="15">
        <v>0</v>
      </c>
      <c r="H2965" s="15">
        <v>1</v>
      </c>
      <c r="I2965" s="18">
        <v>0.0074</v>
      </c>
      <c r="J2965" s="15">
        <v>1</v>
      </c>
      <c r="K2965" s="18">
        <v>0.0074</v>
      </c>
      <c r="L2965" s="19"/>
      <c r="M2965" s="20" t="s">
        <v>4</v>
      </c>
      <c r="N2965" s="21" t="s">
        <v>173</v>
      </c>
      <c r="O2965" s="21">
        <f>IFERROR(VLOOKUP(A2965,[1]數量彙總!$A:$B,2,FALSE),0)</f>
        <v>0</v>
      </c>
      <c r="P2965" s="21">
        <f t="shared" si="184"/>
        <v>0</v>
      </c>
      <c r="Q2965" s="21">
        <f>IFERROR(VLOOKUP(A2965,[1]數量彙總!$A:$D,4,FALSE),0)</f>
        <v>0</v>
      </c>
      <c r="R2965" s="21">
        <f t="shared" si="185"/>
        <v>0</v>
      </c>
      <c r="S2965" s="21">
        <f>IFERROR(VLOOKUP(A2965,[1]數量彙總!$A:$F,6,FALSE),0)</f>
        <v>0</v>
      </c>
      <c r="T2965" s="21">
        <f t="shared" si="186"/>
        <v>0</v>
      </c>
      <c r="U2965" s="6">
        <f>IFERROR(VLOOKUP(A2965,[2]ARD202103月!$A:$G,7,FALSE),0)</f>
        <v>0</v>
      </c>
      <c r="V2965" s="6">
        <f t="shared" si="187"/>
        <v>0</v>
      </c>
    </row>
    <row r="2966" spans="1:22">
      <c r="A2966" s="13" t="s">
        <v>1176</v>
      </c>
      <c r="B2966" s="14" t="s">
        <v>1177</v>
      </c>
      <c r="C2966" s="15" t="s">
        <v>4</v>
      </c>
      <c r="D2966" s="15" t="s">
        <v>744</v>
      </c>
      <c r="E2966" s="15" t="s">
        <v>745</v>
      </c>
      <c r="F2966" s="15" t="s">
        <v>811</v>
      </c>
      <c r="G2966" s="15">
        <v>30</v>
      </c>
      <c r="H2966" s="15">
        <v>1</v>
      </c>
      <c r="I2966" s="18">
        <v>0.0259</v>
      </c>
      <c r="J2966" s="15">
        <v>1</v>
      </c>
      <c r="K2966" s="18">
        <v>0.0259</v>
      </c>
      <c r="L2966" s="19"/>
      <c r="M2966" s="20" t="s">
        <v>4</v>
      </c>
      <c r="N2966" s="21" t="s">
        <v>747</v>
      </c>
      <c r="O2966" s="21">
        <f>IFERROR(VLOOKUP(A2966,[1]數量彙總!$A:$B,2,FALSE),0)</f>
        <v>0</v>
      </c>
      <c r="P2966" s="21">
        <f t="shared" si="184"/>
        <v>0</v>
      </c>
      <c r="Q2966" s="21">
        <f>IFERROR(VLOOKUP(A2966,[1]數量彙總!$A:$D,4,FALSE),0)</f>
        <v>0</v>
      </c>
      <c r="R2966" s="21">
        <f t="shared" si="185"/>
        <v>0</v>
      </c>
      <c r="S2966" s="21">
        <f>IFERROR(VLOOKUP(A2966,[1]數量彙總!$A:$F,6,FALSE),0)</f>
        <v>0</v>
      </c>
      <c r="T2966" s="21">
        <f t="shared" si="186"/>
        <v>0</v>
      </c>
      <c r="U2966" s="6">
        <f>IFERROR(VLOOKUP(A2966,[2]ARD202103月!$A:$G,7,FALSE),0)</f>
        <v>0</v>
      </c>
      <c r="V2966" s="6">
        <f t="shared" si="187"/>
        <v>0</v>
      </c>
    </row>
    <row r="2967" spans="1:22">
      <c r="A2967" s="13" t="s">
        <v>1176</v>
      </c>
      <c r="B2967" s="14" t="s">
        <v>1177</v>
      </c>
      <c r="C2967" s="15" t="s">
        <v>4</v>
      </c>
      <c r="D2967" s="15" t="s">
        <v>404</v>
      </c>
      <c r="E2967" s="15" t="s">
        <v>405</v>
      </c>
      <c r="F2967" s="15" t="s">
        <v>1176</v>
      </c>
      <c r="G2967" s="15">
        <v>0</v>
      </c>
      <c r="H2967" s="15">
        <v>1</v>
      </c>
      <c r="I2967" s="18">
        <v>0.0346</v>
      </c>
      <c r="J2967" s="15">
        <v>1</v>
      </c>
      <c r="K2967" s="18">
        <v>0.0346</v>
      </c>
      <c r="L2967" s="19"/>
      <c r="M2967" s="20" t="s">
        <v>4</v>
      </c>
      <c r="N2967" s="21" t="s">
        <v>406</v>
      </c>
      <c r="O2967" s="21">
        <f>IFERROR(VLOOKUP(A2967,[1]數量彙總!$A:$B,2,FALSE),0)</f>
        <v>0</v>
      </c>
      <c r="P2967" s="21">
        <f t="shared" si="184"/>
        <v>0</v>
      </c>
      <c r="Q2967" s="21">
        <f>IFERROR(VLOOKUP(A2967,[1]數量彙總!$A:$D,4,FALSE),0)</f>
        <v>0</v>
      </c>
      <c r="R2967" s="21">
        <f t="shared" si="185"/>
        <v>0</v>
      </c>
      <c r="S2967" s="21">
        <f>IFERROR(VLOOKUP(A2967,[1]數量彙總!$A:$F,6,FALSE),0)</f>
        <v>0</v>
      </c>
      <c r="T2967" s="21">
        <f t="shared" si="186"/>
        <v>0</v>
      </c>
      <c r="U2967" s="6">
        <f>IFERROR(VLOOKUP(A2967,[2]ARD202103月!$A:$G,7,FALSE),0)</f>
        <v>0</v>
      </c>
      <c r="V2967" s="6">
        <f t="shared" si="187"/>
        <v>0</v>
      </c>
    </row>
    <row r="2968" spans="1:22">
      <c r="A2968" s="13" t="s">
        <v>1178</v>
      </c>
      <c r="B2968" s="14" t="s">
        <v>1179</v>
      </c>
      <c r="C2968" s="15" t="s">
        <v>4</v>
      </c>
      <c r="D2968" s="15" t="s">
        <v>744</v>
      </c>
      <c r="E2968" s="15" t="s">
        <v>745</v>
      </c>
      <c r="F2968" s="15" t="s">
        <v>811</v>
      </c>
      <c r="G2968" s="15">
        <v>30</v>
      </c>
      <c r="H2968" s="15">
        <v>1</v>
      </c>
      <c r="I2968" s="18">
        <v>0.0259</v>
      </c>
      <c r="J2968" s="15">
        <v>1</v>
      </c>
      <c r="K2968" s="18">
        <v>0.0259</v>
      </c>
      <c r="L2968" s="19"/>
      <c r="M2968" s="20" t="s">
        <v>4</v>
      </c>
      <c r="N2968" s="21" t="s">
        <v>747</v>
      </c>
      <c r="O2968" s="21">
        <f>IFERROR(VLOOKUP(A2968,[1]數量彙總!$A:$B,2,FALSE),0)</f>
        <v>0</v>
      </c>
      <c r="P2968" s="21">
        <f t="shared" si="184"/>
        <v>0</v>
      </c>
      <c r="Q2968" s="21">
        <f>IFERROR(VLOOKUP(A2968,[1]數量彙總!$A:$D,4,FALSE),0)</f>
        <v>0</v>
      </c>
      <c r="R2968" s="21">
        <f t="shared" si="185"/>
        <v>0</v>
      </c>
      <c r="S2968" s="21">
        <f>IFERROR(VLOOKUP(A2968,[1]數量彙總!$A:$F,6,FALSE),0)</f>
        <v>0</v>
      </c>
      <c r="T2968" s="21">
        <f t="shared" si="186"/>
        <v>0</v>
      </c>
      <c r="U2968" s="6">
        <f>IFERROR(VLOOKUP(A2968,[2]ARD202103月!$A:$G,7,FALSE),0)</f>
        <v>0</v>
      </c>
      <c r="V2968" s="6">
        <f t="shared" si="187"/>
        <v>0</v>
      </c>
    </row>
    <row r="2969" spans="1:22">
      <c r="A2969" s="13" t="s">
        <v>1178</v>
      </c>
      <c r="B2969" s="14" t="s">
        <v>1179</v>
      </c>
      <c r="C2969" s="15" t="s">
        <v>4</v>
      </c>
      <c r="D2969" s="15" t="s">
        <v>49</v>
      </c>
      <c r="E2969" s="15" t="s">
        <v>50</v>
      </c>
      <c r="F2969" s="15" t="s">
        <v>838</v>
      </c>
      <c r="G2969" s="15">
        <v>0</v>
      </c>
      <c r="H2969" s="15">
        <v>1</v>
      </c>
      <c r="I2969" s="18">
        <v>0</v>
      </c>
      <c r="J2969" s="15">
        <v>1</v>
      </c>
      <c r="K2969" s="18">
        <v>0</v>
      </c>
      <c r="L2969" s="19"/>
      <c r="M2969" s="20" t="s">
        <v>4</v>
      </c>
      <c r="N2969" s="21" t="s">
        <v>51</v>
      </c>
      <c r="O2969" s="21">
        <f>IFERROR(VLOOKUP(A2969,[1]數量彙總!$A:$B,2,FALSE),0)</f>
        <v>0</v>
      </c>
      <c r="P2969" s="21">
        <f t="shared" si="184"/>
        <v>0</v>
      </c>
      <c r="Q2969" s="21">
        <f>IFERROR(VLOOKUP(A2969,[1]數量彙總!$A:$D,4,FALSE),0)</f>
        <v>0</v>
      </c>
      <c r="R2969" s="21">
        <f t="shared" si="185"/>
        <v>0</v>
      </c>
      <c r="S2969" s="21">
        <f>IFERROR(VLOOKUP(A2969,[1]數量彙總!$A:$F,6,FALSE),0)</f>
        <v>0</v>
      </c>
      <c r="T2969" s="21">
        <f t="shared" si="186"/>
        <v>0</v>
      </c>
      <c r="U2969" s="6">
        <f>IFERROR(VLOOKUP(A2969,[2]ARD202103月!$A:$G,7,FALSE),0)</f>
        <v>0</v>
      </c>
      <c r="V2969" s="6">
        <f t="shared" si="187"/>
        <v>0</v>
      </c>
    </row>
    <row r="2970" spans="1:22">
      <c r="A2970" s="13" t="s">
        <v>1178</v>
      </c>
      <c r="B2970" s="14" t="s">
        <v>1179</v>
      </c>
      <c r="C2970" s="15" t="s">
        <v>4</v>
      </c>
      <c r="D2970" s="15" t="s">
        <v>56</v>
      </c>
      <c r="E2970" s="15" t="s">
        <v>57</v>
      </c>
      <c r="F2970" s="15" t="s">
        <v>838</v>
      </c>
      <c r="G2970" s="15">
        <v>0</v>
      </c>
      <c r="H2970" s="15">
        <v>1</v>
      </c>
      <c r="I2970" s="18">
        <v>0</v>
      </c>
      <c r="J2970" s="15">
        <v>1</v>
      </c>
      <c r="K2970" s="18">
        <v>0</v>
      </c>
      <c r="L2970" s="19"/>
      <c r="M2970" s="20" t="s">
        <v>4</v>
      </c>
      <c r="N2970" s="21" t="s">
        <v>58</v>
      </c>
      <c r="O2970" s="21">
        <f>IFERROR(VLOOKUP(A2970,[1]數量彙總!$A:$B,2,FALSE),0)</f>
        <v>0</v>
      </c>
      <c r="P2970" s="21">
        <f t="shared" si="184"/>
        <v>0</v>
      </c>
      <c r="Q2970" s="21">
        <f>IFERROR(VLOOKUP(A2970,[1]數量彙總!$A:$D,4,FALSE),0)</f>
        <v>0</v>
      </c>
      <c r="R2970" s="21">
        <f t="shared" si="185"/>
        <v>0</v>
      </c>
      <c r="S2970" s="21">
        <f>IFERROR(VLOOKUP(A2970,[1]數量彙總!$A:$F,6,FALSE),0)</f>
        <v>0</v>
      </c>
      <c r="T2970" s="21">
        <f t="shared" si="186"/>
        <v>0</v>
      </c>
      <c r="U2970" s="6">
        <f>IFERROR(VLOOKUP(A2970,[2]ARD202103月!$A:$G,7,FALSE),0)</f>
        <v>0</v>
      </c>
      <c r="V2970" s="6">
        <f t="shared" si="187"/>
        <v>0</v>
      </c>
    </row>
    <row r="2971" spans="1:22">
      <c r="A2971" s="13" t="s">
        <v>1178</v>
      </c>
      <c r="B2971" s="14" t="s">
        <v>1179</v>
      </c>
      <c r="C2971" s="15" t="s">
        <v>4</v>
      </c>
      <c r="D2971" s="15" t="s">
        <v>59</v>
      </c>
      <c r="E2971" s="15" t="s">
        <v>60</v>
      </c>
      <c r="F2971" s="15" t="s">
        <v>838</v>
      </c>
      <c r="G2971" s="15">
        <v>0</v>
      </c>
      <c r="H2971" s="15">
        <v>1</v>
      </c>
      <c r="I2971" s="18">
        <v>0.0467</v>
      </c>
      <c r="J2971" s="15">
        <v>1</v>
      </c>
      <c r="K2971" s="18">
        <v>0.0467</v>
      </c>
      <c r="L2971" s="19"/>
      <c r="M2971" s="20" t="s">
        <v>4</v>
      </c>
      <c r="N2971" s="21" t="s">
        <v>61</v>
      </c>
      <c r="O2971" s="21">
        <f>IFERROR(VLOOKUP(A2971,[1]數量彙總!$A:$B,2,FALSE),0)</f>
        <v>0</v>
      </c>
      <c r="P2971" s="21">
        <f t="shared" si="184"/>
        <v>0</v>
      </c>
      <c r="Q2971" s="21">
        <f>IFERROR(VLOOKUP(A2971,[1]數量彙總!$A:$D,4,FALSE),0)</f>
        <v>0</v>
      </c>
      <c r="R2971" s="21">
        <f t="shared" si="185"/>
        <v>0</v>
      </c>
      <c r="S2971" s="21">
        <f>IFERROR(VLOOKUP(A2971,[1]數量彙總!$A:$F,6,FALSE),0)</f>
        <v>0</v>
      </c>
      <c r="T2971" s="21">
        <f t="shared" si="186"/>
        <v>0</v>
      </c>
      <c r="U2971" s="6">
        <f>IFERROR(VLOOKUP(A2971,[2]ARD202103月!$A:$G,7,FALSE),0)</f>
        <v>0</v>
      </c>
      <c r="V2971" s="6">
        <f t="shared" si="187"/>
        <v>0</v>
      </c>
    </row>
    <row r="2972" spans="1:22">
      <c r="A2972" s="13" t="s">
        <v>1178</v>
      </c>
      <c r="B2972" s="14" t="s">
        <v>1179</v>
      </c>
      <c r="C2972" s="15" t="s">
        <v>4</v>
      </c>
      <c r="D2972" s="15" t="s">
        <v>62</v>
      </c>
      <c r="E2972" s="15" t="s">
        <v>63</v>
      </c>
      <c r="F2972" s="15" t="s">
        <v>838</v>
      </c>
      <c r="G2972" s="15">
        <v>0</v>
      </c>
      <c r="H2972" s="15">
        <v>1</v>
      </c>
      <c r="I2972" s="18">
        <v>0.01</v>
      </c>
      <c r="J2972" s="15">
        <v>1</v>
      </c>
      <c r="K2972" s="18">
        <v>0.01</v>
      </c>
      <c r="L2972" s="19"/>
      <c r="M2972" s="20" t="s">
        <v>4</v>
      </c>
      <c r="N2972" s="21" t="s">
        <v>64</v>
      </c>
      <c r="O2972" s="21">
        <f>IFERROR(VLOOKUP(A2972,[1]數量彙總!$A:$B,2,FALSE),0)</f>
        <v>0</v>
      </c>
      <c r="P2972" s="21">
        <f t="shared" si="184"/>
        <v>0</v>
      </c>
      <c r="Q2972" s="21">
        <f>IFERROR(VLOOKUP(A2972,[1]數量彙總!$A:$D,4,FALSE),0)</f>
        <v>0</v>
      </c>
      <c r="R2972" s="21">
        <f t="shared" si="185"/>
        <v>0</v>
      </c>
      <c r="S2972" s="21">
        <f>IFERROR(VLOOKUP(A2972,[1]數量彙總!$A:$F,6,FALSE),0)</f>
        <v>0</v>
      </c>
      <c r="T2972" s="21">
        <f t="shared" si="186"/>
        <v>0</v>
      </c>
      <c r="U2972" s="6">
        <f>IFERROR(VLOOKUP(A2972,[2]ARD202103月!$A:$G,7,FALSE),0)</f>
        <v>0</v>
      </c>
      <c r="V2972" s="6">
        <f t="shared" si="187"/>
        <v>0</v>
      </c>
    </row>
    <row r="2973" spans="1:22">
      <c r="A2973" s="13" t="s">
        <v>1178</v>
      </c>
      <c r="B2973" s="14" t="s">
        <v>1179</v>
      </c>
      <c r="C2973" s="15" t="s">
        <v>4</v>
      </c>
      <c r="D2973" s="15" t="s">
        <v>657</v>
      </c>
      <c r="E2973" s="15" t="s">
        <v>658</v>
      </c>
      <c r="F2973" s="15" t="s">
        <v>838</v>
      </c>
      <c r="G2973" s="15">
        <v>0</v>
      </c>
      <c r="H2973" s="15">
        <v>1</v>
      </c>
      <c r="I2973" s="18">
        <v>0.033</v>
      </c>
      <c r="J2973" s="15">
        <v>1</v>
      </c>
      <c r="K2973" s="18">
        <v>0.033</v>
      </c>
      <c r="L2973" s="19"/>
      <c r="M2973" s="20" t="s">
        <v>4</v>
      </c>
      <c r="N2973" s="21" t="s">
        <v>659</v>
      </c>
      <c r="O2973" s="21">
        <f>IFERROR(VLOOKUP(A2973,[1]數量彙總!$A:$B,2,FALSE),0)</f>
        <v>0</v>
      </c>
      <c r="P2973" s="21">
        <f t="shared" si="184"/>
        <v>0</v>
      </c>
      <c r="Q2973" s="21">
        <f>IFERROR(VLOOKUP(A2973,[1]數量彙總!$A:$D,4,FALSE),0)</f>
        <v>0</v>
      </c>
      <c r="R2973" s="21">
        <f t="shared" si="185"/>
        <v>0</v>
      </c>
      <c r="S2973" s="21">
        <f>IFERROR(VLOOKUP(A2973,[1]數量彙總!$A:$F,6,FALSE),0)</f>
        <v>0</v>
      </c>
      <c r="T2973" s="21">
        <f t="shared" si="186"/>
        <v>0</v>
      </c>
      <c r="U2973" s="6">
        <f>IFERROR(VLOOKUP(A2973,[2]ARD202103月!$A:$G,7,FALSE),0)</f>
        <v>0</v>
      </c>
      <c r="V2973" s="6">
        <f t="shared" si="187"/>
        <v>0</v>
      </c>
    </row>
    <row r="2974" spans="1:22">
      <c r="A2974" s="13" t="s">
        <v>1178</v>
      </c>
      <c r="B2974" s="14" t="s">
        <v>1179</v>
      </c>
      <c r="C2974" s="15" t="s">
        <v>4</v>
      </c>
      <c r="D2974" s="15" t="s">
        <v>404</v>
      </c>
      <c r="E2974" s="15" t="s">
        <v>405</v>
      </c>
      <c r="F2974" s="15" t="s">
        <v>1176</v>
      </c>
      <c r="G2974" s="15">
        <v>0</v>
      </c>
      <c r="H2974" s="15">
        <v>1</v>
      </c>
      <c r="I2974" s="18">
        <v>0.0346</v>
      </c>
      <c r="J2974" s="15">
        <v>1</v>
      </c>
      <c r="K2974" s="18">
        <v>0.0346</v>
      </c>
      <c r="L2974" s="19"/>
      <c r="M2974" s="20" t="s">
        <v>4</v>
      </c>
      <c r="N2974" s="21" t="s">
        <v>406</v>
      </c>
      <c r="O2974" s="21">
        <f>IFERROR(VLOOKUP(A2974,[1]數量彙總!$A:$B,2,FALSE),0)</f>
        <v>0</v>
      </c>
      <c r="P2974" s="21">
        <f t="shared" si="184"/>
        <v>0</v>
      </c>
      <c r="Q2974" s="21">
        <f>IFERROR(VLOOKUP(A2974,[1]數量彙總!$A:$D,4,FALSE),0)</f>
        <v>0</v>
      </c>
      <c r="R2974" s="21">
        <f t="shared" si="185"/>
        <v>0</v>
      </c>
      <c r="S2974" s="21">
        <f>IFERROR(VLOOKUP(A2974,[1]數量彙總!$A:$F,6,FALSE),0)</f>
        <v>0</v>
      </c>
      <c r="T2974" s="21">
        <f t="shared" si="186"/>
        <v>0</v>
      </c>
      <c r="U2974" s="6">
        <f>IFERROR(VLOOKUP(A2974,[2]ARD202103月!$A:$G,7,FALSE),0)</f>
        <v>0</v>
      </c>
      <c r="V2974" s="6">
        <f t="shared" si="187"/>
        <v>0</v>
      </c>
    </row>
    <row r="2975" spans="1:22">
      <c r="A2975" s="13" t="s">
        <v>1178</v>
      </c>
      <c r="B2975" s="14" t="s">
        <v>1179</v>
      </c>
      <c r="C2975" s="15" t="s">
        <v>4</v>
      </c>
      <c r="D2975" s="15" t="s">
        <v>485</v>
      </c>
      <c r="E2975" s="15" t="s">
        <v>486</v>
      </c>
      <c r="F2975" s="15" t="s">
        <v>1178</v>
      </c>
      <c r="G2975" s="15">
        <v>0</v>
      </c>
      <c r="H2975" s="15">
        <v>1</v>
      </c>
      <c r="I2975" s="18">
        <v>0.0129</v>
      </c>
      <c r="J2975" s="15">
        <v>1</v>
      </c>
      <c r="K2975" s="18">
        <v>0.0129</v>
      </c>
      <c r="L2975" s="19"/>
      <c r="M2975" s="20" t="s">
        <v>4</v>
      </c>
      <c r="N2975" s="21" t="s">
        <v>487</v>
      </c>
      <c r="O2975" s="21">
        <f>IFERROR(VLOOKUP(A2975,[1]數量彙總!$A:$B,2,FALSE),0)</f>
        <v>0</v>
      </c>
      <c r="P2975" s="21">
        <f t="shared" si="184"/>
        <v>0</v>
      </c>
      <c r="Q2975" s="21">
        <f>IFERROR(VLOOKUP(A2975,[1]數量彙總!$A:$D,4,FALSE),0)</f>
        <v>0</v>
      </c>
      <c r="R2975" s="21">
        <f t="shared" si="185"/>
        <v>0</v>
      </c>
      <c r="S2975" s="21">
        <f>IFERROR(VLOOKUP(A2975,[1]數量彙總!$A:$F,6,FALSE),0)</f>
        <v>0</v>
      </c>
      <c r="T2975" s="21">
        <f t="shared" si="186"/>
        <v>0</v>
      </c>
      <c r="U2975" s="6">
        <f>IFERROR(VLOOKUP(A2975,[2]ARD202103月!$A:$G,7,FALSE),0)</f>
        <v>0</v>
      </c>
      <c r="V2975" s="6">
        <f t="shared" si="187"/>
        <v>0</v>
      </c>
    </row>
    <row r="2976" spans="1:22">
      <c r="A2976" s="13" t="s">
        <v>1178</v>
      </c>
      <c r="B2976" s="14" t="s">
        <v>1179</v>
      </c>
      <c r="C2976" s="15" t="s">
        <v>4</v>
      </c>
      <c r="D2976" s="15" t="s">
        <v>294</v>
      </c>
      <c r="E2976" s="15" t="s">
        <v>295</v>
      </c>
      <c r="F2976" s="15" t="s">
        <v>1178</v>
      </c>
      <c r="G2976" s="15">
        <v>0</v>
      </c>
      <c r="H2976" s="15">
        <v>1</v>
      </c>
      <c r="I2976" s="18">
        <v>0.016</v>
      </c>
      <c r="J2976" s="15">
        <v>1</v>
      </c>
      <c r="K2976" s="18">
        <v>0.016</v>
      </c>
      <c r="L2976" s="19"/>
      <c r="M2976" s="20" t="s">
        <v>4</v>
      </c>
      <c r="N2976" s="21" t="s">
        <v>296</v>
      </c>
      <c r="O2976" s="21">
        <f>IFERROR(VLOOKUP(A2976,[1]數量彙總!$A:$B,2,FALSE),0)</f>
        <v>0</v>
      </c>
      <c r="P2976" s="21">
        <f t="shared" si="184"/>
        <v>0</v>
      </c>
      <c r="Q2976" s="21">
        <f>IFERROR(VLOOKUP(A2976,[1]數量彙總!$A:$D,4,FALSE),0)</f>
        <v>0</v>
      </c>
      <c r="R2976" s="21">
        <f t="shared" si="185"/>
        <v>0</v>
      </c>
      <c r="S2976" s="21">
        <f>IFERROR(VLOOKUP(A2976,[1]數量彙總!$A:$F,6,FALSE),0)</f>
        <v>0</v>
      </c>
      <c r="T2976" s="21">
        <f t="shared" si="186"/>
        <v>0</v>
      </c>
      <c r="U2976" s="6">
        <f>IFERROR(VLOOKUP(A2976,[2]ARD202103月!$A:$G,7,FALSE),0)</f>
        <v>0</v>
      </c>
      <c r="V2976" s="6">
        <f t="shared" si="187"/>
        <v>0</v>
      </c>
    </row>
    <row r="2977" spans="1:22">
      <c r="A2977" s="13" t="s">
        <v>1178</v>
      </c>
      <c r="B2977" s="14" t="s">
        <v>1179</v>
      </c>
      <c r="C2977" s="15" t="s">
        <v>4</v>
      </c>
      <c r="D2977" s="15" t="s">
        <v>529</v>
      </c>
      <c r="E2977" s="15" t="s">
        <v>530</v>
      </c>
      <c r="F2977" s="15" t="s">
        <v>1178</v>
      </c>
      <c r="G2977" s="15">
        <v>0</v>
      </c>
      <c r="H2977" s="15">
        <v>1</v>
      </c>
      <c r="I2977" s="18">
        <v>0.0207</v>
      </c>
      <c r="J2977" s="15">
        <v>1</v>
      </c>
      <c r="K2977" s="18">
        <v>0.0207</v>
      </c>
      <c r="L2977" s="19"/>
      <c r="M2977" s="20" t="s">
        <v>4</v>
      </c>
      <c r="N2977" s="21" t="s">
        <v>531</v>
      </c>
      <c r="O2977" s="21">
        <f>IFERROR(VLOOKUP(A2977,[1]數量彙總!$A:$B,2,FALSE),0)</f>
        <v>0</v>
      </c>
      <c r="P2977" s="21">
        <f t="shared" si="184"/>
        <v>0</v>
      </c>
      <c r="Q2977" s="21">
        <f>IFERROR(VLOOKUP(A2977,[1]數量彙總!$A:$D,4,FALSE),0)</f>
        <v>0</v>
      </c>
      <c r="R2977" s="21">
        <f t="shared" si="185"/>
        <v>0</v>
      </c>
      <c r="S2977" s="21">
        <f>IFERROR(VLOOKUP(A2977,[1]數量彙總!$A:$F,6,FALSE),0)</f>
        <v>0</v>
      </c>
      <c r="T2977" s="21">
        <f t="shared" si="186"/>
        <v>0</v>
      </c>
      <c r="U2977" s="6">
        <f>IFERROR(VLOOKUP(A2977,[2]ARD202103月!$A:$G,7,FALSE),0)</f>
        <v>0</v>
      </c>
      <c r="V2977" s="6">
        <f t="shared" si="187"/>
        <v>0</v>
      </c>
    </row>
    <row r="2978" spans="1:22">
      <c r="A2978" s="13" t="s">
        <v>1178</v>
      </c>
      <c r="B2978" s="14" t="s">
        <v>1179</v>
      </c>
      <c r="C2978" s="15" t="s">
        <v>4</v>
      </c>
      <c r="D2978" s="15" t="s">
        <v>532</v>
      </c>
      <c r="E2978" s="15" t="s">
        <v>533</v>
      </c>
      <c r="F2978" s="15" t="s">
        <v>1178</v>
      </c>
      <c r="G2978" s="15">
        <v>0</v>
      </c>
      <c r="H2978" s="15">
        <v>1</v>
      </c>
      <c r="I2978" s="18">
        <v>0.0239</v>
      </c>
      <c r="J2978" s="15">
        <v>1</v>
      </c>
      <c r="K2978" s="18">
        <v>0.0239</v>
      </c>
      <c r="L2978" s="19"/>
      <c r="M2978" s="20" t="s">
        <v>4</v>
      </c>
      <c r="N2978" s="21" t="s">
        <v>534</v>
      </c>
      <c r="O2978" s="21">
        <f>IFERROR(VLOOKUP(A2978,[1]數量彙總!$A:$B,2,FALSE),0)</f>
        <v>0</v>
      </c>
      <c r="P2978" s="21">
        <f t="shared" si="184"/>
        <v>0</v>
      </c>
      <c r="Q2978" s="21">
        <f>IFERROR(VLOOKUP(A2978,[1]數量彙總!$A:$D,4,FALSE),0)</f>
        <v>0</v>
      </c>
      <c r="R2978" s="21">
        <f t="shared" si="185"/>
        <v>0</v>
      </c>
      <c r="S2978" s="21">
        <f>IFERROR(VLOOKUP(A2978,[1]數量彙總!$A:$F,6,FALSE),0)</f>
        <v>0</v>
      </c>
      <c r="T2978" s="21">
        <f t="shared" si="186"/>
        <v>0</v>
      </c>
      <c r="U2978" s="6">
        <f>IFERROR(VLOOKUP(A2978,[2]ARD202103月!$A:$G,7,FALSE),0)</f>
        <v>0</v>
      </c>
      <c r="V2978" s="6">
        <f t="shared" si="187"/>
        <v>0</v>
      </c>
    </row>
    <row r="2979" spans="1:22">
      <c r="A2979" s="13" t="s">
        <v>1178</v>
      </c>
      <c r="B2979" s="14" t="s">
        <v>1179</v>
      </c>
      <c r="C2979" s="15" t="s">
        <v>4</v>
      </c>
      <c r="D2979" s="15" t="s">
        <v>297</v>
      </c>
      <c r="E2979" s="15" t="s">
        <v>298</v>
      </c>
      <c r="F2979" s="15" t="s">
        <v>1178</v>
      </c>
      <c r="G2979" s="15">
        <v>0</v>
      </c>
      <c r="H2979" s="15">
        <v>1</v>
      </c>
      <c r="I2979" s="18">
        <v>0.1632</v>
      </c>
      <c r="J2979" s="15">
        <v>1</v>
      </c>
      <c r="K2979" s="18">
        <v>0.1632</v>
      </c>
      <c r="L2979" s="19"/>
      <c r="M2979" s="20" t="s">
        <v>4</v>
      </c>
      <c r="N2979" s="21" t="s">
        <v>299</v>
      </c>
      <c r="O2979" s="21">
        <f>IFERROR(VLOOKUP(A2979,[1]數量彙總!$A:$B,2,FALSE),0)</f>
        <v>0</v>
      </c>
      <c r="P2979" s="21">
        <f t="shared" si="184"/>
        <v>0</v>
      </c>
      <c r="Q2979" s="21">
        <f>IFERROR(VLOOKUP(A2979,[1]數量彙總!$A:$D,4,FALSE),0)</f>
        <v>0</v>
      </c>
      <c r="R2979" s="21">
        <f t="shared" si="185"/>
        <v>0</v>
      </c>
      <c r="S2979" s="21">
        <f>IFERROR(VLOOKUP(A2979,[1]數量彙總!$A:$F,6,FALSE),0)</f>
        <v>0</v>
      </c>
      <c r="T2979" s="21">
        <f t="shared" si="186"/>
        <v>0</v>
      </c>
      <c r="U2979" s="6">
        <f>IFERROR(VLOOKUP(A2979,[2]ARD202103月!$A:$G,7,FALSE),0)</f>
        <v>0</v>
      </c>
      <c r="V2979" s="6">
        <f t="shared" si="187"/>
        <v>0</v>
      </c>
    </row>
    <row r="2980" spans="1:22">
      <c r="A2980" s="13" t="s">
        <v>1178</v>
      </c>
      <c r="B2980" s="14" t="s">
        <v>1179</v>
      </c>
      <c r="C2980" s="15" t="s">
        <v>4</v>
      </c>
      <c r="D2980" s="15" t="s">
        <v>300</v>
      </c>
      <c r="E2980" s="15" t="s">
        <v>301</v>
      </c>
      <c r="F2980" s="15" t="s">
        <v>1178</v>
      </c>
      <c r="G2980" s="15">
        <v>0</v>
      </c>
      <c r="H2980" s="15">
        <v>1</v>
      </c>
      <c r="I2980" s="18">
        <v>0.1238</v>
      </c>
      <c r="J2980" s="15">
        <v>1</v>
      </c>
      <c r="K2980" s="18">
        <v>0.1238</v>
      </c>
      <c r="L2980" s="19"/>
      <c r="M2980" s="20" t="s">
        <v>4</v>
      </c>
      <c r="N2980" s="21" t="s">
        <v>302</v>
      </c>
      <c r="O2980" s="21">
        <f>IFERROR(VLOOKUP(A2980,[1]數量彙總!$A:$B,2,FALSE),0)</f>
        <v>0</v>
      </c>
      <c r="P2980" s="21">
        <f t="shared" si="184"/>
        <v>0</v>
      </c>
      <c r="Q2980" s="21">
        <f>IFERROR(VLOOKUP(A2980,[1]數量彙總!$A:$D,4,FALSE),0)</f>
        <v>0</v>
      </c>
      <c r="R2980" s="21">
        <f t="shared" si="185"/>
        <v>0</v>
      </c>
      <c r="S2980" s="21">
        <f>IFERROR(VLOOKUP(A2980,[1]數量彙總!$A:$F,6,FALSE),0)</f>
        <v>0</v>
      </c>
      <c r="T2980" s="21">
        <f t="shared" si="186"/>
        <v>0</v>
      </c>
      <c r="U2980" s="6">
        <f>IFERROR(VLOOKUP(A2980,[2]ARD202103月!$A:$G,7,FALSE),0)</f>
        <v>0</v>
      </c>
      <c r="V2980" s="6">
        <f t="shared" si="187"/>
        <v>0</v>
      </c>
    </row>
    <row r="2981" spans="1:22">
      <c r="A2981" s="13" t="s">
        <v>1178</v>
      </c>
      <c r="B2981" s="14" t="s">
        <v>1179</v>
      </c>
      <c r="C2981" s="15" t="s">
        <v>4</v>
      </c>
      <c r="D2981" s="15" t="s">
        <v>303</v>
      </c>
      <c r="E2981" s="15" t="s">
        <v>304</v>
      </c>
      <c r="F2981" s="15" t="s">
        <v>1178</v>
      </c>
      <c r="G2981" s="15">
        <v>0</v>
      </c>
      <c r="H2981" s="15">
        <v>1</v>
      </c>
      <c r="I2981" s="18">
        <v>0.01</v>
      </c>
      <c r="J2981" s="15">
        <v>1</v>
      </c>
      <c r="K2981" s="18">
        <v>0.01</v>
      </c>
      <c r="L2981" s="19"/>
      <c r="M2981" s="20" t="s">
        <v>4</v>
      </c>
      <c r="N2981" s="21" t="s">
        <v>305</v>
      </c>
      <c r="O2981" s="21">
        <f>IFERROR(VLOOKUP(A2981,[1]數量彙總!$A:$B,2,FALSE),0)</f>
        <v>0</v>
      </c>
      <c r="P2981" s="21">
        <f t="shared" si="184"/>
        <v>0</v>
      </c>
      <c r="Q2981" s="21">
        <f>IFERROR(VLOOKUP(A2981,[1]數量彙總!$A:$D,4,FALSE),0)</f>
        <v>0</v>
      </c>
      <c r="R2981" s="21">
        <f t="shared" si="185"/>
        <v>0</v>
      </c>
      <c r="S2981" s="21">
        <f>IFERROR(VLOOKUP(A2981,[1]數量彙總!$A:$F,6,FALSE),0)</f>
        <v>0</v>
      </c>
      <c r="T2981" s="21">
        <f t="shared" si="186"/>
        <v>0</v>
      </c>
      <c r="U2981" s="6">
        <f>IFERROR(VLOOKUP(A2981,[2]ARD202103月!$A:$G,7,FALSE),0)</f>
        <v>0</v>
      </c>
      <c r="V2981" s="6">
        <f t="shared" si="187"/>
        <v>0</v>
      </c>
    </row>
    <row r="2982" spans="1:22">
      <c r="A2982" s="13" t="s">
        <v>1178</v>
      </c>
      <c r="B2982" s="14" t="s">
        <v>1179</v>
      </c>
      <c r="C2982" s="15" t="s">
        <v>4</v>
      </c>
      <c r="D2982" s="15" t="s">
        <v>125</v>
      </c>
      <c r="E2982" s="15" t="s">
        <v>126</v>
      </c>
      <c r="F2982" s="15" t="s">
        <v>839</v>
      </c>
      <c r="G2982" s="15">
        <v>0</v>
      </c>
      <c r="H2982" s="15">
        <v>1</v>
      </c>
      <c r="I2982" s="18">
        <v>0.0453</v>
      </c>
      <c r="J2982" s="15">
        <v>1</v>
      </c>
      <c r="K2982" s="18">
        <v>0.0453</v>
      </c>
      <c r="L2982" s="19"/>
      <c r="M2982" s="20" t="s">
        <v>4</v>
      </c>
      <c r="N2982" s="21" t="s">
        <v>127</v>
      </c>
      <c r="O2982" s="21">
        <f>IFERROR(VLOOKUP(A2982,[1]數量彙總!$A:$B,2,FALSE),0)</f>
        <v>0</v>
      </c>
      <c r="P2982" s="21">
        <f t="shared" si="184"/>
        <v>0</v>
      </c>
      <c r="Q2982" s="21">
        <f>IFERROR(VLOOKUP(A2982,[1]數量彙總!$A:$D,4,FALSE),0)</f>
        <v>0</v>
      </c>
      <c r="R2982" s="21">
        <f t="shared" si="185"/>
        <v>0</v>
      </c>
      <c r="S2982" s="21">
        <f>IFERROR(VLOOKUP(A2982,[1]數量彙總!$A:$F,6,FALSE),0)</f>
        <v>0</v>
      </c>
      <c r="T2982" s="21">
        <f t="shared" si="186"/>
        <v>0</v>
      </c>
      <c r="U2982" s="6">
        <f>IFERROR(VLOOKUP(A2982,[2]ARD202103月!$A:$G,7,FALSE),0)</f>
        <v>0</v>
      </c>
      <c r="V2982" s="6">
        <f t="shared" si="187"/>
        <v>0</v>
      </c>
    </row>
    <row r="2983" spans="1:22">
      <c r="A2983" s="13" t="s">
        <v>1178</v>
      </c>
      <c r="B2983" s="14" t="s">
        <v>1179</v>
      </c>
      <c r="C2983" s="15" t="s">
        <v>4</v>
      </c>
      <c r="D2983" s="15" t="s">
        <v>199</v>
      </c>
      <c r="E2983" s="15" t="s">
        <v>200</v>
      </c>
      <c r="F2983" s="15" t="s">
        <v>839</v>
      </c>
      <c r="G2983" s="15">
        <v>0</v>
      </c>
      <c r="H2983" s="15">
        <v>1</v>
      </c>
      <c r="I2983" s="18">
        <v>0.0039</v>
      </c>
      <c r="J2983" s="15">
        <v>1</v>
      </c>
      <c r="K2983" s="18">
        <v>0.0039</v>
      </c>
      <c r="L2983" s="19"/>
      <c r="M2983" s="20" t="s">
        <v>4</v>
      </c>
      <c r="N2983" s="21" t="s">
        <v>201</v>
      </c>
      <c r="O2983" s="21">
        <f>IFERROR(VLOOKUP(A2983,[1]數量彙總!$A:$B,2,FALSE),0)</f>
        <v>0</v>
      </c>
      <c r="P2983" s="21">
        <f t="shared" si="184"/>
        <v>0</v>
      </c>
      <c r="Q2983" s="21">
        <f>IFERROR(VLOOKUP(A2983,[1]數量彙總!$A:$D,4,FALSE),0)</f>
        <v>0</v>
      </c>
      <c r="R2983" s="21">
        <f t="shared" si="185"/>
        <v>0</v>
      </c>
      <c r="S2983" s="21">
        <f>IFERROR(VLOOKUP(A2983,[1]數量彙總!$A:$F,6,FALSE),0)</f>
        <v>0</v>
      </c>
      <c r="T2983" s="21">
        <f t="shared" si="186"/>
        <v>0</v>
      </c>
      <c r="U2983" s="6">
        <f>IFERROR(VLOOKUP(A2983,[2]ARD202103月!$A:$G,7,FALSE),0)</f>
        <v>0</v>
      </c>
      <c r="V2983" s="6">
        <f t="shared" si="187"/>
        <v>0</v>
      </c>
    </row>
    <row r="2984" spans="1:22">
      <c r="A2984" s="13" t="s">
        <v>1180</v>
      </c>
      <c r="B2984" s="14" t="s">
        <v>1181</v>
      </c>
      <c r="C2984" s="15" t="s">
        <v>4</v>
      </c>
      <c r="D2984" s="15" t="s">
        <v>125</v>
      </c>
      <c r="E2984" s="15" t="s">
        <v>126</v>
      </c>
      <c r="F2984" s="15" t="s">
        <v>910</v>
      </c>
      <c r="G2984" s="15">
        <v>0</v>
      </c>
      <c r="H2984" s="15">
        <v>1</v>
      </c>
      <c r="I2984" s="18">
        <v>0.0453</v>
      </c>
      <c r="J2984" s="15">
        <v>1</v>
      </c>
      <c r="K2984" s="18">
        <v>0.0453</v>
      </c>
      <c r="L2984" s="19"/>
      <c r="M2984" s="20" t="s">
        <v>4</v>
      </c>
      <c r="N2984" s="21" t="s">
        <v>127</v>
      </c>
      <c r="O2984" s="21">
        <f>IFERROR(VLOOKUP(A2984,[1]數量彙總!$A:$B,2,FALSE),0)</f>
        <v>0</v>
      </c>
      <c r="P2984" s="21">
        <f t="shared" si="184"/>
        <v>0</v>
      </c>
      <c r="Q2984" s="21">
        <f>IFERROR(VLOOKUP(A2984,[1]數量彙總!$A:$D,4,FALSE),0)</f>
        <v>0</v>
      </c>
      <c r="R2984" s="21">
        <f t="shared" si="185"/>
        <v>0</v>
      </c>
      <c r="S2984" s="21">
        <f>IFERROR(VLOOKUP(A2984,[1]數量彙總!$A:$F,6,FALSE),0)</f>
        <v>0</v>
      </c>
      <c r="T2984" s="21">
        <f t="shared" si="186"/>
        <v>0</v>
      </c>
      <c r="U2984" s="6">
        <f>IFERROR(VLOOKUP(A2984,[2]ARD202103月!$A:$G,7,FALSE),0)</f>
        <v>0</v>
      </c>
      <c r="V2984" s="6">
        <f t="shared" si="187"/>
        <v>0</v>
      </c>
    </row>
    <row r="2985" spans="1:22">
      <c r="A2985" s="13" t="s">
        <v>1180</v>
      </c>
      <c r="B2985" s="14" t="s">
        <v>1181</v>
      </c>
      <c r="C2985" s="15" t="s">
        <v>4</v>
      </c>
      <c r="D2985" s="15" t="s">
        <v>59</v>
      </c>
      <c r="E2985" s="15" t="s">
        <v>60</v>
      </c>
      <c r="F2985" s="15" t="s">
        <v>912</v>
      </c>
      <c r="G2985" s="15">
        <v>0</v>
      </c>
      <c r="H2985" s="15">
        <v>1</v>
      </c>
      <c r="I2985" s="18">
        <v>0.0467</v>
      </c>
      <c r="J2985" s="15">
        <v>1</v>
      </c>
      <c r="K2985" s="18">
        <v>0.0467</v>
      </c>
      <c r="L2985" s="19"/>
      <c r="M2985" s="20" t="s">
        <v>4</v>
      </c>
      <c r="N2985" s="21" t="s">
        <v>61</v>
      </c>
      <c r="O2985" s="21">
        <f>IFERROR(VLOOKUP(A2985,[1]數量彙總!$A:$B,2,FALSE),0)</f>
        <v>0</v>
      </c>
      <c r="P2985" s="21">
        <f t="shared" si="184"/>
        <v>0</v>
      </c>
      <c r="Q2985" s="21">
        <f>IFERROR(VLOOKUP(A2985,[1]數量彙總!$A:$D,4,FALSE),0)</f>
        <v>0</v>
      </c>
      <c r="R2985" s="21">
        <f t="shared" si="185"/>
        <v>0</v>
      </c>
      <c r="S2985" s="21">
        <f>IFERROR(VLOOKUP(A2985,[1]數量彙總!$A:$F,6,FALSE),0)</f>
        <v>0</v>
      </c>
      <c r="T2985" s="21">
        <f t="shared" si="186"/>
        <v>0</v>
      </c>
      <c r="U2985" s="6">
        <f>IFERROR(VLOOKUP(A2985,[2]ARD202103月!$A:$G,7,FALSE),0)</f>
        <v>0</v>
      </c>
      <c r="V2985" s="6">
        <f t="shared" si="187"/>
        <v>0</v>
      </c>
    </row>
    <row r="2986" spans="1:22">
      <c r="A2986" s="13" t="s">
        <v>1180</v>
      </c>
      <c r="B2986" s="14" t="s">
        <v>1181</v>
      </c>
      <c r="C2986" s="15" t="s">
        <v>4</v>
      </c>
      <c r="D2986" s="15" t="s">
        <v>62</v>
      </c>
      <c r="E2986" s="15" t="s">
        <v>63</v>
      </c>
      <c r="F2986" s="15" t="s">
        <v>912</v>
      </c>
      <c r="G2986" s="15">
        <v>0</v>
      </c>
      <c r="H2986" s="15">
        <v>1</v>
      </c>
      <c r="I2986" s="18">
        <v>0.01</v>
      </c>
      <c r="J2986" s="15">
        <v>1</v>
      </c>
      <c r="K2986" s="18">
        <v>0.01</v>
      </c>
      <c r="L2986" s="19"/>
      <c r="M2986" s="20" t="s">
        <v>4</v>
      </c>
      <c r="N2986" s="21" t="s">
        <v>64</v>
      </c>
      <c r="O2986" s="21">
        <f>IFERROR(VLOOKUP(A2986,[1]數量彙總!$A:$B,2,FALSE),0)</f>
        <v>0</v>
      </c>
      <c r="P2986" s="21">
        <f t="shared" si="184"/>
        <v>0</v>
      </c>
      <c r="Q2986" s="21">
        <f>IFERROR(VLOOKUP(A2986,[1]數量彙總!$A:$D,4,FALSE),0)</f>
        <v>0</v>
      </c>
      <c r="R2986" s="21">
        <f t="shared" si="185"/>
        <v>0</v>
      </c>
      <c r="S2986" s="21">
        <f>IFERROR(VLOOKUP(A2986,[1]數量彙總!$A:$F,6,FALSE),0)</f>
        <v>0</v>
      </c>
      <c r="T2986" s="21">
        <f t="shared" si="186"/>
        <v>0</v>
      </c>
      <c r="U2986" s="6">
        <f>IFERROR(VLOOKUP(A2986,[2]ARD202103月!$A:$G,7,FALSE),0)</f>
        <v>0</v>
      </c>
      <c r="V2986" s="6">
        <f t="shared" si="187"/>
        <v>0</v>
      </c>
    </row>
    <row r="2987" spans="1:22">
      <c r="A2987" s="13" t="s">
        <v>1180</v>
      </c>
      <c r="B2987" s="14" t="s">
        <v>1181</v>
      </c>
      <c r="C2987" s="15" t="s">
        <v>4</v>
      </c>
      <c r="D2987" s="15" t="s">
        <v>165</v>
      </c>
      <c r="E2987" s="15" t="s">
        <v>166</v>
      </c>
      <c r="F2987" s="15" t="s">
        <v>1180</v>
      </c>
      <c r="G2987" s="15">
        <v>0</v>
      </c>
      <c r="H2987" s="15">
        <v>1</v>
      </c>
      <c r="I2987" s="18">
        <v>0.0499</v>
      </c>
      <c r="J2987" s="15">
        <v>1</v>
      </c>
      <c r="K2987" s="18">
        <v>0.0499</v>
      </c>
      <c r="L2987" s="19"/>
      <c r="M2987" s="20" t="s">
        <v>4</v>
      </c>
      <c r="N2987" s="21" t="s">
        <v>167</v>
      </c>
      <c r="O2987" s="21">
        <f>IFERROR(VLOOKUP(A2987,[1]數量彙總!$A:$B,2,FALSE),0)</f>
        <v>0</v>
      </c>
      <c r="P2987" s="21">
        <f t="shared" si="184"/>
        <v>0</v>
      </c>
      <c r="Q2987" s="21">
        <f>IFERROR(VLOOKUP(A2987,[1]數量彙總!$A:$D,4,FALSE),0)</f>
        <v>0</v>
      </c>
      <c r="R2987" s="21">
        <f t="shared" si="185"/>
        <v>0</v>
      </c>
      <c r="S2987" s="21">
        <f>IFERROR(VLOOKUP(A2987,[1]數量彙總!$A:$F,6,FALSE),0)</f>
        <v>0</v>
      </c>
      <c r="T2987" s="21">
        <f t="shared" si="186"/>
        <v>0</v>
      </c>
      <c r="U2987" s="6">
        <f>IFERROR(VLOOKUP(A2987,[2]ARD202103月!$A:$G,7,FALSE),0)</f>
        <v>0</v>
      </c>
      <c r="V2987" s="6">
        <f t="shared" si="187"/>
        <v>0</v>
      </c>
    </row>
    <row r="2988" spans="1:22">
      <c r="A2988" s="13" t="s">
        <v>1180</v>
      </c>
      <c r="B2988" s="14" t="s">
        <v>1181</v>
      </c>
      <c r="C2988" s="15" t="s">
        <v>4</v>
      </c>
      <c r="D2988" s="15" t="s">
        <v>297</v>
      </c>
      <c r="E2988" s="15" t="s">
        <v>298</v>
      </c>
      <c r="F2988" s="15" t="s">
        <v>1180</v>
      </c>
      <c r="G2988" s="15">
        <v>0</v>
      </c>
      <c r="H2988" s="15">
        <v>1</v>
      </c>
      <c r="I2988" s="18">
        <v>0.1632</v>
      </c>
      <c r="J2988" s="15">
        <v>1</v>
      </c>
      <c r="K2988" s="18">
        <v>0.1632</v>
      </c>
      <c r="L2988" s="19"/>
      <c r="M2988" s="20" t="s">
        <v>4</v>
      </c>
      <c r="N2988" s="21" t="s">
        <v>299</v>
      </c>
      <c r="O2988" s="21">
        <f>IFERROR(VLOOKUP(A2988,[1]數量彙總!$A:$B,2,FALSE),0)</f>
        <v>0</v>
      </c>
      <c r="P2988" s="21">
        <f t="shared" si="184"/>
        <v>0</v>
      </c>
      <c r="Q2988" s="21">
        <f>IFERROR(VLOOKUP(A2988,[1]數量彙總!$A:$D,4,FALSE),0)</f>
        <v>0</v>
      </c>
      <c r="R2988" s="21">
        <f t="shared" si="185"/>
        <v>0</v>
      </c>
      <c r="S2988" s="21">
        <f>IFERROR(VLOOKUP(A2988,[1]數量彙總!$A:$F,6,FALSE),0)</f>
        <v>0</v>
      </c>
      <c r="T2988" s="21">
        <f t="shared" si="186"/>
        <v>0</v>
      </c>
      <c r="U2988" s="6">
        <f>IFERROR(VLOOKUP(A2988,[2]ARD202103月!$A:$G,7,FALSE),0)</f>
        <v>0</v>
      </c>
      <c r="V2988" s="6">
        <f t="shared" si="187"/>
        <v>0</v>
      </c>
    </row>
    <row r="2989" spans="1:22">
      <c r="A2989" s="13" t="s">
        <v>1180</v>
      </c>
      <c r="B2989" s="14" t="s">
        <v>1181</v>
      </c>
      <c r="C2989" s="15" t="s">
        <v>4</v>
      </c>
      <c r="D2989" s="15" t="s">
        <v>300</v>
      </c>
      <c r="E2989" s="15" t="s">
        <v>301</v>
      </c>
      <c r="F2989" s="15" t="s">
        <v>1180</v>
      </c>
      <c r="G2989" s="15">
        <v>0</v>
      </c>
      <c r="H2989" s="15">
        <v>1</v>
      </c>
      <c r="I2989" s="18">
        <v>0.1238</v>
      </c>
      <c r="J2989" s="15">
        <v>1</v>
      </c>
      <c r="K2989" s="18">
        <v>0.1238</v>
      </c>
      <c r="L2989" s="19"/>
      <c r="M2989" s="20" t="s">
        <v>4</v>
      </c>
      <c r="N2989" s="21" t="s">
        <v>302</v>
      </c>
      <c r="O2989" s="21">
        <f>IFERROR(VLOOKUP(A2989,[1]數量彙總!$A:$B,2,FALSE),0)</f>
        <v>0</v>
      </c>
      <c r="P2989" s="21">
        <f t="shared" si="184"/>
        <v>0</v>
      </c>
      <c r="Q2989" s="21">
        <f>IFERROR(VLOOKUP(A2989,[1]數量彙總!$A:$D,4,FALSE),0)</f>
        <v>0</v>
      </c>
      <c r="R2989" s="21">
        <f t="shared" si="185"/>
        <v>0</v>
      </c>
      <c r="S2989" s="21">
        <f>IFERROR(VLOOKUP(A2989,[1]數量彙總!$A:$F,6,FALSE),0)</f>
        <v>0</v>
      </c>
      <c r="T2989" s="21">
        <f t="shared" si="186"/>
        <v>0</v>
      </c>
      <c r="U2989" s="6">
        <f>IFERROR(VLOOKUP(A2989,[2]ARD202103月!$A:$G,7,FALSE),0)</f>
        <v>0</v>
      </c>
      <c r="V2989" s="6">
        <f t="shared" si="187"/>
        <v>0</v>
      </c>
    </row>
    <row r="2990" spans="1:22">
      <c r="A2990" s="13" t="s">
        <v>1180</v>
      </c>
      <c r="B2990" s="14" t="s">
        <v>1181</v>
      </c>
      <c r="C2990" s="15" t="s">
        <v>4</v>
      </c>
      <c r="D2990" s="15" t="s">
        <v>303</v>
      </c>
      <c r="E2990" s="15" t="s">
        <v>304</v>
      </c>
      <c r="F2990" s="15" t="s">
        <v>1180</v>
      </c>
      <c r="G2990" s="15">
        <v>0</v>
      </c>
      <c r="H2990" s="15">
        <v>1</v>
      </c>
      <c r="I2990" s="18">
        <v>0.01</v>
      </c>
      <c r="J2990" s="15">
        <v>1</v>
      </c>
      <c r="K2990" s="18">
        <v>0.01</v>
      </c>
      <c r="L2990" s="19"/>
      <c r="M2990" s="20" t="s">
        <v>4</v>
      </c>
      <c r="N2990" s="21" t="s">
        <v>305</v>
      </c>
      <c r="O2990" s="21">
        <f>IFERROR(VLOOKUP(A2990,[1]數量彙總!$A:$B,2,FALSE),0)</f>
        <v>0</v>
      </c>
      <c r="P2990" s="21">
        <f t="shared" si="184"/>
        <v>0</v>
      </c>
      <c r="Q2990" s="21">
        <f>IFERROR(VLOOKUP(A2990,[1]數量彙總!$A:$D,4,FALSE),0)</f>
        <v>0</v>
      </c>
      <c r="R2990" s="21">
        <f t="shared" si="185"/>
        <v>0</v>
      </c>
      <c r="S2990" s="21">
        <f>IFERROR(VLOOKUP(A2990,[1]數量彙總!$A:$F,6,FALSE),0)</f>
        <v>0</v>
      </c>
      <c r="T2990" s="21">
        <f t="shared" si="186"/>
        <v>0</v>
      </c>
      <c r="U2990" s="6">
        <f>IFERROR(VLOOKUP(A2990,[2]ARD202103月!$A:$G,7,FALSE),0)</f>
        <v>0</v>
      </c>
      <c r="V2990" s="6">
        <f t="shared" si="187"/>
        <v>0</v>
      </c>
    </row>
    <row r="2991" spans="1:22">
      <c r="A2991" s="13" t="s">
        <v>1182</v>
      </c>
      <c r="B2991" s="14" t="s">
        <v>1183</v>
      </c>
      <c r="C2991" s="15" t="s">
        <v>4</v>
      </c>
      <c r="D2991" s="15" t="s">
        <v>251</v>
      </c>
      <c r="E2991" s="15" t="s">
        <v>252</v>
      </c>
      <c r="F2991" s="15" t="s">
        <v>1078</v>
      </c>
      <c r="G2991" s="15">
        <v>0</v>
      </c>
      <c r="H2991" s="15">
        <v>1</v>
      </c>
      <c r="I2991" s="18">
        <v>0.0219</v>
      </c>
      <c r="J2991" s="15">
        <v>1</v>
      </c>
      <c r="K2991" s="18">
        <v>0.0219</v>
      </c>
      <c r="L2991" s="19"/>
      <c r="M2991" s="20" t="s">
        <v>4</v>
      </c>
      <c r="N2991" s="21" t="s">
        <v>254</v>
      </c>
      <c r="O2991" s="21">
        <f>IFERROR(VLOOKUP(A2991,[1]數量彙總!$A:$B,2,FALSE),0)</f>
        <v>0</v>
      </c>
      <c r="P2991" s="21">
        <f t="shared" si="184"/>
        <v>0</v>
      </c>
      <c r="Q2991" s="21">
        <f>IFERROR(VLOOKUP(A2991,[1]數量彙總!$A:$D,4,FALSE),0)</f>
        <v>0</v>
      </c>
      <c r="R2991" s="21">
        <f t="shared" si="185"/>
        <v>0</v>
      </c>
      <c r="S2991" s="21">
        <f>IFERROR(VLOOKUP(A2991,[1]數量彙總!$A:$F,6,FALSE),0)</f>
        <v>0</v>
      </c>
      <c r="T2991" s="21">
        <f t="shared" si="186"/>
        <v>0</v>
      </c>
      <c r="U2991" s="6">
        <f>IFERROR(VLOOKUP(A2991,[2]ARD202103月!$A:$G,7,FALSE),0)</f>
        <v>0</v>
      </c>
      <c r="V2991" s="6">
        <f t="shared" si="187"/>
        <v>0</v>
      </c>
    </row>
    <row r="2992" spans="1:22">
      <c r="A2992" s="13" t="s">
        <v>1182</v>
      </c>
      <c r="B2992" s="14" t="s">
        <v>1183</v>
      </c>
      <c r="C2992" s="15" t="s">
        <v>4</v>
      </c>
      <c r="D2992" s="15" t="s">
        <v>404</v>
      </c>
      <c r="E2992" s="15" t="s">
        <v>405</v>
      </c>
      <c r="F2992" s="15" t="s">
        <v>1182</v>
      </c>
      <c r="G2992" s="15">
        <v>0</v>
      </c>
      <c r="H2992" s="15">
        <v>1</v>
      </c>
      <c r="I2992" s="18">
        <v>0.0346</v>
      </c>
      <c r="J2992" s="15">
        <v>1</v>
      </c>
      <c r="K2992" s="18">
        <v>0.0346</v>
      </c>
      <c r="L2992" s="19"/>
      <c r="M2992" s="20" t="s">
        <v>4</v>
      </c>
      <c r="N2992" s="21" t="s">
        <v>406</v>
      </c>
      <c r="O2992" s="21">
        <f>IFERROR(VLOOKUP(A2992,[1]數量彙總!$A:$B,2,FALSE),0)</f>
        <v>0</v>
      </c>
      <c r="P2992" s="21">
        <f t="shared" si="184"/>
        <v>0</v>
      </c>
      <c r="Q2992" s="21">
        <f>IFERROR(VLOOKUP(A2992,[1]數量彙總!$A:$D,4,FALSE),0)</f>
        <v>0</v>
      </c>
      <c r="R2992" s="21">
        <f t="shared" si="185"/>
        <v>0</v>
      </c>
      <c r="S2992" s="21">
        <f>IFERROR(VLOOKUP(A2992,[1]數量彙總!$A:$F,6,FALSE),0)</f>
        <v>0</v>
      </c>
      <c r="T2992" s="21">
        <f t="shared" si="186"/>
        <v>0</v>
      </c>
      <c r="U2992" s="6">
        <f>IFERROR(VLOOKUP(A2992,[2]ARD202103月!$A:$G,7,FALSE),0)</f>
        <v>0</v>
      </c>
      <c r="V2992" s="6">
        <f t="shared" si="187"/>
        <v>0</v>
      </c>
    </row>
    <row r="2993" spans="1:22">
      <c r="A2993" s="13" t="s">
        <v>1184</v>
      </c>
      <c r="B2993" s="14" t="s">
        <v>1185</v>
      </c>
      <c r="C2993" s="15" t="s">
        <v>4</v>
      </c>
      <c r="D2993" s="15" t="s">
        <v>41</v>
      </c>
      <c r="E2993" s="15" t="s">
        <v>42</v>
      </c>
      <c r="F2993" s="15" t="s">
        <v>489</v>
      </c>
      <c r="G2993" s="15">
        <v>0</v>
      </c>
      <c r="H2993" s="15">
        <v>1</v>
      </c>
      <c r="I2993" s="18">
        <v>0.0281</v>
      </c>
      <c r="J2993" s="15">
        <v>1</v>
      </c>
      <c r="K2993" s="18">
        <v>0.0281</v>
      </c>
      <c r="L2993" s="19"/>
      <c r="M2993" s="20" t="s">
        <v>4</v>
      </c>
      <c r="N2993" s="21" t="s">
        <v>44</v>
      </c>
      <c r="O2993" s="21">
        <f>IFERROR(VLOOKUP(A2993,[1]數量彙總!$A:$B,2,FALSE),0)</f>
        <v>0</v>
      </c>
      <c r="P2993" s="21">
        <f t="shared" si="184"/>
        <v>0</v>
      </c>
      <c r="Q2993" s="21">
        <f>IFERROR(VLOOKUP(A2993,[1]數量彙總!$A:$D,4,FALSE),0)</f>
        <v>0</v>
      </c>
      <c r="R2993" s="21">
        <f t="shared" si="185"/>
        <v>0</v>
      </c>
      <c r="S2993" s="21">
        <f>IFERROR(VLOOKUP(A2993,[1]數量彙總!$A:$F,6,FALSE),0)</f>
        <v>0</v>
      </c>
      <c r="T2993" s="21">
        <f t="shared" si="186"/>
        <v>0</v>
      </c>
      <c r="U2993" s="6">
        <f>IFERROR(VLOOKUP(A2993,[2]ARD202103月!$A:$G,7,FALSE),0)</f>
        <v>0</v>
      </c>
      <c r="V2993" s="6">
        <f t="shared" si="187"/>
        <v>0</v>
      </c>
    </row>
    <row r="2994" spans="1:22">
      <c r="A2994" s="13" t="s">
        <v>1184</v>
      </c>
      <c r="B2994" s="14" t="s">
        <v>1185</v>
      </c>
      <c r="C2994" s="15" t="s">
        <v>4</v>
      </c>
      <c r="D2994" s="15" t="s">
        <v>199</v>
      </c>
      <c r="E2994" s="15" t="s">
        <v>200</v>
      </c>
      <c r="F2994" s="15" t="s">
        <v>489</v>
      </c>
      <c r="G2994" s="15">
        <v>0</v>
      </c>
      <c r="H2994" s="15">
        <v>1</v>
      </c>
      <c r="I2994" s="18">
        <v>0.0039</v>
      </c>
      <c r="J2994" s="15">
        <v>1</v>
      </c>
      <c r="K2994" s="18">
        <v>0.0039</v>
      </c>
      <c r="L2994" s="19"/>
      <c r="M2994" s="20" t="s">
        <v>4</v>
      </c>
      <c r="N2994" s="21" t="s">
        <v>201</v>
      </c>
      <c r="O2994" s="21">
        <f>IFERROR(VLOOKUP(A2994,[1]數量彙總!$A:$B,2,FALSE),0)</f>
        <v>0</v>
      </c>
      <c r="P2994" s="21">
        <f t="shared" si="184"/>
        <v>0</v>
      </c>
      <c r="Q2994" s="21">
        <f>IFERROR(VLOOKUP(A2994,[1]數量彙總!$A:$D,4,FALSE),0)</f>
        <v>0</v>
      </c>
      <c r="R2994" s="21">
        <f t="shared" si="185"/>
        <v>0</v>
      </c>
      <c r="S2994" s="21">
        <f>IFERROR(VLOOKUP(A2994,[1]數量彙總!$A:$F,6,FALSE),0)</f>
        <v>0</v>
      </c>
      <c r="T2994" s="21">
        <f t="shared" si="186"/>
        <v>0</v>
      </c>
      <c r="U2994" s="6">
        <f>IFERROR(VLOOKUP(A2994,[2]ARD202103月!$A:$G,7,FALSE),0)</f>
        <v>0</v>
      </c>
      <c r="V2994" s="6">
        <f t="shared" si="187"/>
        <v>0</v>
      </c>
    </row>
    <row r="2995" spans="1:22">
      <c r="A2995" s="13" t="s">
        <v>1184</v>
      </c>
      <c r="B2995" s="14" t="s">
        <v>1185</v>
      </c>
      <c r="C2995" s="15" t="s">
        <v>4</v>
      </c>
      <c r="D2995" s="15" t="s">
        <v>49</v>
      </c>
      <c r="E2995" s="15" t="s">
        <v>50</v>
      </c>
      <c r="F2995" s="15" t="s">
        <v>612</v>
      </c>
      <c r="G2995" s="15">
        <v>0</v>
      </c>
      <c r="H2995" s="15">
        <v>1</v>
      </c>
      <c r="I2995" s="18">
        <v>0</v>
      </c>
      <c r="J2995" s="15">
        <v>1</v>
      </c>
      <c r="K2995" s="18">
        <v>0</v>
      </c>
      <c r="L2995" s="19"/>
      <c r="M2995" s="20" t="s">
        <v>4</v>
      </c>
      <c r="N2995" s="21" t="s">
        <v>51</v>
      </c>
      <c r="O2995" s="21">
        <f>IFERROR(VLOOKUP(A2995,[1]數量彙總!$A:$B,2,FALSE),0)</f>
        <v>0</v>
      </c>
      <c r="P2995" s="21">
        <f t="shared" si="184"/>
        <v>0</v>
      </c>
      <c r="Q2995" s="21">
        <f>IFERROR(VLOOKUP(A2995,[1]數量彙總!$A:$D,4,FALSE),0)</f>
        <v>0</v>
      </c>
      <c r="R2995" s="21">
        <f t="shared" si="185"/>
        <v>0</v>
      </c>
      <c r="S2995" s="21">
        <f>IFERROR(VLOOKUP(A2995,[1]數量彙總!$A:$F,6,FALSE),0)</f>
        <v>0</v>
      </c>
      <c r="T2995" s="21">
        <f t="shared" si="186"/>
        <v>0</v>
      </c>
      <c r="U2995" s="6">
        <f>IFERROR(VLOOKUP(A2995,[2]ARD202103月!$A:$G,7,FALSE),0)</f>
        <v>0</v>
      </c>
      <c r="V2995" s="6">
        <f t="shared" si="187"/>
        <v>0</v>
      </c>
    </row>
    <row r="2996" spans="1:22">
      <c r="A2996" s="13" t="s">
        <v>1184</v>
      </c>
      <c r="B2996" s="14" t="s">
        <v>1185</v>
      </c>
      <c r="C2996" s="15" t="s">
        <v>4</v>
      </c>
      <c r="D2996" s="15" t="s">
        <v>134</v>
      </c>
      <c r="E2996" s="15" t="s">
        <v>135</v>
      </c>
      <c r="F2996" s="15" t="s">
        <v>612</v>
      </c>
      <c r="G2996" s="15">
        <v>0</v>
      </c>
      <c r="H2996" s="15">
        <v>1</v>
      </c>
      <c r="I2996" s="18">
        <v>0.0167</v>
      </c>
      <c r="J2996" s="15">
        <v>1</v>
      </c>
      <c r="K2996" s="18">
        <v>0.0167</v>
      </c>
      <c r="L2996" s="19"/>
      <c r="M2996" s="20" t="s">
        <v>4</v>
      </c>
      <c r="N2996" s="21" t="s">
        <v>136</v>
      </c>
      <c r="O2996" s="21">
        <f>IFERROR(VLOOKUP(A2996,[1]數量彙總!$A:$B,2,FALSE),0)</f>
        <v>0</v>
      </c>
      <c r="P2996" s="21">
        <f t="shared" si="184"/>
        <v>0</v>
      </c>
      <c r="Q2996" s="21">
        <f>IFERROR(VLOOKUP(A2996,[1]數量彙總!$A:$D,4,FALSE),0)</f>
        <v>0</v>
      </c>
      <c r="R2996" s="21">
        <f t="shared" si="185"/>
        <v>0</v>
      </c>
      <c r="S2996" s="21">
        <f>IFERROR(VLOOKUP(A2996,[1]數量彙總!$A:$F,6,FALSE),0)</f>
        <v>0</v>
      </c>
      <c r="T2996" s="21">
        <f t="shared" si="186"/>
        <v>0</v>
      </c>
      <c r="U2996" s="6">
        <f>IFERROR(VLOOKUP(A2996,[2]ARD202103月!$A:$G,7,FALSE),0)</f>
        <v>0</v>
      </c>
      <c r="V2996" s="6">
        <f t="shared" si="187"/>
        <v>0</v>
      </c>
    </row>
    <row r="2997" spans="1:22">
      <c r="A2997" s="13" t="s">
        <v>1184</v>
      </c>
      <c r="B2997" s="14" t="s">
        <v>1185</v>
      </c>
      <c r="C2997" s="15" t="s">
        <v>4</v>
      </c>
      <c r="D2997" s="15" t="s">
        <v>56</v>
      </c>
      <c r="E2997" s="15" t="s">
        <v>57</v>
      </c>
      <c r="F2997" s="15" t="s">
        <v>612</v>
      </c>
      <c r="G2997" s="15">
        <v>0</v>
      </c>
      <c r="H2997" s="15">
        <v>1</v>
      </c>
      <c r="I2997" s="18">
        <v>0</v>
      </c>
      <c r="J2997" s="15">
        <v>1</v>
      </c>
      <c r="K2997" s="18">
        <v>0</v>
      </c>
      <c r="L2997" s="19"/>
      <c r="M2997" s="20" t="s">
        <v>4</v>
      </c>
      <c r="N2997" s="21" t="s">
        <v>58</v>
      </c>
      <c r="O2997" s="21">
        <f>IFERROR(VLOOKUP(A2997,[1]數量彙總!$A:$B,2,FALSE),0)</f>
        <v>0</v>
      </c>
      <c r="P2997" s="21">
        <f t="shared" si="184"/>
        <v>0</v>
      </c>
      <c r="Q2997" s="21">
        <f>IFERROR(VLOOKUP(A2997,[1]數量彙總!$A:$D,4,FALSE),0)</f>
        <v>0</v>
      </c>
      <c r="R2997" s="21">
        <f t="shared" si="185"/>
        <v>0</v>
      </c>
      <c r="S2997" s="21">
        <f>IFERROR(VLOOKUP(A2997,[1]數量彙總!$A:$F,6,FALSE),0)</f>
        <v>0</v>
      </c>
      <c r="T2997" s="21">
        <f t="shared" si="186"/>
        <v>0</v>
      </c>
      <c r="U2997" s="6">
        <f>IFERROR(VLOOKUP(A2997,[2]ARD202103月!$A:$G,7,FALSE),0)</f>
        <v>0</v>
      </c>
      <c r="V2997" s="6">
        <f t="shared" si="187"/>
        <v>0</v>
      </c>
    </row>
    <row r="2998" spans="1:22">
      <c r="A2998" s="13" t="s">
        <v>1184</v>
      </c>
      <c r="B2998" s="14" t="s">
        <v>1185</v>
      </c>
      <c r="C2998" s="15" t="s">
        <v>4</v>
      </c>
      <c r="D2998" s="15" t="s">
        <v>59</v>
      </c>
      <c r="E2998" s="15" t="s">
        <v>60</v>
      </c>
      <c r="F2998" s="15" t="s">
        <v>612</v>
      </c>
      <c r="G2998" s="15">
        <v>0</v>
      </c>
      <c r="H2998" s="15">
        <v>1</v>
      </c>
      <c r="I2998" s="18">
        <v>0.0467</v>
      </c>
      <c r="J2998" s="15">
        <v>1</v>
      </c>
      <c r="K2998" s="18">
        <v>0.0467</v>
      </c>
      <c r="L2998" s="19"/>
      <c r="M2998" s="20" t="s">
        <v>4</v>
      </c>
      <c r="N2998" s="21" t="s">
        <v>61</v>
      </c>
      <c r="O2998" s="21">
        <f>IFERROR(VLOOKUP(A2998,[1]數量彙總!$A:$B,2,FALSE),0)</f>
        <v>0</v>
      </c>
      <c r="P2998" s="21">
        <f t="shared" si="184"/>
        <v>0</v>
      </c>
      <c r="Q2998" s="21">
        <f>IFERROR(VLOOKUP(A2998,[1]數量彙總!$A:$D,4,FALSE),0)</f>
        <v>0</v>
      </c>
      <c r="R2998" s="21">
        <f t="shared" si="185"/>
        <v>0</v>
      </c>
      <c r="S2998" s="21">
        <f>IFERROR(VLOOKUP(A2998,[1]數量彙總!$A:$F,6,FALSE),0)</f>
        <v>0</v>
      </c>
      <c r="T2998" s="21">
        <f t="shared" si="186"/>
        <v>0</v>
      </c>
      <c r="U2998" s="6">
        <f>IFERROR(VLOOKUP(A2998,[2]ARD202103月!$A:$G,7,FALSE),0)</f>
        <v>0</v>
      </c>
      <c r="V2998" s="6">
        <f t="shared" si="187"/>
        <v>0</v>
      </c>
    </row>
    <row r="2999" spans="1:22">
      <c r="A2999" s="13" t="s">
        <v>1184</v>
      </c>
      <c r="B2999" s="14" t="s">
        <v>1185</v>
      </c>
      <c r="C2999" s="15" t="s">
        <v>4</v>
      </c>
      <c r="D2999" s="15" t="s">
        <v>62</v>
      </c>
      <c r="E2999" s="15" t="s">
        <v>63</v>
      </c>
      <c r="F2999" s="15" t="s">
        <v>612</v>
      </c>
      <c r="G2999" s="15">
        <v>0</v>
      </c>
      <c r="H2999" s="15">
        <v>1</v>
      </c>
      <c r="I2999" s="18">
        <v>0.01</v>
      </c>
      <c r="J2999" s="15">
        <v>1</v>
      </c>
      <c r="K2999" s="18">
        <v>0.01</v>
      </c>
      <c r="L2999" s="19"/>
      <c r="M2999" s="20" t="s">
        <v>4</v>
      </c>
      <c r="N2999" s="21" t="s">
        <v>64</v>
      </c>
      <c r="O2999" s="21">
        <f>IFERROR(VLOOKUP(A2999,[1]數量彙總!$A:$B,2,FALSE),0)</f>
        <v>0</v>
      </c>
      <c r="P2999" s="21">
        <f t="shared" si="184"/>
        <v>0</v>
      </c>
      <c r="Q2999" s="21">
        <f>IFERROR(VLOOKUP(A2999,[1]數量彙總!$A:$D,4,FALSE),0)</f>
        <v>0</v>
      </c>
      <c r="R2999" s="21">
        <f t="shared" si="185"/>
        <v>0</v>
      </c>
      <c r="S2999" s="21">
        <f>IFERROR(VLOOKUP(A2999,[1]數量彙總!$A:$F,6,FALSE),0)</f>
        <v>0</v>
      </c>
      <c r="T2999" s="21">
        <f t="shared" si="186"/>
        <v>0</v>
      </c>
      <c r="U2999" s="6">
        <f>IFERROR(VLOOKUP(A2999,[2]ARD202103月!$A:$G,7,FALSE),0)</f>
        <v>0</v>
      </c>
      <c r="V2999" s="6">
        <f t="shared" si="187"/>
        <v>0</v>
      </c>
    </row>
    <row r="3000" spans="1:22">
      <c r="A3000" s="13" t="s">
        <v>1184</v>
      </c>
      <c r="B3000" s="14" t="s">
        <v>1185</v>
      </c>
      <c r="C3000" s="15" t="s">
        <v>4</v>
      </c>
      <c r="D3000" s="15" t="s">
        <v>251</v>
      </c>
      <c r="E3000" s="15" t="s">
        <v>252</v>
      </c>
      <c r="F3000" s="15" t="s">
        <v>1078</v>
      </c>
      <c r="G3000" s="15">
        <v>0</v>
      </c>
      <c r="H3000" s="15">
        <v>1</v>
      </c>
      <c r="I3000" s="18">
        <v>0.0219</v>
      </c>
      <c r="J3000" s="15">
        <v>1</v>
      </c>
      <c r="K3000" s="18">
        <v>0.0219</v>
      </c>
      <c r="L3000" s="19"/>
      <c r="M3000" s="20" t="s">
        <v>4</v>
      </c>
      <c r="N3000" s="21" t="s">
        <v>254</v>
      </c>
      <c r="O3000" s="21">
        <f>IFERROR(VLOOKUP(A3000,[1]數量彙總!$A:$B,2,FALSE),0)</f>
        <v>0</v>
      </c>
      <c r="P3000" s="21">
        <f t="shared" si="184"/>
        <v>0</v>
      </c>
      <c r="Q3000" s="21">
        <f>IFERROR(VLOOKUP(A3000,[1]數量彙總!$A:$D,4,FALSE),0)</f>
        <v>0</v>
      </c>
      <c r="R3000" s="21">
        <f t="shared" si="185"/>
        <v>0</v>
      </c>
      <c r="S3000" s="21">
        <f>IFERROR(VLOOKUP(A3000,[1]數量彙總!$A:$F,6,FALSE),0)</f>
        <v>0</v>
      </c>
      <c r="T3000" s="21">
        <f t="shared" si="186"/>
        <v>0</v>
      </c>
      <c r="U3000" s="6">
        <f>IFERROR(VLOOKUP(A3000,[2]ARD202103月!$A:$G,7,FALSE),0)</f>
        <v>0</v>
      </c>
      <c r="V3000" s="6">
        <f t="shared" si="187"/>
        <v>0</v>
      </c>
    </row>
    <row r="3001" spans="1:22">
      <c r="A3001" s="13" t="s">
        <v>1184</v>
      </c>
      <c r="B3001" s="14" t="s">
        <v>1185</v>
      </c>
      <c r="C3001" s="15" t="s">
        <v>4</v>
      </c>
      <c r="D3001" s="15" t="s">
        <v>404</v>
      </c>
      <c r="E3001" s="15" t="s">
        <v>405</v>
      </c>
      <c r="F3001" s="15" t="s">
        <v>1182</v>
      </c>
      <c r="G3001" s="15">
        <v>0</v>
      </c>
      <c r="H3001" s="15">
        <v>1</v>
      </c>
      <c r="I3001" s="18">
        <v>0.0346</v>
      </c>
      <c r="J3001" s="15">
        <v>1</v>
      </c>
      <c r="K3001" s="18">
        <v>0.0346</v>
      </c>
      <c r="L3001" s="19"/>
      <c r="M3001" s="20" t="s">
        <v>4</v>
      </c>
      <c r="N3001" s="21" t="s">
        <v>406</v>
      </c>
      <c r="O3001" s="21">
        <f>IFERROR(VLOOKUP(A3001,[1]數量彙總!$A:$B,2,FALSE),0)</f>
        <v>0</v>
      </c>
      <c r="P3001" s="21">
        <f t="shared" si="184"/>
        <v>0</v>
      </c>
      <c r="Q3001" s="21">
        <f>IFERROR(VLOOKUP(A3001,[1]數量彙總!$A:$D,4,FALSE),0)</f>
        <v>0</v>
      </c>
      <c r="R3001" s="21">
        <f t="shared" si="185"/>
        <v>0</v>
      </c>
      <c r="S3001" s="21">
        <f>IFERROR(VLOOKUP(A3001,[1]數量彙總!$A:$F,6,FALSE),0)</f>
        <v>0</v>
      </c>
      <c r="T3001" s="21">
        <f t="shared" si="186"/>
        <v>0</v>
      </c>
      <c r="U3001" s="6">
        <f>IFERROR(VLOOKUP(A3001,[2]ARD202103月!$A:$G,7,FALSE),0)</f>
        <v>0</v>
      </c>
      <c r="V3001" s="6">
        <f t="shared" si="187"/>
        <v>0</v>
      </c>
    </row>
    <row r="3002" spans="1:22">
      <c r="A3002" s="13" t="s">
        <v>1186</v>
      </c>
      <c r="B3002" s="14" t="s">
        <v>1187</v>
      </c>
      <c r="C3002" s="15" t="s">
        <v>4</v>
      </c>
      <c r="D3002" s="15" t="s">
        <v>41</v>
      </c>
      <c r="E3002" s="15" t="s">
        <v>42</v>
      </c>
      <c r="F3002" s="15" t="s">
        <v>489</v>
      </c>
      <c r="G3002" s="15">
        <v>0</v>
      </c>
      <c r="H3002" s="15">
        <v>1</v>
      </c>
      <c r="I3002" s="18">
        <v>0.0281</v>
      </c>
      <c r="J3002" s="15">
        <v>1</v>
      </c>
      <c r="K3002" s="18">
        <v>0.0281</v>
      </c>
      <c r="L3002" s="19"/>
      <c r="M3002" s="20" t="s">
        <v>4</v>
      </c>
      <c r="N3002" s="21" t="s">
        <v>44</v>
      </c>
      <c r="O3002" s="21">
        <f>IFERROR(VLOOKUP(A3002,[1]數量彙總!$A:$B,2,FALSE),0)</f>
        <v>0</v>
      </c>
      <c r="P3002" s="21">
        <f t="shared" si="184"/>
        <v>0</v>
      </c>
      <c r="Q3002" s="21">
        <f>IFERROR(VLOOKUP(A3002,[1]數量彙總!$A:$D,4,FALSE),0)</f>
        <v>0</v>
      </c>
      <c r="R3002" s="21">
        <f t="shared" si="185"/>
        <v>0</v>
      </c>
      <c r="S3002" s="21">
        <f>IFERROR(VLOOKUP(A3002,[1]數量彙總!$A:$F,6,FALSE),0)</f>
        <v>0</v>
      </c>
      <c r="T3002" s="21">
        <f t="shared" si="186"/>
        <v>0</v>
      </c>
      <c r="U3002" s="6">
        <f>IFERROR(VLOOKUP(A3002,[2]ARD202103月!$A:$G,7,FALSE),0)</f>
        <v>0</v>
      </c>
      <c r="V3002" s="6">
        <f t="shared" si="187"/>
        <v>0</v>
      </c>
    </row>
    <row r="3003" spans="1:22">
      <c r="A3003" s="13" t="s">
        <v>1186</v>
      </c>
      <c r="B3003" s="14" t="s">
        <v>1187</v>
      </c>
      <c r="C3003" s="15" t="s">
        <v>4</v>
      </c>
      <c r="D3003" s="15" t="s">
        <v>199</v>
      </c>
      <c r="E3003" s="15" t="s">
        <v>200</v>
      </c>
      <c r="F3003" s="15" t="s">
        <v>489</v>
      </c>
      <c r="G3003" s="15">
        <v>0</v>
      </c>
      <c r="H3003" s="15">
        <v>1</v>
      </c>
      <c r="I3003" s="18">
        <v>0.0039</v>
      </c>
      <c r="J3003" s="15">
        <v>1</v>
      </c>
      <c r="K3003" s="18">
        <v>0.0039</v>
      </c>
      <c r="L3003" s="19"/>
      <c r="M3003" s="20" t="s">
        <v>4</v>
      </c>
      <c r="N3003" s="21" t="s">
        <v>201</v>
      </c>
      <c r="O3003" s="21">
        <f>IFERROR(VLOOKUP(A3003,[1]數量彙總!$A:$B,2,FALSE),0)</f>
        <v>0</v>
      </c>
      <c r="P3003" s="21">
        <f t="shared" si="184"/>
        <v>0</v>
      </c>
      <c r="Q3003" s="21">
        <f>IFERROR(VLOOKUP(A3003,[1]數量彙總!$A:$D,4,FALSE),0)</f>
        <v>0</v>
      </c>
      <c r="R3003" s="21">
        <f t="shared" si="185"/>
        <v>0</v>
      </c>
      <c r="S3003" s="21">
        <f>IFERROR(VLOOKUP(A3003,[1]數量彙總!$A:$F,6,FALSE),0)</f>
        <v>0</v>
      </c>
      <c r="T3003" s="21">
        <f t="shared" si="186"/>
        <v>0</v>
      </c>
      <c r="U3003" s="6">
        <f>IFERROR(VLOOKUP(A3003,[2]ARD202103月!$A:$G,7,FALSE),0)</f>
        <v>0</v>
      </c>
      <c r="V3003" s="6">
        <f t="shared" si="187"/>
        <v>0</v>
      </c>
    </row>
    <row r="3004" spans="1:22">
      <c r="A3004" s="13" t="s">
        <v>1186</v>
      </c>
      <c r="B3004" s="14" t="s">
        <v>1187</v>
      </c>
      <c r="C3004" s="15" t="s">
        <v>4</v>
      </c>
      <c r="D3004" s="15" t="s">
        <v>49</v>
      </c>
      <c r="E3004" s="15" t="s">
        <v>50</v>
      </c>
      <c r="F3004" s="15" t="s">
        <v>612</v>
      </c>
      <c r="G3004" s="15">
        <v>0</v>
      </c>
      <c r="H3004" s="15">
        <v>1</v>
      </c>
      <c r="I3004" s="18">
        <v>0</v>
      </c>
      <c r="J3004" s="15">
        <v>1</v>
      </c>
      <c r="K3004" s="18">
        <v>0</v>
      </c>
      <c r="L3004" s="19"/>
      <c r="M3004" s="20" t="s">
        <v>4</v>
      </c>
      <c r="N3004" s="21" t="s">
        <v>51</v>
      </c>
      <c r="O3004" s="21">
        <f>IFERROR(VLOOKUP(A3004,[1]數量彙總!$A:$B,2,FALSE),0)</f>
        <v>0</v>
      </c>
      <c r="P3004" s="21">
        <f t="shared" si="184"/>
        <v>0</v>
      </c>
      <c r="Q3004" s="21">
        <f>IFERROR(VLOOKUP(A3004,[1]數量彙總!$A:$D,4,FALSE),0)</f>
        <v>0</v>
      </c>
      <c r="R3004" s="21">
        <f t="shared" si="185"/>
        <v>0</v>
      </c>
      <c r="S3004" s="21">
        <f>IFERROR(VLOOKUP(A3004,[1]數量彙總!$A:$F,6,FALSE),0)</f>
        <v>0</v>
      </c>
      <c r="T3004" s="21">
        <f t="shared" si="186"/>
        <v>0</v>
      </c>
      <c r="U3004" s="6">
        <f>IFERROR(VLOOKUP(A3004,[2]ARD202103月!$A:$G,7,FALSE),0)</f>
        <v>0</v>
      </c>
      <c r="V3004" s="6">
        <f t="shared" si="187"/>
        <v>0</v>
      </c>
    </row>
    <row r="3005" spans="1:22">
      <c r="A3005" s="13" t="s">
        <v>1186</v>
      </c>
      <c r="B3005" s="14" t="s">
        <v>1187</v>
      </c>
      <c r="C3005" s="15" t="s">
        <v>4</v>
      </c>
      <c r="D3005" s="15" t="s">
        <v>134</v>
      </c>
      <c r="E3005" s="15" t="s">
        <v>135</v>
      </c>
      <c r="F3005" s="15" t="s">
        <v>612</v>
      </c>
      <c r="G3005" s="15">
        <v>0</v>
      </c>
      <c r="H3005" s="15">
        <v>1</v>
      </c>
      <c r="I3005" s="18">
        <v>0.0167</v>
      </c>
      <c r="J3005" s="15">
        <v>1</v>
      </c>
      <c r="K3005" s="18">
        <v>0.0167</v>
      </c>
      <c r="L3005" s="19"/>
      <c r="M3005" s="20" t="s">
        <v>4</v>
      </c>
      <c r="N3005" s="21" t="s">
        <v>136</v>
      </c>
      <c r="O3005" s="21">
        <f>IFERROR(VLOOKUP(A3005,[1]數量彙總!$A:$B,2,FALSE),0)</f>
        <v>0</v>
      </c>
      <c r="P3005" s="21">
        <f t="shared" si="184"/>
        <v>0</v>
      </c>
      <c r="Q3005" s="21">
        <f>IFERROR(VLOOKUP(A3005,[1]數量彙總!$A:$D,4,FALSE),0)</f>
        <v>0</v>
      </c>
      <c r="R3005" s="21">
        <f t="shared" si="185"/>
        <v>0</v>
      </c>
      <c r="S3005" s="21">
        <f>IFERROR(VLOOKUP(A3005,[1]數量彙總!$A:$F,6,FALSE),0)</f>
        <v>0</v>
      </c>
      <c r="T3005" s="21">
        <f t="shared" si="186"/>
        <v>0</v>
      </c>
      <c r="U3005" s="6">
        <f>IFERROR(VLOOKUP(A3005,[2]ARD202103月!$A:$G,7,FALSE),0)</f>
        <v>0</v>
      </c>
      <c r="V3005" s="6">
        <f t="shared" si="187"/>
        <v>0</v>
      </c>
    </row>
    <row r="3006" spans="1:22">
      <c r="A3006" s="13" t="s">
        <v>1186</v>
      </c>
      <c r="B3006" s="14" t="s">
        <v>1187</v>
      </c>
      <c r="C3006" s="15" t="s">
        <v>4</v>
      </c>
      <c r="D3006" s="15" t="s">
        <v>56</v>
      </c>
      <c r="E3006" s="15" t="s">
        <v>57</v>
      </c>
      <c r="F3006" s="15" t="s">
        <v>612</v>
      </c>
      <c r="G3006" s="15">
        <v>0</v>
      </c>
      <c r="H3006" s="15">
        <v>1</v>
      </c>
      <c r="I3006" s="18">
        <v>0</v>
      </c>
      <c r="J3006" s="15">
        <v>1</v>
      </c>
      <c r="K3006" s="18">
        <v>0</v>
      </c>
      <c r="L3006" s="19"/>
      <c r="M3006" s="20" t="s">
        <v>4</v>
      </c>
      <c r="N3006" s="21" t="s">
        <v>58</v>
      </c>
      <c r="O3006" s="21">
        <f>IFERROR(VLOOKUP(A3006,[1]數量彙總!$A:$B,2,FALSE),0)</f>
        <v>0</v>
      </c>
      <c r="P3006" s="21">
        <f t="shared" si="184"/>
        <v>0</v>
      </c>
      <c r="Q3006" s="21">
        <f>IFERROR(VLOOKUP(A3006,[1]數量彙總!$A:$D,4,FALSE),0)</f>
        <v>0</v>
      </c>
      <c r="R3006" s="21">
        <f t="shared" si="185"/>
        <v>0</v>
      </c>
      <c r="S3006" s="21">
        <f>IFERROR(VLOOKUP(A3006,[1]數量彙總!$A:$F,6,FALSE),0)</f>
        <v>0</v>
      </c>
      <c r="T3006" s="21">
        <f t="shared" si="186"/>
        <v>0</v>
      </c>
      <c r="U3006" s="6">
        <f>IFERROR(VLOOKUP(A3006,[2]ARD202103月!$A:$G,7,FALSE),0)</f>
        <v>0</v>
      </c>
      <c r="V3006" s="6">
        <f t="shared" si="187"/>
        <v>0</v>
      </c>
    </row>
    <row r="3007" spans="1:22">
      <c r="A3007" s="13" t="s">
        <v>1186</v>
      </c>
      <c r="B3007" s="14" t="s">
        <v>1187</v>
      </c>
      <c r="C3007" s="15" t="s">
        <v>4</v>
      </c>
      <c r="D3007" s="15" t="s">
        <v>59</v>
      </c>
      <c r="E3007" s="15" t="s">
        <v>60</v>
      </c>
      <c r="F3007" s="15" t="s">
        <v>612</v>
      </c>
      <c r="G3007" s="15">
        <v>0</v>
      </c>
      <c r="H3007" s="15">
        <v>1</v>
      </c>
      <c r="I3007" s="18">
        <v>0.0467</v>
      </c>
      <c r="J3007" s="15">
        <v>1</v>
      </c>
      <c r="K3007" s="18">
        <v>0.0467</v>
      </c>
      <c r="L3007" s="19"/>
      <c r="M3007" s="20" t="s">
        <v>4</v>
      </c>
      <c r="N3007" s="21" t="s">
        <v>61</v>
      </c>
      <c r="O3007" s="21">
        <f>IFERROR(VLOOKUP(A3007,[1]數量彙總!$A:$B,2,FALSE),0)</f>
        <v>0</v>
      </c>
      <c r="P3007" s="21">
        <f t="shared" si="184"/>
        <v>0</v>
      </c>
      <c r="Q3007" s="21">
        <f>IFERROR(VLOOKUP(A3007,[1]數量彙總!$A:$D,4,FALSE),0)</f>
        <v>0</v>
      </c>
      <c r="R3007" s="21">
        <f t="shared" si="185"/>
        <v>0</v>
      </c>
      <c r="S3007" s="21">
        <f>IFERROR(VLOOKUP(A3007,[1]數量彙總!$A:$F,6,FALSE),0)</f>
        <v>0</v>
      </c>
      <c r="T3007" s="21">
        <f t="shared" si="186"/>
        <v>0</v>
      </c>
      <c r="U3007" s="6">
        <f>IFERROR(VLOOKUP(A3007,[2]ARD202103月!$A:$G,7,FALSE),0)</f>
        <v>0</v>
      </c>
      <c r="V3007" s="6">
        <f t="shared" si="187"/>
        <v>0</v>
      </c>
    </row>
    <row r="3008" spans="1:22">
      <c r="A3008" s="13" t="s">
        <v>1186</v>
      </c>
      <c r="B3008" s="14" t="s">
        <v>1187</v>
      </c>
      <c r="C3008" s="15" t="s">
        <v>4</v>
      </c>
      <c r="D3008" s="15" t="s">
        <v>62</v>
      </c>
      <c r="E3008" s="15" t="s">
        <v>63</v>
      </c>
      <c r="F3008" s="15" t="s">
        <v>612</v>
      </c>
      <c r="G3008" s="15">
        <v>0</v>
      </c>
      <c r="H3008" s="15">
        <v>1</v>
      </c>
      <c r="I3008" s="18">
        <v>0.01</v>
      </c>
      <c r="J3008" s="15">
        <v>1</v>
      </c>
      <c r="K3008" s="18">
        <v>0.01</v>
      </c>
      <c r="L3008" s="19"/>
      <c r="M3008" s="20" t="s">
        <v>4</v>
      </c>
      <c r="N3008" s="21" t="s">
        <v>64</v>
      </c>
      <c r="O3008" s="21">
        <f>IFERROR(VLOOKUP(A3008,[1]數量彙總!$A:$B,2,FALSE),0)</f>
        <v>0</v>
      </c>
      <c r="P3008" s="21">
        <f t="shared" si="184"/>
        <v>0</v>
      </c>
      <c r="Q3008" s="21">
        <f>IFERROR(VLOOKUP(A3008,[1]數量彙總!$A:$D,4,FALSE),0)</f>
        <v>0</v>
      </c>
      <c r="R3008" s="21">
        <f t="shared" si="185"/>
        <v>0</v>
      </c>
      <c r="S3008" s="21">
        <f>IFERROR(VLOOKUP(A3008,[1]數量彙總!$A:$F,6,FALSE),0)</f>
        <v>0</v>
      </c>
      <c r="T3008" s="21">
        <f t="shared" si="186"/>
        <v>0</v>
      </c>
      <c r="U3008" s="6">
        <f>IFERROR(VLOOKUP(A3008,[2]ARD202103月!$A:$G,7,FALSE),0)</f>
        <v>0</v>
      </c>
      <c r="V3008" s="6">
        <f t="shared" si="187"/>
        <v>0</v>
      </c>
    </row>
    <row r="3009" spans="1:22">
      <c r="A3009" s="13" t="s">
        <v>1186</v>
      </c>
      <c r="B3009" s="14" t="s">
        <v>1187</v>
      </c>
      <c r="C3009" s="15" t="s">
        <v>4</v>
      </c>
      <c r="D3009" s="15" t="s">
        <v>251</v>
      </c>
      <c r="E3009" s="15" t="s">
        <v>252</v>
      </c>
      <c r="F3009" s="15" t="s">
        <v>1078</v>
      </c>
      <c r="G3009" s="15">
        <v>0</v>
      </c>
      <c r="H3009" s="15">
        <v>1</v>
      </c>
      <c r="I3009" s="18">
        <v>0.0219</v>
      </c>
      <c r="J3009" s="15">
        <v>1</v>
      </c>
      <c r="K3009" s="18">
        <v>0.0219</v>
      </c>
      <c r="L3009" s="19"/>
      <c r="M3009" s="20" t="s">
        <v>4</v>
      </c>
      <c r="N3009" s="21" t="s">
        <v>254</v>
      </c>
      <c r="O3009" s="21">
        <f>IFERROR(VLOOKUP(A3009,[1]數量彙總!$A:$B,2,FALSE),0)</f>
        <v>0</v>
      </c>
      <c r="P3009" s="21">
        <f t="shared" si="184"/>
        <v>0</v>
      </c>
      <c r="Q3009" s="21">
        <f>IFERROR(VLOOKUP(A3009,[1]數量彙總!$A:$D,4,FALSE),0)</f>
        <v>0</v>
      </c>
      <c r="R3009" s="21">
        <f t="shared" si="185"/>
        <v>0</v>
      </c>
      <c r="S3009" s="21">
        <f>IFERROR(VLOOKUP(A3009,[1]數量彙總!$A:$F,6,FALSE),0)</f>
        <v>0</v>
      </c>
      <c r="T3009" s="21">
        <f t="shared" si="186"/>
        <v>0</v>
      </c>
      <c r="U3009" s="6">
        <f>IFERROR(VLOOKUP(A3009,[2]ARD202103月!$A:$G,7,FALSE),0)</f>
        <v>0</v>
      </c>
      <c r="V3009" s="6">
        <f t="shared" si="187"/>
        <v>0</v>
      </c>
    </row>
    <row r="3010" spans="1:22">
      <c r="A3010" s="13" t="s">
        <v>1186</v>
      </c>
      <c r="B3010" s="14" t="s">
        <v>1187</v>
      </c>
      <c r="C3010" s="15" t="s">
        <v>4</v>
      </c>
      <c r="D3010" s="15" t="s">
        <v>404</v>
      </c>
      <c r="E3010" s="15" t="s">
        <v>405</v>
      </c>
      <c r="F3010" s="15" t="s">
        <v>1182</v>
      </c>
      <c r="G3010" s="15">
        <v>0</v>
      </c>
      <c r="H3010" s="15">
        <v>1</v>
      </c>
      <c r="I3010" s="18">
        <v>0.0346</v>
      </c>
      <c r="J3010" s="15">
        <v>1</v>
      </c>
      <c r="K3010" s="18">
        <v>0.0346</v>
      </c>
      <c r="L3010" s="19"/>
      <c r="M3010" s="20" t="s">
        <v>4</v>
      </c>
      <c r="N3010" s="21" t="s">
        <v>406</v>
      </c>
      <c r="O3010" s="21">
        <f>IFERROR(VLOOKUP(A3010,[1]數量彙總!$A:$B,2,FALSE),0)</f>
        <v>0</v>
      </c>
      <c r="P3010" s="21">
        <f t="shared" si="184"/>
        <v>0</v>
      </c>
      <c r="Q3010" s="21">
        <f>IFERROR(VLOOKUP(A3010,[1]數量彙總!$A:$D,4,FALSE),0)</f>
        <v>0</v>
      </c>
      <c r="R3010" s="21">
        <f t="shared" si="185"/>
        <v>0</v>
      </c>
      <c r="S3010" s="21">
        <f>IFERROR(VLOOKUP(A3010,[1]數量彙總!$A:$F,6,FALSE),0)</f>
        <v>0</v>
      </c>
      <c r="T3010" s="21">
        <f t="shared" si="186"/>
        <v>0</v>
      </c>
      <c r="U3010" s="6">
        <f>IFERROR(VLOOKUP(A3010,[2]ARD202103月!$A:$G,7,FALSE),0)</f>
        <v>0</v>
      </c>
      <c r="V3010" s="6">
        <f t="shared" si="187"/>
        <v>0</v>
      </c>
    </row>
    <row r="3011" spans="1:22">
      <c r="A3011" s="13" t="s">
        <v>1050</v>
      </c>
      <c r="B3011" s="14" t="s">
        <v>1188</v>
      </c>
      <c r="C3011" s="15" t="s">
        <v>4</v>
      </c>
      <c r="D3011" s="15" t="s">
        <v>271</v>
      </c>
      <c r="E3011" s="15" t="s">
        <v>272</v>
      </c>
      <c r="F3011" s="15" t="s">
        <v>1050</v>
      </c>
      <c r="G3011" s="15">
        <v>0</v>
      </c>
      <c r="H3011" s="15">
        <v>1</v>
      </c>
      <c r="I3011" s="18">
        <v>0.15</v>
      </c>
      <c r="J3011" s="15">
        <v>1</v>
      </c>
      <c r="K3011" s="18">
        <v>0.15</v>
      </c>
      <c r="L3011" s="19"/>
      <c r="M3011" s="20" t="s">
        <v>4</v>
      </c>
      <c r="N3011" s="21" t="s">
        <v>274</v>
      </c>
      <c r="O3011" s="21">
        <f>IFERROR(VLOOKUP(A3011,[1]數量彙總!$A:$B,2,FALSE),0)</f>
        <v>0</v>
      </c>
      <c r="P3011" s="21">
        <f t="shared" ref="P3011:P3074" si="188">O3011*H3011*I3011</f>
        <v>0</v>
      </c>
      <c r="Q3011" s="21">
        <f>IFERROR(VLOOKUP(A3011,[1]數量彙總!$A:$D,4,FALSE),0)</f>
        <v>0</v>
      </c>
      <c r="R3011" s="21">
        <f t="shared" ref="R3011:R3074" si="189">Q3011*H3011*I3011</f>
        <v>0</v>
      </c>
      <c r="S3011" s="21">
        <f>IFERROR(VLOOKUP(A3011,[1]數量彙總!$A:$F,6,FALSE),0)</f>
        <v>0</v>
      </c>
      <c r="T3011" s="21">
        <f t="shared" ref="T3011:T3074" si="190">S3011*H3011*I3011</f>
        <v>0</v>
      </c>
      <c r="U3011" s="6">
        <f>IFERROR(VLOOKUP(A3011,[2]ARD202103月!$A:$G,7,FALSE),0)</f>
        <v>0</v>
      </c>
      <c r="V3011" s="6">
        <f t="shared" ref="V3011:V3074" si="191">U3011*I3011*H3011</f>
        <v>0</v>
      </c>
    </row>
    <row r="3012" spans="1:22">
      <c r="A3012" s="13" t="s">
        <v>1053</v>
      </c>
      <c r="B3012" s="14" t="s">
        <v>1189</v>
      </c>
      <c r="C3012" s="15" t="s">
        <v>4</v>
      </c>
      <c r="D3012" s="15" t="s">
        <v>271</v>
      </c>
      <c r="E3012" s="15" t="s">
        <v>272</v>
      </c>
      <c r="F3012" s="15" t="s">
        <v>1053</v>
      </c>
      <c r="G3012" s="15">
        <v>0</v>
      </c>
      <c r="H3012" s="15">
        <v>1</v>
      </c>
      <c r="I3012" s="18">
        <v>0.15</v>
      </c>
      <c r="J3012" s="15">
        <v>1</v>
      </c>
      <c r="K3012" s="18">
        <v>0.15</v>
      </c>
      <c r="L3012" s="19"/>
      <c r="M3012" s="20" t="s">
        <v>4</v>
      </c>
      <c r="N3012" s="21" t="s">
        <v>274</v>
      </c>
      <c r="O3012" s="21">
        <f>IFERROR(VLOOKUP(A3012,[1]數量彙總!$A:$B,2,FALSE),0)</f>
        <v>0</v>
      </c>
      <c r="P3012" s="21">
        <f t="shared" si="188"/>
        <v>0</v>
      </c>
      <c r="Q3012" s="21">
        <f>IFERROR(VLOOKUP(A3012,[1]數量彙總!$A:$D,4,FALSE),0)</f>
        <v>0</v>
      </c>
      <c r="R3012" s="21">
        <f t="shared" si="189"/>
        <v>0</v>
      </c>
      <c r="S3012" s="21">
        <f>IFERROR(VLOOKUP(A3012,[1]數量彙總!$A:$F,6,FALSE),0)</f>
        <v>0</v>
      </c>
      <c r="T3012" s="21">
        <f t="shared" si="190"/>
        <v>0</v>
      </c>
      <c r="U3012" s="6">
        <f>IFERROR(VLOOKUP(A3012,[2]ARD202103月!$A:$G,7,FALSE),0)</f>
        <v>0</v>
      </c>
      <c r="V3012" s="6">
        <f t="shared" si="191"/>
        <v>0</v>
      </c>
    </row>
    <row r="3013" spans="1:22">
      <c r="A3013" s="13" t="s">
        <v>1056</v>
      </c>
      <c r="B3013" s="14" t="s">
        <v>1190</v>
      </c>
      <c r="C3013" s="15" t="s">
        <v>4</v>
      </c>
      <c r="D3013" s="15" t="s">
        <v>34</v>
      </c>
      <c r="E3013" s="15" t="s">
        <v>35</v>
      </c>
      <c r="F3013" s="15" t="s">
        <v>1056</v>
      </c>
      <c r="G3013" s="15">
        <v>0</v>
      </c>
      <c r="H3013" s="15">
        <v>1</v>
      </c>
      <c r="I3013" s="18">
        <v>0.0101</v>
      </c>
      <c r="J3013" s="15">
        <v>1</v>
      </c>
      <c r="K3013" s="18">
        <v>0.0101</v>
      </c>
      <c r="L3013" s="19"/>
      <c r="M3013" s="20" t="s">
        <v>4</v>
      </c>
      <c r="N3013" s="21" t="s">
        <v>37</v>
      </c>
      <c r="O3013" s="21">
        <f>IFERROR(VLOOKUP(A3013,[1]數量彙總!$A:$B,2,FALSE),0)</f>
        <v>0</v>
      </c>
      <c r="P3013" s="21">
        <f t="shared" si="188"/>
        <v>0</v>
      </c>
      <c r="Q3013" s="21">
        <f>IFERROR(VLOOKUP(A3013,[1]數量彙總!$A:$D,4,FALSE),0)</f>
        <v>0</v>
      </c>
      <c r="R3013" s="21">
        <f t="shared" si="189"/>
        <v>0</v>
      </c>
      <c r="S3013" s="21">
        <f>IFERROR(VLOOKUP(A3013,[1]數量彙總!$A:$F,6,FALSE),0)</f>
        <v>0</v>
      </c>
      <c r="T3013" s="21">
        <f t="shared" si="190"/>
        <v>0</v>
      </c>
      <c r="U3013" s="6">
        <f>IFERROR(VLOOKUP(A3013,[2]ARD202103月!$A:$G,7,FALSE),0)</f>
        <v>0</v>
      </c>
      <c r="V3013" s="6">
        <f t="shared" si="191"/>
        <v>0</v>
      </c>
    </row>
    <row r="3014" spans="1:22">
      <c r="A3014" s="13" t="s">
        <v>1056</v>
      </c>
      <c r="B3014" s="14" t="s">
        <v>1190</v>
      </c>
      <c r="C3014" s="15" t="s">
        <v>4</v>
      </c>
      <c r="D3014" s="15" t="s">
        <v>38</v>
      </c>
      <c r="E3014" s="15" t="s">
        <v>39</v>
      </c>
      <c r="F3014" s="15" t="s">
        <v>1056</v>
      </c>
      <c r="G3014" s="15">
        <v>0</v>
      </c>
      <c r="H3014" s="15">
        <v>1</v>
      </c>
      <c r="I3014" s="18">
        <v>0.0652</v>
      </c>
      <c r="J3014" s="15">
        <v>1</v>
      </c>
      <c r="K3014" s="18">
        <v>0.0652</v>
      </c>
      <c r="L3014" s="19"/>
      <c r="M3014" s="20" t="s">
        <v>4</v>
      </c>
      <c r="N3014" s="21" t="s">
        <v>40</v>
      </c>
      <c r="O3014" s="21">
        <f>IFERROR(VLOOKUP(A3014,[1]數量彙總!$A:$B,2,FALSE),0)</f>
        <v>0</v>
      </c>
      <c r="P3014" s="21">
        <f t="shared" si="188"/>
        <v>0</v>
      </c>
      <c r="Q3014" s="21">
        <f>IFERROR(VLOOKUP(A3014,[1]數量彙總!$A:$D,4,FALSE),0)</f>
        <v>0</v>
      </c>
      <c r="R3014" s="21">
        <f t="shared" si="189"/>
        <v>0</v>
      </c>
      <c r="S3014" s="21">
        <f>IFERROR(VLOOKUP(A3014,[1]數量彙總!$A:$F,6,FALSE),0)</f>
        <v>0</v>
      </c>
      <c r="T3014" s="21">
        <f t="shared" si="190"/>
        <v>0</v>
      </c>
      <c r="U3014" s="6">
        <f>IFERROR(VLOOKUP(A3014,[2]ARD202103月!$A:$G,7,FALSE),0)</f>
        <v>0</v>
      </c>
      <c r="V3014" s="6">
        <f t="shared" si="191"/>
        <v>0</v>
      </c>
    </row>
    <row r="3015" spans="1:22">
      <c r="A3015" s="13" t="s">
        <v>1059</v>
      </c>
      <c r="B3015" s="14" t="s">
        <v>1191</v>
      </c>
      <c r="C3015" s="15" t="s">
        <v>4</v>
      </c>
      <c r="D3015" s="15" t="s">
        <v>34</v>
      </c>
      <c r="E3015" s="15" t="s">
        <v>35</v>
      </c>
      <c r="F3015" s="15" t="s">
        <v>1059</v>
      </c>
      <c r="G3015" s="15">
        <v>0</v>
      </c>
      <c r="H3015" s="15">
        <v>1</v>
      </c>
      <c r="I3015" s="18">
        <v>0.0101</v>
      </c>
      <c r="J3015" s="15">
        <v>1</v>
      </c>
      <c r="K3015" s="18">
        <v>0.0101</v>
      </c>
      <c r="L3015" s="19"/>
      <c r="M3015" s="20" t="s">
        <v>4</v>
      </c>
      <c r="N3015" s="21" t="s">
        <v>37</v>
      </c>
      <c r="O3015" s="21">
        <f>IFERROR(VLOOKUP(A3015,[1]數量彙總!$A:$B,2,FALSE),0)</f>
        <v>0</v>
      </c>
      <c r="P3015" s="21">
        <f t="shared" si="188"/>
        <v>0</v>
      </c>
      <c r="Q3015" s="21">
        <f>IFERROR(VLOOKUP(A3015,[1]數量彙總!$A:$D,4,FALSE),0)</f>
        <v>0</v>
      </c>
      <c r="R3015" s="21">
        <f t="shared" si="189"/>
        <v>0</v>
      </c>
      <c r="S3015" s="21">
        <f>IFERROR(VLOOKUP(A3015,[1]數量彙總!$A:$F,6,FALSE),0)</f>
        <v>0</v>
      </c>
      <c r="T3015" s="21">
        <f t="shared" si="190"/>
        <v>0</v>
      </c>
      <c r="U3015" s="6">
        <f>IFERROR(VLOOKUP(A3015,[2]ARD202103月!$A:$G,7,FALSE),0)</f>
        <v>0</v>
      </c>
      <c r="V3015" s="6">
        <f t="shared" si="191"/>
        <v>0</v>
      </c>
    </row>
    <row r="3016" spans="1:22">
      <c r="A3016" s="13" t="s">
        <v>1059</v>
      </c>
      <c r="B3016" s="14" t="s">
        <v>1191</v>
      </c>
      <c r="C3016" s="15" t="s">
        <v>4</v>
      </c>
      <c r="D3016" s="15" t="s">
        <v>38</v>
      </c>
      <c r="E3016" s="15" t="s">
        <v>39</v>
      </c>
      <c r="F3016" s="15" t="s">
        <v>1059</v>
      </c>
      <c r="G3016" s="15">
        <v>0</v>
      </c>
      <c r="H3016" s="15">
        <v>1</v>
      </c>
      <c r="I3016" s="18">
        <v>0.0652</v>
      </c>
      <c r="J3016" s="15">
        <v>1</v>
      </c>
      <c r="K3016" s="18">
        <v>0.0652</v>
      </c>
      <c r="L3016" s="19"/>
      <c r="M3016" s="20" t="s">
        <v>4</v>
      </c>
      <c r="N3016" s="21" t="s">
        <v>40</v>
      </c>
      <c r="O3016" s="21">
        <f>IFERROR(VLOOKUP(A3016,[1]數量彙總!$A:$B,2,FALSE),0)</f>
        <v>0</v>
      </c>
      <c r="P3016" s="21">
        <f t="shared" si="188"/>
        <v>0</v>
      </c>
      <c r="Q3016" s="21">
        <f>IFERROR(VLOOKUP(A3016,[1]數量彙總!$A:$D,4,FALSE),0)</f>
        <v>0</v>
      </c>
      <c r="R3016" s="21">
        <f t="shared" si="189"/>
        <v>0</v>
      </c>
      <c r="S3016" s="21">
        <f>IFERROR(VLOOKUP(A3016,[1]數量彙總!$A:$F,6,FALSE),0)</f>
        <v>0</v>
      </c>
      <c r="T3016" s="21">
        <f t="shared" si="190"/>
        <v>0</v>
      </c>
      <c r="U3016" s="6">
        <f>IFERROR(VLOOKUP(A3016,[2]ARD202103月!$A:$G,7,FALSE),0)</f>
        <v>0</v>
      </c>
      <c r="V3016" s="6">
        <f t="shared" si="191"/>
        <v>0</v>
      </c>
    </row>
    <row r="3017" spans="1:22">
      <c r="A3017" s="13" t="s">
        <v>1192</v>
      </c>
      <c r="B3017" s="14" t="s">
        <v>1193</v>
      </c>
      <c r="C3017" s="15" t="s">
        <v>4</v>
      </c>
      <c r="D3017" s="15" t="s">
        <v>41</v>
      </c>
      <c r="E3017" s="15" t="s">
        <v>42</v>
      </c>
      <c r="F3017" s="15" t="s">
        <v>130</v>
      </c>
      <c r="G3017" s="15">
        <v>30</v>
      </c>
      <c r="H3017" s="15">
        <v>1</v>
      </c>
      <c r="I3017" s="18">
        <v>0.0281</v>
      </c>
      <c r="J3017" s="15">
        <v>1</v>
      </c>
      <c r="K3017" s="18">
        <v>0.0281</v>
      </c>
      <c r="L3017" s="19"/>
      <c r="M3017" s="20" t="s">
        <v>4</v>
      </c>
      <c r="N3017" s="21" t="s">
        <v>44</v>
      </c>
      <c r="O3017" s="21">
        <f>IFERROR(VLOOKUP(A3017,[1]數量彙總!$A:$B,2,FALSE),0)</f>
        <v>0</v>
      </c>
      <c r="P3017" s="21">
        <f t="shared" si="188"/>
        <v>0</v>
      </c>
      <c r="Q3017" s="21">
        <f>IFERROR(VLOOKUP(A3017,[1]數量彙總!$A:$D,4,FALSE),0)</f>
        <v>0</v>
      </c>
      <c r="R3017" s="21">
        <f t="shared" si="189"/>
        <v>0</v>
      </c>
      <c r="S3017" s="21">
        <f>IFERROR(VLOOKUP(A3017,[1]數量彙總!$A:$F,6,FALSE),0)</f>
        <v>0</v>
      </c>
      <c r="T3017" s="21">
        <f t="shared" si="190"/>
        <v>0</v>
      </c>
      <c r="U3017" s="6">
        <f>IFERROR(VLOOKUP(A3017,[2]ARD202103月!$A:$G,7,FALSE),0)</f>
        <v>0</v>
      </c>
      <c r="V3017" s="6">
        <f t="shared" si="191"/>
        <v>0</v>
      </c>
    </row>
    <row r="3018" spans="1:22">
      <c r="A3018" s="13" t="s">
        <v>1192</v>
      </c>
      <c r="B3018" s="14" t="s">
        <v>1193</v>
      </c>
      <c r="C3018" s="15" t="s">
        <v>4</v>
      </c>
      <c r="D3018" s="15" t="s">
        <v>45</v>
      </c>
      <c r="E3018" s="15" t="s">
        <v>46</v>
      </c>
      <c r="F3018" s="15" t="s">
        <v>137</v>
      </c>
      <c r="G3018" s="15">
        <v>0</v>
      </c>
      <c r="H3018" s="15">
        <v>1</v>
      </c>
      <c r="I3018" s="18">
        <v>0</v>
      </c>
      <c r="J3018" s="15">
        <v>1</v>
      </c>
      <c r="K3018" s="18">
        <v>0</v>
      </c>
      <c r="L3018" s="19"/>
      <c r="M3018" s="20" t="s">
        <v>4</v>
      </c>
      <c r="N3018" s="21" t="s">
        <v>48</v>
      </c>
      <c r="O3018" s="21">
        <f>IFERROR(VLOOKUP(A3018,[1]數量彙總!$A:$B,2,FALSE),0)</f>
        <v>0</v>
      </c>
      <c r="P3018" s="21">
        <f t="shared" si="188"/>
        <v>0</v>
      </c>
      <c r="Q3018" s="21">
        <f>IFERROR(VLOOKUP(A3018,[1]數量彙總!$A:$D,4,FALSE),0)</f>
        <v>0</v>
      </c>
      <c r="R3018" s="21">
        <f t="shared" si="189"/>
        <v>0</v>
      </c>
      <c r="S3018" s="21">
        <f>IFERROR(VLOOKUP(A3018,[1]數量彙總!$A:$F,6,FALSE),0)</f>
        <v>0</v>
      </c>
      <c r="T3018" s="21">
        <f t="shared" si="190"/>
        <v>0</v>
      </c>
      <c r="U3018" s="6">
        <f>IFERROR(VLOOKUP(A3018,[2]ARD202103月!$A:$G,7,FALSE),0)</f>
        <v>0</v>
      </c>
      <c r="V3018" s="6">
        <f t="shared" si="191"/>
        <v>0</v>
      </c>
    </row>
    <row r="3019" spans="1:22">
      <c r="A3019" s="13" t="s">
        <v>1192</v>
      </c>
      <c r="B3019" s="14" t="s">
        <v>1193</v>
      </c>
      <c r="C3019" s="15" t="s">
        <v>4</v>
      </c>
      <c r="D3019" s="15" t="s">
        <v>49</v>
      </c>
      <c r="E3019" s="15" t="s">
        <v>50</v>
      </c>
      <c r="F3019" s="15" t="s">
        <v>137</v>
      </c>
      <c r="G3019" s="15">
        <v>0</v>
      </c>
      <c r="H3019" s="15">
        <v>1</v>
      </c>
      <c r="I3019" s="18">
        <v>0</v>
      </c>
      <c r="J3019" s="15">
        <v>1</v>
      </c>
      <c r="K3019" s="18">
        <v>0</v>
      </c>
      <c r="L3019" s="19"/>
      <c r="M3019" s="20" t="s">
        <v>4</v>
      </c>
      <c r="N3019" s="21" t="s">
        <v>51</v>
      </c>
      <c r="O3019" s="21">
        <f>IFERROR(VLOOKUP(A3019,[1]數量彙總!$A:$B,2,FALSE),0)</f>
        <v>0</v>
      </c>
      <c r="P3019" s="21">
        <f t="shared" si="188"/>
        <v>0</v>
      </c>
      <c r="Q3019" s="21">
        <f>IFERROR(VLOOKUP(A3019,[1]數量彙總!$A:$D,4,FALSE),0)</f>
        <v>0</v>
      </c>
      <c r="R3019" s="21">
        <f t="shared" si="189"/>
        <v>0</v>
      </c>
      <c r="S3019" s="21">
        <f>IFERROR(VLOOKUP(A3019,[1]數量彙總!$A:$F,6,FALSE),0)</f>
        <v>0</v>
      </c>
      <c r="T3019" s="21">
        <f t="shared" si="190"/>
        <v>0</v>
      </c>
      <c r="U3019" s="6">
        <f>IFERROR(VLOOKUP(A3019,[2]ARD202103月!$A:$G,7,FALSE),0)</f>
        <v>0</v>
      </c>
      <c r="V3019" s="6">
        <f t="shared" si="191"/>
        <v>0</v>
      </c>
    </row>
    <row r="3020" spans="1:22">
      <c r="A3020" s="13" t="s">
        <v>1192</v>
      </c>
      <c r="B3020" s="14" t="s">
        <v>1193</v>
      </c>
      <c r="C3020" s="15" t="s">
        <v>4</v>
      </c>
      <c r="D3020" s="15" t="s">
        <v>31</v>
      </c>
      <c r="E3020" s="15" t="s">
        <v>32</v>
      </c>
      <c r="F3020" s="15" t="s">
        <v>1192</v>
      </c>
      <c r="G3020" s="15">
        <v>0</v>
      </c>
      <c r="H3020" s="15">
        <v>1</v>
      </c>
      <c r="I3020" s="18">
        <v>0.4168</v>
      </c>
      <c r="J3020" s="15">
        <v>1</v>
      </c>
      <c r="K3020" s="18">
        <v>0.4168</v>
      </c>
      <c r="L3020" s="19"/>
      <c r="M3020" s="20" t="s">
        <v>4</v>
      </c>
      <c r="N3020" s="21" t="s">
        <v>33</v>
      </c>
      <c r="O3020" s="21">
        <f>IFERROR(VLOOKUP(A3020,[1]數量彙總!$A:$B,2,FALSE),0)</f>
        <v>0</v>
      </c>
      <c r="P3020" s="21">
        <f t="shared" si="188"/>
        <v>0</v>
      </c>
      <c r="Q3020" s="21">
        <f>IFERROR(VLOOKUP(A3020,[1]數量彙總!$A:$D,4,FALSE),0)</f>
        <v>0</v>
      </c>
      <c r="R3020" s="21">
        <f t="shared" si="189"/>
        <v>0</v>
      </c>
      <c r="S3020" s="21">
        <f>IFERROR(VLOOKUP(A3020,[1]數量彙總!$A:$F,6,FALSE),0)</f>
        <v>0</v>
      </c>
      <c r="T3020" s="21">
        <f t="shared" si="190"/>
        <v>0</v>
      </c>
      <c r="U3020" s="6">
        <f>IFERROR(VLOOKUP(A3020,[2]ARD202103月!$A:$G,7,FALSE),0)</f>
        <v>0</v>
      </c>
      <c r="V3020" s="6">
        <f t="shared" si="191"/>
        <v>0</v>
      </c>
    </row>
    <row r="3021" spans="1:22">
      <c r="A3021" s="13" t="s">
        <v>1192</v>
      </c>
      <c r="B3021" s="14" t="s">
        <v>1193</v>
      </c>
      <c r="C3021" s="15" t="s">
        <v>4</v>
      </c>
      <c r="D3021" s="15" t="s">
        <v>134</v>
      </c>
      <c r="E3021" s="15" t="s">
        <v>135</v>
      </c>
      <c r="F3021" s="15" t="s">
        <v>975</v>
      </c>
      <c r="G3021" s="15">
        <v>0</v>
      </c>
      <c r="H3021" s="15">
        <v>1</v>
      </c>
      <c r="I3021" s="18">
        <v>0.0167</v>
      </c>
      <c r="J3021" s="15">
        <v>1</v>
      </c>
      <c r="K3021" s="18">
        <v>0.0167</v>
      </c>
      <c r="L3021" s="19"/>
      <c r="M3021" s="20" t="s">
        <v>4</v>
      </c>
      <c r="N3021" s="21" t="s">
        <v>136</v>
      </c>
      <c r="O3021" s="21">
        <f>IFERROR(VLOOKUP(A3021,[1]數量彙總!$A:$B,2,FALSE),0)</f>
        <v>0</v>
      </c>
      <c r="P3021" s="21">
        <f t="shared" si="188"/>
        <v>0</v>
      </c>
      <c r="Q3021" s="21">
        <f>IFERROR(VLOOKUP(A3021,[1]數量彙總!$A:$D,4,FALSE),0)</f>
        <v>0</v>
      </c>
      <c r="R3021" s="21">
        <f t="shared" si="189"/>
        <v>0</v>
      </c>
      <c r="S3021" s="21">
        <f>IFERROR(VLOOKUP(A3021,[1]數量彙總!$A:$F,6,FALSE),0)</f>
        <v>0</v>
      </c>
      <c r="T3021" s="21">
        <f t="shared" si="190"/>
        <v>0</v>
      </c>
      <c r="U3021" s="6">
        <f>IFERROR(VLOOKUP(A3021,[2]ARD202103月!$A:$G,7,FALSE),0)</f>
        <v>0</v>
      </c>
      <c r="V3021" s="6">
        <f t="shared" si="191"/>
        <v>0</v>
      </c>
    </row>
    <row r="3022" spans="1:22">
      <c r="A3022" s="13" t="s">
        <v>1192</v>
      </c>
      <c r="B3022" s="14" t="s">
        <v>1193</v>
      </c>
      <c r="C3022" s="15" t="s">
        <v>4</v>
      </c>
      <c r="D3022" s="15" t="s">
        <v>56</v>
      </c>
      <c r="E3022" s="15" t="s">
        <v>57</v>
      </c>
      <c r="F3022" s="15" t="s">
        <v>975</v>
      </c>
      <c r="G3022" s="15">
        <v>0</v>
      </c>
      <c r="H3022" s="15">
        <v>1</v>
      </c>
      <c r="I3022" s="18">
        <v>0</v>
      </c>
      <c r="J3022" s="15">
        <v>1</v>
      </c>
      <c r="K3022" s="18">
        <v>0</v>
      </c>
      <c r="L3022" s="19"/>
      <c r="M3022" s="20" t="s">
        <v>4</v>
      </c>
      <c r="N3022" s="21" t="s">
        <v>58</v>
      </c>
      <c r="O3022" s="21">
        <f>IFERROR(VLOOKUP(A3022,[1]數量彙總!$A:$B,2,FALSE),0)</f>
        <v>0</v>
      </c>
      <c r="P3022" s="21">
        <f t="shared" si="188"/>
        <v>0</v>
      </c>
      <c r="Q3022" s="21">
        <f>IFERROR(VLOOKUP(A3022,[1]數量彙總!$A:$D,4,FALSE),0)</f>
        <v>0</v>
      </c>
      <c r="R3022" s="21">
        <f t="shared" si="189"/>
        <v>0</v>
      </c>
      <c r="S3022" s="21">
        <f>IFERROR(VLOOKUP(A3022,[1]數量彙總!$A:$F,6,FALSE),0)</f>
        <v>0</v>
      </c>
      <c r="T3022" s="21">
        <f t="shared" si="190"/>
        <v>0</v>
      </c>
      <c r="U3022" s="6">
        <f>IFERROR(VLOOKUP(A3022,[2]ARD202103月!$A:$G,7,FALSE),0)</f>
        <v>0</v>
      </c>
      <c r="V3022" s="6">
        <f t="shared" si="191"/>
        <v>0</v>
      </c>
    </row>
    <row r="3023" spans="1:22">
      <c r="A3023" s="13" t="s">
        <v>1192</v>
      </c>
      <c r="B3023" s="14" t="s">
        <v>1193</v>
      </c>
      <c r="C3023" s="15" t="s">
        <v>4</v>
      </c>
      <c r="D3023" s="15" t="s">
        <v>59</v>
      </c>
      <c r="E3023" s="15" t="s">
        <v>60</v>
      </c>
      <c r="F3023" s="15" t="s">
        <v>975</v>
      </c>
      <c r="G3023" s="15">
        <v>0</v>
      </c>
      <c r="H3023" s="15">
        <v>1</v>
      </c>
      <c r="I3023" s="18">
        <v>0.0467</v>
      </c>
      <c r="J3023" s="15">
        <v>1</v>
      </c>
      <c r="K3023" s="18">
        <v>0.0467</v>
      </c>
      <c r="L3023" s="19"/>
      <c r="M3023" s="20" t="s">
        <v>4</v>
      </c>
      <c r="N3023" s="21" t="s">
        <v>61</v>
      </c>
      <c r="O3023" s="21">
        <f>IFERROR(VLOOKUP(A3023,[1]數量彙總!$A:$B,2,FALSE),0)</f>
        <v>0</v>
      </c>
      <c r="P3023" s="21">
        <f t="shared" si="188"/>
        <v>0</v>
      </c>
      <c r="Q3023" s="21">
        <f>IFERROR(VLOOKUP(A3023,[1]數量彙總!$A:$D,4,FALSE),0)</f>
        <v>0</v>
      </c>
      <c r="R3023" s="21">
        <f t="shared" si="189"/>
        <v>0</v>
      </c>
      <c r="S3023" s="21">
        <f>IFERROR(VLOOKUP(A3023,[1]數量彙總!$A:$F,6,FALSE),0)</f>
        <v>0</v>
      </c>
      <c r="T3023" s="21">
        <f t="shared" si="190"/>
        <v>0</v>
      </c>
      <c r="U3023" s="6">
        <f>IFERROR(VLOOKUP(A3023,[2]ARD202103月!$A:$G,7,FALSE),0)</f>
        <v>0</v>
      </c>
      <c r="V3023" s="6">
        <f t="shared" si="191"/>
        <v>0</v>
      </c>
    </row>
    <row r="3024" spans="1:22">
      <c r="A3024" s="13" t="s">
        <v>1192</v>
      </c>
      <c r="B3024" s="14" t="s">
        <v>1193</v>
      </c>
      <c r="C3024" s="15" t="s">
        <v>4</v>
      </c>
      <c r="D3024" s="15" t="s">
        <v>62</v>
      </c>
      <c r="E3024" s="15" t="s">
        <v>63</v>
      </c>
      <c r="F3024" s="15" t="s">
        <v>975</v>
      </c>
      <c r="G3024" s="15">
        <v>0</v>
      </c>
      <c r="H3024" s="15">
        <v>1</v>
      </c>
      <c r="I3024" s="18">
        <v>0.01</v>
      </c>
      <c r="J3024" s="15">
        <v>1</v>
      </c>
      <c r="K3024" s="18">
        <v>0.01</v>
      </c>
      <c r="L3024" s="19"/>
      <c r="M3024" s="20" t="s">
        <v>4</v>
      </c>
      <c r="N3024" s="21" t="s">
        <v>64</v>
      </c>
      <c r="O3024" s="21">
        <f>IFERROR(VLOOKUP(A3024,[1]數量彙總!$A:$B,2,FALSE),0)</f>
        <v>0</v>
      </c>
      <c r="P3024" s="21">
        <f t="shared" si="188"/>
        <v>0</v>
      </c>
      <c r="Q3024" s="21">
        <f>IFERROR(VLOOKUP(A3024,[1]數量彙總!$A:$D,4,FALSE),0)</f>
        <v>0</v>
      </c>
      <c r="R3024" s="21">
        <f t="shared" si="189"/>
        <v>0</v>
      </c>
      <c r="S3024" s="21">
        <f>IFERROR(VLOOKUP(A3024,[1]數量彙總!$A:$F,6,FALSE),0)</f>
        <v>0</v>
      </c>
      <c r="T3024" s="21">
        <f t="shared" si="190"/>
        <v>0</v>
      </c>
      <c r="U3024" s="6">
        <f>IFERROR(VLOOKUP(A3024,[2]ARD202103月!$A:$G,7,FALSE),0)</f>
        <v>0</v>
      </c>
      <c r="V3024" s="6">
        <f t="shared" si="191"/>
        <v>0</v>
      </c>
    </row>
    <row r="3025" spans="1:22">
      <c r="A3025" s="13" t="s">
        <v>1192</v>
      </c>
      <c r="B3025" s="14" t="s">
        <v>1193</v>
      </c>
      <c r="C3025" s="15" t="s">
        <v>4</v>
      </c>
      <c r="D3025" s="15" t="s">
        <v>34</v>
      </c>
      <c r="E3025" s="15" t="s">
        <v>35</v>
      </c>
      <c r="F3025" s="15" t="s">
        <v>1194</v>
      </c>
      <c r="G3025" s="15">
        <v>0</v>
      </c>
      <c r="H3025" s="15">
        <v>1</v>
      </c>
      <c r="I3025" s="18">
        <v>0.0101</v>
      </c>
      <c r="J3025" s="15">
        <v>1</v>
      </c>
      <c r="K3025" s="18">
        <v>0.0101</v>
      </c>
      <c r="L3025" s="19"/>
      <c r="M3025" s="20" t="s">
        <v>4</v>
      </c>
      <c r="N3025" s="21" t="s">
        <v>37</v>
      </c>
      <c r="O3025" s="21">
        <f>IFERROR(VLOOKUP(A3025,[1]數量彙總!$A:$B,2,FALSE),0)</f>
        <v>0</v>
      </c>
      <c r="P3025" s="21">
        <f t="shared" si="188"/>
        <v>0</v>
      </c>
      <c r="Q3025" s="21">
        <f>IFERROR(VLOOKUP(A3025,[1]數量彙總!$A:$D,4,FALSE),0)</f>
        <v>0</v>
      </c>
      <c r="R3025" s="21">
        <f t="shared" si="189"/>
        <v>0</v>
      </c>
      <c r="S3025" s="21">
        <f>IFERROR(VLOOKUP(A3025,[1]數量彙總!$A:$F,6,FALSE),0)</f>
        <v>0</v>
      </c>
      <c r="T3025" s="21">
        <f t="shared" si="190"/>
        <v>0</v>
      </c>
      <c r="U3025" s="6">
        <f>IFERROR(VLOOKUP(A3025,[2]ARD202103月!$A:$G,7,FALSE),0)</f>
        <v>0</v>
      </c>
      <c r="V3025" s="6">
        <f t="shared" si="191"/>
        <v>0</v>
      </c>
    </row>
    <row r="3026" spans="1:22">
      <c r="A3026" s="13" t="s">
        <v>1192</v>
      </c>
      <c r="B3026" s="14" t="s">
        <v>1193</v>
      </c>
      <c r="C3026" s="15" t="s">
        <v>4</v>
      </c>
      <c r="D3026" s="15" t="s">
        <v>38</v>
      </c>
      <c r="E3026" s="15" t="s">
        <v>39</v>
      </c>
      <c r="F3026" s="15" t="s">
        <v>1194</v>
      </c>
      <c r="G3026" s="15">
        <v>0</v>
      </c>
      <c r="H3026" s="15">
        <v>1</v>
      </c>
      <c r="I3026" s="18">
        <v>0.0652</v>
      </c>
      <c r="J3026" s="15">
        <v>1</v>
      </c>
      <c r="K3026" s="18">
        <v>0.0652</v>
      </c>
      <c r="L3026" s="19"/>
      <c r="M3026" s="20" t="s">
        <v>4</v>
      </c>
      <c r="N3026" s="21" t="s">
        <v>40</v>
      </c>
      <c r="O3026" s="21">
        <f>IFERROR(VLOOKUP(A3026,[1]數量彙總!$A:$B,2,FALSE),0)</f>
        <v>0</v>
      </c>
      <c r="P3026" s="21">
        <f t="shared" si="188"/>
        <v>0</v>
      </c>
      <c r="Q3026" s="21">
        <f>IFERROR(VLOOKUP(A3026,[1]數量彙總!$A:$D,4,FALSE),0)</f>
        <v>0</v>
      </c>
      <c r="R3026" s="21">
        <f t="shared" si="189"/>
        <v>0</v>
      </c>
      <c r="S3026" s="21">
        <f>IFERROR(VLOOKUP(A3026,[1]數量彙總!$A:$F,6,FALSE),0)</f>
        <v>0</v>
      </c>
      <c r="T3026" s="21">
        <f t="shared" si="190"/>
        <v>0</v>
      </c>
      <c r="U3026" s="6">
        <f>IFERROR(VLOOKUP(A3026,[2]ARD202103月!$A:$G,7,FALSE),0)</f>
        <v>0</v>
      </c>
      <c r="V3026" s="6">
        <f t="shared" si="191"/>
        <v>0</v>
      </c>
    </row>
    <row r="3027" spans="1:22">
      <c r="A3027" s="13" t="s">
        <v>975</v>
      </c>
      <c r="B3027" s="14" t="s">
        <v>1195</v>
      </c>
      <c r="C3027" s="15" t="s">
        <v>4</v>
      </c>
      <c r="D3027" s="15" t="s">
        <v>45</v>
      </c>
      <c r="E3027" s="15" t="s">
        <v>46</v>
      </c>
      <c r="F3027" s="15" t="s">
        <v>137</v>
      </c>
      <c r="G3027" s="15">
        <v>0</v>
      </c>
      <c r="H3027" s="15">
        <v>1</v>
      </c>
      <c r="I3027" s="18">
        <v>0</v>
      </c>
      <c r="J3027" s="15">
        <v>1</v>
      </c>
      <c r="K3027" s="18">
        <v>0</v>
      </c>
      <c r="L3027" s="19"/>
      <c r="M3027" s="20" t="s">
        <v>4</v>
      </c>
      <c r="N3027" s="21" t="s">
        <v>48</v>
      </c>
      <c r="O3027" s="21">
        <f>IFERROR(VLOOKUP(A3027,[1]數量彙總!$A:$B,2,FALSE),0)</f>
        <v>0</v>
      </c>
      <c r="P3027" s="21">
        <f t="shared" si="188"/>
        <v>0</v>
      </c>
      <c r="Q3027" s="21">
        <f>IFERROR(VLOOKUP(A3027,[1]數量彙總!$A:$D,4,FALSE),0)</f>
        <v>0</v>
      </c>
      <c r="R3027" s="21">
        <f t="shared" si="189"/>
        <v>0</v>
      </c>
      <c r="S3027" s="21">
        <f>IFERROR(VLOOKUP(A3027,[1]數量彙總!$A:$F,6,FALSE),0)</f>
        <v>0</v>
      </c>
      <c r="T3027" s="21">
        <f t="shared" si="190"/>
        <v>0</v>
      </c>
      <c r="U3027" s="6">
        <f>IFERROR(VLOOKUP(A3027,[2]ARD202103月!$A:$G,7,FALSE),0)</f>
        <v>0</v>
      </c>
      <c r="V3027" s="6">
        <f t="shared" si="191"/>
        <v>0</v>
      </c>
    </row>
    <row r="3028" spans="1:22">
      <c r="A3028" s="13" t="s">
        <v>975</v>
      </c>
      <c r="B3028" s="14" t="s">
        <v>1195</v>
      </c>
      <c r="C3028" s="15" t="s">
        <v>4</v>
      </c>
      <c r="D3028" s="15" t="s">
        <v>49</v>
      </c>
      <c r="E3028" s="15" t="s">
        <v>50</v>
      </c>
      <c r="F3028" s="15" t="s">
        <v>137</v>
      </c>
      <c r="G3028" s="15">
        <v>0</v>
      </c>
      <c r="H3028" s="15">
        <v>1</v>
      </c>
      <c r="I3028" s="18">
        <v>0</v>
      </c>
      <c r="J3028" s="15">
        <v>1</v>
      </c>
      <c r="K3028" s="18">
        <v>0</v>
      </c>
      <c r="L3028" s="19"/>
      <c r="M3028" s="20" t="s">
        <v>4</v>
      </c>
      <c r="N3028" s="21" t="s">
        <v>51</v>
      </c>
      <c r="O3028" s="21">
        <f>IFERROR(VLOOKUP(A3028,[1]數量彙總!$A:$B,2,FALSE),0)</f>
        <v>0</v>
      </c>
      <c r="P3028" s="21">
        <f t="shared" si="188"/>
        <v>0</v>
      </c>
      <c r="Q3028" s="21">
        <f>IFERROR(VLOOKUP(A3028,[1]數量彙總!$A:$D,4,FALSE),0)</f>
        <v>0</v>
      </c>
      <c r="R3028" s="21">
        <f t="shared" si="189"/>
        <v>0</v>
      </c>
      <c r="S3028" s="21">
        <f>IFERROR(VLOOKUP(A3028,[1]數量彙總!$A:$F,6,FALSE),0)</f>
        <v>0</v>
      </c>
      <c r="T3028" s="21">
        <f t="shared" si="190"/>
        <v>0</v>
      </c>
      <c r="U3028" s="6">
        <f>IFERROR(VLOOKUP(A3028,[2]ARD202103月!$A:$G,7,FALSE),0)</f>
        <v>0</v>
      </c>
      <c r="V3028" s="6">
        <f t="shared" si="191"/>
        <v>0</v>
      </c>
    </row>
    <row r="3029" spans="1:22">
      <c r="A3029" s="13" t="s">
        <v>975</v>
      </c>
      <c r="B3029" s="14" t="s">
        <v>1195</v>
      </c>
      <c r="C3029" s="15" t="s">
        <v>4</v>
      </c>
      <c r="D3029" s="15" t="s">
        <v>134</v>
      </c>
      <c r="E3029" s="15" t="s">
        <v>135</v>
      </c>
      <c r="F3029" s="15" t="s">
        <v>975</v>
      </c>
      <c r="G3029" s="15">
        <v>0</v>
      </c>
      <c r="H3029" s="15">
        <v>1</v>
      </c>
      <c r="I3029" s="18">
        <v>0.0167</v>
      </c>
      <c r="J3029" s="15">
        <v>1</v>
      </c>
      <c r="K3029" s="18">
        <v>0.0167</v>
      </c>
      <c r="L3029" s="19"/>
      <c r="M3029" s="20" t="s">
        <v>4</v>
      </c>
      <c r="N3029" s="21" t="s">
        <v>136</v>
      </c>
      <c r="O3029" s="21">
        <f>IFERROR(VLOOKUP(A3029,[1]數量彙總!$A:$B,2,FALSE),0)</f>
        <v>0</v>
      </c>
      <c r="P3029" s="21">
        <f t="shared" si="188"/>
        <v>0</v>
      </c>
      <c r="Q3029" s="21">
        <f>IFERROR(VLOOKUP(A3029,[1]數量彙總!$A:$D,4,FALSE),0)</f>
        <v>0</v>
      </c>
      <c r="R3029" s="21">
        <f t="shared" si="189"/>
        <v>0</v>
      </c>
      <c r="S3029" s="21">
        <f>IFERROR(VLOOKUP(A3029,[1]數量彙總!$A:$F,6,FALSE),0)</f>
        <v>0</v>
      </c>
      <c r="T3029" s="21">
        <f t="shared" si="190"/>
        <v>0</v>
      </c>
      <c r="U3029" s="6">
        <f>IFERROR(VLOOKUP(A3029,[2]ARD202103月!$A:$G,7,FALSE),0)</f>
        <v>0</v>
      </c>
      <c r="V3029" s="6">
        <f t="shared" si="191"/>
        <v>0</v>
      </c>
    </row>
    <row r="3030" spans="1:22">
      <c r="A3030" s="13" t="s">
        <v>975</v>
      </c>
      <c r="B3030" s="14" t="s">
        <v>1195</v>
      </c>
      <c r="C3030" s="15" t="s">
        <v>4</v>
      </c>
      <c r="D3030" s="15" t="s">
        <v>56</v>
      </c>
      <c r="E3030" s="15" t="s">
        <v>57</v>
      </c>
      <c r="F3030" s="15" t="s">
        <v>975</v>
      </c>
      <c r="G3030" s="15">
        <v>0</v>
      </c>
      <c r="H3030" s="15">
        <v>1</v>
      </c>
      <c r="I3030" s="18">
        <v>0</v>
      </c>
      <c r="J3030" s="15">
        <v>1</v>
      </c>
      <c r="K3030" s="18">
        <v>0</v>
      </c>
      <c r="L3030" s="19"/>
      <c r="M3030" s="20" t="s">
        <v>4</v>
      </c>
      <c r="N3030" s="21" t="s">
        <v>58</v>
      </c>
      <c r="O3030" s="21">
        <f>IFERROR(VLOOKUP(A3030,[1]數量彙總!$A:$B,2,FALSE),0)</f>
        <v>0</v>
      </c>
      <c r="P3030" s="21">
        <f t="shared" si="188"/>
        <v>0</v>
      </c>
      <c r="Q3030" s="21">
        <f>IFERROR(VLOOKUP(A3030,[1]數量彙總!$A:$D,4,FALSE),0)</f>
        <v>0</v>
      </c>
      <c r="R3030" s="21">
        <f t="shared" si="189"/>
        <v>0</v>
      </c>
      <c r="S3030" s="21">
        <f>IFERROR(VLOOKUP(A3030,[1]數量彙總!$A:$F,6,FALSE),0)</f>
        <v>0</v>
      </c>
      <c r="T3030" s="21">
        <f t="shared" si="190"/>
        <v>0</v>
      </c>
      <c r="U3030" s="6">
        <f>IFERROR(VLOOKUP(A3030,[2]ARD202103月!$A:$G,7,FALSE),0)</f>
        <v>0</v>
      </c>
      <c r="V3030" s="6">
        <f t="shared" si="191"/>
        <v>0</v>
      </c>
    </row>
    <row r="3031" spans="1:22">
      <c r="A3031" s="13" t="s">
        <v>975</v>
      </c>
      <c r="B3031" s="14" t="s">
        <v>1195</v>
      </c>
      <c r="C3031" s="15" t="s">
        <v>4</v>
      </c>
      <c r="D3031" s="15" t="s">
        <v>59</v>
      </c>
      <c r="E3031" s="15" t="s">
        <v>60</v>
      </c>
      <c r="F3031" s="15" t="s">
        <v>975</v>
      </c>
      <c r="G3031" s="15">
        <v>0</v>
      </c>
      <c r="H3031" s="15">
        <v>1</v>
      </c>
      <c r="I3031" s="18">
        <v>0.0467</v>
      </c>
      <c r="J3031" s="15">
        <v>1</v>
      </c>
      <c r="K3031" s="18">
        <v>0.0467</v>
      </c>
      <c r="L3031" s="19"/>
      <c r="M3031" s="20" t="s">
        <v>4</v>
      </c>
      <c r="N3031" s="21" t="s">
        <v>61</v>
      </c>
      <c r="O3031" s="21">
        <f>IFERROR(VLOOKUP(A3031,[1]數量彙總!$A:$B,2,FALSE),0)</f>
        <v>0</v>
      </c>
      <c r="P3031" s="21">
        <f t="shared" si="188"/>
        <v>0</v>
      </c>
      <c r="Q3031" s="21">
        <f>IFERROR(VLOOKUP(A3031,[1]數量彙總!$A:$D,4,FALSE),0)</f>
        <v>0</v>
      </c>
      <c r="R3031" s="21">
        <f t="shared" si="189"/>
        <v>0</v>
      </c>
      <c r="S3031" s="21">
        <f>IFERROR(VLOOKUP(A3031,[1]數量彙總!$A:$F,6,FALSE),0)</f>
        <v>0</v>
      </c>
      <c r="T3031" s="21">
        <f t="shared" si="190"/>
        <v>0</v>
      </c>
      <c r="U3031" s="6">
        <f>IFERROR(VLOOKUP(A3031,[2]ARD202103月!$A:$G,7,FALSE),0)</f>
        <v>0</v>
      </c>
      <c r="V3031" s="6">
        <f t="shared" si="191"/>
        <v>0</v>
      </c>
    </row>
    <row r="3032" spans="1:22">
      <c r="A3032" s="13" t="s">
        <v>975</v>
      </c>
      <c r="B3032" s="14" t="s">
        <v>1195</v>
      </c>
      <c r="C3032" s="15" t="s">
        <v>4</v>
      </c>
      <c r="D3032" s="15" t="s">
        <v>62</v>
      </c>
      <c r="E3032" s="15" t="s">
        <v>63</v>
      </c>
      <c r="F3032" s="15" t="s">
        <v>975</v>
      </c>
      <c r="G3032" s="15">
        <v>0</v>
      </c>
      <c r="H3032" s="15">
        <v>1</v>
      </c>
      <c r="I3032" s="18">
        <v>0.01</v>
      </c>
      <c r="J3032" s="15">
        <v>1</v>
      </c>
      <c r="K3032" s="18">
        <v>0.01</v>
      </c>
      <c r="L3032" s="19"/>
      <c r="M3032" s="20" t="s">
        <v>4</v>
      </c>
      <c r="N3032" s="21" t="s">
        <v>64</v>
      </c>
      <c r="O3032" s="21">
        <f>IFERROR(VLOOKUP(A3032,[1]數量彙總!$A:$B,2,FALSE),0)</f>
        <v>0</v>
      </c>
      <c r="P3032" s="21">
        <f t="shared" si="188"/>
        <v>0</v>
      </c>
      <c r="Q3032" s="21">
        <f>IFERROR(VLOOKUP(A3032,[1]數量彙總!$A:$D,4,FALSE),0)</f>
        <v>0</v>
      </c>
      <c r="R3032" s="21">
        <f t="shared" si="189"/>
        <v>0</v>
      </c>
      <c r="S3032" s="21">
        <f>IFERROR(VLOOKUP(A3032,[1]數量彙總!$A:$F,6,FALSE),0)</f>
        <v>0</v>
      </c>
      <c r="T3032" s="21">
        <f t="shared" si="190"/>
        <v>0</v>
      </c>
      <c r="U3032" s="6">
        <f>IFERROR(VLOOKUP(A3032,[2]ARD202103月!$A:$G,7,FALSE),0)</f>
        <v>0</v>
      </c>
      <c r="V3032" s="6">
        <f t="shared" si="191"/>
        <v>0</v>
      </c>
    </row>
    <row r="3033" spans="1:22">
      <c r="A3033" s="13" t="s">
        <v>1194</v>
      </c>
      <c r="B3033" s="14" t="s">
        <v>1196</v>
      </c>
      <c r="C3033" s="15" t="s">
        <v>4</v>
      </c>
      <c r="D3033" s="15" t="s">
        <v>34</v>
      </c>
      <c r="E3033" s="15" t="s">
        <v>35</v>
      </c>
      <c r="F3033" s="15" t="s">
        <v>1194</v>
      </c>
      <c r="G3033" s="15">
        <v>0</v>
      </c>
      <c r="H3033" s="15">
        <v>1</v>
      </c>
      <c r="I3033" s="18">
        <v>0.0101</v>
      </c>
      <c r="J3033" s="15">
        <v>1</v>
      </c>
      <c r="K3033" s="18">
        <v>0.0101</v>
      </c>
      <c r="L3033" s="19"/>
      <c r="M3033" s="20" t="s">
        <v>4</v>
      </c>
      <c r="N3033" s="21" t="s">
        <v>37</v>
      </c>
      <c r="O3033" s="21">
        <f>IFERROR(VLOOKUP(A3033,[1]數量彙總!$A:$B,2,FALSE),0)</f>
        <v>0</v>
      </c>
      <c r="P3033" s="21">
        <f t="shared" si="188"/>
        <v>0</v>
      </c>
      <c r="Q3033" s="21">
        <f>IFERROR(VLOOKUP(A3033,[1]數量彙總!$A:$D,4,FALSE),0)</f>
        <v>0</v>
      </c>
      <c r="R3033" s="21">
        <f t="shared" si="189"/>
        <v>0</v>
      </c>
      <c r="S3033" s="21">
        <f>IFERROR(VLOOKUP(A3033,[1]數量彙總!$A:$F,6,FALSE),0)</f>
        <v>0</v>
      </c>
      <c r="T3033" s="21">
        <f t="shared" si="190"/>
        <v>0</v>
      </c>
      <c r="U3033" s="6">
        <f>IFERROR(VLOOKUP(A3033,[2]ARD202103月!$A:$G,7,FALSE),0)</f>
        <v>0</v>
      </c>
      <c r="V3033" s="6">
        <f t="shared" si="191"/>
        <v>0</v>
      </c>
    </row>
    <row r="3034" spans="1:22">
      <c r="A3034" s="13" t="s">
        <v>1194</v>
      </c>
      <c r="B3034" s="14" t="s">
        <v>1196</v>
      </c>
      <c r="C3034" s="15" t="s">
        <v>4</v>
      </c>
      <c r="D3034" s="15" t="s">
        <v>38</v>
      </c>
      <c r="E3034" s="15" t="s">
        <v>39</v>
      </c>
      <c r="F3034" s="15" t="s">
        <v>1194</v>
      </c>
      <c r="G3034" s="15">
        <v>0</v>
      </c>
      <c r="H3034" s="15">
        <v>1</v>
      </c>
      <c r="I3034" s="18">
        <v>0.0652</v>
      </c>
      <c r="J3034" s="15">
        <v>1</v>
      </c>
      <c r="K3034" s="18">
        <v>0.0652</v>
      </c>
      <c r="L3034" s="19"/>
      <c r="M3034" s="20" t="s">
        <v>4</v>
      </c>
      <c r="N3034" s="21" t="s">
        <v>40</v>
      </c>
      <c r="O3034" s="21">
        <f>IFERROR(VLOOKUP(A3034,[1]數量彙總!$A:$B,2,FALSE),0)</f>
        <v>0</v>
      </c>
      <c r="P3034" s="21">
        <f t="shared" si="188"/>
        <v>0</v>
      </c>
      <c r="Q3034" s="21">
        <f>IFERROR(VLOOKUP(A3034,[1]數量彙總!$A:$D,4,FALSE),0)</f>
        <v>0</v>
      </c>
      <c r="R3034" s="21">
        <f t="shared" si="189"/>
        <v>0</v>
      </c>
      <c r="S3034" s="21">
        <f>IFERROR(VLOOKUP(A3034,[1]數量彙總!$A:$F,6,FALSE),0)</f>
        <v>0</v>
      </c>
      <c r="T3034" s="21">
        <f t="shared" si="190"/>
        <v>0</v>
      </c>
      <c r="U3034" s="6">
        <f>IFERROR(VLOOKUP(A3034,[2]ARD202103月!$A:$G,7,FALSE),0)</f>
        <v>0</v>
      </c>
      <c r="V3034" s="6">
        <f t="shared" si="191"/>
        <v>0</v>
      </c>
    </row>
    <row r="3035" spans="1:22">
      <c r="A3035" s="13" t="s">
        <v>1197</v>
      </c>
      <c r="B3035" s="14" t="s">
        <v>1198</v>
      </c>
      <c r="C3035" s="15" t="s">
        <v>4</v>
      </c>
      <c r="D3035" s="15" t="s">
        <v>134</v>
      </c>
      <c r="E3035" s="15" t="s">
        <v>135</v>
      </c>
      <c r="F3035" s="15" t="s">
        <v>691</v>
      </c>
      <c r="G3035" s="15">
        <v>0</v>
      </c>
      <c r="H3035" s="15">
        <v>1</v>
      </c>
      <c r="I3035" s="18">
        <v>0.0167</v>
      </c>
      <c r="J3035" s="15">
        <v>1</v>
      </c>
      <c r="K3035" s="18">
        <v>0.0167</v>
      </c>
      <c r="L3035" s="19"/>
      <c r="M3035" s="20" t="s">
        <v>4</v>
      </c>
      <c r="N3035" s="21" t="s">
        <v>136</v>
      </c>
      <c r="O3035" s="21">
        <f>IFERROR(VLOOKUP(A3035,[1]數量彙總!$A:$B,2,FALSE),0)</f>
        <v>0</v>
      </c>
      <c r="P3035" s="21">
        <f t="shared" si="188"/>
        <v>0</v>
      </c>
      <c r="Q3035" s="21">
        <f>IFERROR(VLOOKUP(A3035,[1]數量彙總!$A:$D,4,FALSE),0)</f>
        <v>0</v>
      </c>
      <c r="R3035" s="21">
        <f t="shared" si="189"/>
        <v>0</v>
      </c>
      <c r="S3035" s="21">
        <f>IFERROR(VLOOKUP(A3035,[1]數量彙總!$A:$F,6,FALSE),0)</f>
        <v>0</v>
      </c>
      <c r="T3035" s="21">
        <f t="shared" si="190"/>
        <v>0</v>
      </c>
      <c r="U3035" s="6">
        <f>IFERROR(VLOOKUP(A3035,[2]ARD202103月!$A:$G,7,FALSE),0)</f>
        <v>0</v>
      </c>
      <c r="V3035" s="6">
        <f t="shared" si="191"/>
        <v>0</v>
      </c>
    </row>
    <row r="3036" spans="1:22">
      <c r="A3036" s="13" t="s">
        <v>1197</v>
      </c>
      <c r="B3036" s="14" t="s">
        <v>1198</v>
      </c>
      <c r="C3036" s="15" t="s">
        <v>4</v>
      </c>
      <c r="D3036" s="15" t="s">
        <v>56</v>
      </c>
      <c r="E3036" s="15" t="s">
        <v>57</v>
      </c>
      <c r="F3036" s="15" t="s">
        <v>691</v>
      </c>
      <c r="G3036" s="15">
        <v>0</v>
      </c>
      <c r="H3036" s="15">
        <v>1</v>
      </c>
      <c r="I3036" s="18">
        <v>0</v>
      </c>
      <c r="J3036" s="15">
        <v>1</v>
      </c>
      <c r="K3036" s="18">
        <v>0</v>
      </c>
      <c r="L3036" s="19"/>
      <c r="M3036" s="20" t="s">
        <v>4</v>
      </c>
      <c r="N3036" s="21" t="s">
        <v>58</v>
      </c>
      <c r="O3036" s="21">
        <f>IFERROR(VLOOKUP(A3036,[1]數量彙總!$A:$B,2,FALSE),0)</f>
        <v>0</v>
      </c>
      <c r="P3036" s="21">
        <f t="shared" si="188"/>
        <v>0</v>
      </c>
      <c r="Q3036" s="21">
        <f>IFERROR(VLOOKUP(A3036,[1]數量彙總!$A:$D,4,FALSE),0)</f>
        <v>0</v>
      </c>
      <c r="R3036" s="21">
        <f t="shared" si="189"/>
        <v>0</v>
      </c>
      <c r="S3036" s="21">
        <f>IFERROR(VLOOKUP(A3036,[1]數量彙總!$A:$F,6,FALSE),0)</f>
        <v>0</v>
      </c>
      <c r="T3036" s="21">
        <f t="shared" si="190"/>
        <v>0</v>
      </c>
      <c r="U3036" s="6">
        <f>IFERROR(VLOOKUP(A3036,[2]ARD202103月!$A:$G,7,FALSE),0)</f>
        <v>0</v>
      </c>
      <c r="V3036" s="6">
        <f t="shared" si="191"/>
        <v>0</v>
      </c>
    </row>
    <row r="3037" spans="1:22">
      <c r="A3037" s="13" t="s">
        <v>1197</v>
      </c>
      <c r="B3037" s="14" t="s">
        <v>1198</v>
      </c>
      <c r="C3037" s="15" t="s">
        <v>4</v>
      </c>
      <c r="D3037" s="15" t="s">
        <v>59</v>
      </c>
      <c r="E3037" s="15" t="s">
        <v>60</v>
      </c>
      <c r="F3037" s="15" t="s">
        <v>691</v>
      </c>
      <c r="G3037" s="15">
        <v>0</v>
      </c>
      <c r="H3037" s="15">
        <v>1</v>
      </c>
      <c r="I3037" s="18">
        <v>0.0467</v>
      </c>
      <c r="J3037" s="15">
        <v>1</v>
      </c>
      <c r="K3037" s="18">
        <v>0.0467</v>
      </c>
      <c r="L3037" s="19"/>
      <c r="M3037" s="20" t="s">
        <v>4</v>
      </c>
      <c r="N3037" s="21" t="s">
        <v>61</v>
      </c>
      <c r="O3037" s="21">
        <f>IFERROR(VLOOKUP(A3037,[1]數量彙總!$A:$B,2,FALSE),0)</f>
        <v>0</v>
      </c>
      <c r="P3037" s="21">
        <f t="shared" si="188"/>
        <v>0</v>
      </c>
      <c r="Q3037" s="21">
        <f>IFERROR(VLOOKUP(A3037,[1]數量彙總!$A:$D,4,FALSE),0)</f>
        <v>0</v>
      </c>
      <c r="R3037" s="21">
        <f t="shared" si="189"/>
        <v>0</v>
      </c>
      <c r="S3037" s="21">
        <f>IFERROR(VLOOKUP(A3037,[1]數量彙總!$A:$F,6,FALSE),0)</f>
        <v>0</v>
      </c>
      <c r="T3037" s="21">
        <f t="shared" si="190"/>
        <v>0</v>
      </c>
      <c r="U3037" s="6">
        <f>IFERROR(VLOOKUP(A3037,[2]ARD202103月!$A:$G,7,FALSE),0)</f>
        <v>0</v>
      </c>
      <c r="V3037" s="6">
        <f t="shared" si="191"/>
        <v>0</v>
      </c>
    </row>
    <row r="3038" spans="1:22">
      <c r="A3038" s="13" t="s">
        <v>1197</v>
      </c>
      <c r="B3038" s="14" t="s">
        <v>1198</v>
      </c>
      <c r="C3038" s="15" t="s">
        <v>4</v>
      </c>
      <c r="D3038" s="15" t="s">
        <v>62</v>
      </c>
      <c r="E3038" s="15" t="s">
        <v>63</v>
      </c>
      <c r="F3038" s="15" t="s">
        <v>691</v>
      </c>
      <c r="G3038" s="15">
        <v>0</v>
      </c>
      <c r="H3038" s="15">
        <v>1</v>
      </c>
      <c r="I3038" s="18">
        <v>0.01</v>
      </c>
      <c r="J3038" s="15">
        <v>1</v>
      </c>
      <c r="K3038" s="18">
        <v>0.01</v>
      </c>
      <c r="L3038" s="19"/>
      <c r="M3038" s="20" t="s">
        <v>4</v>
      </c>
      <c r="N3038" s="21" t="s">
        <v>64</v>
      </c>
      <c r="O3038" s="21">
        <f>IFERROR(VLOOKUP(A3038,[1]數量彙總!$A:$B,2,FALSE),0)</f>
        <v>0</v>
      </c>
      <c r="P3038" s="21">
        <f t="shared" si="188"/>
        <v>0</v>
      </c>
      <c r="Q3038" s="21">
        <f>IFERROR(VLOOKUP(A3038,[1]數量彙總!$A:$D,4,FALSE),0)</f>
        <v>0</v>
      </c>
      <c r="R3038" s="21">
        <f t="shared" si="189"/>
        <v>0</v>
      </c>
      <c r="S3038" s="21">
        <f>IFERROR(VLOOKUP(A3038,[1]數量彙總!$A:$F,6,FALSE),0)</f>
        <v>0</v>
      </c>
      <c r="T3038" s="21">
        <f t="shared" si="190"/>
        <v>0</v>
      </c>
      <c r="U3038" s="6">
        <f>IFERROR(VLOOKUP(A3038,[2]ARD202103月!$A:$G,7,FALSE),0)</f>
        <v>0</v>
      </c>
      <c r="V3038" s="6">
        <f t="shared" si="191"/>
        <v>0</v>
      </c>
    </row>
    <row r="3039" spans="1:22">
      <c r="A3039" s="13" t="s">
        <v>1197</v>
      </c>
      <c r="B3039" s="14" t="s">
        <v>1198</v>
      </c>
      <c r="C3039" s="15" t="s">
        <v>4</v>
      </c>
      <c r="D3039" s="15" t="s">
        <v>49</v>
      </c>
      <c r="E3039" s="15" t="s">
        <v>50</v>
      </c>
      <c r="F3039" s="15" t="s">
        <v>691</v>
      </c>
      <c r="G3039" s="15">
        <v>0</v>
      </c>
      <c r="H3039" s="15">
        <v>1</v>
      </c>
      <c r="I3039" s="18">
        <v>0</v>
      </c>
      <c r="J3039" s="15">
        <v>1</v>
      </c>
      <c r="K3039" s="18">
        <v>0</v>
      </c>
      <c r="L3039" s="19"/>
      <c r="M3039" s="20" t="s">
        <v>4</v>
      </c>
      <c r="N3039" s="21" t="s">
        <v>51</v>
      </c>
      <c r="O3039" s="21">
        <f>IFERROR(VLOOKUP(A3039,[1]數量彙總!$A:$B,2,FALSE),0)</f>
        <v>0</v>
      </c>
      <c r="P3039" s="21">
        <f t="shared" si="188"/>
        <v>0</v>
      </c>
      <c r="Q3039" s="21">
        <f>IFERROR(VLOOKUP(A3039,[1]數量彙總!$A:$D,4,FALSE),0)</f>
        <v>0</v>
      </c>
      <c r="R3039" s="21">
        <f t="shared" si="189"/>
        <v>0</v>
      </c>
      <c r="S3039" s="21">
        <f>IFERROR(VLOOKUP(A3039,[1]數量彙總!$A:$F,6,FALSE),0)</f>
        <v>0</v>
      </c>
      <c r="T3039" s="21">
        <f t="shared" si="190"/>
        <v>0</v>
      </c>
      <c r="U3039" s="6">
        <f>IFERROR(VLOOKUP(A3039,[2]ARD202103月!$A:$G,7,FALSE),0)</f>
        <v>0</v>
      </c>
      <c r="V3039" s="6">
        <f t="shared" si="191"/>
        <v>0</v>
      </c>
    </row>
    <row r="3040" spans="1:22">
      <c r="A3040" s="13" t="s">
        <v>1197</v>
      </c>
      <c r="B3040" s="14" t="s">
        <v>1198</v>
      </c>
      <c r="C3040" s="15" t="s">
        <v>4</v>
      </c>
      <c r="D3040" s="15" t="s">
        <v>41</v>
      </c>
      <c r="E3040" s="15" t="s">
        <v>42</v>
      </c>
      <c r="F3040" s="15" t="s">
        <v>692</v>
      </c>
      <c r="G3040" s="15">
        <v>0</v>
      </c>
      <c r="H3040" s="15">
        <v>1</v>
      </c>
      <c r="I3040" s="18">
        <v>0.0281</v>
      </c>
      <c r="J3040" s="15">
        <v>1</v>
      </c>
      <c r="K3040" s="18">
        <v>0.0281</v>
      </c>
      <c r="L3040" s="19"/>
      <c r="M3040" s="20" t="s">
        <v>4</v>
      </c>
      <c r="N3040" s="21" t="s">
        <v>44</v>
      </c>
      <c r="O3040" s="21">
        <f>IFERROR(VLOOKUP(A3040,[1]數量彙總!$A:$B,2,FALSE),0)</f>
        <v>0</v>
      </c>
      <c r="P3040" s="21">
        <f t="shared" si="188"/>
        <v>0</v>
      </c>
      <c r="Q3040" s="21">
        <f>IFERROR(VLOOKUP(A3040,[1]數量彙總!$A:$D,4,FALSE),0)</f>
        <v>0</v>
      </c>
      <c r="R3040" s="21">
        <f t="shared" si="189"/>
        <v>0</v>
      </c>
      <c r="S3040" s="21">
        <f>IFERROR(VLOOKUP(A3040,[1]數量彙總!$A:$F,6,FALSE),0)</f>
        <v>0</v>
      </c>
      <c r="T3040" s="21">
        <f t="shared" si="190"/>
        <v>0</v>
      </c>
      <c r="U3040" s="6">
        <f>IFERROR(VLOOKUP(A3040,[2]ARD202103月!$A:$G,7,FALSE),0)</f>
        <v>0</v>
      </c>
      <c r="V3040" s="6">
        <f t="shared" si="191"/>
        <v>0</v>
      </c>
    </row>
    <row r="3041" spans="1:22">
      <c r="A3041" s="13" t="s">
        <v>1197</v>
      </c>
      <c r="B3041" s="14" t="s">
        <v>1198</v>
      </c>
      <c r="C3041" s="15" t="s">
        <v>4</v>
      </c>
      <c r="D3041" s="15" t="s">
        <v>165</v>
      </c>
      <c r="E3041" s="15" t="s">
        <v>166</v>
      </c>
      <c r="F3041" s="15" t="s">
        <v>1197</v>
      </c>
      <c r="G3041" s="15">
        <v>0</v>
      </c>
      <c r="H3041" s="15">
        <v>1</v>
      </c>
      <c r="I3041" s="18">
        <v>0.0499</v>
      </c>
      <c r="J3041" s="15">
        <v>1</v>
      </c>
      <c r="K3041" s="18">
        <v>0.0499</v>
      </c>
      <c r="L3041" s="19"/>
      <c r="M3041" s="20" t="s">
        <v>4</v>
      </c>
      <c r="N3041" s="21" t="s">
        <v>167</v>
      </c>
      <c r="O3041" s="21">
        <f>IFERROR(VLOOKUP(A3041,[1]數量彙總!$A:$B,2,FALSE),0)</f>
        <v>0</v>
      </c>
      <c r="P3041" s="21">
        <f t="shared" si="188"/>
        <v>0</v>
      </c>
      <c r="Q3041" s="21">
        <f>IFERROR(VLOOKUP(A3041,[1]數量彙總!$A:$D,4,FALSE),0)</f>
        <v>0</v>
      </c>
      <c r="R3041" s="21">
        <f t="shared" si="189"/>
        <v>0</v>
      </c>
      <c r="S3041" s="21">
        <f>IFERROR(VLOOKUP(A3041,[1]數量彙總!$A:$F,6,FALSE),0)</f>
        <v>0</v>
      </c>
      <c r="T3041" s="21">
        <f t="shared" si="190"/>
        <v>0</v>
      </c>
      <c r="U3041" s="6">
        <f>IFERROR(VLOOKUP(A3041,[2]ARD202103月!$A:$G,7,FALSE),0)</f>
        <v>0</v>
      </c>
      <c r="V3041" s="6">
        <f t="shared" si="191"/>
        <v>0</v>
      </c>
    </row>
    <row r="3042" spans="1:22">
      <c r="A3042" s="13" t="s">
        <v>1197</v>
      </c>
      <c r="B3042" s="14" t="s">
        <v>1198</v>
      </c>
      <c r="C3042" s="15" t="s">
        <v>4</v>
      </c>
      <c r="D3042" s="15" t="s">
        <v>168</v>
      </c>
      <c r="E3042" s="15" t="s">
        <v>169</v>
      </c>
      <c r="F3042" s="15" t="s">
        <v>1197</v>
      </c>
      <c r="G3042" s="15">
        <v>0</v>
      </c>
      <c r="H3042" s="15">
        <v>1</v>
      </c>
      <c r="I3042" s="18">
        <v>0.0891</v>
      </c>
      <c r="J3042" s="15">
        <v>1</v>
      </c>
      <c r="K3042" s="18">
        <v>0.0891</v>
      </c>
      <c r="L3042" s="19"/>
      <c r="M3042" s="20" t="s">
        <v>4</v>
      </c>
      <c r="N3042" s="21" t="s">
        <v>170</v>
      </c>
      <c r="O3042" s="21">
        <f>IFERROR(VLOOKUP(A3042,[1]數量彙總!$A:$B,2,FALSE),0)</f>
        <v>0</v>
      </c>
      <c r="P3042" s="21">
        <f t="shared" si="188"/>
        <v>0</v>
      </c>
      <c r="Q3042" s="21">
        <f>IFERROR(VLOOKUP(A3042,[1]數量彙總!$A:$D,4,FALSE),0)</f>
        <v>0</v>
      </c>
      <c r="R3042" s="21">
        <f t="shared" si="189"/>
        <v>0</v>
      </c>
      <c r="S3042" s="21">
        <f>IFERROR(VLOOKUP(A3042,[1]數量彙總!$A:$F,6,FALSE),0)</f>
        <v>0</v>
      </c>
      <c r="T3042" s="21">
        <f t="shared" si="190"/>
        <v>0</v>
      </c>
      <c r="U3042" s="6">
        <f>IFERROR(VLOOKUP(A3042,[2]ARD202103月!$A:$G,7,FALSE),0)</f>
        <v>0</v>
      </c>
      <c r="V3042" s="6">
        <f t="shared" si="191"/>
        <v>0</v>
      </c>
    </row>
    <row r="3043" spans="1:22">
      <c r="A3043" s="13" t="s">
        <v>1197</v>
      </c>
      <c r="B3043" s="14" t="s">
        <v>1198</v>
      </c>
      <c r="C3043" s="15" t="s">
        <v>4</v>
      </c>
      <c r="D3043" s="15" t="s">
        <v>798</v>
      </c>
      <c r="E3043" s="15" t="s">
        <v>799</v>
      </c>
      <c r="F3043" s="15" t="s">
        <v>1197</v>
      </c>
      <c r="G3043" s="15">
        <v>0</v>
      </c>
      <c r="H3043" s="15">
        <v>1</v>
      </c>
      <c r="I3043" s="18">
        <v>0.2</v>
      </c>
      <c r="J3043" s="15">
        <v>1</v>
      </c>
      <c r="K3043" s="18">
        <v>0.2</v>
      </c>
      <c r="L3043" s="19"/>
      <c r="M3043" s="20" t="s">
        <v>4</v>
      </c>
      <c r="N3043" s="21" t="s">
        <v>800</v>
      </c>
      <c r="O3043" s="21">
        <f>IFERROR(VLOOKUP(A3043,[1]數量彙總!$A:$B,2,FALSE),0)</f>
        <v>0</v>
      </c>
      <c r="P3043" s="21">
        <f t="shared" si="188"/>
        <v>0</v>
      </c>
      <c r="Q3043" s="21">
        <f>IFERROR(VLOOKUP(A3043,[1]數量彙總!$A:$D,4,FALSE),0)</f>
        <v>0</v>
      </c>
      <c r="R3043" s="21">
        <f t="shared" si="189"/>
        <v>0</v>
      </c>
      <c r="S3043" s="21">
        <f>IFERROR(VLOOKUP(A3043,[1]數量彙總!$A:$F,6,FALSE),0)</f>
        <v>0</v>
      </c>
      <c r="T3043" s="21">
        <f t="shared" si="190"/>
        <v>0</v>
      </c>
      <c r="U3043" s="6">
        <f>IFERROR(VLOOKUP(A3043,[2]ARD202103月!$A:$G,7,FALSE),0)</f>
        <v>0</v>
      </c>
      <c r="V3043" s="6">
        <f t="shared" si="191"/>
        <v>0</v>
      </c>
    </row>
    <row r="3044" spans="1:22">
      <c r="A3044" s="13" t="s">
        <v>1199</v>
      </c>
      <c r="B3044" s="14" t="s">
        <v>1200</v>
      </c>
      <c r="C3044" s="15" t="s">
        <v>4</v>
      </c>
      <c r="D3044" s="15" t="s">
        <v>134</v>
      </c>
      <c r="E3044" s="15" t="s">
        <v>135</v>
      </c>
      <c r="F3044" s="15" t="s">
        <v>691</v>
      </c>
      <c r="G3044" s="15">
        <v>0</v>
      </c>
      <c r="H3044" s="15">
        <v>1</v>
      </c>
      <c r="I3044" s="18">
        <v>0.0167</v>
      </c>
      <c r="J3044" s="15">
        <v>1</v>
      </c>
      <c r="K3044" s="18">
        <v>0.0167</v>
      </c>
      <c r="L3044" s="19"/>
      <c r="M3044" s="20" t="s">
        <v>4</v>
      </c>
      <c r="N3044" s="21" t="s">
        <v>136</v>
      </c>
      <c r="O3044" s="21">
        <f>IFERROR(VLOOKUP(A3044,[1]數量彙總!$A:$B,2,FALSE),0)</f>
        <v>0</v>
      </c>
      <c r="P3044" s="21">
        <f t="shared" si="188"/>
        <v>0</v>
      </c>
      <c r="Q3044" s="21">
        <f>IFERROR(VLOOKUP(A3044,[1]數量彙總!$A:$D,4,FALSE),0)</f>
        <v>0</v>
      </c>
      <c r="R3044" s="21">
        <f t="shared" si="189"/>
        <v>0</v>
      </c>
      <c r="S3044" s="21">
        <f>IFERROR(VLOOKUP(A3044,[1]數量彙總!$A:$F,6,FALSE),0)</f>
        <v>0</v>
      </c>
      <c r="T3044" s="21">
        <f t="shared" si="190"/>
        <v>0</v>
      </c>
      <c r="U3044" s="6">
        <f>IFERROR(VLOOKUP(A3044,[2]ARD202103月!$A:$G,7,FALSE),0)</f>
        <v>0</v>
      </c>
      <c r="V3044" s="6">
        <f t="shared" si="191"/>
        <v>0</v>
      </c>
    </row>
    <row r="3045" spans="1:22">
      <c r="A3045" s="13" t="s">
        <v>1199</v>
      </c>
      <c r="B3045" s="14" t="s">
        <v>1200</v>
      </c>
      <c r="C3045" s="15" t="s">
        <v>4</v>
      </c>
      <c r="D3045" s="15" t="s">
        <v>56</v>
      </c>
      <c r="E3045" s="15" t="s">
        <v>57</v>
      </c>
      <c r="F3045" s="15" t="s">
        <v>691</v>
      </c>
      <c r="G3045" s="15">
        <v>0</v>
      </c>
      <c r="H3045" s="15">
        <v>1</v>
      </c>
      <c r="I3045" s="18">
        <v>0</v>
      </c>
      <c r="J3045" s="15">
        <v>1</v>
      </c>
      <c r="K3045" s="18">
        <v>0</v>
      </c>
      <c r="L3045" s="19"/>
      <c r="M3045" s="20" t="s">
        <v>4</v>
      </c>
      <c r="N3045" s="21" t="s">
        <v>58</v>
      </c>
      <c r="O3045" s="21">
        <f>IFERROR(VLOOKUP(A3045,[1]數量彙總!$A:$B,2,FALSE),0)</f>
        <v>0</v>
      </c>
      <c r="P3045" s="21">
        <f t="shared" si="188"/>
        <v>0</v>
      </c>
      <c r="Q3045" s="21">
        <f>IFERROR(VLOOKUP(A3045,[1]數量彙總!$A:$D,4,FALSE),0)</f>
        <v>0</v>
      </c>
      <c r="R3045" s="21">
        <f t="shared" si="189"/>
        <v>0</v>
      </c>
      <c r="S3045" s="21">
        <f>IFERROR(VLOOKUP(A3045,[1]數量彙總!$A:$F,6,FALSE),0)</f>
        <v>0</v>
      </c>
      <c r="T3045" s="21">
        <f t="shared" si="190"/>
        <v>0</v>
      </c>
      <c r="U3045" s="6">
        <f>IFERROR(VLOOKUP(A3045,[2]ARD202103月!$A:$G,7,FALSE),0)</f>
        <v>0</v>
      </c>
      <c r="V3045" s="6">
        <f t="shared" si="191"/>
        <v>0</v>
      </c>
    </row>
    <row r="3046" spans="1:22">
      <c r="A3046" s="13" t="s">
        <v>1199</v>
      </c>
      <c r="B3046" s="14" t="s">
        <v>1200</v>
      </c>
      <c r="C3046" s="15" t="s">
        <v>4</v>
      </c>
      <c r="D3046" s="15" t="s">
        <v>59</v>
      </c>
      <c r="E3046" s="15" t="s">
        <v>60</v>
      </c>
      <c r="F3046" s="15" t="s">
        <v>691</v>
      </c>
      <c r="G3046" s="15">
        <v>0</v>
      </c>
      <c r="H3046" s="15">
        <v>1</v>
      </c>
      <c r="I3046" s="18">
        <v>0.0467</v>
      </c>
      <c r="J3046" s="15">
        <v>1</v>
      </c>
      <c r="K3046" s="18">
        <v>0.0467</v>
      </c>
      <c r="L3046" s="19"/>
      <c r="M3046" s="20" t="s">
        <v>4</v>
      </c>
      <c r="N3046" s="21" t="s">
        <v>61</v>
      </c>
      <c r="O3046" s="21">
        <f>IFERROR(VLOOKUP(A3046,[1]數量彙總!$A:$B,2,FALSE),0)</f>
        <v>0</v>
      </c>
      <c r="P3046" s="21">
        <f t="shared" si="188"/>
        <v>0</v>
      </c>
      <c r="Q3046" s="21">
        <f>IFERROR(VLOOKUP(A3046,[1]數量彙總!$A:$D,4,FALSE),0)</f>
        <v>0</v>
      </c>
      <c r="R3046" s="21">
        <f t="shared" si="189"/>
        <v>0</v>
      </c>
      <c r="S3046" s="21">
        <f>IFERROR(VLOOKUP(A3046,[1]數量彙總!$A:$F,6,FALSE),0)</f>
        <v>0</v>
      </c>
      <c r="T3046" s="21">
        <f t="shared" si="190"/>
        <v>0</v>
      </c>
      <c r="U3046" s="6">
        <f>IFERROR(VLOOKUP(A3046,[2]ARD202103月!$A:$G,7,FALSE),0)</f>
        <v>0</v>
      </c>
      <c r="V3046" s="6">
        <f t="shared" si="191"/>
        <v>0</v>
      </c>
    </row>
    <row r="3047" spans="1:22">
      <c r="A3047" s="13" t="s">
        <v>1199</v>
      </c>
      <c r="B3047" s="14" t="s">
        <v>1200</v>
      </c>
      <c r="C3047" s="15" t="s">
        <v>4</v>
      </c>
      <c r="D3047" s="15" t="s">
        <v>62</v>
      </c>
      <c r="E3047" s="15" t="s">
        <v>63</v>
      </c>
      <c r="F3047" s="15" t="s">
        <v>691</v>
      </c>
      <c r="G3047" s="15">
        <v>0</v>
      </c>
      <c r="H3047" s="15">
        <v>1</v>
      </c>
      <c r="I3047" s="18">
        <v>0.01</v>
      </c>
      <c r="J3047" s="15">
        <v>1</v>
      </c>
      <c r="K3047" s="18">
        <v>0.01</v>
      </c>
      <c r="L3047" s="19"/>
      <c r="M3047" s="20" t="s">
        <v>4</v>
      </c>
      <c r="N3047" s="21" t="s">
        <v>64</v>
      </c>
      <c r="O3047" s="21">
        <f>IFERROR(VLOOKUP(A3047,[1]數量彙總!$A:$B,2,FALSE),0)</f>
        <v>0</v>
      </c>
      <c r="P3047" s="21">
        <f t="shared" si="188"/>
        <v>0</v>
      </c>
      <c r="Q3047" s="21">
        <f>IFERROR(VLOOKUP(A3047,[1]數量彙總!$A:$D,4,FALSE),0)</f>
        <v>0</v>
      </c>
      <c r="R3047" s="21">
        <f t="shared" si="189"/>
        <v>0</v>
      </c>
      <c r="S3047" s="21">
        <f>IFERROR(VLOOKUP(A3047,[1]數量彙總!$A:$F,6,FALSE),0)</f>
        <v>0</v>
      </c>
      <c r="T3047" s="21">
        <f t="shared" si="190"/>
        <v>0</v>
      </c>
      <c r="U3047" s="6">
        <f>IFERROR(VLOOKUP(A3047,[2]ARD202103月!$A:$G,7,FALSE),0)</f>
        <v>0</v>
      </c>
      <c r="V3047" s="6">
        <f t="shared" si="191"/>
        <v>0</v>
      </c>
    </row>
    <row r="3048" spans="1:22">
      <c r="A3048" s="13" t="s">
        <v>1199</v>
      </c>
      <c r="B3048" s="14" t="s">
        <v>1200</v>
      </c>
      <c r="C3048" s="15" t="s">
        <v>4</v>
      </c>
      <c r="D3048" s="15" t="s">
        <v>49</v>
      </c>
      <c r="E3048" s="15" t="s">
        <v>50</v>
      </c>
      <c r="F3048" s="15" t="s">
        <v>691</v>
      </c>
      <c r="G3048" s="15">
        <v>0</v>
      </c>
      <c r="H3048" s="15">
        <v>1</v>
      </c>
      <c r="I3048" s="18">
        <v>0</v>
      </c>
      <c r="J3048" s="15">
        <v>1</v>
      </c>
      <c r="K3048" s="18">
        <v>0</v>
      </c>
      <c r="L3048" s="19"/>
      <c r="M3048" s="20" t="s">
        <v>4</v>
      </c>
      <c r="N3048" s="21" t="s">
        <v>51</v>
      </c>
      <c r="O3048" s="21">
        <f>IFERROR(VLOOKUP(A3048,[1]數量彙總!$A:$B,2,FALSE),0)</f>
        <v>0</v>
      </c>
      <c r="P3048" s="21">
        <f t="shared" si="188"/>
        <v>0</v>
      </c>
      <c r="Q3048" s="21">
        <f>IFERROR(VLOOKUP(A3048,[1]數量彙總!$A:$D,4,FALSE),0)</f>
        <v>0</v>
      </c>
      <c r="R3048" s="21">
        <f t="shared" si="189"/>
        <v>0</v>
      </c>
      <c r="S3048" s="21">
        <f>IFERROR(VLOOKUP(A3048,[1]數量彙總!$A:$F,6,FALSE),0)</f>
        <v>0</v>
      </c>
      <c r="T3048" s="21">
        <f t="shared" si="190"/>
        <v>0</v>
      </c>
      <c r="U3048" s="6">
        <f>IFERROR(VLOOKUP(A3048,[2]ARD202103月!$A:$G,7,FALSE),0)</f>
        <v>0</v>
      </c>
      <c r="V3048" s="6">
        <f t="shared" si="191"/>
        <v>0</v>
      </c>
    </row>
    <row r="3049" spans="1:22">
      <c r="A3049" s="13" t="s">
        <v>1199</v>
      </c>
      <c r="B3049" s="14" t="s">
        <v>1200</v>
      </c>
      <c r="C3049" s="15" t="s">
        <v>4</v>
      </c>
      <c r="D3049" s="15" t="s">
        <v>41</v>
      </c>
      <c r="E3049" s="15" t="s">
        <v>42</v>
      </c>
      <c r="F3049" s="15" t="s">
        <v>692</v>
      </c>
      <c r="G3049" s="15">
        <v>0</v>
      </c>
      <c r="H3049" s="15">
        <v>1</v>
      </c>
      <c r="I3049" s="18">
        <v>0.0281</v>
      </c>
      <c r="J3049" s="15">
        <v>1</v>
      </c>
      <c r="K3049" s="18">
        <v>0.0281</v>
      </c>
      <c r="L3049" s="19"/>
      <c r="M3049" s="20" t="s">
        <v>4</v>
      </c>
      <c r="N3049" s="21" t="s">
        <v>44</v>
      </c>
      <c r="O3049" s="21">
        <f>IFERROR(VLOOKUP(A3049,[1]數量彙總!$A:$B,2,FALSE),0)</f>
        <v>0</v>
      </c>
      <c r="P3049" s="21">
        <f t="shared" si="188"/>
        <v>0</v>
      </c>
      <c r="Q3049" s="21">
        <f>IFERROR(VLOOKUP(A3049,[1]數量彙總!$A:$D,4,FALSE),0)</f>
        <v>0</v>
      </c>
      <c r="R3049" s="21">
        <f t="shared" si="189"/>
        <v>0</v>
      </c>
      <c r="S3049" s="21">
        <f>IFERROR(VLOOKUP(A3049,[1]數量彙總!$A:$F,6,FALSE),0)</f>
        <v>0</v>
      </c>
      <c r="T3049" s="21">
        <f t="shared" si="190"/>
        <v>0</v>
      </c>
      <c r="U3049" s="6">
        <f>IFERROR(VLOOKUP(A3049,[2]ARD202103月!$A:$G,7,FALSE),0)</f>
        <v>0</v>
      </c>
      <c r="V3049" s="6">
        <f t="shared" si="191"/>
        <v>0</v>
      </c>
    </row>
    <row r="3050" spans="1:22">
      <c r="A3050" s="13" t="s">
        <v>1199</v>
      </c>
      <c r="B3050" s="14" t="s">
        <v>1200</v>
      </c>
      <c r="C3050" s="15" t="s">
        <v>4</v>
      </c>
      <c r="D3050" s="15" t="s">
        <v>165</v>
      </c>
      <c r="E3050" s="15" t="s">
        <v>166</v>
      </c>
      <c r="F3050" s="15" t="s">
        <v>1199</v>
      </c>
      <c r="G3050" s="15">
        <v>0</v>
      </c>
      <c r="H3050" s="15">
        <v>1</v>
      </c>
      <c r="I3050" s="18">
        <v>0.0499</v>
      </c>
      <c r="J3050" s="15">
        <v>1</v>
      </c>
      <c r="K3050" s="18">
        <v>0.0499</v>
      </c>
      <c r="L3050" s="19"/>
      <c r="M3050" s="20" t="s">
        <v>4</v>
      </c>
      <c r="N3050" s="21" t="s">
        <v>167</v>
      </c>
      <c r="O3050" s="21">
        <f>IFERROR(VLOOKUP(A3050,[1]數量彙總!$A:$B,2,FALSE),0)</f>
        <v>0</v>
      </c>
      <c r="P3050" s="21">
        <f t="shared" si="188"/>
        <v>0</v>
      </c>
      <c r="Q3050" s="21">
        <f>IFERROR(VLOOKUP(A3050,[1]數量彙總!$A:$D,4,FALSE),0)</f>
        <v>0</v>
      </c>
      <c r="R3050" s="21">
        <f t="shared" si="189"/>
        <v>0</v>
      </c>
      <c r="S3050" s="21">
        <f>IFERROR(VLOOKUP(A3050,[1]數量彙總!$A:$F,6,FALSE),0)</f>
        <v>0</v>
      </c>
      <c r="T3050" s="21">
        <f t="shared" si="190"/>
        <v>0</v>
      </c>
      <c r="U3050" s="6">
        <f>IFERROR(VLOOKUP(A3050,[2]ARD202103月!$A:$G,7,FALSE),0)</f>
        <v>0</v>
      </c>
      <c r="V3050" s="6">
        <f t="shared" si="191"/>
        <v>0</v>
      </c>
    </row>
    <row r="3051" spans="1:22">
      <c r="A3051" s="13" t="s">
        <v>1199</v>
      </c>
      <c r="B3051" s="14" t="s">
        <v>1200</v>
      </c>
      <c r="C3051" s="15" t="s">
        <v>4</v>
      </c>
      <c r="D3051" s="15" t="s">
        <v>168</v>
      </c>
      <c r="E3051" s="15" t="s">
        <v>169</v>
      </c>
      <c r="F3051" s="15" t="s">
        <v>1199</v>
      </c>
      <c r="G3051" s="15">
        <v>0</v>
      </c>
      <c r="H3051" s="15">
        <v>1</v>
      </c>
      <c r="I3051" s="18">
        <v>0.0891</v>
      </c>
      <c r="J3051" s="15">
        <v>1</v>
      </c>
      <c r="K3051" s="18">
        <v>0.0891</v>
      </c>
      <c r="L3051" s="19"/>
      <c r="M3051" s="20" t="s">
        <v>4</v>
      </c>
      <c r="N3051" s="21" t="s">
        <v>170</v>
      </c>
      <c r="O3051" s="21">
        <f>IFERROR(VLOOKUP(A3051,[1]數量彙總!$A:$B,2,FALSE),0)</f>
        <v>0</v>
      </c>
      <c r="P3051" s="21">
        <f t="shared" si="188"/>
        <v>0</v>
      </c>
      <c r="Q3051" s="21">
        <f>IFERROR(VLOOKUP(A3051,[1]數量彙總!$A:$D,4,FALSE),0)</f>
        <v>0</v>
      </c>
      <c r="R3051" s="21">
        <f t="shared" si="189"/>
        <v>0</v>
      </c>
      <c r="S3051" s="21">
        <f>IFERROR(VLOOKUP(A3051,[1]數量彙總!$A:$F,6,FALSE),0)</f>
        <v>0</v>
      </c>
      <c r="T3051" s="21">
        <f t="shared" si="190"/>
        <v>0</v>
      </c>
      <c r="U3051" s="6">
        <f>IFERROR(VLOOKUP(A3051,[2]ARD202103月!$A:$G,7,FALSE),0)</f>
        <v>0</v>
      </c>
      <c r="V3051" s="6">
        <f t="shared" si="191"/>
        <v>0</v>
      </c>
    </row>
    <row r="3052" spans="1:22">
      <c r="A3052" s="13" t="s">
        <v>1199</v>
      </c>
      <c r="B3052" s="14" t="s">
        <v>1200</v>
      </c>
      <c r="C3052" s="15" t="s">
        <v>4</v>
      </c>
      <c r="D3052" s="15" t="s">
        <v>798</v>
      </c>
      <c r="E3052" s="15" t="s">
        <v>799</v>
      </c>
      <c r="F3052" s="15" t="s">
        <v>1199</v>
      </c>
      <c r="G3052" s="15">
        <v>0</v>
      </c>
      <c r="H3052" s="15">
        <v>1</v>
      </c>
      <c r="I3052" s="18">
        <v>0.2</v>
      </c>
      <c r="J3052" s="15">
        <v>1</v>
      </c>
      <c r="K3052" s="18">
        <v>0.2</v>
      </c>
      <c r="L3052" s="19"/>
      <c r="M3052" s="20" t="s">
        <v>4</v>
      </c>
      <c r="N3052" s="21" t="s">
        <v>800</v>
      </c>
      <c r="O3052" s="21">
        <f>IFERROR(VLOOKUP(A3052,[1]數量彙總!$A:$B,2,FALSE),0)</f>
        <v>0</v>
      </c>
      <c r="P3052" s="21">
        <f t="shared" si="188"/>
        <v>0</v>
      </c>
      <c r="Q3052" s="21">
        <f>IFERROR(VLOOKUP(A3052,[1]數量彙總!$A:$D,4,FALSE),0)</f>
        <v>0</v>
      </c>
      <c r="R3052" s="21">
        <f t="shared" si="189"/>
        <v>0</v>
      </c>
      <c r="S3052" s="21">
        <f>IFERROR(VLOOKUP(A3052,[1]數量彙總!$A:$F,6,FALSE),0)</f>
        <v>0</v>
      </c>
      <c r="T3052" s="21">
        <f t="shared" si="190"/>
        <v>0</v>
      </c>
      <c r="U3052" s="6">
        <f>IFERROR(VLOOKUP(A3052,[2]ARD202103月!$A:$G,7,FALSE),0)</f>
        <v>0</v>
      </c>
      <c r="V3052" s="6">
        <f t="shared" si="191"/>
        <v>0</v>
      </c>
    </row>
    <row r="3053" spans="1:22">
      <c r="A3053" s="13" t="s">
        <v>1201</v>
      </c>
      <c r="B3053" s="14" t="s">
        <v>1202</v>
      </c>
      <c r="C3053" s="15" t="s">
        <v>4</v>
      </c>
      <c r="D3053" s="15" t="s">
        <v>49</v>
      </c>
      <c r="E3053" s="15" t="s">
        <v>50</v>
      </c>
      <c r="F3053" s="15" t="s">
        <v>1201</v>
      </c>
      <c r="G3053" s="15">
        <v>0</v>
      </c>
      <c r="H3053" s="15">
        <v>1</v>
      </c>
      <c r="I3053" s="18">
        <v>0</v>
      </c>
      <c r="J3053" s="15">
        <v>1</v>
      </c>
      <c r="K3053" s="18">
        <v>0</v>
      </c>
      <c r="L3053" s="19"/>
      <c r="M3053" s="20" t="s">
        <v>4</v>
      </c>
      <c r="N3053" s="21" t="s">
        <v>51</v>
      </c>
      <c r="O3053" s="21">
        <f>IFERROR(VLOOKUP(A3053,[1]數量彙總!$A:$B,2,FALSE),0)</f>
        <v>0</v>
      </c>
      <c r="P3053" s="21">
        <f t="shared" si="188"/>
        <v>0</v>
      </c>
      <c r="Q3053" s="21">
        <f>IFERROR(VLOOKUP(A3053,[1]數量彙總!$A:$D,4,FALSE),0)</f>
        <v>0</v>
      </c>
      <c r="R3053" s="21">
        <f t="shared" si="189"/>
        <v>0</v>
      </c>
      <c r="S3053" s="21">
        <f>IFERROR(VLOOKUP(A3053,[1]數量彙總!$A:$F,6,FALSE),0)</f>
        <v>0</v>
      </c>
      <c r="T3053" s="21">
        <f t="shared" si="190"/>
        <v>0</v>
      </c>
      <c r="U3053" s="6">
        <f>IFERROR(VLOOKUP(A3053,[2]ARD202103月!$A:$G,7,FALSE),0)</f>
        <v>0</v>
      </c>
      <c r="V3053" s="6">
        <f t="shared" si="191"/>
        <v>0</v>
      </c>
    </row>
    <row r="3054" spans="1:22">
      <c r="A3054" s="13" t="s">
        <v>1201</v>
      </c>
      <c r="B3054" s="14" t="s">
        <v>1202</v>
      </c>
      <c r="C3054" s="15" t="s">
        <v>4</v>
      </c>
      <c r="D3054" s="15" t="s">
        <v>56</v>
      </c>
      <c r="E3054" s="15" t="s">
        <v>57</v>
      </c>
      <c r="F3054" s="15" t="s">
        <v>1201</v>
      </c>
      <c r="G3054" s="15">
        <v>0</v>
      </c>
      <c r="H3054" s="15">
        <v>1</v>
      </c>
      <c r="I3054" s="18">
        <v>0</v>
      </c>
      <c r="J3054" s="15">
        <v>1</v>
      </c>
      <c r="K3054" s="18">
        <v>0</v>
      </c>
      <c r="L3054" s="19"/>
      <c r="M3054" s="20" t="s">
        <v>4</v>
      </c>
      <c r="N3054" s="21" t="s">
        <v>58</v>
      </c>
      <c r="O3054" s="21">
        <f>IFERROR(VLOOKUP(A3054,[1]數量彙總!$A:$B,2,FALSE),0)</f>
        <v>0</v>
      </c>
      <c r="P3054" s="21">
        <f t="shared" si="188"/>
        <v>0</v>
      </c>
      <c r="Q3054" s="21">
        <f>IFERROR(VLOOKUP(A3054,[1]數量彙總!$A:$D,4,FALSE),0)</f>
        <v>0</v>
      </c>
      <c r="R3054" s="21">
        <f t="shared" si="189"/>
        <v>0</v>
      </c>
      <c r="S3054" s="21">
        <f>IFERROR(VLOOKUP(A3054,[1]數量彙總!$A:$F,6,FALSE),0)</f>
        <v>0</v>
      </c>
      <c r="T3054" s="21">
        <f t="shared" si="190"/>
        <v>0</v>
      </c>
      <c r="U3054" s="6">
        <f>IFERROR(VLOOKUP(A3054,[2]ARD202103月!$A:$G,7,FALSE),0)</f>
        <v>0</v>
      </c>
      <c r="V3054" s="6">
        <f t="shared" si="191"/>
        <v>0</v>
      </c>
    </row>
    <row r="3055" spans="1:22">
      <c r="A3055" s="13" t="s">
        <v>1201</v>
      </c>
      <c r="B3055" s="14" t="s">
        <v>1202</v>
      </c>
      <c r="C3055" s="15" t="s">
        <v>4</v>
      </c>
      <c r="D3055" s="15" t="s">
        <v>59</v>
      </c>
      <c r="E3055" s="15" t="s">
        <v>60</v>
      </c>
      <c r="F3055" s="15" t="s">
        <v>1201</v>
      </c>
      <c r="G3055" s="15">
        <v>0</v>
      </c>
      <c r="H3055" s="15">
        <v>1</v>
      </c>
      <c r="I3055" s="18">
        <v>0.0467</v>
      </c>
      <c r="J3055" s="15">
        <v>1</v>
      </c>
      <c r="K3055" s="18">
        <v>0.0467</v>
      </c>
      <c r="L3055" s="19"/>
      <c r="M3055" s="20" t="s">
        <v>4</v>
      </c>
      <c r="N3055" s="21" t="s">
        <v>61</v>
      </c>
      <c r="O3055" s="21">
        <f>IFERROR(VLOOKUP(A3055,[1]數量彙總!$A:$B,2,FALSE),0)</f>
        <v>0</v>
      </c>
      <c r="P3055" s="21">
        <f t="shared" si="188"/>
        <v>0</v>
      </c>
      <c r="Q3055" s="21">
        <f>IFERROR(VLOOKUP(A3055,[1]數量彙總!$A:$D,4,FALSE),0)</f>
        <v>0</v>
      </c>
      <c r="R3055" s="21">
        <f t="shared" si="189"/>
        <v>0</v>
      </c>
      <c r="S3055" s="21">
        <f>IFERROR(VLOOKUP(A3055,[1]數量彙總!$A:$F,6,FALSE),0)</f>
        <v>0</v>
      </c>
      <c r="T3055" s="21">
        <f t="shared" si="190"/>
        <v>0</v>
      </c>
      <c r="U3055" s="6">
        <f>IFERROR(VLOOKUP(A3055,[2]ARD202103月!$A:$G,7,FALSE),0)</f>
        <v>0</v>
      </c>
      <c r="V3055" s="6">
        <f t="shared" si="191"/>
        <v>0</v>
      </c>
    </row>
    <row r="3056" spans="1:22">
      <c r="A3056" s="13" t="s">
        <v>1201</v>
      </c>
      <c r="B3056" s="14" t="s">
        <v>1202</v>
      </c>
      <c r="C3056" s="15" t="s">
        <v>4</v>
      </c>
      <c r="D3056" s="15" t="s">
        <v>62</v>
      </c>
      <c r="E3056" s="15" t="s">
        <v>63</v>
      </c>
      <c r="F3056" s="15" t="s">
        <v>1201</v>
      </c>
      <c r="G3056" s="15">
        <v>0</v>
      </c>
      <c r="H3056" s="15">
        <v>1</v>
      </c>
      <c r="I3056" s="18">
        <v>0.01</v>
      </c>
      <c r="J3056" s="15">
        <v>1</v>
      </c>
      <c r="K3056" s="18">
        <v>0.01</v>
      </c>
      <c r="L3056" s="19"/>
      <c r="M3056" s="20" t="s">
        <v>4</v>
      </c>
      <c r="N3056" s="21" t="s">
        <v>64</v>
      </c>
      <c r="O3056" s="21">
        <f>IFERROR(VLOOKUP(A3056,[1]數量彙總!$A:$B,2,FALSE),0)</f>
        <v>0</v>
      </c>
      <c r="P3056" s="21">
        <f t="shared" si="188"/>
        <v>0</v>
      </c>
      <c r="Q3056" s="21">
        <f>IFERROR(VLOOKUP(A3056,[1]數量彙總!$A:$D,4,FALSE),0)</f>
        <v>0</v>
      </c>
      <c r="R3056" s="21">
        <f t="shared" si="189"/>
        <v>0</v>
      </c>
      <c r="S3056" s="21">
        <f>IFERROR(VLOOKUP(A3056,[1]數量彙總!$A:$F,6,FALSE),0)</f>
        <v>0</v>
      </c>
      <c r="T3056" s="21">
        <f t="shared" si="190"/>
        <v>0</v>
      </c>
      <c r="U3056" s="6">
        <f>IFERROR(VLOOKUP(A3056,[2]ARD202103月!$A:$G,7,FALSE),0)</f>
        <v>0</v>
      </c>
      <c r="V3056" s="6">
        <f t="shared" si="191"/>
        <v>0</v>
      </c>
    </row>
    <row r="3057" spans="1:22">
      <c r="A3057" s="13" t="s">
        <v>1201</v>
      </c>
      <c r="B3057" s="14" t="s">
        <v>1202</v>
      </c>
      <c r="C3057" s="15" t="s">
        <v>4</v>
      </c>
      <c r="D3057" s="15" t="s">
        <v>657</v>
      </c>
      <c r="E3057" s="15" t="s">
        <v>658</v>
      </c>
      <c r="F3057" s="15" t="s">
        <v>1201</v>
      </c>
      <c r="G3057" s="15">
        <v>0</v>
      </c>
      <c r="H3057" s="15">
        <v>1</v>
      </c>
      <c r="I3057" s="18">
        <v>0.033</v>
      </c>
      <c r="J3057" s="15">
        <v>1</v>
      </c>
      <c r="K3057" s="18">
        <v>0.033</v>
      </c>
      <c r="L3057" s="19"/>
      <c r="M3057" s="20" t="s">
        <v>4</v>
      </c>
      <c r="N3057" s="21" t="s">
        <v>659</v>
      </c>
      <c r="O3057" s="21">
        <f>IFERROR(VLOOKUP(A3057,[1]數量彙總!$A:$B,2,FALSE),0)</f>
        <v>0</v>
      </c>
      <c r="P3057" s="21">
        <f t="shared" si="188"/>
        <v>0</v>
      </c>
      <c r="Q3057" s="21">
        <f>IFERROR(VLOOKUP(A3057,[1]數量彙總!$A:$D,4,FALSE),0)</f>
        <v>0</v>
      </c>
      <c r="R3057" s="21">
        <f t="shared" si="189"/>
        <v>0</v>
      </c>
      <c r="S3057" s="21">
        <f>IFERROR(VLOOKUP(A3057,[1]數量彙總!$A:$F,6,FALSE),0)</f>
        <v>0</v>
      </c>
      <c r="T3057" s="21">
        <f t="shared" si="190"/>
        <v>0</v>
      </c>
      <c r="U3057" s="6">
        <f>IFERROR(VLOOKUP(A3057,[2]ARD202103月!$A:$G,7,FALSE),0)</f>
        <v>0</v>
      </c>
      <c r="V3057" s="6">
        <f t="shared" si="191"/>
        <v>0</v>
      </c>
    </row>
    <row r="3058" spans="1:22">
      <c r="A3058" s="13" t="s">
        <v>1203</v>
      </c>
      <c r="B3058" s="14" t="s">
        <v>1204</v>
      </c>
      <c r="C3058" s="15" t="s">
        <v>4</v>
      </c>
      <c r="D3058" s="15" t="s">
        <v>199</v>
      </c>
      <c r="E3058" s="15" t="s">
        <v>200</v>
      </c>
      <c r="F3058" s="15" t="s">
        <v>289</v>
      </c>
      <c r="G3058" s="15">
        <v>0</v>
      </c>
      <c r="H3058" s="15">
        <v>1</v>
      </c>
      <c r="I3058" s="18">
        <v>0.0039</v>
      </c>
      <c r="J3058" s="15">
        <v>1</v>
      </c>
      <c r="K3058" s="18">
        <v>0.0039</v>
      </c>
      <c r="L3058" s="19"/>
      <c r="M3058" s="20" t="s">
        <v>4</v>
      </c>
      <c r="N3058" s="21" t="s">
        <v>201</v>
      </c>
      <c r="O3058" s="21">
        <f>IFERROR(VLOOKUP(A3058,[1]數量彙總!$A:$B,2,FALSE),0)</f>
        <v>0</v>
      </c>
      <c r="P3058" s="21">
        <f t="shared" si="188"/>
        <v>0</v>
      </c>
      <c r="Q3058" s="21">
        <f>IFERROR(VLOOKUP(A3058,[1]數量彙總!$A:$D,4,FALSE),0)</f>
        <v>0</v>
      </c>
      <c r="R3058" s="21">
        <f t="shared" si="189"/>
        <v>0</v>
      </c>
      <c r="S3058" s="21">
        <f>IFERROR(VLOOKUP(A3058,[1]數量彙總!$A:$F,6,FALSE),0)</f>
        <v>0</v>
      </c>
      <c r="T3058" s="21">
        <f t="shared" si="190"/>
        <v>0</v>
      </c>
      <c r="U3058" s="6">
        <f>IFERROR(VLOOKUP(A3058,[2]ARD202103月!$A:$G,7,FALSE),0)</f>
        <v>0</v>
      </c>
      <c r="V3058" s="6">
        <f t="shared" si="191"/>
        <v>0</v>
      </c>
    </row>
    <row r="3059" spans="1:22">
      <c r="A3059" s="13" t="s">
        <v>1203</v>
      </c>
      <c r="B3059" s="14" t="s">
        <v>1204</v>
      </c>
      <c r="C3059" s="15" t="s">
        <v>4</v>
      </c>
      <c r="D3059" s="15" t="s">
        <v>125</v>
      </c>
      <c r="E3059" s="15" t="s">
        <v>126</v>
      </c>
      <c r="F3059" s="15" t="s">
        <v>289</v>
      </c>
      <c r="G3059" s="15">
        <v>0</v>
      </c>
      <c r="H3059" s="15">
        <v>1</v>
      </c>
      <c r="I3059" s="18">
        <v>0.0453</v>
      </c>
      <c r="J3059" s="15">
        <v>1</v>
      </c>
      <c r="K3059" s="18">
        <v>0.0453</v>
      </c>
      <c r="L3059" s="19"/>
      <c r="M3059" s="20" t="s">
        <v>4</v>
      </c>
      <c r="N3059" s="21" t="s">
        <v>127</v>
      </c>
      <c r="O3059" s="21">
        <f>IFERROR(VLOOKUP(A3059,[1]數量彙總!$A:$B,2,FALSE),0)</f>
        <v>0</v>
      </c>
      <c r="P3059" s="21">
        <f t="shared" si="188"/>
        <v>0</v>
      </c>
      <c r="Q3059" s="21">
        <f>IFERROR(VLOOKUP(A3059,[1]數量彙總!$A:$D,4,FALSE),0)</f>
        <v>0</v>
      </c>
      <c r="R3059" s="21">
        <f t="shared" si="189"/>
        <v>0</v>
      </c>
      <c r="S3059" s="21">
        <f>IFERROR(VLOOKUP(A3059,[1]數量彙總!$A:$F,6,FALSE),0)</f>
        <v>0</v>
      </c>
      <c r="T3059" s="21">
        <f t="shared" si="190"/>
        <v>0</v>
      </c>
      <c r="U3059" s="6">
        <f>IFERROR(VLOOKUP(A3059,[2]ARD202103月!$A:$G,7,FALSE),0)</f>
        <v>0</v>
      </c>
      <c r="V3059" s="6">
        <f t="shared" si="191"/>
        <v>0</v>
      </c>
    </row>
    <row r="3060" spans="1:22">
      <c r="A3060" s="13" t="s">
        <v>1203</v>
      </c>
      <c r="B3060" s="14" t="s">
        <v>1204</v>
      </c>
      <c r="C3060" s="15" t="s">
        <v>4</v>
      </c>
      <c r="D3060" s="15" t="s">
        <v>56</v>
      </c>
      <c r="E3060" s="15" t="s">
        <v>57</v>
      </c>
      <c r="F3060" s="15" t="s">
        <v>569</v>
      </c>
      <c r="G3060" s="15">
        <v>0</v>
      </c>
      <c r="H3060" s="15">
        <v>1</v>
      </c>
      <c r="I3060" s="18">
        <v>0</v>
      </c>
      <c r="J3060" s="15">
        <v>1</v>
      </c>
      <c r="K3060" s="18">
        <v>0</v>
      </c>
      <c r="L3060" s="19"/>
      <c r="M3060" s="20" t="s">
        <v>4</v>
      </c>
      <c r="N3060" s="21" t="s">
        <v>58</v>
      </c>
      <c r="O3060" s="21">
        <f>IFERROR(VLOOKUP(A3060,[1]數量彙總!$A:$B,2,FALSE),0)</f>
        <v>0</v>
      </c>
      <c r="P3060" s="21">
        <f t="shared" si="188"/>
        <v>0</v>
      </c>
      <c r="Q3060" s="21">
        <f>IFERROR(VLOOKUP(A3060,[1]數量彙總!$A:$D,4,FALSE),0)</f>
        <v>0</v>
      </c>
      <c r="R3060" s="21">
        <f t="shared" si="189"/>
        <v>0</v>
      </c>
      <c r="S3060" s="21">
        <f>IFERROR(VLOOKUP(A3060,[1]數量彙總!$A:$F,6,FALSE),0)</f>
        <v>0</v>
      </c>
      <c r="T3060" s="21">
        <f t="shared" si="190"/>
        <v>0</v>
      </c>
      <c r="U3060" s="6">
        <f>IFERROR(VLOOKUP(A3060,[2]ARD202103月!$A:$G,7,FALSE),0)</f>
        <v>0</v>
      </c>
      <c r="V3060" s="6">
        <f t="shared" si="191"/>
        <v>0</v>
      </c>
    </row>
    <row r="3061" spans="1:22">
      <c r="A3061" s="13" t="s">
        <v>1203</v>
      </c>
      <c r="B3061" s="14" t="s">
        <v>1204</v>
      </c>
      <c r="C3061" s="15" t="s">
        <v>4</v>
      </c>
      <c r="D3061" s="15" t="s">
        <v>59</v>
      </c>
      <c r="E3061" s="15" t="s">
        <v>60</v>
      </c>
      <c r="F3061" s="15" t="s">
        <v>569</v>
      </c>
      <c r="G3061" s="15">
        <v>0</v>
      </c>
      <c r="H3061" s="15">
        <v>1</v>
      </c>
      <c r="I3061" s="18">
        <v>0.0467</v>
      </c>
      <c r="J3061" s="15">
        <v>1</v>
      </c>
      <c r="K3061" s="18">
        <v>0.0467</v>
      </c>
      <c r="L3061" s="19"/>
      <c r="M3061" s="20" t="s">
        <v>4</v>
      </c>
      <c r="N3061" s="21" t="s">
        <v>61</v>
      </c>
      <c r="O3061" s="21">
        <f>IFERROR(VLOOKUP(A3061,[1]數量彙總!$A:$B,2,FALSE),0)</f>
        <v>0</v>
      </c>
      <c r="P3061" s="21">
        <f t="shared" si="188"/>
        <v>0</v>
      </c>
      <c r="Q3061" s="21">
        <f>IFERROR(VLOOKUP(A3061,[1]數量彙總!$A:$D,4,FALSE),0)</f>
        <v>0</v>
      </c>
      <c r="R3061" s="21">
        <f t="shared" si="189"/>
        <v>0</v>
      </c>
      <c r="S3061" s="21">
        <f>IFERROR(VLOOKUP(A3061,[1]數量彙總!$A:$F,6,FALSE),0)</f>
        <v>0</v>
      </c>
      <c r="T3061" s="21">
        <f t="shared" si="190"/>
        <v>0</v>
      </c>
      <c r="U3061" s="6">
        <f>IFERROR(VLOOKUP(A3061,[2]ARD202103月!$A:$G,7,FALSE),0)</f>
        <v>0</v>
      </c>
      <c r="V3061" s="6">
        <f t="shared" si="191"/>
        <v>0</v>
      </c>
    </row>
    <row r="3062" spans="1:22">
      <c r="A3062" s="13" t="s">
        <v>1203</v>
      </c>
      <c r="B3062" s="14" t="s">
        <v>1204</v>
      </c>
      <c r="C3062" s="15" t="s">
        <v>4</v>
      </c>
      <c r="D3062" s="15" t="s">
        <v>62</v>
      </c>
      <c r="E3062" s="15" t="s">
        <v>63</v>
      </c>
      <c r="F3062" s="15" t="s">
        <v>569</v>
      </c>
      <c r="G3062" s="15">
        <v>0</v>
      </c>
      <c r="H3062" s="15">
        <v>1</v>
      </c>
      <c r="I3062" s="18">
        <v>0.01</v>
      </c>
      <c r="J3062" s="15">
        <v>1</v>
      </c>
      <c r="K3062" s="18">
        <v>0.01</v>
      </c>
      <c r="L3062" s="19"/>
      <c r="M3062" s="20" t="s">
        <v>4</v>
      </c>
      <c r="N3062" s="21" t="s">
        <v>64</v>
      </c>
      <c r="O3062" s="21">
        <f>IFERROR(VLOOKUP(A3062,[1]數量彙總!$A:$B,2,FALSE),0)</f>
        <v>0</v>
      </c>
      <c r="P3062" s="21">
        <f t="shared" si="188"/>
        <v>0</v>
      </c>
      <c r="Q3062" s="21">
        <f>IFERROR(VLOOKUP(A3062,[1]數量彙總!$A:$D,4,FALSE),0)</f>
        <v>0</v>
      </c>
      <c r="R3062" s="21">
        <f t="shared" si="189"/>
        <v>0</v>
      </c>
      <c r="S3062" s="21">
        <f>IFERROR(VLOOKUP(A3062,[1]數量彙總!$A:$F,6,FALSE),0)</f>
        <v>0</v>
      </c>
      <c r="T3062" s="21">
        <f t="shared" si="190"/>
        <v>0</v>
      </c>
      <c r="U3062" s="6">
        <f>IFERROR(VLOOKUP(A3062,[2]ARD202103月!$A:$G,7,FALSE),0)</f>
        <v>0</v>
      </c>
      <c r="V3062" s="6">
        <f t="shared" si="191"/>
        <v>0</v>
      </c>
    </row>
    <row r="3063" spans="1:22">
      <c r="A3063" s="13" t="s">
        <v>1203</v>
      </c>
      <c r="B3063" s="14" t="s">
        <v>1204</v>
      </c>
      <c r="C3063" s="15" t="s">
        <v>4</v>
      </c>
      <c r="D3063" s="15" t="s">
        <v>49</v>
      </c>
      <c r="E3063" s="15" t="s">
        <v>50</v>
      </c>
      <c r="F3063" s="15" t="s">
        <v>569</v>
      </c>
      <c r="G3063" s="15">
        <v>0</v>
      </c>
      <c r="H3063" s="15">
        <v>1</v>
      </c>
      <c r="I3063" s="18">
        <v>0</v>
      </c>
      <c r="J3063" s="15">
        <v>1</v>
      </c>
      <c r="K3063" s="18">
        <v>0</v>
      </c>
      <c r="L3063" s="19"/>
      <c r="M3063" s="20" t="s">
        <v>4</v>
      </c>
      <c r="N3063" s="21" t="s">
        <v>51</v>
      </c>
      <c r="O3063" s="21">
        <f>IFERROR(VLOOKUP(A3063,[1]數量彙總!$A:$B,2,FALSE),0)</f>
        <v>0</v>
      </c>
      <c r="P3063" s="21">
        <f t="shared" si="188"/>
        <v>0</v>
      </c>
      <c r="Q3063" s="21">
        <f>IFERROR(VLOOKUP(A3063,[1]數量彙總!$A:$D,4,FALSE),0)</f>
        <v>0</v>
      </c>
      <c r="R3063" s="21">
        <f t="shared" si="189"/>
        <v>0</v>
      </c>
      <c r="S3063" s="21">
        <f>IFERROR(VLOOKUP(A3063,[1]數量彙總!$A:$F,6,FALSE),0)</f>
        <v>0</v>
      </c>
      <c r="T3063" s="21">
        <f t="shared" si="190"/>
        <v>0</v>
      </c>
      <c r="U3063" s="6">
        <f>IFERROR(VLOOKUP(A3063,[2]ARD202103月!$A:$G,7,FALSE),0)</f>
        <v>0</v>
      </c>
      <c r="V3063" s="6">
        <f t="shared" si="191"/>
        <v>0</v>
      </c>
    </row>
    <row r="3064" spans="1:22">
      <c r="A3064" s="13" t="s">
        <v>1203</v>
      </c>
      <c r="B3064" s="14" t="s">
        <v>1204</v>
      </c>
      <c r="C3064" s="15" t="s">
        <v>4</v>
      </c>
      <c r="D3064" s="15" t="s">
        <v>134</v>
      </c>
      <c r="E3064" s="15" t="s">
        <v>135</v>
      </c>
      <c r="F3064" s="15" t="s">
        <v>569</v>
      </c>
      <c r="G3064" s="15">
        <v>0</v>
      </c>
      <c r="H3064" s="15">
        <v>1</v>
      </c>
      <c r="I3064" s="18">
        <v>0.0167</v>
      </c>
      <c r="J3064" s="15">
        <v>1</v>
      </c>
      <c r="K3064" s="18">
        <v>0.0167</v>
      </c>
      <c r="L3064" s="19"/>
      <c r="M3064" s="20" t="s">
        <v>4</v>
      </c>
      <c r="N3064" s="21" t="s">
        <v>136</v>
      </c>
      <c r="O3064" s="21">
        <f>IFERROR(VLOOKUP(A3064,[1]數量彙總!$A:$B,2,FALSE),0)</f>
        <v>0</v>
      </c>
      <c r="P3064" s="21">
        <f t="shared" si="188"/>
        <v>0</v>
      </c>
      <c r="Q3064" s="21">
        <f>IFERROR(VLOOKUP(A3064,[1]數量彙總!$A:$D,4,FALSE),0)</f>
        <v>0</v>
      </c>
      <c r="R3064" s="21">
        <f t="shared" si="189"/>
        <v>0</v>
      </c>
      <c r="S3064" s="21">
        <f>IFERROR(VLOOKUP(A3064,[1]數量彙總!$A:$F,6,FALSE),0)</f>
        <v>0</v>
      </c>
      <c r="T3064" s="21">
        <f t="shared" si="190"/>
        <v>0</v>
      </c>
      <c r="U3064" s="6">
        <f>IFERROR(VLOOKUP(A3064,[2]ARD202103月!$A:$G,7,FALSE),0)</f>
        <v>0</v>
      </c>
      <c r="V3064" s="6">
        <f t="shared" si="191"/>
        <v>0</v>
      </c>
    </row>
    <row r="3065" spans="1:22">
      <c r="A3065" s="13" t="s">
        <v>1203</v>
      </c>
      <c r="B3065" s="14" t="s">
        <v>1204</v>
      </c>
      <c r="C3065" s="15" t="s">
        <v>4</v>
      </c>
      <c r="D3065" s="15" t="s">
        <v>404</v>
      </c>
      <c r="E3065" s="15" t="s">
        <v>405</v>
      </c>
      <c r="F3065" s="15" t="s">
        <v>875</v>
      </c>
      <c r="G3065" s="15">
        <v>0</v>
      </c>
      <c r="H3065" s="15">
        <v>1</v>
      </c>
      <c r="I3065" s="18">
        <v>0.0346</v>
      </c>
      <c r="J3065" s="15">
        <v>1</v>
      </c>
      <c r="K3065" s="18">
        <v>0.0346</v>
      </c>
      <c r="L3065" s="19"/>
      <c r="M3065" s="20" t="s">
        <v>4</v>
      </c>
      <c r="N3065" s="21" t="s">
        <v>406</v>
      </c>
      <c r="O3065" s="21">
        <f>IFERROR(VLOOKUP(A3065,[1]數量彙總!$A:$B,2,FALSE),0)</f>
        <v>0</v>
      </c>
      <c r="P3065" s="21">
        <f t="shared" si="188"/>
        <v>0</v>
      </c>
      <c r="Q3065" s="21">
        <f>IFERROR(VLOOKUP(A3065,[1]數量彙總!$A:$D,4,FALSE),0)</f>
        <v>0</v>
      </c>
      <c r="R3065" s="21">
        <f t="shared" si="189"/>
        <v>0</v>
      </c>
      <c r="S3065" s="21">
        <f>IFERROR(VLOOKUP(A3065,[1]數量彙總!$A:$F,6,FALSE),0)</f>
        <v>0</v>
      </c>
      <c r="T3065" s="21">
        <f t="shared" si="190"/>
        <v>0</v>
      </c>
      <c r="U3065" s="6">
        <f>IFERROR(VLOOKUP(A3065,[2]ARD202103月!$A:$G,7,FALSE),0)</f>
        <v>0</v>
      </c>
      <c r="V3065" s="6">
        <f t="shared" si="191"/>
        <v>0</v>
      </c>
    </row>
    <row r="3066" spans="1:22">
      <c r="A3066" s="13" t="s">
        <v>1203</v>
      </c>
      <c r="B3066" s="14" t="s">
        <v>1204</v>
      </c>
      <c r="C3066" s="15" t="s">
        <v>4</v>
      </c>
      <c r="D3066" s="15" t="s">
        <v>744</v>
      </c>
      <c r="E3066" s="15" t="s">
        <v>745</v>
      </c>
      <c r="F3066" s="15" t="s">
        <v>876</v>
      </c>
      <c r="G3066" s="15">
        <v>0</v>
      </c>
      <c r="H3066" s="15">
        <v>1</v>
      </c>
      <c r="I3066" s="18">
        <v>0.0259</v>
      </c>
      <c r="J3066" s="15">
        <v>1</v>
      </c>
      <c r="K3066" s="18">
        <v>0.0259</v>
      </c>
      <c r="L3066" s="19"/>
      <c r="M3066" s="20" t="s">
        <v>4</v>
      </c>
      <c r="N3066" s="21" t="s">
        <v>747</v>
      </c>
      <c r="O3066" s="21">
        <f>IFERROR(VLOOKUP(A3066,[1]數量彙總!$A:$B,2,FALSE),0)</f>
        <v>0</v>
      </c>
      <c r="P3066" s="21">
        <f t="shared" si="188"/>
        <v>0</v>
      </c>
      <c r="Q3066" s="21">
        <f>IFERROR(VLOOKUP(A3066,[1]數量彙總!$A:$D,4,FALSE),0)</f>
        <v>0</v>
      </c>
      <c r="R3066" s="21">
        <f t="shared" si="189"/>
        <v>0</v>
      </c>
      <c r="S3066" s="21">
        <f>IFERROR(VLOOKUP(A3066,[1]數量彙總!$A:$F,6,FALSE),0)</f>
        <v>0</v>
      </c>
      <c r="T3066" s="21">
        <f t="shared" si="190"/>
        <v>0</v>
      </c>
      <c r="U3066" s="6">
        <f>IFERROR(VLOOKUP(A3066,[2]ARD202103月!$A:$G,7,FALSE),0)</f>
        <v>0</v>
      </c>
      <c r="V3066" s="6">
        <f t="shared" si="191"/>
        <v>0</v>
      </c>
    </row>
    <row r="3067" spans="1:22">
      <c r="A3067" s="13" t="s">
        <v>1203</v>
      </c>
      <c r="B3067" s="14" t="s">
        <v>1204</v>
      </c>
      <c r="C3067" s="15" t="s">
        <v>4</v>
      </c>
      <c r="D3067" s="15" t="s">
        <v>165</v>
      </c>
      <c r="E3067" s="15" t="s">
        <v>166</v>
      </c>
      <c r="F3067" s="15" t="s">
        <v>1203</v>
      </c>
      <c r="G3067" s="15">
        <v>0</v>
      </c>
      <c r="H3067" s="15">
        <v>1</v>
      </c>
      <c r="I3067" s="18">
        <v>0.0499</v>
      </c>
      <c r="J3067" s="15">
        <v>1</v>
      </c>
      <c r="K3067" s="18">
        <v>0.0499</v>
      </c>
      <c r="L3067" s="19"/>
      <c r="M3067" s="20" t="s">
        <v>4</v>
      </c>
      <c r="N3067" s="21" t="s">
        <v>167</v>
      </c>
      <c r="O3067" s="21">
        <f>IFERROR(VLOOKUP(A3067,[1]數量彙總!$A:$B,2,FALSE),0)</f>
        <v>0</v>
      </c>
      <c r="P3067" s="21">
        <f t="shared" si="188"/>
        <v>0</v>
      </c>
      <c r="Q3067" s="21">
        <f>IFERROR(VLOOKUP(A3067,[1]數量彙總!$A:$D,4,FALSE),0)</f>
        <v>0</v>
      </c>
      <c r="R3067" s="21">
        <f t="shared" si="189"/>
        <v>0</v>
      </c>
      <c r="S3067" s="21">
        <f>IFERROR(VLOOKUP(A3067,[1]數量彙總!$A:$F,6,FALSE),0)</f>
        <v>0</v>
      </c>
      <c r="T3067" s="21">
        <f t="shared" si="190"/>
        <v>0</v>
      </c>
      <c r="U3067" s="6">
        <f>IFERROR(VLOOKUP(A3067,[2]ARD202103月!$A:$G,7,FALSE),0)</f>
        <v>0</v>
      </c>
      <c r="V3067" s="6">
        <f t="shared" si="191"/>
        <v>0</v>
      </c>
    </row>
    <row r="3068" spans="1:22">
      <c r="A3068" s="13" t="s">
        <v>1203</v>
      </c>
      <c r="B3068" s="14" t="s">
        <v>1204</v>
      </c>
      <c r="C3068" s="15" t="s">
        <v>4</v>
      </c>
      <c r="D3068" s="15" t="s">
        <v>593</v>
      </c>
      <c r="E3068" s="15" t="s">
        <v>594</v>
      </c>
      <c r="F3068" s="15" t="s">
        <v>1203</v>
      </c>
      <c r="G3068" s="15">
        <v>0</v>
      </c>
      <c r="H3068" s="15">
        <v>1</v>
      </c>
      <c r="I3068" s="18">
        <v>0.003</v>
      </c>
      <c r="J3068" s="15">
        <v>1</v>
      </c>
      <c r="K3068" s="18">
        <v>0.003</v>
      </c>
      <c r="L3068" s="19"/>
      <c r="M3068" s="20" t="s">
        <v>4</v>
      </c>
      <c r="N3068" s="21" t="s">
        <v>595</v>
      </c>
      <c r="O3068" s="21">
        <f>IFERROR(VLOOKUP(A3068,[1]數量彙總!$A:$B,2,FALSE),0)</f>
        <v>0</v>
      </c>
      <c r="P3068" s="21">
        <f t="shared" si="188"/>
        <v>0</v>
      </c>
      <c r="Q3068" s="21">
        <f>IFERROR(VLOOKUP(A3068,[1]數量彙總!$A:$D,4,FALSE),0)</f>
        <v>0</v>
      </c>
      <c r="R3068" s="21">
        <f t="shared" si="189"/>
        <v>0</v>
      </c>
      <c r="S3068" s="21">
        <f>IFERROR(VLOOKUP(A3068,[1]數量彙總!$A:$F,6,FALSE),0)</f>
        <v>0</v>
      </c>
      <c r="T3068" s="21">
        <f t="shared" si="190"/>
        <v>0</v>
      </c>
      <c r="U3068" s="6">
        <f>IFERROR(VLOOKUP(A3068,[2]ARD202103月!$A:$G,7,FALSE),0)</f>
        <v>0</v>
      </c>
      <c r="V3068" s="6">
        <f t="shared" si="191"/>
        <v>0</v>
      </c>
    </row>
    <row r="3069" spans="1:22">
      <c r="A3069" s="13" t="s">
        <v>1203</v>
      </c>
      <c r="B3069" s="14" t="s">
        <v>1204</v>
      </c>
      <c r="C3069" s="15" t="s">
        <v>4</v>
      </c>
      <c r="D3069" s="15" t="s">
        <v>744</v>
      </c>
      <c r="E3069" s="15" t="s">
        <v>745</v>
      </c>
      <c r="F3069" s="15" t="s">
        <v>877</v>
      </c>
      <c r="G3069" s="15">
        <v>0</v>
      </c>
      <c r="H3069" s="15">
        <v>1</v>
      </c>
      <c r="I3069" s="18">
        <v>0.0259</v>
      </c>
      <c r="J3069" s="15">
        <v>1</v>
      </c>
      <c r="K3069" s="18">
        <v>0.0259</v>
      </c>
      <c r="L3069" s="19"/>
      <c r="M3069" s="20" t="s">
        <v>4</v>
      </c>
      <c r="N3069" s="21" t="s">
        <v>747</v>
      </c>
      <c r="O3069" s="21">
        <f>IFERROR(VLOOKUP(A3069,[1]數量彙總!$A:$B,2,FALSE),0)</f>
        <v>0</v>
      </c>
      <c r="P3069" s="21">
        <f t="shared" si="188"/>
        <v>0</v>
      </c>
      <c r="Q3069" s="21">
        <f>IFERROR(VLOOKUP(A3069,[1]數量彙總!$A:$D,4,FALSE),0)</f>
        <v>0</v>
      </c>
      <c r="R3069" s="21">
        <f t="shared" si="189"/>
        <v>0</v>
      </c>
      <c r="S3069" s="21">
        <f>IFERROR(VLOOKUP(A3069,[1]數量彙總!$A:$F,6,FALSE),0)</f>
        <v>0</v>
      </c>
      <c r="T3069" s="21">
        <f t="shared" si="190"/>
        <v>0</v>
      </c>
      <c r="U3069" s="6">
        <f>IFERROR(VLOOKUP(A3069,[2]ARD202103月!$A:$G,7,FALSE),0)</f>
        <v>0</v>
      </c>
      <c r="V3069" s="6">
        <f t="shared" si="191"/>
        <v>0</v>
      </c>
    </row>
    <row r="3070" spans="1:22">
      <c r="A3070" s="13" t="s">
        <v>1205</v>
      </c>
      <c r="B3070" s="14" t="s">
        <v>1206</v>
      </c>
      <c r="C3070" s="15" t="s">
        <v>4</v>
      </c>
      <c r="D3070" s="15" t="s">
        <v>41</v>
      </c>
      <c r="E3070" s="15" t="s">
        <v>42</v>
      </c>
      <c r="F3070" s="15" t="s">
        <v>489</v>
      </c>
      <c r="G3070" s="15">
        <v>0</v>
      </c>
      <c r="H3070" s="15">
        <v>1</v>
      </c>
      <c r="I3070" s="18">
        <v>0.0281</v>
      </c>
      <c r="J3070" s="15">
        <v>1</v>
      </c>
      <c r="K3070" s="18">
        <v>0.0281</v>
      </c>
      <c r="L3070" s="19"/>
      <c r="M3070" s="20" t="s">
        <v>4</v>
      </c>
      <c r="N3070" s="21" t="s">
        <v>44</v>
      </c>
      <c r="O3070" s="21">
        <f>IFERROR(VLOOKUP(A3070,[1]數量彙總!$A:$B,2,FALSE),0)</f>
        <v>0</v>
      </c>
      <c r="P3070" s="21">
        <f t="shared" si="188"/>
        <v>0</v>
      </c>
      <c r="Q3070" s="21">
        <f>IFERROR(VLOOKUP(A3070,[1]數量彙總!$A:$D,4,FALSE),0)</f>
        <v>0</v>
      </c>
      <c r="R3070" s="21">
        <f t="shared" si="189"/>
        <v>0</v>
      </c>
      <c r="S3070" s="21">
        <f>IFERROR(VLOOKUP(A3070,[1]數量彙總!$A:$F,6,FALSE),0)</f>
        <v>0</v>
      </c>
      <c r="T3070" s="21">
        <f t="shared" si="190"/>
        <v>0</v>
      </c>
      <c r="U3070" s="6">
        <f>IFERROR(VLOOKUP(A3070,[2]ARD202103月!$A:$G,7,FALSE),0)</f>
        <v>0</v>
      </c>
      <c r="V3070" s="6">
        <f t="shared" si="191"/>
        <v>0</v>
      </c>
    </row>
    <row r="3071" spans="1:22">
      <c r="A3071" s="13" t="s">
        <v>1205</v>
      </c>
      <c r="B3071" s="14" t="s">
        <v>1206</v>
      </c>
      <c r="C3071" s="15" t="s">
        <v>4</v>
      </c>
      <c r="D3071" s="15" t="s">
        <v>199</v>
      </c>
      <c r="E3071" s="15" t="s">
        <v>200</v>
      </c>
      <c r="F3071" s="15" t="s">
        <v>489</v>
      </c>
      <c r="G3071" s="15">
        <v>0</v>
      </c>
      <c r="H3071" s="15">
        <v>1</v>
      </c>
      <c r="I3071" s="18">
        <v>0.0039</v>
      </c>
      <c r="J3071" s="15">
        <v>1</v>
      </c>
      <c r="K3071" s="18">
        <v>0.0039</v>
      </c>
      <c r="L3071" s="19"/>
      <c r="M3071" s="20" t="s">
        <v>4</v>
      </c>
      <c r="N3071" s="21" t="s">
        <v>201</v>
      </c>
      <c r="O3071" s="21">
        <f>IFERROR(VLOOKUP(A3071,[1]數量彙總!$A:$B,2,FALSE),0)</f>
        <v>0</v>
      </c>
      <c r="P3071" s="21">
        <f t="shared" si="188"/>
        <v>0</v>
      </c>
      <c r="Q3071" s="21">
        <f>IFERROR(VLOOKUP(A3071,[1]數量彙總!$A:$D,4,FALSE),0)</f>
        <v>0</v>
      </c>
      <c r="R3071" s="21">
        <f t="shared" si="189"/>
        <v>0</v>
      </c>
      <c r="S3071" s="21">
        <f>IFERROR(VLOOKUP(A3071,[1]數量彙總!$A:$F,6,FALSE),0)</f>
        <v>0</v>
      </c>
      <c r="T3071" s="21">
        <f t="shared" si="190"/>
        <v>0</v>
      </c>
      <c r="U3071" s="6">
        <f>IFERROR(VLOOKUP(A3071,[2]ARD202103月!$A:$G,7,FALSE),0)</f>
        <v>0</v>
      </c>
      <c r="V3071" s="6">
        <f t="shared" si="191"/>
        <v>0</v>
      </c>
    </row>
    <row r="3072" spans="1:22">
      <c r="A3072" s="13" t="s">
        <v>1205</v>
      </c>
      <c r="B3072" s="14" t="s">
        <v>1206</v>
      </c>
      <c r="C3072" s="15" t="s">
        <v>4</v>
      </c>
      <c r="D3072" s="15" t="s">
        <v>49</v>
      </c>
      <c r="E3072" s="15" t="s">
        <v>50</v>
      </c>
      <c r="F3072" s="15" t="s">
        <v>490</v>
      </c>
      <c r="G3072" s="15">
        <v>0</v>
      </c>
      <c r="H3072" s="15">
        <v>1</v>
      </c>
      <c r="I3072" s="18">
        <v>0</v>
      </c>
      <c r="J3072" s="15">
        <v>1</v>
      </c>
      <c r="K3072" s="18">
        <v>0</v>
      </c>
      <c r="L3072" s="19"/>
      <c r="M3072" s="20" t="s">
        <v>4</v>
      </c>
      <c r="N3072" s="21" t="s">
        <v>51</v>
      </c>
      <c r="O3072" s="21">
        <f>IFERROR(VLOOKUP(A3072,[1]數量彙總!$A:$B,2,FALSE),0)</f>
        <v>0</v>
      </c>
      <c r="P3072" s="21">
        <f t="shared" si="188"/>
        <v>0</v>
      </c>
      <c r="Q3072" s="21">
        <f>IFERROR(VLOOKUP(A3072,[1]數量彙總!$A:$D,4,FALSE),0)</f>
        <v>0</v>
      </c>
      <c r="R3072" s="21">
        <f t="shared" si="189"/>
        <v>0</v>
      </c>
      <c r="S3072" s="21">
        <f>IFERROR(VLOOKUP(A3072,[1]數量彙總!$A:$F,6,FALSE),0)</f>
        <v>0</v>
      </c>
      <c r="T3072" s="21">
        <f t="shared" si="190"/>
        <v>0</v>
      </c>
      <c r="U3072" s="6">
        <f>IFERROR(VLOOKUP(A3072,[2]ARD202103月!$A:$G,7,FALSE),0)</f>
        <v>0</v>
      </c>
      <c r="V3072" s="6">
        <f t="shared" si="191"/>
        <v>0</v>
      </c>
    </row>
    <row r="3073" spans="1:22">
      <c r="A3073" s="13" t="s">
        <v>1205</v>
      </c>
      <c r="B3073" s="14" t="s">
        <v>1206</v>
      </c>
      <c r="C3073" s="15" t="s">
        <v>4</v>
      </c>
      <c r="D3073" s="15" t="s">
        <v>134</v>
      </c>
      <c r="E3073" s="15" t="s">
        <v>135</v>
      </c>
      <c r="F3073" s="15" t="s">
        <v>490</v>
      </c>
      <c r="G3073" s="15">
        <v>0</v>
      </c>
      <c r="H3073" s="15">
        <v>1</v>
      </c>
      <c r="I3073" s="18">
        <v>0.0167</v>
      </c>
      <c r="J3073" s="15">
        <v>1</v>
      </c>
      <c r="K3073" s="18">
        <v>0.0167</v>
      </c>
      <c r="L3073" s="19"/>
      <c r="M3073" s="20" t="s">
        <v>4</v>
      </c>
      <c r="N3073" s="21" t="s">
        <v>136</v>
      </c>
      <c r="O3073" s="21">
        <f>IFERROR(VLOOKUP(A3073,[1]數量彙總!$A:$B,2,FALSE),0)</f>
        <v>0</v>
      </c>
      <c r="P3073" s="21">
        <f t="shared" si="188"/>
        <v>0</v>
      </c>
      <c r="Q3073" s="21">
        <f>IFERROR(VLOOKUP(A3073,[1]數量彙總!$A:$D,4,FALSE),0)</f>
        <v>0</v>
      </c>
      <c r="R3073" s="21">
        <f t="shared" si="189"/>
        <v>0</v>
      </c>
      <c r="S3073" s="21">
        <f>IFERROR(VLOOKUP(A3073,[1]數量彙總!$A:$F,6,FALSE),0)</f>
        <v>0</v>
      </c>
      <c r="T3073" s="21">
        <f t="shared" si="190"/>
        <v>0</v>
      </c>
      <c r="U3073" s="6">
        <f>IFERROR(VLOOKUP(A3073,[2]ARD202103月!$A:$G,7,FALSE),0)</f>
        <v>0</v>
      </c>
      <c r="V3073" s="6">
        <f t="shared" si="191"/>
        <v>0</v>
      </c>
    </row>
    <row r="3074" spans="1:22">
      <c r="A3074" s="13" t="s">
        <v>1205</v>
      </c>
      <c r="B3074" s="14" t="s">
        <v>1206</v>
      </c>
      <c r="C3074" s="15" t="s">
        <v>4</v>
      </c>
      <c r="D3074" s="15" t="s">
        <v>56</v>
      </c>
      <c r="E3074" s="15" t="s">
        <v>57</v>
      </c>
      <c r="F3074" s="15" t="s">
        <v>490</v>
      </c>
      <c r="G3074" s="15">
        <v>0</v>
      </c>
      <c r="H3074" s="15">
        <v>1</v>
      </c>
      <c r="I3074" s="18">
        <v>0</v>
      </c>
      <c r="J3074" s="15">
        <v>1</v>
      </c>
      <c r="K3074" s="18">
        <v>0</v>
      </c>
      <c r="L3074" s="19"/>
      <c r="M3074" s="20" t="s">
        <v>4</v>
      </c>
      <c r="N3074" s="21" t="s">
        <v>58</v>
      </c>
      <c r="O3074" s="21">
        <f>IFERROR(VLOOKUP(A3074,[1]數量彙總!$A:$B,2,FALSE),0)</f>
        <v>0</v>
      </c>
      <c r="P3074" s="21">
        <f t="shared" si="188"/>
        <v>0</v>
      </c>
      <c r="Q3074" s="21">
        <f>IFERROR(VLOOKUP(A3074,[1]數量彙總!$A:$D,4,FALSE),0)</f>
        <v>0</v>
      </c>
      <c r="R3074" s="21">
        <f t="shared" si="189"/>
        <v>0</v>
      </c>
      <c r="S3074" s="21">
        <f>IFERROR(VLOOKUP(A3074,[1]數量彙總!$A:$F,6,FALSE),0)</f>
        <v>0</v>
      </c>
      <c r="T3074" s="21">
        <f t="shared" si="190"/>
        <v>0</v>
      </c>
      <c r="U3074" s="6">
        <f>IFERROR(VLOOKUP(A3074,[2]ARD202103月!$A:$G,7,FALSE),0)</f>
        <v>0</v>
      </c>
      <c r="V3074" s="6">
        <f t="shared" si="191"/>
        <v>0</v>
      </c>
    </row>
    <row r="3075" spans="1:22">
      <c r="A3075" s="13" t="s">
        <v>1205</v>
      </c>
      <c r="B3075" s="14" t="s">
        <v>1206</v>
      </c>
      <c r="C3075" s="15" t="s">
        <v>4</v>
      </c>
      <c r="D3075" s="15" t="s">
        <v>59</v>
      </c>
      <c r="E3075" s="15" t="s">
        <v>60</v>
      </c>
      <c r="F3075" s="15" t="s">
        <v>490</v>
      </c>
      <c r="G3075" s="15">
        <v>0</v>
      </c>
      <c r="H3075" s="15">
        <v>1</v>
      </c>
      <c r="I3075" s="18">
        <v>0.0467</v>
      </c>
      <c r="J3075" s="15">
        <v>1</v>
      </c>
      <c r="K3075" s="18">
        <v>0.0467</v>
      </c>
      <c r="L3075" s="19"/>
      <c r="M3075" s="20" t="s">
        <v>4</v>
      </c>
      <c r="N3075" s="21" t="s">
        <v>61</v>
      </c>
      <c r="O3075" s="21">
        <f>IFERROR(VLOOKUP(A3075,[1]數量彙總!$A:$B,2,FALSE),0)</f>
        <v>0</v>
      </c>
      <c r="P3075" s="21">
        <f t="shared" ref="P3075:P3138" si="192">O3075*H3075*I3075</f>
        <v>0</v>
      </c>
      <c r="Q3075" s="21">
        <f>IFERROR(VLOOKUP(A3075,[1]數量彙總!$A:$D,4,FALSE),0)</f>
        <v>0</v>
      </c>
      <c r="R3075" s="21">
        <f t="shared" ref="R3075:R3138" si="193">Q3075*H3075*I3075</f>
        <v>0</v>
      </c>
      <c r="S3075" s="21">
        <f>IFERROR(VLOOKUP(A3075,[1]數量彙總!$A:$F,6,FALSE),0)</f>
        <v>0</v>
      </c>
      <c r="T3075" s="21">
        <f t="shared" ref="T3075:T3138" si="194">S3075*H3075*I3075</f>
        <v>0</v>
      </c>
      <c r="U3075" s="6">
        <f>IFERROR(VLOOKUP(A3075,[2]ARD202103月!$A:$G,7,FALSE),0)</f>
        <v>0</v>
      </c>
      <c r="V3075" s="6">
        <f t="shared" ref="V3075:V3138" si="195">U3075*I3075*H3075</f>
        <v>0</v>
      </c>
    </row>
    <row r="3076" spans="1:22">
      <c r="A3076" s="13" t="s">
        <v>1205</v>
      </c>
      <c r="B3076" s="14" t="s">
        <v>1206</v>
      </c>
      <c r="C3076" s="15" t="s">
        <v>4</v>
      </c>
      <c r="D3076" s="15" t="s">
        <v>62</v>
      </c>
      <c r="E3076" s="15" t="s">
        <v>63</v>
      </c>
      <c r="F3076" s="15" t="s">
        <v>490</v>
      </c>
      <c r="G3076" s="15">
        <v>0</v>
      </c>
      <c r="H3076" s="15">
        <v>1</v>
      </c>
      <c r="I3076" s="18">
        <v>0.01</v>
      </c>
      <c r="J3076" s="15">
        <v>1</v>
      </c>
      <c r="K3076" s="18">
        <v>0.01</v>
      </c>
      <c r="L3076" s="19"/>
      <c r="M3076" s="20" t="s">
        <v>4</v>
      </c>
      <c r="N3076" s="21" t="s">
        <v>64</v>
      </c>
      <c r="O3076" s="21">
        <f>IFERROR(VLOOKUP(A3076,[1]數量彙總!$A:$B,2,FALSE),0)</f>
        <v>0</v>
      </c>
      <c r="P3076" s="21">
        <f t="shared" si="192"/>
        <v>0</v>
      </c>
      <c r="Q3076" s="21">
        <f>IFERROR(VLOOKUP(A3076,[1]數量彙總!$A:$D,4,FALSE),0)</f>
        <v>0</v>
      </c>
      <c r="R3076" s="21">
        <f t="shared" si="193"/>
        <v>0</v>
      </c>
      <c r="S3076" s="21">
        <f>IFERROR(VLOOKUP(A3076,[1]數量彙總!$A:$F,6,FALSE),0)</f>
        <v>0</v>
      </c>
      <c r="T3076" s="21">
        <f t="shared" si="194"/>
        <v>0</v>
      </c>
      <c r="U3076" s="6">
        <f>IFERROR(VLOOKUP(A3076,[2]ARD202103月!$A:$G,7,FALSE),0)</f>
        <v>0</v>
      </c>
      <c r="V3076" s="6">
        <f t="shared" si="195"/>
        <v>0</v>
      </c>
    </row>
    <row r="3077" spans="1:22">
      <c r="A3077" s="13" t="s">
        <v>1205</v>
      </c>
      <c r="B3077" s="14" t="s">
        <v>1206</v>
      </c>
      <c r="C3077" s="15" t="s">
        <v>4</v>
      </c>
      <c r="D3077" s="15" t="s">
        <v>404</v>
      </c>
      <c r="E3077" s="15" t="s">
        <v>405</v>
      </c>
      <c r="F3077" s="15" t="s">
        <v>809</v>
      </c>
      <c r="G3077" s="15">
        <v>0</v>
      </c>
      <c r="H3077" s="15">
        <v>1</v>
      </c>
      <c r="I3077" s="18">
        <v>0.0346</v>
      </c>
      <c r="J3077" s="15">
        <v>1</v>
      </c>
      <c r="K3077" s="18">
        <v>0.0346</v>
      </c>
      <c r="L3077" s="19"/>
      <c r="M3077" s="20" t="s">
        <v>4</v>
      </c>
      <c r="N3077" s="21" t="s">
        <v>406</v>
      </c>
      <c r="O3077" s="21">
        <f>IFERROR(VLOOKUP(A3077,[1]數量彙總!$A:$B,2,FALSE),0)</f>
        <v>0</v>
      </c>
      <c r="P3077" s="21">
        <f t="shared" si="192"/>
        <v>0</v>
      </c>
      <c r="Q3077" s="21">
        <f>IFERROR(VLOOKUP(A3077,[1]數量彙總!$A:$D,4,FALSE),0)</f>
        <v>0</v>
      </c>
      <c r="R3077" s="21">
        <f t="shared" si="193"/>
        <v>0</v>
      </c>
      <c r="S3077" s="21">
        <f>IFERROR(VLOOKUP(A3077,[1]數量彙總!$A:$F,6,FALSE),0)</f>
        <v>0</v>
      </c>
      <c r="T3077" s="21">
        <f t="shared" si="194"/>
        <v>0</v>
      </c>
      <c r="U3077" s="6">
        <f>IFERROR(VLOOKUP(A3077,[2]ARD202103月!$A:$G,7,FALSE),0)</f>
        <v>0</v>
      </c>
      <c r="V3077" s="6">
        <f t="shared" si="195"/>
        <v>0</v>
      </c>
    </row>
    <row r="3078" spans="1:22">
      <c r="A3078" s="13" t="s">
        <v>1205</v>
      </c>
      <c r="B3078" s="14" t="s">
        <v>1206</v>
      </c>
      <c r="C3078" s="15" t="s">
        <v>4</v>
      </c>
      <c r="D3078" s="15" t="s">
        <v>744</v>
      </c>
      <c r="E3078" s="15" t="s">
        <v>745</v>
      </c>
      <c r="F3078" s="15" t="s">
        <v>811</v>
      </c>
      <c r="G3078" s="15">
        <v>30</v>
      </c>
      <c r="H3078" s="15">
        <v>1</v>
      </c>
      <c r="I3078" s="18">
        <v>0.0259</v>
      </c>
      <c r="J3078" s="15">
        <v>1</v>
      </c>
      <c r="K3078" s="18">
        <v>0.0259</v>
      </c>
      <c r="L3078" s="19"/>
      <c r="M3078" s="20" t="s">
        <v>4</v>
      </c>
      <c r="N3078" s="21" t="s">
        <v>747</v>
      </c>
      <c r="O3078" s="21">
        <f>IFERROR(VLOOKUP(A3078,[1]數量彙總!$A:$B,2,FALSE),0)</f>
        <v>0</v>
      </c>
      <c r="P3078" s="21">
        <f t="shared" si="192"/>
        <v>0</v>
      </c>
      <c r="Q3078" s="21">
        <f>IFERROR(VLOOKUP(A3078,[1]數量彙總!$A:$D,4,FALSE),0)</f>
        <v>0</v>
      </c>
      <c r="R3078" s="21">
        <f t="shared" si="193"/>
        <v>0</v>
      </c>
      <c r="S3078" s="21">
        <f>IFERROR(VLOOKUP(A3078,[1]數量彙總!$A:$F,6,FALSE),0)</f>
        <v>0</v>
      </c>
      <c r="T3078" s="21">
        <f t="shared" si="194"/>
        <v>0</v>
      </c>
      <c r="U3078" s="6">
        <f>IFERROR(VLOOKUP(A3078,[2]ARD202103月!$A:$G,7,FALSE),0)</f>
        <v>0</v>
      </c>
      <c r="V3078" s="6">
        <f t="shared" si="195"/>
        <v>0</v>
      </c>
    </row>
    <row r="3079" spans="1:22">
      <c r="A3079" s="13" t="s">
        <v>1205</v>
      </c>
      <c r="B3079" s="14" t="s">
        <v>1206</v>
      </c>
      <c r="C3079" s="15" t="s">
        <v>4</v>
      </c>
      <c r="D3079" s="15" t="s">
        <v>485</v>
      </c>
      <c r="E3079" s="15" t="s">
        <v>486</v>
      </c>
      <c r="F3079" s="15" t="s">
        <v>1205</v>
      </c>
      <c r="G3079" s="15">
        <v>0</v>
      </c>
      <c r="H3079" s="15">
        <v>1</v>
      </c>
      <c r="I3079" s="18">
        <v>0.0129</v>
      </c>
      <c r="J3079" s="15">
        <v>1</v>
      </c>
      <c r="K3079" s="18">
        <v>0.0129</v>
      </c>
      <c r="L3079" s="19"/>
      <c r="M3079" s="20" t="s">
        <v>4</v>
      </c>
      <c r="N3079" s="21" t="s">
        <v>487</v>
      </c>
      <c r="O3079" s="21">
        <f>IFERROR(VLOOKUP(A3079,[1]數量彙總!$A:$B,2,FALSE),0)</f>
        <v>0</v>
      </c>
      <c r="P3079" s="21">
        <f t="shared" si="192"/>
        <v>0</v>
      </c>
      <c r="Q3079" s="21">
        <f>IFERROR(VLOOKUP(A3079,[1]數量彙總!$A:$D,4,FALSE),0)</f>
        <v>0</v>
      </c>
      <c r="R3079" s="21">
        <f t="shared" si="193"/>
        <v>0</v>
      </c>
      <c r="S3079" s="21">
        <f>IFERROR(VLOOKUP(A3079,[1]數量彙總!$A:$F,6,FALSE),0)</f>
        <v>0</v>
      </c>
      <c r="T3079" s="21">
        <f t="shared" si="194"/>
        <v>0</v>
      </c>
      <c r="U3079" s="6">
        <f>IFERROR(VLOOKUP(A3079,[2]ARD202103月!$A:$G,7,FALSE),0)</f>
        <v>0</v>
      </c>
      <c r="V3079" s="6">
        <f t="shared" si="195"/>
        <v>0</v>
      </c>
    </row>
    <row r="3080" spans="1:22">
      <c r="A3080" s="13" t="s">
        <v>1205</v>
      </c>
      <c r="B3080" s="14" t="s">
        <v>1206</v>
      </c>
      <c r="C3080" s="15" t="s">
        <v>4</v>
      </c>
      <c r="D3080" s="15" t="s">
        <v>294</v>
      </c>
      <c r="E3080" s="15" t="s">
        <v>295</v>
      </c>
      <c r="F3080" s="15" t="s">
        <v>1205</v>
      </c>
      <c r="G3080" s="15">
        <v>0</v>
      </c>
      <c r="H3080" s="15">
        <v>1</v>
      </c>
      <c r="I3080" s="18">
        <v>0.016</v>
      </c>
      <c r="J3080" s="15">
        <v>1</v>
      </c>
      <c r="K3080" s="18">
        <v>0.016</v>
      </c>
      <c r="L3080" s="19"/>
      <c r="M3080" s="20" t="s">
        <v>4</v>
      </c>
      <c r="N3080" s="21" t="s">
        <v>296</v>
      </c>
      <c r="O3080" s="21">
        <f>IFERROR(VLOOKUP(A3080,[1]數量彙總!$A:$B,2,FALSE),0)</f>
        <v>0</v>
      </c>
      <c r="P3080" s="21">
        <f t="shared" si="192"/>
        <v>0</v>
      </c>
      <c r="Q3080" s="21">
        <f>IFERROR(VLOOKUP(A3080,[1]數量彙總!$A:$D,4,FALSE),0)</f>
        <v>0</v>
      </c>
      <c r="R3080" s="21">
        <f t="shared" si="193"/>
        <v>0</v>
      </c>
      <c r="S3080" s="21">
        <f>IFERROR(VLOOKUP(A3080,[1]數量彙總!$A:$F,6,FALSE),0)</f>
        <v>0</v>
      </c>
      <c r="T3080" s="21">
        <f t="shared" si="194"/>
        <v>0</v>
      </c>
      <c r="U3080" s="6">
        <f>IFERROR(VLOOKUP(A3080,[2]ARD202103月!$A:$G,7,FALSE),0)</f>
        <v>0</v>
      </c>
      <c r="V3080" s="6">
        <f t="shared" si="195"/>
        <v>0</v>
      </c>
    </row>
    <row r="3081" spans="1:22">
      <c r="A3081" s="13" t="s">
        <v>1205</v>
      </c>
      <c r="B3081" s="14" t="s">
        <v>1206</v>
      </c>
      <c r="C3081" s="15" t="s">
        <v>4</v>
      </c>
      <c r="D3081" s="15" t="s">
        <v>529</v>
      </c>
      <c r="E3081" s="15" t="s">
        <v>530</v>
      </c>
      <c r="F3081" s="15" t="s">
        <v>1205</v>
      </c>
      <c r="G3081" s="15">
        <v>0</v>
      </c>
      <c r="H3081" s="15">
        <v>1</v>
      </c>
      <c r="I3081" s="18">
        <v>0.0207</v>
      </c>
      <c r="J3081" s="15">
        <v>1</v>
      </c>
      <c r="K3081" s="18">
        <v>0.0207</v>
      </c>
      <c r="L3081" s="19"/>
      <c r="M3081" s="20" t="s">
        <v>4</v>
      </c>
      <c r="N3081" s="21" t="s">
        <v>531</v>
      </c>
      <c r="O3081" s="21">
        <f>IFERROR(VLOOKUP(A3081,[1]數量彙總!$A:$B,2,FALSE),0)</f>
        <v>0</v>
      </c>
      <c r="P3081" s="21">
        <f t="shared" si="192"/>
        <v>0</v>
      </c>
      <c r="Q3081" s="21">
        <f>IFERROR(VLOOKUP(A3081,[1]數量彙總!$A:$D,4,FALSE),0)</f>
        <v>0</v>
      </c>
      <c r="R3081" s="21">
        <f t="shared" si="193"/>
        <v>0</v>
      </c>
      <c r="S3081" s="21">
        <f>IFERROR(VLOOKUP(A3081,[1]數量彙總!$A:$F,6,FALSE),0)</f>
        <v>0</v>
      </c>
      <c r="T3081" s="21">
        <f t="shared" si="194"/>
        <v>0</v>
      </c>
      <c r="U3081" s="6">
        <f>IFERROR(VLOOKUP(A3081,[2]ARD202103月!$A:$G,7,FALSE),0)</f>
        <v>0</v>
      </c>
      <c r="V3081" s="6">
        <f t="shared" si="195"/>
        <v>0</v>
      </c>
    </row>
    <row r="3082" spans="1:22">
      <c r="A3082" s="13" t="s">
        <v>1205</v>
      </c>
      <c r="B3082" s="14" t="s">
        <v>1206</v>
      </c>
      <c r="C3082" s="15" t="s">
        <v>4</v>
      </c>
      <c r="D3082" s="15" t="s">
        <v>532</v>
      </c>
      <c r="E3082" s="15" t="s">
        <v>533</v>
      </c>
      <c r="F3082" s="15" t="s">
        <v>1205</v>
      </c>
      <c r="G3082" s="15">
        <v>0</v>
      </c>
      <c r="H3082" s="15">
        <v>1</v>
      </c>
      <c r="I3082" s="18">
        <v>0.0239</v>
      </c>
      <c r="J3082" s="15">
        <v>1</v>
      </c>
      <c r="K3082" s="18">
        <v>0.0239</v>
      </c>
      <c r="L3082" s="19"/>
      <c r="M3082" s="20" t="s">
        <v>4</v>
      </c>
      <c r="N3082" s="21" t="s">
        <v>534</v>
      </c>
      <c r="O3082" s="21">
        <f>IFERROR(VLOOKUP(A3082,[1]數量彙總!$A:$B,2,FALSE),0)</f>
        <v>0</v>
      </c>
      <c r="P3082" s="21">
        <f t="shared" si="192"/>
        <v>0</v>
      </c>
      <c r="Q3082" s="21">
        <f>IFERROR(VLOOKUP(A3082,[1]數量彙總!$A:$D,4,FALSE),0)</f>
        <v>0</v>
      </c>
      <c r="R3082" s="21">
        <f t="shared" si="193"/>
        <v>0</v>
      </c>
      <c r="S3082" s="21">
        <f>IFERROR(VLOOKUP(A3082,[1]數量彙總!$A:$F,6,FALSE),0)</f>
        <v>0</v>
      </c>
      <c r="T3082" s="21">
        <f t="shared" si="194"/>
        <v>0</v>
      </c>
      <c r="U3082" s="6">
        <f>IFERROR(VLOOKUP(A3082,[2]ARD202103月!$A:$G,7,FALSE),0)</f>
        <v>0</v>
      </c>
      <c r="V3082" s="6">
        <f t="shared" si="195"/>
        <v>0</v>
      </c>
    </row>
    <row r="3083" spans="1:22">
      <c r="A3083" s="13" t="s">
        <v>1205</v>
      </c>
      <c r="B3083" s="14" t="s">
        <v>1206</v>
      </c>
      <c r="C3083" s="15" t="s">
        <v>4</v>
      </c>
      <c r="D3083" s="15" t="s">
        <v>297</v>
      </c>
      <c r="E3083" s="15" t="s">
        <v>298</v>
      </c>
      <c r="F3083" s="15" t="s">
        <v>1205</v>
      </c>
      <c r="G3083" s="15">
        <v>0</v>
      </c>
      <c r="H3083" s="15">
        <v>1</v>
      </c>
      <c r="I3083" s="18">
        <v>0.1632</v>
      </c>
      <c r="J3083" s="15">
        <v>1</v>
      </c>
      <c r="K3083" s="18">
        <v>0.1632</v>
      </c>
      <c r="L3083" s="19"/>
      <c r="M3083" s="20" t="s">
        <v>4</v>
      </c>
      <c r="N3083" s="21" t="s">
        <v>299</v>
      </c>
      <c r="O3083" s="21">
        <f>IFERROR(VLOOKUP(A3083,[1]數量彙總!$A:$B,2,FALSE),0)</f>
        <v>0</v>
      </c>
      <c r="P3083" s="21">
        <f t="shared" si="192"/>
        <v>0</v>
      </c>
      <c r="Q3083" s="21">
        <f>IFERROR(VLOOKUP(A3083,[1]數量彙總!$A:$D,4,FALSE),0)</f>
        <v>0</v>
      </c>
      <c r="R3083" s="21">
        <f t="shared" si="193"/>
        <v>0</v>
      </c>
      <c r="S3083" s="21">
        <f>IFERROR(VLOOKUP(A3083,[1]數量彙總!$A:$F,6,FALSE),0)</f>
        <v>0</v>
      </c>
      <c r="T3083" s="21">
        <f t="shared" si="194"/>
        <v>0</v>
      </c>
      <c r="U3083" s="6">
        <f>IFERROR(VLOOKUP(A3083,[2]ARD202103月!$A:$G,7,FALSE),0)</f>
        <v>0</v>
      </c>
      <c r="V3083" s="6">
        <f t="shared" si="195"/>
        <v>0</v>
      </c>
    </row>
    <row r="3084" spans="1:22">
      <c r="A3084" s="13" t="s">
        <v>1205</v>
      </c>
      <c r="B3084" s="14" t="s">
        <v>1206</v>
      </c>
      <c r="C3084" s="15" t="s">
        <v>4</v>
      </c>
      <c r="D3084" s="15" t="s">
        <v>300</v>
      </c>
      <c r="E3084" s="15" t="s">
        <v>301</v>
      </c>
      <c r="F3084" s="15" t="s">
        <v>1205</v>
      </c>
      <c r="G3084" s="15">
        <v>0</v>
      </c>
      <c r="H3084" s="15">
        <v>1</v>
      </c>
      <c r="I3084" s="18">
        <v>0.1238</v>
      </c>
      <c r="J3084" s="15">
        <v>1</v>
      </c>
      <c r="K3084" s="18">
        <v>0.1238</v>
      </c>
      <c r="L3084" s="19"/>
      <c r="M3084" s="20" t="s">
        <v>4</v>
      </c>
      <c r="N3084" s="21" t="s">
        <v>302</v>
      </c>
      <c r="O3084" s="21">
        <f>IFERROR(VLOOKUP(A3084,[1]數量彙總!$A:$B,2,FALSE),0)</f>
        <v>0</v>
      </c>
      <c r="P3084" s="21">
        <f t="shared" si="192"/>
        <v>0</v>
      </c>
      <c r="Q3084" s="21">
        <f>IFERROR(VLOOKUP(A3084,[1]數量彙總!$A:$D,4,FALSE),0)</f>
        <v>0</v>
      </c>
      <c r="R3084" s="21">
        <f t="shared" si="193"/>
        <v>0</v>
      </c>
      <c r="S3084" s="21">
        <f>IFERROR(VLOOKUP(A3084,[1]數量彙總!$A:$F,6,FALSE),0)</f>
        <v>0</v>
      </c>
      <c r="T3084" s="21">
        <f t="shared" si="194"/>
        <v>0</v>
      </c>
      <c r="U3084" s="6">
        <f>IFERROR(VLOOKUP(A3084,[2]ARD202103月!$A:$G,7,FALSE),0)</f>
        <v>0</v>
      </c>
      <c r="V3084" s="6">
        <f t="shared" si="195"/>
        <v>0</v>
      </c>
    </row>
    <row r="3085" spans="1:22">
      <c r="A3085" s="13" t="s">
        <v>1205</v>
      </c>
      <c r="B3085" s="14" t="s">
        <v>1206</v>
      </c>
      <c r="C3085" s="15" t="s">
        <v>4</v>
      </c>
      <c r="D3085" s="15" t="s">
        <v>303</v>
      </c>
      <c r="E3085" s="15" t="s">
        <v>304</v>
      </c>
      <c r="F3085" s="15" t="s">
        <v>1205</v>
      </c>
      <c r="G3085" s="15">
        <v>0</v>
      </c>
      <c r="H3085" s="15">
        <v>1</v>
      </c>
      <c r="I3085" s="18">
        <v>0.01</v>
      </c>
      <c r="J3085" s="15">
        <v>1</v>
      </c>
      <c r="K3085" s="18">
        <v>0.01</v>
      </c>
      <c r="L3085" s="19"/>
      <c r="M3085" s="20" t="s">
        <v>4</v>
      </c>
      <c r="N3085" s="21" t="s">
        <v>305</v>
      </c>
      <c r="O3085" s="21">
        <f>IFERROR(VLOOKUP(A3085,[1]數量彙總!$A:$B,2,FALSE),0)</f>
        <v>0</v>
      </c>
      <c r="P3085" s="21">
        <f t="shared" si="192"/>
        <v>0</v>
      </c>
      <c r="Q3085" s="21">
        <f>IFERROR(VLOOKUP(A3085,[1]數量彙總!$A:$D,4,FALSE),0)</f>
        <v>0</v>
      </c>
      <c r="R3085" s="21">
        <f t="shared" si="193"/>
        <v>0</v>
      </c>
      <c r="S3085" s="21">
        <f>IFERROR(VLOOKUP(A3085,[1]數量彙總!$A:$F,6,FALSE),0)</f>
        <v>0</v>
      </c>
      <c r="T3085" s="21">
        <f t="shared" si="194"/>
        <v>0</v>
      </c>
      <c r="U3085" s="6">
        <f>IFERROR(VLOOKUP(A3085,[2]ARD202103月!$A:$G,7,FALSE),0)</f>
        <v>0</v>
      </c>
      <c r="V3085" s="6">
        <f t="shared" si="195"/>
        <v>0</v>
      </c>
    </row>
    <row r="3086" spans="1:22">
      <c r="A3086" s="13" t="s">
        <v>1207</v>
      </c>
      <c r="B3086" s="14" t="s">
        <v>1208</v>
      </c>
      <c r="C3086" s="15" t="s">
        <v>4</v>
      </c>
      <c r="D3086" s="15" t="s">
        <v>41</v>
      </c>
      <c r="E3086" s="15" t="s">
        <v>42</v>
      </c>
      <c r="F3086" s="15" t="s">
        <v>489</v>
      </c>
      <c r="G3086" s="15">
        <v>0</v>
      </c>
      <c r="H3086" s="15">
        <v>1</v>
      </c>
      <c r="I3086" s="18">
        <v>0.0281</v>
      </c>
      <c r="J3086" s="15">
        <v>1</v>
      </c>
      <c r="K3086" s="18">
        <v>0.0281</v>
      </c>
      <c r="L3086" s="19"/>
      <c r="M3086" s="20" t="s">
        <v>4</v>
      </c>
      <c r="N3086" s="21" t="s">
        <v>44</v>
      </c>
      <c r="O3086" s="21">
        <f>IFERROR(VLOOKUP(A3086,[1]數量彙總!$A:$B,2,FALSE),0)</f>
        <v>0</v>
      </c>
      <c r="P3086" s="21">
        <f t="shared" si="192"/>
        <v>0</v>
      </c>
      <c r="Q3086" s="21">
        <f>IFERROR(VLOOKUP(A3086,[1]數量彙總!$A:$D,4,FALSE),0)</f>
        <v>0</v>
      </c>
      <c r="R3086" s="21">
        <f t="shared" si="193"/>
        <v>0</v>
      </c>
      <c r="S3086" s="21">
        <f>IFERROR(VLOOKUP(A3086,[1]數量彙總!$A:$F,6,FALSE),0)</f>
        <v>0</v>
      </c>
      <c r="T3086" s="21">
        <f t="shared" si="194"/>
        <v>0</v>
      </c>
      <c r="U3086" s="6">
        <f>IFERROR(VLOOKUP(A3086,[2]ARD202103月!$A:$G,7,FALSE),0)</f>
        <v>0</v>
      </c>
      <c r="V3086" s="6">
        <f t="shared" si="195"/>
        <v>0</v>
      </c>
    </row>
    <row r="3087" spans="1:22">
      <c r="A3087" s="13" t="s">
        <v>1207</v>
      </c>
      <c r="B3087" s="14" t="s">
        <v>1208</v>
      </c>
      <c r="C3087" s="15" t="s">
        <v>4</v>
      </c>
      <c r="D3087" s="15" t="s">
        <v>199</v>
      </c>
      <c r="E3087" s="15" t="s">
        <v>200</v>
      </c>
      <c r="F3087" s="15" t="s">
        <v>489</v>
      </c>
      <c r="G3087" s="15">
        <v>0</v>
      </c>
      <c r="H3087" s="15">
        <v>1</v>
      </c>
      <c r="I3087" s="18">
        <v>0.0039</v>
      </c>
      <c r="J3087" s="15">
        <v>1</v>
      </c>
      <c r="K3087" s="18">
        <v>0.0039</v>
      </c>
      <c r="L3087" s="19"/>
      <c r="M3087" s="20" t="s">
        <v>4</v>
      </c>
      <c r="N3087" s="21" t="s">
        <v>201</v>
      </c>
      <c r="O3087" s="21">
        <f>IFERROR(VLOOKUP(A3087,[1]數量彙總!$A:$B,2,FALSE),0)</f>
        <v>0</v>
      </c>
      <c r="P3087" s="21">
        <f t="shared" si="192"/>
        <v>0</v>
      </c>
      <c r="Q3087" s="21">
        <f>IFERROR(VLOOKUP(A3087,[1]數量彙總!$A:$D,4,FALSE),0)</f>
        <v>0</v>
      </c>
      <c r="R3087" s="21">
        <f t="shared" si="193"/>
        <v>0</v>
      </c>
      <c r="S3087" s="21">
        <f>IFERROR(VLOOKUP(A3087,[1]數量彙總!$A:$F,6,FALSE),0)</f>
        <v>0</v>
      </c>
      <c r="T3087" s="21">
        <f t="shared" si="194"/>
        <v>0</v>
      </c>
      <c r="U3087" s="6">
        <f>IFERROR(VLOOKUP(A3087,[2]ARD202103月!$A:$G,7,FALSE),0)</f>
        <v>0</v>
      </c>
      <c r="V3087" s="6">
        <f t="shared" si="195"/>
        <v>0</v>
      </c>
    </row>
    <row r="3088" spans="1:22">
      <c r="A3088" s="13" t="s">
        <v>1207</v>
      </c>
      <c r="B3088" s="14" t="s">
        <v>1208</v>
      </c>
      <c r="C3088" s="15" t="s">
        <v>4</v>
      </c>
      <c r="D3088" s="15" t="s">
        <v>49</v>
      </c>
      <c r="E3088" s="15" t="s">
        <v>50</v>
      </c>
      <c r="F3088" s="15" t="s">
        <v>490</v>
      </c>
      <c r="G3088" s="15">
        <v>0</v>
      </c>
      <c r="H3088" s="15">
        <v>1</v>
      </c>
      <c r="I3088" s="18">
        <v>0</v>
      </c>
      <c r="J3088" s="15">
        <v>1</v>
      </c>
      <c r="K3088" s="18">
        <v>0</v>
      </c>
      <c r="L3088" s="19"/>
      <c r="M3088" s="20" t="s">
        <v>4</v>
      </c>
      <c r="N3088" s="21" t="s">
        <v>51</v>
      </c>
      <c r="O3088" s="21">
        <f>IFERROR(VLOOKUP(A3088,[1]數量彙總!$A:$B,2,FALSE),0)</f>
        <v>0</v>
      </c>
      <c r="P3088" s="21">
        <f t="shared" si="192"/>
        <v>0</v>
      </c>
      <c r="Q3088" s="21">
        <f>IFERROR(VLOOKUP(A3088,[1]數量彙總!$A:$D,4,FALSE),0)</f>
        <v>0</v>
      </c>
      <c r="R3088" s="21">
        <f t="shared" si="193"/>
        <v>0</v>
      </c>
      <c r="S3088" s="21">
        <f>IFERROR(VLOOKUP(A3088,[1]數量彙總!$A:$F,6,FALSE),0)</f>
        <v>0</v>
      </c>
      <c r="T3088" s="21">
        <f t="shared" si="194"/>
        <v>0</v>
      </c>
      <c r="U3088" s="6">
        <f>IFERROR(VLOOKUP(A3088,[2]ARD202103月!$A:$G,7,FALSE),0)</f>
        <v>0</v>
      </c>
      <c r="V3088" s="6">
        <f t="shared" si="195"/>
        <v>0</v>
      </c>
    </row>
    <row r="3089" spans="1:22">
      <c r="A3089" s="13" t="s">
        <v>1207</v>
      </c>
      <c r="B3089" s="14" t="s">
        <v>1208</v>
      </c>
      <c r="C3089" s="15" t="s">
        <v>4</v>
      </c>
      <c r="D3089" s="15" t="s">
        <v>134</v>
      </c>
      <c r="E3089" s="15" t="s">
        <v>135</v>
      </c>
      <c r="F3089" s="15" t="s">
        <v>490</v>
      </c>
      <c r="G3089" s="15">
        <v>0</v>
      </c>
      <c r="H3089" s="15">
        <v>1</v>
      </c>
      <c r="I3089" s="18">
        <v>0.0167</v>
      </c>
      <c r="J3089" s="15">
        <v>1</v>
      </c>
      <c r="K3089" s="18">
        <v>0.0167</v>
      </c>
      <c r="L3089" s="19"/>
      <c r="M3089" s="20" t="s">
        <v>4</v>
      </c>
      <c r="N3089" s="21" t="s">
        <v>136</v>
      </c>
      <c r="O3089" s="21">
        <f>IFERROR(VLOOKUP(A3089,[1]數量彙總!$A:$B,2,FALSE),0)</f>
        <v>0</v>
      </c>
      <c r="P3089" s="21">
        <f t="shared" si="192"/>
        <v>0</v>
      </c>
      <c r="Q3089" s="21">
        <f>IFERROR(VLOOKUP(A3089,[1]數量彙總!$A:$D,4,FALSE),0)</f>
        <v>0</v>
      </c>
      <c r="R3089" s="21">
        <f t="shared" si="193"/>
        <v>0</v>
      </c>
      <c r="S3089" s="21">
        <f>IFERROR(VLOOKUP(A3089,[1]數量彙總!$A:$F,6,FALSE),0)</f>
        <v>0</v>
      </c>
      <c r="T3089" s="21">
        <f t="shared" si="194"/>
        <v>0</v>
      </c>
      <c r="U3089" s="6">
        <f>IFERROR(VLOOKUP(A3089,[2]ARD202103月!$A:$G,7,FALSE),0)</f>
        <v>0</v>
      </c>
      <c r="V3089" s="6">
        <f t="shared" si="195"/>
        <v>0</v>
      </c>
    </row>
    <row r="3090" spans="1:22">
      <c r="A3090" s="13" t="s">
        <v>1207</v>
      </c>
      <c r="B3090" s="14" t="s">
        <v>1208</v>
      </c>
      <c r="C3090" s="15" t="s">
        <v>4</v>
      </c>
      <c r="D3090" s="15" t="s">
        <v>56</v>
      </c>
      <c r="E3090" s="15" t="s">
        <v>57</v>
      </c>
      <c r="F3090" s="15" t="s">
        <v>490</v>
      </c>
      <c r="G3090" s="15">
        <v>0</v>
      </c>
      <c r="H3090" s="15">
        <v>1</v>
      </c>
      <c r="I3090" s="18">
        <v>0</v>
      </c>
      <c r="J3090" s="15">
        <v>1</v>
      </c>
      <c r="K3090" s="18">
        <v>0</v>
      </c>
      <c r="L3090" s="19"/>
      <c r="M3090" s="20" t="s">
        <v>4</v>
      </c>
      <c r="N3090" s="21" t="s">
        <v>58</v>
      </c>
      <c r="O3090" s="21">
        <f>IFERROR(VLOOKUP(A3090,[1]數量彙總!$A:$B,2,FALSE),0)</f>
        <v>0</v>
      </c>
      <c r="P3090" s="21">
        <f t="shared" si="192"/>
        <v>0</v>
      </c>
      <c r="Q3090" s="21">
        <f>IFERROR(VLOOKUP(A3090,[1]數量彙總!$A:$D,4,FALSE),0)</f>
        <v>0</v>
      </c>
      <c r="R3090" s="21">
        <f t="shared" si="193"/>
        <v>0</v>
      </c>
      <c r="S3090" s="21">
        <f>IFERROR(VLOOKUP(A3090,[1]數量彙總!$A:$F,6,FALSE),0)</f>
        <v>0</v>
      </c>
      <c r="T3090" s="21">
        <f t="shared" si="194"/>
        <v>0</v>
      </c>
      <c r="U3090" s="6">
        <f>IFERROR(VLOOKUP(A3090,[2]ARD202103月!$A:$G,7,FALSE),0)</f>
        <v>0</v>
      </c>
      <c r="V3090" s="6">
        <f t="shared" si="195"/>
        <v>0</v>
      </c>
    </row>
    <row r="3091" spans="1:22">
      <c r="A3091" s="13" t="s">
        <v>1207</v>
      </c>
      <c r="B3091" s="14" t="s">
        <v>1208</v>
      </c>
      <c r="C3091" s="15" t="s">
        <v>4</v>
      </c>
      <c r="D3091" s="15" t="s">
        <v>59</v>
      </c>
      <c r="E3091" s="15" t="s">
        <v>60</v>
      </c>
      <c r="F3091" s="15" t="s">
        <v>490</v>
      </c>
      <c r="G3091" s="15">
        <v>0</v>
      </c>
      <c r="H3091" s="15">
        <v>1</v>
      </c>
      <c r="I3091" s="18">
        <v>0.0467</v>
      </c>
      <c r="J3091" s="15">
        <v>1</v>
      </c>
      <c r="K3091" s="18">
        <v>0.0467</v>
      </c>
      <c r="L3091" s="19"/>
      <c r="M3091" s="20" t="s">
        <v>4</v>
      </c>
      <c r="N3091" s="21" t="s">
        <v>61</v>
      </c>
      <c r="O3091" s="21">
        <f>IFERROR(VLOOKUP(A3091,[1]數量彙總!$A:$B,2,FALSE),0)</f>
        <v>0</v>
      </c>
      <c r="P3091" s="21">
        <f t="shared" si="192"/>
        <v>0</v>
      </c>
      <c r="Q3091" s="21">
        <f>IFERROR(VLOOKUP(A3091,[1]數量彙總!$A:$D,4,FALSE),0)</f>
        <v>0</v>
      </c>
      <c r="R3091" s="21">
        <f t="shared" si="193"/>
        <v>0</v>
      </c>
      <c r="S3091" s="21">
        <f>IFERROR(VLOOKUP(A3091,[1]數量彙總!$A:$F,6,FALSE),0)</f>
        <v>0</v>
      </c>
      <c r="T3091" s="21">
        <f t="shared" si="194"/>
        <v>0</v>
      </c>
      <c r="U3091" s="6">
        <f>IFERROR(VLOOKUP(A3091,[2]ARD202103月!$A:$G,7,FALSE),0)</f>
        <v>0</v>
      </c>
      <c r="V3091" s="6">
        <f t="shared" si="195"/>
        <v>0</v>
      </c>
    </row>
    <row r="3092" spans="1:22">
      <c r="A3092" s="13" t="s">
        <v>1207</v>
      </c>
      <c r="B3092" s="14" t="s">
        <v>1208</v>
      </c>
      <c r="C3092" s="15" t="s">
        <v>4</v>
      </c>
      <c r="D3092" s="15" t="s">
        <v>62</v>
      </c>
      <c r="E3092" s="15" t="s">
        <v>63</v>
      </c>
      <c r="F3092" s="15" t="s">
        <v>490</v>
      </c>
      <c r="G3092" s="15">
        <v>0</v>
      </c>
      <c r="H3092" s="15">
        <v>1</v>
      </c>
      <c r="I3092" s="18">
        <v>0.01</v>
      </c>
      <c r="J3092" s="15">
        <v>1</v>
      </c>
      <c r="K3092" s="18">
        <v>0.01</v>
      </c>
      <c r="L3092" s="19"/>
      <c r="M3092" s="20" t="s">
        <v>4</v>
      </c>
      <c r="N3092" s="21" t="s">
        <v>64</v>
      </c>
      <c r="O3092" s="21">
        <f>IFERROR(VLOOKUP(A3092,[1]數量彙總!$A:$B,2,FALSE),0)</f>
        <v>0</v>
      </c>
      <c r="P3092" s="21">
        <f t="shared" si="192"/>
        <v>0</v>
      </c>
      <c r="Q3092" s="21">
        <f>IFERROR(VLOOKUP(A3092,[1]數量彙總!$A:$D,4,FALSE),0)</f>
        <v>0</v>
      </c>
      <c r="R3092" s="21">
        <f t="shared" si="193"/>
        <v>0</v>
      </c>
      <c r="S3092" s="21">
        <f>IFERROR(VLOOKUP(A3092,[1]數量彙總!$A:$F,6,FALSE),0)</f>
        <v>0</v>
      </c>
      <c r="T3092" s="21">
        <f t="shared" si="194"/>
        <v>0</v>
      </c>
      <c r="U3092" s="6">
        <f>IFERROR(VLOOKUP(A3092,[2]ARD202103月!$A:$G,7,FALSE),0)</f>
        <v>0</v>
      </c>
      <c r="V3092" s="6">
        <f t="shared" si="195"/>
        <v>0</v>
      </c>
    </row>
    <row r="3093" spans="1:22">
      <c r="A3093" s="13" t="s">
        <v>1207</v>
      </c>
      <c r="B3093" s="14" t="s">
        <v>1208</v>
      </c>
      <c r="C3093" s="15" t="s">
        <v>4</v>
      </c>
      <c r="D3093" s="15" t="s">
        <v>251</v>
      </c>
      <c r="E3093" s="15" t="s">
        <v>252</v>
      </c>
      <c r="F3093" s="15" t="s">
        <v>792</v>
      </c>
      <c r="G3093" s="15">
        <v>30</v>
      </c>
      <c r="H3093" s="15">
        <v>1</v>
      </c>
      <c r="I3093" s="18">
        <v>0.0219</v>
      </c>
      <c r="J3093" s="15">
        <v>1</v>
      </c>
      <c r="K3093" s="18">
        <v>0.0219</v>
      </c>
      <c r="L3093" s="19"/>
      <c r="M3093" s="20" t="s">
        <v>4</v>
      </c>
      <c r="N3093" s="21" t="s">
        <v>254</v>
      </c>
      <c r="O3093" s="21">
        <f>IFERROR(VLOOKUP(A3093,[1]數量彙總!$A:$B,2,FALSE),0)</f>
        <v>0</v>
      </c>
      <c r="P3093" s="21">
        <f t="shared" si="192"/>
        <v>0</v>
      </c>
      <c r="Q3093" s="21">
        <f>IFERROR(VLOOKUP(A3093,[1]數量彙總!$A:$D,4,FALSE),0)</f>
        <v>0</v>
      </c>
      <c r="R3093" s="21">
        <f t="shared" si="193"/>
        <v>0</v>
      </c>
      <c r="S3093" s="21">
        <f>IFERROR(VLOOKUP(A3093,[1]數量彙總!$A:$F,6,FALSE),0)</f>
        <v>0</v>
      </c>
      <c r="T3093" s="21">
        <f t="shared" si="194"/>
        <v>0</v>
      </c>
      <c r="U3093" s="6">
        <f>IFERROR(VLOOKUP(A3093,[2]ARD202103月!$A:$G,7,FALSE),0)</f>
        <v>0</v>
      </c>
      <c r="V3093" s="6">
        <f t="shared" si="195"/>
        <v>0</v>
      </c>
    </row>
    <row r="3094" spans="1:22">
      <c r="A3094" s="13" t="s">
        <v>1207</v>
      </c>
      <c r="B3094" s="14" t="s">
        <v>1208</v>
      </c>
      <c r="C3094" s="15" t="s">
        <v>4</v>
      </c>
      <c r="D3094" s="15" t="s">
        <v>404</v>
      </c>
      <c r="E3094" s="15" t="s">
        <v>405</v>
      </c>
      <c r="F3094" s="15" t="s">
        <v>794</v>
      </c>
      <c r="G3094" s="15">
        <v>0</v>
      </c>
      <c r="H3094" s="15">
        <v>1</v>
      </c>
      <c r="I3094" s="18">
        <v>0.0346</v>
      </c>
      <c r="J3094" s="15">
        <v>1</v>
      </c>
      <c r="K3094" s="18">
        <v>0.0346</v>
      </c>
      <c r="L3094" s="19"/>
      <c r="M3094" s="20" t="s">
        <v>4</v>
      </c>
      <c r="N3094" s="21" t="s">
        <v>406</v>
      </c>
      <c r="O3094" s="21">
        <f>IFERROR(VLOOKUP(A3094,[1]數量彙總!$A:$B,2,FALSE),0)</f>
        <v>0</v>
      </c>
      <c r="P3094" s="21">
        <f t="shared" si="192"/>
        <v>0</v>
      </c>
      <c r="Q3094" s="21">
        <f>IFERROR(VLOOKUP(A3094,[1]數量彙總!$A:$D,4,FALSE),0)</f>
        <v>0</v>
      </c>
      <c r="R3094" s="21">
        <f t="shared" si="193"/>
        <v>0</v>
      </c>
      <c r="S3094" s="21">
        <f>IFERROR(VLOOKUP(A3094,[1]數量彙總!$A:$F,6,FALSE),0)</f>
        <v>0</v>
      </c>
      <c r="T3094" s="21">
        <f t="shared" si="194"/>
        <v>0</v>
      </c>
      <c r="U3094" s="6">
        <f>IFERROR(VLOOKUP(A3094,[2]ARD202103月!$A:$G,7,FALSE),0)</f>
        <v>0</v>
      </c>
      <c r="V3094" s="6">
        <f t="shared" si="195"/>
        <v>0</v>
      </c>
    </row>
    <row r="3095" spans="1:22">
      <c r="A3095" s="13" t="s">
        <v>1207</v>
      </c>
      <c r="B3095" s="14" t="s">
        <v>1208</v>
      </c>
      <c r="C3095" s="15" t="s">
        <v>4</v>
      </c>
      <c r="D3095" s="15" t="s">
        <v>165</v>
      </c>
      <c r="E3095" s="15" t="s">
        <v>166</v>
      </c>
      <c r="F3095" s="15" t="s">
        <v>1207</v>
      </c>
      <c r="G3095" s="15">
        <v>0</v>
      </c>
      <c r="H3095" s="15">
        <v>1</v>
      </c>
      <c r="I3095" s="18">
        <v>0.0499</v>
      </c>
      <c r="J3095" s="15">
        <v>1</v>
      </c>
      <c r="K3095" s="18">
        <v>0.0499</v>
      </c>
      <c r="L3095" s="19"/>
      <c r="M3095" s="20" t="s">
        <v>4</v>
      </c>
      <c r="N3095" s="21" t="s">
        <v>167</v>
      </c>
      <c r="O3095" s="21">
        <f>IFERROR(VLOOKUP(A3095,[1]數量彙總!$A:$B,2,FALSE),0)</f>
        <v>0</v>
      </c>
      <c r="P3095" s="21">
        <f t="shared" si="192"/>
        <v>0</v>
      </c>
      <c r="Q3095" s="21">
        <f>IFERROR(VLOOKUP(A3095,[1]數量彙總!$A:$D,4,FALSE),0)</f>
        <v>0</v>
      </c>
      <c r="R3095" s="21">
        <f t="shared" si="193"/>
        <v>0</v>
      </c>
      <c r="S3095" s="21">
        <f>IFERROR(VLOOKUP(A3095,[1]數量彙總!$A:$F,6,FALSE),0)</f>
        <v>0</v>
      </c>
      <c r="T3095" s="21">
        <f t="shared" si="194"/>
        <v>0</v>
      </c>
      <c r="U3095" s="6">
        <f>IFERROR(VLOOKUP(A3095,[2]ARD202103月!$A:$G,7,FALSE),0)</f>
        <v>0</v>
      </c>
      <c r="V3095" s="6">
        <f t="shared" si="195"/>
        <v>0</v>
      </c>
    </row>
    <row r="3096" spans="1:22">
      <c r="A3096" s="13" t="s">
        <v>1207</v>
      </c>
      <c r="B3096" s="14" t="s">
        <v>1208</v>
      </c>
      <c r="C3096" s="15" t="s">
        <v>4</v>
      </c>
      <c r="D3096" s="15" t="s">
        <v>168</v>
      </c>
      <c r="E3096" s="15" t="s">
        <v>169</v>
      </c>
      <c r="F3096" s="15" t="s">
        <v>1207</v>
      </c>
      <c r="G3096" s="15">
        <v>0</v>
      </c>
      <c r="H3096" s="15">
        <v>1</v>
      </c>
      <c r="I3096" s="18">
        <v>0.0891</v>
      </c>
      <c r="J3096" s="15">
        <v>1</v>
      </c>
      <c r="K3096" s="18">
        <v>0.0891</v>
      </c>
      <c r="L3096" s="19"/>
      <c r="M3096" s="20" t="s">
        <v>4</v>
      </c>
      <c r="N3096" s="21" t="s">
        <v>170</v>
      </c>
      <c r="O3096" s="21">
        <f>IFERROR(VLOOKUP(A3096,[1]數量彙總!$A:$B,2,FALSE),0)</f>
        <v>0</v>
      </c>
      <c r="P3096" s="21">
        <f t="shared" si="192"/>
        <v>0</v>
      </c>
      <c r="Q3096" s="21">
        <f>IFERROR(VLOOKUP(A3096,[1]數量彙總!$A:$D,4,FALSE),0)</f>
        <v>0</v>
      </c>
      <c r="R3096" s="21">
        <f t="shared" si="193"/>
        <v>0</v>
      </c>
      <c r="S3096" s="21">
        <f>IFERROR(VLOOKUP(A3096,[1]數量彙總!$A:$F,6,FALSE),0)</f>
        <v>0</v>
      </c>
      <c r="T3096" s="21">
        <f t="shared" si="194"/>
        <v>0</v>
      </c>
      <c r="U3096" s="6">
        <f>IFERROR(VLOOKUP(A3096,[2]ARD202103月!$A:$G,7,FALSE),0)</f>
        <v>0</v>
      </c>
      <c r="V3096" s="6">
        <f t="shared" si="195"/>
        <v>0</v>
      </c>
    </row>
    <row r="3097" spans="1:22">
      <c r="A3097" s="13" t="s">
        <v>1207</v>
      </c>
      <c r="B3097" s="14" t="s">
        <v>1208</v>
      </c>
      <c r="C3097" s="15" t="s">
        <v>4</v>
      </c>
      <c r="D3097" s="15" t="s">
        <v>171</v>
      </c>
      <c r="E3097" s="15" t="s">
        <v>172</v>
      </c>
      <c r="F3097" s="15" t="s">
        <v>1207</v>
      </c>
      <c r="G3097" s="15">
        <v>0</v>
      </c>
      <c r="H3097" s="15">
        <v>1</v>
      </c>
      <c r="I3097" s="18">
        <v>0.0074</v>
      </c>
      <c r="J3097" s="15">
        <v>1</v>
      </c>
      <c r="K3097" s="18">
        <v>0.0074</v>
      </c>
      <c r="L3097" s="19"/>
      <c r="M3097" s="20" t="s">
        <v>4</v>
      </c>
      <c r="N3097" s="21" t="s">
        <v>173</v>
      </c>
      <c r="O3097" s="21">
        <f>IFERROR(VLOOKUP(A3097,[1]數量彙總!$A:$B,2,FALSE),0)</f>
        <v>0</v>
      </c>
      <c r="P3097" s="21">
        <f t="shared" si="192"/>
        <v>0</v>
      </c>
      <c r="Q3097" s="21">
        <f>IFERROR(VLOOKUP(A3097,[1]數量彙總!$A:$D,4,FALSE),0)</f>
        <v>0</v>
      </c>
      <c r="R3097" s="21">
        <f t="shared" si="193"/>
        <v>0</v>
      </c>
      <c r="S3097" s="21">
        <f>IFERROR(VLOOKUP(A3097,[1]數量彙總!$A:$F,6,FALSE),0)</f>
        <v>0</v>
      </c>
      <c r="T3097" s="21">
        <f t="shared" si="194"/>
        <v>0</v>
      </c>
      <c r="U3097" s="6">
        <f>IFERROR(VLOOKUP(A3097,[2]ARD202103月!$A:$G,7,FALSE),0)</f>
        <v>0</v>
      </c>
      <c r="V3097" s="6">
        <f t="shared" si="195"/>
        <v>0</v>
      </c>
    </row>
    <row r="3098" spans="1:22">
      <c r="A3098" s="13" t="s">
        <v>1209</v>
      </c>
      <c r="B3098" s="14" t="s">
        <v>1210</v>
      </c>
      <c r="C3098" s="15" t="s">
        <v>4</v>
      </c>
      <c r="D3098" s="15" t="s">
        <v>41</v>
      </c>
      <c r="E3098" s="15" t="s">
        <v>42</v>
      </c>
      <c r="F3098" s="15" t="s">
        <v>510</v>
      </c>
      <c r="G3098" s="15">
        <v>0</v>
      </c>
      <c r="H3098" s="15">
        <v>1</v>
      </c>
      <c r="I3098" s="18">
        <v>0.0281</v>
      </c>
      <c r="J3098" s="15">
        <v>1</v>
      </c>
      <c r="K3098" s="18">
        <v>0.0281</v>
      </c>
      <c r="L3098" s="19"/>
      <c r="M3098" s="20" t="s">
        <v>4</v>
      </c>
      <c r="N3098" s="21" t="s">
        <v>44</v>
      </c>
      <c r="O3098" s="21">
        <f>IFERROR(VLOOKUP(A3098,[1]數量彙總!$A:$B,2,FALSE),0)</f>
        <v>0</v>
      </c>
      <c r="P3098" s="21">
        <f t="shared" si="192"/>
        <v>0</v>
      </c>
      <c r="Q3098" s="21">
        <f>IFERROR(VLOOKUP(A3098,[1]數量彙總!$A:$D,4,FALSE),0)</f>
        <v>0</v>
      </c>
      <c r="R3098" s="21">
        <f t="shared" si="193"/>
        <v>0</v>
      </c>
      <c r="S3098" s="21">
        <f>IFERROR(VLOOKUP(A3098,[1]數量彙總!$A:$F,6,FALSE),0)</f>
        <v>0</v>
      </c>
      <c r="T3098" s="21">
        <f t="shared" si="194"/>
        <v>0</v>
      </c>
      <c r="U3098" s="6">
        <f>IFERROR(VLOOKUP(A3098,[2]ARD202103月!$A:$G,7,FALSE),0)</f>
        <v>0</v>
      </c>
      <c r="V3098" s="6">
        <f t="shared" si="195"/>
        <v>0</v>
      </c>
    </row>
    <row r="3099" spans="1:22">
      <c r="A3099" s="13" t="s">
        <v>1209</v>
      </c>
      <c r="B3099" s="14" t="s">
        <v>1210</v>
      </c>
      <c r="C3099" s="15" t="s">
        <v>4</v>
      </c>
      <c r="D3099" s="15" t="s">
        <v>485</v>
      </c>
      <c r="E3099" s="15" t="s">
        <v>486</v>
      </c>
      <c r="F3099" s="15" t="s">
        <v>1209</v>
      </c>
      <c r="G3099" s="15">
        <v>0</v>
      </c>
      <c r="H3099" s="15">
        <v>1</v>
      </c>
      <c r="I3099" s="18">
        <v>0.0129</v>
      </c>
      <c r="J3099" s="15">
        <v>1</v>
      </c>
      <c r="K3099" s="18">
        <v>0.0129</v>
      </c>
      <c r="L3099" s="19"/>
      <c r="M3099" s="20" t="s">
        <v>4</v>
      </c>
      <c r="N3099" s="21" t="s">
        <v>487</v>
      </c>
      <c r="O3099" s="21">
        <f>IFERROR(VLOOKUP(A3099,[1]數量彙總!$A:$B,2,FALSE),0)</f>
        <v>0</v>
      </c>
      <c r="P3099" s="21">
        <f t="shared" si="192"/>
        <v>0</v>
      </c>
      <c r="Q3099" s="21">
        <f>IFERROR(VLOOKUP(A3099,[1]數量彙總!$A:$D,4,FALSE),0)</f>
        <v>0</v>
      </c>
      <c r="R3099" s="21">
        <f t="shared" si="193"/>
        <v>0</v>
      </c>
      <c r="S3099" s="21">
        <f>IFERROR(VLOOKUP(A3099,[1]數量彙總!$A:$F,6,FALSE),0)</f>
        <v>0</v>
      </c>
      <c r="T3099" s="21">
        <f t="shared" si="194"/>
        <v>0</v>
      </c>
      <c r="U3099" s="6">
        <f>IFERROR(VLOOKUP(A3099,[2]ARD202103月!$A:$G,7,FALSE),0)</f>
        <v>0</v>
      </c>
      <c r="V3099" s="6">
        <f t="shared" si="195"/>
        <v>0</v>
      </c>
    </row>
    <row r="3100" spans="1:22">
      <c r="A3100" s="13" t="s">
        <v>1209</v>
      </c>
      <c r="B3100" s="14" t="s">
        <v>1210</v>
      </c>
      <c r="C3100" s="15" t="s">
        <v>4</v>
      </c>
      <c r="D3100" s="15" t="s">
        <v>294</v>
      </c>
      <c r="E3100" s="15" t="s">
        <v>295</v>
      </c>
      <c r="F3100" s="15" t="s">
        <v>1209</v>
      </c>
      <c r="G3100" s="15">
        <v>0</v>
      </c>
      <c r="H3100" s="15">
        <v>1</v>
      </c>
      <c r="I3100" s="18">
        <v>0.016</v>
      </c>
      <c r="J3100" s="15">
        <v>1</v>
      </c>
      <c r="K3100" s="18">
        <v>0.016</v>
      </c>
      <c r="L3100" s="19"/>
      <c r="M3100" s="20" t="s">
        <v>4</v>
      </c>
      <c r="N3100" s="21" t="s">
        <v>296</v>
      </c>
      <c r="O3100" s="21">
        <f>IFERROR(VLOOKUP(A3100,[1]數量彙總!$A:$B,2,FALSE),0)</f>
        <v>0</v>
      </c>
      <c r="P3100" s="21">
        <f t="shared" si="192"/>
        <v>0</v>
      </c>
      <c r="Q3100" s="21">
        <f>IFERROR(VLOOKUP(A3100,[1]數量彙總!$A:$D,4,FALSE),0)</f>
        <v>0</v>
      </c>
      <c r="R3100" s="21">
        <f t="shared" si="193"/>
        <v>0</v>
      </c>
      <c r="S3100" s="21">
        <f>IFERROR(VLOOKUP(A3100,[1]數量彙總!$A:$F,6,FALSE),0)</f>
        <v>0</v>
      </c>
      <c r="T3100" s="21">
        <f t="shared" si="194"/>
        <v>0</v>
      </c>
      <c r="U3100" s="6">
        <f>IFERROR(VLOOKUP(A3100,[2]ARD202103月!$A:$G,7,FALSE),0)</f>
        <v>0</v>
      </c>
      <c r="V3100" s="6">
        <f t="shared" si="195"/>
        <v>0</v>
      </c>
    </row>
    <row r="3101" spans="1:22">
      <c r="A3101" s="13" t="s">
        <v>1209</v>
      </c>
      <c r="B3101" s="14" t="s">
        <v>1210</v>
      </c>
      <c r="C3101" s="15" t="s">
        <v>4</v>
      </c>
      <c r="D3101" s="15" t="s">
        <v>297</v>
      </c>
      <c r="E3101" s="15" t="s">
        <v>298</v>
      </c>
      <c r="F3101" s="15" t="s">
        <v>1209</v>
      </c>
      <c r="G3101" s="15">
        <v>0</v>
      </c>
      <c r="H3101" s="15">
        <v>1</v>
      </c>
      <c r="I3101" s="18">
        <v>0.1632</v>
      </c>
      <c r="J3101" s="15">
        <v>1</v>
      </c>
      <c r="K3101" s="18">
        <v>0.1632</v>
      </c>
      <c r="L3101" s="19"/>
      <c r="M3101" s="20" t="s">
        <v>4</v>
      </c>
      <c r="N3101" s="21" t="s">
        <v>299</v>
      </c>
      <c r="O3101" s="21">
        <f>IFERROR(VLOOKUP(A3101,[1]數量彙總!$A:$B,2,FALSE),0)</f>
        <v>0</v>
      </c>
      <c r="P3101" s="21">
        <f t="shared" si="192"/>
        <v>0</v>
      </c>
      <c r="Q3101" s="21">
        <f>IFERROR(VLOOKUP(A3101,[1]數量彙總!$A:$D,4,FALSE),0)</f>
        <v>0</v>
      </c>
      <c r="R3101" s="21">
        <f t="shared" si="193"/>
        <v>0</v>
      </c>
      <c r="S3101" s="21">
        <f>IFERROR(VLOOKUP(A3101,[1]數量彙總!$A:$F,6,FALSE),0)</f>
        <v>0</v>
      </c>
      <c r="T3101" s="21">
        <f t="shared" si="194"/>
        <v>0</v>
      </c>
      <c r="U3101" s="6">
        <f>IFERROR(VLOOKUP(A3101,[2]ARD202103月!$A:$G,7,FALSE),0)</f>
        <v>0</v>
      </c>
      <c r="V3101" s="6">
        <f t="shared" si="195"/>
        <v>0</v>
      </c>
    </row>
    <row r="3102" spans="1:22">
      <c r="A3102" s="13" t="s">
        <v>1209</v>
      </c>
      <c r="B3102" s="14" t="s">
        <v>1210</v>
      </c>
      <c r="C3102" s="15" t="s">
        <v>4</v>
      </c>
      <c r="D3102" s="15" t="s">
        <v>300</v>
      </c>
      <c r="E3102" s="15" t="s">
        <v>301</v>
      </c>
      <c r="F3102" s="15" t="s">
        <v>1209</v>
      </c>
      <c r="G3102" s="15">
        <v>0</v>
      </c>
      <c r="H3102" s="15">
        <v>1</v>
      </c>
      <c r="I3102" s="18">
        <v>0.1238</v>
      </c>
      <c r="J3102" s="15">
        <v>1</v>
      </c>
      <c r="K3102" s="18">
        <v>0.1238</v>
      </c>
      <c r="L3102" s="19"/>
      <c r="M3102" s="20" t="s">
        <v>4</v>
      </c>
      <c r="N3102" s="21" t="s">
        <v>302</v>
      </c>
      <c r="O3102" s="21">
        <f>IFERROR(VLOOKUP(A3102,[1]數量彙總!$A:$B,2,FALSE),0)</f>
        <v>0</v>
      </c>
      <c r="P3102" s="21">
        <f t="shared" si="192"/>
        <v>0</v>
      </c>
      <c r="Q3102" s="21">
        <f>IFERROR(VLOOKUP(A3102,[1]數量彙總!$A:$D,4,FALSE),0)</f>
        <v>0</v>
      </c>
      <c r="R3102" s="21">
        <f t="shared" si="193"/>
        <v>0</v>
      </c>
      <c r="S3102" s="21">
        <f>IFERROR(VLOOKUP(A3102,[1]數量彙總!$A:$F,6,FALSE),0)</f>
        <v>0</v>
      </c>
      <c r="T3102" s="21">
        <f t="shared" si="194"/>
        <v>0</v>
      </c>
      <c r="U3102" s="6">
        <f>IFERROR(VLOOKUP(A3102,[2]ARD202103月!$A:$G,7,FALSE),0)</f>
        <v>0</v>
      </c>
      <c r="V3102" s="6">
        <f t="shared" si="195"/>
        <v>0</v>
      </c>
    </row>
    <row r="3103" spans="1:22">
      <c r="A3103" s="13" t="s">
        <v>1209</v>
      </c>
      <c r="B3103" s="14" t="s">
        <v>1210</v>
      </c>
      <c r="C3103" s="15" t="s">
        <v>4</v>
      </c>
      <c r="D3103" s="15" t="s">
        <v>303</v>
      </c>
      <c r="E3103" s="15" t="s">
        <v>304</v>
      </c>
      <c r="F3103" s="15" t="s">
        <v>1209</v>
      </c>
      <c r="G3103" s="15">
        <v>0</v>
      </c>
      <c r="H3103" s="15">
        <v>1</v>
      </c>
      <c r="I3103" s="18">
        <v>0.01</v>
      </c>
      <c r="J3103" s="15">
        <v>1</v>
      </c>
      <c r="K3103" s="18">
        <v>0.01</v>
      </c>
      <c r="L3103" s="19"/>
      <c r="M3103" s="20" t="s">
        <v>4</v>
      </c>
      <c r="N3103" s="21" t="s">
        <v>305</v>
      </c>
      <c r="O3103" s="21">
        <f>IFERROR(VLOOKUP(A3103,[1]數量彙總!$A:$B,2,FALSE),0)</f>
        <v>0</v>
      </c>
      <c r="P3103" s="21">
        <f t="shared" si="192"/>
        <v>0</v>
      </c>
      <c r="Q3103" s="21">
        <f>IFERROR(VLOOKUP(A3103,[1]數量彙總!$A:$D,4,FALSE),0)</f>
        <v>0</v>
      </c>
      <c r="R3103" s="21">
        <f t="shared" si="193"/>
        <v>0</v>
      </c>
      <c r="S3103" s="21">
        <f>IFERROR(VLOOKUP(A3103,[1]數量彙總!$A:$F,6,FALSE),0)</f>
        <v>0</v>
      </c>
      <c r="T3103" s="21">
        <f t="shared" si="194"/>
        <v>0</v>
      </c>
      <c r="U3103" s="6">
        <f>IFERROR(VLOOKUP(A3103,[2]ARD202103月!$A:$G,7,FALSE),0)</f>
        <v>0</v>
      </c>
      <c r="V3103" s="6">
        <f t="shared" si="195"/>
        <v>0</v>
      </c>
    </row>
    <row r="3104" spans="1:22">
      <c r="A3104" s="13" t="s">
        <v>1209</v>
      </c>
      <c r="B3104" s="14" t="s">
        <v>1210</v>
      </c>
      <c r="C3104" s="15" t="s">
        <v>4</v>
      </c>
      <c r="D3104" s="15" t="s">
        <v>306</v>
      </c>
      <c r="E3104" s="15" t="s">
        <v>307</v>
      </c>
      <c r="F3104" s="15" t="s">
        <v>1209</v>
      </c>
      <c r="G3104" s="15">
        <v>0</v>
      </c>
      <c r="H3104" s="15">
        <v>1</v>
      </c>
      <c r="I3104" s="18">
        <v>0.03</v>
      </c>
      <c r="J3104" s="15">
        <v>1</v>
      </c>
      <c r="K3104" s="18">
        <v>0.03</v>
      </c>
      <c r="L3104" s="19"/>
      <c r="M3104" s="20" t="s">
        <v>4</v>
      </c>
      <c r="N3104" s="21" t="s">
        <v>308</v>
      </c>
      <c r="O3104" s="21">
        <f>IFERROR(VLOOKUP(A3104,[1]數量彙總!$A:$B,2,FALSE),0)</f>
        <v>0</v>
      </c>
      <c r="P3104" s="21">
        <f t="shared" si="192"/>
        <v>0</v>
      </c>
      <c r="Q3104" s="21">
        <f>IFERROR(VLOOKUP(A3104,[1]數量彙總!$A:$D,4,FALSE),0)</f>
        <v>0</v>
      </c>
      <c r="R3104" s="21">
        <f t="shared" si="193"/>
        <v>0</v>
      </c>
      <c r="S3104" s="21">
        <f>IFERROR(VLOOKUP(A3104,[1]數量彙總!$A:$F,6,FALSE),0)</f>
        <v>0</v>
      </c>
      <c r="T3104" s="21">
        <f t="shared" si="194"/>
        <v>0</v>
      </c>
      <c r="U3104" s="6">
        <f>IFERROR(VLOOKUP(A3104,[2]ARD202103月!$A:$G,7,FALSE),0)</f>
        <v>0</v>
      </c>
      <c r="V3104" s="6">
        <f t="shared" si="195"/>
        <v>0</v>
      </c>
    </row>
    <row r="3105" spans="1:22">
      <c r="A3105" s="13" t="s">
        <v>1209</v>
      </c>
      <c r="B3105" s="14" t="s">
        <v>1210</v>
      </c>
      <c r="C3105" s="15" t="s">
        <v>4</v>
      </c>
      <c r="D3105" s="15" t="s">
        <v>309</v>
      </c>
      <c r="E3105" s="15" t="s">
        <v>310</v>
      </c>
      <c r="F3105" s="15" t="s">
        <v>1209</v>
      </c>
      <c r="G3105" s="15">
        <v>0</v>
      </c>
      <c r="H3105" s="15">
        <v>1</v>
      </c>
      <c r="I3105" s="18">
        <v>0.03</v>
      </c>
      <c r="J3105" s="15">
        <v>1</v>
      </c>
      <c r="K3105" s="18">
        <v>0.03</v>
      </c>
      <c r="L3105" s="19"/>
      <c r="M3105" s="20" t="s">
        <v>4</v>
      </c>
      <c r="N3105" s="21" t="s">
        <v>311</v>
      </c>
      <c r="O3105" s="21">
        <f>IFERROR(VLOOKUP(A3105,[1]數量彙總!$A:$B,2,FALSE),0)</f>
        <v>0</v>
      </c>
      <c r="P3105" s="21">
        <f t="shared" si="192"/>
        <v>0</v>
      </c>
      <c r="Q3105" s="21">
        <f>IFERROR(VLOOKUP(A3105,[1]數量彙總!$A:$D,4,FALSE),0)</f>
        <v>0</v>
      </c>
      <c r="R3105" s="21">
        <f t="shared" si="193"/>
        <v>0</v>
      </c>
      <c r="S3105" s="21">
        <f>IFERROR(VLOOKUP(A3105,[1]數量彙總!$A:$F,6,FALSE),0)</f>
        <v>0</v>
      </c>
      <c r="T3105" s="21">
        <f t="shared" si="194"/>
        <v>0</v>
      </c>
      <c r="U3105" s="6">
        <f>IFERROR(VLOOKUP(A3105,[2]ARD202103月!$A:$G,7,FALSE),0)</f>
        <v>0</v>
      </c>
      <c r="V3105" s="6">
        <f t="shared" si="195"/>
        <v>0</v>
      </c>
    </row>
    <row r="3106" spans="1:22">
      <c r="A3106" s="13" t="s">
        <v>1209</v>
      </c>
      <c r="B3106" s="14" t="s">
        <v>1210</v>
      </c>
      <c r="C3106" s="15" t="s">
        <v>4</v>
      </c>
      <c r="D3106" s="15" t="s">
        <v>165</v>
      </c>
      <c r="E3106" s="15" t="s">
        <v>166</v>
      </c>
      <c r="F3106" s="15" t="s">
        <v>1209</v>
      </c>
      <c r="G3106" s="15">
        <v>0</v>
      </c>
      <c r="H3106" s="15">
        <v>1</v>
      </c>
      <c r="I3106" s="18">
        <v>0.0499</v>
      </c>
      <c r="J3106" s="15">
        <v>1</v>
      </c>
      <c r="K3106" s="18">
        <v>0.0499</v>
      </c>
      <c r="L3106" s="19"/>
      <c r="M3106" s="20" t="s">
        <v>4</v>
      </c>
      <c r="N3106" s="21" t="s">
        <v>167</v>
      </c>
      <c r="O3106" s="21">
        <f>IFERROR(VLOOKUP(A3106,[1]數量彙總!$A:$B,2,FALSE),0)</f>
        <v>0</v>
      </c>
      <c r="P3106" s="21">
        <f t="shared" si="192"/>
        <v>0</v>
      </c>
      <c r="Q3106" s="21">
        <f>IFERROR(VLOOKUP(A3106,[1]數量彙總!$A:$D,4,FALSE),0)</f>
        <v>0</v>
      </c>
      <c r="R3106" s="21">
        <f t="shared" si="193"/>
        <v>0</v>
      </c>
      <c r="S3106" s="21">
        <f>IFERROR(VLOOKUP(A3106,[1]數量彙總!$A:$F,6,FALSE),0)</f>
        <v>0</v>
      </c>
      <c r="T3106" s="21">
        <f t="shared" si="194"/>
        <v>0</v>
      </c>
      <c r="U3106" s="6">
        <f>IFERROR(VLOOKUP(A3106,[2]ARD202103月!$A:$G,7,FALSE),0)</f>
        <v>0</v>
      </c>
      <c r="V3106" s="6">
        <f t="shared" si="195"/>
        <v>0</v>
      </c>
    </row>
    <row r="3107" spans="1:22">
      <c r="A3107" s="13" t="s">
        <v>1209</v>
      </c>
      <c r="B3107" s="14" t="s">
        <v>1210</v>
      </c>
      <c r="C3107" s="15" t="s">
        <v>4</v>
      </c>
      <c r="D3107" s="15" t="s">
        <v>49</v>
      </c>
      <c r="E3107" s="15" t="s">
        <v>50</v>
      </c>
      <c r="F3107" s="15" t="s">
        <v>1211</v>
      </c>
      <c r="G3107" s="15">
        <v>0</v>
      </c>
      <c r="H3107" s="15">
        <v>1</v>
      </c>
      <c r="I3107" s="18">
        <v>0</v>
      </c>
      <c r="J3107" s="15">
        <v>1</v>
      </c>
      <c r="K3107" s="18">
        <v>0</v>
      </c>
      <c r="L3107" s="19"/>
      <c r="M3107" s="20" t="s">
        <v>4</v>
      </c>
      <c r="N3107" s="21" t="s">
        <v>51</v>
      </c>
      <c r="O3107" s="21">
        <f>IFERROR(VLOOKUP(A3107,[1]數量彙總!$A:$B,2,FALSE),0)</f>
        <v>0</v>
      </c>
      <c r="P3107" s="21">
        <f t="shared" si="192"/>
        <v>0</v>
      </c>
      <c r="Q3107" s="21">
        <f>IFERROR(VLOOKUP(A3107,[1]數量彙總!$A:$D,4,FALSE),0)</f>
        <v>0</v>
      </c>
      <c r="R3107" s="21">
        <f t="shared" si="193"/>
        <v>0</v>
      </c>
      <c r="S3107" s="21">
        <f>IFERROR(VLOOKUP(A3107,[1]數量彙總!$A:$F,6,FALSE),0)</f>
        <v>0</v>
      </c>
      <c r="T3107" s="21">
        <f t="shared" si="194"/>
        <v>0</v>
      </c>
      <c r="U3107" s="6">
        <f>IFERROR(VLOOKUP(A3107,[2]ARD202103月!$A:$G,7,FALSE),0)</f>
        <v>0</v>
      </c>
      <c r="V3107" s="6">
        <f t="shared" si="195"/>
        <v>0</v>
      </c>
    </row>
    <row r="3108" spans="1:22">
      <c r="A3108" s="13" t="s">
        <v>1209</v>
      </c>
      <c r="B3108" s="14" t="s">
        <v>1210</v>
      </c>
      <c r="C3108" s="15" t="s">
        <v>4</v>
      </c>
      <c r="D3108" s="15" t="s">
        <v>134</v>
      </c>
      <c r="E3108" s="15" t="s">
        <v>135</v>
      </c>
      <c r="F3108" s="15" t="s">
        <v>1211</v>
      </c>
      <c r="G3108" s="15">
        <v>0</v>
      </c>
      <c r="H3108" s="15">
        <v>1</v>
      </c>
      <c r="I3108" s="18">
        <v>0.0167</v>
      </c>
      <c r="J3108" s="15">
        <v>1</v>
      </c>
      <c r="K3108" s="18">
        <v>0.0167</v>
      </c>
      <c r="L3108" s="19"/>
      <c r="M3108" s="20" t="s">
        <v>4</v>
      </c>
      <c r="N3108" s="21" t="s">
        <v>136</v>
      </c>
      <c r="O3108" s="21">
        <f>IFERROR(VLOOKUP(A3108,[1]數量彙總!$A:$B,2,FALSE),0)</f>
        <v>0</v>
      </c>
      <c r="P3108" s="21">
        <f t="shared" si="192"/>
        <v>0</v>
      </c>
      <c r="Q3108" s="21">
        <f>IFERROR(VLOOKUP(A3108,[1]數量彙總!$A:$D,4,FALSE),0)</f>
        <v>0</v>
      </c>
      <c r="R3108" s="21">
        <f t="shared" si="193"/>
        <v>0</v>
      </c>
      <c r="S3108" s="21">
        <f>IFERROR(VLOOKUP(A3108,[1]數量彙總!$A:$F,6,FALSE),0)</f>
        <v>0</v>
      </c>
      <c r="T3108" s="21">
        <f t="shared" si="194"/>
        <v>0</v>
      </c>
      <c r="U3108" s="6">
        <f>IFERROR(VLOOKUP(A3108,[2]ARD202103月!$A:$G,7,FALSE),0)</f>
        <v>0</v>
      </c>
      <c r="V3108" s="6">
        <f t="shared" si="195"/>
        <v>0</v>
      </c>
    </row>
    <row r="3109" spans="1:22">
      <c r="A3109" s="13" t="s">
        <v>1209</v>
      </c>
      <c r="B3109" s="14" t="s">
        <v>1210</v>
      </c>
      <c r="C3109" s="15" t="s">
        <v>4</v>
      </c>
      <c r="D3109" s="15" t="s">
        <v>56</v>
      </c>
      <c r="E3109" s="15" t="s">
        <v>57</v>
      </c>
      <c r="F3109" s="15" t="s">
        <v>1211</v>
      </c>
      <c r="G3109" s="15">
        <v>0</v>
      </c>
      <c r="H3109" s="15">
        <v>1</v>
      </c>
      <c r="I3109" s="18">
        <v>0</v>
      </c>
      <c r="J3109" s="15">
        <v>1</v>
      </c>
      <c r="K3109" s="18">
        <v>0</v>
      </c>
      <c r="L3109" s="19"/>
      <c r="M3109" s="20" t="s">
        <v>4</v>
      </c>
      <c r="N3109" s="21" t="s">
        <v>58</v>
      </c>
      <c r="O3109" s="21">
        <f>IFERROR(VLOOKUP(A3109,[1]數量彙總!$A:$B,2,FALSE),0)</f>
        <v>0</v>
      </c>
      <c r="P3109" s="21">
        <f t="shared" si="192"/>
        <v>0</v>
      </c>
      <c r="Q3109" s="21">
        <f>IFERROR(VLOOKUP(A3109,[1]數量彙總!$A:$D,4,FALSE),0)</f>
        <v>0</v>
      </c>
      <c r="R3109" s="21">
        <f t="shared" si="193"/>
        <v>0</v>
      </c>
      <c r="S3109" s="21">
        <f>IFERROR(VLOOKUP(A3109,[1]數量彙總!$A:$F,6,FALSE),0)</f>
        <v>0</v>
      </c>
      <c r="T3109" s="21">
        <f t="shared" si="194"/>
        <v>0</v>
      </c>
      <c r="U3109" s="6">
        <f>IFERROR(VLOOKUP(A3109,[2]ARD202103月!$A:$G,7,FALSE),0)</f>
        <v>0</v>
      </c>
      <c r="V3109" s="6">
        <f t="shared" si="195"/>
        <v>0</v>
      </c>
    </row>
    <row r="3110" spans="1:22">
      <c r="A3110" s="13" t="s">
        <v>1209</v>
      </c>
      <c r="B3110" s="14" t="s">
        <v>1210</v>
      </c>
      <c r="C3110" s="15" t="s">
        <v>4</v>
      </c>
      <c r="D3110" s="15" t="s">
        <v>59</v>
      </c>
      <c r="E3110" s="15" t="s">
        <v>60</v>
      </c>
      <c r="F3110" s="15" t="s">
        <v>1211</v>
      </c>
      <c r="G3110" s="15">
        <v>0</v>
      </c>
      <c r="H3110" s="15">
        <v>1</v>
      </c>
      <c r="I3110" s="18">
        <v>0.0467</v>
      </c>
      <c r="J3110" s="15">
        <v>1</v>
      </c>
      <c r="K3110" s="18">
        <v>0.0467</v>
      </c>
      <c r="L3110" s="19"/>
      <c r="M3110" s="20" t="s">
        <v>4</v>
      </c>
      <c r="N3110" s="21" t="s">
        <v>61</v>
      </c>
      <c r="O3110" s="21">
        <f>IFERROR(VLOOKUP(A3110,[1]數量彙總!$A:$B,2,FALSE),0)</f>
        <v>0</v>
      </c>
      <c r="P3110" s="21">
        <f t="shared" si="192"/>
        <v>0</v>
      </c>
      <c r="Q3110" s="21">
        <f>IFERROR(VLOOKUP(A3110,[1]數量彙總!$A:$D,4,FALSE),0)</f>
        <v>0</v>
      </c>
      <c r="R3110" s="21">
        <f t="shared" si="193"/>
        <v>0</v>
      </c>
      <c r="S3110" s="21">
        <f>IFERROR(VLOOKUP(A3110,[1]數量彙總!$A:$F,6,FALSE),0)</f>
        <v>0</v>
      </c>
      <c r="T3110" s="21">
        <f t="shared" si="194"/>
        <v>0</v>
      </c>
      <c r="U3110" s="6">
        <f>IFERROR(VLOOKUP(A3110,[2]ARD202103月!$A:$G,7,FALSE),0)</f>
        <v>0</v>
      </c>
      <c r="V3110" s="6">
        <f t="shared" si="195"/>
        <v>0</v>
      </c>
    </row>
    <row r="3111" spans="1:22">
      <c r="A3111" s="13" t="s">
        <v>1209</v>
      </c>
      <c r="B3111" s="14" t="s">
        <v>1210</v>
      </c>
      <c r="C3111" s="15" t="s">
        <v>4</v>
      </c>
      <c r="D3111" s="15" t="s">
        <v>62</v>
      </c>
      <c r="E3111" s="15" t="s">
        <v>63</v>
      </c>
      <c r="F3111" s="15" t="s">
        <v>1211</v>
      </c>
      <c r="G3111" s="15">
        <v>0</v>
      </c>
      <c r="H3111" s="15">
        <v>1</v>
      </c>
      <c r="I3111" s="18">
        <v>0.01</v>
      </c>
      <c r="J3111" s="15">
        <v>1</v>
      </c>
      <c r="K3111" s="18">
        <v>0.01</v>
      </c>
      <c r="L3111" s="19"/>
      <c r="M3111" s="20" t="s">
        <v>4</v>
      </c>
      <c r="N3111" s="21" t="s">
        <v>64</v>
      </c>
      <c r="O3111" s="21">
        <f>IFERROR(VLOOKUP(A3111,[1]數量彙總!$A:$B,2,FALSE),0)</f>
        <v>0</v>
      </c>
      <c r="P3111" s="21">
        <f t="shared" si="192"/>
        <v>0</v>
      </c>
      <c r="Q3111" s="21">
        <f>IFERROR(VLOOKUP(A3111,[1]數量彙總!$A:$D,4,FALSE),0)</f>
        <v>0</v>
      </c>
      <c r="R3111" s="21">
        <f t="shared" si="193"/>
        <v>0</v>
      </c>
      <c r="S3111" s="21">
        <f>IFERROR(VLOOKUP(A3111,[1]數量彙總!$A:$F,6,FALSE),0)</f>
        <v>0</v>
      </c>
      <c r="T3111" s="21">
        <f t="shared" si="194"/>
        <v>0</v>
      </c>
      <c r="U3111" s="6">
        <f>IFERROR(VLOOKUP(A3111,[2]ARD202103月!$A:$G,7,FALSE),0)</f>
        <v>0</v>
      </c>
      <c r="V3111" s="6">
        <f t="shared" si="195"/>
        <v>0</v>
      </c>
    </row>
    <row r="3112" spans="1:22">
      <c r="A3112" s="13" t="s">
        <v>1209</v>
      </c>
      <c r="B3112" s="14" t="s">
        <v>1210</v>
      </c>
      <c r="C3112" s="15" t="s">
        <v>4</v>
      </c>
      <c r="D3112" s="15" t="s">
        <v>404</v>
      </c>
      <c r="E3112" s="15" t="s">
        <v>405</v>
      </c>
      <c r="F3112" s="15" t="s">
        <v>1212</v>
      </c>
      <c r="G3112" s="15">
        <v>0</v>
      </c>
      <c r="H3112" s="15">
        <v>1</v>
      </c>
      <c r="I3112" s="18">
        <v>0.0346</v>
      </c>
      <c r="J3112" s="15">
        <v>1</v>
      </c>
      <c r="K3112" s="18">
        <v>0.0346</v>
      </c>
      <c r="L3112" s="19"/>
      <c r="M3112" s="20" t="s">
        <v>4</v>
      </c>
      <c r="N3112" s="21" t="s">
        <v>406</v>
      </c>
      <c r="O3112" s="21">
        <f>IFERROR(VLOOKUP(A3112,[1]數量彙總!$A:$B,2,FALSE),0)</f>
        <v>0</v>
      </c>
      <c r="P3112" s="21">
        <f t="shared" si="192"/>
        <v>0</v>
      </c>
      <c r="Q3112" s="21">
        <f>IFERROR(VLOOKUP(A3112,[1]數量彙總!$A:$D,4,FALSE),0)</f>
        <v>0</v>
      </c>
      <c r="R3112" s="21">
        <f t="shared" si="193"/>
        <v>0</v>
      </c>
      <c r="S3112" s="21">
        <f>IFERROR(VLOOKUP(A3112,[1]數量彙總!$A:$F,6,FALSE),0)</f>
        <v>0</v>
      </c>
      <c r="T3112" s="21">
        <f t="shared" si="194"/>
        <v>0</v>
      </c>
      <c r="U3112" s="6">
        <f>IFERROR(VLOOKUP(A3112,[2]ARD202103月!$A:$G,7,FALSE),0)</f>
        <v>0</v>
      </c>
      <c r="V3112" s="6">
        <f t="shared" si="195"/>
        <v>0</v>
      </c>
    </row>
    <row r="3113" spans="1:22">
      <c r="A3113" s="13" t="s">
        <v>1209</v>
      </c>
      <c r="B3113" s="14" t="s">
        <v>1210</v>
      </c>
      <c r="C3113" s="15" t="s">
        <v>4</v>
      </c>
      <c r="D3113" s="15" t="s">
        <v>251</v>
      </c>
      <c r="E3113" s="15" t="s">
        <v>252</v>
      </c>
      <c r="F3113" s="15" t="s">
        <v>1213</v>
      </c>
      <c r="G3113" s="15">
        <v>0</v>
      </c>
      <c r="H3113" s="15">
        <v>1</v>
      </c>
      <c r="I3113" s="18">
        <v>0.0219</v>
      </c>
      <c r="J3113" s="15">
        <v>1</v>
      </c>
      <c r="K3113" s="18">
        <v>0.0219</v>
      </c>
      <c r="L3113" s="19"/>
      <c r="M3113" s="20" t="s">
        <v>4</v>
      </c>
      <c r="N3113" s="21" t="s">
        <v>254</v>
      </c>
      <c r="O3113" s="21">
        <f>IFERROR(VLOOKUP(A3113,[1]數量彙總!$A:$B,2,FALSE),0)</f>
        <v>0</v>
      </c>
      <c r="P3113" s="21">
        <f t="shared" si="192"/>
        <v>0</v>
      </c>
      <c r="Q3113" s="21">
        <f>IFERROR(VLOOKUP(A3113,[1]數量彙總!$A:$D,4,FALSE),0)</f>
        <v>0</v>
      </c>
      <c r="R3113" s="21">
        <f t="shared" si="193"/>
        <v>0</v>
      </c>
      <c r="S3113" s="21">
        <f>IFERROR(VLOOKUP(A3113,[1]數量彙總!$A:$F,6,FALSE),0)</f>
        <v>0</v>
      </c>
      <c r="T3113" s="21">
        <f t="shared" si="194"/>
        <v>0</v>
      </c>
      <c r="U3113" s="6">
        <f>IFERROR(VLOOKUP(A3113,[2]ARD202103月!$A:$G,7,FALSE),0)</f>
        <v>0</v>
      </c>
      <c r="V3113" s="6">
        <f t="shared" si="195"/>
        <v>0</v>
      </c>
    </row>
    <row r="3114" spans="1:22">
      <c r="A3114" s="13" t="s">
        <v>1214</v>
      </c>
      <c r="B3114" s="14" t="s">
        <v>1215</v>
      </c>
      <c r="C3114" s="15" t="s">
        <v>4</v>
      </c>
      <c r="D3114" s="15" t="s">
        <v>41</v>
      </c>
      <c r="E3114" s="15" t="s">
        <v>42</v>
      </c>
      <c r="F3114" s="15" t="s">
        <v>489</v>
      </c>
      <c r="G3114" s="15">
        <v>0</v>
      </c>
      <c r="H3114" s="15">
        <v>1</v>
      </c>
      <c r="I3114" s="18">
        <v>0.0281</v>
      </c>
      <c r="J3114" s="15">
        <v>1</v>
      </c>
      <c r="K3114" s="18">
        <v>0.0281</v>
      </c>
      <c r="L3114" s="19"/>
      <c r="M3114" s="20" t="s">
        <v>4</v>
      </c>
      <c r="N3114" s="21" t="s">
        <v>44</v>
      </c>
      <c r="O3114" s="21">
        <f>IFERROR(VLOOKUP(A3114,[1]數量彙總!$A:$B,2,FALSE),0)</f>
        <v>0</v>
      </c>
      <c r="P3114" s="21">
        <f t="shared" si="192"/>
        <v>0</v>
      </c>
      <c r="Q3114" s="21">
        <f>IFERROR(VLOOKUP(A3114,[1]數量彙總!$A:$D,4,FALSE),0)</f>
        <v>0</v>
      </c>
      <c r="R3114" s="21">
        <f t="shared" si="193"/>
        <v>0</v>
      </c>
      <c r="S3114" s="21">
        <f>IFERROR(VLOOKUP(A3114,[1]數量彙總!$A:$F,6,FALSE),0)</f>
        <v>0</v>
      </c>
      <c r="T3114" s="21">
        <f t="shared" si="194"/>
        <v>0</v>
      </c>
      <c r="U3114" s="6">
        <f>IFERROR(VLOOKUP(A3114,[2]ARD202103月!$A:$G,7,FALSE),0)</f>
        <v>0</v>
      </c>
      <c r="V3114" s="6">
        <f t="shared" si="195"/>
        <v>0</v>
      </c>
    </row>
    <row r="3115" spans="1:22">
      <c r="A3115" s="13" t="s">
        <v>1214</v>
      </c>
      <c r="B3115" s="14" t="s">
        <v>1215</v>
      </c>
      <c r="C3115" s="15" t="s">
        <v>4</v>
      </c>
      <c r="D3115" s="15" t="s">
        <v>199</v>
      </c>
      <c r="E3115" s="15" t="s">
        <v>200</v>
      </c>
      <c r="F3115" s="15" t="s">
        <v>489</v>
      </c>
      <c r="G3115" s="15">
        <v>0</v>
      </c>
      <c r="H3115" s="15">
        <v>1</v>
      </c>
      <c r="I3115" s="18">
        <v>0.0039</v>
      </c>
      <c r="J3115" s="15">
        <v>1</v>
      </c>
      <c r="K3115" s="18">
        <v>0.0039</v>
      </c>
      <c r="L3115" s="19"/>
      <c r="M3115" s="20" t="s">
        <v>4</v>
      </c>
      <c r="N3115" s="21" t="s">
        <v>201</v>
      </c>
      <c r="O3115" s="21">
        <f>IFERROR(VLOOKUP(A3115,[1]數量彙總!$A:$B,2,FALSE),0)</f>
        <v>0</v>
      </c>
      <c r="P3115" s="21">
        <f t="shared" si="192"/>
        <v>0</v>
      </c>
      <c r="Q3115" s="21">
        <f>IFERROR(VLOOKUP(A3115,[1]數量彙總!$A:$D,4,FALSE),0)</f>
        <v>0</v>
      </c>
      <c r="R3115" s="21">
        <f t="shared" si="193"/>
        <v>0</v>
      </c>
      <c r="S3115" s="21">
        <f>IFERROR(VLOOKUP(A3115,[1]數量彙總!$A:$F,6,FALSE),0)</f>
        <v>0</v>
      </c>
      <c r="T3115" s="21">
        <f t="shared" si="194"/>
        <v>0</v>
      </c>
      <c r="U3115" s="6">
        <f>IFERROR(VLOOKUP(A3115,[2]ARD202103月!$A:$G,7,FALSE),0)</f>
        <v>0</v>
      </c>
      <c r="V3115" s="6">
        <f t="shared" si="195"/>
        <v>0</v>
      </c>
    </row>
    <row r="3116" spans="1:22">
      <c r="A3116" s="13" t="s">
        <v>1214</v>
      </c>
      <c r="B3116" s="14" t="s">
        <v>1215</v>
      </c>
      <c r="C3116" s="15" t="s">
        <v>4</v>
      </c>
      <c r="D3116" s="15" t="s">
        <v>485</v>
      </c>
      <c r="E3116" s="15" t="s">
        <v>486</v>
      </c>
      <c r="F3116" s="15" t="s">
        <v>1214</v>
      </c>
      <c r="G3116" s="15">
        <v>0</v>
      </c>
      <c r="H3116" s="15">
        <v>1</v>
      </c>
      <c r="I3116" s="18">
        <v>0.0129</v>
      </c>
      <c r="J3116" s="15">
        <v>1</v>
      </c>
      <c r="K3116" s="18">
        <v>0.0129</v>
      </c>
      <c r="L3116" s="19"/>
      <c r="M3116" s="20" t="s">
        <v>4</v>
      </c>
      <c r="N3116" s="21" t="s">
        <v>487</v>
      </c>
      <c r="O3116" s="21">
        <f>IFERROR(VLOOKUP(A3116,[1]數量彙總!$A:$B,2,FALSE),0)</f>
        <v>0</v>
      </c>
      <c r="P3116" s="21">
        <f t="shared" si="192"/>
        <v>0</v>
      </c>
      <c r="Q3116" s="21">
        <f>IFERROR(VLOOKUP(A3116,[1]數量彙總!$A:$D,4,FALSE),0)</f>
        <v>0</v>
      </c>
      <c r="R3116" s="21">
        <f t="shared" si="193"/>
        <v>0</v>
      </c>
      <c r="S3116" s="21">
        <f>IFERROR(VLOOKUP(A3116,[1]數量彙總!$A:$F,6,FALSE),0)</f>
        <v>0</v>
      </c>
      <c r="T3116" s="21">
        <f t="shared" si="194"/>
        <v>0</v>
      </c>
      <c r="U3116" s="6">
        <f>IFERROR(VLOOKUP(A3116,[2]ARD202103月!$A:$G,7,FALSE),0)</f>
        <v>0</v>
      </c>
      <c r="V3116" s="6">
        <f t="shared" si="195"/>
        <v>0</v>
      </c>
    </row>
    <row r="3117" spans="1:22">
      <c r="A3117" s="13" t="s">
        <v>1214</v>
      </c>
      <c r="B3117" s="14" t="s">
        <v>1215</v>
      </c>
      <c r="C3117" s="15" t="s">
        <v>4</v>
      </c>
      <c r="D3117" s="15" t="s">
        <v>294</v>
      </c>
      <c r="E3117" s="15" t="s">
        <v>295</v>
      </c>
      <c r="F3117" s="15" t="s">
        <v>1214</v>
      </c>
      <c r="G3117" s="15">
        <v>0</v>
      </c>
      <c r="H3117" s="15">
        <v>1</v>
      </c>
      <c r="I3117" s="18">
        <v>0.016</v>
      </c>
      <c r="J3117" s="15">
        <v>1</v>
      </c>
      <c r="K3117" s="18">
        <v>0.016</v>
      </c>
      <c r="L3117" s="19"/>
      <c r="M3117" s="20" t="s">
        <v>4</v>
      </c>
      <c r="N3117" s="21" t="s">
        <v>296</v>
      </c>
      <c r="O3117" s="21">
        <f>IFERROR(VLOOKUP(A3117,[1]數量彙總!$A:$B,2,FALSE),0)</f>
        <v>0</v>
      </c>
      <c r="P3117" s="21">
        <f t="shared" si="192"/>
        <v>0</v>
      </c>
      <c r="Q3117" s="21">
        <f>IFERROR(VLOOKUP(A3117,[1]數量彙總!$A:$D,4,FALSE),0)</f>
        <v>0</v>
      </c>
      <c r="R3117" s="21">
        <f t="shared" si="193"/>
        <v>0</v>
      </c>
      <c r="S3117" s="21">
        <f>IFERROR(VLOOKUP(A3117,[1]數量彙總!$A:$F,6,FALSE),0)</f>
        <v>0</v>
      </c>
      <c r="T3117" s="21">
        <f t="shared" si="194"/>
        <v>0</v>
      </c>
      <c r="U3117" s="6">
        <f>IFERROR(VLOOKUP(A3117,[2]ARD202103月!$A:$G,7,FALSE),0)</f>
        <v>0</v>
      </c>
      <c r="V3117" s="6">
        <f t="shared" si="195"/>
        <v>0</v>
      </c>
    </row>
    <row r="3118" spans="1:22">
      <c r="A3118" s="13" t="s">
        <v>1214</v>
      </c>
      <c r="B3118" s="14" t="s">
        <v>1215</v>
      </c>
      <c r="C3118" s="15" t="s">
        <v>4</v>
      </c>
      <c r="D3118" s="15" t="s">
        <v>529</v>
      </c>
      <c r="E3118" s="15" t="s">
        <v>530</v>
      </c>
      <c r="F3118" s="15" t="s">
        <v>1214</v>
      </c>
      <c r="G3118" s="15">
        <v>0</v>
      </c>
      <c r="H3118" s="15">
        <v>1</v>
      </c>
      <c r="I3118" s="18">
        <v>0.0207</v>
      </c>
      <c r="J3118" s="15">
        <v>1</v>
      </c>
      <c r="K3118" s="18">
        <v>0.0207</v>
      </c>
      <c r="L3118" s="19"/>
      <c r="M3118" s="20" t="s">
        <v>4</v>
      </c>
      <c r="N3118" s="21" t="s">
        <v>531</v>
      </c>
      <c r="O3118" s="21">
        <f>IFERROR(VLOOKUP(A3118,[1]數量彙總!$A:$B,2,FALSE),0)</f>
        <v>0</v>
      </c>
      <c r="P3118" s="21">
        <f t="shared" si="192"/>
        <v>0</v>
      </c>
      <c r="Q3118" s="21">
        <f>IFERROR(VLOOKUP(A3118,[1]數量彙總!$A:$D,4,FALSE),0)</f>
        <v>0</v>
      </c>
      <c r="R3118" s="21">
        <f t="shared" si="193"/>
        <v>0</v>
      </c>
      <c r="S3118" s="21">
        <f>IFERROR(VLOOKUP(A3118,[1]數量彙總!$A:$F,6,FALSE),0)</f>
        <v>0</v>
      </c>
      <c r="T3118" s="21">
        <f t="shared" si="194"/>
        <v>0</v>
      </c>
      <c r="U3118" s="6">
        <f>IFERROR(VLOOKUP(A3118,[2]ARD202103月!$A:$G,7,FALSE),0)</f>
        <v>0</v>
      </c>
      <c r="V3118" s="6">
        <f t="shared" si="195"/>
        <v>0</v>
      </c>
    </row>
    <row r="3119" spans="1:22">
      <c r="A3119" s="13" t="s">
        <v>1214</v>
      </c>
      <c r="B3119" s="14" t="s">
        <v>1215</v>
      </c>
      <c r="C3119" s="15" t="s">
        <v>4</v>
      </c>
      <c r="D3119" s="15" t="s">
        <v>532</v>
      </c>
      <c r="E3119" s="15" t="s">
        <v>533</v>
      </c>
      <c r="F3119" s="15" t="s">
        <v>1214</v>
      </c>
      <c r="G3119" s="15">
        <v>0</v>
      </c>
      <c r="H3119" s="15">
        <v>1</v>
      </c>
      <c r="I3119" s="18">
        <v>0.0239</v>
      </c>
      <c r="J3119" s="15">
        <v>1</v>
      </c>
      <c r="K3119" s="18">
        <v>0.0239</v>
      </c>
      <c r="L3119" s="19"/>
      <c r="M3119" s="20" t="s">
        <v>4</v>
      </c>
      <c r="N3119" s="21" t="s">
        <v>534</v>
      </c>
      <c r="O3119" s="21">
        <f>IFERROR(VLOOKUP(A3119,[1]數量彙總!$A:$B,2,FALSE),0)</f>
        <v>0</v>
      </c>
      <c r="P3119" s="21">
        <f t="shared" si="192"/>
        <v>0</v>
      </c>
      <c r="Q3119" s="21">
        <f>IFERROR(VLOOKUP(A3119,[1]數量彙總!$A:$D,4,FALSE),0)</f>
        <v>0</v>
      </c>
      <c r="R3119" s="21">
        <f t="shared" si="193"/>
        <v>0</v>
      </c>
      <c r="S3119" s="21">
        <f>IFERROR(VLOOKUP(A3119,[1]數量彙總!$A:$F,6,FALSE),0)</f>
        <v>0</v>
      </c>
      <c r="T3119" s="21">
        <f t="shared" si="194"/>
        <v>0</v>
      </c>
      <c r="U3119" s="6">
        <f>IFERROR(VLOOKUP(A3119,[2]ARD202103月!$A:$G,7,FALSE),0)</f>
        <v>0</v>
      </c>
      <c r="V3119" s="6">
        <f t="shared" si="195"/>
        <v>0</v>
      </c>
    </row>
    <row r="3120" spans="1:22">
      <c r="A3120" s="13" t="s">
        <v>1214</v>
      </c>
      <c r="B3120" s="14" t="s">
        <v>1215</v>
      </c>
      <c r="C3120" s="15" t="s">
        <v>4</v>
      </c>
      <c r="D3120" s="15" t="s">
        <v>297</v>
      </c>
      <c r="E3120" s="15" t="s">
        <v>298</v>
      </c>
      <c r="F3120" s="15" t="s">
        <v>1214</v>
      </c>
      <c r="G3120" s="15">
        <v>0</v>
      </c>
      <c r="H3120" s="15">
        <v>1</v>
      </c>
      <c r="I3120" s="18">
        <v>0.1632</v>
      </c>
      <c r="J3120" s="15">
        <v>1</v>
      </c>
      <c r="K3120" s="18">
        <v>0.1632</v>
      </c>
      <c r="L3120" s="19"/>
      <c r="M3120" s="20" t="s">
        <v>4</v>
      </c>
      <c r="N3120" s="21" t="s">
        <v>299</v>
      </c>
      <c r="O3120" s="21">
        <f>IFERROR(VLOOKUP(A3120,[1]數量彙總!$A:$B,2,FALSE),0)</f>
        <v>0</v>
      </c>
      <c r="P3120" s="21">
        <f t="shared" si="192"/>
        <v>0</v>
      </c>
      <c r="Q3120" s="21">
        <f>IFERROR(VLOOKUP(A3120,[1]數量彙總!$A:$D,4,FALSE),0)</f>
        <v>0</v>
      </c>
      <c r="R3120" s="21">
        <f t="shared" si="193"/>
        <v>0</v>
      </c>
      <c r="S3120" s="21">
        <f>IFERROR(VLOOKUP(A3120,[1]數量彙總!$A:$F,6,FALSE),0)</f>
        <v>0</v>
      </c>
      <c r="T3120" s="21">
        <f t="shared" si="194"/>
        <v>0</v>
      </c>
      <c r="U3120" s="6">
        <f>IFERROR(VLOOKUP(A3120,[2]ARD202103月!$A:$G,7,FALSE),0)</f>
        <v>0</v>
      </c>
      <c r="V3120" s="6">
        <f t="shared" si="195"/>
        <v>0</v>
      </c>
    </row>
    <row r="3121" spans="1:22">
      <c r="A3121" s="13" t="s">
        <v>1214</v>
      </c>
      <c r="B3121" s="14" t="s">
        <v>1215</v>
      </c>
      <c r="C3121" s="15" t="s">
        <v>4</v>
      </c>
      <c r="D3121" s="15" t="s">
        <v>300</v>
      </c>
      <c r="E3121" s="15" t="s">
        <v>301</v>
      </c>
      <c r="F3121" s="15" t="s">
        <v>1214</v>
      </c>
      <c r="G3121" s="15">
        <v>0</v>
      </c>
      <c r="H3121" s="15">
        <v>1</v>
      </c>
      <c r="I3121" s="18">
        <v>0.1238</v>
      </c>
      <c r="J3121" s="15">
        <v>1</v>
      </c>
      <c r="K3121" s="18">
        <v>0.1238</v>
      </c>
      <c r="L3121" s="19"/>
      <c r="M3121" s="20" t="s">
        <v>4</v>
      </c>
      <c r="N3121" s="21" t="s">
        <v>302</v>
      </c>
      <c r="O3121" s="21">
        <f>IFERROR(VLOOKUP(A3121,[1]數量彙總!$A:$B,2,FALSE),0)</f>
        <v>0</v>
      </c>
      <c r="P3121" s="21">
        <f t="shared" si="192"/>
        <v>0</v>
      </c>
      <c r="Q3121" s="21">
        <f>IFERROR(VLOOKUP(A3121,[1]數量彙總!$A:$D,4,FALSE),0)</f>
        <v>0</v>
      </c>
      <c r="R3121" s="21">
        <f t="shared" si="193"/>
        <v>0</v>
      </c>
      <c r="S3121" s="21">
        <f>IFERROR(VLOOKUP(A3121,[1]數量彙總!$A:$F,6,FALSE),0)</f>
        <v>0</v>
      </c>
      <c r="T3121" s="21">
        <f t="shared" si="194"/>
        <v>0</v>
      </c>
      <c r="U3121" s="6">
        <f>IFERROR(VLOOKUP(A3121,[2]ARD202103月!$A:$G,7,FALSE),0)</f>
        <v>0</v>
      </c>
      <c r="V3121" s="6">
        <f t="shared" si="195"/>
        <v>0</v>
      </c>
    </row>
    <row r="3122" spans="1:22">
      <c r="A3122" s="13" t="s">
        <v>1214</v>
      </c>
      <c r="B3122" s="14" t="s">
        <v>1215</v>
      </c>
      <c r="C3122" s="15" t="s">
        <v>4</v>
      </c>
      <c r="D3122" s="15" t="s">
        <v>303</v>
      </c>
      <c r="E3122" s="15" t="s">
        <v>304</v>
      </c>
      <c r="F3122" s="15" t="s">
        <v>1214</v>
      </c>
      <c r="G3122" s="15">
        <v>0</v>
      </c>
      <c r="H3122" s="15">
        <v>1</v>
      </c>
      <c r="I3122" s="18">
        <v>0.01</v>
      </c>
      <c r="J3122" s="15">
        <v>1</v>
      </c>
      <c r="K3122" s="18">
        <v>0.01</v>
      </c>
      <c r="L3122" s="19"/>
      <c r="M3122" s="20" t="s">
        <v>4</v>
      </c>
      <c r="N3122" s="21" t="s">
        <v>305</v>
      </c>
      <c r="O3122" s="21">
        <f>IFERROR(VLOOKUP(A3122,[1]數量彙總!$A:$B,2,FALSE),0)</f>
        <v>0</v>
      </c>
      <c r="P3122" s="21">
        <f t="shared" si="192"/>
        <v>0</v>
      </c>
      <c r="Q3122" s="21">
        <f>IFERROR(VLOOKUP(A3122,[1]數量彙總!$A:$D,4,FALSE),0)</f>
        <v>0</v>
      </c>
      <c r="R3122" s="21">
        <f t="shared" si="193"/>
        <v>0</v>
      </c>
      <c r="S3122" s="21">
        <f>IFERROR(VLOOKUP(A3122,[1]數量彙總!$A:$F,6,FALSE),0)</f>
        <v>0</v>
      </c>
      <c r="T3122" s="21">
        <f t="shared" si="194"/>
        <v>0</v>
      </c>
      <c r="U3122" s="6">
        <f>IFERROR(VLOOKUP(A3122,[2]ARD202103月!$A:$G,7,FALSE),0)</f>
        <v>0</v>
      </c>
      <c r="V3122" s="6">
        <f t="shared" si="195"/>
        <v>0</v>
      </c>
    </row>
    <row r="3123" spans="1:22">
      <c r="A3123" s="13" t="s">
        <v>1214</v>
      </c>
      <c r="B3123" s="14" t="s">
        <v>1215</v>
      </c>
      <c r="C3123" s="15" t="s">
        <v>4</v>
      </c>
      <c r="D3123" s="15" t="s">
        <v>134</v>
      </c>
      <c r="E3123" s="15" t="s">
        <v>135</v>
      </c>
      <c r="F3123" s="15" t="s">
        <v>1216</v>
      </c>
      <c r="G3123" s="15">
        <v>0</v>
      </c>
      <c r="H3123" s="15">
        <v>1</v>
      </c>
      <c r="I3123" s="18">
        <v>0.0167</v>
      </c>
      <c r="J3123" s="15">
        <v>1</v>
      </c>
      <c r="K3123" s="18">
        <v>0.0167</v>
      </c>
      <c r="L3123" s="19"/>
      <c r="M3123" s="20" t="s">
        <v>4</v>
      </c>
      <c r="N3123" s="21" t="s">
        <v>136</v>
      </c>
      <c r="O3123" s="21">
        <f>IFERROR(VLOOKUP(A3123,[1]數量彙總!$A:$B,2,FALSE),0)</f>
        <v>0</v>
      </c>
      <c r="P3123" s="21">
        <f t="shared" si="192"/>
        <v>0</v>
      </c>
      <c r="Q3123" s="21">
        <f>IFERROR(VLOOKUP(A3123,[1]數量彙總!$A:$D,4,FALSE),0)</f>
        <v>0</v>
      </c>
      <c r="R3123" s="21">
        <f t="shared" si="193"/>
        <v>0</v>
      </c>
      <c r="S3123" s="21">
        <f>IFERROR(VLOOKUP(A3123,[1]數量彙總!$A:$F,6,FALSE),0)</f>
        <v>0</v>
      </c>
      <c r="T3123" s="21">
        <f t="shared" si="194"/>
        <v>0</v>
      </c>
      <c r="U3123" s="6">
        <f>IFERROR(VLOOKUP(A3123,[2]ARD202103月!$A:$G,7,FALSE),0)</f>
        <v>0</v>
      </c>
      <c r="V3123" s="6">
        <f t="shared" si="195"/>
        <v>0</v>
      </c>
    </row>
    <row r="3124" spans="1:22">
      <c r="A3124" s="13" t="s">
        <v>1214</v>
      </c>
      <c r="B3124" s="14" t="s">
        <v>1215</v>
      </c>
      <c r="C3124" s="15" t="s">
        <v>4</v>
      </c>
      <c r="D3124" s="15" t="s">
        <v>56</v>
      </c>
      <c r="E3124" s="15" t="s">
        <v>57</v>
      </c>
      <c r="F3124" s="15" t="s">
        <v>1216</v>
      </c>
      <c r="G3124" s="15">
        <v>0</v>
      </c>
      <c r="H3124" s="15">
        <v>1</v>
      </c>
      <c r="I3124" s="18">
        <v>0</v>
      </c>
      <c r="J3124" s="15">
        <v>1</v>
      </c>
      <c r="K3124" s="18">
        <v>0</v>
      </c>
      <c r="L3124" s="19"/>
      <c r="M3124" s="20" t="s">
        <v>4</v>
      </c>
      <c r="N3124" s="21" t="s">
        <v>58</v>
      </c>
      <c r="O3124" s="21">
        <f>IFERROR(VLOOKUP(A3124,[1]數量彙總!$A:$B,2,FALSE),0)</f>
        <v>0</v>
      </c>
      <c r="P3124" s="21">
        <f t="shared" si="192"/>
        <v>0</v>
      </c>
      <c r="Q3124" s="21">
        <f>IFERROR(VLOOKUP(A3124,[1]數量彙總!$A:$D,4,FALSE),0)</f>
        <v>0</v>
      </c>
      <c r="R3124" s="21">
        <f t="shared" si="193"/>
        <v>0</v>
      </c>
      <c r="S3124" s="21">
        <f>IFERROR(VLOOKUP(A3124,[1]數量彙總!$A:$F,6,FALSE),0)</f>
        <v>0</v>
      </c>
      <c r="T3124" s="21">
        <f t="shared" si="194"/>
        <v>0</v>
      </c>
      <c r="U3124" s="6">
        <f>IFERROR(VLOOKUP(A3124,[2]ARD202103月!$A:$G,7,FALSE),0)</f>
        <v>0</v>
      </c>
      <c r="V3124" s="6">
        <f t="shared" si="195"/>
        <v>0</v>
      </c>
    </row>
    <row r="3125" spans="1:22">
      <c r="A3125" s="13" t="s">
        <v>1214</v>
      </c>
      <c r="B3125" s="14" t="s">
        <v>1215</v>
      </c>
      <c r="C3125" s="15" t="s">
        <v>4</v>
      </c>
      <c r="D3125" s="15" t="s">
        <v>59</v>
      </c>
      <c r="E3125" s="15" t="s">
        <v>60</v>
      </c>
      <c r="F3125" s="15" t="s">
        <v>1216</v>
      </c>
      <c r="G3125" s="15">
        <v>0</v>
      </c>
      <c r="H3125" s="15">
        <v>1</v>
      </c>
      <c r="I3125" s="18">
        <v>0.0467</v>
      </c>
      <c r="J3125" s="15">
        <v>1</v>
      </c>
      <c r="K3125" s="18">
        <v>0.0467</v>
      </c>
      <c r="L3125" s="19"/>
      <c r="M3125" s="20" t="s">
        <v>4</v>
      </c>
      <c r="N3125" s="21" t="s">
        <v>61</v>
      </c>
      <c r="O3125" s="21">
        <f>IFERROR(VLOOKUP(A3125,[1]數量彙總!$A:$B,2,FALSE),0)</f>
        <v>0</v>
      </c>
      <c r="P3125" s="21">
        <f t="shared" si="192"/>
        <v>0</v>
      </c>
      <c r="Q3125" s="21">
        <f>IFERROR(VLOOKUP(A3125,[1]數量彙總!$A:$D,4,FALSE),0)</f>
        <v>0</v>
      </c>
      <c r="R3125" s="21">
        <f t="shared" si="193"/>
        <v>0</v>
      </c>
      <c r="S3125" s="21">
        <f>IFERROR(VLOOKUP(A3125,[1]數量彙總!$A:$F,6,FALSE),0)</f>
        <v>0</v>
      </c>
      <c r="T3125" s="21">
        <f t="shared" si="194"/>
        <v>0</v>
      </c>
      <c r="U3125" s="6">
        <f>IFERROR(VLOOKUP(A3125,[2]ARD202103月!$A:$G,7,FALSE),0)</f>
        <v>0</v>
      </c>
      <c r="V3125" s="6">
        <f t="shared" si="195"/>
        <v>0</v>
      </c>
    </row>
    <row r="3126" spans="1:22">
      <c r="A3126" s="13" t="s">
        <v>1214</v>
      </c>
      <c r="B3126" s="14" t="s">
        <v>1215</v>
      </c>
      <c r="C3126" s="15" t="s">
        <v>4</v>
      </c>
      <c r="D3126" s="15" t="s">
        <v>62</v>
      </c>
      <c r="E3126" s="15" t="s">
        <v>63</v>
      </c>
      <c r="F3126" s="15" t="s">
        <v>1216</v>
      </c>
      <c r="G3126" s="15">
        <v>0</v>
      </c>
      <c r="H3126" s="15">
        <v>1</v>
      </c>
      <c r="I3126" s="18">
        <v>0.01</v>
      </c>
      <c r="J3126" s="15">
        <v>1</v>
      </c>
      <c r="K3126" s="18">
        <v>0.01</v>
      </c>
      <c r="L3126" s="19"/>
      <c r="M3126" s="20" t="s">
        <v>4</v>
      </c>
      <c r="N3126" s="21" t="s">
        <v>64</v>
      </c>
      <c r="O3126" s="21">
        <f>IFERROR(VLOOKUP(A3126,[1]數量彙總!$A:$B,2,FALSE),0)</f>
        <v>0</v>
      </c>
      <c r="P3126" s="21">
        <f t="shared" si="192"/>
        <v>0</v>
      </c>
      <c r="Q3126" s="21">
        <f>IFERROR(VLOOKUP(A3126,[1]數量彙總!$A:$D,4,FALSE),0)</f>
        <v>0</v>
      </c>
      <c r="R3126" s="21">
        <f t="shared" si="193"/>
        <v>0</v>
      </c>
      <c r="S3126" s="21">
        <f>IFERROR(VLOOKUP(A3126,[1]數量彙總!$A:$F,6,FALSE),0)</f>
        <v>0</v>
      </c>
      <c r="T3126" s="21">
        <f t="shared" si="194"/>
        <v>0</v>
      </c>
      <c r="U3126" s="6">
        <f>IFERROR(VLOOKUP(A3126,[2]ARD202103月!$A:$G,7,FALSE),0)</f>
        <v>0</v>
      </c>
      <c r="V3126" s="6">
        <f t="shared" si="195"/>
        <v>0</v>
      </c>
    </row>
    <row r="3127" spans="1:22">
      <c r="A3127" s="13" t="s">
        <v>1214</v>
      </c>
      <c r="B3127" s="14" t="s">
        <v>1215</v>
      </c>
      <c r="C3127" s="15" t="s">
        <v>4</v>
      </c>
      <c r="D3127" s="15" t="s">
        <v>49</v>
      </c>
      <c r="E3127" s="15" t="s">
        <v>50</v>
      </c>
      <c r="F3127" s="15" t="s">
        <v>1216</v>
      </c>
      <c r="G3127" s="15">
        <v>0</v>
      </c>
      <c r="H3127" s="15">
        <v>1</v>
      </c>
      <c r="I3127" s="18">
        <v>0</v>
      </c>
      <c r="J3127" s="15">
        <v>1</v>
      </c>
      <c r="K3127" s="18">
        <v>0</v>
      </c>
      <c r="L3127" s="19"/>
      <c r="M3127" s="20" t="s">
        <v>4</v>
      </c>
      <c r="N3127" s="21" t="s">
        <v>51</v>
      </c>
      <c r="O3127" s="21">
        <f>IFERROR(VLOOKUP(A3127,[1]數量彙總!$A:$B,2,FALSE),0)</f>
        <v>0</v>
      </c>
      <c r="P3127" s="21">
        <f t="shared" si="192"/>
        <v>0</v>
      </c>
      <c r="Q3127" s="21">
        <f>IFERROR(VLOOKUP(A3127,[1]數量彙總!$A:$D,4,FALSE),0)</f>
        <v>0</v>
      </c>
      <c r="R3127" s="21">
        <f t="shared" si="193"/>
        <v>0</v>
      </c>
      <c r="S3127" s="21">
        <f>IFERROR(VLOOKUP(A3127,[1]數量彙總!$A:$F,6,FALSE),0)</f>
        <v>0</v>
      </c>
      <c r="T3127" s="21">
        <f t="shared" si="194"/>
        <v>0</v>
      </c>
      <c r="U3127" s="6">
        <f>IFERROR(VLOOKUP(A3127,[2]ARD202103月!$A:$G,7,FALSE),0)</f>
        <v>0</v>
      </c>
      <c r="V3127" s="6">
        <f t="shared" si="195"/>
        <v>0</v>
      </c>
    </row>
    <row r="3128" spans="1:22">
      <c r="A3128" s="13" t="s">
        <v>1214</v>
      </c>
      <c r="B3128" s="14" t="s">
        <v>1215</v>
      </c>
      <c r="C3128" s="15" t="s">
        <v>4</v>
      </c>
      <c r="D3128" s="15" t="s">
        <v>404</v>
      </c>
      <c r="E3128" s="15" t="s">
        <v>405</v>
      </c>
      <c r="F3128" s="15" t="s">
        <v>1217</v>
      </c>
      <c r="G3128" s="15">
        <v>0</v>
      </c>
      <c r="H3128" s="15">
        <v>1</v>
      </c>
      <c r="I3128" s="18">
        <v>0.0346</v>
      </c>
      <c r="J3128" s="15">
        <v>1</v>
      </c>
      <c r="K3128" s="18">
        <v>0.0346</v>
      </c>
      <c r="L3128" s="19"/>
      <c r="M3128" s="20" t="s">
        <v>4</v>
      </c>
      <c r="N3128" s="21" t="s">
        <v>406</v>
      </c>
      <c r="O3128" s="21">
        <f>IFERROR(VLOOKUP(A3128,[1]數量彙總!$A:$B,2,FALSE),0)</f>
        <v>0</v>
      </c>
      <c r="P3128" s="21">
        <f t="shared" si="192"/>
        <v>0</v>
      </c>
      <c r="Q3128" s="21">
        <f>IFERROR(VLOOKUP(A3128,[1]數量彙總!$A:$D,4,FALSE),0)</f>
        <v>0</v>
      </c>
      <c r="R3128" s="21">
        <f t="shared" si="193"/>
        <v>0</v>
      </c>
      <c r="S3128" s="21">
        <f>IFERROR(VLOOKUP(A3128,[1]數量彙總!$A:$F,6,FALSE),0)</f>
        <v>0</v>
      </c>
      <c r="T3128" s="21">
        <f t="shared" si="194"/>
        <v>0</v>
      </c>
      <c r="U3128" s="6">
        <f>IFERROR(VLOOKUP(A3128,[2]ARD202103月!$A:$G,7,FALSE),0)</f>
        <v>0</v>
      </c>
      <c r="V3128" s="6">
        <f t="shared" si="195"/>
        <v>0</v>
      </c>
    </row>
    <row r="3129" spans="1:22">
      <c r="A3129" s="13" t="s">
        <v>1214</v>
      </c>
      <c r="B3129" s="14" t="s">
        <v>1215</v>
      </c>
      <c r="C3129" s="15" t="s">
        <v>4</v>
      </c>
      <c r="D3129" s="15" t="s">
        <v>251</v>
      </c>
      <c r="E3129" s="15" t="s">
        <v>252</v>
      </c>
      <c r="F3129" s="15" t="s">
        <v>1218</v>
      </c>
      <c r="G3129" s="15">
        <v>0</v>
      </c>
      <c r="H3129" s="15">
        <v>1</v>
      </c>
      <c r="I3129" s="18">
        <v>0.0219</v>
      </c>
      <c r="J3129" s="15">
        <v>1</v>
      </c>
      <c r="K3129" s="18">
        <v>0.0219</v>
      </c>
      <c r="L3129" s="19"/>
      <c r="M3129" s="20" t="s">
        <v>4</v>
      </c>
      <c r="N3129" s="21" t="s">
        <v>254</v>
      </c>
      <c r="O3129" s="21">
        <f>IFERROR(VLOOKUP(A3129,[1]數量彙總!$A:$B,2,FALSE),0)</f>
        <v>0</v>
      </c>
      <c r="P3129" s="21">
        <f t="shared" si="192"/>
        <v>0</v>
      </c>
      <c r="Q3129" s="21">
        <f>IFERROR(VLOOKUP(A3129,[1]數量彙總!$A:$D,4,FALSE),0)</f>
        <v>0</v>
      </c>
      <c r="R3129" s="21">
        <f t="shared" si="193"/>
        <v>0</v>
      </c>
      <c r="S3129" s="21">
        <f>IFERROR(VLOOKUP(A3129,[1]數量彙總!$A:$F,6,FALSE),0)</f>
        <v>0</v>
      </c>
      <c r="T3129" s="21">
        <f t="shared" si="194"/>
        <v>0</v>
      </c>
      <c r="U3129" s="6">
        <f>IFERROR(VLOOKUP(A3129,[2]ARD202103月!$A:$G,7,FALSE),0)</f>
        <v>0</v>
      </c>
      <c r="V3129" s="6">
        <f t="shared" si="195"/>
        <v>0</v>
      </c>
    </row>
    <row r="3130" spans="1:22">
      <c r="A3130" s="13" t="s">
        <v>1216</v>
      </c>
      <c r="B3130" s="14" t="s">
        <v>1219</v>
      </c>
      <c r="C3130" s="15" t="s">
        <v>4</v>
      </c>
      <c r="D3130" s="15" t="s">
        <v>134</v>
      </c>
      <c r="E3130" s="15" t="s">
        <v>135</v>
      </c>
      <c r="F3130" s="15" t="s">
        <v>1216</v>
      </c>
      <c r="G3130" s="15">
        <v>0</v>
      </c>
      <c r="H3130" s="15">
        <v>1</v>
      </c>
      <c r="I3130" s="18">
        <v>0.0167</v>
      </c>
      <c r="J3130" s="15">
        <v>1</v>
      </c>
      <c r="K3130" s="18">
        <v>0.0167</v>
      </c>
      <c r="L3130" s="19"/>
      <c r="M3130" s="20" t="s">
        <v>4</v>
      </c>
      <c r="N3130" s="21" t="s">
        <v>136</v>
      </c>
      <c r="O3130" s="21">
        <f>IFERROR(VLOOKUP(A3130,[1]數量彙總!$A:$B,2,FALSE),0)</f>
        <v>0</v>
      </c>
      <c r="P3130" s="21">
        <f t="shared" si="192"/>
        <v>0</v>
      </c>
      <c r="Q3130" s="21">
        <f>IFERROR(VLOOKUP(A3130,[1]數量彙總!$A:$D,4,FALSE),0)</f>
        <v>0</v>
      </c>
      <c r="R3130" s="21">
        <f t="shared" si="193"/>
        <v>0</v>
      </c>
      <c r="S3130" s="21">
        <f>IFERROR(VLOOKUP(A3130,[1]數量彙總!$A:$F,6,FALSE),0)</f>
        <v>0</v>
      </c>
      <c r="T3130" s="21">
        <f t="shared" si="194"/>
        <v>0</v>
      </c>
      <c r="U3130" s="6">
        <f>IFERROR(VLOOKUP(A3130,[2]ARD202103月!$A:$G,7,FALSE),0)</f>
        <v>0</v>
      </c>
      <c r="V3130" s="6">
        <f t="shared" si="195"/>
        <v>0</v>
      </c>
    </row>
    <row r="3131" spans="1:22">
      <c r="A3131" s="13" t="s">
        <v>1216</v>
      </c>
      <c r="B3131" s="14" t="s">
        <v>1219</v>
      </c>
      <c r="C3131" s="15" t="s">
        <v>4</v>
      </c>
      <c r="D3131" s="15" t="s">
        <v>56</v>
      </c>
      <c r="E3131" s="15" t="s">
        <v>57</v>
      </c>
      <c r="F3131" s="15" t="s">
        <v>1216</v>
      </c>
      <c r="G3131" s="15">
        <v>0</v>
      </c>
      <c r="H3131" s="15">
        <v>1</v>
      </c>
      <c r="I3131" s="18">
        <v>0</v>
      </c>
      <c r="J3131" s="15">
        <v>1</v>
      </c>
      <c r="K3131" s="18">
        <v>0</v>
      </c>
      <c r="L3131" s="19"/>
      <c r="M3131" s="20" t="s">
        <v>4</v>
      </c>
      <c r="N3131" s="21" t="s">
        <v>58</v>
      </c>
      <c r="O3131" s="21">
        <f>IFERROR(VLOOKUP(A3131,[1]數量彙總!$A:$B,2,FALSE),0)</f>
        <v>0</v>
      </c>
      <c r="P3131" s="21">
        <f t="shared" si="192"/>
        <v>0</v>
      </c>
      <c r="Q3131" s="21">
        <f>IFERROR(VLOOKUP(A3131,[1]數量彙總!$A:$D,4,FALSE),0)</f>
        <v>0</v>
      </c>
      <c r="R3131" s="21">
        <f t="shared" si="193"/>
        <v>0</v>
      </c>
      <c r="S3131" s="21">
        <f>IFERROR(VLOOKUP(A3131,[1]數量彙總!$A:$F,6,FALSE),0)</f>
        <v>0</v>
      </c>
      <c r="T3131" s="21">
        <f t="shared" si="194"/>
        <v>0</v>
      </c>
      <c r="U3131" s="6">
        <f>IFERROR(VLOOKUP(A3131,[2]ARD202103月!$A:$G,7,FALSE),0)</f>
        <v>0</v>
      </c>
      <c r="V3131" s="6">
        <f t="shared" si="195"/>
        <v>0</v>
      </c>
    </row>
    <row r="3132" spans="1:22">
      <c r="A3132" s="13" t="s">
        <v>1216</v>
      </c>
      <c r="B3132" s="14" t="s">
        <v>1219</v>
      </c>
      <c r="C3132" s="15" t="s">
        <v>4</v>
      </c>
      <c r="D3132" s="15" t="s">
        <v>59</v>
      </c>
      <c r="E3132" s="15" t="s">
        <v>60</v>
      </c>
      <c r="F3132" s="15" t="s">
        <v>1216</v>
      </c>
      <c r="G3132" s="15">
        <v>0</v>
      </c>
      <c r="H3132" s="15">
        <v>1</v>
      </c>
      <c r="I3132" s="18">
        <v>0.0467</v>
      </c>
      <c r="J3132" s="15">
        <v>1</v>
      </c>
      <c r="K3132" s="18">
        <v>0.0467</v>
      </c>
      <c r="L3132" s="19"/>
      <c r="M3132" s="20" t="s">
        <v>4</v>
      </c>
      <c r="N3132" s="21" t="s">
        <v>61</v>
      </c>
      <c r="O3132" s="21">
        <f>IFERROR(VLOOKUP(A3132,[1]數量彙總!$A:$B,2,FALSE),0)</f>
        <v>0</v>
      </c>
      <c r="P3132" s="21">
        <f t="shared" si="192"/>
        <v>0</v>
      </c>
      <c r="Q3132" s="21">
        <f>IFERROR(VLOOKUP(A3132,[1]數量彙總!$A:$D,4,FALSE),0)</f>
        <v>0</v>
      </c>
      <c r="R3132" s="21">
        <f t="shared" si="193"/>
        <v>0</v>
      </c>
      <c r="S3132" s="21">
        <f>IFERROR(VLOOKUP(A3132,[1]數量彙總!$A:$F,6,FALSE),0)</f>
        <v>0</v>
      </c>
      <c r="T3132" s="21">
        <f t="shared" si="194"/>
        <v>0</v>
      </c>
      <c r="U3132" s="6">
        <f>IFERROR(VLOOKUP(A3132,[2]ARD202103月!$A:$G,7,FALSE),0)</f>
        <v>0</v>
      </c>
      <c r="V3132" s="6">
        <f t="shared" si="195"/>
        <v>0</v>
      </c>
    </row>
    <row r="3133" spans="1:22">
      <c r="A3133" s="13" t="s">
        <v>1216</v>
      </c>
      <c r="B3133" s="14" t="s">
        <v>1219</v>
      </c>
      <c r="C3133" s="15" t="s">
        <v>4</v>
      </c>
      <c r="D3133" s="15" t="s">
        <v>62</v>
      </c>
      <c r="E3133" s="15" t="s">
        <v>63</v>
      </c>
      <c r="F3133" s="15" t="s">
        <v>1216</v>
      </c>
      <c r="G3133" s="15">
        <v>0</v>
      </c>
      <c r="H3133" s="15">
        <v>1</v>
      </c>
      <c r="I3133" s="18">
        <v>0.01</v>
      </c>
      <c r="J3133" s="15">
        <v>1</v>
      </c>
      <c r="K3133" s="18">
        <v>0.01</v>
      </c>
      <c r="L3133" s="19"/>
      <c r="M3133" s="20" t="s">
        <v>4</v>
      </c>
      <c r="N3133" s="21" t="s">
        <v>64</v>
      </c>
      <c r="O3133" s="21">
        <f>IFERROR(VLOOKUP(A3133,[1]數量彙總!$A:$B,2,FALSE),0)</f>
        <v>0</v>
      </c>
      <c r="P3133" s="21">
        <f t="shared" si="192"/>
        <v>0</v>
      </c>
      <c r="Q3133" s="21">
        <f>IFERROR(VLOOKUP(A3133,[1]數量彙總!$A:$D,4,FALSE),0)</f>
        <v>0</v>
      </c>
      <c r="R3133" s="21">
        <f t="shared" si="193"/>
        <v>0</v>
      </c>
      <c r="S3133" s="21">
        <f>IFERROR(VLOOKUP(A3133,[1]數量彙總!$A:$F,6,FALSE),0)</f>
        <v>0</v>
      </c>
      <c r="T3133" s="21">
        <f t="shared" si="194"/>
        <v>0</v>
      </c>
      <c r="U3133" s="6">
        <f>IFERROR(VLOOKUP(A3133,[2]ARD202103月!$A:$G,7,FALSE),0)</f>
        <v>0</v>
      </c>
      <c r="V3133" s="6">
        <f t="shared" si="195"/>
        <v>0</v>
      </c>
    </row>
    <row r="3134" spans="1:22">
      <c r="A3134" s="13" t="s">
        <v>1216</v>
      </c>
      <c r="B3134" s="14" t="s">
        <v>1219</v>
      </c>
      <c r="C3134" s="15" t="s">
        <v>4</v>
      </c>
      <c r="D3134" s="15" t="s">
        <v>49</v>
      </c>
      <c r="E3134" s="15" t="s">
        <v>50</v>
      </c>
      <c r="F3134" s="15" t="s">
        <v>1216</v>
      </c>
      <c r="G3134" s="15">
        <v>0</v>
      </c>
      <c r="H3134" s="15">
        <v>1</v>
      </c>
      <c r="I3134" s="18">
        <v>0</v>
      </c>
      <c r="J3134" s="15">
        <v>1</v>
      </c>
      <c r="K3134" s="18">
        <v>0</v>
      </c>
      <c r="L3134" s="19"/>
      <c r="M3134" s="20" t="s">
        <v>4</v>
      </c>
      <c r="N3134" s="21" t="s">
        <v>51</v>
      </c>
      <c r="O3134" s="21">
        <f>IFERROR(VLOOKUP(A3134,[1]數量彙總!$A:$B,2,FALSE),0)</f>
        <v>0</v>
      </c>
      <c r="P3134" s="21">
        <f t="shared" si="192"/>
        <v>0</v>
      </c>
      <c r="Q3134" s="21">
        <f>IFERROR(VLOOKUP(A3134,[1]數量彙總!$A:$D,4,FALSE),0)</f>
        <v>0</v>
      </c>
      <c r="R3134" s="21">
        <f t="shared" si="193"/>
        <v>0</v>
      </c>
      <c r="S3134" s="21">
        <f>IFERROR(VLOOKUP(A3134,[1]數量彙總!$A:$F,6,FALSE),0)</f>
        <v>0</v>
      </c>
      <c r="T3134" s="21">
        <f t="shared" si="194"/>
        <v>0</v>
      </c>
      <c r="U3134" s="6">
        <f>IFERROR(VLOOKUP(A3134,[2]ARD202103月!$A:$G,7,FALSE),0)</f>
        <v>0</v>
      </c>
      <c r="V3134" s="6">
        <f t="shared" si="195"/>
        <v>0</v>
      </c>
    </row>
    <row r="3135" spans="1:22">
      <c r="A3135" s="13" t="s">
        <v>1211</v>
      </c>
      <c r="B3135" s="14" t="s">
        <v>1220</v>
      </c>
      <c r="C3135" s="15" t="s">
        <v>4</v>
      </c>
      <c r="D3135" s="15" t="s">
        <v>49</v>
      </c>
      <c r="E3135" s="15" t="s">
        <v>50</v>
      </c>
      <c r="F3135" s="15" t="s">
        <v>1211</v>
      </c>
      <c r="G3135" s="15">
        <v>0</v>
      </c>
      <c r="H3135" s="15">
        <v>1</v>
      </c>
      <c r="I3135" s="18">
        <v>0</v>
      </c>
      <c r="J3135" s="15">
        <v>1</v>
      </c>
      <c r="K3135" s="18">
        <v>0</v>
      </c>
      <c r="L3135" s="19"/>
      <c r="M3135" s="20" t="s">
        <v>4</v>
      </c>
      <c r="N3135" s="21" t="s">
        <v>51</v>
      </c>
      <c r="O3135" s="21">
        <f>IFERROR(VLOOKUP(A3135,[1]數量彙總!$A:$B,2,FALSE),0)</f>
        <v>0</v>
      </c>
      <c r="P3135" s="21">
        <f t="shared" si="192"/>
        <v>0</v>
      </c>
      <c r="Q3135" s="21">
        <f>IFERROR(VLOOKUP(A3135,[1]數量彙總!$A:$D,4,FALSE),0)</f>
        <v>0</v>
      </c>
      <c r="R3135" s="21">
        <f t="shared" si="193"/>
        <v>0</v>
      </c>
      <c r="S3135" s="21">
        <f>IFERROR(VLOOKUP(A3135,[1]數量彙總!$A:$F,6,FALSE),0)</f>
        <v>0</v>
      </c>
      <c r="T3135" s="21">
        <f t="shared" si="194"/>
        <v>0</v>
      </c>
      <c r="U3135" s="6">
        <f>IFERROR(VLOOKUP(A3135,[2]ARD202103月!$A:$G,7,FALSE),0)</f>
        <v>0</v>
      </c>
      <c r="V3135" s="6">
        <f t="shared" si="195"/>
        <v>0</v>
      </c>
    </row>
    <row r="3136" spans="1:22">
      <c r="A3136" s="13" t="s">
        <v>1211</v>
      </c>
      <c r="B3136" s="14" t="s">
        <v>1220</v>
      </c>
      <c r="C3136" s="15" t="s">
        <v>4</v>
      </c>
      <c r="D3136" s="15" t="s">
        <v>134</v>
      </c>
      <c r="E3136" s="15" t="s">
        <v>135</v>
      </c>
      <c r="F3136" s="15" t="s">
        <v>1211</v>
      </c>
      <c r="G3136" s="15">
        <v>0</v>
      </c>
      <c r="H3136" s="15">
        <v>1</v>
      </c>
      <c r="I3136" s="18">
        <v>0.0167</v>
      </c>
      <c r="J3136" s="15">
        <v>1</v>
      </c>
      <c r="K3136" s="18">
        <v>0.0167</v>
      </c>
      <c r="L3136" s="19"/>
      <c r="M3136" s="20" t="s">
        <v>4</v>
      </c>
      <c r="N3136" s="21" t="s">
        <v>136</v>
      </c>
      <c r="O3136" s="21">
        <f>IFERROR(VLOOKUP(A3136,[1]數量彙總!$A:$B,2,FALSE),0)</f>
        <v>0</v>
      </c>
      <c r="P3136" s="21">
        <f t="shared" si="192"/>
        <v>0</v>
      </c>
      <c r="Q3136" s="21">
        <f>IFERROR(VLOOKUP(A3136,[1]數量彙總!$A:$D,4,FALSE),0)</f>
        <v>0</v>
      </c>
      <c r="R3136" s="21">
        <f t="shared" si="193"/>
        <v>0</v>
      </c>
      <c r="S3136" s="21">
        <f>IFERROR(VLOOKUP(A3136,[1]數量彙總!$A:$F,6,FALSE),0)</f>
        <v>0</v>
      </c>
      <c r="T3136" s="21">
        <f t="shared" si="194"/>
        <v>0</v>
      </c>
      <c r="U3136" s="6">
        <f>IFERROR(VLOOKUP(A3136,[2]ARD202103月!$A:$G,7,FALSE),0)</f>
        <v>0</v>
      </c>
      <c r="V3136" s="6">
        <f t="shared" si="195"/>
        <v>0</v>
      </c>
    </row>
    <row r="3137" spans="1:22">
      <c r="A3137" s="13" t="s">
        <v>1211</v>
      </c>
      <c r="B3137" s="14" t="s">
        <v>1220</v>
      </c>
      <c r="C3137" s="15" t="s">
        <v>4</v>
      </c>
      <c r="D3137" s="15" t="s">
        <v>56</v>
      </c>
      <c r="E3137" s="15" t="s">
        <v>57</v>
      </c>
      <c r="F3137" s="15" t="s">
        <v>1211</v>
      </c>
      <c r="G3137" s="15">
        <v>0</v>
      </c>
      <c r="H3137" s="15">
        <v>1</v>
      </c>
      <c r="I3137" s="18">
        <v>0</v>
      </c>
      <c r="J3137" s="15">
        <v>1</v>
      </c>
      <c r="K3137" s="18">
        <v>0</v>
      </c>
      <c r="L3137" s="19"/>
      <c r="M3137" s="20" t="s">
        <v>4</v>
      </c>
      <c r="N3137" s="21" t="s">
        <v>58</v>
      </c>
      <c r="O3137" s="21">
        <f>IFERROR(VLOOKUP(A3137,[1]數量彙總!$A:$B,2,FALSE),0)</f>
        <v>0</v>
      </c>
      <c r="P3137" s="21">
        <f t="shared" si="192"/>
        <v>0</v>
      </c>
      <c r="Q3137" s="21">
        <f>IFERROR(VLOOKUP(A3137,[1]數量彙總!$A:$D,4,FALSE),0)</f>
        <v>0</v>
      </c>
      <c r="R3137" s="21">
        <f t="shared" si="193"/>
        <v>0</v>
      </c>
      <c r="S3137" s="21">
        <f>IFERROR(VLOOKUP(A3137,[1]數量彙總!$A:$F,6,FALSE),0)</f>
        <v>0</v>
      </c>
      <c r="T3137" s="21">
        <f t="shared" si="194"/>
        <v>0</v>
      </c>
      <c r="U3137" s="6">
        <f>IFERROR(VLOOKUP(A3137,[2]ARD202103月!$A:$G,7,FALSE),0)</f>
        <v>0</v>
      </c>
      <c r="V3137" s="6">
        <f t="shared" si="195"/>
        <v>0</v>
      </c>
    </row>
    <row r="3138" spans="1:22">
      <c r="A3138" s="13" t="s">
        <v>1211</v>
      </c>
      <c r="B3138" s="14" t="s">
        <v>1220</v>
      </c>
      <c r="C3138" s="15" t="s">
        <v>4</v>
      </c>
      <c r="D3138" s="15" t="s">
        <v>59</v>
      </c>
      <c r="E3138" s="15" t="s">
        <v>60</v>
      </c>
      <c r="F3138" s="15" t="s">
        <v>1211</v>
      </c>
      <c r="G3138" s="15">
        <v>0</v>
      </c>
      <c r="H3138" s="15">
        <v>1</v>
      </c>
      <c r="I3138" s="18">
        <v>0.0467</v>
      </c>
      <c r="J3138" s="15">
        <v>1</v>
      </c>
      <c r="K3138" s="18">
        <v>0.0467</v>
      </c>
      <c r="L3138" s="19"/>
      <c r="M3138" s="20" t="s">
        <v>4</v>
      </c>
      <c r="N3138" s="21" t="s">
        <v>61</v>
      </c>
      <c r="O3138" s="21">
        <f>IFERROR(VLOOKUP(A3138,[1]數量彙總!$A:$B,2,FALSE),0)</f>
        <v>0</v>
      </c>
      <c r="P3138" s="21">
        <f t="shared" si="192"/>
        <v>0</v>
      </c>
      <c r="Q3138" s="21">
        <f>IFERROR(VLOOKUP(A3138,[1]數量彙總!$A:$D,4,FALSE),0)</f>
        <v>0</v>
      </c>
      <c r="R3138" s="21">
        <f t="shared" si="193"/>
        <v>0</v>
      </c>
      <c r="S3138" s="21">
        <f>IFERROR(VLOOKUP(A3138,[1]數量彙總!$A:$F,6,FALSE),0)</f>
        <v>0</v>
      </c>
      <c r="T3138" s="21">
        <f t="shared" si="194"/>
        <v>0</v>
      </c>
      <c r="U3138" s="6">
        <f>IFERROR(VLOOKUP(A3138,[2]ARD202103月!$A:$G,7,FALSE),0)</f>
        <v>0</v>
      </c>
      <c r="V3138" s="6">
        <f t="shared" si="195"/>
        <v>0</v>
      </c>
    </row>
    <row r="3139" spans="1:22">
      <c r="A3139" s="13" t="s">
        <v>1211</v>
      </c>
      <c r="B3139" s="14" t="s">
        <v>1220</v>
      </c>
      <c r="C3139" s="15" t="s">
        <v>4</v>
      </c>
      <c r="D3139" s="15" t="s">
        <v>62</v>
      </c>
      <c r="E3139" s="15" t="s">
        <v>63</v>
      </c>
      <c r="F3139" s="15" t="s">
        <v>1211</v>
      </c>
      <c r="G3139" s="15">
        <v>0</v>
      </c>
      <c r="H3139" s="15">
        <v>1</v>
      </c>
      <c r="I3139" s="18">
        <v>0.01</v>
      </c>
      <c r="J3139" s="15">
        <v>1</v>
      </c>
      <c r="K3139" s="18">
        <v>0.01</v>
      </c>
      <c r="L3139" s="19"/>
      <c r="M3139" s="20" t="s">
        <v>4</v>
      </c>
      <c r="N3139" s="21" t="s">
        <v>64</v>
      </c>
      <c r="O3139" s="21">
        <f>IFERROR(VLOOKUP(A3139,[1]數量彙總!$A:$B,2,FALSE),0)</f>
        <v>0</v>
      </c>
      <c r="P3139" s="21">
        <f t="shared" ref="P3139:P3202" si="196">O3139*H3139*I3139</f>
        <v>0</v>
      </c>
      <c r="Q3139" s="21">
        <f>IFERROR(VLOOKUP(A3139,[1]數量彙總!$A:$D,4,FALSE),0)</f>
        <v>0</v>
      </c>
      <c r="R3139" s="21">
        <f t="shared" ref="R3139:R3202" si="197">Q3139*H3139*I3139</f>
        <v>0</v>
      </c>
      <c r="S3139" s="21">
        <f>IFERROR(VLOOKUP(A3139,[1]數量彙總!$A:$F,6,FALSE),0)</f>
        <v>0</v>
      </c>
      <c r="T3139" s="21">
        <f t="shared" ref="T3139:T3202" si="198">S3139*H3139*I3139</f>
        <v>0</v>
      </c>
      <c r="U3139" s="6">
        <f>IFERROR(VLOOKUP(A3139,[2]ARD202103月!$A:$G,7,FALSE),0)</f>
        <v>0</v>
      </c>
      <c r="V3139" s="6">
        <f t="shared" ref="V3139:V3202" si="199">U3139*I3139*H3139</f>
        <v>0</v>
      </c>
    </row>
    <row r="3140" spans="1:22">
      <c r="A3140" s="13" t="s">
        <v>1217</v>
      </c>
      <c r="B3140" s="14" t="s">
        <v>1221</v>
      </c>
      <c r="C3140" s="15" t="s">
        <v>4</v>
      </c>
      <c r="D3140" s="15" t="s">
        <v>404</v>
      </c>
      <c r="E3140" s="15" t="s">
        <v>405</v>
      </c>
      <c r="F3140" s="15" t="s">
        <v>1217</v>
      </c>
      <c r="G3140" s="15">
        <v>0</v>
      </c>
      <c r="H3140" s="15">
        <v>1</v>
      </c>
      <c r="I3140" s="18">
        <v>0.0346</v>
      </c>
      <c r="J3140" s="15">
        <v>1</v>
      </c>
      <c r="K3140" s="18">
        <v>0.0346</v>
      </c>
      <c r="L3140" s="19"/>
      <c r="M3140" s="20" t="s">
        <v>4</v>
      </c>
      <c r="N3140" s="21" t="s">
        <v>406</v>
      </c>
      <c r="O3140" s="21">
        <f>IFERROR(VLOOKUP(A3140,[1]數量彙總!$A:$B,2,FALSE),0)</f>
        <v>0</v>
      </c>
      <c r="P3140" s="21">
        <f t="shared" si="196"/>
        <v>0</v>
      </c>
      <c r="Q3140" s="21">
        <f>IFERROR(VLOOKUP(A3140,[1]數量彙總!$A:$D,4,FALSE),0)</f>
        <v>0</v>
      </c>
      <c r="R3140" s="21">
        <f t="shared" si="197"/>
        <v>0</v>
      </c>
      <c r="S3140" s="21">
        <f>IFERROR(VLOOKUP(A3140,[1]數量彙總!$A:$F,6,FALSE),0)</f>
        <v>0</v>
      </c>
      <c r="T3140" s="21">
        <f t="shared" si="198"/>
        <v>0</v>
      </c>
      <c r="U3140" s="6">
        <f>IFERROR(VLOOKUP(A3140,[2]ARD202103月!$A:$G,7,FALSE),0)</f>
        <v>0</v>
      </c>
      <c r="V3140" s="6">
        <f t="shared" si="199"/>
        <v>0</v>
      </c>
    </row>
    <row r="3141" spans="1:22">
      <c r="A3141" s="13" t="s">
        <v>1217</v>
      </c>
      <c r="B3141" s="14" t="s">
        <v>1221</v>
      </c>
      <c r="C3141" s="15" t="s">
        <v>4</v>
      </c>
      <c r="D3141" s="15" t="s">
        <v>251</v>
      </c>
      <c r="E3141" s="15" t="s">
        <v>252</v>
      </c>
      <c r="F3141" s="15" t="s">
        <v>1218</v>
      </c>
      <c r="G3141" s="15">
        <v>0</v>
      </c>
      <c r="H3141" s="15">
        <v>1</v>
      </c>
      <c r="I3141" s="18">
        <v>0.0219</v>
      </c>
      <c r="J3141" s="15">
        <v>1</v>
      </c>
      <c r="K3141" s="18">
        <v>0.0219</v>
      </c>
      <c r="L3141" s="19"/>
      <c r="M3141" s="20" t="s">
        <v>4</v>
      </c>
      <c r="N3141" s="21" t="s">
        <v>254</v>
      </c>
      <c r="O3141" s="21">
        <f>IFERROR(VLOOKUP(A3141,[1]數量彙總!$A:$B,2,FALSE),0)</f>
        <v>0</v>
      </c>
      <c r="P3141" s="21">
        <f t="shared" si="196"/>
        <v>0</v>
      </c>
      <c r="Q3141" s="21">
        <f>IFERROR(VLOOKUP(A3141,[1]數量彙總!$A:$D,4,FALSE),0)</f>
        <v>0</v>
      </c>
      <c r="R3141" s="21">
        <f t="shared" si="197"/>
        <v>0</v>
      </c>
      <c r="S3141" s="21">
        <f>IFERROR(VLOOKUP(A3141,[1]數量彙總!$A:$F,6,FALSE),0)</f>
        <v>0</v>
      </c>
      <c r="T3141" s="21">
        <f t="shared" si="198"/>
        <v>0</v>
      </c>
      <c r="U3141" s="6">
        <f>IFERROR(VLOOKUP(A3141,[2]ARD202103月!$A:$G,7,FALSE),0)</f>
        <v>0</v>
      </c>
      <c r="V3141" s="6">
        <f t="shared" si="199"/>
        <v>0</v>
      </c>
    </row>
    <row r="3142" spans="1:22">
      <c r="A3142" s="13" t="s">
        <v>1212</v>
      </c>
      <c r="B3142" s="14" t="s">
        <v>1222</v>
      </c>
      <c r="C3142" s="15" t="s">
        <v>4</v>
      </c>
      <c r="D3142" s="15" t="s">
        <v>404</v>
      </c>
      <c r="E3142" s="15" t="s">
        <v>405</v>
      </c>
      <c r="F3142" s="15" t="s">
        <v>1212</v>
      </c>
      <c r="G3142" s="15">
        <v>0</v>
      </c>
      <c r="H3142" s="15">
        <v>1</v>
      </c>
      <c r="I3142" s="18">
        <v>0.0346</v>
      </c>
      <c r="J3142" s="15">
        <v>1</v>
      </c>
      <c r="K3142" s="18">
        <v>0.0346</v>
      </c>
      <c r="L3142" s="19"/>
      <c r="M3142" s="20" t="s">
        <v>4</v>
      </c>
      <c r="N3142" s="21" t="s">
        <v>406</v>
      </c>
      <c r="O3142" s="21">
        <f>IFERROR(VLOOKUP(A3142,[1]數量彙總!$A:$B,2,FALSE),0)</f>
        <v>0</v>
      </c>
      <c r="P3142" s="21">
        <f t="shared" si="196"/>
        <v>0</v>
      </c>
      <c r="Q3142" s="21">
        <f>IFERROR(VLOOKUP(A3142,[1]數量彙總!$A:$D,4,FALSE),0)</f>
        <v>0</v>
      </c>
      <c r="R3142" s="21">
        <f t="shared" si="197"/>
        <v>0</v>
      </c>
      <c r="S3142" s="21">
        <f>IFERROR(VLOOKUP(A3142,[1]數量彙總!$A:$F,6,FALSE),0)</f>
        <v>0</v>
      </c>
      <c r="T3142" s="21">
        <f t="shared" si="198"/>
        <v>0</v>
      </c>
      <c r="U3142" s="6">
        <f>IFERROR(VLOOKUP(A3142,[2]ARD202103月!$A:$G,7,FALSE),0)</f>
        <v>0</v>
      </c>
      <c r="V3142" s="6">
        <f t="shared" si="199"/>
        <v>0</v>
      </c>
    </row>
    <row r="3143" spans="1:22">
      <c r="A3143" s="13" t="s">
        <v>1212</v>
      </c>
      <c r="B3143" s="14" t="s">
        <v>1222</v>
      </c>
      <c r="C3143" s="15" t="s">
        <v>4</v>
      </c>
      <c r="D3143" s="15" t="s">
        <v>251</v>
      </c>
      <c r="E3143" s="15" t="s">
        <v>252</v>
      </c>
      <c r="F3143" s="15" t="s">
        <v>1213</v>
      </c>
      <c r="G3143" s="15">
        <v>0</v>
      </c>
      <c r="H3143" s="15">
        <v>1</v>
      </c>
      <c r="I3143" s="18">
        <v>0.0219</v>
      </c>
      <c r="J3143" s="15">
        <v>1</v>
      </c>
      <c r="K3143" s="18">
        <v>0.0219</v>
      </c>
      <c r="L3143" s="19"/>
      <c r="M3143" s="20" t="s">
        <v>4</v>
      </c>
      <c r="N3143" s="21" t="s">
        <v>254</v>
      </c>
      <c r="O3143" s="21">
        <f>IFERROR(VLOOKUP(A3143,[1]數量彙總!$A:$B,2,FALSE),0)</f>
        <v>0</v>
      </c>
      <c r="P3143" s="21">
        <f t="shared" si="196"/>
        <v>0</v>
      </c>
      <c r="Q3143" s="21">
        <f>IFERROR(VLOOKUP(A3143,[1]數量彙總!$A:$D,4,FALSE),0)</f>
        <v>0</v>
      </c>
      <c r="R3143" s="21">
        <f t="shared" si="197"/>
        <v>0</v>
      </c>
      <c r="S3143" s="21">
        <f>IFERROR(VLOOKUP(A3143,[1]數量彙總!$A:$F,6,FALSE),0)</f>
        <v>0</v>
      </c>
      <c r="T3143" s="21">
        <f t="shared" si="198"/>
        <v>0</v>
      </c>
      <c r="U3143" s="6">
        <f>IFERROR(VLOOKUP(A3143,[2]ARD202103月!$A:$G,7,FALSE),0)</f>
        <v>0</v>
      </c>
      <c r="V3143" s="6">
        <f t="shared" si="199"/>
        <v>0</v>
      </c>
    </row>
    <row r="3144" spans="1:22">
      <c r="A3144" s="13" t="s">
        <v>1218</v>
      </c>
      <c r="B3144" s="14" t="s">
        <v>1223</v>
      </c>
      <c r="C3144" s="15" t="s">
        <v>4</v>
      </c>
      <c r="D3144" s="15" t="s">
        <v>251</v>
      </c>
      <c r="E3144" s="15" t="s">
        <v>252</v>
      </c>
      <c r="F3144" s="15" t="s">
        <v>1218</v>
      </c>
      <c r="G3144" s="15">
        <v>0</v>
      </c>
      <c r="H3144" s="15">
        <v>1</v>
      </c>
      <c r="I3144" s="18">
        <v>0.0219</v>
      </c>
      <c r="J3144" s="15">
        <v>1</v>
      </c>
      <c r="K3144" s="18">
        <v>0.0219</v>
      </c>
      <c r="L3144" s="19"/>
      <c r="M3144" s="20" t="s">
        <v>4</v>
      </c>
      <c r="N3144" s="21" t="s">
        <v>254</v>
      </c>
      <c r="O3144" s="21">
        <f>IFERROR(VLOOKUP(A3144,[1]數量彙總!$A:$B,2,FALSE),0)</f>
        <v>0</v>
      </c>
      <c r="P3144" s="21">
        <f t="shared" si="196"/>
        <v>0</v>
      </c>
      <c r="Q3144" s="21">
        <f>IFERROR(VLOOKUP(A3144,[1]數量彙總!$A:$D,4,FALSE),0)</f>
        <v>0</v>
      </c>
      <c r="R3144" s="21">
        <f t="shared" si="197"/>
        <v>0</v>
      </c>
      <c r="S3144" s="21">
        <f>IFERROR(VLOOKUP(A3144,[1]數量彙總!$A:$F,6,FALSE),0)</f>
        <v>0</v>
      </c>
      <c r="T3144" s="21">
        <f t="shared" si="198"/>
        <v>0</v>
      </c>
      <c r="U3144" s="6">
        <f>IFERROR(VLOOKUP(A3144,[2]ARD202103月!$A:$G,7,FALSE),0)</f>
        <v>0</v>
      </c>
      <c r="V3144" s="6">
        <f t="shared" si="199"/>
        <v>0</v>
      </c>
    </row>
    <row r="3145" spans="1:22">
      <c r="A3145" s="13" t="s">
        <v>1213</v>
      </c>
      <c r="B3145" s="14" t="s">
        <v>1224</v>
      </c>
      <c r="C3145" s="15" t="s">
        <v>4</v>
      </c>
      <c r="D3145" s="15" t="s">
        <v>251</v>
      </c>
      <c r="E3145" s="15" t="s">
        <v>252</v>
      </c>
      <c r="F3145" s="15" t="s">
        <v>1213</v>
      </c>
      <c r="G3145" s="15">
        <v>0</v>
      </c>
      <c r="H3145" s="15">
        <v>1</v>
      </c>
      <c r="I3145" s="18">
        <v>0.0219</v>
      </c>
      <c r="J3145" s="15">
        <v>1</v>
      </c>
      <c r="K3145" s="18">
        <v>0.0219</v>
      </c>
      <c r="L3145" s="19"/>
      <c r="M3145" s="20" t="s">
        <v>4</v>
      </c>
      <c r="N3145" s="21" t="s">
        <v>254</v>
      </c>
      <c r="O3145" s="21">
        <f>IFERROR(VLOOKUP(A3145,[1]數量彙總!$A:$B,2,FALSE),0)</f>
        <v>0</v>
      </c>
      <c r="P3145" s="21">
        <f t="shared" si="196"/>
        <v>0</v>
      </c>
      <c r="Q3145" s="21">
        <f>IFERROR(VLOOKUP(A3145,[1]數量彙總!$A:$D,4,FALSE),0)</f>
        <v>0</v>
      </c>
      <c r="R3145" s="21">
        <f t="shared" si="197"/>
        <v>0</v>
      </c>
      <c r="S3145" s="21">
        <f>IFERROR(VLOOKUP(A3145,[1]數量彙總!$A:$F,6,FALSE),0)</f>
        <v>0</v>
      </c>
      <c r="T3145" s="21">
        <f t="shared" si="198"/>
        <v>0</v>
      </c>
      <c r="U3145" s="6">
        <f>IFERROR(VLOOKUP(A3145,[2]ARD202103月!$A:$G,7,FALSE),0)</f>
        <v>0</v>
      </c>
      <c r="V3145" s="6">
        <f t="shared" si="199"/>
        <v>0</v>
      </c>
    </row>
    <row r="3146" spans="1:22">
      <c r="A3146" s="13" t="s">
        <v>1225</v>
      </c>
      <c r="B3146" s="14" t="s">
        <v>1226</v>
      </c>
      <c r="C3146" s="15" t="s">
        <v>4</v>
      </c>
      <c r="D3146" s="15" t="s">
        <v>744</v>
      </c>
      <c r="E3146" s="15" t="s">
        <v>745</v>
      </c>
      <c r="F3146" s="15" t="s">
        <v>811</v>
      </c>
      <c r="G3146" s="15">
        <v>30</v>
      </c>
      <c r="H3146" s="15">
        <v>1</v>
      </c>
      <c r="I3146" s="18">
        <v>0.0259</v>
      </c>
      <c r="J3146" s="15">
        <v>1</v>
      </c>
      <c r="K3146" s="18">
        <v>0.0259</v>
      </c>
      <c r="L3146" s="19"/>
      <c r="M3146" s="20" t="s">
        <v>4</v>
      </c>
      <c r="N3146" s="21" t="s">
        <v>747</v>
      </c>
      <c r="O3146" s="21">
        <f>IFERROR(VLOOKUP(A3146,[1]數量彙總!$A:$B,2,FALSE),0)</f>
        <v>0</v>
      </c>
      <c r="P3146" s="21">
        <f t="shared" si="196"/>
        <v>0</v>
      </c>
      <c r="Q3146" s="21">
        <f>IFERROR(VLOOKUP(A3146,[1]數量彙總!$A:$D,4,FALSE),0)</f>
        <v>16</v>
      </c>
      <c r="R3146" s="21">
        <f t="shared" si="197"/>
        <v>0.4144</v>
      </c>
      <c r="S3146" s="21">
        <f>IFERROR(VLOOKUP(A3146,[1]數量彙總!$A:$F,6,FALSE),0)</f>
        <v>0</v>
      </c>
      <c r="T3146" s="21">
        <f t="shared" si="198"/>
        <v>0</v>
      </c>
      <c r="U3146" s="6">
        <f>IFERROR(VLOOKUP(A3146,[2]ARD202103月!$A:$G,7,FALSE),0)</f>
        <v>0</v>
      </c>
      <c r="V3146" s="6">
        <f t="shared" si="199"/>
        <v>0</v>
      </c>
    </row>
    <row r="3147" spans="1:22">
      <c r="A3147" s="13" t="s">
        <v>1225</v>
      </c>
      <c r="B3147" s="14" t="s">
        <v>1226</v>
      </c>
      <c r="C3147" s="15" t="s">
        <v>4</v>
      </c>
      <c r="D3147" s="15" t="s">
        <v>404</v>
      </c>
      <c r="E3147" s="15" t="s">
        <v>405</v>
      </c>
      <c r="F3147" s="15" t="s">
        <v>1176</v>
      </c>
      <c r="G3147" s="15">
        <v>0</v>
      </c>
      <c r="H3147" s="15">
        <v>1</v>
      </c>
      <c r="I3147" s="18">
        <v>0.0346</v>
      </c>
      <c r="J3147" s="15">
        <v>1</v>
      </c>
      <c r="K3147" s="18">
        <v>0.0346</v>
      </c>
      <c r="L3147" s="19"/>
      <c r="M3147" s="20" t="s">
        <v>4</v>
      </c>
      <c r="N3147" s="21" t="s">
        <v>406</v>
      </c>
      <c r="O3147" s="21">
        <f>IFERROR(VLOOKUP(A3147,[1]數量彙總!$A:$B,2,FALSE),0)</f>
        <v>0</v>
      </c>
      <c r="P3147" s="21">
        <f t="shared" si="196"/>
        <v>0</v>
      </c>
      <c r="Q3147" s="21">
        <f>IFERROR(VLOOKUP(A3147,[1]數量彙總!$A:$D,4,FALSE),0)</f>
        <v>16</v>
      </c>
      <c r="R3147" s="21">
        <f t="shared" si="197"/>
        <v>0.5536</v>
      </c>
      <c r="S3147" s="21">
        <f>IFERROR(VLOOKUP(A3147,[1]數量彙總!$A:$F,6,FALSE),0)</f>
        <v>0</v>
      </c>
      <c r="T3147" s="21">
        <f t="shared" si="198"/>
        <v>0</v>
      </c>
      <c r="U3147" s="6">
        <f>IFERROR(VLOOKUP(A3147,[2]ARD202103月!$A:$G,7,FALSE),0)</f>
        <v>0</v>
      </c>
      <c r="V3147" s="6">
        <f t="shared" si="199"/>
        <v>0</v>
      </c>
    </row>
    <row r="3148" spans="1:22">
      <c r="A3148" s="13" t="s">
        <v>1225</v>
      </c>
      <c r="B3148" s="14" t="s">
        <v>1226</v>
      </c>
      <c r="C3148" s="15" t="s">
        <v>4</v>
      </c>
      <c r="D3148" s="15" t="s">
        <v>49</v>
      </c>
      <c r="E3148" s="15" t="s">
        <v>50</v>
      </c>
      <c r="F3148" s="15" t="s">
        <v>1201</v>
      </c>
      <c r="G3148" s="15">
        <v>0</v>
      </c>
      <c r="H3148" s="15">
        <v>1</v>
      </c>
      <c r="I3148" s="18">
        <v>0</v>
      </c>
      <c r="J3148" s="15">
        <v>1</v>
      </c>
      <c r="K3148" s="18">
        <v>0</v>
      </c>
      <c r="L3148" s="19"/>
      <c r="M3148" s="20" t="s">
        <v>4</v>
      </c>
      <c r="N3148" s="21" t="s">
        <v>51</v>
      </c>
      <c r="O3148" s="21">
        <f>IFERROR(VLOOKUP(A3148,[1]數量彙總!$A:$B,2,FALSE),0)</f>
        <v>0</v>
      </c>
      <c r="P3148" s="21">
        <f t="shared" si="196"/>
        <v>0</v>
      </c>
      <c r="Q3148" s="21">
        <f>IFERROR(VLOOKUP(A3148,[1]數量彙總!$A:$D,4,FALSE),0)</f>
        <v>16</v>
      </c>
      <c r="R3148" s="21">
        <f t="shared" si="197"/>
        <v>0</v>
      </c>
      <c r="S3148" s="21">
        <f>IFERROR(VLOOKUP(A3148,[1]數量彙總!$A:$F,6,FALSE),0)</f>
        <v>0</v>
      </c>
      <c r="T3148" s="21">
        <f t="shared" si="198"/>
        <v>0</v>
      </c>
      <c r="U3148" s="6">
        <f>IFERROR(VLOOKUP(A3148,[2]ARD202103月!$A:$G,7,FALSE),0)</f>
        <v>0</v>
      </c>
      <c r="V3148" s="6">
        <f t="shared" si="199"/>
        <v>0</v>
      </c>
    </row>
    <row r="3149" spans="1:22">
      <c r="A3149" s="13" t="s">
        <v>1225</v>
      </c>
      <c r="B3149" s="14" t="s">
        <v>1226</v>
      </c>
      <c r="C3149" s="15" t="s">
        <v>4</v>
      </c>
      <c r="D3149" s="15" t="s">
        <v>56</v>
      </c>
      <c r="E3149" s="15" t="s">
        <v>57</v>
      </c>
      <c r="F3149" s="15" t="s">
        <v>1201</v>
      </c>
      <c r="G3149" s="15">
        <v>0</v>
      </c>
      <c r="H3149" s="15">
        <v>1</v>
      </c>
      <c r="I3149" s="18">
        <v>0</v>
      </c>
      <c r="J3149" s="15">
        <v>1</v>
      </c>
      <c r="K3149" s="18">
        <v>0</v>
      </c>
      <c r="L3149" s="19"/>
      <c r="M3149" s="20" t="s">
        <v>4</v>
      </c>
      <c r="N3149" s="21" t="s">
        <v>58</v>
      </c>
      <c r="O3149" s="21">
        <f>IFERROR(VLOOKUP(A3149,[1]數量彙總!$A:$B,2,FALSE),0)</f>
        <v>0</v>
      </c>
      <c r="P3149" s="21">
        <f t="shared" si="196"/>
        <v>0</v>
      </c>
      <c r="Q3149" s="21">
        <f>IFERROR(VLOOKUP(A3149,[1]數量彙總!$A:$D,4,FALSE),0)</f>
        <v>16</v>
      </c>
      <c r="R3149" s="21">
        <f t="shared" si="197"/>
        <v>0</v>
      </c>
      <c r="S3149" s="21">
        <f>IFERROR(VLOOKUP(A3149,[1]數量彙總!$A:$F,6,FALSE),0)</f>
        <v>0</v>
      </c>
      <c r="T3149" s="21">
        <f t="shared" si="198"/>
        <v>0</v>
      </c>
      <c r="U3149" s="6">
        <f>IFERROR(VLOOKUP(A3149,[2]ARD202103月!$A:$G,7,FALSE),0)</f>
        <v>0</v>
      </c>
      <c r="V3149" s="6">
        <f t="shared" si="199"/>
        <v>0</v>
      </c>
    </row>
    <row r="3150" spans="1:22">
      <c r="A3150" s="13" t="s">
        <v>1225</v>
      </c>
      <c r="B3150" s="14" t="s">
        <v>1226</v>
      </c>
      <c r="C3150" s="15" t="s">
        <v>4</v>
      </c>
      <c r="D3150" s="15" t="s">
        <v>59</v>
      </c>
      <c r="E3150" s="15" t="s">
        <v>60</v>
      </c>
      <c r="F3150" s="15" t="s">
        <v>1201</v>
      </c>
      <c r="G3150" s="15">
        <v>0</v>
      </c>
      <c r="H3150" s="15">
        <v>1</v>
      </c>
      <c r="I3150" s="18">
        <v>0.0467</v>
      </c>
      <c r="J3150" s="15">
        <v>1</v>
      </c>
      <c r="K3150" s="18">
        <v>0.0467</v>
      </c>
      <c r="L3150" s="19"/>
      <c r="M3150" s="20" t="s">
        <v>4</v>
      </c>
      <c r="N3150" s="21" t="s">
        <v>61</v>
      </c>
      <c r="O3150" s="21">
        <f>IFERROR(VLOOKUP(A3150,[1]數量彙總!$A:$B,2,FALSE),0)</f>
        <v>0</v>
      </c>
      <c r="P3150" s="21">
        <f t="shared" si="196"/>
        <v>0</v>
      </c>
      <c r="Q3150" s="21">
        <f>IFERROR(VLOOKUP(A3150,[1]數量彙總!$A:$D,4,FALSE),0)</f>
        <v>16</v>
      </c>
      <c r="R3150" s="21">
        <f t="shared" si="197"/>
        <v>0.7472</v>
      </c>
      <c r="S3150" s="21">
        <f>IFERROR(VLOOKUP(A3150,[1]數量彙總!$A:$F,6,FALSE),0)</f>
        <v>0</v>
      </c>
      <c r="T3150" s="21">
        <f t="shared" si="198"/>
        <v>0</v>
      </c>
      <c r="U3150" s="6">
        <f>IFERROR(VLOOKUP(A3150,[2]ARD202103月!$A:$G,7,FALSE),0)</f>
        <v>0</v>
      </c>
      <c r="V3150" s="6">
        <f t="shared" si="199"/>
        <v>0</v>
      </c>
    </row>
    <row r="3151" spans="1:22">
      <c r="A3151" s="13" t="s">
        <v>1225</v>
      </c>
      <c r="B3151" s="14" t="s">
        <v>1226</v>
      </c>
      <c r="C3151" s="15" t="s">
        <v>4</v>
      </c>
      <c r="D3151" s="15" t="s">
        <v>62</v>
      </c>
      <c r="E3151" s="15" t="s">
        <v>63</v>
      </c>
      <c r="F3151" s="15" t="s">
        <v>1201</v>
      </c>
      <c r="G3151" s="15">
        <v>0</v>
      </c>
      <c r="H3151" s="15">
        <v>1</v>
      </c>
      <c r="I3151" s="18">
        <v>0.01</v>
      </c>
      <c r="J3151" s="15">
        <v>1</v>
      </c>
      <c r="K3151" s="18">
        <v>0.01</v>
      </c>
      <c r="L3151" s="19"/>
      <c r="M3151" s="20" t="s">
        <v>4</v>
      </c>
      <c r="N3151" s="21" t="s">
        <v>64</v>
      </c>
      <c r="O3151" s="21">
        <f>IFERROR(VLOOKUP(A3151,[1]數量彙總!$A:$B,2,FALSE),0)</f>
        <v>0</v>
      </c>
      <c r="P3151" s="21">
        <f t="shared" si="196"/>
        <v>0</v>
      </c>
      <c r="Q3151" s="21">
        <f>IFERROR(VLOOKUP(A3151,[1]數量彙總!$A:$D,4,FALSE),0)</f>
        <v>16</v>
      </c>
      <c r="R3151" s="21">
        <f t="shared" si="197"/>
        <v>0.16</v>
      </c>
      <c r="S3151" s="21">
        <f>IFERROR(VLOOKUP(A3151,[1]數量彙總!$A:$F,6,FALSE),0)</f>
        <v>0</v>
      </c>
      <c r="T3151" s="21">
        <f t="shared" si="198"/>
        <v>0</v>
      </c>
      <c r="U3151" s="6">
        <f>IFERROR(VLOOKUP(A3151,[2]ARD202103月!$A:$G,7,FALSE),0)</f>
        <v>0</v>
      </c>
      <c r="V3151" s="6">
        <f t="shared" si="199"/>
        <v>0</v>
      </c>
    </row>
    <row r="3152" spans="1:22">
      <c r="A3152" s="13" t="s">
        <v>1225</v>
      </c>
      <c r="B3152" s="14" t="s">
        <v>1226</v>
      </c>
      <c r="C3152" s="15" t="s">
        <v>4</v>
      </c>
      <c r="D3152" s="15" t="s">
        <v>657</v>
      </c>
      <c r="E3152" s="15" t="s">
        <v>658</v>
      </c>
      <c r="F3152" s="15" t="s">
        <v>1201</v>
      </c>
      <c r="G3152" s="15">
        <v>0</v>
      </c>
      <c r="H3152" s="15">
        <v>1</v>
      </c>
      <c r="I3152" s="18">
        <v>0.033</v>
      </c>
      <c r="J3152" s="15">
        <v>1</v>
      </c>
      <c r="K3152" s="18">
        <v>0.033</v>
      </c>
      <c r="L3152" s="19"/>
      <c r="M3152" s="20" t="s">
        <v>4</v>
      </c>
      <c r="N3152" s="21" t="s">
        <v>659</v>
      </c>
      <c r="O3152" s="21">
        <f>IFERROR(VLOOKUP(A3152,[1]數量彙總!$A:$B,2,FALSE),0)</f>
        <v>0</v>
      </c>
      <c r="P3152" s="21">
        <f t="shared" si="196"/>
        <v>0</v>
      </c>
      <c r="Q3152" s="21">
        <f>IFERROR(VLOOKUP(A3152,[1]數量彙總!$A:$D,4,FALSE),0)</f>
        <v>16</v>
      </c>
      <c r="R3152" s="21">
        <f t="shared" si="197"/>
        <v>0.528</v>
      </c>
      <c r="S3152" s="21">
        <f>IFERROR(VLOOKUP(A3152,[1]數量彙總!$A:$F,6,FALSE),0)</f>
        <v>0</v>
      </c>
      <c r="T3152" s="21">
        <f t="shared" si="198"/>
        <v>0</v>
      </c>
      <c r="U3152" s="6">
        <f>IFERROR(VLOOKUP(A3152,[2]ARD202103月!$A:$G,7,FALSE),0)</f>
        <v>0</v>
      </c>
      <c r="V3152" s="6">
        <f t="shared" si="199"/>
        <v>0</v>
      </c>
    </row>
    <row r="3153" spans="1:22">
      <c r="A3153" s="13" t="s">
        <v>1225</v>
      </c>
      <c r="B3153" s="14" t="s">
        <v>1226</v>
      </c>
      <c r="C3153" s="15" t="s">
        <v>4</v>
      </c>
      <c r="D3153" s="15" t="s">
        <v>485</v>
      </c>
      <c r="E3153" s="15" t="s">
        <v>486</v>
      </c>
      <c r="F3153" s="15" t="s">
        <v>1225</v>
      </c>
      <c r="G3153" s="15">
        <v>0</v>
      </c>
      <c r="H3153" s="15">
        <v>1</v>
      </c>
      <c r="I3153" s="18">
        <v>0.0129</v>
      </c>
      <c r="J3153" s="15">
        <v>1</v>
      </c>
      <c r="K3153" s="18">
        <v>0.0129</v>
      </c>
      <c r="L3153" s="19"/>
      <c r="M3153" s="20" t="s">
        <v>4</v>
      </c>
      <c r="N3153" s="21" t="s">
        <v>487</v>
      </c>
      <c r="O3153" s="21">
        <f>IFERROR(VLOOKUP(A3153,[1]數量彙總!$A:$B,2,FALSE),0)</f>
        <v>0</v>
      </c>
      <c r="P3153" s="21">
        <f t="shared" si="196"/>
        <v>0</v>
      </c>
      <c r="Q3153" s="21">
        <f>IFERROR(VLOOKUP(A3153,[1]數量彙總!$A:$D,4,FALSE),0)</f>
        <v>16</v>
      </c>
      <c r="R3153" s="21">
        <f t="shared" si="197"/>
        <v>0.2064</v>
      </c>
      <c r="S3153" s="21">
        <f>IFERROR(VLOOKUP(A3153,[1]數量彙總!$A:$F,6,FALSE),0)</f>
        <v>0</v>
      </c>
      <c r="T3153" s="21">
        <f t="shared" si="198"/>
        <v>0</v>
      </c>
      <c r="U3153" s="6">
        <f>IFERROR(VLOOKUP(A3153,[2]ARD202103月!$A:$G,7,FALSE),0)</f>
        <v>0</v>
      </c>
      <c r="V3153" s="6">
        <f t="shared" si="199"/>
        <v>0</v>
      </c>
    </row>
    <row r="3154" spans="1:22">
      <c r="A3154" s="13" t="s">
        <v>1225</v>
      </c>
      <c r="B3154" s="14" t="s">
        <v>1226</v>
      </c>
      <c r="C3154" s="15" t="s">
        <v>4</v>
      </c>
      <c r="D3154" s="15" t="s">
        <v>294</v>
      </c>
      <c r="E3154" s="15" t="s">
        <v>295</v>
      </c>
      <c r="F3154" s="15" t="s">
        <v>1225</v>
      </c>
      <c r="G3154" s="15">
        <v>0</v>
      </c>
      <c r="H3154" s="15">
        <v>1</v>
      </c>
      <c r="I3154" s="18">
        <v>0.016</v>
      </c>
      <c r="J3154" s="15">
        <v>1</v>
      </c>
      <c r="K3154" s="18">
        <v>0.016</v>
      </c>
      <c r="L3154" s="19"/>
      <c r="M3154" s="20" t="s">
        <v>4</v>
      </c>
      <c r="N3154" s="21" t="s">
        <v>296</v>
      </c>
      <c r="O3154" s="21">
        <f>IFERROR(VLOOKUP(A3154,[1]數量彙總!$A:$B,2,FALSE),0)</f>
        <v>0</v>
      </c>
      <c r="P3154" s="21">
        <f t="shared" si="196"/>
        <v>0</v>
      </c>
      <c r="Q3154" s="21">
        <f>IFERROR(VLOOKUP(A3154,[1]數量彙總!$A:$D,4,FALSE),0)</f>
        <v>16</v>
      </c>
      <c r="R3154" s="21">
        <f t="shared" si="197"/>
        <v>0.256</v>
      </c>
      <c r="S3154" s="21">
        <f>IFERROR(VLOOKUP(A3154,[1]數量彙總!$A:$F,6,FALSE),0)</f>
        <v>0</v>
      </c>
      <c r="T3154" s="21">
        <f t="shared" si="198"/>
        <v>0</v>
      </c>
      <c r="U3154" s="6">
        <f>IFERROR(VLOOKUP(A3154,[2]ARD202103月!$A:$G,7,FALSE),0)</f>
        <v>0</v>
      </c>
      <c r="V3154" s="6">
        <f t="shared" si="199"/>
        <v>0</v>
      </c>
    </row>
    <row r="3155" spans="1:22">
      <c r="A3155" s="13" t="s">
        <v>1225</v>
      </c>
      <c r="B3155" s="14" t="s">
        <v>1226</v>
      </c>
      <c r="C3155" s="15" t="s">
        <v>4</v>
      </c>
      <c r="D3155" s="15" t="s">
        <v>529</v>
      </c>
      <c r="E3155" s="15" t="s">
        <v>530</v>
      </c>
      <c r="F3155" s="15" t="s">
        <v>1225</v>
      </c>
      <c r="G3155" s="15">
        <v>0</v>
      </c>
      <c r="H3155" s="15">
        <v>1</v>
      </c>
      <c r="I3155" s="18">
        <v>0.0207</v>
      </c>
      <c r="J3155" s="15">
        <v>1</v>
      </c>
      <c r="K3155" s="18">
        <v>0.0207</v>
      </c>
      <c r="L3155" s="19"/>
      <c r="M3155" s="20" t="s">
        <v>4</v>
      </c>
      <c r="N3155" s="21" t="s">
        <v>531</v>
      </c>
      <c r="O3155" s="21">
        <f>IFERROR(VLOOKUP(A3155,[1]數量彙總!$A:$B,2,FALSE),0)</f>
        <v>0</v>
      </c>
      <c r="P3155" s="21">
        <f t="shared" si="196"/>
        <v>0</v>
      </c>
      <c r="Q3155" s="21">
        <f>IFERROR(VLOOKUP(A3155,[1]數量彙總!$A:$D,4,FALSE),0)</f>
        <v>16</v>
      </c>
      <c r="R3155" s="21">
        <f t="shared" si="197"/>
        <v>0.3312</v>
      </c>
      <c r="S3155" s="21">
        <f>IFERROR(VLOOKUP(A3155,[1]數量彙總!$A:$F,6,FALSE),0)</f>
        <v>0</v>
      </c>
      <c r="T3155" s="21">
        <f t="shared" si="198"/>
        <v>0</v>
      </c>
      <c r="U3155" s="6">
        <f>IFERROR(VLOOKUP(A3155,[2]ARD202103月!$A:$G,7,FALSE),0)</f>
        <v>0</v>
      </c>
      <c r="V3155" s="6">
        <f t="shared" si="199"/>
        <v>0</v>
      </c>
    </row>
    <row r="3156" spans="1:22">
      <c r="A3156" s="13" t="s">
        <v>1225</v>
      </c>
      <c r="B3156" s="14" t="s">
        <v>1226</v>
      </c>
      <c r="C3156" s="15" t="s">
        <v>4</v>
      </c>
      <c r="D3156" s="15" t="s">
        <v>532</v>
      </c>
      <c r="E3156" s="15" t="s">
        <v>533</v>
      </c>
      <c r="F3156" s="15" t="s">
        <v>1225</v>
      </c>
      <c r="G3156" s="15">
        <v>0</v>
      </c>
      <c r="H3156" s="15">
        <v>1</v>
      </c>
      <c r="I3156" s="18">
        <v>0.0239</v>
      </c>
      <c r="J3156" s="15">
        <v>1</v>
      </c>
      <c r="K3156" s="18">
        <v>0.0239</v>
      </c>
      <c r="L3156" s="19"/>
      <c r="M3156" s="20" t="s">
        <v>4</v>
      </c>
      <c r="N3156" s="21" t="s">
        <v>534</v>
      </c>
      <c r="O3156" s="21">
        <f>IFERROR(VLOOKUP(A3156,[1]數量彙總!$A:$B,2,FALSE),0)</f>
        <v>0</v>
      </c>
      <c r="P3156" s="21">
        <f t="shared" si="196"/>
        <v>0</v>
      </c>
      <c r="Q3156" s="21">
        <f>IFERROR(VLOOKUP(A3156,[1]數量彙總!$A:$D,4,FALSE),0)</f>
        <v>16</v>
      </c>
      <c r="R3156" s="21">
        <f t="shared" si="197"/>
        <v>0.3824</v>
      </c>
      <c r="S3156" s="21">
        <f>IFERROR(VLOOKUP(A3156,[1]數量彙總!$A:$F,6,FALSE),0)</f>
        <v>0</v>
      </c>
      <c r="T3156" s="21">
        <f t="shared" si="198"/>
        <v>0</v>
      </c>
      <c r="U3156" s="6">
        <f>IFERROR(VLOOKUP(A3156,[2]ARD202103月!$A:$G,7,FALSE),0)</f>
        <v>0</v>
      </c>
      <c r="V3156" s="6">
        <f t="shared" si="199"/>
        <v>0</v>
      </c>
    </row>
    <row r="3157" spans="1:22">
      <c r="A3157" s="13" t="s">
        <v>1225</v>
      </c>
      <c r="B3157" s="14" t="s">
        <v>1226</v>
      </c>
      <c r="C3157" s="15" t="s">
        <v>4</v>
      </c>
      <c r="D3157" s="15" t="s">
        <v>297</v>
      </c>
      <c r="E3157" s="15" t="s">
        <v>298</v>
      </c>
      <c r="F3157" s="15" t="s">
        <v>1225</v>
      </c>
      <c r="G3157" s="15">
        <v>0</v>
      </c>
      <c r="H3157" s="15">
        <v>1</v>
      </c>
      <c r="I3157" s="18">
        <v>0.1632</v>
      </c>
      <c r="J3157" s="15">
        <v>1</v>
      </c>
      <c r="K3157" s="18">
        <v>0.1632</v>
      </c>
      <c r="L3157" s="19"/>
      <c r="M3157" s="20" t="s">
        <v>4</v>
      </c>
      <c r="N3157" s="21" t="s">
        <v>299</v>
      </c>
      <c r="O3157" s="21">
        <f>IFERROR(VLOOKUP(A3157,[1]數量彙總!$A:$B,2,FALSE),0)</f>
        <v>0</v>
      </c>
      <c r="P3157" s="21">
        <f t="shared" si="196"/>
        <v>0</v>
      </c>
      <c r="Q3157" s="21">
        <f>IFERROR(VLOOKUP(A3157,[1]數量彙總!$A:$D,4,FALSE),0)</f>
        <v>16</v>
      </c>
      <c r="R3157" s="21">
        <f t="shared" si="197"/>
        <v>2.6112</v>
      </c>
      <c r="S3157" s="21">
        <f>IFERROR(VLOOKUP(A3157,[1]數量彙總!$A:$F,6,FALSE),0)</f>
        <v>0</v>
      </c>
      <c r="T3157" s="21">
        <f t="shared" si="198"/>
        <v>0</v>
      </c>
      <c r="U3157" s="6">
        <f>IFERROR(VLOOKUP(A3157,[2]ARD202103月!$A:$G,7,FALSE),0)</f>
        <v>0</v>
      </c>
      <c r="V3157" s="6">
        <f t="shared" si="199"/>
        <v>0</v>
      </c>
    </row>
    <row r="3158" spans="1:22">
      <c r="A3158" s="13" t="s">
        <v>1225</v>
      </c>
      <c r="B3158" s="14" t="s">
        <v>1226</v>
      </c>
      <c r="C3158" s="15" t="s">
        <v>4</v>
      </c>
      <c r="D3158" s="15" t="s">
        <v>300</v>
      </c>
      <c r="E3158" s="15" t="s">
        <v>301</v>
      </c>
      <c r="F3158" s="15" t="s">
        <v>1225</v>
      </c>
      <c r="G3158" s="15">
        <v>0</v>
      </c>
      <c r="H3158" s="15">
        <v>1</v>
      </c>
      <c r="I3158" s="18">
        <v>0.1238</v>
      </c>
      <c r="J3158" s="15">
        <v>1</v>
      </c>
      <c r="K3158" s="18">
        <v>0.1238</v>
      </c>
      <c r="L3158" s="19"/>
      <c r="M3158" s="20" t="s">
        <v>4</v>
      </c>
      <c r="N3158" s="21" t="s">
        <v>302</v>
      </c>
      <c r="O3158" s="21">
        <f>IFERROR(VLOOKUP(A3158,[1]數量彙總!$A:$B,2,FALSE),0)</f>
        <v>0</v>
      </c>
      <c r="P3158" s="21">
        <f t="shared" si="196"/>
        <v>0</v>
      </c>
      <c r="Q3158" s="21">
        <f>IFERROR(VLOOKUP(A3158,[1]數量彙總!$A:$D,4,FALSE),0)</f>
        <v>16</v>
      </c>
      <c r="R3158" s="21">
        <f t="shared" si="197"/>
        <v>1.9808</v>
      </c>
      <c r="S3158" s="21">
        <f>IFERROR(VLOOKUP(A3158,[1]數量彙總!$A:$F,6,FALSE),0)</f>
        <v>0</v>
      </c>
      <c r="T3158" s="21">
        <f t="shared" si="198"/>
        <v>0</v>
      </c>
      <c r="U3158" s="6">
        <f>IFERROR(VLOOKUP(A3158,[2]ARD202103月!$A:$G,7,FALSE),0)</f>
        <v>0</v>
      </c>
      <c r="V3158" s="6">
        <f t="shared" si="199"/>
        <v>0</v>
      </c>
    </row>
    <row r="3159" spans="1:22">
      <c r="A3159" s="13" t="s">
        <v>1225</v>
      </c>
      <c r="B3159" s="14" t="s">
        <v>1226</v>
      </c>
      <c r="C3159" s="15" t="s">
        <v>4</v>
      </c>
      <c r="D3159" s="15" t="s">
        <v>303</v>
      </c>
      <c r="E3159" s="15" t="s">
        <v>304</v>
      </c>
      <c r="F3159" s="15" t="s">
        <v>1225</v>
      </c>
      <c r="G3159" s="15">
        <v>0</v>
      </c>
      <c r="H3159" s="15">
        <v>1</v>
      </c>
      <c r="I3159" s="18">
        <v>0.01</v>
      </c>
      <c r="J3159" s="15">
        <v>1</v>
      </c>
      <c r="K3159" s="18">
        <v>0.01</v>
      </c>
      <c r="L3159" s="19"/>
      <c r="M3159" s="20" t="s">
        <v>4</v>
      </c>
      <c r="N3159" s="21" t="s">
        <v>305</v>
      </c>
      <c r="O3159" s="21">
        <f>IFERROR(VLOOKUP(A3159,[1]數量彙總!$A:$B,2,FALSE),0)</f>
        <v>0</v>
      </c>
      <c r="P3159" s="21">
        <f t="shared" si="196"/>
        <v>0</v>
      </c>
      <c r="Q3159" s="21">
        <f>IFERROR(VLOOKUP(A3159,[1]數量彙總!$A:$D,4,FALSE),0)</f>
        <v>16</v>
      </c>
      <c r="R3159" s="21">
        <f t="shared" si="197"/>
        <v>0.16</v>
      </c>
      <c r="S3159" s="21">
        <f>IFERROR(VLOOKUP(A3159,[1]數量彙總!$A:$F,6,FALSE),0)</f>
        <v>0</v>
      </c>
      <c r="T3159" s="21">
        <f t="shared" si="198"/>
        <v>0</v>
      </c>
      <c r="U3159" s="6">
        <f>IFERROR(VLOOKUP(A3159,[2]ARD202103月!$A:$G,7,FALSE),0)</f>
        <v>0</v>
      </c>
      <c r="V3159" s="6">
        <f t="shared" si="199"/>
        <v>0</v>
      </c>
    </row>
    <row r="3160" spans="1:22">
      <c r="A3160" s="13" t="s">
        <v>1225</v>
      </c>
      <c r="B3160" s="14" t="s">
        <v>1226</v>
      </c>
      <c r="C3160" s="15" t="s">
        <v>4</v>
      </c>
      <c r="D3160" s="15" t="s">
        <v>125</v>
      </c>
      <c r="E3160" s="15" t="s">
        <v>126</v>
      </c>
      <c r="F3160" s="15" t="s">
        <v>839</v>
      </c>
      <c r="G3160" s="15">
        <v>0</v>
      </c>
      <c r="H3160" s="15">
        <v>1</v>
      </c>
      <c r="I3160" s="18">
        <v>0.0453</v>
      </c>
      <c r="J3160" s="15">
        <v>1</v>
      </c>
      <c r="K3160" s="18">
        <v>0.0453</v>
      </c>
      <c r="L3160" s="19"/>
      <c r="M3160" s="20" t="s">
        <v>4</v>
      </c>
      <c r="N3160" s="21" t="s">
        <v>127</v>
      </c>
      <c r="O3160" s="21">
        <f>IFERROR(VLOOKUP(A3160,[1]數量彙總!$A:$B,2,FALSE),0)</f>
        <v>0</v>
      </c>
      <c r="P3160" s="21">
        <f t="shared" si="196"/>
        <v>0</v>
      </c>
      <c r="Q3160" s="21">
        <f>IFERROR(VLOOKUP(A3160,[1]數量彙總!$A:$D,4,FALSE),0)</f>
        <v>16</v>
      </c>
      <c r="R3160" s="21">
        <f t="shared" si="197"/>
        <v>0.7248</v>
      </c>
      <c r="S3160" s="21">
        <f>IFERROR(VLOOKUP(A3160,[1]數量彙總!$A:$F,6,FALSE),0)</f>
        <v>0</v>
      </c>
      <c r="T3160" s="21">
        <f t="shared" si="198"/>
        <v>0</v>
      </c>
      <c r="U3160" s="6">
        <f>IFERROR(VLOOKUP(A3160,[2]ARD202103月!$A:$G,7,FALSE),0)</f>
        <v>0</v>
      </c>
      <c r="V3160" s="6">
        <f t="shared" si="199"/>
        <v>0</v>
      </c>
    </row>
    <row r="3161" spans="1:22">
      <c r="A3161" s="13" t="s">
        <v>1225</v>
      </c>
      <c r="B3161" s="14" t="s">
        <v>1226</v>
      </c>
      <c r="C3161" s="15" t="s">
        <v>4</v>
      </c>
      <c r="D3161" s="15" t="s">
        <v>199</v>
      </c>
      <c r="E3161" s="15" t="s">
        <v>200</v>
      </c>
      <c r="F3161" s="15" t="s">
        <v>839</v>
      </c>
      <c r="G3161" s="15">
        <v>0</v>
      </c>
      <c r="H3161" s="15">
        <v>1</v>
      </c>
      <c r="I3161" s="18">
        <v>0.0039</v>
      </c>
      <c r="J3161" s="15">
        <v>1</v>
      </c>
      <c r="K3161" s="18">
        <v>0.0039</v>
      </c>
      <c r="L3161" s="19"/>
      <c r="M3161" s="20" t="s">
        <v>4</v>
      </c>
      <c r="N3161" s="21" t="s">
        <v>201</v>
      </c>
      <c r="O3161" s="21">
        <f>IFERROR(VLOOKUP(A3161,[1]數量彙總!$A:$B,2,FALSE),0)</f>
        <v>0</v>
      </c>
      <c r="P3161" s="21">
        <f t="shared" si="196"/>
        <v>0</v>
      </c>
      <c r="Q3161" s="21">
        <f>IFERROR(VLOOKUP(A3161,[1]數量彙總!$A:$D,4,FALSE),0)</f>
        <v>16</v>
      </c>
      <c r="R3161" s="21">
        <f t="shared" si="197"/>
        <v>0.0624</v>
      </c>
      <c r="S3161" s="21">
        <f>IFERROR(VLOOKUP(A3161,[1]數量彙總!$A:$F,6,FALSE),0)</f>
        <v>0</v>
      </c>
      <c r="T3161" s="21">
        <f t="shared" si="198"/>
        <v>0</v>
      </c>
      <c r="U3161" s="6">
        <f>IFERROR(VLOOKUP(A3161,[2]ARD202103月!$A:$G,7,FALSE),0)</f>
        <v>0</v>
      </c>
      <c r="V3161" s="6">
        <f t="shared" si="199"/>
        <v>0</v>
      </c>
    </row>
    <row r="3162" spans="1:22">
      <c r="A3162" s="13" t="s">
        <v>1227</v>
      </c>
      <c r="B3162" s="14" t="s">
        <v>1228</v>
      </c>
      <c r="C3162" s="15" t="s">
        <v>4</v>
      </c>
      <c r="D3162" s="15" t="s">
        <v>41</v>
      </c>
      <c r="E3162" s="15" t="s">
        <v>42</v>
      </c>
      <c r="F3162" s="15" t="s">
        <v>489</v>
      </c>
      <c r="G3162" s="15">
        <v>0</v>
      </c>
      <c r="H3162" s="15">
        <v>1</v>
      </c>
      <c r="I3162" s="18">
        <v>0.0281</v>
      </c>
      <c r="J3162" s="15">
        <v>1</v>
      </c>
      <c r="K3162" s="18">
        <v>0.0281</v>
      </c>
      <c r="L3162" s="19"/>
      <c r="M3162" s="20" t="s">
        <v>4</v>
      </c>
      <c r="N3162" s="21" t="s">
        <v>44</v>
      </c>
      <c r="O3162" s="21">
        <f>IFERROR(VLOOKUP(A3162,[1]數量彙總!$A:$B,2,FALSE),0)</f>
        <v>0</v>
      </c>
      <c r="P3162" s="21">
        <f t="shared" si="196"/>
        <v>0</v>
      </c>
      <c r="Q3162" s="21">
        <f>IFERROR(VLOOKUP(A3162,[1]數量彙總!$A:$D,4,FALSE),0)</f>
        <v>0</v>
      </c>
      <c r="R3162" s="21">
        <f t="shared" si="197"/>
        <v>0</v>
      </c>
      <c r="S3162" s="21">
        <f>IFERROR(VLOOKUP(A3162,[1]數量彙總!$A:$F,6,FALSE),0)</f>
        <v>0</v>
      </c>
      <c r="T3162" s="21">
        <f t="shared" si="198"/>
        <v>0</v>
      </c>
      <c r="U3162" s="6">
        <f>IFERROR(VLOOKUP(A3162,[2]ARD202103月!$A:$G,7,FALSE),0)</f>
        <v>0</v>
      </c>
      <c r="V3162" s="6">
        <f t="shared" si="199"/>
        <v>0</v>
      </c>
    </row>
    <row r="3163" spans="1:22">
      <c r="A3163" s="13" t="s">
        <v>1227</v>
      </c>
      <c r="B3163" s="14" t="s">
        <v>1228</v>
      </c>
      <c r="C3163" s="15" t="s">
        <v>4</v>
      </c>
      <c r="D3163" s="15" t="s">
        <v>199</v>
      </c>
      <c r="E3163" s="15" t="s">
        <v>200</v>
      </c>
      <c r="F3163" s="15" t="s">
        <v>489</v>
      </c>
      <c r="G3163" s="15">
        <v>0</v>
      </c>
      <c r="H3163" s="15">
        <v>1</v>
      </c>
      <c r="I3163" s="18">
        <v>0.0039</v>
      </c>
      <c r="J3163" s="15">
        <v>1</v>
      </c>
      <c r="K3163" s="18">
        <v>0.0039</v>
      </c>
      <c r="L3163" s="19"/>
      <c r="M3163" s="20" t="s">
        <v>4</v>
      </c>
      <c r="N3163" s="21" t="s">
        <v>201</v>
      </c>
      <c r="O3163" s="21">
        <f>IFERROR(VLOOKUP(A3163,[1]數量彙總!$A:$B,2,FALSE),0)</f>
        <v>0</v>
      </c>
      <c r="P3163" s="21">
        <f t="shared" si="196"/>
        <v>0</v>
      </c>
      <c r="Q3163" s="21">
        <f>IFERROR(VLOOKUP(A3163,[1]數量彙總!$A:$D,4,FALSE),0)</f>
        <v>0</v>
      </c>
      <c r="R3163" s="21">
        <f t="shared" si="197"/>
        <v>0</v>
      </c>
      <c r="S3163" s="21">
        <f>IFERROR(VLOOKUP(A3163,[1]數量彙總!$A:$F,6,FALSE),0)</f>
        <v>0</v>
      </c>
      <c r="T3163" s="21">
        <f t="shared" si="198"/>
        <v>0</v>
      </c>
      <c r="U3163" s="6">
        <f>IFERROR(VLOOKUP(A3163,[2]ARD202103月!$A:$G,7,FALSE),0)</f>
        <v>0</v>
      </c>
      <c r="V3163" s="6">
        <f t="shared" si="199"/>
        <v>0</v>
      </c>
    </row>
    <row r="3164" spans="1:22">
      <c r="A3164" s="13" t="s">
        <v>1227</v>
      </c>
      <c r="B3164" s="14" t="s">
        <v>1228</v>
      </c>
      <c r="C3164" s="15" t="s">
        <v>4</v>
      </c>
      <c r="D3164" s="15" t="s">
        <v>49</v>
      </c>
      <c r="E3164" s="15" t="s">
        <v>50</v>
      </c>
      <c r="F3164" s="15" t="s">
        <v>490</v>
      </c>
      <c r="G3164" s="15">
        <v>0</v>
      </c>
      <c r="H3164" s="15">
        <v>1</v>
      </c>
      <c r="I3164" s="18">
        <v>0</v>
      </c>
      <c r="J3164" s="15">
        <v>1</v>
      </c>
      <c r="K3164" s="18">
        <v>0</v>
      </c>
      <c r="L3164" s="19"/>
      <c r="M3164" s="20" t="s">
        <v>4</v>
      </c>
      <c r="N3164" s="21" t="s">
        <v>51</v>
      </c>
      <c r="O3164" s="21">
        <f>IFERROR(VLOOKUP(A3164,[1]數量彙總!$A:$B,2,FALSE),0)</f>
        <v>0</v>
      </c>
      <c r="P3164" s="21">
        <f t="shared" si="196"/>
        <v>0</v>
      </c>
      <c r="Q3164" s="21">
        <f>IFERROR(VLOOKUP(A3164,[1]數量彙總!$A:$D,4,FALSE),0)</f>
        <v>0</v>
      </c>
      <c r="R3164" s="21">
        <f t="shared" si="197"/>
        <v>0</v>
      </c>
      <c r="S3164" s="21">
        <f>IFERROR(VLOOKUP(A3164,[1]數量彙總!$A:$F,6,FALSE),0)</f>
        <v>0</v>
      </c>
      <c r="T3164" s="21">
        <f t="shared" si="198"/>
        <v>0</v>
      </c>
      <c r="U3164" s="6">
        <f>IFERROR(VLOOKUP(A3164,[2]ARD202103月!$A:$G,7,FALSE),0)</f>
        <v>0</v>
      </c>
      <c r="V3164" s="6">
        <f t="shared" si="199"/>
        <v>0</v>
      </c>
    </row>
    <row r="3165" spans="1:22">
      <c r="A3165" s="13" t="s">
        <v>1227</v>
      </c>
      <c r="B3165" s="14" t="s">
        <v>1228</v>
      </c>
      <c r="C3165" s="15" t="s">
        <v>4</v>
      </c>
      <c r="D3165" s="15" t="s">
        <v>134</v>
      </c>
      <c r="E3165" s="15" t="s">
        <v>135</v>
      </c>
      <c r="F3165" s="15" t="s">
        <v>490</v>
      </c>
      <c r="G3165" s="15">
        <v>0</v>
      </c>
      <c r="H3165" s="15">
        <v>1</v>
      </c>
      <c r="I3165" s="18">
        <v>0.0167</v>
      </c>
      <c r="J3165" s="15">
        <v>1</v>
      </c>
      <c r="K3165" s="18">
        <v>0.0167</v>
      </c>
      <c r="L3165" s="19"/>
      <c r="M3165" s="20" t="s">
        <v>4</v>
      </c>
      <c r="N3165" s="21" t="s">
        <v>136</v>
      </c>
      <c r="O3165" s="21">
        <f>IFERROR(VLOOKUP(A3165,[1]數量彙總!$A:$B,2,FALSE),0)</f>
        <v>0</v>
      </c>
      <c r="P3165" s="21">
        <f t="shared" si="196"/>
        <v>0</v>
      </c>
      <c r="Q3165" s="21">
        <f>IFERROR(VLOOKUP(A3165,[1]數量彙總!$A:$D,4,FALSE),0)</f>
        <v>0</v>
      </c>
      <c r="R3165" s="21">
        <f t="shared" si="197"/>
        <v>0</v>
      </c>
      <c r="S3165" s="21">
        <f>IFERROR(VLOOKUP(A3165,[1]數量彙總!$A:$F,6,FALSE),0)</f>
        <v>0</v>
      </c>
      <c r="T3165" s="21">
        <f t="shared" si="198"/>
        <v>0</v>
      </c>
      <c r="U3165" s="6">
        <f>IFERROR(VLOOKUP(A3165,[2]ARD202103月!$A:$G,7,FALSE),0)</f>
        <v>0</v>
      </c>
      <c r="V3165" s="6">
        <f t="shared" si="199"/>
        <v>0</v>
      </c>
    </row>
    <row r="3166" spans="1:22">
      <c r="A3166" s="13" t="s">
        <v>1227</v>
      </c>
      <c r="B3166" s="14" t="s">
        <v>1228</v>
      </c>
      <c r="C3166" s="15" t="s">
        <v>4</v>
      </c>
      <c r="D3166" s="15" t="s">
        <v>56</v>
      </c>
      <c r="E3166" s="15" t="s">
        <v>57</v>
      </c>
      <c r="F3166" s="15" t="s">
        <v>490</v>
      </c>
      <c r="G3166" s="15">
        <v>0</v>
      </c>
      <c r="H3166" s="15">
        <v>1</v>
      </c>
      <c r="I3166" s="18">
        <v>0</v>
      </c>
      <c r="J3166" s="15">
        <v>1</v>
      </c>
      <c r="K3166" s="18">
        <v>0</v>
      </c>
      <c r="L3166" s="19"/>
      <c r="M3166" s="20" t="s">
        <v>4</v>
      </c>
      <c r="N3166" s="21" t="s">
        <v>58</v>
      </c>
      <c r="O3166" s="21">
        <f>IFERROR(VLOOKUP(A3166,[1]數量彙總!$A:$B,2,FALSE),0)</f>
        <v>0</v>
      </c>
      <c r="P3166" s="21">
        <f t="shared" si="196"/>
        <v>0</v>
      </c>
      <c r="Q3166" s="21">
        <f>IFERROR(VLOOKUP(A3166,[1]數量彙總!$A:$D,4,FALSE),0)</f>
        <v>0</v>
      </c>
      <c r="R3166" s="21">
        <f t="shared" si="197"/>
        <v>0</v>
      </c>
      <c r="S3166" s="21">
        <f>IFERROR(VLOOKUP(A3166,[1]數量彙總!$A:$F,6,FALSE),0)</f>
        <v>0</v>
      </c>
      <c r="T3166" s="21">
        <f t="shared" si="198"/>
        <v>0</v>
      </c>
      <c r="U3166" s="6">
        <f>IFERROR(VLOOKUP(A3166,[2]ARD202103月!$A:$G,7,FALSE),0)</f>
        <v>0</v>
      </c>
      <c r="V3166" s="6">
        <f t="shared" si="199"/>
        <v>0</v>
      </c>
    </row>
    <row r="3167" spans="1:22">
      <c r="A3167" s="13" t="s">
        <v>1227</v>
      </c>
      <c r="B3167" s="14" t="s">
        <v>1228</v>
      </c>
      <c r="C3167" s="15" t="s">
        <v>4</v>
      </c>
      <c r="D3167" s="15" t="s">
        <v>59</v>
      </c>
      <c r="E3167" s="15" t="s">
        <v>60</v>
      </c>
      <c r="F3167" s="15" t="s">
        <v>490</v>
      </c>
      <c r="G3167" s="15">
        <v>0</v>
      </c>
      <c r="H3167" s="15">
        <v>1</v>
      </c>
      <c r="I3167" s="18">
        <v>0.0467</v>
      </c>
      <c r="J3167" s="15">
        <v>1</v>
      </c>
      <c r="K3167" s="18">
        <v>0.0467</v>
      </c>
      <c r="L3167" s="19"/>
      <c r="M3167" s="20" t="s">
        <v>4</v>
      </c>
      <c r="N3167" s="21" t="s">
        <v>61</v>
      </c>
      <c r="O3167" s="21">
        <f>IFERROR(VLOOKUP(A3167,[1]數量彙總!$A:$B,2,FALSE),0)</f>
        <v>0</v>
      </c>
      <c r="P3167" s="21">
        <f t="shared" si="196"/>
        <v>0</v>
      </c>
      <c r="Q3167" s="21">
        <f>IFERROR(VLOOKUP(A3167,[1]數量彙總!$A:$D,4,FALSE),0)</f>
        <v>0</v>
      </c>
      <c r="R3167" s="21">
        <f t="shared" si="197"/>
        <v>0</v>
      </c>
      <c r="S3167" s="21">
        <f>IFERROR(VLOOKUP(A3167,[1]數量彙總!$A:$F,6,FALSE),0)</f>
        <v>0</v>
      </c>
      <c r="T3167" s="21">
        <f t="shared" si="198"/>
        <v>0</v>
      </c>
      <c r="U3167" s="6">
        <f>IFERROR(VLOOKUP(A3167,[2]ARD202103月!$A:$G,7,FALSE),0)</f>
        <v>0</v>
      </c>
      <c r="V3167" s="6">
        <f t="shared" si="199"/>
        <v>0</v>
      </c>
    </row>
    <row r="3168" spans="1:22">
      <c r="A3168" s="13" t="s">
        <v>1227</v>
      </c>
      <c r="B3168" s="14" t="s">
        <v>1228</v>
      </c>
      <c r="C3168" s="15" t="s">
        <v>4</v>
      </c>
      <c r="D3168" s="15" t="s">
        <v>62</v>
      </c>
      <c r="E3168" s="15" t="s">
        <v>63</v>
      </c>
      <c r="F3168" s="15" t="s">
        <v>490</v>
      </c>
      <c r="G3168" s="15">
        <v>0</v>
      </c>
      <c r="H3168" s="15">
        <v>1</v>
      </c>
      <c r="I3168" s="18">
        <v>0.01</v>
      </c>
      <c r="J3168" s="15">
        <v>1</v>
      </c>
      <c r="K3168" s="18">
        <v>0.01</v>
      </c>
      <c r="L3168" s="19"/>
      <c r="M3168" s="20" t="s">
        <v>4</v>
      </c>
      <c r="N3168" s="21" t="s">
        <v>64</v>
      </c>
      <c r="O3168" s="21">
        <f>IFERROR(VLOOKUP(A3168,[1]數量彙總!$A:$B,2,FALSE),0)</f>
        <v>0</v>
      </c>
      <c r="P3168" s="21">
        <f t="shared" si="196"/>
        <v>0</v>
      </c>
      <c r="Q3168" s="21">
        <f>IFERROR(VLOOKUP(A3168,[1]數量彙總!$A:$D,4,FALSE),0)</f>
        <v>0</v>
      </c>
      <c r="R3168" s="21">
        <f t="shared" si="197"/>
        <v>0</v>
      </c>
      <c r="S3168" s="21">
        <f>IFERROR(VLOOKUP(A3168,[1]數量彙總!$A:$F,6,FALSE),0)</f>
        <v>0</v>
      </c>
      <c r="T3168" s="21">
        <f t="shared" si="198"/>
        <v>0</v>
      </c>
      <c r="U3168" s="6">
        <f>IFERROR(VLOOKUP(A3168,[2]ARD202103月!$A:$G,7,FALSE),0)</f>
        <v>0</v>
      </c>
      <c r="V3168" s="6">
        <f t="shared" si="199"/>
        <v>0</v>
      </c>
    </row>
    <row r="3169" spans="1:22">
      <c r="A3169" s="13" t="s">
        <v>1227</v>
      </c>
      <c r="B3169" s="14" t="s">
        <v>1228</v>
      </c>
      <c r="C3169" s="15" t="s">
        <v>4</v>
      </c>
      <c r="D3169" s="15" t="s">
        <v>251</v>
      </c>
      <c r="E3169" s="15" t="s">
        <v>252</v>
      </c>
      <c r="F3169" s="15" t="s">
        <v>792</v>
      </c>
      <c r="G3169" s="15">
        <v>30</v>
      </c>
      <c r="H3169" s="15">
        <v>1</v>
      </c>
      <c r="I3169" s="18">
        <v>0.0219</v>
      </c>
      <c r="J3169" s="15">
        <v>1</v>
      </c>
      <c r="K3169" s="18">
        <v>0.0219</v>
      </c>
      <c r="L3169" s="19"/>
      <c r="M3169" s="20" t="s">
        <v>4</v>
      </c>
      <c r="N3169" s="21" t="s">
        <v>254</v>
      </c>
      <c r="O3169" s="21">
        <f>IFERROR(VLOOKUP(A3169,[1]數量彙總!$A:$B,2,FALSE),0)</f>
        <v>0</v>
      </c>
      <c r="P3169" s="21">
        <f t="shared" si="196"/>
        <v>0</v>
      </c>
      <c r="Q3169" s="21">
        <f>IFERROR(VLOOKUP(A3169,[1]數量彙總!$A:$D,4,FALSE),0)</f>
        <v>0</v>
      </c>
      <c r="R3169" s="21">
        <f t="shared" si="197"/>
        <v>0</v>
      </c>
      <c r="S3169" s="21">
        <f>IFERROR(VLOOKUP(A3169,[1]數量彙總!$A:$F,6,FALSE),0)</f>
        <v>0</v>
      </c>
      <c r="T3169" s="21">
        <f t="shared" si="198"/>
        <v>0</v>
      </c>
      <c r="U3169" s="6">
        <f>IFERROR(VLOOKUP(A3169,[2]ARD202103月!$A:$G,7,FALSE),0)</f>
        <v>0</v>
      </c>
      <c r="V3169" s="6">
        <f t="shared" si="199"/>
        <v>0</v>
      </c>
    </row>
    <row r="3170" spans="1:22">
      <c r="A3170" s="13" t="s">
        <v>1227</v>
      </c>
      <c r="B3170" s="14" t="s">
        <v>1228</v>
      </c>
      <c r="C3170" s="15" t="s">
        <v>4</v>
      </c>
      <c r="D3170" s="15" t="s">
        <v>404</v>
      </c>
      <c r="E3170" s="15" t="s">
        <v>405</v>
      </c>
      <c r="F3170" s="15" t="s">
        <v>794</v>
      </c>
      <c r="G3170" s="15">
        <v>0</v>
      </c>
      <c r="H3170" s="15">
        <v>1</v>
      </c>
      <c r="I3170" s="18">
        <v>0.0346</v>
      </c>
      <c r="J3170" s="15">
        <v>1</v>
      </c>
      <c r="K3170" s="18">
        <v>0.0346</v>
      </c>
      <c r="L3170" s="19"/>
      <c r="M3170" s="20" t="s">
        <v>4</v>
      </c>
      <c r="N3170" s="21" t="s">
        <v>406</v>
      </c>
      <c r="O3170" s="21">
        <f>IFERROR(VLOOKUP(A3170,[1]數量彙總!$A:$B,2,FALSE),0)</f>
        <v>0</v>
      </c>
      <c r="P3170" s="21">
        <f t="shared" si="196"/>
        <v>0</v>
      </c>
      <c r="Q3170" s="21">
        <f>IFERROR(VLOOKUP(A3170,[1]數量彙總!$A:$D,4,FALSE),0)</f>
        <v>0</v>
      </c>
      <c r="R3170" s="21">
        <f t="shared" si="197"/>
        <v>0</v>
      </c>
      <c r="S3170" s="21">
        <f>IFERROR(VLOOKUP(A3170,[1]數量彙總!$A:$F,6,FALSE),0)</f>
        <v>0</v>
      </c>
      <c r="T3170" s="21">
        <f t="shared" si="198"/>
        <v>0</v>
      </c>
      <c r="U3170" s="6">
        <f>IFERROR(VLOOKUP(A3170,[2]ARD202103月!$A:$G,7,FALSE),0)</f>
        <v>0</v>
      </c>
      <c r="V3170" s="6">
        <f t="shared" si="199"/>
        <v>0</v>
      </c>
    </row>
    <row r="3171" spans="1:22">
      <c r="A3171" s="13" t="s">
        <v>1227</v>
      </c>
      <c r="B3171" s="14" t="s">
        <v>1228</v>
      </c>
      <c r="C3171" s="15" t="s">
        <v>4</v>
      </c>
      <c r="D3171" s="15" t="s">
        <v>485</v>
      </c>
      <c r="E3171" s="15" t="s">
        <v>486</v>
      </c>
      <c r="F3171" s="15" t="s">
        <v>1227</v>
      </c>
      <c r="G3171" s="15">
        <v>0</v>
      </c>
      <c r="H3171" s="15">
        <v>1</v>
      </c>
      <c r="I3171" s="18">
        <v>0.0129</v>
      </c>
      <c r="J3171" s="15">
        <v>1</v>
      </c>
      <c r="K3171" s="18">
        <v>0.0129</v>
      </c>
      <c r="L3171" s="19"/>
      <c r="M3171" s="20" t="s">
        <v>4</v>
      </c>
      <c r="N3171" s="21" t="s">
        <v>487</v>
      </c>
      <c r="O3171" s="21">
        <f>IFERROR(VLOOKUP(A3171,[1]數量彙總!$A:$B,2,FALSE),0)</f>
        <v>0</v>
      </c>
      <c r="P3171" s="21">
        <f t="shared" si="196"/>
        <v>0</v>
      </c>
      <c r="Q3171" s="21">
        <f>IFERROR(VLOOKUP(A3171,[1]數量彙總!$A:$D,4,FALSE),0)</f>
        <v>0</v>
      </c>
      <c r="R3171" s="21">
        <f t="shared" si="197"/>
        <v>0</v>
      </c>
      <c r="S3171" s="21">
        <f>IFERROR(VLOOKUP(A3171,[1]數量彙總!$A:$F,6,FALSE),0)</f>
        <v>0</v>
      </c>
      <c r="T3171" s="21">
        <f t="shared" si="198"/>
        <v>0</v>
      </c>
      <c r="U3171" s="6">
        <f>IFERROR(VLOOKUP(A3171,[2]ARD202103月!$A:$G,7,FALSE),0)</f>
        <v>0</v>
      </c>
      <c r="V3171" s="6">
        <f t="shared" si="199"/>
        <v>0</v>
      </c>
    </row>
    <row r="3172" spans="1:22">
      <c r="A3172" s="13" t="s">
        <v>1227</v>
      </c>
      <c r="B3172" s="14" t="s">
        <v>1228</v>
      </c>
      <c r="C3172" s="15" t="s">
        <v>4</v>
      </c>
      <c r="D3172" s="15" t="s">
        <v>294</v>
      </c>
      <c r="E3172" s="15" t="s">
        <v>295</v>
      </c>
      <c r="F3172" s="15" t="s">
        <v>1227</v>
      </c>
      <c r="G3172" s="15">
        <v>0</v>
      </c>
      <c r="H3172" s="15">
        <v>1</v>
      </c>
      <c r="I3172" s="18">
        <v>0.016</v>
      </c>
      <c r="J3172" s="15">
        <v>1</v>
      </c>
      <c r="K3172" s="18">
        <v>0.016</v>
      </c>
      <c r="L3172" s="19"/>
      <c r="M3172" s="20" t="s">
        <v>4</v>
      </c>
      <c r="N3172" s="21" t="s">
        <v>296</v>
      </c>
      <c r="O3172" s="21">
        <f>IFERROR(VLOOKUP(A3172,[1]數量彙總!$A:$B,2,FALSE),0)</f>
        <v>0</v>
      </c>
      <c r="P3172" s="21">
        <f t="shared" si="196"/>
        <v>0</v>
      </c>
      <c r="Q3172" s="21">
        <f>IFERROR(VLOOKUP(A3172,[1]數量彙總!$A:$D,4,FALSE),0)</f>
        <v>0</v>
      </c>
      <c r="R3172" s="21">
        <f t="shared" si="197"/>
        <v>0</v>
      </c>
      <c r="S3172" s="21">
        <f>IFERROR(VLOOKUP(A3172,[1]數量彙總!$A:$F,6,FALSE),0)</f>
        <v>0</v>
      </c>
      <c r="T3172" s="21">
        <f t="shared" si="198"/>
        <v>0</v>
      </c>
      <c r="U3172" s="6">
        <f>IFERROR(VLOOKUP(A3172,[2]ARD202103月!$A:$G,7,FALSE),0)</f>
        <v>0</v>
      </c>
      <c r="V3172" s="6">
        <f t="shared" si="199"/>
        <v>0</v>
      </c>
    </row>
    <row r="3173" spans="1:22">
      <c r="A3173" s="13" t="s">
        <v>1227</v>
      </c>
      <c r="B3173" s="14" t="s">
        <v>1228</v>
      </c>
      <c r="C3173" s="15" t="s">
        <v>4</v>
      </c>
      <c r="D3173" s="15" t="s">
        <v>297</v>
      </c>
      <c r="E3173" s="15" t="s">
        <v>298</v>
      </c>
      <c r="F3173" s="15" t="s">
        <v>1227</v>
      </c>
      <c r="G3173" s="15">
        <v>0</v>
      </c>
      <c r="H3173" s="15">
        <v>1</v>
      </c>
      <c r="I3173" s="18">
        <v>0.1632</v>
      </c>
      <c r="J3173" s="15">
        <v>1</v>
      </c>
      <c r="K3173" s="18">
        <v>0.1632</v>
      </c>
      <c r="L3173" s="19"/>
      <c r="M3173" s="20" t="s">
        <v>4</v>
      </c>
      <c r="N3173" s="21" t="s">
        <v>299</v>
      </c>
      <c r="O3173" s="21">
        <f>IFERROR(VLOOKUP(A3173,[1]數量彙總!$A:$B,2,FALSE),0)</f>
        <v>0</v>
      </c>
      <c r="P3173" s="21">
        <f t="shared" si="196"/>
        <v>0</v>
      </c>
      <c r="Q3173" s="21">
        <f>IFERROR(VLOOKUP(A3173,[1]數量彙總!$A:$D,4,FALSE),0)</f>
        <v>0</v>
      </c>
      <c r="R3173" s="21">
        <f t="shared" si="197"/>
        <v>0</v>
      </c>
      <c r="S3173" s="21">
        <f>IFERROR(VLOOKUP(A3173,[1]數量彙總!$A:$F,6,FALSE),0)</f>
        <v>0</v>
      </c>
      <c r="T3173" s="21">
        <f t="shared" si="198"/>
        <v>0</v>
      </c>
      <c r="U3173" s="6">
        <f>IFERROR(VLOOKUP(A3173,[2]ARD202103月!$A:$G,7,FALSE),0)</f>
        <v>0</v>
      </c>
      <c r="V3173" s="6">
        <f t="shared" si="199"/>
        <v>0</v>
      </c>
    </row>
    <row r="3174" spans="1:22">
      <c r="A3174" s="13" t="s">
        <v>1227</v>
      </c>
      <c r="B3174" s="14" t="s">
        <v>1228</v>
      </c>
      <c r="C3174" s="15" t="s">
        <v>4</v>
      </c>
      <c r="D3174" s="15" t="s">
        <v>300</v>
      </c>
      <c r="E3174" s="15" t="s">
        <v>301</v>
      </c>
      <c r="F3174" s="15" t="s">
        <v>1227</v>
      </c>
      <c r="G3174" s="15">
        <v>0</v>
      </c>
      <c r="H3174" s="15">
        <v>1</v>
      </c>
      <c r="I3174" s="18">
        <v>0.1238</v>
      </c>
      <c r="J3174" s="15">
        <v>1</v>
      </c>
      <c r="K3174" s="18">
        <v>0.1238</v>
      </c>
      <c r="L3174" s="19"/>
      <c r="M3174" s="20" t="s">
        <v>4</v>
      </c>
      <c r="N3174" s="21" t="s">
        <v>302</v>
      </c>
      <c r="O3174" s="21">
        <f>IFERROR(VLOOKUP(A3174,[1]數量彙總!$A:$B,2,FALSE),0)</f>
        <v>0</v>
      </c>
      <c r="P3174" s="21">
        <f t="shared" si="196"/>
        <v>0</v>
      </c>
      <c r="Q3174" s="21">
        <f>IFERROR(VLOOKUP(A3174,[1]數量彙總!$A:$D,4,FALSE),0)</f>
        <v>0</v>
      </c>
      <c r="R3174" s="21">
        <f t="shared" si="197"/>
        <v>0</v>
      </c>
      <c r="S3174" s="21">
        <f>IFERROR(VLOOKUP(A3174,[1]數量彙總!$A:$F,6,FALSE),0)</f>
        <v>0</v>
      </c>
      <c r="T3174" s="21">
        <f t="shared" si="198"/>
        <v>0</v>
      </c>
      <c r="U3174" s="6">
        <f>IFERROR(VLOOKUP(A3174,[2]ARD202103月!$A:$G,7,FALSE),0)</f>
        <v>0</v>
      </c>
      <c r="V3174" s="6">
        <f t="shared" si="199"/>
        <v>0</v>
      </c>
    </row>
    <row r="3175" spans="1:22">
      <c r="A3175" s="13" t="s">
        <v>1227</v>
      </c>
      <c r="B3175" s="14" t="s">
        <v>1228</v>
      </c>
      <c r="C3175" s="15" t="s">
        <v>4</v>
      </c>
      <c r="D3175" s="15" t="s">
        <v>303</v>
      </c>
      <c r="E3175" s="15" t="s">
        <v>304</v>
      </c>
      <c r="F3175" s="15" t="s">
        <v>1227</v>
      </c>
      <c r="G3175" s="15">
        <v>0</v>
      </c>
      <c r="H3175" s="15">
        <v>1</v>
      </c>
      <c r="I3175" s="18">
        <v>0.01</v>
      </c>
      <c r="J3175" s="15">
        <v>1</v>
      </c>
      <c r="K3175" s="18">
        <v>0.01</v>
      </c>
      <c r="L3175" s="19"/>
      <c r="M3175" s="20" t="s">
        <v>4</v>
      </c>
      <c r="N3175" s="21" t="s">
        <v>305</v>
      </c>
      <c r="O3175" s="21">
        <f>IFERROR(VLOOKUP(A3175,[1]數量彙總!$A:$B,2,FALSE),0)</f>
        <v>0</v>
      </c>
      <c r="P3175" s="21">
        <f t="shared" si="196"/>
        <v>0</v>
      </c>
      <c r="Q3175" s="21">
        <f>IFERROR(VLOOKUP(A3175,[1]數量彙總!$A:$D,4,FALSE),0)</f>
        <v>0</v>
      </c>
      <c r="R3175" s="21">
        <f t="shared" si="197"/>
        <v>0</v>
      </c>
      <c r="S3175" s="21">
        <f>IFERROR(VLOOKUP(A3175,[1]數量彙總!$A:$F,6,FALSE),0)</f>
        <v>0</v>
      </c>
      <c r="T3175" s="21">
        <f t="shared" si="198"/>
        <v>0</v>
      </c>
      <c r="U3175" s="6">
        <f>IFERROR(VLOOKUP(A3175,[2]ARD202103月!$A:$G,7,FALSE),0)</f>
        <v>0</v>
      </c>
      <c r="V3175" s="6">
        <f t="shared" si="199"/>
        <v>0</v>
      </c>
    </row>
    <row r="3176" spans="1:22">
      <c r="A3176" s="13" t="s">
        <v>1227</v>
      </c>
      <c r="B3176" s="14" t="s">
        <v>1228</v>
      </c>
      <c r="C3176" s="15" t="s">
        <v>4</v>
      </c>
      <c r="D3176" s="15" t="s">
        <v>306</v>
      </c>
      <c r="E3176" s="15" t="s">
        <v>307</v>
      </c>
      <c r="F3176" s="15" t="s">
        <v>1227</v>
      </c>
      <c r="G3176" s="15">
        <v>0</v>
      </c>
      <c r="H3176" s="15">
        <v>1</v>
      </c>
      <c r="I3176" s="18">
        <v>0.03</v>
      </c>
      <c r="J3176" s="15">
        <v>1</v>
      </c>
      <c r="K3176" s="18">
        <v>0.03</v>
      </c>
      <c r="L3176" s="19"/>
      <c r="M3176" s="20" t="s">
        <v>4</v>
      </c>
      <c r="N3176" s="21" t="s">
        <v>308</v>
      </c>
      <c r="O3176" s="21">
        <f>IFERROR(VLOOKUP(A3176,[1]數量彙總!$A:$B,2,FALSE),0)</f>
        <v>0</v>
      </c>
      <c r="P3176" s="21">
        <f t="shared" si="196"/>
        <v>0</v>
      </c>
      <c r="Q3176" s="21">
        <f>IFERROR(VLOOKUP(A3176,[1]數量彙總!$A:$D,4,FALSE),0)</f>
        <v>0</v>
      </c>
      <c r="R3176" s="21">
        <f t="shared" si="197"/>
        <v>0</v>
      </c>
      <c r="S3176" s="21">
        <f>IFERROR(VLOOKUP(A3176,[1]數量彙總!$A:$F,6,FALSE),0)</f>
        <v>0</v>
      </c>
      <c r="T3176" s="21">
        <f t="shared" si="198"/>
        <v>0</v>
      </c>
      <c r="U3176" s="6">
        <f>IFERROR(VLOOKUP(A3176,[2]ARD202103月!$A:$G,7,FALSE),0)</f>
        <v>0</v>
      </c>
      <c r="V3176" s="6">
        <f t="shared" si="199"/>
        <v>0</v>
      </c>
    </row>
    <row r="3177" spans="1:22">
      <c r="A3177" s="13" t="s">
        <v>1227</v>
      </c>
      <c r="B3177" s="14" t="s">
        <v>1228</v>
      </c>
      <c r="C3177" s="15" t="s">
        <v>4</v>
      </c>
      <c r="D3177" s="15" t="s">
        <v>309</v>
      </c>
      <c r="E3177" s="15" t="s">
        <v>310</v>
      </c>
      <c r="F3177" s="15" t="s">
        <v>1227</v>
      </c>
      <c r="G3177" s="15">
        <v>0</v>
      </c>
      <c r="H3177" s="15">
        <v>1</v>
      </c>
      <c r="I3177" s="18">
        <v>0.03</v>
      </c>
      <c r="J3177" s="15">
        <v>1</v>
      </c>
      <c r="K3177" s="18">
        <v>0.03</v>
      </c>
      <c r="L3177" s="19"/>
      <c r="M3177" s="20" t="s">
        <v>4</v>
      </c>
      <c r="N3177" s="21" t="s">
        <v>311</v>
      </c>
      <c r="O3177" s="21">
        <f>IFERROR(VLOOKUP(A3177,[1]數量彙總!$A:$B,2,FALSE),0)</f>
        <v>0</v>
      </c>
      <c r="P3177" s="21">
        <f t="shared" si="196"/>
        <v>0</v>
      </c>
      <c r="Q3177" s="21">
        <f>IFERROR(VLOOKUP(A3177,[1]數量彙總!$A:$D,4,FALSE),0)</f>
        <v>0</v>
      </c>
      <c r="R3177" s="21">
        <f t="shared" si="197"/>
        <v>0</v>
      </c>
      <c r="S3177" s="21">
        <f>IFERROR(VLOOKUP(A3177,[1]數量彙總!$A:$F,6,FALSE),0)</f>
        <v>0</v>
      </c>
      <c r="T3177" s="21">
        <f t="shared" si="198"/>
        <v>0</v>
      </c>
      <c r="U3177" s="6">
        <f>IFERROR(VLOOKUP(A3177,[2]ARD202103月!$A:$G,7,FALSE),0)</f>
        <v>0</v>
      </c>
      <c r="V3177" s="6">
        <f t="shared" si="199"/>
        <v>0</v>
      </c>
    </row>
    <row r="3178" spans="1:22">
      <c r="A3178" s="13" t="s">
        <v>1227</v>
      </c>
      <c r="B3178" s="14" t="s">
        <v>1228</v>
      </c>
      <c r="C3178" s="15" t="s">
        <v>4</v>
      </c>
      <c r="D3178" s="15" t="s">
        <v>165</v>
      </c>
      <c r="E3178" s="15" t="s">
        <v>166</v>
      </c>
      <c r="F3178" s="15" t="s">
        <v>1227</v>
      </c>
      <c r="G3178" s="15">
        <v>0</v>
      </c>
      <c r="H3178" s="15">
        <v>1</v>
      </c>
      <c r="I3178" s="18">
        <v>0.0499</v>
      </c>
      <c r="J3178" s="15">
        <v>1</v>
      </c>
      <c r="K3178" s="18">
        <v>0.0499</v>
      </c>
      <c r="L3178" s="19"/>
      <c r="M3178" s="20" t="s">
        <v>4</v>
      </c>
      <c r="N3178" s="21" t="s">
        <v>167</v>
      </c>
      <c r="O3178" s="21">
        <f>IFERROR(VLOOKUP(A3178,[1]數量彙總!$A:$B,2,FALSE),0)</f>
        <v>0</v>
      </c>
      <c r="P3178" s="21">
        <f t="shared" si="196"/>
        <v>0</v>
      </c>
      <c r="Q3178" s="21">
        <f>IFERROR(VLOOKUP(A3178,[1]數量彙總!$A:$D,4,FALSE),0)</f>
        <v>0</v>
      </c>
      <c r="R3178" s="21">
        <f t="shared" si="197"/>
        <v>0</v>
      </c>
      <c r="S3178" s="21">
        <f>IFERROR(VLOOKUP(A3178,[1]數量彙總!$A:$F,6,FALSE),0)</f>
        <v>0</v>
      </c>
      <c r="T3178" s="21">
        <f t="shared" si="198"/>
        <v>0</v>
      </c>
      <c r="U3178" s="6">
        <f>IFERROR(VLOOKUP(A3178,[2]ARD202103月!$A:$G,7,FALSE),0)</f>
        <v>0</v>
      </c>
      <c r="V3178" s="6">
        <f t="shared" si="199"/>
        <v>0</v>
      </c>
    </row>
    <row r="3179" spans="1:22">
      <c r="A3179" s="13" t="s">
        <v>1229</v>
      </c>
      <c r="B3179" s="14" t="s">
        <v>1230</v>
      </c>
      <c r="C3179" s="15" t="s">
        <v>4</v>
      </c>
      <c r="D3179" s="15" t="s">
        <v>49</v>
      </c>
      <c r="E3179" s="15" t="s">
        <v>50</v>
      </c>
      <c r="F3179" s="15" t="s">
        <v>509</v>
      </c>
      <c r="G3179" s="15">
        <v>0</v>
      </c>
      <c r="H3179" s="15">
        <v>1</v>
      </c>
      <c r="I3179" s="18">
        <v>0</v>
      </c>
      <c r="J3179" s="15">
        <v>1</v>
      </c>
      <c r="K3179" s="18">
        <v>0</v>
      </c>
      <c r="L3179" s="19"/>
      <c r="M3179" s="20" t="s">
        <v>4</v>
      </c>
      <c r="N3179" s="21" t="s">
        <v>51</v>
      </c>
      <c r="O3179" s="21">
        <f>IFERROR(VLOOKUP(A3179,[1]數量彙總!$A:$B,2,FALSE),0)</f>
        <v>0</v>
      </c>
      <c r="P3179" s="21">
        <f t="shared" si="196"/>
        <v>0</v>
      </c>
      <c r="Q3179" s="21">
        <f>IFERROR(VLOOKUP(A3179,[1]數量彙總!$A:$D,4,FALSE),0)</f>
        <v>0</v>
      </c>
      <c r="R3179" s="21">
        <f t="shared" si="197"/>
        <v>0</v>
      </c>
      <c r="S3179" s="21">
        <f>IFERROR(VLOOKUP(A3179,[1]數量彙總!$A:$F,6,FALSE),0)</f>
        <v>0</v>
      </c>
      <c r="T3179" s="21">
        <f t="shared" si="198"/>
        <v>0</v>
      </c>
      <c r="U3179" s="6">
        <f>IFERROR(VLOOKUP(A3179,[2]ARD202103月!$A:$G,7,FALSE),0)</f>
        <v>0</v>
      </c>
      <c r="V3179" s="6">
        <f t="shared" si="199"/>
        <v>0</v>
      </c>
    </row>
    <row r="3180" spans="1:22">
      <c r="A3180" s="13" t="s">
        <v>1229</v>
      </c>
      <c r="B3180" s="14" t="s">
        <v>1230</v>
      </c>
      <c r="C3180" s="15" t="s">
        <v>4</v>
      </c>
      <c r="D3180" s="15" t="s">
        <v>134</v>
      </c>
      <c r="E3180" s="15" t="s">
        <v>135</v>
      </c>
      <c r="F3180" s="15" t="s">
        <v>509</v>
      </c>
      <c r="G3180" s="15">
        <v>0</v>
      </c>
      <c r="H3180" s="15">
        <v>1</v>
      </c>
      <c r="I3180" s="18">
        <v>0.0167</v>
      </c>
      <c r="J3180" s="15">
        <v>1</v>
      </c>
      <c r="K3180" s="18">
        <v>0.0167</v>
      </c>
      <c r="L3180" s="19"/>
      <c r="M3180" s="20" t="s">
        <v>4</v>
      </c>
      <c r="N3180" s="21" t="s">
        <v>136</v>
      </c>
      <c r="O3180" s="21">
        <f>IFERROR(VLOOKUP(A3180,[1]數量彙總!$A:$B,2,FALSE),0)</f>
        <v>0</v>
      </c>
      <c r="P3180" s="21">
        <f t="shared" si="196"/>
        <v>0</v>
      </c>
      <c r="Q3180" s="21">
        <f>IFERROR(VLOOKUP(A3180,[1]數量彙總!$A:$D,4,FALSE),0)</f>
        <v>0</v>
      </c>
      <c r="R3180" s="21">
        <f t="shared" si="197"/>
        <v>0</v>
      </c>
      <c r="S3180" s="21">
        <f>IFERROR(VLOOKUP(A3180,[1]數量彙總!$A:$F,6,FALSE),0)</f>
        <v>0</v>
      </c>
      <c r="T3180" s="21">
        <f t="shared" si="198"/>
        <v>0</v>
      </c>
      <c r="U3180" s="6">
        <f>IFERROR(VLOOKUP(A3180,[2]ARD202103月!$A:$G,7,FALSE),0)</f>
        <v>0</v>
      </c>
      <c r="V3180" s="6">
        <f t="shared" si="199"/>
        <v>0</v>
      </c>
    </row>
    <row r="3181" spans="1:22">
      <c r="A3181" s="13" t="s">
        <v>1229</v>
      </c>
      <c r="B3181" s="14" t="s">
        <v>1230</v>
      </c>
      <c r="C3181" s="15" t="s">
        <v>4</v>
      </c>
      <c r="D3181" s="15" t="s">
        <v>56</v>
      </c>
      <c r="E3181" s="15" t="s">
        <v>57</v>
      </c>
      <c r="F3181" s="15" t="s">
        <v>509</v>
      </c>
      <c r="G3181" s="15">
        <v>0</v>
      </c>
      <c r="H3181" s="15">
        <v>1</v>
      </c>
      <c r="I3181" s="18">
        <v>0</v>
      </c>
      <c r="J3181" s="15">
        <v>1</v>
      </c>
      <c r="K3181" s="18">
        <v>0</v>
      </c>
      <c r="L3181" s="19"/>
      <c r="M3181" s="20" t="s">
        <v>4</v>
      </c>
      <c r="N3181" s="21" t="s">
        <v>58</v>
      </c>
      <c r="O3181" s="21">
        <f>IFERROR(VLOOKUP(A3181,[1]數量彙總!$A:$B,2,FALSE),0)</f>
        <v>0</v>
      </c>
      <c r="P3181" s="21">
        <f t="shared" si="196"/>
        <v>0</v>
      </c>
      <c r="Q3181" s="21">
        <f>IFERROR(VLOOKUP(A3181,[1]數量彙總!$A:$D,4,FALSE),0)</f>
        <v>0</v>
      </c>
      <c r="R3181" s="21">
        <f t="shared" si="197"/>
        <v>0</v>
      </c>
      <c r="S3181" s="21">
        <f>IFERROR(VLOOKUP(A3181,[1]數量彙總!$A:$F,6,FALSE),0)</f>
        <v>0</v>
      </c>
      <c r="T3181" s="21">
        <f t="shared" si="198"/>
        <v>0</v>
      </c>
      <c r="U3181" s="6">
        <f>IFERROR(VLOOKUP(A3181,[2]ARD202103月!$A:$G,7,FALSE),0)</f>
        <v>0</v>
      </c>
      <c r="V3181" s="6">
        <f t="shared" si="199"/>
        <v>0</v>
      </c>
    </row>
    <row r="3182" spans="1:22">
      <c r="A3182" s="13" t="s">
        <v>1229</v>
      </c>
      <c r="B3182" s="14" t="s">
        <v>1230</v>
      </c>
      <c r="C3182" s="15" t="s">
        <v>4</v>
      </c>
      <c r="D3182" s="15" t="s">
        <v>59</v>
      </c>
      <c r="E3182" s="15" t="s">
        <v>60</v>
      </c>
      <c r="F3182" s="15" t="s">
        <v>509</v>
      </c>
      <c r="G3182" s="15">
        <v>0</v>
      </c>
      <c r="H3182" s="15">
        <v>1</v>
      </c>
      <c r="I3182" s="18">
        <v>0.0467</v>
      </c>
      <c r="J3182" s="15">
        <v>1</v>
      </c>
      <c r="K3182" s="18">
        <v>0.0467</v>
      </c>
      <c r="L3182" s="19"/>
      <c r="M3182" s="20" t="s">
        <v>4</v>
      </c>
      <c r="N3182" s="21" t="s">
        <v>61</v>
      </c>
      <c r="O3182" s="21">
        <f>IFERROR(VLOOKUP(A3182,[1]數量彙總!$A:$B,2,FALSE),0)</f>
        <v>0</v>
      </c>
      <c r="P3182" s="21">
        <f t="shared" si="196"/>
        <v>0</v>
      </c>
      <c r="Q3182" s="21">
        <f>IFERROR(VLOOKUP(A3182,[1]數量彙總!$A:$D,4,FALSE),0)</f>
        <v>0</v>
      </c>
      <c r="R3182" s="21">
        <f t="shared" si="197"/>
        <v>0</v>
      </c>
      <c r="S3182" s="21">
        <f>IFERROR(VLOOKUP(A3182,[1]數量彙總!$A:$F,6,FALSE),0)</f>
        <v>0</v>
      </c>
      <c r="T3182" s="21">
        <f t="shared" si="198"/>
        <v>0</v>
      </c>
      <c r="U3182" s="6">
        <f>IFERROR(VLOOKUP(A3182,[2]ARD202103月!$A:$G,7,FALSE),0)</f>
        <v>0</v>
      </c>
      <c r="V3182" s="6">
        <f t="shared" si="199"/>
        <v>0</v>
      </c>
    </row>
    <row r="3183" spans="1:22">
      <c r="A3183" s="13" t="s">
        <v>1229</v>
      </c>
      <c r="B3183" s="14" t="s">
        <v>1230</v>
      </c>
      <c r="C3183" s="15" t="s">
        <v>4</v>
      </c>
      <c r="D3183" s="15" t="s">
        <v>62</v>
      </c>
      <c r="E3183" s="15" t="s">
        <v>63</v>
      </c>
      <c r="F3183" s="15" t="s">
        <v>509</v>
      </c>
      <c r="G3183" s="15">
        <v>0</v>
      </c>
      <c r="H3183" s="15">
        <v>1</v>
      </c>
      <c r="I3183" s="18">
        <v>0.01</v>
      </c>
      <c r="J3183" s="15">
        <v>1</v>
      </c>
      <c r="K3183" s="18">
        <v>0.01</v>
      </c>
      <c r="L3183" s="19"/>
      <c r="M3183" s="20" t="s">
        <v>4</v>
      </c>
      <c r="N3183" s="21" t="s">
        <v>64</v>
      </c>
      <c r="O3183" s="21">
        <f>IFERROR(VLOOKUP(A3183,[1]數量彙總!$A:$B,2,FALSE),0)</f>
        <v>0</v>
      </c>
      <c r="P3183" s="21">
        <f t="shared" si="196"/>
        <v>0</v>
      </c>
      <c r="Q3183" s="21">
        <f>IFERROR(VLOOKUP(A3183,[1]數量彙總!$A:$D,4,FALSE),0)</f>
        <v>0</v>
      </c>
      <c r="R3183" s="21">
        <f t="shared" si="197"/>
        <v>0</v>
      </c>
      <c r="S3183" s="21">
        <f>IFERROR(VLOOKUP(A3183,[1]數量彙總!$A:$F,6,FALSE),0)</f>
        <v>0</v>
      </c>
      <c r="T3183" s="21">
        <f t="shared" si="198"/>
        <v>0</v>
      </c>
      <c r="U3183" s="6">
        <f>IFERROR(VLOOKUP(A3183,[2]ARD202103月!$A:$G,7,FALSE),0)</f>
        <v>0</v>
      </c>
      <c r="V3183" s="6">
        <f t="shared" si="199"/>
        <v>0</v>
      </c>
    </row>
    <row r="3184" spans="1:22">
      <c r="A3184" s="13" t="s">
        <v>1229</v>
      </c>
      <c r="B3184" s="14" t="s">
        <v>1230</v>
      </c>
      <c r="C3184" s="15" t="s">
        <v>4</v>
      </c>
      <c r="D3184" s="15" t="s">
        <v>41</v>
      </c>
      <c r="E3184" s="15" t="s">
        <v>42</v>
      </c>
      <c r="F3184" s="15" t="s">
        <v>510</v>
      </c>
      <c r="G3184" s="15">
        <v>0</v>
      </c>
      <c r="H3184" s="15">
        <v>1</v>
      </c>
      <c r="I3184" s="18">
        <v>0.0281</v>
      </c>
      <c r="J3184" s="15">
        <v>1</v>
      </c>
      <c r="K3184" s="18">
        <v>0.0281</v>
      </c>
      <c r="L3184" s="19"/>
      <c r="M3184" s="20" t="s">
        <v>4</v>
      </c>
      <c r="N3184" s="21" t="s">
        <v>44</v>
      </c>
      <c r="O3184" s="21">
        <f>IFERROR(VLOOKUP(A3184,[1]數量彙總!$A:$B,2,FALSE),0)</f>
        <v>0</v>
      </c>
      <c r="P3184" s="21">
        <f t="shared" si="196"/>
        <v>0</v>
      </c>
      <c r="Q3184" s="21">
        <f>IFERROR(VLOOKUP(A3184,[1]數量彙總!$A:$D,4,FALSE),0)</f>
        <v>0</v>
      </c>
      <c r="R3184" s="21">
        <f t="shared" si="197"/>
        <v>0</v>
      </c>
      <c r="S3184" s="21">
        <f>IFERROR(VLOOKUP(A3184,[1]數量彙總!$A:$F,6,FALSE),0)</f>
        <v>0</v>
      </c>
      <c r="T3184" s="21">
        <f t="shared" si="198"/>
        <v>0</v>
      </c>
      <c r="U3184" s="6">
        <f>IFERROR(VLOOKUP(A3184,[2]ARD202103月!$A:$G,7,FALSE),0)</f>
        <v>0</v>
      </c>
      <c r="V3184" s="6">
        <f t="shared" si="199"/>
        <v>0</v>
      </c>
    </row>
    <row r="3185" spans="1:22">
      <c r="A3185" s="13" t="s">
        <v>1229</v>
      </c>
      <c r="B3185" s="14" t="s">
        <v>1230</v>
      </c>
      <c r="C3185" s="15" t="s">
        <v>4</v>
      </c>
      <c r="D3185" s="15" t="s">
        <v>251</v>
      </c>
      <c r="E3185" s="15" t="s">
        <v>252</v>
      </c>
      <c r="F3185" s="15" t="s">
        <v>792</v>
      </c>
      <c r="G3185" s="15">
        <v>30</v>
      </c>
      <c r="H3185" s="15">
        <v>1</v>
      </c>
      <c r="I3185" s="18">
        <v>0.0219</v>
      </c>
      <c r="J3185" s="15">
        <v>1</v>
      </c>
      <c r="K3185" s="18">
        <v>0.0219</v>
      </c>
      <c r="L3185" s="19"/>
      <c r="M3185" s="20" t="s">
        <v>4</v>
      </c>
      <c r="N3185" s="21" t="s">
        <v>254</v>
      </c>
      <c r="O3185" s="21">
        <f>IFERROR(VLOOKUP(A3185,[1]數量彙總!$A:$B,2,FALSE),0)</f>
        <v>0</v>
      </c>
      <c r="P3185" s="21">
        <f t="shared" si="196"/>
        <v>0</v>
      </c>
      <c r="Q3185" s="21">
        <f>IFERROR(VLOOKUP(A3185,[1]數量彙總!$A:$D,4,FALSE),0)</f>
        <v>0</v>
      </c>
      <c r="R3185" s="21">
        <f t="shared" si="197"/>
        <v>0</v>
      </c>
      <c r="S3185" s="21">
        <f>IFERROR(VLOOKUP(A3185,[1]數量彙總!$A:$F,6,FALSE),0)</f>
        <v>0</v>
      </c>
      <c r="T3185" s="21">
        <f t="shared" si="198"/>
        <v>0</v>
      </c>
      <c r="U3185" s="6">
        <f>IFERROR(VLOOKUP(A3185,[2]ARD202103月!$A:$G,7,FALSE),0)</f>
        <v>0</v>
      </c>
      <c r="V3185" s="6">
        <f t="shared" si="199"/>
        <v>0</v>
      </c>
    </row>
    <row r="3186" spans="1:22">
      <c r="A3186" s="13" t="s">
        <v>1229</v>
      </c>
      <c r="B3186" s="14" t="s">
        <v>1230</v>
      </c>
      <c r="C3186" s="15" t="s">
        <v>4</v>
      </c>
      <c r="D3186" s="15" t="s">
        <v>404</v>
      </c>
      <c r="E3186" s="15" t="s">
        <v>405</v>
      </c>
      <c r="F3186" s="15" t="s">
        <v>794</v>
      </c>
      <c r="G3186" s="15">
        <v>0</v>
      </c>
      <c r="H3186" s="15">
        <v>1</v>
      </c>
      <c r="I3186" s="18">
        <v>0.0346</v>
      </c>
      <c r="J3186" s="15">
        <v>1</v>
      </c>
      <c r="K3186" s="18">
        <v>0.0346</v>
      </c>
      <c r="L3186" s="19"/>
      <c r="M3186" s="20" t="s">
        <v>4</v>
      </c>
      <c r="N3186" s="21" t="s">
        <v>406</v>
      </c>
      <c r="O3186" s="21">
        <f>IFERROR(VLOOKUP(A3186,[1]數量彙總!$A:$B,2,FALSE),0)</f>
        <v>0</v>
      </c>
      <c r="P3186" s="21">
        <f t="shared" si="196"/>
        <v>0</v>
      </c>
      <c r="Q3186" s="21">
        <f>IFERROR(VLOOKUP(A3186,[1]數量彙總!$A:$D,4,FALSE),0)</f>
        <v>0</v>
      </c>
      <c r="R3186" s="21">
        <f t="shared" si="197"/>
        <v>0</v>
      </c>
      <c r="S3186" s="21">
        <f>IFERROR(VLOOKUP(A3186,[1]數量彙總!$A:$F,6,FALSE),0)</f>
        <v>0</v>
      </c>
      <c r="T3186" s="21">
        <f t="shared" si="198"/>
        <v>0</v>
      </c>
      <c r="U3186" s="6">
        <f>IFERROR(VLOOKUP(A3186,[2]ARD202103月!$A:$G,7,FALSE),0)</f>
        <v>0</v>
      </c>
      <c r="V3186" s="6">
        <f t="shared" si="199"/>
        <v>0</v>
      </c>
    </row>
    <row r="3187" spans="1:22">
      <c r="A3187" s="13" t="s">
        <v>1229</v>
      </c>
      <c r="B3187" s="14" t="s">
        <v>1230</v>
      </c>
      <c r="C3187" s="15" t="s">
        <v>4</v>
      </c>
      <c r="D3187" s="15" t="s">
        <v>485</v>
      </c>
      <c r="E3187" s="15" t="s">
        <v>486</v>
      </c>
      <c r="F3187" s="15" t="s">
        <v>1229</v>
      </c>
      <c r="G3187" s="15">
        <v>0</v>
      </c>
      <c r="H3187" s="15">
        <v>1</v>
      </c>
      <c r="I3187" s="18">
        <v>0.0129</v>
      </c>
      <c r="J3187" s="15">
        <v>1</v>
      </c>
      <c r="K3187" s="18">
        <v>0.0129</v>
      </c>
      <c r="L3187" s="19"/>
      <c r="M3187" s="20" t="s">
        <v>4</v>
      </c>
      <c r="N3187" s="21" t="s">
        <v>487</v>
      </c>
      <c r="O3187" s="21">
        <f>IFERROR(VLOOKUP(A3187,[1]數量彙總!$A:$B,2,FALSE),0)</f>
        <v>0</v>
      </c>
      <c r="P3187" s="21">
        <f t="shared" si="196"/>
        <v>0</v>
      </c>
      <c r="Q3187" s="21">
        <f>IFERROR(VLOOKUP(A3187,[1]數量彙總!$A:$D,4,FALSE),0)</f>
        <v>0</v>
      </c>
      <c r="R3187" s="21">
        <f t="shared" si="197"/>
        <v>0</v>
      </c>
      <c r="S3187" s="21">
        <f>IFERROR(VLOOKUP(A3187,[1]數量彙總!$A:$F,6,FALSE),0)</f>
        <v>0</v>
      </c>
      <c r="T3187" s="21">
        <f t="shared" si="198"/>
        <v>0</v>
      </c>
      <c r="U3187" s="6">
        <f>IFERROR(VLOOKUP(A3187,[2]ARD202103月!$A:$G,7,FALSE),0)</f>
        <v>0</v>
      </c>
      <c r="V3187" s="6">
        <f t="shared" si="199"/>
        <v>0</v>
      </c>
    </row>
    <row r="3188" spans="1:22">
      <c r="A3188" s="13" t="s">
        <v>1229</v>
      </c>
      <c r="B3188" s="14" t="s">
        <v>1230</v>
      </c>
      <c r="C3188" s="15" t="s">
        <v>4</v>
      </c>
      <c r="D3188" s="15" t="s">
        <v>294</v>
      </c>
      <c r="E3188" s="15" t="s">
        <v>295</v>
      </c>
      <c r="F3188" s="15" t="s">
        <v>1229</v>
      </c>
      <c r="G3188" s="15">
        <v>0</v>
      </c>
      <c r="H3188" s="15">
        <v>1</v>
      </c>
      <c r="I3188" s="18">
        <v>0.016</v>
      </c>
      <c r="J3188" s="15">
        <v>1</v>
      </c>
      <c r="K3188" s="18">
        <v>0.016</v>
      </c>
      <c r="L3188" s="19"/>
      <c r="M3188" s="20" t="s">
        <v>4</v>
      </c>
      <c r="N3188" s="21" t="s">
        <v>296</v>
      </c>
      <c r="O3188" s="21">
        <f>IFERROR(VLOOKUP(A3188,[1]數量彙總!$A:$B,2,FALSE),0)</f>
        <v>0</v>
      </c>
      <c r="P3188" s="21">
        <f t="shared" si="196"/>
        <v>0</v>
      </c>
      <c r="Q3188" s="21">
        <f>IFERROR(VLOOKUP(A3188,[1]數量彙總!$A:$D,4,FALSE),0)</f>
        <v>0</v>
      </c>
      <c r="R3188" s="21">
        <f t="shared" si="197"/>
        <v>0</v>
      </c>
      <c r="S3188" s="21">
        <f>IFERROR(VLOOKUP(A3188,[1]數量彙總!$A:$F,6,FALSE),0)</f>
        <v>0</v>
      </c>
      <c r="T3188" s="21">
        <f t="shared" si="198"/>
        <v>0</v>
      </c>
      <c r="U3188" s="6">
        <f>IFERROR(VLOOKUP(A3188,[2]ARD202103月!$A:$G,7,FALSE),0)</f>
        <v>0</v>
      </c>
      <c r="V3188" s="6">
        <f t="shared" si="199"/>
        <v>0</v>
      </c>
    </row>
    <row r="3189" spans="1:22">
      <c r="A3189" s="13" t="s">
        <v>1229</v>
      </c>
      <c r="B3189" s="14" t="s">
        <v>1230</v>
      </c>
      <c r="C3189" s="15" t="s">
        <v>4</v>
      </c>
      <c r="D3189" s="15" t="s">
        <v>297</v>
      </c>
      <c r="E3189" s="15" t="s">
        <v>298</v>
      </c>
      <c r="F3189" s="15" t="s">
        <v>1229</v>
      </c>
      <c r="G3189" s="15">
        <v>0</v>
      </c>
      <c r="H3189" s="15">
        <v>1</v>
      </c>
      <c r="I3189" s="18">
        <v>0.1632</v>
      </c>
      <c r="J3189" s="15">
        <v>1</v>
      </c>
      <c r="K3189" s="18">
        <v>0.1632</v>
      </c>
      <c r="L3189" s="19"/>
      <c r="M3189" s="20" t="s">
        <v>4</v>
      </c>
      <c r="N3189" s="21" t="s">
        <v>299</v>
      </c>
      <c r="O3189" s="21">
        <f>IFERROR(VLOOKUP(A3189,[1]數量彙總!$A:$B,2,FALSE),0)</f>
        <v>0</v>
      </c>
      <c r="P3189" s="21">
        <f t="shared" si="196"/>
        <v>0</v>
      </c>
      <c r="Q3189" s="21">
        <f>IFERROR(VLOOKUP(A3189,[1]數量彙總!$A:$D,4,FALSE),0)</f>
        <v>0</v>
      </c>
      <c r="R3189" s="21">
        <f t="shared" si="197"/>
        <v>0</v>
      </c>
      <c r="S3189" s="21">
        <f>IFERROR(VLOOKUP(A3189,[1]數量彙總!$A:$F,6,FALSE),0)</f>
        <v>0</v>
      </c>
      <c r="T3189" s="21">
        <f t="shared" si="198"/>
        <v>0</v>
      </c>
      <c r="U3189" s="6">
        <f>IFERROR(VLOOKUP(A3189,[2]ARD202103月!$A:$G,7,FALSE),0)</f>
        <v>0</v>
      </c>
      <c r="V3189" s="6">
        <f t="shared" si="199"/>
        <v>0</v>
      </c>
    </row>
    <row r="3190" spans="1:22">
      <c r="A3190" s="13" t="s">
        <v>1229</v>
      </c>
      <c r="B3190" s="14" t="s">
        <v>1230</v>
      </c>
      <c r="C3190" s="15" t="s">
        <v>4</v>
      </c>
      <c r="D3190" s="15" t="s">
        <v>300</v>
      </c>
      <c r="E3190" s="15" t="s">
        <v>301</v>
      </c>
      <c r="F3190" s="15" t="s">
        <v>1229</v>
      </c>
      <c r="G3190" s="15">
        <v>0</v>
      </c>
      <c r="H3190" s="15">
        <v>1</v>
      </c>
      <c r="I3190" s="18">
        <v>0.1238</v>
      </c>
      <c r="J3190" s="15">
        <v>1</v>
      </c>
      <c r="K3190" s="18">
        <v>0.1238</v>
      </c>
      <c r="L3190" s="19"/>
      <c r="M3190" s="20" t="s">
        <v>4</v>
      </c>
      <c r="N3190" s="21" t="s">
        <v>302</v>
      </c>
      <c r="O3190" s="21">
        <f>IFERROR(VLOOKUP(A3190,[1]數量彙總!$A:$B,2,FALSE),0)</f>
        <v>0</v>
      </c>
      <c r="P3190" s="21">
        <f t="shared" si="196"/>
        <v>0</v>
      </c>
      <c r="Q3190" s="21">
        <f>IFERROR(VLOOKUP(A3190,[1]數量彙總!$A:$D,4,FALSE),0)</f>
        <v>0</v>
      </c>
      <c r="R3190" s="21">
        <f t="shared" si="197"/>
        <v>0</v>
      </c>
      <c r="S3190" s="21">
        <f>IFERROR(VLOOKUP(A3190,[1]數量彙總!$A:$F,6,FALSE),0)</f>
        <v>0</v>
      </c>
      <c r="T3190" s="21">
        <f t="shared" si="198"/>
        <v>0</v>
      </c>
      <c r="U3190" s="6">
        <f>IFERROR(VLOOKUP(A3190,[2]ARD202103月!$A:$G,7,FALSE),0)</f>
        <v>0</v>
      </c>
      <c r="V3190" s="6">
        <f t="shared" si="199"/>
        <v>0</v>
      </c>
    </row>
    <row r="3191" spans="1:22">
      <c r="A3191" s="13" t="s">
        <v>1229</v>
      </c>
      <c r="B3191" s="14" t="s">
        <v>1230</v>
      </c>
      <c r="C3191" s="15" t="s">
        <v>4</v>
      </c>
      <c r="D3191" s="15" t="s">
        <v>303</v>
      </c>
      <c r="E3191" s="15" t="s">
        <v>304</v>
      </c>
      <c r="F3191" s="15" t="s">
        <v>1229</v>
      </c>
      <c r="G3191" s="15">
        <v>0</v>
      </c>
      <c r="H3191" s="15">
        <v>1</v>
      </c>
      <c r="I3191" s="18">
        <v>0.01</v>
      </c>
      <c r="J3191" s="15">
        <v>1</v>
      </c>
      <c r="K3191" s="18">
        <v>0.01</v>
      </c>
      <c r="L3191" s="19"/>
      <c r="M3191" s="20" t="s">
        <v>4</v>
      </c>
      <c r="N3191" s="21" t="s">
        <v>305</v>
      </c>
      <c r="O3191" s="21">
        <f>IFERROR(VLOOKUP(A3191,[1]數量彙總!$A:$B,2,FALSE),0)</f>
        <v>0</v>
      </c>
      <c r="P3191" s="21">
        <f t="shared" si="196"/>
        <v>0</v>
      </c>
      <c r="Q3191" s="21">
        <f>IFERROR(VLOOKUP(A3191,[1]數量彙總!$A:$D,4,FALSE),0)</f>
        <v>0</v>
      </c>
      <c r="R3191" s="21">
        <f t="shared" si="197"/>
        <v>0</v>
      </c>
      <c r="S3191" s="21">
        <f>IFERROR(VLOOKUP(A3191,[1]數量彙總!$A:$F,6,FALSE),0)</f>
        <v>0</v>
      </c>
      <c r="T3191" s="21">
        <f t="shared" si="198"/>
        <v>0</v>
      </c>
      <c r="U3191" s="6">
        <f>IFERROR(VLOOKUP(A3191,[2]ARD202103月!$A:$G,7,FALSE),0)</f>
        <v>0</v>
      </c>
      <c r="V3191" s="6">
        <f t="shared" si="199"/>
        <v>0</v>
      </c>
    </row>
    <row r="3192" spans="1:22">
      <c r="A3192" s="13" t="s">
        <v>1229</v>
      </c>
      <c r="B3192" s="14" t="s">
        <v>1230</v>
      </c>
      <c r="C3192" s="15" t="s">
        <v>4</v>
      </c>
      <c r="D3192" s="15" t="s">
        <v>306</v>
      </c>
      <c r="E3192" s="15" t="s">
        <v>307</v>
      </c>
      <c r="F3192" s="15" t="s">
        <v>1229</v>
      </c>
      <c r="G3192" s="15">
        <v>0</v>
      </c>
      <c r="H3192" s="15">
        <v>1</v>
      </c>
      <c r="I3192" s="18">
        <v>0.03</v>
      </c>
      <c r="J3192" s="15">
        <v>1</v>
      </c>
      <c r="K3192" s="18">
        <v>0.03</v>
      </c>
      <c r="L3192" s="19"/>
      <c r="M3192" s="20" t="s">
        <v>4</v>
      </c>
      <c r="N3192" s="21" t="s">
        <v>308</v>
      </c>
      <c r="O3192" s="21">
        <f>IFERROR(VLOOKUP(A3192,[1]數量彙總!$A:$B,2,FALSE),0)</f>
        <v>0</v>
      </c>
      <c r="P3192" s="21">
        <f t="shared" si="196"/>
        <v>0</v>
      </c>
      <c r="Q3192" s="21">
        <f>IFERROR(VLOOKUP(A3192,[1]數量彙總!$A:$D,4,FALSE),0)</f>
        <v>0</v>
      </c>
      <c r="R3192" s="21">
        <f t="shared" si="197"/>
        <v>0</v>
      </c>
      <c r="S3192" s="21">
        <f>IFERROR(VLOOKUP(A3192,[1]數量彙總!$A:$F,6,FALSE),0)</f>
        <v>0</v>
      </c>
      <c r="T3192" s="21">
        <f t="shared" si="198"/>
        <v>0</v>
      </c>
      <c r="U3192" s="6">
        <f>IFERROR(VLOOKUP(A3192,[2]ARD202103月!$A:$G,7,FALSE),0)</f>
        <v>0</v>
      </c>
      <c r="V3192" s="6">
        <f t="shared" si="199"/>
        <v>0</v>
      </c>
    </row>
    <row r="3193" spans="1:22">
      <c r="A3193" s="13" t="s">
        <v>1229</v>
      </c>
      <c r="B3193" s="14" t="s">
        <v>1230</v>
      </c>
      <c r="C3193" s="15" t="s">
        <v>4</v>
      </c>
      <c r="D3193" s="15" t="s">
        <v>309</v>
      </c>
      <c r="E3193" s="15" t="s">
        <v>310</v>
      </c>
      <c r="F3193" s="15" t="s">
        <v>1229</v>
      </c>
      <c r="G3193" s="15">
        <v>0</v>
      </c>
      <c r="H3193" s="15">
        <v>1</v>
      </c>
      <c r="I3193" s="18">
        <v>0.03</v>
      </c>
      <c r="J3193" s="15">
        <v>1</v>
      </c>
      <c r="K3193" s="18">
        <v>0.03</v>
      </c>
      <c r="L3193" s="19"/>
      <c r="M3193" s="20" t="s">
        <v>4</v>
      </c>
      <c r="N3193" s="21" t="s">
        <v>311</v>
      </c>
      <c r="O3193" s="21">
        <f>IFERROR(VLOOKUP(A3193,[1]數量彙總!$A:$B,2,FALSE),0)</f>
        <v>0</v>
      </c>
      <c r="P3193" s="21">
        <f t="shared" si="196"/>
        <v>0</v>
      </c>
      <c r="Q3193" s="21">
        <f>IFERROR(VLOOKUP(A3193,[1]數量彙總!$A:$D,4,FALSE),0)</f>
        <v>0</v>
      </c>
      <c r="R3193" s="21">
        <f t="shared" si="197"/>
        <v>0</v>
      </c>
      <c r="S3193" s="21">
        <f>IFERROR(VLOOKUP(A3193,[1]數量彙總!$A:$F,6,FALSE),0)</f>
        <v>0</v>
      </c>
      <c r="T3193" s="21">
        <f t="shared" si="198"/>
        <v>0</v>
      </c>
      <c r="U3193" s="6">
        <f>IFERROR(VLOOKUP(A3193,[2]ARD202103月!$A:$G,7,FALSE),0)</f>
        <v>0</v>
      </c>
      <c r="V3193" s="6">
        <f t="shared" si="199"/>
        <v>0</v>
      </c>
    </row>
    <row r="3194" spans="1:22">
      <c r="A3194" s="13" t="s">
        <v>1229</v>
      </c>
      <c r="B3194" s="14" t="s">
        <v>1230</v>
      </c>
      <c r="C3194" s="15" t="s">
        <v>4</v>
      </c>
      <c r="D3194" s="15" t="s">
        <v>165</v>
      </c>
      <c r="E3194" s="15" t="s">
        <v>166</v>
      </c>
      <c r="F3194" s="15" t="s">
        <v>1229</v>
      </c>
      <c r="G3194" s="15">
        <v>0</v>
      </c>
      <c r="H3194" s="15">
        <v>1</v>
      </c>
      <c r="I3194" s="18">
        <v>0.0499</v>
      </c>
      <c r="J3194" s="15">
        <v>1</v>
      </c>
      <c r="K3194" s="18">
        <v>0.0499</v>
      </c>
      <c r="L3194" s="19"/>
      <c r="M3194" s="20" t="s">
        <v>4</v>
      </c>
      <c r="N3194" s="21" t="s">
        <v>167</v>
      </c>
      <c r="O3194" s="21">
        <f>IFERROR(VLOOKUP(A3194,[1]數量彙總!$A:$B,2,FALSE),0)</f>
        <v>0</v>
      </c>
      <c r="P3194" s="21">
        <f t="shared" si="196"/>
        <v>0</v>
      </c>
      <c r="Q3194" s="21">
        <f>IFERROR(VLOOKUP(A3194,[1]數量彙總!$A:$D,4,FALSE),0)</f>
        <v>0</v>
      </c>
      <c r="R3194" s="21">
        <f t="shared" si="197"/>
        <v>0</v>
      </c>
      <c r="S3194" s="21">
        <f>IFERROR(VLOOKUP(A3194,[1]數量彙總!$A:$F,6,FALSE),0)</f>
        <v>0</v>
      </c>
      <c r="T3194" s="21">
        <f t="shared" si="198"/>
        <v>0</v>
      </c>
      <c r="U3194" s="6">
        <f>IFERROR(VLOOKUP(A3194,[2]ARD202103月!$A:$G,7,FALSE),0)</f>
        <v>0</v>
      </c>
      <c r="V3194" s="6">
        <f t="shared" si="199"/>
        <v>0</v>
      </c>
    </row>
    <row r="3195" spans="1:22">
      <c r="A3195" s="13" t="s">
        <v>1166</v>
      </c>
      <c r="B3195" s="14" t="s">
        <v>1231</v>
      </c>
      <c r="C3195" s="15" t="s">
        <v>4</v>
      </c>
      <c r="D3195" s="15" t="s">
        <v>251</v>
      </c>
      <c r="E3195" s="15" t="s">
        <v>252</v>
      </c>
      <c r="F3195" s="15" t="s">
        <v>1166</v>
      </c>
      <c r="G3195" s="15">
        <v>0</v>
      </c>
      <c r="H3195" s="15">
        <v>1</v>
      </c>
      <c r="I3195" s="18">
        <v>0.0219</v>
      </c>
      <c r="J3195" s="15">
        <v>1</v>
      </c>
      <c r="K3195" s="18">
        <v>0.0219</v>
      </c>
      <c r="L3195" s="19"/>
      <c r="M3195" s="20" t="s">
        <v>4</v>
      </c>
      <c r="N3195" s="21" t="s">
        <v>254</v>
      </c>
      <c r="O3195" s="21">
        <f>IFERROR(VLOOKUP(A3195,[1]數量彙總!$A:$B,2,FALSE),0)</f>
        <v>0</v>
      </c>
      <c r="P3195" s="21">
        <f t="shared" si="196"/>
        <v>0</v>
      </c>
      <c r="Q3195" s="21">
        <f>IFERROR(VLOOKUP(A3195,[1]數量彙總!$A:$D,4,FALSE),0)</f>
        <v>0</v>
      </c>
      <c r="R3195" s="21">
        <f t="shared" si="197"/>
        <v>0</v>
      </c>
      <c r="S3195" s="21">
        <f>IFERROR(VLOOKUP(A3195,[1]數量彙總!$A:$F,6,FALSE),0)</f>
        <v>0</v>
      </c>
      <c r="T3195" s="21">
        <f t="shared" si="198"/>
        <v>0</v>
      </c>
      <c r="U3195" s="6">
        <f>IFERROR(VLOOKUP(A3195,[2]ARD202103月!$A:$G,7,FALSE),0)</f>
        <v>0</v>
      </c>
      <c r="V3195" s="6">
        <f t="shared" si="199"/>
        <v>0</v>
      </c>
    </row>
    <row r="3196" spans="1:22">
      <c r="A3196" s="13" t="s">
        <v>1162</v>
      </c>
      <c r="B3196" s="14" t="s">
        <v>1232</v>
      </c>
      <c r="C3196" s="15" t="s">
        <v>4</v>
      </c>
      <c r="D3196" s="15" t="s">
        <v>251</v>
      </c>
      <c r="E3196" s="15" t="s">
        <v>252</v>
      </c>
      <c r="F3196" s="15" t="s">
        <v>1162</v>
      </c>
      <c r="G3196" s="15">
        <v>0</v>
      </c>
      <c r="H3196" s="15">
        <v>1</v>
      </c>
      <c r="I3196" s="18">
        <v>0.0219</v>
      </c>
      <c r="J3196" s="15">
        <v>1</v>
      </c>
      <c r="K3196" s="18">
        <v>0.0219</v>
      </c>
      <c r="L3196" s="19"/>
      <c r="M3196" s="20" t="s">
        <v>4</v>
      </c>
      <c r="N3196" s="21" t="s">
        <v>254</v>
      </c>
      <c r="O3196" s="21">
        <f>IFERROR(VLOOKUP(A3196,[1]數量彙總!$A:$B,2,FALSE),0)</f>
        <v>0</v>
      </c>
      <c r="P3196" s="21">
        <f t="shared" si="196"/>
        <v>0</v>
      </c>
      <c r="Q3196" s="21">
        <f>IFERROR(VLOOKUP(A3196,[1]數量彙總!$A:$D,4,FALSE),0)</f>
        <v>0</v>
      </c>
      <c r="R3196" s="21">
        <f t="shared" si="197"/>
        <v>0</v>
      </c>
      <c r="S3196" s="21">
        <f>IFERROR(VLOOKUP(A3196,[1]數量彙總!$A:$F,6,FALSE),0)</f>
        <v>0</v>
      </c>
      <c r="T3196" s="21">
        <f t="shared" si="198"/>
        <v>0</v>
      </c>
      <c r="U3196" s="6">
        <f>IFERROR(VLOOKUP(A3196,[2]ARD202103月!$A:$G,7,FALSE),0)</f>
        <v>0</v>
      </c>
      <c r="V3196" s="6">
        <f t="shared" si="199"/>
        <v>0</v>
      </c>
    </row>
    <row r="3197" spans="1:22">
      <c r="A3197" s="13" t="s">
        <v>1163</v>
      </c>
      <c r="B3197" s="14" t="s">
        <v>1233</v>
      </c>
      <c r="C3197" s="15" t="s">
        <v>4</v>
      </c>
      <c r="D3197" s="15" t="s">
        <v>251</v>
      </c>
      <c r="E3197" s="15" t="s">
        <v>252</v>
      </c>
      <c r="F3197" s="15" t="s">
        <v>1163</v>
      </c>
      <c r="G3197" s="15">
        <v>0</v>
      </c>
      <c r="H3197" s="15">
        <v>1</v>
      </c>
      <c r="I3197" s="18">
        <v>0.0219</v>
      </c>
      <c r="J3197" s="15">
        <v>1</v>
      </c>
      <c r="K3197" s="18">
        <v>0.0219</v>
      </c>
      <c r="L3197" s="19"/>
      <c r="M3197" s="20" t="s">
        <v>4</v>
      </c>
      <c r="N3197" s="21" t="s">
        <v>254</v>
      </c>
      <c r="O3197" s="21">
        <f>IFERROR(VLOOKUP(A3197,[1]數量彙總!$A:$B,2,FALSE),0)</f>
        <v>0</v>
      </c>
      <c r="P3197" s="21">
        <f t="shared" si="196"/>
        <v>0</v>
      </c>
      <c r="Q3197" s="21">
        <f>IFERROR(VLOOKUP(A3197,[1]數量彙總!$A:$D,4,FALSE),0)</f>
        <v>0</v>
      </c>
      <c r="R3197" s="21">
        <f t="shared" si="197"/>
        <v>0</v>
      </c>
      <c r="S3197" s="21">
        <f>IFERROR(VLOOKUP(A3197,[1]數量彙總!$A:$F,6,FALSE),0)</f>
        <v>0</v>
      </c>
      <c r="T3197" s="21">
        <f t="shared" si="198"/>
        <v>0</v>
      </c>
      <c r="U3197" s="6">
        <f>IFERROR(VLOOKUP(A3197,[2]ARD202103月!$A:$G,7,FALSE),0)</f>
        <v>0</v>
      </c>
      <c r="V3197" s="6">
        <f t="shared" si="199"/>
        <v>0</v>
      </c>
    </row>
    <row r="3198" spans="1:22">
      <c r="A3198" s="13" t="s">
        <v>1234</v>
      </c>
      <c r="B3198" s="14" t="s">
        <v>1235</v>
      </c>
      <c r="C3198" s="15" t="s">
        <v>4</v>
      </c>
      <c r="D3198" s="15" t="s">
        <v>199</v>
      </c>
      <c r="E3198" s="15" t="s">
        <v>200</v>
      </c>
      <c r="F3198" s="15" t="s">
        <v>289</v>
      </c>
      <c r="G3198" s="15">
        <v>0</v>
      </c>
      <c r="H3198" s="15">
        <v>1</v>
      </c>
      <c r="I3198" s="18">
        <v>0.0039</v>
      </c>
      <c r="J3198" s="15">
        <v>1</v>
      </c>
      <c r="K3198" s="18">
        <v>0.0039</v>
      </c>
      <c r="L3198" s="19"/>
      <c r="M3198" s="20" t="s">
        <v>4</v>
      </c>
      <c r="N3198" s="21" t="s">
        <v>201</v>
      </c>
      <c r="O3198" s="21">
        <f>IFERROR(VLOOKUP(A3198,[1]數量彙總!$A:$B,2,FALSE),0)</f>
        <v>0</v>
      </c>
      <c r="P3198" s="21">
        <f t="shared" si="196"/>
        <v>0</v>
      </c>
      <c r="Q3198" s="21">
        <f>IFERROR(VLOOKUP(A3198,[1]數量彙總!$A:$D,4,FALSE),0)</f>
        <v>0</v>
      </c>
      <c r="R3198" s="21">
        <f t="shared" si="197"/>
        <v>0</v>
      </c>
      <c r="S3198" s="21">
        <f>IFERROR(VLOOKUP(A3198,[1]數量彙總!$A:$F,6,FALSE),0)</f>
        <v>0</v>
      </c>
      <c r="T3198" s="21">
        <f t="shared" si="198"/>
        <v>0</v>
      </c>
      <c r="U3198" s="6">
        <f>IFERROR(VLOOKUP(A3198,[2]ARD202103月!$A:$G,7,FALSE),0)</f>
        <v>0</v>
      </c>
      <c r="V3198" s="6">
        <f t="shared" si="199"/>
        <v>0</v>
      </c>
    </row>
    <row r="3199" spans="1:22">
      <c r="A3199" s="13" t="s">
        <v>1234</v>
      </c>
      <c r="B3199" s="14" t="s">
        <v>1235</v>
      </c>
      <c r="C3199" s="15" t="s">
        <v>4</v>
      </c>
      <c r="D3199" s="15" t="s">
        <v>125</v>
      </c>
      <c r="E3199" s="15" t="s">
        <v>126</v>
      </c>
      <c r="F3199" s="15" t="s">
        <v>289</v>
      </c>
      <c r="G3199" s="15">
        <v>0</v>
      </c>
      <c r="H3199" s="15">
        <v>1</v>
      </c>
      <c r="I3199" s="18">
        <v>0.0453</v>
      </c>
      <c r="J3199" s="15">
        <v>1</v>
      </c>
      <c r="K3199" s="18">
        <v>0.0453</v>
      </c>
      <c r="L3199" s="19"/>
      <c r="M3199" s="20" t="s">
        <v>4</v>
      </c>
      <c r="N3199" s="21" t="s">
        <v>127</v>
      </c>
      <c r="O3199" s="21">
        <f>IFERROR(VLOOKUP(A3199,[1]數量彙總!$A:$B,2,FALSE),0)</f>
        <v>0</v>
      </c>
      <c r="P3199" s="21">
        <f t="shared" si="196"/>
        <v>0</v>
      </c>
      <c r="Q3199" s="21">
        <f>IFERROR(VLOOKUP(A3199,[1]數量彙總!$A:$D,4,FALSE),0)</f>
        <v>0</v>
      </c>
      <c r="R3199" s="21">
        <f t="shared" si="197"/>
        <v>0</v>
      </c>
      <c r="S3199" s="21">
        <f>IFERROR(VLOOKUP(A3199,[1]數量彙總!$A:$F,6,FALSE),0)</f>
        <v>0</v>
      </c>
      <c r="T3199" s="21">
        <f t="shared" si="198"/>
        <v>0</v>
      </c>
      <c r="U3199" s="6">
        <f>IFERROR(VLOOKUP(A3199,[2]ARD202103月!$A:$G,7,FALSE),0)</f>
        <v>0</v>
      </c>
      <c r="V3199" s="6">
        <f t="shared" si="199"/>
        <v>0</v>
      </c>
    </row>
    <row r="3200" spans="1:22">
      <c r="A3200" s="13" t="s">
        <v>1234</v>
      </c>
      <c r="B3200" s="14" t="s">
        <v>1235</v>
      </c>
      <c r="C3200" s="15" t="s">
        <v>4</v>
      </c>
      <c r="D3200" s="15" t="s">
        <v>49</v>
      </c>
      <c r="E3200" s="15" t="s">
        <v>50</v>
      </c>
      <c r="F3200" s="15" t="s">
        <v>641</v>
      </c>
      <c r="G3200" s="15">
        <v>0</v>
      </c>
      <c r="H3200" s="15">
        <v>0</v>
      </c>
      <c r="I3200" s="18">
        <v>0</v>
      </c>
      <c r="J3200" s="15">
        <v>1</v>
      </c>
      <c r="K3200" s="18">
        <v>0</v>
      </c>
      <c r="L3200" s="19"/>
      <c r="M3200" s="20" t="s">
        <v>4</v>
      </c>
      <c r="N3200" s="21" t="s">
        <v>51</v>
      </c>
      <c r="O3200" s="21">
        <f>IFERROR(VLOOKUP(A3200,[1]數量彙總!$A:$B,2,FALSE),0)</f>
        <v>0</v>
      </c>
      <c r="P3200" s="21">
        <f t="shared" si="196"/>
        <v>0</v>
      </c>
      <c r="Q3200" s="21">
        <f>IFERROR(VLOOKUP(A3200,[1]數量彙總!$A:$D,4,FALSE),0)</f>
        <v>0</v>
      </c>
      <c r="R3200" s="21">
        <f t="shared" si="197"/>
        <v>0</v>
      </c>
      <c r="S3200" s="21">
        <f>IFERROR(VLOOKUP(A3200,[1]數量彙總!$A:$F,6,FALSE),0)</f>
        <v>0</v>
      </c>
      <c r="T3200" s="21">
        <f t="shared" si="198"/>
        <v>0</v>
      </c>
      <c r="U3200" s="6">
        <f>IFERROR(VLOOKUP(A3200,[2]ARD202103月!$A:$G,7,FALSE),0)</f>
        <v>0</v>
      </c>
      <c r="V3200" s="6">
        <f t="shared" si="199"/>
        <v>0</v>
      </c>
    </row>
    <row r="3201" spans="1:22">
      <c r="A3201" s="13" t="s">
        <v>1234</v>
      </c>
      <c r="B3201" s="14" t="s">
        <v>1235</v>
      </c>
      <c r="C3201" s="15" t="s">
        <v>4</v>
      </c>
      <c r="D3201" s="15" t="s">
        <v>56</v>
      </c>
      <c r="E3201" s="15" t="s">
        <v>57</v>
      </c>
      <c r="F3201" s="15" t="s">
        <v>641</v>
      </c>
      <c r="G3201" s="15">
        <v>0</v>
      </c>
      <c r="H3201" s="15">
        <v>0</v>
      </c>
      <c r="I3201" s="18">
        <v>0</v>
      </c>
      <c r="J3201" s="15">
        <v>1</v>
      </c>
      <c r="K3201" s="18">
        <v>0</v>
      </c>
      <c r="L3201" s="19"/>
      <c r="M3201" s="20" t="s">
        <v>4</v>
      </c>
      <c r="N3201" s="21" t="s">
        <v>58</v>
      </c>
      <c r="O3201" s="21">
        <f>IFERROR(VLOOKUP(A3201,[1]數量彙總!$A:$B,2,FALSE),0)</f>
        <v>0</v>
      </c>
      <c r="P3201" s="21">
        <f t="shared" si="196"/>
        <v>0</v>
      </c>
      <c r="Q3201" s="21">
        <f>IFERROR(VLOOKUP(A3201,[1]數量彙總!$A:$D,4,FALSE),0)</f>
        <v>0</v>
      </c>
      <c r="R3201" s="21">
        <f t="shared" si="197"/>
        <v>0</v>
      </c>
      <c r="S3201" s="21">
        <f>IFERROR(VLOOKUP(A3201,[1]數量彙總!$A:$F,6,FALSE),0)</f>
        <v>0</v>
      </c>
      <c r="T3201" s="21">
        <f t="shared" si="198"/>
        <v>0</v>
      </c>
      <c r="U3201" s="6">
        <f>IFERROR(VLOOKUP(A3201,[2]ARD202103月!$A:$G,7,FALSE),0)</f>
        <v>0</v>
      </c>
      <c r="V3201" s="6">
        <f t="shared" si="199"/>
        <v>0</v>
      </c>
    </row>
    <row r="3202" spans="1:22">
      <c r="A3202" s="13" t="s">
        <v>1234</v>
      </c>
      <c r="B3202" s="14" t="s">
        <v>1235</v>
      </c>
      <c r="C3202" s="15" t="s">
        <v>4</v>
      </c>
      <c r="D3202" s="15" t="s">
        <v>59</v>
      </c>
      <c r="E3202" s="15" t="s">
        <v>60</v>
      </c>
      <c r="F3202" s="15" t="s">
        <v>641</v>
      </c>
      <c r="G3202" s="15">
        <v>0</v>
      </c>
      <c r="H3202" s="15">
        <v>0</v>
      </c>
      <c r="I3202" s="18">
        <v>0.0467</v>
      </c>
      <c r="J3202" s="15">
        <v>1</v>
      </c>
      <c r="K3202" s="18">
        <v>0</v>
      </c>
      <c r="L3202" s="19"/>
      <c r="M3202" s="20" t="s">
        <v>4</v>
      </c>
      <c r="N3202" s="21" t="s">
        <v>61</v>
      </c>
      <c r="O3202" s="21">
        <f>IFERROR(VLOOKUP(A3202,[1]數量彙總!$A:$B,2,FALSE),0)</f>
        <v>0</v>
      </c>
      <c r="P3202" s="21">
        <f t="shared" si="196"/>
        <v>0</v>
      </c>
      <c r="Q3202" s="21">
        <f>IFERROR(VLOOKUP(A3202,[1]數量彙總!$A:$D,4,FALSE),0)</f>
        <v>0</v>
      </c>
      <c r="R3202" s="21">
        <f t="shared" si="197"/>
        <v>0</v>
      </c>
      <c r="S3202" s="21">
        <f>IFERROR(VLOOKUP(A3202,[1]數量彙總!$A:$F,6,FALSE),0)</f>
        <v>0</v>
      </c>
      <c r="T3202" s="21">
        <f t="shared" si="198"/>
        <v>0</v>
      </c>
      <c r="U3202" s="6">
        <f>IFERROR(VLOOKUP(A3202,[2]ARD202103月!$A:$G,7,FALSE),0)</f>
        <v>0</v>
      </c>
      <c r="V3202" s="6">
        <f t="shared" si="199"/>
        <v>0</v>
      </c>
    </row>
    <row r="3203" spans="1:22">
      <c r="A3203" s="13" t="s">
        <v>1234</v>
      </c>
      <c r="B3203" s="14" t="s">
        <v>1235</v>
      </c>
      <c r="C3203" s="15" t="s">
        <v>4</v>
      </c>
      <c r="D3203" s="15" t="s">
        <v>62</v>
      </c>
      <c r="E3203" s="15" t="s">
        <v>63</v>
      </c>
      <c r="F3203" s="15" t="s">
        <v>641</v>
      </c>
      <c r="G3203" s="15">
        <v>0</v>
      </c>
      <c r="H3203" s="15">
        <v>0</v>
      </c>
      <c r="I3203" s="18">
        <v>0.01</v>
      </c>
      <c r="J3203" s="15">
        <v>1</v>
      </c>
      <c r="K3203" s="18">
        <v>0</v>
      </c>
      <c r="L3203" s="19"/>
      <c r="M3203" s="20" t="s">
        <v>4</v>
      </c>
      <c r="N3203" s="21" t="s">
        <v>64</v>
      </c>
      <c r="O3203" s="21">
        <f>IFERROR(VLOOKUP(A3203,[1]數量彙總!$A:$B,2,FALSE),0)</f>
        <v>0</v>
      </c>
      <c r="P3203" s="21">
        <f t="shared" ref="P3203:P3266" si="200">O3203*H3203*I3203</f>
        <v>0</v>
      </c>
      <c r="Q3203" s="21">
        <f>IFERROR(VLOOKUP(A3203,[1]數量彙總!$A:$D,4,FALSE),0)</f>
        <v>0</v>
      </c>
      <c r="R3203" s="21">
        <f t="shared" ref="R3203:R3266" si="201">Q3203*H3203*I3203</f>
        <v>0</v>
      </c>
      <c r="S3203" s="21">
        <f>IFERROR(VLOOKUP(A3203,[1]數量彙總!$A:$F,6,FALSE),0)</f>
        <v>0</v>
      </c>
      <c r="T3203" s="21">
        <f t="shared" ref="T3203:T3266" si="202">S3203*H3203*I3203</f>
        <v>0</v>
      </c>
      <c r="U3203" s="6">
        <f>IFERROR(VLOOKUP(A3203,[2]ARD202103月!$A:$G,7,FALSE),0)</f>
        <v>0</v>
      </c>
      <c r="V3203" s="6">
        <f t="shared" ref="V3203:V3266" si="203">U3203*I3203*H3203</f>
        <v>0</v>
      </c>
    </row>
    <row r="3204" spans="1:22">
      <c r="A3204" s="13" t="s">
        <v>1234</v>
      </c>
      <c r="B3204" s="14" t="s">
        <v>1235</v>
      </c>
      <c r="C3204" s="15" t="s">
        <v>4</v>
      </c>
      <c r="D3204" s="15" t="s">
        <v>134</v>
      </c>
      <c r="E3204" s="15" t="s">
        <v>135</v>
      </c>
      <c r="F3204" s="15" t="s">
        <v>641</v>
      </c>
      <c r="G3204" s="15">
        <v>0</v>
      </c>
      <c r="H3204" s="15">
        <v>0</v>
      </c>
      <c r="I3204" s="18">
        <v>0.0167</v>
      </c>
      <c r="J3204" s="15">
        <v>1</v>
      </c>
      <c r="K3204" s="18">
        <v>0</v>
      </c>
      <c r="L3204" s="19"/>
      <c r="M3204" s="20" t="s">
        <v>4</v>
      </c>
      <c r="N3204" s="21" t="s">
        <v>136</v>
      </c>
      <c r="O3204" s="21">
        <f>IFERROR(VLOOKUP(A3204,[1]數量彙總!$A:$B,2,FALSE),0)</f>
        <v>0</v>
      </c>
      <c r="P3204" s="21">
        <f t="shared" si="200"/>
        <v>0</v>
      </c>
      <c r="Q3204" s="21">
        <f>IFERROR(VLOOKUP(A3204,[1]數量彙總!$A:$D,4,FALSE),0)</f>
        <v>0</v>
      </c>
      <c r="R3204" s="21">
        <f t="shared" si="201"/>
        <v>0</v>
      </c>
      <c r="S3204" s="21">
        <f>IFERROR(VLOOKUP(A3204,[1]數量彙總!$A:$F,6,FALSE),0)</f>
        <v>0</v>
      </c>
      <c r="T3204" s="21">
        <f t="shared" si="202"/>
        <v>0</v>
      </c>
      <c r="U3204" s="6">
        <f>IFERROR(VLOOKUP(A3204,[2]ARD202103月!$A:$G,7,FALSE),0)</f>
        <v>0</v>
      </c>
      <c r="V3204" s="6">
        <f t="shared" si="203"/>
        <v>0</v>
      </c>
    </row>
    <row r="3205" spans="1:22">
      <c r="A3205" s="13" t="s">
        <v>1234</v>
      </c>
      <c r="B3205" s="14" t="s">
        <v>1235</v>
      </c>
      <c r="C3205" s="15" t="s">
        <v>4</v>
      </c>
      <c r="D3205" s="15" t="s">
        <v>404</v>
      </c>
      <c r="E3205" s="15" t="s">
        <v>405</v>
      </c>
      <c r="F3205" s="15" t="s">
        <v>875</v>
      </c>
      <c r="G3205" s="15">
        <v>0</v>
      </c>
      <c r="H3205" s="15">
        <v>0</v>
      </c>
      <c r="I3205" s="18">
        <v>0.0346</v>
      </c>
      <c r="J3205" s="15">
        <v>1</v>
      </c>
      <c r="K3205" s="18">
        <v>0</v>
      </c>
      <c r="L3205" s="19"/>
      <c r="M3205" s="20" t="s">
        <v>4</v>
      </c>
      <c r="N3205" s="21" t="s">
        <v>406</v>
      </c>
      <c r="O3205" s="21">
        <f>IFERROR(VLOOKUP(A3205,[1]數量彙總!$A:$B,2,FALSE),0)</f>
        <v>0</v>
      </c>
      <c r="P3205" s="21">
        <f t="shared" si="200"/>
        <v>0</v>
      </c>
      <c r="Q3205" s="21">
        <f>IFERROR(VLOOKUP(A3205,[1]數量彙總!$A:$D,4,FALSE),0)</f>
        <v>0</v>
      </c>
      <c r="R3205" s="21">
        <f t="shared" si="201"/>
        <v>0</v>
      </c>
      <c r="S3205" s="21">
        <f>IFERROR(VLOOKUP(A3205,[1]數量彙總!$A:$F,6,FALSE),0)</f>
        <v>0</v>
      </c>
      <c r="T3205" s="21">
        <f t="shared" si="202"/>
        <v>0</v>
      </c>
      <c r="U3205" s="6">
        <f>IFERROR(VLOOKUP(A3205,[2]ARD202103月!$A:$G,7,FALSE),0)</f>
        <v>0</v>
      </c>
      <c r="V3205" s="6">
        <f t="shared" si="203"/>
        <v>0</v>
      </c>
    </row>
    <row r="3206" spans="1:22">
      <c r="A3206" s="13" t="s">
        <v>1234</v>
      </c>
      <c r="B3206" s="14" t="s">
        <v>1235</v>
      </c>
      <c r="C3206" s="15" t="s">
        <v>4</v>
      </c>
      <c r="D3206" s="15" t="s">
        <v>744</v>
      </c>
      <c r="E3206" s="15" t="s">
        <v>745</v>
      </c>
      <c r="F3206" s="15" t="s">
        <v>876</v>
      </c>
      <c r="G3206" s="15">
        <v>0</v>
      </c>
      <c r="H3206" s="15">
        <v>0</v>
      </c>
      <c r="I3206" s="18">
        <v>0.0259</v>
      </c>
      <c r="J3206" s="15">
        <v>1</v>
      </c>
      <c r="K3206" s="18">
        <v>0</v>
      </c>
      <c r="L3206" s="19"/>
      <c r="M3206" s="20" t="s">
        <v>4</v>
      </c>
      <c r="N3206" s="21" t="s">
        <v>747</v>
      </c>
      <c r="O3206" s="21">
        <f>IFERROR(VLOOKUP(A3206,[1]數量彙總!$A:$B,2,FALSE),0)</f>
        <v>0</v>
      </c>
      <c r="P3206" s="21">
        <f t="shared" si="200"/>
        <v>0</v>
      </c>
      <c r="Q3206" s="21">
        <f>IFERROR(VLOOKUP(A3206,[1]數量彙總!$A:$D,4,FALSE),0)</f>
        <v>0</v>
      </c>
      <c r="R3206" s="21">
        <f t="shared" si="201"/>
        <v>0</v>
      </c>
      <c r="S3206" s="21">
        <f>IFERROR(VLOOKUP(A3206,[1]數量彙總!$A:$F,6,FALSE),0)</f>
        <v>0</v>
      </c>
      <c r="T3206" s="21">
        <f t="shared" si="202"/>
        <v>0</v>
      </c>
      <c r="U3206" s="6">
        <f>IFERROR(VLOOKUP(A3206,[2]ARD202103月!$A:$G,7,FALSE),0)</f>
        <v>0</v>
      </c>
      <c r="V3206" s="6">
        <f t="shared" si="203"/>
        <v>0</v>
      </c>
    </row>
    <row r="3207" spans="1:22">
      <c r="A3207" s="13" t="s">
        <v>1234</v>
      </c>
      <c r="B3207" s="14" t="s">
        <v>1235</v>
      </c>
      <c r="C3207" s="15" t="s">
        <v>4</v>
      </c>
      <c r="D3207" s="15" t="s">
        <v>251</v>
      </c>
      <c r="E3207" s="15" t="s">
        <v>252</v>
      </c>
      <c r="F3207" s="15" t="s">
        <v>1029</v>
      </c>
      <c r="G3207" s="15">
        <v>0</v>
      </c>
      <c r="H3207" s="15">
        <v>1</v>
      </c>
      <c r="I3207" s="18">
        <v>0.0219</v>
      </c>
      <c r="J3207" s="15">
        <v>1</v>
      </c>
      <c r="K3207" s="18">
        <v>0.0219</v>
      </c>
      <c r="L3207" s="19"/>
      <c r="M3207" s="20" t="s">
        <v>4</v>
      </c>
      <c r="N3207" s="21" t="s">
        <v>254</v>
      </c>
      <c r="O3207" s="21">
        <f>IFERROR(VLOOKUP(A3207,[1]數量彙總!$A:$B,2,FALSE),0)</f>
        <v>0</v>
      </c>
      <c r="P3207" s="21">
        <f t="shared" si="200"/>
        <v>0</v>
      </c>
      <c r="Q3207" s="21">
        <f>IFERROR(VLOOKUP(A3207,[1]數量彙總!$A:$D,4,FALSE),0)</f>
        <v>0</v>
      </c>
      <c r="R3207" s="21">
        <f t="shared" si="201"/>
        <v>0</v>
      </c>
      <c r="S3207" s="21">
        <f>IFERROR(VLOOKUP(A3207,[1]數量彙總!$A:$F,6,FALSE),0)</f>
        <v>0</v>
      </c>
      <c r="T3207" s="21">
        <f t="shared" si="202"/>
        <v>0</v>
      </c>
      <c r="U3207" s="6">
        <f>IFERROR(VLOOKUP(A3207,[2]ARD202103月!$A:$G,7,FALSE),0)</f>
        <v>0</v>
      </c>
      <c r="V3207" s="6">
        <f t="shared" si="203"/>
        <v>0</v>
      </c>
    </row>
    <row r="3208" spans="1:22">
      <c r="A3208" s="13" t="s">
        <v>1234</v>
      </c>
      <c r="B3208" s="14" t="s">
        <v>1235</v>
      </c>
      <c r="C3208" s="15" t="s">
        <v>4</v>
      </c>
      <c r="D3208" s="15" t="s">
        <v>404</v>
      </c>
      <c r="E3208" s="15" t="s">
        <v>405</v>
      </c>
      <c r="F3208" s="15" t="s">
        <v>1031</v>
      </c>
      <c r="G3208" s="15">
        <v>0</v>
      </c>
      <c r="H3208" s="15">
        <v>1</v>
      </c>
      <c r="I3208" s="18">
        <v>0.0346</v>
      </c>
      <c r="J3208" s="15">
        <v>1</v>
      </c>
      <c r="K3208" s="18">
        <v>0.0346</v>
      </c>
      <c r="L3208" s="19"/>
      <c r="M3208" s="20" t="s">
        <v>4</v>
      </c>
      <c r="N3208" s="21" t="s">
        <v>406</v>
      </c>
      <c r="O3208" s="21">
        <f>IFERROR(VLOOKUP(A3208,[1]數量彙總!$A:$B,2,FALSE),0)</f>
        <v>0</v>
      </c>
      <c r="P3208" s="21">
        <f t="shared" si="200"/>
        <v>0</v>
      </c>
      <c r="Q3208" s="21">
        <f>IFERROR(VLOOKUP(A3208,[1]數量彙總!$A:$D,4,FALSE),0)</f>
        <v>0</v>
      </c>
      <c r="R3208" s="21">
        <f t="shared" si="201"/>
        <v>0</v>
      </c>
      <c r="S3208" s="21">
        <f>IFERROR(VLOOKUP(A3208,[1]數量彙總!$A:$F,6,FALSE),0)</f>
        <v>0</v>
      </c>
      <c r="T3208" s="21">
        <f t="shared" si="202"/>
        <v>0</v>
      </c>
      <c r="U3208" s="6">
        <f>IFERROR(VLOOKUP(A3208,[2]ARD202103月!$A:$G,7,FALSE),0)</f>
        <v>0</v>
      </c>
      <c r="V3208" s="6">
        <f t="shared" si="203"/>
        <v>0</v>
      </c>
    </row>
    <row r="3209" spans="1:22">
      <c r="A3209" s="13" t="s">
        <v>1234</v>
      </c>
      <c r="B3209" s="14" t="s">
        <v>1235</v>
      </c>
      <c r="C3209" s="15" t="s">
        <v>4</v>
      </c>
      <c r="D3209" s="15" t="s">
        <v>563</v>
      </c>
      <c r="E3209" s="15" t="s">
        <v>564</v>
      </c>
      <c r="F3209" s="15" t="s">
        <v>1234</v>
      </c>
      <c r="G3209" s="15">
        <v>0</v>
      </c>
      <c r="H3209" s="15">
        <v>1</v>
      </c>
      <c r="I3209" s="18">
        <v>0.0791</v>
      </c>
      <c r="J3209" s="15">
        <v>1</v>
      </c>
      <c r="K3209" s="18">
        <v>0.0791</v>
      </c>
      <c r="L3209" s="19"/>
      <c r="M3209" s="20" t="s">
        <v>4</v>
      </c>
      <c r="N3209" s="21" t="s">
        <v>565</v>
      </c>
      <c r="O3209" s="21">
        <f>IFERROR(VLOOKUP(A3209,[1]數量彙總!$A:$B,2,FALSE),0)</f>
        <v>0</v>
      </c>
      <c r="P3209" s="21">
        <f t="shared" si="200"/>
        <v>0</v>
      </c>
      <c r="Q3209" s="21">
        <f>IFERROR(VLOOKUP(A3209,[1]數量彙總!$A:$D,4,FALSE),0)</f>
        <v>0</v>
      </c>
      <c r="R3209" s="21">
        <f t="shared" si="201"/>
        <v>0</v>
      </c>
      <c r="S3209" s="21">
        <f>IFERROR(VLOOKUP(A3209,[1]數量彙總!$A:$F,6,FALSE),0)</f>
        <v>0</v>
      </c>
      <c r="T3209" s="21">
        <f t="shared" si="202"/>
        <v>0</v>
      </c>
      <c r="U3209" s="6">
        <f>IFERROR(VLOOKUP(A3209,[2]ARD202103月!$A:$G,7,FALSE),0)</f>
        <v>0</v>
      </c>
      <c r="V3209" s="6">
        <f t="shared" si="203"/>
        <v>0</v>
      </c>
    </row>
    <row r="3210" spans="1:22">
      <c r="A3210" s="13" t="s">
        <v>1234</v>
      </c>
      <c r="B3210" s="14" t="s">
        <v>1235</v>
      </c>
      <c r="C3210" s="15" t="s">
        <v>4</v>
      </c>
      <c r="D3210" s="15" t="s">
        <v>566</v>
      </c>
      <c r="E3210" s="15" t="s">
        <v>567</v>
      </c>
      <c r="F3210" s="15" t="s">
        <v>1234</v>
      </c>
      <c r="G3210" s="15">
        <v>0</v>
      </c>
      <c r="H3210" s="15">
        <v>1</v>
      </c>
      <c r="I3210" s="18">
        <v>0.3257</v>
      </c>
      <c r="J3210" s="15">
        <v>1</v>
      </c>
      <c r="K3210" s="18">
        <v>0.3257</v>
      </c>
      <c r="L3210" s="19"/>
      <c r="M3210" s="20" t="s">
        <v>4</v>
      </c>
      <c r="N3210" s="21" t="s">
        <v>568</v>
      </c>
      <c r="O3210" s="21">
        <f>IFERROR(VLOOKUP(A3210,[1]數量彙總!$A:$B,2,FALSE),0)</f>
        <v>0</v>
      </c>
      <c r="P3210" s="21">
        <f t="shared" si="200"/>
        <v>0</v>
      </c>
      <c r="Q3210" s="21">
        <f>IFERROR(VLOOKUP(A3210,[1]數量彙總!$A:$D,4,FALSE),0)</f>
        <v>0</v>
      </c>
      <c r="R3210" s="21">
        <f t="shared" si="201"/>
        <v>0</v>
      </c>
      <c r="S3210" s="21">
        <f>IFERROR(VLOOKUP(A3210,[1]數量彙總!$A:$F,6,FALSE),0)</f>
        <v>0</v>
      </c>
      <c r="T3210" s="21">
        <f t="shared" si="202"/>
        <v>0</v>
      </c>
      <c r="U3210" s="6">
        <f>IFERROR(VLOOKUP(A3210,[2]ARD202103月!$A:$G,7,FALSE),0)</f>
        <v>0</v>
      </c>
      <c r="V3210" s="6">
        <f t="shared" si="203"/>
        <v>0</v>
      </c>
    </row>
    <row r="3211" spans="1:22">
      <c r="A3211" s="13" t="s">
        <v>1234</v>
      </c>
      <c r="B3211" s="14" t="s">
        <v>1235</v>
      </c>
      <c r="C3211" s="15" t="s">
        <v>4</v>
      </c>
      <c r="D3211" s="15" t="s">
        <v>485</v>
      </c>
      <c r="E3211" s="15" t="s">
        <v>486</v>
      </c>
      <c r="F3211" s="15" t="s">
        <v>1234</v>
      </c>
      <c r="G3211" s="15">
        <v>0</v>
      </c>
      <c r="H3211" s="15">
        <v>1</v>
      </c>
      <c r="I3211" s="18">
        <v>0.0129</v>
      </c>
      <c r="J3211" s="15">
        <v>1</v>
      </c>
      <c r="K3211" s="18">
        <v>0.0129</v>
      </c>
      <c r="L3211" s="19"/>
      <c r="M3211" s="20" t="s">
        <v>4</v>
      </c>
      <c r="N3211" s="21" t="s">
        <v>487</v>
      </c>
      <c r="O3211" s="21">
        <f>IFERROR(VLOOKUP(A3211,[1]數量彙總!$A:$B,2,FALSE),0)</f>
        <v>0</v>
      </c>
      <c r="P3211" s="21">
        <f t="shared" si="200"/>
        <v>0</v>
      </c>
      <c r="Q3211" s="21">
        <f>IFERROR(VLOOKUP(A3211,[1]數量彙總!$A:$D,4,FALSE),0)</f>
        <v>0</v>
      </c>
      <c r="R3211" s="21">
        <f t="shared" si="201"/>
        <v>0</v>
      </c>
      <c r="S3211" s="21">
        <f>IFERROR(VLOOKUP(A3211,[1]數量彙總!$A:$F,6,FALSE),0)</f>
        <v>0</v>
      </c>
      <c r="T3211" s="21">
        <f t="shared" si="202"/>
        <v>0</v>
      </c>
      <c r="U3211" s="6">
        <f>IFERROR(VLOOKUP(A3211,[2]ARD202103月!$A:$G,7,FALSE),0)</f>
        <v>0</v>
      </c>
      <c r="V3211" s="6">
        <f t="shared" si="203"/>
        <v>0</v>
      </c>
    </row>
    <row r="3212" spans="1:22">
      <c r="A3212" s="13" t="s">
        <v>1234</v>
      </c>
      <c r="B3212" s="14" t="s">
        <v>1235</v>
      </c>
      <c r="C3212" s="15" t="s">
        <v>4</v>
      </c>
      <c r="D3212" s="15" t="s">
        <v>529</v>
      </c>
      <c r="E3212" s="15" t="s">
        <v>530</v>
      </c>
      <c r="F3212" s="15" t="s">
        <v>1234</v>
      </c>
      <c r="G3212" s="15">
        <v>0</v>
      </c>
      <c r="H3212" s="15">
        <v>1</v>
      </c>
      <c r="I3212" s="18">
        <v>0.0207</v>
      </c>
      <c r="J3212" s="15">
        <v>1</v>
      </c>
      <c r="K3212" s="18">
        <v>0.0207</v>
      </c>
      <c r="L3212" s="19"/>
      <c r="M3212" s="20" t="s">
        <v>4</v>
      </c>
      <c r="N3212" s="21" t="s">
        <v>531</v>
      </c>
      <c r="O3212" s="21">
        <f>IFERROR(VLOOKUP(A3212,[1]數量彙總!$A:$B,2,FALSE),0)</f>
        <v>0</v>
      </c>
      <c r="P3212" s="21">
        <f t="shared" si="200"/>
        <v>0</v>
      </c>
      <c r="Q3212" s="21">
        <f>IFERROR(VLOOKUP(A3212,[1]數量彙總!$A:$D,4,FALSE),0)</f>
        <v>0</v>
      </c>
      <c r="R3212" s="21">
        <f t="shared" si="201"/>
        <v>0</v>
      </c>
      <c r="S3212" s="21">
        <f>IFERROR(VLOOKUP(A3212,[1]數量彙總!$A:$F,6,FALSE),0)</f>
        <v>0</v>
      </c>
      <c r="T3212" s="21">
        <f t="shared" si="202"/>
        <v>0</v>
      </c>
      <c r="U3212" s="6">
        <f>IFERROR(VLOOKUP(A3212,[2]ARD202103月!$A:$G,7,FALSE),0)</f>
        <v>0</v>
      </c>
      <c r="V3212" s="6">
        <f t="shared" si="203"/>
        <v>0</v>
      </c>
    </row>
    <row r="3213" spans="1:22">
      <c r="A3213" s="13" t="s">
        <v>1234</v>
      </c>
      <c r="B3213" s="14" t="s">
        <v>1235</v>
      </c>
      <c r="C3213" s="15" t="s">
        <v>4</v>
      </c>
      <c r="D3213" s="15" t="s">
        <v>297</v>
      </c>
      <c r="E3213" s="15" t="s">
        <v>298</v>
      </c>
      <c r="F3213" s="15" t="s">
        <v>1234</v>
      </c>
      <c r="G3213" s="15">
        <v>0</v>
      </c>
      <c r="H3213" s="15">
        <v>1</v>
      </c>
      <c r="I3213" s="18">
        <v>0.1632</v>
      </c>
      <c r="J3213" s="15">
        <v>1</v>
      </c>
      <c r="K3213" s="18">
        <v>0.1632</v>
      </c>
      <c r="L3213" s="19"/>
      <c r="M3213" s="20" t="s">
        <v>4</v>
      </c>
      <c r="N3213" s="21" t="s">
        <v>299</v>
      </c>
      <c r="O3213" s="21">
        <f>IFERROR(VLOOKUP(A3213,[1]數量彙總!$A:$B,2,FALSE),0)</f>
        <v>0</v>
      </c>
      <c r="P3213" s="21">
        <f t="shared" si="200"/>
        <v>0</v>
      </c>
      <c r="Q3213" s="21">
        <f>IFERROR(VLOOKUP(A3213,[1]數量彙總!$A:$D,4,FALSE),0)</f>
        <v>0</v>
      </c>
      <c r="R3213" s="21">
        <f t="shared" si="201"/>
        <v>0</v>
      </c>
      <c r="S3213" s="21">
        <f>IFERROR(VLOOKUP(A3213,[1]數量彙總!$A:$F,6,FALSE),0)</f>
        <v>0</v>
      </c>
      <c r="T3213" s="21">
        <f t="shared" si="202"/>
        <v>0</v>
      </c>
      <c r="U3213" s="6">
        <f>IFERROR(VLOOKUP(A3213,[2]ARD202103月!$A:$G,7,FALSE),0)</f>
        <v>0</v>
      </c>
      <c r="V3213" s="6">
        <f t="shared" si="203"/>
        <v>0</v>
      </c>
    </row>
    <row r="3214" spans="1:22">
      <c r="A3214" s="13" t="s">
        <v>1234</v>
      </c>
      <c r="B3214" s="14" t="s">
        <v>1235</v>
      </c>
      <c r="C3214" s="15" t="s">
        <v>4</v>
      </c>
      <c r="D3214" s="15" t="s">
        <v>532</v>
      </c>
      <c r="E3214" s="15" t="s">
        <v>533</v>
      </c>
      <c r="F3214" s="15" t="s">
        <v>1234</v>
      </c>
      <c r="G3214" s="15">
        <v>0</v>
      </c>
      <c r="H3214" s="15">
        <v>1</v>
      </c>
      <c r="I3214" s="18">
        <v>0.0239</v>
      </c>
      <c r="J3214" s="15">
        <v>1</v>
      </c>
      <c r="K3214" s="18">
        <v>0.0239</v>
      </c>
      <c r="L3214" s="19"/>
      <c r="M3214" s="20" t="s">
        <v>4</v>
      </c>
      <c r="N3214" s="21" t="s">
        <v>534</v>
      </c>
      <c r="O3214" s="21">
        <f>IFERROR(VLOOKUP(A3214,[1]數量彙總!$A:$B,2,FALSE),0)</f>
        <v>0</v>
      </c>
      <c r="P3214" s="21">
        <f t="shared" si="200"/>
        <v>0</v>
      </c>
      <c r="Q3214" s="21">
        <f>IFERROR(VLOOKUP(A3214,[1]數量彙總!$A:$D,4,FALSE),0)</f>
        <v>0</v>
      </c>
      <c r="R3214" s="21">
        <f t="shared" si="201"/>
        <v>0</v>
      </c>
      <c r="S3214" s="21">
        <f>IFERROR(VLOOKUP(A3214,[1]數量彙總!$A:$F,6,FALSE),0)</f>
        <v>0</v>
      </c>
      <c r="T3214" s="21">
        <f t="shared" si="202"/>
        <v>0</v>
      </c>
      <c r="U3214" s="6">
        <f>IFERROR(VLOOKUP(A3214,[2]ARD202103月!$A:$G,7,FALSE),0)</f>
        <v>0</v>
      </c>
      <c r="V3214" s="6">
        <f t="shared" si="203"/>
        <v>0</v>
      </c>
    </row>
    <row r="3215" spans="1:22">
      <c r="A3215" s="13" t="s">
        <v>1234</v>
      </c>
      <c r="B3215" s="14" t="s">
        <v>1235</v>
      </c>
      <c r="C3215" s="15" t="s">
        <v>4</v>
      </c>
      <c r="D3215" s="15" t="s">
        <v>744</v>
      </c>
      <c r="E3215" s="15" t="s">
        <v>745</v>
      </c>
      <c r="F3215" s="15" t="s">
        <v>877</v>
      </c>
      <c r="G3215" s="15">
        <v>0</v>
      </c>
      <c r="H3215" s="15">
        <v>0</v>
      </c>
      <c r="I3215" s="18">
        <v>0.0259</v>
      </c>
      <c r="J3215" s="15">
        <v>1</v>
      </c>
      <c r="K3215" s="18">
        <v>0</v>
      </c>
      <c r="L3215" s="19"/>
      <c r="M3215" s="20" t="s">
        <v>4</v>
      </c>
      <c r="N3215" s="21" t="s">
        <v>747</v>
      </c>
      <c r="O3215" s="21">
        <f>IFERROR(VLOOKUP(A3215,[1]數量彙總!$A:$B,2,FALSE),0)</f>
        <v>0</v>
      </c>
      <c r="P3215" s="21">
        <f t="shared" si="200"/>
        <v>0</v>
      </c>
      <c r="Q3215" s="21">
        <f>IFERROR(VLOOKUP(A3215,[1]數量彙總!$A:$D,4,FALSE),0)</f>
        <v>0</v>
      </c>
      <c r="R3215" s="21">
        <f t="shared" si="201"/>
        <v>0</v>
      </c>
      <c r="S3215" s="21">
        <f>IFERROR(VLOOKUP(A3215,[1]數量彙總!$A:$F,6,FALSE),0)</f>
        <v>0</v>
      </c>
      <c r="T3215" s="21">
        <f t="shared" si="202"/>
        <v>0</v>
      </c>
      <c r="U3215" s="6">
        <f>IFERROR(VLOOKUP(A3215,[2]ARD202103月!$A:$G,7,FALSE),0)</f>
        <v>0</v>
      </c>
      <c r="V3215" s="6">
        <f t="shared" si="203"/>
        <v>0</v>
      </c>
    </row>
    <row r="3216" spans="1:22">
      <c r="A3216" s="13" t="s">
        <v>1234</v>
      </c>
      <c r="B3216" s="14" t="s">
        <v>1235</v>
      </c>
      <c r="C3216" s="15" t="s">
        <v>4</v>
      </c>
      <c r="D3216" s="15" t="s">
        <v>49</v>
      </c>
      <c r="E3216" s="15" t="s">
        <v>50</v>
      </c>
      <c r="F3216" s="15" t="s">
        <v>1236</v>
      </c>
      <c r="G3216" s="15">
        <v>0</v>
      </c>
      <c r="H3216" s="15">
        <v>1</v>
      </c>
      <c r="I3216" s="18">
        <v>0</v>
      </c>
      <c r="J3216" s="15">
        <v>1</v>
      </c>
      <c r="K3216" s="18">
        <v>0</v>
      </c>
      <c r="L3216" s="19"/>
      <c r="M3216" s="20" t="s">
        <v>4</v>
      </c>
      <c r="N3216" s="21" t="s">
        <v>51</v>
      </c>
      <c r="O3216" s="21">
        <f>IFERROR(VLOOKUP(A3216,[1]數量彙總!$A:$B,2,FALSE),0)</f>
        <v>0</v>
      </c>
      <c r="P3216" s="21">
        <f t="shared" si="200"/>
        <v>0</v>
      </c>
      <c r="Q3216" s="21">
        <f>IFERROR(VLOOKUP(A3216,[1]數量彙總!$A:$D,4,FALSE),0)</f>
        <v>0</v>
      </c>
      <c r="R3216" s="21">
        <f t="shared" si="201"/>
        <v>0</v>
      </c>
      <c r="S3216" s="21">
        <f>IFERROR(VLOOKUP(A3216,[1]數量彙總!$A:$F,6,FALSE),0)</f>
        <v>0</v>
      </c>
      <c r="T3216" s="21">
        <f t="shared" si="202"/>
        <v>0</v>
      </c>
      <c r="U3216" s="6">
        <f>IFERROR(VLOOKUP(A3216,[2]ARD202103月!$A:$G,7,FALSE),0)</f>
        <v>0</v>
      </c>
      <c r="V3216" s="6">
        <f t="shared" si="203"/>
        <v>0</v>
      </c>
    </row>
    <row r="3217" spans="1:22">
      <c r="A3217" s="13" t="s">
        <v>1234</v>
      </c>
      <c r="B3217" s="14" t="s">
        <v>1235</v>
      </c>
      <c r="C3217" s="15" t="s">
        <v>4</v>
      </c>
      <c r="D3217" s="15" t="s">
        <v>56</v>
      </c>
      <c r="E3217" s="15" t="s">
        <v>57</v>
      </c>
      <c r="F3217" s="15" t="s">
        <v>1236</v>
      </c>
      <c r="G3217" s="15">
        <v>0</v>
      </c>
      <c r="H3217" s="15">
        <v>1</v>
      </c>
      <c r="I3217" s="18">
        <v>0</v>
      </c>
      <c r="J3217" s="15">
        <v>1</v>
      </c>
      <c r="K3217" s="18">
        <v>0</v>
      </c>
      <c r="L3217" s="19"/>
      <c r="M3217" s="20" t="s">
        <v>4</v>
      </c>
      <c r="N3217" s="21" t="s">
        <v>58</v>
      </c>
      <c r="O3217" s="21">
        <f>IFERROR(VLOOKUP(A3217,[1]數量彙總!$A:$B,2,FALSE),0)</f>
        <v>0</v>
      </c>
      <c r="P3217" s="21">
        <f t="shared" si="200"/>
        <v>0</v>
      </c>
      <c r="Q3217" s="21">
        <f>IFERROR(VLOOKUP(A3217,[1]數量彙總!$A:$D,4,FALSE),0)</f>
        <v>0</v>
      </c>
      <c r="R3217" s="21">
        <f t="shared" si="201"/>
        <v>0</v>
      </c>
      <c r="S3217" s="21">
        <f>IFERROR(VLOOKUP(A3217,[1]數量彙總!$A:$F,6,FALSE),0)</f>
        <v>0</v>
      </c>
      <c r="T3217" s="21">
        <f t="shared" si="202"/>
        <v>0</v>
      </c>
      <c r="U3217" s="6">
        <f>IFERROR(VLOOKUP(A3217,[2]ARD202103月!$A:$G,7,FALSE),0)</f>
        <v>0</v>
      </c>
      <c r="V3217" s="6">
        <f t="shared" si="203"/>
        <v>0</v>
      </c>
    </row>
    <row r="3218" spans="1:22">
      <c r="A3218" s="13" t="s">
        <v>1234</v>
      </c>
      <c r="B3218" s="14" t="s">
        <v>1235</v>
      </c>
      <c r="C3218" s="15" t="s">
        <v>4</v>
      </c>
      <c r="D3218" s="15" t="s">
        <v>59</v>
      </c>
      <c r="E3218" s="15" t="s">
        <v>60</v>
      </c>
      <c r="F3218" s="15" t="s">
        <v>1236</v>
      </c>
      <c r="G3218" s="15">
        <v>0</v>
      </c>
      <c r="H3218" s="15">
        <v>1</v>
      </c>
      <c r="I3218" s="18">
        <v>0.0467</v>
      </c>
      <c r="J3218" s="15">
        <v>1</v>
      </c>
      <c r="K3218" s="18">
        <v>0.0467</v>
      </c>
      <c r="L3218" s="19"/>
      <c r="M3218" s="20" t="s">
        <v>4</v>
      </c>
      <c r="N3218" s="21" t="s">
        <v>61</v>
      </c>
      <c r="O3218" s="21">
        <f>IFERROR(VLOOKUP(A3218,[1]數量彙總!$A:$B,2,FALSE),0)</f>
        <v>0</v>
      </c>
      <c r="P3218" s="21">
        <f t="shared" si="200"/>
        <v>0</v>
      </c>
      <c r="Q3218" s="21">
        <f>IFERROR(VLOOKUP(A3218,[1]數量彙總!$A:$D,4,FALSE),0)</f>
        <v>0</v>
      </c>
      <c r="R3218" s="21">
        <f t="shared" si="201"/>
        <v>0</v>
      </c>
      <c r="S3218" s="21">
        <f>IFERROR(VLOOKUP(A3218,[1]數量彙總!$A:$F,6,FALSE),0)</f>
        <v>0</v>
      </c>
      <c r="T3218" s="21">
        <f t="shared" si="202"/>
        <v>0</v>
      </c>
      <c r="U3218" s="6">
        <f>IFERROR(VLOOKUP(A3218,[2]ARD202103月!$A:$G,7,FALSE),0)</f>
        <v>0</v>
      </c>
      <c r="V3218" s="6">
        <f t="shared" si="203"/>
        <v>0</v>
      </c>
    </row>
    <row r="3219" spans="1:22">
      <c r="A3219" s="13" t="s">
        <v>1234</v>
      </c>
      <c r="B3219" s="14" t="s">
        <v>1235</v>
      </c>
      <c r="C3219" s="15" t="s">
        <v>4</v>
      </c>
      <c r="D3219" s="15" t="s">
        <v>62</v>
      </c>
      <c r="E3219" s="15" t="s">
        <v>63</v>
      </c>
      <c r="F3219" s="15" t="s">
        <v>1236</v>
      </c>
      <c r="G3219" s="15">
        <v>0</v>
      </c>
      <c r="H3219" s="15">
        <v>1</v>
      </c>
      <c r="I3219" s="18">
        <v>0.01</v>
      </c>
      <c r="J3219" s="15">
        <v>1</v>
      </c>
      <c r="K3219" s="18">
        <v>0.01</v>
      </c>
      <c r="L3219" s="19"/>
      <c r="M3219" s="20" t="s">
        <v>4</v>
      </c>
      <c r="N3219" s="21" t="s">
        <v>64</v>
      </c>
      <c r="O3219" s="21">
        <f>IFERROR(VLOOKUP(A3219,[1]數量彙總!$A:$B,2,FALSE),0)</f>
        <v>0</v>
      </c>
      <c r="P3219" s="21">
        <f t="shared" si="200"/>
        <v>0</v>
      </c>
      <c r="Q3219" s="21">
        <f>IFERROR(VLOOKUP(A3219,[1]數量彙總!$A:$D,4,FALSE),0)</f>
        <v>0</v>
      </c>
      <c r="R3219" s="21">
        <f t="shared" si="201"/>
        <v>0</v>
      </c>
      <c r="S3219" s="21">
        <f>IFERROR(VLOOKUP(A3219,[1]數量彙總!$A:$F,6,FALSE),0)</f>
        <v>0</v>
      </c>
      <c r="T3219" s="21">
        <f t="shared" si="202"/>
        <v>0</v>
      </c>
      <c r="U3219" s="6">
        <f>IFERROR(VLOOKUP(A3219,[2]ARD202103月!$A:$G,7,FALSE),0)</f>
        <v>0</v>
      </c>
      <c r="V3219" s="6">
        <f t="shared" si="203"/>
        <v>0</v>
      </c>
    </row>
    <row r="3220" spans="1:22">
      <c r="A3220" s="13" t="s">
        <v>1234</v>
      </c>
      <c r="B3220" s="14" t="s">
        <v>1235</v>
      </c>
      <c r="C3220" s="15" t="s">
        <v>4</v>
      </c>
      <c r="D3220" s="15" t="s">
        <v>134</v>
      </c>
      <c r="E3220" s="15" t="s">
        <v>135</v>
      </c>
      <c r="F3220" s="15" t="s">
        <v>1236</v>
      </c>
      <c r="G3220" s="15">
        <v>0</v>
      </c>
      <c r="H3220" s="15">
        <v>1</v>
      </c>
      <c r="I3220" s="18">
        <v>0.0167</v>
      </c>
      <c r="J3220" s="15">
        <v>1</v>
      </c>
      <c r="K3220" s="18">
        <v>0.0167</v>
      </c>
      <c r="L3220" s="19"/>
      <c r="M3220" s="20" t="s">
        <v>4</v>
      </c>
      <c r="N3220" s="21" t="s">
        <v>136</v>
      </c>
      <c r="O3220" s="21">
        <f>IFERROR(VLOOKUP(A3220,[1]數量彙總!$A:$B,2,FALSE),0)</f>
        <v>0</v>
      </c>
      <c r="P3220" s="21">
        <f t="shared" si="200"/>
        <v>0</v>
      </c>
      <c r="Q3220" s="21">
        <f>IFERROR(VLOOKUP(A3220,[1]數量彙總!$A:$D,4,FALSE),0)</f>
        <v>0</v>
      </c>
      <c r="R3220" s="21">
        <f t="shared" si="201"/>
        <v>0</v>
      </c>
      <c r="S3220" s="21">
        <f>IFERROR(VLOOKUP(A3220,[1]數量彙總!$A:$F,6,FALSE),0)</f>
        <v>0</v>
      </c>
      <c r="T3220" s="21">
        <f t="shared" si="202"/>
        <v>0</v>
      </c>
      <c r="U3220" s="6">
        <f>IFERROR(VLOOKUP(A3220,[2]ARD202103月!$A:$G,7,FALSE),0)</f>
        <v>0</v>
      </c>
      <c r="V3220" s="6">
        <f t="shared" si="203"/>
        <v>0</v>
      </c>
    </row>
    <row r="3221" spans="1:22">
      <c r="A3221" s="13" t="s">
        <v>1237</v>
      </c>
      <c r="B3221" s="14" t="s">
        <v>1238</v>
      </c>
      <c r="C3221" s="15" t="s">
        <v>4</v>
      </c>
      <c r="D3221" s="15" t="s">
        <v>41</v>
      </c>
      <c r="E3221" s="15" t="s">
        <v>42</v>
      </c>
      <c r="F3221" s="15" t="s">
        <v>43</v>
      </c>
      <c r="G3221" s="15">
        <v>49</v>
      </c>
      <c r="H3221" s="15">
        <v>1</v>
      </c>
      <c r="I3221" s="18">
        <v>0.0281</v>
      </c>
      <c r="J3221" s="15">
        <v>1</v>
      </c>
      <c r="K3221" s="18">
        <v>0.0281</v>
      </c>
      <c r="L3221" s="19"/>
      <c r="M3221" s="20" t="s">
        <v>4</v>
      </c>
      <c r="N3221" s="21" t="s">
        <v>44</v>
      </c>
      <c r="O3221" s="21">
        <f>IFERROR(VLOOKUP(A3221,[1]數量彙總!$A:$B,2,FALSE),0)</f>
        <v>0</v>
      </c>
      <c r="P3221" s="21">
        <f t="shared" si="200"/>
        <v>0</v>
      </c>
      <c r="Q3221" s="21">
        <f>IFERROR(VLOOKUP(A3221,[1]數量彙總!$A:$D,4,FALSE),0)</f>
        <v>0</v>
      </c>
      <c r="R3221" s="21">
        <f t="shared" si="201"/>
        <v>0</v>
      </c>
      <c r="S3221" s="21">
        <f>IFERROR(VLOOKUP(A3221,[1]數量彙總!$A:$F,6,FALSE),0)</f>
        <v>0</v>
      </c>
      <c r="T3221" s="21">
        <f t="shared" si="202"/>
        <v>0</v>
      </c>
      <c r="U3221" s="6">
        <f>IFERROR(VLOOKUP(A3221,[2]ARD202103月!$A:$G,7,FALSE),0)</f>
        <v>0</v>
      </c>
      <c r="V3221" s="6">
        <f t="shared" si="203"/>
        <v>0</v>
      </c>
    </row>
    <row r="3222" spans="1:22">
      <c r="A3222" s="13" t="s">
        <v>1237</v>
      </c>
      <c r="B3222" s="14" t="s">
        <v>1238</v>
      </c>
      <c r="C3222" s="15" t="s">
        <v>4</v>
      </c>
      <c r="D3222" s="15" t="s">
        <v>45</v>
      </c>
      <c r="E3222" s="15" t="s">
        <v>46</v>
      </c>
      <c r="F3222" s="15" t="s">
        <v>47</v>
      </c>
      <c r="G3222" s="15">
        <v>30</v>
      </c>
      <c r="H3222" s="15">
        <v>0</v>
      </c>
      <c r="I3222" s="18">
        <v>0</v>
      </c>
      <c r="J3222" s="15">
        <v>1</v>
      </c>
      <c r="K3222" s="18">
        <v>0</v>
      </c>
      <c r="L3222" s="19"/>
      <c r="M3222" s="20" t="s">
        <v>4</v>
      </c>
      <c r="N3222" s="21" t="s">
        <v>48</v>
      </c>
      <c r="O3222" s="21">
        <f>IFERROR(VLOOKUP(A3222,[1]數量彙總!$A:$B,2,FALSE),0)</f>
        <v>0</v>
      </c>
      <c r="P3222" s="21">
        <f t="shared" si="200"/>
        <v>0</v>
      </c>
      <c r="Q3222" s="21">
        <f>IFERROR(VLOOKUP(A3222,[1]數量彙總!$A:$D,4,FALSE),0)</f>
        <v>0</v>
      </c>
      <c r="R3222" s="21">
        <f t="shared" si="201"/>
        <v>0</v>
      </c>
      <c r="S3222" s="21">
        <f>IFERROR(VLOOKUP(A3222,[1]數量彙總!$A:$F,6,FALSE),0)</f>
        <v>0</v>
      </c>
      <c r="T3222" s="21">
        <f t="shared" si="202"/>
        <v>0</v>
      </c>
      <c r="U3222" s="6">
        <f>IFERROR(VLOOKUP(A3222,[2]ARD202103月!$A:$G,7,FALSE),0)</f>
        <v>0</v>
      </c>
      <c r="V3222" s="6">
        <f t="shared" si="203"/>
        <v>0</v>
      </c>
    </row>
    <row r="3223" spans="1:22">
      <c r="A3223" s="13" t="s">
        <v>1237</v>
      </c>
      <c r="B3223" s="14" t="s">
        <v>1238</v>
      </c>
      <c r="C3223" s="15" t="s">
        <v>4</v>
      </c>
      <c r="D3223" s="15" t="s">
        <v>49</v>
      </c>
      <c r="E3223" s="15" t="s">
        <v>50</v>
      </c>
      <c r="F3223" s="15" t="s">
        <v>47</v>
      </c>
      <c r="G3223" s="15">
        <v>30</v>
      </c>
      <c r="H3223" s="15">
        <v>0</v>
      </c>
      <c r="I3223" s="18">
        <v>0</v>
      </c>
      <c r="J3223" s="15">
        <v>1</v>
      </c>
      <c r="K3223" s="18">
        <v>0</v>
      </c>
      <c r="L3223" s="19"/>
      <c r="M3223" s="20" t="s">
        <v>4</v>
      </c>
      <c r="N3223" s="21" t="s">
        <v>51</v>
      </c>
      <c r="O3223" s="21">
        <f>IFERROR(VLOOKUP(A3223,[1]數量彙總!$A:$B,2,FALSE),0)</f>
        <v>0</v>
      </c>
      <c r="P3223" s="21">
        <f t="shared" si="200"/>
        <v>0</v>
      </c>
      <c r="Q3223" s="21">
        <f>IFERROR(VLOOKUP(A3223,[1]數量彙總!$A:$D,4,FALSE),0)</f>
        <v>0</v>
      </c>
      <c r="R3223" s="21">
        <f t="shared" si="201"/>
        <v>0</v>
      </c>
      <c r="S3223" s="21">
        <f>IFERROR(VLOOKUP(A3223,[1]數量彙總!$A:$F,6,FALSE),0)</f>
        <v>0</v>
      </c>
      <c r="T3223" s="21">
        <f t="shared" si="202"/>
        <v>0</v>
      </c>
      <c r="U3223" s="6">
        <f>IFERROR(VLOOKUP(A3223,[2]ARD202103月!$A:$G,7,FALSE),0)</f>
        <v>0</v>
      </c>
      <c r="V3223" s="6">
        <f t="shared" si="203"/>
        <v>0</v>
      </c>
    </row>
    <row r="3224" spans="1:22">
      <c r="A3224" s="13" t="s">
        <v>1237</v>
      </c>
      <c r="B3224" s="14" t="s">
        <v>1238</v>
      </c>
      <c r="C3224" s="15" t="s">
        <v>4</v>
      </c>
      <c r="D3224" s="15" t="s">
        <v>52</v>
      </c>
      <c r="E3224" s="15" t="s">
        <v>53</v>
      </c>
      <c r="F3224" s="15" t="s">
        <v>54</v>
      </c>
      <c r="G3224" s="15">
        <v>30</v>
      </c>
      <c r="H3224" s="15">
        <v>1</v>
      </c>
      <c r="I3224" s="18">
        <v>0.033</v>
      </c>
      <c r="J3224" s="15">
        <v>1</v>
      </c>
      <c r="K3224" s="18">
        <v>0.033</v>
      </c>
      <c r="L3224" s="19"/>
      <c r="M3224" s="20" t="s">
        <v>4</v>
      </c>
      <c r="N3224" s="21" t="s">
        <v>55</v>
      </c>
      <c r="O3224" s="21">
        <f>IFERROR(VLOOKUP(A3224,[1]數量彙總!$A:$B,2,FALSE),0)</f>
        <v>0</v>
      </c>
      <c r="P3224" s="21">
        <f t="shared" si="200"/>
        <v>0</v>
      </c>
      <c r="Q3224" s="21">
        <f>IFERROR(VLOOKUP(A3224,[1]數量彙總!$A:$D,4,FALSE),0)</f>
        <v>0</v>
      </c>
      <c r="R3224" s="21">
        <f t="shared" si="201"/>
        <v>0</v>
      </c>
      <c r="S3224" s="21">
        <f>IFERROR(VLOOKUP(A3224,[1]數量彙總!$A:$F,6,FALSE),0)</f>
        <v>0</v>
      </c>
      <c r="T3224" s="21">
        <f t="shared" si="202"/>
        <v>0</v>
      </c>
      <c r="U3224" s="6">
        <f>IFERROR(VLOOKUP(A3224,[2]ARD202103月!$A:$G,7,FALSE),0)</f>
        <v>0</v>
      </c>
      <c r="V3224" s="6">
        <f t="shared" si="203"/>
        <v>0</v>
      </c>
    </row>
    <row r="3225" spans="1:22">
      <c r="A3225" s="13" t="s">
        <v>1237</v>
      </c>
      <c r="B3225" s="14" t="s">
        <v>1238</v>
      </c>
      <c r="C3225" s="15" t="s">
        <v>4</v>
      </c>
      <c r="D3225" s="15" t="s">
        <v>56</v>
      </c>
      <c r="E3225" s="15" t="s">
        <v>57</v>
      </c>
      <c r="F3225" s="15" t="s">
        <v>54</v>
      </c>
      <c r="G3225" s="15">
        <v>30</v>
      </c>
      <c r="H3225" s="15">
        <v>1</v>
      </c>
      <c r="I3225" s="18">
        <v>0</v>
      </c>
      <c r="J3225" s="15">
        <v>1</v>
      </c>
      <c r="K3225" s="18">
        <v>0</v>
      </c>
      <c r="L3225" s="19"/>
      <c r="M3225" s="20" t="s">
        <v>4</v>
      </c>
      <c r="N3225" s="21" t="s">
        <v>58</v>
      </c>
      <c r="O3225" s="21">
        <f>IFERROR(VLOOKUP(A3225,[1]數量彙總!$A:$B,2,FALSE),0)</f>
        <v>0</v>
      </c>
      <c r="P3225" s="21">
        <f t="shared" si="200"/>
        <v>0</v>
      </c>
      <c r="Q3225" s="21">
        <f>IFERROR(VLOOKUP(A3225,[1]數量彙總!$A:$D,4,FALSE),0)</f>
        <v>0</v>
      </c>
      <c r="R3225" s="21">
        <f t="shared" si="201"/>
        <v>0</v>
      </c>
      <c r="S3225" s="21">
        <f>IFERROR(VLOOKUP(A3225,[1]數量彙總!$A:$F,6,FALSE),0)</f>
        <v>0</v>
      </c>
      <c r="T3225" s="21">
        <f t="shared" si="202"/>
        <v>0</v>
      </c>
      <c r="U3225" s="6">
        <f>IFERROR(VLOOKUP(A3225,[2]ARD202103月!$A:$G,7,FALSE),0)</f>
        <v>0</v>
      </c>
      <c r="V3225" s="6">
        <f t="shared" si="203"/>
        <v>0</v>
      </c>
    </row>
    <row r="3226" spans="1:22">
      <c r="A3226" s="13" t="s">
        <v>1237</v>
      </c>
      <c r="B3226" s="14" t="s">
        <v>1238</v>
      </c>
      <c r="C3226" s="15" t="s">
        <v>4</v>
      </c>
      <c r="D3226" s="15" t="s">
        <v>59</v>
      </c>
      <c r="E3226" s="15" t="s">
        <v>60</v>
      </c>
      <c r="F3226" s="15" t="s">
        <v>54</v>
      </c>
      <c r="G3226" s="15">
        <v>30</v>
      </c>
      <c r="H3226" s="15">
        <v>1</v>
      </c>
      <c r="I3226" s="18">
        <v>0.0467</v>
      </c>
      <c r="J3226" s="15">
        <v>1</v>
      </c>
      <c r="K3226" s="18">
        <v>0.0467</v>
      </c>
      <c r="L3226" s="19"/>
      <c r="M3226" s="20" t="s">
        <v>4</v>
      </c>
      <c r="N3226" s="21" t="s">
        <v>61</v>
      </c>
      <c r="O3226" s="21">
        <f>IFERROR(VLOOKUP(A3226,[1]數量彙總!$A:$B,2,FALSE),0)</f>
        <v>0</v>
      </c>
      <c r="P3226" s="21">
        <f t="shared" si="200"/>
        <v>0</v>
      </c>
      <c r="Q3226" s="21">
        <f>IFERROR(VLOOKUP(A3226,[1]數量彙總!$A:$D,4,FALSE),0)</f>
        <v>0</v>
      </c>
      <c r="R3226" s="21">
        <f t="shared" si="201"/>
        <v>0</v>
      </c>
      <c r="S3226" s="21">
        <f>IFERROR(VLOOKUP(A3226,[1]數量彙總!$A:$F,6,FALSE),0)</f>
        <v>0</v>
      </c>
      <c r="T3226" s="21">
        <f t="shared" si="202"/>
        <v>0</v>
      </c>
      <c r="U3226" s="6">
        <f>IFERROR(VLOOKUP(A3226,[2]ARD202103月!$A:$G,7,FALSE),0)</f>
        <v>0</v>
      </c>
      <c r="V3226" s="6">
        <f t="shared" si="203"/>
        <v>0</v>
      </c>
    </row>
    <row r="3227" spans="1:22">
      <c r="A3227" s="13" t="s">
        <v>1237</v>
      </c>
      <c r="B3227" s="14" t="s">
        <v>1238</v>
      </c>
      <c r="C3227" s="15" t="s">
        <v>4</v>
      </c>
      <c r="D3227" s="15" t="s">
        <v>62</v>
      </c>
      <c r="E3227" s="15" t="s">
        <v>63</v>
      </c>
      <c r="F3227" s="15" t="s">
        <v>54</v>
      </c>
      <c r="G3227" s="15">
        <v>30</v>
      </c>
      <c r="H3227" s="15">
        <v>1</v>
      </c>
      <c r="I3227" s="18">
        <v>0.01</v>
      </c>
      <c r="J3227" s="15">
        <v>1</v>
      </c>
      <c r="K3227" s="18">
        <v>0.01</v>
      </c>
      <c r="L3227" s="19"/>
      <c r="M3227" s="20" t="s">
        <v>4</v>
      </c>
      <c r="N3227" s="21" t="s">
        <v>64</v>
      </c>
      <c r="O3227" s="21">
        <f>IFERROR(VLOOKUP(A3227,[1]數量彙總!$A:$B,2,FALSE),0)</f>
        <v>0</v>
      </c>
      <c r="P3227" s="21">
        <f t="shared" si="200"/>
        <v>0</v>
      </c>
      <c r="Q3227" s="21">
        <f>IFERROR(VLOOKUP(A3227,[1]數量彙總!$A:$D,4,FALSE),0)</f>
        <v>0</v>
      </c>
      <c r="R3227" s="21">
        <f t="shared" si="201"/>
        <v>0</v>
      </c>
      <c r="S3227" s="21">
        <f>IFERROR(VLOOKUP(A3227,[1]數量彙總!$A:$F,6,FALSE),0)</f>
        <v>0</v>
      </c>
      <c r="T3227" s="21">
        <f t="shared" si="202"/>
        <v>0</v>
      </c>
      <c r="U3227" s="6">
        <f>IFERROR(VLOOKUP(A3227,[2]ARD202103月!$A:$G,7,FALSE),0)</f>
        <v>0</v>
      </c>
      <c r="V3227" s="6">
        <f t="shared" si="203"/>
        <v>0</v>
      </c>
    </row>
    <row r="3228" spans="1:22">
      <c r="A3228" s="13" t="s">
        <v>1237</v>
      </c>
      <c r="B3228" s="14" t="s">
        <v>1238</v>
      </c>
      <c r="C3228" s="15" t="s">
        <v>4</v>
      </c>
      <c r="D3228" s="15" t="s">
        <v>34</v>
      </c>
      <c r="E3228" s="15" t="s">
        <v>35</v>
      </c>
      <c r="F3228" s="15" t="s">
        <v>104</v>
      </c>
      <c r="G3228" s="15">
        <v>0</v>
      </c>
      <c r="H3228" s="15">
        <v>1</v>
      </c>
      <c r="I3228" s="18">
        <v>0.0101</v>
      </c>
      <c r="J3228" s="15">
        <v>1</v>
      </c>
      <c r="K3228" s="18">
        <v>0.0101</v>
      </c>
      <c r="L3228" s="19"/>
      <c r="M3228" s="20" t="s">
        <v>4</v>
      </c>
      <c r="N3228" s="21" t="s">
        <v>37</v>
      </c>
      <c r="O3228" s="21">
        <f>IFERROR(VLOOKUP(A3228,[1]數量彙總!$A:$B,2,FALSE),0)</f>
        <v>0</v>
      </c>
      <c r="P3228" s="21">
        <f t="shared" si="200"/>
        <v>0</v>
      </c>
      <c r="Q3228" s="21">
        <f>IFERROR(VLOOKUP(A3228,[1]數量彙總!$A:$D,4,FALSE),0)</f>
        <v>0</v>
      </c>
      <c r="R3228" s="21">
        <f t="shared" si="201"/>
        <v>0</v>
      </c>
      <c r="S3228" s="21">
        <f>IFERROR(VLOOKUP(A3228,[1]數量彙總!$A:$F,6,FALSE),0)</f>
        <v>0</v>
      </c>
      <c r="T3228" s="21">
        <f t="shared" si="202"/>
        <v>0</v>
      </c>
      <c r="U3228" s="6">
        <f>IFERROR(VLOOKUP(A3228,[2]ARD202103月!$A:$G,7,FALSE),0)</f>
        <v>0</v>
      </c>
      <c r="V3228" s="6">
        <f t="shared" si="203"/>
        <v>0</v>
      </c>
    </row>
    <row r="3229" spans="1:22">
      <c r="A3229" s="13" t="s">
        <v>1237</v>
      </c>
      <c r="B3229" s="14" t="s">
        <v>1238</v>
      </c>
      <c r="C3229" s="15" t="s">
        <v>4</v>
      </c>
      <c r="D3229" s="15" t="s">
        <v>38</v>
      </c>
      <c r="E3229" s="15" t="s">
        <v>39</v>
      </c>
      <c r="F3229" s="15" t="s">
        <v>104</v>
      </c>
      <c r="G3229" s="15">
        <v>0</v>
      </c>
      <c r="H3229" s="15">
        <v>1</v>
      </c>
      <c r="I3229" s="18">
        <v>0.0652</v>
      </c>
      <c r="J3229" s="15">
        <v>1</v>
      </c>
      <c r="K3229" s="18">
        <v>0.0652</v>
      </c>
      <c r="L3229" s="19"/>
      <c r="M3229" s="20" t="s">
        <v>4</v>
      </c>
      <c r="N3229" s="21" t="s">
        <v>40</v>
      </c>
      <c r="O3229" s="21">
        <f>IFERROR(VLOOKUP(A3229,[1]數量彙總!$A:$B,2,FALSE),0)</f>
        <v>0</v>
      </c>
      <c r="P3229" s="21">
        <f t="shared" si="200"/>
        <v>0</v>
      </c>
      <c r="Q3229" s="21">
        <f>IFERROR(VLOOKUP(A3229,[1]數量彙總!$A:$D,4,FALSE),0)</f>
        <v>0</v>
      </c>
      <c r="R3229" s="21">
        <f t="shared" si="201"/>
        <v>0</v>
      </c>
      <c r="S3229" s="21">
        <f>IFERROR(VLOOKUP(A3229,[1]數量彙總!$A:$F,6,FALSE),0)</f>
        <v>0</v>
      </c>
      <c r="T3229" s="21">
        <f t="shared" si="202"/>
        <v>0</v>
      </c>
      <c r="U3229" s="6">
        <f>IFERROR(VLOOKUP(A3229,[2]ARD202103月!$A:$G,7,FALSE),0)</f>
        <v>0</v>
      </c>
      <c r="V3229" s="6">
        <f t="shared" si="203"/>
        <v>0</v>
      </c>
    </row>
    <row r="3230" spans="1:22">
      <c r="A3230" s="13" t="s">
        <v>1237</v>
      </c>
      <c r="B3230" s="14" t="s">
        <v>1238</v>
      </c>
      <c r="C3230" s="15" t="s">
        <v>4</v>
      </c>
      <c r="D3230" s="15" t="s">
        <v>98</v>
      </c>
      <c r="E3230" s="15" t="s">
        <v>99</v>
      </c>
      <c r="F3230" s="15" t="s">
        <v>1237</v>
      </c>
      <c r="G3230" s="15">
        <v>0</v>
      </c>
      <c r="H3230" s="15">
        <v>1</v>
      </c>
      <c r="I3230" s="18">
        <v>0.3502</v>
      </c>
      <c r="J3230" s="15">
        <v>1</v>
      </c>
      <c r="K3230" s="18">
        <v>0.3502</v>
      </c>
      <c r="L3230" s="19"/>
      <c r="M3230" s="20" t="s">
        <v>4</v>
      </c>
      <c r="N3230" s="21" t="s">
        <v>100</v>
      </c>
      <c r="O3230" s="21">
        <f>IFERROR(VLOOKUP(A3230,[1]數量彙總!$A:$B,2,FALSE),0)</f>
        <v>0</v>
      </c>
      <c r="P3230" s="21">
        <f t="shared" si="200"/>
        <v>0</v>
      </c>
      <c r="Q3230" s="21">
        <f>IFERROR(VLOOKUP(A3230,[1]數量彙總!$A:$D,4,FALSE),0)</f>
        <v>0</v>
      </c>
      <c r="R3230" s="21">
        <f t="shared" si="201"/>
        <v>0</v>
      </c>
      <c r="S3230" s="21">
        <f>IFERROR(VLOOKUP(A3230,[1]數量彙總!$A:$F,6,FALSE),0)</f>
        <v>0</v>
      </c>
      <c r="T3230" s="21">
        <f t="shared" si="202"/>
        <v>0</v>
      </c>
      <c r="U3230" s="6">
        <f>IFERROR(VLOOKUP(A3230,[2]ARD202103月!$A:$G,7,FALSE),0)</f>
        <v>0</v>
      </c>
      <c r="V3230" s="6">
        <f t="shared" si="203"/>
        <v>0</v>
      </c>
    </row>
    <row r="3231" spans="1:22">
      <c r="A3231" s="13" t="s">
        <v>1237</v>
      </c>
      <c r="B3231" s="14" t="s">
        <v>1238</v>
      </c>
      <c r="C3231" s="15" t="s">
        <v>4</v>
      </c>
      <c r="D3231" s="15" t="s">
        <v>101</v>
      </c>
      <c r="E3231" s="15" t="s">
        <v>102</v>
      </c>
      <c r="F3231" s="15" t="s">
        <v>1237</v>
      </c>
      <c r="G3231" s="15">
        <v>0</v>
      </c>
      <c r="H3231" s="15">
        <v>1</v>
      </c>
      <c r="I3231" s="18">
        <v>0.2255</v>
      </c>
      <c r="J3231" s="15">
        <v>1</v>
      </c>
      <c r="K3231" s="18">
        <v>0.2255</v>
      </c>
      <c r="L3231" s="19"/>
      <c r="M3231" s="20" t="s">
        <v>4</v>
      </c>
      <c r="N3231" s="21" t="s">
        <v>103</v>
      </c>
      <c r="O3231" s="21">
        <f>IFERROR(VLOOKUP(A3231,[1]數量彙總!$A:$B,2,FALSE),0)</f>
        <v>0</v>
      </c>
      <c r="P3231" s="21">
        <f t="shared" si="200"/>
        <v>0</v>
      </c>
      <c r="Q3231" s="21">
        <f>IFERROR(VLOOKUP(A3231,[1]數量彙總!$A:$D,4,FALSE),0)</f>
        <v>0</v>
      </c>
      <c r="R3231" s="21">
        <f t="shared" si="201"/>
        <v>0</v>
      </c>
      <c r="S3231" s="21">
        <f>IFERROR(VLOOKUP(A3231,[1]數量彙總!$A:$F,6,FALSE),0)</f>
        <v>0</v>
      </c>
      <c r="T3231" s="21">
        <f t="shared" si="202"/>
        <v>0</v>
      </c>
      <c r="U3231" s="6">
        <f>IFERROR(VLOOKUP(A3231,[2]ARD202103月!$A:$G,7,FALSE),0)</f>
        <v>0</v>
      </c>
      <c r="V3231" s="6">
        <f t="shared" si="203"/>
        <v>0</v>
      </c>
    </row>
    <row r="3232" spans="1:22">
      <c r="A3232" s="13" t="s">
        <v>1237</v>
      </c>
      <c r="B3232" s="14" t="s">
        <v>1238</v>
      </c>
      <c r="C3232" s="15" t="s">
        <v>4</v>
      </c>
      <c r="D3232" s="15" t="s">
        <v>105</v>
      </c>
      <c r="E3232" s="15" t="s">
        <v>106</v>
      </c>
      <c r="F3232" s="15" t="s">
        <v>107</v>
      </c>
      <c r="G3232" s="15">
        <v>0</v>
      </c>
      <c r="H3232" s="15">
        <v>1</v>
      </c>
      <c r="I3232" s="18">
        <v>0.0224</v>
      </c>
      <c r="J3232" s="15">
        <v>1</v>
      </c>
      <c r="K3232" s="18">
        <v>0.0224</v>
      </c>
      <c r="L3232" s="19"/>
      <c r="M3232" s="20" t="s">
        <v>4</v>
      </c>
      <c r="N3232" s="21" t="s">
        <v>108</v>
      </c>
      <c r="O3232" s="21">
        <f>IFERROR(VLOOKUP(A3232,[1]數量彙總!$A:$B,2,FALSE),0)</f>
        <v>0</v>
      </c>
      <c r="P3232" s="21">
        <f t="shared" si="200"/>
        <v>0</v>
      </c>
      <c r="Q3232" s="21">
        <f>IFERROR(VLOOKUP(A3232,[1]數量彙總!$A:$D,4,FALSE),0)</f>
        <v>0</v>
      </c>
      <c r="R3232" s="21">
        <f t="shared" si="201"/>
        <v>0</v>
      </c>
      <c r="S3232" s="21">
        <f>IFERROR(VLOOKUP(A3232,[1]數量彙總!$A:$F,6,FALSE),0)</f>
        <v>0</v>
      </c>
      <c r="T3232" s="21">
        <f t="shared" si="202"/>
        <v>0</v>
      </c>
      <c r="U3232" s="6">
        <f>IFERROR(VLOOKUP(A3232,[2]ARD202103月!$A:$G,7,FALSE),0)</f>
        <v>0</v>
      </c>
      <c r="V3232" s="6">
        <f t="shared" si="203"/>
        <v>0</v>
      </c>
    </row>
    <row r="3233" spans="1:22">
      <c r="A3233" s="13" t="s">
        <v>1237</v>
      </c>
      <c r="B3233" s="14" t="s">
        <v>1238</v>
      </c>
      <c r="C3233" s="15" t="s">
        <v>4</v>
      </c>
      <c r="D3233" s="15" t="s">
        <v>45</v>
      </c>
      <c r="E3233" s="15" t="s">
        <v>46</v>
      </c>
      <c r="F3233" s="15" t="s">
        <v>65</v>
      </c>
      <c r="G3233" s="15">
        <v>30</v>
      </c>
      <c r="H3233" s="15">
        <v>1</v>
      </c>
      <c r="I3233" s="18">
        <v>0</v>
      </c>
      <c r="J3233" s="15">
        <v>1</v>
      </c>
      <c r="K3233" s="18">
        <v>0</v>
      </c>
      <c r="L3233" s="19"/>
      <c r="M3233" s="20" t="s">
        <v>4</v>
      </c>
      <c r="N3233" s="21" t="s">
        <v>48</v>
      </c>
      <c r="O3233" s="21">
        <f>IFERROR(VLOOKUP(A3233,[1]數量彙總!$A:$B,2,FALSE),0)</f>
        <v>0</v>
      </c>
      <c r="P3233" s="21">
        <f t="shared" si="200"/>
        <v>0</v>
      </c>
      <c r="Q3233" s="21">
        <f>IFERROR(VLOOKUP(A3233,[1]數量彙總!$A:$D,4,FALSE),0)</f>
        <v>0</v>
      </c>
      <c r="R3233" s="21">
        <f t="shared" si="201"/>
        <v>0</v>
      </c>
      <c r="S3233" s="21">
        <f>IFERROR(VLOOKUP(A3233,[1]數量彙總!$A:$F,6,FALSE),0)</f>
        <v>0</v>
      </c>
      <c r="T3233" s="21">
        <f t="shared" si="202"/>
        <v>0</v>
      </c>
      <c r="U3233" s="6">
        <f>IFERROR(VLOOKUP(A3233,[2]ARD202103月!$A:$G,7,FALSE),0)</f>
        <v>0</v>
      </c>
      <c r="V3233" s="6">
        <f t="shared" si="203"/>
        <v>0</v>
      </c>
    </row>
    <row r="3234" spans="1:22">
      <c r="A3234" s="13" t="s">
        <v>1237</v>
      </c>
      <c r="B3234" s="14" t="s">
        <v>1238</v>
      </c>
      <c r="C3234" s="15" t="s">
        <v>4</v>
      </c>
      <c r="D3234" s="15" t="s">
        <v>49</v>
      </c>
      <c r="E3234" s="15" t="s">
        <v>50</v>
      </c>
      <c r="F3234" s="15" t="s">
        <v>65</v>
      </c>
      <c r="G3234" s="15">
        <v>30</v>
      </c>
      <c r="H3234" s="15">
        <v>1</v>
      </c>
      <c r="I3234" s="18">
        <v>0</v>
      </c>
      <c r="J3234" s="15">
        <v>1</v>
      </c>
      <c r="K3234" s="18">
        <v>0</v>
      </c>
      <c r="L3234" s="19"/>
      <c r="M3234" s="20" t="s">
        <v>4</v>
      </c>
      <c r="N3234" s="21" t="s">
        <v>51</v>
      </c>
      <c r="O3234" s="21">
        <f>IFERROR(VLOOKUP(A3234,[1]數量彙總!$A:$B,2,FALSE),0)</f>
        <v>0</v>
      </c>
      <c r="P3234" s="21">
        <f t="shared" si="200"/>
        <v>0</v>
      </c>
      <c r="Q3234" s="21">
        <f>IFERROR(VLOOKUP(A3234,[1]數量彙總!$A:$D,4,FALSE),0)</f>
        <v>0</v>
      </c>
      <c r="R3234" s="21">
        <f t="shared" si="201"/>
        <v>0</v>
      </c>
      <c r="S3234" s="21">
        <f>IFERROR(VLOOKUP(A3234,[1]數量彙總!$A:$F,6,FALSE),0)</f>
        <v>0</v>
      </c>
      <c r="T3234" s="21">
        <f t="shared" si="202"/>
        <v>0</v>
      </c>
      <c r="U3234" s="6">
        <f>IFERROR(VLOOKUP(A3234,[2]ARD202103月!$A:$G,7,FALSE),0)</f>
        <v>0</v>
      </c>
      <c r="V3234" s="6">
        <f t="shared" si="203"/>
        <v>0</v>
      </c>
    </row>
    <row r="3235" spans="1:22">
      <c r="A3235" s="13" t="s">
        <v>1239</v>
      </c>
      <c r="B3235" s="14" t="s">
        <v>1240</v>
      </c>
      <c r="C3235" s="15" t="s">
        <v>4</v>
      </c>
      <c r="D3235" s="15" t="s">
        <v>41</v>
      </c>
      <c r="E3235" s="15" t="s">
        <v>42</v>
      </c>
      <c r="F3235" s="15" t="s">
        <v>43</v>
      </c>
      <c r="G3235" s="15">
        <v>49</v>
      </c>
      <c r="H3235" s="15">
        <v>1</v>
      </c>
      <c r="I3235" s="18">
        <v>0.0281</v>
      </c>
      <c r="J3235" s="15">
        <v>1</v>
      </c>
      <c r="K3235" s="18">
        <v>0.0281</v>
      </c>
      <c r="L3235" s="19"/>
      <c r="M3235" s="20" t="s">
        <v>4</v>
      </c>
      <c r="N3235" s="21" t="s">
        <v>44</v>
      </c>
      <c r="O3235" s="21">
        <f>IFERROR(VLOOKUP(A3235,[1]數量彙總!$A:$B,2,FALSE),0)</f>
        <v>0</v>
      </c>
      <c r="P3235" s="21">
        <f t="shared" si="200"/>
        <v>0</v>
      </c>
      <c r="Q3235" s="21">
        <f>IFERROR(VLOOKUP(A3235,[1]數量彙總!$A:$D,4,FALSE),0)</f>
        <v>0</v>
      </c>
      <c r="R3235" s="21">
        <f t="shared" si="201"/>
        <v>0</v>
      </c>
      <c r="S3235" s="21">
        <f>IFERROR(VLOOKUP(A3235,[1]數量彙總!$A:$F,6,FALSE),0)</f>
        <v>0</v>
      </c>
      <c r="T3235" s="21">
        <f t="shared" si="202"/>
        <v>0</v>
      </c>
      <c r="U3235" s="6">
        <f>IFERROR(VLOOKUP(A3235,[2]ARD202103月!$A:$G,7,FALSE),0)</f>
        <v>0</v>
      </c>
      <c r="V3235" s="6">
        <f t="shared" si="203"/>
        <v>0</v>
      </c>
    </row>
    <row r="3236" spans="1:22">
      <c r="A3236" s="13" t="s">
        <v>1239</v>
      </c>
      <c r="B3236" s="14" t="s">
        <v>1240</v>
      </c>
      <c r="C3236" s="15" t="s">
        <v>4</v>
      </c>
      <c r="D3236" s="15" t="s">
        <v>45</v>
      </c>
      <c r="E3236" s="15" t="s">
        <v>46</v>
      </c>
      <c r="F3236" s="15" t="s">
        <v>47</v>
      </c>
      <c r="G3236" s="15">
        <v>30</v>
      </c>
      <c r="H3236" s="15">
        <v>0</v>
      </c>
      <c r="I3236" s="18">
        <v>0</v>
      </c>
      <c r="J3236" s="15">
        <v>1</v>
      </c>
      <c r="K3236" s="18">
        <v>0</v>
      </c>
      <c r="L3236" s="19"/>
      <c r="M3236" s="20" t="s">
        <v>4</v>
      </c>
      <c r="N3236" s="21" t="s">
        <v>48</v>
      </c>
      <c r="O3236" s="21">
        <f>IFERROR(VLOOKUP(A3236,[1]數量彙總!$A:$B,2,FALSE),0)</f>
        <v>0</v>
      </c>
      <c r="P3236" s="21">
        <f t="shared" si="200"/>
        <v>0</v>
      </c>
      <c r="Q3236" s="21">
        <f>IFERROR(VLOOKUP(A3236,[1]數量彙總!$A:$D,4,FALSE),0)</f>
        <v>0</v>
      </c>
      <c r="R3236" s="21">
        <f t="shared" si="201"/>
        <v>0</v>
      </c>
      <c r="S3236" s="21">
        <f>IFERROR(VLOOKUP(A3236,[1]數量彙總!$A:$F,6,FALSE),0)</f>
        <v>0</v>
      </c>
      <c r="T3236" s="21">
        <f t="shared" si="202"/>
        <v>0</v>
      </c>
      <c r="U3236" s="6">
        <f>IFERROR(VLOOKUP(A3236,[2]ARD202103月!$A:$G,7,FALSE),0)</f>
        <v>0</v>
      </c>
      <c r="V3236" s="6">
        <f t="shared" si="203"/>
        <v>0</v>
      </c>
    </row>
    <row r="3237" spans="1:22">
      <c r="A3237" s="13" t="s">
        <v>1239</v>
      </c>
      <c r="B3237" s="14" t="s">
        <v>1240</v>
      </c>
      <c r="C3237" s="15" t="s">
        <v>4</v>
      </c>
      <c r="D3237" s="15" t="s">
        <v>49</v>
      </c>
      <c r="E3237" s="15" t="s">
        <v>50</v>
      </c>
      <c r="F3237" s="15" t="s">
        <v>47</v>
      </c>
      <c r="G3237" s="15">
        <v>30</v>
      </c>
      <c r="H3237" s="15">
        <v>0</v>
      </c>
      <c r="I3237" s="18">
        <v>0</v>
      </c>
      <c r="J3237" s="15">
        <v>1</v>
      </c>
      <c r="K3237" s="18">
        <v>0</v>
      </c>
      <c r="L3237" s="19"/>
      <c r="M3237" s="20" t="s">
        <v>4</v>
      </c>
      <c r="N3237" s="21" t="s">
        <v>51</v>
      </c>
      <c r="O3237" s="21">
        <f>IFERROR(VLOOKUP(A3237,[1]數量彙總!$A:$B,2,FALSE),0)</f>
        <v>0</v>
      </c>
      <c r="P3237" s="21">
        <f t="shared" si="200"/>
        <v>0</v>
      </c>
      <c r="Q3237" s="21">
        <f>IFERROR(VLOOKUP(A3237,[1]數量彙總!$A:$D,4,FALSE),0)</f>
        <v>0</v>
      </c>
      <c r="R3237" s="21">
        <f t="shared" si="201"/>
        <v>0</v>
      </c>
      <c r="S3237" s="21">
        <f>IFERROR(VLOOKUP(A3237,[1]數量彙總!$A:$F,6,FALSE),0)</f>
        <v>0</v>
      </c>
      <c r="T3237" s="21">
        <f t="shared" si="202"/>
        <v>0</v>
      </c>
      <c r="U3237" s="6">
        <f>IFERROR(VLOOKUP(A3237,[2]ARD202103月!$A:$G,7,FALSE),0)</f>
        <v>0</v>
      </c>
      <c r="V3237" s="6">
        <f t="shared" si="203"/>
        <v>0</v>
      </c>
    </row>
    <row r="3238" spans="1:22">
      <c r="A3238" s="13" t="s">
        <v>1239</v>
      </c>
      <c r="B3238" s="14" t="s">
        <v>1240</v>
      </c>
      <c r="C3238" s="15" t="s">
        <v>4</v>
      </c>
      <c r="D3238" s="15" t="s">
        <v>52</v>
      </c>
      <c r="E3238" s="15" t="s">
        <v>53</v>
      </c>
      <c r="F3238" s="15" t="s">
        <v>54</v>
      </c>
      <c r="G3238" s="15">
        <v>30</v>
      </c>
      <c r="H3238" s="15">
        <v>1</v>
      </c>
      <c r="I3238" s="18">
        <v>0.033</v>
      </c>
      <c r="J3238" s="15">
        <v>1</v>
      </c>
      <c r="K3238" s="18">
        <v>0.033</v>
      </c>
      <c r="L3238" s="19"/>
      <c r="M3238" s="20" t="s">
        <v>4</v>
      </c>
      <c r="N3238" s="21" t="s">
        <v>55</v>
      </c>
      <c r="O3238" s="21">
        <f>IFERROR(VLOOKUP(A3238,[1]數量彙總!$A:$B,2,FALSE),0)</f>
        <v>0</v>
      </c>
      <c r="P3238" s="21">
        <f t="shared" si="200"/>
        <v>0</v>
      </c>
      <c r="Q3238" s="21">
        <f>IFERROR(VLOOKUP(A3238,[1]數量彙總!$A:$D,4,FALSE),0)</f>
        <v>0</v>
      </c>
      <c r="R3238" s="21">
        <f t="shared" si="201"/>
        <v>0</v>
      </c>
      <c r="S3238" s="21">
        <f>IFERROR(VLOOKUP(A3238,[1]數量彙總!$A:$F,6,FALSE),0)</f>
        <v>0</v>
      </c>
      <c r="T3238" s="21">
        <f t="shared" si="202"/>
        <v>0</v>
      </c>
      <c r="U3238" s="6">
        <f>IFERROR(VLOOKUP(A3238,[2]ARD202103月!$A:$G,7,FALSE),0)</f>
        <v>0</v>
      </c>
      <c r="V3238" s="6">
        <f t="shared" si="203"/>
        <v>0</v>
      </c>
    </row>
    <row r="3239" spans="1:22">
      <c r="A3239" s="13" t="s">
        <v>1239</v>
      </c>
      <c r="B3239" s="14" t="s">
        <v>1240</v>
      </c>
      <c r="C3239" s="15" t="s">
        <v>4</v>
      </c>
      <c r="D3239" s="15" t="s">
        <v>56</v>
      </c>
      <c r="E3239" s="15" t="s">
        <v>57</v>
      </c>
      <c r="F3239" s="15" t="s">
        <v>54</v>
      </c>
      <c r="G3239" s="15">
        <v>30</v>
      </c>
      <c r="H3239" s="15">
        <v>1</v>
      </c>
      <c r="I3239" s="18">
        <v>0</v>
      </c>
      <c r="J3239" s="15">
        <v>1</v>
      </c>
      <c r="K3239" s="18">
        <v>0</v>
      </c>
      <c r="L3239" s="19"/>
      <c r="M3239" s="20" t="s">
        <v>4</v>
      </c>
      <c r="N3239" s="21" t="s">
        <v>58</v>
      </c>
      <c r="O3239" s="21">
        <f>IFERROR(VLOOKUP(A3239,[1]數量彙總!$A:$B,2,FALSE),0)</f>
        <v>0</v>
      </c>
      <c r="P3239" s="21">
        <f t="shared" si="200"/>
        <v>0</v>
      </c>
      <c r="Q3239" s="21">
        <f>IFERROR(VLOOKUP(A3239,[1]數量彙總!$A:$D,4,FALSE),0)</f>
        <v>0</v>
      </c>
      <c r="R3239" s="21">
        <f t="shared" si="201"/>
        <v>0</v>
      </c>
      <c r="S3239" s="21">
        <f>IFERROR(VLOOKUP(A3239,[1]數量彙總!$A:$F,6,FALSE),0)</f>
        <v>0</v>
      </c>
      <c r="T3239" s="21">
        <f t="shared" si="202"/>
        <v>0</v>
      </c>
      <c r="U3239" s="6">
        <f>IFERROR(VLOOKUP(A3239,[2]ARD202103月!$A:$G,7,FALSE),0)</f>
        <v>0</v>
      </c>
      <c r="V3239" s="6">
        <f t="shared" si="203"/>
        <v>0</v>
      </c>
    </row>
    <row r="3240" spans="1:22">
      <c r="A3240" s="13" t="s">
        <v>1239</v>
      </c>
      <c r="B3240" s="14" t="s">
        <v>1240</v>
      </c>
      <c r="C3240" s="15" t="s">
        <v>4</v>
      </c>
      <c r="D3240" s="15" t="s">
        <v>59</v>
      </c>
      <c r="E3240" s="15" t="s">
        <v>60</v>
      </c>
      <c r="F3240" s="15" t="s">
        <v>54</v>
      </c>
      <c r="G3240" s="15">
        <v>30</v>
      </c>
      <c r="H3240" s="15">
        <v>1</v>
      </c>
      <c r="I3240" s="18">
        <v>0.0467</v>
      </c>
      <c r="J3240" s="15">
        <v>1</v>
      </c>
      <c r="K3240" s="18">
        <v>0.0467</v>
      </c>
      <c r="L3240" s="19"/>
      <c r="M3240" s="20" t="s">
        <v>4</v>
      </c>
      <c r="N3240" s="21" t="s">
        <v>61</v>
      </c>
      <c r="O3240" s="21">
        <f>IFERROR(VLOOKUP(A3240,[1]數量彙總!$A:$B,2,FALSE),0)</f>
        <v>0</v>
      </c>
      <c r="P3240" s="21">
        <f t="shared" si="200"/>
        <v>0</v>
      </c>
      <c r="Q3240" s="21">
        <f>IFERROR(VLOOKUP(A3240,[1]數量彙總!$A:$D,4,FALSE),0)</f>
        <v>0</v>
      </c>
      <c r="R3240" s="21">
        <f t="shared" si="201"/>
        <v>0</v>
      </c>
      <c r="S3240" s="21">
        <f>IFERROR(VLOOKUP(A3240,[1]數量彙總!$A:$F,6,FALSE),0)</f>
        <v>0</v>
      </c>
      <c r="T3240" s="21">
        <f t="shared" si="202"/>
        <v>0</v>
      </c>
      <c r="U3240" s="6">
        <f>IFERROR(VLOOKUP(A3240,[2]ARD202103月!$A:$G,7,FALSE),0)</f>
        <v>0</v>
      </c>
      <c r="V3240" s="6">
        <f t="shared" si="203"/>
        <v>0</v>
      </c>
    </row>
    <row r="3241" spans="1:22">
      <c r="A3241" s="13" t="s">
        <v>1239</v>
      </c>
      <c r="B3241" s="14" t="s">
        <v>1240</v>
      </c>
      <c r="C3241" s="15" t="s">
        <v>4</v>
      </c>
      <c r="D3241" s="15" t="s">
        <v>62</v>
      </c>
      <c r="E3241" s="15" t="s">
        <v>63</v>
      </c>
      <c r="F3241" s="15" t="s">
        <v>54</v>
      </c>
      <c r="G3241" s="15">
        <v>30</v>
      </c>
      <c r="H3241" s="15">
        <v>1</v>
      </c>
      <c r="I3241" s="18">
        <v>0.01</v>
      </c>
      <c r="J3241" s="15">
        <v>1</v>
      </c>
      <c r="K3241" s="18">
        <v>0.01</v>
      </c>
      <c r="L3241" s="19"/>
      <c r="M3241" s="20" t="s">
        <v>4</v>
      </c>
      <c r="N3241" s="21" t="s">
        <v>64</v>
      </c>
      <c r="O3241" s="21">
        <f>IFERROR(VLOOKUP(A3241,[1]數量彙總!$A:$B,2,FALSE),0)</f>
        <v>0</v>
      </c>
      <c r="P3241" s="21">
        <f t="shared" si="200"/>
        <v>0</v>
      </c>
      <c r="Q3241" s="21">
        <f>IFERROR(VLOOKUP(A3241,[1]數量彙總!$A:$D,4,FALSE),0)</f>
        <v>0</v>
      </c>
      <c r="R3241" s="21">
        <f t="shared" si="201"/>
        <v>0</v>
      </c>
      <c r="S3241" s="21">
        <f>IFERROR(VLOOKUP(A3241,[1]數量彙總!$A:$F,6,FALSE),0)</f>
        <v>0</v>
      </c>
      <c r="T3241" s="21">
        <f t="shared" si="202"/>
        <v>0</v>
      </c>
      <c r="U3241" s="6">
        <f>IFERROR(VLOOKUP(A3241,[2]ARD202103月!$A:$G,7,FALSE),0)</f>
        <v>0</v>
      </c>
      <c r="V3241" s="6">
        <f t="shared" si="203"/>
        <v>0</v>
      </c>
    </row>
    <row r="3242" spans="1:22">
      <c r="A3242" s="13" t="s">
        <v>1239</v>
      </c>
      <c r="B3242" s="14" t="s">
        <v>1240</v>
      </c>
      <c r="C3242" s="15" t="s">
        <v>4</v>
      </c>
      <c r="D3242" s="15" t="s">
        <v>34</v>
      </c>
      <c r="E3242" s="15" t="s">
        <v>35</v>
      </c>
      <c r="F3242" s="15" t="s">
        <v>104</v>
      </c>
      <c r="G3242" s="15">
        <v>0</v>
      </c>
      <c r="H3242" s="15">
        <v>1</v>
      </c>
      <c r="I3242" s="18">
        <v>0.0101</v>
      </c>
      <c r="J3242" s="15">
        <v>1</v>
      </c>
      <c r="K3242" s="18">
        <v>0.0101</v>
      </c>
      <c r="L3242" s="19"/>
      <c r="M3242" s="20" t="s">
        <v>4</v>
      </c>
      <c r="N3242" s="21" t="s">
        <v>37</v>
      </c>
      <c r="O3242" s="21">
        <f>IFERROR(VLOOKUP(A3242,[1]數量彙總!$A:$B,2,FALSE),0)</f>
        <v>0</v>
      </c>
      <c r="P3242" s="21">
        <f t="shared" si="200"/>
        <v>0</v>
      </c>
      <c r="Q3242" s="21">
        <f>IFERROR(VLOOKUP(A3242,[1]數量彙總!$A:$D,4,FALSE),0)</f>
        <v>0</v>
      </c>
      <c r="R3242" s="21">
        <f t="shared" si="201"/>
        <v>0</v>
      </c>
      <c r="S3242" s="21">
        <f>IFERROR(VLOOKUP(A3242,[1]數量彙總!$A:$F,6,FALSE),0)</f>
        <v>0</v>
      </c>
      <c r="T3242" s="21">
        <f t="shared" si="202"/>
        <v>0</v>
      </c>
      <c r="U3242" s="6">
        <f>IFERROR(VLOOKUP(A3242,[2]ARD202103月!$A:$G,7,FALSE),0)</f>
        <v>0</v>
      </c>
      <c r="V3242" s="6">
        <f t="shared" si="203"/>
        <v>0</v>
      </c>
    </row>
    <row r="3243" spans="1:22">
      <c r="A3243" s="13" t="s">
        <v>1239</v>
      </c>
      <c r="B3243" s="14" t="s">
        <v>1240</v>
      </c>
      <c r="C3243" s="15" t="s">
        <v>4</v>
      </c>
      <c r="D3243" s="15" t="s">
        <v>38</v>
      </c>
      <c r="E3243" s="15" t="s">
        <v>39</v>
      </c>
      <c r="F3243" s="15" t="s">
        <v>104</v>
      </c>
      <c r="G3243" s="15">
        <v>0</v>
      </c>
      <c r="H3243" s="15">
        <v>1</v>
      </c>
      <c r="I3243" s="18">
        <v>0.0652</v>
      </c>
      <c r="J3243" s="15">
        <v>1</v>
      </c>
      <c r="K3243" s="18">
        <v>0.0652</v>
      </c>
      <c r="L3243" s="19"/>
      <c r="M3243" s="20" t="s">
        <v>4</v>
      </c>
      <c r="N3243" s="21" t="s">
        <v>40</v>
      </c>
      <c r="O3243" s="21">
        <f>IFERROR(VLOOKUP(A3243,[1]數量彙總!$A:$B,2,FALSE),0)</f>
        <v>0</v>
      </c>
      <c r="P3243" s="21">
        <f t="shared" si="200"/>
        <v>0</v>
      </c>
      <c r="Q3243" s="21">
        <f>IFERROR(VLOOKUP(A3243,[1]數量彙總!$A:$D,4,FALSE),0)</f>
        <v>0</v>
      </c>
      <c r="R3243" s="21">
        <f t="shared" si="201"/>
        <v>0</v>
      </c>
      <c r="S3243" s="21">
        <f>IFERROR(VLOOKUP(A3243,[1]數量彙總!$A:$F,6,FALSE),0)</f>
        <v>0</v>
      </c>
      <c r="T3243" s="21">
        <f t="shared" si="202"/>
        <v>0</v>
      </c>
      <c r="U3243" s="6">
        <f>IFERROR(VLOOKUP(A3243,[2]ARD202103月!$A:$G,7,FALSE),0)</f>
        <v>0</v>
      </c>
      <c r="V3243" s="6">
        <f t="shared" si="203"/>
        <v>0</v>
      </c>
    </row>
    <row r="3244" spans="1:22">
      <c r="A3244" s="13" t="s">
        <v>1239</v>
      </c>
      <c r="B3244" s="14" t="s">
        <v>1240</v>
      </c>
      <c r="C3244" s="15" t="s">
        <v>4</v>
      </c>
      <c r="D3244" s="15" t="s">
        <v>98</v>
      </c>
      <c r="E3244" s="15" t="s">
        <v>99</v>
      </c>
      <c r="F3244" s="15" t="s">
        <v>1239</v>
      </c>
      <c r="G3244" s="15">
        <v>0</v>
      </c>
      <c r="H3244" s="15">
        <v>1</v>
      </c>
      <c r="I3244" s="18">
        <v>0.3502</v>
      </c>
      <c r="J3244" s="15">
        <v>1</v>
      </c>
      <c r="K3244" s="18">
        <v>0.3502</v>
      </c>
      <c r="L3244" s="19"/>
      <c r="M3244" s="20" t="s">
        <v>4</v>
      </c>
      <c r="N3244" s="21" t="s">
        <v>100</v>
      </c>
      <c r="O3244" s="21">
        <f>IFERROR(VLOOKUP(A3244,[1]數量彙總!$A:$B,2,FALSE),0)</f>
        <v>0</v>
      </c>
      <c r="P3244" s="21">
        <f t="shared" si="200"/>
        <v>0</v>
      </c>
      <c r="Q3244" s="21">
        <f>IFERROR(VLOOKUP(A3244,[1]數量彙總!$A:$D,4,FALSE),0)</f>
        <v>0</v>
      </c>
      <c r="R3244" s="21">
        <f t="shared" si="201"/>
        <v>0</v>
      </c>
      <c r="S3244" s="21">
        <f>IFERROR(VLOOKUP(A3244,[1]數量彙總!$A:$F,6,FALSE),0)</f>
        <v>0</v>
      </c>
      <c r="T3244" s="21">
        <f t="shared" si="202"/>
        <v>0</v>
      </c>
      <c r="U3244" s="6">
        <f>IFERROR(VLOOKUP(A3244,[2]ARD202103月!$A:$G,7,FALSE),0)</f>
        <v>0</v>
      </c>
      <c r="V3244" s="6">
        <f t="shared" si="203"/>
        <v>0</v>
      </c>
    </row>
    <row r="3245" spans="1:22">
      <c r="A3245" s="13" t="s">
        <v>1239</v>
      </c>
      <c r="B3245" s="14" t="s">
        <v>1240</v>
      </c>
      <c r="C3245" s="15" t="s">
        <v>4</v>
      </c>
      <c r="D3245" s="15" t="s">
        <v>101</v>
      </c>
      <c r="E3245" s="15" t="s">
        <v>102</v>
      </c>
      <c r="F3245" s="15" t="s">
        <v>1239</v>
      </c>
      <c r="G3245" s="15">
        <v>0</v>
      </c>
      <c r="H3245" s="15">
        <v>1</v>
      </c>
      <c r="I3245" s="18">
        <v>0.2255</v>
      </c>
      <c r="J3245" s="15">
        <v>1</v>
      </c>
      <c r="K3245" s="18">
        <v>0.2255</v>
      </c>
      <c r="L3245" s="19"/>
      <c r="M3245" s="20" t="s">
        <v>4</v>
      </c>
      <c r="N3245" s="21" t="s">
        <v>103</v>
      </c>
      <c r="O3245" s="21">
        <f>IFERROR(VLOOKUP(A3245,[1]數量彙總!$A:$B,2,FALSE),0)</f>
        <v>0</v>
      </c>
      <c r="P3245" s="21">
        <f t="shared" si="200"/>
        <v>0</v>
      </c>
      <c r="Q3245" s="21">
        <f>IFERROR(VLOOKUP(A3245,[1]數量彙總!$A:$D,4,FALSE),0)</f>
        <v>0</v>
      </c>
      <c r="R3245" s="21">
        <f t="shared" si="201"/>
        <v>0</v>
      </c>
      <c r="S3245" s="21">
        <f>IFERROR(VLOOKUP(A3245,[1]數量彙總!$A:$F,6,FALSE),0)</f>
        <v>0</v>
      </c>
      <c r="T3245" s="21">
        <f t="shared" si="202"/>
        <v>0</v>
      </c>
      <c r="U3245" s="6">
        <f>IFERROR(VLOOKUP(A3245,[2]ARD202103月!$A:$G,7,FALSE),0)</f>
        <v>0</v>
      </c>
      <c r="V3245" s="6">
        <f t="shared" si="203"/>
        <v>0</v>
      </c>
    </row>
    <row r="3246" spans="1:22">
      <c r="A3246" s="13" t="s">
        <v>1239</v>
      </c>
      <c r="B3246" s="14" t="s">
        <v>1240</v>
      </c>
      <c r="C3246" s="15" t="s">
        <v>4</v>
      </c>
      <c r="D3246" s="15" t="s">
        <v>105</v>
      </c>
      <c r="E3246" s="15" t="s">
        <v>106</v>
      </c>
      <c r="F3246" s="15" t="s">
        <v>111</v>
      </c>
      <c r="G3246" s="15">
        <v>0</v>
      </c>
      <c r="H3246" s="15">
        <v>1</v>
      </c>
      <c r="I3246" s="18">
        <v>0.0224</v>
      </c>
      <c r="J3246" s="15">
        <v>1</v>
      </c>
      <c r="K3246" s="18">
        <v>0.0224</v>
      </c>
      <c r="L3246" s="19"/>
      <c r="M3246" s="20" t="s">
        <v>4</v>
      </c>
      <c r="N3246" s="21" t="s">
        <v>108</v>
      </c>
      <c r="O3246" s="21">
        <f>IFERROR(VLOOKUP(A3246,[1]數量彙總!$A:$B,2,FALSE),0)</f>
        <v>0</v>
      </c>
      <c r="P3246" s="21">
        <f t="shared" si="200"/>
        <v>0</v>
      </c>
      <c r="Q3246" s="21">
        <f>IFERROR(VLOOKUP(A3246,[1]數量彙總!$A:$D,4,FALSE),0)</f>
        <v>0</v>
      </c>
      <c r="R3246" s="21">
        <f t="shared" si="201"/>
        <v>0</v>
      </c>
      <c r="S3246" s="21">
        <f>IFERROR(VLOOKUP(A3246,[1]數量彙總!$A:$F,6,FALSE),0)</f>
        <v>0</v>
      </c>
      <c r="T3246" s="21">
        <f t="shared" si="202"/>
        <v>0</v>
      </c>
      <c r="U3246" s="6">
        <f>IFERROR(VLOOKUP(A3246,[2]ARD202103月!$A:$G,7,FALSE),0)</f>
        <v>0</v>
      </c>
      <c r="V3246" s="6">
        <f t="shared" si="203"/>
        <v>0</v>
      </c>
    </row>
    <row r="3247" spans="1:22">
      <c r="A3247" s="13" t="s">
        <v>1239</v>
      </c>
      <c r="B3247" s="14" t="s">
        <v>1240</v>
      </c>
      <c r="C3247" s="15" t="s">
        <v>4</v>
      </c>
      <c r="D3247" s="15" t="s">
        <v>45</v>
      </c>
      <c r="E3247" s="15" t="s">
        <v>46</v>
      </c>
      <c r="F3247" s="15" t="s">
        <v>65</v>
      </c>
      <c r="G3247" s="15">
        <v>30</v>
      </c>
      <c r="H3247" s="15">
        <v>1</v>
      </c>
      <c r="I3247" s="18">
        <v>0</v>
      </c>
      <c r="J3247" s="15">
        <v>1</v>
      </c>
      <c r="K3247" s="18">
        <v>0</v>
      </c>
      <c r="L3247" s="19"/>
      <c r="M3247" s="20" t="s">
        <v>4</v>
      </c>
      <c r="N3247" s="21" t="s">
        <v>48</v>
      </c>
      <c r="O3247" s="21">
        <f>IFERROR(VLOOKUP(A3247,[1]數量彙總!$A:$B,2,FALSE),0)</f>
        <v>0</v>
      </c>
      <c r="P3247" s="21">
        <f t="shared" si="200"/>
        <v>0</v>
      </c>
      <c r="Q3247" s="21">
        <f>IFERROR(VLOOKUP(A3247,[1]數量彙總!$A:$D,4,FALSE),0)</f>
        <v>0</v>
      </c>
      <c r="R3247" s="21">
        <f t="shared" si="201"/>
        <v>0</v>
      </c>
      <c r="S3247" s="21">
        <f>IFERROR(VLOOKUP(A3247,[1]數量彙總!$A:$F,6,FALSE),0)</f>
        <v>0</v>
      </c>
      <c r="T3247" s="21">
        <f t="shared" si="202"/>
        <v>0</v>
      </c>
      <c r="U3247" s="6">
        <f>IFERROR(VLOOKUP(A3247,[2]ARD202103月!$A:$G,7,FALSE),0)</f>
        <v>0</v>
      </c>
      <c r="V3247" s="6">
        <f t="shared" si="203"/>
        <v>0</v>
      </c>
    </row>
    <row r="3248" spans="1:22">
      <c r="A3248" s="13" t="s">
        <v>1239</v>
      </c>
      <c r="B3248" s="14" t="s">
        <v>1240</v>
      </c>
      <c r="C3248" s="15" t="s">
        <v>4</v>
      </c>
      <c r="D3248" s="15" t="s">
        <v>49</v>
      </c>
      <c r="E3248" s="15" t="s">
        <v>50</v>
      </c>
      <c r="F3248" s="15" t="s">
        <v>65</v>
      </c>
      <c r="G3248" s="15">
        <v>30</v>
      </c>
      <c r="H3248" s="15">
        <v>1</v>
      </c>
      <c r="I3248" s="18">
        <v>0</v>
      </c>
      <c r="J3248" s="15">
        <v>1</v>
      </c>
      <c r="K3248" s="18">
        <v>0</v>
      </c>
      <c r="L3248" s="19"/>
      <c r="M3248" s="20" t="s">
        <v>4</v>
      </c>
      <c r="N3248" s="21" t="s">
        <v>51</v>
      </c>
      <c r="O3248" s="21">
        <f>IFERROR(VLOOKUP(A3248,[1]數量彙總!$A:$B,2,FALSE),0)</f>
        <v>0</v>
      </c>
      <c r="P3248" s="21">
        <f t="shared" si="200"/>
        <v>0</v>
      </c>
      <c r="Q3248" s="21">
        <f>IFERROR(VLOOKUP(A3248,[1]數量彙總!$A:$D,4,FALSE),0)</f>
        <v>0</v>
      </c>
      <c r="R3248" s="21">
        <f t="shared" si="201"/>
        <v>0</v>
      </c>
      <c r="S3248" s="21">
        <f>IFERROR(VLOOKUP(A3248,[1]數量彙總!$A:$F,6,FALSE),0)</f>
        <v>0</v>
      </c>
      <c r="T3248" s="21">
        <f t="shared" si="202"/>
        <v>0</v>
      </c>
      <c r="U3248" s="6">
        <f>IFERROR(VLOOKUP(A3248,[2]ARD202103月!$A:$G,7,FALSE),0)</f>
        <v>0</v>
      </c>
      <c r="V3248" s="6">
        <f t="shared" si="203"/>
        <v>0</v>
      </c>
    </row>
    <row r="3249" spans="1:22">
      <c r="A3249" s="13" t="s">
        <v>1241</v>
      </c>
      <c r="B3249" s="14" t="s">
        <v>1242</v>
      </c>
      <c r="C3249" s="15" t="s">
        <v>4</v>
      </c>
      <c r="D3249" s="15" t="s">
        <v>79</v>
      </c>
      <c r="E3249" s="15" t="s">
        <v>80</v>
      </c>
      <c r="F3249" s="15" t="s">
        <v>1241</v>
      </c>
      <c r="G3249" s="15">
        <v>0</v>
      </c>
      <c r="H3249" s="15">
        <v>1</v>
      </c>
      <c r="I3249" s="18">
        <v>0</v>
      </c>
      <c r="J3249" s="15">
        <v>1</v>
      </c>
      <c r="K3249" s="18">
        <v>0</v>
      </c>
      <c r="L3249" s="19"/>
      <c r="M3249" s="20" t="s">
        <v>4</v>
      </c>
      <c r="N3249" s="21" t="s">
        <v>81</v>
      </c>
      <c r="O3249" s="21">
        <f>IFERROR(VLOOKUP(A3249,[1]數量彙總!$A:$B,2,FALSE),0)</f>
        <v>0</v>
      </c>
      <c r="P3249" s="21">
        <f t="shared" si="200"/>
        <v>0</v>
      </c>
      <c r="Q3249" s="21">
        <f>IFERROR(VLOOKUP(A3249,[1]數量彙總!$A:$D,4,FALSE),0)</f>
        <v>0</v>
      </c>
      <c r="R3249" s="21">
        <f t="shared" si="201"/>
        <v>0</v>
      </c>
      <c r="S3249" s="21">
        <f>IFERROR(VLOOKUP(A3249,[1]數量彙總!$A:$F,6,FALSE),0)</f>
        <v>0</v>
      </c>
      <c r="T3249" s="21">
        <f t="shared" si="202"/>
        <v>0</v>
      </c>
      <c r="U3249" s="6">
        <f>IFERROR(VLOOKUP(A3249,[2]ARD202103月!$A:$G,7,FALSE),0)</f>
        <v>0</v>
      </c>
      <c r="V3249" s="6">
        <f t="shared" si="203"/>
        <v>0</v>
      </c>
    </row>
    <row r="3250" spans="1:22">
      <c r="A3250" s="13" t="s">
        <v>1243</v>
      </c>
      <c r="B3250" s="14" t="s">
        <v>1244</v>
      </c>
      <c r="C3250" s="15" t="s">
        <v>4</v>
      </c>
      <c r="D3250" s="15" t="s">
        <v>79</v>
      </c>
      <c r="E3250" s="15" t="s">
        <v>80</v>
      </c>
      <c r="F3250" s="15" t="s">
        <v>1243</v>
      </c>
      <c r="G3250" s="15">
        <v>0</v>
      </c>
      <c r="H3250" s="15">
        <v>1</v>
      </c>
      <c r="I3250" s="18">
        <v>0</v>
      </c>
      <c r="J3250" s="15">
        <v>1</v>
      </c>
      <c r="K3250" s="18">
        <v>0</v>
      </c>
      <c r="L3250" s="19"/>
      <c r="M3250" s="20" t="s">
        <v>4</v>
      </c>
      <c r="N3250" s="21" t="s">
        <v>81</v>
      </c>
      <c r="O3250" s="21">
        <f>IFERROR(VLOOKUP(A3250,[1]數量彙總!$A:$B,2,FALSE),0)</f>
        <v>0</v>
      </c>
      <c r="P3250" s="21">
        <f t="shared" si="200"/>
        <v>0</v>
      </c>
      <c r="Q3250" s="21">
        <f>IFERROR(VLOOKUP(A3250,[1]數量彙總!$A:$D,4,FALSE),0)</f>
        <v>0</v>
      </c>
      <c r="R3250" s="21">
        <f t="shared" si="201"/>
        <v>0</v>
      </c>
      <c r="S3250" s="21">
        <f>IFERROR(VLOOKUP(A3250,[1]數量彙總!$A:$F,6,FALSE),0)</f>
        <v>0</v>
      </c>
      <c r="T3250" s="21">
        <f t="shared" si="202"/>
        <v>0</v>
      </c>
      <c r="U3250" s="6">
        <f>IFERROR(VLOOKUP(A3250,[2]ARD202103月!$A:$G,7,FALSE),0)</f>
        <v>0</v>
      </c>
      <c r="V3250" s="6">
        <f t="shared" si="203"/>
        <v>0</v>
      </c>
    </row>
    <row r="3251" spans="1:22">
      <c r="A3251" s="13" t="s">
        <v>1245</v>
      </c>
      <c r="B3251" s="14" t="s">
        <v>1246</v>
      </c>
      <c r="C3251" s="15" t="s">
        <v>4</v>
      </c>
      <c r="D3251" s="15" t="s">
        <v>41</v>
      </c>
      <c r="E3251" s="15" t="s">
        <v>42</v>
      </c>
      <c r="F3251" s="15" t="s">
        <v>43</v>
      </c>
      <c r="G3251" s="15">
        <v>49</v>
      </c>
      <c r="H3251" s="15">
        <v>1</v>
      </c>
      <c r="I3251" s="18">
        <v>0.0281</v>
      </c>
      <c r="J3251" s="15">
        <v>1</v>
      </c>
      <c r="K3251" s="18">
        <v>0.0281</v>
      </c>
      <c r="L3251" s="19"/>
      <c r="M3251" s="20" t="s">
        <v>4</v>
      </c>
      <c r="N3251" s="21" t="s">
        <v>44</v>
      </c>
      <c r="O3251" s="21">
        <f>IFERROR(VLOOKUP(A3251,[1]數量彙總!$A:$B,2,FALSE),0)</f>
        <v>0</v>
      </c>
      <c r="P3251" s="21">
        <f t="shared" si="200"/>
        <v>0</v>
      </c>
      <c r="Q3251" s="21">
        <f>IFERROR(VLOOKUP(A3251,[1]數量彙總!$A:$D,4,FALSE),0)</f>
        <v>0</v>
      </c>
      <c r="R3251" s="21">
        <f t="shared" si="201"/>
        <v>0</v>
      </c>
      <c r="S3251" s="21">
        <f>IFERROR(VLOOKUP(A3251,[1]數量彙總!$A:$F,6,FALSE),0)</f>
        <v>0</v>
      </c>
      <c r="T3251" s="21">
        <f t="shared" si="202"/>
        <v>0</v>
      </c>
      <c r="U3251" s="6">
        <f>IFERROR(VLOOKUP(A3251,[2]ARD202103月!$A:$G,7,FALSE),0)</f>
        <v>0</v>
      </c>
      <c r="V3251" s="6">
        <f t="shared" si="203"/>
        <v>0</v>
      </c>
    </row>
    <row r="3252" spans="1:22">
      <c r="A3252" s="13" t="s">
        <v>1245</v>
      </c>
      <c r="B3252" s="14" t="s">
        <v>1246</v>
      </c>
      <c r="C3252" s="15" t="s">
        <v>4</v>
      </c>
      <c r="D3252" s="15" t="s">
        <v>45</v>
      </c>
      <c r="E3252" s="15" t="s">
        <v>46</v>
      </c>
      <c r="F3252" s="15" t="s">
        <v>47</v>
      </c>
      <c r="G3252" s="15">
        <v>30</v>
      </c>
      <c r="H3252" s="15">
        <v>0</v>
      </c>
      <c r="I3252" s="18">
        <v>0</v>
      </c>
      <c r="J3252" s="15">
        <v>1</v>
      </c>
      <c r="K3252" s="18">
        <v>0</v>
      </c>
      <c r="L3252" s="19"/>
      <c r="M3252" s="20" t="s">
        <v>4</v>
      </c>
      <c r="N3252" s="21" t="s">
        <v>48</v>
      </c>
      <c r="O3252" s="21">
        <f>IFERROR(VLOOKUP(A3252,[1]數量彙總!$A:$B,2,FALSE),0)</f>
        <v>0</v>
      </c>
      <c r="P3252" s="21">
        <f t="shared" si="200"/>
        <v>0</v>
      </c>
      <c r="Q3252" s="21">
        <f>IFERROR(VLOOKUP(A3252,[1]數量彙總!$A:$D,4,FALSE),0)</f>
        <v>0</v>
      </c>
      <c r="R3252" s="21">
        <f t="shared" si="201"/>
        <v>0</v>
      </c>
      <c r="S3252" s="21">
        <f>IFERROR(VLOOKUP(A3252,[1]數量彙總!$A:$F,6,FALSE),0)</f>
        <v>0</v>
      </c>
      <c r="T3252" s="21">
        <f t="shared" si="202"/>
        <v>0</v>
      </c>
      <c r="U3252" s="6">
        <f>IFERROR(VLOOKUP(A3252,[2]ARD202103月!$A:$G,7,FALSE),0)</f>
        <v>0</v>
      </c>
      <c r="V3252" s="6">
        <f t="shared" si="203"/>
        <v>0</v>
      </c>
    </row>
    <row r="3253" spans="1:22">
      <c r="A3253" s="13" t="s">
        <v>1245</v>
      </c>
      <c r="B3253" s="14" t="s">
        <v>1246</v>
      </c>
      <c r="C3253" s="15" t="s">
        <v>4</v>
      </c>
      <c r="D3253" s="15" t="s">
        <v>49</v>
      </c>
      <c r="E3253" s="15" t="s">
        <v>50</v>
      </c>
      <c r="F3253" s="15" t="s">
        <v>47</v>
      </c>
      <c r="G3253" s="15">
        <v>30</v>
      </c>
      <c r="H3253" s="15">
        <v>0</v>
      </c>
      <c r="I3253" s="18">
        <v>0</v>
      </c>
      <c r="J3253" s="15">
        <v>1</v>
      </c>
      <c r="K3253" s="18">
        <v>0</v>
      </c>
      <c r="L3253" s="19"/>
      <c r="M3253" s="20" t="s">
        <v>4</v>
      </c>
      <c r="N3253" s="21" t="s">
        <v>51</v>
      </c>
      <c r="O3253" s="21">
        <f>IFERROR(VLOOKUP(A3253,[1]數量彙總!$A:$B,2,FALSE),0)</f>
        <v>0</v>
      </c>
      <c r="P3253" s="21">
        <f t="shared" si="200"/>
        <v>0</v>
      </c>
      <c r="Q3253" s="21">
        <f>IFERROR(VLOOKUP(A3253,[1]數量彙總!$A:$D,4,FALSE),0)</f>
        <v>0</v>
      </c>
      <c r="R3253" s="21">
        <f t="shared" si="201"/>
        <v>0</v>
      </c>
      <c r="S3253" s="21">
        <f>IFERROR(VLOOKUP(A3253,[1]數量彙總!$A:$F,6,FALSE),0)</f>
        <v>0</v>
      </c>
      <c r="T3253" s="21">
        <f t="shared" si="202"/>
        <v>0</v>
      </c>
      <c r="U3253" s="6">
        <f>IFERROR(VLOOKUP(A3253,[2]ARD202103月!$A:$G,7,FALSE),0)</f>
        <v>0</v>
      </c>
      <c r="V3253" s="6">
        <f t="shared" si="203"/>
        <v>0</v>
      </c>
    </row>
    <row r="3254" spans="1:22">
      <c r="A3254" s="13" t="s">
        <v>1245</v>
      </c>
      <c r="B3254" s="14" t="s">
        <v>1246</v>
      </c>
      <c r="C3254" s="15" t="s">
        <v>4</v>
      </c>
      <c r="D3254" s="15" t="s">
        <v>52</v>
      </c>
      <c r="E3254" s="15" t="s">
        <v>53</v>
      </c>
      <c r="F3254" s="15" t="s">
        <v>54</v>
      </c>
      <c r="G3254" s="15">
        <v>30</v>
      </c>
      <c r="H3254" s="15">
        <v>1</v>
      </c>
      <c r="I3254" s="18">
        <v>0.033</v>
      </c>
      <c r="J3254" s="15">
        <v>1</v>
      </c>
      <c r="K3254" s="18">
        <v>0.033</v>
      </c>
      <c r="L3254" s="19"/>
      <c r="M3254" s="20" t="s">
        <v>4</v>
      </c>
      <c r="N3254" s="21" t="s">
        <v>55</v>
      </c>
      <c r="O3254" s="21">
        <f>IFERROR(VLOOKUP(A3254,[1]數量彙總!$A:$B,2,FALSE),0)</f>
        <v>0</v>
      </c>
      <c r="P3254" s="21">
        <f t="shared" si="200"/>
        <v>0</v>
      </c>
      <c r="Q3254" s="21">
        <f>IFERROR(VLOOKUP(A3254,[1]數量彙總!$A:$D,4,FALSE),0)</f>
        <v>0</v>
      </c>
      <c r="R3254" s="21">
        <f t="shared" si="201"/>
        <v>0</v>
      </c>
      <c r="S3254" s="21">
        <f>IFERROR(VLOOKUP(A3254,[1]數量彙總!$A:$F,6,FALSE),0)</f>
        <v>0</v>
      </c>
      <c r="T3254" s="21">
        <f t="shared" si="202"/>
        <v>0</v>
      </c>
      <c r="U3254" s="6">
        <f>IFERROR(VLOOKUP(A3254,[2]ARD202103月!$A:$G,7,FALSE),0)</f>
        <v>0</v>
      </c>
      <c r="V3254" s="6">
        <f t="shared" si="203"/>
        <v>0</v>
      </c>
    </row>
    <row r="3255" spans="1:22">
      <c r="A3255" s="13" t="s">
        <v>1245</v>
      </c>
      <c r="B3255" s="14" t="s">
        <v>1246</v>
      </c>
      <c r="C3255" s="15" t="s">
        <v>4</v>
      </c>
      <c r="D3255" s="15" t="s">
        <v>56</v>
      </c>
      <c r="E3255" s="15" t="s">
        <v>57</v>
      </c>
      <c r="F3255" s="15" t="s">
        <v>54</v>
      </c>
      <c r="G3255" s="15">
        <v>30</v>
      </c>
      <c r="H3255" s="15">
        <v>1</v>
      </c>
      <c r="I3255" s="18">
        <v>0</v>
      </c>
      <c r="J3255" s="15">
        <v>1</v>
      </c>
      <c r="K3255" s="18">
        <v>0</v>
      </c>
      <c r="L3255" s="19"/>
      <c r="M3255" s="20" t="s">
        <v>4</v>
      </c>
      <c r="N3255" s="21" t="s">
        <v>58</v>
      </c>
      <c r="O3255" s="21">
        <f>IFERROR(VLOOKUP(A3255,[1]數量彙總!$A:$B,2,FALSE),0)</f>
        <v>0</v>
      </c>
      <c r="P3255" s="21">
        <f t="shared" si="200"/>
        <v>0</v>
      </c>
      <c r="Q3255" s="21">
        <f>IFERROR(VLOOKUP(A3255,[1]數量彙總!$A:$D,4,FALSE),0)</f>
        <v>0</v>
      </c>
      <c r="R3255" s="21">
        <f t="shared" si="201"/>
        <v>0</v>
      </c>
      <c r="S3255" s="21">
        <f>IFERROR(VLOOKUP(A3255,[1]數量彙總!$A:$F,6,FALSE),0)</f>
        <v>0</v>
      </c>
      <c r="T3255" s="21">
        <f t="shared" si="202"/>
        <v>0</v>
      </c>
      <c r="U3255" s="6">
        <f>IFERROR(VLOOKUP(A3255,[2]ARD202103月!$A:$G,7,FALSE),0)</f>
        <v>0</v>
      </c>
      <c r="V3255" s="6">
        <f t="shared" si="203"/>
        <v>0</v>
      </c>
    </row>
    <row r="3256" spans="1:22">
      <c r="A3256" s="13" t="s">
        <v>1245</v>
      </c>
      <c r="B3256" s="14" t="s">
        <v>1246</v>
      </c>
      <c r="C3256" s="15" t="s">
        <v>4</v>
      </c>
      <c r="D3256" s="15" t="s">
        <v>59</v>
      </c>
      <c r="E3256" s="15" t="s">
        <v>60</v>
      </c>
      <c r="F3256" s="15" t="s">
        <v>54</v>
      </c>
      <c r="G3256" s="15">
        <v>30</v>
      </c>
      <c r="H3256" s="15">
        <v>1</v>
      </c>
      <c r="I3256" s="18">
        <v>0.0467</v>
      </c>
      <c r="J3256" s="15">
        <v>1</v>
      </c>
      <c r="K3256" s="18">
        <v>0.0467</v>
      </c>
      <c r="L3256" s="19"/>
      <c r="M3256" s="20" t="s">
        <v>4</v>
      </c>
      <c r="N3256" s="21" t="s">
        <v>61</v>
      </c>
      <c r="O3256" s="21">
        <f>IFERROR(VLOOKUP(A3256,[1]數量彙總!$A:$B,2,FALSE),0)</f>
        <v>0</v>
      </c>
      <c r="P3256" s="21">
        <f t="shared" si="200"/>
        <v>0</v>
      </c>
      <c r="Q3256" s="21">
        <f>IFERROR(VLOOKUP(A3256,[1]數量彙總!$A:$D,4,FALSE),0)</f>
        <v>0</v>
      </c>
      <c r="R3256" s="21">
        <f t="shared" si="201"/>
        <v>0</v>
      </c>
      <c r="S3256" s="21">
        <f>IFERROR(VLOOKUP(A3256,[1]數量彙總!$A:$F,6,FALSE),0)</f>
        <v>0</v>
      </c>
      <c r="T3256" s="21">
        <f t="shared" si="202"/>
        <v>0</v>
      </c>
      <c r="U3256" s="6">
        <f>IFERROR(VLOOKUP(A3256,[2]ARD202103月!$A:$G,7,FALSE),0)</f>
        <v>0</v>
      </c>
      <c r="V3256" s="6">
        <f t="shared" si="203"/>
        <v>0</v>
      </c>
    </row>
    <row r="3257" spans="1:22">
      <c r="A3257" s="13" t="s">
        <v>1245</v>
      </c>
      <c r="B3257" s="14" t="s">
        <v>1246</v>
      </c>
      <c r="C3257" s="15" t="s">
        <v>4</v>
      </c>
      <c r="D3257" s="15" t="s">
        <v>62</v>
      </c>
      <c r="E3257" s="15" t="s">
        <v>63</v>
      </c>
      <c r="F3257" s="15" t="s">
        <v>54</v>
      </c>
      <c r="G3257" s="15">
        <v>30</v>
      </c>
      <c r="H3257" s="15">
        <v>1</v>
      </c>
      <c r="I3257" s="18">
        <v>0.01</v>
      </c>
      <c r="J3257" s="15">
        <v>1</v>
      </c>
      <c r="K3257" s="18">
        <v>0.01</v>
      </c>
      <c r="L3257" s="19"/>
      <c r="M3257" s="20" t="s">
        <v>4</v>
      </c>
      <c r="N3257" s="21" t="s">
        <v>64</v>
      </c>
      <c r="O3257" s="21">
        <f>IFERROR(VLOOKUP(A3257,[1]數量彙總!$A:$B,2,FALSE),0)</f>
        <v>0</v>
      </c>
      <c r="P3257" s="21">
        <f t="shared" si="200"/>
        <v>0</v>
      </c>
      <c r="Q3257" s="21">
        <f>IFERROR(VLOOKUP(A3257,[1]數量彙總!$A:$D,4,FALSE),0)</f>
        <v>0</v>
      </c>
      <c r="R3257" s="21">
        <f t="shared" si="201"/>
        <v>0</v>
      </c>
      <c r="S3257" s="21">
        <f>IFERROR(VLOOKUP(A3257,[1]數量彙總!$A:$F,6,FALSE),0)</f>
        <v>0</v>
      </c>
      <c r="T3257" s="21">
        <f t="shared" si="202"/>
        <v>0</v>
      </c>
      <c r="U3257" s="6">
        <f>IFERROR(VLOOKUP(A3257,[2]ARD202103月!$A:$G,7,FALSE),0)</f>
        <v>0</v>
      </c>
      <c r="V3257" s="6">
        <f t="shared" si="203"/>
        <v>0</v>
      </c>
    </row>
    <row r="3258" spans="1:22">
      <c r="A3258" s="13" t="s">
        <v>1245</v>
      </c>
      <c r="B3258" s="14" t="s">
        <v>1246</v>
      </c>
      <c r="C3258" s="15" t="s">
        <v>4</v>
      </c>
      <c r="D3258" s="15" t="s">
        <v>38</v>
      </c>
      <c r="E3258" s="15" t="s">
        <v>39</v>
      </c>
      <c r="F3258" s="15" t="s">
        <v>929</v>
      </c>
      <c r="G3258" s="15">
        <v>0</v>
      </c>
      <c r="H3258" s="15">
        <v>1</v>
      </c>
      <c r="I3258" s="18">
        <v>0.0652</v>
      </c>
      <c r="J3258" s="15">
        <v>1</v>
      </c>
      <c r="K3258" s="18">
        <v>0.0652</v>
      </c>
      <c r="L3258" s="19"/>
      <c r="M3258" s="20" t="s">
        <v>4</v>
      </c>
      <c r="N3258" s="21" t="s">
        <v>40</v>
      </c>
      <c r="O3258" s="21">
        <f>IFERROR(VLOOKUP(A3258,[1]數量彙總!$A:$B,2,FALSE),0)</f>
        <v>0</v>
      </c>
      <c r="P3258" s="21">
        <f t="shared" si="200"/>
        <v>0</v>
      </c>
      <c r="Q3258" s="21">
        <f>IFERROR(VLOOKUP(A3258,[1]數量彙總!$A:$D,4,FALSE),0)</f>
        <v>0</v>
      </c>
      <c r="R3258" s="21">
        <f t="shared" si="201"/>
        <v>0</v>
      </c>
      <c r="S3258" s="21">
        <f>IFERROR(VLOOKUP(A3258,[1]數量彙總!$A:$F,6,FALSE),0)</f>
        <v>0</v>
      </c>
      <c r="T3258" s="21">
        <f t="shared" si="202"/>
        <v>0</v>
      </c>
      <c r="U3258" s="6">
        <f>IFERROR(VLOOKUP(A3258,[2]ARD202103月!$A:$G,7,FALSE),0)</f>
        <v>0</v>
      </c>
      <c r="V3258" s="6">
        <f t="shared" si="203"/>
        <v>0</v>
      </c>
    </row>
    <row r="3259" spans="1:22">
      <c r="A3259" s="13" t="s">
        <v>1245</v>
      </c>
      <c r="B3259" s="14" t="s">
        <v>1246</v>
      </c>
      <c r="C3259" s="15" t="s">
        <v>4</v>
      </c>
      <c r="D3259" s="15" t="s">
        <v>251</v>
      </c>
      <c r="E3259" s="15" t="s">
        <v>252</v>
      </c>
      <c r="F3259" s="15" t="s">
        <v>930</v>
      </c>
      <c r="G3259" s="15">
        <v>0</v>
      </c>
      <c r="H3259" s="15">
        <v>1</v>
      </c>
      <c r="I3259" s="18">
        <v>0.0219</v>
      </c>
      <c r="J3259" s="15">
        <v>1</v>
      </c>
      <c r="K3259" s="18">
        <v>0.0219</v>
      </c>
      <c r="L3259" s="19"/>
      <c r="M3259" s="20" t="s">
        <v>4</v>
      </c>
      <c r="N3259" s="21" t="s">
        <v>254</v>
      </c>
      <c r="O3259" s="21">
        <f>IFERROR(VLOOKUP(A3259,[1]數量彙總!$A:$B,2,FALSE),0)</f>
        <v>0</v>
      </c>
      <c r="P3259" s="21">
        <f t="shared" si="200"/>
        <v>0</v>
      </c>
      <c r="Q3259" s="21">
        <f>IFERROR(VLOOKUP(A3259,[1]數量彙總!$A:$D,4,FALSE),0)</f>
        <v>0</v>
      </c>
      <c r="R3259" s="21">
        <f t="shared" si="201"/>
        <v>0</v>
      </c>
      <c r="S3259" s="21">
        <f>IFERROR(VLOOKUP(A3259,[1]數量彙總!$A:$F,6,FALSE),0)</f>
        <v>0</v>
      </c>
      <c r="T3259" s="21">
        <f t="shared" si="202"/>
        <v>0</v>
      </c>
      <c r="U3259" s="6">
        <f>IFERROR(VLOOKUP(A3259,[2]ARD202103月!$A:$G,7,FALSE),0)</f>
        <v>0</v>
      </c>
      <c r="V3259" s="6">
        <f t="shared" si="203"/>
        <v>0</v>
      </c>
    </row>
    <row r="3260" spans="1:22">
      <c r="A3260" s="13" t="s">
        <v>1245</v>
      </c>
      <c r="B3260" s="14" t="s">
        <v>1246</v>
      </c>
      <c r="C3260" s="15" t="s">
        <v>4</v>
      </c>
      <c r="D3260" s="15" t="s">
        <v>251</v>
      </c>
      <c r="E3260" s="15" t="s">
        <v>252</v>
      </c>
      <c r="F3260" s="15" t="s">
        <v>931</v>
      </c>
      <c r="G3260" s="15">
        <v>0</v>
      </c>
      <c r="H3260" s="15">
        <v>1</v>
      </c>
      <c r="I3260" s="18">
        <v>0.0219</v>
      </c>
      <c r="J3260" s="15">
        <v>1</v>
      </c>
      <c r="K3260" s="18">
        <v>0.0219</v>
      </c>
      <c r="L3260" s="19"/>
      <c r="M3260" s="20" t="s">
        <v>4</v>
      </c>
      <c r="N3260" s="21" t="s">
        <v>254</v>
      </c>
      <c r="O3260" s="21">
        <f>IFERROR(VLOOKUP(A3260,[1]數量彙總!$A:$B,2,FALSE),0)</f>
        <v>0</v>
      </c>
      <c r="P3260" s="21">
        <f t="shared" si="200"/>
        <v>0</v>
      </c>
      <c r="Q3260" s="21">
        <f>IFERROR(VLOOKUP(A3260,[1]數量彙總!$A:$D,4,FALSE),0)</f>
        <v>0</v>
      </c>
      <c r="R3260" s="21">
        <f t="shared" si="201"/>
        <v>0</v>
      </c>
      <c r="S3260" s="21">
        <f>IFERROR(VLOOKUP(A3260,[1]數量彙總!$A:$F,6,FALSE),0)</f>
        <v>0</v>
      </c>
      <c r="T3260" s="21">
        <f t="shared" si="202"/>
        <v>0</v>
      </c>
      <c r="U3260" s="6">
        <f>IFERROR(VLOOKUP(A3260,[2]ARD202103月!$A:$G,7,FALSE),0)</f>
        <v>0</v>
      </c>
      <c r="V3260" s="6">
        <f t="shared" si="203"/>
        <v>0</v>
      </c>
    </row>
    <row r="3261" spans="1:22">
      <c r="A3261" s="13" t="s">
        <v>1245</v>
      </c>
      <c r="B3261" s="14" t="s">
        <v>1246</v>
      </c>
      <c r="C3261" s="15" t="s">
        <v>4</v>
      </c>
      <c r="D3261" s="15" t="s">
        <v>69</v>
      </c>
      <c r="E3261" s="15" t="s">
        <v>70</v>
      </c>
      <c r="F3261" s="15" t="s">
        <v>932</v>
      </c>
      <c r="G3261" s="15">
        <v>0</v>
      </c>
      <c r="H3261" s="15">
        <v>1</v>
      </c>
      <c r="I3261" s="18">
        <v>0.0592</v>
      </c>
      <c r="J3261" s="15">
        <v>1</v>
      </c>
      <c r="K3261" s="18">
        <v>0.0592</v>
      </c>
      <c r="L3261" s="19"/>
      <c r="M3261" s="20" t="s">
        <v>4</v>
      </c>
      <c r="N3261" s="21" t="s">
        <v>72</v>
      </c>
      <c r="O3261" s="21">
        <f>IFERROR(VLOOKUP(A3261,[1]數量彙總!$A:$B,2,FALSE),0)</f>
        <v>0</v>
      </c>
      <c r="P3261" s="21">
        <f t="shared" si="200"/>
        <v>0</v>
      </c>
      <c r="Q3261" s="21">
        <f>IFERROR(VLOOKUP(A3261,[1]數量彙總!$A:$D,4,FALSE),0)</f>
        <v>0</v>
      </c>
      <c r="R3261" s="21">
        <f t="shared" si="201"/>
        <v>0</v>
      </c>
      <c r="S3261" s="21">
        <f>IFERROR(VLOOKUP(A3261,[1]數量彙總!$A:$F,6,FALSE),0)</f>
        <v>0</v>
      </c>
      <c r="T3261" s="21">
        <f t="shared" si="202"/>
        <v>0</v>
      </c>
      <c r="U3261" s="6">
        <f>IFERROR(VLOOKUP(A3261,[2]ARD202103月!$A:$G,7,FALSE),0)</f>
        <v>0</v>
      </c>
      <c r="V3261" s="6">
        <f t="shared" si="203"/>
        <v>0</v>
      </c>
    </row>
    <row r="3262" spans="1:22">
      <c r="A3262" s="13" t="s">
        <v>1245</v>
      </c>
      <c r="B3262" s="14" t="s">
        <v>1246</v>
      </c>
      <c r="C3262" s="15" t="s">
        <v>4</v>
      </c>
      <c r="D3262" s="15" t="s">
        <v>31</v>
      </c>
      <c r="E3262" s="15" t="s">
        <v>32</v>
      </c>
      <c r="F3262" s="15" t="s">
        <v>1245</v>
      </c>
      <c r="G3262" s="15">
        <v>0</v>
      </c>
      <c r="H3262" s="15">
        <v>1</v>
      </c>
      <c r="I3262" s="18">
        <v>0.4168</v>
      </c>
      <c r="J3262" s="15">
        <v>1</v>
      </c>
      <c r="K3262" s="18">
        <v>0.4168</v>
      </c>
      <c r="L3262" s="19"/>
      <c r="M3262" s="20" t="s">
        <v>4</v>
      </c>
      <c r="N3262" s="21" t="s">
        <v>33</v>
      </c>
      <c r="O3262" s="21">
        <f>IFERROR(VLOOKUP(A3262,[1]數量彙總!$A:$B,2,FALSE),0)</f>
        <v>0</v>
      </c>
      <c r="P3262" s="21">
        <f t="shared" si="200"/>
        <v>0</v>
      </c>
      <c r="Q3262" s="21">
        <f>IFERROR(VLOOKUP(A3262,[1]數量彙總!$A:$D,4,FALSE),0)</f>
        <v>0</v>
      </c>
      <c r="R3262" s="21">
        <f t="shared" si="201"/>
        <v>0</v>
      </c>
      <c r="S3262" s="21">
        <f>IFERROR(VLOOKUP(A3262,[1]數量彙總!$A:$F,6,FALSE),0)</f>
        <v>0</v>
      </c>
      <c r="T3262" s="21">
        <f t="shared" si="202"/>
        <v>0</v>
      </c>
      <c r="U3262" s="6">
        <f>IFERROR(VLOOKUP(A3262,[2]ARD202103月!$A:$G,7,FALSE),0)</f>
        <v>0</v>
      </c>
      <c r="V3262" s="6">
        <f t="shared" si="203"/>
        <v>0</v>
      </c>
    </row>
    <row r="3263" spans="1:22">
      <c r="A3263" s="13" t="s">
        <v>1245</v>
      </c>
      <c r="B3263" s="14" t="s">
        <v>1246</v>
      </c>
      <c r="C3263" s="15" t="s">
        <v>4</v>
      </c>
      <c r="D3263" s="15" t="s">
        <v>45</v>
      </c>
      <c r="E3263" s="15" t="s">
        <v>46</v>
      </c>
      <c r="F3263" s="15" t="s">
        <v>65</v>
      </c>
      <c r="G3263" s="15">
        <v>30</v>
      </c>
      <c r="H3263" s="15">
        <v>1</v>
      </c>
      <c r="I3263" s="18">
        <v>0</v>
      </c>
      <c r="J3263" s="15">
        <v>1</v>
      </c>
      <c r="K3263" s="18">
        <v>0</v>
      </c>
      <c r="L3263" s="19"/>
      <c r="M3263" s="20" t="s">
        <v>4</v>
      </c>
      <c r="N3263" s="21" t="s">
        <v>48</v>
      </c>
      <c r="O3263" s="21">
        <f>IFERROR(VLOOKUP(A3263,[1]數量彙總!$A:$B,2,FALSE),0)</f>
        <v>0</v>
      </c>
      <c r="P3263" s="21">
        <f t="shared" si="200"/>
        <v>0</v>
      </c>
      <c r="Q3263" s="21">
        <f>IFERROR(VLOOKUP(A3263,[1]數量彙總!$A:$D,4,FALSE),0)</f>
        <v>0</v>
      </c>
      <c r="R3263" s="21">
        <f t="shared" si="201"/>
        <v>0</v>
      </c>
      <c r="S3263" s="21">
        <f>IFERROR(VLOOKUP(A3263,[1]數量彙總!$A:$F,6,FALSE),0)</f>
        <v>0</v>
      </c>
      <c r="T3263" s="21">
        <f t="shared" si="202"/>
        <v>0</v>
      </c>
      <c r="U3263" s="6">
        <f>IFERROR(VLOOKUP(A3263,[2]ARD202103月!$A:$G,7,FALSE),0)</f>
        <v>0</v>
      </c>
      <c r="V3263" s="6">
        <f t="shared" si="203"/>
        <v>0</v>
      </c>
    </row>
    <row r="3264" spans="1:22">
      <c r="A3264" s="13" t="s">
        <v>1245</v>
      </c>
      <c r="B3264" s="14" t="s">
        <v>1246</v>
      </c>
      <c r="C3264" s="15" t="s">
        <v>4</v>
      </c>
      <c r="D3264" s="15" t="s">
        <v>49</v>
      </c>
      <c r="E3264" s="15" t="s">
        <v>50</v>
      </c>
      <c r="F3264" s="15" t="s">
        <v>65</v>
      </c>
      <c r="G3264" s="15">
        <v>30</v>
      </c>
      <c r="H3264" s="15">
        <v>1</v>
      </c>
      <c r="I3264" s="18">
        <v>0</v>
      </c>
      <c r="J3264" s="15">
        <v>1</v>
      </c>
      <c r="K3264" s="18">
        <v>0</v>
      </c>
      <c r="L3264" s="19"/>
      <c r="M3264" s="20" t="s">
        <v>4</v>
      </c>
      <c r="N3264" s="21" t="s">
        <v>51</v>
      </c>
      <c r="O3264" s="21">
        <f>IFERROR(VLOOKUP(A3264,[1]數量彙總!$A:$B,2,FALSE),0)</f>
        <v>0</v>
      </c>
      <c r="P3264" s="21">
        <f t="shared" si="200"/>
        <v>0</v>
      </c>
      <c r="Q3264" s="21">
        <f>IFERROR(VLOOKUP(A3264,[1]數量彙總!$A:$D,4,FALSE),0)</f>
        <v>0</v>
      </c>
      <c r="R3264" s="21">
        <f t="shared" si="201"/>
        <v>0</v>
      </c>
      <c r="S3264" s="21">
        <f>IFERROR(VLOOKUP(A3264,[1]數量彙總!$A:$F,6,FALSE),0)</f>
        <v>0</v>
      </c>
      <c r="T3264" s="21">
        <f t="shared" si="202"/>
        <v>0</v>
      </c>
      <c r="U3264" s="6">
        <f>IFERROR(VLOOKUP(A3264,[2]ARD202103月!$A:$G,7,FALSE),0)</f>
        <v>0</v>
      </c>
      <c r="V3264" s="6">
        <f t="shared" si="203"/>
        <v>0</v>
      </c>
    </row>
    <row r="3265" spans="1:22">
      <c r="A3265" s="13" t="s">
        <v>1247</v>
      </c>
      <c r="B3265" s="14" t="s">
        <v>1248</v>
      </c>
      <c r="C3265" s="15" t="s">
        <v>4</v>
      </c>
      <c r="D3265" s="15" t="s">
        <v>41</v>
      </c>
      <c r="E3265" s="15" t="s">
        <v>42</v>
      </c>
      <c r="F3265" s="15" t="s">
        <v>43</v>
      </c>
      <c r="G3265" s="15">
        <v>49</v>
      </c>
      <c r="H3265" s="15">
        <v>1</v>
      </c>
      <c r="I3265" s="18">
        <v>0.0281</v>
      </c>
      <c r="J3265" s="15">
        <v>1</v>
      </c>
      <c r="K3265" s="18">
        <v>0.0281</v>
      </c>
      <c r="L3265" s="19"/>
      <c r="M3265" s="20" t="s">
        <v>4</v>
      </c>
      <c r="N3265" s="21" t="s">
        <v>44</v>
      </c>
      <c r="O3265" s="21">
        <f>IFERROR(VLOOKUP(A3265,[1]數量彙總!$A:$B,2,FALSE),0)</f>
        <v>0</v>
      </c>
      <c r="P3265" s="21">
        <f t="shared" si="200"/>
        <v>0</v>
      </c>
      <c r="Q3265" s="21">
        <f>IFERROR(VLOOKUP(A3265,[1]數量彙總!$A:$D,4,FALSE),0)</f>
        <v>0</v>
      </c>
      <c r="R3265" s="21">
        <f t="shared" si="201"/>
        <v>0</v>
      </c>
      <c r="S3265" s="21">
        <f>IFERROR(VLOOKUP(A3265,[1]數量彙總!$A:$F,6,FALSE),0)</f>
        <v>0</v>
      </c>
      <c r="T3265" s="21">
        <f t="shared" si="202"/>
        <v>0</v>
      </c>
      <c r="U3265" s="6">
        <f>IFERROR(VLOOKUP(A3265,[2]ARD202103月!$A:$G,7,FALSE),0)</f>
        <v>0</v>
      </c>
      <c r="V3265" s="6">
        <f t="shared" si="203"/>
        <v>0</v>
      </c>
    </row>
    <row r="3266" spans="1:22">
      <c r="A3266" s="13" t="s">
        <v>1247</v>
      </c>
      <c r="B3266" s="14" t="s">
        <v>1248</v>
      </c>
      <c r="C3266" s="15" t="s">
        <v>4</v>
      </c>
      <c r="D3266" s="15" t="s">
        <v>45</v>
      </c>
      <c r="E3266" s="15" t="s">
        <v>46</v>
      </c>
      <c r="F3266" s="15" t="s">
        <v>47</v>
      </c>
      <c r="G3266" s="15">
        <v>30</v>
      </c>
      <c r="H3266" s="15">
        <v>0</v>
      </c>
      <c r="I3266" s="18">
        <v>0</v>
      </c>
      <c r="J3266" s="15">
        <v>1</v>
      </c>
      <c r="K3266" s="18">
        <v>0</v>
      </c>
      <c r="L3266" s="19"/>
      <c r="M3266" s="20" t="s">
        <v>4</v>
      </c>
      <c r="N3266" s="21" t="s">
        <v>48</v>
      </c>
      <c r="O3266" s="21">
        <f>IFERROR(VLOOKUP(A3266,[1]數量彙總!$A:$B,2,FALSE),0)</f>
        <v>0</v>
      </c>
      <c r="P3266" s="21">
        <f t="shared" si="200"/>
        <v>0</v>
      </c>
      <c r="Q3266" s="21">
        <f>IFERROR(VLOOKUP(A3266,[1]數量彙總!$A:$D,4,FALSE),0)</f>
        <v>0</v>
      </c>
      <c r="R3266" s="21">
        <f t="shared" si="201"/>
        <v>0</v>
      </c>
      <c r="S3266" s="21">
        <f>IFERROR(VLOOKUP(A3266,[1]數量彙總!$A:$F,6,FALSE),0)</f>
        <v>0</v>
      </c>
      <c r="T3266" s="21">
        <f t="shared" si="202"/>
        <v>0</v>
      </c>
      <c r="U3266" s="6">
        <f>IFERROR(VLOOKUP(A3266,[2]ARD202103月!$A:$G,7,FALSE),0)</f>
        <v>0</v>
      </c>
      <c r="V3266" s="6">
        <f t="shared" si="203"/>
        <v>0</v>
      </c>
    </row>
    <row r="3267" spans="1:22">
      <c r="A3267" s="13" t="s">
        <v>1247</v>
      </c>
      <c r="B3267" s="14" t="s">
        <v>1248</v>
      </c>
      <c r="C3267" s="15" t="s">
        <v>4</v>
      </c>
      <c r="D3267" s="15" t="s">
        <v>49</v>
      </c>
      <c r="E3267" s="15" t="s">
        <v>50</v>
      </c>
      <c r="F3267" s="15" t="s">
        <v>47</v>
      </c>
      <c r="G3267" s="15">
        <v>30</v>
      </c>
      <c r="H3267" s="15">
        <v>0</v>
      </c>
      <c r="I3267" s="18">
        <v>0</v>
      </c>
      <c r="J3267" s="15">
        <v>1</v>
      </c>
      <c r="K3267" s="18">
        <v>0</v>
      </c>
      <c r="L3267" s="19"/>
      <c r="M3267" s="20" t="s">
        <v>4</v>
      </c>
      <c r="N3267" s="21" t="s">
        <v>51</v>
      </c>
      <c r="O3267" s="21">
        <f>IFERROR(VLOOKUP(A3267,[1]數量彙總!$A:$B,2,FALSE),0)</f>
        <v>0</v>
      </c>
      <c r="P3267" s="21">
        <f t="shared" ref="P3267:P3330" si="204">O3267*H3267*I3267</f>
        <v>0</v>
      </c>
      <c r="Q3267" s="21">
        <f>IFERROR(VLOOKUP(A3267,[1]數量彙總!$A:$D,4,FALSE),0)</f>
        <v>0</v>
      </c>
      <c r="R3267" s="21">
        <f t="shared" ref="R3267:R3330" si="205">Q3267*H3267*I3267</f>
        <v>0</v>
      </c>
      <c r="S3267" s="21">
        <f>IFERROR(VLOOKUP(A3267,[1]數量彙總!$A:$F,6,FALSE),0)</f>
        <v>0</v>
      </c>
      <c r="T3267" s="21">
        <f t="shared" ref="T3267:T3330" si="206">S3267*H3267*I3267</f>
        <v>0</v>
      </c>
      <c r="U3267" s="6">
        <f>IFERROR(VLOOKUP(A3267,[2]ARD202103月!$A:$G,7,FALSE),0)</f>
        <v>0</v>
      </c>
      <c r="V3267" s="6">
        <f t="shared" ref="V3267:V3330" si="207">U3267*I3267*H3267</f>
        <v>0</v>
      </c>
    </row>
    <row r="3268" spans="1:22">
      <c r="A3268" s="13" t="s">
        <v>1247</v>
      </c>
      <c r="B3268" s="14" t="s">
        <v>1248</v>
      </c>
      <c r="C3268" s="15" t="s">
        <v>4</v>
      </c>
      <c r="D3268" s="15" t="s">
        <v>52</v>
      </c>
      <c r="E3268" s="15" t="s">
        <v>53</v>
      </c>
      <c r="F3268" s="15" t="s">
        <v>54</v>
      </c>
      <c r="G3268" s="15">
        <v>30</v>
      </c>
      <c r="H3268" s="15">
        <v>1</v>
      </c>
      <c r="I3268" s="18">
        <v>0.033</v>
      </c>
      <c r="J3268" s="15">
        <v>1</v>
      </c>
      <c r="K3268" s="18">
        <v>0.033</v>
      </c>
      <c r="L3268" s="19"/>
      <c r="M3268" s="20" t="s">
        <v>4</v>
      </c>
      <c r="N3268" s="21" t="s">
        <v>55</v>
      </c>
      <c r="O3268" s="21">
        <f>IFERROR(VLOOKUP(A3268,[1]數量彙總!$A:$B,2,FALSE),0)</f>
        <v>0</v>
      </c>
      <c r="P3268" s="21">
        <f t="shared" si="204"/>
        <v>0</v>
      </c>
      <c r="Q3268" s="21">
        <f>IFERROR(VLOOKUP(A3268,[1]數量彙總!$A:$D,4,FALSE),0)</f>
        <v>0</v>
      </c>
      <c r="R3268" s="21">
        <f t="shared" si="205"/>
        <v>0</v>
      </c>
      <c r="S3268" s="21">
        <f>IFERROR(VLOOKUP(A3268,[1]數量彙總!$A:$F,6,FALSE),0)</f>
        <v>0</v>
      </c>
      <c r="T3268" s="21">
        <f t="shared" si="206"/>
        <v>0</v>
      </c>
      <c r="U3268" s="6">
        <f>IFERROR(VLOOKUP(A3268,[2]ARD202103月!$A:$G,7,FALSE),0)</f>
        <v>0</v>
      </c>
      <c r="V3268" s="6">
        <f t="shared" si="207"/>
        <v>0</v>
      </c>
    </row>
    <row r="3269" spans="1:22">
      <c r="A3269" s="13" t="s">
        <v>1247</v>
      </c>
      <c r="B3269" s="14" t="s">
        <v>1248</v>
      </c>
      <c r="C3269" s="15" t="s">
        <v>4</v>
      </c>
      <c r="D3269" s="15" t="s">
        <v>56</v>
      </c>
      <c r="E3269" s="15" t="s">
        <v>57</v>
      </c>
      <c r="F3269" s="15" t="s">
        <v>54</v>
      </c>
      <c r="G3269" s="15">
        <v>30</v>
      </c>
      <c r="H3269" s="15">
        <v>1</v>
      </c>
      <c r="I3269" s="18">
        <v>0</v>
      </c>
      <c r="J3269" s="15">
        <v>1</v>
      </c>
      <c r="K3269" s="18">
        <v>0</v>
      </c>
      <c r="L3269" s="19"/>
      <c r="M3269" s="20" t="s">
        <v>4</v>
      </c>
      <c r="N3269" s="21" t="s">
        <v>58</v>
      </c>
      <c r="O3269" s="21">
        <f>IFERROR(VLOOKUP(A3269,[1]數量彙總!$A:$B,2,FALSE),0)</f>
        <v>0</v>
      </c>
      <c r="P3269" s="21">
        <f t="shared" si="204"/>
        <v>0</v>
      </c>
      <c r="Q3269" s="21">
        <f>IFERROR(VLOOKUP(A3269,[1]數量彙總!$A:$D,4,FALSE),0)</f>
        <v>0</v>
      </c>
      <c r="R3269" s="21">
        <f t="shared" si="205"/>
        <v>0</v>
      </c>
      <c r="S3269" s="21">
        <f>IFERROR(VLOOKUP(A3269,[1]數量彙總!$A:$F,6,FALSE),0)</f>
        <v>0</v>
      </c>
      <c r="T3269" s="21">
        <f t="shared" si="206"/>
        <v>0</v>
      </c>
      <c r="U3269" s="6">
        <f>IFERROR(VLOOKUP(A3269,[2]ARD202103月!$A:$G,7,FALSE),0)</f>
        <v>0</v>
      </c>
      <c r="V3269" s="6">
        <f t="shared" si="207"/>
        <v>0</v>
      </c>
    </row>
    <row r="3270" spans="1:22">
      <c r="A3270" s="13" t="s">
        <v>1247</v>
      </c>
      <c r="B3270" s="14" t="s">
        <v>1248</v>
      </c>
      <c r="C3270" s="15" t="s">
        <v>4</v>
      </c>
      <c r="D3270" s="15" t="s">
        <v>59</v>
      </c>
      <c r="E3270" s="15" t="s">
        <v>60</v>
      </c>
      <c r="F3270" s="15" t="s">
        <v>54</v>
      </c>
      <c r="G3270" s="15">
        <v>30</v>
      </c>
      <c r="H3270" s="15">
        <v>1</v>
      </c>
      <c r="I3270" s="18">
        <v>0.0467</v>
      </c>
      <c r="J3270" s="15">
        <v>1</v>
      </c>
      <c r="K3270" s="18">
        <v>0.0467</v>
      </c>
      <c r="L3270" s="19"/>
      <c r="M3270" s="20" t="s">
        <v>4</v>
      </c>
      <c r="N3270" s="21" t="s">
        <v>61</v>
      </c>
      <c r="O3270" s="21">
        <f>IFERROR(VLOOKUP(A3270,[1]數量彙總!$A:$B,2,FALSE),0)</f>
        <v>0</v>
      </c>
      <c r="P3270" s="21">
        <f t="shared" si="204"/>
        <v>0</v>
      </c>
      <c r="Q3270" s="21">
        <f>IFERROR(VLOOKUP(A3270,[1]數量彙總!$A:$D,4,FALSE),0)</f>
        <v>0</v>
      </c>
      <c r="R3270" s="21">
        <f t="shared" si="205"/>
        <v>0</v>
      </c>
      <c r="S3270" s="21">
        <f>IFERROR(VLOOKUP(A3270,[1]數量彙總!$A:$F,6,FALSE),0)</f>
        <v>0</v>
      </c>
      <c r="T3270" s="21">
        <f t="shared" si="206"/>
        <v>0</v>
      </c>
      <c r="U3270" s="6">
        <f>IFERROR(VLOOKUP(A3270,[2]ARD202103月!$A:$G,7,FALSE),0)</f>
        <v>0</v>
      </c>
      <c r="V3270" s="6">
        <f t="shared" si="207"/>
        <v>0</v>
      </c>
    </row>
    <row r="3271" spans="1:22">
      <c r="A3271" s="13" t="s">
        <v>1247</v>
      </c>
      <c r="B3271" s="14" t="s">
        <v>1248</v>
      </c>
      <c r="C3271" s="15" t="s">
        <v>4</v>
      </c>
      <c r="D3271" s="15" t="s">
        <v>62</v>
      </c>
      <c r="E3271" s="15" t="s">
        <v>63</v>
      </c>
      <c r="F3271" s="15" t="s">
        <v>54</v>
      </c>
      <c r="G3271" s="15">
        <v>30</v>
      </c>
      <c r="H3271" s="15">
        <v>1</v>
      </c>
      <c r="I3271" s="18">
        <v>0.01</v>
      </c>
      <c r="J3271" s="15">
        <v>1</v>
      </c>
      <c r="K3271" s="18">
        <v>0.01</v>
      </c>
      <c r="L3271" s="19"/>
      <c r="M3271" s="20" t="s">
        <v>4</v>
      </c>
      <c r="N3271" s="21" t="s">
        <v>64</v>
      </c>
      <c r="O3271" s="21">
        <f>IFERROR(VLOOKUP(A3271,[1]數量彙總!$A:$B,2,FALSE),0)</f>
        <v>0</v>
      </c>
      <c r="P3271" s="21">
        <f t="shared" si="204"/>
        <v>0</v>
      </c>
      <c r="Q3271" s="21">
        <f>IFERROR(VLOOKUP(A3271,[1]數量彙總!$A:$D,4,FALSE),0)</f>
        <v>0</v>
      </c>
      <c r="R3271" s="21">
        <f t="shared" si="205"/>
        <v>0</v>
      </c>
      <c r="S3271" s="21">
        <f>IFERROR(VLOOKUP(A3271,[1]數量彙總!$A:$F,6,FALSE),0)</f>
        <v>0</v>
      </c>
      <c r="T3271" s="21">
        <f t="shared" si="206"/>
        <v>0</v>
      </c>
      <c r="U3271" s="6">
        <f>IFERROR(VLOOKUP(A3271,[2]ARD202103月!$A:$G,7,FALSE),0)</f>
        <v>0</v>
      </c>
      <c r="V3271" s="6">
        <f t="shared" si="207"/>
        <v>0</v>
      </c>
    </row>
    <row r="3272" spans="1:22">
      <c r="A3272" s="13" t="s">
        <v>1247</v>
      </c>
      <c r="B3272" s="14" t="s">
        <v>1248</v>
      </c>
      <c r="C3272" s="15" t="s">
        <v>4</v>
      </c>
      <c r="D3272" s="15" t="s">
        <v>38</v>
      </c>
      <c r="E3272" s="15" t="s">
        <v>39</v>
      </c>
      <c r="F3272" s="15" t="s">
        <v>935</v>
      </c>
      <c r="G3272" s="15">
        <v>0</v>
      </c>
      <c r="H3272" s="15">
        <v>1</v>
      </c>
      <c r="I3272" s="18">
        <v>0.0652</v>
      </c>
      <c r="J3272" s="15">
        <v>1</v>
      </c>
      <c r="K3272" s="18">
        <v>0.0652</v>
      </c>
      <c r="L3272" s="19"/>
      <c r="M3272" s="20" t="s">
        <v>4</v>
      </c>
      <c r="N3272" s="21" t="s">
        <v>40</v>
      </c>
      <c r="O3272" s="21">
        <f>IFERROR(VLOOKUP(A3272,[1]數量彙總!$A:$B,2,FALSE),0)</f>
        <v>0</v>
      </c>
      <c r="P3272" s="21">
        <f t="shared" si="204"/>
        <v>0</v>
      </c>
      <c r="Q3272" s="21">
        <f>IFERROR(VLOOKUP(A3272,[1]數量彙總!$A:$D,4,FALSE),0)</f>
        <v>0</v>
      </c>
      <c r="R3272" s="21">
        <f t="shared" si="205"/>
        <v>0</v>
      </c>
      <c r="S3272" s="21">
        <f>IFERROR(VLOOKUP(A3272,[1]數量彙總!$A:$F,6,FALSE),0)</f>
        <v>0</v>
      </c>
      <c r="T3272" s="21">
        <f t="shared" si="206"/>
        <v>0</v>
      </c>
      <c r="U3272" s="6">
        <f>IFERROR(VLOOKUP(A3272,[2]ARD202103月!$A:$G,7,FALSE),0)</f>
        <v>0</v>
      </c>
      <c r="V3272" s="6">
        <f t="shared" si="207"/>
        <v>0</v>
      </c>
    </row>
    <row r="3273" spans="1:22">
      <c r="A3273" s="13" t="s">
        <v>1247</v>
      </c>
      <c r="B3273" s="14" t="s">
        <v>1248</v>
      </c>
      <c r="C3273" s="15" t="s">
        <v>4</v>
      </c>
      <c r="D3273" s="15" t="s">
        <v>251</v>
      </c>
      <c r="E3273" s="15" t="s">
        <v>252</v>
      </c>
      <c r="F3273" s="15" t="s">
        <v>936</v>
      </c>
      <c r="G3273" s="15">
        <v>0</v>
      </c>
      <c r="H3273" s="15">
        <v>1</v>
      </c>
      <c r="I3273" s="18">
        <v>0.0219</v>
      </c>
      <c r="J3273" s="15">
        <v>1</v>
      </c>
      <c r="K3273" s="18">
        <v>0.0219</v>
      </c>
      <c r="L3273" s="19"/>
      <c r="M3273" s="20" t="s">
        <v>4</v>
      </c>
      <c r="N3273" s="21" t="s">
        <v>254</v>
      </c>
      <c r="O3273" s="21">
        <f>IFERROR(VLOOKUP(A3273,[1]數量彙總!$A:$B,2,FALSE),0)</f>
        <v>0</v>
      </c>
      <c r="P3273" s="21">
        <f t="shared" si="204"/>
        <v>0</v>
      </c>
      <c r="Q3273" s="21">
        <f>IFERROR(VLOOKUP(A3273,[1]數量彙總!$A:$D,4,FALSE),0)</f>
        <v>0</v>
      </c>
      <c r="R3273" s="21">
        <f t="shared" si="205"/>
        <v>0</v>
      </c>
      <c r="S3273" s="21">
        <f>IFERROR(VLOOKUP(A3273,[1]數量彙總!$A:$F,6,FALSE),0)</f>
        <v>0</v>
      </c>
      <c r="T3273" s="21">
        <f t="shared" si="206"/>
        <v>0</v>
      </c>
      <c r="U3273" s="6">
        <f>IFERROR(VLOOKUP(A3273,[2]ARD202103月!$A:$G,7,FALSE),0)</f>
        <v>0</v>
      </c>
      <c r="V3273" s="6">
        <f t="shared" si="207"/>
        <v>0</v>
      </c>
    </row>
    <row r="3274" spans="1:22">
      <c r="A3274" s="13" t="s">
        <v>1247</v>
      </c>
      <c r="B3274" s="14" t="s">
        <v>1248</v>
      </c>
      <c r="C3274" s="15" t="s">
        <v>4</v>
      </c>
      <c r="D3274" s="15" t="s">
        <v>251</v>
      </c>
      <c r="E3274" s="15" t="s">
        <v>252</v>
      </c>
      <c r="F3274" s="15" t="s">
        <v>937</v>
      </c>
      <c r="G3274" s="15">
        <v>0</v>
      </c>
      <c r="H3274" s="15">
        <v>1</v>
      </c>
      <c r="I3274" s="18">
        <v>0.0219</v>
      </c>
      <c r="J3274" s="15">
        <v>1</v>
      </c>
      <c r="K3274" s="18">
        <v>0.0219</v>
      </c>
      <c r="L3274" s="19"/>
      <c r="M3274" s="20" t="s">
        <v>4</v>
      </c>
      <c r="N3274" s="21" t="s">
        <v>254</v>
      </c>
      <c r="O3274" s="21">
        <f>IFERROR(VLOOKUP(A3274,[1]數量彙總!$A:$B,2,FALSE),0)</f>
        <v>0</v>
      </c>
      <c r="P3274" s="21">
        <f t="shared" si="204"/>
        <v>0</v>
      </c>
      <c r="Q3274" s="21">
        <f>IFERROR(VLOOKUP(A3274,[1]數量彙總!$A:$D,4,FALSE),0)</f>
        <v>0</v>
      </c>
      <c r="R3274" s="21">
        <f t="shared" si="205"/>
        <v>0</v>
      </c>
      <c r="S3274" s="21">
        <f>IFERROR(VLOOKUP(A3274,[1]數量彙總!$A:$F,6,FALSE),0)</f>
        <v>0</v>
      </c>
      <c r="T3274" s="21">
        <f t="shared" si="206"/>
        <v>0</v>
      </c>
      <c r="U3274" s="6">
        <f>IFERROR(VLOOKUP(A3274,[2]ARD202103月!$A:$G,7,FALSE),0)</f>
        <v>0</v>
      </c>
      <c r="V3274" s="6">
        <f t="shared" si="207"/>
        <v>0</v>
      </c>
    </row>
    <row r="3275" spans="1:22">
      <c r="A3275" s="13" t="s">
        <v>1247</v>
      </c>
      <c r="B3275" s="14" t="s">
        <v>1248</v>
      </c>
      <c r="C3275" s="15" t="s">
        <v>4</v>
      </c>
      <c r="D3275" s="15" t="s">
        <v>69</v>
      </c>
      <c r="E3275" s="15" t="s">
        <v>70</v>
      </c>
      <c r="F3275" s="15" t="s">
        <v>938</v>
      </c>
      <c r="G3275" s="15">
        <v>0</v>
      </c>
      <c r="H3275" s="15">
        <v>1</v>
      </c>
      <c r="I3275" s="18">
        <v>0.0592</v>
      </c>
      <c r="J3275" s="15">
        <v>1</v>
      </c>
      <c r="K3275" s="18">
        <v>0.0592</v>
      </c>
      <c r="L3275" s="19"/>
      <c r="M3275" s="20" t="s">
        <v>4</v>
      </c>
      <c r="N3275" s="21" t="s">
        <v>72</v>
      </c>
      <c r="O3275" s="21">
        <f>IFERROR(VLOOKUP(A3275,[1]數量彙總!$A:$B,2,FALSE),0)</f>
        <v>0</v>
      </c>
      <c r="P3275" s="21">
        <f t="shared" si="204"/>
        <v>0</v>
      </c>
      <c r="Q3275" s="21">
        <f>IFERROR(VLOOKUP(A3275,[1]數量彙總!$A:$D,4,FALSE),0)</f>
        <v>0</v>
      </c>
      <c r="R3275" s="21">
        <f t="shared" si="205"/>
        <v>0</v>
      </c>
      <c r="S3275" s="21">
        <f>IFERROR(VLOOKUP(A3275,[1]數量彙總!$A:$F,6,FALSE),0)</f>
        <v>0</v>
      </c>
      <c r="T3275" s="21">
        <f t="shared" si="206"/>
        <v>0</v>
      </c>
      <c r="U3275" s="6">
        <f>IFERROR(VLOOKUP(A3275,[2]ARD202103月!$A:$G,7,FALSE),0)</f>
        <v>0</v>
      </c>
      <c r="V3275" s="6">
        <f t="shared" si="207"/>
        <v>0</v>
      </c>
    </row>
    <row r="3276" spans="1:22">
      <c r="A3276" s="13" t="s">
        <v>1247</v>
      </c>
      <c r="B3276" s="14" t="s">
        <v>1248</v>
      </c>
      <c r="C3276" s="15" t="s">
        <v>4</v>
      </c>
      <c r="D3276" s="15" t="s">
        <v>31</v>
      </c>
      <c r="E3276" s="15" t="s">
        <v>32</v>
      </c>
      <c r="F3276" s="15" t="s">
        <v>1247</v>
      </c>
      <c r="G3276" s="15">
        <v>0</v>
      </c>
      <c r="H3276" s="15">
        <v>1</v>
      </c>
      <c r="I3276" s="18">
        <v>0.4168</v>
      </c>
      <c r="J3276" s="15">
        <v>1</v>
      </c>
      <c r="K3276" s="18">
        <v>0.4168</v>
      </c>
      <c r="L3276" s="19"/>
      <c r="M3276" s="20" t="s">
        <v>4</v>
      </c>
      <c r="N3276" s="21" t="s">
        <v>33</v>
      </c>
      <c r="O3276" s="21">
        <f>IFERROR(VLOOKUP(A3276,[1]數量彙總!$A:$B,2,FALSE),0)</f>
        <v>0</v>
      </c>
      <c r="P3276" s="21">
        <f t="shared" si="204"/>
        <v>0</v>
      </c>
      <c r="Q3276" s="21">
        <f>IFERROR(VLOOKUP(A3276,[1]數量彙總!$A:$D,4,FALSE),0)</f>
        <v>0</v>
      </c>
      <c r="R3276" s="21">
        <f t="shared" si="205"/>
        <v>0</v>
      </c>
      <c r="S3276" s="21">
        <f>IFERROR(VLOOKUP(A3276,[1]數量彙總!$A:$F,6,FALSE),0)</f>
        <v>0</v>
      </c>
      <c r="T3276" s="21">
        <f t="shared" si="206"/>
        <v>0</v>
      </c>
      <c r="U3276" s="6">
        <f>IFERROR(VLOOKUP(A3276,[2]ARD202103月!$A:$G,7,FALSE),0)</f>
        <v>0</v>
      </c>
      <c r="V3276" s="6">
        <f t="shared" si="207"/>
        <v>0</v>
      </c>
    </row>
    <row r="3277" spans="1:22">
      <c r="A3277" s="13" t="s">
        <v>1247</v>
      </c>
      <c r="B3277" s="14" t="s">
        <v>1248</v>
      </c>
      <c r="C3277" s="15" t="s">
        <v>4</v>
      </c>
      <c r="D3277" s="15" t="s">
        <v>45</v>
      </c>
      <c r="E3277" s="15" t="s">
        <v>46</v>
      </c>
      <c r="F3277" s="15" t="s">
        <v>65</v>
      </c>
      <c r="G3277" s="15">
        <v>30</v>
      </c>
      <c r="H3277" s="15">
        <v>1</v>
      </c>
      <c r="I3277" s="18">
        <v>0</v>
      </c>
      <c r="J3277" s="15">
        <v>1</v>
      </c>
      <c r="K3277" s="18">
        <v>0</v>
      </c>
      <c r="L3277" s="19"/>
      <c r="M3277" s="20" t="s">
        <v>4</v>
      </c>
      <c r="N3277" s="21" t="s">
        <v>48</v>
      </c>
      <c r="O3277" s="21">
        <f>IFERROR(VLOOKUP(A3277,[1]數量彙總!$A:$B,2,FALSE),0)</f>
        <v>0</v>
      </c>
      <c r="P3277" s="21">
        <f t="shared" si="204"/>
        <v>0</v>
      </c>
      <c r="Q3277" s="21">
        <f>IFERROR(VLOOKUP(A3277,[1]數量彙總!$A:$D,4,FALSE),0)</f>
        <v>0</v>
      </c>
      <c r="R3277" s="21">
        <f t="shared" si="205"/>
        <v>0</v>
      </c>
      <c r="S3277" s="21">
        <f>IFERROR(VLOOKUP(A3277,[1]數量彙總!$A:$F,6,FALSE),0)</f>
        <v>0</v>
      </c>
      <c r="T3277" s="21">
        <f t="shared" si="206"/>
        <v>0</v>
      </c>
      <c r="U3277" s="6">
        <f>IFERROR(VLOOKUP(A3277,[2]ARD202103月!$A:$G,7,FALSE),0)</f>
        <v>0</v>
      </c>
      <c r="V3277" s="6">
        <f t="shared" si="207"/>
        <v>0</v>
      </c>
    </row>
    <row r="3278" spans="1:22">
      <c r="A3278" s="13" t="s">
        <v>1247</v>
      </c>
      <c r="B3278" s="14" t="s">
        <v>1248</v>
      </c>
      <c r="C3278" s="15" t="s">
        <v>4</v>
      </c>
      <c r="D3278" s="15" t="s">
        <v>49</v>
      </c>
      <c r="E3278" s="15" t="s">
        <v>50</v>
      </c>
      <c r="F3278" s="15" t="s">
        <v>65</v>
      </c>
      <c r="G3278" s="15">
        <v>30</v>
      </c>
      <c r="H3278" s="15">
        <v>1</v>
      </c>
      <c r="I3278" s="18">
        <v>0</v>
      </c>
      <c r="J3278" s="15">
        <v>1</v>
      </c>
      <c r="K3278" s="18">
        <v>0</v>
      </c>
      <c r="L3278" s="19"/>
      <c r="M3278" s="20" t="s">
        <v>4</v>
      </c>
      <c r="N3278" s="21" t="s">
        <v>51</v>
      </c>
      <c r="O3278" s="21">
        <f>IFERROR(VLOOKUP(A3278,[1]數量彙總!$A:$B,2,FALSE),0)</f>
        <v>0</v>
      </c>
      <c r="P3278" s="21">
        <f t="shared" si="204"/>
        <v>0</v>
      </c>
      <c r="Q3278" s="21">
        <f>IFERROR(VLOOKUP(A3278,[1]數量彙總!$A:$D,4,FALSE),0)</f>
        <v>0</v>
      </c>
      <c r="R3278" s="21">
        <f t="shared" si="205"/>
        <v>0</v>
      </c>
      <c r="S3278" s="21">
        <f>IFERROR(VLOOKUP(A3278,[1]數量彙總!$A:$F,6,FALSE),0)</f>
        <v>0</v>
      </c>
      <c r="T3278" s="21">
        <f t="shared" si="206"/>
        <v>0</v>
      </c>
      <c r="U3278" s="6">
        <f>IFERROR(VLOOKUP(A3278,[2]ARD202103月!$A:$G,7,FALSE),0)</f>
        <v>0</v>
      </c>
      <c r="V3278" s="6">
        <f t="shared" si="207"/>
        <v>0</v>
      </c>
    </row>
    <row r="3279" spans="1:22">
      <c r="A3279" s="13" t="s">
        <v>1007</v>
      </c>
      <c r="B3279" s="14" t="s">
        <v>1249</v>
      </c>
      <c r="C3279" s="15" t="s">
        <v>4</v>
      </c>
      <c r="D3279" s="15" t="s">
        <v>59</v>
      </c>
      <c r="E3279" s="15" t="s">
        <v>60</v>
      </c>
      <c r="F3279" s="15" t="s">
        <v>1007</v>
      </c>
      <c r="G3279" s="15">
        <v>0</v>
      </c>
      <c r="H3279" s="15">
        <v>1</v>
      </c>
      <c r="I3279" s="18">
        <v>0.0467</v>
      </c>
      <c r="J3279" s="15">
        <v>1</v>
      </c>
      <c r="K3279" s="18">
        <v>0.0467</v>
      </c>
      <c r="L3279" s="19"/>
      <c r="M3279" s="20" t="s">
        <v>4</v>
      </c>
      <c r="N3279" s="21" t="s">
        <v>61</v>
      </c>
      <c r="O3279" s="21">
        <f>IFERROR(VLOOKUP(A3279,[1]數量彙總!$A:$B,2,FALSE),0)</f>
        <v>0</v>
      </c>
      <c r="P3279" s="21">
        <f t="shared" si="204"/>
        <v>0</v>
      </c>
      <c r="Q3279" s="21">
        <f>IFERROR(VLOOKUP(A3279,[1]數量彙總!$A:$D,4,FALSE),0)</f>
        <v>0</v>
      </c>
      <c r="R3279" s="21">
        <f t="shared" si="205"/>
        <v>0</v>
      </c>
      <c r="S3279" s="21">
        <f>IFERROR(VLOOKUP(A3279,[1]數量彙總!$A:$F,6,FALSE),0)</f>
        <v>0</v>
      </c>
      <c r="T3279" s="21">
        <f t="shared" si="206"/>
        <v>0</v>
      </c>
      <c r="U3279" s="6">
        <f>IFERROR(VLOOKUP(A3279,[2]ARD202103月!$A:$G,7,FALSE),0)</f>
        <v>0</v>
      </c>
      <c r="V3279" s="6">
        <f t="shared" si="207"/>
        <v>0</v>
      </c>
    </row>
    <row r="3280" spans="1:22">
      <c r="A3280" s="13" t="s">
        <v>1007</v>
      </c>
      <c r="B3280" s="14" t="s">
        <v>1249</v>
      </c>
      <c r="C3280" s="15" t="s">
        <v>4</v>
      </c>
      <c r="D3280" s="15" t="s">
        <v>384</v>
      </c>
      <c r="E3280" s="15" t="s">
        <v>385</v>
      </c>
      <c r="F3280" s="15" t="s">
        <v>1007</v>
      </c>
      <c r="G3280" s="15">
        <v>0</v>
      </c>
      <c r="H3280" s="15">
        <v>1</v>
      </c>
      <c r="I3280" s="18">
        <v>0.033</v>
      </c>
      <c r="J3280" s="15">
        <v>1</v>
      </c>
      <c r="K3280" s="18">
        <v>0.033</v>
      </c>
      <c r="L3280" s="19"/>
      <c r="M3280" s="20" t="s">
        <v>4</v>
      </c>
      <c r="N3280" s="21" t="s">
        <v>386</v>
      </c>
      <c r="O3280" s="21">
        <f>IFERROR(VLOOKUP(A3280,[1]數量彙總!$A:$B,2,FALSE),0)</f>
        <v>0</v>
      </c>
      <c r="P3280" s="21">
        <f t="shared" si="204"/>
        <v>0</v>
      </c>
      <c r="Q3280" s="21">
        <f>IFERROR(VLOOKUP(A3280,[1]數量彙總!$A:$D,4,FALSE),0)</f>
        <v>0</v>
      </c>
      <c r="R3280" s="21">
        <f t="shared" si="205"/>
        <v>0</v>
      </c>
      <c r="S3280" s="21">
        <f>IFERROR(VLOOKUP(A3280,[1]數量彙總!$A:$F,6,FALSE),0)</f>
        <v>0</v>
      </c>
      <c r="T3280" s="21">
        <f t="shared" si="206"/>
        <v>0</v>
      </c>
      <c r="U3280" s="6">
        <f>IFERROR(VLOOKUP(A3280,[2]ARD202103月!$A:$G,7,FALSE),0)</f>
        <v>0</v>
      </c>
      <c r="V3280" s="6">
        <f t="shared" si="207"/>
        <v>0</v>
      </c>
    </row>
    <row r="3281" spans="1:22">
      <c r="A3281" s="13" t="s">
        <v>1250</v>
      </c>
      <c r="B3281" s="14" t="s">
        <v>1251</v>
      </c>
      <c r="C3281" s="15" t="s">
        <v>4</v>
      </c>
      <c r="D3281" s="15" t="s">
        <v>41</v>
      </c>
      <c r="E3281" s="15" t="s">
        <v>42</v>
      </c>
      <c r="F3281" s="15" t="s">
        <v>489</v>
      </c>
      <c r="G3281" s="15">
        <v>0</v>
      </c>
      <c r="H3281" s="15">
        <v>1</v>
      </c>
      <c r="I3281" s="18">
        <v>0.0281</v>
      </c>
      <c r="J3281" s="15">
        <v>1</v>
      </c>
      <c r="K3281" s="18">
        <v>0.0281</v>
      </c>
      <c r="L3281" s="19"/>
      <c r="M3281" s="20" t="s">
        <v>4</v>
      </c>
      <c r="N3281" s="21" t="s">
        <v>44</v>
      </c>
      <c r="O3281" s="21">
        <f>IFERROR(VLOOKUP(A3281,[1]數量彙總!$A:$B,2,FALSE),0)</f>
        <v>0</v>
      </c>
      <c r="P3281" s="21">
        <f t="shared" si="204"/>
        <v>0</v>
      </c>
      <c r="Q3281" s="21">
        <f>IFERROR(VLOOKUP(A3281,[1]數量彙總!$A:$D,4,FALSE),0)</f>
        <v>200</v>
      </c>
      <c r="R3281" s="21">
        <f t="shared" si="205"/>
        <v>5.62</v>
      </c>
      <c r="S3281" s="21">
        <f>IFERROR(VLOOKUP(A3281,[1]數量彙總!$A:$F,6,FALSE),0)</f>
        <v>0</v>
      </c>
      <c r="T3281" s="21">
        <f t="shared" si="206"/>
        <v>0</v>
      </c>
      <c r="U3281" s="6">
        <f>IFERROR(VLOOKUP(A3281,[2]ARD202103月!$A:$G,7,FALSE),0)</f>
        <v>0</v>
      </c>
      <c r="V3281" s="6">
        <f t="shared" si="207"/>
        <v>0</v>
      </c>
    </row>
    <row r="3282" spans="1:22">
      <c r="A3282" s="13" t="s">
        <v>1250</v>
      </c>
      <c r="B3282" s="14" t="s">
        <v>1251</v>
      </c>
      <c r="C3282" s="15" t="s">
        <v>4</v>
      </c>
      <c r="D3282" s="15" t="s">
        <v>199</v>
      </c>
      <c r="E3282" s="15" t="s">
        <v>200</v>
      </c>
      <c r="F3282" s="15" t="s">
        <v>489</v>
      </c>
      <c r="G3282" s="15">
        <v>0</v>
      </c>
      <c r="H3282" s="15">
        <v>1</v>
      </c>
      <c r="I3282" s="18">
        <v>0.0039</v>
      </c>
      <c r="J3282" s="15">
        <v>1</v>
      </c>
      <c r="K3282" s="18">
        <v>0.0039</v>
      </c>
      <c r="L3282" s="19"/>
      <c r="M3282" s="20" t="s">
        <v>4</v>
      </c>
      <c r="N3282" s="21" t="s">
        <v>201</v>
      </c>
      <c r="O3282" s="21">
        <f>IFERROR(VLOOKUP(A3282,[1]數量彙總!$A:$B,2,FALSE),0)</f>
        <v>0</v>
      </c>
      <c r="P3282" s="21">
        <f t="shared" si="204"/>
        <v>0</v>
      </c>
      <c r="Q3282" s="21">
        <f>IFERROR(VLOOKUP(A3282,[1]數量彙總!$A:$D,4,FALSE),0)</f>
        <v>200</v>
      </c>
      <c r="R3282" s="21">
        <f t="shared" si="205"/>
        <v>0.78</v>
      </c>
      <c r="S3282" s="21">
        <f>IFERROR(VLOOKUP(A3282,[1]數量彙總!$A:$F,6,FALSE),0)</f>
        <v>0</v>
      </c>
      <c r="T3282" s="21">
        <f t="shared" si="206"/>
        <v>0</v>
      </c>
      <c r="U3282" s="6">
        <f>IFERROR(VLOOKUP(A3282,[2]ARD202103月!$A:$G,7,FALSE),0)</f>
        <v>0</v>
      </c>
      <c r="V3282" s="6">
        <f t="shared" si="207"/>
        <v>0</v>
      </c>
    </row>
    <row r="3283" spans="1:22">
      <c r="A3283" s="13" t="s">
        <v>1250</v>
      </c>
      <c r="B3283" s="14" t="s">
        <v>1251</v>
      </c>
      <c r="C3283" s="15" t="s">
        <v>4</v>
      </c>
      <c r="D3283" s="15" t="s">
        <v>404</v>
      </c>
      <c r="E3283" s="15" t="s">
        <v>405</v>
      </c>
      <c r="F3283" s="15" t="s">
        <v>1217</v>
      </c>
      <c r="G3283" s="15">
        <v>0</v>
      </c>
      <c r="H3283" s="15">
        <v>1</v>
      </c>
      <c r="I3283" s="18">
        <v>0.0346</v>
      </c>
      <c r="J3283" s="15">
        <v>1</v>
      </c>
      <c r="K3283" s="18">
        <v>0.0346</v>
      </c>
      <c r="L3283" s="19"/>
      <c r="M3283" s="20" t="s">
        <v>4</v>
      </c>
      <c r="N3283" s="21" t="s">
        <v>406</v>
      </c>
      <c r="O3283" s="21">
        <f>IFERROR(VLOOKUP(A3283,[1]數量彙總!$A:$B,2,FALSE),0)</f>
        <v>0</v>
      </c>
      <c r="P3283" s="21">
        <f t="shared" si="204"/>
        <v>0</v>
      </c>
      <c r="Q3283" s="21">
        <f>IFERROR(VLOOKUP(A3283,[1]數量彙總!$A:$D,4,FALSE),0)</f>
        <v>200</v>
      </c>
      <c r="R3283" s="21">
        <f t="shared" si="205"/>
        <v>6.92</v>
      </c>
      <c r="S3283" s="21">
        <f>IFERROR(VLOOKUP(A3283,[1]數量彙總!$A:$F,6,FALSE),0)</f>
        <v>0</v>
      </c>
      <c r="T3283" s="21">
        <f t="shared" si="206"/>
        <v>0</v>
      </c>
      <c r="U3283" s="6">
        <f>IFERROR(VLOOKUP(A3283,[2]ARD202103月!$A:$G,7,FALSE),0)</f>
        <v>0</v>
      </c>
      <c r="V3283" s="6">
        <f t="shared" si="207"/>
        <v>0</v>
      </c>
    </row>
    <row r="3284" spans="1:22">
      <c r="A3284" s="13" t="s">
        <v>1250</v>
      </c>
      <c r="B3284" s="14" t="s">
        <v>1251</v>
      </c>
      <c r="C3284" s="15" t="s">
        <v>4</v>
      </c>
      <c r="D3284" s="15" t="s">
        <v>251</v>
      </c>
      <c r="E3284" s="15" t="s">
        <v>252</v>
      </c>
      <c r="F3284" s="15" t="s">
        <v>1218</v>
      </c>
      <c r="G3284" s="15">
        <v>0</v>
      </c>
      <c r="H3284" s="15">
        <v>1</v>
      </c>
      <c r="I3284" s="18">
        <v>0.0219</v>
      </c>
      <c r="J3284" s="15">
        <v>1</v>
      </c>
      <c r="K3284" s="18">
        <v>0.0219</v>
      </c>
      <c r="L3284" s="19"/>
      <c r="M3284" s="20" t="s">
        <v>4</v>
      </c>
      <c r="N3284" s="21" t="s">
        <v>254</v>
      </c>
      <c r="O3284" s="21">
        <f>IFERROR(VLOOKUP(A3284,[1]數量彙總!$A:$B,2,FALSE),0)</f>
        <v>0</v>
      </c>
      <c r="P3284" s="21">
        <f t="shared" si="204"/>
        <v>0</v>
      </c>
      <c r="Q3284" s="21">
        <f>IFERROR(VLOOKUP(A3284,[1]數量彙總!$A:$D,4,FALSE),0)</f>
        <v>200</v>
      </c>
      <c r="R3284" s="21">
        <f t="shared" si="205"/>
        <v>4.38</v>
      </c>
      <c r="S3284" s="21">
        <f>IFERROR(VLOOKUP(A3284,[1]數量彙總!$A:$F,6,FALSE),0)</f>
        <v>0</v>
      </c>
      <c r="T3284" s="21">
        <f t="shared" si="206"/>
        <v>0</v>
      </c>
      <c r="U3284" s="6">
        <f>IFERROR(VLOOKUP(A3284,[2]ARD202103月!$A:$G,7,FALSE),0)</f>
        <v>0</v>
      </c>
      <c r="V3284" s="6">
        <f t="shared" si="207"/>
        <v>0</v>
      </c>
    </row>
    <row r="3285" spans="1:22">
      <c r="A3285" s="13" t="s">
        <v>1250</v>
      </c>
      <c r="B3285" s="14" t="s">
        <v>1251</v>
      </c>
      <c r="C3285" s="15" t="s">
        <v>4</v>
      </c>
      <c r="D3285" s="15" t="s">
        <v>485</v>
      </c>
      <c r="E3285" s="15" t="s">
        <v>486</v>
      </c>
      <c r="F3285" s="15" t="s">
        <v>1250</v>
      </c>
      <c r="G3285" s="15">
        <v>0</v>
      </c>
      <c r="H3285" s="15">
        <v>1</v>
      </c>
      <c r="I3285" s="18">
        <v>0.0129</v>
      </c>
      <c r="J3285" s="15">
        <v>1</v>
      </c>
      <c r="K3285" s="18">
        <v>0.0129</v>
      </c>
      <c r="L3285" s="19"/>
      <c r="M3285" s="20" t="s">
        <v>4</v>
      </c>
      <c r="N3285" s="21" t="s">
        <v>487</v>
      </c>
      <c r="O3285" s="21">
        <f>IFERROR(VLOOKUP(A3285,[1]數量彙總!$A:$B,2,FALSE),0)</f>
        <v>0</v>
      </c>
      <c r="P3285" s="21">
        <f t="shared" si="204"/>
        <v>0</v>
      </c>
      <c r="Q3285" s="21">
        <f>IFERROR(VLOOKUP(A3285,[1]數量彙總!$A:$D,4,FALSE),0)</f>
        <v>200</v>
      </c>
      <c r="R3285" s="21">
        <f t="shared" si="205"/>
        <v>2.58</v>
      </c>
      <c r="S3285" s="21">
        <f>IFERROR(VLOOKUP(A3285,[1]數量彙總!$A:$F,6,FALSE),0)</f>
        <v>0</v>
      </c>
      <c r="T3285" s="21">
        <f t="shared" si="206"/>
        <v>0</v>
      </c>
      <c r="U3285" s="6">
        <f>IFERROR(VLOOKUP(A3285,[2]ARD202103月!$A:$G,7,FALSE),0)</f>
        <v>0</v>
      </c>
      <c r="V3285" s="6">
        <f t="shared" si="207"/>
        <v>0</v>
      </c>
    </row>
    <row r="3286" spans="1:22">
      <c r="A3286" s="13" t="s">
        <v>1250</v>
      </c>
      <c r="B3286" s="14" t="s">
        <v>1251</v>
      </c>
      <c r="C3286" s="15" t="s">
        <v>4</v>
      </c>
      <c r="D3286" s="15" t="s">
        <v>294</v>
      </c>
      <c r="E3286" s="15" t="s">
        <v>295</v>
      </c>
      <c r="F3286" s="15" t="s">
        <v>1250</v>
      </c>
      <c r="G3286" s="15">
        <v>0</v>
      </c>
      <c r="H3286" s="15">
        <v>1</v>
      </c>
      <c r="I3286" s="18">
        <v>0.016</v>
      </c>
      <c r="J3286" s="15">
        <v>1</v>
      </c>
      <c r="K3286" s="18">
        <v>0.016</v>
      </c>
      <c r="L3286" s="19"/>
      <c r="M3286" s="20" t="s">
        <v>4</v>
      </c>
      <c r="N3286" s="21" t="s">
        <v>296</v>
      </c>
      <c r="O3286" s="21">
        <f>IFERROR(VLOOKUP(A3286,[1]數量彙總!$A:$B,2,FALSE),0)</f>
        <v>0</v>
      </c>
      <c r="P3286" s="21">
        <f t="shared" si="204"/>
        <v>0</v>
      </c>
      <c r="Q3286" s="21">
        <f>IFERROR(VLOOKUP(A3286,[1]數量彙總!$A:$D,4,FALSE),0)</f>
        <v>200</v>
      </c>
      <c r="R3286" s="21">
        <f t="shared" si="205"/>
        <v>3.2</v>
      </c>
      <c r="S3286" s="21">
        <f>IFERROR(VLOOKUP(A3286,[1]數量彙總!$A:$F,6,FALSE),0)</f>
        <v>0</v>
      </c>
      <c r="T3286" s="21">
        <f t="shared" si="206"/>
        <v>0</v>
      </c>
      <c r="U3286" s="6">
        <f>IFERROR(VLOOKUP(A3286,[2]ARD202103月!$A:$G,7,FALSE),0)</f>
        <v>0</v>
      </c>
      <c r="V3286" s="6">
        <f t="shared" si="207"/>
        <v>0</v>
      </c>
    </row>
    <row r="3287" spans="1:22">
      <c r="A3287" s="13" t="s">
        <v>1250</v>
      </c>
      <c r="B3287" s="14" t="s">
        <v>1251</v>
      </c>
      <c r="C3287" s="15" t="s">
        <v>4</v>
      </c>
      <c r="D3287" s="15" t="s">
        <v>529</v>
      </c>
      <c r="E3287" s="15" t="s">
        <v>530</v>
      </c>
      <c r="F3287" s="15" t="s">
        <v>1250</v>
      </c>
      <c r="G3287" s="15">
        <v>0</v>
      </c>
      <c r="H3287" s="15">
        <v>1</v>
      </c>
      <c r="I3287" s="18">
        <v>0.0207</v>
      </c>
      <c r="J3287" s="15">
        <v>1</v>
      </c>
      <c r="K3287" s="18">
        <v>0.0207</v>
      </c>
      <c r="L3287" s="19"/>
      <c r="M3287" s="20" t="s">
        <v>4</v>
      </c>
      <c r="N3287" s="21" t="s">
        <v>531</v>
      </c>
      <c r="O3287" s="21">
        <f>IFERROR(VLOOKUP(A3287,[1]數量彙總!$A:$B,2,FALSE),0)</f>
        <v>0</v>
      </c>
      <c r="P3287" s="21">
        <f t="shared" si="204"/>
        <v>0</v>
      </c>
      <c r="Q3287" s="21">
        <f>IFERROR(VLOOKUP(A3287,[1]數量彙總!$A:$D,4,FALSE),0)</f>
        <v>200</v>
      </c>
      <c r="R3287" s="21">
        <f t="shared" si="205"/>
        <v>4.14</v>
      </c>
      <c r="S3287" s="21">
        <f>IFERROR(VLOOKUP(A3287,[1]數量彙總!$A:$F,6,FALSE),0)</f>
        <v>0</v>
      </c>
      <c r="T3287" s="21">
        <f t="shared" si="206"/>
        <v>0</v>
      </c>
      <c r="U3287" s="6">
        <f>IFERROR(VLOOKUP(A3287,[2]ARD202103月!$A:$G,7,FALSE),0)</f>
        <v>0</v>
      </c>
      <c r="V3287" s="6">
        <f t="shared" si="207"/>
        <v>0</v>
      </c>
    </row>
    <row r="3288" spans="1:22">
      <c r="A3288" s="13" t="s">
        <v>1250</v>
      </c>
      <c r="B3288" s="14" t="s">
        <v>1251</v>
      </c>
      <c r="C3288" s="15" t="s">
        <v>4</v>
      </c>
      <c r="D3288" s="15" t="s">
        <v>532</v>
      </c>
      <c r="E3288" s="15" t="s">
        <v>533</v>
      </c>
      <c r="F3288" s="15" t="s">
        <v>1250</v>
      </c>
      <c r="G3288" s="15">
        <v>0</v>
      </c>
      <c r="H3288" s="15">
        <v>1</v>
      </c>
      <c r="I3288" s="18">
        <v>0.0239</v>
      </c>
      <c r="J3288" s="15">
        <v>1</v>
      </c>
      <c r="K3288" s="18">
        <v>0.0239</v>
      </c>
      <c r="L3288" s="19"/>
      <c r="M3288" s="20" t="s">
        <v>4</v>
      </c>
      <c r="N3288" s="21" t="s">
        <v>534</v>
      </c>
      <c r="O3288" s="21">
        <f>IFERROR(VLOOKUP(A3288,[1]數量彙總!$A:$B,2,FALSE),0)</f>
        <v>0</v>
      </c>
      <c r="P3288" s="21">
        <f t="shared" si="204"/>
        <v>0</v>
      </c>
      <c r="Q3288" s="21">
        <f>IFERROR(VLOOKUP(A3288,[1]數量彙總!$A:$D,4,FALSE),0)</f>
        <v>200</v>
      </c>
      <c r="R3288" s="21">
        <f t="shared" si="205"/>
        <v>4.78</v>
      </c>
      <c r="S3288" s="21">
        <f>IFERROR(VLOOKUP(A3288,[1]數量彙總!$A:$F,6,FALSE),0)</f>
        <v>0</v>
      </c>
      <c r="T3288" s="21">
        <f t="shared" si="206"/>
        <v>0</v>
      </c>
      <c r="U3288" s="6">
        <f>IFERROR(VLOOKUP(A3288,[2]ARD202103月!$A:$G,7,FALSE),0)</f>
        <v>0</v>
      </c>
      <c r="V3288" s="6">
        <f t="shared" si="207"/>
        <v>0</v>
      </c>
    </row>
    <row r="3289" spans="1:22">
      <c r="A3289" s="13" t="s">
        <v>1250</v>
      </c>
      <c r="B3289" s="14" t="s">
        <v>1251</v>
      </c>
      <c r="C3289" s="15" t="s">
        <v>4</v>
      </c>
      <c r="D3289" s="15" t="s">
        <v>297</v>
      </c>
      <c r="E3289" s="15" t="s">
        <v>298</v>
      </c>
      <c r="F3289" s="15" t="s">
        <v>1250</v>
      </c>
      <c r="G3289" s="15">
        <v>0</v>
      </c>
      <c r="H3289" s="15">
        <v>1</v>
      </c>
      <c r="I3289" s="18">
        <v>0.1632</v>
      </c>
      <c r="J3289" s="15">
        <v>1</v>
      </c>
      <c r="K3289" s="18">
        <v>0.1632</v>
      </c>
      <c r="L3289" s="19"/>
      <c r="M3289" s="20" t="s">
        <v>4</v>
      </c>
      <c r="N3289" s="21" t="s">
        <v>299</v>
      </c>
      <c r="O3289" s="21">
        <f>IFERROR(VLOOKUP(A3289,[1]數量彙總!$A:$B,2,FALSE),0)</f>
        <v>0</v>
      </c>
      <c r="P3289" s="21">
        <f t="shared" si="204"/>
        <v>0</v>
      </c>
      <c r="Q3289" s="21">
        <f>IFERROR(VLOOKUP(A3289,[1]數量彙總!$A:$D,4,FALSE),0)</f>
        <v>200</v>
      </c>
      <c r="R3289" s="21">
        <f t="shared" si="205"/>
        <v>32.64</v>
      </c>
      <c r="S3289" s="21">
        <f>IFERROR(VLOOKUP(A3289,[1]數量彙總!$A:$F,6,FALSE),0)</f>
        <v>0</v>
      </c>
      <c r="T3289" s="21">
        <f t="shared" si="206"/>
        <v>0</v>
      </c>
      <c r="U3289" s="6">
        <f>IFERROR(VLOOKUP(A3289,[2]ARD202103月!$A:$G,7,FALSE),0)</f>
        <v>0</v>
      </c>
      <c r="V3289" s="6">
        <f t="shared" si="207"/>
        <v>0</v>
      </c>
    </row>
    <row r="3290" spans="1:22">
      <c r="A3290" s="13" t="s">
        <v>1250</v>
      </c>
      <c r="B3290" s="14" t="s">
        <v>1251</v>
      </c>
      <c r="C3290" s="15" t="s">
        <v>4</v>
      </c>
      <c r="D3290" s="15" t="s">
        <v>300</v>
      </c>
      <c r="E3290" s="15" t="s">
        <v>301</v>
      </c>
      <c r="F3290" s="15" t="s">
        <v>1250</v>
      </c>
      <c r="G3290" s="15">
        <v>0</v>
      </c>
      <c r="H3290" s="15">
        <v>1</v>
      </c>
      <c r="I3290" s="18">
        <v>0.1238</v>
      </c>
      <c r="J3290" s="15">
        <v>1</v>
      </c>
      <c r="K3290" s="18">
        <v>0.1238</v>
      </c>
      <c r="L3290" s="19"/>
      <c r="M3290" s="20" t="s">
        <v>4</v>
      </c>
      <c r="N3290" s="21" t="s">
        <v>302</v>
      </c>
      <c r="O3290" s="21">
        <f>IFERROR(VLOOKUP(A3290,[1]數量彙總!$A:$B,2,FALSE),0)</f>
        <v>0</v>
      </c>
      <c r="P3290" s="21">
        <f t="shared" si="204"/>
        <v>0</v>
      </c>
      <c r="Q3290" s="21">
        <f>IFERROR(VLOOKUP(A3290,[1]數量彙總!$A:$D,4,FALSE),0)</f>
        <v>200</v>
      </c>
      <c r="R3290" s="21">
        <f t="shared" si="205"/>
        <v>24.76</v>
      </c>
      <c r="S3290" s="21">
        <f>IFERROR(VLOOKUP(A3290,[1]數量彙總!$A:$F,6,FALSE),0)</f>
        <v>0</v>
      </c>
      <c r="T3290" s="21">
        <f t="shared" si="206"/>
        <v>0</v>
      </c>
      <c r="U3290" s="6">
        <f>IFERROR(VLOOKUP(A3290,[2]ARD202103月!$A:$G,7,FALSE),0)</f>
        <v>0</v>
      </c>
      <c r="V3290" s="6">
        <f t="shared" si="207"/>
        <v>0</v>
      </c>
    </row>
    <row r="3291" spans="1:22">
      <c r="A3291" s="13" t="s">
        <v>1250</v>
      </c>
      <c r="B3291" s="14" t="s">
        <v>1251</v>
      </c>
      <c r="C3291" s="15" t="s">
        <v>4</v>
      </c>
      <c r="D3291" s="15" t="s">
        <v>303</v>
      </c>
      <c r="E3291" s="15" t="s">
        <v>304</v>
      </c>
      <c r="F3291" s="15" t="s">
        <v>1250</v>
      </c>
      <c r="G3291" s="15">
        <v>0</v>
      </c>
      <c r="H3291" s="15">
        <v>1</v>
      </c>
      <c r="I3291" s="18">
        <v>0.01</v>
      </c>
      <c r="J3291" s="15">
        <v>1</v>
      </c>
      <c r="K3291" s="18">
        <v>0.01</v>
      </c>
      <c r="L3291" s="19"/>
      <c r="M3291" s="20" t="s">
        <v>4</v>
      </c>
      <c r="N3291" s="21" t="s">
        <v>305</v>
      </c>
      <c r="O3291" s="21">
        <f>IFERROR(VLOOKUP(A3291,[1]數量彙總!$A:$B,2,FALSE),0)</f>
        <v>0</v>
      </c>
      <c r="P3291" s="21">
        <f t="shared" si="204"/>
        <v>0</v>
      </c>
      <c r="Q3291" s="21">
        <f>IFERROR(VLOOKUP(A3291,[1]數量彙總!$A:$D,4,FALSE),0)</f>
        <v>200</v>
      </c>
      <c r="R3291" s="21">
        <f t="shared" si="205"/>
        <v>2</v>
      </c>
      <c r="S3291" s="21">
        <f>IFERROR(VLOOKUP(A3291,[1]數量彙總!$A:$F,6,FALSE),0)</f>
        <v>0</v>
      </c>
      <c r="T3291" s="21">
        <f t="shared" si="206"/>
        <v>0</v>
      </c>
      <c r="U3291" s="6">
        <f>IFERROR(VLOOKUP(A3291,[2]ARD202103月!$A:$G,7,FALSE),0)</f>
        <v>0</v>
      </c>
      <c r="V3291" s="6">
        <f t="shared" si="207"/>
        <v>0</v>
      </c>
    </row>
    <row r="3292" spans="1:22">
      <c r="A3292" s="13" t="s">
        <v>1250</v>
      </c>
      <c r="B3292" s="14" t="s">
        <v>1251</v>
      </c>
      <c r="C3292" s="15" t="s">
        <v>4</v>
      </c>
      <c r="D3292" s="15" t="s">
        <v>134</v>
      </c>
      <c r="E3292" s="15" t="s">
        <v>135</v>
      </c>
      <c r="F3292" s="15" t="s">
        <v>1252</v>
      </c>
      <c r="G3292" s="15">
        <v>0</v>
      </c>
      <c r="H3292" s="15">
        <v>1</v>
      </c>
      <c r="I3292" s="18">
        <v>0.0167</v>
      </c>
      <c r="J3292" s="15">
        <v>1</v>
      </c>
      <c r="K3292" s="18">
        <v>0.0167</v>
      </c>
      <c r="L3292" s="19"/>
      <c r="M3292" s="20" t="s">
        <v>4</v>
      </c>
      <c r="N3292" s="21" t="s">
        <v>136</v>
      </c>
      <c r="O3292" s="21">
        <f>IFERROR(VLOOKUP(A3292,[1]數量彙總!$A:$B,2,FALSE),0)</f>
        <v>0</v>
      </c>
      <c r="P3292" s="21">
        <f t="shared" si="204"/>
        <v>0</v>
      </c>
      <c r="Q3292" s="21">
        <f>IFERROR(VLOOKUP(A3292,[1]數量彙總!$A:$D,4,FALSE),0)</f>
        <v>200</v>
      </c>
      <c r="R3292" s="21">
        <f t="shared" si="205"/>
        <v>3.34</v>
      </c>
      <c r="S3292" s="21">
        <f>IFERROR(VLOOKUP(A3292,[1]數量彙總!$A:$F,6,FALSE),0)</f>
        <v>0</v>
      </c>
      <c r="T3292" s="21">
        <f t="shared" si="206"/>
        <v>0</v>
      </c>
      <c r="U3292" s="6">
        <f>IFERROR(VLOOKUP(A3292,[2]ARD202103月!$A:$G,7,FALSE),0)</f>
        <v>0</v>
      </c>
      <c r="V3292" s="6">
        <f t="shared" si="207"/>
        <v>0</v>
      </c>
    </row>
    <row r="3293" spans="1:22">
      <c r="A3293" s="13" t="s">
        <v>1250</v>
      </c>
      <c r="B3293" s="14" t="s">
        <v>1251</v>
      </c>
      <c r="C3293" s="15" t="s">
        <v>4</v>
      </c>
      <c r="D3293" s="15" t="s">
        <v>56</v>
      </c>
      <c r="E3293" s="15" t="s">
        <v>57</v>
      </c>
      <c r="F3293" s="15" t="s">
        <v>1252</v>
      </c>
      <c r="G3293" s="15">
        <v>0</v>
      </c>
      <c r="H3293" s="15">
        <v>1</v>
      </c>
      <c r="I3293" s="18">
        <v>0</v>
      </c>
      <c r="J3293" s="15">
        <v>1</v>
      </c>
      <c r="K3293" s="18">
        <v>0</v>
      </c>
      <c r="L3293" s="19"/>
      <c r="M3293" s="20" t="s">
        <v>4</v>
      </c>
      <c r="N3293" s="21" t="s">
        <v>58</v>
      </c>
      <c r="O3293" s="21">
        <f>IFERROR(VLOOKUP(A3293,[1]數量彙總!$A:$B,2,FALSE),0)</f>
        <v>0</v>
      </c>
      <c r="P3293" s="21">
        <f t="shared" si="204"/>
        <v>0</v>
      </c>
      <c r="Q3293" s="21">
        <f>IFERROR(VLOOKUP(A3293,[1]數量彙總!$A:$D,4,FALSE),0)</f>
        <v>200</v>
      </c>
      <c r="R3293" s="21">
        <f t="shared" si="205"/>
        <v>0</v>
      </c>
      <c r="S3293" s="21">
        <f>IFERROR(VLOOKUP(A3293,[1]數量彙總!$A:$F,6,FALSE),0)</f>
        <v>0</v>
      </c>
      <c r="T3293" s="21">
        <f t="shared" si="206"/>
        <v>0</v>
      </c>
      <c r="U3293" s="6">
        <f>IFERROR(VLOOKUP(A3293,[2]ARD202103月!$A:$G,7,FALSE),0)</f>
        <v>0</v>
      </c>
      <c r="V3293" s="6">
        <f t="shared" si="207"/>
        <v>0</v>
      </c>
    </row>
    <row r="3294" spans="1:22">
      <c r="A3294" s="13" t="s">
        <v>1250</v>
      </c>
      <c r="B3294" s="14" t="s">
        <v>1251</v>
      </c>
      <c r="C3294" s="15" t="s">
        <v>4</v>
      </c>
      <c r="D3294" s="15" t="s">
        <v>59</v>
      </c>
      <c r="E3294" s="15" t="s">
        <v>60</v>
      </c>
      <c r="F3294" s="15" t="s">
        <v>1252</v>
      </c>
      <c r="G3294" s="15">
        <v>0</v>
      </c>
      <c r="H3294" s="15">
        <v>1</v>
      </c>
      <c r="I3294" s="18">
        <v>0.0467</v>
      </c>
      <c r="J3294" s="15">
        <v>1</v>
      </c>
      <c r="K3294" s="18">
        <v>0.0467</v>
      </c>
      <c r="L3294" s="19"/>
      <c r="M3294" s="20" t="s">
        <v>4</v>
      </c>
      <c r="N3294" s="21" t="s">
        <v>61</v>
      </c>
      <c r="O3294" s="21">
        <f>IFERROR(VLOOKUP(A3294,[1]數量彙總!$A:$B,2,FALSE),0)</f>
        <v>0</v>
      </c>
      <c r="P3294" s="21">
        <f t="shared" si="204"/>
        <v>0</v>
      </c>
      <c r="Q3294" s="21">
        <f>IFERROR(VLOOKUP(A3294,[1]數量彙總!$A:$D,4,FALSE),0)</f>
        <v>200</v>
      </c>
      <c r="R3294" s="21">
        <f t="shared" si="205"/>
        <v>9.34</v>
      </c>
      <c r="S3294" s="21">
        <f>IFERROR(VLOOKUP(A3294,[1]數量彙總!$A:$F,6,FALSE),0)</f>
        <v>0</v>
      </c>
      <c r="T3294" s="21">
        <f t="shared" si="206"/>
        <v>0</v>
      </c>
      <c r="U3294" s="6">
        <f>IFERROR(VLOOKUP(A3294,[2]ARD202103月!$A:$G,7,FALSE),0)</f>
        <v>0</v>
      </c>
      <c r="V3294" s="6">
        <f t="shared" si="207"/>
        <v>0</v>
      </c>
    </row>
    <row r="3295" spans="1:22">
      <c r="A3295" s="13" t="s">
        <v>1250</v>
      </c>
      <c r="B3295" s="14" t="s">
        <v>1251</v>
      </c>
      <c r="C3295" s="15" t="s">
        <v>4</v>
      </c>
      <c r="D3295" s="15" t="s">
        <v>62</v>
      </c>
      <c r="E3295" s="15" t="s">
        <v>63</v>
      </c>
      <c r="F3295" s="15" t="s">
        <v>1252</v>
      </c>
      <c r="G3295" s="15">
        <v>0</v>
      </c>
      <c r="H3295" s="15">
        <v>1</v>
      </c>
      <c r="I3295" s="18">
        <v>0.01</v>
      </c>
      <c r="J3295" s="15">
        <v>1</v>
      </c>
      <c r="K3295" s="18">
        <v>0.01</v>
      </c>
      <c r="L3295" s="19"/>
      <c r="M3295" s="20" t="s">
        <v>4</v>
      </c>
      <c r="N3295" s="21" t="s">
        <v>64</v>
      </c>
      <c r="O3295" s="21">
        <f>IFERROR(VLOOKUP(A3295,[1]數量彙總!$A:$B,2,FALSE),0)</f>
        <v>0</v>
      </c>
      <c r="P3295" s="21">
        <f t="shared" si="204"/>
        <v>0</v>
      </c>
      <c r="Q3295" s="21">
        <f>IFERROR(VLOOKUP(A3295,[1]數量彙總!$A:$D,4,FALSE),0)</f>
        <v>200</v>
      </c>
      <c r="R3295" s="21">
        <f t="shared" si="205"/>
        <v>2</v>
      </c>
      <c r="S3295" s="21">
        <f>IFERROR(VLOOKUP(A3295,[1]數量彙總!$A:$F,6,FALSE),0)</f>
        <v>0</v>
      </c>
      <c r="T3295" s="21">
        <f t="shared" si="206"/>
        <v>0</v>
      </c>
      <c r="U3295" s="6">
        <f>IFERROR(VLOOKUP(A3295,[2]ARD202103月!$A:$G,7,FALSE),0)</f>
        <v>0</v>
      </c>
      <c r="V3295" s="6">
        <f t="shared" si="207"/>
        <v>0</v>
      </c>
    </row>
    <row r="3296" spans="1:22">
      <c r="A3296" s="13" t="s">
        <v>1250</v>
      </c>
      <c r="B3296" s="14" t="s">
        <v>1251</v>
      </c>
      <c r="C3296" s="15" t="s">
        <v>4</v>
      </c>
      <c r="D3296" s="15" t="s">
        <v>49</v>
      </c>
      <c r="E3296" s="15" t="s">
        <v>50</v>
      </c>
      <c r="F3296" s="15" t="s">
        <v>1252</v>
      </c>
      <c r="G3296" s="15">
        <v>0</v>
      </c>
      <c r="H3296" s="15">
        <v>1</v>
      </c>
      <c r="I3296" s="18">
        <v>0</v>
      </c>
      <c r="J3296" s="15">
        <v>1</v>
      </c>
      <c r="K3296" s="18">
        <v>0</v>
      </c>
      <c r="L3296" s="19"/>
      <c r="M3296" s="20" t="s">
        <v>4</v>
      </c>
      <c r="N3296" s="21" t="s">
        <v>51</v>
      </c>
      <c r="O3296" s="21">
        <f>IFERROR(VLOOKUP(A3296,[1]數量彙總!$A:$B,2,FALSE),0)</f>
        <v>0</v>
      </c>
      <c r="P3296" s="21">
        <f t="shared" si="204"/>
        <v>0</v>
      </c>
      <c r="Q3296" s="21">
        <f>IFERROR(VLOOKUP(A3296,[1]數量彙總!$A:$D,4,FALSE),0)</f>
        <v>200</v>
      </c>
      <c r="R3296" s="21">
        <f t="shared" si="205"/>
        <v>0</v>
      </c>
      <c r="S3296" s="21">
        <f>IFERROR(VLOOKUP(A3296,[1]數量彙總!$A:$F,6,FALSE),0)</f>
        <v>0</v>
      </c>
      <c r="T3296" s="21">
        <f t="shared" si="206"/>
        <v>0</v>
      </c>
      <c r="U3296" s="6">
        <f>IFERROR(VLOOKUP(A3296,[2]ARD202103月!$A:$G,7,FALSE),0)</f>
        <v>0</v>
      </c>
      <c r="V3296" s="6">
        <f t="shared" si="207"/>
        <v>0</v>
      </c>
    </row>
    <row r="3297" spans="1:22">
      <c r="A3297" s="13" t="s">
        <v>1252</v>
      </c>
      <c r="B3297" s="14" t="s">
        <v>1253</v>
      </c>
      <c r="C3297" s="15" t="s">
        <v>4</v>
      </c>
      <c r="D3297" s="15" t="s">
        <v>134</v>
      </c>
      <c r="E3297" s="15" t="s">
        <v>135</v>
      </c>
      <c r="F3297" s="15" t="s">
        <v>1252</v>
      </c>
      <c r="G3297" s="15">
        <v>0</v>
      </c>
      <c r="H3297" s="15">
        <v>1</v>
      </c>
      <c r="I3297" s="18">
        <v>0.0167</v>
      </c>
      <c r="J3297" s="15">
        <v>1</v>
      </c>
      <c r="K3297" s="18">
        <v>0.0167</v>
      </c>
      <c r="L3297" s="19"/>
      <c r="M3297" s="20" t="s">
        <v>4</v>
      </c>
      <c r="N3297" s="21" t="s">
        <v>136</v>
      </c>
      <c r="O3297" s="21">
        <f>IFERROR(VLOOKUP(A3297,[1]數量彙總!$A:$B,2,FALSE),0)</f>
        <v>0</v>
      </c>
      <c r="P3297" s="21">
        <f t="shared" si="204"/>
        <v>0</v>
      </c>
      <c r="Q3297" s="21">
        <f>IFERROR(VLOOKUP(A3297,[1]數量彙總!$A:$D,4,FALSE),0)</f>
        <v>0</v>
      </c>
      <c r="R3297" s="21">
        <f t="shared" si="205"/>
        <v>0</v>
      </c>
      <c r="S3297" s="21">
        <f>IFERROR(VLOOKUP(A3297,[1]數量彙總!$A:$F,6,FALSE),0)</f>
        <v>0</v>
      </c>
      <c r="T3297" s="21">
        <f t="shared" si="206"/>
        <v>0</v>
      </c>
      <c r="U3297" s="6">
        <f>IFERROR(VLOOKUP(A3297,[2]ARD202103月!$A:$G,7,FALSE),0)</f>
        <v>0</v>
      </c>
      <c r="V3297" s="6">
        <f t="shared" si="207"/>
        <v>0</v>
      </c>
    </row>
    <row r="3298" spans="1:22">
      <c r="A3298" s="13" t="s">
        <v>1252</v>
      </c>
      <c r="B3298" s="14" t="s">
        <v>1253</v>
      </c>
      <c r="C3298" s="15" t="s">
        <v>4</v>
      </c>
      <c r="D3298" s="15" t="s">
        <v>56</v>
      </c>
      <c r="E3298" s="15" t="s">
        <v>57</v>
      </c>
      <c r="F3298" s="15" t="s">
        <v>1252</v>
      </c>
      <c r="G3298" s="15">
        <v>0</v>
      </c>
      <c r="H3298" s="15">
        <v>1</v>
      </c>
      <c r="I3298" s="18">
        <v>0</v>
      </c>
      <c r="J3298" s="15">
        <v>1</v>
      </c>
      <c r="K3298" s="18">
        <v>0</v>
      </c>
      <c r="L3298" s="19"/>
      <c r="M3298" s="20" t="s">
        <v>4</v>
      </c>
      <c r="N3298" s="21" t="s">
        <v>58</v>
      </c>
      <c r="O3298" s="21">
        <f>IFERROR(VLOOKUP(A3298,[1]數量彙總!$A:$B,2,FALSE),0)</f>
        <v>0</v>
      </c>
      <c r="P3298" s="21">
        <f t="shared" si="204"/>
        <v>0</v>
      </c>
      <c r="Q3298" s="21">
        <f>IFERROR(VLOOKUP(A3298,[1]數量彙總!$A:$D,4,FALSE),0)</f>
        <v>0</v>
      </c>
      <c r="R3298" s="21">
        <f t="shared" si="205"/>
        <v>0</v>
      </c>
      <c r="S3298" s="21">
        <f>IFERROR(VLOOKUP(A3298,[1]數量彙總!$A:$F,6,FALSE),0)</f>
        <v>0</v>
      </c>
      <c r="T3298" s="21">
        <f t="shared" si="206"/>
        <v>0</v>
      </c>
      <c r="U3298" s="6">
        <f>IFERROR(VLOOKUP(A3298,[2]ARD202103月!$A:$G,7,FALSE),0)</f>
        <v>0</v>
      </c>
      <c r="V3298" s="6">
        <f t="shared" si="207"/>
        <v>0</v>
      </c>
    </row>
    <row r="3299" spans="1:22">
      <c r="A3299" s="13" t="s">
        <v>1252</v>
      </c>
      <c r="B3299" s="14" t="s">
        <v>1253</v>
      </c>
      <c r="C3299" s="15" t="s">
        <v>4</v>
      </c>
      <c r="D3299" s="15" t="s">
        <v>59</v>
      </c>
      <c r="E3299" s="15" t="s">
        <v>60</v>
      </c>
      <c r="F3299" s="15" t="s">
        <v>1252</v>
      </c>
      <c r="G3299" s="15">
        <v>0</v>
      </c>
      <c r="H3299" s="15">
        <v>1</v>
      </c>
      <c r="I3299" s="18">
        <v>0.0467</v>
      </c>
      <c r="J3299" s="15">
        <v>1</v>
      </c>
      <c r="K3299" s="18">
        <v>0.0467</v>
      </c>
      <c r="L3299" s="19"/>
      <c r="M3299" s="20" t="s">
        <v>4</v>
      </c>
      <c r="N3299" s="21" t="s">
        <v>61</v>
      </c>
      <c r="O3299" s="21">
        <f>IFERROR(VLOOKUP(A3299,[1]數量彙總!$A:$B,2,FALSE),0)</f>
        <v>0</v>
      </c>
      <c r="P3299" s="21">
        <f t="shared" si="204"/>
        <v>0</v>
      </c>
      <c r="Q3299" s="21">
        <f>IFERROR(VLOOKUP(A3299,[1]數量彙總!$A:$D,4,FALSE),0)</f>
        <v>0</v>
      </c>
      <c r="R3299" s="21">
        <f t="shared" si="205"/>
        <v>0</v>
      </c>
      <c r="S3299" s="21">
        <f>IFERROR(VLOOKUP(A3299,[1]數量彙總!$A:$F,6,FALSE),0)</f>
        <v>0</v>
      </c>
      <c r="T3299" s="21">
        <f t="shared" si="206"/>
        <v>0</v>
      </c>
      <c r="U3299" s="6">
        <f>IFERROR(VLOOKUP(A3299,[2]ARD202103月!$A:$G,7,FALSE),0)</f>
        <v>0</v>
      </c>
      <c r="V3299" s="6">
        <f t="shared" si="207"/>
        <v>0</v>
      </c>
    </row>
    <row r="3300" spans="1:22">
      <c r="A3300" s="13" t="s">
        <v>1252</v>
      </c>
      <c r="B3300" s="14" t="s">
        <v>1253</v>
      </c>
      <c r="C3300" s="15" t="s">
        <v>4</v>
      </c>
      <c r="D3300" s="15" t="s">
        <v>62</v>
      </c>
      <c r="E3300" s="15" t="s">
        <v>63</v>
      </c>
      <c r="F3300" s="15" t="s">
        <v>1252</v>
      </c>
      <c r="G3300" s="15">
        <v>0</v>
      </c>
      <c r="H3300" s="15">
        <v>1</v>
      </c>
      <c r="I3300" s="18">
        <v>0.01</v>
      </c>
      <c r="J3300" s="15">
        <v>1</v>
      </c>
      <c r="K3300" s="18">
        <v>0.01</v>
      </c>
      <c r="L3300" s="19"/>
      <c r="M3300" s="20" t="s">
        <v>4</v>
      </c>
      <c r="N3300" s="21" t="s">
        <v>64</v>
      </c>
      <c r="O3300" s="21">
        <f>IFERROR(VLOOKUP(A3300,[1]數量彙總!$A:$B,2,FALSE),0)</f>
        <v>0</v>
      </c>
      <c r="P3300" s="21">
        <f t="shared" si="204"/>
        <v>0</v>
      </c>
      <c r="Q3300" s="21">
        <f>IFERROR(VLOOKUP(A3300,[1]數量彙總!$A:$D,4,FALSE),0)</f>
        <v>0</v>
      </c>
      <c r="R3300" s="21">
        <f t="shared" si="205"/>
        <v>0</v>
      </c>
      <c r="S3300" s="21">
        <f>IFERROR(VLOOKUP(A3300,[1]數量彙總!$A:$F,6,FALSE),0)</f>
        <v>0</v>
      </c>
      <c r="T3300" s="21">
        <f t="shared" si="206"/>
        <v>0</v>
      </c>
      <c r="U3300" s="6">
        <f>IFERROR(VLOOKUP(A3300,[2]ARD202103月!$A:$G,7,FALSE),0)</f>
        <v>0</v>
      </c>
      <c r="V3300" s="6">
        <f t="shared" si="207"/>
        <v>0</v>
      </c>
    </row>
    <row r="3301" spans="1:22">
      <c r="A3301" s="13" t="s">
        <v>1252</v>
      </c>
      <c r="B3301" s="14" t="s">
        <v>1253</v>
      </c>
      <c r="C3301" s="15" t="s">
        <v>4</v>
      </c>
      <c r="D3301" s="15" t="s">
        <v>49</v>
      </c>
      <c r="E3301" s="15" t="s">
        <v>50</v>
      </c>
      <c r="F3301" s="15" t="s">
        <v>1252</v>
      </c>
      <c r="G3301" s="15">
        <v>0</v>
      </c>
      <c r="H3301" s="15">
        <v>1</v>
      </c>
      <c r="I3301" s="18">
        <v>0</v>
      </c>
      <c r="J3301" s="15">
        <v>1</v>
      </c>
      <c r="K3301" s="18">
        <v>0</v>
      </c>
      <c r="L3301" s="19"/>
      <c r="M3301" s="20" t="s">
        <v>4</v>
      </c>
      <c r="N3301" s="21" t="s">
        <v>51</v>
      </c>
      <c r="O3301" s="21">
        <f>IFERROR(VLOOKUP(A3301,[1]數量彙總!$A:$B,2,FALSE),0)</f>
        <v>0</v>
      </c>
      <c r="P3301" s="21">
        <f t="shared" si="204"/>
        <v>0</v>
      </c>
      <c r="Q3301" s="21">
        <f>IFERROR(VLOOKUP(A3301,[1]數量彙總!$A:$D,4,FALSE),0)</f>
        <v>0</v>
      </c>
      <c r="R3301" s="21">
        <f t="shared" si="205"/>
        <v>0</v>
      </c>
      <c r="S3301" s="21">
        <f>IFERROR(VLOOKUP(A3301,[1]數量彙總!$A:$F,6,FALSE),0)</f>
        <v>0</v>
      </c>
      <c r="T3301" s="21">
        <f t="shared" si="206"/>
        <v>0</v>
      </c>
      <c r="U3301" s="6">
        <f>IFERROR(VLOOKUP(A3301,[2]ARD202103月!$A:$G,7,FALSE),0)</f>
        <v>0</v>
      </c>
      <c r="V3301" s="6">
        <f t="shared" si="207"/>
        <v>0</v>
      </c>
    </row>
    <row r="3302" spans="1:22">
      <c r="A3302" s="13" t="s">
        <v>1254</v>
      </c>
      <c r="B3302" s="14" t="s">
        <v>1255</v>
      </c>
      <c r="C3302" s="15" t="s">
        <v>4</v>
      </c>
      <c r="D3302" s="15" t="s">
        <v>41</v>
      </c>
      <c r="E3302" s="15" t="s">
        <v>42</v>
      </c>
      <c r="F3302" s="15" t="s">
        <v>489</v>
      </c>
      <c r="G3302" s="15">
        <v>0</v>
      </c>
      <c r="H3302" s="15">
        <v>1</v>
      </c>
      <c r="I3302" s="18">
        <v>0.0281</v>
      </c>
      <c r="J3302" s="15">
        <v>1</v>
      </c>
      <c r="K3302" s="18">
        <v>0.0281</v>
      </c>
      <c r="L3302" s="19"/>
      <c r="M3302" s="20" t="s">
        <v>4</v>
      </c>
      <c r="N3302" s="21" t="s">
        <v>44</v>
      </c>
      <c r="O3302" s="21">
        <f>IFERROR(VLOOKUP(A3302,[1]數量彙總!$A:$B,2,FALSE),0)</f>
        <v>250</v>
      </c>
      <c r="P3302" s="21">
        <f t="shared" si="204"/>
        <v>7.025</v>
      </c>
      <c r="Q3302" s="21">
        <f>IFERROR(VLOOKUP(A3302,[1]數量彙總!$A:$D,4,FALSE),0)</f>
        <v>0</v>
      </c>
      <c r="R3302" s="21">
        <f t="shared" si="205"/>
        <v>0</v>
      </c>
      <c r="S3302" s="21">
        <f>IFERROR(VLOOKUP(A3302,[1]數量彙總!$A:$F,6,FALSE),0)</f>
        <v>0</v>
      </c>
      <c r="T3302" s="21">
        <f t="shared" si="206"/>
        <v>0</v>
      </c>
      <c r="U3302" s="6">
        <f>IFERROR(VLOOKUP(A3302,[2]ARD202103月!$A:$G,7,FALSE),0)</f>
        <v>250</v>
      </c>
      <c r="V3302" s="6">
        <f t="shared" si="207"/>
        <v>7.025</v>
      </c>
    </row>
    <row r="3303" spans="1:22">
      <c r="A3303" s="13" t="s">
        <v>1254</v>
      </c>
      <c r="B3303" s="14" t="s">
        <v>1255</v>
      </c>
      <c r="C3303" s="15" t="s">
        <v>4</v>
      </c>
      <c r="D3303" s="15" t="s">
        <v>199</v>
      </c>
      <c r="E3303" s="15" t="s">
        <v>200</v>
      </c>
      <c r="F3303" s="15" t="s">
        <v>489</v>
      </c>
      <c r="G3303" s="15">
        <v>0</v>
      </c>
      <c r="H3303" s="15">
        <v>1</v>
      </c>
      <c r="I3303" s="18">
        <v>0.0039</v>
      </c>
      <c r="J3303" s="15">
        <v>1</v>
      </c>
      <c r="K3303" s="18">
        <v>0.0039</v>
      </c>
      <c r="L3303" s="19"/>
      <c r="M3303" s="20" t="s">
        <v>4</v>
      </c>
      <c r="N3303" s="21" t="s">
        <v>201</v>
      </c>
      <c r="O3303" s="21">
        <f>IFERROR(VLOOKUP(A3303,[1]數量彙總!$A:$B,2,FALSE),0)</f>
        <v>250</v>
      </c>
      <c r="P3303" s="21">
        <f t="shared" si="204"/>
        <v>0.975</v>
      </c>
      <c r="Q3303" s="21">
        <f>IFERROR(VLOOKUP(A3303,[1]數量彙總!$A:$D,4,FALSE),0)</f>
        <v>0</v>
      </c>
      <c r="R3303" s="21">
        <f t="shared" si="205"/>
        <v>0</v>
      </c>
      <c r="S3303" s="21">
        <f>IFERROR(VLOOKUP(A3303,[1]數量彙總!$A:$F,6,FALSE),0)</f>
        <v>0</v>
      </c>
      <c r="T3303" s="21">
        <f t="shared" si="206"/>
        <v>0</v>
      </c>
      <c r="U3303" s="6">
        <f>IFERROR(VLOOKUP(A3303,[2]ARD202103月!$A:$G,7,FALSE),0)</f>
        <v>250</v>
      </c>
      <c r="V3303" s="6">
        <f t="shared" si="207"/>
        <v>0.975</v>
      </c>
    </row>
    <row r="3304" spans="1:22">
      <c r="A3304" s="13" t="s">
        <v>1254</v>
      </c>
      <c r="B3304" s="14" t="s">
        <v>1255</v>
      </c>
      <c r="C3304" s="15" t="s">
        <v>4</v>
      </c>
      <c r="D3304" s="15" t="s">
        <v>404</v>
      </c>
      <c r="E3304" s="15" t="s">
        <v>405</v>
      </c>
      <c r="F3304" s="15" t="s">
        <v>1217</v>
      </c>
      <c r="G3304" s="15">
        <v>0</v>
      </c>
      <c r="H3304" s="15">
        <v>1</v>
      </c>
      <c r="I3304" s="18">
        <v>0.0346</v>
      </c>
      <c r="J3304" s="15">
        <v>1</v>
      </c>
      <c r="K3304" s="18">
        <v>0.0346</v>
      </c>
      <c r="L3304" s="19"/>
      <c r="M3304" s="20" t="s">
        <v>4</v>
      </c>
      <c r="N3304" s="21" t="s">
        <v>406</v>
      </c>
      <c r="O3304" s="21">
        <f>IFERROR(VLOOKUP(A3304,[1]數量彙總!$A:$B,2,FALSE),0)</f>
        <v>250</v>
      </c>
      <c r="P3304" s="21">
        <f t="shared" si="204"/>
        <v>8.65</v>
      </c>
      <c r="Q3304" s="21">
        <f>IFERROR(VLOOKUP(A3304,[1]數量彙總!$A:$D,4,FALSE),0)</f>
        <v>0</v>
      </c>
      <c r="R3304" s="21">
        <f t="shared" si="205"/>
        <v>0</v>
      </c>
      <c r="S3304" s="21">
        <f>IFERROR(VLOOKUP(A3304,[1]數量彙總!$A:$F,6,FALSE),0)</f>
        <v>0</v>
      </c>
      <c r="T3304" s="21">
        <f t="shared" si="206"/>
        <v>0</v>
      </c>
      <c r="U3304" s="6">
        <f>IFERROR(VLOOKUP(A3304,[2]ARD202103月!$A:$G,7,FALSE),0)</f>
        <v>250</v>
      </c>
      <c r="V3304" s="6">
        <f t="shared" si="207"/>
        <v>8.65</v>
      </c>
    </row>
    <row r="3305" spans="1:22">
      <c r="A3305" s="13" t="s">
        <v>1254</v>
      </c>
      <c r="B3305" s="14" t="s">
        <v>1255</v>
      </c>
      <c r="C3305" s="15" t="s">
        <v>4</v>
      </c>
      <c r="D3305" s="15" t="s">
        <v>251</v>
      </c>
      <c r="E3305" s="15" t="s">
        <v>252</v>
      </c>
      <c r="F3305" s="15" t="s">
        <v>1218</v>
      </c>
      <c r="G3305" s="15">
        <v>0</v>
      </c>
      <c r="H3305" s="15">
        <v>1</v>
      </c>
      <c r="I3305" s="18">
        <v>0.0219</v>
      </c>
      <c r="J3305" s="15">
        <v>1</v>
      </c>
      <c r="K3305" s="18">
        <v>0.0219</v>
      </c>
      <c r="L3305" s="19"/>
      <c r="M3305" s="20" t="s">
        <v>4</v>
      </c>
      <c r="N3305" s="21" t="s">
        <v>254</v>
      </c>
      <c r="O3305" s="21">
        <f>IFERROR(VLOOKUP(A3305,[1]數量彙總!$A:$B,2,FALSE),0)</f>
        <v>250</v>
      </c>
      <c r="P3305" s="21">
        <f t="shared" si="204"/>
        <v>5.475</v>
      </c>
      <c r="Q3305" s="21">
        <f>IFERROR(VLOOKUP(A3305,[1]數量彙總!$A:$D,4,FALSE),0)</f>
        <v>0</v>
      </c>
      <c r="R3305" s="21">
        <f t="shared" si="205"/>
        <v>0</v>
      </c>
      <c r="S3305" s="21">
        <f>IFERROR(VLOOKUP(A3305,[1]數量彙總!$A:$F,6,FALSE),0)</f>
        <v>0</v>
      </c>
      <c r="T3305" s="21">
        <f t="shared" si="206"/>
        <v>0</v>
      </c>
      <c r="U3305" s="6">
        <f>IFERROR(VLOOKUP(A3305,[2]ARD202103月!$A:$G,7,FALSE),0)</f>
        <v>250</v>
      </c>
      <c r="V3305" s="6">
        <f t="shared" si="207"/>
        <v>5.475</v>
      </c>
    </row>
    <row r="3306" spans="1:22">
      <c r="A3306" s="13" t="s">
        <v>1254</v>
      </c>
      <c r="B3306" s="14" t="s">
        <v>1255</v>
      </c>
      <c r="C3306" s="15" t="s">
        <v>4</v>
      </c>
      <c r="D3306" s="15" t="s">
        <v>485</v>
      </c>
      <c r="E3306" s="15" t="s">
        <v>486</v>
      </c>
      <c r="F3306" s="15" t="s">
        <v>1254</v>
      </c>
      <c r="G3306" s="15">
        <v>0</v>
      </c>
      <c r="H3306" s="15">
        <v>1</v>
      </c>
      <c r="I3306" s="18">
        <v>0.0129</v>
      </c>
      <c r="J3306" s="15">
        <v>1</v>
      </c>
      <c r="K3306" s="18">
        <v>0.0129</v>
      </c>
      <c r="L3306" s="19"/>
      <c r="M3306" s="20" t="s">
        <v>4</v>
      </c>
      <c r="N3306" s="21" t="s">
        <v>487</v>
      </c>
      <c r="O3306" s="21">
        <f>IFERROR(VLOOKUP(A3306,[1]數量彙總!$A:$B,2,FALSE),0)</f>
        <v>250</v>
      </c>
      <c r="P3306" s="21">
        <f t="shared" si="204"/>
        <v>3.225</v>
      </c>
      <c r="Q3306" s="21">
        <f>IFERROR(VLOOKUP(A3306,[1]數量彙總!$A:$D,4,FALSE),0)</f>
        <v>0</v>
      </c>
      <c r="R3306" s="21">
        <f t="shared" si="205"/>
        <v>0</v>
      </c>
      <c r="S3306" s="21">
        <f>IFERROR(VLOOKUP(A3306,[1]數量彙總!$A:$F,6,FALSE),0)</f>
        <v>0</v>
      </c>
      <c r="T3306" s="21">
        <f t="shared" si="206"/>
        <v>0</v>
      </c>
      <c r="U3306" s="6">
        <f>IFERROR(VLOOKUP(A3306,[2]ARD202103月!$A:$G,7,FALSE),0)</f>
        <v>250</v>
      </c>
      <c r="V3306" s="6">
        <f t="shared" si="207"/>
        <v>3.225</v>
      </c>
    </row>
    <row r="3307" spans="1:22">
      <c r="A3307" s="13" t="s">
        <v>1254</v>
      </c>
      <c r="B3307" s="14" t="s">
        <v>1255</v>
      </c>
      <c r="C3307" s="15" t="s">
        <v>4</v>
      </c>
      <c r="D3307" s="15" t="s">
        <v>294</v>
      </c>
      <c r="E3307" s="15" t="s">
        <v>295</v>
      </c>
      <c r="F3307" s="15" t="s">
        <v>1254</v>
      </c>
      <c r="G3307" s="15">
        <v>0</v>
      </c>
      <c r="H3307" s="15">
        <v>1</v>
      </c>
      <c r="I3307" s="18">
        <v>0.016</v>
      </c>
      <c r="J3307" s="15">
        <v>1</v>
      </c>
      <c r="K3307" s="18">
        <v>0.016</v>
      </c>
      <c r="L3307" s="19"/>
      <c r="M3307" s="20" t="s">
        <v>4</v>
      </c>
      <c r="N3307" s="21" t="s">
        <v>296</v>
      </c>
      <c r="O3307" s="21">
        <f>IFERROR(VLOOKUP(A3307,[1]數量彙總!$A:$B,2,FALSE),0)</f>
        <v>250</v>
      </c>
      <c r="P3307" s="21">
        <f t="shared" si="204"/>
        <v>4</v>
      </c>
      <c r="Q3307" s="21">
        <f>IFERROR(VLOOKUP(A3307,[1]數量彙總!$A:$D,4,FALSE),0)</f>
        <v>0</v>
      </c>
      <c r="R3307" s="21">
        <f t="shared" si="205"/>
        <v>0</v>
      </c>
      <c r="S3307" s="21">
        <f>IFERROR(VLOOKUP(A3307,[1]數量彙總!$A:$F,6,FALSE),0)</f>
        <v>0</v>
      </c>
      <c r="T3307" s="21">
        <f t="shared" si="206"/>
        <v>0</v>
      </c>
      <c r="U3307" s="6">
        <f>IFERROR(VLOOKUP(A3307,[2]ARD202103月!$A:$G,7,FALSE),0)</f>
        <v>250</v>
      </c>
      <c r="V3307" s="6">
        <f t="shared" si="207"/>
        <v>4</v>
      </c>
    </row>
    <row r="3308" spans="1:22">
      <c r="A3308" s="13" t="s">
        <v>1254</v>
      </c>
      <c r="B3308" s="14" t="s">
        <v>1255</v>
      </c>
      <c r="C3308" s="15" t="s">
        <v>4</v>
      </c>
      <c r="D3308" s="15" t="s">
        <v>529</v>
      </c>
      <c r="E3308" s="15" t="s">
        <v>530</v>
      </c>
      <c r="F3308" s="15" t="s">
        <v>1254</v>
      </c>
      <c r="G3308" s="15">
        <v>0</v>
      </c>
      <c r="H3308" s="15">
        <v>1</v>
      </c>
      <c r="I3308" s="18">
        <v>0.0207</v>
      </c>
      <c r="J3308" s="15">
        <v>1</v>
      </c>
      <c r="K3308" s="18">
        <v>0.0207</v>
      </c>
      <c r="L3308" s="19"/>
      <c r="M3308" s="20" t="s">
        <v>4</v>
      </c>
      <c r="N3308" s="21" t="s">
        <v>531</v>
      </c>
      <c r="O3308" s="21">
        <f>IFERROR(VLOOKUP(A3308,[1]數量彙總!$A:$B,2,FALSE),0)</f>
        <v>250</v>
      </c>
      <c r="P3308" s="21">
        <f t="shared" si="204"/>
        <v>5.175</v>
      </c>
      <c r="Q3308" s="21">
        <f>IFERROR(VLOOKUP(A3308,[1]數量彙總!$A:$D,4,FALSE),0)</f>
        <v>0</v>
      </c>
      <c r="R3308" s="21">
        <f t="shared" si="205"/>
        <v>0</v>
      </c>
      <c r="S3308" s="21">
        <f>IFERROR(VLOOKUP(A3308,[1]數量彙總!$A:$F,6,FALSE),0)</f>
        <v>0</v>
      </c>
      <c r="T3308" s="21">
        <f t="shared" si="206"/>
        <v>0</v>
      </c>
      <c r="U3308" s="6">
        <f>IFERROR(VLOOKUP(A3308,[2]ARD202103月!$A:$G,7,FALSE),0)</f>
        <v>250</v>
      </c>
      <c r="V3308" s="6">
        <f t="shared" si="207"/>
        <v>5.175</v>
      </c>
    </row>
    <row r="3309" spans="1:22">
      <c r="A3309" s="13" t="s">
        <v>1254</v>
      </c>
      <c r="B3309" s="14" t="s">
        <v>1255</v>
      </c>
      <c r="C3309" s="15" t="s">
        <v>4</v>
      </c>
      <c r="D3309" s="15" t="s">
        <v>532</v>
      </c>
      <c r="E3309" s="15" t="s">
        <v>533</v>
      </c>
      <c r="F3309" s="15" t="s">
        <v>1254</v>
      </c>
      <c r="G3309" s="15">
        <v>0</v>
      </c>
      <c r="H3309" s="15">
        <v>1</v>
      </c>
      <c r="I3309" s="18">
        <v>0.0239</v>
      </c>
      <c r="J3309" s="15">
        <v>1</v>
      </c>
      <c r="K3309" s="18">
        <v>0.0239</v>
      </c>
      <c r="L3309" s="19"/>
      <c r="M3309" s="20" t="s">
        <v>4</v>
      </c>
      <c r="N3309" s="21" t="s">
        <v>534</v>
      </c>
      <c r="O3309" s="21">
        <f>IFERROR(VLOOKUP(A3309,[1]數量彙總!$A:$B,2,FALSE),0)</f>
        <v>250</v>
      </c>
      <c r="P3309" s="21">
        <f t="shared" si="204"/>
        <v>5.975</v>
      </c>
      <c r="Q3309" s="21">
        <f>IFERROR(VLOOKUP(A3309,[1]數量彙總!$A:$D,4,FALSE),0)</f>
        <v>0</v>
      </c>
      <c r="R3309" s="21">
        <f t="shared" si="205"/>
        <v>0</v>
      </c>
      <c r="S3309" s="21">
        <f>IFERROR(VLOOKUP(A3309,[1]數量彙總!$A:$F,6,FALSE),0)</f>
        <v>0</v>
      </c>
      <c r="T3309" s="21">
        <f t="shared" si="206"/>
        <v>0</v>
      </c>
      <c r="U3309" s="6">
        <f>IFERROR(VLOOKUP(A3309,[2]ARD202103月!$A:$G,7,FALSE),0)</f>
        <v>250</v>
      </c>
      <c r="V3309" s="6">
        <f t="shared" si="207"/>
        <v>5.975</v>
      </c>
    </row>
    <row r="3310" spans="1:22">
      <c r="A3310" s="13" t="s">
        <v>1254</v>
      </c>
      <c r="B3310" s="14" t="s">
        <v>1255</v>
      </c>
      <c r="C3310" s="15" t="s">
        <v>4</v>
      </c>
      <c r="D3310" s="15" t="s">
        <v>297</v>
      </c>
      <c r="E3310" s="15" t="s">
        <v>298</v>
      </c>
      <c r="F3310" s="15" t="s">
        <v>1254</v>
      </c>
      <c r="G3310" s="15">
        <v>0</v>
      </c>
      <c r="H3310" s="15">
        <v>1</v>
      </c>
      <c r="I3310" s="18">
        <v>0.1632</v>
      </c>
      <c r="J3310" s="15">
        <v>1</v>
      </c>
      <c r="K3310" s="18">
        <v>0.1632</v>
      </c>
      <c r="L3310" s="19"/>
      <c r="M3310" s="20" t="s">
        <v>4</v>
      </c>
      <c r="N3310" s="21" t="s">
        <v>299</v>
      </c>
      <c r="O3310" s="21">
        <f>IFERROR(VLOOKUP(A3310,[1]數量彙總!$A:$B,2,FALSE),0)</f>
        <v>250</v>
      </c>
      <c r="P3310" s="21">
        <f t="shared" si="204"/>
        <v>40.8</v>
      </c>
      <c r="Q3310" s="21">
        <f>IFERROR(VLOOKUP(A3310,[1]數量彙總!$A:$D,4,FALSE),0)</f>
        <v>0</v>
      </c>
      <c r="R3310" s="21">
        <f t="shared" si="205"/>
        <v>0</v>
      </c>
      <c r="S3310" s="21">
        <f>IFERROR(VLOOKUP(A3310,[1]數量彙總!$A:$F,6,FALSE),0)</f>
        <v>0</v>
      </c>
      <c r="T3310" s="21">
        <f t="shared" si="206"/>
        <v>0</v>
      </c>
      <c r="U3310" s="6">
        <f>IFERROR(VLOOKUP(A3310,[2]ARD202103月!$A:$G,7,FALSE),0)</f>
        <v>250</v>
      </c>
      <c r="V3310" s="6">
        <f t="shared" si="207"/>
        <v>40.8</v>
      </c>
    </row>
    <row r="3311" spans="1:22">
      <c r="A3311" s="13" t="s">
        <v>1254</v>
      </c>
      <c r="B3311" s="14" t="s">
        <v>1255</v>
      </c>
      <c r="C3311" s="15" t="s">
        <v>4</v>
      </c>
      <c r="D3311" s="15" t="s">
        <v>300</v>
      </c>
      <c r="E3311" s="15" t="s">
        <v>301</v>
      </c>
      <c r="F3311" s="15" t="s">
        <v>1254</v>
      </c>
      <c r="G3311" s="15">
        <v>0</v>
      </c>
      <c r="H3311" s="15">
        <v>1</v>
      </c>
      <c r="I3311" s="18">
        <v>0.1238</v>
      </c>
      <c r="J3311" s="15">
        <v>1</v>
      </c>
      <c r="K3311" s="18">
        <v>0.1238</v>
      </c>
      <c r="L3311" s="19"/>
      <c r="M3311" s="20" t="s">
        <v>4</v>
      </c>
      <c r="N3311" s="21" t="s">
        <v>302</v>
      </c>
      <c r="O3311" s="21">
        <f>IFERROR(VLOOKUP(A3311,[1]數量彙總!$A:$B,2,FALSE),0)</f>
        <v>250</v>
      </c>
      <c r="P3311" s="21">
        <f t="shared" si="204"/>
        <v>30.95</v>
      </c>
      <c r="Q3311" s="21">
        <f>IFERROR(VLOOKUP(A3311,[1]數量彙總!$A:$D,4,FALSE),0)</f>
        <v>0</v>
      </c>
      <c r="R3311" s="21">
        <f t="shared" si="205"/>
        <v>0</v>
      </c>
      <c r="S3311" s="21">
        <f>IFERROR(VLOOKUP(A3311,[1]數量彙總!$A:$F,6,FALSE),0)</f>
        <v>0</v>
      </c>
      <c r="T3311" s="21">
        <f t="shared" si="206"/>
        <v>0</v>
      </c>
      <c r="U3311" s="6">
        <f>IFERROR(VLOOKUP(A3311,[2]ARD202103月!$A:$G,7,FALSE),0)</f>
        <v>250</v>
      </c>
      <c r="V3311" s="6">
        <f t="shared" si="207"/>
        <v>30.95</v>
      </c>
    </row>
    <row r="3312" spans="1:22">
      <c r="A3312" s="13" t="s">
        <v>1254</v>
      </c>
      <c r="B3312" s="14" t="s">
        <v>1255</v>
      </c>
      <c r="C3312" s="15" t="s">
        <v>4</v>
      </c>
      <c r="D3312" s="15" t="s">
        <v>303</v>
      </c>
      <c r="E3312" s="15" t="s">
        <v>304</v>
      </c>
      <c r="F3312" s="15" t="s">
        <v>1254</v>
      </c>
      <c r="G3312" s="15">
        <v>0</v>
      </c>
      <c r="H3312" s="15">
        <v>1</v>
      </c>
      <c r="I3312" s="18">
        <v>0.01</v>
      </c>
      <c r="J3312" s="15">
        <v>1</v>
      </c>
      <c r="K3312" s="18">
        <v>0.01</v>
      </c>
      <c r="L3312" s="19"/>
      <c r="M3312" s="20" t="s">
        <v>4</v>
      </c>
      <c r="N3312" s="21" t="s">
        <v>305</v>
      </c>
      <c r="O3312" s="21">
        <f>IFERROR(VLOOKUP(A3312,[1]數量彙總!$A:$B,2,FALSE),0)</f>
        <v>250</v>
      </c>
      <c r="P3312" s="21">
        <f t="shared" si="204"/>
        <v>2.5</v>
      </c>
      <c r="Q3312" s="21">
        <f>IFERROR(VLOOKUP(A3312,[1]數量彙總!$A:$D,4,FALSE),0)</f>
        <v>0</v>
      </c>
      <c r="R3312" s="21">
        <f t="shared" si="205"/>
        <v>0</v>
      </c>
      <c r="S3312" s="21">
        <f>IFERROR(VLOOKUP(A3312,[1]數量彙總!$A:$F,6,FALSE),0)</f>
        <v>0</v>
      </c>
      <c r="T3312" s="21">
        <f t="shared" si="206"/>
        <v>0</v>
      </c>
      <c r="U3312" s="6">
        <f>IFERROR(VLOOKUP(A3312,[2]ARD202103月!$A:$G,7,FALSE),0)</f>
        <v>250</v>
      </c>
      <c r="V3312" s="6">
        <f t="shared" si="207"/>
        <v>2.5</v>
      </c>
    </row>
    <row r="3313" spans="1:22">
      <c r="A3313" s="13" t="s">
        <v>1254</v>
      </c>
      <c r="B3313" s="14" t="s">
        <v>1255</v>
      </c>
      <c r="C3313" s="15" t="s">
        <v>4</v>
      </c>
      <c r="D3313" s="15" t="s">
        <v>134</v>
      </c>
      <c r="E3313" s="15" t="s">
        <v>135</v>
      </c>
      <c r="F3313" s="15" t="s">
        <v>1256</v>
      </c>
      <c r="G3313" s="15">
        <v>0</v>
      </c>
      <c r="H3313" s="15">
        <v>1</v>
      </c>
      <c r="I3313" s="18">
        <v>0.0167</v>
      </c>
      <c r="J3313" s="15">
        <v>1</v>
      </c>
      <c r="K3313" s="18">
        <v>0.0167</v>
      </c>
      <c r="L3313" s="19"/>
      <c r="M3313" s="20" t="s">
        <v>4</v>
      </c>
      <c r="N3313" s="21" t="s">
        <v>136</v>
      </c>
      <c r="O3313" s="21">
        <f>IFERROR(VLOOKUP(A3313,[1]數量彙總!$A:$B,2,FALSE),0)</f>
        <v>250</v>
      </c>
      <c r="P3313" s="21">
        <f t="shared" si="204"/>
        <v>4.175</v>
      </c>
      <c r="Q3313" s="21">
        <f>IFERROR(VLOOKUP(A3313,[1]數量彙總!$A:$D,4,FALSE),0)</f>
        <v>0</v>
      </c>
      <c r="R3313" s="21">
        <f t="shared" si="205"/>
        <v>0</v>
      </c>
      <c r="S3313" s="21">
        <f>IFERROR(VLOOKUP(A3313,[1]數量彙總!$A:$F,6,FALSE),0)</f>
        <v>0</v>
      </c>
      <c r="T3313" s="21">
        <f t="shared" si="206"/>
        <v>0</v>
      </c>
      <c r="U3313" s="6">
        <f>IFERROR(VLOOKUP(A3313,[2]ARD202103月!$A:$G,7,FALSE),0)</f>
        <v>250</v>
      </c>
      <c r="V3313" s="6">
        <f t="shared" si="207"/>
        <v>4.175</v>
      </c>
    </row>
    <row r="3314" spans="1:22">
      <c r="A3314" s="13" t="s">
        <v>1254</v>
      </c>
      <c r="B3314" s="14" t="s">
        <v>1255</v>
      </c>
      <c r="C3314" s="15" t="s">
        <v>4</v>
      </c>
      <c r="D3314" s="15" t="s">
        <v>56</v>
      </c>
      <c r="E3314" s="15" t="s">
        <v>57</v>
      </c>
      <c r="F3314" s="15" t="s">
        <v>1256</v>
      </c>
      <c r="G3314" s="15">
        <v>0</v>
      </c>
      <c r="H3314" s="15">
        <v>1</v>
      </c>
      <c r="I3314" s="18">
        <v>0</v>
      </c>
      <c r="J3314" s="15">
        <v>1</v>
      </c>
      <c r="K3314" s="18">
        <v>0</v>
      </c>
      <c r="L3314" s="19"/>
      <c r="M3314" s="20" t="s">
        <v>4</v>
      </c>
      <c r="N3314" s="21" t="s">
        <v>58</v>
      </c>
      <c r="O3314" s="21">
        <f>IFERROR(VLOOKUP(A3314,[1]數量彙總!$A:$B,2,FALSE),0)</f>
        <v>250</v>
      </c>
      <c r="P3314" s="21">
        <f t="shared" si="204"/>
        <v>0</v>
      </c>
      <c r="Q3314" s="21">
        <f>IFERROR(VLOOKUP(A3314,[1]數量彙總!$A:$D,4,FALSE),0)</f>
        <v>0</v>
      </c>
      <c r="R3314" s="21">
        <f t="shared" si="205"/>
        <v>0</v>
      </c>
      <c r="S3314" s="21">
        <f>IFERROR(VLOOKUP(A3314,[1]數量彙總!$A:$F,6,FALSE),0)</f>
        <v>0</v>
      </c>
      <c r="T3314" s="21">
        <f t="shared" si="206"/>
        <v>0</v>
      </c>
      <c r="U3314" s="6">
        <f>IFERROR(VLOOKUP(A3314,[2]ARD202103月!$A:$G,7,FALSE),0)</f>
        <v>250</v>
      </c>
      <c r="V3314" s="6">
        <f t="shared" si="207"/>
        <v>0</v>
      </c>
    </row>
    <row r="3315" spans="1:22">
      <c r="A3315" s="13" t="s">
        <v>1254</v>
      </c>
      <c r="B3315" s="14" t="s">
        <v>1255</v>
      </c>
      <c r="C3315" s="15" t="s">
        <v>4</v>
      </c>
      <c r="D3315" s="15" t="s">
        <v>59</v>
      </c>
      <c r="E3315" s="15" t="s">
        <v>60</v>
      </c>
      <c r="F3315" s="15" t="s">
        <v>1256</v>
      </c>
      <c r="G3315" s="15">
        <v>0</v>
      </c>
      <c r="H3315" s="15">
        <v>1</v>
      </c>
      <c r="I3315" s="18">
        <v>0.0467</v>
      </c>
      <c r="J3315" s="15">
        <v>1</v>
      </c>
      <c r="K3315" s="18">
        <v>0.0467</v>
      </c>
      <c r="L3315" s="19"/>
      <c r="M3315" s="20" t="s">
        <v>4</v>
      </c>
      <c r="N3315" s="21" t="s">
        <v>61</v>
      </c>
      <c r="O3315" s="21">
        <f>IFERROR(VLOOKUP(A3315,[1]數量彙總!$A:$B,2,FALSE),0)</f>
        <v>250</v>
      </c>
      <c r="P3315" s="21">
        <f t="shared" si="204"/>
        <v>11.675</v>
      </c>
      <c r="Q3315" s="21">
        <f>IFERROR(VLOOKUP(A3315,[1]數量彙總!$A:$D,4,FALSE),0)</f>
        <v>0</v>
      </c>
      <c r="R3315" s="21">
        <f t="shared" si="205"/>
        <v>0</v>
      </c>
      <c r="S3315" s="21">
        <f>IFERROR(VLOOKUP(A3315,[1]數量彙總!$A:$F,6,FALSE),0)</f>
        <v>0</v>
      </c>
      <c r="T3315" s="21">
        <f t="shared" si="206"/>
        <v>0</v>
      </c>
      <c r="U3315" s="6">
        <f>IFERROR(VLOOKUP(A3315,[2]ARD202103月!$A:$G,7,FALSE),0)</f>
        <v>250</v>
      </c>
      <c r="V3315" s="6">
        <f t="shared" si="207"/>
        <v>11.675</v>
      </c>
    </row>
    <row r="3316" spans="1:22">
      <c r="A3316" s="13" t="s">
        <v>1254</v>
      </c>
      <c r="B3316" s="14" t="s">
        <v>1255</v>
      </c>
      <c r="C3316" s="15" t="s">
        <v>4</v>
      </c>
      <c r="D3316" s="15" t="s">
        <v>62</v>
      </c>
      <c r="E3316" s="15" t="s">
        <v>63</v>
      </c>
      <c r="F3316" s="15" t="s">
        <v>1256</v>
      </c>
      <c r="G3316" s="15">
        <v>0</v>
      </c>
      <c r="H3316" s="15">
        <v>1</v>
      </c>
      <c r="I3316" s="18">
        <v>0.01</v>
      </c>
      <c r="J3316" s="15">
        <v>1</v>
      </c>
      <c r="K3316" s="18">
        <v>0.01</v>
      </c>
      <c r="L3316" s="19"/>
      <c r="M3316" s="20" t="s">
        <v>4</v>
      </c>
      <c r="N3316" s="21" t="s">
        <v>64</v>
      </c>
      <c r="O3316" s="21">
        <f>IFERROR(VLOOKUP(A3316,[1]數量彙總!$A:$B,2,FALSE),0)</f>
        <v>250</v>
      </c>
      <c r="P3316" s="21">
        <f t="shared" si="204"/>
        <v>2.5</v>
      </c>
      <c r="Q3316" s="21">
        <f>IFERROR(VLOOKUP(A3316,[1]數量彙總!$A:$D,4,FALSE),0)</f>
        <v>0</v>
      </c>
      <c r="R3316" s="21">
        <f t="shared" si="205"/>
        <v>0</v>
      </c>
      <c r="S3316" s="21">
        <f>IFERROR(VLOOKUP(A3316,[1]數量彙總!$A:$F,6,FALSE),0)</f>
        <v>0</v>
      </c>
      <c r="T3316" s="21">
        <f t="shared" si="206"/>
        <v>0</v>
      </c>
      <c r="U3316" s="6">
        <f>IFERROR(VLOOKUP(A3316,[2]ARD202103月!$A:$G,7,FALSE),0)</f>
        <v>250</v>
      </c>
      <c r="V3316" s="6">
        <f t="shared" si="207"/>
        <v>2.5</v>
      </c>
    </row>
    <row r="3317" spans="1:22">
      <c r="A3317" s="13" t="s">
        <v>1254</v>
      </c>
      <c r="B3317" s="14" t="s">
        <v>1255</v>
      </c>
      <c r="C3317" s="15" t="s">
        <v>4</v>
      </c>
      <c r="D3317" s="15" t="s">
        <v>49</v>
      </c>
      <c r="E3317" s="15" t="s">
        <v>50</v>
      </c>
      <c r="F3317" s="15" t="s">
        <v>1256</v>
      </c>
      <c r="G3317" s="15">
        <v>0</v>
      </c>
      <c r="H3317" s="15">
        <v>1</v>
      </c>
      <c r="I3317" s="18">
        <v>0</v>
      </c>
      <c r="J3317" s="15">
        <v>1</v>
      </c>
      <c r="K3317" s="18">
        <v>0</v>
      </c>
      <c r="L3317" s="19"/>
      <c r="M3317" s="20" t="s">
        <v>4</v>
      </c>
      <c r="N3317" s="21" t="s">
        <v>51</v>
      </c>
      <c r="O3317" s="21">
        <f>IFERROR(VLOOKUP(A3317,[1]數量彙總!$A:$B,2,FALSE),0)</f>
        <v>250</v>
      </c>
      <c r="P3317" s="21">
        <f t="shared" si="204"/>
        <v>0</v>
      </c>
      <c r="Q3317" s="21">
        <f>IFERROR(VLOOKUP(A3317,[1]數量彙總!$A:$D,4,FALSE),0)</f>
        <v>0</v>
      </c>
      <c r="R3317" s="21">
        <f t="shared" si="205"/>
        <v>0</v>
      </c>
      <c r="S3317" s="21">
        <f>IFERROR(VLOOKUP(A3317,[1]數量彙總!$A:$F,6,FALSE),0)</f>
        <v>0</v>
      </c>
      <c r="T3317" s="21">
        <f t="shared" si="206"/>
        <v>0</v>
      </c>
      <c r="U3317" s="6">
        <f>IFERROR(VLOOKUP(A3317,[2]ARD202103月!$A:$G,7,FALSE),0)</f>
        <v>250</v>
      </c>
      <c r="V3317" s="6">
        <f t="shared" si="207"/>
        <v>0</v>
      </c>
    </row>
    <row r="3318" spans="1:22">
      <c r="A3318" s="13" t="s">
        <v>1256</v>
      </c>
      <c r="B3318" s="14" t="s">
        <v>1257</v>
      </c>
      <c r="C3318" s="15" t="s">
        <v>4</v>
      </c>
      <c r="D3318" s="15" t="s">
        <v>134</v>
      </c>
      <c r="E3318" s="15" t="s">
        <v>135</v>
      </c>
      <c r="F3318" s="15" t="s">
        <v>1256</v>
      </c>
      <c r="G3318" s="15">
        <v>0</v>
      </c>
      <c r="H3318" s="15">
        <v>1</v>
      </c>
      <c r="I3318" s="18">
        <v>0.0167</v>
      </c>
      <c r="J3318" s="15">
        <v>1</v>
      </c>
      <c r="K3318" s="18">
        <v>0.0167</v>
      </c>
      <c r="L3318" s="19"/>
      <c r="M3318" s="20" t="s">
        <v>4</v>
      </c>
      <c r="N3318" s="21" t="s">
        <v>136</v>
      </c>
      <c r="O3318" s="21">
        <f>IFERROR(VLOOKUP(A3318,[1]數量彙總!$A:$B,2,FALSE),0)</f>
        <v>0</v>
      </c>
      <c r="P3318" s="21">
        <f t="shared" si="204"/>
        <v>0</v>
      </c>
      <c r="Q3318" s="21">
        <f>IFERROR(VLOOKUP(A3318,[1]數量彙總!$A:$D,4,FALSE),0)</f>
        <v>0</v>
      </c>
      <c r="R3318" s="21">
        <f t="shared" si="205"/>
        <v>0</v>
      </c>
      <c r="S3318" s="21">
        <f>IFERROR(VLOOKUP(A3318,[1]數量彙總!$A:$F,6,FALSE),0)</f>
        <v>0</v>
      </c>
      <c r="T3318" s="21">
        <f t="shared" si="206"/>
        <v>0</v>
      </c>
      <c r="U3318" s="6">
        <f>IFERROR(VLOOKUP(A3318,[2]ARD202103月!$A:$G,7,FALSE),0)</f>
        <v>0</v>
      </c>
      <c r="V3318" s="6">
        <f t="shared" si="207"/>
        <v>0</v>
      </c>
    </row>
    <row r="3319" spans="1:22">
      <c r="A3319" s="13" t="s">
        <v>1256</v>
      </c>
      <c r="B3319" s="14" t="s">
        <v>1257</v>
      </c>
      <c r="C3319" s="15" t="s">
        <v>4</v>
      </c>
      <c r="D3319" s="15" t="s">
        <v>56</v>
      </c>
      <c r="E3319" s="15" t="s">
        <v>57</v>
      </c>
      <c r="F3319" s="15" t="s">
        <v>1256</v>
      </c>
      <c r="G3319" s="15">
        <v>0</v>
      </c>
      <c r="H3319" s="15">
        <v>1</v>
      </c>
      <c r="I3319" s="18">
        <v>0</v>
      </c>
      <c r="J3319" s="15">
        <v>1</v>
      </c>
      <c r="K3319" s="18">
        <v>0</v>
      </c>
      <c r="L3319" s="19"/>
      <c r="M3319" s="20" t="s">
        <v>4</v>
      </c>
      <c r="N3319" s="21" t="s">
        <v>58</v>
      </c>
      <c r="O3319" s="21">
        <f>IFERROR(VLOOKUP(A3319,[1]數量彙總!$A:$B,2,FALSE),0)</f>
        <v>0</v>
      </c>
      <c r="P3319" s="21">
        <f t="shared" si="204"/>
        <v>0</v>
      </c>
      <c r="Q3319" s="21">
        <f>IFERROR(VLOOKUP(A3319,[1]數量彙總!$A:$D,4,FALSE),0)</f>
        <v>0</v>
      </c>
      <c r="R3319" s="21">
        <f t="shared" si="205"/>
        <v>0</v>
      </c>
      <c r="S3319" s="21">
        <f>IFERROR(VLOOKUP(A3319,[1]數量彙總!$A:$F,6,FALSE),0)</f>
        <v>0</v>
      </c>
      <c r="T3319" s="21">
        <f t="shared" si="206"/>
        <v>0</v>
      </c>
      <c r="U3319" s="6">
        <f>IFERROR(VLOOKUP(A3319,[2]ARD202103月!$A:$G,7,FALSE),0)</f>
        <v>0</v>
      </c>
      <c r="V3319" s="6">
        <f t="shared" si="207"/>
        <v>0</v>
      </c>
    </row>
    <row r="3320" spans="1:22">
      <c r="A3320" s="13" t="s">
        <v>1256</v>
      </c>
      <c r="B3320" s="14" t="s">
        <v>1257</v>
      </c>
      <c r="C3320" s="15" t="s">
        <v>4</v>
      </c>
      <c r="D3320" s="15" t="s">
        <v>59</v>
      </c>
      <c r="E3320" s="15" t="s">
        <v>60</v>
      </c>
      <c r="F3320" s="15" t="s">
        <v>1256</v>
      </c>
      <c r="G3320" s="15">
        <v>0</v>
      </c>
      <c r="H3320" s="15">
        <v>1</v>
      </c>
      <c r="I3320" s="18">
        <v>0.0467</v>
      </c>
      <c r="J3320" s="15">
        <v>1</v>
      </c>
      <c r="K3320" s="18">
        <v>0.0467</v>
      </c>
      <c r="L3320" s="19"/>
      <c r="M3320" s="20" t="s">
        <v>4</v>
      </c>
      <c r="N3320" s="21" t="s">
        <v>61</v>
      </c>
      <c r="O3320" s="21">
        <f>IFERROR(VLOOKUP(A3320,[1]數量彙總!$A:$B,2,FALSE),0)</f>
        <v>0</v>
      </c>
      <c r="P3320" s="21">
        <f t="shared" si="204"/>
        <v>0</v>
      </c>
      <c r="Q3320" s="21">
        <f>IFERROR(VLOOKUP(A3320,[1]數量彙總!$A:$D,4,FALSE),0)</f>
        <v>0</v>
      </c>
      <c r="R3320" s="21">
        <f t="shared" si="205"/>
        <v>0</v>
      </c>
      <c r="S3320" s="21">
        <f>IFERROR(VLOOKUP(A3320,[1]數量彙總!$A:$F,6,FALSE),0)</f>
        <v>0</v>
      </c>
      <c r="T3320" s="21">
        <f t="shared" si="206"/>
        <v>0</v>
      </c>
      <c r="U3320" s="6">
        <f>IFERROR(VLOOKUP(A3320,[2]ARD202103月!$A:$G,7,FALSE),0)</f>
        <v>0</v>
      </c>
      <c r="V3320" s="6">
        <f t="shared" si="207"/>
        <v>0</v>
      </c>
    </row>
    <row r="3321" spans="1:22">
      <c r="A3321" s="13" t="s">
        <v>1256</v>
      </c>
      <c r="B3321" s="14" t="s">
        <v>1257</v>
      </c>
      <c r="C3321" s="15" t="s">
        <v>4</v>
      </c>
      <c r="D3321" s="15" t="s">
        <v>62</v>
      </c>
      <c r="E3321" s="15" t="s">
        <v>63</v>
      </c>
      <c r="F3321" s="15" t="s">
        <v>1256</v>
      </c>
      <c r="G3321" s="15">
        <v>0</v>
      </c>
      <c r="H3321" s="15">
        <v>1</v>
      </c>
      <c r="I3321" s="18">
        <v>0.01</v>
      </c>
      <c r="J3321" s="15">
        <v>1</v>
      </c>
      <c r="K3321" s="18">
        <v>0.01</v>
      </c>
      <c r="L3321" s="19"/>
      <c r="M3321" s="20" t="s">
        <v>4</v>
      </c>
      <c r="N3321" s="21" t="s">
        <v>64</v>
      </c>
      <c r="O3321" s="21">
        <f>IFERROR(VLOOKUP(A3321,[1]數量彙總!$A:$B,2,FALSE),0)</f>
        <v>0</v>
      </c>
      <c r="P3321" s="21">
        <f t="shared" si="204"/>
        <v>0</v>
      </c>
      <c r="Q3321" s="21">
        <f>IFERROR(VLOOKUP(A3321,[1]數量彙總!$A:$D,4,FALSE),0)</f>
        <v>0</v>
      </c>
      <c r="R3321" s="21">
        <f t="shared" si="205"/>
        <v>0</v>
      </c>
      <c r="S3321" s="21">
        <f>IFERROR(VLOOKUP(A3321,[1]數量彙總!$A:$F,6,FALSE),0)</f>
        <v>0</v>
      </c>
      <c r="T3321" s="21">
        <f t="shared" si="206"/>
        <v>0</v>
      </c>
      <c r="U3321" s="6">
        <f>IFERROR(VLOOKUP(A3321,[2]ARD202103月!$A:$G,7,FALSE),0)</f>
        <v>0</v>
      </c>
      <c r="V3321" s="6">
        <f t="shared" si="207"/>
        <v>0</v>
      </c>
    </row>
    <row r="3322" spans="1:22">
      <c r="A3322" s="13" t="s">
        <v>1256</v>
      </c>
      <c r="B3322" s="14" t="s">
        <v>1257</v>
      </c>
      <c r="C3322" s="15" t="s">
        <v>4</v>
      </c>
      <c r="D3322" s="15" t="s">
        <v>49</v>
      </c>
      <c r="E3322" s="15" t="s">
        <v>50</v>
      </c>
      <c r="F3322" s="15" t="s">
        <v>1256</v>
      </c>
      <c r="G3322" s="15">
        <v>0</v>
      </c>
      <c r="H3322" s="15">
        <v>1</v>
      </c>
      <c r="I3322" s="18">
        <v>0</v>
      </c>
      <c r="J3322" s="15">
        <v>1</v>
      </c>
      <c r="K3322" s="18">
        <v>0</v>
      </c>
      <c r="L3322" s="19"/>
      <c r="M3322" s="20" t="s">
        <v>4</v>
      </c>
      <c r="N3322" s="21" t="s">
        <v>51</v>
      </c>
      <c r="O3322" s="21">
        <f>IFERROR(VLOOKUP(A3322,[1]數量彙總!$A:$B,2,FALSE),0)</f>
        <v>0</v>
      </c>
      <c r="P3322" s="21">
        <f t="shared" si="204"/>
        <v>0</v>
      </c>
      <c r="Q3322" s="21">
        <f>IFERROR(VLOOKUP(A3322,[1]數量彙總!$A:$D,4,FALSE),0)</f>
        <v>0</v>
      </c>
      <c r="R3322" s="21">
        <f t="shared" si="205"/>
        <v>0</v>
      </c>
      <c r="S3322" s="21">
        <f>IFERROR(VLOOKUP(A3322,[1]數量彙總!$A:$F,6,FALSE),0)</f>
        <v>0</v>
      </c>
      <c r="T3322" s="21">
        <f t="shared" si="206"/>
        <v>0</v>
      </c>
      <c r="U3322" s="6">
        <f>IFERROR(VLOOKUP(A3322,[2]ARD202103月!$A:$G,7,FALSE),0)</f>
        <v>0</v>
      </c>
      <c r="V3322" s="6">
        <f t="shared" si="207"/>
        <v>0</v>
      </c>
    </row>
    <row r="3323" spans="1:22">
      <c r="A3323" s="13" t="s">
        <v>1258</v>
      </c>
      <c r="B3323" s="14" t="s">
        <v>1259</v>
      </c>
      <c r="C3323" s="15" t="s">
        <v>4</v>
      </c>
      <c r="D3323" s="15" t="s">
        <v>49</v>
      </c>
      <c r="E3323" s="15" t="s">
        <v>50</v>
      </c>
      <c r="F3323" s="15" t="s">
        <v>509</v>
      </c>
      <c r="G3323" s="15">
        <v>0</v>
      </c>
      <c r="H3323" s="15">
        <v>1</v>
      </c>
      <c r="I3323" s="18">
        <v>0</v>
      </c>
      <c r="J3323" s="15">
        <v>1</v>
      </c>
      <c r="K3323" s="18">
        <v>0</v>
      </c>
      <c r="L3323" s="19"/>
      <c r="M3323" s="20" t="s">
        <v>4</v>
      </c>
      <c r="N3323" s="21" t="s">
        <v>51</v>
      </c>
      <c r="O3323" s="21">
        <f>IFERROR(VLOOKUP(A3323,[1]數量彙總!$A:$B,2,FALSE),0)</f>
        <v>0</v>
      </c>
      <c r="P3323" s="21">
        <f t="shared" si="204"/>
        <v>0</v>
      </c>
      <c r="Q3323" s="21">
        <f>IFERROR(VLOOKUP(A3323,[1]數量彙總!$A:$D,4,FALSE),0)</f>
        <v>0</v>
      </c>
      <c r="R3323" s="21">
        <f t="shared" si="205"/>
        <v>0</v>
      </c>
      <c r="S3323" s="21">
        <f>IFERROR(VLOOKUP(A3323,[1]數量彙總!$A:$F,6,FALSE),0)</f>
        <v>0</v>
      </c>
      <c r="T3323" s="21">
        <f t="shared" si="206"/>
        <v>0</v>
      </c>
      <c r="U3323" s="6">
        <f>IFERROR(VLOOKUP(A3323,[2]ARD202103月!$A:$G,7,FALSE),0)</f>
        <v>0</v>
      </c>
      <c r="V3323" s="6">
        <f t="shared" si="207"/>
        <v>0</v>
      </c>
    </row>
    <row r="3324" spans="1:22">
      <c r="A3324" s="13" t="s">
        <v>1258</v>
      </c>
      <c r="B3324" s="14" t="s">
        <v>1259</v>
      </c>
      <c r="C3324" s="15" t="s">
        <v>4</v>
      </c>
      <c r="D3324" s="15" t="s">
        <v>134</v>
      </c>
      <c r="E3324" s="15" t="s">
        <v>135</v>
      </c>
      <c r="F3324" s="15" t="s">
        <v>509</v>
      </c>
      <c r="G3324" s="15">
        <v>0</v>
      </c>
      <c r="H3324" s="15">
        <v>1</v>
      </c>
      <c r="I3324" s="18">
        <v>0.0167</v>
      </c>
      <c r="J3324" s="15">
        <v>1</v>
      </c>
      <c r="K3324" s="18">
        <v>0.0167</v>
      </c>
      <c r="L3324" s="19"/>
      <c r="M3324" s="20" t="s">
        <v>4</v>
      </c>
      <c r="N3324" s="21" t="s">
        <v>136</v>
      </c>
      <c r="O3324" s="21">
        <f>IFERROR(VLOOKUP(A3324,[1]數量彙總!$A:$B,2,FALSE),0)</f>
        <v>0</v>
      </c>
      <c r="P3324" s="21">
        <f t="shared" si="204"/>
        <v>0</v>
      </c>
      <c r="Q3324" s="21">
        <f>IFERROR(VLOOKUP(A3324,[1]數量彙總!$A:$D,4,FALSE),0)</f>
        <v>0</v>
      </c>
      <c r="R3324" s="21">
        <f t="shared" si="205"/>
        <v>0</v>
      </c>
      <c r="S3324" s="21">
        <f>IFERROR(VLOOKUP(A3324,[1]數量彙總!$A:$F,6,FALSE),0)</f>
        <v>0</v>
      </c>
      <c r="T3324" s="21">
        <f t="shared" si="206"/>
        <v>0</v>
      </c>
      <c r="U3324" s="6">
        <f>IFERROR(VLOOKUP(A3324,[2]ARD202103月!$A:$G,7,FALSE),0)</f>
        <v>0</v>
      </c>
      <c r="V3324" s="6">
        <f t="shared" si="207"/>
        <v>0</v>
      </c>
    </row>
    <row r="3325" spans="1:22">
      <c r="A3325" s="13" t="s">
        <v>1258</v>
      </c>
      <c r="B3325" s="14" t="s">
        <v>1259</v>
      </c>
      <c r="C3325" s="15" t="s">
        <v>4</v>
      </c>
      <c r="D3325" s="15" t="s">
        <v>56</v>
      </c>
      <c r="E3325" s="15" t="s">
        <v>57</v>
      </c>
      <c r="F3325" s="15" t="s">
        <v>509</v>
      </c>
      <c r="G3325" s="15">
        <v>0</v>
      </c>
      <c r="H3325" s="15">
        <v>1</v>
      </c>
      <c r="I3325" s="18">
        <v>0</v>
      </c>
      <c r="J3325" s="15">
        <v>1</v>
      </c>
      <c r="K3325" s="18">
        <v>0</v>
      </c>
      <c r="L3325" s="19"/>
      <c r="M3325" s="20" t="s">
        <v>4</v>
      </c>
      <c r="N3325" s="21" t="s">
        <v>58</v>
      </c>
      <c r="O3325" s="21">
        <f>IFERROR(VLOOKUP(A3325,[1]數量彙總!$A:$B,2,FALSE),0)</f>
        <v>0</v>
      </c>
      <c r="P3325" s="21">
        <f t="shared" si="204"/>
        <v>0</v>
      </c>
      <c r="Q3325" s="21">
        <f>IFERROR(VLOOKUP(A3325,[1]數量彙總!$A:$D,4,FALSE),0)</f>
        <v>0</v>
      </c>
      <c r="R3325" s="21">
        <f t="shared" si="205"/>
        <v>0</v>
      </c>
      <c r="S3325" s="21">
        <f>IFERROR(VLOOKUP(A3325,[1]數量彙總!$A:$F,6,FALSE),0)</f>
        <v>0</v>
      </c>
      <c r="T3325" s="21">
        <f t="shared" si="206"/>
        <v>0</v>
      </c>
      <c r="U3325" s="6">
        <f>IFERROR(VLOOKUP(A3325,[2]ARD202103月!$A:$G,7,FALSE),0)</f>
        <v>0</v>
      </c>
      <c r="V3325" s="6">
        <f t="shared" si="207"/>
        <v>0</v>
      </c>
    </row>
    <row r="3326" spans="1:22">
      <c r="A3326" s="13" t="s">
        <v>1258</v>
      </c>
      <c r="B3326" s="14" t="s">
        <v>1259</v>
      </c>
      <c r="C3326" s="15" t="s">
        <v>4</v>
      </c>
      <c r="D3326" s="15" t="s">
        <v>59</v>
      </c>
      <c r="E3326" s="15" t="s">
        <v>60</v>
      </c>
      <c r="F3326" s="15" t="s">
        <v>509</v>
      </c>
      <c r="G3326" s="15">
        <v>0</v>
      </c>
      <c r="H3326" s="15">
        <v>1</v>
      </c>
      <c r="I3326" s="18">
        <v>0.0467</v>
      </c>
      <c r="J3326" s="15">
        <v>1</v>
      </c>
      <c r="K3326" s="18">
        <v>0.0467</v>
      </c>
      <c r="L3326" s="19"/>
      <c r="M3326" s="20" t="s">
        <v>4</v>
      </c>
      <c r="N3326" s="21" t="s">
        <v>61</v>
      </c>
      <c r="O3326" s="21">
        <f>IFERROR(VLOOKUP(A3326,[1]數量彙總!$A:$B,2,FALSE),0)</f>
        <v>0</v>
      </c>
      <c r="P3326" s="21">
        <f t="shared" si="204"/>
        <v>0</v>
      </c>
      <c r="Q3326" s="21">
        <f>IFERROR(VLOOKUP(A3326,[1]數量彙總!$A:$D,4,FALSE),0)</f>
        <v>0</v>
      </c>
      <c r="R3326" s="21">
        <f t="shared" si="205"/>
        <v>0</v>
      </c>
      <c r="S3326" s="21">
        <f>IFERROR(VLOOKUP(A3326,[1]數量彙總!$A:$F,6,FALSE),0)</f>
        <v>0</v>
      </c>
      <c r="T3326" s="21">
        <f t="shared" si="206"/>
        <v>0</v>
      </c>
      <c r="U3326" s="6">
        <f>IFERROR(VLOOKUP(A3326,[2]ARD202103月!$A:$G,7,FALSE),0)</f>
        <v>0</v>
      </c>
      <c r="V3326" s="6">
        <f t="shared" si="207"/>
        <v>0</v>
      </c>
    </row>
    <row r="3327" spans="1:22">
      <c r="A3327" s="13" t="s">
        <v>1258</v>
      </c>
      <c r="B3327" s="14" t="s">
        <v>1259</v>
      </c>
      <c r="C3327" s="15" t="s">
        <v>4</v>
      </c>
      <c r="D3327" s="15" t="s">
        <v>62</v>
      </c>
      <c r="E3327" s="15" t="s">
        <v>63</v>
      </c>
      <c r="F3327" s="15" t="s">
        <v>509</v>
      </c>
      <c r="G3327" s="15">
        <v>0</v>
      </c>
      <c r="H3327" s="15">
        <v>1</v>
      </c>
      <c r="I3327" s="18">
        <v>0.01</v>
      </c>
      <c r="J3327" s="15">
        <v>1</v>
      </c>
      <c r="K3327" s="18">
        <v>0.01</v>
      </c>
      <c r="L3327" s="19"/>
      <c r="M3327" s="20" t="s">
        <v>4</v>
      </c>
      <c r="N3327" s="21" t="s">
        <v>64</v>
      </c>
      <c r="O3327" s="21">
        <f>IFERROR(VLOOKUP(A3327,[1]數量彙總!$A:$B,2,FALSE),0)</f>
        <v>0</v>
      </c>
      <c r="P3327" s="21">
        <f t="shared" si="204"/>
        <v>0</v>
      </c>
      <c r="Q3327" s="21">
        <f>IFERROR(VLOOKUP(A3327,[1]數量彙總!$A:$D,4,FALSE),0)</f>
        <v>0</v>
      </c>
      <c r="R3327" s="21">
        <f t="shared" si="205"/>
        <v>0</v>
      </c>
      <c r="S3327" s="21">
        <f>IFERROR(VLOOKUP(A3327,[1]數量彙總!$A:$F,6,FALSE),0)</f>
        <v>0</v>
      </c>
      <c r="T3327" s="21">
        <f t="shared" si="206"/>
        <v>0</v>
      </c>
      <c r="U3327" s="6">
        <f>IFERROR(VLOOKUP(A3327,[2]ARD202103月!$A:$G,7,FALSE),0)</f>
        <v>0</v>
      </c>
      <c r="V3327" s="6">
        <f t="shared" si="207"/>
        <v>0</v>
      </c>
    </row>
    <row r="3328" spans="1:22">
      <c r="A3328" s="13" t="s">
        <v>1258</v>
      </c>
      <c r="B3328" s="14" t="s">
        <v>1259</v>
      </c>
      <c r="C3328" s="15" t="s">
        <v>4</v>
      </c>
      <c r="D3328" s="15" t="s">
        <v>41</v>
      </c>
      <c r="E3328" s="15" t="s">
        <v>42</v>
      </c>
      <c r="F3328" s="15" t="s">
        <v>510</v>
      </c>
      <c r="G3328" s="15">
        <v>0</v>
      </c>
      <c r="H3328" s="15">
        <v>1</v>
      </c>
      <c r="I3328" s="18">
        <v>0.0281</v>
      </c>
      <c r="J3328" s="15">
        <v>1</v>
      </c>
      <c r="K3328" s="18">
        <v>0.0281</v>
      </c>
      <c r="L3328" s="19"/>
      <c r="M3328" s="20" t="s">
        <v>4</v>
      </c>
      <c r="N3328" s="21" t="s">
        <v>44</v>
      </c>
      <c r="O3328" s="21">
        <f>IFERROR(VLOOKUP(A3328,[1]數量彙總!$A:$B,2,FALSE),0)</f>
        <v>0</v>
      </c>
      <c r="P3328" s="21">
        <f t="shared" si="204"/>
        <v>0</v>
      </c>
      <c r="Q3328" s="21">
        <f>IFERROR(VLOOKUP(A3328,[1]數量彙總!$A:$D,4,FALSE),0)</f>
        <v>0</v>
      </c>
      <c r="R3328" s="21">
        <f t="shared" si="205"/>
        <v>0</v>
      </c>
      <c r="S3328" s="21">
        <f>IFERROR(VLOOKUP(A3328,[1]數量彙總!$A:$F,6,FALSE),0)</f>
        <v>0</v>
      </c>
      <c r="T3328" s="21">
        <f t="shared" si="206"/>
        <v>0</v>
      </c>
      <c r="U3328" s="6">
        <f>IFERROR(VLOOKUP(A3328,[2]ARD202103月!$A:$G,7,FALSE),0)</f>
        <v>0</v>
      </c>
      <c r="V3328" s="6">
        <f t="shared" si="207"/>
        <v>0</v>
      </c>
    </row>
    <row r="3329" spans="1:22">
      <c r="A3329" s="13" t="s">
        <v>1258</v>
      </c>
      <c r="B3329" s="14" t="s">
        <v>1259</v>
      </c>
      <c r="C3329" s="15" t="s">
        <v>4</v>
      </c>
      <c r="D3329" s="15" t="s">
        <v>404</v>
      </c>
      <c r="E3329" s="15" t="s">
        <v>405</v>
      </c>
      <c r="F3329" s="15" t="s">
        <v>809</v>
      </c>
      <c r="G3329" s="15">
        <v>0</v>
      </c>
      <c r="H3329" s="15">
        <v>1</v>
      </c>
      <c r="I3329" s="18">
        <v>0.0346</v>
      </c>
      <c r="J3329" s="15">
        <v>1</v>
      </c>
      <c r="K3329" s="18">
        <v>0.0346</v>
      </c>
      <c r="L3329" s="19"/>
      <c r="M3329" s="20" t="s">
        <v>4</v>
      </c>
      <c r="N3329" s="21" t="s">
        <v>406</v>
      </c>
      <c r="O3329" s="21">
        <f>IFERROR(VLOOKUP(A3329,[1]數量彙總!$A:$B,2,FALSE),0)</f>
        <v>0</v>
      </c>
      <c r="P3329" s="21">
        <f t="shared" si="204"/>
        <v>0</v>
      </c>
      <c r="Q3329" s="21">
        <f>IFERROR(VLOOKUP(A3329,[1]數量彙總!$A:$D,4,FALSE),0)</f>
        <v>0</v>
      </c>
      <c r="R3329" s="21">
        <f t="shared" si="205"/>
        <v>0</v>
      </c>
      <c r="S3329" s="21">
        <f>IFERROR(VLOOKUP(A3329,[1]數量彙總!$A:$F,6,FALSE),0)</f>
        <v>0</v>
      </c>
      <c r="T3329" s="21">
        <f t="shared" si="206"/>
        <v>0</v>
      </c>
      <c r="U3329" s="6">
        <f>IFERROR(VLOOKUP(A3329,[2]ARD202103月!$A:$G,7,FALSE),0)</f>
        <v>0</v>
      </c>
      <c r="V3329" s="6">
        <f t="shared" si="207"/>
        <v>0</v>
      </c>
    </row>
    <row r="3330" spans="1:22">
      <c r="A3330" s="13" t="s">
        <v>1258</v>
      </c>
      <c r="B3330" s="14" t="s">
        <v>1259</v>
      </c>
      <c r="C3330" s="15" t="s">
        <v>4</v>
      </c>
      <c r="D3330" s="15" t="s">
        <v>744</v>
      </c>
      <c r="E3330" s="15" t="s">
        <v>745</v>
      </c>
      <c r="F3330" s="15" t="s">
        <v>811</v>
      </c>
      <c r="G3330" s="15">
        <v>30</v>
      </c>
      <c r="H3330" s="15">
        <v>1</v>
      </c>
      <c r="I3330" s="18">
        <v>0.0259</v>
      </c>
      <c r="J3330" s="15">
        <v>1</v>
      </c>
      <c r="K3330" s="18">
        <v>0.0259</v>
      </c>
      <c r="L3330" s="19"/>
      <c r="M3330" s="20" t="s">
        <v>4</v>
      </c>
      <c r="N3330" s="21" t="s">
        <v>747</v>
      </c>
      <c r="O3330" s="21">
        <f>IFERROR(VLOOKUP(A3330,[1]數量彙總!$A:$B,2,FALSE),0)</f>
        <v>0</v>
      </c>
      <c r="P3330" s="21">
        <f t="shared" si="204"/>
        <v>0</v>
      </c>
      <c r="Q3330" s="21">
        <f>IFERROR(VLOOKUP(A3330,[1]數量彙總!$A:$D,4,FALSE),0)</f>
        <v>0</v>
      </c>
      <c r="R3330" s="21">
        <f t="shared" si="205"/>
        <v>0</v>
      </c>
      <c r="S3330" s="21">
        <f>IFERROR(VLOOKUP(A3330,[1]數量彙總!$A:$F,6,FALSE),0)</f>
        <v>0</v>
      </c>
      <c r="T3330" s="21">
        <f t="shared" si="206"/>
        <v>0</v>
      </c>
      <c r="U3330" s="6">
        <f>IFERROR(VLOOKUP(A3330,[2]ARD202103月!$A:$G,7,FALSE),0)</f>
        <v>0</v>
      </c>
      <c r="V3330" s="6">
        <f t="shared" si="207"/>
        <v>0</v>
      </c>
    </row>
    <row r="3331" spans="1:22">
      <c r="A3331" s="13" t="s">
        <v>1258</v>
      </c>
      <c r="B3331" s="14" t="s">
        <v>1259</v>
      </c>
      <c r="C3331" s="15" t="s">
        <v>4</v>
      </c>
      <c r="D3331" s="15" t="s">
        <v>165</v>
      </c>
      <c r="E3331" s="15" t="s">
        <v>166</v>
      </c>
      <c r="F3331" s="15" t="s">
        <v>1258</v>
      </c>
      <c r="G3331" s="15">
        <v>0</v>
      </c>
      <c r="H3331" s="15">
        <v>1</v>
      </c>
      <c r="I3331" s="18">
        <v>0.0499</v>
      </c>
      <c r="J3331" s="15">
        <v>1</v>
      </c>
      <c r="K3331" s="18">
        <v>0.0499</v>
      </c>
      <c r="L3331" s="19"/>
      <c r="M3331" s="20" t="s">
        <v>4</v>
      </c>
      <c r="N3331" s="21" t="s">
        <v>167</v>
      </c>
      <c r="O3331" s="21">
        <f>IFERROR(VLOOKUP(A3331,[1]數量彙總!$A:$B,2,FALSE),0)</f>
        <v>0</v>
      </c>
      <c r="P3331" s="21">
        <f t="shared" ref="P3331:P3394" si="208">O3331*H3331*I3331</f>
        <v>0</v>
      </c>
      <c r="Q3331" s="21">
        <f>IFERROR(VLOOKUP(A3331,[1]數量彙總!$A:$D,4,FALSE),0)</f>
        <v>0</v>
      </c>
      <c r="R3331" s="21">
        <f t="shared" ref="R3331:R3394" si="209">Q3331*H3331*I3331</f>
        <v>0</v>
      </c>
      <c r="S3331" s="21">
        <f>IFERROR(VLOOKUP(A3331,[1]數量彙總!$A:$F,6,FALSE),0)</f>
        <v>0</v>
      </c>
      <c r="T3331" s="21">
        <f t="shared" ref="T3331:T3394" si="210">S3331*H3331*I3331</f>
        <v>0</v>
      </c>
      <c r="U3331" s="6">
        <f>IFERROR(VLOOKUP(A3331,[2]ARD202103月!$A:$G,7,FALSE),0)</f>
        <v>0</v>
      </c>
      <c r="V3331" s="6">
        <f t="shared" ref="V3331:V3394" si="211">U3331*I3331*H3331</f>
        <v>0</v>
      </c>
    </row>
    <row r="3332" spans="1:22">
      <c r="A3332" s="13" t="s">
        <v>1258</v>
      </c>
      <c r="B3332" s="14" t="s">
        <v>1259</v>
      </c>
      <c r="C3332" s="15" t="s">
        <v>4</v>
      </c>
      <c r="D3332" s="15" t="s">
        <v>168</v>
      </c>
      <c r="E3332" s="15" t="s">
        <v>169</v>
      </c>
      <c r="F3332" s="15" t="s">
        <v>1258</v>
      </c>
      <c r="G3332" s="15">
        <v>0</v>
      </c>
      <c r="H3332" s="15">
        <v>1</v>
      </c>
      <c r="I3332" s="18">
        <v>0.0891</v>
      </c>
      <c r="J3332" s="15">
        <v>1</v>
      </c>
      <c r="K3332" s="18">
        <v>0.0891</v>
      </c>
      <c r="L3332" s="19"/>
      <c r="M3332" s="20" t="s">
        <v>4</v>
      </c>
      <c r="N3332" s="21" t="s">
        <v>170</v>
      </c>
      <c r="O3332" s="21">
        <f>IFERROR(VLOOKUP(A3332,[1]數量彙總!$A:$B,2,FALSE),0)</f>
        <v>0</v>
      </c>
      <c r="P3332" s="21">
        <f t="shared" si="208"/>
        <v>0</v>
      </c>
      <c r="Q3332" s="21">
        <f>IFERROR(VLOOKUP(A3332,[1]數量彙總!$A:$D,4,FALSE),0)</f>
        <v>0</v>
      </c>
      <c r="R3332" s="21">
        <f t="shared" si="209"/>
        <v>0</v>
      </c>
      <c r="S3332" s="21">
        <f>IFERROR(VLOOKUP(A3332,[1]數量彙總!$A:$F,6,FALSE),0)</f>
        <v>0</v>
      </c>
      <c r="T3332" s="21">
        <f t="shared" si="210"/>
        <v>0</v>
      </c>
      <c r="U3332" s="6">
        <f>IFERROR(VLOOKUP(A3332,[2]ARD202103月!$A:$G,7,FALSE),0)</f>
        <v>0</v>
      </c>
      <c r="V3332" s="6">
        <f t="shared" si="211"/>
        <v>0</v>
      </c>
    </row>
    <row r="3333" spans="1:22">
      <c r="A3333" s="13" t="s">
        <v>1258</v>
      </c>
      <c r="B3333" s="14" t="s">
        <v>1259</v>
      </c>
      <c r="C3333" s="15" t="s">
        <v>4</v>
      </c>
      <c r="D3333" s="15" t="s">
        <v>171</v>
      </c>
      <c r="E3333" s="15" t="s">
        <v>172</v>
      </c>
      <c r="F3333" s="15" t="s">
        <v>1258</v>
      </c>
      <c r="G3333" s="15">
        <v>0</v>
      </c>
      <c r="H3333" s="15">
        <v>1</v>
      </c>
      <c r="I3333" s="18">
        <v>0.0074</v>
      </c>
      <c r="J3333" s="15">
        <v>1</v>
      </c>
      <c r="K3333" s="18">
        <v>0.0074</v>
      </c>
      <c r="L3333" s="19"/>
      <c r="M3333" s="20" t="s">
        <v>4</v>
      </c>
      <c r="N3333" s="21" t="s">
        <v>173</v>
      </c>
      <c r="O3333" s="21">
        <f>IFERROR(VLOOKUP(A3333,[1]數量彙總!$A:$B,2,FALSE),0)</f>
        <v>0</v>
      </c>
      <c r="P3333" s="21">
        <f t="shared" si="208"/>
        <v>0</v>
      </c>
      <c r="Q3333" s="21">
        <f>IFERROR(VLOOKUP(A3333,[1]數量彙總!$A:$D,4,FALSE),0)</f>
        <v>0</v>
      </c>
      <c r="R3333" s="21">
        <f t="shared" si="209"/>
        <v>0</v>
      </c>
      <c r="S3333" s="21">
        <f>IFERROR(VLOOKUP(A3333,[1]數量彙總!$A:$F,6,FALSE),0)</f>
        <v>0</v>
      </c>
      <c r="T3333" s="21">
        <f t="shared" si="210"/>
        <v>0</v>
      </c>
      <c r="U3333" s="6">
        <f>IFERROR(VLOOKUP(A3333,[2]ARD202103月!$A:$G,7,FALSE),0)</f>
        <v>0</v>
      </c>
      <c r="V3333" s="6">
        <f t="shared" si="211"/>
        <v>0</v>
      </c>
    </row>
    <row r="3334" spans="1:22">
      <c r="A3334" s="13" t="s">
        <v>1260</v>
      </c>
      <c r="B3334" s="14" t="s">
        <v>1261</v>
      </c>
      <c r="C3334" s="15" t="s">
        <v>4</v>
      </c>
      <c r="D3334" s="15" t="s">
        <v>41</v>
      </c>
      <c r="E3334" s="15" t="s">
        <v>42</v>
      </c>
      <c r="F3334" s="15" t="s">
        <v>489</v>
      </c>
      <c r="G3334" s="15">
        <v>0</v>
      </c>
      <c r="H3334" s="15">
        <v>1</v>
      </c>
      <c r="I3334" s="18">
        <v>0.0281</v>
      </c>
      <c r="J3334" s="15">
        <v>1</v>
      </c>
      <c r="K3334" s="18">
        <v>0.0281</v>
      </c>
      <c r="L3334" s="19"/>
      <c r="M3334" s="20" t="s">
        <v>4</v>
      </c>
      <c r="N3334" s="21" t="s">
        <v>44</v>
      </c>
      <c r="O3334" s="21">
        <f>IFERROR(VLOOKUP(A3334,[1]數量彙總!$A:$B,2,FALSE),0)</f>
        <v>0</v>
      </c>
      <c r="P3334" s="21">
        <f t="shared" si="208"/>
        <v>0</v>
      </c>
      <c r="Q3334" s="21">
        <f>IFERROR(VLOOKUP(A3334,[1]數量彙總!$A:$D,4,FALSE),0)</f>
        <v>10</v>
      </c>
      <c r="R3334" s="21">
        <f t="shared" si="209"/>
        <v>0.281</v>
      </c>
      <c r="S3334" s="21">
        <f>IFERROR(VLOOKUP(A3334,[1]數量彙總!$A:$F,6,FALSE),0)</f>
        <v>0</v>
      </c>
      <c r="T3334" s="21">
        <f t="shared" si="210"/>
        <v>0</v>
      </c>
      <c r="U3334" s="6">
        <f>IFERROR(VLOOKUP(A3334,[2]ARD202103月!$A:$G,7,FALSE),0)</f>
        <v>0</v>
      </c>
      <c r="V3334" s="6">
        <f t="shared" si="211"/>
        <v>0</v>
      </c>
    </row>
    <row r="3335" spans="1:22">
      <c r="A3335" s="13" t="s">
        <v>1260</v>
      </c>
      <c r="B3335" s="14" t="s">
        <v>1261</v>
      </c>
      <c r="C3335" s="15" t="s">
        <v>4</v>
      </c>
      <c r="D3335" s="15" t="s">
        <v>199</v>
      </c>
      <c r="E3335" s="15" t="s">
        <v>200</v>
      </c>
      <c r="F3335" s="15" t="s">
        <v>489</v>
      </c>
      <c r="G3335" s="15">
        <v>0</v>
      </c>
      <c r="H3335" s="15">
        <v>1</v>
      </c>
      <c r="I3335" s="18">
        <v>0.0039</v>
      </c>
      <c r="J3335" s="15">
        <v>1</v>
      </c>
      <c r="K3335" s="18">
        <v>0.0039</v>
      </c>
      <c r="L3335" s="19"/>
      <c r="M3335" s="20" t="s">
        <v>4</v>
      </c>
      <c r="N3335" s="21" t="s">
        <v>201</v>
      </c>
      <c r="O3335" s="21">
        <f>IFERROR(VLOOKUP(A3335,[1]數量彙總!$A:$B,2,FALSE),0)</f>
        <v>0</v>
      </c>
      <c r="P3335" s="21">
        <f t="shared" si="208"/>
        <v>0</v>
      </c>
      <c r="Q3335" s="21">
        <f>IFERROR(VLOOKUP(A3335,[1]數量彙總!$A:$D,4,FALSE),0)</f>
        <v>10</v>
      </c>
      <c r="R3335" s="21">
        <f t="shared" si="209"/>
        <v>0.039</v>
      </c>
      <c r="S3335" s="21">
        <f>IFERROR(VLOOKUP(A3335,[1]數量彙總!$A:$F,6,FALSE),0)</f>
        <v>0</v>
      </c>
      <c r="T3335" s="21">
        <f t="shared" si="210"/>
        <v>0</v>
      </c>
      <c r="U3335" s="6">
        <f>IFERROR(VLOOKUP(A3335,[2]ARD202103月!$A:$G,7,FALSE),0)</f>
        <v>0</v>
      </c>
      <c r="V3335" s="6">
        <f t="shared" si="211"/>
        <v>0</v>
      </c>
    </row>
    <row r="3336" spans="1:22">
      <c r="A3336" s="13" t="s">
        <v>1260</v>
      </c>
      <c r="B3336" s="14" t="s">
        <v>1261</v>
      </c>
      <c r="C3336" s="15" t="s">
        <v>4</v>
      </c>
      <c r="D3336" s="15" t="s">
        <v>404</v>
      </c>
      <c r="E3336" s="15" t="s">
        <v>405</v>
      </c>
      <c r="F3336" s="15" t="s">
        <v>809</v>
      </c>
      <c r="G3336" s="15">
        <v>0</v>
      </c>
      <c r="H3336" s="15">
        <v>1</v>
      </c>
      <c r="I3336" s="18">
        <v>0.0346</v>
      </c>
      <c r="J3336" s="15">
        <v>1</v>
      </c>
      <c r="K3336" s="18">
        <v>0.0346</v>
      </c>
      <c r="L3336" s="19"/>
      <c r="M3336" s="20" t="s">
        <v>4</v>
      </c>
      <c r="N3336" s="21" t="s">
        <v>406</v>
      </c>
      <c r="O3336" s="21">
        <f>IFERROR(VLOOKUP(A3336,[1]數量彙總!$A:$B,2,FALSE),0)</f>
        <v>0</v>
      </c>
      <c r="P3336" s="21">
        <f t="shared" si="208"/>
        <v>0</v>
      </c>
      <c r="Q3336" s="21">
        <f>IFERROR(VLOOKUP(A3336,[1]數量彙總!$A:$D,4,FALSE),0)</f>
        <v>10</v>
      </c>
      <c r="R3336" s="21">
        <f t="shared" si="209"/>
        <v>0.346</v>
      </c>
      <c r="S3336" s="21">
        <f>IFERROR(VLOOKUP(A3336,[1]數量彙總!$A:$F,6,FALSE),0)</f>
        <v>0</v>
      </c>
      <c r="T3336" s="21">
        <f t="shared" si="210"/>
        <v>0</v>
      </c>
      <c r="U3336" s="6">
        <f>IFERROR(VLOOKUP(A3336,[2]ARD202103月!$A:$G,7,FALSE),0)</f>
        <v>0</v>
      </c>
      <c r="V3336" s="6">
        <f t="shared" si="211"/>
        <v>0</v>
      </c>
    </row>
    <row r="3337" spans="1:22">
      <c r="A3337" s="13" t="s">
        <v>1260</v>
      </c>
      <c r="B3337" s="14" t="s">
        <v>1261</v>
      </c>
      <c r="C3337" s="15" t="s">
        <v>4</v>
      </c>
      <c r="D3337" s="15" t="s">
        <v>744</v>
      </c>
      <c r="E3337" s="15" t="s">
        <v>745</v>
      </c>
      <c r="F3337" s="15" t="s">
        <v>811</v>
      </c>
      <c r="G3337" s="15">
        <v>30</v>
      </c>
      <c r="H3337" s="15">
        <v>1</v>
      </c>
      <c r="I3337" s="18">
        <v>0.0259</v>
      </c>
      <c r="J3337" s="15">
        <v>1</v>
      </c>
      <c r="K3337" s="18">
        <v>0.0259</v>
      </c>
      <c r="L3337" s="19"/>
      <c r="M3337" s="20" t="s">
        <v>4</v>
      </c>
      <c r="N3337" s="21" t="s">
        <v>747</v>
      </c>
      <c r="O3337" s="21">
        <f>IFERROR(VLOOKUP(A3337,[1]數量彙總!$A:$B,2,FALSE),0)</f>
        <v>0</v>
      </c>
      <c r="P3337" s="21">
        <f t="shared" si="208"/>
        <v>0</v>
      </c>
      <c r="Q3337" s="21">
        <f>IFERROR(VLOOKUP(A3337,[1]數量彙總!$A:$D,4,FALSE),0)</f>
        <v>10</v>
      </c>
      <c r="R3337" s="21">
        <f t="shared" si="209"/>
        <v>0.259</v>
      </c>
      <c r="S3337" s="21">
        <f>IFERROR(VLOOKUP(A3337,[1]數量彙總!$A:$F,6,FALSE),0)</f>
        <v>0</v>
      </c>
      <c r="T3337" s="21">
        <f t="shared" si="210"/>
        <v>0</v>
      </c>
      <c r="U3337" s="6">
        <f>IFERROR(VLOOKUP(A3337,[2]ARD202103月!$A:$G,7,FALSE),0)</f>
        <v>0</v>
      </c>
      <c r="V3337" s="6">
        <f t="shared" si="211"/>
        <v>0</v>
      </c>
    </row>
    <row r="3338" spans="1:22">
      <c r="A3338" s="13" t="s">
        <v>1260</v>
      </c>
      <c r="B3338" s="14" t="s">
        <v>1261</v>
      </c>
      <c r="C3338" s="15" t="s">
        <v>4</v>
      </c>
      <c r="D3338" s="15" t="s">
        <v>49</v>
      </c>
      <c r="E3338" s="15" t="s">
        <v>50</v>
      </c>
      <c r="F3338" s="15" t="s">
        <v>905</v>
      </c>
      <c r="G3338" s="15">
        <v>0</v>
      </c>
      <c r="H3338" s="15">
        <v>1</v>
      </c>
      <c r="I3338" s="18">
        <v>0</v>
      </c>
      <c r="J3338" s="15">
        <v>1</v>
      </c>
      <c r="K3338" s="18">
        <v>0</v>
      </c>
      <c r="L3338" s="19"/>
      <c r="M3338" s="20" t="s">
        <v>4</v>
      </c>
      <c r="N3338" s="21" t="s">
        <v>51</v>
      </c>
      <c r="O3338" s="21">
        <f>IFERROR(VLOOKUP(A3338,[1]數量彙總!$A:$B,2,FALSE),0)</f>
        <v>0</v>
      </c>
      <c r="P3338" s="21">
        <f t="shared" si="208"/>
        <v>0</v>
      </c>
      <c r="Q3338" s="21">
        <f>IFERROR(VLOOKUP(A3338,[1]數量彙總!$A:$D,4,FALSE),0)</f>
        <v>10</v>
      </c>
      <c r="R3338" s="21">
        <f t="shared" si="209"/>
        <v>0</v>
      </c>
      <c r="S3338" s="21">
        <f>IFERROR(VLOOKUP(A3338,[1]數量彙總!$A:$F,6,FALSE),0)</f>
        <v>0</v>
      </c>
      <c r="T3338" s="21">
        <f t="shared" si="210"/>
        <v>0</v>
      </c>
      <c r="U3338" s="6">
        <f>IFERROR(VLOOKUP(A3338,[2]ARD202103月!$A:$G,7,FALSE),0)</f>
        <v>0</v>
      </c>
      <c r="V3338" s="6">
        <f t="shared" si="211"/>
        <v>0</v>
      </c>
    </row>
    <row r="3339" spans="1:22">
      <c r="A3339" s="13" t="s">
        <v>1260</v>
      </c>
      <c r="B3339" s="14" t="s">
        <v>1261</v>
      </c>
      <c r="C3339" s="15" t="s">
        <v>4</v>
      </c>
      <c r="D3339" s="15" t="s">
        <v>134</v>
      </c>
      <c r="E3339" s="15" t="s">
        <v>135</v>
      </c>
      <c r="F3339" s="15" t="s">
        <v>905</v>
      </c>
      <c r="G3339" s="15">
        <v>0</v>
      </c>
      <c r="H3339" s="15">
        <v>1</v>
      </c>
      <c r="I3339" s="18">
        <v>0.0167</v>
      </c>
      <c r="J3339" s="15">
        <v>1</v>
      </c>
      <c r="K3339" s="18">
        <v>0.0167</v>
      </c>
      <c r="L3339" s="19"/>
      <c r="M3339" s="20" t="s">
        <v>4</v>
      </c>
      <c r="N3339" s="21" t="s">
        <v>136</v>
      </c>
      <c r="O3339" s="21">
        <f>IFERROR(VLOOKUP(A3339,[1]數量彙總!$A:$B,2,FALSE),0)</f>
        <v>0</v>
      </c>
      <c r="P3339" s="21">
        <f t="shared" si="208"/>
        <v>0</v>
      </c>
      <c r="Q3339" s="21">
        <f>IFERROR(VLOOKUP(A3339,[1]數量彙總!$A:$D,4,FALSE),0)</f>
        <v>10</v>
      </c>
      <c r="R3339" s="21">
        <f t="shared" si="209"/>
        <v>0.167</v>
      </c>
      <c r="S3339" s="21">
        <f>IFERROR(VLOOKUP(A3339,[1]數量彙總!$A:$F,6,FALSE),0)</f>
        <v>0</v>
      </c>
      <c r="T3339" s="21">
        <f t="shared" si="210"/>
        <v>0</v>
      </c>
      <c r="U3339" s="6">
        <f>IFERROR(VLOOKUP(A3339,[2]ARD202103月!$A:$G,7,FALSE),0)</f>
        <v>0</v>
      </c>
      <c r="V3339" s="6">
        <f t="shared" si="211"/>
        <v>0</v>
      </c>
    </row>
    <row r="3340" spans="1:22">
      <c r="A3340" s="13" t="s">
        <v>1260</v>
      </c>
      <c r="B3340" s="14" t="s">
        <v>1261</v>
      </c>
      <c r="C3340" s="15" t="s">
        <v>4</v>
      </c>
      <c r="D3340" s="15" t="s">
        <v>56</v>
      </c>
      <c r="E3340" s="15" t="s">
        <v>57</v>
      </c>
      <c r="F3340" s="15" t="s">
        <v>905</v>
      </c>
      <c r="G3340" s="15">
        <v>0</v>
      </c>
      <c r="H3340" s="15">
        <v>1</v>
      </c>
      <c r="I3340" s="18">
        <v>0</v>
      </c>
      <c r="J3340" s="15">
        <v>1</v>
      </c>
      <c r="K3340" s="18">
        <v>0</v>
      </c>
      <c r="L3340" s="19"/>
      <c r="M3340" s="20" t="s">
        <v>4</v>
      </c>
      <c r="N3340" s="21" t="s">
        <v>58</v>
      </c>
      <c r="O3340" s="21">
        <f>IFERROR(VLOOKUP(A3340,[1]數量彙總!$A:$B,2,FALSE),0)</f>
        <v>0</v>
      </c>
      <c r="P3340" s="21">
        <f t="shared" si="208"/>
        <v>0</v>
      </c>
      <c r="Q3340" s="21">
        <f>IFERROR(VLOOKUP(A3340,[1]數量彙總!$A:$D,4,FALSE),0)</f>
        <v>10</v>
      </c>
      <c r="R3340" s="21">
        <f t="shared" si="209"/>
        <v>0</v>
      </c>
      <c r="S3340" s="21">
        <f>IFERROR(VLOOKUP(A3340,[1]數量彙總!$A:$F,6,FALSE),0)</f>
        <v>0</v>
      </c>
      <c r="T3340" s="21">
        <f t="shared" si="210"/>
        <v>0</v>
      </c>
      <c r="U3340" s="6">
        <f>IFERROR(VLOOKUP(A3340,[2]ARD202103月!$A:$G,7,FALSE),0)</f>
        <v>0</v>
      </c>
      <c r="V3340" s="6">
        <f t="shared" si="211"/>
        <v>0</v>
      </c>
    </row>
    <row r="3341" spans="1:22">
      <c r="A3341" s="13" t="s">
        <v>1260</v>
      </c>
      <c r="B3341" s="14" t="s">
        <v>1261</v>
      </c>
      <c r="C3341" s="15" t="s">
        <v>4</v>
      </c>
      <c r="D3341" s="15" t="s">
        <v>59</v>
      </c>
      <c r="E3341" s="15" t="s">
        <v>60</v>
      </c>
      <c r="F3341" s="15" t="s">
        <v>905</v>
      </c>
      <c r="G3341" s="15">
        <v>0</v>
      </c>
      <c r="H3341" s="15">
        <v>1</v>
      </c>
      <c r="I3341" s="18">
        <v>0.0467</v>
      </c>
      <c r="J3341" s="15">
        <v>1</v>
      </c>
      <c r="K3341" s="18">
        <v>0.0467</v>
      </c>
      <c r="L3341" s="19"/>
      <c r="M3341" s="20" t="s">
        <v>4</v>
      </c>
      <c r="N3341" s="21" t="s">
        <v>61</v>
      </c>
      <c r="O3341" s="21">
        <f>IFERROR(VLOOKUP(A3341,[1]數量彙總!$A:$B,2,FALSE),0)</f>
        <v>0</v>
      </c>
      <c r="P3341" s="21">
        <f t="shared" si="208"/>
        <v>0</v>
      </c>
      <c r="Q3341" s="21">
        <f>IFERROR(VLOOKUP(A3341,[1]數量彙總!$A:$D,4,FALSE),0)</f>
        <v>10</v>
      </c>
      <c r="R3341" s="21">
        <f t="shared" si="209"/>
        <v>0.467</v>
      </c>
      <c r="S3341" s="21">
        <f>IFERROR(VLOOKUP(A3341,[1]數量彙總!$A:$F,6,FALSE),0)</f>
        <v>0</v>
      </c>
      <c r="T3341" s="21">
        <f t="shared" si="210"/>
        <v>0</v>
      </c>
      <c r="U3341" s="6">
        <f>IFERROR(VLOOKUP(A3341,[2]ARD202103月!$A:$G,7,FALSE),0)</f>
        <v>0</v>
      </c>
      <c r="V3341" s="6">
        <f t="shared" si="211"/>
        <v>0</v>
      </c>
    </row>
    <row r="3342" spans="1:22">
      <c r="A3342" s="13" t="s">
        <v>1260</v>
      </c>
      <c r="B3342" s="14" t="s">
        <v>1261</v>
      </c>
      <c r="C3342" s="15" t="s">
        <v>4</v>
      </c>
      <c r="D3342" s="15" t="s">
        <v>62</v>
      </c>
      <c r="E3342" s="15" t="s">
        <v>63</v>
      </c>
      <c r="F3342" s="15" t="s">
        <v>905</v>
      </c>
      <c r="G3342" s="15">
        <v>0</v>
      </c>
      <c r="H3342" s="15">
        <v>1</v>
      </c>
      <c r="I3342" s="18">
        <v>0.01</v>
      </c>
      <c r="J3342" s="15">
        <v>1</v>
      </c>
      <c r="K3342" s="18">
        <v>0.01</v>
      </c>
      <c r="L3342" s="19"/>
      <c r="M3342" s="20" t="s">
        <v>4</v>
      </c>
      <c r="N3342" s="21" t="s">
        <v>64</v>
      </c>
      <c r="O3342" s="21">
        <f>IFERROR(VLOOKUP(A3342,[1]數量彙總!$A:$B,2,FALSE),0)</f>
        <v>0</v>
      </c>
      <c r="P3342" s="21">
        <f t="shared" si="208"/>
        <v>0</v>
      </c>
      <c r="Q3342" s="21">
        <f>IFERROR(VLOOKUP(A3342,[1]數量彙總!$A:$D,4,FALSE),0)</f>
        <v>10</v>
      </c>
      <c r="R3342" s="21">
        <f t="shared" si="209"/>
        <v>0.1</v>
      </c>
      <c r="S3342" s="21">
        <f>IFERROR(VLOOKUP(A3342,[1]數量彙總!$A:$F,6,FALSE),0)</f>
        <v>0</v>
      </c>
      <c r="T3342" s="21">
        <f t="shared" si="210"/>
        <v>0</v>
      </c>
      <c r="U3342" s="6">
        <f>IFERROR(VLOOKUP(A3342,[2]ARD202103月!$A:$G,7,FALSE),0)</f>
        <v>0</v>
      </c>
      <c r="V3342" s="6">
        <f t="shared" si="211"/>
        <v>0</v>
      </c>
    </row>
    <row r="3343" spans="1:22">
      <c r="A3343" s="13" t="s">
        <v>1260</v>
      </c>
      <c r="B3343" s="14" t="s">
        <v>1261</v>
      </c>
      <c r="C3343" s="15" t="s">
        <v>4</v>
      </c>
      <c r="D3343" s="15" t="s">
        <v>485</v>
      </c>
      <c r="E3343" s="15" t="s">
        <v>486</v>
      </c>
      <c r="F3343" s="15" t="s">
        <v>1260</v>
      </c>
      <c r="G3343" s="15">
        <v>0</v>
      </c>
      <c r="H3343" s="15">
        <v>1</v>
      </c>
      <c r="I3343" s="18">
        <v>0.0129</v>
      </c>
      <c r="J3343" s="15">
        <v>1</v>
      </c>
      <c r="K3343" s="18">
        <v>0.0129</v>
      </c>
      <c r="L3343" s="19"/>
      <c r="M3343" s="20" t="s">
        <v>4</v>
      </c>
      <c r="N3343" s="21" t="s">
        <v>487</v>
      </c>
      <c r="O3343" s="21">
        <f>IFERROR(VLOOKUP(A3343,[1]數量彙總!$A:$B,2,FALSE),0)</f>
        <v>0</v>
      </c>
      <c r="P3343" s="21">
        <f t="shared" si="208"/>
        <v>0</v>
      </c>
      <c r="Q3343" s="21">
        <f>IFERROR(VLOOKUP(A3343,[1]數量彙總!$A:$D,4,FALSE),0)</f>
        <v>10</v>
      </c>
      <c r="R3343" s="21">
        <f t="shared" si="209"/>
        <v>0.129</v>
      </c>
      <c r="S3343" s="21">
        <f>IFERROR(VLOOKUP(A3343,[1]數量彙總!$A:$F,6,FALSE),0)</f>
        <v>0</v>
      </c>
      <c r="T3343" s="21">
        <f t="shared" si="210"/>
        <v>0</v>
      </c>
      <c r="U3343" s="6">
        <f>IFERROR(VLOOKUP(A3343,[2]ARD202103月!$A:$G,7,FALSE),0)</f>
        <v>0</v>
      </c>
      <c r="V3343" s="6">
        <f t="shared" si="211"/>
        <v>0</v>
      </c>
    </row>
    <row r="3344" spans="1:22">
      <c r="A3344" s="13" t="s">
        <v>1260</v>
      </c>
      <c r="B3344" s="14" t="s">
        <v>1261</v>
      </c>
      <c r="C3344" s="15" t="s">
        <v>4</v>
      </c>
      <c r="D3344" s="15" t="s">
        <v>294</v>
      </c>
      <c r="E3344" s="15" t="s">
        <v>295</v>
      </c>
      <c r="F3344" s="15" t="s">
        <v>1260</v>
      </c>
      <c r="G3344" s="15">
        <v>0</v>
      </c>
      <c r="H3344" s="15">
        <v>1</v>
      </c>
      <c r="I3344" s="18">
        <v>0.016</v>
      </c>
      <c r="J3344" s="15">
        <v>1</v>
      </c>
      <c r="K3344" s="18">
        <v>0.016</v>
      </c>
      <c r="L3344" s="19"/>
      <c r="M3344" s="20" t="s">
        <v>4</v>
      </c>
      <c r="N3344" s="21" t="s">
        <v>296</v>
      </c>
      <c r="O3344" s="21">
        <f>IFERROR(VLOOKUP(A3344,[1]數量彙總!$A:$B,2,FALSE),0)</f>
        <v>0</v>
      </c>
      <c r="P3344" s="21">
        <f t="shared" si="208"/>
        <v>0</v>
      </c>
      <c r="Q3344" s="21">
        <f>IFERROR(VLOOKUP(A3344,[1]數量彙總!$A:$D,4,FALSE),0)</f>
        <v>10</v>
      </c>
      <c r="R3344" s="21">
        <f t="shared" si="209"/>
        <v>0.16</v>
      </c>
      <c r="S3344" s="21">
        <f>IFERROR(VLOOKUP(A3344,[1]數量彙總!$A:$F,6,FALSE),0)</f>
        <v>0</v>
      </c>
      <c r="T3344" s="21">
        <f t="shared" si="210"/>
        <v>0</v>
      </c>
      <c r="U3344" s="6">
        <f>IFERROR(VLOOKUP(A3344,[2]ARD202103月!$A:$G,7,FALSE),0)</f>
        <v>0</v>
      </c>
      <c r="V3344" s="6">
        <f t="shared" si="211"/>
        <v>0</v>
      </c>
    </row>
    <row r="3345" spans="1:22">
      <c r="A3345" s="13" t="s">
        <v>1260</v>
      </c>
      <c r="B3345" s="14" t="s">
        <v>1261</v>
      </c>
      <c r="C3345" s="15" t="s">
        <v>4</v>
      </c>
      <c r="D3345" s="15" t="s">
        <v>297</v>
      </c>
      <c r="E3345" s="15" t="s">
        <v>298</v>
      </c>
      <c r="F3345" s="15" t="s">
        <v>1260</v>
      </c>
      <c r="G3345" s="15">
        <v>0</v>
      </c>
      <c r="H3345" s="15">
        <v>1</v>
      </c>
      <c r="I3345" s="18">
        <v>0.1632</v>
      </c>
      <c r="J3345" s="15">
        <v>1</v>
      </c>
      <c r="K3345" s="18">
        <v>0.1632</v>
      </c>
      <c r="L3345" s="19"/>
      <c r="M3345" s="20" t="s">
        <v>4</v>
      </c>
      <c r="N3345" s="21" t="s">
        <v>299</v>
      </c>
      <c r="O3345" s="21">
        <f>IFERROR(VLOOKUP(A3345,[1]數量彙總!$A:$B,2,FALSE),0)</f>
        <v>0</v>
      </c>
      <c r="P3345" s="21">
        <f t="shared" si="208"/>
        <v>0</v>
      </c>
      <c r="Q3345" s="21">
        <f>IFERROR(VLOOKUP(A3345,[1]數量彙總!$A:$D,4,FALSE),0)</f>
        <v>10</v>
      </c>
      <c r="R3345" s="21">
        <f t="shared" si="209"/>
        <v>1.632</v>
      </c>
      <c r="S3345" s="21">
        <f>IFERROR(VLOOKUP(A3345,[1]數量彙總!$A:$F,6,FALSE),0)</f>
        <v>0</v>
      </c>
      <c r="T3345" s="21">
        <f t="shared" si="210"/>
        <v>0</v>
      </c>
      <c r="U3345" s="6">
        <f>IFERROR(VLOOKUP(A3345,[2]ARD202103月!$A:$G,7,FALSE),0)</f>
        <v>0</v>
      </c>
      <c r="V3345" s="6">
        <f t="shared" si="211"/>
        <v>0</v>
      </c>
    </row>
    <row r="3346" spans="1:22">
      <c r="A3346" s="13" t="s">
        <v>1260</v>
      </c>
      <c r="B3346" s="14" t="s">
        <v>1261</v>
      </c>
      <c r="C3346" s="15" t="s">
        <v>4</v>
      </c>
      <c r="D3346" s="15" t="s">
        <v>300</v>
      </c>
      <c r="E3346" s="15" t="s">
        <v>301</v>
      </c>
      <c r="F3346" s="15" t="s">
        <v>1260</v>
      </c>
      <c r="G3346" s="15">
        <v>0</v>
      </c>
      <c r="H3346" s="15">
        <v>1</v>
      </c>
      <c r="I3346" s="18">
        <v>0.1238</v>
      </c>
      <c r="J3346" s="15">
        <v>1</v>
      </c>
      <c r="K3346" s="18">
        <v>0.1238</v>
      </c>
      <c r="L3346" s="19"/>
      <c r="M3346" s="20" t="s">
        <v>4</v>
      </c>
      <c r="N3346" s="21" t="s">
        <v>302</v>
      </c>
      <c r="O3346" s="21">
        <f>IFERROR(VLOOKUP(A3346,[1]數量彙總!$A:$B,2,FALSE),0)</f>
        <v>0</v>
      </c>
      <c r="P3346" s="21">
        <f t="shared" si="208"/>
        <v>0</v>
      </c>
      <c r="Q3346" s="21">
        <f>IFERROR(VLOOKUP(A3346,[1]數量彙總!$A:$D,4,FALSE),0)</f>
        <v>10</v>
      </c>
      <c r="R3346" s="21">
        <f t="shared" si="209"/>
        <v>1.238</v>
      </c>
      <c r="S3346" s="21">
        <f>IFERROR(VLOOKUP(A3346,[1]數量彙總!$A:$F,6,FALSE),0)</f>
        <v>0</v>
      </c>
      <c r="T3346" s="21">
        <f t="shared" si="210"/>
        <v>0</v>
      </c>
      <c r="U3346" s="6">
        <f>IFERROR(VLOOKUP(A3346,[2]ARD202103月!$A:$G,7,FALSE),0)</f>
        <v>0</v>
      </c>
      <c r="V3346" s="6">
        <f t="shared" si="211"/>
        <v>0</v>
      </c>
    </row>
    <row r="3347" spans="1:22">
      <c r="A3347" s="13" t="s">
        <v>1260</v>
      </c>
      <c r="B3347" s="14" t="s">
        <v>1261</v>
      </c>
      <c r="C3347" s="15" t="s">
        <v>4</v>
      </c>
      <c r="D3347" s="15" t="s">
        <v>303</v>
      </c>
      <c r="E3347" s="15" t="s">
        <v>304</v>
      </c>
      <c r="F3347" s="15" t="s">
        <v>1260</v>
      </c>
      <c r="G3347" s="15">
        <v>0</v>
      </c>
      <c r="H3347" s="15">
        <v>1</v>
      </c>
      <c r="I3347" s="18">
        <v>0.01</v>
      </c>
      <c r="J3347" s="15">
        <v>1</v>
      </c>
      <c r="K3347" s="18">
        <v>0.01</v>
      </c>
      <c r="L3347" s="19"/>
      <c r="M3347" s="20" t="s">
        <v>4</v>
      </c>
      <c r="N3347" s="21" t="s">
        <v>305</v>
      </c>
      <c r="O3347" s="21">
        <f>IFERROR(VLOOKUP(A3347,[1]數量彙總!$A:$B,2,FALSE),0)</f>
        <v>0</v>
      </c>
      <c r="P3347" s="21">
        <f t="shared" si="208"/>
        <v>0</v>
      </c>
      <c r="Q3347" s="21">
        <f>IFERROR(VLOOKUP(A3347,[1]數量彙總!$A:$D,4,FALSE),0)</f>
        <v>10</v>
      </c>
      <c r="R3347" s="21">
        <f t="shared" si="209"/>
        <v>0.1</v>
      </c>
      <c r="S3347" s="21">
        <f>IFERROR(VLOOKUP(A3347,[1]數量彙總!$A:$F,6,FALSE),0)</f>
        <v>0</v>
      </c>
      <c r="T3347" s="21">
        <f t="shared" si="210"/>
        <v>0</v>
      </c>
      <c r="U3347" s="6">
        <f>IFERROR(VLOOKUP(A3347,[2]ARD202103月!$A:$G,7,FALSE),0)</f>
        <v>0</v>
      </c>
      <c r="V3347" s="6">
        <f t="shared" si="211"/>
        <v>0</v>
      </c>
    </row>
    <row r="3348" spans="1:22">
      <c r="A3348" s="13" t="s">
        <v>1260</v>
      </c>
      <c r="B3348" s="14" t="s">
        <v>1261</v>
      </c>
      <c r="C3348" s="15" t="s">
        <v>4</v>
      </c>
      <c r="D3348" s="15" t="s">
        <v>306</v>
      </c>
      <c r="E3348" s="15" t="s">
        <v>307</v>
      </c>
      <c r="F3348" s="15" t="s">
        <v>1260</v>
      </c>
      <c r="G3348" s="15">
        <v>0</v>
      </c>
      <c r="H3348" s="15">
        <v>1</v>
      </c>
      <c r="I3348" s="18">
        <v>0.03</v>
      </c>
      <c r="J3348" s="15">
        <v>1</v>
      </c>
      <c r="K3348" s="18">
        <v>0.03</v>
      </c>
      <c r="L3348" s="19"/>
      <c r="M3348" s="20" t="s">
        <v>4</v>
      </c>
      <c r="N3348" s="21" t="s">
        <v>308</v>
      </c>
      <c r="O3348" s="21">
        <f>IFERROR(VLOOKUP(A3348,[1]數量彙總!$A:$B,2,FALSE),0)</f>
        <v>0</v>
      </c>
      <c r="P3348" s="21">
        <f t="shared" si="208"/>
        <v>0</v>
      </c>
      <c r="Q3348" s="21">
        <f>IFERROR(VLOOKUP(A3348,[1]數量彙總!$A:$D,4,FALSE),0)</f>
        <v>10</v>
      </c>
      <c r="R3348" s="21">
        <f t="shared" si="209"/>
        <v>0.3</v>
      </c>
      <c r="S3348" s="21">
        <f>IFERROR(VLOOKUP(A3348,[1]數量彙總!$A:$F,6,FALSE),0)</f>
        <v>0</v>
      </c>
      <c r="T3348" s="21">
        <f t="shared" si="210"/>
        <v>0</v>
      </c>
      <c r="U3348" s="6">
        <f>IFERROR(VLOOKUP(A3348,[2]ARD202103月!$A:$G,7,FALSE),0)</f>
        <v>0</v>
      </c>
      <c r="V3348" s="6">
        <f t="shared" si="211"/>
        <v>0</v>
      </c>
    </row>
    <row r="3349" spans="1:22">
      <c r="A3349" s="13" t="s">
        <v>1260</v>
      </c>
      <c r="B3349" s="14" t="s">
        <v>1261</v>
      </c>
      <c r="C3349" s="15" t="s">
        <v>4</v>
      </c>
      <c r="D3349" s="15" t="s">
        <v>309</v>
      </c>
      <c r="E3349" s="15" t="s">
        <v>310</v>
      </c>
      <c r="F3349" s="15" t="s">
        <v>1260</v>
      </c>
      <c r="G3349" s="15">
        <v>0</v>
      </c>
      <c r="H3349" s="15">
        <v>1</v>
      </c>
      <c r="I3349" s="18">
        <v>0.03</v>
      </c>
      <c r="J3349" s="15">
        <v>1</v>
      </c>
      <c r="K3349" s="18">
        <v>0.03</v>
      </c>
      <c r="L3349" s="19"/>
      <c r="M3349" s="20" t="s">
        <v>4</v>
      </c>
      <c r="N3349" s="21" t="s">
        <v>311</v>
      </c>
      <c r="O3349" s="21">
        <f>IFERROR(VLOOKUP(A3349,[1]數量彙總!$A:$B,2,FALSE),0)</f>
        <v>0</v>
      </c>
      <c r="P3349" s="21">
        <f t="shared" si="208"/>
        <v>0</v>
      </c>
      <c r="Q3349" s="21">
        <f>IFERROR(VLOOKUP(A3349,[1]數量彙總!$A:$D,4,FALSE),0)</f>
        <v>10</v>
      </c>
      <c r="R3349" s="21">
        <f t="shared" si="209"/>
        <v>0.3</v>
      </c>
      <c r="S3349" s="21">
        <f>IFERROR(VLOOKUP(A3349,[1]數量彙總!$A:$F,6,FALSE),0)</f>
        <v>0</v>
      </c>
      <c r="T3349" s="21">
        <f t="shared" si="210"/>
        <v>0</v>
      </c>
      <c r="U3349" s="6">
        <f>IFERROR(VLOOKUP(A3349,[2]ARD202103月!$A:$G,7,FALSE),0)</f>
        <v>0</v>
      </c>
      <c r="V3349" s="6">
        <f t="shared" si="211"/>
        <v>0</v>
      </c>
    </row>
    <row r="3350" spans="1:22">
      <c r="A3350" s="13" t="s">
        <v>1260</v>
      </c>
      <c r="B3350" s="14" t="s">
        <v>1261</v>
      </c>
      <c r="C3350" s="15" t="s">
        <v>4</v>
      </c>
      <c r="D3350" s="15" t="s">
        <v>165</v>
      </c>
      <c r="E3350" s="15" t="s">
        <v>166</v>
      </c>
      <c r="F3350" s="15" t="s">
        <v>1260</v>
      </c>
      <c r="G3350" s="15">
        <v>0</v>
      </c>
      <c r="H3350" s="15">
        <v>1</v>
      </c>
      <c r="I3350" s="18">
        <v>0.0499</v>
      </c>
      <c r="J3350" s="15">
        <v>1</v>
      </c>
      <c r="K3350" s="18">
        <v>0.0499</v>
      </c>
      <c r="L3350" s="19"/>
      <c r="M3350" s="20" t="s">
        <v>4</v>
      </c>
      <c r="N3350" s="21" t="s">
        <v>167</v>
      </c>
      <c r="O3350" s="21">
        <f>IFERROR(VLOOKUP(A3350,[1]數量彙總!$A:$B,2,FALSE),0)</f>
        <v>0</v>
      </c>
      <c r="P3350" s="21">
        <f t="shared" si="208"/>
        <v>0</v>
      </c>
      <c r="Q3350" s="21">
        <f>IFERROR(VLOOKUP(A3350,[1]數量彙總!$A:$D,4,FALSE),0)</f>
        <v>10</v>
      </c>
      <c r="R3350" s="21">
        <f t="shared" si="209"/>
        <v>0.499</v>
      </c>
      <c r="S3350" s="21">
        <f>IFERROR(VLOOKUP(A3350,[1]數量彙總!$A:$F,6,FALSE),0)</f>
        <v>0</v>
      </c>
      <c r="T3350" s="21">
        <f t="shared" si="210"/>
        <v>0</v>
      </c>
      <c r="U3350" s="6">
        <f>IFERROR(VLOOKUP(A3350,[2]ARD202103月!$A:$G,7,FALSE),0)</f>
        <v>0</v>
      </c>
      <c r="V3350" s="6">
        <f t="shared" si="211"/>
        <v>0</v>
      </c>
    </row>
    <row r="3351" spans="1:22">
      <c r="A3351" s="13" t="s">
        <v>1135</v>
      </c>
      <c r="B3351" s="14" t="s">
        <v>1262</v>
      </c>
      <c r="C3351" s="15" t="s">
        <v>4</v>
      </c>
      <c r="D3351" s="15" t="s">
        <v>661</v>
      </c>
      <c r="E3351" s="15" t="s">
        <v>662</v>
      </c>
      <c r="F3351" s="15" t="s">
        <v>1135</v>
      </c>
      <c r="G3351" s="15">
        <v>0</v>
      </c>
      <c r="H3351" s="15">
        <v>1</v>
      </c>
      <c r="I3351" s="18">
        <v>0.012</v>
      </c>
      <c r="J3351" s="15">
        <v>1</v>
      </c>
      <c r="K3351" s="18">
        <v>0.012</v>
      </c>
      <c r="L3351" s="19"/>
      <c r="M3351" s="20" t="s">
        <v>4</v>
      </c>
      <c r="N3351" s="21" t="s">
        <v>664</v>
      </c>
      <c r="O3351" s="21">
        <f>IFERROR(VLOOKUP(A3351,[1]數量彙總!$A:$B,2,FALSE),0)</f>
        <v>0</v>
      </c>
      <c r="P3351" s="21">
        <f t="shared" si="208"/>
        <v>0</v>
      </c>
      <c r="Q3351" s="21">
        <f>IFERROR(VLOOKUP(A3351,[1]數量彙總!$A:$D,4,FALSE),0)</f>
        <v>0</v>
      </c>
      <c r="R3351" s="21">
        <f t="shared" si="209"/>
        <v>0</v>
      </c>
      <c r="S3351" s="21">
        <f>IFERROR(VLOOKUP(A3351,[1]數量彙總!$A:$F,6,FALSE),0)</f>
        <v>0</v>
      </c>
      <c r="T3351" s="21">
        <f t="shared" si="210"/>
        <v>0</v>
      </c>
      <c r="U3351" s="6">
        <f>IFERROR(VLOOKUP(A3351,[2]ARD202103月!$A:$G,7,FALSE),0)</f>
        <v>0</v>
      </c>
      <c r="V3351" s="6">
        <f t="shared" si="211"/>
        <v>0</v>
      </c>
    </row>
    <row r="3352" spans="1:22">
      <c r="A3352" s="13" t="s">
        <v>1263</v>
      </c>
      <c r="B3352" s="14" t="s">
        <v>1264</v>
      </c>
      <c r="C3352" s="15" t="s">
        <v>4</v>
      </c>
      <c r="D3352" s="15" t="s">
        <v>199</v>
      </c>
      <c r="E3352" s="15" t="s">
        <v>200</v>
      </c>
      <c r="F3352" s="15" t="s">
        <v>289</v>
      </c>
      <c r="G3352" s="15">
        <v>0</v>
      </c>
      <c r="H3352" s="15">
        <v>1</v>
      </c>
      <c r="I3352" s="18">
        <v>0.0039</v>
      </c>
      <c r="J3352" s="15">
        <v>1</v>
      </c>
      <c r="K3352" s="18">
        <v>0.0039</v>
      </c>
      <c r="L3352" s="19"/>
      <c r="M3352" s="20" t="s">
        <v>4</v>
      </c>
      <c r="N3352" s="21" t="s">
        <v>201</v>
      </c>
      <c r="O3352" s="21">
        <f>IFERROR(VLOOKUP(A3352,[1]數量彙總!$A:$B,2,FALSE),0)</f>
        <v>0</v>
      </c>
      <c r="P3352" s="21">
        <f t="shared" si="208"/>
        <v>0</v>
      </c>
      <c r="Q3352" s="21">
        <f>IFERROR(VLOOKUP(A3352,[1]數量彙總!$A:$D,4,FALSE),0)</f>
        <v>0</v>
      </c>
      <c r="R3352" s="21">
        <f t="shared" si="209"/>
        <v>0</v>
      </c>
      <c r="S3352" s="21">
        <f>IFERROR(VLOOKUP(A3352,[1]數量彙總!$A:$F,6,FALSE),0)</f>
        <v>0</v>
      </c>
      <c r="T3352" s="21">
        <f t="shared" si="210"/>
        <v>0</v>
      </c>
      <c r="U3352" s="6">
        <f>IFERROR(VLOOKUP(A3352,[2]ARD202103月!$A:$G,7,FALSE),0)</f>
        <v>0</v>
      </c>
      <c r="V3352" s="6">
        <f t="shared" si="211"/>
        <v>0</v>
      </c>
    </row>
    <row r="3353" spans="1:22">
      <c r="A3353" s="13" t="s">
        <v>1263</v>
      </c>
      <c r="B3353" s="14" t="s">
        <v>1264</v>
      </c>
      <c r="C3353" s="15" t="s">
        <v>4</v>
      </c>
      <c r="D3353" s="15" t="s">
        <v>125</v>
      </c>
      <c r="E3353" s="15" t="s">
        <v>126</v>
      </c>
      <c r="F3353" s="15" t="s">
        <v>289</v>
      </c>
      <c r="G3353" s="15">
        <v>0</v>
      </c>
      <c r="H3353" s="15">
        <v>1</v>
      </c>
      <c r="I3353" s="18">
        <v>0.0453</v>
      </c>
      <c r="J3353" s="15">
        <v>1</v>
      </c>
      <c r="K3353" s="18">
        <v>0.0453</v>
      </c>
      <c r="L3353" s="19"/>
      <c r="M3353" s="20" t="s">
        <v>4</v>
      </c>
      <c r="N3353" s="21" t="s">
        <v>127</v>
      </c>
      <c r="O3353" s="21">
        <f>IFERROR(VLOOKUP(A3353,[1]數量彙總!$A:$B,2,FALSE),0)</f>
        <v>0</v>
      </c>
      <c r="P3353" s="21">
        <f t="shared" si="208"/>
        <v>0</v>
      </c>
      <c r="Q3353" s="21">
        <f>IFERROR(VLOOKUP(A3353,[1]數量彙總!$A:$D,4,FALSE),0)</f>
        <v>0</v>
      </c>
      <c r="R3353" s="21">
        <f t="shared" si="209"/>
        <v>0</v>
      </c>
      <c r="S3353" s="21">
        <f>IFERROR(VLOOKUP(A3353,[1]數量彙總!$A:$F,6,FALSE),0)</f>
        <v>0</v>
      </c>
      <c r="T3353" s="21">
        <f t="shared" si="210"/>
        <v>0</v>
      </c>
      <c r="U3353" s="6">
        <f>IFERROR(VLOOKUP(A3353,[2]ARD202103月!$A:$G,7,FALSE),0)</f>
        <v>0</v>
      </c>
      <c r="V3353" s="6">
        <f t="shared" si="211"/>
        <v>0</v>
      </c>
    </row>
    <row r="3354" spans="1:22">
      <c r="A3354" s="13" t="s">
        <v>1263</v>
      </c>
      <c r="B3354" s="14" t="s">
        <v>1264</v>
      </c>
      <c r="C3354" s="15" t="s">
        <v>4</v>
      </c>
      <c r="D3354" s="15" t="s">
        <v>404</v>
      </c>
      <c r="E3354" s="15" t="s">
        <v>405</v>
      </c>
      <c r="F3354" s="15" t="s">
        <v>875</v>
      </c>
      <c r="G3354" s="15">
        <v>0</v>
      </c>
      <c r="H3354" s="15">
        <v>1</v>
      </c>
      <c r="I3354" s="18">
        <v>0.0346</v>
      </c>
      <c r="J3354" s="15">
        <v>1</v>
      </c>
      <c r="K3354" s="18">
        <v>0.0346</v>
      </c>
      <c r="L3354" s="19"/>
      <c r="M3354" s="20" t="s">
        <v>4</v>
      </c>
      <c r="N3354" s="21" t="s">
        <v>406</v>
      </c>
      <c r="O3354" s="21">
        <f>IFERROR(VLOOKUP(A3354,[1]數量彙總!$A:$B,2,FALSE),0)</f>
        <v>0</v>
      </c>
      <c r="P3354" s="21">
        <f t="shared" si="208"/>
        <v>0</v>
      </c>
      <c r="Q3354" s="21">
        <f>IFERROR(VLOOKUP(A3354,[1]數量彙總!$A:$D,4,FALSE),0)</f>
        <v>0</v>
      </c>
      <c r="R3354" s="21">
        <f t="shared" si="209"/>
        <v>0</v>
      </c>
      <c r="S3354" s="21">
        <f>IFERROR(VLOOKUP(A3354,[1]數量彙總!$A:$F,6,FALSE),0)</f>
        <v>0</v>
      </c>
      <c r="T3354" s="21">
        <f t="shared" si="210"/>
        <v>0</v>
      </c>
      <c r="U3354" s="6">
        <f>IFERROR(VLOOKUP(A3354,[2]ARD202103月!$A:$G,7,FALSE),0)</f>
        <v>0</v>
      </c>
      <c r="V3354" s="6">
        <f t="shared" si="211"/>
        <v>0</v>
      </c>
    </row>
    <row r="3355" spans="1:22">
      <c r="A3355" s="13" t="s">
        <v>1263</v>
      </c>
      <c r="B3355" s="14" t="s">
        <v>1264</v>
      </c>
      <c r="C3355" s="15" t="s">
        <v>4</v>
      </c>
      <c r="D3355" s="15" t="s">
        <v>744</v>
      </c>
      <c r="E3355" s="15" t="s">
        <v>745</v>
      </c>
      <c r="F3355" s="15" t="s">
        <v>876</v>
      </c>
      <c r="G3355" s="15">
        <v>0</v>
      </c>
      <c r="H3355" s="15">
        <v>1</v>
      </c>
      <c r="I3355" s="18">
        <v>0.0259</v>
      </c>
      <c r="J3355" s="15">
        <v>1</v>
      </c>
      <c r="K3355" s="18">
        <v>0.0259</v>
      </c>
      <c r="L3355" s="19"/>
      <c r="M3355" s="20" t="s">
        <v>4</v>
      </c>
      <c r="N3355" s="21" t="s">
        <v>747</v>
      </c>
      <c r="O3355" s="21">
        <f>IFERROR(VLOOKUP(A3355,[1]數量彙總!$A:$B,2,FALSE),0)</f>
        <v>0</v>
      </c>
      <c r="P3355" s="21">
        <f t="shared" si="208"/>
        <v>0</v>
      </c>
      <c r="Q3355" s="21">
        <f>IFERROR(VLOOKUP(A3355,[1]數量彙總!$A:$D,4,FALSE),0)</f>
        <v>0</v>
      </c>
      <c r="R3355" s="21">
        <f t="shared" si="209"/>
        <v>0</v>
      </c>
      <c r="S3355" s="21">
        <f>IFERROR(VLOOKUP(A3355,[1]數量彙總!$A:$F,6,FALSE),0)</f>
        <v>0</v>
      </c>
      <c r="T3355" s="21">
        <f t="shared" si="210"/>
        <v>0</v>
      </c>
      <c r="U3355" s="6">
        <f>IFERROR(VLOOKUP(A3355,[2]ARD202103月!$A:$G,7,FALSE),0)</f>
        <v>0</v>
      </c>
      <c r="V3355" s="6">
        <f t="shared" si="211"/>
        <v>0</v>
      </c>
    </row>
    <row r="3356" spans="1:22">
      <c r="A3356" s="13" t="s">
        <v>1263</v>
      </c>
      <c r="B3356" s="14" t="s">
        <v>1264</v>
      </c>
      <c r="C3356" s="15" t="s">
        <v>4</v>
      </c>
      <c r="D3356" s="15" t="s">
        <v>49</v>
      </c>
      <c r="E3356" s="15" t="s">
        <v>50</v>
      </c>
      <c r="F3356" s="15" t="s">
        <v>923</v>
      </c>
      <c r="G3356" s="15">
        <v>0</v>
      </c>
      <c r="H3356" s="15">
        <v>1</v>
      </c>
      <c r="I3356" s="18">
        <v>0</v>
      </c>
      <c r="J3356" s="15">
        <v>1</v>
      </c>
      <c r="K3356" s="18">
        <v>0</v>
      </c>
      <c r="L3356" s="19"/>
      <c r="M3356" s="20" t="s">
        <v>4</v>
      </c>
      <c r="N3356" s="21" t="s">
        <v>51</v>
      </c>
      <c r="O3356" s="21">
        <f>IFERROR(VLOOKUP(A3356,[1]數量彙總!$A:$B,2,FALSE),0)</f>
        <v>0</v>
      </c>
      <c r="P3356" s="21">
        <f t="shared" si="208"/>
        <v>0</v>
      </c>
      <c r="Q3356" s="21">
        <f>IFERROR(VLOOKUP(A3356,[1]數量彙總!$A:$D,4,FALSE),0)</f>
        <v>0</v>
      </c>
      <c r="R3356" s="21">
        <f t="shared" si="209"/>
        <v>0</v>
      </c>
      <c r="S3356" s="21">
        <f>IFERROR(VLOOKUP(A3356,[1]數量彙總!$A:$F,6,FALSE),0)</f>
        <v>0</v>
      </c>
      <c r="T3356" s="21">
        <f t="shared" si="210"/>
        <v>0</v>
      </c>
      <c r="U3356" s="6">
        <f>IFERROR(VLOOKUP(A3356,[2]ARD202103月!$A:$G,7,FALSE),0)</f>
        <v>0</v>
      </c>
      <c r="V3356" s="6">
        <f t="shared" si="211"/>
        <v>0</v>
      </c>
    </row>
    <row r="3357" spans="1:22">
      <c r="A3357" s="13" t="s">
        <v>1263</v>
      </c>
      <c r="B3357" s="14" t="s">
        <v>1264</v>
      </c>
      <c r="C3357" s="15" t="s">
        <v>4</v>
      </c>
      <c r="D3357" s="15" t="s">
        <v>56</v>
      </c>
      <c r="E3357" s="15" t="s">
        <v>57</v>
      </c>
      <c r="F3357" s="15" t="s">
        <v>923</v>
      </c>
      <c r="G3357" s="15">
        <v>0</v>
      </c>
      <c r="H3357" s="15">
        <v>1</v>
      </c>
      <c r="I3357" s="18">
        <v>0</v>
      </c>
      <c r="J3357" s="15">
        <v>1</v>
      </c>
      <c r="K3357" s="18">
        <v>0</v>
      </c>
      <c r="L3357" s="19"/>
      <c r="M3357" s="20" t="s">
        <v>4</v>
      </c>
      <c r="N3357" s="21" t="s">
        <v>58</v>
      </c>
      <c r="O3357" s="21">
        <f>IFERROR(VLOOKUP(A3357,[1]數量彙總!$A:$B,2,FALSE),0)</f>
        <v>0</v>
      </c>
      <c r="P3357" s="21">
        <f t="shared" si="208"/>
        <v>0</v>
      </c>
      <c r="Q3357" s="21">
        <f>IFERROR(VLOOKUP(A3357,[1]數量彙總!$A:$D,4,FALSE),0)</f>
        <v>0</v>
      </c>
      <c r="R3357" s="21">
        <f t="shared" si="209"/>
        <v>0</v>
      </c>
      <c r="S3357" s="21">
        <f>IFERROR(VLOOKUP(A3357,[1]數量彙總!$A:$F,6,FALSE),0)</f>
        <v>0</v>
      </c>
      <c r="T3357" s="21">
        <f t="shared" si="210"/>
        <v>0</v>
      </c>
      <c r="U3357" s="6">
        <f>IFERROR(VLOOKUP(A3357,[2]ARD202103月!$A:$G,7,FALSE),0)</f>
        <v>0</v>
      </c>
      <c r="V3357" s="6">
        <f t="shared" si="211"/>
        <v>0</v>
      </c>
    </row>
    <row r="3358" spans="1:22">
      <c r="A3358" s="13" t="s">
        <v>1263</v>
      </c>
      <c r="B3358" s="14" t="s">
        <v>1264</v>
      </c>
      <c r="C3358" s="15" t="s">
        <v>4</v>
      </c>
      <c r="D3358" s="15" t="s">
        <v>59</v>
      </c>
      <c r="E3358" s="15" t="s">
        <v>60</v>
      </c>
      <c r="F3358" s="15" t="s">
        <v>923</v>
      </c>
      <c r="G3358" s="15">
        <v>0</v>
      </c>
      <c r="H3358" s="15">
        <v>1</v>
      </c>
      <c r="I3358" s="18">
        <v>0.0467</v>
      </c>
      <c r="J3358" s="15">
        <v>1</v>
      </c>
      <c r="K3358" s="18">
        <v>0.0467</v>
      </c>
      <c r="L3358" s="19"/>
      <c r="M3358" s="20" t="s">
        <v>4</v>
      </c>
      <c r="N3358" s="21" t="s">
        <v>61</v>
      </c>
      <c r="O3358" s="21">
        <f>IFERROR(VLOOKUP(A3358,[1]數量彙總!$A:$B,2,FALSE),0)</f>
        <v>0</v>
      </c>
      <c r="P3358" s="21">
        <f t="shared" si="208"/>
        <v>0</v>
      </c>
      <c r="Q3358" s="21">
        <f>IFERROR(VLOOKUP(A3358,[1]數量彙總!$A:$D,4,FALSE),0)</f>
        <v>0</v>
      </c>
      <c r="R3358" s="21">
        <f t="shared" si="209"/>
        <v>0</v>
      </c>
      <c r="S3358" s="21">
        <f>IFERROR(VLOOKUP(A3358,[1]數量彙總!$A:$F,6,FALSE),0)</f>
        <v>0</v>
      </c>
      <c r="T3358" s="21">
        <f t="shared" si="210"/>
        <v>0</v>
      </c>
      <c r="U3358" s="6">
        <f>IFERROR(VLOOKUP(A3358,[2]ARD202103月!$A:$G,7,FALSE),0)</f>
        <v>0</v>
      </c>
      <c r="V3358" s="6">
        <f t="shared" si="211"/>
        <v>0</v>
      </c>
    </row>
    <row r="3359" spans="1:22">
      <c r="A3359" s="13" t="s">
        <v>1263</v>
      </c>
      <c r="B3359" s="14" t="s">
        <v>1264</v>
      </c>
      <c r="C3359" s="15" t="s">
        <v>4</v>
      </c>
      <c r="D3359" s="15" t="s">
        <v>62</v>
      </c>
      <c r="E3359" s="15" t="s">
        <v>63</v>
      </c>
      <c r="F3359" s="15" t="s">
        <v>923</v>
      </c>
      <c r="G3359" s="15">
        <v>0</v>
      </c>
      <c r="H3359" s="15">
        <v>1</v>
      </c>
      <c r="I3359" s="18">
        <v>0.01</v>
      </c>
      <c r="J3359" s="15">
        <v>1</v>
      </c>
      <c r="K3359" s="18">
        <v>0.01</v>
      </c>
      <c r="L3359" s="19"/>
      <c r="M3359" s="20" t="s">
        <v>4</v>
      </c>
      <c r="N3359" s="21" t="s">
        <v>64</v>
      </c>
      <c r="O3359" s="21">
        <f>IFERROR(VLOOKUP(A3359,[1]數量彙總!$A:$B,2,FALSE),0)</f>
        <v>0</v>
      </c>
      <c r="P3359" s="21">
        <f t="shared" si="208"/>
        <v>0</v>
      </c>
      <c r="Q3359" s="21">
        <f>IFERROR(VLOOKUP(A3359,[1]數量彙總!$A:$D,4,FALSE),0)</f>
        <v>0</v>
      </c>
      <c r="R3359" s="21">
        <f t="shared" si="209"/>
        <v>0</v>
      </c>
      <c r="S3359" s="21">
        <f>IFERROR(VLOOKUP(A3359,[1]數量彙總!$A:$F,6,FALSE),0)</f>
        <v>0</v>
      </c>
      <c r="T3359" s="21">
        <f t="shared" si="210"/>
        <v>0</v>
      </c>
      <c r="U3359" s="6">
        <f>IFERROR(VLOOKUP(A3359,[2]ARD202103月!$A:$G,7,FALSE),0)</f>
        <v>0</v>
      </c>
      <c r="V3359" s="6">
        <f t="shared" si="211"/>
        <v>0</v>
      </c>
    </row>
    <row r="3360" spans="1:22">
      <c r="A3360" s="13" t="s">
        <v>1263</v>
      </c>
      <c r="B3360" s="14" t="s">
        <v>1264</v>
      </c>
      <c r="C3360" s="15" t="s">
        <v>4</v>
      </c>
      <c r="D3360" s="15" t="s">
        <v>134</v>
      </c>
      <c r="E3360" s="15" t="s">
        <v>135</v>
      </c>
      <c r="F3360" s="15" t="s">
        <v>923</v>
      </c>
      <c r="G3360" s="15">
        <v>0</v>
      </c>
      <c r="H3360" s="15">
        <v>1</v>
      </c>
      <c r="I3360" s="18">
        <v>0.0167</v>
      </c>
      <c r="J3360" s="15">
        <v>1</v>
      </c>
      <c r="K3360" s="18">
        <v>0.0167</v>
      </c>
      <c r="L3360" s="19"/>
      <c r="M3360" s="20" t="s">
        <v>4</v>
      </c>
      <c r="N3360" s="21" t="s">
        <v>136</v>
      </c>
      <c r="O3360" s="21">
        <f>IFERROR(VLOOKUP(A3360,[1]數量彙總!$A:$B,2,FALSE),0)</f>
        <v>0</v>
      </c>
      <c r="P3360" s="21">
        <f t="shared" si="208"/>
        <v>0</v>
      </c>
      <c r="Q3360" s="21">
        <f>IFERROR(VLOOKUP(A3360,[1]數量彙總!$A:$D,4,FALSE),0)</f>
        <v>0</v>
      </c>
      <c r="R3360" s="21">
        <f t="shared" si="209"/>
        <v>0</v>
      </c>
      <c r="S3360" s="21">
        <f>IFERROR(VLOOKUP(A3360,[1]數量彙總!$A:$F,6,FALSE),0)</f>
        <v>0</v>
      </c>
      <c r="T3360" s="21">
        <f t="shared" si="210"/>
        <v>0</v>
      </c>
      <c r="U3360" s="6">
        <f>IFERROR(VLOOKUP(A3360,[2]ARD202103月!$A:$G,7,FALSE),0)</f>
        <v>0</v>
      </c>
      <c r="V3360" s="6">
        <f t="shared" si="211"/>
        <v>0</v>
      </c>
    </row>
    <row r="3361" spans="1:22">
      <c r="A3361" s="13" t="s">
        <v>1263</v>
      </c>
      <c r="B3361" s="14" t="s">
        <v>1264</v>
      </c>
      <c r="C3361" s="15" t="s">
        <v>4</v>
      </c>
      <c r="D3361" s="15" t="s">
        <v>165</v>
      </c>
      <c r="E3361" s="15" t="s">
        <v>166</v>
      </c>
      <c r="F3361" s="15" t="s">
        <v>1263</v>
      </c>
      <c r="G3361" s="15">
        <v>0</v>
      </c>
      <c r="H3361" s="15">
        <v>1</v>
      </c>
      <c r="I3361" s="18">
        <v>0.0499</v>
      </c>
      <c r="J3361" s="15">
        <v>1</v>
      </c>
      <c r="K3361" s="18">
        <v>0.0499</v>
      </c>
      <c r="L3361" s="19"/>
      <c r="M3361" s="20" t="s">
        <v>4</v>
      </c>
      <c r="N3361" s="21" t="s">
        <v>167</v>
      </c>
      <c r="O3361" s="21">
        <f>IFERROR(VLOOKUP(A3361,[1]數量彙總!$A:$B,2,FALSE),0)</f>
        <v>0</v>
      </c>
      <c r="P3361" s="21">
        <f t="shared" si="208"/>
        <v>0</v>
      </c>
      <c r="Q3361" s="21">
        <f>IFERROR(VLOOKUP(A3361,[1]數量彙總!$A:$D,4,FALSE),0)</f>
        <v>0</v>
      </c>
      <c r="R3361" s="21">
        <f t="shared" si="209"/>
        <v>0</v>
      </c>
      <c r="S3361" s="21">
        <f>IFERROR(VLOOKUP(A3361,[1]數量彙總!$A:$F,6,FALSE),0)</f>
        <v>0</v>
      </c>
      <c r="T3361" s="21">
        <f t="shared" si="210"/>
        <v>0</v>
      </c>
      <c r="U3361" s="6">
        <f>IFERROR(VLOOKUP(A3361,[2]ARD202103月!$A:$G,7,FALSE),0)</f>
        <v>0</v>
      </c>
      <c r="V3361" s="6">
        <f t="shared" si="211"/>
        <v>0</v>
      </c>
    </row>
    <row r="3362" spans="1:22">
      <c r="A3362" s="13" t="s">
        <v>1263</v>
      </c>
      <c r="B3362" s="14" t="s">
        <v>1264</v>
      </c>
      <c r="C3362" s="15" t="s">
        <v>4</v>
      </c>
      <c r="D3362" s="15" t="s">
        <v>593</v>
      </c>
      <c r="E3362" s="15" t="s">
        <v>594</v>
      </c>
      <c r="F3362" s="15" t="s">
        <v>1263</v>
      </c>
      <c r="G3362" s="15">
        <v>0</v>
      </c>
      <c r="H3362" s="15">
        <v>1</v>
      </c>
      <c r="I3362" s="18">
        <v>0.003</v>
      </c>
      <c r="J3362" s="15">
        <v>1</v>
      </c>
      <c r="K3362" s="18">
        <v>0.003</v>
      </c>
      <c r="L3362" s="19"/>
      <c r="M3362" s="20" t="s">
        <v>4</v>
      </c>
      <c r="N3362" s="21" t="s">
        <v>595</v>
      </c>
      <c r="O3362" s="21">
        <f>IFERROR(VLOOKUP(A3362,[1]數量彙總!$A:$B,2,FALSE),0)</f>
        <v>0</v>
      </c>
      <c r="P3362" s="21">
        <f t="shared" si="208"/>
        <v>0</v>
      </c>
      <c r="Q3362" s="21">
        <f>IFERROR(VLOOKUP(A3362,[1]數量彙總!$A:$D,4,FALSE),0)</f>
        <v>0</v>
      </c>
      <c r="R3362" s="21">
        <f t="shared" si="209"/>
        <v>0</v>
      </c>
      <c r="S3362" s="21">
        <f>IFERROR(VLOOKUP(A3362,[1]數量彙總!$A:$F,6,FALSE),0)</f>
        <v>0</v>
      </c>
      <c r="T3362" s="21">
        <f t="shared" si="210"/>
        <v>0</v>
      </c>
      <c r="U3362" s="6">
        <f>IFERROR(VLOOKUP(A3362,[2]ARD202103月!$A:$G,7,FALSE),0)</f>
        <v>0</v>
      </c>
      <c r="V3362" s="6">
        <f t="shared" si="211"/>
        <v>0</v>
      </c>
    </row>
    <row r="3363" spans="1:22">
      <c r="A3363" s="13" t="s">
        <v>1263</v>
      </c>
      <c r="B3363" s="14" t="s">
        <v>1264</v>
      </c>
      <c r="C3363" s="15" t="s">
        <v>4</v>
      </c>
      <c r="D3363" s="15" t="s">
        <v>744</v>
      </c>
      <c r="E3363" s="15" t="s">
        <v>745</v>
      </c>
      <c r="F3363" s="15" t="s">
        <v>877</v>
      </c>
      <c r="G3363" s="15">
        <v>0</v>
      </c>
      <c r="H3363" s="15">
        <v>1</v>
      </c>
      <c r="I3363" s="18">
        <v>0.0259</v>
      </c>
      <c r="J3363" s="15">
        <v>1</v>
      </c>
      <c r="K3363" s="18">
        <v>0.0259</v>
      </c>
      <c r="L3363" s="19"/>
      <c r="M3363" s="20" t="s">
        <v>4</v>
      </c>
      <c r="N3363" s="21" t="s">
        <v>747</v>
      </c>
      <c r="O3363" s="21">
        <f>IFERROR(VLOOKUP(A3363,[1]數量彙總!$A:$B,2,FALSE),0)</f>
        <v>0</v>
      </c>
      <c r="P3363" s="21">
        <f t="shared" si="208"/>
        <v>0</v>
      </c>
      <c r="Q3363" s="21">
        <f>IFERROR(VLOOKUP(A3363,[1]數量彙總!$A:$D,4,FALSE),0)</f>
        <v>0</v>
      </c>
      <c r="R3363" s="21">
        <f t="shared" si="209"/>
        <v>0</v>
      </c>
      <c r="S3363" s="21">
        <f>IFERROR(VLOOKUP(A3363,[1]數量彙總!$A:$F,6,FALSE),0)</f>
        <v>0</v>
      </c>
      <c r="T3363" s="21">
        <f t="shared" si="210"/>
        <v>0</v>
      </c>
      <c r="U3363" s="6">
        <f>IFERROR(VLOOKUP(A3363,[2]ARD202103月!$A:$G,7,FALSE),0)</f>
        <v>0</v>
      </c>
      <c r="V3363" s="6">
        <f t="shared" si="211"/>
        <v>0</v>
      </c>
    </row>
    <row r="3364" spans="1:22">
      <c r="A3364" s="13" t="s">
        <v>1265</v>
      </c>
      <c r="B3364" s="14" t="s">
        <v>1266</v>
      </c>
      <c r="C3364" s="15" t="s">
        <v>4</v>
      </c>
      <c r="D3364" s="15" t="s">
        <v>134</v>
      </c>
      <c r="E3364" s="15" t="s">
        <v>135</v>
      </c>
      <c r="F3364" s="15" t="s">
        <v>186</v>
      </c>
      <c r="G3364" s="15">
        <v>0</v>
      </c>
      <c r="H3364" s="15">
        <v>1</v>
      </c>
      <c r="I3364" s="18">
        <v>0.0167</v>
      </c>
      <c r="J3364" s="15">
        <v>1</v>
      </c>
      <c r="K3364" s="18">
        <v>0.0167</v>
      </c>
      <c r="L3364" s="19"/>
      <c r="M3364" s="20" t="s">
        <v>4</v>
      </c>
      <c r="N3364" s="21" t="s">
        <v>136</v>
      </c>
      <c r="O3364" s="21">
        <f>IFERROR(VLOOKUP(A3364,[1]數量彙總!$A:$B,2,FALSE),0)</f>
        <v>0</v>
      </c>
      <c r="P3364" s="21">
        <f t="shared" si="208"/>
        <v>0</v>
      </c>
      <c r="Q3364" s="21">
        <f>IFERROR(VLOOKUP(A3364,[1]數量彙總!$A:$D,4,FALSE),0)</f>
        <v>0</v>
      </c>
      <c r="R3364" s="21">
        <f t="shared" si="209"/>
        <v>0</v>
      </c>
      <c r="S3364" s="21">
        <f>IFERROR(VLOOKUP(A3364,[1]數量彙總!$A:$F,6,FALSE),0)</f>
        <v>0</v>
      </c>
      <c r="T3364" s="21">
        <f t="shared" si="210"/>
        <v>0</v>
      </c>
      <c r="U3364" s="6">
        <f>IFERROR(VLOOKUP(A3364,[2]ARD202103月!$A:$G,7,FALSE),0)</f>
        <v>0</v>
      </c>
      <c r="V3364" s="6">
        <f t="shared" si="211"/>
        <v>0</v>
      </c>
    </row>
    <row r="3365" spans="1:22">
      <c r="A3365" s="13" t="s">
        <v>1265</v>
      </c>
      <c r="B3365" s="14" t="s">
        <v>1266</v>
      </c>
      <c r="C3365" s="15" t="s">
        <v>4</v>
      </c>
      <c r="D3365" s="15" t="s">
        <v>56</v>
      </c>
      <c r="E3365" s="15" t="s">
        <v>57</v>
      </c>
      <c r="F3365" s="15" t="s">
        <v>186</v>
      </c>
      <c r="G3365" s="15">
        <v>0</v>
      </c>
      <c r="H3365" s="15">
        <v>1</v>
      </c>
      <c r="I3365" s="18">
        <v>0</v>
      </c>
      <c r="J3365" s="15">
        <v>1</v>
      </c>
      <c r="K3365" s="18">
        <v>0</v>
      </c>
      <c r="L3365" s="19"/>
      <c r="M3365" s="20" t="s">
        <v>4</v>
      </c>
      <c r="N3365" s="21" t="s">
        <v>58</v>
      </c>
      <c r="O3365" s="21">
        <f>IFERROR(VLOOKUP(A3365,[1]數量彙總!$A:$B,2,FALSE),0)</f>
        <v>0</v>
      </c>
      <c r="P3365" s="21">
        <f t="shared" si="208"/>
        <v>0</v>
      </c>
      <c r="Q3365" s="21">
        <f>IFERROR(VLOOKUP(A3365,[1]數量彙總!$A:$D,4,FALSE),0)</f>
        <v>0</v>
      </c>
      <c r="R3365" s="21">
        <f t="shared" si="209"/>
        <v>0</v>
      </c>
      <c r="S3365" s="21">
        <f>IFERROR(VLOOKUP(A3365,[1]數量彙總!$A:$F,6,FALSE),0)</f>
        <v>0</v>
      </c>
      <c r="T3365" s="21">
        <f t="shared" si="210"/>
        <v>0</v>
      </c>
      <c r="U3365" s="6">
        <f>IFERROR(VLOOKUP(A3365,[2]ARD202103月!$A:$G,7,FALSE),0)</f>
        <v>0</v>
      </c>
      <c r="V3365" s="6">
        <f t="shared" si="211"/>
        <v>0</v>
      </c>
    </row>
    <row r="3366" spans="1:22">
      <c r="A3366" s="13" t="s">
        <v>1265</v>
      </c>
      <c r="B3366" s="14" t="s">
        <v>1266</v>
      </c>
      <c r="C3366" s="15" t="s">
        <v>4</v>
      </c>
      <c r="D3366" s="15" t="s">
        <v>59</v>
      </c>
      <c r="E3366" s="15" t="s">
        <v>60</v>
      </c>
      <c r="F3366" s="15" t="s">
        <v>186</v>
      </c>
      <c r="G3366" s="15">
        <v>0</v>
      </c>
      <c r="H3366" s="15">
        <v>1</v>
      </c>
      <c r="I3366" s="18">
        <v>0.0467</v>
      </c>
      <c r="J3366" s="15">
        <v>1</v>
      </c>
      <c r="K3366" s="18">
        <v>0.0467</v>
      </c>
      <c r="L3366" s="19"/>
      <c r="M3366" s="20" t="s">
        <v>4</v>
      </c>
      <c r="N3366" s="21" t="s">
        <v>61</v>
      </c>
      <c r="O3366" s="21">
        <f>IFERROR(VLOOKUP(A3366,[1]數量彙總!$A:$B,2,FALSE),0)</f>
        <v>0</v>
      </c>
      <c r="P3366" s="21">
        <f t="shared" si="208"/>
        <v>0</v>
      </c>
      <c r="Q3366" s="21">
        <f>IFERROR(VLOOKUP(A3366,[1]數量彙總!$A:$D,4,FALSE),0)</f>
        <v>0</v>
      </c>
      <c r="R3366" s="21">
        <f t="shared" si="209"/>
        <v>0</v>
      </c>
      <c r="S3366" s="21">
        <f>IFERROR(VLOOKUP(A3366,[1]數量彙總!$A:$F,6,FALSE),0)</f>
        <v>0</v>
      </c>
      <c r="T3366" s="21">
        <f t="shared" si="210"/>
        <v>0</v>
      </c>
      <c r="U3366" s="6">
        <f>IFERROR(VLOOKUP(A3366,[2]ARD202103月!$A:$G,7,FALSE),0)</f>
        <v>0</v>
      </c>
      <c r="V3366" s="6">
        <f t="shared" si="211"/>
        <v>0</v>
      </c>
    </row>
    <row r="3367" spans="1:22">
      <c r="A3367" s="13" t="s">
        <v>1265</v>
      </c>
      <c r="B3367" s="14" t="s">
        <v>1266</v>
      </c>
      <c r="C3367" s="15" t="s">
        <v>4</v>
      </c>
      <c r="D3367" s="15" t="s">
        <v>62</v>
      </c>
      <c r="E3367" s="15" t="s">
        <v>63</v>
      </c>
      <c r="F3367" s="15" t="s">
        <v>186</v>
      </c>
      <c r="G3367" s="15">
        <v>0</v>
      </c>
      <c r="H3367" s="15">
        <v>1</v>
      </c>
      <c r="I3367" s="18">
        <v>0.01</v>
      </c>
      <c r="J3367" s="15">
        <v>1</v>
      </c>
      <c r="K3367" s="18">
        <v>0.01</v>
      </c>
      <c r="L3367" s="19"/>
      <c r="M3367" s="20" t="s">
        <v>4</v>
      </c>
      <c r="N3367" s="21" t="s">
        <v>64</v>
      </c>
      <c r="O3367" s="21">
        <f>IFERROR(VLOOKUP(A3367,[1]數量彙總!$A:$B,2,FALSE),0)</f>
        <v>0</v>
      </c>
      <c r="P3367" s="21">
        <f t="shared" si="208"/>
        <v>0</v>
      </c>
      <c r="Q3367" s="21">
        <f>IFERROR(VLOOKUP(A3367,[1]數量彙總!$A:$D,4,FALSE),0)</f>
        <v>0</v>
      </c>
      <c r="R3367" s="21">
        <f t="shared" si="209"/>
        <v>0</v>
      </c>
      <c r="S3367" s="21">
        <f>IFERROR(VLOOKUP(A3367,[1]數量彙總!$A:$F,6,FALSE),0)</f>
        <v>0</v>
      </c>
      <c r="T3367" s="21">
        <f t="shared" si="210"/>
        <v>0</v>
      </c>
      <c r="U3367" s="6">
        <f>IFERROR(VLOOKUP(A3367,[2]ARD202103月!$A:$G,7,FALSE),0)</f>
        <v>0</v>
      </c>
      <c r="V3367" s="6">
        <f t="shared" si="211"/>
        <v>0</v>
      </c>
    </row>
    <row r="3368" spans="1:22">
      <c r="A3368" s="13" t="s">
        <v>1265</v>
      </c>
      <c r="B3368" s="14" t="s">
        <v>1266</v>
      </c>
      <c r="C3368" s="15" t="s">
        <v>4</v>
      </c>
      <c r="D3368" s="15" t="s">
        <v>165</v>
      </c>
      <c r="E3368" s="15" t="s">
        <v>166</v>
      </c>
      <c r="F3368" s="15" t="s">
        <v>1265</v>
      </c>
      <c r="G3368" s="15">
        <v>0</v>
      </c>
      <c r="H3368" s="15">
        <v>1</v>
      </c>
      <c r="I3368" s="18">
        <v>0.0499</v>
      </c>
      <c r="J3368" s="15">
        <v>1</v>
      </c>
      <c r="K3368" s="18">
        <v>0.0499</v>
      </c>
      <c r="L3368" s="19"/>
      <c r="M3368" s="20" t="s">
        <v>4</v>
      </c>
      <c r="N3368" s="21" t="s">
        <v>167</v>
      </c>
      <c r="O3368" s="21">
        <f>IFERROR(VLOOKUP(A3368,[1]數量彙總!$A:$B,2,FALSE),0)</f>
        <v>0</v>
      </c>
      <c r="P3368" s="21">
        <f t="shared" si="208"/>
        <v>0</v>
      </c>
      <c r="Q3368" s="21">
        <f>IFERROR(VLOOKUP(A3368,[1]數量彙總!$A:$D,4,FALSE),0)</f>
        <v>0</v>
      </c>
      <c r="R3368" s="21">
        <f t="shared" si="209"/>
        <v>0</v>
      </c>
      <c r="S3368" s="21">
        <f>IFERROR(VLOOKUP(A3368,[1]數量彙總!$A:$F,6,FALSE),0)</f>
        <v>0</v>
      </c>
      <c r="T3368" s="21">
        <f t="shared" si="210"/>
        <v>0</v>
      </c>
      <c r="U3368" s="6">
        <f>IFERROR(VLOOKUP(A3368,[2]ARD202103月!$A:$G,7,FALSE),0)</f>
        <v>0</v>
      </c>
      <c r="V3368" s="6">
        <f t="shared" si="211"/>
        <v>0</v>
      </c>
    </row>
    <row r="3369" spans="1:22">
      <c r="A3369" s="13" t="s">
        <v>1265</v>
      </c>
      <c r="B3369" s="14" t="s">
        <v>1266</v>
      </c>
      <c r="C3369" s="15" t="s">
        <v>4</v>
      </c>
      <c r="D3369" s="15" t="s">
        <v>168</v>
      </c>
      <c r="E3369" s="15" t="s">
        <v>169</v>
      </c>
      <c r="F3369" s="15" t="s">
        <v>1265</v>
      </c>
      <c r="G3369" s="15">
        <v>0</v>
      </c>
      <c r="H3369" s="15">
        <v>1</v>
      </c>
      <c r="I3369" s="18">
        <v>0.0891</v>
      </c>
      <c r="J3369" s="15">
        <v>1</v>
      </c>
      <c r="K3369" s="18">
        <v>0.0891</v>
      </c>
      <c r="L3369" s="19"/>
      <c r="M3369" s="20" t="s">
        <v>4</v>
      </c>
      <c r="N3369" s="21" t="s">
        <v>170</v>
      </c>
      <c r="O3369" s="21">
        <f>IFERROR(VLOOKUP(A3369,[1]數量彙總!$A:$B,2,FALSE),0)</f>
        <v>0</v>
      </c>
      <c r="P3369" s="21">
        <f t="shared" si="208"/>
        <v>0</v>
      </c>
      <c r="Q3369" s="21">
        <f>IFERROR(VLOOKUP(A3369,[1]數量彙總!$A:$D,4,FALSE),0)</f>
        <v>0</v>
      </c>
      <c r="R3369" s="21">
        <f t="shared" si="209"/>
        <v>0</v>
      </c>
      <c r="S3369" s="21">
        <f>IFERROR(VLOOKUP(A3369,[1]數量彙總!$A:$F,6,FALSE),0)</f>
        <v>0</v>
      </c>
      <c r="T3369" s="21">
        <f t="shared" si="210"/>
        <v>0</v>
      </c>
      <c r="U3369" s="6">
        <f>IFERROR(VLOOKUP(A3369,[2]ARD202103月!$A:$G,7,FALSE),0)</f>
        <v>0</v>
      </c>
      <c r="V3369" s="6">
        <f t="shared" si="211"/>
        <v>0</v>
      </c>
    </row>
    <row r="3370" spans="1:22">
      <c r="A3370" s="13" t="s">
        <v>1265</v>
      </c>
      <c r="B3370" s="14" t="s">
        <v>1266</v>
      </c>
      <c r="C3370" s="15" t="s">
        <v>4</v>
      </c>
      <c r="D3370" s="15" t="s">
        <v>171</v>
      </c>
      <c r="E3370" s="15" t="s">
        <v>172</v>
      </c>
      <c r="F3370" s="15" t="s">
        <v>1265</v>
      </c>
      <c r="G3370" s="15">
        <v>0</v>
      </c>
      <c r="H3370" s="15">
        <v>1</v>
      </c>
      <c r="I3370" s="18">
        <v>0.0074</v>
      </c>
      <c r="J3370" s="15">
        <v>1</v>
      </c>
      <c r="K3370" s="18">
        <v>0.0074</v>
      </c>
      <c r="L3370" s="19"/>
      <c r="M3370" s="20" t="s">
        <v>4</v>
      </c>
      <c r="N3370" s="21" t="s">
        <v>173</v>
      </c>
      <c r="O3370" s="21">
        <f>IFERROR(VLOOKUP(A3370,[1]數量彙總!$A:$B,2,FALSE),0)</f>
        <v>0</v>
      </c>
      <c r="P3370" s="21">
        <f t="shared" si="208"/>
        <v>0</v>
      </c>
      <c r="Q3370" s="21">
        <f>IFERROR(VLOOKUP(A3370,[1]數量彙總!$A:$D,4,FALSE),0)</f>
        <v>0</v>
      </c>
      <c r="R3370" s="21">
        <f t="shared" si="209"/>
        <v>0</v>
      </c>
      <c r="S3370" s="21">
        <f>IFERROR(VLOOKUP(A3370,[1]數量彙總!$A:$F,6,FALSE),0)</f>
        <v>0</v>
      </c>
      <c r="T3370" s="21">
        <f t="shared" si="210"/>
        <v>0</v>
      </c>
      <c r="U3370" s="6">
        <f>IFERROR(VLOOKUP(A3370,[2]ARD202103月!$A:$G,7,FALSE),0)</f>
        <v>0</v>
      </c>
      <c r="V3370" s="6">
        <f t="shared" si="211"/>
        <v>0</v>
      </c>
    </row>
    <row r="3371" spans="1:22">
      <c r="A3371" s="13" t="s">
        <v>1265</v>
      </c>
      <c r="B3371" s="14" t="s">
        <v>1266</v>
      </c>
      <c r="C3371" s="15" t="s">
        <v>4</v>
      </c>
      <c r="D3371" s="15" t="s">
        <v>125</v>
      </c>
      <c r="E3371" s="15" t="s">
        <v>126</v>
      </c>
      <c r="F3371" s="15" t="s">
        <v>1267</v>
      </c>
      <c r="G3371" s="15">
        <v>0</v>
      </c>
      <c r="H3371" s="15">
        <v>1</v>
      </c>
      <c r="I3371" s="18">
        <v>0.0453</v>
      </c>
      <c r="J3371" s="15">
        <v>1</v>
      </c>
      <c r="K3371" s="18">
        <v>0.0453</v>
      </c>
      <c r="L3371" s="19"/>
      <c r="M3371" s="20" t="s">
        <v>4</v>
      </c>
      <c r="N3371" s="21" t="s">
        <v>127</v>
      </c>
      <c r="O3371" s="21">
        <f>IFERROR(VLOOKUP(A3371,[1]數量彙總!$A:$B,2,FALSE),0)</f>
        <v>0</v>
      </c>
      <c r="P3371" s="21">
        <f t="shared" si="208"/>
        <v>0</v>
      </c>
      <c r="Q3371" s="21">
        <f>IFERROR(VLOOKUP(A3371,[1]數量彙總!$A:$D,4,FALSE),0)</f>
        <v>0</v>
      </c>
      <c r="R3371" s="21">
        <f t="shared" si="209"/>
        <v>0</v>
      </c>
      <c r="S3371" s="21">
        <f>IFERROR(VLOOKUP(A3371,[1]數量彙總!$A:$F,6,FALSE),0)</f>
        <v>0</v>
      </c>
      <c r="T3371" s="21">
        <f t="shared" si="210"/>
        <v>0</v>
      </c>
      <c r="U3371" s="6">
        <f>IFERROR(VLOOKUP(A3371,[2]ARD202103月!$A:$G,7,FALSE),0)</f>
        <v>0</v>
      </c>
      <c r="V3371" s="6">
        <f t="shared" si="211"/>
        <v>0</v>
      </c>
    </row>
    <row r="3372" spans="1:22">
      <c r="A3372" s="13" t="s">
        <v>1268</v>
      </c>
      <c r="B3372" s="14" t="s">
        <v>1269</v>
      </c>
      <c r="C3372" s="15" t="s">
        <v>4</v>
      </c>
      <c r="D3372" s="15" t="s">
        <v>49</v>
      </c>
      <c r="E3372" s="15" t="s">
        <v>50</v>
      </c>
      <c r="F3372" s="15" t="s">
        <v>174</v>
      </c>
      <c r="G3372" s="15">
        <v>0</v>
      </c>
      <c r="H3372" s="15">
        <v>1</v>
      </c>
      <c r="I3372" s="18">
        <v>0</v>
      </c>
      <c r="J3372" s="15">
        <v>1</v>
      </c>
      <c r="K3372" s="18">
        <v>0</v>
      </c>
      <c r="L3372" s="19"/>
      <c r="M3372" s="20" t="s">
        <v>4</v>
      </c>
      <c r="N3372" s="21" t="s">
        <v>51</v>
      </c>
      <c r="O3372" s="21">
        <f>IFERROR(VLOOKUP(A3372,[1]數量彙總!$A:$B,2,FALSE),0)</f>
        <v>0</v>
      </c>
      <c r="P3372" s="21">
        <f t="shared" si="208"/>
        <v>0</v>
      </c>
      <c r="Q3372" s="21">
        <f>IFERROR(VLOOKUP(A3372,[1]數量彙總!$A:$D,4,FALSE),0)</f>
        <v>0</v>
      </c>
      <c r="R3372" s="21">
        <f t="shared" si="209"/>
        <v>0</v>
      </c>
      <c r="S3372" s="21">
        <f>IFERROR(VLOOKUP(A3372,[1]數量彙總!$A:$F,6,FALSE),0)</f>
        <v>0</v>
      </c>
      <c r="T3372" s="21">
        <f t="shared" si="210"/>
        <v>0</v>
      </c>
      <c r="U3372" s="6">
        <f>IFERROR(VLOOKUP(A3372,[2]ARD202103月!$A:$G,7,FALSE),0)</f>
        <v>0</v>
      </c>
      <c r="V3372" s="6">
        <f t="shared" si="211"/>
        <v>0</v>
      </c>
    </row>
    <row r="3373" spans="1:22">
      <c r="A3373" s="13" t="s">
        <v>1268</v>
      </c>
      <c r="B3373" s="14" t="s">
        <v>1269</v>
      </c>
      <c r="C3373" s="15" t="s">
        <v>4</v>
      </c>
      <c r="D3373" s="15" t="s">
        <v>134</v>
      </c>
      <c r="E3373" s="15" t="s">
        <v>135</v>
      </c>
      <c r="F3373" s="15" t="s">
        <v>174</v>
      </c>
      <c r="G3373" s="15">
        <v>0</v>
      </c>
      <c r="H3373" s="15">
        <v>1</v>
      </c>
      <c r="I3373" s="18">
        <v>0.0167</v>
      </c>
      <c r="J3373" s="15">
        <v>1</v>
      </c>
      <c r="K3373" s="18">
        <v>0.0167</v>
      </c>
      <c r="L3373" s="19"/>
      <c r="M3373" s="20" t="s">
        <v>4</v>
      </c>
      <c r="N3373" s="21" t="s">
        <v>136</v>
      </c>
      <c r="O3373" s="21">
        <f>IFERROR(VLOOKUP(A3373,[1]數量彙總!$A:$B,2,FALSE),0)</f>
        <v>0</v>
      </c>
      <c r="P3373" s="21">
        <f t="shared" si="208"/>
        <v>0</v>
      </c>
      <c r="Q3373" s="21">
        <f>IFERROR(VLOOKUP(A3373,[1]數量彙總!$A:$D,4,FALSE),0)</f>
        <v>0</v>
      </c>
      <c r="R3373" s="21">
        <f t="shared" si="209"/>
        <v>0</v>
      </c>
      <c r="S3373" s="21">
        <f>IFERROR(VLOOKUP(A3373,[1]數量彙總!$A:$F,6,FALSE),0)</f>
        <v>0</v>
      </c>
      <c r="T3373" s="21">
        <f t="shared" si="210"/>
        <v>0</v>
      </c>
      <c r="U3373" s="6">
        <f>IFERROR(VLOOKUP(A3373,[2]ARD202103月!$A:$G,7,FALSE),0)</f>
        <v>0</v>
      </c>
      <c r="V3373" s="6">
        <f t="shared" si="211"/>
        <v>0</v>
      </c>
    </row>
    <row r="3374" spans="1:22">
      <c r="A3374" s="13" t="s">
        <v>1268</v>
      </c>
      <c r="B3374" s="14" t="s">
        <v>1269</v>
      </c>
      <c r="C3374" s="15" t="s">
        <v>4</v>
      </c>
      <c r="D3374" s="15" t="s">
        <v>56</v>
      </c>
      <c r="E3374" s="15" t="s">
        <v>57</v>
      </c>
      <c r="F3374" s="15" t="s">
        <v>174</v>
      </c>
      <c r="G3374" s="15">
        <v>0</v>
      </c>
      <c r="H3374" s="15">
        <v>1</v>
      </c>
      <c r="I3374" s="18">
        <v>0</v>
      </c>
      <c r="J3374" s="15">
        <v>1</v>
      </c>
      <c r="K3374" s="18">
        <v>0</v>
      </c>
      <c r="L3374" s="19"/>
      <c r="M3374" s="20" t="s">
        <v>4</v>
      </c>
      <c r="N3374" s="21" t="s">
        <v>58</v>
      </c>
      <c r="O3374" s="21">
        <f>IFERROR(VLOOKUP(A3374,[1]數量彙總!$A:$B,2,FALSE),0)</f>
        <v>0</v>
      </c>
      <c r="P3374" s="21">
        <f t="shared" si="208"/>
        <v>0</v>
      </c>
      <c r="Q3374" s="21">
        <f>IFERROR(VLOOKUP(A3374,[1]數量彙總!$A:$D,4,FALSE),0)</f>
        <v>0</v>
      </c>
      <c r="R3374" s="21">
        <f t="shared" si="209"/>
        <v>0</v>
      </c>
      <c r="S3374" s="21">
        <f>IFERROR(VLOOKUP(A3374,[1]數量彙總!$A:$F,6,FALSE),0)</f>
        <v>0</v>
      </c>
      <c r="T3374" s="21">
        <f t="shared" si="210"/>
        <v>0</v>
      </c>
      <c r="U3374" s="6">
        <f>IFERROR(VLOOKUP(A3374,[2]ARD202103月!$A:$G,7,FALSE),0)</f>
        <v>0</v>
      </c>
      <c r="V3374" s="6">
        <f t="shared" si="211"/>
        <v>0</v>
      </c>
    </row>
    <row r="3375" spans="1:22">
      <c r="A3375" s="13" t="s">
        <v>1268</v>
      </c>
      <c r="B3375" s="14" t="s">
        <v>1269</v>
      </c>
      <c r="C3375" s="15" t="s">
        <v>4</v>
      </c>
      <c r="D3375" s="15" t="s">
        <v>59</v>
      </c>
      <c r="E3375" s="15" t="s">
        <v>60</v>
      </c>
      <c r="F3375" s="15" t="s">
        <v>174</v>
      </c>
      <c r="G3375" s="15">
        <v>0</v>
      </c>
      <c r="H3375" s="15">
        <v>1</v>
      </c>
      <c r="I3375" s="18">
        <v>0.0467</v>
      </c>
      <c r="J3375" s="15">
        <v>1</v>
      </c>
      <c r="K3375" s="18">
        <v>0.0467</v>
      </c>
      <c r="L3375" s="19"/>
      <c r="M3375" s="20" t="s">
        <v>4</v>
      </c>
      <c r="N3375" s="21" t="s">
        <v>61</v>
      </c>
      <c r="O3375" s="21">
        <f>IFERROR(VLOOKUP(A3375,[1]數量彙總!$A:$B,2,FALSE),0)</f>
        <v>0</v>
      </c>
      <c r="P3375" s="21">
        <f t="shared" si="208"/>
        <v>0</v>
      </c>
      <c r="Q3375" s="21">
        <f>IFERROR(VLOOKUP(A3375,[1]數量彙總!$A:$D,4,FALSE),0)</f>
        <v>0</v>
      </c>
      <c r="R3375" s="21">
        <f t="shared" si="209"/>
        <v>0</v>
      </c>
      <c r="S3375" s="21">
        <f>IFERROR(VLOOKUP(A3375,[1]數量彙總!$A:$F,6,FALSE),0)</f>
        <v>0</v>
      </c>
      <c r="T3375" s="21">
        <f t="shared" si="210"/>
        <v>0</v>
      </c>
      <c r="U3375" s="6">
        <f>IFERROR(VLOOKUP(A3375,[2]ARD202103月!$A:$G,7,FALSE),0)</f>
        <v>0</v>
      </c>
      <c r="V3375" s="6">
        <f t="shared" si="211"/>
        <v>0</v>
      </c>
    </row>
    <row r="3376" spans="1:22">
      <c r="A3376" s="13" t="s">
        <v>1268</v>
      </c>
      <c r="B3376" s="14" t="s">
        <v>1269</v>
      </c>
      <c r="C3376" s="15" t="s">
        <v>4</v>
      </c>
      <c r="D3376" s="15" t="s">
        <v>62</v>
      </c>
      <c r="E3376" s="15" t="s">
        <v>63</v>
      </c>
      <c r="F3376" s="15" t="s">
        <v>174</v>
      </c>
      <c r="G3376" s="15">
        <v>0</v>
      </c>
      <c r="H3376" s="15">
        <v>1</v>
      </c>
      <c r="I3376" s="18">
        <v>0.01</v>
      </c>
      <c r="J3376" s="15">
        <v>1</v>
      </c>
      <c r="K3376" s="18">
        <v>0.01</v>
      </c>
      <c r="L3376" s="19"/>
      <c r="M3376" s="20" t="s">
        <v>4</v>
      </c>
      <c r="N3376" s="21" t="s">
        <v>64</v>
      </c>
      <c r="O3376" s="21">
        <f>IFERROR(VLOOKUP(A3376,[1]數量彙總!$A:$B,2,FALSE),0)</f>
        <v>0</v>
      </c>
      <c r="P3376" s="21">
        <f t="shared" si="208"/>
        <v>0</v>
      </c>
      <c r="Q3376" s="21">
        <f>IFERROR(VLOOKUP(A3376,[1]數量彙總!$A:$D,4,FALSE),0)</f>
        <v>0</v>
      </c>
      <c r="R3376" s="21">
        <f t="shared" si="209"/>
        <v>0</v>
      </c>
      <c r="S3376" s="21">
        <f>IFERROR(VLOOKUP(A3376,[1]數量彙總!$A:$F,6,FALSE),0)</f>
        <v>0</v>
      </c>
      <c r="T3376" s="21">
        <f t="shared" si="210"/>
        <v>0</v>
      </c>
      <c r="U3376" s="6">
        <f>IFERROR(VLOOKUP(A3376,[2]ARD202103月!$A:$G,7,FALSE),0)</f>
        <v>0</v>
      </c>
      <c r="V3376" s="6">
        <f t="shared" si="211"/>
        <v>0</v>
      </c>
    </row>
    <row r="3377" spans="1:22">
      <c r="A3377" s="13" t="s">
        <v>1268</v>
      </c>
      <c r="B3377" s="14" t="s">
        <v>1269</v>
      </c>
      <c r="C3377" s="15" t="s">
        <v>4</v>
      </c>
      <c r="D3377" s="15" t="s">
        <v>165</v>
      </c>
      <c r="E3377" s="15" t="s">
        <v>166</v>
      </c>
      <c r="F3377" s="15" t="s">
        <v>1268</v>
      </c>
      <c r="G3377" s="15">
        <v>0</v>
      </c>
      <c r="H3377" s="15">
        <v>1</v>
      </c>
      <c r="I3377" s="18">
        <v>0.0499</v>
      </c>
      <c r="J3377" s="15">
        <v>1</v>
      </c>
      <c r="K3377" s="18">
        <v>0.0499</v>
      </c>
      <c r="L3377" s="19"/>
      <c r="M3377" s="20" t="s">
        <v>4</v>
      </c>
      <c r="N3377" s="21" t="s">
        <v>167</v>
      </c>
      <c r="O3377" s="21">
        <f>IFERROR(VLOOKUP(A3377,[1]數量彙總!$A:$B,2,FALSE),0)</f>
        <v>0</v>
      </c>
      <c r="P3377" s="21">
        <f t="shared" si="208"/>
        <v>0</v>
      </c>
      <c r="Q3377" s="21">
        <f>IFERROR(VLOOKUP(A3377,[1]數量彙總!$A:$D,4,FALSE),0)</f>
        <v>0</v>
      </c>
      <c r="R3377" s="21">
        <f t="shared" si="209"/>
        <v>0</v>
      </c>
      <c r="S3377" s="21">
        <f>IFERROR(VLOOKUP(A3377,[1]數量彙總!$A:$F,6,FALSE),0)</f>
        <v>0</v>
      </c>
      <c r="T3377" s="21">
        <f t="shared" si="210"/>
        <v>0</v>
      </c>
      <c r="U3377" s="6">
        <f>IFERROR(VLOOKUP(A3377,[2]ARD202103月!$A:$G,7,FALSE),0)</f>
        <v>0</v>
      </c>
      <c r="V3377" s="6">
        <f t="shared" si="211"/>
        <v>0</v>
      </c>
    </row>
    <row r="3378" spans="1:22">
      <c r="A3378" s="13" t="s">
        <v>1268</v>
      </c>
      <c r="B3378" s="14" t="s">
        <v>1269</v>
      </c>
      <c r="C3378" s="15" t="s">
        <v>4</v>
      </c>
      <c r="D3378" s="15" t="s">
        <v>168</v>
      </c>
      <c r="E3378" s="15" t="s">
        <v>169</v>
      </c>
      <c r="F3378" s="15" t="s">
        <v>1268</v>
      </c>
      <c r="G3378" s="15">
        <v>0</v>
      </c>
      <c r="H3378" s="15">
        <v>1</v>
      </c>
      <c r="I3378" s="18">
        <v>0.0891</v>
      </c>
      <c r="J3378" s="15">
        <v>1</v>
      </c>
      <c r="K3378" s="18">
        <v>0.0891</v>
      </c>
      <c r="L3378" s="19"/>
      <c r="M3378" s="20" t="s">
        <v>4</v>
      </c>
      <c r="N3378" s="21" t="s">
        <v>170</v>
      </c>
      <c r="O3378" s="21">
        <f>IFERROR(VLOOKUP(A3378,[1]數量彙總!$A:$B,2,FALSE),0)</f>
        <v>0</v>
      </c>
      <c r="P3378" s="21">
        <f t="shared" si="208"/>
        <v>0</v>
      </c>
      <c r="Q3378" s="21">
        <f>IFERROR(VLOOKUP(A3378,[1]數量彙總!$A:$D,4,FALSE),0)</f>
        <v>0</v>
      </c>
      <c r="R3378" s="21">
        <f t="shared" si="209"/>
        <v>0</v>
      </c>
      <c r="S3378" s="21">
        <f>IFERROR(VLOOKUP(A3378,[1]數量彙總!$A:$F,6,FALSE),0)</f>
        <v>0</v>
      </c>
      <c r="T3378" s="21">
        <f t="shared" si="210"/>
        <v>0</v>
      </c>
      <c r="U3378" s="6">
        <f>IFERROR(VLOOKUP(A3378,[2]ARD202103月!$A:$G,7,FALSE),0)</f>
        <v>0</v>
      </c>
      <c r="V3378" s="6">
        <f t="shared" si="211"/>
        <v>0</v>
      </c>
    </row>
    <row r="3379" spans="1:22">
      <c r="A3379" s="13" t="s">
        <v>1268</v>
      </c>
      <c r="B3379" s="14" t="s">
        <v>1269</v>
      </c>
      <c r="C3379" s="15" t="s">
        <v>4</v>
      </c>
      <c r="D3379" s="15" t="s">
        <v>171</v>
      </c>
      <c r="E3379" s="15" t="s">
        <v>172</v>
      </c>
      <c r="F3379" s="15" t="s">
        <v>1268</v>
      </c>
      <c r="G3379" s="15">
        <v>0</v>
      </c>
      <c r="H3379" s="15">
        <v>1</v>
      </c>
      <c r="I3379" s="18">
        <v>0.0074</v>
      </c>
      <c r="J3379" s="15">
        <v>1</v>
      </c>
      <c r="K3379" s="18">
        <v>0.0074</v>
      </c>
      <c r="L3379" s="19"/>
      <c r="M3379" s="20" t="s">
        <v>4</v>
      </c>
      <c r="N3379" s="21" t="s">
        <v>173</v>
      </c>
      <c r="O3379" s="21">
        <f>IFERROR(VLOOKUP(A3379,[1]數量彙總!$A:$B,2,FALSE),0)</f>
        <v>0</v>
      </c>
      <c r="P3379" s="21">
        <f t="shared" si="208"/>
        <v>0</v>
      </c>
      <c r="Q3379" s="21">
        <f>IFERROR(VLOOKUP(A3379,[1]數量彙總!$A:$D,4,FALSE),0)</f>
        <v>0</v>
      </c>
      <c r="R3379" s="21">
        <f t="shared" si="209"/>
        <v>0</v>
      </c>
      <c r="S3379" s="21">
        <f>IFERROR(VLOOKUP(A3379,[1]數量彙總!$A:$F,6,FALSE),0)</f>
        <v>0</v>
      </c>
      <c r="T3379" s="21">
        <f t="shared" si="210"/>
        <v>0</v>
      </c>
      <c r="U3379" s="6">
        <f>IFERROR(VLOOKUP(A3379,[2]ARD202103月!$A:$G,7,FALSE),0)</f>
        <v>0</v>
      </c>
      <c r="V3379" s="6">
        <f t="shared" si="211"/>
        <v>0</v>
      </c>
    </row>
    <row r="3380" spans="1:22">
      <c r="A3380" s="13" t="s">
        <v>1268</v>
      </c>
      <c r="B3380" s="14" t="s">
        <v>1269</v>
      </c>
      <c r="C3380" s="15" t="s">
        <v>4</v>
      </c>
      <c r="D3380" s="15" t="s">
        <v>125</v>
      </c>
      <c r="E3380" s="15" t="s">
        <v>126</v>
      </c>
      <c r="F3380" s="15" t="s">
        <v>1267</v>
      </c>
      <c r="G3380" s="15">
        <v>0</v>
      </c>
      <c r="H3380" s="15">
        <v>1</v>
      </c>
      <c r="I3380" s="18">
        <v>0.0453</v>
      </c>
      <c r="J3380" s="15">
        <v>1</v>
      </c>
      <c r="K3380" s="18">
        <v>0.0453</v>
      </c>
      <c r="L3380" s="19"/>
      <c r="M3380" s="20" t="s">
        <v>4</v>
      </c>
      <c r="N3380" s="21" t="s">
        <v>127</v>
      </c>
      <c r="O3380" s="21">
        <f>IFERROR(VLOOKUP(A3380,[1]數量彙總!$A:$B,2,FALSE),0)</f>
        <v>0</v>
      </c>
      <c r="P3380" s="21">
        <f t="shared" si="208"/>
        <v>0</v>
      </c>
      <c r="Q3380" s="21">
        <f>IFERROR(VLOOKUP(A3380,[1]數量彙總!$A:$D,4,FALSE),0)</f>
        <v>0</v>
      </c>
      <c r="R3380" s="21">
        <f t="shared" si="209"/>
        <v>0</v>
      </c>
      <c r="S3380" s="21">
        <f>IFERROR(VLOOKUP(A3380,[1]數量彙總!$A:$F,6,FALSE),0)</f>
        <v>0</v>
      </c>
      <c r="T3380" s="21">
        <f t="shared" si="210"/>
        <v>0</v>
      </c>
      <c r="U3380" s="6">
        <f>IFERROR(VLOOKUP(A3380,[2]ARD202103月!$A:$G,7,FALSE),0)</f>
        <v>0</v>
      </c>
      <c r="V3380" s="6">
        <f t="shared" si="211"/>
        <v>0</v>
      </c>
    </row>
    <row r="3381" spans="1:22">
      <c r="A3381" s="13" t="s">
        <v>1267</v>
      </c>
      <c r="B3381" s="14" t="s">
        <v>1270</v>
      </c>
      <c r="C3381" s="15" t="s">
        <v>4</v>
      </c>
      <c r="D3381" s="15" t="s">
        <v>125</v>
      </c>
      <c r="E3381" s="15" t="s">
        <v>126</v>
      </c>
      <c r="F3381" s="15" t="s">
        <v>1267</v>
      </c>
      <c r="G3381" s="15">
        <v>0</v>
      </c>
      <c r="H3381" s="15">
        <v>1</v>
      </c>
      <c r="I3381" s="18">
        <v>0.0453</v>
      </c>
      <c r="J3381" s="15">
        <v>1</v>
      </c>
      <c r="K3381" s="18">
        <v>0.0453</v>
      </c>
      <c r="L3381" s="19"/>
      <c r="M3381" s="20" t="s">
        <v>4</v>
      </c>
      <c r="N3381" s="21" t="s">
        <v>127</v>
      </c>
      <c r="O3381" s="21">
        <f>IFERROR(VLOOKUP(A3381,[1]數量彙總!$A:$B,2,FALSE),0)</f>
        <v>0</v>
      </c>
      <c r="P3381" s="21">
        <f t="shared" si="208"/>
        <v>0</v>
      </c>
      <c r="Q3381" s="21">
        <f>IFERROR(VLOOKUP(A3381,[1]數量彙總!$A:$D,4,FALSE),0)</f>
        <v>0</v>
      </c>
      <c r="R3381" s="21">
        <f t="shared" si="209"/>
        <v>0</v>
      </c>
      <c r="S3381" s="21">
        <f>IFERROR(VLOOKUP(A3381,[1]數量彙總!$A:$F,6,FALSE),0)</f>
        <v>0</v>
      </c>
      <c r="T3381" s="21">
        <f t="shared" si="210"/>
        <v>0</v>
      </c>
      <c r="U3381" s="6">
        <f>IFERROR(VLOOKUP(A3381,[2]ARD202103月!$A:$G,7,FALSE),0)</f>
        <v>0</v>
      </c>
      <c r="V3381" s="6">
        <f t="shared" si="211"/>
        <v>0</v>
      </c>
    </row>
    <row r="3382" spans="1:22">
      <c r="A3382" s="13" t="s">
        <v>773</v>
      </c>
      <c r="B3382" s="14" t="s">
        <v>1271</v>
      </c>
      <c r="C3382" s="15" t="s">
        <v>4</v>
      </c>
      <c r="D3382" s="15" t="s">
        <v>251</v>
      </c>
      <c r="E3382" s="15" t="s">
        <v>252</v>
      </c>
      <c r="F3382" s="15" t="s">
        <v>773</v>
      </c>
      <c r="G3382" s="15">
        <v>0</v>
      </c>
      <c r="H3382" s="15">
        <v>1</v>
      </c>
      <c r="I3382" s="18">
        <v>0.0219</v>
      </c>
      <c r="J3382" s="15">
        <v>1</v>
      </c>
      <c r="K3382" s="18">
        <v>0.0219</v>
      </c>
      <c r="L3382" s="19"/>
      <c r="M3382" s="20" t="s">
        <v>4</v>
      </c>
      <c r="N3382" s="21" t="s">
        <v>254</v>
      </c>
      <c r="O3382" s="21">
        <f>IFERROR(VLOOKUP(A3382,[1]數量彙總!$A:$B,2,FALSE),0)</f>
        <v>0</v>
      </c>
      <c r="P3382" s="21">
        <f t="shared" si="208"/>
        <v>0</v>
      </c>
      <c r="Q3382" s="21">
        <f>IFERROR(VLOOKUP(A3382,[1]數量彙總!$A:$D,4,FALSE),0)</f>
        <v>0</v>
      </c>
      <c r="R3382" s="21">
        <f t="shared" si="209"/>
        <v>0</v>
      </c>
      <c r="S3382" s="21">
        <f>IFERROR(VLOOKUP(A3382,[1]數量彙總!$A:$F,6,FALSE),0)</f>
        <v>0</v>
      </c>
      <c r="T3382" s="21">
        <f t="shared" si="210"/>
        <v>0</v>
      </c>
      <c r="U3382" s="6">
        <f>IFERROR(VLOOKUP(A3382,[2]ARD202103月!$A:$G,7,FALSE),0)</f>
        <v>0</v>
      </c>
      <c r="V3382" s="6">
        <f t="shared" si="211"/>
        <v>0</v>
      </c>
    </row>
    <row r="3383" spans="1:22">
      <c r="A3383" s="13" t="s">
        <v>1167</v>
      </c>
      <c r="B3383" s="14" t="s">
        <v>1272</v>
      </c>
      <c r="C3383" s="15" t="s">
        <v>4</v>
      </c>
      <c r="D3383" s="15" t="s">
        <v>251</v>
      </c>
      <c r="E3383" s="15" t="s">
        <v>252</v>
      </c>
      <c r="F3383" s="15" t="s">
        <v>1167</v>
      </c>
      <c r="G3383" s="15">
        <v>0</v>
      </c>
      <c r="H3383" s="15">
        <v>1</v>
      </c>
      <c r="I3383" s="18">
        <v>0.0219</v>
      </c>
      <c r="J3383" s="15">
        <v>1</v>
      </c>
      <c r="K3383" s="18">
        <v>0.0219</v>
      </c>
      <c r="L3383" s="19"/>
      <c r="M3383" s="20" t="s">
        <v>4</v>
      </c>
      <c r="N3383" s="21" t="s">
        <v>254</v>
      </c>
      <c r="O3383" s="21">
        <f>IFERROR(VLOOKUP(A3383,[1]數量彙總!$A:$B,2,FALSE),0)</f>
        <v>0</v>
      </c>
      <c r="P3383" s="21">
        <f t="shared" si="208"/>
        <v>0</v>
      </c>
      <c r="Q3383" s="21">
        <f>IFERROR(VLOOKUP(A3383,[1]數量彙總!$A:$D,4,FALSE),0)</f>
        <v>0</v>
      </c>
      <c r="R3383" s="21">
        <f t="shared" si="209"/>
        <v>0</v>
      </c>
      <c r="S3383" s="21">
        <f>IFERROR(VLOOKUP(A3383,[1]數量彙總!$A:$F,6,FALSE),0)</f>
        <v>0</v>
      </c>
      <c r="T3383" s="21">
        <f t="shared" si="210"/>
        <v>0</v>
      </c>
      <c r="U3383" s="6">
        <f>IFERROR(VLOOKUP(A3383,[2]ARD202103月!$A:$G,7,FALSE),0)</f>
        <v>0</v>
      </c>
      <c r="V3383" s="6">
        <f t="shared" si="211"/>
        <v>0</v>
      </c>
    </row>
    <row r="3384" spans="1:22">
      <c r="A3384" s="13" t="s">
        <v>1273</v>
      </c>
      <c r="B3384" s="14" t="s">
        <v>1274</v>
      </c>
      <c r="C3384" s="15" t="s">
        <v>4</v>
      </c>
      <c r="D3384" s="15" t="s">
        <v>41</v>
      </c>
      <c r="E3384" s="15" t="s">
        <v>42</v>
      </c>
      <c r="F3384" s="15" t="s">
        <v>489</v>
      </c>
      <c r="G3384" s="15">
        <v>0</v>
      </c>
      <c r="H3384" s="15">
        <v>1</v>
      </c>
      <c r="I3384" s="18">
        <v>0.0281</v>
      </c>
      <c r="J3384" s="15">
        <v>1</v>
      </c>
      <c r="K3384" s="18">
        <v>0.0281</v>
      </c>
      <c r="L3384" s="19"/>
      <c r="M3384" s="20" t="s">
        <v>4</v>
      </c>
      <c r="N3384" s="21" t="s">
        <v>44</v>
      </c>
      <c r="O3384" s="21">
        <f>IFERROR(VLOOKUP(A3384,[1]數量彙總!$A:$B,2,FALSE),0)</f>
        <v>110</v>
      </c>
      <c r="P3384" s="21">
        <f t="shared" si="208"/>
        <v>3.091</v>
      </c>
      <c r="Q3384" s="21">
        <f>IFERROR(VLOOKUP(A3384,[1]數量彙總!$A:$D,4,FALSE),0)</f>
        <v>0</v>
      </c>
      <c r="R3384" s="21">
        <f t="shared" si="209"/>
        <v>0</v>
      </c>
      <c r="S3384" s="21">
        <f>IFERROR(VLOOKUP(A3384,[1]數量彙總!$A:$F,6,FALSE),0)</f>
        <v>100</v>
      </c>
      <c r="T3384" s="21">
        <f t="shared" si="210"/>
        <v>2.81</v>
      </c>
      <c r="U3384" s="6">
        <f>IFERROR(VLOOKUP(A3384,[2]ARD202103月!$A:$G,7,FALSE),0)</f>
        <v>100</v>
      </c>
      <c r="V3384" s="6">
        <f t="shared" si="211"/>
        <v>2.81</v>
      </c>
    </row>
    <row r="3385" spans="1:22">
      <c r="A3385" s="13" t="s">
        <v>1273</v>
      </c>
      <c r="B3385" s="14" t="s">
        <v>1274</v>
      </c>
      <c r="C3385" s="15" t="s">
        <v>4</v>
      </c>
      <c r="D3385" s="15" t="s">
        <v>199</v>
      </c>
      <c r="E3385" s="15" t="s">
        <v>200</v>
      </c>
      <c r="F3385" s="15" t="s">
        <v>489</v>
      </c>
      <c r="G3385" s="15">
        <v>0</v>
      </c>
      <c r="H3385" s="15">
        <v>1</v>
      </c>
      <c r="I3385" s="18">
        <v>0.0039</v>
      </c>
      <c r="J3385" s="15">
        <v>1</v>
      </c>
      <c r="K3385" s="18">
        <v>0.0039</v>
      </c>
      <c r="L3385" s="19"/>
      <c r="M3385" s="20" t="s">
        <v>4</v>
      </c>
      <c r="N3385" s="21" t="s">
        <v>201</v>
      </c>
      <c r="O3385" s="21">
        <f>IFERROR(VLOOKUP(A3385,[1]數量彙總!$A:$B,2,FALSE),0)</f>
        <v>110</v>
      </c>
      <c r="P3385" s="21">
        <f t="shared" si="208"/>
        <v>0.429</v>
      </c>
      <c r="Q3385" s="21">
        <f>IFERROR(VLOOKUP(A3385,[1]數量彙總!$A:$D,4,FALSE),0)</f>
        <v>0</v>
      </c>
      <c r="R3385" s="21">
        <f t="shared" si="209"/>
        <v>0</v>
      </c>
      <c r="S3385" s="21">
        <f>IFERROR(VLOOKUP(A3385,[1]數量彙總!$A:$F,6,FALSE),0)</f>
        <v>100</v>
      </c>
      <c r="T3385" s="21">
        <f t="shared" si="210"/>
        <v>0.39</v>
      </c>
      <c r="U3385" s="6">
        <f>IFERROR(VLOOKUP(A3385,[2]ARD202103月!$A:$G,7,FALSE),0)</f>
        <v>100</v>
      </c>
      <c r="V3385" s="6">
        <f t="shared" si="211"/>
        <v>0.39</v>
      </c>
    </row>
    <row r="3386" spans="1:22">
      <c r="A3386" s="13" t="s">
        <v>1273</v>
      </c>
      <c r="B3386" s="14" t="s">
        <v>1274</v>
      </c>
      <c r="C3386" s="15" t="s">
        <v>4</v>
      </c>
      <c r="D3386" s="15" t="s">
        <v>134</v>
      </c>
      <c r="E3386" s="15" t="s">
        <v>135</v>
      </c>
      <c r="F3386" s="15" t="s">
        <v>1216</v>
      </c>
      <c r="G3386" s="15">
        <v>0</v>
      </c>
      <c r="H3386" s="15">
        <v>1</v>
      </c>
      <c r="I3386" s="18">
        <v>0.0167</v>
      </c>
      <c r="J3386" s="15">
        <v>1</v>
      </c>
      <c r="K3386" s="18">
        <v>0.0167</v>
      </c>
      <c r="L3386" s="19"/>
      <c r="M3386" s="20" t="s">
        <v>4</v>
      </c>
      <c r="N3386" s="21" t="s">
        <v>136</v>
      </c>
      <c r="O3386" s="21">
        <f>IFERROR(VLOOKUP(A3386,[1]數量彙總!$A:$B,2,FALSE),0)</f>
        <v>110</v>
      </c>
      <c r="P3386" s="21">
        <f t="shared" si="208"/>
        <v>1.837</v>
      </c>
      <c r="Q3386" s="21">
        <f>IFERROR(VLOOKUP(A3386,[1]數量彙總!$A:$D,4,FALSE),0)</f>
        <v>0</v>
      </c>
      <c r="R3386" s="21">
        <f t="shared" si="209"/>
        <v>0</v>
      </c>
      <c r="S3386" s="21">
        <f>IFERROR(VLOOKUP(A3386,[1]數量彙總!$A:$F,6,FALSE),0)</f>
        <v>100</v>
      </c>
      <c r="T3386" s="21">
        <f t="shared" si="210"/>
        <v>1.67</v>
      </c>
      <c r="U3386" s="6">
        <f>IFERROR(VLOOKUP(A3386,[2]ARD202103月!$A:$G,7,FALSE),0)</f>
        <v>100</v>
      </c>
      <c r="V3386" s="6">
        <f t="shared" si="211"/>
        <v>1.67</v>
      </c>
    </row>
    <row r="3387" spans="1:22">
      <c r="A3387" s="13" t="s">
        <v>1273</v>
      </c>
      <c r="B3387" s="14" t="s">
        <v>1274</v>
      </c>
      <c r="C3387" s="15" t="s">
        <v>4</v>
      </c>
      <c r="D3387" s="15" t="s">
        <v>56</v>
      </c>
      <c r="E3387" s="15" t="s">
        <v>57</v>
      </c>
      <c r="F3387" s="15" t="s">
        <v>1216</v>
      </c>
      <c r="G3387" s="15">
        <v>0</v>
      </c>
      <c r="H3387" s="15">
        <v>1</v>
      </c>
      <c r="I3387" s="18">
        <v>0</v>
      </c>
      <c r="J3387" s="15">
        <v>1</v>
      </c>
      <c r="K3387" s="18">
        <v>0</v>
      </c>
      <c r="L3387" s="19"/>
      <c r="M3387" s="20" t="s">
        <v>4</v>
      </c>
      <c r="N3387" s="21" t="s">
        <v>58</v>
      </c>
      <c r="O3387" s="21">
        <f>IFERROR(VLOOKUP(A3387,[1]數量彙總!$A:$B,2,FALSE),0)</f>
        <v>110</v>
      </c>
      <c r="P3387" s="21">
        <f t="shared" si="208"/>
        <v>0</v>
      </c>
      <c r="Q3387" s="21">
        <f>IFERROR(VLOOKUP(A3387,[1]數量彙總!$A:$D,4,FALSE),0)</f>
        <v>0</v>
      </c>
      <c r="R3387" s="21">
        <f t="shared" si="209"/>
        <v>0</v>
      </c>
      <c r="S3387" s="21">
        <f>IFERROR(VLOOKUP(A3387,[1]數量彙總!$A:$F,6,FALSE),0)</f>
        <v>100</v>
      </c>
      <c r="T3387" s="21">
        <f t="shared" si="210"/>
        <v>0</v>
      </c>
      <c r="U3387" s="6">
        <f>IFERROR(VLOOKUP(A3387,[2]ARD202103月!$A:$G,7,FALSE),0)</f>
        <v>100</v>
      </c>
      <c r="V3387" s="6">
        <f t="shared" si="211"/>
        <v>0</v>
      </c>
    </row>
    <row r="3388" spans="1:22">
      <c r="A3388" s="13" t="s">
        <v>1273</v>
      </c>
      <c r="B3388" s="14" t="s">
        <v>1274</v>
      </c>
      <c r="C3388" s="15" t="s">
        <v>4</v>
      </c>
      <c r="D3388" s="15" t="s">
        <v>59</v>
      </c>
      <c r="E3388" s="15" t="s">
        <v>60</v>
      </c>
      <c r="F3388" s="15" t="s">
        <v>1216</v>
      </c>
      <c r="G3388" s="15">
        <v>0</v>
      </c>
      <c r="H3388" s="15">
        <v>1</v>
      </c>
      <c r="I3388" s="18">
        <v>0.0467</v>
      </c>
      <c r="J3388" s="15">
        <v>1</v>
      </c>
      <c r="K3388" s="18">
        <v>0.0467</v>
      </c>
      <c r="L3388" s="19"/>
      <c r="M3388" s="20" t="s">
        <v>4</v>
      </c>
      <c r="N3388" s="21" t="s">
        <v>61</v>
      </c>
      <c r="O3388" s="21">
        <f>IFERROR(VLOOKUP(A3388,[1]數量彙總!$A:$B,2,FALSE),0)</f>
        <v>110</v>
      </c>
      <c r="P3388" s="21">
        <f t="shared" si="208"/>
        <v>5.137</v>
      </c>
      <c r="Q3388" s="21">
        <f>IFERROR(VLOOKUP(A3388,[1]數量彙總!$A:$D,4,FALSE),0)</f>
        <v>0</v>
      </c>
      <c r="R3388" s="21">
        <f t="shared" si="209"/>
        <v>0</v>
      </c>
      <c r="S3388" s="21">
        <f>IFERROR(VLOOKUP(A3388,[1]數量彙總!$A:$F,6,FALSE),0)</f>
        <v>100</v>
      </c>
      <c r="T3388" s="21">
        <f t="shared" si="210"/>
        <v>4.67</v>
      </c>
      <c r="U3388" s="6">
        <f>IFERROR(VLOOKUP(A3388,[2]ARD202103月!$A:$G,7,FALSE),0)</f>
        <v>100</v>
      </c>
      <c r="V3388" s="6">
        <f t="shared" si="211"/>
        <v>4.67</v>
      </c>
    </row>
    <row r="3389" spans="1:22">
      <c r="A3389" s="13" t="s">
        <v>1273</v>
      </c>
      <c r="B3389" s="14" t="s">
        <v>1274</v>
      </c>
      <c r="C3389" s="15" t="s">
        <v>4</v>
      </c>
      <c r="D3389" s="15" t="s">
        <v>62</v>
      </c>
      <c r="E3389" s="15" t="s">
        <v>63</v>
      </c>
      <c r="F3389" s="15" t="s">
        <v>1216</v>
      </c>
      <c r="G3389" s="15">
        <v>0</v>
      </c>
      <c r="H3389" s="15">
        <v>1</v>
      </c>
      <c r="I3389" s="18">
        <v>0.01</v>
      </c>
      <c r="J3389" s="15">
        <v>1</v>
      </c>
      <c r="K3389" s="18">
        <v>0.01</v>
      </c>
      <c r="L3389" s="19"/>
      <c r="M3389" s="20" t="s">
        <v>4</v>
      </c>
      <c r="N3389" s="21" t="s">
        <v>64</v>
      </c>
      <c r="O3389" s="21">
        <f>IFERROR(VLOOKUP(A3389,[1]數量彙總!$A:$B,2,FALSE),0)</f>
        <v>110</v>
      </c>
      <c r="P3389" s="21">
        <f t="shared" si="208"/>
        <v>1.1</v>
      </c>
      <c r="Q3389" s="21">
        <f>IFERROR(VLOOKUP(A3389,[1]數量彙總!$A:$D,4,FALSE),0)</f>
        <v>0</v>
      </c>
      <c r="R3389" s="21">
        <f t="shared" si="209"/>
        <v>0</v>
      </c>
      <c r="S3389" s="21">
        <f>IFERROR(VLOOKUP(A3389,[1]數量彙總!$A:$F,6,FALSE),0)</f>
        <v>100</v>
      </c>
      <c r="T3389" s="21">
        <f t="shared" si="210"/>
        <v>1</v>
      </c>
      <c r="U3389" s="6">
        <f>IFERROR(VLOOKUP(A3389,[2]ARD202103月!$A:$G,7,FALSE),0)</f>
        <v>100</v>
      </c>
      <c r="V3389" s="6">
        <f t="shared" si="211"/>
        <v>1</v>
      </c>
    </row>
    <row r="3390" spans="1:22">
      <c r="A3390" s="13" t="s">
        <v>1273</v>
      </c>
      <c r="B3390" s="14" t="s">
        <v>1274</v>
      </c>
      <c r="C3390" s="15" t="s">
        <v>4</v>
      </c>
      <c r="D3390" s="15" t="s">
        <v>49</v>
      </c>
      <c r="E3390" s="15" t="s">
        <v>50</v>
      </c>
      <c r="F3390" s="15" t="s">
        <v>1216</v>
      </c>
      <c r="G3390" s="15">
        <v>0</v>
      </c>
      <c r="H3390" s="15">
        <v>1</v>
      </c>
      <c r="I3390" s="18">
        <v>0</v>
      </c>
      <c r="J3390" s="15">
        <v>1</v>
      </c>
      <c r="K3390" s="18">
        <v>0</v>
      </c>
      <c r="L3390" s="19"/>
      <c r="M3390" s="20" t="s">
        <v>4</v>
      </c>
      <c r="N3390" s="21" t="s">
        <v>51</v>
      </c>
      <c r="O3390" s="21">
        <f>IFERROR(VLOOKUP(A3390,[1]數量彙總!$A:$B,2,FALSE),0)</f>
        <v>110</v>
      </c>
      <c r="P3390" s="21">
        <f t="shared" si="208"/>
        <v>0</v>
      </c>
      <c r="Q3390" s="21">
        <f>IFERROR(VLOOKUP(A3390,[1]數量彙總!$A:$D,4,FALSE),0)</f>
        <v>0</v>
      </c>
      <c r="R3390" s="21">
        <f t="shared" si="209"/>
        <v>0</v>
      </c>
      <c r="S3390" s="21">
        <f>IFERROR(VLOOKUP(A3390,[1]數量彙總!$A:$F,6,FALSE),0)</f>
        <v>100</v>
      </c>
      <c r="T3390" s="21">
        <f t="shared" si="210"/>
        <v>0</v>
      </c>
      <c r="U3390" s="6">
        <f>IFERROR(VLOOKUP(A3390,[2]ARD202103月!$A:$G,7,FALSE),0)</f>
        <v>100</v>
      </c>
      <c r="V3390" s="6">
        <f t="shared" si="211"/>
        <v>0</v>
      </c>
    </row>
    <row r="3391" spans="1:22">
      <c r="A3391" s="13" t="s">
        <v>1273</v>
      </c>
      <c r="B3391" s="14" t="s">
        <v>1274</v>
      </c>
      <c r="C3391" s="15" t="s">
        <v>4</v>
      </c>
      <c r="D3391" s="15" t="s">
        <v>485</v>
      </c>
      <c r="E3391" s="15" t="s">
        <v>486</v>
      </c>
      <c r="F3391" s="15" t="s">
        <v>1273</v>
      </c>
      <c r="G3391" s="15">
        <v>0</v>
      </c>
      <c r="H3391" s="15">
        <v>1</v>
      </c>
      <c r="I3391" s="18">
        <v>0.0129</v>
      </c>
      <c r="J3391" s="15">
        <v>1</v>
      </c>
      <c r="K3391" s="18">
        <v>0.0129</v>
      </c>
      <c r="L3391" s="19"/>
      <c r="M3391" s="20" t="s">
        <v>4</v>
      </c>
      <c r="N3391" s="21" t="s">
        <v>487</v>
      </c>
      <c r="O3391" s="21">
        <f>IFERROR(VLOOKUP(A3391,[1]數量彙總!$A:$B,2,FALSE),0)</f>
        <v>110</v>
      </c>
      <c r="P3391" s="21">
        <f t="shared" si="208"/>
        <v>1.419</v>
      </c>
      <c r="Q3391" s="21">
        <f>IFERROR(VLOOKUP(A3391,[1]數量彙總!$A:$D,4,FALSE),0)</f>
        <v>0</v>
      </c>
      <c r="R3391" s="21">
        <f t="shared" si="209"/>
        <v>0</v>
      </c>
      <c r="S3391" s="21">
        <f>IFERROR(VLOOKUP(A3391,[1]數量彙總!$A:$F,6,FALSE),0)</f>
        <v>100</v>
      </c>
      <c r="T3391" s="21">
        <f t="shared" si="210"/>
        <v>1.29</v>
      </c>
      <c r="U3391" s="6">
        <f>IFERROR(VLOOKUP(A3391,[2]ARD202103月!$A:$G,7,FALSE),0)</f>
        <v>100</v>
      </c>
      <c r="V3391" s="6">
        <f t="shared" si="211"/>
        <v>1.29</v>
      </c>
    </row>
    <row r="3392" spans="1:22">
      <c r="A3392" s="13" t="s">
        <v>1273</v>
      </c>
      <c r="B3392" s="14" t="s">
        <v>1274</v>
      </c>
      <c r="C3392" s="15" t="s">
        <v>4</v>
      </c>
      <c r="D3392" s="15" t="s">
        <v>294</v>
      </c>
      <c r="E3392" s="15" t="s">
        <v>295</v>
      </c>
      <c r="F3392" s="15" t="s">
        <v>1273</v>
      </c>
      <c r="G3392" s="15">
        <v>0</v>
      </c>
      <c r="H3392" s="15">
        <v>1</v>
      </c>
      <c r="I3392" s="18">
        <v>0.016</v>
      </c>
      <c r="J3392" s="15">
        <v>1</v>
      </c>
      <c r="K3392" s="18">
        <v>0.016</v>
      </c>
      <c r="L3392" s="19"/>
      <c r="M3392" s="20" t="s">
        <v>4</v>
      </c>
      <c r="N3392" s="21" t="s">
        <v>296</v>
      </c>
      <c r="O3392" s="21">
        <f>IFERROR(VLOOKUP(A3392,[1]數量彙總!$A:$B,2,FALSE),0)</f>
        <v>110</v>
      </c>
      <c r="P3392" s="21">
        <f t="shared" si="208"/>
        <v>1.76</v>
      </c>
      <c r="Q3392" s="21">
        <f>IFERROR(VLOOKUP(A3392,[1]數量彙總!$A:$D,4,FALSE),0)</f>
        <v>0</v>
      </c>
      <c r="R3392" s="21">
        <f t="shared" si="209"/>
        <v>0</v>
      </c>
      <c r="S3392" s="21">
        <f>IFERROR(VLOOKUP(A3392,[1]數量彙總!$A:$F,6,FALSE),0)</f>
        <v>100</v>
      </c>
      <c r="T3392" s="21">
        <f t="shared" si="210"/>
        <v>1.6</v>
      </c>
      <c r="U3392" s="6">
        <f>IFERROR(VLOOKUP(A3392,[2]ARD202103月!$A:$G,7,FALSE),0)</f>
        <v>100</v>
      </c>
      <c r="V3392" s="6">
        <f t="shared" si="211"/>
        <v>1.6</v>
      </c>
    </row>
    <row r="3393" spans="1:22">
      <c r="A3393" s="13" t="s">
        <v>1273</v>
      </c>
      <c r="B3393" s="14" t="s">
        <v>1274</v>
      </c>
      <c r="C3393" s="15" t="s">
        <v>4</v>
      </c>
      <c r="D3393" s="15" t="s">
        <v>529</v>
      </c>
      <c r="E3393" s="15" t="s">
        <v>530</v>
      </c>
      <c r="F3393" s="15" t="s">
        <v>1273</v>
      </c>
      <c r="G3393" s="15">
        <v>0</v>
      </c>
      <c r="H3393" s="15">
        <v>1</v>
      </c>
      <c r="I3393" s="18">
        <v>0.0207</v>
      </c>
      <c r="J3393" s="15">
        <v>1</v>
      </c>
      <c r="K3393" s="18">
        <v>0.0207</v>
      </c>
      <c r="L3393" s="19"/>
      <c r="M3393" s="20" t="s">
        <v>4</v>
      </c>
      <c r="N3393" s="21" t="s">
        <v>531</v>
      </c>
      <c r="O3393" s="21">
        <f>IFERROR(VLOOKUP(A3393,[1]數量彙總!$A:$B,2,FALSE),0)</f>
        <v>110</v>
      </c>
      <c r="P3393" s="21">
        <f t="shared" si="208"/>
        <v>2.277</v>
      </c>
      <c r="Q3393" s="21">
        <f>IFERROR(VLOOKUP(A3393,[1]數量彙總!$A:$D,4,FALSE),0)</f>
        <v>0</v>
      </c>
      <c r="R3393" s="21">
        <f t="shared" si="209"/>
        <v>0</v>
      </c>
      <c r="S3393" s="21">
        <f>IFERROR(VLOOKUP(A3393,[1]數量彙總!$A:$F,6,FALSE),0)</f>
        <v>100</v>
      </c>
      <c r="T3393" s="21">
        <f t="shared" si="210"/>
        <v>2.07</v>
      </c>
      <c r="U3393" s="6">
        <f>IFERROR(VLOOKUP(A3393,[2]ARD202103月!$A:$G,7,FALSE),0)</f>
        <v>100</v>
      </c>
      <c r="V3393" s="6">
        <f t="shared" si="211"/>
        <v>2.07</v>
      </c>
    </row>
    <row r="3394" spans="1:22">
      <c r="A3394" s="13" t="s">
        <v>1273</v>
      </c>
      <c r="B3394" s="14" t="s">
        <v>1274</v>
      </c>
      <c r="C3394" s="15" t="s">
        <v>4</v>
      </c>
      <c r="D3394" s="15" t="s">
        <v>532</v>
      </c>
      <c r="E3394" s="15" t="s">
        <v>533</v>
      </c>
      <c r="F3394" s="15" t="s">
        <v>1273</v>
      </c>
      <c r="G3394" s="15">
        <v>0</v>
      </c>
      <c r="H3394" s="15">
        <v>1</v>
      </c>
      <c r="I3394" s="18">
        <v>0.0239</v>
      </c>
      <c r="J3394" s="15">
        <v>1</v>
      </c>
      <c r="K3394" s="18">
        <v>0.0239</v>
      </c>
      <c r="L3394" s="19"/>
      <c r="M3394" s="20" t="s">
        <v>4</v>
      </c>
      <c r="N3394" s="21" t="s">
        <v>534</v>
      </c>
      <c r="O3394" s="21">
        <f>IFERROR(VLOOKUP(A3394,[1]數量彙總!$A:$B,2,FALSE),0)</f>
        <v>110</v>
      </c>
      <c r="P3394" s="21">
        <f t="shared" si="208"/>
        <v>2.629</v>
      </c>
      <c r="Q3394" s="21">
        <f>IFERROR(VLOOKUP(A3394,[1]數量彙總!$A:$D,4,FALSE),0)</f>
        <v>0</v>
      </c>
      <c r="R3394" s="21">
        <f t="shared" si="209"/>
        <v>0</v>
      </c>
      <c r="S3394" s="21">
        <f>IFERROR(VLOOKUP(A3394,[1]數量彙總!$A:$F,6,FALSE),0)</f>
        <v>100</v>
      </c>
      <c r="T3394" s="21">
        <f t="shared" si="210"/>
        <v>2.39</v>
      </c>
      <c r="U3394" s="6">
        <f>IFERROR(VLOOKUP(A3394,[2]ARD202103月!$A:$G,7,FALSE),0)</f>
        <v>100</v>
      </c>
      <c r="V3394" s="6">
        <f t="shared" si="211"/>
        <v>2.39</v>
      </c>
    </row>
    <row r="3395" spans="1:22">
      <c r="A3395" s="13" t="s">
        <v>1273</v>
      </c>
      <c r="B3395" s="14" t="s">
        <v>1274</v>
      </c>
      <c r="C3395" s="15" t="s">
        <v>4</v>
      </c>
      <c r="D3395" s="15" t="s">
        <v>297</v>
      </c>
      <c r="E3395" s="15" t="s">
        <v>298</v>
      </c>
      <c r="F3395" s="15" t="s">
        <v>1273</v>
      </c>
      <c r="G3395" s="15">
        <v>0</v>
      </c>
      <c r="H3395" s="15">
        <v>1</v>
      </c>
      <c r="I3395" s="18">
        <v>0.1632</v>
      </c>
      <c r="J3395" s="15">
        <v>1</v>
      </c>
      <c r="K3395" s="18">
        <v>0.1632</v>
      </c>
      <c r="L3395" s="19"/>
      <c r="M3395" s="20" t="s">
        <v>4</v>
      </c>
      <c r="N3395" s="21" t="s">
        <v>299</v>
      </c>
      <c r="O3395" s="21">
        <f>IFERROR(VLOOKUP(A3395,[1]數量彙總!$A:$B,2,FALSE),0)</f>
        <v>110</v>
      </c>
      <c r="P3395" s="21">
        <f t="shared" ref="P3395:P3458" si="212">O3395*H3395*I3395</f>
        <v>17.952</v>
      </c>
      <c r="Q3395" s="21">
        <f>IFERROR(VLOOKUP(A3395,[1]數量彙總!$A:$D,4,FALSE),0)</f>
        <v>0</v>
      </c>
      <c r="R3395" s="21">
        <f t="shared" ref="R3395:R3458" si="213">Q3395*H3395*I3395</f>
        <v>0</v>
      </c>
      <c r="S3395" s="21">
        <f>IFERROR(VLOOKUP(A3395,[1]數量彙總!$A:$F,6,FALSE),0)</f>
        <v>100</v>
      </c>
      <c r="T3395" s="21">
        <f t="shared" ref="T3395:T3458" si="214">S3395*H3395*I3395</f>
        <v>16.32</v>
      </c>
      <c r="U3395" s="6">
        <f>IFERROR(VLOOKUP(A3395,[2]ARD202103月!$A:$G,7,FALSE),0)</f>
        <v>100</v>
      </c>
      <c r="V3395" s="6">
        <f t="shared" ref="V3395:V3458" si="215">U3395*I3395*H3395</f>
        <v>16.32</v>
      </c>
    </row>
    <row r="3396" spans="1:22">
      <c r="A3396" s="13" t="s">
        <v>1273</v>
      </c>
      <c r="B3396" s="14" t="s">
        <v>1274</v>
      </c>
      <c r="C3396" s="15" t="s">
        <v>4</v>
      </c>
      <c r="D3396" s="15" t="s">
        <v>300</v>
      </c>
      <c r="E3396" s="15" t="s">
        <v>301</v>
      </c>
      <c r="F3396" s="15" t="s">
        <v>1273</v>
      </c>
      <c r="G3396" s="15">
        <v>0</v>
      </c>
      <c r="H3396" s="15">
        <v>1</v>
      </c>
      <c r="I3396" s="18">
        <v>0.1238</v>
      </c>
      <c r="J3396" s="15">
        <v>1</v>
      </c>
      <c r="K3396" s="18">
        <v>0.1238</v>
      </c>
      <c r="L3396" s="19"/>
      <c r="M3396" s="20" t="s">
        <v>4</v>
      </c>
      <c r="N3396" s="21" t="s">
        <v>302</v>
      </c>
      <c r="O3396" s="21">
        <f>IFERROR(VLOOKUP(A3396,[1]數量彙總!$A:$B,2,FALSE),0)</f>
        <v>110</v>
      </c>
      <c r="P3396" s="21">
        <f t="shared" si="212"/>
        <v>13.618</v>
      </c>
      <c r="Q3396" s="21">
        <f>IFERROR(VLOOKUP(A3396,[1]數量彙總!$A:$D,4,FALSE),0)</f>
        <v>0</v>
      </c>
      <c r="R3396" s="21">
        <f t="shared" si="213"/>
        <v>0</v>
      </c>
      <c r="S3396" s="21">
        <f>IFERROR(VLOOKUP(A3396,[1]數量彙總!$A:$F,6,FALSE),0)</f>
        <v>100</v>
      </c>
      <c r="T3396" s="21">
        <f t="shared" si="214"/>
        <v>12.38</v>
      </c>
      <c r="U3396" s="6">
        <f>IFERROR(VLOOKUP(A3396,[2]ARD202103月!$A:$G,7,FALSE),0)</f>
        <v>100</v>
      </c>
      <c r="V3396" s="6">
        <f t="shared" si="215"/>
        <v>12.38</v>
      </c>
    </row>
    <row r="3397" spans="1:22">
      <c r="A3397" s="13" t="s">
        <v>1273</v>
      </c>
      <c r="B3397" s="14" t="s">
        <v>1274</v>
      </c>
      <c r="C3397" s="15" t="s">
        <v>4</v>
      </c>
      <c r="D3397" s="15" t="s">
        <v>303</v>
      </c>
      <c r="E3397" s="15" t="s">
        <v>304</v>
      </c>
      <c r="F3397" s="15" t="s">
        <v>1273</v>
      </c>
      <c r="G3397" s="15">
        <v>0</v>
      </c>
      <c r="H3397" s="15">
        <v>1</v>
      </c>
      <c r="I3397" s="18">
        <v>0.01</v>
      </c>
      <c r="J3397" s="15">
        <v>1</v>
      </c>
      <c r="K3397" s="18">
        <v>0.01</v>
      </c>
      <c r="L3397" s="19"/>
      <c r="M3397" s="20" t="s">
        <v>4</v>
      </c>
      <c r="N3397" s="21" t="s">
        <v>305</v>
      </c>
      <c r="O3397" s="21">
        <f>IFERROR(VLOOKUP(A3397,[1]數量彙總!$A:$B,2,FALSE),0)</f>
        <v>110</v>
      </c>
      <c r="P3397" s="21">
        <f t="shared" si="212"/>
        <v>1.1</v>
      </c>
      <c r="Q3397" s="21">
        <f>IFERROR(VLOOKUP(A3397,[1]數量彙總!$A:$D,4,FALSE),0)</f>
        <v>0</v>
      </c>
      <c r="R3397" s="21">
        <f t="shared" si="213"/>
        <v>0</v>
      </c>
      <c r="S3397" s="21">
        <f>IFERROR(VLOOKUP(A3397,[1]數量彙總!$A:$F,6,FALSE),0)</f>
        <v>100</v>
      </c>
      <c r="T3397" s="21">
        <f t="shared" si="214"/>
        <v>1</v>
      </c>
      <c r="U3397" s="6">
        <f>IFERROR(VLOOKUP(A3397,[2]ARD202103月!$A:$G,7,FALSE),0)</f>
        <v>100</v>
      </c>
      <c r="V3397" s="6">
        <f t="shared" si="215"/>
        <v>1</v>
      </c>
    </row>
    <row r="3398" spans="1:22">
      <c r="A3398" s="13" t="s">
        <v>1273</v>
      </c>
      <c r="B3398" s="14" t="s">
        <v>1274</v>
      </c>
      <c r="C3398" s="15" t="s">
        <v>4</v>
      </c>
      <c r="D3398" s="15" t="s">
        <v>251</v>
      </c>
      <c r="E3398" s="15" t="s">
        <v>252</v>
      </c>
      <c r="F3398" s="15" t="s">
        <v>1275</v>
      </c>
      <c r="G3398" s="15">
        <v>0</v>
      </c>
      <c r="H3398" s="15">
        <v>1</v>
      </c>
      <c r="I3398" s="18">
        <v>0.0219</v>
      </c>
      <c r="J3398" s="15">
        <v>1</v>
      </c>
      <c r="K3398" s="18">
        <v>0.0219</v>
      </c>
      <c r="L3398" s="19"/>
      <c r="M3398" s="20" t="s">
        <v>4</v>
      </c>
      <c r="N3398" s="21" t="s">
        <v>254</v>
      </c>
      <c r="O3398" s="21">
        <f>IFERROR(VLOOKUP(A3398,[1]數量彙總!$A:$B,2,FALSE),0)</f>
        <v>110</v>
      </c>
      <c r="P3398" s="21">
        <f t="shared" si="212"/>
        <v>2.409</v>
      </c>
      <c r="Q3398" s="21">
        <f>IFERROR(VLOOKUP(A3398,[1]數量彙總!$A:$D,4,FALSE),0)</f>
        <v>0</v>
      </c>
      <c r="R3398" s="21">
        <f t="shared" si="213"/>
        <v>0</v>
      </c>
      <c r="S3398" s="21">
        <f>IFERROR(VLOOKUP(A3398,[1]數量彙總!$A:$F,6,FALSE),0)</f>
        <v>100</v>
      </c>
      <c r="T3398" s="21">
        <f t="shared" si="214"/>
        <v>2.19</v>
      </c>
      <c r="U3398" s="6">
        <f>IFERROR(VLOOKUP(A3398,[2]ARD202103月!$A:$G,7,FALSE),0)</f>
        <v>100</v>
      </c>
      <c r="V3398" s="6">
        <f t="shared" si="215"/>
        <v>2.19</v>
      </c>
    </row>
    <row r="3399" spans="1:22">
      <c r="A3399" s="13" t="s">
        <v>1273</v>
      </c>
      <c r="B3399" s="14" t="s">
        <v>1274</v>
      </c>
      <c r="C3399" s="15" t="s">
        <v>4</v>
      </c>
      <c r="D3399" s="15" t="s">
        <v>404</v>
      </c>
      <c r="E3399" s="15" t="s">
        <v>405</v>
      </c>
      <c r="F3399" s="15" t="s">
        <v>1276</v>
      </c>
      <c r="G3399" s="15">
        <v>0</v>
      </c>
      <c r="H3399" s="15">
        <v>1</v>
      </c>
      <c r="I3399" s="18">
        <v>0.0346</v>
      </c>
      <c r="J3399" s="15">
        <v>1</v>
      </c>
      <c r="K3399" s="18">
        <v>0.0346</v>
      </c>
      <c r="L3399" s="19"/>
      <c r="M3399" s="20" t="s">
        <v>4</v>
      </c>
      <c r="N3399" s="21" t="s">
        <v>406</v>
      </c>
      <c r="O3399" s="21">
        <f>IFERROR(VLOOKUP(A3399,[1]數量彙總!$A:$B,2,FALSE),0)</f>
        <v>110</v>
      </c>
      <c r="P3399" s="21">
        <f t="shared" si="212"/>
        <v>3.806</v>
      </c>
      <c r="Q3399" s="21">
        <f>IFERROR(VLOOKUP(A3399,[1]數量彙總!$A:$D,4,FALSE),0)</f>
        <v>0</v>
      </c>
      <c r="R3399" s="21">
        <f t="shared" si="213"/>
        <v>0</v>
      </c>
      <c r="S3399" s="21">
        <f>IFERROR(VLOOKUP(A3399,[1]數量彙總!$A:$F,6,FALSE),0)</f>
        <v>100</v>
      </c>
      <c r="T3399" s="21">
        <f t="shared" si="214"/>
        <v>3.46</v>
      </c>
      <c r="U3399" s="6">
        <f>IFERROR(VLOOKUP(A3399,[2]ARD202103月!$A:$G,7,FALSE),0)</f>
        <v>100</v>
      </c>
      <c r="V3399" s="6">
        <f t="shared" si="215"/>
        <v>3.46</v>
      </c>
    </row>
    <row r="3400" spans="1:22">
      <c r="A3400" s="13" t="s">
        <v>1277</v>
      </c>
      <c r="B3400" s="14" t="s">
        <v>1278</v>
      </c>
      <c r="C3400" s="15" t="s">
        <v>4</v>
      </c>
      <c r="D3400" s="15" t="s">
        <v>523</v>
      </c>
      <c r="E3400" s="15" t="s">
        <v>524</v>
      </c>
      <c r="F3400" s="15" t="s">
        <v>1277</v>
      </c>
      <c r="G3400" s="15">
        <v>0</v>
      </c>
      <c r="H3400" s="15">
        <v>1</v>
      </c>
      <c r="I3400" s="18">
        <v>0.003</v>
      </c>
      <c r="J3400" s="15">
        <v>1</v>
      </c>
      <c r="K3400" s="18">
        <v>0.003</v>
      </c>
      <c r="L3400" s="19"/>
      <c r="M3400" s="20" t="s">
        <v>4</v>
      </c>
      <c r="N3400" s="21" t="s">
        <v>525</v>
      </c>
      <c r="O3400" s="21">
        <f>IFERROR(VLOOKUP(A3400,[1]數量彙總!$A:$B,2,FALSE),0)</f>
        <v>0</v>
      </c>
      <c r="P3400" s="21">
        <f t="shared" si="212"/>
        <v>0</v>
      </c>
      <c r="Q3400" s="21">
        <f>IFERROR(VLOOKUP(A3400,[1]數量彙總!$A:$D,4,FALSE),0)</f>
        <v>0</v>
      </c>
      <c r="R3400" s="21">
        <f t="shared" si="213"/>
        <v>0</v>
      </c>
      <c r="S3400" s="21">
        <f>IFERROR(VLOOKUP(A3400,[1]數量彙總!$A:$F,6,FALSE),0)</f>
        <v>0</v>
      </c>
      <c r="T3400" s="21">
        <f t="shared" si="214"/>
        <v>0</v>
      </c>
      <c r="U3400" s="6">
        <f>IFERROR(VLOOKUP(A3400,[2]ARD202103月!$A:$G,7,FALSE),0)</f>
        <v>0</v>
      </c>
      <c r="V3400" s="6">
        <f t="shared" si="215"/>
        <v>0</v>
      </c>
    </row>
    <row r="3401" spans="1:22">
      <c r="A3401" s="13" t="s">
        <v>1275</v>
      </c>
      <c r="B3401" s="14" t="s">
        <v>1279</v>
      </c>
      <c r="C3401" s="15" t="s">
        <v>4</v>
      </c>
      <c r="D3401" s="15" t="s">
        <v>251</v>
      </c>
      <c r="E3401" s="15" t="s">
        <v>252</v>
      </c>
      <c r="F3401" s="15" t="s">
        <v>1275</v>
      </c>
      <c r="G3401" s="15">
        <v>0</v>
      </c>
      <c r="H3401" s="15">
        <v>1</v>
      </c>
      <c r="I3401" s="18">
        <v>0.0219</v>
      </c>
      <c r="J3401" s="15">
        <v>1</v>
      </c>
      <c r="K3401" s="18">
        <v>0.0219</v>
      </c>
      <c r="L3401" s="19"/>
      <c r="M3401" s="20" t="s">
        <v>4</v>
      </c>
      <c r="N3401" s="21" t="s">
        <v>254</v>
      </c>
      <c r="O3401" s="21">
        <f>IFERROR(VLOOKUP(A3401,[1]數量彙總!$A:$B,2,FALSE),0)</f>
        <v>0</v>
      </c>
      <c r="P3401" s="21">
        <f t="shared" si="212"/>
        <v>0</v>
      </c>
      <c r="Q3401" s="21">
        <f>IFERROR(VLOOKUP(A3401,[1]數量彙總!$A:$D,4,FALSE),0)</f>
        <v>0</v>
      </c>
      <c r="R3401" s="21">
        <f t="shared" si="213"/>
        <v>0</v>
      </c>
      <c r="S3401" s="21">
        <f>IFERROR(VLOOKUP(A3401,[1]數量彙總!$A:$F,6,FALSE),0)</f>
        <v>0</v>
      </c>
      <c r="T3401" s="21">
        <f t="shared" si="214"/>
        <v>0</v>
      </c>
      <c r="U3401" s="6">
        <f>IFERROR(VLOOKUP(A3401,[2]ARD202103月!$A:$G,7,FALSE),0)</f>
        <v>0</v>
      </c>
      <c r="V3401" s="6">
        <f t="shared" si="215"/>
        <v>0</v>
      </c>
    </row>
    <row r="3402" spans="1:22">
      <c r="A3402" s="13" t="s">
        <v>1276</v>
      </c>
      <c r="B3402" s="14" t="s">
        <v>1280</v>
      </c>
      <c r="C3402" s="15" t="s">
        <v>4</v>
      </c>
      <c r="D3402" s="15" t="s">
        <v>251</v>
      </c>
      <c r="E3402" s="15" t="s">
        <v>252</v>
      </c>
      <c r="F3402" s="15" t="s">
        <v>1275</v>
      </c>
      <c r="G3402" s="15">
        <v>0</v>
      </c>
      <c r="H3402" s="15">
        <v>1</v>
      </c>
      <c r="I3402" s="18">
        <v>0.0219</v>
      </c>
      <c r="J3402" s="15">
        <v>1</v>
      </c>
      <c r="K3402" s="18">
        <v>0.0219</v>
      </c>
      <c r="L3402" s="19"/>
      <c r="M3402" s="20" t="s">
        <v>4</v>
      </c>
      <c r="N3402" s="21" t="s">
        <v>254</v>
      </c>
      <c r="O3402" s="21">
        <f>IFERROR(VLOOKUP(A3402,[1]數量彙總!$A:$B,2,FALSE),0)</f>
        <v>0</v>
      </c>
      <c r="P3402" s="21">
        <f t="shared" si="212"/>
        <v>0</v>
      </c>
      <c r="Q3402" s="21">
        <f>IFERROR(VLOOKUP(A3402,[1]數量彙總!$A:$D,4,FALSE),0)</f>
        <v>0</v>
      </c>
      <c r="R3402" s="21">
        <f t="shared" si="213"/>
        <v>0</v>
      </c>
      <c r="S3402" s="21">
        <f>IFERROR(VLOOKUP(A3402,[1]數量彙總!$A:$F,6,FALSE),0)</f>
        <v>0</v>
      </c>
      <c r="T3402" s="21">
        <f t="shared" si="214"/>
        <v>0</v>
      </c>
      <c r="U3402" s="6">
        <f>IFERROR(VLOOKUP(A3402,[2]ARD202103月!$A:$G,7,FALSE),0)</f>
        <v>0</v>
      </c>
      <c r="V3402" s="6">
        <f t="shared" si="215"/>
        <v>0</v>
      </c>
    </row>
    <row r="3403" spans="1:22">
      <c r="A3403" s="13" t="s">
        <v>1276</v>
      </c>
      <c r="B3403" s="14" t="s">
        <v>1280</v>
      </c>
      <c r="C3403" s="15" t="s">
        <v>4</v>
      </c>
      <c r="D3403" s="15" t="s">
        <v>404</v>
      </c>
      <c r="E3403" s="15" t="s">
        <v>405</v>
      </c>
      <c r="F3403" s="15" t="s">
        <v>1276</v>
      </c>
      <c r="G3403" s="15">
        <v>0</v>
      </c>
      <c r="H3403" s="15">
        <v>1</v>
      </c>
      <c r="I3403" s="18">
        <v>0.0346</v>
      </c>
      <c r="J3403" s="15">
        <v>1</v>
      </c>
      <c r="K3403" s="18">
        <v>0.0346</v>
      </c>
      <c r="L3403" s="19"/>
      <c r="M3403" s="20" t="s">
        <v>4</v>
      </c>
      <c r="N3403" s="21" t="s">
        <v>406</v>
      </c>
      <c r="O3403" s="21">
        <f>IFERROR(VLOOKUP(A3403,[1]數量彙總!$A:$B,2,FALSE),0)</f>
        <v>0</v>
      </c>
      <c r="P3403" s="21">
        <f t="shared" si="212"/>
        <v>0</v>
      </c>
      <c r="Q3403" s="21">
        <f>IFERROR(VLOOKUP(A3403,[1]數量彙總!$A:$D,4,FALSE),0)</f>
        <v>0</v>
      </c>
      <c r="R3403" s="21">
        <f t="shared" si="213"/>
        <v>0</v>
      </c>
      <c r="S3403" s="21">
        <f>IFERROR(VLOOKUP(A3403,[1]數量彙總!$A:$F,6,FALSE),0)</f>
        <v>0</v>
      </c>
      <c r="T3403" s="21">
        <f t="shared" si="214"/>
        <v>0</v>
      </c>
      <c r="U3403" s="6">
        <f>IFERROR(VLOOKUP(A3403,[2]ARD202103月!$A:$G,7,FALSE),0)</f>
        <v>0</v>
      </c>
      <c r="V3403" s="6">
        <f t="shared" si="215"/>
        <v>0</v>
      </c>
    </row>
    <row r="3404" spans="1:22">
      <c r="A3404" s="13" t="s">
        <v>1281</v>
      </c>
      <c r="B3404" s="14" t="s">
        <v>1282</v>
      </c>
      <c r="C3404" s="15" t="s">
        <v>4</v>
      </c>
      <c r="D3404" s="15" t="s">
        <v>523</v>
      </c>
      <c r="E3404" s="15" t="s">
        <v>524</v>
      </c>
      <c r="F3404" s="15" t="s">
        <v>1281</v>
      </c>
      <c r="G3404" s="15">
        <v>0</v>
      </c>
      <c r="H3404" s="15">
        <v>1</v>
      </c>
      <c r="I3404" s="18">
        <v>0.003</v>
      </c>
      <c r="J3404" s="15">
        <v>1</v>
      </c>
      <c r="K3404" s="18">
        <v>0.003</v>
      </c>
      <c r="L3404" s="19"/>
      <c r="M3404" s="20" t="s">
        <v>4</v>
      </c>
      <c r="N3404" s="21" t="s">
        <v>525</v>
      </c>
      <c r="O3404" s="21">
        <f>IFERROR(VLOOKUP(A3404,[1]數量彙總!$A:$B,2,FALSE),0)</f>
        <v>0</v>
      </c>
      <c r="P3404" s="21">
        <f t="shared" si="212"/>
        <v>0</v>
      </c>
      <c r="Q3404" s="21">
        <f>IFERROR(VLOOKUP(A3404,[1]數量彙總!$A:$D,4,FALSE),0)</f>
        <v>0</v>
      </c>
      <c r="R3404" s="21">
        <f t="shared" si="213"/>
        <v>0</v>
      </c>
      <c r="S3404" s="21">
        <f>IFERROR(VLOOKUP(A3404,[1]數量彙總!$A:$F,6,FALSE),0)</f>
        <v>0</v>
      </c>
      <c r="T3404" s="21">
        <f t="shared" si="214"/>
        <v>0</v>
      </c>
      <c r="U3404" s="6">
        <f>IFERROR(VLOOKUP(A3404,[2]ARD202103月!$A:$G,7,FALSE),0)</f>
        <v>0</v>
      </c>
      <c r="V3404" s="6">
        <f t="shared" si="215"/>
        <v>0</v>
      </c>
    </row>
    <row r="3405" spans="1:22">
      <c r="A3405" s="13" t="s">
        <v>1283</v>
      </c>
      <c r="B3405" s="14" t="s">
        <v>1284</v>
      </c>
      <c r="C3405" s="15" t="s">
        <v>4</v>
      </c>
      <c r="D3405" s="15" t="s">
        <v>523</v>
      </c>
      <c r="E3405" s="15" t="s">
        <v>524</v>
      </c>
      <c r="F3405" s="15" t="s">
        <v>1283</v>
      </c>
      <c r="G3405" s="15">
        <v>0</v>
      </c>
      <c r="H3405" s="15">
        <v>1</v>
      </c>
      <c r="I3405" s="18">
        <v>0.003</v>
      </c>
      <c r="J3405" s="15">
        <v>1</v>
      </c>
      <c r="K3405" s="18">
        <v>0.003</v>
      </c>
      <c r="L3405" s="19"/>
      <c r="M3405" s="20" t="s">
        <v>4</v>
      </c>
      <c r="N3405" s="21" t="s">
        <v>525</v>
      </c>
      <c r="O3405" s="21">
        <f>IFERROR(VLOOKUP(A3405,[1]數量彙總!$A:$B,2,FALSE),0)</f>
        <v>0</v>
      </c>
      <c r="P3405" s="21">
        <f t="shared" si="212"/>
        <v>0</v>
      </c>
      <c r="Q3405" s="21">
        <f>IFERROR(VLOOKUP(A3405,[1]數量彙總!$A:$D,4,FALSE),0)</f>
        <v>0</v>
      </c>
      <c r="R3405" s="21">
        <f t="shared" si="213"/>
        <v>0</v>
      </c>
      <c r="S3405" s="21">
        <f>IFERROR(VLOOKUP(A3405,[1]數量彙總!$A:$F,6,FALSE),0)</f>
        <v>0</v>
      </c>
      <c r="T3405" s="21">
        <f t="shared" si="214"/>
        <v>0</v>
      </c>
      <c r="U3405" s="6">
        <f>IFERROR(VLOOKUP(A3405,[2]ARD202103月!$A:$G,7,FALSE),0)</f>
        <v>0</v>
      </c>
      <c r="V3405" s="6">
        <f t="shared" si="215"/>
        <v>0</v>
      </c>
    </row>
    <row r="3406" spans="1:22">
      <c r="A3406" s="13" t="s">
        <v>1285</v>
      </c>
      <c r="B3406" s="14" t="s">
        <v>1286</v>
      </c>
      <c r="C3406" s="15" t="s">
        <v>4</v>
      </c>
      <c r="D3406" s="15" t="s">
        <v>719</v>
      </c>
      <c r="E3406" s="15" t="s">
        <v>720</v>
      </c>
      <c r="F3406" s="15" t="s">
        <v>1285</v>
      </c>
      <c r="G3406" s="15">
        <v>0</v>
      </c>
      <c r="H3406" s="15">
        <v>1</v>
      </c>
      <c r="I3406" s="18">
        <v>0.04</v>
      </c>
      <c r="J3406" s="15">
        <v>1</v>
      </c>
      <c r="K3406" s="18">
        <v>0.04</v>
      </c>
      <c r="L3406" s="19"/>
      <c r="M3406" s="20" t="s">
        <v>4</v>
      </c>
      <c r="N3406" s="21" t="s">
        <v>721</v>
      </c>
      <c r="O3406" s="21">
        <f>IFERROR(VLOOKUP(A3406,[1]數量彙總!$A:$B,2,FALSE),0)</f>
        <v>0</v>
      </c>
      <c r="P3406" s="21">
        <f t="shared" si="212"/>
        <v>0</v>
      </c>
      <c r="Q3406" s="21">
        <f>IFERROR(VLOOKUP(A3406,[1]數量彙總!$A:$D,4,FALSE),0)</f>
        <v>0</v>
      </c>
      <c r="R3406" s="21">
        <f t="shared" si="213"/>
        <v>0</v>
      </c>
      <c r="S3406" s="21">
        <f>IFERROR(VLOOKUP(A3406,[1]數量彙總!$A:$F,6,FALSE),0)</f>
        <v>0</v>
      </c>
      <c r="T3406" s="21">
        <f t="shared" si="214"/>
        <v>0</v>
      </c>
      <c r="U3406" s="6">
        <f>IFERROR(VLOOKUP(A3406,[2]ARD202103月!$A:$G,7,FALSE),0)</f>
        <v>0</v>
      </c>
      <c r="V3406" s="6">
        <f t="shared" si="215"/>
        <v>0</v>
      </c>
    </row>
    <row r="3407" spans="1:22">
      <c r="A3407" s="13" t="s">
        <v>1285</v>
      </c>
      <c r="B3407" s="14" t="s">
        <v>1286</v>
      </c>
      <c r="C3407" s="15" t="s">
        <v>4</v>
      </c>
      <c r="D3407" s="15" t="s">
        <v>722</v>
      </c>
      <c r="E3407" s="15" t="s">
        <v>723</v>
      </c>
      <c r="F3407" s="15" t="s">
        <v>1285</v>
      </c>
      <c r="G3407" s="15">
        <v>0</v>
      </c>
      <c r="H3407" s="15">
        <v>1</v>
      </c>
      <c r="I3407" s="18">
        <v>0.0416</v>
      </c>
      <c r="J3407" s="15">
        <v>1</v>
      </c>
      <c r="K3407" s="18">
        <v>0.0416</v>
      </c>
      <c r="L3407" s="19"/>
      <c r="M3407" s="20" t="s">
        <v>4</v>
      </c>
      <c r="N3407" s="21" t="s">
        <v>724</v>
      </c>
      <c r="O3407" s="21">
        <f>IFERROR(VLOOKUP(A3407,[1]數量彙總!$A:$B,2,FALSE),0)</f>
        <v>0</v>
      </c>
      <c r="P3407" s="21">
        <f t="shared" si="212"/>
        <v>0</v>
      </c>
      <c r="Q3407" s="21">
        <f>IFERROR(VLOOKUP(A3407,[1]數量彙總!$A:$D,4,FALSE),0)</f>
        <v>0</v>
      </c>
      <c r="R3407" s="21">
        <f t="shared" si="213"/>
        <v>0</v>
      </c>
      <c r="S3407" s="21">
        <f>IFERROR(VLOOKUP(A3407,[1]數量彙總!$A:$F,6,FALSE),0)</f>
        <v>0</v>
      </c>
      <c r="T3407" s="21">
        <f t="shared" si="214"/>
        <v>0</v>
      </c>
      <c r="U3407" s="6">
        <f>IFERROR(VLOOKUP(A3407,[2]ARD202103月!$A:$G,7,FALSE),0)</f>
        <v>0</v>
      </c>
      <c r="V3407" s="6">
        <f t="shared" si="215"/>
        <v>0</v>
      </c>
    </row>
    <row r="3408" spans="1:22">
      <c r="A3408" s="13" t="s">
        <v>1285</v>
      </c>
      <c r="B3408" s="14" t="s">
        <v>1286</v>
      </c>
      <c r="C3408" s="15" t="s">
        <v>4</v>
      </c>
      <c r="D3408" s="15" t="s">
        <v>725</v>
      </c>
      <c r="E3408" s="15" t="s">
        <v>726</v>
      </c>
      <c r="F3408" s="15" t="s">
        <v>1285</v>
      </c>
      <c r="G3408" s="15">
        <v>0</v>
      </c>
      <c r="H3408" s="15">
        <v>1</v>
      </c>
      <c r="I3408" s="18">
        <v>0.003</v>
      </c>
      <c r="J3408" s="15">
        <v>1</v>
      </c>
      <c r="K3408" s="18">
        <v>0.003</v>
      </c>
      <c r="L3408" s="19"/>
      <c r="M3408" s="20" t="s">
        <v>4</v>
      </c>
      <c r="N3408" s="21" t="s">
        <v>727</v>
      </c>
      <c r="O3408" s="21">
        <f>IFERROR(VLOOKUP(A3408,[1]數量彙總!$A:$B,2,FALSE),0)</f>
        <v>0</v>
      </c>
      <c r="P3408" s="21">
        <f t="shared" si="212"/>
        <v>0</v>
      </c>
      <c r="Q3408" s="21">
        <f>IFERROR(VLOOKUP(A3408,[1]數量彙總!$A:$D,4,FALSE),0)</f>
        <v>0</v>
      </c>
      <c r="R3408" s="21">
        <f t="shared" si="213"/>
        <v>0</v>
      </c>
      <c r="S3408" s="21">
        <f>IFERROR(VLOOKUP(A3408,[1]數量彙總!$A:$F,6,FALSE),0)</f>
        <v>0</v>
      </c>
      <c r="T3408" s="21">
        <f t="shared" si="214"/>
        <v>0</v>
      </c>
      <c r="U3408" s="6">
        <f>IFERROR(VLOOKUP(A3408,[2]ARD202103月!$A:$G,7,FALSE),0)</f>
        <v>0</v>
      </c>
      <c r="V3408" s="6">
        <f t="shared" si="215"/>
        <v>0</v>
      </c>
    </row>
    <row r="3409" spans="1:22">
      <c r="A3409" s="13" t="s">
        <v>1285</v>
      </c>
      <c r="B3409" s="14" t="s">
        <v>1286</v>
      </c>
      <c r="C3409" s="15" t="s">
        <v>4</v>
      </c>
      <c r="D3409" s="15" t="s">
        <v>728</v>
      </c>
      <c r="E3409" s="15" t="s">
        <v>729</v>
      </c>
      <c r="F3409" s="15" t="s">
        <v>1285</v>
      </c>
      <c r="G3409" s="15">
        <v>0</v>
      </c>
      <c r="H3409" s="15">
        <v>1</v>
      </c>
      <c r="I3409" s="18">
        <v>0.295</v>
      </c>
      <c r="J3409" s="15">
        <v>1</v>
      </c>
      <c r="K3409" s="18">
        <v>0.295</v>
      </c>
      <c r="L3409" s="19"/>
      <c r="M3409" s="20" t="s">
        <v>4</v>
      </c>
      <c r="N3409" s="21" t="s">
        <v>730</v>
      </c>
      <c r="O3409" s="21">
        <f>IFERROR(VLOOKUP(A3409,[1]數量彙總!$A:$B,2,FALSE),0)</f>
        <v>0</v>
      </c>
      <c r="P3409" s="21">
        <f t="shared" si="212"/>
        <v>0</v>
      </c>
      <c r="Q3409" s="21">
        <f>IFERROR(VLOOKUP(A3409,[1]數量彙總!$A:$D,4,FALSE),0)</f>
        <v>0</v>
      </c>
      <c r="R3409" s="21">
        <f t="shared" si="213"/>
        <v>0</v>
      </c>
      <c r="S3409" s="21">
        <f>IFERROR(VLOOKUP(A3409,[1]數量彙總!$A:$F,6,FALSE),0)</f>
        <v>0</v>
      </c>
      <c r="T3409" s="21">
        <f t="shared" si="214"/>
        <v>0</v>
      </c>
      <c r="U3409" s="6">
        <f>IFERROR(VLOOKUP(A3409,[2]ARD202103月!$A:$G,7,FALSE),0)</f>
        <v>0</v>
      </c>
      <c r="V3409" s="6">
        <f t="shared" si="215"/>
        <v>0</v>
      </c>
    </row>
    <row r="3410" spans="1:22">
      <c r="A3410" s="13" t="s">
        <v>1285</v>
      </c>
      <c r="B3410" s="14" t="s">
        <v>1286</v>
      </c>
      <c r="C3410" s="15" t="s">
        <v>4</v>
      </c>
      <c r="D3410" s="15" t="s">
        <v>331</v>
      </c>
      <c r="E3410" s="15" t="s">
        <v>332</v>
      </c>
      <c r="F3410" s="15" t="s">
        <v>1285</v>
      </c>
      <c r="G3410" s="15">
        <v>0</v>
      </c>
      <c r="H3410" s="15">
        <v>1</v>
      </c>
      <c r="I3410" s="18">
        <v>0.2933</v>
      </c>
      <c r="J3410" s="15">
        <v>1</v>
      </c>
      <c r="K3410" s="18">
        <v>0.2933</v>
      </c>
      <c r="L3410" s="19"/>
      <c r="M3410" s="20" t="s">
        <v>4</v>
      </c>
      <c r="N3410" s="21" t="s">
        <v>333</v>
      </c>
      <c r="O3410" s="21">
        <f>IFERROR(VLOOKUP(A3410,[1]數量彙總!$A:$B,2,FALSE),0)</f>
        <v>0</v>
      </c>
      <c r="P3410" s="21">
        <f t="shared" si="212"/>
        <v>0</v>
      </c>
      <c r="Q3410" s="21">
        <f>IFERROR(VLOOKUP(A3410,[1]數量彙總!$A:$D,4,FALSE),0)</f>
        <v>0</v>
      </c>
      <c r="R3410" s="21">
        <f t="shared" si="213"/>
        <v>0</v>
      </c>
      <c r="S3410" s="21">
        <f>IFERROR(VLOOKUP(A3410,[1]數量彙總!$A:$F,6,FALSE),0)</f>
        <v>0</v>
      </c>
      <c r="T3410" s="21">
        <f t="shared" si="214"/>
        <v>0</v>
      </c>
      <c r="U3410" s="6">
        <f>IFERROR(VLOOKUP(A3410,[2]ARD202103月!$A:$G,7,FALSE),0)</f>
        <v>0</v>
      </c>
      <c r="V3410" s="6">
        <f t="shared" si="215"/>
        <v>0</v>
      </c>
    </row>
    <row r="3411" spans="1:22">
      <c r="A3411" s="13" t="s">
        <v>1287</v>
      </c>
      <c r="B3411" s="14" t="s">
        <v>1288</v>
      </c>
      <c r="C3411" s="15" t="s">
        <v>4</v>
      </c>
      <c r="D3411" s="15" t="s">
        <v>41</v>
      </c>
      <c r="E3411" s="15" t="s">
        <v>42</v>
      </c>
      <c r="F3411" s="15" t="s">
        <v>489</v>
      </c>
      <c r="G3411" s="15">
        <v>0</v>
      </c>
      <c r="H3411" s="15">
        <v>1</v>
      </c>
      <c r="I3411" s="18">
        <v>0.0281</v>
      </c>
      <c r="J3411" s="15">
        <v>1</v>
      </c>
      <c r="K3411" s="18">
        <v>0.0281</v>
      </c>
      <c r="L3411" s="19"/>
      <c r="M3411" s="20" t="s">
        <v>4</v>
      </c>
      <c r="N3411" s="21" t="s">
        <v>44</v>
      </c>
      <c r="O3411" s="21">
        <f>IFERROR(VLOOKUP(A3411,[1]數量彙總!$A:$B,2,FALSE),0)</f>
        <v>0</v>
      </c>
      <c r="P3411" s="21">
        <f t="shared" si="212"/>
        <v>0</v>
      </c>
      <c r="Q3411" s="21">
        <f>IFERROR(VLOOKUP(A3411,[1]數量彙總!$A:$D,4,FALSE),0)</f>
        <v>0</v>
      </c>
      <c r="R3411" s="21">
        <f t="shared" si="213"/>
        <v>0</v>
      </c>
      <c r="S3411" s="21">
        <f>IFERROR(VLOOKUP(A3411,[1]數量彙總!$A:$F,6,FALSE),0)</f>
        <v>0</v>
      </c>
      <c r="T3411" s="21">
        <f t="shared" si="214"/>
        <v>0</v>
      </c>
      <c r="U3411" s="6">
        <f>IFERROR(VLOOKUP(A3411,[2]ARD202103月!$A:$G,7,FALSE),0)</f>
        <v>0</v>
      </c>
      <c r="V3411" s="6">
        <f t="shared" si="215"/>
        <v>0</v>
      </c>
    </row>
    <row r="3412" spans="1:22">
      <c r="A3412" s="13" t="s">
        <v>1287</v>
      </c>
      <c r="B3412" s="14" t="s">
        <v>1288</v>
      </c>
      <c r="C3412" s="15" t="s">
        <v>4</v>
      </c>
      <c r="D3412" s="15" t="s">
        <v>199</v>
      </c>
      <c r="E3412" s="15" t="s">
        <v>200</v>
      </c>
      <c r="F3412" s="15" t="s">
        <v>489</v>
      </c>
      <c r="G3412" s="15">
        <v>0</v>
      </c>
      <c r="H3412" s="15">
        <v>1</v>
      </c>
      <c r="I3412" s="18">
        <v>0.0039</v>
      </c>
      <c r="J3412" s="15">
        <v>1</v>
      </c>
      <c r="K3412" s="18">
        <v>0.0039</v>
      </c>
      <c r="L3412" s="19"/>
      <c r="M3412" s="20" t="s">
        <v>4</v>
      </c>
      <c r="N3412" s="21" t="s">
        <v>201</v>
      </c>
      <c r="O3412" s="21">
        <f>IFERROR(VLOOKUP(A3412,[1]數量彙總!$A:$B,2,FALSE),0)</f>
        <v>0</v>
      </c>
      <c r="P3412" s="21">
        <f t="shared" si="212"/>
        <v>0</v>
      </c>
      <c r="Q3412" s="21">
        <f>IFERROR(VLOOKUP(A3412,[1]數量彙總!$A:$D,4,FALSE),0)</f>
        <v>0</v>
      </c>
      <c r="R3412" s="21">
        <f t="shared" si="213"/>
        <v>0</v>
      </c>
      <c r="S3412" s="21">
        <f>IFERROR(VLOOKUP(A3412,[1]數量彙總!$A:$F,6,FALSE),0)</f>
        <v>0</v>
      </c>
      <c r="T3412" s="21">
        <f t="shared" si="214"/>
        <v>0</v>
      </c>
      <c r="U3412" s="6">
        <f>IFERROR(VLOOKUP(A3412,[2]ARD202103月!$A:$G,7,FALSE),0)</f>
        <v>0</v>
      </c>
      <c r="V3412" s="6">
        <f t="shared" si="215"/>
        <v>0</v>
      </c>
    </row>
    <row r="3413" spans="1:22">
      <c r="A3413" s="13" t="s">
        <v>1287</v>
      </c>
      <c r="B3413" s="14" t="s">
        <v>1288</v>
      </c>
      <c r="C3413" s="15" t="s">
        <v>4</v>
      </c>
      <c r="D3413" s="15" t="s">
        <v>134</v>
      </c>
      <c r="E3413" s="15" t="s">
        <v>135</v>
      </c>
      <c r="F3413" s="15" t="s">
        <v>1216</v>
      </c>
      <c r="G3413" s="15">
        <v>0</v>
      </c>
      <c r="H3413" s="15">
        <v>1</v>
      </c>
      <c r="I3413" s="18">
        <v>0.0167</v>
      </c>
      <c r="J3413" s="15">
        <v>1</v>
      </c>
      <c r="K3413" s="18">
        <v>0.0167</v>
      </c>
      <c r="L3413" s="19"/>
      <c r="M3413" s="20" t="s">
        <v>4</v>
      </c>
      <c r="N3413" s="21" t="s">
        <v>136</v>
      </c>
      <c r="O3413" s="21">
        <f>IFERROR(VLOOKUP(A3413,[1]數量彙總!$A:$B,2,FALSE),0)</f>
        <v>0</v>
      </c>
      <c r="P3413" s="21">
        <f t="shared" si="212"/>
        <v>0</v>
      </c>
      <c r="Q3413" s="21">
        <f>IFERROR(VLOOKUP(A3413,[1]數量彙總!$A:$D,4,FALSE),0)</f>
        <v>0</v>
      </c>
      <c r="R3413" s="21">
        <f t="shared" si="213"/>
        <v>0</v>
      </c>
      <c r="S3413" s="21">
        <f>IFERROR(VLOOKUP(A3413,[1]數量彙總!$A:$F,6,FALSE),0)</f>
        <v>0</v>
      </c>
      <c r="T3413" s="21">
        <f t="shared" si="214"/>
        <v>0</v>
      </c>
      <c r="U3413" s="6">
        <f>IFERROR(VLOOKUP(A3413,[2]ARD202103月!$A:$G,7,FALSE),0)</f>
        <v>0</v>
      </c>
      <c r="V3413" s="6">
        <f t="shared" si="215"/>
        <v>0</v>
      </c>
    </row>
    <row r="3414" spans="1:22">
      <c r="A3414" s="13" t="s">
        <v>1287</v>
      </c>
      <c r="B3414" s="14" t="s">
        <v>1288</v>
      </c>
      <c r="C3414" s="15" t="s">
        <v>4</v>
      </c>
      <c r="D3414" s="15" t="s">
        <v>56</v>
      </c>
      <c r="E3414" s="15" t="s">
        <v>57</v>
      </c>
      <c r="F3414" s="15" t="s">
        <v>1216</v>
      </c>
      <c r="G3414" s="15">
        <v>0</v>
      </c>
      <c r="H3414" s="15">
        <v>1</v>
      </c>
      <c r="I3414" s="18">
        <v>0</v>
      </c>
      <c r="J3414" s="15">
        <v>1</v>
      </c>
      <c r="K3414" s="18">
        <v>0</v>
      </c>
      <c r="L3414" s="19"/>
      <c r="M3414" s="20" t="s">
        <v>4</v>
      </c>
      <c r="N3414" s="21" t="s">
        <v>58</v>
      </c>
      <c r="O3414" s="21">
        <f>IFERROR(VLOOKUP(A3414,[1]數量彙總!$A:$B,2,FALSE),0)</f>
        <v>0</v>
      </c>
      <c r="P3414" s="21">
        <f t="shared" si="212"/>
        <v>0</v>
      </c>
      <c r="Q3414" s="21">
        <f>IFERROR(VLOOKUP(A3414,[1]數量彙總!$A:$D,4,FALSE),0)</f>
        <v>0</v>
      </c>
      <c r="R3414" s="21">
        <f t="shared" si="213"/>
        <v>0</v>
      </c>
      <c r="S3414" s="21">
        <f>IFERROR(VLOOKUP(A3414,[1]數量彙總!$A:$F,6,FALSE),0)</f>
        <v>0</v>
      </c>
      <c r="T3414" s="21">
        <f t="shared" si="214"/>
        <v>0</v>
      </c>
      <c r="U3414" s="6">
        <f>IFERROR(VLOOKUP(A3414,[2]ARD202103月!$A:$G,7,FALSE),0)</f>
        <v>0</v>
      </c>
      <c r="V3414" s="6">
        <f t="shared" si="215"/>
        <v>0</v>
      </c>
    </row>
    <row r="3415" spans="1:22">
      <c r="A3415" s="13" t="s">
        <v>1287</v>
      </c>
      <c r="B3415" s="14" t="s">
        <v>1288</v>
      </c>
      <c r="C3415" s="15" t="s">
        <v>4</v>
      </c>
      <c r="D3415" s="15" t="s">
        <v>59</v>
      </c>
      <c r="E3415" s="15" t="s">
        <v>60</v>
      </c>
      <c r="F3415" s="15" t="s">
        <v>1216</v>
      </c>
      <c r="G3415" s="15">
        <v>0</v>
      </c>
      <c r="H3415" s="15">
        <v>1</v>
      </c>
      <c r="I3415" s="18">
        <v>0.0467</v>
      </c>
      <c r="J3415" s="15">
        <v>1</v>
      </c>
      <c r="K3415" s="18">
        <v>0.0467</v>
      </c>
      <c r="L3415" s="19"/>
      <c r="M3415" s="20" t="s">
        <v>4</v>
      </c>
      <c r="N3415" s="21" t="s">
        <v>61</v>
      </c>
      <c r="O3415" s="21">
        <f>IFERROR(VLOOKUP(A3415,[1]數量彙總!$A:$B,2,FALSE),0)</f>
        <v>0</v>
      </c>
      <c r="P3415" s="21">
        <f t="shared" si="212"/>
        <v>0</v>
      </c>
      <c r="Q3415" s="21">
        <f>IFERROR(VLOOKUP(A3415,[1]數量彙總!$A:$D,4,FALSE),0)</f>
        <v>0</v>
      </c>
      <c r="R3415" s="21">
        <f t="shared" si="213"/>
        <v>0</v>
      </c>
      <c r="S3415" s="21">
        <f>IFERROR(VLOOKUP(A3415,[1]數量彙總!$A:$F,6,FALSE),0)</f>
        <v>0</v>
      </c>
      <c r="T3415" s="21">
        <f t="shared" si="214"/>
        <v>0</v>
      </c>
      <c r="U3415" s="6">
        <f>IFERROR(VLOOKUP(A3415,[2]ARD202103月!$A:$G,7,FALSE),0)</f>
        <v>0</v>
      </c>
      <c r="V3415" s="6">
        <f t="shared" si="215"/>
        <v>0</v>
      </c>
    </row>
    <row r="3416" spans="1:22">
      <c r="A3416" s="13" t="s">
        <v>1287</v>
      </c>
      <c r="B3416" s="14" t="s">
        <v>1288</v>
      </c>
      <c r="C3416" s="15" t="s">
        <v>4</v>
      </c>
      <c r="D3416" s="15" t="s">
        <v>62</v>
      </c>
      <c r="E3416" s="15" t="s">
        <v>63</v>
      </c>
      <c r="F3416" s="15" t="s">
        <v>1216</v>
      </c>
      <c r="G3416" s="15">
        <v>0</v>
      </c>
      <c r="H3416" s="15">
        <v>1</v>
      </c>
      <c r="I3416" s="18">
        <v>0.01</v>
      </c>
      <c r="J3416" s="15">
        <v>1</v>
      </c>
      <c r="K3416" s="18">
        <v>0.01</v>
      </c>
      <c r="L3416" s="19"/>
      <c r="M3416" s="20" t="s">
        <v>4</v>
      </c>
      <c r="N3416" s="21" t="s">
        <v>64</v>
      </c>
      <c r="O3416" s="21">
        <f>IFERROR(VLOOKUP(A3416,[1]數量彙總!$A:$B,2,FALSE),0)</f>
        <v>0</v>
      </c>
      <c r="P3416" s="21">
        <f t="shared" si="212"/>
        <v>0</v>
      </c>
      <c r="Q3416" s="21">
        <f>IFERROR(VLOOKUP(A3416,[1]數量彙總!$A:$D,4,FALSE),0)</f>
        <v>0</v>
      </c>
      <c r="R3416" s="21">
        <f t="shared" si="213"/>
        <v>0</v>
      </c>
      <c r="S3416" s="21">
        <f>IFERROR(VLOOKUP(A3416,[1]數量彙總!$A:$F,6,FALSE),0)</f>
        <v>0</v>
      </c>
      <c r="T3416" s="21">
        <f t="shared" si="214"/>
        <v>0</v>
      </c>
      <c r="U3416" s="6">
        <f>IFERROR(VLOOKUP(A3416,[2]ARD202103月!$A:$G,7,FALSE),0)</f>
        <v>0</v>
      </c>
      <c r="V3416" s="6">
        <f t="shared" si="215"/>
        <v>0</v>
      </c>
    </row>
    <row r="3417" spans="1:22">
      <c r="A3417" s="13" t="s">
        <v>1287</v>
      </c>
      <c r="B3417" s="14" t="s">
        <v>1288</v>
      </c>
      <c r="C3417" s="15" t="s">
        <v>4</v>
      </c>
      <c r="D3417" s="15" t="s">
        <v>49</v>
      </c>
      <c r="E3417" s="15" t="s">
        <v>50</v>
      </c>
      <c r="F3417" s="15" t="s">
        <v>1216</v>
      </c>
      <c r="G3417" s="15">
        <v>0</v>
      </c>
      <c r="H3417" s="15">
        <v>1</v>
      </c>
      <c r="I3417" s="18">
        <v>0</v>
      </c>
      <c r="J3417" s="15">
        <v>1</v>
      </c>
      <c r="K3417" s="18">
        <v>0</v>
      </c>
      <c r="L3417" s="19"/>
      <c r="M3417" s="20" t="s">
        <v>4</v>
      </c>
      <c r="N3417" s="21" t="s">
        <v>51</v>
      </c>
      <c r="O3417" s="21">
        <f>IFERROR(VLOOKUP(A3417,[1]數量彙總!$A:$B,2,FALSE),0)</f>
        <v>0</v>
      </c>
      <c r="P3417" s="21">
        <f t="shared" si="212"/>
        <v>0</v>
      </c>
      <c r="Q3417" s="21">
        <f>IFERROR(VLOOKUP(A3417,[1]數量彙總!$A:$D,4,FALSE),0)</f>
        <v>0</v>
      </c>
      <c r="R3417" s="21">
        <f t="shared" si="213"/>
        <v>0</v>
      </c>
      <c r="S3417" s="21">
        <f>IFERROR(VLOOKUP(A3417,[1]數量彙總!$A:$F,6,FALSE),0)</f>
        <v>0</v>
      </c>
      <c r="T3417" s="21">
        <f t="shared" si="214"/>
        <v>0</v>
      </c>
      <c r="U3417" s="6">
        <f>IFERROR(VLOOKUP(A3417,[2]ARD202103月!$A:$G,7,FALSE),0)</f>
        <v>0</v>
      </c>
      <c r="V3417" s="6">
        <f t="shared" si="215"/>
        <v>0</v>
      </c>
    </row>
    <row r="3418" spans="1:22">
      <c r="A3418" s="13" t="s">
        <v>1287</v>
      </c>
      <c r="B3418" s="14" t="s">
        <v>1288</v>
      </c>
      <c r="C3418" s="15" t="s">
        <v>4</v>
      </c>
      <c r="D3418" s="15" t="s">
        <v>251</v>
      </c>
      <c r="E3418" s="15" t="s">
        <v>252</v>
      </c>
      <c r="F3418" s="15" t="s">
        <v>1275</v>
      </c>
      <c r="G3418" s="15">
        <v>0</v>
      </c>
      <c r="H3418" s="15">
        <v>1</v>
      </c>
      <c r="I3418" s="18">
        <v>0.0219</v>
      </c>
      <c r="J3418" s="15">
        <v>1</v>
      </c>
      <c r="K3418" s="18">
        <v>0.0219</v>
      </c>
      <c r="L3418" s="19"/>
      <c r="M3418" s="20" t="s">
        <v>4</v>
      </c>
      <c r="N3418" s="21" t="s">
        <v>254</v>
      </c>
      <c r="O3418" s="21">
        <f>IFERROR(VLOOKUP(A3418,[1]數量彙總!$A:$B,2,FALSE),0)</f>
        <v>0</v>
      </c>
      <c r="P3418" s="21">
        <f t="shared" si="212"/>
        <v>0</v>
      </c>
      <c r="Q3418" s="21">
        <f>IFERROR(VLOOKUP(A3418,[1]數量彙總!$A:$D,4,FALSE),0)</f>
        <v>0</v>
      </c>
      <c r="R3418" s="21">
        <f t="shared" si="213"/>
        <v>0</v>
      </c>
      <c r="S3418" s="21">
        <f>IFERROR(VLOOKUP(A3418,[1]數量彙總!$A:$F,6,FALSE),0)</f>
        <v>0</v>
      </c>
      <c r="T3418" s="21">
        <f t="shared" si="214"/>
        <v>0</v>
      </c>
      <c r="U3418" s="6">
        <f>IFERROR(VLOOKUP(A3418,[2]ARD202103月!$A:$G,7,FALSE),0)</f>
        <v>0</v>
      </c>
      <c r="V3418" s="6">
        <f t="shared" si="215"/>
        <v>0</v>
      </c>
    </row>
    <row r="3419" spans="1:22">
      <c r="A3419" s="13" t="s">
        <v>1287</v>
      </c>
      <c r="B3419" s="14" t="s">
        <v>1288</v>
      </c>
      <c r="C3419" s="15" t="s">
        <v>4</v>
      </c>
      <c r="D3419" s="15" t="s">
        <v>404</v>
      </c>
      <c r="E3419" s="15" t="s">
        <v>405</v>
      </c>
      <c r="F3419" s="15" t="s">
        <v>1276</v>
      </c>
      <c r="G3419" s="15">
        <v>0</v>
      </c>
      <c r="H3419" s="15">
        <v>1</v>
      </c>
      <c r="I3419" s="18">
        <v>0.0346</v>
      </c>
      <c r="J3419" s="15">
        <v>1</v>
      </c>
      <c r="K3419" s="18">
        <v>0.0346</v>
      </c>
      <c r="L3419" s="19"/>
      <c r="M3419" s="20" t="s">
        <v>4</v>
      </c>
      <c r="N3419" s="21" t="s">
        <v>406</v>
      </c>
      <c r="O3419" s="21">
        <f>IFERROR(VLOOKUP(A3419,[1]數量彙總!$A:$B,2,FALSE),0)</f>
        <v>0</v>
      </c>
      <c r="P3419" s="21">
        <f t="shared" si="212"/>
        <v>0</v>
      </c>
      <c r="Q3419" s="21">
        <f>IFERROR(VLOOKUP(A3419,[1]數量彙總!$A:$D,4,FALSE),0)</f>
        <v>0</v>
      </c>
      <c r="R3419" s="21">
        <f t="shared" si="213"/>
        <v>0</v>
      </c>
      <c r="S3419" s="21">
        <f>IFERROR(VLOOKUP(A3419,[1]數量彙總!$A:$F,6,FALSE),0)</f>
        <v>0</v>
      </c>
      <c r="T3419" s="21">
        <f t="shared" si="214"/>
        <v>0</v>
      </c>
      <c r="U3419" s="6">
        <f>IFERROR(VLOOKUP(A3419,[2]ARD202103月!$A:$G,7,FALSE),0)</f>
        <v>0</v>
      </c>
      <c r="V3419" s="6">
        <f t="shared" si="215"/>
        <v>0</v>
      </c>
    </row>
    <row r="3420" spans="1:22">
      <c r="A3420" s="13" t="s">
        <v>1287</v>
      </c>
      <c r="B3420" s="14" t="s">
        <v>1288</v>
      </c>
      <c r="C3420" s="15" t="s">
        <v>4</v>
      </c>
      <c r="D3420" s="15" t="s">
        <v>485</v>
      </c>
      <c r="E3420" s="15" t="s">
        <v>486</v>
      </c>
      <c r="F3420" s="15" t="s">
        <v>1287</v>
      </c>
      <c r="G3420" s="15">
        <v>0</v>
      </c>
      <c r="H3420" s="15">
        <v>1</v>
      </c>
      <c r="I3420" s="18">
        <v>0.0129</v>
      </c>
      <c r="J3420" s="15">
        <v>1</v>
      </c>
      <c r="K3420" s="18">
        <v>0.0129</v>
      </c>
      <c r="L3420" s="19"/>
      <c r="M3420" s="20" t="s">
        <v>4</v>
      </c>
      <c r="N3420" s="21" t="s">
        <v>487</v>
      </c>
      <c r="O3420" s="21">
        <f>IFERROR(VLOOKUP(A3420,[1]數量彙總!$A:$B,2,FALSE),0)</f>
        <v>0</v>
      </c>
      <c r="P3420" s="21">
        <f t="shared" si="212"/>
        <v>0</v>
      </c>
      <c r="Q3420" s="21">
        <f>IFERROR(VLOOKUP(A3420,[1]數量彙總!$A:$D,4,FALSE),0)</f>
        <v>0</v>
      </c>
      <c r="R3420" s="21">
        <f t="shared" si="213"/>
        <v>0</v>
      </c>
      <c r="S3420" s="21">
        <f>IFERROR(VLOOKUP(A3420,[1]數量彙總!$A:$F,6,FALSE),0)</f>
        <v>0</v>
      </c>
      <c r="T3420" s="21">
        <f t="shared" si="214"/>
        <v>0</v>
      </c>
      <c r="U3420" s="6">
        <f>IFERROR(VLOOKUP(A3420,[2]ARD202103月!$A:$G,7,FALSE),0)</f>
        <v>0</v>
      </c>
      <c r="V3420" s="6">
        <f t="shared" si="215"/>
        <v>0</v>
      </c>
    </row>
    <row r="3421" spans="1:22">
      <c r="A3421" s="13" t="s">
        <v>1287</v>
      </c>
      <c r="B3421" s="14" t="s">
        <v>1288</v>
      </c>
      <c r="C3421" s="15" t="s">
        <v>4</v>
      </c>
      <c r="D3421" s="15" t="s">
        <v>294</v>
      </c>
      <c r="E3421" s="15" t="s">
        <v>295</v>
      </c>
      <c r="F3421" s="15" t="s">
        <v>1287</v>
      </c>
      <c r="G3421" s="15">
        <v>0</v>
      </c>
      <c r="H3421" s="15">
        <v>1</v>
      </c>
      <c r="I3421" s="18">
        <v>0.016</v>
      </c>
      <c r="J3421" s="15">
        <v>1</v>
      </c>
      <c r="K3421" s="18">
        <v>0.016</v>
      </c>
      <c r="L3421" s="19"/>
      <c r="M3421" s="20" t="s">
        <v>4</v>
      </c>
      <c r="N3421" s="21" t="s">
        <v>296</v>
      </c>
      <c r="O3421" s="21">
        <f>IFERROR(VLOOKUP(A3421,[1]數量彙總!$A:$B,2,FALSE),0)</f>
        <v>0</v>
      </c>
      <c r="P3421" s="21">
        <f t="shared" si="212"/>
        <v>0</v>
      </c>
      <c r="Q3421" s="21">
        <f>IFERROR(VLOOKUP(A3421,[1]數量彙總!$A:$D,4,FALSE),0)</f>
        <v>0</v>
      </c>
      <c r="R3421" s="21">
        <f t="shared" si="213"/>
        <v>0</v>
      </c>
      <c r="S3421" s="21">
        <f>IFERROR(VLOOKUP(A3421,[1]數量彙總!$A:$F,6,FALSE),0)</f>
        <v>0</v>
      </c>
      <c r="T3421" s="21">
        <f t="shared" si="214"/>
        <v>0</v>
      </c>
      <c r="U3421" s="6">
        <f>IFERROR(VLOOKUP(A3421,[2]ARD202103月!$A:$G,7,FALSE),0)</f>
        <v>0</v>
      </c>
      <c r="V3421" s="6">
        <f t="shared" si="215"/>
        <v>0</v>
      </c>
    </row>
    <row r="3422" spans="1:22">
      <c r="A3422" s="13" t="s">
        <v>1287</v>
      </c>
      <c r="B3422" s="14" t="s">
        <v>1288</v>
      </c>
      <c r="C3422" s="15" t="s">
        <v>4</v>
      </c>
      <c r="D3422" s="15" t="s">
        <v>529</v>
      </c>
      <c r="E3422" s="15" t="s">
        <v>530</v>
      </c>
      <c r="F3422" s="15" t="s">
        <v>1287</v>
      </c>
      <c r="G3422" s="15">
        <v>0</v>
      </c>
      <c r="H3422" s="15">
        <v>1</v>
      </c>
      <c r="I3422" s="18">
        <v>0.0207</v>
      </c>
      <c r="J3422" s="15">
        <v>1</v>
      </c>
      <c r="K3422" s="18">
        <v>0.0207</v>
      </c>
      <c r="L3422" s="19"/>
      <c r="M3422" s="20" t="s">
        <v>4</v>
      </c>
      <c r="N3422" s="21" t="s">
        <v>531</v>
      </c>
      <c r="O3422" s="21">
        <f>IFERROR(VLOOKUP(A3422,[1]數量彙總!$A:$B,2,FALSE),0)</f>
        <v>0</v>
      </c>
      <c r="P3422" s="21">
        <f t="shared" si="212"/>
        <v>0</v>
      </c>
      <c r="Q3422" s="21">
        <f>IFERROR(VLOOKUP(A3422,[1]數量彙總!$A:$D,4,FALSE),0)</f>
        <v>0</v>
      </c>
      <c r="R3422" s="21">
        <f t="shared" si="213"/>
        <v>0</v>
      </c>
      <c r="S3422" s="21">
        <f>IFERROR(VLOOKUP(A3422,[1]數量彙總!$A:$F,6,FALSE),0)</f>
        <v>0</v>
      </c>
      <c r="T3422" s="21">
        <f t="shared" si="214"/>
        <v>0</v>
      </c>
      <c r="U3422" s="6">
        <f>IFERROR(VLOOKUP(A3422,[2]ARD202103月!$A:$G,7,FALSE),0)</f>
        <v>0</v>
      </c>
      <c r="V3422" s="6">
        <f t="shared" si="215"/>
        <v>0</v>
      </c>
    </row>
    <row r="3423" spans="1:22">
      <c r="A3423" s="13" t="s">
        <v>1287</v>
      </c>
      <c r="B3423" s="14" t="s">
        <v>1288</v>
      </c>
      <c r="C3423" s="15" t="s">
        <v>4</v>
      </c>
      <c r="D3423" s="15" t="s">
        <v>532</v>
      </c>
      <c r="E3423" s="15" t="s">
        <v>533</v>
      </c>
      <c r="F3423" s="15" t="s">
        <v>1287</v>
      </c>
      <c r="G3423" s="15">
        <v>0</v>
      </c>
      <c r="H3423" s="15">
        <v>1</v>
      </c>
      <c r="I3423" s="18">
        <v>0.0239</v>
      </c>
      <c r="J3423" s="15">
        <v>1</v>
      </c>
      <c r="K3423" s="18">
        <v>0.0239</v>
      </c>
      <c r="L3423" s="19"/>
      <c r="M3423" s="20" t="s">
        <v>4</v>
      </c>
      <c r="N3423" s="21" t="s">
        <v>534</v>
      </c>
      <c r="O3423" s="21">
        <f>IFERROR(VLOOKUP(A3423,[1]數量彙總!$A:$B,2,FALSE),0)</f>
        <v>0</v>
      </c>
      <c r="P3423" s="21">
        <f t="shared" si="212"/>
        <v>0</v>
      </c>
      <c r="Q3423" s="21">
        <f>IFERROR(VLOOKUP(A3423,[1]數量彙總!$A:$D,4,FALSE),0)</f>
        <v>0</v>
      </c>
      <c r="R3423" s="21">
        <f t="shared" si="213"/>
        <v>0</v>
      </c>
      <c r="S3423" s="21">
        <f>IFERROR(VLOOKUP(A3423,[1]數量彙總!$A:$F,6,FALSE),0)</f>
        <v>0</v>
      </c>
      <c r="T3423" s="21">
        <f t="shared" si="214"/>
        <v>0</v>
      </c>
      <c r="U3423" s="6">
        <f>IFERROR(VLOOKUP(A3423,[2]ARD202103月!$A:$G,7,FALSE),0)</f>
        <v>0</v>
      </c>
      <c r="V3423" s="6">
        <f t="shared" si="215"/>
        <v>0</v>
      </c>
    </row>
    <row r="3424" spans="1:22">
      <c r="A3424" s="13" t="s">
        <v>1287</v>
      </c>
      <c r="B3424" s="14" t="s">
        <v>1288</v>
      </c>
      <c r="C3424" s="15" t="s">
        <v>4</v>
      </c>
      <c r="D3424" s="15" t="s">
        <v>297</v>
      </c>
      <c r="E3424" s="15" t="s">
        <v>298</v>
      </c>
      <c r="F3424" s="15" t="s">
        <v>1287</v>
      </c>
      <c r="G3424" s="15">
        <v>0</v>
      </c>
      <c r="H3424" s="15">
        <v>1</v>
      </c>
      <c r="I3424" s="18">
        <v>0.1632</v>
      </c>
      <c r="J3424" s="15">
        <v>1</v>
      </c>
      <c r="K3424" s="18">
        <v>0.1632</v>
      </c>
      <c r="L3424" s="19"/>
      <c r="M3424" s="20" t="s">
        <v>4</v>
      </c>
      <c r="N3424" s="21" t="s">
        <v>299</v>
      </c>
      <c r="O3424" s="21">
        <f>IFERROR(VLOOKUP(A3424,[1]數量彙總!$A:$B,2,FALSE),0)</f>
        <v>0</v>
      </c>
      <c r="P3424" s="21">
        <f t="shared" si="212"/>
        <v>0</v>
      </c>
      <c r="Q3424" s="21">
        <f>IFERROR(VLOOKUP(A3424,[1]數量彙總!$A:$D,4,FALSE),0)</f>
        <v>0</v>
      </c>
      <c r="R3424" s="21">
        <f t="shared" si="213"/>
        <v>0</v>
      </c>
      <c r="S3424" s="21">
        <f>IFERROR(VLOOKUP(A3424,[1]數量彙總!$A:$F,6,FALSE),0)</f>
        <v>0</v>
      </c>
      <c r="T3424" s="21">
        <f t="shared" si="214"/>
        <v>0</v>
      </c>
      <c r="U3424" s="6">
        <f>IFERROR(VLOOKUP(A3424,[2]ARD202103月!$A:$G,7,FALSE),0)</f>
        <v>0</v>
      </c>
      <c r="V3424" s="6">
        <f t="shared" si="215"/>
        <v>0</v>
      </c>
    </row>
    <row r="3425" spans="1:22">
      <c r="A3425" s="13" t="s">
        <v>1287</v>
      </c>
      <c r="B3425" s="14" t="s">
        <v>1288</v>
      </c>
      <c r="C3425" s="15" t="s">
        <v>4</v>
      </c>
      <c r="D3425" s="15" t="s">
        <v>300</v>
      </c>
      <c r="E3425" s="15" t="s">
        <v>301</v>
      </c>
      <c r="F3425" s="15" t="s">
        <v>1287</v>
      </c>
      <c r="G3425" s="15">
        <v>0</v>
      </c>
      <c r="H3425" s="15">
        <v>1</v>
      </c>
      <c r="I3425" s="18">
        <v>0.1238</v>
      </c>
      <c r="J3425" s="15">
        <v>1</v>
      </c>
      <c r="K3425" s="18">
        <v>0.1238</v>
      </c>
      <c r="L3425" s="19"/>
      <c r="M3425" s="20" t="s">
        <v>4</v>
      </c>
      <c r="N3425" s="21" t="s">
        <v>302</v>
      </c>
      <c r="O3425" s="21">
        <f>IFERROR(VLOOKUP(A3425,[1]數量彙總!$A:$B,2,FALSE),0)</f>
        <v>0</v>
      </c>
      <c r="P3425" s="21">
        <f t="shared" si="212"/>
        <v>0</v>
      </c>
      <c r="Q3425" s="21">
        <f>IFERROR(VLOOKUP(A3425,[1]數量彙總!$A:$D,4,FALSE),0)</f>
        <v>0</v>
      </c>
      <c r="R3425" s="21">
        <f t="shared" si="213"/>
        <v>0</v>
      </c>
      <c r="S3425" s="21">
        <f>IFERROR(VLOOKUP(A3425,[1]數量彙總!$A:$F,6,FALSE),0)</f>
        <v>0</v>
      </c>
      <c r="T3425" s="21">
        <f t="shared" si="214"/>
        <v>0</v>
      </c>
      <c r="U3425" s="6">
        <f>IFERROR(VLOOKUP(A3425,[2]ARD202103月!$A:$G,7,FALSE),0)</f>
        <v>0</v>
      </c>
      <c r="V3425" s="6">
        <f t="shared" si="215"/>
        <v>0</v>
      </c>
    </row>
    <row r="3426" spans="1:22">
      <c r="A3426" s="13" t="s">
        <v>1287</v>
      </c>
      <c r="B3426" s="14" t="s">
        <v>1288</v>
      </c>
      <c r="C3426" s="15" t="s">
        <v>4</v>
      </c>
      <c r="D3426" s="15" t="s">
        <v>303</v>
      </c>
      <c r="E3426" s="15" t="s">
        <v>304</v>
      </c>
      <c r="F3426" s="15" t="s">
        <v>1287</v>
      </c>
      <c r="G3426" s="15">
        <v>0</v>
      </c>
      <c r="H3426" s="15">
        <v>1</v>
      </c>
      <c r="I3426" s="18">
        <v>0.01</v>
      </c>
      <c r="J3426" s="15">
        <v>1</v>
      </c>
      <c r="K3426" s="18">
        <v>0.01</v>
      </c>
      <c r="L3426" s="19"/>
      <c r="M3426" s="20" t="s">
        <v>4</v>
      </c>
      <c r="N3426" s="21" t="s">
        <v>305</v>
      </c>
      <c r="O3426" s="21">
        <f>IFERROR(VLOOKUP(A3426,[1]數量彙總!$A:$B,2,FALSE),0)</f>
        <v>0</v>
      </c>
      <c r="P3426" s="21">
        <f t="shared" si="212"/>
        <v>0</v>
      </c>
      <c r="Q3426" s="21">
        <f>IFERROR(VLOOKUP(A3426,[1]數量彙總!$A:$D,4,FALSE),0)</f>
        <v>0</v>
      </c>
      <c r="R3426" s="21">
        <f t="shared" si="213"/>
        <v>0</v>
      </c>
      <c r="S3426" s="21">
        <f>IFERROR(VLOOKUP(A3426,[1]數量彙總!$A:$F,6,FALSE),0)</f>
        <v>0</v>
      </c>
      <c r="T3426" s="21">
        <f t="shared" si="214"/>
        <v>0</v>
      </c>
      <c r="U3426" s="6">
        <f>IFERROR(VLOOKUP(A3426,[2]ARD202103月!$A:$G,7,FALSE),0)</f>
        <v>0</v>
      </c>
      <c r="V3426" s="6">
        <f t="shared" si="215"/>
        <v>0</v>
      </c>
    </row>
    <row r="3427" spans="1:22">
      <c r="A3427" s="13" t="s">
        <v>1289</v>
      </c>
      <c r="B3427" s="14" t="s">
        <v>1290</v>
      </c>
      <c r="C3427" s="15" t="s">
        <v>4</v>
      </c>
      <c r="D3427" s="15" t="s">
        <v>41</v>
      </c>
      <c r="E3427" s="15" t="s">
        <v>42</v>
      </c>
      <c r="F3427" s="15" t="s">
        <v>489</v>
      </c>
      <c r="G3427" s="15">
        <v>0</v>
      </c>
      <c r="H3427" s="15">
        <v>1</v>
      </c>
      <c r="I3427" s="18">
        <v>0.0281</v>
      </c>
      <c r="J3427" s="15">
        <v>1</v>
      </c>
      <c r="K3427" s="18">
        <v>0.0281</v>
      </c>
      <c r="L3427" s="19"/>
      <c r="M3427" s="20" t="s">
        <v>4</v>
      </c>
      <c r="N3427" s="21" t="s">
        <v>44</v>
      </c>
      <c r="O3427" s="21">
        <f>IFERROR(VLOOKUP(A3427,[1]數量彙總!$A:$B,2,FALSE),0)</f>
        <v>0</v>
      </c>
      <c r="P3427" s="21">
        <f t="shared" si="212"/>
        <v>0</v>
      </c>
      <c r="Q3427" s="21">
        <f>IFERROR(VLOOKUP(A3427,[1]數量彙總!$A:$D,4,FALSE),0)</f>
        <v>0</v>
      </c>
      <c r="R3427" s="21">
        <f t="shared" si="213"/>
        <v>0</v>
      </c>
      <c r="S3427" s="21">
        <f>IFERROR(VLOOKUP(A3427,[1]數量彙總!$A:$F,6,FALSE),0)</f>
        <v>0</v>
      </c>
      <c r="T3427" s="21">
        <f t="shared" si="214"/>
        <v>0</v>
      </c>
      <c r="U3427" s="6">
        <f>IFERROR(VLOOKUP(A3427,[2]ARD202103月!$A:$G,7,FALSE),0)</f>
        <v>0</v>
      </c>
      <c r="V3427" s="6">
        <f t="shared" si="215"/>
        <v>0</v>
      </c>
    </row>
    <row r="3428" spans="1:22">
      <c r="A3428" s="13" t="s">
        <v>1289</v>
      </c>
      <c r="B3428" s="14" t="s">
        <v>1290</v>
      </c>
      <c r="C3428" s="15" t="s">
        <v>4</v>
      </c>
      <c r="D3428" s="15" t="s">
        <v>199</v>
      </c>
      <c r="E3428" s="15" t="s">
        <v>200</v>
      </c>
      <c r="F3428" s="15" t="s">
        <v>489</v>
      </c>
      <c r="G3428" s="15">
        <v>0</v>
      </c>
      <c r="H3428" s="15">
        <v>1</v>
      </c>
      <c r="I3428" s="18">
        <v>0.0039</v>
      </c>
      <c r="J3428" s="15">
        <v>1</v>
      </c>
      <c r="K3428" s="18">
        <v>0.0039</v>
      </c>
      <c r="L3428" s="19"/>
      <c r="M3428" s="20" t="s">
        <v>4</v>
      </c>
      <c r="N3428" s="21" t="s">
        <v>201</v>
      </c>
      <c r="O3428" s="21">
        <f>IFERROR(VLOOKUP(A3428,[1]數量彙總!$A:$B,2,FALSE),0)</f>
        <v>0</v>
      </c>
      <c r="P3428" s="21">
        <f t="shared" si="212"/>
        <v>0</v>
      </c>
      <c r="Q3428" s="21">
        <f>IFERROR(VLOOKUP(A3428,[1]數量彙總!$A:$D,4,FALSE),0)</f>
        <v>0</v>
      </c>
      <c r="R3428" s="21">
        <f t="shared" si="213"/>
        <v>0</v>
      </c>
      <c r="S3428" s="21">
        <f>IFERROR(VLOOKUP(A3428,[1]數量彙總!$A:$F,6,FALSE),0)</f>
        <v>0</v>
      </c>
      <c r="T3428" s="21">
        <f t="shared" si="214"/>
        <v>0</v>
      </c>
      <c r="U3428" s="6">
        <f>IFERROR(VLOOKUP(A3428,[2]ARD202103月!$A:$G,7,FALSE),0)</f>
        <v>0</v>
      </c>
      <c r="V3428" s="6">
        <f t="shared" si="215"/>
        <v>0</v>
      </c>
    </row>
    <row r="3429" spans="1:22">
      <c r="A3429" s="13" t="s">
        <v>1289</v>
      </c>
      <c r="B3429" s="14" t="s">
        <v>1290</v>
      </c>
      <c r="C3429" s="15" t="s">
        <v>4</v>
      </c>
      <c r="D3429" s="15" t="s">
        <v>49</v>
      </c>
      <c r="E3429" s="15" t="s">
        <v>50</v>
      </c>
      <c r="F3429" s="15" t="s">
        <v>490</v>
      </c>
      <c r="G3429" s="15">
        <v>0</v>
      </c>
      <c r="H3429" s="15">
        <v>1</v>
      </c>
      <c r="I3429" s="18">
        <v>0</v>
      </c>
      <c r="J3429" s="15">
        <v>1</v>
      </c>
      <c r="K3429" s="18">
        <v>0</v>
      </c>
      <c r="L3429" s="19"/>
      <c r="M3429" s="20" t="s">
        <v>4</v>
      </c>
      <c r="N3429" s="21" t="s">
        <v>51</v>
      </c>
      <c r="O3429" s="21">
        <f>IFERROR(VLOOKUP(A3429,[1]數量彙總!$A:$B,2,FALSE),0)</f>
        <v>0</v>
      </c>
      <c r="P3429" s="21">
        <f t="shared" si="212"/>
        <v>0</v>
      </c>
      <c r="Q3429" s="21">
        <f>IFERROR(VLOOKUP(A3429,[1]數量彙總!$A:$D,4,FALSE),0)</f>
        <v>0</v>
      </c>
      <c r="R3429" s="21">
        <f t="shared" si="213"/>
        <v>0</v>
      </c>
      <c r="S3429" s="21">
        <f>IFERROR(VLOOKUP(A3429,[1]數量彙總!$A:$F,6,FALSE),0)</f>
        <v>0</v>
      </c>
      <c r="T3429" s="21">
        <f t="shared" si="214"/>
        <v>0</v>
      </c>
      <c r="U3429" s="6">
        <f>IFERROR(VLOOKUP(A3429,[2]ARD202103月!$A:$G,7,FALSE),0)</f>
        <v>0</v>
      </c>
      <c r="V3429" s="6">
        <f t="shared" si="215"/>
        <v>0</v>
      </c>
    </row>
    <row r="3430" spans="1:22">
      <c r="A3430" s="13" t="s">
        <v>1289</v>
      </c>
      <c r="B3430" s="14" t="s">
        <v>1290</v>
      </c>
      <c r="C3430" s="15" t="s">
        <v>4</v>
      </c>
      <c r="D3430" s="15" t="s">
        <v>134</v>
      </c>
      <c r="E3430" s="15" t="s">
        <v>135</v>
      </c>
      <c r="F3430" s="15" t="s">
        <v>490</v>
      </c>
      <c r="G3430" s="15">
        <v>0</v>
      </c>
      <c r="H3430" s="15">
        <v>1</v>
      </c>
      <c r="I3430" s="18">
        <v>0.0167</v>
      </c>
      <c r="J3430" s="15">
        <v>1</v>
      </c>
      <c r="K3430" s="18">
        <v>0.0167</v>
      </c>
      <c r="L3430" s="19"/>
      <c r="M3430" s="20" t="s">
        <v>4</v>
      </c>
      <c r="N3430" s="21" t="s">
        <v>136</v>
      </c>
      <c r="O3430" s="21">
        <f>IFERROR(VLOOKUP(A3430,[1]數量彙總!$A:$B,2,FALSE),0)</f>
        <v>0</v>
      </c>
      <c r="P3430" s="21">
        <f t="shared" si="212"/>
        <v>0</v>
      </c>
      <c r="Q3430" s="21">
        <f>IFERROR(VLOOKUP(A3430,[1]數量彙總!$A:$D,4,FALSE),0)</f>
        <v>0</v>
      </c>
      <c r="R3430" s="21">
        <f t="shared" si="213"/>
        <v>0</v>
      </c>
      <c r="S3430" s="21">
        <f>IFERROR(VLOOKUP(A3430,[1]數量彙總!$A:$F,6,FALSE),0)</f>
        <v>0</v>
      </c>
      <c r="T3430" s="21">
        <f t="shared" si="214"/>
        <v>0</v>
      </c>
      <c r="U3430" s="6">
        <f>IFERROR(VLOOKUP(A3430,[2]ARD202103月!$A:$G,7,FALSE),0)</f>
        <v>0</v>
      </c>
      <c r="V3430" s="6">
        <f t="shared" si="215"/>
        <v>0</v>
      </c>
    </row>
    <row r="3431" spans="1:22">
      <c r="A3431" s="13" t="s">
        <v>1289</v>
      </c>
      <c r="B3431" s="14" t="s">
        <v>1290</v>
      </c>
      <c r="C3431" s="15" t="s">
        <v>4</v>
      </c>
      <c r="D3431" s="15" t="s">
        <v>56</v>
      </c>
      <c r="E3431" s="15" t="s">
        <v>57</v>
      </c>
      <c r="F3431" s="15" t="s">
        <v>490</v>
      </c>
      <c r="G3431" s="15">
        <v>0</v>
      </c>
      <c r="H3431" s="15">
        <v>1</v>
      </c>
      <c r="I3431" s="18">
        <v>0</v>
      </c>
      <c r="J3431" s="15">
        <v>1</v>
      </c>
      <c r="K3431" s="18">
        <v>0</v>
      </c>
      <c r="L3431" s="19"/>
      <c r="M3431" s="20" t="s">
        <v>4</v>
      </c>
      <c r="N3431" s="21" t="s">
        <v>58</v>
      </c>
      <c r="O3431" s="21">
        <f>IFERROR(VLOOKUP(A3431,[1]數量彙總!$A:$B,2,FALSE),0)</f>
        <v>0</v>
      </c>
      <c r="P3431" s="21">
        <f t="shared" si="212"/>
        <v>0</v>
      </c>
      <c r="Q3431" s="21">
        <f>IFERROR(VLOOKUP(A3431,[1]數量彙總!$A:$D,4,FALSE),0)</f>
        <v>0</v>
      </c>
      <c r="R3431" s="21">
        <f t="shared" si="213"/>
        <v>0</v>
      </c>
      <c r="S3431" s="21">
        <f>IFERROR(VLOOKUP(A3431,[1]數量彙總!$A:$F,6,FALSE),0)</f>
        <v>0</v>
      </c>
      <c r="T3431" s="21">
        <f t="shared" si="214"/>
        <v>0</v>
      </c>
      <c r="U3431" s="6">
        <f>IFERROR(VLOOKUP(A3431,[2]ARD202103月!$A:$G,7,FALSE),0)</f>
        <v>0</v>
      </c>
      <c r="V3431" s="6">
        <f t="shared" si="215"/>
        <v>0</v>
      </c>
    </row>
    <row r="3432" spans="1:22">
      <c r="A3432" s="13" t="s">
        <v>1289</v>
      </c>
      <c r="B3432" s="14" t="s">
        <v>1290</v>
      </c>
      <c r="C3432" s="15" t="s">
        <v>4</v>
      </c>
      <c r="D3432" s="15" t="s">
        <v>59</v>
      </c>
      <c r="E3432" s="15" t="s">
        <v>60</v>
      </c>
      <c r="F3432" s="15" t="s">
        <v>490</v>
      </c>
      <c r="G3432" s="15">
        <v>0</v>
      </c>
      <c r="H3432" s="15">
        <v>1</v>
      </c>
      <c r="I3432" s="18">
        <v>0.0467</v>
      </c>
      <c r="J3432" s="15">
        <v>1</v>
      </c>
      <c r="K3432" s="18">
        <v>0.0467</v>
      </c>
      <c r="L3432" s="19"/>
      <c r="M3432" s="20" t="s">
        <v>4</v>
      </c>
      <c r="N3432" s="21" t="s">
        <v>61</v>
      </c>
      <c r="O3432" s="21">
        <f>IFERROR(VLOOKUP(A3432,[1]數量彙總!$A:$B,2,FALSE),0)</f>
        <v>0</v>
      </c>
      <c r="P3432" s="21">
        <f t="shared" si="212"/>
        <v>0</v>
      </c>
      <c r="Q3432" s="21">
        <f>IFERROR(VLOOKUP(A3432,[1]數量彙總!$A:$D,4,FALSE),0)</f>
        <v>0</v>
      </c>
      <c r="R3432" s="21">
        <f t="shared" si="213"/>
        <v>0</v>
      </c>
      <c r="S3432" s="21">
        <f>IFERROR(VLOOKUP(A3432,[1]數量彙總!$A:$F,6,FALSE),0)</f>
        <v>0</v>
      </c>
      <c r="T3432" s="21">
        <f t="shared" si="214"/>
        <v>0</v>
      </c>
      <c r="U3432" s="6">
        <f>IFERROR(VLOOKUP(A3432,[2]ARD202103月!$A:$G,7,FALSE),0)</f>
        <v>0</v>
      </c>
      <c r="V3432" s="6">
        <f t="shared" si="215"/>
        <v>0</v>
      </c>
    </row>
    <row r="3433" spans="1:22">
      <c r="A3433" s="13" t="s">
        <v>1289</v>
      </c>
      <c r="B3433" s="14" t="s">
        <v>1290</v>
      </c>
      <c r="C3433" s="15" t="s">
        <v>4</v>
      </c>
      <c r="D3433" s="15" t="s">
        <v>62</v>
      </c>
      <c r="E3433" s="15" t="s">
        <v>63</v>
      </c>
      <c r="F3433" s="15" t="s">
        <v>490</v>
      </c>
      <c r="G3433" s="15">
        <v>0</v>
      </c>
      <c r="H3433" s="15">
        <v>1</v>
      </c>
      <c r="I3433" s="18">
        <v>0.01</v>
      </c>
      <c r="J3433" s="15">
        <v>1</v>
      </c>
      <c r="K3433" s="18">
        <v>0.01</v>
      </c>
      <c r="L3433" s="19"/>
      <c r="M3433" s="20" t="s">
        <v>4</v>
      </c>
      <c r="N3433" s="21" t="s">
        <v>64</v>
      </c>
      <c r="O3433" s="21">
        <f>IFERROR(VLOOKUP(A3433,[1]數量彙總!$A:$B,2,FALSE),0)</f>
        <v>0</v>
      </c>
      <c r="P3433" s="21">
        <f t="shared" si="212"/>
        <v>0</v>
      </c>
      <c r="Q3433" s="21">
        <f>IFERROR(VLOOKUP(A3433,[1]數量彙總!$A:$D,4,FALSE),0)</f>
        <v>0</v>
      </c>
      <c r="R3433" s="21">
        <f t="shared" si="213"/>
        <v>0</v>
      </c>
      <c r="S3433" s="21">
        <f>IFERROR(VLOOKUP(A3433,[1]數量彙總!$A:$F,6,FALSE),0)</f>
        <v>0</v>
      </c>
      <c r="T3433" s="21">
        <f t="shared" si="214"/>
        <v>0</v>
      </c>
      <c r="U3433" s="6">
        <f>IFERROR(VLOOKUP(A3433,[2]ARD202103月!$A:$G,7,FALSE),0)</f>
        <v>0</v>
      </c>
      <c r="V3433" s="6">
        <f t="shared" si="215"/>
        <v>0</v>
      </c>
    </row>
    <row r="3434" spans="1:22">
      <c r="A3434" s="13" t="s">
        <v>1289</v>
      </c>
      <c r="B3434" s="14" t="s">
        <v>1290</v>
      </c>
      <c r="C3434" s="15" t="s">
        <v>4</v>
      </c>
      <c r="D3434" s="15" t="s">
        <v>404</v>
      </c>
      <c r="E3434" s="15" t="s">
        <v>405</v>
      </c>
      <c r="F3434" s="15" t="s">
        <v>809</v>
      </c>
      <c r="G3434" s="15">
        <v>0</v>
      </c>
      <c r="H3434" s="15">
        <v>1</v>
      </c>
      <c r="I3434" s="18">
        <v>0.0346</v>
      </c>
      <c r="J3434" s="15">
        <v>1</v>
      </c>
      <c r="K3434" s="18">
        <v>0.0346</v>
      </c>
      <c r="L3434" s="19"/>
      <c r="M3434" s="20" t="s">
        <v>4</v>
      </c>
      <c r="N3434" s="21" t="s">
        <v>406</v>
      </c>
      <c r="O3434" s="21">
        <f>IFERROR(VLOOKUP(A3434,[1]數量彙總!$A:$B,2,FALSE),0)</f>
        <v>0</v>
      </c>
      <c r="P3434" s="21">
        <f t="shared" si="212"/>
        <v>0</v>
      </c>
      <c r="Q3434" s="21">
        <f>IFERROR(VLOOKUP(A3434,[1]數量彙總!$A:$D,4,FALSE),0)</f>
        <v>0</v>
      </c>
      <c r="R3434" s="21">
        <f t="shared" si="213"/>
        <v>0</v>
      </c>
      <c r="S3434" s="21">
        <f>IFERROR(VLOOKUP(A3434,[1]數量彙總!$A:$F,6,FALSE),0)</f>
        <v>0</v>
      </c>
      <c r="T3434" s="21">
        <f t="shared" si="214"/>
        <v>0</v>
      </c>
      <c r="U3434" s="6">
        <f>IFERROR(VLOOKUP(A3434,[2]ARD202103月!$A:$G,7,FALSE),0)</f>
        <v>0</v>
      </c>
      <c r="V3434" s="6">
        <f t="shared" si="215"/>
        <v>0</v>
      </c>
    </row>
    <row r="3435" spans="1:22">
      <c r="A3435" s="13" t="s">
        <v>1289</v>
      </c>
      <c r="B3435" s="14" t="s">
        <v>1290</v>
      </c>
      <c r="C3435" s="15" t="s">
        <v>4</v>
      </c>
      <c r="D3435" s="15" t="s">
        <v>744</v>
      </c>
      <c r="E3435" s="15" t="s">
        <v>745</v>
      </c>
      <c r="F3435" s="15" t="s">
        <v>811</v>
      </c>
      <c r="G3435" s="15">
        <v>30</v>
      </c>
      <c r="H3435" s="15">
        <v>1</v>
      </c>
      <c r="I3435" s="18">
        <v>0.0259</v>
      </c>
      <c r="J3435" s="15">
        <v>1</v>
      </c>
      <c r="K3435" s="18">
        <v>0.0259</v>
      </c>
      <c r="L3435" s="19"/>
      <c r="M3435" s="20" t="s">
        <v>4</v>
      </c>
      <c r="N3435" s="21" t="s">
        <v>747</v>
      </c>
      <c r="O3435" s="21">
        <f>IFERROR(VLOOKUP(A3435,[1]數量彙總!$A:$B,2,FALSE),0)</f>
        <v>0</v>
      </c>
      <c r="P3435" s="21">
        <f t="shared" si="212"/>
        <v>0</v>
      </c>
      <c r="Q3435" s="21">
        <f>IFERROR(VLOOKUP(A3435,[1]數量彙總!$A:$D,4,FALSE),0)</f>
        <v>0</v>
      </c>
      <c r="R3435" s="21">
        <f t="shared" si="213"/>
        <v>0</v>
      </c>
      <c r="S3435" s="21">
        <f>IFERROR(VLOOKUP(A3435,[1]數量彙總!$A:$F,6,FALSE),0)</f>
        <v>0</v>
      </c>
      <c r="T3435" s="21">
        <f t="shared" si="214"/>
        <v>0</v>
      </c>
      <c r="U3435" s="6">
        <f>IFERROR(VLOOKUP(A3435,[2]ARD202103月!$A:$G,7,FALSE),0)</f>
        <v>0</v>
      </c>
      <c r="V3435" s="6">
        <f t="shared" si="215"/>
        <v>0</v>
      </c>
    </row>
    <row r="3436" spans="1:22">
      <c r="A3436" s="13" t="s">
        <v>1289</v>
      </c>
      <c r="B3436" s="14" t="s">
        <v>1290</v>
      </c>
      <c r="C3436" s="15" t="s">
        <v>4</v>
      </c>
      <c r="D3436" s="15" t="s">
        <v>165</v>
      </c>
      <c r="E3436" s="15" t="s">
        <v>166</v>
      </c>
      <c r="F3436" s="15" t="s">
        <v>1289</v>
      </c>
      <c r="G3436" s="15">
        <v>0</v>
      </c>
      <c r="H3436" s="15">
        <v>1</v>
      </c>
      <c r="I3436" s="18">
        <v>0.0499</v>
      </c>
      <c r="J3436" s="15">
        <v>1</v>
      </c>
      <c r="K3436" s="18">
        <v>0.0499</v>
      </c>
      <c r="L3436" s="19"/>
      <c r="M3436" s="20" t="s">
        <v>4</v>
      </c>
      <c r="N3436" s="21" t="s">
        <v>167</v>
      </c>
      <c r="O3436" s="21">
        <f>IFERROR(VLOOKUP(A3436,[1]數量彙總!$A:$B,2,FALSE),0)</f>
        <v>0</v>
      </c>
      <c r="P3436" s="21">
        <f t="shared" si="212"/>
        <v>0</v>
      </c>
      <c r="Q3436" s="21">
        <f>IFERROR(VLOOKUP(A3436,[1]數量彙總!$A:$D,4,FALSE),0)</f>
        <v>0</v>
      </c>
      <c r="R3436" s="21">
        <f t="shared" si="213"/>
        <v>0</v>
      </c>
      <c r="S3436" s="21">
        <f>IFERROR(VLOOKUP(A3436,[1]數量彙總!$A:$F,6,FALSE),0)</f>
        <v>0</v>
      </c>
      <c r="T3436" s="21">
        <f t="shared" si="214"/>
        <v>0</v>
      </c>
      <c r="U3436" s="6">
        <f>IFERROR(VLOOKUP(A3436,[2]ARD202103月!$A:$G,7,FALSE),0)</f>
        <v>0</v>
      </c>
      <c r="V3436" s="6">
        <f t="shared" si="215"/>
        <v>0</v>
      </c>
    </row>
    <row r="3437" spans="1:22">
      <c r="A3437" s="13" t="s">
        <v>1289</v>
      </c>
      <c r="B3437" s="14" t="s">
        <v>1290</v>
      </c>
      <c r="C3437" s="15" t="s">
        <v>4</v>
      </c>
      <c r="D3437" s="15" t="s">
        <v>171</v>
      </c>
      <c r="E3437" s="15" t="s">
        <v>172</v>
      </c>
      <c r="F3437" s="15" t="s">
        <v>1289</v>
      </c>
      <c r="G3437" s="15">
        <v>0</v>
      </c>
      <c r="H3437" s="15">
        <v>1</v>
      </c>
      <c r="I3437" s="18">
        <v>0.0074</v>
      </c>
      <c r="J3437" s="15">
        <v>1</v>
      </c>
      <c r="K3437" s="18">
        <v>0.0074</v>
      </c>
      <c r="L3437" s="19"/>
      <c r="M3437" s="20" t="s">
        <v>4</v>
      </c>
      <c r="N3437" s="21" t="s">
        <v>173</v>
      </c>
      <c r="O3437" s="21">
        <f>IFERROR(VLOOKUP(A3437,[1]數量彙總!$A:$B,2,FALSE),0)</f>
        <v>0</v>
      </c>
      <c r="P3437" s="21">
        <f t="shared" si="212"/>
        <v>0</v>
      </c>
      <c r="Q3437" s="21">
        <f>IFERROR(VLOOKUP(A3437,[1]數量彙總!$A:$D,4,FALSE),0)</f>
        <v>0</v>
      </c>
      <c r="R3437" s="21">
        <f t="shared" si="213"/>
        <v>0</v>
      </c>
      <c r="S3437" s="21">
        <f>IFERROR(VLOOKUP(A3437,[1]數量彙總!$A:$F,6,FALSE),0)</f>
        <v>0</v>
      </c>
      <c r="T3437" s="21">
        <f t="shared" si="214"/>
        <v>0</v>
      </c>
      <c r="U3437" s="6">
        <f>IFERROR(VLOOKUP(A3437,[2]ARD202103月!$A:$G,7,FALSE),0)</f>
        <v>0</v>
      </c>
      <c r="V3437" s="6">
        <f t="shared" si="215"/>
        <v>0</v>
      </c>
    </row>
    <row r="3438" spans="1:22">
      <c r="A3438" s="13" t="s">
        <v>1291</v>
      </c>
      <c r="B3438" s="14" t="s">
        <v>1292</v>
      </c>
      <c r="C3438" s="15" t="s">
        <v>4</v>
      </c>
      <c r="D3438" s="15" t="s">
        <v>251</v>
      </c>
      <c r="E3438" s="15" t="s">
        <v>252</v>
      </c>
      <c r="F3438" s="15" t="s">
        <v>1029</v>
      </c>
      <c r="G3438" s="15">
        <v>0</v>
      </c>
      <c r="H3438" s="15">
        <v>1</v>
      </c>
      <c r="I3438" s="18">
        <v>0.0219</v>
      </c>
      <c r="J3438" s="15">
        <v>1</v>
      </c>
      <c r="K3438" s="18">
        <v>0.0219</v>
      </c>
      <c r="L3438" s="19"/>
      <c r="M3438" s="20" t="s">
        <v>4</v>
      </c>
      <c r="N3438" s="21" t="s">
        <v>254</v>
      </c>
      <c r="O3438" s="21">
        <f>IFERROR(VLOOKUP(A3438,[1]數量彙總!$A:$B,2,FALSE),0)</f>
        <v>0</v>
      </c>
      <c r="P3438" s="21">
        <f t="shared" si="212"/>
        <v>0</v>
      </c>
      <c r="Q3438" s="21">
        <f>IFERROR(VLOOKUP(A3438,[1]數量彙總!$A:$D,4,FALSE),0)</f>
        <v>0</v>
      </c>
      <c r="R3438" s="21">
        <f t="shared" si="213"/>
        <v>0</v>
      </c>
      <c r="S3438" s="21">
        <f>IFERROR(VLOOKUP(A3438,[1]數量彙總!$A:$F,6,FALSE),0)</f>
        <v>0</v>
      </c>
      <c r="T3438" s="21">
        <f t="shared" si="214"/>
        <v>0</v>
      </c>
      <c r="U3438" s="6">
        <f>IFERROR(VLOOKUP(A3438,[2]ARD202103月!$A:$G,7,FALSE),0)</f>
        <v>0</v>
      </c>
      <c r="V3438" s="6">
        <f t="shared" si="215"/>
        <v>0</v>
      </c>
    </row>
    <row r="3439" spans="1:22">
      <c r="A3439" s="13" t="s">
        <v>1291</v>
      </c>
      <c r="B3439" s="14" t="s">
        <v>1292</v>
      </c>
      <c r="C3439" s="15" t="s">
        <v>4</v>
      </c>
      <c r="D3439" s="15" t="s">
        <v>404</v>
      </c>
      <c r="E3439" s="15" t="s">
        <v>405</v>
      </c>
      <c r="F3439" s="15" t="s">
        <v>1291</v>
      </c>
      <c r="G3439" s="15">
        <v>0</v>
      </c>
      <c r="H3439" s="15">
        <v>1</v>
      </c>
      <c r="I3439" s="18">
        <v>0.0346</v>
      </c>
      <c r="J3439" s="15">
        <v>1</v>
      </c>
      <c r="K3439" s="18">
        <v>0.0346</v>
      </c>
      <c r="L3439" s="19"/>
      <c r="M3439" s="20" t="s">
        <v>4</v>
      </c>
      <c r="N3439" s="21" t="s">
        <v>406</v>
      </c>
      <c r="O3439" s="21">
        <f>IFERROR(VLOOKUP(A3439,[1]數量彙總!$A:$B,2,FALSE),0)</f>
        <v>0</v>
      </c>
      <c r="P3439" s="21">
        <f t="shared" si="212"/>
        <v>0</v>
      </c>
      <c r="Q3439" s="21">
        <f>IFERROR(VLOOKUP(A3439,[1]數量彙總!$A:$D,4,FALSE),0)</f>
        <v>0</v>
      </c>
      <c r="R3439" s="21">
        <f t="shared" si="213"/>
        <v>0</v>
      </c>
      <c r="S3439" s="21">
        <f>IFERROR(VLOOKUP(A3439,[1]數量彙總!$A:$F,6,FALSE),0)</f>
        <v>0</v>
      </c>
      <c r="T3439" s="21">
        <f t="shared" si="214"/>
        <v>0</v>
      </c>
      <c r="U3439" s="6">
        <f>IFERROR(VLOOKUP(A3439,[2]ARD202103月!$A:$G,7,FALSE),0)</f>
        <v>0</v>
      </c>
      <c r="V3439" s="6">
        <f t="shared" si="215"/>
        <v>0</v>
      </c>
    </row>
    <row r="3440" spans="1:22">
      <c r="A3440" s="13" t="s">
        <v>1293</v>
      </c>
      <c r="B3440" s="14" t="s">
        <v>1294</v>
      </c>
      <c r="C3440" s="15" t="s">
        <v>4</v>
      </c>
      <c r="D3440" s="15" t="s">
        <v>199</v>
      </c>
      <c r="E3440" s="15" t="s">
        <v>200</v>
      </c>
      <c r="F3440" s="15" t="s">
        <v>289</v>
      </c>
      <c r="G3440" s="15">
        <v>0</v>
      </c>
      <c r="H3440" s="15">
        <v>1</v>
      </c>
      <c r="I3440" s="18">
        <v>0.0039</v>
      </c>
      <c r="J3440" s="15">
        <v>1</v>
      </c>
      <c r="K3440" s="18">
        <v>0.0039</v>
      </c>
      <c r="L3440" s="19"/>
      <c r="M3440" s="20" t="s">
        <v>4</v>
      </c>
      <c r="N3440" s="21" t="s">
        <v>201</v>
      </c>
      <c r="O3440" s="21">
        <f>IFERROR(VLOOKUP(A3440,[1]數量彙總!$A:$B,2,FALSE),0)</f>
        <v>0</v>
      </c>
      <c r="P3440" s="21">
        <f t="shared" si="212"/>
        <v>0</v>
      </c>
      <c r="Q3440" s="21">
        <f>IFERROR(VLOOKUP(A3440,[1]數量彙總!$A:$D,4,FALSE),0)</f>
        <v>0</v>
      </c>
      <c r="R3440" s="21">
        <f t="shared" si="213"/>
        <v>0</v>
      </c>
      <c r="S3440" s="21">
        <f>IFERROR(VLOOKUP(A3440,[1]數量彙總!$A:$F,6,FALSE),0)</f>
        <v>0</v>
      </c>
      <c r="T3440" s="21">
        <f t="shared" si="214"/>
        <v>0</v>
      </c>
      <c r="U3440" s="6">
        <f>IFERROR(VLOOKUP(A3440,[2]ARD202103月!$A:$G,7,FALSE),0)</f>
        <v>0</v>
      </c>
      <c r="V3440" s="6">
        <f t="shared" si="215"/>
        <v>0</v>
      </c>
    </row>
    <row r="3441" spans="1:22">
      <c r="A3441" s="13" t="s">
        <v>1293</v>
      </c>
      <c r="B3441" s="14" t="s">
        <v>1294</v>
      </c>
      <c r="C3441" s="15" t="s">
        <v>4</v>
      </c>
      <c r="D3441" s="15" t="s">
        <v>125</v>
      </c>
      <c r="E3441" s="15" t="s">
        <v>126</v>
      </c>
      <c r="F3441" s="15" t="s">
        <v>289</v>
      </c>
      <c r="G3441" s="15">
        <v>0</v>
      </c>
      <c r="H3441" s="15">
        <v>1</v>
      </c>
      <c r="I3441" s="18">
        <v>0.0453</v>
      </c>
      <c r="J3441" s="15">
        <v>1</v>
      </c>
      <c r="K3441" s="18">
        <v>0.0453</v>
      </c>
      <c r="L3441" s="19"/>
      <c r="M3441" s="20" t="s">
        <v>4</v>
      </c>
      <c r="N3441" s="21" t="s">
        <v>127</v>
      </c>
      <c r="O3441" s="21">
        <f>IFERROR(VLOOKUP(A3441,[1]數量彙總!$A:$B,2,FALSE),0)</f>
        <v>0</v>
      </c>
      <c r="P3441" s="21">
        <f t="shared" si="212"/>
        <v>0</v>
      </c>
      <c r="Q3441" s="21">
        <f>IFERROR(VLOOKUP(A3441,[1]數量彙總!$A:$D,4,FALSE),0)</f>
        <v>0</v>
      </c>
      <c r="R3441" s="21">
        <f t="shared" si="213"/>
        <v>0</v>
      </c>
      <c r="S3441" s="21">
        <f>IFERROR(VLOOKUP(A3441,[1]數量彙總!$A:$F,6,FALSE),0)</f>
        <v>0</v>
      </c>
      <c r="T3441" s="21">
        <f t="shared" si="214"/>
        <v>0</v>
      </c>
      <c r="U3441" s="6">
        <f>IFERROR(VLOOKUP(A3441,[2]ARD202103月!$A:$G,7,FALSE),0)</f>
        <v>0</v>
      </c>
      <c r="V3441" s="6">
        <f t="shared" si="215"/>
        <v>0</v>
      </c>
    </row>
    <row r="3442" spans="1:22">
      <c r="A3442" s="13" t="s">
        <v>1293</v>
      </c>
      <c r="B3442" s="14" t="s">
        <v>1294</v>
      </c>
      <c r="C3442" s="15" t="s">
        <v>4</v>
      </c>
      <c r="D3442" s="15" t="s">
        <v>251</v>
      </c>
      <c r="E3442" s="15" t="s">
        <v>252</v>
      </c>
      <c r="F3442" s="15" t="s">
        <v>1029</v>
      </c>
      <c r="G3442" s="15">
        <v>0</v>
      </c>
      <c r="H3442" s="15">
        <v>1</v>
      </c>
      <c r="I3442" s="18">
        <v>0.0219</v>
      </c>
      <c r="J3442" s="15">
        <v>1</v>
      </c>
      <c r="K3442" s="18">
        <v>0.0219</v>
      </c>
      <c r="L3442" s="19"/>
      <c r="M3442" s="20" t="s">
        <v>4</v>
      </c>
      <c r="N3442" s="21" t="s">
        <v>254</v>
      </c>
      <c r="O3442" s="21">
        <f>IFERROR(VLOOKUP(A3442,[1]數量彙總!$A:$B,2,FALSE),0)</f>
        <v>0</v>
      </c>
      <c r="P3442" s="21">
        <f t="shared" si="212"/>
        <v>0</v>
      </c>
      <c r="Q3442" s="21">
        <f>IFERROR(VLOOKUP(A3442,[1]數量彙總!$A:$D,4,FALSE),0)</f>
        <v>0</v>
      </c>
      <c r="R3442" s="21">
        <f t="shared" si="213"/>
        <v>0</v>
      </c>
      <c r="S3442" s="21">
        <f>IFERROR(VLOOKUP(A3442,[1]數量彙總!$A:$F,6,FALSE),0)</f>
        <v>0</v>
      </c>
      <c r="T3442" s="21">
        <f t="shared" si="214"/>
        <v>0</v>
      </c>
      <c r="U3442" s="6">
        <f>IFERROR(VLOOKUP(A3442,[2]ARD202103月!$A:$G,7,FALSE),0)</f>
        <v>0</v>
      </c>
      <c r="V3442" s="6">
        <f t="shared" si="215"/>
        <v>0</v>
      </c>
    </row>
    <row r="3443" spans="1:22">
      <c r="A3443" s="13" t="s">
        <v>1293</v>
      </c>
      <c r="B3443" s="14" t="s">
        <v>1294</v>
      </c>
      <c r="C3443" s="15" t="s">
        <v>4</v>
      </c>
      <c r="D3443" s="15" t="s">
        <v>56</v>
      </c>
      <c r="E3443" s="15" t="s">
        <v>57</v>
      </c>
      <c r="F3443" s="15" t="s">
        <v>1152</v>
      </c>
      <c r="G3443" s="15">
        <v>0</v>
      </c>
      <c r="H3443" s="15">
        <v>1</v>
      </c>
      <c r="I3443" s="18">
        <v>0</v>
      </c>
      <c r="J3443" s="15">
        <v>1</v>
      </c>
      <c r="K3443" s="18">
        <v>0</v>
      </c>
      <c r="L3443" s="19"/>
      <c r="M3443" s="20" t="s">
        <v>4</v>
      </c>
      <c r="N3443" s="21" t="s">
        <v>58</v>
      </c>
      <c r="O3443" s="21">
        <f>IFERROR(VLOOKUP(A3443,[1]數量彙總!$A:$B,2,FALSE),0)</f>
        <v>0</v>
      </c>
      <c r="P3443" s="21">
        <f t="shared" si="212"/>
        <v>0</v>
      </c>
      <c r="Q3443" s="21">
        <f>IFERROR(VLOOKUP(A3443,[1]數量彙總!$A:$D,4,FALSE),0)</f>
        <v>0</v>
      </c>
      <c r="R3443" s="21">
        <f t="shared" si="213"/>
        <v>0</v>
      </c>
      <c r="S3443" s="21">
        <f>IFERROR(VLOOKUP(A3443,[1]數量彙總!$A:$F,6,FALSE),0)</f>
        <v>0</v>
      </c>
      <c r="T3443" s="21">
        <f t="shared" si="214"/>
        <v>0</v>
      </c>
      <c r="U3443" s="6">
        <f>IFERROR(VLOOKUP(A3443,[2]ARD202103月!$A:$G,7,FALSE),0)</f>
        <v>0</v>
      </c>
      <c r="V3443" s="6">
        <f t="shared" si="215"/>
        <v>0</v>
      </c>
    </row>
    <row r="3444" spans="1:22">
      <c r="A3444" s="13" t="s">
        <v>1293</v>
      </c>
      <c r="B3444" s="14" t="s">
        <v>1294</v>
      </c>
      <c r="C3444" s="15" t="s">
        <v>4</v>
      </c>
      <c r="D3444" s="15" t="s">
        <v>59</v>
      </c>
      <c r="E3444" s="15" t="s">
        <v>60</v>
      </c>
      <c r="F3444" s="15" t="s">
        <v>1152</v>
      </c>
      <c r="G3444" s="15">
        <v>0</v>
      </c>
      <c r="H3444" s="15">
        <v>1</v>
      </c>
      <c r="I3444" s="18">
        <v>0.0467</v>
      </c>
      <c r="J3444" s="15">
        <v>1</v>
      </c>
      <c r="K3444" s="18">
        <v>0.0467</v>
      </c>
      <c r="L3444" s="19"/>
      <c r="M3444" s="20" t="s">
        <v>4</v>
      </c>
      <c r="N3444" s="21" t="s">
        <v>61</v>
      </c>
      <c r="O3444" s="21">
        <f>IFERROR(VLOOKUP(A3444,[1]數量彙總!$A:$B,2,FALSE),0)</f>
        <v>0</v>
      </c>
      <c r="P3444" s="21">
        <f t="shared" si="212"/>
        <v>0</v>
      </c>
      <c r="Q3444" s="21">
        <f>IFERROR(VLOOKUP(A3444,[1]數量彙總!$A:$D,4,FALSE),0)</f>
        <v>0</v>
      </c>
      <c r="R3444" s="21">
        <f t="shared" si="213"/>
        <v>0</v>
      </c>
      <c r="S3444" s="21">
        <f>IFERROR(VLOOKUP(A3444,[1]數量彙總!$A:$F,6,FALSE),0)</f>
        <v>0</v>
      </c>
      <c r="T3444" s="21">
        <f t="shared" si="214"/>
        <v>0</v>
      </c>
      <c r="U3444" s="6">
        <f>IFERROR(VLOOKUP(A3444,[2]ARD202103月!$A:$G,7,FALSE),0)</f>
        <v>0</v>
      </c>
      <c r="V3444" s="6">
        <f t="shared" si="215"/>
        <v>0</v>
      </c>
    </row>
    <row r="3445" spans="1:22">
      <c r="A3445" s="13" t="s">
        <v>1293</v>
      </c>
      <c r="B3445" s="14" t="s">
        <v>1294</v>
      </c>
      <c r="C3445" s="15" t="s">
        <v>4</v>
      </c>
      <c r="D3445" s="15" t="s">
        <v>62</v>
      </c>
      <c r="E3445" s="15" t="s">
        <v>63</v>
      </c>
      <c r="F3445" s="15" t="s">
        <v>1152</v>
      </c>
      <c r="G3445" s="15">
        <v>0</v>
      </c>
      <c r="H3445" s="15">
        <v>1</v>
      </c>
      <c r="I3445" s="18">
        <v>0.01</v>
      </c>
      <c r="J3445" s="15">
        <v>1</v>
      </c>
      <c r="K3445" s="18">
        <v>0.01</v>
      </c>
      <c r="L3445" s="19"/>
      <c r="M3445" s="20" t="s">
        <v>4</v>
      </c>
      <c r="N3445" s="21" t="s">
        <v>64</v>
      </c>
      <c r="O3445" s="21">
        <f>IFERROR(VLOOKUP(A3445,[1]數量彙總!$A:$B,2,FALSE),0)</f>
        <v>0</v>
      </c>
      <c r="P3445" s="21">
        <f t="shared" si="212"/>
        <v>0</v>
      </c>
      <c r="Q3445" s="21">
        <f>IFERROR(VLOOKUP(A3445,[1]數量彙總!$A:$D,4,FALSE),0)</f>
        <v>0</v>
      </c>
      <c r="R3445" s="21">
        <f t="shared" si="213"/>
        <v>0</v>
      </c>
      <c r="S3445" s="21">
        <f>IFERROR(VLOOKUP(A3445,[1]數量彙總!$A:$F,6,FALSE),0)</f>
        <v>0</v>
      </c>
      <c r="T3445" s="21">
        <f t="shared" si="214"/>
        <v>0</v>
      </c>
      <c r="U3445" s="6">
        <f>IFERROR(VLOOKUP(A3445,[2]ARD202103月!$A:$G,7,FALSE),0)</f>
        <v>0</v>
      </c>
      <c r="V3445" s="6">
        <f t="shared" si="215"/>
        <v>0</v>
      </c>
    </row>
    <row r="3446" spans="1:22">
      <c r="A3446" s="13" t="s">
        <v>1293</v>
      </c>
      <c r="B3446" s="14" t="s">
        <v>1294</v>
      </c>
      <c r="C3446" s="15" t="s">
        <v>4</v>
      </c>
      <c r="D3446" s="15" t="s">
        <v>49</v>
      </c>
      <c r="E3446" s="15" t="s">
        <v>50</v>
      </c>
      <c r="F3446" s="15" t="s">
        <v>1152</v>
      </c>
      <c r="G3446" s="15">
        <v>0</v>
      </c>
      <c r="H3446" s="15">
        <v>1</v>
      </c>
      <c r="I3446" s="18">
        <v>0</v>
      </c>
      <c r="J3446" s="15">
        <v>1</v>
      </c>
      <c r="K3446" s="18">
        <v>0</v>
      </c>
      <c r="L3446" s="19"/>
      <c r="M3446" s="20" t="s">
        <v>4</v>
      </c>
      <c r="N3446" s="21" t="s">
        <v>51</v>
      </c>
      <c r="O3446" s="21">
        <f>IFERROR(VLOOKUP(A3446,[1]數量彙總!$A:$B,2,FALSE),0)</f>
        <v>0</v>
      </c>
      <c r="P3446" s="21">
        <f t="shared" si="212"/>
        <v>0</v>
      </c>
      <c r="Q3446" s="21">
        <f>IFERROR(VLOOKUP(A3446,[1]數量彙總!$A:$D,4,FALSE),0)</f>
        <v>0</v>
      </c>
      <c r="R3446" s="21">
        <f t="shared" si="213"/>
        <v>0</v>
      </c>
      <c r="S3446" s="21">
        <f>IFERROR(VLOOKUP(A3446,[1]數量彙總!$A:$F,6,FALSE),0)</f>
        <v>0</v>
      </c>
      <c r="T3446" s="21">
        <f t="shared" si="214"/>
        <v>0</v>
      </c>
      <c r="U3446" s="6">
        <f>IFERROR(VLOOKUP(A3446,[2]ARD202103月!$A:$G,7,FALSE),0)</f>
        <v>0</v>
      </c>
      <c r="V3446" s="6">
        <f t="shared" si="215"/>
        <v>0</v>
      </c>
    </row>
    <row r="3447" spans="1:22">
      <c r="A3447" s="13" t="s">
        <v>1293</v>
      </c>
      <c r="B3447" s="14" t="s">
        <v>1294</v>
      </c>
      <c r="C3447" s="15" t="s">
        <v>4</v>
      </c>
      <c r="D3447" s="15" t="s">
        <v>134</v>
      </c>
      <c r="E3447" s="15" t="s">
        <v>135</v>
      </c>
      <c r="F3447" s="15" t="s">
        <v>1152</v>
      </c>
      <c r="G3447" s="15">
        <v>0</v>
      </c>
      <c r="H3447" s="15">
        <v>1</v>
      </c>
      <c r="I3447" s="18">
        <v>0.0167</v>
      </c>
      <c r="J3447" s="15">
        <v>1</v>
      </c>
      <c r="K3447" s="18">
        <v>0.0167</v>
      </c>
      <c r="L3447" s="19"/>
      <c r="M3447" s="20" t="s">
        <v>4</v>
      </c>
      <c r="N3447" s="21" t="s">
        <v>136</v>
      </c>
      <c r="O3447" s="21">
        <f>IFERROR(VLOOKUP(A3447,[1]數量彙總!$A:$B,2,FALSE),0)</f>
        <v>0</v>
      </c>
      <c r="P3447" s="21">
        <f t="shared" si="212"/>
        <v>0</v>
      </c>
      <c r="Q3447" s="21">
        <f>IFERROR(VLOOKUP(A3447,[1]數量彙總!$A:$D,4,FALSE),0)</f>
        <v>0</v>
      </c>
      <c r="R3447" s="21">
        <f t="shared" si="213"/>
        <v>0</v>
      </c>
      <c r="S3447" s="21">
        <f>IFERROR(VLOOKUP(A3447,[1]數量彙總!$A:$F,6,FALSE),0)</f>
        <v>0</v>
      </c>
      <c r="T3447" s="21">
        <f t="shared" si="214"/>
        <v>0</v>
      </c>
      <c r="U3447" s="6">
        <f>IFERROR(VLOOKUP(A3447,[2]ARD202103月!$A:$G,7,FALSE),0)</f>
        <v>0</v>
      </c>
      <c r="V3447" s="6">
        <f t="shared" si="215"/>
        <v>0</v>
      </c>
    </row>
    <row r="3448" spans="1:22">
      <c r="A3448" s="13" t="s">
        <v>1293</v>
      </c>
      <c r="B3448" s="14" t="s">
        <v>1294</v>
      </c>
      <c r="C3448" s="15" t="s">
        <v>4</v>
      </c>
      <c r="D3448" s="15" t="s">
        <v>404</v>
      </c>
      <c r="E3448" s="15" t="s">
        <v>405</v>
      </c>
      <c r="F3448" s="15" t="s">
        <v>1291</v>
      </c>
      <c r="G3448" s="15">
        <v>0</v>
      </c>
      <c r="H3448" s="15">
        <v>1</v>
      </c>
      <c r="I3448" s="18">
        <v>0.0346</v>
      </c>
      <c r="J3448" s="15">
        <v>1</v>
      </c>
      <c r="K3448" s="18">
        <v>0.0346</v>
      </c>
      <c r="L3448" s="19"/>
      <c r="M3448" s="20" t="s">
        <v>4</v>
      </c>
      <c r="N3448" s="21" t="s">
        <v>406</v>
      </c>
      <c r="O3448" s="21">
        <f>IFERROR(VLOOKUP(A3448,[1]數量彙總!$A:$B,2,FALSE),0)</f>
        <v>0</v>
      </c>
      <c r="P3448" s="21">
        <f t="shared" si="212"/>
        <v>0</v>
      </c>
      <c r="Q3448" s="21">
        <f>IFERROR(VLOOKUP(A3448,[1]數量彙總!$A:$D,4,FALSE),0)</f>
        <v>0</v>
      </c>
      <c r="R3448" s="21">
        <f t="shared" si="213"/>
        <v>0</v>
      </c>
      <c r="S3448" s="21">
        <f>IFERROR(VLOOKUP(A3448,[1]數量彙總!$A:$F,6,FALSE),0)</f>
        <v>0</v>
      </c>
      <c r="T3448" s="21">
        <f t="shared" si="214"/>
        <v>0</v>
      </c>
      <c r="U3448" s="6">
        <f>IFERROR(VLOOKUP(A3448,[2]ARD202103月!$A:$G,7,FALSE),0)</f>
        <v>0</v>
      </c>
      <c r="V3448" s="6">
        <f t="shared" si="215"/>
        <v>0</v>
      </c>
    </row>
    <row r="3449" spans="1:22">
      <c r="A3449" s="13" t="s">
        <v>1295</v>
      </c>
      <c r="B3449" s="14" t="s">
        <v>1296</v>
      </c>
      <c r="C3449" s="15" t="s">
        <v>4</v>
      </c>
      <c r="D3449" s="15" t="s">
        <v>41</v>
      </c>
      <c r="E3449" s="15" t="s">
        <v>42</v>
      </c>
      <c r="F3449" s="15" t="s">
        <v>489</v>
      </c>
      <c r="G3449" s="15">
        <v>0</v>
      </c>
      <c r="H3449" s="15">
        <v>1</v>
      </c>
      <c r="I3449" s="18">
        <v>0.0281</v>
      </c>
      <c r="J3449" s="15">
        <v>1</v>
      </c>
      <c r="K3449" s="18">
        <v>0.0281</v>
      </c>
      <c r="L3449" s="19"/>
      <c r="M3449" s="20" t="s">
        <v>4</v>
      </c>
      <c r="N3449" s="21" t="s">
        <v>44</v>
      </c>
      <c r="O3449" s="21">
        <f>IFERROR(VLOOKUP(A3449,[1]數量彙總!$A:$B,2,FALSE),0)</f>
        <v>2</v>
      </c>
      <c r="P3449" s="21">
        <f t="shared" si="212"/>
        <v>0.0562</v>
      </c>
      <c r="Q3449" s="21">
        <f>IFERROR(VLOOKUP(A3449,[1]數量彙總!$A:$D,4,FALSE),0)</f>
        <v>0</v>
      </c>
      <c r="R3449" s="21">
        <f t="shared" si="213"/>
        <v>0</v>
      </c>
      <c r="S3449" s="21">
        <f>IFERROR(VLOOKUP(A3449,[1]數量彙總!$A:$F,6,FALSE),0)</f>
        <v>0</v>
      </c>
      <c r="T3449" s="21">
        <f t="shared" si="214"/>
        <v>0</v>
      </c>
      <c r="U3449" s="6">
        <f>IFERROR(VLOOKUP(A3449,[2]ARD202103月!$A:$G,7,FALSE),0)</f>
        <v>2</v>
      </c>
      <c r="V3449" s="6">
        <f t="shared" si="215"/>
        <v>0.0562</v>
      </c>
    </row>
    <row r="3450" spans="1:22">
      <c r="A3450" s="13" t="s">
        <v>1295</v>
      </c>
      <c r="B3450" s="14" t="s">
        <v>1296</v>
      </c>
      <c r="C3450" s="15" t="s">
        <v>4</v>
      </c>
      <c r="D3450" s="15" t="s">
        <v>199</v>
      </c>
      <c r="E3450" s="15" t="s">
        <v>200</v>
      </c>
      <c r="F3450" s="15" t="s">
        <v>489</v>
      </c>
      <c r="G3450" s="15">
        <v>0</v>
      </c>
      <c r="H3450" s="15">
        <v>1</v>
      </c>
      <c r="I3450" s="18">
        <v>0.0039</v>
      </c>
      <c r="J3450" s="15">
        <v>1</v>
      </c>
      <c r="K3450" s="18">
        <v>0.0039</v>
      </c>
      <c r="L3450" s="19"/>
      <c r="M3450" s="20" t="s">
        <v>4</v>
      </c>
      <c r="N3450" s="21" t="s">
        <v>201</v>
      </c>
      <c r="O3450" s="21">
        <f>IFERROR(VLOOKUP(A3450,[1]數量彙總!$A:$B,2,FALSE),0)</f>
        <v>2</v>
      </c>
      <c r="P3450" s="21">
        <f t="shared" si="212"/>
        <v>0.0078</v>
      </c>
      <c r="Q3450" s="21">
        <f>IFERROR(VLOOKUP(A3450,[1]數量彙總!$A:$D,4,FALSE),0)</f>
        <v>0</v>
      </c>
      <c r="R3450" s="21">
        <f t="shared" si="213"/>
        <v>0</v>
      </c>
      <c r="S3450" s="21">
        <f>IFERROR(VLOOKUP(A3450,[1]數量彙總!$A:$F,6,FALSE),0)</f>
        <v>0</v>
      </c>
      <c r="T3450" s="21">
        <f t="shared" si="214"/>
        <v>0</v>
      </c>
      <c r="U3450" s="6">
        <f>IFERROR(VLOOKUP(A3450,[2]ARD202103月!$A:$G,7,FALSE),0)</f>
        <v>2</v>
      </c>
      <c r="V3450" s="6">
        <f t="shared" si="215"/>
        <v>0.0078</v>
      </c>
    </row>
    <row r="3451" spans="1:22">
      <c r="A3451" s="13" t="s">
        <v>1295</v>
      </c>
      <c r="B3451" s="14" t="s">
        <v>1296</v>
      </c>
      <c r="C3451" s="15" t="s">
        <v>4</v>
      </c>
      <c r="D3451" s="15" t="s">
        <v>134</v>
      </c>
      <c r="E3451" s="15" t="s">
        <v>135</v>
      </c>
      <c r="F3451" s="15" t="s">
        <v>1216</v>
      </c>
      <c r="G3451" s="15">
        <v>0</v>
      </c>
      <c r="H3451" s="15">
        <v>1</v>
      </c>
      <c r="I3451" s="18">
        <v>0.0167</v>
      </c>
      <c r="J3451" s="15">
        <v>1</v>
      </c>
      <c r="K3451" s="18">
        <v>0.0167</v>
      </c>
      <c r="L3451" s="19"/>
      <c r="M3451" s="20" t="s">
        <v>4</v>
      </c>
      <c r="N3451" s="21" t="s">
        <v>136</v>
      </c>
      <c r="O3451" s="21">
        <f>IFERROR(VLOOKUP(A3451,[1]數量彙總!$A:$B,2,FALSE),0)</f>
        <v>2</v>
      </c>
      <c r="P3451" s="21">
        <f t="shared" si="212"/>
        <v>0.0334</v>
      </c>
      <c r="Q3451" s="21">
        <f>IFERROR(VLOOKUP(A3451,[1]數量彙總!$A:$D,4,FALSE),0)</f>
        <v>0</v>
      </c>
      <c r="R3451" s="21">
        <f t="shared" si="213"/>
        <v>0</v>
      </c>
      <c r="S3451" s="21">
        <f>IFERROR(VLOOKUP(A3451,[1]數量彙總!$A:$F,6,FALSE),0)</f>
        <v>0</v>
      </c>
      <c r="T3451" s="21">
        <f t="shared" si="214"/>
        <v>0</v>
      </c>
      <c r="U3451" s="6">
        <f>IFERROR(VLOOKUP(A3451,[2]ARD202103月!$A:$G,7,FALSE),0)</f>
        <v>2</v>
      </c>
      <c r="V3451" s="6">
        <f t="shared" si="215"/>
        <v>0.0334</v>
      </c>
    </row>
    <row r="3452" spans="1:22">
      <c r="A3452" s="13" t="s">
        <v>1295</v>
      </c>
      <c r="B3452" s="14" t="s">
        <v>1296</v>
      </c>
      <c r="C3452" s="15" t="s">
        <v>4</v>
      </c>
      <c r="D3452" s="15" t="s">
        <v>56</v>
      </c>
      <c r="E3452" s="15" t="s">
        <v>57</v>
      </c>
      <c r="F3452" s="15" t="s">
        <v>1216</v>
      </c>
      <c r="G3452" s="15">
        <v>0</v>
      </c>
      <c r="H3452" s="15">
        <v>1</v>
      </c>
      <c r="I3452" s="18">
        <v>0</v>
      </c>
      <c r="J3452" s="15">
        <v>1</v>
      </c>
      <c r="K3452" s="18">
        <v>0</v>
      </c>
      <c r="L3452" s="19"/>
      <c r="M3452" s="20" t="s">
        <v>4</v>
      </c>
      <c r="N3452" s="21" t="s">
        <v>58</v>
      </c>
      <c r="O3452" s="21">
        <f>IFERROR(VLOOKUP(A3452,[1]數量彙總!$A:$B,2,FALSE),0)</f>
        <v>2</v>
      </c>
      <c r="P3452" s="21">
        <f t="shared" si="212"/>
        <v>0</v>
      </c>
      <c r="Q3452" s="21">
        <f>IFERROR(VLOOKUP(A3452,[1]數量彙總!$A:$D,4,FALSE),0)</f>
        <v>0</v>
      </c>
      <c r="R3452" s="21">
        <f t="shared" si="213"/>
        <v>0</v>
      </c>
      <c r="S3452" s="21">
        <f>IFERROR(VLOOKUP(A3452,[1]數量彙總!$A:$F,6,FALSE),0)</f>
        <v>0</v>
      </c>
      <c r="T3452" s="21">
        <f t="shared" si="214"/>
        <v>0</v>
      </c>
      <c r="U3452" s="6">
        <f>IFERROR(VLOOKUP(A3452,[2]ARD202103月!$A:$G,7,FALSE),0)</f>
        <v>2</v>
      </c>
      <c r="V3452" s="6">
        <f t="shared" si="215"/>
        <v>0</v>
      </c>
    </row>
    <row r="3453" spans="1:22">
      <c r="A3453" s="13" t="s">
        <v>1295</v>
      </c>
      <c r="B3453" s="14" t="s">
        <v>1296</v>
      </c>
      <c r="C3453" s="15" t="s">
        <v>4</v>
      </c>
      <c r="D3453" s="15" t="s">
        <v>59</v>
      </c>
      <c r="E3453" s="15" t="s">
        <v>60</v>
      </c>
      <c r="F3453" s="15" t="s">
        <v>1216</v>
      </c>
      <c r="G3453" s="15">
        <v>0</v>
      </c>
      <c r="H3453" s="15">
        <v>1</v>
      </c>
      <c r="I3453" s="18">
        <v>0.0467</v>
      </c>
      <c r="J3453" s="15">
        <v>1</v>
      </c>
      <c r="K3453" s="18">
        <v>0.0467</v>
      </c>
      <c r="L3453" s="19"/>
      <c r="M3453" s="20" t="s">
        <v>4</v>
      </c>
      <c r="N3453" s="21" t="s">
        <v>61</v>
      </c>
      <c r="O3453" s="21">
        <f>IFERROR(VLOOKUP(A3453,[1]數量彙總!$A:$B,2,FALSE),0)</f>
        <v>2</v>
      </c>
      <c r="P3453" s="21">
        <f t="shared" si="212"/>
        <v>0.0934</v>
      </c>
      <c r="Q3453" s="21">
        <f>IFERROR(VLOOKUP(A3453,[1]數量彙總!$A:$D,4,FALSE),0)</f>
        <v>0</v>
      </c>
      <c r="R3453" s="21">
        <f t="shared" si="213"/>
        <v>0</v>
      </c>
      <c r="S3453" s="21">
        <f>IFERROR(VLOOKUP(A3453,[1]數量彙總!$A:$F,6,FALSE),0)</f>
        <v>0</v>
      </c>
      <c r="T3453" s="21">
        <f t="shared" si="214"/>
        <v>0</v>
      </c>
      <c r="U3453" s="6">
        <f>IFERROR(VLOOKUP(A3453,[2]ARD202103月!$A:$G,7,FALSE),0)</f>
        <v>2</v>
      </c>
      <c r="V3453" s="6">
        <f t="shared" si="215"/>
        <v>0.0934</v>
      </c>
    </row>
    <row r="3454" spans="1:22">
      <c r="A3454" s="13" t="s">
        <v>1295</v>
      </c>
      <c r="B3454" s="14" t="s">
        <v>1296</v>
      </c>
      <c r="C3454" s="15" t="s">
        <v>4</v>
      </c>
      <c r="D3454" s="15" t="s">
        <v>62</v>
      </c>
      <c r="E3454" s="15" t="s">
        <v>63</v>
      </c>
      <c r="F3454" s="15" t="s">
        <v>1216</v>
      </c>
      <c r="G3454" s="15">
        <v>0</v>
      </c>
      <c r="H3454" s="15">
        <v>1</v>
      </c>
      <c r="I3454" s="18">
        <v>0.01</v>
      </c>
      <c r="J3454" s="15">
        <v>1</v>
      </c>
      <c r="K3454" s="18">
        <v>0.01</v>
      </c>
      <c r="L3454" s="19"/>
      <c r="M3454" s="20" t="s">
        <v>4</v>
      </c>
      <c r="N3454" s="21" t="s">
        <v>64</v>
      </c>
      <c r="O3454" s="21">
        <f>IFERROR(VLOOKUP(A3454,[1]數量彙總!$A:$B,2,FALSE),0)</f>
        <v>2</v>
      </c>
      <c r="P3454" s="21">
        <f t="shared" si="212"/>
        <v>0.02</v>
      </c>
      <c r="Q3454" s="21">
        <f>IFERROR(VLOOKUP(A3454,[1]數量彙總!$A:$D,4,FALSE),0)</f>
        <v>0</v>
      </c>
      <c r="R3454" s="21">
        <f t="shared" si="213"/>
        <v>0</v>
      </c>
      <c r="S3454" s="21">
        <f>IFERROR(VLOOKUP(A3454,[1]數量彙總!$A:$F,6,FALSE),0)</f>
        <v>0</v>
      </c>
      <c r="T3454" s="21">
        <f t="shared" si="214"/>
        <v>0</v>
      </c>
      <c r="U3454" s="6">
        <f>IFERROR(VLOOKUP(A3454,[2]ARD202103月!$A:$G,7,FALSE),0)</f>
        <v>2</v>
      </c>
      <c r="V3454" s="6">
        <f t="shared" si="215"/>
        <v>0.02</v>
      </c>
    </row>
    <row r="3455" spans="1:22">
      <c r="A3455" s="13" t="s">
        <v>1295</v>
      </c>
      <c r="B3455" s="14" t="s">
        <v>1296</v>
      </c>
      <c r="C3455" s="15" t="s">
        <v>4</v>
      </c>
      <c r="D3455" s="15" t="s">
        <v>49</v>
      </c>
      <c r="E3455" s="15" t="s">
        <v>50</v>
      </c>
      <c r="F3455" s="15" t="s">
        <v>1216</v>
      </c>
      <c r="G3455" s="15">
        <v>0</v>
      </c>
      <c r="H3455" s="15">
        <v>1</v>
      </c>
      <c r="I3455" s="18">
        <v>0</v>
      </c>
      <c r="J3455" s="15">
        <v>1</v>
      </c>
      <c r="K3455" s="18">
        <v>0</v>
      </c>
      <c r="L3455" s="19"/>
      <c r="M3455" s="20" t="s">
        <v>4</v>
      </c>
      <c r="N3455" s="21" t="s">
        <v>51</v>
      </c>
      <c r="O3455" s="21">
        <f>IFERROR(VLOOKUP(A3455,[1]數量彙總!$A:$B,2,FALSE),0)</f>
        <v>2</v>
      </c>
      <c r="P3455" s="21">
        <f t="shared" si="212"/>
        <v>0</v>
      </c>
      <c r="Q3455" s="21">
        <f>IFERROR(VLOOKUP(A3455,[1]數量彙總!$A:$D,4,FALSE),0)</f>
        <v>0</v>
      </c>
      <c r="R3455" s="21">
        <f t="shared" si="213"/>
        <v>0</v>
      </c>
      <c r="S3455" s="21">
        <f>IFERROR(VLOOKUP(A3455,[1]數量彙總!$A:$F,6,FALSE),0)</f>
        <v>0</v>
      </c>
      <c r="T3455" s="21">
        <f t="shared" si="214"/>
        <v>0</v>
      </c>
      <c r="U3455" s="6">
        <f>IFERROR(VLOOKUP(A3455,[2]ARD202103月!$A:$G,7,FALSE),0)</f>
        <v>2</v>
      </c>
      <c r="V3455" s="6">
        <f t="shared" si="215"/>
        <v>0</v>
      </c>
    </row>
    <row r="3456" spans="1:22">
      <c r="A3456" s="13" t="s">
        <v>1295</v>
      </c>
      <c r="B3456" s="14" t="s">
        <v>1296</v>
      </c>
      <c r="C3456" s="15" t="s">
        <v>4</v>
      </c>
      <c r="D3456" s="15" t="s">
        <v>251</v>
      </c>
      <c r="E3456" s="15" t="s">
        <v>252</v>
      </c>
      <c r="F3456" s="15" t="s">
        <v>1275</v>
      </c>
      <c r="G3456" s="15">
        <v>0</v>
      </c>
      <c r="H3456" s="15">
        <v>1</v>
      </c>
      <c r="I3456" s="18">
        <v>0.0219</v>
      </c>
      <c r="J3456" s="15">
        <v>1</v>
      </c>
      <c r="K3456" s="18">
        <v>0.0219</v>
      </c>
      <c r="L3456" s="19"/>
      <c r="M3456" s="20" t="s">
        <v>4</v>
      </c>
      <c r="N3456" s="21" t="s">
        <v>254</v>
      </c>
      <c r="O3456" s="21">
        <f>IFERROR(VLOOKUP(A3456,[1]數量彙總!$A:$B,2,FALSE),0)</f>
        <v>2</v>
      </c>
      <c r="P3456" s="21">
        <f t="shared" si="212"/>
        <v>0.0438</v>
      </c>
      <c r="Q3456" s="21">
        <f>IFERROR(VLOOKUP(A3456,[1]數量彙總!$A:$D,4,FALSE),0)</f>
        <v>0</v>
      </c>
      <c r="R3456" s="21">
        <f t="shared" si="213"/>
        <v>0</v>
      </c>
      <c r="S3456" s="21">
        <f>IFERROR(VLOOKUP(A3456,[1]數量彙總!$A:$F,6,FALSE),0)</f>
        <v>0</v>
      </c>
      <c r="T3456" s="21">
        <f t="shared" si="214"/>
        <v>0</v>
      </c>
      <c r="U3456" s="6">
        <f>IFERROR(VLOOKUP(A3456,[2]ARD202103月!$A:$G,7,FALSE),0)</f>
        <v>2</v>
      </c>
      <c r="V3456" s="6">
        <f t="shared" si="215"/>
        <v>0.0438</v>
      </c>
    </row>
    <row r="3457" spans="1:22">
      <c r="A3457" s="13" t="s">
        <v>1295</v>
      </c>
      <c r="B3457" s="14" t="s">
        <v>1296</v>
      </c>
      <c r="C3457" s="15" t="s">
        <v>4</v>
      </c>
      <c r="D3457" s="15" t="s">
        <v>404</v>
      </c>
      <c r="E3457" s="15" t="s">
        <v>405</v>
      </c>
      <c r="F3457" s="15" t="s">
        <v>1276</v>
      </c>
      <c r="G3457" s="15">
        <v>0</v>
      </c>
      <c r="H3457" s="15">
        <v>1</v>
      </c>
      <c r="I3457" s="18">
        <v>0.0346</v>
      </c>
      <c r="J3457" s="15">
        <v>1</v>
      </c>
      <c r="K3457" s="18">
        <v>0.0346</v>
      </c>
      <c r="L3457" s="19"/>
      <c r="M3457" s="20" t="s">
        <v>4</v>
      </c>
      <c r="N3457" s="21" t="s">
        <v>406</v>
      </c>
      <c r="O3457" s="21">
        <f>IFERROR(VLOOKUP(A3457,[1]數量彙總!$A:$B,2,FALSE),0)</f>
        <v>2</v>
      </c>
      <c r="P3457" s="21">
        <f t="shared" si="212"/>
        <v>0.0692</v>
      </c>
      <c r="Q3457" s="21">
        <f>IFERROR(VLOOKUP(A3457,[1]數量彙總!$A:$D,4,FALSE),0)</f>
        <v>0</v>
      </c>
      <c r="R3457" s="21">
        <f t="shared" si="213"/>
        <v>0</v>
      </c>
      <c r="S3457" s="21">
        <f>IFERROR(VLOOKUP(A3457,[1]數量彙總!$A:$F,6,FALSE),0)</f>
        <v>0</v>
      </c>
      <c r="T3457" s="21">
        <f t="shared" si="214"/>
        <v>0</v>
      </c>
      <c r="U3457" s="6">
        <f>IFERROR(VLOOKUP(A3457,[2]ARD202103月!$A:$G,7,FALSE),0)</f>
        <v>2</v>
      </c>
      <c r="V3457" s="6">
        <f t="shared" si="215"/>
        <v>0.0692</v>
      </c>
    </row>
    <row r="3458" spans="1:22">
      <c r="A3458" s="13" t="s">
        <v>1295</v>
      </c>
      <c r="B3458" s="14" t="s">
        <v>1296</v>
      </c>
      <c r="C3458" s="15" t="s">
        <v>4</v>
      </c>
      <c r="D3458" s="15" t="s">
        <v>165</v>
      </c>
      <c r="E3458" s="15" t="s">
        <v>166</v>
      </c>
      <c r="F3458" s="15" t="s">
        <v>1295</v>
      </c>
      <c r="G3458" s="15">
        <v>0</v>
      </c>
      <c r="H3458" s="15">
        <v>1</v>
      </c>
      <c r="I3458" s="18">
        <v>0.0499</v>
      </c>
      <c r="J3458" s="15">
        <v>1</v>
      </c>
      <c r="K3458" s="18">
        <v>0.0499</v>
      </c>
      <c r="L3458" s="19"/>
      <c r="M3458" s="20" t="s">
        <v>4</v>
      </c>
      <c r="N3458" s="21" t="s">
        <v>167</v>
      </c>
      <c r="O3458" s="21">
        <f>IFERROR(VLOOKUP(A3458,[1]數量彙總!$A:$B,2,FALSE),0)</f>
        <v>2</v>
      </c>
      <c r="P3458" s="21">
        <f t="shared" si="212"/>
        <v>0.0998</v>
      </c>
      <c r="Q3458" s="21">
        <f>IFERROR(VLOOKUP(A3458,[1]數量彙總!$A:$D,4,FALSE),0)</f>
        <v>0</v>
      </c>
      <c r="R3458" s="21">
        <f t="shared" si="213"/>
        <v>0</v>
      </c>
      <c r="S3458" s="21">
        <f>IFERROR(VLOOKUP(A3458,[1]數量彙總!$A:$F,6,FALSE),0)</f>
        <v>0</v>
      </c>
      <c r="T3458" s="21">
        <f t="shared" si="214"/>
        <v>0</v>
      </c>
      <c r="U3458" s="6">
        <f>IFERROR(VLOOKUP(A3458,[2]ARD202103月!$A:$G,7,FALSE),0)</f>
        <v>2</v>
      </c>
      <c r="V3458" s="6">
        <f t="shared" si="215"/>
        <v>0.0998</v>
      </c>
    </row>
    <row r="3459" spans="1:22">
      <c r="A3459" s="13" t="s">
        <v>1295</v>
      </c>
      <c r="B3459" s="14" t="s">
        <v>1296</v>
      </c>
      <c r="C3459" s="15" t="s">
        <v>4</v>
      </c>
      <c r="D3459" s="15" t="s">
        <v>168</v>
      </c>
      <c r="E3459" s="15" t="s">
        <v>169</v>
      </c>
      <c r="F3459" s="15" t="s">
        <v>1295</v>
      </c>
      <c r="G3459" s="15">
        <v>0</v>
      </c>
      <c r="H3459" s="15">
        <v>1</v>
      </c>
      <c r="I3459" s="18">
        <v>0.0891</v>
      </c>
      <c r="J3459" s="15">
        <v>1</v>
      </c>
      <c r="K3459" s="18">
        <v>0.0891</v>
      </c>
      <c r="L3459" s="19"/>
      <c r="M3459" s="20" t="s">
        <v>4</v>
      </c>
      <c r="N3459" s="21" t="s">
        <v>170</v>
      </c>
      <c r="O3459" s="21">
        <f>IFERROR(VLOOKUP(A3459,[1]數量彙總!$A:$B,2,FALSE),0)</f>
        <v>2</v>
      </c>
      <c r="P3459" s="21">
        <f t="shared" ref="P3459:P3522" si="216">O3459*H3459*I3459</f>
        <v>0.1782</v>
      </c>
      <c r="Q3459" s="21">
        <f>IFERROR(VLOOKUP(A3459,[1]數量彙總!$A:$D,4,FALSE),0)</f>
        <v>0</v>
      </c>
      <c r="R3459" s="21">
        <f t="shared" ref="R3459:R3522" si="217">Q3459*H3459*I3459</f>
        <v>0</v>
      </c>
      <c r="S3459" s="21">
        <f>IFERROR(VLOOKUP(A3459,[1]數量彙總!$A:$F,6,FALSE),0)</f>
        <v>0</v>
      </c>
      <c r="T3459" s="21">
        <f t="shared" ref="T3459:T3522" si="218">S3459*H3459*I3459</f>
        <v>0</v>
      </c>
      <c r="U3459" s="6">
        <f>IFERROR(VLOOKUP(A3459,[2]ARD202103月!$A:$G,7,FALSE),0)</f>
        <v>2</v>
      </c>
      <c r="V3459" s="6">
        <f t="shared" ref="V3459:V3522" si="219">U3459*I3459*H3459</f>
        <v>0.1782</v>
      </c>
    </row>
    <row r="3460" spans="1:22">
      <c r="A3460" s="13" t="s">
        <v>1295</v>
      </c>
      <c r="B3460" s="14" t="s">
        <v>1296</v>
      </c>
      <c r="C3460" s="15" t="s">
        <v>4</v>
      </c>
      <c r="D3460" s="15" t="s">
        <v>171</v>
      </c>
      <c r="E3460" s="15" t="s">
        <v>172</v>
      </c>
      <c r="F3460" s="15" t="s">
        <v>1295</v>
      </c>
      <c r="G3460" s="15">
        <v>0</v>
      </c>
      <c r="H3460" s="15">
        <v>1</v>
      </c>
      <c r="I3460" s="18">
        <v>0.0074</v>
      </c>
      <c r="J3460" s="15">
        <v>1</v>
      </c>
      <c r="K3460" s="18">
        <v>0.0074</v>
      </c>
      <c r="L3460" s="19"/>
      <c r="M3460" s="20" t="s">
        <v>4</v>
      </c>
      <c r="N3460" s="21" t="s">
        <v>173</v>
      </c>
      <c r="O3460" s="21">
        <f>IFERROR(VLOOKUP(A3460,[1]數量彙總!$A:$B,2,FALSE),0)</f>
        <v>2</v>
      </c>
      <c r="P3460" s="21">
        <f t="shared" si="216"/>
        <v>0.0148</v>
      </c>
      <c r="Q3460" s="21">
        <f>IFERROR(VLOOKUP(A3460,[1]數量彙總!$A:$D,4,FALSE),0)</f>
        <v>0</v>
      </c>
      <c r="R3460" s="21">
        <f t="shared" si="217"/>
        <v>0</v>
      </c>
      <c r="S3460" s="21">
        <f>IFERROR(VLOOKUP(A3460,[1]數量彙總!$A:$F,6,FALSE),0)</f>
        <v>0</v>
      </c>
      <c r="T3460" s="21">
        <f t="shared" si="218"/>
        <v>0</v>
      </c>
      <c r="U3460" s="6">
        <f>IFERROR(VLOOKUP(A3460,[2]ARD202103月!$A:$G,7,FALSE),0)</f>
        <v>2</v>
      </c>
      <c r="V3460" s="6">
        <f t="shared" si="219"/>
        <v>0.0148</v>
      </c>
    </row>
    <row r="3461" spans="1:22">
      <c r="A3461" s="13" t="s">
        <v>1297</v>
      </c>
      <c r="B3461" s="14" t="s">
        <v>328</v>
      </c>
      <c r="C3461" s="15" t="s">
        <v>4</v>
      </c>
      <c r="D3461" s="15" t="s">
        <v>523</v>
      </c>
      <c r="E3461" s="15" t="s">
        <v>524</v>
      </c>
      <c r="F3461" s="15" t="s">
        <v>1297</v>
      </c>
      <c r="G3461" s="15">
        <v>0</v>
      </c>
      <c r="H3461" s="15">
        <v>1</v>
      </c>
      <c r="I3461" s="18">
        <v>0.003</v>
      </c>
      <c r="J3461" s="15">
        <v>1</v>
      </c>
      <c r="K3461" s="18">
        <v>0.003</v>
      </c>
      <c r="L3461" s="19"/>
      <c r="M3461" s="20" t="s">
        <v>4</v>
      </c>
      <c r="N3461" s="21" t="s">
        <v>525</v>
      </c>
      <c r="O3461" s="21">
        <f>IFERROR(VLOOKUP(A3461,[1]數量彙總!$A:$B,2,FALSE),0)</f>
        <v>0</v>
      </c>
      <c r="P3461" s="21">
        <f t="shared" si="216"/>
        <v>0</v>
      </c>
      <c r="Q3461" s="21">
        <f>IFERROR(VLOOKUP(A3461,[1]數量彙總!$A:$D,4,FALSE),0)</f>
        <v>0</v>
      </c>
      <c r="R3461" s="21">
        <f t="shared" si="217"/>
        <v>0</v>
      </c>
      <c r="S3461" s="21">
        <f>IFERROR(VLOOKUP(A3461,[1]數量彙總!$A:$F,6,FALSE),0)</f>
        <v>0</v>
      </c>
      <c r="T3461" s="21">
        <f t="shared" si="218"/>
        <v>0</v>
      </c>
      <c r="U3461" s="6">
        <f>IFERROR(VLOOKUP(A3461,[2]ARD202103月!$A:$G,7,FALSE),0)</f>
        <v>0</v>
      </c>
      <c r="V3461" s="6">
        <f t="shared" si="219"/>
        <v>0</v>
      </c>
    </row>
    <row r="3462" spans="1:22">
      <c r="A3462" s="13" t="s">
        <v>1298</v>
      </c>
      <c r="B3462" s="14" t="s">
        <v>1299</v>
      </c>
      <c r="C3462" s="15" t="s">
        <v>4</v>
      </c>
      <c r="D3462" s="15" t="s">
        <v>318</v>
      </c>
      <c r="E3462" s="15" t="s">
        <v>319</v>
      </c>
      <c r="F3462" s="15" t="s">
        <v>1298</v>
      </c>
      <c r="G3462" s="15">
        <v>0</v>
      </c>
      <c r="H3462" s="15">
        <v>1</v>
      </c>
      <c r="I3462" s="18">
        <v>0.005</v>
      </c>
      <c r="J3462" s="15">
        <v>1</v>
      </c>
      <c r="K3462" s="18">
        <v>0.005</v>
      </c>
      <c r="L3462" s="19"/>
      <c r="M3462" s="20" t="s">
        <v>4</v>
      </c>
      <c r="N3462" s="21" t="s">
        <v>320</v>
      </c>
      <c r="O3462" s="21">
        <f>IFERROR(VLOOKUP(A3462,[1]數量彙總!$A:$B,2,FALSE),0)</f>
        <v>0</v>
      </c>
      <c r="P3462" s="21">
        <f t="shared" si="216"/>
        <v>0</v>
      </c>
      <c r="Q3462" s="21">
        <f>IFERROR(VLOOKUP(A3462,[1]數量彙總!$A:$D,4,FALSE),0)</f>
        <v>0</v>
      </c>
      <c r="R3462" s="21">
        <f t="shared" si="217"/>
        <v>0</v>
      </c>
      <c r="S3462" s="21">
        <f>IFERROR(VLOOKUP(A3462,[1]數量彙總!$A:$F,6,FALSE),0)</f>
        <v>0</v>
      </c>
      <c r="T3462" s="21">
        <f t="shared" si="218"/>
        <v>0</v>
      </c>
      <c r="U3462" s="6">
        <f>IFERROR(VLOOKUP(A3462,[2]ARD202103月!$A:$G,7,FALSE),0)</f>
        <v>0</v>
      </c>
      <c r="V3462" s="6">
        <f t="shared" si="219"/>
        <v>0</v>
      </c>
    </row>
    <row r="3463" spans="1:22">
      <c r="A3463" s="13" t="s">
        <v>1300</v>
      </c>
      <c r="B3463" s="14" t="s">
        <v>1301</v>
      </c>
      <c r="C3463" s="15" t="s">
        <v>4</v>
      </c>
      <c r="D3463" s="15" t="s">
        <v>41</v>
      </c>
      <c r="E3463" s="15" t="s">
        <v>42</v>
      </c>
      <c r="F3463" s="15" t="s">
        <v>489</v>
      </c>
      <c r="G3463" s="15">
        <v>0</v>
      </c>
      <c r="H3463" s="15">
        <v>1</v>
      </c>
      <c r="I3463" s="18">
        <v>0.0281</v>
      </c>
      <c r="J3463" s="15">
        <v>1</v>
      </c>
      <c r="K3463" s="18">
        <v>0.0281</v>
      </c>
      <c r="L3463" s="19"/>
      <c r="M3463" s="20" t="s">
        <v>4</v>
      </c>
      <c r="N3463" s="21" t="s">
        <v>44</v>
      </c>
      <c r="O3463" s="21">
        <f>IFERROR(VLOOKUP(A3463,[1]數量彙總!$A:$B,2,FALSE),0)</f>
        <v>0</v>
      </c>
      <c r="P3463" s="21">
        <f t="shared" si="216"/>
        <v>0</v>
      </c>
      <c r="Q3463" s="21">
        <f>IFERROR(VLOOKUP(A3463,[1]數量彙總!$A:$D,4,FALSE),0)</f>
        <v>0</v>
      </c>
      <c r="R3463" s="21">
        <f t="shared" si="217"/>
        <v>0</v>
      </c>
      <c r="S3463" s="21">
        <f>IFERROR(VLOOKUP(A3463,[1]數量彙總!$A:$F,6,FALSE),0)</f>
        <v>0</v>
      </c>
      <c r="T3463" s="21">
        <f t="shared" si="218"/>
        <v>0</v>
      </c>
      <c r="U3463" s="6">
        <f>IFERROR(VLOOKUP(A3463,[2]ARD202103月!$A:$G,7,FALSE),0)</f>
        <v>0</v>
      </c>
      <c r="V3463" s="6">
        <f t="shared" si="219"/>
        <v>0</v>
      </c>
    </row>
    <row r="3464" spans="1:22">
      <c r="A3464" s="13" t="s">
        <v>1300</v>
      </c>
      <c r="B3464" s="14" t="s">
        <v>1301</v>
      </c>
      <c r="C3464" s="15" t="s">
        <v>4</v>
      </c>
      <c r="D3464" s="15" t="s">
        <v>199</v>
      </c>
      <c r="E3464" s="15" t="s">
        <v>200</v>
      </c>
      <c r="F3464" s="15" t="s">
        <v>489</v>
      </c>
      <c r="G3464" s="15">
        <v>0</v>
      </c>
      <c r="H3464" s="15">
        <v>1</v>
      </c>
      <c r="I3464" s="18">
        <v>0.0039</v>
      </c>
      <c r="J3464" s="15">
        <v>1</v>
      </c>
      <c r="K3464" s="18">
        <v>0.0039</v>
      </c>
      <c r="L3464" s="19"/>
      <c r="M3464" s="20" t="s">
        <v>4</v>
      </c>
      <c r="N3464" s="21" t="s">
        <v>201</v>
      </c>
      <c r="O3464" s="21">
        <f>IFERROR(VLOOKUP(A3464,[1]數量彙總!$A:$B,2,FALSE),0)</f>
        <v>0</v>
      </c>
      <c r="P3464" s="21">
        <f t="shared" si="216"/>
        <v>0</v>
      </c>
      <c r="Q3464" s="21">
        <f>IFERROR(VLOOKUP(A3464,[1]數量彙總!$A:$D,4,FALSE),0)</f>
        <v>0</v>
      </c>
      <c r="R3464" s="21">
        <f t="shared" si="217"/>
        <v>0</v>
      </c>
      <c r="S3464" s="21">
        <f>IFERROR(VLOOKUP(A3464,[1]數量彙總!$A:$F,6,FALSE),0)</f>
        <v>0</v>
      </c>
      <c r="T3464" s="21">
        <f t="shared" si="218"/>
        <v>0</v>
      </c>
      <c r="U3464" s="6">
        <f>IFERROR(VLOOKUP(A3464,[2]ARD202103月!$A:$G,7,FALSE),0)</f>
        <v>0</v>
      </c>
      <c r="V3464" s="6">
        <f t="shared" si="219"/>
        <v>0</v>
      </c>
    </row>
    <row r="3465" spans="1:22">
      <c r="A3465" s="13" t="s">
        <v>1300</v>
      </c>
      <c r="B3465" s="14" t="s">
        <v>1301</v>
      </c>
      <c r="C3465" s="15" t="s">
        <v>4</v>
      </c>
      <c r="D3465" s="15" t="s">
        <v>49</v>
      </c>
      <c r="E3465" s="15" t="s">
        <v>50</v>
      </c>
      <c r="F3465" s="15" t="s">
        <v>612</v>
      </c>
      <c r="G3465" s="15">
        <v>0</v>
      </c>
      <c r="H3465" s="15">
        <v>1</v>
      </c>
      <c r="I3465" s="18">
        <v>0</v>
      </c>
      <c r="J3465" s="15">
        <v>1</v>
      </c>
      <c r="K3465" s="18">
        <v>0</v>
      </c>
      <c r="L3465" s="19"/>
      <c r="M3465" s="20" t="s">
        <v>4</v>
      </c>
      <c r="N3465" s="21" t="s">
        <v>51</v>
      </c>
      <c r="O3465" s="21">
        <f>IFERROR(VLOOKUP(A3465,[1]數量彙總!$A:$B,2,FALSE),0)</f>
        <v>0</v>
      </c>
      <c r="P3465" s="21">
        <f t="shared" si="216"/>
        <v>0</v>
      </c>
      <c r="Q3465" s="21">
        <f>IFERROR(VLOOKUP(A3465,[1]數量彙總!$A:$D,4,FALSE),0)</f>
        <v>0</v>
      </c>
      <c r="R3465" s="21">
        <f t="shared" si="217"/>
        <v>0</v>
      </c>
      <c r="S3465" s="21">
        <f>IFERROR(VLOOKUP(A3465,[1]數量彙總!$A:$F,6,FALSE),0)</f>
        <v>0</v>
      </c>
      <c r="T3465" s="21">
        <f t="shared" si="218"/>
        <v>0</v>
      </c>
      <c r="U3465" s="6">
        <f>IFERROR(VLOOKUP(A3465,[2]ARD202103月!$A:$G,7,FALSE),0)</f>
        <v>0</v>
      </c>
      <c r="V3465" s="6">
        <f t="shared" si="219"/>
        <v>0</v>
      </c>
    </row>
    <row r="3466" spans="1:22">
      <c r="A3466" s="13" t="s">
        <v>1300</v>
      </c>
      <c r="B3466" s="14" t="s">
        <v>1301</v>
      </c>
      <c r="C3466" s="15" t="s">
        <v>4</v>
      </c>
      <c r="D3466" s="15" t="s">
        <v>134</v>
      </c>
      <c r="E3466" s="15" t="s">
        <v>135</v>
      </c>
      <c r="F3466" s="15" t="s">
        <v>612</v>
      </c>
      <c r="G3466" s="15">
        <v>0</v>
      </c>
      <c r="H3466" s="15">
        <v>1</v>
      </c>
      <c r="I3466" s="18">
        <v>0.0167</v>
      </c>
      <c r="J3466" s="15">
        <v>1</v>
      </c>
      <c r="K3466" s="18">
        <v>0.0167</v>
      </c>
      <c r="L3466" s="19"/>
      <c r="M3466" s="20" t="s">
        <v>4</v>
      </c>
      <c r="N3466" s="21" t="s">
        <v>136</v>
      </c>
      <c r="O3466" s="21">
        <f>IFERROR(VLOOKUP(A3466,[1]數量彙總!$A:$B,2,FALSE),0)</f>
        <v>0</v>
      </c>
      <c r="P3466" s="21">
        <f t="shared" si="216"/>
        <v>0</v>
      </c>
      <c r="Q3466" s="21">
        <f>IFERROR(VLOOKUP(A3466,[1]數量彙總!$A:$D,4,FALSE),0)</f>
        <v>0</v>
      </c>
      <c r="R3466" s="21">
        <f t="shared" si="217"/>
        <v>0</v>
      </c>
      <c r="S3466" s="21">
        <f>IFERROR(VLOOKUP(A3466,[1]數量彙總!$A:$F,6,FALSE),0)</f>
        <v>0</v>
      </c>
      <c r="T3466" s="21">
        <f t="shared" si="218"/>
        <v>0</v>
      </c>
      <c r="U3466" s="6">
        <f>IFERROR(VLOOKUP(A3466,[2]ARD202103月!$A:$G,7,FALSE),0)</f>
        <v>0</v>
      </c>
      <c r="V3466" s="6">
        <f t="shared" si="219"/>
        <v>0</v>
      </c>
    </row>
    <row r="3467" spans="1:22">
      <c r="A3467" s="13" t="s">
        <v>1300</v>
      </c>
      <c r="B3467" s="14" t="s">
        <v>1301</v>
      </c>
      <c r="C3467" s="15" t="s">
        <v>4</v>
      </c>
      <c r="D3467" s="15" t="s">
        <v>56</v>
      </c>
      <c r="E3467" s="15" t="s">
        <v>57</v>
      </c>
      <c r="F3467" s="15" t="s">
        <v>612</v>
      </c>
      <c r="G3467" s="15">
        <v>0</v>
      </c>
      <c r="H3467" s="15">
        <v>1</v>
      </c>
      <c r="I3467" s="18">
        <v>0</v>
      </c>
      <c r="J3467" s="15">
        <v>1</v>
      </c>
      <c r="K3467" s="18">
        <v>0</v>
      </c>
      <c r="L3467" s="19"/>
      <c r="M3467" s="20" t="s">
        <v>4</v>
      </c>
      <c r="N3467" s="21" t="s">
        <v>58</v>
      </c>
      <c r="O3467" s="21">
        <f>IFERROR(VLOOKUP(A3467,[1]數量彙總!$A:$B,2,FALSE),0)</f>
        <v>0</v>
      </c>
      <c r="P3467" s="21">
        <f t="shared" si="216"/>
        <v>0</v>
      </c>
      <c r="Q3467" s="21">
        <f>IFERROR(VLOOKUP(A3467,[1]數量彙總!$A:$D,4,FALSE),0)</f>
        <v>0</v>
      </c>
      <c r="R3467" s="21">
        <f t="shared" si="217"/>
        <v>0</v>
      </c>
      <c r="S3467" s="21">
        <f>IFERROR(VLOOKUP(A3467,[1]數量彙總!$A:$F,6,FALSE),0)</f>
        <v>0</v>
      </c>
      <c r="T3467" s="21">
        <f t="shared" si="218"/>
        <v>0</v>
      </c>
      <c r="U3467" s="6">
        <f>IFERROR(VLOOKUP(A3467,[2]ARD202103月!$A:$G,7,FALSE),0)</f>
        <v>0</v>
      </c>
      <c r="V3467" s="6">
        <f t="shared" si="219"/>
        <v>0</v>
      </c>
    </row>
    <row r="3468" spans="1:22">
      <c r="A3468" s="13" t="s">
        <v>1300</v>
      </c>
      <c r="B3468" s="14" t="s">
        <v>1301</v>
      </c>
      <c r="C3468" s="15" t="s">
        <v>4</v>
      </c>
      <c r="D3468" s="15" t="s">
        <v>59</v>
      </c>
      <c r="E3468" s="15" t="s">
        <v>60</v>
      </c>
      <c r="F3468" s="15" t="s">
        <v>612</v>
      </c>
      <c r="G3468" s="15">
        <v>0</v>
      </c>
      <c r="H3468" s="15">
        <v>1</v>
      </c>
      <c r="I3468" s="18">
        <v>0.0467</v>
      </c>
      <c r="J3468" s="15">
        <v>1</v>
      </c>
      <c r="K3468" s="18">
        <v>0.0467</v>
      </c>
      <c r="L3468" s="19"/>
      <c r="M3468" s="20" t="s">
        <v>4</v>
      </c>
      <c r="N3468" s="21" t="s">
        <v>61</v>
      </c>
      <c r="O3468" s="21">
        <f>IFERROR(VLOOKUP(A3468,[1]數量彙總!$A:$B,2,FALSE),0)</f>
        <v>0</v>
      </c>
      <c r="P3468" s="21">
        <f t="shared" si="216"/>
        <v>0</v>
      </c>
      <c r="Q3468" s="21">
        <f>IFERROR(VLOOKUP(A3468,[1]數量彙總!$A:$D,4,FALSE),0)</f>
        <v>0</v>
      </c>
      <c r="R3468" s="21">
        <f t="shared" si="217"/>
        <v>0</v>
      </c>
      <c r="S3468" s="21">
        <f>IFERROR(VLOOKUP(A3468,[1]數量彙總!$A:$F,6,FALSE),0)</f>
        <v>0</v>
      </c>
      <c r="T3468" s="21">
        <f t="shared" si="218"/>
        <v>0</v>
      </c>
      <c r="U3468" s="6">
        <f>IFERROR(VLOOKUP(A3468,[2]ARD202103月!$A:$G,7,FALSE),0)</f>
        <v>0</v>
      </c>
      <c r="V3468" s="6">
        <f t="shared" si="219"/>
        <v>0</v>
      </c>
    </row>
    <row r="3469" spans="1:22">
      <c r="A3469" s="13" t="s">
        <v>1300</v>
      </c>
      <c r="B3469" s="14" t="s">
        <v>1301</v>
      </c>
      <c r="C3469" s="15" t="s">
        <v>4</v>
      </c>
      <c r="D3469" s="15" t="s">
        <v>62</v>
      </c>
      <c r="E3469" s="15" t="s">
        <v>63</v>
      </c>
      <c r="F3469" s="15" t="s">
        <v>612</v>
      </c>
      <c r="G3469" s="15">
        <v>0</v>
      </c>
      <c r="H3469" s="15">
        <v>1</v>
      </c>
      <c r="I3469" s="18">
        <v>0.01</v>
      </c>
      <c r="J3469" s="15">
        <v>1</v>
      </c>
      <c r="K3469" s="18">
        <v>0.01</v>
      </c>
      <c r="L3469" s="19"/>
      <c r="M3469" s="20" t="s">
        <v>4</v>
      </c>
      <c r="N3469" s="21" t="s">
        <v>64</v>
      </c>
      <c r="O3469" s="21">
        <f>IFERROR(VLOOKUP(A3469,[1]數量彙總!$A:$B,2,FALSE),0)</f>
        <v>0</v>
      </c>
      <c r="P3469" s="21">
        <f t="shared" si="216"/>
        <v>0</v>
      </c>
      <c r="Q3469" s="21">
        <f>IFERROR(VLOOKUP(A3469,[1]數量彙總!$A:$D,4,FALSE),0)</f>
        <v>0</v>
      </c>
      <c r="R3469" s="21">
        <f t="shared" si="217"/>
        <v>0</v>
      </c>
      <c r="S3469" s="21">
        <f>IFERROR(VLOOKUP(A3469,[1]數量彙總!$A:$F,6,FALSE),0)</f>
        <v>0</v>
      </c>
      <c r="T3469" s="21">
        <f t="shared" si="218"/>
        <v>0</v>
      </c>
      <c r="U3469" s="6">
        <f>IFERROR(VLOOKUP(A3469,[2]ARD202103月!$A:$G,7,FALSE),0)</f>
        <v>0</v>
      </c>
      <c r="V3469" s="6">
        <f t="shared" si="219"/>
        <v>0</v>
      </c>
    </row>
    <row r="3470" spans="1:22">
      <c r="A3470" s="13" t="s">
        <v>1300</v>
      </c>
      <c r="B3470" s="14" t="s">
        <v>1301</v>
      </c>
      <c r="C3470" s="15" t="s">
        <v>4</v>
      </c>
      <c r="D3470" s="15" t="s">
        <v>251</v>
      </c>
      <c r="E3470" s="15" t="s">
        <v>252</v>
      </c>
      <c r="F3470" s="15" t="s">
        <v>1078</v>
      </c>
      <c r="G3470" s="15">
        <v>0</v>
      </c>
      <c r="H3470" s="15">
        <v>1</v>
      </c>
      <c r="I3470" s="18">
        <v>0.0219</v>
      </c>
      <c r="J3470" s="15">
        <v>1</v>
      </c>
      <c r="K3470" s="18">
        <v>0.0219</v>
      </c>
      <c r="L3470" s="19"/>
      <c r="M3470" s="20" t="s">
        <v>4</v>
      </c>
      <c r="N3470" s="21" t="s">
        <v>254</v>
      </c>
      <c r="O3470" s="21">
        <f>IFERROR(VLOOKUP(A3470,[1]數量彙總!$A:$B,2,FALSE),0)</f>
        <v>0</v>
      </c>
      <c r="P3470" s="21">
        <f t="shared" si="216"/>
        <v>0</v>
      </c>
      <c r="Q3470" s="21">
        <f>IFERROR(VLOOKUP(A3470,[1]數量彙總!$A:$D,4,FALSE),0)</f>
        <v>0</v>
      </c>
      <c r="R3470" s="21">
        <f t="shared" si="217"/>
        <v>0</v>
      </c>
      <c r="S3470" s="21">
        <f>IFERROR(VLOOKUP(A3470,[1]數量彙總!$A:$F,6,FALSE),0)</f>
        <v>0</v>
      </c>
      <c r="T3470" s="21">
        <f t="shared" si="218"/>
        <v>0</v>
      </c>
      <c r="U3470" s="6">
        <f>IFERROR(VLOOKUP(A3470,[2]ARD202103月!$A:$G,7,FALSE),0)</f>
        <v>0</v>
      </c>
      <c r="V3470" s="6">
        <f t="shared" si="219"/>
        <v>0</v>
      </c>
    </row>
    <row r="3471" spans="1:22">
      <c r="A3471" s="13" t="s">
        <v>1300</v>
      </c>
      <c r="B3471" s="14" t="s">
        <v>1301</v>
      </c>
      <c r="C3471" s="15" t="s">
        <v>4</v>
      </c>
      <c r="D3471" s="15" t="s">
        <v>404</v>
      </c>
      <c r="E3471" s="15" t="s">
        <v>405</v>
      </c>
      <c r="F3471" s="15" t="s">
        <v>1182</v>
      </c>
      <c r="G3471" s="15">
        <v>0</v>
      </c>
      <c r="H3471" s="15">
        <v>1</v>
      </c>
      <c r="I3471" s="18">
        <v>0.0346</v>
      </c>
      <c r="J3471" s="15">
        <v>1</v>
      </c>
      <c r="K3471" s="18">
        <v>0.0346</v>
      </c>
      <c r="L3471" s="19"/>
      <c r="M3471" s="20" t="s">
        <v>4</v>
      </c>
      <c r="N3471" s="21" t="s">
        <v>406</v>
      </c>
      <c r="O3471" s="21">
        <f>IFERROR(VLOOKUP(A3471,[1]數量彙總!$A:$B,2,FALSE),0)</f>
        <v>0</v>
      </c>
      <c r="P3471" s="21">
        <f t="shared" si="216"/>
        <v>0</v>
      </c>
      <c r="Q3471" s="21">
        <f>IFERROR(VLOOKUP(A3471,[1]數量彙總!$A:$D,4,FALSE),0)</f>
        <v>0</v>
      </c>
      <c r="R3471" s="21">
        <f t="shared" si="217"/>
        <v>0</v>
      </c>
      <c r="S3471" s="21">
        <f>IFERROR(VLOOKUP(A3471,[1]數量彙總!$A:$F,6,FALSE),0)</f>
        <v>0</v>
      </c>
      <c r="T3471" s="21">
        <f t="shared" si="218"/>
        <v>0</v>
      </c>
      <c r="U3471" s="6">
        <f>IFERROR(VLOOKUP(A3471,[2]ARD202103月!$A:$G,7,FALSE),0)</f>
        <v>0</v>
      </c>
      <c r="V3471" s="6">
        <f t="shared" si="219"/>
        <v>0</v>
      </c>
    </row>
    <row r="3472" spans="1:22">
      <c r="A3472" s="13" t="s">
        <v>1302</v>
      </c>
      <c r="B3472" s="14" t="s">
        <v>1303</v>
      </c>
      <c r="C3472" s="15" t="s">
        <v>4</v>
      </c>
      <c r="D3472" s="15" t="s">
        <v>41</v>
      </c>
      <c r="E3472" s="15" t="s">
        <v>42</v>
      </c>
      <c r="F3472" s="15" t="s">
        <v>489</v>
      </c>
      <c r="G3472" s="15">
        <v>0</v>
      </c>
      <c r="H3472" s="15">
        <v>1</v>
      </c>
      <c r="I3472" s="18">
        <v>0.0281</v>
      </c>
      <c r="J3472" s="15">
        <v>1</v>
      </c>
      <c r="K3472" s="18">
        <v>0.0281</v>
      </c>
      <c r="L3472" s="19"/>
      <c r="M3472" s="20" t="s">
        <v>4</v>
      </c>
      <c r="N3472" s="21" t="s">
        <v>44</v>
      </c>
      <c r="O3472" s="21">
        <f>IFERROR(VLOOKUP(A3472,[1]數量彙總!$A:$B,2,FALSE),0)</f>
        <v>0</v>
      </c>
      <c r="P3472" s="21">
        <f t="shared" si="216"/>
        <v>0</v>
      </c>
      <c r="Q3472" s="21">
        <f>IFERROR(VLOOKUP(A3472,[1]數量彙總!$A:$D,4,FALSE),0)</f>
        <v>0</v>
      </c>
      <c r="R3472" s="21">
        <f t="shared" si="217"/>
        <v>0</v>
      </c>
      <c r="S3472" s="21">
        <f>IFERROR(VLOOKUP(A3472,[1]數量彙總!$A:$F,6,FALSE),0)</f>
        <v>0</v>
      </c>
      <c r="T3472" s="21">
        <f t="shared" si="218"/>
        <v>0</v>
      </c>
      <c r="U3472" s="6">
        <f>IFERROR(VLOOKUP(A3472,[2]ARD202103月!$A:$G,7,FALSE),0)</f>
        <v>0</v>
      </c>
      <c r="V3472" s="6">
        <f t="shared" si="219"/>
        <v>0</v>
      </c>
    </row>
    <row r="3473" spans="1:22">
      <c r="A3473" s="13" t="s">
        <v>1302</v>
      </c>
      <c r="B3473" s="14" t="s">
        <v>1303</v>
      </c>
      <c r="C3473" s="15" t="s">
        <v>4</v>
      </c>
      <c r="D3473" s="15" t="s">
        <v>199</v>
      </c>
      <c r="E3473" s="15" t="s">
        <v>200</v>
      </c>
      <c r="F3473" s="15" t="s">
        <v>489</v>
      </c>
      <c r="G3473" s="15">
        <v>0</v>
      </c>
      <c r="H3473" s="15">
        <v>1</v>
      </c>
      <c r="I3473" s="18">
        <v>0.0039</v>
      </c>
      <c r="J3473" s="15">
        <v>1</v>
      </c>
      <c r="K3473" s="18">
        <v>0.0039</v>
      </c>
      <c r="L3473" s="19"/>
      <c r="M3473" s="20" t="s">
        <v>4</v>
      </c>
      <c r="N3473" s="21" t="s">
        <v>201</v>
      </c>
      <c r="O3473" s="21">
        <f>IFERROR(VLOOKUP(A3473,[1]數量彙總!$A:$B,2,FALSE),0)</f>
        <v>0</v>
      </c>
      <c r="P3473" s="21">
        <f t="shared" si="216"/>
        <v>0</v>
      </c>
      <c r="Q3473" s="21">
        <f>IFERROR(VLOOKUP(A3473,[1]數量彙總!$A:$D,4,FALSE),0)</f>
        <v>0</v>
      </c>
      <c r="R3473" s="21">
        <f t="shared" si="217"/>
        <v>0</v>
      </c>
      <c r="S3473" s="21">
        <f>IFERROR(VLOOKUP(A3473,[1]數量彙總!$A:$F,6,FALSE),0)</f>
        <v>0</v>
      </c>
      <c r="T3473" s="21">
        <f t="shared" si="218"/>
        <v>0</v>
      </c>
      <c r="U3473" s="6">
        <f>IFERROR(VLOOKUP(A3473,[2]ARD202103月!$A:$G,7,FALSE),0)</f>
        <v>0</v>
      </c>
      <c r="V3473" s="6">
        <f t="shared" si="219"/>
        <v>0</v>
      </c>
    </row>
    <row r="3474" spans="1:22">
      <c r="A3474" s="13" t="s">
        <v>1302</v>
      </c>
      <c r="B3474" s="14" t="s">
        <v>1303</v>
      </c>
      <c r="C3474" s="15" t="s">
        <v>4</v>
      </c>
      <c r="D3474" s="15" t="s">
        <v>49</v>
      </c>
      <c r="E3474" s="15" t="s">
        <v>50</v>
      </c>
      <c r="F3474" s="15" t="s">
        <v>612</v>
      </c>
      <c r="G3474" s="15">
        <v>0</v>
      </c>
      <c r="H3474" s="15">
        <v>1</v>
      </c>
      <c r="I3474" s="18">
        <v>0</v>
      </c>
      <c r="J3474" s="15">
        <v>1</v>
      </c>
      <c r="K3474" s="18">
        <v>0</v>
      </c>
      <c r="L3474" s="19"/>
      <c r="M3474" s="20" t="s">
        <v>4</v>
      </c>
      <c r="N3474" s="21" t="s">
        <v>51</v>
      </c>
      <c r="O3474" s="21">
        <f>IFERROR(VLOOKUP(A3474,[1]數量彙總!$A:$B,2,FALSE),0)</f>
        <v>0</v>
      </c>
      <c r="P3474" s="21">
        <f t="shared" si="216"/>
        <v>0</v>
      </c>
      <c r="Q3474" s="21">
        <f>IFERROR(VLOOKUP(A3474,[1]數量彙總!$A:$D,4,FALSE),0)</f>
        <v>0</v>
      </c>
      <c r="R3474" s="21">
        <f t="shared" si="217"/>
        <v>0</v>
      </c>
      <c r="S3474" s="21">
        <f>IFERROR(VLOOKUP(A3474,[1]數量彙總!$A:$F,6,FALSE),0)</f>
        <v>0</v>
      </c>
      <c r="T3474" s="21">
        <f t="shared" si="218"/>
        <v>0</v>
      </c>
      <c r="U3474" s="6">
        <f>IFERROR(VLOOKUP(A3474,[2]ARD202103月!$A:$G,7,FALSE),0)</f>
        <v>0</v>
      </c>
      <c r="V3474" s="6">
        <f t="shared" si="219"/>
        <v>0</v>
      </c>
    </row>
    <row r="3475" spans="1:22">
      <c r="A3475" s="13" t="s">
        <v>1302</v>
      </c>
      <c r="B3475" s="14" t="s">
        <v>1303</v>
      </c>
      <c r="C3475" s="15" t="s">
        <v>4</v>
      </c>
      <c r="D3475" s="15" t="s">
        <v>134</v>
      </c>
      <c r="E3475" s="15" t="s">
        <v>135</v>
      </c>
      <c r="F3475" s="15" t="s">
        <v>612</v>
      </c>
      <c r="G3475" s="15">
        <v>0</v>
      </c>
      <c r="H3475" s="15">
        <v>1</v>
      </c>
      <c r="I3475" s="18">
        <v>0.0167</v>
      </c>
      <c r="J3475" s="15">
        <v>1</v>
      </c>
      <c r="K3475" s="18">
        <v>0.0167</v>
      </c>
      <c r="L3475" s="19"/>
      <c r="M3475" s="20" t="s">
        <v>4</v>
      </c>
      <c r="N3475" s="21" t="s">
        <v>136</v>
      </c>
      <c r="O3475" s="21">
        <f>IFERROR(VLOOKUP(A3475,[1]數量彙總!$A:$B,2,FALSE),0)</f>
        <v>0</v>
      </c>
      <c r="P3475" s="21">
        <f t="shared" si="216"/>
        <v>0</v>
      </c>
      <c r="Q3475" s="21">
        <f>IFERROR(VLOOKUP(A3475,[1]數量彙總!$A:$D,4,FALSE),0)</f>
        <v>0</v>
      </c>
      <c r="R3475" s="21">
        <f t="shared" si="217"/>
        <v>0</v>
      </c>
      <c r="S3475" s="21">
        <f>IFERROR(VLOOKUP(A3475,[1]數量彙總!$A:$F,6,FALSE),0)</f>
        <v>0</v>
      </c>
      <c r="T3475" s="21">
        <f t="shared" si="218"/>
        <v>0</v>
      </c>
      <c r="U3475" s="6">
        <f>IFERROR(VLOOKUP(A3475,[2]ARD202103月!$A:$G,7,FALSE),0)</f>
        <v>0</v>
      </c>
      <c r="V3475" s="6">
        <f t="shared" si="219"/>
        <v>0</v>
      </c>
    </row>
    <row r="3476" spans="1:22">
      <c r="A3476" s="13" t="s">
        <v>1302</v>
      </c>
      <c r="B3476" s="14" t="s">
        <v>1303</v>
      </c>
      <c r="C3476" s="15" t="s">
        <v>4</v>
      </c>
      <c r="D3476" s="15" t="s">
        <v>56</v>
      </c>
      <c r="E3476" s="15" t="s">
        <v>57</v>
      </c>
      <c r="F3476" s="15" t="s">
        <v>612</v>
      </c>
      <c r="G3476" s="15">
        <v>0</v>
      </c>
      <c r="H3476" s="15">
        <v>1</v>
      </c>
      <c r="I3476" s="18">
        <v>0</v>
      </c>
      <c r="J3476" s="15">
        <v>1</v>
      </c>
      <c r="K3476" s="18">
        <v>0</v>
      </c>
      <c r="L3476" s="19"/>
      <c r="M3476" s="20" t="s">
        <v>4</v>
      </c>
      <c r="N3476" s="21" t="s">
        <v>58</v>
      </c>
      <c r="O3476" s="21">
        <f>IFERROR(VLOOKUP(A3476,[1]數量彙總!$A:$B,2,FALSE),0)</f>
        <v>0</v>
      </c>
      <c r="P3476" s="21">
        <f t="shared" si="216"/>
        <v>0</v>
      </c>
      <c r="Q3476" s="21">
        <f>IFERROR(VLOOKUP(A3476,[1]數量彙總!$A:$D,4,FALSE),0)</f>
        <v>0</v>
      </c>
      <c r="R3476" s="21">
        <f t="shared" si="217"/>
        <v>0</v>
      </c>
      <c r="S3476" s="21">
        <f>IFERROR(VLOOKUP(A3476,[1]數量彙總!$A:$F,6,FALSE),0)</f>
        <v>0</v>
      </c>
      <c r="T3476" s="21">
        <f t="shared" si="218"/>
        <v>0</v>
      </c>
      <c r="U3476" s="6">
        <f>IFERROR(VLOOKUP(A3476,[2]ARD202103月!$A:$G,7,FALSE),0)</f>
        <v>0</v>
      </c>
      <c r="V3476" s="6">
        <f t="shared" si="219"/>
        <v>0</v>
      </c>
    </row>
    <row r="3477" spans="1:22">
      <c r="A3477" s="13" t="s">
        <v>1302</v>
      </c>
      <c r="B3477" s="14" t="s">
        <v>1303</v>
      </c>
      <c r="C3477" s="15" t="s">
        <v>4</v>
      </c>
      <c r="D3477" s="15" t="s">
        <v>59</v>
      </c>
      <c r="E3477" s="15" t="s">
        <v>60</v>
      </c>
      <c r="F3477" s="15" t="s">
        <v>612</v>
      </c>
      <c r="G3477" s="15">
        <v>0</v>
      </c>
      <c r="H3477" s="15">
        <v>1</v>
      </c>
      <c r="I3477" s="18">
        <v>0.0467</v>
      </c>
      <c r="J3477" s="15">
        <v>1</v>
      </c>
      <c r="K3477" s="18">
        <v>0.0467</v>
      </c>
      <c r="L3477" s="19"/>
      <c r="M3477" s="20" t="s">
        <v>4</v>
      </c>
      <c r="N3477" s="21" t="s">
        <v>61</v>
      </c>
      <c r="O3477" s="21">
        <f>IFERROR(VLOOKUP(A3477,[1]數量彙總!$A:$B,2,FALSE),0)</f>
        <v>0</v>
      </c>
      <c r="P3477" s="21">
        <f t="shared" si="216"/>
        <v>0</v>
      </c>
      <c r="Q3477" s="21">
        <f>IFERROR(VLOOKUP(A3477,[1]數量彙總!$A:$D,4,FALSE),0)</f>
        <v>0</v>
      </c>
      <c r="R3477" s="21">
        <f t="shared" si="217"/>
        <v>0</v>
      </c>
      <c r="S3477" s="21">
        <f>IFERROR(VLOOKUP(A3477,[1]數量彙總!$A:$F,6,FALSE),0)</f>
        <v>0</v>
      </c>
      <c r="T3477" s="21">
        <f t="shared" si="218"/>
        <v>0</v>
      </c>
      <c r="U3477" s="6">
        <f>IFERROR(VLOOKUP(A3477,[2]ARD202103月!$A:$G,7,FALSE),0)</f>
        <v>0</v>
      </c>
      <c r="V3477" s="6">
        <f t="shared" si="219"/>
        <v>0</v>
      </c>
    </row>
    <row r="3478" spans="1:22">
      <c r="A3478" s="13" t="s">
        <v>1302</v>
      </c>
      <c r="B3478" s="14" t="s">
        <v>1303</v>
      </c>
      <c r="C3478" s="15" t="s">
        <v>4</v>
      </c>
      <c r="D3478" s="15" t="s">
        <v>62</v>
      </c>
      <c r="E3478" s="15" t="s">
        <v>63</v>
      </c>
      <c r="F3478" s="15" t="s">
        <v>612</v>
      </c>
      <c r="G3478" s="15">
        <v>0</v>
      </c>
      <c r="H3478" s="15">
        <v>1</v>
      </c>
      <c r="I3478" s="18">
        <v>0.01</v>
      </c>
      <c r="J3478" s="15">
        <v>1</v>
      </c>
      <c r="K3478" s="18">
        <v>0.01</v>
      </c>
      <c r="L3478" s="19"/>
      <c r="M3478" s="20" t="s">
        <v>4</v>
      </c>
      <c r="N3478" s="21" t="s">
        <v>64</v>
      </c>
      <c r="O3478" s="21">
        <f>IFERROR(VLOOKUP(A3478,[1]數量彙總!$A:$B,2,FALSE),0)</f>
        <v>0</v>
      </c>
      <c r="P3478" s="21">
        <f t="shared" si="216"/>
        <v>0</v>
      </c>
      <c r="Q3478" s="21">
        <f>IFERROR(VLOOKUP(A3478,[1]數量彙總!$A:$D,4,FALSE),0)</f>
        <v>0</v>
      </c>
      <c r="R3478" s="21">
        <f t="shared" si="217"/>
        <v>0</v>
      </c>
      <c r="S3478" s="21">
        <f>IFERROR(VLOOKUP(A3478,[1]數量彙總!$A:$F,6,FALSE),0)</f>
        <v>0</v>
      </c>
      <c r="T3478" s="21">
        <f t="shared" si="218"/>
        <v>0</v>
      </c>
      <c r="U3478" s="6">
        <f>IFERROR(VLOOKUP(A3478,[2]ARD202103月!$A:$G,7,FALSE),0)</f>
        <v>0</v>
      </c>
      <c r="V3478" s="6">
        <f t="shared" si="219"/>
        <v>0</v>
      </c>
    </row>
    <row r="3479" spans="1:22">
      <c r="A3479" s="13" t="s">
        <v>1302</v>
      </c>
      <c r="B3479" s="14" t="s">
        <v>1303</v>
      </c>
      <c r="C3479" s="15" t="s">
        <v>4</v>
      </c>
      <c r="D3479" s="15" t="s">
        <v>251</v>
      </c>
      <c r="E3479" s="15" t="s">
        <v>252</v>
      </c>
      <c r="F3479" s="15" t="s">
        <v>1078</v>
      </c>
      <c r="G3479" s="15">
        <v>0</v>
      </c>
      <c r="H3479" s="15">
        <v>1</v>
      </c>
      <c r="I3479" s="18">
        <v>0.0219</v>
      </c>
      <c r="J3479" s="15">
        <v>1</v>
      </c>
      <c r="K3479" s="18">
        <v>0.0219</v>
      </c>
      <c r="L3479" s="19"/>
      <c r="M3479" s="20" t="s">
        <v>4</v>
      </c>
      <c r="N3479" s="21" t="s">
        <v>254</v>
      </c>
      <c r="O3479" s="21">
        <f>IFERROR(VLOOKUP(A3479,[1]數量彙總!$A:$B,2,FALSE),0)</f>
        <v>0</v>
      </c>
      <c r="P3479" s="21">
        <f t="shared" si="216"/>
        <v>0</v>
      </c>
      <c r="Q3479" s="21">
        <f>IFERROR(VLOOKUP(A3479,[1]數量彙總!$A:$D,4,FALSE),0)</f>
        <v>0</v>
      </c>
      <c r="R3479" s="21">
        <f t="shared" si="217"/>
        <v>0</v>
      </c>
      <c r="S3479" s="21">
        <f>IFERROR(VLOOKUP(A3479,[1]數量彙總!$A:$F,6,FALSE),0)</f>
        <v>0</v>
      </c>
      <c r="T3479" s="21">
        <f t="shared" si="218"/>
        <v>0</v>
      </c>
      <c r="U3479" s="6">
        <f>IFERROR(VLOOKUP(A3479,[2]ARD202103月!$A:$G,7,FALSE),0)</f>
        <v>0</v>
      </c>
      <c r="V3479" s="6">
        <f t="shared" si="219"/>
        <v>0</v>
      </c>
    </row>
    <row r="3480" spans="1:22">
      <c r="A3480" s="13" t="s">
        <v>1302</v>
      </c>
      <c r="B3480" s="14" t="s">
        <v>1303</v>
      </c>
      <c r="C3480" s="15" t="s">
        <v>4</v>
      </c>
      <c r="D3480" s="15" t="s">
        <v>404</v>
      </c>
      <c r="E3480" s="15" t="s">
        <v>405</v>
      </c>
      <c r="F3480" s="15" t="s">
        <v>1182</v>
      </c>
      <c r="G3480" s="15">
        <v>0</v>
      </c>
      <c r="H3480" s="15">
        <v>1</v>
      </c>
      <c r="I3480" s="18">
        <v>0.0346</v>
      </c>
      <c r="J3480" s="15">
        <v>1</v>
      </c>
      <c r="K3480" s="18">
        <v>0.0346</v>
      </c>
      <c r="L3480" s="19"/>
      <c r="M3480" s="20" t="s">
        <v>4</v>
      </c>
      <c r="N3480" s="21" t="s">
        <v>406</v>
      </c>
      <c r="O3480" s="21">
        <f>IFERROR(VLOOKUP(A3480,[1]數量彙總!$A:$B,2,FALSE),0)</f>
        <v>0</v>
      </c>
      <c r="P3480" s="21">
        <f t="shared" si="216"/>
        <v>0</v>
      </c>
      <c r="Q3480" s="21">
        <f>IFERROR(VLOOKUP(A3480,[1]數量彙總!$A:$D,4,FALSE),0)</f>
        <v>0</v>
      </c>
      <c r="R3480" s="21">
        <f t="shared" si="217"/>
        <v>0</v>
      </c>
      <c r="S3480" s="21">
        <f>IFERROR(VLOOKUP(A3480,[1]數量彙總!$A:$F,6,FALSE),0)</f>
        <v>0</v>
      </c>
      <c r="T3480" s="21">
        <f t="shared" si="218"/>
        <v>0</v>
      </c>
      <c r="U3480" s="6">
        <f>IFERROR(VLOOKUP(A3480,[2]ARD202103月!$A:$G,7,FALSE),0)</f>
        <v>0</v>
      </c>
      <c r="V3480" s="6">
        <f t="shared" si="219"/>
        <v>0</v>
      </c>
    </row>
    <row r="3481" spans="1:22">
      <c r="A3481" s="13" t="s">
        <v>1304</v>
      </c>
      <c r="B3481" s="14" t="s">
        <v>1305</v>
      </c>
      <c r="C3481" s="15" t="s">
        <v>4</v>
      </c>
      <c r="D3481" s="15" t="s">
        <v>199</v>
      </c>
      <c r="E3481" s="15" t="s">
        <v>200</v>
      </c>
      <c r="F3481" s="15" t="s">
        <v>289</v>
      </c>
      <c r="G3481" s="15">
        <v>0</v>
      </c>
      <c r="H3481" s="15">
        <v>1</v>
      </c>
      <c r="I3481" s="18">
        <v>0.0039</v>
      </c>
      <c r="J3481" s="15">
        <v>1</v>
      </c>
      <c r="K3481" s="18">
        <v>0.0039</v>
      </c>
      <c r="L3481" s="19"/>
      <c r="M3481" s="20" t="s">
        <v>4</v>
      </c>
      <c r="N3481" s="21" t="s">
        <v>201</v>
      </c>
      <c r="O3481" s="21">
        <f>IFERROR(VLOOKUP(A3481,[1]數量彙總!$A:$B,2,FALSE),0)</f>
        <v>0</v>
      </c>
      <c r="P3481" s="21">
        <f t="shared" si="216"/>
        <v>0</v>
      </c>
      <c r="Q3481" s="21">
        <f>IFERROR(VLOOKUP(A3481,[1]數量彙總!$A:$D,4,FALSE),0)</f>
        <v>0</v>
      </c>
      <c r="R3481" s="21">
        <f t="shared" si="217"/>
        <v>0</v>
      </c>
      <c r="S3481" s="21">
        <f>IFERROR(VLOOKUP(A3481,[1]數量彙總!$A:$F,6,FALSE),0)</f>
        <v>0</v>
      </c>
      <c r="T3481" s="21">
        <f t="shared" si="218"/>
        <v>0</v>
      </c>
      <c r="U3481" s="6">
        <f>IFERROR(VLOOKUP(A3481,[2]ARD202103月!$A:$G,7,FALSE),0)</f>
        <v>0</v>
      </c>
      <c r="V3481" s="6">
        <f t="shared" si="219"/>
        <v>0</v>
      </c>
    </row>
    <row r="3482" spans="1:22">
      <c r="A3482" s="13" t="s">
        <v>1304</v>
      </c>
      <c r="B3482" s="14" t="s">
        <v>1305</v>
      </c>
      <c r="C3482" s="15" t="s">
        <v>4</v>
      </c>
      <c r="D3482" s="15" t="s">
        <v>125</v>
      </c>
      <c r="E3482" s="15" t="s">
        <v>126</v>
      </c>
      <c r="F3482" s="15" t="s">
        <v>289</v>
      </c>
      <c r="G3482" s="15">
        <v>0</v>
      </c>
      <c r="H3482" s="15">
        <v>1</v>
      </c>
      <c r="I3482" s="18">
        <v>0.0453</v>
      </c>
      <c r="J3482" s="15">
        <v>1</v>
      </c>
      <c r="K3482" s="18">
        <v>0.0453</v>
      </c>
      <c r="L3482" s="19"/>
      <c r="M3482" s="20" t="s">
        <v>4</v>
      </c>
      <c r="N3482" s="21" t="s">
        <v>127</v>
      </c>
      <c r="O3482" s="21">
        <f>IFERROR(VLOOKUP(A3482,[1]數量彙總!$A:$B,2,FALSE),0)</f>
        <v>0</v>
      </c>
      <c r="P3482" s="21">
        <f t="shared" si="216"/>
        <v>0</v>
      </c>
      <c r="Q3482" s="21">
        <f>IFERROR(VLOOKUP(A3482,[1]數量彙總!$A:$D,4,FALSE),0)</f>
        <v>0</v>
      </c>
      <c r="R3482" s="21">
        <f t="shared" si="217"/>
        <v>0</v>
      </c>
      <c r="S3482" s="21">
        <f>IFERROR(VLOOKUP(A3482,[1]數量彙總!$A:$F,6,FALSE),0)</f>
        <v>0</v>
      </c>
      <c r="T3482" s="21">
        <f t="shared" si="218"/>
        <v>0</v>
      </c>
      <c r="U3482" s="6">
        <f>IFERROR(VLOOKUP(A3482,[2]ARD202103月!$A:$G,7,FALSE),0)</f>
        <v>0</v>
      </c>
      <c r="V3482" s="6">
        <f t="shared" si="219"/>
        <v>0</v>
      </c>
    </row>
    <row r="3483" spans="1:22">
      <c r="A3483" s="13" t="s">
        <v>1304</v>
      </c>
      <c r="B3483" s="14" t="s">
        <v>1305</v>
      </c>
      <c r="C3483" s="15" t="s">
        <v>4</v>
      </c>
      <c r="D3483" s="15" t="s">
        <v>56</v>
      </c>
      <c r="E3483" s="15" t="s">
        <v>57</v>
      </c>
      <c r="F3483" s="15" t="s">
        <v>569</v>
      </c>
      <c r="G3483" s="15">
        <v>0</v>
      </c>
      <c r="H3483" s="15">
        <v>1</v>
      </c>
      <c r="I3483" s="18">
        <v>0</v>
      </c>
      <c r="J3483" s="15">
        <v>1</v>
      </c>
      <c r="K3483" s="18">
        <v>0</v>
      </c>
      <c r="L3483" s="19"/>
      <c r="M3483" s="20" t="s">
        <v>4</v>
      </c>
      <c r="N3483" s="21" t="s">
        <v>58</v>
      </c>
      <c r="O3483" s="21">
        <f>IFERROR(VLOOKUP(A3483,[1]數量彙總!$A:$B,2,FALSE),0)</f>
        <v>0</v>
      </c>
      <c r="P3483" s="21">
        <f t="shared" si="216"/>
        <v>0</v>
      </c>
      <c r="Q3483" s="21">
        <f>IFERROR(VLOOKUP(A3483,[1]數量彙總!$A:$D,4,FALSE),0)</f>
        <v>0</v>
      </c>
      <c r="R3483" s="21">
        <f t="shared" si="217"/>
        <v>0</v>
      </c>
      <c r="S3483" s="21">
        <f>IFERROR(VLOOKUP(A3483,[1]數量彙總!$A:$F,6,FALSE),0)</f>
        <v>0</v>
      </c>
      <c r="T3483" s="21">
        <f t="shared" si="218"/>
        <v>0</v>
      </c>
      <c r="U3483" s="6">
        <f>IFERROR(VLOOKUP(A3483,[2]ARD202103月!$A:$G,7,FALSE),0)</f>
        <v>0</v>
      </c>
      <c r="V3483" s="6">
        <f t="shared" si="219"/>
        <v>0</v>
      </c>
    </row>
    <row r="3484" spans="1:22">
      <c r="A3484" s="13" t="s">
        <v>1304</v>
      </c>
      <c r="B3484" s="14" t="s">
        <v>1305</v>
      </c>
      <c r="C3484" s="15" t="s">
        <v>4</v>
      </c>
      <c r="D3484" s="15" t="s">
        <v>59</v>
      </c>
      <c r="E3484" s="15" t="s">
        <v>60</v>
      </c>
      <c r="F3484" s="15" t="s">
        <v>569</v>
      </c>
      <c r="G3484" s="15">
        <v>0</v>
      </c>
      <c r="H3484" s="15">
        <v>1</v>
      </c>
      <c r="I3484" s="18">
        <v>0.0467</v>
      </c>
      <c r="J3484" s="15">
        <v>1</v>
      </c>
      <c r="K3484" s="18">
        <v>0.0467</v>
      </c>
      <c r="L3484" s="19"/>
      <c r="M3484" s="20" t="s">
        <v>4</v>
      </c>
      <c r="N3484" s="21" t="s">
        <v>61</v>
      </c>
      <c r="O3484" s="21">
        <f>IFERROR(VLOOKUP(A3484,[1]數量彙總!$A:$B,2,FALSE),0)</f>
        <v>0</v>
      </c>
      <c r="P3484" s="21">
        <f t="shared" si="216"/>
        <v>0</v>
      </c>
      <c r="Q3484" s="21">
        <f>IFERROR(VLOOKUP(A3484,[1]數量彙總!$A:$D,4,FALSE),0)</f>
        <v>0</v>
      </c>
      <c r="R3484" s="21">
        <f t="shared" si="217"/>
        <v>0</v>
      </c>
      <c r="S3484" s="21">
        <f>IFERROR(VLOOKUP(A3484,[1]數量彙總!$A:$F,6,FALSE),0)</f>
        <v>0</v>
      </c>
      <c r="T3484" s="21">
        <f t="shared" si="218"/>
        <v>0</v>
      </c>
      <c r="U3484" s="6">
        <f>IFERROR(VLOOKUP(A3484,[2]ARD202103月!$A:$G,7,FALSE),0)</f>
        <v>0</v>
      </c>
      <c r="V3484" s="6">
        <f t="shared" si="219"/>
        <v>0</v>
      </c>
    </row>
    <row r="3485" spans="1:22">
      <c r="A3485" s="13" t="s">
        <v>1304</v>
      </c>
      <c r="B3485" s="14" t="s">
        <v>1305</v>
      </c>
      <c r="C3485" s="15" t="s">
        <v>4</v>
      </c>
      <c r="D3485" s="15" t="s">
        <v>62</v>
      </c>
      <c r="E3485" s="15" t="s">
        <v>63</v>
      </c>
      <c r="F3485" s="15" t="s">
        <v>569</v>
      </c>
      <c r="G3485" s="15">
        <v>0</v>
      </c>
      <c r="H3485" s="15">
        <v>1</v>
      </c>
      <c r="I3485" s="18">
        <v>0.01</v>
      </c>
      <c r="J3485" s="15">
        <v>1</v>
      </c>
      <c r="K3485" s="18">
        <v>0.01</v>
      </c>
      <c r="L3485" s="19"/>
      <c r="M3485" s="20" t="s">
        <v>4</v>
      </c>
      <c r="N3485" s="21" t="s">
        <v>64</v>
      </c>
      <c r="O3485" s="21">
        <f>IFERROR(VLOOKUP(A3485,[1]數量彙總!$A:$B,2,FALSE),0)</f>
        <v>0</v>
      </c>
      <c r="P3485" s="21">
        <f t="shared" si="216"/>
        <v>0</v>
      </c>
      <c r="Q3485" s="21">
        <f>IFERROR(VLOOKUP(A3485,[1]數量彙總!$A:$D,4,FALSE),0)</f>
        <v>0</v>
      </c>
      <c r="R3485" s="21">
        <f t="shared" si="217"/>
        <v>0</v>
      </c>
      <c r="S3485" s="21">
        <f>IFERROR(VLOOKUP(A3485,[1]數量彙總!$A:$F,6,FALSE),0)</f>
        <v>0</v>
      </c>
      <c r="T3485" s="21">
        <f t="shared" si="218"/>
        <v>0</v>
      </c>
      <c r="U3485" s="6">
        <f>IFERROR(VLOOKUP(A3485,[2]ARD202103月!$A:$G,7,FALSE),0)</f>
        <v>0</v>
      </c>
      <c r="V3485" s="6">
        <f t="shared" si="219"/>
        <v>0</v>
      </c>
    </row>
    <row r="3486" spans="1:22">
      <c r="A3486" s="13" t="s">
        <v>1304</v>
      </c>
      <c r="B3486" s="14" t="s">
        <v>1305</v>
      </c>
      <c r="C3486" s="15" t="s">
        <v>4</v>
      </c>
      <c r="D3486" s="15" t="s">
        <v>49</v>
      </c>
      <c r="E3486" s="15" t="s">
        <v>50</v>
      </c>
      <c r="F3486" s="15" t="s">
        <v>569</v>
      </c>
      <c r="G3486" s="15">
        <v>0</v>
      </c>
      <c r="H3486" s="15">
        <v>1</v>
      </c>
      <c r="I3486" s="18">
        <v>0</v>
      </c>
      <c r="J3486" s="15">
        <v>1</v>
      </c>
      <c r="K3486" s="18">
        <v>0</v>
      </c>
      <c r="L3486" s="19"/>
      <c r="M3486" s="20" t="s">
        <v>4</v>
      </c>
      <c r="N3486" s="21" t="s">
        <v>51</v>
      </c>
      <c r="O3486" s="21">
        <f>IFERROR(VLOOKUP(A3486,[1]數量彙總!$A:$B,2,FALSE),0)</f>
        <v>0</v>
      </c>
      <c r="P3486" s="21">
        <f t="shared" si="216"/>
        <v>0</v>
      </c>
      <c r="Q3486" s="21">
        <f>IFERROR(VLOOKUP(A3486,[1]數量彙總!$A:$D,4,FALSE),0)</f>
        <v>0</v>
      </c>
      <c r="R3486" s="21">
        <f t="shared" si="217"/>
        <v>0</v>
      </c>
      <c r="S3486" s="21">
        <f>IFERROR(VLOOKUP(A3486,[1]數量彙總!$A:$F,6,FALSE),0)</f>
        <v>0</v>
      </c>
      <c r="T3486" s="21">
        <f t="shared" si="218"/>
        <v>0</v>
      </c>
      <c r="U3486" s="6">
        <f>IFERROR(VLOOKUP(A3486,[2]ARD202103月!$A:$G,7,FALSE),0)</f>
        <v>0</v>
      </c>
      <c r="V3486" s="6">
        <f t="shared" si="219"/>
        <v>0</v>
      </c>
    </row>
    <row r="3487" spans="1:22">
      <c r="A3487" s="13" t="s">
        <v>1304</v>
      </c>
      <c r="B3487" s="14" t="s">
        <v>1305</v>
      </c>
      <c r="C3487" s="15" t="s">
        <v>4</v>
      </c>
      <c r="D3487" s="15" t="s">
        <v>134</v>
      </c>
      <c r="E3487" s="15" t="s">
        <v>135</v>
      </c>
      <c r="F3487" s="15" t="s">
        <v>569</v>
      </c>
      <c r="G3487" s="15">
        <v>0</v>
      </c>
      <c r="H3487" s="15">
        <v>1</v>
      </c>
      <c r="I3487" s="18">
        <v>0.0167</v>
      </c>
      <c r="J3487" s="15">
        <v>1</v>
      </c>
      <c r="K3487" s="18">
        <v>0.0167</v>
      </c>
      <c r="L3487" s="19"/>
      <c r="M3487" s="20" t="s">
        <v>4</v>
      </c>
      <c r="N3487" s="21" t="s">
        <v>136</v>
      </c>
      <c r="O3487" s="21">
        <f>IFERROR(VLOOKUP(A3487,[1]數量彙總!$A:$B,2,FALSE),0)</f>
        <v>0</v>
      </c>
      <c r="P3487" s="21">
        <f t="shared" si="216"/>
        <v>0</v>
      </c>
      <c r="Q3487" s="21">
        <f>IFERROR(VLOOKUP(A3487,[1]數量彙總!$A:$D,4,FALSE),0)</f>
        <v>0</v>
      </c>
      <c r="R3487" s="21">
        <f t="shared" si="217"/>
        <v>0</v>
      </c>
      <c r="S3487" s="21">
        <f>IFERROR(VLOOKUP(A3487,[1]數量彙總!$A:$F,6,FALSE),0)</f>
        <v>0</v>
      </c>
      <c r="T3487" s="21">
        <f t="shared" si="218"/>
        <v>0</v>
      </c>
      <c r="U3487" s="6">
        <f>IFERROR(VLOOKUP(A3487,[2]ARD202103月!$A:$G,7,FALSE),0)</f>
        <v>0</v>
      </c>
      <c r="V3487" s="6">
        <f t="shared" si="219"/>
        <v>0</v>
      </c>
    </row>
    <row r="3488" spans="1:22">
      <c r="A3488" s="13" t="s">
        <v>1304</v>
      </c>
      <c r="B3488" s="14" t="s">
        <v>1305</v>
      </c>
      <c r="C3488" s="15" t="s">
        <v>4</v>
      </c>
      <c r="D3488" s="15" t="s">
        <v>404</v>
      </c>
      <c r="E3488" s="15" t="s">
        <v>405</v>
      </c>
      <c r="F3488" s="15" t="s">
        <v>875</v>
      </c>
      <c r="G3488" s="15">
        <v>0</v>
      </c>
      <c r="H3488" s="15">
        <v>1</v>
      </c>
      <c r="I3488" s="18">
        <v>0.0346</v>
      </c>
      <c r="J3488" s="15">
        <v>1</v>
      </c>
      <c r="K3488" s="18">
        <v>0.0346</v>
      </c>
      <c r="L3488" s="19"/>
      <c r="M3488" s="20" t="s">
        <v>4</v>
      </c>
      <c r="N3488" s="21" t="s">
        <v>406</v>
      </c>
      <c r="O3488" s="21">
        <f>IFERROR(VLOOKUP(A3488,[1]數量彙總!$A:$B,2,FALSE),0)</f>
        <v>0</v>
      </c>
      <c r="P3488" s="21">
        <f t="shared" si="216"/>
        <v>0</v>
      </c>
      <c r="Q3488" s="21">
        <f>IFERROR(VLOOKUP(A3488,[1]數量彙總!$A:$D,4,FALSE),0)</f>
        <v>0</v>
      </c>
      <c r="R3488" s="21">
        <f t="shared" si="217"/>
        <v>0</v>
      </c>
      <c r="S3488" s="21">
        <f>IFERROR(VLOOKUP(A3488,[1]數量彙總!$A:$F,6,FALSE),0)</f>
        <v>0</v>
      </c>
      <c r="T3488" s="21">
        <f t="shared" si="218"/>
        <v>0</v>
      </c>
      <c r="U3488" s="6">
        <f>IFERROR(VLOOKUP(A3488,[2]ARD202103月!$A:$G,7,FALSE),0)</f>
        <v>0</v>
      </c>
      <c r="V3488" s="6">
        <f t="shared" si="219"/>
        <v>0</v>
      </c>
    </row>
    <row r="3489" spans="1:22">
      <c r="A3489" s="13" t="s">
        <v>1304</v>
      </c>
      <c r="B3489" s="14" t="s">
        <v>1305</v>
      </c>
      <c r="C3489" s="15" t="s">
        <v>4</v>
      </c>
      <c r="D3489" s="15" t="s">
        <v>744</v>
      </c>
      <c r="E3489" s="15" t="s">
        <v>745</v>
      </c>
      <c r="F3489" s="15" t="s">
        <v>876</v>
      </c>
      <c r="G3489" s="15">
        <v>0</v>
      </c>
      <c r="H3489" s="15">
        <v>1</v>
      </c>
      <c r="I3489" s="18">
        <v>0.0259</v>
      </c>
      <c r="J3489" s="15">
        <v>1</v>
      </c>
      <c r="K3489" s="18">
        <v>0.0259</v>
      </c>
      <c r="L3489" s="19"/>
      <c r="M3489" s="20" t="s">
        <v>4</v>
      </c>
      <c r="N3489" s="21" t="s">
        <v>747</v>
      </c>
      <c r="O3489" s="21">
        <f>IFERROR(VLOOKUP(A3489,[1]數量彙總!$A:$B,2,FALSE),0)</f>
        <v>0</v>
      </c>
      <c r="P3489" s="21">
        <f t="shared" si="216"/>
        <v>0</v>
      </c>
      <c r="Q3489" s="21">
        <f>IFERROR(VLOOKUP(A3489,[1]數量彙總!$A:$D,4,FALSE),0)</f>
        <v>0</v>
      </c>
      <c r="R3489" s="21">
        <f t="shared" si="217"/>
        <v>0</v>
      </c>
      <c r="S3489" s="21">
        <f>IFERROR(VLOOKUP(A3489,[1]數量彙總!$A:$F,6,FALSE),0)</f>
        <v>0</v>
      </c>
      <c r="T3489" s="21">
        <f t="shared" si="218"/>
        <v>0</v>
      </c>
      <c r="U3489" s="6">
        <f>IFERROR(VLOOKUP(A3489,[2]ARD202103月!$A:$G,7,FALSE),0)</f>
        <v>0</v>
      </c>
      <c r="V3489" s="6">
        <f t="shared" si="219"/>
        <v>0</v>
      </c>
    </row>
    <row r="3490" spans="1:22">
      <c r="A3490" s="13" t="s">
        <v>1304</v>
      </c>
      <c r="B3490" s="14" t="s">
        <v>1305</v>
      </c>
      <c r="C3490" s="15" t="s">
        <v>4</v>
      </c>
      <c r="D3490" s="15" t="s">
        <v>744</v>
      </c>
      <c r="E3490" s="15" t="s">
        <v>745</v>
      </c>
      <c r="F3490" s="15" t="s">
        <v>877</v>
      </c>
      <c r="G3490" s="15">
        <v>0</v>
      </c>
      <c r="H3490" s="15">
        <v>1</v>
      </c>
      <c r="I3490" s="18">
        <v>0.0259</v>
      </c>
      <c r="J3490" s="15">
        <v>1</v>
      </c>
      <c r="K3490" s="18">
        <v>0.0259</v>
      </c>
      <c r="L3490" s="19"/>
      <c r="M3490" s="20" t="s">
        <v>4</v>
      </c>
      <c r="N3490" s="21" t="s">
        <v>747</v>
      </c>
      <c r="O3490" s="21">
        <f>IFERROR(VLOOKUP(A3490,[1]數量彙總!$A:$B,2,FALSE),0)</f>
        <v>0</v>
      </c>
      <c r="P3490" s="21">
        <f t="shared" si="216"/>
        <v>0</v>
      </c>
      <c r="Q3490" s="21">
        <f>IFERROR(VLOOKUP(A3490,[1]數量彙總!$A:$D,4,FALSE),0)</f>
        <v>0</v>
      </c>
      <c r="R3490" s="21">
        <f t="shared" si="217"/>
        <v>0</v>
      </c>
      <c r="S3490" s="21">
        <f>IFERROR(VLOOKUP(A3490,[1]數量彙總!$A:$F,6,FALSE),0)</f>
        <v>0</v>
      </c>
      <c r="T3490" s="21">
        <f t="shared" si="218"/>
        <v>0</v>
      </c>
      <c r="U3490" s="6">
        <f>IFERROR(VLOOKUP(A3490,[2]ARD202103月!$A:$G,7,FALSE),0)</f>
        <v>0</v>
      </c>
      <c r="V3490" s="6">
        <f t="shared" si="219"/>
        <v>0</v>
      </c>
    </row>
    <row r="3491" spans="1:22">
      <c r="A3491" s="13" t="s">
        <v>1306</v>
      </c>
      <c r="B3491" s="14" t="s">
        <v>1307</v>
      </c>
      <c r="C3491" s="15" t="s">
        <v>4</v>
      </c>
      <c r="D3491" s="15" t="s">
        <v>134</v>
      </c>
      <c r="E3491" s="15" t="s">
        <v>135</v>
      </c>
      <c r="F3491" s="15" t="s">
        <v>691</v>
      </c>
      <c r="G3491" s="15">
        <v>0</v>
      </c>
      <c r="H3491" s="15">
        <v>1</v>
      </c>
      <c r="I3491" s="18">
        <v>0.0167</v>
      </c>
      <c r="J3491" s="15">
        <v>1</v>
      </c>
      <c r="K3491" s="18">
        <v>0.0167</v>
      </c>
      <c r="L3491" s="19"/>
      <c r="M3491" s="20" t="s">
        <v>4</v>
      </c>
      <c r="N3491" s="21" t="s">
        <v>136</v>
      </c>
      <c r="O3491" s="21">
        <f>IFERROR(VLOOKUP(A3491,[1]數量彙總!$A:$B,2,FALSE),0)</f>
        <v>0</v>
      </c>
      <c r="P3491" s="21">
        <f t="shared" si="216"/>
        <v>0</v>
      </c>
      <c r="Q3491" s="21">
        <f>IFERROR(VLOOKUP(A3491,[1]數量彙總!$A:$D,4,FALSE),0)</f>
        <v>0</v>
      </c>
      <c r="R3491" s="21">
        <f t="shared" si="217"/>
        <v>0</v>
      </c>
      <c r="S3491" s="21">
        <f>IFERROR(VLOOKUP(A3491,[1]數量彙總!$A:$F,6,FALSE),0)</f>
        <v>0</v>
      </c>
      <c r="T3491" s="21">
        <f t="shared" si="218"/>
        <v>0</v>
      </c>
      <c r="U3491" s="6">
        <f>IFERROR(VLOOKUP(A3491,[2]ARD202103月!$A:$G,7,FALSE),0)</f>
        <v>0</v>
      </c>
      <c r="V3491" s="6">
        <f t="shared" si="219"/>
        <v>0</v>
      </c>
    </row>
    <row r="3492" spans="1:22">
      <c r="A3492" s="13" t="s">
        <v>1306</v>
      </c>
      <c r="B3492" s="14" t="s">
        <v>1307</v>
      </c>
      <c r="C3492" s="15" t="s">
        <v>4</v>
      </c>
      <c r="D3492" s="15" t="s">
        <v>56</v>
      </c>
      <c r="E3492" s="15" t="s">
        <v>57</v>
      </c>
      <c r="F3492" s="15" t="s">
        <v>691</v>
      </c>
      <c r="G3492" s="15">
        <v>0</v>
      </c>
      <c r="H3492" s="15">
        <v>1</v>
      </c>
      <c r="I3492" s="18">
        <v>0</v>
      </c>
      <c r="J3492" s="15">
        <v>1</v>
      </c>
      <c r="K3492" s="18">
        <v>0</v>
      </c>
      <c r="L3492" s="19"/>
      <c r="M3492" s="20" t="s">
        <v>4</v>
      </c>
      <c r="N3492" s="21" t="s">
        <v>58</v>
      </c>
      <c r="O3492" s="21">
        <f>IFERROR(VLOOKUP(A3492,[1]數量彙總!$A:$B,2,FALSE),0)</f>
        <v>0</v>
      </c>
      <c r="P3492" s="21">
        <f t="shared" si="216"/>
        <v>0</v>
      </c>
      <c r="Q3492" s="21">
        <f>IFERROR(VLOOKUP(A3492,[1]數量彙總!$A:$D,4,FALSE),0)</f>
        <v>0</v>
      </c>
      <c r="R3492" s="21">
        <f t="shared" si="217"/>
        <v>0</v>
      </c>
      <c r="S3492" s="21">
        <f>IFERROR(VLOOKUP(A3492,[1]數量彙總!$A:$F,6,FALSE),0)</f>
        <v>0</v>
      </c>
      <c r="T3492" s="21">
        <f t="shared" si="218"/>
        <v>0</v>
      </c>
      <c r="U3492" s="6">
        <f>IFERROR(VLOOKUP(A3492,[2]ARD202103月!$A:$G,7,FALSE),0)</f>
        <v>0</v>
      </c>
      <c r="V3492" s="6">
        <f t="shared" si="219"/>
        <v>0</v>
      </c>
    </row>
    <row r="3493" spans="1:22">
      <c r="A3493" s="13" t="s">
        <v>1306</v>
      </c>
      <c r="B3493" s="14" t="s">
        <v>1307</v>
      </c>
      <c r="C3493" s="15" t="s">
        <v>4</v>
      </c>
      <c r="D3493" s="15" t="s">
        <v>59</v>
      </c>
      <c r="E3493" s="15" t="s">
        <v>60</v>
      </c>
      <c r="F3493" s="15" t="s">
        <v>691</v>
      </c>
      <c r="G3493" s="15">
        <v>0</v>
      </c>
      <c r="H3493" s="15">
        <v>1</v>
      </c>
      <c r="I3493" s="18">
        <v>0.0467</v>
      </c>
      <c r="J3493" s="15">
        <v>1</v>
      </c>
      <c r="K3493" s="18">
        <v>0.0467</v>
      </c>
      <c r="L3493" s="19"/>
      <c r="M3493" s="20" t="s">
        <v>4</v>
      </c>
      <c r="N3493" s="21" t="s">
        <v>61</v>
      </c>
      <c r="O3493" s="21">
        <f>IFERROR(VLOOKUP(A3493,[1]數量彙總!$A:$B,2,FALSE),0)</f>
        <v>0</v>
      </c>
      <c r="P3493" s="21">
        <f t="shared" si="216"/>
        <v>0</v>
      </c>
      <c r="Q3493" s="21">
        <f>IFERROR(VLOOKUP(A3493,[1]數量彙總!$A:$D,4,FALSE),0)</f>
        <v>0</v>
      </c>
      <c r="R3493" s="21">
        <f t="shared" si="217"/>
        <v>0</v>
      </c>
      <c r="S3493" s="21">
        <f>IFERROR(VLOOKUP(A3493,[1]數量彙總!$A:$F,6,FALSE),0)</f>
        <v>0</v>
      </c>
      <c r="T3493" s="21">
        <f t="shared" si="218"/>
        <v>0</v>
      </c>
      <c r="U3493" s="6">
        <f>IFERROR(VLOOKUP(A3493,[2]ARD202103月!$A:$G,7,FALSE),0)</f>
        <v>0</v>
      </c>
      <c r="V3493" s="6">
        <f t="shared" si="219"/>
        <v>0</v>
      </c>
    </row>
    <row r="3494" spans="1:22">
      <c r="A3494" s="13" t="s">
        <v>1306</v>
      </c>
      <c r="B3494" s="14" t="s">
        <v>1307</v>
      </c>
      <c r="C3494" s="15" t="s">
        <v>4</v>
      </c>
      <c r="D3494" s="15" t="s">
        <v>62</v>
      </c>
      <c r="E3494" s="15" t="s">
        <v>63</v>
      </c>
      <c r="F3494" s="15" t="s">
        <v>691</v>
      </c>
      <c r="G3494" s="15">
        <v>0</v>
      </c>
      <c r="H3494" s="15">
        <v>1</v>
      </c>
      <c r="I3494" s="18">
        <v>0.01</v>
      </c>
      <c r="J3494" s="15">
        <v>1</v>
      </c>
      <c r="K3494" s="18">
        <v>0.01</v>
      </c>
      <c r="L3494" s="19"/>
      <c r="M3494" s="20" t="s">
        <v>4</v>
      </c>
      <c r="N3494" s="21" t="s">
        <v>64</v>
      </c>
      <c r="O3494" s="21">
        <f>IFERROR(VLOOKUP(A3494,[1]數量彙總!$A:$B,2,FALSE),0)</f>
        <v>0</v>
      </c>
      <c r="P3494" s="21">
        <f t="shared" si="216"/>
        <v>0</v>
      </c>
      <c r="Q3494" s="21">
        <f>IFERROR(VLOOKUP(A3494,[1]數量彙總!$A:$D,4,FALSE),0)</f>
        <v>0</v>
      </c>
      <c r="R3494" s="21">
        <f t="shared" si="217"/>
        <v>0</v>
      </c>
      <c r="S3494" s="21">
        <f>IFERROR(VLOOKUP(A3494,[1]數量彙總!$A:$F,6,FALSE),0)</f>
        <v>0</v>
      </c>
      <c r="T3494" s="21">
        <f t="shared" si="218"/>
        <v>0</v>
      </c>
      <c r="U3494" s="6">
        <f>IFERROR(VLOOKUP(A3494,[2]ARD202103月!$A:$G,7,FALSE),0)</f>
        <v>0</v>
      </c>
      <c r="V3494" s="6">
        <f t="shared" si="219"/>
        <v>0</v>
      </c>
    </row>
    <row r="3495" spans="1:22">
      <c r="A3495" s="13" t="s">
        <v>1306</v>
      </c>
      <c r="B3495" s="14" t="s">
        <v>1307</v>
      </c>
      <c r="C3495" s="15" t="s">
        <v>4</v>
      </c>
      <c r="D3495" s="15" t="s">
        <v>49</v>
      </c>
      <c r="E3495" s="15" t="s">
        <v>50</v>
      </c>
      <c r="F3495" s="15" t="s">
        <v>691</v>
      </c>
      <c r="G3495" s="15">
        <v>0</v>
      </c>
      <c r="H3495" s="15">
        <v>1</v>
      </c>
      <c r="I3495" s="18">
        <v>0</v>
      </c>
      <c r="J3495" s="15">
        <v>1</v>
      </c>
      <c r="K3495" s="18">
        <v>0</v>
      </c>
      <c r="L3495" s="19"/>
      <c r="M3495" s="20" t="s">
        <v>4</v>
      </c>
      <c r="N3495" s="21" t="s">
        <v>51</v>
      </c>
      <c r="O3495" s="21">
        <f>IFERROR(VLOOKUP(A3495,[1]數量彙總!$A:$B,2,FALSE),0)</f>
        <v>0</v>
      </c>
      <c r="P3495" s="21">
        <f t="shared" si="216"/>
        <v>0</v>
      </c>
      <c r="Q3495" s="21">
        <f>IFERROR(VLOOKUP(A3495,[1]數量彙總!$A:$D,4,FALSE),0)</f>
        <v>0</v>
      </c>
      <c r="R3495" s="21">
        <f t="shared" si="217"/>
        <v>0</v>
      </c>
      <c r="S3495" s="21">
        <f>IFERROR(VLOOKUP(A3495,[1]數量彙總!$A:$F,6,FALSE),0)</f>
        <v>0</v>
      </c>
      <c r="T3495" s="21">
        <f t="shared" si="218"/>
        <v>0</v>
      </c>
      <c r="U3495" s="6">
        <f>IFERROR(VLOOKUP(A3495,[2]ARD202103月!$A:$G,7,FALSE),0)</f>
        <v>0</v>
      </c>
      <c r="V3495" s="6">
        <f t="shared" si="219"/>
        <v>0</v>
      </c>
    </row>
    <row r="3496" spans="1:22">
      <c r="A3496" s="13" t="s">
        <v>1306</v>
      </c>
      <c r="B3496" s="14" t="s">
        <v>1307</v>
      </c>
      <c r="C3496" s="15" t="s">
        <v>4</v>
      </c>
      <c r="D3496" s="15" t="s">
        <v>41</v>
      </c>
      <c r="E3496" s="15" t="s">
        <v>42</v>
      </c>
      <c r="F3496" s="15" t="s">
        <v>692</v>
      </c>
      <c r="G3496" s="15">
        <v>0</v>
      </c>
      <c r="H3496" s="15">
        <v>1</v>
      </c>
      <c r="I3496" s="18">
        <v>0.0281</v>
      </c>
      <c r="J3496" s="15">
        <v>1</v>
      </c>
      <c r="K3496" s="18">
        <v>0.0281</v>
      </c>
      <c r="L3496" s="19"/>
      <c r="M3496" s="20" t="s">
        <v>4</v>
      </c>
      <c r="N3496" s="21" t="s">
        <v>44</v>
      </c>
      <c r="O3496" s="21">
        <f>IFERROR(VLOOKUP(A3496,[1]數量彙總!$A:$B,2,FALSE),0)</f>
        <v>0</v>
      </c>
      <c r="P3496" s="21">
        <f t="shared" si="216"/>
        <v>0</v>
      </c>
      <c r="Q3496" s="21">
        <f>IFERROR(VLOOKUP(A3496,[1]數量彙總!$A:$D,4,FALSE),0)</f>
        <v>0</v>
      </c>
      <c r="R3496" s="21">
        <f t="shared" si="217"/>
        <v>0</v>
      </c>
      <c r="S3496" s="21">
        <f>IFERROR(VLOOKUP(A3496,[1]數量彙總!$A:$F,6,FALSE),0)</f>
        <v>0</v>
      </c>
      <c r="T3496" s="21">
        <f t="shared" si="218"/>
        <v>0</v>
      </c>
      <c r="U3496" s="6">
        <f>IFERROR(VLOOKUP(A3496,[2]ARD202103月!$A:$G,7,FALSE),0)</f>
        <v>0</v>
      </c>
      <c r="V3496" s="6">
        <f t="shared" si="219"/>
        <v>0</v>
      </c>
    </row>
    <row r="3497" spans="1:22">
      <c r="A3497" s="13" t="s">
        <v>1308</v>
      </c>
      <c r="B3497" s="14" t="s">
        <v>1309</v>
      </c>
      <c r="C3497" s="15" t="s">
        <v>4</v>
      </c>
      <c r="D3497" s="15" t="s">
        <v>134</v>
      </c>
      <c r="E3497" s="15" t="s">
        <v>135</v>
      </c>
      <c r="F3497" s="15" t="s">
        <v>691</v>
      </c>
      <c r="G3497" s="15">
        <v>0</v>
      </c>
      <c r="H3497" s="15">
        <v>1</v>
      </c>
      <c r="I3497" s="18">
        <v>0.0167</v>
      </c>
      <c r="J3497" s="15">
        <v>1</v>
      </c>
      <c r="K3497" s="18">
        <v>0.0167</v>
      </c>
      <c r="L3497" s="19"/>
      <c r="M3497" s="20" t="s">
        <v>4</v>
      </c>
      <c r="N3497" s="21" t="s">
        <v>136</v>
      </c>
      <c r="O3497" s="21">
        <f>IFERROR(VLOOKUP(A3497,[1]數量彙總!$A:$B,2,FALSE),0)</f>
        <v>0</v>
      </c>
      <c r="P3497" s="21">
        <f t="shared" si="216"/>
        <v>0</v>
      </c>
      <c r="Q3497" s="21">
        <f>IFERROR(VLOOKUP(A3497,[1]數量彙總!$A:$D,4,FALSE),0)</f>
        <v>0</v>
      </c>
      <c r="R3497" s="21">
        <f t="shared" si="217"/>
        <v>0</v>
      </c>
      <c r="S3497" s="21">
        <f>IFERROR(VLOOKUP(A3497,[1]數量彙總!$A:$F,6,FALSE),0)</f>
        <v>0</v>
      </c>
      <c r="T3497" s="21">
        <f t="shared" si="218"/>
        <v>0</v>
      </c>
      <c r="U3497" s="6">
        <f>IFERROR(VLOOKUP(A3497,[2]ARD202103月!$A:$G,7,FALSE),0)</f>
        <v>0</v>
      </c>
      <c r="V3497" s="6">
        <f t="shared" si="219"/>
        <v>0</v>
      </c>
    </row>
    <row r="3498" spans="1:22">
      <c r="A3498" s="13" t="s">
        <v>1308</v>
      </c>
      <c r="B3498" s="14" t="s">
        <v>1309</v>
      </c>
      <c r="C3498" s="15" t="s">
        <v>4</v>
      </c>
      <c r="D3498" s="15" t="s">
        <v>56</v>
      </c>
      <c r="E3498" s="15" t="s">
        <v>57</v>
      </c>
      <c r="F3498" s="15" t="s">
        <v>691</v>
      </c>
      <c r="G3498" s="15">
        <v>0</v>
      </c>
      <c r="H3498" s="15">
        <v>1</v>
      </c>
      <c r="I3498" s="18">
        <v>0</v>
      </c>
      <c r="J3498" s="15">
        <v>1</v>
      </c>
      <c r="K3498" s="18">
        <v>0</v>
      </c>
      <c r="L3498" s="19"/>
      <c r="M3498" s="20" t="s">
        <v>4</v>
      </c>
      <c r="N3498" s="21" t="s">
        <v>58</v>
      </c>
      <c r="O3498" s="21">
        <f>IFERROR(VLOOKUP(A3498,[1]數量彙總!$A:$B,2,FALSE),0)</f>
        <v>0</v>
      </c>
      <c r="P3498" s="21">
        <f t="shared" si="216"/>
        <v>0</v>
      </c>
      <c r="Q3498" s="21">
        <f>IFERROR(VLOOKUP(A3498,[1]數量彙總!$A:$D,4,FALSE),0)</f>
        <v>0</v>
      </c>
      <c r="R3498" s="21">
        <f t="shared" si="217"/>
        <v>0</v>
      </c>
      <c r="S3498" s="21">
        <f>IFERROR(VLOOKUP(A3498,[1]數量彙總!$A:$F,6,FALSE),0)</f>
        <v>0</v>
      </c>
      <c r="T3498" s="21">
        <f t="shared" si="218"/>
        <v>0</v>
      </c>
      <c r="U3498" s="6">
        <f>IFERROR(VLOOKUP(A3498,[2]ARD202103月!$A:$G,7,FALSE),0)</f>
        <v>0</v>
      </c>
      <c r="V3498" s="6">
        <f t="shared" si="219"/>
        <v>0</v>
      </c>
    </row>
    <row r="3499" spans="1:22">
      <c r="A3499" s="13" t="s">
        <v>1308</v>
      </c>
      <c r="B3499" s="14" t="s">
        <v>1309</v>
      </c>
      <c r="C3499" s="15" t="s">
        <v>4</v>
      </c>
      <c r="D3499" s="15" t="s">
        <v>59</v>
      </c>
      <c r="E3499" s="15" t="s">
        <v>60</v>
      </c>
      <c r="F3499" s="15" t="s">
        <v>691</v>
      </c>
      <c r="G3499" s="15">
        <v>0</v>
      </c>
      <c r="H3499" s="15">
        <v>1</v>
      </c>
      <c r="I3499" s="18">
        <v>0.0467</v>
      </c>
      <c r="J3499" s="15">
        <v>1</v>
      </c>
      <c r="K3499" s="18">
        <v>0.0467</v>
      </c>
      <c r="L3499" s="19"/>
      <c r="M3499" s="20" t="s">
        <v>4</v>
      </c>
      <c r="N3499" s="21" t="s">
        <v>61</v>
      </c>
      <c r="O3499" s="21">
        <f>IFERROR(VLOOKUP(A3499,[1]數量彙總!$A:$B,2,FALSE),0)</f>
        <v>0</v>
      </c>
      <c r="P3499" s="21">
        <f t="shared" si="216"/>
        <v>0</v>
      </c>
      <c r="Q3499" s="21">
        <f>IFERROR(VLOOKUP(A3499,[1]數量彙總!$A:$D,4,FALSE),0)</f>
        <v>0</v>
      </c>
      <c r="R3499" s="21">
        <f t="shared" si="217"/>
        <v>0</v>
      </c>
      <c r="S3499" s="21">
        <f>IFERROR(VLOOKUP(A3499,[1]數量彙總!$A:$F,6,FALSE),0)</f>
        <v>0</v>
      </c>
      <c r="T3499" s="21">
        <f t="shared" si="218"/>
        <v>0</v>
      </c>
      <c r="U3499" s="6">
        <f>IFERROR(VLOOKUP(A3499,[2]ARD202103月!$A:$G,7,FALSE),0)</f>
        <v>0</v>
      </c>
      <c r="V3499" s="6">
        <f t="shared" si="219"/>
        <v>0</v>
      </c>
    </row>
    <row r="3500" spans="1:22">
      <c r="A3500" s="13" t="s">
        <v>1308</v>
      </c>
      <c r="B3500" s="14" t="s">
        <v>1309</v>
      </c>
      <c r="C3500" s="15" t="s">
        <v>4</v>
      </c>
      <c r="D3500" s="15" t="s">
        <v>62</v>
      </c>
      <c r="E3500" s="15" t="s">
        <v>63</v>
      </c>
      <c r="F3500" s="15" t="s">
        <v>691</v>
      </c>
      <c r="G3500" s="15">
        <v>0</v>
      </c>
      <c r="H3500" s="15">
        <v>1</v>
      </c>
      <c r="I3500" s="18">
        <v>0.01</v>
      </c>
      <c r="J3500" s="15">
        <v>1</v>
      </c>
      <c r="K3500" s="18">
        <v>0.01</v>
      </c>
      <c r="L3500" s="19"/>
      <c r="M3500" s="20" t="s">
        <v>4</v>
      </c>
      <c r="N3500" s="21" t="s">
        <v>64</v>
      </c>
      <c r="O3500" s="21">
        <f>IFERROR(VLOOKUP(A3500,[1]數量彙總!$A:$B,2,FALSE),0)</f>
        <v>0</v>
      </c>
      <c r="P3500" s="21">
        <f t="shared" si="216"/>
        <v>0</v>
      </c>
      <c r="Q3500" s="21">
        <f>IFERROR(VLOOKUP(A3500,[1]數量彙總!$A:$D,4,FALSE),0)</f>
        <v>0</v>
      </c>
      <c r="R3500" s="21">
        <f t="shared" si="217"/>
        <v>0</v>
      </c>
      <c r="S3500" s="21">
        <f>IFERROR(VLOOKUP(A3500,[1]數量彙總!$A:$F,6,FALSE),0)</f>
        <v>0</v>
      </c>
      <c r="T3500" s="21">
        <f t="shared" si="218"/>
        <v>0</v>
      </c>
      <c r="U3500" s="6">
        <f>IFERROR(VLOOKUP(A3500,[2]ARD202103月!$A:$G,7,FALSE),0)</f>
        <v>0</v>
      </c>
      <c r="V3500" s="6">
        <f t="shared" si="219"/>
        <v>0</v>
      </c>
    </row>
    <row r="3501" spans="1:22">
      <c r="A3501" s="13" t="s">
        <v>1308</v>
      </c>
      <c r="B3501" s="14" t="s">
        <v>1309</v>
      </c>
      <c r="C3501" s="15" t="s">
        <v>4</v>
      </c>
      <c r="D3501" s="15" t="s">
        <v>49</v>
      </c>
      <c r="E3501" s="15" t="s">
        <v>50</v>
      </c>
      <c r="F3501" s="15" t="s">
        <v>691</v>
      </c>
      <c r="G3501" s="15">
        <v>0</v>
      </c>
      <c r="H3501" s="15">
        <v>1</v>
      </c>
      <c r="I3501" s="18">
        <v>0</v>
      </c>
      <c r="J3501" s="15">
        <v>1</v>
      </c>
      <c r="K3501" s="18">
        <v>0</v>
      </c>
      <c r="L3501" s="19"/>
      <c r="M3501" s="20" t="s">
        <v>4</v>
      </c>
      <c r="N3501" s="21" t="s">
        <v>51</v>
      </c>
      <c r="O3501" s="21">
        <f>IFERROR(VLOOKUP(A3501,[1]數量彙總!$A:$B,2,FALSE),0)</f>
        <v>0</v>
      </c>
      <c r="P3501" s="21">
        <f t="shared" si="216"/>
        <v>0</v>
      </c>
      <c r="Q3501" s="21">
        <f>IFERROR(VLOOKUP(A3501,[1]數量彙總!$A:$D,4,FALSE),0)</f>
        <v>0</v>
      </c>
      <c r="R3501" s="21">
        <f t="shared" si="217"/>
        <v>0</v>
      </c>
      <c r="S3501" s="21">
        <f>IFERROR(VLOOKUP(A3501,[1]數量彙總!$A:$F,6,FALSE),0)</f>
        <v>0</v>
      </c>
      <c r="T3501" s="21">
        <f t="shared" si="218"/>
        <v>0</v>
      </c>
      <c r="U3501" s="6">
        <f>IFERROR(VLOOKUP(A3501,[2]ARD202103月!$A:$G,7,FALSE),0)</f>
        <v>0</v>
      </c>
      <c r="V3501" s="6">
        <f t="shared" si="219"/>
        <v>0</v>
      </c>
    </row>
    <row r="3502" spans="1:22">
      <c r="A3502" s="13" t="s">
        <v>1308</v>
      </c>
      <c r="B3502" s="14" t="s">
        <v>1309</v>
      </c>
      <c r="C3502" s="15" t="s">
        <v>4</v>
      </c>
      <c r="D3502" s="15" t="s">
        <v>41</v>
      </c>
      <c r="E3502" s="15" t="s">
        <v>42</v>
      </c>
      <c r="F3502" s="15" t="s">
        <v>692</v>
      </c>
      <c r="G3502" s="15">
        <v>0</v>
      </c>
      <c r="H3502" s="15">
        <v>1</v>
      </c>
      <c r="I3502" s="18">
        <v>0.0281</v>
      </c>
      <c r="J3502" s="15">
        <v>1</v>
      </c>
      <c r="K3502" s="18">
        <v>0.0281</v>
      </c>
      <c r="L3502" s="19"/>
      <c r="M3502" s="20" t="s">
        <v>4</v>
      </c>
      <c r="N3502" s="21" t="s">
        <v>44</v>
      </c>
      <c r="O3502" s="21">
        <f>IFERROR(VLOOKUP(A3502,[1]數量彙總!$A:$B,2,FALSE),0)</f>
        <v>0</v>
      </c>
      <c r="P3502" s="21">
        <f t="shared" si="216"/>
        <v>0</v>
      </c>
      <c r="Q3502" s="21">
        <f>IFERROR(VLOOKUP(A3502,[1]數量彙總!$A:$D,4,FALSE),0)</f>
        <v>0</v>
      </c>
      <c r="R3502" s="21">
        <f t="shared" si="217"/>
        <v>0</v>
      </c>
      <c r="S3502" s="21">
        <f>IFERROR(VLOOKUP(A3502,[1]數量彙總!$A:$F,6,FALSE),0)</f>
        <v>0</v>
      </c>
      <c r="T3502" s="21">
        <f t="shared" si="218"/>
        <v>0</v>
      </c>
      <c r="U3502" s="6">
        <f>IFERROR(VLOOKUP(A3502,[2]ARD202103月!$A:$G,7,FALSE),0)</f>
        <v>0</v>
      </c>
      <c r="V3502" s="6">
        <f t="shared" si="219"/>
        <v>0</v>
      </c>
    </row>
    <row r="3503" spans="1:22">
      <c r="A3503" s="13" t="s">
        <v>1310</v>
      </c>
      <c r="B3503" s="14" t="s">
        <v>1311</v>
      </c>
      <c r="C3503" s="15" t="s">
        <v>4</v>
      </c>
      <c r="D3503" s="15" t="s">
        <v>199</v>
      </c>
      <c r="E3503" s="15" t="s">
        <v>200</v>
      </c>
      <c r="F3503" s="15" t="s">
        <v>289</v>
      </c>
      <c r="G3503" s="15">
        <v>0</v>
      </c>
      <c r="H3503" s="15">
        <v>1</v>
      </c>
      <c r="I3503" s="18">
        <v>0.0039</v>
      </c>
      <c r="J3503" s="15">
        <v>1</v>
      </c>
      <c r="K3503" s="18">
        <v>0.0039</v>
      </c>
      <c r="L3503" s="19"/>
      <c r="M3503" s="20" t="s">
        <v>4</v>
      </c>
      <c r="N3503" s="21" t="s">
        <v>201</v>
      </c>
      <c r="O3503" s="21">
        <f>IFERROR(VLOOKUP(A3503,[1]數量彙總!$A:$B,2,FALSE),0)</f>
        <v>0</v>
      </c>
      <c r="P3503" s="21">
        <f t="shared" si="216"/>
        <v>0</v>
      </c>
      <c r="Q3503" s="21">
        <f>IFERROR(VLOOKUP(A3503,[1]數量彙總!$A:$D,4,FALSE),0)</f>
        <v>0</v>
      </c>
      <c r="R3503" s="21">
        <f t="shared" si="217"/>
        <v>0</v>
      </c>
      <c r="S3503" s="21">
        <f>IFERROR(VLOOKUP(A3503,[1]數量彙總!$A:$F,6,FALSE),0)</f>
        <v>0</v>
      </c>
      <c r="T3503" s="21">
        <f t="shared" si="218"/>
        <v>0</v>
      </c>
      <c r="U3503" s="6">
        <f>IFERROR(VLOOKUP(A3503,[2]ARD202103月!$A:$G,7,FALSE),0)</f>
        <v>0</v>
      </c>
      <c r="V3503" s="6">
        <f t="shared" si="219"/>
        <v>0</v>
      </c>
    </row>
    <row r="3504" spans="1:22">
      <c r="A3504" s="13" t="s">
        <v>1310</v>
      </c>
      <c r="B3504" s="14" t="s">
        <v>1311</v>
      </c>
      <c r="C3504" s="15" t="s">
        <v>4</v>
      </c>
      <c r="D3504" s="15" t="s">
        <v>125</v>
      </c>
      <c r="E3504" s="15" t="s">
        <v>126</v>
      </c>
      <c r="F3504" s="15" t="s">
        <v>289</v>
      </c>
      <c r="G3504" s="15">
        <v>0</v>
      </c>
      <c r="H3504" s="15">
        <v>1</v>
      </c>
      <c r="I3504" s="18">
        <v>0.0453</v>
      </c>
      <c r="J3504" s="15">
        <v>1</v>
      </c>
      <c r="K3504" s="18">
        <v>0.0453</v>
      </c>
      <c r="L3504" s="19"/>
      <c r="M3504" s="20" t="s">
        <v>4</v>
      </c>
      <c r="N3504" s="21" t="s">
        <v>127</v>
      </c>
      <c r="O3504" s="21">
        <f>IFERROR(VLOOKUP(A3504,[1]數量彙總!$A:$B,2,FALSE),0)</f>
        <v>0</v>
      </c>
      <c r="P3504" s="21">
        <f t="shared" si="216"/>
        <v>0</v>
      </c>
      <c r="Q3504" s="21">
        <f>IFERROR(VLOOKUP(A3504,[1]數量彙總!$A:$D,4,FALSE),0)</f>
        <v>0</v>
      </c>
      <c r="R3504" s="21">
        <f t="shared" si="217"/>
        <v>0</v>
      </c>
      <c r="S3504" s="21">
        <f>IFERROR(VLOOKUP(A3504,[1]數量彙總!$A:$F,6,FALSE),0)</f>
        <v>0</v>
      </c>
      <c r="T3504" s="21">
        <f t="shared" si="218"/>
        <v>0</v>
      </c>
      <c r="U3504" s="6">
        <f>IFERROR(VLOOKUP(A3504,[2]ARD202103月!$A:$G,7,FALSE),0)</f>
        <v>0</v>
      </c>
      <c r="V3504" s="6">
        <f t="shared" si="219"/>
        <v>0</v>
      </c>
    </row>
    <row r="3505" spans="1:22">
      <c r="A3505" s="13" t="s">
        <v>1310</v>
      </c>
      <c r="B3505" s="14" t="s">
        <v>1311</v>
      </c>
      <c r="C3505" s="15" t="s">
        <v>4</v>
      </c>
      <c r="D3505" s="15" t="s">
        <v>56</v>
      </c>
      <c r="E3505" s="15" t="s">
        <v>57</v>
      </c>
      <c r="F3505" s="15" t="s">
        <v>569</v>
      </c>
      <c r="G3505" s="15">
        <v>0</v>
      </c>
      <c r="H3505" s="15">
        <v>1</v>
      </c>
      <c r="I3505" s="18">
        <v>0</v>
      </c>
      <c r="J3505" s="15">
        <v>1</v>
      </c>
      <c r="K3505" s="18">
        <v>0</v>
      </c>
      <c r="L3505" s="19"/>
      <c r="M3505" s="20" t="s">
        <v>4</v>
      </c>
      <c r="N3505" s="21" t="s">
        <v>58</v>
      </c>
      <c r="O3505" s="21">
        <f>IFERROR(VLOOKUP(A3505,[1]數量彙總!$A:$B,2,FALSE),0)</f>
        <v>0</v>
      </c>
      <c r="P3505" s="21">
        <f t="shared" si="216"/>
        <v>0</v>
      </c>
      <c r="Q3505" s="21">
        <f>IFERROR(VLOOKUP(A3505,[1]數量彙總!$A:$D,4,FALSE),0)</f>
        <v>0</v>
      </c>
      <c r="R3505" s="21">
        <f t="shared" si="217"/>
        <v>0</v>
      </c>
      <c r="S3505" s="21">
        <f>IFERROR(VLOOKUP(A3505,[1]數量彙總!$A:$F,6,FALSE),0)</f>
        <v>0</v>
      </c>
      <c r="T3505" s="21">
        <f t="shared" si="218"/>
        <v>0</v>
      </c>
      <c r="U3505" s="6">
        <f>IFERROR(VLOOKUP(A3505,[2]ARD202103月!$A:$G,7,FALSE),0)</f>
        <v>0</v>
      </c>
      <c r="V3505" s="6">
        <f t="shared" si="219"/>
        <v>0</v>
      </c>
    </row>
    <row r="3506" spans="1:22">
      <c r="A3506" s="13" t="s">
        <v>1310</v>
      </c>
      <c r="B3506" s="14" t="s">
        <v>1311</v>
      </c>
      <c r="C3506" s="15" t="s">
        <v>4</v>
      </c>
      <c r="D3506" s="15" t="s">
        <v>59</v>
      </c>
      <c r="E3506" s="15" t="s">
        <v>60</v>
      </c>
      <c r="F3506" s="15" t="s">
        <v>569</v>
      </c>
      <c r="G3506" s="15">
        <v>0</v>
      </c>
      <c r="H3506" s="15">
        <v>1</v>
      </c>
      <c r="I3506" s="18">
        <v>0.0467</v>
      </c>
      <c r="J3506" s="15">
        <v>1</v>
      </c>
      <c r="K3506" s="18">
        <v>0.0467</v>
      </c>
      <c r="L3506" s="19"/>
      <c r="M3506" s="20" t="s">
        <v>4</v>
      </c>
      <c r="N3506" s="21" t="s">
        <v>61</v>
      </c>
      <c r="O3506" s="21">
        <f>IFERROR(VLOOKUP(A3506,[1]數量彙總!$A:$B,2,FALSE),0)</f>
        <v>0</v>
      </c>
      <c r="P3506" s="21">
        <f t="shared" si="216"/>
        <v>0</v>
      </c>
      <c r="Q3506" s="21">
        <f>IFERROR(VLOOKUP(A3506,[1]數量彙總!$A:$D,4,FALSE),0)</f>
        <v>0</v>
      </c>
      <c r="R3506" s="21">
        <f t="shared" si="217"/>
        <v>0</v>
      </c>
      <c r="S3506" s="21">
        <f>IFERROR(VLOOKUP(A3506,[1]數量彙總!$A:$F,6,FALSE),0)</f>
        <v>0</v>
      </c>
      <c r="T3506" s="21">
        <f t="shared" si="218"/>
        <v>0</v>
      </c>
      <c r="U3506" s="6">
        <f>IFERROR(VLOOKUP(A3506,[2]ARD202103月!$A:$G,7,FALSE),0)</f>
        <v>0</v>
      </c>
      <c r="V3506" s="6">
        <f t="shared" si="219"/>
        <v>0</v>
      </c>
    </row>
    <row r="3507" spans="1:22">
      <c r="A3507" s="13" t="s">
        <v>1310</v>
      </c>
      <c r="B3507" s="14" t="s">
        <v>1311</v>
      </c>
      <c r="C3507" s="15" t="s">
        <v>4</v>
      </c>
      <c r="D3507" s="15" t="s">
        <v>62</v>
      </c>
      <c r="E3507" s="15" t="s">
        <v>63</v>
      </c>
      <c r="F3507" s="15" t="s">
        <v>569</v>
      </c>
      <c r="G3507" s="15">
        <v>0</v>
      </c>
      <c r="H3507" s="15">
        <v>1</v>
      </c>
      <c r="I3507" s="18">
        <v>0.01</v>
      </c>
      <c r="J3507" s="15">
        <v>1</v>
      </c>
      <c r="K3507" s="18">
        <v>0.01</v>
      </c>
      <c r="L3507" s="19"/>
      <c r="M3507" s="20" t="s">
        <v>4</v>
      </c>
      <c r="N3507" s="21" t="s">
        <v>64</v>
      </c>
      <c r="O3507" s="21">
        <f>IFERROR(VLOOKUP(A3507,[1]數量彙總!$A:$B,2,FALSE),0)</f>
        <v>0</v>
      </c>
      <c r="P3507" s="21">
        <f t="shared" si="216"/>
        <v>0</v>
      </c>
      <c r="Q3507" s="21">
        <f>IFERROR(VLOOKUP(A3507,[1]數量彙總!$A:$D,4,FALSE),0)</f>
        <v>0</v>
      </c>
      <c r="R3507" s="21">
        <f t="shared" si="217"/>
        <v>0</v>
      </c>
      <c r="S3507" s="21">
        <f>IFERROR(VLOOKUP(A3507,[1]數量彙總!$A:$F,6,FALSE),0)</f>
        <v>0</v>
      </c>
      <c r="T3507" s="21">
        <f t="shared" si="218"/>
        <v>0</v>
      </c>
      <c r="U3507" s="6">
        <f>IFERROR(VLOOKUP(A3507,[2]ARD202103月!$A:$G,7,FALSE),0)</f>
        <v>0</v>
      </c>
      <c r="V3507" s="6">
        <f t="shared" si="219"/>
        <v>0</v>
      </c>
    </row>
    <row r="3508" spans="1:22">
      <c r="A3508" s="13" t="s">
        <v>1310</v>
      </c>
      <c r="B3508" s="14" t="s">
        <v>1311</v>
      </c>
      <c r="C3508" s="15" t="s">
        <v>4</v>
      </c>
      <c r="D3508" s="15" t="s">
        <v>49</v>
      </c>
      <c r="E3508" s="15" t="s">
        <v>50</v>
      </c>
      <c r="F3508" s="15" t="s">
        <v>569</v>
      </c>
      <c r="G3508" s="15">
        <v>0</v>
      </c>
      <c r="H3508" s="15">
        <v>1</v>
      </c>
      <c r="I3508" s="18">
        <v>0</v>
      </c>
      <c r="J3508" s="15">
        <v>1</v>
      </c>
      <c r="K3508" s="18">
        <v>0</v>
      </c>
      <c r="L3508" s="19"/>
      <c r="M3508" s="20" t="s">
        <v>4</v>
      </c>
      <c r="N3508" s="21" t="s">
        <v>51</v>
      </c>
      <c r="O3508" s="21">
        <f>IFERROR(VLOOKUP(A3508,[1]數量彙總!$A:$B,2,FALSE),0)</f>
        <v>0</v>
      </c>
      <c r="P3508" s="21">
        <f t="shared" si="216"/>
        <v>0</v>
      </c>
      <c r="Q3508" s="21">
        <f>IFERROR(VLOOKUP(A3508,[1]數量彙總!$A:$D,4,FALSE),0)</f>
        <v>0</v>
      </c>
      <c r="R3508" s="21">
        <f t="shared" si="217"/>
        <v>0</v>
      </c>
      <c r="S3508" s="21">
        <f>IFERROR(VLOOKUP(A3508,[1]數量彙總!$A:$F,6,FALSE),0)</f>
        <v>0</v>
      </c>
      <c r="T3508" s="21">
        <f t="shared" si="218"/>
        <v>0</v>
      </c>
      <c r="U3508" s="6">
        <f>IFERROR(VLOOKUP(A3508,[2]ARD202103月!$A:$G,7,FALSE),0)</f>
        <v>0</v>
      </c>
      <c r="V3508" s="6">
        <f t="shared" si="219"/>
        <v>0</v>
      </c>
    </row>
    <row r="3509" spans="1:22">
      <c r="A3509" s="13" t="s">
        <v>1310</v>
      </c>
      <c r="B3509" s="14" t="s">
        <v>1311</v>
      </c>
      <c r="C3509" s="15" t="s">
        <v>4</v>
      </c>
      <c r="D3509" s="15" t="s">
        <v>134</v>
      </c>
      <c r="E3509" s="15" t="s">
        <v>135</v>
      </c>
      <c r="F3509" s="15" t="s">
        <v>569</v>
      </c>
      <c r="G3509" s="15">
        <v>0</v>
      </c>
      <c r="H3509" s="15">
        <v>1</v>
      </c>
      <c r="I3509" s="18">
        <v>0.0167</v>
      </c>
      <c r="J3509" s="15">
        <v>1</v>
      </c>
      <c r="K3509" s="18">
        <v>0.0167</v>
      </c>
      <c r="L3509" s="19"/>
      <c r="M3509" s="20" t="s">
        <v>4</v>
      </c>
      <c r="N3509" s="21" t="s">
        <v>136</v>
      </c>
      <c r="O3509" s="21">
        <f>IFERROR(VLOOKUP(A3509,[1]數量彙總!$A:$B,2,FALSE),0)</f>
        <v>0</v>
      </c>
      <c r="P3509" s="21">
        <f t="shared" si="216"/>
        <v>0</v>
      </c>
      <c r="Q3509" s="21">
        <f>IFERROR(VLOOKUP(A3509,[1]數量彙總!$A:$D,4,FALSE),0)</f>
        <v>0</v>
      </c>
      <c r="R3509" s="21">
        <f t="shared" si="217"/>
        <v>0</v>
      </c>
      <c r="S3509" s="21">
        <f>IFERROR(VLOOKUP(A3509,[1]數量彙總!$A:$F,6,FALSE),0)</f>
        <v>0</v>
      </c>
      <c r="T3509" s="21">
        <f t="shared" si="218"/>
        <v>0</v>
      </c>
      <c r="U3509" s="6">
        <f>IFERROR(VLOOKUP(A3509,[2]ARD202103月!$A:$G,7,FALSE),0)</f>
        <v>0</v>
      </c>
      <c r="V3509" s="6">
        <f t="shared" si="219"/>
        <v>0</v>
      </c>
    </row>
    <row r="3510" spans="1:22">
      <c r="A3510" s="13" t="s">
        <v>1310</v>
      </c>
      <c r="B3510" s="14" t="s">
        <v>1311</v>
      </c>
      <c r="C3510" s="15" t="s">
        <v>4</v>
      </c>
      <c r="D3510" s="15" t="s">
        <v>404</v>
      </c>
      <c r="E3510" s="15" t="s">
        <v>405</v>
      </c>
      <c r="F3510" s="15" t="s">
        <v>875</v>
      </c>
      <c r="G3510" s="15">
        <v>0</v>
      </c>
      <c r="H3510" s="15">
        <v>1</v>
      </c>
      <c r="I3510" s="18">
        <v>0.0346</v>
      </c>
      <c r="J3510" s="15">
        <v>1</v>
      </c>
      <c r="K3510" s="18">
        <v>0.0346</v>
      </c>
      <c r="L3510" s="19"/>
      <c r="M3510" s="20" t="s">
        <v>4</v>
      </c>
      <c r="N3510" s="21" t="s">
        <v>406</v>
      </c>
      <c r="O3510" s="21">
        <f>IFERROR(VLOOKUP(A3510,[1]數量彙總!$A:$B,2,FALSE),0)</f>
        <v>0</v>
      </c>
      <c r="P3510" s="21">
        <f t="shared" si="216"/>
        <v>0</v>
      </c>
      <c r="Q3510" s="21">
        <f>IFERROR(VLOOKUP(A3510,[1]數量彙總!$A:$D,4,FALSE),0)</f>
        <v>0</v>
      </c>
      <c r="R3510" s="21">
        <f t="shared" si="217"/>
        <v>0</v>
      </c>
      <c r="S3510" s="21">
        <f>IFERROR(VLOOKUP(A3510,[1]數量彙總!$A:$F,6,FALSE),0)</f>
        <v>0</v>
      </c>
      <c r="T3510" s="21">
        <f t="shared" si="218"/>
        <v>0</v>
      </c>
      <c r="U3510" s="6">
        <f>IFERROR(VLOOKUP(A3510,[2]ARD202103月!$A:$G,7,FALSE),0)</f>
        <v>0</v>
      </c>
      <c r="V3510" s="6">
        <f t="shared" si="219"/>
        <v>0</v>
      </c>
    </row>
    <row r="3511" spans="1:22">
      <c r="A3511" s="13" t="s">
        <v>1310</v>
      </c>
      <c r="B3511" s="14" t="s">
        <v>1311</v>
      </c>
      <c r="C3511" s="15" t="s">
        <v>4</v>
      </c>
      <c r="D3511" s="15" t="s">
        <v>744</v>
      </c>
      <c r="E3511" s="15" t="s">
        <v>745</v>
      </c>
      <c r="F3511" s="15" t="s">
        <v>876</v>
      </c>
      <c r="G3511" s="15">
        <v>0</v>
      </c>
      <c r="H3511" s="15">
        <v>1</v>
      </c>
      <c r="I3511" s="18">
        <v>0.0259</v>
      </c>
      <c r="J3511" s="15">
        <v>1</v>
      </c>
      <c r="K3511" s="18">
        <v>0.0259</v>
      </c>
      <c r="L3511" s="19"/>
      <c r="M3511" s="20" t="s">
        <v>4</v>
      </c>
      <c r="N3511" s="21" t="s">
        <v>747</v>
      </c>
      <c r="O3511" s="21">
        <f>IFERROR(VLOOKUP(A3511,[1]數量彙總!$A:$B,2,FALSE),0)</f>
        <v>0</v>
      </c>
      <c r="P3511" s="21">
        <f t="shared" si="216"/>
        <v>0</v>
      </c>
      <c r="Q3511" s="21">
        <f>IFERROR(VLOOKUP(A3511,[1]數量彙總!$A:$D,4,FALSE),0)</f>
        <v>0</v>
      </c>
      <c r="R3511" s="21">
        <f t="shared" si="217"/>
        <v>0</v>
      </c>
      <c r="S3511" s="21">
        <f>IFERROR(VLOOKUP(A3511,[1]數量彙總!$A:$F,6,FALSE),0)</f>
        <v>0</v>
      </c>
      <c r="T3511" s="21">
        <f t="shared" si="218"/>
        <v>0</v>
      </c>
      <c r="U3511" s="6">
        <f>IFERROR(VLOOKUP(A3511,[2]ARD202103月!$A:$G,7,FALSE),0)</f>
        <v>0</v>
      </c>
      <c r="V3511" s="6">
        <f t="shared" si="219"/>
        <v>0</v>
      </c>
    </row>
    <row r="3512" spans="1:22">
      <c r="A3512" s="13" t="s">
        <v>1310</v>
      </c>
      <c r="B3512" s="14" t="s">
        <v>1311</v>
      </c>
      <c r="C3512" s="15" t="s">
        <v>4</v>
      </c>
      <c r="D3512" s="15" t="s">
        <v>165</v>
      </c>
      <c r="E3512" s="15" t="s">
        <v>166</v>
      </c>
      <c r="F3512" s="15" t="s">
        <v>1310</v>
      </c>
      <c r="G3512" s="15">
        <v>0</v>
      </c>
      <c r="H3512" s="15">
        <v>1</v>
      </c>
      <c r="I3512" s="18">
        <v>0.0499</v>
      </c>
      <c r="J3512" s="15">
        <v>1</v>
      </c>
      <c r="K3512" s="18">
        <v>0.0499</v>
      </c>
      <c r="L3512" s="19"/>
      <c r="M3512" s="20" t="s">
        <v>4</v>
      </c>
      <c r="N3512" s="21" t="s">
        <v>167</v>
      </c>
      <c r="O3512" s="21">
        <f>IFERROR(VLOOKUP(A3512,[1]數量彙總!$A:$B,2,FALSE),0)</f>
        <v>0</v>
      </c>
      <c r="P3512" s="21">
        <f t="shared" si="216"/>
        <v>0</v>
      </c>
      <c r="Q3512" s="21">
        <f>IFERROR(VLOOKUP(A3512,[1]數量彙總!$A:$D,4,FALSE),0)</f>
        <v>0</v>
      </c>
      <c r="R3512" s="21">
        <f t="shared" si="217"/>
        <v>0</v>
      </c>
      <c r="S3512" s="21">
        <f>IFERROR(VLOOKUP(A3512,[1]數量彙總!$A:$F,6,FALSE),0)</f>
        <v>0</v>
      </c>
      <c r="T3512" s="21">
        <f t="shared" si="218"/>
        <v>0</v>
      </c>
      <c r="U3512" s="6">
        <f>IFERROR(VLOOKUP(A3512,[2]ARD202103月!$A:$G,7,FALSE),0)</f>
        <v>0</v>
      </c>
      <c r="V3512" s="6">
        <f t="shared" si="219"/>
        <v>0</v>
      </c>
    </row>
    <row r="3513" spans="1:22">
      <c r="A3513" s="13" t="s">
        <v>1310</v>
      </c>
      <c r="B3513" s="14" t="s">
        <v>1311</v>
      </c>
      <c r="C3513" s="15" t="s">
        <v>4</v>
      </c>
      <c r="D3513" s="15" t="s">
        <v>168</v>
      </c>
      <c r="E3513" s="15" t="s">
        <v>169</v>
      </c>
      <c r="F3513" s="15" t="s">
        <v>1310</v>
      </c>
      <c r="G3513" s="15">
        <v>0</v>
      </c>
      <c r="H3513" s="15">
        <v>1</v>
      </c>
      <c r="I3513" s="18">
        <v>0.0891</v>
      </c>
      <c r="J3513" s="15">
        <v>1</v>
      </c>
      <c r="K3513" s="18">
        <v>0.0891</v>
      </c>
      <c r="L3513" s="19"/>
      <c r="M3513" s="20" t="s">
        <v>4</v>
      </c>
      <c r="N3513" s="21" t="s">
        <v>170</v>
      </c>
      <c r="O3513" s="21">
        <f>IFERROR(VLOOKUP(A3513,[1]數量彙總!$A:$B,2,FALSE),0)</f>
        <v>0</v>
      </c>
      <c r="P3513" s="21">
        <f t="shared" si="216"/>
        <v>0</v>
      </c>
      <c r="Q3513" s="21">
        <f>IFERROR(VLOOKUP(A3513,[1]數量彙總!$A:$D,4,FALSE),0)</f>
        <v>0</v>
      </c>
      <c r="R3513" s="21">
        <f t="shared" si="217"/>
        <v>0</v>
      </c>
      <c r="S3513" s="21">
        <f>IFERROR(VLOOKUP(A3513,[1]數量彙總!$A:$F,6,FALSE),0)</f>
        <v>0</v>
      </c>
      <c r="T3513" s="21">
        <f t="shared" si="218"/>
        <v>0</v>
      </c>
      <c r="U3513" s="6">
        <f>IFERROR(VLOOKUP(A3513,[2]ARD202103月!$A:$G,7,FALSE),0)</f>
        <v>0</v>
      </c>
      <c r="V3513" s="6">
        <f t="shared" si="219"/>
        <v>0</v>
      </c>
    </row>
    <row r="3514" spans="1:22">
      <c r="A3514" s="13" t="s">
        <v>1310</v>
      </c>
      <c r="B3514" s="14" t="s">
        <v>1311</v>
      </c>
      <c r="C3514" s="15" t="s">
        <v>4</v>
      </c>
      <c r="D3514" s="15" t="s">
        <v>744</v>
      </c>
      <c r="E3514" s="15" t="s">
        <v>745</v>
      </c>
      <c r="F3514" s="15" t="s">
        <v>877</v>
      </c>
      <c r="G3514" s="15">
        <v>0</v>
      </c>
      <c r="H3514" s="15">
        <v>1</v>
      </c>
      <c r="I3514" s="18">
        <v>0.0259</v>
      </c>
      <c r="J3514" s="15">
        <v>1</v>
      </c>
      <c r="K3514" s="18">
        <v>0.0259</v>
      </c>
      <c r="L3514" s="19"/>
      <c r="M3514" s="20" t="s">
        <v>4</v>
      </c>
      <c r="N3514" s="21" t="s">
        <v>747</v>
      </c>
      <c r="O3514" s="21">
        <f>IFERROR(VLOOKUP(A3514,[1]數量彙總!$A:$B,2,FALSE),0)</f>
        <v>0</v>
      </c>
      <c r="P3514" s="21">
        <f t="shared" si="216"/>
        <v>0</v>
      </c>
      <c r="Q3514" s="21">
        <f>IFERROR(VLOOKUP(A3514,[1]數量彙總!$A:$D,4,FALSE),0)</f>
        <v>0</v>
      </c>
      <c r="R3514" s="21">
        <f t="shared" si="217"/>
        <v>0</v>
      </c>
      <c r="S3514" s="21">
        <f>IFERROR(VLOOKUP(A3514,[1]數量彙總!$A:$F,6,FALSE),0)</f>
        <v>0</v>
      </c>
      <c r="T3514" s="21">
        <f t="shared" si="218"/>
        <v>0</v>
      </c>
      <c r="U3514" s="6">
        <f>IFERROR(VLOOKUP(A3514,[2]ARD202103月!$A:$G,7,FALSE),0)</f>
        <v>0</v>
      </c>
      <c r="V3514" s="6">
        <f t="shared" si="219"/>
        <v>0</v>
      </c>
    </row>
    <row r="3515" spans="1:22">
      <c r="A3515" s="13" t="s">
        <v>1312</v>
      </c>
      <c r="B3515" s="14" t="s">
        <v>1313</v>
      </c>
      <c r="C3515" s="15" t="s">
        <v>4</v>
      </c>
      <c r="D3515" s="15" t="s">
        <v>134</v>
      </c>
      <c r="E3515" s="15" t="s">
        <v>135</v>
      </c>
      <c r="F3515" s="15" t="s">
        <v>407</v>
      </c>
      <c r="G3515" s="15">
        <v>0</v>
      </c>
      <c r="H3515" s="15">
        <v>1</v>
      </c>
      <c r="I3515" s="18">
        <v>0.0167</v>
      </c>
      <c r="J3515" s="15">
        <v>1</v>
      </c>
      <c r="K3515" s="18">
        <v>0.0167</v>
      </c>
      <c r="L3515" s="19"/>
      <c r="M3515" s="20" t="s">
        <v>4</v>
      </c>
      <c r="N3515" s="21" t="s">
        <v>136</v>
      </c>
      <c r="O3515" s="21">
        <f>IFERROR(VLOOKUP(A3515,[1]數量彙總!$A:$B,2,FALSE),0)</f>
        <v>0</v>
      </c>
      <c r="P3515" s="21">
        <f t="shared" si="216"/>
        <v>0</v>
      </c>
      <c r="Q3515" s="21">
        <f>IFERROR(VLOOKUP(A3515,[1]數量彙總!$A:$D,4,FALSE),0)</f>
        <v>0</v>
      </c>
      <c r="R3515" s="21">
        <f t="shared" si="217"/>
        <v>0</v>
      </c>
      <c r="S3515" s="21">
        <f>IFERROR(VLOOKUP(A3515,[1]數量彙總!$A:$F,6,FALSE),0)</f>
        <v>0</v>
      </c>
      <c r="T3515" s="21">
        <f t="shared" si="218"/>
        <v>0</v>
      </c>
      <c r="U3515" s="6">
        <f>IFERROR(VLOOKUP(A3515,[2]ARD202103月!$A:$G,7,FALSE),0)</f>
        <v>0</v>
      </c>
      <c r="V3515" s="6">
        <f t="shared" si="219"/>
        <v>0</v>
      </c>
    </row>
    <row r="3516" spans="1:22">
      <c r="A3516" s="13" t="s">
        <v>1312</v>
      </c>
      <c r="B3516" s="14" t="s">
        <v>1313</v>
      </c>
      <c r="C3516" s="15" t="s">
        <v>4</v>
      </c>
      <c r="D3516" s="15" t="s">
        <v>56</v>
      </c>
      <c r="E3516" s="15" t="s">
        <v>57</v>
      </c>
      <c r="F3516" s="15" t="s">
        <v>407</v>
      </c>
      <c r="G3516" s="15">
        <v>0</v>
      </c>
      <c r="H3516" s="15">
        <v>1</v>
      </c>
      <c r="I3516" s="18">
        <v>0</v>
      </c>
      <c r="J3516" s="15">
        <v>1</v>
      </c>
      <c r="K3516" s="18">
        <v>0</v>
      </c>
      <c r="L3516" s="19"/>
      <c r="M3516" s="20" t="s">
        <v>4</v>
      </c>
      <c r="N3516" s="21" t="s">
        <v>58</v>
      </c>
      <c r="O3516" s="21">
        <f>IFERROR(VLOOKUP(A3516,[1]數量彙總!$A:$B,2,FALSE),0)</f>
        <v>0</v>
      </c>
      <c r="P3516" s="21">
        <f t="shared" si="216"/>
        <v>0</v>
      </c>
      <c r="Q3516" s="21">
        <f>IFERROR(VLOOKUP(A3516,[1]數量彙總!$A:$D,4,FALSE),0)</f>
        <v>0</v>
      </c>
      <c r="R3516" s="21">
        <f t="shared" si="217"/>
        <v>0</v>
      </c>
      <c r="S3516" s="21">
        <f>IFERROR(VLOOKUP(A3516,[1]數量彙總!$A:$F,6,FALSE),0)</f>
        <v>0</v>
      </c>
      <c r="T3516" s="21">
        <f t="shared" si="218"/>
        <v>0</v>
      </c>
      <c r="U3516" s="6">
        <f>IFERROR(VLOOKUP(A3516,[2]ARD202103月!$A:$G,7,FALSE),0)</f>
        <v>0</v>
      </c>
      <c r="V3516" s="6">
        <f t="shared" si="219"/>
        <v>0</v>
      </c>
    </row>
    <row r="3517" spans="1:22">
      <c r="A3517" s="13" t="s">
        <v>1312</v>
      </c>
      <c r="B3517" s="14" t="s">
        <v>1313</v>
      </c>
      <c r="C3517" s="15" t="s">
        <v>4</v>
      </c>
      <c r="D3517" s="15" t="s">
        <v>59</v>
      </c>
      <c r="E3517" s="15" t="s">
        <v>60</v>
      </c>
      <c r="F3517" s="15" t="s">
        <v>407</v>
      </c>
      <c r="G3517" s="15">
        <v>0</v>
      </c>
      <c r="H3517" s="15">
        <v>1</v>
      </c>
      <c r="I3517" s="18">
        <v>0.0467</v>
      </c>
      <c r="J3517" s="15">
        <v>1</v>
      </c>
      <c r="K3517" s="18">
        <v>0.0467</v>
      </c>
      <c r="L3517" s="19"/>
      <c r="M3517" s="20" t="s">
        <v>4</v>
      </c>
      <c r="N3517" s="21" t="s">
        <v>61</v>
      </c>
      <c r="O3517" s="21">
        <f>IFERROR(VLOOKUP(A3517,[1]數量彙總!$A:$B,2,FALSE),0)</f>
        <v>0</v>
      </c>
      <c r="P3517" s="21">
        <f t="shared" si="216"/>
        <v>0</v>
      </c>
      <c r="Q3517" s="21">
        <f>IFERROR(VLOOKUP(A3517,[1]數量彙總!$A:$D,4,FALSE),0)</f>
        <v>0</v>
      </c>
      <c r="R3517" s="21">
        <f t="shared" si="217"/>
        <v>0</v>
      </c>
      <c r="S3517" s="21">
        <f>IFERROR(VLOOKUP(A3517,[1]數量彙總!$A:$F,6,FALSE),0)</f>
        <v>0</v>
      </c>
      <c r="T3517" s="21">
        <f t="shared" si="218"/>
        <v>0</v>
      </c>
      <c r="U3517" s="6">
        <f>IFERROR(VLOOKUP(A3517,[2]ARD202103月!$A:$G,7,FALSE),0)</f>
        <v>0</v>
      </c>
      <c r="V3517" s="6">
        <f t="shared" si="219"/>
        <v>0</v>
      </c>
    </row>
    <row r="3518" spans="1:22">
      <c r="A3518" s="13" t="s">
        <v>1312</v>
      </c>
      <c r="B3518" s="14" t="s">
        <v>1313</v>
      </c>
      <c r="C3518" s="15" t="s">
        <v>4</v>
      </c>
      <c r="D3518" s="15" t="s">
        <v>62</v>
      </c>
      <c r="E3518" s="15" t="s">
        <v>63</v>
      </c>
      <c r="F3518" s="15" t="s">
        <v>407</v>
      </c>
      <c r="G3518" s="15">
        <v>0</v>
      </c>
      <c r="H3518" s="15">
        <v>1</v>
      </c>
      <c r="I3518" s="18">
        <v>0.01</v>
      </c>
      <c r="J3518" s="15">
        <v>1</v>
      </c>
      <c r="K3518" s="18">
        <v>0.01</v>
      </c>
      <c r="L3518" s="19"/>
      <c r="M3518" s="20" t="s">
        <v>4</v>
      </c>
      <c r="N3518" s="21" t="s">
        <v>64</v>
      </c>
      <c r="O3518" s="21">
        <f>IFERROR(VLOOKUP(A3518,[1]數量彙總!$A:$B,2,FALSE),0)</f>
        <v>0</v>
      </c>
      <c r="P3518" s="21">
        <f t="shared" si="216"/>
        <v>0</v>
      </c>
      <c r="Q3518" s="21">
        <f>IFERROR(VLOOKUP(A3518,[1]數量彙總!$A:$D,4,FALSE),0)</f>
        <v>0</v>
      </c>
      <c r="R3518" s="21">
        <f t="shared" si="217"/>
        <v>0</v>
      </c>
      <c r="S3518" s="21">
        <f>IFERROR(VLOOKUP(A3518,[1]數量彙總!$A:$F,6,FALSE),0)</f>
        <v>0</v>
      </c>
      <c r="T3518" s="21">
        <f t="shared" si="218"/>
        <v>0</v>
      </c>
      <c r="U3518" s="6">
        <f>IFERROR(VLOOKUP(A3518,[2]ARD202103月!$A:$G,7,FALSE),0)</f>
        <v>0</v>
      </c>
      <c r="V3518" s="6">
        <f t="shared" si="219"/>
        <v>0</v>
      </c>
    </row>
    <row r="3519" spans="1:22">
      <c r="A3519" s="13" t="s">
        <v>1312</v>
      </c>
      <c r="B3519" s="14" t="s">
        <v>1313</v>
      </c>
      <c r="C3519" s="15" t="s">
        <v>4</v>
      </c>
      <c r="D3519" s="15" t="s">
        <v>49</v>
      </c>
      <c r="E3519" s="15" t="s">
        <v>50</v>
      </c>
      <c r="F3519" s="15" t="s">
        <v>407</v>
      </c>
      <c r="G3519" s="15">
        <v>0</v>
      </c>
      <c r="H3519" s="15">
        <v>1</v>
      </c>
      <c r="I3519" s="18">
        <v>0</v>
      </c>
      <c r="J3519" s="15">
        <v>1</v>
      </c>
      <c r="K3519" s="18">
        <v>0</v>
      </c>
      <c r="L3519" s="19"/>
      <c r="M3519" s="20" t="s">
        <v>4</v>
      </c>
      <c r="N3519" s="21" t="s">
        <v>51</v>
      </c>
      <c r="O3519" s="21">
        <f>IFERROR(VLOOKUP(A3519,[1]數量彙總!$A:$B,2,FALSE),0)</f>
        <v>0</v>
      </c>
      <c r="P3519" s="21">
        <f t="shared" si="216"/>
        <v>0</v>
      </c>
      <c r="Q3519" s="21">
        <f>IFERROR(VLOOKUP(A3519,[1]數量彙總!$A:$D,4,FALSE),0)</f>
        <v>0</v>
      </c>
      <c r="R3519" s="21">
        <f t="shared" si="217"/>
        <v>0</v>
      </c>
      <c r="S3519" s="21">
        <f>IFERROR(VLOOKUP(A3519,[1]數量彙總!$A:$F,6,FALSE),0)</f>
        <v>0</v>
      </c>
      <c r="T3519" s="21">
        <f t="shared" si="218"/>
        <v>0</v>
      </c>
      <c r="U3519" s="6">
        <f>IFERROR(VLOOKUP(A3519,[2]ARD202103月!$A:$G,7,FALSE),0)</f>
        <v>0</v>
      </c>
      <c r="V3519" s="6">
        <f t="shared" si="219"/>
        <v>0</v>
      </c>
    </row>
    <row r="3520" spans="1:22">
      <c r="A3520" s="13" t="s">
        <v>1312</v>
      </c>
      <c r="B3520" s="14" t="s">
        <v>1313</v>
      </c>
      <c r="C3520" s="15" t="s">
        <v>4</v>
      </c>
      <c r="D3520" s="15" t="s">
        <v>41</v>
      </c>
      <c r="E3520" s="15" t="s">
        <v>42</v>
      </c>
      <c r="F3520" s="15" t="s">
        <v>408</v>
      </c>
      <c r="G3520" s="15">
        <v>0</v>
      </c>
      <c r="H3520" s="15">
        <v>1</v>
      </c>
      <c r="I3520" s="18">
        <v>0.0281</v>
      </c>
      <c r="J3520" s="15">
        <v>1</v>
      </c>
      <c r="K3520" s="18">
        <v>0.0281</v>
      </c>
      <c r="L3520" s="19"/>
      <c r="M3520" s="20" t="s">
        <v>4</v>
      </c>
      <c r="N3520" s="21" t="s">
        <v>44</v>
      </c>
      <c r="O3520" s="21">
        <f>IFERROR(VLOOKUP(A3520,[1]數量彙總!$A:$B,2,FALSE),0)</f>
        <v>0</v>
      </c>
      <c r="P3520" s="21">
        <f t="shared" si="216"/>
        <v>0</v>
      </c>
      <c r="Q3520" s="21">
        <f>IFERROR(VLOOKUP(A3520,[1]數量彙總!$A:$D,4,FALSE),0)</f>
        <v>0</v>
      </c>
      <c r="R3520" s="21">
        <f t="shared" si="217"/>
        <v>0</v>
      </c>
      <c r="S3520" s="21">
        <f>IFERROR(VLOOKUP(A3520,[1]數量彙總!$A:$F,6,FALSE),0)</f>
        <v>0</v>
      </c>
      <c r="T3520" s="21">
        <f t="shared" si="218"/>
        <v>0</v>
      </c>
      <c r="U3520" s="6">
        <f>IFERROR(VLOOKUP(A3520,[2]ARD202103月!$A:$G,7,FALSE),0)</f>
        <v>0</v>
      </c>
      <c r="V3520" s="6">
        <f t="shared" si="219"/>
        <v>0</v>
      </c>
    </row>
    <row r="3521" spans="1:22">
      <c r="A3521" s="13" t="s">
        <v>1312</v>
      </c>
      <c r="B3521" s="14" t="s">
        <v>1313</v>
      </c>
      <c r="C3521" s="15" t="s">
        <v>4</v>
      </c>
      <c r="D3521" s="15" t="s">
        <v>404</v>
      </c>
      <c r="E3521" s="15" t="s">
        <v>405</v>
      </c>
      <c r="F3521" s="15" t="s">
        <v>895</v>
      </c>
      <c r="G3521" s="15">
        <v>0</v>
      </c>
      <c r="H3521" s="15">
        <v>1</v>
      </c>
      <c r="I3521" s="18">
        <v>0.0346</v>
      </c>
      <c r="J3521" s="15">
        <v>1</v>
      </c>
      <c r="K3521" s="18">
        <v>0.0346</v>
      </c>
      <c r="L3521" s="19"/>
      <c r="M3521" s="20" t="s">
        <v>4</v>
      </c>
      <c r="N3521" s="21" t="s">
        <v>406</v>
      </c>
      <c r="O3521" s="21">
        <f>IFERROR(VLOOKUP(A3521,[1]數量彙總!$A:$B,2,FALSE),0)</f>
        <v>0</v>
      </c>
      <c r="P3521" s="21">
        <f t="shared" si="216"/>
        <v>0</v>
      </c>
      <c r="Q3521" s="21">
        <f>IFERROR(VLOOKUP(A3521,[1]數量彙總!$A:$D,4,FALSE),0)</f>
        <v>0</v>
      </c>
      <c r="R3521" s="21">
        <f t="shared" si="217"/>
        <v>0</v>
      </c>
      <c r="S3521" s="21">
        <f>IFERROR(VLOOKUP(A3521,[1]數量彙總!$A:$F,6,FALSE),0)</f>
        <v>0</v>
      </c>
      <c r="T3521" s="21">
        <f t="shared" si="218"/>
        <v>0</v>
      </c>
      <c r="U3521" s="6">
        <f>IFERROR(VLOOKUP(A3521,[2]ARD202103月!$A:$G,7,FALSE),0)</f>
        <v>0</v>
      </c>
      <c r="V3521" s="6">
        <f t="shared" si="219"/>
        <v>0</v>
      </c>
    </row>
    <row r="3522" spans="1:22">
      <c r="A3522" s="13" t="s">
        <v>1314</v>
      </c>
      <c r="B3522" s="14" t="s">
        <v>1315</v>
      </c>
      <c r="C3522" s="15" t="s">
        <v>4</v>
      </c>
      <c r="D3522" s="15" t="s">
        <v>41</v>
      </c>
      <c r="E3522" s="15" t="s">
        <v>42</v>
      </c>
      <c r="F3522" s="15" t="s">
        <v>489</v>
      </c>
      <c r="G3522" s="15">
        <v>0</v>
      </c>
      <c r="H3522" s="15">
        <v>1</v>
      </c>
      <c r="I3522" s="18">
        <v>0.0281</v>
      </c>
      <c r="J3522" s="15">
        <v>1</v>
      </c>
      <c r="K3522" s="18">
        <v>0.0281</v>
      </c>
      <c r="L3522" s="19"/>
      <c r="M3522" s="20" t="s">
        <v>4</v>
      </c>
      <c r="N3522" s="21" t="s">
        <v>44</v>
      </c>
      <c r="O3522" s="21">
        <f>IFERROR(VLOOKUP(A3522,[1]數量彙總!$A:$B,2,FALSE),0)</f>
        <v>0</v>
      </c>
      <c r="P3522" s="21">
        <f t="shared" si="216"/>
        <v>0</v>
      </c>
      <c r="Q3522" s="21">
        <f>IFERROR(VLOOKUP(A3522,[1]數量彙總!$A:$D,4,FALSE),0)</f>
        <v>0</v>
      </c>
      <c r="R3522" s="21">
        <f t="shared" si="217"/>
        <v>0</v>
      </c>
      <c r="S3522" s="21">
        <f>IFERROR(VLOOKUP(A3522,[1]數量彙總!$A:$F,6,FALSE),0)</f>
        <v>0</v>
      </c>
      <c r="T3522" s="21">
        <f t="shared" si="218"/>
        <v>0</v>
      </c>
      <c r="U3522" s="6">
        <f>IFERROR(VLOOKUP(A3522,[2]ARD202103月!$A:$G,7,FALSE),0)</f>
        <v>0</v>
      </c>
      <c r="V3522" s="6">
        <f t="shared" si="219"/>
        <v>0</v>
      </c>
    </row>
    <row r="3523" spans="1:22">
      <c r="A3523" s="13" t="s">
        <v>1314</v>
      </c>
      <c r="B3523" s="14" t="s">
        <v>1315</v>
      </c>
      <c r="C3523" s="15" t="s">
        <v>4</v>
      </c>
      <c r="D3523" s="15" t="s">
        <v>199</v>
      </c>
      <c r="E3523" s="15" t="s">
        <v>200</v>
      </c>
      <c r="F3523" s="15" t="s">
        <v>489</v>
      </c>
      <c r="G3523" s="15">
        <v>0</v>
      </c>
      <c r="H3523" s="15">
        <v>1</v>
      </c>
      <c r="I3523" s="18">
        <v>0.0039</v>
      </c>
      <c r="J3523" s="15">
        <v>1</v>
      </c>
      <c r="K3523" s="18">
        <v>0.0039</v>
      </c>
      <c r="L3523" s="19"/>
      <c r="M3523" s="20" t="s">
        <v>4</v>
      </c>
      <c r="N3523" s="21" t="s">
        <v>201</v>
      </c>
      <c r="O3523" s="21">
        <f>IFERROR(VLOOKUP(A3523,[1]數量彙總!$A:$B,2,FALSE),0)</f>
        <v>0</v>
      </c>
      <c r="P3523" s="21">
        <f t="shared" ref="P3523:P3586" si="220">O3523*H3523*I3523</f>
        <v>0</v>
      </c>
      <c r="Q3523" s="21">
        <f>IFERROR(VLOOKUP(A3523,[1]數量彙總!$A:$D,4,FALSE),0)</f>
        <v>0</v>
      </c>
      <c r="R3523" s="21">
        <f t="shared" ref="R3523:R3586" si="221">Q3523*H3523*I3523</f>
        <v>0</v>
      </c>
      <c r="S3523" s="21">
        <f>IFERROR(VLOOKUP(A3523,[1]數量彙總!$A:$F,6,FALSE),0)</f>
        <v>0</v>
      </c>
      <c r="T3523" s="21">
        <f t="shared" ref="T3523:T3586" si="222">S3523*H3523*I3523</f>
        <v>0</v>
      </c>
      <c r="U3523" s="6">
        <f>IFERROR(VLOOKUP(A3523,[2]ARD202103月!$A:$G,7,FALSE),0)</f>
        <v>0</v>
      </c>
      <c r="V3523" s="6">
        <f t="shared" ref="V3523:V3586" si="223">U3523*I3523*H3523</f>
        <v>0</v>
      </c>
    </row>
    <row r="3524" spans="1:22">
      <c r="A3524" s="13" t="s">
        <v>1314</v>
      </c>
      <c r="B3524" s="14" t="s">
        <v>1315</v>
      </c>
      <c r="C3524" s="15" t="s">
        <v>4</v>
      </c>
      <c r="D3524" s="15" t="s">
        <v>404</v>
      </c>
      <c r="E3524" s="15" t="s">
        <v>405</v>
      </c>
      <c r="F3524" s="15" t="s">
        <v>1217</v>
      </c>
      <c r="G3524" s="15">
        <v>0</v>
      </c>
      <c r="H3524" s="15">
        <v>1</v>
      </c>
      <c r="I3524" s="18">
        <v>0.0346</v>
      </c>
      <c r="J3524" s="15">
        <v>1</v>
      </c>
      <c r="K3524" s="18">
        <v>0.0346</v>
      </c>
      <c r="L3524" s="19"/>
      <c r="M3524" s="20" t="s">
        <v>4</v>
      </c>
      <c r="N3524" s="21" t="s">
        <v>406</v>
      </c>
      <c r="O3524" s="21">
        <f>IFERROR(VLOOKUP(A3524,[1]數量彙總!$A:$B,2,FALSE),0)</f>
        <v>0</v>
      </c>
      <c r="P3524" s="21">
        <f t="shared" si="220"/>
        <v>0</v>
      </c>
      <c r="Q3524" s="21">
        <f>IFERROR(VLOOKUP(A3524,[1]數量彙總!$A:$D,4,FALSE),0)</f>
        <v>0</v>
      </c>
      <c r="R3524" s="21">
        <f t="shared" si="221"/>
        <v>0</v>
      </c>
      <c r="S3524" s="21">
        <f>IFERROR(VLOOKUP(A3524,[1]數量彙總!$A:$F,6,FALSE),0)</f>
        <v>0</v>
      </c>
      <c r="T3524" s="21">
        <f t="shared" si="222"/>
        <v>0</v>
      </c>
      <c r="U3524" s="6">
        <f>IFERROR(VLOOKUP(A3524,[2]ARD202103月!$A:$G,7,FALSE),0)</f>
        <v>0</v>
      </c>
      <c r="V3524" s="6">
        <f t="shared" si="223"/>
        <v>0</v>
      </c>
    </row>
    <row r="3525" spans="1:22">
      <c r="A3525" s="13" t="s">
        <v>1314</v>
      </c>
      <c r="B3525" s="14" t="s">
        <v>1315</v>
      </c>
      <c r="C3525" s="15" t="s">
        <v>4</v>
      </c>
      <c r="D3525" s="15" t="s">
        <v>251</v>
      </c>
      <c r="E3525" s="15" t="s">
        <v>252</v>
      </c>
      <c r="F3525" s="15" t="s">
        <v>1218</v>
      </c>
      <c r="G3525" s="15">
        <v>0</v>
      </c>
      <c r="H3525" s="15">
        <v>1</v>
      </c>
      <c r="I3525" s="18">
        <v>0.0219</v>
      </c>
      <c r="J3525" s="15">
        <v>1</v>
      </c>
      <c r="K3525" s="18">
        <v>0.0219</v>
      </c>
      <c r="L3525" s="19"/>
      <c r="M3525" s="20" t="s">
        <v>4</v>
      </c>
      <c r="N3525" s="21" t="s">
        <v>254</v>
      </c>
      <c r="O3525" s="21">
        <f>IFERROR(VLOOKUP(A3525,[1]數量彙總!$A:$B,2,FALSE),0)</f>
        <v>0</v>
      </c>
      <c r="P3525" s="21">
        <f t="shared" si="220"/>
        <v>0</v>
      </c>
      <c r="Q3525" s="21">
        <f>IFERROR(VLOOKUP(A3525,[1]數量彙總!$A:$D,4,FALSE),0)</f>
        <v>0</v>
      </c>
      <c r="R3525" s="21">
        <f t="shared" si="221"/>
        <v>0</v>
      </c>
      <c r="S3525" s="21">
        <f>IFERROR(VLOOKUP(A3525,[1]數量彙總!$A:$F,6,FALSE),0)</f>
        <v>0</v>
      </c>
      <c r="T3525" s="21">
        <f t="shared" si="222"/>
        <v>0</v>
      </c>
      <c r="U3525" s="6">
        <f>IFERROR(VLOOKUP(A3525,[2]ARD202103月!$A:$G,7,FALSE),0)</f>
        <v>0</v>
      </c>
      <c r="V3525" s="6">
        <f t="shared" si="223"/>
        <v>0</v>
      </c>
    </row>
    <row r="3526" spans="1:22">
      <c r="A3526" s="13" t="s">
        <v>1314</v>
      </c>
      <c r="B3526" s="14" t="s">
        <v>1315</v>
      </c>
      <c r="C3526" s="15" t="s">
        <v>4</v>
      </c>
      <c r="D3526" s="15" t="s">
        <v>134</v>
      </c>
      <c r="E3526" s="15" t="s">
        <v>135</v>
      </c>
      <c r="F3526" s="15" t="s">
        <v>1256</v>
      </c>
      <c r="G3526" s="15">
        <v>0</v>
      </c>
      <c r="H3526" s="15">
        <v>1</v>
      </c>
      <c r="I3526" s="18">
        <v>0.0167</v>
      </c>
      <c r="J3526" s="15">
        <v>1</v>
      </c>
      <c r="K3526" s="18">
        <v>0.0167</v>
      </c>
      <c r="L3526" s="19"/>
      <c r="M3526" s="20" t="s">
        <v>4</v>
      </c>
      <c r="N3526" s="21" t="s">
        <v>136</v>
      </c>
      <c r="O3526" s="21">
        <f>IFERROR(VLOOKUP(A3526,[1]數量彙總!$A:$B,2,FALSE),0)</f>
        <v>0</v>
      </c>
      <c r="P3526" s="21">
        <f t="shared" si="220"/>
        <v>0</v>
      </c>
      <c r="Q3526" s="21">
        <f>IFERROR(VLOOKUP(A3526,[1]數量彙總!$A:$D,4,FALSE),0)</f>
        <v>0</v>
      </c>
      <c r="R3526" s="21">
        <f t="shared" si="221"/>
        <v>0</v>
      </c>
      <c r="S3526" s="21">
        <f>IFERROR(VLOOKUP(A3526,[1]數量彙總!$A:$F,6,FALSE),0)</f>
        <v>0</v>
      </c>
      <c r="T3526" s="21">
        <f t="shared" si="222"/>
        <v>0</v>
      </c>
      <c r="U3526" s="6">
        <f>IFERROR(VLOOKUP(A3526,[2]ARD202103月!$A:$G,7,FALSE),0)</f>
        <v>0</v>
      </c>
      <c r="V3526" s="6">
        <f t="shared" si="223"/>
        <v>0</v>
      </c>
    </row>
    <row r="3527" spans="1:22">
      <c r="A3527" s="13" t="s">
        <v>1314</v>
      </c>
      <c r="B3527" s="14" t="s">
        <v>1315</v>
      </c>
      <c r="C3527" s="15" t="s">
        <v>4</v>
      </c>
      <c r="D3527" s="15" t="s">
        <v>56</v>
      </c>
      <c r="E3527" s="15" t="s">
        <v>57</v>
      </c>
      <c r="F3527" s="15" t="s">
        <v>1256</v>
      </c>
      <c r="G3527" s="15">
        <v>0</v>
      </c>
      <c r="H3527" s="15">
        <v>1</v>
      </c>
      <c r="I3527" s="18">
        <v>0</v>
      </c>
      <c r="J3527" s="15">
        <v>1</v>
      </c>
      <c r="K3527" s="18">
        <v>0</v>
      </c>
      <c r="L3527" s="19"/>
      <c r="M3527" s="20" t="s">
        <v>4</v>
      </c>
      <c r="N3527" s="21" t="s">
        <v>58</v>
      </c>
      <c r="O3527" s="21">
        <f>IFERROR(VLOOKUP(A3527,[1]數量彙總!$A:$B,2,FALSE),0)</f>
        <v>0</v>
      </c>
      <c r="P3527" s="21">
        <f t="shared" si="220"/>
        <v>0</v>
      </c>
      <c r="Q3527" s="21">
        <f>IFERROR(VLOOKUP(A3527,[1]數量彙總!$A:$D,4,FALSE),0)</f>
        <v>0</v>
      </c>
      <c r="R3527" s="21">
        <f t="shared" si="221"/>
        <v>0</v>
      </c>
      <c r="S3527" s="21">
        <f>IFERROR(VLOOKUP(A3527,[1]數量彙總!$A:$F,6,FALSE),0)</f>
        <v>0</v>
      </c>
      <c r="T3527" s="21">
        <f t="shared" si="222"/>
        <v>0</v>
      </c>
      <c r="U3527" s="6">
        <f>IFERROR(VLOOKUP(A3527,[2]ARD202103月!$A:$G,7,FALSE),0)</f>
        <v>0</v>
      </c>
      <c r="V3527" s="6">
        <f t="shared" si="223"/>
        <v>0</v>
      </c>
    </row>
    <row r="3528" spans="1:22">
      <c r="A3528" s="13" t="s">
        <v>1314</v>
      </c>
      <c r="B3528" s="14" t="s">
        <v>1315</v>
      </c>
      <c r="C3528" s="15" t="s">
        <v>4</v>
      </c>
      <c r="D3528" s="15" t="s">
        <v>59</v>
      </c>
      <c r="E3528" s="15" t="s">
        <v>60</v>
      </c>
      <c r="F3528" s="15" t="s">
        <v>1256</v>
      </c>
      <c r="G3528" s="15">
        <v>0</v>
      </c>
      <c r="H3528" s="15">
        <v>1</v>
      </c>
      <c r="I3528" s="18">
        <v>0.0467</v>
      </c>
      <c r="J3528" s="15">
        <v>1</v>
      </c>
      <c r="K3528" s="18">
        <v>0.0467</v>
      </c>
      <c r="L3528" s="19"/>
      <c r="M3528" s="20" t="s">
        <v>4</v>
      </c>
      <c r="N3528" s="21" t="s">
        <v>61</v>
      </c>
      <c r="O3528" s="21">
        <f>IFERROR(VLOOKUP(A3528,[1]數量彙總!$A:$B,2,FALSE),0)</f>
        <v>0</v>
      </c>
      <c r="P3528" s="21">
        <f t="shared" si="220"/>
        <v>0</v>
      </c>
      <c r="Q3528" s="21">
        <f>IFERROR(VLOOKUP(A3528,[1]數量彙總!$A:$D,4,FALSE),0)</f>
        <v>0</v>
      </c>
      <c r="R3528" s="21">
        <f t="shared" si="221"/>
        <v>0</v>
      </c>
      <c r="S3528" s="21">
        <f>IFERROR(VLOOKUP(A3528,[1]數量彙總!$A:$F,6,FALSE),0)</f>
        <v>0</v>
      </c>
      <c r="T3528" s="21">
        <f t="shared" si="222"/>
        <v>0</v>
      </c>
      <c r="U3528" s="6">
        <f>IFERROR(VLOOKUP(A3528,[2]ARD202103月!$A:$G,7,FALSE),0)</f>
        <v>0</v>
      </c>
      <c r="V3528" s="6">
        <f t="shared" si="223"/>
        <v>0</v>
      </c>
    </row>
    <row r="3529" spans="1:22">
      <c r="A3529" s="13" t="s">
        <v>1314</v>
      </c>
      <c r="B3529" s="14" t="s">
        <v>1315</v>
      </c>
      <c r="C3529" s="15" t="s">
        <v>4</v>
      </c>
      <c r="D3529" s="15" t="s">
        <v>62</v>
      </c>
      <c r="E3529" s="15" t="s">
        <v>63</v>
      </c>
      <c r="F3529" s="15" t="s">
        <v>1256</v>
      </c>
      <c r="G3529" s="15">
        <v>0</v>
      </c>
      <c r="H3529" s="15">
        <v>1</v>
      </c>
      <c r="I3529" s="18">
        <v>0.01</v>
      </c>
      <c r="J3529" s="15">
        <v>1</v>
      </c>
      <c r="K3529" s="18">
        <v>0.01</v>
      </c>
      <c r="L3529" s="19"/>
      <c r="M3529" s="20" t="s">
        <v>4</v>
      </c>
      <c r="N3529" s="21" t="s">
        <v>64</v>
      </c>
      <c r="O3529" s="21">
        <f>IFERROR(VLOOKUP(A3529,[1]數量彙總!$A:$B,2,FALSE),0)</f>
        <v>0</v>
      </c>
      <c r="P3529" s="21">
        <f t="shared" si="220"/>
        <v>0</v>
      </c>
      <c r="Q3529" s="21">
        <f>IFERROR(VLOOKUP(A3529,[1]數量彙總!$A:$D,4,FALSE),0)</f>
        <v>0</v>
      </c>
      <c r="R3529" s="21">
        <f t="shared" si="221"/>
        <v>0</v>
      </c>
      <c r="S3529" s="21">
        <f>IFERROR(VLOOKUP(A3529,[1]數量彙總!$A:$F,6,FALSE),0)</f>
        <v>0</v>
      </c>
      <c r="T3529" s="21">
        <f t="shared" si="222"/>
        <v>0</v>
      </c>
      <c r="U3529" s="6">
        <f>IFERROR(VLOOKUP(A3529,[2]ARD202103月!$A:$G,7,FALSE),0)</f>
        <v>0</v>
      </c>
      <c r="V3529" s="6">
        <f t="shared" si="223"/>
        <v>0</v>
      </c>
    </row>
    <row r="3530" spans="1:22">
      <c r="A3530" s="13" t="s">
        <v>1314</v>
      </c>
      <c r="B3530" s="14" t="s">
        <v>1315</v>
      </c>
      <c r="C3530" s="15" t="s">
        <v>4</v>
      </c>
      <c r="D3530" s="15" t="s">
        <v>49</v>
      </c>
      <c r="E3530" s="15" t="s">
        <v>50</v>
      </c>
      <c r="F3530" s="15" t="s">
        <v>1256</v>
      </c>
      <c r="G3530" s="15">
        <v>0</v>
      </c>
      <c r="H3530" s="15">
        <v>1</v>
      </c>
      <c r="I3530" s="18">
        <v>0</v>
      </c>
      <c r="J3530" s="15">
        <v>1</v>
      </c>
      <c r="K3530" s="18">
        <v>0</v>
      </c>
      <c r="L3530" s="19"/>
      <c r="M3530" s="20" t="s">
        <v>4</v>
      </c>
      <c r="N3530" s="21" t="s">
        <v>51</v>
      </c>
      <c r="O3530" s="21">
        <f>IFERROR(VLOOKUP(A3530,[1]數量彙總!$A:$B,2,FALSE),0)</f>
        <v>0</v>
      </c>
      <c r="P3530" s="21">
        <f t="shared" si="220"/>
        <v>0</v>
      </c>
      <c r="Q3530" s="21">
        <f>IFERROR(VLOOKUP(A3530,[1]數量彙總!$A:$D,4,FALSE),0)</f>
        <v>0</v>
      </c>
      <c r="R3530" s="21">
        <f t="shared" si="221"/>
        <v>0</v>
      </c>
      <c r="S3530" s="21">
        <f>IFERROR(VLOOKUP(A3530,[1]數量彙總!$A:$F,6,FALSE),0)</f>
        <v>0</v>
      </c>
      <c r="T3530" s="21">
        <f t="shared" si="222"/>
        <v>0</v>
      </c>
      <c r="U3530" s="6">
        <f>IFERROR(VLOOKUP(A3530,[2]ARD202103月!$A:$G,7,FALSE),0)</f>
        <v>0</v>
      </c>
      <c r="V3530" s="6">
        <f t="shared" si="223"/>
        <v>0</v>
      </c>
    </row>
    <row r="3531" spans="1:22">
      <c r="A3531" s="13" t="s">
        <v>1314</v>
      </c>
      <c r="B3531" s="14" t="s">
        <v>1315</v>
      </c>
      <c r="C3531" s="15" t="s">
        <v>4</v>
      </c>
      <c r="D3531" s="15" t="s">
        <v>165</v>
      </c>
      <c r="E3531" s="15" t="s">
        <v>166</v>
      </c>
      <c r="F3531" s="15" t="s">
        <v>1314</v>
      </c>
      <c r="G3531" s="15">
        <v>0</v>
      </c>
      <c r="H3531" s="15">
        <v>1</v>
      </c>
      <c r="I3531" s="18">
        <v>0.0499</v>
      </c>
      <c r="J3531" s="15">
        <v>1</v>
      </c>
      <c r="K3531" s="18">
        <v>0.0499</v>
      </c>
      <c r="L3531" s="19"/>
      <c r="M3531" s="20" t="s">
        <v>4</v>
      </c>
      <c r="N3531" s="21" t="s">
        <v>167</v>
      </c>
      <c r="O3531" s="21">
        <f>IFERROR(VLOOKUP(A3531,[1]數量彙總!$A:$B,2,FALSE),0)</f>
        <v>0</v>
      </c>
      <c r="P3531" s="21">
        <f t="shared" si="220"/>
        <v>0</v>
      </c>
      <c r="Q3531" s="21">
        <f>IFERROR(VLOOKUP(A3531,[1]數量彙總!$A:$D,4,FALSE),0)</f>
        <v>0</v>
      </c>
      <c r="R3531" s="21">
        <f t="shared" si="221"/>
        <v>0</v>
      </c>
      <c r="S3531" s="21">
        <f>IFERROR(VLOOKUP(A3531,[1]數量彙總!$A:$F,6,FALSE),0)</f>
        <v>0</v>
      </c>
      <c r="T3531" s="21">
        <f t="shared" si="222"/>
        <v>0</v>
      </c>
      <c r="U3531" s="6">
        <f>IFERROR(VLOOKUP(A3531,[2]ARD202103月!$A:$G,7,FALSE),0)</f>
        <v>0</v>
      </c>
      <c r="V3531" s="6">
        <f t="shared" si="223"/>
        <v>0</v>
      </c>
    </row>
    <row r="3532" spans="1:22">
      <c r="A3532" s="13" t="s">
        <v>1314</v>
      </c>
      <c r="B3532" s="14" t="s">
        <v>1315</v>
      </c>
      <c r="C3532" s="15" t="s">
        <v>4</v>
      </c>
      <c r="D3532" s="15" t="s">
        <v>168</v>
      </c>
      <c r="E3532" s="15" t="s">
        <v>169</v>
      </c>
      <c r="F3532" s="15" t="s">
        <v>1314</v>
      </c>
      <c r="G3532" s="15">
        <v>0</v>
      </c>
      <c r="H3532" s="15">
        <v>1</v>
      </c>
      <c r="I3532" s="18">
        <v>0.0891</v>
      </c>
      <c r="J3532" s="15">
        <v>1</v>
      </c>
      <c r="K3532" s="18">
        <v>0.0891</v>
      </c>
      <c r="L3532" s="19"/>
      <c r="M3532" s="20" t="s">
        <v>4</v>
      </c>
      <c r="N3532" s="21" t="s">
        <v>170</v>
      </c>
      <c r="O3532" s="21">
        <f>IFERROR(VLOOKUP(A3532,[1]數量彙總!$A:$B,2,FALSE),0)</f>
        <v>0</v>
      </c>
      <c r="P3532" s="21">
        <f t="shared" si="220"/>
        <v>0</v>
      </c>
      <c r="Q3532" s="21">
        <f>IFERROR(VLOOKUP(A3532,[1]數量彙總!$A:$D,4,FALSE),0)</f>
        <v>0</v>
      </c>
      <c r="R3532" s="21">
        <f t="shared" si="221"/>
        <v>0</v>
      </c>
      <c r="S3532" s="21">
        <f>IFERROR(VLOOKUP(A3532,[1]數量彙總!$A:$F,6,FALSE),0)</f>
        <v>0</v>
      </c>
      <c r="T3532" s="21">
        <f t="shared" si="222"/>
        <v>0</v>
      </c>
      <c r="U3532" s="6">
        <f>IFERROR(VLOOKUP(A3532,[2]ARD202103月!$A:$G,7,FALSE),0)</f>
        <v>0</v>
      </c>
      <c r="V3532" s="6">
        <f t="shared" si="223"/>
        <v>0</v>
      </c>
    </row>
    <row r="3533" spans="1:22">
      <c r="A3533" s="13" t="s">
        <v>1314</v>
      </c>
      <c r="B3533" s="14" t="s">
        <v>1315</v>
      </c>
      <c r="C3533" s="15" t="s">
        <v>4</v>
      </c>
      <c r="D3533" s="15" t="s">
        <v>171</v>
      </c>
      <c r="E3533" s="15" t="s">
        <v>172</v>
      </c>
      <c r="F3533" s="15" t="s">
        <v>1314</v>
      </c>
      <c r="G3533" s="15">
        <v>0</v>
      </c>
      <c r="H3533" s="15">
        <v>1</v>
      </c>
      <c r="I3533" s="18">
        <v>0.0074</v>
      </c>
      <c r="J3533" s="15">
        <v>1</v>
      </c>
      <c r="K3533" s="18">
        <v>0.0074</v>
      </c>
      <c r="L3533" s="19"/>
      <c r="M3533" s="20" t="s">
        <v>4</v>
      </c>
      <c r="N3533" s="21" t="s">
        <v>173</v>
      </c>
      <c r="O3533" s="21">
        <f>IFERROR(VLOOKUP(A3533,[1]數量彙總!$A:$B,2,FALSE),0)</f>
        <v>0</v>
      </c>
      <c r="P3533" s="21">
        <f t="shared" si="220"/>
        <v>0</v>
      </c>
      <c r="Q3533" s="21">
        <f>IFERROR(VLOOKUP(A3533,[1]數量彙總!$A:$D,4,FALSE),0)</f>
        <v>0</v>
      </c>
      <c r="R3533" s="21">
        <f t="shared" si="221"/>
        <v>0</v>
      </c>
      <c r="S3533" s="21">
        <f>IFERROR(VLOOKUP(A3533,[1]數量彙總!$A:$F,6,FALSE),0)</f>
        <v>0</v>
      </c>
      <c r="T3533" s="21">
        <f t="shared" si="222"/>
        <v>0</v>
      </c>
      <c r="U3533" s="6">
        <f>IFERROR(VLOOKUP(A3533,[2]ARD202103月!$A:$G,7,FALSE),0)</f>
        <v>0</v>
      </c>
      <c r="V3533" s="6">
        <f t="shared" si="223"/>
        <v>0</v>
      </c>
    </row>
    <row r="3534" spans="1:22">
      <c r="A3534" s="13" t="s">
        <v>1316</v>
      </c>
      <c r="B3534" s="14" t="s">
        <v>1317</v>
      </c>
      <c r="C3534" s="15" t="s">
        <v>4</v>
      </c>
      <c r="D3534" s="15" t="s">
        <v>485</v>
      </c>
      <c r="E3534" s="15" t="s">
        <v>486</v>
      </c>
      <c r="F3534" s="15" t="s">
        <v>1316</v>
      </c>
      <c r="G3534" s="15">
        <v>0</v>
      </c>
      <c r="H3534" s="15">
        <v>1</v>
      </c>
      <c r="I3534" s="18">
        <v>0.0129</v>
      </c>
      <c r="J3534" s="15">
        <v>1</v>
      </c>
      <c r="K3534" s="18">
        <v>0.0129</v>
      </c>
      <c r="L3534" s="19"/>
      <c r="M3534" s="20" t="s">
        <v>4</v>
      </c>
      <c r="N3534" s="21" t="s">
        <v>487</v>
      </c>
      <c r="O3534" s="21">
        <f>IFERROR(VLOOKUP(A3534,[1]數量彙總!$A:$B,2,FALSE),0)</f>
        <v>0</v>
      </c>
      <c r="P3534" s="21">
        <f t="shared" si="220"/>
        <v>0</v>
      </c>
      <c r="Q3534" s="21">
        <f>IFERROR(VLOOKUP(A3534,[1]數量彙總!$A:$D,4,FALSE),0)</f>
        <v>0</v>
      </c>
      <c r="R3534" s="21">
        <f t="shared" si="221"/>
        <v>0</v>
      </c>
      <c r="S3534" s="21">
        <f>IFERROR(VLOOKUP(A3534,[1]數量彙總!$A:$F,6,FALSE),0)</f>
        <v>0</v>
      </c>
      <c r="T3534" s="21">
        <f t="shared" si="222"/>
        <v>0</v>
      </c>
      <c r="U3534" s="6">
        <f>IFERROR(VLOOKUP(A3534,[2]ARD202103月!$A:$G,7,FALSE),0)</f>
        <v>0</v>
      </c>
      <c r="V3534" s="6">
        <f t="shared" si="223"/>
        <v>0</v>
      </c>
    </row>
    <row r="3535" spans="1:22">
      <c r="A3535" s="13" t="s">
        <v>1316</v>
      </c>
      <c r="B3535" s="14" t="s">
        <v>1317</v>
      </c>
      <c r="C3535" s="15" t="s">
        <v>4</v>
      </c>
      <c r="D3535" s="15" t="s">
        <v>529</v>
      </c>
      <c r="E3535" s="15" t="s">
        <v>530</v>
      </c>
      <c r="F3535" s="15" t="s">
        <v>1316</v>
      </c>
      <c r="G3535" s="15">
        <v>0</v>
      </c>
      <c r="H3535" s="15">
        <v>1</v>
      </c>
      <c r="I3535" s="18">
        <v>0.0207</v>
      </c>
      <c r="J3535" s="15">
        <v>1</v>
      </c>
      <c r="K3535" s="18">
        <v>0.0207</v>
      </c>
      <c r="L3535" s="19"/>
      <c r="M3535" s="20" t="s">
        <v>4</v>
      </c>
      <c r="N3535" s="21" t="s">
        <v>531</v>
      </c>
      <c r="O3535" s="21">
        <f>IFERROR(VLOOKUP(A3535,[1]數量彙總!$A:$B,2,FALSE),0)</f>
        <v>0</v>
      </c>
      <c r="P3535" s="21">
        <f t="shared" si="220"/>
        <v>0</v>
      </c>
      <c r="Q3535" s="21">
        <f>IFERROR(VLOOKUP(A3535,[1]數量彙總!$A:$D,4,FALSE),0)</f>
        <v>0</v>
      </c>
      <c r="R3535" s="21">
        <f t="shared" si="221"/>
        <v>0</v>
      </c>
      <c r="S3535" s="21">
        <f>IFERROR(VLOOKUP(A3535,[1]數量彙總!$A:$F,6,FALSE),0)</f>
        <v>0</v>
      </c>
      <c r="T3535" s="21">
        <f t="shared" si="222"/>
        <v>0</v>
      </c>
      <c r="U3535" s="6">
        <f>IFERROR(VLOOKUP(A3535,[2]ARD202103月!$A:$G,7,FALSE),0)</f>
        <v>0</v>
      </c>
      <c r="V3535" s="6">
        <f t="shared" si="223"/>
        <v>0</v>
      </c>
    </row>
    <row r="3536" spans="1:22">
      <c r="A3536" s="13" t="s">
        <v>1316</v>
      </c>
      <c r="B3536" s="14" t="s">
        <v>1317</v>
      </c>
      <c r="C3536" s="15" t="s">
        <v>4</v>
      </c>
      <c r="D3536" s="15" t="s">
        <v>532</v>
      </c>
      <c r="E3536" s="15" t="s">
        <v>533</v>
      </c>
      <c r="F3536" s="15" t="s">
        <v>1316</v>
      </c>
      <c r="G3536" s="15">
        <v>0</v>
      </c>
      <c r="H3536" s="15">
        <v>1</v>
      </c>
      <c r="I3536" s="18">
        <v>0.0239</v>
      </c>
      <c r="J3536" s="15">
        <v>1</v>
      </c>
      <c r="K3536" s="18">
        <v>0.0239</v>
      </c>
      <c r="L3536" s="19"/>
      <c r="M3536" s="20" t="s">
        <v>4</v>
      </c>
      <c r="N3536" s="21" t="s">
        <v>534</v>
      </c>
      <c r="O3536" s="21">
        <f>IFERROR(VLOOKUP(A3536,[1]數量彙總!$A:$B,2,FALSE),0)</f>
        <v>0</v>
      </c>
      <c r="P3536" s="21">
        <f t="shared" si="220"/>
        <v>0</v>
      </c>
      <c r="Q3536" s="21">
        <f>IFERROR(VLOOKUP(A3536,[1]數量彙總!$A:$D,4,FALSE),0)</f>
        <v>0</v>
      </c>
      <c r="R3536" s="21">
        <f t="shared" si="221"/>
        <v>0</v>
      </c>
      <c r="S3536" s="21">
        <f>IFERROR(VLOOKUP(A3536,[1]數量彙總!$A:$F,6,FALSE),0)</f>
        <v>0</v>
      </c>
      <c r="T3536" s="21">
        <f t="shared" si="222"/>
        <v>0</v>
      </c>
      <c r="U3536" s="6">
        <f>IFERROR(VLOOKUP(A3536,[2]ARD202103月!$A:$G,7,FALSE),0)</f>
        <v>0</v>
      </c>
      <c r="V3536" s="6">
        <f t="shared" si="223"/>
        <v>0</v>
      </c>
    </row>
    <row r="3537" spans="1:22">
      <c r="A3537" s="13" t="s">
        <v>1316</v>
      </c>
      <c r="B3537" s="14" t="s">
        <v>1317</v>
      </c>
      <c r="C3537" s="15" t="s">
        <v>4</v>
      </c>
      <c r="D3537" s="15" t="s">
        <v>297</v>
      </c>
      <c r="E3537" s="15" t="s">
        <v>298</v>
      </c>
      <c r="F3537" s="15" t="s">
        <v>1316</v>
      </c>
      <c r="G3537" s="15">
        <v>0</v>
      </c>
      <c r="H3537" s="15">
        <v>1</v>
      </c>
      <c r="I3537" s="18">
        <v>0.1632</v>
      </c>
      <c r="J3537" s="15">
        <v>1</v>
      </c>
      <c r="K3537" s="18">
        <v>0.1632</v>
      </c>
      <c r="L3537" s="19"/>
      <c r="M3537" s="20" t="s">
        <v>4</v>
      </c>
      <c r="N3537" s="21" t="s">
        <v>299</v>
      </c>
      <c r="O3537" s="21">
        <f>IFERROR(VLOOKUP(A3537,[1]數量彙總!$A:$B,2,FALSE),0)</f>
        <v>0</v>
      </c>
      <c r="P3537" s="21">
        <f t="shared" si="220"/>
        <v>0</v>
      </c>
      <c r="Q3537" s="21">
        <f>IFERROR(VLOOKUP(A3537,[1]數量彙總!$A:$D,4,FALSE),0)</f>
        <v>0</v>
      </c>
      <c r="R3537" s="21">
        <f t="shared" si="221"/>
        <v>0</v>
      </c>
      <c r="S3537" s="21">
        <f>IFERROR(VLOOKUP(A3537,[1]數量彙總!$A:$F,6,FALSE),0)</f>
        <v>0</v>
      </c>
      <c r="T3537" s="21">
        <f t="shared" si="222"/>
        <v>0</v>
      </c>
      <c r="U3537" s="6">
        <f>IFERROR(VLOOKUP(A3537,[2]ARD202103月!$A:$G,7,FALSE),0)</f>
        <v>0</v>
      </c>
      <c r="V3537" s="6">
        <f t="shared" si="223"/>
        <v>0</v>
      </c>
    </row>
    <row r="3538" spans="1:22">
      <c r="A3538" s="13" t="s">
        <v>1316</v>
      </c>
      <c r="B3538" s="14" t="s">
        <v>1317</v>
      </c>
      <c r="C3538" s="15" t="s">
        <v>4</v>
      </c>
      <c r="D3538" s="15" t="s">
        <v>303</v>
      </c>
      <c r="E3538" s="15" t="s">
        <v>304</v>
      </c>
      <c r="F3538" s="15" t="s">
        <v>1316</v>
      </c>
      <c r="G3538" s="15">
        <v>0</v>
      </c>
      <c r="H3538" s="15">
        <v>1</v>
      </c>
      <c r="I3538" s="18">
        <v>0.01</v>
      </c>
      <c r="J3538" s="15">
        <v>1</v>
      </c>
      <c r="K3538" s="18">
        <v>0.01</v>
      </c>
      <c r="L3538" s="19"/>
      <c r="M3538" s="20" t="s">
        <v>4</v>
      </c>
      <c r="N3538" s="21" t="s">
        <v>305</v>
      </c>
      <c r="O3538" s="21">
        <f>IFERROR(VLOOKUP(A3538,[1]數量彙總!$A:$B,2,FALSE),0)</f>
        <v>0</v>
      </c>
      <c r="P3538" s="21">
        <f t="shared" si="220"/>
        <v>0</v>
      </c>
      <c r="Q3538" s="21">
        <f>IFERROR(VLOOKUP(A3538,[1]數量彙總!$A:$D,4,FALSE),0)</f>
        <v>0</v>
      </c>
      <c r="R3538" s="21">
        <f t="shared" si="221"/>
        <v>0</v>
      </c>
      <c r="S3538" s="21">
        <f>IFERROR(VLOOKUP(A3538,[1]數量彙總!$A:$F,6,FALSE),0)</f>
        <v>0</v>
      </c>
      <c r="T3538" s="21">
        <f t="shared" si="222"/>
        <v>0</v>
      </c>
      <c r="U3538" s="6">
        <f>IFERROR(VLOOKUP(A3538,[2]ARD202103月!$A:$G,7,FALSE),0)</f>
        <v>0</v>
      </c>
      <c r="V3538" s="6">
        <f t="shared" si="223"/>
        <v>0</v>
      </c>
    </row>
    <row r="3539" spans="1:22">
      <c r="A3539" s="13" t="s">
        <v>1318</v>
      </c>
      <c r="B3539" s="14" t="s">
        <v>1319</v>
      </c>
      <c r="C3539" s="15" t="s">
        <v>4</v>
      </c>
      <c r="D3539" s="15" t="s">
        <v>318</v>
      </c>
      <c r="E3539" s="15" t="s">
        <v>319</v>
      </c>
      <c r="F3539" s="15" t="s">
        <v>1318</v>
      </c>
      <c r="G3539" s="15">
        <v>0</v>
      </c>
      <c r="H3539" s="15">
        <v>1</v>
      </c>
      <c r="I3539" s="18">
        <v>0.005</v>
      </c>
      <c r="J3539" s="15">
        <v>1</v>
      </c>
      <c r="K3539" s="18">
        <v>0.005</v>
      </c>
      <c r="L3539" s="19"/>
      <c r="M3539" s="20" t="s">
        <v>4</v>
      </c>
      <c r="N3539" s="21" t="s">
        <v>320</v>
      </c>
      <c r="O3539" s="21">
        <f>IFERROR(VLOOKUP(A3539,[1]數量彙總!$A:$B,2,FALSE),0)</f>
        <v>0</v>
      </c>
      <c r="P3539" s="21">
        <f t="shared" si="220"/>
        <v>0</v>
      </c>
      <c r="Q3539" s="21">
        <f>IFERROR(VLOOKUP(A3539,[1]數量彙總!$A:$D,4,FALSE),0)</f>
        <v>0</v>
      </c>
      <c r="R3539" s="21">
        <f t="shared" si="221"/>
        <v>0</v>
      </c>
      <c r="S3539" s="21">
        <f>IFERROR(VLOOKUP(A3539,[1]數量彙總!$A:$F,6,FALSE),0)</f>
        <v>0</v>
      </c>
      <c r="T3539" s="21">
        <f t="shared" si="222"/>
        <v>0</v>
      </c>
      <c r="U3539" s="6">
        <f>IFERROR(VLOOKUP(A3539,[2]ARD202103月!$A:$G,7,FALSE),0)</f>
        <v>0</v>
      </c>
      <c r="V3539" s="6">
        <f t="shared" si="223"/>
        <v>0</v>
      </c>
    </row>
    <row r="3540" spans="1:22">
      <c r="A3540" s="13" t="s">
        <v>1320</v>
      </c>
      <c r="B3540" s="14" t="s">
        <v>1321</v>
      </c>
      <c r="C3540" s="15" t="s">
        <v>4</v>
      </c>
      <c r="D3540" s="15" t="s">
        <v>125</v>
      </c>
      <c r="E3540" s="15" t="s">
        <v>126</v>
      </c>
      <c r="F3540" s="15" t="s">
        <v>910</v>
      </c>
      <c r="G3540" s="15">
        <v>0</v>
      </c>
      <c r="H3540" s="15">
        <v>1</v>
      </c>
      <c r="I3540" s="18">
        <v>0.0453</v>
      </c>
      <c r="J3540" s="15">
        <v>1</v>
      </c>
      <c r="K3540" s="18">
        <v>0.0453</v>
      </c>
      <c r="L3540" s="19"/>
      <c r="M3540" s="20" t="s">
        <v>4</v>
      </c>
      <c r="N3540" s="21" t="s">
        <v>127</v>
      </c>
      <c r="O3540" s="21">
        <f>IFERROR(VLOOKUP(A3540,[1]數量彙總!$A:$B,2,FALSE),0)</f>
        <v>0</v>
      </c>
      <c r="P3540" s="21">
        <f t="shared" si="220"/>
        <v>0</v>
      </c>
      <c r="Q3540" s="21">
        <f>IFERROR(VLOOKUP(A3540,[1]數量彙總!$A:$D,4,FALSE),0)</f>
        <v>0</v>
      </c>
      <c r="R3540" s="21">
        <f t="shared" si="221"/>
        <v>0</v>
      </c>
      <c r="S3540" s="21">
        <f>IFERROR(VLOOKUP(A3540,[1]數量彙總!$A:$F,6,FALSE),0)</f>
        <v>0</v>
      </c>
      <c r="T3540" s="21">
        <f t="shared" si="222"/>
        <v>0</v>
      </c>
      <c r="U3540" s="6">
        <f>IFERROR(VLOOKUP(A3540,[2]ARD202103月!$A:$G,7,FALSE),0)</f>
        <v>0</v>
      </c>
      <c r="V3540" s="6">
        <f t="shared" si="223"/>
        <v>0</v>
      </c>
    </row>
    <row r="3541" spans="1:22">
      <c r="A3541" s="13" t="s">
        <v>1320</v>
      </c>
      <c r="B3541" s="14" t="s">
        <v>1321</v>
      </c>
      <c r="C3541" s="15" t="s">
        <v>4</v>
      </c>
      <c r="D3541" s="15" t="s">
        <v>59</v>
      </c>
      <c r="E3541" s="15" t="s">
        <v>60</v>
      </c>
      <c r="F3541" s="15" t="s">
        <v>912</v>
      </c>
      <c r="G3541" s="15">
        <v>0</v>
      </c>
      <c r="H3541" s="15">
        <v>1</v>
      </c>
      <c r="I3541" s="18">
        <v>0.0467</v>
      </c>
      <c r="J3541" s="15">
        <v>1</v>
      </c>
      <c r="K3541" s="18">
        <v>0.0467</v>
      </c>
      <c r="L3541" s="19"/>
      <c r="M3541" s="20" t="s">
        <v>4</v>
      </c>
      <c r="N3541" s="21" t="s">
        <v>61</v>
      </c>
      <c r="O3541" s="21">
        <f>IFERROR(VLOOKUP(A3541,[1]數量彙總!$A:$B,2,FALSE),0)</f>
        <v>0</v>
      </c>
      <c r="P3541" s="21">
        <f t="shared" si="220"/>
        <v>0</v>
      </c>
      <c r="Q3541" s="21">
        <f>IFERROR(VLOOKUP(A3541,[1]數量彙總!$A:$D,4,FALSE),0)</f>
        <v>0</v>
      </c>
      <c r="R3541" s="21">
        <f t="shared" si="221"/>
        <v>0</v>
      </c>
      <c r="S3541" s="21">
        <f>IFERROR(VLOOKUP(A3541,[1]數量彙總!$A:$F,6,FALSE),0)</f>
        <v>0</v>
      </c>
      <c r="T3541" s="21">
        <f t="shared" si="222"/>
        <v>0</v>
      </c>
      <c r="U3541" s="6">
        <f>IFERROR(VLOOKUP(A3541,[2]ARD202103月!$A:$G,7,FALSE),0)</f>
        <v>0</v>
      </c>
      <c r="V3541" s="6">
        <f t="shared" si="223"/>
        <v>0</v>
      </c>
    </row>
    <row r="3542" spans="1:22">
      <c r="A3542" s="13" t="s">
        <v>1320</v>
      </c>
      <c r="B3542" s="14" t="s">
        <v>1321</v>
      </c>
      <c r="C3542" s="15" t="s">
        <v>4</v>
      </c>
      <c r="D3542" s="15" t="s">
        <v>62</v>
      </c>
      <c r="E3542" s="15" t="s">
        <v>63</v>
      </c>
      <c r="F3542" s="15" t="s">
        <v>912</v>
      </c>
      <c r="G3542" s="15">
        <v>0</v>
      </c>
      <c r="H3542" s="15">
        <v>1</v>
      </c>
      <c r="I3542" s="18">
        <v>0.01</v>
      </c>
      <c r="J3542" s="15">
        <v>1</v>
      </c>
      <c r="K3542" s="18">
        <v>0.01</v>
      </c>
      <c r="L3542" s="19"/>
      <c r="M3542" s="20" t="s">
        <v>4</v>
      </c>
      <c r="N3542" s="21" t="s">
        <v>64</v>
      </c>
      <c r="O3542" s="21">
        <f>IFERROR(VLOOKUP(A3542,[1]數量彙總!$A:$B,2,FALSE),0)</f>
        <v>0</v>
      </c>
      <c r="P3542" s="21">
        <f t="shared" si="220"/>
        <v>0</v>
      </c>
      <c r="Q3542" s="21">
        <f>IFERROR(VLOOKUP(A3542,[1]數量彙總!$A:$D,4,FALSE),0)</f>
        <v>0</v>
      </c>
      <c r="R3542" s="21">
        <f t="shared" si="221"/>
        <v>0</v>
      </c>
      <c r="S3542" s="21">
        <f>IFERROR(VLOOKUP(A3542,[1]數量彙總!$A:$F,6,FALSE),0)</f>
        <v>0</v>
      </c>
      <c r="T3542" s="21">
        <f t="shared" si="222"/>
        <v>0</v>
      </c>
      <c r="U3542" s="6">
        <f>IFERROR(VLOOKUP(A3542,[2]ARD202103月!$A:$G,7,FALSE),0)</f>
        <v>0</v>
      </c>
      <c r="V3542" s="6">
        <f t="shared" si="223"/>
        <v>0</v>
      </c>
    </row>
    <row r="3543" spans="1:22">
      <c r="A3543" s="13" t="s">
        <v>1320</v>
      </c>
      <c r="B3543" s="14" t="s">
        <v>1321</v>
      </c>
      <c r="C3543" s="15" t="s">
        <v>4</v>
      </c>
      <c r="D3543" s="15" t="s">
        <v>165</v>
      </c>
      <c r="E3543" s="15" t="s">
        <v>166</v>
      </c>
      <c r="F3543" s="15" t="s">
        <v>1320</v>
      </c>
      <c r="G3543" s="15">
        <v>0</v>
      </c>
      <c r="H3543" s="15">
        <v>1</v>
      </c>
      <c r="I3543" s="18">
        <v>0.0499</v>
      </c>
      <c r="J3543" s="15">
        <v>1</v>
      </c>
      <c r="K3543" s="18">
        <v>0.0499</v>
      </c>
      <c r="L3543" s="19"/>
      <c r="M3543" s="20" t="s">
        <v>4</v>
      </c>
      <c r="N3543" s="21" t="s">
        <v>167</v>
      </c>
      <c r="O3543" s="21">
        <f>IFERROR(VLOOKUP(A3543,[1]數量彙總!$A:$B,2,FALSE),0)</f>
        <v>0</v>
      </c>
      <c r="P3543" s="21">
        <f t="shared" si="220"/>
        <v>0</v>
      </c>
      <c r="Q3543" s="21">
        <f>IFERROR(VLOOKUP(A3543,[1]數量彙總!$A:$D,4,FALSE),0)</f>
        <v>0</v>
      </c>
      <c r="R3543" s="21">
        <f t="shared" si="221"/>
        <v>0</v>
      </c>
      <c r="S3543" s="21">
        <f>IFERROR(VLOOKUP(A3543,[1]數量彙總!$A:$F,6,FALSE),0)</f>
        <v>0</v>
      </c>
      <c r="T3543" s="21">
        <f t="shared" si="222"/>
        <v>0</v>
      </c>
      <c r="U3543" s="6">
        <f>IFERROR(VLOOKUP(A3543,[2]ARD202103月!$A:$G,7,FALSE),0)</f>
        <v>0</v>
      </c>
      <c r="V3543" s="6">
        <f t="shared" si="223"/>
        <v>0</v>
      </c>
    </row>
    <row r="3544" spans="1:22">
      <c r="A3544" s="13" t="s">
        <v>1320</v>
      </c>
      <c r="B3544" s="14" t="s">
        <v>1321</v>
      </c>
      <c r="C3544" s="15" t="s">
        <v>4</v>
      </c>
      <c r="D3544" s="15" t="s">
        <v>297</v>
      </c>
      <c r="E3544" s="15" t="s">
        <v>298</v>
      </c>
      <c r="F3544" s="15" t="s">
        <v>1320</v>
      </c>
      <c r="G3544" s="15">
        <v>0</v>
      </c>
      <c r="H3544" s="15">
        <v>1</v>
      </c>
      <c r="I3544" s="18">
        <v>0.1632</v>
      </c>
      <c r="J3544" s="15">
        <v>1</v>
      </c>
      <c r="K3544" s="18">
        <v>0.1632</v>
      </c>
      <c r="L3544" s="19"/>
      <c r="M3544" s="20" t="s">
        <v>4</v>
      </c>
      <c r="N3544" s="21" t="s">
        <v>299</v>
      </c>
      <c r="O3544" s="21">
        <f>IFERROR(VLOOKUP(A3544,[1]數量彙總!$A:$B,2,FALSE),0)</f>
        <v>0</v>
      </c>
      <c r="P3544" s="21">
        <f t="shared" si="220"/>
        <v>0</v>
      </c>
      <c r="Q3544" s="21">
        <f>IFERROR(VLOOKUP(A3544,[1]數量彙總!$A:$D,4,FALSE),0)</f>
        <v>0</v>
      </c>
      <c r="R3544" s="21">
        <f t="shared" si="221"/>
        <v>0</v>
      </c>
      <c r="S3544" s="21">
        <f>IFERROR(VLOOKUP(A3544,[1]數量彙總!$A:$F,6,FALSE),0)</f>
        <v>0</v>
      </c>
      <c r="T3544" s="21">
        <f t="shared" si="222"/>
        <v>0</v>
      </c>
      <c r="U3544" s="6">
        <f>IFERROR(VLOOKUP(A3544,[2]ARD202103月!$A:$G,7,FALSE),0)</f>
        <v>0</v>
      </c>
      <c r="V3544" s="6">
        <f t="shared" si="223"/>
        <v>0</v>
      </c>
    </row>
    <row r="3545" spans="1:22">
      <c r="A3545" s="13" t="s">
        <v>1320</v>
      </c>
      <c r="B3545" s="14" t="s">
        <v>1321</v>
      </c>
      <c r="C3545" s="15" t="s">
        <v>4</v>
      </c>
      <c r="D3545" s="15" t="s">
        <v>300</v>
      </c>
      <c r="E3545" s="15" t="s">
        <v>301</v>
      </c>
      <c r="F3545" s="15" t="s">
        <v>1320</v>
      </c>
      <c r="G3545" s="15">
        <v>0</v>
      </c>
      <c r="H3545" s="15">
        <v>1</v>
      </c>
      <c r="I3545" s="18">
        <v>0.1238</v>
      </c>
      <c r="J3545" s="15">
        <v>1</v>
      </c>
      <c r="K3545" s="18">
        <v>0.1238</v>
      </c>
      <c r="L3545" s="19"/>
      <c r="M3545" s="20" t="s">
        <v>4</v>
      </c>
      <c r="N3545" s="21" t="s">
        <v>302</v>
      </c>
      <c r="O3545" s="21">
        <f>IFERROR(VLOOKUP(A3545,[1]數量彙總!$A:$B,2,FALSE),0)</f>
        <v>0</v>
      </c>
      <c r="P3545" s="21">
        <f t="shared" si="220"/>
        <v>0</v>
      </c>
      <c r="Q3545" s="21">
        <f>IFERROR(VLOOKUP(A3545,[1]數量彙總!$A:$D,4,FALSE),0)</f>
        <v>0</v>
      </c>
      <c r="R3545" s="21">
        <f t="shared" si="221"/>
        <v>0</v>
      </c>
      <c r="S3545" s="21">
        <f>IFERROR(VLOOKUP(A3545,[1]數量彙總!$A:$F,6,FALSE),0)</f>
        <v>0</v>
      </c>
      <c r="T3545" s="21">
        <f t="shared" si="222"/>
        <v>0</v>
      </c>
      <c r="U3545" s="6">
        <f>IFERROR(VLOOKUP(A3545,[2]ARD202103月!$A:$G,7,FALSE),0)</f>
        <v>0</v>
      </c>
      <c r="V3545" s="6">
        <f t="shared" si="223"/>
        <v>0</v>
      </c>
    </row>
    <row r="3546" spans="1:22">
      <c r="A3546" s="13" t="s">
        <v>1320</v>
      </c>
      <c r="B3546" s="14" t="s">
        <v>1321</v>
      </c>
      <c r="C3546" s="15" t="s">
        <v>4</v>
      </c>
      <c r="D3546" s="15" t="s">
        <v>303</v>
      </c>
      <c r="E3546" s="15" t="s">
        <v>304</v>
      </c>
      <c r="F3546" s="15" t="s">
        <v>1320</v>
      </c>
      <c r="G3546" s="15">
        <v>0</v>
      </c>
      <c r="H3546" s="15">
        <v>1</v>
      </c>
      <c r="I3546" s="18">
        <v>0.01</v>
      </c>
      <c r="J3546" s="15">
        <v>1</v>
      </c>
      <c r="K3546" s="18">
        <v>0.01</v>
      </c>
      <c r="L3546" s="19"/>
      <c r="M3546" s="20" t="s">
        <v>4</v>
      </c>
      <c r="N3546" s="21" t="s">
        <v>305</v>
      </c>
      <c r="O3546" s="21">
        <f>IFERROR(VLOOKUP(A3546,[1]數量彙總!$A:$B,2,FALSE),0)</f>
        <v>0</v>
      </c>
      <c r="P3546" s="21">
        <f t="shared" si="220"/>
        <v>0</v>
      </c>
      <c r="Q3546" s="21">
        <f>IFERROR(VLOOKUP(A3546,[1]數量彙總!$A:$D,4,FALSE),0)</f>
        <v>0</v>
      </c>
      <c r="R3546" s="21">
        <f t="shared" si="221"/>
        <v>0</v>
      </c>
      <c r="S3546" s="21">
        <f>IFERROR(VLOOKUP(A3546,[1]數量彙總!$A:$F,6,FALSE),0)</f>
        <v>0</v>
      </c>
      <c r="T3546" s="21">
        <f t="shared" si="222"/>
        <v>0</v>
      </c>
      <c r="U3546" s="6">
        <f>IFERROR(VLOOKUP(A3546,[2]ARD202103月!$A:$G,7,FALSE),0)</f>
        <v>0</v>
      </c>
      <c r="V3546" s="6">
        <f t="shared" si="223"/>
        <v>0</v>
      </c>
    </row>
    <row r="3547" spans="1:22">
      <c r="A3547" s="13" t="s">
        <v>1322</v>
      </c>
      <c r="B3547" s="14" t="s">
        <v>1323</v>
      </c>
      <c r="C3547" s="15" t="s">
        <v>4</v>
      </c>
      <c r="D3547" s="15" t="s">
        <v>404</v>
      </c>
      <c r="E3547" s="15" t="s">
        <v>405</v>
      </c>
      <c r="F3547" s="15" t="s">
        <v>743</v>
      </c>
      <c r="G3547" s="15">
        <v>0</v>
      </c>
      <c r="H3547" s="15">
        <v>1</v>
      </c>
      <c r="I3547" s="18">
        <v>0.0346</v>
      </c>
      <c r="J3547" s="15">
        <v>1</v>
      </c>
      <c r="K3547" s="18">
        <v>0.0346</v>
      </c>
      <c r="L3547" s="19"/>
      <c r="M3547" s="20" t="s">
        <v>4</v>
      </c>
      <c r="N3547" s="21" t="s">
        <v>406</v>
      </c>
      <c r="O3547" s="21">
        <f>IFERROR(VLOOKUP(A3547,[1]數量彙總!$A:$B,2,FALSE),0)</f>
        <v>0</v>
      </c>
      <c r="P3547" s="21">
        <f t="shared" si="220"/>
        <v>0</v>
      </c>
      <c r="Q3547" s="21">
        <f>IFERROR(VLOOKUP(A3547,[1]數量彙總!$A:$D,4,FALSE),0)</f>
        <v>0</v>
      </c>
      <c r="R3547" s="21">
        <f t="shared" si="221"/>
        <v>0</v>
      </c>
      <c r="S3547" s="21">
        <f>IFERROR(VLOOKUP(A3547,[1]數量彙總!$A:$F,6,FALSE),0)</f>
        <v>0</v>
      </c>
      <c r="T3547" s="21">
        <f t="shared" si="222"/>
        <v>0</v>
      </c>
      <c r="U3547" s="6">
        <f>IFERROR(VLOOKUP(A3547,[2]ARD202103月!$A:$G,7,FALSE),0)</f>
        <v>0</v>
      </c>
      <c r="V3547" s="6">
        <f t="shared" si="223"/>
        <v>0</v>
      </c>
    </row>
    <row r="3548" spans="1:22">
      <c r="A3548" s="13" t="s">
        <v>1322</v>
      </c>
      <c r="B3548" s="14" t="s">
        <v>1323</v>
      </c>
      <c r="C3548" s="15" t="s">
        <v>4</v>
      </c>
      <c r="D3548" s="15" t="s">
        <v>744</v>
      </c>
      <c r="E3548" s="15" t="s">
        <v>745</v>
      </c>
      <c r="F3548" s="15" t="s">
        <v>746</v>
      </c>
      <c r="G3548" s="15">
        <v>0</v>
      </c>
      <c r="H3548" s="15">
        <v>1</v>
      </c>
      <c r="I3548" s="18">
        <v>0.0259</v>
      </c>
      <c r="J3548" s="15">
        <v>1</v>
      </c>
      <c r="K3548" s="18">
        <v>0.0259</v>
      </c>
      <c r="L3548" s="19"/>
      <c r="M3548" s="20" t="s">
        <v>4</v>
      </c>
      <c r="N3548" s="21" t="s">
        <v>747</v>
      </c>
      <c r="O3548" s="21">
        <f>IFERROR(VLOOKUP(A3548,[1]數量彙總!$A:$B,2,FALSE),0)</f>
        <v>0</v>
      </c>
      <c r="P3548" s="21">
        <f t="shared" si="220"/>
        <v>0</v>
      </c>
      <c r="Q3548" s="21">
        <f>IFERROR(VLOOKUP(A3548,[1]數量彙總!$A:$D,4,FALSE),0)</f>
        <v>0</v>
      </c>
      <c r="R3548" s="21">
        <f t="shared" si="221"/>
        <v>0</v>
      </c>
      <c r="S3548" s="21">
        <f>IFERROR(VLOOKUP(A3548,[1]數量彙總!$A:$F,6,FALSE),0)</f>
        <v>0</v>
      </c>
      <c r="T3548" s="21">
        <f t="shared" si="222"/>
        <v>0</v>
      </c>
      <c r="U3548" s="6">
        <f>IFERROR(VLOOKUP(A3548,[2]ARD202103月!$A:$G,7,FALSE),0)</f>
        <v>0</v>
      </c>
      <c r="V3548" s="6">
        <f t="shared" si="223"/>
        <v>0</v>
      </c>
    </row>
    <row r="3549" spans="1:22">
      <c r="A3549" s="13" t="s">
        <v>1322</v>
      </c>
      <c r="B3549" s="14" t="s">
        <v>1323</v>
      </c>
      <c r="C3549" s="15" t="s">
        <v>4</v>
      </c>
      <c r="D3549" s="15" t="s">
        <v>49</v>
      </c>
      <c r="E3549" s="15" t="s">
        <v>50</v>
      </c>
      <c r="F3549" s="15" t="s">
        <v>1201</v>
      </c>
      <c r="G3549" s="15">
        <v>0</v>
      </c>
      <c r="H3549" s="15">
        <v>1</v>
      </c>
      <c r="I3549" s="18">
        <v>0</v>
      </c>
      <c r="J3549" s="15">
        <v>1</v>
      </c>
      <c r="K3549" s="18">
        <v>0</v>
      </c>
      <c r="L3549" s="19"/>
      <c r="M3549" s="20" t="s">
        <v>4</v>
      </c>
      <c r="N3549" s="21" t="s">
        <v>51</v>
      </c>
      <c r="O3549" s="21">
        <f>IFERROR(VLOOKUP(A3549,[1]數量彙總!$A:$B,2,FALSE),0)</f>
        <v>0</v>
      </c>
      <c r="P3549" s="21">
        <f t="shared" si="220"/>
        <v>0</v>
      </c>
      <c r="Q3549" s="21">
        <f>IFERROR(VLOOKUP(A3549,[1]數量彙總!$A:$D,4,FALSE),0)</f>
        <v>0</v>
      </c>
      <c r="R3549" s="21">
        <f t="shared" si="221"/>
        <v>0</v>
      </c>
      <c r="S3549" s="21">
        <f>IFERROR(VLOOKUP(A3549,[1]數量彙總!$A:$F,6,FALSE),0)</f>
        <v>0</v>
      </c>
      <c r="T3549" s="21">
        <f t="shared" si="222"/>
        <v>0</v>
      </c>
      <c r="U3549" s="6">
        <f>IFERROR(VLOOKUP(A3549,[2]ARD202103月!$A:$G,7,FALSE),0)</f>
        <v>0</v>
      </c>
      <c r="V3549" s="6">
        <f t="shared" si="223"/>
        <v>0</v>
      </c>
    </row>
    <row r="3550" spans="1:22">
      <c r="A3550" s="13" t="s">
        <v>1322</v>
      </c>
      <c r="B3550" s="14" t="s">
        <v>1323</v>
      </c>
      <c r="C3550" s="15" t="s">
        <v>4</v>
      </c>
      <c r="D3550" s="15" t="s">
        <v>56</v>
      </c>
      <c r="E3550" s="15" t="s">
        <v>57</v>
      </c>
      <c r="F3550" s="15" t="s">
        <v>1201</v>
      </c>
      <c r="G3550" s="15">
        <v>0</v>
      </c>
      <c r="H3550" s="15">
        <v>1</v>
      </c>
      <c r="I3550" s="18">
        <v>0</v>
      </c>
      <c r="J3550" s="15">
        <v>1</v>
      </c>
      <c r="K3550" s="18">
        <v>0</v>
      </c>
      <c r="L3550" s="19"/>
      <c r="M3550" s="20" t="s">
        <v>4</v>
      </c>
      <c r="N3550" s="21" t="s">
        <v>58</v>
      </c>
      <c r="O3550" s="21">
        <f>IFERROR(VLOOKUP(A3550,[1]數量彙總!$A:$B,2,FALSE),0)</f>
        <v>0</v>
      </c>
      <c r="P3550" s="21">
        <f t="shared" si="220"/>
        <v>0</v>
      </c>
      <c r="Q3550" s="21">
        <f>IFERROR(VLOOKUP(A3550,[1]數量彙總!$A:$D,4,FALSE),0)</f>
        <v>0</v>
      </c>
      <c r="R3550" s="21">
        <f t="shared" si="221"/>
        <v>0</v>
      </c>
      <c r="S3550" s="21">
        <f>IFERROR(VLOOKUP(A3550,[1]數量彙總!$A:$F,6,FALSE),0)</f>
        <v>0</v>
      </c>
      <c r="T3550" s="21">
        <f t="shared" si="222"/>
        <v>0</v>
      </c>
      <c r="U3550" s="6">
        <f>IFERROR(VLOOKUP(A3550,[2]ARD202103月!$A:$G,7,FALSE),0)</f>
        <v>0</v>
      </c>
      <c r="V3550" s="6">
        <f t="shared" si="223"/>
        <v>0</v>
      </c>
    </row>
    <row r="3551" spans="1:22">
      <c r="A3551" s="13" t="s">
        <v>1322</v>
      </c>
      <c r="B3551" s="14" t="s">
        <v>1323</v>
      </c>
      <c r="C3551" s="15" t="s">
        <v>4</v>
      </c>
      <c r="D3551" s="15" t="s">
        <v>59</v>
      </c>
      <c r="E3551" s="15" t="s">
        <v>60</v>
      </c>
      <c r="F3551" s="15" t="s">
        <v>1201</v>
      </c>
      <c r="G3551" s="15">
        <v>0</v>
      </c>
      <c r="H3551" s="15">
        <v>1</v>
      </c>
      <c r="I3551" s="18">
        <v>0.0467</v>
      </c>
      <c r="J3551" s="15">
        <v>1</v>
      </c>
      <c r="K3551" s="18">
        <v>0.0467</v>
      </c>
      <c r="L3551" s="19"/>
      <c r="M3551" s="20" t="s">
        <v>4</v>
      </c>
      <c r="N3551" s="21" t="s">
        <v>61</v>
      </c>
      <c r="O3551" s="21">
        <f>IFERROR(VLOOKUP(A3551,[1]數量彙總!$A:$B,2,FALSE),0)</f>
        <v>0</v>
      </c>
      <c r="P3551" s="21">
        <f t="shared" si="220"/>
        <v>0</v>
      </c>
      <c r="Q3551" s="21">
        <f>IFERROR(VLOOKUP(A3551,[1]數量彙總!$A:$D,4,FALSE),0)</f>
        <v>0</v>
      </c>
      <c r="R3551" s="21">
        <f t="shared" si="221"/>
        <v>0</v>
      </c>
      <c r="S3551" s="21">
        <f>IFERROR(VLOOKUP(A3551,[1]數量彙總!$A:$F,6,FALSE),0)</f>
        <v>0</v>
      </c>
      <c r="T3551" s="21">
        <f t="shared" si="222"/>
        <v>0</v>
      </c>
      <c r="U3551" s="6">
        <f>IFERROR(VLOOKUP(A3551,[2]ARD202103月!$A:$G,7,FALSE),0)</f>
        <v>0</v>
      </c>
      <c r="V3551" s="6">
        <f t="shared" si="223"/>
        <v>0</v>
      </c>
    </row>
    <row r="3552" spans="1:22">
      <c r="A3552" s="13" t="s">
        <v>1322</v>
      </c>
      <c r="B3552" s="14" t="s">
        <v>1323</v>
      </c>
      <c r="C3552" s="15" t="s">
        <v>4</v>
      </c>
      <c r="D3552" s="15" t="s">
        <v>62</v>
      </c>
      <c r="E3552" s="15" t="s">
        <v>63</v>
      </c>
      <c r="F3552" s="15" t="s">
        <v>1201</v>
      </c>
      <c r="G3552" s="15">
        <v>0</v>
      </c>
      <c r="H3552" s="15">
        <v>1</v>
      </c>
      <c r="I3552" s="18">
        <v>0.01</v>
      </c>
      <c r="J3552" s="15">
        <v>1</v>
      </c>
      <c r="K3552" s="18">
        <v>0.01</v>
      </c>
      <c r="L3552" s="19"/>
      <c r="M3552" s="20" t="s">
        <v>4</v>
      </c>
      <c r="N3552" s="21" t="s">
        <v>64</v>
      </c>
      <c r="O3552" s="21">
        <f>IFERROR(VLOOKUP(A3552,[1]數量彙總!$A:$B,2,FALSE),0)</f>
        <v>0</v>
      </c>
      <c r="P3552" s="21">
        <f t="shared" si="220"/>
        <v>0</v>
      </c>
      <c r="Q3552" s="21">
        <f>IFERROR(VLOOKUP(A3552,[1]數量彙總!$A:$D,4,FALSE),0)</f>
        <v>0</v>
      </c>
      <c r="R3552" s="21">
        <f t="shared" si="221"/>
        <v>0</v>
      </c>
      <c r="S3552" s="21">
        <f>IFERROR(VLOOKUP(A3552,[1]數量彙總!$A:$F,6,FALSE),0)</f>
        <v>0</v>
      </c>
      <c r="T3552" s="21">
        <f t="shared" si="222"/>
        <v>0</v>
      </c>
      <c r="U3552" s="6">
        <f>IFERROR(VLOOKUP(A3552,[2]ARD202103月!$A:$G,7,FALSE),0)</f>
        <v>0</v>
      </c>
      <c r="V3552" s="6">
        <f t="shared" si="223"/>
        <v>0</v>
      </c>
    </row>
    <row r="3553" spans="1:22">
      <c r="A3553" s="13" t="s">
        <v>1322</v>
      </c>
      <c r="B3553" s="14" t="s">
        <v>1323</v>
      </c>
      <c r="C3553" s="15" t="s">
        <v>4</v>
      </c>
      <c r="D3553" s="15" t="s">
        <v>657</v>
      </c>
      <c r="E3553" s="15" t="s">
        <v>658</v>
      </c>
      <c r="F3553" s="15" t="s">
        <v>1201</v>
      </c>
      <c r="G3553" s="15">
        <v>0</v>
      </c>
      <c r="H3553" s="15">
        <v>1</v>
      </c>
      <c r="I3553" s="18">
        <v>0.033</v>
      </c>
      <c r="J3553" s="15">
        <v>1</v>
      </c>
      <c r="K3553" s="18">
        <v>0.033</v>
      </c>
      <c r="L3553" s="19"/>
      <c r="M3553" s="20" t="s">
        <v>4</v>
      </c>
      <c r="N3553" s="21" t="s">
        <v>659</v>
      </c>
      <c r="O3553" s="21">
        <f>IFERROR(VLOOKUP(A3553,[1]數量彙總!$A:$B,2,FALSE),0)</f>
        <v>0</v>
      </c>
      <c r="P3553" s="21">
        <f t="shared" si="220"/>
        <v>0</v>
      </c>
      <c r="Q3553" s="21">
        <f>IFERROR(VLOOKUP(A3553,[1]數量彙總!$A:$D,4,FALSE),0)</f>
        <v>0</v>
      </c>
      <c r="R3553" s="21">
        <f t="shared" si="221"/>
        <v>0</v>
      </c>
      <c r="S3553" s="21">
        <f>IFERROR(VLOOKUP(A3553,[1]數量彙總!$A:$F,6,FALSE),0)</f>
        <v>0</v>
      </c>
      <c r="T3553" s="21">
        <f t="shared" si="222"/>
        <v>0</v>
      </c>
      <c r="U3553" s="6">
        <f>IFERROR(VLOOKUP(A3553,[2]ARD202103月!$A:$G,7,FALSE),0)</f>
        <v>0</v>
      </c>
      <c r="V3553" s="6">
        <f t="shared" si="223"/>
        <v>0</v>
      </c>
    </row>
    <row r="3554" spans="1:22">
      <c r="A3554" s="13" t="s">
        <v>1322</v>
      </c>
      <c r="B3554" s="14" t="s">
        <v>1323</v>
      </c>
      <c r="C3554" s="15" t="s">
        <v>4</v>
      </c>
      <c r="D3554" s="15" t="s">
        <v>485</v>
      </c>
      <c r="E3554" s="15" t="s">
        <v>486</v>
      </c>
      <c r="F3554" s="15" t="s">
        <v>1322</v>
      </c>
      <c r="G3554" s="15">
        <v>0</v>
      </c>
      <c r="H3554" s="15">
        <v>1</v>
      </c>
      <c r="I3554" s="18">
        <v>0.0129</v>
      </c>
      <c r="J3554" s="15">
        <v>1</v>
      </c>
      <c r="K3554" s="18">
        <v>0.0129</v>
      </c>
      <c r="L3554" s="19"/>
      <c r="M3554" s="20" t="s">
        <v>4</v>
      </c>
      <c r="N3554" s="21" t="s">
        <v>487</v>
      </c>
      <c r="O3554" s="21">
        <f>IFERROR(VLOOKUP(A3554,[1]數量彙總!$A:$B,2,FALSE),0)</f>
        <v>0</v>
      </c>
      <c r="P3554" s="21">
        <f t="shared" si="220"/>
        <v>0</v>
      </c>
      <c r="Q3554" s="21">
        <f>IFERROR(VLOOKUP(A3554,[1]數量彙總!$A:$D,4,FALSE),0)</f>
        <v>0</v>
      </c>
      <c r="R3554" s="21">
        <f t="shared" si="221"/>
        <v>0</v>
      </c>
      <c r="S3554" s="21">
        <f>IFERROR(VLOOKUP(A3554,[1]數量彙總!$A:$F,6,FALSE),0)</f>
        <v>0</v>
      </c>
      <c r="T3554" s="21">
        <f t="shared" si="222"/>
        <v>0</v>
      </c>
      <c r="U3554" s="6">
        <f>IFERROR(VLOOKUP(A3554,[2]ARD202103月!$A:$G,7,FALSE),0)</f>
        <v>0</v>
      </c>
      <c r="V3554" s="6">
        <f t="shared" si="223"/>
        <v>0</v>
      </c>
    </row>
    <row r="3555" spans="1:22">
      <c r="A3555" s="13" t="s">
        <v>1322</v>
      </c>
      <c r="B3555" s="14" t="s">
        <v>1323</v>
      </c>
      <c r="C3555" s="15" t="s">
        <v>4</v>
      </c>
      <c r="D3555" s="15" t="s">
        <v>294</v>
      </c>
      <c r="E3555" s="15" t="s">
        <v>295</v>
      </c>
      <c r="F3555" s="15" t="s">
        <v>1322</v>
      </c>
      <c r="G3555" s="15">
        <v>0</v>
      </c>
      <c r="H3555" s="15">
        <v>1</v>
      </c>
      <c r="I3555" s="18">
        <v>0.016</v>
      </c>
      <c r="J3555" s="15">
        <v>1</v>
      </c>
      <c r="K3555" s="18">
        <v>0.016</v>
      </c>
      <c r="L3555" s="19"/>
      <c r="M3555" s="20" t="s">
        <v>4</v>
      </c>
      <c r="N3555" s="21" t="s">
        <v>296</v>
      </c>
      <c r="O3555" s="21">
        <f>IFERROR(VLOOKUP(A3555,[1]數量彙總!$A:$B,2,FALSE),0)</f>
        <v>0</v>
      </c>
      <c r="P3555" s="21">
        <f t="shared" si="220"/>
        <v>0</v>
      </c>
      <c r="Q3555" s="21">
        <f>IFERROR(VLOOKUP(A3555,[1]數量彙總!$A:$D,4,FALSE),0)</f>
        <v>0</v>
      </c>
      <c r="R3555" s="21">
        <f t="shared" si="221"/>
        <v>0</v>
      </c>
      <c r="S3555" s="21">
        <f>IFERROR(VLOOKUP(A3555,[1]數量彙總!$A:$F,6,FALSE),0)</f>
        <v>0</v>
      </c>
      <c r="T3555" s="21">
        <f t="shared" si="222"/>
        <v>0</v>
      </c>
      <c r="U3555" s="6">
        <f>IFERROR(VLOOKUP(A3555,[2]ARD202103月!$A:$G,7,FALSE),0)</f>
        <v>0</v>
      </c>
      <c r="V3555" s="6">
        <f t="shared" si="223"/>
        <v>0</v>
      </c>
    </row>
    <row r="3556" spans="1:22">
      <c r="A3556" s="13" t="s">
        <v>1322</v>
      </c>
      <c r="B3556" s="14" t="s">
        <v>1323</v>
      </c>
      <c r="C3556" s="15" t="s">
        <v>4</v>
      </c>
      <c r="D3556" s="15" t="s">
        <v>529</v>
      </c>
      <c r="E3556" s="15" t="s">
        <v>530</v>
      </c>
      <c r="F3556" s="15" t="s">
        <v>1322</v>
      </c>
      <c r="G3556" s="15">
        <v>0</v>
      </c>
      <c r="H3556" s="15">
        <v>1</v>
      </c>
      <c r="I3556" s="18">
        <v>0.0207</v>
      </c>
      <c r="J3556" s="15">
        <v>1</v>
      </c>
      <c r="K3556" s="18">
        <v>0.0207</v>
      </c>
      <c r="L3556" s="19"/>
      <c r="M3556" s="20" t="s">
        <v>4</v>
      </c>
      <c r="N3556" s="21" t="s">
        <v>531</v>
      </c>
      <c r="O3556" s="21">
        <f>IFERROR(VLOOKUP(A3556,[1]數量彙總!$A:$B,2,FALSE),0)</f>
        <v>0</v>
      </c>
      <c r="P3556" s="21">
        <f t="shared" si="220"/>
        <v>0</v>
      </c>
      <c r="Q3556" s="21">
        <f>IFERROR(VLOOKUP(A3556,[1]數量彙總!$A:$D,4,FALSE),0)</f>
        <v>0</v>
      </c>
      <c r="R3556" s="21">
        <f t="shared" si="221"/>
        <v>0</v>
      </c>
      <c r="S3556" s="21">
        <f>IFERROR(VLOOKUP(A3556,[1]數量彙總!$A:$F,6,FALSE),0)</f>
        <v>0</v>
      </c>
      <c r="T3556" s="21">
        <f t="shared" si="222"/>
        <v>0</v>
      </c>
      <c r="U3556" s="6">
        <f>IFERROR(VLOOKUP(A3556,[2]ARD202103月!$A:$G,7,FALSE),0)</f>
        <v>0</v>
      </c>
      <c r="V3556" s="6">
        <f t="shared" si="223"/>
        <v>0</v>
      </c>
    </row>
    <row r="3557" spans="1:22">
      <c r="A3557" s="13" t="s">
        <v>1322</v>
      </c>
      <c r="B3557" s="14" t="s">
        <v>1323</v>
      </c>
      <c r="C3557" s="15" t="s">
        <v>4</v>
      </c>
      <c r="D3557" s="15" t="s">
        <v>532</v>
      </c>
      <c r="E3557" s="15" t="s">
        <v>533</v>
      </c>
      <c r="F3557" s="15" t="s">
        <v>1322</v>
      </c>
      <c r="G3557" s="15">
        <v>0</v>
      </c>
      <c r="H3557" s="15">
        <v>1</v>
      </c>
      <c r="I3557" s="18">
        <v>0.0239</v>
      </c>
      <c r="J3557" s="15">
        <v>1</v>
      </c>
      <c r="K3557" s="18">
        <v>0.0239</v>
      </c>
      <c r="L3557" s="19"/>
      <c r="M3557" s="20" t="s">
        <v>4</v>
      </c>
      <c r="N3557" s="21" t="s">
        <v>534</v>
      </c>
      <c r="O3557" s="21">
        <f>IFERROR(VLOOKUP(A3557,[1]數量彙總!$A:$B,2,FALSE),0)</f>
        <v>0</v>
      </c>
      <c r="P3557" s="21">
        <f t="shared" si="220"/>
        <v>0</v>
      </c>
      <c r="Q3557" s="21">
        <f>IFERROR(VLOOKUP(A3557,[1]數量彙總!$A:$D,4,FALSE),0)</f>
        <v>0</v>
      </c>
      <c r="R3557" s="21">
        <f t="shared" si="221"/>
        <v>0</v>
      </c>
      <c r="S3557" s="21">
        <f>IFERROR(VLOOKUP(A3557,[1]數量彙總!$A:$F,6,FALSE),0)</f>
        <v>0</v>
      </c>
      <c r="T3557" s="21">
        <f t="shared" si="222"/>
        <v>0</v>
      </c>
      <c r="U3557" s="6">
        <f>IFERROR(VLOOKUP(A3557,[2]ARD202103月!$A:$G,7,FALSE),0)</f>
        <v>0</v>
      </c>
      <c r="V3557" s="6">
        <f t="shared" si="223"/>
        <v>0</v>
      </c>
    </row>
    <row r="3558" spans="1:22">
      <c r="A3558" s="13" t="s">
        <v>1322</v>
      </c>
      <c r="B3558" s="14" t="s">
        <v>1323</v>
      </c>
      <c r="C3558" s="15" t="s">
        <v>4</v>
      </c>
      <c r="D3558" s="15" t="s">
        <v>297</v>
      </c>
      <c r="E3558" s="15" t="s">
        <v>298</v>
      </c>
      <c r="F3558" s="15" t="s">
        <v>1322</v>
      </c>
      <c r="G3558" s="15">
        <v>0</v>
      </c>
      <c r="H3558" s="15">
        <v>1</v>
      </c>
      <c r="I3558" s="18">
        <v>0.1632</v>
      </c>
      <c r="J3558" s="15">
        <v>1</v>
      </c>
      <c r="K3558" s="18">
        <v>0.1632</v>
      </c>
      <c r="L3558" s="19"/>
      <c r="M3558" s="20" t="s">
        <v>4</v>
      </c>
      <c r="N3558" s="21" t="s">
        <v>299</v>
      </c>
      <c r="O3558" s="21">
        <f>IFERROR(VLOOKUP(A3558,[1]數量彙總!$A:$B,2,FALSE),0)</f>
        <v>0</v>
      </c>
      <c r="P3558" s="21">
        <f t="shared" si="220"/>
        <v>0</v>
      </c>
      <c r="Q3558" s="21">
        <f>IFERROR(VLOOKUP(A3558,[1]數量彙總!$A:$D,4,FALSE),0)</f>
        <v>0</v>
      </c>
      <c r="R3558" s="21">
        <f t="shared" si="221"/>
        <v>0</v>
      </c>
      <c r="S3558" s="21">
        <f>IFERROR(VLOOKUP(A3558,[1]數量彙總!$A:$F,6,FALSE),0)</f>
        <v>0</v>
      </c>
      <c r="T3558" s="21">
        <f t="shared" si="222"/>
        <v>0</v>
      </c>
      <c r="U3558" s="6">
        <f>IFERROR(VLOOKUP(A3558,[2]ARD202103月!$A:$G,7,FALSE),0)</f>
        <v>0</v>
      </c>
      <c r="V3558" s="6">
        <f t="shared" si="223"/>
        <v>0</v>
      </c>
    </row>
    <row r="3559" spans="1:22">
      <c r="A3559" s="13" t="s">
        <v>1322</v>
      </c>
      <c r="B3559" s="14" t="s">
        <v>1323</v>
      </c>
      <c r="C3559" s="15" t="s">
        <v>4</v>
      </c>
      <c r="D3559" s="15" t="s">
        <v>300</v>
      </c>
      <c r="E3559" s="15" t="s">
        <v>301</v>
      </c>
      <c r="F3559" s="15" t="s">
        <v>1322</v>
      </c>
      <c r="G3559" s="15">
        <v>0</v>
      </c>
      <c r="H3559" s="15">
        <v>1</v>
      </c>
      <c r="I3559" s="18">
        <v>0.1238</v>
      </c>
      <c r="J3559" s="15">
        <v>1</v>
      </c>
      <c r="K3559" s="18">
        <v>0.1238</v>
      </c>
      <c r="L3559" s="19"/>
      <c r="M3559" s="20" t="s">
        <v>4</v>
      </c>
      <c r="N3559" s="21" t="s">
        <v>302</v>
      </c>
      <c r="O3559" s="21">
        <f>IFERROR(VLOOKUP(A3559,[1]數量彙總!$A:$B,2,FALSE),0)</f>
        <v>0</v>
      </c>
      <c r="P3559" s="21">
        <f t="shared" si="220"/>
        <v>0</v>
      </c>
      <c r="Q3559" s="21">
        <f>IFERROR(VLOOKUP(A3559,[1]數量彙總!$A:$D,4,FALSE),0)</f>
        <v>0</v>
      </c>
      <c r="R3559" s="21">
        <f t="shared" si="221"/>
        <v>0</v>
      </c>
      <c r="S3559" s="21">
        <f>IFERROR(VLOOKUP(A3559,[1]數量彙總!$A:$F,6,FALSE),0)</f>
        <v>0</v>
      </c>
      <c r="T3559" s="21">
        <f t="shared" si="222"/>
        <v>0</v>
      </c>
      <c r="U3559" s="6">
        <f>IFERROR(VLOOKUP(A3559,[2]ARD202103月!$A:$G,7,FALSE),0)</f>
        <v>0</v>
      </c>
      <c r="V3559" s="6">
        <f t="shared" si="223"/>
        <v>0</v>
      </c>
    </row>
    <row r="3560" spans="1:22">
      <c r="A3560" s="13" t="s">
        <v>1322</v>
      </c>
      <c r="B3560" s="14" t="s">
        <v>1323</v>
      </c>
      <c r="C3560" s="15" t="s">
        <v>4</v>
      </c>
      <c r="D3560" s="15" t="s">
        <v>303</v>
      </c>
      <c r="E3560" s="15" t="s">
        <v>304</v>
      </c>
      <c r="F3560" s="15" t="s">
        <v>1322</v>
      </c>
      <c r="G3560" s="15">
        <v>0</v>
      </c>
      <c r="H3560" s="15">
        <v>1</v>
      </c>
      <c r="I3560" s="18">
        <v>0.01</v>
      </c>
      <c r="J3560" s="15">
        <v>1</v>
      </c>
      <c r="K3560" s="18">
        <v>0.01</v>
      </c>
      <c r="L3560" s="19"/>
      <c r="M3560" s="20" t="s">
        <v>4</v>
      </c>
      <c r="N3560" s="21" t="s">
        <v>305</v>
      </c>
      <c r="O3560" s="21">
        <f>IFERROR(VLOOKUP(A3560,[1]數量彙總!$A:$B,2,FALSE),0)</f>
        <v>0</v>
      </c>
      <c r="P3560" s="21">
        <f t="shared" si="220"/>
        <v>0</v>
      </c>
      <c r="Q3560" s="21">
        <f>IFERROR(VLOOKUP(A3560,[1]數量彙總!$A:$D,4,FALSE),0)</f>
        <v>0</v>
      </c>
      <c r="R3560" s="21">
        <f t="shared" si="221"/>
        <v>0</v>
      </c>
      <c r="S3560" s="21">
        <f>IFERROR(VLOOKUP(A3560,[1]數量彙總!$A:$F,6,FALSE),0)</f>
        <v>0</v>
      </c>
      <c r="T3560" s="21">
        <f t="shared" si="222"/>
        <v>0</v>
      </c>
      <c r="U3560" s="6">
        <f>IFERROR(VLOOKUP(A3560,[2]ARD202103月!$A:$G,7,FALSE),0)</f>
        <v>0</v>
      </c>
      <c r="V3560" s="6">
        <f t="shared" si="223"/>
        <v>0</v>
      </c>
    </row>
    <row r="3561" spans="1:22">
      <c r="A3561" s="13" t="s">
        <v>1322</v>
      </c>
      <c r="B3561" s="14" t="s">
        <v>1323</v>
      </c>
      <c r="C3561" s="15" t="s">
        <v>4</v>
      </c>
      <c r="D3561" s="15" t="s">
        <v>125</v>
      </c>
      <c r="E3561" s="15" t="s">
        <v>126</v>
      </c>
      <c r="F3561" s="15" t="s">
        <v>839</v>
      </c>
      <c r="G3561" s="15">
        <v>0</v>
      </c>
      <c r="H3561" s="15">
        <v>1</v>
      </c>
      <c r="I3561" s="18">
        <v>0.0453</v>
      </c>
      <c r="J3561" s="15">
        <v>1</v>
      </c>
      <c r="K3561" s="18">
        <v>0.0453</v>
      </c>
      <c r="L3561" s="19"/>
      <c r="M3561" s="20" t="s">
        <v>4</v>
      </c>
      <c r="N3561" s="21" t="s">
        <v>127</v>
      </c>
      <c r="O3561" s="21">
        <f>IFERROR(VLOOKUP(A3561,[1]數量彙總!$A:$B,2,FALSE),0)</f>
        <v>0</v>
      </c>
      <c r="P3561" s="21">
        <f t="shared" si="220"/>
        <v>0</v>
      </c>
      <c r="Q3561" s="21">
        <f>IFERROR(VLOOKUP(A3561,[1]數量彙總!$A:$D,4,FALSE),0)</f>
        <v>0</v>
      </c>
      <c r="R3561" s="21">
        <f t="shared" si="221"/>
        <v>0</v>
      </c>
      <c r="S3561" s="21">
        <f>IFERROR(VLOOKUP(A3561,[1]數量彙總!$A:$F,6,FALSE),0)</f>
        <v>0</v>
      </c>
      <c r="T3561" s="21">
        <f t="shared" si="222"/>
        <v>0</v>
      </c>
      <c r="U3561" s="6">
        <f>IFERROR(VLOOKUP(A3561,[2]ARD202103月!$A:$G,7,FALSE),0)</f>
        <v>0</v>
      </c>
      <c r="V3561" s="6">
        <f t="shared" si="223"/>
        <v>0</v>
      </c>
    </row>
    <row r="3562" spans="1:22">
      <c r="A3562" s="13" t="s">
        <v>1322</v>
      </c>
      <c r="B3562" s="14" t="s">
        <v>1323</v>
      </c>
      <c r="C3562" s="15" t="s">
        <v>4</v>
      </c>
      <c r="D3562" s="15" t="s">
        <v>199</v>
      </c>
      <c r="E3562" s="15" t="s">
        <v>200</v>
      </c>
      <c r="F3562" s="15" t="s">
        <v>839</v>
      </c>
      <c r="G3562" s="15">
        <v>0</v>
      </c>
      <c r="H3562" s="15">
        <v>1</v>
      </c>
      <c r="I3562" s="18">
        <v>0.0039</v>
      </c>
      <c r="J3562" s="15">
        <v>1</v>
      </c>
      <c r="K3562" s="18">
        <v>0.0039</v>
      </c>
      <c r="L3562" s="19"/>
      <c r="M3562" s="20" t="s">
        <v>4</v>
      </c>
      <c r="N3562" s="21" t="s">
        <v>201</v>
      </c>
      <c r="O3562" s="21">
        <f>IFERROR(VLOOKUP(A3562,[1]數量彙總!$A:$B,2,FALSE),0)</f>
        <v>0</v>
      </c>
      <c r="P3562" s="21">
        <f t="shared" si="220"/>
        <v>0</v>
      </c>
      <c r="Q3562" s="21">
        <f>IFERROR(VLOOKUP(A3562,[1]數量彙總!$A:$D,4,FALSE),0)</f>
        <v>0</v>
      </c>
      <c r="R3562" s="21">
        <f t="shared" si="221"/>
        <v>0</v>
      </c>
      <c r="S3562" s="21">
        <f>IFERROR(VLOOKUP(A3562,[1]數量彙總!$A:$F,6,FALSE),0)</f>
        <v>0</v>
      </c>
      <c r="T3562" s="21">
        <f t="shared" si="222"/>
        <v>0</v>
      </c>
      <c r="U3562" s="6">
        <f>IFERROR(VLOOKUP(A3562,[2]ARD202103月!$A:$G,7,FALSE),0)</f>
        <v>0</v>
      </c>
      <c r="V3562" s="6">
        <f t="shared" si="223"/>
        <v>0</v>
      </c>
    </row>
    <row r="3563" spans="1:22">
      <c r="A3563" s="13" t="s">
        <v>1324</v>
      </c>
      <c r="B3563" s="14" t="s">
        <v>1325</v>
      </c>
      <c r="C3563" s="15" t="s">
        <v>4</v>
      </c>
      <c r="D3563" s="15" t="s">
        <v>41</v>
      </c>
      <c r="E3563" s="15" t="s">
        <v>42</v>
      </c>
      <c r="F3563" s="15" t="s">
        <v>270</v>
      </c>
      <c r="G3563" s="15">
        <v>0</v>
      </c>
      <c r="H3563" s="15">
        <v>1</v>
      </c>
      <c r="I3563" s="18">
        <v>0.0281</v>
      </c>
      <c r="J3563" s="15">
        <v>1</v>
      </c>
      <c r="K3563" s="18">
        <v>0.0281</v>
      </c>
      <c r="L3563" s="19"/>
      <c r="M3563" s="20" t="s">
        <v>4</v>
      </c>
      <c r="N3563" s="21" t="s">
        <v>44</v>
      </c>
      <c r="O3563" s="21">
        <f>IFERROR(VLOOKUP(A3563,[1]數量彙總!$A:$B,2,FALSE),0)</f>
        <v>0</v>
      </c>
      <c r="P3563" s="21">
        <f t="shared" si="220"/>
        <v>0</v>
      </c>
      <c r="Q3563" s="21">
        <f>IFERROR(VLOOKUP(A3563,[1]數量彙總!$A:$D,4,FALSE),0)</f>
        <v>0</v>
      </c>
      <c r="R3563" s="21">
        <f t="shared" si="221"/>
        <v>0</v>
      </c>
      <c r="S3563" s="21">
        <f>IFERROR(VLOOKUP(A3563,[1]數量彙總!$A:$F,6,FALSE),0)</f>
        <v>0</v>
      </c>
      <c r="T3563" s="21">
        <f t="shared" si="222"/>
        <v>0</v>
      </c>
      <c r="U3563" s="6">
        <f>IFERROR(VLOOKUP(A3563,[2]ARD202103月!$A:$G,7,FALSE),0)</f>
        <v>0</v>
      </c>
      <c r="V3563" s="6">
        <f t="shared" si="223"/>
        <v>0</v>
      </c>
    </row>
    <row r="3564" spans="1:22">
      <c r="A3564" s="13" t="s">
        <v>1324</v>
      </c>
      <c r="B3564" s="14" t="s">
        <v>1325</v>
      </c>
      <c r="C3564" s="15" t="s">
        <v>4</v>
      </c>
      <c r="D3564" s="15" t="s">
        <v>98</v>
      </c>
      <c r="E3564" s="15" t="s">
        <v>99</v>
      </c>
      <c r="F3564" s="15" t="s">
        <v>1324</v>
      </c>
      <c r="G3564" s="15">
        <v>0</v>
      </c>
      <c r="H3564" s="15">
        <v>1</v>
      </c>
      <c r="I3564" s="18">
        <v>0.3502</v>
      </c>
      <c r="J3564" s="15">
        <v>1</v>
      </c>
      <c r="K3564" s="18">
        <v>0.3502</v>
      </c>
      <c r="L3564" s="19"/>
      <c r="M3564" s="20" t="s">
        <v>4</v>
      </c>
      <c r="N3564" s="21" t="s">
        <v>100</v>
      </c>
      <c r="O3564" s="21">
        <f>IFERROR(VLOOKUP(A3564,[1]數量彙總!$A:$B,2,FALSE),0)</f>
        <v>0</v>
      </c>
      <c r="P3564" s="21">
        <f t="shared" si="220"/>
        <v>0</v>
      </c>
      <c r="Q3564" s="21">
        <f>IFERROR(VLOOKUP(A3564,[1]數量彙總!$A:$D,4,FALSE),0)</f>
        <v>0</v>
      </c>
      <c r="R3564" s="21">
        <f t="shared" si="221"/>
        <v>0</v>
      </c>
      <c r="S3564" s="21">
        <f>IFERROR(VLOOKUP(A3564,[1]數量彙總!$A:$F,6,FALSE),0)</f>
        <v>0</v>
      </c>
      <c r="T3564" s="21">
        <f t="shared" si="222"/>
        <v>0</v>
      </c>
      <c r="U3564" s="6">
        <f>IFERROR(VLOOKUP(A3564,[2]ARD202103月!$A:$G,7,FALSE),0)</f>
        <v>0</v>
      </c>
      <c r="V3564" s="6">
        <f t="shared" si="223"/>
        <v>0</v>
      </c>
    </row>
    <row r="3565" spans="1:22">
      <c r="A3565" s="13" t="s">
        <v>1324</v>
      </c>
      <c r="B3565" s="14" t="s">
        <v>1325</v>
      </c>
      <c r="C3565" s="15" t="s">
        <v>4</v>
      </c>
      <c r="D3565" s="15" t="s">
        <v>150</v>
      </c>
      <c r="E3565" s="15" t="s">
        <v>151</v>
      </c>
      <c r="F3565" s="15" t="s">
        <v>1324</v>
      </c>
      <c r="G3565" s="15">
        <v>0</v>
      </c>
      <c r="H3565" s="15">
        <v>1</v>
      </c>
      <c r="I3565" s="18">
        <v>0.594</v>
      </c>
      <c r="J3565" s="15">
        <v>1</v>
      </c>
      <c r="K3565" s="18">
        <v>0.594</v>
      </c>
      <c r="L3565" s="19"/>
      <c r="M3565" s="20" t="s">
        <v>4</v>
      </c>
      <c r="N3565" s="21" t="s">
        <v>152</v>
      </c>
      <c r="O3565" s="21">
        <f>IFERROR(VLOOKUP(A3565,[1]數量彙總!$A:$B,2,FALSE),0)</f>
        <v>0</v>
      </c>
      <c r="P3565" s="21">
        <f t="shared" si="220"/>
        <v>0</v>
      </c>
      <c r="Q3565" s="21">
        <f>IFERROR(VLOOKUP(A3565,[1]數量彙總!$A:$D,4,FALSE),0)</f>
        <v>0</v>
      </c>
      <c r="R3565" s="21">
        <f t="shared" si="221"/>
        <v>0</v>
      </c>
      <c r="S3565" s="21">
        <f>IFERROR(VLOOKUP(A3565,[1]數量彙總!$A:$F,6,FALSE),0)</f>
        <v>0</v>
      </c>
      <c r="T3565" s="21">
        <f t="shared" si="222"/>
        <v>0</v>
      </c>
      <c r="U3565" s="6">
        <f>IFERROR(VLOOKUP(A3565,[2]ARD202103月!$A:$G,7,FALSE),0)</f>
        <v>0</v>
      </c>
      <c r="V3565" s="6">
        <f t="shared" si="223"/>
        <v>0</v>
      </c>
    </row>
    <row r="3566" spans="1:22">
      <c r="A3566" s="13" t="s">
        <v>1324</v>
      </c>
      <c r="B3566" s="14" t="s">
        <v>1325</v>
      </c>
      <c r="C3566" s="15" t="s">
        <v>4</v>
      </c>
      <c r="D3566" s="15" t="s">
        <v>52</v>
      </c>
      <c r="E3566" s="15" t="s">
        <v>53</v>
      </c>
      <c r="F3566" s="15" t="s">
        <v>1326</v>
      </c>
      <c r="G3566" s="15">
        <v>0</v>
      </c>
      <c r="H3566" s="15">
        <v>1</v>
      </c>
      <c r="I3566" s="18">
        <v>0.033</v>
      </c>
      <c r="J3566" s="15">
        <v>1</v>
      </c>
      <c r="K3566" s="18">
        <v>0.033</v>
      </c>
      <c r="L3566" s="19"/>
      <c r="M3566" s="20" t="s">
        <v>4</v>
      </c>
      <c r="N3566" s="21" t="s">
        <v>55</v>
      </c>
      <c r="O3566" s="21">
        <f>IFERROR(VLOOKUP(A3566,[1]數量彙總!$A:$B,2,FALSE),0)</f>
        <v>0</v>
      </c>
      <c r="P3566" s="21">
        <f t="shared" si="220"/>
        <v>0</v>
      </c>
      <c r="Q3566" s="21">
        <f>IFERROR(VLOOKUP(A3566,[1]數量彙總!$A:$D,4,FALSE),0)</f>
        <v>0</v>
      </c>
      <c r="R3566" s="21">
        <f t="shared" si="221"/>
        <v>0</v>
      </c>
      <c r="S3566" s="21">
        <f>IFERROR(VLOOKUP(A3566,[1]數量彙總!$A:$F,6,FALSE),0)</f>
        <v>0</v>
      </c>
      <c r="T3566" s="21">
        <f t="shared" si="222"/>
        <v>0</v>
      </c>
      <c r="U3566" s="6">
        <f>IFERROR(VLOOKUP(A3566,[2]ARD202103月!$A:$G,7,FALSE),0)</f>
        <v>0</v>
      </c>
      <c r="V3566" s="6">
        <f t="shared" si="223"/>
        <v>0</v>
      </c>
    </row>
    <row r="3567" spans="1:22">
      <c r="A3567" s="13" t="s">
        <v>1324</v>
      </c>
      <c r="B3567" s="14" t="s">
        <v>1325</v>
      </c>
      <c r="C3567" s="15" t="s">
        <v>4</v>
      </c>
      <c r="D3567" s="15" t="s">
        <v>56</v>
      </c>
      <c r="E3567" s="15" t="s">
        <v>57</v>
      </c>
      <c r="F3567" s="15" t="s">
        <v>1326</v>
      </c>
      <c r="G3567" s="15">
        <v>0</v>
      </c>
      <c r="H3567" s="15">
        <v>1</v>
      </c>
      <c r="I3567" s="18">
        <v>0</v>
      </c>
      <c r="J3567" s="15">
        <v>1</v>
      </c>
      <c r="K3567" s="18">
        <v>0</v>
      </c>
      <c r="L3567" s="19"/>
      <c r="M3567" s="20" t="s">
        <v>4</v>
      </c>
      <c r="N3567" s="21" t="s">
        <v>58</v>
      </c>
      <c r="O3567" s="21">
        <f>IFERROR(VLOOKUP(A3567,[1]數量彙總!$A:$B,2,FALSE),0)</f>
        <v>0</v>
      </c>
      <c r="P3567" s="21">
        <f t="shared" si="220"/>
        <v>0</v>
      </c>
      <c r="Q3567" s="21">
        <f>IFERROR(VLOOKUP(A3567,[1]數量彙總!$A:$D,4,FALSE),0)</f>
        <v>0</v>
      </c>
      <c r="R3567" s="21">
        <f t="shared" si="221"/>
        <v>0</v>
      </c>
      <c r="S3567" s="21">
        <f>IFERROR(VLOOKUP(A3567,[1]數量彙總!$A:$F,6,FALSE),0)</f>
        <v>0</v>
      </c>
      <c r="T3567" s="21">
        <f t="shared" si="222"/>
        <v>0</v>
      </c>
      <c r="U3567" s="6">
        <f>IFERROR(VLOOKUP(A3567,[2]ARD202103月!$A:$G,7,FALSE),0)</f>
        <v>0</v>
      </c>
      <c r="V3567" s="6">
        <f t="shared" si="223"/>
        <v>0</v>
      </c>
    </row>
    <row r="3568" spans="1:22">
      <c r="A3568" s="13" t="s">
        <v>1324</v>
      </c>
      <c r="B3568" s="14" t="s">
        <v>1325</v>
      </c>
      <c r="C3568" s="15" t="s">
        <v>4</v>
      </c>
      <c r="D3568" s="15" t="s">
        <v>59</v>
      </c>
      <c r="E3568" s="15" t="s">
        <v>60</v>
      </c>
      <c r="F3568" s="15" t="s">
        <v>1326</v>
      </c>
      <c r="G3568" s="15">
        <v>0</v>
      </c>
      <c r="H3568" s="15">
        <v>1</v>
      </c>
      <c r="I3568" s="18">
        <v>0.0467</v>
      </c>
      <c r="J3568" s="15">
        <v>1</v>
      </c>
      <c r="K3568" s="18">
        <v>0.0467</v>
      </c>
      <c r="L3568" s="19"/>
      <c r="M3568" s="20" t="s">
        <v>4</v>
      </c>
      <c r="N3568" s="21" t="s">
        <v>61</v>
      </c>
      <c r="O3568" s="21">
        <f>IFERROR(VLOOKUP(A3568,[1]數量彙總!$A:$B,2,FALSE),0)</f>
        <v>0</v>
      </c>
      <c r="P3568" s="21">
        <f t="shared" si="220"/>
        <v>0</v>
      </c>
      <c r="Q3568" s="21">
        <f>IFERROR(VLOOKUP(A3568,[1]數量彙總!$A:$D,4,FALSE),0)</f>
        <v>0</v>
      </c>
      <c r="R3568" s="21">
        <f t="shared" si="221"/>
        <v>0</v>
      </c>
      <c r="S3568" s="21">
        <f>IFERROR(VLOOKUP(A3568,[1]數量彙總!$A:$F,6,FALSE),0)</f>
        <v>0</v>
      </c>
      <c r="T3568" s="21">
        <f t="shared" si="222"/>
        <v>0</v>
      </c>
      <c r="U3568" s="6">
        <f>IFERROR(VLOOKUP(A3568,[2]ARD202103月!$A:$G,7,FALSE),0)</f>
        <v>0</v>
      </c>
      <c r="V3568" s="6">
        <f t="shared" si="223"/>
        <v>0</v>
      </c>
    </row>
    <row r="3569" spans="1:22">
      <c r="A3569" s="13" t="s">
        <v>1324</v>
      </c>
      <c r="B3569" s="14" t="s">
        <v>1325</v>
      </c>
      <c r="C3569" s="15" t="s">
        <v>4</v>
      </c>
      <c r="D3569" s="15" t="s">
        <v>62</v>
      </c>
      <c r="E3569" s="15" t="s">
        <v>63</v>
      </c>
      <c r="F3569" s="15" t="s">
        <v>1326</v>
      </c>
      <c r="G3569" s="15">
        <v>0</v>
      </c>
      <c r="H3569" s="15">
        <v>1</v>
      </c>
      <c r="I3569" s="18">
        <v>0.01</v>
      </c>
      <c r="J3569" s="15">
        <v>1</v>
      </c>
      <c r="K3569" s="18">
        <v>0.01</v>
      </c>
      <c r="L3569" s="19"/>
      <c r="M3569" s="20" t="s">
        <v>4</v>
      </c>
      <c r="N3569" s="21" t="s">
        <v>64</v>
      </c>
      <c r="O3569" s="21">
        <f>IFERROR(VLOOKUP(A3569,[1]數量彙總!$A:$B,2,FALSE),0)</f>
        <v>0</v>
      </c>
      <c r="P3569" s="21">
        <f t="shared" si="220"/>
        <v>0</v>
      </c>
      <c r="Q3569" s="21">
        <f>IFERROR(VLOOKUP(A3569,[1]數量彙總!$A:$D,4,FALSE),0)</f>
        <v>0</v>
      </c>
      <c r="R3569" s="21">
        <f t="shared" si="221"/>
        <v>0</v>
      </c>
      <c r="S3569" s="21">
        <f>IFERROR(VLOOKUP(A3569,[1]數量彙總!$A:$F,6,FALSE),0)</f>
        <v>0</v>
      </c>
      <c r="T3569" s="21">
        <f t="shared" si="222"/>
        <v>0</v>
      </c>
      <c r="U3569" s="6">
        <f>IFERROR(VLOOKUP(A3569,[2]ARD202103月!$A:$G,7,FALSE),0)</f>
        <v>0</v>
      </c>
      <c r="V3569" s="6">
        <f t="shared" si="223"/>
        <v>0</v>
      </c>
    </row>
    <row r="3570" spans="1:22">
      <c r="A3570" s="13" t="s">
        <v>1324</v>
      </c>
      <c r="B3570" s="14" t="s">
        <v>1325</v>
      </c>
      <c r="C3570" s="15" t="s">
        <v>4</v>
      </c>
      <c r="D3570" s="15" t="s">
        <v>49</v>
      </c>
      <c r="E3570" s="15" t="s">
        <v>50</v>
      </c>
      <c r="F3570" s="15" t="s">
        <v>1326</v>
      </c>
      <c r="G3570" s="15">
        <v>0</v>
      </c>
      <c r="H3570" s="15">
        <v>1</v>
      </c>
      <c r="I3570" s="18">
        <v>0</v>
      </c>
      <c r="J3570" s="15">
        <v>1</v>
      </c>
      <c r="K3570" s="18">
        <v>0</v>
      </c>
      <c r="L3570" s="19"/>
      <c r="M3570" s="20" t="s">
        <v>4</v>
      </c>
      <c r="N3570" s="21" t="s">
        <v>51</v>
      </c>
      <c r="O3570" s="21">
        <f>IFERROR(VLOOKUP(A3570,[1]數量彙總!$A:$B,2,FALSE),0)</f>
        <v>0</v>
      </c>
      <c r="P3570" s="21">
        <f t="shared" si="220"/>
        <v>0</v>
      </c>
      <c r="Q3570" s="21">
        <f>IFERROR(VLOOKUP(A3570,[1]數量彙總!$A:$D,4,FALSE),0)</f>
        <v>0</v>
      </c>
      <c r="R3570" s="21">
        <f t="shared" si="221"/>
        <v>0</v>
      </c>
      <c r="S3570" s="21">
        <f>IFERROR(VLOOKUP(A3570,[1]數量彙總!$A:$F,6,FALSE),0)</f>
        <v>0</v>
      </c>
      <c r="T3570" s="21">
        <f t="shared" si="222"/>
        <v>0</v>
      </c>
      <c r="U3570" s="6">
        <f>IFERROR(VLOOKUP(A3570,[2]ARD202103月!$A:$G,7,FALSE),0)</f>
        <v>0</v>
      </c>
      <c r="V3570" s="6">
        <f t="shared" si="223"/>
        <v>0</v>
      </c>
    </row>
    <row r="3571" spans="1:22">
      <c r="A3571" s="13" t="s">
        <v>1324</v>
      </c>
      <c r="B3571" s="14" t="s">
        <v>1325</v>
      </c>
      <c r="C3571" s="15" t="s">
        <v>4</v>
      </c>
      <c r="D3571" s="15" t="s">
        <v>34</v>
      </c>
      <c r="E3571" s="15" t="s">
        <v>35</v>
      </c>
      <c r="F3571" s="15" t="s">
        <v>1327</v>
      </c>
      <c r="G3571" s="15">
        <v>0</v>
      </c>
      <c r="H3571" s="15">
        <v>1</v>
      </c>
      <c r="I3571" s="18">
        <v>0.0101</v>
      </c>
      <c r="J3571" s="15">
        <v>1</v>
      </c>
      <c r="K3571" s="18">
        <v>0.0101</v>
      </c>
      <c r="L3571" s="19"/>
      <c r="M3571" s="20" t="s">
        <v>4</v>
      </c>
      <c r="N3571" s="21" t="s">
        <v>37</v>
      </c>
      <c r="O3571" s="21">
        <f>IFERROR(VLOOKUP(A3571,[1]數量彙總!$A:$B,2,FALSE),0)</f>
        <v>0</v>
      </c>
      <c r="P3571" s="21">
        <f t="shared" si="220"/>
        <v>0</v>
      </c>
      <c r="Q3571" s="21">
        <f>IFERROR(VLOOKUP(A3571,[1]數量彙總!$A:$D,4,FALSE),0)</f>
        <v>0</v>
      </c>
      <c r="R3571" s="21">
        <f t="shared" si="221"/>
        <v>0</v>
      </c>
      <c r="S3571" s="21">
        <f>IFERROR(VLOOKUP(A3571,[1]數量彙總!$A:$F,6,FALSE),0)</f>
        <v>0</v>
      </c>
      <c r="T3571" s="21">
        <f t="shared" si="222"/>
        <v>0</v>
      </c>
      <c r="U3571" s="6">
        <f>IFERROR(VLOOKUP(A3571,[2]ARD202103月!$A:$G,7,FALSE),0)</f>
        <v>0</v>
      </c>
      <c r="V3571" s="6">
        <f t="shared" si="223"/>
        <v>0</v>
      </c>
    </row>
    <row r="3572" spans="1:22">
      <c r="A3572" s="13" t="s">
        <v>1324</v>
      </c>
      <c r="B3572" s="14" t="s">
        <v>1325</v>
      </c>
      <c r="C3572" s="15" t="s">
        <v>4</v>
      </c>
      <c r="D3572" s="15" t="s">
        <v>38</v>
      </c>
      <c r="E3572" s="15" t="s">
        <v>39</v>
      </c>
      <c r="F3572" s="15" t="s">
        <v>1327</v>
      </c>
      <c r="G3572" s="15">
        <v>0</v>
      </c>
      <c r="H3572" s="15">
        <v>1</v>
      </c>
      <c r="I3572" s="18">
        <v>0.0652</v>
      </c>
      <c r="J3572" s="15">
        <v>1</v>
      </c>
      <c r="K3572" s="18">
        <v>0.0652</v>
      </c>
      <c r="L3572" s="19"/>
      <c r="M3572" s="20" t="s">
        <v>4</v>
      </c>
      <c r="N3572" s="21" t="s">
        <v>40</v>
      </c>
      <c r="O3572" s="21">
        <f>IFERROR(VLOOKUP(A3572,[1]數量彙總!$A:$B,2,FALSE),0)</f>
        <v>0</v>
      </c>
      <c r="P3572" s="21">
        <f t="shared" si="220"/>
        <v>0</v>
      </c>
      <c r="Q3572" s="21">
        <f>IFERROR(VLOOKUP(A3572,[1]數量彙總!$A:$D,4,FALSE),0)</f>
        <v>0</v>
      </c>
      <c r="R3572" s="21">
        <f t="shared" si="221"/>
        <v>0</v>
      </c>
      <c r="S3572" s="21">
        <f>IFERROR(VLOOKUP(A3572,[1]數量彙總!$A:$F,6,FALSE),0)</f>
        <v>0</v>
      </c>
      <c r="T3572" s="21">
        <f t="shared" si="222"/>
        <v>0</v>
      </c>
      <c r="U3572" s="6">
        <f>IFERROR(VLOOKUP(A3572,[2]ARD202103月!$A:$G,7,FALSE),0)</f>
        <v>0</v>
      </c>
      <c r="V3572" s="6">
        <f t="shared" si="223"/>
        <v>0</v>
      </c>
    </row>
    <row r="3573" spans="1:22">
      <c r="A3573" s="13" t="s">
        <v>1328</v>
      </c>
      <c r="B3573" s="14" t="s">
        <v>1329</v>
      </c>
      <c r="C3573" s="15" t="s">
        <v>4</v>
      </c>
      <c r="D3573" s="15" t="s">
        <v>41</v>
      </c>
      <c r="E3573" s="15" t="s">
        <v>42</v>
      </c>
      <c r="F3573" s="15" t="s">
        <v>270</v>
      </c>
      <c r="G3573" s="15">
        <v>0</v>
      </c>
      <c r="H3573" s="15">
        <v>1</v>
      </c>
      <c r="I3573" s="18">
        <v>0.0281</v>
      </c>
      <c r="J3573" s="15">
        <v>1</v>
      </c>
      <c r="K3573" s="18">
        <v>0.0281</v>
      </c>
      <c r="L3573" s="19"/>
      <c r="M3573" s="20" t="s">
        <v>4</v>
      </c>
      <c r="N3573" s="21" t="s">
        <v>44</v>
      </c>
      <c r="O3573" s="21">
        <f>IFERROR(VLOOKUP(A3573,[1]數量彙總!$A:$B,2,FALSE),0)</f>
        <v>0</v>
      </c>
      <c r="P3573" s="21">
        <f t="shared" si="220"/>
        <v>0</v>
      </c>
      <c r="Q3573" s="21">
        <f>IFERROR(VLOOKUP(A3573,[1]數量彙總!$A:$D,4,FALSE),0)</f>
        <v>0</v>
      </c>
      <c r="R3573" s="21">
        <f t="shared" si="221"/>
        <v>0</v>
      </c>
      <c r="S3573" s="21">
        <f>IFERROR(VLOOKUP(A3573,[1]數量彙總!$A:$F,6,FALSE),0)</f>
        <v>0</v>
      </c>
      <c r="T3573" s="21">
        <f t="shared" si="222"/>
        <v>0</v>
      </c>
      <c r="U3573" s="6">
        <f>IFERROR(VLOOKUP(A3573,[2]ARD202103月!$A:$G,7,FALSE),0)</f>
        <v>0</v>
      </c>
      <c r="V3573" s="6">
        <f t="shared" si="223"/>
        <v>0</v>
      </c>
    </row>
    <row r="3574" spans="1:22">
      <c r="A3574" s="13" t="s">
        <v>1328</v>
      </c>
      <c r="B3574" s="14" t="s">
        <v>1329</v>
      </c>
      <c r="C3574" s="15" t="s">
        <v>4</v>
      </c>
      <c r="D3574" s="15" t="s">
        <v>98</v>
      </c>
      <c r="E3574" s="15" t="s">
        <v>99</v>
      </c>
      <c r="F3574" s="15" t="s">
        <v>1328</v>
      </c>
      <c r="G3574" s="15">
        <v>0</v>
      </c>
      <c r="H3574" s="15">
        <v>1</v>
      </c>
      <c r="I3574" s="18">
        <v>0.3502</v>
      </c>
      <c r="J3574" s="15">
        <v>1</v>
      </c>
      <c r="K3574" s="18">
        <v>0.3502</v>
      </c>
      <c r="L3574" s="19"/>
      <c r="M3574" s="20" t="s">
        <v>4</v>
      </c>
      <c r="N3574" s="21" t="s">
        <v>100</v>
      </c>
      <c r="O3574" s="21">
        <f>IFERROR(VLOOKUP(A3574,[1]數量彙總!$A:$B,2,FALSE),0)</f>
        <v>0</v>
      </c>
      <c r="P3574" s="21">
        <f t="shared" si="220"/>
        <v>0</v>
      </c>
      <c r="Q3574" s="21">
        <f>IFERROR(VLOOKUP(A3574,[1]數量彙總!$A:$D,4,FALSE),0)</f>
        <v>0</v>
      </c>
      <c r="R3574" s="21">
        <f t="shared" si="221"/>
        <v>0</v>
      </c>
      <c r="S3574" s="21">
        <f>IFERROR(VLOOKUP(A3574,[1]數量彙總!$A:$F,6,FALSE),0)</f>
        <v>0</v>
      </c>
      <c r="T3574" s="21">
        <f t="shared" si="222"/>
        <v>0</v>
      </c>
      <c r="U3574" s="6">
        <f>IFERROR(VLOOKUP(A3574,[2]ARD202103月!$A:$G,7,FALSE),0)</f>
        <v>0</v>
      </c>
      <c r="V3574" s="6">
        <f t="shared" si="223"/>
        <v>0</v>
      </c>
    </row>
    <row r="3575" spans="1:22">
      <c r="A3575" s="13" t="s">
        <v>1328</v>
      </c>
      <c r="B3575" s="14" t="s">
        <v>1329</v>
      </c>
      <c r="C3575" s="15" t="s">
        <v>4</v>
      </c>
      <c r="D3575" s="15" t="s">
        <v>150</v>
      </c>
      <c r="E3575" s="15" t="s">
        <v>151</v>
      </c>
      <c r="F3575" s="15" t="s">
        <v>1328</v>
      </c>
      <c r="G3575" s="15">
        <v>0</v>
      </c>
      <c r="H3575" s="15">
        <v>1</v>
      </c>
      <c r="I3575" s="18">
        <v>0.594</v>
      </c>
      <c r="J3575" s="15">
        <v>1</v>
      </c>
      <c r="K3575" s="18">
        <v>0.594</v>
      </c>
      <c r="L3575" s="19"/>
      <c r="M3575" s="20" t="s">
        <v>4</v>
      </c>
      <c r="N3575" s="21" t="s">
        <v>152</v>
      </c>
      <c r="O3575" s="21">
        <f>IFERROR(VLOOKUP(A3575,[1]數量彙總!$A:$B,2,FALSE),0)</f>
        <v>0</v>
      </c>
      <c r="P3575" s="21">
        <f t="shared" si="220"/>
        <v>0</v>
      </c>
      <c r="Q3575" s="21">
        <f>IFERROR(VLOOKUP(A3575,[1]數量彙總!$A:$D,4,FALSE),0)</f>
        <v>0</v>
      </c>
      <c r="R3575" s="21">
        <f t="shared" si="221"/>
        <v>0</v>
      </c>
      <c r="S3575" s="21">
        <f>IFERROR(VLOOKUP(A3575,[1]數量彙總!$A:$F,6,FALSE),0)</f>
        <v>0</v>
      </c>
      <c r="T3575" s="21">
        <f t="shared" si="222"/>
        <v>0</v>
      </c>
      <c r="U3575" s="6">
        <f>IFERROR(VLOOKUP(A3575,[2]ARD202103月!$A:$G,7,FALSE),0)</f>
        <v>0</v>
      </c>
      <c r="V3575" s="6">
        <f t="shared" si="223"/>
        <v>0</v>
      </c>
    </row>
    <row r="3576" spans="1:22">
      <c r="A3576" s="13" t="s">
        <v>1328</v>
      </c>
      <c r="B3576" s="14" t="s">
        <v>1329</v>
      </c>
      <c r="C3576" s="15" t="s">
        <v>4</v>
      </c>
      <c r="D3576" s="15" t="s">
        <v>52</v>
      </c>
      <c r="E3576" s="15" t="s">
        <v>53</v>
      </c>
      <c r="F3576" s="15" t="s">
        <v>1326</v>
      </c>
      <c r="G3576" s="15">
        <v>0</v>
      </c>
      <c r="H3576" s="15">
        <v>1</v>
      </c>
      <c r="I3576" s="18">
        <v>0.033</v>
      </c>
      <c r="J3576" s="15">
        <v>1</v>
      </c>
      <c r="K3576" s="18">
        <v>0.033</v>
      </c>
      <c r="L3576" s="19"/>
      <c r="M3576" s="20" t="s">
        <v>4</v>
      </c>
      <c r="N3576" s="21" t="s">
        <v>55</v>
      </c>
      <c r="O3576" s="21">
        <f>IFERROR(VLOOKUP(A3576,[1]數量彙總!$A:$B,2,FALSE),0)</f>
        <v>0</v>
      </c>
      <c r="P3576" s="21">
        <f t="shared" si="220"/>
        <v>0</v>
      </c>
      <c r="Q3576" s="21">
        <f>IFERROR(VLOOKUP(A3576,[1]數量彙總!$A:$D,4,FALSE),0)</f>
        <v>0</v>
      </c>
      <c r="R3576" s="21">
        <f t="shared" si="221"/>
        <v>0</v>
      </c>
      <c r="S3576" s="21">
        <f>IFERROR(VLOOKUP(A3576,[1]數量彙總!$A:$F,6,FALSE),0)</f>
        <v>0</v>
      </c>
      <c r="T3576" s="21">
        <f t="shared" si="222"/>
        <v>0</v>
      </c>
      <c r="U3576" s="6">
        <f>IFERROR(VLOOKUP(A3576,[2]ARD202103月!$A:$G,7,FALSE),0)</f>
        <v>0</v>
      </c>
      <c r="V3576" s="6">
        <f t="shared" si="223"/>
        <v>0</v>
      </c>
    </row>
    <row r="3577" spans="1:22">
      <c r="A3577" s="13" t="s">
        <v>1328</v>
      </c>
      <c r="B3577" s="14" t="s">
        <v>1329</v>
      </c>
      <c r="C3577" s="15" t="s">
        <v>4</v>
      </c>
      <c r="D3577" s="15" t="s">
        <v>56</v>
      </c>
      <c r="E3577" s="15" t="s">
        <v>57</v>
      </c>
      <c r="F3577" s="15" t="s">
        <v>1326</v>
      </c>
      <c r="G3577" s="15">
        <v>0</v>
      </c>
      <c r="H3577" s="15">
        <v>1</v>
      </c>
      <c r="I3577" s="18">
        <v>0</v>
      </c>
      <c r="J3577" s="15">
        <v>1</v>
      </c>
      <c r="K3577" s="18">
        <v>0</v>
      </c>
      <c r="L3577" s="19"/>
      <c r="M3577" s="20" t="s">
        <v>4</v>
      </c>
      <c r="N3577" s="21" t="s">
        <v>58</v>
      </c>
      <c r="O3577" s="21">
        <f>IFERROR(VLOOKUP(A3577,[1]數量彙總!$A:$B,2,FALSE),0)</f>
        <v>0</v>
      </c>
      <c r="P3577" s="21">
        <f t="shared" si="220"/>
        <v>0</v>
      </c>
      <c r="Q3577" s="21">
        <f>IFERROR(VLOOKUP(A3577,[1]數量彙總!$A:$D,4,FALSE),0)</f>
        <v>0</v>
      </c>
      <c r="R3577" s="21">
        <f t="shared" si="221"/>
        <v>0</v>
      </c>
      <c r="S3577" s="21">
        <f>IFERROR(VLOOKUP(A3577,[1]數量彙總!$A:$F,6,FALSE),0)</f>
        <v>0</v>
      </c>
      <c r="T3577" s="21">
        <f t="shared" si="222"/>
        <v>0</v>
      </c>
      <c r="U3577" s="6">
        <f>IFERROR(VLOOKUP(A3577,[2]ARD202103月!$A:$G,7,FALSE),0)</f>
        <v>0</v>
      </c>
      <c r="V3577" s="6">
        <f t="shared" si="223"/>
        <v>0</v>
      </c>
    </row>
    <row r="3578" spans="1:22">
      <c r="A3578" s="13" t="s">
        <v>1328</v>
      </c>
      <c r="B3578" s="14" t="s">
        <v>1329</v>
      </c>
      <c r="C3578" s="15" t="s">
        <v>4</v>
      </c>
      <c r="D3578" s="15" t="s">
        <v>59</v>
      </c>
      <c r="E3578" s="15" t="s">
        <v>60</v>
      </c>
      <c r="F3578" s="15" t="s">
        <v>1326</v>
      </c>
      <c r="G3578" s="15">
        <v>0</v>
      </c>
      <c r="H3578" s="15">
        <v>1</v>
      </c>
      <c r="I3578" s="18">
        <v>0.0467</v>
      </c>
      <c r="J3578" s="15">
        <v>1</v>
      </c>
      <c r="K3578" s="18">
        <v>0.0467</v>
      </c>
      <c r="L3578" s="19"/>
      <c r="M3578" s="20" t="s">
        <v>4</v>
      </c>
      <c r="N3578" s="21" t="s">
        <v>61</v>
      </c>
      <c r="O3578" s="21">
        <f>IFERROR(VLOOKUP(A3578,[1]數量彙總!$A:$B,2,FALSE),0)</f>
        <v>0</v>
      </c>
      <c r="P3578" s="21">
        <f t="shared" si="220"/>
        <v>0</v>
      </c>
      <c r="Q3578" s="21">
        <f>IFERROR(VLOOKUP(A3578,[1]數量彙總!$A:$D,4,FALSE),0)</f>
        <v>0</v>
      </c>
      <c r="R3578" s="21">
        <f t="shared" si="221"/>
        <v>0</v>
      </c>
      <c r="S3578" s="21">
        <f>IFERROR(VLOOKUP(A3578,[1]數量彙總!$A:$F,6,FALSE),0)</f>
        <v>0</v>
      </c>
      <c r="T3578" s="21">
        <f t="shared" si="222"/>
        <v>0</v>
      </c>
      <c r="U3578" s="6">
        <f>IFERROR(VLOOKUP(A3578,[2]ARD202103月!$A:$G,7,FALSE),0)</f>
        <v>0</v>
      </c>
      <c r="V3578" s="6">
        <f t="shared" si="223"/>
        <v>0</v>
      </c>
    </row>
    <row r="3579" spans="1:22">
      <c r="A3579" s="13" t="s">
        <v>1328</v>
      </c>
      <c r="B3579" s="14" t="s">
        <v>1329</v>
      </c>
      <c r="C3579" s="15" t="s">
        <v>4</v>
      </c>
      <c r="D3579" s="15" t="s">
        <v>62</v>
      </c>
      <c r="E3579" s="15" t="s">
        <v>63</v>
      </c>
      <c r="F3579" s="15" t="s">
        <v>1326</v>
      </c>
      <c r="G3579" s="15">
        <v>0</v>
      </c>
      <c r="H3579" s="15">
        <v>1</v>
      </c>
      <c r="I3579" s="18">
        <v>0.01</v>
      </c>
      <c r="J3579" s="15">
        <v>1</v>
      </c>
      <c r="K3579" s="18">
        <v>0.01</v>
      </c>
      <c r="L3579" s="19"/>
      <c r="M3579" s="20" t="s">
        <v>4</v>
      </c>
      <c r="N3579" s="21" t="s">
        <v>64</v>
      </c>
      <c r="O3579" s="21">
        <f>IFERROR(VLOOKUP(A3579,[1]數量彙總!$A:$B,2,FALSE),0)</f>
        <v>0</v>
      </c>
      <c r="P3579" s="21">
        <f t="shared" si="220"/>
        <v>0</v>
      </c>
      <c r="Q3579" s="21">
        <f>IFERROR(VLOOKUP(A3579,[1]數量彙總!$A:$D,4,FALSE),0)</f>
        <v>0</v>
      </c>
      <c r="R3579" s="21">
        <f t="shared" si="221"/>
        <v>0</v>
      </c>
      <c r="S3579" s="21">
        <f>IFERROR(VLOOKUP(A3579,[1]數量彙總!$A:$F,6,FALSE),0)</f>
        <v>0</v>
      </c>
      <c r="T3579" s="21">
        <f t="shared" si="222"/>
        <v>0</v>
      </c>
      <c r="U3579" s="6">
        <f>IFERROR(VLOOKUP(A3579,[2]ARD202103月!$A:$G,7,FALSE),0)</f>
        <v>0</v>
      </c>
      <c r="V3579" s="6">
        <f t="shared" si="223"/>
        <v>0</v>
      </c>
    </row>
    <row r="3580" spans="1:22">
      <c r="A3580" s="13" t="s">
        <v>1328</v>
      </c>
      <c r="B3580" s="14" t="s">
        <v>1329</v>
      </c>
      <c r="C3580" s="15" t="s">
        <v>4</v>
      </c>
      <c r="D3580" s="15" t="s">
        <v>49</v>
      </c>
      <c r="E3580" s="15" t="s">
        <v>50</v>
      </c>
      <c r="F3580" s="15" t="s">
        <v>1326</v>
      </c>
      <c r="G3580" s="15">
        <v>0</v>
      </c>
      <c r="H3580" s="15">
        <v>1</v>
      </c>
      <c r="I3580" s="18">
        <v>0</v>
      </c>
      <c r="J3580" s="15">
        <v>1</v>
      </c>
      <c r="K3580" s="18">
        <v>0</v>
      </c>
      <c r="L3580" s="19"/>
      <c r="M3580" s="20" t="s">
        <v>4</v>
      </c>
      <c r="N3580" s="21" t="s">
        <v>51</v>
      </c>
      <c r="O3580" s="21">
        <f>IFERROR(VLOOKUP(A3580,[1]數量彙總!$A:$B,2,FALSE),0)</f>
        <v>0</v>
      </c>
      <c r="P3580" s="21">
        <f t="shared" si="220"/>
        <v>0</v>
      </c>
      <c r="Q3580" s="21">
        <f>IFERROR(VLOOKUP(A3580,[1]數量彙總!$A:$D,4,FALSE),0)</f>
        <v>0</v>
      </c>
      <c r="R3580" s="21">
        <f t="shared" si="221"/>
        <v>0</v>
      </c>
      <c r="S3580" s="21">
        <f>IFERROR(VLOOKUP(A3580,[1]數量彙總!$A:$F,6,FALSE),0)</f>
        <v>0</v>
      </c>
      <c r="T3580" s="21">
        <f t="shared" si="222"/>
        <v>0</v>
      </c>
      <c r="U3580" s="6">
        <f>IFERROR(VLOOKUP(A3580,[2]ARD202103月!$A:$G,7,FALSE),0)</f>
        <v>0</v>
      </c>
      <c r="V3580" s="6">
        <f t="shared" si="223"/>
        <v>0</v>
      </c>
    </row>
    <row r="3581" spans="1:22">
      <c r="A3581" s="13" t="s">
        <v>1328</v>
      </c>
      <c r="B3581" s="14" t="s">
        <v>1329</v>
      </c>
      <c r="C3581" s="15" t="s">
        <v>4</v>
      </c>
      <c r="D3581" s="15" t="s">
        <v>34</v>
      </c>
      <c r="E3581" s="15" t="s">
        <v>35</v>
      </c>
      <c r="F3581" s="15" t="s">
        <v>1330</v>
      </c>
      <c r="G3581" s="15">
        <v>0</v>
      </c>
      <c r="H3581" s="15">
        <v>1</v>
      </c>
      <c r="I3581" s="18">
        <v>0.0101</v>
      </c>
      <c r="J3581" s="15">
        <v>1</v>
      </c>
      <c r="K3581" s="18">
        <v>0.0101</v>
      </c>
      <c r="L3581" s="19"/>
      <c r="M3581" s="20" t="s">
        <v>4</v>
      </c>
      <c r="N3581" s="21" t="s">
        <v>37</v>
      </c>
      <c r="O3581" s="21">
        <f>IFERROR(VLOOKUP(A3581,[1]數量彙總!$A:$B,2,FALSE),0)</f>
        <v>0</v>
      </c>
      <c r="P3581" s="21">
        <f t="shared" si="220"/>
        <v>0</v>
      </c>
      <c r="Q3581" s="21">
        <f>IFERROR(VLOOKUP(A3581,[1]數量彙總!$A:$D,4,FALSE),0)</f>
        <v>0</v>
      </c>
      <c r="R3581" s="21">
        <f t="shared" si="221"/>
        <v>0</v>
      </c>
      <c r="S3581" s="21">
        <f>IFERROR(VLOOKUP(A3581,[1]數量彙總!$A:$F,6,FALSE),0)</f>
        <v>0</v>
      </c>
      <c r="T3581" s="21">
        <f t="shared" si="222"/>
        <v>0</v>
      </c>
      <c r="U3581" s="6">
        <f>IFERROR(VLOOKUP(A3581,[2]ARD202103月!$A:$G,7,FALSE),0)</f>
        <v>0</v>
      </c>
      <c r="V3581" s="6">
        <f t="shared" si="223"/>
        <v>0</v>
      </c>
    </row>
    <row r="3582" spans="1:22">
      <c r="A3582" s="13" t="s">
        <v>1328</v>
      </c>
      <c r="B3582" s="14" t="s">
        <v>1329</v>
      </c>
      <c r="C3582" s="15" t="s">
        <v>4</v>
      </c>
      <c r="D3582" s="15" t="s">
        <v>38</v>
      </c>
      <c r="E3582" s="15" t="s">
        <v>39</v>
      </c>
      <c r="F3582" s="15" t="s">
        <v>1330</v>
      </c>
      <c r="G3582" s="15">
        <v>0</v>
      </c>
      <c r="H3582" s="15">
        <v>1</v>
      </c>
      <c r="I3582" s="18">
        <v>0.0652</v>
      </c>
      <c r="J3582" s="15">
        <v>1</v>
      </c>
      <c r="K3582" s="18">
        <v>0.0652</v>
      </c>
      <c r="L3582" s="19"/>
      <c r="M3582" s="20" t="s">
        <v>4</v>
      </c>
      <c r="N3582" s="21" t="s">
        <v>40</v>
      </c>
      <c r="O3582" s="21">
        <f>IFERROR(VLOOKUP(A3582,[1]數量彙總!$A:$B,2,FALSE),0)</f>
        <v>0</v>
      </c>
      <c r="P3582" s="21">
        <f t="shared" si="220"/>
        <v>0</v>
      </c>
      <c r="Q3582" s="21">
        <f>IFERROR(VLOOKUP(A3582,[1]數量彙總!$A:$D,4,FALSE),0)</f>
        <v>0</v>
      </c>
      <c r="R3582" s="21">
        <f t="shared" si="221"/>
        <v>0</v>
      </c>
      <c r="S3582" s="21">
        <f>IFERROR(VLOOKUP(A3582,[1]數量彙總!$A:$F,6,FALSE),0)</f>
        <v>0</v>
      </c>
      <c r="T3582" s="21">
        <f t="shared" si="222"/>
        <v>0</v>
      </c>
      <c r="U3582" s="6">
        <f>IFERROR(VLOOKUP(A3582,[2]ARD202103月!$A:$G,7,FALSE),0)</f>
        <v>0</v>
      </c>
      <c r="V3582" s="6">
        <f t="shared" si="223"/>
        <v>0</v>
      </c>
    </row>
    <row r="3583" spans="1:22">
      <c r="A3583" s="13" t="s">
        <v>1326</v>
      </c>
      <c r="B3583" s="14" t="s">
        <v>1331</v>
      </c>
      <c r="C3583" s="15" t="s">
        <v>4</v>
      </c>
      <c r="D3583" s="15" t="s">
        <v>52</v>
      </c>
      <c r="E3583" s="15" t="s">
        <v>53</v>
      </c>
      <c r="F3583" s="15" t="s">
        <v>1326</v>
      </c>
      <c r="G3583" s="15">
        <v>0</v>
      </c>
      <c r="H3583" s="15">
        <v>1</v>
      </c>
      <c r="I3583" s="18">
        <v>0.033</v>
      </c>
      <c r="J3583" s="15">
        <v>1</v>
      </c>
      <c r="K3583" s="18">
        <v>0.033</v>
      </c>
      <c r="L3583" s="19"/>
      <c r="M3583" s="20" t="s">
        <v>4</v>
      </c>
      <c r="N3583" s="21" t="s">
        <v>55</v>
      </c>
      <c r="O3583" s="21">
        <f>IFERROR(VLOOKUP(A3583,[1]數量彙總!$A:$B,2,FALSE),0)</f>
        <v>0</v>
      </c>
      <c r="P3583" s="21">
        <f t="shared" si="220"/>
        <v>0</v>
      </c>
      <c r="Q3583" s="21">
        <f>IFERROR(VLOOKUP(A3583,[1]數量彙總!$A:$D,4,FALSE),0)</f>
        <v>0</v>
      </c>
      <c r="R3583" s="21">
        <f t="shared" si="221"/>
        <v>0</v>
      </c>
      <c r="S3583" s="21">
        <f>IFERROR(VLOOKUP(A3583,[1]數量彙總!$A:$F,6,FALSE),0)</f>
        <v>0</v>
      </c>
      <c r="T3583" s="21">
        <f t="shared" si="222"/>
        <v>0</v>
      </c>
      <c r="U3583" s="6">
        <f>IFERROR(VLOOKUP(A3583,[2]ARD202103月!$A:$G,7,FALSE),0)</f>
        <v>0</v>
      </c>
      <c r="V3583" s="6">
        <f t="shared" si="223"/>
        <v>0</v>
      </c>
    </row>
    <row r="3584" spans="1:22">
      <c r="A3584" s="13" t="s">
        <v>1326</v>
      </c>
      <c r="B3584" s="14" t="s">
        <v>1331</v>
      </c>
      <c r="C3584" s="15" t="s">
        <v>4</v>
      </c>
      <c r="D3584" s="15" t="s">
        <v>56</v>
      </c>
      <c r="E3584" s="15" t="s">
        <v>57</v>
      </c>
      <c r="F3584" s="15" t="s">
        <v>1326</v>
      </c>
      <c r="G3584" s="15">
        <v>0</v>
      </c>
      <c r="H3584" s="15">
        <v>1</v>
      </c>
      <c r="I3584" s="18">
        <v>0</v>
      </c>
      <c r="J3584" s="15">
        <v>1</v>
      </c>
      <c r="K3584" s="18">
        <v>0</v>
      </c>
      <c r="L3584" s="19"/>
      <c r="M3584" s="20" t="s">
        <v>4</v>
      </c>
      <c r="N3584" s="21" t="s">
        <v>58</v>
      </c>
      <c r="O3584" s="21">
        <f>IFERROR(VLOOKUP(A3584,[1]數量彙總!$A:$B,2,FALSE),0)</f>
        <v>0</v>
      </c>
      <c r="P3584" s="21">
        <f t="shared" si="220"/>
        <v>0</v>
      </c>
      <c r="Q3584" s="21">
        <f>IFERROR(VLOOKUP(A3584,[1]數量彙總!$A:$D,4,FALSE),0)</f>
        <v>0</v>
      </c>
      <c r="R3584" s="21">
        <f t="shared" si="221"/>
        <v>0</v>
      </c>
      <c r="S3584" s="21">
        <f>IFERROR(VLOOKUP(A3584,[1]數量彙總!$A:$F,6,FALSE),0)</f>
        <v>0</v>
      </c>
      <c r="T3584" s="21">
        <f t="shared" si="222"/>
        <v>0</v>
      </c>
      <c r="U3584" s="6">
        <f>IFERROR(VLOOKUP(A3584,[2]ARD202103月!$A:$G,7,FALSE),0)</f>
        <v>0</v>
      </c>
      <c r="V3584" s="6">
        <f t="shared" si="223"/>
        <v>0</v>
      </c>
    </row>
    <row r="3585" spans="1:22">
      <c r="A3585" s="13" t="s">
        <v>1326</v>
      </c>
      <c r="B3585" s="14" t="s">
        <v>1331</v>
      </c>
      <c r="C3585" s="15" t="s">
        <v>4</v>
      </c>
      <c r="D3585" s="15" t="s">
        <v>59</v>
      </c>
      <c r="E3585" s="15" t="s">
        <v>60</v>
      </c>
      <c r="F3585" s="15" t="s">
        <v>1326</v>
      </c>
      <c r="G3585" s="15">
        <v>0</v>
      </c>
      <c r="H3585" s="15">
        <v>1</v>
      </c>
      <c r="I3585" s="18">
        <v>0.0467</v>
      </c>
      <c r="J3585" s="15">
        <v>1</v>
      </c>
      <c r="K3585" s="18">
        <v>0.0467</v>
      </c>
      <c r="L3585" s="19"/>
      <c r="M3585" s="20" t="s">
        <v>4</v>
      </c>
      <c r="N3585" s="21" t="s">
        <v>61</v>
      </c>
      <c r="O3585" s="21">
        <f>IFERROR(VLOOKUP(A3585,[1]數量彙總!$A:$B,2,FALSE),0)</f>
        <v>0</v>
      </c>
      <c r="P3585" s="21">
        <f t="shared" si="220"/>
        <v>0</v>
      </c>
      <c r="Q3585" s="21">
        <f>IFERROR(VLOOKUP(A3585,[1]數量彙總!$A:$D,4,FALSE),0)</f>
        <v>0</v>
      </c>
      <c r="R3585" s="21">
        <f t="shared" si="221"/>
        <v>0</v>
      </c>
      <c r="S3585" s="21">
        <f>IFERROR(VLOOKUP(A3585,[1]數量彙總!$A:$F,6,FALSE),0)</f>
        <v>0</v>
      </c>
      <c r="T3585" s="21">
        <f t="shared" si="222"/>
        <v>0</v>
      </c>
      <c r="U3585" s="6">
        <f>IFERROR(VLOOKUP(A3585,[2]ARD202103月!$A:$G,7,FALSE),0)</f>
        <v>0</v>
      </c>
      <c r="V3585" s="6">
        <f t="shared" si="223"/>
        <v>0</v>
      </c>
    </row>
    <row r="3586" spans="1:22">
      <c r="A3586" s="13" t="s">
        <v>1326</v>
      </c>
      <c r="B3586" s="14" t="s">
        <v>1331</v>
      </c>
      <c r="C3586" s="15" t="s">
        <v>4</v>
      </c>
      <c r="D3586" s="15" t="s">
        <v>62</v>
      </c>
      <c r="E3586" s="15" t="s">
        <v>63</v>
      </c>
      <c r="F3586" s="15" t="s">
        <v>1326</v>
      </c>
      <c r="G3586" s="15">
        <v>0</v>
      </c>
      <c r="H3586" s="15">
        <v>1</v>
      </c>
      <c r="I3586" s="18">
        <v>0.01</v>
      </c>
      <c r="J3586" s="15">
        <v>1</v>
      </c>
      <c r="K3586" s="18">
        <v>0.01</v>
      </c>
      <c r="L3586" s="19"/>
      <c r="M3586" s="20" t="s">
        <v>4</v>
      </c>
      <c r="N3586" s="21" t="s">
        <v>64</v>
      </c>
      <c r="O3586" s="21">
        <f>IFERROR(VLOOKUP(A3586,[1]數量彙總!$A:$B,2,FALSE),0)</f>
        <v>0</v>
      </c>
      <c r="P3586" s="21">
        <f t="shared" si="220"/>
        <v>0</v>
      </c>
      <c r="Q3586" s="21">
        <f>IFERROR(VLOOKUP(A3586,[1]數量彙總!$A:$D,4,FALSE),0)</f>
        <v>0</v>
      </c>
      <c r="R3586" s="21">
        <f t="shared" si="221"/>
        <v>0</v>
      </c>
      <c r="S3586" s="21">
        <f>IFERROR(VLOOKUP(A3586,[1]數量彙總!$A:$F,6,FALSE),0)</f>
        <v>0</v>
      </c>
      <c r="T3586" s="21">
        <f t="shared" si="222"/>
        <v>0</v>
      </c>
      <c r="U3586" s="6">
        <f>IFERROR(VLOOKUP(A3586,[2]ARD202103月!$A:$G,7,FALSE),0)</f>
        <v>0</v>
      </c>
      <c r="V3586" s="6">
        <f t="shared" si="223"/>
        <v>0</v>
      </c>
    </row>
    <row r="3587" spans="1:22">
      <c r="A3587" s="13" t="s">
        <v>1326</v>
      </c>
      <c r="B3587" s="14" t="s">
        <v>1331</v>
      </c>
      <c r="C3587" s="15" t="s">
        <v>4</v>
      </c>
      <c r="D3587" s="15" t="s">
        <v>49</v>
      </c>
      <c r="E3587" s="15" t="s">
        <v>50</v>
      </c>
      <c r="F3587" s="15" t="s">
        <v>1326</v>
      </c>
      <c r="G3587" s="15">
        <v>0</v>
      </c>
      <c r="H3587" s="15">
        <v>1</v>
      </c>
      <c r="I3587" s="18">
        <v>0</v>
      </c>
      <c r="J3587" s="15">
        <v>1</v>
      </c>
      <c r="K3587" s="18">
        <v>0</v>
      </c>
      <c r="L3587" s="19"/>
      <c r="M3587" s="20" t="s">
        <v>4</v>
      </c>
      <c r="N3587" s="21" t="s">
        <v>51</v>
      </c>
      <c r="O3587" s="21">
        <f>IFERROR(VLOOKUP(A3587,[1]數量彙總!$A:$B,2,FALSE),0)</f>
        <v>0</v>
      </c>
      <c r="P3587" s="21">
        <f t="shared" ref="P3587:P3650" si="224">O3587*H3587*I3587</f>
        <v>0</v>
      </c>
      <c r="Q3587" s="21">
        <f>IFERROR(VLOOKUP(A3587,[1]數量彙總!$A:$D,4,FALSE),0)</f>
        <v>0</v>
      </c>
      <c r="R3587" s="21">
        <f t="shared" ref="R3587:R3650" si="225">Q3587*H3587*I3587</f>
        <v>0</v>
      </c>
      <c r="S3587" s="21">
        <f>IFERROR(VLOOKUP(A3587,[1]數量彙總!$A:$F,6,FALSE),0)</f>
        <v>0</v>
      </c>
      <c r="T3587" s="21">
        <f t="shared" ref="T3587:T3650" si="226">S3587*H3587*I3587</f>
        <v>0</v>
      </c>
      <c r="U3587" s="6">
        <f>IFERROR(VLOOKUP(A3587,[2]ARD202103月!$A:$G,7,FALSE),0)</f>
        <v>0</v>
      </c>
      <c r="V3587" s="6">
        <f t="shared" ref="V3587:V3650" si="227">U3587*I3587*H3587</f>
        <v>0</v>
      </c>
    </row>
    <row r="3588" spans="1:22">
      <c r="A3588" s="13" t="s">
        <v>1327</v>
      </c>
      <c r="B3588" s="14" t="s">
        <v>1332</v>
      </c>
      <c r="C3588" s="15" t="s">
        <v>4</v>
      </c>
      <c r="D3588" s="15" t="s">
        <v>34</v>
      </c>
      <c r="E3588" s="15" t="s">
        <v>35</v>
      </c>
      <c r="F3588" s="15" t="s">
        <v>1327</v>
      </c>
      <c r="G3588" s="15">
        <v>0</v>
      </c>
      <c r="H3588" s="15">
        <v>1</v>
      </c>
      <c r="I3588" s="18">
        <v>0.0101</v>
      </c>
      <c r="J3588" s="15">
        <v>1</v>
      </c>
      <c r="K3588" s="18">
        <v>0.0101</v>
      </c>
      <c r="L3588" s="19"/>
      <c r="M3588" s="20" t="s">
        <v>4</v>
      </c>
      <c r="N3588" s="21" t="s">
        <v>37</v>
      </c>
      <c r="O3588" s="21">
        <f>IFERROR(VLOOKUP(A3588,[1]數量彙總!$A:$B,2,FALSE),0)</f>
        <v>0</v>
      </c>
      <c r="P3588" s="21">
        <f t="shared" si="224"/>
        <v>0</v>
      </c>
      <c r="Q3588" s="21">
        <f>IFERROR(VLOOKUP(A3588,[1]數量彙總!$A:$D,4,FALSE),0)</f>
        <v>0</v>
      </c>
      <c r="R3588" s="21">
        <f t="shared" si="225"/>
        <v>0</v>
      </c>
      <c r="S3588" s="21">
        <f>IFERROR(VLOOKUP(A3588,[1]數量彙總!$A:$F,6,FALSE),0)</f>
        <v>0</v>
      </c>
      <c r="T3588" s="21">
        <f t="shared" si="226"/>
        <v>0</v>
      </c>
      <c r="U3588" s="6">
        <f>IFERROR(VLOOKUP(A3588,[2]ARD202103月!$A:$G,7,FALSE),0)</f>
        <v>0</v>
      </c>
      <c r="V3588" s="6">
        <f t="shared" si="227"/>
        <v>0</v>
      </c>
    </row>
    <row r="3589" spans="1:22">
      <c r="A3589" s="13" t="s">
        <v>1327</v>
      </c>
      <c r="B3589" s="14" t="s">
        <v>1332</v>
      </c>
      <c r="C3589" s="15" t="s">
        <v>4</v>
      </c>
      <c r="D3589" s="15" t="s">
        <v>38</v>
      </c>
      <c r="E3589" s="15" t="s">
        <v>39</v>
      </c>
      <c r="F3589" s="15" t="s">
        <v>1327</v>
      </c>
      <c r="G3589" s="15">
        <v>0</v>
      </c>
      <c r="H3589" s="15">
        <v>1</v>
      </c>
      <c r="I3589" s="18">
        <v>0.0652</v>
      </c>
      <c r="J3589" s="15">
        <v>1</v>
      </c>
      <c r="K3589" s="18">
        <v>0.0652</v>
      </c>
      <c r="L3589" s="19"/>
      <c r="M3589" s="20" t="s">
        <v>4</v>
      </c>
      <c r="N3589" s="21" t="s">
        <v>40</v>
      </c>
      <c r="O3589" s="21">
        <f>IFERROR(VLOOKUP(A3589,[1]數量彙總!$A:$B,2,FALSE),0)</f>
        <v>0</v>
      </c>
      <c r="P3589" s="21">
        <f t="shared" si="224"/>
        <v>0</v>
      </c>
      <c r="Q3589" s="21">
        <f>IFERROR(VLOOKUP(A3589,[1]數量彙總!$A:$D,4,FALSE),0)</f>
        <v>0</v>
      </c>
      <c r="R3589" s="21">
        <f t="shared" si="225"/>
        <v>0</v>
      </c>
      <c r="S3589" s="21">
        <f>IFERROR(VLOOKUP(A3589,[1]數量彙總!$A:$F,6,FALSE),0)</f>
        <v>0</v>
      </c>
      <c r="T3589" s="21">
        <f t="shared" si="226"/>
        <v>0</v>
      </c>
      <c r="U3589" s="6">
        <f>IFERROR(VLOOKUP(A3589,[2]ARD202103月!$A:$G,7,FALSE),0)</f>
        <v>0</v>
      </c>
      <c r="V3589" s="6">
        <f t="shared" si="227"/>
        <v>0</v>
      </c>
    </row>
    <row r="3590" spans="1:22">
      <c r="A3590" s="13" t="s">
        <v>1330</v>
      </c>
      <c r="B3590" s="14" t="s">
        <v>1333</v>
      </c>
      <c r="C3590" s="15" t="s">
        <v>4</v>
      </c>
      <c r="D3590" s="15" t="s">
        <v>34</v>
      </c>
      <c r="E3590" s="15" t="s">
        <v>35</v>
      </c>
      <c r="F3590" s="15" t="s">
        <v>1330</v>
      </c>
      <c r="G3590" s="15">
        <v>0</v>
      </c>
      <c r="H3590" s="15">
        <v>1</v>
      </c>
      <c r="I3590" s="18">
        <v>0.0101</v>
      </c>
      <c r="J3590" s="15">
        <v>1</v>
      </c>
      <c r="K3590" s="18">
        <v>0.0101</v>
      </c>
      <c r="L3590" s="19"/>
      <c r="M3590" s="20" t="s">
        <v>4</v>
      </c>
      <c r="N3590" s="21" t="s">
        <v>37</v>
      </c>
      <c r="O3590" s="21">
        <f>IFERROR(VLOOKUP(A3590,[1]數量彙總!$A:$B,2,FALSE),0)</f>
        <v>0</v>
      </c>
      <c r="P3590" s="21">
        <f t="shared" si="224"/>
        <v>0</v>
      </c>
      <c r="Q3590" s="21">
        <f>IFERROR(VLOOKUP(A3590,[1]數量彙總!$A:$D,4,FALSE),0)</f>
        <v>0</v>
      </c>
      <c r="R3590" s="21">
        <f t="shared" si="225"/>
        <v>0</v>
      </c>
      <c r="S3590" s="21">
        <f>IFERROR(VLOOKUP(A3590,[1]數量彙總!$A:$F,6,FALSE),0)</f>
        <v>0</v>
      </c>
      <c r="T3590" s="21">
        <f t="shared" si="226"/>
        <v>0</v>
      </c>
      <c r="U3590" s="6">
        <f>IFERROR(VLOOKUP(A3590,[2]ARD202103月!$A:$G,7,FALSE),0)</f>
        <v>0</v>
      </c>
      <c r="V3590" s="6">
        <f t="shared" si="227"/>
        <v>0</v>
      </c>
    </row>
    <row r="3591" spans="1:22">
      <c r="A3591" s="13" t="s">
        <v>1330</v>
      </c>
      <c r="B3591" s="14" t="s">
        <v>1333</v>
      </c>
      <c r="C3591" s="15" t="s">
        <v>4</v>
      </c>
      <c r="D3591" s="15" t="s">
        <v>38</v>
      </c>
      <c r="E3591" s="15" t="s">
        <v>39</v>
      </c>
      <c r="F3591" s="15" t="s">
        <v>1330</v>
      </c>
      <c r="G3591" s="15">
        <v>0</v>
      </c>
      <c r="H3591" s="15">
        <v>1</v>
      </c>
      <c r="I3591" s="18">
        <v>0.0652</v>
      </c>
      <c r="J3591" s="15">
        <v>1</v>
      </c>
      <c r="K3591" s="18">
        <v>0.0652</v>
      </c>
      <c r="L3591" s="19"/>
      <c r="M3591" s="20" t="s">
        <v>4</v>
      </c>
      <c r="N3591" s="21" t="s">
        <v>40</v>
      </c>
      <c r="O3591" s="21">
        <f>IFERROR(VLOOKUP(A3591,[1]數量彙總!$A:$B,2,FALSE),0)</f>
        <v>0</v>
      </c>
      <c r="P3591" s="21">
        <f t="shared" si="224"/>
        <v>0</v>
      </c>
      <c r="Q3591" s="21">
        <f>IFERROR(VLOOKUP(A3591,[1]數量彙總!$A:$D,4,FALSE),0)</f>
        <v>0</v>
      </c>
      <c r="R3591" s="21">
        <f t="shared" si="225"/>
        <v>0</v>
      </c>
      <c r="S3591" s="21">
        <f>IFERROR(VLOOKUP(A3591,[1]數量彙總!$A:$F,6,FALSE),0)</f>
        <v>0</v>
      </c>
      <c r="T3591" s="21">
        <f t="shared" si="226"/>
        <v>0</v>
      </c>
      <c r="U3591" s="6">
        <f>IFERROR(VLOOKUP(A3591,[2]ARD202103月!$A:$G,7,FALSE),0)</f>
        <v>0</v>
      </c>
      <c r="V3591" s="6">
        <f t="shared" si="227"/>
        <v>0</v>
      </c>
    </row>
    <row r="3592" spans="1:22">
      <c r="A3592" s="13" t="s">
        <v>1334</v>
      </c>
      <c r="B3592" s="14" t="s">
        <v>1335</v>
      </c>
      <c r="C3592" s="15" t="s">
        <v>4</v>
      </c>
      <c r="D3592" s="15" t="s">
        <v>199</v>
      </c>
      <c r="E3592" s="15" t="s">
        <v>200</v>
      </c>
      <c r="F3592" s="15" t="s">
        <v>289</v>
      </c>
      <c r="G3592" s="15">
        <v>0</v>
      </c>
      <c r="H3592" s="15">
        <v>1</v>
      </c>
      <c r="I3592" s="18">
        <v>0.0039</v>
      </c>
      <c r="J3592" s="15">
        <v>1</v>
      </c>
      <c r="K3592" s="18">
        <v>0.0039</v>
      </c>
      <c r="L3592" s="19"/>
      <c r="M3592" s="20" t="s">
        <v>4</v>
      </c>
      <c r="N3592" s="21" t="s">
        <v>201</v>
      </c>
      <c r="O3592" s="21">
        <f>IFERROR(VLOOKUP(A3592,[1]數量彙總!$A:$B,2,FALSE),0)</f>
        <v>0</v>
      </c>
      <c r="P3592" s="21">
        <f t="shared" si="224"/>
        <v>0</v>
      </c>
      <c r="Q3592" s="21">
        <f>IFERROR(VLOOKUP(A3592,[1]數量彙總!$A:$D,4,FALSE),0)</f>
        <v>0</v>
      </c>
      <c r="R3592" s="21">
        <f t="shared" si="225"/>
        <v>0</v>
      </c>
      <c r="S3592" s="21">
        <f>IFERROR(VLOOKUP(A3592,[1]數量彙總!$A:$F,6,FALSE),0)</f>
        <v>0</v>
      </c>
      <c r="T3592" s="21">
        <f t="shared" si="226"/>
        <v>0</v>
      </c>
      <c r="U3592" s="6">
        <f>IFERROR(VLOOKUP(A3592,[2]ARD202103月!$A:$G,7,FALSE),0)</f>
        <v>0</v>
      </c>
      <c r="V3592" s="6">
        <f t="shared" si="227"/>
        <v>0</v>
      </c>
    </row>
    <row r="3593" spans="1:22">
      <c r="A3593" s="13" t="s">
        <v>1334</v>
      </c>
      <c r="B3593" s="14" t="s">
        <v>1335</v>
      </c>
      <c r="C3593" s="15" t="s">
        <v>4</v>
      </c>
      <c r="D3593" s="15" t="s">
        <v>125</v>
      </c>
      <c r="E3593" s="15" t="s">
        <v>126</v>
      </c>
      <c r="F3593" s="15" t="s">
        <v>289</v>
      </c>
      <c r="G3593" s="15">
        <v>0</v>
      </c>
      <c r="H3593" s="15">
        <v>1</v>
      </c>
      <c r="I3593" s="18">
        <v>0.0453</v>
      </c>
      <c r="J3593" s="15">
        <v>1</v>
      </c>
      <c r="K3593" s="18">
        <v>0.0453</v>
      </c>
      <c r="L3593" s="19"/>
      <c r="M3593" s="20" t="s">
        <v>4</v>
      </c>
      <c r="N3593" s="21" t="s">
        <v>127</v>
      </c>
      <c r="O3593" s="21">
        <f>IFERROR(VLOOKUP(A3593,[1]數量彙總!$A:$B,2,FALSE),0)</f>
        <v>0</v>
      </c>
      <c r="P3593" s="21">
        <f t="shared" si="224"/>
        <v>0</v>
      </c>
      <c r="Q3593" s="21">
        <f>IFERROR(VLOOKUP(A3593,[1]數量彙總!$A:$D,4,FALSE),0)</f>
        <v>0</v>
      </c>
      <c r="R3593" s="21">
        <f t="shared" si="225"/>
        <v>0</v>
      </c>
      <c r="S3593" s="21">
        <f>IFERROR(VLOOKUP(A3593,[1]數量彙總!$A:$F,6,FALSE),0)</f>
        <v>0</v>
      </c>
      <c r="T3593" s="21">
        <f t="shared" si="226"/>
        <v>0</v>
      </c>
      <c r="U3593" s="6">
        <f>IFERROR(VLOOKUP(A3593,[2]ARD202103月!$A:$G,7,FALSE),0)</f>
        <v>0</v>
      </c>
      <c r="V3593" s="6">
        <f t="shared" si="227"/>
        <v>0</v>
      </c>
    </row>
    <row r="3594" spans="1:22">
      <c r="A3594" s="13" t="s">
        <v>1334</v>
      </c>
      <c r="B3594" s="14" t="s">
        <v>1335</v>
      </c>
      <c r="C3594" s="15" t="s">
        <v>4</v>
      </c>
      <c r="D3594" s="15" t="s">
        <v>251</v>
      </c>
      <c r="E3594" s="15" t="s">
        <v>252</v>
      </c>
      <c r="F3594" s="15" t="s">
        <v>1029</v>
      </c>
      <c r="G3594" s="15">
        <v>0</v>
      </c>
      <c r="H3594" s="15">
        <v>1</v>
      </c>
      <c r="I3594" s="18">
        <v>0.0219</v>
      </c>
      <c r="J3594" s="15">
        <v>1</v>
      </c>
      <c r="K3594" s="18">
        <v>0.0219</v>
      </c>
      <c r="L3594" s="19"/>
      <c r="M3594" s="20" t="s">
        <v>4</v>
      </c>
      <c r="N3594" s="21" t="s">
        <v>254</v>
      </c>
      <c r="O3594" s="21">
        <f>IFERROR(VLOOKUP(A3594,[1]數量彙總!$A:$B,2,FALSE),0)</f>
        <v>0</v>
      </c>
      <c r="P3594" s="21">
        <f t="shared" si="224"/>
        <v>0</v>
      </c>
      <c r="Q3594" s="21">
        <f>IFERROR(VLOOKUP(A3594,[1]數量彙總!$A:$D,4,FALSE),0)</f>
        <v>0</v>
      </c>
      <c r="R3594" s="21">
        <f t="shared" si="225"/>
        <v>0</v>
      </c>
      <c r="S3594" s="21">
        <f>IFERROR(VLOOKUP(A3594,[1]數量彙總!$A:$F,6,FALSE),0)</f>
        <v>0</v>
      </c>
      <c r="T3594" s="21">
        <f t="shared" si="226"/>
        <v>0</v>
      </c>
      <c r="U3594" s="6">
        <f>IFERROR(VLOOKUP(A3594,[2]ARD202103月!$A:$G,7,FALSE),0)</f>
        <v>0</v>
      </c>
      <c r="V3594" s="6">
        <f t="shared" si="227"/>
        <v>0</v>
      </c>
    </row>
    <row r="3595" spans="1:22">
      <c r="A3595" s="13" t="s">
        <v>1334</v>
      </c>
      <c r="B3595" s="14" t="s">
        <v>1335</v>
      </c>
      <c r="C3595" s="15" t="s">
        <v>4</v>
      </c>
      <c r="D3595" s="15" t="s">
        <v>404</v>
      </c>
      <c r="E3595" s="15" t="s">
        <v>405</v>
      </c>
      <c r="F3595" s="15" t="s">
        <v>1031</v>
      </c>
      <c r="G3595" s="15">
        <v>0</v>
      </c>
      <c r="H3595" s="15">
        <v>1</v>
      </c>
      <c r="I3595" s="18">
        <v>0.0346</v>
      </c>
      <c r="J3595" s="15">
        <v>1</v>
      </c>
      <c r="K3595" s="18">
        <v>0.0346</v>
      </c>
      <c r="L3595" s="19"/>
      <c r="M3595" s="20" t="s">
        <v>4</v>
      </c>
      <c r="N3595" s="21" t="s">
        <v>406</v>
      </c>
      <c r="O3595" s="21">
        <f>IFERROR(VLOOKUP(A3595,[1]數量彙總!$A:$B,2,FALSE),0)</f>
        <v>0</v>
      </c>
      <c r="P3595" s="21">
        <f t="shared" si="224"/>
        <v>0</v>
      </c>
      <c r="Q3595" s="21">
        <f>IFERROR(VLOOKUP(A3595,[1]數量彙總!$A:$D,4,FALSE),0)</f>
        <v>0</v>
      </c>
      <c r="R3595" s="21">
        <f t="shared" si="225"/>
        <v>0</v>
      </c>
      <c r="S3595" s="21">
        <f>IFERROR(VLOOKUP(A3595,[1]數量彙總!$A:$F,6,FALSE),0)</f>
        <v>0</v>
      </c>
      <c r="T3595" s="21">
        <f t="shared" si="226"/>
        <v>0</v>
      </c>
      <c r="U3595" s="6">
        <f>IFERROR(VLOOKUP(A3595,[2]ARD202103月!$A:$G,7,FALSE),0)</f>
        <v>0</v>
      </c>
      <c r="V3595" s="6">
        <f t="shared" si="227"/>
        <v>0</v>
      </c>
    </row>
    <row r="3596" spans="1:22">
      <c r="A3596" s="13" t="s">
        <v>1334</v>
      </c>
      <c r="B3596" s="14" t="s">
        <v>1335</v>
      </c>
      <c r="C3596" s="15" t="s">
        <v>4</v>
      </c>
      <c r="D3596" s="15" t="s">
        <v>56</v>
      </c>
      <c r="E3596" s="15" t="s">
        <v>57</v>
      </c>
      <c r="F3596" s="15" t="s">
        <v>1152</v>
      </c>
      <c r="G3596" s="15">
        <v>0</v>
      </c>
      <c r="H3596" s="15">
        <v>1</v>
      </c>
      <c r="I3596" s="18">
        <v>0</v>
      </c>
      <c r="J3596" s="15">
        <v>1</v>
      </c>
      <c r="K3596" s="18">
        <v>0</v>
      </c>
      <c r="L3596" s="19"/>
      <c r="M3596" s="20" t="s">
        <v>4</v>
      </c>
      <c r="N3596" s="21" t="s">
        <v>58</v>
      </c>
      <c r="O3596" s="21">
        <f>IFERROR(VLOOKUP(A3596,[1]數量彙總!$A:$B,2,FALSE),0)</f>
        <v>0</v>
      </c>
      <c r="P3596" s="21">
        <f t="shared" si="224"/>
        <v>0</v>
      </c>
      <c r="Q3596" s="21">
        <f>IFERROR(VLOOKUP(A3596,[1]數量彙總!$A:$D,4,FALSE),0)</f>
        <v>0</v>
      </c>
      <c r="R3596" s="21">
        <f t="shared" si="225"/>
        <v>0</v>
      </c>
      <c r="S3596" s="21">
        <f>IFERROR(VLOOKUP(A3596,[1]數量彙總!$A:$F,6,FALSE),0)</f>
        <v>0</v>
      </c>
      <c r="T3596" s="21">
        <f t="shared" si="226"/>
        <v>0</v>
      </c>
      <c r="U3596" s="6">
        <f>IFERROR(VLOOKUP(A3596,[2]ARD202103月!$A:$G,7,FALSE),0)</f>
        <v>0</v>
      </c>
      <c r="V3596" s="6">
        <f t="shared" si="227"/>
        <v>0</v>
      </c>
    </row>
    <row r="3597" spans="1:22">
      <c r="A3597" s="13" t="s">
        <v>1334</v>
      </c>
      <c r="B3597" s="14" t="s">
        <v>1335</v>
      </c>
      <c r="C3597" s="15" t="s">
        <v>4</v>
      </c>
      <c r="D3597" s="15" t="s">
        <v>59</v>
      </c>
      <c r="E3597" s="15" t="s">
        <v>60</v>
      </c>
      <c r="F3597" s="15" t="s">
        <v>1152</v>
      </c>
      <c r="G3597" s="15">
        <v>0</v>
      </c>
      <c r="H3597" s="15">
        <v>1</v>
      </c>
      <c r="I3597" s="18">
        <v>0.0467</v>
      </c>
      <c r="J3597" s="15">
        <v>1</v>
      </c>
      <c r="K3597" s="18">
        <v>0.0467</v>
      </c>
      <c r="L3597" s="19"/>
      <c r="M3597" s="20" t="s">
        <v>4</v>
      </c>
      <c r="N3597" s="21" t="s">
        <v>61</v>
      </c>
      <c r="O3597" s="21">
        <f>IFERROR(VLOOKUP(A3597,[1]數量彙總!$A:$B,2,FALSE),0)</f>
        <v>0</v>
      </c>
      <c r="P3597" s="21">
        <f t="shared" si="224"/>
        <v>0</v>
      </c>
      <c r="Q3597" s="21">
        <f>IFERROR(VLOOKUP(A3597,[1]數量彙總!$A:$D,4,FALSE),0)</f>
        <v>0</v>
      </c>
      <c r="R3597" s="21">
        <f t="shared" si="225"/>
        <v>0</v>
      </c>
      <c r="S3597" s="21">
        <f>IFERROR(VLOOKUP(A3597,[1]數量彙總!$A:$F,6,FALSE),0)</f>
        <v>0</v>
      </c>
      <c r="T3597" s="21">
        <f t="shared" si="226"/>
        <v>0</v>
      </c>
      <c r="U3597" s="6">
        <f>IFERROR(VLOOKUP(A3597,[2]ARD202103月!$A:$G,7,FALSE),0)</f>
        <v>0</v>
      </c>
      <c r="V3597" s="6">
        <f t="shared" si="227"/>
        <v>0</v>
      </c>
    </row>
    <row r="3598" spans="1:22">
      <c r="A3598" s="13" t="s">
        <v>1334</v>
      </c>
      <c r="B3598" s="14" t="s">
        <v>1335</v>
      </c>
      <c r="C3598" s="15" t="s">
        <v>4</v>
      </c>
      <c r="D3598" s="15" t="s">
        <v>62</v>
      </c>
      <c r="E3598" s="15" t="s">
        <v>63</v>
      </c>
      <c r="F3598" s="15" t="s">
        <v>1152</v>
      </c>
      <c r="G3598" s="15">
        <v>0</v>
      </c>
      <c r="H3598" s="15">
        <v>1</v>
      </c>
      <c r="I3598" s="18">
        <v>0.01</v>
      </c>
      <c r="J3598" s="15">
        <v>1</v>
      </c>
      <c r="K3598" s="18">
        <v>0.01</v>
      </c>
      <c r="L3598" s="19"/>
      <c r="M3598" s="20" t="s">
        <v>4</v>
      </c>
      <c r="N3598" s="21" t="s">
        <v>64</v>
      </c>
      <c r="O3598" s="21">
        <f>IFERROR(VLOOKUP(A3598,[1]數量彙總!$A:$B,2,FALSE),0)</f>
        <v>0</v>
      </c>
      <c r="P3598" s="21">
        <f t="shared" si="224"/>
        <v>0</v>
      </c>
      <c r="Q3598" s="21">
        <f>IFERROR(VLOOKUP(A3598,[1]數量彙總!$A:$D,4,FALSE),0)</f>
        <v>0</v>
      </c>
      <c r="R3598" s="21">
        <f t="shared" si="225"/>
        <v>0</v>
      </c>
      <c r="S3598" s="21">
        <f>IFERROR(VLOOKUP(A3598,[1]數量彙總!$A:$F,6,FALSE),0)</f>
        <v>0</v>
      </c>
      <c r="T3598" s="21">
        <f t="shared" si="226"/>
        <v>0</v>
      </c>
      <c r="U3598" s="6">
        <f>IFERROR(VLOOKUP(A3598,[2]ARD202103月!$A:$G,7,FALSE),0)</f>
        <v>0</v>
      </c>
      <c r="V3598" s="6">
        <f t="shared" si="227"/>
        <v>0</v>
      </c>
    </row>
    <row r="3599" spans="1:22">
      <c r="A3599" s="13" t="s">
        <v>1334</v>
      </c>
      <c r="B3599" s="14" t="s">
        <v>1335</v>
      </c>
      <c r="C3599" s="15" t="s">
        <v>4</v>
      </c>
      <c r="D3599" s="15" t="s">
        <v>49</v>
      </c>
      <c r="E3599" s="15" t="s">
        <v>50</v>
      </c>
      <c r="F3599" s="15" t="s">
        <v>1152</v>
      </c>
      <c r="G3599" s="15">
        <v>0</v>
      </c>
      <c r="H3599" s="15">
        <v>1</v>
      </c>
      <c r="I3599" s="18">
        <v>0</v>
      </c>
      <c r="J3599" s="15">
        <v>1</v>
      </c>
      <c r="K3599" s="18">
        <v>0</v>
      </c>
      <c r="L3599" s="19"/>
      <c r="M3599" s="20" t="s">
        <v>4</v>
      </c>
      <c r="N3599" s="21" t="s">
        <v>51</v>
      </c>
      <c r="O3599" s="21">
        <f>IFERROR(VLOOKUP(A3599,[1]數量彙總!$A:$B,2,FALSE),0)</f>
        <v>0</v>
      </c>
      <c r="P3599" s="21">
        <f t="shared" si="224"/>
        <v>0</v>
      </c>
      <c r="Q3599" s="21">
        <f>IFERROR(VLOOKUP(A3599,[1]數量彙總!$A:$D,4,FALSE),0)</f>
        <v>0</v>
      </c>
      <c r="R3599" s="21">
        <f t="shared" si="225"/>
        <v>0</v>
      </c>
      <c r="S3599" s="21">
        <f>IFERROR(VLOOKUP(A3599,[1]數量彙總!$A:$F,6,FALSE),0)</f>
        <v>0</v>
      </c>
      <c r="T3599" s="21">
        <f t="shared" si="226"/>
        <v>0</v>
      </c>
      <c r="U3599" s="6">
        <f>IFERROR(VLOOKUP(A3599,[2]ARD202103月!$A:$G,7,FALSE),0)</f>
        <v>0</v>
      </c>
      <c r="V3599" s="6">
        <f t="shared" si="227"/>
        <v>0</v>
      </c>
    </row>
    <row r="3600" spans="1:22">
      <c r="A3600" s="13" t="s">
        <v>1334</v>
      </c>
      <c r="B3600" s="14" t="s">
        <v>1335</v>
      </c>
      <c r="C3600" s="15" t="s">
        <v>4</v>
      </c>
      <c r="D3600" s="15" t="s">
        <v>134</v>
      </c>
      <c r="E3600" s="15" t="s">
        <v>135</v>
      </c>
      <c r="F3600" s="15" t="s">
        <v>1152</v>
      </c>
      <c r="G3600" s="15">
        <v>0</v>
      </c>
      <c r="H3600" s="15">
        <v>1</v>
      </c>
      <c r="I3600" s="18">
        <v>0.0167</v>
      </c>
      <c r="J3600" s="15">
        <v>1</v>
      </c>
      <c r="K3600" s="18">
        <v>0.0167</v>
      </c>
      <c r="L3600" s="19"/>
      <c r="M3600" s="20" t="s">
        <v>4</v>
      </c>
      <c r="N3600" s="21" t="s">
        <v>136</v>
      </c>
      <c r="O3600" s="21">
        <f>IFERROR(VLOOKUP(A3600,[1]數量彙總!$A:$B,2,FALSE),0)</f>
        <v>0</v>
      </c>
      <c r="P3600" s="21">
        <f t="shared" si="224"/>
        <v>0</v>
      </c>
      <c r="Q3600" s="21">
        <f>IFERROR(VLOOKUP(A3600,[1]數量彙總!$A:$D,4,FALSE),0)</f>
        <v>0</v>
      </c>
      <c r="R3600" s="21">
        <f t="shared" si="225"/>
        <v>0</v>
      </c>
      <c r="S3600" s="21">
        <f>IFERROR(VLOOKUP(A3600,[1]數量彙總!$A:$F,6,FALSE),0)</f>
        <v>0</v>
      </c>
      <c r="T3600" s="21">
        <f t="shared" si="226"/>
        <v>0</v>
      </c>
      <c r="U3600" s="6">
        <f>IFERROR(VLOOKUP(A3600,[2]ARD202103月!$A:$G,7,FALSE),0)</f>
        <v>0</v>
      </c>
      <c r="V3600" s="6">
        <f t="shared" si="227"/>
        <v>0</v>
      </c>
    </row>
    <row r="3601" spans="1:22">
      <c r="A3601" s="13" t="s">
        <v>1334</v>
      </c>
      <c r="B3601" s="14" t="s">
        <v>1335</v>
      </c>
      <c r="C3601" s="15" t="s">
        <v>4</v>
      </c>
      <c r="D3601" s="15" t="s">
        <v>165</v>
      </c>
      <c r="E3601" s="15" t="s">
        <v>166</v>
      </c>
      <c r="F3601" s="15" t="s">
        <v>1334</v>
      </c>
      <c r="G3601" s="15">
        <v>0</v>
      </c>
      <c r="H3601" s="15">
        <v>1</v>
      </c>
      <c r="I3601" s="18">
        <v>0.0499</v>
      </c>
      <c r="J3601" s="15">
        <v>1</v>
      </c>
      <c r="K3601" s="18">
        <v>0.0499</v>
      </c>
      <c r="L3601" s="19"/>
      <c r="M3601" s="20" t="s">
        <v>4</v>
      </c>
      <c r="N3601" s="21" t="s">
        <v>167</v>
      </c>
      <c r="O3601" s="21">
        <f>IFERROR(VLOOKUP(A3601,[1]數量彙總!$A:$B,2,FALSE),0)</f>
        <v>0</v>
      </c>
      <c r="P3601" s="21">
        <f t="shared" si="224"/>
        <v>0</v>
      </c>
      <c r="Q3601" s="21">
        <f>IFERROR(VLOOKUP(A3601,[1]數量彙總!$A:$D,4,FALSE),0)</f>
        <v>0</v>
      </c>
      <c r="R3601" s="21">
        <f t="shared" si="225"/>
        <v>0</v>
      </c>
      <c r="S3601" s="21">
        <f>IFERROR(VLOOKUP(A3601,[1]數量彙總!$A:$F,6,FALSE),0)</f>
        <v>0</v>
      </c>
      <c r="T3601" s="21">
        <f t="shared" si="226"/>
        <v>0</v>
      </c>
      <c r="U3601" s="6">
        <f>IFERROR(VLOOKUP(A3601,[2]ARD202103月!$A:$G,7,FALSE),0)</f>
        <v>0</v>
      </c>
      <c r="V3601" s="6">
        <f t="shared" si="227"/>
        <v>0</v>
      </c>
    </row>
    <row r="3602" spans="1:22">
      <c r="A3602" s="13" t="s">
        <v>1334</v>
      </c>
      <c r="B3602" s="14" t="s">
        <v>1335</v>
      </c>
      <c r="C3602" s="15" t="s">
        <v>4</v>
      </c>
      <c r="D3602" s="15" t="s">
        <v>593</v>
      </c>
      <c r="E3602" s="15" t="s">
        <v>594</v>
      </c>
      <c r="F3602" s="15" t="s">
        <v>1334</v>
      </c>
      <c r="G3602" s="15">
        <v>0</v>
      </c>
      <c r="H3602" s="15">
        <v>1</v>
      </c>
      <c r="I3602" s="18">
        <v>0.003</v>
      </c>
      <c r="J3602" s="15">
        <v>1</v>
      </c>
      <c r="K3602" s="18">
        <v>0.003</v>
      </c>
      <c r="L3602" s="19"/>
      <c r="M3602" s="20" t="s">
        <v>4</v>
      </c>
      <c r="N3602" s="21" t="s">
        <v>595</v>
      </c>
      <c r="O3602" s="21">
        <f>IFERROR(VLOOKUP(A3602,[1]數量彙總!$A:$B,2,FALSE),0)</f>
        <v>0</v>
      </c>
      <c r="P3602" s="21">
        <f t="shared" si="224"/>
        <v>0</v>
      </c>
      <c r="Q3602" s="21">
        <f>IFERROR(VLOOKUP(A3602,[1]數量彙總!$A:$D,4,FALSE),0)</f>
        <v>0</v>
      </c>
      <c r="R3602" s="21">
        <f t="shared" si="225"/>
        <v>0</v>
      </c>
      <c r="S3602" s="21">
        <f>IFERROR(VLOOKUP(A3602,[1]數量彙總!$A:$F,6,FALSE),0)</f>
        <v>0</v>
      </c>
      <c r="T3602" s="21">
        <f t="shared" si="226"/>
        <v>0</v>
      </c>
      <c r="U3602" s="6">
        <f>IFERROR(VLOOKUP(A3602,[2]ARD202103月!$A:$G,7,FALSE),0)</f>
        <v>0</v>
      </c>
      <c r="V3602" s="6">
        <f t="shared" si="227"/>
        <v>0</v>
      </c>
    </row>
    <row r="3603" spans="1:22">
      <c r="A3603" s="13" t="s">
        <v>1336</v>
      </c>
      <c r="B3603" s="14" t="s">
        <v>1337</v>
      </c>
      <c r="C3603" s="15" t="s">
        <v>4</v>
      </c>
      <c r="D3603" s="15" t="s">
        <v>523</v>
      </c>
      <c r="E3603" s="15" t="s">
        <v>524</v>
      </c>
      <c r="F3603" s="15" t="s">
        <v>1336</v>
      </c>
      <c r="G3603" s="15">
        <v>0</v>
      </c>
      <c r="H3603" s="15">
        <v>1</v>
      </c>
      <c r="I3603" s="18">
        <v>0.003</v>
      </c>
      <c r="J3603" s="15">
        <v>1</v>
      </c>
      <c r="K3603" s="18">
        <v>0.003</v>
      </c>
      <c r="L3603" s="19"/>
      <c r="M3603" s="20" t="s">
        <v>4</v>
      </c>
      <c r="N3603" s="21" t="s">
        <v>525</v>
      </c>
      <c r="O3603" s="21">
        <f>IFERROR(VLOOKUP(A3603,[1]數量彙總!$A:$B,2,FALSE),0)</f>
        <v>0</v>
      </c>
      <c r="P3603" s="21">
        <f t="shared" si="224"/>
        <v>0</v>
      </c>
      <c r="Q3603" s="21">
        <f>IFERROR(VLOOKUP(A3603,[1]數量彙總!$A:$D,4,FALSE),0)</f>
        <v>0</v>
      </c>
      <c r="R3603" s="21">
        <f t="shared" si="225"/>
        <v>0</v>
      </c>
      <c r="S3603" s="21">
        <f>IFERROR(VLOOKUP(A3603,[1]數量彙總!$A:$F,6,FALSE),0)</f>
        <v>0</v>
      </c>
      <c r="T3603" s="21">
        <f t="shared" si="226"/>
        <v>0</v>
      </c>
      <c r="U3603" s="6">
        <f>IFERROR(VLOOKUP(A3603,[2]ARD202103月!$A:$G,7,FALSE),0)</f>
        <v>0</v>
      </c>
      <c r="V3603" s="6">
        <f t="shared" si="227"/>
        <v>0</v>
      </c>
    </row>
    <row r="3604" spans="1:22">
      <c r="A3604" s="13" t="s">
        <v>1338</v>
      </c>
      <c r="B3604" s="14" t="s">
        <v>1339</v>
      </c>
      <c r="C3604" s="15" t="s">
        <v>4</v>
      </c>
      <c r="D3604" s="15" t="s">
        <v>719</v>
      </c>
      <c r="E3604" s="15" t="s">
        <v>720</v>
      </c>
      <c r="F3604" s="15" t="s">
        <v>1338</v>
      </c>
      <c r="G3604" s="15">
        <v>0</v>
      </c>
      <c r="H3604" s="15">
        <v>1</v>
      </c>
      <c r="I3604" s="18">
        <v>0.04</v>
      </c>
      <c r="J3604" s="15">
        <v>1</v>
      </c>
      <c r="K3604" s="18">
        <v>0.04</v>
      </c>
      <c r="L3604" s="19"/>
      <c r="M3604" s="20" t="s">
        <v>4</v>
      </c>
      <c r="N3604" s="21" t="s">
        <v>721</v>
      </c>
      <c r="O3604" s="21">
        <f>IFERROR(VLOOKUP(A3604,[1]數量彙總!$A:$B,2,FALSE),0)</f>
        <v>0</v>
      </c>
      <c r="P3604" s="21">
        <f t="shared" si="224"/>
        <v>0</v>
      </c>
      <c r="Q3604" s="21">
        <f>IFERROR(VLOOKUP(A3604,[1]數量彙總!$A:$D,4,FALSE),0)</f>
        <v>0</v>
      </c>
      <c r="R3604" s="21">
        <f t="shared" si="225"/>
        <v>0</v>
      </c>
      <c r="S3604" s="21">
        <f>IFERROR(VLOOKUP(A3604,[1]數量彙總!$A:$F,6,FALSE),0)</f>
        <v>0</v>
      </c>
      <c r="T3604" s="21">
        <f t="shared" si="226"/>
        <v>0</v>
      </c>
      <c r="U3604" s="6">
        <f>IFERROR(VLOOKUP(A3604,[2]ARD202103月!$A:$G,7,FALSE),0)</f>
        <v>0</v>
      </c>
      <c r="V3604" s="6">
        <f t="shared" si="227"/>
        <v>0</v>
      </c>
    </row>
    <row r="3605" spans="1:22">
      <c r="A3605" s="13" t="s">
        <v>1338</v>
      </c>
      <c r="B3605" s="14" t="s">
        <v>1339</v>
      </c>
      <c r="C3605" s="15" t="s">
        <v>4</v>
      </c>
      <c r="D3605" s="15" t="s">
        <v>722</v>
      </c>
      <c r="E3605" s="15" t="s">
        <v>723</v>
      </c>
      <c r="F3605" s="15" t="s">
        <v>1338</v>
      </c>
      <c r="G3605" s="15">
        <v>0</v>
      </c>
      <c r="H3605" s="15">
        <v>1</v>
      </c>
      <c r="I3605" s="18">
        <v>0.0416</v>
      </c>
      <c r="J3605" s="15">
        <v>1</v>
      </c>
      <c r="K3605" s="18">
        <v>0.0416</v>
      </c>
      <c r="L3605" s="19"/>
      <c r="M3605" s="20" t="s">
        <v>4</v>
      </c>
      <c r="N3605" s="21" t="s">
        <v>724</v>
      </c>
      <c r="O3605" s="21">
        <f>IFERROR(VLOOKUP(A3605,[1]數量彙總!$A:$B,2,FALSE),0)</f>
        <v>0</v>
      </c>
      <c r="P3605" s="21">
        <f t="shared" si="224"/>
        <v>0</v>
      </c>
      <c r="Q3605" s="21">
        <f>IFERROR(VLOOKUP(A3605,[1]數量彙總!$A:$D,4,FALSE),0)</f>
        <v>0</v>
      </c>
      <c r="R3605" s="21">
        <f t="shared" si="225"/>
        <v>0</v>
      </c>
      <c r="S3605" s="21">
        <f>IFERROR(VLOOKUP(A3605,[1]數量彙總!$A:$F,6,FALSE),0)</f>
        <v>0</v>
      </c>
      <c r="T3605" s="21">
        <f t="shared" si="226"/>
        <v>0</v>
      </c>
      <c r="U3605" s="6">
        <f>IFERROR(VLOOKUP(A3605,[2]ARD202103月!$A:$G,7,FALSE),0)</f>
        <v>0</v>
      </c>
      <c r="V3605" s="6">
        <f t="shared" si="227"/>
        <v>0</v>
      </c>
    </row>
    <row r="3606" spans="1:22">
      <c r="A3606" s="13" t="s">
        <v>1338</v>
      </c>
      <c r="B3606" s="14" t="s">
        <v>1339</v>
      </c>
      <c r="C3606" s="15" t="s">
        <v>4</v>
      </c>
      <c r="D3606" s="15" t="s">
        <v>725</v>
      </c>
      <c r="E3606" s="15" t="s">
        <v>726</v>
      </c>
      <c r="F3606" s="15" t="s">
        <v>1338</v>
      </c>
      <c r="G3606" s="15">
        <v>0</v>
      </c>
      <c r="H3606" s="15">
        <v>1</v>
      </c>
      <c r="I3606" s="18">
        <v>0.003</v>
      </c>
      <c r="J3606" s="15">
        <v>1</v>
      </c>
      <c r="K3606" s="18">
        <v>0.003</v>
      </c>
      <c r="L3606" s="19"/>
      <c r="M3606" s="20" t="s">
        <v>4</v>
      </c>
      <c r="N3606" s="21" t="s">
        <v>727</v>
      </c>
      <c r="O3606" s="21">
        <f>IFERROR(VLOOKUP(A3606,[1]數量彙總!$A:$B,2,FALSE),0)</f>
        <v>0</v>
      </c>
      <c r="P3606" s="21">
        <f t="shared" si="224"/>
        <v>0</v>
      </c>
      <c r="Q3606" s="21">
        <f>IFERROR(VLOOKUP(A3606,[1]數量彙總!$A:$D,4,FALSE),0)</f>
        <v>0</v>
      </c>
      <c r="R3606" s="21">
        <f t="shared" si="225"/>
        <v>0</v>
      </c>
      <c r="S3606" s="21">
        <f>IFERROR(VLOOKUP(A3606,[1]數量彙總!$A:$F,6,FALSE),0)</f>
        <v>0</v>
      </c>
      <c r="T3606" s="21">
        <f t="shared" si="226"/>
        <v>0</v>
      </c>
      <c r="U3606" s="6">
        <f>IFERROR(VLOOKUP(A3606,[2]ARD202103月!$A:$G,7,FALSE),0)</f>
        <v>0</v>
      </c>
      <c r="V3606" s="6">
        <f t="shared" si="227"/>
        <v>0</v>
      </c>
    </row>
    <row r="3607" spans="1:22">
      <c r="A3607" s="13" t="s">
        <v>1338</v>
      </c>
      <c r="B3607" s="14" t="s">
        <v>1339</v>
      </c>
      <c r="C3607" s="15" t="s">
        <v>4</v>
      </c>
      <c r="D3607" s="15" t="s">
        <v>728</v>
      </c>
      <c r="E3607" s="15" t="s">
        <v>729</v>
      </c>
      <c r="F3607" s="15" t="s">
        <v>1338</v>
      </c>
      <c r="G3607" s="15">
        <v>0</v>
      </c>
      <c r="H3607" s="15">
        <v>1</v>
      </c>
      <c r="I3607" s="18">
        <v>0.295</v>
      </c>
      <c r="J3607" s="15">
        <v>1</v>
      </c>
      <c r="K3607" s="18">
        <v>0.295</v>
      </c>
      <c r="L3607" s="19"/>
      <c r="M3607" s="20" t="s">
        <v>4</v>
      </c>
      <c r="N3607" s="21" t="s">
        <v>730</v>
      </c>
      <c r="O3607" s="21">
        <f>IFERROR(VLOOKUP(A3607,[1]數量彙總!$A:$B,2,FALSE),0)</f>
        <v>0</v>
      </c>
      <c r="P3607" s="21">
        <f t="shared" si="224"/>
        <v>0</v>
      </c>
      <c r="Q3607" s="21">
        <f>IFERROR(VLOOKUP(A3607,[1]數量彙總!$A:$D,4,FALSE),0)</f>
        <v>0</v>
      </c>
      <c r="R3607" s="21">
        <f t="shared" si="225"/>
        <v>0</v>
      </c>
      <c r="S3607" s="21">
        <f>IFERROR(VLOOKUP(A3607,[1]數量彙總!$A:$F,6,FALSE),0)</f>
        <v>0</v>
      </c>
      <c r="T3607" s="21">
        <f t="shared" si="226"/>
        <v>0</v>
      </c>
      <c r="U3607" s="6">
        <f>IFERROR(VLOOKUP(A3607,[2]ARD202103月!$A:$G,7,FALSE),0)</f>
        <v>0</v>
      </c>
      <c r="V3607" s="6">
        <f t="shared" si="227"/>
        <v>0</v>
      </c>
    </row>
    <row r="3608" spans="1:22">
      <c r="A3608" s="13" t="s">
        <v>1338</v>
      </c>
      <c r="B3608" s="14" t="s">
        <v>1339</v>
      </c>
      <c r="C3608" s="15" t="s">
        <v>4</v>
      </c>
      <c r="D3608" s="15" t="s">
        <v>331</v>
      </c>
      <c r="E3608" s="15" t="s">
        <v>332</v>
      </c>
      <c r="F3608" s="15" t="s">
        <v>1338</v>
      </c>
      <c r="G3608" s="15">
        <v>0</v>
      </c>
      <c r="H3608" s="15">
        <v>1</v>
      </c>
      <c r="I3608" s="18">
        <v>0.2933</v>
      </c>
      <c r="J3608" s="15">
        <v>1</v>
      </c>
      <c r="K3608" s="18">
        <v>0.2933</v>
      </c>
      <c r="L3608" s="19"/>
      <c r="M3608" s="20" t="s">
        <v>4</v>
      </c>
      <c r="N3608" s="21" t="s">
        <v>333</v>
      </c>
      <c r="O3608" s="21">
        <f>IFERROR(VLOOKUP(A3608,[1]數量彙總!$A:$B,2,FALSE),0)</f>
        <v>0</v>
      </c>
      <c r="P3608" s="21">
        <f t="shared" si="224"/>
        <v>0</v>
      </c>
      <c r="Q3608" s="21">
        <f>IFERROR(VLOOKUP(A3608,[1]數量彙總!$A:$D,4,FALSE),0)</f>
        <v>0</v>
      </c>
      <c r="R3608" s="21">
        <f t="shared" si="225"/>
        <v>0</v>
      </c>
      <c r="S3608" s="21">
        <f>IFERROR(VLOOKUP(A3608,[1]數量彙總!$A:$F,6,FALSE),0)</f>
        <v>0</v>
      </c>
      <c r="T3608" s="21">
        <f t="shared" si="226"/>
        <v>0</v>
      </c>
      <c r="U3608" s="6">
        <f>IFERROR(VLOOKUP(A3608,[2]ARD202103月!$A:$G,7,FALSE),0)</f>
        <v>0</v>
      </c>
      <c r="V3608" s="6">
        <f t="shared" si="227"/>
        <v>0</v>
      </c>
    </row>
    <row r="3609" spans="1:22">
      <c r="A3609" s="13" t="s">
        <v>1340</v>
      </c>
      <c r="B3609" s="14" t="s">
        <v>1341</v>
      </c>
      <c r="C3609" s="15" t="s">
        <v>4</v>
      </c>
      <c r="D3609" s="15" t="s">
        <v>593</v>
      </c>
      <c r="E3609" s="15" t="s">
        <v>594</v>
      </c>
      <c r="F3609" s="15" t="s">
        <v>1340</v>
      </c>
      <c r="G3609" s="15">
        <v>0</v>
      </c>
      <c r="H3609" s="15">
        <v>1</v>
      </c>
      <c r="I3609" s="18">
        <v>0.003</v>
      </c>
      <c r="J3609" s="15">
        <v>1</v>
      </c>
      <c r="K3609" s="18">
        <v>0.003</v>
      </c>
      <c r="L3609" s="19"/>
      <c r="M3609" s="20" t="s">
        <v>4</v>
      </c>
      <c r="N3609" s="21" t="s">
        <v>595</v>
      </c>
      <c r="O3609" s="21">
        <f>IFERROR(VLOOKUP(A3609,[1]數量彙總!$A:$B,2,FALSE),0)</f>
        <v>0</v>
      </c>
      <c r="P3609" s="21">
        <f t="shared" si="224"/>
        <v>0</v>
      </c>
      <c r="Q3609" s="21">
        <f>IFERROR(VLOOKUP(A3609,[1]數量彙總!$A:$D,4,FALSE),0)</f>
        <v>0</v>
      </c>
      <c r="R3609" s="21">
        <f t="shared" si="225"/>
        <v>0</v>
      </c>
      <c r="S3609" s="21">
        <f>IFERROR(VLOOKUP(A3609,[1]數量彙總!$A:$F,6,FALSE),0)</f>
        <v>0</v>
      </c>
      <c r="T3609" s="21">
        <f t="shared" si="226"/>
        <v>0</v>
      </c>
      <c r="U3609" s="6">
        <f>IFERROR(VLOOKUP(A3609,[2]ARD202103月!$A:$G,7,FALSE),0)</f>
        <v>0</v>
      </c>
      <c r="V3609" s="6">
        <f t="shared" si="227"/>
        <v>0</v>
      </c>
    </row>
    <row r="3610" spans="1:22">
      <c r="A3610" s="13" t="s">
        <v>1342</v>
      </c>
      <c r="B3610" s="14" t="s">
        <v>1343</v>
      </c>
      <c r="C3610" s="15" t="s">
        <v>4</v>
      </c>
      <c r="D3610" s="15" t="s">
        <v>251</v>
      </c>
      <c r="E3610" s="15" t="s">
        <v>252</v>
      </c>
      <c r="F3610" s="15" t="s">
        <v>1342</v>
      </c>
      <c r="G3610" s="15">
        <v>0</v>
      </c>
      <c r="H3610" s="15">
        <v>1</v>
      </c>
      <c r="I3610" s="18">
        <v>0.0219</v>
      </c>
      <c r="J3610" s="15">
        <v>1</v>
      </c>
      <c r="K3610" s="18">
        <v>0.0219</v>
      </c>
      <c r="L3610" s="19"/>
      <c r="M3610" s="20" t="s">
        <v>4</v>
      </c>
      <c r="N3610" s="21" t="s">
        <v>254</v>
      </c>
      <c r="O3610" s="21">
        <f>IFERROR(VLOOKUP(A3610,[1]數量彙總!$A:$B,2,FALSE),0)</f>
        <v>0</v>
      </c>
      <c r="P3610" s="21">
        <f t="shared" si="224"/>
        <v>0</v>
      </c>
      <c r="Q3610" s="21">
        <f>IFERROR(VLOOKUP(A3610,[1]數量彙總!$A:$D,4,FALSE),0)</f>
        <v>0</v>
      </c>
      <c r="R3610" s="21">
        <f t="shared" si="225"/>
        <v>0</v>
      </c>
      <c r="S3610" s="21">
        <f>IFERROR(VLOOKUP(A3610,[1]數量彙總!$A:$F,6,FALSE),0)</f>
        <v>0</v>
      </c>
      <c r="T3610" s="21">
        <f t="shared" si="226"/>
        <v>0</v>
      </c>
      <c r="U3610" s="6">
        <f>IFERROR(VLOOKUP(A3610,[2]ARD202103月!$A:$G,7,FALSE),0)</f>
        <v>0</v>
      </c>
      <c r="V3610" s="6">
        <f t="shared" si="227"/>
        <v>0</v>
      </c>
    </row>
    <row r="3611" spans="1:22">
      <c r="A3611" s="13" t="s">
        <v>1344</v>
      </c>
      <c r="B3611" s="14" t="s">
        <v>1345</v>
      </c>
      <c r="C3611" s="15" t="s">
        <v>4</v>
      </c>
      <c r="D3611" s="15" t="s">
        <v>41</v>
      </c>
      <c r="E3611" s="15" t="s">
        <v>42</v>
      </c>
      <c r="F3611" s="15" t="s">
        <v>489</v>
      </c>
      <c r="G3611" s="15">
        <v>0</v>
      </c>
      <c r="H3611" s="15">
        <v>1</v>
      </c>
      <c r="I3611" s="18">
        <v>0.0281</v>
      </c>
      <c r="J3611" s="15">
        <v>1</v>
      </c>
      <c r="K3611" s="18">
        <v>0.0281</v>
      </c>
      <c r="L3611" s="19"/>
      <c r="M3611" s="20" t="s">
        <v>4</v>
      </c>
      <c r="N3611" s="21" t="s">
        <v>44</v>
      </c>
      <c r="O3611" s="21">
        <f>IFERROR(VLOOKUP(A3611,[1]數量彙總!$A:$B,2,FALSE),0)</f>
        <v>100</v>
      </c>
      <c r="P3611" s="21">
        <f t="shared" si="224"/>
        <v>2.81</v>
      </c>
      <c r="Q3611" s="21">
        <f>IFERROR(VLOOKUP(A3611,[1]數量彙總!$A:$D,4,FALSE),0)</f>
        <v>390</v>
      </c>
      <c r="R3611" s="21">
        <f t="shared" si="225"/>
        <v>10.959</v>
      </c>
      <c r="S3611" s="21">
        <f>IFERROR(VLOOKUP(A3611,[1]數量彙總!$A:$F,6,FALSE),0)</f>
        <v>0</v>
      </c>
      <c r="T3611" s="21">
        <f t="shared" si="226"/>
        <v>0</v>
      </c>
      <c r="U3611" s="6">
        <f>IFERROR(VLOOKUP(A3611,[2]ARD202103月!$A:$G,7,FALSE),0)</f>
        <v>100</v>
      </c>
      <c r="V3611" s="6">
        <f t="shared" si="227"/>
        <v>2.81</v>
      </c>
    </row>
    <row r="3612" spans="1:22">
      <c r="A3612" s="13" t="s">
        <v>1344</v>
      </c>
      <c r="B3612" s="14" t="s">
        <v>1345</v>
      </c>
      <c r="C3612" s="15" t="s">
        <v>4</v>
      </c>
      <c r="D3612" s="15" t="s">
        <v>199</v>
      </c>
      <c r="E3612" s="15" t="s">
        <v>200</v>
      </c>
      <c r="F3612" s="15" t="s">
        <v>489</v>
      </c>
      <c r="G3612" s="15">
        <v>0</v>
      </c>
      <c r="H3612" s="15">
        <v>1</v>
      </c>
      <c r="I3612" s="18">
        <v>0.0039</v>
      </c>
      <c r="J3612" s="15">
        <v>1</v>
      </c>
      <c r="K3612" s="18">
        <v>0.0039</v>
      </c>
      <c r="L3612" s="19"/>
      <c r="M3612" s="20" t="s">
        <v>4</v>
      </c>
      <c r="N3612" s="21" t="s">
        <v>201</v>
      </c>
      <c r="O3612" s="21">
        <f>IFERROR(VLOOKUP(A3612,[1]數量彙總!$A:$B,2,FALSE),0)</f>
        <v>100</v>
      </c>
      <c r="P3612" s="21">
        <f t="shared" si="224"/>
        <v>0.39</v>
      </c>
      <c r="Q3612" s="21">
        <f>IFERROR(VLOOKUP(A3612,[1]數量彙總!$A:$D,4,FALSE),0)</f>
        <v>390</v>
      </c>
      <c r="R3612" s="21">
        <f t="shared" si="225"/>
        <v>1.521</v>
      </c>
      <c r="S3612" s="21">
        <f>IFERROR(VLOOKUP(A3612,[1]數量彙總!$A:$F,6,FALSE),0)</f>
        <v>0</v>
      </c>
      <c r="T3612" s="21">
        <f t="shared" si="226"/>
        <v>0</v>
      </c>
      <c r="U3612" s="6">
        <f>IFERROR(VLOOKUP(A3612,[2]ARD202103月!$A:$G,7,FALSE),0)</f>
        <v>100</v>
      </c>
      <c r="V3612" s="6">
        <f t="shared" si="227"/>
        <v>0.39</v>
      </c>
    </row>
    <row r="3613" spans="1:22">
      <c r="A3613" s="13" t="s">
        <v>1344</v>
      </c>
      <c r="B3613" s="14" t="s">
        <v>1345</v>
      </c>
      <c r="C3613" s="15" t="s">
        <v>4</v>
      </c>
      <c r="D3613" s="15" t="s">
        <v>485</v>
      </c>
      <c r="E3613" s="15" t="s">
        <v>486</v>
      </c>
      <c r="F3613" s="15" t="s">
        <v>1344</v>
      </c>
      <c r="G3613" s="15">
        <v>0</v>
      </c>
      <c r="H3613" s="15">
        <v>1</v>
      </c>
      <c r="I3613" s="18">
        <v>0.0129</v>
      </c>
      <c r="J3613" s="15">
        <v>1</v>
      </c>
      <c r="K3613" s="18">
        <v>0.0129</v>
      </c>
      <c r="L3613" s="19"/>
      <c r="M3613" s="20" t="s">
        <v>4</v>
      </c>
      <c r="N3613" s="21" t="s">
        <v>487</v>
      </c>
      <c r="O3613" s="21">
        <f>IFERROR(VLOOKUP(A3613,[1]數量彙總!$A:$B,2,FALSE),0)</f>
        <v>100</v>
      </c>
      <c r="P3613" s="21">
        <f t="shared" si="224"/>
        <v>1.29</v>
      </c>
      <c r="Q3613" s="21">
        <f>IFERROR(VLOOKUP(A3613,[1]數量彙總!$A:$D,4,FALSE),0)</f>
        <v>390</v>
      </c>
      <c r="R3613" s="21">
        <f t="shared" si="225"/>
        <v>5.031</v>
      </c>
      <c r="S3613" s="21">
        <f>IFERROR(VLOOKUP(A3613,[1]數量彙總!$A:$F,6,FALSE),0)</f>
        <v>0</v>
      </c>
      <c r="T3613" s="21">
        <f t="shared" si="226"/>
        <v>0</v>
      </c>
      <c r="U3613" s="6">
        <f>IFERROR(VLOOKUP(A3613,[2]ARD202103月!$A:$G,7,FALSE),0)</f>
        <v>100</v>
      </c>
      <c r="V3613" s="6">
        <f t="shared" si="227"/>
        <v>1.29</v>
      </c>
    </row>
    <row r="3614" spans="1:22">
      <c r="A3614" s="13" t="s">
        <v>1344</v>
      </c>
      <c r="B3614" s="14" t="s">
        <v>1345</v>
      </c>
      <c r="C3614" s="15" t="s">
        <v>4</v>
      </c>
      <c r="D3614" s="15" t="s">
        <v>294</v>
      </c>
      <c r="E3614" s="15" t="s">
        <v>295</v>
      </c>
      <c r="F3614" s="15" t="s">
        <v>1344</v>
      </c>
      <c r="G3614" s="15">
        <v>0</v>
      </c>
      <c r="H3614" s="15">
        <v>1</v>
      </c>
      <c r="I3614" s="18">
        <v>0.016</v>
      </c>
      <c r="J3614" s="15">
        <v>1</v>
      </c>
      <c r="K3614" s="18">
        <v>0.016</v>
      </c>
      <c r="L3614" s="19"/>
      <c r="M3614" s="20" t="s">
        <v>4</v>
      </c>
      <c r="N3614" s="21" t="s">
        <v>296</v>
      </c>
      <c r="O3614" s="21">
        <f>IFERROR(VLOOKUP(A3614,[1]數量彙總!$A:$B,2,FALSE),0)</f>
        <v>100</v>
      </c>
      <c r="P3614" s="21">
        <f t="shared" si="224"/>
        <v>1.6</v>
      </c>
      <c r="Q3614" s="21">
        <f>IFERROR(VLOOKUP(A3614,[1]數量彙總!$A:$D,4,FALSE),0)</f>
        <v>390</v>
      </c>
      <c r="R3614" s="21">
        <f t="shared" si="225"/>
        <v>6.24</v>
      </c>
      <c r="S3614" s="21">
        <f>IFERROR(VLOOKUP(A3614,[1]數量彙總!$A:$F,6,FALSE),0)</f>
        <v>0</v>
      </c>
      <c r="T3614" s="21">
        <f t="shared" si="226"/>
        <v>0</v>
      </c>
      <c r="U3614" s="6">
        <f>IFERROR(VLOOKUP(A3614,[2]ARD202103月!$A:$G,7,FALSE),0)</f>
        <v>100</v>
      </c>
      <c r="V3614" s="6">
        <f t="shared" si="227"/>
        <v>1.6</v>
      </c>
    </row>
    <row r="3615" spans="1:22">
      <c r="A3615" s="13" t="s">
        <v>1344</v>
      </c>
      <c r="B3615" s="14" t="s">
        <v>1345</v>
      </c>
      <c r="C3615" s="15" t="s">
        <v>4</v>
      </c>
      <c r="D3615" s="15" t="s">
        <v>529</v>
      </c>
      <c r="E3615" s="15" t="s">
        <v>530</v>
      </c>
      <c r="F3615" s="15" t="s">
        <v>1344</v>
      </c>
      <c r="G3615" s="15">
        <v>0</v>
      </c>
      <c r="H3615" s="15">
        <v>1</v>
      </c>
      <c r="I3615" s="18">
        <v>0.0207</v>
      </c>
      <c r="J3615" s="15">
        <v>1</v>
      </c>
      <c r="K3615" s="18">
        <v>0.0207</v>
      </c>
      <c r="L3615" s="19"/>
      <c r="M3615" s="20" t="s">
        <v>4</v>
      </c>
      <c r="N3615" s="21" t="s">
        <v>531</v>
      </c>
      <c r="O3615" s="21">
        <f>IFERROR(VLOOKUP(A3615,[1]數量彙總!$A:$B,2,FALSE),0)</f>
        <v>100</v>
      </c>
      <c r="P3615" s="21">
        <f t="shared" si="224"/>
        <v>2.07</v>
      </c>
      <c r="Q3615" s="21">
        <f>IFERROR(VLOOKUP(A3615,[1]數量彙總!$A:$D,4,FALSE),0)</f>
        <v>390</v>
      </c>
      <c r="R3615" s="21">
        <f t="shared" si="225"/>
        <v>8.073</v>
      </c>
      <c r="S3615" s="21">
        <f>IFERROR(VLOOKUP(A3615,[1]數量彙總!$A:$F,6,FALSE),0)</f>
        <v>0</v>
      </c>
      <c r="T3615" s="21">
        <f t="shared" si="226"/>
        <v>0</v>
      </c>
      <c r="U3615" s="6">
        <f>IFERROR(VLOOKUP(A3615,[2]ARD202103月!$A:$G,7,FALSE),0)</f>
        <v>100</v>
      </c>
      <c r="V3615" s="6">
        <f t="shared" si="227"/>
        <v>2.07</v>
      </c>
    </row>
    <row r="3616" spans="1:22">
      <c r="A3616" s="13" t="s">
        <v>1344</v>
      </c>
      <c r="B3616" s="14" t="s">
        <v>1345</v>
      </c>
      <c r="C3616" s="15" t="s">
        <v>4</v>
      </c>
      <c r="D3616" s="15" t="s">
        <v>532</v>
      </c>
      <c r="E3616" s="15" t="s">
        <v>533</v>
      </c>
      <c r="F3616" s="15" t="s">
        <v>1344</v>
      </c>
      <c r="G3616" s="15">
        <v>0</v>
      </c>
      <c r="H3616" s="15">
        <v>1</v>
      </c>
      <c r="I3616" s="18">
        <v>0.0239</v>
      </c>
      <c r="J3616" s="15">
        <v>1</v>
      </c>
      <c r="K3616" s="18">
        <v>0.0239</v>
      </c>
      <c r="L3616" s="19"/>
      <c r="M3616" s="20" t="s">
        <v>4</v>
      </c>
      <c r="N3616" s="21" t="s">
        <v>534</v>
      </c>
      <c r="O3616" s="21">
        <f>IFERROR(VLOOKUP(A3616,[1]數量彙總!$A:$B,2,FALSE),0)</f>
        <v>100</v>
      </c>
      <c r="P3616" s="21">
        <f t="shared" si="224"/>
        <v>2.39</v>
      </c>
      <c r="Q3616" s="21">
        <f>IFERROR(VLOOKUP(A3616,[1]數量彙總!$A:$D,4,FALSE),0)</f>
        <v>390</v>
      </c>
      <c r="R3616" s="21">
        <f t="shared" si="225"/>
        <v>9.321</v>
      </c>
      <c r="S3616" s="21">
        <f>IFERROR(VLOOKUP(A3616,[1]數量彙總!$A:$F,6,FALSE),0)</f>
        <v>0</v>
      </c>
      <c r="T3616" s="21">
        <f t="shared" si="226"/>
        <v>0</v>
      </c>
      <c r="U3616" s="6">
        <f>IFERROR(VLOOKUP(A3616,[2]ARD202103月!$A:$G,7,FALSE),0)</f>
        <v>100</v>
      </c>
      <c r="V3616" s="6">
        <f t="shared" si="227"/>
        <v>2.39</v>
      </c>
    </row>
    <row r="3617" spans="1:22">
      <c r="A3617" s="13" t="s">
        <v>1344</v>
      </c>
      <c r="B3617" s="14" t="s">
        <v>1345</v>
      </c>
      <c r="C3617" s="15" t="s">
        <v>4</v>
      </c>
      <c r="D3617" s="15" t="s">
        <v>297</v>
      </c>
      <c r="E3617" s="15" t="s">
        <v>298</v>
      </c>
      <c r="F3617" s="15" t="s">
        <v>1344</v>
      </c>
      <c r="G3617" s="15">
        <v>0</v>
      </c>
      <c r="H3617" s="15">
        <v>1</v>
      </c>
      <c r="I3617" s="18">
        <v>0.1632</v>
      </c>
      <c r="J3617" s="15">
        <v>1</v>
      </c>
      <c r="K3617" s="18">
        <v>0.1632</v>
      </c>
      <c r="L3617" s="19"/>
      <c r="M3617" s="20" t="s">
        <v>4</v>
      </c>
      <c r="N3617" s="21" t="s">
        <v>299</v>
      </c>
      <c r="O3617" s="21">
        <f>IFERROR(VLOOKUP(A3617,[1]數量彙總!$A:$B,2,FALSE),0)</f>
        <v>100</v>
      </c>
      <c r="P3617" s="21">
        <f t="shared" si="224"/>
        <v>16.32</v>
      </c>
      <c r="Q3617" s="21">
        <f>IFERROR(VLOOKUP(A3617,[1]數量彙總!$A:$D,4,FALSE),0)</f>
        <v>390</v>
      </c>
      <c r="R3617" s="21">
        <f t="shared" si="225"/>
        <v>63.648</v>
      </c>
      <c r="S3617" s="21">
        <f>IFERROR(VLOOKUP(A3617,[1]數量彙總!$A:$F,6,FALSE),0)</f>
        <v>0</v>
      </c>
      <c r="T3617" s="21">
        <f t="shared" si="226"/>
        <v>0</v>
      </c>
      <c r="U3617" s="6">
        <f>IFERROR(VLOOKUP(A3617,[2]ARD202103月!$A:$G,7,FALSE),0)</f>
        <v>100</v>
      </c>
      <c r="V3617" s="6">
        <f t="shared" si="227"/>
        <v>16.32</v>
      </c>
    </row>
    <row r="3618" spans="1:22">
      <c r="A3618" s="13" t="s">
        <v>1344</v>
      </c>
      <c r="B3618" s="14" t="s">
        <v>1345</v>
      </c>
      <c r="C3618" s="15" t="s">
        <v>4</v>
      </c>
      <c r="D3618" s="15" t="s">
        <v>300</v>
      </c>
      <c r="E3618" s="15" t="s">
        <v>301</v>
      </c>
      <c r="F3618" s="15" t="s">
        <v>1344</v>
      </c>
      <c r="G3618" s="15">
        <v>0</v>
      </c>
      <c r="H3618" s="15">
        <v>1</v>
      </c>
      <c r="I3618" s="18">
        <v>0.1238</v>
      </c>
      <c r="J3618" s="15">
        <v>1</v>
      </c>
      <c r="K3618" s="18">
        <v>0.1238</v>
      </c>
      <c r="L3618" s="19"/>
      <c r="M3618" s="20" t="s">
        <v>4</v>
      </c>
      <c r="N3618" s="21" t="s">
        <v>302</v>
      </c>
      <c r="O3618" s="21">
        <f>IFERROR(VLOOKUP(A3618,[1]數量彙總!$A:$B,2,FALSE),0)</f>
        <v>100</v>
      </c>
      <c r="P3618" s="21">
        <f t="shared" si="224"/>
        <v>12.38</v>
      </c>
      <c r="Q3618" s="21">
        <f>IFERROR(VLOOKUP(A3618,[1]數量彙總!$A:$D,4,FALSE),0)</f>
        <v>390</v>
      </c>
      <c r="R3618" s="21">
        <f t="shared" si="225"/>
        <v>48.282</v>
      </c>
      <c r="S3618" s="21">
        <f>IFERROR(VLOOKUP(A3618,[1]數量彙總!$A:$F,6,FALSE),0)</f>
        <v>0</v>
      </c>
      <c r="T3618" s="21">
        <f t="shared" si="226"/>
        <v>0</v>
      </c>
      <c r="U3618" s="6">
        <f>IFERROR(VLOOKUP(A3618,[2]ARD202103月!$A:$G,7,FALSE),0)</f>
        <v>100</v>
      </c>
      <c r="V3618" s="6">
        <f t="shared" si="227"/>
        <v>12.38</v>
      </c>
    </row>
    <row r="3619" spans="1:22">
      <c r="A3619" s="13" t="s">
        <v>1344</v>
      </c>
      <c r="B3619" s="14" t="s">
        <v>1345</v>
      </c>
      <c r="C3619" s="15" t="s">
        <v>4</v>
      </c>
      <c r="D3619" s="15" t="s">
        <v>303</v>
      </c>
      <c r="E3619" s="15" t="s">
        <v>304</v>
      </c>
      <c r="F3619" s="15" t="s">
        <v>1344</v>
      </c>
      <c r="G3619" s="15">
        <v>0</v>
      </c>
      <c r="H3619" s="15">
        <v>1</v>
      </c>
      <c r="I3619" s="18">
        <v>0.01</v>
      </c>
      <c r="J3619" s="15">
        <v>1</v>
      </c>
      <c r="K3619" s="18">
        <v>0.01</v>
      </c>
      <c r="L3619" s="19"/>
      <c r="M3619" s="20" t="s">
        <v>4</v>
      </c>
      <c r="N3619" s="21" t="s">
        <v>305</v>
      </c>
      <c r="O3619" s="21">
        <f>IFERROR(VLOOKUP(A3619,[1]數量彙總!$A:$B,2,FALSE),0)</f>
        <v>100</v>
      </c>
      <c r="P3619" s="21">
        <f t="shared" si="224"/>
        <v>1</v>
      </c>
      <c r="Q3619" s="21">
        <f>IFERROR(VLOOKUP(A3619,[1]數量彙總!$A:$D,4,FALSE),0)</f>
        <v>390</v>
      </c>
      <c r="R3619" s="21">
        <f t="shared" si="225"/>
        <v>3.9</v>
      </c>
      <c r="S3619" s="21">
        <f>IFERROR(VLOOKUP(A3619,[1]數量彙總!$A:$F,6,FALSE),0)</f>
        <v>0</v>
      </c>
      <c r="T3619" s="21">
        <f t="shared" si="226"/>
        <v>0</v>
      </c>
      <c r="U3619" s="6">
        <f>IFERROR(VLOOKUP(A3619,[2]ARD202103月!$A:$G,7,FALSE),0)</f>
        <v>100</v>
      </c>
      <c r="V3619" s="6">
        <f t="shared" si="227"/>
        <v>1</v>
      </c>
    </row>
    <row r="3620" spans="1:22">
      <c r="A3620" s="13" t="s">
        <v>1344</v>
      </c>
      <c r="B3620" s="14" t="s">
        <v>1345</v>
      </c>
      <c r="C3620" s="15" t="s">
        <v>4</v>
      </c>
      <c r="D3620" s="15" t="s">
        <v>134</v>
      </c>
      <c r="E3620" s="15" t="s">
        <v>135</v>
      </c>
      <c r="F3620" s="15" t="s">
        <v>1346</v>
      </c>
      <c r="G3620" s="15">
        <v>0</v>
      </c>
      <c r="H3620" s="15">
        <v>1</v>
      </c>
      <c r="I3620" s="18">
        <v>0.0167</v>
      </c>
      <c r="J3620" s="15">
        <v>1</v>
      </c>
      <c r="K3620" s="18">
        <v>0.0167</v>
      </c>
      <c r="L3620" s="19"/>
      <c r="M3620" s="20" t="s">
        <v>4</v>
      </c>
      <c r="N3620" s="21" t="s">
        <v>136</v>
      </c>
      <c r="O3620" s="21">
        <f>IFERROR(VLOOKUP(A3620,[1]數量彙總!$A:$B,2,FALSE),0)</f>
        <v>100</v>
      </c>
      <c r="P3620" s="21">
        <f t="shared" si="224"/>
        <v>1.67</v>
      </c>
      <c r="Q3620" s="21">
        <f>IFERROR(VLOOKUP(A3620,[1]數量彙總!$A:$D,4,FALSE),0)</f>
        <v>390</v>
      </c>
      <c r="R3620" s="21">
        <f t="shared" si="225"/>
        <v>6.513</v>
      </c>
      <c r="S3620" s="21">
        <f>IFERROR(VLOOKUP(A3620,[1]數量彙總!$A:$F,6,FALSE),0)</f>
        <v>0</v>
      </c>
      <c r="T3620" s="21">
        <f t="shared" si="226"/>
        <v>0</v>
      </c>
      <c r="U3620" s="6">
        <f>IFERROR(VLOOKUP(A3620,[2]ARD202103月!$A:$G,7,FALSE),0)</f>
        <v>100</v>
      </c>
      <c r="V3620" s="6">
        <f t="shared" si="227"/>
        <v>1.67</v>
      </c>
    </row>
    <row r="3621" spans="1:22">
      <c r="A3621" s="13" t="s">
        <v>1344</v>
      </c>
      <c r="B3621" s="14" t="s">
        <v>1345</v>
      </c>
      <c r="C3621" s="15" t="s">
        <v>4</v>
      </c>
      <c r="D3621" s="15" t="s">
        <v>56</v>
      </c>
      <c r="E3621" s="15" t="s">
        <v>57</v>
      </c>
      <c r="F3621" s="15" t="s">
        <v>1346</v>
      </c>
      <c r="G3621" s="15">
        <v>0</v>
      </c>
      <c r="H3621" s="15">
        <v>1</v>
      </c>
      <c r="I3621" s="18">
        <v>0</v>
      </c>
      <c r="J3621" s="15">
        <v>1</v>
      </c>
      <c r="K3621" s="18">
        <v>0</v>
      </c>
      <c r="L3621" s="19"/>
      <c r="M3621" s="20" t="s">
        <v>4</v>
      </c>
      <c r="N3621" s="21" t="s">
        <v>58</v>
      </c>
      <c r="O3621" s="21">
        <f>IFERROR(VLOOKUP(A3621,[1]數量彙總!$A:$B,2,FALSE),0)</f>
        <v>100</v>
      </c>
      <c r="P3621" s="21">
        <f t="shared" si="224"/>
        <v>0</v>
      </c>
      <c r="Q3621" s="21">
        <f>IFERROR(VLOOKUP(A3621,[1]數量彙總!$A:$D,4,FALSE),0)</f>
        <v>390</v>
      </c>
      <c r="R3621" s="21">
        <f t="shared" si="225"/>
        <v>0</v>
      </c>
      <c r="S3621" s="21">
        <f>IFERROR(VLOOKUP(A3621,[1]數量彙總!$A:$F,6,FALSE),0)</f>
        <v>0</v>
      </c>
      <c r="T3621" s="21">
        <f t="shared" si="226"/>
        <v>0</v>
      </c>
      <c r="U3621" s="6">
        <f>IFERROR(VLOOKUP(A3621,[2]ARD202103月!$A:$G,7,FALSE),0)</f>
        <v>100</v>
      </c>
      <c r="V3621" s="6">
        <f t="shared" si="227"/>
        <v>0</v>
      </c>
    </row>
    <row r="3622" spans="1:22">
      <c r="A3622" s="13" t="s">
        <v>1344</v>
      </c>
      <c r="B3622" s="14" t="s">
        <v>1345</v>
      </c>
      <c r="C3622" s="15" t="s">
        <v>4</v>
      </c>
      <c r="D3622" s="15" t="s">
        <v>59</v>
      </c>
      <c r="E3622" s="15" t="s">
        <v>60</v>
      </c>
      <c r="F3622" s="15" t="s">
        <v>1346</v>
      </c>
      <c r="G3622" s="15">
        <v>0</v>
      </c>
      <c r="H3622" s="15">
        <v>1</v>
      </c>
      <c r="I3622" s="18">
        <v>0.0467</v>
      </c>
      <c r="J3622" s="15">
        <v>1</v>
      </c>
      <c r="K3622" s="18">
        <v>0.0467</v>
      </c>
      <c r="L3622" s="19"/>
      <c r="M3622" s="20" t="s">
        <v>4</v>
      </c>
      <c r="N3622" s="21" t="s">
        <v>61</v>
      </c>
      <c r="O3622" s="21">
        <f>IFERROR(VLOOKUP(A3622,[1]數量彙總!$A:$B,2,FALSE),0)</f>
        <v>100</v>
      </c>
      <c r="P3622" s="21">
        <f t="shared" si="224"/>
        <v>4.67</v>
      </c>
      <c r="Q3622" s="21">
        <f>IFERROR(VLOOKUP(A3622,[1]數量彙總!$A:$D,4,FALSE),0)</f>
        <v>390</v>
      </c>
      <c r="R3622" s="21">
        <f t="shared" si="225"/>
        <v>18.213</v>
      </c>
      <c r="S3622" s="21">
        <f>IFERROR(VLOOKUP(A3622,[1]數量彙總!$A:$F,6,FALSE),0)</f>
        <v>0</v>
      </c>
      <c r="T3622" s="21">
        <f t="shared" si="226"/>
        <v>0</v>
      </c>
      <c r="U3622" s="6">
        <f>IFERROR(VLOOKUP(A3622,[2]ARD202103月!$A:$G,7,FALSE),0)</f>
        <v>100</v>
      </c>
      <c r="V3622" s="6">
        <f t="shared" si="227"/>
        <v>4.67</v>
      </c>
    </row>
    <row r="3623" spans="1:22">
      <c r="A3623" s="13" t="s">
        <v>1344</v>
      </c>
      <c r="B3623" s="14" t="s">
        <v>1345</v>
      </c>
      <c r="C3623" s="15" t="s">
        <v>4</v>
      </c>
      <c r="D3623" s="15" t="s">
        <v>62</v>
      </c>
      <c r="E3623" s="15" t="s">
        <v>63</v>
      </c>
      <c r="F3623" s="15" t="s">
        <v>1346</v>
      </c>
      <c r="G3623" s="15">
        <v>0</v>
      </c>
      <c r="H3623" s="15">
        <v>1</v>
      </c>
      <c r="I3623" s="18">
        <v>0.01</v>
      </c>
      <c r="J3623" s="15">
        <v>1</v>
      </c>
      <c r="K3623" s="18">
        <v>0.01</v>
      </c>
      <c r="L3623" s="19"/>
      <c r="M3623" s="20" t="s">
        <v>4</v>
      </c>
      <c r="N3623" s="21" t="s">
        <v>64</v>
      </c>
      <c r="O3623" s="21">
        <f>IFERROR(VLOOKUP(A3623,[1]數量彙總!$A:$B,2,FALSE),0)</f>
        <v>100</v>
      </c>
      <c r="P3623" s="21">
        <f t="shared" si="224"/>
        <v>1</v>
      </c>
      <c r="Q3623" s="21">
        <f>IFERROR(VLOOKUP(A3623,[1]數量彙總!$A:$D,4,FALSE),0)</f>
        <v>390</v>
      </c>
      <c r="R3623" s="21">
        <f t="shared" si="225"/>
        <v>3.9</v>
      </c>
      <c r="S3623" s="21">
        <f>IFERROR(VLOOKUP(A3623,[1]數量彙總!$A:$F,6,FALSE),0)</f>
        <v>0</v>
      </c>
      <c r="T3623" s="21">
        <f t="shared" si="226"/>
        <v>0</v>
      </c>
      <c r="U3623" s="6">
        <f>IFERROR(VLOOKUP(A3623,[2]ARD202103月!$A:$G,7,FALSE),0)</f>
        <v>100</v>
      </c>
      <c r="V3623" s="6">
        <f t="shared" si="227"/>
        <v>1</v>
      </c>
    </row>
    <row r="3624" spans="1:22">
      <c r="A3624" s="13" t="s">
        <v>1344</v>
      </c>
      <c r="B3624" s="14" t="s">
        <v>1345</v>
      </c>
      <c r="C3624" s="15" t="s">
        <v>4</v>
      </c>
      <c r="D3624" s="15" t="s">
        <v>49</v>
      </c>
      <c r="E3624" s="15" t="s">
        <v>50</v>
      </c>
      <c r="F3624" s="15" t="s">
        <v>1346</v>
      </c>
      <c r="G3624" s="15">
        <v>0</v>
      </c>
      <c r="H3624" s="15">
        <v>1</v>
      </c>
      <c r="I3624" s="18">
        <v>0</v>
      </c>
      <c r="J3624" s="15">
        <v>1</v>
      </c>
      <c r="K3624" s="18">
        <v>0</v>
      </c>
      <c r="L3624" s="19"/>
      <c r="M3624" s="20" t="s">
        <v>4</v>
      </c>
      <c r="N3624" s="21" t="s">
        <v>51</v>
      </c>
      <c r="O3624" s="21">
        <f>IFERROR(VLOOKUP(A3624,[1]數量彙總!$A:$B,2,FALSE),0)</f>
        <v>100</v>
      </c>
      <c r="P3624" s="21">
        <f t="shared" si="224"/>
        <v>0</v>
      </c>
      <c r="Q3624" s="21">
        <f>IFERROR(VLOOKUP(A3624,[1]數量彙總!$A:$D,4,FALSE),0)</f>
        <v>390</v>
      </c>
      <c r="R3624" s="21">
        <f t="shared" si="225"/>
        <v>0</v>
      </c>
      <c r="S3624" s="21">
        <f>IFERROR(VLOOKUP(A3624,[1]數量彙總!$A:$F,6,FALSE),0)</f>
        <v>0</v>
      </c>
      <c r="T3624" s="21">
        <f t="shared" si="226"/>
        <v>0</v>
      </c>
      <c r="U3624" s="6">
        <f>IFERROR(VLOOKUP(A3624,[2]ARD202103月!$A:$G,7,FALSE),0)</f>
        <v>100</v>
      </c>
      <c r="V3624" s="6">
        <f t="shared" si="227"/>
        <v>0</v>
      </c>
    </row>
    <row r="3625" spans="1:22">
      <c r="A3625" s="13" t="s">
        <v>1344</v>
      </c>
      <c r="B3625" s="14" t="s">
        <v>1345</v>
      </c>
      <c r="C3625" s="15" t="s">
        <v>4</v>
      </c>
      <c r="D3625" s="15" t="s">
        <v>404</v>
      </c>
      <c r="E3625" s="15" t="s">
        <v>405</v>
      </c>
      <c r="F3625" s="15" t="s">
        <v>1347</v>
      </c>
      <c r="G3625" s="15">
        <v>0</v>
      </c>
      <c r="H3625" s="15">
        <v>1</v>
      </c>
      <c r="I3625" s="18">
        <v>0.0346</v>
      </c>
      <c r="J3625" s="15">
        <v>1</v>
      </c>
      <c r="K3625" s="18">
        <v>0.0346</v>
      </c>
      <c r="L3625" s="19"/>
      <c r="M3625" s="20" t="s">
        <v>4</v>
      </c>
      <c r="N3625" s="21" t="s">
        <v>406</v>
      </c>
      <c r="O3625" s="21">
        <f>IFERROR(VLOOKUP(A3625,[1]數量彙總!$A:$B,2,FALSE),0)</f>
        <v>100</v>
      </c>
      <c r="P3625" s="21">
        <f t="shared" si="224"/>
        <v>3.46</v>
      </c>
      <c r="Q3625" s="21">
        <f>IFERROR(VLOOKUP(A3625,[1]數量彙總!$A:$D,4,FALSE),0)</f>
        <v>390</v>
      </c>
      <c r="R3625" s="21">
        <f t="shared" si="225"/>
        <v>13.494</v>
      </c>
      <c r="S3625" s="21">
        <f>IFERROR(VLOOKUP(A3625,[1]數量彙總!$A:$F,6,FALSE),0)</f>
        <v>0</v>
      </c>
      <c r="T3625" s="21">
        <f t="shared" si="226"/>
        <v>0</v>
      </c>
      <c r="U3625" s="6">
        <f>IFERROR(VLOOKUP(A3625,[2]ARD202103月!$A:$G,7,FALSE),0)</f>
        <v>100</v>
      </c>
      <c r="V3625" s="6">
        <f t="shared" si="227"/>
        <v>3.46</v>
      </c>
    </row>
    <row r="3626" spans="1:22">
      <c r="A3626" s="13" t="s">
        <v>1344</v>
      </c>
      <c r="B3626" s="14" t="s">
        <v>1345</v>
      </c>
      <c r="C3626" s="15" t="s">
        <v>4</v>
      </c>
      <c r="D3626" s="15" t="s">
        <v>251</v>
      </c>
      <c r="E3626" s="15" t="s">
        <v>252</v>
      </c>
      <c r="F3626" s="15" t="s">
        <v>1348</v>
      </c>
      <c r="G3626" s="15">
        <v>0</v>
      </c>
      <c r="H3626" s="15">
        <v>1</v>
      </c>
      <c r="I3626" s="18">
        <v>0.0219</v>
      </c>
      <c r="J3626" s="15">
        <v>1</v>
      </c>
      <c r="K3626" s="18">
        <v>0.0219</v>
      </c>
      <c r="L3626" s="19"/>
      <c r="M3626" s="20" t="s">
        <v>4</v>
      </c>
      <c r="N3626" s="21" t="s">
        <v>254</v>
      </c>
      <c r="O3626" s="21">
        <f>IFERROR(VLOOKUP(A3626,[1]數量彙總!$A:$B,2,FALSE),0)</f>
        <v>100</v>
      </c>
      <c r="P3626" s="21">
        <f t="shared" si="224"/>
        <v>2.19</v>
      </c>
      <c r="Q3626" s="21">
        <f>IFERROR(VLOOKUP(A3626,[1]數量彙總!$A:$D,4,FALSE),0)</f>
        <v>390</v>
      </c>
      <c r="R3626" s="21">
        <f t="shared" si="225"/>
        <v>8.541</v>
      </c>
      <c r="S3626" s="21">
        <f>IFERROR(VLOOKUP(A3626,[1]數量彙總!$A:$F,6,FALSE),0)</f>
        <v>0</v>
      </c>
      <c r="T3626" s="21">
        <f t="shared" si="226"/>
        <v>0</v>
      </c>
      <c r="U3626" s="6">
        <f>IFERROR(VLOOKUP(A3626,[2]ARD202103月!$A:$G,7,FALSE),0)</f>
        <v>100</v>
      </c>
      <c r="V3626" s="6">
        <f t="shared" si="227"/>
        <v>2.19</v>
      </c>
    </row>
    <row r="3627" spans="1:22">
      <c r="A3627" s="13" t="s">
        <v>1346</v>
      </c>
      <c r="B3627" s="14" t="s">
        <v>1349</v>
      </c>
      <c r="C3627" s="15" t="s">
        <v>4</v>
      </c>
      <c r="D3627" s="15" t="s">
        <v>134</v>
      </c>
      <c r="E3627" s="15" t="s">
        <v>135</v>
      </c>
      <c r="F3627" s="15" t="s">
        <v>1346</v>
      </c>
      <c r="G3627" s="15">
        <v>0</v>
      </c>
      <c r="H3627" s="15">
        <v>1</v>
      </c>
      <c r="I3627" s="18">
        <v>0.0167</v>
      </c>
      <c r="J3627" s="15">
        <v>1</v>
      </c>
      <c r="K3627" s="18">
        <v>0.0167</v>
      </c>
      <c r="L3627" s="19"/>
      <c r="M3627" s="20" t="s">
        <v>4</v>
      </c>
      <c r="N3627" s="21" t="s">
        <v>136</v>
      </c>
      <c r="O3627" s="21">
        <f>IFERROR(VLOOKUP(A3627,[1]數量彙總!$A:$B,2,FALSE),0)</f>
        <v>0</v>
      </c>
      <c r="P3627" s="21">
        <f t="shared" si="224"/>
        <v>0</v>
      </c>
      <c r="Q3627" s="21">
        <f>IFERROR(VLOOKUP(A3627,[1]數量彙總!$A:$D,4,FALSE),0)</f>
        <v>0</v>
      </c>
      <c r="R3627" s="21">
        <f t="shared" si="225"/>
        <v>0</v>
      </c>
      <c r="S3627" s="21">
        <f>IFERROR(VLOOKUP(A3627,[1]數量彙總!$A:$F,6,FALSE),0)</f>
        <v>0</v>
      </c>
      <c r="T3627" s="21">
        <f t="shared" si="226"/>
        <v>0</v>
      </c>
      <c r="U3627" s="6">
        <f>IFERROR(VLOOKUP(A3627,[2]ARD202103月!$A:$G,7,FALSE),0)</f>
        <v>0</v>
      </c>
      <c r="V3627" s="6">
        <f t="shared" si="227"/>
        <v>0</v>
      </c>
    </row>
    <row r="3628" spans="1:22">
      <c r="A3628" s="13" t="s">
        <v>1346</v>
      </c>
      <c r="B3628" s="14" t="s">
        <v>1349</v>
      </c>
      <c r="C3628" s="15" t="s">
        <v>4</v>
      </c>
      <c r="D3628" s="15" t="s">
        <v>56</v>
      </c>
      <c r="E3628" s="15" t="s">
        <v>57</v>
      </c>
      <c r="F3628" s="15" t="s">
        <v>1346</v>
      </c>
      <c r="G3628" s="15">
        <v>0</v>
      </c>
      <c r="H3628" s="15">
        <v>1</v>
      </c>
      <c r="I3628" s="18">
        <v>0</v>
      </c>
      <c r="J3628" s="15">
        <v>1</v>
      </c>
      <c r="K3628" s="18">
        <v>0</v>
      </c>
      <c r="L3628" s="19"/>
      <c r="M3628" s="20" t="s">
        <v>4</v>
      </c>
      <c r="N3628" s="21" t="s">
        <v>58</v>
      </c>
      <c r="O3628" s="21">
        <f>IFERROR(VLOOKUP(A3628,[1]數量彙總!$A:$B,2,FALSE),0)</f>
        <v>0</v>
      </c>
      <c r="P3628" s="21">
        <f t="shared" si="224"/>
        <v>0</v>
      </c>
      <c r="Q3628" s="21">
        <f>IFERROR(VLOOKUP(A3628,[1]數量彙總!$A:$D,4,FALSE),0)</f>
        <v>0</v>
      </c>
      <c r="R3628" s="21">
        <f t="shared" si="225"/>
        <v>0</v>
      </c>
      <c r="S3628" s="21">
        <f>IFERROR(VLOOKUP(A3628,[1]數量彙總!$A:$F,6,FALSE),0)</f>
        <v>0</v>
      </c>
      <c r="T3628" s="21">
        <f t="shared" si="226"/>
        <v>0</v>
      </c>
      <c r="U3628" s="6">
        <f>IFERROR(VLOOKUP(A3628,[2]ARD202103月!$A:$G,7,FALSE),0)</f>
        <v>0</v>
      </c>
      <c r="V3628" s="6">
        <f t="shared" si="227"/>
        <v>0</v>
      </c>
    </row>
    <row r="3629" spans="1:22">
      <c r="A3629" s="13" t="s">
        <v>1346</v>
      </c>
      <c r="B3629" s="14" t="s">
        <v>1349</v>
      </c>
      <c r="C3629" s="15" t="s">
        <v>4</v>
      </c>
      <c r="D3629" s="15" t="s">
        <v>59</v>
      </c>
      <c r="E3629" s="15" t="s">
        <v>60</v>
      </c>
      <c r="F3629" s="15" t="s">
        <v>1346</v>
      </c>
      <c r="G3629" s="15">
        <v>0</v>
      </c>
      <c r="H3629" s="15">
        <v>1</v>
      </c>
      <c r="I3629" s="18">
        <v>0.0467</v>
      </c>
      <c r="J3629" s="15">
        <v>1</v>
      </c>
      <c r="K3629" s="18">
        <v>0.0467</v>
      </c>
      <c r="L3629" s="19"/>
      <c r="M3629" s="20" t="s">
        <v>4</v>
      </c>
      <c r="N3629" s="21" t="s">
        <v>61</v>
      </c>
      <c r="O3629" s="21">
        <f>IFERROR(VLOOKUP(A3629,[1]數量彙總!$A:$B,2,FALSE),0)</f>
        <v>0</v>
      </c>
      <c r="P3629" s="21">
        <f t="shared" si="224"/>
        <v>0</v>
      </c>
      <c r="Q3629" s="21">
        <f>IFERROR(VLOOKUP(A3629,[1]數量彙總!$A:$D,4,FALSE),0)</f>
        <v>0</v>
      </c>
      <c r="R3629" s="21">
        <f t="shared" si="225"/>
        <v>0</v>
      </c>
      <c r="S3629" s="21">
        <f>IFERROR(VLOOKUP(A3629,[1]數量彙總!$A:$F,6,FALSE),0)</f>
        <v>0</v>
      </c>
      <c r="T3629" s="21">
        <f t="shared" si="226"/>
        <v>0</v>
      </c>
      <c r="U3629" s="6">
        <f>IFERROR(VLOOKUP(A3629,[2]ARD202103月!$A:$G,7,FALSE),0)</f>
        <v>0</v>
      </c>
      <c r="V3629" s="6">
        <f t="shared" si="227"/>
        <v>0</v>
      </c>
    </row>
    <row r="3630" spans="1:22">
      <c r="A3630" s="13" t="s">
        <v>1346</v>
      </c>
      <c r="B3630" s="14" t="s">
        <v>1349</v>
      </c>
      <c r="C3630" s="15" t="s">
        <v>4</v>
      </c>
      <c r="D3630" s="15" t="s">
        <v>62</v>
      </c>
      <c r="E3630" s="15" t="s">
        <v>63</v>
      </c>
      <c r="F3630" s="15" t="s">
        <v>1346</v>
      </c>
      <c r="G3630" s="15">
        <v>0</v>
      </c>
      <c r="H3630" s="15">
        <v>1</v>
      </c>
      <c r="I3630" s="18">
        <v>0.01</v>
      </c>
      <c r="J3630" s="15">
        <v>1</v>
      </c>
      <c r="K3630" s="18">
        <v>0.01</v>
      </c>
      <c r="L3630" s="19"/>
      <c r="M3630" s="20" t="s">
        <v>4</v>
      </c>
      <c r="N3630" s="21" t="s">
        <v>64</v>
      </c>
      <c r="O3630" s="21">
        <f>IFERROR(VLOOKUP(A3630,[1]數量彙總!$A:$B,2,FALSE),0)</f>
        <v>0</v>
      </c>
      <c r="P3630" s="21">
        <f t="shared" si="224"/>
        <v>0</v>
      </c>
      <c r="Q3630" s="21">
        <f>IFERROR(VLOOKUP(A3630,[1]數量彙總!$A:$D,4,FALSE),0)</f>
        <v>0</v>
      </c>
      <c r="R3630" s="21">
        <f t="shared" si="225"/>
        <v>0</v>
      </c>
      <c r="S3630" s="21">
        <f>IFERROR(VLOOKUP(A3630,[1]數量彙總!$A:$F,6,FALSE),0)</f>
        <v>0</v>
      </c>
      <c r="T3630" s="21">
        <f t="shared" si="226"/>
        <v>0</v>
      </c>
      <c r="U3630" s="6">
        <f>IFERROR(VLOOKUP(A3630,[2]ARD202103月!$A:$G,7,FALSE),0)</f>
        <v>0</v>
      </c>
      <c r="V3630" s="6">
        <f t="shared" si="227"/>
        <v>0</v>
      </c>
    </row>
    <row r="3631" spans="1:22">
      <c r="A3631" s="13" t="s">
        <v>1346</v>
      </c>
      <c r="B3631" s="14" t="s">
        <v>1349</v>
      </c>
      <c r="C3631" s="15" t="s">
        <v>4</v>
      </c>
      <c r="D3631" s="15" t="s">
        <v>49</v>
      </c>
      <c r="E3631" s="15" t="s">
        <v>50</v>
      </c>
      <c r="F3631" s="15" t="s">
        <v>1346</v>
      </c>
      <c r="G3631" s="15">
        <v>0</v>
      </c>
      <c r="H3631" s="15">
        <v>1</v>
      </c>
      <c r="I3631" s="18">
        <v>0</v>
      </c>
      <c r="J3631" s="15">
        <v>1</v>
      </c>
      <c r="K3631" s="18">
        <v>0</v>
      </c>
      <c r="L3631" s="19"/>
      <c r="M3631" s="20" t="s">
        <v>4</v>
      </c>
      <c r="N3631" s="21" t="s">
        <v>51</v>
      </c>
      <c r="O3631" s="21">
        <f>IFERROR(VLOOKUP(A3631,[1]數量彙總!$A:$B,2,FALSE),0)</f>
        <v>0</v>
      </c>
      <c r="P3631" s="21">
        <f t="shared" si="224"/>
        <v>0</v>
      </c>
      <c r="Q3631" s="21">
        <f>IFERROR(VLOOKUP(A3631,[1]數量彙總!$A:$D,4,FALSE),0)</f>
        <v>0</v>
      </c>
      <c r="R3631" s="21">
        <f t="shared" si="225"/>
        <v>0</v>
      </c>
      <c r="S3631" s="21">
        <f>IFERROR(VLOOKUP(A3631,[1]數量彙總!$A:$F,6,FALSE),0)</f>
        <v>0</v>
      </c>
      <c r="T3631" s="21">
        <f t="shared" si="226"/>
        <v>0</v>
      </c>
      <c r="U3631" s="6">
        <f>IFERROR(VLOOKUP(A3631,[2]ARD202103月!$A:$G,7,FALSE),0)</f>
        <v>0</v>
      </c>
      <c r="V3631" s="6">
        <f t="shared" si="227"/>
        <v>0</v>
      </c>
    </row>
    <row r="3632" spans="1:22">
      <c r="A3632" s="13" t="s">
        <v>1347</v>
      </c>
      <c r="B3632" s="14" t="s">
        <v>1350</v>
      </c>
      <c r="C3632" s="15" t="s">
        <v>4</v>
      </c>
      <c r="D3632" s="15" t="s">
        <v>404</v>
      </c>
      <c r="E3632" s="15" t="s">
        <v>405</v>
      </c>
      <c r="F3632" s="15" t="s">
        <v>1347</v>
      </c>
      <c r="G3632" s="15">
        <v>0</v>
      </c>
      <c r="H3632" s="15">
        <v>1</v>
      </c>
      <c r="I3632" s="18">
        <v>0.0346</v>
      </c>
      <c r="J3632" s="15">
        <v>1</v>
      </c>
      <c r="K3632" s="18">
        <v>0.0346</v>
      </c>
      <c r="L3632" s="19"/>
      <c r="M3632" s="20" t="s">
        <v>4</v>
      </c>
      <c r="N3632" s="21" t="s">
        <v>406</v>
      </c>
      <c r="O3632" s="21">
        <f>IFERROR(VLOOKUP(A3632,[1]數量彙總!$A:$B,2,FALSE),0)</f>
        <v>0</v>
      </c>
      <c r="P3632" s="21">
        <f t="shared" si="224"/>
        <v>0</v>
      </c>
      <c r="Q3632" s="21">
        <f>IFERROR(VLOOKUP(A3632,[1]數量彙總!$A:$D,4,FALSE),0)</f>
        <v>0</v>
      </c>
      <c r="R3632" s="21">
        <f t="shared" si="225"/>
        <v>0</v>
      </c>
      <c r="S3632" s="21">
        <f>IFERROR(VLOOKUP(A3632,[1]數量彙總!$A:$F,6,FALSE),0)</f>
        <v>0</v>
      </c>
      <c r="T3632" s="21">
        <f t="shared" si="226"/>
        <v>0</v>
      </c>
      <c r="U3632" s="6">
        <f>IFERROR(VLOOKUP(A3632,[2]ARD202103月!$A:$G,7,FALSE),0)</f>
        <v>0</v>
      </c>
      <c r="V3632" s="6">
        <f t="shared" si="227"/>
        <v>0</v>
      </c>
    </row>
    <row r="3633" spans="1:22">
      <c r="A3633" s="13" t="s">
        <v>1347</v>
      </c>
      <c r="B3633" s="14" t="s">
        <v>1350</v>
      </c>
      <c r="C3633" s="15" t="s">
        <v>4</v>
      </c>
      <c r="D3633" s="15" t="s">
        <v>251</v>
      </c>
      <c r="E3633" s="15" t="s">
        <v>252</v>
      </c>
      <c r="F3633" s="15" t="s">
        <v>1348</v>
      </c>
      <c r="G3633" s="15">
        <v>0</v>
      </c>
      <c r="H3633" s="15">
        <v>1</v>
      </c>
      <c r="I3633" s="18">
        <v>0.0219</v>
      </c>
      <c r="J3633" s="15">
        <v>1</v>
      </c>
      <c r="K3633" s="18">
        <v>0.0219</v>
      </c>
      <c r="L3633" s="19"/>
      <c r="M3633" s="20" t="s">
        <v>4</v>
      </c>
      <c r="N3633" s="21" t="s">
        <v>254</v>
      </c>
      <c r="O3633" s="21">
        <f>IFERROR(VLOOKUP(A3633,[1]數量彙總!$A:$B,2,FALSE),0)</f>
        <v>0</v>
      </c>
      <c r="P3633" s="21">
        <f t="shared" si="224"/>
        <v>0</v>
      </c>
      <c r="Q3633" s="21">
        <f>IFERROR(VLOOKUP(A3633,[1]數量彙總!$A:$D,4,FALSE),0)</f>
        <v>0</v>
      </c>
      <c r="R3633" s="21">
        <f t="shared" si="225"/>
        <v>0</v>
      </c>
      <c r="S3633" s="21">
        <f>IFERROR(VLOOKUP(A3633,[1]數量彙總!$A:$F,6,FALSE),0)</f>
        <v>0</v>
      </c>
      <c r="T3633" s="21">
        <f t="shared" si="226"/>
        <v>0</v>
      </c>
      <c r="U3633" s="6">
        <f>IFERROR(VLOOKUP(A3633,[2]ARD202103月!$A:$G,7,FALSE),0)</f>
        <v>0</v>
      </c>
      <c r="V3633" s="6">
        <f t="shared" si="227"/>
        <v>0</v>
      </c>
    </row>
    <row r="3634" spans="1:22">
      <c r="A3634" s="13" t="s">
        <v>1348</v>
      </c>
      <c r="B3634" s="14" t="s">
        <v>1351</v>
      </c>
      <c r="C3634" s="15" t="s">
        <v>4</v>
      </c>
      <c r="D3634" s="15" t="s">
        <v>251</v>
      </c>
      <c r="E3634" s="15" t="s">
        <v>252</v>
      </c>
      <c r="F3634" s="15" t="s">
        <v>1348</v>
      </c>
      <c r="G3634" s="15">
        <v>0</v>
      </c>
      <c r="H3634" s="15">
        <v>1</v>
      </c>
      <c r="I3634" s="18">
        <v>0.0219</v>
      </c>
      <c r="J3634" s="15">
        <v>1</v>
      </c>
      <c r="K3634" s="18">
        <v>0.0219</v>
      </c>
      <c r="L3634" s="19"/>
      <c r="M3634" s="20" t="s">
        <v>4</v>
      </c>
      <c r="N3634" s="21" t="s">
        <v>254</v>
      </c>
      <c r="O3634" s="21">
        <f>IFERROR(VLOOKUP(A3634,[1]數量彙總!$A:$B,2,FALSE),0)</f>
        <v>0</v>
      </c>
      <c r="P3634" s="21">
        <f t="shared" si="224"/>
        <v>0</v>
      </c>
      <c r="Q3634" s="21">
        <f>IFERROR(VLOOKUP(A3634,[1]數量彙總!$A:$D,4,FALSE),0)</f>
        <v>0</v>
      </c>
      <c r="R3634" s="21">
        <f t="shared" si="225"/>
        <v>0</v>
      </c>
      <c r="S3634" s="21">
        <f>IFERROR(VLOOKUP(A3634,[1]數量彙總!$A:$F,6,FALSE),0)</f>
        <v>0</v>
      </c>
      <c r="T3634" s="21">
        <f t="shared" si="226"/>
        <v>0</v>
      </c>
      <c r="U3634" s="6">
        <f>IFERROR(VLOOKUP(A3634,[2]ARD202103月!$A:$G,7,FALSE),0)</f>
        <v>0</v>
      </c>
      <c r="V3634" s="6">
        <f t="shared" si="227"/>
        <v>0</v>
      </c>
    </row>
    <row r="3635" spans="1:22">
      <c r="A3635" s="13" t="s">
        <v>1352</v>
      </c>
      <c r="B3635" s="14" t="s">
        <v>675</v>
      </c>
      <c r="C3635" s="15" t="s">
        <v>4</v>
      </c>
      <c r="D3635" s="15" t="s">
        <v>52</v>
      </c>
      <c r="E3635" s="15" t="s">
        <v>53</v>
      </c>
      <c r="F3635" s="15" t="s">
        <v>670</v>
      </c>
      <c r="G3635" s="15">
        <v>0</v>
      </c>
      <c r="H3635" s="15">
        <v>1</v>
      </c>
      <c r="I3635" s="18">
        <v>0.033</v>
      </c>
      <c r="J3635" s="15">
        <v>1</v>
      </c>
      <c r="K3635" s="18">
        <v>0.033</v>
      </c>
      <c r="L3635" s="19"/>
      <c r="M3635" s="20" t="s">
        <v>4</v>
      </c>
      <c r="N3635" s="21" t="s">
        <v>55</v>
      </c>
      <c r="O3635" s="21">
        <f>IFERROR(VLOOKUP(A3635,[1]數量彙總!$A:$B,2,FALSE),0)</f>
        <v>0</v>
      </c>
      <c r="P3635" s="21">
        <f t="shared" si="224"/>
        <v>0</v>
      </c>
      <c r="Q3635" s="21">
        <f>IFERROR(VLOOKUP(A3635,[1]數量彙總!$A:$D,4,FALSE),0)</f>
        <v>0</v>
      </c>
      <c r="R3635" s="21">
        <f t="shared" si="225"/>
        <v>0</v>
      </c>
      <c r="S3635" s="21">
        <f>IFERROR(VLOOKUP(A3635,[1]數量彙總!$A:$F,6,FALSE),0)</f>
        <v>0</v>
      </c>
      <c r="T3635" s="21">
        <f t="shared" si="226"/>
        <v>0</v>
      </c>
      <c r="U3635" s="6">
        <f>IFERROR(VLOOKUP(A3635,[2]ARD202103月!$A:$G,7,FALSE),0)</f>
        <v>0</v>
      </c>
      <c r="V3635" s="6">
        <f t="shared" si="227"/>
        <v>0</v>
      </c>
    </row>
    <row r="3636" spans="1:22">
      <c r="A3636" s="13" t="s">
        <v>1352</v>
      </c>
      <c r="B3636" s="14" t="s">
        <v>675</v>
      </c>
      <c r="C3636" s="15" t="s">
        <v>4</v>
      </c>
      <c r="D3636" s="15" t="s">
        <v>56</v>
      </c>
      <c r="E3636" s="15" t="s">
        <v>57</v>
      </c>
      <c r="F3636" s="15" t="s">
        <v>670</v>
      </c>
      <c r="G3636" s="15">
        <v>0</v>
      </c>
      <c r="H3636" s="15">
        <v>1</v>
      </c>
      <c r="I3636" s="18">
        <v>0</v>
      </c>
      <c r="J3636" s="15">
        <v>1</v>
      </c>
      <c r="K3636" s="18">
        <v>0</v>
      </c>
      <c r="L3636" s="19"/>
      <c r="M3636" s="20" t="s">
        <v>4</v>
      </c>
      <c r="N3636" s="21" t="s">
        <v>58</v>
      </c>
      <c r="O3636" s="21">
        <f>IFERROR(VLOOKUP(A3636,[1]數量彙總!$A:$B,2,FALSE),0)</f>
        <v>0</v>
      </c>
      <c r="P3636" s="21">
        <f t="shared" si="224"/>
        <v>0</v>
      </c>
      <c r="Q3636" s="21">
        <f>IFERROR(VLOOKUP(A3636,[1]數量彙總!$A:$D,4,FALSE),0)</f>
        <v>0</v>
      </c>
      <c r="R3636" s="21">
        <f t="shared" si="225"/>
        <v>0</v>
      </c>
      <c r="S3636" s="21">
        <f>IFERROR(VLOOKUP(A3636,[1]數量彙總!$A:$F,6,FALSE),0)</f>
        <v>0</v>
      </c>
      <c r="T3636" s="21">
        <f t="shared" si="226"/>
        <v>0</v>
      </c>
      <c r="U3636" s="6">
        <f>IFERROR(VLOOKUP(A3636,[2]ARD202103月!$A:$G,7,FALSE),0)</f>
        <v>0</v>
      </c>
      <c r="V3636" s="6">
        <f t="shared" si="227"/>
        <v>0</v>
      </c>
    </row>
    <row r="3637" spans="1:22">
      <c r="A3637" s="13" t="s">
        <v>1352</v>
      </c>
      <c r="B3637" s="14" t="s">
        <v>675</v>
      </c>
      <c r="C3637" s="15" t="s">
        <v>4</v>
      </c>
      <c r="D3637" s="15" t="s">
        <v>59</v>
      </c>
      <c r="E3637" s="15" t="s">
        <v>60</v>
      </c>
      <c r="F3637" s="15" t="s">
        <v>670</v>
      </c>
      <c r="G3637" s="15">
        <v>0</v>
      </c>
      <c r="H3637" s="15">
        <v>1</v>
      </c>
      <c r="I3637" s="18">
        <v>0.0467</v>
      </c>
      <c r="J3637" s="15">
        <v>1</v>
      </c>
      <c r="K3637" s="18">
        <v>0.0467</v>
      </c>
      <c r="L3637" s="19"/>
      <c r="M3637" s="20" t="s">
        <v>4</v>
      </c>
      <c r="N3637" s="21" t="s">
        <v>61</v>
      </c>
      <c r="O3637" s="21">
        <f>IFERROR(VLOOKUP(A3637,[1]數量彙總!$A:$B,2,FALSE),0)</f>
        <v>0</v>
      </c>
      <c r="P3637" s="21">
        <f t="shared" si="224"/>
        <v>0</v>
      </c>
      <c r="Q3637" s="21">
        <f>IFERROR(VLOOKUP(A3637,[1]數量彙總!$A:$D,4,FALSE),0)</f>
        <v>0</v>
      </c>
      <c r="R3637" s="21">
        <f t="shared" si="225"/>
        <v>0</v>
      </c>
      <c r="S3637" s="21">
        <f>IFERROR(VLOOKUP(A3637,[1]數量彙總!$A:$F,6,FALSE),0)</f>
        <v>0</v>
      </c>
      <c r="T3637" s="21">
        <f t="shared" si="226"/>
        <v>0</v>
      </c>
      <c r="U3637" s="6">
        <f>IFERROR(VLOOKUP(A3637,[2]ARD202103月!$A:$G,7,FALSE),0)</f>
        <v>0</v>
      </c>
      <c r="V3637" s="6">
        <f t="shared" si="227"/>
        <v>0</v>
      </c>
    </row>
    <row r="3638" spans="1:22">
      <c r="A3638" s="13" t="s">
        <v>1352</v>
      </c>
      <c r="B3638" s="14" t="s">
        <v>675</v>
      </c>
      <c r="C3638" s="15" t="s">
        <v>4</v>
      </c>
      <c r="D3638" s="15" t="s">
        <v>62</v>
      </c>
      <c r="E3638" s="15" t="s">
        <v>63</v>
      </c>
      <c r="F3638" s="15" t="s">
        <v>670</v>
      </c>
      <c r="G3638" s="15">
        <v>0</v>
      </c>
      <c r="H3638" s="15">
        <v>1</v>
      </c>
      <c r="I3638" s="18">
        <v>0.01</v>
      </c>
      <c r="J3638" s="15">
        <v>1</v>
      </c>
      <c r="K3638" s="18">
        <v>0.01</v>
      </c>
      <c r="L3638" s="19"/>
      <c r="M3638" s="20" t="s">
        <v>4</v>
      </c>
      <c r="N3638" s="21" t="s">
        <v>64</v>
      </c>
      <c r="O3638" s="21">
        <f>IFERROR(VLOOKUP(A3638,[1]數量彙總!$A:$B,2,FALSE),0)</f>
        <v>0</v>
      </c>
      <c r="P3638" s="21">
        <f t="shared" si="224"/>
        <v>0</v>
      </c>
      <c r="Q3638" s="21">
        <f>IFERROR(VLOOKUP(A3638,[1]數量彙總!$A:$D,4,FALSE),0)</f>
        <v>0</v>
      </c>
      <c r="R3638" s="21">
        <f t="shared" si="225"/>
        <v>0</v>
      </c>
      <c r="S3638" s="21">
        <f>IFERROR(VLOOKUP(A3638,[1]數量彙總!$A:$F,6,FALSE),0)</f>
        <v>0</v>
      </c>
      <c r="T3638" s="21">
        <f t="shared" si="226"/>
        <v>0</v>
      </c>
      <c r="U3638" s="6">
        <f>IFERROR(VLOOKUP(A3638,[2]ARD202103月!$A:$G,7,FALSE),0)</f>
        <v>0</v>
      </c>
      <c r="V3638" s="6">
        <f t="shared" si="227"/>
        <v>0</v>
      </c>
    </row>
    <row r="3639" spans="1:22">
      <c r="A3639" s="13" t="s">
        <v>1352</v>
      </c>
      <c r="B3639" s="14" t="s">
        <v>675</v>
      </c>
      <c r="C3639" s="15" t="s">
        <v>4</v>
      </c>
      <c r="D3639" s="15" t="s">
        <v>49</v>
      </c>
      <c r="E3639" s="15" t="s">
        <v>50</v>
      </c>
      <c r="F3639" s="15" t="s">
        <v>670</v>
      </c>
      <c r="G3639" s="15">
        <v>0</v>
      </c>
      <c r="H3639" s="15">
        <v>1</v>
      </c>
      <c r="I3639" s="18">
        <v>0</v>
      </c>
      <c r="J3639" s="15">
        <v>1</v>
      </c>
      <c r="K3639" s="18">
        <v>0</v>
      </c>
      <c r="L3639" s="19"/>
      <c r="M3639" s="20" t="s">
        <v>4</v>
      </c>
      <c r="N3639" s="21" t="s">
        <v>51</v>
      </c>
      <c r="O3639" s="21">
        <f>IFERROR(VLOOKUP(A3639,[1]數量彙總!$A:$B,2,FALSE),0)</f>
        <v>0</v>
      </c>
      <c r="P3639" s="21">
        <f t="shared" si="224"/>
        <v>0</v>
      </c>
      <c r="Q3639" s="21">
        <f>IFERROR(VLOOKUP(A3639,[1]數量彙總!$A:$D,4,FALSE),0)</f>
        <v>0</v>
      </c>
      <c r="R3639" s="21">
        <f t="shared" si="225"/>
        <v>0</v>
      </c>
      <c r="S3639" s="21">
        <f>IFERROR(VLOOKUP(A3639,[1]數量彙總!$A:$F,6,FALSE),0)</f>
        <v>0</v>
      </c>
      <c r="T3639" s="21">
        <f t="shared" si="226"/>
        <v>0</v>
      </c>
      <c r="U3639" s="6">
        <f>IFERROR(VLOOKUP(A3639,[2]ARD202103月!$A:$G,7,FALSE),0)</f>
        <v>0</v>
      </c>
      <c r="V3639" s="6">
        <f t="shared" si="227"/>
        <v>0</v>
      </c>
    </row>
    <row r="3640" spans="1:22">
      <c r="A3640" s="13" t="s">
        <v>1352</v>
      </c>
      <c r="B3640" s="14" t="s">
        <v>675</v>
      </c>
      <c r="C3640" s="15" t="s">
        <v>4</v>
      </c>
      <c r="D3640" s="15" t="s">
        <v>422</v>
      </c>
      <c r="E3640" s="15" t="s">
        <v>423</v>
      </c>
      <c r="F3640" s="15" t="s">
        <v>1352</v>
      </c>
      <c r="G3640" s="15">
        <v>0</v>
      </c>
      <c r="H3640" s="15">
        <v>1</v>
      </c>
      <c r="I3640" s="18">
        <v>0.003</v>
      </c>
      <c r="J3640" s="15">
        <v>1</v>
      </c>
      <c r="K3640" s="18">
        <v>0.003</v>
      </c>
      <c r="L3640" s="19"/>
      <c r="M3640" s="20" t="s">
        <v>4</v>
      </c>
      <c r="N3640" s="21" t="s">
        <v>424</v>
      </c>
      <c r="O3640" s="21">
        <f>IFERROR(VLOOKUP(A3640,[1]數量彙總!$A:$B,2,FALSE),0)</f>
        <v>0</v>
      </c>
      <c r="P3640" s="21">
        <f t="shared" si="224"/>
        <v>0</v>
      </c>
      <c r="Q3640" s="21">
        <f>IFERROR(VLOOKUP(A3640,[1]數量彙總!$A:$D,4,FALSE),0)</f>
        <v>0</v>
      </c>
      <c r="R3640" s="21">
        <f t="shared" si="225"/>
        <v>0</v>
      </c>
      <c r="S3640" s="21">
        <f>IFERROR(VLOOKUP(A3640,[1]數量彙總!$A:$F,6,FALSE),0)</f>
        <v>0</v>
      </c>
      <c r="T3640" s="21">
        <f t="shared" si="226"/>
        <v>0</v>
      </c>
      <c r="U3640" s="6">
        <f>IFERROR(VLOOKUP(A3640,[2]ARD202103月!$A:$G,7,FALSE),0)</f>
        <v>0</v>
      </c>
      <c r="V3640" s="6">
        <f t="shared" si="227"/>
        <v>0</v>
      </c>
    </row>
    <row r="3641" spans="1:22">
      <c r="A3641" s="13" t="s">
        <v>1353</v>
      </c>
      <c r="B3641" s="14" t="s">
        <v>1354</v>
      </c>
      <c r="C3641" s="15" t="s">
        <v>4</v>
      </c>
      <c r="D3641" s="15" t="s">
        <v>251</v>
      </c>
      <c r="E3641" s="15" t="s">
        <v>252</v>
      </c>
      <c r="F3641" s="15" t="s">
        <v>1342</v>
      </c>
      <c r="G3641" s="15">
        <v>0</v>
      </c>
      <c r="H3641" s="15">
        <v>1</v>
      </c>
      <c r="I3641" s="18">
        <v>0.0219</v>
      </c>
      <c r="J3641" s="15">
        <v>1</v>
      </c>
      <c r="K3641" s="18">
        <v>0.0219</v>
      </c>
      <c r="L3641" s="19"/>
      <c r="M3641" s="20" t="s">
        <v>4</v>
      </c>
      <c r="N3641" s="21" t="s">
        <v>254</v>
      </c>
      <c r="O3641" s="21">
        <f>IFERROR(VLOOKUP(A3641,[1]數量彙總!$A:$B,2,FALSE),0)</f>
        <v>0</v>
      </c>
      <c r="P3641" s="21">
        <f t="shared" si="224"/>
        <v>0</v>
      </c>
      <c r="Q3641" s="21">
        <f>IFERROR(VLOOKUP(A3641,[1]數量彙總!$A:$D,4,FALSE),0)</f>
        <v>0</v>
      </c>
      <c r="R3641" s="21">
        <f t="shared" si="225"/>
        <v>0</v>
      </c>
      <c r="S3641" s="21">
        <f>IFERROR(VLOOKUP(A3641,[1]數量彙總!$A:$F,6,FALSE),0)</f>
        <v>0</v>
      </c>
      <c r="T3641" s="21">
        <f t="shared" si="226"/>
        <v>0</v>
      </c>
      <c r="U3641" s="6">
        <f>IFERROR(VLOOKUP(A3641,[2]ARD202103月!$A:$G,7,FALSE),0)</f>
        <v>0</v>
      </c>
      <c r="V3641" s="6">
        <f t="shared" si="227"/>
        <v>0</v>
      </c>
    </row>
    <row r="3642" spans="1:22">
      <c r="A3642" s="13" t="s">
        <v>1353</v>
      </c>
      <c r="B3642" s="14" t="s">
        <v>1354</v>
      </c>
      <c r="C3642" s="15" t="s">
        <v>4</v>
      </c>
      <c r="D3642" s="15" t="s">
        <v>404</v>
      </c>
      <c r="E3642" s="15" t="s">
        <v>405</v>
      </c>
      <c r="F3642" s="15" t="s">
        <v>1353</v>
      </c>
      <c r="G3642" s="15">
        <v>0</v>
      </c>
      <c r="H3642" s="15">
        <v>1</v>
      </c>
      <c r="I3642" s="18">
        <v>0.0346</v>
      </c>
      <c r="J3642" s="15">
        <v>1</v>
      </c>
      <c r="K3642" s="18">
        <v>0.0346</v>
      </c>
      <c r="L3642" s="19"/>
      <c r="M3642" s="20" t="s">
        <v>4</v>
      </c>
      <c r="N3642" s="21" t="s">
        <v>406</v>
      </c>
      <c r="O3642" s="21">
        <f>IFERROR(VLOOKUP(A3642,[1]數量彙總!$A:$B,2,FALSE),0)</f>
        <v>0</v>
      </c>
      <c r="P3642" s="21">
        <f t="shared" si="224"/>
        <v>0</v>
      </c>
      <c r="Q3642" s="21">
        <f>IFERROR(VLOOKUP(A3642,[1]數量彙總!$A:$D,4,FALSE),0)</f>
        <v>0</v>
      </c>
      <c r="R3642" s="21">
        <f t="shared" si="225"/>
        <v>0</v>
      </c>
      <c r="S3642" s="21">
        <f>IFERROR(VLOOKUP(A3642,[1]數量彙總!$A:$F,6,FALSE),0)</f>
        <v>0</v>
      </c>
      <c r="T3642" s="21">
        <f t="shared" si="226"/>
        <v>0</v>
      </c>
      <c r="U3642" s="6">
        <f>IFERROR(VLOOKUP(A3642,[2]ARD202103月!$A:$G,7,FALSE),0)</f>
        <v>0</v>
      </c>
      <c r="V3642" s="6">
        <f t="shared" si="227"/>
        <v>0</v>
      </c>
    </row>
    <row r="3643" spans="1:22">
      <c r="A3643" s="13" t="s">
        <v>1355</v>
      </c>
      <c r="B3643" s="14" t="s">
        <v>1356</v>
      </c>
      <c r="C3643" s="15" t="s">
        <v>4</v>
      </c>
      <c r="D3643" s="15" t="s">
        <v>199</v>
      </c>
      <c r="E3643" s="15" t="s">
        <v>200</v>
      </c>
      <c r="F3643" s="15" t="s">
        <v>289</v>
      </c>
      <c r="G3643" s="15">
        <v>0</v>
      </c>
      <c r="H3643" s="15">
        <v>1</v>
      </c>
      <c r="I3643" s="18">
        <v>0.0039</v>
      </c>
      <c r="J3643" s="15">
        <v>1</v>
      </c>
      <c r="K3643" s="18">
        <v>0.0039</v>
      </c>
      <c r="L3643" s="19"/>
      <c r="M3643" s="20" t="s">
        <v>4</v>
      </c>
      <c r="N3643" s="21" t="s">
        <v>201</v>
      </c>
      <c r="O3643" s="21">
        <f>IFERROR(VLOOKUP(A3643,[1]數量彙總!$A:$B,2,FALSE),0)</f>
        <v>20</v>
      </c>
      <c r="P3643" s="21">
        <f t="shared" si="224"/>
        <v>0.078</v>
      </c>
      <c r="Q3643" s="21">
        <f>IFERROR(VLOOKUP(A3643,[1]數量彙總!$A:$D,4,FALSE),0)</f>
        <v>0</v>
      </c>
      <c r="R3643" s="21">
        <f t="shared" si="225"/>
        <v>0</v>
      </c>
      <c r="S3643" s="21">
        <f>IFERROR(VLOOKUP(A3643,[1]數量彙總!$A:$F,6,FALSE),0)</f>
        <v>0</v>
      </c>
      <c r="T3643" s="21">
        <f t="shared" si="226"/>
        <v>0</v>
      </c>
      <c r="U3643" s="6">
        <f>IFERROR(VLOOKUP(A3643,[2]ARD202103月!$A:$G,7,FALSE),0)</f>
        <v>20</v>
      </c>
      <c r="V3643" s="6">
        <f t="shared" si="227"/>
        <v>0.078</v>
      </c>
    </row>
    <row r="3644" spans="1:22">
      <c r="A3644" s="13" t="s">
        <v>1355</v>
      </c>
      <c r="B3644" s="14" t="s">
        <v>1356</v>
      </c>
      <c r="C3644" s="15" t="s">
        <v>4</v>
      </c>
      <c r="D3644" s="15" t="s">
        <v>125</v>
      </c>
      <c r="E3644" s="15" t="s">
        <v>126</v>
      </c>
      <c r="F3644" s="15" t="s">
        <v>289</v>
      </c>
      <c r="G3644" s="15">
        <v>0</v>
      </c>
      <c r="H3644" s="15">
        <v>1</v>
      </c>
      <c r="I3644" s="18">
        <v>0.0453</v>
      </c>
      <c r="J3644" s="15">
        <v>1</v>
      </c>
      <c r="K3644" s="18">
        <v>0.0453</v>
      </c>
      <c r="L3644" s="19"/>
      <c r="M3644" s="20" t="s">
        <v>4</v>
      </c>
      <c r="N3644" s="21" t="s">
        <v>127</v>
      </c>
      <c r="O3644" s="21">
        <f>IFERROR(VLOOKUP(A3644,[1]數量彙總!$A:$B,2,FALSE),0)</f>
        <v>20</v>
      </c>
      <c r="P3644" s="21">
        <f t="shared" si="224"/>
        <v>0.906</v>
      </c>
      <c r="Q3644" s="21">
        <f>IFERROR(VLOOKUP(A3644,[1]數量彙總!$A:$D,4,FALSE),0)</f>
        <v>0</v>
      </c>
      <c r="R3644" s="21">
        <f t="shared" si="225"/>
        <v>0</v>
      </c>
      <c r="S3644" s="21">
        <f>IFERROR(VLOOKUP(A3644,[1]數量彙總!$A:$F,6,FALSE),0)</f>
        <v>0</v>
      </c>
      <c r="T3644" s="21">
        <f t="shared" si="226"/>
        <v>0</v>
      </c>
      <c r="U3644" s="6">
        <f>IFERROR(VLOOKUP(A3644,[2]ARD202103月!$A:$G,7,FALSE),0)</f>
        <v>20</v>
      </c>
      <c r="V3644" s="6">
        <f t="shared" si="227"/>
        <v>0.906</v>
      </c>
    </row>
    <row r="3645" spans="1:22">
      <c r="A3645" s="13" t="s">
        <v>1355</v>
      </c>
      <c r="B3645" s="14" t="s">
        <v>1356</v>
      </c>
      <c r="C3645" s="15" t="s">
        <v>4</v>
      </c>
      <c r="D3645" s="15" t="s">
        <v>251</v>
      </c>
      <c r="E3645" s="15" t="s">
        <v>252</v>
      </c>
      <c r="F3645" s="15" t="s">
        <v>1342</v>
      </c>
      <c r="G3645" s="15">
        <v>0</v>
      </c>
      <c r="H3645" s="15">
        <v>1</v>
      </c>
      <c r="I3645" s="18">
        <v>0.0219</v>
      </c>
      <c r="J3645" s="15">
        <v>1</v>
      </c>
      <c r="K3645" s="18">
        <v>0.0219</v>
      </c>
      <c r="L3645" s="19"/>
      <c r="M3645" s="20" t="s">
        <v>4</v>
      </c>
      <c r="N3645" s="21" t="s">
        <v>254</v>
      </c>
      <c r="O3645" s="21">
        <f>IFERROR(VLOOKUP(A3645,[1]數量彙總!$A:$B,2,FALSE),0)</f>
        <v>20</v>
      </c>
      <c r="P3645" s="21">
        <f t="shared" si="224"/>
        <v>0.438</v>
      </c>
      <c r="Q3645" s="21">
        <f>IFERROR(VLOOKUP(A3645,[1]數量彙總!$A:$D,4,FALSE),0)</f>
        <v>0</v>
      </c>
      <c r="R3645" s="21">
        <f t="shared" si="225"/>
        <v>0</v>
      </c>
      <c r="S3645" s="21">
        <f>IFERROR(VLOOKUP(A3645,[1]數量彙總!$A:$F,6,FALSE),0)</f>
        <v>0</v>
      </c>
      <c r="T3645" s="21">
        <f t="shared" si="226"/>
        <v>0</v>
      </c>
      <c r="U3645" s="6">
        <f>IFERROR(VLOOKUP(A3645,[2]ARD202103月!$A:$G,7,FALSE),0)</f>
        <v>20</v>
      </c>
      <c r="V3645" s="6">
        <f t="shared" si="227"/>
        <v>0.438</v>
      </c>
    </row>
    <row r="3646" spans="1:22">
      <c r="A3646" s="13" t="s">
        <v>1355</v>
      </c>
      <c r="B3646" s="14" t="s">
        <v>1356</v>
      </c>
      <c r="C3646" s="15" t="s">
        <v>4</v>
      </c>
      <c r="D3646" s="15" t="s">
        <v>404</v>
      </c>
      <c r="E3646" s="15" t="s">
        <v>405</v>
      </c>
      <c r="F3646" s="15" t="s">
        <v>1353</v>
      </c>
      <c r="G3646" s="15">
        <v>0</v>
      </c>
      <c r="H3646" s="15">
        <v>1</v>
      </c>
      <c r="I3646" s="18">
        <v>0.0346</v>
      </c>
      <c r="J3646" s="15">
        <v>1</v>
      </c>
      <c r="K3646" s="18">
        <v>0.0346</v>
      </c>
      <c r="L3646" s="19"/>
      <c r="M3646" s="20" t="s">
        <v>4</v>
      </c>
      <c r="N3646" s="21" t="s">
        <v>406</v>
      </c>
      <c r="O3646" s="21">
        <f>IFERROR(VLOOKUP(A3646,[1]數量彙總!$A:$B,2,FALSE),0)</f>
        <v>20</v>
      </c>
      <c r="P3646" s="21">
        <f t="shared" si="224"/>
        <v>0.692</v>
      </c>
      <c r="Q3646" s="21">
        <f>IFERROR(VLOOKUP(A3646,[1]數量彙總!$A:$D,4,FALSE),0)</f>
        <v>0</v>
      </c>
      <c r="R3646" s="21">
        <f t="shared" si="225"/>
        <v>0</v>
      </c>
      <c r="S3646" s="21">
        <f>IFERROR(VLOOKUP(A3646,[1]數量彙總!$A:$F,6,FALSE),0)</f>
        <v>0</v>
      </c>
      <c r="T3646" s="21">
        <f t="shared" si="226"/>
        <v>0</v>
      </c>
      <c r="U3646" s="6">
        <f>IFERROR(VLOOKUP(A3646,[2]ARD202103月!$A:$G,7,FALSE),0)</f>
        <v>20</v>
      </c>
      <c r="V3646" s="6">
        <f t="shared" si="227"/>
        <v>0.692</v>
      </c>
    </row>
    <row r="3647" spans="1:22">
      <c r="A3647" s="13" t="s">
        <v>1355</v>
      </c>
      <c r="B3647" s="14" t="s">
        <v>1356</v>
      </c>
      <c r="C3647" s="15" t="s">
        <v>4</v>
      </c>
      <c r="D3647" s="15" t="s">
        <v>165</v>
      </c>
      <c r="E3647" s="15" t="s">
        <v>166</v>
      </c>
      <c r="F3647" s="15" t="s">
        <v>1355</v>
      </c>
      <c r="G3647" s="15">
        <v>0</v>
      </c>
      <c r="H3647" s="15">
        <v>1</v>
      </c>
      <c r="I3647" s="18">
        <v>0.0499</v>
      </c>
      <c r="J3647" s="15">
        <v>1</v>
      </c>
      <c r="K3647" s="18">
        <v>0.0499</v>
      </c>
      <c r="L3647" s="19"/>
      <c r="M3647" s="20" t="s">
        <v>4</v>
      </c>
      <c r="N3647" s="21" t="s">
        <v>167</v>
      </c>
      <c r="O3647" s="21">
        <f>IFERROR(VLOOKUP(A3647,[1]數量彙總!$A:$B,2,FALSE),0)</f>
        <v>20</v>
      </c>
      <c r="P3647" s="21">
        <f t="shared" si="224"/>
        <v>0.998</v>
      </c>
      <c r="Q3647" s="21">
        <f>IFERROR(VLOOKUP(A3647,[1]數量彙總!$A:$D,4,FALSE),0)</f>
        <v>0</v>
      </c>
      <c r="R3647" s="21">
        <f t="shared" si="225"/>
        <v>0</v>
      </c>
      <c r="S3647" s="21">
        <f>IFERROR(VLOOKUP(A3647,[1]數量彙總!$A:$F,6,FALSE),0)</f>
        <v>0</v>
      </c>
      <c r="T3647" s="21">
        <f t="shared" si="226"/>
        <v>0</v>
      </c>
      <c r="U3647" s="6">
        <f>IFERROR(VLOOKUP(A3647,[2]ARD202103月!$A:$G,7,FALSE),0)</f>
        <v>20</v>
      </c>
      <c r="V3647" s="6">
        <f t="shared" si="227"/>
        <v>0.998</v>
      </c>
    </row>
    <row r="3648" spans="1:22">
      <c r="A3648" s="13" t="s">
        <v>1355</v>
      </c>
      <c r="B3648" s="14" t="s">
        <v>1356</v>
      </c>
      <c r="C3648" s="15" t="s">
        <v>4</v>
      </c>
      <c r="D3648" s="15" t="s">
        <v>168</v>
      </c>
      <c r="E3648" s="15" t="s">
        <v>169</v>
      </c>
      <c r="F3648" s="15" t="s">
        <v>1355</v>
      </c>
      <c r="G3648" s="15">
        <v>0</v>
      </c>
      <c r="H3648" s="15">
        <v>1</v>
      </c>
      <c r="I3648" s="18">
        <v>0.0891</v>
      </c>
      <c r="J3648" s="15">
        <v>1</v>
      </c>
      <c r="K3648" s="18">
        <v>0.0891</v>
      </c>
      <c r="L3648" s="19"/>
      <c r="M3648" s="20" t="s">
        <v>4</v>
      </c>
      <c r="N3648" s="21" t="s">
        <v>170</v>
      </c>
      <c r="O3648" s="21">
        <f>IFERROR(VLOOKUP(A3648,[1]數量彙總!$A:$B,2,FALSE),0)</f>
        <v>20</v>
      </c>
      <c r="P3648" s="21">
        <f t="shared" si="224"/>
        <v>1.782</v>
      </c>
      <c r="Q3648" s="21">
        <f>IFERROR(VLOOKUP(A3648,[1]數量彙總!$A:$D,4,FALSE),0)</f>
        <v>0</v>
      </c>
      <c r="R3648" s="21">
        <f t="shared" si="225"/>
        <v>0</v>
      </c>
      <c r="S3648" s="21">
        <f>IFERROR(VLOOKUP(A3648,[1]數量彙總!$A:$F,6,FALSE),0)</f>
        <v>0</v>
      </c>
      <c r="T3648" s="21">
        <f t="shared" si="226"/>
        <v>0</v>
      </c>
      <c r="U3648" s="6">
        <f>IFERROR(VLOOKUP(A3648,[2]ARD202103月!$A:$G,7,FALSE),0)</f>
        <v>20</v>
      </c>
      <c r="V3648" s="6">
        <f t="shared" si="227"/>
        <v>1.782</v>
      </c>
    </row>
    <row r="3649" spans="1:22">
      <c r="A3649" s="13" t="s">
        <v>1355</v>
      </c>
      <c r="B3649" s="14" t="s">
        <v>1356</v>
      </c>
      <c r="C3649" s="15" t="s">
        <v>4</v>
      </c>
      <c r="D3649" s="15" t="s">
        <v>171</v>
      </c>
      <c r="E3649" s="15" t="s">
        <v>172</v>
      </c>
      <c r="F3649" s="15" t="s">
        <v>1355</v>
      </c>
      <c r="G3649" s="15">
        <v>0</v>
      </c>
      <c r="H3649" s="15">
        <v>1</v>
      </c>
      <c r="I3649" s="18">
        <v>0.0074</v>
      </c>
      <c r="J3649" s="15">
        <v>1</v>
      </c>
      <c r="K3649" s="18">
        <v>0.0074</v>
      </c>
      <c r="L3649" s="19"/>
      <c r="M3649" s="20" t="s">
        <v>4</v>
      </c>
      <c r="N3649" s="21" t="s">
        <v>173</v>
      </c>
      <c r="O3649" s="21">
        <f>IFERROR(VLOOKUP(A3649,[1]數量彙總!$A:$B,2,FALSE),0)</f>
        <v>20</v>
      </c>
      <c r="P3649" s="21">
        <f t="shared" si="224"/>
        <v>0.148</v>
      </c>
      <c r="Q3649" s="21">
        <f>IFERROR(VLOOKUP(A3649,[1]數量彙總!$A:$D,4,FALSE),0)</f>
        <v>0</v>
      </c>
      <c r="R3649" s="21">
        <f t="shared" si="225"/>
        <v>0</v>
      </c>
      <c r="S3649" s="21">
        <f>IFERROR(VLOOKUP(A3649,[1]數量彙總!$A:$F,6,FALSE),0)</f>
        <v>0</v>
      </c>
      <c r="T3649" s="21">
        <f t="shared" si="226"/>
        <v>0</v>
      </c>
      <c r="U3649" s="6">
        <f>IFERROR(VLOOKUP(A3649,[2]ARD202103月!$A:$G,7,FALSE),0)</f>
        <v>20</v>
      </c>
      <c r="V3649" s="6">
        <f t="shared" si="227"/>
        <v>0.148</v>
      </c>
    </row>
    <row r="3650" spans="1:22">
      <c r="A3650" s="13" t="s">
        <v>1355</v>
      </c>
      <c r="B3650" s="14" t="s">
        <v>1356</v>
      </c>
      <c r="C3650" s="15" t="s">
        <v>4</v>
      </c>
      <c r="D3650" s="15" t="s">
        <v>56</v>
      </c>
      <c r="E3650" s="15" t="s">
        <v>57</v>
      </c>
      <c r="F3650" s="15" t="s">
        <v>1357</v>
      </c>
      <c r="G3650" s="15">
        <v>0</v>
      </c>
      <c r="H3650" s="15">
        <v>1</v>
      </c>
      <c r="I3650" s="18">
        <v>0</v>
      </c>
      <c r="J3650" s="15">
        <v>1</v>
      </c>
      <c r="K3650" s="18">
        <v>0</v>
      </c>
      <c r="L3650" s="19"/>
      <c r="M3650" s="20" t="s">
        <v>4</v>
      </c>
      <c r="N3650" s="21" t="s">
        <v>58</v>
      </c>
      <c r="O3650" s="21">
        <f>IFERROR(VLOOKUP(A3650,[1]數量彙總!$A:$B,2,FALSE),0)</f>
        <v>20</v>
      </c>
      <c r="P3650" s="21">
        <f t="shared" si="224"/>
        <v>0</v>
      </c>
      <c r="Q3650" s="21">
        <f>IFERROR(VLOOKUP(A3650,[1]數量彙總!$A:$D,4,FALSE),0)</f>
        <v>0</v>
      </c>
      <c r="R3650" s="21">
        <f t="shared" si="225"/>
        <v>0</v>
      </c>
      <c r="S3650" s="21">
        <f>IFERROR(VLOOKUP(A3650,[1]數量彙總!$A:$F,6,FALSE),0)</f>
        <v>0</v>
      </c>
      <c r="T3650" s="21">
        <f t="shared" si="226"/>
        <v>0</v>
      </c>
      <c r="U3650" s="6">
        <f>IFERROR(VLOOKUP(A3650,[2]ARD202103月!$A:$G,7,FALSE),0)</f>
        <v>20</v>
      </c>
      <c r="V3650" s="6">
        <f t="shared" si="227"/>
        <v>0</v>
      </c>
    </row>
    <row r="3651" spans="1:22">
      <c r="A3651" s="13" t="s">
        <v>1355</v>
      </c>
      <c r="B3651" s="14" t="s">
        <v>1356</v>
      </c>
      <c r="C3651" s="15" t="s">
        <v>4</v>
      </c>
      <c r="D3651" s="15" t="s">
        <v>59</v>
      </c>
      <c r="E3651" s="15" t="s">
        <v>60</v>
      </c>
      <c r="F3651" s="15" t="s">
        <v>1357</v>
      </c>
      <c r="G3651" s="15">
        <v>0</v>
      </c>
      <c r="H3651" s="15">
        <v>1</v>
      </c>
      <c r="I3651" s="18">
        <v>0.0467</v>
      </c>
      <c r="J3651" s="15">
        <v>1</v>
      </c>
      <c r="K3651" s="18">
        <v>0.0467</v>
      </c>
      <c r="L3651" s="19"/>
      <c r="M3651" s="20" t="s">
        <v>4</v>
      </c>
      <c r="N3651" s="21" t="s">
        <v>61</v>
      </c>
      <c r="O3651" s="21">
        <f>IFERROR(VLOOKUP(A3651,[1]數量彙總!$A:$B,2,FALSE),0)</f>
        <v>20</v>
      </c>
      <c r="P3651" s="21">
        <f t="shared" ref="P3651:P3714" si="228">O3651*H3651*I3651</f>
        <v>0.934</v>
      </c>
      <c r="Q3651" s="21">
        <f>IFERROR(VLOOKUP(A3651,[1]數量彙總!$A:$D,4,FALSE),0)</f>
        <v>0</v>
      </c>
      <c r="R3651" s="21">
        <f t="shared" ref="R3651:R3714" si="229">Q3651*H3651*I3651</f>
        <v>0</v>
      </c>
      <c r="S3651" s="21">
        <f>IFERROR(VLOOKUP(A3651,[1]數量彙總!$A:$F,6,FALSE),0)</f>
        <v>0</v>
      </c>
      <c r="T3651" s="21">
        <f t="shared" ref="T3651:T3714" si="230">S3651*H3651*I3651</f>
        <v>0</v>
      </c>
      <c r="U3651" s="6">
        <f>IFERROR(VLOOKUP(A3651,[2]ARD202103月!$A:$G,7,FALSE),0)</f>
        <v>20</v>
      </c>
      <c r="V3651" s="6">
        <f t="shared" ref="V3651:V3714" si="231">U3651*I3651*H3651</f>
        <v>0.934</v>
      </c>
    </row>
    <row r="3652" spans="1:22">
      <c r="A3652" s="13" t="s">
        <v>1355</v>
      </c>
      <c r="B3652" s="14" t="s">
        <v>1356</v>
      </c>
      <c r="C3652" s="15" t="s">
        <v>4</v>
      </c>
      <c r="D3652" s="15" t="s">
        <v>62</v>
      </c>
      <c r="E3652" s="15" t="s">
        <v>63</v>
      </c>
      <c r="F3652" s="15" t="s">
        <v>1357</v>
      </c>
      <c r="G3652" s="15">
        <v>0</v>
      </c>
      <c r="H3652" s="15">
        <v>1</v>
      </c>
      <c r="I3652" s="18">
        <v>0.01</v>
      </c>
      <c r="J3652" s="15">
        <v>1</v>
      </c>
      <c r="K3652" s="18">
        <v>0.01</v>
      </c>
      <c r="L3652" s="19"/>
      <c r="M3652" s="20" t="s">
        <v>4</v>
      </c>
      <c r="N3652" s="21" t="s">
        <v>64</v>
      </c>
      <c r="O3652" s="21">
        <f>IFERROR(VLOOKUP(A3652,[1]數量彙總!$A:$B,2,FALSE),0)</f>
        <v>20</v>
      </c>
      <c r="P3652" s="21">
        <f t="shared" si="228"/>
        <v>0.2</v>
      </c>
      <c r="Q3652" s="21">
        <f>IFERROR(VLOOKUP(A3652,[1]數量彙總!$A:$D,4,FALSE),0)</f>
        <v>0</v>
      </c>
      <c r="R3652" s="21">
        <f t="shared" si="229"/>
        <v>0</v>
      </c>
      <c r="S3652" s="21">
        <f>IFERROR(VLOOKUP(A3652,[1]數量彙總!$A:$F,6,FALSE),0)</f>
        <v>0</v>
      </c>
      <c r="T3652" s="21">
        <f t="shared" si="230"/>
        <v>0</v>
      </c>
      <c r="U3652" s="6">
        <f>IFERROR(VLOOKUP(A3652,[2]ARD202103月!$A:$G,7,FALSE),0)</f>
        <v>20</v>
      </c>
      <c r="V3652" s="6">
        <f t="shared" si="231"/>
        <v>0.2</v>
      </c>
    </row>
    <row r="3653" spans="1:22">
      <c r="A3653" s="13" t="s">
        <v>1355</v>
      </c>
      <c r="B3653" s="14" t="s">
        <v>1356</v>
      </c>
      <c r="C3653" s="15" t="s">
        <v>4</v>
      </c>
      <c r="D3653" s="15" t="s">
        <v>134</v>
      </c>
      <c r="E3653" s="15" t="s">
        <v>135</v>
      </c>
      <c r="F3653" s="15" t="s">
        <v>1357</v>
      </c>
      <c r="G3653" s="15">
        <v>0</v>
      </c>
      <c r="H3653" s="15">
        <v>1</v>
      </c>
      <c r="I3653" s="18">
        <v>0.0167</v>
      </c>
      <c r="J3653" s="15">
        <v>1</v>
      </c>
      <c r="K3653" s="18">
        <v>0.0167</v>
      </c>
      <c r="L3653" s="19"/>
      <c r="M3653" s="20" t="s">
        <v>4</v>
      </c>
      <c r="N3653" s="21" t="s">
        <v>136</v>
      </c>
      <c r="O3653" s="21">
        <f>IFERROR(VLOOKUP(A3653,[1]數量彙總!$A:$B,2,FALSE),0)</f>
        <v>20</v>
      </c>
      <c r="P3653" s="21">
        <f t="shared" si="228"/>
        <v>0.334</v>
      </c>
      <c r="Q3653" s="21">
        <f>IFERROR(VLOOKUP(A3653,[1]數量彙總!$A:$D,4,FALSE),0)</f>
        <v>0</v>
      </c>
      <c r="R3653" s="21">
        <f t="shared" si="229"/>
        <v>0</v>
      </c>
      <c r="S3653" s="21">
        <f>IFERROR(VLOOKUP(A3653,[1]數量彙總!$A:$F,6,FALSE),0)</f>
        <v>0</v>
      </c>
      <c r="T3653" s="21">
        <f t="shared" si="230"/>
        <v>0</v>
      </c>
      <c r="U3653" s="6">
        <f>IFERROR(VLOOKUP(A3653,[2]ARD202103月!$A:$G,7,FALSE),0)</f>
        <v>20</v>
      </c>
      <c r="V3653" s="6">
        <f t="shared" si="231"/>
        <v>0.334</v>
      </c>
    </row>
    <row r="3654" spans="1:22">
      <c r="A3654" s="13" t="s">
        <v>1355</v>
      </c>
      <c r="B3654" s="14" t="s">
        <v>1356</v>
      </c>
      <c r="C3654" s="15" t="s">
        <v>4</v>
      </c>
      <c r="D3654" s="15" t="s">
        <v>49</v>
      </c>
      <c r="E3654" s="15" t="s">
        <v>50</v>
      </c>
      <c r="F3654" s="15" t="s">
        <v>1357</v>
      </c>
      <c r="G3654" s="15">
        <v>0</v>
      </c>
      <c r="H3654" s="15">
        <v>1</v>
      </c>
      <c r="I3654" s="18">
        <v>0</v>
      </c>
      <c r="J3654" s="15">
        <v>1</v>
      </c>
      <c r="K3654" s="18">
        <v>0</v>
      </c>
      <c r="L3654" s="19"/>
      <c r="M3654" s="20" t="s">
        <v>4</v>
      </c>
      <c r="N3654" s="21" t="s">
        <v>51</v>
      </c>
      <c r="O3654" s="21">
        <f>IFERROR(VLOOKUP(A3654,[1]數量彙總!$A:$B,2,FALSE),0)</f>
        <v>20</v>
      </c>
      <c r="P3654" s="21">
        <f t="shared" si="228"/>
        <v>0</v>
      </c>
      <c r="Q3654" s="21">
        <f>IFERROR(VLOOKUP(A3654,[1]數量彙總!$A:$D,4,FALSE),0)</f>
        <v>0</v>
      </c>
      <c r="R3654" s="21">
        <f t="shared" si="229"/>
        <v>0</v>
      </c>
      <c r="S3654" s="21">
        <f>IFERROR(VLOOKUP(A3654,[1]數量彙總!$A:$F,6,FALSE),0)</f>
        <v>0</v>
      </c>
      <c r="T3654" s="21">
        <f t="shared" si="230"/>
        <v>0</v>
      </c>
      <c r="U3654" s="6">
        <f>IFERROR(VLOOKUP(A3654,[2]ARD202103月!$A:$G,7,FALSE),0)</f>
        <v>20</v>
      </c>
      <c r="V3654" s="6">
        <f t="shared" si="231"/>
        <v>0</v>
      </c>
    </row>
    <row r="3655" spans="1:22">
      <c r="A3655" s="13" t="s">
        <v>1357</v>
      </c>
      <c r="B3655" s="14" t="s">
        <v>1358</v>
      </c>
      <c r="C3655" s="15" t="s">
        <v>4</v>
      </c>
      <c r="D3655" s="15" t="s">
        <v>56</v>
      </c>
      <c r="E3655" s="15" t="s">
        <v>57</v>
      </c>
      <c r="F3655" s="15" t="s">
        <v>1357</v>
      </c>
      <c r="G3655" s="15">
        <v>0</v>
      </c>
      <c r="H3655" s="15">
        <v>1</v>
      </c>
      <c r="I3655" s="18">
        <v>0</v>
      </c>
      <c r="J3655" s="15">
        <v>1</v>
      </c>
      <c r="K3655" s="18">
        <v>0</v>
      </c>
      <c r="L3655" s="19"/>
      <c r="M3655" s="20" t="s">
        <v>4</v>
      </c>
      <c r="N3655" s="21" t="s">
        <v>58</v>
      </c>
      <c r="O3655" s="21">
        <f>IFERROR(VLOOKUP(A3655,[1]數量彙總!$A:$B,2,FALSE),0)</f>
        <v>0</v>
      </c>
      <c r="P3655" s="21">
        <f t="shared" si="228"/>
        <v>0</v>
      </c>
      <c r="Q3655" s="21">
        <f>IFERROR(VLOOKUP(A3655,[1]數量彙總!$A:$D,4,FALSE),0)</f>
        <v>0</v>
      </c>
      <c r="R3655" s="21">
        <f t="shared" si="229"/>
        <v>0</v>
      </c>
      <c r="S3655" s="21">
        <f>IFERROR(VLOOKUP(A3655,[1]數量彙總!$A:$F,6,FALSE),0)</f>
        <v>0</v>
      </c>
      <c r="T3655" s="21">
        <f t="shared" si="230"/>
        <v>0</v>
      </c>
      <c r="U3655" s="6">
        <f>IFERROR(VLOOKUP(A3655,[2]ARD202103月!$A:$G,7,FALSE),0)</f>
        <v>0</v>
      </c>
      <c r="V3655" s="6">
        <f t="shared" si="231"/>
        <v>0</v>
      </c>
    </row>
    <row r="3656" spans="1:22">
      <c r="A3656" s="13" t="s">
        <v>1357</v>
      </c>
      <c r="B3656" s="14" t="s">
        <v>1358</v>
      </c>
      <c r="C3656" s="15" t="s">
        <v>4</v>
      </c>
      <c r="D3656" s="15" t="s">
        <v>59</v>
      </c>
      <c r="E3656" s="15" t="s">
        <v>60</v>
      </c>
      <c r="F3656" s="15" t="s">
        <v>1357</v>
      </c>
      <c r="G3656" s="15">
        <v>0</v>
      </c>
      <c r="H3656" s="15">
        <v>1</v>
      </c>
      <c r="I3656" s="18">
        <v>0.0467</v>
      </c>
      <c r="J3656" s="15">
        <v>1</v>
      </c>
      <c r="K3656" s="18">
        <v>0.0467</v>
      </c>
      <c r="L3656" s="19"/>
      <c r="M3656" s="20" t="s">
        <v>4</v>
      </c>
      <c r="N3656" s="21" t="s">
        <v>61</v>
      </c>
      <c r="O3656" s="21">
        <f>IFERROR(VLOOKUP(A3656,[1]數量彙總!$A:$B,2,FALSE),0)</f>
        <v>0</v>
      </c>
      <c r="P3656" s="21">
        <f t="shared" si="228"/>
        <v>0</v>
      </c>
      <c r="Q3656" s="21">
        <f>IFERROR(VLOOKUP(A3656,[1]數量彙總!$A:$D,4,FALSE),0)</f>
        <v>0</v>
      </c>
      <c r="R3656" s="21">
        <f t="shared" si="229"/>
        <v>0</v>
      </c>
      <c r="S3656" s="21">
        <f>IFERROR(VLOOKUP(A3656,[1]數量彙總!$A:$F,6,FALSE),0)</f>
        <v>0</v>
      </c>
      <c r="T3656" s="21">
        <f t="shared" si="230"/>
        <v>0</v>
      </c>
      <c r="U3656" s="6">
        <f>IFERROR(VLOOKUP(A3656,[2]ARD202103月!$A:$G,7,FALSE),0)</f>
        <v>0</v>
      </c>
      <c r="V3656" s="6">
        <f t="shared" si="231"/>
        <v>0</v>
      </c>
    </row>
    <row r="3657" spans="1:22">
      <c r="A3657" s="13" t="s">
        <v>1357</v>
      </c>
      <c r="B3657" s="14" t="s">
        <v>1358</v>
      </c>
      <c r="C3657" s="15" t="s">
        <v>4</v>
      </c>
      <c r="D3657" s="15" t="s">
        <v>62</v>
      </c>
      <c r="E3657" s="15" t="s">
        <v>63</v>
      </c>
      <c r="F3657" s="15" t="s">
        <v>1357</v>
      </c>
      <c r="G3657" s="15">
        <v>0</v>
      </c>
      <c r="H3657" s="15">
        <v>1</v>
      </c>
      <c r="I3657" s="18">
        <v>0.01</v>
      </c>
      <c r="J3657" s="15">
        <v>1</v>
      </c>
      <c r="K3657" s="18">
        <v>0.01</v>
      </c>
      <c r="L3657" s="19"/>
      <c r="M3657" s="20" t="s">
        <v>4</v>
      </c>
      <c r="N3657" s="21" t="s">
        <v>64</v>
      </c>
      <c r="O3657" s="21">
        <f>IFERROR(VLOOKUP(A3657,[1]數量彙總!$A:$B,2,FALSE),0)</f>
        <v>0</v>
      </c>
      <c r="P3657" s="21">
        <f t="shared" si="228"/>
        <v>0</v>
      </c>
      <c r="Q3657" s="21">
        <f>IFERROR(VLOOKUP(A3657,[1]數量彙總!$A:$D,4,FALSE),0)</f>
        <v>0</v>
      </c>
      <c r="R3657" s="21">
        <f t="shared" si="229"/>
        <v>0</v>
      </c>
      <c r="S3657" s="21">
        <f>IFERROR(VLOOKUP(A3657,[1]數量彙總!$A:$F,6,FALSE),0)</f>
        <v>0</v>
      </c>
      <c r="T3657" s="21">
        <f t="shared" si="230"/>
        <v>0</v>
      </c>
      <c r="U3657" s="6">
        <f>IFERROR(VLOOKUP(A3657,[2]ARD202103月!$A:$G,7,FALSE),0)</f>
        <v>0</v>
      </c>
      <c r="V3657" s="6">
        <f t="shared" si="231"/>
        <v>0</v>
      </c>
    </row>
    <row r="3658" spans="1:22">
      <c r="A3658" s="13" t="s">
        <v>1357</v>
      </c>
      <c r="B3658" s="14" t="s">
        <v>1358</v>
      </c>
      <c r="C3658" s="15" t="s">
        <v>4</v>
      </c>
      <c r="D3658" s="15" t="s">
        <v>134</v>
      </c>
      <c r="E3658" s="15" t="s">
        <v>135</v>
      </c>
      <c r="F3658" s="15" t="s">
        <v>1357</v>
      </c>
      <c r="G3658" s="15">
        <v>0</v>
      </c>
      <c r="H3658" s="15">
        <v>1</v>
      </c>
      <c r="I3658" s="18">
        <v>0.0167</v>
      </c>
      <c r="J3658" s="15">
        <v>1</v>
      </c>
      <c r="K3658" s="18">
        <v>0.0167</v>
      </c>
      <c r="L3658" s="19"/>
      <c r="M3658" s="20" t="s">
        <v>4</v>
      </c>
      <c r="N3658" s="21" t="s">
        <v>136</v>
      </c>
      <c r="O3658" s="21">
        <f>IFERROR(VLOOKUP(A3658,[1]數量彙總!$A:$B,2,FALSE),0)</f>
        <v>0</v>
      </c>
      <c r="P3658" s="21">
        <f t="shared" si="228"/>
        <v>0</v>
      </c>
      <c r="Q3658" s="21">
        <f>IFERROR(VLOOKUP(A3658,[1]數量彙總!$A:$D,4,FALSE),0)</f>
        <v>0</v>
      </c>
      <c r="R3658" s="21">
        <f t="shared" si="229"/>
        <v>0</v>
      </c>
      <c r="S3658" s="21">
        <f>IFERROR(VLOOKUP(A3658,[1]數量彙總!$A:$F,6,FALSE),0)</f>
        <v>0</v>
      </c>
      <c r="T3658" s="21">
        <f t="shared" si="230"/>
        <v>0</v>
      </c>
      <c r="U3658" s="6">
        <f>IFERROR(VLOOKUP(A3658,[2]ARD202103月!$A:$G,7,FALSE),0)</f>
        <v>0</v>
      </c>
      <c r="V3658" s="6">
        <f t="shared" si="231"/>
        <v>0</v>
      </c>
    </row>
    <row r="3659" spans="1:22">
      <c r="A3659" s="13" t="s">
        <v>1357</v>
      </c>
      <c r="B3659" s="14" t="s">
        <v>1358</v>
      </c>
      <c r="C3659" s="15" t="s">
        <v>4</v>
      </c>
      <c r="D3659" s="15" t="s">
        <v>49</v>
      </c>
      <c r="E3659" s="15" t="s">
        <v>50</v>
      </c>
      <c r="F3659" s="15" t="s">
        <v>1357</v>
      </c>
      <c r="G3659" s="15">
        <v>0</v>
      </c>
      <c r="H3659" s="15">
        <v>1</v>
      </c>
      <c r="I3659" s="18">
        <v>0</v>
      </c>
      <c r="J3659" s="15">
        <v>1</v>
      </c>
      <c r="K3659" s="18">
        <v>0</v>
      </c>
      <c r="L3659" s="19"/>
      <c r="M3659" s="20" t="s">
        <v>4</v>
      </c>
      <c r="N3659" s="21" t="s">
        <v>51</v>
      </c>
      <c r="O3659" s="21">
        <f>IFERROR(VLOOKUP(A3659,[1]數量彙總!$A:$B,2,FALSE),0)</f>
        <v>0</v>
      </c>
      <c r="P3659" s="21">
        <f t="shared" si="228"/>
        <v>0</v>
      </c>
      <c r="Q3659" s="21">
        <f>IFERROR(VLOOKUP(A3659,[1]數量彙總!$A:$D,4,FALSE),0)</f>
        <v>0</v>
      </c>
      <c r="R3659" s="21">
        <f t="shared" si="229"/>
        <v>0</v>
      </c>
      <c r="S3659" s="21">
        <f>IFERROR(VLOOKUP(A3659,[1]數量彙總!$A:$F,6,FALSE),0)</f>
        <v>0</v>
      </c>
      <c r="T3659" s="21">
        <f t="shared" si="230"/>
        <v>0</v>
      </c>
      <c r="U3659" s="6">
        <f>IFERROR(VLOOKUP(A3659,[2]ARD202103月!$A:$G,7,FALSE),0)</f>
        <v>0</v>
      </c>
      <c r="V3659" s="6">
        <f t="shared" si="231"/>
        <v>0</v>
      </c>
    </row>
    <row r="3660" spans="1:22">
      <c r="A3660" s="13" t="s">
        <v>1359</v>
      </c>
      <c r="B3660" s="14" t="s">
        <v>1360</v>
      </c>
      <c r="C3660" s="15" t="s">
        <v>4</v>
      </c>
      <c r="D3660" s="15" t="s">
        <v>41</v>
      </c>
      <c r="E3660" s="15" t="s">
        <v>42</v>
      </c>
      <c r="F3660" s="15" t="s">
        <v>489</v>
      </c>
      <c r="G3660" s="15">
        <v>0</v>
      </c>
      <c r="H3660" s="15">
        <v>1</v>
      </c>
      <c r="I3660" s="18">
        <v>0.0281</v>
      </c>
      <c r="J3660" s="15">
        <v>1</v>
      </c>
      <c r="K3660" s="18">
        <v>0.0281</v>
      </c>
      <c r="L3660" s="19"/>
      <c r="M3660" s="20" t="s">
        <v>4</v>
      </c>
      <c r="N3660" s="21" t="s">
        <v>44</v>
      </c>
      <c r="O3660" s="21">
        <f>IFERROR(VLOOKUP(A3660,[1]數量彙總!$A:$B,2,FALSE),0)</f>
        <v>0</v>
      </c>
      <c r="P3660" s="21">
        <f t="shared" si="228"/>
        <v>0</v>
      </c>
      <c r="Q3660" s="21">
        <f>IFERROR(VLOOKUP(A3660,[1]數量彙總!$A:$D,4,FALSE),0)</f>
        <v>0</v>
      </c>
      <c r="R3660" s="21">
        <f t="shared" si="229"/>
        <v>0</v>
      </c>
      <c r="S3660" s="21">
        <f>IFERROR(VLOOKUP(A3660,[1]數量彙總!$A:$F,6,FALSE),0)</f>
        <v>0</v>
      </c>
      <c r="T3660" s="21">
        <f t="shared" si="230"/>
        <v>0</v>
      </c>
      <c r="U3660" s="6">
        <f>IFERROR(VLOOKUP(A3660,[2]ARD202103月!$A:$G,7,FALSE),0)</f>
        <v>0</v>
      </c>
      <c r="V3660" s="6">
        <f t="shared" si="231"/>
        <v>0</v>
      </c>
    </row>
    <row r="3661" spans="1:22">
      <c r="A3661" s="13" t="s">
        <v>1359</v>
      </c>
      <c r="B3661" s="14" t="s">
        <v>1360</v>
      </c>
      <c r="C3661" s="15" t="s">
        <v>4</v>
      </c>
      <c r="D3661" s="15" t="s">
        <v>199</v>
      </c>
      <c r="E3661" s="15" t="s">
        <v>200</v>
      </c>
      <c r="F3661" s="15" t="s">
        <v>489</v>
      </c>
      <c r="G3661" s="15">
        <v>0</v>
      </c>
      <c r="H3661" s="15">
        <v>1</v>
      </c>
      <c r="I3661" s="18">
        <v>0.0039</v>
      </c>
      <c r="J3661" s="15">
        <v>1</v>
      </c>
      <c r="K3661" s="18">
        <v>0.0039</v>
      </c>
      <c r="L3661" s="19"/>
      <c r="M3661" s="20" t="s">
        <v>4</v>
      </c>
      <c r="N3661" s="21" t="s">
        <v>201</v>
      </c>
      <c r="O3661" s="21">
        <f>IFERROR(VLOOKUP(A3661,[1]數量彙總!$A:$B,2,FALSE),0)</f>
        <v>0</v>
      </c>
      <c r="P3661" s="21">
        <f t="shared" si="228"/>
        <v>0</v>
      </c>
      <c r="Q3661" s="21">
        <f>IFERROR(VLOOKUP(A3661,[1]數量彙總!$A:$D,4,FALSE),0)</f>
        <v>0</v>
      </c>
      <c r="R3661" s="21">
        <f t="shared" si="229"/>
        <v>0</v>
      </c>
      <c r="S3661" s="21">
        <f>IFERROR(VLOOKUP(A3661,[1]數量彙總!$A:$F,6,FALSE),0)</f>
        <v>0</v>
      </c>
      <c r="T3661" s="21">
        <f t="shared" si="230"/>
        <v>0</v>
      </c>
      <c r="U3661" s="6">
        <f>IFERROR(VLOOKUP(A3661,[2]ARD202103月!$A:$G,7,FALSE),0)</f>
        <v>0</v>
      </c>
      <c r="V3661" s="6">
        <f t="shared" si="231"/>
        <v>0</v>
      </c>
    </row>
    <row r="3662" spans="1:22">
      <c r="A3662" s="13" t="s">
        <v>1359</v>
      </c>
      <c r="B3662" s="14" t="s">
        <v>1360</v>
      </c>
      <c r="C3662" s="15" t="s">
        <v>4</v>
      </c>
      <c r="D3662" s="15" t="s">
        <v>49</v>
      </c>
      <c r="E3662" s="15" t="s">
        <v>50</v>
      </c>
      <c r="F3662" s="15" t="s">
        <v>612</v>
      </c>
      <c r="G3662" s="15">
        <v>0</v>
      </c>
      <c r="H3662" s="15">
        <v>1</v>
      </c>
      <c r="I3662" s="18">
        <v>0</v>
      </c>
      <c r="J3662" s="15">
        <v>1</v>
      </c>
      <c r="K3662" s="18">
        <v>0</v>
      </c>
      <c r="L3662" s="19"/>
      <c r="M3662" s="20" t="s">
        <v>4</v>
      </c>
      <c r="N3662" s="21" t="s">
        <v>51</v>
      </c>
      <c r="O3662" s="21">
        <f>IFERROR(VLOOKUP(A3662,[1]數量彙總!$A:$B,2,FALSE),0)</f>
        <v>0</v>
      </c>
      <c r="P3662" s="21">
        <f t="shared" si="228"/>
        <v>0</v>
      </c>
      <c r="Q3662" s="21">
        <f>IFERROR(VLOOKUP(A3662,[1]數量彙總!$A:$D,4,FALSE),0)</f>
        <v>0</v>
      </c>
      <c r="R3662" s="21">
        <f t="shared" si="229"/>
        <v>0</v>
      </c>
      <c r="S3662" s="21">
        <f>IFERROR(VLOOKUP(A3662,[1]數量彙總!$A:$F,6,FALSE),0)</f>
        <v>0</v>
      </c>
      <c r="T3662" s="21">
        <f t="shared" si="230"/>
        <v>0</v>
      </c>
      <c r="U3662" s="6">
        <f>IFERROR(VLOOKUP(A3662,[2]ARD202103月!$A:$G,7,FALSE),0)</f>
        <v>0</v>
      </c>
      <c r="V3662" s="6">
        <f t="shared" si="231"/>
        <v>0</v>
      </c>
    </row>
    <row r="3663" spans="1:22">
      <c r="A3663" s="13" t="s">
        <v>1359</v>
      </c>
      <c r="B3663" s="14" t="s">
        <v>1360</v>
      </c>
      <c r="C3663" s="15" t="s">
        <v>4</v>
      </c>
      <c r="D3663" s="15" t="s">
        <v>134</v>
      </c>
      <c r="E3663" s="15" t="s">
        <v>135</v>
      </c>
      <c r="F3663" s="15" t="s">
        <v>612</v>
      </c>
      <c r="G3663" s="15">
        <v>0</v>
      </c>
      <c r="H3663" s="15">
        <v>1</v>
      </c>
      <c r="I3663" s="18">
        <v>0.0167</v>
      </c>
      <c r="J3663" s="15">
        <v>1</v>
      </c>
      <c r="K3663" s="18">
        <v>0.0167</v>
      </c>
      <c r="L3663" s="19"/>
      <c r="M3663" s="20" t="s">
        <v>4</v>
      </c>
      <c r="N3663" s="21" t="s">
        <v>136</v>
      </c>
      <c r="O3663" s="21">
        <f>IFERROR(VLOOKUP(A3663,[1]數量彙總!$A:$B,2,FALSE),0)</f>
        <v>0</v>
      </c>
      <c r="P3663" s="21">
        <f t="shared" si="228"/>
        <v>0</v>
      </c>
      <c r="Q3663" s="21">
        <f>IFERROR(VLOOKUP(A3663,[1]數量彙總!$A:$D,4,FALSE),0)</f>
        <v>0</v>
      </c>
      <c r="R3663" s="21">
        <f t="shared" si="229"/>
        <v>0</v>
      </c>
      <c r="S3663" s="21">
        <f>IFERROR(VLOOKUP(A3663,[1]數量彙總!$A:$F,6,FALSE),0)</f>
        <v>0</v>
      </c>
      <c r="T3663" s="21">
        <f t="shared" si="230"/>
        <v>0</v>
      </c>
      <c r="U3663" s="6">
        <f>IFERROR(VLOOKUP(A3663,[2]ARD202103月!$A:$G,7,FALSE),0)</f>
        <v>0</v>
      </c>
      <c r="V3663" s="6">
        <f t="shared" si="231"/>
        <v>0</v>
      </c>
    </row>
    <row r="3664" spans="1:22">
      <c r="A3664" s="13" t="s">
        <v>1359</v>
      </c>
      <c r="B3664" s="14" t="s">
        <v>1360</v>
      </c>
      <c r="C3664" s="15" t="s">
        <v>4</v>
      </c>
      <c r="D3664" s="15" t="s">
        <v>56</v>
      </c>
      <c r="E3664" s="15" t="s">
        <v>57</v>
      </c>
      <c r="F3664" s="15" t="s">
        <v>612</v>
      </c>
      <c r="G3664" s="15">
        <v>0</v>
      </c>
      <c r="H3664" s="15">
        <v>1</v>
      </c>
      <c r="I3664" s="18">
        <v>0</v>
      </c>
      <c r="J3664" s="15">
        <v>1</v>
      </c>
      <c r="K3664" s="18">
        <v>0</v>
      </c>
      <c r="L3664" s="19"/>
      <c r="M3664" s="20" t="s">
        <v>4</v>
      </c>
      <c r="N3664" s="21" t="s">
        <v>58</v>
      </c>
      <c r="O3664" s="21">
        <f>IFERROR(VLOOKUP(A3664,[1]數量彙總!$A:$B,2,FALSE),0)</f>
        <v>0</v>
      </c>
      <c r="P3664" s="21">
        <f t="shared" si="228"/>
        <v>0</v>
      </c>
      <c r="Q3664" s="21">
        <f>IFERROR(VLOOKUP(A3664,[1]數量彙總!$A:$D,4,FALSE),0)</f>
        <v>0</v>
      </c>
      <c r="R3664" s="21">
        <f t="shared" si="229"/>
        <v>0</v>
      </c>
      <c r="S3664" s="21">
        <f>IFERROR(VLOOKUP(A3664,[1]數量彙總!$A:$F,6,FALSE),0)</f>
        <v>0</v>
      </c>
      <c r="T3664" s="21">
        <f t="shared" si="230"/>
        <v>0</v>
      </c>
      <c r="U3664" s="6">
        <f>IFERROR(VLOOKUP(A3664,[2]ARD202103月!$A:$G,7,FALSE),0)</f>
        <v>0</v>
      </c>
      <c r="V3664" s="6">
        <f t="shared" si="231"/>
        <v>0</v>
      </c>
    </row>
    <row r="3665" spans="1:22">
      <c r="A3665" s="13" t="s">
        <v>1359</v>
      </c>
      <c r="B3665" s="14" t="s">
        <v>1360</v>
      </c>
      <c r="C3665" s="15" t="s">
        <v>4</v>
      </c>
      <c r="D3665" s="15" t="s">
        <v>59</v>
      </c>
      <c r="E3665" s="15" t="s">
        <v>60</v>
      </c>
      <c r="F3665" s="15" t="s">
        <v>612</v>
      </c>
      <c r="G3665" s="15">
        <v>0</v>
      </c>
      <c r="H3665" s="15">
        <v>1</v>
      </c>
      <c r="I3665" s="18">
        <v>0.0467</v>
      </c>
      <c r="J3665" s="15">
        <v>1</v>
      </c>
      <c r="K3665" s="18">
        <v>0.0467</v>
      </c>
      <c r="L3665" s="19"/>
      <c r="M3665" s="20" t="s">
        <v>4</v>
      </c>
      <c r="N3665" s="21" t="s">
        <v>61</v>
      </c>
      <c r="O3665" s="21">
        <f>IFERROR(VLOOKUP(A3665,[1]數量彙總!$A:$B,2,FALSE),0)</f>
        <v>0</v>
      </c>
      <c r="P3665" s="21">
        <f t="shared" si="228"/>
        <v>0</v>
      </c>
      <c r="Q3665" s="21">
        <f>IFERROR(VLOOKUP(A3665,[1]數量彙總!$A:$D,4,FALSE),0)</f>
        <v>0</v>
      </c>
      <c r="R3665" s="21">
        <f t="shared" si="229"/>
        <v>0</v>
      </c>
      <c r="S3665" s="21">
        <f>IFERROR(VLOOKUP(A3665,[1]數量彙總!$A:$F,6,FALSE),0)</f>
        <v>0</v>
      </c>
      <c r="T3665" s="21">
        <f t="shared" si="230"/>
        <v>0</v>
      </c>
      <c r="U3665" s="6">
        <f>IFERROR(VLOOKUP(A3665,[2]ARD202103月!$A:$G,7,FALSE),0)</f>
        <v>0</v>
      </c>
      <c r="V3665" s="6">
        <f t="shared" si="231"/>
        <v>0</v>
      </c>
    </row>
    <row r="3666" spans="1:22">
      <c r="A3666" s="13" t="s">
        <v>1359</v>
      </c>
      <c r="B3666" s="14" t="s">
        <v>1360</v>
      </c>
      <c r="C3666" s="15" t="s">
        <v>4</v>
      </c>
      <c r="D3666" s="15" t="s">
        <v>62</v>
      </c>
      <c r="E3666" s="15" t="s">
        <v>63</v>
      </c>
      <c r="F3666" s="15" t="s">
        <v>612</v>
      </c>
      <c r="G3666" s="15">
        <v>0</v>
      </c>
      <c r="H3666" s="15">
        <v>1</v>
      </c>
      <c r="I3666" s="18">
        <v>0.01</v>
      </c>
      <c r="J3666" s="15">
        <v>1</v>
      </c>
      <c r="K3666" s="18">
        <v>0.01</v>
      </c>
      <c r="L3666" s="19"/>
      <c r="M3666" s="20" t="s">
        <v>4</v>
      </c>
      <c r="N3666" s="21" t="s">
        <v>64</v>
      </c>
      <c r="O3666" s="21">
        <f>IFERROR(VLOOKUP(A3666,[1]數量彙總!$A:$B,2,FALSE),0)</f>
        <v>0</v>
      </c>
      <c r="P3666" s="21">
        <f t="shared" si="228"/>
        <v>0</v>
      </c>
      <c r="Q3666" s="21">
        <f>IFERROR(VLOOKUP(A3666,[1]數量彙總!$A:$D,4,FALSE),0)</f>
        <v>0</v>
      </c>
      <c r="R3666" s="21">
        <f t="shared" si="229"/>
        <v>0</v>
      </c>
      <c r="S3666" s="21">
        <f>IFERROR(VLOOKUP(A3666,[1]數量彙總!$A:$F,6,FALSE),0)</f>
        <v>0</v>
      </c>
      <c r="T3666" s="21">
        <f t="shared" si="230"/>
        <v>0</v>
      </c>
      <c r="U3666" s="6">
        <f>IFERROR(VLOOKUP(A3666,[2]ARD202103月!$A:$G,7,FALSE),0)</f>
        <v>0</v>
      </c>
      <c r="V3666" s="6">
        <f t="shared" si="231"/>
        <v>0</v>
      </c>
    </row>
    <row r="3667" spans="1:22">
      <c r="A3667" s="13" t="s">
        <v>1359</v>
      </c>
      <c r="B3667" s="14" t="s">
        <v>1360</v>
      </c>
      <c r="C3667" s="15" t="s">
        <v>4</v>
      </c>
      <c r="D3667" s="15" t="s">
        <v>251</v>
      </c>
      <c r="E3667" s="15" t="s">
        <v>252</v>
      </c>
      <c r="F3667" s="15" t="s">
        <v>1078</v>
      </c>
      <c r="G3667" s="15">
        <v>0</v>
      </c>
      <c r="H3667" s="15">
        <v>1</v>
      </c>
      <c r="I3667" s="18">
        <v>0.0219</v>
      </c>
      <c r="J3667" s="15">
        <v>1</v>
      </c>
      <c r="K3667" s="18">
        <v>0.0219</v>
      </c>
      <c r="L3667" s="19"/>
      <c r="M3667" s="20" t="s">
        <v>4</v>
      </c>
      <c r="N3667" s="21" t="s">
        <v>254</v>
      </c>
      <c r="O3667" s="21">
        <f>IFERROR(VLOOKUP(A3667,[1]數量彙總!$A:$B,2,FALSE),0)</f>
        <v>0</v>
      </c>
      <c r="P3667" s="21">
        <f t="shared" si="228"/>
        <v>0</v>
      </c>
      <c r="Q3667" s="21">
        <f>IFERROR(VLOOKUP(A3667,[1]數量彙總!$A:$D,4,FALSE),0)</f>
        <v>0</v>
      </c>
      <c r="R3667" s="21">
        <f t="shared" si="229"/>
        <v>0</v>
      </c>
      <c r="S3667" s="21">
        <f>IFERROR(VLOOKUP(A3667,[1]數量彙總!$A:$F,6,FALSE),0)</f>
        <v>0</v>
      </c>
      <c r="T3667" s="21">
        <f t="shared" si="230"/>
        <v>0</v>
      </c>
      <c r="U3667" s="6">
        <f>IFERROR(VLOOKUP(A3667,[2]ARD202103月!$A:$G,7,FALSE),0)</f>
        <v>0</v>
      </c>
      <c r="V3667" s="6">
        <f t="shared" si="231"/>
        <v>0</v>
      </c>
    </row>
    <row r="3668" spans="1:22">
      <c r="A3668" s="13" t="s">
        <v>1359</v>
      </c>
      <c r="B3668" s="14" t="s">
        <v>1360</v>
      </c>
      <c r="C3668" s="15" t="s">
        <v>4</v>
      </c>
      <c r="D3668" s="15" t="s">
        <v>404</v>
      </c>
      <c r="E3668" s="15" t="s">
        <v>405</v>
      </c>
      <c r="F3668" s="15" t="s">
        <v>1182</v>
      </c>
      <c r="G3668" s="15">
        <v>0</v>
      </c>
      <c r="H3668" s="15">
        <v>1</v>
      </c>
      <c r="I3668" s="18">
        <v>0.0346</v>
      </c>
      <c r="J3668" s="15">
        <v>1</v>
      </c>
      <c r="K3668" s="18">
        <v>0.0346</v>
      </c>
      <c r="L3668" s="19"/>
      <c r="M3668" s="20" t="s">
        <v>4</v>
      </c>
      <c r="N3668" s="21" t="s">
        <v>406</v>
      </c>
      <c r="O3668" s="21">
        <f>IFERROR(VLOOKUP(A3668,[1]數量彙總!$A:$B,2,FALSE),0)</f>
        <v>0</v>
      </c>
      <c r="P3668" s="21">
        <f t="shared" si="228"/>
        <v>0</v>
      </c>
      <c r="Q3668" s="21">
        <f>IFERROR(VLOOKUP(A3668,[1]數量彙總!$A:$D,4,FALSE),0)</f>
        <v>0</v>
      </c>
      <c r="R3668" s="21">
        <f t="shared" si="229"/>
        <v>0</v>
      </c>
      <c r="S3668" s="21">
        <f>IFERROR(VLOOKUP(A3668,[1]數量彙總!$A:$F,6,FALSE),0)</f>
        <v>0</v>
      </c>
      <c r="T3668" s="21">
        <f t="shared" si="230"/>
        <v>0</v>
      </c>
      <c r="U3668" s="6">
        <f>IFERROR(VLOOKUP(A3668,[2]ARD202103月!$A:$G,7,FALSE),0)</f>
        <v>0</v>
      </c>
      <c r="V3668" s="6">
        <f t="shared" si="231"/>
        <v>0</v>
      </c>
    </row>
    <row r="3669" spans="1:22">
      <c r="A3669" s="13" t="s">
        <v>1361</v>
      </c>
      <c r="B3669" s="14" t="s">
        <v>1362</v>
      </c>
      <c r="C3669" s="15" t="s">
        <v>4</v>
      </c>
      <c r="D3669" s="15" t="s">
        <v>41</v>
      </c>
      <c r="E3669" s="15" t="s">
        <v>42</v>
      </c>
      <c r="F3669" s="15" t="s">
        <v>489</v>
      </c>
      <c r="G3669" s="15">
        <v>0</v>
      </c>
      <c r="H3669" s="15">
        <v>1</v>
      </c>
      <c r="I3669" s="18">
        <v>0.0281</v>
      </c>
      <c r="J3669" s="15">
        <v>1</v>
      </c>
      <c r="K3669" s="18">
        <v>0.0281</v>
      </c>
      <c r="L3669" s="19"/>
      <c r="M3669" s="20" t="s">
        <v>4</v>
      </c>
      <c r="N3669" s="21" t="s">
        <v>44</v>
      </c>
      <c r="O3669" s="21">
        <f>IFERROR(VLOOKUP(A3669,[1]數量彙總!$A:$B,2,FALSE),0)</f>
        <v>0</v>
      </c>
      <c r="P3669" s="21">
        <f t="shared" si="228"/>
        <v>0</v>
      </c>
      <c r="Q3669" s="21">
        <f>IFERROR(VLOOKUP(A3669,[1]數量彙總!$A:$D,4,FALSE),0)</f>
        <v>0</v>
      </c>
      <c r="R3669" s="21">
        <f t="shared" si="229"/>
        <v>0</v>
      </c>
      <c r="S3669" s="21">
        <f>IFERROR(VLOOKUP(A3669,[1]數量彙總!$A:$F,6,FALSE),0)</f>
        <v>0</v>
      </c>
      <c r="T3669" s="21">
        <f t="shared" si="230"/>
        <v>0</v>
      </c>
      <c r="U3669" s="6">
        <f>IFERROR(VLOOKUP(A3669,[2]ARD202103月!$A:$G,7,FALSE),0)</f>
        <v>0</v>
      </c>
      <c r="V3669" s="6">
        <f t="shared" si="231"/>
        <v>0</v>
      </c>
    </row>
    <row r="3670" spans="1:22">
      <c r="A3670" s="13" t="s">
        <v>1361</v>
      </c>
      <c r="B3670" s="14" t="s">
        <v>1362</v>
      </c>
      <c r="C3670" s="15" t="s">
        <v>4</v>
      </c>
      <c r="D3670" s="15" t="s">
        <v>199</v>
      </c>
      <c r="E3670" s="15" t="s">
        <v>200</v>
      </c>
      <c r="F3670" s="15" t="s">
        <v>489</v>
      </c>
      <c r="G3670" s="15">
        <v>0</v>
      </c>
      <c r="H3670" s="15">
        <v>1</v>
      </c>
      <c r="I3670" s="18">
        <v>0.0039</v>
      </c>
      <c r="J3670" s="15">
        <v>1</v>
      </c>
      <c r="K3670" s="18">
        <v>0.0039</v>
      </c>
      <c r="L3670" s="19"/>
      <c r="M3670" s="20" t="s">
        <v>4</v>
      </c>
      <c r="N3670" s="21" t="s">
        <v>201</v>
      </c>
      <c r="O3670" s="21">
        <f>IFERROR(VLOOKUP(A3670,[1]數量彙總!$A:$B,2,FALSE),0)</f>
        <v>0</v>
      </c>
      <c r="P3670" s="21">
        <f t="shared" si="228"/>
        <v>0</v>
      </c>
      <c r="Q3670" s="21">
        <f>IFERROR(VLOOKUP(A3670,[1]數量彙總!$A:$D,4,FALSE),0)</f>
        <v>0</v>
      </c>
      <c r="R3670" s="21">
        <f t="shared" si="229"/>
        <v>0</v>
      </c>
      <c r="S3670" s="21">
        <f>IFERROR(VLOOKUP(A3670,[1]數量彙總!$A:$F,6,FALSE),0)</f>
        <v>0</v>
      </c>
      <c r="T3670" s="21">
        <f t="shared" si="230"/>
        <v>0</v>
      </c>
      <c r="U3670" s="6">
        <f>IFERROR(VLOOKUP(A3670,[2]ARD202103月!$A:$G,7,FALSE),0)</f>
        <v>0</v>
      </c>
      <c r="V3670" s="6">
        <f t="shared" si="231"/>
        <v>0</v>
      </c>
    </row>
    <row r="3671" spans="1:22">
      <c r="A3671" s="13" t="s">
        <v>1361</v>
      </c>
      <c r="B3671" s="14" t="s">
        <v>1362</v>
      </c>
      <c r="C3671" s="15" t="s">
        <v>4</v>
      </c>
      <c r="D3671" s="15" t="s">
        <v>49</v>
      </c>
      <c r="E3671" s="15" t="s">
        <v>50</v>
      </c>
      <c r="F3671" s="15" t="s">
        <v>612</v>
      </c>
      <c r="G3671" s="15">
        <v>0</v>
      </c>
      <c r="H3671" s="15">
        <v>1</v>
      </c>
      <c r="I3671" s="18">
        <v>0</v>
      </c>
      <c r="J3671" s="15">
        <v>1</v>
      </c>
      <c r="K3671" s="18">
        <v>0</v>
      </c>
      <c r="L3671" s="19"/>
      <c r="M3671" s="20" t="s">
        <v>4</v>
      </c>
      <c r="N3671" s="21" t="s">
        <v>51</v>
      </c>
      <c r="O3671" s="21">
        <f>IFERROR(VLOOKUP(A3671,[1]數量彙總!$A:$B,2,FALSE),0)</f>
        <v>0</v>
      </c>
      <c r="P3671" s="21">
        <f t="shared" si="228"/>
        <v>0</v>
      </c>
      <c r="Q3671" s="21">
        <f>IFERROR(VLOOKUP(A3671,[1]數量彙總!$A:$D,4,FALSE),0)</f>
        <v>0</v>
      </c>
      <c r="R3671" s="21">
        <f t="shared" si="229"/>
        <v>0</v>
      </c>
      <c r="S3671" s="21">
        <f>IFERROR(VLOOKUP(A3671,[1]數量彙總!$A:$F,6,FALSE),0)</f>
        <v>0</v>
      </c>
      <c r="T3671" s="21">
        <f t="shared" si="230"/>
        <v>0</v>
      </c>
      <c r="U3671" s="6">
        <f>IFERROR(VLOOKUP(A3671,[2]ARD202103月!$A:$G,7,FALSE),0)</f>
        <v>0</v>
      </c>
      <c r="V3671" s="6">
        <f t="shared" si="231"/>
        <v>0</v>
      </c>
    </row>
    <row r="3672" spans="1:22">
      <c r="A3672" s="13" t="s">
        <v>1361</v>
      </c>
      <c r="B3672" s="14" t="s">
        <v>1362</v>
      </c>
      <c r="C3672" s="15" t="s">
        <v>4</v>
      </c>
      <c r="D3672" s="15" t="s">
        <v>134</v>
      </c>
      <c r="E3672" s="15" t="s">
        <v>135</v>
      </c>
      <c r="F3672" s="15" t="s">
        <v>612</v>
      </c>
      <c r="G3672" s="15">
        <v>0</v>
      </c>
      <c r="H3672" s="15">
        <v>1</v>
      </c>
      <c r="I3672" s="18">
        <v>0.0167</v>
      </c>
      <c r="J3672" s="15">
        <v>1</v>
      </c>
      <c r="K3672" s="18">
        <v>0.0167</v>
      </c>
      <c r="L3672" s="19"/>
      <c r="M3672" s="20" t="s">
        <v>4</v>
      </c>
      <c r="N3672" s="21" t="s">
        <v>136</v>
      </c>
      <c r="O3672" s="21">
        <f>IFERROR(VLOOKUP(A3672,[1]數量彙總!$A:$B,2,FALSE),0)</f>
        <v>0</v>
      </c>
      <c r="P3672" s="21">
        <f t="shared" si="228"/>
        <v>0</v>
      </c>
      <c r="Q3672" s="21">
        <f>IFERROR(VLOOKUP(A3672,[1]數量彙總!$A:$D,4,FALSE),0)</f>
        <v>0</v>
      </c>
      <c r="R3672" s="21">
        <f t="shared" si="229"/>
        <v>0</v>
      </c>
      <c r="S3672" s="21">
        <f>IFERROR(VLOOKUP(A3672,[1]數量彙總!$A:$F,6,FALSE),0)</f>
        <v>0</v>
      </c>
      <c r="T3672" s="21">
        <f t="shared" si="230"/>
        <v>0</v>
      </c>
      <c r="U3672" s="6">
        <f>IFERROR(VLOOKUP(A3672,[2]ARD202103月!$A:$G,7,FALSE),0)</f>
        <v>0</v>
      </c>
      <c r="V3672" s="6">
        <f t="shared" si="231"/>
        <v>0</v>
      </c>
    </row>
    <row r="3673" spans="1:22">
      <c r="A3673" s="13" t="s">
        <v>1361</v>
      </c>
      <c r="B3673" s="14" t="s">
        <v>1362</v>
      </c>
      <c r="C3673" s="15" t="s">
        <v>4</v>
      </c>
      <c r="D3673" s="15" t="s">
        <v>56</v>
      </c>
      <c r="E3673" s="15" t="s">
        <v>57</v>
      </c>
      <c r="F3673" s="15" t="s">
        <v>612</v>
      </c>
      <c r="G3673" s="15">
        <v>0</v>
      </c>
      <c r="H3673" s="15">
        <v>1</v>
      </c>
      <c r="I3673" s="18">
        <v>0</v>
      </c>
      <c r="J3673" s="15">
        <v>1</v>
      </c>
      <c r="K3673" s="18">
        <v>0</v>
      </c>
      <c r="L3673" s="19"/>
      <c r="M3673" s="20" t="s">
        <v>4</v>
      </c>
      <c r="N3673" s="21" t="s">
        <v>58</v>
      </c>
      <c r="O3673" s="21">
        <f>IFERROR(VLOOKUP(A3673,[1]數量彙總!$A:$B,2,FALSE),0)</f>
        <v>0</v>
      </c>
      <c r="P3673" s="21">
        <f t="shared" si="228"/>
        <v>0</v>
      </c>
      <c r="Q3673" s="21">
        <f>IFERROR(VLOOKUP(A3673,[1]數量彙總!$A:$D,4,FALSE),0)</f>
        <v>0</v>
      </c>
      <c r="R3673" s="21">
        <f t="shared" si="229"/>
        <v>0</v>
      </c>
      <c r="S3673" s="21">
        <f>IFERROR(VLOOKUP(A3673,[1]數量彙總!$A:$F,6,FALSE),0)</f>
        <v>0</v>
      </c>
      <c r="T3673" s="21">
        <f t="shared" si="230"/>
        <v>0</v>
      </c>
      <c r="U3673" s="6">
        <f>IFERROR(VLOOKUP(A3673,[2]ARD202103月!$A:$G,7,FALSE),0)</f>
        <v>0</v>
      </c>
      <c r="V3673" s="6">
        <f t="shared" si="231"/>
        <v>0</v>
      </c>
    </row>
    <row r="3674" spans="1:22">
      <c r="A3674" s="13" t="s">
        <v>1361</v>
      </c>
      <c r="B3674" s="14" t="s">
        <v>1362</v>
      </c>
      <c r="C3674" s="15" t="s">
        <v>4</v>
      </c>
      <c r="D3674" s="15" t="s">
        <v>59</v>
      </c>
      <c r="E3674" s="15" t="s">
        <v>60</v>
      </c>
      <c r="F3674" s="15" t="s">
        <v>612</v>
      </c>
      <c r="G3674" s="15">
        <v>0</v>
      </c>
      <c r="H3674" s="15">
        <v>1</v>
      </c>
      <c r="I3674" s="18">
        <v>0.0467</v>
      </c>
      <c r="J3674" s="15">
        <v>1</v>
      </c>
      <c r="K3674" s="18">
        <v>0.0467</v>
      </c>
      <c r="L3674" s="19"/>
      <c r="M3674" s="20" t="s">
        <v>4</v>
      </c>
      <c r="N3674" s="21" t="s">
        <v>61</v>
      </c>
      <c r="O3674" s="21">
        <f>IFERROR(VLOOKUP(A3674,[1]數量彙總!$A:$B,2,FALSE),0)</f>
        <v>0</v>
      </c>
      <c r="P3674" s="21">
        <f t="shared" si="228"/>
        <v>0</v>
      </c>
      <c r="Q3674" s="21">
        <f>IFERROR(VLOOKUP(A3674,[1]數量彙總!$A:$D,4,FALSE),0)</f>
        <v>0</v>
      </c>
      <c r="R3674" s="21">
        <f t="shared" si="229"/>
        <v>0</v>
      </c>
      <c r="S3674" s="21">
        <f>IFERROR(VLOOKUP(A3674,[1]數量彙總!$A:$F,6,FALSE),0)</f>
        <v>0</v>
      </c>
      <c r="T3674" s="21">
        <f t="shared" si="230"/>
        <v>0</v>
      </c>
      <c r="U3674" s="6">
        <f>IFERROR(VLOOKUP(A3674,[2]ARD202103月!$A:$G,7,FALSE),0)</f>
        <v>0</v>
      </c>
      <c r="V3674" s="6">
        <f t="shared" si="231"/>
        <v>0</v>
      </c>
    </row>
    <row r="3675" spans="1:22">
      <c r="A3675" s="13" t="s">
        <v>1361</v>
      </c>
      <c r="B3675" s="14" t="s">
        <v>1362</v>
      </c>
      <c r="C3675" s="15" t="s">
        <v>4</v>
      </c>
      <c r="D3675" s="15" t="s">
        <v>62</v>
      </c>
      <c r="E3675" s="15" t="s">
        <v>63</v>
      </c>
      <c r="F3675" s="15" t="s">
        <v>612</v>
      </c>
      <c r="G3675" s="15">
        <v>0</v>
      </c>
      <c r="H3675" s="15">
        <v>1</v>
      </c>
      <c r="I3675" s="18">
        <v>0.01</v>
      </c>
      <c r="J3675" s="15">
        <v>1</v>
      </c>
      <c r="K3675" s="18">
        <v>0.01</v>
      </c>
      <c r="L3675" s="19"/>
      <c r="M3675" s="20" t="s">
        <v>4</v>
      </c>
      <c r="N3675" s="21" t="s">
        <v>64</v>
      </c>
      <c r="O3675" s="21">
        <f>IFERROR(VLOOKUP(A3675,[1]數量彙總!$A:$B,2,FALSE),0)</f>
        <v>0</v>
      </c>
      <c r="P3675" s="21">
        <f t="shared" si="228"/>
        <v>0</v>
      </c>
      <c r="Q3675" s="21">
        <f>IFERROR(VLOOKUP(A3675,[1]數量彙總!$A:$D,4,FALSE),0)</f>
        <v>0</v>
      </c>
      <c r="R3675" s="21">
        <f t="shared" si="229"/>
        <v>0</v>
      </c>
      <c r="S3675" s="21">
        <f>IFERROR(VLOOKUP(A3675,[1]數量彙總!$A:$F,6,FALSE),0)</f>
        <v>0</v>
      </c>
      <c r="T3675" s="21">
        <f t="shared" si="230"/>
        <v>0</v>
      </c>
      <c r="U3675" s="6">
        <f>IFERROR(VLOOKUP(A3675,[2]ARD202103月!$A:$G,7,FALSE),0)</f>
        <v>0</v>
      </c>
      <c r="V3675" s="6">
        <f t="shared" si="231"/>
        <v>0</v>
      </c>
    </row>
    <row r="3676" spans="1:22">
      <c r="A3676" s="13" t="s">
        <v>1361</v>
      </c>
      <c r="B3676" s="14" t="s">
        <v>1362</v>
      </c>
      <c r="C3676" s="15" t="s">
        <v>4</v>
      </c>
      <c r="D3676" s="15" t="s">
        <v>251</v>
      </c>
      <c r="E3676" s="15" t="s">
        <v>252</v>
      </c>
      <c r="F3676" s="15" t="s">
        <v>1078</v>
      </c>
      <c r="G3676" s="15">
        <v>0</v>
      </c>
      <c r="H3676" s="15">
        <v>1</v>
      </c>
      <c r="I3676" s="18">
        <v>0.0219</v>
      </c>
      <c r="J3676" s="15">
        <v>1</v>
      </c>
      <c r="K3676" s="18">
        <v>0.0219</v>
      </c>
      <c r="L3676" s="19"/>
      <c r="M3676" s="20" t="s">
        <v>4</v>
      </c>
      <c r="N3676" s="21" t="s">
        <v>254</v>
      </c>
      <c r="O3676" s="21">
        <f>IFERROR(VLOOKUP(A3676,[1]數量彙總!$A:$B,2,FALSE),0)</f>
        <v>0</v>
      </c>
      <c r="P3676" s="21">
        <f t="shared" si="228"/>
        <v>0</v>
      </c>
      <c r="Q3676" s="21">
        <f>IFERROR(VLOOKUP(A3676,[1]數量彙總!$A:$D,4,FALSE),0)</f>
        <v>0</v>
      </c>
      <c r="R3676" s="21">
        <f t="shared" si="229"/>
        <v>0</v>
      </c>
      <c r="S3676" s="21">
        <f>IFERROR(VLOOKUP(A3676,[1]數量彙總!$A:$F,6,FALSE),0)</f>
        <v>0</v>
      </c>
      <c r="T3676" s="21">
        <f t="shared" si="230"/>
        <v>0</v>
      </c>
      <c r="U3676" s="6">
        <f>IFERROR(VLOOKUP(A3676,[2]ARD202103月!$A:$G,7,FALSE),0)</f>
        <v>0</v>
      </c>
      <c r="V3676" s="6">
        <f t="shared" si="231"/>
        <v>0</v>
      </c>
    </row>
    <row r="3677" spans="1:22">
      <c r="A3677" s="13" t="s">
        <v>1361</v>
      </c>
      <c r="B3677" s="14" t="s">
        <v>1362</v>
      </c>
      <c r="C3677" s="15" t="s">
        <v>4</v>
      </c>
      <c r="D3677" s="15" t="s">
        <v>404</v>
      </c>
      <c r="E3677" s="15" t="s">
        <v>405</v>
      </c>
      <c r="F3677" s="15" t="s">
        <v>1182</v>
      </c>
      <c r="G3677" s="15">
        <v>0</v>
      </c>
      <c r="H3677" s="15">
        <v>1</v>
      </c>
      <c r="I3677" s="18">
        <v>0.0346</v>
      </c>
      <c r="J3677" s="15">
        <v>1</v>
      </c>
      <c r="K3677" s="18">
        <v>0.0346</v>
      </c>
      <c r="L3677" s="19"/>
      <c r="M3677" s="20" t="s">
        <v>4</v>
      </c>
      <c r="N3677" s="21" t="s">
        <v>406</v>
      </c>
      <c r="O3677" s="21">
        <f>IFERROR(VLOOKUP(A3677,[1]數量彙總!$A:$B,2,FALSE),0)</f>
        <v>0</v>
      </c>
      <c r="P3677" s="21">
        <f t="shared" si="228"/>
        <v>0</v>
      </c>
      <c r="Q3677" s="21">
        <f>IFERROR(VLOOKUP(A3677,[1]數量彙總!$A:$D,4,FALSE),0)</f>
        <v>0</v>
      </c>
      <c r="R3677" s="21">
        <f t="shared" si="229"/>
        <v>0</v>
      </c>
      <c r="S3677" s="21">
        <f>IFERROR(VLOOKUP(A3677,[1]數量彙總!$A:$F,6,FALSE),0)</f>
        <v>0</v>
      </c>
      <c r="T3677" s="21">
        <f t="shared" si="230"/>
        <v>0</v>
      </c>
      <c r="U3677" s="6">
        <f>IFERROR(VLOOKUP(A3677,[2]ARD202103月!$A:$G,7,FALSE),0)</f>
        <v>0</v>
      </c>
      <c r="V3677" s="6">
        <f t="shared" si="231"/>
        <v>0</v>
      </c>
    </row>
    <row r="3678" spans="1:22">
      <c r="A3678" s="13" t="s">
        <v>1363</v>
      </c>
      <c r="B3678" s="14" t="s">
        <v>1364</v>
      </c>
      <c r="C3678" s="15" t="s">
        <v>4</v>
      </c>
      <c r="D3678" s="15" t="s">
        <v>41</v>
      </c>
      <c r="E3678" s="15" t="s">
        <v>42</v>
      </c>
      <c r="F3678" s="15" t="s">
        <v>489</v>
      </c>
      <c r="G3678" s="15">
        <v>0</v>
      </c>
      <c r="H3678" s="15">
        <v>1</v>
      </c>
      <c r="I3678" s="18">
        <v>0.0281</v>
      </c>
      <c r="J3678" s="15">
        <v>1</v>
      </c>
      <c r="K3678" s="18">
        <v>0.0281</v>
      </c>
      <c r="L3678" s="19"/>
      <c r="M3678" s="20" t="s">
        <v>4</v>
      </c>
      <c r="N3678" s="21" t="s">
        <v>44</v>
      </c>
      <c r="O3678" s="21">
        <f>IFERROR(VLOOKUP(A3678,[1]數量彙總!$A:$B,2,FALSE),0)</f>
        <v>0</v>
      </c>
      <c r="P3678" s="21">
        <f t="shared" si="228"/>
        <v>0</v>
      </c>
      <c r="Q3678" s="21">
        <f>IFERROR(VLOOKUP(A3678,[1]數量彙總!$A:$D,4,FALSE),0)</f>
        <v>0</v>
      </c>
      <c r="R3678" s="21">
        <f t="shared" si="229"/>
        <v>0</v>
      </c>
      <c r="S3678" s="21">
        <f>IFERROR(VLOOKUP(A3678,[1]數量彙總!$A:$F,6,FALSE),0)</f>
        <v>0</v>
      </c>
      <c r="T3678" s="21">
        <f t="shared" si="230"/>
        <v>0</v>
      </c>
      <c r="U3678" s="6">
        <f>IFERROR(VLOOKUP(A3678,[2]ARD202103月!$A:$G,7,FALSE),0)</f>
        <v>0</v>
      </c>
      <c r="V3678" s="6">
        <f t="shared" si="231"/>
        <v>0</v>
      </c>
    </row>
    <row r="3679" spans="1:22">
      <c r="A3679" s="13" t="s">
        <v>1363</v>
      </c>
      <c r="B3679" s="14" t="s">
        <v>1364</v>
      </c>
      <c r="C3679" s="15" t="s">
        <v>4</v>
      </c>
      <c r="D3679" s="15" t="s">
        <v>199</v>
      </c>
      <c r="E3679" s="15" t="s">
        <v>200</v>
      </c>
      <c r="F3679" s="15" t="s">
        <v>489</v>
      </c>
      <c r="G3679" s="15">
        <v>0</v>
      </c>
      <c r="H3679" s="15">
        <v>1</v>
      </c>
      <c r="I3679" s="18">
        <v>0.0039</v>
      </c>
      <c r="J3679" s="15">
        <v>1</v>
      </c>
      <c r="K3679" s="18">
        <v>0.0039</v>
      </c>
      <c r="L3679" s="19"/>
      <c r="M3679" s="20" t="s">
        <v>4</v>
      </c>
      <c r="N3679" s="21" t="s">
        <v>201</v>
      </c>
      <c r="O3679" s="21">
        <f>IFERROR(VLOOKUP(A3679,[1]數量彙總!$A:$B,2,FALSE),0)</f>
        <v>0</v>
      </c>
      <c r="P3679" s="21">
        <f t="shared" si="228"/>
        <v>0</v>
      </c>
      <c r="Q3679" s="21">
        <f>IFERROR(VLOOKUP(A3679,[1]數量彙總!$A:$D,4,FALSE),0)</f>
        <v>0</v>
      </c>
      <c r="R3679" s="21">
        <f t="shared" si="229"/>
        <v>0</v>
      </c>
      <c r="S3679" s="21">
        <f>IFERROR(VLOOKUP(A3679,[1]數量彙總!$A:$F,6,FALSE),0)</f>
        <v>0</v>
      </c>
      <c r="T3679" s="21">
        <f t="shared" si="230"/>
        <v>0</v>
      </c>
      <c r="U3679" s="6">
        <f>IFERROR(VLOOKUP(A3679,[2]ARD202103月!$A:$G,7,FALSE),0)</f>
        <v>0</v>
      </c>
      <c r="V3679" s="6">
        <f t="shared" si="231"/>
        <v>0</v>
      </c>
    </row>
    <row r="3680" spans="1:22">
      <c r="A3680" s="13" t="s">
        <v>1363</v>
      </c>
      <c r="B3680" s="14" t="s">
        <v>1364</v>
      </c>
      <c r="C3680" s="15" t="s">
        <v>4</v>
      </c>
      <c r="D3680" s="15" t="s">
        <v>49</v>
      </c>
      <c r="E3680" s="15" t="s">
        <v>50</v>
      </c>
      <c r="F3680" s="15" t="s">
        <v>490</v>
      </c>
      <c r="G3680" s="15">
        <v>0</v>
      </c>
      <c r="H3680" s="15">
        <v>1</v>
      </c>
      <c r="I3680" s="18">
        <v>0</v>
      </c>
      <c r="J3680" s="15">
        <v>1</v>
      </c>
      <c r="K3680" s="18">
        <v>0</v>
      </c>
      <c r="L3680" s="19"/>
      <c r="M3680" s="20" t="s">
        <v>4</v>
      </c>
      <c r="N3680" s="21" t="s">
        <v>51</v>
      </c>
      <c r="O3680" s="21">
        <f>IFERROR(VLOOKUP(A3680,[1]數量彙總!$A:$B,2,FALSE),0)</f>
        <v>0</v>
      </c>
      <c r="P3680" s="21">
        <f t="shared" si="228"/>
        <v>0</v>
      </c>
      <c r="Q3680" s="21">
        <f>IFERROR(VLOOKUP(A3680,[1]數量彙總!$A:$D,4,FALSE),0)</f>
        <v>0</v>
      </c>
      <c r="R3680" s="21">
        <f t="shared" si="229"/>
        <v>0</v>
      </c>
      <c r="S3680" s="21">
        <f>IFERROR(VLOOKUP(A3680,[1]數量彙總!$A:$F,6,FALSE),0)</f>
        <v>0</v>
      </c>
      <c r="T3680" s="21">
        <f t="shared" si="230"/>
        <v>0</v>
      </c>
      <c r="U3680" s="6">
        <f>IFERROR(VLOOKUP(A3680,[2]ARD202103月!$A:$G,7,FALSE),0)</f>
        <v>0</v>
      </c>
      <c r="V3680" s="6">
        <f t="shared" si="231"/>
        <v>0</v>
      </c>
    </row>
    <row r="3681" spans="1:22">
      <c r="A3681" s="13" t="s">
        <v>1363</v>
      </c>
      <c r="B3681" s="14" t="s">
        <v>1364</v>
      </c>
      <c r="C3681" s="15" t="s">
        <v>4</v>
      </c>
      <c r="D3681" s="15" t="s">
        <v>134</v>
      </c>
      <c r="E3681" s="15" t="s">
        <v>135</v>
      </c>
      <c r="F3681" s="15" t="s">
        <v>490</v>
      </c>
      <c r="G3681" s="15">
        <v>0</v>
      </c>
      <c r="H3681" s="15">
        <v>1</v>
      </c>
      <c r="I3681" s="18">
        <v>0.0167</v>
      </c>
      <c r="J3681" s="15">
        <v>1</v>
      </c>
      <c r="K3681" s="18">
        <v>0.0167</v>
      </c>
      <c r="L3681" s="19"/>
      <c r="M3681" s="20" t="s">
        <v>4</v>
      </c>
      <c r="N3681" s="21" t="s">
        <v>136</v>
      </c>
      <c r="O3681" s="21">
        <f>IFERROR(VLOOKUP(A3681,[1]數量彙總!$A:$B,2,FALSE),0)</f>
        <v>0</v>
      </c>
      <c r="P3681" s="21">
        <f t="shared" si="228"/>
        <v>0</v>
      </c>
      <c r="Q3681" s="21">
        <f>IFERROR(VLOOKUP(A3681,[1]數量彙總!$A:$D,4,FALSE),0)</f>
        <v>0</v>
      </c>
      <c r="R3681" s="21">
        <f t="shared" si="229"/>
        <v>0</v>
      </c>
      <c r="S3681" s="21">
        <f>IFERROR(VLOOKUP(A3681,[1]數量彙總!$A:$F,6,FALSE),0)</f>
        <v>0</v>
      </c>
      <c r="T3681" s="21">
        <f t="shared" si="230"/>
        <v>0</v>
      </c>
      <c r="U3681" s="6">
        <f>IFERROR(VLOOKUP(A3681,[2]ARD202103月!$A:$G,7,FALSE),0)</f>
        <v>0</v>
      </c>
      <c r="V3681" s="6">
        <f t="shared" si="231"/>
        <v>0</v>
      </c>
    </row>
    <row r="3682" spans="1:22">
      <c r="A3682" s="13" t="s">
        <v>1363</v>
      </c>
      <c r="B3682" s="14" t="s">
        <v>1364</v>
      </c>
      <c r="C3682" s="15" t="s">
        <v>4</v>
      </c>
      <c r="D3682" s="15" t="s">
        <v>56</v>
      </c>
      <c r="E3682" s="15" t="s">
        <v>57</v>
      </c>
      <c r="F3682" s="15" t="s">
        <v>490</v>
      </c>
      <c r="G3682" s="15">
        <v>0</v>
      </c>
      <c r="H3682" s="15">
        <v>1</v>
      </c>
      <c r="I3682" s="18">
        <v>0</v>
      </c>
      <c r="J3682" s="15">
        <v>1</v>
      </c>
      <c r="K3682" s="18">
        <v>0</v>
      </c>
      <c r="L3682" s="19"/>
      <c r="M3682" s="20" t="s">
        <v>4</v>
      </c>
      <c r="N3682" s="21" t="s">
        <v>58</v>
      </c>
      <c r="O3682" s="21">
        <f>IFERROR(VLOOKUP(A3682,[1]數量彙總!$A:$B,2,FALSE),0)</f>
        <v>0</v>
      </c>
      <c r="P3682" s="21">
        <f t="shared" si="228"/>
        <v>0</v>
      </c>
      <c r="Q3682" s="21">
        <f>IFERROR(VLOOKUP(A3682,[1]數量彙總!$A:$D,4,FALSE),0)</f>
        <v>0</v>
      </c>
      <c r="R3682" s="21">
        <f t="shared" si="229"/>
        <v>0</v>
      </c>
      <c r="S3682" s="21">
        <f>IFERROR(VLOOKUP(A3682,[1]數量彙總!$A:$F,6,FALSE),0)</f>
        <v>0</v>
      </c>
      <c r="T3682" s="21">
        <f t="shared" si="230"/>
        <v>0</v>
      </c>
      <c r="U3682" s="6">
        <f>IFERROR(VLOOKUP(A3682,[2]ARD202103月!$A:$G,7,FALSE),0)</f>
        <v>0</v>
      </c>
      <c r="V3682" s="6">
        <f t="shared" si="231"/>
        <v>0</v>
      </c>
    </row>
    <row r="3683" spans="1:22">
      <c r="A3683" s="13" t="s">
        <v>1363</v>
      </c>
      <c r="B3683" s="14" t="s">
        <v>1364</v>
      </c>
      <c r="C3683" s="15" t="s">
        <v>4</v>
      </c>
      <c r="D3683" s="15" t="s">
        <v>59</v>
      </c>
      <c r="E3683" s="15" t="s">
        <v>60</v>
      </c>
      <c r="F3683" s="15" t="s">
        <v>490</v>
      </c>
      <c r="G3683" s="15">
        <v>0</v>
      </c>
      <c r="H3683" s="15">
        <v>1</v>
      </c>
      <c r="I3683" s="18">
        <v>0.0467</v>
      </c>
      <c r="J3683" s="15">
        <v>1</v>
      </c>
      <c r="K3683" s="18">
        <v>0.0467</v>
      </c>
      <c r="L3683" s="19"/>
      <c r="M3683" s="20" t="s">
        <v>4</v>
      </c>
      <c r="N3683" s="21" t="s">
        <v>61</v>
      </c>
      <c r="O3683" s="21">
        <f>IFERROR(VLOOKUP(A3683,[1]數量彙總!$A:$B,2,FALSE),0)</f>
        <v>0</v>
      </c>
      <c r="P3683" s="21">
        <f t="shared" si="228"/>
        <v>0</v>
      </c>
      <c r="Q3683" s="21">
        <f>IFERROR(VLOOKUP(A3683,[1]數量彙總!$A:$D,4,FALSE),0)</f>
        <v>0</v>
      </c>
      <c r="R3683" s="21">
        <f t="shared" si="229"/>
        <v>0</v>
      </c>
      <c r="S3683" s="21">
        <f>IFERROR(VLOOKUP(A3683,[1]數量彙總!$A:$F,6,FALSE),0)</f>
        <v>0</v>
      </c>
      <c r="T3683" s="21">
        <f t="shared" si="230"/>
        <v>0</v>
      </c>
      <c r="U3683" s="6">
        <f>IFERROR(VLOOKUP(A3683,[2]ARD202103月!$A:$G,7,FALSE),0)</f>
        <v>0</v>
      </c>
      <c r="V3683" s="6">
        <f t="shared" si="231"/>
        <v>0</v>
      </c>
    </row>
    <row r="3684" spans="1:22">
      <c r="A3684" s="13" t="s">
        <v>1363</v>
      </c>
      <c r="B3684" s="14" t="s">
        <v>1364</v>
      </c>
      <c r="C3684" s="15" t="s">
        <v>4</v>
      </c>
      <c r="D3684" s="15" t="s">
        <v>62</v>
      </c>
      <c r="E3684" s="15" t="s">
        <v>63</v>
      </c>
      <c r="F3684" s="15" t="s">
        <v>490</v>
      </c>
      <c r="G3684" s="15">
        <v>0</v>
      </c>
      <c r="H3684" s="15">
        <v>1</v>
      </c>
      <c r="I3684" s="18">
        <v>0.01</v>
      </c>
      <c r="J3684" s="15">
        <v>1</v>
      </c>
      <c r="K3684" s="18">
        <v>0.01</v>
      </c>
      <c r="L3684" s="19"/>
      <c r="M3684" s="20" t="s">
        <v>4</v>
      </c>
      <c r="N3684" s="21" t="s">
        <v>64</v>
      </c>
      <c r="O3684" s="21">
        <f>IFERROR(VLOOKUP(A3684,[1]數量彙總!$A:$B,2,FALSE),0)</f>
        <v>0</v>
      </c>
      <c r="P3684" s="21">
        <f t="shared" si="228"/>
        <v>0</v>
      </c>
      <c r="Q3684" s="21">
        <f>IFERROR(VLOOKUP(A3684,[1]數量彙總!$A:$D,4,FALSE),0)</f>
        <v>0</v>
      </c>
      <c r="R3684" s="21">
        <f t="shared" si="229"/>
        <v>0</v>
      </c>
      <c r="S3684" s="21">
        <f>IFERROR(VLOOKUP(A3684,[1]數量彙總!$A:$F,6,FALSE),0)</f>
        <v>0</v>
      </c>
      <c r="T3684" s="21">
        <f t="shared" si="230"/>
        <v>0</v>
      </c>
      <c r="U3684" s="6">
        <f>IFERROR(VLOOKUP(A3684,[2]ARD202103月!$A:$G,7,FALSE),0)</f>
        <v>0</v>
      </c>
      <c r="V3684" s="6">
        <f t="shared" si="231"/>
        <v>0</v>
      </c>
    </row>
    <row r="3685" spans="1:22">
      <c r="A3685" s="13" t="s">
        <v>1363</v>
      </c>
      <c r="B3685" s="14" t="s">
        <v>1364</v>
      </c>
      <c r="C3685" s="15" t="s">
        <v>4</v>
      </c>
      <c r="D3685" s="15" t="s">
        <v>404</v>
      </c>
      <c r="E3685" s="15" t="s">
        <v>405</v>
      </c>
      <c r="F3685" s="15" t="s">
        <v>809</v>
      </c>
      <c r="G3685" s="15">
        <v>0</v>
      </c>
      <c r="H3685" s="15">
        <v>1</v>
      </c>
      <c r="I3685" s="18">
        <v>0.0346</v>
      </c>
      <c r="J3685" s="15">
        <v>1</v>
      </c>
      <c r="K3685" s="18">
        <v>0.0346</v>
      </c>
      <c r="L3685" s="19"/>
      <c r="M3685" s="20" t="s">
        <v>4</v>
      </c>
      <c r="N3685" s="21" t="s">
        <v>406</v>
      </c>
      <c r="O3685" s="21">
        <f>IFERROR(VLOOKUP(A3685,[1]數量彙總!$A:$B,2,FALSE),0)</f>
        <v>0</v>
      </c>
      <c r="P3685" s="21">
        <f t="shared" si="228"/>
        <v>0</v>
      </c>
      <c r="Q3685" s="21">
        <f>IFERROR(VLOOKUP(A3685,[1]數量彙總!$A:$D,4,FALSE),0)</f>
        <v>0</v>
      </c>
      <c r="R3685" s="21">
        <f t="shared" si="229"/>
        <v>0</v>
      </c>
      <c r="S3685" s="21">
        <f>IFERROR(VLOOKUP(A3685,[1]數量彙總!$A:$F,6,FALSE),0)</f>
        <v>0</v>
      </c>
      <c r="T3685" s="21">
        <f t="shared" si="230"/>
        <v>0</v>
      </c>
      <c r="U3685" s="6">
        <f>IFERROR(VLOOKUP(A3685,[2]ARD202103月!$A:$G,7,FALSE),0)</f>
        <v>0</v>
      </c>
      <c r="V3685" s="6">
        <f t="shared" si="231"/>
        <v>0</v>
      </c>
    </row>
    <row r="3686" spans="1:22">
      <c r="A3686" s="13" t="s">
        <v>1363</v>
      </c>
      <c r="B3686" s="14" t="s">
        <v>1364</v>
      </c>
      <c r="C3686" s="15" t="s">
        <v>4</v>
      </c>
      <c r="D3686" s="15" t="s">
        <v>744</v>
      </c>
      <c r="E3686" s="15" t="s">
        <v>745</v>
      </c>
      <c r="F3686" s="15" t="s">
        <v>811</v>
      </c>
      <c r="G3686" s="15">
        <v>30</v>
      </c>
      <c r="H3686" s="15">
        <v>1</v>
      </c>
      <c r="I3686" s="18">
        <v>0.0259</v>
      </c>
      <c r="J3686" s="15">
        <v>1</v>
      </c>
      <c r="K3686" s="18">
        <v>0.0259</v>
      </c>
      <c r="L3686" s="19"/>
      <c r="M3686" s="20" t="s">
        <v>4</v>
      </c>
      <c r="N3686" s="21" t="s">
        <v>747</v>
      </c>
      <c r="O3686" s="21">
        <f>IFERROR(VLOOKUP(A3686,[1]數量彙總!$A:$B,2,FALSE),0)</f>
        <v>0</v>
      </c>
      <c r="P3686" s="21">
        <f t="shared" si="228"/>
        <v>0</v>
      </c>
      <c r="Q3686" s="21">
        <f>IFERROR(VLOOKUP(A3686,[1]數量彙總!$A:$D,4,FALSE),0)</f>
        <v>0</v>
      </c>
      <c r="R3686" s="21">
        <f t="shared" si="229"/>
        <v>0</v>
      </c>
      <c r="S3686" s="21">
        <f>IFERROR(VLOOKUP(A3686,[1]數量彙總!$A:$F,6,FALSE),0)</f>
        <v>0</v>
      </c>
      <c r="T3686" s="21">
        <f t="shared" si="230"/>
        <v>0</v>
      </c>
      <c r="U3686" s="6">
        <f>IFERROR(VLOOKUP(A3686,[2]ARD202103月!$A:$G,7,FALSE),0)</f>
        <v>0</v>
      </c>
      <c r="V3686" s="6">
        <f t="shared" si="231"/>
        <v>0</v>
      </c>
    </row>
    <row r="3687" spans="1:22">
      <c r="A3687" s="13" t="s">
        <v>1363</v>
      </c>
      <c r="B3687" s="14" t="s">
        <v>1364</v>
      </c>
      <c r="C3687" s="15" t="s">
        <v>4</v>
      </c>
      <c r="D3687" s="15" t="s">
        <v>485</v>
      </c>
      <c r="E3687" s="15" t="s">
        <v>486</v>
      </c>
      <c r="F3687" s="15" t="s">
        <v>1363</v>
      </c>
      <c r="G3687" s="15">
        <v>0</v>
      </c>
      <c r="H3687" s="15">
        <v>1</v>
      </c>
      <c r="I3687" s="18">
        <v>0.0129</v>
      </c>
      <c r="J3687" s="15">
        <v>1</v>
      </c>
      <c r="K3687" s="18">
        <v>0.0129</v>
      </c>
      <c r="L3687" s="19"/>
      <c r="M3687" s="20" t="s">
        <v>4</v>
      </c>
      <c r="N3687" s="21" t="s">
        <v>487</v>
      </c>
      <c r="O3687" s="21">
        <f>IFERROR(VLOOKUP(A3687,[1]數量彙總!$A:$B,2,FALSE),0)</f>
        <v>0</v>
      </c>
      <c r="P3687" s="21">
        <f t="shared" si="228"/>
        <v>0</v>
      </c>
      <c r="Q3687" s="21">
        <f>IFERROR(VLOOKUP(A3687,[1]數量彙總!$A:$D,4,FALSE),0)</f>
        <v>0</v>
      </c>
      <c r="R3687" s="21">
        <f t="shared" si="229"/>
        <v>0</v>
      </c>
      <c r="S3687" s="21">
        <f>IFERROR(VLOOKUP(A3687,[1]數量彙總!$A:$F,6,FALSE),0)</f>
        <v>0</v>
      </c>
      <c r="T3687" s="21">
        <f t="shared" si="230"/>
        <v>0</v>
      </c>
      <c r="U3687" s="6">
        <f>IFERROR(VLOOKUP(A3687,[2]ARD202103月!$A:$G,7,FALSE),0)</f>
        <v>0</v>
      </c>
      <c r="V3687" s="6">
        <f t="shared" si="231"/>
        <v>0</v>
      </c>
    </row>
    <row r="3688" spans="1:22">
      <c r="A3688" s="13" t="s">
        <v>1363</v>
      </c>
      <c r="B3688" s="14" t="s">
        <v>1364</v>
      </c>
      <c r="C3688" s="15" t="s">
        <v>4</v>
      </c>
      <c r="D3688" s="15" t="s">
        <v>294</v>
      </c>
      <c r="E3688" s="15" t="s">
        <v>295</v>
      </c>
      <c r="F3688" s="15" t="s">
        <v>1363</v>
      </c>
      <c r="G3688" s="15">
        <v>0</v>
      </c>
      <c r="H3688" s="15">
        <v>1</v>
      </c>
      <c r="I3688" s="18">
        <v>0.016</v>
      </c>
      <c r="J3688" s="15">
        <v>1</v>
      </c>
      <c r="K3688" s="18">
        <v>0.016</v>
      </c>
      <c r="L3688" s="19"/>
      <c r="M3688" s="20" t="s">
        <v>4</v>
      </c>
      <c r="N3688" s="21" t="s">
        <v>296</v>
      </c>
      <c r="O3688" s="21">
        <f>IFERROR(VLOOKUP(A3688,[1]數量彙總!$A:$B,2,FALSE),0)</f>
        <v>0</v>
      </c>
      <c r="P3688" s="21">
        <f t="shared" si="228"/>
        <v>0</v>
      </c>
      <c r="Q3688" s="21">
        <f>IFERROR(VLOOKUP(A3688,[1]數量彙總!$A:$D,4,FALSE),0)</f>
        <v>0</v>
      </c>
      <c r="R3688" s="21">
        <f t="shared" si="229"/>
        <v>0</v>
      </c>
      <c r="S3688" s="21">
        <f>IFERROR(VLOOKUP(A3688,[1]數量彙總!$A:$F,6,FALSE),0)</f>
        <v>0</v>
      </c>
      <c r="T3688" s="21">
        <f t="shared" si="230"/>
        <v>0</v>
      </c>
      <c r="U3688" s="6">
        <f>IFERROR(VLOOKUP(A3688,[2]ARD202103月!$A:$G,7,FALSE),0)</f>
        <v>0</v>
      </c>
      <c r="V3688" s="6">
        <f t="shared" si="231"/>
        <v>0</v>
      </c>
    </row>
    <row r="3689" spans="1:22">
      <c r="A3689" s="13" t="s">
        <v>1363</v>
      </c>
      <c r="B3689" s="14" t="s">
        <v>1364</v>
      </c>
      <c r="C3689" s="15" t="s">
        <v>4</v>
      </c>
      <c r="D3689" s="15" t="s">
        <v>529</v>
      </c>
      <c r="E3689" s="15" t="s">
        <v>530</v>
      </c>
      <c r="F3689" s="15" t="s">
        <v>1363</v>
      </c>
      <c r="G3689" s="15">
        <v>0</v>
      </c>
      <c r="H3689" s="15">
        <v>1</v>
      </c>
      <c r="I3689" s="18">
        <v>0.0207</v>
      </c>
      <c r="J3689" s="15">
        <v>1</v>
      </c>
      <c r="K3689" s="18">
        <v>0.0207</v>
      </c>
      <c r="L3689" s="19"/>
      <c r="M3689" s="20" t="s">
        <v>4</v>
      </c>
      <c r="N3689" s="21" t="s">
        <v>531</v>
      </c>
      <c r="O3689" s="21">
        <f>IFERROR(VLOOKUP(A3689,[1]數量彙總!$A:$B,2,FALSE),0)</f>
        <v>0</v>
      </c>
      <c r="P3689" s="21">
        <f t="shared" si="228"/>
        <v>0</v>
      </c>
      <c r="Q3689" s="21">
        <f>IFERROR(VLOOKUP(A3689,[1]數量彙總!$A:$D,4,FALSE),0)</f>
        <v>0</v>
      </c>
      <c r="R3689" s="21">
        <f t="shared" si="229"/>
        <v>0</v>
      </c>
      <c r="S3689" s="21">
        <f>IFERROR(VLOOKUP(A3689,[1]數量彙總!$A:$F,6,FALSE),0)</f>
        <v>0</v>
      </c>
      <c r="T3689" s="21">
        <f t="shared" si="230"/>
        <v>0</v>
      </c>
      <c r="U3689" s="6">
        <f>IFERROR(VLOOKUP(A3689,[2]ARD202103月!$A:$G,7,FALSE),0)</f>
        <v>0</v>
      </c>
      <c r="V3689" s="6">
        <f t="shared" si="231"/>
        <v>0</v>
      </c>
    </row>
    <row r="3690" spans="1:22">
      <c r="A3690" s="13" t="s">
        <v>1363</v>
      </c>
      <c r="B3690" s="14" t="s">
        <v>1364</v>
      </c>
      <c r="C3690" s="15" t="s">
        <v>4</v>
      </c>
      <c r="D3690" s="15" t="s">
        <v>532</v>
      </c>
      <c r="E3690" s="15" t="s">
        <v>533</v>
      </c>
      <c r="F3690" s="15" t="s">
        <v>1363</v>
      </c>
      <c r="G3690" s="15">
        <v>0</v>
      </c>
      <c r="H3690" s="15">
        <v>1</v>
      </c>
      <c r="I3690" s="18">
        <v>0.0239</v>
      </c>
      <c r="J3690" s="15">
        <v>1</v>
      </c>
      <c r="K3690" s="18">
        <v>0.0239</v>
      </c>
      <c r="L3690" s="19"/>
      <c r="M3690" s="20" t="s">
        <v>4</v>
      </c>
      <c r="N3690" s="21" t="s">
        <v>534</v>
      </c>
      <c r="O3690" s="21">
        <f>IFERROR(VLOOKUP(A3690,[1]數量彙總!$A:$B,2,FALSE),0)</f>
        <v>0</v>
      </c>
      <c r="P3690" s="21">
        <f t="shared" si="228"/>
        <v>0</v>
      </c>
      <c r="Q3690" s="21">
        <f>IFERROR(VLOOKUP(A3690,[1]數量彙總!$A:$D,4,FALSE),0)</f>
        <v>0</v>
      </c>
      <c r="R3690" s="21">
        <f t="shared" si="229"/>
        <v>0</v>
      </c>
      <c r="S3690" s="21">
        <f>IFERROR(VLOOKUP(A3690,[1]數量彙總!$A:$F,6,FALSE),0)</f>
        <v>0</v>
      </c>
      <c r="T3690" s="21">
        <f t="shared" si="230"/>
        <v>0</v>
      </c>
      <c r="U3690" s="6">
        <f>IFERROR(VLOOKUP(A3690,[2]ARD202103月!$A:$G,7,FALSE),0)</f>
        <v>0</v>
      </c>
      <c r="V3690" s="6">
        <f t="shared" si="231"/>
        <v>0</v>
      </c>
    </row>
    <row r="3691" spans="1:22">
      <c r="A3691" s="13" t="s">
        <v>1363</v>
      </c>
      <c r="B3691" s="14" t="s">
        <v>1364</v>
      </c>
      <c r="C3691" s="15" t="s">
        <v>4</v>
      </c>
      <c r="D3691" s="15" t="s">
        <v>297</v>
      </c>
      <c r="E3691" s="15" t="s">
        <v>298</v>
      </c>
      <c r="F3691" s="15" t="s">
        <v>1363</v>
      </c>
      <c r="G3691" s="15">
        <v>0</v>
      </c>
      <c r="H3691" s="15">
        <v>1</v>
      </c>
      <c r="I3691" s="18">
        <v>0.1632</v>
      </c>
      <c r="J3691" s="15">
        <v>1</v>
      </c>
      <c r="K3691" s="18">
        <v>0.1632</v>
      </c>
      <c r="L3691" s="19"/>
      <c r="M3691" s="20" t="s">
        <v>4</v>
      </c>
      <c r="N3691" s="21" t="s">
        <v>299</v>
      </c>
      <c r="O3691" s="21">
        <f>IFERROR(VLOOKUP(A3691,[1]數量彙總!$A:$B,2,FALSE),0)</f>
        <v>0</v>
      </c>
      <c r="P3691" s="21">
        <f t="shared" si="228"/>
        <v>0</v>
      </c>
      <c r="Q3691" s="21">
        <f>IFERROR(VLOOKUP(A3691,[1]數量彙總!$A:$D,4,FALSE),0)</f>
        <v>0</v>
      </c>
      <c r="R3691" s="21">
        <f t="shared" si="229"/>
        <v>0</v>
      </c>
      <c r="S3691" s="21">
        <f>IFERROR(VLOOKUP(A3691,[1]數量彙總!$A:$F,6,FALSE),0)</f>
        <v>0</v>
      </c>
      <c r="T3691" s="21">
        <f t="shared" si="230"/>
        <v>0</v>
      </c>
      <c r="U3691" s="6">
        <f>IFERROR(VLOOKUP(A3691,[2]ARD202103月!$A:$G,7,FALSE),0)</f>
        <v>0</v>
      </c>
      <c r="V3691" s="6">
        <f t="shared" si="231"/>
        <v>0</v>
      </c>
    </row>
    <row r="3692" spans="1:22">
      <c r="A3692" s="13" t="s">
        <v>1363</v>
      </c>
      <c r="B3692" s="14" t="s">
        <v>1364</v>
      </c>
      <c r="C3692" s="15" t="s">
        <v>4</v>
      </c>
      <c r="D3692" s="15" t="s">
        <v>300</v>
      </c>
      <c r="E3692" s="15" t="s">
        <v>301</v>
      </c>
      <c r="F3692" s="15" t="s">
        <v>1363</v>
      </c>
      <c r="G3692" s="15">
        <v>0</v>
      </c>
      <c r="H3692" s="15">
        <v>1</v>
      </c>
      <c r="I3692" s="18">
        <v>0.1238</v>
      </c>
      <c r="J3692" s="15">
        <v>1</v>
      </c>
      <c r="K3692" s="18">
        <v>0.1238</v>
      </c>
      <c r="L3692" s="19"/>
      <c r="M3692" s="20" t="s">
        <v>4</v>
      </c>
      <c r="N3692" s="21" t="s">
        <v>302</v>
      </c>
      <c r="O3692" s="21">
        <f>IFERROR(VLOOKUP(A3692,[1]數量彙總!$A:$B,2,FALSE),0)</f>
        <v>0</v>
      </c>
      <c r="P3692" s="21">
        <f t="shared" si="228"/>
        <v>0</v>
      </c>
      <c r="Q3692" s="21">
        <f>IFERROR(VLOOKUP(A3692,[1]數量彙總!$A:$D,4,FALSE),0)</f>
        <v>0</v>
      </c>
      <c r="R3692" s="21">
        <f t="shared" si="229"/>
        <v>0</v>
      </c>
      <c r="S3692" s="21">
        <f>IFERROR(VLOOKUP(A3692,[1]數量彙總!$A:$F,6,FALSE),0)</f>
        <v>0</v>
      </c>
      <c r="T3692" s="21">
        <f t="shared" si="230"/>
        <v>0</v>
      </c>
      <c r="U3692" s="6">
        <f>IFERROR(VLOOKUP(A3692,[2]ARD202103月!$A:$G,7,FALSE),0)</f>
        <v>0</v>
      </c>
      <c r="V3692" s="6">
        <f t="shared" si="231"/>
        <v>0</v>
      </c>
    </row>
    <row r="3693" spans="1:22">
      <c r="A3693" s="13" t="s">
        <v>1363</v>
      </c>
      <c r="B3693" s="14" t="s">
        <v>1364</v>
      </c>
      <c r="C3693" s="15" t="s">
        <v>4</v>
      </c>
      <c r="D3693" s="15" t="s">
        <v>303</v>
      </c>
      <c r="E3693" s="15" t="s">
        <v>304</v>
      </c>
      <c r="F3693" s="15" t="s">
        <v>1363</v>
      </c>
      <c r="G3693" s="15">
        <v>0</v>
      </c>
      <c r="H3693" s="15">
        <v>1</v>
      </c>
      <c r="I3693" s="18">
        <v>0.01</v>
      </c>
      <c r="J3693" s="15">
        <v>1</v>
      </c>
      <c r="K3693" s="18">
        <v>0.01</v>
      </c>
      <c r="L3693" s="19"/>
      <c r="M3693" s="20" t="s">
        <v>4</v>
      </c>
      <c r="N3693" s="21" t="s">
        <v>305</v>
      </c>
      <c r="O3693" s="21">
        <f>IFERROR(VLOOKUP(A3693,[1]數量彙總!$A:$B,2,FALSE),0)</f>
        <v>0</v>
      </c>
      <c r="P3693" s="21">
        <f t="shared" si="228"/>
        <v>0</v>
      </c>
      <c r="Q3693" s="21">
        <f>IFERROR(VLOOKUP(A3693,[1]數量彙總!$A:$D,4,FALSE),0)</f>
        <v>0</v>
      </c>
      <c r="R3693" s="21">
        <f t="shared" si="229"/>
        <v>0</v>
      </c>
      <c r="S3693" s="21">
        <f>IFERROR(VLOOKUP(A3693,[1]數量彙總!$A:$F,6,FALSE),0)</f>
        <v>0</v>
      </c>
      <c r="T3693" s="21">
        <f t="shared" si="230"/>
        <v>0</v>
      </c>
      <c r="U3693" s="6">
        <f>IFERROR(VLOOKUP(A3693,[2]ARD202103月!$A:$G,7,FALSE),0)</f>
        <v>0</v>
      </c>
      <c r="V3693" s="6">
        <f t="shared" si="231"/>
        <v>0</v>
      </c>
    </row>
    <row r="3694" spans="1:22">
      <c r="A3694" s="13" t="s">
        <v>1365</v>
      </c>
      <c r="B3694" s="14" t="s">
        <v>1366</v>
      </c>
      <c r="C3694" s="15" t="s">
        <v>4</v>
      </c>
      <c r="D3694" s="15" t="s">
        <v>251</v>
      </c>
      <c r="E3694" s="15" t="s">
        <v>252</v>
      </c>
      <c r="F3694" s="15" t="s">
        <v>918</v>
      </c>
      <c r="G3694" s="15">
        <v>0</v>
      </c>
      <c r="H3694" s="15">
        <v>1</v>
      </c>
      <c r="I3694" s="18">
        <v>0.0219</v>
      </c>
      <c r="J3694" s="15">
        <v>1</v>
      </c>
      <c r="K3694" s="18">
        <v>0.0219</v>
      </c>
      <c r="L3694" s="19"/>
      <c r="M3694" s="20" t="s">
        <v>4</v>
      </c>
      <c r="N3694" s="21" t="s">
        <v>254</v>
      </c>
      <c r="O3694" s="21">
        <f>IFERROR(VLOOKUP(A3694,[1]數量彙總!$A:$B,2,FALSE),0)</f>
        <v>0</v>
      </c>
      <c r="P3694" s="21">
        <f t="shared" si="228"/>
        <v>0</v>
      </c>
      <c r="Q3694" s="21">
        <f>IFERROR(VLOOKUP(A3694,[1]數量彙總!$A:$D,4,FALSE),0)</f>
        <v>0</v>
      </c>
      <c r="R3694" s="21">
        <f t="shared" si="229"/>
        <v>0</v>
      </c>
      <c r="S3694" s="21">
        <f>IFERROR(VLOOKUP(A3694,[1]數量彙總!$A:$F,6,FALSE),0)</f>
        <v>0</v>
      </c>
      <c r="T3694" s="21">
        <f t="shared" si="230"/>
        <v>0</v>
      </c>
      <c r="U3694" s="6">
        <f>IFERROR(VLOOKUP(A3694,[2]ARD202103月!$A:$G,7,FALSE),0)</f>
        <v>0</v>
      </c>
      <c r="V3694" s="6">
        <f t="shared" si="231"/>
        <v>0</v>
      </c>
    </row>
    <row r="3695" spans="1:22">
      <c r="A3695" s="13" t="s">
        <v>1365</v>
      </c>
      <c r="B3695" s="14" t="s">
        <v>1366</v>
      </c>
      <c r="C3695" s="15" t="s">
        <v>4</v>
      </c>
      <c r="D3695" s="15" t="s">
        <v>404</v>
      </c>
      <c r="E3695" s="15" t="s">
        <v>405</v>
      </c>
      <c r="F3695" s="15" t="s">
        <v>1365</v>
      </c>
      <c r="G3695" s="15">
        <v>0</v>
      </c>
      <c r="H3695" s="15">
        <v>1</v>
      </c>
      <c r="I3695" s="18">
        <v>0.0346</v>
      </c>
      <c r="J3695" s="15">
        <v>1</v>
      </c>
      <c r="K3695" s="18">
        <v>0.0346</v>
      </c>
      <c r="L3695" s="19"/>
      <c r="M3695" s="20" t="s">
        <v>4</v>
      </c>
      <c r="N3695" s="21" t="s">
        <v>406</v>
      </c>
      <c r="O3695" s="21">
        <f>IFERROR(VLOOKUP(A3695,[1]數量彙總!$A:$B,2,FALSE),0)</f>
        <v>0</v>
      </c>
      <c r="P3695" s="21">
        <f t="shared" si="228"/>
        <v>0</v>
      </c>
      <c r="Q3695" s="21">
        <f>IFERROR(VLOOKUP(A3695,[1]數量彙總!$A:$D,4,FALSE),0)</f>
        <v>0</v>
      </c>
      <c r="R3695" s="21">
        <f t="shared" si="229"/>
        <v>0</v>
      </c>
      <c r="S3695" s="21">
        <f>IFERROR(VLOOKUP(A3695,[1]數量彙總!$A:$F,6,FALSE),0)</f>
        <v>0</v>
      </c>
      <c r="T3695" s="21">
        <f t="shared" si="230"/>
        <v>0</v>
      </c>
      <c r="U3695" s="6">
        <f>IFERROR(VLOOKUP(A3695,[2]ARD202103月!$A:$G,7,FALSE),0)</f>
        <v>0</v>
      </c>
      <c r="V3695" s="6">
        <f t="shared" si="231"/>
        <v>0</v>
      </c>
    </row>
    <row r="3696" spans="1:22">
      <c r="A3696" s="13" t="s">
        <v>1367</v>
      </c>
      <c r="B3696" s="14" t="s">
        <v>1368</v>
      </c>
      <c r="C3696" s="15" t="s">
        <v>4</v>
      </c>
      <c r="D3696" s="15" t="s">
        <v>485</v>
      </c>
      <c r="E3696" s="15" t="s">
        <v>486</v>
      </c>
      <c r="F3696" s="15" t="s">
        <v>1367</v>
      </c>
      <c r="G3696" s="15">
        <v>0</v>
      </c>
      <c r="H3696" s="15">
        <v>1</v>
      </c>
      <c r="I3696" s="18">
        <v>0.0129</v>
      </c>
      <c r="J3696" s="15">
        <v>1</v>
      </c>
      <c r="K3696" s="18">
        <v>0.0129</v>
      </c>
      <c r="L3696" s="19"/>
      <c r="M3696" s="20" t="s">
        <v>4</v>
      </c>
      <c r="N3696" s="21" t="s">
        <v>487</v>
      </c>
      <c r="O3696" s="21">
        <f>IFERROR(VLOOKUP(A3696,[1]數量彙總!$A:$B,2,FALSE),0)</f>
        <v>0</v>
      </c>
      <c r="P3696" s="21">
        <f t="shared" si="228"/>
        <v>0</v>
      </c>
      <c r="Q3696" s="21">
        <f>IFERROR(VLOOKUP(A3696,[1]數量彙總!$A:$D,4,FALSE),0)</f>
        <v>0</v>
      </c>
      <c r="R3696" s="21">
        <f t="shared" si="229"/>
        <v>0</v>
      </c>
      <c r="S3696" s="21">
        <f>IFERROR(VLOOKUP(A3696,[1]數量彙總!$A:$F,6,FALSE),0)</f>
        <v>0</v>
      </c>
      <c r="T3696" s="21">
        <f t="shared" si="230"/>
        <v>0</v>
      </c>
      <c r="U3696" s="6">
        <f>IFERROR(VLOOKUP(A3696,[2]ARD202103月!$A:$G,7,FALSE),0)</f>
        <v>0</v>
      </c>
      <c r="V3696" s="6">
        <f t="shared" si="231"/>
        <v>0</v>
      </c>
    </row>
    <row r="3697" spans="1:22">
      <c r="A3697" s="13" t="s">
        <v>1367</v>
      </c>
      <c r="B3697" s="14" t="s">
        <v>1368</v>
      </c>
      <c r="C3697" s="15" t="s">
        <v>4</v>
      </c>
      <c r="D3697" s="15" t="s">
        <v>529</v>
      </c>
      <c r="E3697" s="15" t="s">
        <v>530</v>
      </c>
      <c r="F3697" s="15" t="s">
        <v>1367</v>
      </c>
      <c r="G3697" s="15">
        <v>0</v>
      </c>
      <c r="H3697" s="15">
        <v>1</v>
      </c>
      <c r="I3697" s="18">
        <v>0.0207</v>
      </c>
      <c r="J3697" s="15">
        <v>1</v>
      </c>
      <c r="K3697" s="18">
        <v>0.0207</v>
      </c>
      <c r="L3697" s="19"/>
      <c r="M3697" s="20" t="s">
        <v>4</v>
      </c>
      <c r="N3697" s="21" t="s">
        <v>531</v>
      </c>
      <c r="O3697" s="21">
        <f>IFERROR(VLOOKUP(A3697,[1]數量彙總!$A:$B,2,FALSE),0)</f>
        <v>0</v>
      </c>
      <c r="P3697" s="21">
        <f t="shared" si="228"/>
        <v>0</v>
      </c>
      <c r="Q3697" s="21">
        <f>IFERROR(VLOOKUP(A3697,[1]數量彙總!$A:$D,4,FALSE),0)</f>
        <v>0</v>
      </c>
      <c r="R3697" s="21">
        <f t="shared" si="229"/>
        <v>0</v>
      </c>
      <c r="S3697" s="21">
        <f>IFERROR(VLOOKUP(A3697,[1]數量彙總!$A:$F,6,FALSE),0)</f>
        <v>0</v>
      </c>
      <c r="T3697" s="21">
        <f t="shared" si="230"/>
        <v>0</v>
      </c>
      <c r="U3697" s="6">
        <f>IFERROR(VLOOKUP(A3697,[2]ARD202103月!$A:$G,7,FALSE),0)</f>
        <v>0</v>
      </c>
      <c r="V3697" s="6">
        <f t="shared" si="231"/>
        <v>0</v>
      </c>
    </row>
    <row r="3698" spans="1:22">
      <c r="A3698" s="13" t="s">
        <v>1367</v>
      </c>
      <c r="B3698" s="14" t="s">
        <v>1368</v>
      </c>
      <c r="C3698" s="15" t="s">
        <v>4</v>
      </c>
      <c r="D3698" s="15" t="s">
        <v>532</v>
      </c>
      <c r="E3698" s="15" t="s">
        <v>533</v>
      </c>
      <c r="F3698" s="15" t="s">
        <v>1367</v>
      </c>
      <c r="G3698" s="15">
        <v>0</v>
      </c>
      <c r="H3698" s="15">
        <v>1</v>
      </c>
      <c r="I3698" s="18">
        <v>0.0239</v>
      </c>
      <c r="J3698" s="15">
        <v>1</v>
      </c>
      <c r="K3698" s="18">
        <v>0.0239</v>
      </c>
      <c r="L3698" s="19"/>
      <c r="M3698" s="20" t="s">
        <v>4</v>
      </c>
      <c r="N3698" s="21" t="s">
        <v>534</v>
      </c>
      <c r="O3698" s="21">
        <f>IFERROR(VLOOKUP(A3698,[1]數量彙總!$A:$B,2,FALSE),0)</f>
        <v>0</v>
      </c>
      <c r="P3698" s="21">
        <f t="shared" si="228"/>
        <v>0</v>
      </c>
      <c r="Q3698" s="21">
        <f>IFERROR(VLOOKUP(A3698,[1]數量彙總!$A:$D,4,FALSE),0)</f>
        <v>0</v>
      </c>
      <c r="R3698" s="21">
        <f t="shared" si="229"/>
        <v>0</v>
      </c>
      <c r="S3698" s="21">
        <f>IFERROR(VLOOKUP(A3698,[1]數量彙總!$A:$F,6,FALSE),0)</f>
        <v>0</v>
      </c>
      <c r="T3698" s="21">
        <f t="shared" si="230"/>
        <v>0</v>
      </c>
      <c r="U3698" s="6">
        <f>IFERROR(VLOOKUP(A3698,[2]ARD202103月!$A:$G,7,FALSE),0)</f>
        <v>0</v>
      </c>
      <c r="V3698" s="6">
        <f t="shared" si="231"/>
        <v>0</v>
      </c>
    </row>
    <row r="3699" spans="1:22">
      <c r="A3699" s="13" t="s">
        <v>1367</v>
      </c>
      <c r="B3699" s="14" t="s">
        <v>1368</v>
      </c>
      <c r="C3699" s="15" t="s">
        <v>4</v>
      </c>
      <c r="D3699" s="15" t="s">
        <v>297</v>
      </c>
      <c r="E3699" s="15" t="s">
        <v>298</v>
      </c>
      <c r="F3699" s="15" t="s">
        <v>1367</v>
      </c>
      <c r="G3699" s="15">
        <v>0</v>
      </c>
      <c r="H3699" s="15">
        <v>1</v>
      </c>
      <c r="I3699" s="18">
        <v>0.1632</v>
      </c>
      <c r="J3699" s="15">
        <v>1</v>
      </c>
      <c r="K3699" s="18">
        <v>0.1632</v>
      </c>
      <c r="L3699" s="19"/>
      <c r="M3699" s="20" t="s">
        <v>4</v>
      </c>
      <c r="N3699" s="21" t="s">
        <v>299</v>
      </c>
      <c r="O3699" s="21">
        <f>IFERROR(VLOOKUP(A3699,[1]數量彙總!$A:$B,2,FALSE),0)</f>
        <v>0</v>
      </c>
      <c r="P3699" s="21">
        <f t="shared" si="228"/>
        <v>0</v>
      </c>
      <c r="Q3699" s="21">
        <f>IFERROR(VLOOKUP(A3699,[1]數量彙總!$A:$D,4,FALSE),0)</f>
        <v>0</v>
      </c>
      <c r="R3699" s="21">
        <f t="shared" si="229"/>
        <v>0</v>
      </c>
      <c r="S3699" s="21">
        <f>IFERROR(VLOOKUP(A3699,[1]數量彙總!$A:$F,6,FALSE),0)</f>
        <v>0</v>
      </c>
      <c r="T3699" s="21">
        <f t="shared" si="230"/>
        <v>0</v>
      </c>
      <c r="U3699" s="6">
        <f>IFERROR(VLOOKUP(A3699,[2]ARD202103月!$A:$G,7,FALSE),0)</f>
        <v>0</v>
      </c>
      <c r="V3699" s="6">
        <f t="shared" si="231"/>
        <v>0</v>
      </c>
    </row>
    <row r="3700" spans="1:22">
      <c r="A3700" s="13" t="s">
        <v>1367</v>
      </c>
      <c r="B3700" s="14" t="s">
        <v>1368</v>
      </c>
      <c r="C3700" s="15" t="s">
        <v>4</v>
      </c>
      <c r="D3700" s="15" t="s">
        <v>303</v>
      </c>
      <c r="E3700" s="15" t="s">
        <v>304</v>
      </c>
      <c r="F3700" s="15" t="s">
        <v>1367</v>
      </c>
      <c r="G3700" s="15">
        <v>0</v>
      </c>
      <c r="H3700" s="15">
        <v>1</v>
      </c>
      <c r="I3700" s="18">
        <v>0.01</v>
      </c>
      <c r="J3700" s="15">
        <v>1</v>
      </c>
      <c r="K3700" s="18">
        <v>0.01</v>
      </c>
      <c r="L3700" s="19"/>
      <c r="M3700" s="20" t="s">
        <v>4</v>
      </c>
      <c r="N3700" s="21" t="s">
        <v>305</v>
      </c>
      <c r="O3700" s="21">
        <f>IFERROR(VLOOKUP(A3700,[1]數量彙總!$A:$B,2,FALSE),0)</f>
        <v>0</v>
      </c>
      <c r="P3700" s="21">
        <f t="shared" si="228"/>
        <v>0</v>
      </c>
      <c r="Q3700" s="21">
        <f>IFERROR(VLOOKUP(A3700,[1]數量彙總!$A:$D,4,FALSE),0)</f>
        <v>0</v>
      </c>
      <c r="R3700" s="21">
        <f t="shared" si="229"/>
        <v>0</v>
      </c>
      <c r="S3700" s="21">
        <f>IFERROR(VLOOKUP(A3700,[1]數量彙總!$A:$F,6,FALSE),0)</f>
        <v>0</v>
      </c>
      <c r="T3700" s="21">
        <f t="shared" si="230"/>
        <v>0</v>
      </c>
      <c r="U3700" s="6">
        <f>IFERROR(VLOOKUP(A3700,[2]ARD202103月!$A:$G,7,FALSE),0)</f>
        <v>0</v>
      </c>
      <c r="V3700" s="6">
        <f t="shared" si="231"/>
        <v>0</v>
      </c>
    </row>
    <row r="3701" spans="1:22">
      <c r="A3701" s="13" t="s">
        <v>1369</v>
      </c>
      <c r="B3701" s="14" t="s">
        <v>1370</v>
      </c>
      <c r="C3701" s="15" t="s">
        <v>4</v>
      </c>
      <c r="D3701" s="15" t="s">
        <v>41</v>
      </c>
      <c r="E3701" s="15" t="s">
        <v>42</v>
      </c>
      <c r="F3701" s="15" t="s">
        <v>489</v>
      </c>
      <c r="G3701" s="15">
        <v>0</v>
      </c>
      <c r="H3701" s="15">
        <v>1</v>
      </c>
      <c r="I3701" s="18">
        <v>0.0281</v>
      </c>
      <c r="J3701" s="15">
        <v>1</v>
      </c>
      <c r="K3701" s="18">
        <v>0.0281</v>
      </c>
      <c r="L3701" s="19"/>
      <c r="M3701" s="20" t="s">
        <v>4</v>
      </c>
      <c r="N3701" s="21" t="s">
        <v>44</v>
      </c>
      <c r="O3701" s="21">
        <f>IFERROR(VLOOKUP(A3701,[1]數量彙總!$A:$B,2,FALSE),0)</f>
        <v>0</v>
      </c>
      <c r="P3701" s="21">
        <f t="shared" si="228"/>
        <v>0</v>
      </c>
      <c r="Q3701" s="21">
        <f>IFERROR(VLOOKUP(A3701,[1]數量彙總!$A:$D,4,FALSE),0)</f>
        <v>0</v>
      </c>
      <c r="R3701" s="21">
        <f t="shared" si="229"/>
        <v>0</v>
      </c>
      <c r="S3701" s="21">
        <f>IFERROR(VLOOKUP(A3701,[1]數量彙總!$A:$F,6,FALSE),0)</f>
        <v>0</v>
      </c>
      <c r="T3701" s="21">
        <f t="shared" si="230"/>
        <v>0</v>
      </c>
      <c r="U3701" s="6">
        <f>IFERROR(VLOOKUP(A3701,[2]ARD202103月!$A:$G,7,FALSE),0)</f>
        <v>0</v>
      </c>
      <c r="V3701" s="6">
        <f t="shared" si="231"/>
        <v>0</v>
      </c>
    </row>
    <row r="3702" spans="1:22">
      <c r="A3702" s="13" t="s">
        <v>1369</v>
      </c>
      <c r="B3702" s="14" t="s">
        <v>1370</v>
      </c>
      <c r="C3702" s="15" t="s">
        <v>4</v>
      </c>
      <c r="D3702" s="15" t="s">
        <v>199</v>
      </c>
      <c r="E3702" s="15" t="s">
        <v>200</v>
      </c>
      <c r="F3702" s="15" t="s">
        <v>489</v>
      </c>
      <c r="G3702" s="15">
        <v>0</v>
      </c>
      <c r="H3702" s="15">
        <v>1</v>
      </c>
      <c r="I3702" s="18">
        <v>0.0039</v>
      </c>
      <c r="J3702" s="15">
        <v>1</v>
      </c>
      <c r="K3702" s="18">
        <v>0.0039</v>
      </c>
      <c r="L3702" s="19"/>
      <c r="M3702" s="20" t="s">
        <v>4</v>
      </c>
      <c r="N3702" s="21" t="s">
        <v>201</v>
      </c>
      <c r="O3702" s="21">
        <f>IFERROR(VLOOKUP(A3702,[1]數量彙總!$A:$B,2,FALSE),0)</f>
        <v>0</v>
      </c>
      <c r="P3702" s="21">
        <f t="shared" si="228"/>
        <v>0</v>
      </c>
      <c r="Q3702" s="21">
        <f>IFERROR(VLOOKUP(A3702,[1]數量彙總!$A:$D,4,FALSE),0)</f>
        <v>0</v>
      </c>
      <c r="R3702" s="21">
        <f t="shared" si="229"/>
        <v>0</v>
      </c>
      <c r="S3702" s="21">
        <f>IFERROR(VLOOKUP(A3702,[1]數量彙總!$A:$F,6,FALSE),0)</f>
        <v>0</v>
      </c>
      <c r="T3702" s="21">
        <f t="shared" si="230"/>
        <v>0</v>
      </c>
      <c r="U3702" s="6">
        <f>IFERROR(VLOOKUP(A3702,[2]ARD202103月!$A:$G,7,FALSE),0)</f>
        <v>0</v>
      </c>
      <c r="V3702" s="6">
        <f t="shared" si="231"/>
        <v>0</v>
      </c>
    </row>
    <row r="3703" spans="1:22">
      <c r="A3703" s="13" t="s">
        <v>1369</v>
      </c>
      <c r="B3703" s="14" t="s">
        <v>1370</v>
      </c>
      <c r="C3703" s="15" t="s">
        <v>4</v>
      </c>
      <c r="D3703" s="15" t="s">
        <v>134</v>
      </c>
      <c r="E3703" s="15" t="s">
        <v>135</v>
      </c>
      <c r="F3703" s="15" t="s">
        <v>1216</v>
      </c>
      <c r="G3703" s="15">
        <v>0</v>
      </c>
      <c r="H3703" s="15">
        <v>1</v>
      </c>
      <c r="I3703" s="18">
        <v>0.0167</v>
      </c>
      <c r="J3703" s="15">
        <v>1</v>
      </c>
      <c r="K3703" s="18">
        <v>0.0167</v>
      </c>
      <c r="L3703" s="19"/>
      <c r="M3703" s="20" t="s">
        <v>4</v>
      </c>
      <c r="N3703" s="21" t="s">
        <v>136</v>
      </c>
      <c r="O3703" s="21">
        <f>IFERROR(VLOOKUP(A3703,[1]數量彙總!$A:$B,2,FALSE),0)</f>
        <v>0</v>
      </c>
      <c r="P3703" s="21">
        <f t="shared" si="228"/>
        <v>0</v>
      </c>
      <c r="Q3703" s="21">
        <f>IFERROR(VLOOKUP(A3703,[1]數量彙總!$A:$D,4,FALSE),0)</f>
        <v>0</v>
      </c>
      <c r="R3703" s="21">
        <f t="shared" si="229"/>
        <v>0</v>
      </c>
      <c r="S3703" s="21">
        <f>IFERROR(VLOOKUP(A3703,[1]數量彙總!$A:$F,6,FALSE),0)</f>
        <v>0</v>
      </c>
      <c r="T3703" s="21">
        <f t="shared" si="230"/>
        <v>0</v>
      </c>
      <c r="U3703" s="6">
        <f>IFERROR(VLOOKUP(A3703,[2]ARD202103月!$A:$G,7,FALSE),0)</f>
        <v>0</v>
      </c>
      <c r="V3703" s="6">
        <f t="shared" si="231"/>
        <v>0</v>
      </c>
    </row>
    <row r="3704" spans="1:22">
      <c r="A3704" s="13" t="s">
        <v>1369</v>
      </c>
      <c r="B3704" s="14" t="s">
        <v>1370</v>
      </c>
      <c r="C3704" s="15" t="s">
        <v>4</v>
      </c>
      <c r="D3704" s="15" t="s">
        <v>56</v>
      </c>
      <c r="E3704" s="15" t="s">
        <v>57</v>
      </c>
      <c r="F3704" s="15" t="s">
        <v>1216</v>
      </c>
      <c r="G3704" s="15">
        <v>0</v>
      </c>
      <c r="H3704" s="15">
        <v>1</v>
      </c>
      <c r="I3704" s="18">
        <v>0</v>
      </c>
      <c r="J3704" s="15">
        <v>1</v>
      </c>
      <c r="K3704" s="18">
        <v>0</v>
      </c>
      <c r="L3704" s="19"/>
      <c r="M3704" s="20" t="s">
        <v>4</v>
      </c>
      <c r="N3704" s="21" t="s">
        <v>58</v>
      </c>
      <c r="O3704" s="21">
        <f>IFERROR(VLOOKUP(A3704,[1]數量彙總!$A:$B,2,FALSE),0)</f>
        <v>0</v>
      </c>
      <c r="P3704" s="21">
        <f t="shared" si="228"/>
        <v>0</v>
      </c>
      <c r="Q3704" s="21">
        <f>IFERROR(VLOOKUP(A3704,[1]數量彙總!$A:$D,4,FALSE),0)</f>
        <v>0</v>
      </c>
      <c r="R3704" s="21">
        <f t="shared" si="229"/>
        <v>0</v>
      </c>
      <c r="S3704" s="21">
        <f>IFERROR(VLOOKUP(A3704,[1]數量彙總!$A:$F,6,FALSE),0)</f>
        <v>0</v>
      </c>
      <c r="T3704" s="21">
        <f t="shared" si="230"/>
        <v>0</v>
      </c>
      <c r="U3704" s="6">
        <f>IFERROR(VLOOKUP(A3704,[2]ARD202103月!$A:$G,7,FALSE),0)</f>
        <v>0</v>
      </c>
      <c r="V3704" s="6">
        <f t="shared" si="231"/>
        <v>0</v>
      </c>
    </row>
    <row r="3705" spans="1:22">
      <c r="A3705" s="13" t="s">
        <v>1369</v>
      </c>
      <c r="B3705" s="14" t="s">
        <v>1370</v>
      </c>
      <c r="C3705" s="15" t="s">
        <v>4</v>
      </c>
      <c r="D3705" s="15" t="s">
        <v>59</v>
      </c>
      <c r="E3705" s="15" t="s">
        <v>60</v>
      </c>
      <c r="F3705" s="15" t="s">
        <v>1216</v>
      </c>
      <c r="G3705" s="15">
        <v>0</v>
      </c>
      <c r="H3705" s="15">
        <v>1</v>
      </c>
      <c r="I3705" s="18">
        <v>0.0467</v>
      </c>
      <c r="J3705" s="15">
        <v>1</v>
      </c>
      <c r="K3705" s="18">
        <v>0.0467</v>
      </c>
      <c r="L3705" s="19"/>
      <c r="M3705" s="20" t="s">
        <v>4</v>
      </c>
      <c r="N3705" s="21" t="s">
        <v>61</v>
      </c>
      <c r="O3705" s="21">
        <f>IFERROR(VLOOKUP(A3705,[1]數量彙總!$A:$B,2,FALSE),0)</f>
        <v>0</v>
      </c>
      <c r="P3705" s="21">
        <f t="shared" si="228"/>
        <v>0</v>
      </c>
      <c r="Q3705" s="21">
        <f>IFERROR(VLOOKUP(A3705,[1]數量彙總!$A:$D,4,FALSE),0)</f>
        <v>0</v>
      </c>
      <c r="R3705" s="21">
        <f t="shared" si="229"/>
        <v>0</v>
      </c>
      <c r="S3705" s="21">
        <f>IFERROR(VLOOKUP(A3705,[1]數量彙總!$A:$F,6,FALSE),0)</f>
        <v>0</v>
      </c>
      <c r="T3705" s="21">
        <f t="shared" si="230"/>
        <v>0</v>
      </c>
      <c r="U3705" s="6">
        <f>IFERROR(VLOOKUP(A3705,[2]ARD202103月!$A:$G,7,FALSE),0)</f>
        <v>0</v>
      </c>
      <c r="V3705" s="6">
        <f t="shared" si="231"/>
        <v>0</v>
      </c>
    </row>
    <row r="3706" spans="1:22">
      <c r="A3706" s="13" t="s">
        <v>1369</v>
      </c>
      <c r="B3706" s="14" t="s">
        <v>1370</v>
      </c>
      <c r="C3706" s="15" t="s">
        <v>4</v>
      </c>
      <c r="D3706" s="15" t="s">
        <v>62</v>
      </c>
      <c r="E3706" s="15" t="s">
        <v>63</v>
      </c>
      <c r="F3706" s="15" t="s">
        <v>1216</v>
      </c>
      <c r="G3706" s="15">
        <v>0</v>
      </c>
      <c r="H3706" s="15">
        <v>1</v>
      </c>
      <c r="I3706" s="18">
        <v>0.01</v>
      </c>
      <c r="J3706" s="15">
        <v>1</v>
      </c>
      <c r="K3706" s="18">
        <v>0.01</v>
      </c>
      <c r="L3706" s="19"/>
      <c r="M3706" s="20" t="s">
        <v>4</v>
      </c>
      <c r="N3706" s="21" t="s">
        <v>64</v>
      </c>
      <c r="O3706" s="21">
        <f>IFERROR(VLOOKUP(A3706,[1]數量彙總!$A:$B,2,FALSE),0)</f>
        <v>0</v>
      </c>
      <c r="P3706" s="21">
        <f t="shared" si="228"/>
        <v>0</v>
      </c>
      <c r="Q3706" s="21">
        <f>IFERROR(VLOOKUP(A3706,[1]數量彙總!$A:$D,4,FALSE),0)</f>
        <v>0</v>
      </c>
      <c r="R3706" s="21">
        <f t="shared" si="229"/>
        <v>0</v>
      </c>
      <c r="S3706" s="21">
        <f>IFERROR(VLOOKUP(A3706,[1]數量彙總!$A:$F,6,FALSE),0)</f>
        <v>0</v>
      </c>
      <c r="T3706" s="21">
        <f t="shared" si="230"/>
        <v>0</v>
      </c>
      <c r="U3706" s="6">
        <f>IFERROR(VLOOKUP(A3706,[2]ARD202103月!$A:$G,7,FALSE),0)</f>
        <v>0</v>
      </c>
      <c r="V3706" s="6">
        <f t="shared" si="231"/>
        <v>0</v>
      </c>
    </row>
    <row r="3707" spans="1:22">
      <c r="A3707" s="13" t="s">
        <v>1369</v>
      </c>
      <c r="B3707" s="14" t="s">
        <v>1370</v>
      </c>
      <c r="C3707" s="15" t="s">
        <v>4</v>
      </c>
      <c r="D3707" s="15" t="s">
        <v>49</v>
      </c>
      <c r="E3707" s="15" t="s">
        <v>50</v>
      </c>
      <c r="F3707" s="15" t="s">
        <v>1216</v>
      </c>
      <c r="G3707" s="15">
        <v>0</v>
      </c>
      <c r="H3707" s="15">
        <v>1</v>
      </c>
      <c r="I3707" s="18">
        <v>0</v>
      </c>
      <c r="J3707" s="15">
        <v>1</v>
      </c>
      <c r="K3707" s="18">
        <v>0</v>
      </c>
      <c r="L3707" s="19"/>
      <c r="M3707" s="20" t="s">
        <v>4</v>
      </c>
      <c r="N3707" s="21" t="s">
        <v>51</v>
      </c>
      <c r="O3707" s="21">
        <f>IFERROR(VLOOKUP(A3707,[1]數量彙總!$A:$B,2,FALSE),0)</f>
        <v>0</v>
      </c>
      <c r="P3707" s="21">
        <f t="shared" si="228"/>
        <v>0</v>
      </c>
      <c r="Q3707" s="21">
        <f>IFERROR(VLOOKUP(A3707,[1]數量彙總!$A:$D,4,FALSE),0)</f>
        <v>0</v>
      </c>
      <c r="R3707" s="21">
        <f t="shared" si="229"/>
        <v>0</v>
      </c>
      <c r="S3707" s="21">
        <f>IFERROR(VLOOKUP(A3707,[1]數量彙總!$A:$F,6,FALSE),0)</f>
        <v>0</v>
      </c>
      <c r="T3707" s="21">
        <f t="shared" si="230"/>
        <v>0</v>
      </c>
      <c r="U3707" s="6">
        <f>IFERROR(VLOOKUP(A3707,[2]ARD202103月!$A:$G,7,FALSE),0)</f>
        <v>0</v>
      </c>
      <c r="V3707" s="6">
        <f t="shared" si="231"/>
        <v>0</v>
      </c>
    </row>
    <row r="3708" spans="1:22">
      <c r="A3708" s="13" t="s">
        <v>1369</v>
      </c>
      <c r="B3708" s="14" t="s">
        <v>1370</v>
      </c>
      <c r="C3708" s="15" t="s">
        <v>4</v>
      </c>
      <c r="D3708" s="15" t="s">
        <v>404</v>
      </c>
      <c r="E3708" s="15" t="s">
        <v>405</v>
      </c>
      <c r="F3708" s="15" t="s">
        <v>1217</v>
      </c>
      <c r="G3708" s="15">
        <v>0</v>
      </c>
      <c r="H3708" s="15">
        <v>1</v>
      </c>
      <c r="I3708" s="18">
        <v>0.0346</v>
      </c>
      <c r="J3708" s="15">
        <v>1</v>
      </c>
      <c r="K3708" s="18">
        <v>0.0346</v>
      </c>
      <c r="L3708" s="19"/>
      <c r="M3708" s="20" t="s">
        <v>4</v>
      </c>
      <c r="N3708" s="21" t="s">
        <v>406</v>
      </c>
      <c r="O3708" s="21">
        <f>IFERROR(VLOOKUP(A3708,[1]數量彙總!$A:$B,2,FALSE),0)</f>
        <v>0</v>
      </c>
      <c r="P3708" s="21">
        <f t="shared" si="228"/>
        <v>0</v>
      </c>
      <c r="Q3708" s="21">
        <f>IFERROR(VLOOKUP(A3708,[1]數量彙總!$A:$D,4,FALSE),0)</f>
        <v>0</v>
      </c>
      <c r="R3708" s="21">
        <f t="shared" si="229"/>
        <v>0</v>
      </c>
      <c r="S3708" s="21">
        <f>IFERROR(VLOOKUP(A3708,[1]數量彙總!$A:$F,6,FALSE),0)</f>
        <v>0</v>
      </c>
      <c r="T3708" s="21">
        <f t="shared" si="230"/>
        <v>0</v>
      </c>
      <c r="U3708" s="6">
        <f>IFERROR(VLOOKUP(A3708,[2]ARD202103月!$A:$G,7,FALSE),0)</f>
        <v>0</v>
      </c>
      <c r="V3708" s="6">
        <f t="shared" si="231"/>
        <v>0</v>
      </c>
    </row>
    <row r="3709" spans="1:22">
      <c r="A3709" s="13" t="s">
        <v>1369</v>
      </c>
      <c r="B3709" s="14" t="s">
        <v>1370</v>
      </c>
      <c r="C3709" s="15" t="s">
        <v>4</v>
      </c>
      <c r="D3709" s="15" t="s">
        <v>251</v>
      </c>
      <c r="E3709" s="15" t="s">
        <v>252</v>
      </c>
      <c r="F3709" s="15" t="s">
        <v>1218</v>
      </c>
      <c r="G3709" s="15">
        <v>0</v>
      </c>
      <c r="H3709" s="15">
        <v>1</v>
      </c>
      <c r="I3709" s="18">
        <v>0.0219</v>
      </c>
      <c r="J3709" s="15">
        <v>1</v>
      </c>
      <c r="K3709" s="18">
        <v>0.0219</v>
      </c>
      <c r="L3709" s="19"/>
      <c r="M3709" s="20" t="s">
        <v>4</v>
      </c>
      <c r="N3709" s="21" t="s">
        <v>254</v>
      </c>
      <c r="O3709" s="21">
        <f>IFERROR(VLOOKUP(A3709,[1]數量彙總!$A:$B,2,FALSE),0)</f>
        <v>0</v>
      </c>
      <c r="P3709" s="21">
        <f t="shared" si="228"/>
        <v>0</v>
      </c>
      <c r="Q3709" s="21">
        <f>IFERROR(VLOOKUP(A3709,[1]數量彙總!$A:$D,4,FALSE),0)</f>
        <v>0</v>
      </c>
      <c r="R3709" s="21">
        <f t="shared" si="229"/>
        <v>0</v>
      </c>
      <c r="S3709" s="21">
        <f>IFERROR(VLOOKUP(A3709,[1]數量彙總!$A:$F,6,FALSE),0)</f>
        <v>0</v>
      </c>
      <c r="T3709" s="21">
        <f t="shared" si="230"/>
        <v>0</v>
      </c>
      <c r="U3709" s="6">
        <f>IFERROR(VLOOKUP(A3709,[2]ARD202103月!$A:$G,7,FALSE),0)</f>
        <v>0</v>
      </c>
      <c r="V3709" s="6">
        <f t="shared" si="231"/>
        <v>0</v>
      </c>
    </row>
    <row r="3710" spans="1:22">
      <c r="A3710" s="13" t="s">
        <v>1369</v>
      </c>
      <c r="B3710" s="14" t="s">
        <v>1370</v>
      </c>
      <c r="C3710" s="15" t="s">
        <v>4</v>
      </c>
      <c r="D3710" s="15" t="s">
        <v>165</v>
      </c>
      <c r="E3710" s="15" t="s">
        <v>166</v>
      </c>
      <c r="F3710" s="15" t="s">
        <v>1369</v>
      </c>
      <c r="G3710" s="15">
        <v>0</v>
      </c>
      <c r="H3710" s="15">
        <v>1</v>
      </c>
      <c r="I3710" s="18">
        <v>0.0499</v>
      </c>
      <c r="J3710" s="15">
        <v>1</v>
      </c>
      <c r="K3710" s="18">
        <v>0.0499</v>
      </c>
      <c r="L3710" s="19"/>
      <c r="M3710" s="20" t="s">
        <v>4</v>
      </c>
      <c r="N3710" s="21" t="s">
        <v>167</v>
      </c>
      <c r="O3710" s="21">
        <f>IFERROR(VLOOKUP(A3710,[1]數量彙總!$A:$B,2,FALSE),0)</f>
        <v>0</v>
      </c>
      <c r="P3710" s="21">
        <f t="shared" si="228"/>
        <v>0</v>
      </c>
      <c r="Q3710" s="21">
        <f>IFERROR(VLOOKUP(A3710,[1]數量彙總!$A:$D,4,FALSE),0)</f>
        <v>0</v>
      </c>
      <c r="R3710" s="21">
        <f t="shared" si="229"/>
        <v>0</v>
      </c>
      <c r="S3710" s="21">
        <f>IFERROR(VLOOKUP(A3710,[1]數量彙總!$A:$F,6,FALSE),0)</f>
        <v>0</v>
      </c>
      <c r="T3710" s="21">
        <f t="shared" si="230"/>
        <v>0</v>
      </c>
      <c r="U3710" s="6">
        <f>IFERROR(VLOOKUP(A3710,[2]ARD202103月!$A:$G,7,FALSE),0)</f>
        <v>0</v>
      </c>
      <c r="V3710" s="6">
        <f t="shared" si="231"/>
        <v>0</v>
      </c>
    </row>
    <row r="3711" spans="1:22">
      <c r="A3711" s="13" t="s">
        <v>1369</v>
      </c>
      <c r="B3711" s="14" t="s">
        <v>1370</v>
      </c>
      <c r="C3711" s="15" t="s">
        <v>4</v>
      </c>
      <c r="D3711" s="15" t="s">
        <v>168</v>
      </c>
      <c r="E3711" s="15" t="s">
        <v>169</v>
      </c>
      <c r="F3711" s="15" t="s">
        <v>1369</v>
      </c>
      <c r="G3711" s="15">
        <v>0</v>
      </c>
      <c r="H3711" s="15">
        <v>1</v>
      </c>
      <c r="I3711" s="18">
        <v>0.0891</v>
      </c>
      <c r="J3711" s="15">
        <v>1</v>
      </c>
      <c r="K3711" s="18">
        <v>0.0891</v>
      </c>
      <c r="L3711" s="19"/>
      <c r="M3711" s="20" t="s">
        <v>4</v>
      </c>
      <c r="N3711" s="21" t="s">
        <v>170</v>
      </c>
      <c r="O3711" s="21">
        <f>IFERROR(VLOOKUP(A3711,[1]數量彙總!$A:$B,2,FALSE),0)</f>
        <v>0</v>
      </c>
      <c r="P3711" s="21">
        <f t="shared" si="228"/>
        <v>0</v>
      </c>
      <c r="Q3711" s="21">
        <f>IFERROR(VLOOKUP(A3711,[1]數量彙總!$A:$D,4,FALSE),0)</f>
        <v>0</v>
      </c>
      <c r="R3711" s="21">
        <f t="shared" si="229"/>
        <v>0</v>
      </c>
      <c r="S3711" s="21">
        <f>IFERROR(VLOOKUP(A3711,[1]數量彙總!$A:$F,6,FALSE),0)</f>
        <v>0</v>
      </c>
      <c r="T3711" s="21">
        <f t="shared" si="230"/>
        <v>0</v>
      </c>
      <c r="U3711" s="6">
        <f>IFERROR(VLOOKUP(A3711,[2]ARD202103月!$A:$G,7,FALSE),0)</f>
        <v>0</v>
      </c>
      <c r="V3711" s="6">
        <f t="shared" si="231"/>
        <v>0</v>
      </c>
    </row>
    <row r="3712" spans="1:22">
      <c r="A3712" s="13" t="s">
        <v>1369</v>
      </c>
      <c r="B3712" s="14" t="s">
        <v>1370</v>
      </c>
      <c r="C3712" s="15" t="s">
        <v>4</v>
      </c>
      <c r="D3712" s="15" t="s">
        <v>171</v>
      </c>
      <c r="E3712" s="15" t="s">
        <v>172</v>
      </c>
      <c r="F3712" s="15" t="s">
        <v>1369</v>
      </c>
      <c r="G3712" s="15">
        <v>0</v>
      </c>
      <c r="H3712" s="15">
        <v>1</v>
      </c>
      <c r="I3712" s="18">
        <v>0.0074</v>
      </c>
      <c r="J3712" s="15">
        <v>1</v>
      </c>
      <c r="K3712" s="18">
        <v>0.0074</v>
      </c>
      <c r="L3712" s="19"/>
      <c r="M3712" s="20" t="s">
        <v>4</v>
      </c>
      <c r="N3712" s="21" t="s">
        <v>173</v>
      </c>
      <c r="O3712" s="21">
        <f>IFERROR(VLOOKUP(A3712,[1]數量彙總!$A:$B,2,FALSE),0)</f>
        <v>0</v>
      </c>
      <c r="P3712" s="21">
        <f t="shared" si="228"/>
        <v>0</v>
      </c>
      <c r="Q3712" s="21">
        <f>IFERROR(VLOOKUP(A3712,[1]數量彙總!$A:$D,4,FALSE),0)</f>
        <v>0</v>
      </c>
      <c r="R3712" s="21">
        <f t="shared" si="229"/>
        <v>0</v>
      </c>
      <c r="S3712" s="21">
        <f>IFERROR(VLOOKUP(A3712,[1]數量彙總!$A:$F,6,FALSE),0)</f>
        <v>0</v>
      </c>
      <c r="T3712" s="21">
        <f t="shared" si="230"/>
        <v>0</v>
      </c>
      <c r="U3712" s="6">
        <f>IFERROR(VLOOKUP(A3712,[2]ARD202103月!$A:$G,7,FALSE),0)</f>
        <v>0</v>
      </c>
      <c r="V3712" s="6">
        <f t="shared" si="231"/>
        <v>0</v>
      </c>
    </row>
    <row r="3713" spans="1:22">
      <c r="A3713" s="13" t="s">
        <v>1371</v>
      </c>
      <c r="B3713" s="14" t="s">
        <v>1372</v>
      </c>
      <c r="C3713" s="15" t="s">
        <v>4</v>
      </c>
      <c r="D3713" s="15" t="s">
        <v>485</v>
      </c>
      <c r="E3713" s="15" t="s">
        <v>486</v>
      </c>
      <c r="F3713" s="15" t="s">
        <v>1371</v>
      </c>
      <c r="G3713" s="15">
        <v>0</v>
      </c>
      <c r="H3713" s="15">
        <v>1</v>
      </c>
      <c r="I3713" s="18">
        <v>0.0129</v>
      </c>
      <c r="J3713" s="15">
        <v>1</v>
      </c>
      <c r="K3713" s="18">
        <v>0.0129</v>
      </c>
      <c r="L3713" s="19"/>
      <c r="M3713" s="20" t="s">
        <v>4</v>
      </c>
      <c r="N3713" s="21" t="s">
        <v>487</v>
      </c>
      <c r="O3713" s="21">
        <f>IFERROR(VLOOKUP(A3713,[1]數量彙總!$A:$B,2,FALSE),0)</f>
        <v>0</v>
      </c>
      <c r="P3713" s="21">
        <f t="shared" si="228"/>
        <v>0</v>
      </c>
      <c r="Q3713" s="21">
        <f>IFERROR(VLOOKUP(A3713,[1]數量彙總!$A:$D,4,FALSE),0)</f>
        <v>0</v>
      </c>
      <c r="R3713" s="21">
        <f t="shared" si="229"/>
        <v>0</v>
      </c>
      <c r="S3713" s="21">
        <f>IFERROR(VLOOKUP(A3713,[1]數量彙總!$A:$F,6,FALSE),0)</f>
        <v>0</v>
      </c>
      <c r="T3713" s="21">
        <f t="shared" si="230"/>
        <v>0</v>
      </c>
      <c r="U3713" s="6">
        <f>IFERROR(VLOOKUP(A3713,[2]ARD202103月!$A:$G,7,FALSE),0)</f>
        <v>0</v>
      </c>
      <c r="V3713" s="6">
        <f t="shared" si="231"/>
        <v>0</v>
      </c>
    </row>
    <row r="3714" spans="1:22">
      <c r="A3714" s="13" t="s">
        <v>1371</v>
      </c>
      <c r="B3714" s="14" t="s">
        <v>1372</v>
      </c>
      <c r="C3714" s="15" t="s">
        <v>4</v>
      </c>
      <c r="D3714" s="15" t="s">
        <v>294</v>
      </c>
      <c r="E3714" s="15" t="s">
        <v>295</v>
      </c>
      <c r="F3714" s="15" t="s">
        <v>1371</v>
      </c>
      <c r="G3714" s="15">
        <v>0</v>
      </c>
      <c r="H3714" s="15">
        <v>1</v>
      </c>
      <c r="I3714" s="18">
        <v>0.016</v>
      </c>
      <c r="J3714" s="15">
        <v>1</v>
      </c>
      <c r="K3714" s="18">
        <v>0.016</v>
      </c>
      <c r="L3714" s="19"/>
      <c r="M3714" s="20" t="s">
        <v>4</v>
      </c>
      <c r="N3714" s="21" t="s">
        <v>296</v>
      </c>
      <c r="O3714" s="21">
        <f>IFERROR(VLOOKUP(A3714,[1]數量彙總!$A:$B,2,FALSE),0)</f>
        <v>0</v>
      </c>
      <c r="P3714" s="21">
        <f t="shared" si="228"/>
        <v>0</v>
      </c>
      <c r="Q3714" s="21">
        <f>IFERROR(VLOOKUP(A3714,[1]數量彙總!$A:$D,4,FALSE),0)</f>
        <v>0</v>
      </c>
      <c r="R3714" s="21">
        <f t="shared" si="229"/>
        <v>0</v>
      </c>
      <c r="S3714" s="21">
        <f>IFERROR(VLOOKUP(A3714,[1]數量彙總!$A:$F,6,FALSE),0)</f>
        <v>0</v>
      </c>
      <c r="T3714" s="21">
        <f t="shared" si="230"/>
        <v>0</v>
      </c>
      <c r="U3714" s="6">
        <f>IFERROR(VLOOKUP(A3714,[2]ARD202103月!$A:$G,7,FALSE),0)</f>
        <v>0</v>
      </c>
      <c r="V3714" s="6">
        <f t="shared" si="231"/>
        <v>0</v>
      </c>
    </row>
    <row r="3715" spans="1:22">
      <c r="A3715" s="13" t="s">
        <v>1371</v>
      </c>
      <c r="B3715" s="14" t="s">
        <v>1372</v>
      </c>
      <c r="C3715" s="15" t="s">
        <v>4</v>
      </c>
      <c r="D3715" s="15" t="s">
        <v>529</v>
      </c>
      <c r="E3715" s="15" t="s">
        <v>530</v>
      </c>
      <c r="F3715" s="15" t="s">
        <v>1371</v>
      </c>
      <c r="G3715" s="15">
        <v>0</v>
      </c>
      <c r="H3715" s="15">
        <v>1</v>
      </c>
      <c r="I3715" s="18">
        <v>0.0207</v>
      </c>
      <c r="J3715" s="15">
        <v>1</v>
      </c>
      <c r="K3715" s="18">
        <v>0.0207</v>
      </c>
      <c r="L3715" s="19"/>
      <c r="M3715" s="20" t="s">
        <v>4</v>
      </c>
      <c r="N3715" s="21" t="s">
        <v>531</v>
      </c>
      <c r="O3715" s="21">
        <f>IFERROR(VLOOKUP(A3715,[1]數量彙總!$A:$B,2,FALSE),0)</f>
        <v>0</v>
      </c>
      <c r="P3715" s="21">
        <f t="shared" ref="P3715:P3778" si="232">O3715*H3715*I3715</f>
        <v>0</v>
      </c>
      <c r="Q3715" s="21">
        <f>IFERROR(VLOOKUP(A3715,[1]數量彙總!$A:$D,4,FALSE),0)</f>
        <v>0</v>
      </c>
      <c r="R3715" s="21">
        <f t="shared" ref="R3715:R3778" si="233">Q3715*H3715*I3715</f>
        <v>0</v>
      </c>
      <c r="S3715" s="21">
        <f>IFERROR(VLOOKUP(A3715,[1]數量彙總!$A:$F,6,FALSE),0)</f>
        <v>0</v>
      </c>
      <c r="T3715" s="21">
        <f t="shared" ref="T3715:T3778" si="234">S3715*H3715*I3715</f>
        <v>0</v>
      </c>
      <c r="U3715" s="6">
        <f>IFERROR(VLOOKUP(A3715,[2]ARD202103月!$A:$G,7,FALSE),0)</f>
        <v>0</v>
      </c>
      <c r="V3715" s="6">
        <f t="shared" ref="V3715:V3778" si="235">U3715*I3715*H3715</f>
        <v>0</v>
      </c>
    </row>
    <row r="3716" spans="1:22">
      <c r="A3716" s="13" t="s">
        <v>1371</v>
      </c>
      <c r="B3716" s="14" t="s">
        <v>1372</v>
      </c>
      <c r="C3716" s="15" t="s">
        <v>4</v>
      </c>
      <c r="D3716" s="15" t="s">
        <v>532</v>
      </c>
      <c r="E3716" s="15" t="s">
        <v>533</v>
      </c>
      <c r="F3716" s="15" t="s">
        <v>1371</v>
      </c>
      <c r="G3716" s="15">
        <v>0</v>
      </c>
      <c r="H3716" s="15">
        <v>1</v>
      </c>
      <c r="I3716" s="18">
        <v>0.0239</v>
      </c>
      <c r="J3716" s="15">
        <v>1</v>
      </c>
      <c r="K3716" s="18">
        <v>0.0239</v>
      </c>
      <c r="L3716" s="19"/>
      <c r="M3716" s="20" t="s">
        <v>4</v>
      </c>
      <c r="N3716" s="21" t="s">
        <v>534</v>
      </c>
      <c r="O3716" s="21">
        <f>IFERROR(VLOOKUP(A3716,[1]數量彙總!$A:$B,2,FALSE),0)</f>
        <v>0</v>
      </c>
      <c r="P3716" s="21">
        <f t="shared" si="232"/>
        <v>0</v>
      </c>
      <c r="Q3716" s="21">
        <f>IFERROR(VLOOKUP(A3716,[1]數量彙總!$A:$D,4,FALSE),0)</f>
        <v>0</v>
      </c>
      <c r="R3716" s="21">
        <f t="shared" si="233"/>
        <v>0</v>
      </c>
      <c r="S3716" s="21">
        <f>IFERROR(VLOOKUP(A3716,[1]數量彙總!$A:$F,6,FALSE),0)</f>
        <v>0</v>
      </c>
      <c r="T3716" s="21">
        <f t="shared" si="234"/>
        <v>0</v>
      </c>
      <c r="U3716" s="6">
        <f>IFERROR(VLOOKUP(A3716,[2]ARD202103月!$A:$G,7,FALSE),0)</f>
        <v>0</v>
      </c>
      <c r="V3716" s="6">
        <f t="shared" si="235"/>
        <v>0</v>
      </c>
    </row>
    <row r="3717" spans="1:22">
      <c r="A3717" s="13" t="s">
        <v>1371</v>
      </c>
      <c r="B3717" s="14" t="s">
        <v>1372</v>
      </c>
      <c r="C3717" s="15" t="s">
        <v>4</v>
      </c>
      <c r="D3717" s="15" t="s">
        <v>297</v>
      </c>
      <c r="E3717" s="15" t="s">
        <v>298</v>
      </c>
      <c r="F3717" s="15" t="s">
        <v>1371</v>
      </c>
      <c r="G3717" s="15">
        <v>0</v>
      </c>
      <c r="H3717" s="15">
        <v>1</v>
      </c>
      <c r="I3717" s="18">
        <v>0.1632</v>
      </c>
      <c r="J3717" s="15">
        <v>1</v>
      </c>
      <c r="K3717" s="18">
        <v>0.1632</v>
      </c>
      <c r="L3717" s="19"/>
      <c r="M3717" s="20" t="s">
        <v>4</v>
      </c>
      <c r="N3717" s="21" t="s">
        <v>299</v>
      </c>
      <c r="O3717" s="21">
        <f>IFERROR(VLOOKUP(A3717,[1]數量彙總!$A:$B,2,FALSE),0)</f>
        <v>0</v>
      </c>
      <c r="P3717" s="21">
        <f t="shared" si="232"/>
        <v>0</v>
      </c>
      <c r="Q3717" s="21">
        <f>IFERROR(VLOOKUP(A3717,[1]數量彙總!$A:$D,4,FALSE),0)</f>
        <v>0</v>
      </c>
      <c r="R3717" s="21">
        <f t="shared" si="233"/>
        <v>0</v>
      </c>
      <c r="S3717" s="21">
        <f>IFERROR(VLOOKUP(A3717,[1]數量彙總!$A:$F,6,FALSE),0)</f>
        <v>0</v>
      </c>
      <c r="T3717" s="21">
        <f t="shared" si="234"/>
        <v>0</v>
      </c>
      <c r="U3717" s="6">
        <f>IFERROR(VLOOKUP(A3717,[2]ARD202103月!$A:$G,7,FALSE),0)</f>
        <v>0</v>
      </c>
      <c r="V3717" s="6">
        <f t="shared" si="235"/>
        <v>0</v>
      </c>
    </row>
    <row r="3718" spans="1:22">
      <c r="A3718" s="13" t="s">
        <v>1371</v>
      </c>
      <c r="B3718" s="14" t="s">
        <v>1372</v>
      </c>
      <c r="C3718" s="15" t="s">
        <v>4</v>
      </c>
      <c r="D3718" s="15" t="s">
        <v>300</v>
      </c>
      <c r="E3718" s="15" t="s">
        <v>301</v>
      </c>
      <c r="F3718" s="15" t="s">
        <v>1371</v>
      </c>
      <c r="G3718" s="15">
        <v>0</v>
      </c>
      <c r="H3718" s="15">
        <v>1</v>
      </c>
      <c r="I3718" s="18">
        <v>0.1238</v>
      </c>
      <c r="J3718" s="15">
        <v>1</v>
      </c>
      <c r="K3718" s="18">
        <v>0.1238</v>
      </c>
      <c r="L3718" s="19"/>
      <c r="M3718" s="20" t="s">
        <v>4</v>
      </c>
      <c r="N3718" s="21" t="s">
        <v>302</v>
      </c>
      <c r="O3718" s="21">
        <f>IFERROR(VLOOKUP(A3718,[1]數量彙總!$A:$B,2,FALSE),0)</f>
        <v>0</v>
      </c>
      <c r="P3718" s="21">
        <f t="shared" si="232"/>
        <v>0</v>
      </c>
      <c r="Q3718" s="21">
        <f>IFERROR(VLOOKUP(A3718,[1]數量彙總!$A:$D,4,FALSE),0)</f>
        <v>0</v>
      </c>
      <c r="R3718" s="21">
        <f t="shared" si="233"/>
        <v>0</v>
      </c>
      <c r="S3718" s="21">
        <f>IFERROR(VLOOKUP(A3718,[1]數量彙總!$A:$F,6,FALSE),0)</f>
        <v>0</v>
      </c>
      <c r="T3718" s="21">
        <f t="shared" si="234"/>
        <v>0</v>
      </c>
      <c r="U3718" s="6">
        <f>IFERROR(VLOOKUP(A3718,[2]ARD202103月!$A:$G,7,FALSE),0)</f>
        <v>0</v>
      </c>
      <c r="V3718" s="6">
        <f t="shared" si="235"/>
        <v>0</v>
      </c>
    </row>
    <row r="3719" spans="1:22">
      <c r="A3719" s="13" t="s">
        <v>1371</v>
      </c>
      <c r="B3719" s="14" t="s">
        <v>1372</v>
      </c>
      <c r="C3719" s="15" t="s">
        <v>4</v>
      </c>
      <c r="D3719" s="15" t="s">
        <v>303</v>
      </c>
      <c r="E3719" s="15" t="s">
        <v>304</v>
      </c>
      <c r="F3719" s="15" t="s">
        <v>1371</v>
      </c>
      <c r="G3719" s="15">
        <v>0</v>
      </c>
      <c r="H3719" s="15">
        <v>1</v>
      </c>
      <c r="I3719" s="18">
        <v>0.01</v>
      </c>
      <c r="J3719" s="15">
        <v>1</v>
      </c>
      <c r="K3719" s="18">
        <v>0.01</v>
      </c>
      <c r="L3719" s="19"/>
      <c r="M3719" s="20" t="s">
        <v>4</v>
      </c>
      <c r="N3719" s="21" t="s">
        <v>305</v>
      </c>
      <c r="O3719" s="21">
        <f>IFERROR(VLOOKUP(A3719,[1]數量彙總!$A:$B,2,FALSE),0)</f>
        <v>0</v>
      </c>
      <c r="P3719" s="21">
        <f t="shared" si="232"/>
        <v>0</v>
      </c>
      <c r="Q3719" s="21">
        <f>IFERROR(VLOOKUP(A3719,[1]數量彙總!$A:$D,4,FALSE),0)</f>
        <v>0</v>
      </c>
      <c r="R3719" s="21">
        <f t="shared" si="233"/>
        <v>0</v>
      </c>
      <c r="S3719" s="21">
        <f>IFERROR(VLOOKUP(A3719,[1]數量彙總!$A:$F,6,FALSE),0)</f>
        <v>0</v>
      </c>
      <c r="T3719" s="21">
        <f t="shared" si="234"/>
        <v>0</v>
      </c>
      <c r="U3719" s="6">
        <f>IFERROR(VLOOKUP(A3719,[2]ARD202103月!$A:$G,7,FALSE),0)</f>
        <v>0</v>
      </c>
      <c r="V3719" s="6">
        <f t="shared" si="235"/>
        <v>0</v>
      </c>
    </row>
    <row r="3720" spans="1:22">
      <c r="A3720" s="13" t="s">
        <v>1371</v>
      </c>
      <c r="B3720" s="14" t="s">
        <v>1372</v>
      </c>
      <c r="C3720" s="15" t="s">
        <v>4</v>
      </c>
      <c r="D3720" s="15" t="s">
        <v>41</v>
      </c>
      <c r="E3720" s="15" t="s">
        <v>42</v>
      </c>
      <c r="F3720" s="15" t="s">
        <v>1373</v>
      </c>
      <c r="G3720" s="15">
        <v>0</v>
      </c>
      <c r="H3720" s="15">
        <v>1</v>
      </c>
      <c r="I3720" s="18">
        <v>0.0281</v>
      </c>
      <c r="J3720" s="15">
        <v>1</v>
      </c>
      <c r="K3720" s="18">
        <v>0.0281</v>
      </c>
      <c r="L3720" s="19"/>
      <c r="M3720" s="20" t="s">
        <v>4</v>
      </c>
      <c r="N3720" s="21" t="s">
        <v>44</v>
      </c>
      <c r="O3720" s="21">
        <f>IFERROR(VLOOKUP(A3720,[1]數量彙總!$A:$B,2,FALSE),0)</f>
        <v>0</v>
      </c>
      <c r="P3720" s="21">
        <f t="shared" si="232"/>
        <v>0</v>
      </c>
      <c r="Q3720" s="21">
        <f>IFERROR(VLOOKUP(A3720,[1]數量彙總!$A:$D,4,FALSE),0)</f>
        <v>0</v>
      </c>
      <c r="R3720" s="21">
        <f t="shared" si="233"/>
        <v>0</v>
      </c>
      <c r="S3720" s="21">
        <f>IFERROR(VLOOKUP(A3720,[1]數量彙總!$A:$F,6,FALSE),0)</f>
        <v>0</v>
      </c>
      <c r="T3720" s="21">
        <f t="shared" si="234"/>
        <v>0</v>
      </c>
      <c r="U3720" s="6">
        <f>IFERROR(VLOOKUP(A3720,[2]ARD202103月!$A:$G,7,FALSE),0)</f>
        <v>0</v>
      </c>
      <c r="V3720" s="6">
        <f t="shared" si="235"/>
        <v>0</v>
      </c>
    </row>
    <row r="3721" spans="1:22">
      <c r="A3721" s="13" t="s">
        <v>1371</v>
      </c>
      <c r="B3721" s="14" t="s">
        <v>1372</v>
      </c>
      <c r="C3721" s="15" t="s">
        <v>4</v>
      </c>
      <c r="D3721" s="15" t="s">
        <v>134</v>
      </c>
      <c r="E3721" s="15" t="s">
        <v>135</v>
      </c>
      <c r="F3721" s="15" t="s">
        <v>1374</v>
      </c>
      <c r="G3721" s="15">
        <v>0</v>
      </c>
      <c r="H3721" s="15">
        <v>1</v>
      </c>
      <c r="I3721" s="18">
        <v>0.0167</v>
      </c>
      <c r="J3721" s="15">
        <v>1</v>
      </c>
      <c r="K3721" s="18">
        <v>0.0167</v>
      </c>
      <c r="L3721" s="19"/>
      <c r="M3721" s="20" t="s">
        <v>4</v>
      </c>
      <c r="N3721" s="21" t="s">
        <v>136</v>
      </c>
      <c r="O3721" s="21">
        <f>IFERROR(VLOOKUP(A3721,[1]數量彙總!$A:$B,2,FALSE),0)</f>
        <v>0</v>
      </c>
      <c r="P3721" s="21">
        <f t="shared" si="232"/>
        <v>0</v>
      </c>
      <c r="Q3721" s="21">
        <f>IFERROR(VLOOKUP(A3721,[1]數量彙總!$A:$D,4,FALSE),0)</f>
        <v>0</v>
      </c>
      <c r="R3721" s="21">
        <f t="shared" si="233"/>
        <v>0</v>
      </c>
      <c r="S3721" s="21">
        <f>IFERROR(VLOOKUP(A3721,[1]數量彙總!$A:$F,6,FALSE),0)</f>
        <v>0</v>
      </c>
      <c r="T3721" s="21">
        <f t="shared" si="234"/>
        <v>0</v>
      </c>
      <c r="U3721" s="6">
        <f>IFERROR(VLOOKUP(A3721,[2]ARD202103月!$A:$G,7,FALSE),0)</f>
        <v>0</v>
      </c>
      <c r="V3721" s="6">
        <f t="shared" si="235"/>
        <v>0</v>
      </c>
    </row>
    <row r="3722" spans="1:22">
      <c r="A3722" s="13" t="s">
        <v>1371</v>
      </c>
      <c r="B3722" s="14" t="s">
        <v>1372</v>
      </c>
      <c r="C3722" s="15" t="s">
        <v>4</v>
      </c>
      <c r="D3722" s="15" t="s">
        <v>56</v>
      </c>
      <c r="E3722" s="15" t="s">
        <v>57</v>
      </c>
      <c r="F3722" s="15" t="s">
        <v>1374</v>
      </c>
      <c r="G3722" s="15">
        <v>0</v>
      </c>
      <c r="H3722" s="15">
        <v>1</v>
      </c>
      <c r="I3722" s="18">
        <v>0</v>
      </c>
      <c r="J3722" s="15">
        <v>1</v>
      </c>
      <c r="K3722" s="18">
        <v>0</v>
      </c>
      <c r="L3722" s="19"/>
      <c r="M3722" s="20" t="s">
        <v>4</v>
      </c>
      <c r="N3722" s="21" t="s">
        <v>58</v>
      </c>
      <c r="O3722" s="21">
        <f>IFERROR(VLOOKUP(A3722,[1]數量彙總!$A:$B,2,FALSE),0)</f>
        <v>0</v>
      </c>
      <c r="P3722" s="21">
        <f t="shared" si="232"/>
        <v>0</v>
      </c>
      <c r="Q3722" s="21">
        <f>IFERROR(VLOOKUP(A3722,[1]數量彙總!$A:$D,4,FALSE),0)</f>
        <v>0</v>
      </c>
      <c r="R3722" s="21">
        <f t="shared" si="233"/>
        <v>0</v>
      </c>
      <c r="S3722" s="21">
        <f>IFERROR(VLOOKUP(A3722,[1]數量彙總!$A:$F,6,FALSE),0)</f>
        <v>0</v>
      </c>
      <c r="T3722" s="21">
        <f t="shared" si="234"/>
        <v>0</v>
      </c>
      <c r="U3722" s="6">
        <f>IFERROR(VLOOKUP(A3722,[2]ARD202103月!$A:$G,7,FALSE),0)</f>
        <v>0</v>
      </c>
      <c r="V3722" s="6">
        <f t="shared" si="235"/>
        <v>0</v>
      </c>
    </row>
    <row r="3723" spans="1:22">
      <c r="A3723" s="13" t="s">
        <v>1371</v>
      </c>
      <c r="B3723" s="14" t="s">
        <v>1372</v>
      </c>
      <c r="C3723" s="15" t="s">
        <v>4</v>
      </c>
      <c r="D3723" s="15" t="s">
        <v>59</v>
      </c>
      <c r="E3723" s="15" t="s">
        <v>60</v>
      </c>
      <c r="F3723" s="15" t="s">
        <v>1374</v>
      </c>
      <c r="G3723" s="15">
        <v>0</v>
      </c>
      <c r="H3723" s="15">
        <v>1</v>
      </c>
      <c r="I3723" s="18">
        <v>0.0467</v>
      </c>
      <c r="J3723" s="15">
        <v>1</v>
      </c>
      <c r="K3723" s="18">
        <v>0.0467</v>
      </c>
      <c r="L3723" s="19"/>
      <c r="M3723" s="20" t="s">
        <v>4</v>
      </c>
      <c r="N3723" s="21" t="s">
        <v>61</v>
      </c>
      <c r="O3723" s="21">
        <f>IFERROR(VLOOKUP(A3723,[1]數量彙總!$A:$B,2,FALSE),0)</f>
        <v>0</v>
      </c>
      <c r="P3723" s="21">
        <f t="shared" si="232"/>
        <v>0</v>
      </c>
      <c r="Q3723" s="21">
        <f>IFERROR(VLOOKUP(A3723,[1]數量彙總!$A:$D,4,FALSE),0)</f>
        <v>0</v>
      </c>
      <c r="R3723" s="21">
        <f t="shared" si="233"/>
        <v>0</v>
      </c>
      <c r="S3723" s="21">
        <f>IFERROR(VLOOKUP(A3723,[1]數量彙總!$A:$F,6,FALSE),0)</f>
        <v>0</v>
      </c>
      <c r="T3723" s="21">
        <f t="shared" si="234"/>
        <v>0</v>
      </c>
      <c r="U3723" s="6">
        <f>IFERROR(VLOOKUP(A3723,[2]ARD202103月!$A:$G,7,FALSE),0)</f>
        <v>0</v>
      </c>
      <c r="V3723" s="6">
        <f t="shared" si="235"/>
        <v>0</v>
      </c>
    </row>
    <row r="3724" spans="1:22">
      <c r="A3724" s="13" t="s">
        <v>1371</v>
      </c>
      <c r="B3724" s="14" t="s">
        <v>1372</v>
      </c>
      <c r="C3724" s="15" t="s">
        <v>4</v>
      </c>
      <c r="D3724" s="15" t="s">
        <v>62</v>
      </c>
      <c r="E3724" s="15" t="s">
        <v>63</v>
      </c>
      <c r="F3724" s="15" t="s">
        <v>1374</v>
      </c>
      <c r="G3724" s="15">
        <v>0</v>
      </c>
      <c r="H3724" s="15">
        <v>1</v>
      </c>
      <c r="I3724" s="18">
        <v>0.01</v>
      </c>
      <c r="J3724" s="15">
        <v>1</v>
      </c>
      <c r="K3724" s="18">
        <v>0.01</v>
      </c>
      <c r="L3724" s="19"/>
      <c r="M3724" s="20" t="s">
        <v>4</v>
      </c>
      <c r="N3724" s="21" t="s">
        <v>64</v>
      </c>
      <c r="O3724" s="21">
        <f>IFERROR(VLOOKUP(A3724,[1]數量彙總!$A:$B,2,FALSE),0)</f>
        <v>0</v>
      </c>
      <c r="P3724" s="21">
        <f t="shared" si="232"/>
        <v>0</v>
      </c>
      <c r="Q3724" s="21">
        <f>IFERROR(VLOOKUP(A3724,[1]數量彙總!$A:$D,4,FALSE),0)</f>
        <v>0</v>
      </c>
      <c r="R3724" s="21">
        <f t="shared" si="233"/>
        <v>0</v>
      </c>
      <c r="S3724" s="21">
        <f>IFERROR(VLOOKUP(A3724,[1]數量彙總!$A:$F,6,FALSE),0)</f>
        <v>0</v>
      </c>
      <c r="T3724" s="21">
        <f t="shared" si="234"/>
        <v>0</v>
      </c>
      <c r="U3724" s="6">
        <f>IFERROR(VLOOKUP(A3724,[2]ARD202103月!$A:$G,7,FALSE),0)</f>
        <v>0</v>
      </c>
      <c r="V3724" s="6">
        <f t="shared" si="235"/>
        <v>0</v>
      </c>
    </row>
    <row r="3725" spans="1:22">
      <c r="A3725" s="13" t="s">
        <v>1371</v>
      </c>
      <c r="B3725" s="14" t="s">
        <v>1372</v>
      </c>
      <c r="C3725" s="15" t="s">
        <v>4</v>
      </c>
      <c r="D3725" s="15" t="s">
        <v>49</v>
      </c>
      <c r="E3725" s="15" t="s">
        <v>50</v>
      </c>
      <c r="F3725" s="15" t="s">
        <v>1374</v>
      </c>
      <c r="G3725" s="15">
        <v>0</v>
      </c>
      <c r="H3725" s="15">
        <v>1</v>
      </c>
      <c r="I3725" s="18">
        <v>0</v>
      </c>
      <c r="J3725" s="15">
        <v>1</v>
      </c>
      <c r="K3725" s="18">
        <v>0</v>
      </c>
      <c r="L3725" s="19"/>
      <c r="M3725" s="20" t="s">
        <v>4</v>
      </c>
      <c r="N3725" s="21" t="s">
        <v>51</v>
      </c>
      <c r="O3725" s="21">
        <f>IFERROR(VLOOKUP(A3725,[1]數量彙總!$A:$B,2,FALSE),0)</f>
        <v>0</v>
      </c>
      <c r="P3725" s="21">
        <f t="shared" si="232"/>
        <v>0</v>
      </c>
      <c r="Q3725" s="21">
        <f>IFERROR(VLOOKUP(A3725,[1]數量彙總!$A:$D,4,FALSE),0)</f>
        <v>0</v>
      </c>
      <c r="R3725" s="21">
        <f t="shared" si="233"/>
        <v>0</v>
      </c>
      <c r="S3725" s="21">
        <f>IFERROR(VLOOKUP(A3725,[1]數量彙總!$A:$F,6,FALSE),0)</f>
        <v>0</v>
      </c>
      <c r="T3725" s="21">
        <f t="shared" si="234"/>
        <v>0</v>
      </c>
      <c r="U3725" s="6">
        <f>IFERROR(VLOOKUP(A3725,[2]ARD202103月!$A:$G,7,FALSE),0)</f>
        <v>0</v>
      </c>
      <c r="V3725" s="6">
        <f t="shared" si="235"/>
        <v>0</v>
      </c>
    </row>
    <row r="3726" spans="1:22">
      <c r="A3726" s="13" t="s">
        <v>1371</v>
      </c>
      <c r="B3726" s="14" t="s">
        <v>1372</v>
      </c>
      <c r="C3726" s="15" t="s">
        <v>4</v>
      </c>
      <c r="D3726" s="15" t="s">
        <v>404</v>
      </c>
      <c r="E3726" s="15" t="s">
        <v>405</v>
      </c>
      <c r="F3726" s="15" t="s">
        <v>1375</v>
      </c>
      <c r="G3726" s="15">
        <v>0</v>
      </c>
      <c r="H3726" s="15">
        <v>1</v>
      </c>
      <c r="I3726" s="18">
        <v>0.0346</v>
      </c>
      <c r="J3726" s="15">
        <v>1</v>
      </c>
      <c r="K3726" s="18">
        <v>0.0346</v>
      </c>
      <c r="L3726" s="19"/>
      <c r="M3726" s="20" t="s">
        <v>4</v>
      </c>
      <c r="N3726" s="21" t="s">
        <v>406</v>
      </c>
      <c r="O3726" s="21">
        <f>IFERROR(VLOOKUP(A3726,[1]數量彙總!$A:$B,2,FALSE),0)</f>
        <v>0</v>
      </c>
      <c r="P3726" s="21">
        <f t="shared" si="232"/>
        <v>0</v>
      </c>
      <c r="Q3726" s="21">
        <f>IFERROR(VLOOKUP(A3726,[1]數量彙總!$A:$D,4,FALSE),0)</f>
        <v>0</v>
      </c>
      <c r="R3726" s="21">
        <f t="shared" si="233"/>
        <v>0</v>
      </c>
      <c r="S3726" s="21">
        <f>IFERROR(VLOOKUP(A3726,[1]數量彙總!$A:$F,6,FALSE),0)</f>
        <v>0</v>
      </c>
      <c r="T3726" s="21">
        <f t="shared" si="234"/>
        <v>0</v>
      </c>
      <c r="U3726" s="6">
        <f>IFERROR(VLOOKUP(A3726,[2]ARD202103月!$A:$G,7,FALSE),0)</f>
        <v>0</v>
      </c>
      <c r="V3726" s="6">
        <f t="shared" si="235"/>
        <v>0</v>
      </c>
    </row>
    <row r="3727" spans="1:22">
      <c r="A3727" s="13" t="s">
        <v>1371</v>
      </c>
      <c r="B3727" s="14" t="s">
        <v>1372</v>
      </c>
      <c r="C3727" s="15" t="s">
        <v>4</v>
      </c>
      <c r="D3727" s="15" t="s">
        <v>251</v>
      </c>
      <c r="E3727" s="15" t="s">
        <v>252</v>
      </c>
      <c r="F3727" s="15" t="s">
        <v>1376</v>
      </c>
      <c r="G3727" s="15">
        <v>0</v>
      </c>
      <c r="H3727" s="15">
        <v>1</v>
      </c>
      <c r="I3727" s="18">
        <v>0.0219</v>
      </c>
      <c r="J3727" s="15">
        <v>1</v>
      </c>
      <c r="K3727" s="18">
        <v>0.0219</v>
      </c>
      <c r="L3727" s="19"/>
      <c r="M3727" s="20" t="s">
        <v>4</v>
      </c>
      <c r="N3727" s="21" t="s">
        <v>254</v>
      </c>
      <c r="O3727" s="21">
        <f>IFERROR(VLOOKUP(A3727,[1]數量彙總!$A:$B,2,FALSE),0)</f>
        <v>0</v>
      </c>
      <c r="P3727" s="21">
        <f t="shared" si="232"/>
        <v>0</v>
      </c>
      <c r="Q3727" s="21">
        <f>IFERROR(VLOOKUP(A3727,[1]數量彙總!$A:$D,4,FALSE),0)</f>
        <v>0</v>
      </c>
      <c r="R3727" s="21">
        <f t="shared" si="233"/>
        <v>0</v>
      </c>
      <c r="S3727" s="21">
        <f>IFERROR(VLOOKUP(A3727,[1]數量彙總!$A:$F,6,FALSE),0)</f>
        <v>0</v>
      </c>
      <c r="T3727" s="21">
        <f t="shared" si="234"/>
        <v>0</v>
      </c>
      <c r="U3727" s="6">
        <f>IFERROR(VLOOKUP(A3727,[2]ARD202103月!$A:$G,7,FALSE),0)</f>
        <v>0</v>
      </c>
      <c r="V3727" s="6">
        <f t="shared" si="235"/>
        <v>0</v>
      </c>
    </row>
    <row r="3728" spans="1:22">
      <c r="A3728" s="13" t="s">
        <v>1377</v>
      </c>
      <c r="B3728" s="14" t="s">
        <v>1378</v>
      </c>
      <c r="C3728" s="15" t="s">
        <v>4</v>
      </c>
      <c r="D3728" s="15" t="s">
        <v>251</v>
      </c>
      <c r="E3728" s="15" t="s">
        <v>252</v>
      </c>
      <c r="F3728" s="15" t="s">
        <v>918</v>
      </c>
      <c r="G3728" s="15">
        <v>0</v>
      </c>
      <c r="H3728" s="15">
        <v>1</v>
      </c>
      <c r="I3728" s="18">
        <v>0.0219</v>
      </c>
      <c r="J3728" s="15">
        <v>1</v>
      </c>
      <c r="K3728" s="18">
        <v>0.0219</v>
      </c>
      <c r="L3728" s="19"/>
      <c r="M3728" s="20" t="s">
        <v>4</v>
      </c>
      <c r="N3728" s="21" t="s">
        <v>254</v>
      </c>
      <c r="O3728" s="21">
        <f>IFERROR(VLOOKUP(A3728,[1]數量彙總!$A:$B,2,FALSE),0)</f>
        <v>0</v>
      </c>
      <c r="P3728" s="21">
        <f t="shared" si="232"/>
        <v>0</v>
      </c>
      <c r="Q3728" s="21">
        <f>IFERROR(VLOOKUP(A3728,[1]數量彙總!$A:$D,4,FALSE),0)</f>
        <v>0</v>
      </c>
      <c r="R3728" s="21">
        <f t="shared" si="233"/>
        <v>0</v>
      </c>
      <c r="S3728" s="21">
        <f>IFERROR(VLOOKUP(A3728,[1]數量彙總!$A:$F,6,FALSE),0)</f>
        <v>0</v>
      </c>
      <c r="T3728" s="21">
        <f t="shared" si="234"/>
        <v>0</v>
      </c>
      <c r="U3728" s="6">
        <f>IFERROR(VLOOKUP(A3728,[2]ARD202103月!$A:$G,7,FALSE),0)</f>
        <v>0</v>
      </c>
      <c r="V3728" s="6">
        <f t="shared" si="235"/>
        <v>0</v>
      </c>
    </row>
    <row r="3729" spans="1:22">
      <c r="A3729" s="13" t="s">
        <v>1377</v>
      </c>
      <c r="B3729" s="14" t="s">
        <v>1378</v>
      </c>
      <c r="C3729" s="15" t="s">
        <v>4</v>
      </c>
      <c r="D3729" s="15" t="s">
        <v>404</v>
      </c>
      <c r="E3729" s="15" t="s">
        <v>405</v>
      </c>
      <c r="F3729" s="15" t="s">
        <v>1365</v>
      </c>
      <c r="G3729" s="15">
        <v>0</v>
      </c>
      <c r="H3729" s="15">
        <v>1</v>
      </c>
      <c r="I3729" s="18">
        <v>0.0346</v>
      </c>
      <c r="J3729" s="15">
        <v>1</v>
      </c>
      <c r="K3729" s="18">
        <v>0.0346</v>
      </c>
      <c r="L3729" s="19"/>
      <c r="M3729" s="20" t="s">
        <v>4</v>
      </c>
      <c r="N3729" s="21" t="s">
        <v>406</v>
      </c>
      <c r="O3729" s="21">
        <f>IFERROR(VLOOKUP(A3729,[1]數量彙總!$A:$B,2,FALSE),0)</f>
        <v>0</v>
      </c>
      <c r="P3729" s="21">
        <f t="shared" si="232"/>
        <v>0</v>
      </c>
      <c r="Q3729" s="21">
        <f>IFERROR(VLOOKUP(A3729,[1]數量彙總!$A:$D,4,FALSE),0)</f>
        <v>0</v>
      </c>
      <c r="R3729" s="21">
        <f t="shared" si="233"/>
        <v>0</v>
      </c>
      <c r="S3729" s="21">
        <f>IFERROR(VLOOKUP(A3729,[1]數量彙總!$A:$F,6,FALSE),0)</f>
        <v>0</v>
      </c>
      <c r="T3729" s="21">
        <f t="shared" si="234"/>
        <v>0</v>
      </c>
      <c r="U3729" s="6">
        <f>IFERROR(VLOOKUP(A3729,[2]ARD202103月!$A:$G,7,FALSE),0)</f>
        <v>0</v>
      </c>
      <c r="V3729" s="6">
        <f t="shared" si="235"/>
        <v>0</v>
      </c>
    </row>
    <row r="3730" spans="1:22">
      <c r="A3730" s="13" t="s">
        <v>1377</v>
      </c>
      <c r="B3730" s="14" t="s">
        <v>1378</v>
      </c>
      <c r="C3730" s="15" t="s">
        <v>4</v>
      </c>
      <c r="D3730" s="15" t="s">
        <v>165</v>
      </c>
      <c r="E3730" s="15" t="s">
        <v>166</v>
      </c>
      <c r="F3730" s="15" t="s">
        <v>1377</v>
      </c>
      <c r="G3730" s="15">
        <v>0</v>
      </c>
      <c r="H3730" s="15">
        <v>1</v>
      </c>
      <c r="I3730" s="18">
        <v>0.0499</v>
      </c>
      <c r="J3730" s="15">
        <v>1</v>
      </c>
      <c r="K3730" s="18">
        <v>0.0499</v>
      </c>
      <c r="L3730" s="19"/>
      <c r="M3730" s="20" t="s">
        <v>4</v>
      </c>
      <c r="N3730" s="21" t="s">
        <v>167</v>
      </c>
      <c r="O3730" s="21">
        <f>IFERROR(VLOOKUP(A3730,[1]數量彙總!$A:$B,2,FALSE),0)</f>
        <v>0</v>
      </c>
      <c r="P3730" s="21">
        <f t="shared" si="232"/>
        <v>0</v>
      </c>
      <c r="Q3730" s="21">
        <f>IFERROR(VLOOKUP(A3730,[1]數量彙總!$A:$D,4,FALSE),0)</f>
        <v>0</v>
      </c>
      <c r="R3730" s="21">
        <f t="shared" si="233"/>
        <v>0</v>
      </c>
      <c r="S3730" s="21">
        <f>IFERROR(VLOOKUP(A3730,[1]數量彙總!$A:$F,6,FALSE),0)</f>
        <v>0</v>
      </c>
      <c r="T3730" s="21">
        <f t="shared" si="234"/>
        <v>0</v>
      </c>
      <c r="U3730" s="6">
        <f>IFERROR(VLOOKUP(A3730,[2]ARD202103月!$A:$G,7,FALSE),0)</f>
        <v>0</v>
      </c>
      <c r="V3730" s="6">
        <f t="shared" si="235"/>
        <v>0</v>
      </c>
    </row>
    <row r="3731" spans="1:22">
      <c r="A3731" s="13" t="s">
        <v>1377</v>
      </c>
      <c r="B3731" s="14" t="s">
        <v>1378</v>
      </c>
      <c r="C3731" s="15" t="s">
        <v>4</v>
      </c>
      <c r="D3731" s="15" t="s">
        <v>168</v>
      </c>
      <c r="E3731" s="15" t="s">
        <v>169</v>
      </c>
      <c r="F3731" s="15" t="s">
        <v>1377</v>
      </c>
      <c r="G3731" s="15">
        <v>0</v>
      </c>
      <c r="H3731" s="15">
        <v>1</v>
      </c>
      <c r="I3731" s="18">
        <v>0.0891</v>
      </c>
      <c r="J3731" s="15">
        <v>1</v>
      </c>
      <c r="K3731" s="18">
        <v>0.0891</v>
      </c>
      <c r="L3731" s="19"/>
      <c r="M3731" s="20" t="s">
        <v>4</v>
      </c>
      <c r="N3731" s="21" t="s">
        <v>170</v>
      </c>
      <c r="O3731" s="21">
        <f>IFERROR(VLOOKUP(A3731,[1]數量彙總!$A:$B,2,FALSE),0)</f>
        <v>0</v>
      </c>
      <c r="P3731" s="21">
        <f t="shared" si="232"/>
        <v>0</v>
      </c>
      <c r="Q3731" s="21">
        <f>IFERROR(VLOOKUP(A3731,[1]數量彙總!$A:$D,4,FALSE),0)</f>
        <v>0</v>
      </c>
      <c r="R3731" s="21">
        <f t="shared" si="233"/>
        <v>0</v>
      </c>
      <c r="S3731" s="21">
        <f>IFERROR(VLOOKUP(A3731,[1]數量彙總!$A:$F,6,FALSE),0)</f>
        <v>0</v>
      </c>
      <c r="T3731" s="21">
        <f t="shared" si="234"/>
        <v>0</v>
      </c>
      <c r="U3731" s="6">
        <f>IFERROR(VLOOKUP(A3731,[2]ARD202103月!$A:$G,7,FALSE),0)</f>
        <v>0</v>
      </c>
      <c r="V3731" s="6">
        <f t="shared" si="235"/>
        <v>0</v>
      </c>
    </row>
    <row r="3732" spans="1:22">
      <c r="A3732" s="13" t="s">
        <v>1377</v>
      </c>
      <c r="B3732" s="14" t="s">
        <v>1378</v>
      </c>
      <c r="C3732" s="15" t="s">
        <v>4</v>
      </c>
      <c r="D3732" s="15" t="s">
        <v>171</v>
      </c>
      <c r="E3732" s="15" t="s">
        <v>172</v>
      </c>
      <c r="F3732" s="15" t="s">
        <v>1377</v>
      </c>
      <c r="G3732" s="15">
        <v>0</v>
      </c>
      <c r="H3732" s="15">
        <v>1</v>
      </c>
      <c r="I3732" s="18">
        <v>0.0074</v>
      </c>
      <c r="J3732" s="15">
        <v>1</v>
      </c>
      <c r="K3732" s="18">
        <v>0.0074</v>
      </c>
      <c r="L3732" s="19"/>
      <c r="M3732" s="20" t="s">
        <v>4</v>
      </c>
      <c r="N3732" s="21" t="s">
        <v>173</v>
      </c>
      <c r="O3732" s="21">
        <f>IFERROR(VLOOKUP(A3732,[1]數量彙總!$A:$B,2,FALSE),0)</f>
        <v>0</v>
      </c>
      <c r="P3732" s="21">
        <f t="shared" si="232"/>
        <v>0</v>
      </c>
      <c r="Q3732" s="21">
        <f>IFERROR(VLOOKUP(A3732,[1]數量彙總!$A:$D,4,FALSE),0)</f>
        <v>0</v>
      </c>
      <c r="R3732" s="21">
        <f t="shared" si="233"/>
        <v>0</v>
      </c>
      <c r="S3732" s="21">
        <f>IFERROR(VLOOKUP(A3732,[1]數量彙總!$A:$F,6,FALSE),0)</f>
        <v>0</v>
      </c>
      <c r="T3732" s="21">
        <f t="shared" si="234"/>
        <v>0</v>
      </c>
      <c r="U3732" s="6">
        <f>IFERROR(VLOOKUP(A3732,[2]ARD202103月!$A:$G,7,FALSE),0)</f>
        <v>0</v>
      </c>
      <c r="V3732" s="6">
        <f t="shared" si="235"/>
        <v>0</v>
      </c>
    </row>
    <row r="3733" spans="1:22">
      <c r="A3733" s="13" t="s">
        <v>1377</v>
      </c>
      <c r="B3733" s="14" t="s">
        <v>1378</v>
      </c>
      <c r="C3733" s="15" t="s">
        <v>4</v>
      </c>
      <c r="D3733" s="15" t="s">
        <v>125</v>
      </c>
      <c r="E3733" s="15" t="s">
        <v>126</v>
      </c>
      <c r="F3733" s="15" t="s">
        <v>839</v>
      </c>
      <c r="G3733" s="15">
        <v>0</v>
      </c>
      <c r="H3733" s="15">
        <v>1</v>
      </c>
      <c r="I3733" s="18">
        <v>0.0453</v>
      </c>
      <c r="J3733" s="15">
        <v>1</v>
      </c>
      <c r="K3733" s="18">
        <v>0.0453</v>
      </c>
      <c r="L3733" s="19"/>
      <c r="M3733" s="20" t="s">
        <v>4</v>
      </c>
      <c r="N3733" s="21" t="s">
        <v>127</v>
      </c>
      <c r="O3733" s="21">
        <f>IFERROR(VLOOKUP(A3733,[1]數量彙總!$A:$B,2,FALSE),0)</f>
        <v>0</v>
      </c>
      <c r="P3733" s="21">
        <f t="shared" si="232"/>
        <v>0</v>
      </c>
      <c r="Q3733" s="21">
        <f>IFERROR(VLOOKUP(A3733,[1]數量彙總!$A:$D,4,FALSE),0)</f>
        <v>0</v>
      </c>
      <c r="R3733" s="21">
        <f t="shared" si="233"/>
        <v>0</v>
      </c>
      <c r="S3733" s="21">
        <f>IFERROR(VLOOKUP(A3733,[1]數量彙總!$A:$F,6,FALSE),0)</f>
        <v>0</v>
      </c>
      <c r="T3733" s="21">
        <f t="shared" si="234"/>
        <v>0</v>
      </c>
      <c r="U3733" s="6">
        <f>IFERROR(VLOOKUP(A3733,[2]ARD202103月!$A:$G,7,FALSE),0)</f>
        <v>0</v>
      </c>
      <c r="V3733" s="6">
        <f t="shared" si="235"/>
        <v>0</v>
      </c>
    </row>
    <row r="3734" spans="1:22">
      <c r="A3734" s="13" t="s">
        <v>1377</v>
      </c>
      <c r="B3734" s="14" t="s">
        <v>1378</v>
      </c>
      <c r="C3734" s="15" t="s">
        <v>4</v>
      </c>
      <c r="D3734" s="15" t="s">
        <v>199</v>
      </c>
      <c r="E3734" s="15" t="s">
        <v>200</v>
      </c>
      <c r="F3734" s="15" t="s">
        <v>839</v>
      </c>
      <c r="G3734" s="15">
        <v>0</v>
      </c>
      <c r="H3734" s="15">
        <v>1</v>
      </c>
      <c r="I3734" s="18">
        <v>0.0039</v>
      </c>
      <c r="J3734" s="15">
        <v>1</v>
      </c>
      <c r="K3734" s="18">
        <v>0.0039</v>
      </c>
      <c r="L3734" s="19"/>
      <c r="M3734" s="20" t="s">
        <v>4</v>
      </c>
      <c r="N3734" s="21" t="s">
        <v>201</v>
      </c>
      <c r="O3734" s="21">
        <f>IFERROR(VLOOKUP(A3734,[1]數量彙總!$A:$B,2,FALSE),0)</f>
        <v>0</v>
      </c>
      <c r="P3734" s="21">
        <f t="shared" si="232"/>
        <v>0</v>
      </c>
      <c r="Q3734" s="21">
        <f>IFERROR(VLOOKUP(A3734,[1]數量彙總!$A:$D,4,FALSE),0)</f>
        <v>0</v>
      </c>
      <c r="R3734" s="21">
        <f t="shared" si="233"/>
        <v>0</v>
      </c>
      <c r="S3734" s="21">
        <f>IFERROR(VLOOKUP(A3734,[1]數量彙總!$A:$F,6,FALSE),0)</f>
        <v>0</v>
      </c>
      <c r="T3734" s="21">
        <f t="shared" si="234"/>
        <v>0</v>
      </c>
      <c r="U3734" s="6">
        <f>IFERROR(VLOOKUP(A3734,[2]ARD202103月!$A:$G,7,FALSE),0)</f>
        <v>0</v>
      </c>
      <c r="V3734" s="6">
        <f t="shared" si="235"/>
        <v>0</v>
      </c>
    </row>
    <row r="3735" spans="1:22">
      <c r="A3735" s="13" t="s">
        <v>1377</v>
      </c>
      <c r="B3735" s="14" t="s">
        <v>1378</v>
      </c>
      <c r="C3735" s="15" t="s">
        <v>4</v>
      </c>
      <c r="D3735" s="15" t="s">
        <v>49</v>
      </c>
      <c r="E3735" s="15" t="s">
        <v>50</v>
      </c>
      <c r="F3735" s="15" t="s">
        <v>1124</v>
      </c>
      <c r="G3735" s="15">
        <v>0</v>
      </c>
      <c r="H3735" s="15">
        <v>1</v>
      </c>
      <c r="I3735" s="18">
        <v>0</v>
      </c>
      <c r="J3735" s="15">
        <v>1</v>
      </c>
      <c r="K3735" s="18">
        <v>0</v>
      </c>
      <c r="L3735" s="19"/>
      <c r="M3735" s="20" t="s">
        <v>4</v>
      </c>
      <c r="N3735" s="21" t="s">
        <v>51</v>
      </c>
      <c r="O3735" s="21">
        <f>IFERROR(VLOOKUP(A3735,[1]數量彙總!$A:$B,2,FALSE),0)</f>
        <v>0</v>
      </c>
      <c r="P3735" s="21">
        <f t="shared" si="232"/>
        <v>0</v>
      </c>
      <c r="Q3735" s="21">
        <f>IFERROR(VLOOKUP(A3735,[1]數量彙總!$A:$D,4,FALSE),0)</f>
        <v>0</v>
      </c>
      <c r="R3735" s="21">
        <f t="shared" si="233"/>
        <v>0</v>
      </c>
      <c r="S3735" s="21">
        <f>IFERROR(VLOOKUP(A3735,[1]數量彙總!$A:$F,6,FALSE),0)</f>
        <v>0</v>
      </c>
      <c r="T3735" s="21">
        <f t="shared" si="234"/>
        <v>0</v>
      </c>
      <c r="U3735" s="6">
        <f>IFERROR(VLOOKUP(A3735,[2]ARD202103月!$A:$G,7,FALSE),0)</f>
        <v>0</v>
      </c>
      <c r="V3735" s="6">
        <f t="shared" si="235"/>
        <v>0</v>
      </c>
    </row>
    <row r="3736" spans="1:22">
      <c r="A3736" s="13" t="s">
        <v>1377</v>
      </c>
      <c r="B3736" s="14" t="s">
        <v>1378</v>
      </c>
      <c r="C3736" s="15" t="s">
        <v>4</v>
      </c>
      <c r="D3736" s="15" t="s">
        <v>134</v>
      </c>
      <c r="E3736" s="15" t="s">
        <v>135</v>
      </c>
      <c r="F3736" s="15" t="s">
        <v>1124</v>
      </c>
      <c r="G3736" s="15">
        <v>0</v>
      </c>
      <c r="H3736" s="15">
        <v>1</v>
      </c>
      <c r="I3736" s="18">
        <v>0.0167</v>
      </c>
      <c r="J3736" s="15">
        <v>1</v>
      </c>
      <c r="K3736" s="18">
        <v>0.0167</v>
      </c>
      <c r="L3736" s="19"/>
      <c r="M3736" s="20" t="s">
        <v>4</v>
      </c>
      <c r="N3736" s="21" t="s">
        <v>136</v>
      </c>
      <c r="O3736" s="21">
        <f>IFERROR(VLOOKUP(A3736,[1]數量彙總!$A:$B,2,FALSE),0)</f>
        <v>0</v>
      </c>
      <c r="P3736" s="21">
        <f t="shared" si="232"/>
        <v>0</v>
      </c>
      <c r="Q3736" s="21">
        <f>IFERROR(VLOOKUP(A3736,[1]數量彙總!$A:$D,4,FALSE),0)</f>
        <v>0</v>
      </c>
      <c r="R3736" s="21">
        <f t="shared" si="233"/>
        <v>0</v>
      </c>
      <c r="S3736" s="21">
        <f>IFERROR(VLOOKUP(A3736,[1]數量彙總!$A:$F,6,FALSE),0)</f>
        <v>0</v>
      </c>
      <c r="T3736" s="21">
        <f t="shared" si="234"/>
        <v>0</v>
      </c>
      <c r="U3736" s="6">
        <f>IFERROR(VLOOKUP(A3736,[2]ARD202103月!$A:$G,7,FALSE),0)</f>
        <v>0</v>
      </c>
      <c r="V3736" s="6">
        <f t="shared" si="235"/>
        <v>0</v>
      </c>
    </row>
    <row r="3737" spans="1:22">
      <c r="A3737" s="13" t="s">
        <v>1377</v>
      </c>
      <c r="B3737" s="14" t="s">
        <v>1378</v>
      </c>
      <c r="C3737" s="15" t="s">
        <v>4</v>
      </c>
      <c r="D3737" s="15" t="s">
        <v>56</v>
      </c>
      <c r="E3737" s="15" t="s">
        <v>57</v>
      </c>
      <c r="F3737" s="15" t="s">
        <v>1124</v>
      </c>
      <c r="G3737" s="15">
        <v>0</v>
      </c>
      <c r="H3737" s="15">
        <v>1</v>
      </c>
      <c r="I3737" s="18">
        <v>0</v>
      </c>
      <c r="J3737" s="15">
        <v>1</v>
      </c>
      <c r="K3737" s="18">
        <v>0</v>
      </c>
      <c r="L3737" s="19"/>
      <c r="M3737" s="20" t="s">
        <v>4</v>
      </c>
      <c r="N3737" s="21" t="s">
        <v>58</v>
      </c>
      <c r="O3737" s="21">
        <f>IFERROR(VLOOKUP(A3737,[1]數量彙總!$A:$B,2,FALSE),0)</f>
        <v>0</v>
      </c>
      <c r="P3737" s="21">
        <f t="shared" si="232"/>
        <v>0</v>
      </c>
      <c r="Q3737" s="21">
        <f>IFERROR(VLOOKUP(A3737,[1]數量彙總!$A:$D,4,FALSE),0)</f>
        <v>0</v>
      </c>
      <c r="R3737" s="21">
        <f t="shared" si="233"/>
        <v>0</v>
      </c>
      <c r="S3737" s="21">
        <f>IFERROR(VLOOKUP(A3737,[1]數量彙總!$A:$F,6,FALSE),0)</f>
        <v>0</v>
      </c>
      <c r="T3737" s="21">
        <f t="shared" si="234"/>
        <v>0</v>
      </c>
      <c r="U3737" s="6">
        <f>IFERROR(VLOOKUP(A3737,[2]ARD202103月!$A:$G,7,FALSE),0)</f>
        <v>0</v>
      </c>
      <c r="V3737" s="6">
        <f t="shared" si="235"/>
        <v>0</v>
      </c>
    </row>
    <row r="3738" spans="1:22">
      <c r="A3738" s="13" t="s">
        <v>1377</v>
      </c>
      <c r="B3738" s="14" t="s">
        <v>1378</v>
      </c>
      <c r="C3738" s="15" t="s">
        <v>4</v>
      </c>
      <c r="D3738" s="15" t="s">
        <v>59</v>
      </c>
      <c r="E3738" s="15" t="s">
        <v>60</v>
      </c>
      <c r="F3738" s="15" t="s">
        <v>1124</v>
      </c>
      <c r="G3738" s="15">
        <v>0</v>
      </c>
      <c r="H3738" s="15">
        <v>1</v>
      </c>
      <c r="I3738" s="18">
        <v>0.0467</v>
      </c>
      <c r="J3738" s="15">
        <v>1</v>
      </c>
      <c r="K3738" s="18">
        <v>0.0467</v>
      </c>
      <c r="L3738" s="19"/>
      <c r="M3738" s="20" t="s">
        <v>4</v>
      </c>
      <c r="N3738" s="21" t="s">
        <v>61</v>
      </c>
      <c r="O3738" s="21">
        <f>IFERROR(VLOOKUP(A3738,[1]數量彙總!$A:$B,2,FALSE),0)</f>
        <v>0</v>
      </c>
      <c r="P3738" s="21">
        <f t="shared" si="232"/>
        <v>0</v>
      </c>
      <c r="Q3738" s="21">
        <f>IFERROR(VLOOKUP(A3738,[1]數量彙總!$A:$D,4,FALSE),0)</f>
        <v>0</v>
      </c>
      <c r="R3738" s="21">
        <f t="shared" si="233"/>
        <v>0</v>
      </c>
      <c r="S3738" s="21">
        <f>IFERROR(VLOOKUP(A3738,[1]數量彙總!$A:$F,6,FALSE),0)</f>
        <v>0</v>
      </c>
      <c r="T3738" s="21">
        <f t="shared" si="234"/>
        <v>0</v>
      </c>
      <c r="U3738" s="6">
        <f>IFERROR(VLOOKUP(A3738,[2]ARD202103月!$A:$G,7,FALSE),0)</f>
        <v>0</v>
      </c>
      <c r="V3738" s="6">
        <f t="shared" si="235"/>
        <v>0</v>
      </c>
    </row>
    <row r="3739" spans="1:22">
      <c r="A3739" s="13" t="s">
        <v>1377</v>
      </c>
      <c r="B3739" s="14" t="s">
        <v>1378</v>
      </c>
      <c r="C3739" s="15" t="s">
        <v>4</v>
      </c>
      <c r="D3739" s="15" t="s">
        <v>62</v>
      </c>
      <c r="E3739" s="15" t="s">
        <v>63</v>
      </c>
      <c r="F3739" s="15" t="s">
        <v>1124</v>
      </c>
      <c r="G3739" s="15">
        <v>0</v>
      </c>
      <c r="H3739" s="15">
        <v>1</v>
      </c>
      <c r="I3739" s="18">
        <v>0.01</v>
      </c>
      <c r="J3739" s="15">
        <v>1</v>
      </c>
      <c r="K3739" s="18">
        <v>0.01</v>
      </c>
      <c r="L3739" s="19"/>
      <c r="M3739" s="20" t="s">
        <v>4</v>
      </c>
      <c r="N3739" s="21" t="s">
        <v>64</v>
      </c>
      <c r="O3739" s="21">
        <f>IFERROR(VLOOKUP(A3739,[1]數量彙總!$A:$B,2,FALSE),0)</f>
        <v>0</v>
      </c>
      <c r="P3739" s="21">
        <f t="shared" si="232"/>
        <v>0</v>
      </c>
      <c r="Q3739" s="21">
        <f>IFERROR(VLOOKUP(A3739,[1]數量彙總!$A:$D,4,FALSE),0)</f>
        <v>0</v>
      </c>
      <c r="R3739" s="21">
        <f t="shared" si="233"/>
        <v>0</v>
      </c>
      <c r="S3739" s="21">
        <f>IFERROR(VLOOKUP(A3739,[1]數量彙總!$A:$F,6,FALSE),0)</f>
        <v>0</v>
      </c>
      <c r="T3739" s="21">
        <f t="shared" si="234"/>
        <v>0</v>
      </c>
      <c r="U3739" s="6">
        <f>IFERROR(VLOOKUP(A3739,[2]ARD202103月!$A:$G,7,FALSE),0)</f>
        <v>0</v>
      </c>
      <c r="V3739" s="6">
        <f t="shared" si="235"/>
        <v>0</v>
      </c>
    </row>
    <row r="3740" spans="1:22">
      <c r="A3740" s="13" t="s">
        <v>1379</v>
      </c>
      <c r="B3740" s="14" t="s">
        <v>1380</v>
      </c>
      <c r="C3740" s="15" t="s">
        <v>4</v>
      </c>
      <c r="D3740" s="15" t="s">
        <v>251</v>
      </c>
      <c r="E3740" s="15" t="s">
        <v>252</v>
      </c>
      <c r="F3740" s="15" t="s">
        <v>918</v>
      </c>
      <c r="G3740" s="15">
        <v>0</v>
      </c>
      <c r="H3740" s="15">
        <v>1</v>
      </c>
      <c r="I3740" s="18">
        <v>0.0219</v>
      </c>
      <c r="J3740" s="15">
        <v>1</v>
      </c>
      <c r="K3740" s="18">
        <v>0.0219</v>
      </c>
      <c r="L3740" s="19"/>
      <c r="M3740" s="20" t="s">
        <v>4</v>
      </c>
      <c r="N3740" s="21" t="s">
        <v>254</v>
      </c>
      <c r="O3740" s="21">
        <f>IFERROR(VLOOKUP(A3740,[1]數量彙總!$A:$B,2,FALSE),0)</f>
        <v>0</v>
      </c>
      <c r="P3740" s="21">
        <f t="shared" si="232"/>
        <v>0</v>
      </c>
      <c r="Q3740" s="21">
        <f>IFERROR(VLOOKUP(A3740,[1]數量彙總!$A:$D,4,FALSE),0)</f>
        <v>0</v>
      </c>
      <c r="R3740" s="21">
        <f t="shared" si="233"/>
        <v>0</v>
      </c>
      <c r="S3740" s="21">
        <f>IFERROR(VLOOKUP(A3740,[1]數量彙總!$A:$F,6,FALSE),0)</f>
        <v>0</v>
      </c>
      <c r="T3740" s="21">
        <f t="shared" si="234"/>
        <v>0</v>
      </c>
      <c r="U3740" s="6">
        <f>IFERROR(VLOOKUP(A3740,[2]ARD202103月!$A:$G,7,FALSE),0)</f>
        <v>0</v>
      </c>
      <c r="V3740" s="6">
        <f t="shared" si="235"/>
        <v>0</v>
      </c>
    </row>
    <row r="3741" spans="1:22">
      <c r="A3741" s="13" t="s">
        <v>1379</v>
      </c>
      <c r="B3741" s="14" t="s">
        <v>1380</v>
      </c>
      <c r="C3741" s="15" t="s">
        <v>4</v>
      </c>
      <c r="D3741" s="15" t="s">
        <v>404</v>
      </c>
      <c r="E3741" s="15" t="s">
        <v>405</v>
      </c>
      <c r="F3741" s="15" t="s">
        <v>1365</v>
      </c>
      <c r="G3741" s="15">
        <v>0</v>
      </c>
      <c r="H3741" s="15">
        <v>1</v>
      </c>
      <c r="I3741" s="18">
        <v>0.0346</v>
      </c>
      <c r="J3741" s="15">
        <v>1</v>
      </c>
      <c r="K3741" s="18">
        <v>0.0346</v>
      </c>
      <c r="L3741" s="19"/>
      <c r="M3741" s="20" t="s">
        <v>4</v>
      </c>
      <c r="N3741" s="21" t="s">
        <v>406</v>
      </c>
      <c r="O3741" s="21">
        <f>IFERROR(VLOOKUP(A3741,[1]數量彙總!$A:$B,2,FALSE),0)</f>
        <v>0</v>
      </c>
      <c r="P3741" s="21">
        <f t="shared" si="232"/>
        <v>0</v>
      </c>
      <c r="Q3741" s="21">
        <f>IFERROR(VLOOKUP(A3741,[1]數量彙總!$A:$D,4,FALSE),0)</f>
        <v>0</v>
      </c>
      <c r="R3741" s="21">
        <f t="shared" si="233"/>
        <v>0</v>
      </c>
      <c r="S3741" s="21">
        <f>IFERROR(VLOOKUP(A3741,[1]數量彙總!$A:$F,6,FALSE),0)</f>
        <v>0</v>
      </c>
      <c r="T3741" s="21">
        <f t="shared" si="234"/>
        <v>0</v>
      </c>
      <c r="U3741" s="6">
        <f>IFERROR(VLOOKUP(A3741,[2]ARD202103月!$A:$G,7,FALSE),0)</f>
        <v>0</v>
      </c>
      <c r="V3741" s="6">
        <f t="shared" si="235"/>
        <v>0</v>
      </c>
    </row>
    <row r="3742" spans="1:22">
      <c r="A3742" s="13" t="s">
        <v>1379</v>
      </c>
      <c r="B3742" s="14" t="s">
        <v>1380</v>
      </c>
      <c r="C3742" s="15" t="s">
        <v>4</v>
      </c>
      <c r="D3742" s="15" t="s">
        <v>165</v>
      </c>
      <c r="E3742" s="15" t="s">
        <v>166</v>
      </c>
      <c r="F3742" s="15" t="s">
        <v>1379</v>
      </c>
      <c r="G3742" s="15">
        <v>0</v>
      </c>
      <c r="H3742" s="15">
        <v>1</v>
      </c>
      <c r="I3742" s="18">
        <v>0.0499</v>
      </c>
      <c r="J3742" s="15">
        <v>1</v>
      </c>
      <c r="K3742" s="18">
        <v>0.0499</v>
      </c>
      <c r="L3742" s="19"/>
      <c r="M3742" s="20" t="s">
        <v>4</v>
      </c>
      <c r="N3742" s="21" t="s">
        <v>167</v>
      </c>
      <c r="O3742" s="21">
        <f>IFERROR(VLOOKUP(A3742,[1]數量彙總!$A:$B,2,FALSE),0)</f>
        <v>0</v>
      </c>
      <c r="P3742" s="21">
        <f t="shared" si="232"/>
        <v>0</v>
      </c>
      <c r="Q3742" s="21">
        <f>IFERROR(VLOOKUP(A3742,[1]數量彙總!$A:$D,4,FALSE),0)</f>
        <v>0</v>
      </c>
      <c r="R3742" s="21">
        <f t="shared" si="233"/>
        <v>0</v>
      </c>
      <c r="S3742" s="21">
        <f>IFERROR(VLOOKUP(A3742,[1]數量彙總!$A:$F,6,FALSE),0)</f>
        <v>0</v>
      </c>
      <c r="T3742" s="21">
        <f t="shared" si="234"/>
        <v>0</v>
      </c>
      <c r="U3742" s="6">
        <f>IFERROR(VLOOKUP(A3742,[2]ARD202103月!$A:$G,7,FALSE),0)</f>
        <v>0</v>
      </c>
      <c r="V3742" s="6">
        <f t="shared" si="235"/>
        <v>0</v>
      </c>
    </row>
    <row r="3743" spans="1:22">
      <c r="A3743" s="13" t="s">
        <v>1379</v>
      </c>
      <c r="B3743" s="14" t="s">
        <v>1380</v>
      </c>
      <c r="C3743" s="15" t="s">
        <v>4</v>
      </c>
      <c r="D3743" s="15" t="s">
        <v>168</v>
      </c>
      <c r="E3743" s="15" t="s">
        <v>169</v>
      </c>
      <c r="F3743" s="15" t="s">
        <v>1379</v>
      </c>
      <c r="G3743" s="15">
        <v>0</v>
      </c>
      <c r="H3743" s="15">
        <v>1</v>
      </c>
      <c r="I3743" s="18">
        <v>0.0891</v>
      </c>
      <c r="J3743" s="15">
        <v>1</v>
      </c>
      <c r="K3743" s="18">
        <v>0.0891</v>
      </c>
      <c r="L3743" s="19"/>
      <c r="M3743" s="20" t="s">
        <v>4</v>
      </c>
      <c r="N3743" s="21" t="s">
        <v>170</v>
      </c>
      <c r="O3743" s="21">
        <f>IFERROR(VLOOKUP(A3743,[1]數量彙總!$A:$B,2,FALSE),0)</f>
        <v>0</v>
      </c>
      <c r="P3743" s="21">
        <f t="shared" si="232"/>
        <v>0</v>
      </c>
      <c r="Q3743" s="21">
        <f>IFERROR(VLOOKUP(A3743,[1]數量彙總!$A:$D,4,FALSE),0)</f>
        <v>0</v>
      </c>
      <c r="R3743" s="21">
        <f t="shared" si="233"/>
        <v>0</v>
      </c>
      <c r="S3743" s="21">
        <f>IFERROR(VLOOKUP(A3743,[1]數量彙總!$A:$F,6,FALSE),0)</f>
        <v>0</v>
      </c>
      <c r="T3743" s="21">
        <f t="shared" si="234"/>
        <v>0</v>
      </c>
      <c r="U3743" s="6">
        <f>IFERROR(VLOOKUP(A3743,[2]ARD202103月!$A:$G,7,FALSE),0)</f>
        <v>0</v>
      </c>
      <c r="V3743" s="6">
        <f t="shared" si="235"/>
        <v>0</v>
      </c>
    </row>
    <row r="3744" spans="1:22">
      <c r="A3744" s="13" t="s">
        <v>1379</v>
      </c>
      <c r="B3744" s="14" t="s">
        <v>1380</v>
      </c>
      <c r="C3744" s="15" t="s">
        <v>4</v>
      </c>
      <c r="D3744" s="15" t="s">
        <v>171</v>
      </c>
      <c r="E3744" s="15" t="s">
        <v>172</v>
      </c>
      <c r="F3744" s="15" t="s">
        <v>1379</v>
      </c>
      <c r="G3744" s="15">
        <v>0</v>
      </c>
      <c r="H3744" s="15">
        <v>1</v>
      </c>
      <c r="I3744" s="18">
        <v>0.0074</v>
      </c>
      <c r="J3744" s="15">
        <v>1</v>
      </c>
      <c r="K3744" s="18">
        <v>0.0074</v>
      </c>
      <c r="L3744" s="19"/>
      <c r="M3744" s="20" t="s">
        <v>4</v>
      </c>
      <c r="N3744" s="21" t="s">
        <v>173</v>
      </c>
      <c r="O3744" s="21">
        <f>IFERROR(VLOOKUP(A3744,[1]數量彙總!$A:$B,2,FALSE),0)</f>
        <v>0</v>
      </c>
      <c r="P3744" s="21">
        <f t="shared" si="232"/>
        <v>0</v>
      </c>
      <c r="Q3744" s="21">
        <f>IFERROR(VLOOKUP(A3744,[1]數量彙總!$A:$D,4,FALSE),0)</f>
        <v>0</v>
      </c>
      <c r="R3744" s="21">
        <f t="shared" si="233"/>
        <v>0</v>
      </c>
      <c r="S3744" s="21">
        <f>IFERROR(VLOOKUP(A3744,[1]數量彙總!$A:$F,6,FALSE),0)</f>
        <v>0</v>
      </c>
      <c r="T3744" s="21">
        <f t="shared" si="234"/>
        <v>0</v>
      </c>
      <c r="U3744" s="6">
        <f>IFERROR(VLOOKUP(A3744,[2]ARD202103月!$A:$G,7,FALSE),0)</f>
        <v>0</v>
      </c>
      <c r="V3744" s="6">
        <f t="shared" si="235"/>
        <v>0</v>
      </c>
    </row>
    <row r="3745" spans="1:22">
      <c r="A3745" s="13" t="s">
        <v>1379</v>
      </c>
      <c r="B3745" s="14" t="s">
        <v>1380</v>
      </c>
      <c r="C3745" s="15" t="s">
        <v>4</v>
      </c>
      <c r="D3745" s="15" t="s">
        <v>125</v>
      </c>
      <c r="E3745" s="15" t="s">
        <v>126</v>
      </c>
      <c r="F3745" s="15" t="s">
        <v>839</v>
      </c>
      <c r="G3745" s="15">
        <v>0</v>
      </c>
      <c r="H3745" s="15">
        <v>1</v>
      </c>
      <c r="I3745" s="18">
        <v>0.0453</v>
      </c>
      <c r="J3745" s="15">
        <v>1</v>
      </c>
      <c r="K3745" s="18">
        <v>0.0453</v>
      </c>
      <c r="L3745" s="19"/>
      <c r="M3745" s="20" t="s">
        <v>4</v>
      </c>
      <c r="N3745" s="21" t="s">
        <v>127</v>
      </c>
      <c r="O3745" s="21">
        <f>IFERROR(VLOOKUP(A3745,[1]數量彙總!$A:$B,2,FALSE),0)</f>
        <v>0</v>
      </c>
      <c r="P3745" s="21">
        <f t="shared" si="232"/>
        <v>0</v>
      </c>
      <c r="Q3745" s="21">
        <f>IFERROR(VLOOKUP(A3745,[1]數量彙總!$A:$D,4,FALSE),0)</f>
        <v>0</v>
      </c>
      <c r="R3745" s="21">
        <f t="shared" si="233"/>
        <v>0</v>
      </c>
      <c r="S3745" s="21">
        <f>IFERROR(VLOOKUP(A3745,[1]數量彙總!$A:$F,6,FALSE),0)</f>
        <v>0</v>
      </c>
      <c r="T3745" s="21">
        <f t="shared" si="234"/>
        <v>0</v>
      </c>
      <c r="U3745" s="6">
        <f>IFERROR(VLOOKUP(A3745,[2]ARD202103月!$A:$G,7,FALSE),0)</f>
        <v>0</v>
      </c>
      <c r="V3745" s="6">
        <f t="shared" si="235"/>
        <v>0</v>
      </c>
    </row>
    <row r="3746" spans="1:22">
      <c r="A3746" s="13" t="s">
        <v>1379</v>
      </c>
      <c r="B3746" s="14" t="s">
        <v>1380</v>
      </c>
      <c r="C3746" s="15" t="s">
        <v>4</v>
      </c>
      <c r="D3746" s="15" t="s">
        <v>199</v>
      </c>
      <c r="E3746" s="15" t="s">
        <v>200</v>
      </c>
      <c r="F3746" s="15" t="s">
        <v>839</v>
      </c>
      <c r="G3746" s="15">
        <v>0</v>
      </c>
      <c r="H3746" s="15">
        <v>1</v>
      </c>
      <c r="I3746" s="18">
        <v>0.0039</v>
      </c>
      <c r="J3746" s="15">
        <v>1</v>
      </c>
      <c r="K3746" s="18">
        <v>0.0039</v>
      </c>
      <c r="L3746" s="19"/>
      <c r="M3746" s="20" t="s">
        <v>4</v>
      </c>
      <c r="N3746" s="21" t="s">
        <v>201</v>
      </c>
      <c r="O3746" s="21">
        <f>IFERROR(VLOOKUP(A3746,[1]數量彙總!$A:$B,2,FALSE),0)</f>
        <v>0</v>
      </c>
      <c r="P3746" s="21">
        <f t="shared" si="232"/>
        <v>0</v>
      </c>
      <c r="Q3746" s="21">
        <f>IFERROR(VLOOKUP(A3746,[1]數量彙總!$A:$D,4,FALSE),0)</f>
        <v>0</v>
      </c>
      <c r="R3746" s="21">
        <f t="shared" si="233"/>
        <v>0</v>
      </c>
      <c r="S3746" s="21">
        <f>IFERROR(VLOOKUP(A3746,[1]數量彙總!$A:$F,6,FALSE),0)</f>
        <v>0</v>
      </c>
      <c r="T3746" s="21">
        <f t="shared" si="234"/>
        <v>0</v>
      </c>
      <c r="U3746" s="6">
        <f>IFERROR(VLOOKUP(A3746,[2]ARD202103月!$A:$G,7,FALSE),0)</f>
        <v>0</v>
      </c>
      <c r="V3746" s="6">
        <f t="shared" si="235"/>
        <v>0</v>
      </c>
    </row>
    <row r="3747" spans="1:22">
      <c r="A3747" s="13" t="s">
        <v>1379</v>
      </c>
      <c r="B3747" s="14" t="s">
        <v>1380</v>
      </c>
      <c r="C3747" s="15" t="s">
        <v>4</v>
      </c>
      <c r="D3747" s="15" t="s">
        <v>49</v>
      </c>
      <c r="E3747" s="15" t="s">
        <v>50</v>
      </c>
      <c r="F3747" s="15" t="s">
        <v>1124</v>
      </c>
      <c r="G3747" s="15">
        <v>0</v>
      </c>
      <c r="H3747" s="15">
        <v>1</v>
      </c>
      <c r="I3747" s="18">
        <v>0</v>
      </c>
      <c r="J3747" s="15">
        <v>1</v>
      </c>
      <c r="K3747" s="18">
        <v>0</v>
      </c>
      <c r="L3747" s="19"/>
      <c r="M3747" s="20" t="s">
        <v>4</v>
      </c>
      <c r="N3747" s="21" t="s">
        <v>51</v>
      </c>
      <c r="O3747" s="21">
        <f>IFERROR(VLOOKUP(A3747,[1]數量彙總!$A:$B,2,FALSE),0)</f>
        <v>0</v>
      </c>
      <c r="P3747" s="21">
        <f t="shared" si="232"/>
        <v>0</v>
      </c>
      <c r="Q3747" s="21">
        <f>IFERROR(VLOOKUP(A3747,[1]數量彙總!$A:$D,4,FALSE),0)</f>
        <v>0</v>
      </c>
      <c r="R3747" s="21">
        <f t="shared" si="233"/>
        <v>0</v>
      </c>
      <c r="S3747" s="21">
        <f>IFERROR(VLOOKUP(A3747,[1]數量彙總!$A:$F,6,FALSE),0)</f>
        <v>0</v>
      </c>
      <c r="T3747" s="21">
        <f t="shared" si="234"/>
        <v>0</v>
      </c>
      <c r="U3747" s="6">
        <f>IFERROR(VLOOKUP(A3747,[2]ARD202103月!$A:$G,7,FALSE),0)</f>
        <v>0</v>
      </c>
      <c r="V3747" s="6">
        <f t="shared" si="235"/>
        <v>0</v>
      </c>
    </row>
    <row r="3748" spans="1:22">
      <c r="A3748" s="13" t="s">
        <v>1379</v>
      </c>
      <c r="B3748" s="14" t="s">
        <v>1380</v>
      </c>
      <c r="C3748" s="15" t="s">
        <v>4</v>
      </c>
      <c r="D3748" s="15" t="s">
        <v>134</v>
      </c>
      <c r="E3748" s="15" t="s">
        <v>135</v>
      </c>
      <c r="F3748" s="15" t="s">
        <v>1124</v>
      </c>
      <c r="G3748" s="15">
        <v>0</v>
      </c>
      <c r="H3748" s="15">
        <v>1</v>
      </c>
      <c r="I3748" s="18">
        <v>0.0167</v>
      </c>
      <c r="J3748" s="15">
        <v>1</v>
      </c>
      <c r="K3748" s="18">
        <v>0.0167</v>
      </c>
      <c r="L3748" s="19"/>
      <c r="M3748" s="20" t="s">
        <v>4</v>
      </c>
      <c r="N3748" s="21" t="s">
        <v>136</v>
      </c>
      <c r="O3748" s="21">
        <f>IFERROR(VLOOKUP(A3748,[1]數量彙總!$A:$B,2,FALSE),0)</f>
        <v>0</v>
      </c>
      <c r="P3748" s="21">
        <f t="shared" si="232"/>
        <v>0</v>
      </c>
      <c r="Q3748" s="21">
        <f>IFERROR(VLOOKUP(A3748,[1]數量彙總!$A:$D,4,FALSE),0)</f>
        <v>0</v>
      </c>
      <c r="R3748" s="21">
        <f t="shared" si="233"/>
        <v>0</v>
      </c>
      <c r="S3748" s="21">
        <f>IFERROR(VLOOKUP(A3748,[1]數量彙總!$A:$F,6,FALSE),0)</f>
        <v>0</v>
      </c>
      <c r="T3748" s="21">
        <f t="shared" si="234"/>
        <v>0</v>
      </c>
      <c r="U3748" s="6">
        <f>IFERROR(VLOOKUP(A3748,[2]ARD202103月!$A:$G,7,FALSE),0)</f>
        <v>0</v>
      </c>
      <c r="V3748" s="6">
        <f t="shared" si="235"/>
        <v>0</v>
      </c>
    </row>
    <row r="3749" spans="1:22">
      <c r="A3749" s="13" t="s">
        <v>1379</v>
      </c>
      <c r="B3749" s="14" t="s">
        <v>1380</v>
      </c>
      <c r="C3749" s="15" t="s">
        <v>4</v>
      </c>
      <c r="D3749" s="15" t="s">
        <v>56</v>
      </c>
      <c r="E3749" s="15" t="s">
        <v>57</v>
      </c>
      <c r="F3749" s="15" t="s">
        <v>1124</v>
      </c>
      <c r="G3749" s="15">
        <v>0</v>
      </c>
      <c r="H3749" s="15">
        <v>1</v>
      </c>
      <c r="I3749" s="18">
        <v>0</v>
      </c>
      <c r="J3749" s="15">
        <v>1</v>
      </c>
      <c r="K3749" s="18">
        <v>0</v>
      </c>
      <c r="L3749" s="19"/>
      <c r="M3749" s="20" t="s">
        <v>4</v>
      </c>
      <c r="N3749" s="21" t="s">
        <v>58</v>
      </c>
      <c r="O3749" s="21">
        <f>IFERROR(VLOOKUP(A3749,[1]數量彙總!$A:$B,2,FALSE),0)</f>
        <v>0</v>
      </c>
      <c r="P3749" s="21">
        <f t="shared" si="232"/>
        <v>0</v>
      </c>
      <c r="Q3749" s="21">
        <f>IFERROR(VLOOKUP(A3749,[1]數量彙總!$A:$D,4,FALSE),0)</f>
        <v>0</v>
      </c>
      <c r="R3749" s="21">
        <f t="shared" si="233"/>
        <v>0</v>
      </c>
      <c r="S3749" s="21">
        <f>IFERROR(VLOOKUP(A3749,[1]數量彙總!$A:$F,6,FALSE),0)</f>
        <v>0</v>
      </c>
      <c r="T3749" s="21">
        <f t="shared" si="234"/>
        <v>0</v>
      </c>
      <c r="U3749" s="6">
        <f>IFERROR(VLOOKUP(A3749,[2]ARD202103月!$A:$G,7,FALSE),0)</f>
        <v>0</v>
      </c>
      <c r="V3749" s="6">
        <f t="shared" si="235"/>
        <v>0</v>
      </c>
    </row>
    <row r="3750" spans="1:22">
      <c r="A3750" s="13" t="s">
        <v>1379</v>
      </c>
      <c r="B3750" s="14" t="s">
        <v>1380</v>
      </c>
      <c r="C3750" s="15" t="s">
        <v>4</v>
      </c>
      <c r="D3750" s="15" t="s">
        <v>59</v>
      </c>
      <c r="E3750" s="15" t="s">
        <v>60</v>
      </c>
      <c r="F3750" s="15" t="s">
        <v>1124</v>
      </c>
      <c r="G3750" s="15">
        <v>0</v>
      </c>
      <c r="H3750" s="15">
        <v>1</v>
      </c>
      <c r="I3750" s="18">
        <v>0.0467</v>
      </c>
      <c r="J3750" s="15">
        <v>1</v>
      </c>
      <c r="K3750" s="18">
        <v>0.0467</v>
      </c>
      <c r="L3750" s="19"/>
      <c r="M3750" s="20" t="s">
        <v>4</v>
      </c>
      <c r="N3750" s="21" t="s">
        <v>61</v>
      </c>
      <c r="O3750" s="21">
        <f>IFERROR(VLOOKUP(A3750,[1]數量彙總!$A:$B,2,FALSE),0)</f>
        <v>0</v>
      </c>
      <c r="P3750" s="21">
        <f t="shared" si="232"/>
        <v>0</v>
      </c>
      <c r="Q3750" s="21">
        <f>IFERROR(VLOOKUP(A3750,[1]數量彙總!$A:$D,4,FALSE),0)</f>
        <v>0</v>
      </c>
      <c r="R3750" s="21">
        <f t="shared" si="233"/>
        <v>0</v>
      </c>
      <c r="S3750" s="21">
        <f>IFERROR(VLOOKUP(A3750,[1]數量彙總!$A:$F,6,FALSE),0)</f>
        <v>0</v>
      </c>
      <c r="T3750" s="21">
        <f t="shared" si="234"/>
        <v>0</v>
      </c>
      <c r="U3750" s="6">
        <f>IFERROR(VLOOKUP(A3750,[2]ARD202103月!$A:$G,7,FALSE),0)</f>
        <v>0</v>
      </c>
      <c r="V3750" s="6">
        <f t="shared" si="235"/>
        <v>0</v>
      </c>
    </row>
    <row r="3751" spans="1:22">
      <c r="A3751" s="13" t="s">
        <v>1379</v>
      </c>
      <c r="B3751" s="14" t="s">
        <v>1380</v>
      </c>
      <c r="C3751" s="15" t="s">
        <v>4</v>
      </c>
      <c r="D3751" s="15" t="s">
        <v>62</v>
      </c>
      <c r="E3751" s="15" t="s">
        <v>63</v>
      </c>
      <c r="F3751" s="15" t="s">
        <v>1124</v>
      </c>
      <c r="G3751" s="15">
        <v>0</v>
      </c>
      <c r="H3751" s="15">
        <v>1</v>
      </c>
      <c r="I3751" s="18">
        <v>0.01</v>
      </c>
      <c r="J3751" s="15">
        <v>1</v>
      </c>
      <c r="K3751" s="18">
        <v>0.01</v>
      </c>
      <c r="L3751" s="19"/>
      <c r="M3751" s="20" t="s">
        <v>4</v>
      </c>
      <c r="N3751" s="21" t="s">
        <v>64</v>
      </c>
      <c r="O3751" s="21">
        <f>IFERROR(VLOOKUP(A3751,[1]數量彙總!$A:$B,2,FALSE),0)</f>
        <v>0</v>
      </c>
      <c r="P3751" s="21">
        <f t="shared" si="232"/>
        <v>0</v>
      </c>
      <c r="Q3751" s="21">
        <f>IFERROR(VLOOKUP(A3751,[1]數量彙總!$A:$D,4,FALSE),0)</f>
        <v>0</v>
      </c>
      <c r="R3751" s="21">
        <f t="shared" si="233"/>
        <v>0</v>
      </c>
      <c r="S3751" s="21">
        <f>IFERROR(VLOOKUP(A3751,[1]數量彙總!$A:$F,6,FALSE),0)</f>
        <v>0</v>
      </c>
      <c r="T3751" s="21">
        <f t="shared" si="234"/>
        <v>0</v>
      </c>
      <c r="U3751" s="6">
        <f>IFERROR(VLOOKUP(A3751,[2]ARD202103月!$A:$G,7,FALSE),0)</f>
        <v>0</v>
      </c>
      <c r="V3751" s="6">
        <f t="shared" si="235"/>
        <v>0</v>
      </c>
    </row>
    <row r="3752" spans="1:22">
      <c r="A3752" s="13" t="s">
        <v>1381</v>
      </c>
      <c r="B3752" s="14" t="s">
        <v>1382</v>
      </c>
      <c r="C3752" s="15" t="s">
        <v>4</v>
      </c>
      <c r="D3752" s="15" t="s">
        <v>251</v>
      </c>
      <c r="E3752" s="15" t="s">
        <v>252</v>
      </c>
      <c r="F3752" s="15" t="s">
        <v>918</v>
      </c>
      <c r="G3752" s="15">
        <v>0</v>
      </c>
      <c r="H3752" s="15">
        <v>1</v>
      </c>
      <c r="I3752" s="18">
        <v>0.0219</v>
      </c>
      <c r="J3752" s="15">
        <v>1</v>
      </c>
      <c r="K3752" s="18">
        <v>0.0219</v>
      </c>
      <c r="L3752" s="19"/>
      <c r="M3752" s="20" t="s">
        <v>4</v>
      </c>
      <c r="N3752" s="21" t="s">
        <v>254</v>
      </c>
      <c r="O3752" s="21">
        <f>IFERROR(VLOOKUP(A3752,[1]數量彙總!$A:$B,2,FALSE),0)</f>
        <v>200</v>
      </c>
      <c r="P3752" s="21">
        <f t="shared" si="232"/>
        <v>4.38</v>
      </c>
      <c r="Q3752" s="21">
        <f>IFERROR(VLOOKUP(A3752,[1]數量彙總!$A:$D,4,FALSE),0)</f>
        <v>200</v>
      </c>
      <c r="R3752" s="21">
        <f t="shared" si="233"/>
        <v>4.38</v>
      </c>
      <c r="S3752" s="21">
        <f>IFERROR(VLOOKUP(A3752,[1]數量彙總!$A:$F,6,FALSE),0)</f>
        <v>200</v>
      </c>
      <c r="T3752" s="21">
        <f t="shared" si="234"/>
        <v>4.38</v>
      </c>
      <c r="U3752" s="6">
        <f>IFERROR(VLOOKUP(A3752,[2]ARD202103月!$A:$G,7,FALSE),0)</f>
        <v>100</v>
      </c>
      <c r="V3752" s="6">
        <f t="shared" si="235"/>
        <v>2.19</v>
      </c>
    </row>
    <row r="3753" spans="1:22">
      <c r="A3753" s="13" t="s">
        <v>1381</v>
      </c>
      <c r="B3753" s="14" t="s">
        <v>1382</v>
      </c>
      <c r="C3753" s="15" t="s">
        <v>4</v>
      </c>
      <c r="D3753" s="15" t="s">
        <v>404</v>
      </c>
      <c r="E3753" s="15" t="s">
        <v>405</v>
      </c>
      <c r="F3753" s="15" t="s">
        <v>1365</v>
      </c>
      <c r="G3753" s="15">
        <v>0</v>
      </c>
      <c r="H3753" s="15">
        <v>1</v>
      </c>
      <c r="I3753" s="18">
        <v>0.0346</v>
      </c>
      <c r="J3753" s="15">
        <v>1</v>
      </c>
      <c r="K3753" s="18">
        <v>0.0346</v>
      </c>
      <c r="L3753" s="19"/>
      <c r="M3753" s="20" t="s">
        <v>4</v>
      </c>
      <c r="N3753" s="21" t="s">
        <v>406</v>
      </c>
      <c r="O3753" s="21">
        <f>IFERROR(VLOOKUP(A3753,[1]數量彙總!$A:$B,2,FALSE),0)</f>
        <v>200</v>
      </c>
      <c r="P3753" s="21">
        <f t="shared" si="232"/>
        <v>6.92</v>
      </c>
      <c r="Q3753" s="21">
        <f>IFERROR(VLOOKUP(A3753,[1]數量彙總!$A:$D,4,FALSE),0)</f>
        <v>200</v>
      </c>
      <c r="R3753" s="21">
        <f t="shared" si="233"/>
        <v>6.92</v>
      </c>
      <c r="S3753" s="21">
        <f>IFERROR(VLOOKUP(A3753,[1]數量彙總!$A:$F,6,FALSE),0)</f>
        <v>200</v>
      </c>
      <c r="T3753" s="21">
        <f t="shared" si="234"/>
        <v>6.92</v>
      </c>
      <c r="U3753" s="6">
        <f>IFERROR(VLOOKUP(A3753,[2]ARD202103月!$A:$G,7,FALSE),0)</f>
        <v>100</v>
      </c>
      <c r="V3753" s="6">
        <f t="shared" si="235"/>
        <v>3.46</v>
      </c>
    </row>
    <row r="3754" spans="1:22">
      <c r="A3754" s="13" t="s">
        <v>1381</v>
      </c>
      <c r="B3754" s="14" t="s">
        <v>1382</v>
      </c>
      <c r="C3754" s="15" t="s">
        <v>4</v>
      </c>
      <c r="D3754" s="15" t="s">
        <v>165</v>
      </c>
      <c r="E3754" s="15" t="s">
        <v>166</v>
      </c>
      <c r="F3754" s="15" t="s">
        <v>1381</v>
      </c>
      <c r="G3754" s="15">
        <v>0</v>
      </c>
      <c r="H3754" s="15">
        <v>1</v>
      </c>
      <c r="I3754" s="18">
        <v>0.0499</v>
      </c>
      <c r="J3754" s="15">
        <v>1</v>
      </c>
      <c r="K3754" s="18">
        <v>0.0499</v>
      </c>
      <c r="L3754" s="19"/>
      <c r="M3754" s="20" t="s">
        <v>4</v>
      </c>
      <c r="N3754" s="21" t="s">
        <v>167</v>
      </c>
      <c r="O3754" s="21">
        <f>IFERROR(VLOOKUP(A3754,[1]數量彙總!$A:$B,2,FALSE),0)</f>
        <v>200</v>
      </c>
      <c r="P3754" s="21">
        <f t="shared" si="232"/>
        <v>9.98</v>
      </c>
      <c r="Q3754" s="21">
        <f>IFERROR(VLOOKUP(A3754,[1]數量彙總!$A:$D,4,FALSE),0)</f>
        <v>200</v>
      </c>
      <c r="R3754" s="21">
        <f t="shared" si="233"/>
        <v>9.98</v>
      </c>
      <c r="S3754" s="21">
        <f>IFERROR(VLOOKUP(A3754,[1]數量彙總!$A:$F,6,FALSE),0)</f>
        <v>200</v>
      </c>
      <c r="T3754" s="21">
        <f t="shared" si="234"/>
        <v>9.98</v>
      </c>
      <c r="U3754" s="6">
        <f>IFERROR(VLOOKUP(A3754,[2]ARD202103月!$A:$G,7,FALSE),0)</f>
        <v>100</v>
      </c>
      <c r="V3754" s="6">
        <f t="shared" si="235"/>
        <v>4.99</v>
      </c>
    </row>
    <row r="3755" spans="1:22">
      <c r="A3755" s="13" t="s">
        <v>1381</v>
      </c>
      <c r="B3755" s="14" t="s">
        <v>1382</v>
      </c>
      <c r="C3755" s="15" t="s">
        <v>4</v>
      </c>
      <c r="D3755" s="15" t="s">
        <v>168</v>
      </c>
      <c r="E3755" s="15" t="s">
        <v>169</v>
      </c>
      <c r="F3755" s="15" t="s">
        <v>1381</v>
      </c>
      <c r="G3755" s="15">
        <v>0</v>
      </c>
      <c r="H3755" s="15">
        <v>1</v>
      </c>
      <c r="I3755" s="18">
        <v>0.0891</v>
      </c>
      <c r="J3755" s="15">
        <v>1</v>
      </c>
      <c r="K3755" s="18">
        <v>0.0891</v>
      </c>
      <c r="L3755" s="19"/>
      <c r="M3755" s="20" t="s">
        <v>4</v>
      </c>
      <c r="N3755" s="21" t="s">
        <v>170</v>
      </c>
      <c r="O3755" s="21">
        <f>IFERROR(VLOOKUP(A3755,[1]數量彙總!$A:$B,2,FALSE),0)</f>
        <v>200</v>
      </c>
      <c r="P3755" s="21">
        <f t="shared" si="232"/>
        <v>17.82</v>
      </c>
      <c r="Q3755" s="21">
        <f>IFERROR(VLOOKUP(A3755,[1]數量彙總!$A:$D,4,FALSE),0)</f>
        <v>200</v>
      </c>
      <c r="R3755" s="21">
        <f t="shared" si="233"/>
        <v>17.82</v>
      </c>
      <c r="S3755" s="21">
        <f>IFERROR(VLOOKUP(A3755,[1]數量彙總!$A:$F,6,FALSE),0)</f>
        <v>200</v>
      </c>
      <c r="T3755" s="21">
        <f t="shared" si="234"/>
        <v>17.82</v>
      </c>
      <c r="U3755" s="6">
        <f>IFERROR(VLOOKUP(A3755,[2]ARD202103月!$A:$G,7,FALSE),0)</f>
        <v>100</v>
      </c>
      <c r="V3755" s="6">
        <f t="shared" si="235"/>
        <v>8.91</v>
      </c>
    </row>
    <row r="3756" spans="1:22">
      <c r="A3756" s="13" t="s">
        <v>1381</v>
      </c>
      <c r="B3756" s="14" t="s">
        <v>1382</v>
      </c>
      <c r="C3756" s="15" t="s">
        <v>4</v>
      </c>
      <c r="D3756" s="15" t="s">
        <v>171</v>
      </c>
      <c r="E3756" s="15" t="s">
        <v>172</v>
      </c>
      <c r="F3756" s="15" t="s">
        <v>1381</v>
      </c>
      <c r="G3756" s="15">
        <v>0</v>
      </c>
      <c r="H3756" s="15">
        <v>1</v>
      </c>
      <c r="I3756" s="18">
        <v>0.0074</v>
      </c>
      <c r="J3756" s="15">
        <v>1</v>
      </c>
      <c r="K3756" s="18">
        <v>0.0074</v>
      </c>
      <c r="L3756" s="19"/>
      <c r="M3756" s="20" t="s">
        <v>4</v>
      </c>
      <c r="N3756" s="21" t="s">
        <v>173</v>
      </c>
      <c r="O3756" s="21">
        <f>IFERROR(VLOOKUP(A3756,[1]數量彙總!$A:$B,2,FALSE),0)</f>
        <v>200</v>
      </c>
      <c r="P3756" s="21">
        <f t="shared" si="232"/>
        <v>1.48</v>
      </c>
      <c r="Q3756" s="21">
        <f>IFERROR(VLOOKUP(A3756,[1]數量彙總!$A:$D,4,FALSE),0)</f>
        <v>200</v>
      </c>
      <c r="R3756" s="21">
        <f t="shared" si="233"/>
        <v>1.48</v>
      </c>
      <c r="S3756" s="21">
        <f>IFERROR(VLOOKUP(A3756,[1]數量彙總!$A:$F,6,FALSE),0)</f>
        <v>200</v>
      </c>
      <c r="T3756" s="21">
        <f t="shared" si="234"/>
        <v>1.48</v>
      </c>
      <c r="U3756" s="6">
        <f>IFERROR(VLOOKUP(A3756,[2]ARD202103月!$A:$G,7,FALSE),0)</f>
        <v>100</v>
      </c>
      <c r="V3756" s="6">
        <f t="shared" si="235"/>
        <v>0.74</v>
      </c>
    </row>
    <row r="3757" spans="1:22">
      <c r="A3757" s="13" t="s">
        <v>1381</v>
      </c>
      <c r="B3757" s="14" t="s">
        <v>1382</v>
      </c>
      <c r="C3757" s="15" t="s">
        <v>4</v>
      </c>
      <c r="D3757" s="15" t="s">
        <v>125</v>
      </c>
      <c r="E3757" s="15" t="s">
        <v>126</v>
      </c>
      <c r="F3757" s="15" t="s">
        <v>839</v>
      </c>
      <c r="G3757" s="15">
        <v>0</v>
      </c>
      <c r="H3757" s="15">
        <v>1</v>
      </c>
      <c r="I3757" s="18">
        <v>0.0453</v>
      </c>
      <c r="J3757" s="15">
        <v>1</v>
      </c>
      <c r="K3757" s="18">
        <v>0.0453</v>
      </c>
      <c r="L3757" s="19"/>
      <c r="M3757" s="20" t="s">
        <v>4</v>
      </c>
      <c r="N3757" s="21" t="s">
        <v>127</v>
      </c>
      <c r="O3757" s="21">
        <f>IFERROR(VLOOKUP(A3757,[1]數量彙總!$A:$B,2,FALSE),0)</f>
        <v>200</v>
      </c>
      <c r="P3757" s="21">
        <f t="shared" si="232"/>
        <v>9.06</v>
      </c>
      <c r="Q3757" s="21">
        <f>IFERROR(VLOOKUP(A3757,[1]數量彙總!$A:$D,4,FALSE),0)</f>
        <v>200</v>
      </c>
      <c r="R3757" s="21">
        <f t="shared" si="233"/>
        <v>9.06</v>
      </c>
      <c r="S3757" s="21">
        <f>IFERROR(VLOOKUP(A3757,[1]數量彙總!$A:$F,6,FALSE),0)</f>
        <v>200</v>
      </c>
      <c r="T3757" s="21">
        <f t="shared" si="234"/>
        <v>9.06</v>
      </c>
      <c r="U3757" s="6">
        <f>IFERROR(VLOOKUP(A3757,[2]ARD202103月!$A:$G,7,FALSE),0)</f>
        <v>100</v>
      </c>
      <c r="V3757" s="6">
        <f t="shared" si="235"/>
        <v>4.53</v>
      </c>
    </row>
    <row r="3758" spans="1:22">
      <c r="A3758" s="13" t="s">
        <v>1381</v>
      </c>
      <c r="B3758" s="14" t="s">
        <v>1382</v>
      </c>
      <c r="C3758" s="15" t="s">
        <v>4</v>
      </c>
      <c r="D3758" s="15" t="s">
        <v>199</v>
      </c>
      <c r="E3758" s="15" t="s">
        <v>200</v>
      </c>
      <c r="F3758" s="15" t="s">
        <v>839</v>
      </c>
      <c r="G3758" s="15">
        <v>0</v>
      </c>
      <c r="H3758" s="15">
        <v>1</v>
      </c>
      <c r="I3758" s="18">
        <v>0.0039</v>
      </c>
      <c r="J3758" s="15">
        <v>1</v>
      </c>
      <c r="K3758" s="18">
        <v>0.0039</v>
      </c>
      <c r="L3758" s="19"/>
      <c r="M3758" s="20" t="s">
        <v>4</v>
      </c>
      <c r="N3758" s="21" t="s">
        <v>201</v>
      </c>
      <c r="O3758" s="21">
        <f>IFERROR(VLOOKUP(A3758,[1]數量彙總!$A:$B,2,FALSE),0)</f>
        <v>200</v>
      </c>
      <c r="P3758" s="21">
        <f t="shared" si="232"/>
        <v>0.78</v>
      </c>
      <c r="Q3758" s="21">
        <f>IFERROR(VLOOKUP(A3758,[1]數量彙總!$A:$D,4,FALSE),0)</f>
        <v>200</v>
      </c>
      <c r="R3758" s="21">
        <f t="shared" si="233"/>
        <v>0.78</v>
      </c>
      <c r="S3758" s="21">
        <f>IFERROR(VLOOKUP(A3758,[1]數量彙總!$A:$F,6,FALSE),0)</f>
        <v>200</v>
      </c>
      <c r="T3758" s="21">
        <f t="shared" si="234"/>
        <v>0.78</v>
      </c>
      <c r="U3758" s="6">
        <f>IFERROR(VLOOKUP(A3758,[2]ARD202103月!$A:$G,7,FALSE),0)</f>
        <v>100</v>
      </c>
      <c r="V3758" s="6">
        <f t="shared" si="235"/>
        <v>0.39</v>
      </c>
    </row>
    <row r="3759" spans="1:22">
      <c r="A3759" s="13" t="s">
        <v>1381</v>
      </c>
      <c r="B3759" s="14" t="s">
        <v>1382</v>
      </c>
      <c r="C3759" s="15" t="s">
        <v>4</v>
      </c>
      <c r="D3759" s="15" t="s">
        <v>49</v>
      </c>
      <c r="E3759" s="15" t="s">
        <v>50</v>
      </c>
      <c r="F3759" s="15" t="s">
        <v>920</v>
      </c>
      <c r="G3759" s="15">
        <v>0</v>
      </c>
      <c r="H3759" s="15">
        <v>1</v>
      </c>
      <c r="I3759" s="18">
        <v>0</v>
      </c>
      <c r="J3759" s="15">
        <v>1</v>
      </c>
      <c r="K3759" s="18">
        <v>0</v>
      </c>
      <c r="L3759" s="19"/>
      <c r="M3759" s="20" t="s">
        <v>4</v>
      </c>
      <c r="N3759" s="21" t="s">
        <v>51</v>
      </c>
      <c r="O3759" s="21">
        <f>IFERROR(VLOOKUP(A3759,[1]數量彙總!$A:$B,2,FALSE),0)</f>
        <v>200</v>
      </c>
      <c r="P3759" s="21">
        <f t="shared" si="232"/>
        <v>0</v>
      </c>
      <c r="Q3759" s="21">
        <f>IFERROR(VLOOKUP(A3759,[1]數量彙總!$A:$D,4,FALSE),0)</f>
        <v>200</v>
      </c>
      <c r="R3759" s="21">
        <f t="shared" si="233"/>
        <v>0</v>
      </c>
      <c r="S3759" s="21">
        <f>IFERROR(VLOOKUP(A3759,[1]數量彙總!$A:$F,6,FALSE),0)</f>
        <v>200</v>
      </c>
      <c r="T3759" s="21">
        <f t="shared" si="234"/>
        <v>0</v>
      </c>
      <c r="U3759" s="6">
        <f>IFERROR(VLOOKUP(A3759,[2]ARD202103月!$A:$G,7,FALSE),0)</f>
        <v>100</v>
      </c>
      <c r="V3759" s="6">
        <f t="shared" si="235"/>
        <v>0</v>
      </c>
    </row>
    <row r="3760" spans="1:22">
      <c r="A3760" s="13" t="s">
        <v>1381</v>
      </c>
      <c r="B3760" s="14" t="s">
        <v>1382</v>
      </c>
      <c r="C3760" s="15" t="s">
        <v>4</v>
      </c>
      <c r="D3760" s="15" t="s">
        <v>134</v>
      </c>
      <c r="E3760" s="15" t="s">
        <v>135</v>
      </c>
      <c r="F3760" s="15" t="s">
        <v>920</v>
      </c>
      <c r="G3760" s="15">
        <v>0</v>
      </c>
      <c r="H3760" s="15">
        <v>1</v>
      </c>
      <c r="I3760" s="18">
        <v>0.0167</v>
      </c>
      <c r="J3760" s="15">
        <v>1</v>
      </c>
      <c r="K3760" s="18">
        <v>0.0167</v>
      </c>
      <c r="L3760" s="19"/>
      <c r="M3760" s="20" t="s">
        <v>4</v>
      </c>
      <c r="N3760" s="21" t="s">
        <v>136</v>
      </c>
      <c r="O3760" s="21">
        <f>IFERROR(VLOOKUP(A3760,[1]數量彙總!$A:$B,2,FALSE),0)</f>
        <v>200</v>
      </c>
      <c r="P3760" s="21">
        <f t="shared" si="232"/>
        <v>3.34</v>
      </c>
      <c r="Q3760" s="21">
        <f>IFERROR(VLOOKUP(A3760,[1]數量彙總!$A:$D,4,FALSE),0)</f>
        <v>200</v>
      </c>
      <c r="R3760" s="21">
        <f t="shared" si="233"/>
        <v>3.34</v>
      </c>
      <c r="S3760" s="21">
        <f>IFERROR(VLOOKUP(A3760,[1]數量彙總!$A:$F,6,FALSE),0)</f>
        <v>200</v>
      </c>
      <c r="T3760" s="21">
        <f t="shared" si="234"/>
        <v>3.34</v>
      </c>
      <c r="U3760" s="6">
        <f>IFERROR(VLOOKUP(A3760,[2]ARD202103月!$A:$G,7,FALSE),0)</f>
        <v>100</v>
      </c>
      <c r="V3760" s="6">
        <f t="shared" si="235"/>
        <v>1.67</v>
      </c>
    </row>
    <row r="3761" spans="1:22">
      <c r="A3761" s="13" t="s">
        <v>1381</v>
      </c>
      <c r="B3761" s="14" t="s">
        <v>1382</v>
      </c>
      <c r="C3761" s="15" t="s">
        <v>4</v>
      </c>
      <c r="D3761" s="15" t="s">
        <v>56</v>
      </c>
      <c r="E3761" s="15" t="s">
        <v>57</v>
      </c>
      <c r="F3761" s="15" t="s">
        <v>920</v>
      </c>
      <c r="G3761" s="15">
        <v>0</v>
      </c>
      <c r="H3761" s="15">
        <v>1</v>
      </c>
      <c r="I3761" s="18">
        <v>0</v>
      </c>
      <c r="J3761" s="15">
        <v>1</v>
      </c>
      <c r="K3761" s="18">
        <v>0</v>
      </c>
      <c r="L3761" s="19"/>
      <c r="M3761" s="20" t="s">
        <v>4</v>
      </c>
      <c r="N3761" s="21" t="s">
        <v>58</v>
      </c>
      <c r="O3761" s="21">
        <f>IFERROR(VLOOKUP(A3761,[1]數量彙總!$A:$B,2,FALSE),0)</f>
        <v>200</v>
      </c>
      <c r="P3761" s="21">
        <f t="shared" si="232"/>
        <v>0</v>
      </c>
      <c r="Q3761" s="21">
        <f>IFERROR(VLOOKUP(A3761,[1]數量彙總!$A:$D,4,FALSE),0)</f>
        <v>200</v>
      </c>
      <c r="R3761" s="21">
        <f t="shared" si="233"/>
        <v>0</v>
      </c>
      <c r="S3761" s="21">
        <f>IFERROR(VLOOKUP(A3761,[1]數量彙總!$A:$F,6,FALSE),0)</f>
        <v>200</v>
      </c>
      <c r="T3761" s="21">
        <f t="shared" si="234"/>
        <v>0</v>
      </c>
      <c r="U3761" s="6">
        <f>IFERROR(VLOOKUP(A3761,[2]ARD202103月!$A:$G,7,FALSE),0)</f>
        <v>100</v>
      </c>
      <c r="V3761" s="6">
        <f t="shared" si="235"/>
        <v>0</v>
      </c>
    </row>
    <row r="3762" spans="1:22">
      <c r="A3762" s="13" t="s">
        <v>1381</v>
      </c>
      <c r="B3762" s="14" t="s">
        <v>1382</v>
      </c>
      <c r="C3762" s="15" t="s">
        <v>4</v>
      </c>
      <c r="D3762" s="15" t="s">
        <v>59</v>
      </c>
      <c r="E3762" s="15" t="s">
        <v>60</v>
      </c>
      <c r="F3762" s="15" t="s">
        <v>920</v>
      </c>
      <c r="G3762" s="15">
        <v>0</v>
      </c>
      <c r="H3762" s="15">
        <v>1</v>
      </c>
      <c r="I3762" s="18">
        <v>0.0467</v>
      </c>
      <c r="J3762" s="15">
        <v>1</v>
      </c>
      <c r="K3762" s="18">
        <v>0.0467</v>
      </c>
      <c r="L3762" s="19"/>
      <c r="M3762" s="20" t="s">
        <v>4</v>
      </c>
      <c r="N3762" s="21" t="s">
        <v>61</v>
      </c>
      <c r="O3762" s="21">
        <f>IFERROR(VLOOKUP(A3762,[1]數量彙總!$A:$B,2,FALSE),0)</f>
        <v>200</v>
      </c>
      <c r="P3762" s="21">
        <f t="shared" si="232"/>
        <v>9.34</v>
      </c>
      <c r="Q3762" s="21">
        <f>IFERROR(VLOOKUP(A3762,[1]數量彙總!$A:$D,4,FALSE),0)</f>
        <v>200</v>
      </c>
      <c r="R3762" s="21">
        <f t="shared" si="233"/>
        <v>9.34</v>
      </c>
      <c r="S3762" s="21">
        <f>IFERROR(VLOOKUP(A3762,[1]數量彙總!$A:$F,6,FALSE),0)</f>
        <v>200</v>
      </c>
      <c r="T3762" s="21">
        <f t="shared" si="234"/>
        <v>9.34</v>
      </c>
      <c r="U3762" s="6">
        <f>IFERROR(VLOOKUP(A3762,[2]ARD202103月!$A:$G,7,FALSE),0)</f>
        <v>100</v>
      </c>
      <c r="V3762" s="6">
        <f t="shared" si="235"/>
        <v>4.67</v>
      </c>
    </row>
    <row r="3763" spans="1:22">
      <c r="A3763" s="13" t="s">
        <v>1381</v>
      </c>
      <c r="B3763" s="14" t="s">
        <v>1382</v>
      </c>
      <c r="C3763" s="15" t="s">
        <v>4</v>
      </c>
      <c r="D3763" s="15" t="s">
        <v>62</v>
      </c>
      <c r="E3763" s="15" t="s">
        <v>63</v>
      </c>
      <c r="F3763" s="15" t="s">
        <v>920</v>
      </c>
      <c r="G3763" s="15">
        <v>0</v>
      </c>
      <c r="H3763" s="15">
        <v>1</v>
      </c>
      <c r="I3763" s="18">
        <v>0.01</v>
      </c>
      <c r="J3763" s="15">
        <v>1</v>
      </c>
      <c r="K3763" s="18">
        <v>0.01</v>
      </c>
      <c r="L3763" s="19"/>
      <c r="M3763" s="20" t="s">
        <v>4</v>
      </c>
      <c r="N3763" s="21" t="s">
        <v>64</v>
      </c>
      <c r="O3763" s="21">
        <f>IFERROR(VLOOKUP(A3763,[1]數量彙總!$A:$B,2,FALSE),0)</f>
        <v>200</v>
      </c>
      <c r="P3763" s="21">
        <f t="shared" si="232"/>
        <v>2</v>
      </c>
      <c r="Q3763" s="21">
        <f>IFERROR(VLOOKUP(A3763,[1]數量彙總!$A:$D,4,FALSE),0)</f>
        <v>200</v>
      </c>
      <c r="R3763" s="21">
        <f t="shared" si="233"/>
        <v>2</v>
      </c>
      <c r="S3763" s="21">
        <f>IFERROR(VLOOKUP(A3763,[1]數量彙總!$A:$F,6,FALSE),0)</f>
        <v>200</v>
      </c>
      <c r="T3763" s="21">
        <f t="shared" si="234"/>
        <v>2</v>
      </c>
      <c r="U3763" s="6">
        <f>IFERROR(VLOOKUP(A3763,[2]ARD202103月!$A:$G,7,FALSE),0)</f>
        <v>100</v>
      </c>
      <c r="V3763" s="6">
        <f t="shared" si="235"/>
        <v>1</v>
      </c>
    </row>
    <row r="3764" spans="1:22">
      <c r="A3764" s="13" t="s">
        <v>1383</v>
      </c>
      <c r="B3764" s="14" t="s">
        <v>1384</v>
      </c>
      <c r="C3764" s="15" t="s">
        <v>4</v>
      </c>
      <c r="D3764" s="15" t="s">
        <v>134</v>
      </c>
      <c r="E3764" s="15" t="s">
        <v>135</v>
      </c>
      <c r="F3764" s="15" t="s">
        <v>598</v>
      </c>
      <c r="G3764" s="15">
        <v>0</v>
      </c>
      <c r="H3764" s="15">
        <v>1</v>
      </c>
      <c r="I3764" s="18">
        <v>0.0167</v>
      </c>
      <c r="J3764" s="15">
        <v>1</v>
      </c>
      <c r="K3764" s="18">
        <v>0.0167</v>
      </c>
      <c r="L3764" s="19"/>
      <c r="M3764" s="20" t="s">
        <v>4</v>
      </c>
      <c r="N3764" s="21" t="s">
        <v>136</v>
      </c>
      <c r="O3764" s="21">
        <f>IFERROR(VLOOKUP(A3764,[1]數量彙總!$A:$B,2,FALSE),0)</f>
        <v>100</v>
      </c>
      <c r="P3764" s="21">
        <f t="shared" si="232"/>
        <v>1.67</v>
      </c>
      <c r="Q3764" s="21">
        <f>IFERROR(VLOOKUP(A3764,[1]數量彙總!$A:$D,4,FALSE),0)</f>
        <v>200</v>
      </c>
      <c r="R3764" s="21">
        <f t="shared" si="233"/>
        <v>3.34</v>
      </c>
      <c r="S3764" s="21">
        <f>IFERROR(VLOOKUP(A3764,[1]數量彙總!$A:$F,6,FALSE),0)</f>
        <v>0</v>
      </c>
      <c r="T3764" s="21">
        <f t="shared" si="234"/>
        <v>0</v>
      </c>
      <c r="U3764" s="6">
        <f>IFERROR(VLOOKUP(A3764,[2]ARD202103月!$A:$G,7,FALSE),0)</f>
        <v>100</v>
      </c>
      <c r="V3764" s="6">
        <f t="shared" si="235"/>
        <v>1.67</v>
      </c>
    </row>
    <row r="3765" spans="1:22">
      <c r="A3765" s="13" t="s">
        <v>1383</v>
      </c>
      <c r="B3765" s="14" t="s">
        <v>1384</v>
      </c>
      <c r="C3765" s="15" t="s">
        <v>4</v>
      </c>
      <c r="D3765" s="15" t="s">
        <v>56</v>
      </c>
      <c r="E3765" s="15" t="s">
        <v>57</v>
      </c>
      <c r="F3765" s="15" t="s">
        <v>598</v>
      </c>
      <c r="G3765" s="15">
        <v>0</v>
      </c>
      <c r="H3765" s="15">
        <v>1</v>
      </c>
      <c r="I3765" s="18">
        <v>0</v>
      </c>
      <c r="J3765" s="15">
        <v>1</v>
      </c>
      <c r="K3765" s="18">
        <v>0</v>
      </c>
      <c r="L3765" s="19"/>
      <c r="M3765" s="20" t="s">
        <v>4</v>
      </c>
      <c r="N3765" s="21" t="s">
        <v>58</v>
      </c>
      <c r="O3765" s="21">
        <f>IFERROR(VLOOKUP(A3765,[1]數量彙總!$A:$B,2,FALSE),0)</f>
        <v>100</v>
      </c>
      <c r="P3765" s="21">
        <f t="shared" si="232"/>
        <v>0</v>
      </c>
      <c r="Q3765" s="21">
        <f>IFERROR(VLOOKUP(A3765,[1]數量彙總!$A:$D,4,FALSE),0)</f>
        <v>200</v>
      </c>
      <c r="R3765" s="21">
        <f t="shared" si="233"/>
        <v>0</v>
      </c>
      <c r="S3765" s="21">
        <f>IFERROR(VLOOKUP(A3765,[1]數量彙總!$A:$F,6,FALSE),0)</f>
        <v>0</v>
      </c>
      <c r="T3765" s="21">
        <f t="shared" si="234"/>
        <v>0</v>
      </c>
      <c r="U3765" s="6">
        <f>IFERROR(VLOOKUP(A3765,[2]ARD202103月!$A:$G,7,FALSE),0)</f>
        <v>100</v>
      </c>
      <c r="V3765" s="6">
        <f t="shared" si="235"/>
        <v>0</v>
      </c>
    </row>
    <row r="3766" spans="1:22">
      <c r="A3766" s="13" t="s">
        <v>1383</v>
      </c>
      <c r="B3766" s="14" t="s">
        <v>1384</v>
      </c>
      <c r="C3766" s="15" t="s">
        <v>4</v>
      </c>
      <c r="D3766" s="15" t="s">
        <v>59</v>
      </c>
      <c r="E3766" s="15" t="s">
        <v>60</v>
      </c>
      <c r="F3766" s="15" t="s">
        <v>598</v>
      </c>
      <c r="G3766" s="15">
        <v>0</v>
      </c>
      <c r="H3766" s="15">
        <v>1</v>
      </c>
      <c r="I3766" s="18">
        <v>0.0467</v>
      </c>
      <c r="J3766" s="15">
        <v>1</v>
      </c>
      <c r="K3766" s="18">
        <v>0.0467</v>
      </c>
      <c r="L3766" s="19"/>
      <c r="M3766" s="20" t="s">
        <v>4</v>
      </c>
      <c r="N3766" s="21" t="s">
        <v>61</v>
      </c>
      <c r="O3766" s="21">
        <f>IFERROR(VLOOKUP(A3766,[1]數量彙總!$A:$B,2,FALSE),0)</f>
        <v>100</v>
      </c>
      <c r="P3766" s="21">
        <f t="shared" si="232"/>
        <v>4.67</v>
      </c>
      <c r="Q3766" s="21">
        <f>IFERROR(VLOOKUP(A3766,[1]數量彙總!$A:$D,4,FALSE),0)</f>
        <v>200</v>
      </c>
      <c r="R3766" s="21">
        <f t="shared" si="233"/>
        <v>9.34</v>
      </c>
      <c r="S3766" s="21">
        <f>IFERROR(VLOOKUP(A3766,[1]數量彙總!$A:$F,6,FALSE),0)</f>
        <v>0</v>
      </c>
      <c r="T3766" s="21">
        <f t="shared" si="234"/>
        <v>0</v>
      </c>
      <c r="U3766" s="6">
        <f>IFERROR(VLOOKUP(A3766,[2]ARD202103月!$A:$G,7,FALSE),0)</f>
        <v>100</v>
      </c>
      <c r="V3766" s="6">
        <f t="shared" si="235"/>
        <v>4.67</v>
      </c>
    </row>
    <row r="3767" spans="1:22">
      <c r="A3767" s="13" t="s">
        <v>1383</v>
      </c>
      <c r="B3767" s="14" t="s">
        <v>1384</v>
      </c>
      <c r="C3767" s="15" t="s">
        <v>4</v>
      </c>
      <c r="D3767" s="15" t="s">
        <v>62</v>
      </c>
      <c r="E3767" s="15" t="s">
        <v>63</v>
      </c>
      <c r="F3767" s="15" t="s">
        <v>598</v>
      </c>
      <c r="G3767" s="15">
        <v>0</v>
      </c>
      <c r="H3767" s="15">
        <v>1</v>
      </c>
      <c r="I3767" s="18">
        <v>0.01</v>
      </c>
      <c r="J3767" s="15">
        <v>1</v>
      </c>
      <c r="K3767" s="18">
        <v>0.01</v>
      </c>
      <c r="L3767" s="19"/>
      <c r="M3767" s="20" t="s">
        <v>4</v>
      </c>
      <c r="N3767" s="21" t="s">
        <v>64</v>
      </c>
      <c r="O3767" s="21">
        <f>IFERROR(VLOOKUP(A3767,[1]數量彙總!$A:$B,2,FALSE),0)</f>
        <v>100</v>
      </c>
      <c r="P3767" s="21">
        <f t="shared" si="232"/>
        <v>1</v>
      </c>
      <c r="Q3767" s="21">
        <f>IFERROR(VLOOKUP(A3767,[1]數量彙總!$A:$D,4,FALSE),0)</f>
        <v>200</v>
      </c>
      <c r="R3767" s="21">
        <f t="shared" si="233"/>
        <v>2</v>
      </c>
      <c r="S3767" s="21">
        <f>IFERROR(VLOOKUP(A3767,[1]數量彙總!$A:$F,6,FALSE),0)</f>
        <v>0</v>
      </c>
      <c r="T3767" s="21">
        <f t="shared" si="234"/>
        <v>0</v>
      </c>
      <c r="U3767" s="6">
        <f>IFERROR(VLOOKUP(A3767,[2]ARD202103月!$A:$G,7,FALSE),0)</f>
        <v>100</v>
      </c>
      <c r="V3767" s="6">
        <f t="shared" si="235"/>
        <v>1</v>
      </c>
    </row>
    <row r="3768" spans="1:22">
      <c r="A3768" s="13" t="s">
        <v>1383</v>
      </c>
      <c r="B3768" s="14" t="s">
        <v>1384</v>
      </c>
      <c r="C3768" s="15" t="s">
        <v>4</v>
      </c>
      <c r="D3768" s="15" t="s">
        <v>41</v>
      </c>
      <c r="E3768" s="15" t="s">
        <v>42</v>
      </c>
      <c r="F3768" s="15" t="s">
        <v>349</v>
      </c>
      <c r="G3768" s="15">
        <v>0</v>
      </c>
      <c r="H3768" s="15">
        <v>1</v>
      </c>
      <c r="I3768" s="18">
        <v>0.0281</v>
      </c>
      <c r="J3768" s="15">
        <v>1</v>
      </c>
      <c r="K3768" s="18">
        <v>0.0281</v>
      </c>
      <c r="L3768" s="19"/>
      <c r="M3768" s="20" t="s">
        <v>4</v>
      </c>
      <c r="N3768" s="21" t="s">
        <v>44</v>
      </c>
      <c r="O3768" s="21">
        <f>IFERROR(VLOOKUP(A3768,[1]數量彙總!$A:$B,2,FALSE),0)</f>
        <v>100</v>
      </c>
      <c r="P3768" s="21">
        <f t="shared" si="232"/>
        <v>2.81</v>
      </c>
      <c r="Q3768" s="21">
        <f>IFERROR(VLOOKUP(A3768,[1]數量彙總!$A:$D,4,FALSE),0)</f>
        <v>200</v>
      </c>
      <c r="R3768" s="21">
        <f t="shared" si="233"/>
        <v>5.62</v>
      </c>
      <c r="S3768" s="21">
        <f>IFERROR(VLOOKUP(A3768,[1]數量彙總!$A:$F,6,FALSE),0)</f>
        <v>0</v>
      </c>
      <c r="T3768" s="21">
        <f t="shared" si="234"/>
        <v>0</v>
      </c>
      <c r="U3768" s="6">
        <f>IFERROR(VLOOKUP(A3768,[2]ARD202103月!$A:$G,7,FALSE),0)</f>
        <v>100</v>
      </c>
      <c r="V3768" s="6">
        <f t="shared" si="235"/>
        <v>2.81</v>
      </c>
    </row>
    <row r="3769" spans="1:22">
      <c r="A3769" s="13" t="s">
        <v>1383</v>
      </c>
      <c r="B3769" s="14" t="s">
        <v>1384</v>
      </c>
      <c r="C3769" s="15" t="s">
        <v>4</v>
      </c>
      <c r="D3769" s="15" t="s">
        <v>199</v>
      </c>
      <c r="E3769" s="15" t="s">
        <v>200</v>
      </c>
      <c r="F3769" s="15" t="s">
        <v>349</v>
      </c>
      <c r="G3769" s="15">
        <v>0</v>
      </c>
      <c r="H3769" s="15">
        <v>1</v>
      </c>
      <c r="I3769" s="18">
        <v>0.0039</v>
      </c>
      <c r="J3769" s="15">
        <v>1</v>
      </c>
      <c r="K3769" s="18">
        <v>0.0039</v>
      </c>
      <c r="L3769" s="19"/>
      <c r="M3769" s="20" t="s">
        <v>4</v>
      </c>
      <c r="N3769" s="21" t="s">
        <v>201</v>
      </c>
      <c r="O3769" s="21">
        <f>IFERROR(VLOOKUP(A3769,[1]數量彙總!$A:$B,2,FALSE),0)</f>
        <v>100</v>
      </c>
      <c r="P3769" s="21">
        <f t="shared" si="232"/>
        <v>0.39</v>
      </c>
      <c r="Q3769" s="21">
        <f>IFERROR(VLOOKUP(A3769,[1]數量彙總!$A:$D,4,FALSE),0)</f>
        <v>200</v>
      </c>
      <c r="R3769" s="21">
        <f t="shared" si="233"/>
        <v>0.78</v>
      </c>
      <c r="S3769" s="21">
        <f>IFERROR(VLOOKUP(A3769,[1]數量彙總!$A:$F,6,FALSE),0)</f>
        <v>0</v>
      </c>
      <c r="T3769" s="21">
        <f t="shared" si="234"/>
        <v>0</v>
      </c>
      <c r="U3769" s="6">
        <f>IFERROR(VLOOKUP(A3769,[2]ARD202103月!$A:$G,7,FALSE),0)</f>
        <v>100</v>
      </c>
      <c r="V3769" s="6">
        <f t="shared" si="235"/>
        <v>0.39</v>
      </c>
    </row>
    <row r="3770" spans="1:22">
      <c r="A3770" s="13" t="s">
        <v>1383</v>
      </c>
      <c r="B3770" s="14" t="s">
        <v>1384</v>
      </c>
      <c r="C3770" s="15" t="s">
        <v>4</v>
      </c>
      <c r="D3770" s="15" t="s">
        <v>165</v>
      </c>
      <c r="E3770" s="15" t="s">
        <v>166</v>
      </c>
      <c r="F3770" s="15" t="s">
        <v>1383</v>
      </c>
      <c r="G3770" s="15">
        <v>0</v>
      </c>
      <c r="H3770" s="15">
        <v>1</v>
      </c>
      <c r="I3770" s="18">
        <v>0.0499</v>
      </c>
      <c r="J3770" s="15">
        <v>1</v>
      </c>
      <c r="K3770" s="18">
        <v>0.0499</v>
      </c>
      <c r="L3770" s="19"/>
      <c r="M3770" s="20" t="s">
        <v>4</v>
      </c>
      <c r="N3770" s="21" t="s">
        <v>167</v>
      </c>
      <c r="O3770" s="21">
        <f>IFERROR(VLOOKUP(A3770,[1]數量彙總!$A:$B,2,FALSE),0)</f>
        <v>100</v>
      </c>
      <c r="P3770" s="21">
        <f t="shared" si="232"/>
        <v>4.99</v>
      </c>
      <c r="Q3770" s="21">
        <f>IFERROR(VLOOKUP(A3770,[1]數量彙總!$A:$D,4,FALSE),0)</f>
        <v>200</v>
      </c>
      <c r="R3770" s="21">
        <f t="shared" si="233"/>
        <v>9.98</v>
      </c>
      <c r="S3770" s="21">
        <f>IFERROR(VLOOKUP(A3770,[1]數量彙總!$A:$F,6,FALSE),0)</f>
        <v>0</v>
      </c>
      <c r="T3770" s="21">
        <f t="shared" si="234"/>
        <v>0</v>
      </c>
      <c r="U3770" s="6">
        <f>IFERROR(VLOOKUP(A3770,[2]ARD202103月!$A:$G,7,FALSE),0)</f>
        <v>100</v>
      </c>
      <c r="V3770" s="6">
        <f t="shared" si="235"/>
        <v>4.99</v>
      </c>
    </row>
    <row r="3771" spans="1:22">
      <c r="A3771" s="13" t="s">
        <v>1383</v>
      </c>
      <c r="B3771" s="14" t="s">
        <v>1384</v>
      </c>
      <c r="C3771" s="15" t="s">
        <v>4</v>
      </c>
      <c r="D3771" s="15" t="s">
        <v>168</v>
      </c>
      <c r="E3771" s="15" t="s">
        <v>169</v>
      </c>
      <c r="F3771" s="15" t="s">
        <v>1383</v>
      </c>
      <c r="G3771" s="15">
        <v>0</v>
      </c>
      <c r="H3771" s="15">
        <v>1</v>
      </c>
      <c r="I3771" s="18">
        <v>0.0891</v>
      </c>
      <c r="J3771" s="15">
        <v>1</v>
      </c>
      <c r="K3771" s="18">
        <v>0.0891</v>
      </c>
      <c r="L3771" s="19"/>
      <c r="M3771" s="20" t="s">
        <v>4</v>
      </c>
      <c r="N3771" s="21" t="s">
        <v>170</v>
      </c>
      <c r="O3771" s="21">
        <f>IFERROR(VLOOKUP(A3771,[1]數量彙總!$A:$B,2,FALSE),0)</f>
        <v>100</v>
      </c>
      <c r="P3771" s="21">
        <f t="shared" si="232"/>
        <v>8.91</v>
      </c>
      <c r="Q3771" s="21">
        <f>IFERROR(VLOOKUP(A3771,[1]數量彙總!$A:$D,4,FALSE),0)</f>
        <v>200</v>
      </c>
      <c r="R3771" s="21">
        <f t="shared" si="233"/>
        <v>17.82</v>
      </c>
      <c r="S3771" s="21">
        <f>IFERROR(VLOOKUP(A3771,[1]數量彙總!$A:$F,6,FALSE),0)</f>
        <v>0</v>
      </c>
      <c r="T3771" s="21">
        <f t="shared" si="234"/>
        <v>0</v>
      </c>
      <c r="U3771" s="6">
        <f>IFERROR(VLOOKUP(A3771,[2]ARD202103月!$A:$G,7,FALSE),0)</f>
        <v>100</v>
      </c>
      <c r="V3771" s="6">
        <f t="shared" si="235"/>
        <v>8.91</v>
      </c>
    </row>
    <row r="3772" spans="1:22">
      <c r="A3772" s="13" t="s">
        <v>1383</v>
      </c>
      <c r="B3772" s="14" t="s">
        <v>1384</v>
      </c>
      <c r="C3772" s="15" t="s">
        <v>4</v>
      </c>
      <c r="D3772" s="15" t="s">
        <v>171</v>
      </c>
      <c r="E3772" s="15" t="s">
        <v>172</v>
      </c>
      <c r="F3772" s="15" t="s">
        <v>1383</v>
      </c>
      <c r="G3772" s="15">
        <v>0</v>
      </c>
      <c r="H3772" s="15">
        <v>1</v>
      </c>
      <c r="I3772" s="18">
        <v>0.0074</v>
      </c>
      <c r="J3772" s="15">
        <v>1</v>
      </c>
      <c r="K3772" s="18">
        <v>0.0074</v>
      </c>
      <c r="L3772" s="19"/>
      <c r="M3772" s="20" t="s">
        <v>4</v>
      </c>
      <c r="N3772" s="21" t="s">
        <v>173</v>
      </c>
      <c r="O3772" s="21">
        <f>IFERROR(VLOOKUP(A3772,[1]數量彙總!$A:$B,2,FALSE),0)</f>
        <v>100</v>
      </c>
      <c r="P3772" s="21">
        <f t="shared" si="232"/>
        <v>0.74</v>
      </c>
      <c r="Q3772" s="21">
        <f>IFERROR(VLOOKUP(A3772,[1]數量彙總!$A:$D,4,FALSE),0)</f>
        <v>200</v>
      </c>
      <c r="R3772" s="21">
        <f t="shared" si="233"/>
        <v>1.48</v>
      </c>
      <c r="S3772" s="21">
        <f>IFERROR(VLOOKUP(A3772,[1]數量彙總!$A:$F,6,FALSE),0)</f>
        <v>0</v>
      </c>
      <c r="T3772" s="21">
        <f t="shared" si="234"/>
        <v>0</v>
      </c>
      <c r="U3772" s="6">
        <f>IFERROR(VLOOKUP(A3772,[2]ARD202103月!$A:$G,7,FALSE),0)</f>
        <v>100</v>
      </c>
      <c r="V3772" s="6">
        <f t="shared" si="235"/>
        <v>0.74</v>
      </c>
    </row>
    <row r="3773" spans="1:22">
      <c r="A3773" s="13" t="s">
        <v>1385</v>
      </c>
      <c r="B3773" s="14" t="s">
        <v>1386</v>
      </c>
      <c r="C3773" s="15" t="s">
        <v>4</v>
      </c>
      <c r="D3773" s="15" t="s">
        <v>251</v>
      </c>
      <c r="E3773" s="15" t="s">
        <v>252</v>
      </c>
      <c r="F3773" s="15" t="s">
        <v>918</v>
      </c>
      <c r="G3773" s="15">
        <v>0</v>
      </c>
      <c r="H3773" s="15">
        <v>1</v>
      </c>
      <c r="I3773" s="18">
        <v>0.0219</v>
      </c>
      <c r="J3773" s="15">
        <v>1</v>
      </c>
      <c r="K3773" s="18">
        <v>0.0219</v>
      </c>
      <c r="L3773" s="19"/>
      <c r="M3773" s="20" t="s">
        <v>4</v>
      </c>
      <c r="N3773" s="21" t="s">
        <v>254</v>
      </c>
      <c r="O3773" s="21">
        <f>IFERROR(VLOOKUP(A3773,[1]數量彙總!$A:$B,2,FALSE),0)</f>
        <v>300</v>
      </c>
      <c r="P3773" s="21">
        <f t="shared" si="232"/>
        <v>6.57</v>
      </c>
      <c r="Q3773" s="21">
        <f>IFERROR(VLOOKUP(A3773,[1]數量彙總!$A:$D,4,FALSE),0)</f>
        <v>300</v>
      </c>
      <c r="R3773" s="21">
        <f t="shared" si="233"/>
        <v>6.57</v>
      </c>
      <c r="S3773" s="21">
        <f>IFERROR(VLOOKUP(A3773,[1]數量彙總!$A:$F,6,FALSE),0)</f>
        <v>200</v>
      </c>
      <c r="T3773" s="21">
        <f t="shared" si="234"/>
        <v>4.38</v>
      </c>
      <c r="U3773" s="6">
        <f>IFERROR(VLOOKUP(A3773,[2]ARD202103月!$A:$G,7,FALSE),0)</f>
        <v>100</v>
      </c>
      <c r="V3773" s="6">
        <f t="shared" si="235"/>
        <v>2.19</v>
      </c>
    </row>
    <row r="3774" spans="1:22">
      <c r="A3774" s="13" t="s">
        <v>1385</v>
      </c>
      <c r="B3774" s="14" t="s">
        <v>1386</v>
      </c>
      <c r="C3774" s="15" t="s">
        <v>4</v>
      </c>
      <c r="D3774" s="15" t="s">
        <v>404</v>
      </c>
      <c r="E3774" s="15" t="s">
        <v>405</v>
      </c>
      <c r="F3774" s="15" t="s">
        <v>1365</v>
      </c>
      <c r="G3774" s="15">
        <v>0</v>
      </c>
      <c r="H3774" s="15">
        <v>1</v>
      </c>
      <c r="I3774" s="18">
        <v>0.0346</v>
      </c>
      <c r="J3774" s="15">
        <v>1</v>
      </c>
      <c r="K3774" s="18">
        <v>0.0346</v>
      </c>
      <c r="L3774" s="19"/>
      <c r="M3774" s="20" t="s">
        <v>4</v>
      </c>
      <c r="N3774" s="21" t="s">
        <v>406</v>
      </c>
      <c r="O3774" s="21">
        <f>IFERROR(VLOOKUP(A3774,[1]數量彙總!$A:$B,2,FALSE),0)</f>
        <v>300</v>
      </c>
      <c r="P3774" s="21">
        <f t="shared" si="232"/>
        <v>10.38</v>
      </c>
      <c r="Q3774" s="21">
        <f>IFERROR(VLOOKUP(A3774,[1]數量彙總!$A:$D,4,FALSE),0)</f>
        <v>300</v>
      </c>
      <c r="R3774" s="21">
        <f t="shared" si="233"/>
        <v>10.38</v>
      </c>
      <c r="S3774" s="21">
        <f>IFERROR(VLOOKUP(A3774,[1]數量彙總!$A:$F,6,FALSE),0)</f>
        <v>200</v>
      </c>
      <c r="T3774" s="21">
        <f t="shared" si="234"/>
        <v>6.92</v>
      </c>
      <c r="U3774" s="6">
        <f>IFERROR(VLOOKUP(A3774,[2]ARD202103月!$A:$G,7,FALSE),0)</f>
        <v>100</v>
      </c>
      <c r="V3774" s="6">
        <f t="shared" si="235"/>
        <v>3.46</v>
      </c>
    </row>
    <row r="3775" spans="1:22">
      <c r="A3775" s="13" t="s">
        <v>1385</v>
      </c>
      <c r="B3775" s="14" t="s">
        <v>1386</v>
      </c>
      <c r="C3775" s="15" t="s">
        <v>4</v>
      </c>
      <c r="D3775" s="15" t="s">
        <v>165</v>
      </c>
      <c r="E3775" s="15" t="s">
        <v>166</v>
      </c>
      <c r="F3775" s="15" t="s">
        <v>1385</v>
      </c>
      <c r="G3775" s="15">
        <v>0</v>
      </c>
      <c r="H3775" s="15">
        <v>1</v>
      </c>
      <c r="I3775" s="18">
        <v>0.0499</v>
      </c>
      <c r="J3775" s="15">
        <v>1</v>
      </c>
      <c r="K3775" s="18">
        <v>0.0499</v>
      </c>
      <c r="L3775" s="19"/>
      <c r="M3775" s="20" t="s">
        <v>4</v>
      </c>
      <c r="N3775" s="21" t="s">
        <v>167</v>
      </c>
      <c r="O3775" s="21">
        <f>IFERROR(VLOOKUP(A3775,[1]數量彙總!$A:$B,2,FALSE),0)</f>
        <v>300</v>
      </c>
      <c r="P3775" s="21">
        <f t="shared" si="232"/>
        <v>14.97</v>
      </c>
      <c r="Q3775" s="21">
        <f>IFERROR(VLOOKUP(A3775,[1]數量彙總!$A:$D,4,FALSE),0)</f>
        <v>300</v>
      </c>
      <c r="R3775" s="21">
        <f t="shared" si="233"/>
        <v>14.97</v>
      </c>
      <c r="S3775" s="21">
        <f>IFERROR(VLOOKUP(A3775,[1]數量彙總!$A:$F,6,FALSE),0)</f>
        <v>200</v>
      </c>
      <c r="T3775" s="21">
        <f t="shared" si="234"/>
        <v>9.98</v>
      </c>
      <c r="U3775" s="6">
        <f>IFERROR(VLOOKUP(A3775,[2]ARD202103月!$A:$G,7,FALSE),0)</f>
        <v>100</v>
      </c>
      <c r="V3775" s="6">
        <f t="shared" si="235"/>
        <v>4.99</v>
      </c>
    </row>
    <row r="3776" spans="1:22">
      <c r="A3776" s="13" t="s">
        <v>1385</v>
      </c>
      <c r="B3776" s="14" t="s">
        <v>1386</v>
      </c>
      <c r="C3776" s="15" t="s">
        <v>4</v>
      </c>
      <c r="D3776" s="15" t="s">
        <v>168</v>
      </c>
      <c r="E3776" s="15" t="s">
        <v>169</v>
      </c>
      <c r="F3776" s="15" t="s">
        <v>1385</v>
      </c>
      <c r="G3776" s="15">
        <v>0</v>
      </c>
      <c r="H3776" s="15">
        <v>1</v>
      </c>
      <c r="I3776" s="18">
        <v>0.0891</v>
      </c>
      <c r="J3776" s="15">
        <v>1</v>
      </c>
      <c r="K3776" s="18">
        <v>0.0891</v>
      </c>
      <c r="L3776" s="19"/>
      <c r="M3776" s="20" t="s">
        <v>4</v>
      </c>
      <c r="N3776" s="21" t="s">
        <v>170</v>
      </c>
      <c r="O3776" s="21">
        <f>IFERROR(VLOOKUP(A3776,[1]數量彙總!$A:$B,2,FALSE),0)</f>
        <v>300</v>
      </c>
      <c r="P3776" s="21">
        <f t="shared" si="232"/>
        <v>26.73</v>
      </c>
      <c r="Q3776" s="21">
        <f>IFERROR(VLOOKUP(A3776,[1]數量彙總!$A:$D,4,FALSE),0)</f>
        <v>300</v>
      </c>
      <c r="R3776" s="21">
        <f t="shared" si="233"/>
        <v>26.73</v>
      </c>
      <c r="S3776" s="21">
        <f>IFERROR(VLOOKUP(A3776,[1]數量彙總!$A:$F,6,FALSE),0)</f>
        <v>200</v>
      </c>
      <c r="T3776" s="21">
        <f t="shared" si="234"/>
        <v>17.82</v>
      </c>
      <c r="U3776" s="6">
        <f>IFERROR(VLOOKUP(A3776,[2]ARD202103月!$A:$G,7,FALSE),0)</f>
        <v>100</v>
      </c>
      <c r="V3776" s="6">
        <f t="shared" si="235"/>
        <v>8.91</v>
      </c>
    </row>
    <row r="3777" spans="1:22">
      <c r="A3777" s="13" t="s">
        <v>1385</v>
      </c>
      <c r="B3777" s="14" t="s">
        <v>1386</v>
      </c>
      <c r="C3777" s="15" t="s">
        <v>4</v>
      </c>
      <c r="D3777" s="15" t="s">
        <v>171</v>
      </c>
      <c r="E3777" s="15" t="s">
        <v>172</v>
      </c>
      <c r="F3777" s="15" t="s">
        <v>1385</v>
      </c>
      <c r="G3777" s="15">
        <v>0</v>
      </c>
      <c r="H3777" s="15">
        <v>1</v>
      </c>
      <c r="I3777" s="18">
        <v>0.0074</v>
      </c>
      <c r="J3777" s="15">
        <v>1</v>
      </c>
      <c r="K3777" s="18">
        <v>0.0074</v>
      </c>
      <c r="L3777" s="19"/>
      <c r="M3777" s="20" t="s">
        <v>4</v>
      </c>
      <c r="N3777" s="21" t="s">
        <v>173</v>
      </c>
      <c r="O3777" s="21">
        <f>IFERROR(VLOOKUP(A3777,[1]數量彙總!$A:$B,2,FALSE),0)</f>
        <v>300</v>
      </c>
      <c r="P3777" s="21">
        <f t="shared" si="232"/>
        <v>2.22</v>
      </c>
      <c r="Q3777" s="21">
        <f>IFERROR(VLOOKUP(A3777,[1]數量彙總!$A:$D,4,FALSE),0)</f>
        <v>300</v>
      </c>
      <c r="R3777" s="21">
        <f t="shared" si="233"/>
        <v>2.22</v>
      </c>
      <c r="S3777" s="21">
        <f>IFERROR(VLOOKUP(A3777,[1]數量彙總!$A:$F,6,FALSE),0)</f>
        <v>200</v>
      </c>
      <c r="T3777" s="21">
        <f t="shared" si="234"/>
        <v>1.48</v>
      </c>
      <c r="U3777" s="6">
        <f>IFERROR(VLOOKUP(A3777,[2]ARD202103月!$A:$G,7,FALSE),0)</f>
        <v>100</v>
      </c>
      <c r="V3777" s="6">
        <f t="shared" si="235"/>
        <v>0.74</v>
      </c>
    </row>
    <row r="3778" spans="1:22">
      <c r="A3778" s="13" t="s">
        <v>1385</v>
      </c>
      <c r="B3778" s="14" t="s">
        <v>1386</v>
      </c>
      <c r="C3778" s="15" t="s">
        <v>4</v>
      </c>
      <c r="D3778" s="15" t="s">
        <v>125</v>
      </c>
      <c r="E3778" s="15" t="s">
        <v>126</v>
      </c>
      <c r="F3778" s="15" t="s">
        <v>839</v>
      </c>
      <c r="G3778" s="15">
        <v>0</v>
      </c>
      <c r="H3778" s="15">
        <v>1</v>
      </c>
      <c r="I3778" s="18">
        <v>0.0453</v>
      </c>
      <c r="J3778" s="15">
        <v>1</v>
      </c>
      <c r="K3778" s="18">
        <v>0.0453</v>
      </c>
      <c r="L3778" s="19"/>
      <c r="M3778" s="20" t="s">
        <v>4</v>
      </c>
      <c r="N3778" s="21" t="s">
        <v>127</v>
      </c>
      <c r="O3778" s="21">
        <f>IFERROR(VLOOKUP(A3778,[1]數量彙總!$A:$B,2,FALSE),0)</f>
        <v>300</v>
      </c>
      <c r="P3778" s="21">
        <f t="shared" si="232"/>
        <v>13.59</v>
      </c>
      <c r="Q3778" s="21">
        <f>IFERROR(VLOOKUP(A3778,[1]數量彙總!$A:$D,4,FALSE),0)</f>
        <v>300</v>
      </c>
      <c r="R3778" s="21">
        <f t="shared" si="233"/>
        <v>13.59</v>
      </c>
      <c r="S3778" s="21">
        <f>IFERROR(VLOOKUP(A3778,[1]數量彙總!$A:$F,6,FALSE),0)</f>
        <v>200</v>
      </c>
      <c r="T3778" s="21">
        <f t="shared" si="234"/>
        <v>9.06</v>
      </c>
      <c r="U3778" s="6">
        <f>IFERROR(VLOOKUP(A3778,[2]ARD202103月!$A:$G,7,FALSE),0)</f>
        <v>100</v>
      </c>
      <c r="V3778" s="6">
        <f t="shared" si="235"/>
        <v>4.53</v>
      </c>
    </row>
    <row r="3779" spans="1:22">
      <c r="A3779" s="13" t="s">
        <v>1385</v>
      </c>
      <c r="B3779" s="14" t="s">
        <v>1386</v>
      </c>
      <c r="C3779" s="15" t="s">
        <v>4</v>
      </c>
      <c r="D3779" s="15" t="s">
        <v>199</v>
      </c>
      <c r="E3779" s="15" t="s">
        <v>200</v>
      </c>
      <c r="F3779" s="15" t="s">
        <v>839</v>
      </c>
      <c r="G3779" s="15">
        <v>0</v>
      </c>
      <c r="H3779" s="15">
        <v>1</v>
      </c>
      <c r="I3779" s="18">
        <v>0.0039</v>
      </c>
      <c r="J3779" s="15">
        <v>1</v>
      </c>
      <c r="K3779" s="18">
        <v>0.0039</v>
      </c>
      <c r="L3779" s="19"/>
      <c r="M3779" s="20" t="s">
        <v>4</v>
      </c>
      <c r="N3779" s="21" t="s">
        <v>201</v>
      </c>
      <c r="O3779" s="21">
        <f>IFERROR(VLOOKUP(A3779,[1]數量彙總!$A:$B,2,FALSE),0)</f>
        <v>300</v>
      </c>
      <c r="P3779" s="21">
        <f t="shared" ref="P3779:P3842" si="236">O3779*H3779*I3779</f>
        <v>1.17</v>
      </c>
      <c r="Q3779" s="21">
        <f>IFERROR(VLOOKUP(A3779,[1]數量彙總!$A:$D,4,FALSE),0)</f>
        <v>300</v>
      </c>
      <c r="R3779" s="21">
        <f t="shared" ref="R3779:R3842" si="237">Q3779*H3779*I3779</f>
        <v>1.17</v>
      </c>
      <c r="S3779" s="21">
        <f>IFERROR(VLOOKUP(A3779,[1]數量彙總!$A:$F,6,FALSE),0)</f>
        <v>200</v>
      </c>
      <c r="T3779" s="21">
        <f t="shared" ref="T3779:T3842" si="238">S3779*H3779*I3779</f>
        <v>0.78</v>
      </c>
      <c r="U3779" s="6">
        <f>IFERROR(VLOOKUP(A3779,[2]ARD202103月!$A:$G,7,FALSE),0)</f>
        <v>100</v>
      </c>
      <c r="V3779" s="6">
        <f t="shared" ref="V3779:V3842" si="239">U3779*I3779*H3779</f>
        <v>0.39</v>
      </c>
    </row>
    <row r="3780" spans="1:22">
      <c r="A3780" s="13" t="s">
        <v>1385</v>
      </c>
      <c r="B3780" s="14" t="s">
        <v>1386</v>
      </c>
      <c r="C3780" s="15" t="s">
        <v>4</v>
      </c>
      <c r="D3780" s="15" t="s">
        <v>49</v>
      </c>
      <c r="E3780" s="15" t="s">
        <v>50</v>
      </c>
      <c r="F3780" s="15" t="s">
        <v>920</v>
      </c>
      <c r="G3780" s="15">
        <v>0</v>
      </c>
      <c r="H3780" s="15">
        <v>1</v>
      </c>
      <c r="I3780" s="18">
        <v>0</v>
      </c>
      <c r="J3780" s="15">
        <v>1</v>
      </c>
      <c r="K3780" s="18">
        <v>0</v>
      </c>
      <c r="L3780" s="19"/>
      <c r="M3780" s="20" t="s">
        <v>4</v>
      </c>
      <c r="N3780" s="21" t="s">
        <v>51</v>
      </c>
      <c r="O3780" s="21">
        <f>IFERROR(VLOOKUP(A3780,[1]數量彙總!$A:$B,2,FALSE),0)</f>
        <v>300</v>
      </c>
      <c r="P3780" s="21">
        <f t="shared" si="236"/>
        <v>0</v>
      </c>
      <c r="Q3780" s="21">
        <f>IFERROR(VLOOKUP(A3780,[1]數量彙總!$A:$D,4,FALSE),0)</f>
        <v>300</v>
      </c>
      <c r="R3780" s="21">
        <f t="shared" si="237"/>
        <v>0</v>
      </c>
      <c r="S3780" s="21">
        <f>IFERROR(VLOOKUP(A3780,[1]數量彙總!$A:$F,6,FALSE),0)</f>
        <v>200</v>
      </c>
      <c r="T3780" s="21">
        <f t="shared" si="238"/>
        <v>0</v>
      </c>
      <c r="U3780" s="6">
        <f>IFERROR(VLOOKUP(A3780,[2]ARD202103月!$A:$G,7,FALSE),0)</f>
        <v>100</v>
      </c>
      <c r="V3780" s="6">
        <f t="shared" si="239"/>
        <v>0</v>
      </c>
    </row>
    <row r="3781" spans="1:22">
      <c r="A3781" s="13" t="s">
        <v>1385</v>
      </c>
      <c r="B3781" s="14" t="s">
        <v>1386</v>
      </c>
      <c r="C3781" s="15" t="s">
        <v>4</v>
      </c>
      <c r="D3781" s="15" t="s">
        <v>134</v>
      </c>
      <c r="E3781" s="15" t="s">
        <v>135</v>
      </c>
      <c r="F3781" s="15" t="s">
        <v>920</v>
      </c>
      <c r="G3781" s="15">
        <v>0</v>
      </c>
      <c r="H3781" s="15">
        <v>1</v>
      </c>
      <c r="I3781" s="18">
        <v>0.0167</v>
      </c>
      <c r="J3781" s="15">
        <v>1</v>
      </c>
      <c r="K3781" s="18">
        <v>0.0167</v>
      </c>
      <c r="L3781" s="19"/>
      <c r="M3781" s="20" t="s">
        <v>4</v>
      </c>
      <c r="N3781" s="21" t="s">
        <v>136</v>
      </c>
      <c r="O3781" s="21">
        <f>IFERROR(VLOOKUP(A3781,[1]數量彙總!$A:$B,2,FALSE),0)</f>
        <v>300</v>
      </c>
      <c r="P3781" s="21">
        <f t="shared" si="236"/>
        <v>5.01</v>
      </c>
      <c r="Q3781" s="21">
        <f>IFERROR(VLOOKUP(A3781,[1]數量彙總!$A:$D,4,FALSE),0)</f>
        <v>300</v>
      </c>
      <c r="R3781" s="21">
        <f t="shared" si="237"/>
        <v>5.01</v>
      </c>
      <c r="S3781" s="21">
        <f>IFERROR(VLOOKUP(A3781,[1]數量彙總!$A:$F,6,FALSE),0)</f>
        <v>200</v>
      </c>
      <c r="T3781" s="21">
        <f t="shared" si="238"/>
        <v>3.34</v>
      </c>
      <c r="U3781" s="6">
        <f>IFERROR(VLOOKUP(A3781,[2]ARD202103月!$A:$G,7,FALSE),0)</f>
        <v>100</v>
      </c>
      <c r="V3781" s="6">
        <f t="shared" si="239"/>
        <v>1.67</v>
      </c>
    </row>
    <row r="3782" spans="1:22">
      <c r="A3782" s="13" t="s">
        <v>1385</v>
      </c>
      <c r="B3782" s="14" t="s">
        <v>1386</v>
      </c>
      <c r="C3782" s="15" t="s">
        <v>4</v>
      </c>
      <c r="D3782" s="15" t="s">
        <v>56</v>
      </c>
      <c r="E3782" s="15" t="s">
        <v>57</v>
      </c>
      <c r="F3782" s="15" t="s">
        <v>920</v>
      </c>
      <c r="G3782" s="15">
        <v>0</v>
      </c>
      <c r="H3782" s="15">
        <v>1</v>
      </c>
      <c r="I3782" s="18">
        <v>0</v>
      </c>
      <c r="J3782" s="15">
        <v>1</v>
      </c>
      <c r="K3782" s="18">
        <v>0</v>
      </c>
      <c r="L3782" s="19"/>
      <c r="M3782" s="20" t="s">
        <v>4</v>
      </c>
      <c r="N3782" s="21" t="s">
        <v>58</v>
      </c>
      <c r="O3782" s="21">
        <f>IFERROR(VLOOKUP(A3782,[1]數量彙總!$A:$B,2,FALSE),0)</f>
        <v>300</v>
      </c>
      <c r="P3782" s="21">
        <f t="shared" si="236"/>
        <v>0</v>
      </c>
      <c r="Q3782" s="21">
        <f>IFERROR(VLOOKUP(A3782,[1]數量彙總!$A:$D,4,FALSE),0)</f>
        <v>300</v>
      </c>
      <c r="R3782" s="21">
        <f t="shared" si="237"/>
        <v>0</v>
      </c>
      <c r="S3782" s="21">
        <f>IFERROR(VLOOKUP(A3782,[1]數量彙總!$A:$F,6,FALSE),0)</f>
        <v>200</v>
      </c>
      <c r="T3782" s="21">
        <f t="shared" si="238"/>
        <v>0</v>
      </c>
      <c r="U3782" s="6">
        <f>IFERROR(VLOOKUP(A3782,[2]ARD202103月!$A:$G,7,FALSE),0)</f>
        <v>100</v>
      </c>
      <c r="V3782" s="6">
        <f t="shared" si="239"/>
        <v>0</v>
      </c>
    </row>
    <row r="3783" spans="1:22">
      <c r="A3783" s="13" t="s">
        <v>1385</v>
      </c>
      <c r="B3783" s="14" t="s">
        <v>1386</v>
      </c>
      <c r="C3783" s="15" t="s">
        <v>4</v>
      </c>
      <c r="D3783" s="15" t="s">
        <v>59</v>
      </c>
      <c r="E3783" s="15" t="s">
        <v>60</v>
      </c>
      <c r="F3783" s="15" t="s">
        <v>920</v>
      </c>
      <c r="G3783" s="15">
        <v>0</v>
      </c>
      <c r="H3783" s="15">
        <v>1</v>
      </c>
      <c r="I3783" s="18">
        <v>0.0467</v>
      </c>
      <c r="J3783" s="15">
        <v>1</v>
      </c>
      <c r="K3783" s="18">
        <v>0.0467</v>
      </c>
      <c r="L3783" s="19"/>
      <c r="M3783" s="20" t="s">
        <v>4</v>
      </c>
      <c r="N3783" s="21" t="s">
        <v>61</v>
      </c>
      <c r="O3783" s="21">
        <f>IFERROR(VLOOKUP(A3783,[1]數量彙總!$A:$B,2,FALSE),0)</f>
        <v>300</v>
      </c>
      <c r="P3783" s="21">
        <f t="shared" si="236"/>
        <v>14.01</v>
      </c>
      <c r="Q3783" s="21">
        <f>IFERROR(VLOOKUP(A3783,[1]數量彙總!$A:$D,4,FALSE),0)</f>
        <v>300</v>
      </c>
      <c r="R3783" s="21">
        <f t="shared" si="237"/>
        <v>14.01</v>
      </c>
      <c r="S3783" s="21">
        <f>IFERROR(VLOOKUP(A3783,[1]數量彙總!$A:$F,6,FALSE),0)</f>
        <v>200</v>
      </c>
      <c r="T3783" s="21">
        <f t="shared" si="238"/>
        <v>9.34</v>
      </c>
      <c r="U3783" s="6">
        <f>IFERROR(VLOOKUP(A3783,[2]ARD202103月!$A:$G,7,FALSE),0)</f>
        <v>100</v>
      </c>
      <c r="V3783" s="6">
        <f t="shared" si="239"/>
        <v>4.67</v>
      </c>
    </row>
    <row r="3784" spans="1:22">
      <c r="A3784" s="13" t="s">
        <v>1385</v>
      </c>
      <c r="B3784" s="14" t="s">
        <v>1386</v>
      </c>
      <c r="C3784" s="15" t="s">
        <v>4</v>
      </c>
      <c r="D3784" s="15" t="s">
        <v>62</v>
      </c>
      <c r="E3784" s="15" t="s">
        <v>63</v>
      </c>
      <c r="F3784" s="15" t="s">
        <v>920</v>
      </c>
      <c r="G3784" s="15">
        <v>0</v>
      </c>
      <c r="H3784" s="15">
        <v>1</v>
      </c>
      <c r="I3784" s="18">
        <v>0.01</v>
      </c>
      <c r="J3784" s="15">
        <v>1</v>
      </c>
      <c r="K3784" s="18">
        <v>0.01</v>
      </c>
      <c r="L3784" s="19"/>
      <c r="M3784" s="20" t="s">
        <v>4</v>
      </c>
      <c r="N3784" s="21" t="s">
        <v>64</v>
      </c>
      <c r="O3784" s="21">
        <f>IFERROR(VLOOKUP(A3784,[1]數量彙總!$A:$B,2,FALSE),0)</f>
        <v>300</v>
      </c>
      <c r="P3784" s="21">
        <f t="shared" si="236"/>
        <v>3</v>
      </c>
      <c r="Q3784" s="21">
        <f>IFERROR(VLOOKUP(A3784,[1]數量彙總!$A:$D,4,FALSE),0)</f>
        <v>300</v>
      </c>
      <c r="R3784" s="21">
        <f t="shared" si="237"/>
        <v>3</v>
      </c>
      <c r="S3784" s="21">
        <f>IFERROR(VLOOKUP(A3784,[1]數量彙總!$A:$F,6,FALSE),0)</f>
        <v>200</v>
      </c>
      <c r="T3784" s="21">
        <f t="shared" si="238"/>
        <v>2</v>
      </c>
      <c r="U3784" s="6">
        <f>IFERROR(VLOOKUP(A3784,[2]ARD202103月!$A:$G,7,FALSE),0)</f>
        <v>100</v>
      </c>
      <c r="V3784" s="6">
        <f t="shared" si="239"/>
        <v>1</v>
      </c>
    </row>
    <row r="3785" spans="1:22">
      <c r="A3785" s="13" t="s">
        <v>1092</v>
      </c>
      <c r="B3785" s="14" t="s">
        <v>1387</v>
      </c>
      <c r="C3785" s="15" t="s">
        <v>4</v>
      </c>
      <c r="D3785" s="15" t="s">
        <v>251</v>
      </c>
      <c r="E3785" s="15" t="s">
        <v>252</v>
      </c>
      <c r="F3785" s="15" t="s">
        <v>1092</v>
      </c>
      <c r="G3785" s="15">
        <v>0</v>
      </c>
      <c r="H3785" s="15">
        <v>1</v>
      </c>
      <c r="I3785" s="18">
        <v>0.0219</v>
      </c>
      <c r="J3785" s="15">
        <v>1</v>
      </c>
      <c r="K3785" s="18">
        <v>0.0219</v>
      </c>
      <c r="L3785" s="19"/>
      <c r="M3785" s="20" t="s">
        <v>4</v>
      </c>
      <c r="N3785" s="21" t="s">
        <v>254</v>
      </c>
      <c r="O3785" s="21">
        <f>IFERROR(VLOOKUP(A3785,[1]數量彙總!$A:$B,2,FALSE),0)</f>
        <v>0</v>
      </c>
      <c r="P3785" s="21">
        <f t="shared" si="236"/>
        <v>0</v>
      </c>
      <c r="Q3785" s="21">
        <f>IFERROR(VLOOKUP(A3785,[1]數量彙總!$A:$D,4,FALSE),0)</f>
        <v>0</v>
      </c>
      <c r="R3785" s="21">
        <f t="shared" si="237"/>
        <v>0</v>
      </c>
      <c r="S3785" s="21">
        <f>IFERROR(VLOOKUP(A3785,[1]數量彙總!$A:$F,6,FALSE),0)</f>
        <v>0</v>
      </c>
      <c r="T3785" s="21">
        <f t="shared" si="238"/>
        <v>0</v>
      </c>
      <c r="U3785" s="6">
        <f>IFERROR(VLOOKUP(A3785,[2]ARD202103月!$A:$G,7,FALSE),0)</f>
        <v>0</v>
      </c>
      <c r="V3785" s="6">
        <f t="shared" si="239"/>
        <v>0</v>
      </c>
    </row>
    <row r="3786" spans="1:22">
      <c r="A3786" s="13" t="s">
        <v>1093</v>
      </c>
      <c r="B3786" s="14" t="s">
        <v>1388</v>
      </c>
      <c r="C3786" s="15" t="s">
        <v>4</v>
      </c>
      <c r="D3786" s="15" t="s">
        <v>251</v>
      </c>
      <c r="E3786" s="15" t="s">
        <v>252</v>
      </c>
      <c r="F3786" s="15" t="s">
        <v>1092</v>
      </c>
      <c r="G3786" s="15">
        <v>0</v>
      </c>
      <c r="H3786" s="15">
        <v>1</v>
      </c>
      <c r="I3786" s="18">
        <v>0.0219</v>
      </c>
      <c r="J3786" s="15">
        <v>1</v>
      </c>
      <c r="K3786" s="18">
        <v>0.0219</v>
      </c>
      <c r="L3786" s="19"/>
      <c r="M3786" s="20" t="s">
        <v>4</v>
      </c>
      <c r="N3786" s="21" t="s">
        <v>254</v>
      </c>
      <c r="O3786" s="21">
        <f>IFERROR(VLOOKUP(A3786,[1]數量彙總!$A:$B,2,FALSE),0)</f>
        <v>0</v>
      </c>
      <c r="P3786" s="21">
        <f t="shared" si="236"/>
        <v>0</v>
      </c>
      <c r="Q3786" s="21">
        <f>IFERROR(VLOOKUP(A3786,[1]數量彙總!$A:$D,4,FALSE),0)</f>
        <v>0</v>
      </c>
      <c r="R3786" s="21">
        <f t="shared" si="237"/>
        <v>0</v>
      </c>
      <c r="S3786" s="21">
        <f>IFERROR(VLOOKUP(A3786,[1]數量彙總!$A:$F,6,FALSE),0)</f>
        <v>0</v>
      </c>
      <c r="T3786" s="21">
        <f t="shared" si="238"/>
        <v>0</v>
      </c>
      <c r="U3786" s="6">
        <f>IFERROR(VLOOKUP(A3786,[2]ARD202103月!$A:$G,7,FALSE),0)</f>
        <v>0</v>
      </c>
      <c r="V3786" s="6">
        <f t="shared" si="239"/>
        <v>0</v>
      </c>
    </row>
    <row r="3787" spans="1:22">
      <c r="A3787" s="13" t="s">
        <v>1093</v>
      </c>
      <c r="B3787" s="14" t="s">
        <v>1388</v>
      </c>
      <c r="C3787" s="15" t="s">
        <v>4</v>
      </c>
      <c r="D3787" s="15" t="s">
        <v>404</v>
      </c>
      <c r="E3787" s="15" t="s">
        <v>405</v>
      </c>
      <c r="F3787" s="15" t="s">
        <v>1093</v>
      </c>
      <c r="G3787" s="15">
        <v>0</v>
      </c>
      <c r="H3787" s="15">
        <v>1</v>
      </c>
      <c r="I3787" s="18">
        <v>0.0346</v>
      </c>
      <c r="J3787" s="15">
        <v>1</v>
      </c>
      <c r="K3787" s="18">
        <v>0.0346</v>
      </c>
      <c r="L3787" s="19"/>
      <c r="M3787" s="20" t="s">
        <v>4</v>
      </c>
      <c r="N3787" s="21" t="s">
        <v>406</v>
      </c>
      <c r="O3787" s="21">
        <f>IFERROR(VLOOKUP(A3787,[1]數量彙總!$A:$B,2,FALSE),0)</f>
        <v>0</v>
      </c>
      <c r="P3787" s="21">
        <f t="shared" si="236"/>
        <v>0</v>
      </c>
      <c r="Q3787" s="21">
        <f>IFERROR(VLOOKUP(A3787,[1]數量彙總!$A:$D,4,FALSE),0)</f>
        <v>0</v>
      </c>
      <c r="R3787" s="21">
        <f t="shared" si="237"/>
        <v>0</v>
      </c>
      <c r="S3787" s="21">
        <f>IFERROR(VLOOKUP(A3787,[1]數量彙總!$A:$F,6,FALSE),0)</f>
        <v>0</v>
      </c>
      <c r="T3787" s="21">
        <f t="shared" si="238"/>
        <v>0</v>
      </c>
      <c r="U3787" s="6">
        <f>IFERROR(VLOOKUP(A3787,[2]ARD202103月!$A:$G,7,FALSE),0)</f>
        <v>0</v>
      </c>
      <c r="V3787" s="6">
        <f t="shared" si="239"/>
        <v>0</v>
      </c>
    </row>
    <row r="3788" spans="1:22">
      <c r="A3788" s="13" t="s">
        <v>1094</v>
      </c>
      <c r="B3788" s="14" t="s">
        <v>1389</v>
      </c>
      <c r="C3788" s="15" t="s">
        <v>4</v>
      </c>
      <c r="D3788" s="15" t="s">
        <v>56</v>
      </c>
      <c r="E3788" s="15" t="s">
        <v>57</v>
      </c>
      <c r="F3788" s="15" t="s">
        <v>1094</v>
      </c>
      <c r="G3788" s="15">
        <v>0</v>
      </c>
      <c r="H3788" s="15">
        <v>1</v>
      </c>
      <c r="I3788" s="18">
        <v>0</v>
      </c>
      <c r="J3788" s="15">
        <v>1</v>
      </c>
      <c r="K3788" s="18">
        <v>0</v>
      </c>
      <c r="L3788" s="19"/>
      <c r="M3788" s="20" t="s">
        <v>4</v>
      </c>
      <c r="N3788" s="21" t="s">
        <v>58</v>
      </c>
      <c r="O3788" s="21">
        <f>IFERROR(VLOOKUP(A3788,[1]數量彙總!$A:$B,2,FALSE),0)</f>
        <v>0</v>
      </c>
      <c r="P3788" s="21">
        <f t="shared" si="236"/>
        <v>0</v>
      </c>
      <c r="Q3788" s="21">
        <f>IFERROR(VLOOKUP(A3788,[1]數量彙總!$A:$D,4,FALSE),0)</f>
        <v>0</v>
      </c>
      <c r="R3788" s="21">
        <f t="shared" si="237"/>
        <v>0</v>
      </c>
      <c r="S3788" s="21">
        <f>IFERROR(VLOOKUP(A3788,[1]數量彙總!$A:$F,6,FALSE),0)</f>
        <v>0</v>
      </c>
      <c r="T3788" s="21">
        <f t="shared" si="238"/>
        <v>0</v>
      </c>
      <c r="U3788" s="6">
        <f>IFERROR(VLOOKUP(A3788,[2]ARD202103月!$A:$G,7,FALSE),0)</f>
        <v>0</v>
      </c>
      <c r="V3788" s="6">
        <f t="shared" si="239"/>
        <v>0</v>
      </c>
    </row>
    <row r="3789" spans="1:22">
      <c r="A3789" s="13" t="s">
        <v>1094</v>
      </c>
      <c r="B3789" s="14" t="s">
        <v>1389</v>
      </c>
      <c r="C3789" s="15" t="s">
        <v>4</v>
      </c>
      <c r="D3789" s="15" t="s">
        <v>59</v>
      </c>
      <c r="E3789" s="15" t="s">
        <v>60</v>
      </c>
      <c r="F3789" s="15" t="s">
        <v>1094</v>
      </c>
      <c r="G3789" s="15">
        <v>0</v>
      </c>
      <c r="H3789" s="15">
        <v>1</v>
      </c>
      <c r="I3789" s="18">
        <v>0.0467</v>
      </c>
      <c r="J3789" s="15">
        <v>1</v>
      </c>
      <c r="K3789" s="18">
        <v>0.0467</v>
      </c>
      <c r="L3789" s="19"/>
      <c r="M3789" s="20" t="s">
        <v>4</v>
      </c>
      <c r="N3789" s="21" t="s">
        <v>61</v>
      </c>
      <c r="O3789" s="21">
        <f>IFERROR(VLOOKUP(A3789,[1]數量彙總!$A:$B,2,FALSE),0)</f>
        <v>0</v>
      </c>
      <c r="P3789" s="21">
        <f t="shared" si="236"/>
        <v>0</v>
      </c>
      <c r="Q3789" s="21">
        <f>IFERROR(VLOOKUP(A3789,[1]數量彙總!$A:$D,4,FALSE),0)</f>
        <v>0</v>
      </c>
      <c r="R3789" s="21">
        <f t="shared" si="237"/>
        <v>0</v>
      </c>
      <c r="S3789" s="21">
        <f>IFERROR(VLOOKUP(A3789,[1]數量彙總!$A:$F,6,FALSE),0)</f>
        <v>0</v>
      </c>
      <c r="T3789" s="21">
        <f t="shared" si="238"/>
        <v>0</v>
      </c>
      <c r="U3789" s="6">
        <f>IFERROR(VLOOKUP(A3789,[2]ARD202103月!$A:$G,7,FALSE),0)</f>
        <v>0</v>
      </c>
      <c r="V3789" s="6">
        <f t="shared" si="239"/>
        <v>0</v>
      </c>
    </row>
    <row r="3790" spans="1:22">
      <c r="A3790" s="13" t="s">
        <v>1094</v>
      </c>
      <c r="B3790" s="14" t="s">
        <v>1389</v>
      </c>
      <c r="C3790" s="15" t="s">
        <v>4</v>
      </c>
      <c r="D3790" s="15" t="s">
        <v>62</v>
      </c>
      <c r="E3790" s="15" t="s">
        <v>63</v>
      </c>
      <c r="F3790" s="15" t="s">
        <v>1094</v>
      </c>
      <c r="G3790" s="15">
        <v>0</v>
      </c>
      <c r="H3790" s="15">
        <v>1</v>
      </c>
      <c r="I3790" s="18">
        <v>0.01</v>
      </c>
      <c r="J3790" s="15">
        <v>1</v>
      </c>
      <c r="K3790" s="18">
        <v>0.01</v>
      </c>
      <c r="L3790" s="19"/>
      <c r="M3790" s="20" t="s">
        <v>4</v>
      </c>
      <c r="N3790" s="21" t="s">
        <v>64</v>
      </c>
      <c r="O3790" s="21">
        <f>IFERROR(VLOOKUP(A3790,[1]數量彙總!$A:$B,2,FALSE),0)</f>
        <v>0</v>
      </c>
      <c r="P3790" s="21">
        <f t="shared" si="236"/>
        <v>0</v>
      </c>
      <c r="Q3790" s="21">
        <f>IFERROR(VLOOKUP(A3790,[1]數量彙總!$A:$D,4,FALSE),0)</f>
        <v>0</v>
      </c>
      <c r="R3790" s="21">
        <f t="shared" si="237"/>
        <v>0</v>
      </c>
      <c r="S3790" s="21">
        <f>IFERROR(VLOOKUP(A3790,[1]數量彙總!$A:$F,6,FALSE),0)</f>
        <v>0</v>
      </c>
      <c r="T3790" s="21">
        <f t="shared" si="238"/>
        <v>0</v>
      </c>
      <c r="U3790" s="6">
        <f>IFERROR(VLOOKUP(A3790,[2]ARD202103月!$A:$G,7,FALSE),0)</f>
        <v>0</v>
      </c>
      <c r="V3790" s="6">
        <f t="shared" si="239"/>
        <v>0</v>
      </c>
    </row>
    <row r="3791" spans="1:22">
      <c r="A3791" s="13" t="s">
        <v>1094</v>
      </c>
      <c r="B3791" s="14" t="s">
        <v>1389</v>
      </c>
      <c r="C3791" s="15" t="s">
        <v>4</v>
      </c>
      <c r="D3791" s="15" t="s">
        <v>134</v>
      </c>
      <c r="E3791" s="15" t="s">
        <v>135</v>
      </c>
      <c r="F3791" s="15" t="s">
        <v>1094</v>
      </c>
      <c r="G3791" s="15">
        <v>0</v>
      </c>
      <c r="H3791" s="15">
        <v>1</v>
      </c>
      <c r="I3791" s="18">
        <v>0.0167</v>
      </c>
      <c r="J3791" s="15">
        <v>1</v>
      </c>
      <c r="K3791" s="18">
        <v>0.0167</v>
      </c>
      <c r="L3791" s="19"/>
      <c r="M3791" s="20" t="s">
        <v>4</v>
      </c>
      <c r="N3791" s="21" t="s">
        <v>136</v>
      </c>
      <c r="O3791" s="21">
        <f>IFERROR(VLOOKUP(A3791,[1]數量彙總!$A:$B,2,FALSE),0)</f>
        <v>0</v>
      </c>
      <c r="P3791" s="21">
        <f t="shared" si="236"/>
        <v>0</v>
      </c>
      <c r="Q3791" s="21">
        <f>IFERROR(VLOOKUP(A3791,[1]數量彙總!$A:$D,4,FALSE),0)</f>
        <v>0</v>
      </c>
      <c r="R3791" s="21">
        <f t="shared" si="237"/>
        <v>0</v>
      </c>
      <c r="S3791" s="21">
        <f>IFERROR(VLOOKUP(A3791,[1]數量彙總!$A:$F,6,FALSE),0)</f>
        <v>0</v>
      </c>
      <c r="T3791" s="21">
        <f t="shared" si="238"/>
        <v>0</v>
      </c>
      <c r="U3791" s="6">
        <f>IFERROR(VLOOKUP(A3791,[2]ARD202103月!$A:$G,7,FALSE),0)</f>
        <v>0</v>
      </c>
      <c r="V3791" s="6">
        <f t="shared" si="239"/>
        <v>0</v>
      </c>
    </row>
    <row r="3792" spans="1:22">
      <c r="A3792" s="13" t="s">
        <v>1094</v>
      </c>
      <c r="B3792" s="14" t="s">
        <v>1389</v>
      </c>
      <c r="C3792" s="15" t="s">
        <v>4</v>
      </c>
      <c r="D3792" s="15" t="s">
        <v>49</v>
      </c>
      <c r="E3792" s="15" t="s">
        <v>50</v>
      </c>
      <c r="F3792" s="15" t="s">
        <v>1094</v>
      </c>
      <c r="G3792" s="15">
        <v>0</v>
      </c>
      <c r="H3792" s="15">
        <v>1</v>
      </c>
      <c r="I3792" s="18">
        <v>0</v>
      </c>
      <c r="J3792" s="15">
        <v>1</v>
      </c>
      <c r="K3792" s="18">
        <v>0</v>
      </c>
      <c r="L3792" s="19"/>
      <c r="M3792" s="20" t="s">
        <v>4</v>
      </c>
      <c r="N3792" s="21" t="s">
        <v>51</v>
      </c>
      <c r="O3792" s="21">
        <f>IFERROR(VLOOKUP(A3792,[1]數量彙總!$A:$B,2,FALSE),0)</f>
        <v>0</v>
      </c>
      <c r="P3792" s="21">
        <f t="shared" si="236"/>
        <v>0</v>
      </c>
      <c r="Q3792" s="21">
        <f>IFERROR(VLOOKUP(A3792,[1]數量彙總!$A:$D,4,FALSE),0)</f>
        <v>0</v>
      </c>
      <c r="R3792" s="21">
        <f t="shared" si="237"/>
        <v>0</v>
      </c>
      <c r="S3792" s="21">
        <f>IFERROR(VLOOKUP(A3792,[1]數量彙總!$A:$F,6,FALSE),0)</f>
        <v>0</v>
      </c>
      <c r="T3792" s="21">
        <f t="shared" si="238"/>
        <v>0</v>
      </c>
      <c r="U3792" s="6">
        <f>IFERROR(VLOOKUP(A3792,[2]ARD202103月!$A:$G,7,FALSE),0)</f>
        <v>0</v>
      </c>
      <c r="V3792" s="6">
        <f t="shared" si="239"/>
        <v>0</v>
      </c>
    </row>
    <row r="3793" spans="1:22">
      <c r="A3793" s="13" t="s">
        <v>976</v>
      </c>
      <c r="B3793" s="14" t="s">
        <v>1390</v>
      </c>
      <c r="C3793" s="15" t="s">
        <v>4</v>
      </c>
      <c r="D3793" s="15" t="s">
        <v>38</v>
      </c>
      <c r="E3793" s="15" t="s">
        <v>39</v>
      </c>
      <c r="F3793" s="15" t="s">
        <v>976</v>
      </c>
      <c r="G3793" s="15">
        <v>0</v>
      </c>
      <c r="H3793" s="15">
        <v>1</v>
      </c>
      <c r="I3793" s="18">
        <v>0.0652</v>
      </c>
      <c r="J3793" s="15">
        <v>1</v>
      </c>
      <c r="K3793" s="18">
        <v>0.0652</v>
      </c>
      <c r="L3793" s="19"/>
      <c r="M3793" s="20" t="s">
        <v>4</v>
      </c>
      <c r="N3793" s="21" t="s">
        <v>40</v>
      </c>
      <c r="O3793" s="21">
        <f>IFERROR(VLOOKUP(A3793,[1]數量彙總!$A:$B,2,FALSE),0)</f>
        <v>0</v>
      </c>
      <c r="P3793" s="21">
        <f t="shared" si="236"/>
        <v>0</v>
      </c>
      <c r="Q3793" s="21">
        <f>IFERROR(VLOOKUP(A3793,[1]數量彙總!$A:$D,4,FALSE),0)</f>
        <v>0</v>
      </c>
      <c r="R3793" s="21">
        <f t="shared" si="237"/>
        <v>0</v>
      </c>
      <c r="S3793" s="21">
        <f>IFERROR(VLOOKUP(A3793,[1]數量彙總!$A:$F,6,FALSE),0)</f>
        <v>0</v>
      </c>
      <c r="T3793" s="21">
        <f t="shared" si="238"/>
        <v>0</v>
      </c>
      <c r="U3793" s="6">
        <f>IFERROR(VLOOKUP(A3793,[2]ARD202103月!$A:$G,7,FALSE),0)</f>
        <v>0</v>
      </c>
      <c r="V3793" s="6">
        <f t="shared" si="239"/>
        <v>0</v>
      </c>
    </row>
    <row r="3794" spans="1:22">
      <c r="A3794" s="13" t="s">
        <v>839</v>
      </c>
      <c r="B3794" s="14" t="s">
        <v>1391</v>
      </c>
      <c r="C3794" s="15" t="s">
        <v>4</v>
      </c>
      <c r="D3794" s="15" t="s">
        <v>125</v>
      </c>
      <c r="E3794" s="15" t="s">
        <v>126</v>
      </c>
      <c r="F3794" s="15" t="s">
        <v>839</v>
      </c>
      <c r="G3794" s="15">
        <v>0</v>
      </c>
      <c r="H3794" s="15">
        <v>1</v>
      </c>
      <c r="I3794" s="18">
        <v>0.0453</v>
      </c>
      <c r="J3794" s="15">
        <v>1</v>
      </c>
      <c r="K3794" s="18">
        <v>0.0453</v>
      </c>
      <c r="L3794" s="19"/>
      <c r="M3794" s="20" t="s">
        <v>4</v>
      </c>
      <c r="N3794" s="21" t="s">
        <v>127</v>
      </c>
      <c r="O3794" s="21">
        <f>IFERROR(VLOOKUP(A3794,[1]數量彙總!$A:$B,2,FALSE),0)</f>
        <v>0</v>
      </c>
      <c r="P3794" s="21">
        <f t="shared" si="236"/>
        <v>0</v>
      </c>
      <c r="Q3794" s="21">
        <f>IFERROR(VLOOKUP(A3794,[1]數量彙總!$A:$D,4,FALSE),0)</f>
        <v>0</v>
      </c>
      <c r="R3794" s="21">
        <f t="shared" si="237"/>
        <v>0</v>
      </c>
      <c r="S3794" s="21">
        <f>IFERROR(VLOOKUP(A3794,[1]數量彙總!$A:$F,6,FALSE),0)</f>
        <v>0</v>
      </c>
      <c r="T3794" s="21">
        <f t="shared" si="238"/>
        <v>0</v>
      </c>
      <c r="U3794" s="6">
        <f>IFERROR(VLOOKUP(A3794,[2]ARD202103月!$A:$G,7,FALSE),0)</f>
        <v>0</v>
      </c>
      <c r="V3794" s="6">
        <f t="shared" si="239"/>
        <v>0</v>
      </c>
    </row>
    <row r="3795" spans="1:22">
      <c r="A3795" s="13" t="s">
        <v>839</v>
      </c>
      <c r="B3795" s="14" t="s">
        <v>1391</v>
      </c>
      <c r="C3795" s="15" t="s">
        <v>4</v>
      </c>
      <c r="D3795" s="15" t="s">
        <v>199</v>
      </c>
      <c r="E3795" s="15" t="s">
        <v>200</v>
      </c>
      <c r="F3795" s="15" t="s">
        <v>839</v>
      </c>
      <c r="G3795" s="15">
        <v>0</v>
      </c>
      <c r="H3795" s="15">
        <v>1</v>
      </c>
      <c r="I3795" s="18">
        <v>0.0039</v>
      </c>
      <c r="J3795" s="15">
        <v>1</v>
      </c>
      <c r="K3795" s="18">
        <v>0.0039</v>
      </c>
      <c r="L3795" s="19"/>
      <c r="M3795" s="20" t="s">
        <v>4</v>
      </c>
      <c r="N3795" s="21" t="s">
        <v>201</v>
      </c>
      <c r="O3795" s="21">
        <f>IFERROR(VLOOKUP(A3795,[1]數量彙總!$A:$B,2,FALSE),0)</f>
        <v>0</v>
      </c>
      <c r="P3795" s="21">
        <f t="shared" si="236"/>
        <v>0</v>
      </c>
      <c r="Q3795" s="21">
        <f>IFERROR(VLOOKUP(A3795,[1]數量彙總!$A:$D,4,FALSE),0)</f>
        <v>0</v>
      </c>
      <c r="R3795" s="21">
        <f t="shared" si="237"/>
        <v>0</v>
      </c>
      <c r="S3795" s="21">
        <f>IFERROR(VLOOKUP(A3795,[1]數量彙總!$A:$F,6,FALSE),0)</f>
        <v>0</v>
      </c>
      <c r="T3795" s="21">
        <f t="shared" si="238"/>
        <v>0</v>
      </c>
      <c r="U3795" s="6">
        <f>IFERROR(VLOOKUP(A3795,[2]ARD202103月!$A:$G,7,FALSE),0)</f>
        <v>0</v>
      </c>
      <c r="V3795" s="6">
        <f t="shared" si="239"/>
        <v>0</v>
      </c>
    </row>
    <row r="3796" spans="1:22">
      <c r="A3796" s="13" t="s">
        <v>1124</v>
      </c>
      <c r="B3796" s="14" t="s">
        <v>1392</v>
      </c>
      <c r="C3796" s="15" t="s">
        <v>4</v>
      </c>
      <c r="D3796" s="15" t="s">
        <v>49</v>
      </c>
      <c r="E3796" s="15" t="s">
        <v>50</v>
      </c>
      <c r="F3796" s="15" t="s">
        <v>1124</v>
      </c>
      <c r="G3796" s="15">
        <v>0</v>
      </c>
      <c r="H3796" s="15">
        <v>1</v>
      </c>
      <c r="I3796" s="18">
        <v>0</v>
      </c>
      <c r="J3796" s="15">
        <v>1</v>
      </c>
      <c r="K3796" s="18">
        <v>0</v>
      </c>
      <c r="L3796" s="19"/>
      <c r="M3796" s="20" t="s">
        <v>4</v>
      </c>
      <c r="N3796" s="21" t="s">
        <v>51</v>
      </c>
      <c r="O3796" s="21">
        <f>IFERROR(VLOOKUP(A3796,[1]數量彙總!$A:$B,2,FALSE),0)</f>
        <v>0</v>
      </c>
      <c r="P3796" s="21">
        <f t="shared" si="236"/>
        <v>0</v>
      </c>
      <c r="Q3796" s="21">
        <f>IFERROR(VLOOKUP(A3796,[1]數量彙總!$A:$D,4,FALSE),0)</f>
        <v>0</v>
      </c>
      <c r="R3796" s="21">
        <f t="shared" si="237"/>
        <v>0</v>
      </c>
      <c r="S3796" s="21">
        <f>IFERROR(VLOOKUP(A3796,[1]數量彙總!$A:$F,6,FALSE),0)</f>
        <v>0</v>
      </c>
      <c r="T3796" s="21">
        <f t="shared" si="238"/>
        <v>0</v>
      </c>
      <c r="U3796" s="6">
        <f>IFERROR(VLOOKUP(A3796,[2]ARD202103月!$A:$G,7,FALSE),0)</f>
        <v>0</v>
      </c>
      <c r="V3796" s="6">
        <f t="shared" si="239"/>
        <v>0</v>
      </c>
    </row>
    <row r="3797" spans="1:22">
      <c r="A3797" s="13" t="s">
        <v>1124</v>
      </c>
      <c r="B3797" s="14" t="s">
        <v>1392</v>
      </c>
      <c r="C3797" s="15" t="s">
        <v>4</v>
      </c>
      <c r="D3797" s="15" t="s">
        <v>134</v>
      </c>
      <c r="E3797" s="15" t="s">
        <v>135</v>
      </c>
      <c r="F3797" s="15" t="s">
        <v>1124</v>
      </c>
      <c r="G3797" s="15">
        <v>0</v>
      </c>
      <c r="H3797" s="15">
        <v>1</v>
      </c>
      <c r="I3797" s="18">
        <v>0.0167</v>
      </c>
      <c r="J3797" s="15">
        <v>1</v>
      </c>
      <c r="K3797" s="18">
        <v>0.0167</v>
      </c>
      <c r="L3797" s="19"/>
      <c r="M3797" s="20" t="s">
        <v>4</v>
      </c>
      <c r="N3797" s="21" t="s">
        <v>136</v>
      </c>
      <c r="O3797" s="21">
        <f>IFERROR(VLOOKUP(A3797,[1]數量彙總!$A:$B,2,FALSE),0)</f>
        <v>0</v>
      </c>
      <c r="P3797" s="21">
        <f t="shared" si="236"/>
        <v>0</v>
      </c>
      <c r="Q3797" s="21">
        <f>IFERROR(VLOOKUP(A3797,[1]數量彙總!$A:$D,4,FALSE),0)</f>
        <v>0</v>
      </c>
      <c r="R3797" s="21">
        <f t="shared" si="237"/>
        <v>0</v>
      </c>
      <c r="S3797" s="21">
        <f>IFERROR(VLOOKUP(A3797,[1]數量彙總!$A:$F,6,FALSE),0)</f>
        <v>0</v>
      </c>
      <c r="T3797" s="21">
        <f t="shared" si="238"/>
        <v>0</v>
      </c>
      <c r="U3797" s="6">
        <f>IFERROR(VLOOKUP(A3797,[2]ARD202103月!$A:$G,7,FALSE),0)</f>
        <v>0</v>
      </c>
      <c r="V3797" s="6">
        <f t="shared" si="239"/>
        <v>0</v>
      </c>
    </row>
    <row r="3798" spans="1:22">
      <c r="A3798" s="13" t="s">
        <v>1124</v>
      </c>
      <c r="B3798" s="14" t="s">
        <v>1392</v>
      </c>
      <c r="C3798" s="15" t="s">
        <v>4</v>
      </c>
      <c r="D3798" s="15" t="s">
        <v>56</v>
      </c>
      <c r="E3798" s="15" t="s">
        <v>57</v>
      </c>
      <c r="F3798" s="15" t="s">
        <v>1124</v>
      </c>
      <c r="G3798" s="15">
        <v>0</v>
      </c>
      <c r="H3798" s="15">
        <v>1</v>
      </c>
      <c r="I3798" s="18">
        <v>0</v>
      </c>
      <c r="J3798" s="15">
        <v>1</v>
      </c>
      <c r="K3798" s="18">
        <v>0</v>
      </c>
      <c r="L3798" s="19"/>
      <c r="M3798" s="20" t="s">
        <v>4</v>
      </c>
      <c r="N3798" s="21" t="s">
        <v>58</v>
      </c>
      <c r="O3798" s="21">
        <f>IFERROR(VLOOKUP(A3798,[1]數量彙總!$A:$B,2,FALSE),0)</f>
        <v>0</v>
      </c>
      <c r="P3798" s="21">
        <f t="shared" si="236"/>
        <v>0</v>
      </c>
      <c r="Q3798" s="21">
        <f>IFERROR(VLOOKUP(A3798,[1]數量彙總!$A:$D,4,FALSE),0)</f>
        <v>0</v>
      </c>
      <c r="R3798" s="21">
        <f t="shared" si="237"/>
        <v>0</v>
      </c>
      <c r="S3798" s="21">
        <f>IFERROR(VLOOKUP(A3798,[1]數量彙總!$A:$F,6,FALSE),0)</f>
        <v>0</v>
      </c>
      <c r="T3798" s="21">
        <f t="shared" si="238"/>
        <v>0</v>
      </c>
      <c r="U3798" s="6">
        <f>IFERROR(VLOOKUP(A3798,[2]ARD202103月!$A:$G,7,FALSE),0)</f>
        <v>0</v>
      </c>
      <c r="V3798" s="6">
        <f t="shared" si="239"/>
        <v>0</v>
      </c>
    </row>
    <row r="3799" spans="1:22">
      <c r="A3799" s="13" t="s">
        <v>1124</v>
      </c>
      <c r="B3799" s="14" t="s">
        <v>1392</v>
      </c>
      <c r="C3799" s="15" t="s">
        <v>4</v>
      </c>
      <c r="D3799" s="15" t="s">
        <v>59</v>
      </c>
      <c r="E3799" s="15" t="s">
        <v>60</v>
      </c>
      <c r="F3799" s="15" t="s">
        <v>1124</v>
      </c>
      <c r="G3799" s="15">
        <v>0</v>
      </c>
      <c r="H3799" s="15">
        <v>1</v>
      </c>
      <c r="I3799" s="18">
        <v>0.0467</v>
      </c>
      <c r="J3799" s="15">
        <v>1</v>
      </c>
      <c r="K3799" s="18">
        <v>0.0467</v>
      </c>
      <c r="L3799" s="19"/>
      <c r="M3799" s="20" t="s">
        <v>4</v>
      </c>
      <c r="N3799" s="21" t="s">
        <v>61</v>
      </c>
      <c r="O3799" s="21">
        <f>IFERROR(VLOOKUP(A3799,[1]數量彙總!$A:$B,2,FALSE),0)</f>
        <v>0</v>
      </c>
      <c r="P3799" s="21">
        <f t="shared" si="236"/>
        <v>0</v>
      </c>
      <c r="Q3799" s="21">
        <f>IFERROR(VLOOKUP(A3799,[1]數量彙總!$A:$D,4,FALSE),0)</f>
        <v>0</v>
      </c>
      <c r="R3799" s="21">
        <f t="shared" si="237"/>
        <v>0</v>
      </c>
      <c r="S3799" s="21">
        <f>IFERROR(VLOOKUP(A3799,[1]數量彙總!$A:$F,6,FALSE),0)</f>
        <v>0</v>
      </c>
      <c r="T3799" s="21">
        <f t="shared" si="238"/>
        <v>0</v>
      </c>
      <c r="U3799" s="6">
        <f>IFERROR(VLOOKUP(A3799,[2]ARD202103月!$A:$G,7,FALSE),0)</f>
        <v>0</v>
      </c>
      <c r="V3799" s="6">
        <f t="shared" si="239"/>
        <v>0</v>
      </c>
    </row>
    <row r="3800" spans="1:22">
      <c r="A3800" s="13" t="s">
        <v>1124</v>
      </c>
      <c r="B3800" s="14" t="s">
        <v>1392</v>
      </c>
      <c r="C3800" s="15" t="s">
        <v>4</v>
      </c>
      <c r="D3800" s="15" t="s">
        <v>62</v>
      </c>
      <c r="E3800" s="15" t="s">
        <v>63</v>
      </c>
      <c r="F3800" s="15" t="s">
        <v>1124</v>
      </c>
      <c r="G3800" s="15">
        <v>0</v>
      </c>
      <c r="H3800" s="15">
        <v>1</v>
      </c>
      <c r="I3800" s="18">
        <v>0.01</v>
      </c>
      <c r="J3800" s="15">
        <v>1</v>
      </c>
      <c r="K3800" s="18">
        <v>0.01</v>
      </c>
      <c r="L3800" s="19"/>
      <c r="M3800" s="20" t="s">
        <v>4</v>
      </c>
      <c r="N3800" s="21" t="s">
        <v>64</v>
      </c>
      <c r="O3800" s="21">
        <f>IFERROR(VLOOKUP(A3800,[1]數量彙總!$A:$B,2,FALSE),0)</f>
        <v>0</v>
      </c>
      <c r="P3800" s="21">
        <f t="shared" si="236"/>
        <v>0</v>
      </c>
      <c r="Q3800" s="21">
        <f>IFERROR(VLOOKUP(A3800,[1]數量彙總!$A:$D,4,FALSE),0)</f>
        <v>0</v>
      </c>
      <c r="R3800" s="21">
        <f t="shared" si="237"/>
        <v>0</v>
      </c>
      <c r="S3800" s="21">
        <f>IFERROR(VLOOKUP(A3800,[1]數量彙總!$A:$F,6,FALSE),0)</f>
        <v>0</v>
      </c>
      <c r="T3800" s="21">
        <f t="shared" si="238"/>
        <v>0</v>
      </c>
      <c r="U3800" s="6">
        <f>IFERROR(VLOOKUP(A3800,[2]ARD202103月!$A:$G,7,FALSE),0)</f>
        <v>0</v>
      </c>
      <c r="V3800" s="6">
        <f t="shared" si="239"/>
        <v>0</v>
      </c>
    </row>
    <row r="3801" spans="1:22">
      <c r="A3801" s="13" t="s">
        <v>1393</v>
      </c>
      <c r="B3801" s="14" t="s">
        <v>1394</v>
      </c>
      <c r="C3801" s="15" t="s">
        <v>4</v>
      </c>
      <c r="D3801" s="15" t="s">
        <v>41</v>
      </c>
      <c r="E3801" s="15" t="s">
        <v>42</v>
      </c>
      <c r="F3801" s="15" t="s">
        <v>692</v>
      </c>
      <c r="G3801" s="15">
        <v>0</v>
      </c>
      <c r="H3801" s="15">
        <v>1</v>
      </c>
      <c r="I3801" s="18">
        <v>0.0281</v>
      </c>
      <c r="J3801" s="15">
        <v>1</v>
      </c>
      <c r="K3801" s="18">
        <v>0.0281</v>
      </c>
      <c r="L3801" s="19"/>
      <c r="M3801" s="20" t="s">
        <v>4</v>
      </c>
      <c r="N3801" s="21" t="s">
        <v>44</v>
      </c>
      <c r="O3801" s="21">
        <f>IFERROR(VLOOKUP(A3801,[1]數量彙總!$A:$B,2,FALSE),0)</f>
        <v>0</v>
      </c>
      <c r="P3801" s="21">
        <f t="shared" si="236"/>
        <v>0</v>
      </c>
      <c r="Q3801" s="21">
        <f>IFERROR(VLOOKUP(A3801,[1]數量彙總!$A:$D,4,FALSE),0)</f>
        <v>0</v>
      </c>
      <c r="R3801" s="21">
        <f t="shared" si="237"/>
        <v>0</v>
      </c>
      <c r="S3801" s="21">
        <f>IFERROR(VLOOKUP(A3801,[1]數量彙總!$A:$F,6,FALSE),0)</f>
        <v>0</v>
      </c>
      <c r="T3801" s="21">
        <f t="shared" si="238"/>
        <v>0</v>
      </c>
      <c r="U3801" s="6">
        <f>IFERROR(VLOOKUP(A3801,[2]ARD202103月!$A:$G,7,FALSE),0)</f>
        <v>0</v>
      </c>
      <c r="V3801" s="6">
        <f t="shared" si="239"/>
        <v>0</v>
      </c>
    </row>
    <row r="3802" spans="1:22">
      <c r="A3802" s="13" t="s">
        <v>1393</v>
      </c>
      <c r="B3802" s="14" t="s">
        <v>1394</v>
      </c>
      <c r="C3802" s="15" t="s">
        <v>4</v>
      </c>
      <c r="D3802" s="15" t="s">
        <v>1395</v>
      </c>
      <c r="E3802" s="15" t="s">
        <v>1396</v>
      </c>
      <c r="F3802" s="15" t="s">
        <v>1397</v>
      </c>
      <c r="G3802" s="15">
        <v>0</v>
      </c>
      <c r="H3802" s="15">
        <v>1</v>
      </c>
      <c r="I3802" s="18">
        <v>0.0166</v>
      </c>
      <c r="J3802" s="15">
        <v>1</v>
      </c>
      <c r="K3802" s="18">
        <v>0.0166</v>
      </c>
      <c r="L3802" s="19"/>
      <c r="M3802" s="20" t="s">
        <v>4</v>
      </c>
      <c r="N3802" s="21" t="s">
        <v>1398</v>
      </c>
      <c r="O3802" s="21">
        <f>IFERROR(VLOOKUP(A3802,[1]數量彙總!$A:$B,2,FALSE),0)</f>
        <v>0</v>
      </c>
      <c r="P3802" s="21">
        <f t="shared" si="236"/>
        <v>0</v>
      </c>
      <c r="Q3802" s="21">
        <f>IFERROR(VLOOKUP(A3802,[1]數量彙總!$A:$D,4,FALSE),0)</f>
        <v>0</v>
      </c>
      <c r="R3802" s="21">
        <f t="shared" si="237"/>
        <v>0</v>
      </c>
      <c r="S3802" s="21">
        <f>IFERROR(VLOOKUP(A3802,[1]數量彙總!$A:$F,6,FALSE),0)</f>
        <v>0</v>
      </c>
      <c r="T3802" s="21">
        <f t="shared" si="238"/>
        <v>0</v>
      </c>
      <c r="U3802" s="6">
        <f>IFERROR(VLOOKUP(A3802,[2]ARD202103月!$A:$G,7,FALSE),0)</f>
        <v>0</v>
      </c>
      <c r="V3802" s="6">
        <f t="shared" si="239"/>
        <v>0</v>
      </c>
    </row>
    <row r="3803" spans="1:22">
      <c r="A3803" s="13" t="s">
        <v>1393</v>
      </c>
      <c r="B3803" s="14" t="s">
        <v>1394</v>
      </c>
      <c r="C3803" s="15" t="s">
        <v>4</v>
      </c>
      <c r="D3803" s="15" t="s">
        <v>134</v>
      </c>
      <c r="E3803" s="15" t="s">
        <v>135</v>
      </c>
      <c r="F3803" s="15" t="s">
        <v>1399</v>
      </c>
      <c r="G3803" s="15">
        <v>0</v>
      </c>
      <c r="H3803" s="15">
        <v>1</v>
      </c>
      <c r="I3803" s="18">
        <v>0.0167</v>
      </c>
      <c r="J3803" s="15">
        <v>1</v>
      </c>
      <c r="K3803" s="18">
        <v>0.0167</v>
      </c>
      <c r="L3803" s="19"/>
      <c r="M3803" s="20" t="s">
        <v>4</v>
      </c>
      <c r="N3803" s="21" t="s">
        <v>136</v>
      </c>
      <c r="O3803" s="21">
        <f>IFERROR(VLOOKUP(A3803,[1]數量彙總!$A:$B,2,FALSE),0)</f>
        <v>0</v>
      </c>
      <c r="P3803" s="21">
        <f t="shared" si="236"/>
        <v>0</v>
      </c>
      <c r="Q3803" s="21">
        <f>IFERROR(VLOOKUP(A3803,[1]數量彙總!$A:$D,4,FALSE),0)</f>
        <v>0</v>
      </c>
      <c r="R3803" s="21">
        <f t="shared" si="237"/>
        <v>0</v>
      </c>
      <c r="S3803" s="21">
        <f>IFERROR(VLOOKUP(A3803,[1]數量彙總!$A:$F,6,FALSE),0)</f>
        <v>0</v>
      </c>
      <c r="T3803" s="21">
        <f t="shared" si="238"/>
        <v>0</v>
      </c>
      <c r="U3803" s="6">
        <f>IFERROR(VLOOKUP(A3803,[2]ARD202103月!$A:$G,7,FALSE),0)</f>
        <v>0</v>
      </c>
      <c r="V3803" s="6">
        <f t="shared" si="239"/>
        <v>0</v>
      </c>
    </row>
    <row r="3804" spans="1:22">
      <c r="A3804" s="13" t="s">
        <v>1393</v>
      </c>
      <c r="B3804" s="14" t="s">
        <v>1394</v>
      </c>
      <c r="C3804" s="15" t="s">
        <v>4</v>
      </c>
      <c r="D3804" s="15" t="s">
        <v>56</v>
      </c>
      <c r="E3804" s="15" t="s">
        <v>57</v>
      </c>
      <c r="F3804" s="15" t="s">
        <v>1399</v>
      </c>
      <c r="G3804" s="15">
        <v>0</v>
      </c>
      <c r="H3804" s="15">
        <v>1</v>
      </c>
      <c r="I3804" s="18">
        <v>0</v>
      </c>
      <c r="J3804" s="15">
        <v>1</v>
      </c>
      <c r="K3804" s="18">
        <v>0</v>
      </c>
      <c r="L3804" s="19"/>
      <c r="M3804" s="20" t="s">
        <v>4</v>
      </c>
      <c r="N3804" s="21" t="s">
        <v>58</v>
      </c>
      <c r="O3804" s="21">
        <f>IFERROR(VLOOKUP(A3804,[1]數量彙總!$A:$B,2,FALSE),0)</f>
        <v>0</v>
      </c>
      <c r="P3804" s="21">
        <f t="shared" si="236"/>
        <v>0</v>
      </c>
      <c r="Q3804" s="21">
        <f>IFERROR(VLOOKUP(A3804,[1]數量彙總!$A:$D,4,FALSE),0)</f>
        <v>0</v>
      </c>
      <c r="R3804" s="21">
        <f t="shared" si="237"/>
        <v>0</v>
      </c>
      <c r="S3804" s="21">
        <f>IFERROR(VLOOKUP(A3804,[1]數量彙總!$A:$F,6,FALSE),0)</f>
        <v>0</v>
      </c>
      <c r="T3804" s="21">
        <f t="shared" si="238"/>
        <v>0</v>
      </c>
      <c r="U3804" s="6">
        <f>IFERROR(VLOOKUP(A3804,[2]ARD202103月!$A:$G,7,FALSE),0)</f>
        <v>0</v>
      </c>
      <c r="V3804" s="6">
        <f t="shared" si="239"/>
        <v>0</v>
      </c>
    </row>
    <row r="3805" spans="1:22">
      <c r="A3805" s="13" t="s">
        <v>1393</v>
      </c>
      <c r="B3805" s="14" t="s">
        <v>1394</v>
      </c>
      <c r="C3805" s="15" t="s">
        <v>4</v>
      </c>
      <c r="D3805" s="15" t="s">
        <v>59</v>
      </c>
      <c r="E3805" s="15" t="s">
        <v>60</v>
      </c>
      <c r="F3805" s="15" t="s">
        <v>1399</v>
      </c>
      <c r="G3805" s="15">
        <v>0</v>
      </c>
      <c r="H3805" s="15">
        <v>1</v>
      </c>
      <c r="I3805" s="18">
        <v>0.0467</v>
      </c>
      <c r="J3805" s="15">
        <v>1</v>
      </c>
      <c r="K3805" s="18">
        <v>0.0467</v>
      </c>
      <c r="L3805" s="19"/>
      <c r="M3805" s="20" t="s">
        <v>4</v>
      </c>
      <c r="N3805" s="21" t="s">
        <v>61</v>
      </c>
      <c r="O3805" s="21">
        <f>IFERROR(VLOOKUP(A3805,[1]數量彙總!$A:$B,2,FALSE),0)</f>
        <v>0</v>
      </c>
      <c r="P3805" s="21">
        <f t="shared" si="236"/>
        <v>0</v>
      </c>
      <c r="Q3805" s="21">
        <f>IFERROR(VLOOKUP(A3805,[1]數量彙總!$A:$D,4,FALSE),0)</f>
        <v>0</v>
      </c>
      <c r="R3805" s="21">
        <f t="shared" si="237"/>
        <v>0</v>
      </c>
      <c r="S3805" s="21">
        <f>IFERROR(VLOOKUP(A3805,[1]數量彙總!$A:$F,6,FALSE),0)</f>
        <v>0</v>
      </c>
      <c r="T3805" s="21">
        <f t="shared" si="238"/>
        <v>0</v>
      </c>
      <c r="U3805" s="6">
        <f>IFERROR(VLOOKUP(A3805,[2]ARD202103月!$A:$G,7,FALSE),0)</f>
        <v>0</v>
      </c>
      <c r="V3805" s="6">
        <f t="shared" si="239"/>
        <v>0</v>
      </c>
    </row>
    <row r="3806" spans="1:22">
      <c r="A3806" s="13" t="s">
        <v>1393</v>
      </c>
      <c r="B3806" s="14" t="s">
        <v>1394</v>
      </c>
      <c r="C3806" s="15" t="s">
        <v>4</v>
      </c>
      <c r="D3806" s="15" t="s">
        <v>62</v>
      </c>
      <c r="E3806" s="15" t="s">
        <v>63</v>
      </c>
      <c r="F3806" s="15" t="s">
        <v>1399</v>
      </c>
      <c r="G3806" s="15">
        <v>0</v>
      </c>
      <c r="H3806" s="15">
        <v>1</v>
      </c>
      <c r="I3806" s="18">
        <v>0.01</v>
      </c>
      <c r="J3806" s="15">
        <v>1</v>
      </c>
      <c r="K3806" s="18">
        <v>0.01</v>
      </c>
      <c r="L3806" s="19"/>
      <c r="M3806" s="20" t="s">
        <v>4</v>
      </c>
      <c r="N3806" s="21" t="s">
        <v>64</v>
      </c>
      <c r="O3806" s="21">
        <f>IFERROR(VLOOKUP(A3806,[1]數量彙總!$A:$B,2,FALSE),0)</f>
        <v>0</v>
      </c>
      <c r="P3806" s="21">
        <f t="shared" si="236"/>
        <v>0</v>
      </c>
      <c r="Q3806" s="21">
        <f>IFERROR(VLOOKUP(A3806,[1]數量彙總!$A:$D,4,FALSE),0)</f>
        <v>0</v>
      </c>
      <c r="R3806" s="21">
        <f t="shared" si="237"/>
        <v>0</v>
      </c>
      <c r="S3806" s="21">
        <f>IFERROR(VLOOKUP(A3806,[1]數量彙總!$A:$F,6,FALSE),0)</f>
        <v>0</v>
      </c>
      <c r="T3806" s="21">
        <f t="shared" si="238"/>
        <v>0</v>
      </c>
      <c r="U3806" s="6">
        <f>IFERROR(VLOOKUP(A3806,[2]ARD202103月!$A:$G,7,FALSE),0)</f>
        <v>0</v>
      </c>
      <c r="V3806" s="6">
        <f t="shared" si="239"/>
        <v>0</v>
      </c>
    </row>
    <row r="3807" spans="1:22">
      <c r="A3807" s="13" t="s">
        <v>1393</v>
      </c>
      <c r="B3807" s="14" t="s">
        <v>1394</v>
      </c>
      <c r="C3807" s="15" t="s">
        <v>4</v>
      </c>
      <c r="D3807" s="15" t="s">
        <v>49</v>
      </c>
      <c r="E3807" s="15" t="s">
        <v>50</v>
      </c>
      <c r="F3807" s="15" t="s">
        <v>1399</v>
      </c>
      <c r="G3807" s="15">
        <v>0</v>
      </c>
      <c r="H3807" s="15">
        <v>1</v>
      </c>
      <c r="I3807" s="18">
        <v>0</v>
      </c>
      <c r="J3807" s="15">
        <v>1</v>
      </c>
      <c r="K3807" s="18">
        <v>0</v>
      </c>
      <c r="L3807" s="19"/>
      <c r="M3807" s="20" t="s">
        <v>4</v>
      </c>
      <c r="N3807" s="21" t="s">
        <v>51</v>
      </c>
      <c r="O3807" s="21">
        <f>IFERROR(VLOOKUP(A3807,[1]數量彙總!$A:$B,2,FALSE),0)</f>
        <v>0</v>
      </c>
      <c r="P3807" s="21">
        <f t="shared" si="236"/>
        <v>0</v>
      </c>
      <c r="Q3807" s="21">
        <f>IFERROR(VLOOKUP(A3807,[1]數量彙總!$A:$D,4,FALSE),0)</f>
        <v>0</v>
      </c>
      <c r="R3807" s="21">
        <f t="shared" si="237"/>
        <v>0</v>
      </c>
      <c r="S3807" s="21">
        <f>IFERROR(VLOOKUP(A3807,[1]數量彙總!$A:$F,6,FALSE),0)</f>
        <v>0</v>
      </c>
      <c r="T3807" s="21">
        <f t="shared" si="238"/>
        <v>0</v>
      </c>
      <c r="U3807" s="6">
        <f>IFERROR(VLOOKUP(A3807,[2]ARD202103月!$A:$G,7,FALSE),0)</f>
        <v>0</v>
      </c>
      <c r="V3807" s="6">
        <f t="shared" si="239"/>
        <v>0</v>
      </c>
    </row>
    <row r="3808" spans="1:22">
      <c r="A3808" s="13" t="s">
        <v>1400</v>
      </c>
      <c r="B3808" s="14" t="s">
        <v>1401</v>
      </c>
      <c r="C3808" s="15" t="s">
        <v>4</v>
      </c>
      <c r="D3808" s="15" t="s">
        <v>41</v>
      </c>
      <c r="E3808" s="15" t="s">
        <v>42</v>
      </c>
      <c r="F3808" s="15" t="s">
        <v>692</v>
      </c>
      <c r="G3808" s="15">
        <v>0</v>
      </c>
      <c r="H3808" s="15">
        <v>1</v>
      </c>
      <c r="I3808" s="18">
        <v>0.0281</v>
      </c>
      <c r="J3808" s="15">
        <v>1</v>
      </c>
      <c r="K3808" s="18">
        <v>0.0281</v>
      </c>
      <c r="L3808" s="19"/>
      <c r="M3808" s="20" t="s">
        <v>4</v>
      </c>
      <c r="N3808" s="21" t="s">
        <v>44</v>
      </c>
      <c r="O3808" s="21">
        <f>IFERROR(VLOOKUP(A3808,[1]數量彙總!$A:$B,2,FALSE),0)</f>
        <v>0</v>
      </c>
      <c r="P3808" s="21">
        <f t="shared" si="236"/>
        <v>0</v>
      </c>
      <c r="Q3808" s="21">
        <f>IFERROR(VLOOKUP(A3808,[1]數量彙總!$A:$D,4,FALSE),0)</f>
        <v>0</v>
      </c>
      <c r="R3808" s="21">
        <f t="shared" si="237"/>
        <v>0</v>
      </c>
      <c r="S3808" s="21">
        <f>IFERROR(VLOOKUP(A3808,[1]數量彙總!$A:$F,6,FALSE),0)</f>
        <v>0</v>
      </c>
      <c r="T3808" s="21">
        <f t="shared" si="238"/>
        <v>0</v>
      </c>
      <c r="U3808" s="6">
        <f>IFERROR(VLOOKUP(A3808,[2]ARD202103月!$A:$G,7,FALSE),0)</f>
        <v>0</v>
      </c>
      <c r="V3808" s="6">
        <f t="shared" si="239"/>
        <v>0</v>
      </c>
    </row>
    <row r="3809" spans="1:22">
      <c r="A3809" s="13" t="s">
        <v>1400</v>
      </c>
      <c r="B3809" s="14" t="s">
        <v>1401</v>
      </c>
      <c r="C3809" s="15" t="s">
        <v>4</v>
      </c>
      <c r="D3809" s="15" t="s">
        <v>1395</v>
      </c>
      <c r="E3809" s="15" t="s">
        <v>1396</v>
      </c>
      <c r="F3809" s="15" t="s">
        <v>1397</v>
      </c>
      <c r="G3809" s="15">
        <v>0</v>
      </c>
      <c r="H3809" s="15">
        <v>1</v>
      </c>
      <c r="I3809" s="18">
        <v>0.0166</v>
      </c>
      <c r="J3809" s="15">
        <v>1</v>
      </c>
      <c r="K3809" s="18">
        <v>0.0166</v>
      </c>
      <c r="L3809" s="19"/>
      <c r="M3809" s="20" t="s">
        <v>4</v>
      </c>
      <c r="N3809" s="21" t="s">
        <v>1398</v>
      </c>
      <c r="O3809" s="21">
        <f>IFERROR(VLOOKUP(A3809,[1]數量彙總!$A:$B,2,FALSE),0)</f>
        <v>0</v>
      </c>
      <c r="P3809" s="21">
        <f t="shared" si="236"/>
        <v>0</v>
      </c>
      <c r="Q3809" s="21">
        <f>IFERROR(VLOOKUP(A3809,[1]數量彙總!$A:$D,4,FALSE),0)</f>
        <v>0</v>
      </c>
      <c r="R3809" s="21">
        <f t="shared" si="237"/>
        <v>0</v>
      </c>
      <c r="S3809" s="21">
        <f>IFERROR(VLOOKUP(A3809,[1]數量彙總!$A:$F,6,FALSE),0)</f>
        <v>0</v>
      </c>
      <c r="T3809" s="21">
        <f t="shared" si="238"/>
        <v>0</v>
      </c>
      <c r="U3809" s="6">
        <f>IFERROR(VLOOKUP(A3809,[2]ARD202103月!$A:$G,7,FALSE),0)</f>
        <v>0</v>
      </c>
      <c r="V3809" s="6">
        <f t="shared" si="239"/>
        <v>0</v>
      </c>
    </row>
    <row r="3810" spans="1:22">
      <c r="A3810" s="13" t="s">
        <v>1400</v>
      </c>
      <c r="B3810" s="14" t="s">
        <v>1401</v>
      </c>
      <c r="C3810" s="15" t="s">
        <v>4</v>
      </c>
      <c r="D3810" s="15" t="s">
        <v>134</v>
      </c>
      <c r="E3810" s="15" t="s">
        <v>135</v>
      </c>
      <c r="F3810" s="15" t="s">
        <v>1399</v>
      </c>
      <c r="G3810" s="15">
        <v>0</v>
      </c>
      <c r="H3810" s="15">
        <v>1</v>
      </c>
      <c r="I3810" s="18">
        <v>0.0167</v>
      </c>
      <c r="J3810" s="15">
        <v>1</v>
      </c>
      <c r="K3810" s="18">
        <v>0.0167</v>
      </c>
      <c r="L3810" s="19"/>
      <c r="M3810" s="20" t="s">
        <v>4</v>
      </c>
      <c r="N3810" s="21" t="s">
        <v>136</v>
      </c>
      <c r="O3810" s="21">
        <f>IFERROR(VLOOKUP(A3810,[1]數量彙總!$A:$B,2,FALSE),0)</f>
        <v>0</v>
      </c>
      <c r="P3810" s="21">
        <f t="shared" si="236"/>
        <v>0</v>
      </c>
      <c r="Q3810" s="21">
        <f>IFERROR(VLOOKUP(A3810,[1]數量彙總!$A:$D,4,FALSE),0)</f>
        <v>0</v>
      </c>
      <c r="R3810" s="21">
        <f t="shared" si="237"/>
        <v>0</v>
      </c>
      <c r="S3810" s="21">
        <f>IFERROR(VLOOKUP(A3810,[1]數量彙總!$A:$F,6,FALSE),0)</f>
        <v>0</v>
      </c>
      <c r="T3810" s="21">
        <f t="shared" si="238"/>
        <v>0</v>
      </c>
      <c r="U3810" s="6">
        <f>IFERROR(VLOOKUP(A3810,[2]ARD202103月!$A:$G,7,FALSE),0)</f>
        <v>0</v>
      </c>
      <c r="V3810" s="6">
        <f t="shared" si="239"/>
        <v>0</v>
      </c>
    </row>
    <row r="3811" spans="1:22">
      <c r="A3811" s="13" t="s">
        <v>1400</v>
      </c>
      <c r="B3811" s="14" t="s">
        <v>1401</v>
      </c>
      <c r="C3811" s="15" t="s">
        <v>4</v>
      </c>
      <c r="D3811" s="15" t="s">
        <v>56</v>
      </c>
      <c r="E3811" s="15" t="s">
        <v>57</v>
      </c>
      <c r="F3811" s="15" t="s">
        <v>1399</v>
      </c>
      <c r="G3811" s="15">
        <v>0</v>
      </c>
      <c r="H3811" s="15">
        <v>1</v>
      </c>
      <c r="I3811" s="18">
        <v>0</v>
      </c>
      <c r="J3811" s="15">
        <v>1</v>
      </c>
      <c r="K3811" s="18">
        <v>0</v>
      </c>
      <c r="L3811" s="19"/>
      <c r="M3811" s="20" t="s">
        <v>4</v>
      </c>
      <c r="N3811" s="21" t="s">
        <v>58</v>
      </c>
      <c r="O3811" s="21">
        <f>IFERROR(VLOOKUP(A3811,[1]數量彙總!$A:$B,2,FALSE),0)</f>
        <v>0</v>
      </c>
      <c r="P3811" s="21">
        <f t="shared" si="236"/>
        <v>0</v>
      </c>
      <c r="Q3811" s="21">
        <f>IFERROR(VLOOKUP(A3811,[1]數量彙總!$A:$D,4,FALSE),0)</f>
        <v>0</v>
      </c>
      <c r="R3811" s="21">
        <f t="shared" si="237"/>
        <v>0</v>
      </c>
      <c r="S3811" s="21">
        <f>IFERROR(VLOOKUP(A3811,[1]數量彙總!$A:$F,6,FALSE),0)</f>
        <v>0</v>
      </c>
      <c r="T3811" s="21">
        <f t="shared" si="238"/>
        <v>0</v>
      </c>
      <c r="U3811" s="6">
        <f>IFERROR(VLOOKUP(A3811,[2]ARD202103月!$A:$G,7,FALSE),0)</f>
        <v>0</v>
      </c>
      <c r="V3811" s="6">
        <f t="shared" si="239"/>
        <v>0</v>
      </c>
    </row>
    <row r="3812" spans="1:22">
      <c r="A3812" s="13" t="s">
        <v>1400</v>
      </c>
      <c r="B3812" s="14" t="s">
        <v>1401</v>
      </c>
      <c r="C3812" s="15" t="s">
        <v>4</v>
      </c>
      <c r="D3812" s="15" t="s">
        <v>59</v>
      </c>
      <c r="E3812" s="15" t="s">
        <v>60</v>
      </c>
      <c r="F3812" s="15" t="s">
        <v>1399</v>
      </c>
      <c r="G3812" s="15">
        <v>0</v>
      </c>
      <c r="H3812" s="15">
        <v>1</v>
      </c>
      <c r="I3812" s="18">
        <v>0.0467</v>
      </c>
      <c r="J3812" s="15">
        <v>1</v>
      </c>
      <c r="K3812" s="18">
        <v>0.0467</v>
      </c>
      <c r="L3812" s="19"/>
      <c r="M3812" s="20" t="s">
        <v>4</v>
      </c>
      <c r="N3812" s="21" t="s">
        <v>61</v>
      </c>
      <c r="O3812" s="21">
        <f>IFERROR(VLOOKUP(A3812,[1]數量彙總!$A:$B,2,FALSE),0)</f>
        <v>0</v>
      </c>
      <c r="P3812" s="21">
        <f t="shared" si="236"/>
        <v>0</v>
      </c>
      <c r="Q3812" s="21">
        <f>IFERROR(VLOOKUP(A3812,[1]數量彙總!$A:$D,4,FALSE),0)</f>
        <v>0</v>
      </c>
      <c r="R3812" s="21">
        <f t="shared" si="237"/>
        <v>0</v>
      </c>
      <c r="S3812" s="21">
        <f>IFERROR(VLOOKUP(A3812,[1]數量彙總!$A:$F,6,FALSE),0)</f>
        <v>0</v>
      </c>
      <c r="T3812" s="21">
        <f t="shared" si="238"/>
        <v>0</v>
      </c>
      <c r="U3812" s="6">
        <f>IFERROR(VLOOKUP(A3812,[2]ARD202103月!$A:$G,7,FALSE),0)</f>
        <v>0</v>
      </c>
      <c r="V3812" s="6">
        <f t="shared" si="239"/>
        <v>0</v>
      </c>
    </row>
    <row r="3813" spans="1:22">
      <c r="A3813" s="13" t="s">
        <v>1400</v>
      </c>
      <c r="B3813" s="14" t="s">
        <v>1401</v>
      </c>
      <c r="C3813" s="15" t="s">
        <v>4</v>
      </c>
      <c r="D3813" s="15" t="s">
        <v>62</v>
      </c>
      <c r="E3813" s="15" t="s">
        <v>63</v>
      </c>
      <c r="F3813" s="15" t="s">
        <v>1399</v>
      </c>
      <c r="G3813" s="15">
        <v>0</v>
      </c>
      <c r="H3813" s="15">
        <v>1</v>
      </c>
      <c r="I3813" s="18">
        <v>0.01</v>
      </c>
      <c r="J3813" s="15">
        <v>1</v>
      </c>
      <c r="K3813" s="18">
        <v>0.01</v>
      </c>
      <c r="L3813" s="19"/>
      <c r="M3813" s="20" t="s">
        <v>4</v>
      </c>
      <c r="N3813" s="21" t="s">
        <v>64</v>
      </c>
      <c r="O3813" s="21">
        <f>IFERROR(VLOOKUP(A3813,[1]數量彙總!$A:$B,2,FALSE),0)</f>
        <v>0</v>
      </c>
      <c r="P3813" s="21">
        <f t="shared" si="236"/>
        <v>0</v>
      </c>
      <c r="Q3813" s="21">
        <f>IFERROR(VLOOKUP(A3813,[1]數量彙總!$A:$D,4,FALSE),0)</f>
        <v>0</v>
      </c>
      <c r="R3813" s="21">
        <f t="shared" si="237"/>
        <v>0</v>
      </c>
      <c r="S3813" s="21">
        <f>IFERROR(VLOOKUP(A3813,[1]數量彙總!$A:$F,6,FALSE),0)</f>
        <v>0</v>
      </c>
      <c r="T3813" s="21">
        <f t="shared" si="238"/>
        <v>0</v>
      </c>
      <c r="U3813" s="6">
        <f>IFERROR(VLOOKUP(A3813,[2]ARD202103月!$A:$G,7,FALSE),0)</f>
        <v>0</v>
      </c>
      <c r="V3813" s="6">
        <f t="shared" si="239"/>
        <v>0</v>
      </c>
    </row>
    <row r="3814" spans="1:22">
      <c r="A3814" s="13" t="s">
        <v>1400</v>
      </c>
      <c r="B3814" s="14" t="s">
        <v>1401</v>
      </c>
      <c r="C3814" s="15" t="s">
        <v>4</v>
      </c>
      <c r="D3814" s="15" t="s">
        <v>49</v>
      </c>
      <c r="E3814" s="15" t="s">
        <v>50</v>
      </c>
      <c r="F3814" s="15" t="s">
        <v>1399</v>
      </c>
      <c r="G3814" s="15">
        <v>0</v>
      </c>
      <c r="H3814" s="15">
        <v>1</v>
      </c>
      <c r="I3814" s="18">
        <v>0</v>
      </c>
      <c r="J3814" s="15">
        <v>1</v>
      </c>
      <c r="K3814" s="18">
        <v>0</v>
      </c>
      <c r="L3814" s="19"/>
      <c r="M3814" s="20" t="s">
        <v>4</v>
      </c>
      <c r="N3814" s="21" t="s">
        <v>51</v>
      </c>
      <c r="O3814" s="21">
        <f>IFERROR(VLOOKUP(A3814,[1]數量彙總!$A:$B,2,FALSE),0)</f>
        <v>0</v>
      </c>
      <c r="P3814" s="21">
        <f t="shared" si="236"/>
        <v>0</v>
      </c>
      <c r="Q3814" s="21">
        <f>IFERROR(VLOOKUP(A3814,[1]數量彙總!$A:$D,4,FALSE),0)</f>
        <v>0</v>
      </c>
      <c r="R3814" s="21">
        <f t="shared" si="237"/>
        <v>0</v>
      </c>
      <c r="S3814" s="21">
        <f>IFERROR(VLOOKUP(A3814,[1]數量彙總!$A:$F,6,FALSE),0)</f>
        <v>0</v>
      </c>
      <c r="T3814" s="21">
        <f t="shared" si="238"/>
        <v>0</v>
      </c>
      <c r="U3814" s="6">
        <f>IFERROR(VLOOKUP(A3814,[2]ARD202103月!$A:$G,7,FALSE),0)</f>
        <v>0</v>
      </c>
      <c r="V3814" s="6">
        <f t="shared" si="239"/>
        <v>0</v>
      </c>
    </row>
    <row r="3815" spans="1:22">
      <c r="A3815" s="13" t="s">
        <v>1402</v>
      </c>
      <c r="B3815" s="14" t="s">
        <v>1403</v>
      </c>
      <c r="C3815" s="15" t="s">
        <v>4</v>
      </c>
      <c r="D3815" s="15" t="s">
        <v>41</v>
      </c>
      <c r="E3815" s="15" t="s">
        <v>42</v>
      </c>
      <c r="F3815" s="15" t="s">
        <v>43</v>
      </c>
      <c r="G3815" s="15">
        <v>49</v>
      </c>
      <c r="H3815" s="15">
        <v>1</v>
      </c>
      <c r="I3815" s="18">
        <v>0.0281</v>
      </c>
      <c r="J3815" s="15">
        <v>1</v>
      </c>
      <c r="K3815" s="18">
        <v>0.0281</v>
      </c>
      <c r="L3815" s="19"/>
      <c r="M3815" s="20" t="s">
        <v>4</v>
      </c>
      <c r="N3815" s="21" t="s">
        <v>44</v>
      </c>
      <c r="O3815" s="21">
        <f>IFERROR(VLOOKUP(A3815,[1]數量彙總!$A:$B,2,FALSE),0)</f>
        <v>0</v>
      </c>
      <c r="P3815" s="21">
        <f t="shared" si="236"/>
        <v>0</v>
      </c>
      <c r="Q3815" s="21">
        <f>IFERROR(VLOOKUP(A3815,[1]數量彙總!$A:$D,4,FALSE),0)</f>
        <v>0</v>
      </c>
      <c r="R3815" s="21">
        <f t="shared" si="237"/>
        <v>0</v>
      </c>
      <c r="S3815" s="21">
        <f>IFERROR(VLOOKUP(A3815,[1]數量彙總!$A:$F,6,FALSE),0)</f>
        <v>0</v>
      </c>
      <c r="T3815" s="21">
        <f t="shared" si="238"/>
        <v>0</v>
      </c>
      <c r="U3815" s="6">
        <f>IFERROR(VLOOKUP(A3815,[2]ARD202103月!$A:$G,7,FALSE),0)</f>
        <v>0</v>
      </c>
      <c r="V3815" s="6">
        <f t="shared" si="239"/>
        <v>0</v>
      </c>
    </row>
    <row r="3816" spans="1:22">
      <c r="A3816" s="13" t="s">
        <v>1402</v>
      </c>
      <c r="B3816" s="14" t="s">
        <v>1403</v>
      </c>
      <c r="C3816" s="15" t="s">
        <v>4</v>
      </c>
      <c r="D3816" s="15" t="s">
        <v>45</v>
      </c>
      <c r="E3816" s="15" t="s">
        <v>46</v>
      </c>
      <c r="F3816" s="15" t="s">
        <v>47</v>
      </c>
      <c r="G3816" s="15">
        <v>30</v>
      </c>
      <c r="H3816" s="15">
        <v>0</v>
      </c>
      <c r="I3816" s="18">
        <v>0</v>
      </c>
      <c r="J3816" s="15">
        <v>1</v>
      </c>
      <c r="K3816" s="18">
        <v>0</v>
      </c>
      <c r="L3816" s="19"/>
      <c r="M3816" s="20" t="s">
        <v>4</v>
      </c>
      <c r="N3816" s="21" t="s">
        <v>48</v>
      </c>
      <c r="O3816" s="21">
        <f>IFERROR(VLOOKUP(A3816,[1]數量彙總!$A:$B,2,FALSE),0)</f>
        <v>0</v>
      </c>
      <c r="P3816" s="21">
        <f t="shared" si="236"/>
        <v>0</v>
      </c>
      <c r="Q3816" s="21">
        <f>IFERROR(VLOOKUP(A3816,[1]數量彙總!$A:$D,4,FALSE),0)</f>
        <v>0</v>
      </c>
      <c r="R3816" s="21">
        <f t="shared" si="237"/>
        <v>0</v>
      </c>
      <c r="S3816" s="21">
        <f>IFERROR(VLOOKUP(A3816,[1]數量彙總!$A:$F,6,FALSE),0)</f>
        <v>0</v>
      </c>
      <c r="T3816" s="21">
        <f t="shared" si="238"/>
        <v>0</v>
      </c>
      <c r="U3816" s="6">
        <f>IFERROR(VLOOKUP(A3816,[2]ARD202103月!$A:$G,7,FALSE),0)</f>
        <v>0</v>
      </c>
      <c r="V3816" s="6">
        <f t="shared" si="239"/>
        <v>0</v>
      </c>
    </row>
    <row r="3817" spans="1:22">
      <c r="A3817" s="13" t="s">
        <v>1402</v>
      </c>
      <c r="B3817" s="14" t="s">
        <v>1403</v>
      </c>
      <c r="C3817" s="15" t="s">
        <v>4</v>
      </c>
      <c r="D3817" s="15" t="s">
        <v>49</v>
      </c>
      <c r="E3817" s="15" t="s">
        <v>50</v>
      </c>
      <c r="F3817" s="15" t="s">
        <v>47</v>
      </c>
      <c r="G3817" s="15">
        <v>30</v>
      </c>
      <c r="H3817" s="15">
        <v>0</v>
      </c>
      <c r="I3817" s="18">
        <v>0</v>
      </c>
      <c r="J3817" s="15">
        <v>1</v>
      </c>
      <c r="K3817" s="18">
        <v>0</v>
      </c>
      <c r="L3817" s="19"/>
      <c r="M3817" s="20" t="s">
        <v>4</v>
      </c>
      <c r="N3817" s="21" t="s">
        <v>51</v>
      </c>
      <c r="O3817" s="21">
        <f>IFERROR(VLOOKUP(A3817,[1]數量彙總!$A:$B,2,FALSE),0)</f>
        <v>0</v>
      </c>
      <c r="P3817" s="21">
        <f t="shared" si="236"/>
        <v>0</v>
      </c>
      <c r="Q3817" s="21">
        <f>IFERROR(VLOOKUP(A3817,[1]數量彙總!$A:$D,4,FALSE),0)</f>
        <v>0</v>
      </c>
      <c r="R3817" s="21">
        <f t="shared" si="237"/>
        <v>0</v>
      </c>
      <c r="S3817" s="21">
        <f>IFERROR(VLOOKUP(A3817,[1]數量彙總!$A:$F,6,FALSE),0)</f>
        <v>0</v>
      </c>
      <c r="T3817" s="21">
        <f t="shared" si="238"/>
        <v>0</v>
      </c>
      <c r="U3817" s="6">
        <f>IFERROR(VLOOKUP(A3817,[2]ARD202103月!$A:$G,7,FALSE),0)</f>
        <v>0</v>
      </c>
      <c r="V3817" s="6">
        <f t="shared" si="239"/>
        <v>0</v>
      </c>
    </row>
    <row r="3818" spans="1:22">
      <c r="A3818" s="13" t="s">
        <v>1402</v>
      </c>
      <c r="B3818" s="14" t="s">
        <v>1403</v>
      </c>
      <c r="C3818" s="15" t="s">
        <v>4</v>
      </c>
      <c r="D3818" s="15" t="s">
        <v>52</v>
      </c>
      <c r="E3818" s="15" t="s">
        <v>53</v>
      </c>
      <c r="F3818" s="15" t="s">
        <v>54</v>
      </c>
      <c r="G3818" s="15">
        <v>30</v>
      </c>
      <c r="H3818" s="15">
        <v>1</v>
      </c>
      <c r="I3818" s="18">
        <v>0.033</v>
      </c>
      <c r="J3818" s="15">
        <v>1</v>
      </c>
      <c r="K3818" s="18">
        <v>0.033</v>
      </c>
      <c r="L3818" s="19"/>
      <c r="M3818" s="20" t="s">
        <v>4</v>
      </c>
      <c r="N3818" s="21" t="s">
        <v>55</v>
      </c>
      <c r="O3818" s="21">
        <f>IFERROR(VLOOKUP(A3818,[1]數量彙總!$A:$B,2,FALSE),0)</f>
        <v>0</v>
      </c>
      <c r="P3818" s="21">
        <f t="shared" si="236"/>
        <v>0</v>
      </c>
      <c r="Q3818" s="21">
        <f>IFERROR(VLOOKUP(A3818,[1]數量彙總!$A:$D,4,FALSE),0)</f>
        <v>0</v>
      </c>
      <c r="R3818" s="21">
        <f t="shared" si="237"/>
        <v>0</v>
      </c>
      <c r="S3818" s="21">
        <f>IFERROR(VLOOKUP(A3818,[1]數量彙總!$A:$F,6,FALSE),0)</f>
        <v>0</v>
      </c>
      <c r="T3818" s="21">
        <f t="shared" si="238"/>
        <v>0</v>
      </c>
      <c r="U3818" s="6">
        <f>IFERROR(VLOOKUP(A3818,[2]ARD202103月!$A:$G,7,FALSE),0)</f>
        <v>0</v>
      </c>
      <c r="V3818" s="6">
        <f t="shared" si="239"/>
        <v>0</v>
      </c>
    </row>
    <row r="3819" spans="1:22">
      <c r="A3819" s="13" t="s">
        <v>1402</v>
      </c>
      <c r="B3819" s="14" t="s">
        <v>1403</v>
      </c>
      <c r="C3819" s="15" t="s">
        <v>4</v>
      </c>
      <c r="D3819" s="15" t="s">
        <v>56</v>
      </c>
      <c r="E3819" s="15" t="s">
        <v>57</v>
      </c>
      <c r="F3819" s="15" t="s">
        <v>54</v>
      </c>
      <c r="G3819" s="15">
        <v>30</v>
      </c>
      <c r="H3819" s="15">
        <v>1</v>
      </c>
      <c r="I3819" s="18">
        <v>0</v>
      </c>
      <c r="J3819" s="15">
        <v>1</v>
      </c>
      <c r="K3819" s="18">
        <v>0</v>
      </c>
      <c r="L3819" s="19"/>
      <c r="M3819" s="20" t="s">
        <v>4</v>
      </c>
      <c r="N3819" s="21" t="s">
        <v>58</v>
      </c>
      <c r="O3819" s="21">
        <f>IFERROR(VLOOKUP(A3819,[1]數量彙總!$A:$B,2,FALSE),0)</f>
        <v>0</v>
      </c>
      <c r="P3819" s="21">
        <f t="shared" si="236"/>
        <v>0</v>
      </c>
      <c r="Q3819" s="21">
        <f>IFERROR(VLOOKUP(A3819,[1]數量彙總!$A:$D,4,FALSE),0)</f>
        <v>0</v>
      </c>
      <c r="R3819" s="21">
        <f t="shared" si="237"/>
        <v>0</v>
      </c>
      <c r="S3819" s="21">
        <f>IFERROR(VLOOKUP(A3819,[1]數量彙總!$A:$F,6,FALSE),0)</f>
        <v>0</v>
      </c>
      <c r="T3819" s="21">
        <f t="shared" si="238"/>
        <v>0</v>
      </c>
      <c r="U3819" s="6">
        <f>IFERROR(VLOOKUP(A3819,[2]ARD202103月!$A:$G,7,FALSE),0)</f>
        <v>0</v>
      </c>
      <c r="V3819" s="6">
        <f t="shared" si="239"/>
        <v>0</v>
      </c>
    </row>
    <row r="3820" spans="1:22">
      <c r="A3820" s="13" t="s">
        <v>1402</v>
      </c>
      <c r="B3820" s="14" t="s">
        <v>1403</v>
      </c>
      <c r="C3820" s="15" t="s">
        <v>4</v>
      </c>
      <c r="D3820" s="15" t="s">
        <v>59</v>
      </c>
      <c r="E3820" s="15" t="s">
        <v>60</v>
      </c>
      <c r="F3820" s="15" t="s">
        <v>54</v>
      </c>
      <c r="G3820" s="15">
        <v>30</v>
      </c>
      <c r="H3820" s="15">
        <v>1</v>
      </c>
      <c r="I3820" s="18">
        <v>0.0467</v>
      </c>
      <c r="J3820" s="15">
        <v>1</v>
      </c>
      <c r="K3820" s="18">
        <v>0.0467</v>
      </c>
      <c r="L3820" s="19"/>
      <c r="M3820" s="20" t="s">
        <v>4</v>
      </c>
      <c r="N3820" s="21" t="s">
        <v>61</v>
      </c>
      <c r="O3820" s="21">
        <f>IFERROR(VLOOKUP(A3820,[1]數量彙總!$A:$B,2,FALSE),0)</f>
        <v>0</v>
      </c>
      <c r="P3820" s="21">
        <f t="shared" si="236"/>
        <v>0</v>
      </c>
      <c r="Q3820" s="21">
        <f>IFERROR(VLOOKUP(A3820,[1]數量彙總!$A:$D,4,FALSE),0)</f>
        <v>0</v>
      </c>
      <c r="R3820" s="21">
        <f t="shared" si="237"/>
        <v>0</v>
      </c>
      <c r="S3820" s="21">
        <f>IFERROR(VLOOKUP(A3820,[1]數量彙總!$A:$F,6,FALSE),0)</f>
        <v>0</v>
      </c>
      <c r="T3820" s="21">
        <f t="shared" si="238"/>
        <v>0</v>
      </c>
      <c r="U3820" s="6">
        <f>IFERROR(VLOOKUP(A3820,[2]ARD202103月!$A:$G,7,FALSE),0)</f>
        <v>0</v>
      </c>
      <c r="V3820" s="6">
        <f t="shared" si="239"/>
        <v>0</v>
      </c>
    </row>
    <row r="3821" spans="1:22">
      <c r="A3821" s="13" t="s">
        <v>1402</v>
      </c>
      <c r="B3821" s="14" t="s">
        <v>1403</v>
      </c>
      <c r="C3821" s="15" t="s">
        <v>4</v>
      </c>
      <c r="D3821" s="15" t="s">
        <v>62</v>
      </c>
      <c r="E3821" s="15" t="s">
        <v>63</v>
      </c>
      <c r="F3821" s="15" t="s">
        <v>54</v>
      </c>
      <c r="G3821" s="15">
        <v>30</v>
      </c>
      <c r="H3821" s="15">
        <v>1</v>
      </c>
      <c r="I3821" s="18">
        <v>0.01</v>
      </c>
      <c r="J3821" s="15">
        <v>1</v>
      </c>
      <c r="K3821" s="18">
        <v>0.01</v>
      </c>
      <c r="L3821" s="19"/>
      <c r="M3821" s="20" t="s">
        <v>4</v>
      </c>
      <c r="N3821" s="21" t="s">
        <v>64</v>
      </c>
      <c r="O3821" s="21">
        <f>IFERROR(VLOOKUP(A3821,[1]數量彙總!$A:$B,2,FALSE),0)</f>
        <v>0</v>
      </c>
      <c r="P3821" s="21">
        <f t="shared" si="236"/>
        <v>0</v>
      </c>
      <c r="Q3821" s="21">
        <f>IFERROR(VLOOKUP(A3821,[1]數量彙總!$A:$D,4,FALSE),0)</f>
        <v>0</v>
      </c>
      <c r="R3821" s="21">
        <f t="shared" si="237"/>
        <v>0</v>
      </c>
      <c r="S3821" s="21">
        <f>IFERROR(VLOOKUP(A3821,[1]數量彙總!$A:$F,6,FALSE),0)</f>
        <v>0</v>
      </c>
      <c r="T3821" s="21">
        <f t="shared" si="238"/>
        <v>0</v>
      </c>
      <c r="U3821" s="6">
        <f>IFERROR(VLOOKUP(A3821,[2]ARD202103月!$A:$G,7,FALSE),0)</f>
        <v>0</v>
      </c>
      <c r="V3821" s="6">
        <f t="shared" si="239"/>
        <v>0</v>
      </c>
    </row>
    <row r="3822" spans="1:22">
      <c r="A3822" s="13" t="s">
        <v>1402</v>
      </c>
      <c r="B3822" s="14" t="s">
        <v>1403</v>
      </c>
      <c r="C3822" s="15" t="s">
        <v>4</v>
      </c>
      <c r="D3822" s="15" t="s">
        <v>31</v>
      </c>
      <c r="E3822" s="15" t="s">
        <v>32</v>
      </c>
      <c r="F3822" s="15" t="s">
        <v>1402</v>
      </c>
      <c r="G3822" s="15">
        <v>0</v>
      </c>
      <c r="H3822" s="15">
        <v>1</v>
      </c>
      <c r="I3822" s="18">
        <v>0.4168</v>
      </c>
      <c r="J3822" s="15">
        <v>1</v>
      </c>
      <c r="K3822" s="18">
        <v>0.4168</v>
      </c>
      <c r="L3822" s="19"/>
      <c r="M3822" s="20" t="s">
        <v>4</v>
      </c>
      <c r="N3822" s="21" t="s">
        <v>33</v>
      </c>
      <c r="O3822" s="21">
        <f>IFERROR(VLOOKUP(A3822,[1]數量彙總!$A:$B,2,FALSE),0)</f>
        <v>0</v>
      </c>
      <c r="P3822" s="21">
        <f t="shared" si="236"/>
        <v>0</v>
      </c>
      <c r="Q3822" s="21">
        <f>IFERROR(VLOOKUP(A3822,[1]數量彙總!$A:$D,4,FALSE),0)</f>
        <v>0</v>
      </c>
      <c r="R3822" s="21">
        <f t="shared" si="237"/>
        <v>0</v>
      </c>
      <c r="S3822" s="21">
        <f>IFERROR(VLOOKUP(A3822,[1]數量彙總!$A:$F,6,FALSE),0)</f>
        <v>0</v>
      </c>
      <c r="T3822" s="21">
        <f t="shared" si="238"/>
        <v>0</v>
      </c>
      <c r="U3822" s="6">
        <f>IFERROR(VLOOKUP(A3822,[2]ARD202103月!$A:$G,7,FALSE),0)</f>
        <v>0</v>
      </c>
      <c r="V3822" s="6">
        <f t="shared" si="239"/>
        <v>0</v>
      </c>
    </row>
    <row r="3823" spans="1:22">
      <c r="A3823" s="13" t="s">
        <v>1402</v>
      </c>
      <c r="B3823" s="14" t="s">
        <v>1403</v>
      </c>
      <c r="C3823" s="15" t="s">
        <v>4</v>
      </c>
      <c r="D3823" s="15" t="s">
        <v>69</v>
      </c>
      <c r="E3823" s="15" t="s">
        <v>70</v>
      </c>
      <c r="F3823" s="15" t="s">
        <v>1404</v>
      </c>
      <c r="G3823" s="15">
        <v>0</v>
      </c>
      <c r="H3823" s="15">
        <v>1</v>
      </c>
      <c r="I3823" s="18">
        <v>0.0592</v>
      </c>
      <c r="J3823" s="15">
        <v>1</v>
      </c>
      <c r="K3823" s="18">
        <v>0.0592</v>
      </c>
      <c r="L3823" s="19"/>
      <c r="M3823" s="20" t="s">
        <v>4</v>
      </c>
      <c r="N3823" s="21" t="s">
        <v>72</v>
      </c>
      <c r="O3823" s="21">
        <f>IFERROR(VLOOKUP(A3823,[1]數量彙總!$A:$B,2,FALSE),0)</f>
        <v>0</v>
      </c>
      <c r="P3823" s="21">
        <f t="shared" si="236"/>
        <v>0</v>
      </c>
      <c r="Q3823" s="21">
        <f>IFERROR(VLOOKUP(A3823,[1]數量彙總!$A:$D,4,FALSE),0)</f>
        <v>0</v>
      </c>
      <c r="R3823" s="21">
        <f t="shared" si="237"/>
        <v>0</v>
      </c>
      <c r="S3823" s="21">
        <f>IFERROR(VLOOKUP(A3823,[1]數量彙總!$A:$F,6,FALSE),0)</f>
        <v>0</v>
      </c>
      <c r="T3823" s="21">
        <f t="shared" si="238"/>
        <v>0</v>
      </c>
      <c r="U3823" s="6">
        <f>IFERROR(VLOOKUP(A3823,[2]ARD202103月!$A:$G,7,FALSE),0)</f>
        <v>0</v>
      </c>
      <c r="V3823" s="6">
        <f t="shared" si="239"/>
        <v>0</v>
      </c>
    </row>
    <row r="3824" spans="1:22">
      <c r="A3824" s="13" t="s">
        <v>1402</v>
      </c>
      <c r="B3824" s="14" t="s">
        <v>1403</v>
      </c>
      <c r="C3824" s="15" t="s">
        <v>4</v>
      </c>
      <c r="D3824" s="15" t="s">
        <v>38</v>
      </c>
      <c r="E3824" s="15" t="s">
        <v>39</v>
      </c>
      <c r="F3824" s="15" t="s">
        <v>1405</v>
      </c>
      <c r="G3824" s="15">
        <v>0</v>
      </c>
      <c r="H3824" s="15">
        <v>1</v>
      </c>
      <c r="I3824" s="18">
        <v>0.0652</v>
      </c>
      <c r="J3824" s="15">
        <v>1</v>
      </c>
      <c r="K3824" s="18">
        <v>0.0652</v>
      </c>
      <c r="L3824" s="19"/>
      <c r="M3824" s="20" t="s">
        <v>4</v>
      </c>
      <c r="N3824" s="21" t="s">
        <v>40</v>
      </c>
      <c r="O3824" s="21">
        <f>IFERROR(VLOOKUP(A3824,[1]數量彙總!$A:$B,2,FALSE),0)</f>
        <v>0</v>
      </c>
      <c r="P3824" s="21">
        <f t="shared" si="236"/>
        <v>0</v>
      </c>
      <c r="Q3824" s="21">
        <f>IFERROR(VLOOKUP(A3824,[1]數量彙總!$A:$D,4,FALSE),0)</f>
        <v>0</v>
      </c>
      <c r="R3824" s="21">
        <f t="shared" si="237"/>
        <v>0</v>
      </c>
      <c r="S3824" s="21">
        <f>IFERROR(VLOOKUP(A3824,[1]數量彙總!$A:$F,6,FALSE),0)</f>
        <v>0</v>
      </c>
      <c r="T3824" s="21">
        <f t="shared" si="238"/>
        <v>0</v>
      </c>
      <c r="U3824" s="6">
        <f>IFERROR(VLOOKUP(A3824,[2]ARD202103月!$A:$G,7,FALSE),0)</f>
        <v>0</v>
      </c>
      <c r="V3824" s="6">
        <f t="shared" si="239"/>
        <v>0</v>
      </c>
    </row>
    <row r="3825" spans="1:22">
      <c r="A3825" s="13" t="s">
        <v>1402</v>
      </c>
      <c r="B3825" s="14" t="s">
        <v>1403</v>
      </c>
      <c r="C3825" s="15" t="s">
        <v>4</v>
      </c>
      <c r="D3825" s="15" t="s">
        <v>251</v>
      </c>
      <c r="E3825" s="15" t="s">
        <v>252</v>
      </c>
      <c r="F3825" s="15" t="s">
        <v>1406</v>
      </c>
      <c r="G3825" s="15">
        <v>0</v>
      </c>
      <c r="H3825" s="15">
        <v>1</v>
      </c>
      <c r="I3825" s="18">
        <v>0.0219</v>
      </c>
      <c r="J3825" s="15">
        <v>1</v>
      </c>
      <c r="K3825" s="18">
        <v>0.0219</v>
      </c>
      <c r="L3825" s="19"/>
      <c r="M3825" s="20" t="s">
        <v>4</v>
      </c>
      <c r="N3825" s="21" t="s">
        <v>254</v>
      </c>
      <c r="O3825" s="21">
        <f>IFERROR(VLOOKUP(A3825,[1]數量彙總!$A:$B,2,FALSE),0)</f>
        <v>0</v>
      </c>
      <c r="P3825" s="21">
        <f t="shared" si="236"/>
        <v>0</v>
      </c>
      <c r="Q3825" s="21">
        <f>IFERROR(VLOOKUP(A3825,[1]數量彙總!$A:$D,4,FALSE),0)</f>
        <v>0</v>
      </c>
      <c r="R3825" s="21">
        <f t="shared" si="237"/>
        <v>0</v>
      </c>
      <c r="S3825" s="21">
        <f>IFERROR(VLOOKUP(A3825,[1]數量彙總!$A:$F,6,FALSE),0)</f>
        <v>0</v>
      </c>
      <c r="T3825" s="21">
        <f t="shared" si="238"/>
        <v>0</v>
      </c>
      <c r="U3825" s="6">
        <f>IFERROR(VLOOKUP(A3825,[2]ARD202103月!$A:$G,7,FALSE),0)</f>
        <v>0</v>
      </c>
      <c r="V3825" s="6">
        <f t="shared" si="239"/>
        <v>0</v>
      </c>
    </row>
    <row r="3826" spans="1:22">
      <c r="A3826" s="13" t="s">
        <v>1402</v>
      </c>
      <c r="B3826" s="14" t="s">
        <v>1403</v>
      </c>
      <c r="C3826" s="15" t="s">
        <v>4</v>
      </c>
      <c r="D3826" s="15" t="s">
        <v>251</v>
      </c>
      <c r="E3826" s="15" t="s">
        <v>252</v>
      </c>
      <c r="F3826" s="15" t="s">
        <v>1407</v>
      </c>
      <c r="G3826" s="15">
        <v>0</v>
      </c>
      <c r="H3826" s="15">
        <v>1</v>
      </c>
      <c r="I3826" s="18">
        <v>0.0219</v>
      </c>
      <c r="J3826" s="15">
        <v>1</v>
      </c>
      <c r="K3826" s="18">
        <v>0.0219</v>
      </c>
      <c r="L3826" s="19"/>
      <c r="M3826" s="20" t="s">
        <v>4</v>
      </c>
      <c r="N3826" s="21" t="s">
        <v>254</v>
      </c>
      <c r="O3826" s="21">
        <f>IFERROR(VLOOKUP(A3826,[1]數量彙總!$A:$B,2,FALSE),0)</f>
        <v>0</v>
      </c>
      <c r="P3826" s="21">
        <f t="shared" si="236"/>
        <v>0</v>
      </c>
      <c r="Q3826" s="21">
        <f>IFERROR(VLOOKUP(A3826,[1]數量彙總!$A:$D,4,FALSE),0)</f>
        <v>0</v>
      </c>
      <c r="R3826" s="21">
        <f t="shared" si="237"/>
        <v>0</v>
      </c>
      <c r="S3826" s="21">
        <f>IFERROR(VLOOKUP(A3826,[1]數量彙總!$A:$F,6,FALSE),0)</f>
        <v>0</v>
      </c>
      <c r="T3826" s="21">
        <f t="shared" si="238"/>
        <v>0</v>
      </c>
      <c r="U3826" s="6">
        <f>IFERROR(VLOOKUP(A3826,[2]ARD202103月!$A:$G,7,FALSE),0)</f>
        <v>0</v>
      </c>
      <c r="V3826" s="6">
        <f t="shared" si="239"/>
        <v>0</v>
      </c>
    </row>
    <row r="3827" spans="1:22">
      <c r="A3827" s="13" t="s">
        <v>1402</v>
      </c>
      <c r="B3827" s="14" t="s">
        <v>1403</v>
      </c>
      <c r="C3827" s="15" t="s">
        <v>4</v>
      </c>
      <c r="D3827" s="15" t="s">
        <v>45</v>
      </c>
      <c r="E3827" s="15" t="s">
        <v>46</v>
      </c>
      <c r="F3827" s="15" t="s">
        <v>65</v>
      </c>
      <c r="G3827" s="15">
        <v>30</v>
      </c>
      <c r="H3827" s="15">
        <v>1</v>
      </c>
      <c r="I3827" s="18">
        <v>0</v>
      </c>
      <c r="J3827" s="15">
        <v>1</v>
      </c>
      <c r="K3827" s="18">
        <v>0</v>
      </c>
      <c r="L3827" s="19"/>
      <c r="M3827" s="20" t="s">
        <v>4</v>
      </c>
      <c r="N3827" s="21" t="s">
        <v>48</v>
      </c>
      <c r="O3827" s="21">
        <f>IFERROR(VLOOKUP(A3827,[1]數量彙總!$A:$B,2,FALSE),0)</f>
        <v>0</v>
      </c>
      <c r="P3827" s="21">
        <f t="shared" si="236"/>
        <v>0</v>
      </c>
      <c r="Q3827" s="21">
        <f>IFERROR(VLOOKUP(A3827,[1]數量彙總!$A:$D,4,FALSE),0)</f>
        <v>0</v>
      </c>
      <c r="R3827" s="21">
        <f t="shared" si="237"/>
        <v>0</v>
      </c>
      <c r="S3827" s="21">
        <f>IFERROR(VLOOKUP(A3827,[1]數量彙總!$A:$F,6,FALSE),0)</f>
        <v>0</v>
      </c>
      <c r="T3827" s="21">
        <f t="shared" si="238"/>
        <v>0</v>
      </c>
      <c r="U3827" s="6">
        <f>IFERROR(VLOOKUP(A3827,[2]ARD202103月!$A:$G,7,FALSE),0)</f>
        <v>0</v>
      </c>
      <c r="V3827" s="6">
        <f t="shared" si="239"/>
        <v>0</v>
      </c>
    </row>
    <row r="3828" spans="1:22">
      <c r="A3828" s="13" t="s">
        <v>1402</v>
      </c>
      <c r="B3828" s="14" t="s">
        <v>1403</v>
      </c>
      <c r="C3828" s="15" t="s">
        <v>4</v>
      </c>
      <c r="D3828" s="15" t="s">
        <v>49</v>
      </c>
      <c r="E3828" s="15" t="s">
        <v>50</v>
      </c>
      <c r="F3828" s="15" t="s">
        <v>65</v>
      </c>
      <c r="G3828" s="15">
        <v>30</v>
      </c>
      <c r="H3828" s="15">
        <v>1</v>
      </c>
      <c r="I3828" s="18">
        <v>0</v>
      </c>
      <c r="J3828" s="15">
        <v>1</v>
      </c>
      <c r="K3828" s="18">
        <v>0</v>
      </c>
      <c r="L3828" s="19"/>
      <c r="M3828" s="20" t="s">
        <v>4</v>
      </c>
      <c r="N3828" s="21" t="s">
        <v>51</v>
      </c>
      <c r="O3828" s="21">
        <f>IFERROR(VLOOKUP(A3828,[1]數量彙總!$A:$B,2,FALSE),0)</f>
        <v>0</v>
      </c>
      <c r="P3828" s="21">
        <f t="shared" si="236"/>
        <v>0</v>
      </c>
      <c r="Q3828" s="21">
        <f>IFERROR(VLOOKUP(A3828,[1]數量彙總!$A:$D,4,FALSE),0)</f>
        <v>0</v>
      </c>
      <c r="R3828" s="21">
        <f t="shared" si="237"/>
        <v>0</v>
      </c>
      <c r="S3828" s="21">
        <f>IFERROR(VLOOKUP(A3828,[1]數量彙總!$A:$F,6,FALSE),0)</f>
        <v>0</v>
      </c>
      <c r="T3828" s="21">
        <f t="shared" si="238"/>
        <v>0</v>
      </c>
      <c r="U3828" s="6">
        <f>IFERROR(VLOOKUP(A3828,[2]ARD202103月!$A:$G,7,FALSE),0)</f>
        <v>0</v>
      </c>
      <c r="V3828" s="6">
        <f t="shared" si="239"/>
        <v>0</v>
      </c>
    </row>
    <row r="3829" spans="1:22">
      <c r="A3829" s="13" t="s">
        <v>1408</v>
      </c>
      <c r="B3829" s="14" t="s">
        <v>1409</v>
      </c>
      <c r="C3829" s="15" t="s">
        <v>4</v>
      </c>
      <c r="D3829" s="15" t="s">
        <v>41</v>
      </c>
      <c r="E3829" s="15" t="s">
        <v>42</v>
      </c>
      <c r="F3829" s="15" t="s">
        <v>43</v>
      </c>
      <c r="G3829" s="15">
        <v>49</v>
      </c>
      <c r="H3829" s="15">
        <v>1</v>
      </c>
      <c r="I3829" s="18">
        <v>0.0281</v>
      </c>
      <c r="J3829" s="15">
        <v>1</v>
      </c>
      <c r="K3829" s="18">
        <v>0.0281</v>
      </c>
      <c r="L3829" s="19"/>
      <c r="M3829" s="20" t="s">
        <v>4</v>
      </c>
      <c r="N3829" s="21" t="s">
        <v>44</v>
      </c>
      <c r="O3829" s="21">
        <f>IFERROR(VLOOKUP(A3829,[1]數量彙總!$A:$B,2,FALSE),0)</f>
        <v>0</v>
      </c>
      <c r="P3829" s="21">
        <f t="shared" si="236"/>
        <v>0</v>
      </c>
      <c r="Q3829" s="21">
        <f>IFERROR(VLOOKUP(A3829,[1]數量彙總!$A:$D,4,FALSE),0)</f>
        <v>0</v>
      </c>
      <c r="R3829" s="21">
        <f t="shared" si="237"/>
        <v>0</v>
      </c>
      <c r="S3829" s="21">
        <f>IFERROR(VLOOKUP(A3829,[1]數量彙總!$A:$F,6,FALSE),0)</f>
        <v>0</v>
      </c>
      <c r="T3829" s="21">
        <f t="shared" si="238"/>
        <v>0</v>
      </c>
      <c r="U3829" s="6">
        <f>IFERROR(VLOOKUP(A3829,[2]ARD202103月!$A:$G,7,FALSE),0)</f>
        <v>0</v>
      </c>
      <c r="V3829" s="6">
        <f t="shared" si="239"/>
        <v>0</v>
      </c>
    </row>
    <row r="3830" spans="1:22">
      <c r="A3830" s="13" t="s">
        <v>1408</v>
      </c>
      <c r="B3830" s="14" t="s">
        <v>1409</v>
      </c>
      <c r="C3830" s="15" t="s">
        <v>4</v>
      </c>
      <c r="D3830" s="15" t="s">
        <v>45</v>
      </c>
      <c r="E3830" s="15" t="s">
        <v>46</v>
      </c>
      <c r="F3830" s="15" t="s">
        <v>47</v>
      </c>
      <c r="G3830" s="15">
        <v>30</v>
      </c>
      <c r="H3830" s="15">
        <v>0</v>
      </c>
      <c r="I3830" s="18">
        <v>0</v>
      </c>
      <c r="J3830" s="15">
        <v>1</v>
      </c>
      <c r="K3830" s="18">
        <v>0</v>
      </c>
      <c r="L3830" s="19"/>
      <c r="M3830" s="20" t="s">
        <v>4</v>
      </c>
      <c r="N3830" s="21" t="s">
        <v>48</v>
      </c>
      <c r="O3830" s="21">
        <f>IFERROR(VLOOKUP(A3830,[1]數量彙總!$A:$B,2,FALSE),0)</f>
        <v>0</v>
      </c>
      <c r="P3830" s="21">
        <f t="shared" si="236"/>
        <v>0</v>
      </c>
      <c r="Q3830" s="21">
        <f>IFERROR(VLOOKUP(A3830,[1]數量彙總!$A:$D,4,FALSE),0)</f>
        <v>0</v>
      </c>
      <c r="R3830" s="21">
        <f t="shared" si="237"/>
        <v>0</v>
      </c>
      <c r="S3830" s="21">
        <f>IFERROR(VLOOKUP(A3830,[1]數量彙總!$A:$F,6,FALSE),0)</f>
        <v>0</v>
      </c>
      <c r="T3830" s="21">
        <f t="shared" si="238"/>
        <v>0</v>
      </c>
      <c r="U3830" s="6">
        <f>IFERROR(VLOOKUP(A3830,[2]ARD202103月!$A:$G,7,FALSE),0)</f>
        <v>0</v>
      </c>
      <c r="V3830" s="6">
        <f t="shared" si="239"/>
        <v>0</v>
      </c>
    </row>
    <row r="3831" spans="1:22">
      <c r="A3831" s="13" t="s">
        <v>1408</v>
      </c>
      <c r="B3831" s="14" t="s">
        <v>1409</v>
      </c>
      <c r="C3831" s="15" t="s">
        <v>4</v>
      </c>
      <c r="D3831" s="15" t="s">
        <v>49</v>
      </c>
      <c r="E3831" s="15" t="s">
        <v>50</v>
      </c>
      <c r="F3831" s="15" t="s">
        <v>47</v>
      </c>
      <c r="G3831" s="15">
        <v>30</v>
      </c>
      <c r="H3831" s="15">
        <v>0</v>
      </c>
      <c r="I3831" s="18">
        <v>0</v>
      </c>
      <c r="J3831" s="15">
        <v>1</v>
      </c>
      <c r="K3831" s="18">
        <v>0</v>
      </c>
      <c r="L3831" s="19"/>
      <c r="M3831" s="20" t="s">
        <v>4</v>
      </c>
      <c r="N3831" s="21" t="s">
        <v>51</v>
      </c>
      <c r="O3831" s="21">
        <f>IFERROR(VLOOKUP(A3831,[1]數量彙總!$A:$B,2,FALSE),0)</f>
        <v>0</v>
      </c>
      <c r="P3831" s="21">
        <f t="shared" si="236"/>
        <v>0</v>
      </c>
      <c r="Q3831" s="21">
        <f>IFERROR(VLOOKUP(A3831,[1]數量彙總!$A:$D,4,FALSE),0)</f>
        <v>0</v>
      </c>
      <c r="R3831" s="21">
        <f t="shared" si="237"/>
        <v>0</v>
      </c>
      <c r="S3831" s="21">
        <f>IFERROR(VLOOKUP(A3831,[1]數量彙總!$A:$F,6,FALSE),0)</f>
        <v>0</v>
      </c>
      <c r="T3831" s="21">
        <f t="shared" si="238"/>
        <v>0</v>
      </c>
      <c r="U3831" s="6">
        <f>IFERROR(VLOOKUP(A3831,[2]ARD202103月!$A:$G,7,FALSE),0)</f>
        <v>0</v>
      </c>
      <c r="V3831" s="6">
        <f t="shared" si="239"/>
        <v>0</v>
      </c>
    </row>
    <row r="3832" spans="1:22">
      <c r="A3832" s="13" t="s">
        <v>1408</v>
      </c>
      <c r="B3832" s="14" t="s">
        <v>1409</v>
      </c>
      <c r="C3832" s="15" t="s">
        <v>4</v>
      </c>
      <c r="D3832" s="15" t="s">
        <v>52</v>
      </c>
      <c r="E3832" s="15" t="s">
        <v>53</v>
      </c>
      <c r="F3832" s="15" t="s">
        <v>54</v>
      </c>
      <c r="G3832" s="15">
        <v>30</v>
      </c>
      <c r="H3832" s="15">
        <v>1</v>
      </c>
      <c r="I3832" s="18">
        <v>0.033</v>
      </c>
      <c r="J3832" s="15">
        <v>1</v>
      </c>
      <c r="K3832" s="18">
        <v>0.033</v>
      </c>
      <c r="L3832" s="19"/>
      <c r="M3832" s="20" t="s">
        <v>4</v>
      </c>
      <c r="N3832" s="21" t="s">
        <v>55</v>
      </c>
      <c r="O3832" s="21">
        <f>IFERROR(VLOOKUP(A3832,[1]數量彙總!$A:$B,2,FALSE),0)</f>
        <v>0</v>
      </c>
      <c r="P3832" s="21">
        <f t="shared" si="236"/>
        <v>0</v>
      </c>
      <c r="Q3832" s="21">
        <f>IFERROR(VLOOKUP(A3832,[1]數量彙總!$A:$D,4,FALSE),0)</f>
        <v>0</v>
      </c>
      <c r="R3832" s="21">
        <f t="shared" si="237"/>
        <v>0</v>
      </c>
      <c r="S3832" s="21">
        <f>IFERROR(VLOOKUP(A3832,[1]數量彙總!$A:$F,6,FALSE),0)</f>
        <v>0</v>
      </c>
      <c r="T3832" s="21">
        <f t="shared" si="238"/>
        <v>0</v>
      </c>
      <c r="U3832" s="6">
        <f>IFERROR(VLOOKUP(A3832,[2]ARD202103月!$A:$G,7,FALSE),0)</f>
        <v>0</v>
      </c>
      <c r="V3832" s="6">
        <f t="shared" si="239"/>
        <v>0</v>
      </c>
    </row>
    <row r="3833" spans="1:22">
      <c r="A3833" s="13" t="s">
        <v>1408</v>
      </c>
      <c r="B3833" s="14" t="s">
        <v>1409</v>
      </c>
      <c r="C3833" s="15" t="s">
        <v>4</v>
      </c>
      <c r="D3833" s="15" t="s">
        <v>56</v>
      </c>
      <c r="E3833" s="15" t="s">
        <v>57</v>
      </c>
      <c r="F3833" s="15" t="s">
        <v>54</v>
      </c>
      <c r="G3833" s="15">
        <v>30</v>
      </c>
      <c r="H3833" s="15">
        <v>1</v>
      </c>
      <c r="I3833" s="18">
        <v>0</v>
      </c>
      <c r="J3833" s="15">
        <v>1</v>
      </c>
      <c r="K3833" s="18">
        <v>0</v>
      </c>
      <c r="L3833" s="19"/>
      <c r="M3833" s="20" t="s">
        <v>4</v>
      </c>
      <c r="N3833" s="21" t="s">
        <v>58</v>
      </c>
      <c r="O3833" s="21">
        <f>IFERROR(VLOOKUP(A3833,[1]數量彙總!$A:$B,2,FALSE),0)</f>
        <v>0</v>
      </c>
      <c r="P3833" s="21">
        <f t="shared" si="236"/>
        <v>0</v>
      </c>
      <c r="Q3833" s="21">
        <f>IFERROR(VLOOKUP(A3833,[1]數量彙總!$A:$D,4,FALSE),0)</f>
        <v>0</v>
      </c>
      <c r="R3833" s="21">
        <f t="shared" si="237"/>
        <v>0</v>
      </c>
      <c r="S3833" s="21">
        <f>IFERROR(VLOOKUP(A3833,[1]數量彙總!$A:$F,6,FALSE),0)</f>
        <v>0</v>
      </c>
      <c r="T3833" s="21">
        <f t="shared" si="238"/>
        <v>0</v>
      </c>
      <c r="U3833" s="6">
        <f>IFERROR(VLOOKUP(A3833,[2]ARD202103月!$A:$G,7,FALSE),0)</f>
        <v>0</v>
      </c>
      <c r="V3833" s="6">
        <f t="shared" si="239"/>
        <v>0</v>
      </c>
    </row>
    <row r="3834" spans="1:22">
      <c r="A3834" s="13" t="s">
        <v>1408</v>
      </c>
      <c r="B3834" s="14" t="s">
        <v>1409</v>
      </c>
      <c r="C3834" s="15" t="s">
        <v>4</v>
      </c>
      <c r="D3834" s="15" t="s">
        <v>59</v>
      </c>
      <c r="E3834" s="15" t="s">
        <v>60</v>
      </c>
      <c r="F3834" s="15" t="s">
        <v>54</v>
      </c>
      <c r="G3834" s="15">
        <v>30</v>
      </c>
      <c r="H3834" s="15">
        <v>1</v>
      </c>
      <c r="I3834" s="18">
        <v>0.0467</v>
      </c>
      <c r="J3834" s="15">
        <v>1</v>
      </c>
      <c r="K3834" s="18">
        <v>0.0467</v>
      </c>
      <c r="L3834" s="19"/>
      <c r="M3834" s="20" t="s">
        <v>4</v>
      </c>
      <c r="N3834" s="21" t="s">
        <v>61</v>
      </c>
      <c r="O3834" s="21">
        <f>IFERROR(VLOOKUP(A3834,[1]數量彙總!$A:$B,2,FALSE),0)</f>
        <v>0</v>
      </c>
      <c r="P3834" s="21">
        <f t="shared" si="236"/>
        <v>0</v>
      </c>
      <c r="Q3834" s="21">
        <f>IFERROR(VLOOKUP(A3834,[1]數量彙總!$A:$D,4,FALSE),0)</f>
        <v>0</v>
      </c>
      <c r="R3834" s="21">
        <f t="shared" si="237"/>
        <v>0</v>
      </c>
      <c r="S3834" s="21">
        <f>IFERROR(VLOOKUP(A3834,[1]數量彙總!$A:$F,6,FALSE),0)</f>
        <v>0</v>
      </c>
      <c r="T3834" s="21">
        <f t="shared" si="238"/>
        <v>0</v>
      </c>
      <c r="U3834" s="6">
        <f>IFERROR(VLOOKUP(A3834,[2]ARD202103月!$A:$G,7,FALSE),0)</f>
        <v>0</v>
      </c>
      <c r="V3834" s="6">
        <f t="shared" si="239"/>
        <v>0</v>
      </c>
    </row>
    <row r="3835" spans="1:22">
      <c r="A3835" s="13" t="s">
        <v>1408</v>
      </c>
      <c r="B3835" s="14" t="s">
        <v>1409</v>
      </c>
      <c r="C3835" s="15" t="s">
        <v>4</v>
      </c>
      <c r="D3835" s="15" t="s">
        <v>62</v>
      </c>
      <c r="E3835" s="15" t="s">
        <v>63</v>
      </c>
      <c r="F3835" s="15" t="s">
        <v>54</v>
      </c>
      <c r="G3835" s="15">
        <v>30</v>
      </c>
      <c r="H3835" s="15">
        <v>1</v>
      </c>
      <c r="I3835" s="18">
        <v>0.01</v>
      </c>
      <c r="J3835" s="15">
        <v>1</v>
      </c>
      <c r="K3835" s="18">
        <v>0.01</v>
      </c>
      <c r="L3835" s="19"/>
      <c r="M3835" s="20" t="s">
        <v>4</v>
      </c>
      <c r="N3835" s="21" t="s">
        <v>64</v>
      </c>
      <c r="O3835" s="21">
        <f>IFERROR(VLOOKUP(A3835,[1]數量彙總!$A:$B,2,FALSE),0)</f>
        <v>0</v>
      </c>
      <c r="P3835" s="21">
        <f t="shared" si="236"/>
        <v>0</v>
      </c>
      <c r="Q3835" s="21">
        <f>IFERROR(VLOOKUP(A3835,[1]數量彙總!$A:$D,4,FALSE),0)</f>
        <v>0</v>
      </c>
      <c r="R3835" s="21">
        <f t="shared" si="237"/>
        <v>0</v>
      </c>
      <c r="S3835" s="21">
        <f>IFERROR(VLOOKUP(A3835,[1]數量彙總!$A:$F,6,FALSE),0)</f>
        <v>0</v>
      </c>
      <c r="T3835" s="21">
        <f t="shared" si="238"/>
        <v>0</v>
      </c>
      <c r="U3835" s="6">
        <f>IFERROR(VLOOKUP(A3835,[2]ARD202103月!$A:$G,7,FALSE),0)</f>
        <v>0</v>
      </c>
      <c r="V3835" s="6">
        <f t="shared" si="239"/>
        <v>0</v>
      </c>
    </row>
    <row r="3836" spans="1:22">
      <c r="A3836" s="13" t="s">
        <v>1408</v>
      </c>
      <c r="B3836" s="14" t="s">
        <v>1409</v>
      </c>
      <c r="C3836" s="15" t="s">
        <v>4</v>
      </c>
      <c r="D3836" s="15" t="s">
        <v>31</v>
      </c>
      <c r="E3836" s="15" t="s">
        <v>32</v>
      </c>
      <c r="F3836" s="15" t="s">
        <v>1408</v>
      </c>
      <c r="G3836" s="15">
        <v>0</v>
      </c>
      <c r="H3836" s="15">
        <v>1</v>
      </c>
      <c r="I3836" s="18">
        <v>0.4168</v>
      </c>
      <c r="J3836" s="15">
        <v>1</v>
      </c>
      <c r="K3836" s="18">
        <v>0.4168</v>
      </c>
      <c r="L3836" s="19"/>
      <c r="M3836" s="20" t="s">
        <v>4</v>
      </c>
      <c r="N3836" s="21" t="s">
        <v>33</v>
      </c>
      <c r="O3836" s="21">
        <f>IFERROR(VLOOKUP(A3836,[1]數量彙總!$A:$B,2,FALSE),0)</f>
        <v>0</v>
      </c>
      <c r="P3836" s="21">
        <f t="shared" si="236"/>
        <v>0</v>
      </c>
      <c r="Q3836" s="21">
        <f>IFERROR(VLOOKUP(A3836,[1]數量彙總!$A:$D,4,FALSE),0)</f>
        <v>0</v>
      </c>
      <c r="R3836" s="21">
        <f t="shared" si="237"/>
        <v>0</v>
      </c>
      <c r="S3836" s="21">
        <f>IFERROR(VLOOKUP(A3836,[1]數量彙總!$A:$F,6,FALSE),0)</f>
        <v>0</v>
      </c>
      <c r="T3836" s="21">
        <f t="shared" si="238"/>
        <v>0</v>
      </c>
      <c r="U3836" s="6">
        <f>IFERROR(VLOOKUP(A3836,[2]ARD202103月!$A:$G,7,FALSE),0)</f>
        <v>0</v>
      </c>
      <c r="V3836" s="6">
        <f t="shared" si="239"/>
        <v>0</v>
      </c>
    </row>
    <row r="3837" spans="1:22">
      <c r="A3837" s="13" t="s">
        <v>1408</v>
      </c>
      <c r="B3837" s="14" t="s">
        <v>1409</v>
      </c>
      <c r="C3837" s="15" t="s">
        <v>4</v>
      </c>
      <c r="D3837" s="15" t="s">
        <v>69</v>
      </c>
      <c r="E3837" s="15" t="s">
        <v>70</v>
      </c>
      <c r="F3837" s="15" t="s">
        <v>1410</v>
      </c>
      <c r="G3837" s="15">
        <v>0</v>
      </c>
      <c r="H3837" s="15">
        <v>1</v>
      </c>
      <c r="I3837" s="18">
        <v>0.0592</v>
      </c>
      <c r="J3837" s="15">
        <v>1</v>
      </c>
      <c r="K3837" s="18">
        <v>0.0592</v>
      </c>
      <c r="L3837" s="19"/>
      <c r="M3837" s="20" t="s">
        <v>4</v>
      </c>
      <c r="N3837" s="21" t="s">
        <v>72</v>
      </c>
      <c r="O3837" s="21">
        <f>IFERROR(VLOOKUP(A3837,[1]數量彙總!$A:$B,2,FALSE),0)</f>
        <v>0</v>
      </c>
      <c r="P3837" s="21">
        <f t="shared" si="236"/>
        <v>0</v>
      </c>
      <c r="Q3837" s="21">
        <f>IFERROR(VLOOKUP(A3837,[1]數量彙總!$A:$D,4,FALSE),0)</f>
        <v>0</v>
      </c>
      <c r="R3837" s="21">
        <f t="shared" si="237"/>
        <v>0</v>
      </c>
      <c r="S3837" s="21">
        <f>IFERROR(VLOOKUP(A3837,[1]數量彙總!$A:$F,6,FALSE),0)</f>
        <v>0</v>
      </c>
      <c r="T3837" s="21">
        <f t="shared" si="238"/>
        <v>0</v>
      </c>
      <c r="U3837" s="6">
        <f>IFERROR(VLOOKUP(A3837,[2]ARD202103月!$A:$G,7,FALSE),0)</f>
        <v>0</v>
      </c>
      <c r="V3837" s="6">
        <f t="shared" si="239"/>
        <v>0</v>
      </c>
    </row>
    <row r="3838" spans="1:22">
      <c r="A3838" s="13" t="s">
        <v>1408</v>
      </c>
      <c r="B3838" s="14" t="s">
        <v>1409</v>
      </c>
      <c r="C3838" s="15" t="s">
        <v>4</v>
      </c>
      <c r="D3838" s="15" t="s">
        <v>38</v>
      </c>
      <c r="E3838" s="15" t="s">
        <v>39</v>
      </c>
      <c r="F3838" s="15" t="s">
        <v>1405</v>
      </c>
      <c r="G3838" s="15">
        <v>0</v>
      </c>
      <c r="H3838" s="15">
        <v>1</v>
      </c>
      <c r="I3838" s="18">
        <v>0.0652</v>
      </c>
      <c r="J3838" s="15">
        <v>1</v>
      </c>
      <c r="K3838" s="18">
        <v>0.0652</v>
      </c>
      <c r="L3838" s="19"/>
      <c r="M3838" s="20" t="s">
        <v>4</v>
      </c>
      <c r="N3838" s="21" t="s">
        <v>40</v>
      </c>
      <c r="O3838" s="21">
        <f>IFERROR(VLOOKUP(A3838,[1]數量彙總!$A:$B,2,FALSE),0)</f>
        <v>0</v>
      </c>
      <c r="P3838" s="21">
        <f t="shared" si="236"/>
        <v>0</v>
      </c>
      <c r="Q3838" s="21">
        <f>IFERROR(VLOOKUP(A3838,[1]數量彙總!$A:$D,4,FALSE),0)</f>
        <v>0</v>
      </c>
      <c r="R3838" s="21">
        <f t="shared" si="237"/>
        <v>0</v>
      </c>
      <c r="S3838" s="21">
        <f>IFERROR(VLOOKUP(A3838,[1]數量彙總!$A:$F,6,FALSE),0)</f>
        <v>0</v>
      </c>
      <c r="T3838" s="21">
        <f t="shared" si="238"/>
        <v>0</v>
      </c>
      <c r="U3838" s="6">
        <f>IFERROR(VLOOKUP(A3838,[2]ARD202103月!$A:$G,7,FALSE),0)</f>
        <v>0</v>
      </c>
      <c r="V3838" s="6">
        <f t="shared" si="239"/>
        <v>0</v>
      </c>
    </row>
    <row r="3839" spans="1:22">
      <c r="A3839" s="13" t="s">
        <v>1408</v>
      </c>
      <c r="B3839" s="14" t="s">
        <v>1409</v>
      </c>
      <c r="C3839" s="15" t="s">
        <v>4</v>
      </c>
      <c r="D3839" s="15" t="s">
        <v>251</v>
      </c>
      <c r="E3839" s="15" t="s">
        <v>252</v>
      </c>
      <c r="F3839" s="15" t="s">
        <v>1406</v>
      </c>
      <c r="G3839" s="15">
        <v>0</v>
      </c>
      <c r="H3839" s="15">
        <v>1</v>
      </c>
      <c r="I3839" s="18">
        <v>0.0219</v>
      </c>
      <c r="J3839" s="15">
        <v>1</v>
      </c>
      <c r="K3839" s="18">
        <v>0.0219</v>
      </c>
      <c r="L3839" s="19"/>
      <c r="M3839" s="20" t="s">
        <v>4</v>
      </c>
      <c r="N3839" s="21" t="s">
        <v>254</v>
      </c>
      <c r="O3839" s="21">
        <f>IFERROR(VLOOKUP(A3839,[1]數量彙總!$A:$B,2,FALSE),0)</f>
        <v>0</v>
      </c>
      <c r="P3839" s="21">
        <f t="shared" si="236"/>
        <v>0</v>
      </c>
      <c r="Q3839" s="21">
        <f>IFERROR(VLOOKUP(A3839,[1]數量彙總!$A:$D,4,FALSE),0)</f>
        <v>0</v>
      </c>
      <c r="R3839" s="21">
        <f t="shared" si="237"/>
        <v>0</v>
      </c>
      <c r="S3839" s="21">
        <f>IFERROR(VLOOKUP(A3839,[1]數量彙總!$A:$F,6,FALSE),0)</f>
        <v>0</v>
      </c>
      <c r="T3839" s="21">
        <f t="shared" si="238"/>
        <v>0</v>
      </c>
      <c r="U3839" s="6">
        <f>IFERROR(VLOOKUP(A3839,[2]ARD202103月!$A:$G,7,FALSE),0)</f>
        <v>0</v>
      </c>
      <c r="V3839" s="6">
        <f t="shared" si="239"/>
        <v>0</v>
      </c>
    </row>
    <row r="3840" spans="1:22">
      <c r="A3840" s="13" t="s">
        <v>1408</v>
      </c>
      <c r="B3840" s="14" t="s">
        <v>1409</v>
      </c>
      <c r="C3840" s="15" t="s">
        <v>4</v>
      </c>
      <c r="D3840" s="15" t="s">
        <v>251</v>
      </c>
      <c r="E3840" s="15" t="s">
        <v>252</v>
      </c>
      <c r="F3840" s="15" t="s">
        <v>1407</v>
      </c>
      <c r="G3840" s="15">
        <v>0</v>
      </c>
      <c r="H3840" s="15">
        <v>1</v>
      </c>
      <c r="I3840" s="18">
        <v>0.0219</v>
      </c>
      <c r="J3840" s="15">
        <v>1</v>
      </c>
      <c r="K3840" s="18">
        <v>0.0219</v>
      </c>
      <c r="L3840" s="19"/>
      <c r="M3840" s="20" t="s">
        <v>4</v>
      </c>
      <c r="N3840" s="21" t="s">
        <v>254</v>
      </c>
      <c r="O3840" s="21">
        <f>IFERROR(VLOOKUP(A3840,[1]數量彙總!$A:$B,2,FALSE),0)</f>
        <v>0</v>
      </c>
      <c r="P3840" s="21">
        <f t="shared" si="236"/>
        <v>0</v>
      </c>
      <c r="Q3840" s="21">
        <f>IFERROR(VLOOKUP(A3840,[1]數量彙總!$A:$D,4,FALSE),0)</f>
        <v>0</v>
      </c>
      <c r="R3840" s="21">
        <f t="shared" si="237"/>
        <v>0</v>
      </c>
      <c r="S3840" s="21">
        <f>IFERROR(VLOOKUP(A3840,[1]數量彙總!$A:$F,6,FALSE),0)</f>
        <v>0</v>
      </c>
      <c r="T3840" s="21">
        <f t="shared" si="238"/>
        <v>0</v>
      </c>
      <c r="U3840" s="6">
        <f>IFERROR(VLOOKUP(A3840,[2]ARD202103月!$A:$G,7,FALSE),0)</f>
        <v>0</v>
      </c>
      <c r="V3840" s="6">
        <f t="shared" si="239"/>
        <v>0</v>
      </c>
    </row>
    <row r="3841" spans="1:22">
      <c r="A3841" s="13" t="s">
        <v>1408</v>
      </c>
      <c r="B3841" s="14" t="s">
        <v>1409</v>
      </c>
      <c r="C3841" s="15" t="s">
        <v>4</v>
      </c>
      <c r="D3841" s="15" t="s">
        <v>45</v>
      </c>
      <c r="E3841" s="15" t="s">
        <v>46</v>
      </c>
      <c r="F3841" s="15" t="s">
        <v>65</v>
      </c>
      <c r="G3841" s="15">
        <v>30</v>
      </c>
      <c r="H3841" s="15">
        <v>1</v>
      </c>
      <c r="I3841" s="18">
        <v>0</v>
      </c>
      <c r="J3841" s="15">
        <v>1</v>
      </c>
      <c r="K3841" s="18">
        <v>0</v>
      </c>
      <c r="L3841" s="19"/>
      <c r="M3841" s="20" t="s">
        <v>4</v>
      </c>
      <c r="N3841" s="21" t="s">
        <v>48</v>
      </c>
      <c r="O3841" s="21">
        <f>IFERROR(VLOOKUP(A3841,[1]數量彙總!$A:$B,2,FALSE),0)</f>
        <v>0</v>
      </c>
      <c r="P3841" s="21">
        <f t="shared" si="236"/>
        <v>0</v>
      </c>
      <c r="Q3841" s="21">
        <f>IFERROR(VLOOKUP(A3841,[1]數量彙總!$A:$D,4,FALSE),0)</f>
        <v>0</v>
      </c>
      <c r="R3841" s="21">
        <f t="shared" si="237"/>
        <v>0</v>
      </c>
      <c r="S3841" s="21">
        <f>IFERROR(VLOOKUP(A3841,[1]數量彙總!$A:$F,6,FALSE),0)</f>
        <v>0</v>
      </c>
      <c r="T3841" s="21">
        <f t="shared" si="238"/>
        <v>0</v>
      </c>
      <c r="U3841" s="6">
        <f>IFERROR(VLOOKUP(A3841,[2]ARD202103月!$A:$G,7,FALSE),0)</f>
        <v>0</v>
      </c>
      <c r="V3841" s="6">
        <f t="shared" si="239"/>
        <v>0</v>
      </c>
    </row>
    <row r="3842" spans="1:22">
      <c r="A3842" s="13" t="s">
        <v>1408</v>
      </c>
      <c r="B3842" s="14" t="s">
        <v>1409</v>
      </c>
      <c r="C3842" s="15" t="s">
        <v>4</v>
      </c>
      <c r="D3842" s="15" t="s">
        <v>49</v>
      </c>
      <c r="E3842" s="15" t="s">
        <v>50</v>
      </c>
      <c r="F3842" s="15" t="s">
        <v>65</v>
      </c>
      <c r="G3842" s="15">
        <v>30</v>
      </c>
      <c r="H3842" s="15">
        <v>1</v>
      </c>
      <c r="I3842" s="18">
        <v>0</v>
      </c>
      <c r="J3842" s="15">
        <v>1</v>
      </c>
      <c r="K3842" s="18">
        <v>0</v>
      </c>
      <c r="L3842" s="19"/>
      <c r="M3842" s="20" t="s">
        <v>4</v>
      </c>
      <c r="N3842" s="21" t="s">
        <v>51</v>
      </c>
      <c r="O3842" s="21">
        <f>IFERROR(VLOOKUP(A3842,[1]數量彙總!$A:$B,2,FALSE),0)</f>
        <v>0</v>
      </c>
      <c r="P3842" s="21">
        <f t="shared" si="236"/>
        <v>0</v>
      </c>
      <c r="Q3842" s="21">
        <f>IFERROR(VLOOKUP(A3842,[1]數量彙總!$A:$D,4,FALSE),0)</f>
        <v>0</v>
      </c>
      <c r="R3842" s="21">
        <f t="shared" si="237"/>
        <v>0</v>
      </c>
      <c r="S3842" s="21">
        <f>IFERROR(VLOOKUP(A3842,[1]數量彙總!$A:$F,6,FALSE),0)</f>
        <v>0</v>
      </c>
      <c r="T3842" s="21">
        <f t="shared" si="238"/>
        <v>0</v>
      </c>
      <c r="U3842" s="6">
        <f>IFERROR(VLOOKUP(A3842,[2]ARD202103月!$A:$G,7,FALSE),0)</f>
        <v>0</v>
      </c>
      <c r="V3842" s="6">
        <f t="shared" si="239"/>
        <v>0</v>
      </c>
    </row>
    <row r="3843" spans="1:22">
      <c r="A3843" s="13" t="s">
        <v>1411</v>
      </c>
      <c r="B3843" s="14" t="s">
        <v>1412</v>
      </c>
      <c r="C3843" s="15" t="s">
        <v>4</v>
      </c>
      <c r="D3843" s="15" t="s">
        <v>523</v>
      </c>
      <c r="E3843" s="15" t="s">
        <v>524</v>
      </c>
      <c r="F3843" s="15" t="s">
        <v>1411</v>
      </c>
      <c r="G3843" s="15">
        <v>0</v>
      </c>
      <c r="H3843" s="15">
        <v>1</v>
      </c>
      <c r="I3843" s="18">
        <v>0.003</v>
      </c>
      <c r="J3843" s="15">
        <v>1</v>
      </c>
      <c r="K3843" s="18">
        <v>0.003</v>
      </c>
      <c r="L3843" s="19"/>
      <c r="M3843" s="20" t="s">
        <v>4</v>
      </c>
      <c r="N3843" s="21" t="s">
        <v>525</v>
      </c>
      <c r="O3843" s="21">
        <f>IFERROR(VLOOKUP(A3843,[1]數量彙總!$A:$B,2,FALSE),0)</f>
        <v>0</v>
      </c>
      <c r="P3843" s="21">
        <f t="shared" ref="P3843:P3906" si="240">O3843*H3843*I3843</f>
        <v>0</v>
      </c>
      <c r="Q3843" s="21">
        <f>IFERROR(VLOOKUP(A3843,[1]數量彙總!$A:$D,4,FALSE),0)</f>
        <v>0</v>
      </c>
      <c r="R3843" s="21">
        <f t="shared" ref="R3843:R3906" si="241">Q3843*H3843*I3843</f>
        <v>0</v>
      </c>
      <c r="S3843" s="21">
        <f>IFERROR(VLOOKUP(A3843,[1]數量彙總!$A:$F,6,FALSE),0)</f>
        <v>0</v>
      </c>
      <c r="T3843" s="21">
        <f t="shared" ref="T3843:T3906" si="242">S3843*H3843*I3843</f>
        <v>0</v>
      </c>
      <c r="U3843" s="6">
        <f>IFERROR(VLOOKUP(A3843,[2]ARD202103月!$A:$G,7,FALSE),0)</f>
        <v>0</v>
      </c>
      <c r="V3843" s="6">
        <f t="shared" ref="V3843:V3906" si="243">U3843*I3843*H3843</f>
        <v>0</v>
      </c>
    </row>
    <row r="3844" spans="1:22">
      <c r="A3844" s="13" t="s">
        <v>1413</v>
      </c>
      <c r="B3844" s="14" t="s">
        <v>1414</v>
      </c>
      <c r="C3844" s="15" t="s">
        <v>4</v>
      </c>
      <c r="D3844" s="15" t="s">
        <v>236</v>
      </c>
      <c r="E3844" s="15" t="s">
        <v>237</v>
      </c>
      <c r="F3844" s="15" t="s">
        <v>655</v>
      </c>
      <c r="G3844" s="15">
        <v>0</v>
      </c>
      <c r="H3844" s="15">
        <v>1</v>
      </c>
      <c r="I3844" s="18">
        <v>0.0199</v>
      </c>
      <c r="J3844" s="15">
        <v>1</v>
      </c>
      <c r="K3844" s="18">
        <v>0.0199</v>
      </c>
      <c r="L3844" s="19"/>
      <c r="M3844" s="20" t="s">
        <v>4</v>
      </c>
      <c r="N3844" s="21" t="s">
        <v>238</v>
      </c>
      <c r="O3844" s="21">
        <f>IFERROR(VLOOKUP(A3844,[1]數量彙總!$A:$B,2,FALSE),0)</f>
        <v>0</v>
      </c>
      <c r="P3844" s="21">
        <f t="shared" si="240"/>
        <v>0</v>
      </c>
      <c r="Q3844" s="21">
        <f>IFERROR(VLOOKUP(A3844,[1]數量彙總!$A:$D,4,FALSE),0)</f>
        <v>0</v>
      </c>
      <c r="R3844" s="21">
        <f t="shared" si="241"/>
        <v>0</v>
      </c>
      <c r="S3844" s="21">
        <f>IFERROR(VLOOKUP(A3844,[1]數量彙總!$A:$F,6,FALSE),0)</f>
        <v>0</v>
      </c>
      <c r="T3844" s="21">
        <f t="shared" si="242"/>
        <v>0</v>
      </c>
      <c r="U3844" s="6">
        <f>IFERROR(VLOOKUP(A3844,[2]ARD202103月!$A:$G,7,FALSE),0)</f>
        <v>0</v>
      </c>
      <c r="V3844" s="6">
        <f t="shared" si="243"/>
        <v>0</v>
      </c>
    </row>
    <row r="3845" spans="1:22">
      <c r="A3845" s="13" t="s">
        <v>1413</v>
      </c>
      <c r="B3845" s="14" t="s">
        <v>1414</v>
      </c>
      <c r="C3845" s="15" t="s">
        <v>4</v>
      </c>
      <c r="D3845" s="15" t="s">
        <v>49</v>
      </c>
      <c r="E3845" s="15" t="s">
        <v>50</v>
      </c>
      <c r="F3845" s="15" t="s">
        <v>656</v>
      </c>
      <c r="G3845" s="15">
        <v>0</v>
      </c>
      <c r="H3845" s="15">
        <v>1</v>
      </c>
      <c r="I3845" s="18">
        <v>0</v>
      </c>
      <c r="J3845" s="15">
        <v>1</v>
      </c>
      <c r="K3845" s="18">
        <v>0</v>
      </c>
      <c r="L3845" s="19"/>
      <c r="M3845" s="20" t="s">
        <v>4</v>
      </c>
      <c r="N3845" s="21" t="s">
        <v>51</v>
      </c>
      <c r="O3845" s="21">
        <f>IFERROR(VLOOKUP(A3845,[1]數量彙總!$A:$B,2,FALSE),0)</f>
        <v>0</v>
      </c>
      <c r="P3845" s="21">
        <f t="shared" si="240"/>
        <v>0</v>
      </c>
      <c r="Q3845" s="21">
        <f>IFERROR(VLOOKUP(A3845,[1]數量彙總!$A:$D,4,FALSE),0)</f>
        <v>0</v>
      </c>
      <c r="R3845" s="21">
        <f t="shared" si="241"/>
        <v>0</v>
      </c>
      <c r="S3845" s="21">
        <f>IFERROR(VLOOKUP(A3845,[1]數量彙總!$A:$F,6,FALSE),0)</f>
        <v>0</v>
      </c>
      <c r="T3845" s="21">
        <f t="shared" si="242"/>
        <v>0</v>
      </c>
      <c r="U3845" s="6">
        <f>IFERROR(VLOOKUP(A3845,[2]ARD202103月!$A:$G,7,FALSE),0)</f>
        <v>0</v>
      </c>
      <c r="V3845" s="6">
        <f t="shared" si="243"/>
        <v>0</v>
      </c>
    </row>
    <row r="3846" spans="1:22">
      <c r="A3846" s="13" t="s">
        <v>1413</v>
      </c>
      <c r="B3846" s="14" t="s">
        <v>1414</v>
      </c>
      <c r="C3846" s="15" t="s">
        <v>4</v>
      </c>
      <c r="D3846" s="15" t="s">
        <v>657</v>
      </c>
      <c r="E3846" s="15" t="s">
        <v>658</v>
      </c>
      <c r="F3846" s="15" t="s">
        <v>656</v>
      </c>
      <c r="G3846" s="15">
        <v>0</v>
      </c>
      <c r="H3846" s="15">
        <v>1</v>
      </c>
      <c r="I3846" s="18">
        <v>0.033</v>
      </c>
      <c r="J3846" s="15">
        <v>1</v>
      </c>
      <c r="K3846" s="18">
        <v>0.033</v>
      </c>
      <c r="L3846" s="19"/>
      <c r="M3846" s="20" t="s">
        <v>4</v>
      </c>
      <c r="N3846" s="21" t="s">
        <v>659</v>
      </c>
      <c r="O3846" s="21">
        <f>IFERROR(VLOOKUP(A3846,[1]數量彙總!$A:$B,2,FALSE),0)</f>
        <v>0</v>
      </c>
      <c r="P3846" s="21">
        <f t="shared" si="240"/>
        <v>0</v>
      </c>
      <c r="Q3846" s="21">
        <f>IFERROR(VLOOKUP(A3846,[1]數量彙總!$A:$D,4,FALSE),0)</f>
        <v>0</v>
      </c>
      <c r="R3846" s="21">
        <f t="shared" si="241"/>
        <v>0</v>
      </c>
      <c r="S3846" s="21">
        <f>IFERROR(VLOOKUP(A3846,[1]數量彙總!$A:$F,6,FALSE),0)</f>
        <v>0</v>
      </c>
      <c r="T3846" s="21">
        <f t="shared" si="242"/>
        <v>0</v>
      </c>
      <c r="U3846" s="6">
        <f>IFERROR(VLOOKUP(A3846,[2]ARD202103月!$A:$G,7,FALSE),0)</f>
        <v>0</v>
      </c>
      <c r="V3846" s="6">
        <f t="shared" si="243"/>
        <v>0</v>
      </c>
    </row>
    <row r="3847" spans="1:22">
      <c r="A3847" s="13" t="s">
        <v>1413</v>
      </c>
      <c r="B3847" s="14" t="s">
        <v>1414</v>
      </c>
      <c r="C3847" s="15" t="s">
        <v>4</v>
      </c>
      <c r="D3847" s="15" t="s">
        <v>56</v>
      </c>
      <c r="E3847" s="15" t="s">
        <v>57</v>
      </c>
      <c r="F3847" s="15" t="s">
        <v>656</v>
      </c>
      <c r="G3847" s="15">
        <v>0</v>
      </c>
      <c r="H3847" s="15">
        <v>1</v>
      </c>
      <c r="I3847" s="18">
        <v>0</v>
      </c>
      <c r="J3847" s="15">
        <v>1</v>
      </c>
      <c r="K3847" s="18">
        <v>0</v>
      </c>
      <c r="L3847" s="19"/>
      <c r="M3847" s="20" t="s">
        <v>4</v>
      </c>
      <c r="N3847" s="21" t="s">
        <v>58</v>
      </c>
      <c r="O3847" s="21">
        <f>IFERROR(VLOOKUP(A3847,[1]數量彙總!$A:$B,2,FALSE),0)</f>
        <v>0</v>
      </c>
      <c r="P3847" s="21">
        <f t="shared" si="240"/>
        <v>0</v>
      </c>
      <c r="Q3847" s="21">
        <f>IFERROR(VLOOKUP(A3847,[1]數量彙總!$A:$D,4,FALSE),0)</f>
        <v>0</v>
      </c>
      <c r="R3847" s="21">
        <f t="shared" si="241"/>
        <v>0</v>
      </c>
      <c r="S3847" s="21">
        <f>IFERROR(VLOOKUP(A3847,[1]數量彙總!$A:$F,6,FALSE),0)</f>
        <v>0</v>
      </c>
      <c r="T3847" s="21">
        <f t="shared" si="242"/>
        <v>0</v>
      </c>
      <c r="U3847" s="6">
        <f>IFERROR(VLOOKUP(A3847,[2]ARD202103月!$A:$G,7,FALSE),0)</f>
        <v>0</v>
      </c>
      <c r="V3847" s="6">
        <f t="shared" si="243"/>
        <v>0</v>
      </c>
    </row>
    <row r="3848" spans="1:22">
      <c r="A3848" s="13" t="s">
        <v>1413</v>
      </c>
      <c r="B3848" s="14" t="s">
        <v>1414</v>
      </c>
      <c r="C3848" s="15" t="s">
        <v>4</v>
      </c>
      <c r="D3848" s="15" t="s">
        <v>59</v>
      </c>
      <c r="E3848" s="15" t="s">
        <v>60</v>
      </c>
      <c r="F3848" s="15" t="s">
        <v>656</v>
      </c>
      <c r="G3848" s="15">
        <v>0</v>
      </c>
      <c r="H3848" s="15">
        <v>1</v>
      </c>
      <c r="I3848" s="18">
        <v>0.0467</v>
      </c>
      <c r="J3848" s="15">
        <v>1</v>
      </c>
      <c r="K3848" s="18">
        <v>0.0467</v>
      </c>
      <c r="L3848" s="19"/>
      <c r="M3848" s="20" t="s">
        <v>4</v>
      </c>
      <c r="N3848" s="21" t="s">
        <v>61</v>
      </c>
      <c r="O3848" s="21">
        <f>IFERROR(VLOOKUP(A3848,[1]數量彙總!$A:$B,2,FALSE),0)</f>
        <v>0</v>
      </c>
      <c r="P3848" s="21">
        <f t="shared" si="240"/>
        <v>0</v>
      </c>
      <c r="Q3848" s="21">
        <f>IFERROR(VLOOKUP(A3848,[1]數量彙總!$A:$D,4,FALSE),0)</f>
        <v>0</v>
      </c>
      <c r="R3848" s="21">
        <f t="shared" si="241"/>
        <v>0</v>
      </c>
      <c r="S3848" s="21">
        <f>IFERROR(VLOOKUP(A3848,[1]數量彙總!$A:$F,6,FALSE),0)</f>
        <v>0</v>
      </c>
      <c r="T3848" s="21">
        <f t="shared" si="242"/>
        <v>0</v>
      </c>
      <c r="U3848" s="6">
        <f>IFERROR(VLOOKUP(A3848,[2]ARD202103月!$A:$G,7,FALSE),0)</f>
        <v>0</v>
      </c>
      <c r="V3848" s="6">
        <f t="shared" si="243"/>
        <v>0</v>
      </c>
    </row>
    <row r="3849" spans="1:22">
      <c r="A3849" s="13" t="s">
        <v>1413</v>
      </c>
      <c r="B3849" s="14" t="s">
        <v>1414</v>
      </c>
      <c r="C3849" s="15" t="s">
        <v>4</v>
      </c>
      <c r="D3849" s="15" t="s">
        <v>62</v>
      </c>
      <c r="E3849" s="15" t="s">
        <v>63</v>
      </c>
      <c r="F3849" s="15" t="s">
        <v>656</v>
      </c>
      <c r="G3849" s="15">
        <v>0</v>
      </c>
      <c r="H3849" s="15">
        <v>1</v>
      </c>
      <c r="I3849" s="18">
        <v>0.01</v>
      </c>
      <c r="J3849" s="15">
        <v>1</v>
      </c>
      <c r="K3849" s="18">
        <v>0.01</v>
      </c>
      <c r="L3849" s="19"/>
      <c r="M3849" s="20" t="s">
        <v>4</v>
      </c>
      <c r="N3849" s="21" t="s">
        <v>64</v>
      </c>
      <c r="O3849" s="21">
        <f>IFERROR(VLOOKUP(A3849,[1]數量彙總!$A:$B,2,FALSE),0)</f>
        <v>0</v>
      </c>
      <c r="P3849" s="21">
        <f t="shared" si="240"/>
        <v>0</v>
      </c>
      <c r="Q3849" s="21">
        <f>IFERROR(VLOOKUP(A3849,[1]數量彙總!$A:$D,4,FALSE),0)</f>
        <v>0</v>
      </c>
      <c r="R3849" s="21">
        <f t="shared" si="241"/>
        <v>0</v>
      </c>
      <c r="S3849" s="21">
        <f>IFERROR(VLOOKUP(A3849,[1]數量彙總!$A:$F,6,FALSE),0)</f>
        <v>0</v>
      </c>
      <c r="T3849" s="21">
        <f t="shared" si="242"/>
        <v>0</v>
      </c>
      <c r="U3849" s="6">
        <f>IFERROR(VLOOKUP(A3849,[2]ARD202103月!$A:$G,7,FALSE),0)</f>
        <v>0</v>
      </c>
      <c r="V3849" s="6">
        <f t="shared" si="243"/>
        <v>0</v>
      </c>
    </row>
    <row r="3850" spans="1:22">
      <c r="A3850" s="13" t="s">
        <v>1413</v>
      </c>
      <c r="B3850" s="14" t="s">
        <v>1414</v>
      </c>
      <c r="C3850" s="15" t="s">
        <v>4</v>
      </c>
      <c r="D3850" s="15" t="s">
        <v>485</v>
      </c>
      <c r="E3850" s="15" t="s">
        <v>486</v>
      </c>
      <c r="F3850" s="15" t="s">
        <v>1413</v>
      </c>
      <c r="G3850" s="15">
        <v>0</v>
      </c>
      <c r="H3850" s="15">
        <v>1</v>
      </c>
      <c r="I3850" s="18">
        <v>0.0129</v>
      </c>
      <c r="J3850" s="15">
        <v>1</v>
      </c>
      <c r="K3850" s="18">
        <v>0.0129</v>
      </c>
      <c r="L3850" s="19"/>
      <c r="M3850" s="20" t="s">
        <v>4</v>
      </c>
      <c r="N3850" s="21" t="s">
        <v>487</v>
      </c>
      <c r="O3850" s="21">
        <f>IFERROR(VLOOKUP(A3850,[1]數量彙總!$A:$B,2,FALSE),0)</f>
        <v>0</v>
      </c>
      <c r="P3850" s="21">
        <f t="shared" si="240"/>
        <v>0</v>
      </c>
      <c r="Q3850" s="21">
        <f>IFERROR(VLOOKUP(A3850,[1]數量彙總!$A:$D,4,FALSE),0)</f>
        <v>0</v>
      </c>
      <c r="R3850" s="21">
        <f t="shared" si="241"/>
        <v>0</v>
      </c>
      <c r="S3850" s="21">
        <f>IFERROR(VLOOKUP(A3850,[1]數量彙總!$A:$F,6,FALSE),0)</f>
        <v>0</v>
      </c>
      <c r="T3850" s="21">
        <f t="shared" si="242"/>
        <v>0</v>
      </c>
      <c r="U3850" s="6">
        <f>IFERROR(VLOOKUP(A3850,[2]ARD202103月!$A:$G,7,FALSE),0)</f>
        <v>0</v>
      </c>
      <c r="V3850" s="6">
        <f t="shared" si="243"/>
        <v>0</v>
      </c>
    </row>
    <row r="3851" spans="1:22">
      <c r="A3851" s="13" t="s">
        <v>1413</v>
      </c>
      <c r="B3851" s="14" t="s">
        <v>1414</v>
      </c>
      <c r="C3851" s="15" t="s">
        <v>4</v>
      </c>
      <c r="D3851" s="15" t="s">
        <v>165</v>
      </c>
      <c r="E3851" s="15" t="s">
        <v>166</v>
      </c>
      <c r="F3851" s="15" t="s">
        <v>1413</v>
      </c>
      <c r="G3851" s="15">
        <v>0</v>
      </c>
      <c r="H3851" s="15">
        <v>1</v>
      </c>
      <c r="I3851" s="18">
        <v>0.0499</v>
      </c>
      <c r="J3851" s="15">
        <v>1</v>
      </c>
      <c r="K3851" s="18">
        <v>0.0499</v>
      </c>
      <c r="L3851" s="19"/>
      <c r="M3851" s="20" t="s">
        <v>4</v>
      </c>
      <c r="N3851" s="21" t="s">
        <v>167</v>
      </c>
      <c r="O3851" s="21">
        <f>IFERROR(VLOOKUP(A3851,[1]數量彙總!$A:$B,2,FALSE),0)</f>
        <v>0</v>
      </c>
      <c r="P3851" s="21">
        <f t="shared" si="240"/>
        <v>0</v>
      </c>
      <c r="Q3851" s="21">
        <f>IFERROR(VLOOKUP(A3851,[1]數量彙總!$A:$D,4,FALSE),0)</f>
        <v>0</v>
      </c>
      <c r="R3851" s="21">
        <f t="shared" si="241"/>
        <v>0</v>
      </c>
      <c r="S3851" s="21">
        <f>IFERROR(VLOOKUP(A3851,[1]數量彙總!$A:$F,6,FALSE),0)</f>
        <v>0</v>
      </c>
      <c r="T3851" s="21">
        <f t="shared" si="242"/>
        <v>0</v>
      </c>
      <c r="U3851" s="6">
        <f>IFERROR(VLOOKUP(A3851,[2]ARD202103月!$A:$G,7,FALSE),0)</f>
        <v>0</v>
      </c>
      <c r="V3851" s="6">
        <f t="shared" si="243"/>
        <v>0</v>
      </c>
    </row>
    <row r="3852" spans="1:22">
      <c r="A3852" s="13" t="s">
        <v>1413</v>
      </c>
      <c r="B3852" s="14" t="s">
        <v>1414</v>
      </c>
      <c r="C3852" s="15" t="s">
        <v>4</v>
      </c>
      <c r="D3852" s="15" t="s">
        <v>168</v>
      </c>
      <c r="E3852" s="15" t="s">
        <v>169</v>
      </c>
      <c r="F3852" s="15" t="s">
        <v>1413</v>
      </c>
      <c r="G3852" s="15">
        <v>0</v>
      </c>
      <c r="H3852" s="15">
        <v>1</v>
      </c>
      <c r="I3852" s="18">
        <v>0.0891</v>
      </c>
      <c r="J3852" s="15">
        <v>1</v>
      </c>
      <c r="K3852" s="18">
        <v>0.0891</v>
      </c>
      <c r="L3852" s="19"/>
      <c r="M3852" s="20" t="s">
        <v>4</v>
      </c>
      <c r="N3852" s="21" t="s">
        <v>170</v>
      </c>
      <c r="O3852" s="21">
        <f>IFERROR(VLOOKUP(A3852,[1]數量彙總!$A:$B,2,FALSE),0)</f>
        <v>0</v>
      </c>
      <c r="P3852" s="21">
        <f t="shared" si="240"/>
        <v>0</v>
      </c>
      <c r="Q3852" s="21">
        <f>IFERROR(VLOOKUP(A3852,[1]數量彙總!$A:$D,4,FALSE),0)</f>
        <v>0</v>
      </c>
      <c r="R3852" s="21">
        <f t="shared" si="241"/>
        <v>0</v>
      </c>
      <c r="S3852" s="21">
        <f>IFERROR(VLOOKUP(A3852,[1]數量彙總!$A:$F,6,FALSE),0)</f>
        <v>0</v>
      </c>
      <c r="T3852" s="21">
        <f t="shared" si="242"/>
        <v>0</v>
      </c>
      <c r="U3852" s="6">
        <f>IFERROR(VLOOKUP(A3852,[2]ARD202103月!$A:$G,7,FALSE),0)</f>
        <v>0</v>
      </c>
      <c r="V3852" s="6">
        <f t="shared" si="243"/>
        <v>0</v>
      </c>
    </row>
    <row r="3853" spans="1:22">
      <c r="A3853" s="13" t="s">
        <v>1413</v>
      </c>
      <c r="B3853" s="14" t="s">
        <v>1414</v>
      </c>
      <c r="C3853" s="15" t="s">
        <v>4</v>
      </c>
      <c r="D3853" s="15" t="s">
        <v>69</v>
      </c>
      <c r="E3853" s="15" t="s">
        <v>70</v>
      </c>
      <c r="F3853" s="15" t="s">
        <v>1415</v>
      </c>
      <c r="G3853" s="15">
        <v>0</v>
      </c>
      <c r="H3853" s="15">
        <v>1</v>
      </c>
      <c r="I3853" s="18">
        <v>0.0592</v>
      </c>
      <c r="J3853" s="15">
        <v>1</v>
      </c>
      <c r="K3853" s="18">
        <v>0.0592</v>
      </c>
      <c r="L3853" s="19"/>
      <c r="M3853" s="20" t="s">
        <v>4</v>
      </c>
      <c r="N3853" s="21" t="s">
        <v>72</v>
      </c>
      <c r="O3853" s="21">
        <f>IFERROR(VLOOKUP(A3853,[1]數量彙總!$A:$B,2,FALSE),0)</f>
        <v>0</v>
      </c>
      <c r="P3853" s="21">
        <f t="shared" si="240"/>
        <v>0</v>
      </c>
      <c r="Q3853" s="21">
        <f>IFERROR(VLOOKUP(A3853,[1]數量彙總!$A:$D,4,FALSE),0)</f>
        <v>0</v>
      </c>
      <c r="R3853" s="21">
        <f t="shared" si="241"/>
        <v>0</v>
      </c>
      <c r="S3853" s="21">
        <f>IFERROR(VLOOKUP(A3853,[1]數量彙總!$A:$F,6,FALSE),0)</f>
        <v>0</v>
      </c>
      <c r="T3853" s="21">
        <f t="shared" si="242"/>
        <v>0</v>
      </c>
      <c r="U3853" s="6">
        <f>IFERROR(VLOOKUP(A3853,[2]ARD202103月!$A:$G,7,FALSE),0)</f>
        <v>0</v>
      </c>
      <c r="V3853" s="6">
        <f t="shared" si="243"/>
        <v>0</v>
      </c>
    </row>
    <row r="3854" spans="1:22">
      <c r="A3854" s="13" t="s">
        <v>1413</v>
      </c>
      <c r="B3854" s="14" t="s">
        <v>1414</v>
      </c>
      <c r="C3854" s="15" t="s">
        <v>4</v>
      </c>
      <c r="D3854" s="15" t="s">
        <v>336</v>
      </c>
      <c r="E3854" s="15" t="s">
        <v>337</v>
      </c>
      <c r="F3854" s="15" t="s">
        <v>1416</v>
      </c>
      <c r="G3854" s="15">
        <v>0</v>
      </c>
      <c r="H3854" s="15">
        <v>1</v>
      </c>
      <c r="I3854" s="18">
        <v>0.0088</v>
      </c>
      <c r="J3854" s="15">
        <v>1</v>
      </c>
      <c r="K3854" s="18">
        <v>0.0088</v>
      </c>
      <c r="L3854" s="19"/>
      <c r="M3854" s="20" t="s">
        <v>4</v>
      </c>
      <c r="N3854" s="21" t="s">
        <v>338</v>
      </c>
      <c r="O3854" s="21">
        <f>IFERROR(VLOOKUP(A3854,[1]數量彙總!$A:$B,2,FALSE),0)</f>
        <v>0</v>
      </c>
      <c r="P3854" s="21">
        <f t="shared" si="240"/>
        <v>0</v>
      </c>
      <c r="Q3854" s="21">
        <f>IFERROR(VLOOKUP(A3854,[1]數量彙總!$A:$D,4,FALSE),0)</f>
        <v>0</v>
      </c>
      <c r="R3854" s="21">
        <f t="shared" si="241"/>
        <v>0</v>
      </c>
      <c r="S3854" s="21">
        <f>IFERROR(VLOOKUP(A3854,[1]數量彙總!$A:$F,6,FALSE),0)</f>
        <v>0</v>
      </c>
      <c r="T3854" s="21">
        <f t="shared" si="242"/>
        <v>0</v>
      </c>
      <c r="U3854" s="6">
        <f>IFERROR(VLOOKUP(A3854,[2]ARD202103月!$A:$G,7,FALSE),0)</f>
        <v>0</v>
      </c>
      <c r="V3854" s="6">
        <f t="shared" si="243"/>
        <v>0</v>
      </c>
    </row>
    <row r="3855" spans="1:22">
      <c r="A3855" s="13" t="s">
        <v>1413</v>
      </c>
      <c r="B3855" s="14" t="s">
        <v>1414</v>
      </c>
      <c r="C3855" s="15" t="s">
        <v>4</v>
      </c>
      <c r="D3855" s="15" t="s">
        <v>661</v>
      </c>
      <c r="E3855" s="15" t="s">
        <v>662</v>
      </c>
      <c r="F3855" s="15" t="s">
        <v>1417</v>
      </c>
      <c r="G3855" s="15">
        <v>0</v>
      </c>
      <c r="H3855" s="15">
        <v>1</v>
      </c>
      <c r="I3855" s="18">
        <v>0.012</v>
      </c>
      <c r="J3855" s="15">
        <v>1</v>
      </c>
      <c r="K3855" s="18">
        <v>0.012</v>
      </c>
      <c r="L3855" s="19"/>
      <c r="M3855" s="20" t="s">
        <v>4</v>
      </c>
      <c r="N3855" s="21" t="s">
        <v>664</v>
      </c>
      <c r="O3855" s="21">
        <f>IFERROR(VLOOKUP(A3855,[1]數量彙總!$A:$B,2,FALSE),0)</f>
        <v>0</v>
      </c>
      <c r="P3855" s="21">
        <f t="shared" si="240"/>
        <v>0</v>
      </c>
      <c r="Q3855" s="21">
        <f>IFERROR(VLOOKUP(A3855,[1]數量彙總!$A:$D,4,FALSE),0)</f>
        <v>0</v>
      </c>
      <c r="R3855" s="21">
        <f t="shared" si="241"/>
        <v>0</v>
      </c>
      <c r="S3855" s="21">
        <f>IFERROR(VLOOKUP(A3855,[1]數量彙總!$A:$F,6,FALSE),0)</f>
        <v>0</v>
      </c>
      <c r="T3855" s="21">
        <f t="shared" si="242"/>
        <v>0</v>
      </c>
      <c r="U3855" s="6">
        <f>IFERROR(VLOOKUP(A3855,[2]ARD202103月!$A:$G,7,FALSE),0)</f>
        <v>0</v>
      </c>
      <c r="V3855" s="6">
        <f t="shared" si="243"/>
        <v>0</v>
      </c>
    </row>
    <row r="3856" spans="1:22">
      <c r="A3856" s="13" t="s">
        <v>1418</v>
      </c>
      <c r="B3856" s="14" t="s">
        <v>1419</v>
      </c>
      <c r="C3856" s="15" t="s">
        <v>4</v>
      </c>
      <c r="D3856" s="15" t="s">
        <v>236</v>
      </c>
      <c r="E3856" s="15" t="s">
        <v>237</v>
      </c>
      <c r="F3856" s="15" t="s">
        <v>655</v>
      </c>
      <c r="G3856" s="15">
        <v>0</v>
      </c>
      <c r="H3856" s="15">
        <v>1</v>
      </c>
      <c r="I3856" s="18">
        <v>0.0199</v>
      </c>
      <c r="J3856" s="15">
        <v>1</v>
      </c>
      <c r="K3856" s="18">
        <v>0.0199</v>
      </c>
      <c r="L3856" s="19"/>
      <c r="M3856" s="20" t="s">
        <v>4</v>
      </c>
      <c r="N3856" s="21" t="s">
        <v>238</v>
      </c>
      <c r="O3856" s="21">
        <f>IFERROR(VLOOKUP(A3856,[1]數量彙總!$A:$B,2,FALSE),0)</f>
        <v>0</v>
      </c>
      <c r="P3856" s="21">
        <f t="shared" si="240"/>
        <v>0</v>
      </c>
      <c r="Q3856" s="21">
        <f>IFERROR(VLOOKUP(A3856,[1]數量彙總!$A:$D,4,FALSE),0)</f>
        <v>0</v>
      </c>
      <c r="R3856" s="21">
        <f t="shared" si="241"/>
        <v>0</v>
      </c>
      <c r="S3856" s="21">
        <f>IFERROR(VLOOKUP(A3856,[1]數量彙總!$A:$F,6,FALSE),0)</f>
        <v>0</v>
      </c>
      <c r="T3856" s="21">
        <f t="shared" si="242"/>
        <v>0</v>
      </c>
      <c r="U3856" s="6">
        <f>IFERROR(VLOOKUP(A3856,[2]ARD202103月!$A:$G,7,FALSE),0)</f>
        <v>0</v>
      </c>
      <c r="V3856" s="6">
        <f t="shared" si="243"/>
        <v>0</v>
      </c>
    </row>
    <row r="3857" spans="1:22">
      <c r="A3857" s="13" t="s">
        <v>1418</v>
      </c>
      <c r="B3857" s="14" t="s">
        <v>1419</v>
      </c>
      <c r="C3857" s="15" t="s">
        <v>4</v>
      </c>
      <c r="D3857" s="15" t="s">
        <v>49</v>
      </c>
      <c r="E3857" s="15" t="s">
        <v>50</v>
      </c>
      <c r="F3857" s="15" t="s">
        <v>656</v>
      </c>
      <c r="G3857" s="15">
        <v>0</v>
      </c>
      <c r="H3857" s="15">
        <v>1</v>
      </c>
      <c r="I3857" s="18">
        <v>0</v>
      </c>
      <c r="J3857" s="15">
        <v>1</v>
      </c>
      <c r="K3857" s="18">
        <v>0</v>
      </c>
      <c r="L3857" s="19"/>
      <c r="M3857" s="20" t="s">
        <v>4</v>
      </c>
      <c r="N3857" s="21" t="s">
        <v>51</v>
      </c>
      <c r="O3857" s="21">
        <f>IFERROR(VLOOKUP(A3857,[1]數量彙總!$A:$B,2,FALSE),0)</f>
        <v>0</v>
      </c>
      <c r="P3857" s="21">
        <f t="shared" si="240"/>
        <v>0</v>
      </c>
      <c r="Q3857" s="21">
        <f>IFERROR(VLOOKUP(A3857,[1]數量彙總!$A:$D,4,FALSE),0)</f>
        <v>0</v>
      </c>
      <c r="R3857" s="21">
        <f t="shared" si="241"/>
        <v>0</v>
      </c>
      <c r="S3857" s="21">
        <f>IFERROR(VLOOKUP(A3857,[1]數量彙總!$A:$F,6,FALSE),0)</f>
        <v>0</v>
      </c>
      <c r="T3857" s="21">
        <f t="shared" si="242"/>
        <v>0</v>
      </c>
      <c r="U3857" s="6">
        <f>IFERROR(VLOOKUP(A3857,[2]ARD202103月!$A:$G,7,FALSE),0)</f>
        <v>0</v>
      </c>
      <c r="V3857" s="6">
        <f t="shared" si="243"/>
        <v>0</v>
      </c>
    </row>
    <row r="3858" spans="1:22">
      <c r="A3858" s="13" t="s">
        <v>1418</v>
      </c>
      <c r="B3858" s="14" t="s">
        <v>1419</v>
      </c>
      <c r="C3858" s="15" t="s">
        <v>4</v>
      </c>
      <c r="D3858" s="15" t="s">
        <v>657</v>
      </c>
      <c r="E3858" s="15" t="s">
        <v>658</v>
      </c>
      <c r="F3858" s="15" t="s">
        <v>656</v>
      </c>
      <c r="G3858" s="15">
        <v>0</v>
      </c>
      <c r="H3858" s="15">
        <v>1</v>
      </c>
      <c r="I3858" s="18">
        <v>0.033</v>
      </c>
      <c r="J3858" s="15">
        <v>1</v>
      </c>
      <c r="K3858" s="18">
        <v>0.033</v>
      </c>
      <c r="L3858" s="19"/>
      <c r="M3858" s="20" t="s">
        <v>4</v>
      </c>
      <c r="N3858" s="21" t="s">
        <v>659</v>
      </c>
      <c r="O3858" s="21">
        <f>IFERROR(VLOOKUP(A3858,[1]數量彙總!$A:$B,2,FALSE),0)</f>
        <v>0</v>
      </c>
      <c r="P3858" s="21">
        <f t="shared" si="240"/>
        <v>0</v>
      </c>
      <c r="Q3858" s="21">
        <f>IFERROR(VLOOKUP(A3858,[1]數量彙總!$A:$D,4,FALSE),0)</f>
        <v>0</v>
      </c>
      <c r="R3858" s="21">
        <f t="shared" si="241"/>
        <v>0</v>
      </c>
      <c r="S3858" s="21">
        <f>IFERROR(VLOOKUP(A3858,[1]數量彙總!$A:$F,6,FALSE),0)</f>
        <v>0</v>
      </c>
      <c r="T3858" s="21">
        <f t="shared" si="242"/>
        <v>0</v>
      </c>
      <c r="U3858" s="6">
        <f>IFERROR(VLOOKUP(A3858,[2]ARD202103月!$A:$G,7,FALSE),0)</f>
        <v>0</v>
      </c>
      <c r="V3858" s="6">
        <f t="shared" si="243"/>
        <v>0</v>
      </c>
    </row>
    <row r="3859" spans="1:22">
      <c r="A3859" s="13" t="s">
        <v>1418</v>
      </c>
      <c r="B3859" s="14" t="s">
        <v>1419</v>
      </c>
      <c r="C3859" s="15" t="s">
        <v>4</v>
      </c>
      <c r="D3859" s="15" t="s">
        <v>56</v>
      </c>
      <c r="E3859" s="15" t="s">
        <v>57</v>
      </c>
      <c r="F3859" s="15" t="s">
        <v>656</v>
      </c>
      <c r="G3859" s="15">
        <v>0</v>
      </c>
      <c r="H3859" s="15">
        <v>1</v>
      </c>
      <c r="I3859" s="18">
        <v>0</v>
      </c>
      <c r="J3859" s="15">
        <v>1</v>
      </c>
      <c r="K3859" s="18">
        <v>0</v>
      </c>
      <c r="L3859" s="19"/>
      <c r="M3859" s="20" t="s">
        <v>4</v>
      </c>
      <c r="N3859" s="21" t="s">
        <v>58</v>
      </c>
      <c r="O3859" s="21">
        <f>IFERROR(VLOOKUP(A3859,[1]數量彙總!$A:$B,2,FALSE),0)</f>
        <v>0</v>
      </c>
      <c r="P3859" s="21">
        <f t="shared" si="240"/>
        <v>0</v>
      </c>
      <c r="Q3859" s="21">
        <f>IFERROR(VLOOKUP(A3859,[1]數量彙總!$A:$D,4,FALSE),0)</f>
        <v>0</v>
      </c>
      <c r="R3859" s="21">
        <f t="shared" si="241"/>
        <v>0</v>
      </c>
      <c r="S3859" s="21">
        <f>IFERROR(VLOOKUP(A3859,[1]數量彙總!$A:$F,6,FALSE),0)</f>
        <v>0</v>
      </c>
      <c r="T3859" s="21">
        <f t="shared" si="242"/>
        <v>0</v>
      </c>
      <c r="U3859" s="6">
        <f>IFERROR(VLOOKUP(A3859,[2]ARD202103月!$A:$G,7,FALSE),0)</f>
        <v>0</v>
      </c>
      <c r="V3859" s="6">
        <f t="shared" si="243"/>
        <v>0</v>
      </c>
    </row>
    <row r="3860" spans="1:22">
      <c r="A3860" s="13" t="s">
        <v>1418</v>
      </c>
      <c r="B3860" s="14" t="s">
        <v>1419</v>
      </c>
      <c r="C3860" s="15" t="s">
        <v>4</v>
      </c>
      <c r="D3860" s="15" t="s">
        <v>59</v>
      </c>
      <c r="E3860" s="15" t="s">
        <v>60</v>
      </c>
      <c r="F3860" s="15" t="s">
        <v>656</v>
      </c>
      <c r="G3860" s="15">
        <v>0</v>
      </c>
      <c r="H3860" s="15">
        <v>1</v>
      </c>
      <c r="I3860" s="18">
        <v>0.0467</v>
      </c>
      <c r="J3860" s="15">
        <v>1</v>
      </c>
      <c r="K3860" s="18">
        <v>0.0467</v>
      </c>
      <c r="L3860" s="19"/>
      <c r="M3860" s="20" t="s">
        <v>4</v>
      </c>
      <c r="N3860" s="21" t="s">
        <v>61</v>
      </c>
      <c r="O3860" s="21">
        <f>IFERROR(VLOOKUP(A3860,[1]數量彙總!$A:$B,2,FALSE),0)</f>
        <v>0</v>
      </c>
      <c r="P3860" s="21">
        <f t="shared" si="240"/>
        <v>0</v>
      </c>
      <c r="Q3860" s="21">
        <f>IFERROR(VLOOKUP(A3860,[1]數量彙總!$A:$D,4,FALSE),0)</f>
        <v>0</v>
      </c>
      <c r="R3860" s="21">
        <f t="shared" si="241"/>
        <v>0</v>
      </c>
      <c r="S3860" s="21">
        <f>IFERROR(VLOOKUP(A3860,[1]數量彙總!$A:$F,6,FALSE),0)</f>
        <v>0</v>
      </c>
      <c r="T3860" s="21">
        <f t="shared" si="242"/>
        <v>0</v>
      </c>
      <c r="U3860" s="6">
        <f>IFERROR(VLOOKUP(A3860,[2]ARD202103月!$A:$G,7,FALSE),0)</f>
        <v>0</v>
      </c>
      <c r="V3860" s="6">
        <f t="shared" si="243"/>
        <v>0</v>
      </c>
    </row>
    <row r="3861" spans="1:22">
      <c r="A3861" s="13" t="s">
        <v>1418</v>
      </c>
      <c r="B3861" s="14" t="s">
        <v>1419</v>
      </c>
      <c r="C3861" s="15" t="s">
        <v>4</v>
      </c>
      <c r="D3861" s="15" t="s">
        <v>62</v>
      </c>
      <c r="E3861" s="15" t="s">
        <v>63</v>
      </c>
      <c r="F3861" s="15" t="s">
        <v>656</v>
      </c>
      <c r="G3861" s="15">
        <v>0</v>
      </c>
      <c r="H3861" s="15">
        <v>1</v>
      </c>
      <c r="I3861" s="18">
        <v>0.01</v>
      </c>
      <c r="J3861" s="15">
        <v>1</v>
      </c>
      <c r="K3861" s="18">
        <v>0.01</v>
      </c>
      <c r="L3861" s="19"/>
      <c r="M3861" s="20" t="s">
        <v>4</v>
      </c>
      <c r="N3861" s="21" t="s">
        <v>64</v>
      </c>
      <c r="O3861" s="21">
        <f>IFERROR(VLOOKUP(A3861,[1]數量彙總!$A:$B,2,FALSE),0)</f>
        <v>0</v>
      </c>
      <c r="P3861" s="21">
        <f t="shared" si="240"/>
        <v>0</v>
      </c>
      <c r="Q3861" s="21">
        <f>IFERROR(VLOOKUP(A3861,[1]數量彙總!$A:$D,4,FALSE),0)</f>
        <v>0</v>
      </c>
      <c r="R3861" s="21">
        <f t="shared" si="241"/>
        <v>0</v>
      </c>
      <c r="S3861" s="21">
        <f>IFERROR(VLOOKUP(A3861,[1]數量彙總!$A:$F,6,FALSE),0)</f>
        <v>0</v>
      </c>
      <c r="T3861" s="21">
        <f t="shared" si="242"/>
        <v>0</v>
      </c>
      <c r="U3861" s="6">
        <f>IFERROR(VLOOKUP(A3861,[2]ARD202103月!$A:$G,7,FALSE),0)</f>
        <v>0</v>
      </c>
      <c r="V3861" s="6">
        <f t="shared" si="243"/>
        <v>0</v>
      </c>
    </row>
    <row r="3862" spans="1:22">
      <c r="A3862" s="13" t="s">
        <v>1418</v>
      </c>
      <c r="B3862" s="14" t="s">
        <v>1419</v>
      </c>
      <c r="C3862" s="15" t="s">
        <v>4</v>
      </c>
      <c r="D3862" s="15" t="s">
        <v>485</v>
      </c>
      <c r="E3862" s="15" t="s">
        <v>486</v>
      </c>
      <c r="F3862" s="15" t="s">
        <v>1418</v>
      </c>
      <c r="G3862" s="15">
        <v>0</v>
      </c>
      <c r="H3862" s="15">
        <v>1</v>
      </c>
      <c r="I3862" s="18">
        <v>0.0129</v>
      </c>
      <c r="J3862" s="15">
        <v>1</v>
      </c>
      <c r="K3862" s="18">
        <v>0.0129</v>
      </c>
      <c r="L3862" s="19"/>
      <c r="M3862" s="20" t="s">
        <v>4</v>
      </c>
      <c r="N3862" s="21" t="s">
        <v>487</v>
      </c>
      <c r="O3862" s="21">
        <f>IFERROR(VLOOKUP(A3862,[1]數量彙總!$A:$B,2,FALSE),0)</f>
        <v>0</v>
      </c>
      <c r="P3862" s="21">
        <f t="shared" si="240"/>
        <v>0</v>
      </c>
      <c r="Q3862" s="21">
        <f>IFERROR(VLOOKUP(A3862,[1]數量彙總!$A:$D,4,FALSE),0)</f>
        <v>0</v>
      </c>
      <c r="R3862" s="21">
        <f t="shared" si="241"/>
        <v>0</v>
      </c>
      <c r="S3862" s="21">
        <f>IFERROR(VLOOKUP(A3862,[1]數量彙總!$A:$F,6,FALSE),0)</f>
        <v>0</v>
      </c>
      <c r="T3862" s="21">
        <f t="shared" si="242"/>
        <v>0</v>
      </c>
      <c r="U3862" s="6">
        <f>IFERROR(VLOOKUP(A3862,[2]ARD202103月!$A:$G,7,FALSE),0)</f>
        <v>0</v>
      </c>
      <c r="V3862" s="6">
        <f t="shared" si="243"/>
        <v>0</v>
      </c>
    </row>
    <row r="3863" spans="1:22">
      <c r="A3863" s="13" t="s">
        <v>1418</v>
      </c>
      <c r="B3863" s="14" t="s">
        <v>1419</v>
      </c>
      <c r="C3863" s="15" t="s">
        <v>4</v>
      </c>
      <c r="D3863" s="15" t="s">
        <v>165</v>
      </c>
      <c r="E3863" s="15" t="s">
        <v>166</v>
      </c>
      <c r="F3863" s="15" t="s">
        <v>1418</v>
      </c>
      <c r="G3863" s="15">
        <v>0</v>
      </c>
      <c r="H3863" s="15">
        <v>1</v>
      </c>
      <c r="I3863" s="18">
        <v>0.0499</v>
      </c>
      <c r="J3863" s="15">
        <v>1</v>
      </c>
      <c r="K3863" s="18">
        <v>0.0499</v>
      </c>
      <c r="L3863" s="19"/>
      <c r="M3863" s="20" t="s">
        <v>4</v>
      </c>
      <c r="N3863" s="21" t="s">
        <v>167</v>
      </c>
      <c r="O3863" s="21">
        <f>IFERROR(VLOOKUP(A3863,[1]數量彙總!$A:$B,2,FALSE),0)</f>
        <v>0</v>
      </c>
      <c r="P3863" s="21">
        <f t="shared" si="240"/>
        <v>0</v>
      </c>
      <c r="Q3863" s="21">
        <f>IFERROR(VLOOKUP(A3863,[1]數量彙總!$A:$D,4,FALSE),0)</f>
        <v>0</v>
      </c>
      <c r="R3863" s="21">
        <f t="shared" si="241"/>
        <v>0</v>
      </c>
      <c r="S3863" s="21">
        <f>IFERROR(VLOOKUP(A3863,[1]數量彙總!$A:$F,6,FALSE),0)</f>
        <v>0</v>
      </c>
      <c r="T3863" s="21">
        <f t="shared" si="242"/>
        <v>0</v>
      </c>
      <c r="U3863" s="6">
        <f>IFERROR(VLOOKUP(A3863,[2]ARD202103月!$A:$G,7,FALSE),0)</f>
        <v>0</v>
      </c>
      <c r="V3863" s="6">
        <f t="shared" si="243"/>
        <v>0</v>
      </c>
    </row>
    <row r="3864" spans="1:22">
      <c r="A3864" s="13" t="s">
        <v>1418</v>
      </c>
      <c r="B3864" s="14" t="s">
        <v>1419</v>
      </c>
      <c r="C3864" s="15" t="s">
        <v>4</v>
      </c>
      <c r="D3864" s="15" t="s">
        <v>168</v>
      </c>
      <c r="E3864" s="15" t="s">
        <v>169</v>
      </c>
      <c r="F3864" s="15" t="s">
        <v>1418</v>
      </c>
      <c r="G3864" s="15">
        <v>0</v>
      </c>
      <c r="H3864" s="15">
        <v>1</v>
      </c>
      <c r="I3864" s="18">
        <v>0.0891</v>
      </c>
      <c r="J3864" s="15">
        <v>1</v>
      </c>
      <c r="K3864" s="18">
        <v>0.0891</v>
      </c>
      <c r="L3864" s="19"/>
      <c r="M3864" s="20" t="s">
        <v>4</v>
      </c>
      <c r="N3864" s="21" t="s">
        <v>170</v>
      </c>
      <c r="O3864" s="21">
        <f>IFERROR(VLOOKUP(A3864,[1]數量彙總!$A:$B,2,FALSE),0)</f>
        <v>0</v>
      </c>
      <c r="P3864" s="21">
        <f t="shared" si="240"/>
        <v>0</v>
      </c>
      <c r="Q3864" s="21">
        <f>IFERROR(VLOOKUP(A3864,[1]數量彙總!$A:$D,4,FALSE),0)</f>
        <v>0</v>
      </c>
      <c r="R3864" s="21">
        <f t="shared" si="241"/>
        <v>0</v>
      </c>
      <c r="S3864" s="21">
        <f>IFERROR(VLOOKUP(A3864,[1]數量彙總!$A:$F,6,FALSE),0)</f>
        <v>0</v>
      </c>
      <c r="T3864" s="21">
        <f t="shared" si="242"/>
        <v>0</v>
      </c>
      <c r="U3864" s="6">
        <f>IFERROR(VLOOKUP(A3864,[2]ARD202103月!$A:$G,7,FALSE),0)</f>
        <v>0</v>
      </c>
      <c r="V3864" s="6">
        <f t="shared" si="243"/>
        <v>0</v>
      </c>
    </row>
    <row r="3865" spans="1:22">
      <c r="A3865" s="13" t="s">
        <v>1418</v>
      </c>
      <c r="B3865" s="14" t="s">
        <v>1419</v>
      </c>
      <c r="C3865" s="15" t="s">
        <v>4</v>
      </c>
      <c r="D3865" s="15" t="s">
        <v>69</v>
      </c>
      <c r="E3865" s="15" t="s">
        <v>70</v>
      </c>
      <c r="F3865" s="15" t="s">
        <v>1420</v>
      </c>
      <c r="G3865" s="15">
        <v>0</v>
      </c>
      <c r="H3865" s="15">
        <v>1</v>
      </c>
      <c r="I3865" s="18">
        <v>0.0592</v>
      </c>
      <c r="J3865" s="15">
        <v>1</v>
      </c>
      <c r="K3865" s="18">
        <v>0.0592</v>
      </c>
      <c r="L3865" s="19"/>
      <c r="M3865" s="20" t="s">
        <v>4</v>
      </c>
      <c r="N3865" s="21" t="s">
        <v>72</v>
      </c>
      <c r="O3865" s="21">
        <f>IFERROR(VLOOKUP(A3865,[1]數量彙總!$A:$B,2,FALSE),0)</f>
        <v>0</v>
      </c>
      <c r="P3865" s="21">
        <f t="shared" si="240"/>
        <v>0</v>
      </c>
      <c r="Q3865" s="21">
        <f>IFERROR(VLOOKUP(A3865,[1]數量彙總!$A:$D,4,FALSE),0)</f>
        <v>0</v>
      </c>
      <c r="R3865" s="21">
        <f t="shared" si="241"/>
        <v>0</v>
      </c>
      <c r="S3865" s="21">
        <f>IFERROR(VLOOKUP(A3865,[1]數量彙總!$A:$F,6,FALSE),0)</f>
        <v>0</v>
      </c>
      <c r="T3865" s="21">
        <f t="shared" si="242"/>
        <v>0</v>
      </c>
      <c r="U3865" s="6">
        <f>IFERROR(VLOOKUP(A3865,[2]ARD202103月!$A:$G,7,FALSE),0)</f>
        <v>0</v>
      </c>
      <c r="V3865" s="6">
        <f t="shared" si="243"/>
        <v>0</v>
      </c>
    </row>
    <row r="3866" spans="1:22">
      <c r="A3866" s="13" t="s">
        <v>1418</v>
      </c>
      <c r="B3866" s="14" t="s">
        <v>1419</v>
      </c>
      <c r="C3866" s="15" t="s">
        <v>4</v>
      </c>
      <c r="D3866" s="15" t="s">
        <v>336</v>
      </c>
      <c r="E3866" s="15" t="s">
        <v>337</v>
      </c>
      <c r="F3866" s="15" t="s">
        <v>1416</v>
      </c>
      <c r="G3866" s="15">
        <v>0</v>
      </c>
      <c r="H3866" s="15">
        <v>1</v>
      </c>
      <c r="I3866" s="18">
        <v>0.0088</v>
      </c>
      <c r="J3866" s="15">
        <v>1</v>
      </c>
      <c r="K3866" s="18">
        <v>0.0088</v>
      </c>
      <c r="L3866" s="19"/>
      <c r="M3866" s="20" t="s">
        <v>4</v>
      </c>
      <c r="N3866" s="21" t="s">
        <v>338</v>
      </c>
      <c r="O3866" s="21">
        <f>IFERROR(VLOOKUP(A3866,[1]數量彙總!$A:$B,2,FALSE),0)</f>
        <v>0</v>
      </c>
      <c r="P3866" s="21">
        <f t="shared" si="240"/>
        <v>0</v>
      </c>
      <c r="Q3866" s="21">
        <f>IFERROR(VLOOKUP(A3866,[1]數量彙總!$A:$D,4,FALSE),0)</f>
        <v>0</v>
      </c>
      <c r="R3866" s="21">
        <f t="shared" si="241"/>
        <v>0</v>
      </c>
      <c r="S3866" s="21">
        <f>IFERROR(VLOOKUP(A3866,[1]數量彙總!$A:$F,6,FALSE),0)</f>
        <v>0</v>
      </c>
      <c r="T3866" s="21">
        <f t="shared" si="242"/>
        <v>0</v>
      </c>
      <c r="U3866" s="6">
        <f>IFERROR(VLOOKUP(A3866,[2]ARD202103月!$A:$G,7,FALSE),0)</f>
        <v>0</v>
      </c>
      <c r="V3866" s="6">
        <f t="shared" si="243"/>
        <v>0</v>
      </c>
    </row>
    <row r="3867" spans="1:22">
      <c r="A3867" s="13" t="s">
        <v>1418</v>
      </c>
      <c r="B3867" s="14" t="s">
        <v>1419</v>
      </c>
      <c r="C3867" s="15" t="s">
        <v>4</v>
      </c>
      <c r="D3867" s="15" t="s">
        <v>661</v>
      </c>
      <c r="E3867" s="15" t="s">
        <v>662</v>
      </c>
      <c r="F3867" s="15" t="s">
        <v>1417</v>
      </c>
      <c r="G3867" s="15">
        <v>0</v>
      </c>
      <c r="H3867" s="15">
        <v>1</v>
      </c>
      <c r="I3867" s="18">
        <v>0.012</v>
      </c>
      <c r="J3867" s="15">
        <v>1</v>
      </c>
      <c r="K3867" s="18">
        <v>0.012</v>
      </c>
      <c r="L3867" s="19"/>
      <c r="M3867" s="20" t="s">
        <v>4</v>
      </c>
      <c r="N3867" s="21" t="s">
        <v>664</v>
      </c>
      <c r="O3867" s="21">
        <f>IFERROR(VLOOKUP(A3867,[1]數量彙總!$A:$B,2,FALSE),0)</f>
        <v>0</v>
      </c>
      <c r="P3867" s="21">
        <f t="shared" si="240"/>
        <v>0</v>
      </c>
      <c r="Q3867" s="21">
        <f>IFERROR(VLOOKUP(A3867,[1]數量彙總!$A:$D,4,FALSE),0)</f>
        <v>0</v>
      </c>
      <c r="R3867" s="21">
        <f t="shared" si="241"/>
        <v>0</v>
      </c>
      <c r="S3867" s="21">
        <f>IFERROR(VLOOKUP(A3867,[1]數量彙總!$A:$F,6,FALSE),0)</f>
        <v>0</v>
      </c>
      <c r="T3867" s="21">
        <f t="shared" si="242"/>
        <v>0</v>
      </c>
      <c r="U3867" s="6">
        <f>IFERROR(VLOOKUP(A3867,[2]ARD202103月!$A:$G,7,FALSE),0)</f>
        <v>0</v>
      </c>
      <c r="V3867" s="6">
        <f t="shared" si="243"/>
        <v>0</v>
      </c>
    </row>
    <row r="3868" spans="1:22">
      <c r="A3868" s="13" t="s">
        <v>1421</v>
      </c>
      <c r="B3868" s="14" t="s">
        <v>1422</v>
      </c>
      <c r="C3868" s="15" t="s">
        <v>4</v>
      </c>
      <c r="D3868" s="15" t="s">
        <v>56</v>
      </c>
      <c r="E3868" s="15" t="s">
        <v>57</v>
      </c>
      <c r="F3868" s="15" t="s">
        <v>1421</v>
      </c>
      <c r="G3868" s="15">
        <v>0</v>
      </c>
      <c r="H3868" s="15">
        <v>1</v>
      </c>
      <c r="I3868" s="18">
        <v>0</v>
      </c>
      <c r="J3868" s="15">
        <v>1</v>
      </c>
      <c r="K3868" s="18">
        <v>0</v>
      </c>
      <c r="L3868" s="19"/>
      <c r="M3868" s="20" t="s">
        <v>4</v>
      </c>
      <c r="N3868" s="21" t="s">
        <v>58</v>
      </c>
      <c r="O3868" s="21">
        <f>IFERROR(VLOOKUP(A3868,[1]數量彙總!$A:$B,2,FALSE),0)</f>
        <v>0</v>
      </c>
      <c r="P3868" s="21">
        <f t="shared" si="240"/>
        <v>0</v>
      </c>
      <c r="Q3868" s="21">
        <f>IFERROR(VLOOKUP(A3868,[1]數量彙總!$A:$D,4,FALSE),0)</f>
        <v>0</v>
      </c>
      <c r="R3868" s="21">
        <f t="shared" si="241"/>
        <v>0</v>
      </c>
      <c r="S3868" s="21">
        <f>IFERROR(VLOOKUP(A3868,[1]數量彙總!$A:$F,6,FALSE),0)</f>
        <v>0</v>
      </c>
      <c r="T3868" s="21">
        <f t="shared" si="242"/>
        <v>0</v>
      </c>
      <c r="U3868" s="6">
        <f>IFERROR(VLOOKUP(A3868,[2]ARD202103月!$A:$G,7,FALSE),0)</f>
        <v>0</v>
      </c>
      <c r="V3868" s="6">
        <f t="shared" si="243"/>
        <v>0</v>
      </c>
    </row>
    <row r="3869" spans="1:22">
      <c r="A3869" s="13" t="s">
        <v>1421</v>
      </c>
      <c r="B3869" s="14" t="s">
        <v>1422</v>
      </c>
      <c r="C3869" s="15" t="s">
        <v>4</v>
      </c>
      <c r="D3869" s="15" t="s">
        <v>59</v>
      </c>
      <c r="E3869" s="15" t="s">
        <v>60</v>
      </c>
      <c r="F3869" s="15" t="s">
        <v>1421</v>
      </c>
      <c r="G3869" s="15">
        <v>0</v>
      </c>
      <c r="H3869" s="15">
        <v>1</v>
      </c>
      <c r="I3869" s="18">
        <v>0.0467</v>
      </c>
      <c r="J3869" s="15">
        <v>1</v>
      </c>
      <c r="K3869" s="18">
        <v>0.0467</v>
      </c>
      <c r="L3869" s="19"/>
      <c r="M3869" s="20" t="s">
        <v>4</v>
      </c>
      <c r="N3869" s="21" t="s">
        <v>61</v>
      </c>
      <c r="O3869" s="21">
        <f>IFERROR(VLOOKUP(A3869,[1]數量彙總!$A:$B,2,FALSE),0)</f>
        <v>0</v>
      </c>
      <c r="P3869" s="21">
        <f t="shared" si="240"/>
        <v>0</v>
      </c>
      <c r="Q3869" s="21">
        <f>IFERROR(VLOOKUP(A3869,[1]數量彙總!$A:$D,4,FALSE),0)</f>
        <v>0</v>
      </c>
      <c r="R3869" s="21">
        <f t="shared" si="241"/>
        <v>0</v>
      </c>
      <c r="S3869" s="21">
        <f>IFERROR(VLOOKUP(A3869,[1]數量彙總!$A:$F,6,FALSE),0)</f>
        <v>0</v>
      </c>
      <c r="T3869" s="21">
        <f t="shared" si="242"/>
        <v>0</v>
      </c>
      <c r="U3869" s="6">
        <f>IFERROR(VLOOKUP(A3869,[2]ARD202103月!$A:$G,7,FALSE),0)</f>
        <v>0</v>
      </c>
      <c r="V3869" s="6">
        <f t="shared" si="243"/>
        <v>0</v>
      </c>
    </row>
    <row r="3870" spans="1:22">
      <c r="A3870" s="13" t="s">
        <v>1421</v>
      </c>
      <c r="B3870" s="14" t="s">
        <v>1422</v>
      </c>
      <c r="C3870" s="15" t="s">
        <v>4</v>
      </c>
      <c r="D3870" s="15" t="s">
        <v>62</v>
      </c>
      <c r="E3870" s="15" t="s">
        <v>63</v>
      </c>
      <c r="F3870" s="15" t="s">
        <v>1421</v>
      </c>
      <c r="G3870" s="15">
        <v>0</v>
      </c>
      <c r="H3870" s="15">
        <v>1</v>
      </c>
      <c r="I3870" s="18">
        <v>0.01</v>
      </c>
      <c r="J3870" s="15">
        <v>1</v>
      </c>
      <c r="K3870" s="18">
        <v>0.01</v>
      </c>
      <c r="L3870" s="19"/>
      <c r="M3870" s="20" t="s">
        <v>4</v>
      </c>
      <c r="N3870" s="21" t="s">
        <v>64</v>
      </c>
      <c r="O3870" s="21">
        <f>IFERROR(VLOOKUP(A3870,[1]數量彙總!$A:$B,2,FALSE),0)</f>
        <v>0</v>
      </c>
      <c r="P3870" s="21">
        <f t="shared" si="240"/>
        <v>0</v>
      </c>
      <c r="Q3870" s="21">
        <f>IFERROR(VLOOKUP(A3870,[1]數量彙總!$A:$D,4,FALSE),0)</f>
        <v>0</v>
      </c>
      <c r="R3870" s="21">
        <f t="shared" si="241"/>
        <v>0</v>
      </c>
      <c r="S3870" s="21">
        <f>IFERROR(VLOOKUP(A3870,[1]數量彙總!$A:$F,6,FALSE),0)</f>
        <v>0</v>
      </c>
      <c r="T3870" s="21">
        <f t="shared" si="242"/>
        <v>0</v>
      </c>
      <c r="U3870" s="6">
        <f>IFERROR(VLOOKUP(A3870,[2]ARD202103月!$A:$G,7,FALSE),0)</f>
        <v>0</v>
      </c>
      <c r="V3870" s="6">
        <f t="shared" si="243"/>
        <v>0</v>
      </c>
    </row>
    <row r="3871" spans="1:22">
      <c r="A3871" s="13" t="s">
        <v>1421</v>
      </c>
      <c r="B3871" s="14" t="s">
        <v>1422</v>
      </c>
      <c r="C3871" s="15" t="s">
        <v>4</v>
      </c>
      <c r="D3871" s="15" t="s">
        <v>134</v>
      </c>
      <c r="E3871" s="15" t="s">
        <v>135</v>
      </c>
      <c r="F3871" s="15" t="s">
        <v>1421</v>
      </c>
      <c r="G3871" s="15">
        <v>0</v>
      </c>
      <c r="H3871" s="15">
        <v>1</v>
      </c>
      <c r="I3871" s="18">
        <v>0.0167</v>
      </c>
      <c r="J3871" s="15">
        <v>1</v>
      </c>
      <c r="K3871" s="18">
        <v>0.0167</v>
      </c>
      <c r="L3871" s="19"/>
      <c r="M3871" s="20" t="s">
        <v>4</v>
      </c>
      <c r="N3871" s="21" t="s">
        <v>136</v>
      </c>
      <c r="O3871" s="21">
        <f>IFERROR(VLOOKUP(A3871,[1]數量彙總!$A:$B,2,FALSE),0)</f>
        <v>0</v>
      </c>
      <c r="P3871" s="21">
        <f t="shared" si="240"/>
        <v>0</v>
      </c>
      <c r="Q3871" s="21">
        <f>IFERROR(VLOOKUP(A3871,[1]數量彙總!$A:$D,4,FALSE),0)</f>
        <v>0</v>
      </c>
      <c r="R3871" s="21">
        <f t="shared" si="241"/>
        <v>0</v>
      </c>
      <c r="S3871" s="21">
        <f>IFERROR(VLOOKUP(A3871,[1]數量彙總!$A:$F,6,FALSE),0)</f>
        <v>0</v>
      </c>
      <c r="T3871" s="21">
        <f t="shared" si="242"/>
        <v>0</v>
      </c>
      <c r="U3871" s="6">
        <f>IFERROR(VLOOKUP(A3871,[2]ARD202103月!$A:$G,7,FALSE),0)</f>
        <v>0</v>
      </c>
      <c r="V3871" s="6">
        <f t="shared" si="243"/>
        <v>0</v>
      </c>
    </row>
    <row r="3872" spans="1:22">
      <c r="A3872" s="13" t="s">
        <v>1421</v>
      </c>
      <c r="B3872" s="14" t="s">
        <v>1422</v>
      </c>
      <c r="C3872" s="15" t="s">
        <v>4</v>
      </c>
      <c r="D3872" s="15" t="s">
        <v>49</v>
      </c>
      <c r="E3872" s="15" t="s">
        <v>50</v>
      </c>
      <c r="F3872" s="15" t="s">
        <v>1421</v>
      </c>
      <c r="G3872" s="15">
        <v>0</v>
      </c>
      <c r="H3872" s="15">
        <v>1</v>
      </c>
      <c r="I3872" s="18">
        <v>0</v>
      </c>
      <c r="J3872" s="15">
        <v>1</v>
      </c>
      <c r="K3872" s="18">
        <v>0</v>
      </c>
      <c r="L3872" s="19"/>
      <c r="M3872" s="20" t="s">
        <v>4</v>
      </c>
      <c r="N3872" s="21" t="s">
        <v>51</v>
      </c>
      <c r="O3872" s="21">
        <f>IFERROR(VLOOKUP(A3872,[1]數量彙總!$A:$B,2,FALSE),0)</f>
        <v>0</v>
      </c>
      <c r="P3872" s="21">
        <f t="shared" si="240"/>
        <v>0</v>
      </c>
      <c r="Q3872" s="21">
        <f>IFERROR(VLOOKUP(A3872,[1]數量彙總!$A:$D,4,FALSE),0)</f>
        <v>0</v>
      </c>
      <c r="R3872" s="21">
        <f t="shared" si="241"/>
        <v>0</v>
      </c>
      <c r="S3872" s="21">
        <f>IFERROR(VLOOKUP(A3872,[1]數量彙總!$A:$F,6,FALSE),0)</f>
        <v>0</v>
      </c>
      <c r="T3872" s="21">
        <f t="shared" si="242"/>
        <v>0</v>
      </c>
      <c r="U3872" s="6">
        <f>IFERROR(VLOOKUP(A3872,[2]ARD202103月!$A:$G,7,FALSE),0)</f>
        <v>0</v>
      </c>
      <c r="V3872" s="6">
        <f t="shared" si="243"/>
        <v>0</v>
      </c>
    </row>
    <row r="3873" spans="1:22">
      <c r="A3873" s="13" t="s">
        <v>1423</v>
      </c>
      <c r="B3873" s="14" t="s">
        <v>1424</v>
      </c>
      <c r="C3873" s="15" t="s">
        <v>4</v>
      </c>
      <c r="D3873" s="15" t="s">
        <v>125</v>
      </c>
      <c r="E3873" s="15" t="s">
        <v>126</v>
      </c>
      <c r="F3873" s="15" t="s">
        <v>839</v>
      </c>
      <c r="G3873" s="15">
        <v>0</v>
      </c>
      <c r="H3873" s="15">
        <v>1</v>
      </c>
      <c r="I3873" s="18">
        <v>0.0453</v>
      </c>
      <c r="J3873" s="15">
        <v>1</v>
      </c>
      <c r="K3873" s="18">
        <v>0.0453</v>
      </c>
      <c r="L3873" s="19"/>
      <c r="M3873" s="20" t="s">
        <v>4</v>
      </c>
      <c r="N3873" s="21" t="s">
        <v>127</v>
      </c>
      <c r="O3873" s="21">
        <f>IFERROR(VLOOKUP(A3873,[1]數量彙總!$A:$B,2,FALSE),0)</f>
        <v>0</v>
      </c>
      <c r="P3873" s="21">
        <f t="shared" si="240"/>
        <v>0</v>
      </c>
      <c r="Q3873" s="21">
        <f>IFERROR(VLOOKUP(A3873,[1]數量彙總!$A:$D,4,FALSE),0)</f>
        <v>0</v>
      </c>
      <c r="R3873" s="21">
        <f t="shared" si="241"/>
        <v>0</v>
      </c>
      <c r="S3873" s="21">
        <f>IFERROR(VLOOKUP(A3873,[1]數量彙總!$A:$F,6,FALSE),0)</f>
        <v>0</v>
      </c>
      <c r="T3873" s="21">
        <f t="shared" si="242"/>
        <v>0</v>
      </c>
      <c r="U3873" s="6">
        <f>IFERROR(VLOOKUP(A3873,[2]ARD202103月!$A:$G,7,FALSE),0)</f>
        <v>0</v>
      </c>
      <c r="V3873" s="6">
        <f t="shared" si="243"/>
        <v>0</v>
      </c>
    </row>
    <row r="3874" spans="1:22">
      <c r="A3874" s="13" t="s">
        <v>1423</v>
      </c>
      <c r="B3874" s="14" t="s">
        <v>1424</v>
      </c>
      <c r="C3874" s="15" t="s">
        <v>4</v>
      </c>
      <c r="D3874" s="15" t="s">
        <v>199</v>
      </c>
      <c r="E3874" s="15" t="s">
        <v>200</v>
      </c>
      <c r="F3874" s="15" t="s">
        <v>839</v>
      </c>
      <c r="G3874" s="15">
        <v>0</v>
      </c>
      <c r="H3874" s="15">
        <v>1</v>
      </c>
      <c r="I3874" s="18">
        <v>0.0039</v>
      </c>
      <c r="J3874" s="15">
        <v>1</v>
      </c>
      <c r="K3874" s="18">
        <v>0.0039</v>
      </c>
      <c r="L3874" s="19"/>
      <c r="M3874" s="20" t="s">
        <v>4</v>
      </c>
      <c r="N3874" s="21" t="s">
        <v>201</v>
      </c>
      <c r="O3874" s="21">
        <f>IFERROR(VLOOKUP(A3874,[1]數量彙總!$A:$B,2,FALSE),0)</f>
        <v>0</v>
      </c>
      <c r="P3874" s="21">
        <f t="shared" si="240"/>
        <v>0</v>
      </c>
      <c r="Q3874" s="21">
        <f>IFERROR(VLOOKUP(A3874,[1]數量彙總!$A:$D,4,FALSE),0)</f>
        <v>0</v>
      </c>
      <c r="R3874" s="21">
        <f t="shared" si="241"/>
        <v>0</v>
      </c>
      <c r="S3874" s="21">
        <f>IFERROR(VLOOKUP(A3874,[1]數量彙總!$A:$F,6,FALSE),0)</f>
        <v>0</v>
      </c>
      <c r="T3874" s="21">
        <f t="shared" si="242"/>
        <v>0</v>
      </c>
      <c r="U3874" s="6">
        <f>IFERROR(VLOOKUP(A3874,[2]ARD202103月!$A:$G,7,FALSE),0)</f>
        <v>0</v>
      </c>
      <c r="V3874" s="6">
        <f t="shared" si="243"/>
        <v>0</v>
      </c>
    </row>
    <row r="3875" spans="1:22">
      <c r="A3875" s="13" t="s">
        <v>1423</v>
      </c>
      <c r="B3875" s="14" t="s">
        <v>1424</v>
      </c>
      <c r="C3875" s="15" t="s">
        <v>4</v>
      </c>
      <c r="D3875" s="15" t="s">
        <v>563</v>
      </c>
      <c r="E3875" s="15" t="s">
        <v>564</v>
      </c>
      <c r="F3875" s="15" t="s">
        <v>1423</v>
      </c>
      <c r="G3875" s="15">
        <v>0</v>
      </c>
      <c r="H3875" s="15">
        <v>1</v>
      </c>
      <c r="I3875" s="18">
        <v>0.0791</v>
      </c>
      <c r="J3875" s="15">
        <v>1</v>
      </c>
      <c r="K3875" s="18">
        <v>0.0791</v>
      </c>
      <c r="L3875" s="19"/>
      <c r="M3875" s="20" t="s">
        <v>4</v>
      </c>
      <c r="N3875" s="21" t="s">
        <v>565</v>
      </c>
      <c r="O3875" s="21">
        <f>IFERROR(VLOOKUP(A3875,[1]數量彙總!$A:$B,2,FALSE),0)</f>
        <v>0</v>
      </c>
      <c r="P3875" s="21">
        <f t="shared" si="240"/>
        <v>0</v>
      </c>
      <c r="Q3875" s="21">
        <f>IFERROR(VLOOKUP(A3875,[1]數量彙總!$A:$D,4,FALSE),0)</f>
        <v>0</v>
      </c>
      <c r="R3875" s="21">
        <f t="shared" si="241"/>
        <v>0</v>
      </c>
      <c r="S3875" s="21">
        <f>IFERROR(VLOOKUP(A3875,[1]數量彙總!$A:$F,6,FALSE),0)</f>
        <v>0</v>
      </c>
      <c r="T3875" s="21">
        <f t="shared" si="242"/>
        <v>0</v>
      </c>
      <c r="U3875" s="6">
        <f>IFERROR(VLOOKUP(A3875,[2]ARD202103月!$A:$G,7,FALSE),0)</f>
        <v>0</v>
      </c>
      <c r="V3875" s="6">
        <f t="shared" si="243"/>
        <v>0</v>
      </c>
    </row>
    <row r="3876" spans="1:22">
      <c r="A3876" s="13" t="s">
        <v>1423</v>
      </c>
      <c r="B3876" s="14" t="s">
        <v>1424</v>
      </c>
      <c r="C3876" s="15" t="s">
        <v>4</v>
      </c>
      <c r="D3876" s="15" t="s">
        <v>566</v>
      </c>
      <c r="E3876" s="15" t="s">
        <v>567</v>
      </c>
      <c r="F3876" s="15" t="s">
        <v>1423</v>
      </c>
      <c r="G3876" s="15">
        <v>0</v>
      </c>
      <c r="H3876" s="15">
        <v>1</v>
      </c>
      <c r="I3876" s="18">
        <v>0.3257</v>
      </c>
      <c r="J3876" s="15">
        <v>1</v>
      </c>
      <c r="K3876" s="18">
        <v>0.3257</v>
      </c>
      <c r="L3876" s="19"/>
      <c r="M3876" s="20" t="s">
        <v>4</v>
      </c>
      <c r="N3876" s="21" t="s">
        <v>568</v>
      </c>
      <c r="O3876" s="21">
        <f>IFERROR(VLOOKUP(A3876,[1]數量彙總!$A:$B,2,FALSE),0)</f>
        <v>0</v>
      </c>
      <c r="P3876" s="21">
        <f t="shared" si="240"/>
        <v>0</v>
      </c>
      <c r="Q3876" s="21">
        <f>IFERROR(VLOOKUP(A3876,[1]數量彙總!$A:$D,4,FALSE),0)</f>
        <v>0</v>
      </c>
      <c r="R3876" s="21">
        <f t="shared" si="241"/>
        <v>0</v>
      </c>
      <c r="S3876" s="21">
        <f>IFERROR(VLOOKUP(A3876,[1]數量彙總!$A:$F,6,FALSE),0)</f>
        <v>0</v>
      </c>
      <c r="T3876" s="21">
        <f t="shared" si="242"/>
        <v>0</v>
      </c>
      <c r="U3876" s="6">
        <f>IFERROR(VLOOKUP(A3876,[2]ARD202103月!$A:$G,7,FALSE),0)</f>
        <v>0</v>
      </c>
      <c r="V3876" s="6">
        <f t="shared" si="243"/>
        <v>0</v>
      </c>
    </row>
    <row r="3877" spans="1:22">
      <c r="A3877" s="13" t="s">
        <v>1423</v>
      </c>
      <c r="B3877" s="14" t="s">
        <v>1424</v>
      </c>
      <c r="C3877" s="15" t="s">
        <v>4</v>
      </c>
      <c r="D3877" s="15" t="s">
        <v>485</v>
      </c>
      <c r="E3877" s="15" t="s">
        <v>486</v>
      </c>
      <c r="F3877" s="15" t="s">
        <v>1423</v>
      </c>
      <c r="G3877" s="15">
        <v>0</v>
      </c>
      <c r="H3877" s="15">
        <v>1</v>
      </c>
      <c r="I3877" s="18">
        <v>0.0129</v>
      </c>
      <c r="J3877" s="15">
        <v>1</v>
      </c>
      <c r="K3877" s="18">
        <v>0.0129</v>
      </c>
      <c r="L3877" s="19"/>
      <c r="M3877" s="20" t="s">
        <v>4</v>
      </c>
      <c r="N3877" s="21" t="s">
        <v>487</v>
      </c>
      <c r="O3877" s="21">
        <f>IFERROR(VLOOKUP(A3877,[1]數量彙總!$A:$B,2,FALSE),0)</f>
        <v>0</v>
      </c>
      <c r="P3877" s="21">
        <f t="shared" si="240"/>
        <v>0</v>
      </c>
      <c r="Q3877" s="21">
        <f>IFERROR(VLOOKUP(A3877,[1]數量彙總!$A:$D,4,FALSE),0)</f>
        <v>0</v>
      </c>
      <c r="R3877" s="21">
        <f t="shared" si="241"/>
        <v>0</v>
      </c>
      <c r="S3877" s="21">
        <f>IFERROR(VLOOKUP(A3877,[1]數量彙總!$A:$F,6,FALSE),0)</f>
        <v>0</v>
      </c>
      <c r="T3877" s="21">
        <f t="shared" si="242"/>
        <v>0</v>
      </c>
      <c r="U3877" s="6">
        <f>IFERROR(VLOOKUP(A3877,[2]ARD202103月!$A:$G,7,FALSE),0)</f>
        <v>0</v>
      </c>
      <c r="V3877" s="6">
        <f t="shared" si="243"/>
        <v>0</v>
      </c>
    </row>
    <row r="3878" spans="1:22">
      <c r="A3878" s="13" t="s">
        <v>1423</v>
      </c>
      <c r="B3878" s="14" t="s">
        <v>1424</v>
      </c>
      <c r="C3878" s="15" t="s">
        <v>4</v>
      </c>
      <c r="D3878" s="15" t="s">
        <v>529</v>
      </c>
      <c r="E3878" s="15" t="s">
        <v>530</v>
      </c>
      <c r="F3878" s="15" t="s">
        <v>1423</v>
      </c>
      <c r="G3878" s="15">
        <v>0</v>
      </c>
      <c r="H3878" s="15">
        <v>1</v>
      </c>
      <c r="I3878" s="18">
        <v>0.0207</v>
      </c>
      <c r="J3878" s="15">
        <v>1</v>
      </c>
      <c r="K3878" s="18">
        <v>0.0207</v>
      </c>
      <c r="L3878" s="19"/>
      <c r="M3878" s="20" t="s">
        <v>4</v>
      </c>
      <c r="N3878" s="21" t="s">
        <v>531</v>
      </c>
      <c r="O3878" s="21">
        <f>IFERROR(VLOOKUP(A3878,[1]數量彙總!$A:$B,2,FALSE),0)</f>
        <v>0</v>
      </c>
      <c r="P3878" s="21">
        <f t="shared" si="240"/>
        <v>0</v>
      </c>
      <c r="Q3878" s="21">
        <f>IFERROR(VLOOKUP(A3878,[1]數量彙總!$A:$D,4,FALSE),0)</f>
        <v>0</v>
      </c>
      <c r="R3878" s="21">
        <f t="shared" si="241"/>
        <v>0</v>
      </c>
      <c r="S3878" s="21">
        <f>IFERROR(VLOOKUP(A3878,[1]數量彙總!$A:$F,6,FALSE),0)</f>
        <v>0</v>
      </c>
      <c r="T3878" s="21">
        <f t="shared" si="242"/>
        <v>0</v>
      </c>
      <c r="U3878" s="6">
        <f>IFERROR(VLOOKUP(A3878,[2]ARD202103月!$A:$G,7,FALSE),0)</f>
        <v>0</v>
      </c>
      <c r="V3878" s="6">
        <f t="shared" si="243"/>
        <v>0</v>
      </c>
    </row>
    <row r="3879" spans="1:22">
      <c r="A3879" s="13" t="s">
        <v>1423</v>
      </c>
      <c r="B3879" s="14" t="s">
        <v>1424</v>
      </c>
      <c r="C3879" s="15" t="s">
        <v>4</v>
      </c>
      <c r="D3879" s="15" t="s">
        <v>297</v>
      </c>
      <c r="E3879" s="15" t="s">
        <v>298</v>
      </c>
      <c r="F3879" s="15" t="s">
        <v>1423</v>
      </c>
      <c r="G3879" s="15">
        <v>0</v>
      </c>
      <c r="H3879" s="15">
        <v>1</v>
      </c>
      <c r="I3879" s="18">
        <v>0.1632</v>
      </c>
      <c r="J3879" s="15">
        <v>1</v>
      </c>
      <c r="K3879" s="18">
        <v>0.1632</v>
      </c>
      <c r="L3879" s="19"/>
      <c r="M3879" s="20" t="s">
        <v>4</v>
      </c>
      <c r="N3879" s="21" t="s">
        <v>299</v>
      </c>
      <c r="O3879" s="21">
        <f>IFERROR(VLOOKUP(A3879,[1]數量彙總!$A:$B,2,FALSE),0)</f>
        <v>0</v>
      </c>
      <c r="P3879" s="21">
        <f t="shared" si="240"/>
        <v>0</v>
      </c>
      <c r="Q3879" s="21">
        <f>IFERROR(VLOOKUP(A3879,[1]數量彙總!$A:$D,4,FALSE),0)</f>
        <v>0</v>
      </c>
      <c r="R3879" s="21">
        <f t="shared" si="241"/>
        <v>0</v>
      </c>
      <c r="S3879" s="21">
        <f>IFERROR(VLOOKUP(A3879,[1]數量彙總!$A:$F,6,FALSE),0)</f>
        <v>0</v>
      </c>
      <c r="T3879" s="21">
        <f t="shared" si="242"/>
        <v>0</v>
      </c>
      <c r="U3879" s="6">
        <f>IFERROR(VLOOKUP(A3879,[2]ARD202103月!$A:$G,7,FALSE),0)</f>
        <v>0</v>
      </c>
      <c r="V3879" s="6">
        <f t="shared" si="243"/>
        <v>0</v>
      </c>
    </row>
    <row r="3880" spans="1:22">
      <c r="A3880" s="13" t="s">
        <v>1423</v>
      </c>
      <c r="B3880" s="14" t="s">
        <v>1424</v>
      </c>
      <c r="C3880" s="15" t="s">
        <v>4</v>
      </c>
      <c r="D3880" s="15" t="s">
        <v>532</v>
      </c>
      <c r="E3880" s="15" t="s">
        <v>533</v>
      </c>
      <c r="F3880" s="15" t="s">
        <v>1423</v>
      </c>
      <c r="G3880" s="15">
        <v>0</v>
      </c>
      <c r="H3880" s="15">
        <v>1</v>
      </c>
      <c r="I3880" s="18">
        <v>0.0239</v>
      </c>
      <c r="J3880" s="15">
        <v>1</v>
      </c>
      <c r="K3880" s="18">
        <v>0.0239</v>
      </c>
      <c r="L3880" s="19"/>
      <c r="M3880" s="20" t="s">
        <v>4</v>
      </c>
      <c r="N3880" s="21" t="s">
        <v>534</v>
      </c>
      <c r="O3880" s="21">
        <f>IFERROR(VLOOKUP(A3880,[1]數量彙總!$A:$B,2,FALSE),0)</f>
        <v>0</v>
      </c>
      <c r="P3880" s="21">
        <f t="shared" si="240"/>
        <v>0</v>
      </c>
      <c r="Q3880" s="21">
        <f>IFERROR(VLOOKUP(A3880,[1]數量彙總!$A:$D,4,FALSE),0)</f>
        <v>0</v>
      </c>
      <c r="R3880" s="21">
        <f t="shared" si="241"/>
        <v>0</v>
      </c>
      <c r="S3880" s="21">
        <f>IFERROR(VLOOKUP(A3880,[1]數量彙總!$A:$F,6,FALSE),0)</f>
        <v>0</v>
      </c>
      <c r="T3880" s="21">
        <f t="shared" si="242"/>
        <v>0</v>
      </c>
      <c r="U3880" s="6">
        <f>IFERROR(VLOOKUP(A3880,[2]ARD202103月!$A:$G,7,FALSE),0)</f>
        <v>0</v>
      </c>
      <c r="V3880" s="6">
        <f t="shared" si="243"/>
        <v>0</v>
      </c>
    </row>
    <row r="3881" spans="1:22">
      <c r="A3881" s="13" t="s">
        <v>1423</v>
      </c>
      <c r="B3881" s="14" t="s">
        <v>1424</v>
      </c>
      <c r="C3881" s="15" t="s">
        <v>4</v>
      </c>
      <c r="D3881" s="15" t="s">
        <v>251</v>
      </c>
      <c r="E3881" s="15" t="s">
        <v>252</v>
      </c>
      <c r="F3881" s="15" t="s">
        <v>1425</v>
      </c>
      <c r="G3881" s="15">
        <v>0</v>
      </c>
      <c r="H3881" s="15">
        <v>1</v>
      </c>
      <c r="I3881" s="18">
        <v>0.0219</v>
      </c>
      <c r="J3881" s="15">
        <v>1</v>
      </c>
      <c r="K3881" s="18">
        <v>0.0219</v>
      </c>
      <c r="L3881" s="19"/>
      <c r="M3881" s="20" t="s">
        <v>4</v>
      </c>
      <c r="N3881" s="21" t="s">
        <v>254</v>
      </c>
      <c r="O3881" s="21">
        <f>IFERROR(VLOOKUP(A3881,[1]數量彙總!$A:$B,2,FALSE),0)</f>
        <v>0</v>
      </c>
      <c r="P3881" s="21">
        <f t="shared" si="240"/>
        <v>0</v>
      </c>
      <c r="Q3881" s="21">
        <f>IFERROR(VLOOKUP(A3881,[1]數量彙總!$A:$D,4,FALSE),0)</f>
        <v>0</v>
      </c>
      <c r="R3881" s="21">
        <f t="shared" si="241"/>
        <v>0</v>
      </c>
      <c r="S3881" s="21">
        <f>IFERROR(VLOOKUP(A3881,[1]數量彙總!$A:$F,6,FALSE),0)</f>
        <v>0</v>
      </c>
      <c r="T3881" s="21">
        <f t="shared" si="242"/>
        <v>0</v>
      </c>
      <c r="U3881" s="6">
        <f>IFERROR(VLOOKUP(A3881,[2]ARD202103月!$A:$G,7,FALSE),0)</f>
        <v>0</v>
      </c>
      <c r="V3881" s="6">
        <f t="shared" si="243"/>
        <v>0</v>
      </c>
    </row>
    <row r="3882" spans="1:22">
      <c r="A3882" s="13" t="s">
        <v>1423</v>
      </c>
      <c r="B3882" s="14" t="s">
        <v>1424</v>
      </c>
      <c r="C3882" s="15" t="s">
        <v>4</v>
      </c>
      <c r="D3882" s="15" t="s">
        <v>404</v>
      </c>
      <c r="E3882" s="15" t="s">
        <v>405</v>
      </c>
      <c r="F3882" s="15" t="s">
        <v>1426</v>
      </c>
      <c r="G3882" s="15">
        <v>0</v>
      </c>
      <c r="H3882" s="15">
        <v>1</v>
      </c>
      <c r="I3882" s="18">
        <v>0.0346</v>
      </c>
      <c r="J3882" s="15">
        <v>1</v>
      </c>
      <c r="K3882" s="18">
        <v>0.0346</v>
      </c>
      <c r="L3882" s="19"/>
      <c r="M3882" s="20" t="s">
        <v>4</v>
      </c>
      <c r="N3882" s="21" t="s">
        <v>406</v>
      </c>
      <c r="O3882" s="21">
        <f>IFERROR(VLOOKUP(A3882,[1]數量彙總!$A:$B,2,FALSE),0)</f>
        <v>0</v>
      </c>
      <c r="P3882" s="21">
        <f t="shared" si="240"/>
        <v>0</v>
      </c>
      <c r="Q3882" s="21">
        <f>IFERROR(VLOOKUP(A3882,[1]數量彙總!$A:$D,4,FALSE),0)</f>
        <v>0</v>
      </c>
      <c r="R3882" s="21">
        <f t="shared" si="241"/>
        <v>0</v>
      </c>
      <c r="S3882" s="21">
        <f>IFERROR(VLOOKUP(A3882,[1]數量彙總!$A:$F,6,FALSE),0)</f>
        <v>0</v>
      </c>
      <c r="T3882" s="21">
        <f t="shared" si="242"/>
        <v>0</v>
      </c>
      <c r="U3882" s="6">
        <f>IFERROR(VLOOKUP(A3882,[2]ARD202103月!$A:$G,7,FALSE),0)</f>
        <v>0</v>
      </c>
      <c r="V3882" s="6">
        <f t="shared" si="243"/>
        <v>0</v>
      </c>
    </row>
    <row r="3883" spans="1:22">
      <c r="A3883" s="13" t="s">
        <v>1423</v>
      </c>
      <c r="B3883" s="14" t="s">
        <v>1424</v>
      </c>
      <c r="C3883" s="15" t="s">
        <v>4</v>
      </c>
      <c r="D3883" s="15" t="s">
        <v>49</v>
      </c>
      <c r="E3883" s="15" t="s">
        <v>50</v>
      </c>
      <c r="F3883" s="15" t="s">
        <v>1427</v>
      </c>
      <c r="G3883" s="15">
        <v>0</v>
      </c>
      <c r="H3883" s="15">
        <v>1</v>
      </c>
      <c r="I3883" s="18">
        <v>0</v>
      </c>
      <c r="J3883" s="15">
        <v>1</v>
      </c>
      <c r="K3883" s="18">
        <v>0</v>
      </c>
      <c r="L3883" s="19"/>
      <c r="M3883" s="20" t="s">
        <v>4</v>
      </c>
      <c r="N3883" s="21" t="s">
        <v>51</v>
      </c>
      <c r="O3883" s="21">
        <f>IFERROR(VLOOKUP(A3883,[1]數量彙總!$A:$B,2,FALSE),0)</f>
        <v>0</v>
      </c>
      <c r="P3883" s="21">
        <f t="shared" si="240"/>
        <v>0</v>
      </c>
      <c r="Q3883" s="21">
        <f>IFERROR(VLOOKUP(A3883,[1]數量彙總!$A:$D,4,FALSE),0)</f>
        <v>0</v>
      </c>
      <c r="R3883" s="21">
        <f t="shared" si="241"/>
        <v>0</v>
      </c>
      <c r="S3883" s="21">
        <f>IFERROR(VLOOKUP(A3883,[1]數量彙總!$A:$F,6,FALSE),0)</f>
        <v>0</v>
      </c>
      <c r="T3883" s="21">
        <f t="shared" si="242"/>
        <v>0</v>
      </c>
      <c r="U3883" s="6">
        <f>IFERROR(VLOOKUP(A3883,[2]ARD202103月!$A:$G,7,FALSE),0)</f>
        <v>0</v>
      </c>
      <c r="V3883" s="6">
        <f t="shared" si="243"/>
        <v>0</v>
      </c>
    </row>
    <row r="3884" spans="1:22">
      <c r="A3884" s="13" t="s">
        <v>1423</v>
      </c>
      <c r="B3884" s="14" t="s">
        <v>1424</v>
      </c>
      <c r="C3884" s="15" t="s">
        <v>4</v>
      </c>
      <c r="D3884" s="15" t="s">
        <v>56</v>
      </c>
      <c r="E3884" s="15" t="s">
        <v>57</v>
      </c>
      <c r="F3884" s="15" t="s">
        <v>1427</v>
      </c>
      <c r="G3884" s="15">
        <v>0</v>
      </c>
      <c r="H3884" s="15">
        <v>1</v>
      </c>
      <c r="I3884" s="18">
        <v>0</v>
      </c>
      <c r="J3884" s="15">
        <v>1</v>
      </c>
      <c r="K3884" s="18">
        <v>0</v>
      </c>
      <c r="L3884" s="19"/>
      <c r="M3884" s="20" t="s">
        <v>4</v>
      </c>
      <c r="N3884" s="21" t="s">
        <v>58</v>
      </c>
      <c r="O3884" s="21">
        <f>IFERROR(VLOOKUP(A3884,[1]數量彙總!$A:$B,2,FALSE),0)</f>
        <v>0</v>
      </c>
      <c r="P3884" s="21">
        <f t="shared" si="240"/>
        <v>0</v>
      </c>
      <c r="Q3884" s="21">
        <f>IFERROR(VLOOKUP(A3884,[1]數量彙總!$A:$D,4,FALSE),0)</f>
        <v>0</v>
      </c>
      <c r="R3884" s="21">
        <f t="shared" si="241"/>
        <v>0</v>
      </c>
      <c r="S3884" s="21">
        <f>IFERROR(VLOOKUP(A3884,[1]數量彙總!$A:$F,6,FALSE),0)</f>
        <v>0</v>
      </c>
      <c r="T3884" s="21">
        <f t="shared" si="242"/>
        <v>0</v>
      </c>
      <c r="U3884" s="6">
        <f>IFERROR(VLOOKUP(A3884,[2]ARD202103月!$A:$G,7,FALSE),0)</f>
        <v>0</v>
      </c>
      <c r="V3884" s="6">
        <f t="shared" si="243"/>
        <v>0</v>
      </c>
    </row>
    <row r="3885" spans="1:22">
      <c r="A3885" s="13" t="s">
        <v>1423</v>
      </c>
      <c r="B3885" s="14" t="s">
        <v>1424</v>
      </c>
      <c r="C3885" s="15" t="s">
        <v>4</v>
      </c>
      <c r="D3885" s="15" t="s">
        <v>59</v>
      </c>
      <c r="E3885" s="15" t="s">
        <v>60</v>
      </c>
      <c r="F3885" s="15" t="s">
        <v>1427</v>
      </c>
      <c r="G3885" s="15">
        <v>0</v>
      </c>
      <c r="H3885" s="15">
        <v>1</v>
      </c>
      <c r="I3885" s="18">
        <v>0.0467</v>
      </c>
      <c r="J3885" s="15">
        <v>1</v>
      </c>
      <c r="K3885" s="18">
        <v>0.0467</v>
      </c>
      <c r="L3885" s="19"/>
      <c r="M3885" s="20" t="s">
        <v>4</v>
      </c>
      <c r="N3885" s="21" t="s">
        <v>61</v>
      </c>
      <c r="O3885" s="21">
        <f>IFERROR(VLOOKUP(A3885,[1]數量彙總!$A:$B,2,FALSE),0)</f>
        <v>0</v>
      </c>
      <c r="P3885" s="21">
        <f t="shared" si="240"/>
        <v>0</v>
      </c>
      <c r="Q3885" s="21">
        <f>IFERROR(VLOOKUP(A3885,[1]數量彙總!$A:$D,4,FALSE),0)</f>
        <v>0</v>
      </c>
      <c r="R3885" s="21">
        <f t="shared" si="241"/>
        <v>0</v>
      </c>
      <c r="S3885" s="21">
        <f>IFERROR(VLOOKUP(A3885,[1]數量彙總!$A:$F,6,FALSE),0)</f>
        <v>0</v>
      </c>
      <c r="T3885" s="21">
        <f t="shared" si="242"/>
        <v>0</v>
      </c>
      <c r="U3885" s="6">
        <f>IFERROR(VLOOKUP(A3885,[2]ARD202103月!$A:$G,7,FALSE),0)</f>
        <v>0</v>
      </c>
      <c r="V3885" s="6">
        <f t="shared" si="243"/>
        <v>0</v>
      </c>
    </row>
    <row r="3886" spans="1:22">
      <c r="A3886" s="13" t="s">
        <v>1423</v>
      </c>
      <c r="B3886" s="14" t="s">
        <v>1424</v>
      </c>
      <c r="C3886" s="15" t="s">
        <v>4</v>
      </c>
      <c r="D3886" s="15" t="s">
        <v>62</v>
      </c>
      <c r="E3886" s="15" t="s">
        <v>63</v>
      </c>
      <c r="F3886" s="15" t="s">
        <v>1427</v>
      </c>
      <c r="G3886" s="15">
        <v>0</v>
      </c>
      <c r="H3886" s="15">
        <v>1</v>
      </c>
      <c r="I3886" s="18">
        <v>0.01</v>
      </c>
      <c r="J3886" s="15">
        <v>1</v>
      </c>
      <c r="K3886" s="18">
        <v>0.01</v>
      </c>
      <c r="L3886" s="19"/>
      <c r="M3886" s="20" t="s">
        <v>4</v>
      </c>
      <c r="N3886" s="21" t="s">
        <v>64</v>
      </c>
      <c r="O3886" s="21">
        <f>IFERROR(VLOOKUP(A3886,[1]數量彙總!$A:$B,2,FALSE),0)</f>
        <v>0</v>
      </c>
      <c r="P3886" s="21">
        <f t="shared" si="240"/>
        <v>0</v>
      </c>
      <c r="Q3886" s="21">
        <f>IFERROR(VLOOKUP(A3886,[1]數量彙總!$A:$D,4,FALSE),0)</f>
        <v>0</v>
      </c>
      <c r="R3886" s="21">
        <f t="shared" si="241"/>
        <v>0</v>
      </c>
      <c r="S3886" s="21">
        <f>IFERROR(VLOOKUP(A3886,[1]數量彙總!$A:$F,6,FALSE),0)</f>
        <v>0</v>
      </c>
      <c r="T3886" s="21">
        <f t="shared" si="242"/>
        <v>0</v>
      </c>
      <c r="U3886" s="6">
        <f>IFERROR(VLOOKUP(A3886,[2]ARD202103月!$A:$G,7,FALSE),0)</f>
        <v>0</v>
      </c>
      <c r="V3886" s="6">
        <f t="shared" si="243"/>
        <v>0</v>
      </c>
    </row>
    <row r="3887" spans="1:22">
      <c r="A3887" s="13" t="s">
        <v>1423</v>
      </c>
      <c r="B3887" s="14" t="s">
        <v>1424</v>
      </c>
      <c r="C3887" s="15" t="s">
        <v>4</v>
      </c>
      <c r="D3887" s="15" t="s">
        <v>657</v>
      </c>
      <c r="E3887" s="15" t="s">
        <v>658</v>
      </c>
      <c r="F3887" s="15" t="s">
        <v>1427</v>
      </c>
      <c r="G3887" s="15">
        <v>0</v>
      </c>
      <c r="H3887" s="15">
        <v>1</v>
      </c>
      <c r="I3887" s="18">
        <v>0.033</v>
      </c>
      <c r="J3887" s="15">
        <v>1</v>
      </c>
      <c r="K3887" s="18">
        <v>0.033</v>
      </c>
      <c r="L3887" s="19"/>
      <c r="M3887" s="20" t="s">
        <v>4</v>
      </c>
      <c r="N3887" s="21" t="s">
        <v>659</v>
      </c>
      <c r="O3887" s="21">
        <f>IFERROR(VLOOKUP(A3887,[1]數量彙總!$A:$B,2,FALSE),0)</f>
        <v>0</v>
      </c>
      <c r="P3887" s="21">
        <f t="shared" si="240"/>
        <v>0</v>
      </c>
      <c r="Q3887" s="21">
        <f>IFERROR(VLOOKUP(A3887,[1]數量彙總!$A:$D,4,FALSE),0)</f>
        <v>0</v>
      </c>
      <c r="R3887" s="21">
        <f t="shared" si="241"/>
        <v>0</v>
      </c>
      <c r="S3887" s="21">
        <f>IFERROR(VLOOKUP(A3887,[1]數量彙總!$A:$F,6,FALSE),0)</f>
        <v>0</v>
      </c>
      <c r="T3887" s="21">
        <f t="shared" si="242"/>
        <v>0</v>
      </c>
      <c r="U3887" s="6">
        <f>IFERROR(VLOOKUP(A3887,[2]ARD202103月!$A:$G,7,FALSE),0)</f>
        <v>0</v>
      </c>
      <c r="V3887" s="6">
        <f t="shared" si="243"/>
        <v>0</v>
      </c>
    </row>
    <row r="3888" spans="1:22">
      <c r="A3888" s="13" t="s">
        <v>1428</v>
      </c>
      <c r="B3888" s="14" t="s">
        <v>1429</v>
      </c>
      <c r="C3888" s="15" t="s">
        <v>4</v>
      </c>
      <c r="D3888" s="15" t="s">
        <v>404</v>
      </c>
      <c r="E3888" s="15" t="s">
        <v>405</v>
      </c>
      <c r="F3888" s="15" t="s">
        <v>1428</v>
      </c>
      <c r="G3888" s="15">
        <v>0</v>
      </c>
      <c r="H3888" s="15">
        <v>1</v>
      </c>
      <c r="I3888" s="18">
        <v>0.0346</v>
      </c>
      <c r="J3888" s="15">
        <v>1</v>
      </c>
      <c r="K3888" s="18">
        <v>0.0346</v>
      </c>
      <c r="L3888" s="19"/>
      <c r="M3888" s="20" t="s">
        <v>4</v>
      </c>
      <c r="N3888" s="21" t="s">
        <v>406</v>
      </c>
      <c r="O3888" s="21">
        <f>IFERROR(VLOOKUP(A3888,[1]數量彙總!$A:$B,2,FALSE),0)</f>
        <v>0</v>
      </c>
      <c r="P3888" s="21">
        <f t="shared" si="240"/>
        <v>0</v>
      </c>
      <c r="Q3888" s="21">
        <f>IFERROR(VLOOKUP(A3888,[1]數量彙總!$A:$D,4,FALSE),0)</f>
        <v>0</v>
      </c>
      <c r="R3888" s="21">
        <f t="shared" si="241"/>
        <v>0</v>
      </c>
      <c r="S3888" s="21">
        <f>IFERROR(VLOOKUP(A3888,[1]數量彙總!$A:$F,6,FALSE),0)</f>
        <v>0</v>
      </c>
      <c r="T3888" s="21">
        <f t="shared" si="242"/>
        <v>0</v>
      </c>
      <c r="U3888" s="6">
        <f>IFERROR(VLOOKUP(A3888,[2]ARD202103月!$A:$G,7,FALSE),0)</f>
        <v>0</v>
      </c>
      <c r="V3888" s="6">
        <f t="shared" si="243"/>
        <v>0</v>
      </c>
    </row>
    <row r="3889" spans="1:22">
      <c r="A3889" s="13" t="s">
        <v>1428</v>
      </c>
      <c r="B3889" s="14" t="s">
        <v>1429</v>
      </c>
      <c r="C3889" s="15" t="s">
        <v>4</v>
      </c>
      <c r="D3889" s="15" t="s">
        <v>251</v>
      </c>
      <c r="E3889" s="15" t="s">
        <v>252</v>
      </c>
      <c r="F3889" s="15" t="s">
        <v>1425</v>
      </c>
      <c r="G3889" s="15">
        <v>0</v>
      </c>
      <c r="H3889" s="15">
        <v>1</v>
      </c>
      <c r="I3889" s="18">
        <v>0.0219</v>
      </c>
      <c r="J3889" s="15">
        <v>1</v>
      </c>
      <c r="K3889" s="18">
        <v>0.0219</v>
      </c>
      <c r="L3889" s="19"/>
      <c r="M3889" s="20" t="s">
        <v>4</v>
      </c>
      <c r="N3889" s="21" t="s">
        <v>254</v>
      </c>
      <c r="O3889" s="21">
        <f>IFERROR(VLOOKUP(A3889,[1]數量彙總!$A:$B,2,FALSE),0)</f>
        <v>0</v>
      </c>
      <c r="P3889" s="21">
        <f t="shared" si="240"/>
        <v>0</v>
      </c>
      <c r="Q3889" s="21">
        <f>IFERROR(VLOOKUP(A3889,[1]數量彙總!$A:$D,4,FALSE),0)</f>
        <v>0</v>
      </c>
      <c r="R3889" s="21">
        <f t="shared" si="241"/>
        <v>0</v>
      </c>
      <c r="S3889" s="21">
        <f>IFERROR(VLOOKUP(A3889,[1]數量彙總!$A:$F,6,FALSE),0)</f>
        <v>0</v>
      </c>
      <c r="T3889" s="21">
        <f t="shared" si="242"/>
        <v>0</v>
      </c>
      <c r="U3889" s="6">
        <f>IFERROR(VLOOKUP(A3889,[2]ARD202103月!$A:$G,7,FALSE),0)</f>
        <v>0</v>
      </c>
      <c r="V3889" s="6">
        <f t="shared" si="243"/>
        <v>0</v>
      </c>
    </row>
    <row r="3890" spans="1:22">
      <c r="A3890" s="13" t="s">
        <v>1425</v>
      </c>
      <c r="B3890" s="14" t="s">
        <v>1430</v>
      </c>
      <c r="C3890" s="15" t="s">
        <v>4</v>
      </c>
      <c r="D3890" s="15" t="s">
        <v>251</v>
      </c>
      <c r="E3890" s="15" t="s">
        <v>252</v>
      </c>
      <c r="F3890" s="15" t="s">
        <v>1425</v>
      </c>
      <c r="G3890" s="15">
        <v>0</v>
      </c>
      <c r="H3890" s="15">
        <v>1</v>
      </c>
      <c r="I3890" s="18">
        <v>0.0219</v>
      </c>
      <c r="J3890" s="15">
        <v>1</v>
      </c>
      <c r="K3890" s="18">
        <v>0.0219</v>
      </c>
      <c r="L3890" s="19"/>
      <c r="M3890" s="20" t="s">
        <v>4</v>
      </c>
      <c r="N3890" s="21" t="s">
        <v>254</v>
      </c>
      <c r="O3890" s="21">
        <f>IFERROR(VLOOKUP(A3890,[1]數量彙總!$A:$B,2,FALSE),0)</f>
        <v>0</v>
      </c>
      <c r="P3890" s="21">
        <f t="shared" si="240"/>
        <v>0</v>
      </c>
      <c r="Q3890" s="21">
        <f>IFERROR(VLOOKUP(A3890,[1]數量彙總!$A:$D,4,FALSE),0)</f>
        <v>0</v>
      </c>
      <c r="R3890" s="21">
        <f t="shared" si="241"/>
        <v>0</v>
      </c>
      <c r="S3890" s="21">
        <f>IFERROR(VLOOKUP(A3890,[1]數量彙總!$A:$F,6,FALSE),0)</f>
        <v>0</v>
      </c>
      <c r="T3890" s="21">
        <f t="shared" si="242"/>
        <v>0</v>
      </c>
      <c r="U3890" s="6">
        <f>IFERROR(VLOOKUP(A3890,[2]ARD202103月!$A:$G,7,FALSE),0)</f>
        <v>0</v>
      </c>
      <c r="V3890" s="6">
        <f t="shared" si="243"/>
        <v>0</v>
      </c>
    </row>
    <row r="3891" spans="1:22">
      <c r="A3891" s="13" t="s">
        <v>1404</v>
      </c>
      <c r="B3891" s="14" t="s">
        <v>1431</v>
      </c>
      <c r="C3891" s="15" t="s">
        <v>4</v>
      </c>
      <c r="D3891" s="15" t="s">
        <v>69</v>
      </c>
      <c r="E3891" s="15" t="s">
        <v>70</v>
      </c>
      <c r="F3891" s="15" t="s">
        <v>1404</v>
      </c>
      <c r="G3891" s="15">
        <v>0</v>
      </c>
      <c r="H3891" s="15">
        <v>1</v>
      </c>
      <c r="I3891" s="18">
        <v>0.0592</v>
      </c>
      <c r="J3891" s="15">
        <v>1</v>
      </c>
      <c r="K3891" s="18">
        <v>0.0592</v>
      </c>
      <c r="L3891" s="19"/>
      <c r="M3891" s="20" t="s">
        <v>4</v>
      </c>
      <c r="N3891" s="21" t="s">
        <v>72</v>
      </c>
      <c r="O3891" s="21">
        <f>IFERROR(VLOOKUP(A3891,[1]數量彙總!$A:$B,2,FALSE),0)</f>
        <v>0</v>
      </c>
      <c r="P3891" s="21">
        <f t="shared" si="240"/>
        <v>0</v>
      </c>
      <c r="Q3891" s="21">
        <f>IFERROR(VLOOKUP(A3891,[1]數量彙總!$A:$D,4,FALSE),0)</f>
        <v>0</v>
      </c>
      <c r="R3891" s="21">
        <f t="shared" si="241"/>
        <v>0</v>
      </c>
      <c r="S3891" s="21">
        <f>IFERROR(VLOOKUP(A3891,[1]數量彙總!$A:$F,6,FALSE),0)</f>
        <v>0</v>
      </c>
      <c r="T3891" s="21">
        <f t="shared" si="242"/>
        <v>0</v>
      </c>
      <c r="U3891" s="6">
        <f>IFERROR(VLOOKUP(A3891,[2]ARD202103月!$A:$G,7,FALSE),0)</f>
        <v>0</v>
      </c>
      <c r="V3891" s="6">
        <f t="shared" si="243"/>
        <v>0</v>
      </c>
    </row>
    <row r="3892" spans="1:22">
      <c r="A3892" s="13" t="s">
        <v>1410</v>
      </c>
      <c r="B3892" s="14" t="s">
        <v>1432</v>
      </c>
      <c r="C3892" s="15" t="s">
        <v>4</v>
      </c>
      <c r="D3892" s="15" t="s">
        <v>69</v>
      </c>
      <c r="E3892" s="15" t="s">
        <v>70</v>
      </c>
      <c r="F3892" s="15" t="s">
        <v>1410</v>
      </c>
      <c r="G3892" s="15">
        <v>0</v>
      </c>
      <c r="H3892" s="15">
        <v>1</v>
      </c>
      <c r="I3892" s="18">
        <v>0.0592</v>
      </c>
      <c r="J3892" s="15">
        <v>1</v>
      </c>
      <c r="K3892" s="18">
        <v>0.0592</v>
      </c>
      <c r="L3892" s="19"/>
      <c r="M3892" s="20" t="s">
        <v>4</v>
      </c>
      <c r="N3892" s="21" t="s">
        <v>72</v>
      </c>
      <c r="O3892" s="21">
        <f>IFERROR(VLOOKUP(A3892,[1]數量彙總!$A:$B,2,FALSE),0)</f>
        <v>0</v>
      </c>
      <c r="P3892" s="21">
        <f t="shared" si="240"/>
        <v>0</v>
      </c>
      <c r="Q3892" s="21">
        <f>IFERROR(VLOOKUP(A3892,[1]數量彙總!$A:$D,4,FALSE),0)</f>
        <v>0</v>
      </c>
      <c r="R3892" s="21">
        <f t="shared" si="241"/>
        <v>0</v>
      </c>
      <c r="S3892" s="21">
        <f>IFERROR(VLOOKUP(A3892,[1]數量彙總!$A:$F,6,FALSE),0)</f>
        <v>0</v>
      </c>
      <c r="T3892" s="21">
        <f t="shared" si="242"/>
        <v>0</v>
      </c>
      <c r="U3892" s="6">
        <f>IFERROR(VLOOKUP(A3892,[2]ARD202103月!$A:$G,7,FALSE),0)</f>
        <v>0</v>
      </c>
      <c r="V3892" s="6">
        <f t="shared" si="243"/>
        <v>0</v>
      </c>
    </row>
    <row r="3893" spans="1:22">
      <c r="A3893" s="13" t="s">
        <v>1405</v>
      </c>
      <c r="B3893" s="14" t="s">
        <v>1433</v>
      </c>
      <c r="C3893" s="15" t="s">
        <v>4</v>
      </c>
      <c r="D3893" s="15" t="s">
        <v>38</v>
      </c>
      <c r="E3893" s="15" t="s">
        <v>39</v>
      </c>
      <c r="F3893" s="15" t="s">
        <v>1405</v>
      </c>
      <c r="G3893" s="15">
        <v>0</v>
      </c>
      <c r="H3893" s="15">
        <v>1</v>
      </c>
      <c r="I3893" s="18">
        <v>0.0652</v>
      </c>
      <c r="J3893" s="15">
        <v>1</v>
      </c>
      <c r="K3893" s="18">
        <v>0.0652</v>
      </c>
      <c r="L3893" s="19"/>
      <c r="M3893" s="20" t="s">
        <v>4</v>
      </c>
      <c r="N3893" s="21" t="s">
        <v>40</v>
      </c>
      <c r="O3893" s="21">
        <f>IFERROR(VLOOKUP(A3893,[1]數量彙總!$A:$B,2,FALSE),0)</f>
        <v>0</v>
      </c>
      <c r="P3893" s="21">
        <f t="shared" si="240"/>
        <v>0</v>
      </c>
      <c r="Q3893" s="21">
        <f>IFERROR(VLOOKUP(A3893,[1]數量彙總!$A:$D,4,FALSE),0)</f>
        <v>0</v>
      </c>
      <c r="R3893" s="21">
        <f t="shared" si="241"/>
        <v>0</v>
      </c>
      <c r="S3893" s="21">
        <f>IFERROR(VLOOKUP(A3893,[1]數量彙總!$A:$F,6,FALSE),0)</f>
        <v>0</v>
      </c>
      <c r="T3893" s="21">
        <f t="shared" si="242"/>
        <v>0</v>
      </c>
      <c r="U3893" s="6">
        <f>IFERROR(VLOOKUP(A3893,[2]ARD202103月!$A:$G,7,FALSE),0)</f>
        <v>0</v>
      </c>
      <c r="V3893" s="6">
        <f t="shared" si="243"/>
        <v>0</v>
      </c>
    </row>
    <row r="3894" spans="1:22">
      <c r="A3894" s="13" t="s">
        <v>1405</v>
      </c>
      <c r="B3894" s="14" t="s">
        <v>1433</v>
      </c>
      <c r="C3894" s="15" t="s">
        <v>4</v>
      </c>
      <c r="D3894" s="15" t="s">
        <v>251</v>
      </c>
      <c r="E3894" s="15" t="s">
        <v>252</v>
      </c>
      <c r="F3894" s="15" t="s">
        <v>1406</v>
      </c>
      <c r="G3894" s="15">
        <v>0</v>
      </c>
      <c r="H3894" s="15">
        <v>1</v>
      </c>
      <c r="I3894" s="18">
        <v>0.0219</v>
      </c>
      <c r="J3894" s="15">
        <v>1</v>
      </c>
      <c r="K3894" s="18">
        <v>0.0219</v>
      </c>
      <c r="L3894" s="19"/>
      <c r="M3894" s="20" t="s">
        <v>4</v>
      </c>
      <c r="N3894" s="21" t="s">
        <v>254</v>
      </c>
      <c r="O3894" s="21">
        <f>IFERROR(VLOOKUP(A3894,[1]數量彙總!$A:$B,2,FALSE),0)</f>
        <v>0</v>
      </c>
      <c r="P3894" s="21">
        <f t="shared" si="240"/>
        <v>0</v>
      </c>
      <c r="Q3894" s="21">
        <f>IFERROR(VLOOKUP(A3894,[1]數量彙總!$A:$D,4,FALSE),0)</f>
        <v>0</v>
      </c>
      <c r="R3894" s="21">
        <f t="shared" si="241"/>
        <v>0</v>
      </c>
      <c r="S3894" s="21">
        <f>IFERROR(VLOOKUP(A3894,[1]數量彙總!$A:$F,6,FALSE),0)</f>
        <v>0</v>
      </c>
      <c r="T3894" s="21">
        <f t="shared" si="242"/>
        <v>0</v>
      </c>
      <c r="U3894" s="6">
        <f>IFERROR(VLOOKUP(A3894,[2]ARD202103月!$A:$G,7,FALSE),0)</f>
        <v>0</v>
      </c>
      <c r="V3894" s="6">
        <f t="shared" si="243"/>
        <v>0</v>
      </c>
    </row>
    <row r="3895" spans="1:22">
      <c r="A3895" s="13" t="s">
        <v>1405</v>
      </c>
      <c r="B3895" s="14" t="s">
        <v>1433</v>
      </c>
      <c r="C3895" s="15" t="s">
        <v>4</v>
      </c>
      <c r="D3895" s="15" t="s">
        <v>251</v>
      </c>
      <c r="E3895" s="15" t="s">
        <v>252</v>
      </c>
      <c r="F3895" s="15" t="s">
        <v>1407</v>
      </c>
      <c r="G3895" s="15">
        <v>0</v>
      </c>
      <c r="H3895" s="15">
        <v>1</v>
      </c>
      <c r="I3895" s="18">
        <v>0.0219</v>
      </c>
      <c r="J3895" s="15">
        <v>1</v>
      </c>
      <c r="K3895" s="18">
        <v>0.0219</v>
      </c>
      <c r="L3895" s="19"/>
      <c r="M3895" s="20" t="s">
        <v>4</v>
      </c>
      <c r="N3895" s="21" t="s">
        <v>254</v>
      </c>
      <c r="O3895" s="21">
        <f>IFERROR(VLOOKUP(A3895,[1]數量彙總!$A:$B,2,FALSE),0)</f>
        <v>0</v>
      </c>
      <c r="P3895" s="21">
        <f t="shared" si="240"/>
        <v>0</v>
      </c>
      <c r="Q3895" s="21">
        <f>IFERROR(VLOOKUP(A3895,[1]數量彙總!$A:$D,4,FALSE),0)</f>
        <v>0</v>
      </c>
      <c r="R3895" s="21">
        <f t="shared" si="241"/>
        <v>0</v>
      </c>
      <c r="S3895" s="21">
        <f>IFERROR(VLOOKUP(A3895,[1]數量彙總!$A:$F,6,FALSE),0)</f>
        <v>0</v>
      </c>
      <c r="T3895" s="21">
        <f t="shared" si="242"/>
        <v>0</v>
      </c>
      <c r="U3895" s="6">
        <f>IFERROR(VLOOKUP(A3895,[2]ARD202103月!$A:$G,7,FALSE),0)</f>
        <v>0</v>
      </c>
      <c r="V3895" s="6">
        <f t="shared" si="243"/>
        <v>0</v>
      </c>
    </row>
    <row r="3896" spans="1:22">
      <c r="A3896" s="13" t="s">
        <v>1434</v>
      </c>
      <c r="B3896" s="14" t="s">
        <v>1435</v>
      </c>
      <c r="C3896" s="15" t="s">
        <v>4</v>
      </c>
      <c r="D3896" s="15" t="s">
        <v>41</v>
      </c>
      <c r="E3896" s="15" t="s">
        <v>42</v>
      </c>
      <c r="F3896" s="15" t="s">
        <v>489</v>
      </c>
      <c r="G3896" s="15">
        <v>0</v>
      </c>
      <c r="H3896" s="15">
        <v>1</v>
      </c>
      <c r="I3896" s="18">
        <v>0.0281</v>
      </c>
      <c r="J3896" s="15">
        <v>1</v>
      </c>
      <c r="K3896" s="18">
        <v>0.0281</v>
      </c>
      <c r="L3896" s="19"/>
      <c r="M3896" s="20" t="s">
        <v>4</v>
      </c>
      <c r="N3896" s="21" t="s">
        <v>44</v>
      </c>
      <c r="O3896" s="21">
        <f>IFERROR(VLOOKUP(A3896,[1]數量彙總!$A:$B,2,FALSE),0)</f>
        <v>0</v>
      </c>
      <c r="P3896" s="21">
        <f t="shared" si="240"/>
        <v>0</v>
      </c>
      <c r="Q3896" s="21">
        <f>IFERROR(VLOOKUP(A3896,[1]數量彙總!$A:$D,4,FALSE),0)</f>
        <v>0</v>
      </c>
      <c r="R3896" s="21">
        <f t="shared" si="241"/>
        <v>0</v>
      </c>
      <c r="S3896" s="21">
        <f>IFERROR(VLOOKUP(A3896,[1]數量彙總!$A:$F,6,FALSE),0)</f>
        <v>0</v>
      </c>
      <c r="T3896" s="21">
        <f t="shared" si="242"/>
        <v>0</v>
      </c>
      <c r="U3896" s="6">
        <f>IFERROR(VLOOKUP(A3896,[2]ARD202103月!$A:$G,7,FALSE),0)</f>
        <v>0</v>
      </c>
      <c r="V3896" s="6">
        <f t="shared" si="243"/>
        <v>0</v>
      </c>
    </row>
    <row r="3897" spans="1:22">
      <c r="A3897" s="13" t="s">
        <v>1434</v>
      </c>
      <c r="B3897" s="14" t="s">
        <v>1435</v>
      </c>
      <c r="C3897" s="15" t="s">
        <v>4</v>
      </c>
      <c r="D3897" s="15" t="s">
        <v>199</v>
      </c>
      <c r="E3897" s="15" t="s">
        <v>200</v>
      </c>
      <c r="F3897" s="15" t="s">
        <v>489</v>
      </c>
      <c r="G3897" s="15">
        <v>0</v>
      </c>
      <c r="H3897" s="15">
        <v>1</v>
      </c>
      <c r="I3897" s="18">
        <v>0.0039</v>
      </c>
      <c r="J3897" s="15">
        <v>1</v>
      </c>
      <c r="K3897" s="18">
        <v>0.0039</v>
      </c>
      <c r="L3897" s="19"/>
      <c r="M3897" s="20" t="s">
        <v>4</v>
      </c>
      <c r="N3897" s="21" t="s">
        <v>201</v>
      </c>
      <c r="O3897" s="21">
        <f>IFERROR(VLOOKUP(A3897,[1]數量彙總!$A:$B,2,FALSE),0)</f>
        <v>0</v>
      </c>
      <c r="P3897" s="21">
        <f t="shared" si="240"/>
        <v>0</v>
      </c>
      <c r="Q3897" s="21">
        <f>IFERROR(VLOOKUP(A3897,[1]數量彙總!$A:$D,4,FALSE),0)</f>
        <v>0</v>
      </c>
      <c r="R3897" s="21">
        <f t="shared" si="241"/>
        <v>0</v>
      </c>
      <c r="S3897" s="21">
        <f>IFERROR(VLOOKUP(A3897,[1]數量彙總!$A:$F,6,FALSE),0)</f>
        <v>0</v>
      </c>
      <c r="T3897" s="21">
        <f t="shared" si="242"/>
        <v>0</v>
      </c>
      <c r="U3897" s="6">
        <f>IFERROR(VLOOKUP(A3897,[2]ARD202103月!$A:$G,7,FALSE),0)</f>
        <v>0</v>
      </c>
      <c r="V3897" s="6">
        <f t="shared" si="243"/>
        <v>0</v>
      </c>
    </row>
    <row r="3898" spans="1:22">
      <c r="A3898" s="13" t="s">
        <v>1434</v>
      </c>
      <c r="B3898" s="14" t="s">
        <v>1435</v>
      </c>
      <c r="C3898" s="15" t="s">
        <v>4</v>
      </c>
      <c r="D3898" s="15" t="s">
        <v>404</v>
      </c>
      <c r="E3898" s="15" t="s">
        <v>405</v>
      </c>
      <c r="F3898" s="15" t="s">
        <v>1217</v>
      </c>
      <c r="G3898" s="15">
        <v>0</v>
      </c>
      <c r="H3898" s="15">
        <v>1</v>
      </c>
      <c r="I3898" s="18">
        <v>0.0346</v>
      </c>
      <c r="J3898" s="15">
        <v>1</v>
      </c>
      <c r="K3898" s="18">
        <v>0.0346</v>
      </c>
      <c r="L3898" s="19"/>
      <c r="M3898" s="20" t="s">
        <v>4</v>
      </c>
      <c r="N3898" s="21" t="s">
        <v>406</v>
      </c>
      <c r="O3898" s="21">
        <f>IFERROR(VLOOKUP(A3898,[1]數量彙總!$A:$B,2,FALSE),0)</f>
        <v>0</v>
      </c>
      <c r="P3898" s="21">
        <f t="shared" si="240"/>
        <v>0</v>
      </c>
      <c r="Q3898" s="21">
        <f>IFERROR(VLOOKUP(A3898,[1]數量彙總!$A:$D,4,FALSE),0)</f>
        <v>0</v>
      </c>
      <c r="R3898" s="21">
        <f t="shared" si="241"/>
        <v>0</v>
      </c>
      <c r="S3898" s="21">
        <f>IFERROR(VLOOKUP(A3898,[1]數量彙總!$A:$F,6,FALSE),0)</f>
        <v>0</v>
      </c>
      <c r="T3898" s="21">
        <f t="shared" si="242"/>
        <v>0</v>
      </c>
      <c r="U3898" s="6">
        <f>IFERROR(VLOOKUP(A3898,[2]ARD202103月!$A:$G,7,FALSE),0)</f>
        <v>0</v>
      </c>
      <c r="V3898" s="6">
        <f t="shared" si="243"/>
        <v>0</v>
      </c>
    </row>
    <row r="3899" spans="1:22">
      <c r="A3899" s="13" t="s">
        <v>1434</v>
      </c>
      <c r="B3899" s="14" t="s">
        <v>1435</v>
      </c>
      <c r="C3899" s="15" t="s">
        <v>4</v>
      </c>
      <c r="D3899" s="15" t="s">
        <v>251</v>
      </c>
      <c r="E3899" s="15" t="s">
        <v>252</v>
      </c>
      <c r="F3899" s="15" t="s">
        <v>1218</v>
      </c>
      <c r="G3899" s="15">
        <v>0</v>
      </c>
      <c r="H3899" s="15">
        <v>1</v>
      </c>
      <c r="I3899" s="18">
        <v>0.0219</v>
      </c>
      <c r="J3899" s="15">
        <v>1</v>
      </c>
      <c r="K3899" s="18">
        <v>0.0219</v>
      </c>
      <c r="L3899" s="19"/>
      <c r="M3899" s="20" t="s">
        <v>4</v>
      </c>
      <c r="N3899" s="21" t="s">
        <v>254</v>
      </c>
      <c r="O3899" s="21">
        <f>IFERROR(VLOOKUP(A3899,[1]數量彙總!$A:$B,2,FALSE),0)</f>
        <v>0</v>
      </c>
      <c r="P3899" s="21">
        <f t="shared" si="240"/>
        <v>0</v>
      </c>
      <c r="Q3899" s="21">
        <f>IFERROR(VLOOKUP(A3899,[1]數量彙總!$A:$D,4,FALSE),0)</f>
        <v>0</v>
      </c>
      <c r="R3899" s="21">
        <f t="shared" si="241"/>
        <v>0</v>
      </c>
      <c r="S3899" s="21">
        <f>IFERROR(VLOOKUP(A3899,[1]數量彙總!$A:$F,6,FALSE),0)</f>
        <v>0</v>
      </c>
      <c r="T3899" s="21">
        <f t="shared" si="242"/>
        <v>0</v>
      </c>
      <c r="U3899" s="6">
        <f>IFERROR(VLOOKUP(A3899,[2]ARD202103月!$A:$G,7,FALSE),0)</f>
        <v>0</v>
      </c>
      <c r="V3899" s="6">
        <f t="shared" si="243"/>
        <v>0</v>
      </c>
    </row>
    <row r="3900" spans="1:22">
      <c r="A3900" s="13" t="s">
        <v>1434</v>
      </c>
      <c r="B3900" s="14" t="s">
        <v>1435</v>
      </c>
      <c r="C3900" s="15" t="s">
        <v>4</v>
      </c>
      <c r="D3900" s="15" t="s">
        <v>134</v>
      </c>
      <c r="E3900" s="15" t="s">
        <v>135</v>
      </c>
      <c r="F3900" s="15" t="s">
        <v>1252</v>
      </c>
      <c r="G3900" s="15">
        <v>0</v>
      </c>
      <c r="H3900" s="15">
        <v>1</v>
      </c>
      <c r="I3900" s="18">
        <v>0.0167</v>
      </c>
      <c r="J3900" s="15">
        <v>1</v>
      </c>
      <c r="K3900" s="18">
        <v>0.0167</v>
      </c>
      <c r="L3900" s="19"/>
      <c r="M3900" s="20" t="s">
        <v>4</v>
      </c>
      <c r="N3900" s="21" t="s">
        <v>136</v>
      </c>
      <c r="O3900" s="21">
        <f>IFERROR(VLOOKUP(A3900,[1]數量彙總!$A:$B,2,FALSE),0)</f>
        <v>0</v>
      </c>
      <c r="P3900" s="21">
        <f t="shared" si="240"/>
        <v>0</v>
      </c>
      <c r="Q3900" s="21">
        <f>IFERROR(VLOOKUP(A3900,[1]數量彙總!$A:$D,4,FALSE),0)</f>
        <v>0</v>
      </c>
      <c r="R3900" s="21">
        <f t="shared" si="241"/>
        <v>0</v>
      </c>
      <c r="S3900" s="21">
        <f>IFERROR(VLOOKUP(A3900,[1]數量彙總!$A:$F,6,FALSE),0)</f>
        <v>0</v>
      </c>
      <c r="T3900" s="21">
        <f t="shared" si="242"/>
        <v>0</v>
      </c>
      <c r="U3900" s="6">
        <f>IFERROR(VLOOKUP(A3900,[2]ARD202103月!$A:$G,7,FALSE),0)</f>
        <v>0</v>
      </c>
      <c r="V3900" s="6">
        <f t="shared" si="243"/>
        <v>0</v>
      </c>
    </row>
    <row r="3901" spans="1:22">
      <c r="A3901" s="13" t="s">
        <v>1434</v>
      </c>
      <c r="B3901" s="14" t="s">
        <v>1435</v>
      </c>
      <c r="C3901" s="15" t="s">
        <v>4</v>
      </c>
      <c r="D3901" s="15" t="s">
        <v>56</v>
      </c>
      <c r="E3901" s="15" t="s">
        <v>57</v>
      </c>
      <c r="F3901" s="15" t="s">
        <v>1252</v>
      </c>
      <c r="G3901" s="15">
        <v>0</v>
      </c>
      <c r="H3901" s="15">
        <v>1</v>
      </c>
      <c r="I3901" s="18">
        <v>0</v>
      </c>
      <c r="J3901" s="15">
        <v>1</v>
      </c>
      <c r="K3901" s="18">
        <v>0</v>
      </c>
      <c r="L3901" s="19"/>
      <c r="M3901" s="20" t="s">
        <v>4</v>
      </c>
      <c r="N3901" s="21" t="s">
        <v>58</v>
      </c>
      <c r="O3901" s="21">
        <f>IFERROR(VLOOKUP(A3901,[1]數量彙總!$A:$B,2,FALSE),0)</f>
        <v>0</v>
      </c>
      <c r="P3901" s="21">
        <f t="shared" si="240"/>
        <v>0</v>
      </c>
      <c r="Q3901" s="21">
        <f>IFERROR(VLOOKUP(A3901,[1]數量彙總!$A:$D,4,FALSE),0)</f>
        <v>0</v>
      </c>
      <c r="R3901" s="21">
        <f t="shared" si="241"/>
        <v>0</v>
      </c>
      <c r="S3901" s="21">
        <f>IFERROR(VLOOKUP(A3901,[1]數量彙總!$A:$F,6,FALSE),0)</f>
        <v>0</v>
      </c>
      <c r="T3901" s="21">
        <f t="shared" si="242"/>
        <v>0</v>
      </c>
      <c r="U3901" s="6">
        <f>IFERROR(VLOOKUP(A3901,[2]ARD202103月!$A:$G,7,FALSE),0)</f>
        <v>0</v>
      </c>
      <c r="V3901" s="6">
        <f t="shared" si="243"/>
        <v>0</v>
      </c>
    </row>
    <row r="3902" spans="1:22">
      <c r="A3902" s="13" t="s">
        <v>1434</v>
      </c>
      <c r="B3902" s="14" t="s">
        <v>1435</v>
      </c>
      <c r="C3902" s="15" t="s">
        <v>4</v>
      </c>
      <c r="D3902" s="15" t="s">
        <v>59</v>
      </c>
      <c r="E3902" s="15" t="s">
        <v>60</v>
      </c>
      <c r="F3902" s="15" t="s">
        <v>1252</v>
      </c>
      <c r="G3902" s="15">
        <v>0</v>
      </c>
      <c r="H3902" s="15">
        <v>1</v>
      </c>
      <c r="I3902" s="18">
        <v>0.0467</v>
      </c>
      <c r="J3902" s="15">
        <v>1</v>
      </c>
      <c r="K3902" s="18">
        <v>0.0467</v>
      </c>
      <c r="L3902" s="19"/>
      <c r="M3902" s="20" t="s">
        <v>4</v>
      </c>
      <c r="N3902" s="21" t="s">
        <v>61</v>
      </c>
      <c r="O3902" s="21">
        <f>IFERROR(VLOOKUP(A3902,[1]數量彙總!$A:$B,2,FALSE),0)</f>
        <v>0</v>
      </c>
      <c r="P3902" s="21">
        <f t="shared" si="240"/>
        <v>0</v>
      </c>
      <c r="Q3902" s="21">
        <f>IFERROR(VLOOKUP(A3902,[1]數量彙總!$A:$D,4,FALSE),0)</f>
        <v>0</v>
      </c>
      <c r="R3902" s="21">
        <f t="shared" si="241"/>
        <v>0</v>
      </c>
      <c r="S3902" s="21">
        <f>IFERROR(VLOOKUP(A3902,[1]數量彙總!$A:$F,6,FALSE),0)</f>
        <v>0</v>
      </c>
      <c r="T3902" s="21">
        <f t="shared" si="242"/>
        <v>0</v>
      </c>
      <c r="U3902" s="6">
        <f>IFERROR(VLOOKUP(A3902,[2]ARD202103月!$A:$G,7,FALSE),0)</f>
        <v>0</v>
      </c>
      <c r="V3902" s="6">
        <f t="shared" si="243"/>
        <v>0</v>
      </c>
    </row>
    <row r="3903" spans="1:22">
      <c r="A3903" s="13" t="s">
        <v>1434</v>
      </c>
      <c r="B3903" s="14" t="s">
        <v>1435</v>
      </c>
      <c r="C3903" s="15" t="s">
        <v>4</v>
      </c>
      <c r="D3903" s="15" t="s">
        <v>62</v>
      </c>
      <c r="E3903" s="15" t="s">
        <v>63</v>
      </c>
      <c r="F3903" s="15" t="s">
        <v>1252</v>
      </c>
      <c r="G3903" s="15">
        <v>0</v>
      </c>
      <c r="H3903" s="15">
        <v>1</v>
      </c>
      <c r="I3903" s="18">
        <v>0.01</v>
      </c>
      <c r="J3903" s="15">
        <v>1</v>
      </c>
      <c r="K3903" s="18">
        <v>0.01</v>
      </c>
      <c r="L3903" s="19"/>
      <c r="M3903" s="20" t="s">
        <v>4</v>
      </c>
      <c r="N3903" s="21" t="s">
        <v>64</v>
      </c>
      <c r="O3903" s="21">
        <f>IFERROR(VLOOKUP(A3903,[1]數量彙總!$A:$B,2,FALSE),0)</f>
        <v>0</v>
      </c>
      <c r="P3903" s="21">
        <f t="shared" si="240"/>
        <v>0</v>
      </c>
      <c r="Q3903" s="21">
        <f>IFERROR(VLOOKUP(A3903,[1]數量彙總!$A:$D,4,FALSE),0)</f>
        <v>0</v>
      </c>
      <c r="R3903" s="21">
        <f t="shared" si="241"/>
        <v>0</v>
      </c>
      <c r="S3903" s="21">
        <f>IFERROR(VLOOKUP(A3903,[1]數量彙總!$A:$F,6,FALSE),0)</f>
        <v>0</v>
      </c>
      <c r="T3903" s="21">
        <f t="shared" si="242"/>
        <v>0</v>
      </c>
      <c r="U3903" s="6">
        <f>IFERROR(VLOOKUP(A3903,[2]ARD202103月!$A:$G,7,FALSE),0)</f>
        <v>0</v>
      </c>
      <c r="V3903" s="6">
        <f t="shared" si="243"/>
        <v>0</v>
      </c>
    </row>
    <row r="3904" spans="1:22">
      <c r="A3904" s="13" t="s">
        <v>1434</v>
      </c>
      <c r="B3904" s="14" t="s">
        <v>1435</v>
      </c>
      <c r="C3904" s="15" t="s">
        <v>4</v>
      </c>
      <c r="D3904" s="15" t="s">
        <v>49</v>
      </c>
      <c r="E3904" s="15" t="s">
        <v>50</v>
      </c>
      <c r="F3904" s="15" t="s">
        <v>1252</v>
      </c>
      <c r="G3904" s="15">
        <v>0</v>
      </c>
      <c r="H3904" s="15">
        <v>1</v>
      </c>
      <c r="I3904" s="18">
        <v>0</v>
      </c>
      <c r="J3904" s="15">
        <v>1</v>
      </c>
      <c r="K3904" s="18">
        <v>0</v>
      </c>
      <c r="L3904" s="19"/>
      <c r="M3904" s="20" t="s">
        <v>4</v>
      </c>
      <c r="N3904" s="21" t="s">
        <v>51</v>
      </c>
      <c r="O3904" s="21">
        <f>IFERROR(VLOOKUP(A3904,[1]數量彙總!$A:$B,2,FALSE),0)</f>
        <v>0</v>
      </c>
      <c r="P3904" s="21">
        <f t="shared" si="240"/>
        <v>0</v>
      </c>
      <c r="Q3904" s="21">
        <f>IFERROR(VLOOKUP(A3904,[1]數量彙總!$A:$D,4,FALSE),0)</f>
        <v>0</v>
      </c>
      <c r="R3904" s="21">
        <f t="shared" si="241"/>
        <v>0</v>
      </c>
      <c r="S3904" s="21">
        <f>IFERROR(VLOOKUP(A3904,[1]數量彙總!$A:$F,6,FALSE),0)</f>
        <v>0</v>
      </c>
      <c r="T3904" s="21">
        <f t="shared" si="242"/>
        <v>0</v>
      </c>
      <c r="U3904" s="6">
        <f>IFERROR(VLOOKUP(A3904,[2]ARD202103月!$A:$G,7,FALSE),0)</f>
        <v>0</v>
      </c>
      <c r="V3904" s="6">
        <f t="shared" si="243"/>
        <v>0</v>
      </c>
    </row>
    <row r="3905" spans="1:22">
      <c r="A3905" s="13" t="s">
        <v>1434</v>
      </c>
      <c r="B3905" s="14" t="s">
        <v>1435</v>
      </c>
      <c r="C3905" s="15" t="s">
        <v>4</v>
      </c>
      <c r="D3905" s="15" t="s">
        <v>485</v>
      </c>
      <c r="E3905" s="15" t="s">
        <v>486</v>
      </c>
      <c r="F3905" s="15" t="s">
        <v>1434</v>
      </c>
      <c r="G3905" s="15">
        <v>0</v>
      </c>
      <c r="H3905" s="15">
        <v>1</v>
      </c>
      <c r="I3905" s="18">
        <v>0.0129</v>
      </c>
      <c r="J3905" s="15">
        <v>1</v>
      </c>
      <c r="K3905" s="18">
        <v>0.0129</v>
      </c>
      <c r="L3905" s="19"/>
      <c r="M3905" s="20" t="s">
        <v>4</v>
      </c>
      <c r="N3905" s="21" t="s">
        <v>487</v>
      </c>
      <c r="O3905" s="21">
        <f>IFERROR(VLOOKUP(A3905,[1]數量彙總!$A:$B,2,FALSE),0)</f>
        <v>0</v>
      </c>
      <c r="P3905" s="21">
        <f t="shared" si="240"/>
        <v>0</v>
      </c>
      <c r="Q3905" s="21">
        <f>IFERROR(VLOOKUP(A3905,[1]數量彙總!$A:$D,4,FALSE),0)</f>
        <v>0</v>
      </c>
      <c r="R3905" s="21">
        <f t="shared" si="241"/>
        <v>0</v>
      </c>
      <c r="S3905" s="21">
        <f>IFERROR(VLOOKUP(A3905,[1]數量彙總!$A:$F,6,FALSE),0)</f>
        <v>0</v>
      </c>
      <c r="T3905" s="21">
        <f t="shared" si="242"/>
        <v>0</v>
      </c>
      <c r="U3905" s="6">
        <f>IFERROR(VLOOKUP(A3905,[2]ARD202103月!$A:$G,7,FALSE),0)</f>
        <v>0</v>
      </c>
      <c r="V3905" s="6">
        <f t="shared" si="243"/>
        <v>0</v>
      </c>
    </row>
    <row r="3906" spans="1:22">
      <c r="A3906" s="13" t="s">
        <v>1434</v>
      </c>
      <c r="B3906" s="14" t="s">
        <v>1435</v>
      </c>
      <c r="C3906" s="15" t="s">
        <v>4</v>
      </c>
      <c r="D3906" s="15" t="s">
        <v>294</v>
      </c>
      <c r="E3906" s="15" t="s">
        <v>295</v>
      </c>
      <c r="F3906" s="15" t="s">
        <v>1434</v>
      </c>
      <c r="G3906" s="15">
        <v>0</v>
      </c>
      <c r="H3906" s="15">
        <v>1</v>
      </c>
      <c r="I3906" s="18">
        <v>0.016</v>
      </c>
      <c r="J3906" s="15">
        <v>1</v>
      </c>
      <c r="K3906" s="18">
        <v>0.016</v>
      </c>
      <c r="L3906" s="19"/>
      <c r="M3906" s="20" t="s">
        <v>4</v>
      </c>
      <c r="N3906" s="21" t="s">
        <v>296</v>
      </c>
      <c r="O3906" s="21">
        <f>IFERROR(VLOOKUP(A3906,[1]數量彙總!$A:$B,2,FALSE),0)</f>
        <v>0</v>
      </c>
      <c r="P3906" s="21">
        <f t="shared" si="240"/>
        <v>0</v>
      </c>
      <c r="Q3906" s="21">
        <f>IFERROR(VLOOKUP(A3906,[1]數量彙總!$A:$D,4,FALSE),0)</f>
        <v>0</v>
      </c>
      <c r="R3906" s="21">
        <f t="shared" si="241"/>
        <v>0</v>
      </c>
      <c r="S3906" s="21">
        <f>IFERROR(VLOOKUP(A3906,[1]數量彙總!$A:$F,6,FALSE),0)</f>
        <v>0</v>
      </c>
      <c r="T3906" s="21">
        <f t="shared" si="242"/>
        <v>0</v>
      </c>
      <c r="U3906" s="6">
        <f>IFERROR(VLOOKUP(A3906,[2]ARD202103月!$A:$G,7,FALSE),0)</f>
        <v>0</v>
      </c>
      <c r="V3906" s="6">
        <f t="shared" si="243"/>
        <v>0</v>
      </c>
    </row>
    <row r="3907" spans="1:22">
      <c r="A3907" s="13" t="s">
        <v>1434</v>
      </c>
      <c r="B3907" s="14" t="s">
        <v>1435</v>
      </c>
      <c r="C3907" s="15" t="s">
        <v>4</v>
      </c>
      <c r="D3907" s="15" t="s">
        <v>529</v>
      </c>
      <c r="E3907" s="15" t="s">
        <v>530</v>
      </c>
      <c r="F3907" s="15" t="s">
        <v>1434</v>
      </c>
      <c r="G3907" s="15">
        <v>0</v>
      </c>
      <c r="H3907" s="15">
        <v>1</v>
      </c>
      <c r="I3907" s="18">
        <v>0.0207</v>
      </c>
      <c r="J3907" s="15">
        <v>1</v>
      </c>
      <c r="K3907" s="18">
        <v>0.0207</v>
      </c>
      <c r="L3907" s="19"/>
      <c r="M3907" s="20" t="s">
        <v>4</v>
      </c>
      <c r="N3907" s="21" t="s">
        <v>531</v>
      </c>
      <c r="O3907" s="21">
        <f>IFERROR(VLOOKUP(A3907,[1]數量彙總!$A:$B,2,FALSE),0)</f>
        <v>0</v>
      </c>
      <c r="P3907" s="21">
        <f t="shared" ref="P3907:P3970" si="244">O3907*H3907*I3907</f>
        <v>0</v>
      </c>
      <c r="Q3907" s="21">
        <f>IFERROR(VLOOKUP(A3907,[1]數量彙總!$A:$D,4,FALSE),0)</f>
        <v>0</v>
      </c>
      <c r="R3907" s="21">
        <f t="shared" ref="R3907:R3970" si="245">Q3907*H3907*I3907</f>
        <v>0</v>
      </c>
      <c r="S3907" s="21">
        <f>IFERROR(VLOOKUP(A3907,[1]數量彙總!$A:$F,6,FALSE),0)</f>
        <v>0</v>
      </c>
      <c r="T3907" s="21">
        <f t="shared" ref="T3907:T3970" si="246">S3907*H3907*I3907</f>
        <v>0</v>
      </c>
      <c r="U3907" s="6">
        <f>IFERROR(VLOOKUP(A3907,[2]ARD202103月!$A:$G,7,FALSE),0)</f>
        <v>0</v>
      </c>
      <c r="V3907" s="6">
        <f t="shared" ref="V3907:V3970" si="247">U3907*I3907*H3907</f>
        <v>0</v>
      </c>
    </row>
    <row r="3908" spans="1:22">
      <c r="A3908" s="13" t="s">
        <v>1434</v>
      </c>
      <c r="B3908" s="14" t="s">
        <v>1435</v>
      </c>
      <c r="C3908" s="15" t="s">
        <v>4</v>
      </c>
      <c r="D3908" s="15" t="s">
        <v>532</v>
      </c>
      <c r="E3908" s="15" t="s">
        <v>533</v>
      </c>
      <c r="F3908" s="15" t="s">
        <v>1434</v>
      </c>
      <c r="G3908" s="15">
        <v>0</v>
      </c>
      <c r="H3908" s="15">
        <v>1</v>
      </c>
      <c r="I3908" s="18">
        <v>0.0239</v>
      </c>
      <c r="J3908" s="15">
        <v>1</v>
      </c>
      <c r="K3908" s="18">
        <v>0.0239</v>
      </c>
      <c r="L3908" s="19"/>
      <c r="M3908" s="20" t="s">
        <v>4</v>
      </c>
      <c r="N3908" s="21" t="s">
        <v>534</v>
      </c>
      <c r="O3908" s="21">
        <f>IFERROR(VLOOKUP(A3908,[1]數量彙總!$A:$B,2,FALSE),0)</f>
        <v>0</v>
      </c>
      <c r="P3908" s="21">
        <f t="shared" si="244"/>
        <v>0</v>
      </c>
      <c r="Q3908" s="21">
        <f>IFERROR(VLOOKUP(A3908,[1]數量彙總!$A:$D,4,FALSE),0)</f>
        <v>0</v>
      </c>
      <c r="R3908" s="21">
        <f t="shared" si="245"/>
        <v>0</v>
      </c>
      <c r="S3908" s="21">
        <f>IFERROR(VLOOKUP(A3908,[1]數量彙總!$A:$F,6,FALSE),0)</f>
        <v>0</v>
      </c>
      <c r="T3908" s="21">
        <f t="shared" si="246"/>
        <v>0</v>
      </c>
      <c r="U3908" s="6">
        <f>IFERROR(VLOOKUP(A3908,[2]ARD202103月!$A:$G,7,FALSE),0)</f>
        <v>0</v>
      </c>
      <c r="V3908" s="6">
        <f t="shared" si="247"/>
        <v>0</v>
      </c>
    </row>
    <row r="3909" spans="1:22">
      <c r="A3909" s="13" t="s">
        <v>1434</v>
      </c>
      <c r="B3909" s="14" t="s">
        <v>1435</v>
      </c>
      <c r="C3909" s="15" t="s">
        <v>4</v>
      </c>
      <c r="D3909" s="15" t="s">
        <v>297</v>
      </c>
      <c r="E3909" s="15" t="s">
        <v>298</v>
      </c>
      <c r="F3909" s="15" t="s">
        <v>1434</v>
      </c>
      <c r="G3909" s="15">
        <v>0</v>
      </c>
      <c r="H3909" s="15">
        <v>1</v>
      </c>
      <c r="I3909" s="18">
        <v>0.1632</v>
      </c>
      <c r="J3909" s="15">
        <v>1</v>
      </c>
      <c r="K3909" s="18">
        <v>0.1632</v>
      </c>
      <c r="L3909" s="19"/>
      <c r="M3909" s="20" t="s">
        <v>4</v>
      </c>
      <c r="N3909" s="21" t="s">
        <v>299</v>
      </c>
      <c r="O3909" s="21">
        <f>IFERROR(VLOOKUP(A3909,[1]數量彙總!$A:$B,2,FALSE),0)</f>
        <v>0</v>
      </c>
      <c r="P3909" s="21">
        <f t="shared" si="244"/>
        <v>0</v>
      </c>
      <c r="Q3909" s="21">
        <f>IFERROR(VLOOKUP(A3909,[1]數量彙總!$A:$D,4,FALSE),0)</f>
        <v>0</v>
      </c>
      <c r="R3909" s="21">
        <f t="shared" si="245"/>
        <v>0</v>
      </c>
      <c r="S3909" s="21">
        <f>IFERROR(VLOOKUP(A3909,[1]數量彙總!$A:$F,6,FALSE),0)</f>
        <v>0</v>
      </c>
      <c r="T3909" s="21">
        <f t="shared" si="246"/>
        <v>0</v>
      </c>
      <c r="U3909" s="6">
        <f>IFERROR(VLOOKUP(A3909,[2]ARD202103月!$A:$G,7,FALSE),0)</f>
        <v>0</v>
      </c>
      <c r="V3909" s="6">
        <f t="shared" si="247"/>
        <v>0</v>
      </c>
    </row>
    <row r="3910" spans="1:22">
      <c r="A3910" s="13" t="s">
        <v>1434</v>
      </c>
      <c r="B3910" s="14" t="s">
        <v>1435</v>
      </c>
      <c r="C3910" s="15" t="s">
        <v>4</v>
      </c>
      <c r="D3910" s="15" t="s">
        <v>300</v>
      </c>
      <c r="E3910" s="15" t="s">
        <v>301</v>
      </c>
      <c r="F3910" s="15" t="s">
        <v>1434</v>
      </c>
      <c r="G3910" s="15">
        <v>0</v>
      </c>
      <c r="H3910" s="15">
        <v>1</v>
      </c>
      <c r="I3910" s="18">
        <v>0.1238</v>
      </c>
      <c r="J3910" s="15">
        <v>1</v>
      </c>
      <c r="K3910" s="18">
        <v>0.1238</v>
      </c>
      <c r="L3910" s="19"/>
      <c r="M3910" s="20" t="s">
        <v>4</v>
      </c>
      <c r="N3910" s="21" t="s">
        <v>302</v>
      </c>
      <c r="O3910" s="21">
        <f>IFERROR(VLOOKUP(A3910,[1]數量彙總!$A:$B,2,FALSE),0)</f>
        <v>0</v>
      </c>
      <c r="P3910" s="21">
        <f t="shared" si="244"/>
        <v>0</v>
      </c>
      <c r="Q3910" s="21">
        <f>IFERROR(VLOOKUP(A3910,[1]數量彙總!$A:$D,4,FALSE),0)</f>
        <v>0</v>
      </c>
      <c r="R3910" s="21">
        <f t="shared" si="245"/>
        <v>0</v>
      </c>
      <c r="S3910" s="21">
        <f>IFERROR(VLOOKUP(A3910,[1]數量彙總!$A:$F,6,FALSE),0)</f>
        <v>0</v>
      </c>
      <c r="T3910" s="21">
        <f t="shared" si="246"/>
        <v>0</v>
      </c>
      <c r="U3910" s="6">
        <f>IFERROR(VLOOKUP(A3910,[2]ARD202103月!$A:$G,7,FALSE),0)</f>
        <v>0</v>
      </c>
      <c r="V3910" s="6">
        <f t="shared" si="247"/>
        <v>0</v>
      </c>
    </row>
    <row r="3911" spans="1:22">
      <c r="A3911" s="13" t="s">
        <v>1434</v>
      </c>
      <c r="B3911" s="14" t="s">
        <v>1435</v>
      </c>
      <c r="C3911" s="15" t="s">
        <v>4</v>
      </c>
      <c r="D3911" s="15" t="s">
        <v>303</v>
      </c>
      <c r="E3911" s="15" t="s">
        <v>304</v>
      </c>
      <c r="F3911" s="15" t="s">
        <v>1434</v>
      </c>
      <c r="G3911" s="15">
        <v>0</v>
      </c>
      <c r="H3911" s="15">
        <v>1</v>
      </c>
      <c r="I3911" s="18">
        <v>0.01</v>
      </c>
      <c r="J3911" s="15">
        <v>1</v>
      </c>
      <c r="K3911" s="18">
        <v>0.01</v>
      </c>
      <c r="L3911" s="19"/>
      <c r="M3911" s="20" t="s">
        <v>4</v>
      </c>
      <c r="N3911" s="21" t="s">
        <v>305</v>
      </c>
      <c r="O3911" s="21">
        <f>IFERROR(VLOOKUP(A3911,[1]數量彙總!$A:$B,2,FALSE),0)</f>
        <v>0</v>
      </c>
      <c r="P3911" s="21">
        <f t="shared" si="244"/>
        <v>0</v>
      </c>
      <c r="Q3911" s="21">
        <f>IFERROR(VLOOKUP(A3911,[1]數量彙總!$A:$D,4,FALSE),0)</f>
        <v>0</v>
      </c>
      <c r="R3911" s="21">
        <f t="shared" si="245"/>
        <v>0</v>
      </c>
      <c r="S3911" s="21">
        <f>IFERROR(VLOOKUP(A3911,[1]數量彙總!$A:$F,6,FALSE),0)</f>
        <v>0</v>
      </c>
      <c r="T3911" s="21">
        <f t="shared" si="246"/>
        <v>0</v>
      </c>
      <c r="U3911" s="6">
        <f>IFERROR(VLOOKUP(A3911,[2]ARD202103月!$A:$G,7,FALSE),0)</f>
        <v>0</v>
      </c>
      <c r="V3911" s="6">
        <f t="shared" si="247"/>
        <v>0</v>
      </c>
    </row>
    <row r="3912" spans="1:22">
      <c r="A3912" s="13" t="s">
        <v>920</v>
      </c>
      <c r="B3912" s="14" t="s">
        <v>1436</v>
      </c>
      <c r="C3912" s="15" t="s">
        <v>4</v>
      </c>
      <c r="D3912" s="15" t="s">
        <v>49</v>
      </c>
      <c r="E3912" s="15" t="s">
        <v>50</v>
      </c>
      <c r="F3912" s="15" t="s">
        <v>920</v>
      </c>
      <c r="G3912" s="15">
        <v>0</v>
      </c>
      <c r="H3912" s="15">
        <v>1</v>
      </c>
      <c r="I3912" s="18">
        <v>0</v>
      </c>
      <c r="J3912" s="15">
        <v>1</v>
      </c>
      <c r="K3912" s="18">
        <v>0</v>
      </c>
      <c r="L3912" s="19"/>
      <c r="M3912" s="20" t="s">
        <v>4</v>
      </c>
      <c r="N3912" s="21" t="s">
        <v>51</v>
      </c>
      <c r="O3912" s="21">
        <f>IFERROR(VLOOKUP(A3912,[1]數量彙總!$A:$B,2,FALSE),0)</f>
        <v>0</v>
      </c>
      <c r="P3912" s="21">
        <f t="shared" si="244"/>
        <v>0</v>
      </c>
      <c r="Q3912" s="21">
        <f>IFERROR(VLOOKUP(A3912,[1]數量彙總!$A:$D,4,FALSE),0)</f>
        <v>0</v>
      </c>
      <c r="R3912" s="21">
        <f t="shared" si="245"/>
        <v>0</v>
      </c>
      <c r="S3912" s="21">
        <f>IFERROR(VLOOKUP(A3912,[1]數量彙總!$A:$F,6,FALSE),0)</f>
        <v>0</v>
      </c>
      <c r="T3912" s="21">
        <f t="shared" si="246"/>
        <v>0</v>
      </c>
      <c r="U3912" s="6">
        <f>IFERROR(VLOOKUP(A3912,[2]ARD202103月!$A:$G,7,FALSE),0)</f>
        <v>0</v>
      </c>
      <c r="V3912" s="6">
        <f t="shared" si="247"/>
        <v>0</v>
      </c>
    </row>
    <row r="3913" spans="1:22">
      <c r="A3913" s="13" t="s">
        <v>920</v>
      </c>
      <c r="B3913" s="14" t="s">
        <v>1436</v>
      </c>
      <c r="C3913" s="15" t="s">
        <v>4</v>
      </c>
      <c r="D3913" s="15" t="s">
        <v>134</v>
      </c>
      <c r="E3913" s="15" t="s">
        <v>135</v>
      </c>
      <c r="F3913" s="15" t="s">
        <v>920</v>
      </c>
      <c r="G3913" s="15">
        <v>0</v>
      </c>
      <c r="H3913" s="15">
        <v>1</v>
      </c>
      <c r="I3913" s="18">
        <v>0.0167</v>
      </c>
      <c r="J3913" s="15">
        <v>1</v>
      </c>
      <c r="K3913" s="18">
        <v>0.0167</v>
      </c>
      <c r="L3913" s="19"/>
      <c r="M3913" s="20" t="s">
        <v>4</v>
      </c>
      <c r="N3913" s="21" t="s">
        <v>136</v>
      </c>
      <c r="O3913" s="21">
        <f>IFERROR(VLOOKUP(A3913,[1]數量彙總!$A:$B,2,FALSE),0)</f>
        <v>0</v>
      </c>
      <c r="P3913" s="21">
        <f t="shared" si="244"/>
        <v>0</v>
      </c>
      <c r="Q3913" s="21">
        <f>IFERROR(VLOOKUP(A3913,[1]數量彙總!$A:$D,4,FALSE),0)</f>
        <v>0</v>
      </c>
      <c r="R3913" s="21">
        <f t="shared" si="245"/>
        <v>0</v>
      </c>
      <c r="S3913" s="21">
        <f>IFERROR(VLOOKUP(A3913,[1]數量彙總!$A:$F,6,FALSE),0)</f>
        <v>0</v>
      </c>
      <c r="T3913" s="21">
        <f t="shared" si="246"/>
        <v>0</v>
      </c>
      <c r="U3913" s="6">
        <f>IFERROR(VLOOKUP(A3913,[2]ARD202103月!$A:$G,7,FALSE),0)</f>
        <v>0</v>
      </c>
      <c r="V3913" s="6">
        <f t="shared" si="247"/>
        <v>0</v>
      </c>
    </row>
    <row r="3914" spans="1:22">
      <c r="A3914" s="13" t="s">
        <v>920</v>
      </c>
      <c r="B3914" s="14" t="s">
        <v>1436</v>
      </c>
      <c r="C3914" s="15" t="s">
        <v>4</v>
      </c>
      <c r="D3914" s="15" t="s">
        <v>56</v>
      </c>
      <c r="E3914" s="15" t="s">
        <v>57</v>
      </c>
      <c r="F3914" s="15" t="s">
        <v>920</v>
      </c>
      <c r="G3914" s="15">
        <v>0</v>
      </c>
      <c r="H3914" s="15">
        <v>1</v>
      </c>
      <c r="I3914" s="18">
        <v>0</v>
      </c>
      <c r="J3914" s="15">
        <v>1</v>
      </c>
      <c r="K3914" s="18">
        <v>0</v>
      </c>
      <c r="L3914" s="19"/>
      <c r="M3914" s="20" t="s">
        <v>4</v>
      </c>
      <c r="N3914" s="21" t="s">
        <v>58</v>
      </c>
      <c r="O3914" s="21">
        <f>IFERROR(VLOOKUP(A3914,[1]數量彙總!$A:$B,2,FALSE),0)</f>
        <v>0</v>
      </c>
      <c r="P3914" s="21">
        <f t="shared" si="244"/>
        <v>0</v>
      </c>
      <c r="Q3914" s="21">
        <f>IFERROR(VLOOKUP(A3914,[1]數量彙總!$A:$D,4,FALSE),0)</f>
        <v>0</v>
      </c>
      <c r="R3914" s="21">
        <f t="shared" si="245"/>
        <v>0</v>
      </c>
      <c r="S3914" s="21">
        <f>IFERROR(VLOOKUP(A3914,[1]數量彙總!$A:$F,6,FALSE),0)</f>
        <v>0</v>
      </c>
      <c r="T3914" s="21">
        <f t="shared" si="246"/>
        <v>0</v>
      </c>
      <c r="U3914" s="6">
        <f>IFERROR(VLOOKUP(A3914,[2]ARD202103月!$A:$G,7,FALSE),0)</f>
        <v>0</v>
      </c>
      <c r="V3914" s="6">
        <f t="shared" si="247"/>
        <v>0</v>
      </c>
    </row>
    <row r="3915" spans="1:22">
      <c r="A3915" s="13" t="s">
        <v>920</v>
      </c>
      <c r="B3915" s="14" t="s">
        <v>1436</v>
      </c>
      <c r="C3915" s="15" t="s">
        <v>4</v>
      </c>
      <c r="D3915" s="15" t="s">
        <v>59</v>
      </c>
      <c r="E3915" s="15" t="s">
        <v>60</v>
      </c>
      <c r="F3915" s="15" t="s">
        <v>920</v>
      </c>
      <c r="G3915" s="15">
        <v>0</v>
      </c>
      <c r="H3915" s="15">
        <v>1</v>
      </c>
      <c r="I3915" s="18">
        <v>0.0467</v>
      </c>
      <c r="J3915" s="15">
        <v>1</v>
      </c>
      <c r="K3915" s="18">
        <v>0.0467</v>
      </c>
      <c r="L3915" s="19"/>
      <c r="M3915" s="20" t="s">
        <v>4</v>
      </c>
      <c r="N3915" s="21" t="s">
        <v>61</v>
      </c>
      <c r="O3915" s="21">
        <f>IFERROR(VLOOKUP(A3915,[1]數量彙總!$A:$B,2,FALSE),0)</f>
        <v>0</v>
      </c>
      <c r="P3915" s="21">
        <f t="shared" si="244"/>
        <v>0</v>
      </c>
      <c r="Q3915" s="21">
        <f>IFERROR(VLOOKUP(A3915,[1]數量彙總!$A:$D,4,FALSE),0)</f>
        <v>0</v>
      </c>
      <c r="R3915" s="21">
        <f t="shared" si="245"/>
        <v>0</v>
      </c>
      <c r="S3915" s="21">
        <f>IFERROR(VLOOKUP(A3915,[1]數量彙總!$A:$F,6,FALSE),0)</f>
        <v>0</v>
      </c>
      <c r="T3915" s="21">
        <f t="shared" si="246"/>
        <v>0</v>
      </c>
      <c r="U3915" s="6">
        <f>IFERROR(VLOOKUP(A3915,[2]ARD202103月!$A:$G,7,FALSE),0)</f>
        <v>0</v>
      </c>
      <c r="V3915" s="6">
        <f t="shared" si="247"/>
        <v>0</v>
      </c>
    </row>
    <row r="3916" spans="1:22">
      <c r="A3916" s="13" t="s">
        <v>920</v>
      </c>
      <c r="B3916" s="14" t="s">
        <v>1436</v>
      </c>
      <c r="C3916" s="15" t="s">
        <v>4</v>
      </c>
      <c r="D3916" s="15" t="s">
        <v>62</v>
      </c>
      <c r="E3916" s="15" t="s">
        <v>63</v>
      </c>
      <c r="F3916" s="15" t="s">
        <v>920</v>
      </c>
      <c r="G3916" s="15">
        <v>0</v>
      </c>
      <c r="H3916" s="15">
        <v>1</v>
      </c>
      <c r="I3916" s="18">
        <v>0.01</v>
      </c>
      <c r="J3916" s="15">
        <v>1</v>
      </c>
      <c r="K3916" s="18">
        <v>0.01</v>
      </c>
      <c r="L3916" s="19"/>
      <c r="M3916" s="20" t="s">
        <v>4</v>
      </c>
      <c r="N3916" s="21" t="s">
        <v>64</v>
      </c>
      <c r="O3916" s="21">
        <f>IFERROR(VLOOKUP(A3916,[1]數量彙總!$A:$B,2,FALSE),0)</f>
        <v>0</v>
      </c>
      <c r="P3916" s="21">
        <f t="shared" si="244"/>
        <v>0</v>
      </c>
      <c r="Q3916" s="21">
        <f>IFERROR(VLOOKUP(A3916,[1]數量彙總!$A:$D,4,FALSE),0)</f>
        <v>0</v>
      </c>
      <c r="R3916" s="21">
        <f t="shared" si="245"/>
        <v>0</v>
      </c>
      <c r="S3916" s="21">
        <f>IFERROR(VLOOKUP(A3916,[1]數量彙總!$A:$F,6,FALSE),0)</f>
        <v>0</v>
      </c>
      <c r="T3916" s="21">
        <f t="shared" si="246"/>
        <v>0</v>
      </c>
      <c r="U3916" s="6">
        <f>IFERROR(VLOOKUP(A3916,[2]ARD202103月!$A:$G,7,FALSE),0)</f>
        <v>0</v>
      </c>
      <c r="V3916" s="6">
        <f t="shared" si="247"/>
        <v>0</v>
      </c>
    </row>
    <row r="3917" spans="1:22">
      <c r="A3917" s="13" t="s">
        <v>1397</v>
      </c>
      <c r="B3917" s="14" t="s">
        <v>1437</v>
      </c>
      <c r="C3917" s="15" t="s">
        <v>4</v>
      </c>
      <c r="D3917" s="15" t="s">
        <v>1395</v>
      </c>
      <c r="E3917" s="15" t="s">
        <v>1396</v>
      </c>
      <c r="F3917" s="15" t="s">
        <v>1397</v>
      </c>
      <c r="G3917" s="15">
        <v>0</v>
      </c>
      <c r="H3917" s="15">
        <v>1</v>
      </c>
      <c r="I3917" s="18">
        <v>0.0166</v>
      </c>
      <c r="J3917" s="15">
        <v>1</v>
      </c>
      <c r="K3917" s="18">
        <v>0.0166</v>
      </c>
      <c r="L3917" s="19"/>
      <c r="M3917" s="20" t="s">
        <v>4</v>
      </c>
      <c r="N3917" s="21" t="s">
        <v>1398</v>
      </c>
      <c r="O3917" s="21">
        <f>IFERROR(VLOOKUP(A3917,[1]數量彙總!$A:$B,2,FALSE),0)</f>
        <v>0</v>
      </c>
      <c r="P3917" s="21">
        <f t="shared" si="244"/>
        <v>0</v>
      </c>
      <c r="Q3917" s="21">
        <f>IFERROR(VLOOKUP(A3917,[1]數量彙總!$A:$D,4,FALSE),0)</f>
        <v>0</v>
      </c>
      <c r="R3917" s="21">
        <f t="shared" si="245"/>
        <v>0</v>
      </c>
      <c r="S3917" s="21">
        <f>IFERROR(VLOOKUP(A3917,[1]數量彙總!$A:$F,6,FALSE),0)</f>
        <v>0</v>
      </c>
      <c r="T3917" s="21">
        <f t="shared" si="246"/>
        <v>0</v>
      </c>
      <c r="U3917" s="6">
        <f>IFERROR(VLOOKUP(A3917,[2]ARD202103月!$A:$G,7,FALSE),0)</f>
        <v>0</v>
      </c>
      <c r="V3917" s="6">
        <f t="shared" si="247"/>
        <v>0</v>
      </c>
    </row>
    <row r="3918" spans="1:22">
      <c r="A3918" s="13" t="s">
        <v>1399</v>
      </c>
      <c r="B3918" s="14" t="s">
        <v>1438</v>
      </c>
      <c r="C3918" s="15" t="s">
        <v>4</v>
      </c>
      <c r="D3918" s="15" t="s">
        <v>134</v>
      </c>
      <c r="E3918" s="15" t="s">
        <v>135</v>
      </c>
      <c r="F3918" s="15" t="s">
        <v>1399</v>
      </c>
      <c r="G3918" s="15">
        <v>0</v>
      </c>
      <c r="H3918" s="15">
        <v>1</v>
      </c>
      <c r="I3918" s="18">
        <v>0.0167</v>
      </c>
      <c r="J3918" s="15">
        <v>1</v>
      </c>
      <c r="K3918" s="18">
        <v>0.0167</v>
      </c>
      <c r="L3918" s="19"/>
      <c r="M3918" s="20" t="s">
        <v>4</v>
      </c>
      <c r="N3918" s="21" t="s">
        <v>136</v>
      </c>
      <c r="O3918" s="21">
        <f>IFERROR(VLOOKUP(A3918,[1]數量彙總!$A:$B,2,FALSE),0)</f>
        <v>0</v>
      </c>
      <c r="P3918" s="21">
        <f t="shared" si="244"/>
        <v>0</v>
      </c>
      <c r="Q3918" s="21">
        <f>IFERROR(VLOOKUP(A3918,[1]數量彙總!$A:$D,4,FALSE),0)</f>
        <v>0</v>
      </c>
      <c r="R3918" s="21">
        <f t="shared" si="245"/>
        <v>0</v>
      </c>
      <c r="S3918" s="21">
        <f>IFERROR(VLOOKUP(A3918,[1]數量彙總!$A:$F,6,FALSE),0)</f>
        <v>0</v>
      </c>
      <c r="T3918" s="21">
        <f t="shared" si="246"/>
        <v>0</v>
      </c>
      <c r="U3918" s="6">
        <f>IFERROR(VLOOKUP(A3918,[2]ARD202103月!$A:$G,7,FALSE),0)</f>
        <v>0</v>
      </c>
      <c r="V3918" s="6">
        <f t="shared" si="247"/>
        <v>0</v>
      </c>
    </row>
    <row r="3919" spans="1:22">
      <c r="A3919" s="13" t="s">
        <v>1399</v>
      </c>
      <c r="B3919" s="14" t="s">
        <v>1438</v>
      </c>
      <c r="C3919" s="15" t="s">
        <v>4</v>
      </c>
      <c r="D3919" s="15" t="s">
        <v>56</v>
      </c>
      <c r="E3919" s="15" t="s">
        <v>57</v>
      </c>
      <c r="F3919" s="15" t="s">
        <v>1399</v>
      </c>
      <c r="G3919" s="15">
        <v>0</v>
      </c>
      <c r="H3919" s="15">
        <v>1</v>
      </c>
      <c r="I3919" s="18">
        <v>0</v>
      </c>
      <c r="J3919" s="15">
        <v>1</v>
      </c>
      <c r="K3919" s="18">
        <v>0</v>
      </c>
      <c r="L3919" s="19"/>
      <c r="M3919" s="20" t="s">
        <v>4</v>
      </c>
      <c r="N3919" s="21" t="s">
        <v>58</v>
      </c>
      <c r="O3919" s="21">
        <f>IFERROR(VLOOKUP(A3919,[1]數量彙總!$A:$B,2,FALSE),0)</f>
        <v>0</v>
      </c>
      <c r="P3919" s="21">
        <f t="shared" si="244"/>
        <v>0</v>
      </c>
      <c r="Q3919" s="21">
        <f>IFERROR(VLOOKUP(A3919,[1]數量彙總!$A:$D,4,FALSE),0)</f>
        <v>0</v>
      </c>
      <c r="R3919" s="21">
        <f t="shared" si="245"/>
        <v>0</v>
      </c>
      <c r="S3919" s="21">
        <f>IFERROR(VLOOKUP(A3919,[1]數量彙總!$A:$F,6,FALSE),0)</f>
        <v>0</v>
      </c>
      <c r="T3919" s="21">
        <f t="shared" si="246"/>
        <v>0</v>
      </c>
      <c r="U3919" s="6">
        <f>IFERROR(VLOOKUP(A3919,[2]ARD202103月!$A:$G,7,FALSE),0)</f>
        <v>0</v>
      </c>
      <c r="V3919" s="6">
        <f t="shared" si="247"/>
        <v>0</v>
      </c>
    </row>
    <row r="3920" spans="1:22">
      <c r="A3920" s="13" t="s">
        <v>1399</v>
      </c>
      <c r="B3920" s="14" t="s">
        <v>1438</v>
      </c>
      <c r="C3920" s="15" t="s">
        <v>4</v>
      </c>
      <c r="D3920" s="15" t="s">
        <v>59</v>
      </c>
      <c r="E3920" s="15" t="s">
        <v>60</v>
      </c>
      <c r="F3920" s="15" t="s">
        <v>1399</v>
      </c>
      <c r="G3920" s="15">
        <v>0</v>
      </c>
      <c r="H3920" s="15">
        <v>1</v>
      </c>
      <c r="I3920" s="18">
        <v>0.0467</v>
      </c>
      <c r="J3920" s="15">
        <v>1</v>
      </c>
      <c r="K3920" s="18">
        <v>0.0467</v>
      </c>
      <c r="L3920" s="19"/>
      <c r="M3920" s="20" t="s">
        <v>4</v>
      </c>
      <c r="N3920" s="21" t="s">
        <v>61</v>
      </c>
      <c r="O3920" s="21">
        <f>IFERROR(VLOOKUP(A3920,[1]數量彙總!$A:$B,2,FALSE),0)</f>
        <v>0</v>
      </c>
      <c r="P3920" s="21">
        <f t="shared" si="244"/>
        <v>0</v>
      </c>
      <c r="Q3920" s="21">
        <f>IFERROR(VLOOKUP(A3920,[1]數量彙總!$A:$D,4,FALSE),0)</f>
        <v>0</v>
      </c>
      <c r="R3920" s="21">
        <f t="shared" si="245"/>
        <v>0</v>
      </c>
      <c r="S3920" s="21">
        <f>IFERROR(VLOOKUP(A3920,[1]數量彙總!$A:$F,6,FALSE),0)</f>
        <v>0</v>
      </c>
      <c r="T3920" s="21">
        <f t="shared" si="246"/>
        <v>0</v>
      </c>
      <c r="U3920" s="6">
        <f>IFERROR(VLOOKUP(A3920,[2]ARD202103月!$A:$G,7,FALSE),0)</f>
        <v>0</v>
      </c>
      <c r="V3920" s="6">
        <f t="shared" si="247"/>
        <v>0</v>
      </c>
    </row>
    <row r="3921" spans="1:22">
      <c r="A3921" s="13" t="s">
        <v>1399</v>
      </c>
      <c r="B3921" s="14" t="s">
        <v>1438</v>
      </c>
      <c r="C3921" s="15" t="s">
        <v>4</v>
      </c>
      <c r="D3921" s="15" t="s">
        <v>62</v>
      </c>
      <c r="E3921" s="15" t="s">
        <v>63</v>
      </c>
      <c r="F3921" s="15" t="s">
        <v>1399</v>
      </c>
      <c r="G3921" s="15">
        <v>0</v>
      </c>
      <c r="H3921" s="15">
        <v>1</v>
      </c>
      <c r="I3921" s="18">
        <v>0.01</v>
      </c>
      <c r="J3921" s="15">
        <v>1</v>
      </c>
      <c r="K3921" s="18">
        <v>0.01</v>
      </c>
      <c r="L3921" s="19"/>
      <c r="M3921" s="20" t="s">
        <v>4</v>
      </c>
      <c r="N3921" s="21" t="s">
        <v>64</v>
      </c>
      <c r="O3921" s="21">
        <f>IFERROR(VLOOKUP(A3921,[1]數量彙總!$A:$B,2,FALSE),0)</f>
        <v>0</v>
      </c>
      <c r="P3921" s="21">
        <f t="shared" si="244"/>
        <v>0</v>
      </c>
      <c r="Q3921" s="21">
        <f>IFERROR(VLOOKUP(A3921,[1]數量彙總!$A:$D,4,FALSE),0)</f>
        <v>0</v>
      </c>
      <c r="R3921" s="21">
        <f t="shared" si="245"/>
        <v>0</v>
      </c>
      <c r="S3921" s="21">
        <f>IFERROR(VLOOKUP(A3921,[1]數量彙總!$A:$F,6,FALSE),0)</f>
        <v>0</v>
      </c>
      <c r="T3921" s="21">
        <f t="shared" si="246"/>
        <v>0</v>
      </c>
      <c r="U3921" s="6">
        <f>IFERROR(VLOOKUP(A3921,[2]ARD202103月!$A:$G,7,FALSE),0)</f>
        <v>0</v>
      </c>
      <c r="V3921" s="6">
        <f t="shared" si="247"/>
        <v>0</v>
      </c>
    </row>
    <row r="3922" spans="1:22">
      <c r="A3922" s="13" t="s">
        <v>1399</v>
      </c>
      <c r="B3922" s="14" t="s">
        <v>1438</v>
      </c>
      <c r="C3922" s="15" t="s">
        <v>4</v>
      </c>
      <c r="D3922" s="15" t="s">
        <v>49</v>
      </c>
      <c r="E3922" s="15" t="s">
        <v>50</v>
      </c>
      <c r="F3922" s="15" t="s">
        <v>1399</v>
      </c>
      <c r="G3922" s="15">
        <v>0</v>
      </c>
      <c r="H3922" s="15">
        <v>1</v>
      </c>
      <c r="I3922" s="18">
        <v>0</v>
      </c>
      <c r="J3922" s="15">
        <v>1</v>
      </c>
      <c r="K3922" s="18">
        <v>0</v>
      </c>
      <c r="L3922" s="19"/>
      <c r="M3922" s="20" t="s">
        <v>4</v>
      </c>
      <c r="N3922" s="21" t="s">
        <v>51</v>
      </c>
      <c r="O3922" s="21">
        <f>IFERROR(VLOOKUP(A3922,[1]數量彙總!$A:$B,2,FALSE),0)</f>
        <v>0</v>
      </c>
      <c r="P3922" s="21">
        <f t="shared" si="244"/>
        <v>0</v>
      </c>
      <c r="Q3922" s="21">
        <f>IFERROR(VLOOKUP(A3922,[1]數量彙總!$A:$D,4,FALSE),0)</f>
        <v>0</v>
      </c>
      <c r="R3922" s="21">
        <f t="shared" si="245"/>
        <v>0</v>
      </c>
      <c r="S3922" s="21">
        <f>IFERROR(VLOOKUP(A3922,[1]數量彙總!$A:$F,6,FALSE),0)</f>
        <v>0</v>
      </c>
      <c r="T3922" s="21">
        <f t="shared" si="246"/>
        <v>0</v>
      </c>
      <c r="U3922" s="6">
        <f>IFERROR(VLOOKUP(A3922,[2]ARD202103月!$A:$G,7,FALSE),0)</f>
        <v>0</v>
      </c>
      <c r="V3922" s="6">
        <f t="shared" si="247"/>
        <v>0</v>
      </c>
    </row>
    <row r="3923" spans="1:22">
      <c r="A3923" s="13" t="s">
        <v>1439</v>
      </c>
      <c r="B3923" s="14" t="s">
        <v>1440</v>
      </c>
      <c r="C3923" s="15" t="s">
        <v>4</v>
      </c>
      <c r="D3923" s="15" t="s">
        <v>41</v>
      </c>
      <c r="E3923" s="15" t="s">
        <v>42</v>
      </c>
      <c r="F3923" s="15" t="s">
        <v>489</v>
      </c>
      <c r="G3923" s="15">
        <v>0</v>
      </c>
      <c r="H3923" s="15">
        <v>1</v>
      </c>
      <c r="I3923" s="18">
        <v>0.0281</v>
      </c>
      <c r="J3923" s="15">
        <v>1</v>
      </c>
      <c r="K3923" s="18">
        <v>0.0281</v>
      </c>
      <c r="L3923" s="19"/>
      <c r="M3923" s="20" t="s">
        <v>4</v>
      </c>
      <c r="N3923" s="21" t="s">
        <v>44</v>
      </c>
      <c r="O3923" s="21">
        <f>IFERROR(VLOOKUP(A3923,[1]數量彙總!$A:$B,2,FALSE),0)</f>
        <v>0</v>
      </c>
      <c r="P3923" s="21">
        <f t="shared" si="244"/>
        <v>0</v>
      </c>
      <c r="Q3923" s="21">
        <f>IFERROR(VLOOKUP(A3923,[1]數量彙總!$A:$D,4,FALSE),0)</f>
        <v>0</v>
      </c>
      <c r="R3923" s="21">
        <f t="shared" si="245"/>
        <v>0</v>
      </c>
      <c r="S3923" s="21">
        <f>IFERROR(VLOOKUP(A3923,[1]數量彙總!$A:$F,6,FALSE),0)</f>
        <v>0</v>
      </c>
      <c r="T3923" s="21">
        <f t="shared" si="246"/>
        <v>0</v>
      </c>
      <c r="U3923" s="6">
        <f>IFERROR(VLOOKUP(A3923,[2]ARD202103月!$A:$G,7,FALSE),0)</f>
        <v>0</v>
      </c>
      <c r="V3923" s="6">
        <f t="shared" si="247"/>
        <v>0</v>
      </c>
    </row>
    <row r="3924" spans="1:22">
      <c r="A3924" s="13" t="s">
        <v>1439</v>
      </c>
      <c r="B3924" s="14" t="s">
        <v>1440</v>
      </c>
      <c r="C3924" s="15" t="s">
        <v>4</v>
      </c>
      <c r="D3924" s="15" t="s">
        <v>199</v>
      </c>
      <c r="E3924" s="15" t="s">
        <v>200</v>
      </c>
      <c r="F3924" s="15" t="s">
        <v>489</v>
      </c>
      <c r="G3924" s="15">
        <v>0</v>
      </c>
      <c r="H3924" s="15">
        <v>1</v>
      </c>
      <c r="I3924" s="18">
        <v>0.0039</v>
      </c>
      <c r="J3924" s="15">
        <v>1</v>
      </c>
      <c r="K3924" s="18">
        <v>0.0039</v>
      </c>
      <c r="L3924" s="19"/>
      <c r="M3924" s="20" t="s">
        <v>4</v>
      </c>
      <c r="N3924" s="21" t="s">
        <v>201</v>
      </c>
      <c r="O3924" s="21">
        <f>IFERROR(VLOOKUP(A3924,[1]數量彙總!$A:$B,2,FALSE),0)</f>
        <v>0</v>
      </c>
      <c r="P3924" s="21">
        <f t="shared" si="244"/>
        <v>0</v>
      </c>
      <c r="Q3924" s="21">
        <f>IFERROR(VLOOKUP(A3924,[1]數量彙總!$A:$D,4,FALSE),0)</f>
        <v>0</v>
      </c>
      <c r="R3924" s="21">
        <f t="shared" si="245"/>
        <v>0</v>
      </c>
      <c r="S3924" s="21">
        <f>IFERROR(VLOOKUP(A3924,[1]數量彙總!$A:$F,6,FALSE),0)</f>
        <v>0</v>
      </c>
      <c r="T3924" s="21">
        <f t="shared" si="246"/>
        <v>0</v>
      </c>
      <c r="U3924" s="6">
        <f>IFERROR(VLOOKUP(A3924,[2]ARD202103月!$A:$G,7,FALSE),0)</f>
        <v>0</v>
      </c>
      <c r="V3924" s="6">
        <f t="shared" si="247"/>
        <v>0</v>
      </c>
    </row>
    <row r="3925" spans="1:22">
      <c r="A3925" s="13" t="s">
        <v>1439</v>
      </c>
      <c r="B3925" s="14" t="s">
        <v>1440</v>
      </c>
      <c r="C3925" s="15" t="s">
        <v>4</v>
      </c>
      <c r="D3925" s="15" t="s">
        <v>134</v>
      </c>
      <c r="E3925" s="15" t="s">
        <v>135</v>
      </c>
      <c r="F3925" s="15" t="s">
        <v>1216</v>
      </c>
      <c r="G3925" s="15">
        <v>0</v>
      </c>
      <c r="H3925" s="15">
        <v>1</v>
      </c>
      <c r="I3925" s="18">
        <v>0.0167</v>
      </c>
      <c r="J3925" s="15">
        <v>1</v>
      </c>
      <c r="K3925" s="18">
        <v>0.0167</v>
      </c>
      <c r="L3925" s="19"/>
      <c r="M3925" s="20" t="s">
        <v>4</v>
      </c>
      <c r="N3925" s="21" t="s">
        <v>136</v>
      </c>
      <c r="O3925" s="21">
        <f>IFERROR(VLOOKUP(A3925,[1]數量彙總!$A:$B,2,FALSE),0)</f>
        <v>0</v>
      </c>
      <c r="P3925" s="21">
        <f t="shared" si="244"/>
        <v>0</v>
      </c>
      <c r="Q3925" s="21">
        <f>IFERROR(VLOOKUP(A3925,[1]數量彙總!$A:$D,4,FALSE),0)</f>
        <v>0</v>
      </c>
      <c r="R3925" s="21">
        <f t="shared" si="245"/>
        <v>0</v>
      </c>
      <c r="S3925" s="21">
        <f>IFERROR(VLOOKUP(A3925,[1]數量彙總!$A:$F,6,FALSE),0)</f>
        <v>0</v>
      </c>
      <c r="T3925" s="21">
        <f t="shared" si="246"/>
        <v>0</v>
      </c>
      <c r="U3925" s="6">
        <f>IFERROR(VLOOKUP(A3925,[2]ARD202103月!$A:$G,7,FALSE),0)</f>
        <v>0</v>
      </c>
      <c r="V3925" s="6">
        <f t="shared" si="247"/>
        <v>0</v>
      </c>
    </row>
    <row r="3926" spans="1:22">
      <c r="A3926" s="13" t="s">
        <v>1439</v>
      </c>
      <c r="B3926" s="14" t="s">
        <v>1440</v>
      </c>
      <c r="C3926" s="15" t="s">
        <v>4</v>
      </c>
      <c r="D3926" s="15" t="s">
        <v>56</v>
      </c>
      <c r="E3926" s="15" t="s">
        <v>57</v>
      </c>
      <c r="F3926" s="15" t="s">
        <v>1216</v>
      </c>
      <c r="G3926" s="15">
        <v>0</v>
      </c>
      <c r="H3926" s="15">
        <v>1</v>
      </c>
      <c r="I3926" s="18">
        <v>0</v>
      </c>
      <c r="J3926" s="15">
        <v>1</v>
      </c>
      <c r="K3926" s="18">
        <v>0</v>
      </c>
      <c r="L3926" s="19"/>
      <c r="M3926" s="20" t="s">
        <v>4</v>
      </c>
      <c r="N3926" s="21" t="s">
        <v>58</v>
      </c>
      <c r="O3926" s="21">
        <f>IFERROR(VLOOKUP(A3926,[1]數量彙總!$A:$B,2,FALSE),0)</f>
        <v>0</v>
      </c>
      <c r="P3926" s="21">
        <f t="shared" si="244"/>
        <v>0</v>
      </c>
      <c r="Q3926" s="21">
        <f>IFERROR(VLOOKUP(A3926,[1]數量彙總!$A:$D,4,FALSE),0)</f>
        <v>0</v>
      </c>
      <c r="R3926" s="21">
        <f t="shared" si="245"/>
        <v>0</v>
      </c>
      <c r="S3926" s="21">
        <f>IFERROR(VLOOKUP(A3926,[1]數量彙總!$A:$F,6,FALSE),0)</f>
        <v>0</v>
      </c>
      <c r="T3926" s="21">
        <f t="shared" si="246"/>
        <v>0</v>
      </c>
      <c r="U3926" s="6">
        <f>IFERROR(VLOOKUP(A3926,[2]ARD202103月!$A:$G,7,FALSE),0)</f>
        <v>0</v>
      </c>
      <c r="V3926" s="6">
        <f t="shared" si="247"/>
        <v>0</v>
      </c>
    </row>
    <row r="3927" spans="1:22">
      <c r="A3927" s="13" t="s">
        <v>1439</v>
      </c>
      <c r="B3927" s="14" t="s">
        <v>1440</v>
      </c>
      <c r="C3927" s="15" t="s">
        <v>4</v>
      </c>
      <c r="D3927" s="15" t="s">
        <v>59</v>
      </c>
      <c r="E3927" s="15" t="s">
        <v>60</v>
      </c>
      <c r="F3927" s="15" t="s">
        <v>1216</v>
      </c>
      <c r="G3927" s="15">
        <v>0</v>
      </c>
      <c r="H3927" s="15">
        <v>1</v>
      </c>
      <c r="I3927" s="18">
        <v>0.0467</v>
      </c>
      <c r="J3927" s="15">
        <v>1</v>
      </c>
      <c r="K3927" s="18">
        <v>0.0467</v>
      </c>
      <c r="L3927" s="19"/>
      <c r="M3927" s="20" t="s">
        <v>4</v>
      </c>
      <c r="N3927" s="21" t="s">
        <v>61</v>
      </c>
      <c r="O3927" s="21">
        <f>IFERROR(VLOOKUP(A3927,[1]數量彙總!$A:$B,2,FALSE),0)</f>
        <v>0</v>
      </c>
      <c r="P3927" s="21">
        <f t="shared" si="244"/>
        <v>0</v>
      </c>
      <c r="Q3927" s="21">
        <f>IFERROR(VLOOKUP(A3927,[1]數量彙總!$A:$D,4,FALSE),0)</f>
        <v>0</v>
      </c>
      <c r="R3927" s="21">
        <f t="shared" si="245"/>
        <v>0</v>
      </c>
      <c r="S3927" s="21">
        <f>IFERROR(VLOOKUP(A3927,[1]數量彙總!$A:$F,6,FALSE),0)</f>
        <v>0</v>
      </c>
      <c r="T3927" s="21">
        <f t="shared" si="246"/>
        <v>0</v>
      </c>
      <c r="U3927" s="6">
        <f>IFERROR(VLOOKUP(A3927,[2]ARD202103月!$A:$G,7,FALSE),0)</f>
        <v>0</v>
      </c>
      <c r="V3927" s="6">
        <f t="shared" si="247"/>
        <v>0</v>
      </c>
    </row>
    <row r="3928" spans="1:22">
      <c r="A3928" s="13" t="s">
        <v>1439</v>
      </c>
      <c r="B3928" s="14" t="s">
        <v>1440</v>
      </c>
      <c r="C3928" s="15" t="s">
        <v>4</v>
      </c>
      <c r="D3928" s="15" t="s">
        <v>62</v>
      </c>
      <c r="E3928" s="15" t="s">
        <v>63</v>
      </c>
      <c r="F3928" s="15" t="s">
        <v>1216</v>
      </c>
      <c r="G3928" s="15">
        <v>0</v>
      </c>
      <c r="H3928" s="15">
        <v>1</v>
      </c>
      <c r="I3928" s="18">
        <v>0.01</v>
      </c>
      <c r="J3928" s="15">
        <v>1</v>
      </c>
      <c r="K3928" s="18">
        <v>0.01</v>
      </c>
      <c r="L3928" s="19"/>
      <c r="M3928" s="20" t="s">
        <v>4</v>
      </c>
      <c r="N3928" s="21" t="s">
        <v>64</v>
      </c>
      <c r="O3928" s="21">
        <f>IFERROR(VLOOKUP(A3928,[1]數量彙總!$A:$B,2,FALSE),0)</f>
        <v>0</v>
      </c>
      <c r="P3928" s="21">
        <f t="shared" si="244"/>
        <v>0</v>
      </c>
      <c r="Q3928" s="21">
        <f>IFERROR(VLOOKUP(A3928,[1]數量彙總!$A:$D,4,FALSE),0)</f>
        <v>0</v>
      </c>
      <c r="R3928" s="21">
        <f t="shared" si="245"/>
        <v>0</v>
      </c>
      <c r="S3928" s="21">
        <f>IFERROR(VLOOKUP(A3928,[1]數量彙總!$A:$F,6,FALSE),0)</f>
        <v>0</v>
      </c>
      <c r="T3928" s="21">
        <f t="shared" si="246"/>
        <v>0</v>
      </c>
      <c r="U3928" s="6">
        <f>IFERROR(VLOOKUP(A3928,[2]ARD202103月!$A:$G,7,FALSE),0)</f>
        <v>0</v>
      </c>
      <c r="V3928" s="6">
        <f t="shared" si="247"/>
        <v>0</v>
      </c>
    </row>
    <row r="3929" spans="1:22">
      <c r="A3929" s="13" t="s">
        <v>1439</v>
      </c>
      <c r="B3929" s="14" t="s">
        <v>1440</v>
      </c>
      <c r="C3929" s="15" t="s">
        <v>4</v>
      </c>
      <c r="D3929" s="15" t="s">
        <v>49</v>
      </c>
      <c r="E3929" s="15" t="s">
        <v>50</v>
      </c>
      <c r="F3929" s="15" t="s">
        <v>1216</v>
      </c>
      <c r="G3929" s="15">
        <v>0</v>
      </c>
      <c r="H3929" s="15">
        <v>1</v>
      </c>
      <c r="I3929" s="18">
        <v>0</v>
      </c>
      <c r="J3929" s="15">
        <v>1</v>
      </c>
      <c r="K3929" s="18">
        <v>0</v>
      </c>
      <c r="L3929" s="19"/>
      <c r="M3929" s="20" t="s">
        <v>4</v>
      </c>
      <c r="N3929" s="21" t="s">
        <v>51</v>
      </c>
      <c r="O3929" s="21">
        <f>IFERROR(VLOOKUP(A3929,[1]數量彙總!$A:$B,2,FALSE),0)</f>
        <v>0</v>
      </c>
      <c r="P3929" s="21">
        <f t="shared" si="244"/>
        <v>0</v>
      </c>
      <c r="Q3929" s="21">
        <f>IFERROR(VLOOKUP(A3929,[1]數量彙總!$A:$D,4,FALSE),0)</f>
        <v>0</v>
      </c>
      <c r="R3929" s="21">
        <f t="shared" si="245"/>
        <v>0</v>
      </c>
      <c r="S3929" s="21">
        <f>IFERROR(VLOOKUP(A3929,[1]數量彙總!$A:$F,6,FALSE),0)</f>
        <v>0</v>
      </c>
      <c r="T3929" s="21">
        <f t="shared" si="246"/>
        <v>0</v>
      </c>
      <c r="U3929" s="6">
        <f>IFERROR(VLOOKUP(A3929,[2]ARD202103月!$A:$G,7,FALSE),0)</f>
        <v>0</v>
      </c>
      <c r="V3929" s="6">
        <f t="shared" si="247"/>
        <v>0</v>
      </c>
    </row>
    <row r="3930" spans="1:22">
      <c r="A3930" s="13" t="s">
        <v>1439</v>
      </c>
      <c r="B3930" s="14" t="s">
        <v>1440</v>
      </c>
      <c r="C3930" s="15" t="s">
        <v>4</v>
      </c>
      <c r="D3930" s="15" t="s">
        <v>251</v>
      </c>
      <c r="E3930" s="15" t="s">
        <v>252</v>
      </c>
      <c r="F3930" s="15" t="s">
        <v>1275</v>
      </c>
      <c r="G3930" s="15">
        <v>0</v>
      </c>
      <c r="H3930" s="15">
        <v>1</v>
      </c>
      <c r="I3930" s="18">
        <v>0.0219</v>
      </c>
      <c r="J3930" s="15">
        <v>1</v>
      </c>
      <c r="K3930" s="18">
        <v>0.0219</v>
      </c>
      <c r="L3930" s="19"/>
      <c r="M3930" s="20" t="s">
        <v>4</v>
      </c>
      <c r="N3930" s="21" t="s">
        <v>254</v>
      </c>
      <c r="O3930" s="21">
        <f>IFERROR(VLOOKUP(A3930,[1]數量彙總!$A:$B,2,FALSE),0)</f>
        <v>0</v>
      </c>
      <c r="P3930" s="21">
        <f t="shared" si="244"/>
        <v>0</v>
      </c>
      <c r="Q3930" s="21">
        <f>IFERROR(VLOOKUP(A3930,[1]數量彙總!$A:$D,4,FALSE),0)</f>
        <v>0</v>
      </c>
      <c r="R3930" s="21">
        <f t="shared" si="245"/>
        <v>0</v>
      </c>
      <c r="S3930" s="21">
        <f>IFERROR(VLOOKUP(A3930,[1]數量彙總!$A:$F,6,FALSE),0)</f>
        <v>0</v>
      </c>
      <c r="T3930" s="21">
        <f t="shared" si="246"/>
        <v>0</v>
      </c>
      <c r="U3930" s="6">
        <f>IFERROR(VLOOKUP(A3930,[2]ARD202103月!$A:$G,7,FALSE),0)</f>
        <v>0</v>
      </c>
      <c r="V3930" s="6">
        <f t="shared" si="247"/>
        <v>0</v>
      </c>
    </row>
    <row r="3931" spans="1:22">
      <c r="A3931" s="13" t="s">
        <v>1439</v>
      </c>
      <c r="B3931" s="14" t="s">
        <v>1440</v>
      </c>
      <c r="C3931" s="15" t="s">
        <v>4</v>
      </c>
      <c r="D3931" s="15" t="s">
        <v>404</v>
      </c>
      <c r="E3931" s="15" t="s">
        <v>405</v>
      </c>
      <c r="F3931" s="15" t="s">
        <v>1276</v>
      </c>
      <c r="G3931" s="15">
        <v>0</v>
      </c>
      <c r="H3931" s="15">
        <v>1</v>
      </c>
      <c r="I3931" s="18">
        <v>0.0346</v>
      </c>
      <c r="J3931" s="15">
        <v>1</v>
      </c>
      <c r="K3931" s="18">
        <v>0.0346</v>
      </c>
      <c r="L3931" s="19"/>
      <c r="M3931" s="20" t="s">
        <v>4</v>
      </c>
      <c r="N3931" s="21" t="s">
        <v>406</v>
      </c>
      <c r="O3931" s="21">
        <f>IFERROR(VLOOKUP(A3931,[1]數量彙總!$A:$B,2,FALSE),0)</f>
        <v>0</v>
      </c>
      <c r="P3931" s="21">
        <f t="shared" si="244"/>
        <v>0</v>
      </c>
      <c r="Q3931" s="21">
        <f>IFERROR(VLOOKUP(A3931,[1]數量彙總!$A:$D,4,FALSE),0)</f>
        <v>0</v>
      </c>
      <c r="R3931" s="21">
        <f t="shared" si="245"/>
        <v>0</v>
      </c>
      <c r="S3931" s="21">
        <f>IFERROR(VLOOKUP(A3931,[1]數量彙總!$A:$F,6,FALSE),0)</f>
        <v>0</v>
      </c>
      <c r="T3931" s="21">
        <f t="shared" si="246"/>
        <v>0</v>
      </c>
      <c r="U3931" s="6">
        <f>IFERROR(VLOOKUP(A3931,[2]ARD202103月!$A:$G,7,FALSE),0)</f>
        <v>0</v>
      </c>
      <c r="V3931" s="6">
        <f t="shared" si="247"/>
        <v>0</v>
      </c>
    </row>
    <row r="3932" spans="1:22">
      <c r="A3932" s="13" t="s">
        <v>1439</v>
      </c>
      <c r="B3932" s="14" t="s">
        <v>1440</v>
      </c>
      <c r="C3932" s="15" t="s">
        <v>4</v>
      </c>
      <c r="D3932" s="15" t="s">
        <v>165</v>
      </c>
      <c r="E3932" s="15" t="s">
        <v>166</v>
      </c>
      <c r="F3932" s="15" t="s">
        <v>1439</v>
      </c>
      <c r="G3932" s="15">
        <v>0</v>
      </c>
      <c r="H3932" s="15">
        <v>1</v>
      </c>
      <c r="I3932" s="18">
        <v>0.0499</v>
      </c>
      <c r="J3932" s="15">
        <v>1</v>
      </c>
      <c r="K3932" s="18">
        <v>0.0499</v>
      </c>
      <c r="L3932" s="19"/>
      <c r="M3932" s="20" t="s">
        <v>4</v>
      </c>
      <c r="N3932" s="21" t="s">
        <v>167</v>
      </c>
      <c r="O3932" s="21">
        <f>IFERROR(VLOOKUP(A3932,[1]數量彙總!$A:$B,2,FALSE),0)</f>
        <v>0</v>
      </c>
      <c r="P3932" s="21">
        <f t="shared" si="244"/>
        <v>0</v>
      </c>
      <c r="Q3932" s="21">
        <f>IFERROR(VLOOKUP(A3932,[1]數量彙總!$A:$D,4,FALSE),0)</f>
        <v>0</v>
      </c>
      <c r="R3932" s="21">
        <f t="shared" si="245"/>
        <v>0</v>
      </c>
      <c r="S3932" s="21">
        <f>IFERROR(VLOOKUP(A3932,[1]數量彙總!$A:$F,6,FALSE),0)</f>
        <v>0</v>
      </c>
      <c r="T3932" s="21">
        <f t="shared" si="246"/>
        <v>0</v>
      </c>
      <c r="U3932" s="6">
        <f>IFERROR(VLOOKUP(A3932,[2]ARD202103月!$A:$G,7,FALSE),0)</f>
        <v>0</v>
      </c>
      <c r="V3932" s="6">
        <f t="shared" si="247"/>
        <v>0</v>
      </c>
    </row>
    <row r="3933" spans="1:22">
      <c r="A3933" s="13" t="s">
        <v>1439</v>
      </c>
      <c r="B3933" s="14" t="s">
        <v>1440</v>
      </c>
      <c r="C3933" s="15" t="s">
        <v>4</v>
      </c>
      <c r="D3933" s="15" t="s">
        <v>171</v>
      </c>
      <c r="E3933" s="15" t="s">
        <v>172</v>
      </c>
      <c r="F3933" s="15" t="s">
        <v>1439</v>
      </c>
      <c r="G3933" s="15">
        <v>0</v>
      </c>
      <c r="H3933" s="15">
        <v>1</v>
      </c>
      <c r="I3933" s="18">
        <v>0.0074</v>
      </c>
      <c r="J3933" s="15">
        <v>1</v>
      </c>
      <c r="K3933" s="18">
        <v>0.0074</v>
      </c>
      <c r="L3933" s="19"/>
      <c r="M3933" s="20" t="s">
        <v>4</v>
      </c>
      <c r="N3933" s="21" t="s">
        <v>173</v>
      </c>
      <c r="O3933" s="21">
        <f>IFERROR(VLOOKUP(A3933,[1]數量彙總!$A:$B,2,FALSE),0)</f>
        <v>0</v>
      </c>
      <c r="P3933" s="21">
        <f t="shared" si="244"/>
        <v>0</v>
      </c>
      <c r="Q3933" s="21">
        <f>IFERROR(VLOOKUP(A3933,[1]數量彙總!$A:$D,4,FALSE),0)</f>
        <v>0</v>
      </c>
      <c r="R3933" s="21">
        <f t="shared" si="245"/>
        <v>0</v>
      </c>
      <c r="S3933" s="21">
        <f>IFERROR(VLOOKUP(A3933,[1]數量彙總!$A:$F,6,FALSE),0)</f>
        <v>0</v>
      </c>
      <c r="T3933" s="21">
        <f t="shared" si="246"/>
        <v>0</v>
      </c>
      <c r="U3933" s="6">
        <f>IFERROR(VLOOKUP(A3933,[2]ARD202103月!$A:$G,7,FALSE),0)</f>
        <v>0</v>
      </c>
      <c r="V3933" s="6">
        <f t="shared" si="247"/>
        <v>0</v>
      </c>
    </row>
    <row r="3934" spans="1:22">
      <c r="A3934" s="13" t="s">
        <v>1420</v>
      </c>
      <c r="B3934" s="14" t="s">
        <v>1441</v>
      </c>
      <c r="C3934" s="15" t="s">
        <v>4</v>
      </c>
      <c r="D3934" s="15" t="s">
        <v>69</v>
      </c>
      <c r="E3934" s="15" t="s">
        <v>70</v>
      </c>
      <c r="F3934" s="15" t="s">
        <v>1420</v>
      </c>
      <c r="G3934" s="15">
        <v>0</v>
      </c>
      <c r="H3934" s="15">
        <v>1</v>
      </c>
      <c r="I3934" s="18">
        <v>0.0592</v>
      </c>
      <c r="J3934" s="15">
        <v>1</v>
      </c>
      <c r="K3934" s="18">
        <v>0.0592</v>
      </c>
      <c r="L3934" s="19"/>
      <c r="M3934" s="20" t="s">
        <v>4</v>
      </c>
      <c r="N3934" s="21" t="s">
        <v>72</v>
      </c>
      <c r="O3934" s="21">
        <f>IFERROR(VLOOKUP(A3934,[1]數量彙總!$A:$B,2,FALSE),0)</f>
        <v>0</v>
      </c>
      <c r="P3934" s="21">
        <f t="shared" si="244"/>
        <v>0</v>
      </c>
      <c r="Q3934" s="21">
        <f>IFERROR(VLOOKUP(A3934,[1]數量彙總!$A:$D,4,FALSE),0)</f>
        <v>0</v>
      </c>
      <c r="R3934" s="21">
        <f t="shared" si="245"/>
        <v>0</v>
      </c>
      <c r="S3934" s="21">
        <f>IFERROR(VLOOKUP(A3934,[1]數量彙總!$A:$F,6,FALSE),0)</f>
        <v>0</v>
      </c>
      <c r="T3934" s="21">
        <f t="shared" si="246"/>
        <v>0</v>
      </c>
      <c r="U3934" s="6">
        <f>IFERROR(VLOOKUP(A3934,[2]ARD202103月!$A:$G,7,FALSE),0)</f>
        <v>0</v>
      </c>
      <c r="V3934" s="6">
        <f t="shared" si="247"/>
        <v>0</v>
      </c>
    </row>
    <row r="3935" spans="1:22">
      <c r="A3935" s="13" t="s">
        <v>1415</v>
      </c>
      <c r="B3935" s="14" t="s">
        <v>1442</v>
      </c>
      <c r="C3935" s="15" t="s">
        <v>4</v>
      </c>
      <c r="D3935" s="15" t="s">
        <v>69</v>
      </c>
      <c r="E3935" s="15" t="s">
        <v>70</v>
      </c>
      <c r="F3935" s="15" t="s">
        <v>1415</v>
      </c>
      <c r="G3935" s="15">
        <v>0</v>
      </c>
      <c r="H3935" s="15">
        <v>1</v>
      </c>
      <c r="I3935" s="18">
        <v>0.0592</v>
      </c>
      <c r="J3935" s="15">
        <v>1</v>
      </c>
      <c r="K3935" s="18">
        <v>0.0592</v>
      </c>
      <c r="L3935" s="19"/>
      <c r="M3935" s="20" t="s">
        <v>4</v>
      </c>
      <c r="N3935" s="21" t="s">
        <v>72</v>
      </c>
      <c r="O3935" s="21">
        <f>IFERROR(VLOOKUP(A3935,[1]數量彙總!$A:$B,2,FALSE),0)</f>
        <v>0</v>
      </c>
      <c r="P3935" s="21">
        <f t="shared" si="244"/>
        <v>0</v>
      </c>
      <c r="Q3935" s="21">
        <f>IFERROR(VLOOKUP(A3935,[1]數量彙總!$A:$D,4,FALSE),0)</f>
        <v>0</v>
      </c>
      <c r="R3935" s="21">
        <f t="shared" si="245"/>
        <v>0</v>
      </c>
      <c r="S3935" s="21">
        <f>IFERROR(VLOOKUP(A3935,[1]數量彙總!$A:$F,6,FALSE),0)</f>
        <v>0</v>
      </c>
      <c r="T3935" s="21">
        <f t="shared" si="246"/>
        <v>0</v>
      </c>
      <c r="U3935" s="6">
        <f>IFERROR(VLOOKUP(A3935,[2]ARD202103月!$A:$G,7,FALSE),0)</f>
        <v>0</v>
      </c>
      <c r="V3935" s="6">
        <f t="shared" si="247"/>
        <v>0</v>
      </c>
    </row>
    <row r="3936" spans="1:22">
      <c r="A3936" s="13" t="s">
        <v>1416</v>
      </c>
      <c r="B3936" s="14" t="s">
        <v>1443</v>
      </c>
      <c r="C3936" s="15" t="s">
        <v>4</v>
      </c>
      <c r="D3936" s="15" t="s">
        <v>336</v>
      </c>
      <c r="E3936" s="15" t="s">
        <v>337</v>
      </c>
      <c r="F3936" s="15" t="s">
        <v>1416</v>
      </c>
      <c r="G3936" s="15">
        <v>0</v>
      </c>
      <c r="H3936" s="15">
        <v>1</v>
      </c>
      <c r="I3936" s="18">
        <v>0.0088</v>
      </c>
      <c r="J3936" s="15">
        <v>1</v>
      </c>
      <c r="K3936" s="18">
        <v>0.0088</v>
      </c>
      <c r="L3936" s="19"/>
      <c r="M3936" s="20" t="s">
        <v>4</v>
      </c>
      <c r="N3936" s="21" t="s">
        <v>338</v>
      </c>
      <c r="O3936" s="21">
        <f>IFERROR(VLOOKUP(A3936,[1]數量彙總!$A:$B,2,FALSE),0)</f>
        <v>0</v>
      </c>
      <c r="P3936" s="21">
        <f t="shared" si="244"/>
        <v>0</v>
      </c>
      <c r="Q3936" s="21">
        <f>IFERROR(VLOOKUP(A3936,[1]數量彙總!$A:$D,4,FALSE),0)</f>
        <v>0</v>
      </c>
      <c r="R3936" s="21">
        <f t="shared" si="245"/>
        <v>0</v>
      </c>
      <c r="S3936" s="21">
        <f>IFERROR(VLOOKUP(A3936,[1]數量彙總!$A:$F,6,FALSE),0)</f>
        <v>0</v>
      </c>
      <c r="T3936" s="21">
        <f t="shared" si="246"/>
        <v>0</v>
      </c>
      <c r="U3936" s="6">
        <f>IFERROR(VLOOKUP(A3936,[2]ARD202103月!$A:$G,7,FALSE),0)</f>
        <v>0</v>
      </c>
      <c r="V3936" s="6">
        <f t="shared" si="247"/>
        <v>0</v>
      </c>
    </row>
    <row r="3937" spans="1:22">
      <c r="A3937" s="13" t="s">
        <v>111</v>
      </c>
      <c r="B3937" s="14" t="s">
        <v>1444</v>
      </c>
      <c r="C3937" s="15" t="s">
        <v>4</v>
      </c>
      <c r="D3937" s="15" t="s">
        <v>105</v>
      </c>
      <c r="E3937" s="15" t="s">
        <v>106</v>
      </c>
      <c r="F3937" s="15" t="s">
        <v>111</v>
      </c>
      <c r="G3937" s="15">
        <v>0</v>
      </c>
      <c r="H3937" s="15">
        <v>1</v>
      </c>
      <c r="I3937" s="18">
        <v>0.0224</v>
      </c>
      <c r="J3937" s="15">
        <v>1</v>
      </c>
      <c r="K3937" s="18">
        <v>0.0224</v>
      </c>
      <c r="L3937" s="19"/>
      <c r="M3937" s="20" t="s">
        <v>4</v>
      </c>
      <c r="N3937" s="21" t="s">
        <v>108</v>
      </c>
      <c r="O3937" s="21">
        <f>IFERROR(VLOOKUP(A3937,[1]數量彙總!$A:$B,2,FALSE),0)</f>
        <v>0</v>
      </c>
      <c r="P3937" s="21">
        <f t="shared" si="244"/>
        <v>0</v>
      </c>
      <c r="Q3937" s="21">
        <f>IFERROR(VLOOKUP(A3937,[1]數量彙總!$A:$D,4,FALSE),0)</f>
        <v>0</v>
      </c>
      <c r="R3937" s="21">
        <f t="shared" si="245"/>
        <v>0</v>
      </c>
      <c r="S3937" s="21">
        <f>IFERROR(VLOOKUP(A3937,[1]數量彙總!$A:$F,6,FALSE),0)</f>
        <v>0</v>
      </c>
      <c r="T3937" s="21">
        <f t="shared" si="246"/>
        <v>0</v>
      </c>
      <c r="U3937" s="6">
        <f>IFERROR(VLOOKUP(A3937,[2]ARD202103月!$A:$G,7,FALSE),0)</f>
        <v>0</v>
      </c>
      <c r="V3937" s="6">
        <f t="shared" si="247"/>
        <v>0</v>
      </c>
    </row>
    <row r="3938" spans="1:22">
      <c r="A3938" s="13" t="s">
        <v>107</v>
      </c>
      <c r="B3938" s="14" t="s">
        <v>1445</v>
      </c>
      <c r="C3938" s="15" t="s">
        <v>4</v>
      </c>
      <c r="D3938" s="15" t="s">
        <v>105</v>
      </c>
      <c r="E3938" s="15" t="s">
        <v>106</v>
      </c>
      <c r="F3938" s="15" t="s">
        <v>107</v>
      </c>
      <c r="G3938" s="15">
        <v>0</v>
      </c>
      <c r="H3938" s="15">
        <v>1</v>
      </c>
      <c r="I3938" s="18">
        <v>0.0224</v>
      </c>
      <c r="J3938" s="15">
        <v>1</v>
      </c>
      <c r="K3938" s="18">
        <v>0.0224</v>
      </c>
      <c r="L3938" s="19"/>
      <c r="M3938" s="20" t="s">
        <v>4</v>
      </c>
      <c r="N3938" s="21" t="s">
        <v>108</v>
      </c>
      <c r="O3938" s="21">
        <f>IFERROR(VLOOKUP(A3938,[1]數量彙總!$A:$B,2,FALSE),0)</f>
        <v>0</v>
      </c>
      <c r="P3938" s="21">
        <f t="shared" si="244"/>
        <v>0</v>
      </c>
      <c r="Q3938" s="21">
        <f>IFERROR(VLOOKUP(A3938,[1]數量彙總!$A:$D,4,FALSE),0)</f>
        <v>0</v>
      </c>
      <c r="R3938" s="21">
        <f t="shared" si="245"/>
        <v>0</v>
      </c>
      <c r="S3938" s="21">
        <f>IFERROR(VLOOKUP(A3938,[1]數量彙總!$A:$F,6,FALSE),0)</f>
        <v>0</v>
      </c>
      <c r="T3938" s="21">
        <f t="shared" si="246"/>
        <v>0</v>
      </c>
      <c r="U3938" s="6">
        <f>IFERROR(VLOOKUP(A3938,[2]ARD202103月!$A:$G,7,FALSE),0)</f>
        <v>0</v>
      </c>
      <c r="V3938" s="6">
        <f t="shared" si="247"/>
        <v>0</v>
      </c>
    </row>
    <row r="3939" spans="1:22">
      <c r="A3939" s="13" t="s">
        <v>1373</v>
      </c>
      <c r="B3939" s="14" t="s">
        <v>1446</v>
      </c>
      <c r="C3939" s="15" t="s">
        <v>4</v>
      </c>
      <c r="D3939" s="15" t="s">
        <v>41</v>
      </c>
      <c r="E3939" s="15" t="s">
        <v>42</v>
      </c>
      <c r="F3939" s="15" t="s">
        <v>1373</v>
      </c>
      <c r="G3939" s="15">
        <v>0</v>
      </c>
      <c r="H3939" s="15">
        <v>1</v>
      </c>
      <c r="I3939" s="18">
        <v>0.0281</v>
      </c>
      <c r="J3939" s="15">
        <v>1</v>
      </c>
      <c r="K3939" s="18">
        <v>0.0281</v>
      </c>
      <c r="L3939" s="19"/>
      <c r="M3939" s="20" t="s">
        <v>4</v>
      </c>
      <c r="N3939" s="21" t="s">
        <v>44</v>
      </c>
      <c r="O3939" s="21">
        <f>IFERROR(VLOOKUP(A3939,[1]數量彙總!$A:$B,2,FALSE),0)</f>
        <v>0</v>
      </c>
      <c r="P3939" s="21">
        <f t="shared" si="244"/>
        <v>0</v>
      </c>
      <c r="Q3939" s="21">
        <f>IFERROR(VLOOKUP(A3939,[1]數量彙總!$A:$D,4,FALSE),0)</f>
        <v>0</v>
      </c>
      <c r="R3939" s="21">
        <f t="shared" si="245"/>
        <v>0</v>
      </c>
      <c r="S3939" s="21">
        <f>IFERROR(VLOOKUP(A3939,[1]數量彙總!$A:$F,6,FALSE),0)</f>
        <v>0</v>
      </c>
      <c r="T3939" s="21">
        <f t="shared" si="246"/>
        <v>0</v>
      </c>
      <c r="U3939" s="6">
        <f>IFERROR(VLOOKUP(A3939,[2]ARD202103月!$A:$G,7,FALSE),0)</f>
        <v>0</v>
      </c>
      <c r="V3939" s="6">
        <f t="shared" si="247"/>
        <v>0</v>
      </c>
    </row>
    <row r="3940" spans="1:22">
      <c r="A3940" s="13" t="s">
        <v>1406</v>
      </c>
      <c r="B3940" s="14" t="s">
        <v>1447</v>
      </c>
      <c r="C3940" s="15" t="s">
        <v>4</v>
      </c>
      <c r="D3940" s="15" t="s">
        <v>251</v>
      </c>
      <c r="E3940" s="15" t="s">
        <v>252</v>
      </c>
      <c r="F3940" s="15" t="s">
        <v>1406</v>
      </c>
      <c r="G3940" s="15">
        <v>0</v>
      </c>
      <c r="H3940" s="15">
        <v>1</v>
      </c>
      <c r="I3940" s="18">
        <v>0.0219</v>
      </c>
      <c r="J3940" s="15">
        <v>1</v>
      </c>
      <c r="K3940" s="18">
        <v>0.0219</v>
      </c>
      <c r="L3940" s="19"/>
      <c r="M3940" s="20" t="s">
        <v>4</v>
      </c>
      <c r="N3940" s="21" t="s">
        <v>254</v>
      </c>
      <c r="O3940" s="21">
        <f>IFERROR(VLOOKUP(A3940,[1]數量彙總!$A:$B,2,FALSE),0)</f>
        <v>0</v>
      </c>
      <c r="P3940" s="21">
        <f t="shared" si="244"/>
        <v>0</v>
      </c>
      <c r="Q3940" s="21">
        <f>IFERROR(VLOOKUP(A3940,[1]數量彙總!$A:$D,4,FALSE),0)</f>
        <v>0</v>
      </c>
      <c r="R3940" s="21">
        <f t="shared" si="245"/>
        <v>0</v>
      </c>
      <c r="S3940" s="21">
        <f>IFERROR(VLOOKUP(A3940,[1]數量彙總!$A:$F,6,FALSE),0)</f>
        <v>0</v>
      </c>
      <c r="T3940" s="21">
        <f t="shared" si="246"/>
        <v>0</v>
      </c>
      <c r="U3940" s="6">
        <f>IFERROR(VLOOKUP(A3940,[2]ARD202103月!$A:$G,7,FALSE),0)</f>
        <v>0</v>
      </c>
      <c r="V3940" s="6">
        <f t="shared" si="247"/>
        <v>0</v>
      </c>
    </row>
    <row r="3941" spans="1:22">
      <c r="A3941" s="13" t="s">
        <v>1407</v>
      </c>
      <c r="B3941" s="14" t="s">
        <v>1447</v>
      </c>
      <c r="C3941" s="15" t="s">
        <v>4</v>
      </c>
      <c r="D3941" s="15" t="s">
        <v>251</v>
      </c>
      <c r="E3941" s="15" t="s">
        <v>252</v>
      </c>
      <c r="F3941" s="15" t="s">
        <v>1407</v>
      </c>
      <c r="G3941" s="15">
        <v>0</v>
      </c>
      <c r="H3941" s="15">
        <v>1</v>
      </c>
      <c r="I3941" s="18">
        <v>0.0219</v>
      </c>
      <c r="J3941" s="15">
        <v>1</v>
      </c>
      <c r="K3941" s="18">
        <v>0.0219</v>
      </c>
      <c r="L3941" s="19"/>
      <c r="M3941" s="20" t="s">
        <v>4</v>
      </c>
      <c r="N3941" s="21" t="s">
        <v>254</v>
      </c>
      <c r="O3941" s="21">
        <f>IFERROR(VLOOKUP(A3941,[1]數量彙總!$A:$B,2,FALSE),0)</f>
        <v>0</v>
      </c>
      <c r="P3941" s="21">
        <f t="shared" si="244"/>
        <v>0</v>
      </c>
      <c r="Q3941" s="21">
        <f>IFERROR(VLOOKUP(A3941,[1]數量彙總!$A:$D,4,FALSE),0)</f>
        <v>0</v>
      </c>
      <c r="R3941" s="21">
        <f t="shared" si="245"/>
        <v>0</v>
      </c>
      <c r="S3941" s="21">
        <f>IFERROR(VLOOKUP(A3941,[1]數量彙總!$A:$F,6,FALSE),0)</f>
        <v>0</v>
      </c>
      <c r="T3941" s="21">
        <f t="shared" si="246"/>
        <v>0</v>
      </c>
      <c r="U3941" s="6">
        <f>IFERROR(VLOOKUP(A3941,[2]ARD202103月!$A:$G,7,FALSE),0)</f>
        <v>0</v>
      </c>
      <c r="V3941" s="6">
        <f t="shared" si="247"/>
        <v>0</v>
      </c>
    </row>
    <row r="3942" spans="1:22">
      <c r="A3942" s="13" t="s">
        <v>1448</v>
      </c>
      <c r="B3942" s="14" t="s">
        <v>1449</v>
      </c>
      <c r="C3942" s="15" t="s">
        <v>4</v>
      </c>
      <c r="D3942" s="15" t="s">
        <v>41</v>
      </c>
      <c r="E3942" s="15" t="s">
        <v>42</v>
      </c>
      <c r="F3942" s="15" t="s">
        <v>130</v>
      </c>
      <c r="G3942" s="15">
        <v>30</v>
      </c>
      <c r="H3942" s="15">
        <v>1</v>
      </c>
      <c r="I3942" s="18">
        <v>0.0281</v>
      </c>
      <c r="J3942" s="15">
        <v>1</v>
      </c>
      <c r="K3942" s="18">
        <v>0.0281</v>
      </c>
      <c r="L3942" s="19"/>
      <c r="M3942" s="20" t="s">
        <v>4</v>
      </c>
      <c r="N3942" s="21" t="s">
        <v>44</v>
      </c>
      <c r="O3942" s="21">
        <f>IFERROR(VLOOKUP(A3942,[1]數量彙總!$A:$B,2,FALSE),0)</f>
        <v>500</v>
      </c>
      <c r="P3942" s="21">
        <f t="shared" si="244"/>
        <v>14.05</v>
      </c>
      <c r="Q3942" s="21">
        <f>IFERROR(VLOOKUP(A3942,[1]數量彙總!$A:$D,4,FALSE),0)</f>
        <v>0</v>
      </c>
      <c r="R3942" s="21">
        <f t="shared" si="245"/>
        <v>0</v>
      </c>
      <c r="S3942" s="21">
        <f>IFERROR(VLOOKUP(A3942,[1]數量彙總!$A:$F,6,FALSE),0)</f>
        <v>0</v>
      </c>
      <c r="T3942" s="21">
        <f t="shared" si="246"/>
        <v>0</v>
      </c>
      <c r="U3942" s="6">
        <f>IFERROR(VLOOKUP(A3942,[2]ARD202103月!$A:$G,7,FALSE),0)</f>
        <v>500</v>
      </c>
      <c r="V3942" s="6">
        <f t="shared" si="247"/>
        <v>14.05</v>
      </c>
    </row>
    <row r="3943" spans="1:22">
      <c r="A3943" s="13" t="s">
        <v>1448</v>
      </c>
      <c r="B3943" s="14" t="s">
        <v>1449</v>
      </c>
      <c r="C3943" s="15" t="s">
        <v>4</v>
      </c>
      <c r="D3943" s="15" t="s">
        <v>134</v>
      </c>
      <c r="E3943" s="15" t="s">
        <v>135</v>
      </c>
      <c r="F3943" s="15" t="s">
        <v>140</v>
      </c>
      <c r="G3943" s="15">
        <v>0</v>
      </c>
      <c r="H3943" s="15">
        <v>1</v>
      </c>
      <c r="I3943" s="18">
        <v>0.0167</v>
      </c>
      <c r="J3943" s="15">
        <v>1</v>
      </c>
      <c r="K3943" s="18">
        <v>0.0167</v>
      </c>
      <c r="L3943" s="19"/>
      <c r="M3943" s="20" t="s">
        <v>4</v>
      </c>
      <c r="N3943" s="21" t="s">
        <v>136</v>
      </c>
      <c r="O3943" s="21">
        <f>IFERROR(VLOOKUP(A3943,[1]數量彙總!$A:$B,2,FALSE),0)</f>
        <v>500</v>
      </c>
      <c r="P3943" s="21">
        <f t="shared" si="244"/>
        <v>8.35</v>
      </c>
      <c r="Q3943" s="21">
        <f>IFERROR(VLOOKUP(A3943,[1]數量彙總!$A:$D,4,FALSE),0)</f>
        <v>0</v>
      </c>
      <c r="R3943" s="21">
        <f t="shared" si="245"/>
        <v>0</v>
      </c>
      <c r="S3943" s="21">
        <f>IFERROR(VLOOKUP(A3943,[1]數量彙總!$A:$F,6,FALSE),0)</f>
        <v>0</v>
      </c>
      <c r="T3943" s="21">
        <f t="shared" si="246"/>
        <v>0</v>
      </c>
      <c r="U3943" s="6">
        <f>IFERROR(VLOOKUP(A3943,[2]ARD202103月!$A:$G,7,FALSE),0)</f>
        <v>500</v>
      </c>
      <c r="V3943" s="6">
        <f t="shared" si="247"/>
        <v>8.35</v>
      </c>
    </row>
    <row r="3944" spans="1:22">
      <c r="A3944" s="13" t="s">
        <v>1448</v>
      </c>
      <c r="B3944" s="14" t="s">
        <v>1449</v>
      </c>
      <c r="C3944" s="15" t="s">
        <v>4</v>
      </c>
      <c r="D3944" s="15" t="s">
        <v>56</v>
      </c>
      <c r="E3944" s="15" t="s">
        <v>57</v>
      </c>
      <c r="F3944" s="15" t="s">
        <v>140</v>
      </c>
      <c r="G3944" s="15">
        <v>0</v>
      </c>
      <c r="H3944" s="15">
        <v>1</v>
      </c>
      <c r="I3944" s="18">
        <v>0</v>
      </c>
      <c r="J3944" s="15">
        <v>1</v>
      </c>
      <c r="K3944" s="18">
        <v>0</v>
      </c>
      <c r="L3944" s="19"/>
      <c r="M3944" s="20" t="s">
        <v>4</v>
      </c>
      <c r="N3944" s="21" t="s">
        <v>58</v>
      </c>
      <c r="O3944" s="21">
        <f>IFERROR(VLOOKUP(A3944,[1]數量彙總!$A:$B,2,FALSE),0)</f>
        <v>500</v>
      </c>
      <c r="P3944" s="21">
        <f t="shared" si="244"/>
        <v>0</v>
      </c>
      <c r="Q3944" s="21">
        <f>IFERROR(VLOOKUP(A3944,[1]數量彙總!$A:$D,4,FALSE),0)</f>
        <v>0</v>
      </c>
      <c r="R3944" s="21">
        <f t="shared" si="245"/>
        <v>0</v>
      </c>
      <c r="S3944" s="21">
        <f>IFERROR(VLOOKUP(A3944,[1]數量彙總!$A:$F,6,FALSE),0)</f>
        <v>0</v>
      </c>
      <c r="T3944" s="21">
        <f t="shared" si="246"/>
        <v>0</v>
      </c>
      <c r="U3944" s="6">
        <f>IFERROR(VLOOKUP(A3944,[2]ARD202103月!$A:$G,7,FALSE),0)</f>
        <v>500</v>
      </c>
      <c r="V3944" s="6">
        <f t="shared" si="247"/>
        <v>0</v>
      </c>
    </row>
    <row r="3945" spans="1:22">
      <c r="A3945" s="13" t="s">
        <v>1448</v>
      </c>
      <c r="B3945" s="14" t="s">
        <v>1449</v>
      </c>
      <c r="C3945" s="15" t="s">
        <v>4</v>
      </c>
      <c r="D3945" s="15" t="s">
        <v>59</v>
      </c>
      <c r="E3945" s="15" t="s">
        <v>60</v>
      </c>
      <c r="F3945" s="15" t="s">
        <v>140</v>
      </c>
      <c r="G3945" s="15">
        <v>0</v>
      </c>
      <c r="H3945" s="15">
        <v>1</v>
      </c>
      <c r="I3945" s="18">
        <v>0.0467</v>
      </c>
      <c r="J3945" s="15">
        <v>1</v>
      </c>
      <c r="K3945" s="18">
        <v>0.0467</v>
      </c>
      <c r="L3945" s="19"/>
      <c r="M3945" s="20" t="s">
        <v>4</v>
      </c>
      <c r="N3945" s="21" t="s">
        <v>61</v>
      </c>
      <c r="O3945" s="21">
        <f>IFERROR(VLOOKUP(A3945,[1]數量彙總!$A:$B,2,FALSE),0)</f>
        <v>500</v>
      </c>
      <c r="P3945" s="21">
        <f t="shared" si="244"/>
        <v>23.35</v>
      </c>
      <c r="Q3945" s="21">
        <f>IFERROR(VLOOKUP(A3945,[1]數量彙總!$A:$D,4,FALSE),0)</f>
        <v>0</v>
      </c>
      <c r="R3945" s="21">
        <f t="shared" si="245"/>
        <v>0</v>
      </c>
      <c r="S3945" s="21">
        <f>IFERROR(VLOOKUP(A3945,[1]數量彙總!$A:$F,6,FALSE),0)</f>
        <v>0</v>
      </c>
      <c r="T3945" s="21">
        <f t="shared" si="246"/>
        <v>0</v>
      </c>
      <c r="U3945" s="6">
        <f>IFERROR(VLOOKUP(A3945,[2]ARD202103月!$A:$G,7,FALSE),0)</f>
        <v>500</v>
      </c>
      <c r="V3945" s="6">
        <f t="shared" si="247"/>
        <v>23.35</v>
      </c>
    </row>
    <row r="3946" spans="1:22">
      <c r="A3946" s="13" t="s">
        <v>1448</v>
      </c>
      <c r="B3946" s="14" t="s">
        <v>1449</v>
      </c>
      <c r="C3946" s="15" t="s">
        <v>4</v>
      </c>
      <c r="D3946" s="15" t="s">
        <v>62</v>
      </c>
      <c r="E3946" s="15" t="s">
        <v>63</v>
      </c>
      <c r="F3946" s="15" t="s">
        <v>140</v>
      </c>
      <c r="G3946" s="15">
        <v>0</v>
      </c>
      <c r="H3946" s="15">
        <v>1</v>
      </c>
      <c r="I3946" s="18">
        <v>0.01</v>
      </c>
      <c r="J3946" s="15">
        <v>1</v>
      </c>
      <c r="K3946" s="18">
        <v>0.01</v>
      </c>
      <c r="L3946" s="19"/>
      <c r="M3946" s="20" t="s">
        <v>4</v>
      </c>
      <c r="N3946" s="21" t="s">
        <v>64</v>
      </c>
      <c r="O3946" s="21">
        <f>IFERROR(VLOOKUP(A3946,[1]數量彙總!$A:$B,2,FALSE),0)</f>
        <v>500</v>
      </c>
      <c r="P3946" s="21">
        <f t="shared" si="244"/>
        <v>5</v>
      </c>
      <c r="Q3946" s="21">
        <f>IFERROR(VLOOKUP(A3946,[1]數量彙總!$A:$D,4,FALSE),0)</f>
        <v>0</v>
      </c>
      <c r="R3946" s="21">
        <f t="shared" si="245"/>
        <v>0</v>
      </c>
      <c r="S3946" s="21">
        <f>IFERROR(VLOOKUP(A3946,[1]數量彙總!$A:$F,6,FALSE),0)</f>
        <v>0</v>
      </c>
      <c r="T3946" s="21">
        <f t="shared" si="246"/>
        <v>0</v>
      </c>
      <c r="U3946" s="6">
        <f>IFERROR(VLOOKUP(A3946,[2]ARD202103月!$A:$G,7,FALSE),0)</f>
        <v>500</v>
      </c>
      <c r="V3946" s="6">
        <f t="shared" si="247"/>
        <v>5</v>
      </c>
    </row>
    <row r="3947" spans="1:22">
      <c r="A3947" s="13" t="s">
        <v>1448</v>
      </c>
      <c r="B3947" s="14" t="s">
        <v>1449</v>
      </c>
      <c r="C3947" s="15" t="s">
        <v>4</v>
      </c>
      <c r="D3947" s="15" t="s">
        <v>45</v>
      </c>
      <c r="E3947" s="15" t="s">
        <v>46</v>
      </c>
      <c r="F3947" s="15" t="s">
        <v>137</v>
      </c>
      <c r="G3947" s="15">
        <v>0</v>
      </c>
      <c r="H3947" s="15">
        <v>1</v>
      </c>
      <c r="I3947" s="18">
        <v>0</v>
      </c>
      <c r="J3947" s="15">
        <v>1</v>
      </c>
      <c r="K3947" s="18">
        <v>0</v>
      </c>
      <c r="L3947" s="19"/>
      <c r="M3947" s="20" t="s">
        <v>4</v>
      </c>
      <c r="N3947" s="21" t="s">
        <v>48</v>
      </c>
      <c r="O3947" s="21">
        <f>IFERROR(VLOOKUP(A3947,[1]數量彙總!$A:$B,2,FALSE),0)</f>
        <v>500</v>
      </c>
      <c r="P3947" s="21">
        <f t="shared" si="244"/>
        <v>0</v>
      </c>
      <c r="Q3947" s="21">
        <f>IFERROR(VLOOKUP(A3947,[1]數量彙總!$A:$D,4,FALSE),0)</f>
        <v>0</v>
      </c>
      <c r="R3947" s="21">
        <f t="shared" si="245"/>
        <v>0</v>
      </c>
      <c r="S3947" s="21">
        <f>IFERROR(VLOOKUP(A3947,[1]數量彙總!$A:$F,6,FALSE),0)</f>
        <v>0</v>
      </c>
      <c r="T3947" s="21">
        <f t="shared" si="246"/>
        <v>0</v>
      </c>
      <c r="U3947" s="6">
        <f>IFERROR(VLOOKUP(A3947,[2]ARD202103月!$A:$G,7,FALSE),0)</f>
        <v>500</v>
      </c>
      <c r="V3947" s="6">
        <f t="shared" si="247"/>
        <v>0</v>
      </c>
    </row>
    <row r="3948" spans="1:22">
      <c r="A3948" s="13" t="s">
        <v>1448</v>
      </c>
      <c r="B3948" s="14" t="s">
        <v>1449</v>
      </c>
      <c r="C3948" s="15" t="s">
        <v>4</v>
      </c>
      <c r="D3948" s="15" t="s">
        <v>49</v>
      </c>
      <c r="E3948" s="15" t="s">
        <v>50</v>
      </c>
      <c r="F3948" s="15" t="s">
        <v>137</v>
      </c>
      <c r="G3948" s="15">
        <v>0</v>
      </c>
      <c r="H3948" s="15">
        <v>1</v>
      </c>
      <c r="I3948" s="18">
        <v>0</v>
      </c>
      <c r="J3948" s="15">
        <v>1</v>
      </c>
      <c r="K3948" s="18">
        <v>0</v>
      </c>
      <c r="L3948" s="19"/>
      <c r="M3948" s="20" t="s">
        <v>4</v>
      </c>
      <c r="N3948" s="21" t="s">
        <v>51</v>
      </c>
      <c r="O3948" s="21">
        <f>IFERROR(VLOOKUP(A3948,[1]數量彙總!$A:$B,2,FALSE),0)</f>
        <v>500</v>
      </c>
      <c r="P3948" s="21">
        <f t="shared" si="244"/>
        <v>0</v>
      </c>
      <c r="Q3948" s="21">
        <f>IFERROR(VLOOKUP(A3948,[1]數量彙總!$A:$D,4,FALSE),0)</f>
        <v>0</v>
      </c>
      <c r="R3948" s="21">
        <f t="shared" si="245"/>
        <v>0</v>
      </c>
      <c r="S3948" s="21">
        <f>IFERROR(VLOOKUP(A3948,[1]數量彙總!$A:$F,6,FALSE),0)</f>
        <v>0</v>
      </c>
      <c r="T3948" s="21">
        <f t="shared" si="246"/>
        <v>0</v>
      </c>
      <c r="U3948" s="6">
        <f>IFERROR(VLOOKUP(A3948,[2]ARD202103月!$A:$G,7,FALSE),0)</f>
        <v>500</v>
      </c>
      <c r="V3948" s="6">
        <f t="shared" si="247"/>
        <v>0</v>
      </c>
    </row>
    <row r="3949" spans="1:22">
      <c r="A3949" s="13" t="s">
        <v>1448</v>
      </c>
      <c r="B3949" s="14" t="s">
        <v>1449</v>
      </c>
      <c r="C3949" s="15" t="s">
        <v>4</v>
      </c>
      <c r="D3949" s="15" t="s">
        <v>31</v>
      </c>
      <c r="E3949" s="15" t="s">
        <v>32</v>
      </c>
      <c r="F3949" s="15" t="s">
        <v>1448</v>
      </c>
      <c r="G3949" s="15">
        <v>0</v>
      </c>
      <c r="H3949" s="15">
        <v>1</v>
      </c>
      <c r="I3949" s="18">
        <v>0.4168</v>
      </c>
      <c r="J3949" s="15">
        <v>1</v>
      </c>
      <c r="K3949" s="18">
        <v>0.4168</v>
      </c>
      <c r="L3949" s="19"/>
      <c r="M3949" s="20" t="s">
        <v>4</v>
      </c>
      <c r="N3949" s="21" t="s">
        <v>33</v>
      </c>
      <c r="O3949" s="21">
        <f>IFERROR(VLOOKUP(A3949,[1]數量彙總!$A:$B,2,FALSE),0)</f>
        <v>500</v>
      </c>
      <c r="P3949" s="21">
        <f t="shared" si="244"/>
        <v>208.4</v>
      </c>
      <c r="Q3949" s="21">
        <f>IFERROR(VLOOKUP(A3949,[1]數量彙總!$A:$D,4,FALSE),0)</f>
        <v>0</v>
      </c>
      <c r="R3949" s="21">
        <f t="shared" si="245"/>
        <v>0</v>
      </c>
      <c r="S3949" s="21">
        <f>IFERROR(VLOOKUP(A3949,[1]數量彙總!$A:$F,6,FALSE),0)</f>
        <v>0</v>
      </c>
      <c r="T3949" s="21">
        <f t="shared" si="246"/>
        <v>0</v>
      </c>
      <c r="U3949" s="6">
        <f>IFERROR(VLOOKUP(A3949,[2]ARD202103月!$A:$G,7,FALSE),0)</f>
        <v>500</v>
      </c>
      <c r="V3949" s="6">
        <f t="shared" si="247"/>
        <v>208.4</v>
      </c>
    </row>
    <row r="3950" spans="1:22">
      <c r="A3950" s="13" t="s">
        <v>1448</v>
      </c>
      <c r="B3950" s="14" t="s">
        <v>1449</v>
      </c>
      <c r="C3950" s="15" t="s">
        <v>4</v>
      </c>
      <c r="D3950" s="15" t="s">
        <v>38</v>
      </c>
      <c r="E3950" s="15" t="s">
        <v>39</v>
      </c>
      <c r="F3950" s="15" t="s">
        <v>1450</v>
      </c>
      <c r="G3950" s="15">
        <v>0</v>
      </c>
      <c r="H3950" s="15">
        <v>1</v>
      </c>
      <c r="I3950" s="18">
        <v>0.0652</v>
      </c>
      <c r="J3950" s="15">
        <v>1</v>
      </c>
      <c r="K3950" s="18">
        <v>0.0652</v>
      </c>
      <c r="L3950" s="19"/>
      <c r="M3950" s="20" t="s">
        <v>4</v>
      </c>
      <c r="N3950" s="21" t="s">
        <v>40</v>
      </c>
      <c r="O3950" s="21">
        <f>IFERROR(VLOOKUP(A3950,[1]數量彙總!$A:$B,2,FALSE),0)</f>
        <v>500</v>
      </c>
      <c r="P3950" s="21">
        <f t="shared" si="244"/>
        <v>32.6</v>
      </c>
      <c r="Q3950" s="21">
        <f>IFERROR(VLOOKUP(A3950,[1]數量彙總!$A:$D,4,FALSE),0)</f>
        <v>0</v>
      </c>
      <c r="R3950" s="21">
        <f t="shared" si="245"/>
        <v>0</v>
      </c>
      <c r="S3950" s="21">
        <f>IFERROR(VLOOKUP(A3950,[1]數量彙總!$A:$F,6,FALSE),0)</f>
        <v>0</v>
      </c>
      <c r="T3950" s="21">
        <f t="shared" si="246"/>
        <v>0</v>
      </c>
      <c r="U3950" s="6">
        <f>IFERROR(VLOOKUP(A3950,[2]ARD202103月!$A:$G,7,FALSE),0)</f>
        <v>500</v>
      </c>
      <c r="V3950" s="6">
        <f t="shared" si="247"/>
        <v>32.6</v>
      </c>
    </row>
    <row r="3951" spans="1:22">
      <c r="A3951" s="13" t="s">
        <v>1448</v>
      </c>
      <c r="B3951" s="14" t="s">
        <v>1449</v>
      </c>
      <c r="C3951" s="15" t="s">
        <v>4</v>
      </c>
      <c r="D3951" s="15" t="s">
        <v>251</v>
      </c>
      <c r="E3951" s="15" t="s">
        <v>252</v>
      </c>
      <c r="F3951" s="15" t="s">
        <v>1451</v>
      </c>
      <c r="G3951" s="15">
        <v>0</v>
      </c>
      <c r="H3951" s="15">
        <v>1</v>
      </c>
      <c r="I3951" s="18">
        <v>0.0219</v>
      </c>
      <c r="J3951" s="15">
        <v>1</v>
      </c>
      <c r="K3951" s="18">
        <v>0.0219</v>
      </c>
      <c r="L3951" s="19"/>
      <c r="M3951" s="20" t="s">
        <v>4</v>
      </c>
      <c r="N3951" s="21" t="s">
        <v>254</v>
      </c>
      <c r="O3951" s="21">
        <f>IFERROR(VLOOKUP(A3951,[1]數量彙總!$A:$B,2,FALSE),0)</f>
        <v>500</v>
      </c>
      <c r="P3951" s="21">
        <f t="shared" si="244"/>
        <v>10.95</v>
      </c>
      <c r="Q3951" s="21">
        <f>IFERROR(VLOOKUP(A3951,[1]數量彙總!$A:$D,4,FALSE),0)</f>
        <v>0</v>
      </c>
      <c r="R3951" s="21">
        <f t="shared" si="245"/>
        <v>0</v>
      </c>
      <c r="S3951" s="21">
        <f>IFERROR(VLOOKUP(A3951,[1]數量彙總!$A:$F,6,FALSE),0)</f>
        <v>0</v>
      </c>
      <c r="T3951" s="21">
        <f t="shared" si="246"/>
        <v>0</v>
      </c>
      <c r="U3951" s="6">
        <f>IFERROR(VLOOKUP(A3951,[2]ARD202103月!$A:$G,7,FALSE),0)</f>
        <v>500</v>
      </c>
      <c r="V3951" s="6">
        <f t="shared" si="247"/>
        <v>10.95</v>
      </c>
    </row>
    <row r="3952" spans="1:22">
      <c r="A3952" s="13" t="s">
        <v>1448</v>
      </c>
      <c r="B3952" s="14" t="s">
        <v>1449</v>
      </c>
      <c r="C3952" s="15" t="s">
        <v>4</v>
      </c>
      <c r="D3952" s="15" t="s">
        <v>251</v>
      </c>
      <c r="E3952" s="15" t="s">
        <v>252</v>
      </c>
      <c r="F3952" s="15" t="s">
        <v>1452</v>
      </c>
      <c r="G3952" s="15">
        <v>0</v>
      </c>
      <c r="H3952" s="15">
        <v>1</v>
      </c>
      <c r="I3952" s="18">
        <v>0.0219</v>
      </c>
      <c r="J3952" s="15">
        <v>1</v>
      </c>
      <c r="K3952" s="18">
        <v>0.0219</v>
      </c>
      <c r="L3952" s="19"/>
      <c r="M3952" s="20" t="s">
        <v>4</v>
      </c>
      <c r="N3952" s="21" t="s">
        <v>254</v>
      </c>
      <c r="O3952" s="21">
        <f>IFERROR(VLOOKUP(A3952,[1]數量彙總!$A:$B,2,FALSE),0)</f>
        <v>500</v>
      </c>
      <c r="P3952" s="21">
        <f t="shared" si="244"/>
        <v>10.95</v>
      </c>
      <c r="Q3952" s="21">
        <f>IFERROR(VLOOKUP(A3952,[1]數量彙總!$A:$D,4,FALSE),0)</f>
        <v>0</v>
      </c>
      <c r="R3952" s="21">
        <f t="shared" si="245"/>
        <v>0</v>
      </c>
      <c r="S3952" s="21">
        <f>IFERROR(VLOOKUP(A3952,[1]數量彙總!$A:$F,6,FALSE),0)</f>
        <v>0</v>
      </c>
      <c r="T3952" s="21">
        <f t="shared" si="246"/>
        <v>0</v>
      </c>
      <c r="U3952" s="6">
        <f>IFERROR(VLOOKUP(A3952,[2]ARD202103月!$A:$G,7,FALSE),0)</f>
        <v>500</v>
      </c>
      <c r="V3952" s="6">
        <f t="shared" si="247"/>
        <v>10.95</v>
      </c>
    </row>
    <row r="3953" spans="1:22">
      <c r="A3953" s="13" t="s">
        <v>1448</v>
      </c>
      <c r="B3953" s="14" t="s">
        <v>1449</v>
      </c>
      <c r="C3953" s="15" t="s">
        <v>4</v>
      </c>
      <c r="D3953" s="15" t="s">
        <v>69</v>
      </c>
      <c r="E3953" s="15" t="s">
        <v>70</v>
      </c>
      <c r="F3953" s="15" t="s">
        <v>1453</v>
      </c>
      <c r="G3953" s="15">
        <v>0</v>
      </c>
      <c r="H3953" s="15">
        <v>1</v>
      </c>
      <c r="I3953" s="18">
        <v>0.0592</v>
      </c>
      <c r="J3953" s="15">
        <v>1</v>
      </c>
      <c r="K3953" s="18">
        <v>0.0592</v>
      </c>
      <c r="L3953" s="19"/>
      <c r="M3953" s="20" t="s">
        <v>4</v>
      </c>
      <c r="N3953" s="21" t="s">
        <v>72</v>
      </c>
      <c r="O3953" s="21">
        <f>IFERROR(VLOOKUP(A3953,[1]數量彙總!$A:$B,2,FALSE),0)</f>
        <v>500</v>
      </c>
      <c r="P3953" s="21">
        <f t="shared" si="244"/>
        <v>29.6</v>
      </c>
      <c r="Q3953" s="21">
        <f>IFERROR(VLOOKUP(A3953,[1]數量彙總!$A:$D,4,FALSE),0)</f>
        <v>0</v>
      </c>
      <c r="R3953" s="21">
        <f t="shared" si="245"/>
        <v>0</v>
      </c>
      <c r="S3953" s="21">
        <f>IFERROR(VLOOKUP(A3953,[1]數量彙總!$A:$F,6,FALSE),0)</f>
        <v>0</v>
      </c>
      <c r="T3953" s="21">
        <f t="shared" si="246"/>
        <v>0</v>
      </c>
      <c r="U3953" s="6">
        <f>IFERROR(VLOOKUP(A3953,[2]ARD202103月!$A:$G,7,FALSE),0)</f>
        <v>500</v>
      </c>
      <c r="V3953" s="6">
        <f t="shared" si="247"/>
        <v>29.6</v>
      </c>
    </row>
    <row r="3954" spans="1:22">
      <c r="A3954" s="13" t="s">
        <v>1417</v>
      </c>
      <c r="B3954" s="14" t="s">
        <v>1454</v>
      </c>
      <c r="C3954" s="15" t="s">
        <v>4</v>
      </c>
      <c r="D3954" s="15" t="s">
        <v>661</v>
      </c>
      <c r="E3954" s="15" t="s">
        <v>662</v>
      </c>
      <c r="F3954" s="15" t="s">
        <v>1417</v>
      </c>
      <c r="G3954" s="15">
        <v>0</v>
      </c>
      <c r="H3954" s="15">
        <v>1</v>
      </c>
      <c r="I3954" s="18">
        <v>0.012</v>
      </c>
      <c r="J3954" s="15">
        <v>1</v>
      </c>
      <c r="K3954" s="18">
        <v>0.012</v>
      </c>
      <c r="L3954" s="19"/>
      <c r="M3954" s="20" t="s">
        <v>4</v>
      </c>
      <c r="N3954" s="21" t="s">
        <v>664</v>
      </c>
      <c r="O3954" s="21">
        <f>IFERROR(VLOOKUP(A3954,[1]數量彙總!$A:$B,2,FALSE),0)</f>
        <v>0</v>
      </c>
      <c r="P3954" s="21">
        <f t="shared" si="244"/>
        <v>0</v>
      </c>
      <c r="Q3954" s="21">
        <f>IFERROR(VLOOKUP(A3954,[1]數量彙總!$A:$D,4,FALSE),0)</f>
        <v>0</v>
      </c>
      <c r="R3954" s="21">
        <f t="shared" si="245"/>
        <v>0</v>
      </c>
      <c r="S3954" s="21">
        <f>IFERROR(VLOOKUP(A3954,[1]數量彙總!$A:$F,6,FALSE),0)</f>
        <v>0</v>
      </c>
      <c r="T3954" s="21">
        <f t="shared" si="246"/>
        <v>0</v>
      </c>
      <c r="U3954" s="6">
        <f>IFERROR(VLOOKUP(A3954,[2]ARD202103月!$A:$G,7,FALSE),0)</f>
        <v>0</v>
      </c>
      <c r="V3954" s="6">
        <f t="shared" si="247"/>
        <v>0</v>
      </c>
    </row>
    <row r="3955" spans="1:22">
      <c r="A3955" s="13" t="s">
        <v>1374</v>
      </c>
      <c r="B3955" s="14" t="s">
        <v>1455</v>
      </c>
      <c r="C3955" s="15" t="s">
        <v>4</v>
      </c>
      <c r="D3955" s="15" t="s">
        <v>134</v>
      </c>
      <c r="E3955" s="15" t="s">
        <v>135</v>
      </c>
      <c r="F3955" s="15" t="s">
        <v>1374</v>
      </c>
      <c r="G3955" s="15">
        <v>0</v>
      </c>
      <c r="H3955" s="15">
        <v>1</v>
      </c>
      <c r="I3955" s="18">
        <v>0.0167</v>
      </c>
      <c r="J3955" s="15">
        <v>1</v>
      </c>
      <c r="K3955" s="18">
        <v>0.0167</v>
      </c>
      <c r="L3955" s="19"/>
      <c r="M3955" s="20" t="s">
        <v>4</v>
      </c>
      <c r="N3955" s="21" t="s">
        <v>136</v>
      </c>
      <c r="O3955" s="21">
        <f>IFERROR(VLOOKUP(A3955,[1]數量彙總!$A:$B,2,FALSE),0)</f>
        <v>0</v>
      </c>
      <c r="P3955" s="21">
        <f t="shared" si="244"/>
        <v>0</v>
      </c>
      <c r="Q3955" s="21">
        <f>IFERROR(VLOOKUP(A3955,[1]數量彙總!$A:$D,4,FALSE),0)</f>
        <v>0</v>
      </c>
      <c r="R3955" s="21">
        <f t="shared" si="245"/>
        <v>0</v>
      </c>
      <c r="S3955" s="21">
        <f>IFERROR(VLOOKUP(A3955,[1]數量彙總!$A:$F,6,FALSE),0)</f>
        <v>0</v>
      </c>
      <c r="T3955" s="21">
        <f t="shared" si="246"/>
        <v>0</v>
      </c>
      <c r="U3955" s="6">
        <f>IFERROR(VLOOKUP(A3955,[2]ARD202103月!$A:$G,7,FALSE),0)</f>
        <v>0</v>
      </c>
      <c r="V3955" s="6">
        <f t="shared" si="247"/>
        <v>0</v>
      </c>
    </row>
    <row r="3956" spans="1:22">
      <c r="A3956" s="13" t="s">
        <v>1374</v>
      </c>
      <c r="B3956" s="14" t="s">
        <v>1455</v>
      </c>
      <c r="C3956" s="15" t="s">
        <v>4</v>
      </c>
      <c r="D3956" s="15" t="s">
        <v>56</v>
      </c>
      <c r="E3956" s="15" t="s">
        <v>57</v>
      </c>
      <c r="F3956" s="15" t="s">
        <v>1374</v>
      </c>
      <c r="G3956" s="15">
        <v>0</v>
      </c>
      <c r="H3956" s="15">
        <v>1</v>
      </c>
      <c r="I3956" s="18">
        <v>0</v>
      </c>
      <c r="J3956" s="15">
        <v>1</v>
      </c>
      <c r="K3956" s="18">
        <v>0</v>
      </c>
      <c r="L3956" s="19"/>
      <c r="M3956" s="20" t="s">
        <v>4</v>
      </c>
      <c r="N3956" s="21" t="s">
        <v>58</v>
      </c>
      <c r="O3956" s="21">
        <f>IFERROR(VLOOKUP(A3956,[1]數量彙總!$A:$B,2,FALSE),0)</f>
        <v>0</v>
      </c>
      <c r="P3956" s="21">
        <f t="shared" si="244"/>
        <v>0</v>
      </c>
      <c r="Q3956" s="21">
        <f>IFERROR(VLOOKUP(A3956,[1]數量彙總!$A:$D,4,FALSE),0)</f>
        <v>0</v>
      </c>
      <c r="R3956" s="21">
        <f t="shared" si="245"/>
        <v>0</v>
      </c>
      <c r="S3956" s="21">
        <f>IFERROR(VLOOKUP(A3956,[1]數量彙總!$A:$F,6,FALSE),0)</f>
        <v>0</v>
      </c>
      <c r="T3956" s="21">
        <f t="shared" si="246"/>
        <v>0</v>
      </c>
      <c r="U3956" s="6">
        <f>IFERROR(VLOOKUP(A3956,[2]ARD202103月!$A:$G,7,FALSE),0)</f>
        <v>0</v>
      </c>
      <c r="V3956" s="6">
        <f t="shared" si="247"/>
        <v>0</v>
      </c>
    </row>
    <row r="3957" spans="1:22">
      <c r="A3957" s="13" t="s">
        <v>1374</v>
      </c>
      <c r="B3957" s="14" t="s">
        <v>1455</v>
      </c>
      <c r="C3957" s="15" t="s">
        <v>4</v>
      </c>
      <c r="D3957" s="15" t="s">
        <v>59</v>
      </c>
      <c r="E3957" s="15" t="s">
        <v>60</v>
      </c>
      <c r="F3957" s="15" t="s">
        <v>1374</v>
      </c>
      <c r="G3957" s="15">
        <v>0</v>
      </c>
      <c r="H3957" s="15">
        <v>1</v>
      </c>
      <c r="I3957" s="18">
        <v>0.0467</v>
      </c>
      <c r="J3957" s="15">
        <v>1</v>
      </c>
      <c r="K3957" s="18">
        <v>0.0467</v>
      </c>
      <c r="L3957" s="19"/>
      <c r="M3957" s="20" t="s">
        <v>4</v>
      </c>
      <c r="N3957" s="21" t="s">
        <v>61</v>
      </c>
      <c r="O3957" s="21">
        <f>IFERROR(VLOOKUP(A3957,[1]數量彙總!$A:$B,2,FALSE),0)</f>
        <v>0</v>
      </c>
      <c r="P3957" s="21">
        <f t="shared" si="244"/>
        <v>0</v>
      </c>
      <c r="Q3957" s="21">
        <f>IFERROR(VLOOKUP(A3957,[1]數量彙總!$A:$D,4,FALSE),0)</f>
        <v>0</v>
      </c>
      <c r="R3957" s="21">
        <f t="shared" si="245"/>
        <v>0</v>
      </c>
      <c r="S3957" s="21">
        <f>IFERROR(VLOOKUP(A3957,[1]數量彙總!$A:$F,6,FALSE),0)</f>
        <v>0</v>
      </c>
      <c r="T3957" s="21">
        <f t="shared" si="246"/>
        <v>0</v>
      </c>
      <c r="U3957" s="6">
        <f>IFERROR(VLOOKUP(A3957,[2]ARD202103月!$A:$G,7,FALSE),0)</f>
        <v>0</v>
      </c>
      <c r="V3957" s="6">
        <f t="shared" si="247"/>
        <v>0</v>
      </c>
    </row>
    <row r="3958" spans="1:22">
      <c r="A3958" s="13" t="s">
        <v>1374</v>
      </c>
      <c r="B3958" s="14" t="s">
        <v>1455</v>
      </c>
      <c r="C3958" s="15" t="s">
        <v>4</v>
      </c>
      <c r="D3958" s="15" t="s">
        <v>62</v>
      </c>
      <c r="E3958" s="15" t="s">
        <v>63</v>
      </c>
      <c r="F3958" s="15" t="s">
        <v>1374</v>
      </c>
      <c r="G3958" s="15">
        <v>0</v>
      </c>
      <c r="H3958" s="15">
        <v>1</v>
      </c>
      <c r="I3958" s="18">
        <v>0.01</v>
      </c>
      <c r="J3958" s="15">
        <v>1</v>
      </c>
      <c r="K3958" s="18">
        <v>0.01</v>
      </c>
      <c r="L3958" s="19"/>
      <c r="M3958" s="20" t="s">
        <v>4</v>
      </c>
      <c r="N3958" s="21" t="s">
        <v>64</v>
      </c>
      <c r="O3958" s="21">
        <f>IFERROR(VLOOKUP(A3958,[1]數量彙總!$A:$B,2,FALSE),0)</f>
        <v>0</v>
      </c>
      <c r="P3958" s="21">
        <f t="shared" si="244"/>
        <v>0</v>
      </c>
      <c r="Q3958" s="21">
        <f>IFERROR(VLOOKUP(A3958,[1]數量彙總!$A:$D,4,FALSE),0)</f>
        <v>0</v>
      </c>
      <c r="R3958" s="21">
        <f t="shared" si="245"/>
        <v>0</v>
      </c>
      <c r="S3958" s="21">
        <f>IFERROR(VLOOKUP(A3958,[1]數量彙總!$A:$F,6,FALSE),0)</f>
        <v>0</v>
      </c>
      <c r="T3958" s="21">
        <f t="shared" si="246"/>
        <v>0</v>
      </c>
      <c r="U3958" s="6">
        <f>IFERROR(VLOOKUP(A3958,[2]ARD202103月!$A:$G,7,FALSE),0)</f>
        <v>0</v>
      </c>
      <c r="V3958" s="6">
        <f t="shared" si="247"/>
        <v>0</v>
      </c>
    </row>
    <row r="3959" spans="1:22">
      <c r="A3959" s="13" t="s">
        <v>1374</v>
      </c>
      <c r="B3959" s="14" t="s">
        <v>1455</v>
      </c>
      <c r="C3959" s="15" t="s">
        <v>4</v>
      </c>
      <c r="D3959" s="15" t="s">
        <v>49</v>
      </c>
      <c r="E3959" s="15" t="s">
        <v>50</v>
      </c>
      <c r="F3959" s="15" t="s">
        <v>1374</v>
      </c>
      <c r="G3959" s="15">
        <v>0</v>
      </c>
      <c r="H3959" s="15">
        <v>1</v>
      </c>
      <c r="I3959" s="18">
        <v>0</v>
      </c>
      <c r="J3959" s="15">
        <v>1</v>
      </c>
      <c r="K3959" s="18">
        <v>0</v>
      </c>
      <c r="L3959" s="19"/>
      <c r="M3959" s="20" t="s">
        <v>4</v>
      </c>
      <c r="N3959" s="21" t="s">
        <v>51</v>
      </c>
      <c r="O3959" s="21">
        <f>IFERROR(VLOOKUP(A3959,[1]數量彙總!$A:$B,2,FALSE),0)</f>
        <v>0</v>
      </c>
      <c r="P3959" s="21">
        <f t="shared" si="244"/>
        <v>0</v>
      </c>
      <c r="Q3959" s="21">
        <f>IFERROR(VLOOKUP(A3959,[1]數量彙總!$A:$D,4,FALSE),0)</f>
        <v>0</v>
      </c>
      <c r="R3959" s="21">
        <f t="shared" si="245"/>
        <v>0</v>
      </c>
      <c r="S3959" s="21">
        <f>IFERROR(VLOOKUP(A3959,[1]數量彙總!$A:$F,6,FALSE),0)</f>
        <v>0</v>
      </c>
      <c r="T3959" s="21">
        <f t="shared" si="246"/>
        <v>0</v>
      </c>
      <c r="U3959" s="6">
        <f>IFERROR(VLOOKUP(A3959,[2]ARD202103月!$A:$G,7,FALSE),0)</f>
        <v>0</v>
      </c>
      <c r="V3959" s="6">
        <f t="shared" si="247"/>
        <v>0</v>
      </c>
    </row>
    <row r="3960" spans="1:22">
      <c r="A3960" s="13" t="s">
        <v>1456</v>
      </c>
      <c r="B3960" s="14" t="s">
        <v>1457</v>
      </c>
      <c r="C3960" s="15" t="s">
        <v>4</v>
      </c>
      <c r="D3960" s="15" t="s">
        <v>79</v>
      </c>
      <c r="E3960" s="15" t="s">
        <v>80</v>
      </c>
      <c r="F3960" s="15" t="s">
        <v>1456</v>
      </c>
      <c r="G3960" s="15">
        <v>0</v>
      </c>
      <c r="H3960" s="15">
        <v>1</v>
      </c>
      <c r="I3960" s="18">
        <v>0</v>
      </c>
      <c r="J3960" s="15">
        <v>1</v>
      </c>
      <c r="K3960" s="18">
        <v>0</v>
      </c>
      <c r="L3960" s="19"/>
      <c r="M3960" s="20" t="s">
        <v>4</v>
      </c>
      <c r="N3960" s="21" t="s">
        <v>81</v>
      </c>
      <c r="O3960" s="21">
        <f>IFERROR(VLOOKUP(A3960,[1]數量彙總!$A:$B,2,FALSE),0)</f>
        <v>0</v>
      </c>
      <c r="P3960" s="21">
        <f t="shared" si="244"/>
        <v>0</v>
      </c>
      <c r="Q3960" s="21">
        <f>IFERROR(VLOOKUP(A3960,[1]數量彙總!$A:$D,4,FALSE),0)</f>
        <v>0</v>
      </c>
      <c r="R3960" s="21">
        <f t="shared" si="245"/>
        <v>0</v>
      </c>
      <c r="S3960" s="21">
        <f>IFERROR(VLOOKUP(A3960,[1]數量彙總!$A:$F,6,FALSE),0)</f>
        <v>0</v>
      </c>
      <c r="T3960" s="21">
        <f t="shared" si="246"/>
        <v>0</v>
      </c>
      <c r="U3960" s="6">
        <f>IFERROR(VLOOKUP(A3960,[2]ARD202103月!$A:$G,7,FALSE),0)</f>
        <v>0</v>
      </c>
      <c r="V3960" s="6">
        <f t="shared" si="247"/>
        <v>0</v>
      </c>
    </row>
    <row r="3961" spans="1:22">
      <c r="A3961" s="13" t="s">
        <v>1458</v>
      </c>
      <c r="B3961" s="14" t="s">
        <v>1459</v>
      </c>
      <c r="C3961" s="15" t="s">
        <v>4</v>
      </c>
      <c r="D3961" s="15" t="s">
        <v>79</v>
      </c>
      <c r="E3961" s="15" t="s">
        <v>80</v>
      </c>
      <c r="F3961" s="15" t="s">
        <v>1458</v>
      </c>
      <c r="G3961" s="15">
        <v>0</v>
      </c>
      <c r="H3961" s="15">
        <v>1</v>
      </c>
      <c r="I3961" s="18">
        <v>0</v>
      </c>
      <c r="J3961" s="15">
        <v>1</v>
      </c>
      <c r="K3961" s="18">
        <v>0</v>
      </c>
      <c r="L3961" s="19"/>
      <c r="M3961" s="20" t="s">
        <v>4</v>
      </c>
      <c r="N3961" s="21" t="s">
        <v>81</v>
      </c>
      <c r="O3961" s="21">
        <f>IFERROR(VLOOKUP(A3961,[1]數量彙總!$A:$B,2,FALSE),0)</f>
        <v>0</v>
      </c>
      <c r="P3961" s="21">
        <f t="shared" si="244"/>
        <v>0</v>
      </c>
      <c r="Q3961" s="21">
        <f>IFERROR(VLOOKUP(A3961,[1]數量彙總!$A:$D,4,FALSE),0)</f>
        <v>0</v>
      </c>
      <c r="R3961" s="21">
        <f t="shared" si="245"/>
        <v>0</v>
      </c>
      <c r="S3961" s="21">
        <f>IFERROR(VLOOKUP(A3961,[1]數量彙總!$A:$F,6,FALSE),0)</f>
        <v>0</v>
      </c>
      <c r="T3961" s="21">
        <f t="shared" si="246"/>
        <v>0</v>
      </c>
      <c r="U3961" s="6">
        <f>IFERROR(VLOOKUP(A3961,[2]ARD202103月!$A:$G,7,FALSE),0)</f>
        <v>0</v>
      </c>
      <c r="V3961" s="6">
        <f t="shared" si="247"/>
        <v>0</v>
      </c>
    </row>
    <row r="3962" spans="1:22">
      <c r="A3962" s="13" t="s">
        <v>1460</v>
      </c>
      <c r="B3962" s="14" t="s">
        <v>1461</v>
      </c>
      <c r="C3962" s="15" t="s">
        <v>4</v>
      </c>
      <c r="D3962" s="15" t="s">
        <v>79</v>
      </c>
      <c r="E3962" s="15" t="s">
        <v>80</v>
      </c>
      <c r="F3962" s="15" t="s">
        <v>1460</v>
      </c>
      <c r="G3962" s="15">
        <v>0</v>
      </c>
      <c r="H3962" s="15">
        <v>1</v>
      </c>
      <c r="I3962" s="18">
        <v>0</v>
      </c>
      <c r="J3962" s="15">
        <v>1</v>
      </c>
      <c r="K3962" s="18">
        <v>0</v>
      </c>
      <c r="L3962" s="19"/>
      <c r="M3962" s="20" t="s">
        <v>4</v>
      </c>
      <c r="N3962" s="21" t="s">
        <v>81</v>
      </c>
      <c r="O3962" s="21">
        <f>IFERROR(VLOOKUP(A3962,[1]數量彙總!$A:$B,2,FALSE),0)</f>
        <v>0</v>
      </c>
      <c r="P3962" s="21">
        <f t="shared" si="244"/>
        <v>0</v>
      </c>
      <c r="Q3962" s="21">
        <f>IFERROR(VLOOKUP(A3962,[1]數量彙總!$A:$D,4,FALSE),0)</f>
        <v>0</v>
      </c>
      <c r="R3962" s="21">
        <f t="shared" si="245"/>
        <v>0</v>
      </c>
      <c r="S3962" s="21">
        <f>IFERROR(VLOOKUP(A3962,[1]數量彙總!$A:$F,6,FALSE),0)</f>
        <v>0</v>
      </c>
      <c r="T3962" s="21">
        <f t="shared" si="246"/>
        <v>0</v>
      </c>
      <c r="U3962" s="6">
        <f>IFERROR(VLOOKUP(A3962,[2]ARD202103月!$A:$G,7,FALSE),0)</f>
        <v>0</v>
      </c>
      <c r="V3962" s="6">
        <f t="shared" si="247"/>
        <v>0</v>
      </c>
    </row>
    <row r="3963" spans="1:22">
      <c r="A3963" s="13" t="s">
        <v>1450</v>
      </c>
      <c r="B3963" s="14" t="s">
        <v>1462</v>
      </c>
      <c r="C3963" s="15" t="s">
        <v>4</v>
      </c>
      <c r="D3963" s="15" t="s">
        <v>38</v>
      </c>
      <c r="E3963" s="15" t="s">
        <v>39</v>
      </c>
      <c r="F3963" s="15" t="s">
        <v>1450</v>
      </c>
      <c r="G3963" s="15">
        <v>0</v>
      </c>
      <c r="H3963" s="15">
        <v>1</v>
      </c>
      <c r="I3963" s="18">
        <v>0.0652</v>
      </c>
      <c r="J3963" s="15">
        <v>1</v>
      </c>
      <c r="K3963" s="18">
        <v>0.0652</v>
      </c>
      <c r="L3963" s="19"/>
      <c r="M3963" s="20" t="s">
        <v>4</v>
      </c>
      <c r="N3963" s="21" t="s">
        <v>40</v>
      </c>
      <c r="O3963" s="21">
        <f>IFERROR(VLOOKUP(A3963,[1]數量彙總!$A:$B,2,FALSE),0)</f>
        <v>0</v>
      </c>
      <c r="P3963" s="21">
        <f t="shared" si="244"/>
        <v>0</v>
      </c>
      <c r="Q3963" s="21">
        <f>IFERROR(VLOOKUP(A3963,[1]數量彙總!$A:$D,4,FALSE),0)</f>
        <v>0</v>
      </c>
      <c r="R3963" s="21">
        <f t="shared" si="245"/>
        <v>0</v>
      </c>
      <c r="S3963" s="21">
        <f>IFERROR(VLOOKUP(A3963,[1]數量彙總!$A:$F,6,FALSE),0)</f>
        <v>0</v>
      </c>
      <c r="T3963" s="21">
        <f t="shared" si="246"/>
        <v>0</v>
      </c>
      <c r="U3963" s="6">
        <f>IFERROR(VLOOKUP(A3963,[2]ARD202103月!$A:$G,7,FALSE),0)</f>
        <v>0</v>
      </c>
      <c r="V3963" s="6">
        <f t="shared" si="247"/>
        <v>0</v>
      </c>
    </row>
    <row r="3964" spans="1:22">
      <c r="A3964" s="13" t="s">
        <v>1450</v>
      </c>
      <c r="B3964" s="14" t="s">
        <v>1462</v>
      </c>
      <c r="C3964" s="15" t="s">
        <v>4</v>
      </c>
      <c r="D3964" s="15" t="s">
        <v>251</v>
      </c>
      <c r="E3964" s="15" t="s">
        <v>252</v>
      </c>
      <c r="F3964" s="15" t="s">
        <v>1451</v>
      </c>
      <c r="G3964" s="15">
        <v>0</v>
      </c>
      <c r="H3964" s="15">
        <v>1</v>
      </c>
      <c r="I3964" s="18">
        <v>0.0219</v>
      </c>
      <c r="J3964" s="15">
        <v>1</v>
      </c>
      <c r="K3964" s="18">
        <v>0.0219</v>
      </c>
      <c r="L3964" s="19"/>
      <c r="M3964" s="20" t="s">
        <v>4</v>
      </c>
      <c r="N3964" s="21" t="s">
        <v>254</v>
      </c>
      <c r="O3964" s="21">
        <f>IFERROR(VLOOKUP(A3964,[1]數量彙總!$A:$B,2,FALSE),0)</f>
        <v>0</v>
      </c>
      <c r="P3964" s="21">
        <f t="shared" si="244"/>
        <v>0</v>
      </c>
      <c r="Q3964" s="21">
        <f>IFERROR(VLOOKUP(A3964,[1]數量彙總!$A:$D,4,FALSE),0)</f>
        <v>0</v>
      </c>
      <c r="R3964" s="21">
        <f t="shared" si="245"/>
        <v>0</v>
      </c>
      <c r="S3964" s="21">
        <f>IFERROR(VLOOKUP(A3964,[1]數量彙總!$A:$F,6,FALSE),0)</f>
        <v>0</v>
      </c>
      <c r="T3964" s="21">
        <f t="shared" si="246"/>
        <v>0</v>
      </c>
      <c r="U3964" s="6">
        <f>IFERROR(VLOOKUP(A3964,[2]ARD202103月!$A:$G,7,FALSE),0)</f>
        <v>0</v>
      </c>
      <c r="V3964" s="6">
        <f t="shared" si="247"/>
        <v>0</v>
      </c>
    </row>
    <row r="3965" spans="1:22">
      <c r="A3965" s="13" t="s">
        <v>1450</v>
      </c>
      <c r="B3965" s="14" t="s">
        <v>1462</v>
      </c>
      <c r="C3965" s="15" t="s">
        <v>4</v>
      </c>
      <c r="D3965" s="15" t="s">
        <v>251</v>
      </c>
      <c r="E3965" s="15" t="s">
        <v>252</v>
      </c>
      <c r="F3965" s="15" t="s">
        <v>1452</v>
      </c>
      <c r="G3965" s="15">
        <v>0</v>
      </c>
      <c r="H3965" s="15">
        <v>1</v>
      </c>
      <c r="I3965" s="18">
        <v>0.0219</v>
      </c>
      <c r="J3965" s="15">
        <v>1</v>
      </c>
      <c r="K3965" s="18">
        <v>0.0219</v>
      </c>
      <c r="L3965" s="19"/>
      <c r="M3965" s="20" t="s">
        <v>4</v>
      </c>
      <c r="N3965" s="21" t="s">
        <v>254</v>
      </c>
      <c r="O3965" s="21">
        <f>IFERROR(VLOOKUP(A3965,[1]數量彙總!$A:$B,2,FALSE),0)</f>
        <v>0</v>
      </c>
      <c r="P3965" s="21">
        <f t="shared" si="244"/>
        <v>0</v>
      </c>
      <c r="Q3965" s="21">
        <f>IFERROR(VLOOKUP(A3965,[1]數量彙總!$A:$D,4,FALSE),0)</f>
        <v>0</v>
      </c>
      <c r="R3965" s="21">
        <f t="shared" si="245"/>
        <v>0</v>
      </c>
      <c r="S3965" s="21">
        <f>IFERROR(VLOOKUP(A3965,[1]數量彙總!$A:$F,6,FALSE),0)</f>
        <v>0</v>
      </c>
      <c r="T3965" s="21">
        <f t="shared" si="246"/>
        <v>0</v>
      </c>
      <c r="U3965" s="6">
        <f>IFERROR(VLOOKUP(A3965,[2]ARD202103月!$A:$G,7,FALSE),0)</f>
        <v>0</v>
      </c>
      <c r="V3965" s="6">
        <f t="shared" si="247"/>
        <v>0</v>
      </c>
    </row>
    <row r="3966" spans="1:22">
      <c r="A3966" s="13" t="s">
        <v>1463</v>
      </c>
      <c r="B3966" s="14" t="s">
        <v>1464</v>
      </c>
      <c r="C3966" s="15" t="s">
        <v>4</v>
      </c>
      <c r="D3966" s="15" t="s">
        <v>199</v>
      </c>
      <c r="E3966" s="15" t="s">
        <v>200</v>
      </c>
      <c r="F3966" s="15" t="s">
        <v>289</v>
      </c>
      <c r="G3966" s="15">
        <v>0</v>
      </c>
      <c r="H3966" s="15">
        <v>1</v>
      </c>
      <c r="I3966" s="18">
        <v>0.0039</v>
      </c>
      <c r="J3966" s="15">
        <v>1</v>
      </c>
      <c r="K3966" s="18">
        <v>0.0039</v>
      </c>
      <c r="L3966" s="19"/>
      <c r="M3966" s="20" t="s">
        <v>4</v>
      </c>
      <c r="N3966" s="21" t="s">
        <v>201</v>
      </c>
      <c r="O3966" s="21">
        <f>IFERROR(VLOOKUP(A3966,[1]數量彙總!$A:$B,2,FALSE),0)</f>
        <v>0</v>
      </c>
      <c r="P3966" s="21">
        <f t="shared" si="244"/>
        <v>0</v>
      </c>
      <c r="Q3966" s="21">
        <f>IFERROR(VLOOKUP(A3966,[1]數量彙總!$A:$D,4,FALSE),0)</f>
        <v>0</v>
      </c>
      <c r="R3966" s="21">
        <f t="shared" si="245"/>
        <v>0</v>
      </c>
      <c r="S3966" s="21">
        <f>IFERROR(VLOOKUP(A3966,[1]數量彙總!$A:$F,6,FALSE),0)</f>
        <v>0</v>
      </c>
      <c r="T3966" s="21">
        <f t="shared" si="246"/>
        <v>0</v>
      </c>
      <c r="U3966" s="6">
        <f>IFERROR(VLOOKUP(A3966,[2]ARD202103月!$A:$G,7,FALSE),0)</f>
        <v>0</v>
      </c>
      <c r="V3966" s="6">
        <f t="shared" si="247"/>
        <v>0</v>
      </c>
    </row>
    <row r="3967" spans="1:22">
      <c r="A3967" s="13" t="s">
        <v>1463</v>
      </c>
      <c r="B3967" s="14" t="s">
        <v>1464</v>
      </c>
      <c r="C3967" s="15" t="s">
        <v>4</v>
      </c>
      <c r="D3967" s="15" t="s">
        <v>125</v>
      </c>
      <c r="E3967" s="15" t="s">
        <v>126</v>
      </c>
      <c r="F3967" s="15" t="s">
        <v>289</v>
      </c>
      <c r="G3967" s="15">
        <v>0</v>
      </c>
      <c r="H3967" s="15">
        <v>1</v>
      </c>
      <c r="I3967" s="18">
        <v>0.0453</v>
      </c>
      <c r="J3967" s="15">
        <v>1</v>
      </c>
      <c r="K3967" s="18">
        <v>0.0453</v>
      </c>
      <c r="L3967" s="19"/>
      <c r="M3967" s="20" t="s">
        <v>4</v>
      </c>
      <c r="N3967" s="21" t="s">
        <v>127</v>
      </c>
      <c r="O3967" s="21">
        <f>IFERROR(VLOOKUP(A3967,[1]數量彙總!$A:$B,2,FALSE),0)</f>
        <v>0</v>
      </c>
      <c r="P3967" s="21">
        <f t="shared" si="244"/>
        <v>0</v>
      </c>
      <c r="Q3967" s="21">
        <f>IFERROR(VLOOKUP(A3967,[1]數量彙總!$A:$D,4,FALSE),0)</f>
        <v>0</v>
      </c>
      <c r="R3967" s="21">
        <f t="shared" si="245"/>
        <v>0</v>
      </c>
      <c r="S3967" s="21">
        <f>IFERROR(VLOOKUP(A3967,[1]數量彙總!$A:$F,6,FALSE),0)</f>
        <v>0</v>
      </c>
      <c r="T3967" s="21">
        <f t="shared" si="246"/>
        <v>0</v>
      </c>
      <c r="U3967" s="6">
        <f>IFERROR(VLOOKUP(A3967,[2]ARD202103月!$A:$G,7,FALSE),0)</f>
        <v>0</v>
      </c>
      <c r="V3967" s="6">
        <f t="shared" si="247"/>
        <v>0</v>
      </c>
    </row>
    <row r="3968" spans="1:22">
      <c r="A3968" s="13" t="s">
        <v>1463</v>
      </c>
      <c r="B3968" s="14" t="s">
        <v>1464</v>
      </c>
      <c r="C3968" s="15" t="s">
        <v>4</v>
      </c>
      <c r="D3968" s="15" t="s">
        <v>251</v>
      </c>
      <c r="E3968" s="15" t="s">
        <v>252</v>
      </c>
      <c r="F3968" s="15" t="s">
        <v>1029</v>
      </c>
      <c r="G3968" s="15">
        <v>0</v>
      </c>
      <c r="H3968" s="15">
        <v>1</v>
      </c>
      <c r="I3968" s="18">
        <v>0.0219</v>
      </c>
      <c r="J3968" s="15">
        <v>1</v>
      </c>
      <c r="K3968" s="18">
        <v>0.0219</v>
      </c>
      <c r="L3968" s="19"/>
      <c r="M3968" s="20" t="s">
        <v>4</v>
      </c>
      <c r="N3968" s="21" t="s">
        <v>254</v>
      </c>
      <c r="O3968" s="21">
        <f>IFERROR(VLOOKUP(A3968,[1]數量彙總!$A:$B,2,FALSE),0)</f>
        <v>0</v>
      </c>
      <c r="P3968" s="21">
        <f t="shared" si="244"/>
        <v>0</v>
      </c>
      <c r="Q3968" s="21">
        <f>IFERROR(VLOOKUP(A3968,[1]數量彙總!$A:$D,4,FALSE),0)</f>
        <v>0</v>
      </c>
      <c r="R3968" s="21">
        <f t="shared" si="245"/>
        <v>0</v>
      </c>
      <c r="S3968" s="21">
        <f>IFERROR(VLOOKUP(A3968,[1]數量彙總!$A:$F,6,FALSE),0)</f>
        <v>0</v>
      </c>
      <c r="T3968" s="21">
        <f t="shared" si="246"/>
        <v>0</v>
      </c>
      <c r="U3968" s="6">
        <f>IFERROR(VLOOKUP(A3968,[2]ARD202103月!$A:$G,7,FALSE),0)</f>
        <v>0</v>
      </c>
      <c r="V3968" s="6">
        <f t="shared" si="247"/>
        <v>0</v>
      </c>
    </row>
    <row r="3969" spans="1:22">
      <c r="A3969" s="13" t="s">
        <v>1463</v>
      </c>
      <c r="B3969" s="14" t="s">
        <v>1464</v>
      </c>
      <c r="C3969" s="15" t="s">
        <v>4</v>
      </c>
      <c r="D3969" s="15" t="s">
        <v>404</v>
      </c>
      <c r="E3969" s="15" t="s">
        <v>405</v>
      </c>
      <c r="F3969" s="15" t="s">
        <v>1031</v>
      </c>
      <c r="G3969" s="15">
        <v>0</v>
      </c>
      <c r="H3969" s="15">
        <v>1</v>
      </c>
      <c r="I3969" s="18">
        <v>0.0346</v>
      </c>
      <c r="J3969" s="15">
        <v>1</v>
      </c>
      <c r="K3969" s="18">
        <v>0.0346</v>
      </c>
      <c r="L3969" s="19"/>
      <c r="M3969" s="20" t="s">
        <v>4</v>
      </c>
      <c r="N3969" s="21" t="s">
        <v>406</v>
      </c>
      <c r="O3969" s="21">
        <f>IFERROR(VLOOKUP(A3969,[1]數量彙總!$A:$B,2,FALSE),0)</f>
        <v>0</v>
      </c>
      <c r="P3969" s="21">
        <f t="shared" si="244"/>
        <v>0</v>
      </c>
      <c r="Q3969" s="21">
        <f>IFERROR(VLOOKUP(A3969,[1]數量彙總!$A:$D,4,FALSE),0)</f>
        <v>0</v>
      </c>
      <c r="R3969" s="21">
        <f t="shared" si="245"/>
        <v>0</v>
      </c>
      <c r="S3969" s="21">
        <f>IFERROR(VLOOKUP(A3969,[1]數量彙總!$A:$F,6,FALSE),0)</f>
        <v>0</v>
      </c>
      <c r="T3969" s="21">
        <f t="shared" si="246"/>
        <v>0</v>
      </c>
      <c r="U3969" s="6">
        <f>IFERROR(VLOOKUP(A3969,[2]ARD202103月!$A:$G,7,FALSE),0)</f>
        <v>0</v>
      </c>
      <c r="V3969" s="6">
        <f t="shared" si="247"/>
        <v>0</v>
      </c>
    </row>
    <row r="3970" spans="1:22">
      <c r="A3970" s="13" t="s">
        <v>1463</v>
      </c>
      <c r="B3970" s="14" t="s">
        <v>1464</v>
      </c>
      <c r="C3970" s="15" t="s">
        <v>4</v>
      </c>
      <c r="D3970" s="15" t="s">
        <v>56</v>
      </c>
      <c r="E3970" s="15" t="s">
        <v>57</v>
      </c>
      <c r="F3970" s="15" t="s">
        <v>1152</v>
      </c>
      <c r="G3970" s="15">
        <v>0</v>
      </c>
      <c r="H3970" s="15">
        <v>1</v>
      </c>
      <c r="I3970" s="18">
        <v>0</v>
      </c>
      <c r="J3970" s="15">
        <v>1</v>
      </c>
      <c r="K3970" s="18">
        <v>0</v>
      </c>
      <c r="L3970" s="19"/>
      <c r="M3970" s="20" t="s">
        <v>4</v>
      </c>
      <c r="N3970" s="21" t="s">
        <v>58</v>
      </c>
      <c r="O3970" s="21">
        <f>IFERROR(VLOOKUP(A3970,[1]數量彙總!$A:$B,2,FALSE),0)</f>
        <v>0</v>
      </c>
      <c r="P3970" s="21">
        <f t="shared" si="244"/>
        <v>0</v>
      </c>
      <c r="Q3970" s="21">
        <f>IFERROR(VLOOKUP(A3970,[1]數量彙總!$A:$D,4,FALSE),0)</f>
        <v>0</v>
      </c>
      <c r="R3970" s="21">
        <f t="shared" si="245"/>
        <v>0</v>
      </c>
      <c r="S3970" s="21">
        <f>IFERROR(VLOOKUP(A3970,[1]數量彙總!$A:$F,6,FALSE),0)</f>
        <v>0</v>
      </c>
      <c r="T3970" s="21">
        <f t="shared" si="246"/>
        <v>0</v>
      </c>
      <c r="U3970" s="6">
        <f>IFERROR(VLOOKUP(A3970,[2]ARD202103月!$A:$G,7,FALSE),0)</f>
        <v>0</v>
      </c>
      <c r="V3970" s="6">
        <f t="shared" si="247"/>
        <v>0</v>
      </c>
    </row>
    <row r="3971" spans="1:22">
      <c r="A3971" s="13" t="s">
        <v>1463</v>
      </c>
      <c r="B3971" s="14" t="s">
        <v>1464</v>
      </c>
      <c r="C3971" s="15" t="s">
        <v>4</v>
      </c>
      <c r="D3971" s="15" t="s">
        <v>59</v>
      </c>
      <c r="E3971" s="15" t="s">
        <v>60</v>
      </c>
      <c r="F3971" s="15" t="s">
        <v>1152</v>
      </c>
      <c r="G3971" s="15">
        <v>0</v>
      </c>
      <c r="H3971" s="15">
        <v>1</v>
      </c>
      <c r="I3971" s="18">
        <v>0.0467</v>
      </c>
      <c r="J3971" s="15">
        <v>1</v>
      </c>
      <c r="K3971" s="18">
        <v>0.0467</v>
      </c>
      <c r="L3971" s="19"/>
      <c r="M3971" s="20" t="s">
        <v>4</v>
      </c>
      <c r="N3971" s="21" t="s">
        <v>61</v>
      </c>
      <c r="O3971" s="21">
        <f>IFERROR(VLOOKUP(A3971,[1]數量彙總!$A:$B,2,FALSE),0)</f>
        <v>0</v>
      </c>
      <c r="P3971" s="21">
        <f t="shared" ref="P3971:P4034" si="248">O3971*H3971*I3971</f>
        <v>0</v>
      </c>
      <c r="Q3971" s="21">
        <f>IFERROR(VLOOKUP(A3971,[1]數量彙總!$A:$D,4,FALSE),0)</f>
        <v>0</v>
      </c>
      <c r="R3971" s="21">
        <f t="shared" ref="R3971:R4034" si="249">Q3971*H3971*I3971</f>
        <v>0</v>
      </c>
      <c r="S3971" s="21">
        <f>IFERROR(VLOOKUP(A3971,[1]數量彙總!$A:$F,6,FALSE),0)</f>
        <v>0</v>
      </c>
      <c r="T3971" s="21">
        <f t="shared" ref="T3971:T4034" si="250">S3971*H3971*I3971</f>
        <v>0</v>
      </c>
      <c r="U3971" s="6">
        <f>IFERROR(VLOOKUP(A3971,[2]ARD202103月!$A:$G,7,FALSE),0)</f>
        <v>0</v>
      </c>
      <c r="V3971" s="6">
        <f t="shared" ref="V3971:V4034" si="251">U3971*I3971*H3971</f>
        <v>0</v>
      </c>
    </row>
    <row r="3972" spans="1:22">
      <c r="A3972" s="13" t="s">
        <v>1463</v>
      </c>
      <c r="B3972" s="14" t="s">
        <v>1464</v>
      </c>
      <c r="C3972" s="15" t="s">
        <v>4</v>
      </c>
      <c r="D3972" s="15" t="s">
        <v>62</v>
      </c>
      <c r="E3972" s="15" t="s">
        <v>63</v>
      </c>
      <c r="F3972" s="15" t="s">
        <v>1152</v>
      </c>
      <c r="G3972" s="15">
        <v>0</v>
      </c>
      <c r="H3972" s="15">
        <v>1</v>
      </c>
      <c r="I3972" s="18">
        <v>0.01</v>
      </c>
      <c r="J3972" s="15">
        <v>1</v>
      </c>
      <c r="K3972" s="18">
        <v>0.01</v>
      </c>
      <c r="L3972" s="19"/>
      <c r="M3972" s="20" t="s">
        <v>4</v>
      </c>
      <c r="N3972" s="21" t="s">
        <v>64</v>
      </c>
      <c r="O3972" s="21">
        <f>IFERROR(VLOOKUP(A3972,[1]數量彙總!$A:$B,2,FALSE),0)</f>
        <v>0</v>
      </c>
      <c r="P3972" s="21">
        <f t="shared" si="248"/>
        <v>0</v>
      </c>
      <c r="Q3972" s="21">
        <f>IFERROR(VLOOKUP(A3972,[1]數量彙總!$A:$D,4,FALSE),0)</f>
        <v>0</v>
      </c>
      <c r="R3972" s="21">
        <f t="shared" si="249"/>
        <v>0</v>
      </c>
      <c r="S3972" s="21">
        <f>IFERROR(VLOOKUP(A3972,[1]數量彙總!$A:$F,6,FALSE),0)</f>
        <v>0</v>
      </c>
      <c r="T3972" s="21">
        <f t="shared" si="250"/>
        <v>0</v>
      </c>
      <c r="U3972" s="6">
        <f>IFERROR(VLOOKUP(A3972,[2]ARD202103月!$A:$G,7,FALSE),0)</f>
        <v>0</v>
      </c>
      <c r="V3972" s="6">
        <f t="shared" si="251"/>
        <v>0</v>
      </c>
    </row>
    <row r="3973" spans="1:22">
      <c r="A3973" s="13" t="s">
        <v>1463</v>
      </c>
      <c r="B3973" s="14" t="s">
        <v>1464</v>
      </c>
      <c r="C3973" s="15" t="s">
        <v>4</v>
      </c>
      <c r="D3973" s="15" t="s">
        <v>49</v>
      </c>
      <c r="E3973" s="15" t="s">
        <v>50</v>
      </c>
      <c r="F3973" s="15" t="s">
        <v>1152</v>
      </c>
      <c r="G3973" s="15">
        <v>0</v>
      </c>
      <c r="H3973" s="15">
        <v>1</v>
      </c>
      <c r="I3973" s="18">
        <v>0</v>
      </c>
      <c r="J3973" s="15">
        <v>1</v>
      </c>
      <c r="K3973" s="18">
        <v>0</v>
      </c>
      <c r="L3973" s="19"/>
      <c r="M3973" s="20" t="s">
        <v>4</v>
      </c>
      <c r="N3973" s="21" t="s">
        <v>51</v>
      </c>
      <c r="O3973" s="21">
        <f>IFERROR(VLOOKUP(A3973,[1]數量彙總!$A:$B,2,FALSE),0)</f>
        <v>0</v>
      </c>
      <c r="P3973" s="21">
        <f t="shared" si="248"/>
        <v>0</v>
      </c>
      <c r="Q3973" s="21">
        <f>IFERROR(VLOOKUP(A3973,[1]數量彙總!$A:$D,4,FALSE),0)</f>
        <v>0</v>
      </c>
      <c r="R3973" s="21">
        <f t="shared" si="249"/>
        <v>0</v>
      </c>
      <c r="S3973" s="21">
        <f>IFERROR(VLOOKUP(A3973,[1]數量彙總!$A:$F,6,FALSE),0)</f>
        <v>0</v>
      </c>
      <c r="T3973" s="21">
        <f t="shared" si="250"/>
        <v>0</v>
      </c>
      <c r="U3973" s="6">
        <f>IFERROR(VLOOKUP(A3973,[2]ARD202103月!$A:$G,7,FALSE),0)</f>
        <v>0</v>
      </c>
      <c r="V3973" s="6">
        <f t="shared" si="251"/>
        <v>0</v>
      </c>
    </row>
    <row r="3974" spans="1:22">
      <c r="A3974" s="13" t="s">
        <v>1463</v>
      </c>
      <c r="B3974" s="14" t="s">
        <v>1464</v>
      </c>
      <c r="C3974" s="15" t="s">
        <v>4</v>
      </c>
      <c r="D3974" s="15" t="s">
        <v>134</v>
      </c>
      <c r="E3974" s="15" t="s">
        <v>135</v>
      </c>
      <c r="F3974" s="15" t="s">
        <v>1152</v>
      </c>
      <c r="G3974" s="15">
        <v>0</v>
      </c>
      <c r="H3974" s="15">
        <v>1</v>
      </c>
      <c r="I3974" s="18">
        <v>0.0167</v>
      </c>
      <c r="J3974" s="15">
        <v>1</v>
      </c>
      <c r="K3974" s="18">
        <v>0.0167</v>
      </c>
      <c r="L3974" s="19"/>
      <c r="M3974" s="20" t="s">
        <v>4</v>
      </c>
      <c r="N3974" s="21" t="s">
        <v>136</v>
      </c>
      <c r="O3974" s="21">
        <f>IFERROR(VLOOKUP(A3974,[1]數量彙總!$A:$B,2,FALSE),0)</f>
        <v>0</v>
      </c>
      <c r="P3974" s="21">
        <f t="shared" si="248"/>
        <v>0</v>
      </c>
      <c r="Q3974" s="21">
        <f>IFERROR(VLOOKUP(A3974,[1]數量彙總!$A:$D,4,FALSE),0)</f>
        <v>0</v>
      </c>
      <c r="R3974" s="21">
        <f t="shared" si="249"/>
        <v>0</v>
      </c>
      <c r="S3974" s="21">
        <f>IFERROR(VLOOKUP(A3974,[1]數量彙總!$A:$F,6,FALSE),0)</f>
        <v>0</v>
      </c>
      <c r="T3974" s="21">
        <f t="shared" si="250"/>
        <v>0</v>
      </c>
      <c r="U3974" s="6">
        <f>IFERROR(VLOOKUP(A3974,[2]ARD202103月!$A:$G,7,FALSE),0)</f>
        <v>0</v>
      </c>
      <c r="V3974" s="6">
        <f t="shared" si="251"/>
        <v>0</v>
      </c>
    </row>
    <row r="3975" spans="1:22">
      <c r="A3975" s="13" t="s">
        <v>1463</v>
      </c>
      <c r="B3975" s="14" t="s">
        <v>1464</v>
      </c>
      <c r="C3975" s="15" t="s">
        <v>4</v>
      </c>
      <c r="D3975" s="15" t="s">
        <v>165</v>
      </c>
      <c r="E3975" s="15" t="s">
        <v>166</v>
      </c>
      <c r="F3975" s="15" t="s">
        <v>1463</v>
      </c>
      <c r="G3975" s="15">
        <v>0</v>
      </c>
      <c r="H3975" s="15">
        <v>1</v>
      </c>
      <c r="I3975" s="18">
        <v>0.0499</v>
      </c>
      <c r="J3975" s="15">
        <v>1</v>
      </c>
      <c r="K3975" s="18">
        <v>0.0499</v>
      </c>
      <c r="L3975" s="19"/>
      <c r="M3975" s="20" t="s">
        <v>4</v>
      </c>
      <c r="N3975" s="21" t="s">
        <v>167</v>
      </c>
      <c r="O3975" s="21">
        <f>IFERROR(VLOOKUP(A3975,[1]數量彙總!$A:$B,2,FALSE),0)</f>
        <v>0</v>
      </c>
      <c r="P3975" s="21">
        <f t="shared" si="248"/>
        <v>0</v>
      </c>
      <c r="Q3975" s="21">
        <f>IFERROR(VLOOKUP(A3975,[1]數量彙總!$A:$D,4,FALSE),0)</f>
        <v>0</v>
      </c>
      <c r="R3975" s="21">
        <f t="shared" si="249"/>
        <v>0</v>
      </c>
      <c r="S3975" s="21">
        <f>IFERROR(VLOOKUP(A3975,[1]數量彙總!$A:$F,6,FALSE),0)</f>
        <v>0</v>
      </c>
      <c r="T3975" s="21">
        <f t="shared" si="250"/>
        <v>0</v>
      </c>
      <c r="U3975" s="6">
        <f>IFERROR(VLOOKUP(A3975,[2]ARD202103月!$A:$G,7,FALSE),0)</f>
        <v>0</v>
      </c>
      <c r="V3975" s="6">
        <f t="shared" si="251"/>
        <v>0</v>
      </c>
    </row>
    <row r="3976" spans="1:22">
      <c r="A3976" s="13" t="s">
        <v>1463</v>
      </c>
      <c r="B3976" s="14" t="s">
        <v>1464</v>
      </c>
      <c r="C3976" s="15" t="s">
        <v>4</v>
      </c>
      <c r="D3976" s="15" t="s">
        <v>168</v>
      </c>
      <c r="E3976" s="15" t="s">
        <v>169</v>
      </c>
      <c r="F3976" s="15" t="s">
        <v>1463</v>
      </c>
      <c r="G3976" s="15">
        <v>0</v>
      </c>
      <c r="H3976" s="15">
        <v>1</v>
      </c>
      <c r="I3976" s="18">
        <v>0.0891</v>
      </c>
      <c r="J3976" s="15">
        <v>1</v>
      </c>
      <c r="K3976" s="18">
        <v>0.0891</v>
      </c>
      <c r="L3976" s="19"/>
      <c r="M3976" s="20" t="s">
        <v>4</v>
      </c>
      <c r="N3976" s="21" t="s">
        <v>170</v>
      </c>
      <c r="O3976" s="21">
        <f>IFERROR(VLOOKUP(A3976,[1]數量彙總!$A:$B,2,FALSE),0)</f>
        <v>0</v>
      </c>
      <c r="P3976" s="21">
        <f t="shared" si="248"/>
        <v>0</v>
      </c>
      <c r="Q3976" s="21">
        <f>IFERROR(VLOOKUP(A3976,[1]數量彙總!$A:$D,4,FALSE),0)</f>
        <v>0</v>
      </c>
      <c r="R3976" s="21">
        <f t="shared" si="249"/>
        <v>0</v>
      </c>
      <c r="S3976" s="21">
        <f>IFERROR(VLOOKUP(A3976,[1]數量彙總!$A:$F,6,FALSE),0)</f>
        <v>0</v>
      </c>
      <c r="T3976" s="21">
        <f t="shared" si="250"/>
        <v>0</v>
      </c>
      <c r="U3976" s="6">
        <f>IFERROR(VLOOKUP(A3976,[2]ARD202103月!$A:$G,7,FALSE),0)</f>
        <v>0</v>
      </c>
      <c r="V3976" s="6">
        <f t="shared" si="251"/>
        <v>0</v>
      </c>
    </row>
    <row r="3977" spans="1:22">
      <c r="A3977" s="13" t="s">
        <v>1465</v>
      </c>
      <c r="B3977" s="14" t="s">
        <v>1466</v>
      </c>
      <c r="C3977" s="15" t="s">
        <v>4</v>
      </c>
      <c r="D3977" s="15" t="s">
        <v>45</v>
      </c>
      <c r="E3977" s="15" t="s">
        <v>46</v>
      </c>
      <c r="F3977" s="15" t="s">
        <v>968</v>
      </c>
      <c r="G3977" s="15">
        <v>0</v>
      </c>
      <c r="H3977" s="15">
        <v>1</v>
      </c>
      <c r="I3977" s="18">
        <v>0</v>
      </c>
      <c r="J3977" s="15">
        <v>1</v>
      </c>
      <c r="K3977" s="18">
        <v>0</v>
      </c>
      <c r="L3977" s="19"/>
      <c r="M3977" s="20" t="s">
        <v>4</v>
      </c>
      <c r="N3977" s="21" t="s">
        <v>48</v>
      </c>
      <c r="O3977" s="21">
        <f>IFERROR(VLOOKUP(A3977,[1]數量彙總!$A:$B,2,FALSE),0)</f>
        <v>0</v>
      </c>
      <c r="P3977" s="21">
        <f t="shared" si="248"/>
        <v>0</v>
      </c>
      <c r="Q3977" s="21">
        <f>IFERROR(VLOOKUP(A3977,[1]數量彙總!$A:$D,4,FALSE),0)</f>
        <v>0</v>
      </c>
      <c r="R3977" s="21">
        <f t="shared" si="249"/>
        <v>0</v>
      </c>
      <c r="S3977" s="21">
        <f>IFERROR(VLOOKUP(A3977,[1]數量彙總!$A:$F,6,FALSE),0)</f>
        <v>0</v>
      </c>
      <c r="T3977" s="21">
        <f t="shared" si="250"/>
        <v>0</v>
      </c>
      <c r="U3977" s="6">
        <f>IFERROR(VLOOKUP(A3977,[2]ARD202103月!$A:$G,7,FALSE),0)</f>
        <v>0</v>
      </c>
      <c r="V3977" s="6">
        <f t="shared" si="251"/>
        <v>0</v>
      </c>
    </row>
    <row r="3978" spans="1:22">
      <c r="A3978" s="13" t="s">
        <v>1465</v>
      </c>
      <c r="B3978" s="14" t="s">
        <v>1466</v>
      </c>
      <c r="C3978" s="15" t="s">
        <v>4</v>
      </c>
      <c r="D3978" s="15" t="s">
        <v>49</v>
      </c>
      <c r="E3978" s="15" t="s">
        <v>50</v>
      </c>
      <c r="F3978" s="15" t="s">
        <v>968</v>
      </c>
      <c r="G3978" s="15">
        <v>0</v>
      </c>
      <c r="H3978" s="15">
        <v>1</v>
      </c>
      <c r="I3978" s="18">
        <v>0</v>
      </c>
      <c r="J3978" s="15">
        <v>1</v>
      </c>
      <c r="K3978" s="18">
        <v>0</v>
      </c>
      <c r="L3978" s="19"/>
      <c r="M3978" s="20" t="s">
        <v>4</v>
      </c>
      <c r="N3978" s="21" t="s">
        <v>51</v>
      </c>
      <c r="O3978" s="21">
        <f>IFERROR(VLOOKUP(A3978,[1]數量彙總!$A:$B,2,FALSE),0)</f>
        <v>0</v>
      </c>
      <c r="P3978" s="21">
        <f t="shared" si="248"/>
        <v>0</v>
      </c>
      <c r="Q3978" s="21">
        <f>IFERROR(VLOOKUP(A3978,[1]數量彙總!$A:$D,4,FALSE),0)</f>
        <v>0</v>
      </c>
      <c r="R3978" s="21">
        <f t="shared" si="249"/>
        <v>0</v>
      </c>
      <c r="S3978" s="21">
        <f>IFERROR(VLOOKUP(A3978,[1]數量彙總!$A:$F,6,FALSE),0)</f>
        <v>0</v>
      </c>
      <c r="T3978" s="21">
        <f t="shared" si="250"/>
        <v>0</v>
      </c>
      <c r="U3978" s="6">
        <f>IFERROR(VLOOKUP(A3978,[2]ARD202103月!$A:$G,7,FALSE),0)</f>
        <v>0</v>
      </c>
      <c r="V3978" s="6">
        <f t="shared" si="251"/>
        <v>0</v>
      </c>
    </row>
    <row r="3979" spans="1:22">
      <c r="A3979" s="13" t="s">
        <v>1465</v>
      </c>
      <c r="B3979" s="14" t="s">
        <v>1466</v>
      </c>
      <c r="C3979" s="15" t="s">
        <v>4</v>
      </c>
      <c r="D3979" s="15" t="s">
        <v>134</v>
      </c>
      <c r="E3979" s="15" t="s">
        <v>135</v>
      </c>
      <c r="F3979" s="15" t="s">
        <v>968</v>
      </c>
      <c r="G3979" s="15">
        <v>0</v>
      </c>
      <c r="H3979" s="15">
        <v>1</v>
      </c>
      <c r="I3979" s="18">
        <v>0.0167</v>
      </c>
      <c r="J3979" s="15">
        <v>1</v>
      </c>
      <c r="K3979" s="18">
        <v>0.0167</v>
      </c>
      <c r="L3979" s="19"/>
      <c r="M3979" s="20" t="s">
        <v>4</v>
      </c>
      <c r="N3979" s="21" t="s">
        <v>136</v>
      </c>
      <c r="O3979" s="21">
        <f>IFERROR(VLOOKUP(A3979,[1]數量彙總!$A:$B,2,FALSE),0)</f>
        <v>0</v>
      </c>
      <c r="P3979" s="21">
        <f t="shared" si="248"/>
        <v>0</v>
      </c>
      <c r="Q3979" s="21">
        <f>IFERROR(VLOOKUP(A3979,[1]數量彙總!$A:$D,4,FALSE),0)</f>
        <v>0</v>
      </c>
      <c r="R3979" s="21">
        <f t="shared" si="249"/>
        <v>0</v>
      </c>
      <c r="S3979" s="21">
        <f>IFERROR(VLOOKUP(A3979,[1]數量彙總!$A:$F,6,FALSE),0)</f>
        <v>0</v>
      </c>
      <c r="T3979" s="21">
        <f t="shared" si="250"/>
        <v>0</v>
      </c>
      <c r="U3979" s="6">
        <f>IFERROR(VLOOKUP(A3979,[2]ARD202103月!$A:$G,7,FALSE),0)</f>
        <v>0</v>
      </c>
      <c r="V3979" s="6">
        <f t="shared" si="251"/>
        <v>0</v>
      </c>
    </row>
    <row r="3980" spans="1:22">
      <c r="A3980" s="13" t="s">
        <v>1465</v>
      </c>
      <c r="B3980" s="14" t="s">
        <v>1466</v>
      </c>
      <c r="C3980" s="15" t="s">
        <v>4</v>
      </c>
      <c r="D3980" s="15" t="s">
        <v>56</v>
      </c>
      <c r="E3980" s="15" t="s">
        <v>57</v>
      </c>
      <c r="F3980" s="15" t="s">
        <v>968</v>
      </c>
      <c r="G3980" s="15">
        <v>0</v>
      </c>
      <c r="H3980" s="15">
        <v>1</v>
      </c>
      <c r="I3980" s="18">
        <v>0</v>
      </c>
      <c r="J3980" s="15">
        <v>1</v>
      </c>
      <c r="K3980" s="18">
        <v>0</v>
      </c>
      <c r="L3980" s="19"/>
      <c r="M3980" s="20" t="s">
        <v>4</v>
      </c>
      <c r="N3980" s="21" t="s">
        <v>58</v>
      </c>
      <c r="O3980" s="21">
        <f>IFERROR(VLOOKUP(A3980,[1]數量彙總!$A:$B,2,FALSE),0)</f>
        <v>0</v>
      </c>
      <c r="P3980" s="21">
        <f t="shared" si="248"/>
        <v>0</v>
      </c>
      <c r="Q3980" s="21">
        <f>IFERROR(VLOOKUP(A3980,[1]數量彙總!$A:$D,4,FALSE),0)</f>
        <v>0</v>
      </c>
      <c r="R3980" s="21">
        <f t="shared" si="249"/>
        <v>0</v>
      </c>
      <c r="S3980" s="21">
        <f>IFERROR(VLOOKUP(A3980,[1]數量彙總!$A:$F,6,FALSE),0)</f>
        <v>0</v>
      </c>
      <c r="T3980" s="21">
        <f t="shared" si="250"/>
        <v>0</v>
      </c>
      <c r="U3980" s="6">
        <f>IFERROR(VLOOKUP(A3980,[2]ARD202103月!$A:$G,7,FALSE),0)</f>
        <v>0</v>
      </c>
      <c r="V3980" s="6">
        <f t="shared" si="251"/>
        <v>0</v>
      </c>
    </row>
    <row r="3981" spans="1:22">
      <c r="A3981" s="13" t="s">
        <v>1465</v>
      </c>
      <c r="B3981" s="14" t="s">
        <v>1466</v>
      </c>
      <c r="C3981" s="15" t="s">
        <v>4</v>
      </c>
      <c r="D3981" s="15" t="s">
        <v>59</v>
      </c>
      <c r="E3981" s="15" t="s">
        <v>60</v>
      </c>
      <c r="F3981" s="15" t="s">
        <v>968</v>
      </c>
      <c r="G3981" s="15">
        <v>0</v>
      </c>
      <c r="H3981" s="15">
        <v>1</v>
      </c>
      <c r="I3981" s="18">
        <v>0.0467</v>
      </c>
      <c r="J3981" s="15">
        <v>1</v>
      </c>
      <c r="K3981" s="18">
        <v>0.0467</v>
      </c>
      <c r="L3981" s="19"/>
      <c r="M3981" s="20" t="s">
        <v>4</v>
      </c>
      <c r="N3981" s="21" t="s">
        <v>61</v>
      </c>
      <c r="O3981" s="21">
        <f>IFERROR(VLOOKUP(A3981,[1]數量彙總!$A:$B,2,FALSE),0)</f>
        <v>0</v>
      </c>
      <c r="P3981" s="21">
        <f t="shared" si="248"/>
        <v>0</v>
      </c>
      <c r="Q3981" s="21">
        <f>IFERROR(VLOOKUP(A3981,[1]數量彙總!$A:$D,4,FALSE),0)</f>
        <v>0</v>
      </c>
      <c r="R3981" s="21">
        <f t="shared" si="249"/>
        <v>0</v>
      </c>
      <c r="S3981" s="21">
        <f>IFERROR(VLOOKUP(A3981,[1]數量彙總!$A:$F,6,FALSE),0)</f>
        <v>0</v>
      </c>
      <c r="T3981" s="21">
        <f t="shared" si="250"/>
        <v>0</v>
      </c>
      <c r="U3981" s="6">
        <f>IFERROR(VLOOKUP(A3981,[2]ARD202103月!$A:$G,7,FALSE),0)</f>
        <v>0</v>
      </c>
      <c r="V3981" s="6">
        <f t="shared" si="251"/>
        <v>0</v>
      </c>
    </row>
    <row r="3982" spans="1:22">
      <c r="A3982" s="13" t="s">
        <v>1465</v>
      </c>
      <c r="B3982" s="14" t="s">
        <v>1466</v>
      </c>
      <c r="C3982" s="15" t="s">
        <v>4</v>
      </c>
      <c r="D3982" s="15" t="s">
        <v>62</v>
      </c>
      <c r="E3982" s="15" t="s">
        <v>63</v>
      </c>
      <c r="F3982" s="15" t="s">
        <v>968</v>
      </c>
      <c r="G3982" s="15">
        <v>0</v>
      </c>
      <c r="H3982" s="15">
        <v>1</v>
      </c>
      <c r="I3982" s="18">
        <v>0.01</v>
      </c>
      <c r="J3982" s="15">
        <v>1</v>
      </c>
      <c r="K3982" s="18">
        <v>0.01</v>
      </c>
      <c r="L3982" s="19"/>
      <c r="M3982" s="20" t="s">
        <v>4</v>
      </c>
      <c r="N3982" s="21" t="s">
        <v>64</v>
      </c>
      <c r="O3982" s="21">
        <f>IFERROR(VLOOKUP(A3982,[1]數量彙總!$A:$B,2,FALSE),0)</f>
        <v>0</v>
      </c>
      <c r="P3982" s="21">
        <f t="shared" si="248"/>
        <v>0</v>
      </c>
      <c r="Q3982" s="21">
        <f>IFERROR(VLOOKUP(A3982,[1]數量彙總!$A:$D,4,FALSE),0)</f>
        <v>0</v>
      </c>
      <c r="R3982" s="21">
        <f t="shared" si="249"/>
        <v>0</v>
      </c>
      <c r="S3982" s="21">
        <f>IFERROR(VLOOKUP(A3982,[1]數量彙總!$A:$F,6,FALSE),0)</f>
        <v>0</v>
      </c>
      <c r="T3982" s="21">
        <f t="shared" si="250"/>
        <v>0</v>
      </c>
      <c r="U3982" s="6">
        <f>IFERROR(VLOOKUP(A3982,[2]ARD202103月!$A:$G,7,FALSE),0)</f>
        <v>0</v>
      </c>
      <c r="V3982" s="6">
        <f t="shared" si="251"/>
        <v>0</v>
      </c>
    </row>
    <row r="3983" spans="1:22">
      <c r="A3983" s="13" t="s">
        <v>1465</v>
      </c>
      <c r="B3983" s="14" t="s">
        <v>1466</v>
      </c>
      <c r="C3983" s="15" t="s">
        <v>4</v>
      </c>
      <c r="D3983" s="15" t="s">
        <v>236</v>
      </c>
      <c r="E3983" s="15" t="s">
        <v>237</v>
      </c>
      <c r="F3983" s="15" t="s">
        <v>963</v>
      </c>
      <c r="G3983" s="15">
        <v>0</v>
      </c>
      <c r="H3983" s="15">
        <v>1</v>
      </c>
      <c r="I3983" s="18">
        <v>0.0199</v>
      </c>
      <c r="J3983" s="15">
        <v>1</v>
      </c>
      <c r="K3983" s="18">
        <v>0.0199</v>
      </c>
      <c r="L3983" s="19"/>
      <c r="M3983" s="20" t="s">
        <v>4</v>
      </c>
      <c r="N3983" s="21" t="s">
        <v>238</v>
      </c>
      <c r="O3983" s="21">
        <f>IFERROR(VLOOKUP(A3983,[1]數量彙總!$A:$B,2,FALSE),0)</f>
        <v>0</v>
      </c>
      <c r="P3983" s="21">
        <f t="shared" si="248"/>
        <v>0</v>
      </c>
      <c r="Q3983" s="21">
        <f>IFERROR(VLOOKUP(A3983,[1]數量彙總!$A:$D,4,FALSE),0)</f>
        <v>0</v>
      </c>
      <c r="R3983" s="21">
        <f t="shared" si="249"/>
        <v>0</v>
      </c>
      <c r="S3983" s="21">
        <f>IFERROR(VLOOKUP(A3983,[1]數量彙總!$A:$F,6,FALSE),0)</f>
        <v>0</v>
      </c>
      <c r="T3983" s="21">
        <f t="shared" si="250"/>
        <v>0</v>
      </c>
      <c r="U3983" s="6">
        <f>IFERROR(VLOOKUP(A3983,[2]ARD202103月!$A:$G,7,FALSE),0)</f>
        <v>0</v>
      </c>
      <c r="V3983" s="6">
        <f t="shared" si="251"/>
        <v>0</v>
      </c>
    </row>
    <row r="3984" spans="1:22">
      <c r="A3984" s="13" t="s">
        <v>1465</v>
      </c>
      <c r="B3984" s="14" t="s">
        <v>1466</v>
      </c>
      <c r="C3984" s="15" t="s">
        <v>4</v>
      </c>
      <c r="D3984" s="15" t="s">
        <v>661</v>
      </c>
      <c r="E3984" s="15" t="s">
        <v>662</v>
      </c>
      <c r="F3984" s="15" t="s">
        <v>663</v>
      </c>
      <c r="G3984" s="15">
        <v>0</v>
      </c>
      <c r="H3984" s="15">
        <v>1</v>
      </c>
      <c r="I3984" s="18">
        <v>0.012</v>
      </c>
      <c r="J3984" s="15">
        <v>1</v>
      </c>
      <c r="K3984" s="18">
        <v>0.012</v>
      </c>
      <c r="L3984" s="19"/>
      <c r="M3984" s="20" t="s">
        <v>4</v>
      </c>
      <c r="N3984" s="21" t="s">
        <v>664</v>
      </c>
      <c r="O3984" s="21">
        <f>IFERROR(VLOOKUP(A3984,[1]數量彙總!$A:$B,2,FALSE),0)</f>
        <v>0</v>
      </c>
      <c r="P3984" s="21">
        <f t="shared" si="248"/>
        <v>0</v>
      </c>
      <c r="Q3984" s="21">
        <f>IFERROR(VLOOKUP(A3984,[1]數量彙總!$A:$D,4,FALSE),0)</f>
        <v>0</v>
      </c>
      <c r="R3984" s="21">
        <f t="shared" si="249"/>
        <v>0</v>
      </c>
      <c r="S3984" s="21">
        <f>IFERROR(VLOOKUP(A3984,[1]數量彙總!$A:$F,6,FALSE),0)</f>
        <v>0</v>
      </c>
      <c r="T3984" s="21">
        <f t="shared" si="250"/>
        <v>0</v>
      </c>
      <c r="U3984" s="6">
        <f>IFERROR(VLOOKUP(A3984,[2]ARD202103月!$A:$G,7,FALSE),0)</f>
        <v>0</v>
      </c>
      <c r="V3984" s="6">
        <f t="shared" si="251"/>
        <v>0</v>
      </c>
    </row>
    <row r="3985" spans="1:22">
      <c r="A3985" s="13" t="s">
        <v>1465</v>
      </c>
      <c r="B3985" s="14" t="s">
        <v>1466</v>
      </c>
      <c r="C3985" s="15" t="s">
        <v>4</v>
      </c>
      <c r="D3985" s="15" t="s">
        <v>485</v>
      </c>
      <c r="E3985" s="15" t="s">
        <v>486</v>
      </c>
      <c r="F3985" s="15" t="s">
        <v>1465</v>
      </c>
      <c r="G3985" s="15">
        <v>0</v>
      </c>
      <c r="H3985" s="15">
        <v>1</v>
      </c>
      <c r="I3985" s="18">
        <v>0.0129</v>
      </c>
      <c r="J3985" s="15">
        <v>1</v>
      </c>
      <c r="K3985" s="18">
        <v>0.0129</v>
      </c>
      <c r="L3985" s="19"/>
      <c r="M3985" s="20" t="s">
        <v>4</v>
      </c>
      <c r="N3985" s="21" t="s">
        <v>487</v>
      </c>
      <c r="O3985" s="21">
        <f>IFERROR(VLOOKUP(A3985,[1]數量彙總!$A:$B,2,FALSE),0)</f>
        <v>0</v>
      </c>
      <c r="P3985" s="21">
        <f t="shared" si="248"/>
        <v>0</v>
      </c>
      <c r="Q3985" s="21">
        <f>IFERROR(VLOOKUP(A3985,[1]數量彙總!$A:$D,4,FALSE),0)</f>
        <v>0</v>
      </c>
      <c r="R3985" s="21">
        <f t="shared" si="249"/>
        <v>0</v>
      </c>
      <c r="S3985" s="21">
        <f>IFERROR(VLOOKUP(A3985,[1]數量彙總!$A:$F,6,FALSE),0)</f>
        <v>0</v>
      </c>
      <c r="T3985" s="21">
        <f t="shared" si="250"/>
        <v>0</v>
      </c>
      <c r="U3985" s="6">
        <f>IFERROR(VLOOKUP(A3985,[2]ARD202103月!$A:$G,7,FALSE),0)</f>
        <v>0</v>
      </c>
      <c r="V3985" s="6">
        <f t="shared" si="251"/>
        <v>0</v>
      </c>
    </row>
    <row r="3986" spans="1:22">
      <c r="A3986" s="13" t="s">
        <v>1465</v>
      </c>
      <c r="B3986" s="14" t="s">
        <v>1466</v>
      </c>
      <c r="C3986" s="15" t="s">
        <v>4</v>
      </c>
      <c r="D3986" s="15" t="s">
        <v>165</v>
      </c>
      <c r="E3986" s="15" t="s">
        <v>166</v>
      </c>
      <c r="F3986" s="15" t="s">
        <v>1465</v>
      </c>
      <c r="G3986" s="15">
        <v>0</v>
      </c>
      <c r="H3986" s="15">
        <v>1</v>
      </c>
      <c r="I3986" s="18">
        <v>0.0499</v>
      </c>
      <c r="J3986" s="15">
        <v>1</v>
      </c>
      <c r="K3986" s="18">
        <v>0.0499</v>
      </c>
      <c r="L3986" s="19"/>
      <c r="M3986" s="20" t="s">
        <v>4</v>
      </c>
      <c r="N3986" s="21" t="s">
        <v>167</v>
      </c>
      <c r="O3986" s="21">
        <f>IFERROR(VLOOKUP(A3986,[1]數量彙總!$A:$B,2,FALSE),0)</f>
        <v>0</v>
      </c>
      <c r="P3986" s="21">
        <f t="shared" si="248"/>
        <v>0</v>
      </c>
      <c r="Q3986" s="21">
        <f>IFERROR(VLOOKUP(A3986,[1]數量彙總!$A:$D,4,FALSE),0)</f>
        <v>0</v>
      </c>
      <c r="R3986" s="21">
        <f t="shared" si="249"/>
        <v>0</v>
      </c>
      <c r="S3986" s="21">
        <f>IFERROR(VLOOKUP(A3986,[1]數量彙總!$A:$F,6,FALSE),0)</f>
        <v>0</v>
      </c>
      <c r="T3986" s="21">
        <f t="shared" si="250"/>
        <v>0</v>
      </c>
      <c r="U3986" s="6">
        <f>IFERROR(VLOOKUP(A3986,[2]ARD202103月!$A:$G,7,FALSE),0)</f>
        <v>0</v>
      </c>
      <c r="V3986" s="6">
        <f t="shared" si="251"/>
        <v>0</v>
      </c>
    </row>
    <row r="3987" spans="1:22">
      <c r="A3987" s="13" t="s">
        <v>1465</v>
      </c>
      <c r="B3987" s="14" t="s">
        <v>1466</v>
      </c>
      <c r="C3987" s="15" t="s">
        <v>4</v>
      </c>
      <c r="D3987" s="15" t="s">
        <v>168</v>
      </c>
      <c r="E3987" s="15" t="s">
        <v>169</v>
      </c>
      <c r="F3987" s="15" t="s">
        <v>1465</v>
      </c>
      <c r="G3987" s="15">
        <v>0</v>
      </c>
      <c r="H3987" s="15">
        <v>1</v>
      </c>
      <c r="I3987" s="18">
        <v>0.0891</v>
      </c>
      <c r="J3987" s="15">
        <v>1</v>
      </c>
      <c r="K3987" s="18">
        <v>0.0891</v>
      </c>
      <c r="L3987" s="19"/>
      <c r="M3987" s="20" t="s">
        <v>4</v>
      </c>
      <c r="N3987" s="21" t="s">
        <v>170</v>
      </c>
      <c r="O3987" s="21">
        <f>IFERROR(VLOOKUP(A3987,[1]數量彙總!$A:$B,2,FALSE),0)</f>
        <v>0</v>
      </c>
      <c r="P3987" s="21">
        <f t="shared" si="248"/>
        <v>0</v>
      </c>
      <c r="Q3987" s="21">
        <f>IFERROR(VLOOKUP(A3987,[1]數量彙總!$A:$D,4,FALSE),0)</f>
        <v>0</v>
      </c>
      <c r="R3987" s="21">
        <f t="shared" si="249"/>
        <v>0</v>
      </c>
      <c r="S3987" s="21">
        <f>IFERROR(VLOOKUP(A3987,[1]數量彙總!$A:$F,6,FALSE),0)</f>
        <v>0</v>
      </c>
      <c r="T3987" s="21">
        <f t="shared" si="250"/>
        <v>0</v>
      </c>
      <c r="U3987" s="6">
        <f>IFERROR(VLOOKUP(A3987,[2]ARD202103月!$A:$G,7,FALSE),0)</f>
        <v>0</v>
      </c>
      <c r="V3987" s="6">
        <f t="shared" si="251"/>
        <v>0</v>
      </c>
    </row>
    <row r="3988" spans="1:22">
      <c r="A3988" s="13" t="s">
        <v>1465</v>
      </c>
      <c r="B3988" s="14" t="s">
        <v>1466</v>
      </c>
      <c r="C3988" s="15" t="s">
        <v>4</v>
      </c>
      <c r="D3988" s="15" t="s">
        <v>105</v>
      </c>
      <c r="E3988" s="15" t="s">
        <v>106</v>
      </c>
      <c r="F3988" s="15" t="s">
        <v>1467</v>
      </c>
      <c r="G3988" s="15">
        <v>0</v>
      </c>
      <c r="H3988" s="15">
        <v>1</v>
      </c>
      <c r="I3988" s="18">
        <v>0.0224</v>
      </c>
      <c r="J3988" s="15">
        <v>1</v>
      </c>
      <c r="K3988" s="18">
        <v>0.0224</v>
      </c>
      <c r="L3988" s="19"/>
      <c r="M3988" s="20" t="s">
        <v>4</v>
      </c>
      <c r="N3988" s="21" t="s">
        <v>108</v>
      </c>
      <c r="O3988" s="21">
        <f>IFERROR(VLOOKUP(A3988,[1]數量彙總!$A:$B,2,FALSE),0)</f>
        <v>0</v>
      </c>
      <c r="P3988" s="21">
        <f t="shared" si="248"/>
        <v>0</v>
      </c>
      <c r="Q3988" s="21">
        <f>IFERROR(VLOOKUP(A3988,[1]數量彙總!$A:$D,4,FALSE),0)</f>
        <v>0</v>
      </c>
      <c r="R3988" s="21">
        <f t="shared" si="249"/>
        <v>0</v>
      </c>
      <c r="S3988" s="21">
        <f>IFERROR(VLOOKUP(A3988,[1]數量彙總!$A:$F,6,FALSE),0)</f>
        <v>0</v>
      </c>
      <c r="T3988" s="21">
        <f t="shared" si="250"/>
        <v>0</v>
      </c>
      <c r="U3988" s="6">
        <f>IFERROR(VLOOKUP(A3988,[2]ARD202103月!$A:$G,7,FALSE),0)</f>
        <v>0</v>
      </c>
      <c r="V3988" s="6">
        <f t="shared" si="251"/>
        <v>0</v>
      </c>
    </row>
    <row r="3989" spans="1:22">
      <c r="A3989" s="13" t="s">
        <v>1465</v>
      </c>
      <c r="B3989" s="14" t="s">
        <v>1466</v>
      </c>
      <c r="C3989" s="15" t="s">
        <v>4</v>
      </c>
      <c r="D3989" s="15" t="s">
        <v>336</v>
      </c>
      <c r="E3989" s="15" t="s">
        <v>337</v>
      </c>
      <c r="F3989" s="15" t="s">
        <v>1468</v>
      </c>
      <c r="G3989" s="15">
        <v>0</v>
      </c>
      <c r="H3989" s="15">
        <v>1</v>
      </c>
      <c r="I3989" s="18">
        <v>0.0088</v>
      </c>
      <c r="J3989" s="15">
        <v>1</v>
      </c>
      <c r="K3989" s="18">
        <v>0.0088</v>
      </c>
      <c r="L3989" s="19"/>
      <c r="M3989" s="20" t="s">
        <v>4</v>
      </c>
      <c r="N3989" s="21" t="s">
        <v>338</v>
      </c>
      <c r="O3989" s="21">
        <f>IFERROR(VLOOKUP(A3989,[1]數量彙總!$A:$B,2,FALSE),0)</f>
        <v>0</v>
      </c>
      <c r="P3989" s="21">
        <f t="shared" si="248"/>
        <v>0</v>
      </c>
      <c r="Q3989" s="21">
        <f>IFERROR(VLOOKUP(A3989,[1]數量彙總!$A:$D,4,FALSE),0)</f>
        <v>0</v>
      </c>
      <c r="R3989" s="21">
        <f t="shared" si="249"/>
        <v>0</v>
      </c>
      <c r="S3989" s="21">
        <f>IFERROR(VLOOKUP(A3989,[1]數量彙總!$A:$F,6,FALSE),0)</f>
        <v>0</v>
      </c>
      <c r="T3989" s="21">
        <f t="shared" si="250"/>
        <v>0</v>
      </c>
      <c r="U3989" s="6">
        <f>IFERROR(VLOOKUP(A3989,[2]ARD202103月!$A:$G,7,FALSE),0)</f>
        <v>0</v>
      </c>
      <c r="V3989" s="6">
        <f t="shared" si="251"/>
        <v>0</v>
      </c>
    </row>
    <row r="3990" spans="1:22">
      <c r="A3990" s="13" t="s">
        <v>1469</v>
      </c>
      <c r="B3990" s="14" t="s">
        <v>1470</v>
      </c>
      <c r="C3990" s="15" t="s">
        <v>4</v>
      </c>
      <c r="D3990" s="15" t="s">
        <v>45</v>
      </c>
      <c r="E3990" s="15" t="s">
        <v>46</v>
      </c>
      <c r="F3990" s="15" t="s">
        <v>968</v>
      </c>
      <c r="G3990" s="15">
        <v>0</v>
      </c>
      <c r="H3990" s="15">
        <v>1</v>
      </c>
      <c r="I3990" s="18">
        <v>0</v>
      </c>
      <c r="J3990" s="15">
        <v>1</v>
      </c>
      <c r="K3990" s="18">
        <v>0</v>
      </c>
      <c r="L3990" s="19"/>
      <c r="M3990" s="20" t="s">
        <v>4</v>
      </c>
      <c r="N3990" s="21" t="s">
        <v>48</v>
      </c>
      <c r="O3990" s="21">
        <f>IFERROR(VLOOKUP(A3990,[1]數量彙總!$A:$B,2,FALSE),0)</f>
        <v>0</v>
      </c>
      <c r="P3990" s="21">
        <f t="shared" si="248"/>
        <v>0</v>
      </c>
      <c r="Q3990" s="21">
        <f>IFERROR(VLOOKUP(A3990,[1]數量彙總!$A:$D,4,FALSE),0)</f>
        <v>0</v>
      </c>
      <c r="R3990" s="21">
        <f t="shared" si="249"/>
        <v>0</v>
      </c>
      <c r="S3990" s="21">
        <f>IFERROR(VLOOKUP(A3990,[1]數量彙總!$A:$F,6,FALSE),0)</f>
        <v>0</v>
      </c>
      <c r="T3990" s="21">
        <f t="shared" si="250"/>
        <v>0</v>
      </c>
      <c r="U3990" s="6">
        <f>IFERROR(VLOOKUP(A3990,[2]ARD202103月!$A:$G,7,FALSE),0)</f>
        <v>0</v>
      </c>
      <c r="V3990" s="6">
        <f t="shared" si="251"/>
        <v>0</v>
      </c>
    </row>
    <row r="3991" spans="1:22">
      <c r="A3991" s="13" t="s">
        <v>1469</v>
      </c>
      <c r="B3991" s="14" t="s">
        <v>1470</v>
      </c>
      <c r="C3991" s="15" t="s">
        <v>4</v>
      </c>
      <c r="D3991" s="15" t="s">
        <v>49</v>
      </c>
      <c r="E3991" s="15" t="s">
        <v>50</v>
      </c>
      <c r="F3991" s="15" t="s">
        <v>968</v>
      </c>
      <c r="G3991" s="15">
        <v>0</v>
      </c>
      <c r="H3991" s="15">
        <v>1</v>
      </c>
      <c r="I3991" s="18">
        <v>0</v>
      </c>
      <c r="J3991" s="15">
        <v>1</v>
      </c>
      <c r="K3991" s="18">
        <v>0</v>
      </c>
      <c r="L3991" s="19"/>
      <c r="M3991" s="20" t="s">
        <v>4</v>
      </c>
      <c r="N3991" s="21" t="s">
        <v>51</v>
      </c>
      <c r="O3991" s="21">
        <f>IFERROR(VLOOKUP(A3991,[1]數量彙總!$A:$B,2,FALSE),0)</f>
        <v>0</v>
      </c>
      <c r="P3991" s="21">
        <f t="shared" si="248"/>
        <v>0</v>
      </c>
      <c r="Q3991" s="21">
        <f>IFERROR(VLOOKUP(A3991,[1]數量彙總!$A:$D,4,FALSE),0)</f>
        <v>0</v>
      </c>
      <c r="R3991" s="21">
        <f t="shared" si="249"/>
        <v>0</v>
      </c>
      <c r="S3991" s="21">
        <f>IFERROR(VLOOKUP(A3991,[1]數量彙總!$A:$F,6,FALSE),0)</f>
        <v>0</v>
      </c>
      <c r="T3991" s="21">
        <f t="shared" si="250"/>
        <v>0</v>
      </c>
      <c r="U3991" s="6">
        <f>IFERROR(VLOOKUP(A3991,[2]ARD202103月!$A:$G,7,FALSE),0)</f>
        <v>0</v>
      </c>
      <c r="V3991" s="6">
        <f t="shared" si="251"/>
        <v>0</v>
      </c>
    </row>
    <row r="3992" spans="1:22">
      <c r="A3992" s="13" t="s">
        <v>1469</v>
      </c>
      <c r="B3992" s="14" t="s">
        <v>1470</v>
      </c>
      <c r="C3992" s="15" t="s">
        <v>4</v>
      </c>
      <c r="D3992" s="15" t="s">
        <v>134</v>
      </c>
      <c r="E3992" s="15" t="s">
        <v>135</v>
      </c>
      <c r="F3992" s="15" t="s">
        <v>968</v>
      </c>
      <c r="G3992" s="15">
        <v>0</v>
      </c>
      <c r="H3992" s="15">
        <v>1</v>
      </c>
      <c r="I3992" s="18">
        <v>0.0167</v>
      </c>
      <c r="J3992" s="15">
        <v>1</v>
      </c>
      <c r="K3992" s="18">
        <v>0.0167</v>
      </c>
      <c r="L3992" s="19"/>
      <c r="M3992" s="20" t="s">
        <v>4</v>
      </c>
      <c r="N3992" s="21" t="s">
        <v>136</v>
      </c>
      <c r="O3992" s="21">
        <f>IFERROR(VLOOKUP(A3992,[1]數量彙總!$A:$B,2,FALSE),0)</f>
        <v>0</v>
      </c>
      <c r="P3992" s="21">
        <f t="shared" si="248"/>
        <v>0</v>
      </c>
      <c r="Q3992" s="21">
        <f>IFERROR(VLOOKUP(A3992,[1]數量彙總!$A:$D,4,FALSE),0)</f>
        <v>0</v>
      </c>
      <c r="R3992" s="21">
        <f t="shared" si="249"/>
        <v>0</v>
      </c>
      <c r="S3992" s="21">
        <f>IFERROR(VLOOKUP(A3992,[1]數量彙總!$A:$F,6,FALSE),0)</f>
        <v>0</v>
      </c>
      <c r="T3992" s="21">
        <f t="shared" si="250"/>
        <v>0</v>
      </c>
      <c r="U3992" s="6">
        <f>IFERROR(VLOOKUP(A3992,[2]ARD202103月!$A:$G,7,FALSE),0)</f>
        <v>0</v>
      </c>
      <c r="V3992" s="6">
        <f t="shared" si="251"/>
        <v>0</v>
      </c>
    </row>
    <row r="3993" spans="1:22">
      <c r="A3993" s="13" t="s">
        <v>1469</v>
      </c>
      <c r="B3993" s="14" t="s">
        <v>1470</v>
      </c>
      <c r="C3993" s="15" t="s">
        <v>4</v>
      </c>
      <c r="D3993" s="15" t="s">
        <v>56</v>
      </c>
      <c r="E3993" s="15" t="s">
        <v>57</v>
      </c>
      <c r="F3993" s="15" t="s">
        <v>968</v>
      </c>
      <c r="G3993" s="15">
        <v>0</v>
      </c>
      <c r="H3993" s="15">
        <v>1</v>
      </c>
      <c r="I3993" s="18">
        <v>0</v>
      </c>
      <c r="J3993" s="15">
        <v>1</v>
      </c>
      <c r="K3993" s="18">
        <v>0</v>
      </c>
      <c r="L3993" s="19"/>
      <c r="M3993" s="20" t="s">
        <v>4</v>
      </c>
      <c r="N3993" s="21" t="s">
        <v>58</v>
      </c>
      <c r="O3993" s="21">
        <f>IFERROR(VLOOKUP(A3993,[1]數量彙總!$A:$B,2,FALSE),0)</f>
        <v>0</v>
      </c>
      <c r="P3993" s="21">
        <f t="shared" si="248"/>
        <v>0</v>
      </c>
      <c r="Q3993" s="21">
        <f>IFERROR(VLOOKUP(A3993,[1]數量彙總!$A:$D,4,FALSE),0)</f>
        <v>0</v>
      </c>
      <c r="R3993" s="21">
        <f t="shared" si="249"/>
        <v>0</v>
      </c>
      <c r="S3993" s="21">
        <f>IFERROR(VLOOKUP(A3993,[1]數量彙總!$A:$F,6,FALSE),0)</f>
        <v>0</v>
      </c>
      <c r="T3993" s="21">
        <f t="shared" si="250"/>
        <v>0</v>
      </c>
      <c r="U3993" s="6">
        <f>IFERROR(VLOOKUP(A3993,[2]ARD202103月!$A:$G,7,FALSE),0)</f>
        <v>0</v>
      </c>
      <c r="V3993" s="6">
        <f t="shared" si="251"/>
        <v>0</v>
      </c>
    </row>
    <row r="3994" spans="1:22">
      <c r="A3994" s="13" t="s">
        <v>1469</v>
      </c>
      <c r="B3994" s="14" t="s">
        <v>1470</v>
      </c>
      <c r="C3994" s="15" t="s">
        <v>4</v>
      </c>
      <c r="D3994" s="15" t="s">
        <v>59</v>
      </c>
      <c r="E3994" s="15" t="s">
        <v>60</v>
      </c>
      <c r="F3994" s="15" t="s">
        <v>968</v>
      </c>
      <c r="G3994" s="15">
        <v>0</v>
      </c>
      <c r="H3994" s="15">
        <v>1</v>
      </c>
      <c r="I3994" s="18">
        <v>0.0467</v>
      </c>
      <c r="J3994" s="15">
        <v>1</v>
      </c>
      <c r="K3994" s="18">
        <v>0.0467</v>
      </c>
      <c r="L3994" s="19"/>
      <c r="M3994" s="20" t="s">
        <v>4</v>
      </c>
      <c r="N3994" s="21" t="s">
        <v>61</v>
      </c>
      <c r="O3994" s="21">
        <f>IFERROR(VLOOKUP(A3994,[1]數量彙總!$A:$B,2,FALSE),0)</f>
        <v>0</v>
      </c>
      <c r="P3994" s="21">
        <f t="shared" si="248"/>
        <v>0</v>
      </c>
      <c r="Q3994" s="21">
        <f>IFERROR(VLOOKUP(A3994,[1]數量彙總!$A:$D,4,FALSE),0)</f>
        <v>0</v>
      </c>
      <c r="R3994" s="21">
        <f t="shared" si="249"/>
        <v>0</v>
      </c>
      <c r="S3994" s="21">
        <f>IFERROR(VLOOKUP(A3994,[1]數量彙總!$A:$F,6,FALSE),0)</f>
        <v>0</v>
      </c>
      <c r="T3994" s="21">
        <f t="shared" si="250"/>
        <v>0</v>
      </c>
      <c r="U3994" s="6">
        <f>IFERROR(VLOOKUP(A3994,[2]ARD202103月!$A:$G,7,FALSE),0)</f>
        <v>0</v>
      </c>
      <c r="V3994" s="6">
        <f t="shared" si="251"/>
        <v>0</v>
      </c>
    </row>
    <row r="3995" spans="1:22">
      <c r="A3995" s="13" t="s">
        <v>1469</v>
      </c>
      <c r="B3995" s="14" t="s">
        <v>1470</v>
      </c>
      <c r="C3995" s="15" t="s">
        <v>4</v>
      </c>
      <c r="D3995" s="15" t="s">
        <v>62</v>
      </c>
      <c r="E3995" s="15" t="s">
        <v>63</v>
      </c>
      <c r="F3995" s="15" t="s">
        <v>968</v>
      </c>
      <c r="G3995" s="15">
        <v>0</v>
      </c>
      <c r="H3995" s="15">
        <v>1</v>
      </c>
      <c r="I3995" s="18">
        <v>0.01</v>
      </c>
      <c r="J3995" s="15">
        <v>1</v>
      </c>
      <c r="K3995" s="18">
        <v>0.01</v>
      </c>
      <c r="L3995" s="19"/>
      <c r="M3995" s="20" t="s">
        <v>4</v>
      </c>
      <c r="N3995" s="21" t="s">
        <v>64</v>
      </c>
      <c r="O3995" s="21">
        <f>IFERROR(VLOOKUP(A3995,[1]數量彙總!$A:$B,2,FALSE),0)</f>
        <v>0</v>
      </c>
      <c r="P3995" s="21">
        <f t="shared" si="248"/>
        <v>0</v>
      </c>
      <c r="Q3995" s="21">
        <f>IFERROR(VLOOKUP(A3995,[1]數量彙總!$A:$D,4,FALSE),0)</f>
        <v>0</v>
      </c>
      <c r="R3995" s="21">
        <f t="shared" si="249"/>
        <v>0</v>
      </c>
      <c r="S3995" s="21">
        <f>IFERROR(VLOOKUP(A3995,[1]數量彙總!$A:$F,6,FALSE),0)</f>
        <v>0</v>
      </c>
      <c r="T3995" s="21">
        <f t="shared" si="250"/>
        <v>0</v>
      </c>
      <c r="U3995" s="6">
        <f>IFERROR(VLOOKUP(A3995,[2]ARD202103月!$A:$G,7,FALSE),0)</f>
        <v>0</v>
      </c>
      <c r="V3995" s="6">
        <f t="shared" si="251"/>
        <v>0</v>
      </c>
    </row>
    <row r="3996" spans="1:22">
      <c r="A3996" s="13" t="s">
        <v>1469</v>
      </c>
      <c r="B3996" s="14" t="s">
        <v>1470</v>
      </c>
      <c r="C3996" s="15" t="s">
        <v>4</v>
      </c>
      <c r="D3996" s="15" t="s">
        <v>236</v>
      </c>
      <c r="E3996" s="15" t="s">
        <v>237</v>
      </c>
      <c r="F3996" s="15" t="s">
        <v>963</v>
      </c>
      <c r="G3996" s="15">
        <v>0</v>
      </c>
      <c r="H3996" s="15">
        <v>1</v>
      </c>
      <c r="I3996" s="18">
        <v>0.0199</v>
      </c>
      <c r="J3996" s="15">
        <v>1</v>
      </c>
      <c r="K3996" s="18">
        <v>0.0199</v>
      </c>
      <c r="L3996" s="19"/>
      <c r="M3996" s="20" t="s">
        <v>4</v>
      </c>
      <c r="N3996" s="21" t="s">
        <v>238</v>
      </c>
      <c r="O3996" s="21">
        <f>IFERROR(VLOOKUP(A3996,[1]數量彙總!$A:$B,2,FALSE),0)</f>
        <v>0</v>
      </c>
      <c r="P3996" s="21">
        <f t="shared" si="248"/>
        <v>0</v>
      </c>
      <c r="Q3996" s="21">
        <f>IFERROR(VLOOKUP(A3996,[1]數量彙總!$A:$D,4,FALSE),0)</f>
        <v>0</v>
      </c>
      <c r="R3996" s="21">
        <f t="shared" si="249"/>
        <v>0</v>
      </c>
      <c r="S3996" s="21">
        <f>IFERROR(VLOOKUP(A3996,[1]數量彙總!$A:$F,6,FALSE),0)</f>
        <v>0</v>
      </c>
      <c r="T3996" s="21">
        <f t="shared" si="250"/>
        <v>0</v>
      </c>
      <c r="U3996" s="6">
        <f>IFERROR(VLOOKUP(A3996,[2]ARD202103月!$A:$G,7,FALSE),0)</f>
        <v>0</v>
      </c>
      <c r="V3996" s="6">
        <f t="shared" si="251"/>
        <v>0</v>
      </c>
    </row>
    <row r="3997" spans="1:22">
      <c r="A3997" s="13" t="s">
        <v>1469</v>
      </c>
      <c r="B3997" s="14" t="s">
        <v>1470</v>
      </c>
      <c r="C3997" s="15" t="s">
        <v>4</v>
      </c>
      <c r="D3997" s="15" t="s">
        <v>661</v>
      </c>
      <c r="E3997" s="15" t="s">
        <v>662</v>
      </c>
      <c r="F3997" s="15" t="s">
        <v>663</v>
      </c>
      <c r="G3997" s="15">
        <v>0</v>
      </c>
      <c r="H3997" s="15">
        <v>1</v>
      </c>
      <c r="I3997" s="18">
        <v>0.012</v>
      </c>
      <c r="J3997" s="15">
        <v>1</v>
      </c>
      <c r="K3997" s="18">
        <v>0.012</v>
      </c>
      <c r="L3997" s="19"/>
      <c r="M3997" s="20" t="s">
        <v>4</v>
      </c>
      <c r="N3997" s="21" t="s">
        <v>664</v>
      </c>
      <c r="O3997" s="21">
        <f>IFERROR(VLOOKUP(A3997,[1]數量彙總!$A:$B,2,FALSE),0)</f>
        <v>0</v>
      </c>
      <c r="P3997" s="21">
        <f t="shared" si="248"/>
        <v>0</v>
      </c>
      <c r="Q3997" s="21">
        <f>IFERROR(VLOOKUP(A3997,[1]數量彙總!$A:$D,4,FALSE),0)</f>
        <v>0</v>
      </c>
      <c r="R3997" s="21">
        <f t="shared" si="249"/>
        <v>0</v>
      </c>
      <c r="S3997" s="21">
        <f>IFERROR(VLOOKUP(A3997,[1]數量彙總!$A:$F,6,FALSE),0)</f>
        <v>0</v>
      </c>
      <c r="T3997" s="21">
        <f t="shared" si="250"/>
        <v>0</v>
      </c>
      <c r="U3997" s="6">
        <f>IFERROR(VLOOKUP(A3997,[2]ARD202103月!$A:$G,7,FALSE),0)</f>
        <v>0</v>
      </c>
      <c r="V3997" s="6">
        <f t="shared" si="251"/>
        <v>0</v>
      </c>
    </row>
    <row r="3998" spans="1:22">
      <c r="A3998" s="13" t="s">
        <v>1469</v>
      </c>
      <c r="B3998" s="14" t="s">
        <v>1470</v>
      </c>
      <c r="C3998" s="15" t="s">
        <v>4</v>
      </c>
      <c r="D3998" s="15" t="s">
        <v>485</v>
      </c>
      <c r="E3998" s="15" t="s">
        <v>486</v>
      </c>
      <c r="F3998" s="15" t="s">
        <v>1469</v>
      </c>
      <c r="G3998" s="15">
        <v>0</v>
      </c>
      <c r="H3998" s="15">
        <v>1</v>
      </c>
      <c r="I3998" s="18">
        <v>0.0129</v>
      </c>
      <c r="J3998" s="15">
        <v>1</v>
      </c>
      <c r="K3998" s="18">
        <v>0.0129</v>
      </c>
      <c r="L3998" s="19"/>
      <c r="M3998" s="20" t="s">
        <v>4</v>
      </c>
      <c r="N3998" s="21" t="s">
        <v>487</v>
      </c>
      <c r="O3998" s="21">
        <f>IFERROR(VLOOKUP(A3998,[1]數量彙總!$A:$B,2,FALSE),0)</f>
        <v>0</v>
      </c>
      <c r="P3998" s="21">
        <f t="shared" si="248"/>
        <v>0</v>
      </c>
      <c r="Q3998" s="21">
        <f>IFERROR(VLOOKUP(A3998,[1]數量彙總!$A:$D,4,FALSE),0)</f>
        <v>0</v>
      </c>
      <c r="R3998" s="21">
        <f t="shared" si="249"/>
        <v>0</v>
      </c>
      <c r="S3998" s="21">
        <f>IFERROR(VLOOKUP(A3998,[1]數量彙總!$A:$F,6,FALSE),0)</f>
        <v>0</v>
      </c>
      <c r="T3998" s="21">
        <f t="shared" si="250"/>
        <v>0</v>
      </c>
      <c r="U3998" s="6">
        <f>IFERROR(VLOOKUP(A3998,[2]ARD202103月!$A:$G,7,FALSE),0)</f>
        <v>0</v>
      </c>
      <c r="V3998" s="6">
        <f t="shared" si="251"/>
        <v>0</v>
      </c>
    </row>
    <row r="3999" spans="1:22">
      <c r="A3999" s="13" t="s">
        <v>1469</v>
      </c>
      <c r="B3999" s="14" t="s">
        <v>1470</v>
      </c>
      <c r="C3999" s="15" t="s">
        <v>4</v>
      </c>
      <c r="D3999" s="15" t="s">
        <v>165</v>
      </c>
      <c r="E3999" s="15" t="s">
        <v>166</v>
      </c>
      <c r="F3999" s="15" t="s">
        <v>1469</v>
      </c>
      <c r="G3999" s="15">
        <v>0</v>
      </c>
      <c r="H3999" s="15">
        <v>1</v>
      </c>
      <c r="I3999" s="18">
        <v>0.0499</v>
      </c>
      <c r="J3999" s="15">
        <v>1</v>
      </c>
      <c r="K3999" s="18">
        <v>0.0499</v>
      </c>
      <c r="L3999" s="19"/>
      <c r="M3999" s="20" t="s">
        <v>4</v>
      </c>
      <c r="N3999" s="21" t="s">
        <v>167</v>
      </c>
      <c r="O3999" s="21">
        <f>IFERROR(VLOOKUP(A3999,[1]數量彙總!$A:$B,2,FALSE),0)</f>
        <v>0</v>
      </c>
      <c r="P3999" s="21">
        <f t="shared" si="248"/>
        <v>0</v>
      </c>
      <c r="Q3999" s="21">
        <f>IFERROR(VLOOKUP(A3999,[1]數量彙總!$A:$D,4,FALSE),0)</f>
        <v>0</v>
      </c>
      <c r="R3999" s="21">
        <f t="shared" si="249"/>
        <v>0</v>
      </c>
      <c r="S3999" s="21">
        <f>IFERROR(VLOOKUP(A3999,[1]數量彙總!$A:$F,6,FALSE),0)</f>
        <v>0</v>
      </c>
      <c r="T3999" s="21">
        <f t="shared" si="250"/>
        <v>0</v>
      </c>
      <c r="U3999" s="6">
        <f>IFERROR(VLOOKUP(A3999,[2]ARD202103月!$A:$G,7,FALSE),0)</f>
        <v>0</v>
      </c>
      <c r="V3999" s="6">
        <f t="shared" si="251"/>
        <v>0</v>
      </c>
    </row>
    <row r="4000" spans="1:22">
      <c r="A4000" s="13" t="s">
        <v>1469</v>
      </c>
      <c r="B4000" s="14" t="s">
        <v>1470</v>
      </c>
      <c r="C4000" s="15" t="s">
        <v>4</v>
      </c>
      <c r="D4000" s="15" t="s">
        <v>168</v>
      </c>
      <c r="E4000" s="15" t="s">
        <v>169</v>
      </c>
      <c r="F4000" s="15" t="s">
        <v>1469</v>
      </c>
      <c r="G4000" s="15">
        <v>0</v>
      </c>
      <c r="H4000" s="15">
        <v>1</v>
      </c>
      <c r="I4000" s="18">
        <v>0.0891</v>
      </c>
      <c r="J4000" s="15">
        <v>1</v>
      </c>
      <c r="K4000" s="18">
        <v>0.0891</v>
      </c>
      <c r="L4000" s="19"/>
      <c r="M4000" s="20" t="s">
        <v>4</v>
      </c>
      <c r="N4000" s="21" t="s">
        <v>170</v>
      </c>
      <c r="O4000" s="21">
        <f>IFERROR(VLOOKUP(A4000,[1]數量彙總!$A:$B,2,FALSE),0)</f>
        <v>0</v>
      </c>
      <c r="P4000" s="21">
        <f t="shared" si="248"/>
        <v>0</v>
      </c>
      <c r="Q4000" s="21">
        <f>IFERROR(VLOOKUP(A4000,[1]數量彙總!$A:$D,4,FALSE),0)</f>
        <v>0</v>
      </c>
      <c r="R4000" s="21">
        <f t="shared" si="249"/>
        <v>0</v>
      </c>
      <c r="S4000" s="21">
        <f>IFERROR(VLOOKUP(A4000,[1]數量彙總!$A:$F,6,FALSE),0)</f>
        <v>0</v>
      </c>
      <c r="T4000" s="21">
        <f t="shared" si="250"/>
        <v>0</v>
      </c>
      <c r="U4000" s="6">
        <f>IFERROR(VLOOKUP(A4000,[2]ARD202103月!$A:$G,7,FALSE),0)</f>
        <v>0</v>
      </c>
      <c r="V4000" s="6">
        <f t="shared" si="251"/>
        <v>0</v>
      </c>
    </row>
    <row r="4001" spans="1:22">
      <c r="A4001" s="13" t="s">
        <v>1469</v>
      </c>
      <c r="B4001" s="14" t="s">
        <v>1470</v>
      </c>
      <c r="C4001" s="15" t="s">
        <v>4</v>
      </c>
      <c r="D4001" s="15" t="s">
        <v>105</v>
      </c>
      <c r="E4001" s="15" t="s">
        <v>106</v>
      </c>
      <c r="F4001" s="15" t="s">
        <v>1471</v>
      </c>
      <c r="G4001" s="15">
        <v>0</v>
      </c>
      <c r="H4001" s="15">
        <v>1</v>
      </c>
      <c r="I4001" s="18">
        <v>0.0224</v>
      </c>
      <c r="J4001" s="15">
        <v>1</v>
      </c>
      <c r="K4001" s="18">
        <v>0.0224</v>
      </c>
      <c r="L4001" s="19"/>
      <c r="M4001" s="20" t="s">
        <v>4</v>
      </c>
      <c r="N4001" s="21" t="s">
        <v>108</v>
      </c>
      <c r="O4001" s="21">
        <f>IFERROR(VLOOKUP(A4001,[1]數量彙總!$A:$B,2,FALSE),0)</f>
        <v>0</v>
      </c>
      <c r="P4001" s="21">
        <f t="shared" si="248"/>
        <v>0</v>
      </c>
      <c r="Q4001" s="21">
        <f>IFERROR(VLOOKUP(A4001,[1]數量彙總!$A:$D,4,FALSE),0)</f>
        <v>0</v>
      </c>
      <c r="R4001" s="21">
        <f t="shared" si="249"/>
        <v>0</v>
      </c>
      <c r="S4001" s="21">
        <f>IFERROR(VLOOKUP(A4001,[1]數量彙總!$A:$F,6,FALSE),0)</f>
        <v>0</v>
      </c>
      <c r="T4001" s="21">
        <f t="shared" si="250"/>
        <v>0</v>
      </c>
      <c r="U4001" s="6">
        <f>IFERROR(VLOOKUP(A4001,[2]ARD202103月!$A:$G,7,FALSE),0)</f>
        <v>0</v>
      </c>
      <c r="V4001" s="6">
        <f t="shared" si="251"/>
        <v>0</v>
      </c>
    </row>
    <row r="4002" spans="1:22">
      <c r="A4002" s="13" t="s">
        <v>1469</v>
      </c>
      <c r="B4002" s="14" t="s">
        <v>1470</v>
      </c>
      <c r="C4002" s="15" t="s">
        <v>4</v>
      </c>
      <c r="D4002" s="15" t="s">
        <v>336</v>
      </c>
      <c r="E4002" s="15" t="s">
        <v>337</v>
      </c>
      <c r="F4002" s="15" t="s">
        <v>1468</v>
      </c>
      <c r="G4002" s="15">
        <v>0</v>
      </c>
      <c r="H4002" s="15">
        <v>1</v>
      </c>
      <c r="I4002" s="18">
        <v>0.0088</v>
      </c>
      <c r="J4002" s="15">
        <v>1</v>
      </c>
      <c r="K4002" s="18">
        <v>0.0088</v>
      </c>
      <c r="L4002" s="19"/>
      <c r="M4002" s="20" t="s">
        <v>4</v>
      </c>
      <c r="N4002" s="21" t="s">
        <v>338</v>
      </c>
      <c r="O4002" s="21">
        <f>IFERROR(VLOOKUP(A4002,[1]數量彙總!$A:$B,2,FALSE),0)</f>
        <v>0</v>
      </c>
      <c r="P4002" s="21">
        <f t="shared" si="248"/>
        <v>0</v>
      </c>
      <c r="Q4002" s="21">
        <f>IFERROR(VLOOKUP(A4002,[1]數量彙總!$A:$D,4,FALSE),0)</f>
        <v>0</v>
      </c>
      <c r="R4002" s="21">
        <f t="shared" si="249"/>
        <v>0</v>
      </c>
      <c r="S4002" s="21">
        <f>IFERROR(VLOOKUP(A4002,[1]數量彙總!$A:$F,6,FALSE),0)</f>
        <v>0</v>
      </c>
      <c r="T4002" s="21">
        <f t="shared" si="250"/>
        <v>0</v>
      </c>
      <c r="U4002" s="6">
        <f>IFERROR(VLOOKUP(A4002,[2]ARD202103月!$A:$G,7,FALSE),0)</f>
        <v>0</v>
      </c>
      <c r="V4002" s="6">
        <f t="shared" si="251"/>
        <v>0</v>
      </c>
    </row>
    <row r="4003" spans="1:22">
      <c r="A4003" s="13" t="s">
        <v>1472</v>
      </c>
      <c r="B4003" s="14" t="s">
        <v>1473</v>
      </c>
      <c r="C4003" s="15" t="s">
        <v>4</v>
      </c>
      <c r="D4003" s="15" t="s">
        <v>125</v>
      </c>
      <c r="E4003" s="15" t="s">
        <v>126</v>
      </c>
      <c r="F4003" s="15" t="s">
        <v>198</v>
      </c>
      <c r="G4003" s="15">
        <v>0</v>
      </c>
      <c r="H4003" s="15">
        <v>1</v>
      </c>
      <c r="I4003" s="18">
        <v>0.0453</v>
      </c>
      <c r="J4003" s="15">
        <v>1</v>
      </c>
      <c r="K4003" s="18">
        <v>0.0453</v>
      </c>
      <c r="L4003" s="19"/>
      <c r="M4003" s="20" t="s">
        <v>4</v>
      </c>
      <c r="N4003" s="21" t="s">
        <v>127</v>
      </c>
      <c r="O4003" s="21">
        <f>IFERROR(VLOOKUP(A4003,[1]數量彙總!$A:$B,2,FALSE),0)</f>
        <v>0</v>
      </c>
      <c r="P4003" s="21">
        <f t="shared" si="248"/>
        <v>0</v>
      </c>
      <c r="Q4003" s="21">
        <f>IFERROR(VLOOKUP(A4003,[1]數量彙總!$A:$D,4,FALSE),0)</f>
        <v>0</v>
      </c>
      <c r="R4003" s="21">
        <f t="shared" si="249"/>
        <v>0</v>
      </c>
      <c r="S4003" s="21">
        <f>IFERROR(VLOOKUP(A4003,[1]數量彙總!$A:$F,6,FALSE),0)</f>
        <v>0</v>
      </c>
      <c r="T4003" s="21">
        <f t="shared" si="250"/>
        <v>0</v>
      </c>
      <c r="U4003" s="6">
        <f>IFERROR(VLOOKUP(A4003,[2]ARD202103月!$A:$G,7,FALSE),0)</f>
        <v>0</v>
      </c>
      <c r="V4003" s="6">
        <f t="shared" si="251"/>
        <v>0</v>
      </c>
    </row>
    <row r="4004" spans="1:22">
      <c r="A4004" s="13" t="s">
        <v>1472</v>
      </c>
      <c r="B4004" s="14" t="s">
        <v>1473</v>
      </c>
      <c r="C4004" s="15" t="s">
        <v>4</v>
      </c>
      <c r="D4004" s="15" t="s">
        <v>199</v>
      </c>
      <c r="E4004" s="15" t="s">
        <v>200</v>
      </c>
      <c r="F4004" s="15" t="s">
        <v>198</v>
      </c>
      <c r="G4004" s="15">
        <v>0</v>
      </c>
      <c r="H4004" s="15">
        <v>1</v>
      </c>
      <c r="I4004" s="18">
        <v>0.0039</v>
      </c>
      <c r="J4004" s="15">
        <v>1</v>
      </c>
      <c r="K4004" s="18">
        <v>0.0039</v>
      </c>
      <c r="L4004" s="19"/>
      <c r="M4004" s="20" t="s">
        <v>4</v>
      </c>
      <c r="N4004" s="21" t="s">
        <v>201</v>
      </c>
      <c r="O4004" s="21">
        <f>IFERROR(VLOOKUP(A4004,[1]數量彙總!$A:$B,2,FALSE),0)</f>
        <v>0</v>
      </c>
      <c r="P4004" s="21">
        <f t="shared" si="248"/>
        <v>0</v>
      </c>
      <c r="Q4004" s="21">
        <f>IFERROR(VLOOKUP(A4004,[1]數量彙總!$A:$D,4,FALSE),0)</f>
        <v>0</v>
      </c>
      <c r="R4004" s="21">
        <f t="shared" si="249"/>
        <v>0</v>
      </c>
      <c r="S4004" s="21">
        <f>IFERROR(VLOOKUP(A4004,[1]數量彙總!$A:$F,6,FALSE),0)</f>
        <v>0</v>
      </c>
      <c r="T4004" s="21">
        <f t="shared" si="250"/>
        <v>0</v>
      </c>
      <c r="U4004" s="6">
        <f>IFERROR(VLOOKUP(A4004,[2]ARD202103月!$A:$G,7,FALSE),0)</f>
        <v>0</v>
      </c>
      <c r="V4004" s="6">
        <f t="shared" si="251"/>
        <v>0</v>
      </c>
    </row>
    <row r="4005" spans="1:22">
      <c r="A4005" s="13" t="s">
        <v>1472</v>
      </c>
      <c r="B4005" s="14" t="s">
        <v>1473</v>
      </c>
      <c r="C4005" s="15" t="s">
        <v>4</v>
      </c>
      <c r="D4005" s="15" t="s">
        <v>59</v>
      </c>
      <c r="E4005" s="15" t="s">
        <v>60</v>
      </c>
      <c r="F4005" s="15" t="s">
        <v>1024</v>
      </c>
      <c r="G4005" s="15">
        <v>0</v>
      </c>
      <c r="H4005" s="15">
        <v>1</v>
      </c>
      <c r="I4005" s="18">
        <v>0.0467</v>
      </c>
      <c r="J4005" s="15">
        <v>1</v>
      </c>
      <c r="K4005" s="18">
        <v>0.0467</v>
      </c>
      <c r="L4005" s="19"/>
      <c r="M4005" s="20" t="s">
        <v>4</v>
      </c>
      <c r="N4005" s="21" t="s">
        <v>61</v>
      </c>
      <c r="O4005" s="21">
        <f>IFERROR(VLOOKUP(A4005,[1]數量彙總!$A:$B,2,FALSE),0)</f>
        <v>0</v>
      </c>
      <c r="P4005" s="21">
        <f t="shared" si="248"/>
        <v>0</v>
      </c>
      <c r="Q4005" s="21">
        <f>IFERROR(VLOOKUP(A4005,[1]數量彙總!$A:$D,4,FALSE),0)</f>
        <v>0</v>
      </c>
      <c r="R4005" s="21">
        <f t="shared" si="249"/>
        <v>0</v>
      </c>
      <c r="S4005" s="21">
        <f>IFERROR(VLOOKUP(A4005,[1]數量彙總!$A:$F,6,FALSE),0)</f>
        <v>0</v>
      </c>
      <c r="T4005" s="21">
        <f t="shared" si="250"/>
        <v>0</v>
      </c>
      <c r="U4005" s="6">
        <f>IFERROR(VLOOKUP(A4005,[2]ARD202103月!$A:$G,7,FALSE),0)</f>
        <v>0</v>
      </c>
      <c r="V4005" s="6">
        <f t="shared" si="251"/>
        <v>0</v>
      </c>
    </row>
    <row r="4006" spans="1:22">
      <c r="A4006" s="13" t="s">
        <v>1472</v>
      </c>
      <c r="B4006" s="14" t="s">
        <v>1473</v>
      </c>
      <c r="C4006" s="15" t="s">
        <v>4</v>
      </c>
      <c r="D4006" s="15" t="s">
        <v>62</v>
      </c>
      <c r="E4006" s="15" t="s">
        <v>63</v>
      </c>
      <c r="F4006" s="15" t="s">
        <v>1024</v>
      </c>
      <c r="G4006" s="15">
        <v>0</v>
      </c>
      <c r="H4006" s="15">
        <v>1</v>
      </c>
      <c r="I4006" s="18">
        <v>0.01</v>
      </c>
      <c r="J4006" s="15">
        <v>1</v>
      </c>
      <c r="K4006" s="18">
        <v>0.01</v>
      </c>
      <c r="L4006" s="19"/>
      <c r="M4006" s="20" t="s">
        <v>4</v>
      </c>
      <c r="N4006" s="21" t="s">
        <v>64</v>
      </c>
      <c r="O4006" s="21">
        <f>IFERROR(VLOOKUP(A4006,[1]數量彙總!$A:$B,2,FALSE),0)</f>
        <v>0</v>
      </c>
      <c r="P4006" s="21">
        <f t="shared" si="248"/>
        <v>0</v>
      </c>
      <c r="Q4006" s="21">
        <f>IFERROR(VLOOKUP(A4006,[1]數量彙總!$A:$D,4,FALSE),0)</f>
        <v>0</v>
      </c>
      <c r="R4006" s="21">
        <f t="shared" si="249"/>
        <v>0</v>
      </c>
      <c r="S4006" s="21">
        <f>IFERROR(VLOOKUP(A4006,[1]數量彙總!$A:$F,6,FALSE),0)</f>
        <v>0</v>
      </c>
      <c r="T4006" s="21">
        <f t="shared" si="250"/>
        <v>0</v>
      </c>
      <c r="U4006" s="6">
        <f>IFERROR(VLOOKUP(A4006,[2]ARD202103月!$A:$G,7,FALSE),0)</f>
        <v>0</v>
      </c>
      <c r="V4006" s="6">
        <f t="shared" si="251"/>
        <v>0</v>
      </c>
    </row>
    <row r="4007" spans="1:22">
      <c r="A4007" s="13" t="s">
        <v>1472</v>
      </c>
      <c r="B4007" s="14" t="s">
        <v>1473</v>
      </c>
      <c r="C4007" s="15" t="s">
        <v>4</v>
      </c>
      <c r="D4007" s="15" t="s">
        <v>165</v>
      </c>
      <c r="E4007" s="15" t="s">
        <v>166</v>
      </c>
      <c r="F4007" s="15" t="s">
        <v>1472</v>
      </c>
      <c r="G4007" s="15">
        <v>0</v>
      </c>
      <c r="H4007" s="15">
        <v>1</v>
      </c>
      <c r="I4007" s="18">
        <v>0.0499</v>
      </c>
      <c r="J4007" s="15">
        <v>1</v>
      </c>
      <c r="K4007" s="18">
        <v>0.0499</v>
      </c>
      <c r="L4007" s="19"/>
      <c r="M4007" s="20" t="s">
        <v>4</v>
      </c>
      <c r="N4007" s="21" t="s">
        <v>167</v>
      </c>
      <c r="O4007" s="21">
        <f>IFERROR(VLOOKUP(A4007,[1]數量彙總!$A:$B,2,FALSE),0)</f>
        <v>0</v>
      </c>
      <c r="P4007" s="21">
        <f t="shared" si="248"/>
        <v>0</v>
      </c>
      <c r="Q4007" s="21">
        <f>IFERROR(VLOOKUP(A4007,[1]數量彙總!$A:$D,4,FALSE),0)</f>
        <v>0</v>
      </c>
      <c r="R4007" s="21">
        <f t="shared" si="249"/>
        <v>0</v>
      </c>
      <c r="S4007" s="21">
        <f>IFERROR(VLOOKUP(A4007,[1]數量彙總!$A:$F,6,FALSE),0)</f>
        <v>0</v>
      </c>
      <c r="T4007" s="21">
        <f t="shared" si="250"/>
        <v>0</v>
      </c>
      <c r="U4007" s="6">
        <f>IFERROR(VLOOKUP(A4007,[2]ARD202103月!$A:$G,7,FALSE),0)</f>
        <v>0</v>
      </c>
      <c r="V4007" s="6">
        <f t="shared" si="251"/>
        <v>0</v>
      </c>
    </row>
    <row r="4008" spans="1:22">
      <c r="A4008" s="13" t="s">
        <v>1472</v>
      </c>
      <c r="B4008" s="14" t="s">
        <v>1473</v>
      </c>
      <c r="C4008" s="15" t="s">
        <v>4</v>
      </c>
      <c r="D4008" s="15" t="s">
        <v>297</v>
      </c>
      <c r="E4008" s="15" t="s">
        <v>298</v>
      </c>
      <c r="F4008" s="15" t="s">
        <v>1472</v>
      </c>
      <c r="G4008" s="15">
        <v>0</v>
      </c>
      <c r="H4008" s="15">
        <v>1</v>
      </c>
      <c r="I4008" s="18">
        <v>0.1632</v>
      </c>
      <c r="J4008" s="15">
        <v>1</v>
      </c>
      <c r="K4008" s="18">
        <v>0.1632</v>
      </c>
      <c r="L4008" s="19"/>
      <c r="M4008" s="20" t="s">
        <v>4</v>
      </c>
      <c r="N4008" s="21" t="s">
        <v>299</v>
      </c>
      <c r="O4008" s="21">
        <f>IFERROR(VLOOKUP(A4008,[1]數量彙總!$A:$B,2,FALSE),0)</f>
        <v>0</v>
      </c>
      <c r="P4008" s="21">
        <f t="shared" si="248"/>
        <v>0</v>
      </c>
      <c r="Q4008" s="21">
        <f>IFERROR(VLOOKUP(A4008,[1]數量彙總!$A:$D,4,FALSE),0)</f>
        <v>0</v>
      </c>
      <c r="R4008" s="21">
        <f t="shared" si="249"/>
        <v>0</v>
      </c>
      <c r="S4008" s="21">
        <f>IFERROR(VLOOKUP(A4008,[1]數量彙總!$A:$F,6,FALSE),0)</f>
        <v>0</v>
      </c>
      <c r="T4008" s="21">
        <f t="shared" si="250"/>
        <v>0</v>
      </c>
      <c r="U4008" s="6">
        <f>IFERROR(VLOOKUP(A4008,[2]ARD202103月!$A:$G,7,FALSE),0)</f>
        <v>0</v>
      </c>
      <c r="V4008" s="6">
        <f t="shared" si="251"/>
        <v>0</v>
      </c>
    </row>
    <row r="4009" spans="1:22">
      <c r="A4009" s="13" t="s">
        <v>1472</v>
      </c>
      <c r="B4009" s="14" t="s">
        <v>1473</v>
      </c>
      <c r="C4009" s="15" t="s">
        <v>4</v>
      </c>
      <c r="D4009" s="15" t="s">
        <v>300</v>
      </c>
      <c r="E4009" s="15" t="s">
        <v>301</v>
      </c>
      <c r="F4009" s="15" t="s">
        <v>1472</v>
      </c>
      <c r="G4009" s="15">
        <v>0</v>
      </c>
      <c r="H4009" s="15">
        <v>1</v>
      </c>
      <c r="I4009" s="18">
        <v>0.1238</v>
      </c>
      <c r="J4009" s="15">
        <v>1</v>
      </c>
      <c r="K4009" s="18">
        <v>0.1238</v>
      </c>
      <c r="L4009" s="19"/>
      <c r="M4009" s="20" t="s">
        <v>4</v>
      </c>
      <c r="N4009" s="21" t="s">
        <v>302</v>
      </c>
      <c r="O4009" s="21">
        <f>IFERROR(VLOOKUP(A4009,[1]數量彙總!$A:$B,2,FALSE),0)</f>
        <v>0</v>
      </c>
      <c r="P4009" s="21">
        <f t="shared" si="248"/>
        <v>0</v>
      </c>
      <c r="Q4009" s="21">
        <f>IFERROR(VLOOKUP(A4009,[1]數量彙總!$A:$D,4,FALSE),0)</f>
        <v>0</v>
      </c>
      <c r="R4009" s="21">
        <f t="shared" si="249"/>
        <v>0</v>
      </c>
      <c r="S4009" s="21">
        <f>IFERROR(VLOOKUP(A4009,[1]數量彙總!$A:$F,6,FALSE),0)</f>
        <v>0</v>
      </c>
      <c r="T4009" s="21">
        <f t="shared" si="250"/>
        <v>0</v>
      </c>
      <c r="U4009" s="6">
        <f>IFERROR(VLOOKUP(A4009,[2]ARD202103月!$A:$G,7,FALSE),0)</f>
        <v>0</v>
      </c>
      <c r="V4009" s="6">
        <f t="shared" si="251"/>
        <v>0</v>
      </c>
    </row>
    <row r="4010" spans="1:22">
      <c r="A4010" s="13" t="s">
        <v>1472</v>
      </c>
      <c r="B4010" s="14" t="s">
        <v>1473</v>
      </c>
      <c r="C4010" s="15" t="s">
        <v>4</v>
      </c>
      <c r="D4010" s="15" t="s">
        <v>303</v>
      </c>
      <c r="E4010" s="15" t="s">
        <v>304</v>
      </c>
      <c r="F4010" s="15" t="s">
        <v>1472</v>
      </c>
      <c r="G4010" s="15">
        <v>0</v>
      </c>
      <c r="H4010" s="15">
        <v>1</v>
      </c>
      <c r="I4010" s="18">
        <v>0.01</v>
      </c>
      <c r="J4010" s="15">
        <v>1</v>
      </c>
      <c r="K4010" s="18">
        <v>0.01</v>
      </c>
      <c r="L4010" s="19"/>
      <c r="M4010" s="20" t="s">
        <v>4</v>
      </c>
      <c r="N4010" s="21" t="s">
        <v>305</v>
      </c>
      <c r="O4010" s="21">
        <f>IFERROR(VLOOKUP(A4010,[1]數量彙總!$A:$B,2,FALSE),0)</f>
        <v>0</v>
      </c>
      <c r="P4010" s="21">
        <f t="shared" si="248"/>
        <v>0</v>
      </c>
      <c r="Q4010" s="21">
        <f>IFERROR(VLOOKUP(A4010,[1]數量彙總!$A:$D,4,FALSE),0)</f>
        <v>0</v>
      </c>
      <c r="R4010" s="21">
        <f t="shared" si="249"/>
        <v>0</v>
      </c>
      <c r="S4010" s="21">
        <f>IFERROR(VLOOKUP(A4010,[1]數量彙總!$A:$F,6,FALSE),0)</f>
        <v>0</v>
      </c>
      <c r="T4010" s="21">
        <f t="shared" si="250"/>
        <v>0</v>
      </c>
      <c r="U4010" s="6">
        <f>IFERROR(VLOOKUP(A4010,[2]ARD202103月!$A:$G,7,FALSE),0)</f>
        <v>0</v>
      </c>
      <c r="V4010" s="6">
        <f t="shared" si="251"/>
        <v>0</v>
      </c>
    </row>
    <row r="4011" spans="1:22">
      <c r="A4011" s="13" t="s">
        <v>1474</v>
      </c>
      <c r="B4011" s="14" t="s">
        <v>1475</v>
      </c>
      <c r="C4011" s="15" t="s">
        <v>4</v>
      </c>
      <c r="D4011" s="15" t="s">
        <v>134</v>
      </c>
      <c r="E4011" s="15" t="s">
        <v>135</v>
      </c>
      <c r="F4011" s="15" t="s">
        <v>407</v>
      </c>
      <c r="G4011" s="15">
        <v>0</v>
      </c>
      <c r="H4011" s="15">
        <v>1</v>
      </c>
      <c r="I4011" s="18">
        <v>0.0167</v>
      </c>
      <c r="J4011" s="15">
        <v>1</v>
      </c>
      <c r="K4011" s="18">
        <v>0.0167</v>
      </c>
      <c r="L4011" s="19"/>
      <c r="M4011" s="20" t="s">
        <v>4</v>
      </c>
      <c r="N4011" s="21" t="s">
        <v>136</v>
      </c>
      <c r="O4011" s="21">
        <f>IFERROR(VLOOKUP(A4011,[1]數量彙總!$A:$B,2,FALSE),0)</f>
        <v>0</v>
      </c>
      <c r="P4011" s="21">
        <f t="shared" si="248"/>
        <v>0</v>
      </c>
      <c r="Q4011" s="21">
        <f>IFERROR(VLOOKUP(A4011,[1]數量彙總!$A:$D,4,FALSE),0)</f>
        <v>0</v>
      </c>
      <c r="R4011" s="21">
        <f t="shared" si="249"/>
        <v>0</v>
      </c>
      <c r="S4011" s="21">
        <f>IFERROR(VLOOKUP(A4011,[1]數量彙總!$A:$F,6,FALSE),0)</f>
        <v>0</v>
      </c>
      <c r="T4011" s="21">
        <f t="shared" si="250"/>
        <v>0</v>
      </c>
      <c r="U4011" s="6">
        <f>IFERROR(VLOOKUP(A4011,[2]ARD202103月!$A:$G,7,FALSE),0)</f>
        <v>0</v>
      </c>
      <c r="V4011" s="6">
        <f t="shared" si="251"/>
        <v>0</v>
      </c>
    </row>
    <row r="4012" spans="1:22">
      <c r="A4012" s="13" t="s">
        <v>1474</v>
      </c>
      <c r="B4012" s="14" t="s">
        <v>1475</v>
      </c>
      <c r="C4012" s="15" t="s">
        <v>4</v>
      </c>
      <c r="D4012" s="15" t="s">
        <v>56</v>
      </c>
      <c r="E4012" s="15" t="s">
        <v>57</v>
      </c>
      <c r="F4012" s="15" t="s">
        <v>407</v>
      </c>
      <c r="G4012" s="15">
        <v>0</v>
      </c>
      <c r="H4012" s="15">
        <v>1</v>
      </c>
      <c r="I4012" s="18">
        <v>0</v>
      </c>
      <c r="J4012" s="15">
        <v>1</v>
      </c>
      <c r="K4012" s="18">
        <v>0</v>
      </c>
      <c r="L4012" s="19"/>
      <c r="M4012" s="20" t="s">
        <v>4</v>
      </c>
      <c r="N4012" s="21" t="s">
        <v>58</v>
      </c>
      <c r="O4012" s="21">
        <f>IFERROR(VLOOKUP(A4012,[1]數量彙總!$A:$B,2,FALSE),0)</f>
        <v>0</v>
      </c>
      <c r="P4012" s="21">
        <f t="shared" si="248"/>
        <v>0</v>
      </c>
      <c r="Q4012" s="21">
        <f>IFERROR(VLOOKUP(A4012,[1]數量彙總!$A:$D,4,FALSE),0)</f>
        <v>0</v>
      </c>
      <c r="R4012" s="21">
        <f t="shared" si="249"/>
        <v>0</v>
      </c>
      <c r="S4012" s="21">
        <f>IFERROR(VLOOKUP(A4012,[1]數量彙總!$A:$F,6,FALSE),0)</f>
        <v>0</v>
      </c>
      <c r="T4012" s="21">
        <f t="shared" si="250"/>
        <v>0</v>
      </c>
      <c r="U4012" s="6">
        <f>IFERROR(VLOOKUP(A4012,[2]ARD202103月!$A:$G,7,FALSE),0)</f>
        <v>0</v>
      </c>
      <c r="V4012" s="6">
        <f t="shared" si="251"/>
        <v>0</v>
      </c>
    </row>
    <row r="4013" spans="1:22">
      <c r="A4013" s="13" t="s">
        <v>1474</v>
      </c>
      <c r="B4013" s="14" t="s">
        <v>1475</v>
      </c>
      <c r="C4013" s="15" t="s">
        <v>4</v>
      </c>
      <c r="D4013" s="15" t="s">
        <v>59</v>
      </c>
      <c r="E4013" s="15" t="s">
        <v>60</v>
      </c>
      <c r="F4013" s="15" t="s">
        <v>407</v>
      </c>
      <c r="G4013" s="15">
        <v>0</v>
      </c>
      <c r="H4013" s="15">
        <v>1</v>
      </c>
      <c r="I4013" s="18">
        <v>0.0467</v>
      </c>
      <c r="J4013" s="15">
        <v>1</v>
      </c>
      <c r="K4013" s="18">
        <v>0.0467</v>
      </c>
      <c r="L4013" s="19"/>
      <c r="M4013" s="20" t="s">
        <v>4</v>
      </c>
      <c r="N4013" s="21" t="s">
        <v>61</v>
      </c>
      <c r="O4013" s="21">
        <f>IFERROR(VLOOKUP(A4013,[1]數量彙總!$A:$B,2,FALSE),0)</f>
        <v>0</v>
      </c>
      <c r="P4013" s="21">
        <f t="shared" si="248"/>
        <v>0</v>
      </c>
      <c r="Q4013" s="21">
        <f>IFERROR(VLOOKUP(A4013,[1]數量彙總!$A:$D,4,FALSE),0)</f>
        <v>0</v>
      </c>
      <c r="R4013" s="21">
        <f t="shared" si="249"/>
        <v>0</v>
      </c>
      <c r="S4013" s="21">
        <f>IFERROR(VLOOKUP(A4013,[1]數量彙總!$A:$F,6,FALSE),0)</f>
        <v>0</v>
      </c>
      <c r="T4013" s="21">
        <f t="shared" si="250"/>
        <v>0</v>
      </c>
      <c r="U4013" s="6">
        <f>IFERROR(VLOOKUP(A4013,[2]ARD202103月!$A:$G,7,FALSE),0)</f>
        <v>0</v>
      </c>
      <c r="V4013" s="6">
        <f t="shared" si="251"/>
        <v>0</v>
      </c>
    </row>
    <row r="4014" spans="1:22">
      <c r="A4014" s="13" t="s">
        <v>1474</v>
      </c>
      <c r="B4014" s="14" t="s">
        <v>1475</v>
      </c>
      <c r="C4014" s="15" t="s">
        <v>4</v>
      </c>
      <c r="D4014" s="15" t="s">
        <v>62</v>
      </c>
      <c r="E4014" s="15" t="s">
        <v>63</v>
      </c>
      <c r="F4014" s="15" t="s">
        <v>407</v>
      </c>
      <c r="G4014" s="15">
        <v>0</v>
      </c>
      <c r="H4014" s="15">
        <v>1</v>
      </c>
      <c r="I4014" s="18">
        <v>0.01</v>
      </c>
      <c r="J4014" s="15">
        <v>1</v>
      </c>
      <c r="K4014" s="18">
        <v>0.01</v>
      </c>
      <c r="L4014" s="19"/>
      <c r="M4014" s="20" t="s">
        <v>4</v>
      </c>
      <c r="N4014" s="21" t="s">
        <v>64</v>
      </c>
      <c r="O4014" s="21">
        <f>IFERROR(VLOOKUP(A4014,[1]數量彙總!$A:$B,2,FALSE),0)</f>
        <v>0</v>
      </c>
      <c r="P4014" s="21">
        <f t="shared" si="248"/>
        <v>0</v>
      </c>
      <c r="Q4014" s="21">
        <f>IFERROR(VLOOKUP(A4014,[1]數量彙總!$A:$D,4,FALSE),0)</f>
        <v>0</v>
      </c>
      <c r="R4014" s="21">
        <f t="shared" si="249"/>
        <v>0</v>
      </c>
      <c r="S4014" s="21">
        <f>IFERROR(VLOOKUP(A4014,[1]數量彙總!$A:$F,6,FALSE),0)</f>
        <v>0</v>
      </c>
      <c r="T4014" s="21">
        <f t="shared" si="250"/>
        <v>0</v>
      </c>
      <c r="U4014" s="6">
        <f>IFERROR(VLOOKUP(A4014,[2]ARD202103月!$A:$G,7,FALSE),0)</f>
        <v>0</v>
      </c>
      <c r="V4014" s="6">
        <f t="shared" si="251"/>
        <v>0</v>
      </c>
    </row>
    <row r="4015" spans="1:22">
      <c r="A4015" s="13" t="s">
        <v>1474</v>
      </c>
      <c r="B4015" s="14" t="s">
        <v>1475</v>
      </c>
      <c r="C4015" s="15" t="s">
        <v>4</v>
      </c>
      <c r="D4015" s="15" t="s">
        <v>49</v>
      </c>
      <c r="E4015" s="15" t="s">
        <v>50</v>
      </c>
      <c r="F4015" s="15" t="s">
        <v>407</v>
      </c>
      <c r="G4015" s="15">
        <v>0</v>
      </c>
      <c r="H4015" s="15">
        <v>1</v>
      </c>
      <c r="I4015" s="18">
        <v>0</v>
      </c>
      <c r="J4015" s="15">
        <v>1</v>
      </c>
      <c r="K4015" s="18">
        <v>0</v>
      </c>
      <c r="L4015" s="19"/>
      <c r="M4015" s="20" t="s">
        <v>4</v>
      </c>
      <c r="N4015" s="21" t="s">
        <v>51</v>
      </c>
      <c r="O4015" s="21">
        <f>IFERROR(VLOOKUP(A4015,[1]數量彙總!$A:$B,2,FALSE),0)</f>
        <v>0</v>
      </c>
      <c r="P4015" s="21">
        <f t="shared" si="248"/>
        <v>0</v>
      </c>
      <c r="Q4015" s="21">
        <f>IFERROR(VLOOKUP(A4015,[1]數量彙總!$A:$D,4,FALSE),0)</f>
        <v>0</v>
      </c>
      <c r="R4015" s="21">
        <f t="shared" si="249"/>
        <v>0</v>
      </c>
      <c r="S4015" s="21">
        <f>IFERROR(VLOOKUP(A4015,[1]數量彙總!$A:$F,6,FALSE),0)</f>
        <v>0</v>
      </c>
      <c r="T4015" s="21">
        <f t="shared" si="250"/>
        <v>0</v>
      </c>
      <c r="U4015" s="6">
        <f>IFERROR(VLOOKUP(A4015,[2]ARD202103月!$A:$G,7,FALSE),0)</f>
        <v>0</v>
      </c>
      <c r="V4015" s="6">
        <f t="shared" si="251"/>
        <v>0</v>
      </c>
    </row>
    <row r="4016" spans="1:22">
      <c r="A4016" s="13" t="s">
        <v>1474</v>
      </c>
      <c r="B4016" s="14" t="s">
        <v>1475</v>
      </c>
      <c r="C4016" s="15" t="s">
        <v>4</v>
      </c>
      <c r="D4016" s="15" t="s">
        <v>41</v>
      </c>
      <c r="E4016" s="15" t="s">
        <v>42</v>
      </c>
      <c r="F4016" s="15" t="s">
        <v>408</v>
      </c>
      <c r="G4016" s="15">
        <v>0</v>
      </c>
      <c r="H4016" s="15">
        <v>1</v>
      </c>
      <c r="I4016" s="18">
        <v>0.0281</v>
      </c>
      <c r="J4016" s="15">
        <v>1</v>
      </c>
      <c r="K4016" s="18">
        <v>0.0281</v>
      </c>
      <c r="L4016" s="19"/>
      <c r="M4016" s="20" t="s">
        <v>4</v>
      </c>
      <c r="N4016" s="21" t="s">
        <v>44</v>
      </c>
      <c r="O4016" s="21">
        <f>IFERROR(VLOOKUP(A4016,[1]數量彙總!$A:$B,2,FALSE),0)</f>
        <v>0</v>
      </c>
      <c r="P4016" s="21">
        <f t="shared" si="248"/>
        <v>0</v>
      </c>
      <c r="Q4016" s="21">
        <f>IFERROR(VLOOKUP(A4016,[1]數量彙總!$A:$D,4,FALSE),0)</f>
        <v>0</v>
      </c>
      <c r="R4016" s="21">
        <f t="shared" si="249"/>
        <v>0</v>
      </c>
      <c r="S4016" s="21">
        <f>IFERROR(VLOOKUP(A4016,[1]數量彙總!$A:$F,6,FALSE),0)</f>
        <v>0</v>
      </c>
      <c r="T4016" s="21">
        <f t="shared" si="250"/>
        <v>0</v>
      </c>
      <c r="U4016" s="6">
        <f>IFERROR(VLOOKUP(A4016,[2]ARD202103月!$A:$G,7,FALSE),0)</f>
        <v>0</v>
      </c>
      <c r="V4016" s="6">
        <f t="shared" si="251"/>
        <v>0</v>
      </c>
    </row>
    <row r="4017" spans="1:22">
      <c r="A4017" s="13" t="s">
        <v>1474</v>
      </c>
      <c r="B4017" s="14" t="s">
        <v>1475</v>
      </c>
      <c r="C4017" s="15" t="s">
        <v>4</v>
      </c>
      <c r="D4017" s="15" t="s">
        <v>404</v>
      </c>
      <c r="E4017" s="15" t="s">
        <v>405</v>
      </c>
      <c r="F4017" s="15" t="s">
        <v>573</v>
      </c>
      <c r="G4017" s="15">
        <v>0</v>
      </c>
      <c r="H4017" s="15">
        <v>1</v>
      </c>
      <c r="I4017" s="18">
        <v>0.0346</v>
      </c>
      <c r="J4017" s="15">
        <v>1</v>
      </c>
      <c r="K4017" s="18">
        <v>0.0346</v>
      </c>
      <c r="L4017" s="19"/>
      <c r="M4017" s="20" t="s">
        <v>4</v>
      </c>
      <c r="N4017" s="21" t="s">
        <v>406</v>
      </c>
      <c r="O4017" s="21">
        <f>IFERROR(VLOOKUP(A4017,[1]數量彙總!$A:$B,2,FALSE),0)</f>
        <v>0</v>
      </c>
      <c r="P4017" s="21">
        <f t="shared" si="248"/>
        <v>0</v>
      </c>
      <c r="Q4017" s="21">
        <f>IFERROR(VLOOKUP(A4017,[1]數量彙總!$A:$D,4,FALSE),0)</f>
        <v>0</v>
      </c>
      <c r="R4017" s="21">
        <f t="shared" si="249"/>
        <v>0</v>
      </c>
      <c r="S4017" s="21">
        <f>IFERROR(VLOOKUP(A4017,[1]數量彙總!$A:$F,6,FALSE),0)</f>
        <v>0</v>
      </c>
      <c r="T4017" s="21">
        <f t="shared" si="250"/>
        <v>0</v>
      </c>
      <c r="U4017" s="6">
        <f>IFERROR(VLOOKUP(A4017,[2]ARD202103月!$A:$G,7,FALSE),0)</f>
        <v>0</v>
      </c>
      <c r="V4017" s="6">
        <f t="shared" si="251"/>
        <v>0</v>
      </c>
    </row>
    <row r="4018" spans="1:22">
      <c r="A4018" s="13" t="s">
        <v>1476</v>
      </c>
      <c r="B4018" s="14" t="s">
        <v>1477</v>
      </c>
      <c r="C4018" s="15" t="s">
        <v>4</v>
      </c>
      <c r="D4018" s="15" t="s">
        <v>523</v>
      </c>
      <c r="E4018" s="15" t="s">
        <v>524</v>
      </c>
      <c r="F4018" s="15" t="s">
        <v>1476</v>
      </c>
      <c r="G4018" s="15">
        <v>0</v>
      </c>
      <c r="H4018" s="15">
        <v>1</v>
      </c>
      <c r="I4018" s="18">
        <v>0.003</v>
      </c>
      <c r="J4018" s="15">
        <v>1</v>
      </c>
      <c r="K4018" s="18">
        <v>0.003</v>
      </c>
      <c r="L4018" s="19"/>
      <c r="M4018" s="20" t="s">
        <v>4</v>
      </c>
      <c r="N4018" s="21" t="s">
        <v>525</v>
      </c>
      <c r="O4018" s="21">
        <f>IFERROR(VLOOKUP(A4018,[1]數量彙總!$A:$B,2,FALSE),0)</f>
        <v>0</v>
      </c>
      <c r="P4018" s="21">
        <f t="shared" si="248"/>
        <v>0</v>
      </c>
      <c r="Q4018" s="21">
        <f>IFERROR(VLOOKUP(A4018,[1]數量彙總!$A:$D,4,FALSE),0)</f>
        <v>0</v>
      </c>
      <c r="R4018" s="21">
        <f t="shared" si="249"/>
        <v>0</v>
      </c>
      <c r="S4018" s="21">
        <f>IFERROR(VLOOKUP(A4018,[1]數量彙總!$A:$F,6,FALSE),0)</f>
        <v>0</v>
      </c>
      <c r="T4018" s="21">
        <f t="shared" si="250"/>
        <v>0</v>
      </c>
      <c r="U4018" s="6">
        <f>IFERROR(VLOOKUP(A4018,[2]ARD202103月!$A:$G,7,FALSE),0)</f>
        <v>0</v>
      </c>
      <c r="V4018" s="6">
        <f t="shared" si="251"/>
        <v>0</v>
      </c>
    </row>
    <row r="4019" spans="1:22">
      <c r="A4019" s="13" t="s">
        <v>877</v>
      </c>
      <c r="B4019" s="14" t="s">
        <v>1478</v>
      </c>
      <c r="C4019" s="15" t="s">
        <v>4</v>
      </c>
      <c r="D4019" s="15" t="s">
        <v>744</v>
      </c>
      <c r="E4019" s="15" t="s">
        <v>745</v>
      </c>
      <c r="F4019" s="15" t="s">
        <v>877</v>
      </c>
      <c r="G4019" s="15">
        <v>0</v>
      </c>
      <c r="H4019" s="15">
        <v>1</v>
      </c>
      <c r="I4019" s="18">
        <v>0.0259</v>
      </c>
      <c r="J4019" s="15">
        <v>1</v>
      </c>
      <c r="K4019" s="18">
        <v>0.0259</v>
      </c>
      <c r="L4019" s="19"/>
      <c r="M4019" s="20" t="s">
        <v>4</v>
      </c>
      <c r="N4019" s="21" t="s">
        <v>747</v>
      </c>
      <c r="O4019" s="21">
        <f>IFERROR(VLOOKUP(A4019,[1]數量彙總!$A:$B,2,FALSE),0)</f>
        <v>0</v>
      </c>
      <c r="P4019" s="21">
        <f t="shared" si="248"/>
        <v>0</v>
      </c>
      <c r="Q4019" s="21">
        <f>IFERROR(VLOOKUP(A4019,[1]數量彙總!$A:$D,4,FALSE),0)</f>
        <v>0</v>
      </c>
      <c r="R4019" s="21">
        <f t="shared" si="249"/>
        <v>0</v>
      </c>
      <c r="S4019" s="21">
        <f>IFERROR(VLOOKUP(A4019,[1]數量彙總!$A:$F,6,FALSE),0)</f>
        <v>0</v>
      </c>
      <c r="T4019" s="21">
        <f t="shared" si="250"/>
        <v>0</v>
      </c>
      <c r="U4019" s="6">
        <f>IFERROR(VLOOKUP(A4019,[2]ARD202103月!$A:$G,7,FALSE),0)</f>
        <v>0</v>
      </c>
      <c r="V4019" s="6">
        <f t="shared" si="251"/>
        <v>0</v>
      </c>
    </row>
    <row r="4020" spans="1:22">
      <c r="A4020" s="13" t="s">
        <v>1479</v>
      </c>
      <c r="B4020" s="14" t="s">
        <v>1480</v>
      </c>
      <c r="C4020" s="15" t="s">
        <v>4</v>
      </c>
      <c r="D4020" s="15" t="s">
        <v>199</v>
      </c>
      <c r="E4020" s="15" t="s">
        <v>200</v>
      </c>
      <c r="F4020" s="15" t="s">
        <v>289</v>
      </c>
      <c r="G4020" s="15">
        <v>0</v>
      </c>
      <c r="H4020" s="15">
        <v>1</v>
      </c>
      <c r="I4020" s="18">
        <v>0.0039</v>
      </c>
      <c r="J4020" s="15">
        <v>1</v>
      </c>
      <c r="K4020" s="18">
        <v>0.0039</v>
      </c>
      <c r="L4020" s="19"/>
      <c r="M4020" s="20" t="s">
        <v>4</v>
      </c>
      <c r="N4020" s="21" t="s">
        <v>201</v>
      </c>
      <c r="O4020" s="21">
        <f>IFERROR(VLOOKUP(A4020,[1]數量彙總!$A:$B,2,FALSE),0)</f>
        <v>0</v>
      </c>
      <c r="P4020" s="21">
        <f t="shared" si="248"/>
        <v>0</v>
      </c>
      <c r="Q4020" s="21">
        <f>IFERROR(VLOOKUP(A4020,[1]數量彙總!$A:$D,4,FALSE),0)</f>
        <v>0</v>
      </c>
      <c r="R4020" s="21">
        <f t="shared" si="249"/>
        <v>0</v>
      </c>
      <c r="S4020" s="21">
        <f>IFERROR(VLOOKUP(A4020,[1]數量彙總!$A:$F,6,FALSE),0)</f>
        <v>0</v>
      </c>
      <c r="T4020" s="21">
        <f t="shared" si="250"/>
        <v>0</v>
      </c>
      <c r="U4020" s="6">
        <f>IFERROR(VLOOKUP(A4020,[2]ARD202103月!$A:$G,7,FALSE),0)</f>
        <v>0</v>
      </c>
      <c r="V4020" s="6">
        <f t="shared" si="251"/>
        <v>0</v>
      </c>
    </row>
    <row r="4021" spans="1:22">
      <c r="A4021" s="13" t="s">
        <v>1479</v>
      </c>
      <c r="B4021" s="14" t="s">
        <v>1480</v>
      </c>
      <c r="C4021" s="15" t="s">
        <v>4</v>
      </c>
      <c r="D4021" s="15" t="s">
        <v>125</v>
      </c>
      <c r="E4021" s="15" t="s">
        <v>126</v>
      </c>
      <c r="F4021" s="15" t="s">
        <v>289</v>
      </c>
      <c r="G4021" s="15">
        <v>0</v>
      </c>
      <c r="H4021" s="15">
        <v>1</v>
      </c>
      <c r="I4021" s="18">
        <v>0.0453</v>
      </c>
      <c r="J4021" s="15">
        <v>1</v>
      </c>
      <c r="K4021" s="18">
        <v>0.0453</v>
      </c>
      <c r="L4021" s="19"/>
      <c r="M4021" s="20" t="s">
        <v>4</v>
      </c>
      <c r="N4021" s="21" t="s">
        <v>127</v>
      </c>
      <c r="O4021" s="21">
        <f>IFERROR(VLOOKUP(A4021,[1]數量彙總!$A:$B,2,FALSE),0)</f>
        <v>0</v>
      </c>
      <c r="P4021" s="21">
        <f t="shared" si="248"/>
        <v>0</v>
      </c>
      <c r="Q4021" s="21">
        <f>IFERROR(VLOOKUP(A4021,[1]數量彙總!$A:$D,4,FALSE),0)</f>
        <v>0</v>
      </c>
      <c r="R4021" s="21">
        <f t="shared" si="249"/>
        <v>0</v>
      </c>
      <c r="S4021" s="21">
        <f>IFERROR(VLOOKUP(A4021,[1]數量彙總!$A:$F,6,FALSE),0)</f>
        <v>0</v>
      </c>
      <c r="T4021" s="21">
        <f t="shared" si="250"/>
        <v>0</v>
      </c>
      <c r="U4021" s="6">
        <f>IFERROR(VLOOKUP(A4021,[2]ARD202103月!$A:$G,7,FALSE),0)</f>
        <v>0</v>
      </c>
      <c r="V4021" s="6">
        <f t="shared" si="251"/>
        <v>0</v>
      </c>
    </row>
    <row r="4022" spans="1:22">
      <c r="A4022" s="13" t="s">
        <v>1479</v>
      </c>
      <c r="B4022" s="14" t="s">
        <v>1480</v>
      </c>
      <c r="C4022" s="15" t="s">
        <v>4</v>
      </c>
      <c r="D4022" s="15" t="s">
        <v>49</v>
      </c>
      <c r="E4022" s="15" t="s">
        <v>50</v>
      </c>
      <c r="F4022" s="15" t="s">
        <v>641</v>
      </c>
      <c r="G4022" s="15">
        <v>0</v>
      </c>
      <c r="H4022" s="15">
        <v>1</v>
      </c>
      <c r="I4022" s="18">
        <v>0</v>
      </c>
      <c r="J4022" s="15">
        <v>1</v>
      </c>
      <c r="K4022" s="18">
        <v>0</v>
      </c>
      <c r="L4022" s="19"/>
      <c r="M4022" s="20" t="s">
        <v>4</v>
      </c>
      <c r="N4022" s="21" t="s">
        <v>51</v>
      </c>
      <c r="O4022" s="21">
        <f>IFERROR(VLOOKUP(A4022,[1]數量彙總!$A:$B,2,FALSE),0)</f>
        <v>0</v>
      </c>
      <c r="P4022" s="21">
        <f t="shared" si="248"/>
        <v>0</v>
      </c>
      <c r="Q4022" s="21">
        <f>IFERROR(VLOOKUP(A4022,[1]數量彙總!$A:$D,4,FALSE),0)</f>
        <v>0</v>
      </c>
      <c r="R4022" s="21">
        <f t="shared" si="249"/>
        <v>0</v>
      </c>
      <c r="S4022" s="21">
        <f>IFERROR(VLOOKUP(A4022,[1]數量彙總!$A:$F,6,FALSE),0)</f>
        <v>0</v>
      </c>
      <c r="T4022" s="21">
        <f t="shared" si="250"/>
        <v>0</v>
      </c>
      <c r="U4022" s="6">
        <f>IFERROR(VLOOKUP(A4022,[2]ARD202103月!$A:$G,7,FALSE),0)</f>
        <v>0</v>
      </c>
      <c r="V4022" s="6">
        <f t="shared" si="251"/>
        <v>0</v>
      </c>
    </row>
    <row r="4023" spans="1:22">
      <c r="A4023" s="13" t="s">
        <v>1479</v>
      </c>
      <c r="B4023" s="14" t="s">
        <v>1480</v>
      </c>
      <c r="C4023" s="15" t="s">
        <v>4</v>
      </c>
      <c r="D4023" s="15" t="s">
        <v>56</v>
      </c>
      <c r="E4023" s="15" t="s">
        <v>57</v>
      </c>
      <c r="F4023" s="15" t="s">
        <v>641</v>
      </c>
      <c r="G4023" s="15">
        <v>0</v>
      </c>
      <c r="H4023" s="15">
        <v>1</v>
      </c>
      <c r="I4023" s="18">
        <v>0</v>
      </c>
      <c r="J4023" s="15">
        <v>1</v>
      </c>
      <c r="K4023" s="18">
        <v>0</v>
      </c>
      <c r="L4023" s="19"/>
      <c r="M4023" s="20" t="s">
        <v>4</v>
      </c>
      <c r="N4023" s="21" t="s">
        <v>58</v>
      </c>
      <c r="O4023" s="21">
        <f>IFERROR(VLOOKUP(A4023,[1]數量彙總!$A:$B,2,FALSE),0)</f>
        <v>0</v>
      </c>
      <c r="P4023" s="21">
        <f t="shared" si="248"/>
        <v>0</v>
      </c>
      <c r="Q4023" s="21">
        <f>IFERROR(VLOOKUP(A4023,[1]數量彙總!$A:$D,4,FALSE),0)</f>
        <v>0</v>
      </c>
      <c r="R4023" s="21">
        <f t="shared" si="249"/>
        <v>0</v>
      </c>
      <c r="S4023" s="21">
        <f>IFERROR(VLOOKUP(A4023,[1]數量彙總!$A:$F,6,FALSE),0)</f>
        <v>0</v>
      </c>
      <c r="T4023" s="21">
        <f t="shared" si="250"/>
        <v>0</v>
      </c>
      <c r="U4023" s="6">
        <f>IFERROR(VLOOKUP(A4023,[2]ARD202103月!$A:$G,7,FALSE),0)</f>
        <v>0</v>
      </c>
      <c r="V4023" s="6">
        <f t="shared" si="251"/>
        <v>0</v>
      </c>
    </row>
    <row r="4024" spans="1:22">
      <c r="A4024" s="13" t="s">
        <v>1479</v>
      </c>
      <c r="B4024" s="14" t="s">
        <v>1480</v>
      </c>
      <c r="C4024" s="15" t="s">
        <v>4</v>
      </c>
      <c r="D4024" s="15" t="s">
        <v>59</v>
      </c>
      <c r="E4024" s="15" t="s">
        <v>60</v>
      </c>
      <c r="F4024" s="15" t="s">
        <v>641</v>
      </c>
      <c r="G4024" s="15">
        <v>0</v>
      </c>
      <c r="H4024" s="15">
        <v>1</v>
      </c>
      <c r="I4024" s="18">
        <v>0.0467</v>
      </c>
      <c r="J4024" s="15">
        <v>1</v>
      </c>
      <c r="K4024" s="18">
        <v>0.0467</v>
      </c>
      <c r="L4024" s="19"/>
      <c r="M4024" s="20" t="s">
        <v>4</v>
      </c>
      <c r="N4024" s="21" t="s">
        <v>61</v>
      </c>
      <c r="O4024" s="21">
        <f>IFERROR(VLOOKUP(A4024,[1]數量彙總!$A:$B,2,FALSE),0)</f>
        <v>0</v>
      </c>
      <c r="P4024" s="21">
        <f t="shared" si="248"/>
        <v>0</v>
      </c>
      <c r="Q4024" s="21">
        <f>IFERROR(VLOOKUP(A4024,[1]數量彙總!$A:$D,4,FALSE),0)</f>
        <v>0</v>
      </c>
      <c r="R4024" s="21">
        <f t="shared" si="249"/>
        <v>0</v>
      </c>
      <c r="S4024" s="21">
        <f>IFERROR(VLOOKUP(A4024,[1]數量彙總!$A:$F,6,FALSE),0)</f>
        <v>0</v>
      </c>
      <c r="T4024" s="21">
        <f t="shared" si="250"/>
        <v>0</v>
      </c>
      <c r="U4024" s="6">
        <f>IFERROR(VLOOKUP(A4024,[2]ARD202103月!$A:$G,7,FALSE),0)</f>
        <v>0</v>
      </c>
      <c r="V4024" s="6">
        <f t="shared" si="251"/>
        <v>0</v>
      </c>
    </row>
    <row r="4025" spans="1:22">
      <c r="A4025" s="13" t="s">
        <v>1479</v>
      </c>
      <c r="B4025" s="14" t="s">
        <v>1480</v>
      </c>
      <c r="C4025" s="15" t="s">
        <v>4</v>
      </c>
      <c r="D4025" s="15" t="s">
        <v>62</v>
      </c>
      <c r="E4025" s="15" t="s">
        <v>63</v>
      </c>
      <c r="F4025" s="15" t="s">
        <v>641</v>
      </c>
      <c r="G4025" s="15">
        <v>0</v>
      </c>
      <c r="H4025" s="15">
        <v>1</v>
      </c>
      <c r="I4025" s="18">
        <v>0.01</v>
      </c>
      <c r="J4025" s="15">
        <v>1</v>
      </c>
      <c r="K4025" s="18">
        <v>0.01</v>
      </c>
      <c r="L4025" s="19"/>
      <c r="M4025" s="20" t="s">
        <v>4</v>
      </c>
      <c r="N4025" s="21" t="s">
        <v>64</v>
      </c>
      <c r="O4025" s="21">
        <f>IFERROR(VLOOKUP(A4025,[1]數量彙總!$A:$B,2,FALSE),0)</f>
        <v>0</v>
      </c>
      <c r="P4025" s="21">
        <f t="shared" si="248"/>
        <v>0</v>
      </c>
      <c r="Q4025" s="21">
        <f>IFERROR(VLOOKUP(A4025,[1]數量彙總!$A:$D,4,FALSE),0)</f>
        <v>0</v>
      </c>
      <c r="R4025" s="21">
        <f t="shared" si="249"/>
        <v>0</v>
      </c>
      <c r="S4025" s="21">
        <f>IFERROR(VLOOKUP(A4025,[1]數量彙總!$A:$F,6,FALSE),0)</f>
        <v>0</v>
      </c>
      <c r="T4025" s="21">
        <f t="shared" si="250"/>
        <v>0</v>
      </c>
      <c r="U4025" s="6">
        <f>IFERROR(VLOOKUP(A4025,[2]ARD202103月!$A:$G,7,FALSE),0)</f>
        <v>0</v>
      </c>
      <c r="V4025" s="6">
        <f t="shared" si="251"/>
        <v>0</v>
      </c>
    </row>
    <row r="4026" spans="1:22">
      <c r="A4026" s="13" t="s">
        <v>1479</v>
      </c>
      <c r="B4026" s="14" t="s">
        <v>1480</v>
      </c>
      <c r="C4026" s="15" t="s">
        <v>4</v>
      </c>
      <c r="D4026" s="15" t="s">
        <v>134</v>
      </c>
      <c r="E4026" s="15" t="s">
        <v>135</v>
      </c>
      <c r="F4026" s="15" t="s">
        <v>641</v>
      </c>
      <c r="G4026" s="15">
        <v>0</v>
      </c>
      <c r="H4026" s="15">
        <v>1</v>
      </c>
      <c r="I4026" s="18">
        <v>0.0167</v>
      </c>
      <c r="J4026" s="15">
        <v>1</v>
      </c>
      <c r="K4026" s="18">
        <v>0.0167</v>
      </c>
      <c r="L4026" s="19"/>
      <c r="M4026" s="20" t="s">
        <v>4</v>
      </c>
      <c r="N4026" s="21" t="s">
        <v>136</v>
      </c>
      <c r="O4026" s="21">
        <f>IFERROR(VLOOKUP(A4026,[1]數量彙總!$A:$B,2,FALSE),0)</f>
        <v>0</v>
      </c>
      <c r="P4026" s="21">
        <f t="shared" si="248"/>
        <v>0</v>
      </c>
      <c r="Q4026" s="21">
        <f>IFERROR(VLOOKUP(A4026,[1]數量彙總!$A:$D,4,FALSE),0)</f>
        <v>0</v>
      </c>
      <c r="R4026" s="21">
        <f t="shared" si="249"/>
        <v>0</v>
      </c>
      <c r="S4026" s="21">
        <f>IFERROR(VLOOKUP(A4026,[1]數量彙總!$A:$F,6,FALSE),0)</f>
        <v>0</v>
      </c>
      <c r="T4026" s="21">
        <f t="shared" si="250"/>
        <v>0</v>
      </c>
      <c r="U4026" s="6">
        <f>IFERROR(VLOOKUP(A4026,[2]ARD202103月!$A:$G,7,FALSE),0)</f>
        <v>0</v>
      </c>
      <c r="V4026" s="6">
        <f t="shared" si="251"/>
        <v>0</v>
      </c>
    </row>
    <row r="4027" spans="1:22">
      <c r="A4027" s="13" t="s">
        <v>1479</v>
      </c>
      <c r="B4027" s="14" t="s">
        <v>1480</v>
      </c>
      <c r="C4027" s="15" t="s">
        <v>4</v>
      </c>
      <c r="D4027" s="15" t="s">
        <v>404</v>
      </c>
      <c r="E4027" s="15" t="s">
        <v>405</v>
      </c>
      <c r="F4027" s="15" t="s">
        <v>875</v>
      </c>
      <c r="G4027" s="15">
        <v>0</v>
      </c>
      <c r="H4027" s="15">
        <v>1</v>
      </c>
      <c r="I4027" s="18">
        <v>0.0346</v>
      </c>
      <c r="J4027" s="15">
        <v>1</v>
      </c>
      <c r="K4027" s="18">
        <v>0.0346</v>
      </c>
      <c r="L4027" s="19"/>
      <c r="M4027" s="20" t="s">
        <v>4</v>
      </c>
      <c r="N4027" s="21" t="s">
        <v>406</v>
      </c>
      <c r="O4027" s="21">
        <f>IFERROR(VLOOKUP(A4027,[1]數量彙總!$A:$B,2,FALSE),0)</f>
        <v>0</v>
      </c>
      <c r="P4027" s="21">
        <f t="shared" si="248"/>
        <v>0</v>
      </c>
      <c r="Q4027" s="21">
        <f>IFERROR(VLOOKUP(A4027,[1]數量彙總!$A:$D,4,FALSE),0)</f>
        <v>0</v>
      </c>
      <c r="R4027" s="21">
        <f t="shared" si="249"/>
        <v>0</v>
      </c>
      <c r="S4027" s="21">
        <f>IFERROR(VLOOKUP(A4027,[1]數量彙總!$A:$F,6,FALSE),0)</f>
        <v>0</v>
      </c>
      <c r="T4027" s="21">
        <f t="shared" si="250"/>
        <v>0</v>
      </c>
      <c r="U4027" s="6">
        <f>IFERROR(VLOOKUP(A4027,[2]ARD202103月!$A:$G,7,FALSE),0)</f>
        <v>0</v>
      </c>
      <c r="V4027" s="6">
        <f t="shared" si="251"/>
        <v>0</v>
      </c>
    </row>
    <row r="4028" spans="1:22">
      <c r="A4028" s="13" t="s">
        <v>1479</v>
      </c>
      <c r="B4028" s="14" t="s">
        <v>1480</v>
      </c>
      <c r="C4028" s="15" t="s">
        <v>4</v>
      </c>
      <c r="D4028" s="15" t="s">
        <v>744</v>
      </c>
      <c r="E4028" s="15" t="s">
        <v>745</v>
      </c>
      <c r="F4028" s="15" t="s">
        <v>876</v>
      </c>
      <c r="G4028" s="15">
        <v>0</v>
      </c>
      <c r="H4028" s="15">
        <v>1</v>
      </c>
      <c r="I4028" s="18">
        <v>0.0259</v>
      </c>
      <c r="J4028" s="15">
        <v>1</v>
      </c>
      <c r="K4028" s="18">
        <v>0.0259</v>
      </c>
      <c r="L4028" s="19"/>
      <c r="M4028" s="20" t="s">
        <v>4</v>
      </c>
      <c r="N4028" s="21" t="s">
        <v>747</v>
      </c>
      <c r="O4028" s="21">
        <f>IFERROR(VLOOKUP(A4028,[1]數量彙總!$A:$B,2,FALSE),0)</f>
        <v>0</v>
      </c>
      <c r="P4028" s="21">
        <f t="shared" si="248"/>
        <v>0</v>
      </c>
      <c r="Q4028" s="21">
        <f>IFERROR(VLOOKUP(A4028,[1]數量彙總!$A:$D,4,FALSE),0)</f>
        <v>0</v>
      </c>
      <c r="R4028" s="21">
        <f t="shared" si="249"/>
        <v>0</v>
      </c>
      <c r="S4028" s="21">
        <f>IFERROR(VLOOKUP(A4028,[1]數量彙總!$A:$F,6,FALSE),0)</f>
        <v>0</v>
      </c>
      <c r="T4028" s="21">
        <f t="shared" si="250"/>
        <v>0</v>
      </c>
      <c r="U4028" s="6">
        <f>IFERROR(VLOOKUP(A4028,[2]ARD202103月!$A:$G,7,FALSE),0)</f>
        <v>0</v>
      </c>
      <c r="V4028" s="6">
        <f t="shared" si="251"/>
        <v>0</v>
      </c>
    </row>
    <row r="4029" spans="1:22">
      <c r="A4029" s="13" t="s">
        <v>1479</v>
      </c>
      <c r="B4029" s="14" t="s">
        <v>1480</v>
      </c>
      <c r="C4029" s="15" t="s">
        <v>4</v>
      </c>
      <c r="D4029" s="15" t="s">
        <v>744</v>
      </c>
      <c r="E4029" s="15" t="s">
        <v>745</v>
      </c>
      <c r="F4029" s="15" t="s">
        <v>877</v>
      </c>
      <c r="G4029" s="15">
        <v>0</v>
      </c>
      <c r="H4029" s="15">
        <v>1</v>
      </c>
      <c r="I4029" s="18">
        <v>0.0259</v>
      </c>
      <c r="J4029" s="15">
        <v>1</v>
      </c>
      <c r="K4029" s="18">
        <v>0.0259</v>
      </c>
      <c r="L4029" s="19"/>
      <c r="M4029" s="20" t="s">
        <v>4</v>
      </c>
      <c r="N4029" s="21" t="s">
        <v>747</v>
      </c>
      <c r="O4029" s="21">
        <f>IFERROR(VLOOKUP(A4029,[1]數量彙總!$A:$B,2,FALSE),0)</f>
        <v>0</v>
      </c>
      <c r="P4029" s="21">
        <f t="shared" si="248"/>
        <v>0</v>
      </c>
      <c r="Q4029" s="21">
        <f>IFERROR(VLOOKUP(A4029,[1]數量彙總!$A:$D,4,FALSE),0)</f>
        <v>0</v>
      </c>
      <c r="R4029" s="21">
        <f t="shared" si="249"/>
        <v>0</v>
      </c>
      <c r="S4029" s="21">
        <f>IFERROR(VLOOKUP(A4029,[1]數量彙總!$A:$F,6,FALSE),0)</f>
        <v>0</v>
      </c>
      <c r="T4029" s="21">
        <f t="shared" si="250"/>
        <v>0</v>
      </c>
      <c r="U4029" s="6">
        <f>IFERROR(VLOOKUP(A4029,[2]ARD202103月!$A:$G,7,FALSE),0)</f>
        <v>0</v>
      </c>
      <c r="V4029" s="6">
        <f t="shared" si="251"/>
        <v>0</v>
      </c>
    </row>
    <row r="4030" spans="1:22">
      <c r="A4030" s="13" t="s">
        <v>1479</v>
      </c>
      <c r="B4030" s="14" t="s">
        <v>1480</v>
      </c>
      <c r="C4030" s="15" t="s">
        <v>4</v>
      </c>
      <c r="D4030" s="15" t="s">
        <v>165</v>
      </c>
      <c r="E4030" s="15" t="s">
        <v>166</v>
      </c>
      <c r="F4030" s="15" t="s">
        <v>1479</v>
      </c>
      <c r="G4030" s="15">
        <v>0</v>
      </c>
      <c r="H4030" s="15">
        <v>1</v>
      </c>
      <c r="I4030" s="18">
        <v>0.0499</v>
      </c>
      <c r="J4030" s="15">
        <v>1</v>
      </c>
      <c r="K4030" s="18">
        <v>0.0499</v>
      </c>
      <c r="L4030" s="19"/>
      <c r="M4030" s="20" t="s">
        <v>4</v>
      </c>
      <c r="N4030" s="21" t="s">
        <v>167</v>
      </c>
      <c r="O4030" s="21">
        <f>IFERROR(VLOOKUP(A4030,[1]數量彙總!$A:$B,2,FALSE),0)</f>
        <v>0</v>
      </c>
      <c r="P4030" s="21">
        <f t="shared" si="248"/>
        <v>0</v>
      </c>
      <c r="Q4030" s="21">
        <f>IFERROR(VLOOKUP(A4030,[1]數量彙總!$A:$D,4,FALSE),0)</f>
        <v>0</v>
      </c>
      <c r="R4030" s="21">
        <f t="shared" si="249"/>
        <v>0</v>
      </c>
      <c r="S4030" s="21">
        <f>IFERROR(VLOOKUP(A4030,[1]數量彙總!$A:$F,6,FALSE),0)</f>
        <v>0</v>
      </c>
      <c r="T4030" s="21">
        <f t="shared" si="250"/>
        <v>0</v>
      </c>
      <c r="U4030" s="6">
        <f>IFERROR(VLOOKUP(A4030,[2]ARD202103月!$A:$G,7,FALSE),0)</f>
        <v>0</v>
      </c>
      <c r="V4030" s="6">
        <f t="shared" si="251"/>
        <v>0</v>
      </c>
    </row>
    <row r="4031" spans="1:22">
      <c r="A4031" s="13" t="s">
        <v>1479</v>
      </c>
      <c r="B4031" s="14" t="s">
        <v>1480</v>
      </c>
      <c r="C4031" s="15" t="s">
        <v>4</v>
      </c>
      <c r="D4031" s="15" t="s">
        <v>593</v>
      </c>
      <c r="E4031" s="15" t="s">
        <v>594</v>
      </c>
      <c r="F4031" s="15" t="s">
        <v>1479</v>
      </c>
      <c r="G4031" s="15">
        <v>0</v>
      </c>
      <c r="H4031" s="15">
        <v>1</v>
      </c>
      <c r="I4031" s="18">
        <v>0.003</v>
      </c>
      <c r="J4031" s="15">
        <v>1</v>
      </c>
      <c r="K4031" s="18">
        <v>0.003</v>
      </c>
      <c r="L4031" s="19"/>
      <c r="M4031" s="20" t="s">
        <v>4</v>
      </c>
      <c r="N4031" s="21" t="s">
        <v>595</v>
      </c>
      <c r="O4031" s="21">
        <f>IFERROR(VLOOKUP(A4031,[1]數量彙總!$A:$B,2,FALSE),0)</f>
        <v>0</v>
      </c>
      <c r="P4031" s="21">
        <f t="shared" si="248"/>
        <v>0</v>
      </c>
      <c r="Q4031" s="21">
        <f>IFERROR(VLOOKUP(A4031,[1]數量彙總!$A:$D,4,FALSE),0)</f>
        <v>0</v>
      </c>
      <c r="R4031" s="21">
        <f t="shared" si="249"/>
        <v>0</v>
      </c>
      <c r="S4031" s="21">
        <f>IFERROR(VLOOKUP(A4031,[1]數量彙總!$A:$F,6,FALSE),0)</f>
        <v>0</v>
      </c>
      <c r="T4031" s="21">
        <f t="shared" si="250"/>
        <v>0</v>
      </c>
      <c r="U4031" s="6">
        <f>IFERROR(VLOOKUP(A4031,[2]ARD202103月!$A:$G,7,FALSE),0)</f>
        <v>0</v>
      </c>
      <c r="V4031" s="6">
        <f t="shared" si="251"/>
        <v>0</v>
      </c>
    </row>
    <row r="4032" spans="1:22">
      <c r="A4032" s="13" t="s">
        <v>1481</v>
      </c>
      <c r="B4032" s="14" t="s">
        <v>1482</v>
      </c>
      <c r="C4032" s="15" t="s">
        <v>4</v>
      </c>
      <c r="D4032" s="15" t="s">
        <v>318</v>
      </c>
      <c r="E4032" s="15" t="s">
        <v>319</v>
      </c>
      <c r="F4032" s="15" t="s">
        <v>1481</v>
      </c>
      <c r="G4032" s="15">
        <v>0</v>
      </c>
      <c r="H4032" s="15">
        <v>1</v>
      </c>
      <c r="I4032" s="18">
        <v>0.005</v>
      </c>
      <c r="J4032" s="15">
        <v>1</v>
      </c>
      <c r="K4032" s="18">
        <v>0.005</v>
      </c>
      <c r="L4032" s="19"/>
      <c r="M4032" s="20" t="s">
        <v>4</v>
      </c>
      <c r="N4032" s="21" t="s">
        <v>320</v>
      </c>
      <c r="O4032" s="21">
        <f>IFERROR(VLOOKUP(A4032,[1]數量彙總!$A:$B,2,FALSE),0)</f>
        <v>0</v>
      </c>
      <c r="P4032" s="21">
        <f t="shared" si="248"/>
        <v>0</v>
      </c>
      <c r="Q4032" s="21">
        <f>IFERROR(VLOOKUP(A4032,[1]數量彙總!$A:$D,4,FALSE),0)</f>
        <v>0</v>
      </c>
      <c r="R4032" s="21">
        <f t="shared" si="249"/>
        <v>0</v>
      </c>
      <c r="S4032" s="21">
        <f>IFERROR(VLOOKUP(A4032,[1]數量彙總!$A:$F,6,FALSE),0)</f>
        <v>0</v>
      </c>
      <c r="T4032" s="21">
        <f t="shared" si="250"/>
        <v>0</v>
      </c>
      <c r="U4032" s="6">
        <f>IFERROR(VLOOKUP(A4032,[2]ARD202103月!$A:$G,7,FALSE),0)</f>
        <v>0</v>
      </c>
      <c r="V4032" s="6">
        <f t="shared" si="251"/>
        <v>0</v>
      </c>
    </row>
    <row r="4033" spans="1:22">
      <c r="A4033" s="13" t="s">
        <v>1483</v>
      </c>
      <c r="B4033" s="14" t="s">
        <v>1484</v>
      </c>
      <c r="C4033" s="15" t="s">
        <v>4</v>
      </c>
      <c r="D4033" s="15" t="s">
        <v>318</v>
      </c>
      <c r="E4033" s="15" t="s">
        <v>319</v>
      </c>
      <c r="F4033" s="15" t="s">
        <v>1483</v>
      </c>
      <c r="G4033" s="15">
        <v>0</v>
      </c>
      <c r="H4033" s="15">
        <v>1</v>
      </c>
      <c r="I4033" s="18">
        <v>0.005</v>
      </c>
      <c r="J4033" s="15">
        <v>1</v>
      </c>
      <c r="K4033" s="18">
        <v>0.005</v>
      </c>
      <c r="L4033" s="19"/>
      <c r="M4033" s="20" t="s">
        <v>4</v>
      </c>
      <c r="N4033" s="21" t="s">
        <v>320</v>
      </c>
      <c r="O4033" s="21">
        <f>IFERROR(VLOOKUP(A4033,[1]數量彙總!$A:$B,2,FALSE),0)</f>
        <v>0</v>
      </c>
      <c r="P4033" s="21">
        <f t="shared" si="248"/>
        <v>0</v>
      </c>
      <c r="Q4033" s="21">
        <f>IFERROR(VLOOKUP(A4033,[1]數量彙總!$A:$D,4,FALSE),0)</f>
        <v>0</v>
      </c>
      <c r="R4033" s="21">
        <f t="shared" si="249"/>
        <v>0</v>
      </c>
      <c r="S4033" s="21">
        <f>IFERROR(VLOOKUP(A4033,[1]數量彙總!$A:$F,6,FALSE),0)</f>
        <v>0</v>
      </c>
      <c r="T4033" s="21">
        <f t="shared" si="250"/>
        <v>0</v>
      </c>
      <c r="U4033" s="6">
        <f>IFERROR(VLOOKUP(A4033,[2]ARD202103月!$A:$G,7,FALSE),0)</f>
        <v>0</v>
      </c>
      <c r="V4033" s="6">
        <f t="shared" si="251"/>
        <v>0</v>
      </c>
    </row>
    <row r="4034" spans="1:22">
      <c r="A4034" s="13" t="s">
        <v>1451</v>
      </c>
      <c r="B4034" s="14" t="s">
        <v>1485</v>
      </c>
      <c r="C4034" s="15" t="s">
        <v>4</v>
      </c>
      <c r="D4034" s="15" t="s">
        <v>251</v>
      </c>
      <c r="E4034" s="15" t="s">
        <v>252</v>
      </c>
      <c r="F4034" s="15" t="s">
        <v>1451</v>
      </c>
      <c r="G4034" s="15">
        <v>0</v>
      </c>
      <c r="H4034" s="15">
        <v>1</v>
      </c>
      <c r="I4034" s="18">
        <v>0.0219</v>
      </c>
      <c r="J4034" s="15">
        <v>1</v>
      </c>
      <c r="K4034" s="18">
        <v>0.0219</v>
      </c>
      <c r="L4034" s="19"/>
      <c r="M4034" s="20" t="s">
        <v>4</v>
      </c>
      <c r="N4034" s="21" t="s">
        <v>254</v>
      </c>
      <c r="O4034" s="21">
        <f>IFERROR(VLOOKUP(A4034,[1]數量彙總!$A:$B,2,FALSE),0)</f>
        <v>0</v>
      </c>
      <c r="P4034" s="21">
        <f t="shared" si="248"/>
        <v>0</v>
      </c>
      <c r="Q4034" s="21">
        <f>IFERROR(VLOOKUP(A4034,[1]數量彙總!$A:$D,4,FALSE),0)</f>
        <v>0</v>
      </c>
      <c r="R4034" s="21">
        <f t="shared" si="249"/>
        <v>0</v>
      </c>
      <c r="S4034" s="21">
        <f>IFERROR(VLOOKUP(A4034,[1]數量彙總!$A:$F,6,FALSE),0)</f>
        <v>0</v>
      </c>
      <c r="T4034" s="21">
        <f t="shared" si="250"/>
        <v>0</v>
      </c>
      <c r="U4034" s="6">
        <f>IFERROR(VLOOKUP(A4034,[2]ARD202103月!$A:$G,7,FALSE),0)</f>
        <v>0</v>
      </c>
      <c r="V4034" s="6">
        <f t="shared" si="251"/>
        <v>0</v>
      </c>
    </row>
    <row r="4035" spans="1:22">
      <c r="A4035" s="13" t="s">
        <v>1452</v>
      </c>
      <c r="B4035" s="14" t="s">
        <v>1486</v>
      </c>
      <c r="C4035" s="15" t="s">
        <v>4</v>
      </c>
      <c r="D4035" s="15" t="s">
        <v>251</v>
      </c>
      <c r="E4035" s="15" t="s">
        <v>252</v>
      </c>
      <c r="F4035" s="15" t="s">
        <v>1452</v>
      </c>
      <c r="G4035" s="15">
        <v>0</v>
      </c>
      <c r="H4035" s="15">
        <v>1</v>
      </c>
      <c r="I4035" s="18">
        <v>0.0219</v>
      </c>
      <c r="J4035" s="15">
        <v>1</v>
      </c>
      <c r="K4035" s="18">
        <v>0.0219</v>
      </c>
      <c r="L4035" s="19"/>
      <c r="M4035" s="20" t="s">
        <v>4</v>
      </c>
      <c r="N4035" s="21" t="s">
        <v>254</v>
      </c>
      <c r="O4035" s="21">
        <f>IFERROR(VLOOKUP(A4035,[1]數量彙總!$A:$B,2,FALSE),0)</f>
        <v>0</v>
      </c>
      <c r="P4035" s="21">
        <f t="shared" ref="P4035:P4098" si="252">O4035*H4035*I4035</f>
        <v>0</v>
      </c>
      <c r="Q4035" s="21">
        <f>IFERROR(VLOOKUP(A4035,[1]數量彙總!$A:$D,4,FALSE),0)</f>
        <v>0</v>
      </c>
      <c r="R4035" s="21">
        <f t="shared" ref="R4035:R4098" si="253">Q4035*H4035*I4035</f>
        <v>0</v>
      </c>
      <c r="S4035" s="21">
        <f>IFERROR(VLOOKUP(A4035,[1]數量彙總!$A:$F,6,FALSE),0)</f>
        <v>0</v>
      </c>
      <c r="T4035" s="21">
        <f t="shared" ref="T4035:T4098" si="254">S4035*H4035*I4035</f>
        <v>0</v>
      </c>
      <c r="U4035" s="6">
        <f>IFERROR(VLOOKUP(A4035,[2]ARD202103月!$A:$G,7,FALSE),0)</f>
        <v>0</v>
      </c>
      <c r="V4035" s="6">
        <f t="shared" ref="V4035:V4098" si="255">U4035*I4035*H4035</f>
        <v>0</v>
      </c>
    </row>
    <row r="4036" spans="1:22">
      <c r="A4036" s="13" t="s">
        <v>1467</v>
      </c>
      <c r="B4036" s="14" t="s">
        <v>1487</v>
      </c>
      <c r="C4036" s="15" t="s">
        <v>4</v>
      </c>
      <c r="D4036" s="15" t="s">
        <v>105</v>
      </c>
      <c r="E4036" s="15" t="s">
        <v>106</v>
      </c>
      <c r="F4036" s="15" t="s">
        <v>1467</v>
      </c>
      <c r="G4036" s="15">
        <v>0</v>
      </c>
      <c r="H4036" s="15">
        <v>1</v>
      </c>
      <c r="I4036" s="18">
        <v>0.0224</v>
      </c>
      <c r="J4036" s="15">
        <v>1</v>
      </c>
      <c r="K4036" s="18">
        <v>0.0224</v>
      </c>
      <c r="L4036" s="19"/>
      <c r="M4036" s="20" t="s">
        <v>4</v>
      </c>
      <c r="N4036" s="21" t="s">
        <v>108</v>
      </c>
      <c r="O4036" s="21">
        <f>IFERROR(VLOOKUP(A4036,[1]數量彙總!$A:$B,2,FALSE),0)</f>
        <v>0</v>
      </c>
      <c r="P4036" s="21">
        <f t="shared" si="252"/>
        <v>0</v>
      </c>
      <c r="Q4036" s="21">
        <f>IFERROR(VLOOKUP(A4036,[1]數量彙總!$A:$D,4,FALSE),0)</f>
        <v>0</v>
      </c>
      <c r="R4036" s="21">
        <f t="shared" si="253"/>
        <v>0</v>
      </c>
      <c r="S4036" s="21">
        <f>IFERROR(VLOOKUP(A4036,[1]數量彙總!$A:$F,6,FALSE),0)</f>
        <v>0</v>
      </c>
      <c r="T4036" s="21">
        <f t="shared" si="254"/>
        <v>0</v>
      </c>
      <c r="U4036" s="6">
        <f>IFERROR(VLOOKUP(A4036,[2]ARD202103月!$A:$G,7,FALSE),0)</f>
        <v>0</v>
      </c>
      <c r="V4036" s="6">
        <f t="shared" si="255"/>
        <v>0</v>
      </c>
    </row>
    <row r="4037" spans="1:22">
      <c r="A4037" s="13" t="s">
        <v>1471</v>
      </c>
      <c r="B4037" s="14" t="s">
        <v>1488</v>
      </c>
      <c r="C4037" s="15" t="s">
        <v>4</v>
      </c>
      <c r="D4037" s="15" t="s">
        <v>105</v>
      </c>
      <c r="E4037" s="15" t="s">
        <v>106</v>
      </c>
      <c r="F4037" s="15" t="s">
        <v>1471</v>
      </c>
      <c r="G4037" s="15">
        <v>0</v>
      </c>
      <c r="H4037" s="15">
        <v>1</v>
      </c>
      <c r="I4037" s="18">
        <v>0.0224</v>
      </c>
      <c r="J4037" s="15">
        <v>1</v>
      </c>
      <c r="K4037" s="18">
        <v>0.0224</v>
      </c>
      <c r="L4037" s="19"/>
      <c r="M4037" s="20" t="s">
        <v>4</v>
      </c>
      <c r="N4037" s="21" t="s">
        <v>108</v>
      </c>
      <c r="O4037" s="21">
        <f>IFERROR(VLOOKUP(A4037,[1]數量彙總!$A:$B,2,FALSE),0)</f>
        <v>0</v>
      </c>
      <c r="P4037" s="21">
        <f t="shared" si="252"/>
        <v>0</v>
      </c>
      <c r="Q4037" s="21">
        <f>IFERROR(VLOOKUP(A4037,[1]數量彙總!$A:$D,4,FALSE),0)</f>
        <v>0</v>
      </c>
      <c r="R4037" s="21">
        <f t="shared" si="253"/>
        <v>0</v>
      </c>
      <c r="S4037" s="21">
        <f>IFERROR(VLOOKUP(A4037,[1]數量彙總!$A:$F,6,FALSE),0)</f>
        <v>0</v>
      </c>
      <c r="T4037" s="21">
        <f t="shared" si="254"/>
        <v>0</v>
      </c>
      <c r="U4037" s="6">
        <f>IFERROR(VLOOKUP(A4037,[2]ARD202103月!$A:$G,7,FALSE),0)</f>
        <v>0</v>
      </c>
      <c r="V4037" s="6">
        <f t="shared" si="255"/>
        <v>0</v>
      </c>
    </row>
    <row r="4038" spans="1:22">
      <c r="A4038" s="13" t="s">
        <v>1468</v>
      </c>
      <c r="B4038" s="14" t="s">
        <v>1489</v>
      </c>
      <c r="C4038" s="15" t="s">
        <v>4</v>
      </c>
      <c r="D4038" s="15" t="s">
        <v>336</v>
      </c>
      <c r="E4038" s="15" t="s">
        <v>337</v>
      </c>
      <c r="F4038" s="15" t="s">
        <v>1468</v>
      </c>
      <c r="G4038" s="15">
        <v>0</v>
      </c>
      <c r="H4038" s="15">
        <v>1</v>
      </c>
      <c r="I4038" s="18">
        <v>0.0088</v>
      </c>
      <c r="J4038" s="15">
        <v>1</v>
      </c>
      <c r="K4038" s="18">
        <v>0.0088</v>
      </c>
      <c r="L4038" s="19"/>
      <c r="M4038" s="20" t="s">
        <v>4</v>
      </c>
      <c r="N4038" s="21" t="s">
        <v>338</v>
      </c>
      <c r="O4038" s="21">
        <f>IFERROR(VLOOKUP(A4038,[1]數量彙總!$A:$B,2,FALSE),0)</f>
        <v>0</v>
      </c>
      <c r="P4038" s="21">
        <f t="shared" si="252"/>
        <v>0</v>
      </c>
      <c r="Q4038" s="21">
        <f>IFERROR(VLOOKUP(A4038,[1]數量彙總!$A:$D,4,FALSE),0)</f>
        <v>0</v>
      </c>
      <c r="R4038" s="21">
        <f t="shared" si="253"/>
        <v>0</v>
      </c>
      <c r="S4038" s="21">
        <f>IFERROR(VLOOKUP(A4038,[1]數量彙總!$A:$F,6,FALSE),0)</f>
        <v>0</v>
      </c>
      <c r="T4038" s="21">
        <f t="shared" si="254"/>
        <v>0</v>
      </c>
      <c r="U4038" s="6">
        <f>IFERROR(VLOOKUP(A4038,[2]ARD202103月!$A:$G,7,FALSE),0)</f>
        <v>0</v>
      </c>
      <c r="V4038" s="6">
        <f t="shared" si="255"/>
        <v>0</v>
      </c>
    </row>
    <row r="4039" spans="1:22">
      <c r="A4039" s="13" t="s">
        <v>1490</v>
      </c>
      <c r="B4039" s="14" t="s">
        <v>1491</v>
      </c>
      <c r="C4039" s="15" t="s">
        <v>4</v>
      </c>
      <c r="D4039" s="15" t="s">
        <v>49</v>
      </c>
      <c r="E4039" s="15" t="s">
        <v>50</v>
      </c>
      <c r="F4039" s="15" t="s">
        <v>174</v>
      </c>
      <c r="G4039" s="15">
        <v>0</v>
      </c>
      <c r="H4039" s="15">
        <v>1</v>
      </c>
      <c r="I4039" s="18">
        <v>0</v>
      </c>
      <c r="J4039" s="15">
        <v>1</v>
      </c>
      <c r="K4039" s="18">
        <v>0</v>
      </c>
      <c r="L4039" s="19"/>
      <c r="M4039" s="20" t="s">
        <v>4</v>
      </c>
      <c r="N4039" s="21" t="s">
        <v>51</v>
      </c>
      <c r="O4039" s="21">
        <f>IFERROR(VLOOKUP(A4039,[1]數量彙總!$A:$B,2,FALSE),0)</f>
        <v>0</v>
      </c>
      <c r="P4039" s="21">
        <f t="shared" si="252"/>
        <v>0</v>
      </c>
      <c r="Q4039" s="21">
        <f>IFERROR(VLOOKUP(A4039,[1]數量彙總!$A:$D,4,FALSE),0)</f>
        <v>0</v>
      </c>
      <c r="R4039" s="21">
        <f t="shared" si="253"/>
        <v>0</v>
      </c>
      <c r="S4039" s="21">
        <f>IFERROR(VLOOKUP(A4039,[1]數量彙總!$A:$F,6,FALSE),0)</f>
        <v>0</v>
      </c>
      <c r="T4039" s="21">
        <f t="shared" si="254"/>
        <v>0</v>
      </c>
      <c r="U4039" s="6">
        <f>IFERROR(VLOOKUP(A4039,[2]ARD202103月!$A:$G,7,FALSE),0)</f>
        <v>0</v>
      </c>
      <c r="V4039" s="6">
        <f t="shared" si="255"/>
        <v>0</v>
      </c>
    </row>
    <row r="4040" spans="1:22">
      <c r="A4040" s="13" t="s">
        <v>1490</v>
      </c>
      <c r="B4040" s="14" t="s">
        <v>1491</v>
      </c>
      <c r="C4040" s="15" t="s">
        <v>4</v>
      </c>
      <c r="D4040" s="15" t="s">
        <v>134</v>
      </c>
      <c r="E4040" s="15" t="s">
        <v>135</v>
      </c>
      <c r="F4040" s="15" t="s">
        <v>174</v>
      </c>
      <c r="G4040" s="15">
        <v>0</v>
      </c>
      <c r="H4040" s="15">
        <v>1</v>
      </c>
      <c r="I4040" s="18">
        <v>0.0167</v>
      </c>
      <c r="J4040" s="15">
        <v>1</v>
      </c>
      <c r="K4040" s="18">
        <v>0.0167</v>
      </c>
      <c r="L4040" s="19"/>
      <c r="M4040" s="20" t="s">
        <v>4</v>
      </c>
      <c r="N4040" s="21" t="s">
        <v>136</v>
      </c>
      <c r="O4040" s="21">
        <f>IFERROR(VLOOKUP(A4040,[1]數量彙總!$A:$B,2,FALSE),0)</f>
        <v>0</v>
      </c>
      <c r="P4040" s="21">
        <f t="shared" si="252"/>
        <v>0</v>
      </c>
      <c r="Q4040" s="21">
        <f>IFERROR(VLOOKUP(A4040,[1]數量彙總!$A:$D,4,FALSE),0)</f>
        <v>0</v>
      </c>
      <c r="R4040" s="21">
        <f t="shared" si="253"/>
        <v>0</v>
      </c>
      <c r="S4040" s="21">
        <f>IFERROR(VLOOKUP(A4040,[1]數量彙總!$A:$F,6,FALSE),0)</f>
        <v>0</v>
      </c>
      <c r="T4040" s="21">
        <f t="shared" si="254"/>
        <v>0</v>
      </c>
      <c r="U4040" s="6">
        <f>IFERROR(VLOOKUP(A4040,[2]ARD202103月!$A:$G,7,FALSE),0)</f>
        <v>0</v>
      </c>
      <c r="V4040" s="6">
        <f t="shared" si="255"/>
        <v>0</v>
      </c>
    </row>
    <row r="4041" spans="1:22">
      <c r="A4041" s="13" t="s">
        <v>1490</v>
      </c>
      <c r="B4041" s="14" t="s">
        <v>1491</v>
      </c>
      <c r="C4041" s="15" t="s">
        <v>4</v>
      </c>
      <c r="D4041" s="15" t="s">
        <v>56</v>
      </c>
      <c r="E4041" s="15" t="s">
        <v>57</v>
      </c>
      <c r="F4041" s="15" t="s">
        <v>174</v>
      </c>
      <c r="G4041" s="15">
        <v>0</v>
      </c>
      <c r="H4041" s="15">
        <v>1</v>
      </c>
      <c r="I4041" s="18">
        <v>0</v>
      </c>
      <c r="J4041" s="15">
        <v>1</v>
      </c>
      <c r="K4041" s="18">
        <v>0</v>
      </c>
      <c r="L4041" s="19"/>
      <c r="M4041" s="20" t="s">
        <v>4</v>
      </c>
      <c r="N4041" s="21" t="s">
        <v>58</v>
      </c>
      <c r="O4041" s="21">
        <f>IFERROR(VLOOKUP(A4041,[1]數量彙總!$A:$B,2,FALSE),0)</f>
        <v>0</v>
      </c>
      <c r="P4041" s="21">
        <f t="shared" si="252"/>
        <v>0</v>
      </c>
      <c r="Q4041" s="21">
        <f>IFERROR(VLOOKUP(A4041,[1]數量彙總!$A:$D,4,FALSE),0)</f>
        <v>0</v>
      </c>
      <c r="R4041" s="21">
        <f t="shared" si="253"/>
        <v>0</v>
      </c>
      <c r="S4041" s="21">
        <f>IFERROR(VLOOKUP(A4041,[1]數量彙總!$A:$F,6,FALSE),0)</f>
        <v>0</v>
      </c>
      <c r="T4041" s="21">
        <f t="shared" si="254"/>
        <v>0</v>
      </c>
      <c r="U4041" s="6">
        <f>IFERROR(VLOOKUP(A4041,[2]ARD202103月!$A:$G,7,FALSE),0)</f>
        <v>0</v>
      </c>
      <c r="V4041" s="6">
        <f t="shared" si="255"/>
        <v>0</v>
      </c>
    </row>
    <row r="4042" spans="1:22">
      <c r="A4042" s="13" t="s">
        <v>1490</v>
      </c>
      <c r="B4042" s="14" t="s">
        <v>1491</v>
      </c>
      <c r="C4042" s="15" t="s">
        <v>4</v>
      </c>
      <c r="D4042" s="15" t="s">
        <v>59</v>
      </c>
      <c r="E4042" s="15" t="s">
        <v>60</v>
      </c>
      <c r="F4042" s="15" t="s">
        <v>174</v>
      </c>
      <c r="G4042" s="15">
        <v>0</v>
      </c>
      <c r="H4042" s="15">
        <v>1</v>
      </c>
      <c r="I4042" s="18">
        <v>0.0467</v>
      </c>
      <c r="J4042" s="15">
        <v>1</v>
      </c>
      <c r="K4042" s="18">
        <v>0.0467</v>
      </c>
      <c r="L4042" s="19"/>
      <c r="M4042" s="20" t="s">
        <v>4</v>
      </c>
      <c r="N4042" s="21" t="s">
        <v>61</v>
      </c>
      <c r="O4042" s="21">
        <f>IFERROR(VLOOKUP(A4042,[1]數量彙總!$A:$B,2,FALSE),0)</f>
        <v>0</v>
      </c>
      <c r="P4042" s="21">
        <f t="shared" si="252"/>
        <v>0</v>
      </c>
      <c r="Q4042" s="21">
        <f>IFERROR(VLOOKUP(A4042,[1]數量彙總!$A:$D,4,FALSE),0)</f>
        <v>0</v>
      </c>
      <c r="R4042" s="21">
        <f t="shared" si="253"/>
        <v>0</v>
      </c>
      <c r="S4042" s="21">
        <f>IFERROR(VLOOKUP(A4042,[1]數量彙總!$A:$F,6,FALSE),0)</f>
        <v>0</v>
      </c>
      <c r="T4042" s="21">
        <f t="shared" si="254"/>
        <v>0</v>
      </c>
      <c r="U4042" s="6">
        <f>IFERROR(VLOOKUP(A4042,[2]ARD202103月!$A:$G,7,FALSE),0)</f>
        <v>0</v>
      </c>
      <c r="V4042" s="6">
        <f t="shared" si="255"/>
        <v>0</v>
      </c>
    </row>
    <row r="4043" spans="1:22">
      <c r="A4043" s="13" t="s">
        <v>1490</v>
      </c>
      <c r="B4043" s="14" t="s">
        <v>1491</v>
      </c>
      <c r="C4043" s="15" t="s">
        <v>4</v>
      </c>
      <c r="D4043" s="15" t="s">
        <v>62</v>
      </c>
      <c r="E4043" s="15" t="s">
        <v>63</v>
      </c>
      <c r="F4043" s="15" t="s">
        <v>174</v>
      </c>
      <c r="G4043" s="15">
        <v>0</v>
      </c>
      <c r="H4043" s="15">
        <v>1</v>
      </c>
      <c r="I4043" s="18">
        <v>0.01</v>
      </c>
      <c r="J4043" s="15">
        <v>1</v>
      </c>
      <c r="K4043" s="18">
        <v>0.01</v>
      </c>
      <c r="L4043" s="19"/>
      <c r="M4043" s="20" t="s">
        <v>4</v>
      </c>
      <c r="N4043" s="21" t="s">
        <v>64</v>
      </c>
      <c r="O4043" s="21">
        <f>IFERROR(VLOOKUP(A4043,[1]數量彙總!$A:$B,2,FALSE),0)</f>
        <v>0</v>
      </c>
      <c r="P4043" s="21">
        <f t="shared" si="252"/>
        <v>0</v>
      </c>
      <c r="Q4043" s="21">
        <f>IFERROR(VLOOKUP(A4043,[1]數量彙總!$A:$D,4,FALSE),0)</f>
        <v>0</v>
      </c>
      <c r="R4043" s="21">
        <f t="shared" si="253"/>
        <v>0</v>
      </c>
      <c r="S4043" s="21">
        <f>IFERROR(VLOOKUP(A4043,[1]數量彙總!$A:$F,6,FALSE),0)</f>
        <v>0</v>
      </c>
      <c r="T4043" s="21">
        <f t="shared" si="254"/>
        <v>0</v>
      </c>
      <c r="U4043" s="6">
        <f>IFERROR(VLOOKUP(A4043,[2]ARD202103月!$A:$G,7,FALSE),0)</f>
        <v>0</v>
      </c>
      <c r="V4043" s="6">
        <f t="shared" si="255"/>
        <v>0</v>
      </c>
    </row>
    <row r="4044" spans="1:22">
      <c r="A4044" s="13" t="s">
        <v>1490</v>
      </c>
      <c r="B4044" s="14" t="s">
        <v>1491</v>
      </c>
      <c r="C4044" s="15" t="s">
        <v>4</v>
      </c>
      <c r="D4044" s="15" t="s">
        <v>41</v>
      </c>
      <c r="E4044" s="15" t="s">
        <v>42</v>
      </c>
      <c r="F4044" s="15" t="s">
        <v>175</v>
      </c>
      <c r="G4044" s="15">
        <v>0</v>
      </c>
      <c r="H4044" s="15">
        <v>1</v>
      </c>
      <c r="I4044" s="18">
        <v>0.0281</v>
      </c>
      <c r="J4044" s="15">
        <v>1</v>
      </c>
      <c r="K4044" s="18">
        <v>0.0281</v>
      </c>
      <c r="L4044" s="19"/>
      <c r="M4044" s="20" t="s">
        <v>4</v>
      </c>
      <c r="N4044" s="21" t="s">
        <v>44</v>
      </c>
      <c r="O4044" s="21">
        <f>IFERROR(VLOOKUP(A4044,[1]數量彙總!$A:$B,2,FALSE),0)</f>
        <v>0</v>
      </c>
      <c r="P4044" s="21">
        <f t="shared" si="252"/>
        <v>0</v>
      </c>
      <c r="Q4044" s="21">
        <f>IFERROR(VLOOKUP(A4044,[1]數量彙總!$A:$D,4,FALSE),0)</f>
        <v>0</v>
      </c>
      <c r="R4044" s="21">
        <f t="shared" si="253"/>
        <v>0</v>
      </c>
      <c r="S4044" s="21">
        <f>IFERROR(VLOOKUP(A4044,[1]數量彙總!$A:$F,6,FALSE),0)</f>
        <v>0</v>
      </c>
      <c r="T4044" s="21">
        <f t="shared" si="254"/>
        <v>0</v>
      </c>
      <c r="U4044" s="6">
        <f>IFERROR(VLOOKUP(A4044,[2]ARD202103月!$A:$G,7,FALSE),0)</f>
        <v>0</v>
      </c>
      <c r="V4044" s="6">
        <f t="shared" si="255"/>
        <v>0</v>
      </c>
    </row>
    <row r="4045" spans="1:22">
      <c r="A4045" s="13" t="s">
        <v>1490</v>
      </c>
      <c r="B4045" s="14" t="s">
        <v>1491</v>
      </c>
      <c r="C4045" s="15" t="s">
        <v>4</v>
      </c>
      <c r="D4045" s="15" t="s">
        <v>165</v>
      </c>
      <c r="E4045" s="15" t="s">
        <v>166</v>
      </c>
      <c r="F4045" s="15" t="s">
        <v>1490</v>
      </c>
      <c r="G4045" s="15">
        <v>0</v>
      </c>
      <c r="H4045" s="15">
        <v>1</v>
      </c>
      <c r="I4045" s="18">
        <v>0.0499</v>
      </c>
      <c r="J4045" s="15">
        <v>1</v>
      </c>
      <c r="K4045" s="18">
        <v>0.0499</v>
      </c>
      <c r="L4045" s="19"/>
      <c r="M4045" s="20" t="s">
        <v>4</v>
      </c>
      <c r="N4045" s="21" t="s">
        <v>167</v>
      </c>
      <c r="O4045" s="21">
        <f>IFERROR(VLOOKUP(A4045,[1]數量彙總!$A:$B,2,FALSE),0)</f>
        <v>0</v>
      </c>
      <c r="P4045" s="21">
        <f t="shared" si="252"/>
        <v>0</v>
      </c>
      <c r="Q4045" s="21">
        <f>IFERROR(VLOOKUP(A4045,[1]數量彙總!$A:$D,4,FALSE),0)</f>
        <v>0</v>
      </c>
      <c r="R4045" s="21">
        <f t="shared" si="253"/>
        <v>0</v>
      </c>
      <c r="S4045" s="21">
        <f>IFERROR(VLOOKUP(A4045,[1]數量彙總!$A:$F,6,FALSE),0)</f>
        <v>0</v>
      </c>
      <c r="T4045" s="21">
        <f t="shared" si="254"/>
        <v>0</v>
      </c>
      <c r="U4045" s="6">
        <f>IFERROR(VLOOKUP(A4045,[2]ARD202103月!$A:$G,7,FALSE),0)</f>
        <v>0</v>
      </c>
      <c r="V4045" s="6">
        <f t="shared" si="255"/>
        <v>0</v>
      </c>
    </row>
    <row r="4046" spans="1:22">
      <c r="A4046" s="13" t="s">
        <v>1490</v>
      </c>
      <c r="B4046" s="14" t="s">
        <v>1491</v>
      </c>
      <c r="C4046" s="15" t="s">
        <v>4</v>
      </c>
      <c r="D4046" s="15" t="s">
        <v>168</v>
      </c>
      <c r="E4046" s="15" t="s">
        <v>169</v>
      </c>
      <c r="F4046" s="15" t="s">
        <v>1490</v>
      </c>
      <c r="G4046" s="15">
        <v>0</v>
      </c>
      <c r="H4046" s="15">
        <v>1</v>
      </c>
      <c r="I4046" s="18">
        <v>0.0891</v>
      </c>
      <c r="J4046" s="15">
        <v>1</v>
      </c>
      <c r="K4046" s="18">
        <v>0.0891</v>
      </c>
      <c r="L4046" s="19"/>
      <c r="M4046" s="20" t="s">
        <v>4</v>
      </c>
      <c r="N4046" s="21" t="s">
        <v>170</v>
      </c>
      <c r="O4046" s="21">
        <f>IFERROR(VLOOKUP(A4046,[1]數量彙總!$A:$B,2,FALSE),0)</f>
        <v>0</v>
      </c>
      <c r="P4046" s="21">
        <f t="shared" si="252"/>
        <v>0</v>
      </c>
      <c r="Q4046" s="21">
        <f>IFERROR(VLOOKUP(A4046,[1]數量彙總!$A:$D,4,FALSE),0)</f>
        <v>0</v>
      </c>
      <c r="R4046" s="21">
        <f t="shared" si="253"/>
        <v>0</v>
      </c>
      <c r="S4046" s="21">
        <f>IFERROR(VLOOKUP(A4046,[1]數量彙總!$A:$F,6,FALSE),0)</f>
        <v>0</v>
      </c>
      <c r="T4046" s="21">
        <f t="shared" si="254"/>
        <v>0</v>
      </c>
      <c r="U4046" s="6">
        <f>IFERROR(VLOOKUP(A4046,[2]ARD202103月!$A:$G,7,FALSE),0)</f>
        <v>0</v>
      </c>
      <c r="V4046" s="6">
        <f t="shared" si="255"/>
        <v>0</v>
      </c>
    </row>
    <row r="4047" spans="1:22">
      <c r="A4047" s="13" t="s">
        <v>1490</v>
      </c>
      <c r="B4047" s="14" t="s">
        <v>1491</v>
      </c>
      <c r="C4047" s="15" t="s">
        <v>4</v>
      </c>
      <c r="D4047" s="15" t="s">
        <v>171</v>
      </c>
      <c r="E4047" s="15" t="s">
        <v>172</v>
      </c>
      <c r="F4047" s="15" t="s">
        <v>1490</v>
      </c>
      <c r="G4047" s="15">
        <v>0</v>
      </c>
      <c r="H4047" s="15">
        <v>1</v>
      </c>
      <c r="I4047" s="18">
        <v>0.0074</v>
      </c>
      <c r="J4047" s="15">
        <v>1</v>
      </c>
      <c r="K4047" s="18">
        <v>0.0074</v>
      </c>
      <c r="L4047" s="19"/>
      <c r="M4047" s="20" t="s">
        <v>4</v>
      </c>
      <c r="N4047" s="21" t="s">
        <v>173</v>
      </c>
      <c r="O4047" s="21">
        <f>IFERROR(VLOOKUP(A4047,[1]數量彙總!$A:$B,2,FALSE),0)</f>
        <v>0</v>
      </c>
      <c r="P4047" s="21">
        <f t="shared" si="252"/>
        <v>0</v>
      </c>
      <c r="Q4047" s="21">
        <f>IFERROR(VLOOKUP(A4047,[1]數量彙總!$A:$D,4,FALSE),0)</f>
        <v>0</v>
      </c>
      <c r="R4047" s="21">
        <f t="shared" si="253"/>
        <v>0</v>
      </c>
      <c r="S4047" s="21">
        <f>IFERROR(VLOOKUP(A4047,[1]數量彙總!$A:$F,6,FALSE),0)</f>
        <v>0</v>
      </c>
      <c r="T4047" s="21">
        <f t="shared" si="254"/>
        <v>0</v>
      </c>
      <c r="U4047" s="6">
        <f>IFERROR(VLOOKUP(A4047,[2]ARD202103月!$A:$G,7,FALSE),0)</f>
        <v>0</v>
      </c>
      <c r="V4047" s="6">
        <f t="shared" si="255"/>
        <v>0</v>
      </c>
    </row>
    <row r="4048" spans="1:22">
      <c r="A4048" s="13" t="s">
        <v>1492</v>
      </c>
      <c r="B4048" s="14" t="s">
        <v>1493</v>
      </c>
      <c r="C4048" s="15" t="s">
        <v>4</v>
      </c>
      <c r="D4048" s="15" t="s">
        <v>523</v>
      </c>
      <c r="E4048" s="15" t="s">
        <v>524</v>
      </c>
      <c r="F4048" s="15" t="s">
        <v>1492</v>
      </c>
      <c r="G4048" s="15">
        <v>0</v>
      </c>
      <c r="H4048" s="15">
        <v>1</v>
      </c>
      <c r="I4048" s="18">
        <v>0.003</v>
      </c>
      <c r="J4048" s="15">
        <v>1</v>
      </c>
      <c r="K4048" s="18">
        <v>0.003</v>
      </c>
      <c r="L4048" s="19"/>
      <c r="M4048" s="20" t="s">
        <v>4</v>
      </c>
      <c r="N4048" s="21" t="s">
        <v>525</v>
      </c>
      <c r="O4048" s="21">
        <f>IFERROR(VLOOKUP(A4048,[1]數量彙總!$A:$B,2,FALSE),0)</f>
        <v>0</v>
      </c>
      <c r="P4048" s="21">
        <f t="shared" si="252"/>
        <v>0</v>
      </c>
      <c r="Q4048" s="21">
        <f>IFERROR(VLOOKUP(A4048,[1]數量彙總!$A:$D,4,FALSE),0)</f>
        <v>0</v>
      </c>
      <c r="R4048" s="21">
        <f t="shared" si="253"/>
        <v>0</v>
      </c>
      <c r="S4048" s="21">
        <f>IFERROR(VLOOKUP(A4048,[1]數量彙總!$A:$F,6,FALSE),0)</f>
        <v>0</v>
      </c>
      <c r="T4048" s="21">
        <f t="shared" si="254"/>
        <v>0</v>
      </c>
      <c r="U4048" s="6">
        <f>IFERROR(VLOOKUP(A4048,[2]ARD202103月!$A:$G,7,FALSE),0)</f>
        <v>0</v>
      </c>
      <c r="V4048" s="6">
        <f t="shared" si="255"/>
        <v>0</v>
      </c>
    </row>
    <row r="4049" spans="1:22">
      <c r="A4049" s="13" t="s">
        <v>1494</v>
      </c>
      <c r="B4049" s="14" t="s">
        <v>1495</v>
      </c>
      <c r="C4049" s="15" t="s">
        <v>4</v>
      </c>
      <c r="D4049" s="15" t="s">
        <v>523</v>
      </c>
      <c r="E4049" s="15" t="s">
        <v>524</v>
      </c>
      <c r="F4049" s="15" t="s">
        <v>1494</v>
      </c>
      <c r="G4049" s="15">
        <v>0</v>
      </c>
      <c r="H4049" s="15">
        <v>1</v>
      </c>
      <c r="I4049" s="18">
        <v>0.003</v>
      </c>
      <c r="J4049" s="15">
        <v>1</v>
      </c>
      <c r="K4049" s="18">
        <v>0.003</v>
      </c>
      <c r="L4049" s="19"/>
      <c r="M4049" s="20" t="s">
        <v>4</v>
      </c>
      <c r="N4049" s="21" t="s">
        <v>525</v>
      </c>
      <c r="O4049" s="21">
        <f>IFERROR(VLOOKUP(A4049,[1]數量彙總!$A:$B,2,FALSE),0)</f>
        <v>0</v>
      </c>
      <c r="P4049" s="21">
        <f t="shared" si="252"/>
        <v>0</v>
      </c>
      <c r="Q4049" s="21">
        <f>IFERROR(VLOOKUP(A4049,[1]數量彙總!$A:$D,4,FALSE),0)</f>
        <v>0</v>
      </c>
      <c r="R4049" s="21">
        <f t="shared" si="253"/>
        <v>0</v>
      </c>
      <c r="S4049" s="21">
        <f>IFERROR(VLOOKUP(A4049,[1]數量彙總!$A:$F,6,FALSE),0)</f>
        <v>0</v>
      </c>
      <c r="T4049" s="21">
        <f t="shared" si="254"/>
        <v>0</v>
      </c>
      <c r="U4049" s="6">
        <f>IFERROR(VLOOKUP(A4049,[2]ARD202103月!$A:$G,7,FALSE),0)</f>
        <v>0</v>
      </c>
      <c r="V4049" s="6">
        <f t="shared" si="255"/>
        <v>0</v>
      </c>
    </row>
    <row r="4050" spans="1:22">
      <c r="A4050" s="13" t="s">
        <v>1496</v>
      </c>
      <c r="B4050" s="14" t="s">
        <v>1497</v>
      </c>
      <c r="C4050" s="15" t="s">
        <v>4</v>
      </c>
      <c r="D4050" s="15" t="s">
        <v>41</v>
      </c>
      <c r="E4050" s="15" t="s">
        <v>42</v>
      </c>
      <c r="F4050" s="15" t="s">
        <v>489</v>
      </c>
      <c r="G4050" s="15">
        <v>0</v>
      </c>
      <c r="H4050" s="15">
        <v>1</v>
      </c>
      <c r="I4050" s="18">
        <v>0.0281</v>
      </c>
      <c r="J4050" s="15">
        <v>1</v>
      </c>
      <c r="K4050" s="18">
        <v>0.0281</v>
      </c>
      <c r="L4050" s="19"/>
      <c r="M4050" s="20" t="s">
        <v>4</v>
      </c>
      <c r="N4050" s="21" t="s">
        <v>44</v>
      </c>
      <c r="O4050" s="21">
        <f>IFERROR(VLOOKUP(A4050,[1]數量彙總!$A:$B,2,FALSE),0)</f>
        <v>52</v>
      </c>
      <c r="P4050" s="21">
        <f t="shared" si="252"/>
        <v>1.4612</v>
      </c>
      <c r="Q4050" s="21">
        <f>IFERROR(VLOOKUP(A4050,[1]數量彙總!$A:$D,4,FALSE),0)</f>
        <v>0</v>
      </c>
      <c r="R4050" s="21">
        <f t="shared" si="253"/>
        <v>0</v>
      </c>
      <c r="S4050" s="21">
        <f>IFERROR(VLOOKUP(A4050,[1]數量彙總!$A:$F,6,FALSE),0)</f>
        <v>0</v>
      </c>
      <c r="T4050" s="21">
        <f t="shared" si="254"/>
        <v>0</v>
      </c>
      <c r="U4050" s="6">
        <f>IFERROR(VLOOKUP(A4050,[2]ARD202103月!$A:$G,7,FALSE),0)</f>
        <v>32</v>
      </c>
      <c r="V4050" s="6">
        <f t="shared" si="255"/>
        <v>0.8992</v>
      </c>
    </row>
    <row r="4051" spans="1:22">
      <c r="A4051" s="13" t="s">
        <v>1496</v>
      </c>
      <c r="B4051" s="14" t="s">
        <v>1497</v>
      </c>
      <c r="C4051" s="15" t="s">
        <v>4</v>
      </c>
      <c r="D4051" s="15" t="s">
        <v>199</v>
      </c>
      <c r="E4051" s="15" t="s">
        <v>200</v>
      </c>
      <c r="F4051" s="15" t="s">
        <v>489</v>
      </c>
      <c r="G4051" s="15">
        <v>0</v>
      </c>
      <c r="H4051" s="15">
        <v>1</v>
      </c>
      <c r="I4051" s="18">
        <v>0.0039</v>
      </c>
      <c r="J4051" s="15">
        <v>1</v>
      </c>
      <c r="K4051" s="18">
        <v>0.0039</v>
      </c>
      <c r="L4051" s="19"/>
      <c r="M4051" s="20" t="s">
        <v>4</v>
      </c>
      <c r="N4051" s="21" t="s">
        <v>201</v>
      </c>
      <c r="O4051" s="21">
        <f>IFERROR(VLOOKUP(A4051,[1]數量彙總!$A:$B,2,FALSE),0)</f>
        <v>52</v>
      </c>
      <c r="P4051" s="21">
        <f t="shared" si="252"/>
        <v>0.2028</v>
      </c>
      <c r="Q4051" s="21">
        <f>IFERROR(VLOOKUP(A4051,[1]數量彙總!$A:$D,4,FALSE),0)</f>
        <v>0</v>
      </c>
      <c r="R4051" s="21">
        <f t="shared" si="253"/>
        <v>0</v>
      </c>
      <c r="S4051" s="21">
        <f>IFERROR(VLOOKUP(A4051,[1]數量彙總!$A:$F,6,FALSE),0)</f>
        <v>0</v>
      </c>
      <c r="T4051" s="21">
        <f t="shared" si="254"/>
        <v>0</v>
      </c>
      <c r="U4051" s="6">
        <f>IFERROR(VLOOKUP(A4051,[2]ARD202103月!$A:$G,7,FALSE),0)</f>
        <v>32</v>
      </c>
      <c r="V4051" s="6">
        <f t="shared" si="255"/>
        <v>0.1248</v>
      </c>
    </row>
    <row r="4052" spans="1:22">
      <c r="A4052" s="13" t="s">
        <v>1496</v>
      </c>
      <c r="B4052" s="14" t="s">
        <v>1497</v>
      </c>
      <c r="C4052" s="15" t="s">
        <v>4</v>
      </c>
      <c r="D4052" s="15" t="s">
        <v>251</v>
      </c>
      <c r="E4052" s="15" t="s">
        <v>252</v>
      </c>
      <c r="F4052" s="15" t="s">
        <v>1218</v>
      </c>
      <c r="G4052" s="15">
        <v>0</v>
      </c>
      <c r="H4052" s="15">
        <v>1</v>
      </c>
      <c r="I4052" s="18">
        <v>0.0219</v>
      </c>
      <c r="J4052" s="15">
        <v>1</v>
      </c>
      <c r="K4052" s="18">
        <v>0.0219</v>
      </c>
      <c r="L4052" s="19"/>
      <c r="M4052" s="20" t="s">
        <v>4</v>
      </c>
      <c r="N4052" s="21" t="s">
        <v>254</v>
      </c>
      <c r="O4052" s="21">
        <f>IFERROR(VLOOKUP(A4052,[1]數量彙總!$A:$B,2,FALSE),0)</f>
        <v>52</v>
      </c>
      <c r="P4052" s="21">
        <f t="shared" si="252"/>
        <v>1.1388</v>
      </c>
      <c r="Q4052" s="21">
        <f>IFERROR(VLOOKUP(A4052,[1]數量彙總!$A:$D,4,FALSE),0)</f>
        <v>0</v>
      </c>
      <c r="R4052" s="21">
        <f t="shared" si="253"/>
        <v>0</v>
      </c>
      <c r="S4052" s="21">
        <f>IFERROR(VLOOKUP(A4052,[1]數量彙總!$A:$F,6,FALSE),0)</f>
        <v>0</v>
      </c>
      <c r="T4052" s="21">
        <f t="shared" si="254"/>
        <v>0</v>
      </c>
      <c r="U4052" s="6">
        <f>IFERROR(VLOOKUP(A4052,[2]ARD202103月!$A:$G,7,FALSE),0)</f>
        <v>32</v>
      </c>
      <c r="V4052" s="6">
        <f t="shared" si="255"/>
        <v>0.7008</v>
      </c>
    </row>
    <row r="4053" spans="1:22">
      <c r="A4053" s="13" t="s">
        <v>1496</v>
      </c>
      <c r="B4053" s="14" t="s">
        <v>1497</v>
      </c>
      <c r="C4053" s="15" t="s">
        <v>4</v>
      </c>
      <c r="D4053" s="15" t="s">
        <v>165</v>
      </c>
      <c r="E4053" s="15" t="s">
        <v>166</v>
      </c>
      <c r="F4053" s="15" t="s">
        <v>1496</v>
      </c>
      <c r="G4053" s="15">
        <v>0</v>
      </c>
      <c r="H4053" s="15">
        <v>1</v>
      </c>
      <c r="I4053" s="18">
        <v>0.0499</v>
      </c>
      <c r="J4053" s="15">
        <v>1</v>
      </c>
      <c r="K4053" s="18">
        <v>0.0499</v>
      </c>
      <c r="L4053" s="19"/>
      <c r="M4053" s="20" t="s">
        <v>4</v>
      </c>
      <c r="N4053" s="21" t="s">
        <v>167</v>
      </c>
      <c r="O4053" s="21">
        <f>IFERROR(VLOOKUP(A4053,[1]數量彙總!$A:$B,2,FALSE),0)</f>
        <v>52</v>
      </c>
      <c r="P4053" s="21">
        <f t="shared" si="252"/>
        <v>2.5948</v>
      </c>
      <c r="Q4053" s="21">
        <f>IFERROR(VLOOKUP(A4053,[1]數量彙總!$A:$D,4,FALSE),0)</f>
        <v>0</v>
      </c>
      <c r="R4053" s="21">
        <f t="shared" si="253"/>
        <v>0</v>
      </c>
      <c r="S4053" s="21">
        <f>IFERROR(VLOOKUP(A4053,[1]數量彙總!$A:$F,6,FALSE),0)</f>
        <v>0</v>
      </c>
      <c r="T4053" s="21">
        <f t="shared" si="254"/>
        <v>0</v>
      </c>
      <c r="U4053" s="6">
        <f>IFERROR(VLOOKUP(A4053,[2]ARD202103月!$A:$G,7,FALSE),0)</f>
        <v>32</v>
      </c>
      <c r="V4053" s="6">
        <f t="shared" si="255"/>
        <v>1.5968</v>
      </c>
    </row>
    <row r="4054" spans="1:22">
      <c r="A4054" s="13" t="s">
        <v>1496</v>
      </c>
      <c r="B4054" s="14" t="s">
        <v>1497</v>
      </c>
      <c r="C4054" s="15" t="s">
        <v>4</v>
      </c>
      <c r="D4054" s="15" t="s">
        <v>168</v>
      </c>
      <c r="E4054" s="15" t="s">
        <v>169</v>
      </c>
      <c r="F4054" s="15" t="s">
        <v>1496</v>
      </c>
      <c r="G4054" s="15">
        <v>0</v>
      </c>
      <c r="H4054" s="15">
        <v>1</v>
      </c>
      <c r="I4054" s="18">
        <v>0.0891</v>
      </c>
      <c r="J4054" s="15">
        <v>1</v>
      </c>
      <c r="K4054" s="18">
        <v>0.0891</v>
      </c>
      <c r="L4054" s="19"/>
      <c r="M4054" s="20" t="s">
        <v>4</v>
      </c>
      <c r="N4054" s="21" t="s">
        <v>170</v>
      </c>
      <c r="O4054" s="21">
        <f>IFERROR(VLOOKUP(A4054,[1]數量彙總!$A:$B,2,FALSE),0)</f>
        <v>52</v>
      </c>
      <c r="P4054" s="21">
        <f t="shared" si="252"/>
        <v>4.6332</v>
      </c>
      <c r="Q4054" s="21">
        <f>IFERROR(VLOOKUP(A4054,[1]數量彙總!$A:$D,4,FALSE),0)</f>
        <v>0</v>
      </c>
      <c r="R4054" s="21">
        <f t="shared" si="253"/>
        <v>0</v>
      </c>
      <c r="S4054" s="21">
        <f>IFERROR(VLOOKUP(A4054,[1]數量彙總!$A:$F,6,FALSE),0)</f>
        <v>0</v>
      </c>
      <c r="T4054" s="21">
        <f t="shared" si="254"/>
        <v>0</v>
      </c>
      <c r="U4054" s="6">
        <f>IFERROR(VLOOKUP(A4054,[2]ARD202103月!$A:$G,7,FALSE),0)</f>
        <v>32</v>
      </c>
      <c r="V4054" s="6">
        <f t="shared" si="255"/>
        <v>2.8512</v>
      </c>
    </row>
    <row r="4055" spans="1:22">
      <c r="A4055" s="13" t="s">
        <v>1496</v>
      </c>
      <c r="B4055" s="14" t="s">
        <v>1497</v>
      </c>
      <c r="C4055" s="15" t="s">
        <v>4</v>
      </c>
      <c r="D4055" s="15" t="s">
        <v>171</v>
      </c>
      <c r="E4055" s="15" t="s">
        <v>172</v>
      </c>
      <c r="F4055" s="15" t="s">
        <v>1496</v>
      </c>
      <c r="G4055" s="15">
        <v>0</v>
      </c>
      <c r="H4055" s="15">
        <v>1</v>
      </c>
      <c r="I4055" s="18">
        <v>0.0074</v>
      </c>
      <c r="J4055" s="15">
        <v>1</v>
      </c>
      <c r="K4055" s="18">
        <v>0.0074</v>
      </c>
      <c r="L4055" s="19"/>
      <c r="M4055" s="20" t="s">
        <v>4</v>
      </c>
      <c r="N4055" s="21" t="s">
        <v>173</v>
      </c>
      <c r="O4055" s="21">
        <f>IFERROR(VLOOKUP(A4055,[1]數量彙總!$A:$B,2,FALSE),0)</f>
        <v>52</v>
      </c>
      <c r="P4055" s="21">
        <f t="shared" si="252"/>
        <v>0.3848</v>
      </c>
      <c r="Q4055" s="21">
        <f>IFERROR(VLOOKUP(A4055,[1]數量彙總!$A:$D,4,FALSE),0)</f>
        <v>0</v>
      </c>
      <c r="R4055" s="21">
        <f t="shared" si="253"/>
        <v>0</v>
      </c>
      <c r="S4055" s="21">
        <f>IFERROR(VLOOKUP(A4055,[1]數量彙總!$A:$F,6,FALSE),0)</f>
        <v>0</v>
      </c>
      <c r="T4055" s="21">
        <f t="shared" si="254"/>
        <v>0</v>
      </c>
      <c r="U4055" s="6">
        <f>IFERROR(VLOOKUP(A4055,[2]ARD202103月!$A:$G,7,FALSE),0)</f>
        <v>32</v>
      </c>
      <c r="V4055" s="6">
        <f t="shared" si="255"/>
        <v>0.2368</v>
      </c>
    </row>
    <row r="4056" spans="1:22">
      <c r="A4056" s="13" t="s">
        <v>1496</v>
      </c>
      <c r="B4056" s="14" t="s">
        <v>1497</v>
      </c>
      <c r="C4056" s="15" t="s">
        <v>4</v>
      </c>
      <c r="D4056" s="15" t="s">
        <v>134</v>
      </c>
      <c r="E4056" s="15" t="s">
        <v>135</v>
      </c>
      <c r="F4056" s="15" t="s">
        <v>1498</v>
      </c>
      <c r="G4056" s="15">
        <v>0</v>
      </c>
      <c r="H4056" s="15">
        <v>1</v>
      </c>
      <c r="I4056" s="18">
        <v>0.0167</v>
      </c>
      <c r="J4056" s="15">
        <v>1</v>
      </c>
      <c r="K4056" s="18">
        <v>0.0167</v>
      </c>
      <c r="L4056" s="19"/>
      <c r="M4056" s="20" t="s">
        <v>4</v>
      </c>
      <c r="N4056" s="21" t="s">
        <v>136</v>
      </c>
      <c r="O4056" s="21">
        <f>IFERROR(VLOOKUP(A4056,[1]數量彙總!$A:$B,2,FALSE),0)</f>
        <v>52</v>
      </c>
      <c r="P4056" s="21">
        <f t="shared" si="252"/>
        <v>0.8684</v>
      </c>
      <c r="Q4056" s="21">
        <f>IFERROR(VLOOKUP(A4056,[1]數量彙總!$A:$D,4,FALSE),0)</f>
        <v>0</v>
      </c>
      <c r="R4056" s="21">
        <f t="shared" si="253"/>
        <v>0</v>
      </c>
      <c r="S4056" s="21">
        <f>IFERROR(VLOOKUP(A4056,[1]數量彙總!$A:$F,6,FALSE),0)</f>
        <v>0</v>
      </c>
      <c r="T4056" s="21">
        <f t="shared" si="254"/>
        <v>0</v>
      </c>
      <c r="U4056" s="6">
        <f>IFERROR(VLOOKUP(A4056,[2]ARD202103月!$A:$G,7,FALSE),0)</f>
        <v>32</v>
      </c>
      <c r="V4056" s="6">
        <f t="shared" si="255"/>
        <v>0.5344</v>
      </c>
    </row>
    <row r="4057" spans="1:22">
      <c r="A4057" s="13" t="s">
        <v>1496</v>
      </c>
      <c r="B4057" s="14" t="s">
        <v>1497</v>
      </c>
      <c r="C4057" s="15" t="s">
        <v>4</v>
      </c>
      <c r="D4057" s="15" t="s">
        <v>56</v>
      </c>
      <c r="E4057" s="15" t="s">
        <v>57</v>
      </c>
      <c r="F4057" s="15" t="s">
        <v>1498</v>
      </c>
      <c r="G4057" s="15">
        <v>0</v>
      </c>
      <c r="H4057" s="15">
        <v>1</v>
      </c>
      <c r="I4057" s="18">
        <v>0</v>
      </c>
      <c r="J4057" s="15">
        <v>1</v>
      </c>
      <c r="K4057" s="18">
        <v>0</v>
      </c>
      <c r="L4057" s="19"/>
      <c r="M4057" s="20" t="s">
        <v>4</v>
      </c>
      <c r="N4057" s="21" t="s">
        <v>58</v>
      </c>
      <c r="O4057" s="21">
        <f>IFERROR(VLOOKUP(A4057,[1]數量彙總!$A:$B,2,FALSE),0)</f>
        <v>52</v>
      </c>
      <c r="P4057" s="21">
        <f t="shared" si="252"/>
        <v>0</v>
      </c>
      <c r="Q4057" s="21">
        <f>IFERROR(VLOOKUP(A4057,[1]數量彙總!$A:$D,4,FALSE),0)</f>
        <v>0</v>
      </c>
      <c r="R4057" s="21">
        <f t="shared" si="253"/>
        <v>0</v>
      </c>
      <c r="S4057" s="21">
        <f>IFERROR(VLOOKUP(A4057,[1]數量彙總!$A:$F,6,FALSE),0)</f>
        <v>0</v>
      </c>
      <c r="T4057" s="21">
        <f t="shared" si="254"/>
        <v>0</v>
      </c>
      <c r="U4057" s="6">
        <f>IFERROR(VLOOKUP(A4057,[2]ARD202103月!$A:$G,7,FALSE),0)</f>
        <v>32</v>
      </c>
      <c r="V4057" s="6">
        <f t="shared" si="255"/>
        <v>0</v>
      </c>
    </row>
    <row r="4058" spans="1:22">
      <c r="A4058" s="13" t="s">
        <v>1496</v>
      </c>
      <c r="B4058" s="14" t="s">
        <v>1497</v>
      </c>
      <c r="C4058" s="15" t="s">
        <v>4</v>
      </c>
      <c r="D4058" s="15" t="s">
        <v>59</v>
      </c>
      <c r="E4058" s="15" t="s">
        <v>60</v>
      </c>
      <c r="F4058" s="15" t="s">
        <v>1498</v>
      </c>
      <c r="G4058" s="15">
        <v>0</v>
      </c>
      <c r="H4058" s="15">
        <v>1</v>
      </c>
      <c r="I4058" s="18">
        <v>0.0467</v>
      </c>
      <c r="J4058" s="15">
        <v>1</v>
      </c>
      <c r="K4058" s="18">
        <v>0.0467</v>
      </c>
      <c r="L4058" s="19"/>
      <c r="M4058" s="20" t="s">
        <v>4</v>
      </c>
      <c r="N4058" s="21" t="s">
        <v>61</v>
      </c>
      <c r="O4058" s="21">
        <f>IFERROR(VLOOKUP(A4058,[1]數量彙總!$A:$B,2,FALSE),0)</f>
        <v>52</v>
      </c>
      <c r="P4058" s="21">
        <f t="shared" si="252"/>
        <v>2.4284</v>
      </c>
      <c r="Q4058" s="21">
        <f>IFERROR(VLOOKUP(A4058,[1]數量彙總!$A:$D,4,FALSE),0)</f>
        <v>0</v>
      </c>
      <c r="R4058" s="21">
        <f t="shared" si="253"/>
        <v>0</v>
      </c>
      <c r="S4058" s="21">
        <f>IFERROR(VLOOKUP(A4058,[1]數量彙總!$A:$F,6,FALSE),0)</f>
        <v>0</v>
      </c>
      <c r="T4058" s="21">
        <f t="shared" si="254"/>
        <v>0</v>
      </c>
      <c r="U4058" s="6">
        <f>IFERROR(VLOOKUP(A4058,[2]ARD202103月!$A:$G,7,FALSE),0)</f>
        <v>32</v>
      </c>
      <c r="V4058" s="6">
        <f t="shared" si="255"/>
        <v>1.4944</v>
      </c>
    </row>
    <row r="4059" spans="1:22">
      <c r="A4059" s="13" t="s">
        <v>1496</v>
      </c>
      <c r="B4059" s="14" t="s">
        <v>1497</v>
      </c>
      <c r="C4059" s="15" t="s">
        <v>4</v>
      </c>
      <c r="D4059" s="15" t="s">
        <v>62</v>
      </c>
      <c r="E4059" s="15" t="s">
        <v>63</v>
      </c>
      <c r="F4059" s="15" t="s">
        <v>1498</v>
      </c>
      <c r="G4059" s="15">
        <v>0</v>
      </c>
      <c r="H4059" s="15">
        <v>1</v>
      </c>
      <c r="I4059" s="18">
        <v>0.01</v>
      </c>
      <c r="J4059" s="15">
        <v>1</v>
      </c>
      <c r="K4059" s="18">
        <v>0.01</v>
      </c>
      <c r="L4059" s="19"/>
      <c r="M4059" s="20" t="s">
        <v>4</v>
      </c>
      <c r="N4059" s="21" t="s">
        <v>64</v>
      </c>
      <c r="O4059" s="21">
        <f>IFERROR(VLOOKUP(A4059,[1]數量彙總!$A:$B,2,FALSE),0)</f>
        <v>52</v>
      </c>
      <c r="P4059" s="21">
        <f t="shared" si="252"/>
        <v>0.52</v>
      </c>
      <c r="Q4059" s="21">
        <f>IFERROR(VLOOKUP(A4059,[1]數量彙總!$A:$D,4,FALSE),0)</f>
        <v>0</v>
      </c>
      <c r="R4059" s="21">
        <f t="shared" si="253"/>
        <v>0</v>
      </c>
      <c r="S4059" s="21">
        <f>IFERROR(VLOOKUP(A4059,[1]數量彙總!$A:$F,6,FALSE),0)</f>
        <v>0</v>
      </c>
      <c r="T4059" s="21">
        <f t="shared" si="254"/>
        <v>0</v>
      </c>
      <c r="U4059" s="6">
        <f>IFERROR(VLOOKUP(A4059,[2]ARD202103月!$A:$G,7,FALSE),0)</f>
        <v>32</v>
      </c>
      <c r="V4059" s="6">
        <f t="shared" si="255"/>
        <v>0.32</v>
      </c>
    </row>
    <row r="4060" spans="1:22">
      <c r="A4060" s="13" t="s">
        <v>1496</v>
      </c>
      <c r="B4060" s="14" t="s">
        <v>1497</v>
      </c>
      <c r="C4060" s="15" t="s">
        <v>4</v>
      </c>
      <c r="D4060" s="15" t="s">
        <v>49</v>
      </c>
      <c r="E4060" s="15" t="s">
        <v>50</v>
      </c>
      <c r="F4060" s="15" t="s">
        <v>1498</v>
      </c>
      <c r="G4060" s="15">
        <v>0</v>
      </c>
      <c r="H4060" s="15">
        <v>1</v>
      </c>
      <c r="I4060" s="18">
        <v>0</v>
      </c>
      <c r="J4060" s="15">
        <v>1</v>
      </c>
      <c r="K4060" s="18">
        <v>0</v>
      </c>
      <c r="L4060" s="19"/>
      <c r="M4060" s="20" t="s">
        <v>4</v>
      </c>
      <c r="N4060" s="21" t="s">
        <v>51</v>
      </c>
      <c r="O4060" s="21">
        <f>IFERROR(VLOOKUP(A4060,[1]數量彙總!$A:$B,2,FALSE),0)</f>
        <v>52</v>
      </c>
      <c r="P4060" s="21">
        <f t="shared" si="252"/>
        <v>0</v>
      </c>
      <c r="Q4060" s="21">
        <f>IFERROR(VLOOKUP(A4060,[1]數量彙總!$A:$D,4,FALSE),0)</f>
        <v>0</v>
      </c>
      <c r="R4060" s="21">
        <f t="shared" si="253"/>
        <v>0</v>
      </c>
      <c r="S4060" s="21">
        <f>IFERROR(VLOOKUP(A4060,[1]數量彙總!$A:$F,6,FALSE),0)</f>
        <v>0</v>
      </c>
      <c r="T4060" s="21">
        <f t="shared" si="254"/>
        <v>0</v>
      </c>
      <c r="U4060" s="6">
        <f>IFERROR(VLOOKUP(A4060,[2]ARD202103月!$A:$G,7,FALSE),0)</f>
        <v>32</v>
      </c>
      <c r="V4060" s="6">
        <f t="shared" si="255"/>
        <v>0</v>
      </c>
    </row>
    <row r="4061" spans="1:22">
      <c r="A4061" s="13" t="s">
        <v>1496</v>
      </c>
      <c r="B4061" s="14" t="s">
        <v>1497</v>
      </c>
      <c r="C4061" s="15" t="s">
        <v>4</v>
      </c>
      <c r="D4061" s="15" t="s">
        <v>404</v>
      </c>
      <c r="E4061" s="15" t="s">
        <v>405</v>
      </c>
      <c r="F4061" s="15" t="s">
        <v>1499</v>
      </c>
      <c r="G4061" s="15">
        <v>0</v>
      </c>
      <c r="H4061" s="15">
        <v>1</v>
      </c>
      <c r="I4061" s="18">
        <v>0.0346</v>
      </c>
      <c r="J4061" s="15">
        <v>1</v>
      </c>
      <c r="K4061" s="18">
        <v>0.0346</v>
      </c>
      <c r="L4061" s="19"/>
      <c r="M4061" s="20" t="s">
        <v>4</v>
      </c>
      <c r="N4061" s="21" t="s">
        <v>406</v>
      </c>
      <c r="O4061" s="21">
        <f>IFERROR(VLOOKUP(A4061,[1]數量彙總!$A:$B,2,FALSE),0)</f>
        <v>52</v>
      </c>
      <c r="P4061" s="21">
        <f t="shared" si="252"/>
        <v>1.7992</v>
      </c>
      <c r="Q4061" s="21">
        <f>IFERROR(VLOOKUP(A4061,[1]數量彙總!$A:$D,4,FALSE),0)</f>
        <v>0</v>
      </c>
      <c r="R4061" s="21">
        <f t="shared" si="253"/>
        <v>0</v>
      </c>
      <c r="S4061" s="21">
        <f>IFERROR(VLOOKUP(A4061,[1]數量彙總!$A:$F,6,FALSE),0)</f>
        <v>0</v>
      </c>
      <c r="T4061" s="21">
        <f t="shared" si="254"/>
        <v>0</v>
      </c>
      <c r="U4061" s="6">
        <f>IFERROR(VLOOKUP(A4061,[2]ARD202103月!$A:$G,7,FALSE),0)</f>
        <v>32</v>
      </c>
      <c r="V4061" s="6">
        <f t="shared" si="255"/>
        <v>1.1072</v>
      </c>
    </row>
    <row r="4062" spans="1:22">
      <c r="A4062" s="13" t="s">
        <v>1500</v>
      </c>
      <c r="B4062" s="14" t="s">
        <v>1501</v>
      </c>
      <c r="C4062" s="15" t="s">
        <v>4</v>
      </c>
      <c r="D4062" s="15" t="s">
        <v>41</v>
      </c>
      <c r="E4062" s="15" t="s">
        <v>42</v>
      </c>
      <c r="F4062" s="15" t="s">
        <v>489</v>
      </c>
      <c r="G4062" s="15">
        <v>0</v>
      </c>
      <c r="H4062" s="15">
        <v>1</v>
      </c>
      <c r="I4062" s="18">
        <v>0.0281</v>
      </c>
      <c r="J4062" s="15">
        <v>1</v>
      </c>
      <c r="K4062" s="18">
        <v>0.0281</v>
      </c>
      <c r="L4062" s="19"/>
      <c r="M4062" s="20" t="s">
        <v>4</v>
      </c>
      <c r="N4062" s="21" t="s">
        <v>44</v>
      </c>
      <c r="O4062" s="21">
        <f>IFERROR(VLOOKUP(A4062,[1]數量彙總!$A:$B,2,FALSE),0)</f>
        <v>0</v>
      </c>
      <c r="P4062" s="21">
        <f t="shared" si="252"/>
        <v>0</v>
      </c>
      <c r="Q4062" s="21">
        <f>IFERROR(VLOOKUP(A4062,[1]數量彙總!$A:$D,4,FALSE),0)</f>
        <v>0</v>
      </c>
      <c r="R4062" s="21">
        <f t="shared" si="253"/>
        <v>0</v>
      </c>
      <c r="S4062" s="21">
        <f>IFERROR(VLOOKUP(A4062,[1]數量彙總!$A:$F,6,FALSE),0)</f>
        <v>0</v>
      </c>
      <c r="T4062" s="21">
        <f t="shared" si="254"/>
        <v>0</v>
      </c>
      <c r="U4062" s="6">
        <f>IFERROR(VLOOKUP(A4062,[2]ARD202103月!$A:$G,7,FALSE),0)</f>
        <v>0</v>
      </c>
      <c r="V4062" s="6">
        <f t="shared" si="255"/>
        <v>0</v>
      </c>
    </row>
    <row r="4063" spans="1:22">
      <c r="A4063" s="13" t="s">
        <v>1500</v>
      </c>
      <c r="B4063" s="14" t="s">
        <v>1501</v>
      </c>
      <c r="C4063" s="15" t="s">
        <v>4</v>
      </c>
      <c r="D4063" s="15" t="s">
        <v>199</v>
      </c>
      <c r="E4063" s="15" t="s">
        <v>200</v>
      </c>
      <c r="F4063" s="15" t="s">
        <v>489</v>
      </c>
      <c r="G4063" s="15">
        <v>0</v>
      </c>
      <c r="H4063" s="15">
        <v>1</v>
      </c>
      <c r="I4063" s="18">
        <v>0.0039</v>
      </c>
      <c r="J4063" s="15">
        <v>1</v>
      </c>
      <c r="K4063" s="18">
        <v>0.0039</v>
      </c>
      <c r="L4063" s="19"/>
      <c r="M4063" s="20" t="s">
        <v>4</v>
      </c>
      <c r="N4063" s="21" t="s">
        <v>201</v>
      </c>
      <c r="O4063" s="21">
        <f>IFERROR(VLOOKUP(A4063,[1]數量彙總!$A:$B,2,FALSE),0)</f>
        <v>0</v>
      </c>
      <c r="P4063" s="21">
        <f t="shared" si="252"/>
        <v>0</v>
      </c>
      <c r="Q4063" s="21">
        <f>IFERROR(VLOOKUP(A4063,[1]數量彙總!$A:$D,4,FALSE),0)</f>
        <v>0</v>
      </c>
      <c r="R4063" s="21">
        <f t="shared" si="253"/>
        <v>0</v>
      </c>
      <c r="S4063" s="21">
        <f>IFERROR(VLOOKUP(A4063,[1]數量彙總!$A:$F,6,FALSE),0)</f>
        <v>0</v>
      </c>
      <c r="T4063" s="21">
        <f t="shared" si="254"/>
        <v>0</v>
      </c>
      <c r="U4063" s="6">
        <f>IFERROR(VLOOKUP(A4063,[2]ARD202103月!$A:$G,7,FALSE),0)</f>
        <v>0</v>
      </c>
      <c r="V4063" s="6">
        <f t="shared" si="255"/>
        <v>0</v>
      </c>
    </row>
    <row r="4064" spans="1:22">
      <c r="A4064" s="13" t="s">
        <v>1500</v>
      </c>
      <c r="B4064" s="14" t="s">
        <v>1501</v>
      </c>
      <c r="C4064" s="15" t="s">
        <v>4</v>
      </c>
      <c r="D4064" s="15" t="s">
        <v>404</v>
      </c>
      <c r="E4064" s="15" t="s">
        <v>405</v>
      </c>
      <c r="F4064" s="15" t="s">
        <v>1217</v>
      </c>
      <c r="G4064" s="15">
        <v>0</v>
      </c>
      <c r="H4064" s="15">
        <v>1</v>
      </c>
      <c r="I4064" s="18">
        <v>0.0346</v>
      </c>
      <c r="J4064" s="15">
        <v>1</v>
      </c>
      <c r="K4064" s="18">
        <v>0.0346</v>
      </c>
      <c r="L4064" s="19"/>
      <c r="M4064" s="20" t="s">
        <v>4</v>
      </c>
      <c r="N4064" s="21" t="s">
        <v>406</v>
      </c>
      <c r="O4064" s="21">
        <f>IFERROR(VLOOKUP(A4064,[1]數量彙總!$A:$B,2,FALSE),0)</f>
        <v>0</v>
      </c>
      <c r="P4064" s="21">
        <f t="shared" si="252"/>
        <v>0</v>
      </c>
      <c r="Q4064" s="21">
        <f>IFERROR(VLOOKUP(A4064,[1]數量彙總!$A:$D,4,FALSE),0)</f>
        <v>0</v>
      </c>
      <c r="R4064" s="21">
        <f t="shared" si="253"/>
        <v>0</v>
      </c>
      <c r="S4064" s="21">
        <f>IFERROR(VLOOKUP(A4064,[1]數量彙總!$A:$F,6,FALSE),0)</f>
        <v>0</v>
      </c>
      <c r="T4064" s="21">
        <f t="shared" si="254"/>
        <v>0</v>
      </c>
      <c r="U4064" s="6">
        <f>IFERROR(VLOOKUP(A4064,[2]ARD202103月!$A:$G,7,FALSE),0)</f>
        <v>0</v>
      </c>
      <c r="V4064" s="6">
        <f t="shared" si="255"/>
        <v>0</v>
      </c>
    </row>
    <row r="4065" spans="1:22">
      <c r="A4065" s="13" t="s">
        <v>1500</v>
      </c>
      <c r="B4065" s="14" t="s">
        <v>1501</v>
      </c>
      <c r="C4065" s="15" t="s">
        <v>4</v>
      </c>
      <c r="D4065" s="15" t="s">
        <v>251</v>
      </c>
      <c r="E4065" s="15" t="s">
        <v>252</v>
      </c>
      <c r="F4065" s="15" t="s">
        <v>1218</v>
      </c>
      <c r="G4065" s="15">
        <v>0</v>
      </c>
      <c r="H4065" s="15">
        <v>1</v>
      </c>
      <c r="I4065" s="18">
        <v>0.0219</v>
      </c>
      <c r="J4065" s="15">
        <v>1</v>
      </c>
      <c r="K4065" s="18">
        <v>0.0219</v>
      </c>
      <c r="L4065" s="19"/>
      <c r="M4065" s="20" t="s">
        <v>4</v>
      </c>
      <c r="N4065" s="21" t="s">
        <v>254</v>
      </c>
      <c r="O4065" s="21">
        <f>IFERROR(VLOOKUP(A4065,[1]數量彙總!$A:$B,2,FALSE),0)</f>
        <v>0</v>
      </c>
      <c r="P4065" s="21">
        <f t="shared" si="252"/>
        <v>0</v>
      </c>
      <c r="Q4065" s="21">
        <f>IFERROR(VLOOKUP(A4065,[1]數量彙總!$A:$D,4,FALSE),0)</f>
        <v>0</v>
      </c>
      <c r="R4065" s="21">
        <f t="shared" si="253"/>
        <v>0</v>
      </c>
      <c r="S4065" s="21">
        <f>IFERROR(VLOOKUP(A4065,[1]數量彙總!$A:$F,6,FALSE),0)</f>
        <v>0</v>
      </c>
      <c r="T4065" s="21">
        <f t="shared" si="254"/>
        <v>0</v>
      </c>
      <c r="U4065" s="6">
        <f>IFERROR(VLOOKUP(A4065,[2]ARD202103月!$A:$G,7,FALSE),0)</f>
        <v>0</v>
      </c>
      <c r="V4065" s="6">
        <f t="shared" si="255"/>
        <v>0</v>
      </c>
    </row>
    <row r="4066" spans="1:22">
      <c r="A4066" s="13" t="s">
        <v>1500</v>
      </c>
      <c r="B4066" s="14" t="s">
        <v>1501</v>
      </c>
      <c r="C4066" s="15" t="s">
        <v>4</v>
      </c>
      <c r="D4066" s="15" t="s">
        <v>165</v>
      </c>
      <c r="E4066" s="15" t="s">
        <v>166</v>
      </c>
      <c r="F4066" s="15" t="s">
        <v>1500</v>
      </c>
      <c r="G4066" s="15">
        <v>0</v>
      </c>
      <c r="H4066" s="15">
        <v>1</v>
      </c>
      <c r="I4066" s="18">
        <v>0.0499</v>
      </c>
      <c r="J4066" s="15">
        <v>1</v>
      </c>
      <c r="K4066" s="18">
        <v>0.0499</v>
      </c>
      <c r="L4066" s="19"/>
      <c r="M4066" s="20" t="s">
        <v>4</v>
      </c>
      <c r="N4066" s="21" t="s">
        <v>167</v>
      </c>
      <c r="O4066" s="21">
        <f>IFERROR(VLOOKUP(A4066,[1]數量彙總!$A:$B,2,FALSE),0)</f>
        <v>0</v>
      </c>
      <c r="P4066" s="21">
        <f t="shared" si="252"/>
        <v>0</v>
      </c>
      <c r="Q4066" s="21">
        <f>IFERROR(VLOOKUP(A4066,[1]數量彙總!$A:$D,4,FALSE),0)</f>
        <v>0</v>
      </c>
      <c r="R4066" s="21">
        <f t="shared" si="253"/>
        <v>0</v>
      </c>
      <c r="S4066" s="21">
        <f>IFERROR(VLOOKUP(A4066,[1]數量彙總!$A:$F,6,FALSE),0)</f>
        <v>0</v>
      </c>
      <c r="T4066" s="21">
        <f t="shared" si="254"/>
        <v>0</v>
      </c>
      <c r="U4066" s="6">
        <f>IFERROR(VLOOKUP(A4066,[2]ARD202103月!$A:$G,7,FALSE),0)</f>
        <v>0</v>
      </c>
      <c r="V4066" s="6">
        <f t="shared" si="255"/>
        <v>0</v>
      </c>
    </row>
    <row r="4067" spans="1:22">
      <c r="A4067" s="13" t="s">
        <v>1500</v>
      </c>
      <c r="B4067" s="14" t="s">
        <v>1501</v>
      </c>
      <c r="C4067" s="15" t="s">
        <v>4</v>
      </c>
      <c r="D4067" s="15" t="s">
        <v>168</v>
      </c>
      <c r="E4067" s="15" t="s">
        <v>169</v>
      </c>
      <c r="F4067" s="15" t="s">
        <v>1500</v>
      </c>
      <c r="G4067" s="15">
        <v>0</v>
      </c>
      <c r="H4067" s="15">
        <v>1</v>
      </c>
      <c r="I4067" s="18">
        <v>0.0891</v>
      </c>
      <c r="J4067" s="15">
        <v>1</v>
      </c>
      <c r="K4067" s="18">
        <v>0.0891</v>
      </c>
      <c r="L4067" s="19"/>
      <c r="M4067" s="20" t="s">
        <v>4</v>
      </c>
      <c r="N4067" s="21" t="s">
        <v>170</v>
      </c>
      <c r="O4067" s="21">
        <f>IFERROR(VLOOKUP(A4067,[1]數量彙總!$A:$B,2,FALSE),0)</f>
        <v>0</v>
      </c>
      <c r="P4067" s="21">
        <f t="shared" si="252"/>
        <v>0</v>
      </c>
      <c r="Q4067" s="21">
        <f>IFERROR(VLOOKUP(A4067,[1]數量彙總!$A:$D,4,FALSE),0)</f>
        <v>0</v>
      </c>
      <c r="R4067" s="21">
        <f t="shared" si="253"/>
        <v>0</v>
      </c>
      <c r="S4067" s="21">
        <f>IFERROR(VLOOKUP(A4067,[1]數量彙總!$A:$F,6,FALSE),0)</f>
        <v>0</v>
      </c>
      <c r="T4067" s="21">
        <f t="shared" si="254"/>
        <v>0</v>
      </c>
      <c r="U4067" s="6">
        <f>IFERROR(VLOOKUP(A4067,[2]ARD202103月!$A:$G,7,FALSE),0)</f>
        <v>0</v>
      </c>
      <c r="V4067" s="6">
        <f t="shared" si="255"/>
        <v>0</v>
      </c>
    </row>
    <row r="4068" spans="1:22">
      <c r="A4068" s="13" t="s">
        <v>1500</v>
      </c>
      <c r="B4068" s="14" t="s">
        <v>1501</v>
      </c>
      <c r="C4068" s="15" t="s">
        <v>4</v>
      </c>
      <c r="D4068" s="15" t="s">
        <v>171</v>
      </c>
      <c r="E4068" s="15" t="s">
        <v>172</v>
      </c>
      <c r="F4068" s="15" t="s">
        <v>1500</v>
      </c>
      <c r="G4068" s="15">
        <v>0</v>
      </c>
      <c r="H4068" s="15">
        <v>1</v>
      </c>
      <c r="I4068" s="18">
        <v>0.0074</v>
      </c>
      <c r="J4068" s="15">
        <v>1</v>
      </c>
      <c r="K4068" s="18">
        <v>0.0074</v>
      </c>
      <c r="L4068" s="19"/>
      <c r="M4068" s="20" t="s">
        <v>4</v>
      </c>
      <c r="N4068" s="21" t="s">
        <v>173</v>
      </c>
      <c r="O4068" s="21">
        <f>IFERROR(VLOOKUP(A4068,[1]數量彙總!$A:$B,2,FALSE),0)</f>
        <v>0</v>
      </c>
      <c r="P4068" s="21">
        <f t="shared" si="252"/>
        <v>0</v>
      </c>
      <c r="Q4068" s="21">
        <f>IFERROR(VLOOKUP(A4068,[1]數量彙總!$A:$D,4,FALSE),0)</f>
        <v>0</v>
      </c>
      <c r="R4068" s="21">
        <f t="shared" si="253"/>
        <v>0</v>
      </c>
      <c r="S4068" s="21">
        <f>IFERROR(VLOOKUP(A4068,[1]數量彙總!$A:$F,6,FALSE),0)</f>
        <v>0</v>
      </c>
      <c r="T4068" s="21">
        <f t="shared" si="254"/>
        <v>0</v>
      </c>
      <c r="U4068" s="6">
        <f>IFERROR(VLOOKUP(A4068,[2]ARD202103月!$A:$G,7,FALSE),0)</f>
        <v>0</v>
      </c>
      <c r="V4068" s="6">
        <f t="shared" si="255"/>
        <v>0</v>
      </c>
    </row>
    <row r="4069" spans="1:22">
      <c r="A4069" s="13" t="s">
        <v>1500</v>
      </c>
      <c r="B4069" s="14" t="s">
        <v>1501</v>
      </c>
      <c r="C4069" s="15" t="s">
        <v>4</v>
      </c>
      <c r="D4069" s="15" t="s">
        <v>134</v>
      </c>
      <c r="E4069" s="15" t="s">
        <v>135</v>
      </c>
      <c r="F4069" s="15" t="s">
        <v>1502</v>
      </c>
      <c r="G4069" s="15">
        <v>0</v>
      </c>
      <c r="H4069" s="15">
        <v>1</v>
      </c>
      <c r="I4069" s="18">
        <v>0.0167</v>
      </c>
      <c r="J4069" s="15">
        <v>1</v>
      </c>
      <c r="K4069" s="18">
        <v>0.0167</v>
      </c>
      <c r="L4069" s="19"/>
      <c r="M4069" s="20" t="s">
        <v>4</v>
      </c>
      <c r="N4069" s="21" t="s">
        <v>136</v>
      </c>
      <c r="O4069" s="21">
        <f>IFERROR(VLOOKUP(A4069,[1]數量彙總!$A:$B,2,FALSE),0)</f>
        <v>0</v>
      </c>
      <c r="P4069" s="21">
        <f t="shared" si="252"/>
        <v>0</v>
      </c>
      <c r="Q4069" s="21">
        <f>IFERROR(VLOOKUP(A4069,[1]數量彙總!$A:$D,4,FALSE),0)</f>
        <v>0</v>
      </c>
      <c r="R4069" s="21">
        <f t="shared" si="253"/>
        <v>0</v>
      </c>
      <c r="S4069" s="21">
        <f>IFERROR(VLOOKUP(A4069,[1]數量彙總!$A:$F,6,FALSE),0)</f>
        <v>0</v>
      </c>
      <c r="T4069" s="21">
        <f t="shared" si="254"/>
        <v>0</v>
      </c>
      <c r="U4069" s="6">
        <f>IFERROR(VLOOKUP(A4069,[2]ARD202103月!$A:$G,7,FALSE),0)</f>
        <v>0</v>
      </c>
      <c r="V4069" s="6">
        <f t="shared" si="255"/>
        <v>0</v>
      </c>
    </row>
    <row r="4070" spans="1:22">
      <c r="A4070" s="13" t="s">
        <v>1500</v>
      </c>
      <c r="B4070" s="14" t="s">
        <v>1501</v>
      </c>
      <c r="C4070" s="15" t="s">
        <v>4</v>
      </c>
      <c r="D4070" s="15" t="s">
        <v>56</v>
      </c>
      <c r="E4070" s="15" t="s">
        <v>57</v>
      </c>
      <c r="F4070" s="15" t="s">
        <v>1502</v>
      </c>
      <c r="G4070" s="15">
        <v>0</v>
      </c>
      <c r="H4070" s="15">
        <v>1</v>
      </c>
      <c r="I4070" s="18">
        <v>0</v>
      </c>
      <c r="J4070" s="15">
        <v>1</v>
      </c>
      <c r="K4070" s="18">
        <v>0</v>
      </c>
      <c r="L4070" s="19"/>
      <c r="M4070" s="20" t="s">
        <v>4</v>
      </c>
      <c r="N4070" s="21" t="s">
        <v>58</v>
      </c>
      <c r="O4070" s="21">
        <f>IFERROR(VLOOKUP(A4070,[1]數量彙總!$A:$B,2,FALSE),0)</f>
        <v>0</v>
      </c>
      <c r="P4070" s="21">
        <f t="shared" si="252"/>
        <v>0</v>
      </c>
      <c r="Q4070" s="21">
        <f>IFERROR(VLOOKUP(A4070,[1]數量彙總!$A:$D,4,FALSE),0)</f>
        <v>0</v>
      </c>
      <c r="R4070" s="21">
        <f t="shared" si="253"/>
        <v>0</v>
      </c>
      <c r="S4070" s="21">
        <f>IFERROR(VLOOKUP(A4070,[1]數量彙總!$A:$F,6,FALSE),0)</f>
        <v>0</v>
      </c>
      <c r="T4070" s="21">
        <f t="shared" si="254"/>
        <v>0</v>
      </c>
      <c r="U4070" s="6">
        <f>IFERROR(VLOOKUP(A4070,[2]ARD202103月!$A:$G,7,FALSE),0)</f>
        <v>0</v>
      </c>
      <c r="V4070" s="6">
        <f t="shared" si="255"/>
        <v>0</v>
      </c>
    </row>
    <row r="4071" spans="1:22">
      <c r="A4071" s="13" t="s">
        <v>1500</v>
      </c>
      <c r="B4071" s="14" t="s">
        <v>1501</v>
      </c>
      <c r="C4071" s="15" t="s">
        <v>4</v>
      </c>
      <c r="D4071" s="15" t="s">
        <v>59</v>
      </c>
      <c r="E4071" s="15" t="s">
        <v>60</v>
      </c>
      <c r="F4071" s="15" t="s">
        <v>1502</v>
      </c>
      <c r="G4071" s="15">
        <v>0</v>
      </c>
      <c r="H4071" s="15">
        <v>1</v>
      </c>
      <c r="I4071" s="18">
        <v>0.0467</v>
      </c>
      <c r="J4071" s="15">
        <v>1</v>
      </c>
      <c r="K4071" s="18">
        <v>0.0467</v>
      </c>
      <c r="L4071" s="19"/>
      <c r="M4071" s="20" t="s">
        <v>4</v>
      </c>
      <c r="N4071" s="21" t="s">
        <v>61</v>
      </c>
      <c r="O4071" s="21">
        <f>IFERROR(VLOOKUP(A4071,[1]數量彙總!$A:$B,2,FALSE),0)</f>
        <v>0</v>
      </c>
      <c r="P4071" s="21">
        <f t="shared" si="252"/>
        <v>0</v>
      </c>
      <c r="Q4071" s="21">
        <f>IFERROR(VLOOKUP(A4071,[1]數量彙總!$A:$D,4,FALSE),0)</f>
        <v>0</v>
      </c>
      <c r="R4071" s="21">
        <f t="shared" si="253"/>
        <v>0</v>
      </c>
      <c r="S4071" s="21">
        <f>IFERROR(VLOOKUP(A4071,[1]數量彙總!$A:$F,6,FALSE),0)</f>
        <v>0</v>
      </c>
      <c r="T4071" s="21">
        <f t="shared" si="254"/>
        <v>0</v>
      </c>
      <c r="U4071" s="6">
        <f>IFERROR(VLOOKUP(A4071,[2]ARD202103月!$A:$G,7,FALSE),0)</f>
        <v>0</v>
      </c>
      <c r="V4071" s="6">
        <f t="shared" si="255"/>
        <v>0</v>
      </c>
    </row>
    <row r="4072" spans="1:22">
      <c r="A4072" s="13" t="s">
        <v>1500</v>
      </c>
      <c r="B4072" s="14" t="s">
        <v>1501</v>
      </c>
      <c r="C4072" s="15" t="s">
        <v>4</v>
      </c>
      <c r="D4072" s="15" t="s">
        <v>62</v>
      </c>
      <c r="E4072" s="15" t="s">
        <v>63</v>
      </c>
      <c r="F4072" s="15" t="s">
        <v>1502</v>
      </c>
      <c r="G4072" s="15">
        <v>0</v>
      </c>
      <c r="H4072" s="15">
        <v>1</v>
      </c>
      <c r="I4072" s="18">
        <v>0.01</v>
      </c>
      <c r="J4072" s="15">
        <v>1</v>
      </c>
      <c r="K4072" s="18">
        <v>0.01</v>
      </c>
      <c r="L4072" s="19"/>
      <c r="M4072" s="20" t="s">
        <v>4</v>
      </c>
      <c r="N4072" s="21" t="s">
        <v>64</v>
      </c>
      <c r="O4072" s="21">
        <f>IFERROR(VLOOKUP(A4072,[1]數量彙總!$A:$B,2,FALSE),0)</f>
        <v>0</v>
      </c>
      <c r="P4072" s="21">
        <f t="shared" si="252"/>
        <v>0</v>
      </c>
      <c r="Q4072" s="21">
        <f>IFERROR(VLOOKUP(A4072,[1]數量彙總!$A:$D,4,FALSE),0)</f>
        <v>0</v>
      </c>
      <c r="R4072" s="21">
        <f t="shared" si="253"/>
        <v>0</v>
      </c>
      <c r="S4072" s="21">
        <f>IFERROR(VLOOKUP(A4072,[1]數量彙總!$A:$F,6,FALSE),0)</f>
        <v>0</v>
      </c>
      <c r="T4072" s="21">
        <f t="shared" si="254"/>
        <v>0</v>
      </c>
      <c r="U4072" s="6">
        <f>IFERROR(VLOOKUP(A4072,[2]ARD202103月!$A:$G,7,FALSE),0)</f>
        <v>0</v>
      </c>
      <c r="V4072" s="6">
        <f t="shared" si="255"/>
        <v>0</v>
      </c>
    </row>
    <row r="4073" spans="1:22">
      <c r="A4073" s="13" t="s">
        <v>1500</v>
      </c>
      <c r="B4073" s="14" t="s">
        <v>1501</v>
      </c>
      <c r="C4073" s="15" t="s">
        <v>4</v>
      </c>
      <c r="D4073" s="15" t="s">
        <v>49</v>
      </c>
      <c r="E4073" s="15" t="s">
        <v>50</v>
      </c>
      <c r="F4073" s="15" t="s">
        <v>1502</v>
      </c>
      <c r="G4073" s="15">
        <v>0</v>
      </c>
      <c r="H4073" s="15">
        <v>1</v>
      </c>
      <c r="I4073" s="18">
        <v>0</v>
      </c>
      <c r="J4073" s="15">
        <v>1</v>
      </c>
      <c r="K4073" s="18">
        <v>0</v>
      </c>
      <c r="L4073" s="19"/>
      <c r="M4073" s="20" t="s">
        <v>4</v>
      </c>
      <c r="N4073" s="21" t="s">
        <v>51</v>
      </c>
      <c r="O4073" s="21">
        <f>IFERROR(VLOOKUP(A4073,[1]數量彙總!$A:$B,2,FALSE),0)</f>
        <v>0</v>
      </c>
      <c r="P4073" s="21">
        <f t="shared" si="252"/>
        <v>0</v>
      </c>
      <c r="Q4073" s="21">
        <f>IFERROR(VLOOKUP(A4073,[1]數量彙總!$A:$D,4,FALSE),0)</f>
        <v>0</v>
      </c>
      <c r="R4073" s="21">
        <f t="shared" si="253"/>
        <v>0</v>
      </c>
      <c r="S4073" s="21">
        <f>IFERROR(VLOOKUP(A4073,[1]數量彙總!$A:$F,6,FALSE),0)</f>
        <v>0</v>
      </c>
      <c r="T4073" s="21">
        <f t="shared" si="254"/>
        <v>0</v>
      </c>
      <c r="U4073" s="6">
        <f>IFERROR(VLOOKUP(A4073,[2]ARD202103月!$A:$G,7,FALSE),0)</f>
        <v>0</v>
      </c>
      <c r="V4073" s="6">
        <f t="shared" si="255"/>
        <v>0</v>
      </c>
    </row>
    <row r="4074" spans="1:22">
      <c r="A4074" s="13" t="s">
        <v>1503</v>
      </c>
      <c r="B4074" s="14" t="s">
        <v>1504</v>
      </c>
      <c r="C4074" s="15" t="s">
        <v>4</v>
      </c>
      <c r="D4074" s="15" t="s">
        <v>134</v>
      </c>
      <c r="E4074" s="15" t="s">
        <v>135</v>
      </c>
      <c r="F4074" s="15" t="s">
        <v>598</v>
      </c>
      <c r="G4074" s="15">
        <v>0</v>
      </c>
      <c r="H4074" s="15">
        <v>1</v>
      </c>
      <c r="I4074" s="18">
        <v>0.0167</v>
      </c>
      <c r="J4074" s="15">
        <v>1</v>
      </c>
      <c r="K4074" s="18">
        <v>0.0167</v>
      </c>
      <c r="L4074" s="19"/>
      <c r="M4074" s="20" t="s">
        <v>4</v>
      </c>
      <c r="N4074" s="21" t="s">
        <v>136</v>
      </c>
      <c r="O4074" s="21">
        <f>IFERROR(VLOOKUP(A4074,[1]數量彙總!$A:$B,2,FALSE),0)</f>
        <v>0</v>
      </c>
      <c r="P4074" s="21">
        <f t="shared" si="252"/>
        <v>0</v>
      </c>
      <c r="Q4074" s="21">
        <f>IFERROR(VLOOKUP(A4074,[1]數量彙總!$A:$D,4,FALSE),0)</f>
        <v>0</v>
      </c>
      <c r="R4074" s="21">
        <f t="shared" si="253"/>
        <v>0</v>
      </c>
      <c r="S4074" s="21">
        <f>IFERROR(VLOOKUP(A4074,[1]數量彙總!$A:$F,6,FALSE),0)</f>
        <v>0</v>
      </c>
      <c r="T4074" s="21">
        <f t="shared" si="254"/>
        <v>0</v>
      </c>
      <c r="U4074" s="6">
        <f>IFERROR(VLOOKUP(A4074,[2]ARD202103月!$A:$G,7,FALSE),0)</f>
        <v>0</v>
      </c>
      <c r="V4074" s="6">
        <f t="shared" si="255"/>
        <v>0</v>
      </c>
    </row>
    <row r="4075" spans="1:22">
      <c r="A4075" s="13" t="s">
        <v>1503</v>
      </c>
      <c r="B4075" s="14" t="s">
        <v>1504</v>
      </c>
      <c r="C4075" s="15" t="s">
        <v>4</v>
      </c>
      <c r="D4075" s="15" t="s">
        <v>56</v>
      </c>
      <c r="E4075" s="15" t="s">
        <v>57</v>
      </c>
      <c r="F4075" s="15" t="s">
        <v>598</v>
      </c>
      <c r="G4075" s="15">
        <v>0</v>
      </c>
      <c r="H4075" s="15">
        <v>1</v>
      </c>
      <c r="I4075" s="18">
        <v>0</v>
      </c>
      <c r="J4075" s="15">
        <v>1</v>
      </c>
      <c r="K4075" s="18">
        <v>0</v>
      </c>
      <c r="L4075" s="19"/>
      <c r="M4075" s="20" t="s">
        <v>4</v>
      </c>
      <c r="N4075" s="21" t="s">
        <v>58</v>
      </c>
      <c r="O4075" s="21">
        <f>IFERROR(VLOOKUP(A4075,[1]數量彙總!$A:$B,2,FALSE),0)</f>
        <v>0</v>
      </c>
      <c r="P4075" s="21">
        <f t="shared" si="252"/>
        <v>0</v>
      </c>
      <c r="Q4075" s="21">
        <f>IFERROR(VLOOKUP(A4075,[1]數量彙總!$A:$D,4,FALSE),0)</f>
        <v>0</v>
      </c>
      <c r="R4075" s="21">
        <f t="shared" si="253"/>
        <v>0</v>
      </c>
      <c r="S4075" s="21">
        <f>IFERROR(VLOOKUP(A4075,[1]數量彙總!$A:$F,6,FALSE),0)</f>
        <v>0</v>
      </c>
      <c r="T4075" s="21">
        <f t="shared" si="254"/>
        <v>0</v>
      </c>
      <c r="U4075" s="6">
        <f>IFERROR(VLOOKUP(A4075,[2]ARD202103月!$A:$G,7,FALSE),0)</f>
        <v>0</v>
      </c>
      <c r="V4075" s="6">
        <f t="shared" si="255"/>
        <v>0</v>
      </c>
    </row>
    <row r="4076" spans="1:22">
      <c r="A4076" s="13" t="s">
        <v>1503</v>
      </c>
      <c r="B4076" s="14" t="s">
        <v>1504</v>
      </c>
      <c r="C4076" s="15" t="s">
        <v>4</v>
      </c>
      <c r="D4076" s="15" t="s">
        <v>59</v>
      </c>
      <c r="E4076" s="15" t="s">
        <v>60</v>
      </c>
      <c r="F4076" s="15" t="s">
        <v>598</v>
      </c>
      <c r="G4076" s="15">
        <v>0</v>
      </c>
      <c r="H4076" s="15">
        <v>1</v>
      </c>
      <c r="I4076" s="18">
        <v>0.0467</v>
      </c>
      <c r="J4076" s="15">
        <v>1</v>
      </c>
      <c r="K4076" s="18">
        <v>0.0467</v>
      </c>
      <c r="L4076" s="19"/>
      <c r="M4076" s="20" t="s">
        <v>4</v>
      </c>
      <c r="N4076" s="21" t="s">
        <v>61</v>
      </c>
      <c r="O4076" s="21">
        <f>IFERROR(VLOOKUP(A4076,[1]數量彙總!$A:$B,2,FALSE),0)</f>
        <v>0</v>
      </c>
      <c r="P4076" s="21">
        <f t="shared" si="252"/>
        <v>0</v>
      </c>
      <c r="Q4076" s="21">
        <f>IFERROR(VLOOKUP(A4076,[1]數量彙總!$A:$D,4,FALSE),0)</f>
        <v>0</v>
      </c>
      <c r="R4076" s="21">
        <f t="shared" si="253"/>
        <v>0</v>
      </c>
      <c r="S4076" s="21">
        <f>IFERROR(VLOOKUP(A4076,[1]數量彙總!$A:$F,6,FALSE),0)</f>
        <v>0</v>
      </c>
      <c r="T4076" s="21">
        <f t="shared" si="254"/>
        <v>0</v>
      </c>
      <c r="U4076" s="6">
        <f>IFERROR(VLOOKUP(A4076,[2]ARD202103月!$A:$G,7,FALSE),0)</f>
        <v>0</v>
      </c>
      <c r="V4076" s="6">
        <f t="shared" si="255"/>
        <v>0</v>
      </c>
    </row>
    <row r="4077" spans="1:22">
      <c r="A4077" s="13" t="s">
        <v>1503</v>
      </c>
      <c r="B4077" s="14" t="s">
        <v>1504</v>
      </c>
      <c r="C4077" s="15" t="s">
        <v>4</v>
      </c>
      <c r="D4077" s="15" t="s">
        <v>62</v>
      </c>
      <c r="E4077" s="15" t="s">
        <v>63</v>
      </c>
      <c r="F4077" s="15" t="s">
        <v>598</v>
      </c>
      <c r="G4077" s="15">
        <v>0</v>
      </c>
      <c r="H4077" s="15">
        <v>1</v>
      </c>
      <c r="I4077" s="18">
        <v>0.01</v>
      </c>
      <c r="J4077" s="15">
        <v>1</v>
      </c>
      <c r="K4077" s="18">
        <v>0.01</v>
      </c>
      <c r="L4077" s="19"/>
      <c r="M4077" s="20" t="s">
        <v>4</v>
      </c>
      <c r="N4077" s="21" t="s">
        <v>64</v>
      </c>
      <c r="O4077" s="21">
        <f>IFERROR(VLOOKUP(A4077,[1]數量彙總!$A:$B,2,FALSE),0)</f>
        <v>0</v>
      </c>
      <c r="P4077" s="21">
        <f t="shared" si="252"/>
        <v>0</v>
      </c>
      <c r="Q4077" s="21">
        <f>IFERROR(VLOOKUP(A4077,[1]數量彙總!$A:$D,4,FALSE),0)</f>
        <v>0</v>
      </c>
      <c r="R4077" s="21">
        <f t="shared" si="253"/>
        <v>0</v>
      </c>
      <c r="S4077" s="21">
        <f>IFERROR(VLOOKUP(A4077,[1]數量彙總!$A:$F,6,FALSE),0)</f>
        <v>0</v>
      </c>
      <c r="T4077" s="21">
        <f t="shared" si="254"/>
        <v>0</v>
      </c>
      <c r="U4077" s="6">
        <f>IFERROR(VLOOKUP(A4077,[2]ARD202103月!$A:$G,7,FALSE),0)</f>
        <v>0</v>
      </c>
      <c r="V4077" s="6">
        <f t="shared" si="255"/>
        <v>0</v>
      </c>
    </row>
    <row r="4078" spans="1:22">
      <c r="A4078" s="13" t="s">
        <v>1503</v>
      </c>
      <c r="B4078" s="14" t="s">
        <v>1504</v>
      </c>
      <c r="C4078" s="15" t="s">
        <v>4</v>
      </c>
      <c r="D4078" s="15" t="s">
        <v>41</v>
      </c>
      <c r="E4078" s="15" t="s">
        <v>42</v>
      </c>
      <c r="F4078" s="15" t="s">
        <v>175</v>
      </c>
      <c r="G4078" s="15">
        <v>0</v>
      </c>
      <c r="H4078" s="15">
        <v>1</v>
      </c>
      <c r="I4078" s="18">
        <v>0.0281</v>
      </c>
      <c r="J4078" s="15">
        <v>1</v>
      </c>
      <c r="K4078" s="18">
        <v>0.0281</v>
      </c>
      <c r="L4078" s="19"/>
      <c r="M4078" s="20" t="s">
        <v>4</v>
      </c>
      <c r="N4078" s="21" t="s">
        <v>44</v>
      </c>
      <c r="O4078" s="21">
        <f>IFERROR(VLOOKUP(A4078,[1]數量彙總!$A:$B,2,FALSE),0)</f>
        <v>0</v>
      </c>
      <c r="P4078" s="21">
        <f t="shared" si="252"/>
        <v>0</v>
      </c>
      <c r="Q4078" s="21">
        <f>IFERROR(VLOOKUP(A4078,[1]數量彙總!$A:$D,4,FALSE),0)</f>
        <v>0</v>
      </c>
      <c r="R4078" s="21">
        <f t="shared" si="253"/>
        <v>0</v>
      </c>
      <c r="S4078" s="21">
        <f>IFERROR(VLOOKUP(A4078,[1]數量彙總!$A:$F,6,FALSE),0)</f>
        <v>0</v>
      </c>
      <c r="T4078" s="21">
        <f t="shared" si="254"/>
        <v>0</v>
      </c>
      <c r="U4078" s="6">
        <f>IFERROR(VLOOKUP(A4078,[2]ARD202103月!$A:$G,7,FALSE),0)</f>
        <v>0</v>
      </c>
      <c r="V4078" s="6">
        <f t="shared" si="255"/>
        <v>0</v>
      </c>
    </row>
    <row r="4079" spans="1:22">
      <c r="A4079" s="13" t="s">
        <v>1503</v>
      </c>
      <c r="B4079" s="14" t="s">
        <v>1504</v>
      </c>
      <c r="C4079" s="15" t="s">
        <v>4</v>
      </c>
      <c r="D4079" s="15" t="s">
        <v>165</v>
      </c>
      <c r="E4079" s="15" t="s">
        <v>166</v>
      </c>
      <c r="F4079" s="15" t="s">
        <v>1503</v>
      </c>
      <c r="G4079" s="15">
        <v>0</v>
      </c>
      <c r="H4079" s="15">
        <v>1</v>
      </c>
      <c r="I4079" s="18">
        <v>0.0499</v>
      </c>
      <c r="J4079" s="15">
        <v>1</v>
      </c>
      <c r="K4079" s="18">
        <v>0.0499</v>
      </c>
      <c r="L4079" s="19"/>
      <c r="M4079" s="20" t="s">
        <v>4</v>
      </c>
      <c r="N4079" s="21" t="s">
        <v>167</v>
      </c>
      <c r="O4079" s="21">
        <f>IFERROR(VLOOKUP(A4079,[1]數量彙總!$A:$B,2,FALSE),0)</f>
        <v>0</v>
      </c>
      <c r="P4079" s="21">
        <f t="shared" si="252"/>
        <v>0</v>
      </c>
      <c r="Q4079" s="21">
        <f>IFERROR(VLOOKUP(A4079,[1]數量彙總!$A:$D,4,FALSE),0)</f>
        <v>0</v>
      </c>
      <c r="R4079" s="21">
        <f t="shared" si="253"/>
        <v>0</v>
      </c>
      <c r="S4079" s="21">
        <f>IFERROR(VLOOKUP(A4079,[1]數量彙總!$A:$F,6,FALSE),0)</f>
        <v>0</v>
      </c>
      <c r="T4079" s="21">
        <f t="shared" si="254"/>
        <v>0</v>
      </c>
      <c r="U4079" s="6">
        <f>IFERROR(VLOOKUP(A4079,[2]ARD202103月!$A:$G,7,FALSE),0)</f>
        <v>0</v>
      </c>
      <c r="V4079" s="6">
        <f t="shared" si="255"/>
        <v>0</v>
      </c>
    </row>
    <row r="4080" spans="1:22">
      <c r="A4080" s="13" t="s">
        <v>1503</v>
      </c>
      <c r="B4080" s="14" t="s">
        <v>1504</v>
      </c>
      <c r="C4080" s="15" t="s">
        <v>4</v>
      </c>
      <c r="D4080" s="15" t="s">
        <v>168</v>
      </c>
      <c r="E4080" s="15" t="s">
        <v>169</v>
      </c>
      <c r="F4080" s="15" t="s">
        <v>1503</v>
      </c>
      <c r="G4080" s="15">
        <v>0</v>
      </c>
      <c r="H4080" s="15">
        <v>1</v>
      </c>
      <c r="I4080" s="18">
        <v>0.0891</v>
      </c>
      <c r="J4080" s="15">
        <v>1</v>
      </c>
      <c r="K4080" s="18">
        <v>0.0891</v>
      </c>
      <c r="L4080" s="19"/>
      <c r="M4080" s="20" t="s">
        <v>4</v>
      </c>
      <c r="N4080" s="21" t="s">
        <v>170</v>
      </c>
      <c r="O4080" s="21">
        <f>IFERROR(VLOOKUP(A4080,[1]數量彙總!$A:$B,2,FALSE),0)</f>
        <v>0</v>
      </c>
      <c r="P4080" s="21">
        <f t="shared" si="252"/>
        <v>0</v>
      </c>
      <c r="Q4080" s="21">
        <f>IFERROR(VLOOKUP(A4080,[1]數量彙總!$A:$D,4,FALSE),0)</f>
        <v>0</v>
      </c>
      <c r="R4080" s="21">
        <f t="shared" si="253"/>
        <v>0</v>
      </c>
      <c r="S4080" s="21">
        <f>IFERROR(VLOOKUP(A4080,[1]數量彙總!$A:$F,6,FALSE),0)</f>
        <v>0</v>
      </c>
      <c r="T4080" s="21">
        <f t="shared" si="254"/>
        <v>0</v>
      </c>
      <c r="U4080" s="6">
        <f>IFERROR(VLOOKUP(A4080,[2]ARD202103月!$A:$G,7,FALSE),0)</f>
        <v>0</v>
      </c>
      <c r="V4080" s="6">
        <f t="shared" si="255"/>
        <v>0</v>
      </c>
    </row>
    <row r="4081" spans="1:22">
      <c r="A4081" s="13" t="s">
        <v>1503</v>
      </c>
      <c r="B4081" s="14" t="s">
        <v>1504</v>
      </c>
      <c r="C4081" s="15" t="s">
        <v>4</v>
      </c>
      <c r="D4081" s="15" t="s">
        <v>171</v>
      </c>
      <c r="E4081" s="15" t="s">
        <v>172</v>
      </c>
      <c r="F4081" s="15" t="s">
        <v>1503</v>
      </c>
      <c r="G4081" s="15">
        <v>0</v>
      </c>
      <c r="H4081" s="15">
        <v>1</v>
      </c>
      <c r="I4081" s="18">
        <v>0.0074</v>
      </c>
      <c r="J4081" s="15">
        <v>1</v>
      </c>
      <c r="K4081" s="18">
        <v>0.0074</v>
      </c>
      <c r="L4081" s="19"/>
      <c r="M4081" s="20" t="s">
        <v>4</v>
      </c>
      <c r="N4081" s="21" t="s">
        <v>173</v>
      </c>
      <c r="O4081" s="21">
        <f>IFERROR(VLOOKUP(A4081,[1]數量彙總!$A:$B,2,FALSE),0)</f>
        <v>0</v>
      </c>
      <c r="P4081" s="21">
        <f t="shared" si="252"/>
        <v>0</v>
      </c>
      <c r="Q4081" s="21">
        <f>IFERROR(VLOOKUP(A4081,[1]數量彙總!$A:$D,4,FALSE),0)</f>
        <v>0</v>
      </c>
      <c r="R4081" s="21">
        <f t="shared" si="253"/>
        <v>0</v>
      </c>
      <c r="S4081" s="21">
        <f>IFERROR(VLOOKUP(A4081,[1]數量彙總!$A:$F,6,FALSE),0)</f>
        <v>0</v>
      </c>
      <c r="T4081" s="21">
        <f t="shared" si="254"/>
        <v>0</v>
      </c>
      <c r="U4081" s="6">
        <f>IFERROR(VLOOKUP(A4081,[2]ARD202103月!$A:$G,7,FALSE),0)</f>
        <v>0</v>
      </c>
      <c r="V4081" s="6">
        <f t="shared" si="255"/>
        <v>0</v>
      </c>
    </row>
    <row r="4082" spans="1:22">
      <c r="A4082" s="13" t="s">
        <v>1505</v>
      </c>
      <c r="B4082" s="14" t="s">
        <v>1506</v>
      </c>
      <c r="C4082" s="15" t="s">
        <v>4</v>
      </c>
      <c r="D4082" s="15" t="s">
        <v>744</v>
      </c>
      <c r="E4082" s="15" t="s">
        <v>745</v>
      </c>
      <c r="F4082" s="15" t="s">
        <v>811</v>
      </c>
      <c r="G4082" s="15">
        <v>30</v>
      </c>
      <c r="H4082" s="15">
        <v>1</v>
      </c>
      <c r="I4082" s="18">
        <v>0.0259</v>
      </c>
      <c r="J4082" s="15">
        <v>1</v>
      </c>
      <c r="K4082" s="18">
        <v>0.0259</v>
      </c>
      <c r="L4082" s="19"/>
      <c r="M4082" s="20" t="s">
        <v>4</v>
      </c>
      <c r="N4082" s="21" t="s">
        <v>747</v>
      </c>
      <c r="O4082" s="21">
        <f>IFERROR(VLOOKUP(A4082,[1]數量彙總!$A:$B,2,FALSE),0)</f>
        <v>0</v>
      </c>
      <c r="P4082" s="21">
        <f t="shared" si="252"/>
        <v>0</v>
      </c>
      <c r="Q4082" s="21">
        <f>IFERROR(VLOOKUP(A4082,[1]數量彙總!$A:$D,4,FALSE),0)</f>
        <v>0</v>
      </c>
      <c r="R4082" s="21">
        <f t="shared" si="253"/>
        <v>0</v>
      </c>
      <c r="S4082" s="21">
        <f>IFERROR(VLOOKUP(A4082,[1]數量彙總!$A:$F,6,FALSE),0)</f>
        <v>0</v>
      </c>
      <c r="T4082" s="21">
        <f t="shared" si="254"/>
        <v>0</v>
      </c>
      <c r="U4082" s="6">
        <f>IFERROR(VLOOKUP(A4082,[2]ARD202103月!$A:$G,7,FALSE),0)</f>
        <v>0</v>
      </c>
      <c r="V4082" s="6">
        <f t="shared" si="255"/>
        <v>0</v>
      </c>
    </row>
    <row r="4083" spans="1:22">
      <c r="A4083" s="13" t="s">
        <v>1505</v>
      </c>
      <c r="B4083" s="14" t="s">
        <v>1506</v>
      </c>
      <c r="C4083" s="15" t="s">
        <v>4</v>
      </c>
      <c r="D4083" s="15" t="s">
        <v>49</v>
      </c>
      <c r="E4083" s="15" t="s">
        <v>50</v>
      </c>
      <c r="F4083" s="15" t="s">
        <v>1082</v>
      </c>
      <c r="G4083" s="15">
        <v>0</v>
      </c>
      <c r="H4083" s="15">
        <v>1</v>
      </c>
      <c r="I4083" s="18">
        <v>0</v>
      </c>
      <c r="J4083" s="15">
        <v>1</v>
      </c>
      <c r="K4083" s="18">
        <v>0</v>
      </c>
      <c r="L4083" s="19"/>
      <c r="M4083" s="20" t="s">
        <v>4</v>
      </c>
      <c r="N4083" s="21" t="s">
        <v>51</v>
      </c>
      <c r="O4083" s="21">
        <f>IFERROR(VLOOKUP(A4083,[1]數量彙總!$A:$B,2,FALSE),0)</f>
        <v>0</v>
      </c>
      <c r="P4083" s="21">
        <f t="shared" si="252"/>
        <v>0</v>
      </c>
      <c r="Q4083" s="21">
        <f>IFERROR(VLOOKUP(A4083,[1]數量彙總!$A:$D,4,FALSE),0)</f>
        <v>0</v>
      </c>
      <c r="R4083" s="21">
        <f t="shared" si="253"/>
        <v>0</v>
      </c>
      <c r="S4083" s="21">
        <f>IFERROR(VLOOKUP(A4083,[1]數量彙總!$A:$F,6,FALSE),0)</f>
        <v>0</v>
      </c>
      <c r="T4083" s="21">
        <f t="shared" si="254"/>
        <v>0</v>
      </c>
      <c r="U4083" s="6">
        <f>IFERROR(VLOOKUP(A4083,[2]ARD202103月!$A:$G,7,FALSE),0)</f>
        <v>0</v>
      </c>
      <c r="V4083" s="6">
        <f t="shared" si="255"/>
        <v>0</v>
      </c>
    </row>
    <row r="4084" spans="1:22">
      <c r="A4084" s="13" t="s">
        <v>1505</v>
      </c>
      <c r="B4084" s="14" t="s">
        <v>1506</v>
      </c>
      <c r="C4084" s="15" t="s">
        <v>4</v>
      </c>
      <c r="D4084" s="15" t="s">
        <v>56</v>
      </c>
      <c r="E4084" s="15" t="s">
        <v>57</v>
      </c>
      <c r="F4084" s="15" t="s">
        <v>1082</v>
      </c>
      <c r="G4084" s="15">
        <v>0</v>
      </c>
      <c r="H4084" s="15">
        <v>1</v>
      </c>
      <c r="I4084" s="18">
        <v>0</v>
      </c>
      <c r="J4084" s="15">
        <v>1</v>
      </c>
      <c r="K4084" s="18">
        <v>0</v>
      </c>
      <c r="L4084" s="19"/>
      <c r="M4084" s="20" t="s">
        <v>4</v>
      </c>
      <c r="N4084" s="21" t="s">
        <v>58</v>
      </c>
      <c r="O4084" s="21">
        <f>IFERROR(VLOOKUP(A4084,[1]數量彙總!$A:$B,2,FALSE),0)</f>
        <v>0</v>
      </c>
      <c r="P4084" s="21">
        <f t="shared" si="252"/>
        <v>0</v>
      </c>
      <c r="Q4084" s="21">
        <f>IFERROR(VLOOKUP(A4084,[1]數量彙總!$A:$D,4,FALSE),0)</f>
        <v>0</v>
      </c>
      <c r="R4084" s="21">
        <f t="shared" si="253"/>
        <v>0</v>
      </c>
      <c r="S4084" s="21">
        <f>IFERROR(VLOOKUP(A4084,[1]數量彙總!$A:$F,6,FALSE),0)</f>
        <v>0</v>
      </c>
      <c r="T4084" s="21">
        <f t="shared" si="254"/>
        <v>0</v>
      </c>
      <c r="U4084" s="6">
        <f>IFERROR(VLOOKUP(A4084,[2]ARD202103月!$A:$G,7,FALSE),0)</f>
        <v>0</v>
      </c>
      <c r="V4084" s="6">
        <f t="shared" si="255"/>
        <v>0</v>
      </c>
    </row>
    <row r="4085" spans="1:22">
      <c r="A4085" s="13" t="s">
        <v>1505</v>
      </c>
      <c r="B4085" s="14" t="s">
        <v>1506</v>
      </c>
      <c r="C4085" s="15" t="s">
        <v>4</v>
      </c>
      <c r="D4085" s="15" t="s">
        <v>59</v>
      </c>
      <c r="E4085" s="15" t="s">
        <v>60</v>
      </c>
      <c r="F4085" s="15" t="s">
        <v>1082</v>
      </c>
      <c r="G4085" s="15">
        <v>0</v>
      </c>
      <c r="H4085" s="15">
        <v>1</v>
      </c>
      <c r="I4085" s="18">
        <v>0.0467</v>
      </c>
      <c r="J4085" s="15">
        <v>1</v>
      </c>
      <c r="K4085" s="18">
        <v>0.0467</v>
      </c>
      <c r="L4085" s="19"/>
      <c r="M4085" s="20" t="s">
        <v>4</v>
      </c>
      <c r="N4085" s="21" t="s">
        <v>61</v>
      </c>
      <c r="O4085" s="21">
        <f>IFERROR(VLOOKUP(A4085,[1]數量彙總!$A:$B,2,FALSE),0)</f>
        <v>0</v>
      </c>
      <c r="P4085" s="21">
        <f t="shared" si="252"/>
        <v>0</v>
      </c>
      <c r="Q4085" s="21">
        <f>IFERROR(VLOOKUP(A4085,[1]數量彙總!$A:$D,4,FALSE),0)</f>
        <v>0</v>
      </c>
      <c r="R4085" s="21">
        <f t="shared" si="253"/>
        <v>0</v>
      </c>
      <c r="S4085" s="21">
        <f>IFERROR(VLOOKUP(A4085,[1]數量彙總!$A:$F,6,FALSE),0)</f>
        <v>0</v>
      </c>
      <c r="T4085" s="21">
        <f t="shared" si="254"/>
        <v>0</v>
      </c>
      <c r="U4085" s="6">
        <f>IFERROR(VLOOKUP(A4085,[2]ARD202103月!$A:$G,7,FALSE),0)</f>
        <v>0</v>
      </c>
      <c r="V4085" s="6">
        <f t="shared" si="255"/>
        <v>0</v>
      </c>
    </row>
    <row r="4086" spans="1:22">
      <c r="A4086" s="13" t="s">
        <v>1505</v>
      </c>
      <c r="B4086" s="14" t="s">
        <v>1506</v>
      </c>
      <c r="C4086" s="15" t="s">
        <v>4</v>
      </c>
      <c r="D4086" s="15" t="s">
        <v>62</v>
      </c>
      <c r="E4086" s="15" t="s">
        <v>63</v>
      </c>
      <c r="F4086" s="15" t="s">
        <v>1082</v>
      </c>
      <c r="G4086" s="15">
        <v>0</v>
      </c>
      <c r="H4086" s="15">
        <v>1</v>
      </c>
      <c r="I4086" s="18">
        <v>0.01</v>
      </c>
      <c r="J4086" s="15">
        <v>1</v>
      </c>
      <c r="K4086" s="18">
        <v>0.01</v>
      </c>
      <c r="L4086" s="19"/>
      <c r="M4086" s="20" t="s">
        <v>4</v>
      </c>
      <c r="N4086" s="21" t="s">
        <v>64</v>
      </c>
      <c r="O4086" s="21">
        <f>IFERROR(VLOOKUP(A4086,[1]數量彙總!$A:$B,2,FALSE),0)</f>
        <v>0</v>
      </c>
      <c r="P4086" s="21">
        <f t="shared" si="252"/>
        <v>0</v>
      </c>
      <c r="Q4086" s="21">
        <f>IFERROR(VLOOKUP(A4086,[1]數量彙總!$A:$D,4,FALSE),0)</f>
        <v>0</v>
      </c>
      <c r="R4086" s="21">
        <f t="shared" si="253"/>
        <v>0</v>
      </c>
      <c r="S4086" s="21">
        <f>IFERROR(VLOOKUP(A4086,[1]數量彙總!$A:$F,6,FALSE),0)</f>
        <v>0</v>
      </c>
      <c r="T4086" s="21">
        <f t="shared" si="254"/>
        <v>0</v>
      </c>
      <c r="U4086" s="6">
        <f>IFERROR(VLOOKUP(A4086,[2]ARD202103月!$A:$G,7,FALSE),0)</f>
        <v>0</v>
      </c>
      <c r="V4086" s="6">
        <f t="shared" si="255"/>
        <v>0</v>
      </c>
    </row>
    <row r="4087" spans="1:22">
      <c r="A4087" s="13" t="s">
        <v>1505</v>
      </c>
      <c r="B4087" s="14" t="s">
        <v>1506</v>
      </c>
      <c r="C4087" s="15" t="s">
        <v>4</v>
      </c>
      <c r="D4087" s="15" t="s">
        <v>657</v>
      </c>
      <c r="E4087" s="15" t="s">
        <v>658</v>
      </c>
      <c r="F4087" s="15" t="s">
        <v>1082</v>
      </c>
      <c r="G4087" s="15">
        <v>0</v>
      </c>
      <c r="H4087" s="15">
        <v>1</v>
      </c>
      <c r="I4087" s="18">
        <v>0.033</v>
      </c>
      <c r="J4087" s="15">
        <v>1</v>
      </c>
      <c r="K4087" s="18">
        <v>0.033</v>
      </c>
      <c r="L4087" s="19"/>
      <c r="M4087" s="20" t="s">
        <v>4</v>
      </c>
      <c r="N4087" s="21" t="s">
        <v>659</v>
      </c>
      <c r="O4087" s="21">
        <f>IFERROR(VLOOKUP(A4087,[1]數量彙總!$A:$B,2,FALSE),0)</f>
        <v>0</v>
      </c>
      <c r="P4087" s="21">
        <f t="shared" si="252"/>
        <v>0</v>
      </c>
      <c r="Q4087" s="21">
        <f>IFERROR(VLOOKUP(A4087,[1]數量彙總!$A:$D,4,FALSE),0)</f>
        <v>0</v>
      </c>
      <c r="R4087" s="21">
        <f t="shared" si="253"/>
        <v>0</v>
      </c>
      <c r="S4087" s="21">
        <f>IFERROR(VLOOKUP(A4087,[1]數量彙總!$A:$F,6,FALSE),0)</f>
        <v>0</v>
      </c>
      <c r="T4087" s="21">
        <f t="shared" si="254"/>
        <v>0</v>
      </c>
      <c r="U4087" s="6">
        <f>IFERROR(VLOOKUP(A4087,[2]ARD202103月!$A:$G,7,FALSE),0)</f>
        <v>0</v>
      </c>
      <c r="V4087" s="6">
        <f t="shared" si="255"/>
        <v>0</v>
      </c>
    </row>
    <row r="4088" spans="1:22">
      <c r="A4088" s="13" t="s">
        <v>1505</v>
      </c>
      <c r="B4088" s="14" t="s">
        <v>1506</v>
      </c>
      <c r="C4088" s="15" t="s">
        <v>4</v>
      </c>
      <c r="D4088" s="15" t="s">
        <v>404</v>
      </c>
      <c r="E4088" s="15" t="s">
        <v>405</v>
      </c>
      <c r="F4088" s="15" t="s">
        <v>1176</v>
      </c>
      <c r="G4088" s="15">
        <v>0</v>
      </c>
      <c r="H4088" s="15">
        <v>1</v>
      </c>
      <c r="I4088" s="18">
        <v>0.0346</v>
      </c>
      <c r="J4088" s="15">
        <v>1</v>
      </c>
      <c r="K4088" s="18">
        <v>0.0346</v>
      </c>
      <c r="L4088" s="19"/>
      <c r="M4088" s="20" t="s">
        <v>4</v>
      </c>
      <c r="N4088" s="21" t="s">
        <v>406</v>
      </c>
      <c r="O4088" s="21">
        <f>IFERROR(VLOOKUP(A4088,[1]數量彙總!$A:$B,2,FALSE),0)</f>
        <v>0</v>
      </c>
      <c r="P4088" s="21">
        <f t="shared" si="252"/>
        <v>0</v>
      </c>
      <c r="Q4088" s="21">
        <f>IFERROR(VLOOKUP(A4088,[1]數量彙總!$A:$D,4,FALSE),0)</f>
        <v>0</v>
      </c>
      <c r="R4088" s="21">
        <f t="shared" si="253"/>
        <v>0</v>
      </c>
      <c r="S4088" s="21">
        <f>IFERROR(VLOOKUP(A4088,[1]數量彙總!$A:$F,6,FALSE),0)</f>
        <v>0</v>
      </c>
      <c r="T4088" s="21">
        <f t="shared" si="254"/>
        <v>0</v>
      </c>
      <c r="U4088" s="6">
        <f>IFERROR(VLOOKUP(A4088,[2]ARD202103月!$A:$G,7,FALSE),0)</f>
        <v>0</v>
      </c>
      <c r="V4088" s="6">
        <f t="shared" si="255"/>
        <v>0</v>
      </c>
    </row>
    <row r="4089" spans="1:22">
      <c r="A4089" s="13" t="s">
        <v>1505</v>
      </c>
      <c r="B4089" s="14" t="s">
        <v>1506</v>
      </c>
      <c r="C4089" s="15" t="s">
        <v>4</v>
      </c>
      <c r="D4089" s="15" t="s">
        <v>125</v>
      </c>
      <c r="E4089" s="15" t="s">
        <v>126</v>
      </c>
      <c r="F4089" s="15" t="s">
        <v>839</v>
      </c>
      <c r="G4089" s="15">
        <v>0</v>
      </c>
      <c r="H4089" s="15">
        <v>1</v>
      </c>
      <c r="I4089" s="18">
        <v>0.0453</v>
      </c>
      <c r="J4089" s="15">
        <v>1</v>
      </c>
      <c r="K4089" s="18">
        <v>0.0453</v>
      </c>
      <c r="L4089" s="19"/>
      <c r="M4089" s="20" t="s">
        <v>4</v>
      </c>
      <c r="N4089" s="21" t="s">
        <v>127</v>
      </c>
      <c r="O4089" s="21">
        <f>IFERROR(VLOOKUP(A4089,[1]數量彙總!$A:$B,2,FALSE),0)</f>
        <v>0</v>
      </c>
      <c r="P4089" s="21">
        <f t="shared" si="252"/>
        <v>0</v>
      </c>
      <c r="Q4089" s="21">
        <f>IFERROR(VLOOKUP(A4089,[1]數量彙總!$A:$D,4,FALSE),0)</f>
        <v>0</v>
      </c>
      <c r="R4089" s="21">
        <f t="shared" si="253"/>
        <v>0</v>
      </c>
      <c r="S4089" s="21">
        <f>IFERROR(VLOOKUP(A4089,[1]數量彙總!$A:$F,6,FALSE),0)</f>
        <v>0</v>
      </c>
      <c r="T4089" s="21">
        <f t="shared" si="254"/>
        <v>0</v>
      </c>
      <c r="U4089" s="6">
        <f>IFERROR(VLOOKUP(A4089,[2]ARD202103月!$A:$G,7,FALSE),0)</f>
        <v>0</v>
      </c>
      <c r="V4089" s="6">
        <f t="shared" si="255"/>
        <v>0</v>
      </c>
    </row>
    <row r="4090" spans="1:22">
      <c r="A4090" s="13" t="s">
        <v>1505</v>
      </c>
      <c r="B4090" s="14" t="s">
        <v>1506</v>
      </c>
      <c r="C4090" s="15" t="s">
        <v>4</v>
      </c>
      <c r="D4090" s="15" t="s">
        <v>199</v>
      </c>
      <c r="E4090" s="15" t="s">
        <v>200</v>
      </c>
      <c r="F4090" s="15" t="s">
        <v>839</v>
      </c>
      <c r="G4090" s="15">
        <v>0</v>
      </c>
      <c r="H4090" s="15">
        <v>1</v>
      </c>
      <c r="I4090" s="18">
        <v>0.0039</v>
      </c>
      <c r="J4090" s="15">
        <v>1</v>
      </c>
      <c r="K4090" s="18">
        <v>0.0039</v>
      </c>
      <c r="L4090" s="19"/>
      <c r="M4090" s="20" t="s">
        <v>4</v>
      </c>
      <c r="N4090" s="21" t="s">
        <v>201</v>
      </c>
      <c r="O4090" s="21">
        <f>IFERROR(VLOOKUP(A4090,[1]數量彙總!$A:$B,2,FALSE),0)</f>
        <v>0</v>
      </c>
      <c r="P4090" s="21">
        <f t="shared" si="252"/>
        <v>0</v>
      </c>
      <c r="Q4090" s="21">
        <f>IFERROR(VLOOKUP(A4090,[1]數量彙總!$A:$D,4,FALSE),0)</f>
        <v>0</v>
      </c>
      <c r="R4090" s="21">
        <f t="shared" si="253"/>
        <v>0</v>
      </c>
      <c r="S4090" s="21">
        <f>IFERROR(VLOOKUP(A4090,[1]數量彙總!$A:$F,6,FALSE),0)</f>
        <v>0</v>
      </c>
      <c r="T4090" s="21">
        <f t="shared" si="254"/>
        <v>0</v>
      </c>
      <c r="U4090" s="6">
        <f>IFERROR(VLOOKUP(A4090,[2]ARD202103月!$A:$G,7,FALSE),0)</f>
        <v>0</v>
      </c>
      <c r="V4090" s="6">
        <f t="shared" si="255"/>
        <v>0</v>
      </c>
    </row>
    <row r="4091" spans="1:22">
      <c r="A4091" s="13" t="s">
        <v>1505</v>
      </c>
      <c r="B4091" s="14" t="s">
        <v>1506</v>
      </c>
      <c r="C4091" s="15" t="s">
        <v>4</v>
      </c>
      <c r="D4091" s="15" t="s">
        <v>485</v>
      </c>
      <c r="E4091" s="15" t="s">
        <v>486</v>
      </c>
      <c r="F4091" s="15" t="s">
        <v>1505</v>
      </c>
      <c r="G4091" s="15">
        <v>0</v>
      </c>
      <c r="H4091" s="15">
        <v>1</v>
      </c>
      <c r="I4091" s="18">
        <v>0.0129</v>
      </c>
      <c r="J4091" s="15">
        <v>1</v>
      </c>
      <c r="K4091" s="18">
        <v>0.0129</v>
      </c>
      <c r="L4091" s="19"/>
      <c r="M4091" s="20" t="s">
        <v>4</v>
      </c>
      <c r="N4091" s="21" t="s">
        <v>487</v>
      </c>
      <c r="O4091" s="21">
        <f>IFERROR(VLOOKUP(A4091,[1]數量彙總!$A:$B,2,FALSE),0)</f>
        <v>0</v>
      </c>
      <c r="P4091" s="21">
        <f t="shared" si="252"/>
        <v>0</v>
      </c>
      <c r="Q4091" s="21">
        <f>IFERROR(VLOOKUP(A4091,[1]數量彙總!$A:$D,4,FALSE),0)</f>
        <v>0</v>
      </c>
      <c r="R4091" s="21">
        <f t="shared" si="253"/>
        <v>0</v>
      </c>
      <c r="S4091" s="21">
        <f>IFERROR(VLOOKUP(A4091,[1]數量彙總!$A:$F,6,FALSE),0)</f>
        <v>0</v>
      </c>
      <c r="T4091" s="21">
        <f t="shared" si="254"/>
        <v>0</v>
      </c>
      <c r="U4091" s="6">
        <f>IFERROR(VLOOKUP(A4091,[2]ARD202103月!$A:$G,7,FALSE),0)</f>
        <v>0</v>
      </c>
      <c r="V4091" s="6">
        <f t="shared" si="255"/>
        <v>0</v>
      </c>
    </row>
    <row r="4092" spans="1:22">
      <c r="A4092" s="13" t="s">
        <v>1505</v>
      </c>
      <c r="B4092" s="14" t="s">
        <v>1506</v>
      </c>
      <c r="C4092" s="15" t="s">
        <v>4</v>
      </c>
      <c r="D4092" s="15" t="s">
        <v>294</v>
      </c>
      <c r="E4092" s="15" t="s">
        <v>295</v>
      </c>
      <c r="F4092" s="15" t="s">
        <v>1505</v>
      </c>
      <c r="G4092" s="15">
        <v>0</v>
      </c>
      <c r="H4092" s="15">
        <v>1</v>
      </c>
      <c r="I4092" s="18">
        <v>0.016</v>
      </c>
      <c r="J4092" s="15">
        <v>1</v>
      </c>
      <c r="K4092" s="18">
        <v>0.016</v>
      </c>
      <c r="L4092" s="19"/>
      <c r="M4092" s="20" t="s">
        <v>4</v>
      </c>
      <c r="N4092" s="21" t="s">
        <v>296</v>
      </c>
      <c r="O4092" s="21">
        <f>IFERROR(VLOOKUP(A4092,[1]數量彙總!$A:$B,2,FALSE),0)</f>
        <v>0</v>
      </c>
      <c r="P4092" s="21">
        <f t="shared" si="252"/>
        <v>0</v>
      </c>
      <c r="Q4092" s="21">
        <f>IFERROR(VLOOKUP(A4092,[1]數量彙總!$A:$D,4,FALSE),0)</f>
        <v>0</v>
      </c>
      <c r="R4092" s="21">
        <f t="shared" si="253"/>
        <v>0</v>
      </c>
      <c r="S4092" s="21">
        <f>IFERROR(VLOOKUP(A4092,[1]數量彙總!$A:$F,6,FALSE),0)</f>
        <v>0</v>
      </c>
      <c r="T4092" s="21">
        <f t="shared" si="254"/>
        <v>0</v>
      </c>
      <c r="U4092" s="6">
        <f>IFERROR(VLOOKUP(A4092,[2]ARD202103月!$A:$G,7,FALSE),0)</f>
        <v>0</v>
      </c>
      <c r="V4092" s="6">
        <f t="shared" si="255"/>
        <v>0</v>
      </c>
    </row>
    <row r="4093" spans="1:22">
      <c r="A4093" s="13" t="s">
        <v>1505</v>
      </c>
      <c r="B4093" s="14" t="s">
        <v>1506</v>
      </c>
      <c r="C4093" s="15" t="s">
        <v>4</v>
      </c>
      <c r="D4093" s="15" t="s">
        <v>529</v>
      </c>
      <c r="E4093" s="15" t="s">
        <v>530</v>
      </c>
      <c r="F4093" s="15" t="s">
        <v>1505</v>
      </c>
      <c r="G4093" s="15">
        <v>0</v>
      </c>
      <c r="H4093" s="15">
        <v>1</v>
      </c>
      <c r="I4093" s="18">
        <v>0.0207</v>
      </c>
      <c r="J4093" s="15">
        <v>1</v>
      </c>
      <c r="K4093" s="18">
        <v>0.0207</v>
      </c>
      <c r="L4093" s="19"/>
      <c r="M4093" s="20" t="s">
        <v>4</v>
      </c>
      <c r="N4093" s="21" t="s">
        <v>531</v>
      </c>
      <c r="O4093" s="21">
        <f>IFERROR(VLOOKUP(A4093,[1]數量彙總!$A:$B,2,FALSE),0)</f>
        <v>0</v>
      </c>
      <c r="P4093" s="21">
        <f t="shared" si="252"/>
        <v>0</v>
      </c>
      <c r="Q4093" s="21">
        <f>IFERROR(VLOOKUP(A4093,[1]數量彙總!$A:$D,4,FALSE),0)</f>
        <v>0</v>
      </c>
      <c r="R4093" s="21">
        <f t="shared" si="253"/>
        <v>0</v>
      </c>
      <c r="S4093" s="21">
        <f>IFERROR(VLOOKUP(A4093,[1]數量彙總!$A:$F,6,FALSE),0)</f>
        <v>0</v>
      </c>
      <c r="T4093" s="21">
        <f t="shared" si="254"/>
        <v>0</v>
      </c>
      <c r="U4093" s="6">
        <f>IFERROR(VLOOKUP(A4093,[2]ARD202103月!$A:$G,7,FALSE),0)</f>
        <v>0</v>
      </c>
      <c r="V4093" s="6">
        <f t="shared" si="255"/>
        <v>0</v>
      </c>
    </row>
    <row r="4094" spans="1:22">
      <c r="A4094" s="13" t="s">
        <v>1505</v>
      </c>
      <c r="B4094" s="14" t="s">
        <v>1506</v>
      </c>
      <c r="C4094" s="15" t="s">
        <v>4</v>
      </c>
      <c r="D4094" s="15" t="s">
        <v>532</v>
      </c>
      <c r="E4094" s="15" t="s">
        <v>533</v>
      </c>
      <c r="F4094" s="15" t="s">
        <v>1505</v>
      </c>
      <c r="G4094" s="15">
        <v>0</v>
      </c>
      <c r="H4094" s="15">
        <v>1</v>
      </c>
      <c r="I4094" s="18">
        <v>0.0239</v>
      </c>
      <c r="J4094" s="15">
        <v>1</v>
      </c>
      <c r="K4094" s="18">
        <v>0.0239</v>
      </c>
      <c r="L4094" s="19"/>
      <c r="M4094" s="20" t="s">
        <v>4</v>
      </c>
      <c r="N4094" s="21" t="s">
        <v>534</v>
      </c>
      <c r="O4094" s="21">
        <f>IFERROR(VLOOKUP(A4094,[1]數量彙總!$A:$B,2,FALSE),0)</f>
        <v>0</v>
      </c>
      <c r="P4094" s="21">
        <f t="shared" si="252"/>
        <v>0</v>
      </c>
      <c r="Q4094" s="21">
        <f>IFERROR(VLOOKUP(A4094,[1]數量彙總!$A:$D,4,FALSE),0)</f>
        <v>0</v>
      </c>
      <c r="R4094" s="21">
        <f t="shared" si="253"/>
        <v>0</v>
      </c>
      <c r="S4094" s="21">
        <f>IFERROR(VLOOKUP(A4094,[1]數量彙總!$A:$F,6,FALSE),0)</f>
        <v>0</v>
      </c>
      <c r="T4094" s="21">
        <f t="shared" si="254"/>
        <v>0</v>
      </c>
      <c r="U4094" s="6">
        <f>IFERROR(VLOOKUP(A4094,[2]ARD202103月!$A:$G,7,FALSE),0)</f>
        <v>0</v>
      </c>
      <c r="V4094" s="6">
        <f t="shared" si="255"/>
        <v>0</v>
      </c>
    </row>
    <row r="4095" spans="1:22">
      <c r="A4095" s="13" t="s">
        <v>1505</v>
      </c>
      <c r="B4095" s="14" t="s">
        <v>1506</v>
      </c>
      <c r="C4095" s="15" t="s">
        <v>4</v>
      </c>
      <c r="D4095" s="15" t="s">
        <v>297</v>
      </c>
      <c r="E4095" s="15" t="s">
        <v>298</v>
      </c>
      <c r="F4095" s="15" t="s">
        <v>1505</v>
      </c>
      <c r="G4095" s="15">
        <v>0</v>
      </c>
      <c r="H4095" s="15">
        <v>1</v>
      </c>
      <c r="I4095" s="18">
        <v>0.1632</v>
      </c>
      <c r="J4095" s="15">
        <v>1</v>
      </c>
      <c r="K4095" s="18">
        <v>0.1632</v>
      </c>
      <c r="L4095" s="19"/>
      <c r="M4095" s="20" t="s">
        <v>4</v>
      </c>
      <c r="N4095" s="21" t="s">
        <v>299</v>
      </c>
      <c r="O4095" s="21">
        <f>IFERROR(VLOOKUP(A4095,[1]數量彙總!$A:$B,2,FALSE),0)</f>
        <v>0</v>
      </c>
      <c r="P4095" s="21">
        <f t="shared" si="252"/>
        <v>0</v>
      </c>
      <c r="Q4095" s="21">
        <f>IFERROR(VLOOKUP(A4095,[1]數量彙總!$A:$D,4,FALSE),0)</f>
        <v>0</v>
      </c>
      <c r="R4095" s="21">
        <f t="shared" si="253"/>
        <v>0</v>
      </c>
      <c r="S4095" s="21">
        <f>IFERROR(VLOOKUP(A4095,[1]數量彙總!$A:$F,6,FALSE),0)</f>
        <v>0</v>
      </c>
      <c r="T4095" s="21">
        <f t="shared" si="254"/>
        <v>0</v>
      </c>
      <c r="U4095" s="6">
        <f>IFERROR(VLOOKUP(A4095,[2]ARD202103月!$A:$G,7,FALSE),0)</f>
        <v>0</v>
      </c>
      <c r="V4095" s="6">
        <f t="shared" si="255"/>
        <v>0</v>
      </c>
    </row>
    <row r="4096" spans="1:22">
      <c r="A4096" s="13" t="s">
        <v>1505</v>
      </c>
      <c r="B4096" s="14" t="s">
        <v>1506</v>
      </c>
      <c r="C4096" s="15" t="s">
        <v>4</v>
      </c>
      <c r="D4096" s="15" t="s">
        <v>300</v>
      </c>
      <c r="E4096" s="15" t="s">
        <v>301</v>
      </c>
      <c r="F4096" s="15" t="s">
        <v>1505</v>
      </c>
      <c r="G4096" s="15">
        <v>0</v>
      </c>
      <c r="H4096" s="15">
        <v>1</v>
      </c>
      <c r="I4096" s="18">
        <v>0.1238</v>
      </c>
      <c r="J4096" s="15">
        <v>1</v>
      </c>
      <c r="K4096" s="18">
        <v>0.1238</v>
      </c>
      <c r="L4096" s="19"/>
      <c r="M4096" s="20" t="s">
        <v>4</v>
      </c>
      <c r="N4096" s="21" t="s">
        <v>302</v>
      </c>
      <c r="O4096" s="21">
        <f>IFERROR(VLOOKUP(A4096,[1]數量彙總!$A:$B,2,FALSE),0)</f>
        <v>0</v>
      </c>
      <c r="P4096" s="21">
        <f t="shared" si="252"/>
        <v>0</v>
      </c>
      <c r="Q4096" s="21">
        <f>IFERROR(VLOOKUP(A4096,[1]數量彙總!$A:$D,4,FALSE),0)</f>
        <v>0</v>
      </c>
      <c r="R4096" s="21">
        <f t="shared" si="253"/>
        <v>0</v>
      </c>
      <c r="S4096" s="21">
        <f>IFERROR(VLOOKUP(A4096,[1]數量彙總!$A:$F,6,FALSE),0)</f>
        <v>0</v>
      </c>
      <c r="T4096" s="21">
        <f t="shared" si="254"/>
        <v>0</v>
      </c>
      <c r="U4096" s="6">
        <f>IFERROR(VLOOKUP(A4096,[2]ARD202103月!$A:$G,7,FALSE),0)</f>
        <v>0</v>
      </c>
      <c r="V4096" s="6">
        <f t="shared" si="255"/>
        <v>0</v>
      </c>
    </row>
    <row r="4097" spans="1:22">
      <c r="A4097" s="13" t="s">
        <v>1505</v>
      </c>
      <c r="B4097" s="14" t="s">
        <v>1506</v>
      </c>
      <c r="C4097" s="15" t="s">
        <v>4</v>
      </c>
      <c r="D4097" s="15" t="s">
        <v>303</v>
      </c>
      <c r="E4097" s="15" t="s">
        <v>304</v>
      </c>
      <c r="F4097" s="15" t="s">
        <v>1505</v>
      </c>
      <c r="G4097" s="15">
        <v>0</v>
      </c>
      <c r="H4097" s="15">
        <v>1</v>
      </c>
      <c r="I4097" s="18">
        <v>0.01</v>
      </c>
      <c r="J4097" s="15">
        <v>1</v>
      </c>
      <c r="K4097" s="18">
        <v>0.01</v>
      </c>
      <c r="L4097" s="19"/>
      <c r="M4097" s="20" t="s">
        <v>4</v>
      </c>
      <c r="N4097" s="21" t="s">
        <v>305</v>
      </c>
      <c r="O4097" s="21">
        <f>IFERROR(VLOOKUP(A4097,[1]數量彙總!$A:$B,2,FALSE),0)</f>
        <v>0</v>
      </c>
      <c r="P4097" s="21">
        <f t="shared" si="252"/>
        <v>0</v>
      </c>
      <c r="Q4097" s="21">
        <f>IFERROR(VLOOKUP(A4097,[1]數量彙總!$A:$D,4,FALSE),0)</f>
        <v>0</v>
      </c>
      <c r="R4097" s="21">
        <f t="shared" si="253"/>
        <v>0</v>
      </c>
      <c r="S4097" s="21">
        <f>IFERROR(VLOOKUP(A4097,[1]數量彙總!$A:$F,6,FALSE),0)</f>
        <v>0</v>
      </c>
      <c r="T4097" s="21">
        <f t="shared" si="254"/>
        <v>0</v>
      </c>
      <c r="U4097" s="6">
        <f>IFERROR(VLOOKUP(A4097,[2]ARD202103月!$A:$G,7,FALSE),0)</f>
        <v>0</v>
      </c>
      <c r="V4097" s="6">
        <f t="shared" si="255"/>
        <v>0</v>
      </c>
    </row>
    <row r="4098" spans="1:22">
      <c r="A4098" s="13" t="s">
        <v>1236</v>
      </c>
      <c r="B4098" s="14" t="s">
        <v>1507</v>
      </c>
      <c r="C4098" s="15" t="s">
        <v>4</v>
      </c>
      <c r="D4098" s="15" t="s">
        <v>49</v>
      </c>
      <c r="E4098" s="15" t="s">
        <v>50</v>
      </c>
      <c r="F4098" s="15" t="s">
        <v>1236</v>
      </c>
      <c r="G4098" s="15">
        <v>0</v>
      </c>
      <c r="H4098" s="15">
        <v>1</v>
      </c>
      <c r="I4098" s="18">
        <v>0</v>
      </c>
      <c r="J4098" s="15">
        <v>1</v>
      </c>
      <c r="K4098" s="18">
        <v>0</v>
      </c>
      <c r="L4098" s="19"/>
      <c r="M4098" s="20" t="s">
        <v>4</v>
      </c>
      <c r="N4098" s="21" t="s">
        <v>51</v>
      </c>
      <c r="O4098" s="21">
        <f>IFERROR(VLOOKUP(A4098,[1]數量彙總!$A:$B,2,FALSE),0)</f>
        <v>0</v>
      </c>
      <c r="P4098" s="21">
        <f t="shared" si="252"/>
        <v>0</v>
      </c>
      <c r="Q4098" s="21">
        <f>IFERROR(VLOOKUP(A4098,[1]數量彙總!$A:$D,4,FALSE),0)</f>
        <v>0</v>
      </c>
      <c r="R4098" s="21">
        <f t="shared" si="253"/>
        <v>0</v>
      </c>
      <c r="S4098" s="21">
        <f>IFERROR(VLOOKUP(A4098,[1]數量彙總!$A:$F,6,FALSE),0)</f>
        <v>0</v>
      </c>
      <c r="T4098" s="21">
        <f t="shared" si="254"/>
        <v>0</v>
      </c>
      <c r="U4098" s="6">
        <f>IFERROR(VLOOKUP(A4098,[2]ARD202103月!$A:$G,7,FALSE),0)</f>
        <v>0</v>
      </c>
      <c r="V4098" s="6">
        <f t="shared" si="255"/>
        <v>0</v>
      </c>
    </row>
    <row r="4099" spans="1:22">
      <c r="A4099" s="13" t="s">
        <v>1236</v>
      </c>
      <c r="B4099" s="14" t="s">
        <v>1507</v>
      </c>
      <c r="C4099" s="15" t="s">
        <v>4</v>
      </c>
      <c r="D4099" s="15" t="s">
        <v>56</v>
      </c>
      <c r="E4099" s="15" t="s">
        <v>57</v>
      </c>
      <c r="F4099" s="15" t="s">
        <v>1236</v>
      </c>
      <c r="G4099" s="15">
        <v>0</v>
      </c>
      <c r="H4099" s="15">
        <v>1</v>
      </c>
      <c r="I4099" s="18">
        <v>0</v>
      </c>
      <c r="J4099" s="15">
        <v>1</v>
      </c>
      <c r="K4099" s="18">
        <v>0</v>
      </c>
      <c r="L4099" s="19"/>
      <c r="M4099" s="20" t="s">
        <v>4</v>
      </c>
      <c r="N4099" s="21" t="s">
        <v>58</v>
      </c>
      <c r="O4099" s="21">
        <f>IFERROR(VLOOKUP(A4099,[1]數量彙總!$A:$B,2,FALSE),0)</f>
        <v>0</v>
      </c>
      <c r="P4099" s="21">
        <f t="shared" ref="P4099:P4162" si="256">O4099*H4099*I4099</f>
        <v>0</v>
      </c>
      <c r="Q4099" s="21">
        <f>IFERROR(VLOOKUP(A4099,[1]數量彙總!$A:$D,4,FALSE),0)</f>
        <v>0</v>
      </c>
      <c r="R4099" s="21">
        <f t="shared" ref="R4099:R4162" si="257">Q4099*H4099*I4099</f>
        <v>0</v>
      </c>
      <c r="S4099" s="21">
        <f>IFERROR(VLOOKUP(A4099,[1]數量彙總!$A:$F,6,FALSE),0)</f>
        <v>0</v>
      </c>
      <c r="T4099" s="21">
        <f t="shared" ref="T4099:T4162" si="258">S4099*H4099*I4099</f>
        <v>0</v>
      </c>
      <c r="U4099" s="6">
        <f>IFERROR(VLOOKUP(A4099,[2]ARD202103月!$A:$G,7,FALSE),0)</f>
        <v>0</v>
      </c>
      <c r="V4099" s="6">
        <f t="shared" ref="V4099:V4162" si="259">U4099*I4099*H4099</f>
        <v>0</v>
      </c>
    </row>
    <row r="4100" spans="1:22">
      <c r="A4100" s="13" t="s">
        <v>1236</v>
      </c>
      <c r="B4100" s="14" t="s">
        <v>1507</v>
      </c>
      <c r="C4100" s="15" t="s">
        <v>4</v>
      </c>
      <c r="D4100" s="15" t="s">
        <v>59</v>
      </c>
      <c r="E4100" s="15" t="s">
        <v>60</v>
      </c>
      <c r="F4100" s="15" t="s">
        <v>1236</v>
      </c>
      <c r="G4100" s="15">
        <v>0</v>
      </c>
      <c r="H4100" s="15">
        <v>1</v>
      </c>
      <c r="I4100" s="18">
        <v>0.0467</v>
      </c>
      <c r="J4100" s="15">
        <v>1</v>
      </c>
      <c r="K4100" s="18">
        <v>0.0467</v>
      </c>
      <c r="L4100" s="19"/>
      <c r="M4100" s="20" t="s">
        <v>4</v>
      </c>
      <c r="N4100" s="21" t="s">
        <v>61</v>
      </c>
      <c r="O4100" s="21">
        <f>IFERROR(VLOOKUP(A4100,[1]數量彙總!$A:$B,2,FALSE),0)</f>
        <v>0</v>
      </c>
      <c r="P4100" s="21">
        <f t="shared" si="256"/>
        <v>0</v>
      </c>
      <c r="Q4100" s="21">
        <f>IFERROR(VLOOKUP(A4100,[1]數量彙總!$A:$D,4,FALSE),0)</f>
        <v>0</v>
      </c>
      <c r="R4100" s="21">
        <f t="shared" si="257"/>
        <v>0</v>
      </c>
      <c r="S4100" s="21">
        <f>IFERROR(VLOOKUP(A4100,[1]數量彙總!$A:$F,6,FALSE),0)</f>
        <v>0</v>
      </c>
      <c r="T4100" s="21">
        <f t="shared" si="258"/>
        <v>0</v>
      </c>
      <c r="U4100" s="6">
        <f>IFERROR(VLOOKUP(A4100,[2]ARD202103月!$A:$G,7,FALSE),0)</f>
        <v>0</v>
      </c>
      <c r="V4100" s="6">
        <f t="shared" si="259"/>
        <v>0</v>
      </c>
    </row>
    <row r="4101" spans="1:22">
      <c r="A4101" s="13" t="s">
        <v>1236</v>
      </c>
      <c r="B4101" s="14" t="s">
        <v>1507</v>
      </c>
      <c r="C4101" s="15" t="s">
        <v>4</v>
      </c>
      <c r="D4101" s="15" t="s">
        <v>62</v>
      </c>
      <c r="E4101" s="15" t="s">
        <v>63</v>
      </c>
      <c r="F4101" s="15" t="s">
        <v>1236</v>
      </c>
      <c r="G4101" s="15">
        <v>0</v>
      </c>
      <c r="H4101" s="15">
        <v>1</v>
      </c>
      <c r="I4101" s="18">
        <v>0.01</v>
      </c>
      <c r="J4101" s="15">
        <v>1</v>
      </c>
      <c r="K4101" s="18">
        <v>0.01</v>
      </c>
      <c r="L4101" s="19"/>
      <c r="M4101" s="20" t="s">
        <v>4</v>
      </c>
      <c r="N4101" s="21" t="s">
        <v>64</v>
      </c>
      <c r="O4101" s="21">
        <f>IFERROR(VLOOKUP(A4101,[1]數量彙總!$A:$B,2,FALSE),0)</f>
        <v>0</v>
      </c>
      <c r="P4101" s="21">
        <f t="shared" si="256"/>
        <v>0</v>
      </c>
      <c r="Q4101" s="21">
        <f>IFERROR(VLOOKUP(A4101,[1]數量彙總!$A:$D,4,FALSE),0)</f>
        <v>0</v>
      </c>
      <c r="R4101" s="21">
        <f t="shared" si="257"/>
        <v>0</v>
      </c>
      <c r="S4101" s="21">
        <f>IFERROR(VLOOKUP(A4101,[1]數量彙總!$A:$F,6,FALSE),0)</f>
        <v>0</v>
      </c>
      <c r="T4101" s="21">
        <f t="shared" si="258"/>
        <v>0</v>
      </c>
      <c r="U4101" s="6">
        <f>IFERROR(VLOOKUP(A4101,[2]ARD202103月!$A:$G,7,FALSE),0)</f>
        <v>0</v>
      </c>
      <c r="V4101" s="6">
        <f t="shared" si="259"/>
        <v>0</v>
      </c>
    </row>
    <row r="4102" spans="1:22">
      <c r="A4102" s="13" t="s">
        <v>1236</v>
      </c>
      <c r="B4102" s="14" t="s">
        <v>1507</v>
      </c>
      <c r="C4102" s="15" t="s">
        <v>4</v>
      </c>
      <c r="D4102" s="15" t="s">
        <v>134</v>
      </c>
      <c r="E4102" s="15" t="s">
        <v>135</v>
      </c>
      <c r="F4102" s="15" t="s">
        <v>1236</v>
      </c>
      <c r="G4102" s="15">
        <v>0</v>
      </c>
      <c r="H4102" s="15">
        <v>1</v>
      </c>
      <c r="I4102" s="18">
        <v>0.0167</v>
      </c>
      <c r="J4102" s="15">
        <v>1</v>
      </c>
      <c r="K4102" s="18">
        <v>0.0167</v>
      </c>
      <c r="L4102" s="19"/>
      <c r="M4102" s="20" t="s">
        <v>4</v>
      </c>
      <c r="N4102" s="21" t="s">
        <v>136</v>
      </c>
      <c r="O4102" s="21">
        <f>IFERROR(VLOOKUP(A4102,[1]數量彙總!$A:$B,2,FALSE),0)</f>
        <v>0</v>
      </c>
      <c r="P4102" s="21">
        <f t="shared" si="256"/>
        <v>0</v>
      </c>
      <c r="Q4102" s="21">
        <f>IFERROR(VLOOKUP(A4102,[1]數量彙總!$A:$D,4,FALSE),0)</f>
        <v>0</v>
      </c>
      <c r="R4102" s="21">
        <f t="shared" si="257"/>
        <v>0</v>
      </c>
      <c r="S4102" s="21">
        <f>IFERROR(VLOOKUP(A4102,[1]數量彙總!$A:$F,6,FALSE),0)</f>
        <v>0</v>
      </c>
      <c r="T4102" s="21">
        <f t="shared" si="258"/>
        <v>0</v>
      </c>
      <c r="U4102" s="6">
        <f>IFERROR(VLOOKUP(A4102,[2]ARD202103月!$A:$G,7,FALSE),0)</f>
        <v>0</v>
      </c>
      <c r="V4102" s="6">
        <f t="shared" si="259"/>
        <v>0</v>
      </c>
    </row>
    <row r="4103" spans="1:22">
      <c r="A4103" s="13" t="s">
        <v>1508</v>
      </c>
      <c r="B4103" s="14" t="s">
        <v>1509</v>
      </c>
      <c r="C4103" s="15" t="s">
        <v>4</v>
      </c>
      <c r="D4103" s="15" t="s">
        <v>199</v>
      </c>
      <c r="E4103" s="15" t="s">
        <v>200</v>
      </c>
      <c r="F4103" s="15" t="s">
        <v>289</v>
      </c>
      <c r="G4103" s="15">
        <v>0</v>
      </c>
      <c r="H4103" s="15">
        <v>1</v>
      </c>
      <c r="I4103" s="18">
        <v>0.0039</v>
      </c>
      <c r="J4103" s="15">
        <v>1</v>
      </c>
      <c r="K4103" s="18">
        <v>0.0039</v>
      </c>
      <c r="L4103" s="19"/>
      <c r="M4103" s="20" t="s">
        <v>4</v>
      </c>
      <c r="N4103" s="21" t="s">
        <v>201</v>
      </c>
      <c r="O4103" s="21">
        <f>IFERROR(VLOOKUP(A4103,[1]數量彙總!$A:$B,2,FALSE),0)</f>
        <v>0</v>
      </c>
      <c r="P4103" s="21">
        <f t="shared" si="256"/>
        <v>0</v>
      </c>
      <c r="Q4103" s="21">
        <f>IFERROR(VLOOKUP(A4103,[1]數量彙總!$A:$D,4,FALSE),0)</f>
        <v>0</v>
      </c>
      <c r="R4103" s="21">
        <f t="shared" si="257"/>
        <v>0</v>
      </c>
      <c r="S4103" s="21">
        <f>IFERROR(VLOOKUP(A4103,[1]數量彙總!$A:$F,6,FALSE),0)</f>
        <v>0</v>
      </c>
      <c r="T4103" s="21">
        <f t="shared" si="258"/>
        <v>0</v>
      </c>
      <c r="U4103" s="6">
        <f>IFERROR(VLOOKUP(A4103,[2]ARD202103月!$A:$G,7,FALSE),0)</f>
        <v>0</v>
      </c>
      <c r="V4103" s="6">
        <f t="shared" si="259"/>
        <v>0</v>
      </c>
    </row>
    <row r="4104" spans="1:22">
      <c r="A4104" s="13" t="s">
        <v>1508</v>
      </c>
      <c r="B4104" s="14" t="s">
        <v>1509</v>
      </c>
      <c r="C4104" s="15" t="s">
        <v>4</v>
      </c>
      <c r="D4104" s="15" t="s">
        <v>125</v>
      </c>
      <c r="E4104" s="15" t="s">
        <v>126</v>
      </c>
      <c r="F4104" s="15" t="s">
        <v>289</v>
      </c>
      <c r="G4104" s="15">
        <v>0</v>
      </c>
      <c r="H4104" s="15">
        <v>1</v>
      </c>
      <c r="I4104" s="18">
        <v>0.0453</v>
      </c>
      <c r="J4104" s="15">
        <v>1</v>
      </c>
      <c r="K4104" s="18">
        <v>0.0453</v>
      </c>
      <c r="L4104" s="19"/>
      <c r="M4104" s="20" t="s">
        <v>4</v>
      </c>
      <c r="N4104" s="21" t="s">
        <v>127</v>
      </c>
      <c r="O4104" s="21">
        <f>IFERROR(VLOOKUP(A4104,[1]數量彙總!$A:$B,2,FALSE),0)</f>
        <v>0</v>
      </c>
      <c r="P4104" s="21">
        <f t="shared" si="256"/>
        <v>0</v>
      </c>
      <c r="Q4104" s="21">
        <f>IFERROR(VLOOKUP(A4104,[1]數量彙總!$A:$D,4,FALSE),0)</f>
        <v>0</v>
      </c>
      <c r="R4104" s="21">
        <f t="shared" si="257"/>
        <v>0</v>
      </c>
      <c r="S4104" s="21">
        <f>IFERROR(VLOOKUP(A4104,[1]數量彙總!$A:$F,6,FALSE),0)</f>
        <v>0</v>
      </c>
      <c r="T4104" s="21">
        <f t="shared" si="258"/>
        <v>0</v>
      </c>
      <c r="U4104" s="6">
        <f>IFERROR(VLOOKUP(A4104,[2]ARD202103月!$A:$G,7,FALSE),0)</f>
        <v>0</v>
      </c>
      <c r="V4104" s="6">
        <f t="shared" si="259"/>
        <v>0</v>
      </c>
    </row>
    <row r="4105" spans="1:22">
      <c r="A4105" s="13" t="s">
        <v>1508</v>
      </c>
      <c r="B4105" s="14" t="s">
        <v>1509</v>
      </c>
      <c r="C4105" s="15" t="s">
        <v>4</v>
      </c>
      <c r="D4105" s="15" t="s">
        <v>404</v>
      </c>
      <c r="E4105" s="15" t="s">
        <v>405</v>
      </c>
      <c r="F4105" s="15" t="s">
        <v>771</v>
      </c>
      <c r="G4105" s="15">
        <v>0</v>
      </c>
      <c r="H4105" s="15">
        <v>1</v>
      </c>
      <c r="I4105" s="18">
        <v>0.0346</v>
      </c>
      <c r="J4105" s="15">
        <v>1</v>
      </c>
      <c r="K4105" s="18">
        <v>0.0346</v>
      </c>
      <c r="L4105" s="19"/>
      <c r="M4105" s="20" t="s">
        <v>4</v>
      </c>
      <c r="N4105" s="21" t="s">
        <v>406</v>
      </c>
      <c r="O4105" s="21">
        <f>IFERROR(VLOOKUP(A4105,[1]數量彙總!$A:$B,2,FALSE),0)</f>
        <v>0</v>
      </c>
      <c r="P4105" s="21">
        <f t="shared" si="256"/>
        <v>0</v>
      </c>
      <c r="Q4105" s="21">
        <f>IFERROR(VLOOKUP(A4105,[1]數量彙總!$A:$D,4,FALSE),0)</f>
        <v>0</v>
      </c>
      <c r="R4105" s="21">
        <f t="shared" si="257"/>
        <v>0</v>
      </c>
      <c r="S4105" s="21">
        <f>IFERROR(VLOOKUP(A4105,[1]數量彙總!$A:$F,6,FALSE),0)</f>
        <v>0</v>
      </c>
      <c r="T4105" s="21">
        <f t="shared" si="258"/>
        <v>0</v>
      </c>
      <c r="U4105" s="6">
        <f>IFERROR(VLOOKUP(A4105,[2]ARD202103月!$A:$G,7,FALSE),0)</f>
        <v>0</v>
      </c>
      <c r="V4105" s="6">
        <f t="shared" si="259"/>
        <v>0</v>
      </c>
    </row>
    <row r="4106" spans="1:22">
      <c r="A4106" s="13" t="s">
        <v>1508</v>
      </c>
      <c r="B4106" s="14" t="s">
        <v>1509</v>
      </c>
      <c r="C4106" s="15" t="s">
        <v>4</v>
      </c>
      <c r="D4106" s="15" t="s">
        <v>251</v>
      </c>
      <c r="E4106" s="15" t="s">
        <v>252</v>
      </c>
      <c r="F4106" s="15" t="s">
        <v>772</v>
      </c>
      <c r="G4106" s="15">
        <v>30</v>
      </c>
      <c r="H4106" s="15">
        <v>1</v>
      </c>
      <c r="I4106" s="18">
        <v>0.0219</v>
      </c>
      <c r="J4106" s="15">
        <v>1</v>
      </c>
      <c r="K4106" s="18">
        <v>0.0219</v>
      </c>
      <c r="L4106" s="19"/>
      <c r="M4106" s="20" t="s">
        <v>4</v>
      </c>
      <c r="N4106" s="21" t="s">
        <v>254</v>
      </c>
      <c r="O4106" s="21">
        <f>IFERROR(VLOOKUP(A4106,[1]數量彙總!$A:$B,2,FALSE),0)</f>
        <v>0</v>
      </c>
      <c r="P4106" s="21">
        <f t="shared" si="256"/>
        <v>0</v>
      </c>
      <c r="Q4106" s="21">
        <f>IFERROR(VLOOKUP(A4106,[1]數量彙總!$A:$D,4,FALSE),0)</f>
        <v>0</v>
      </c>
      <c r="R4106" s="21">
        <f t="shared" si="257"/>
        <v>0</v>
      </c>
      <c r="S4106" s="21">
        <f>IFERROR(VLOOKUP(A4106,[1]數量彙總!$A:$F,6,FALSE),0)</f>
        <v>0</v>
      </c>
      <c r="T4106" s="21">
        <f t="shared" si="258"/>
        <v>0</v>
      </c>
      <c r="U4106" s="6">
        <f>IFERROR(VLOOKUP(A4106,[2]ARD202103月!$A:$G,7,FALSE),0)</f>
        <v>0</v>
      </c>
      <c r="V4106" s="6">
        <f t="shared" si="259"/>
        <v>0</v>
      </c>
    </row>
    <row r="4107" spans="1:22">
      <c r="A4107" s="13" t="s">
        <v>1508</v>
      </c>
      <c r="B4107" s="14" t="s">
        <v>1509</v>
      </c>
      <c r="C4107" s="15" t="s">
        <v>4</v>
      </c>
      <c r="D4107" s="15" t="s">
        <v>56</v>
      </c>
      <c r="E4107" s="15" t="s">
        <v>57</v>
      </c>
      <c r="F4107" s="15" t="s">
        <v>779</v>
      </c>
      <c r="G4107" s="15">
        <v>0</v>
      </c>
      <c r="H4107" s="15">
        <v>1</v>
      </c>
      <c r="I4107" s="18">
        <v>0</v>
      </c>
      <c r="J4107" s="15">
        <v>1</v>
      </c>
      <c r="K4107" s="18">
        <v>0</v>
      </c>
      <c r="L4107" s="19"/>
      <c r="M4107" s="20" t="s">
        <v>4</v>
      </c>
      <c r="N4107" s="21" t="s">
        <v>58</v>
      </c>
      <c r="O4107" s="21">
        <f>IFERROR(VLOOKUP(A4107,[1]數量彙總!$A:$B,2,FALSE),0)</f>
        <v>0</v>
      </c>
      <c r="P4107" s="21">
        <f t="shared" si="256"/>
        <v>0</v>
      </c>
      <c r="Q4107" s="21">
        <f>IFERROR(VLOOKUP(A4107,[1]數量彙總!$A:$D,4,FALSE),0)</f>
        <v>0</v>
      </c>
      <c r="R4107" s="21">
        <f t="shared" si="257"/>
        <v>0</v>
      </c>
      <c r="S4107" s="21">
        <f>IFERROR(VLOOKUP(A4107,[1]數量彙總!$A:$F,6,FALSE),0)</f>
        <v>0</v>
      </c>
      <c r="T4107" s="21">
        <f t="shared" si="258"/>
        <v>0</v>
      </c>
      <c r="U4107" s="6">
        <f>IFERROR(VLOOKUP(A4107,[2]ARD202103月!$A:$G,7,FALSE),0)</f>
        <v>0</v>
      </c>
      <c r="V4107" s="6">
        <f t="shared" si="259"/>
        <v>0</v>
      </c>
    </row>
    <row r="4108" spans="1:22">
      <c r="A4108" s="13" t="s">
        <v>1508</v>
      </c>
      <c r="B4108" s="14" t="s">
        <v>1509</v>
      </c>
      <c r="C4108" s="15" t="s">
        <v>4</v>
      </c>
      <c r="D4108" s="15" t="s">
        <v>59</v>
      </c>
      <c r="E4108" s="15" t="s">
        <v>60</v>
      </c>
      <c r="F4108" s="15" t="s">
        <v>779</v>
      </c>
      <c r="G4108" s="15">
        <v>0</v>
      </c>
      <c r="H4108" s="15">
        <v>1</v>
      </c>
      <c r="I4108" s="18">
        <v>0.0467</v>
      </c>
      <c r="J4108" s="15">
        <v>1</v>
      </c>
      <c r="K4108" s="18">
        <v>0.0467</v>
      </c>
      <c r="L4108" s="19"/>
      <c r="M4108" s="20" t="s">
        <v>4</v>
      </c>
      <c r="N4108" s="21" t="s">
        <v>61</v>
      </c>
      <c r="O4108" s="21">
        <f>IFERROR(VLOOKUP(A4108,[1]數量彙總!$A:$B,2,FALSE),0)</f>
        <v>0</v>
      </c>
      <c r="P4108" s="21">
        <f t="shared" si="256"/>
        <v>0</v>
      </c>
      <c r="Q4108" s="21">
        <f>IFERROR(VLOOKUP(A4108,[1]數量彙總!$A:$D,4,FALSE),0)</f>
        <v>0</v>
      </c>
      <c r="R4108" s="21">
        <f t="shared" si="257"/>
        <v>0</v>
      </c>
      <c r="S4108" s="21">
        <f>IFERROR(VLOOKUP(A4108,[1]數量彙總!$A:$F,6,FALSE),0)</f>
        <v>0</v>
      </c>
      <c r="T4108" s="21">
        <f t="shared" si="258"/>
        <v>0</v>
      </c>
      <c r="U4108" s="6">
        <f>IFERROR(VLOOKUP(A4108,[2]ARD202103月!$A:$G,7,FALSE),0)</f>
        <v>0</v>
      </c>
      <c r="V4108" s="6">
        <f t="shared" si="259"/>
        <v>0</v>
      </c>
    </row>
    <row r="4109" spans="1:22">
      <c r="A4109" s="13" t="s">
        <v>1508</v>
      </c>
      <c r="B4109" s="14" t="s">
        <v>1509</v>
      </c>
      <c r="C4109" s="15" t="s">
        <v>4</v>
      </c>
      <c r="D4109" s="15" t="s">
        <v>62</v>
      </c>
      <c r="E4109" s="15" t="s">
        <v>63</v>
      </c>
      <c r="F4109" s="15" t="s">
        <v>779</v>
      </c>
      <c r="G4109" s="15">
        <v>0</v>
      </c>
      <c r="H4109" s="15">
        <v>1</v>
      </c>
      <c r="I4109" s="18">
        <v>0.01</v>
      </c>
      <c r="J4109" s="15">
        <v>1</v>
      </c>
      <c r="K4109" s="18">
        <v>0.01</v>
      </c>
      <c r="L4109" s="19"/>
      <c r="M4109" s="20" t="s">
        <v>4</v>
      </c>
      <c r="N4109" s="21" t="s">
        <v>64</v>
      </c>
      <c r="O4109" s="21">
        <f>IFERROR(VLOOKUP(A4109,[1]數量彙總!$A:$B,2,FALSE),0)</f>
        <v>0</v>
      </c>
      <c r="P4109" s="21">
        <f t="shared" si="256"/>
        <v>0</v>
      </c>
      <c r="Q4109" s="21">
        <f>IFERROR(VLOOKUP(A4109,[1]數量彙總!$A:$D,4,FALSE),0)</f>
        <v>0</v>
      </c>
      <c r="R4109" s="21">
        <f t="shared" si="257"/>
        <v>0</v>
      </c>
      <c r="S4109" s="21">
        <f>IFERROR(VLOOKUP(A4109,[1]數量彙總!$A:$F,6,FALSE),0)</f>
        <v>0</v>
      </c>
      <c r="T4109" s="21">
        <f t="shared" si="258"/>
        <v>0</v>
      </c>
      <c r="U4109" s="6">
        <f>IFERROR(VLOOKUP(A4109,[2]ARD202103月!$A:$G,7,FALSE),0)</f>
        <v>0</v>
      </c>
      <c r="V4109" s="6">
        <f t="shared" si="259"/>
        <v>0</v>
      </c>
    </row>
    <row r="4110" spans="1:22">
      <c r="A4110" s="13" t="s">
        <v>1508</v>
      </c>
      <c r="B4110" s="14" t="s">
        <v>1509</v>
      </c>
      <c r="C4110" s="15" t="s">
        <v>4</v>
      </c>
      <c r="D4110" s="15" t="s">
        <v>134</v>
      </c>
      <c r="E4110" s="15" t="s">
        <v>135</v>
      </c>
      <c r="F4110" s="15" t="s">
        <v>779</v>
      </c>
      <c r="G4110" s="15">
        <v>0</v>
      </c>
      <c r="H4110" s="15">
        <v>1</v>
      </c>
      <c r="I4110" s="18">
        <v>0.0167</v>
      </c>
      <c r="J4110" s="15">
        <v>1</v>
      </c>
      <c r="K4110" s="18">
        <v>0.0167</v>
      </c>
      <c r="L4110" s="19"/>
      <c r="M4110" s="20" t="s">
        <v>4</v>
      </c>
      <c r="N4110" s="21" t="s">
        <v>136</v>
      </c>
      <c r="O4110" s="21">
        <f>IFERROR(VLOOKUP(A4110,[1]數量彙總!$A:$B,2,FALSE),0)</f>
        <v>0</v>
      </c>
      <c r="P4110" s="21">
        <f t="shared" si="256"/>
        <v>0</v>
      </c>
      <c r="Q4110" s="21">
        <f>IFERROR(VLOOKUP(A4110,[1]數量彙總!$A:$D,4,FALSE),0)</f>
        <v>0</v>
      </c>
      <c r="R4110" s="21">
        <f t="shared" si="257"/>
        <v>0</v>
      </c>
      <c r="S4110" s="21">
        <f>IFERROR(VLOOKUP(A4110,[1]數量彙總!$A:$F,6,FALSE),0)</f>
        <v>0</v>
      </c>
      <c r="T4110" s="21">
        <f t="shared" si="258"/>
        <v>0</v>
      </c>
      <c r="U4110" s="6">
        <f>IFERROR(VLOOKUP(A4110,[2]ARD202103月!$A:$G,7,FALSE),0)</f>
        <v>0</v>
      </c>
      <c r="V4110" s="6">
        <f t="shared" si="259"/>
        <v>0</v>
      </c>
    </row>
    <row r="4111" spans="1:22">
      <c r="A4111" s="13" t="s">
        <v>1508</v>
      </c>
      <c r="B4111" s="14" t="s">
        <v>1509</v>
      </c>
      <c r="C4111" s="15" t="s">
        <v>4</v>
      </c>
      <c r="D4111" s="15" t="s">
        <v>49</v>
      </c>
      <c r="E4111" s="15" t="s">
        <v>50</v>
      </c>
      <c r="F4111" s="15" t="s">
        <v>779</v>
      </c>
      <c r="G4111" s="15">
        <v>0</v>
      </c>
      <c r="H4111" s="15">
        <v>1</v>
      </c>
      <c r="I4111" s="18">
        <v>0</v>
      </c>
      <c r="J4111" s="15">
        <v>1</v>
      </c>
      <c r="K4111" s="18">
        <v>0</v>
      </c>
      <c r="L4111" s="19"/>
      <c r="M4111" s="20" t="s">
        <v>4</v>
      </c>
      <c r="N4111" s="21" t="s">
        <v>51</v>
      </c>
      <c r="O4111" s="21">
        <f>IFERROR(VLOOKUP(A4111,[1]數量彙總!$A:$B,2,FALSE),0)</f>
        <v>0</v>
      </c>
      <c r="P4111" s="21">
        <f t="shared" si="256"/>
        <v>0</v>
      </c>
      <c r="Q4111" s="21">
        <f>IFERROR(VLOOKUP(A4111,[1]數量彙總!$A:$D,4,FALSE),0)</f>
        <v>0</v>
      </c>
      <c r="R4111" s="21">
        <f t="shared" si="257"/>
        <v>0</v>
      </c>
      <c r="S4111" s="21">
        <f>IFERROR(VLOOKUP(A4111,[1]數量彙總!$A:$F,6,FALSE),0)</f>
        <v>0</v>
      </c>
      <c r="T4111" s="21">
        <f t="shared" si="258"/>
        <v>0</v>
      </c>
      <c r="U4111" s="6">
        <f>IFERROR(VLOOKUP(A4111,[2]ARD202103月!$A:$G,7,FALSE),0)</f>
        <v>0</v>
      </c>
      <c r="V4111" s="6">
        <f t="shared" si="259"/>
        <v>0</v>
      </c>
    </row>
    <row r="4112" spans="1:22">
      <c r="A4112" s="13" t="s">
        <v>1508</v>
      </c>
      <c r="B4112" s="14" t="s">
        <v>1509</v>
      </c>
      <c r="C4112" s="15" t="s">
        <v>4</v>
      </c>
      <c r="D4112" s="15" t="s">
        <v>251</v>
      </c>
      <c r="E4112" s="15" t="s">
        <v>252</v>
      </c>
      <c r="F4112" s="15" t="s">
        <v>773</v>
      </c>
      <c r="G4112" s="15">
        <v>0</v>
      </c>
      <c r="H4112" s="15">
        <v>1</v>
      </c>
      <c r="I4112" s="18">
        <v>0.0219</v>
      </c>
      <c r="J4112" s="15">
        <v>1</v>
      </c>
      <c r="K4112" s="18">
        <v>0.0219</v>
      </c>
      <c r="L4112" s="19"/>
      <c r="M4112" s="20" t="s">
        <v>4</v>
      </c>
      <c r="N4112" s="21" t="s">
        <v>254</v>
      </c>
      <c r="O4112" s="21">
        <f>IFERROR(VLOOKUP(A4112,[1]數量彙總!$A:$B,2,FALSE),0)</f>
        <v>0</v>
      </c>
      <c r="P4112" s="21">
        <f t="shared" si="256"/>
        <v>0</v>
      </c>
      <c r="Q4112" s="21">
        <f>IFERROR(VLOOKUP(A4112,[1]數量彙總!$A:$D,4,FALSE),0)</f>
        <v>0</v>
      </c>
      <c r="R4112" s="21">
        <f t="shared" si="257"/>
        <v>0</v>
      </c>
      <c r="S4112" s="21">
        <f>IFERROR(VLOOKUP(A4112,[1]數量彙總!$A:$F,6,FALSE),0)</f>
        <v>0</v>
      </c>
      <c r="T4112" s="21">
        <f t="shared" si="258"/>
        <v>0</v>
      </c>
      <c r="U4112" s="6">
        <f>IFERROR(VLOOKUP(A4112,[2]ARD202103月!$A:$G,7,FALSE),0)</f>
        <v>0</v>
      </c>
      <c r="V4112" s="6">
        <f t="shared" si="259"/>
        <v>0</v>
      </c>
    </row>
    <row r="4113" spans="1:22">
      <c r="A4113" s="13" t="s">
        <v>1508</v>
      </c>
      <c r="B4113" s="14" t="s">
        <v>1509</v>
      </c>
      <c r="C4113" s="15" t="s">
        <v>4</v>
      </c>
      <c r="D4113" s="15" t="s">
        <v>165</v>
      </c>
      <c r="E4113" s="15" t="s">
        <v>166</v>
      </c>
      <c r="F4113" s="15" t="s">
        <v>1508</v>
      </c>
      <c r="G4113" s="15">
        <v>0</v>
      </c>
      <c r="H4113" s="15">
        <v>1</v>
      </c>
      <c r="I4113" s="18">
        <v>0.0499</v>
      </c>
      <c r="J4113" s="15">
        <v>1</v>
      </c>
      <c r="K4113" s="18">
        <v>0.0499</v>
      </c>
      <c r="L4113" s="19"/>
      <c r="M4113" s="20" t="s">
        <v>4</v>
      </c>
      <c r="N4113" s="21" t="s">
        <v>167</v>
      </c>
      <c r="O4113" s="21">
        <f>IFERROR(VLOOKUP(A4113,[1]數量彙總!$A:$B,2,FALSE),0)</f>
        <v>0</v>
      </c>
      <c r="P4113" s="21">
        <f t="shared" si="256"/>
        <v>0</v>
      </c>
      <c r="Q4113" s="21">
        <f>IFERROR(VLOOKUP(A4113,[1]數量彙總!$A:$D,4,FALSE),0)</f>
        <v>0</v>
      </c>
      <c r="R4113" s="21">
        <f t="shared" si="257"/>
        <v>0</v>
      </c>
      <c r="S4113" s="21">
        <f>IFERROR(VLOOKUP(A4113,[1]數量彙總!$A:$F,6,FALSE),0)</f>
        <v>0</v>
      </c>
      <c r="T4113" s="21">
        <f t="shared" si="258"/>
        <v>0</v>
      </c>
      <c r="U4113" s="6">
        <f>IFERROR(VLOOKUP(A4113,[2]ARD202103月!$A:$G,7,FALSE),0)</f>
        <v>0</v>
      </c>
      <c r="V4113" s="6">
        <f t="shared" si="259"/>
        <v>0</v>
      </c>
    </row>
    <row r="4114" spans="1:22">
      <c r="A4114" s="13" t="s">
        <v>1508</v>
      </c>
      <c r="B4114" s="14" t="s">
        <v>1509</v>
      </c>
      <c r="C4114" s="15" t="s">
        <v>4</v>
      </c>
      <c r="D4114" s="15" t="s">
        <v>171</v>
      </c>
      <c r="E4114" s="15" t="s">
        <v>172</v>
      </c>
      <c r="F4114" s="15" t="s">
        <v>1508</v>
      </c>
      <c r="G4114" s="15">
        <v>0</v>
      </c>
      <c r="H4114" s="15">
        <v>1</v>
      </c>
      <c r="I4114" s="18">
        <v>0.0074</v>
      </c>
      <c r="J4114" s="15">
        <v>1</v>
      </c>
      <c r="K4114" s="18">
        <v>0.0074</v>
      </c>
      <c r="L4114" s="19"/>
      <c r="M4114" s="20" t="s">
        <v>4</v>
      </c>
      <c r="N4114" s="21" t="s">
        <v>173</v>
      </c>
      <c r="O4114" s="21">
        <f>IFERROR(VLOOKUP(A4114,[1]數量彙總!$A:$B,2,FALSE),0)</f>
        <v>0</v>
      </c>
      <c r="P4114" s="21">
        <f t="shared" si="256"/>
        <v>0</v>
      </c>
      <c r="Q4114" s="21">
        <f>IFERROR(VLOOKUP(A4114,[1]數量彙總!$A:$D,4,FALSE),0)</f>
        <v>0</v>
      </c>
      <c r="R4114" s="21">
        <f t="shared" si="257"/>
        <v>0</v>
      </c>
      <c r="S4114" s="21">
        <f>IFERROR(VLOOKUP(A4114,[1]數量彙總!$A:$F,6,FALSE),0)</f>
        <v>0</v>
      </c>
      <c r="T4114" s="21">
        <f t="shared" si="258"/>
        <v>0</v>
      </c>
      <c r="U4114" s="6">
        <f>IFERROR(VLOOKUP(A4114,[2]ARD202103月!$A:$G,7,FALSE),0)</f>
        <v>0</v>
      </c>
      <c r="V4114" s="6">
        <f t="shared" si="259"/>
        <v>0</v>
      </c>
    </row>
    <row r="4115" spans="1:22">
      <c r="A4115" s="13" t="s">
        <v>1510</v>
      </c>
      <c r="B4115" s="14" t="s">
        <v>1511</v>
      </c>
      <c r="C4115" s="15" t="s">
        <v>4</v>
      </c>
      <c r="D4115" s="15" t="s">
        <v>41</v>
      </c>
      <c r="E4115" s="15" t="s">
        <v>42</v>
      </c>
      <c r="F4115" s="15" t="s">
        <v>489</v>
      </c>
      <c r="G4115" s="15">
        <v>0</v>
      </c>
      <c r="H4115" s="15">
        <v>1</v>
      </c>
      <c r="I4115" s="18">
        <v>0.0281</v>
      </c>
      <c r="J4115" s="15">
        <v>1</v>
      </c>
      <c r="K4115" s="18">
        <v>0.0281</v>
      </c>
      <c r="L4115" s="19"/>
      <c r="M4115" s="20" t="s">
        <v>4</v>
      </c>
      <c r="N4115" s="21" t="s">
        <v>44</v>
      </c>
      <c r="O4115" s="21">
        <f>IFERROR(VLOOKUP(A4115,[1]數量彙總!$A:$B,2,FALSE),0)</f>
        <v>0</v>
      </c>
      <c r="P4115" s="21">
        <f t="shared" si="256"/>
        <v>0</v>
      </c>
      <c r="Q4115" s="21">
        <f>IFERROR(VLOOKUP(A4115,[1]數量彙總!$A:$D,4,FALSE),0)</f>
        <v>0</v>
      </c>
      <c r="R4115" s="21">
        <f t="shared" si="257"/>
        <v>0</v>
      </c>
      <c r="S4115" s="21">
        <f>IFERROR(VLOOKUP(A4115,[1]數量彙總!$A:$F,6,FALSE),0)</f>
        <v>0</v>
      </c>
      <c r="T4115" s="21">
        <f t="shared" si="258"/>
        <v>0</v>
      </c>
      <c r="U4115" s="6">
        <f>IFERROR(VLOOKUP(A4115,[2]ARD202103月!$A:$G,7,FALSE),0)</f>
        <v>0</v>
      </c>
      <c r="V4115" s="6">
        <f t="shared" si="259"/>
        <v>0</v>
      </c>
    </row>
    <row r="4116" spans="1:22">
      <c r="A4116" s="13" t="s">
        <v>1510</v>
      </c>
      <c r="B4116" s="14" t="s">
        <v>1511</v>
      </c>
      <c r="C4116" s="15" t="s">
        <v>4</v>
      </c>
      <c r="D4116" s="15" t="s">
        <v>199</v>
      </c>
      <c r="E4116" s="15" t="s">
        <v>200</v>
      </c>
      <c r="F4116" s="15" t="s">
        <v>489</v>
      </c>
      <c r="G4116" s="15">
        <v>0</v>
      </c>
      <c r="H4116" s="15">
        <v>1</v>
      </c>
      <c r="I4116" s="18">
        <v>0.0039</v>
      </c>
      <c r="J4116" s="15">
        <v>1</v>
      </c>
      <c r="K4116" s="18">
        <v>0.0039</v>
      </c>
      <c r="L4116" s="19"/>
      <c r="M4116" s="20" t="s">
        <v>4</v>
      </c>
      <c r="N4116" s="21" t="s">
        <v>201</v>
      </c>
      <c r="O4116" s="21">
        <f>IFERROR(VLOOKUP(A4116,[1]數量彙總!$A:$B,2,FALSE),0)</f>
        <v>0</v>
      </c>
      <c r="P4116" s="21">
        <f t="shared" si="256"/>
        <v>0</v>
      </c>
      <c r="Q4116" s="21">
        <f>IFERROR(VLOOKUP(A4116,[1]數量彙總!$A:$D,4,FALSE),0)</f>
        <v>0</v>
      </c>
      <c r="R4116" s="21">
        <f t="shared" si="257"/>
        <v>0</v>
      </c>
      <c r="S4116" s="21">
        <f>IFERROR(VLOOKUP(A4116,[1]數量彙總!$A:$F,6,FALSE),0)</f>
        <v>0</v>
      </c>
      <c r="T4116" s="21">
        <f t="shared" si="258"/>
        <v>0</v>
      </c>
      <c r="U4116" s="6">
        <f>IFERROR(VLOOKUP(A4116,[2]ARD202103月!$A:$G,7,FALSE),0)</f>
        <v>0</v>
      </c>
      <c r="V4116" s="6">
        <f t="shared" si="259"/>
        <v>0</v>
      </c>
    </row>
    <row r="4117" spans="1:22">
      <c r="A4117" s="13" t="s">
        <v>1510</v>
      </c>
      <c r="B4117" s="14" t="s">
        <v>1511</v>
      </c>
      <c r="C4117" s="15" t="s">
        <v>4</v>
      </c>
      <c r="D4117" s="15" t="s">
        <v>134</v>
      </c>
      <c r="E4117" s="15" t="s">
        <v>135</v>
      </c>
      <c r="F4117" s="15" t="s">
        <v>1346</v>
      </c>
      <c r="G4117" s="15">
        <v>0</v>
      </c>
      <c r="H4117" s="15">
        <v>1</v>
      </c>
      <c r="I4117" s="18">
        <v>0.0167</v>
      </c>
      <c r="J4117" s="15">
        <v>1</v>
      </c>
      <c r="K4117" s="18">
        <v>0.0167</v>
      </c>
      <c r="L4117" s="19"/>
      <c r="M4117" s="20" t="s">
        <v>4</v>
      </c>
      <c r="N4117" s="21" t="s">
        <v>136</v>
      </c>
      <c r="O4117" s="21">
        <f>IFERROR(VLOOKUP(A4117,[1]數量彙總!$A:$B,2,FALSE),0)</f>
        <v>0</v>
      </c>
      <c r="P4117" s="21">
        <f t="shared" si="256"/>
        <v>0</v>
      </c>
      <c r="Q4117" s="21">
        <f>IFERROR(VLOOKUP(A4117,[1]數量彙總!$A:$D,4,FALSE),0)</f>
        <v>0</v>
      </c>
      <c r="R4117" s="21">
        <f t="shared" si="257"/>
        <v>0</v>
      </c>
      <c r="S4117" s="21">
        <f>IFERROR(VLOOKUP(A4117,[1]數量彙總!$A:$F,6,FALSE),0)</f>
        <v>0</v>
      </c>
      <c r="T4117" s="21">
        <f t="shared" si="258"/>
        <v>0</v>
      </c>
      <c r="U4117" s="6">
        <f>IFERROR(VLOOKUP(A4117,[2]ARD202103月!$A:$G,7,FALSE),0)</f>
        <v>0</v>
      </c>
      <c r="V4117" s="6">
        <f t="shared" si="259"/>
        <v>0</v>
      </c>
    </row>
    <row r="4118" spans="1:22">
      <c r="A4118" s="13" t="s">
        <v>1510</v>
      </c>
      <c r="B4118" s="14" t="s">
        <v>1511</v>
      </c>
      <c r="C4118" s="15" t="s">
        <v>4</v>
      </c>
      <c r="D4118" s="15" t="s">
        <v>56</v>
      </c>
      <c r="E4118" s="15" t="s">
        <v>57</v>
      </c>
      <c r="F4118" s="15" t="s">
        <v>1346</v>
      </c>
      <c r="G4118" s="15">
        <v>0</v>
      </c>
      <c r="H4118" s="15">
        <v>1</v>
      </c>
      <c r="I4118" s="18">
        <v>0</v>
      </c>
      <c r="J4118" s="15">
        <v>1</v>
      </c>
      <c r="K4118" s="18">
        <v>0</v>
      </c>
      <c r="L4118" s="19"/>
      <c r="M4118" s="20" t="s">
        <v>4</v>
      </c>
      <c r="N4118" s="21" t="s">
        <v>58</v>
      </c>
      <c r="O4118" s="21">
        <f>IFERROR(VLOOKUP(A4118,[1]數量彙總!$A:$B,2,FALSE),0)</f>
        <v>0</v>
      </c>
      <c r="P4118" s="21">
        <f t="shared" si="256"/>
        <v>0</v>
      </c>
      <c r="Q4118" s="21">
        <f>IFERROR(VLOOKUP(A4118,[1]數量彙總!$A:$D,4,FALSE),0)</f>
        <v>0</v>
      </c>
      <c r="R4118" s="21">
        <f t="shared" si="257"/>
        <v>0</v>
      </c>
      <c r="S4118" s="21">
        <f>IFERROR(VLOOKUP(A4118,[1]數量彙總!$A:$F,6,FALSE),0)</f>
        <v>0</v>
      </c>
      <c r="T4118" s="21">
        <f t="shared" si="258"/>
        <v>0</v>
      </c>
      <c r="U4118" s="6">
        <f>IFERROR(VLOOKUP(A4118,[2]ARD202103月!$A:$G,7,FALSE),0)</f>
        <v>0</v>
      </c>
      <c r="V4118" s="6">
        <f t="shared" si="259"/>
        <v>0</v>
      </c>
    </row>
    <row r="4119" spans="1:22">
      <c r="A4119" s="13" t="s">
        <v>1510</v>
      </c>
      <c r="B4119" s="14" t="s">
        <v>1511</v>
      </c>
      <c r="C4119" s="15" t="s">
        <v>4</v>
      </c>
      <c r="D4119" s="15" t="s">
        <v>59</v>
      </c>
      <c r="E4119" s="15" t="s">
        <v>60</v>
      </c>
      <c r="F4119" s="15" t="s">
        <v>1346</v>
      </c>
      <c r="G4119" s="15">
        <v>0</v>
      </c>
      <c r="H4119" s="15">
        <v>1</v>
      </c>
      <c r="I4119" s="18">
        <v>0.0467</v>
      </c>
      <c r="J4119" s="15">
        <v>1</v>
      </c>
      <c r="K4119" s="18">
        <v>0.0467</v>
      </c>
      <c r="L4119" s="19"/>
      <c r="M4119" s="20" t="s">
        <v>4</v>
      </c>
      <c r="N4119" s="21" t="s">
        <v>61</v>
      </c>
      <c r="O4119" s="21">
        <f>IFERROR(VLOOKUP(A4119,[1]數量彙總!$A:$B,2,FALSE),0)</f>
        <v>0</v>
      </c>
      <c r="P4119" s="21">
        <f t="shared" si="256"/>
        <v>0</v>
      </c>
      <c r="Q4119" s="21">
        <f>IFERROR(VLOOKUP(A4119,[1]數量彙總!$A:$D,4,FALSE),0)</f>
        <v>0</v>
      </c>
      <c r="R4119" s="21">
        <f t="shared" si="257"/>
        <v>0</v>
      </c>
      <c r="S4119" s="21">
        <f>IFERROR(VLOOKUP(A4119,[1]數量彙總!$A:$F,6,FALSE),0)</f>
        <v>0</v>
      </c>
      <c r="T4119" s="21">
        <f t="shared" si="258"/>
        <v>0</v>
      </c>
      <c r="U4119" s="6">
        <f>IFERROR(VLOOKUP(A4119,[2]ARD202103月!$A:$G,7,FALSE),0)</f>
        <v>0</v>
      </c>
      <c r="V4119" s="6">
        <f t="shared" si="259"/>
        <v>0</v>
      </c>
    </row>
    <row r="4120" spans="1:22">
      <c r="A4120" s="13" t="s">
        <v>1510</v>
      </c>
      <c r="B4120" s="14" t="s">
        <v>1511</v>
      </c>
      <c r="C4120" s="15" t="s">
        <v>4</v>
      </c>
      <c r="D4120" s="15" t="s">
        <v>62</v>
      </c>
      <c r="E4120" s="15" t="s">
        <v>63</v>
      </c>
      <c r="F4120" s="15" t="s">
        <v>1346</v>
      </c>
      <c r="G4120" s="15">
        <v>0</v>
      </c>
      <c r="H4120" s="15">
        <v>1</v>
      </c>
      <c r="I4120" s="18">
        <v>0.01</v>
      </c>
      <c r="J4120" s="15">
        <v>1</v>
      </c>
      <c r="K4120" s="18">
        <v>0.01</v>
      </c>
      <c r="L4120" s="19"/>
      <c r="M4120" s="20" t="s">
        <v>4</v>
      </c>
      <c r="N4120" s="21" t="s">
        <v>64</v>
      </c>
      <c r="O4120" s="21">
        <f>IFERROR(VLOOKUP(A4120,[1]數量彙總!$A:$B,2,FALSE),0)</f>
        <v>0</v>
      </c>
      <c r="P4120" s="21">
        <f t="shared" si="256"/>
        <v>0</v>
      </c>
      <c r="Q4120" s="21">
        <f>IFERROR(VLOOKUP(A4120,[1]數量彙總!$A:$D,4,FALSE),0)</f>
        <v>0</v>
      </c>
      <c r="R4120" s="21">
        <f t="shared" si="257"/>
        <v>0</v>
      </c>
      <c r="S4120" s="21">
        <f>IFERROR(VLOOKUP(A4120,[1]數量彙總!$A:$F,6,FALSE),0)</f>
        <v>0</v>
      </c>
      <c r="T4120" s="21">
        <f t="shared" si="258"/>
        <v>0</v>
      </c>
      <c r="U4120" s="6">
        <f>IFERROR(VLOOKUP(A4120,[2]ARD202103月!$A:$G,7,FALSE),0)</f>
        <v>0</v>
      </c>
      <c r="V4120" s="6">
        <f t="shared" si="259"/>
        <v>0</v>
      </c>
    </row>
    <row r="4121" spans="1:22">
      <c r="A4121" s="13" t="s">
        <v>1510</v>
      </c>
      <c r="B4121" s="14" t="s">
        <v>1511</v>
      </c>
      <c r="C4121" s="15" t="s">
        <v>4</v>
      </c>
      <c r="D4121" s="15" t="s">
        <v>49</v>
      </c>
      <c r="E4121" s="15" t="s">
        <v>50</v>
      </c>
      <c r="F4121" s="15" t="s">
        <v>1346</v>
      </c>
      <c r="G4121" s="15">
        <v>0</v>
      </c>
      <c r="H4121" s="15">
        <v>1</v>
      </c>
      <c r="I4121" s="18">
        <v>0</v>
      </c>
      <c r="J4121" s="15">
        <v>1</v>
      </c>
      <c r="K4121" s="18">
        <v>0</v>
      </c>
      <c r="L4121" s="19"/>
      <c r="M4121" s="20" t="s">
        <v>4</v>
      </c>
      <c r="N4121" s="21" t="s">
        <v>51</v>
      </c>
      <c r="O4121" s="21">
        <f>IFERROR(VLOOKUP(A4121,[1]數量彙總!$A:$B,2,FALSE),0)</f>
        <v>0</v>
      </c>
      <c r="P4121" s="21">
        <f t="shared" si="256"/>
        <v>0</v>
      </c>
      <c r="Q4121" s="21">
        <f>IFERROR(VLOOKUP(A4121,[1]數量彙總!$A:$D,4,FALSE),0)</f>
        <v>0</v>
      </c>
      <c r="R4121" s="21">
        <f t="shared" si="257"/>
        <v>0</v>
      </c>
      <c r="S4121" s="21">
        <f>IFERROR(VLOOKUP(A4121,[1]數量彙總!$A:$F,6,FALSE),0)</f>
        <v>0</v>
      </c>
      <c r="T4121" s="21">
        <f t="shared" si="258"/>
        <v>0</v>
      </c>
      <c r="U4121" s="6">
        <f>IFERROR(VLOOKUP(A4121,[2]ARD202103月!$A:$G,7,FALSE),0)</f>
        <v>0</v>
      </c>
      <c r="V4121" s="6">
        <f t="shared" si="259"/>
        <v>0</v>
      </c>
    </row>
    <row r="4122" spans="1:22">
      <c r="A4122" s="13" t="s">
        <v>1510</v>
      </c>
      <c r="B4122" s="14" t="s">
        <v>1511</v>
      </c>
      <c r="C4122" s="15" t="s">
        <v>4</v>
      </c>
      <c r="D4122" s="15" t="s">
        <v>404</v>
      </c>
      <c r="E4122" s="15" t="s">
        <v>405</v>
      </c>
      <c r="F4122" s="15" t="s">
        <v>1347</v>
      </c>
      <c r="G4122" s="15">
        <v>0</v>
      </c>
      <c r="H4122" s="15">
        <v>1</v>
      </c>
      <c r="I4122" s="18">
        <v>0.0346</v>
      </c>
      <c r="J4122" s="15">
        <v>1</v>
      </c>
      <c r="K4122" s="18">
        <v>0.0346</v>
      </c>
      <c r="L4122" s="19"/>
      <c r="M4122" s="20" t="s">
        <v>4</v>
      </c>
      <c r="N4122" s="21" t="s">
        <v>406</v>
      </c>
      <c r="O4122" s="21">
        <f>IFERROR(VLOOKUP(A4122,[1]數量彙總!$A:$B,2,FALSE),0)</f>
        <v>0</v>
      </c>
      <c r="P4122" s="21">
        <f t="shared" si="256"/>
        <v>0</v>
      </c>
      <c r="Q4122" s="21">
        <f>IFERROR(VLOOKUP(A4122,[1]數量彙總!$A:$D,4,FALSE),0)</f>
        <v>0</v>
      </c>
      <c r="R4122" s="21">
        <f t="shared" si="257"/>
        <v>0</v>
      </c>
      <c r="S4122" s="21">
        <f>IFERROR(VLOOKUP(A4122,[1]數量彙總!$A:$F,6,FALSE),0)</f>
        <v>0</v>
      </c>
      <c r="T4122" s="21">
        <f t="shared" si="258"/>
        <v>0</v>
      </c>
      <c r="U4122" s="6">
        <f>IFERROR(VLOOKUP(A4122,[2]ARD202103月!$A:$G,7,FALSE),0)</f>
        <v>0</v>
      </c>
      <c r="V4122" s="6">
        <f t="shared" si="259"/>
        <v>0</v>
      </c>
    </row>
    <row r="4123" spans="1:22">
      <c r="A4123" s="13" t="s">
        <v>1510</v>
      </c>
      <c r="B4123" s="14" t="s">
        <v>1511</v>
      </c>
      <c r="C4123" s="15" t="s">
        <v>4</v>
      </c>
      <c r="D4123" s="15" t="s">
        <v>251</v>
      </c>
      <c r="E4123" s="15" t="s">
        <v>252</v>
      </c>
      <c r="F4123" s="15" t="s">
        <v>1348</v>
      </c>
      <c r="G4123" s="15">
        <v>0</v>
      </c>
      <c r="H4123" s="15">
        <v>1</v>
      </c>
      <c r="I4123" s="18">
        <v>0.0219</v>
      </c>
      <c r="J4123" s="15">
        <v>1</v>
      </c>
      <c r="K4123" s="18">
        <v>0.0219</v>
      </c>
      <c r="L4123" s="19"/>
      <c r="M4123" s="20" t="s">
        <v>4</v>
      </c>
      <c r="N4123" s="21" t="s">
        <v>254</v>
      </c>
      <c r="O4123" s="21">
        <f>IFERROR(VLOOKUP(A4123,[1]數量彙總!$A:$B,2,FALSE),0)</f>
        <v>0</v>
      </c>
      <c r="P4123" s="21">
        <f t="shared" si="256"/>
        <v>0</v>
      </c>
      <c r="Q4123" s="21">
        <f>IFERROR(VLOOKUP(A4123,[1]數量彙總!$A:$D,4,FALSE),0)</f>
        <v>0</v>
      </c>
      <c r="R4123" s="21">
        <f t="shared" si="257"/>
        <v>0</v>
      </c>
      <c r="S4123" s="21">
        <f>IFERROR(VLOOKUP(A4123,[1]數量彙總!$A:$F,6,FALSE),0)</f>
        <v>0</v>
      </c>
      <c r="T4123" s="21">
        <f t="shared" si="258"/>
        <v>0</v>
      </c>
      <c r="U4123" s="6">
        <f>IFERROR(VLOOKUP(A4123,[2]ARD202103月!$A:$G,7,FALSE),0)</f>
        <v>0</v>
      </c>
      <c r="V4123" s="6">
        <f t="shared" si="259"/>
        <v>0</v>
      </c>
    </row>
    <row r="4124" spans="1:22">
      <c r="A4124" s="13" t="s">
        <v>1510</v>
      </c>
      <c r="B4124" s="14" t="s">
        <v>1511</v>
      </c>
      <c r="C4124" s="15" t="s">
        <v>4</v>
      </c>
      <c r="D4124" s="15" t="s">
        <v>165</v>
      </c>
      <c r="E4124" s="15" t="s">
        <v>166</v>
      </c>
      <c r="F4124" s="15" t="s">
        <v>1510</v>
      </c>
      <c r="G4124" s="15">
        <v>0</v>
      </c>
      <c r="H4124" s="15">
        <v>1</v>
      </c>
      <c r="I4124" s="18">
        <v>0.0499</v>
      </c>
      <c r="J4124" s="15">
        <v>1</v>
      </c>
      <c r="K4124" s="18">
        <v>0.0499</v>
      </c>
      <c r="L4124" s="19"/>
      <c r="M4124" s="20" t="s">
        <v>4</v>
      </c>
      <c r="N4124" s="21" t="s">
        <v>167</v>
      </c>
      <c r="O4124" s="21">
        <f>IFERROR(VLOOKUP(A4124,[1]數量彙總!$A:$B,2,FALSE),0)</f>
        <v>0</v>
      </c>
      <c r="P4124" s="21">
        <f t="shared" si="256"/>
        <v>0</v>
      </c>
      <c r="Q4124" s="21">
        <f>IFERROR(VLOOKUP(A4124,[1]數量彙總!$A:$D,4,FALSE),0)</f>
        <v>0</v>
      </c>
      <c r="R4124" s="21">
        <f t="shared" si="257"/>
        <v>0</v>
      </c>
      <c r="S4124" s="21">
        <f>IFERROR(VLOOKUP(A4124,[1]數量彙總!$A:$F,6,FALSE),0)</f>
        <v>0</v>
      </c>
      <c r="T4124" s="21">
        <f t="shared" si="258"/>
        <v>0</v>
      </c>
      <c r="U4124" s="6">
        <f>IFERROR(VLOOKUP(A4124,[2]ARD202103月!$A:$G,7,FALSE),0)</f>
        <v>0</v>
      </c>
      <c r="V4124" s="6">
        <f t="shared" si="259"/>
        <v>0</v>
      </c>
    </row>
    <row r="4125" spans="1:22">
      <c r="A4125" s="13" t="s">
        <v>1510</v>
      </c>
      <c r="B4125" s="14" t="s">
        <v>1511</v>
      </c>
      <c r="C4125" s="15" t="s">
        <v>4</v>
      </c>
      <c r="D4125" s="15" t="s">
        <v>171</v>
      </c>
      <c r="E4125" s="15" t="s">
        <v>172</v>
      </c>
      <c r="F4125" s="15" t="s">
        <v>1510</v>
      </c>
      <c r="G4125" s="15">
        <v>0</v>
      </c>
      <c r="H4125" s="15">
        <v>1</v>
      </c>
      <c r="I4125" s="18">
        <v>0.0074</v>
      </c>
      <c r="J4125" s="15">
        <v>1</v>
      </c>
      <c r="K4125" s="18">
        <v>0.0074</v>
      </c>
      <c r="L4125" s="19"/>
      <c r="M4125" s="20" t="s">
        <v>4</v>
      </c>
      <c r="N4125" s="21" t="s">
        <v>173</v>
      </c>
      <c r="O4125" s="21">
        <f>IFERROR(VLOOKUP(A4125,[1]數量彙總!$A:$B,2,FALSE),0)</f>
        <v>0</v>
      </c>
      <c r="P4125" s="21">
        <f t="shared" si="256"/>
        <v>0</v>
      </c>
      <c r="Q4125" s="21">
        <f>IFERROR(VLOOKUP(A4125,[1]數量彙總!$A:$D,4,FALSE),0)</f>
        <v>0</v>
      </c>
      <c r="R4125" s="21">
        <f t="shared" si="257"/>
        <v>0</v>
      </c>
      <c r="S4125" s="21">
        <f>IFERROR(VLOOKUP(A4125,[1]數量彙總!$A:$F,6,FALSE),0)</f>
        <v>0</v>
      </c>
      <c r="T4125" s="21">
        <f t="shared" si="258"/>
        <v>0</v>
      </c>
      <c r="U4125" s="6">
        <f>IFERROR(VLOOKUP(A4125,[2]ARD202103月!$A:$G,7,FALSE),0)</f>
        <v>0</v>
      </c>
      <c r="V4125" s="6">
        <f t="shared" si="259"/>
        <v>0</v>
      </c>
    </row>
    <row r="4126" spans="1:22">
      <c r="A4126" s="13" t="s">
        <v>1512</v>
      </c>
      <c r="B4126" s="14" t="s">
        <v>1513</v>
      </c>
      <c r="C4126" s="15" t="s">
        <v>4</v>
      </c>
      <c r="D4126" s="15" t="s">
        <v>41</v>
      </c>
      <c r="E4126" s="15" t="s">
        <v>42</v>
      </c>
      <c r="F4126" s="15" t="s">
        <v>489</v>
      </c>
      <c r="G4126" s="15">
        <v>0</v>
      </c>
      <c r="H4126" s="15">
        <v>1</v>
      </c>
      <c r="I4126" s="18">
        <v>0.0281</v>
      </c>
      <c r="J4126" s="15">
        <v>1</v>
      </c>
      <c r="K4126" s="18">
        <v>0.0281</v>
      </c>
      <c r="L4126" s="19"/>
      <c r="M4126" s="20" t="s">
        <v>4</v>
      </c>
      <c r="N4126" s="21" t="s">
        <v>44</v>
      </c>
      <c r="O4126" s="21">
        <f>IFERROR(VLOOKUP(A4126,[1]數量彙總!$A:$B,2,FALSE),0)</f>
        <v>1</v>
      </c>
      <c r="P4126" s="21">
        <f t="shared" si="256"/>
        <v>0.0281</v>
      </c>
      <c r="Q4126" s="21">
        <f>IFERROR(VLOOKUP(A4126,[1]數量彙總!$A:$D,4,FALSE),0)</f>
        <v>0</v>
      </c>
      <c r="R4126" s="21">
        <f t="shared" si="257"/>
        <v>0</v>
      </c>
      <c r="S4126" s="21">
        <f>IFERROR(VLOOKUP(A4126,[1]數量彙總!$A:$F,6,FALSE),0)</f>
        <v>0</v>
      </c>
      <c r="T4126" s="21">
        <f t="shared" si="258"/>
        <v>0</v>
      </c>
      <c r="U4126" s="6">
        <f>IFERROR(VLOOKUP(A4126,[2]ARD202103月!$A:$G,7,FALSE),0)</f>
        <v>1</v>
      </c>
      <c r="V4126" s="6">
        <f t="shared" si="259"/>
        <v>0.0281</v>
      </c>
    </row>
    <row r="4127" spans="1:22">
      <c r="A4127" s="13" t="s">
        <v>1512</v>
      </c>
      <c r="B4127" s="14" t="s">
        <v>1513</v>
      </c>
      <c r="C4127" s="15" t="s">
        <v>4</v>
      </c>
      <c r="D4127" s="15" t="s">
        <v>199</v>
      </c>
      <c r="E4127" s="15" t="s">
        <v>200</v>
      </c>
      <c r="F4127" s="15" t="s">
        <v>489</v>
      </c>
      <c r="G4127" s="15">
        <v>0</v>
      </c>
      <c r="H4127" s="15">
        <v>1</v>
      </c>
      <c r="I4127" s="18">
        <v>0.0039</v>
      </c>
      <c r="J4127" s="15">
        <v>1</v>
      </c>
      <c r="K4127" s="18">
        <v>0.0039</v>
      </c>
      <c r="L4127" s="19"/>
      <c r="M4127" s="20" t="s">
        <v>4</v>
      </c>
      <c r="N4127" s="21" t="s">
        <v>201</v>
      </c>
      <c r="O4127" s="21">
        <f>IFERROR(VLOOKUP(A4127,[1]數量彙總!$A:$B,2,FALSE),0)</f>
        <v>1</v>
      </c>
      <c r="P4127" s="21">
        <f t="shared" si="256"/>
        <v>0.0039</v>
      </c>
      <c r="Q4127" s="21">
        <f>IFERROR(VLOOKUP(A4127,[1]數量彙總!$A:$D,4,FALSE),0)</f>
        <v>0</v>
      </c>
      <c r="R4127" s="21">
        <f t="shared" si="257"/>
        <v>0</v>
      </c>
      <c r="S4127" s="21">
        <f>IFERROR(VLOOKUP(A4127,[1]數量彙總!$A:$F,6,FALSE),0)</f>
        <v>0</v>
      </c>
      <c r="T4127" s="21">
        <f t="shared" si="258"/>
        <v>0</v>
      </c>
      <c r="U4127" s="6">
        <f>IFERROR(VLOOKUP(A4127,[2]ARD202103月!$A:$G,7,FALSE),0)</f>
        <v>1</v>
      </c>
      <c r="V4127" s="6">
        <f t="shared" si="259"/>
        <v>0.0039</v>
      </c>
    </row>
    <row r="4128" spans="1:22">
      <c r="A4128" s="13" t="s">
        <v>1512</v>
      </c>
      <c r="B4128" s="14" t="s">
        <v>1513</v>
      </c>
      <c r="C4128" s="15" t="s">
        <v>4</v>
      </c>
      <c r="D4128" s="15" t="s">
        <v>134</v>
      </c>
      <c r="E4128" s="15" t="s">
        <v>135</v>
      </c>
      <c r="F4128" s="15" t="s">
        <v>1346</v>
      </c>
      <c r="G4128" s="15">
        <v>0</v>
      </c>
      <c r="H4128" s="15">
        <v>1</v>
      </c>
      <c r="I4128" s="18">
        <v>0.0167</v>
      </c>
      <c r="J4128" s="15">
        <v>1</v>
      </c>
      <c r="K4128" s="18">
        <v>0.0167</v>
      </c>
      <c r="L4128" s="19"/>
      <c r="M4128" s="20" t="s">
        <v>4</v>
      </c>
      <c r="N4128" s="21" t="s">
        <v>136</v>
      </c>
      <c r="O4128" s="21">
        <f>IFERROR(VLOOKUP(A4128,[1]數量彙總!$A:$B,2,FALSE),0)</f>
        <v>1</v>
      </c>
      <c r="P4128" s="21">
        <f t="shared" si="256"/>
        <v>0.0167</v>
      </c>
      <c r="Q4128" s="21">
        <f>IFERROR(VLOOKUP(A4128,[1]數量彙總!$A:$D,4,FALSE),0)</f>
        <v>0</v>
      </c>
      <c r="R4128" s="21">
        <f t="shared" si="257"/>
        <v>0</v>
      </c>
      <c r="S4128" s="21">
        <f>IFERROR(VLOOKUP(A4128,[1]數量彙總!$A:$F,6,FALSE),0)</f>
        <v>0</v>
      </c>
      <c r="T4128" s="21">
        <f t="shared" si="258"/>
        <v>0</v>
      </c>
      <c r="U4128" s="6">
        <f>IFERROR(VLOOKUP(A4128,[2]ARD202103月!$A:$G,7,FALSE),0)</f>
        <v>1</v>
      </c>
      <c r="V4128" s="6">
        <f t="shared" si="259"/>
        <v>0.0167</v>
      </c>
    </row>
    <row r="4129" spans="1:22">
      <c r="A4129" s="13" t="s">
        <v>1512</v>
      </c>
      <c r="B4129" s="14" t="s">
        <v>1513</v>
      </c>
      <c r="C4129" s="15" t="s">
        <v>4</v>
      </c>
      <c r="D4129" s="15" t="s">
        <v>56</v>
      </c>
      <c r="E4129" s="15" t="s">
        <v>57</v>
      </c>
      <c r="F4129" s="15" t="s">
        <v>1346</v>
      </c>
      <c r="G4129" s="15">
        <v>0</v>
      </c>
      <c r="H4129" s="15">
        <v>1</v>
      </c>
      <c r="I4129" s="18">
        <v>0</v>
      </c>
      <c r="J4129" s="15">
        <v>1</v>
      </c>
      <c r="K4129" s="18">
        <v>0</v>
      </c>
      <c r="L4129" s="19"/>
      <c r="M4129" s="20" t="s">
        <v>4</v>
      </c>
      <c r="N4129" s="21" t="s">
        <v>58</v>
      </c>
      <c r="O4129" s="21">
        <f>IFERROR(VLOOKUP(A4129,[1]數量彙總!$A:$B,2,FALSE),0)</f>
        <v>1</v>
      </c>
      <c r="P4129" s="21">
        <f t="shared" si="256"/>
        <v>0</v>
      </c>
      <c r="Q4129" s="21">
        <f>IFERROR(VLOOKUP(A4129,[1]數量彙總!$A:$D,4,FALSE),0)</f>
        <v>0</v>
      </c>
      <c r="R4129" s="21">
        <f t="shared" si="257"/>
        <v>0</v>
      </c>
      <c r="S4129" s="21">
        <f>IFERROR(VLOOKUP(A4129,[1]數量彙總!$A:$F,6,FALSE),0)</f>
        <v>0</v>
      </c>
      <c r="T4129" s="21">
        <f t="shared" si="258"/>
        <v>0</v>
      </c>
      <c r="U4129" s="6">
        <f>IFERROR(VLOOKUP(A4129,[2]ARD202103月!$A:$G,7,FALSE),0)</f>
        <v>1</v>
      </c>
      <c r="V4129" s="6">
        <f t="shared" si="259"/>
        <v>0</v>
      </c>
    </row>
    <row r="4130" spans="1:22">
      <c r="A4130" s="13" t="s">
        <v>1512</v>
      </c>
      <c r="B4130" s="14" t="s">
        <v>1513</v>
      </c>
      <c r="C4130" s="15" t="s">
        <v>4</v>
      </c>
      <c r="D4130" s="15" t="s">
        <v>59</v>
      </c>
      <c r="E4130" s="15" t="s">
        <v>60</v>
      </c>
      <c r="F4130" s="15" t="s">
        <v>1346</v>
      </c>
      <c r="G4130" s="15">
        <v>0</v>
      </c>
      <c r="H4130" s="15">
        <v>1</v>
      </c>
      <c r="I4130" s="18">
        <v>0.0467</v>
      </c>
      <c r="J4130" s="15">
        <v>1</v>
      </c>
      <c r="K4130" s="18">
        <v>0.0467</v>
      </c>
      <c r="L4130" s="19"/>
      <c r="M4130" s="20" t="s">
        <v>4</v>
      </c>
      <c r="N4130" s="21" t="s">
        <v>61</v>
      </c>
      <c r="O4130" s="21">
        <f>IFERROR(VLOOKUP(A4130,[1]數量彙總!$A:$B,2,FALSE),0)</f>
        <v>1</v>
      </c>
      <c r="P4130" s="21">
        <f t="shared" si="256"/>
        <v>0.0467</v>
      </c>
      <c r="Q4130" s="21">
        <f>IFERROR(VLOOKUP(A4130,[1]數量彙總!$A:$D,4,FALSE),0)</f>
        <v>0</v>
      </c>
      <c r="R4130" s="21">
        <f t="shared" si="257"/>
        <v>0</v>
      </c>
      <c r="S4130" s="21">
        <f>IFERROR(VLOOKUP(A4130,[1]數量彙總!$A:$F,6,FALSE),0)</f>
        <v>0</v>
      </c>
      <c r="T4130" s="21">
        <f t="shared" si="258"/>
        <v>0</v>
      </c>
      <c r="U4130" s="6">
        <f>IFERROR(VLOOKUP(A4130,[2]ARD202103月!$A:$G,7,FALSE),0)</f>
        <v>1</v>
      </c>
      <c r="V4130" s="6">
        <f t="shared" si="259"/>
        <v>0.0467</v>
      </c>
    </row>
    <row r="4131" spans="1:22">
      <c r="A4131" s="13" t="s">
        <v>1512</v>
      </c>
      <c r="B4131" s="14" t="s">
        <v>1513</v>
      </c>
      <c r="C4131" s="15" t="s">
        <v>4</v>
      </c>
      <c r="D4131" s="15" t="s">
        <v>62</v>
      </c>
      <c r="E4131" s="15" t="s">
        <v>63</v>
      </c>
      <c r="F4131" s="15" t="s">
        <v>1346</v>
      </c>
      <c r="G4131" s="15">
        <v>0</v>
      </c>
      <c r="H4131" s="15">
        <v>1</v>
      </c>
      <c r="I4131" s="18">
        <v>0.01</v>
      </c>
      <c r="J4131" s="15">
        <v>1</v>
      </c>
      <c r="K4131" s="18">
        <v>0.01</v>
      </c>
      <c r="L4131" s="19"/>
      <c r="M4131" s="20" t="s">
        <v>4</v>
      </c>
      <c r="N4131" s="21" t="s">
        <v>64</v>
      </c>
      <c r="O4131" s="21">
        <f>IFERROR(VLOOKUP(A4131,[1]數量彙總!$A:$B,2,FALSE),0)</f>
        <v>1</v>
      </c>
      <c r="P4131" s="21">
        <f t="shared" si="256"/>
        <v>0.01</v>
      </c>
      <c r="Q4131" s="21">
        <f>IFERROR(VLOOKUP(A4131,[1]數量彙總!$A:$D,4,FALSE),0)</f>
        <v>0</v>
      </c>
      <c r="R4131" s="21">
        <f t="shared" si="257"/>
        <v>0</v>
      </c>
      <c r="S4131" s="21">
        <f>IFERROR(VLOOKUP(A4131,[1]數量彙總!$A:$F,6,FALSE),0)</f>
        <v>0</v>
      </c>
      <c r="T4131" s="21">
        <f t="shared" si="258"/>
        <v>0</v>
      </c>
      <c r="U4131" s="6">
        <f>IFERROR(VLOOKUP(A4131,[2]ARD202103月!$A:$G,7,FALSE),0)</f>
        <v>1</v>
      </c>
      <c r="V4131" s="6">
        <f t="shared" si="259"/>
        <v>0.01</v>
      </c>
    </row>
    <row r="4132" spans="1:22">
      <c r="A4132" s="13" t="s">
        <v>1512</v>
      </c>
      <c r="B4132" s="14" t="s">
        <v>1513</v>
      </c>
      <c r="C4132" s="15" t="s">
        <v>4</v>
      </c>
      <c r="D4132" s="15" t="s">
        <v>49</v>
      </c>
      <c r="E4132" s="15" t="s">
        <v>50</v>
      </c>
      <c r="F4132" s="15" t="s">
        <v>1346</v>
      </c>
      <c r="G4132" s="15">
        <v>0</v>
      </c>
      <c r="H4132" s="15">
        <v>1</v>
      </c>
      <c r="I4132" s="18">
        <v>0</v>
      </c>
      <c r="J4132" s="15">
        <v>1</v>
      </c>
      <c r="K4132" s="18">
        <v>0</v>
      </c>
      <c r="L4132" s="19"/>
      <c r="M4132" s="20" t="s">
        <v>4</v>
      </c>
      <c r="N4132" s="21" t="s">
        <v>51</v>
      </c>
      <c r="O4132" s="21">
        <f>IFERROR(VLOOKUP(A4132,[1]數量彙總!$A:$B,2,FALSE),0)</f>
        <v>1</v>
      </c>
      <c r="P4132" s="21">
        <f t="shared" si="256"/>
        <v>0</v>
      </c>
      <c r="Q4132" s="21">
        <f>IFERROR(VLOOKUP(A4132,[1]數量彙總!$A:$D,4,FALSE),0)</f>
        <v>0</v>
      </c>
      <c r="R4132" s="21">
        <f t="shared" si="257"/>
        <v>0</v>
      </c>
      <c r="S4132" s="21">
        <f>IFERROR(VLOOKUP(A4132,[1]數量彙總!$A:$F,6,FALSE),0)</f>
        <v>0</v>
      </c>
      <c r="T4132" s="21">
        <f t="shared" si="258"/>
        <v>0</v>
      </c>
      <c r="U4132" s="6">
        <f>IFERROR(VLOOKUP(A4132,[2]ARD202103月!$A:$G,7,FALSE),0)</f>
        <v>1</v>
      </c>
      <c r="V4132" s="6">
        <f t="shared" si="259"/>
        <v>0</v>
      </c>
    </row>
    <row r="4133" spans="1:22">
      <c r="A4133" s="13" t="s">
        <v>1512</v>
      </c>
      <c r="B4133" s="14" t="s">
        <v>1513</v>
      </c>
      <c r="C4133" s="15" t="s">
        <v>4</v>
      </c>
      <c r="D4133" s="15" t="s">
        <v>404</v>
      </c>
      <c r="E4133" s="15" t="s">
        <v>405</v>
      </c>
      <c r="F4133" s="15" t="s">
        <v>1347</v>
      </c>
      <c r="G4133" s="15">
        <v>0</v>
      </c>
      <c r="H4133" s="15">
        <v>1</v>
      </c>
      <c r="I4133" s="18">
        <v>0.0346</v>
      </c>
      <c r="J4133" s="15">
        <v>1</v>
      </c>
      <c r="K4133" s="18">
        <v>0.0346</v>
      </c>
      <c r="L4133" s="19"/>
      <c r="M4133" s="20" t="s">
        <v>4</v>
      </c>
      <c r="N4133" s="21" t="s">
        <v>406</v>
      </c>
      <c r="O4133" s="21">
        <f>IFERROR(VLOOKUP(A4133,[1]數量彙總!$A:$B,2,FALSE),0)</f>
        <v>1</v>
      </c>
      <c r="P4133" s="21">
        <f t="shared" si="256"/>
        <v>0.0346</v>
      </c>
      <c r="Q4133" s="21">
        <f>IFERROR(VLOOKUP(A4133,[1]數量彙總!$A:$D,4,FALSE),0)</f>
        <v>0</v>
      </c>
      <c r="R4133" s="21">
        <f t="shared" si="257"/>
        <v>0</v>
      </c>
      <c r="S4133" s="21">
        <f>IFERROR(VLOOKUP(A4133,[1]數量彙總!$A:$F,6,FALSE),0)</f>
        <v>0</v>
      </c>
      <c r="T4133" s="21">
        <f t="shared" si="258"/>
        <v>0</v>
      </c>
      <c r="U4133" s="6">
        <f>IFERROR(VLOOKUP(A4133,[2]ARD202103月!$A:$G,7,FALSE),0)</f>
        <v>1</v>
      </c>
      <c r="V4133" s="6">
        <f t="shared" si="259"/>
        <v>0.0346</v>
      </c>
    </row>
    <row r="4134" spans="1:22">
      <c r="A4134" s="13" t="s">
        <v>1512</v>
      </c>
      <c r="B4134" s="14" t="s">
        <v>1513</v>
      </c>
      <c r="C4134" s="15" t="s">
        <v>4</v>
      </c>
      <c r="D4134" s="15" t="s">
        <v>251</v>
      </c>
      <c r="E4134" s="15" t="s">
        <v>252</v>
      </c>
      <c r="F4134" s="15" t="s">
        <v>1348</v>
      </c>
      <c r="G4134" s="15">
        <v>0</v>
      </c>
      <c r="H4134" s="15">
        <v>1</v>
      </c>
      <c r="I4134" s="18">
        <v>0.0219</v>
      </c>
      <c r="J4134" s="15">
        <v>1</v>
      </c>
      <c r="K4134" s="18">
        <v>0.0219</v>
      </c>
      <c r="L4134" s="19"/>
      <c r="M4134" s="20" t="s">
        <v>4</v>
      </c>
      <c r="N4134" s="21" t="s">
        <v>254</v>
      </c>
      <c r="O4134" s="21">
        <f>IFERROR(VLOOKUP(A4134,[1]數量彙總!$A:$B,2,FALSE),0)</f>
        <v>1</v>
      </c>
      <c r="P4134" s="21">
        <f t="shared" si="256"/>
        <v>0.0219</v>
      </c>
      <c r="Q4134" s="21">
        <f>IFERROR(VLOOKUP(A4134,[1]數量彙總!$A:$D,4,FALSE),0)</f>
        <v>0</v>
      </c>
      <c r="R4134" s="21">
        <f t="shared" si="257"/>
        <v>0</v>
      </c>
      <c r="S4134" s="21">
        <f>IFERROR(VLOOKUP(A4134,[1]數量彙總!$A:$F,6,FALSE),0)</f>
        <v>0</v>
      </c>
      <c r="T4134" s="21">
        <f t="shared" si="258"/>
        <v>0</v>
      </c>
      <c r="U4134" s="6">
        <f>IFERROR(VLOOKUP(A4134,[2]ARD202103月!$A:$G,7,FALSE),0)</f>
        <v>1</v>
      </c>
      <c r="V4134" s="6">
        <f t="shared" si="259"/>
        <v>0.0219</v>
      </c>
    </row>
    <row r="4135" spans="1:22">
      <c r="A4135" s="13" t="s">
        <v>1512</v>
      </c>
      <c r="B4135" s="14" t="s">
        <v>1513</v>
      </c>
      <c r="C4135" s="15" t="s">
        <v>4</v>
      </c>
      <c r="D4135" s="15" t="s">
        <v>165</v>
      </c>
      <c r="E4135" s="15" t="s">
        <v>166</v>
      </c>
      <c r="F4135" s="15" t="s">
        <v>1512</v>
      </c>
      <c r="G4135" s="15">
        <v>0</v>
      </c>
      <c r="H4135" s="15">
        <v>1</v>
      </c>
      <c r="I4135" s="18">
        <v>0.0499</v>
      </c>
      <c r="J4135" s="15">
        <v>1</v>
      </c>
      <c r="K4135" s="18">
        <v>0.0499</v>
      </c>
      <c r="L4135" s="19"/>
      <c r="M4135" s="20" t="s">
        <v>4</v>
      </c>
      <c r="N4135" s="21" t="s">
        <v>167</v>
      </c>
      <c r="O4135" s="21">
        <f>IFERROR(VLOOKUP(A4135,[1]數量彙總!$A:$B,2,FALSE),0)</f>
        <v>1</v>
      </c>
      <c r="P4135" s="21">
        <f t="shared" si="256"/>
        <v>0.0499</v>
      </c>
      <c r="Q4135" s="21">
        <f>IFERROR(VLOOKUP(A4135,[1]數量彙總!$A:$D,4,FALSE),0)</f>
        <v>0</v>
      </c>
      <c r="R4135" s="21">
        <f t="shared" si="257"/>
        <v>0</v>
      </c>
      <c r="S4135" s="21">
        <f>IFERROR(VLOOKUP(A4135,[1]數量彙總!$A:$F,6,FALSE),0)</f>
        <v>0</v>
      </c>
      <c r="T4135" s="21">
        <f t="shared" si="258"/>
        <v>0</v>
      </c>
      <c r="U4135" s="6">
        <f>IFERROR(VLOOKUP(A4135,[2]ARD202103月!$A:$G,7,FALSE),0)</f>
        <v>1</v>
      </c>
      <c r="V4135" s="6">
        <f t="shared" si="259"/>
        <v>0.0499</v>
      </c>
    </row>
    <row r="4136" spans="1:22">
      <c r="A4136" s="13" t="s">
        <v>1512</v>
      </c>
      <c r="B4136" s="14" t="s">
        <v>1513</v>
      </c>
      <c r="C4136" s="15" t="s">
        <v>4</v>
      </c>
      <c r="D4136" s="15" t="s">
        <v>168</v>
      </c>
      <c r="E4136" s="15" t="s">
        <v>169</v>
      </c>
      <c r="F4136" s="15" t="s">
        <v>1512</v>
      </c>
      <c r="G4136" s="15">
        <v>0</v>
      </c>
      <c r="H4136" s="15">
        <v>1</v>
      </c>
      <c r="I4136" s="18">
        <v>0.0891</v>
      </c>
      <c r="J4136" s="15">
        <v>1</v>
      </c>
      <c r="K4136" s="18">
        <v>0.0891</v>
      </c>
      <c r="L4136" s="19"/>
      <c r="M4136" s="20" t="s">
        <v>4</v>
      </c>
      <c r="N4136" s="21" t="s">
        <v>170</v>
      </c>
      <c r="O4136" s="21">
        <f>IFERROR(VLOOKUP(A4136,[1]數量彙總!$A:$B,2,FALSE),0)</f>
        <v>1</v>
      </c>
      <c r="P4136" s="21">
        <f t="shared" si="256"/>
        <v>0.0891</v>
      </c>
      <c r="Q4136" s="21">
        <f>IFERROR(VLOOKUP(A4136,[1]數量彙總!$A:$D,4,FALSE),0)</f>
        <v>0</v>
      </c>
      <c r="R4136" s="21">
        <f t="shared" si="257"/>
        <v>0</v>
      </c>
      <c r="S4136" s="21">
        <f>IFERROR(VLOOKUP(A4136,[1]數量彙總!$A:$F,6,FALSE),0)</f>
        <v>0</v>
      </c>
      <c r="T4136" s="21">
        <f t="shared" si="258"/>
        <v>0</v>
      </c>
      <c r="U4136" s="6">
        <f>IFERROR(VLOOKUP(A4136,[2]ARD202103月!$A:$G,7,FALSE),0)</f>
        <v>1</v>
      </c>
      <c r="V4136" s="6">
        <f t="shared" si="259"/>
        <v>0.0891</v>
      </c>
    </row>
    <row r="4137" spans="1:22">
      <c r="A4137" s="13" t="s">
        <v>1512</v>
      </c>
      <c r="B4137" s="14" t="s">
        <v>1513</v>
      </c>
      <c r="C4137" s="15" t="s">
        <v>4</v>
      </c>
      <c r="D4137" s="15" t="s">
        <v>171</v>
      </c>
      <c r="E4137" s="15" t="s">
        <v>172</v>
      </c>
      <c r="F4137" s="15" t="s">
        <v>1512</v>
      </c>
      <c r="G4137" s="15">
        <v>0</v>
      </c>
      <c r="H4137" s="15">
        <v>1</v>
      </c>
      <c r="I4137" s="18">
        <v>0.0074</v>
      </c>
      <c r="J4137" s="15">
        <v>1</v>
      </c>
      <c r="K4137" s="18">
        <v>0.0074</v>
      </c>
      <c r="L4137" s="19"/>
      <c r="M4137" s="20" t="s">
        <v>4</v>
      </c>
      <c r="N4137" s="21" t="s">
        <v>173</v>
      </c>
      <c r="O4137" s="21">
        <f>IFERROR(VLOOKUP(A4137,[1]數量彙總!$A:$B,2,FALSE),0)</f>
        <v>1</v>
      </c>
      <c r="P4137" s="21">
        <f t="shared" si="256"/>
        <v>0.0074</v>
      </c>
      <c r="Q4137" s="21">
        <f>IFERROR(VLOOKUP(A4137,[1]數量彙總!$A:$D,4,FALSE),0)</f>
        <v>0</v>
      </c>
      <c r="R4137" s="21">
        <f t="shared" si="257"/>
        <v>0</v>
      </c>
      <c r="S4137" s="21">
        <f>IFERROR(VLOOKUP(A4137,[1]數量彙總!$A:$F,6,FALSE),0)</f>
        <v>0</v>
      </c>
      <c r="T4137" s="21">
        <f t="shared" si="258"/>
        <v>0</v>
      </c>
      <c r="U4137" s="6">
        <f>IFERROR(VLOOKUP(A4137,[2]ARD202103月!$A:$G,7,FALSE),0)</f>
        <v>1</v>
      </c>
      <c r="V4137" s="6">
        <f t="shared" si="259"/>
        <v>0.0074</v>
      </c>
    </row>
    <row r="4138" spans="1:22">
      <c r="A4138" s="13" t="s">
        <v>1498</v>
      </c>
      <c r="B4138" s="14" t="s">
        <v>1514</v>
      </c>
      <c r="C4138" s="15" t="s">
        <v>4</v>
      </c>
      <c r="D4138" s="15" t="s">
        <v>134</v>
      </c>
      <c r="E4138" s="15" t="s">
        <v>135</v>
      </c>
      <c r="F4138" s="15" t="s">
        <v>1498</v>
      </c>
      <c r="G4138" s="15">
        <v>0</v>
      </c>
      <c r="H4138" s="15">
        <v>1</v>
      </c>
      <c r="I4138" s="18">
        <v>0.0167</v>
      </c>
      <c r="J4138" s="15">
        <v>1</v>
      </c>
      <c r="K4138" s="18">
        <v>0.0167</v>
      </c>
      <c r="L4138" s="19"/>
      <c r="M4138" s="20" t="s">
        <v>4</v>
      </c>
      <c r="N4138" s="21" t="s">
        <v>136</v>
      </c>
      <c r="O4138" s="21">
        <f>IFERROR(VLOOKUP(A4138,[1]數量彙總!$A:$B,2,FALSE),0)</f>
        <v>0</v>
      </c>
      <c r="P4138" s="21">
        <f t="shared" si="256"/>
        <v>0</v>
      </c>
      <c r="Q4138" s="21">
        <f>IFERROR(VLOOKUP(A4138,[1]數量彙總!$A:$D,4,FALSE),0)</f>
        <v>0</v>
      </c>
      <c r="R4138" s="21">
        <f t="shared" si="257"/>
        <v>0</v>
      </c>
      <c r="S4138" s="21">
        <f>IFERROR(VLOOKUP(A4138,[1]數量彙總!$A:$F,6,FALSE),0)</f>
        <v>0</v>
      </c>
      <c r="T4138" s="21">
        <f t="shared" si="258"/>
        <v>0</v>
      </c>
      <c r="U4138" s="6">
        <f>IFERROR(VLOOKUP(A4138,[2]ARD202103月!$A:$G,7,FALSE),0)</f>
        <v>0</v>
      </c>
      <c r="V4138" s="6">
        <f t="shared" si="259"/>
        <v>0</v>
      </c>
    </row>
    <row r="4139" spans="1:22">
      <c r="A4139" s="13" t="s">
        <v>1498</v>
      </c>
      <c r="B4139" s="14" t="s">
        <v>1514</v>
      </c>
      <c r="C4139" s="15" t="s">
        <v>4</v>
      </c>
      <c r="D4139" s="15" t="s">
        <v>56</v>
      </c>
      <c r="E4139" s="15" t="s">
        <v>57</v>
      </c>
      <c r="F4139" s="15" t="s">
        <v>1498</v>
      </c>
      <c r="G4139" s="15">
        <v>0</v>
      </c>
      <c r="H4139" s="15">
        <v>1</v>
      </c>
      <c r="I4139" s="18">
        <v>0</v>
      </c>
      <c r="J4139" s="15">
        <v>1</v>
      </c>
      <c r="K4139" s="18">
        <v>0</v>
      </c>
      <c r="L4139" s="19"/>
      <c r="M4139" s="20" t="s">
        <v>4</v>
      </c>
      <c r="N4139" s="21" t="s">
        <v>58</v>
      </c>
      <c r="O4139" s="21">
        <f>IFERROR(VLOOKUP(A4139,[1]數量彙總!$A:$B,2,FALSE),0)</f>
        <v>0</v>
      </c>
      <c r="P4139" s="21">
        <f t="shared" si="256"/>
        <v>0</v>
      </c>
      <c r="Q4139" s="21">
        <f>IFERROR(VLOOKUP(A4139,[1]數量彙總!$A:$D,4,FALSE),0)</f>
        <v>0</v>
      </c>
      <c r="R4139" s="21">
        <f t="shared" si="257"/>
        <v>0</v>
      </c>
      <c r="S4139" s="21">
        <f>IFERROR(VLOOKUP(A4139,[1]數量彙總!$A:$F,6,FALSE),0)</f>
        <v>0</v>
      </c>
      <c r="T4139" s="21">
        <f t="shared" si="258"/>
        <v>0</v>
      </c>
      <c r="U4139" s="6">
        <f>IFERROR(VLOOKUP(A4139,[2]ARD202103月!$A:$G,7,FALSE),0)</f>
        <v>0</v>
      </c>
      <c r="V4139" s="6">
        <f t="shared" si="259"/>
        <v>0</v>
      </c>
    </row>
    <row r="4140" spans="1:22">
      <c r="A4140" s="13" t="s">
        <v>1498</v>
      </c>
      <c r="B4140" s="14" t="s">
        <v>1514</v>
      </c>
      <c r="C4140" s="15" t="s">
        <v>4</v>
      </c>
      <c r="D4140" s="15" t="s">
        <v>59</v>
      </c>
      <c r="E4140" s="15" t="s">
        <v>60</v>
      </c>
      <c r="F4140" s="15" t="s">
        <v>1498</v>
      </c>
      <c r="G4140" s="15">
        <v>0</v>
      </c>
      <c r="H4140" s="15">
        <v>1</v>
      </c>
      <c r="I4140" s="18">
        <v>0.0467</v>
      </c>
      <c r="J4140" s="15">
        <v>1</v>
      </c>
      <c r="K4140" s="18">
        <v>0.0467</v>
      </c>
      <c r="L4140" s="19"/>
      <c r="M4140" s="20" t="s">
        <v>4</v>
      </c>
      <c r="N4140" s="21" t="s">
        <v>61</v>
      </c>
      <c r="O4140" s="21">
        <f>IFERROR(VLOOKUP(A4140,[1]數量彙總!$A:$B,2,FALSE),0)</f>
        <v>0</v>
      </c>
      <c r="P4140" s="21">
        <f t="shared" si="256"/>
        <v>0</v>
      </c>
      <c r="Q4140" s="21">
        <f>IFERROR(VLOOKUP(A4140,[1]數量彙總!$A:$D,4,FALSE),0)</f>
        <v>0</v>
      </c>
      <c r="R4140" s="21">
        <f t="shared" si="257"/>
        <v>0</v>
      </c>
      <c r="S4140" s="21">
        <f>IFERROR(VLOOKUP(A4140,[1]數量彙總!$A:$F,6,FALSE),0)</f>
        <v>0</v>
      </c>
      <c r="T4140" s="21">
        <f t="shared" si="258"/>
        <v>0</v>
      </c>
      <c r="U4140" s="6">
        <f>IFERROR(VLOOKUP(A4140,[2]ARD202103月!$A:$G,7,FALSE),0)</f>
        <v>0</v>
      </c>
      <c r="V4140" s="6">
        <f t="shared" si="259"/>
        <v>0</v>
      </c>
    </row>
    <row r="4141" spans="1:22">
      <c r="A4141" s="13" t="s">
        <v>1498</v>
      </c>
      <c r="B4141" s="14" t="s">
        <v>1514</v>
      </c>
      <c r="C4141" s="15" t="s">
        <v>4</v>
      </c>
      <c r="D4141" s="15" t="s">
        <v>62</v>
      </c>
      <c r="E4141" s="15" t="s">
        <v>63</v>
      </c>
      <c r="F4141" s="15" t="s">
        <v>1498</v>
      </c>
      <c r="G4141" s="15">
        <v>0</v>
      </c>
      <c r="H4141" s="15">
        <v>1</v>
      </c>
      <c r="I4141" s="18">
        <v>0.01</v>
      </c>
      <c r="J4141" s="15">
        <v>1</v>
      </c>
      <c r="K4141" s="18">
        <v>0.01</v>
      </c>
      <c r="L4141" s="19"/>
      <c r="M4141" s="20" t="s">
        <v>4</v>
      </c>
      <c r="N4141" s="21" t="s">
        <v>64</v>
      </c>
      <c r="O4141" s="21">
        <f>IFERROR(VLOOKUP(A4141,[1]數量彙總!$A:$B,2,FALSE),0)</f>
        <v>0</v>
      </c>
      <c r="P4141" s="21">
        <f t="shared" si="256"/>
        <v>0</v>
      </c>
      <c r="Q4141" s="21">
        <f>IFERROR(VLOOKUP(A4141,[1]數量彙總!$A:$D,4,FALSE),0)</f>
        <v>0</v>
      </c>
      <c r="R4141" s="21">
        <f t="shared" si="257"/>
        <v>0</v>
      </c>
      <c r="S4141" s="21">
        <f>IFERROR(VLOOKUP(A4141,[1]數量彙總!$A:$F,6,FALSE),0)</f>
        <v>0</v>
      </c>
      <c r="T4141" s="21">
        <f t="shared" si="258"/>
        <v>0</v>
      </c>
      <c r="U4141" s="6">
        <f>IFERROR(VLOOKUP(A4141,[2]ARD202103月!$A:$G,7,FALSE),0)</f>
        <v>0</v>
      </c>
      <c r="V4141" s="6">
        <f t="shared" si="259"/>
        <v>0</v>
      </c>
    </row>
    <row r="4142" spans="1:22">
      <c r="A4142" s="13" t="s">
        <v>1498</v>
      </c>
      <c r="B4142" s="14" t="s">
        <v>1514</v>
      </c>
      <c r="C4142" s="15" t="s">
        <v>4</v>
      </c>
      <c r="D4142" s="15" t="s">
        <v>49</v>
      </c>
      <c r="E4142" s="15" t="s">
        <v>50</v>
      </c>
      <c r="F4142" s="15" t="s">
        <v>1498</v>
      </c>
      <c r="G4142" s="15">
        <v>0</v>
      </c>
      <c r="H4142" s="15">
        <v>1</v>
      </c>
      <c r="I4142" s="18">
        <v>0</v>
      </c>
      <c r="J4142" s="15">
        <v>1</v>
      </c>
      <c r="K4142" s="18">
        <v>0</v>
      </c>
      <c r="L4142" s="19"/>
      <c r="M4142" s="20" t="s">
        <v>4</v>
      </c>
      <c r="N4142" s="21" t="s">
        <v>51</v>
      </c>
      <c r="O4142" s="21">
        <f>IFERROR(VLOOKUP(A4142,[1]數量彙總!$A:$B,2,FALSE),0)</f>
        <v>0</v>
      </c>
      <c r="P4142" s="21">
        <f t="shared" si="256"/>
        <v>0</v>
      </c>
      <c r="Q4142" s="21">
        <f>IFERROR(VLOOKUP(A4142,[1]數量彙總!$A:$D,4,FALSE),0)</f>
        <v>0</v>
      </c>
      <c r="R4142" s="21">
        <f t="shared" si="257"/>
        <v>0</v>
      </c>
      <c r="S4142" s="21">
        <f>IFERROR(VLOOKUP(A4142,[1]數量彙總!$A:$F,6,FALSE),0)</f>
        <v>0</v>
      </c>
      <c r="T4142" s="21">
        <f t="shared" si="258"/>
        <v>0</v>
      </c>
      <c r="U4142" s="6">
        <f>IFERROR(VLOOKUP(A4142,[2]ARD202103月!$A:$G,7,FALSE),0)</f>
        <v>0</v>
      </c>
      <c r="V4142" s="6">
        <f t="shared" si="259"/>
        <v>0</v>
      </c>
    </row>
    <row r="4143" spans="1:22">
      <c r="A4143" s="13" t="s">
        <v>1499</v>
      </c>
      <c r="B4143" s="14" t="s">
        <v>1515</v>
      </c>
      <c r="C4143" s="15" t="s">
        <v>4</v>
      </c>
      <c r="D4143" s="15" t="s">
        <v>251</v>
      </c>
      <c r="E4143" s="15" t="s">
        <v>252</v>
      </c>
      <c r="F4143" s="15" t="s">
        <v>1218</v>
      </c>
      <c r="G4143" s="15">
        <v>0</v>
      </c>
      <c r="H4143" s="15">
        <v>1</v>
      </c>
      <c r="I4143" s="18">
        <v>0.0219</v>
      </c>
      <c r="J4143" s="15">
        <v>1</v>
      </c>
      <c r="K4143" s="18">
        <v>0.0219</v>
      </c>
      <c r="L4143" s="19"/>
      <c r="M4143" s="20" t="s">
        <v>4</v>
      </c>
      <c r="N4143" s="21" t="s">
        <v>254</v>
      </c>
      <c r="O4143" s="21">
        <f>IFERROR(VLOOKUP(A4143,[1]數量彙總!$A:$B,2,FALSE),0)</f>
        <v>0</v>
      </c>
      <c r="P4143" s="21">
        <f t="shared" si="256"/>
        <v>0</v>
      </c>
      <c r="Q4143" s="21">
        <f>IFERROR(VLOOKUP(A4143,[1]數量彙總!$A:$D,4,FALSE),0)</f>
        <v>0</v>
      </c>
      <c r="R4143" s="21">
        <f t="shared" si="257"/>
        <v>0</v>
      </c>
      <c r="S4143" s="21">
        <f>IFERROR(VLOOKUP(A4143,[1]數量彙總!$A:$F,6,FALSE),0)</f>
        <v>0</v>
      </c>
      <c r="T4143" s="21">
        <f t="shared" si="258"/>
        <v>0</v>
      </c>
      <c r="U4143" s="6">
        <f>IFERROR(VLOOKUP(A4143,[2]ARD202103月!$A:$G,7,FALSE),0)</f>
        <v>0</v>
      </c>
      <c r="V4143" s="6">
        <f t="shared" si="259"/>
        <v>0</v>
      </c>
    </row>
    <row r="4144" spans="1:22">
      <c r="A4144" s="13" t="s">
        <v>1499</v>
      </c>
      <c r="B4144" s="14" t="s">
        <v>1515</v>
      </c>
      <c r="C4144" s="15" t="s">
        <v>4</v>
      </c>
      <c r="D4144" s="15" t="s">
        <v>404</v>
      </c>
      <c r="E4144" s="15" t="s">
        <v>405</v>
      </c>
      <c r="F4144" s="15" t="s">
        <v>1499</v>
      </c>
      <c r="G4144" s="15">
        <v>0</v>
      </c>
      <c r="H4144" s="15">
        <v>1</v>
      </c>
      <c r="I4144" s="18">
        <v>0.0346</v>
      </c>
      <c r="J4144" s="15">
        <v>1</v>
      </c>
      <c r="K4144" s="18">
        <v>0.0346</v>
      </c>
      <c r="L4144" s="19"/>
      <c r="M4144" s="20" t="s">
        <v>4</v>
      </c>
      <c r="N4144" s="21" t="s">
        <v>406</v>
      </c>
      <c r="O4144" s="21">
        <f>IFERROR(VLOOKUP(A4144,[1]數量彙總!$A:$B,2,FALSE),0)</f>
        <v>0</v>
      </c>
      <c r="P4144" s="21">
        <f t="shared" si="256"/>
        <v>0</v>
      </c>
      <c r="Q4144" s="21">
        <f>IFERROR(VLOOKUP(A4144,[1]數量彙總!$A:$D,4,FALSE),0)</f>
        <v>0</v>
      </c>
      <c r="R4144" s="21">
        <f t="shared" si="257"/>
        <v>0</v>
      </c>
      <c r="S4144" s="21">
        <f>IFERROR(VLOOKUP(A4144,[1]數量彙總!$A:$F,6,FALSE),0)</f>
        <v>0</v>
      </c>
      <c r="T4144" s="21">
        <f t="shared" si="258"/>
        <v>0</v>
      </c>
      <c r="U4144" s="6">
        <f>IFERROR(VLOOKUP(A4144,[2]ARD202103月!$A:$G,7,FALSE),0)</f>
        <v>0</v>
      </c>
      <c r="V4144" s="6">
        <f t="shared" si="259"/>
        <v>0</v>
      </c>
    </row>
    <row r="4145" spans="1:22">
      <c r="A4145" s="13" t="s">
        <v>1516</v>
      </c>
      <c r="B4145" s="14" t="s">
        <v>1517</v>
      </c>
      <c r="C4145" s="15" t="s">
        <v>4</v>
      </c>
      <c r="D4145" s="15" t="s">
        <v>199</v>
      </c>
      <c r="E4145" s="15" t="s">
        <v>200</v>
      </c>
      <c r="F4145" s="15" t="s">
        <v>289</v>
      </c>
      <c r="G4145" s="15">
        <v>0</v>
      </c>
      <c r="H4145" s="15">
        <v>1</v>
      </c>
      <c r="I4145" s="18">
        <v>0.0039</v>
      </c>
      <c r="J4145" s="15">
        <v>1</v>
      </c>
      <c r="K4145" s="18">
        <v>0.0039</v>
      </c>
      <c r="L4145" s="19"/>
      <c r="M4145" s="20" t="s">
        <v>4</v>
      </c>
      <c r="N4145" s="21" t="s">
        <v>201</v>
      </c>
      <c r="O4145" s="21">
        <f>IFERROR(VLOOKUP(A4145,[1]數量彙總!$A:$B,2,FALSE),0)</f>
        <v>10</v>
      </c>
      <c r="P4145" s="21">
        <f t="shared" si="256"/>
        <v>0.039</v>
      </c>
      <c r="Q4145" s="21">
        <f>IFERROR(VLOOKUP(A4145,[1]數量彙總!$A:$D,4,FALSE),0)</f>
        <v>30</v>
      </c>
      <c r="R4145" s="21">
        <f t="shared" si="257"/>
        <v>0.117</v>
      </c>
      <c r="S4145" s="21">
        <f>IFERROR(VLOOKUP(A4145,[1]數量彙總!$A:$F,6,FALSE),0)</f>
        <v>0</v>
      </c>
      <c r="T4145" s="21">
        <f t="shared" si="258"/>
        <v>0</v>
      </c>
      <c r="U4145" s="6">
        <f>IFERROR(VLOOKUP(A4145,[2]ARD202103月!$A:$G,7,FALSE),0)</f>
        <v>10</v>
      </c>
      <c r="V4145" s="6">
        <f t="shared" si="259"/>
        <v>0.039</v>
      </c>
    </row>
    <row r="4146" spans="1:22">
      <c r="A4146" s="13" t="s">
        <v>1516</v>
      </c>
      <c r="B4146" s="14" t="s">
        <v>1517</v>
      </c>
      <c r="C4146" s="15" t="s">
        <v>4</v>
      </c>
      <c r="D4146" s="15" t="s">
        <v>125</v>
      </c>
      <c r="E4146" s="15" t="s">
        <v>126</v>
      </c>
      <c r="F4146" s="15" t="s">
        <v>289</v>
      </c>
      <c r="G4146" s="15">
        <v>0</v>
      </c>
      <c r="H4146" s="15">
        <v>1</v>
      </c>
      <c r="I4146" s="18">
        <v>0.0453</v>
      </c>
      <c r="J4146" s="15">
        <v>1</v>
      </c>
      <c r="K4146" s="18">
        <v>0.0453</v>
      </c>
      <c r="L4146" s="19"/>
      <c r="M4146" s="20" t="s">
        <v>4</v>
      </c>
      <c r="N4146" s="21" t="s">
        <v>127</v>
      </c>
      <c r="O4146" s="21">
        <f>IFERROR(VLOOKUP(A4146,[1]數量彙總!$A:$B,2,FALSE),0)</f>
        <v>10</v>
      </c>
      <c r="P4146" s="21">
        <f t="shared" si="256"/>
        <v>0.453</v>
      </c>
      <c r="Q4146" s="21">
        <f>IFERROR(VLOOKUP(A4146,[1]數量彙總!$A:$D,4,FALSE),0)</f>
        <v>30</v>
      </c>
      <c r="R4146" s="21">
        <f t="shared" si="257"/>
        <v>1.359</v>
      </c>
      <c r="S4146" s="21">
        <f>IFERROR(VLOOKUP(A4146,[1]數量彙總!$A:$F,6,FALSE),0)</f>
        <v>0</v>
      </c>
      <c r="T4146" s="21">
        <f t="shared" si="258"/>
        <v>0</v>
      </c>
      <c r="U4146" s="6">
        <f>IFERROR(VLOOKUP(A4146,[2]ARD202103月!$A:$G,7,FALSE),0)</f>
        <v>10</v>
      </c>
      <c r="V4146" s="6">
        <f t="shared" si="259"/>
        <v>0.453</v>
      </c>
    </row>
    <row r="4147" spans="1:22">
      <c r="A4147" s="13" t="s">
        <v>1516</v>
      </c>
      <c r="B4147" s="14" t="s">
        <v>1517</v>
      </c>
      <c r="C4147" s="15" t="s">
        <v>4</v>
      </c>
      <c r="D4147" s="15" t="s">
        <v>251</v>
      </c>
      <c r="E4147" s="15" t="s">
        <v>252</v>
      </c>
      <c r="F4147" s="15" t="s">
        <v>1342</v>
      </c>
      <c r="G4147" s="15">
        <v>0</v>
      </c>
      <c r="H4147" s="15">
        <v>1</v>
      </c>
      <c r="I4147" s="18">
        <v>0.0219</v>
      </c>
      <c r="J4147" s="15">
        <v>1</v>
      </c>
      <c r="K4147" s="18">
        <v>0.0219</v>
      </c>
      <c r="L4147" s="19"/>
      <c r="M4147" s="20" t="s">
        <v>4</v>
      </c>
      <c r="N4147" s="21" t="s">
        <v>254</v>
      </c>
      <c r="O4147" s="21">
        <f>IFERROR(VLOOKUP(A4147,[1]數量彙總!$A:$B,2,FALSE),0)</f>
        <v>10</v>
      </c>
      <c r="P4147" s="21">
        <f t="shared" si="256"/>
        <v>0.219</v>
      </c>
      <c r="Q4147" s="21">
        <f>IFERROR(VLOOKUP(A4147,[1]數量彙總!$A:$D,4,FALSE),0)</f>
        <v>30</v>
      </c>
      <c r="R4147" s="21">
        <f t="shared" si="257"/>
        <v>0.657</v>
      </c>
      <c r="S4147" s="21">
        <f>IFERROR(VLOOKUP(A4147,[1]數量彙總!$A:$F,6,FALSE),0)</f>
        <v>0</v>
      </c>
      <c r="T4147" s="21">
        <f t="shared" si="258"/>
        <v>0</v>
      </c>
      <c r="U4147" s="6">
        <f>IFERROR(VLOOKUP(A4147,[2]ARD202103月!$A:$G,7,FALSE),0)</f>
        <v>10</v>
      </c>
      <c r="V4147" s="6">
        <f t="shared" si="259"/>
        <v>0.219</v>
      </c>
    </row>
    <row r="4148" spans="1:22">
      <c r="A4148" s="13" t="s">
        <v>1516</v>
      </c>
      <c r="B4148" s="14" t="s">
        <v>1517</v>
      </c>
      <c r="C4148" s="15" t="s">
        <v>4</v>
      </c>
      <c r="D4148" s="15" t="s">
        <v>404</v>
      </c>
      <c r="E4148" s="15" t="s">
        <v>405</v>
      </c>
      <c r="F4148" s="15" t="s">
        <v>1353</v>
      </c>
      <c r="G4148" s="15">
        <v>0</v>
      </c>
      <c r="H4148" s="15">
        <v>1</v>
      </c>
      <c r="I4148" s="18">
        <v>0.0346</v>
      </c>
      <c r="J4148" s="15">
        <v>1</v>
      </c>
      <c r="K4148" s="18">
        <v>0.0346</v>
      </c>
      <c r="L4148" s="19"/>
      <c r="M4148" s="20" t="s">
        <v>4</v>
      </c>
      <c r="N4148" s="21" t="s">
        <v>406</v>
      </c>
      <c r="O4148" s="21">
        <f>IFERROR(VLOOKUP(A4148,[1]數量彙總!$A:$B,2,FALSE),0)</f>
        <v>10</v>
      </c>
      <c r="P4148" s="21">
        <f t="shared" si="256"/>
        <v>0.346</v>
      </c>
      <c r="Q4148" s="21">
        <f>IFERROR(VLOOKUP(A4148,[1]數量彙總!$A:$D,4,FALSE),0)</f>
        <v>30</v>
      </c>
      <c r="R4148" s="21">
        <f t="shared" si="257"/>
        <v>1.038</v>
      </c>
      <c r="S4148" s="21">
        <f>IFERROR(VLOOKUP(A4148,[1]數量彙總!$A:$F,6,FALSE),0)</f>
        <v>0</v>
      </c>
      <c r="T4148" s="21">
        <f t="shared" si="258"/>
        <v>0</v>
      </c>
      <c r="U4148" s="6">
        <f>IFERROR(VLOOKUP(A4148,[2]ARD202103月!$A:$G,7,FALSE),0)</f>
        <v>10</v>
      </c>
      <c r="V4148" s="6">
        <f t="shared" si="259"/>
        <v>0.346</v>
      </c>
    </row>
    <row r="4149" spans="1:22">
      <c r="A4149" s="13" t="s">
        <v>1516</v>
      </c>
      <c r="B4149" s="14" t="s">
        <v>1517</v>
      </c>
      <c r="C4149" s="15" t="s">
        <v>4</v>
      </c>
      <c r="D4149" s="15" t="s">
        <v>165</v>
      </c>
      <c r="E4149" s="15" t="s">
        <v>166</v>
      </c>
      <c r="F4149" s="15" t="s">
        <v>1516</v>
      </c>
      <c r="G4149" s="15">
        <v>0</v>
      </c>
      <c r="H4149" s="15">
        <v>1</v>
      </c>
      <c r="I4149" s="18">
        <v>0.0499</v>
      </c>
      <c r="J4149" s="15">
        <v>1</v>
      </c>
      <c r="K4149" s="18">
        <v>0.0499</v>
      </c>
      <c r="L4149" s="19"/>
      <c r="M4149" s="20" t="s">
        <v>4</v>
      </c>
      <c r="N4149" s="21" t="s">
        <v>167</v>
      </c>
      <c r="O4149" s="21">
        <f>IFERROR(VLOOKUP(A4149,[1]數量彙總!$A:$B,2,FALSE),0)</f>
        <v>10</v>
      </c>
      <c r="P4149" s="21">
        <f t="shared" si="256"/>
        <v>0.499</v>
      </c>
      <c r="Q4149" s="21">
        <f>IFERROR(VLOOKUP(A4149,[1]數量彙總!$A:$D,4,FALSE),0)</f>
        <v>30</v>
      </c>
      <c r="R4149" s="21">
        <f t="shared" si="257"/>
        <v>1.497</v>
      </c>
      <c r="S4149" s="21">
        <f>IFERROR(VLOOKUP(A4149,[1]數量彙總!$A:$F,6,FALSE),0)</f>
        <v>0</v>
      </c>
      <c r="T4149" s="21">
        <f t="shared" si="258"/>
        <v>0</v>
      </c>
      <c r="U4149" s="6">
        <f>IFERROR(VLOOKUP(A4149,[2]ARD202103月!$A:$G,7,FALSE),0)</f>
        <v>10</v>
      </c>
      <c r="V4149" s="6">
        <f t="shared" si="259"/>
        <v>0.499</v>
      </c>
    </row>
    <row r="4150" spans="1:22">
      <c r="A4150" s="13" t="s">
        <v>1516</v>
      </c>
      <c r="B4150" s="14" t="s">
        <v>1517</v>
      </c>
      <c r="C4150" s="15" t="s">
        <v>4</v>
      </c>
      <c r="D4150" s="15" t="s">
        <v>168</v>
      </c>
      <c r="E4150" s="15" t="s">
        <v>169</v>
      </c>
      <c r="F4150" s="15" t="s">
        <v>1516</v>
      </c>
      <c r="G4150" s="15">
        <v>0</v>
      </c>
      <c r="H4150" s="15">
        <v>1</v>
      </c>
      <c r="I4150" s="18">
        <v>0.0891</v>
      </c>
      <c r="J4150" s="15">
        <v>1</v>
      </c>
      <c r="K4150" s="18">
        <v>0.0891</v>
      </c>
      <c r="L4150" s="19"/>
      <c r="M4150" s="20" t="s">
        <v>4</v>
      </c>
      <c r="N4150" s="21" t="s">
        <v>170</v>
      </c>
      <c r="O4150" s="21">
        <f>IFERROR(VLOOKUP(A4150,[1]數量彙總!$A:$B,2,FALSE),0)</f>
        <v>10</v>
      </c>
      <c r="P4150" s="21">
        <f t="shared" si="256"/>
        <v>0.891</v>
      </c>
      <c r="Q4150" s="21">
        <f>IFERROR(VLOOKUP(A4150,[1]數量彙總!$A:$D,4,FALSE),0)</f>
        <v>30</v>
      </c>
      <c r="R4150" s="21">
        <f t="shared" si="257"/>
        <v>2.673</v>
      </c>
      <c r="S4150" s="21">
        <f>IFERROR(VLOOKUP(A4150,[1]數量彙總!$A:$F,6,FALSE),0)</f>
        <v>0</v>
      </c>
      <c r="T4150" s="21">
        <f t="shared" si="258"/>
        <v>0</v>
      </c>
      <c r="U4150" s="6">
        <f>IFERROR(VLOOKUP(A4150,[2]ARD202103月!$A:$G,7,FALSE),0)</f>
        <v>10</v>
      </c>
      <c r="V4150" s="6">
        <f t="shared" si="259"/>
        <v>0.891</v>
      </c>
    </row>
    <row r="4151" spans="1:22">
      <c r="A4151" s="13" t="s">
        <v>1516</v>
      </c>
      <c r="B4151" s="14" t="s">
        <v>1517</v>
      </c>
      <c r="C4151" s="15" t="s">
        <v>4</v>
      </c>
      <c r="D4151" s="15" t="s">
        <v>171</v>
      </c>
      <c r="E4151" s="15" t="s">
        <v>172</v>
      </c>
      <c r="F4151" s="15" t="s">
        <v>1516</v>
      </c>
      <c r="G4151" s="15">
        <v>0</v>
      </c>
      <c r="H4151" s="15">
        <v>1</v>
      </c>
      <c r="I4151" s="18">
        <v>0.0074</v>
      </c>
      <c r="J4151" s="15">
        <v>1</v>
      </c>
      <c r="K4151" s="18">
        <v>0.0074</v>
      </c>
      <c r="L4151" s="19"/>
      <c r="M4151" s="20" t="s">
        <v>4</v>
      </c>
      <c r="N4151" s="21" t="s">
        <v>173</v>
      </c>
      <c r="O4151" s="21">
        <f>IFERROR(VLOOKUP(A4151,[1]數量彙總!$A:$B,2,FALSE),0)</f>
        <v>10</v>
      </c>
      <c r="P4151" s="21">
        <f t="shared" si="256"/>
        <v>0.074</v>
      </c>
      <c r="Q4151" s="21">
        <f>IFERROR(VLOOKUP(A4151,[1]數量彙總!$A:$D,4,FALSE),0)</f>
        <v>30</v>
      </c>
      <c r="R4151" s="21">
        <f t="shared" si="257"/>
        <v>0.222</v>
      </c>
      <c r="S4151" s="21">
        <f>IFERROR(VLOOKUP(A4151,[1]數量彙總!$A:$F,6,FALSE),0)</f>
        <v>0</v>
      </c>
      <c r="T4151" s="21">
        <f t="shared" si="258"/>
        <v>0</v>
      </c>
      <c r="U4151" s="6">
        <f>IFERROR(VLOOKUP(A4151,[2]ARD202103月!$A:$G,7,FALSE),0)</f>
        <v>10</v>
      </c>
      <c r="V4151" s="6">
        <f t="shared" si="259"/>
        <v>0.074</v>
      </c>
    </row>
    <row r="4152" spans="1:22">
      <c r="A4152" s="13" t="s">
        <v>1516</v>
      </c>
      <c r="B4152" s="14" t="s">
        <v>1517</v>
      </c>
      <c r="C4152" s="15" t="s">
        <v>4</v>
      </c>
      <c r="D4152" s="15" t="s">
        <v>56</v>
      </c>
      <c r="E4152" s="15" t="s">
        <v>57</v>
      </c>
      <c r="F4152" s="15" t="s">
        <v>1518</v>
      </c>
      <c r="G4152" s="15">
        <v>0</v>
      </c>
      <c r="H4152" s="15">
        <v>1</v>
      </c>
      <c r="I4152" s="18">
        <v>0</v>
      </c>
      <c r="J4152" s="15">
        <v>1</v>
      </c>
      <c r="K4152" s="18">
        <v>0</v>
      </c>
      <c r="L4152" s="19"/>
      <c r="M4152" s="20" t="s">
        <v>4</v>
      </c>
      <c r="N4152" s="21" t="s">
        <v>58</v>
      </c>
      <c r="O4152" s="21">
        <f>IFERROR(VLOOKUP(A4152,[1]數量彙總!$A:$B,2,FALSE),0)</f>
        <v>10</v>
      </c>
      <c r="P4152" s="21">
        <f t="shared" si="256"/>
        <v>0</v>
      </c>
      <c r="Q4152" s="21">
        <f>IFERROR(VLOOKUP(A4152,[1]數量彙總!$A:$D,4,FALSE),0)</f>
        <v>30</v>
      </c>
      <c r="R4152" s="21">
        <f t="shared" si="257"/>
        <v>0</v>
      </c>
      <c r="S4152" s="21">
        <f>IFERROR(VLOOKUP(A4152,[1]數量彙總!$A:$F,6,FALSE),0)</f>
        <v>0</v>
      </c>
      <c r="T4152" s="21">
        <f t="shared" si="258"/>
        <v>0</v>
      </c>
      <c r="U4152" s="6">
        <f>IFERROR(VLOOKUP(A4152,[2]ARD202103月!$A:$G,7,FALSE),0)</f>
        <v>10</v>
      </c>
      <c r="V4152" s="6">
        <f t="shared" si="259"/>
        <v>0</v>
      </c>
    </row>
    <row r="4153" spans="1:22">
      <c r="A4153" s="13" t="s">
        <v>1516</v>
      </c>
      <c r="B4153" s="14" t="s">
        <v>1517</v>
      </c>
      <c r="C4153" s="15" t="s">
        <v>4</v>
      </c>
      <c r="D4153" s="15" t="s">
        <v>59</v>
      </c>
      <c r="E4153" s="15" t="s">
        <v>60</v>
      </c>
      <c r="F4153" s="15" t="s">
        <v>1518</v>
      </c>
      <c r="G4153" s="15">
        <v>0</v>
      </c>
      <c r="H4153" s="15">
        <v>1</v>
      </c>
      <c r="I4153" s="18">
        <v>0.0467</v>
      </c>
      <c r="J4153" s="15">
        <v>1</v>
      </c>
      <c r="K4153" s="18">
        <v>0.0467</v>
      </c>
      <c r="L4153" s="19"/>
      <c r="M4153" s="20" t="s">
        <v>4</v>
      </c>
      <c r="N4153" s="21" t="s">
        <v>61</v>
      </c>
      <c r="O4153" s="21">
        <f>IFERROR(VLOOKUP(A4153,[1]數量彙總!$A:$B,2,FALSE),0)</f>
        <v>10</v>
      </c>
      <c r="P4153" s="21">
        <f t="shared" si="256"/>
        <v>0.467</v>
      </c>
      <c r="Q4153" s="21">
        <f>IFERROR(VLOOKUP(A4153,[1]數量彙總!$A:$D,4,FALSE),0)</f>
        <v>30</v>
      </c>
      <c r="R4153" s="21">
        <f t="shared" si="257"/>
        <v>1.401</v>
      </c>
      <c r="S4153" s="21">
        <f>IFERROR(VLOOKUP(A4153,[1]數量彙總!$A:$F,6,FALSE),0)</f>
        <v>0</v>
      </c>
      <c r="T4153" s="21">
        <f t="shared" si="258"/>
        <v>0</v>
      </c>
      <c r="U4153" s="6">
        <f>IFERROR(VLOOKUP(A4153,[2]ARD202103月!$A:$G,7,FALSE),0)</f>
        <v>10</v>
      </c>
      <c r="V4153" s="6">
        <f t="shared" si="259"/>
        <v>0.467</v>
      </c>
    </row>
    <row r="4154" spans="1:22">
      <c r="A4154" s="13" t="s">
        <v>1516</v>
      </c>
      <c r="B4154" s="14" t="s">
        <v>1517</v>
      </c>
      <c r="C4154" s="15" t="s">
        <v>4</v>
      </c>
      <c r="D4154" s="15" t="s">
        <v>62</v>
      </c>
      <c r="E4154" s="15" t="s">
        <v>63</v>
      </c>
      <c r="F4154" s="15" t="s">
        <v>1518</v>
      </c>
      <c r="G4154" s="15">
        <v>0</v>
      </c>
      <c r="H4154" s="15">
        <v>1</v>
      </c>
      <c r="I4154" s="18">
        <v>0.01</v>
      </c>
      <c r="J4154" s="15">
        <v>1</v>
      </c>
      <c r="K4154" s="18">
        <v>0.01</v>
      </c>
      <c r="L4154" s="19"/>
      <c r="M4154" s="20" t="s">
        <v>4</v>
      </c>
      <c r="N4154" s="21" t="s">
        <v>64</v>
      </c>
      <c r="O4154" s="21">
        <f>IFERROR(VLOOKUP(A4154,[1]數量彙總!$A:$B,2,FALSE),0)</f>
        <v>10</v>
      </c>
      <c r="P4154" s="21">
        <f t="shared" si="256"/>
        <v>0.1</v>
      </c>
      <c r="Q4154" s="21">
        <f>IFERROR(VLOOKUP(A4154,[1]數量彙總!$A:$D,4,FALSE),0)</f>
        <v>30</v>
      </c>
      <c r="R4154" s="21">
        <f t="shared" si="257"/>
        <v>0.3</v>
      </c>
      <c r="S4154" s="21">
        <f>IFERROR(VLOOKUP(A4154,[1]數量彙總!$A:$F,6,FALSE),0)</f>
        <v>0</v>
      </c>
      <c r="T4154" s="21">
        <f t="shared" si="258"/>
        <v>0</v>
      </c>
      <c r="U4154" s="6">
        <f>IFERROR(VLOOKUP(A4154,[2]ARD202103月!$A:$G,7,FALSE),0)</f>
        <v>10</v>
      </c>
      <c r="V4154" s="6">
        <f t="shared" si="259"/>
        <v>0.1</v>
      </c>
    </row>
    <row r="4155" spans="1:22">
      <c r="A4155" s="13" t="s">
        <v>1516</v>
      </c>
      <c r="B4155" s="14" t="s">
        <v>1517</v>
      </c>
      <c r="C4155" s="15" t="s">
        <v>4</v>
      </c>
      <c r="D4155" s="15" t="s">
        <v>134</v>
      </c>
      <c r="E4155" s="15" t="s">
        <v>135</v>
      </c>
      <c r="F4155" s="15" t="s">
        <v>1518</v>
      </c>
      <c r="G4155" s="15">
        <v>0</v>
      </c>
      <c r="H4155" s="15">
        <v>1</v>
      </c>
      <c r="I4155" s="18">
        <v>0.0167</v>
      </c>
      <c r="J4155" s="15">
        <v>1</v>
      </c>
      <c r="K4155" s="18">
        <v>0.0167</v>
      </c>
      <c r="L4155" s="19"/>
      <c r="M4155" s="20" t="s">
        <v>4</v>
      </c>
      <c r="N4155" s="21" t="s">
        <v>136</v>
      </c>
      <c r="O4155" s="21">
        <f>IFERROR(VLOOKUP(A4155,[1]數量彙總!$A:$B,2,FALSE),0)</f>
        <v>10</v>
      </c>
      <c r="P4155" s="21">
        <f t="shared" si="256"/>
        <v>0.167</v>
      </c>
      <c r="Q4155" s="21">
        <f>IFERROR(VLOOKUP(A4155,[1]數量彙總!$A:$D,4,FALSE),0)</f>
        <v>30</v>
      </c>
      <c r="R4155" s="21">
        <f t="shared" si="257"/>
        <v>0.501</v>
      </c>
      <c r="S4155" s="21">
        <f>IFERROR(VLOOKUP(A4155,[1]數量彙總!$A:$F,6,FALSE),0)</f>
        <v>0</v>
      </c>
      <c r="T4155" s="21">
        <f t="shared" si="258"/>
        <v>0</v>
      </c>
      <c r="U4155" s="6">
        <f>IFERROR(VLOOKUP(A4155,[2]ARD202103月!$A:$G,7,FALSE),0)</f>
        <v>10</v>
      </c>
      <c r="V4155" s="6">
        <f t="shared" si="259"/>
        <v>0.167</v>
      </c>
    </row>
    <row r="4156" spans="1:22">
      <c r="A4156" s="13" t="s">
        <v>1516</v>
      </c>
      <c r="B4156" s="14" t="s">
        <v>1517</v>
      </c>
      <c r="C4156" s="15" t="s">
        <v>4</v>
      </c>
      <c r="D4156" s="15" t="s">
        <v>49</v>
      </c>
      <c r="E4156" s="15" t="s">
        <v>50</v>
      </c>
      <c r="F4156" s="15" t="s">
        <v>1518</v>
      </c>
      <c r="G4156" s="15">
        <v>0</v>
      </c>
      <c r="H4156" s="15">
        <v>1</v>
      </c>
      <c r="I4156" s="18">
        <v>0</v>
      </c>
      <c r="J4156" s="15">
        <v>1</v>
      </c>
      <c r="K4156" s="18">
        <v>0</v>
      </c>
      <c r="L4156" s="19"/>
      <c r="M4156" s="20" t="s">
        <v>4</v>
      </c>
      <c r="N4156" s="21" t="s">
        <v>51</v>
      </c>
      <c r="O4156" s="21">
        <f>IFERROR(VLOOKUP(A4156,[1]數量彙總!$A:$B,2,FALSE),0)</f>
        <v>10</v>
      </c>
      <c r="P4156" s="21">
        <f t="shared" si="256"/>
        <v>0</v>
      </c>
      <c r="Q4156" s="21">
        <f>IFERROR(VLOOKUP(A4156,[1]數量彙總!$A:$D,4,FALSE),0)</f>
        <v>30</v>
      </c>
      <c r="R4156" s="21">
        <f t="shared" si="257"/>
        <v>0</v>
      </c>
      <c r="S4156" s="21">
        <f>IFERROR(VLOOKUP(A4156,[1]數量彙總!$A:$F,6,FALSE),0)</f>
        <v>0</v>
      </c>
      <c r="T4156" s="21">
        <f t="shared" si="258"/>
        <v>0</v>
      </c>
      <c r="U4156" s="6">
        <f>IFERROR(VLOOKUP(A4156,[2]ARD202103月!$A:$G,7,FALSE),0)</f>
        <v>10</v>
      </c>
      <c r="V4156" s="6">
        <f t="shared" si="259"/>
        <v>0</v>
      </c>
    </row>
    <row r="4157" spans="1:22">
      <c r="A4157" s="13" t="s">
        <v>1518</v>
      </c>
      <c r="B4157" s="14" t="s">
        <v>1519</v>
      </c>
      <c r="C4157" s="15" t="s">
        <v>4</v>
      </c>
      <c r="D4157" s="15" t="s">
        <v>56</v>
      </c>
      <c r="E4157" s="15" t="s">
        <v>57</v>
      </c>
      <c r="F4157" s="15" t="s">
        <v>1518</v>
      </c>
      <c r="G4157" s="15">
        <v>0</v>
      </c>
      <c r="H4157" s="15">
        <v>1</v>
      </c>
      <c r="I4157" s="18">
        <v>0</v>
      </c>
      <c r="J4157" s="15">
        <v>1</v>
      </c>
      <c r="K4157" s="18">
        <v>0</v>
      </c>
      <c r="L4157" s="19"/>
      <c r="M4157" s="20" t="s">
        <v>4</v>
      </c>
      <c r="N4157" s="21" t="s">
        <v>58</v>
      </c>
      <c r="O4157" s="21">
        <f>IFERROR(VLOOKUP(A4157,[1]數量彙總!$A:$B,2,FALSE),0)</f>
        <v>0</v>
      </c>
      <c r="P4157" s="21">
        <f t="shared" si="256"/>
        <v>0</v>
      </c>
      <c r="Q4157" s="21">
        <f>IFERROR(VLOOKUP(A4157,[1]數量彙總!$A:$D,4,FALSE),0)</f>
        <v>0</v>
      </c>
      <c r="R4157" s="21">
        <f t="shared" si="257"/>
        <v>0</v>
      </c>
      <c r="S4157" s="21">
        <f>IFERROR(VLOOKUP(A4157,[1]數量彙總!$A:$F,6,FALSE),0)</f>
        <v>0</v>
      </c>
      <c r="T4157" s="21">
        <f t="shared" si="258"/>
        <v>0</v>
      </c>
      <c r="U4157" s="6">
        <f>IFERROR(VLOOKUP(A4157,[2]ARD202103月!$A:$G,7,FALSE),0)</f>
        <v>0</v>
      </c>
      <c r="V4157" s="6">
        <f t="shared" si="259"/>
        <v>0</v>
      </c>
    </row>
    <row r="4158" spans="1:22">
      <c r="A4158" s="13" t="s">
        <v>1518</v>
      </c>
      <c r="B4158" s="14" t="s">
        <v>1519</v>
      </c>
      <c r="C4158" s="15" t="s">
        <v>4</v>
      </c>
      <c r="D4158" s="15" t="s">
        <v>59</v>
      </c>
      <c r="E4158" s="15" t="s">
        <v>60</v>
      </c>
      <c r="F4158" s="15" t="s">
        <v>1518</v>
      </c>
      <c r="G4158" s="15">
        <v>0</v>
      </c>
      <c r="H4158" s="15">
        <v>1</v>
      </c>
      <c r="I4158" s="18">
        <v>0.0467</v>
      </c>
      <c r="J4158" s="15">
        <v>1</v>
      </c>
      <c r="K4158" s="18">
        <v>0.0467</v>
      </c>
      <c r="L4158" s="19"/>
      <c r="M4158" s="20" t="s">
        <v>4</v>
      </c>
      <c r="N4158" s="21" t="s">
        <v>61</v>
      </c>
      <c r="O4158" s="21">
        <f>IFERROR(VLOOKUP(A4158,[1]數量彙總!$A:$B,2,FALSE),0)</f>
        <v>0</v>
      </c>
      <c r="P4158" s="21">
        <f t="shared" si="256"/>
        <v>0</v>
      </c>
      <c r="Q4158" s="21">
        <f>IFERROR(VLOOKUP(A4158,[1]數量彙總!$A:$D,4,FALSE),0)</f>
        <v>0</v>
      </c>
      <c r="R4158" s="21">
        <f t="shared" si="257"/>
        <v>0</v>
      </c>
      <c r="S4158" s="21">
        <f>IFERROR(VLOOKUP(A4158,[1]數量彙總!$A:$F,6,FALSE),0)</f>
        <v>0</v>
      </c>
      <c r="T4158" s="21">
        <f t="shared" si="258"/>
        <v>0</v>
      </c>
      <c r="U4158" s="6">
        <f>IFERROR(VLOOKUP(A4158,[2]ARD202103月!$A:$G,7,FALSE),0)</f>
        <v>0</v>
      </c>
      <c r="V4158" s="6">
        <f t="shared" si="259"/>
        <v>0</v>
      </c>
    </row>
    <row r="4159" spans="1:22">
      <c r="A4159" s="13" t="s">
        <v>1518</v>
      </c>
      <c r="B4159" s="14" t="s">
        <v>1519</v>
      </c>
      <c r="C4159" s="15" t="s">
        <v>4</v>
      </c>
      <c r="D4159" s="15" t="s">
        <v>62</v>
      </c>
      <c r="E4159" s="15" t="s">
        <v>63</v>
      </c>
      <c r="F4159" s="15" t="s">
        <v>1518</v>
      </c>
      <c r="G4159" s="15">
        <v>0</v>
      </c>
      <c r="H4159" s="15">
        <v>1</v>
      </c>
      <c r="I4159" s="18">
        <v>0.01</v>
      </c>
      <c r="J4159" s="15">
        <v>1</v>
      </c>
      <c r="K4159" s="18">
        <v>0.01</v>
      </c>
      <c r="L4159" s="19"/>
      <c r="M4159" s="20" t="s">
        <v>4</v>
      </c>
      <c r="N4159" s="21" t="s">
        <v>64</v>
      </c>
      <c r="O4159" s="21">
        <f>IFERROR(VLOOKUP(A4159,[1]數量彙總!$A:$B,2,FALSE),0)</f>
        <v>0</v>
      </c>
      <c r="P4159" s="21">
        <f t="shared" si="256"/>
        <v>0</v>
      </c>
      <c r="Q4159" s="21">
        <f>IFERROR(VLOOKUP(A4159,[1]數量彙總!$A:$D,4,FALSE),0)</f>
        <v>0</v>
      </c>
      <c r="R4159" s="21">
        <f t="shared" si="257"/>
        <v>0</v>
      </c>
      <c r="S4159" s="21">
        <f>IFERROR(VLOOKUP(A4159,[1]數量彙總!$A:$F,6,FALSE),0)</f>
        <v>0</v>
      </c>
      <c r="T4159" s="21">
        <f t="shared" si="258"/>
        <v>0</v>
      </c>
      <c r="U4159" s="6">
        <f>IFERROR(VLOOKUP(A4159,[2]ARD202103月!$A:$G,7,FALSE),0)</f>
        <v>0</v>
      </c>
      <c r="V4159" s="6">
        <f t="shared" si="259"/>
        <v>0</v>
      </c>
    </row>
    <row r="4160" spans="1:22">
      <c r="A4160" s="13" t="s">
        <v>1518</v>
      </c>
      <c r="B4160" s="14" t="s">
        <v>1519</v>
      </c>
      <c r="C4160" s="15" t="s">
        <v>4</v>
      </c>
      <c r="D4160" s="15" t="s">
        <v>134</v>
      </c>
      <c r="E4160" s="15" t="s">
        <v>135</v>
      </c>
      <c r="F4160" s="15" t="s">
        <v>1518</v>
      </c>
      <c r="G4160" s="15">
        <v>0</v>
      </c>
      <c r="H4160" s="15">
        <v>1</v>
      </c>
      <c r="I4160" s="18">
        <v>0.0167</v>
      </c>
      <c r="J4160" s="15">
        <v>1</v>
      </c>
      <c r="K4160" s="18">
        <v>0.0167</v>
      </c>
      <c r="L4160" s="19"/>
      <c r="M4160" s="20" t="s">
        <v>4</v>
      </c>
      <c r="N4160" s="21" t="s">
        <v>136</v>
      </c>
      <c r="O4160" s="21">
        <f>IFERROR(VLOOKUP(A4160,[1]數量彙總!$A:$B,2,FALSE),0)</f>
        <v>0</v>
      </c>
      <c r="P4160" s="21">
        <f t="shared" si="256"/>
        <v>0</v>
      </c>
      <c r="Q4160" s="21">
        <f>IFERROR(VLOOKUP(A4160,[1]數量彙總!$A:$D,4,FALSE),0)</f>
        <v>0</v>
      </c>
      <c r="R4160" s="21">
        <f t="shared" si="257"/>
        <v>0</v>
      </c>
      <c r="S4160" s="21">
        <f>IFERROR(VLOOKUP(A4160,[1]數量彙總!$A:$F,6,FALSE),0)</f>
        <v>0</v>
      </c>
      <c r="T4160" s="21">
        <f t="shared" si="258"/>
        <v>0</v>
      </c>
      <c r="U4160" s="6">
        <f>IFERROR(VLOOKUP(A4160,[2]ARD202103月!$A:$G,7,FALSE),0)</f>
        <v>0</v>
      </c>
      <c r="V4160" s="6">
        <f t="shared" si="259"/>
        <v>0</v>
      </c>
    </row>
    <row r="4161" spans="1:22">
      <c r="A4161" s="13" t="s">
        <v>1518</v>
      </c>
      <c r="B4161" s="14" t="s">
        <v>1519</v>
      </c>
      <c r="C4161" s="15" t="s">
        <v>4</v>
      </c>
      <c r="D4161" s="15" t="s">
        <v>49</v>
      </c>
      <c r="E4161" s="15" t="s">
        <v>50</v>
      </c>
      <c r="F4161" s="15" t="s">
        <v>1518</v>
      </c>
      <c r="G4161" s="15">
        <v>0</v>
      </c>
      <c r="H4161" s="15">
        <v>1</v>
      </c>
      <c r="I4161" s="18">
        <v>0</v>
      </c>
      <c r="J4161" s="15">
        <v>1</v>
      </c>
      <c r="K4161" s="18">
        <v>0</v>
      </c>
      <c r="L4161" s="19"/>
      <c r="M4161" s="20" t="s">
        <v>4</v>
      </c>
      <c r="N4161" s="21" t="s">
        <v>51</v>
      </c>
      <c r="O4161" s="21">
        <f>IFERROR(VLOOKUP(A4161,[1]數量彙總!$A:$B,2,FALSE),0)</f>
        <v>0</v>
      </c>
      <c r="P4161" s="21">
        <f t="shared" si="256"/>
        <v>0</v>
      </c>
      <c r="Q4161" s="21">
        <f>IFERROR(VLOOKUP(A4161,[1]數量彙總!$A:$D,4,FALSE),0)</f>
        <v>0</v>
      </c>
      <c r="R4161" s="21">
        <f t="shared" si="257"/>
        <v>0</v>
      </c>
      <c r="S4161" s="21">
        <f>IFERROR(VLOOKUP(A4161,[1]數量彙總!$A:$F,6,FALSE),0)</f>
        <v>0</v>
      </c>
      <c r="T4161" s="21">
        <f t="shared" si="258"/>
        <v>0</v>
      </c>
      <c r="U4161" s="6">
        <f>IFERROR(VLOOKUP(A4161,[2]ARD202103月!$A:$G,7,FALSE),0)</f>
        <v>0</v>
      </c>
      <c r="V4161" s="6">
        <f t="shared" si="259"/>
        <v>0</v>
      </c>
    </row>
    <row r="4162" spans="1:22">
      <c r="A4162" s="13" t="s">
        <v>1520</v>
      </c>
      <c r="B4162" s="14" t="s">
        <v>1521</v>
      </c>
      <c r="C4162" s="15" t="s">
        <v>4</v>
      </c>
      <c r="D4162" s="15" t="s">
        <v>41</v>
      </c>
      <c r="E4162" s="15" t="s">
        <v>42</v>
      </c>
      <c r="F4162" s="15" t="s">
        <v>43</v>
      </c>
      <c r="G4162" s="15">
        <v>49</v>
      </c>
      <c r="H4162" s="15">
        <v>1</v>
      </c>
      <c r="I4162" s="18">
        <v>0.0281</v>
      </c>
      <c r="J4162" s="15">
        <v>1</v>
      </c>
      <c r="K4162" s="18">
        <v>0.0281</v>
      </c>
      <c r="L4162" s="19"/>
      <c r="M4162" s="20" t="s">
        <v>4</v>
      </c>
      <c r="N4162" s="21" t="s">
        <v>44</v>
      </c>
      <c r="O4162" s="21">
        <f>IFERROR(VLOOKUP(A4162,[1]數量彙總!$A:$B,2,FALSE),0)</f>
        <v>0</v>
      </c>
      <c r="P4162" s="21">
        <f t="shared" si="256"/>
        <v>0</v>
      </c>
      <c r="Q4162" s="21">
        <f>IFERROR(VLOOKUP(A4162,[1]數量彙總!$A:$D,4,FALSE),0)</f>
        <v>0</v>
      </c>
      <c r="R4162" s="21">
        <f t="shared" si="257"/>
        <v>0</v>
      </c>
      <c r="S4162" s="21">
        <f>IFERROR(VLOOKUP(A4162,[1]數量彙總!$A:$F,6,FALSE),0)</f>
        <v>0</v>
      </c>
      <c r="T4162" s="21">
        <f t="shared" si="258"/>
        <v>0</v>
      </c>
      <c r="U4162" s="6">
        <f>IFERROR(VLOOKUP(A4162,[2]ARD202103月!$A:$G,7,FALSE),0)</f>
        <v>0</v>
      </c>
      <c r="V4162" s="6">
        <f t="shared" si="259"/>
        <v>0</v>
      </c>
    </row>
    <row r="4163" spans="1:22">
      <c r="A4163" s="13" t="s">
        <v>1520</v>
      </c>
      <c r="B4163" s="14" t="s">
        <v>1521</v>
      </c>
      <c r="C4163" s="15" t="s">
        <v>4</v>
      </c>
      <c r="D4163" s="15" t="s">
        <v>45</v>
      </c>
      <c r="E4163" s="15" t="s">
        <v>46</v>
      </c>
      <c r="F4163" s="15" t="s">
        <v>47</v>
      </c>
      <c r="G4163" s="15">
        <v>30</v>
      </c>
      <c r="H4163" s="15">
        <v>0</v>
      </c>
      <c r="I4163" s="18">
        <v>0</v>
      </c>
      <c r="J4163" s="15">
        <v>1</v>
      </c>
      <c r="K4163" s="18">
        <v>0</v>
      </c>
      <c r="L4163" s="19"/>
      <c r="M4163" s="20" t="s">
        <v>4</v>
      </c>
      <c r="N4163" s="21" t="s">
        <v>48</v>
      </c>
      <c r="O4163" s="21">
        <f>IFERROR(VLOOKUP(A4163,[1]數量彙總!$A:$B,2,FALSE),0)</f>
        <v>0</v>
      </c>
      <c r="P4163" s="21">
        <f t="shared" ref="P4163:P4226" si="260">O4163*H4163*I4163</f>
        <v>0</v>
      </c>
      <c r="Q4163" s="21">
        <f>IFERROR(VLOOKUP(A4163,[1]數量彙總!$A:$D,4,FALSE),0)</f>
        <v>0</v>
      </c>
      <c r="R4163" s="21">
        <f t="shared" ref="R4163:R4226" si="261">Q4163*H4163*I4163</f>
        <v>0</v>
      </c>
      <c r="S4163" s="21">
        <f>IFERROR(VLOOKUP(A4163,[1]數量彙總!$A:$F,6,FALSE),0)</f>
        <v>0</v>
      </c>
      <c r="T4163" s="21">
        <f t="shared" ref="T4163:T4226" si="262">S4163*H4163*I4163</f>
        <v>0</v>
      </c>
      <c r="U4163" s="6">
        <f>IFERROR(VLOOKUP(A4163,[2]ARD202103月!$A:$G,7,FALSE),0)</f>
        <v>0</v>
      </c>
      <c r="V4163" s="6">
        <f t="shared" ref="V4163:V4226" si="263">U4163*I4163*H4163</f>
        <v>0</v>
      </c>
    </row>
    <row r="4164" spans="1:22">
      <c r="A4164" s="13" t="s">
        <v>1520</v>
      </c>
      <c r="B4164" s="14" t="s">
        <v>1521</v>
      </c>
      <c r="C4164" s="15" t="s">
        <v>4</v>
      </c>
      <c r="D4164" s="15" t="s">
        <v>49</v>
      </c>
      <c r="E4164" s="15" t="s">
        <v>50</v>
      </c>
      <c r="F4164" s="15" t="s">
        <v>47</v>
      </c>
      <c r="G4164" s="15">
        <v>30</v>
      </c>
      <c r="H4164" s="15">
        <v>0</v>
      </c>
      <c r="I4164" s="18">
        <v>0</v>
      </c>
      <c r="J4164" s="15">
        <v>1</v>
      </c>
      <c r="K4164" s="18">
        <v>0</v>
      </c>
      <c r="L4164" s="19"/>
      <c r="M4164" s="20" t="s">
        <v>4</v>
      </c>
      <c r="N4164" s="21" t="s">
        <v>51</v>
      </c>
      <c r="O4164" s="21">
        <f>IFERROR(VLOOKUP(A4164,[1]數量彙總!$A:$B,2,FALSE),0)</f>
        <v>0</v>
      </c>
      <c r="P4164" s="21">
        <f t="shared" si="260"/>
        <v>0</v>
      </c>
      <c r="Q4164" s="21">
        <f>IFERROR(VLOOKUP(A4164,[1]數量彙總!$A:$D,4,FALSE),0)</f>
        <v>0</v>
      </c>
      <c r="R4164" s="21">
        <f t="shared" si="261"/>
        <v>0</v>
      </c>
      <c r="S4164" s="21">
        <f>IFERROR(VLOOKUP(A4164,[1]數量彙總!$A:$F,6,FALSE),0)</f>
        <v>0</v>
      </c>
      <c r="T4164" s="21">
        <f t="shared" si="262"/>
        <v>0</v>
      </c>
      <c r="U4164" s="6">
        <f>IFERROR(VLOOKUP(A4164,[2]ARD202103月!$A:$G,7,FALSE),0)</f>
        <v>0</v>
      </c>
      <c r="V4164" s="6">
        <f t="shared" si="263"/>
        <v>0</v>
      </c>
    </row>
    <row r="4165" spans="1:22">
      <c r="A4165" s="13" t="s">
        <v>1520</v>
      </c>
      <c r="B4165" s="14" t="s">
        <v>1521</v>
      </c>
      <c r="C4165" s="15" t="s">
        <v>4</v>
      </c>
      <c r="D4165" s="15" t="s">
        <v>52</v>
      </c>
      <c r="E4165" s="15" t="s">
        <v>53</v>
      </c>
      <c r="F4165" s="15" t="s">
        <v>54</v>
      </c>
      <c r="G4165" s="15">
        <v>30</v>
      </c>
      <c r="H4165" s="15">
        <v>1</v>
      </c>
      <c r="I4165" s="18">
        <v>0.033</v>
      </c>
      <c r="J4165" s="15">
        <v>1</v>
      </c>
      <c r="K4165" s="18">
        <v>0.033</v>
      </c>
      <c r="L4165" s="19"/>
      <c r="M4165" s="20" t="s">
        <v>4</v>
      </c>
      <c r="N4165" s="21" t="s">
        <v>55</v>
      </c>
      <c r="O4165" s="21">
        <f>IFERROR(VLOOKUP(A4165,[1]數量彙總!$A:$B,2,FALSE),0)</f>
        <v>0</v>
      </c>
      <c r="P4165" s="21">
        <f t="shared" si="260"/>
        <v>0</v>
      </c>
      <c r="Q4165" s="21">
        <f>IFERROR(VLOOKUP(A4165,[1]數量彙總!$A:$D,4,FALSE),0)</f>
        <v>0</v>
      </c>
      <c r="R4165" s="21">
        <f t="shared" si="261"/>
        <v>0</v>
      </c>
      <c r="S4165" s="21">
        <f>IFERROR(VLOOKUP(A4165,[1]數量彙總!$A:$F,6,FALSE),0)</f>
        <v>0</v>
      </c>
      <c r="T4165" s="21">
        <f t="shared" si="262"/>
        <v>0</v>
      </c>
      <c r="U4165" s="6">
        <f>IFERROR(VLOOKUP(A4165,[2]ARD202103月!$A:$G,7,FALSE),0)</f>
        <v>0</v>
      </c>
      <c r="V4165" s="6">
        <f t="shared" si="263"/>
        <v>0</v>
      </c>
    </row>
    <row r="4166" spans="1:22">
      <c r="A4166" s="13" t="s">
        <v>1520</v>
      </c>
      <c r="B4166" s="14" t="s">
        <v>1521</v>
      </c>
      <c r="C4166" s="15" t="s">
        <v>4</v>
      </c>
      <c r="D4166" s="15" t="s">
        <v>56</v>
      </c>
      <c r="E4166" s="15" t="s">
        <v>57</v>
      </c>
      <c r="F4166" s="15" t="s">
        <v>54</v>
      </c>
      <c r="G4166" s="15">
        <v>30</v>
      </c>
      <c r="H4166" s="15">
        <v>1</v>
      </c>
      <c r="I4166" s="18">
        <v>0</v>
      </c>
      <c r="J4166" s="15">
        <v>1</v>
      </c>
      <c r="K4166" s="18">
        <v>0</v>
      </c>
      <c r="L4166" s="19"/>
      <c r="M4166" s="20" t="s">
        <v>4</v>
      </c>
      <c r="N4166" s="21" t="s">
        <v>58</v>
      </c>
      <c r="O4166" s="21">
        <f>IFERROR(VLOOKUP(A4166,[1]數量彙總!$A:$B,2,FALSE),0)</f>
        <v>0</v>
      </c>
      <c r="P4166" s="21">
        <f t="shared" si="260"/>
        <v>0</v>
      </c>
      <c r="Q4166" s="21">
        <f>IFERROR(VLOOKUP(A4166,[1]數量彙總!$A:$D,4,FALSE),0)</f>
        <v>0</v>
      </c>
      <c r="R4166" s="21">
        <f t="shared" si="261"/>
        <v>0</v>
      </c>
      <c r="S4166" s="21">
        <f>IFERROR(VLOOKUP(A4166,[1]數量彙總!$A:$F,6,FALSE),0)</f>
        <v>0</v>
      </c>
      <c r="T4166" s="21">
        <f t="shared" si="262"/>
        <v>0</v>
      </c>
      <c r="U4166" s="6">
        <f>IFERROR(VLOOKUP(A4166,[2]ARD202103月!$A:$G,7,FALSE),0)</f>
        <v>0</v>
      </c>
      <c r="V4166" s="6">
        <f t="shared" si="263"/>
        <v>0</v>
      </c>
    </row>
    <row r="4167" spans="1:22">
      <c r="A4167" s="13" t="s">
        <v>1520</v>
      </c>
      <c r="B4167" s="14" t="s">
        <v>1521</v>
      </c>
      <c r="C4167" s="15" t="s">
        <v>4</v>
      </c>
      <c r="D4167" s="15" t="s">
        <v>59</v>
      </c>
      <c r="E4167" s="15" t="s">
        <v>60</v>
      </c>
      <c r="F4167" s="15" t="s">
        <v>54</v>
      </c>
      <c r="G4167" s="15">
        <v>30</v>
      </c>
      <c r="H4167" s="15">
        <v>1</v>
      </c>
      <c r="I4167" s="18">
        <v>0.0467</v>
      </c>
      <c r="J4167" s="15">
        <v>1</v>
      </c>
      <c r="K4167" s="18">
        <v>0.0467</v>
      </c>
      <c r="L4167" s="19"/>
      <c r="M4167" s="20" t="s">
        <v>4</v>
      </c>
      <c r="N4167" s="21" t="s">
        <v>61</v>
      </c>
      <c r="O4167" s="21">
        <f>IFERROR(VLOOKUP(A4167,[1]數量彙總!$A:$B,2,FALSE),0)</f>
        <v>0</v>
      </c>
      <c r="P4167" s="21">
        <f t="shared" si="260"/>
        <v>0</v>
      </c>
      <c r="Q4167" s="21">
        <f>IFERROR(VLOOKUP(A4167,[1]數量彙總!$A:$D,4,FALSE),0)</f>
        <v>0</v>
      </c>
      <c r="R4167" s="21">
        <f t="shared" si="261"/>
        <v>0</v>
      </c>
      <c r="S4167" s="21">
        <f>IFERROR(VLOOKUP(A4167,[1]數量彙總!$A:$F,6,FALSE),0)</f>
        <v>0</v>
      </c>
      <c r="T4167" s="21">
        <f t="shared" si="262"/>
        <v>0</v>
      </c>
      <c r="U4167" s="6">
        <f>IFERROR(VLOOKUP(A4167,[2]ARD202103月!$A:$G,7,FALSE),0)</f>
        <v>0</v>
      </c>
      <c r="V4167" s="6">
        <f t="shared" si="263"/>
        <v>0</v>
      </c>
    </row>
    <row r="4168" spans="1:22">
      <c r="A4168" s="13" t="s">
        <v>1520</v>
      </c>
      <c r="B4168" s="14" t="s">
        <v>1521</v>
      </c>
      <c r="C4168" s="15" t="s">
        <v>4</v>
      </c>
      <c r="D4168" s="15" t="s">
        <v>62</v>
      </c>
      <c r="E4168" s="15" t="s">
        <v>63</v>
      </c>
      <c r="F4168" s="15" t="s">
        <v>54</v>
      </c>
      <c r="G4168" s="15">
        <v>30</v>
      </c>
      <c r="H4168" s="15">
        <v>1</v>
      </c>
      <c r="I4168" s="18">
        <v>0.01</v>
      </c>
      <c r="J4168" s="15">
        <v>1</v>
      </c>
      <c r="K4168" s="18">
        <v>0.01</v>
      </c>
      <c r="L4168" s="19"/>
      <c r="M4168" s="20" t="s">
        <v>4</v>
      </c>
      <c r="N4168" s="21" t="s">
        <v>64</v>
      </c>
      <c r="O4168" s="21">
        <f>IFERROR(VLOOKUP(A4168,[1]數量彙總!$A:$B,2,FALSE),0)</f>
        <v>0</v>
      </c>
      <c r="P4168" s="21">
        <f t="shared" si="260"/>
        <v>0</v>
      </c>
      <c r="Q4168" s="21">
        <f>IFERROR(VLOOKUP(A4168,[1]數量彙總!$A:$D,4,FALSE),0)</f>
        <v>0</v>
      </c>
      <c r="R4168" s="21">
        <f t="shared" si="261"/>
        <v>0</v>
      </c>
      <c r="S4168" s="21">
        <f>IFERROR(VLOOKUP(A4168,[1]數量彙總!$A:$F,6,FALSE),0)</f>
        <v>0</v>
      </c>
      <c r="T4168" s="21">
        <f t="shared" si="262"/>
        <v>0</v>
      </c>
      <c r="U4168" s="6">
        <f>IFERROR(VLOOKUP(A4168,[2]ARD202103月!$A:$G,7,FALSE),0)</f>
        <v>0</v>
      </c>
      <c r="V4168" s="6">
        <f t="shared" si="263"/>
        <v>0</v>
      </c>
    </row>
    <row r="4169" spans="1:22">
      <c r="A4169" s="13" t="s">
        <v>1520</v>
      </c>
      <c r="B4169" s="14" t="s">
        <v>1521</v>
      </c>
      <c r="C4169" s="15" t="s">
        <v>4</v>
      </c>
      <c r="D4169" s="15" t="s">
        <v>34</v>
      </c>
      <c r="E4169" s="15" t="s">
        <v>35</v>
      </c>
      <c r="F4169" s="15" t="s">
        <v>496</v>
      </c>
      <c r="G4169" s="15">
        <v>0</v>
      </c>
      <c r="H4169" s="15">
        <v>1</v>
      </c>
      <c r="I4169" s="18">
        <v>0.0101</v>
      </c>
      <c r="J4169" s="15">
        <v>1</v>
      </c>
      <c r="K4169" s="18">
        <v>0.0101</v>
      </c>
      <c r="L4169" s="19"/>
      <c r="M4169" s="20" t="s">
        <v>4</v>
      </c>
      <c r="N4169" s="21" t="s">
        <v>37</v>
      </c>
      <c r="O4169" s="21">
        <f>IFERROR(VLOOKUP(A4169,[1]數量彙總!$A:$B,2,FALSE),0)</f>
        <v>0</v>
      </c>
      <c r="P4169" s="21">
        <f t="shared" si="260"/>
        <v>0</v>
      </c>
      <c r="Q4169" s="21">
        <f>IFERROR(VLOOKUP(A4169,[1]數量彙總!$A:$D,4,FALSE),0)</f>
        <v>0</v>
      </c>
      <c r="R4169" s="21">
        <f t="shared" si="261"/>
        <v>0</v>
      </c>
      <c r="S4169" s="21">
        <f>IFERROR(VLOOKUP(A4169,[1]數量彙總!$A:$F,6,FALSE),0)</f>
        <v>0</v>
      </c>
      <c r="T4169" s="21">
        <f t="shared" si="262"/>
        <v>0</v>
      </c>
      <c r="U4169" s="6">
        <f>IFERROR(VLOOKUP(A4169,[2]ARD202103月!$A:$G,7,FALSE),0)</f>
        <v>0</v>
      </c>
      <c r="V4169" s="6">
        <f t="shared" si="263"/>
        <v>0</v>
      </c>
    </row>
    <row r="4170" spans="1:22">
      <c r="A4170" s="13" t="s">
        <v>1520</v>
      </c>
      <c r="B4170" s="14" t="s">
        <v>1521</v>
      </c>
      <c r="C4170" s="15" t="s">
        <v>4</v>
      </c>
      <c r="D4170" s="15" t="s">
        <v>38</v>
      </c>
      <c r="E4170" s="15" t="s">
        <v>39</v>
      </c>
      <c r="F4170" s="15" t="s">
        <v>496</v>
      </c>
      <c r="G4170" s="15">
        <v>0</v>
      </c>
      <c r="H4170" s="15">
        <v>1</v>
      </c>
      <c r="I4170" s="18">
        <v>0.0652</v>
      </c>
      <c r="J4170" s="15">
        <v>1</v>
      </c>
      <c r="K4170" s="18">
        <v>0.0652</v>
      </c>
      <c r="L4170" s="19"/>
      <c r="M4170" s="20" t="s">
        <v>4</v>
      </c>
      <c r="N4170" s="21" t="s">
        <v>40</v>
      </c>
      <c r="O4170" s="21">
        <f>IFERROR(VLOOKUP(A4170,[1]數量彙總!$A:$B,2,FALSE),0)</f>
        <v>0</v>
      </c>
      <c r="P4170" s="21">
        <f t="shared" si="260"/>
        <v>0</v>
      </c>
      <c r="Q4170" s="21">
        <f>IFERROR(VLOOKUP(A4170,[1]數量彙總!$A:$D,4,FALSE),0)</f>
        <v>0</v>
      </c>
      <c r="R4170" s="21">
        <f t="shared" si="261"/>
        <v>0</v>
      </c>
      <c r="S4170" s="21">
        <f>IFERROR(VLOOKUP(A4170,[1]數量彙總!$A:$F,6,FALSE),0)</f>
        <v>0</v>
      </c>
      <c r="T4170" s="21">
        <f t="shared" si="262"/>
        <v>0</v>
      </c>
      <c r="U4170" s="6">
        <f>IFERROR(VLOOKUP(A4170,[2]ARD202103月!$A:$G,7,FALSE),0)</f>
        <v>0</v>
      </c>
      <c r="V4170" s="6">
        <f t="shared" si="263"/>
        <v>0</v>
      </c>
    </row>
    <row r="4171" spans="1:22">
      <c r="A4171" s="13" t="s">
        <v>1520</v>
      </c>
      <c r="B4171" s="14" t="s">
        <v>1521</v>
      </c>
      <c r="C4171" s="15" t="s">
        <v>4</v>
      </c>
      <c r="D4171" s="15" t="s">
        <v>69</v>
      </c>
      <c r="E4171" s="15" t="s">
        <v>70</v>
      </c>
      <c r="F4171" s="15" t="s">
        <v>500</v>
      </c>
      <c r="G4171" s="15">
        <v>0</v>
      </c>
      <c r="H4171" s="15">
        <v>1</v>
      </c>
      <c r="I4171" s="18">
        <v>0.0592</v>
      </c>
      <c r="J4171" s="15">
        <v>1</v>
      </c>
      <c r="K4171" s="18">
        <v>0.0592</v>
      </c>
      <c r="L4171" s="19"/>
      <c r="M4171" s="20" t="s">
        <v>4</v>
      </c>
      <c r="N4171" s="21" t="s">
        <v>72</v>
      </c>
      <c r="O4171" s="21">
        <f>IFERROR(VLOOKUP(A4171,[1]數量彙總!$A:$B,2,FALSE),0)</f>
        <v>0</v>
      </c>
      <c r="P4171" s="21">
        <f t="shared" si="260"/>
        <v>0</v>
      </c>
      <c r="Q4171" s="21">
        <f>IFERROR(VLOOKUP(A4171,[1]數量彙總!$A:$D,4,FALSE),0)</f>
        <v>0</v>
      </c>
      <c r="R4171" s="21">
        <f t="shared" si="261"/>
        <v>0</v>
      </c>
      <c r="S4171" s="21">
        <f>IFERROR(VLOOKUP(A4171,[1]數量彙總!$A:$F,6,FALSE),0)</f>
        <v>0</v>
      </c>
      <c r="T4171" s="21">
        <f t="shared" si="262"/>
        <v>0</v>
      </c>
      <c r="U4171" s="6">
        <f>IFERROR(VLOOKUP(A4171,[2]ARD202103月!$A:$G,7,FALSE),0)</f>
        <v>0</v>
      </c>
      <c r="V4171" s="6">
        <f t="shared" si="263"/>
        <v>0</v>
      </c>
    </row>
    <row r="4172" spans="1:22">
      <c r="A4172" s="13" t="s">
        <v>1520</v>
      </c>
      <c r="B4172" s="14" t="s">
        <v>1521</v>
      </c>
      <c r="C4172" s="15" t="s">
        <v>4</v>
      </c>
      <c r="D4172" s="15" t="s">
        <v>45</v>
      </c>
      <c r="E4172" s="15" t="s">
        <v>46</v>
      </c>
      <c r="F4172" s="15" t="s">
        <v>65</v>
      </c>
      <c r="G4172" s="15">
        <v>30</v>
      </c>
      <c r="H4172" s="15">
        <v>1</v>
      </c>
      <c r="I4172" s="18">
        <v>0</v>
      </c>
      <c r="J4172" s="15">
        <v>1</v>
      </c>
      <c r="K4172" s="18">
        <v>0</v>
      </c>
      <c r="L4172" s="19"/>
      <c r="M4172" s="20" t="s">
        <v>4</v>
      </c>
      <c r="N4172" s="21" t="s">
        <v>48</v>
      </c>
      <c r="O4172" s="21">
        <f>IFERROR(VLOOKUP(A4172,[1]數量彙總!$A:$B,2,FALSE),0)</f>
        <v>0</v>
      </c>
      <c r="P4172" s="21">
        <f t="shared" si="260"/>
        <v>0</v>
      </c>
      <c r="Q4172" s="21">
        <f>IFERROR(VLOOKUP(A4172,[1]數量彙總!$A:$D,4,FALSE),0)</f>
        <v>0</v>
      </c>
      <c r="R4172" s="21">
        <f t="shared" si="261"/>
        <v>0</v>
      </c>
      <c r="S4172" s="21">
        <f>IFERROR(VLOOKUP(A4172,[1]數量彙總!$A:$F,6,FALSE),0)</f>
        <v>0</v>
      </c>
      <c r="T4172" s="21">
        <f t="shared" si="262"/>
        <v>0</v>
      </c>
      <c r="U4172" s="6">
        <f>IFERROR(VLOOKUP(A4172,[2]ARD202103月!$A:$G,7,FALSE),0)</f>
        <v>0</v>
      </c>
      <c r="V4172" s="6">
        <f t="shared" si="263"/>
        <v>0</v>
      </c>
    </row>
    <row r="4173" spans="1:22">
      <c r="A4173" s="13" t="s">
        <v>1520</v>
      </c>
      <c r="B4173" s="14" t="s">
        <v>1521</v>
      </c>
      <c r="C4173" s="15" t="s">
        <v>4</v>
      </c>
      <c r="D4173" s="15" t="s">
        <v>49</v>
      </c>
      <c r="E4173" s="15" t="s">
        <v>50</v>
      </c>
      <c r="F4173" s="15" t="s">
        <v>65</v>
      </c>
      <c r="G4173" s="15">
        <v>30</v>
      </c>
      <c r="H4173" s="15">
        <v>1</v>
      </c>
      <c r="I4173" s="18">
        <v>0</v>
      </c>
      <c r="J4173" s="15">
        <v>1</v>
      </c>
      <c r="K4173" s="18">
        <v>0</v>
      </c>
      <c r="L4173" s="19"/>
      <c r="M4173" s="20" t="s">
        <v>4</v>
      </c>
      <c r="N4173" s="21" t="s">
        <v>51</v>
      </c>
      <c r="O4173" s="21">
        <f>IFERROR(VLOOKUP(A4173,[1]數量彙總!$A:$B,2,FALSE),0)</f>
        <v>0</v>
      </c>
      <c r="P4173" s="21">
        <f t="shared" si="260"/>
        <v>0</v>
      </c>
      <c r="Q4173" s="21">
        <f>IFERROR(VLOOKUP(A4173,[1]數量彙總!$A:$D,4,FALSE),0)</f>
        <v>0</v>
      </c>
      <c r="R4173" s="21">
        <f t="shared" si="261"/>
        <v>0</v>
      </c>
      <c r="S4173" s="21">
        <f>IFERROR(VLOOKUP(A4173,[1]數量彙總!$A:$F,6,FALSE),0)</f>
        <v>0</v>
      </c>
      <c r="T4173" s="21">
        <f t="shared" si="262"/>
        <v>0</v>
      </c>
      <c r="U4173" s="6">
        <f>IFERROR(VLOOKUP(A4173,[2]ARD202103月!$A:$G,7,FALSE),0)</f>
        <v>0</v>
      </c>
      <c r="V4173" s="6">
        <f t="shared" si="263"/>
        <v>0</v>
      </c>
    </row>
    <row r="4174" spans="1:22">
      <c r="A4174" s="13" t="s">
        <v>65</v>
      </c>
      <c r="B4174" s="14" t="s">
        <v>1522</v>
      </c>
      <c r="C4174" s="15" t="s">
        <v>4</v>
      </c>
      <c r="D4174" s="15" t="s">
        <v>45</v>
      </c>
      <c r="E4174" s="15" t="s">
        <v>46</v>
      </c>
      <c r="F4174" s="15" t="s">
        <v>65</v>
      </c>
      <c r="G4174" s="15">
        <v>0</v>
      </c>
      <c r="H4174" s="15">
        <v>1</v>
      </c>
      <c r="I4174" s="18">
        <v>0</v>
      </c>
      <c r="J4174" s="15">
        <v>1</v>
      </c>
      <c r="K4174" s="18">
        <v>0</v>
      </c>
      <c r="L4174" s="19"/>
      <c r="M4174" s="20" t="s">
        <v>4</v>
      </c>
      <c r="N4174" s="21" t="s">
        <v>48</v>
      </c>
      <c r="O4174" s="21">
        <f>IFERROR(VLOOKUP(A4174,[1]數量彙總!$A:$B,2,FALSE),0)</f>
        <v>0</v>
      </c>
      <c r="P4174" s="21">
        <f t="shared" si="260"/>
        <v>0</v>
      </c>
      <c r="Q4174" s="21">
        <f>IFERROR(VLOOKUP(A4174,[1]數量彙總!$A:$D,4,FALSE),0)</f>
        <v>0</v>
      </c>
      <c r="R4174" s="21">
        <f t="shared" si="261"/>
        <v>0</v>
      </c>
      <c r="S4174" s="21">
        <f>IFERROR(VLOOKUP(A4174,[1]數量彙總!$A:$F,6,FALSE),0)</f>
        <v>0</v>
      </c>
      <c r="T4174" s="21">
        <f t="shared" si="262"/>
        <v>0</v>
      </c>
      <c r="U4174" s="6">
        <f>IFERROR(VLOOKUP(A4174,[2]ARD202103月!$A:$G,7,FALSE),0)</f>
        <v>0</v>
      </c>
      <c r="V4174" s="6">
        <f t="shared" si="263"/>
        <v>0</v>
      </c>
    </row>
    <row r="4175" spans="1:22">
      <c r="A4175" s="13" t="s">
        <v>65</v>
      </c>
      <c r="B4175" s="14" t="s">
        <v>1522</v>
      </c>
      <c r="C4175" s="15" t="s">
        <v>4</v>
      </c>
      <c r="D4175" s="15" t="s">
        <v>49</v>
      </c>
      <c r="E4175" s="15" t="s">
        <v>50</v>
      </c>
      <c r="F4175" s="15" t="s">
        <v>65</v>
      </c>
      <c r="G4175" s="15">
        <v>0</v>
      </c>
      <c r="H4175" s="15">
        <v>1</v>
      </c>
      <c r="I4175" s="18">
        <v>0</v>
      </c>
      <c r="J4175" s="15">
        <v>1</v>
      </c>
      <c r="K4175" s="18">
        <v>0</v>
      </c>
      <c r="L4175" s="19"/>
      <c r="M4175" s="20" t="s">
        <v>4</v>
      </c>
      <c r="N4175" s="21" t="s">
        <v>51</v>
      </c>
      <c r="O4175" s="21">
        <f>IFERROR(VLOOKUP(A4175,[1]數量彙總!$A:$B,2,FALSE),0)</f>
        <v>0</v>
      </c>
      <c r="P4175" s="21">
        <f t="shared" si="260"/>
        <v>0</v>
      </c>
      <c r="Q4175" s="21">
        <f>IFERROR(VLOOKUP(A4175,[1]數量彙總!$A:$D,4,FALSE),0)</f>
        <v>0</v>
      </c>
      <c r="R4175" s="21">
        <f t="shared" si="261"/>
        <v>0</v>
      </c>
      <c r="S4175" s="21">
        <f>IFERROR(VLOOKUP(A4175,[1]數量彙總!$A:$F,6,FALSE),0)</f>
        <v>0</v>
      </c>
      <c r="T4175" s="21">
        <f t="shared" si="262"/>
        <v>0</v>
      </c>
      <c r="U4175" s="6">
        <f>IFERROR(VLOOKUP(A4175,[2]ARD202103月!$A:$G,7,FALSE),0)</f>
        <v>0</v>
      </c>
      <c r="V4175" s="6">
        <f t="shared" si="263"/>
        <v>0</v>
      </c>
    </row>
    <row r="4176" spans="1:22">
      <c r="A4176" s="13" t="s">
        <v>1523</v>
      </c>
      <c r="B4176" s="14" t="s">
        <v>1524</v>
      </c>
      <c r="C4176" s="15" t="s">
        <v>4</v>
      </c>
      <c r="D4176" s="15" t="s">
        <v>45</v>
      </c>
      <c r="E4176" s="15" t="s">
        <v>46</v>
      </c>
      <c r="F4176" s="15" t="s">
        <v>65</v>
      </c>
      <c r="G4176" s="15">
        <v>0</v>
      </c>
      <c r="H4176" s="15">
        <v>1</v>
      </c>
      <c r="I4176" s="18">
        <v>0</v>
      </c>
      <c r="J4176" s="15">
        <v>1</v>
      </c>
      <c r="K4176" s="18">
        <v>0</v>
      </c>
      <c r="L4176" s="19"/>
      <c r="M4176" s="20" t="s">
        <v>4</v>
      </c>
      <c r="N4176" s="21" t="s">
        <v>48</v>
      </c>
      <c r="O4176" s="21">
        <f>IFERROR(VLOOKUP(A4176,[1]數量彙總!$A:$B,2,FALSE),0)</f>
        <v>0</v>
      </c>
      <c r="P4176" s="21">
        <f t="shared" si="260"/>
        <v>0</v>
      </c>
      <c r="Q4176" s="21">
        <f>IFERROR(VLOOKUP(A4176,[1]數量彙總!$A:$D,4,FALSE),0)</f>
        <v>0</v>
      </c>
      <c r="R4176" s="21">
        <f t="shared" si="261"/>
        <v>0</v>
      </c>
      <c r="S4176" s="21">
        <f>IFERROR(VLOOKUP(A4176,[1]數量彙總!$A:$F,6,FALSE),0)</f>
        <v>0</v>
      </c>
      <c r="T4176" s="21">
        <f t="shared" si="262"/>
        <v>0</v>
      </c>
      <c r="U4176" s="6">
        <f>IFERROR(VLOOKUP(A4176,[2]ARD202103月!$A:$G,7,FALSE),0)</f>
        <v>0</v>
      </c>
      <c r="V4176" s="6">
        <f t="shared" si="263"/>
        <v>0</v>
      </c>
    </row>
    <row r="4177" spans="1:22">
      <c r="A4177" s="13" t="s">
        <v>1523</v>
      </c>
      <c r="B4177" s="14" t="s">
        <v>1524</v>
      </c>
      <c r="C4177" s="15" t="s">
        <v>4</v>
      </c>
      <c r="D4177" s="15" t="s">
        <v>49</v>
      </c>
      <c r="E4177" s="15" t="s">
        <v>50</v>
      </c>
      <c r="F4177" s="15" t="s">
        <v>65</v>
      </c>
      <c r="G4177" s="15">
        <v>0</v>
      </c>
      <c r="H4177" s="15">
        <v>1</v>
      </c>
      <c r="I4177" s="18">
        <v>0</v>
      </c>
      <c r="J4177" s="15">
        <v>1</v>
      </c>
      <c r="K4177" s="18">
        <v>0</v>
      </c>
      <c r="L4177" s="19"/>
      <c r="M4177" s="20" t="s">
        <v>4</v>
      </c>
      <c r="N4177" s="21" t="s">
        <v>51</v>
      </c>
      <c r="O4177" s="21">
        <f>IFERROR(VLOOKUP(A4177,[1]數量彙總!$A:$B,2,FALSE),0)</f>
        <v>0</v>
      </c>
      <c r="P4177" s="21">
        <f t="shared" si="260"/>
        <v>0</v>
      </c>
      <c r="Q4177" s="21">
        <f>IFERROR(VLOOKUP(A4177,[1]數量彙總!$A:$D,4,FALSE),0)</f>
        <v>0</v>
      </c>
      <c r="R4177" s="21">
        <f t="shared" si="261"/>
        <v>0</v>
      </c>
      <c r="S4177" s="21">
        <f>IFERROR(VLOOKUP(A4177,[1]數量彙總!$A:$F,6,FALSE),0)</f>
        <v>0</v>
      </c>
      <c r="T4177" s="21">
        <f t="shared" si="262"/>
        <v>0</v>
      </c>
      <c r="U4177" s="6">
        <f>IFERROR(VLOOKUP(A4177,[2]ARD202103月!$A:$G,7,FALSE),0)</f>
        <v>0</v>
      </c>
      <c r="V4177" s="6">
        <f t="shared" si="263"/>
        <v>0</v>
      </c>
    </row>
    <row r="4178" spans="1:22">
      <c r="A4178" s="13" t="s">
        <v>1523</v>
      </c>
      <c r="B4178" s="14" t="s">
        <v>1524</v>
      </c>
      <c r="C4178" s="15" t="s">
        <v>4</v>
      </c>
      <c r="D4178" s="15" t="s">
        <v>52</v>
      </c>
      <c r="E4178" s="15" t="s">
        <v>53</v>
      </c>
      <c r="F4178" s="15" t="s">
        <v>1523</v>
      </c>
      <c r="G4178" s="15">
        <v>0</v>
      </c>
      <c r="H4178" s="15">
        <v>1</v>
      </c>
      <c r="I4178" s="18">
        <v>0.033</v>
      </c>
      <c r="J4178" s="15">
        <v>1</v>
      </c>
      <c r="K4178" s="18">
        <v>0.033</v>
      </c>
      <c r="L4178" s="19"/>
      <c r="M4178" s="20" t="s">
        <v>4</v>
      </c>
      <c r="N4178" s="21" t="s">
        <v>55</v>
      </c>
      <c r="O4178" s="21">
        <f>IFERROR(VLOOKUP(A4178,[1]數量彙總!$A:$B,2,FALSE),0)</f>
        <v>0</v>
      </c>
      <c r="P4178" s="21">
        <f t="shared" si="260"/>
        <v>0</v>
      </c>
      <c r="Q4178" s="21">
        <f>IFERROR(VLOOKUP(A4178,[1]數量彙總!$A:$D,4,FALSE),0)</f>
        <v>0</v>
      </c>
      <c r="R4178" s="21">
        <f t="shared" si="261"/>
        <v>0</v>
      </c>
      <c r="S4178" s="21">
        <f>IFERROR(VLOOKUP(A4178,[1]數量彙總!$A:$F,6,FALSE),0)</f>
        <v>0</v>
      </c>
      <c r="T4178" s="21">
        <f t="shared" si="262"/>
        <v>0</v>
      </c>
      <c r="U4178" s="6">
        <f>IFERROR(VLOOKUP(A4178,[2]ARD202103月!$A:$G,7,FALSE),0)</f>
        <v>0</v>
      </c>
      <c r="V4178" s="6">
        <f t="shared" si="263"/>
        <v>0</v>
      </c>
    </row>
    <row r="4179" spans="1:22">
      <c r="A4179" s="13" t="s">
        <v>1523</v>
      </c>
      <c r="B4179" s="14" t="s">
        <v>1524</v>
      </c>
      <c r="C4179" s="15" t="s">
        <v>4</v>
      </c>
      <c r="D4179" s="15" t="s">
        <v>56</v>
      </c>
      <c r="E4179" s="15" t="s">
        <v>57</v>
      </c>
      <c r="F4179" s="15" t="s">
        <v>1523</v>
      </c>
      <c r="G4179" s="15">
        <v>0</v>
      </c>
      <c r="H4179" s="15">
        <v>1</v>
      </c>
      <c r="I4179" s="18">
        <v>0</v>
      </c>
      <c r="J4179" s="15">
        <v>1</v>
      </c>
      <c r="K4179" s="18">
        <v>0</v>
      </c>
      <c r="L4179" s="19"/>
      <c r="M4179" s="20" t="s">
        <v>4</v>
      </c>
      <c r="N4179" s="21" t="s">
        <v>58</v>
      </c>
      <c r="O4179" s="21">
        <f>IFERROR(VLOOKUP(A4179,[1]數量彙總!$A:$B,2,FALSE),0)</f>
        <v>0</v>
      </c>
      <c r="P4179" s="21">
        <f t="shared" si="260"/>
        <v>0</v>
      </c>
      <c r="Q4179" s="21">
        <f>IFERROR(VLOOKUP(A4179,[1]數量彙總!$A:$D,4,FALSE),0)</f>
        <v>0</v>
      </c>
      <c r="R4179" s="21">
        <f t="shared" si="261"/>
        <v>0</v>
      </c>
      <c r="S4179" s="21">
        <f>IFERROR(VLOOKUP(A4179,[1]數量彙總!$A:$F,6,FALSE),0)</f>
        <v>0</v>
      </c>
      <c r="T4179" s="21">
        <f t="shared" si="262"/>
        <v>0</v>
      </c>
      <c r="U4179" s="6">
        <f>IFERROR(VLOOKUP(A4179,[2]ARD202103月!$A:$G,7,FALSE),0)</f>
        <v>0</v>
      </c>
      <c r="V4179" s="6">
        <f t="shared" si="263"/>
        <v>0</v>
      </c>
    </row>
    <row r="4180" spans="1:22">
      <c r="A4180" s="13" t="s">
        <v>1523</v>
      </c>
      <c r="B4180" s="14" t="s">
        <v>1524</v>
      </c>
      <c r="C4180" s="15" t="s">
        <v>4</v>
      </c>
      <c r="D4180" s="15" t="s">
        <v>59</v>
      </c>
      <c r="E4180" s="15" t="s">
        <v>60</v>
      </c>
      <c r="F4180" s="15" t="s">
        <v>1523</v>
      </c>
      <c r="G4180" s="15">
        <v>0</v>
      </c>
      <c r="H4180" s="15">
        <v>1</v>
      </c>
      <c r="I4180" s="18">
        <v>0.0467</v>
      </c>
      <c r="J4180" s="15">
        <v>1</v>
      </c>
      <c r="K4180" s="18">
        <v>0.0467</v>
      </c>
      <c r="L4180" s="19"/>
      <c r="M4180" s="20" t="s">
        <v>4</v>
      </c>
      <c r="N4180" s="21" t="s">
        <v>61</v>
      </c>
      <c r="O4180" s="21">
        <f>IFERROR(VLOOKUP(A4180,[1]數量彙總!$A:$B,2,FALSE),0)</f>
        <v>0</v>
      </c>
      <c r="P4180" s="21">
        <f t="shared" si="260"/>
        <v>0</v>
      </c>
      <c r="Q4180" s="21">
        <f>IFERROR(VLOOKUP(A4180,[1]數量彙總!$A:$D,4,FALSE),0)</f>
        <v>0</v>
      </c>
      <c r="R4180" s="21">
        <f t="shared" si="261"/>
        <v>0</v>
      </c>
      <c r="S4180" s="21">
        <f>IFERROR(VLOOKUP(A4180,[1]數量彙總!$A:$F,6,FALSE),0)</f>
        <v>0</v>
      </c>
      <c r="T4180" s="21">
        <f t="shared" si="262"/>
        <v>0</v>
      </c>
      <c r="U4180" s="6">
        <f>IFERROR(VLOOKUP(A4180,[2]ARD202103月!$A:$G,7,FALSE),0)</f>
        <v>0</v>
      </c>
      <c r="V4180" s="6">
        <f t="shared" si="263"/>
        <v>0</v>
      </c>
    </row>
    <row r="4181" spans="1:22">
      <c r="A4181" s="13" t="s">
        <v>1523</v>
      </c>
      <c r="B4181" s="14" t="s">
        <v>1524</v>
      </c>
      <c r="C4181" s="15" t="s">
        <v>4</v>
      </c>
      <c r="D4181" s="15" t="s">
        <v>62</v>
      </c>
      <c r="E4181" s="15" t="s">
        <v>63</v>
      </c>
      <c r="F4181" s="15" t="s">
        <v>1523</v>
      </c>
      <c r="G4181" s="15">
        <v>0</v>
      </c>
      <c r="H4181" s="15">
        <v>1</v>
      </c>
      <c r="I4181" s="18">
        <v>0.01</v>
      </c>
      <c r="J4181" s="15">
        <v>1</v>
      </c>
      <c r="K4181" s="18">
        <v>0.01</v>
      </c>
      <c r="L4181" s="19"/>
      <c r="M4181" s="20" t="s">
        <v>4</v>
      </c>
      <c r="N4181" s="21" t="s">
        <v>64</v>
      </c>
      <c r="O4181" s="21">
        <f>IFERROR(VLOOKUP(A4181,[1]數量彙總!$A:$B,2,FALSE),0)</f>
        <v>0</v>
      </c>
      <c r="P4181" s="21">
        <f t="shared" si="260"/>
        <v>0</v>
      </c>
      <c r="Q4181" s="21">
        <f>IFERROR(VLOOKUP(A4181,[1]數量彙總!$A:$D,4,FALSE),0)</f>
        <v>0</v>
      </c>
      <c r="R4181" s="21">
        <f t="shared" si="261"/>
        <v>0</v>
      </c>
      <c r="S4181" s="21">
        <f>IFERROR(VLOOKUP(A4181,[1]數量彙總!$A:$F,6,FALSE),0)</f>
        <v>0</v>
      </c>
      <c r="T4181" s="21">
        <f t="shared" si="262"/>
        <v>0</v>
      </c>
      <c r="U4181" s="6">
        <f>IFERROR(VLOOKUP(A4181,[2]ARD202103月!$A:$G,7,FALSE),0)</f>
        <v>0</v>
      </c>
      <c r="V4181" s="6">
        <f t="shared" si="263"/>
        <v>0</v>
      </c>
    </row>
    <row r="4182" spans="1:22">
      <c r="A4182" s="13" t="s">
        <v>1525</v>
      </c>
      <c r="B4182" s="14" t="s">
        <v>1526</v>
      </c>
      <c r="C4182" s="15" t="s">
        <v>4</v>
      </c>
      <c r="D4182" s="15" t="s">
        <v>485</v>
      </c>
      <c r="E4182" s="15" t="s">
        <v>486</v>
      </c>
      <c r="F4182" s="15" t="s">
        <v>1525</v>
      </c>
      <c r="G4182" s="15">
        <v>0</v>
      </c>
      <c r="H4182" s="15">
        <v>1</v>
      </c>
      <c r="I4182" s="18">
        <v>0.0129</v>
      </c>
      <c r="J4182" s="15">
        <v>1</v>
      </c>
      <c r="K4182" s="18">
        <v>0.0129</v>
      </c>
      <c r="L4182" s="19"/>
      <c r="M4182" s="20" t="s">
        <v>4</v>
      </c>
      <c r="N4182" s="21" t="s">
        <v>487</v>
      </c>
      <c r="O4182" s="21">
        <f>IFERROR(VLOOKUP(A4182,[1]數量彙總!$A:$B,2,FALSE),0)</f>
        <v>2</v>
      </c>
      <c r="P4182" s="21">
        <f t="shared" si="260"/>
        <v>0.0258</v>
      </c>
      <c r="Q4182" s="21">
        <f>IFERROR(VLOOKUP(A4182,[1]數量彙總!$A:$D,4,FALSE),0)</f>
        <v>0</v>
      </c>
      <c r="R4182" s="21">
        <f t="shared" si="261"/>
        <v>0</v>
      </c>
      <c r="S4182" s="21">
        <f>IFERROR(VLOOKUP(A4182,[1]數量彙總!$A:$F,6,FALSE),0)</f>
        <v>0</v>
      </c>
      <c r="T4182" s="21">
        <f t="shared" si="262"/>
        <v>0</v>
      </c>
      <c r="U4182" s="6">
        <f>IFERROR(VLOOKUP(A4182,[2]ARD202103月!$A:$G,7,FALSE),0)</f>
        <v>2</v>
      </c>
      <c r="V4182" s="6">
        <f t="shared" si="263"/>
        <v>0.0258</v>
      </c>
    </row>
    <row r="4183" spans="1:22">
      <c r="A4183" s="13" t="s">
        <v>1525</v>
      </c>
      <c r="B4183" s="14" t="s">
        <v>1526</v>
      </c>
      <c r="C4183" s="15" t="s">
        <v>4</v>
      </c>
      <c r="D4183" s="15" t="s">
        <v>529</v>
      </c>
      <c r="E4183" s="15" t="s">
        <v>530</v>
      </c>
      <c r="F4183" s="15" t="s">
        <v>1525</v>
      </c>
      <c r="G4183" s="15">
        <v>0</v>
      </c>
      <c r="H4183" s="15">
        <v>1</v>
      </c>
      <c r="I4183" s="18">
        <v>0.0207</v>
      </c>
      <c r="J4183" s="15">
        <v>1</v>
      </c>
      <c r="K4183" s="18">
        <v>0.0207</v>
      </c>
      <c r="L4183" s="19"/>
      <c r="M4183" s="20" t="s">
        <v>4</v>
      </c>
      <c r="N4183" s="21" t="s">
        <v>531</v>
      </c>
      <c r="O4183" s="21">
        <f>IFERROR(VLOOKUP(A4183,[1]數量彙總!$A:$B,2,FALSE),0)</f>
        <v>2</v>
      </c>
      <c r="P4183" s="21">
        <f t="shared" si="260"/>
        <v>0.0414</v>
      </c>
      <c r="Q4183" s="21">
        <f>IFERROR(VLOOKUP(A4183,[1]數量彙總!$A:$D,4,FALSE),0)</f>
        <v>0</v>
      </c>
      <c r="R4183" s="21">
        <f t="shared" si="261"/>
        <v>0</v>
      </c>
      <c r="S4183" s="21">
        <f>IFERROR(VLOOKUP(A4183,[1]數量彙總!$A:$F,6,FALSE),0)</f>
        <v>0</v>
      </c>
      <c r="T4183" s="21">
        <f t="shared" si="262"/>
        <v>0</v>
      </c>
      <c r="U4183" s="6">
        <f>IFERROR(VLOOKUP(A4183,[2]ARD202103月!$A:$G,7,FALSE),0)</f>
        <v>2</v>
      </c>
      <c r="V4183" s="6">
        <f t="shared" si="263"/>
        <v>0.0414</v>
      </c>
    </row>
    <row r="4184" spans="1:22">
      <c r="A4184" s="13" t="s">
        <v>1525</v>
      </c>
      <c r="B4184" s="14" t="s">
        <v>1526</v>
      </c>
      <c r="C4184" s="15" t="s">
        <v>4</v>
      </c>
      <c r="D4184" s="15" t="s">
        <v>532</v>
      </c>
      <c r="E4184" s="15" t="s">
        <v>533</v>
      </c>
      <c r="F4184" s="15" t="s">
        <v>1525</v>
      </c>
      <c r="G4184" s="15">
        <v>0</v>
      </c>
      <c r="H4184" s="15">
        <v>1</v>
      </c>
      <c r="I4184" s="18">
        <v>0.0239</v>
      </c>
      <c r="J4184" s="15">
        <v>1</v>
      </c>
      <c r="K4184" s="18">
        <v>0.0239</v>
      </c>
      <c r="L4184" s="19"/>
      <c r="M4184" s="20" t="s">
        <v>4</v>
      </c>
      <c r="N4184" s="21" t="s">
        <v>534</v>
      </c>
      <c r="O4184" s="21">
        <f>IFERROR(VLOOKUP(A4184,[1]數量彙總!$A:$B,2,FALSE),0)</f>
        <v>2</v>
      </c>
      <c r="P4184" s="21">
        <f t="shared" si="260"/>
        <v>0.0478</v>
      </c>
      <c r="Q4184" s="21">
        <f>IFERROR(VLOOKUP(A4184,[1]數量彙總!$A:$D,4,FALSE),0)</f>
        <v>0</v>
      </c>
      <c r="R4184" s="21">
        <f t="shared" si="261"/>
        <v>0</v>
      </c>
      <c r="S4184" s="21">
        <f>IFERROR(VLOOKUP(A4184,[1]數量彙總!$A:$F,6,FALSE),0)</f>
        <v>0</v>
      </c>
      <c r="T4184" s="21">
        <f t="shared" si="262"/>
        <v>0</v>
      </c>
      <c r="U4184" s="6">
        <f>IFERROR(VLOOKUP(A4184,[2]ARD202103月!$A:$G,7,FALSE),0)</f>
        <v>2</v>
      </c>
      <c r="V4184" s="6">
        <f t="shared" si="263"/>
        <v>0.0478</v>
      </c>
    </row>
    <row r="4185" spans="1:22">
      <c r="A4185" s="13" t="s">
        <v>1525</v>
      </c>
      <c r="B4185" s="14" t="s">
        <v>1526</v>
      </c>
      <c r="C4185" s="15" t="s">
        <v>4</v>
      </c>
      <c r="D4185" s="15" t="s">
        <v>297</v>
      </c>
      <c r="E4185" s="15" t="s">
        <v>298</v>
      </c>
      <c r="F4185" s="15" t="s">
        <v>1525</v>
      </c>
      <c r="G4185" s="15">
        <v>0</v>
      </c>
      <c r="H4185" s="15">
        <v>1</v>
      </c>
      <c r="I4185" s="18">
        <v>0.1632</v>
      </c>
      <c r="J4185" s="15">
        <v>1</v>
      </c>
      <c r="K4185" s="18">
        <v>0.1632</v>
      </c>
      <c r="L4185" s="19"/>
      <c r="M4185" s="20" t="s">
        <v>4</v>
      </c>
      <c r="N4185" s="21" t="s">
        <v>299</v>
      </c>
      <c r="O4185" s="21">
        <f>IFERROR(VLOOKUP(A4185,[1]數量彙總!$A:$B,2,FALSE),0)</f>
        <v>2</v>
      </c>
      <c r="P4185" s="21">
        <f t="shared" si="260"/>
        <v>0.3264</v>
      </c>
      <c r="Q4185" s="21">
        <f>IFERROR(VLOOKUP(A4185,[1]數量彙總!$A:$D,4,FALSE),0)</f>
        <v>0</v>
      </c>
      <c r="R4185" s="21">
        <f t="shared" si="261"/>
        <v>0</v>
      </c>
      <c r="S4185" s="21">
        <f>IFERROR(VLOOKUP(A4185,[1]數量彙總!$A:$F,6,FALSE),0)</f>
        <v>0</v>
      </c>
      <c r="T4185" s="21">
        <f t="shared" si="262"/>
        <v>0</v>
      </c>
      <c r="U4185" s="6">
        <f>IFERROR(VLOOKUP(A4185,[2]ARD202103月!$A:$G,7,FALSE),0)</f>
        <v>2</v>
      </c>
      <c r="V4185" s="6">
        <f t="shared" si="263"/>
        <v>0.3264</v>
      </c>
    </row>
    <row r="4186" spans="1:22">
      <c r="A4186" s="13" t="s">
        <v>1525</v>
      </c>
      <c r="B4186" s="14" t="s">
        <v>1526</v>
      </c>
      <c r="C4186" s="15" t="s">
        <v>4</v>
      </c>
      <c r="D4186" s="15" t="s">
        <v>303</v>
      </c>
      <c r="E4186" s="15" t="s">
        <v>304</v>
      </c>
      <c r="F4186" s="15" t="s">
        <v>1525</v>
      </c>
      <c r="G4186" s="15">
        <v>0</v>
      </c>
      <c r="H4186" s="15">
        <v>1</v>
      </c>
      <c r="I4186" s="18">
        <v>0.01</v>
      </c>
      <c r="J4186" s="15">
        <v>1</v>
      </c>
      <c r="K4186" s="18">
        <v>0.01</v>
      </c>
      <c r="L4186" s="19"/>
      <c r="M4186" s="20" t="s">
        <v>4</v>
      </c>
      <c r="N4186" s="21" t="s">
        <v>305</v>
      </c>
      <c r="O4186" s="21">
        <f>IFERROR(VLOOKUP(A4186,[1]數量彙總!$A:$B,2,FALSE),0)</f>
        <v>2</v>
      </c>
      <c r="P4186" s="21">
        <f t="shared" si="260"/>
        <v>0.02</v>
      </c>
      <c r="Q4186" s="21">
        <f>IFERROR(VLOOKUP(A4186,[1]數量彙總!$A:$D,4,FALSE),0)</f>
        <v>0</v>
      </c>
      <c r="R4186" s="21">
        <f t="shared" si="261"/>
        <v>0</v>
      </c>
      <c r="S4186" s="21">
        <f>IFERROR(VLOOKUP(A4186,[1]數量彙總!$A:$F,6,FALSE),0)</f>
        <v>0</v>
      </c>
      <c r="T4186" s="21">
        <f t="shared" si="262"/>
        <v>0</v>
      </c>
      <c r="U4186" s="6">
        <f>IFERROR(VLOOKUP(A4186,[2]ARD202103月!$A:$G,7,FALSE),0)</f>
        <v>2</v>
      </c>
      <c r="V4186" s="6">
        <f t="shared" si="263"/>
        <v>0.02</v>
      </c>
    </row>
    <row r="4187" spans="1:22">
      <c r="A4187" s="13" t="s">
        <v>1527</v>
      </c>
      <c r="B4187" s="14" t="s">
        <v>1528</v>
      </c>
      <c r="C4187" s="15" t="s">
        <v>4</v>
      </c>
      <c r="D4187" s="15" t="s">
        <v>41</v>
      </c>
      <c r="E4187" s="15" t="s">
        <v>42</v>
      </c>
      <c r="F4187" s="15" t="s">
        <v>1373</v>
      </c>
      <c r="G4187" s="15">
        <v>0</v>
      </c>
      <c r="H4187" s="15">
        <v>1</v>
      </c>
      <c r="I4187" s="18">
        <v>0.0281</v>
      </c>
      <c r="J4187" s="15">
        <v>1</v>
      </c>
      <c r="K4187" s="18">
        <v>0.0281</v>
      </c>
      <c r="L4187" s="19"/>
      <c r="M4187" s="20" t="s">
        <v>4</v>
      </c>
      <c r="N4187" s="21" t="s">
        <v>44</v>
      </c>
      <c r="O4187" s="21">
        <f>IFERROR(VLOOKUP(A4187,[1]數量彙總!$A:$B,2,FALSE),0)</f>
        <v>0</v>
      </c>
      <c r="P4187" s="21">
        <f t="shared" si="260"/>
        <v>0</v>
      </c>
      <c r="Q4187" s="21">
        <f>IFERROR(VLOOKUP(A4187,[1]數量彙總!$A:$D,4,FALSE),0)</f>
        <v>0</v>
      </c>
      <c r="R4187" s="21">
        <f t="shared" si="261"/>
        <v>0</v>
      </c>
      <c r="S4187" s="21">
        <f>IFERROR(VLOOKUP(A4187,[1]數量彙總!$A:$F,6,FALSE),0)</f>
        <v>0</v>
      </c>
      <c r="T4187" s="21">
        <f t="shared" si="262"/>
        <v>0</v>
      </c>
      <c r="U4187" s="6">
        <f>IFERROR(VLOOKUP(A4187,[2]ARD202103月!$A:$G,7,FALSE),0)</f>
        <v>0</v>
      </c>
      <c r="V4187" s="6">
        <f t="shared" si="263"/>
        <v>0</v>
      </c>
    </row>
    <row r="4188" spans="1:22">
      <c r="A4188" s="13" t="s">
        <v>1527</v>
      </c>
      <c r="B4188" s="14" t="s">
        <v>1528</v>
      </c>
      <c r="C4188" s="15" t="s">
        <v>4</v>
      </c>
      <c r="D4188" s="15" t="s">
        <v>134</v>
      </c>
      <c r="E4188" s="15" t="s">
        <v>135</v>
      </c>
      <c r="F4188" s="15" t="s">
        <v>1374</v>
      </c>
      <c r="G4188" s="15">
        <v>0</v>
      </c>
      <c r="H4188" s="15">
        <v>1</v>
      </c>
      <c r="I4188" s="18">
        <v>0.0167</v>
      </c>
      <c r="J4188" s="15">
        <v>1</v>
      </c>
      <c r="K4188" s="18">
        <v>0.0167</v>
      </c>
      <c r="L4188" s="19"/>
      <c r="M4188" s="20" t="s">
        <v>4</v>
      </c>
      <c r="N4188" s="21" t="s">
        <v>136</v>
      </c>
      <c r="O4188" s="21">
        <f>IFERROR(VLOOKUP(A4188,[1]數量彙總!$A:$B,2,FALSE),0)</f>
        <v>0</v>
      </c>
      <c r="P4188" s="21">
        <f t="shared" si="260"/>
        <v>0</v>
      </c>
      <c r="Q4188" s="21">
        <f>IFERROR(VLOOKUP(A4188,[1]數量彙總!$A:$D,4,FALSE),0)</f>
        <v>0</v>
      </c>
      <c r="R4188" s="21">
        <f t="shared" si="261"/>
        <v>0</v>
      </c>
      <c r="S4188" s="21">
        <f>IFERROR(VLOOKUP(A4188,[1]數量彙總!$A:$F,6,FALSE),0)</f>
        <v>0</v>
      </c>
      <c r="T4188" s="21">
        <f t="shared" si="262"/>
        <v>0</v>
      </c>
      <c r="U4188" s="6">
        <f>IFERROR(VLOOKUP(A4188,[2]ARD202103月!$A:$G,7,FALSE),0)</f>
        <v>0</v>
      </c>
      <c r="V4188" s="6">
        <f t="shared" si="263"/>
        <v>0</v>
      </c>
    </row>
    <row r="4189" spans="1:22">
      <c r="A4189" s="13" t="s">
        <v>1527</v>
      </c>
      <c r="B4189" s="14" t="s">
        <v>1528</v>
      </c>
      <c r="C4189" s="15" t="s">
        <v>4</v>
      </c>
      <c r="D4189" s="15" t="s">
        <v>56</v>
      </c>
      <c r="E4189" s="15" t="s">
        <v>57</v>
      </c>
      <c r="F4189" s="15" t="s">
        <v>1374</v>
      </c>
      <c r="G4189" s="15">
        <v>0</v>
      </c>
      <c r="H4189" s="15">
        <v>1</v>
      </c>
      <c r="I4189" s="18">
        <v>0</v>
      </c>
      <c r="J4189" s="15">
        <v>1</v>
      </c>
      <c r="K4189" s="18">
        <v>0</v>
      </c>
      <c r="L4189" s="19"/>
      <c r="M4189" s="20" t="s">
        <v>4</v>
      </c>
      <c r="N4189" s="21" t="s">
        <v>58</v>
      </c>
      <c r="O4189" s="21">
        <f>IFERROR(VLOOKUP(A4189,[1]數量彙總!$A:$B,2,FALSE),0)</f>
        <v>0</v>
      </c>
      <c r="P4189" s="21">
        <f t="shared" si="260"/>
        <v>0</v>
      </c>
      <c r="Q4189" s="21">
        <f>IFERROR(VLOOKUP(A4189,[1]數量彙總!$A:$D,4,FALSE),0)</f>
        <v>0</v>
      </c>
      <c r="R4189" s="21">
        <f t="shared" si="261"/>
        <v>0</v>
      </c>
      <c r="S4189" s="21">
        <f>IFERROR(VLOOKUP(A4189,[1]數量彙總!$A:$F,6,FALSE),0)</f>
        <v>0</v>
      </c>
      <c r="T4189" s="21">
        <f t="shared" si="262"/>
        <v>0</v>
      </c>
      <c r="U4189" s="6">
        <f>IFERROR(VLOOKUP(A4189,[2]ARD202103月!$A:$G,7,FALSE),0)</f>
        <v>0</v>
      </c>
      <c r="V4189" s="6">
        <f t="shared" si="263"/>
        <v>0</v>
      </c>
    </row>
    <row r="4190" spans="1:22">
      <c r="A4190" s="13" t="s">
        <v>1527</v>
      </c>
      <c r="B4190" s="14" t="s">
        <v>1528</v>
      </c>
      <c r="C4190" s="15" t="s">
        <v>4</v>
      </c>
      <c r="D4190" s="15" t="s">
        <v>59</v>
      </c>
      <c r="E4190" s="15" t="s">
        <v>60</v>
      </c>
      <c r="F4190" s="15" t="s">
        <v>1374</v>
      </c>
      <c r="G4190" s="15">
        <v>0</v>
      </c>
      <c r="H4190" s="15">
        <v>1</v>
      </c>
      <c r="I4190" s="18">
        <v>0.0467</v>
      </c>
      <c r="J4190" s="15">
        <v>1</v>
      </c>
      <c r="K4190" s="18">
        <v>0.0467</v>
      </c>
      <c r="L4190" s="19"/>
      <c r="M4190" s="20" t="s">
        <v>4</v>
      </c>
      <c r="N4190" s="21" t="s">
        <v>61</v>
      </c>
      <c r="O4190" s="21">
        <f>IFERROR(VLOOKUP(A4190,[1]數量彙總!$A:$B,2,FALSE),0)</f>
        <v>0</v>
      </c>
      <c r="P4190" s="21">
        <f t="shared" si="260"/>
        <v>0</v>
      </c>
      <c r="Q4190" s="21">
        <f>IFERROR(VLOOKUP(A4190,[1]數量彙總!$A:$D,4,FALSE),0)</f>
        <v>0</v>
      </c>
      <c r="R4190" s="21">
        <f t="shared" si="261"/>
        <v>0</v>
      </c>
      <c r="S4190" s="21">
        <f>IFERROR(VLOOKUP(A4190,[1]數量彙總!$A:$F,6,FALSE),0)</f>
        <v>0</v>
      </c>
      <c r="T4190" s="21">
        <f t="shared" si="262"/>
        <v>0</v>
      </c>
      <c r="U4190" s="6">
        <f>IFERROR(VLOOKUP(A4190,[2]ARD202103月!$A:$G,7,FALSE),0)</f>
        <v>0</v>
      </c>
      <c r="V4190" s="6">
        <f t="shared" si="263"/>
        <v>0</v>
      </c>
    </row>
    <row r="4191" spans="1:22">
      <c r="A4191" s="13" t="s">
        <v>1527</v>
      </c>
      <c r="B4191" s="14" t="s">
        <v>1528</v>
      </c>
      <c r="C4191" s="15" t="s">
        <v>4</v>
      </c>
      <c r="D4191" s="15" t="s">
        <v>62</v>
      </c>
      <c r="E4191" s="15" t="s">
        <v>63</v>
      </c>
      <c r="F4191" s="15" t="s">
        <v>1374</v>
      </c>
      <c r="G4191" s="15">
        <v>0</v>
      </c>
      <c r="H4191" s="15">
        <v>1</v>
      </c>
      <c r="I4191" s="18">
        <v>0.01</v>
      </c>
      <c r="J4191" s="15">
        <v>1</v>
      </c>
      <c r="K4191" s="18">
        <v>0.01</v>
      </c>
      <c r="L4191" s="19"/>
      <c r="M4191" s="20" t="s">
        <v>4</v>
      </c>
      <c r="N4191" s="21" t="s">
        <v>64</v>
      </c>
      <c r="O4191" s="21">
        <f>IFERROR(VLOOKUP(A4191,[1]數量彙總!$A:$B,2,FALSE),0)</f>
        <v>0</v>
      </c>
      <c r="P4191" s="21">
        <f t="shared" si="260"/>
        <v>0</v>
      </c>
      <c r="Q4191" s="21">
        <f>IFERROR(VLOOKUP(A4191,[1]數量彙總!$A:$D,4,FALSE),0)</f>
        <v>0</v>
      </c>
      <c r="R4191" s="21">
        <f t="shared" si="261"/>
        <v>0</v>
      </c>
      <c r="S4191" s="21">
        <f>IFERROR(VLOOKUP(A4191,[1]數量彙總!$A:$F,6,FALSE),0)</f>
        <v>0</v>
      </c>
      <c r="T4191" s="21">
        <f t="shared" si="262"/>
        <v>0</v>
      </c>
      <c r="U4191" s="6">
        <f>IFERROR(VLOOKUP(A4191,[2]ARD202103月!$A:$G,7,FALSE),0)</f>
        <v>0</v>
      </c>
      <c r="V4191" s="6">
        <f t="shared" si="263"/>
        <v>0</v>
      </c>
    </row>
    <row r="4192" spans="1:22">
      <c r="A4192" s="13" t="s">
        <v>1527</v>
      </c>
      <c r="B4192" s="14" t="s">
        <v>1528</v>
      </c>
      <c r="C4192" s="15" t="s">
        <v>4</v>
      </c>
      <c r="D4192" s="15" t="s">
        <v>49</v>
      </c>
      <c r="E4192" s="15" t="s">
        <v>50</v>
      </c>
      <c r="F4192" s="15" t="s">
        <v>1374</v>
      </c>
      <c r="G4192" s="15">
        <v>0</v>
      </c>
      <c r="H4192" s="15">
        <v>1</v>
      </c>
      <c r="I4192" s="18">
        <v>0</v>
      </c>
      <c r="J4192" s="15">
        <v>1</v>
      </c>
      <c r="K4192" s="18">
        <v>0</v>
      </c>
      <c r="L4192" s="19"/>
      <c r="M4192" s="20" t="s">
        <v>4</v>
      </c>
      <c r="N4192" s="21" t="s">
        <v>51</v>
      </c>
      <c r="O4192" s="21">
        <f>IFERROR(VLOOKUP(A4192,[1]數量彙總!$A:$B,2,FALSE),0)</f>
        <v>0</v>
      </c>
      <c r="P4192" s="21">
        <f t="shared" si="260"/>
        <v>0</v>
      </c>
      <c r="Q4192" s="21">
        <f>IFERROR(VLOOKUP(A4192,[1]數量彙總!$A:$D,4,FALSE),0)</f>
        <v>0</v>
      </c>
      <c r="R4192" s="21">
        <f t="shared" si="261"/>
        <v>0</v>
      </c>
      <c r="S4192" s="21">
        <f>IFERROR(VLOOKUP(A4192,[1]數量彙總!$A:$F,6,FALSE),0)</f>
        <v>0</v>
      </c>
      <c r="T4192" s="21">
        <f t="shared" si="262"/>
        <v>0</v>
      </c>
      <c r="U4192" s="6">
        <f>IFERROR(VLOOKUP(A4192,[2]ARD202103月!$A:$G,7,FALSE),0)</f>
        <v>0</v>
      </c>
      <c r="V4192" s="6">
        <f t="shared" si="263"/>
        <v>0</v>
      </c>
    </row>
    <row r="4193" spans="1:22">
      <c r="A4193" s="13" t="s">
        <v>1527</v>
      </c>
      <c r="B4193" s="14" t="s">
        <v>1528</v>
      </c>
      <c r="C4193" s="15" t="s">
        <v>4</v>
      </c>
      <c r="D4193" s="15" t="s">
        <v>165</v>
      </c>
      <c r="E4193" s="15" t="s">
        <v>166</v>
      </c>
      <c r="F4193" s="15" t="s">
        <v>1527</v>
      </c>
      <c r="G4193" s="15">
        <v>0</v>
      </c>
      <c r="H4193" s="15">
        <v>1</v>
      </c>
      <c r="I4193" s="18">
        <v>0.0499</v>
      </c>
      <c r="J4193" s="15">
        <v>1</v>
      </c>
      <c r="K4193" s="18">
        <v>0.0499</v>
      </c>
      <c r="L4193" s="19"/>
      <c r="M4193" s="20" t="s">
        <v>4</v>
      </c>
      <c r="N4193" s="21" t="s">
        <v>167</v>
      </c>
      <c r="O4193" s="21">
        <f>IFERROR(VLOOKUP(A4193,[1]數量彙總!$A:$B,2,FALSE),0)</f>
        <v>0</v>
      </c>
      <c r="P4193" s="21">
        <f t="shared" si="260"/>
        <v>0</v>
      </c>
      <c r="Q4193" s="21">
        <f>IFERROR(VLOOKUP(A4193,[1]數量彙總!$A:$D,4,FALSE),0)</f>
        <v>0</v>
      </c>
      <c r="R4193" s="21">
        <f t="shared" si="261"/>
        <v>0</v>
      </c>
      <c r="S4193" s="21">
        <f>IFERROR(VLOOKUP(A4193,[1]數量彙總!$A:$F,6,FALSE),0)</f>
        <v>0</v>
      </c>
      <c r="T4193" s="21">
        <f t="shared" si="262"/>
        <v>0</v>
      </c>
      <c r="U4193" s="6">
        <f>IFERROR(VLOOKUP(A4193,[2]ARD202103月!$A:$G,7,FALSE),0)</f>
        <v>0</v>
      </c>
      <c r="V4193" s="6">
        <f t="shared" si="263"/>
        <v>0</v>
      </c>
    </row>
    <row r="4194" spans="1:22">
      <c r="A4194" s="13" t="s">
        <v>1527</v>
      </c>
      <c r="B4194" s="14" t="s">
        <v>1528</v>
      </c>
      <c r="C4194" s="15" t="s">
        <v>4</v>
      </c>
      <c r="D4194" s="15" t="s">
        <v>168</v>
      </c>
      <c r="E4194" s="15" t="s">
        <v>169</v>
      </c>
      <c r="F4194" s="15" t="s">
        <v>1527</v>
      </c>
      <c r="G4194" s="15">
        <v>0</v>
      </c>
      <c r="H4194" s="15">
        <v>1</v>
      </c>
      <c r="I4194" s="18">
        <v>0.0891</v>
      </c>
      <c r="J4194" s="15">
        <v>1</v>
      </c>
      <c r="K4194" s="18">
        <v>0.0891</v>
      </c>
      <c r="L4194" s="19"/>
      <c r="M4194" s="20" t="s">
        <v>4</v>
      </c>
      <c r="N4194" s="21" t="s">
        <v>170</v>
      </c>
      <c r="O4194" s="21">
        <f>IFERROR(VLOOKUP(A4194,[1]數量彙總!$A:$B,2,FALSE),0)</f>
        <v>0</v>
      </c>
      <c r="P4194" s="21">
        <f t="shared" si="260"/>
        <v>0</v>
      </c>
      <c r="Q4194" s="21">
        <f>IFERROR(VLOOKUP(A4194,[1]數量彙總!$A:$D,4,FALSE),0)</f>
        <v>0</v>
      </c>
      <c r="R4194" s="21">
        <f t="shared" si="261"/>
        <v>0</v>
      </c>
      <c r="S4194" s="21">
        <f>IFERROR(VLOOKUP(A4194,[1]數量彙總!$A:$F,6,FALSE),0)</f>
        <v>0</v>
      </c>
      <c r="T4194" s="21">
        <f t="shared" si="262"/>
        <v>0</v>
      </c>
      <c r="U4194" s="6">
        <f>IFERROR(VLOOKUP(A4194,[2]ARD202103月!$A:$G,7,FALSE),0)</f>
        <v>0</v>
      </c>
      <c r="V4194" s="6">
        <f t="shared" si="263"/>
        <v>0</v>
      </c>
    </row>
    <row r="4195" spans="1:22">
      <c r="A4195" s="13" t="s">
        <v>1527</v>
      </c>
      <c r="B4195" s="14" t="s">
        <v>1528</v>
      </c>
      <c r="C4195" s="15" t="s">
        <v>4</v>
      </c>
      <c r="D4195" s="15" t="s">
        <v>171</v>
      </c>
      <c r="E4195" s="15" t="s">
        <v>172</v>
      </c>
      <c r="F4195" s="15" t="s">
        <v>1527</v>
      </c>
      <c r="G4195" s="15">
        <v>0</v>
      </c>
      <c r="H4195" s="15">
        <v>1</v>
      </c>
      <c r="I4195" s="18">
        <v>0.0074</v>
      </c>
      <c r="J4195" s="15">
        <v>1</v>
      </c>
      <c r="K4195" s="18">
        <v>0.0074</v>
      </c>
      <c r="L4195" s="19"/>
      <c r="M4195" s="20" t="s">
        <v>4</v>
      </c>
      <c r="N4195" s="21" t="s">
        <v>173</v>
      </c>
      <c r="O4195" s="21">
        <f>IFERROR(VLOOKUP(A4195,[1]數量彙總!$A:$B,2,FALSE),0)</f>
        <v>0</v>
      </c>
      <c r="P4195" s="21">
        <f t="shared" si="260"/>
        <v>0</v>
      </c>
      <c r="Q4195" s="21">
        <f>IFERROR(VLOOKUP(A4195,[1]數量彙總!$A:$D,4,FALSE),0)</f>
        <v>0</v>
      </c>
      <c r="R4195" s="21">
        <f t="shared" si="261"/>
        <v>0</v>
      </c>
      <c r="S4195" s="21">
        <f>IFERROR(VLOOKUP(A4195,[1]數量彙總!$A:$F,6,FALSE),0)</f>
        <v>0</v>
      </c>
      <c r="T4195" s="21">
        <f t="shared" si="262"/>
        <v>0</v>
      </c>
      <c r="U4195" s="6">
        <f>IFERROR(VLOOKUP(A4195,[2]ARD202103月!$A:$G,7,FALSE),0)</f>
        <v>0</v>
      </c>
      <c r="V4195" s="6">
        <f t="shared" si="263"/>
        <v>0</v>
      </c>
    </row>
    <row r="4196" spans="1:22">
      <c r="A4196" s="13" t="s">
        <v>1527</v>
      </c>
      <c r="B4196" s="14" t="s">
        <v>1528</v>
      </c>
      <c r="C4196" s="15" t="s">
        <v>4</v>
      </c>
      <c r="D4196" s="15" t="s">
        <v>251</v>
      </c>
      <c r="E4196" s="15" t="s">
        <v>252</v>
      </c>
      <c r="F4196" s="15" t="s">
        <v>1529</v>
      </c>
      <c r="G4196" s="15">
        <v>0</v>
      </c>
      <c r="H4196" s="15">
        <v>1</v>
      </c>
      <c r="I4196" s="18">
        <v>0.0219</v>
      </c>
      <c r="J4196" s="15">
        <v>1</v>
      </c>
      <c r="K4196" s="18">
        <v>0.0219</v>
      </c>
      <c r="L4196" s="19"/>
      <c r="M4196" s="20" t="s">
        <v>4</v>
      </c>
      <c r="N4196" s="21" t="s">
        <v>254</v>
      </c>
      <c r="O4196" s="21">
        <f>IFERROR(VLOOKUP(A4196,[1]數量彙總!$A:$B,2,FALSE),0)</f>
        <v>0</v>
      </c>
      <c r="P4196" s="21">
        <f t="shared" si="260"/>
        <v>0</v>
      </c>
      <c r="Q4196" s="21">
        <f>IFERROR(VLOOKUP(A4196,[1]數量彙總!$A:$D,4,FALSE),0)</f>
        <v>0</v>
      </c>
      <c r="R4196" s="21">
        <f t="shared" si="261"/>
        <v>0</v>
      </c>
      <c r="S4196" s="21">
        <f>IFERROR(VLOOKUP(A4196,[1]數量彙總!$A:$F,6,FALSE),0)</f>
        <v>0</v>
      </c>
      <c r="T4196" s="21">
        <f t="shared" si="262"/>
        <v>0</v>
      </c>
      <c r="U4196" s="6">
        <f>IFERROR(VLOOKUP(A4196,[2]ARD202103月!$A:$G,7,FALSE),0)</f>
        <v>0</v>
      </c>
      <c r="V4196" s="6">
        <f t="shared" si="263"/>
        <v>0</v>
      </c>
    </row>
    <row r="4197" spans="1:22">
      <c r="A4197" s="13" t="s">
        <v>1530</v>
      </c>
      <c r="B4197" s="14" t="s">
        <v>1531</v>
      </c>
      <c r="C4197" s="15" t="s">
        <v>4</v>
      </c>
      <c r="D4197" s="15" t="s">
        <v>41</v>
      </c>
      <c r="E4197" s="15" t="s">
        <v>42</v>
      </c>
      <c r="F4197" s="15" t="s">
        <v>489</v>
      </c>
      <c r="G4197" s="15">
        <v>0</v>
      </c>
      <c r="H4197" s="15">
        <v>1</v>
      </c>
      <c r="I4197" s="18">
        <v>0.0281</v>
      </c>
      <c r="J4197" s="15">
        <v>1</v>
      </c>
      <c r="K4197" s="18">
        <v>0.0281</v>
      </c>
      <c r="L4197" s="19"/>
      <c r="M4197" s="20" t="s">
        <v>4</v>
      </c>
      <c r="N4197" s="21" t="s">
        <v>44</v>
      </c>
      <c r="O4197" s="21">
        <f>IFERROR(VLOOKUP(A4197,[1]數量彙總!$A:$B,2,FALSE),0)</f>
        <v>0</v>
      </c>
      <c r="P4197" s="21">
        <f t="shared" si="260"/>
        <v>0</v>
      </c>
      <c r="Q4197" s="21">
        <f>IFERROR(VLOOKUP(A4197,[1]數量彙總!$A:$D,4,FALSE),0)</f>
        <v>0</v>
      </c>
      <c r="R4197" s="21">
        <f t="shared" si="261"/>
        <v>0</v>
      </c>
      <c r="S4197" s="21">
        <f>IFERROR(VLOOKUP(A4197,[1]數量彙總!$A:$F,6,FALSE),0)</f>
        <v>0</v>
      </c>
      <c r="T4197" s="21">
        <f t="shared" si="262"/>
        <v>0</v>
      </c>
      <c r="U4197" s="6">
        <f>IFERROR(VLOOKUP(A4197,[2]ARD202103月!$A:$G,7,FALSE),0)</f>
        <v>0</v>
      </c>
      <c r="V4197" s="6">
        <f t="shared" si="263"/>
        <v>0</v>
      </c>
    </row>
    <row r="4198" spans="1:22">
      <c r="A4198" s="13" t="s">
        <v>1530</v>
      </c>
      <c r="B4198" s="14" t="s">
        <v>1531</v>
      </c>
      <c r="C4198" s="15" t="s">
        <v>4</v>
      </c>
      <c r="D4198" s="15" t="s">
        <v>199</v>
      </c>
      <c r="E4198" s="15" t="s">
        <v>200</v>
      </c>
      <c r="F4198" s="15" t="s">
        <v>489</v>
      </c>
      <c r="G4198" s="15">
        <v>0</v>
      </c>
      <c r="H4198" s="15">
        <v>1</v>
      </c>
      <c r="I4198" s="18">
        <v>0.0039</v>
      </c>
      <c r="J4198" s="15">
        <v>1</v>
      </c>
      <c r="K4198" s="18">
        <v>0.0039</v>
      </c>
      <c r="L4198" s="19"/>
      <c r="M4198" s="20" t="s">
        <v>4</v>
      </c>
      <c r="N4198" s="21" t="s">
        <v>201</v>
      </c>
      <c r="O4198" s="21">
        <f>IFERROR(VLOOKUP(A4198,[1]數量彙總!$A:$B,2,FALSE),0)</f>
        <v>0</v>
      </c>
      <c r="P4198" s="21">
        <f t="shared" si="260"/>
        <v>0</v>
      </c>
      <c r="Q4198" s="21">
        <f>IFERROR(VLOOKUP(A4198,[1]數量彙總!$A:$D,4,FALSE),0)</f>
        <v>0</v>
      </c>
      <c r="R4198" s="21">
        <f t="shared" si="261"/>
        <v>0</v>
      </c>
      <c r="S4198" s="21">
        <f>IFERROR(VLOOKUP(A4198,[1]數量彙總!$A:$F,6,FALSE),0)</f>
        <v>0</v>
      </c>
      <c r="T4198" s="21">
        <f t="shared" si="262"/>
        <v>0</v>
      </c>
      <c r="U4198" s="6">
        <f>IFERROR(VLOOKUP(A4198,[2]ARD202103月!$A:$G,7,FALSE),0)</f>
        <v>0</v>
      </c>
      <c r="V4198" s="6">
        <f t="shared" si="263"/>
        <v>0</v>
      </c>
    </row>
    <row r="4199" spans="1:22">
      <c r="A4199" s="13" t="s">
        <v>1530</v>
      </c>
      <c r="B4199" s="14" t="s">
        <v>1531</v>
      </c>
      <c r="C4199" s="15" t="s">
        <v>4</v>
      </c>
      <c r="D4199" s="15" t="s">
        <v>251</v>
      </c>
      <c r="E4199" s="15" t="s">
        <v>252</v>
      </c>
      <c r="F4199" s="15" t="s">
        <v>1275</v>
      </c>
      <c r="G4199" s="15">
        <v>0</v>
      </c>
      <c r="H4199" s="15">
        <v>1</v>
      </c>
      <c r="I4199" s="18">
        <v>0.0219</v>
      </c>
      <c r="J4199" s="15">
        <v>1</v>
      </c>
      <c r="K4199" s="18">
        <v>0.0219</v>
      </c>
      <c r="L4199" s="19"/>
      <c r="M4199" s="20" t="s">
        <v>4</v>
      </c>
      <c r="N4199" s="21" t="s">
        <v>254</v>
      </c>
      <c r="O4199" s="21">
        <f>IFERROR(VLOOKUP(A4199,[1]數量彙總!$A:$B,2,FALSE),0)</f>
        <v>0</v>
      </c>
      <c r="P4199" s="21">
        <f t="shared" si="260"/>
        <v>0</v>
      </c>
      <c r="Q4199" s="21">
        <f>IFERROR(VLOOKUP(A4199,[1]數量彙總!$A:$D,4,FALSE),0)</f>
        <v>0</v>
      </c>
      <c r="R4199" s="21">
        <f t="shared" si="261"/>
        <v>0</v>
      </c>
      <c r="S4199" s="21">
        <f>IFERROR(VLOOKUP(A4199,[1]數量彙總!$A:$F,6,FALSE),0)</f>
        <v>0</v>
      </c>
      <c r="T4199" s="21">
        <f t="shared" si="262"/>
        <v>0</v>
      </c>
      <c r="U4199" s="6">
        <f>IFERROR(VLOOKUP(A4199,[2]ARD202103月!$A:$G,7,FALSE),0)</f>
        <v>0</v>
      </c>
      <c r="V4199" s="6">
        <f t="shared" si="263"/>
        <v>0</v>
      </c>
    </row>
    <row r="4200" spans="1:22">
      <c r="A4200" s="13" t="s">
        <v>1530</v>
      </c>
      <c r="B4200" s="14" t="s">
        <v>1531</v>
      </c>
      <c r="C4200" s="15" t="s">
        <v>4</v>
      </c>
      <c r="D4200" s="15" t="s">
        <v>165</v>
      </c>
      <c r="E4200" s="15" t="s">
        <v>166</v>
      </c>
      <c r="F4200" s="15" t="s">
        <v>1530</v>
      </c>
      <c r="G4200" s="15">
        <v>0</v>
      </c>
      <c r="H4200" s="15">
        <v>1</v>
      </c>
      <c r="I4200" s="18">
        <v>0.0499</v>
      </c>
      <c r="J4200" s="15">
        <v>1</v>
      </c>
      <c r="K4200" s="18">
        <v>0.0499</v>
      </c>
      <c r="L4200" s="19"/>
      <c r="M4200" s="20" t="s">
        <v>4</v>
      </c>
      <c r="N4200" s="21" t="s">
        <v>167</v>
      </c>
      <c r="O4200" s="21">
        <f>IFERROR(VLOOKUP(A4200,[1]數量彙總!$A:$B,2,FALSE),0)</f>
        <v>0</v>
      </c>
      <c r="P4200" s="21">
        <f t="shared" si="260"/>
        <v>0</v>
      </c>
      <c r="Q4200" s="21">
        <f>IFERROR(VLOOKUP(A4200,[1]數量彙總!$A:$D,4,FALSE),0)</f>
        <v>0</v>
      </c>
      <c r="R4200" s="21">
        <f t="shared" si="261"/>
        <v>0</v>
      </c>
      <c r="S4200" s="21">
        <f>IFERROR(VLOOKUP(A4200,[1]數量彙總!$A:$F,6,FALSE),0)</f>
        <v>0</v>
      </c>
      <c r="T4200" s="21">
        <f t="shared" si="262"/>
        <v>0</v>
      </c>
      <c r="U4200" s="6">
        <f>IFERROR(VLOOKUP(A4200,[2]ARD202103月!$A:$G,7,FALSE),0)</f>
        <v>0</v>
      </c>
      <c r="V4200" s="6">
        <f t="shared" si="263"/>
        <v>0</v>
      </c>
    </row>
    <row r="4201" spans="1:22">
      <c r="A4201" s="13" t="s">
        <v>1530</v>
      </c>
      <c r="B4201" s="14" t="s">
        <v>1531</v>
      </c>
      <c r="C4201" s="15" t="s">
        <v>4</v>
      </c>
      <c r="D4201" s="15" t="s">
        <v>168</v>
      </c>
      <c r="E4201" s="15" t="s">
        <v>169</v>
      </c>
      <c r="F4201" s="15" t="s">
        <v>1530</v>
      </c>
      <c r="G4201" s="15">
        <v>0</v>
      </c>
      <c r="H4201" s="15">
        <v>1</v>
      </c>
      <c r="I4201" s="18">
        <v>0.0891</v>
      </c>
      <c r="J4201" s="15">
        <v>1</v>
      </c>
      <c r="K4201" s="18">
        <v>0.0891</v>
      </c>
      <c r="L4201" s="19"/>
      <c r="M4201" s="20" t="s">
        <v>4</v>
      </c>
      <c r="N4201" s="21" t="s">
        <v>170</v>
      </c>
      <c r="O4201" s="21">
        <f>IFERROR(VLOOKUP(A4201,[1]數量彙總!$A:$B,2,FALSE),0)</f>
        <v>0</v>
      </c>
      <c r="P4201" s="21">
        <f t="shared" si="260"/>
        <v>0</v>
      </c>
      <c r="Q4201" s="21">
        <f>IFERROR(VLOOKUP(A4201,[1]數量彙總!$A:$D,4,FALSE),0)</f>
        <v>0</v>
      </c>
      <c r="R4201" s="21">
        <f t="shared" si="261"/>
        <v>0</v>
      </c>
      <c r="S4201" s="21">
        <f>IFERROR(VLOOKUP(A4201,[1]數量彙總!$A:$F,6,FALSE),0)</f>
        <v>0</v>
      </c>
      <c r="T4201" s="21">
        <f t="shared" si="262"/>
        <v>0</v>
      </c>
      <c r="U4201" s="6">
        <f>IFERROR(VLOOKUP(A4201,[2]ARD202103月!$A:$G,7,FALSE),0)</f>
        <v>0</v>
      </c>
      <c r="V4201" s="6">
        <f t="shared" si="263"/>
        <v>0</v>
      </c>
    </row>
    <row r="4202" spans="1:22">
      <c r="A4202" s="13" t="s">
        <v>1530</v>
      </c>
      <c r="B4202" s="14" t="s">
        <v>1531</v>
      </c>
      <c r="C4202" s="15" t="s">
        <v>4</v>
      </c>
      <c r="D4202" s="15" t="s">
        <v>171</v>
      </c>
      <c r="E4202" s="15" t="s">
        <v>172</v>
      </c>
      <c r="F4202" s="15" t="s">
        <v>1530</v>
      </c>
      <c r="G4202" s="15">
        <v>0</v>
      </c>
      <c r="H4202" s="15">
        <v>1</v>
      </c>
      <c r="I4202" s="18">
        <v>0.0074</v>
      </c>
      <c r="J4202" s="15">
        <v>1</v>
      </c>
      <c r="K4202" s="18">
        <v>0.0074</v>
      </c>
      <c r="L4202" s="19"/>
      <c r="M4202" s="20" t="s">
        <v>4</v>
      </c>
      <c r="N4202" s="21" t="s">
        <v>173</v>
      </c>
      <c r="O4202" s="21">
        <f>IFERROR(VLOOKUP(A4202,[1]數量彙總!$A:$B,2,FALSE),0)</f>
        <v>0</v>
      </c>
      <c r="P4202" s="21">
        <f t="shared" si="260"/>
        <v>0</v>
      </c>
      <c r="Q4202" s="21">
        <f>IFERROR(VLOOKUP(A4202,[1]數量彙總!$A:$D,4,FALSE),0)</f>
        <v>0</v>
      </c>
      <c r="R4202" s="21">
        <f t="shared" si="261"/>
        <v>0</v>
      </c>
      <c r="S4202" s="21">
        <f>IFERROR(VLOOKUP(A4202,[1]數量彙總!$A:$F,6,FALSE),0)</f>
        <v>0</v>
      </c>
      <c r="T4202" s="21">
        <f t="shared" si="262"/>
        <v>0</v>
      </c>
      <c r="U4202" s="6">
        <f>IFERROR(VLOOKUP(A4202,[2]ARD202103月!$A:$G,7,FALSE),0)</f>
        <v>0</v>
      </c>
      <c r="V4202" s="6">
        <f t="shared" si="263"/>
        <v>0</v>
      </c>
    </row>
    <row r="4203" spans="1:22">
      <c r="A4203" s="13" t="s">
        <v>1530</v>
      </c>
      <c r="B4203" s="14" t="s">
        <v>1531</v>
      </c>
      <c r="C4203" s="15" t="s">
        <v>4</v>
      </c>
      <c r="D4203" s="15" t="s">
        <v>49</v>
      </c>
      <c r="E4203" s="15" t="s">
        <v>50</v>
      </c>
      <c r="F4203" s="15" t="s">
        <v>1532</v>
      </c>
      <c r="G4203" s="15">
        <v>0</v>
      </c>
      <c r="H4203" s="15">
        <v>1</v>
      </c>
      <c r="I4203" s="18">
        <v>0</v>
      </c>
      <c r="J4203" s="15">
        <v>1</v>
      </c>
      <c r="K4203" s="18">
        <v>0</v>
      </c>
      <c r="L4203" s="19"/>
      <c r="M4203" s="20" t="s">
        <v>4</v>
      </c>
      <c r="N4203" s="21" t="s">
        <v>51</v>
      </c>
      <c r="O4203" s="21">
        <f>IFERROR(VLOOKUP(A4203,[1]數量彙總!$A:$B,2,FALSE),0)</f>
        <v>0</v>
      </c>
      <c r="P4203" s="21">
        <f t="shared" si="260"/>
        <v>0</v>
      </c>
      <c r="Q4203" s="21">
        <f>IFERROR(VLOOKUP(A4203,[1]數量彙總!$A:$D,4,FALSE),0)</f>
        <v>0</v>
      </c>
      <c r="R4203" s="21">
        <f t="shared" si="261"/>
        <v>0</v>
      </c>
      <c r="S4203" s="21">
        <f>IFERROR(VLOOKUP(A4203,[1]數量彙總!$A:$F,6,FALSE),0)</f>
        <v>0</v>
      </c>
      <c r="T4203" s="21">
        <f t="shared" si="262"/>
        <v>0</v>
      </c>
      <c r="U4203" s="6">
        <f>IFERROR(VLOOKUP(A4203,[2]ARD202103月!$A:$G,7,FALSE),0)</f>
        <v>0</v>
      </c>
      <c r="V4203" s="6">
        <f t="shared" si="263"/>
        <v>0</v>
      </c>
    </row>
    <row r="4204" spans="1:22">
      <c r="A4204" s="13" t="s">
        <v>1530</v>
      </c>
      <c r="B4204" s="14" t="s">
        <v>1531</v>
      </c>
      <c r="C4204" s="15" t="s">
        <v>4</v>
      </c>
      <c r="D4204" s="15" t="s">
        <v>134</v>
      </c>
      <c r="E4204" s="15" t="s">
        <v>135</v>
      </c>
      <c r="F4204" s="15" t="s">
        <v>1532</v>
      </c>
      <c r="G4204" s="15">
        <v>0</v>
      </c>
      <c r="H4204" s="15">
        <v>1</v>
      </c>
      <c r="I4204" s="18">
        <v>0.0167</v>
      </c>
      <c r="J4204" s="15">
        <v>1</v>
      </c>
      <c r="K4204" s="18">
        <v>0.0167</v>
      </c>
      <c r="L4204" s="19"/>
      <c r="M4204" s="20" t="s">
        <v>4</v>
      </c>
      <c r="N4204" s="21" t="s">
        <v>136</v>
      </c>
      <c r="O4204" s="21">
        <f>IFERROR(VLOOKUP(A4204,[1]數量彙總!$A:$B,2,FALSE),0)</f>
        <v>0</v>
      </c>
      <c r="P4204" s="21">
        <f t="shared" si="260"/>
        <v>0</v>
      </c>
      <c r="Q4204" s="21">
        <f>IFERROR(VLOOKUP(A4204,[1]數量彙總!$A:$D,4,FALSE),0)</f>
        <v>0</v>
      </c>
      <c r="R4204" s="21">
        <f t="shared" si="261"/>
        <v>0</v>
      </c>
      <c r="S4204" s="21">
        <f>IFERROR(VLOOKUP(A4204,[1]數量彙總!$A:$F,6,FALSE),0)</f>
        <v>0</v>
      </c>
      <c r="T4204" s="21">
        <f t="shared" si="262"/>
        <v>0</v>
      </c>
      <c r="U4204" s="6">
        <f>IFERROR(VLOOKUP(A4204,[2]ARD202103月!$A:$G,7,FALSE),0)</f>
        <v>0</v>
      </c>
      <c r="V4204" s="6">
        <f t="shared" si="263"/>
        <v>0</v>
      </c>
    </row>
    <row r="4205" spans="1:22">
      <c r="A4205" s="13" t="s">
        <v>1530</v>
      </c>
      <c r="B4205" s="14" t="s">
        <v>1531</v>
      </c>
      <c r="C4205" s="15" t="s">
        <v>4</v>
      </c>
      <c r="D4205" s="15" t="s">
        <v>56</v>
      </c>
      <c r="E4205" s="15" t="s">
        <v>57</v>
      </c>
      <c r="F4205" s="15" t="s">
        <v>1532</v>
      </c>
      <c r="G4205" s="15">
        <v>0</v>
      </c>
      <c r="H4205" s="15">
        <v>1</v>
      </c>
      <c r="I4205" s="18">
        <v>0</v>
      </c>
      <c r="J4205" s="15">
        <v>1</v>
      </c>
      <c r="K4205" s="18">
        <v>0</v>
      </c>
      <c r="L4205" s="19"/>
      <c r="M4205" s="20" t="s">
        <v>4</v>
      </c>
      <c r="N4205" s="21" t="s">
        <v>58</v>
      </c>
      <c r="O4205" s="21">
        <f>IFERROR(VLOOKUP(A4205,[1]數量彙總!$A:$B,2,FALSE),0)</f>
        <v>0</v>
      </c>
      <c r="P4205" s="21">
        <f t="shared" si="260"/>
        <v>0</v>
      </c>
      <c r="Q4205" s="21">
        <f>IFERROR(VLOOKUP(A4205,[1]數量彙總!$A:$D,4,FALSE),0)</f>
        <v>0</v>
      </c>
      <c r="R4205" s="21">
        <f t="shared" si="261"/>
        <v>0</v>
      </c>
      <c r="S4205" s="21">
        <f>IFERROR(VLOOKUP(A4205,[1]數量彙總!$A:$F,6,FALSE),0)</f>
        <v>0</v>
      </c>
      <c r="T4205" s="21">
        <f t="shared" si="262"/>
        <v>0</v>
      </c>
      <c r="U4205" s="6">
        <f>IFERROR(VLOOKUP(A4205,[2]ARD202103月!$A:$G,7,FALSE),0)</f>
        <v>0</v>
      </c>
      <c r="V4205" s="6">
        <f t="shared" si="263"/>
        <v>0</v>
      </c>
    </row>
    <row r="4206" spans="1:22">
      <c r="A4206" s="13" t="s">
        <v>1530</v>
      </c>
      <c r="B4206" s="14" t="s">
        <v>1531</v>
      </c>
      <c r="C4206" s="15" t="s">
        <v>4</v>
      </c>
      <c r="D4206" s="15" t="s">
        <v>59</v>
      </c>
      <c r="E4206" s="15" t="s">
        <v>60</v>
      </c>
      <c r="F4206" s="15" t="s">
        <v>1532</v>
      </c>
      <c r="G4206" s="15">
        <v>0</v>
      </c>
      <c r="H4206" s="15">
        <v>1</v>
      </c>
      <c r="I4206" s="18">
        <v>0.0467</v>
      </c>
      <c r="J4206" s="15">
        <v>1</v>
      </c>
      <c r="K4206" s="18">
        <v>0.0467</v>
      </c>
      <c r="L4206" s="19"/>
      <c r="M4206" s="20" t="s">
        <v>4</v>
      </c>
      <c r="N4206" s="21" t="s">
        <v>61</v>
      </c>
      <c r="O4206" s="21">
        <f>IFERROR(VLOOKUP(A4206,[1]數量彙總!$A:$B,2,FALSE),0)</f>
        <v>0</v>
      </c>
      <c r="P4206" s="21">
        <f t="shared" si="260"/>
        <v>0</v>
      </c>
      <c r="Q4206" s="21">
        <f>IFERROR(VLOOKUP(A4206,[1]數量彙總!$A:$D,4,FALSE),0)</f>
        <v>0</v>
      </c>
      <c r="R4206" s="21">
        <f t="shared" si="261"/>
        <v>0</v>
      </c>
      <c r="S4206" s="21">
        <f>IFERROR(VLOOKUP(A4206,[1]數量彙總!$A:$F,6,FALSE),0)</f>
        <v>0</v>
      </c>
      <c r="T4206" s="21">
        <f t="shared" si="262"/>
        <v>0</v>
      </c>
      <c r="U4206" s="6">
        <f>IFERROR(VLOOKUP(A4206,[2]ARD202103月!$A:$G,7,FALSE),0)</f>
        <v>0</v>
      </c>
      <c r="V4206" s="6">
        <f t="shared" si="263"/>
        <v>0</v>
      </c>
    </row>
    <row r="4207" spans="1:22">
      <c r="A4207" s="13" t="s">
        <v>1530</v>
      </c>
      <c r="B4207" s="14" t="s">
        <v>1531</v>
      </c>
      <c r="C4207" s="15" t="s">
        <v>4</v>
      </c>
      <c r="D4207" s="15" t="s">
        <v>62</v>
      </c>
      <c r="E4207" s="15" t="s">
        <v>63</v>
      </c>
      <c r="F4207" s="15" t="s">
        <v>1532</v>
      </c>
      <c r="G4207" s="15">
        <v>0</v>
      </c>
      <c r="H4207" s="15">
        <v>1</v>
      </c>
      <c r="I4207" s="18">
        <v>0.01</v>
      </c>
      <c r="J4207" s="15">
        <v>1</v>
      </c>
      <c r="K4207" s="18">
        <v>0.01</v>
      </c>
      <c r="L4207" s="19"/>
      <c r="M4207" s="20" t="s">
        <v>4</v>
      </c>
      <c r="N4207" s="21" t="s">
        <v>64</v>
      </c>
      <c r="O4207" s="21">
        <f>IFERROR(VLOOKUP(A4207,[1]數量彙總!$A:$B,2,FALSE),0)</f>
        <v>0</v>
      </c>
      <c r="P4207" s="21">
        <f t="shared" si="260"/>
        <v>0</v>
      </c>
      <c r="Q4207" s="21">
        <f>IFERROR(VLOOKUP(A4207,[1]數量彙總!$A:$D,4,FALSE),0)</f>
        <v>0</v>
      </c>
      <c r="R4207" s="21">
        <f t="shared" si="261"/>
        <v>0</v>
      </c>
      <c r="S4207" s="21">
        <f>IFERROR(VLOOKUP(A4207,[1]數量彙總!$A:$F,6,FALSE),0)</f>
        <v>0</v>
      </c>
      <c r="T4207" s="21">
        <f t="shared" si="262"/>
        <v>0</v>
      </c>
      <c r="U4207" s="6">
        <f>IFERROR(VLOOKUP(A4207,[2]ARD202103月!$A:$G,7,FALSE),0)</f>
        <v>0</v>
      </c>
      <c r="V4207" s="6">
        <f t="shared" si="263"/>
        <v>0</v>
      </c>
    </row>
    <row r="4208" spans="1:22">
      <c r="A4208" s="13" t="s">
        <v>1530</v>
      </c>
      <c r="B4208" s="14" t="s">
        <v>1531</v>
      </c>
      <c r="C4208" s="15" t="s">
        <v>4</v>
      </c>
      <c r="D4208" s="15" t="s">
        <v>404</v>
      </c>
      <c r="E4208" s="15" t="s">
        <v>405</v>
      </c>
      <c r="F4208" s="15" t="s">
        <v>1533</v>
      </c>
      <c r="G4208" s="15">
        <v>0</v>
      </c>
      <c r="H4208" s="15">
        <v>1</v>
      </c>
      <c r="I4208" s="18">
        <v>0.0346</v>
      </c>
      <c r="J4208" s="15">
        <v>1</v>
      </c>
      <c r="K4208" s="18">
        <v>0.0346</v>
      </c>
      <c r="L4208" s="19"/>
      <c r="M4208" s="20" t="s">
        <v>4</v>
      </c>
      <c r="N4208" s="21" t="s">
        <v>406</v>
      </c>
      <c r="O4208" s="21">
        <f>IFERROR(VLOOKUP(A4208,[1]數量彙總!$A:$B,2,FALSE),0)</f>
        <v>0</v>
      </c>
      <c r="P4208" s="21">
        <f t="shared" si="260"/>
        <v>0</v>
      </c>
      <c r="Q4208" s="21">
        <f>IFERROR(VLOOKUP(A4208,[1]數量彙總!$A:$D,4,FALSE),0)</f>
        <v>0</v>
      </c>
      <c r="R4208" s="21">
        <f t="shared" si="261"/>
        <v>0</v>
      </c>
      <c r="S4208" s="21">
        <f>IFERROR(VLOOKUP(A4208,[1]數量彙總!$A:$F,6,FALSE),0)</f>
        <v>0</v>
      </c>
      <c r="T4208" s="21">
        <f t="shared" si="262"/>
        <v>0</v>
      </c>
      <c r="U4208" s="6">
        <f>IFERROR(VLOOKUP(A4208,[2]ARD202103月!$A:$G,7,FALSE),0)</f>
        <v>0</v>
      </c>
      <c r="V4208" s="6">
        <f t="shared" si="263"/>
        <v>0</v>
      </c>
    </row>
    <row r="4209" spans="1:22">
      <c r="A4209" s="13" t="s">
        <v>1534</v>
      </c>
      <c r="B4209" s="14" t="s">
        <v>1535</v>
      </c>
      <c r="C4209" s="15" t="s">
        <v>4</v>
      </c>
      <c r="D4209" s="15" t="s">
        <v>251</v>
      </c>
      <c r="E4209" s="15" t="s">
        <v>252</v>
      </c>
      <c r="F4209" s="15" t="s">
        <v>1529</v>
      </c>
      <c r="G4209" s="15">
        <v>0</v>
      </c>
      <c r="H4209" s="15">
        <v>1</v>
      </c>
      <c r="I4209" s="18">
        <v>0.0219</v>
      </c>
      <c r="J4209" s="15">
        <v>1</v>
      </c>
      <c r="K4209" s="18">
        <v>0.0219</v>
      </c>
      <c r="L4209" s="19"/>
      <c r="M4209" s="20" t="s">
        <v>4</v>
      </c>
      <c r="N4209" s="21" t="s">
        <v>254</v>
      </c>
      <c r="O4209" s="21">
        <f>IFERROR(VLOOKUP(A4209,[1]數量彙總!$A:$B,2,FALSE),0)</f>
        <v>0</v>
      </c>
      <c r="P4209" s="21">
        <f t="shared" si="260"/>
        <v>0</v>
      </c>
      <c r="Q4209" s="21">
        <f>IFERROR(VLOOKUP(A4209,[1]數量彙總!$A:$D,4,FALSE),0)</f>
        <v>0</v>
      </c>
      <c r="R4209" s="21">
        <f t="shared" si="261"/>
        <v>0</v>
      </c>
      <c r="S4209" s="21">
        <f>IFERROR(VLOOKUP(A4209,[1]數量彙總!$A:$F,6,FALSE),0)</f>
        <v>0</v>
      </c>
      <c r="T4209" s="21">
        <f t="shared" si="262"/>
        <v>0</v>
      </c>
      <c r="U4209" s="6">
        <f>IFERROR(VLOOKUP(A4209,[2]ARD202103月!$A:$G,7,FALSE),0)</f>
        <v>0</v>
      </c>
      <c r="V4209" s="6">
        <f t="shared" si="263"/>
        <v>0</v>
      </c>
    </row>
    <row r="4210" spans="1:22">
      <c r="A4210" s="13" t="s">
        <v>1529</v>
      </c>
      <c r="B4210" s="14" t="s">
        <v>1536</v>
      </c>
      <c r="C4210" s="15" t="s">
        <v>4</v>
      </c>
      <c r="D4210" s="15" t="s">
        <v>251</v>
      </c>
      <c r="E4210" s="15" t="s">
        <v>252</v>
      </c>
      <c r="F4210" s="15" t="s">
        <v>1529</v>
      </c>
      <c r="G4210" s="15">
        <v>0</v>
      </c>
      <c r="H4210" s="15">
        <v>1</v>
      </c>
      <c r="I4210" s="18">
        <v>0.0219</v>
      </c>
      <c r="J4210" s="15">
        <v>1</v>
      </c>
      <c r="K4210" s="18">
        <v>0.0219</v>
      </c>
      <c r="L4210" s="19"/>
      <c r="M4210" s="20" t="s">
        <v>4</v>
      </c>
      <c r="N4210" s="21" t="s">
        <v>254</v>
      </c>
      <c r="O4210" s="21">
        <f>IFERROR(VLOOKUP(A4210,[1]數量彙總!$A:$B,2,FALSE),0)</f>
        <v>0</v>
      </c>
      <c r="P4210" s="21">
        <f t="shared" si="260"/>
        <v>0</v>
      </c>
      <c r="Q4210" s="21">
        <f>IFERROR(VLOOKUP(A4210,[1]數量彙總!$A:$D,4,FALSE),0)</f>
        <v>0</v>
      </c>
      <c r="R4210" s="21">
        <f t="shared" si="261"/>
        <v>0</v>
      </c>
      <c r="S4210" s="21">
        <f>IFERROR(VLOOKUP(A4210,[1]數量彙總!$A:$F,6,FALSE),0)</f>
        <v>0</v>
      </c>
      <c r="T4210" s="21">
        <f t="shared" si="262"/>
        <v>0</v>
      </c>
      <c r="U4210" s="6">
        <f>IFERROR(VLOOKUP(A4210,[2]ARD202103月!$A:$G,7,FALSE),0)</f>
        <v>0</v>
      </c>
      <c r="V4210" s="6">
        <f t="shared" si="263"/>
        <v>0</v>
      </c>
    </row>
    <row r="4211" spans="1:22">
      <c r="A4211" s="13" t="s">
        <v>1532</v>
      </c>
      <c r="B4211" s="14" t="s">
        <v>1537</v>
      </c>
      <c r="C4211" s="15" t="s">
        <v>4</v>
      </c>
      <c r="D4211" s="15" t="s">
        <v>49</v>
      </c>
      <c r="E4211" s="15" t="s">
        <v>50</v>
      </c>
      <c r="F4211" s="15" t="s">
        <v>1532</v>
      </c>
      <c r="G4211" s="15">
        <v>0</v>
      </c>
      <c r="H4211" s="15">
        <v>1</v>
      </c>
      <c r="I4211" s="18">
        <v>0</v>
      </c>
      <c r="J4211" s="15">
        <v>1</v>
      </c>
      <c r="K4211" s="18">
        <v>0</v>
      </c>
      <c r="L4211" s="19"/>
      <c r="M4211" s="20" t="s">
        <v>4</v>
      </c>
      <c r="N4211" s="21" t="s">
        <v>51</v>
      </c>
      <c r="O4211" s="21">
        <f>IFERROR(VLOOKUP(A4211,[1]數量彙總!$A:$B,2,FALSE),0)</f>
        <v>0</v>
      </c>
      <c r="P4211" s="21">
        <f t="shared" si="260"/>
        <v>0</v>
      </c>
      <c r="Q4211" s="21">
        <f>IFERROR(VLOOKUP(A4211,[1]數量彙總!$A:$D,4,FALSE),0)</f>
        <v>0</v>
      </c>
      <c r="R4211" s="21">
        <f t="shared" si="261"/>
        <v>0</v>
      </c>
      <c r="S4211" s="21">
        <f>IFERROR(VLOOKUP(A4211,[1]數量彙總!$A:$F,6,FALSE),0)</f>
        <v>0</v>
      </c>
      <c r="T4211" s="21">
        <f t="shared" si="262"/>
        <v>0</v>
      </c>
      <c r="U4211" s="6">
        <f>IFERROR(VLOOKUP(A4211,[2]ARD202103月!$A:$G,7,FALSE),0)</f>
        <v>0</v>
      </c>
      <c r="V4211" s="6">
        <f t="shared" si="263"/>
        <v>0</v>
      </c>
    </row>
    <row r="4212" spans="1:22">
      <c r="A4212" s="13" t="s">
        <v>1532</v>
      </c>
      <c r="B4212" s="14" t="s">
        <v>1537</v>
      </c>
      <c r="C4212" s="15" t="s">
        <v>4</v>
      </c>
      <c r="D4212" s="15" t="s">
        <v>134</v>
      </c>
      <c r="E4212" s="15" t="s">
        <v>135</v>
      </c>
      <c r="F4212" s="15" t="s">
        <v>1532</v>
      </c>
      <c r="G4212" s="15">
        <v>0</v>
      </c>
      <c r="H4212" s="15">
        <v>1</v>
      </c>
      <c r="I4212" s="18">
        <v>0.0167</v>
      </c>
      <c r="J4212" s="15">
        <v>1</v>
      </c>
      <c r="K4212" s="18">
        <v>0.0167</v>
      </c>
      <c r="L4212" s="19"/>
      <c r="M4212" s="20" t="s">
        <v>4</v>
      </c>
      <c r="N4212" s="21" t="s">
        <v>136</v>
      </c>
      <c r="O4212" s="21">
        <f>IFERROR(VLOOKUP(A4212,[1]數量彙總!$A:$B,2,FALSE),0)</f>
        <v>0</v>
      </c>
      <c r="P4212" s="21">
        <f t="shared" si="260"/>
        <v>0</v>
      </c>
      <c r="Q4212" s="21">
        <f>IFERROR(VLOOKUP(A4212,[1]數量彙總!$A:$D,4,FALSE),0)</f>
        <v>0</v>
      </c>
      <c r="R4212" s="21">
        <f t="shared" si="261"/>
        <v>0</v>
      </c>
      <c r="S4212" s="21">
        <f>IFERROR(VLOOKUP(A4212,[1]數量彙總!$A:$F,6,FALSE),0)</f>
        <v>0</v>
      </c>
      <c r="T4212" s="21">
        <f t="shared" si="262"/>
        <v>0</v>
      </c>
      <c r="U4212" s="6">
        <f>IFERROR(VLOOKUP(A4212,[2]ARD202103月!$A:$G,7,FALSE),0)</f>
        <v>0</v>
      </c>
      <c r="V4212" s="6">
        <f t="shared" si="263"/>
        <v>0</v>
      </c>
    </row>
    <row r="4213" spans="1:22">
      <c r="A4213" s="13" t="s">
        <v>1532</v>
      </c>
      <c r="B4213" s="14" t="s">
        <v>1537</v>
      </c>
      <c r="C4213" s="15" t="s">
        <v>4</v>
      </c>
      <c r="D4213" s="15" t="s">
        <v>56</v>
      </c>
      <c r="E4213" s="15" t="s">
        <v>57</v>
      </c>
      <c r="F4213" s="15" t="s">
        <v>1532</v>
      </c>
      <c r="G4213" s="15">
        <v>0</v>
      </c>
      <c r="H4213" s="15">
        <v>1</v>
      </c>
      <c r="I4213" s="18">
        <v>0</v>
      </c>
      <c r="J4213" s="15">
        <v>1</v>
      </c>
      <c r="K4213" s="18">
        <v>0</v>
      </c>
      <c r="L4213" s="19"/>
      <c r="M4213" s="20" t="s">
        <v>4</v>
      </c>
      <c r="N4213" s="21" t="s">
        <v>58</v>
      </c>
      <c r="O4213" s="21">
        <f>IFERROR(VLOOKUP(A4213,[1]數量彙總!$A:$B,2,FALSE),0)</f>
        <v>0</v>
      </c>
      <c r="P4213" s="21">
        <f t="shared" si="260"/>
        <v>0</v>
      </c>
      <c r="Q4213" s="21">
        <f>IFERROR(VLOOKUP(A4213,[1]數量彙總!$A:$D,4,FALSE),0)</f>
        <v>0</v>
      </c>
      <c r="R4213" s="21">
        <f t="shared" si="261"/>
        <v>0</v>
      </c>
      <c r="S4213" s="21">
        <f>IFERROR(VLOOKUP(A4213,[1]數量彙總!$A:$F,6,FALSE),0)</f>
        <v>0</v>
      </c>
      <c r="T4213" s="21">
        <f t="shared" si="262"/>
        <v>0</v>
      </c>
      <c r="U4213" s="6">
        <f>IFERROR(VLOOKUP(A4213,[2]ARD202103月!$A:$G,7,FALSE),0)</f>
        <v>0</v>
      </c>
      <c r="V4213" s="6">
        <f t="shared" si="263"/>
        <v>0</v>
      </c>
    </row>
    <row r="4214" spans="1:22">
      <c r="A4214" s="13" t="s">
        <v>1532</v>
      </c>
      <c r="B4214" s="14" t="s">
        <v>1537</v>
      </c>
      <c r="C4214" s="15" t="s">
        <v>4</v>
      </c>
      <c r="D4214" s="15" t="s">
        <v>59</v>
      </c>
      <c r="E4214" s="15" t="s">
        <v>60</v>
      </c>
      <c r="F4214" s="15" t="s">
        <v>1532</v>
      </c>
      <c r="G4214" s="15">
        <v>0</v>
      </c>
      <c r="H4214" s="15">
        <v>1</v>
      </c>
      <c r="I4214" s="18">
        <v>0.0467</v>
      </c>
      <c r="J4214" s="15">
        <v>1</v>
      </c>
      <c r="K4214" s="18">
        <v>0.0467</v>
      </c>
      <c r="L4214" s="19"/>
      <c r="M4214" s="20" t="s">
        <v>4</v>
      </c>
      <c r="N4214" s="21" t="s">
        <v>61</v>
      </c>
      <c r="O4214" s="21">
        <f>IFERROR(VLOOKUP(A4214,[1]數量彙總!$A:$B,2,FALSE),0)</f>
        <v>0</v>
      </c>
      <c r="P4214" s="21">
        <f t="shared" si="260"/>
        <v>0</v>
      </c>
      <c r="Q4214" s="21">
        <f>IFERROR(VLOOKUP(A4214,[1]數量彙總!$A:$D,4,FALSE),0)</f>
        <v>0</v>
      </c>
      <c r="R4214" s="21">
        <f t="shared" si="261"/>
        <v>0</v>
      </c>
      <c r="S4214" s="21">
        <f>IFERROR(VLOOKUP(A4214,[1]數量彙總!$A:$F,6,FALSE),0)</f>
        <v>0</v>
      </c>
      <c r="T4214" s="21">
        <f t="shared" si="262"/>
        <v>0</v>
      </c>
      <c r="U4214" s="6">
        <f>IFERROR(VLOOKUP(A4214,[2]ARD202103月!$A:$G,7,FALSE),0)</f>
        <v>0</v>
      </c>
      <c r="V4214" s="6">
        <f t="shared" si="263"/>
        <v>0</v>
      </c>
    </row>
    <row r="4215" spans="1:22">
      <c r="A4215" s="13" t="s">
        <v>1532</v>
      </c>
      <c r="B4215" s="14" t="s">
        <v>1537</v>
      </c>
      <c r="C4215" s="15" t="s">
        <v>4</v>
      </c>
      <c r="D4215" s="15" t="s">
        <v>62</v>
      </c>
      <c r="E4215" s="15" t="s">
        <v>63</v>
      </c>
      <c r="F4215" s="15" t="s">
        <v>1532</v>
      </c>
      <c r="G4215" s="15">
        <v>0</v>
      </c>
      <c r="H4215" s="15">
        <v>1</v>
      </c>
      <c r="I4215" s="18">
        <v>0.01</v>
      </c>
      <c r="J4215" s="15">
        <v>1</v>
      </c>
      <c r="K4215" s="18">
        <v>0.01</v>
      </c>
      <c r="L4215" s="19"/>
      <c r="M4215" s="20" t="s">
        <v>4</v>
      </c>
      <c r="N4215" s="21" t="s">
        <v>64</v>
      </c>
      <c r="O4215" s="21">
        <f>IFERROR(VLOOKUP(A4215,[1]數量彙總!$A:$B,2,FALSE),0)</f>
        <v>0</v>
      </c>
      <c r="P4215" s="21">
        <f t="shared" si="260"/>
        <v>0</v>
      </c>
      <c r="Q4215" s="21">
        <f>IFERROR(VLOOKUP(A4215,[1]數量彙總!$A:$D,4,FALSE),0)</f>
        <v>0</v>
      </c>
      <c r="R4215" s="21">
        <f t="shared" si="261"/>
        <v>0</v>
      </c>
      <c r="S4215" s="21">
        <f>IFERROR(VLOOKUP(A4215,[1]數量彙總!$A:$F,6,FALSE),0)</f>
        <v>0</v>
      </c>
      <c r="T4215" s="21">
        <f t="shared" si="262"/>
        <v>0</v>
      </c>
      <c r="U4215" s="6">
        <f>IFERROR(VLOOKUP(A4215,[2]ARD202103月!$A:$G,7,FALSE),0)</f>
        <v>0</v>
      </c>
      <c r="V4215" s="6">
        <f t="shared" si="263"/>
        <v>0</v>
      </c>
    </row>
    <row r="4216" spans="1:22">
      <c r="A4216" s="13" t="s">
        <v>1533</v>
      </c>
      <c r="B4216" s="14" t="s">
        <v>1538</v>
      </c>
      <c r="C4216" s="15" t="s">
        <v>4</v>
      </c>
      <c r="D4216" s="15" t="s">
        <v>251</v>
      </c>
      <c r="E4216" s="15" t="s">
        <v>252</v>
      </c>
      <c r="F4216" s="15" t="s">
        <v>1275</v>
      </c>
      <c r="G4216" s="15">
        <v>0</v>
      </c>
      <c r="H4216" s="15">
        <v>1</v>
      </c>
      <c r="I4216" s="18">
        <v>0.0219</v>
      </c>
      <c r="J4216" s="15">
        <v>1</v>
      </c>
      <c r="K4216" s="18">
        <v>0.0219</v>
      </c>
      <c r="L4216" s="19"/>
      <c r="M4216" s="20" t="s">
        <v>4</v>
      </c>
      <c r="N4216" s="21" t="s">
        <v>254</v>
      </c>
      <c r="O4216" s="21">
        <f>IFERROR(VLOOKUP(A4216,[1]數量彙總!$A:$B,2,FALSE),0)</f>
        <v>0</v>
      </c>
      <c r="P4216" s="21">
        <f t="shared" si="260"/>
        <v>0</v>
      </c>
      <c r="Q4216" s="21">
        <f>IFERROR(VLOOKUP(A4216,[1]數量彙總!$A:$D,4,FALSE),0)</f>
        <v>0</v>
      </c>
      <c r="R4216" s="21">
        <f t="shared" si="261"/>
        <v>0</v>
      </c>
      <c r="S4216" s="21">
        <f>IFERROR(VLOOKUP(A4216,[1]數量彙總!$A:$F,6,FALSE),0)</f>
        <v>0</v>
      </c>
      <c r="T4216" s="21">
        <f t="shared" si="262"/>
        <v>0</v>
      </c>
      <c r="U4216" s="6">
        <f>IFERROR(VLOOKUP(A4216,[2]ARD202103月!$A:$G,7,FALSE),0)</f>
        <v>0</v>
      </c>
      <c r="V4216" s="6">
        <f t="shared" si="263"/>
        <v>0</v>
      </c>
    </row>
    <row r="4217" spans="1:22">
      <c r="A4217" s="13" t="s">
        <v>1533</v>
      </c>
      <c r="B4217" s="14" t="s">
        <v>1538</v>
      </c>
      <c r="C4217" s="15" t="s">
        <v>4</v>
      </c>
      <c r="D4217" s="15" t="s">
        <v>404</v>
      </c>
      <c r="E4217" s="15" t="s">
        <v>405</v>
      </c>
      <c r="F4217" s="15" t="s">
        <v>1533</v>
      </c>
      <c r="G4217" s="15">
        <v>0</v>
      </c>
      <c r="H4217" s="15">
        <v>1</v>
      </c>
      <c r="I4217" s="18">
        <v>0.0346</v>
      </c>
      <c r="J4217" s="15">
        <v>1</v>
      </c>
      <c r="K4217" s="18">
        <v>0.0346</v>
      </c>
      <c r="L4217" s="19"/>
      <c r="M4217" s="20" t="s">
        <v>4</v>
      </c>
      <c r="N4217" s="21" t="s">
        <v>406</v>
      </c>
      <c r="O4217" s="21">
        <f>IFERROR(VLOOKUP(A4217,[1]數量彙總!$A:$B,2,FALSE),0)</f>
        <v>0</v>
      </c>
      <c r="P4217" s="21">
        <f t="shared" si="260"/>
        <v>0</v>
      </c>
      <c r="Q4217" s="21">
        <f>IFERROR(VLOOKUP(A4217,[1]數量彙總!$A:$D,4,FALSE),0)</f>
        <v>0</v>
      </c>
      <c r="R4217" s="21">
        <f t="shared" si="261"/>
        <v>0</v>
      </c>
      <c r="S4217" s="21">
        <f>IFERROR(VLOOKUP(A4217,[1]數量彙總!$A:$F,6,FALSE),0)</f>
        <v>0</v>
      </c>
      <c r="T4217" s="21">
        <f t="shared" si="262"/>
        <v>0</v>
      </c>
      <c r="U4217" s="6">
        <f>IFERROR(VLOOKUP(A4217,[2]ARD202103月!$A:$G,7,FALSE),0)</f>
        <v>0</v>
      </c>
      <c r="V4217" s="6">
        <f t="shared" si="263"/>
        <v>0</v>
      </c>
    </row>
    <row r="4218" spans="1:22">
      <c r="A4218" s="13" t="s">
        <v>1539</v>
      </c>
      <c r="B4218" s="14" t="s">
        <v>1540</v>
      </c>
      <c r="C4218" s="15" t="s">
        <v>4</v>
      </c>
      <c r="D4218" s="15" t="s">
        <v>485</v>
      </c>
      <c r="E4218" s="15" t="s">
        <v>486</v>
      </c>
      <c r="F4218" s="15" t="s">
        <v>1539</v>
      </c>
      <c r="G4218" s="15">
        <v>0</v>
      </c>
      <c r="H4218" s="15">
        <v>1</v>
      </c>
      <c r="I4218" s="18">
        <v>0.0129</v>
      </c>
      <c r="J4218" s="15">
        <v>1</v>
      </c>
      <c r="K4218" s="18">
        <v>0.0129</v>
      </c>
      <c r="L4218" s="19"/>
      <c r="M4218" s="20" t="s">
        <v>4</v>
      </c>
      <c r="N4218" s="21" t="s">
        <v>487</v>
      </c>
      <c r="O4218" s="21">
        <f>IFERROR(VLOOKUP(A4218,[1]數量彙總!$A:$B,2,FALSE),0)</f>
        <v>0</v>
      </c>
      <c r="P4218" s="21">
        <f t="shared" si="260"/>
        <v>0</v>
      </c>
      <c r="Q4218" s="21">
        <f>IFERROR(VLOOKUP(A4218,[1]數量彙總!$A:$D,4,FALSE),0)</f>
        <v>0</v>
      </c>
      <c r="R4218" s="21">
        <f t="shared" si="261"/>
        <v>0</v>
      </c>
      <c r="S4218" s="21">
        <f>IFERROR(VLOOKUP(A4218,[1]數量彙總!$A:$F,6,FALSE),0)</f>
        <v>0</v>
      </c>
      <c r="T4218" s="21">
        <f t="shared" si="262"/>
        <v>0</v>
      </c>
      <c r="U4218" s="6">
        <f>IFERROR(VLOOKUP(A4218,[2]ARD202103月!$A:$G,7,FALSE),0)</f>
        <v>0</v>
      </c>
      <c r="V4218" s="6">
        <f t="shared" si="263"/>
        <v>0</v>
      </c>
    </row>
    <row r="4219" spans="1:22">
      <c r="A4219" s="13" t="s">
        <v>1539</v>
      </c>
      <c r="B4219" s="14" t="s">
        <v>1540</v>
      </c>
      <c r="C4219" s="15" t="s">
        <v>4</v>
      </c>
      <c r="D4219" s="15" t="s">
        <v>529</v>
      </c>
      <c r="E4219" s="15" t="s">
        <v>530</v>
      </c>
      <c r="F4219" s="15" t="s">
        <v>1539</v>
      </c>
      <c r="G4219" s="15">
        <v>0</v>
      </c>
      <c r="H4219" s="15">
        <v>1</v>
      </c>
      <c r="I4219" s="18">
        <v>0.0207</v>
      </c>
      <c r="J4219" s="15">
        <v>1</v>
      </c>
      <c r="K4219" s="18">
        <v>0.0207</v>
      </c>
      <c r="L4219" s="19"/>
      <c r="M4219" s="20" t="s">
        <v>4</v>
      </c>
      <c r="N4219" s="21" t="s">
        <v>531</v>
      </c>
      <c r="O4219" s="21">
        <f>IFERROR(VLOOKUP(A4219,[1]數量彙總!$A:$B,2,FALSE),0)</f>
        <v>0</v>
      </c>
      <c r="P4219" s="21">
        <f t="shared" si="260"/>
        <v>0</v>
      </c>
      <c r="Q4219" s="21">
        <f>IFERROR(VLOOKUP(A4219,[1]數量彙總!$A:$D,4,FALSE),0)</f>
        <v>0</v>
      </c>
      <c r="R4219" s="21">
        <f t="shared" si="261"/>
        <v>0</v>
      </c>
      <c r="S4219" s="21">
        <f>IFERROR(VLOOKUP(A4219,[1]數量彙總!$A:$F,6,FALSE),0)</f>
        <v>0</v>
      </c>
      <c r="T4219" s="21">
        <f t="shared" si="262"/>
        <v>0</v>
      </c>
      <c r="U4219" s="6">
        <f>IFERROR(VLOOKUP(A4219,[2]ARD202103月!$A:$G,7,FALSE),0)</f>
        <v>0</v>
      </c>
      <c r="V4219" s="6">
        <f t="shared" si="263"/>
        <v>0</v>
      </c>
    </row>
    <row r="4220" spans="1:22">
      <c r="A4220" s="13" t="s">
        <v>1539</v>
      </c>
      <c r="B4220" s="14" t="s">
        <v>1540</v>
      </c>
      <c r="C4220" s="15" t="s">
        <v>4</v>
      </c>
      <c r="D4220" s="15" t="s">
        <v>532</v>
      </c>
      <c r="E4220" s="15" t="s">
        <v>533</v>
      </c>
      <c r="F4220" s="15" t="s">
        <v>1539</v>
      </c>
      <c r="G4220" s="15">
        <v>0</v>
      </c>
      <c r="H4220" s="15">
        <v>1</v>
      </c>
      <c r="I4220" s="18">
        <v>0.0239</v>
      </c>
      <c r="J4220" s="15">
        <v>1</v>
      </c>
      <c r="K4220" s="18">
        <v>0.0239</v>
      </c>
      <c r="L4220" s="19"/>
      <c r="M4220" s="20" t="s">
        <v>4</v>
      </c>
      <c r="N4220" s="21" t="s">
        <v>534</v>
      </c>
      <c r="O4220" s="21">
        <f>IFERROR(VLOOKUP(A4220,[1]數量彙總!$A:$B,2,FALSE),0)</f>
        <v>0</v>
      </c>
      <c r="P4220" s="21">
        <f t="shared" si="260"/>
        <v>0</v>
      </c>
      <c r="Q4220" s="21">
        <f>IFERROR(VLOOKUP(A4220,[1]數量彙總!$A:$D,4,FALSE),0)</f>
        <v>0</v>
      </c>
      <c r="R4220" s="21">
        <f t="shared" si="261"/>
        <v>0</v>
      </c>
      <c r="S4220" s="21">
        <f>IFERROR(VLOOKUP(A4220,[1]數量彙總!$A:$F,6,FALSE),0)</f>
        <v>0</v>
      </c>
      <c r="T4220" s="21">
        <f t="shared" si="262"/>
        <v>0</v>
      </c>
      <c r="U4220" s="6">
        <f>IFERROR(VLOOKUP(A4220,[2]ARD202103月!$A:$G,7,FALSE),0)</f>
        <v>0</v>
      </c>
      <c r="V4220" s="6">
        <f t="shared" si="263"/>
        <v>0</v>
      </c>
    </row>
    <row r="4221" spans="1:22">
      <c r="A4221" s="13" t="s">
        <v>1539</v>
      </c>
      <c r="B4221" s="14" t="s">
        <v>1540</v>
      </c>
      <c r="C4221" s="15" t="s">
        <v>4</v>
      </c>
      <c r="D4221" s="15" t="s">
        <v>297</v>
      </c>
      <c r="E4221" s="15" t="s">
        <v>298</v>
      </c>
      <c r="F4221" s="15" t="s">
        <v>1539</v>
      </c>
      <c r="G4221" s="15">
        <v>0</v>
      </c>
      <c r="H4221" s="15">
        <v>1</v>
      </c>
      <c r="I4221" s="18">
        <v>0.1632</v>
      </c>
      <c r="J4221" s="15">
        <v>1</v>
      </c>
      <c r="K4221" s="18">
        <v>0.1632</v>
      </c>
      <c r="L4221" s="19"/>
      <c r="M4221" s="20" t="s">
        <v>4</v>
      </c>
      <c r="N4221" s="21" t="s">
        <v>299</v>
      </c>
      <c r="O4221" s="21">
        <f>IFERROR(VLOOKUP(A4221,[1]數量彙總!$A:$B,2,FALSE),0)</f>
        <v>0</v>
      </c>
      <c r="P4221" s="21">
        <f t="shared" si="260"/>
        <v>0</v>
      </c>
      <c r="Q4221" s="21">
        <f>IFERROR(VLOOKUP(A4221,[1]數量彙總!$A:$D,4,FALSE),0)</f>
        <v>0</v>
      </c>
      <c r="R4221" s="21">
        <f t="shared" si="261"/>
        <v>0</v>
      </c>
      <c r="S4221" s="21">
        <f>IFERROR(VLOOKUP(A4221,[1]數量彙總!$A:$F,6,FALSE),0)</f>
        <v>0</v>
      </c>
      <c r="T4221" s="21">
        <f t="shared" si="262"/>
        <v>0</v>
      </c>
      <c r="U4221" s="6">
        <f>IFERROR(VLOOKUP(A4221,[2]ARD202103月!$A:$G,7,FALSE),0)</f>
        <v>0</v>
      </c>
      <c r="V4221" s="6">
        <f t="shared" si="263"/>
        <v>0</v>
      </c>
    </row>
    <row r="4222" spans="1:22">
      <c r="A4222" s="13" t="s">
        <v>1539</v>
      </c>
      <c r="B4222" s="14" t="s">
        <v>1540</v>
      </c>
      <c r="C4222" s="15" t="s">
        <v>4</v>
      </c>
      <c r="D4222" s="15" t="s">
        <v>303</v>
      </c>
      <c r="E4222" s="15" t="s">
        <v>304</v>
      </c>
      <c r="F4222" s="15" t="s">
        <v>1539</v>
      </c>
      <c r="G4222" s="15">
        <v>0</v>
      </c>
      <c r="H4222" s="15">
        <v>1</v>
      </c>
      <c r="I4222" s="18">
        <v>0.01</v>
      </c>
      <c r="J4222" s="15">
        <v>1</v>
      </c>
      <c r="K4222" s="18">
        <v>0.01</v>
      </c>
      <c r="L4222" s="19"/>
      <c r="M4222" s="20" t="s">
        <v>4</v>
      </c>
      <c r="N4222" s="21" t="s">
        <v>305</v>
      </c>
      <c r="O4222" s="21">
        <f>IFERROR(VLOOKUP(A4222,[1]數量彙總!$A:$B,2,FALSE),0)</f>
        <v>0</v>
      </c>
      <c r="P4222" s="21">
        <f t="shared" si="260"/>
        <v>0</v>
      </c>
      <c r="Q4222" s="21">
        <f>IFERROR(VLOOKUP(A4222,[1]數量彙總!$A:$D,4,FALSE),0)</f>
        <v>0</v>
      </c>
      <c r="R4222" s="21">
        <f t="shared" si="261"/>
        <v>0</v>
      </c>
      <c r="S4222" s="21">
        <f>IFERROR(VLOOKUP(A4222,[1]數量彙總!$A:$F,6,FALSE),0)</f>
        <v>0</v>
      </c>
      <c r="T4222" s="21">
        <f t="shared" si="262"/>
        <v>0</v>
      </c>
      <c r="U4222" s="6">
        <f>IFERROR(VLOOKUP(A4222,[2]ARD202103月!$A:$G,7,FALSE),0)</f>
        <v>0</v>
      </c>
      <c r="V4222" s="6">
        <f t="shared" si="263"/>
        <v>0</v>
      </c>
    </row>
    <row r="4223" spans="1:22">
      <c r="A4223" s="13" t="s">
        <v>1541</v>
      </c>
      <c r="B4223" s="14" t="s">
        <v>1542</v>
      </c>
      <c r="C4223" s="15" t="s">
        <v>4</v>
      </c>
      <c r="D4223" s="15" t="s">
        <v>41</v>
      </c>
      <c r="E4223" s="15" t="s">
        <v>42</v>
      </c>
      <c r="F4223" s="15" t="s">
        <v>510</v>
      </c>
      <c r="G4223" s="15">
        <v>0</v>
      </c>
      <c r="H4223" s="15">
        <v>1</v>
      </c>
      <c r="I4223" s="18">
        <v>0.0281</v>
      </c>
      <c r="J4223" s="15">
        <v>1</v>
      </c>
      <c r="K4223" s="18">
        <v>0.0281</v>
      </c>
      <c r="L4223" s="19"/>
      <c r="M4223" s="20" t="s">
        <v>4</v>
      </c>
      <c r="N4223" s="21" t="s">
        <v>44</v>
      </c>
      <c r="O4223" s="21">
        <f>IFERROR(VLOOKUP(A4223,[1]數量彙總!$A:$B,2,FALSE),0)</f>
        <v>0</v>
      </c>
      <c r="P4223" s="21">
        <f t="shared" si="260"/>
        <v>0</v>
      </c>
      <c r="Q4223" s="21">
        <f>IFERROR(VLOOKUP(A4223,[1]數量彙總!$A:$D,4,FALSE),0)</f>
        <v>0</v>
      </c>
      <c r="R4223" s="21">
        <f t="shared" si="261"/>
        <v>0</v>
      </c>
      <c r="S4223" s="21">
        <f>IFERROR(VLOOKUP(A4223,[1]數量彙總!$A:$F,6,FALSE),0)</f>
        <v>0</v>
      </c>
      <c r="T4223" s="21">
        <f t="shared" si="262"/>
        <v>0</v>
      </c>
      <c r="U4223" s="6">
        <f>IFERROR(VLOOKUP(A4223,[2]ARD202103月!$A:$G,7,FALSE),0)</f>
        <v>0</v>
      </c>
      <c r="V4223" s="6">
        <f t="shared" si="263"/>
        <v>0</v>
      </c>
    </row>
    <row r="4224" spans="1:22">
      <c r="A4224" s="13" t="s">
        <v>1541</v>
      </c>
      <c r="B4224" s="14" t="s">
        <v>1542</v>
      </c>
      <c r="C4224" s="15" t="s">
        <v>4</v>
      </c>
      <c r="D4224" s="15" t="s">
        <v>49</v>
      </c>
      <c r="E4224" s="15" t="s">
        <v>50</v>
      </c>
      <c r="F4224" s="15" t="s">
        <v>1211</v>
      </c>
      <c r="G4224" s="15">
        <v>0</v>
      </c>
      <c r="H4224" s="15">
        <v>1</v>
      </c>
      <c r="I4224" s="18">
        <v>0</v>
      </c>
      <c r="J4224" s="15">
        <v>1</v>
      </c>
      <c r="K4224" s="18">
        <v>0</v>
      </c>
      <c r="L4224" s="19"/>
      <c r="M4224" s="20" t="s">
        <v>4</v>
      </c>
      <c r="N4224" s="21" t="s">
        <v>51</v>
      </c>
      <c r="O4224" s="21">
        <f>IFERROR(VLOOKUP(A4224,[1]數量彙總!$A:$B,2,FALSE),0)</f>
        <v>0</v>
      </c>
      <c r="P4224" s="21">
        <f t="shared" si="260"/>
        <v>0</v>
      </c>
      <c r="Q4224" s="21">
        <f>IFERROR(VLOOKUP(A4224,[1]數量彙總!$A:$D,4,FALSE),0)</f>
        <v>0</v>
      </c>
      <c r="R4224" s="21">
        <f t="shared" si="261"/>
        <v>0</v>
      </c>
      <c r="S4224" s="21">
        <f>IFERROR(VLOOKUP(A4224,[1]數量彙總!$A:$F,6,FALSE),0)</f>
        <v>0</v>
      </c>
      <c r="T4224" s="21">
        <f t="shared" si="262"/>
        <v>0</v>
      </c>
      <c r="U4224" s="6">
        <f>IFERROR(VLOOKUP(A4224,[2]ARD202103月!$A:$G,7,FALSE),0)</f>
        <v>0</v>
      </c>
      <c r="V4224" s="6">
        <f t="shared" si="263"/>
        <v>0</v>
      </c>
    </row>
    <row r="4225" spans="1:22">
      <c r="A4225" s="13" t="s">
        <v>1541</v>
      </c>
      <c r="B4225" s="14" t="s">
        <v>1542</v>
      </c>
      <c r="C4225" s="15" t="s">
        <v>4</v>
      </c>
      <c r="D4225" s="15" t="s">
        <v>134</v>
      </c>
      <c r="E4225" s="15" t="s">
        <v>135</v>
      </c>
      <c r="F4225" s="15" t="s">
        <v>1211</v>
      </c>
      <c r="G4225" s="15">
        <v>0</v>
      </c>
      <c r="H4225" s="15">
        <v>1</v>
      </c>
      <c r="I4225" s="18">
        <v>0.0167</v>
      </c>
      <c r="J4225" s="15">
        <v>1</v>
      </c>
      <c r="K4225" s="18">
        <v>0.0167</v>
      </c>
      <c r="L4225" s="19"/>
      <c r="M4225" s="20" t="s">
        <v>4</v>
      </c>
      <c r="N4225" s="21" t="s">
        <v>136</v>
      </c>
      <c r="O4225" s="21">
        <f>IFERROR(VLOOKUP(A4225,[1]數量彙總!$A:$B,2,FALSE),0)</f>
        <v>0</v>
      </c>
      <c r="P4225" s="21">
        <f t="shared" si="260"/>
        <v>0</v>
      </c>
      <c r="Q4225" s="21">
        <f>IFERROR(VLOOKUP(A4225,[1]數量彙總!$A:$D,4,FALSE),0)</f>
        <v>0</v>
      </c>
      <c r="R4225" s="21">
        <f t="shared" si="261"/>
        <v>0</v>
      </c>
      <c r="S4225" s="21">
        <f>IFERROR(VLOOKUP(A4225,[1]數量彙總!$A:$F,6,FALSE),0)</f>
        <v>0</v>
      </c>
      <c r="T4225" s="21">
        <f t="shared" si="262"/>
        <v>0</v>
      </c>
      <c r="U4225" s="6">
        <f>IFERROR(VLOOKUP(A4225,[2]ARD202103月!$A:$G,7,FALSE),0)</f>
        <v>0</v>
      </c>
      <c r="V4225" s="6">
        <f t="shared" si="263"/>
        <v>0</v>
      </c>
    </row>
    <row r="4226" spans="1:22">
      <c r="A4226" s="13" t="s">
        <v>1541</v>
      </c>
      <c r="B4226" s="14" t="s">
        <v>1542</v>
      </c>
      <c r="C4226" s="15" t="s">
        <v>4</v>
      </c>
      <c r="D4226" s="15" t="s">
        <v>56</v>
      </c>
      <c r="E4226" s="15" t="s">
        <v>57</v>
      </c>
      <c r="F4226" s="15" t="s">
        <v>1211</v>
      </c>
      <c r="G4226" s="15">
        <v>0</v>
      </c>
      <c r="H4226" s="15">
        <v>1</v>
      </c>
      <c r="I4226" s="18">
        <v>0</v>
      </c>
      <c r="J4226" s="15">
        <v>1</v>
      </c>
      <c r="K4226" s="18">
        <v>0</v>
      </c>
      <c r="L4226" s="19"/>
      <c r="M4226" s="20" t="s">
        <v>4</v>
      </c>
      <c r="N4226" s="21" t="s">
        <v>58</v>
      </c>
      <c r="O4226" s="21">
        <f>IFERROR(VLOOKUP(A4226,[1]數量彙總!$A:$B,2,FALSE),0)</f>
        <v>0</v>
      </c>
      <c r="P4226" s="21">
        <f t="shared" si="260"/>
        <v>0</v>
      </c>
      <c r="Q4226" s="21">
        <f>IFERROR(VLOOKUP(A4226,[1]數量彙總!$A:$D,4,FALSE),0)</f>
        <v>0</v>
      </c>
      <c r="R4226" s="21">
        <f t="shared" si="261"/>
        <v>0</v>
      </c>
      <c r="S4226" s="21">
        <f>IFERROR(VLOOKUP(A4226,[1]數量彙總!$A:$F,6,FALSE),0)</f>
        <v>0</v>
      </c>
      <c r="T4226" s="21">
        <f t="shared" si="262"/>
        <v>0</v>
      </c>
      <c r="U4226" s="6">
        <f>IFERROR(VLOOKUP(A4226,[2]ARD202103月!$A:$G,7,FALSE),0)</f>
        <v>0</v>
      </c>
      <c r="V4226" s="6">
        <f t="shared" si="263"/>
        <v>0</v>
      </c>
    </row>
    <row r="4227" spans="1:22">
      <c r="A4227" s="13" t="s">
        <v>1541</v>
      </c>
      <c r="B4227" s="14" t="s">
        <v>1542</v>
      </c>
      <c r="C4227" s="15" t="s">
        <v>4</v>
      </c>
      <c r="D4227" s="15" t="s">
        <v>59</v>
      </c>
      <c r="E4227" s="15" t="s">
        <v>60</v>
      </c>
      <c r="F4227" s="15" t="s">
        <v>1211</v>
      </c>
      <c r="G4227" s="15">
        <v>0</v>
      </c>
      <c r="H4227" s="15">
        <v>1</v>
      </c>
      <c r="I4227" s="18">
        <v>0.0467</v>
      </c>
      <c r="J4227" s="15">
        <v>1</v>
      </c>
      <c r="K4227" s="18">
        <v>0.0467</v>
      </c>
      <c r="L4227" s="19"/>
      <c r="M4227" s="20" t="s">
        <v>4</v>
      </c>
      <c r="N4227" s="21" t="s">
        <v>61</v>
      </c>
      <c r="O4227" s="21">
        <f>IFERROR(VLOOKUP(A4227,[1]數量彙總!$A:$B,2,FALSE),0)</f>
        <v>0</v>
      </c>
      <c r="P4227" s="21">
        <f t="shared" ref="P4227:P4290" si="264">O4227*H4227*I4227</f>
        <v>0</v>
      </c>
      <c r="Q4227" s="21">
        <f>IFERROR(VLOOKUP(A4227,[1]數量彙總!$A:$D,4,FALSE),0)</f>
        <v>0</v>
      </c>
      <c r="R4227" s="21">
        <f t="shared" ref="R4227:R4290" si="265">Q4227*H4227*I4227</f>
        <v>0</v>
      </c>
      <c r="S4227" s="21">
        <f>IFERROR(VLOOKUP(A4227,[1]數量彙總!$A:$F,6,FALSE),0)</f>
        <v>0</v>
      </c>
      <c r="T4227" s="21">
        <f t="shared" ref="T4227:T4290" si="266">S4227*H4227*I4227</f>
        <v>0</v>
      </c>
      <c r="U4227" s="6">
        <f>IFERROR(VLOOKUP(A4227,[2]ARD202103月!$A:$G,7,FALSE),0)</f>
        <v>0</v>
      </c>
      <c r="V4227" s="6">
        <f t="shared" ref="V4227:V4290" si="267">U4227*I4227*H4227</f>
        <v>0</v>
      </c>
    </row>
    <row r="4228" spans="1:22">
      <c r="A4228" s="13" t="s">
        <v>1541</v>
      </c>
      <c r="B4228" s="14" t="s">
        <v>1542</v>
      </c>
      <c r="C4228" s="15" t="s">
        <v>4</v>
      </c>
      <c r="D4228" s="15" t="s">
        <v>62</v>
      </c>
      <c r="E4228" s="15" t="s">
        <v>63</v>
      </c>
      <c r="F4228" s="15" t="s">
        <v>1211</v>
      </c>
      <c r="G4228" s="15">
        <v>0</v>
      </c>
      <c r="H4228" s="15">
        <v>1</v>
      </c>
      <c r="I4228" s="18">
        <v>0.01</v>
      </c>
      <c r="J4228" s="15">
        <v>1</v>
      </c>
      <c r="K4228" s="18">
        <v>0.01</v>
      </c>
      <c r="L4228" s="19"/>
      <c r="M4228" s="20" t="s">
        <v>4</v>
      </c>
      <c r="N4228" s="21" t="s">
        <v>64</v>
      </c>
      <c r="O4228" s="21">
        <f>IFERROR(VLOOKUP(A4228,[1]數量彙總!$A:$B,2,FALSE),0)</f>
        <v>0</v>
      </c>
      <c r="P4228" s="21">
        <f t="shared" si="264"/>
        <v>0</v>
      </c>
      <c r="Q4228" s="21">
        <f>IFERROR(VLOOKUP(A4228,[1]數量彙總!$A:$D,4,FALSE),0)</f>
        <v>0</v>
      </c>
      <c r="R4228" s="21">
        <f t="shared" si="265"/>
        <v>0</v>
      </c>
      <c r="S4228" s="21">
        <f>IFERROR(VLOOKUP(A4228,[1]數量彙總!$A:$F,6,FALSE),0)</f>
        <v>0</v>
      </c>
      <c r="T4228" s="21">
        <f t="shared" si="266"/>
        <v>0</v>
      </c>
      <c r="U4228" s="6">
        <f>IFERROR(VLOOKUP(A4228,[2]ARD202103月!$A:$G,7,FALSE),0)</f>
        <v>0</v>
      </c>
      <c r="V4228" s="6">
        <f t="shared" si="267"/>
        <v>0</v>
      </c>
    </row>
    <row r="4229" spans="1:22">
      <c r="A4229" s="13" t="s">
        <v>1541</v>
      </c>
      <c r="B4229" s="14" t="s">
        <v>1542</v>
      </c>
      <c r="C4229" s="15" t="s">
        <v>4</v>
      </c>
      <c r="D4229" s="15" t="s">
        <v>404</v>
      </c>
      <c r="E4229" s="15" t="s">
        <v>405</v>
      </c>
      <c r="F4229" s="15" t="s">
        <v>1212</v>
      </c>
      <c r="G4229" s="15">
        <v>0</v>
      </c>
      <c r="H4229" s="15">
        <v>1</v>
      </c>
      <c r="I4229" s="18">
        <v>0.0346</v>
      </c>
      <c r="J4229" s="15">
        <v>1</v>
      </c>
      <c r="K4229" s="18">
        <v>0.0346</v>
      </c>
      <c r="L4229" s="19"/>
      <c r="M4229" s="20" t="s">
        <v>4</v>
      </c>
      <c r="N4229" s="21" t="s">
        <v>406</v>
      </c>
      <c r="O4229" s="21">
        <f>IFERROR(VLOOKUP(A4229,[1]數量彙總!$A:$B,2,FALSE),0)</f>
        <v>0</v>
      </c>
      <c r="P4229" s="21">
        <f t="shared" si="264"/>
        <v>0</v>
      </c>
      <c r="Q4229" s="21">
        <f>IFERROR(VLOOKUP(A4229,[1]數量彙總!$A:$D,4,FALSE),0)</f>
        <v>0</v>
      </c>
      <c r="R4229" s="21">
        <f t="shared" si="265"/>
        <v>0</v>
      </c>
      <c r="S4229" s="21">
        <f>IFERROR(VLOOKUP(A4229,[1]數量彙總!$A:$F,6,FALSE),0)</f>
        <v>0</v>
      </c>
      <c r="T4229" s="21">
        <f t="shared" si="266"/>
        <v>0</v>
      </c>
      <c r="U4229" s="6">
        <f>IFERROR(VLOOKUP(A4229,[2]ARD202103月!$A:$G,7,FALSE),0)</f>
        <v>0</v>
      </c>
      <c r="V4229" s="6">
        <f t="shared" si="267"/>
        <v>0</v>
      </c>
    </row>
    <row r="4230" spans="1:22">
      <c r="A4230" s="13" t="s">
        <v>1541</v>
      </c>
      <c r="B4230" s="14" t="s">
        <v>1542</v>
      </c>
      <c r="C4230" s="15" t="s">
        <v>4</v>
      </c>
      <c r="D4230" s="15" t="s">
        <v>251</v>
      </c>
      <c r="E4230" s="15" t="s">
        <v>252</v>
      </c>
      <c r="F4230" s="15" t="s">
        <v>1213</v>
      </c>
      <c r="G4230" s="15">
        <v>0</v>
      </c>
      <c r="H4230" s="15">
        <v>1</v>
      </c>
      <c r="I4230" s="18">
        <v>0.0219</v>
      </c>
      <c r="J4230" s="15">
        <v>1</v>
      </c>
      <c r="K4230" s="18">
        <v>0.0219</v>
      </c>
      <c r="L4230" s="19"/>
      <c r="M4230" s="20" t="s">
        <v>4</v>
      </c>
      <c r="N4230" s="21" t="s">
        <v>254</v>
      </c>
      <c r="O4230" s="21">
        <f>IFERROR(VLOOKUP(A4230,[1]數量彙總!$A:$B,2,FALSE),0)</f>
        <v>0</v>
      </c>
      <c r="P4230" s="21">
        <f t="shared" si="264"/>
        <v>0</v>
      </c>
      <c r="Q4230" s="21">
        <f>IFERROR(VLOOKUP(A4230,[1]數量彙總!$A:$D,4,FALSE),0)</f>
        <v>0</v>
      </c>
      <c r="R4230" s="21">
        <f t="shared" si="265"/>
        <v>0</v>
      </c>
      <c r="S4230" s="21">
        <f>IFERROR(VLOOKUP(A4230,[1]數量彙總!$A:$F,6,FALSE),0)</f>
        <v>0</v>
      </c>
      <c r="T4230" s="21">
        <f t="shared" si="266"/>
        <v>0</v>
      </c>
      <c r="U4230" s="6">
        <f>IFERROR(VLOOKUP(A4230,[2]ARD202103月!$A:$G,7,FALSE),0)</f>
        <v>0</v>
      </c>
      <c r="V4230" s="6">
        <f t="shared" si="267"/>
        <v>0</v>
      </c>
    </row>
    <row r="4231" spans="1:22">
      <c r="A4231" s="13" t="s">
        <v>1541</v>
      </c>
      <c r="B4231" s="14" t="s">
        <v>1542</v>
      </c>
      <c r="C4231" s="15" t="s">
        <v>4</v>
      </c>
      <c r="D4231" s="15" t="s">
        <v>165</v>
      </c>
      <c r="E4231" s="15" t="s">
        <v>166</v>
      </c>
      <c r="F4231" s="15" t="s">
        <v>1541</v>
      </c>
      <c r="G4231" s="15">
        <v>0</v>
      </c>
      <c r="H4231" s="15">
        <v>1</v>
      </c>
      <c r="I4231" s="18">
        <v>0.0499</v>
      </c>
      <c r="J4231" s="15">
        <v>1</v>
      </c>
      <c r="K4231" s="18">
        <v>0.0499</v>
      </c>
      <c r="L4231" s="19"/>
      <c r="M4231" s="20" t="s">
        <v>4</v>
      </c>
      <c r="N4231" s="21" t="s">
        <v>167</v>
      </c>
      <c r="O4231" s="21">
        <f>IFERROR(VLOOKUP(A4231,[1]數量彙總!$A:$B,2,FALSE),0)</f>
        <v>0</v>
      </c>
      <c r="P4231" s="21">
        <f t="shared" si="264"/>
        <v>0</v>
      </c>
      <c r="Q4231" s="21">
        <f>IFERROR(VLOOKUP(A4231,[1]數量彙總!$A:$D,4,FALSE),0)</f>
        <v>0</v>
      </c>
      <c r="R4231" s="21">
        <f t="shared" si="265"/>
        <v>0</v>
      </c>
      <c r="S4231" s="21">
        <f>IFERROR(VLOOKUP(A4231,[1]數量彙總!$A:$F,6,FALSE),0)</f>
        <v>0</v>
      </c>
      <c r="T4231" s="21">
        <f t="shared" si="266"/>
        <v>0</v>
      </c>
      <c r="U4231" s="6">
        <f>IFERROR(VLOOKUP(A4231,[2]ARD202103月!$A:$G,7,FALSE),0)</f>
        <v>0</v>
      </c>
      <c r="V4231" s="6">
        <f t="shared" si="267"/>
        <v>0</v>
      </c>
    </row>
    <row r="4232" spans="1:22">
      <c r="A4232" s="13" t="s">
        <v>1541</v>
      </c>
      <c r="B4232" s="14" t="s">
        <v>1542</v>
      </c>
      <c r="C4232" s="15" t="s">
        <v>4</v>
      </c>
      <c r="D4232" s="15" t="s">
        <v>168</v>
      </c>
      <c r="E4232" s="15" t="s">
        <v>169</v>
      </c>
      <c r="F4232" s="15" t="s">
        <v>1541</v>
      </c>
      <c r="G4232" s="15">
        <v>0</v>
      </c>
      <c r="H4232" s="15">
        <v>1</v>
      </c>
      <c r="I4232" s="18">
        <v>0.0891</v>
      </c>
      <c r="J4232" s="15">
        <v>1</v>
      </c>
      <c r="K4232" s="18">
        <v>0.0891</v>
      </c>
      <c r="L4232" s="19"/>
      <c r="M4232" s="20" t="s">
        <v>4</v>
      </c>
      <c r="N4232" s="21" t="s">
        <v>170</v>
      </c>
      <c r="O4232" s="21">
        <f>IFERROR(VLOOKUP(A4232,[1]數量彙總!$A:$B,2,FALSE),0)</f>
        <v>0</v>
      </c>
      <c r="P4232" s="21">
        <f t="shared" si="264"/>
        <v>0</v>
      </c>
      <c r="Q4232" s="21">
        <f>IFERROR(VLOOKUP(A4232,[1]數量彙總!$A:$D,4,FALSE),0)</f>
        <v>0</v>
      </c>
      <c r="R4232" s="21">
        <f t="shared" si="265"/>
        <v>0</v>
      </c>
      <c r="S4232" s="21">
        <f>IFERROR(VLOOKUP(A4232,[1]數量彙總!$A:$F,6,FALSE),0)</f>
        <v>0</v>
      </c>
      <c r="T4232" s="21">
        <f t="shared" si="266"/>
        <v>0</v>
      </c>
      <c r="U4232" s="6">
        <f>IFERROR(VLOOKUP(A4232,[2]ARD202103月!$A:$G,7,FALSE),0)</f>
        <v>0</v>
      </c>
      <c r="V4232" s="6">
        <f t="shared" si="267"/>
        <v>0</v>
      </c>
    </row>
    <row r="4233" spans="1:22">
      <c r="A4233" s="13" t="s">
        <v>1541</v>
      </c>
      <c r="B4233" s="14" t="s">
        <v>1542</v>
      </c>
      <c r="C4233" s="15" t="s">
        <v>4</v>
      </c>
      <c r="D4233" s="15" t="s">
        <v>171</v>
      </c>
      <c r="E4233" s="15" t="s">
        <v>172</v>
      </c>
      <c r="F4233" s="15" t="s">
        <v>1541</v>
      </c>
      <c r="G4233" s="15">
        <v>0</v>
      </c>
      <c r="H4233" s="15">
        <v>1</v>
      </c>
      <c r="I4233" s="18">
        <v>0.0074</v>
      </c>
      <c r="J4233" s="15">
        <v>1</v>
      </c>
      <c r="K4233" s="18">
        <v>0.0074</v>
      </c>
      <c r="L4233" s="19"/>
      <c r="M4233" s="20" t="s">
        <v>4</v>
      </c>
      <c r="N4233" s="21" t="s">
        <v>173</v>
      </c>
      <c r="O4233" s="21">
        <f>IFERROR(VLOOKUP(A4233,[1]數量彙總!$A:$B,2,FALSE),0)</f>
        <v>0</v>
      </c>
      <c r="P4233" s="21">
        <f t="shared" si="264"/>
        <v>0</v>
      </c>
      <c r="Q4233" s="21">
        <f>IFERROR(VLOOKUP(A4233,[1]數量彙總!$A:$D,4,FALSE),0)</f>
        <v>0</v>
      </c>
      <c r="R4233" s="21">
        <f t="shared" si="265"/>
        <v>0</v>
      </c>
      <c r="S4233" s="21">
        <f>IFERROR(VLOOKUP(A4233,[1]數量彙總!$A:$F,6,FALSE),0)</f>
        <v>0</v>
      </c>
      <c r="T4233" s="21">
        <f t="shared" si="266"/>
        <v>0</v>
      </c>
      <c r="U4233" s="6">
        <f>IFERROR(VLOOKUP(A4233,[2]ARD202103月!$A:$G,7,FALSE),0)</f>
        <v>0</v>
      </c>
      <c r="V4233" s="6">
        <f t="shared" si="267"/>
        <v>0</v>
      </c>
    </row>
    <row r="4234" spans="1:22">
      <c r="A4234" s="13" t="s">
        <v>665</v>
      </c>
      <c r="B4234" s="14" t="s">
        <v>1543</v>
      </c>
      <c r="C4234" s="15" t="s">
        <v>4</v>
      </c>
      <c r="D4234" s="15" t="s">
        <v>336</v>
      </c>
      <c r="E4234" s="15" t="s">
        <v>337</v>
      </c>
      <c r="F4234" s="15" t="s">
        <v>665</v>
      </c>
      <c r="G4234" s="15">
        <v>0</v>
      </c>
      <c r="H4234" s="15">
        <v>1</v>
      </c>
      <c r="I4234" s="18">
        <v>0.0088</v>
      </c>
      <c r="J4234" s="15">
        <v>1</v>
      </c>
      <c r="K4234" s="18">
        <v>0.0088</v>
      </c>
      <c r="L4234" s="19"/>
      <c r="M4234" s="20" t="s">
        <v>4</v>
      </c>
      <c r="N4234" s="21" t="s">
        <v>338</v>
      </c>
      <c r="O4234" s="21">
        <f>IFERROR(VLOOKUP(A4234,[1]數量彙總!$A:$B,2,FALSE),0)</f>
        <v>0</v>
      </c>
      <c r="P4234" s="21">
        <f t="shared" si="264"/>
        <v>0</v>
      </c>
      <c r="Q4234" s="21">
        <f>IFERROR(VLOOKUP(A4234,[1]數量彙總!$A:$D,4,FALSE),0)</f>
        <v>0</v>
      </c>
      <c r="R4234" s="21">
        <f t="shared" si="265"/>
        <v>0</v>
      </c>
      <c r="S4234" s="21">
        <f>IFERROR(VLOOKUP(A4234,[1]數量彙總!$A:$F,6,FALSE),0)</f>
        <v>0</v>
      </c>
      <c r="T4234" s="21">
        <f t="shared" si="266"/>
        <v>0</v>
      </c>
      <c r="U4234" s="6">
        <f>IFERROR(VLOOKUP(A4234,[2]ARD202103月!$A:$G,7,FALSE),0)</f>
        <v>0</v>
      </c>
      <c r="V4234" s="6">
        <f t="shared" si="267"/>
        <v>0</v>
      </c>
    </row>
    <row r="4235" spans="1:22">
      <c r="A4235" s="13" t="s">
        <v>1136</v>
      </c>
      <c r="B4235" s="14" t="s">
        <v>1544</v>
      </c>
      <c r="C4235" s="15" t="s">
        <v>4</v>
      </c>
      <c r="D4235" s="15" t="s">
        <v>336</v>
      </c>
      <c r="E4235" s="15" t="s">
        <v>337</v>
      </c>
      <c r="F4235" s="15" t="s">
        <v>1136</v>
      </c>
      <c r="G4235" s="15">
        <v>0</v>
      </c>
      <c r="H4235" s="15">
        <v>1</v>
      </c>
      <c r="I4235" s="18">
        <v>0.0088</v>
      </c>
      <c r="J4235" s="15">
        <v>1</v>
      </c>
      <c r="K4235" s="18">
        <v>0.0088</v>
      </c>
      <c r="L4235" s="19"/>
      <c r="M4235" s="20" t="s">
        <v>4</v>
      </c>
      <c r="N4235" s="21" t="s">
        <v>338</v>
      </c>
      <c r="O4235" s="21">
        <f>IFERROR(VLOOKUP(A4235,[1]數量彙總!$A:$B,2,FALSE),0)</f>
        <v>0</v>
      </c>
      <c r="P4235" s="21">
        <f t="shared" si="264"/>
        <v>0</v>
      </c>
      <c r="Q4235" s="21">
        <f>IFERROR(VLOOKUP(A4235,[1]數量彙總!$A:$D,4,FALSE),0)</f>
        <v>0</v>
      </c>
      <c r="R4235" s="21">
        <f t="shared" si="265"/>
        <v>0</v>
      </c>
      <c r="S4235" s="21">
        <f>IFERROR(VLOOKUP(A4235,[1]數量彙總!$A:$F,6,FALSE),0)</f>
        <v>0</v>
      </c>
      <c r="T4235" s="21">
        <f t="shared" si="266"/>
        <v>0</v>
      </c>
      <c r="U4235" s="6">
        <f>IFERROR(VLOOKUP(A4235,[2]ARD202103月!$A:$G,7,FALSE),0)</f>
        <v>0</v>
      </c>
      <c r="V4235" s="6">
        <f t="shared" si="267"/>
        <v>0</v>
      </c>
    </row>
    <row r="4236" spans="1:22">
      <c r="A4236" s="13" t="s">
        <v>1545</v>
      </c>
      <c r="B4236" s="14" t="s">
        <v>1546</v>
      </c>
      <c r="C4236" s="15" t="s">
        <v>4</v>
      </c>
      <c r="D4236" s="15" t="s">
        <v>134</v>
      </c>
      <c r="E4236" s="15" t="s">
        <v>135</v>
      </c>
      <c r="F4236" s="15" t="s">
        <v>691</v>
      </c>
      <c r="G4236" s="15">
        <v>0</v>
      </c>
      <c r="H4236" s="15">
        <v>1</v>
      </c>
      <c r="I4236" s="18">
        <v>0.0167</v>
      </c>
      <c r="J4236" s="15">
        <v>1</v>
      </c>
      <c r="K4236" s="18">
        <v>0.0167</v>
      </c>
      <c r="L4236" s="19"/>
      <c r="M4236" s="20" t="s">
        <v>4</v>
      </c>
      <c r="N4236" s="21" t="s">
        <v>136</v>
      </c>
      <c r="O4236" s="21">
        <f>IFERROR(VLOOKUP(A4236,[1]數量彙總!$A:$B,2,FALSE),0)</f>
        <v>0</v>
      </c>
      <c r="P4236" s="21">
        <f t="shared" si="264"/>
        <v>0</v>
      </c>
      <c r="Q4236" s="21">
        <f>IFERROR(VLOOKUP(A4236,[1]數量彙總!$A:$D,4,FALSE),0)</f>
        <v>0</v>
      </c>
      <c r="R4236" s="21">
        <f t="shared" si="265"/>
        <v>0</v>
      </c>
      <c r="S4236" s="21">
        <f>IFERROR(VLOOKUP(A4236,[1]數量彙總!$A:$F,6,FALSE),0)</f>
        <v>0</v>
      </c>
      <c r="T4236" s="21">
        <f t="shared" si="266"/>
        <v>0</v>
      </c>
      <c r="U4236" s="6">
        <f>IFERROR(VLOOKUP(A4236,[2]ARD202103月!$A:$G,7,FALSE),0)</f>
        <v>0</v>
      </c>
      <c r="V4236" s="6">
        <f t="shared" si="267"/>
        <v>0</v>
      </c>
    </row>
    <row r="4237" spans="1:22">
      <c r="A4237" s="13" t="s">
        <v>1545</v>
      </c>
      <c r="B4237" s="14" t="s">
        <v>1546</v>
      </c>
      <c r="C4237" s="15" t="s">
        <v>4</v>
      </c>
      <c r="D4237" s="15" t="s">
        <v>56</v>
      </c>
      <c r="E4237" s="15" t="s">
        <v>57</v>
      </c>
      <c r="F4237" s="15" t="s">
        <v>691</v>
      </c>
      <c r="G4237" s="15">
        <v>0</v>
      </c>
      <c r="H4237" s="15">
        <v>1</v>
      </c>
      <c r="I4237" s="18">
        <v>0</v>
      </c>
      <c r="J4237" s="15">
        <v>1</v>
      </c>
      <c r="K4237" s="18">
        <v>0</v>
      </c>
      <c r="L4237" s="19"/>
      <c r="M4237" s="20" t="s">
        <v>4</v>
      </c>
      <c r="N4237" s="21" t="s">
        <v>58</v>
      </c>
      <c r="O4237" s="21">
        <f>IFERROR(VLOOKUP(A4237,[1]數量彙總!$A:$B,2,FALSE),0)</f>
        <v>0</v>
      </c>
      <c r="P4237" s="21">
        <f t="shared" si="264"/>
        <v>0</v>
      </c>
      <c r="Q4237" s="21">
        <f>IFERROR(VLOOKUP(A4237,[1]數量彙總!$A:$D,4,FALSE),0)</f>
        <v>0</v>
      </c>
      <c r="R4237" s="21">
        <f t="shared" si="265"/>
        <v>0</v>
      </c>
      <c r="S4237" s="21">
        <f>IFERROR(VLOOKUP(A4237,[1]數量彙總!$A:$F,6,FALSE),0)</f>
        <v>0</v>
      </c>
      <c r="T4237" s="21">
        <f t="shared" si="266"/>
        <v>0</v>
      </c>
      <c r="U4237" s="6">
        <f>IFERROR(VLOOKUP(A4237,[2]ARD202103月!$A:$G,7,FALSE),0)</f>
        <v>0</v>
      </c>
      <c r="V4237" s="6">
        <f t="shared" si="267"/>
        <v>0</v>
      </c>
    </row>
    <row r="4238" spans="1:22">
      <c r="A4238" s="13" t="s">
        <v>1545</v>
      </c>
      <c r="B4238" s="14" t="s">
        <v>1546</v>
      </c>
      <c r="C4238" s="15" t="s">
        <v>4</v>
      </c>
      <c r="D4238" s="15" t="s">
        <v>59</v>
      </c>
      <c r="E4238" s="15" t="s">
        <v>60</v>
      </c>
      <c r="F4238" s="15" t="s">
        <v>691</v>
      </c>
      <c r="G4238" s="15">
        <v>0</v>
      </c>
      <c r="H4238" s="15">
        <v>1</v>
      </c>
      <c r="I4238" s="18">
        <v>0.0467</v>
      </c>
      <c r="J4238" s="15">
        <v>1</v>
      </c>
      <c r="K4238" s="18">
        <v>0.0467</v>
      </c>
      <c r="L4238" s="19"/>
      <c r="M4238" s="20" t="s">
        <v>4</v>
      </c>
      <c r="N4238" s="21" t="s">
        <v>61</v>
      </c>
      <c r="O4238" s="21">
        <f>IFERROR(VLOOKUP(A4238,[1]數量彙總!$A:$B,2,FALSE),0)</f>
        <v>0</v>
      </c>
      <c r="P4238" s="21">
        <f t="shared" si="264"/>
        <v>0</v>
      </c>
      <c r="Q4238" s="21">
        <f>IFERROR(VLOOKUP(A4238,[1]數量彙總!$A:$D,4,FALSE),0)</f>
        <v>0</v>
      </c>
      <c r="R4238" s="21">
        <f t="shared" si="265"/>
        <v>0</v>
      </c>
      <c r="S4238" s="21">
        <f>IFERROR(VLOOKUP(A4238,[1]數量彙總!$A:$F,6,FALSE),0)</f>
        <v>0</v>
      </c>
      <c r="T4238" s="21">
        <f t="shared" si="266"/>
        <v>0</v>
      </c>
      <c r="U4238" s="6">
        <f>IFERROR(VLOOKUP(A4238,[2]ARD202103月!$A:$G,7,FALSE),0)</f>
        <v>0</v>
      </c>
      <c r="V4238" s="6">
        <f t="shared" si="267"/>
        <v>0</v>
      </c>
    </row>
    <row r="4239" spans="1:22">
      <c r="A4239" s="13" t="s">
        <v>1545</v>
      </c>
      <c r="B4239" s="14" t="s">
        <v>1546</v>
      </c>
      <c r="C4239" s="15" t="s">
        <v>4</v>
      </c>
      <c r="D4239" s="15" t="s">
        <v>62</v>
      </c>
      <c r="E4239" s="15" t="s">
        <v>63</v>
      </c>
      <c r="F4239" s="15" t="s">
        <v>691</v>
      </c>
      <c r="G4239" s="15">
        <v>0</v>
      </c>
      <c r="H4239" s="15">
        <v>1</v>
      </c>
      <c r="I4239" s="18">
        <v>0.01</v>
      </c>
      <c r="J4239" s="15">
        <v>1</v>
      </c>
      <c r="K4239" s="18">
        <v>0.01</v>
      </c>
      <c r="L4239" s="19"/>
      <c r="M4239" s="20" t="s">
        <v>4</v>
      </c>
      <c r="N4239" s="21" t="s">
        <v>64</v>
      </c>
      <c r="O4239" s="21">
        <f>IFERROR(VLOOKUP(A4239,[1]數量彙總!$A:$B,2,FALSE),0)</f>
        <v>0</v>
      </c>
      <c r="P4239" s="21">
        <f t="shared" si="264"/>
        <v>0</v>
      </c>
      <c r="Q4239" s="21">
        <f>IFERROR(VLOOKUP(A4239,[1]數量彙總!$A:$D,4,FALSE),0)</f>
        <v>0</v>
      </c>
      <c r="R4239" s="21">
        <f t="shared" si="265"/>
        <v>0</v>
      </c>
      <c r="S4239" s="21">
        <f>IFERROR(VLOOKUP(A4239,[1]數量彙總!$A:$F,6,FALSE),0)</f>
        <v>0</v>
      </c>
      <c r="T4239" s="21">
        <f t="shared" si="266"/>
        <v>0</v>
      </c>
      <c r="U4239" s="6">
        <f>IFERROR(VLOOKUP(A4239,[2]ARD202103月!$A:$G,7,FALSE),0)</f>
        <v>0</v>
      </c>
      <c r="V4239" s="6">
        <f t="shared" si="267"/>
        <v>0</v>
      </c>
    </row>
    <row r="4240" spans="1:22">
      <c r="A4240" s="13" t="s">
        <v>1545</v>
      </c>
      <c r="B4240" s="14" t="s">
        <v>1546</v>
      </c>
      <c r="C4240" s="15" t="s">
        <v>4</v>
      </c>
      <c r="D4240" s="15" t="s">
        <v>49</v>
      </c>
      <c r="E4240" s="15" t="s">
        <v>50</v>
      </c>
      <c r="F4240" s="15" t="s">
        <v>691</v>
      </c>
      <c r="G4240" s="15">
        <v>0</v>
      </c>
      <c r="H4240" s="15">
        <v>1</v>
      </c>
      <c r="I4240" s="18">
        <v>0</v>
      </c>
      <c r="J4240" s="15">
        <v>1</v>
      </c>
      <c r="K4240" s="18">
        <v>0</v>
      </c>
      <c r="L4240" s="19"/>
      <c r="M4240" s="20" t="s">
        <v>4</v>
      </c>
      <c r="N4240" s="21" t="s">
        <v>51</v>
      </c>
      <c r="O4240" s="21">
        <f>IFERROR(VLOOKUP(A4240,[1]數量彙總!$A:$B,2,FALSE),0)</f>
        <v>0</v>
      </c>
      <c r="P4240" s="21">
        <f t="shared" si="264"/>
        <v>0</v>
      </c>
      <c r="Q4240" s="21">
        <f>IFERROR(VLOOKUP(A4240,[1]數量彙總!$A:$D,4,FALSE),0)</f>
        <v>0</v>
      </c>
      <c r="R4240" s="21">
        <f t="shared" si="265"/>
        <v>0</v>
      </c>
      <c r="S4240" s="21">
        <f>IFERROR(VLOOKUP(A4240,[1]數量彙總!$A:$F,6,FALSE),0)</f>
        <v>0</v>
      </c>
      <c r="T4240" s="21">
        <f t="shared" si="266"/>
        <v>0</v>
      </c>
      <c r="U4240" s="6">
        <f>IFERROR(VLOOKUP(A4240,[2]ARD202103月!$A:$G,7,FALSE),0)</f>
        <v>0</v>
      </c>
      <c r="V4240" s="6">
        <f t="shared" si="267"/>
        <v>0</v>
      </c>
    </row>
    <row r="4241" spans="1:22">
      <c r="A4241" s="13" t="s">
        <v>1545</v>
      </c>
      <c r="B4241" s="14" t="s">
        <v>1546</v>
      </c>
      <c r="C4241" s="15" t="s">
        <v>4</v>
      </c>
      <c r="D4241" s="15" t="s">
        <v>41</v>
      </c>
      <c r="E4241" s="15" t="s">
        <v>42</v>
      </c>
      <c r="F4241" s="15" t="s">
        <v>692</v>
      </c>
      <c r="G4241" s="15">
        <v>0</v>
      </c>
      <c r="H4241" s="15">
        <v>1</v>
      </c>
      <c r="I4241" s="18">
        <v>0.0281</v>
      </c>
      <c r="J4241" s="15">
        <v>1</v>
      </c>
      <c r="K4241" s="18">
        <v>0.0281</v>
      </c>
      <c r="L4241" s="19"/>
      <c r="M4241" s="20" t="s">
        <v>4</v>
      </c>
      <c r="N4241" s="21" t="s">
        <v>44</v>
      </c>
      <c r="O4241" s="21">
        <f>IFERROR(VLOOKUP(A4241,[1]數量彙總!$A:$B,2,FALSE),0)</f>
        <v>0</v>
      </c>
      <c r="P4241" s="21">
        <f t="shared" si="264"/>
        <v>0</v>
      </c>
      <c r="Q4241" s="21">
        <f>IFERROR(VLOOKUP(A4241,[1]數量彙總!$A:$D,4,FALSE),0)</f>
        <v>0</v>
      </c>
      <c r="R4241" s="21">
        <f t="shared" si="265"/>
        <v>0</v>
      </c>
      <c r="S4241" s="21">
        <f>IFERROR(VLOOKUP(A4241,[1]數量彙總!$A:$F,6,FALSE),0)</f>
        <v>0</v>
      </c>
      <c r="T4241" s="21">
        <f t="shared" si="266"/>
        <v>0</v>
      </c>
      <c r="U4241" s="6">
        <f>IFERROR(VLOOKUP(A4241,[2]ARD202103月!$A:$G,7,FALSE),0)</f>
        <v>0</v>
      </c>
      <c r="V4241" s="6">
        <f t="shared" si="267"/>
        <v>0</v>
      </c>
    </row>
    <row r="4242" spans="1:22">
      <c r="A4242" s="13" t="s">
        <v>1545</v>
      </c>
      <c r="B4242" s="14" t="s">
        <v>1546</v>
      </c>
      <c r="C4242" s="15" t="s">
        <v>4</v>
      </c>
      <c r="D4242" s="15" t="s">
        <v>251</v>
      </c>
      <c r="E4242" s="15" t="s">
        <v>252</v>
      </c>
      <c r="F4242" s="15" t="s">
        <v>801</v>
      </c>
      <c r="G4242" s="15">
        <v>0</v>
      </c>
      <c r="H4242" s="15">
        <v>1</v>
      </c>
      <c r="I4242" s="18">
        <v>0.0219</v>
      </c>
      <c r="J4242" s="15">
        <v>1</v>
      </c>
      <c r="K4242" s="18">
        <v>0.0219</v>
      </c>
      <c r="L4242" s="19"/>
      <c r="M4242" s="20" t="s">
        <v>4</v>
      </c>
      <c r="N4242" s="21" t="s">
        <v>254</v>
      </c>
      <c r="O4242" s="21">
        <f>IFERROR(VLOOKUP(A4242,[1]數量彙總!$A:$B,2,FALSE),0)</f>
        <v>0</v>
      </c>
      <c r="P4242" s="21">
        <f t="shared" si="264"/>
        <v>0</v>
      </c>
      <c r="Q4242" s="21">
        <f>IFERROR(VLOOKUP(A4242,[1]數量彙總!$A:$D,4,FALSE),0)</f>
        <v>0</v>
      </c>
      <c r="R4242" s="21">
        <f t="shared" si="265"/>
        <v>0</v>
      </c>
      <c r="S4242" s="21">
        <f>IFERROR(VLOOKUP(A4242,[1]數量彙總!$A:$F,6,FALSE),0)</f>
        <v>0</v>
      </c>
      <c r="T4242" s="21">
        <f t="shared" si="266"/>
        <v>0</v>
      </c>
      <c r="U4242" s="6">
        <f>IFERROR(VLOOKUP(A4242,[2]ARD202103月!$A:$G,7,FALSE),0)</f>
        <v>0</v>
      </c>
      <c r="V4242" s="6">
        <f t="shared" si="267"/>
        <v>0</v>
      </c>
    </row>
    <row r="4243" spans="1:22">
      <c r="A4243" s="13" t="s">
        <v>1545</v>
      </c>
      <c r="B4243" s="14" t="s">
        <v>1546</v>
      </c>
      <c r="C4243" s="15" t="s">
        <v>4</v>
      </c>
      <c r="D4243" s="15" t="s">
        <v>165</v>
      </c>
      <c r="E4243" s="15" t="s">
        <v>166</v>
      </c>
      <c r="F4243" s="15" t="s">
        <v>1545</v>
      </c>
      <c r="G4243" s="15">
        <v>0</v>
      </c>
      <c r="H4243" s="15">
        <v>1</v>
      </c>
      <c r="I4243" s="18">
        <v>0.0499</v>
      </c>
      <c r="J4243" s="15">
        <v>1</v>
      </c>
      <c r="K4243" s="18">
        <v>0.0499</v>
      </c>
      <c r="L4243" s="19"/>
      <c r="M4243" s="20" t="s">
        <v>4</v>
      </c>
      <c r="N4243" s="21" t="s">
        <v>167</v>
      </c>
      <c r="O4243" s="21">
        <f>IFERROR(VLOOKUP(A4243,[1]數量彙總!$A:$B,2,FALSE),0)</f>
        <v>0</v>
      </c>
      <c r="P4243" s="21">
        <f t="shared" si="264"/>
        <v>0</v>
      </c>
      <c r="Q4243" s="21">
        <f>IFERROR(VLOOKUP(A4243,[1]數量彙總!$A:$D,4,FALSE),0)</f>
        <v>0</v>
      </c>
      <c r="R4243" s="21">
        <f t="shared" si="265"/>
        <v>0</v>
      </c>
      <c r="S4243" s="21">
        <f>IFERROR(VLOOKUP(A4243,[1]數量彙總!$A:$F,6,FALSE),0)</f>
        <v>0</v>
      </c>
      <c r="T4243" s="21">
        <f t="shared" si="266"/>
        <v>0</v>
      </c>
      <c r="U4243" s="6">
        <f>IFERROR(VLOOKUP(A4243,[2]ARD202103月!$A:$G,7,FALSE),0)</f>
        <v>0</v>
      </c>
      <c r="V4243" s="6">
        <f t="shared" si="267"/>
        <v>0</v>
      </c>
    </row>
    <row r="4244" spans="1:22">
      <c r="A4244" s="13" t="s">
        <v>1545</v>
      </c>
      <c r="B4244" s="14" t="s">
        <v>1546</v>
      </c>
      <c r="C4244" s="15" t="s">
        <v>4</v>
      </c>
      <c r="D4244" s="15" t="s">
        <v>168</v>
      </c>
      <c r="E4244" s="15" t="s">
        <v>169</v>
      </c>
      <c r="F4244" s="15" t="s">
        <v>1545</v>
      </c>
      <c r="G4244" s="15">
        <v>0</v>
      </c>
      <c r="H4244" s="15">
        <v>1</v>
      </c>
      <c r="I4244" s="18">
        <v>0.0891</v>
      </c>
      <c r="J4244" s="15">
        <v>1</v>
      </c>
      <c r="K4244" s="18">
        <v>0.0891</v>
      </c>
      <c r="L4244" s="19"/>
      <c r="M4244" s="20" t="s">
        <v>4</v>
      </c>
      <c r="N4244" s="21" t="s">
        <v>170</v>
      </c>
      <c r="O4244" s="21">
        <f>IFERROR(VLOOKUP(A4244,[1]數量彙總!$A:$B,2,FALSE),0)</f>
        <v>0</v>
      </c>
      <c r="P4244" s="21">
        <f t="shared" si="264"/>
        <v>0</v>
      </c>
      <c r="Q4244" s="21">
        <f>IFERROR(VLOOKUP(A4244,[1]數量彙總!$A:$D,4,FALSE),0)</f>
        <v>0</v>
      </c>
      <c r="R4244" s="21">
        <f t="shared" si="265"/>
        <v>0</v>
      </c>
      <c r="S4244" s="21">
        <f>IFERROR(VLOOKUP(A4244,[1]數量彙總!$A:$F,6,FALSE),0)</f>
        <v>0</v>
      </c>
      <c r="T4244" s="21">
        <f t="shared" si="266"/>
        <v>0</v>
      </c>
      <c r="U4244" s="6">
        <f>IFERROR(VLOOKUP(A4244,[2]ARD202103月!$A:$G,7,FALSE),0)</f>
        <v>0</v>
      </c>
      <c r="V4244" s="6">
        <f t="shared" si="267"/>
        <v>0</v>
      </c>
    </row>
    <row r="4245" spans="1:22">
      <c r="A4245" s="13" t="s">
        <v>1545</v>
      </c>
      <c r="B4245" s="14" t="s">
        <v>1546</v>
      </c>
      <c r="C4245" s="15" t="s">
        <v>4</v>
      </c>
      <c r="D4245" s="15" t="s">
        <v>798</v>
      </c>
      <c r="E4245" s="15" t="s">
        <v>799</v>
      </c>
      <c r="F4245" s="15" t="s">
        <v>1545</v>
      </c>
      <c r="G4245" s="15">
        <v>0</v>
      </c>
      <c r="H4245" s="15">
        <v>1</v>
      </c>
      <c r="I4245" s="18">
        <v>0.2</v>
      </c>
      <c r="J4245" s="15">
        <v>1</v>
      </c>
      <c r="K4245" s="18">
        <v>0.2</v>
      </c>
      <c r="L4245" s="19"/>
      <c r="M4245" s="20" t="s">
        <v>4</v>
      </c>
      <c r="N4245" s="21" t="s">
        <v>800</v>
      </c>
      <c r="O4245" s="21">
        <f>IFERROR(VLOOKUP(A4245,[1]數量彙總!$A:$B,2,FALSE),0)</f>
        <v>0</v>
      </c>
      <c r="P4245" s="21">
        <f t="shared" si="264"/>
        <v>0</v>
      </c>
      <c r="Q4245" s="21">
        <f>IFERROR(VLOOKUP(A4245,[1]數量彙總!$A:$D,4,FALSE),0)</f>
        <v>0</v>
      </c>
      <c r="R4245" s="21">
        <f t="shared" si="265"/>
        <v>0</v>
      </c>
      <c r="S4245" s="21">
        <f>IFERROR(VLOOKUP(A4245,[1]數量彙總!$A:$F,6,FALSE),0)</f>
        <v>0</v>
      </c>
      <c r="T4245" s="21">
        <f t="shared" si="266"/>
        <v>0</v>
      </c>
      <c r="U4245" s="6">
        <f>IFERROR(VLOOKUP(A4245,[2]ARD202103月!$A:$G,7,FALSE),0)</f>
        <v>0</v>
      </c>
      <c r="V4245" s="6">
        <f t="shared" si="267"/>
        <v>0</v>
      </c>
    </row>
    <row r="4246" spans="1:22">
      <c r="A4246" s="13" t="s">
        <v>1545</v>
      </c>
      <c r="B4246" s="14" t="s">
        <v>1546</v>
      </c>
      <c r="C4246" s="15" t="s">
        <v>4</v>
      </c>
      <c r="D4246" s="15" t="s">
        <v>251</v>
      </c>
      <c r="E4246" s="15" t="s">
        <v>252</v>
      </c>
      <c r="F4246" s="15" t="s">
        <v>802</v>
      </c>
      <c r="G4246" s="15">
        <v>0</v>
      </c>
      <c r="H4246" s="15">
        <v>1</v>
      </c>
      <c r="I4246" s="18">
        <v>0.0219</v>
      </c>
      <c r="J4246" s="15">
        <v>1</v>
      </c>
      <c r="K4246" s="18">
        <v>0.0219</v>
      </c>
      <c r="L4246" s="19"/>
      <c r="M4246" s="20" t="s">
        <v>4</v>
      </c>
      <c r="N4246" s="21" t="s">
        <v>254</v>
      </c>
      <c r="O4246" s="21">
        <f>IFERROR(VLOOKUP(A4246,[1]數量彙總!$A:$B,2,FALSE),0)</f>
        <v>0</v>
      </c>
      <c r="P4246" s="21">
        <f t="shared" si="264"/>
        <v>0</v>
      </c>
      <c r="Q4246" s="21">
        <f>IFERROR(VLOOKUP(A4246,[1]數量彙總!$A:$D,4,FALSE),0)</f>
        <v>0</v>
      </c>
      <c r="R4246" s="21">
        <f t="shared" si="265"/>
        <v>0</v>
      </c>
      <c r="S4246" s="21">
        <f>IFERROR(VLOOKUP(A4246,[1]數量彙總!$A:$F,6,FALSE),0)</f>
        <v>0</v>
      </c>
      <c r="T4246" s="21">
        <f t="shared" si="266"/>
        <v>0</v>
      </c>
      <c r="U4246" s="6">
        <f>IFERROR(VLOOKUP(A4246,[2]ARD202103月!$A:$G,7,FALSE),0)</f>
        <v>0</v>
      </c>
      <c r="V4246" s="6">
        <f t="shared" si="267"/>
        <v>0</v>
      </c>
    </row>
    <row r="4247" spans="1:22">
      <c r="A4247" s="13" t="s">
        <v>1547</v>
      </c>
      <c r="B4247" s="14" t="s">
        <v>1548</v>
      </c>
      <c r="C4247" s="15" t="s">
        <v>4</v>
      </c>
      <c r="D4247" s="15" t="s">
        <v>134</v>
      </c>
      <c r="E4247" s="15" t="s">
        <v>135</v>
      </c>
      <c r="F4247" s="15" t="s">
        <v>691</v>
      </c>
      <c r="G4247" s="15">
        <v>0</v>
      </c>
      <c r="H4247" s="15">
        <v>1</v>
      </c>
      <c r="I4247" s="18">
        <v>0.0167</v>
      </c>
      <c r="J4247" s="15">
        <v>1</v>
      </c>
      <c r="K4247" s="18">
        <v>0.0167</v>
      </c>
      <c r="L4247" s="19"/>
      <c r="M4247" s="20" t="s">
        <v>4</v>
      </c>
      <c r="N4247" s="21" t="s">
        <v>136</v>
      </c>
      <c r="O4247" s="21">
        <f>IFERROR(VLOOKUP(A4247,[1]數量彙總!$A:$B,2,FALSE),0)</f>
        <v>0</v>
      </c>
      <c r="P4247" s="21">
        <f t="shared" si="264"/>
        <v>0</v>
      </c>
      <c r="Q4247" s="21">
        <f>IFERROR(VLOOKUP(A4247,[1]數量彙總!$A:$D,4,FALSE),0)</f>
        <v>0</v>
      </c>
      <c r="R4247" s="21">
        <f t="shared" si="265"/>
        <v>0</v>
      </c>
      <c r="S4247" s="21">
        <f>IFERROR(VLOOKUP(A4247,[1]數量彙總!$A:$F,6,FALSE),0)</f>
        <v>0</v>
      </c>
      <c r="T4247" s="21">
        <f t="shared" si="266"/>
        <v>0</v>
      </c>
      <c r="U4247" s="6">
        <f>IFERROR(VLOOKUP(A4247,[2]ARD202103月!$A:$G,7,FALSE),0)</f>
        <v>0</v>
      </c>
      <c r="V4247" s="6">
        <f t="shared" si="267"/>
        <v>0</v>
      </c>
    </row>
    <row r="4248" spans="1:22">
      <c r="A4248" s="13" t="s">
        <v>1547</v>
      </c>
      <c r="B4248" s="14" t="s">
        <v>1548</v>
      </c>
      <c r="C4248" s="15" t="s">
        <v>4</v>
      </c>
      <c r="D4248" s="15" t="s">
        <v>56</v>
      </c>
      <c r="E4248" s="15" t="s">
        <v>57</v>
      </c>
      <c r="F4248" s="15" t="s">
        <v>691</v>
      </c>
      <c r="G4248" s="15">
        <v>0</v>
      </c>
      <c r="H4248" s="15">
        <v>1</v>
      </c>
      <c r="I4248" s="18">
        <v>0</v>
      </c>
      <c r="J4248" s="15">
        <v>1</v>
      </c>
      <c r="K4248" s="18">
        <v>0</v>
      </c>
      <c r="L4248" s="19"/>
      <c r="M4248" s="20" t="s">
        <v>4</v>
      </c>
      <c r="N4248" s="21" t="s">
        <v>58</v>
      </c>
      <c r="O4248" s="21">
        <f>IFERROR(VLOOKUP(A4248,[1]數量彙總!$A:$B,2,FALSE),0)</f>
        <v>0</v>
      </c>
      <c r="P4248" s="21">
        <f t="shared" si="264"/>
        <v>0</v>
      </c>
      <c r="Q4248" s="21">
        <f>IFERROR(VLOOKUP(A4248,[1]數量彙總!$A:$D,4,FALSE),0)</f>
        <v>0</v>
      </c>
      <c r="R4248" s="21">
        <f t="shared" si="265"/>
        <v>0</v>
      </c>
      <c r="S4248" s="21">
        <f>IFERROR(VLOOKUP(A4248,[1]數量彙總!$A:$F,6,FALSE),0)</f>
        <v>0</v>
      </c>
      <c r="T4248" s="21">
        <f t="shared" si="266"/>
        <v>0</v>
      </c>
      <c r="U4248" s="6">
        <f>IFERROR(VLOOKUP(A4248,[2]ARD202103月!$A:$G,7,FALSE),0)</f>
        <v>0</v>
      </c>
      <c r="V4248" s="6">
        <f t="shared" si="267"/>
        <v>0</v>
      </c>
    </row>
    <row r="4249" spans="1:22">
      <c r="A4249" s="13" t="s">
        <v>1547</v>
      </c>
      <c r="B4249" s="14" t="s">
        <v>1548</v>
      </c>
      <c r="C4249" s="15" t="s">
        <v>4</v>
      </c>
      <c r="D4249" s="15" t="s">
        <v>59</v>
      </c>
      <c r="E4249" s="15" t="s">
        <v>60</v>
      </c>
      <c r="F4249" s="15" t="s">
        <v>691</v>
      </c>
      <c r="G4249" s="15">
        <v>0</v>
      </c>
      <c r="H4249" s="15">
        <v>1</v>
      </c>
      <c r="I4249" s="18">
        <v>0.0467</v>
      </c>
      <c r="J4249" s="15">
        <v>1</v>
      </c>
      <c r="K4249" s="18">
        <v>0.0467</v>
      </c>
      <c r="L4249" s="19"/>
      <c r="M4249" s="20" t="s">
        <v>4</v>
      </c>
      <c r="N4249" s="21" t="s">
        <v>61</v>
      </c>
      <c r="O4249" s="21">
        <f>IFERROR(VLOOKUP(A4249,[1]數量彙總!$A:$B,2,FALSE),0)</f>
        <v>0</v>
      </c>
      <c r="P4249" s="21">
        <f t="shared" si="264"/>
        <v>0</v>
      </c>
      <c r="Q4249" s="21">
        <f>IFERROR(VLOOKUP(A4249,[1]數量彙總!$A:$D,4,FALSE),0)</f>
        <v>0</v>
      </c>
      <c r="R4249" s="21">
        <f t="shared" si="265"/>
        <v>0</v>
      </c>
      <c r="S4249" s="21">
        <f>IFERROR(VLOOKUP(A4249,[1]數量彙總!$A:$F,6,FALSE),0)</f>
        <v>0</v>
      </c>
      <c r="T4249" s="21">
        <f t="shared" si="266"/>
        <v>0</v>
      </c>
      <c r="U4249" s="6">
        <f>IFERROR(VLOOKUP(A4249,[2]ARD202103月!$A:$G,7,FALSE),0)</f>
        <v>0</v>
      </c>
      <c r="V4249" s="6">
        <f t="shared" si="267"/>
        <v>0</v>
      </c>
    </row>
    <row r="4250" spans="1:22">
      <c r="A4250" s="13" t="s">
        <v>1547</v>
      </c>
      <c r="B4250" s="14" t="s">
        <v>1548</v>
      </c>
      <c r="C4250" s="15" t="s">
        <v>4</v>
      </c>
      <c r="D4250" s="15" t="s">
        <v>62</v>
      </c>
      <c r="E4250" s="15" t="s">
        <v>63</v>
      </c>
      <c r="F4250" s="15" t="s">
        <v>691</v>
      </c>
      <c r="G4250" s="15">
        <v>0</v>
      </c>
      <c r="H4250" s="15">
        <v>1</v>
      </c>
      <c r="I4250" s="18">
        <v>0.01</v>
      </c>
      <c r="J4250" s="15">
        <v>1</v>
      </c>
      <c r="K4250" s="18">
        <v>0.01</v>
      </c>
      <c r="L4250" s="19"/>
      <c r="M4250" s="20" t="s">
        <v>4</v>
      </c>
      <c r="N4250" s="21" t="s">
        <v>64</v>
      </c>
      <c r="O4250" s="21">
        <f>IFERROR(VLOOKUP(A4250,[1]數量彙總!$A:$B,2,FALSE),0)</f>
        <v>0</v>
      </c>
      <c r="P4250" s="21">
        <f t="shared" si="264"/>
        <v>0</v>
      </c>
      <c r="Q4250" s="21">
        <f>IFERROR(VLOOKUP(A4250,[1]數量彙總!$A:$D,4,FALSE),0)</f>
        <v>0</v>
      </c>
      <c r="R4250" s="21">
        <f t="shared" si="265"/>
        <v>0</v>
      </c>
      <c r="S4250" s="21">
        <f>IFERROR(VLOOKUP(A4250,[1]數量彙總!$A:$F,6,FALSE),0)</f>
        <v>0</v>
      </c>
      <c r="T4250" s="21">
        <f t="shared" si="266"/>
        <v>0</v>
      </c>
      <c r="U4250" s="6">
        <f>IFERROR(VLOOKUP(A4250,[2]ARD202103月!$A:$G,7,FALSE),0)</f>
        <v>0</v>
      </c>
      <c r="V4250" s="6">
        <f t="shared" si="267"/>
        <v>0</v>
      </c>
    </row>
    <row r="4251" spans="1:22">
      <c r="A4251" s="13" t="s">
        <v>1547</v>
      </c>
      <c r="B4251" s="14" t="s">
        <v>1548</v>
      </c>
      <c r="C4251" s="15" t="s">
        <v>4</v>
      </c>
      <c r="D4251" s="15" t="s">
        <v>49</v>
      </c>
      <c r="E4251" s="15" t="s">
        <v>50</v>
      </c>
      <c r="F4251" s="15" t="s">
        <v>691</v>
      </c>
      <c r="G4251" s="15">
        <v>0</v>
      </c>
      <c r="H4251" s="15">
        <v>1</v>
      </c>
      <c r="I4251" s="18">
        <v>0</v>
      </c>
      <c r="J4251" s="15">
        <v>1</v>
      </c>
      <c r="K4251" s="18">
        <v>0</v>
      </c>
      <c r="L4251" s="19"/>
      <c r="M4251" s="20" t="s">
        <v>4</v>
      </c>
      <c r="N4251" s="21" t="s">
        <v>51</v>
      </c>
      <c r="O4251" s="21">
        <f>IFERROR(VLOOKUP(A4251,[1]數量彙總!$A:$B,2,FALSE),0)</f>
        <v>0</v>
      </c>
      <c r="P4251" s="21">
        <f t="shared" si="264"/>
        <v>0</v>
      </c>
      <c r="Q4251" s="21">
        <f>IFERROR(VLOOKUP(A4251,[1]數量彙總!$A:$D,4,FALSE),0)</f>
        <v>0</v>
      </c>
      <c r="R4251" s="21">
        <f t="shared" si="265"/>
        <v>0</v>
      </c>
      <c r="S4251" s="21">
        <f>IFERROR(VLOOKUP(A4251,[1]數量彙總!$A:$F,6,FALSE),0)</f>
        <v>0</v>
      </c>
      <c r="T4251" s="21">
        <f t="shared" si="266"/>
        <v>0</v>
      </c>
      <c r="U4251" s="6">
        <f>IFERROR(VLOOKUP(A4251,[2]ARD202103月!$A:$G,7,FALSE),0)</f>
        <v>0</v>
      </c>
      <c r="V4251" s="6">
        <f t="shared" si="267"/>
        <v>0</v>
      </c>
    </row>
    <row r="4252" spans="1:22">
      <c r="A4252" s="13" t="s">
        <v>1547</v>
      </c>
      <c r="B4252" s="14" t="s">
        <v>1548</v>
      </c>
      <c r="C4252" s="15" t="s">
        <v>4</v>
      </c>
      <c r="D4252" s="15" t="s">
        <v>41</v>
      </c>
      <c r="E4252" s="15" t="s">
        <v>42</v>
      </c>
      <c r="F4252" s="15" t="s">
        <v>692</v>
      </c>
      <c r="G4252" s="15">
        <v>0</v>
      </c>
      <c r="H4252" s="15">
        <v>1</v>
      </c>
      <c r="I4252" s="18">
        <v>0.0281</v>
      </c>
      <c r="J4252" s="15">
        <v>1</v>
      </c>
      <c r="K4252" s="18">
        <v>0.0281</v>
      </c>
      <c r="L4252" s="19"/>
      <c r="M4252" s="20" t="s">
        <v>4</v>
      </c>
      <c r="N4252" s="21" t="s">
        <v>44</v>
      </c>
      <c r="O4252" s="21">
        <f>IFERROR(VLOOKUP(A4252,[1]數量彙總!$A:$B,2,FALSE),0)</f>
        <v>0</v>
      </c>
      <c r="P4252" s="21">
        <f t="shared" si="264"/>
        <v>0</v>
      </c>
      <c r="Q4252" s="21">
        <f>IFERROR(VLOOKUP(A4252,[1]數量彙總!$A:$D,4,FALSE),0)</f>
        <v>0</v>
      </c>
      <c r="R4252" s="21">
        <f t="shared" si="265"/>
        <v>0</v>
      </c>
      <c r="S4252" s="21">
        <f>IFERROR(VLOOKUP(A4252,[1]數量彙總!$A:$F,6,FALSE),0)</f>
        <v>0</v>
      </c>
      <c r="T4252" s="21">
        <f t="shared" si="266"/>
        <v>0</v>
      </c>
      <c r="U4252" s="6">
        <f>IFERROR(VLOOKUP(A4252,[2]ARD202103月!$A:$G,7,FALSE),0)</f>
        <v>0</v>
      </c>
      <c r="V4252" s="6">
        <f t="shared" si="267"/>
        <v>0</v>
      </c>
    </row>
    <row r="4253" spans="1:22">
      <c r="A4253" s="13" t="s">
        <v>1547</v>
      </c>
      <c r="B4253" s="14" t="s">
        <v>1548</v>
      </c>
      <c r="C4253" s="15" t="s">
        <v>4</v>
      </c>
      <c r="D4253" s="15" t="s">
        <v>251</v>
      </c>
      <c r="E4253" s="15" t="s">
        <v>252</v>
      </c>
      <c r="F4253" s="15" t="s">
        <v>801</v>
      </c>
      <c r="G4253" s="15">
        <v>0</v>
      </c>
      <c r="H4253" s="15">
        <v>1</v>
      </c>
      <c r="I4253" s="18">
        <v>0.0219</v>
      </c>
      <c r="J4253" s="15">
        <v>1</v>
      </c>
      <c r="K4253" s="18">
        <v>0.0219</v>
      </c>
      <c r="L4253" s="19"/>
      <c r="M4253" s="20" t="s">
        <v>4</v>
      </c>
      <c r="N4253" s="21" t="s">
        <v>254</v>
      </c>
      <c r="O4253" s="21">
        <f>IFERROR(VLOOKUP(A4253,[1]數量彙總!$A:$B,2,FALSE),0)</f>
        <v>0</v>
      </c>
      <c r="P4253" s="21">
        <f t="shared" si="264"/>
        <v>0</v>
      </c>
      <c r="Q4253" s="21">
        <f>IFERROR(VLOOKUP(A4253,[1]數量彙總!$A:$D,4,FALSE),0)</f>
        <v>0</v>
      </c>
      <c r="R4253" s="21">
        <f t="shared" si="265"/>
        <v>0</v>
      </c>
      <c r="S4253" s="21">
        <f>IFERROR(VLOOKUP(A4253,[1]數量彙總!$A:$F,6,FALSE),0)</f>
        <v>0</v>
      </c>
      <c r="T4253" s="21">
        <f t="shared" si="266"/>
        <v>0</v>
      </c>
      <c r="U4253" s="6">
        <f>IFERROR(VLOOKUP(A4253,[2]ARD202103月!$A:$G,7,FALSE),0)</f>
        <v>0</v>
      </c>
      <c r="V4253" s="6">
        <f t="shared" si="267"/>
        <v>0</v>
      </c>
    </row>
    <row r="4254" spans="1:22">
      <c r="A4254" s="13" t="s">
        <v>1547</v>
      </c>
      <c r="B4254" s="14" t="s">
        <v>1548</v>
      </c>
      <c r="C4254" s="15" t="s">
        <v>4</v>
      </c>
      <c r="D4254" s="15" t="s">
        <v>165</v>
      </c>
      <c r="E4254" s="15" t="s">
        <v>166</v>
      </c>
      <c r="F4254" s="15" t="s">
        <v>1547</v>
      </c>
      <c r="G4254" s="15">
        <v>0</v>
      </c>
      <c r="H4254" s="15">
        <v>1</v>
      </c>
      <c r="I4254" s="18">
        <v>0.0499</v>
      </c>
      <c r="J4254" s="15">
        <v>1</v>
      </c>
      <c r="K4254" s="18">
        <v>0.0499</v>
      </c>
      <c r="L4254" s="19"/>
      <c r="M4254" s="20" t="s">
        <v>4</v>
      </c>
      <c r="N4254" s="21" t="s">
        <v>167</v>
      </c>
      <c r="O4254" s="21">
        <f>IFERROR(VLOOKUP(A4254,[1]數量彙總!$A:$B,2,FALSE),0)</f>
        <v>0</v>
      </c>
      <c r="P4254" s="21">
        <f t="shared" si="264"/>
        <v>0</v>
      </c>
      <c r="Q4254" s="21">
        <f>IFERROR(VLOOKUP(A4254,[1]數量彙總!$A:$D,4,FALSE),0)</f>
        <v>0</v>
      </c>
      <c r="R4254" s="21">
        <f t="shared" si="265"/>
        <v>0</v>
      </c>
      <c r="S4254" s="21">
        <f>IFERROR(VLOOKUP(A4254,[1]數量彙總!$A:$F,6,FALSE),0)</f>
        <v>0</v>
      </c>
      <c r="T4254" s="21">
        <f t="shared" si="266"/>
        <v>0</v>
      </c>
      <c r="U4254" s="6">
        <f>IFERROR(VLOOKUP(A4254,[2]ARD202103月!$A:$G,7,FALSE),0)</f>
        <v>0</v>
      </c>
      <c r="V4254" s="6">
        <f t="shared" si="267"/>
        <v>0</v>
      </c>
    </row>
    <row r="4255" spans="1:22">
      <c r="A4255" s="13" t="s">
        <v>1547</v>
      </c>
      <c r="B4255" s="14" t="s">
        <v>1548</v>
      </c>
      <c r="C4255" s="15" t="s">
        <v>4</v>
      </c>
      <c r="D4255" s="15" t="s">
        <v>168</v>
      </c>
      <c r="E4255" s="15" t="s">
        <v>169</v>
      </c>
      <c r="F4255" s="15" t="s">
        <v>1547</v>
      </c>
      <c r="G4255" s="15">
        <v>0</v>
      </c>
      <c r="H4255" s="15">
        <v>1</v>
      </c>
      <c r="I4255" s="18">
        <v>0.0891</v>
      </c>
      <c r="J4255" s="15">
        <v>1</v>
      </c>
      <c r="K4255" s="18">
        <v>0.0891</v>
      </c>
      <c r="L4255" s="19"/>
      <c r="M4255" s="20" t="s">
        <v>4</v>
      </c>
      <c r="N4255" s="21" t="s">
        <v>170</v>
      </c>
      <c r="O4255" s="21">
        <f>IFERROR(VLOOKUP(A4255,[1]數量彙總!$A:$B,2,FALSE),0)</f>
        <v>0</v>
      </c>
      <c r="P4255" s="21">
        <f t="shared" si="264"/>
        <v>0</v>
      </c>
      <c r="Q4255" s="21">
        <f>IFERROR(VLOOKUP(A4255,[1]數量彙總!$A:$D,4,FALSE),0)</f>
        <v>0</v>
      </c>
      <c r="R4255" s="21">
        <f t="shared" si="265"/>
        <v>0</v>
      </c>
      <c r="S4255" s="21">
        <f>IFERROR(VLOOKUP(A4255,[1]數量彙總!$A:$F,6,FALSE),0)</f>
        <v>0</v>
      </c>
      <c r="T4255" s="21">
        <f t="shared" si="266"/>
        <v>0</v>
      </c>
      <c r="U4255" s="6">
        <f>IFERROR(VLOOKUP(A4255,[2]ARD202103月!$A:$G,7,FALSE),0)</f>
        <v>0</v>
      </c>
      <c r="V4255" s="6">
        <f t="shared" si="267"/>
        <v>0</v>
      </c>
    </row>
    <row r="4256" spans="1:22">
      <c r="A4256" s="13" t="s">
        <v>1547</v>
      </c>
      <c r="B4256" s="14" t="s">
        <v>1548</v>
      </c>
      <c r="C4256" s="15" t="s">
        <v>4</v>
      </c>
      <c r="D4256" s="15" t="s">
        <v>798</v>
      </c>
      <c r="E4256" s="15" t="s">
        <v>799</v>
      </c>
      <c r="F4256" s="15" t="s">
        <v>1547</v>
      </c>
      <c r="G4256" s="15">
        <v>0</v>
      </c>
      <c r="H4256" s="15">
        <v>1</v>
      </c>
      <c r="I4256" s="18">
        <v>0.2</v>
      </c>
      <c r="J4256" s="15">
        <v>1</v>
      </c>
      <c r="K4256" s="18">
        <v>0.2</v>
      </c>
      <c r="L4256" s="19"/>
      <c r="M4256" s="20" t="s">
        <v>4</v>
      </c>
      <c r="N4256" s="21" t="s">
        <v>800</v>
      </c>
      <c r="O4256" s="21">
        <f>IFERROR(VLOOKUP(A4256,[1]數量彙總!$A:$B,2,FALSE),0)</f>
        <v>0</v>
      </c>
      <c r="P4256" s="21">
        <f t="shared" si="264"/>
        <v>0</v>
      </c>
      <c r="Q4256" s="21">
        <f>IFERROR(VLOOKUP(A4256,[1]數量彙總!$A:$D,4,FALSE),0)</f>
        <v>0</v>
      </c>
      <c r="R4256" s="21">
        <f t="shared" si="265"/>
        <v>0</v>
      </c>
      <c r="S4256" s="21">
        <f>IFERROR(VLOOKUP(A4256,[1]數量彙總!$A:$F,6,FALSE),0)</f>
        <v>0</v>
      </c>
      <c r="T4256" s="21">
        <f t="shared" si="266"/>
        <v>0</v>
      </c>
      <c r="U4256" s="6">
        <f>IFERROR(VLOOKUP(A4256,[2]ARD202103月!$A:$G,7,FALSE),0)</f>
        <v>0</v>
      </c>
      <c r="V4256" s="6">
        <f t="shared" si="267"/>
        <v>0</v>
      </c>
    </row>
    <row r="4257" spans="1:22">
      <c r="A4257" s="13" t="s">
        <v>1547</v>
      </c>
      <c r="B4257" s="14" t="s">
        <v>1548</v>
      </c>
      <c r="C4257" s="15" t="s">
        <v>4</v>
      </c>
      <c r="D4257" s="15" t="s">
        <v>251</v>
      </c>
      <c r="E4257" s="15" t="s">
        <v>252</v>
      </c>
      <c r="F4257" s="15" t="s">
        <v>802</v>
      </c>
      <c r="G4257" s="15">
        <v>0</v>
      </c>
      <c r="H4257" s="15">
        <v>1</v>
      </c>
      <c r="I4257" s="18">
        <v>0.0219</v>
      </c>
      <c r="J4257" s="15">
        <v>1</v>
      </c>
      <c r="K4257" s="18">
        <v>0.0219</v>
      </c>
      <c r="L4257" s="19"/>
      <c r="M4257" s="20" t="s">
        <v>4</v>
      </c>
      <c r="N4257" s="21" t="s">
        <v>254</v>
      </c>
      <c r="O4257" s="21">
        <f>IFERROR(VLOOKUP(A4257,[1]數量彙總!$A:$B,2,FALSE),0)</f>
        <v>0</v>
      </c>
      <c r="P4257" s="21">
        <f t="shared" si="264"/>
        <v>0</v>
      </c>
      <c r="Q4257" s="21">
        <f>IFERROR(VLOOKUP(A4257,[1]數量彙總!$A:$D,4,FALSE),0)</f>
        <v>0</v>
      </c>
      <c r="R4257" s="21">
        <f t="shared" si="265"/>
        <v>0</v>
      </c>
      <c r="S4257" s="21">
        <f>IFERROR(VLOOKUP(A4257,[1]數量彙總!$A:$F,6,FALSE),0)</f>
        <v>0</v>
      </c>
      <c r="T4257" s="21">
        <f t="shared" si="266"/>
        <v>0</v>
      </c>
      <c r="U4257" s="6">
        <f>IFERROR(VLOOKUP(A4257,[2]ARD202103月!$A:$G,7,FALSE),0)</f>
        <v>0</v>
      </c>
      <c r="V4257" s="6">
        <f t="shared" si="267"/>
        <v>0</v>
      </c>
    </row>
    <row r="4258" spans="1:22">
      <c r="A4258" s="13" t="s">
        <v>951</v>
      </c>
      <c r="B4258" s="14" t="s">
        <v>1549</v>
      </c>
      <c r="C4258" s="15" t="s">
        <v>4</v>
      </c>
      <c r="D4258" s="15" t="s">
        <v>251</v>
      </c>
      <c r="E4258" s="15" t="s">
        <v>252</v>
      </c>
      <c r="F4258" s="15" t="s">
        <v>951</v>
      </c>
      <c r="G4258" s="15">
        <v>0</v>
      </c>
      <c r="H4258" s="15">
        <v>1</v>
      </c>
      <c r="I4258" s="18">
        <v>0.0219</v>
      </c>
      <c r="J4258" s="15">
        <v>1</v>
      </c>
      <c r="K4258" s="18">
        <v>0.0219</v>
      </c>
      <c r="L4258" s="19"/>
      <c r="M4258" s="20" t="s">
        <v>4</v>
      </c>
      <c r="N4258" s="21" t="s">
        <v>254</v>
      </c>
      <c r="O4258" s="21">
        <f>IFERROR(VLOOKUP(A4258,[1]數量彙總!$A:$B,2,FALSE),0)</f>
        <v>0</v>
      </c>
      <c r="P4258" s="21">
        <f t="shared" si="264"/>
        <v>0</v>
      </c>
      <c r="Q4258" s="21">
        <f>IFERROR(VLOOKUP(A4258,[1]數量彙總!$A:$D,4,FALSE),0)</f>
        <v>0</v>
      </c>
      <c r="R4258" s="21">
        <f t="shared" si="265"/>
        <v>0</v>
      </c>
      <c r="S4258" s="21">
        <f>IFERROR(VLOOKUP(A4258,[1]數量彙總!$A:$F,6,FALSE),0)</f>
        <v>0</v>
      </c>
      <c r="T4258" s="21">
        <f t="shared" si="266"/>
        <v>0</v>
      </c>
      <c r="U4258" s="6">
        <f>IFERROR(VLOOKUP(A4258,[2]ARD202103月!$A:$G,7,FALSE),0)</f>
        <v>0</v>
      </c>
      <c r="V4258" s="6">
        <f t="shared" si="267"/>
        <v>0</v>
      </c>
    </row>
    <row r="4259" spans="1:22">
      <c r="A4259" s="13" t="s">
        <v>802</v>
      </c>
      <c r="B4259" s="14" t="s">
        <v>1550</v>
      </c>
      <c r="C4259" s="15" t="s">
        <v>4</v>
      </c>
      <c r="D4259" s="15" t="s">
        <v>251</v>
      </c>
      <c r="E4259" s="15" t="s">
        <v>252</v>
      </c>
      <c r="F4259" s="15" t="s">
        <v>802</v>
      </c>
      <c r="G4259" s="15">
        <v>0</v>
      </c>
      <c r="H4259" s="15">
        <v>1</v>
      </c>
      <c r="I4259" s="18">
        <v>0.0219</v>
      </c>
      <c r="J4259" s="15">
        <v>1</v>
      </c>
      <c r="K4259" s="18">
        <v>0.0219</v>
      </c>
      <c r="L4259" s="19"/>
      <c r="M4259" s="20" t="s">
        <v>4</v>
      </c>
      <c r="N4259" s="21" t="s">
        <v>254</v>
      </c>
      <c r="O4259" s="21">
        <f>IFERROR(VLOOKUP(A4259,[1]數量彙總!$A:$B,2,FALSE),0)</f>
        <v>0</v>
      </c>
      <c r="P4259" s="21">
        <f t="shared" si="264"/>
        <v>0</v>
      </c>
      <c r="Q4259" s="21">
        <f>IFERROR(VLOOKUP(A4259,[1]數量彙總!$A:$D,4,FALSE),0)</f>
        <v>0</v>
      </c>
      <c r="R4259" s="21">
        <f t="shared" si="265"/>
        <v>0</v>
      </c>
      <c r="S4259" s="21">
        <f>IFERROR(VLOOKUP(A4259,[1]數量彙總!$A:$F,6,FALSE),0)</f>
        <v>0</v>
      </c>
      <c r="T4259" s="21">
        <f t="shared" si="266"/>
        <v>0</v>
      </c>
      <c r="U4259" s="6">
        <f>IFERROR(VLOOKUP(A4259,[2]ARD202103月!$A:$G,7,FALSE),0)</f>
        <v>0</v>
      </c>
      <c r="V4259" s="6">
        <f t="shared" si="267"/>
        <v>0</v>
      </c>
    </row>
    <row r="4260" spans="1:22">
      <c r="A4260" s="13" t="s">
        <v>1551</v>
      </c>
      <c r="B4260" s="14" t="s">
        <v>1552</v>
      </c>
      <c r="C4260" s="15" t="s">
        <v>4</v>
      </c>
      <c r="D4260" s="15" t="s">
        <v>251</v>
      </c>
      <c r="E4260" s="15" t="s">
        <v>252</v>
      </c>
      <c r="F4260" s="15" t="s">
        <v>1551</v>
      </c>
      <c r="G4260" s="15">
        <v>0</v>
      </c>
      <c r="H4260" s="15">
        <v>1</v>
      </c>
      <c r="I4260" s="18">
        <v>0.0219</v>
      </c>
      <c r="J4260" s="15">
        <v>1</v>
      </c>
      <c r="K4260" s="18">
        <v>0.0219</v>
      </c>
      <c r="L4260" s="19"/>
      <c r="M4260" s="20" t="s">
        <v>4</v>
      </c>
      <c r="N4260" s="21" t="s">
        <v>254</v>
      </c>
      <c r="O4260" s="21">
        <f>IFERROR(VLOOKUP(A4260,[1]數量彙總!$A:$B,2,FALSE),0)</f>
        <v>0</v>
      </c>
      <c r="P4260" s="21">
        <f t="shared" si="264"/>
        <v>0</v>
      </c>
      <c r="Q4260" s="21">
        <f>IFERROR(VLOOKUP(A4260,[1]數量彙總!$A:$D,4,FALSE),0)</f>
        <v>0</v>
      </c>
      <c r="R4260" s="21">
        <f t="shared" si="265"/>
        <v>0</v>
      </c>
      <c r="S4260" s="21">
        <f>IFERROR(VLOOKUP(A4260,[1]數量彙總!$A:$F,6,FALSE),0)</f>
        <v>0</v>
      </c>
      <c r="T4260" s="21">
        <f t="shared" si="266"/>
        <v>0</v>
      </c>
      <c r="U4260" s="6">
        <f>IFERROR(VLOOKUP(A4260,[2]ARD202103月!$A:$G,7,FALSE),0)</f>
        <v>0</v>
      </c>
      <c r="V4260" s="6">
        <f t="shared" si="267"/>
        <v>0</v>
      </c>
    </row>
    <row r="4261" spans="1:22">
      <c r="A4261" s="13" t="s">
        <v>1375</v>
      </c>
      <c r="B4261" s="14" t="s">
        <v>1553</v>
      </c>
      <c r="C4261" s="15" t="s">
        <v>4</v>
      </c>
      <c r="D4261" s="15" t="s">
        <v>404</v>
      </c>
      <c r="E4261" s="15" t="s">
        <v>405</v>
      </c>
      <c r="F4261" s="15" t="s">
        <v>1375</v>
      </c>
      <c r="G4261" s="15">
        <v>0</v>
      </c>
      <c r="H4261" s="15">
        <v>1</v>
      </c>
      <c r="I4261" s="18">
        <v>0.0346</v>
      </c>
      <c r="J4261" s="15">
        <v>1</v>
      </c>
      <c r="K4261" s="18">
        <v>0.0346</v>
      </c>
      <c r="L4261" s="19"/>
      <c r="M4261" s="20" t="s">
        <v>4</v>
      </c>
      <c r="N4261" s="21" t="s">
        <v>406</v>
      </c>
      <c r="O4261" s="21">
        <f>IFERROR(VLOOKUP(A4261,[1]數量彙總!$A:$B,2,FALSE),0)</f>
        <v>0</v>
      </c>
      <c r="P4261" s="21">
        <f t="shared" si="264"/>
        <v>0</v>
      </c>
      <c r="Q4261" s="21">
        <f>IFERROR(VLOOKUP(A4261,[1]數量彙總!$A:$D,4,FALSE),0)</f>
        <v>0</v>
      </c>
      <c r="R4261" s="21">
        <f t="shared" si="265"/>
        <v>0</v>
      </c>
      <c r="S4261" s="21">
        <f>IFERROR(VLOOKUP(A4261,[1]數量彙總!$A:$F,6,FALSE),0)</f>
        <v>0</v>
      </c>
      <c r="T4261" s="21">
        <f t="shared" si="266"/>
        <v>0</v>
      </c>
      <c r="U4261" s="6">
        <f>IFERROR(VLOOKUP(A4261,[2]ARD202103月!$A:$G,7,FALSE),0)</f>
        <v>0</v>
      </c>
      <c r="V4261" s="6">
        <f t="shared" si="267"/>
        <v>0</v>
      </c>
    </row>
    <row r="4262" spans="1:22">
      <c r="A4262" s="13" t="s">
        <v>1375</v>
      </c>
      <c r="B4262" s="14" t="s">
        <v>1553</v>
      </c>
      <c r="C4262" s="15" t="s">
        <v>4</v>
      </c>
      <c r="D4262" s="15" t="s">
        <v>251</v>
      </c>
      <c r="E4262" s="15" t="s">
        <v>252</v>
      </c>
      <c r="F4262" s="15" t="s">
        <v>1376</v>
      </c>
      <c r="G4262" s="15">
        <v>0</v>
      </c>
      <c r="H4262" s="15">
        <v>1</v>
      </c>
      <c r="I4262" s="18">
        <v>0.0219</v>
      </c>
      <c r="J4262" s="15">
        <v>1</v>
      </c>
      <c r="K4262" s="18">
        <v>0.0219</v>
      </c>
      <c r="L4262" s="19"/>
      <c r="M4262" s="20" t="s">
        <v>4</v>
      </c>
      <c r="N4262" s="21" t="s">
        <v>254</v>
      </c>
      <c r="O4262" s="21">
        <f>IFERROR(VLOOKUP(A4262,[1]數量彙總!$A:$B,2,FALSE),0)</f>
        <v>0</v>
      </c>
      <c r="P4262" s="21">
        <f t="shared" si="264"/>
        <v>0</v>
      </c>
      <c r="Q4262" s="21">
        <f>IFERROR(VLOOKUP(A4262,[1]數量彙總!$A:$D,4,FALSE),0)</f>
        <v>0</v>
      </c>
      <c r="R4262" s="21">
        <f t="shared" si="265"/>
        <v>0</v>
      </c>
      <c r="S4262" s="21">
        <f>IFERROR(VLOOKUP(A4262,[1]數量彙總!$A:$F,6,FALSE),0)</f>
        <v>0</v>
      </c>
      <c r="T4262" s="21">
        <f t="shared" si="266"/>
        <v>0</v>
      </c>
      <c r="U4262" s="6">
        <f>IFERROR(VLOOKUP(A4262,[2]ARD202103月!$A:$G,7,FALSE),0)</f>
        <v>0</v>
      </c>
      <c r="V4262" s="6">
        <f t="shared" si="267"/>
        <v>0</v>
      </c>
    </row>
    <row r="4263" spans="1:22">
      <c r="A4263" s="13" t="s">
        <v>1376</v>
      </c>
      <c r="B4263" s="14" t="s">
        <v>1554</v>
      </c>
      <c r="C4263" s="15" t="s">
        <v>4</v>
      </c>
      <c r="D4263" s="15" t="s">
        <v>251</v>
      </c>
      <c r="E4263" s="15" t="s">
        <v>252</v>
      </c>
      <c r="F4263" s="15" t="s">
        <v>1376</v>
      </c>
      <c r="G4263" s="15">
        <v>0</v>
      </c>
      <c r="H4263" s="15">
        <v>1</v>
      </c>
      <c r="I4263" s="18">
        <v>0.0219</v>
      </c>
      <c r="J4263" s="15">
        <v>1</v>
      </c>
      <c r="K4263" s="18">
        <v>0.0219</v>
      </c>
      <c r="L4263" s="19"/>
      <c r="M4263" s="20" t="s">
        <v>4</v>
      </c>
      <c r="N4263" s="21" t="s">
        <v>254</v>
      </c>
      <c r="O4263" s="21">
        <f>IFERROR(VLOOKUP(A4263,[1]數量彙總!$A:$B,2,FALSE),0)</f>
        <v>0</v>
      </c>
      <c r="P4263" s="21">
        <f t="shared" si="264"/>
        <v>0</v>
      </c>
      <c r="Q4263" s="21">
        <f>IFERROR(VLOOKUP(A4263,[1]數量彙總!$A:$D,4,FALSE),0)</f>
        <v>0</v>
      </c>
      <c r="R4263" s="21">
        <f t="shared" si="265"/>
        <v>0</v>
      </c>
      <c r="S4263" s="21">
        <f>IFERROR(VLOOKUP(A4263,[1]數量彙總!$A:$F,6,FALSE),0)</f>
        <v>0</v>
      </c>
      <c r="T4263" s="21">
        <f t="shared" si="266"/>
        <v>0</v>
      </c>
      <c r="U4263" s="6">
        <f>IFERROR(VLOOKUP(A4263,[2]ARD202103月!$A:$G,7,FALSE),0)</f>
        <v>0</v>
      </c>
      <c r="V4263" s="6">
        <f t="shared" si="267"/>
        <v>0</v>
      </c>
    </row>
    <row r="4264" spans="1:22">
      <c r="A4264" s="13" t="s">
        <v>1555</v>
      </c>
      <c r="B4264" s="14" t="s">
        <v>1556</v>
      </c>
      <c r="C4264" s="15" t="s">
        <v>4</v>
      </c>
      <c r="D4264" s="15" t="s">
        <v>41</v>
      </c>
      <c r="E4264" s="15" t="s">
        <v>42</v>
      </c>
      <c r="F4264" s="15" t="s">
        <v>489</v>
      </c>
      <c r="G4264" s="15">
        <v>0</v>
      </c>
      <c r="H4264" s="15">
        <v>1</v>
      </c>
      <c r="I4264" s="18">
        <v>0.0281</v>
      </c>
      <c r="J4264" s="15">
        <v>1</v>
      </c>
      <c r="K4264" s="18">
        <v>0.0281</v>
      </c>
      <c r="L4264" s="19"/>
      <c r="M4264" s="20" t="s">
        <v>4</v>
      </c>
      <c r="N4264" s="21" t="s">
        <v>44</v>
      </c>
      <c r="O4264" s="21">
        <f>IFERROR(VLOOKUP(A4264,[1]數量彙總!$A:$B,2,FALSE),0)</f>
        <v>0</v>
      </c>
      <c r="P4264" s="21">
        <f t="shared" si="264"/>
        <v>0</v>
      </c>
      <c r="Q4264" s="21">
        <f>IFERROR(VLOOKUP(A4264,[1]數量彙總!$A:$D,4,FALSE),0)</f>
        <v>0</v>
      </c>
      <c r="R4264" s="21">
        <f t="shared" si="265"/>
        <v>0</v>
      </c>
      <c r="S4264" s="21">
        <f>IFERROR(VLOOKUP(A4264,[1]數量彙總!$A:$F,6,FALSE),0)</f>
        <v>0</v>
      </c>
      <c r="T4264" s="21">
        <f t="shared" si="266"/>
        <v>0</v>
      </c>
      <c r="U4264" s="6">
        <f>IFERROR(VLOOKUP(A4264,[2]ARD202103月!$A:$G,7,FALSE),0)</f>
        <v>0</v>
      </c>
      <c r="V4264" s="6">
        <f t="shared" si="267"/>
        <v>0</v>
      </c>
    </row>
    <row r="4265" spans="1:22">
      <c r="A4265" s="13" t="s">
        <v>1555</v>
      </c>
      <c r="B4265" s="14" t="s">
        <v>1556</v>
      </c>
      <c r="C4265" s="15" t="s">
        <v>4</v>
      </c>
      <c r="D4265" s="15" t="s">
        <v>199</v>
      </c>
      <c r="E4265" s="15" t="s">
        <v>200</v>
      </c>
      <c r="F4265" s="15" t="s">
        <v>489</v>
      </c>
      <c r="G4265" s="15">
        <v>0</v>
      </c>
      <c r="H4265" s="15">
        <v>1</v>
      </c>
      <c r="I4265" s="18">
        <v>0.0039</v>
      </c>
      <c r="J4265" s="15">
        <v>1</v>
      </c>
      <c r="K4265" s="18">
        <v>0.0039</v>
      </c>
      <c r="L4265" s="19"/>
      <c r="M4265" s="20" t="s">
        <v>4</v>
      </c>
      <c r="N4265" s="21" t="s">
        <v>201</v>
      </c>
      <c r="O4265" s="21">
        <f>IFERROR(VLOOKUP(A4265,[1]數量彙總!$A:$B,2,FALSE),0)</f>
        <v>0</v>
      </c>
      <c r="P4265" s="21">
        <f t="shared" si="264"/>
        <v>0</v>
      </c>
      <c r="Q4265" s="21">
        <f>IFERROR(VLOOKUP(A4265,[1]數量彙總!$A:$D,4,FALSE),0)</f>
        <v>0</v>
      </c>
      <c r="R4265" s="21">
        <f t="shared" si="265"/>
        <v>0</v>
      </c>
      <c r="S4265" s="21">
        <f>IFERROR(VLOOKUP(A4265,[1]數量彙總!$A:$F,6,FALSE),0)</f>
        <v>0</v>
      </c>
      <c r="T4265" s="21">
        <f t="shared" si="266"/>
        <v>0</v>
      </c>
      <c r="U4265" s="6">
        <f>IFERROR(VLOOKUP(A4265,[2]ARD202103月!$A:$G,7,FALSE),0)</f>
        <v>0</v>
      </c>
      <c r="V4265" s="6">
        <f t="shared" si="267"/>
        <v>0</v>
      </c>
    </row>
    <row r="4266" spans="1:22">
      <c r="A4266" s="13" t="s">
        <v>1555</v>
      </c>
      <c r="B4266" s="14" t="s">
        <v>1556</v>
      </c>
      <c r="C4266" s="15" t="s">
        <v>4</v>
      </c>
      <c r="D4266" s="15" t="s">
        <v>251</v>
      </c>
      <c r="E4266" s="15" t="s">
        <v>252</v>
      </c>
      <c r="F4266" s="15" t="s">
        <v>610</v>
      </c>
      <c r="G4266" s="15">
        <v>30</v>
      </c>
      <c r="H4266" s="15">
        <v>1</v>
      </c>
      <c r="I4266" s="18">
        <v>0.0219</v>
      </c>
      <c r="J4266" s="15">
        <v>1</v>
      </c>
      <c r="K4266" s="18">
        <v>0.0219</v>
      </c>
      <c r="L4266" s="19"/>
      <c r="M4266" s="20" t="s">
        <v>4</v>
      </c>
      <c r="N4266" s="21" t="s">
        <v>254</v>
      </c>
      <c r="O4266" s="21">
        <f>IFERROR(VLOOKUP(A4266,[1]數量彙總!$A:$B,2,FALSE),0)</f>
        <v>0</v>
      </c>
      <c r="P4266" s="21">
        <f t="shared" si="264"/>
        <v>0</v>
      </c>
      <c r="Q4266" s="21">
        <f>IFERROR(VLOOKUP(A4266,[1]數量彙總!$A:$D,4,FALSE),0)</f>
        <v>0</v>
      </c>
      <c r="R4266" s="21">
        <f t="shared" si="265"/>
        <v>0</v>
      </c>
      <c r="S4266" s="21">
        <f>IFERROR(VLOOKUP(A4266,[1]數量彙總!$A:$F,6,FALSE),0)</f>
        <v>0</v>
      </c>
      <c r="T4266" s="21">
        <f t="shared" si="266"/>
        <v>0</v>
      </c>
      <c r="U4266" s="6">
        <f>IFERROR(VLOOKUP(A4266,[2]ARD202103月!$A:$G,7,FALSE),0)</f>
        <v>0</v>
      </c>
      <c r="V4266" s="6">
        <f t="shared" si="267"/>
        <v>0</v>
      </c>
    </row>
    <row r="4267" spans="1:22">
      <c r="A4267" s="13" t="s">
        <v>1555</v>
      </c>
      <c r="B4267" s="14" t="s">
        <v>1556</v>
      </c>
      <c r="C4267" s="15" t="s">
        <v>4</v>
      </c>
      <c r="D4267" s="15" t="s">
        <v>69</v>
      </c>
      <c r="E4267" s="15" t="s">
        <v>70</v>
      </c>
      <c r="F4267" s="15" t="s">
        <v>611</v>
      </c>
      <c r="G4267" s="15">
        <v>0</v>
      </c>
      <c r="H4267" s="15">
        <v>1</v>
      </c>
      <c r="I4267" s="18">
        <v>0.0592</v>
      </c>
      <c r="J4267" s="15">
        <v>1</v>
      </c>
      <c r="K4267" s="18">
        <v>0.0592</v>
      </c>
      <c r="L4267" s="19"/>
      <c r="M4267" s="20" t="s">
        <v>4</v>
      </c>
      <c r="N4267" s="21" t="s">
        <v>72</v>
      </c>
      <c r="O4267" s="21">
        <f>IFERROR(VLOOKUP(A4267,[1]數量彙總!$A:$B,2,FALSE),0)</f>
        <v>0</v>
      </c>
      <c r="P4267" s="21">
        <f t="shared" si="264"/>
        <v>0</v>
      </c>
      <c r="Q4267" s="21">
        <f>IFERROR(VLOOKUP(A4267,[1]數量彙總!$A:$D,4,FALSE),0)</f>
        <v>0</v>
      </c>
      <c r="R4267" s="21">
        <f t="shared" si="265"/>
        <v>0</v>
      </c>
      <c r="S4267" s="21">
        <f>IFERROR(VLOOKUP(A4267,[1]數量彙總!$A:$F,6,FALSE),0)</f>
        <v>0</v>
      </c>
      <c r="T4267" s="21">
        <f t="shared" si="266"/>
        <v>0</v>
      </c>
      <c r="U4267" s="6">
        <f>IFERROR(VLOOKUP(A4267,[2]ARD202103月!$A:$G,7,FALSE),0)</f>
        <v>0</v>
      </c>
      <c r="V4267" s="6">
        <f t="shared" si="267"/>
        <v>0</v>
      </c>
    </row>
    <row r="4268" spans="1:22">
      <c r="A4268" s="13" t="s">
        <v>1555</v>
      </c>
      <c r="B4268" s="14" t="s">
        <v>1556</v>
      </c>
      <c r="C4268" s="15" t="s">
        <v>4</v>
      </c>
      <c r="D4268" s="15" t="s">
        <v>49</v>
      </c>
      <c r="E4268" s="15" t="s">
        <v>50</v>
      </c>
      <c r="F4268" s="15" t="s">
        <v>612</v>
      </c>
      <c r="G4268" s="15">
        <v>0</v>
      </c>
      <c r="H4268" s="15">
        <v>1</v>
      </c>
      <c r="I4268" s="18">
        <v>0</v>
      </c>
      <c r="J4268" s="15">
        <v>1</v>
      </c>
      <c r="K4268" s="18">
        <v>0</v>
      </c>
      <c r="L4268" s="19"/>
      <c r="M4268" s="20" t="s">
        <v>4</v>
      </c>
      <c r="N4268" s="21" t="s">
        <v>51</v>
      </c>
      <c r="O4268" s="21">
        <f>IFERROR(VLOOKUP(A4268,[1]數量彙總!$A:$B,2,FALSE),0)</f>
        <v>0</v>
      </c>
      <c r="P4268" s="21">
        <f t="shared" si="264"/>
        <v>0</v>
      </c>
      <c r="Q4268" s="21">
        <f>IFERROR(VLOOKUP(A4268,[1]數量彙總!$A:$D,4,FALSE),0)</f>
        <v>0</v>
      </c>
      <c r="R4268" s="21">
        <f t="shared" si="265"/>
        <v>0</v>
      </c>
      <c r="S4268" s="21">
        <f>IFERROR(VLOOKUP(A4268,[1]數量彙總!$A:$F,6,FALSE),0)</f>
        <v>0</v>
      </c>
      <c r="T4268" s="21">
        <f t="shared" si="266"/>
        <v>0</v>
      </c>
      <c r="U4268" s="6">
        <f>IFERROR(VLOOKUP(A4268,[2]ARD202103月!$A:$G,7,FALSE),0)</f>
        <v>0</v>
      </c>
      <c r="V4268" s="6">
        <f t="shared" si="267"/>
        <v>0</v>
      </c>
    </row>
    <row r="4269" spans="1:22">
      <c r="A4269" s="13" t="s">
        <v>1555</v>
      </c>
      <c r="B4269" s="14" t="s">
        <v>1556</v>
      </c>
      <c r="C4269" s="15" t="s">
        <v>4</v>
      </c>
      <c r="D4269" s="15" t="s">
        <v>134</v>
      </c>
      <c r="E4269" s="15" t="s">
        <v>135</v>
      </c>
      <c r="F4269" s="15" t="s">
        <v>612</v>
      </c>
      <c r="G4269" s="15">
        <v>0</v>
      </c>
      <c r="H4269" s="15">
        <v>1</v>
      </c>
      <c r="I4269" s="18">
        <v>0.0167</v>
      </c>
      <c r="J4269" s="15">
        <v>1</v>
      </c>
      <c r="K4269" s="18">
        <v>0.0167</v>
      </c>
      <c r="L4269" s="19"/>
      <c r="M4269" s="20" t="s">
        <v>4</v>
      </c>
      <c r="N4269" s="21" t="s">
        <v>136</v>
      </c>
      <c r="O4269" s="21">
        <f>IFERROR(VLOOKUP(A4269,[1]數量彙總!$A:$B,2,FALSE),0)</f>
        <v>0</v>
      </c>
      <c r="P4269" s="21">
        <f t="shared" si="264"/>
        <v>0</v>
      </c>
      <c r="Q4269" s="21">
        <f>IFERROR(VLOOKUP(A4269,[1]數量彙總!$A:$D,4,FALSE),0)</f>
        <v>0</v>
      </c>
      <c r="R4269" s="21">
        <f t="shared" si="265"/>
        <v>0</v>
      </c>
      <c r="S4269" s="21">
        <f>IFERROR(VLOOKUP(A4269,[1]數量彙總!$A:$F,6,FALSE),0)</f>
        <v>0</v>
      </c>
      <c r="T4269" s="21">
        <f t="shared" si="266"/>
        <v>0</v>
      </c>
      <c r="U4269" s="6">
        <f>IFERROR(VLOOKUP(A4269,[2]ARD202103月!$A:$G,7,FALSE),0)</f>
        <v>0</v>
      </c>
      <c r="V4269" s="6">
        <f t="shared" si="267"/>
        <v>0</v>
      </c>
    </row>
    <row r="4270" spans="1:22">
      <c r="A4270" s="13" t="s">
        <v>1555</v>
      </c>
      <c r="B4270" s="14" t="s">
        <v>1556</v>
      </c>
      <c r="C4270" s="15" t="s">
        <v>4</v>
      </c>
      <c r="D4270" s="15" t="s">
        <v>56</v>
      </c>
      <c r="E4270" s="15" t="s">
        <v>57</v>
      </c>
      <c r="F4270" s="15" t="s">
        <v>612</v>
      </c>
      <c r="G4270" s="15">
        <v>0</v>
      </c>
      <c r="H4270" s="15">
        <v>1</v>
      </c>
      <c r="I4270" s="18">
        <v>0</v>
      </c>
      <c r="J4270" s="15">
        <v>1</v>
      </c>
      <c r="K4270" s="18">
        <v>0</v>
      </c>
      <c r="L4270" s="19"/>
      <c r="M4270" s="20" t="s">
        <v>4</v>
      </c>
      <c r="N4270" s="21" t="s">
        <v>58</v>
      </c>
      <c r="O4270" s="21">
        <f>IFERROR(VLOOKUP(A4270,[1]數量彙總!$A:$B,2,FALSE),0)</f>
        <v>0</v>
      </c>
      <c r="P4270" s="21">
        <f t="shared" si="264"/>
        <v>0</v>
      </c>
      <c r="Q4270" s="21">
        <f>IFERROR(VLOOKUP(A4270,[1]數量彙總!$A:$D,4,FALSE),0)</f>
        <v>0</v>
      </c>
      <c r="R4270" s="21">
        <f t="shared" si="265"/>
        <v>0</v>
      </c>
      <c r="S4270" s="21">
        <f>IFERROR(VLOOKUP(A4270,[1]數量彙總!$A:$F,6,FALSE),0)</f>
        <v>0</v>
      </c>
      <c r="T4270" s="21">
        <f t="shared" si="266"/>
        <v>0</v>
      </c>
      <c r="U4270" s="6">
        <f>IFERROR(VLOOKUP(A4270,[2]ARD202103月!$A:$G,7,FALSE),0)</f>
        <v>0</v>
      </c>
      <c r="V4270" s="6">
        <f t="shared" si="267"/>
        <v>0</v>
      </c>
    </row>
    <row r="4271" spans="1:22">
      <c r="A4271" s="13" t="s">
        <v>1555</v>
      </c>
      <c r="B4271" s="14" t="s">
        <v>1556</v>
      </c>
      <c r="C4271" s="15" t="s">
        <v>4</v>
      </c>
      <c r="D4271" s="15" t="s">
        <v>59</v>
      </c>
      <c r="E4271" s="15" t="s">
        <v>60</v>
      </c>
      <c r="F4271" s="15" t="s">
        <v>612</v>
      </c>
      <c r="G4271" s="15">
        <v>0</v>
      </c>
      <c r="H4271" s="15">
        <v>1</v>
      </c>
      <c r="I4271" s="18">
        <v>0.0467</v>
      </c>
      <c r="J4271" s="15">
        <v>1</v>
      </c>
      <c r="K4271" s="18">
        <v>0.0467</v>
      </c>
      <c r="L4271" s="19"/>
      <c r="M4271" s="20" t="s">
        <v>4</v>
      </c>
      <c r="N4271" s="21" t="s">
        <v>61</v>
      </c>
      <c r="O4271" s="21">
        <f>IFERROR(VLOOKUP(A4271,[1]數量彙總!$A:$B,2,FALSE),0)</f>
        <v>0</v>
      </c>
      <c r="P4271" s="21">
        <f t="shared" si="264"/>
        <v>0</v>
      </c>
      <c r="Q4271" s="21">
        <f>IFERROR(VLOOKUP(A4271,[1]數量彙總!$A:$D,4,FALSE),0)</f>
        <v>0</v>
      </c>
      <c r="R4271" s="21">
        <f t="shared" si="265"/>
        <v>0</v>
      </c>
      <c r="S4271" s="21">
        <f>IFERROR(VLOOKUP(A4271,[1]數量彙總!$A:$F,6,FALSE),0)</f>
        <v>0</v>
      </c>
      <c r="T4271" s="21">
        <f t="shared" si="266"/>
        <v>0</v>
      </c>
      <c r="U4271" s="6">
        <f>IFERROR(VLOOKUP(A4271,[2]ARD202103月!$A:$G,7,FALSE),0)</f>
        <v>0</v>
      </c>
      <c r="V4271" s="6">
        <f t="shared" si="267"/>
        <v>0</v>
      </c>
    </row>
    <row r="4272" spans="1:22">
      <c r="A4272" s="13" t="s">
        <v>1555</v>
      </c>
      <c r="B4272" s="14" t="s">
        <v>1556</v>
      </c>
      <c r="C4272" s="15" t="s">
        <v>4</v>
      </c>
      <c r="D4272" s="15" t="s">
        <v>62</v>
      </c>
      <c r="E4272" s="15" t="s">
        <v>63</v>
      </c>
      <c r="F4272" s="15" t="s">
        <v>612</v>
      </c>
      <c r="G4272" s="15">
        <v>0</v>
      </c>
      <c r="H4272" s="15">
        <v>1</v>
      </c>
      <c r="I4272" s="18">
        <v>0.01</v>
      </c>
      <c r="J4272" s="15">
        <v>1</v>
      </c>
      <c r="K4272" s="18">
        <v>0.01</v>
      </c>
      <c r="L4272" s="19"/>
      <c r="M4272" s="20" t="s">
        <v>4</v>
      </c>
      <c r="N4272" s="21" t="s">
        <v>64</v>
      </c>
      <c r="O4272" s="21">
        <f>IFERROR(VLOOKUP(A4272,[1]數量彙總!$A:$B,2,FALSE),0)</f>
        <v>0</v>
      </c>
      <c r="P4272" s="21">
        <f t="shared" si="264"/>
        <v>0</v>
      </c>
      <c r="Q4272" s="21">
        <f>IFERROR(VLOOKUP(A4272,[1]數量彙總!$A:$D,4,FALSE),0)</f>
        <v>0</v>
      </c>
      <c r="R4272" s="21">
        <f t="shared" si="265"/>
        <v>0</v>
      </c>
      <c r="S4272" s="21">
        <f>IFERROR(VLOOKUP(A4272,[1]數量彙總!$A:$F,6,FALSE),0)</f>
        <v>0</v>
      </c>
      <c r="T4272" s="21">
        <f t="shared" si="266"/>
        <v>0</v>
      </c>
      <c r="U4272" s="6">
        <f>IFERROR(VLOOKUP(A4272,[2]ARD202103月!$A:$G,7,FALSE),0)</f>
        <v>0</v>
      </c>
      <c r="V4272" s="6">
        <f t="shared" si="267"/>
        <v>0</v>
      </c>
    </row>
    <row r="4273" spans="1:22">
      <c r="A4273" s="13" t="s">
        <v>1555</v>
      </c>
      <c r="B4273" s="14" t="s">
        <v>1556</v>
      </c>
      <c r="C4273" s="15" t="s">
        <v>4</v>
      </c>
      <c r="D4273" s="15" t="s">
        <v>165</v>
      </c>
      <c r="E4273" s="15" t="s">
        <v>166</v>
      </c>
      <c r="F4273" s="15" t="s">
        <v>1555</v>
      </c>
      <c r="G4273" s="15">
        <v>0</v>
      </c>
      <c r="H4273" s="15">
        <v>1</v>
      </c>
      <c r="I4273" s="18">
        <v>0.0499</v>
      </c>
      <c r="J4273" s="15">
        <v>1</v>
      </c>
      <c r="K4273" s="18">
        <v>0.0499</v>
      </c>
      <c r="L4273" s="19"/>
      <c r="M4273" s="20" t="s">
        <v>4</v>
      </c>
      <c r="N4273" s="21" t="s">
        <v>167</v>
      </c>
      <c r="O4273" s="21">
        <f>IFERROR(VLOOKUP(A4273,[1]數量彙總!$A:$B,2,FALSE),0)</f>
        <v>0</v>
      </c>
      <c r="P4273" s="21">
        <f t="shared" si="264"/>
        <v>0</v>
      </c>
      <c r="Q4273" s="21">
        <f>IFERROR(VLOOKUP(A4273,[1]數量彙總!$A:$D,4,FALSE),0)</f>
        <v>0</v>
      </c>
      <c r="R4273" s="21">
        <f t="shared" si="265"/>
        <v>0</v>
      </c>
      <c r="S4273" s="21">
        <f>IFERROR(VLOOKUP(A4273,[1]數量彙總!$A:$F,6,FALSE),0)</f>
        <v>0</v>
      </c>
      <c r="T4273" s="21">
        <f t="shared" si="266"/>
        <v>0</v>
      </c>
      <c r="U4273" s="6">
        <f>IFERROR(VLOOKUP(A4273,[2]ARD202103月!$A:$G,7,FALSE),0)</f>
        <v>0</v>
      </c>
      <c r="V4273" s="6">
        <f t="shared" si="267"/>
        <v>0</v>
      </c>
    </row>
    <row r="4274" spans="1:22">
      <c r="A4274" s="13" t="s">
        <v>1555</v>
      </c>
      <c r="B4274" s="14" t="s">
        <v>1556</v>
      </c>
      <c r="C4274" s="15" t="s">
        <v>4</v>
      </c>
      <c r="D4274" s="15" t="s">
        <v>171</v>
      </c>
      <c r="E4274" s="15" t="s">
        <v>172</v>
      </c>
      <c r="F4274" s="15" t="s">
        <v>1555</v>
      </c>
      <c r="G4274" s="15">
        <v>0</v>
      </c>
      <c r="H4274" s="15">
        <v>1</v>
      </c>
      <c r="I4274" s="18">
        <v>0.0074</v>
      </c>
      <c r="J4274" s="15">
        <v>1</v>
      </c>
      <c r="K4274" s="18">
        <v>0.0074</v>
      </c>
      <c r="L4274" s="19"/>
      <c r="M4274" s="20" t="s">
        <v>4</v>
      </c>
      <c r="N4274" s="21" t="s">
        <v>173</v>
      </c>
      <c r="O4274" s="21">
        <f>IFERROR(VLOOKUP(A4274,[1]數量彙總!$A:$B,2,FALSE),0)</f>
        <v>0</v>
      </c>
      <c r="P4274" s="21">
        <f t="shared" si="264"/>
        <v>0</v>
      </c>
      <c r="Q4274" s="21">
        <f>IFERROR(VLOOKUP(A4274,[1]數量彙總!$A:$D,4,FALSE),0)</f>
        <v>0</v>
      </c>
      <c r="R4274" s="21">
        <f t="shared" si="265"/>
        <v>0</v>
      </c>
      <c r="S4274" s="21">
        <f>IFERROR(VLOOKUP(A4274,[1]數量彙總!$A:$F,6,FALSE),0)</f>
        <v>0</v>
      </c>
      <c r="T4274" s="21">
        <f t="shared" si="266"/>
        <v>0</v>
      </c>
      <c r="U4274" s="6">
        <f>IFERROR(VLOOKUP(A4274,[2]ARD202103月!$A:$G,7,FALSE),0)</f>
        <v>0</v>
      </c>
      <c r="V4274" s="6">
        <f t="shared" si="267"/>
        <v>0</v>
      </c>
    </row>
    <row r="4275" spans="1:22">
      <c r="A4275" s="13" t="s">
        <v>1557</v>
      </c>
      <c r="B4275" s="14" t="s">
        <v>1558</v>
      </c>
      <c r="C4275" s="15" t="s">
        <v>4</v>
      </c>
      <c r="D4275" s="15" t="s">
        <v>41</v>
      </c>
      <c r="E4275" s="15" t="s">
        <v>42</v>
      </c>
      <c r="F4275" s="15" t="s">
        <v>489</v>
      </c>
      <c r="G4275" s="15">
        <v>0</v>
      </c>
      <c r="H4275" s="15">
        <v>1</v>
      </c>
      <c r="I4275" s="18">
        <v>0.0281</v>
      </c>
      <c r="J4275" s="15">
        <v>1</v>
      </c>
      <c r="K4275" s="18">
        <v>0.0281</v>
      </c>
      <c r="L4275" s="19"/>
      <c r="M4275" s="20" t="s">
        <v>4</v>
      </c>
      <c r="N4275" s="21" t="s">
        <v>44</v>
      </c>
      <c r="O4275" s="21">
        <f>IFERROR(VLOOKUP(A4275,[1]數量彙總!$A:$B,2,FALSE),0)</f>
        <v>0</v>
      </c>
      <c r="P4275" s="21">
        <f t="shared" si="264"/>
        <v>0</v>
      </c>
      <c r="Q4275" s="21">
        <f>IFERROR(VLOOKUP(A4275,[1]數量彙總!$A:$D,4,FALSE),0)</f>
        <v>0</v>
      </c>
      <c r="R4275" s="21">
        <f t="shared" si="265"/>
        <v>0</v>
      </c>
      <c r="S4275" s="21">
        <f>IFERROR(VLOOKUP(A4275,[1]數量彙總!$A:$F,6,FALSE),0)</f>
        <v>0</v>
      </c>
      <c r="T4275" s="21">
        <f t="shared" si="266"/>
        <v>0</v>
      </c>
      <c r="U4275" s="6">
        <f>IFERROR(VLOOKUP(A4275,[2]ARD202103月!$A:$G,7,FALSE),0)</f>
        <v>0</v>
      </c>
      <c r="V4275" s="6">
        <f t="shared" si="267"/>
        <v>0</v>
      </c>
    </row>
    <row r="4276" spans="1:22">
      <c r="A4276" s="13" t="s">
        <v>1557</v>
      </c>
      <c r="B4276" s="14" t="s">
        <v>1558</v>
      </c>
      <c r="C4276" s="15" t="s">
        <v>4</v>
      </c>
      <c r="D4276" s="15" t="s">
        <v>199</v>
      </c>
      <c r="E4276" s="15" t="s">
        <v>200</v>
      </c>
      <c r="F4276" s="15" t="s">
        <v>489</v>
      </c>
      <c r="G4276" s="15">
        <v>0</v>
      </c>
      <c r="H4276" s="15">
        <v>1</v>
      </c>
      <c r="I4276" s="18">
        <v>0.0039</v>
      </c>
      <c r="J4276" s="15">
        <v>1</v>
      </c>
      <c r="K4276" s="18">
        <v>0.0039</v>
      </c>
      <c r="L4276" s="19"/>
      <c r="M4276" s="20" t="s">
        <v>4</v>
      </c>
      <c r="N4276" s="21" t="s">
        <v>201</v>
      </c>
      <c r="O4276" s="21">
        <f>IFERROR(VLOOKUP(A4276,[1]數量彙總!$A:$B,2,FALSE),0)</f>
        <v>0</v>
      </c>
      <c r="P4276" s="21">
        <f t="shared" si="264"/>
        <v>0</v>
      </c>
      <c r="Q4276" s="21">
        <f>IFERROR(VLOOKUP(A4276,[1]數量彙總!$A:$D,4,FALSE),0)</f>
        <v>0</v>
      </c>
      <c r="R4276" s="21">
        <f t="shared" si="265"/>
        <v>0</v>
      </c>
      <c r="S4276" s="21">
        <f>IFERROR(VLOOKUP(A4276,[1]數量彙總!$A:$F,6,FALSE),0)</f>
        <v>0</v>
      </c>
      <c r="T4276" s="21">
        <f t="shared" si="266"/>
        <v>0</v>
      </c>
      <c r="U4276" s="6">
        <f>IFERROR(VLOOKUP(A4276,[2]ARD202103月!$A:$G,7,FALSE),0)</f>
        <v>0</v>
      </c>
      <c r="V4276" s="6">
        <f t="shared" si="267"/>
        <v>0</v>
      </c>
    </row>
    <row r="4277" spans="1:22">
      <c r="A4277" s="13" t="s">
        <v>1557</v>
      </c>
      <c r="B4277" s="14" t="s">
        <v>1558</v>
      </c>
      <c r="C4277" s="15" t="s">
        <v>4</v>
      </c>
      <c r="D4277" s="15" t="s">
        <v>251</v>
      </c>
      <c r="E4277" s="15" t="s">
        <v>252</v>
      </c>
      <c r="F4277" s="15" t="s">
        <v>1275</v>
      </c>
      <c r="G4277" s="15">
        <v>0</v>
      </c>
      <c r="H4277" s="15">
        <v>1</v>
      </c>
      <c r="I4277" s="18">
        <v>0.0219</v>
      </c>
      <c r="J4277" s="15">
        <v>1</v>
      </c>
      <c r="K4277" s="18">
        <v>0.0219</v>
      </c>
      <c r="L4277" s="19"/>
      <c r="M4277" s="20" t="s">
        <v>4</v>
      </c>
      <c r="N4277" s="21" t="s">
        <v>254</v>
      </c>
      <c r="O4277" s="21">
        <f>IFERROR(VLOOKUP(A4277,[1]數量彙總!$A:$B,2,FALSE),0)</f>
        <v>0</v>
      </c>
      <c r="P4277" s="21">
        <f t="shared" si="264"/>
        <v>0</v>
      </c>
      <c r="Q4277" s="21">
        <f>IFERROR(VLOOKUP(A4277,[1]數量彙總!$A:$D,4,FALSE),0)</f>
        <v>0</v>
      </c>
      <c r="R4277" s="21">
        <f t="shared" si="265"/>
        <v>0</v>
      </c>
      <c r="S4277" s="21">
        <f>IFERROR(VLOOKUP(A4277,[1]數量彙總!$A:$F,6,FALSE),0)</f>
        <v>0</v>
      </c>
      <c r="T4277" s="21">
        <f t="shared" si="266"/>
        <v>0</v>
      </c>
      <c r="U4277" s="6">
        <f>IFERROR(VLOOKUP(A4277,[2]ARD202103月!$A:$G,7,FALSE),0)</f>
        <v>0</v>
      </c>
      <c r="V4277" s="6">
        <f t="shared" si="267"/>
        <v>0</v>
      </c>
    </row>
    <row r="4278" spans="1:22">
      <c r="A4278" s="13" t="s">
        <v>1557</v>
      </c>
      <c r="B4278" s="14" t="s">
        <v>1558</v>
      </c>
      <c r="C4278" s="15" t="s">
        <v>4</v>
      </c>
      <c r="D4278" s="15" t="s">
        <v>49</v>
      </c>
      <c r="E4278" s="15" t="s">
        <v>50</v>
      </c>
      <c r="F4278" s="15" t="s">
        <v>1532</v>
      </c>
      <c r="G4278" s="15">
        <v>0</v>
      </c>
      <c r="H4278" s="15">
        <v>1</v>
      </c>
      <c r="I4278" s="18">
        <v>0</v>
      </c>
      <c r="J4278" s="15">
        <v>1</v>
      </c>
      <c r="K4278" s="18">
        <v>0</v>
      </c>
      <c r="L4278" s="19"/>
      <c r="M4278" s="20" t="s">
        <v>4</v>
      </c>
      <c r="N4278" s="21" t="s">
        <v>51</v>
      </c>
      <c r="O4278" s="21">
        <f>IFERROR(VLOOKUP(A4278,[1]數量彙總!$A:$B,2,FALSE),0)</f>
        <v>0</v>
      </c>
      <c r="P4278" s="21">
        <f t="shared" si="264"/>
        <v>0</v>
      </c>
      <c r="Q4278" s="21">
        <f>IFERROR(VLOOKUP(A4278,[1]數量彙總!$A:$D,4,FALSE),0)</f>
        <v>0</v>
      </c>
      <c r="R4278" s="21">
        <f t="shared" si="265"/>
        <v>0</v>
      </c>
      <c r="S4278" s="21">
        <f>IFERROR(VLOOKUP(A4278,[1]數量彙總!$A:$F,6,FALSE),0)</f>
        <v>0</v>
      </c>
      <c r="T4278" s="21">
        <f t="shared" si="266"/>
        <v>0</v>
      </c>
      <c r="U4278" s="6">
        <f>IFERROR(VLOOKUP(A4278,[2]ARD202103月!$A:$G,7,FALSE),0)</f>
        <v>0</v>
      </c>
      <c r="V4278" s="6">
        <f t="shared" si="267"/>
        <v>0</v>
      </c>
    </row>
    <row r="4279" spans="1:22">
      <c r="A4279" s="13" t="s">
        <v>1557</v>
      </c>
      <c r="B4279" s="14" t="s">
        <v>1558</v>
      </c>
      <c r="C4279" s="15" t="s">
        <v>4</v>
      </c>
      <c r="D4279" s="15" t="s">
        <v>134</v>
      </c>
      <c r="E4279" s="15" t="s">
        <v>135</v>
      </c>
      <c r="F4279" s="15" t="s">
        <v>1532</v>
      </c>
      <c r="G4279" s="15">
        <v>0</v>
      </c>
      <c r="H4279" s="15">
        <v>1</v>
      </c>
      <c r="I4279" s="18">
        <v>0.0167</v>
      </c>
      <c r="J4279" s="15">
        <v>1</v>
      </c>
      <c r="K4279" s="18">
        <v>0.0167</v>
      </c>
      <c r="L4279" s="19"/>
      <c r="M4279" s="20" t="s">
        <v>4</v>
      </c>
      <c r="N4279" s="21" t="s">
        <v>136</v>
      </c>
      <c r="O4279" s="21">
        <f>IFERROR(VLOOKUP(A4279,[1]數量彙總!$A:$B,2,FALSE),0)</f>
        <v>0</v>
      </c>
      <c r="P4279" s="21">
        <f t="shared" si="264"/>
        <v>0</v>
      </c>
      <c r="Q4279" s="21">
        <f>IFERROR(VLOOKUP(A4279,[1]數量彙總!$A:$D,4,FALSE),0)</f>
        <v>0</v>
      </c>
      <c r="R4279" s="21">
        <f t="shared" si="265"/>
        <v>0</v>
      </c>
      <c r="S4279" s="21">
        <f>IFERROR(VLOOKUP(A4279,[1]數量彙總!$A:$F,6,FALSE),0)</f>
        <v>0</v>
      </c>
      <c r="T4279" s="21">
        <f t="shared" si="266"/>
        <v>0</v>
      </c>
      <c r="U4279" s="6">
        <f>IFERROR(VLOOKUP(A4279,[2]ARD202103月!$A:$G,7,FALSE),0)</f>
        <v>0</v>
      </c>
      <c r="V4279" s="6">
        <f t="shared" si="267"/>
        <v>0</v>
      </c>
    </row>
    <row r="4280" spans="1:22">
      <c r="A4280" s="13" t="s">
        <v>1557</v>
      </c>
      <c r="B4280" s="14" t="s">
        <v>1558</v>
      </c>
      <c r="C4280" s="15" t="s">
        <v>4</v>
      </c>
      <c r="D4280" s="15" t="s">
        <v>56</v>
      </c>
      <c r="E4280" s="15" t="s">
        <v>57</v>
      </c>
      <c r="F4280" s="15" t="s">
        <v>1532</v>
      </c>
      <c r="G4280" s="15">
        <v>0</v>
      </c>
      <c r="H4280" s="15">
        <v>1</v>
      </c>
      <c r="I4280" s="18">
        <v>0</v>
      </c>
      <c r="J4280" s="15">
        <v>1</v>
      </c>
      <c r="K4280" s="18">
        <v>0</v>
      </c>
      <c r="L4280" s="19"/>
      <c r="M4280" s="20" t="s">
        <v>4</v>
      </c>
      <c r="N4280" s="21" t="s">
        <v>58</v>
      </c>
      <c r="O4280" s="21">
        <f>IFERROR(VLOOKUP(A4280,[1]數量彙總!$A:$B,2,FALSE),0)</f>
        <v>0</v>
      </c>
      <c r="P4280" s="21">
        <f t="shared" si="264"/>
        <v>0</v>
      </c>
      <c r="Q4280" s="21">
        <f>IFERROR(VLOOKUP(A4280,[1]數量彙總!$A:$D,4,FALSE),0)</f>
        <v>0</v>
      </c>
      <c r="R4280" s="21">
        <f t="shared" si="265"/>
        <v>0</v>
      </c>
      <c r="S4280" s="21">
        <f>IFERROR(VLOOKUP(A4280,[1]數量彙總!$A:$F,6,FALSE),0)</f>
        <v>0</v>
      </c>
      <c r="T4280" s="21">
        <f t="shared" si="266"/>
        <v>0</v>
      </c>
      <c r="U4280" s="6">
        <f>IFERROR(VLOOKUP(A4280,[2]ARD202103月!$A:$G,7,FALSE),0)</f>
        <v>0</v>
      </c>
      <c r="V4280" s="6">
        <f t="shared" si="267"/>
        <v>0</v>
      </c>
    </row>
    <row r="4281" spans="1:22">
      <c r="A4281" s="13" t="s">
        <v>1557</v>
      </c>
      <c r="B4281" s="14" t="s">
        <v>1558</v>
      </c>
      <c r="C4281" s="15" t="s">
        <v>4</v>
      </c>
      <c r="D4281" s="15" t="s">
        <v>59</v>
      </c>
      <c r="E4281" s="15" t="s">
        <v>60</v>
      </c>
      <c r="F4281" s="15" t="s">
        <v>1532</v>
      </c>
      <c r="G4281" s="15">
        <v>0</v>
      </c>
      <c r="H4281" s="15">
        <v>1</v>
      </c>
      <c r="I4281" s="18">
        <v>0.0467</v>
      </c>
      <c r="J4281" s="15">
        <v>1</v>
      </c>
      <c r="K4281" s="18">
        <v>0.0467</v>
      </c>
      <c r="L4281" s="19"/>
      <c r="M4281" s="20" t="s">
        <v>4</v>
      </c>
      <c r="N4281" s="21" t="s">
        <v>61</v>
      </c>
      <c r="O4281" s="21">
        <f>IFERROR(VLOOKUP(A4281,[1]數量彙總!$A:$B,2,FALSE),0)</f>
        <v>0</v>
      </c>
      <c r="P4281" s="21">
        <f t="shared" si="264"/>
        <v>0</v>
      </c>
      <c r="Q4281" s="21">
        <f>IFERROR(VLOOKUP(A4281,[1]數量彙總!$A:$D,4,FALSE),0)</f>
        <v>0</v>
      </c>
      <c r="R4281" s="21">
        <f t="shared" si="265"/>
        <v>0</v>
      </c>
      <c r="S4281" s="21">
        <f>IFERROR(VLOOKUP(A4281,[1]數量彙總!$A:$F,6,FALSE),0)</f>
        <v>0</v>
      </c>
      <c r="T4281" s="21">
        <f t="shared" si="266"/>
        <v>0</v>
      </c>
      <c r="U4281" s="6">
        <f>IFERROR(VLOOKUP(A4281,[2]ARD202103月!$A:$G,7,FALSE),0)</f>
        <v>0</v>
      </c>
      <c r="V4281" s="6">
        <f t="shared" si="267"/>
        <v>0</v>
      </c>
    </row>
    <row r="4282" spans="1:22">
      <c r="A4282" s="13" t="s">
        <v>1557</v>
      </c>
      <c r="B4282" s="14" t="s">
        <v>1558</v>
      </c>
      <c r="C4282" s="15" t="s">
        <v>4</v>
      </c>
      <c r="D4282" s="15" t="s">
        <v>62</v>
      </c>
      <c r="E4282" s="15" t="s">
        <v>63</v>
      </c>
      <c r="F4282" s="15" t="s">
        <v>1532</v>
      </c>
      <c r="G4282" s="15">
        <v>0</v>
      </c>
      <c r="H4282" s="15">
        <v>1</v>
      </c>
      <c r="I4282" s="18">
        <v>0.01</v>
      </c>
      <c r="J4282" s="15">
        <v>1</v>
      </c>
      <c r="K4282" s="18">
        <v>0.01</v>
      </c>
      <c r="L4282" s="19"/>
      <c r="M4282" s="20" t="s">
        <v>4</v>
      </c>
      <c r="N4282" s="21" t="s">
        <v>64</v>
      </c>
      <c r="O4282" s="21">
        <f>IFERROR(VLOOKUP(A4282,[1]數量彙總!$A:$B,2,FALSE),0)</f>
        <v>0</v>
      </c>
      <c r="P4282" s="21">
        <f t="shared" si="264"/>
        <v>0</v>
      </c>
      <c r="Q4282" s="21">
        <f>IFERROR(VLOOKUP(A4282,[1]數量彙總!$A:$D,4,FALSE),0)</f>
        <v>0</v>
      </c>
      <c r="R4282" s="21">
        <f t="shared" si="265"/>
        <v>0</v>
      </c>
      <c r="S4282" s="21">
        <f>IFERROR(VLOOKUP(A4282,[1]數量彙總!$A:$F,6,FALSE),0)</f>
        <v>0</v>
      </c>
      <c r="T4282" s="21">
        <f t="shared" si="266"/>
        <v>0</v>
      </c>
      <c r="U4282" s="6">
        <f>IFERROR(VLOOKUP(A4282,[2]ARD202103月!$A:$G,7,FALSE),0)</f>
        <v>0</v>
      </c>
      <c r="V4282" s="6">
        <f t="shared" si="267"/>
        <v>0</v>
      </c>
    </row>
    <row r="4283" spans="1:22">
      <c r="A4283" s="13" t="s">
        <v>1557</v>
      </c>
      <c r="B4283" s="14" t="s">
        <v>1558</v>
      </c>
      <c r="C4283" s="15" t="s">
        <v>4</v>
      </c>
      <c r="D4283" s="15" t="s">
        <v>404</v>
      </c>
      <c r="E4283" s="15" t="s">
        <v>405</v>
      </c>
      <c r="F4283" s="15" t="s">
        <v>1533</v>
      </c>
      <c r="G4283" s="15">
        <v>0</v>
      </c>
      <c r="H4283" s="15">
        <v>1</v>
      </c>
      <c r="I4283" s="18">
        <v>0.0346</v>
      </c>
      <c r="J4283" s="15">
        <v>1</v>
      </c>
      <c r="K4283" s="18">
        <v>0.0346</v>
      </c>
      <c r="L4283" s="19"/>
      <c r="M4283" s="20" t="s">
        <v>4</v>
      </c>
      <c r="N4283" s="21" t="s">
        <v>406</v>
      </c>
      <c r="O4283" s="21">
        <f>IFERROR(VLOOKUP(A4283,[1]數量彙總!$A:$B,2,FALSE),0)</f>
        <v>0</v>
      </c>
      <c r="P4283" s="21">
        <f t="shared" si="264"/>
        <v>0</v>
      </c>
      <c r="Q4283" s="21">
        <f>IFERROR(VLOOKUP(A4283,[1]數量彙總!$A:$D,4,FALSE),0)</f>
        <v>0</v>
      </c>
      <c r="R4283" s="21">
        <f t="shared" si="265"/>
        <v>0</v>
      </c>
      <c r="S4283" s="21">
        <f>IFERROR(VLOOKUP(A4283,[1]數量彙總!$A:$F,6,FALSE),0)</f>
        <v>0</v>
      </c>
      <c r="T4283" s="21">
        <f t="shared" si="266"/>
        <v>0</v>
      </c>
      <c r="U4283" s="6">
        <f>IFERROR(VLOOKUP(A4283,[2]ARD202103月!$A:$G,7,FALSE),0)</f>
        <v>0</v>
      </c>
      <c r="V4283" s="6">
        <f t="shared" si="267"/>
        <v>0</v>
      </c>
    </row>
    <row r="4284" spans="1:22">
      <c r="A4284" s="13" t="s">
        <v>1557</v>
      </c>
      <c r="B4284" s="14" t="s">
        <v>1558</v>
      </c>
      <c r="C4284" s="15" t="s">
        <v>4</v>
      </c>
      <c r="D4284" s="15" t="s">
        <v>485</v>
      </c>
      <c r="E4284" s="15" t="s">
        <v>486</v>
      </c>
      <c r="F4284" s="15" t="s">
        <v>1557</v>
      </c>
      <c r="G4284" s="15">
        <v>0</v>
      </c>
      <c r="H4284" s="15">
        <v>1</v>
      </c>
      <c r="I4284" s="18">
        <v>0.0129</v>
      </c>
      <c r="J4284" s="15">
        <v>1</v>
      </c>
      <c r="K4284" s="18">
        <v>0.0129</v>
      </c>
      <c r="L4284" s="19"/>
      <c r="M4284" s="20" t="s">
        <v>4</v>
      </c>
      <c r="N4284" s="21" t="s">
        <v>487</v>
      </c>
      <c r="O4284" s="21">
        <f>IFERROR(VLOOKUP(A4284,[1]數量彙總!$A:$B,2,FALSE),0)</f>
        <v>0</v>
      </c>
      <c r="P4284" s="21">
        <f t="shared" si="264"/>
        <v>0</v>
      </c>
      <c r="Q4284" s="21">
        <f>IFERROR(VLOOKUP(A4284,[1]數量彙總!$A:$D,4,FALSE),0)</f>
        <v>0</v>
      </c>
      <c r="R4284" s="21">
        <f t="shared" si="265"/>
        <v>0</v>
      </c>
      <c r="S4284" s="21">
        <f>IFERROR(VLOOKUP(A4284,[1]數量彙總!$A:$F,6,FALSE),0)</f>
        <v>0</v>
      </c>
      <c r="T4284" s="21">
        <f t="shared" si="266"/>
        <v>0</v>
      </c>
      <c r="U4284" s="6">
        <f>IFERROR(VLOOKUP(A4284,[2]ARD202103月!$A:$G,7,FALSE),0)</f>
        <v>0</v>
      </c>
      <c r="V4284" s="6">
        <f t="shared" si="267"/>
        <v>0</v>
      </c>
    </row>
    <row r="4285" spans="1:22">
      <c r="A4285" s="13" t="s">
        <v>1557</v>
      </c>
      <c r="B4285" s="14" t="s">
        <v>1558</v>
      </c>
      <c r="C4285" s="15" t="s">
        <v>4</v>
      </c>
      <c r="D4285" s="15" t="s">
        <v>294</v>
      </c>
      <c r="E4285" s="15" t="s">
        <v>295</v>
      </c>
      <c r="F4285" s="15" t="s">
        <v>1557</v>
      </c>
      <c r="G4285" s="15">
        <v>0</v>
      </c>
      <c r="H4285" s="15">
        <v>1</v>
      </c>
      <c r="I4285" s="18">
        <v>0.016</v>
      </c>
      <c r="J4285" s="15">
        <v>1</v>
      </c>
      <c r="K4285" s="18">
        <v>0.016</v>
      </c>
      <c r="L4285" s="19"/>
      <c r="M4285" s="20" t="s">
        <v>4</v>
      </c>
      <c r="N4285" s="21" t="s">
        <v>296</v>
      </c>
      <c r="O4285" s="21">
        <f>IFERROR(VLOOKUP(A4285,[1]數量彙總!$A:$B,2,FALSE),0)</f>
        <v>0</v>
      </c>
      <c r="P4285" s="21">
        <f t="shared" si="264"/>
        <v>0</v>
      </c>
      <c r="Q4285" s="21">
        <f>IFERROR(VLOOKUP(A4285,[1]數量彙總!$A:$D,4,FALSE),0)</f>
        <v>0</v>
      </c>
      <c r="R4285" s="21">
        <f t="shared" si="265"/>
        <v>0</v>
      </c>
      <c r="S4285" s="21">
        <f>IFERROR(VLOOKUP(A4285,[1]數量彙總!$A:$F,6,FALSE),0)</f>
        <v>0</v>
      </c>
      <c r="T4285" s="21">
        <f t="shared" si="266"/>
        <v>0</v>
      </c>
      <c r="U4285" s="6">
        <f>IFERROR(VLOOKUP(A4285,[2]ARD202103月!$A:$G,7,FALSE),0)</f>
        <v>0</v>
      </c>
      <c r="V4285" s="6">
        <f t="shared" si="267"/>
        <v>0</v>
      </c>
    </row>
    <row r="4286" spans="1:22">
      <c r="A4286" s="13" t="s">
        <v>1557</v>
      </c>
      <c r="B4286" s="14" t="s">
        <v>1558</v>
      </c>
      <c r="C4286" s="15" t="s">
        <v>4</v>
      </c>
      <c r="D4286" s="15" t="s">
        <v>529</v>
      </c>
      <c r="E4286" s="15" t="s">
        <v>530</v>
      </c>
      <c r="F4286" s="15" t="s">
        <v>1557</v>
      </c>
      <c r="G4286" s="15">
        <v>0</v>
      </c>
      <c r="H4286" s="15">
        <v>1</v>
      </c>
      <c r="I4286" s="18">
        <v>0.0207</v>
      </c>
      <c r="J4286" s="15">
        <v>1</v>
      </c>
      <c r="K4286" s="18">
        <v>0.0207</v>
      </c>
      <c r="L4286" s="19"/>
      <c r="M4286" s="20" t="s">
        <v>4</v>
      </c>
      <c r="N4286" s="21" t="s">
        <v>531</v>
      </c>
      <c r="O4286" s="21">
        <f>IFERROR(VLOOKUP(A4286,[1]數量彙總!$A:$B,2,FALSE),0)</f>
        <v>0</v>
      </c>
      <c r="P4286" s="21">
        <f t="shared" si="264"/>
        <v>0</v>
      </c>
      <c r="Q4286" s="21">
        <f>IFERROR(VLOOKUP(A4286,[1]數量彙總!$A:$D,4,FALSE),0)</f>
        <v>0</v>
      </c>
      <c r="R4286" s="21">
        <f t="shared" si="265"/>
        <v>0</v>
      </c>
      <c r="S4286" s="21">
        <f>IFERROR(VLOOKUP(A4286,[1]數量彙總!$A:$F,6,FALSE),0)</f>
        <v>0</v>
      </c>
      <c r="T4286" s="21">
        <f t="shared" si="266"/>
        <v>0</v>
      </c>
      <c r="U4286" s="6">
        <f>IFERROR(VLOOKUP(A4286,[2]ARD202103月!$A:$G,7,FALSE),0)</f>
        <v>0</v>
      </c>
      <c r="V4286" s="6">
        <f t="shared" si="267"/>
        <v>0</v>
      </c>
    </row>
    <row r="4287" spans="1:22">
      <c r="A4287" s="13" t="s">
        <v>1557</v>
      </c>
      <c r="B4287" s="14" t="s">
        <v>1558</v>
      </c>
      <c r="C4287" s="15" t="s">
        <v>4</v>
      </c>
      <c r="D4287" s="15" t="s">
        <v>532</v>
      </c>
      <c r="E4287" s="15" t="s">
        <v>533</v>
      </c>
      <c r="F4287" s="15" t="s">
        <v>1557</v>
      </c>
      <c r="G4287" s="15">
        <v>0</v>
      </c>
      <c r="H4287" s="15">
        <v>1</v>
      </c>
      <c r="I4287" s="18">
        <v>0.0239</v>
      </c>
      <c r="J4287" s="15">
        <v>1</v>
      </c>
      <c r="K4287" s="18">
        <v>0.0239</v>
      </c>
      <c r="L4287" s="19"/>
      <c r="M4287" s="20" t="s">
        <v>4</v>
      </c>
      <c r="N4287" s="21" t="s">
        <v>534</v>
      </c>
      <c r="O4287" s="21">
        <f>IFERROR(VLOOKUP(A4287,[1]數量彙總!$A:$B,2,FALSE),0)</f>
        <v>0</v>
      </c>
      <c r="P4287" s="21">
        <f t="shared" si="264"/>
        <v>0</v>
      </c>
      <c r="Q4287" s="21">
        <f>IFERROR(VLOOKUP(A4287,[1]數量彙總!$A:$D,4,FALSE),0)</f>
        <v>0</v>
      </c>
      <c r="R4287" s="21">
        <f t="shared" si="265"/>
        <v>0</v>
      </c>
      <c r="S4287" s="21">
        <f>IFERROR(VLOOKUP(A4287,[1]數量彙總!$A:$F,6,FALSE),0)</f>
        <v>0</v>
      </c>
      <c r="T4287" s="21">
        <f t="shared" si="266"/>
        <v>0</v>
      </c>
      <c r="U4287" s="6">
        <f>IFERROR(VLOOKUP(A4287,[2]ARD202103月!$A:$G,7,FALSE),0)</f>
        <v>0</v>
      </c>
      <c r="V4287" s="6">
        <f t="shared" si="267"/>
        <v>0</v>
      </c>
    </row>
    <row r="4288" spans="1:22">
      <c r="A4288" s="13" t="s">
        <v>1557</v>
      </c>
      <c r="B4288" s="14" t="s">
        <v>1558</v>
      </c>
      <c r="C4288" s="15" t="s">
        <v>4</v>
      </c>
      <c r="D4288" s="15" t="s">
        <v>297</v>
      </c>
      <c r="E4288" s="15" t="s">
        <v>298</v>
      </c>
      <c r="F4288" s="15" t="s">
        <v>1557</v>
      </c>
      <c r="G4288" s="15">
        <v>0</v>
      </c>
      <c r="H4288" s="15">
        <v>1</v>
      </c>
      <c r="I4288" s="18">
        <v>0.1632</v>
      </c>
      <c r="J4288" s="15">
        <v>1</v>
      </c>
      <c r="K4288" s="18">
        <v>0.1632</v>
      </c>
      <c r="L4288" s="19"/>
      <c r="M4288" s="20" t="s">
        <v>4</v>
      </c>
      <c r="N4288" s="21" t="s">
        <v>299</v>
      </c>
      <c r="O4288" s="21">
        <f>IFERROR(VLOOKUP(A4288,[1]數量彙總!$A:$B,2,FALSE),0)</f>
        <v>0</v>
      </c>
      <c r="P4288" s="21">
        <f t="shared" si="264"/>
        <v>0</v>
      </c>
      <c r="Q4288" s="21">
        <f>IFERROR(VLOOKUP(A4288,[1]數量彙總!$A:$D,4,FALSE),0)</f>
        <v>0</v>
      </c>
      <c r="R4288" s="21">
        <f t="shared" si="265"/>
        <v>0</v>
      </c>
      <c r="S4288" s="21">
        <f>IFERROR(VLOOKUP(A4288,[1]數量彙總!$A:$F,6,FALSE),0)</f>
        <v>0</v>
      </c>
      <c r="T4288" s="21">
        <f t="shared" si="266"/>
        <v>0</v>
      </c>
      <c r="U4288" s="6">
        <f>IFERROR(VLOOKUP(A4288,[2]ARD202103月!$A:$G,7,FALSE),0)</f>
        <v>0</v>
      </c>
      <c r="V4288" s="6">
        <f t="shared" si="267"/>
        <v>0</v>
      </c>
    </row>
    <row r="4289" spans="1:22">
      <c r="A4289" s="13" t="s">
        <v>1557</v>
      </c>
      <c r="B4289" s="14" t="s">
        <v>1558</v>
      </c>
      <c r="C4289" s="15" t="s">
        <v>4</v>
      </c>
      <c r="D4289" s="15" t="s">
        <v>300</v>
      </c>
      <c r="E4289" s="15" t="s">
        <v>301</v>
      </c>
      <c r="F4289" s="15" t="s">
        <v>1557</v>
      </c>
      <c r="G4289" s="15">
        <v>0</v>
      </c>
      <c r="H4289" s="15">
        <v>1</v>
      </c>
      <c r="I4289" s="18">
        <v>0.1238</v>
      </c>
      <c r="J4289" s="15">
        <v>1</v>
      </c>
      <c r="K4289" s="18">
        <v>0.1238</v>
      </c>
      <c r="L4289" s="19"/>
      <c r="M4289" s="20" t="s">
        <v>4</v>
      </c>
      <c r="N4289" s="21" t="s">
        <v>302</v>
      </c>
      <c r="O4289" s="21">
        <f>IFERROR(VLOOKUP(A4289,[1]數量彙總!$A:$B,2,FALSE),0)</f>
        <v>0</v>
      </c>
      <c r="P4289" s="21">
        <f t="shared" si="264"/>
        <v>0</v>
      </c>
      <c r="Q4289" s="21">
        <f>IFERROR(VLOOKUP(A4289,[1]數量彙總!$A:$D,4,FALSE),0)</f>
        <v>0</v>
      </c>
      <c r="R4289" s="21">
        <f t="shared" si="265"/>
        <v>0</v>
      </c>
      <c r="S4289" s="21">
        <f>IFERROR(VLOOKUP(A4289,[1]數量彙總!$A:$F,6,FALSE),0)</f>
        <v>0</v>
      </c>
      <c r="T4289" s="21">
        <f t="shared" si="266"/>
        <v>0</v>
      </c>
      <c r="U4289" s="6">
        <f>IFERROR(VLOOKUP(A4289,[2]ARD202103月!$A:$G,7,FALSE),0)</f>
        <v>0</v>
      </c>
      <c r="V4289" s="6">
        <f t="shared" si="267"/>
        <v>0</v>
      </c>
    </row>
    <row r="4290" spans="1:22">
      <c r="A4290" s="13" t="s">
        <v>1557</v>
      </c>
      <c r="B4290" s="14" t="s">
        <v>1558</v>
      </c>
      <c r="C4290" s="15" t="s">
        <v>4</v>
      </c>
      <c r="D4290" s="15" t="s">
        <v>303</v>
      </c>
      <c r="E4290" s="15" t="s">
        <v>304</v>
      </c>
      <c r="F4290" s="15" t="s">
        <v>1557</v>
      </c>
      <c r="G4290" s="15">
        <v>0</v>
      </c>
      <c r="H4290" s="15">
        <v>1</v>
      </c>
      <c r="I4290" s="18">
        <v>0.01</v>
      </c>
      <c r="J4290" s="15">
        <v>1</v>
      </c>
      <c r="K4290" s="18">
        <v>0.01</v>
      </c>
      <c r="L4290" s="19"/>
      <c r="M4290" s="20" t="s">
        <v>4</v>
      </c>
      <c r="N4290" s="21" t="s">
        <v>305</v>
      </c>
      <c r="O4290" s="21">
        <f>IFERROR(VLOOKUP(A4290,[1]數量彙總!$A:$B,2,FALSE),0)</f>
        <v>0</v>
      </c>
      <c r="P4290" s="21">
        <f t="shared" si="264"/>
        <v>0</v>
      </c>
      <c r="Q4290" s="21">
        <f>IFERROR(VLOOKUP(A4290,[1]數量彙總!$A:$D,4,FALSE),0)</f>
        <v>0</v>
      </c>
      <c r="R4290" s="21">
        <f t="shared" si="265"/>
        <v>0</v>
      </c>
      <c r="S4290" s="21">
        <f>IFERROR(VLOOKUP(A4290,[1]數量彙總!$A:$F,6,FALSE),0)</f>
        <v>0</v>
      </c>
      <c r="T4290" s="21">
        <f t="shared" si="266"/>
        <v>0</v>
      </c>
      <c r="U4290" s="6">
        <f>IFERROR(VLOOKUP(A4290,[2]ARD202103月!$A:$G,7,FALSE),0)</f>
        <v>0</v>
      </c>
      <c r="V4290" s="6">
        <f t="shared" si="267"/>
        <v>0</v>
      </c>
    </row>
    <row r="4291" spans="1:22">
      <c r="A4291" s="13" t="s">
        <v>1453</v>
      </c>
      <c r="B4291" s="14" t="s">
        <v>1559</v>
      </c>
      <c r="C4291" s="15" t="s">
        <v>4</v>
      </c>
      <c r="D4291" s="15" t="s">
        <v>69</v>
      </c>
      <c r="E4291" s="15" t="s">
        <v>70</v>
      </c>
      <c r="F4291" s="15" t="s">
        <v>1453</v>
      </c>
      <c r="G4291" s="15">
        <v>0</v>
      </c>
      <c r="H4291" s="15">
        <v>1</v>
      </c>
      <c r="I4291" s="18">
        <v>0.0592</v>
      </c>
      <c r="J4291" s="15">
        <v>1</v>
      </c>
      <c r="K4291" s="18">
        <v>0.0592</v>
      </c>
      <c r="L4291" s="19"/>
      <c r="M4291" s="20" t="s">
        <v>4</v>
      </c>
      <c r="N4291" s="21" t="s">
        <v>72</v>
      </c>
      <c r="O4291" s="21">
        <f>IFERROR(VLOOKUP(A4291,[1]數量彙總!$A:$B,2,FALSE),0)</f>
        <v>0</v>
      </c>
      <c r="P4291" s="21">
        <f t="shared" ref="P4291:P4354" si="268">O4291*H4291*I4291</f>
        <v>0</v>
      </c>
      <c r="Q4291" s="21">
        <f>IFERROR(VLOOKUP(A4291,[1]數量彙總!$A:$D,4,FALSE),0)</f>
        <v>0</v>
      </c>
      <c r="R4291" s="21">
        <f t="shared" ref="R4291:R4354" si="269">Q4291*H4291*I4291</f>
        <v>0</v>
      </c>
      <c r="S4291" s="21">
        <f>IFERROR(VLOOKUP(A4291,[1]數量彙總!$A:$F,6,FALSE),0)</f>
        <v>0</v>
      </c>
      <c r="T4291" s="21">
        <f t="shared" ref="T4291:T4354" si="270">S4291*H4291*I4291</f>
        <v>0</v>
      </c>
      <c r="U4291" s="6">
        <f>IFERROR(VLOOKUP(A4291,[2]ARD202103月!$A:$G,7,FALSE),0)</f>
        <v>0</v>
      </c>
      <c r="V4291" s="6">
        <f t="shared" ref="V4291:V4354" si="271">U4291*I4291*H4291</f>
        <v>0</v>
      </c>
    </row>
    <row r="4292" spans="1:22">
      <c r="A4292" s="13" t="s">
        <v>1560</v>
      </c>
      <c r="B4292" s="14" t="s">
        <v>1561</v>
      </c>
      <c r="C4292" s="15" t="s">
        <v>4</v>
      </c>
      <c r="D4292" s="15" t="s">
        <v>485</v>
      </c>
      <c r="E4292" s="15" t="s">
        <v>486</v>
      </c>
      <c r="F4292" s="15" t="s">
        <v>1560</v>
      </c>
      <c r="G4292" s="15">
        <v>0</v>
      </c>
      <c r="H4292" s="15">
        <v>1</v>
      </c>
      <c r="I4292" s="18">
        <v>0.0129</v>
      </c>
      <c r="J4292" s="15">
        <v>1</v>
      </c>
      <c r="K4292" s="18">
        <v>0.0129</v>
      </c>
      <c r="L4292" s="19"/>
      <c r="M4292" s="20" t="s">
        <v>4</v>
      </c>
      <c r="N4292" s="21" t="s">
        <v>487</v>
      </c>
      <c r="O4292" s="21">
        <f>IFERROR(VLOOKUP(A4292,[1]數量彙總!$A:$B,2,FALSE),0)</f>
        <v>0</v>
      </c>
      <c r="P4292" s="21">
        <f t="shared" si="268"/>
        <v>0</v>
      </c>
      <c r="Q4292" s="21">
        <f>IFERROR(VLOOKUP(A4292,[1]數量彙總!$A:$D,4,FALSE),0)</f>
        <v>0</v>
      </c>
      <c r="R4292" s="21">
        <f t="shared" si="269"/>
        <v>0</v>
      </c>
      <c r="S4292" s="21">
        <f>IFERROR(VLOOKUP(A4292,[1]數量彙總!$A:$F,6,FALSE),0)</f>
        <v>0</v>
      </c>
      <c r="T4292" s="21">
        <f t="shared" si="270"/>
        <v>0</v>
      </c>
      <c r="U4292" s="6">
        <f>IFERROR(VLOOKUP(A4292,[2]ARD202103月!$A:$G,7,FALSE),0)</f>
        <v>0</v>
      </c>
      <c r="V4292" s="6">
        <f t="shared" si="271"/>
        <v>0</v>
      </c>
    </row>
    <row r="4293" spans="1:22">
      <c r="A4293" s="13" t="s">
        <v>1560</v>
      </c>
      <c r="B4293" s="14" t="s">
        <v>1561</v>
      </c>
      <c r="C4293" s="15" t="s">
        <v>4</v>
      </c>
      <c r="D4293" s="15" t="s">
        <v>529</v>
      </c>
      <c r="E4293" s="15" t="s">
        <v>530</v>
      </c>
      <c r="F4293" s="15" t="s">
        <v>1560</v>
      </c>
      <c r="G4293" s="15">
        <v>0</v>
      </c>
      <c r="H4293" s="15">
        <v>1</v>
      </c>
      <c r="I4293" s="18">
        <v>0.0207</v>
      </c>
      <c r="J4293" s="15">
        <v>1</v>
      </c>
      <c r="K4293" s="18">
        <v>0.0207</v>
      </c>
      <c r="L4293" s="19"/>
      <c r="M4293" s="20" t="s">
        <v>4</v>
      </c>
      <c r="N4293" s="21" t="s">
        <v>531</v>
      </c>
      <c r="O4293" s="21">
        <f>IFERROR(VLOOKUP(A4293,[1]數量彙總!$A:$B,2,FALSE),0)</f>
        <v>0</v>
      </c>
      <c r="P4293" s="21">
        <f t="shared" si="268"/>
        <v>0</v>
      </c>
      <c r="Q4293" s="21">
        <f>IFERROR(VLOOKUP(A4293,[1]數量彙總!$A:$D,4,FALSE),0)</f>
        <v>0</v>
      </c>
      <c r="R4293" s="21">
        <f t="shared" si="269"/>
        <v>0</v>
      </c>
      <c r="S4293" s="21">
        <f>IFERROR(VLOOKUP(A4293,[1]數量彙總!$A:$F,6,FALSE),0)</f>
        <v>0</v>
      </c>
      <c r="T4293" s="21">
        <f t="shared" si="270"/>
        <v>0</v>
      </c>
      <c r="U4293" s="6">
        <f>IFERROR(VLOOKUP(A4293,[2]ARD202103月!$A:$G,7,FALSE),0)</f>
        <v>0</v>
      </c>
      <c r="V4293" s="6">
        <f t="shared" si="271"/>
        <v>0</v>
      </c>
    </row>
    <row r="4294" spans="1:22">
      <c r="A4294" s="13" t="s">
        <v>1560</v>
      </c>
      <c r="B4294" s="14" t="s">
        <v>1561</v>
      </c>
      <c r="C4294" s="15" t="s">
        <v>4</v>
      </c>
      <c r="D4294" s="15" t="s">
        <v>532</v>
      </c>
      <c r="E4294" s="15" t="s">
        <v>533</v>
      </c>
      <c r="F4294" s="15" t="s">
        <v>1560</v>
      </c>
      <c r="G4294" s="15">
        <v>0</v>
      </c>
      <c r="H4294" s="15">
        <v>1</v>
      </c>
      <c r="I4294" s="18">
        <v>0.0239</v>
      </c>
      <c r="J4294" s="15">
        <v>1</v>
      </c>
      <c r="K4294" s="18">
        <v>0.0239</v>
      </c>
      <c r="L4294" s="19"/>
      <c r="M4294" s="20" t="s">
        <v>4</v>
      </c>
      <c r="N4294" s="21" t="s">
        <v>534</v>
      </c>
      <c r="O4294" s="21">
        <f>IFERROR(VLOOKUP(A4294,[1]數量彙總!$A:$B,2,FALSE),0)</f>
        <v>0</v>
      </c>
      <c r="P4294" s="21">
        <f t="shared" si="268"/>
        <v>0</v>
      </c>
      <c r="Q4294" s="21">
        <f>IFERROR(VLOOKUP(A4294,[1]數量彙總!$A:$D,4,FALSE),0)</f>
        <v>0</v>
      </c>
      <c r="R4294" s="21">
        <f t="shared" si="269"/>
        <v>0</v>
      </c>
      <c r="S4294" s="21">
        <f>IFERROR(VLOOKUP(A4294,[1]數量彙總!$A:$F,6,FALSE),0)</f>
        <v>0</v>
      </c>
      <c r="T4294" s="21">
        <f t="shared" si="270"/>
        <v>0</v>
      </c>
      <c r="U4294" s="6">
        <f>IFERROR(VLOOKUP(A4294,[2]ARD202103月!$A:$G,7,FALSE),0)</f>
        <v>0</v>
      </c>
      <c r="V4294" s="6">
        <f t="shared" si="271"/>
        <v>0</v>
      </c>
    </row>
    <row r="4295" spans="1:22">
      <c r="A4295" s="13" t="s">
        <v>1560</v>
      </c>
      <c r="B4295" s="14" t="s">
        <v>1561</v>
      </c>
      <c r="C4295" s="15" t="s">
        <v>4</v>
      </c>
      <c r="D4295" s="15" t="s">
        <v>297</v>
      </c>
      <c r="E4295" s="15" t="s">
        <v>298</v>
      </c>
      <c r="F4295" s="15" t="s">
        <v>1560</v>
      </c>
      <c r="G4295" s="15">
        <v>0</v>
      </c>
      <c r="H4295" s="15">
        <v>1</v>
      </c>
      <c r="I4295" s="18">
        <v>0.1632</v>
      </c>
      <c r="J4295" s="15">
        <v>1</v>
      </c>
      <c r="K4295" s="18">
        <v>0.1632</v>
      </c>
      <c r="L4295" s="19"/>
      <c r="M4295" s="20" t="s">
        <v>4</v>
      </c>
      <c r="N4295" s="21" t="s">
        <v>299</v>
      </c>
      <c r="O4295" s="21">
        <f>IFERROR(VLOOKUP(A4295,[1]數量彙總!$A:$B,2,FALSE),0)</f>
        <v>0</v>
      </c>
      <c r="P4295" s="21">
        <f t="shared" si="268"/>
        <v>0</v>
      </c>
      <c r="Q4295" s="21">
        <f>IFERROR(VLOOKUP(A4295,[1]數量彙總!$A:$D,4,FALSE),0)</f>
        <v>0</v>
      </c>
      <c r="R4295" s="21">
        <f t="shared" si="269"/>
        <v>0</v>
      </c>
      <c r="S4295" s="21">
        <f>IFERROR(VLOOKUP(A4295,[1]數量彙總!$A:$F,6,FALSE),0)</f>
        <v>0</v>
      </c>
      <c r="T4295" s="21">
        <f t="shared" si="270"/>
        <v>0</v>
      </c>
      <c r="U4295" s="6">
        <f>IFERROR(VLOOKUP(A4295,[2]ARD202103月!$A:$G,7,FALSE),0)</f>
        <v>0</v>
      </c>
      <c r="V4295" s="6">
        <f t="shared" si="271"/>
        <v>0</v>
      </c>
    </row>
    <row r="4296" spans="1:22">
      <c r="A4296" s="13" t="s">
        <v>1560</v>
      </c>
      <c r="B4296" s="14" t="s">
        <v>1561</v>
      </c>
      <c r="C4296" s="15" t="s">
        <v>4</v>
      </c>
      <c r="D4296" s="15" t="s">
        <v>303</v>
      </c>
      <c r="E4296" s="15" t="s">
        <v>304</v>
      </c>
      <c r="F4296" s="15" t="s">
        <v>1560</v>
      </c>
      <c r="G4296" s="15">
        <v>0</v>
      </c>
      <c r="H4296" s="15">
        <v>1</v>
      </c>
      <c r="I4296" s="18">
        <v>0.01</v>
      </c>
      <c r="J4296" s="15">
        <v>1</v>
      </c>
      <c r="K4296" s="18">
        <v>0.01</v>
      </c>
      <c r="L4296" s="19"/>
      <c r="M4296" s="20" t="s">
        <v>4</v>
      </c>
      <c r="N4296" s="21" t="s">
        <v>305</v>
      </c>
      <c r="O4296" s="21">
        <f>IFERROR(VLOOKUP(A4296,[1]數量彙總!$A:$B,2,FALSE),0)</f>
        <v>0</v>
      </c>
      <c r="P4296" s="21">
        <f t="shared" si="268"/>
        <v>0</v>
      </c>
      <c r="Q4296" s="21">
        <f>IFERROR(VLOOKUP(A4296,[1]數量彙總!$A:$D,4,FALSE),0)</f>
        <v>0</v>
      </c>
      <c r="R4296" s="21">
        <f t="shared" si="269"/>
        <v>0</v>
      </c>
      <c r="S4296" s="21">
        <f>IFERROR(VLOOKUP(A4296,[1]數量彙總!$A:$F,6,FALSE),0)</f>
        <v>0</v>
      </c>
      <c r="T4296" s="21">
        <f t="shared" si="270"/>
        <v>0</v>
      </c>
      <c r="U4296" s="6">
        <f>IFERROR(VLOOKUP(A4296,[2]ARD202103月!$A:$G,7,FALSE),0)</f>
        <v>0</v>
      </c>
      <c r="V4296" s="6">
        <f t="shared" si="271"/>
        <v>0</v>
      </c>
    </row>
    <row r="4297" spans="1:22">
      <c r="A4297" s="13" t="s">
        <v>1562</v>
      </c>
      <c r="B4297" s="14" t="s">
        <v>1563</v>
      </c>
      <c r="C4297" s="15" t="s">
        <v>4</v>
      </c>
      <c r="D4297" s="15" t="s">
        <v>523</v>
      </c>
      <c r="E4297" s="15" t="s">
        <v>524</v>
      </c>
      <c r="F4297" s="15" t="s">
        <v>1562</v>
      </c>
      <c r="G4297" s="15">
        <v>0</v>
      </c>
      <c r="H4297" s="15">
        <v>1</v>
      </c>
      <c r="I4297" s="18">
        <v>0.003</v>
      </c>
      <c r="J4297" s="15">
        <v>1</v>
      </c>
      <c r="K4297" s="18">
        <v>0.003</v>
      </c>
      <c r="L4297" s="19"/>
      <c r="M4297" s="20" t="s">
        <v>4</v>
      </c>
      <c r="N4297" s="21" t="s">
        <v>525</v>
      </c>
      <c r="O4297" s="21">
        <f>IFERROR(VLOOKUP(A4297,[1]數量彙總!$A:$B,2,FALSE),0)</f>
        <v>0</v>
      </c>
      <c r="P4297" s="21">
        <f t="shared" si="268"/>
        <v>0</v>
      </c>
      <c r="Q4297" s="21">
        <f>IFERROR(VLOOKUP(A4297,[1]數量彙總!$A:$D,4,FALSE),0)</f>
        <v>0</v>
      </c>
      <c r="R4297" s="21">
        <f t="shared" si="269"/>
        <v>0</v>
      </c>
      <c r="S4297" s="21">
        <f>IFERROR(VLOOKUP(A4297,[1]數量彙總!$A:$F,6,FALSE),0)</f>
        <v>0</v>
      </c>
      <c r="T4297" s="21">
        <f t="shared" si="270"/>
        <v>0</v>
      </c>
      <c r="U4297" s="6">
        <f>IFERROR(VLOOKUP(A4297,[2]ARD202103月!$A:$G,7,FALSE),0)</f>
        <v>0</v>
      </c>
      <c r="V4297" s="6">
        <f t="shared" si="271"/>
        <v>0</v>
      </c>
    </row>
    <row r="4298" spans="1:22">
      <c r="A4298" s="13" t="s">
        <v>1426</v>
      </c>
      <c r="B4298" s="14" t="s">
        <v>1564</v>
      </c>
      <c r="C4298" s="15" t="s">
        <v>4</v>
      </c>
      <c r="D4298" s="15" t="s">
        <v>251</v>
      </c>
      <c r="E4298" s="15" t="s">
        <v>252</v>
      </c>
      <c r="F4298" s="15" t="s">
        <v>1425</v>
      </c>
      <c r="G4298" s="15">
        <v>0</v>
      </c>
      <c r="H4298" s="15">
        <v>1</v>
      </c>
      <c r="I4298" s="18">
        <v>0.0219</v>
      </c>
      <c r="J4298" s="15">
        <v>1</v>
      </c>
      <c r="K4298" s="18">
        <v>0.0219</v>
      </c>
      <c r="L4298" s="19"/>
      <c r="M4298" s="20" t="s">
        <v>4</v>
      </c>
      <c r="N4298" s="21" t="s">
        <v>254</v>
      </c>
      <c r="O4298" s="21">
        <f>IFERROR(VLOOKUP(A4298,[1]數量彙總!$A:$B,2,FALSE),0)</f>
        <v>0</v>
      </c>
      <c r="P4298" s="21">
        <f t="shared" si="268"/>
        <v>0</v>
      </c>
      <c r="Q4298" s="21">
        <f>IFERROR(VLOOKUP(A4298,[1]數量彙總!$A:$D,4,FALSE),0)</f>
        <v>0</v>
      </c>
      <c r="R4298" s="21">
        <f t="shared" si="269"/>
        <v>0</v>
      </c>
      <c r="S4298" s="21">
        <f>IFERROR(VLOOKUP(A4298,[1]數量彙總!$A:$F,6,FALSE),0)</f>
        <v>0</v>
      </c>
      <c r="T4298" s="21">
        <f t="shared" si="270"/>
        <v>0</v>
      </c>
      <c r="U4298" s="6">
        <f>IFERROR(VLOOKUP(A4298,[2]ARD202103月!$A:$G,7,FALSE),0)</f>
        <v>0</v>
      </c>
      <c r="V4298" s="6">
        <f t="shared" si="271"/>
        <v>0</v>
      </c>
    </row>
    <row r="4299" spans="1:22">
      <c r="A4299" s="13" t="s">
        <v>1426</v>
      </c>
      <c r="B4299" s="14" t="s">
        <v>1564</v>
      </c>
      <c r="C4299" s="15" t="s">
        <v>4</v>
      </c>
      <c r="D4299" s="15" t="s">
        <v>404</v>
      </c>
      <c r="E4299" s="15" t="s">
        <v>405</v>
      </c>
      <c r="F4299" s="15" t="s">
        <v>1426</v>
      </c>
      <c r="G4299" s="15">
        <v>0</v>
      </c>
      <c r="H4299" s="15">
        <v>1</v>
      </c>
      <c r="I4299" s="18">
        <v>0.0346</v>
      </c>
      <c r="J4299" s="15">
        <v>1</v>
      </c>
      <c r="K4299" s="18">
        <v>0.0346</v>
      </c>
      <c r="L4299" s="19"/>
      <c r="M4299" s="20" t="s">
        <v>4</v>
      </c>
      <c r="N4299" s="21" t="s">
        <v>406</v>
      </c>
      <c r="O4299" s="21">
        <f>IFERROR(VLOOKUP(A4299,[1]數量彙總!$A:$B,2,FALSE),0)</f>
        <v>0</v>
      </c>
      <c r="P4299" s="21">
        <f t="shared" si="268"/>
        <v>0</v>
      </c>
      <c r="Q4299" s="21">
        <f>IFERROR(VLOOKUP(A4299,[1]數量彙總!$A:$D,4,FALSE),0)</f>
        <v>0</v>
      </c>
      <c r="R4299" s="21">
        <f t="shared" si="269"/>
        <v>0</v>
      </c>
      <c r="S4299" s="21">
        <f>IFERROR(VLOOKUP(A4299,[1]數量彙總!$A:$F,6,FALSE),0)</f>
        <v>0</v>
      </c>
      <c r="T4299" s="21">
        <f t="shared" si="270"/>
        <v>0</v>
      </c>
      <c r="U4299" s="6">
        <f>IFERROR(VLOOKUP(A4299,[2]ARD202103月!$A:$G,7,FALSE),0)</f>
        <v>0</v>
      </c>
      <c r="V4299" s="6">
        <f t="shared" si="271"/>
        <v>0</v>
      </c>
    </row>
    <row r="4300" spans="1:22">
      <c r="A4300" s="13" t="s">
        <v>1427</v>
      </c>
      <c r="B4300" s="14" t="s">
        <v>1565</v>
      </c>
      <c r="C4300" s="15" t="s">
        <v>4</v>
      </c>
      <c r="D4300" s="15" t="s">
        <v>49</v>
      </c>
      <c r="E4300" s="15" t="s">
        <v>50</v>
      </c>
      <c r="F4300" s="15" t="s">
        <v>1427</v>
      </c>
      <c r="G4300" s="15">
        <v>0</v>
      </c>
      <c r="H4300" s="15">
        <v>1</v>
      </c>
      <c r="I4300" s="18">
        <v>0</v>
      </c>
      <c r="J4300" s="15">
        <v>1</v>
      </c>
      <c r="K4300" s="18">
        <v>0</v>
      </c>
      <c r="L4300" s="19"/>
      <c r="M4300" s="20" t="s">
        <v>4</v>
      </c>
      <c r="N4300" s="21" t="s">
        <v>51</v>
      </c>
      <c r="O4300" s="21">
        <f>IFERROR(VLOOKUP(A4300,[1]數量彙總!$A:$B,2,FALSE),0)</f>
        <v>0</v>
      </c>
      <c r="P4300" s="21">
        <f t="shared" si="268"/>
        <v>0</v>
      </c>
      <c r="Q4300" s="21">
        <f>IFERROR(VLOOKUP(A4300,[1]數量彙總!$A:$D,4,FALSE),0)</f>
        <v>0</v>
      </c>
      <c r="R4300" s="21">
        <f t="shared" si="269"/>
        <v>0</v>
      </c>
      <c r="S4300" s="21">
        <f>IFERROR(VLOOKUP(A4300,[1]數量彙總!$A:$F,6,FALSE),0)</f>
        <v>0</v>
      </c>
      <c r="T4300" s="21">
        <f t="shared" si="270"/>
        <v>0</v>
      </c>
      <c r="U4300" s="6">
        <f>IFERROR(VLOOKUP(A4300,[2]ARD202103月!$A:$G,7,FALSE),0)</f>
        <v>0</v>
      </c>
      <c r="V4300" s="6">
        <f t="shared" si="271"/>
        <v>0</v>
      </c>
    </row>
    <row r="4301" spans="1:22">
      <c r="A4301" s="13" t="s">
        <v>1427</v>
      </c>
      <c r="B4301" s="14" t="s">
        <v>1565</v>
      </c>
      <c r="C4301" s="15" t="s">
        <v>4</v>
      </c>
      <c r="D4301" s="15" t="s">
        <v>56</v>
      </c>
      <c r="E4301" s="15" t="s">
        <v>57</v>
      </c>
      <c r="F4301" s="15" t="s">
        <v>1427</v>
      </c>
      <c r="G4301" s="15">
        <v>0</v>
      </c>
      <c r="H4301" s="15">
        <v>1</v>
      </c>
      <c r="I4301" s="18">
        <v>0</v>
      </c>
      <c r="J4301" s="15">
        <v>1</v>
      </c>
      <c r="K4301" s="18">
        <v>0</v>
      </c>
      <c r="L4301" s="19"/>
      <c r="M4301" s="20" t="s">
        <v>4</v>
      </c>
      <c r="N4301" s="21" t="s">
        <v>58</v>
      </c>
      <c r="O4301" s="21">
        <f>IFERROR(VLOOKUP(A4301,[1]數量彙總!$A:$B,2,FALSE),0)</f>
        <v>0</v>
      </c>
      <c r="P4301" s="21">
        <f t="shared" si="268"/>
        <v>0</v>
      </c>
      <c r="Q4301" s="21">
        <f>IFERROR(VLOOKUP(A4301,[1]數量彙總!$A:$D,4,FALSE),0)</f>
        <v>0</v>
      </c>
      <c r="R4301" s="21">
        <f t="shared" si="269"/>
        <v>0</v>
      </c>
      <c r="S4301" s="21">
        <f>IFERROR(VLOOKUP(A4301,[1]數量彙總!$A:$F,6,FALSE),0)</f>
        <v>0</v>
      </c>
      <c r="T4301" s="21">
        <f t="shared" si="270"/>
        <v>0</v>
      </c>
      <c r="U4301" s="6">
        <f>IFERROR(VLOOKUP(A4301,[2]ARD202103月!$A:$G,7,FALSE),0)</f>
        <v>0</v>
      </c>
      <c r="V4301" s="6">
        <f t="shared" si="271"/>
        <v>0</v>
      </c>
    </row>
    <row r="4302" spans="1:22">
      <c r="A4302" s="13" t="s">
        <v>1427</v>
      </c>
      <c r="B4302" s="14" t="s">
        <v>1565</v>
      </c>
      <c r="C4302" s="15" t="s">
        <v>4</v>
      </c>
      <c r="D4302" s="15" t="s">
        <v>59</v>
      </c>
      <c r="E4302" s="15" t="s">
        <v>60</v>
      </c>
      <c r="F4302" s="15" t="s">
        <v>1427</v>
      </c>
      <c r="G4302" s="15">
        <v>0</v>
      </c>
      <c r="H4302" s="15">
        <v>1</v>
      </c>
      <c r="I4302" s="18">
        <v>0.0467</v>
      </c>
      <c r="J4302" s="15">
        <v>1</v>
      </c>
      <c r="K4302" s="18">
        <v>0.0467</v>
      </c>
      <c r="L4302" s="19"/>
      <c r="M4302" s="20" t="s">
        <v>4</v>
      </c>
      <c r="N4302" s="21" t="s">
        <v>61</v>
      </c>
      <c r="O4302" s="21">
        <f>IFERROR(VLOOKUP(A4302,[1]數量彙總!$A:$B,2,FALSE),0)</f>
        <v>0</v>
      </c>
      <c r="P4302" s="21">
        <f t="shared" si="268"/>
        <v>0</v>
      </c>
      <c r="Q4302" s="21">
        <f>IFERROR(VLOOKUP(A4302,[1]數量彙總!$A:$D,4,FALSE),0)</f>
        <v>0</v>
      </c>
      <c r="R4302" s="21">
        <f t="shared" si="269"/>
        <v>0</v>
      </c>
      <c r="S4302" s="21">
        <f>IFERROR(VLOOKUP(A4302,[1]數量彙總!$A:$F,6,FALSE),0)</f>
        <v>0</v>
      </c>
      <c r="T4302" s="21">
        <f t="shared" si="270"/>
        <v>0</v>
      </c>
      <c r="U4302" s="6">
        <f>IFERROR(VLOOKUP(A4302,[2]ARD202103月!$A:$G,7,FALSE),0)</f>
        <v>0</v>
      </c>
      <c r="V4302" s="6">
        <f t="shared" si="271"/>
        <v>0</v>
      </c>
    </row>
    <row r="4303" spans="1:22">
      <c r="A4303" s="13" t="s">
        <v>1427</v>
      </c>
      <c r="B4303" s="14" t="s">
        <v>1565</v>
      </c>
      <c r="C4303" s="15" t="s">
        <v>4</v>
      </c>
      <c r="D4303" s="15" t="s">
        <v>62</v>
      </c>
      <c r="E4303" s="15" t="s">
        <v>63</v>
      </c>
      <c r="F4303" s="15" t="s">
        <v>1427</v>
      </c>
      <c r="G4303" s="15">
        <v>0</v>
      </c>
      <c r="H4303" s="15">
        <v>1</v>
      </c>
      <c r="I4303" s="18">
        <v>0.01</v>
      </c>
      <c r="J4303" s="15">
        <v>1</v>
      </c>
      <c r="K4303" s="18">
        <v>0.01</v>
      </c>
      <c r="L4303" s="19"/>
      <c r="M4303" s="20" t="s">
        <v>4</v>
      </c>
      <c r="N4303" s="21" t="s">
        <v>64</v>
      </c>
      <c r="O4303" s="21">
        <f>IFERROR(VLOOKUP(A4303,[1]數量彙總!$A:$B,2,FALSE),0)</f>
        <v>0</v>
      </c>
      <c r="P4303" s="21">
        <f t="shared" si="268"/>
        <v>0</v>
      </c>
      <c r="Q4303" s="21">
        <f>IFERROR(VLOOKUP(A4303,[1]數量彙總!$A:$D,4,FALSE),0)</f>
        <v>0</v>
      </c>
      <c r="R4303" s="21">
        <f t="shared" si="269"/>
        <v>0</v>
      </c>
      <c r="S4303" s="21">
        <f>IFERROR(VLOOKUP(A4303,[1]數量彙總!$A:$F,6,FALSE),0)</f>
        <v>0</v>
      </c>
      <c r="T4303" s="21">
        <f t="shared" si="270"/>
        <v>0</v>
      </c>
      <c r="U4303" s="6">
        <f>IFERROR(VLOOKUP(A4303,[2]ARD202103月!$A:$G,7,FALSE),0)</f>
        <v>0</v>
      </c>
      <c r="V4303" s="6">
        <f t="shared" si="271"/>
        <v>0</v>
      </c>
    </row>
    <row r="4304" spans="1:22">
      <c r="A4304" s="13" t="s">
        <v>1427</v>
      </c>
      <c r="B4304" s="14" t="s">
        <v>1565</v>
      </c>
      <c r="C4304" s="15" t="s">
        <v>4</v>
      </c>
      <c r="D4304" s="15" t="s">
        <v>657</v>
      </c>
      <c r="E4304" s="15" t="s">
        <v>658</v>
      </c>
      <c r="F4304" s="15" t="s">
        <v>1427</v>
      </c>
      <c r="G4304" s="15">
        <v>0</v>
      </c>
      <c r="H4304" s="15">
        <v>1</v>
      </c>
      <c r="I4304" s="18">
        <v>0.033</v>
      </c>
      <c r="J4304" s="15">
        <v>1</v>
      </c>
      <c r="K4304" s="18">
        <v>0.033</v>
      </c>
      <c r="L4304" s="19"/>
      <c r="M4304" s="20" t="s">
        <v>4</v>
      </c>
      <c r="N4304" s="21" t="s">
        <v>659</v>
      </c>
      <c r="O4304" s="21">
        <f>IFERROR(VLOOKUP(A4304,[1]數量彙總!$A:$B,2,FALSE),0)</f>
        <v>0</v>
      </c>
      <c r="P4304" s="21">
        <f t="shared" si="268"/>
        <v>0</v>
      </c>
      <c r="Q4304" s="21">
        <f>IFERROR(VLOOKUP(A4304,[1]數量彙總!$A:$D,4,FALSE),0)</f>
        <v>0</v>
      </c>
      <c r="R4304" s="21">
        <f t="shared" si="269"/>
        <v>0</v>
      </c>
      <c r="S4304" s="21">
        <f>IFERROR(VLOOKUP(A4304,[1]數量彙總!$A:$F,6,FALSE),0)</f>
        <v>0</v>
      </c>
      <c r="T4304" s="21">
        <f t="shared" si="270"/>
        <v>0</v>
      </c>
      <c r="U4304" s="6">
        <f>IFERROR(VLOOKUP(A4304,[2]ARD202103月!$A:$G,7,FALSE),0)</f>
        <v>0</v>
      </c>
      <c r="V4304" s="6">
        <f t="shared" si="271"/>
        <v>0</v>
      </c>
    </row>
    <row r="4305" spans="1:22">
      <c r="A4305" s="13" t="s">
        <v>1566</v>
      </c>
      <c r="B4305" s="14" t="s">
        <v>1567</v>
      </c>
      <c r="C4305" s="15" t="s">
        <v>4</v>
      </c>
      <c r="D4305" s="15" t="s">
        <v>41</v>
      </c>
      <c r="E4305" s="15" t="s">
        <v>42</v>
      </c>
      <c r="F4305" s="15" t="s">
        <v>43</v>
      </c>
      <c r="G4305" s="15">
        <v>49</v>
      </c>
      <c r="H4305" s="15">
        <v>1</v>
      </c>
      <c r="I4305" s="18">
        <v>0.0281</v>
      </c>
      <c r="J4305" s="15">
        <v>1</v>
      </c>
      <c r="K4305" s="18">
        <v>0.0281</v>
      </c>
      <c r="L4305" s="19"/>
      <c r="M4305" s="20" t="s">
        <v>4</v>
      </c>
      <c r="N4305" s="21" t="s">
        <v>44</v>
      </c>
      <c r="O4305" s="21">
        <f>IFERROR(VLOOKUP(A4305,[1]數量彙總!$A:$B,2,FALSE),0)</f>
        <v>346</v>
      </c>
      <c r="P4305" s="21">
        <f t="shared" si="268"/>
        <v>9.7226</v>
      </c>
      <c r="Q4305" s="21">
        <f>IFERROR(VLOOKUP(A4305,[1]數量彙總!$A:$D,4,FALSE),0)</f>
        <v>300</v>
      </c>
      <c r="R4305" s="21">
        <f t="shared" si="269"/>
        <v>8.43</v>
      </c>
      <c r="S4305" s="21">
        <f>IFERROR(VLOOKUP(A4305,[1]數量彙總!$A:$F,6,FALSE),0)</f>
        <v>0</v>
      </c>
      <c r="T4305" s="21">
        <f t="shared" si="270"/>
        <v>0</v>
      </c>
      <c r="U4305" s="6">
        <f>IFERROR(VLOOKUP(A4305,[2]ARD202103月!$A:$G,7,FALSE),0)</f>
        <v>346</v>
      </c>
      <c r="V4305" s="6">
        <f t="shared" si="271"/>
        <v>9.7226</v>
      </c>
    </row>
    <row r="4306" spans="1:22">
      <c r="A4306" s="13" t="s">
        <v>1566</v>
      </c>
      <c r="B4306" s="14" t="s">
        <v>1567</v>
      </c>
      <c r="C4306" s="15" t="s">
        <v>4</v>
      </c>
      <c r="D4306" s="15" t="s">
        <v>45</v>
      </c>
      <c r="E4306" s="15" t="s">
        <v>46</v>
      </c>
      <c r="F4306" s="15" t="s">
        <v>47</v>
      </c>
      <c r="G4306" s="15">
        <v>30</v>
      </c>
      <c r="H4306" s="15">
        <v>0</v>
      </c>
      <c r="I4306" s="18">
        <v>0</v>
      </c>
      <c r="J4306" s="15">
        <v>1</v>
      </c>
      <c r="K4306" s="18">
        <v>0</v>
      </c>
      <c r="L4306" s="19"/>
      <c r="M4306" s="20" t="s">
        <v>4</v>
      </c>
      <c r="N4306" s="21" t="s">
        <v>48</v>
      </c>
      <c r="O4306" s="21">
        <f>IFERROR(VLOOKUP(A4306,[1]數量彙總!$A:$B,2,FALSE),0)</f>
        <v>346</v>
      </c>
      <c r="P4306" s="21">
        <f t="shared" si="268"/>
        <v>0</v>
      </c>
      <c r="Q4306" s="21">
        <f>IFERROR(VLOOKUP(A4306,[1]數量彙總!$A:$D,4,FALSE),0)</f>
        <v>300</v>
      </c>
      <c r="R4306" s="21">
        <f t="shared" si="269"/>
        <v>0</v>
      </c>
      <c r="S4306" s="21">
        <f>IFERROR(VLOOKUP(A4306,[1]數量彙總!$A:$F,6,FALSE),0)</f>
        <v>0</v>
      </c>
      <c r="T4306" s="21">
        <f t="shared" si="270"/>
        <v>0</v>
      </c>
      <c r="U4306" s="6">
        <f>IFERROR(VLOOKUP(A4306,[2]ARD202103月!$A:$G,7,FALSE),0)</f>
        <v>346</v>
      </c>
      <c r="V4306" s="6">
        <f t="shared" si="271"/>
        <v>0</v>
      </c>
    </row>
    <row r="4307" spans="1:22">
      <c r="A4307" s="13" t="s">
        <v>1566</v>
      </c>
      <c r="B4307" s="14" t="s">
        <v>1567</v>
      </c>
      <c r="C4307" s="15" t="s">
        <v>4</v>
      </c>
      <c r="D4307" s="15" t="s">
        <v>49</v>
      </c>
      <c r="E4307" s="15" t="s">
        <v>50</v>
      </c>
      <c r="F4307" s="15" t="s">
        <v>47</v>
      </c>
      <c r="G4307" s="15">
        <v>30</v>
      </c>
      <c r="H4307" s="15">
        <v>0</v>
      </c>
      <c r="I4307" s="18">
        <v>0</v>
      </c>
      <c r="J4307" s="15">
        <v>1</v>
      </c>
      <c r="K4307" s="18">
        <v>0</v>
      </c>
      <c r="L4307" s="19"/>
      <c r="M4307" s="20" t="s">
        <v>4</v>
      </c>
      <c r="N4307" s="21" t="s">
        <v>51</v>
      </c>
      <c r="O4307" s="21">
        <f>IFERROR(VLOOKUP(A4307,[1]數量彙總!$A:$B,2,FALSE),0)</f>
        <v>346</v>
      </c>
      <c r="P4307" s="21">
        <f t="shared" si="268"/>
        <v>0</v>
      </c>
      <c r="Q4307" s="21">
        <f>IFERROR(VLOOKUP(A4307,[1]數量彙總!$A:$D,4,FALSE),0)</f>
        <v>300</v>
      </c>
      <c r="R4307" s="21">
        <f t="shared" si="269"/>
        <v>0</v>
      </c>
      <c r="S4307" s="21">
        <f>IFERROR(VLOOKUP(A4307,[1]數量彙總!$A:$F,6,FALSE),0)</f>
        <v>0</v>
      </c>
      <c r="T4307" s="21">
        <f t="shared" si="270"/>
        <v>0</v>
      </c>
      <c r="U4307" s="6">
        <f>IFERROR(VLOOKUP(A4307,[2]ARD202103月!$A:$G,7,FALSE),0)</f>
        <v>346</v>
      </c>
      <c r="V4307" s="6">
        <f t="shared" si="271"/>
        <v>0</v>
      </c>
    </row>
    <row r="4308" spans="1:22">
      <c r="A4308" s="13" t="s">
        <v>1566</v>
      </c>
      <c r="B4308" s="14" t="s">
        <v>1567</v>
      </c>
      <c r="C4308" s="15" t="s">
        <v>4</v>
      </c>
      <c r="D4308" s="15" t="s">
        <v>34</v>
      </c>
      <c r="E4308" s="15" t="s">
        <v>35</v>
      </c>
      <c r="F4308" s="15" t="s">
        <v>392</v>
      </c>
      <c r="G4308" s="15">
        <v>0</v>
      </c>
      <c r="H4308" s="15">
        <v>0</v>
      </c>
      <c r="I4308" s="18">
        <v>0.0101</v>
      </c>
      <c r="J4308" s="15">
        <v>1</v>
      </c>
      <c r="K4308" s="18">
        <v>0</v>
      </c>
      <c r="L4308" s="19"/>
      <c r="M4308" s="20" t="s">
        <v>4</v>
      </c>
      <c r="N4308" s="21" t="s">
        <v>37</v>
      </c>
      <c r="O4308" s="21">
        <f>IFERROR(VLOOKUP(A4308,[1]數量彙總!$A:$B,2,FALSE),0)</f>
        <v>346</v>
      </c>
      <c r="P4308" s="21">
        <f t="shared" si="268"/>
        <v>0</v>
      </c>
      <c r="Q4308" s="21">
        <f>IFERROR(VLOOKUP(A4308,[1]數量彙總!$A:$D,4,FALSE),0)</f>
        <v>300</v>
      </c>
      <c r="R4308" s="21">
        <f t="shared" si="269"/>
        <v>0</v>
      </c>
      <c r="S4308" s="21">
        <f>IFERROR(VLOOKUP(A4308,[1]數量彙總!$A:$F,6,FALSE),0)</f>
        <v>0</v>
      </c>
      <c r="T4308" s="21">
        <f t="shared" si="270"/>
        <v>0</v>
      </c>
      <c r="U4308" s="6">
        <f>IFERROR(VLOOKUP(A4308,[2]ARD202103月!$A:$G,7,FALSE),0)</f>
        <v>346</v>
      </c>
      <c r="V4308" s="6">
        <f t="shared" si="271"/>
        <v>0</v>
      </c>
    </row>
    <row r="4309" spans="1:22">
      <c r="A4309" s="13" t="s">
        <v>1566</v>
      </c>
      <c r="B4309" s="14" t="s">
        <v>1567</v>
      </c>
      <c r="C4309" s="15" t="s">
        <v>4</v>
      </c>
      <c r="D4309" s="15" t="s">
        <v>257</v>
      </c>
      <c r="E4309" s="15" t="s">
        <v>258</v>
      </c>
      <c r="F4309" s="15" t="s">
        <v>392</v>
      </c>
      <c r="G4309" s="15">
        <v>0</v>
      </c>
      <c r="H4309" s="15">
        <v>0</v>
      </c>
      <c r="I4309" s="18">
        <v>0.0802</v>
      </c>
      <c r="J4309" s="15">
        <v>1</v>
      </c>
      <c r="K4309" s="18">
        <v>0</v>
      </c>
      <c r="L4309" s="19"/>
      <c r="M4309" s="20" t="s">
        <v>4</v>
      </c>
      <c r="N4309" s="21" t="s">
        <v>259</v>
      </c>
      <c r="O4309" s="21">
        <f>IFERROR(VLOOKUP(A4309,[1]數量彙總!$A:$B,2,FALSE),0)</f>
        <v>346</v>
      </c>
      <c r="P4309" s="21">
        <f t="shared" si="268"/>
        <v>0</v>
      </c>
      <c r="Q4309" s="21">
        <f>IFERROR(VLOOKUP(A4309,[1]數量彙總!$A:$D,4,FALSE),0)</f>
        <v>300</v>
      </c>
      <c r="R4309" s="21">
        <f t="shared" si="269"/>
        <v>0</v>
      </c>
      <c r="S4309" s="21">
        <f>IFERROR(VLOOKUP(A4309,[1]數量彙總!$A:$F,6,FALSE),0)</f>
        <v>0</v>
      </c>
      <c r="T4309" s="21">
        <f t="shared" si="270"/>
        <v>0</v>
      </c>
      <c r="U4309" s="6">
        <f>IFERROR(VLOOKUP(A4309,[2]ARD202103月!$A:$G,7,FALSE),0)</f>
        <v>346</v>
      </c>
      <c r="V4309" s="6">
        <f t="shared" si="271"/>
        <v>0</v>
      </c>
    </row>
    <row r="4310" spans="1:22">
      <c r="A4310" s="13" t="s">
        <v>1566</v>
      </c>
      <c r="B4310" s="14" t="s">
        <v>1567</v>
      </c>
      <c r="C4310" s="15" t="s">
        <v>4</v>
      </c>
      <c r="D4310" s="15" t="s">
        <v>52</v>
      </c>
      <c r="E4310" s="15" t="s">
        <v>53</v>
      </c>
      <c r="F4310" s="15" t="s">
        <v>54</v>
      </c>
      <c r="G4310" s="15">
        <v>30</v>
      </c>
      <c r="H4310" s="15">
        <v>1</v>
      </c>
      <c r="I4310" s="18">
        <v>0.033</v>
      </c>
      <c r="J4310" s="15">
        <v>1</v>
      </c>
      <c r="K4310" s="18">
        <v>0.033</v>
      </c>
      <c r="L4310" s="19"/>
      <c r="M4310" s="20" t="s">
        <v>4</v>
      </c>
      <c r="N4310" s="21" t="s">
        <v>55</v>
      </c>
      <c r="O4310" s="21">
        <f>IFERROR(VLOOKUP(A4310,[1]數量彙總!$A:$B,2,FALSE),0)</f>
        <v>346</v>
      </c>
      <c r="P4310" s="21">
        <f t="shared" si="268"/>
        <v>11.418</v>
      </c>
      <c r="Q4310" s="21">
        <f>IFERROR(VLOOKUP(A4310,[1]數量彙總!$A:$D,4,FALSE),0)</f>
        <v>300</v>
      </c>
      <c r="R4310" s="21">
        <f t="shared" si="269"/>
        <v>9.9</v>
      </c>
      <c r="S4310" s="21">
        <f>IFERROR(VLOOKUP(A4310,[1]數量彙總!$A:$F,6,FALSE),0)</f>
        <v>0</v>
      </c>
      <c r="T4310" s="21">
        <f t="shared" si="270"/>
        <v>0</v>
      </c>
      <c r="U4310" s="6">
        <f>IFERROR(VLOOKUP(A4310,[2]ARD202103月!$A:$G,7,FALSE),0)</f>
        <v>346</v>
      </c>
      <c r="V4310" s="6">
        <f t="shared" si="271"/>
        <v>11.418</v>
      </c>
    </row>
    <row r="4311" spans="1:22">
      <c r="A4311" s="13" t="s">
        <v>1566</v>
      </c>
      <c r="B4311" s="14" t="s">
        <v>1567</v>
      </c>
      <c r="C4311" s="15" t="s">
        <v>4</v>
      </c>
      <c r="D4311" s="15" t="s">
        <v>56</v>
      </c>
      <c r="E4311" s="15" t="s">
        <v>57</v>
      </c>
      <c r="F4311" s="15" t="s">
        <v>54</v>
      </c>
      <c r="G4311" s="15">
        <v>30</v>
      </c>
      <c r="H4311" s="15">
        <v>1</v>
      </c>
      <c r="I4311" s="18">
        <v>0</v>
      </c>
      <c r="J4311" s="15">
        <v>1</v>
      </c>
      <c r="K4311" s="18">
        <v>0</v>
      </c>
      <c r="L4311" s="19"/>
      <c r="M4311" s="20" t="s">
        <v>4</v>
      </c>
      <c r="N4311" s="21" t="s">
        <v>58</v>
      </c>
      <c r="O4311" s="21">
        <f>IFERROR(VLOOKUP(A4311,[1]數量彙總!$A:$B,2,FALSE),0)</f>
        <v>346</v>
      </c>
      <c r="P4311" s="21">
        <f t="shared" si="268"/>
        <v>0</v>
      </c>
      <c r="Q4311" s="21">
        <f>IFERROR(VLOOKUP(A4311,[1]數量彙總!$A:$D,4,FALSE),0)</f>
        <v>300</v>
      </c>
      <c r="R4311" s="21">
        <f t="shared" si="269"/>
        <v>0</v>
      </c>
      <c r="S4311" s="21">
        <f>IFERROR(VLOOKUP(A4311,[1]數量彙總!$A:$F,6,FALSE),0)</f>
        <v>0</v>
      </c>
      <c r="T4311" s="21">
        <f t="shared" si="270"/>
        <v>0</v>
      </c>
      <c r="U4311" s="6">
        <f>IFERROR(VLOOKUP(A4311,[2]ARD202103月!$A:$G,7,FALSE),0)</f>
        <v>346</v>
      </c>
      <c r="V4311" s="6">
        <f t="shared" si="271"/>
        <v>0</v>
      </c>
    </row>
    <row r="4312" spans="1:22">
      <c r="A4312" s="13" t="s">
        <v>1566</v>
      </c>
      <c r="B4312" s="14" t="s">
        <v>1567</v>
      </c>
      <c r="C4312" s="15" t="s">
        <v>4</v>
      </c>
      <c r="D4312" s="15" t="s">
        <v>59</v>
      </c>
      <c r="E4312" s="15" t="s">
        <v>60</v>
      </c>
      <c r="F4312" s="15" t="s">
        <v>54</v>
      </c>
      <c r="G4312" s="15">
        <v>30</v>
      </c>
      <c r="H4312" s="15">
        <v>1</v>
      </c>
      <c r="I4312" s="18">
        <v>0.0467</v>
      </c>
      <c r="J4312" s="15">
        <v>1</v>
      </c>
      <c r="K4312" s="18">
        <v>0.0467</v>
      </c>
      <c r="L4312" s="19"/>
      <c r="M4312" s="20" t="s">
        <v>4</v>
      </c>
      <c r="N4312" s="21" t="s">
        <v>61</v>
      </c>
      <c r="O4312" s="21">
        <f>IFERROR(VLOOKUP(A4312,[1]數量彙總!$A:$B,2,FALSE),0)</f>
        <v>346</v>
      </c>
      <c r="P4312" s="21">
        <f t="shared" si="268"/>
        <v>16.1582</v>
      </c>
      <c r="Q4312" s="21">
        <f>IFERROR(VLOOKUP(A4312,[1]數量彙總!$A:$D,4,FALSE),0)</f>
        <v>300</v>
      </c>
      <c r="R4312" s="21">
        <f t="shared" si="269"/>
        <v>14.01</v>
      </c>
      <c r="S4312" s="21">
        <f>IFERROR(VLOOKUP(A4312,[1]數量彙總!$A:$F,6,FALSE),0)</f>
        <v>0</v>
      </c>
      <c r="T4312" s="21">
        <f t="shared" si="270"/>
        <v>0</v>
      </c>
      <c r="U4312" s="6">
        <f>IFERROR(VLOOKUP(A4312,[2]ARD202103月!$A:$G,7,FALSE),0)</f>
        <v>346</v>
      </c>
      <c r="V4312" s="6">
        <f t="shared" si="271"/>
        <v>16.1582</v>
      </c>
    </row>
    <row r="4313" spans="1:22">
      <c r="A4313" s="13" t="s">
        <v>1566</v>
      </c>
      <c r="B4313" s="14" t="s">
        <v>1567</v>
      </c>
      <c r="C4313" s="15" t="s">
        <v>4</v>
      </c>
      <c r="D4313" s="15" t="s">
        <v>62</v>
      </c>
      <c r="E4313" s="15" t="s">
        <v>63</v>
      </c>
      <c r="F4313" s="15" t="s">
        <v>54</v>
      </c>
      <c r="G4313" s="15">
        <v>30</v>
      </c>
      <c r="H4313" s="15">
        <v>1</v>
      </c>
      <c r="I4313" s="18">
        <v>0.01</v>
      </c>
      <c r="J4313" s="15">
        <v>1</v>
      </c>
      <c r="K4313" s="18">
        <v>0.01</v>
      </c>
      <c r="L4313" s="19"/>
      <c r="M4313" s="20" t="s">
        <v>4</v>
      </c>
      <c r="N4313" s="21" t="s">
        <v>64</v>
      </c>
      <c r="O4313" s="21">
        <f>IFERROR(VLOOKUP(A4313,[1]數量彙總!$A:$B,2,FALSE),0)</f>
        <v>346</v>
      </c>
      <c r="P4313" s="21">
        <f t="shared" si="268"/>
        <v>3.46</v>
      </c>
      <c r="Q4313" s="21">
        <f>IFERROR(VLOOKUP(A4313,[1]數量彙總!$A:$D,4,FALSE),0)</f>
        <v>300</v>
      </c>
      <c r="R4313" s="21">
        <f t="shared" si="269"/>
        <v>3</v>
      </c>
      <c r="S4313" s="21">
        <f>IFERROR(VLOOKUP(A4313,[1]數量彙總!$A:$F,6,FALSE),0)</f>
        <v>0</v>
      </c>
      <c r="T4313" s="21">
        <f t="shared" si="270"/>
        <v>0</v>
      </c>
      <c r="U4313" s="6">
        <f>IFERROR(VLOOKUP(A4313,[2]ARD202103月!$A:$G,7,FALSE),0)</f>
        <v>346</v>
      </c>
      <c r="V4313" s="6">
        <f t="shared" si="271"/>
        <v>3.46</v>
      </c>
    </row>
    <row r="4314" spans="1:22">
      <c r="A4314" s="13" t="s">
        <v>1566</v>
      </c>
      <c r="B4314" s="14" t="s">
        <v>1567</v>
      </c>
      <c r="C4314" s="15" t="s">
        <v>4</v>
      </c>
      <c r="D4314" s="15" t="s">
        <v>45</v>
      </c>
      <c r="E4314" s="15" t="s">
        <v>46</v>
      </c>
      <c r="F4314" s="15" t="s">
        <v>65</v>
      </c>
      <c r="G4314" s="15">
        <v>30</v>
      </c>
      <c r="H4314" s="15">
        <v>1</v>
      </c>
      <c r="I4314" s="18">
        <v>0</v>
      </c>
      <c r="J4314" s="15">
        <v>1</v>
      </c>
      <c r="K4314" s="18">
        <v>0</v>
      </c>
      <c r="L4314" s="19"/>
      <c r="M4314" s="20" t="s">
        <v>4</v>
      </c>
      <c r="N4314" s="21" t="s">
        <v>48</v>
      </c>
      <c r="O4314" s="21">
        <f>IFERROR(VLOOKUP(A4314,[1]數量彙總!$A:$B,2,FALSE),0)</f>
        <v>346</v>
      </c>
      <c r="P4314" s="21">
        <f t="shared" si="268"/>
        <v>0</v>
      </c>
      <c r="Q4314" s="21">
        <f>IFERROR(VLOOKUP(A4314,[1]數量彙總!$A:$D,4,FALSE),0)</f>
        <v>300</v>
      </c>
      <c r="R4314" s="21">
        <f t="shared" si="269"/>
        <v>0</v>
      </c>
      <c r="S4314" s="21">
        <f>IFERROR(VLOOKUP(A4314,[1]數量彙總!$A:$F,6,FALSE),0)</f>
        <v>0</v>
      </c>
      <c r="T4314" s="21">
        <f t="shared" si="270"/>
        <v>0</v>
      </c>
      <c r="U4314" s="6">
        <f>IFERROR(VLOOKUP(A4314,[2]ARD202103月!$A:$G,7,FALSE),0)</f>
        <v>346</v>
      </c>
      <c r="V4314" s="6">
        <f t="shared" si="271"/>
        <v>0</v>
      </c>
    </row>
    <row r="4315" spans="1:22">
      <c r="A4315" s="13" t="s">
        <v>1566</v>
      </c>
      <c r="B4315" s="14" t="s">
        <v>1567</v>
      </c>
      <c r="C4315" s="15" t="s">
        <v>4</v>
      </c>
      <c r="D4315" s="15" t="s">
        <v>49</v>
      </c>
      <c r="E4315" s="15" t="s">
        <v>50</v>
      </c>
      <c r="F4315" s="15" t="s">
        <v>65</v>
      </c>
      <c r="G4315" s="15">
        <v>30</v>
      </c>
      <c r="H4315" s="15">
        <v>1</v>
      </c>
      <c r="I4315" s="18">
        <v>0</v>
      </c>
      <c r="J4315" s="15">
        <v>1</v>
      </c>
      <c r="K4315" s="18">
        <v>0</v>
      </c>
      <c r="L4315" s="19"/>
      <c r="M4315" s="20" t="s">
        <v>4</v>
      </c>
      <c r="N4315" s="21" t="s">
        <v>51</v>
      </c>
      <c r="O4315" s="21">
        <f>IFERROR(VLOOKUP(A4315,[1]數量彙總!$A:$B,2,FALSE),0)</f>
        <v>346</v>
      </c>
      <c r="P4315" s="21">
        <f t="shared" si="268"/>
        <v>0</v>
      </c>
      <c r="Q4315" s="21">
        <f>IFERROR(VLOOKUP(A4315,[1]數量彙總!$A:$D,4,FALSE),0)</f>
        <v>300</v>
      </c>
      <c r="R4315" s="21">
        <f t="shared" si="269"/>
        <v>0</v>
      </c>
      <c r="S4315" s="21">
        <f>IFERROR(VLOOKUP(A4315,[1]數量彙總!$A:$F,6,FALSE),0)</f>
        <v>0</v>
      </c>
      <c r="T4315" s="21">
        <f t="shared" si="270"/>
        <v>0</v>
      </c>
      <c r="U4315" s="6">
        <f>IFERROR(VLOOKUP(A4315,[2]ARD202103月!$A:$G,7,FALSE),0)</f>
        <v>346</v>
      </c>
      <c r="V4315" s="6">
        <f t="shared" si="271"/>
        <v>0</v>
      </c>
    </row>
    <row r="4316" spans="1:22">
      <c r="A4316" s="13" t="s">
        <v>1566</v>
      </c>
      <c r="B4316" s="14" t="s">
        <v>1567</v>
      </c>
      <c r="C4316" s="15" t="s">
        <v>4</v>
      </c>
      <c r="D4316" s="15" t="s">
        <v>98</v>
      </c>
      <c r="E4316" s="15" t="s">
        <v>99</v>
      </c>
      <c r="F4316" s="15" t="s">
        <v>1566</v>
      </c>
      <c r="G4316" s="15">
        <v>0</v>
      </c>
      <c r="H4316" s="15">
        <v>1</v>
      </c>
      <c r="I4316" s="18">
        <v>0.3502</v>
      </c>
      <c r="J4316" s="15">
        <v>1</v>
      </c>
      <c r="K4316" s="18">
        <v>0.3502</v>
      </c>
      <c r="L4316" s="19"/>
      <c r="M4316" s="20" t="s">
        <v>4</v>
      </c>
      <c r="N4316" s="21" t="s">
        <v>100</v>
      </c>
      <c r="O4316" s="21">
        <f>IFERROR(VLOOKUP(A4316,[1]數量彙總!$A:$B,2,FALSE),0)</f>
        <v>346</v>
      </c>
      <c r="P4316" s="21">
        <f t="shared" si="268"/>
        <v>121.1692</v>
      </c>
      <c r="Q4316" s="21">
        <f>IFERROR(VLOOKUP(A4316,[1]數量彙總!$A:$D,4,FALSE),0)</f>
        <v>300</v>
      </c>
      <c r="R4316" s="21">
        <f t="shared" si="269"/>
        <v>105.06</v>
      </c>
      <c r="S4316" s="21">
        <f>IFERROR(VLOOKUP(A4316,[1]數量彙總!$A:$F,6,FALSE),0)</f>
        <v>0</v>
      </c>
      <c r="T4316" s="21">
        <f t="shared" si="270"/>
        <v>0</v>
      </c>
      <c r="U4316" s="6">
        <f>IFERROR(VLOOKUP(A4316,[2]ARD202103月!$A:$G,7,FALSE),0)</f>
        <v>346</v>
      </c>
      <c r="V4316" s="6">
        <f t="shared" si="271"/>
        <v>121.1692</v>
      </c>
    </row>
    <row r="4317" spans="1:22">
      <c r="A4317" s="13" t="s">
        <v>1566</v>
      </c>
      <c r="B4317" s="14" t="s">
        <v>1567</v>
      </c>
      <c r="C4317" s="15" t="s">
        <v>4</v>
      </c>
      <c r="D4317" s="15" t="s">
        <v>150</v>
      </c>
      <c r="E4317" s="15" t="s">
        <v>151</v>
      </c>
      <c r="F4317" s="15" t="s">
        <v>1566</v>
      </c>
      <c r="G4317" s="15">
        <v>0</v>
      </c>
      <c r="H4317" s="15">
        <v>1</v>
      </c>
      <c r="I4317" s="18">
        <v>0.594</v>
      </c>
      <c r="J4317" s="15">
        <v>1</v>
      </c>
      <c r="K4317" s="18">
        <v>0.594</v>
      </c>
      <c r="L4317" s="19"/>
      <c r="M4317" s="20" t="s">
        <v>4</v>
      </c>
      <c r="N4317" s="21" t="s">
        <v>152</v>
      </c>
      <c r="O4317" s="21">
        <f>IFERROR(VLOOKUP(A4317,[1]數量彙總!$A:$B,2,FALSE),0)</f>
        <v>346</v>
      </c>
      <c r="P4317" s="21">
        <f t="shared" si="268"/>
        <v>205.524</v>
      </c>
      <c r="Q4317" s="21">
        <f>IFERROR(VLOOKUP(A4317,[1]數量彙總!$A:$D,4,FALSE),0)</f>
        <v>300</v>
      </c>
      <c r="R4317" s="21">
        <f t="shared" si="269"/>
        <v>178.2</v>
      </c>
      <c r="S4317" s="21">
        <f>IFERROR(VLOOKUP(A4317,[1]數量彙總!$A:$F,6,FALSE),0)</f>
        <v>0</v>
      </c>
      <c r="T4317" s="21">
        <f t="shared" si="270"/>
        <v>0</v>
      </c>
      <c r="U4317" s="6">
        <f>IFERROR(VLOOKUP(A4317,[2]ARD202103月!$A:$G,7,FALSE),0)</f>
        <v>346</v>
      </c>
      <c r="V4317" s="6">
        <f t="shared" si="271"/>
        <v>205.524</v>
      </c>
    </row>
    <row r="4318" spans="1:22">
      <c r="A4318" s="13" t="s">
        <v>1566</v>
      </c>
      <c r="B4318" s="14" t="s">
        <v>1567</v>
      </c>
      <c r="C4318" s="15" t="s">
        <v>4</v>
      </c>
      <c r="D4318" s="15" t="s">
        <v>69</v>
      </c>
      <c r="E4318" s="15" t="s">
        <v>70</v>
      </c>
      <c r="F4318" s="15" t="s">
        <v>1568</v>
      </c>
      <c r="G4318" s="15">
        <v>0</v>
      </c>
      <c r="H4318" s="15">
        <v>1</v>
      </c>
      <c r="I4318" s="18">
        <v>0.0592</v>
      </c>
      <c r="J4318" s="15">
        <v>1</v>
      </c>
      <c r="K4318" s="18">
        <v>0.0592</v>
      </c>
      <c r="L4318" s="19"/>
      <c r="M4318" s="20" t="s">
        <v>4</v>
      </c>
      <c r="N4318" s="21" t="s">
        <v>72</v>
      </c>
      <c r="O4318" s="21">
        <f>IFERROR(VLOOKUP(A4318,[1]數量彙總!$A:$B,2,FALSE),0)</f>
        <v>346</v>
      </c>
      <c r="P4318" s="21">
        <f t="shared" si="268"/>
        <v>20.4832</v>
      </c>
      <c r="Q4318" s="21">
        <f>IFERROR(VLOOKUP(A4318,[1]數量彙總!$A:$D,4,FALSE),0)</f>
        <v>300</v>
      </c>
      <c r="R4318" s="21">
        <f t="shared" si="269"/>
        <v>17.76</v>
      </c>
      <c r="S4318" s="21">
        <f>IFERROR(VLOOKUP(A4318,[1]數量彙總!$A:$F,6,FALSE),0)</f>
        <v>0</v>
      </c>
      <c r="T4318" s="21">
        <f t="shared" si="270"/>
        <v>0</v>
      </c>
      <c r="U4318" s="6">
        <f>IFERROR(VLOOKUP(A4318,[2]ARD202103月!$A:$G,7,FALSE),0)</f>
        <v>346</v>
      </c>
      <c r="V4318" s="6">
        <f t="shared" si="271"/>
        <v>20.4832</v>
      </c>
    </row>
    <row r="4319" spans="1:22">
      <c r="A4319" s="13" t="s">
        <v>1566</v>
      </c>
      <c r="B4319" s="14" t="s">
        <v>1567</v>
      </c>
      <c r="C4319" s="15" t="s">
        <v>4</v>
      </c>
      <c r="D4319" s="15" t="s">
        <v>251</v>
      </c>
      <c r="E4319" s="15" t="s">
        <v>252</v>
      </c>
      <c r="F4319" s="15" t="s">
        <v>253</v>
      </c>
      <c r="G4319" s="15">
        <v>0</v>
      </c>
      <c r="H4319" s="15">
        <v>1</v>
      </c>
      <c r="I4319" s="18">
        <v>0.0219</v>
      </c>
      <c r="J4319" s="15">
        <v>1</v>
      </c>
      <c r="K4319" s="18">
        <v>0.0219</v>
      </c>
      <c r="L4319" s="19"/>
      <c r="M4319" s="20" t="s">
        <v>4</v>
      </c>
      <c r="N4319" s="21" t="s">
        <v>254</v>
      </c>
      <c r="O4319" s="21">
        <f>IFERROR(VLOOKUP(A4319,[1]數量彙總!$A:$B,2,FALSE),0)</f>
        <v>346</v>
      </c>
      <c r="P4319" s="21">
        <f t="shared" si="268"/>
        <v>7.5774</v>
      </c>
      <c r="Q4319" s="21">
        <f>IFERROR(VLOOKUP(A4319,[1]數量彙總!$A:$D,4,FALSE),0)</f>
        <v>300</v>
      </c>
      <c r="R4319" s="21">
        <f t="shared" si="269"/>
        <v>6.57</v>
      </c>
      <c r="S4319" s="21">
        <f>IFERROR(VLOOKUP(A4319,[1]數量彙總!$A:$F,6,FALSE),0)</f>
        <v>0</v>
      </c>
      <c r="T4319" s="21">
        <f t="shared" si="270"/>
        <v>0</v>
      </c>
      <c r="U4319" s="6">
        <f>IFERROR(VLOOKUP(A4319,[2]ARD202103月!$A:$G,7,FALSE),0)</f>
        <v>346</v>
      </c>
      <c r="V4319" s="6">
        <f t="shared" si="271"/>
        <v>7.5774</v>
      </c>
    </row>
    <row r="4320" spans="1:22">
      <c r="A4320" s="13" t="s">
        <v>1566</v>
      </c>
      <c r="B4320" s="14" t="s">
        <v>1567</v>
      </c>
      <c r="C4320" s="15" t="s">
        <v>4</v>
      </c>
      <c r="D4320" s="15" t="s">
        <v>251</v>
      </c>
      <c r="E4320" s="15" t="s">
        <v>252</v>
      </c>
      <c r="F4320" s="15" t="s">
        <v>255</v>
      </c>
      <c r="G4320" s="15">
        <v>0</v>
      </c>
      <c r="H4320" s="15">
        <v>1</v>
      </c>
      <c r="I4320" s="18">
        <v>0.0219</v>
      </c>
      <c r="J4320" s="15">
        <v>1</v>
      </c>
      <c r="K4320" s="18">
        <v>0.0219</v>
      </c>
      <c r="L4320" s="19"/>
      <c r="M4320" s="20" t="s">
        <v>4</v>
      </c>
      <c r="N4320" s="21" t="s">
        <v>254</v>
      </c>
      <c r="O4320" s="21">
        <f>IFERROR(VLOOKUP(A4320,[1]數量彙總!$A:$B,2,FALSE),0)</f>
        <v>346</v>
      </c>
      <c r="P4320" s="21">
        <f t="shared" si="268"/>
        <v>7.5774</v>
      </c>
      <c r="Q4320" s="21">
        <f>IFERROR(VLOOKUP(A4320,[1]數量彙總!$A:$D,4,FALSE),0)</f>
        <v>300</v>
      </c>
      <c r="R4320" s="21">
        <f t="shared" si="269"/>
        <v>6.57</v>
      </c>
      <c r="S4320" s="21">
        <f>IFERROR(VLOOKUP(A4320,[1]數量彙總!$A:$F,6,FALSE),0)</f>
        <v>0</v>
      </c>
      <c r="T4320" s="21">
        <f t="shared" si="270"/>
        <v>0</v>
      </c>
      <c r="U4320" s="6">
        <f>IFERROR(VLOOKUP(A4320,[2]ARD202103月!$A:$G,7,FALSE),0)</f>
        <v>346</v>
      </c>
      <c r="V4320" s="6">
        <f t="shared" si="271"/>
        <v>7.5774</v>
      </c>
    </row>
    <row r="4321" spans="1:22">
      <c r="A4321" s="13" t="s">
        <v>1566</v>
      </c>
      <c r="B4321" s="14" t="s">
        <v>1567</v>
      </c>
      <c r="C4321" s="15" t="s">
        <v>4</v>
      </c>
      <c r="D4321" s="15" t="s">
        <v>34</v>
      </c>
      <c r="E4321" s="15" t="s">
        <v>35</v>
      </c>
      <c r="F4321" s="15" t="s">
        <v>256</v>
      </c>
      <c r="G4321" s="15">
        <v>0</v>
      </c>
      <c r="H4321" s="15">
        <v>1</v>
      </c>
      <c r="I4321" s="18">
        <v>0.0101</v>
      </c>
      <c r="J4321" s="15">
        <v>1</v>
      </c>
      <c r="K4321" s="18">
        <v>0.0101</v>
      </c>
      <c r="L4321" s="19"/>
      <c r="M4321" s="20" t="s">
        <v>4</v>
      </c>
      <c r="N4321" s="21" t="s">
        <v>37</v>
      </c>
      <c r="O4321" s="21">
        <f>IFERROR(VLOOKUP(A4321,[1]數量彙總!$A:$B,2,FALSE),0)</f>
        <v>346</v>
      </c>
      <c r="P4321" s="21">
        <f t="shared" si="268"/>
        <v>3.4946</v>
      </c>
      <c r="Q4321" s="21">
        <f>IFERROR(VLOOKUP(A4321,[1]數量彙總!$A:$D,4,FALSE),0)</f>
        <v>300</v>
      </c>
      <c r="R4321" s="21">
        <f t="shared" si="269"/>
        <v>3.03</v>
      </c>
      <c r="S4321" s="21">
        <f>IFERROR(VLOOKUP(A4321,[1]數量彙總!$A:$F,6,FALSE),0)</f>
        <v>0</v>
      </c>
      <c r="T4321" s="21">
        <f t="shared" si="270"/>
        <v>0</v>
      </c>
      <c r="U4321" s="6">
        <f>IFERROR(VLOOKUP(A4321,[2]ARD202103月!$A:$G,7,FALSE),0)</f>
        <v>346</v>
      </c>
      <c r="V4321" s="6">
        <f t="shared" si="271"/>
        <v>3.4946</v>
      </c>
    </row>
    <row r="4322" spans="1:22">
      <c r="A4322" s="13" t="s">
        <v>1566</v>
      </c>
      <c r="B4322" s="14" t="s">
        <v>1567</v>
      </c>
      <c r="C4322" s="15" t="s">
        <v>4</v>
      </c>
      <c r="D4322" s="15" t="s">
        <v>257</v>
      </c>
      <c r="E4322" s="15" t="s">
        <v>258</v>
      </c>
      <c r="F4322" s="15" t="s">
        <v>256</v>
      </c>
      <c r="G4322" s="15">
        <v>0</v>
      </c>
      <c r="H4322" s="15">
        <v>1</v>
      </c>
      <c r="I4322" s="18">
        <v>0.0802</v>
      </c>
      <c r="J4322" s="15">
        <v>1</v>
      </c>
      <c r="K4322" s="18">
        <v>0.0802</v>
      </c>
      <c r="L4322" s="19"/>
      <c r="M4322" s="20" t="s">
        <v>4</v>
      </c>
      <c r="N4322" s="21" t="s">
        <v>259</v>
      </c>
      <c r="O4322" s="21">
        <f>IFERROR(VLOOKUP(A4322,[1]數量彙總!$A:$B,2,FALSE),0)</f>
        <v>346</v>
      </c>
      <c r="P4322" s="21">
        <f t="shared" si="268"/>
        <v>27.7492</v>
      </c>
      <c r="Q4322" s="21">
        <f>IFERROR(VLOOKUP(A4322,[1]數量彙總!$A:$D,4,FALSE),0)</f>
        <v>300</v>
      </c>
      <c r="R4322" s="21">
        <f t="shared" si="269"/>
        <v>24.06</v>
      </c>
      <c r="S4322" s="21">
        <f>IFERROR(VLOOKUP(A4322,[1]數量彙總!$A:$F,6,FALSE),0)</f>
        <v>0</v>
      </c>
      <c r="T4322" s="21">
        <f t="shared" si="270"/>
        <v>0</v>
      </c>
      <c r="U4322" s="6">
        <f>IFERROR(VLOOKUP(A4322,[2]ARD202103月!$A:$G,7,FALSE),0)</f>
        <v>346</v>
      </c>
      <c r="V4322" s="6">
        <f t="shared" si="271"/>
        <v>27.7492</v>
      </c>
    </row>
    <row r="4323" spans="1:22">
      <c r="A4323" s="13" t="s">
        <v>1569</v>
      </c>
      <c r="B4323" s="14" t="s">
        <v>1570</v>
      </c>
      <c r="C4323" s="15" t="s">
        <v>4</v>
      </c>
      <c r="D4323" s="15" t="s">
        <v>41</v>
      </c>
      <c r="E4323" s="15" t="s">
        <v>42</v>
      </c>
      <c r="F4323" s="15" t="s">
        <v>43</v>
      </c>
      <c r="G4323" s="15">
        <v>49</v>
      </c>
      <c r="H4323" s="15">
        <v>1</v>
      </c>
      <c r="I4323" s="18">
        <v>0.0281</v>
      </c>
      <c r="J4323" s="15">
        <v>1</v>
      </c>
      <c r="K4323" s="18">
        <v>0.0281</v>
      </c>
      <c r="L4323" s="19"/>
      <c r="M4323" s="20" t="s">
        <v>4</v>
      </c>
      <c r="N4323" s="21" t="s">
        <v>44</v>
      </c>
      <c r="O4323" s="21">
        <f>IFERROR(VLOOKUP(A4323,[1]數量彙總!$A:$B,2,FALSE),0)</f>
        <v>0</v>
      </c>
      <c r="P4323" s="21">
        <f t="shared" si="268"/>
        <v>0</v>
      </c>
      <c r="Q4323" s="21">
        <f>IFERROR(VLOOKUP(A4323,[1]數量彙總!$A:$D,4,FALSE),0)</f>
        <v>300</v>
      </c>
      <c r="R4323" s="21">
        <f t="shared" si="269"/>
        <v>8.43</v>
      </c>
      <c r="S4323" s="21">
        <f>IFERROR(VLOOKUP(A4323,[1]數量彙總!$A:$F,6,FALSE),0)</f>
        <v>0</v>
      </c>
      <c r="T4323" s="21">
        <f t="shared" si="270"/>
        <v>0</v>
      </c>
      <c r="U4323" s="6">
        <f>IFERROR(VLOOKUP(A4323,[2]ARD202103月!$A:$G,7,FALSE),0)</f>
        <v>0</v>
      </c>
      <c r="V4323" s="6">
        <f t="shared" si="271"/>
        <v>0</v>
      </c>
    </row>
    <row r="4324" spans="1:22">
      <c r="A4324" s="13" t="s">
        <v>1569</v>
      </c>
      <c r="B4324" s="14" t="s">
        <v>1570</v>
      </c>
      <c r="C4324" s="15" t="s">
        <v>4</v>
      </c>
      <c r="D4324" s="15" t="s">
        <v>45</v>
      </c>
      <c r="E4324" s="15" t="s">
        <v>46</v>
      </c>
      <c r="F4324" s="15" t="s">
        <v>47</v>
      </c>
      <c r="G4324" s="15">
        <v>30</v>
      </c>
      <c r="H4324" s="15">
        <v>0</v>
      </c>
      <c r="I4324" s="18">
        <v>0</v>
      </c>
      <c r="J4324" s="15">
        <v>1</v>
      </c>
      <c r="K4324" s="18">
        <v>0</v>
      </c>
      <c r="L4324" s="19"/>
      <c r="M4324" s="20" t="s">
        <v>4</v>
      </c>
      <c r="N4324" s="21" t="s">
        <v>48</v>
      </c>
      <c r="O4324" s="21">
        <f>IFERROR(VLOOKUP(A4324,[1]數量彙總!$A:$B,2,FALSE),0)</f>
        <v>0</v>
      </c>
      <c r="P4324" s="21">
        <f t="shared" si="268"/>
        <v>0</v>
      </c>
      <c r="Q4324" s="21">
        <f>IFERROR(VLOOKUP(A4324,[1]數量彙總!$A:$D,4,FALSE),0)</f>
        <v>300</v>
      </c>
      <c r="R4324" s="21">
        <f t="shared" si="269"/>
        <v>0</v>
      </c>
      <c r="S4324" s="21">
        <f>IFERROR(VLOOKUP(A4324,[1]數量彙總!$A:$F,6,FALSE),0)</f>
        <v>0</v>
      </c>
      <c r="T4324" s="21">
        <f t="shared" si="270"/>
        <v>0</v>
      </c>
      <c r="U4324" s="6">
        <f>IFERROR(VLOOKUP(A4324,[2]ARD202103月!$A:$G,7,FALSE),0)</f>
        <v>0</v>
      </c>
      <c r="V4324" s="6">
        <f t="shared" si="271"/>
        <v>0</v>
      </c>
    </row>
    <row r="4325" spans="1:22">
      <c r="A4325" s="13" t="s">
        <v>1569</v>
      </c>
      <c r="B4325" s="14" t="s">
        <v>1570</v>
      </c>
      <c r="C4325" s="15" t="s">
        <v>4</v>
      </c>
      <c r="D4325" s="15" t="s">
        <v>49</v>
      </c>
      <c r="E4325" s="15" t="s">
        <v>50</v>
      </c>
      <c r="F4325" s="15" t="s">
        <v>47</v>
      </c>
      <c r="G4325" s="15">
        <v>30</v>
      </c>
      <c r="H4325" s="15">
        <v>0</v>
      </c>
      <c r="I4325" s="18">
        <v>0</v>
      </c>
      <c r="J4325" s="15">
        <v>1</v>
      </c>
      <c r="K4325" s="18">
        <v>0</v>
      </c>
      <c r="L4325" s="19"/>
      <c r="M4325" s="20" t="s">
        <v>4</v>
      </c>
      <c r="N4325" s="21" t="s">
        <v>51</v>
      </c>
      <c r="O4325" s="21">
        <f>IFERROR(VLOOKUP(A4325,[1]數量彙總!$A:$B,2,FALSE),0)</f>
        <v>0</v>
      </c>
      <c r="P4325" s="21">
        <f t="shared" si="268"/>
        <v>0</v>
      </c>
      <c r="Q4325" s="21">
        <f>IFERROR(VLOOKUP(A4325,[1]數量彙總!$A:$D,4,FALSE),0)</f>
        <v>300</v>
      </c>
      <c r="R4325" s="21">
        <f t="shared" si="269"/>
        <v>0</v>
      </c>
      <c r="S4325" s="21">
        <f>IFERROR(VLOOKUP(A4325,[1]數量彙總!$A:$F,6,FALSE),0)</f>
        <v>0</v>
      </c>
      <c r="T4325" s="21">
        <f t="shared" si="270"/>
        <v>0</v>
      </c>
      <c r="U4325" s="6">
        <f>IFERROR(VLOOKUP(A4325,[2]ARD202103月!$A:$G,7,FALSE),0)</f>
        <v>0</v>
      </c>
      <c r="V4325" s="6">
        <f t="shared" si="271"/>
        <v>0</v>
      </c>
    </row>
    <row r="4326" spans="1:22">
      <c r="A4326" s="13" t="s">
        <v>1569</v>
      </c>
      <c r="B4326" s="14" t="s">
        <v>1570</v>
      </c>
      <c r="C4326" s="15" t="s">
        <v>4</v>
      </c>
      <c r="D4326" s="15" t="s">
        <v>34</v>
      </c>
      <c r="E4326" s="15" t="s">
        <v>35</v>
      </c>
      <c r="F4326" s="15" t="s">
        <v>394</v>
      </c>
      <c r="G4326" s="15">
        <v>0</v>
      </c>
      <c r="H4326" s="15">
        <v>0</v>
      </c>
      <c r="I4326" s="18">
        <v>0.0101</v>
      </c>
      <c r="J4326" s="15">
        <v>1</v>
      </c>
      <c r="K4326" s="18">
        <v>0</v>
      </c>
      <c r="L4326" s="19"/>
      <c r="M4326" s="20" t="s">
        <v>4</v>
      </c>
      <c r="N4326" s="21" t="s">
        <v>37</v>
      </c>
      <c r="O4326" s="21">
        <f>IFERROR(VLOOKUP(A4326,[1]數量彙總!$A:$B,2,FALSE),0)</f>
        <v>0</v>
      </c>
      <c r="P4326" s="21">
        <f t="shared" si="268"/>
        <v>0</v>
      </c>
      <c r="Q4326" s="21">
        <f>IFERROR(VLOOKUP(A4326,[1]數量彙總!$A:$D,4,FALSE),0)</f>
        <v>300</v>
      </c>
      <c r="R4326" s="21">
        <f t="shared" si="269"/>
        <v>0</v>
      </c>
      <c r="S4326" s="21">
        <f>IFERROR(VLOOKUP(A4326,[1]數量彙總!$A:$F,6,FALSE),0)</f>
        <v>0</v>
      </c>
      <c r="T4326" s="21">
        <f t="shared" si="270"/>
        <v>0</v>
      </c>
      <c r="U4326" s="6">
        <f>IFERROR(VLOOKUP(A4326,[2]ARD202103月!$A:$G,7,FALSE),0)</f>
        <v>0</v>
      </c>
      <c r="V4326" s="6">
        <f t="shared" si="271"/>
        <v>0</v>
      </c>
    </row>
    <row r="4327" spans="1:22">
      <c r="A4327" s="13" t="s">
        <v>1569</v>
      </c>
      <c r="B4327" s="14" t="s">
        <v>1570</v>
      </c>
      <c r="C4327" s="15" t="s">
        <v>4</v>
      </c>
      <c r="D4327" s="15" t="s">
        <v>257</v>
      </c>
      <c r="E4327" s="15" t="s">
        <v>258</v>
      </c>
      <c r="F4327" s="15" t="s">
        <v>394</v>
      </c>
      <c r="G4327" s="15">
        <v>0</v>
      </c>
      <c r="H4327" s="15">
        <v>0</v>
      </c>
      <c r="I4327" s="18">
        <v>0.0802</v>
      </c>
      <c r="J4327" s="15">
        <v>1</v>
      </c>
      <c r="K4327" s="18">
        <v>0</v>
      </c>
      <c r="L4327" s="19"/>
      <c r="M4327" s="20" t="s">
        <v>4</v>
      </c>
      <c r="N4327" s="21" t="s">
        <v>259</v>
      </c>
      <c r="O4327" s="21">
        <f>IFERROR(VLOOKUP(A4327,[1]數量彙總!$A:$B,2,FALSE),0)</f>
        <v>0</v>
      </c>
      <c r="P4327" s="21">
        <f t="shared" si="268"/>
        <v>0</v>
      </c>
      <c r="Q4327" s="21">
        <f>IFERROR(VLOOKUP(A4327,[1]數量彙總!$A:$D,4,FALSE),0)</f>
        <v>300</v>
      </c>
      <c r="R4327" s="21">
        <f t="shared" si="269"/>
        <v>0</v>
      </c>
      <c r="S4327" s="21">
        <f>IFERROR(VLOOKUP(A4327,[1]數量彙總!$A:$F,6,FALSE),0)</f>
        <v>0</v>
      </c>
      <c r="T4327" s="21">
        <f t="shared" si="270"/>
        <v>0</v>
      </c>
      <c r="U4327" s="6">
        <f>IFERROR(VLOOKUP(A4327,[2]ARD202103月!$A:$G,7,FALSE),0)</f>
        <v>0</v>
      </c>
      <c r="V4327" s="6">
        <f t="shared" si="271"/>
        <v>0</v>
      </c>
    </row>
    <row r="4328" spans="1:22">
      <c r="A4328" s="13" t="s">
        <v>1569</v>
      </c>
      <c r="B4328" s="14" t="s">
        <v>1570</v>
      </c>
      <c r="C4328" s="15" t="s">
        <v>4</v>
      </c>
      <c r="D4328" s="15" t="s">
        <v>52</v>
      </c>
      <c r="E4328" s="15" t="s">
        <v>53</v>
      </c>
      <c r="F4328" s="15" t="s">
        <v>54</v>
      </c>
      <c r="G4328" s="15">
        <v>30</v>
      </c>
      <c r="H4328" s="15">
        <v>1</v>
      </c>
      <c r="I4328" s="18">
        <v>0.033</v>
      </c>
      <c r="J4328" s="15">
        <v>1</v>
      </c>
      <c r="K4328" s="18">
        <v>0.033</v>
      </c>
      <c r="L4328" s="19"/>
      <c r="M4328" s="20" t="s">
        <v>4</v>
      </c>
      <c r="N4328" s="21" t="s">
        <v>55</v>
      </c>
      <c r="O4328" s="21">
        <f>IFERROR(VLOOKUP(A4328,[1]數量彙總!$A:$B,2,FALSE),0)</f>
        <v>0</v>
      </c>
      <c r="P4328" s="21">
        <f t="shared" si="268"/>
        <v>0</v>
      </c>
      <c r="Q4328" s="21">
        <f>IFERROR(VLOOKUP(A4328,[1]數量彙總!$A:$D,4,FALSE),0)</f>
        <v>300</v>
      </c>
      <c r="R4328" s="21">
        <f t="shared" si="269"/>
        <v>9.9</v>
      </c>
      <c r="S4328" s="21">
        <f>IFERROR(VLOOKUP(A4328,[1]數量彙總!$A:$F,6,FALSE),0)</f>
        <v>0</v>
      </c>
      <c r="T4328" s="21">
        <f t="shared" si="270"/>
        <v>0</v>
      </c>
      <c r="U4328" s="6">
        <f>IFERROR(VLOOKUP(A4328,[2]ARD202103月!$A:$G,7,FALSE),0)</f>
        <v>0</v>
      </c>
      <c r="V4328" s="6">
        <f t="shared" si="271"/>
        <v>0</v>
      </c>
    </row>
    <row r="4329" spans="1:22">
      <c r="A4329" s="13" t="s">
        <v>1569</v>
      </c>
      <c r="B4329" s="14" t="s">
        <v>1570</v>
      </c>
      <c r="C4329" s="15" t="s">
        <v>4</v>
      </c>
      <c r="D4329" s="15" t="s">
        <v>56</v>
      </c>
      <c r="E4329" s="15" t="s">
        <v>57</v>
      </c>
      <c r="F4329" s="15" t="s">
        <v>54</v>
      </c>
      <c r="G4329" s="15">
        <v>30</v>
      </c>
      <c r="H4329" s="15">
        <v>1</v>
      </c>
      <c r="I4329" s="18">
        <v>0</v>
      </c>
      <c r="J4329" s="15">
        <v>1</v>
      </c>
      <c r="K4329" s="18">
        <v>0</v>
      </c>
      <c r="L4329" s="19"/>
      <c r="M4329" s="20" t="s">
        <v>4</v>
      </c>
      <c r="N4329" s="21" t="s">
        <v>58</v>
      </c>
      <c r="O4329" s="21">
        <f>IFERROR(VLOOKUP(A4329,[1]數量彙總!$A:$B,2,FALSE),0)</f>
        <v>0</v>
      </c>
      <c r="P4329" s="21">
        <f t="shared" si="268"/>
        <v>0</v>
      </c>
      <c r="Q4329" s="21">
        <f>IFERROR(VLOOKUP(A4329,[1]數量彙總!$A:$D,4,FALSE),0)</f>
        <v>300</v>
      </c>
      <c r="R4329" s="21">
        <f t="shared" si="269"/>
        <v>0</v>
      </c>
      <c r="S4329" s="21">
        <f>IFERROR(VLOOKUP(A4329,[1]數量彙總!$A:$F,6,FALSE),0)</f>
        <v>0</v>
      </c>
      <c r="T4329" s="21">
        <f t="shared" si="270"/>
        <v>0</v>
      </c>
      <c r="U4329" s="6">
        <f>IFERROR(VLOOKUP(A4329,[2]ARD202103月!$A:$G,7,FALSE),0)</f>
        <v>0</v>
      </c>
      <c r="V4329" s="6">
        <f t="shared" si="271"/>
        <v>0</v>
      </c>
    </row>
    <row r="4330" spans="1:22">
      <c r="A4330" s="13" t="s">
        <v>1569</v>
      </c>
      <c r="B4330" s="14" t="s">
        <v>1570</v>
      </c>
      <c r="C4330" s="15" t="s">
        <v>4</v>
      </c>
      <c r="D4330" s="15" t="s">
        <v>59</v>
      </c>
      <c r="E4330" s="15" t="s">
        <v>60</v>
      </c>
      <c r="F4330" s="15" t="s">
        <v>54</v>
      </c>
      <c r="G4330" s="15">
        <v>30</v>
      </c>
      <c r="H4330" s="15">
        <v>1</v>
      </c>
      <c r="I4330" s="18">
        <v>0.0467</v>
      </c>
      <c r="J4330" s="15">
        <v>1</v>
      </c>
      <c r="K4330" s="18">
        <v>0.0467</v>
      </c>
      <c r="L4330" s="19"/>
      <c r="M4330" s="20" t="s">
        <v>4</v>
      </c>
      <c r="N4330" s="21" t="s">
        <v>61</v>
      </c>
      <c r="O4330" s="21">
        <f>IFERROR(VLOOKUP(A4330,[1]數量彙總!$A:$B,2,FALSE),0)</f>
        <v>0</v>
      </c>
      <c r="P4330" s="21">
        <f t="shared" si="268"/>
        <v>0</v>
      </c>
      <c r="Q4330" s="21">
        <f>IFERROR(VLOOKUP(A4330,[1]數量彙總!$A:$D,4,FALSE),0)</f>
        <v>300</v>
      </c>
      <c r="R4330" s="21">
        <f t="shared" si="269"/>
        <v>14.01</v>
      </c>
      <c r="S4330" s="21">
        <f>IFERROR(VLOOKUP(A4330,[1]數量彙總!$A:$F,6,FALSE),0)</f>
        <v>0</v>
      </c>
      <c r="T4330" s="21">
        <f t="shared" si="270"/>
        <v>0</v>
      </c>
      <c r="U4330" s="6">
        <f>IFERROR(VLOOKUP(A4330,[2]ARD202103月!$A:$G,7,FALSE),0)</f>
        <v>0</v>
      </c>
      <c r="V4330" s="6">
        <f t="shared" si="271"/>
        <v>0</v>
      </c>
    </row>
    <row r="4331" spans="1:22">
      <c r="A4331" s="13" t="s">
        <v>1569</v>
      </c>
      <c r="B4331" s="14" t="s">
        <v>1570</v>
      </c>
      <c r="C4331" s="15" t="s">
        <v>4</v>
      </c>
      <c r="D4331" s="15" t="s">
        <v>62</v>
      </c>
      <c r="E4331" s="15" t="s">
        <v>63</v>
      </c>
      <c r="F4331" s="15" t="s">
        <v>54</v>
      </c>
      <c r="G4331" s="15">
        <v>30</v>
      </c>
      <c r="H4331" s="15">
        <v>1</v>
      </c>
      <c r="I4331" s="18">
        <v>0.01</v>
      </c>
      <c r="J4331" s="15">
        <v>1</v>
      </c>
      <c r="K4331" s="18">
        <v>0.01</v>
      </c>
      <c r="L4331" s="19"/>
      <c r="M4331" s="20" t="s">
        <v>4</v>
      </c>
      <c r="N4331" s="21" t="s">
        <v>64</v>
      </c>
      <c r="O4331" s="21">
        <f>IFERROR(VLOOKUP(A4331,[1]數量彙總!$A:$B,2,FALSE),0)</f>
        <v>0</v>
      </c>
      <c r="P4331" s="21">
        <f t="shared" si="268"/>
        <v>0</v>
      </c>
      <c r="Q4331" s="21">
        <f>IFERROR(VLOOKUP(A4331,[1]數量彙總!$A:$D,4,FALSE),0)</f>
        <v>300</v>
      </c>
      <c r="R4331" s="21">
        <f t="shared" si="269"/>
        <v>3</v>
      </c>
      <c r="S4331" s="21">
        <f>IFERROR(VLOOKUP(A4331,[1]數量彙總!$A:$F,6,FALSE),0)</f>
        <v>0</v>
      </c>
      <c r="T4331" s="21">
        <f t="shared" si="270"/>
        <v>0</v>
      </c>
      <c r="U4331" s="6">
        <f>IFERROR(VLOOKUP(A4331,[2]ARD202103月!$A:$G,7,FALSE),0)</f>
        <v>0</v>
      </c>
      <c r="V4331" s="6">
        <f t="shared" si="271"/>
        <v>0</v>
      </c>
    </row>
    <row r="4332" spans="1:22">
      <c r="A4332" s="13" t="s">
        <v>1569</v>
      </c>
      <c r="B4332" s="14" t="s">
        <v>1570</v>
      </c>
      <c r="C4332" s="15" t="s">
        <v>4</v>
      </c>
      <c r="D4332" s="15" t="s">
        <v>45</v>
      </c>
      <c r="E4332" s="15" t="s">
        <v>46</v>
      </c>
      <c r="F4332" s="15" t="s">
        <v>65</v>
      </c>
      <c r="G4332" s="15">
        <v>30</v>
      </c>
      <c r="H4332" s="15">
        <v>1</v>
      </c>
      <c r="I4332" s="18">
        <v>0</v>
      </c>
      <c r="J4332" s="15">
        <v>1</v>
      </c>
      <c r="K4332" s="18">
        <v>0</v>
      </c>
      <c r="L4332" s="19"/>
      <c r="M4332" s="20" t="s">
        <v>4</v>
      </c>
      <c r="N4332" s="21" t="s">
        <v>48</v>
      </c>
      <c r="O4332" s="21">
        <f>IFERROR(VLOOKUP(A4332,[1]數量彙總!$A:$B,2,FALSE),0)</f>
        <v>0</v>
      </c>
      <c r="P4332" s="21">
        <f t="shared" si="268"/>
        <v>0</v>
      </c>
      <c r="Q4332" s="21">
        <f>IFERROR(VLOOKUP(A4332,[1]數量彙總!$A:$D,4,FALSE),0)</f>
        <v>300</v>
      </c>
      <c r="R4332" s="21">
        <f t="shared" si="269"/>
        <v>0</v>
      </c>
      <c r="S4332" s="21">
        <f>IFERROR(VLOOKUP(A4332,[1]數量彙總!$A:$F,6,FALSE),0)</f>
        <v>0</v>
      </c>
      <c r="T4332" s="21">
        <f t="shared" si="270"/>
        <v>0</v>
      </c>
      <c r="U4332" s="6">
        <f>IFERROR(VLOOKUP(A4332,[2]ARD202103月!$A:$G,7,FALSE),0)</f>
        <v>0</v>
      </c>
      <c r="V4332" s="6">
        <f t="shared" si="271"/>
        <v>0</v>
      </c>
    </row>
    <row r="4333" spans="1:22">
      <c r="A4333" s="13" t="s">
        <v>1569</v>
      </c>
      <c r="B4333" s="14" t="s">
        <v>1570</v>
      </c>
      <c r="C4333" s="15" t="s">
        <v>4</v>
      </c>
      <c r="D4333" s="15" t="s">
        <v>49</v>
      </c>
      <c r="E4333" s="15" t="s">
        <v>50</v>
      </c>
      <c r="F4333" s="15" t="s">
        <v>65</v>
      </c>
      <c r="G4333" s="15">
        <v>30</v>
      </c>
      <c r="H4333" s="15">
        <v>1</v>
      </c>
      <c r="I4333" s="18">
        <v>0</v>
      </c>
      <c r="J4333" s="15">
        <v>1</v>
      </c>
      <c r="K4333" s="18">
        <v>0</v>
      </c>
      <c r="L4333" s="19"/>
      <c r="M4333" s="20" t="s">
        <v>4</v>
      </c>
      <c r="N4333" s="21" t="s">
        <v>51</v>
      </c>
      <c r="O4333" s="21">
        <f>IFERROR(VLOOKUP(A4333,[1]數量彙總!$A:$B,2,FALSE),0)</f>
        <v>0</v>
      </c>
      <c r="P4333" s="21">
        <f t="shared" si="268"/>
        <v>0</v>
      </c>
      <c r="Q4333" s="21">
        <f>IFERROR(VLOOKUP(A4333,[1]數量彙總!$A:$D,4,FALSE),0)</f>
        <v>300</v>
      </c>
      <c r="R4333" s="21">
        <f t="shared" si="269"/>
        <v>0</v>
      </c>
      <c r="S4333" s="21">
        <f>IFERROR(VLOOKUP(A4333,[1]數量彙總!$A:$F,6,FALSE),0)</f>
        <v>0</v>
      </c>
      <c r="T4333" s="21">
        <f t="shared" si="270"/>
        <v>0</v>
      </c>
      <c r="U4333" s="6">
        <f>IFERROR(VLOOKUP(A4333,[2]ARD202103月!$A:$G,7,FALSE),0)</f>
        <v>0</v>
      </c>
      <c r="V4333" s="6">
        <f t="shared" si="271"/>
        <v>0</v>
      </c>
    </row>
    <row r="4334" spans="1:22">
      <c r="A4334" s="13" t="s">
        <v>1569</v>
      </c>
      <c r="B4334" s="14" t="s">
        <v>1570</v>
      </c>
      <c r="C4334" s="15" t="s">
        <v>4</v>
      </c>
      <c r="D4334" s="15" t="s">
        <v>98</v>
      </c>
      <c r="E4334" s="15" t="s">
        <v>99</v>
      </c>
      <c r="F4334" s="15" t="s">
        <v>1569</v>
      </c>
      <c r="G4334" s="15">
        <v>0</v>
      </c>
      <c r="H4334" s="15">
        <v>1</v>
      </c>
      <c r="I4334" s="18">
        <v>0.3502</v>
      </c>
      <c r="J4334" s="15">
        <v>1</v>
      </c>
      <c r="K4334" s="18">
        <v>0.3502</v>
      </c>
      <c r="L4334" s="19"/>
      <c r="M4334" s="20" t="s">
        <v>4</v>
      </c>
      <c r="N4334" s="21" t="s">
        <v>100</v>
      </c>
      <c r="O4334" s="21">
        <f>IFERROR(VLOOKUP(A4334,[1]數量彙總!$A:$B,2,FALSE),0)</f>
        <v>0</v>
      </c>
      <c r="P4334" s="21">
        <f t="shared" si="268"/>
        <v>0</v>
      </c>
      <c r="Q4334" s="21">
        <f>IFERROR(VLOOKUP(A4334,[1]數量彙總!$A:$D,4,FALSE),0)</f>
        <v>300</v>
      </c>
      <c r="R4334" s="21">
        <f t="shared" si="269"/>
        <v>105.06</v>
      </c>
      <c r="S4334" s="21">
        <f>IFERROR(VLOOKUP(A4334,[1]數量彙總!$A:$F,6,FALSE),0)</f>
        <v>0</v>
      </c>
      <c r="T4334" s="21">
        <f t="shared" si="270"/>
        <v>0</v>
      </c>
      <c r="U4334" s="6">
        <f>IFERROR(VLOOKUP(A4334,[2]ARD202103月!$A:$G,7,FALSE),0)</f>
        <v>0</v>
      </c>
      <c r="V4334" s="6">
        <f t="shared" si="271"/>
        <v>0</v>
      </c>
    </row>
    <row r="4335" spans="1:22">
      <c r="A4335" s="13" t="s">
        <v>1569</v>
      </c>
      <c r="B4335" s="14" t="s">
        <v>1570</v>
      </c>
      <c r="C4335" s="15" t="s">
        <v>4</v>
      </c>
      <c r="D4335" s="15" t="s">
        <v>150</v>
      </c>
      <c r="E4335" s="15" t="s">
        <v>151</v>
      </c>
      <c r="F4335" s="15" t="s">
        <v>1569</v>
      </c>
      <c r="G4335" s="15">
        <v>0</v>
      </c>
      <c r="H4335" s="15">
        <v>1</v>
      </c>
      <c r="I4335" s="18">
        <v>0.594</v>
      </c>
      <c r="J4335" s="15">
        <v>1</v>
      </c>
      <c r="K4335" s="18">
        <v>0.594</v>
      </c>
      <c r="L4335" s="19"/>
      <c r="M4335" s="20" t="s">
        <v>4</v>
      </c>
      <c r="N4335" s="21" t="s">
        <v>152</v>
      </c>
      <c r="O4335" s="21">
        <f>IFERROR(VLOOKUP(A4335,[1]數量彙總!$A:$B,2,FALSE),0)</f>
        <v>0</v>
      </c>
      <c r="P4335" s="21">
        <f t="shared" si="268"/>
        <v>0</v>
      </c>
      <c r="Q4335" s="21">
        <f>IFERROR(VLOOKUP(A4335,[1]數量彙總!$A:$D,4,FALSE),0)</f>
        <v>300</v>
      </c>
      <c r="R4335" s="21">
        <f t="shared" si="269"/>
        <v>178.2</v>
      </c>
      <c r="S4335" s="21">
        <f>IFERROR(VLOOKUP(A4335,[1]數量彙總!$A:$F,6,FALSE),0)</f>
        <v>0</v>
      </c>
      <c r="T4335" s="21">
        <f t="shared" si="270"/>
        <v>0</v>
      </c>
      <c r="U4335" s="6">
        <f>IFERROR(VLOOKUP(A4335,[2]ARD202103月!$A:$G,7,FALSE),0)</f>
        <v>0</v>
      </c>
      <c r="V4335" s="6">
        <f t="shared" si="271"/>
        <v>0</v>
      </c>
    </row>
    <row r="4336" spans="1:22">
      <c r="A4336" s="13" t="s">
        <v>1569</v>
      </c>
      <c r="B4336" s="14" t="s">
        <v>1570</v>
      </c>
      <c r="C4336" s="15" t="s">
        <v>4</v>
      </c>
      <c r="D4336" s="15" t="s">
        <v>69</v>
      </c>
      <c r="E4336" s="15" t="s">
        <v>70</v>
      </c>
      <c r="F4336" s="15" t="s">
        <v>1571</v>
      </c>
      <c r="G4336" s="15">
        <v>0</v>
      </c>
      <c r="H4336" s="15">
        <v>1</v>
      </c>
      <c r="I4336" s="18">
        <v>0.0592</v>
      </c>
      <c r="J4336" s="15">
        <v>1</v>
      </c>
      <c r="K4336" s="18">
        <v>0.0592</v>
      </c>
      <c r="L4336" s="19"/>
      <c r="M4336" s="20" t="s">
        <v>4</v>
      </c>
      <c r="N4336" s="21" t="s">
        <v>72</v>
      </c>
      <c r="O4336" s="21">
        <f>IFERROR(VLOOKUP(A4336,[1]數量彙總!$A:$B,2,FALSE),0)</f>
        <v>0</v>
      </c>
      <c r="P4336" s="21">
        <f t="shared" si="268"/>
        <v>0</v>
      </c>
      <c r="Q4336" s="21">
        <f>IFERROR(VLOOKUP(A4336,[1]數量彙總!$A:$D,4,FALSE),0)</f>
        <v>300</v>
      </c>
      <c r="R4336" s="21">
        <f t="shared" si="269"/>
        <v>17.76</v>
      </c>
      <c r="S4336" s="21">
        <f>IFERROR(VLOOKUP(A4336,[1]數量彙總!$A:$F,6,FALSE),0)</f>
        <v>0</v>
      </c>
      <c r="T4336" s="21">
        <f t="shared" si="270"/>
        <v>0</v>
      </c>
      <c r="U4336" s="6">
        <f>IFERROR(VLOOKUP(A4336,[2]ARD202103月!$A:$G,7,FALSE),0)</f>
        <v>0</v>
      </c>
      <c r="V4336" s="6">
        <f t="shared" si="271"/>
        <v>0</v>
      </c>
    </row>
    <row r="4337" spans="1:22">
      <c r="A4337" s="13" t="s">
        <v>1569</v>
      </c>
      <c r="B4337" s="14" t="s">
        <v>1570</v>
      </c>
      <c r="C4337" s="15" t="s">
        <v>4</v>
      </c>
      <c r="D4337" s="15" t="s">
        <v>251</v>
      </c>
      <c r="E4337" s="15" t="s">
        <v>252</v>
      </c>
      <c r="F4337" s="15" t="s">
        <v>263</v>
      </c>
      <c r="G4337" s="15">
        <v>0</v>
      </c>
      <c r="H4337" s="15">
        <v>1</v>
      </c>
      <c r="I4337" s="18">
        <v>0.0219</v>
      </c>
      <c r="J4337" s="15">
        <v>1</v>
      </c>
      <c r="K4337" s="18">
        <v>0.0219</v>
      </c>
      <c r="L4337" s="19"/>
      <c r="M4337" s="20" t="s">
        <v>4</v>
      </c>
      <c r="N4337" s="21" t="s">
        <v>254</v>
      </c>
      <c r="O4337" s="21">
        <f>IFERROR(VLOOKUP(A4337,[1]數量彙總!$A:$B,2,FALSE),0)</f>
        <v>0</v>
      </c>
      <c r="P4337" s="21">
        <f t="shared" si="268"/>
        <v>0</v>
      </c>
      <c r="Q4337" s="21">
        <f>IFERROR(VLOOKUP(A4337,[1]數量彙總!$A:$D,4,FALSE),0)</f>
        <v>300</v>
      </c>
      <c r="R4337" s="21">
        <f t="shared" si="269"/>
        <v>6.57</v>
      </c>
      <c r="S4337" s="21">
        <f>IFERROR(VLOOKUP(A4337,[1]數量彙總!$A:$F,6,FALSE),0)</f>
        <v>0</v>
      </c>
      <c r="T4337" s="21">
        <f t="shared" si="270"/>
        <v>0</v>
      </c>
      <c r="U4337" s="6">
        <f>IFERROR(VLOOKUP(A4337,[2]ARD202103月!$A:$G,7,FALSE),0)</f>
        <v>0</v>
      </c>
      <c r="V4337" s="6">
        <f t="shared" si="271"/>
        <v>0</v>
      </c>
    </row>
    <row r="4338" spans="1:22">
      <c r="A4338" s="13" t="s">
        <v>1569</v>
      </c>
      <c r="B4338" s="14" t="s">
        <v>1570</v>
      </c>
      <c r="C4338" s="15" t="s">
        <v>4</v>
      </c>
      <c r="D4338" s="15" t="s">
        <v>251</v>
      </c>
      <c r="E4338" s="15" t="s">
        <v>252</v>
      </c>
      <c r="F4338" s="15" t="s">
        <v>264</v>
      </c>
      <c r="G4338" s="15">
        <v>0</v>
      </c>
      <c r="H4338" s="15">
        <v>1</v>
      </c>
      <c r="I4338" s="18">
        <v>0.0219</v>
      </c>
      <c r="J4338" s="15">
        <v>1</v>
      </c>
      <c r="K4338" s="18">
        <v>0.0219</v>
      </c>
      <c r="L4338" s="19"/>
      <c r="M4338" s="20" t="s">
        <v>4</v>
      </c>
      <c r="N4338" s="21" t="s">
        <v>254</v>
      </c>
      <c r="O4338" s="21">
        <f>IFERROR(VLOOKUP(A4338,[1]數量彙總!$A:$B,2,FALSE),0)</f>
        <v>0</v>
      </c>
      <c r="P4338" s="21">
        <f t="shared" si="268"/>
        <v>0</v>
      </c>
      <c r="Q4338" s="21">
        <f>IFERROR(VLOOKUP(A4338,[1]數量彙總!$A:$D,4,FALSE),0)</f>
        <v>300</v>
      </c>
      <c r="R4338" s="21">
        <f t="shared" si="269"/>
        <v>6.57</v>
      </c>
      <c r="S4338" s="21">
        <f>IFERROR(VLOOKUP(A4338,[1]數量彙總!$A:$F,6,FALSE),0)</f>
        <v>0</v>
      </c>
      <c r="T4338" s="21">
        <f t="shared" si="270"/>
        <v>0</v>
      </c>
      <c r="U4338" s="6">
        <f>IFERROR(VLOOKUP(A4338,[2]ARD202103月!$A:$G,7,FALSE),0)</f>
        <v>0</v>
      </c>
      <c r="V4338" s="6">
        <f t="shared" si="271"/>
        <v>0</v>
      </c>
    </row>
    <row r="4339" spans="1:22">
      <c r="A4339" s="13" t="s">
        <v>1569</v>
      </c>
      <c r="B4339" s="14" t="s">
        <v>1570</v>
      </c>
      <c r="C4339" s="15" t="s">
        <v>4</v>
      </c>
      <c r="D4339" s="15" t="s">
        <v>34</v>
      </c>
      <c r="E4339" s="15" t="s">
        <v>35</v>
      </c>
      <c r="F4339" s="15" t="s">
        <v>265</v>
      </c>
      <c r="G4339" s="15">
        <v>0</v>
      </c>
      <c r="H4339" s="15">
        <v>1</v>
      </c>
      <c r="I4339" s="18">
        <v>0.0101</v>
      </c>
      <c r="J4339" s="15">
        <v>1</v>
      </c>
      <c r="K4339" s="18">
        <v>0.0101</v>
      </c>
      <c r="L4339" s="19"/>
      <c r="M4339" s="20" t="s">
        <v>4</v>
      </c>
      <c r="N4339" s="21" t="s">
        <v>37</v>
      </c>
      <c r="O4339" s="21">
        <f>IFERROR(VLOOKUP(A4339,[1]數量彙總!$A:$B,2,FALSE),0)</f>
        <v>0</v>
      </c>
      <c r="P4339" s="21">
        <f t="shared" si="268"/>
        <v>0</v>
      </c>
      <c r="Q4339" s="21">
        <f>IFERROR(VLOOKUP(A4339,[1]數量彙總!$A:$D,4,FALSE),0)</f>
        <v>300</v>
      </c>
      <c r="R4339" s="21">
        <f t="shared" si="269"/>
        <v>3.03</v>
      </c>
      <c r="S4339" s="21">
        <f>IFERROR(VLOOKUP(A4339,[1]數量彙總!$A:$F,6,FALSE),0)</f>
        <v>0</v>
      </c>
      <c r="T4339" s="21">
        <f t="shared" si="270"/>
        <v>0</v>
      </c>
      <c r="U4339" s="6">
        <f>IFERROR(VLOOKUP(A4339,[2]ARD202103月!$A:$G,7,FALSE),0)</f>
        <v>0</v>
      </c>
      <c r="V4339" s="6">
        <f t="shared" si="271"/>
        <v>0</v>
      </c>
    </row>
    <row r="4340" spans="1:22">
      <c r="A4340" s="13" t="s">
        <v>1569</v>
      </c>
      <c r="B4340" s="14" t="s">
        <v>1570</v>
      </c>
      <c r="C4340" s="15" t="s">
        <v>4</v>
      </c>
      <c r="D4340" s="15" t="s">
        <v>257</v>
      </c>
      <c r="E4340" s="15" t="s">
        <v>258</v>
      </c>
      <c r="F4340" s="15" t="s">
        <v>265</v>
      </c>
      <c r="G4340" s="15">
        <v>0</v>
      </c>
      <c r="H4340" s="15">
        <v>1</v>
      </c>
      <c r="I4340" s="18">
        <v>0.0802</v>
      </c>
      <c r="J4340" s="15">
        <v>1</v>
      </c>
      <c r="K4340" s="18">
        <v>0.0802</v>
      </c>
      <c r="L4340" s="19"/>
      <c r="M4340" s="20" t="s">
        <v>4</v>
      </c>
      <c r="N4340" s="21" t="s">
        <v>259</v>
      </c>
      <c r="O4340" s="21">
        <f>IFERROR(VLOOKUP(A4340,[1]數量彙總!$A:$B,2,FALSE),0)</f>
        <v>0</v>
      </c>
      <c r="P4340" s="21">
        <f t="shared" si="268"/>
        <v>0</v>
      </c>
      <c r="Q4340" s="21">
        <f>IFERROR(VLOOKUP(A4340,[1]數量彙總!$A:$D,4,FALSE),0)</f>
        <v>300</v>
      </c>
      <c r="R4340" s="21">
        <f t="shared" si="269"/>
        <v>24.06</v>
      </c>
      <c r="S4340" s="21">
        <f>IFERROR(VLOOKUP(A4340,[1]數量彙總!$A:$F,6,FALSE),0)</f>
        <v>0</v>
      </c>
      <c r="T4340" s="21">
        <f t="shared" si="270"/>
        <v>0</v>
      </c>
      <c r="U4340" s="6">
        <f>IFERROR(VLOOKUP(A4340,[2]ARD202103月!$A:$G,7,FALSE),0)</f>
        <v>0</v>
      </c>
      <c r="V4340" s="6">
        <f t="shared" si="271"/>
        <v>0</v>
      </c>
    </row>
    <row r="4341" spans="1:22">
      <c r="A4341" s="13" t="s">
        <v>1572</v>
      </c>
      <c r="B4341" s="14" t="s">
        <v>1573</v>
      </c>
      <c r="C4341" s="15" t="s">
        <v>4</v>
      </c>
      <c r="D4341" s="15" t="s">
        <v>134</v>
      </c>
      <c r="E4341" s="15" t="s">
        <v>135</v>
      </c>
      <c r="F4341" s="15" t="s">
        <v>598</v>
      </c>
      <c r="G4341" s="15">
        <v>0</v>
      </c>
      <c r="H4341" s="15">
        <v>1</v>
      </c>
      <c r="I4341" s="18">
        <v>0.0167</v>
      </c>
      <c r="J4341" s="15">
        <v>1</v>
      </c>
      <c r="K4341" s="18">
        <v>0.0167</v>
      </c>
      <c r="L4341" s="19"/>
      <c r="M4341" s="20" t="s">
        <v>4</v>
      </c>
      <c r="N4341" s="21" t="s">
        <v>136</v>
      </c>
      <c r="O4341" s="21">
        <f>IFERROR(VLOOKUP(A4341,[1]數量彙總!$A:$B,2,FALSE),0)</f>
        <v>300</v>
      </c>
      <c r="P4341" s="21">
        <f t="shared" si="268"/>
        <v>5.01</v>
      </c>
      <c r="Q4341" s="21">
        <f>IFERROR(VLOOKUP(A4341,[1]數量彙總!$A:$D,4,FALSE),0)</f>
        <v>400</v>
      </c>
      <c r="R4341" s="21">
        <f t="shared" si="269"/>
        <v>6.68</v>
      </c>
      <c r="S4341" s="21">
        <f>IFERROR(VLOOKUP(A4341,[1]數量彙總!$A:$F,6,FALSE),0)</f>
        <v>300</v>
      </c>
      <c r="T4341" s="21">
        <f t="shared" si="270"/>
        <v>5.01</v>
      </c>
      <c r="U4341" s="6">
        <f>IFERROR(VLOOKUP(A4341,[2]ARD202103月!$A:$G,7,FALSE),0)</f>
        <v>100</v>
      </c>
      <c r="V4341" s="6">
        <f t="shared" si="271"/>
        <v>1.67</v>
      </c>
    </row>
    <row r="4342" spans="1:22">
      <c r="A4342" s="13" t="s">
        <v>1572</v>
      </c>
      <c r="B4342" s="14" t="s">
        <v>1573</v>
      </c>
      <c r="C4342" s="15" t="s">
        <v>4</v>
      </c>
      <c r="D4342" s="15" t="s">
        <v>56</v>
      </c>
      <c r="E4342" s="15" t="s">
        <v>57</v>
      </c>
      <c r="F4342" s="15" t="s">
        <v>598</v>
      </c>
      <c r="G4342" s="15">
        <v>0</v>
      </c>
      <c r="H4342" s="15">
        <v>1</v>
      </c>
      <c r="I4342" s="18">
        <v>0</v>
      </c>
      <c r="J4342" s="15">
        <v>1</v>
      </c>
      <c r="K4342" s="18">
        <v>0</v>
      </c>
      <c r="L4342" s="19"/>
      <c r="M4342" s="20" t="s">
        <v>4</v>
      </c>
      <c r="N4342" s="21" t="s">
        <v>58</v>
      </c>
      <c r="O4342" s="21">
        <f>IFERROR(VLOOKUP(A4342,[1]數量彙總!$A:$B,2,FALSE),0)</f>
        <v>300</v>
      </c>
      <c r="P4342" s="21">
        <f t="shared" si="268"/>
        <v>0</v>
      </c>
      <c r="Q4342" s="21">
        <f>IFERROR(VLOOKUP(A4342,[1]數量彙總!$A:$D,4,FALSE),0)</f>
        <v>400</v>
      </c>
      <c r="R4342" s="21">
        <f t="shared" si="269"/>
        <v>0</v>
      </c>
      <c r="S4342" s="21">
        <f>IFERROR(VLOOKUP(A4342,[1]數量彙總!$A:$F,6,FALSE),0)</f>
        <v>300</v>
      </c>
      <c r="T4342" s="21">
        <f t="shared" si="270"/>
        <v>0</v>
      </c>
      <c r="U4342" s="6">
        <f>IFERROR(VLOOKUP(A4342,[2]ARD202103月!$A:$G,7,FALSE),0)</f>
        <v>100</v>
      </c>
      <c r="V4342" s="6">
        <f t="shared" si="271"/>
        <v>0</v>
      </c>
    </row>
    <row r="4343" spans="1:22">
      <c r="A4343" s="13" t="s">
        <v>1572</v>
      </c>
      <c r="B4343" s="14" t="s">
        <v>1573</v>
      </c>
      <c r="C4343" s="15" t="s">
        <v>4</v>
      </c>
      <c r="D4343" s="15" t="s">
        <v>59</v>
      </c>
      <c r="E4343" s="15" t="s">
        <v>60</v>
      </c>
      <c r="F4343" s="15" t="s">
        <v>598</v>
      </c>
      <c r="G4343" s="15">
        <v>0</v>
      </c>
      <c r="H4343" s="15">
        <v>1</v>
      </c>
      <c r="I4343" s="18">
        <v>0.0467</v>
      </c>
      <c r="J4343" s="15">
        <v>1</v>
      </c>
      <c r="K4343" s="18">
        <v>0.0467</v>
      </c>
      <c r="L4343" s="19"/>
      <c r="M4343" s="20" t="s">
        <v>4</v>
      </c>
      <c r="N4343" s="21" t="s">
        <v>61</v>
      </c>
      <c r="O4343" s="21">
        <f>IFERROR(VLOOKUP(A4343,[1]數量彙總!$A:$B,2,FALSE),0)</f>
        <v>300</v>
      </c>
      <c r="P4343" s="21">
        <f t="shared" si="268"/>
        <v>14.01</v>
      </c>
      <c r="Q4343" s="21">
        <f>IFERROR(VLOOKUP(A4343,[1]數量彙總!$A:$D,4,FALSE),0)</f>
        <v>400</v>
      </c>
      <c r="R4343" s="21">
        <f t="shared" si="269"/>
        <v>18.68</v>
      </c>
      <c r="S4343" s="21">
        <f>IFERROR(VLOOKUP(A4343,[1]數量彙總!$A:$F,6,FALSE),0)</f>
        <v>300</v>
      </c>
      <c r="T4343" s="21">
        <f t="shared" si="270"/>
        <v>14.01</v>
      </c>
      <c r="U4343" s="6">
        <f>IFERROR(VLOOKUP(A4343,[2]ARD202103月!$A:$G,7,FALSE),0)</f>
        <v>100</v>
      </c>
      <c r="V4343" s="6">
        <f t="shared" si="271"/>
        <v>4.67</v>
      </c>
    </row>
    <row r="4344" spans="1:22">
      <c r="A4344" s="13" t="s">
        <v>1572</v>
      </c>
      <c r="B4344" s="14" t="s">
        <v>1573</v>
      </c>
      <c r="C4344" s="15" t="s">
        <v>4</v>
      </c>
      <c r="D4344" s="15" t="s">
        <v>62</v>
      </c>
      <c r="E4344" s="15" t="s">
        <v>63</v>
      </c>
      <c r="F4344" s="15" t="s">
        <v>598</v>
      </c>
      <c r="G4344" s="15">
        <v>0</v>
      </c>
      <c r="H4344" s="15">
        <v>1</v>
      </c>
      <c r="I4344" s="18">
        <v>0.01</v>
      </c>
      <c r="J4344" s="15">
        <v>1</v>
      </c>
      <c r="K4344" s="18">
        <v>0.01</v>
      </c>
      <c r="L4344" s="19"/>
      <c r="M4344" s="20" t="s">
        <v>4</v>
      </c>
      <c r="N4344" s="21" t="s">
        <v>64</v>
      </c>
      <c r="O4344" s="21">
        <f>IFERROR(VLOOKUP(A4344,[1]數量彙總!$A:$B,2,FALSE),0)</f>
        <v>300</v>
      </c>
      <c r="P4344" s="21">
        <f t="shared" si="268"/>
        <v>3</v>
      </c>
      <c r="Q4344" s="21">
        <f>IFERROR(VLOOKUP(A4344,[1]數量彙總!$A:$D,4,FALSE),0)</f>
        <v>400</v>
      </c>
      <c r="R4344" s="21">
        <f t="shared" si="269"/>
        <v>4</v>
      </c>
      <c r="S4344" s="21">
        <f>IFERROR(VLOOKUP(A4344,[1]數量彙總!$A:$F,6,FALSE),0)</f>
        <v>300</v>
      </c>
      <c r="T4344" s="21">
        <f t="shared" si="270"/>
        <v>3</v>
      </c>
      <c r="U4344" s="6">
        <f>IFERROR(VLOOKUP(A4344,[2]ARD202103月!$A:$G,7,FALSE),0)</f>
        <v>100</v>
      </c>
      <c r="V4344" s="6">
        <f t="shared" si="271"/>
        <v>1</v>
      </c>
    </row>
    <row r="4345" spans="1:22">
      <c r="A4345" s="13" t="s">
        <v>1572</v>
      </c>
      <c r="B4345" s="14" t="s">
        <v>1573</v>
      </c>
      <c r="C4345" s="15" t="s">
        <v>4</v>
      </c>
      <c r="D4345" s="15" t="s">
        <v>41</v>
      </c>
      <c r="E4345" s="15" t="s">
        <v>42</v>
      </c>
      <c r="F4345" s="15" t="s">
        <v>175</v>
      </c>
      <c r="G4345" s="15">
        <v>0</v>
      </c>
      <c r="H4345" s="15">
        <v>1</v>
      </c>
      <c r="I4345" s="18">
        <v>0.0281</v>
      </c>
      <c r="J4345" s="15">
        <v>1</v>
      </c>
      <c r="K4345" s="18">
        <v>0.0281</v>
      </c>
      <c r="L4345" s="19"/>
      <c r="M4345" s="20" t="s">
        <v>4</v>
      </c>
      <c r="N4345" s="21" t="s">
        <v>44</v>
      </c>
      <c r="O4345" s="21">
        <f>IFERROR(VLOOKUP(A4345,[1]數量彙總!$A:$B,2,FALSE),0)</f>
        <v>300</v>
      </c>
      <c r="P4345" s="21">
        <f t="shared" si="268"/>
        <v>8.43</v>
      </c>
      <c r="Q4345" s="21">
        <f>IFERROR(VLOOKUP(A4345,[1]數量彙總!$A:$D,4,FALSE),0)</f>
        <v>400</v>
      </c>
      <c r="R4345" s="21">
        <f t="shared" si="269"/>
        <v>11.24</v>
      </c>
      <c r="S4345" s="21">
        <f>IFERROR(VLOOKUP(A4345,[1]數量彙總!$A:$F,6,FALSE),0)</f>
        <v>300</v>
      </c>
      <c r="T4345" s="21">
        <f t="shared" si="270"/>
        <v>8.43</v>
      </c>
      <c r="U4345" s="6">
        <f>IFERROR(VLOOKUP(A4345,[2]ARD202103月!$A:$G,7,FALSE),0)</f>
        <v>100</v>
      </c>
      <c r="V4345" s="6">
        <f t="shared" si="271"/>
        <v>2.81</v>
      </c>
    </row>
    <row r="4346" spans="1:22">
      <c r="A4346" s="13" t="s">
        <v>1572</v>
      </c>
      <c r="B4346" s="14" t="s">
        <v>1573</v>
      </c>
      <c r="C4346" s="15" t="s">
        <v>4</v>
      </c>
      <c r="D4346" s="15" t="s">
        <v>165</v>
      </c>
      <c r="E4346" s="15" t="s">
        <v>166</v>
      </c>
      <c r="F4346" s="15" t="s">
        <v>1572</v>
      </c>
      <c r="G4346" s="15">
        <v>0</v>
      </c>
      <c r="H4346" s="15">
        <v>1</v>
      </c>
      <c r="I4346" s="18">
        <v>0.0499</v>
      </c>
      <c r="J4346" s="15">
        <v>1</v>
      </c>
      <c r="K4346" s="18">
        <v>0.0499</v>
      </c>
      <c r="L4346" s="19"/>
      <c r="M4346" s="20" t="s">
        <v>4</v>
      </c>
      <c r="N4346" s="21" t="s">
        <v>167</v>
      </c>
      <c r="O4346" s="21">
        <f>IFERROR(VLOOKUP(A4346,[1]數量彙總!$A:$B,2,FALSE),0)</f>
        <v>300</v>
      </c>
      <c r="P4346" s="21">
        <f t="shared" si="268"/>
        <v>14.97</v>
      </c>
      <c r="Q4346" s="21">
        <f>IFERROR(VLOOKUP(A4346,[1]數量彙總!$A:$D,4,FALSE),0)</f>
        <v>400</v>
      </c>
      <c r="R4346" s="21">
        <f t="shared" si="269"/>
        <v>19.96</v>
      </c>
      <c r="S4346" s="21">
        <f>IFERROR(VLOOKUP(A4346,[1]數量彙總!$A:$F,6,FALSE),0)</f>
        <v>300</v>
      </c>
      <c r="T4346" s="21">
        <f t="shared" si="270"/>
        <v>14.97</v>
      </c>
      <c r="U4346" s="6">
        <f>IFERROR(VLOOKUP(A4346,[2]ARD202103月!$A:$G,7,FALSE),0)</f>
        <v>100</v>
      </c>
      <c r="V4346" s="6">
        <f t="shared" si="271"/>
        <v>4.99</v>
      </c>
    </row>
    <row r="4347" spans="1:22">
      <c r="A4347" s="13" t="s">
        <v>1572</v>
      </c>
      <c r="B4347" s="14" t="s">
        <v>1573</v>
      </c>
      <c r="C4347" s="15" t="s">
        <v>4</v>
      </c>
      <c r="D4347" s="15" t="s">
        <v>168</v>
      </c>
      <c r="E4347" s="15" t="s">
        <v>169</v>
      </c>
      <c r="F4347" s="15" t="s">
        <v>1572</v>
      </c>
      <c r="G4347" s="15">
        <v>0</v>
      </c>
      <c r="H4347" s="15">
        <v>1</v>
      </c>
      <c r="I4347" s="18">
        <v>0.0891</v>
      </c>
      <c r="J4347" s="15">
        <v>1</v>
      </c>
      <c r="K4347" s="18">
        <v>0.0891</v>
      </c>
      <c r="L4347" s="19"/>
      <c r="M4347" s="20" t="s">
        <v>4</v>
      </c>
      <c r="N4347" s="21" t="s">
        <v>170</v>
      </c>
      <c r="O4347" s="21">
        <f>IFERROR(VLOOKUP(A4347,[1]數量彙總!$A:$B,2,FALSE),0)</f>
        <v>300</v>
      </c>
      <c r="P4347" s="21">
        <f t="shared" si="268"/>
        <v>26.73</v>
      </c>
      <c r="Q4347" s="21">
        <f>IFERROR(VLOOKUP(A4347,[1]數量彙總!$A:$D,4,FALSE),0)</f>
        <v>400</v>
      </c>
      <c r="R4347" s="21">
        <f t="shared" si="269"/>
        <v>35.64</v>
      </c>
      <c r="S4347" s="21">
        <f>IFERROR(VLOOKUP(A4347,[1]數量彙總!$A:$F,6,FALSE),0)</f>
        <v>300</v>
      </c>
      <c r="T4347" s="21">
        <f t="shared" si="270"/>
        <v>26.73</v>
      </c>
      <c r="U4347" s="6">
        <f>IFERROR(VLOOKUP(A4347,[2]ARD202103月!$A:$G,7,FALSE),0)</f>
        <v>100</v>
      </c>
      <c r="V4347" s="6">
        <f t="shared" si="271"/>
        <v>8.91</v>
      </c>
    </row>
    <row r="4348" spans="1:22">
      <c r="A4348" s="13" t="s">
        <v>1572</v>
      </c>
      <c r="B4348" s="14" t="s">
        <v>1573</v>
      </c>
      <c r="C4348" s="15" t="s">
        <v>4</v>
      </c>
      <c r="D4348" s="15" t="s">
        <v>171</v>
      </c>
      <c r="E4348" s="15" t="s">
        <v>172</v>
      </c>
      <c r="F4348" s="15" t="s">
        <v>1572</v>
      </c>
      <c r="G4348" s="15">
        <v>0</v>
      </c>
      <c r="H4348" s="15">
        <v>1</v>
      </c>
      <c r="I4348" s="18">
        <v>0.0074</v>
      </c>
      <c r="J4348" s="15">
        <v>1</v>
      </c>
      <c r="K4348" s="18">
        <v>0.0074</v>
      </c>
      <c r="L4348" s="19"/>
      <c r="M4348" s="20" t="s">
        <v>4</v>
      </c>
      <c r="N4348" s="21" t="s">
        <v>173</v>
      </c>
      <c r="O4348" s="21">
        <f>IFERROR(VLOOKUP(A4348,[1]數量彙總!$A:$B,2,FALSE),0)</f>
        <v>300</v>
      </c>
      <c r="P4348" s="21">
        <f t="shared" si="268"/>
        <v>2.22</v>
      </c>
      <c r="Q4348" s="21">
        <f>IFERROR(VLOOKUP(A4348,[1]數量彙總!$A:$D,4,FALSE),0)</f>
        <v>400</v>
      </c>
      <c r="R4348" s="21">
        <f t="shared" si="269"/>
        <v>2.96</v>
      </c>
      <c r="S4348" s="21">
        <f>IFERROR(VLOOKUP(A4348,[1]數量彙總!$A:$F,6,FALSE),0)</f>
        <v>300</v>
      </c>
      <c r="T4348" s="21">
        <f t="shared" si="270"/>
        <v>2.22</v>
      </c>
      <c r="U4348" s="6">
        <f>IFERROR(VLOOKUP(A4348,[2]ARD202103月!$A:$G,7,FALSE),0)</f>
        <v>100</v>
      </c>
      <c r="V4348" s="6">
        <f t="shared" si="271"/>
        <v>0.74</v>
      </c>
    </row>
    <row r="4349" spans="1:22">
      <c r="A4349" s="13" t="s">
        <v>1574</v>
      </c>
      <c r="B4349" s="14" t="s">
        <v>1575</v>
      </c>
      <c r="C4349" s="15" t="s">
        <v>4</v>
      </c>
      <c r="D4349" s="15" t="s">
        <v>41</v>
      </c>
      <c r="E4349" s="15" t="s">
        <v>42</v>
      </c>
      <c r="F4349" s="15" t="s">
        <v>489</v>
      </c>
      <c r="G4349" s="15">
        <v>0</v>
      </c>
      <c r="H4349" s="15">
        <v>1</v>
      </c>
      <c r="I4349" s="18">
        <v>0.0281</v>
      </c>
      <c r="J4349" s="15">
        <v>1</v>
      </c>
      <c r="K4349" s="18">
        <v>0.0281</v>
      </c>
      <c r="L4349" s="19"/>
      <c r="M4349" s="20" t="s">
        <v>4</v>
      </c>
      <c r="N4349" s="21" t="s">
        <v>44</v>
      </c>
      <c r="O4349" s="21">
        <f>IFERROR(VLOOKUP(A4349,[1]數量彙總!$A:$B,2,FALSE),0)</f>
        <v>0</v>
      </c>
      <c r="P4349" s="21">
        <f t="shared" si="268"/>
        <v>0</v>
      </c>
      <c r="Q4349" s="21">
        <f>IFERROR(VLOOKUP(A4349,[1]數量彙總!$A:$D,4,FALSE),0)</f>
        <v>0</v>
      </c>
      <c r="R4349" s="21">
        <f t="shared" si="269"/>
        <v>0</v>
      </c>
      <c r="S4349" s="21">
        <f>IFERROR(VLOOKUP(A4349,[1]數量彙總!$A:$F,6,FALSE),0)</f>
        <v>0</v>
      </c>
      <c r="T4349" s="21">
        <f t="shared" si="270"/>
        <v>0</v>
      </c>
      <c r="U4349" s="6">
        <f>IFERROR(VLOOKUP(A4349,[2]ARD202103月!$A:$G,7,FALSE),0)</f>
        <v>0</v>
      </c>
      <c r="V4349" s="6">
        <f t="shared" si="271"/>
        <v>0</v>
      </c>
    </row>
    <row r="4350" spans="1:22">
      <c r="A4350" s="13" t="s">
        <v>1574</v>
      </c>
      <c r="B4350" s="14" t="s">
        <v>1575</v>
      </c>
      <c r="C4350" s="15" t="s">
        <v>4</v>
      </c>
      <c r="D4350" s="15" t="s">
        <v>199</v>
      </c>
      <c r="E4350" s="15" t="s">
        <v>200</v>
      </c>
      <c r="F4350" s="15" t="s">
        <v>489</v>
      </c>
      <c r="G4350" s="15">
        <v>0</v>
      </c>
      <c r="H4350" s="15">
        <v>1</v>
      </c>
      <c r="I4350" s="18">
        <v>0.0039</v>
      </c>
      <c r="J4350" s="15">
        <v>1</v>
      </c>
      <c r="K4350" s="18">
        <v>0.0039</v>
      </c>
      <c r="L4350" s="19"/>
      <c r="M4350" s="20" t="s">
        <v>4</v>
      </c>
      <c r="N4350" s="21" t="s">
        <v>201</v>
      </c>
      <c r="O4350" s="21">
        <f>IFERROR(VLOOKUP(A4350,[1]數量彙總!$A:$B,2,FALSE),0)</f>
        <v>0</v>
      </c>
      <c r="P4350" s="21">
        <f t="shared" si="268"/>
        <v>0</v>
      </c>
      <c r="Q4350" s="21">
        <f>IFERROR(VLOOKUP(A4350,[1]數量彙總!$A:$D,4,FALSE),0)</f>
        <v>0</v>
      </c>
      <c r="R4350" s="21">
        <f t="shared" si="269"/>
        <v>0</v>
      </c>
      <c r="S4350" s="21">
        <f>IFERROR(VLOOKUP(A4350,[1]數量彙總!$A:$F,6,FALSE),0)</f>
        <v>0</v>
      </c>
      <c r="T4350" s="21">
        <f t="shared" si="270"/>
        <v>0</v>
      </c>
      <c r="U4350" s="6">
        <f>IFERROR(VLOOKUP(A4350,[2]ARD202103月!$A:$G,7,FALSE),0)</f>
        <v>0</v>
      </c>
      <c r="V4350" s="6">
        <f t="shared" si="271"/>
        <v>0</v>
      </c>
    </row>
    <row r="4351" spans="1:22">
      <c r="A4351" s="13" t="s">
        <v>1574</v>
      </c>
      <c r="B4351" s="14" t="s">
        <v>1575</v>
      </c>
      <c r="C4351" s="15" t="s">
        <v>4</v>
      </c>
      <c r="D4351" s="15" t="s">
        <v>251</v>
      </c>
      <c r="E4351" s="15" t="s">
        <v>252</v>
      </c>
      <c r="F4351" s="15" t="s">
        <v>1275</v>
      </c>
      <c r="G4351" s="15">
        <v>0</v>
      </c>
      <c r="H4351" s="15">
        <v>1</v>
      </c>
      <c r="I4351" s="18">
        <v>0.0219</v>
      </c>
      <c r="J4351" s="15">
        <v>1</v>
      </c>
      <c r="K4351" s="18">
        <v>0.0219</v>
      </c>
      <c r="L4351" s="19"/>
      <c r="M4351" s="20" t="s">
        <v>4</v>
      </c>
      <c r="N4351" s="21" t="s">
        <v>254</v>
      </c>
      <c r="O4351" s="21">
        <f>IFERROR(VLOOKUP(A4351,[1]數量彙總!$A:$B,2,FALSE),0)</f>
        <v>0</v>
      </c>
      <c r="P4351" s="21">
        <f t="shared" si="268"/>
        <v>0</v>
      </c>
      <c r="Q4351" s="21">
        <f>IFERROR(VLOOKUP(A4351,[1]數量彙總!$A:$D,4,FALSE),0)</f>
        <v>0</v>
      </c>
      <c r="R4351" s="21">
        <f t="shared" si="269"/>
        <v>0</v>
      </c>
      <c r="S4351" s="21">
        <f>IFERROR(VLOOKUP(A4351,[1]數量彙總!$A:$F,6,FALSE),0)</f>
        <v>0</v>
      </c>
      <c r="T4351" s="21">
        <f t="shared" si="270"/>
        <v>0</v>
      </c>
      <c r="U4351" s="6">
        <f>IFERROR(VLOOKUP(A4351,[2]ARD202103月!$A:$G,7,FALSE),0)</f>
        <v>0</v>
      </c>
      <c r="V4351" s="6">
        <f t="shared" si="271"/>
        <v>0</v>
      </c>
    </row>
    <row r="4352" spans="1:22">
      <c r="A4352" s="13" t="s">
        <v>1574</v>
      </c>
      <c r="B4352" s="14" t="s">
        <v>1575</v>
      </c>
      <c r="C4352" s="15" t="s">
        <v>4</v>
      </c>
      <c r="D4352" s="15" t="s">
        <v>49</v>
      </c>
      <c r="E4352" s="15" t="s">
        <v>50</v>
      </c>
      <c r="F4352" s="15" t="s">
        <v>1532</v>
      </c>
      <c r="G4352" s="15">
        <v>0</v>
      </c>
      <c r="H4352" s="15">
        <v>1</v>
      </c>
      <c r="I4352" s="18">
        <v>0</v>
      </c>
      <c r="J4352" s="15">
        <v>1</v>
      </c>
      <c r="K4352" s="18">
        <v>0</v>
      </c>
      <c r="L4352" s="19"/>
      <c r="M4352" s="20" t="s">
        <v>4</v>
      </c>
      <c r="N4352" s="21" t="s">
        <v>51</v>
      </c>
      <c r="O4352" s="21">
        <f>IFERROR(VLOOKUP(A4352,[1]數量彙總!$A:$B,2,FALSE),0)</f>
        <v>0</v>
      </c>
      <c r="P4352" s="21">
        <f t="shared" si="268"/>
        <v>0</v>
      </c>
      <c r="Q4352" s="21">
        <f>IFERROR(VLOOKUP(A4352,[1]數量彙總!$A:$D,4,FALSE),0)</f>
        <v>0</v>
      </c>
      <c r="R4352" s="21">
        <f t="shared" si="269"/>
        <v>0</v>
      </c>
      <c r="S4352" s="21">
        <f>IFERROR(VLOOKUP(A4352,[1]數量彙總!$A:$F,6,FALSE),0)</f>
        <v>0</v>
      </c>
      <c r="T4352" s="21">
        <f t="shared" si="270"/>
        <v>0</v>
      </c>
      <c r="U4352" s="6">
        <f>IFERROR(VLOOKUP(A4352,[2]ARD202103月!$A:$G,7,FALSE),0)</f>
        <v>0</v>
      </c>
      <c r="V4352" s="6">
        <f t="shared" si="271"/>
        <v>0</v>
      </c>
    </row>
    <row r="4353" spans="1:22">
      <c r="A4353" s="13" t="s">
        <v>1574</v>
      </c>
      <c r="B4353" s="14" t="s">
        <v>1575</v>
      </c>
      <c r="C4353" s="15" t="s">
        <v>4</v>
      </c>
      <c r="D4353" s="15" t="s">
        <v>134</v>
      </c>
      <c r="E4353" s="15" t="s">
        <v>135</v>
      </c>
      <c r="F4353" s="15" t="s">
        <v>1532</v>
      </c>
      <c r="G4353" s="15">
        <v>0</v>
      </c>
      <c r="H4353" s="15">
        <v>1</v>
      </c>
      <c r="I4353" s="18">
        <v>0.0167</v>
      </c>
      <c r="J4353" s="15">
        <v>1</v>
      </c>
      <c r="K4353" s="18">
        <v>0.0167</v>
      </c>
      <c r="L4353" s="19"/>
      <c r="M4353" s="20" t="s">
        <v>4</v>
      </c>
      <c r="N4353" s="21" t="s">
        <v>136</v>
      </c>
      <c r="O4353" s="21">
        <f>IFERROR(VLOOKUP(A4353,[1]數量彙總!$A:$B,2,FALSE),0)</f>
        <v>0</v>
      </c>
      <c r="P4353" s="21">
        <f t="shared" si="268"/>
        <v>0</v>
      </c>
      <c r="Q4353" s="21">
        <f>IFERROR(VLOOKUP(A4353,[1]數量彙總!$A:$D,4,FALSE),0)</f>
        <v>0</v>
      </c>
      <c r="R4353" s="21">
        <f t="shared" si="269"/>
        <v>0</v>
      </c>
      <c r="S4353" s="21">
        <f>IFERROR(VLOOKUP(A4353,[1]數量彙總!$A:$F,6,FALSE),0)</f>
        <v>0</v>
      </c>
      <c r="T4353" s="21">
        <f t="shared" si="270"/>
        <v>0</v>
      </c>
      <c r="U4353" s="6">
        <f>IFERROR(VLOOKUP(A4353,[2]ARD202103月!$A:$G,7,FALSE),0)</f>
        <v>0</v>
      </c>
      <c r="V4353" s="6">
        <f t="shared" si="271"/>
        <v>0</v>
      </c>
    </row>
    <row r="4354" spans="1:22">
      <c r="A4354" s="13" t="s">
        <v>1574</v>
      </c>
      <c r="B4354" s="14" t="s">
        <v>1575</v>
      </c>
      <c r="C4354" s="15" t="s">
        <v>4</v>
      </c>
      <c r="D4354" s="15" t="s">
        <v>56</v>
      </c>
      <c r="E4354" s="15" t="s">
        <v>57</v>
      </c>
      <c r="F4354" s="15" t="s">
        <v>1532</v>
      </c>
      <c r="G4354" s="15">
        <v>0</v>
      </c>
      <c r="H4354" s="15">
        <v>1</v>
      </c>
      <c r="I4354" s="18">
        <v>0</v>
      </c>
      <c r="J4354" s="15">
        <v>1</v>
      </c>
      <c r="K4354" s="18">
        <v>0</v>
      </c>
      <c r="L4354" s="19"/>
      <c r="M4354" s="20" t="s">
        <v>4</v>
      </c>
      <c r="N4354" s="21" t="s">
        <v>58</v>
      </c>
      <c r="O4354" s="21">
        <f>IFERROR(VLOOKUP(A4354,[1]數量彙總!$A:$B,2,FALSE),0)</f>
        <v>0</v>
      </c>
      <c r="P4354" s="21">
        <f t="shared" si="268"/>
        <v>0</v>
      </c>
      <c r="Q4354" s="21">
        <f>IFERROR(VLOOKUP(A4354,[1]數量彙總!$A:$D,4,FALSE),0)</f>
        <v>0</v>
      </c>
      <c r="R4354" s="21">
        <f t="shared" si="269"/>
        <v>0</v>
      </c>
      <c r="S4354" s="21">
        <f>IFERROR(VLOOKUP(A4354,[1]數量彙總!$A:$F,6,FALSE),0)</f>
        <v>0</v>
      </c>
      <c r="T4354" s="21">
        <f t="shared" si="270"/>
        <v>0</v>
      </c>
      <c r="U4354" s="6">
        <f>IFERROR(VLOOKUP(A4354,[2]ARD202103月!$A:$G,7,FALSE),0)</f>
        <v>0</v>
      </c>
      <c r="V4354" s="6">
        <f t="shared" si="271"/>
        <v>0</v>
      </c>
    </row>
    <row r="4355" spans="1:22">
      <c r="A4355" s="13" t="s">
        <v>1574</v>
      </c>
      <c r="B4355" s="14" t="s">
        <v>1575</v>
      </c>
      <c r="C4355" s="15" t="s">
        <v>4</v>
      </c>
      <c r="D4355" s="15" t="s">
        <v>59</v>
      </c>
      <c r="E4355" s="15" t="s">
        <v>60</v>
      </c>
      <c r="F4355" s="15" t="s">
        <v>1532</v>
      </c>
      <c r="G4355" s="15">
        <v>0</v>
      </c>
      <c r="H4355" s="15">
        <v>1</v>
      </c>
      <c r="I4355" s="18">
        <v>0.0467</v>
      </c>
      <c r="J4355" s="15">
        <v>1</v>
      </c>
      <c r="K4355" s="18">
        <v>0.0467</v>
      </c>
      <c r="L4355" s="19"/>
      <c r="M4355" s="20" t="s">
        <v>4</v>
      </c>
      <c r="N4355" s="21" t="s">
        <v>61</v>
      </c>
      <c r="O4355" s="21">
        <f>IFERROR(VLOOKUP(A4355,[1]數量彙總!$A:$B,2,FALSE),0)</f>
        <v>0</v>
      </c>
      <c r="P4355" s="21">
        <f t="shared" ref="P4355:P4418" si="272">O4355*H4355*I4355</f>
        <v>0</v>
      </c>
      <c r="Q4355" s="21">
        <f>IFERROR(VLOOKUP(A4355,[1]數量彙總!$A:$D,4,FALSE),0)</f>
        <v>0</v>
      </c>
      <c r="R4355" s="21">
        <f t="shared" ref="R4355:R4418" si="273">Q4355*H4355*I4355</f>
        <v>0</v>
      </c>
      <c r="S4355" s="21">
        <f>IFERROR(VLOOKUP(A4355,[1]數量彙總!$A:$F,6,FALSE),0)</f>
        <v>0</v>
      </c>
      <c r="T4355" s="21">
        <f t="shared" ref="T4355:T4418" si="274">S4355*H4355*I4355</f>
        <v>0</v>
      </c>
      <c r="U4355" s="6">
        <f>IFERROR(VLOOKUP(A4355,[2]ARD202103月!$A:$G,7,FALSE),0)</f>
        <v>0</v>
      </c>
      <c r="V4355" s="6">
        <f t="shared" ref="V4355:V4418" si="275">U4355*I4355*H4355</f>
        <v>0</v>
      </c>
    </row>
    <row r="4356" spans="1:22">
      <c r="A4356" s="13" t="s">
        <v>1574</v>
      </c>
      <c r="B4356" s="14" t="s">
        <v>1575</v>
      </c>
      <c r="C4356" s="15" t="s">
        <v>4</v>
      </c>
      <c r="D4356" s="15" t="s">
        <v>62</v>
      </c>
      <c r="E4356" s="15" t="s">
        <v>63</v>
      </c>
      <c r="F4356" s="15" t="s">
        <v>1532</v>
      </c>
      <c r="G4356" s="15">
        <v>0</v>
      </c>
      <c r="H4356" s="15">
        <v>1</v>
      </c>
      <c r="I4356" s="18">
        <v>0.01</v>
      </c>
      <c r="J4356" s="15">
        <v>1</v>
      </c>
      <c r="K4356" s="18">
        <v>0.01</v>
      </c>
      <c r="L4356" s="19"/>
      <c r="M4356" s="20" t="s">
        <v>4</v>
      </c>
      <c r="N4356" s="21" t="s">
        <v>64</v>
      </c>
      <c r="O4356" s="21">
        <f>IFERROR(VLOOKUP(A4356,[1]數量彙總!$A:$B,2,FALSE),0)</f>
        <v>0</v>
      </c>
      <c r="P4356" s="21">
        <f t="shared" si="272"/>
        <v>0</v>
      </c>
      <c r="Q4356" s="21">
        <f>IFERROR(VLOOKUP(A4356,[1]數量彙總!$A:$D,4,FALSE),0)</f>
        <v>0</v>
      </c>
      <c r="R4356" s="21">
        <f t="shared" si="273"/>
        <v>0</v>
      </c>
      <c r="S4356" s="21">
        <f>IFERROR(VLOOKUP(A4356,[1]數量彙總!$A:$F,6,FALSE),0)</f>
        <v>0</v>
      </c>
      <c r="T4356" s="21">
        <f t="shared" si="274"/>
        <v>0</v>
      </c>
      <c r="U4356" s="6">
        <f>IFERROR(VLOOKUP(A4356,[2]ARD202103月!$A:$G,7,FALSE),0)</f>
        <v>0</v>
      </c>
      <c r="V4356" s="6">
        <f t="shared" si="275"/>
        <v>0</v>
      </c>
    </row>
    <row r="4357" spans="1:22">
      <c r="A4357" s="13" t="s">
        <v>1574</v>
      </c>
      <c r="B4357" s="14" t="s">
        <v>1575</v>
      </c>
      <c r="C4357" s="15" t="s">
        <v>4</v>
      </c>
      <c r="D4357" s="15" t="s">
        <v>404</v>
      </c>
      <c r="E4357" s="15" t="s">
        <v>405</v>
      </c>
      <c r="F4357" s="15" t="s">
        <v>1533</v>
      </c>
      <c r="G4357" s="15">
        <v>0</v>
      </c>
      <c r="H4357" s="15">
        <v>1</v>
      </c>
      <c r="I4357" s="18">
        <v>0.0346</v>
      </c>
      <c r="J4357" s="15">
        <v>1</v>
      </c>
      <c r="K4357" s="18">
        <v>0.0346</v>
      </c>
      <c r="L4357" s="19"/>
      <c r="M4357" s="20" t="s">
        <v>4</v>
      </c>
      <c r="N4357" s="21" t="s">
        <v>406</v>
      </c>
      <c r="O4357" s="21">
        <f>IFERROR(VLOOKUP(A4357,[1]數量彙總!$A:$B,2,FALSE),0)</f>
        <v>0</v>
      </c>
      <c r="P4357" s="21">
        <f t="shared" si="272"/>
        <v>0</v>
      </c>
      <c r="Q4357" s="21">
        <f>IFERROR(VLOOKUP(A4357,[1]數量彙總!$A:$D,4,FALSE),0)</f>
        <v>0</v>
      </c>
      <c r="R4357" s="21">
        <f t="shared" si="273"/>
        <v>0</v>
      </c>
      <c r="S4357" s="21">
        <f>IFERROR(VLOOKUP(A4357,[1]數量彙總!$A:$F,6,FALSE),0)</f>
        <v>0</v>
      </c>
      <c r="T4357" s="21">
        <f t="shared" si="274"/>
        <v>0</v>
      </c>
      <c r="U4357" s="6">
        <f>IFERROR(VLOOKUP(A4357,[2]ARD202103月!$A:$G,7,FALSE),0)</f>
        <v>0</v>
      </c>
      <c r="V4357" s="6">
        <f t="shared" si="275"/>
        <v>0</v>
      </c>
    </row>
    <row r="4358" spans="1:22">
      <c r="A4358" s="13" t="s">
        <v>1576</v>
      </c>
      <c r="B4358" s="14" t="s">
        <v>1577</v>
      </c>
      <c r="C4358" s="15" t="s">
        <v>4</v>
      </c>
      <c r="D4358" s="15" t="s">
        <v>41</v>
      </c>
      <c r="E4358" s="15" t="s">
        <v>42</v>
      </c>
      <c r="F4358" s="15" t="s">
        <v>1373</v>
      </c>
      <c r="G4358" s="15">
        <v>0</v>
      </c>
      <c r="H4358" s="15">
        <v>1</v>
      </c>
      <c r="I4358" s="18">
        <v>0.0281</v>
      </c>
      <c r="J4358" s="15">
        <v>1</v>
      </c>
      <c r="K4358" s="18">
        <v>0.0281</v>
      </c>
      <c r="L4358" s="19"/>
      <c r="M4358" s="20" t="s">
        <v>4</v>
      </c>
      <c r="N4358" s="21" t="s">
        <v>44</v>
      </c>
      <c r="O4358" s="21">
        <f>IFERROR(VLOOKUP(A4358,[1]數量彙總!$A:$B,2,FALSE),0)</f>
        <v>0</v>
      </c>
      <c r="P4358" s="21">
        <f t="shared" si="272"/>
        <v>0</v>
      </c>
      <c r="Q4358" s="21">
        <f>IFERROR(VLOOKUP(A4358,[1]數量彙總!$A:$D,4,FALSE),0)</f>
        <v>0</v>
      </c>
      <c r="R4358" s="21">
        <f t="shared" si="273"/>
        <v>0</v>
      </c>
      <c r="S4358" s="21">
        <f>IFERROR(VLOOKUP(A4358,[1]數量彙總!$A:$F,6,FALSE),0)</f>
        <v>0</v>
      </c>
      <c r="T4358" s="21">
        <f t="shared" si="274"/>
        <v>0</v>
      </c>
      <c r="U4358" s="6">
        <f>IFERROR(VLOOKUP(A4358,[2]ARD202103月!$A:$G,7,FALSE),0)</f>
        <v>0</v>
      </c>
      <c r="V4358" s="6">
        <f t="shared" si="275"/>
        <v>0</v>
      </c>
    </row>
    <row r="4359" spans="1:22">
      <c r="A4359" s="13" t="s">
        <v>1576</v>
      </c>
      <c r="B4359" s="14" t="s">
        <v>1577</v>
      </c>
      <c r="C4359" s="15" t="s">
        <v>4</v>
      </c>
      <c r="D4359" s="15" t="s">
        <v>134</v>
      </c>
      <c r="E4359" s="15" t="s">
        <v>135</v>
      </c>
      <c r="F4359" s="15" t="s">
        <v>1374</v>
      </c>
      <c r="G4359" s="15">
        <v>0</v>
      </c>
      <c r="H4359" s="15">
        <v>1</v>
      </c>
      <c r="I4359" s="18">
        <v>0.0167</v>
      </c>
      <c r="J4359" s="15">
        <v>1</v>
      </c>
      <c r="K4359" s="18">
        <v>0.0167</v>
      </c>
      <c r="L4359" s="19"/>
      <c r="M4359" s="20" t="s">
        <v>4</v>
      </c>
      <c r="N4359" s="21" t="s">
        <v>136</v>
      </c>
      <c r="O4359" s="21">
        <f>IFERROR(VLOOKUP(A4359,[1]數量彙總!$A:$B,2,FALSE),0)</f>
        <v>0</v>
      </c>
      <c r="P4359" s="21">
        <f t="shared" si="272"/>
        <v>0</v>
      </c>
      <c r="Q4359" s="21">
        <f>IFERROR(VLOOKUP(A4359,[1]數量彙總!$A:$D,4,FALSE),0)</f>
        <v>0</v>
      </c>
      <c r="R4359" s="21">
        <f t="shared" si="273"/>
        <v>0</v>
      </c>
      <c r="S4359" s="21">
        <f>IFERROR(VLOOKUP(A4359,[1]數量彙總!$A:$F,6,FALSE),0)</f>
        <v>0</v>
      </c>
      <c r="T4359" s="21">
        <f t="shared" si="274"/>
        <v>0</v>
      </c>
      <c r="U4359" s="6">
        <f>IFERROR(VLOOKUP(A4359,[2]ARD202103月!$A:$G,7,FALSE),0)</f>
        <v>0</v>
      </c>
      <c r="V4359" s="6">
        <f t="shared" si="275"/>
        <v>0</v>
      </c>
    </row>
    <row r="4360" spans="1:22">
      <c r="A4360" s="13" t="s">
        <v>1576</v>
      </c>
      <c r="B4360" s="14" t="s">
        <v>1577</v>
      </c>
      <c r="C4360" s="15" t="s">
        <v>4</v>
      </c>
      <c r="D4360" s="15" t="s">
        <v>56</v>
      </c>
      <c r="E4360" s="15" t="s">
        <v>57</v>
      </c>
      <c r="F4360" s="15" t="s">
        <v>1374</v>
      </c>
      <c r="G4360" s="15">
        <v>0</v>
      </c>
      <c r="H4360" s="15">
        <v>1</v>
      </c>
      <c r="I4360" s="18">
        <v>0</v>
      </c>
      <c r="J4360" s="15">
        <v>1</v>
      </c>
      <c r="K4360" s="18">
        <v>0</v>
      </c>
      <c r="L4360" s="19"/>
      <c r="M4360" s="20" t="s">
        <v>4</v>
      </c>
      <c r="N4360" s="21" t="s">
        <v>58</v>
      </c>
      <c r="O4360" s="21">
        <f>IFERROR(VLOOKUP(A4360,[1]數量彙總!$A:$B,2,FALSE),0)</f>
        <v>0</v>
      </c>
      <c r="P4360" s="21">
        <f t="shared" si="272"/>
        <v>0</v>
      </c>
      <c r="Q4360" s="21">
        <f>IFERROR(VLOOKUP(A4360,[1]數量彙總!$A:$D,4,FALSE),0)</f>
        <v>0</v>
      </c>
      <c r="R4360" s="21">
        <f t="shared" si="273"/>
        <v>0</v>
      </c>
      <c r="S4360" s="21">
        <f>IFERROR(VLOOKUP(A4360,[1]數量彙總!$A:$F,6,FALSE),0)</f>
        <v>0</v>
      </c>
      <c r="T4360" s="21">
        <f t="shared" si="274"/>
        <v>0</v>
      </c>
      <c r="U4360" s="6">
        <f>IFERROR(VLOOKUP(A4360,[2]ARD202103月!$A:$G,7,FALSE),0)</f>
        <v>0</v>
      </c>
      <c r="V4360" s="6">
        <f t="shared" si="275"/>
        <v>0</v>
      </c>
    </row>
    <row r="4361" spans="1:22">
      <c r="A4361" s="13" t="s">
        <v>1576</v>
      </c>
      <c r="B4361" s="14" t="s">
        <v>1577</v>
      </c>
      <c r="C4361" s="15" t="s">
        <v>4</v>
      </c>
      <c r="D4361" s="15" t="s">
        <v>59</v>
      </c>
      <c r="E4361" s="15" t="s">
        <v>60</v>
      </c>
      <c r="F4361" s="15" t="s">
        <v>1374</v>
      </c>
      <c r="G4361" s="15">
        <v>0</v>
      </c>
      <c r="H4361" s="15">
        <v>1</v>
      </c>
      <c r="I4361" s="18">
        <v>0.0467</v>
      </c>
      <c r="J4361" s="15">
        <v>1</v>
      </c>
      <c r="K4361" s="18">
        <v>0.0467</v>
      </c>
      <c r="L4361" s="19"/>
      <c r="M4361" s="20" t="s">
        <v>4</v>
      </c>
      <c r="N4361" s="21" t="s">
        <v>61</v>
      </c>
      <c r="O4361" s="21">
        <f>IFERROR(VLOOKUP(A4361,[1]數量彙總!$A:$B,2,FALSE),0)</f>
        <v>0</v>
      </c>
      <c r="P4361" s="21">
        <f t="shared" si="272"/>
        <v>0</v>
      </c>
      <c r="Q4361" s="21">
        <f>IFERROR(VLOOKUP(A4361,[1]數量彙總!$A:$D,4,FALSE),0)</f>
        <v>0</v>
      </c>
      <c r="R4361" s="21">
        <f t="shared" si="273"/>
        <v>0</v>
      </c>
      <c r="S4361" s="21">
        <f>IFERROR(VLOOKUP(A4361,[1]數量彙總!$A:$F,6,FALSE),0)</f>
        <v>0</v>
      </c>
      <c r="T4361" s="21">
        <f t="shared" si="274"/>
        <v>0</v>
      </c>
      <c r="U4361" s="6">
        <f>IFERROR(VLOOKUP(A4361,[2]ARD202103月!$A:$G,7,FALSE),0)</f>
        <v>0</v>
      </c>
      <c r="V4361" s="6">
        <f t="shared" si="275"/>
        <v>0</v>
      </c>
    </row>
    <row r="4362" spans="1:22">
      <c r="A4362" s="13" t="s">
        <v>1576</v>
      </c>
      <c r="B4362" s="14" t="s">
        <v>1577</v>
      </c>
      <c r="C4362" s="15" t="s">
        <v>4</v>
      </c>
      <c r="D4362" s="15" t="s">
        <v>62</v>
      </c>
      <c r="E4362" s="15" t="s">
        <v>63</v>
      </c>
      <c r="F4362" s="15" t="s">
        <v>1374</v>
      </c>
      <c r="G4362" s="15">
        <v>0</v>
      </c>
      <c r="H4362" s="15">
        <v>1</v>
      </c>
      <c r="I4362" s="18">
        <v>0.01</v>
      </c>
      <c r="J4362" s="15">
        <v>1</v>
      </c>
      <c r="K4362" s="18">
        <v>0.01</v>
      </c>
      <c r="L4362" s="19"/>
      <c r="M4362" s="20" t="s">
        <v>4</v>
      </c>
      <c r="N4362" s="21" t="s">
        <v>64</v>
      </c>
      <c r="O4362" s="21">
        <f>IFERROR(VLOOKUP(A4362,[1]數量彙總!$A:$B,2,FALSE),0)</f>
        <v>0</v>
      </c>
      <c r="P4362" s="21">
        <f t="shared" si="272"/>
        <v>0</v>
      </c>
      <c r="Q4362" s="21">
        <f>IFERROR(VLOOKUP(A4362,[1]數量彙總!$A:$D,4,FALSE),0)</f>
        <v>0</v>
      </c>
      <c r="R4362" s="21">
        <f t="shared" si="273"/>
        <v>0</v>
      </c>
      <c r="S4362" s="21">
        <f>IFERROR(VLOOKUP(A4362,[1]數量彙總!$A:$F,6,FALSE),0)</f>
        <v>0</v>
      </c>
      <c r="T4362" s="21">
        <f t="shared" si="274"/>
        <v>0</v>
      </c>
      <c r="U4362" s="6">
        <f>IFERROR(VLOOKUP(A4362,[2]ARD202103月!$A:$G,7,FALSE),0)</f>
        <v>0</v>
      </c>
      <c r="V4362" s="6">
        <f t="shared" si="275"/>
        <v>0</v>
      </c>
    </row>
    <row r="4363" spans="1:22">
      <c r="A4363" s="13" t="s">
        <v>1576</v>
      </c>
      <c r="B4363" s="14" t="s">
        <v>1577</v>
      </c>
      <c r="C4363" s="15" t="s">
        <v>4</v>
      </c>
      <c r="D4363" s="15" t="s">
        <v>49</v>
      </c>
      <c r="E4363" s="15" t="s">
        <v>50</v>
      </c>
      <c r="F4363" s="15" t="s">
        <v>1374</v>
      </c>
      <c r="G4363" s="15">
        <v>0</v>
      </c>
      <c r="H4363" s="15">
        <v>1</v>
      </c>
      <c r="I4363" s="18">
        <v>0</v>
      </c>
      <c r="J4363" s="15">
        <v>1</v>
      </c>
      <c r="K4363" s="18">
        <v>0</v>
      </c>
      <c r="L4363" s="19"/>
      <c r="M4363" s="20" t="s">
        <v>4</v>
      </c>
      <c r="N4363" s="21" t="s">
        <v>51</v>
      </c>
      <c r="O4363" s="21">
        <f>IFERROR(VLOOKUP(A4363,[1]數量彙總!$A:$B,2,FALSE),0)</f>
        <v>0</v>
      </c>
      <c r="P4363" s="21">
        <f t="shared" si="272"/>
        <v>0</v>
      </c>
      <c r="Q4363" s="21">
        <f>IFERROR(VLOOKUP(A4363,[1]數量彙總!$A:$D,4,FALSE),0)</f>
        <v>0</v>
      </c>
      <c r="R4363" s="21">
        <f t="shared" si="273"/>
        <v>0</v>
      </c>
      <c r="S4363" s="21">
        <f>IFERROR(VLOOKUP(A4363,[1]數量彙總!$A:$F,6,FALSE),0)</f>
        <v>0</v>
      </c>
      <c r="T4363" s="21">
        <f t="shared" si="274"/>
        <v>0</v>
      </c>
      <c r="U4363" s="6">
        <f>IFERROR(VLOOKUP(A4363,[2]ARD202103月!$A:$G,7,FALSE),0)</f>
        <v>0</v>
      </c>
      <c r="V4363" s="6">
        <f t="shared" si="275"/>
        <v>0</v>
      </c>
    </row>
    <row r="4364" spans="1:22">
      <c r="A4364" s="13" t="s">
        <v>1576</v>
      </c>
      <c r="B4364" s="14" t="s">
        <v>1577</v>
      </c>
      <c r="C4364" s="15" t="s">
        <v>4</v>
      </c>
      <c r="D4364" s="15" t="s">
        <v>251</v>
      </c>
      <c r="E4364" s="15" t="s">
        <v>252</v>
      </c>
      <c r="F4364" s="15" t="s">
        <v>1529</v>
      </c>
      <c r="G4364" s="15">
        <v>0</v>
      </c>
      <c r="H4364" s="15">
        <v>1</v>
      </c>
      <c r="I4364" s="18">
        <v>0.0219</v>
      </c>
      <c r="J4364" s="15">
        <v>1</v>
      </c>
      <c r="K4364" s="18">
        <v>0.0219</v>
      </c>
      <c r="L4364" s="19"/>
      <c r="M4364" s="20" t="s">
        <v>4</v>
      </c>
      <c r="N4364" s="21" t="s">
        <v>254</v>
      </c>
      <c r="O4364" s="21">
        <f>IFERROR(VLOOKUP(A4364,[1]數量彙總!$A:$B,2,FALSE),0)</f>
        <v>0</v>
      </c>
      <c r="P4364" s="21">
        <f t="shared" si="272"/>
        <v>0</v>
      </c>
      <c r="Q4364" s="21">
        <f>IFERROR(VLOOKUP(A4364,[1]數量彙總!$A:$D,4,FALSE),0)</f>
        <v>0</v>
      </c>
      <c r="R4364" s="21">
        <f t="shared" si="273"/>
        <v>0</v>
      </c>
      <c r="S4364" s="21">
        <f>IFERROR(VLOOKUP(A4364,[1]數量彙總!$A:$F,6,FALSE),0)</f>
        <v>0</v>
      </c>
      <c r="T4364" s="21">
        <f t="shared" si="274"/>
        <v>0</v>
      </c>
      <c r="U4364" s="6">
        <f>IFERROR(VLOOKUP(A4364,[2]ARD202103月!$A:$G,7,FALSE),0)</f>
        <v>0</v>
      </c>
      <c r="V4364" s="6">
        <f t="shared" si="275"/>
        <v>0</v>
      </c>
    </row>
    <row r="4365" spans="1:22">
      <c r="A4365" s="13" t="s">
        <v>1578</v>
      </c>
      <c r="B4365" s="14" t="s">
        <v>1579</v>
      </c>
      <c r="C4365" s="15" t="s">
        <v>4</v>
      </c>
      <c r="D4365" s="15" t="s">
        <v>41</v>
      </c>
      <c r="E4365" s="15" t="s">
        <v>42</v>
      </c>
      <c r="F4365" s="15" t="s">
        <v>1373</v>
      </c>
      <c r="G4365" s="15">
        <v>0</v>
      </c>
      <c r="H4365" s="15">
        <v>1</v>
      </c>
      <c r="I4365" s="18">
        <v>0.0281</v>
      </c>
      <c r="J4365" s="15">
        <v>1</v>
      </c>
      <c r="K4365" s="18">
        <v>0.0281</v>
      </c>
      <c r="L4365" s="19"/>
      <c r="M4365" s="20" t="s">
        <v>4</v>
      </c>
      <c r="N4365" s="21" t="s">
        <v>44</v>
      </c>
      <c r="O4365" s="21">
        <f>IFERROR(VLOOKUP(A4365,[1]數量彙總!$A:$B,2,FALSE),0)</f>
        <v>0</v>
      </c>
      <c r="P4365" s="21">
        <f t="shared" si="272"/>
        <v>0</v>
      </c>
      <c r="Q4365" s="21">
        <f>IFERROR(VLOOKUP(A4365,[1]數量彙總!$A:$D,4,FALSE),0)</f>
        <v>0</v>
      </c>
      <c r="R4365" s="21">
        <f t="shared" si="273"/>
        <v>0</v>
      </c>
      <c r="S4365" s="21">
        <f>IFERROR(VLOOKUP(A4365,[1]數量彙總!$A:$F,6,FALSE),0)</f>
        <v>0</v>
      </c>
      <c r="T4365" s="21">
        <f t="shared" si="274"/>
        <v>0</v>
      </c>
      <c r="U4365" s="6">
        <f>IFERROR(VLOOKUP(A4365,[2]ARD202103月!$A:$G,7,FALSE),0)</f>
        <v>0</v>
      </c>
      <c r="V4365" s="6">
        <f t="shared" si="275"/>
        <v>0</v>
      </c>
    </row>
    <row r="4366" spans="1:22">
      <c r="A4366" s="13" t="s">
        <v>1578</v>
      </c>
      <c r="B4366" s="14" t="s">
        <v>1579</v>
      </c>
      <c r="C4366" s="15" t="s">
        <v>4</v>
      </c>
      <c r="D4366" s="15" t="s">
        <v>134</v>
      </c>
      <c r="E4366" s="15" t="s">
        <v>135</v>
      </c>
      <c r="F4366" s="15" t="s">
        <v>1374</v>
      </c>
      <c r="G4366" s="15">
        <v>0</v>
      </c>
      <c r="H4366" s="15">
        <v>1</v>
      </c>
      <c r="I4366" s="18">
        <v>0.0167</v>
      </c>
      <c r="J4366" s="15">
        <v>1</v>
      </c>
      <c r="K4366" s="18">
        <v>0.0167</v>
      </c>
      <c r="L4366" s="19"/>
      <c r="M4366" s="20" t="s">
        <v>4</v>
      </c>
      <c r="N4366" s="21" t="s">
        <v>136</v>
      </c>
      <c r="O4366" s="21">
        <f>IFERROR(VLOOKUP(A4366,[1]數量彙總!$A:$B,2,FALSE),0)</f>
        <v>0</v>
      </c>
      <c r="P4366" s="21">
        <f t="shared" si="272"/>
        <v>0</v>
      </c>
      <c r="Q4366" s="21">
        <f>IFERROR(VLOOKUP(A4366,[1]數量彙總!$A:$D,4,FALSE),0)</f>
        <v>0</v>
      </c>
      <c r="R4366" s="21">
        <f t="shared" si="273"/>
        <v>0</v>
      </c>
      <c r="S4366" s="21">
        <f>IFERROR(VLOOKUP(A4366,[1]數量彙總!$A:$F,6,FALSE),0)</f>
        <v>0</v>
      </c>
      <c r="T4366" s="21">
        <f t="shared" si="274"/>
        <v>0</v>
      </c>
      <c r="U4366" s="6">
        <f>IFERROR(VLOOKUP(A4366,[2]ARD202103月!$A:$G,7,FALSE),0)</f>
        <v>0</v>
      </c>
      <c r="V4366" s="6">
        <f t="shared" si="275"/>
        <v>0</v>
      </c>
    </row>
    <row r="4367" spans="1:22">
      <c r="A4367" s="13" t="s">
        <v>1578</v>
      </c>
      <c r="B4367" s="14" t="s">
        <v>1579</v>
      </c>
      <c r="C4367" s="15" t="s">
        <v>4</v>
      </c>
      <c r="D4367" s="15" t="s">
        <v>56</v>
      </c>
      <c r="E4367" s="15" t="s">
        <v>57</v>
      </c>
      <c r="F4367" s="15" t="s">
        <v>1374</v>
      </c>
      <c r="G4367" s="15">
        <v>0</v>
      </c>
      <c r="H4367" s="15">
        <v>1</v>
      </c>
      <c r="I4367" s="18">
        <v>0</v>
      </c>
      <c r="J4367" s="15">
        <v>1</v>
      </c>
      <c r="K4367" s="18">
        <v>0</v>
      </c>
      <c r="L4367" s="19"/>
      <c r="M4367" s="20" t="s">
        <v>4</v>
      </c>
      <c r="N4367" s="21" t="s">
        <v>58</v>
      </c>
      <c r="O4367" s="21">
        <f>IFERROR(VLOOKUP(A4367,[1]數量彙總!$A:$B,2,FALSE),0)</f>
        <v>0</v>
      </c>
      <c r="P4367" s="21">
        <f t="shared" si="272"/>
        <v>0</v>
      </c>
      <c r="Q4367" s="21">
        <f>IFERROR(VLOOKUP(A4367,[1]數量彙總!$A:$D,4,FALSE),0)</f>
        <v>0</v>
      </c>
      <c r="R4367" s="21">
        <f t="shared" si="273"/>
        <v>0</v>
      </c>
      <c r="S4367" s="21">
        <f>IFERROR(VLOOKUP(A4367,[1]數量彙總!$A:$F,6,FALSE),0)</f>
        <v>0</v>
      </c>
      <c r="T4367" s="21">
        <f t="shared" si="274"/>
        <v>0</v>
      </c>
      <c r="U4367" s="6">
        <f>IFERROR(VLOOKUP(A4367,[2]ARD202103月!$A:$G,7,FALSE),0)</f>
        <v>0</v>
      </c>
      <c r="V4367" s="6">
        <f t="shared" si="275"/>
        <v>0</v>
      </c>
    </row>
    <row r="4368" spans="1:22">
      <c r="A4368" s="13" t="s">
        <v>1578</v>
      </c>
      <c r="B4368" s="14" t="s">
        <v>1579</v>
      </c>
      <c r="C4368" s="15" t="s">
        <v>4</v>
      </c>
      <c r="D4368" s="15" t="s">
        <v>59</v>
      </c>
      <c r="E4368" s="15" t="s">
        <v>60</v>
      </c>
      <c r="F4368" s="15" t="s">
        <v>1374</v>
      </c>
      <c r="G4368" s="15">
        <v>0</v>
      </c>
      <c r="H4368" s="15">
        <v>1</v>
      </c>
      <c r="I4368" s="18">
        <v>0.0467</v>
      </c>
      <c r="J4368" s="15">
        <v>1</v>
      </c>
      <c r="K4368" s="18">
        <v>0.0467</v>
      </c>
      <c r="L4368" s="19"/>
      <c r="M4368" s="20" t="s">
        <v>4</v>
      </c>
      <c r="N4368" s="21" t="s">
        <v>61</v>
      </c>
      <c r="O4368" s="21">
        <f>IFERROR(VLOOKUP(A4368,[1]數量彙總!$A:$B,2,FALSE),0)</f>
        <v>0</v>
      </c>
      <c r="P4368" s="21">
        <f t="shared" si="272"/>
        <v>0</v>
      </c>
      <c r="Q4368" s="21">
        <f>IFERROR(VLOOKUP(A4368,[1]數量彙總!$A:$D,4,FALSE),0)</f>
        <v>0</v>
      </c>
      <c r="R4368" s="21">
        <f t="shared" si="273"/>
        <v>0</v>
      </c>
      <c r="S4368" s="21">
        <f>IFERROR(VLOOKUP(A4368,[1]數量彙總!$A:$F,6,FALSE),0)</f>
        <v>0</v>
      </c>
      <c r="T4368" s="21">
        <f t="shared" si="274"/>
        <v>0</v>
      </c>
      <c r="U4368" s="6">
        <f>IFERROR(VLOOKUP(A4368,[2]ARD202103月!$A:$G,7,FALSE),0)</f>
        <v>0</v>
      </c>
      <c r="V4368" s="6">
        <f t="shared" si="275"/>
        <v>0</v>
      </c>
    </row>
    <row r="4369" spans="1:22">
      <c r="A4369" s="13" t="s">
        <v>1578</v>
      </c>
      <c r="B4369" s="14" t="s">
        <v>1579</v>
      </c>
      <c r="C4369" s="15" t="s">
        <v>4</v>
      </c>
      <c r="D4369" s="15" t="s">
        <v>62</v>
      </c>
      <c r="E4369" s="15" t="s">
        <v>63</v>
      </c>
      <c r="F4369" s="15" t="s">
        <v>1374</v>
      </c>
      <c r="G4369" s="15">
        <v>0</v>
      </c>
      <c r="H4369" s="15">
        <v>1</v>
      </c>
      <c r="I4369" s="18">
        <v>0.01</v>
      </c>
      <c r="J4369" s="15">
        <v>1</v>
      </c>
      <c r="K4369" s="18">
        <v>0.01</v>
      </c>
      <c r="L4369" s="19"/>
      <c r="M4369" s="20" t="s">
        <v>4</v>
      </c>
      <c r="N4369" s="21" t="s">
        <v>64</v>
      </c>
      <c r="O4369" s="21">
        <f>IFERROR(VLOOKUP(A4369,[1]數量彙總!$A:$B,2,FALSE),0)</f>
        <v>0</v>
      </c>
      <c r="P4369" s="21">
        <f t="shared" si="272"/>
        <v>0</v>
      </c>
      <c r="Q4369" s="21">
        <f>IFERROR(VLOOKUP(A4369,[1]數量彙總!$A:$D,4,FALSE),0)</f>
        <v>0</v>
      </c>
      <c r="R4369" s="21">
        <f t="shared" si="273"/>
        <v>0</v>
      </c>
      <c r="S4369" s="21">
        <f>IFERROR(VLOOKUP(A4369,[1]數量彙總!$A:$F,6,FALSE),0)</f>
        <v>0</v>
      </c>
      <c r="T4369" s="21">
        <f t="shared" si="274"/>
        <v>0</v>
      </c>
      <c r="U4369" s="6">
        <f>IFERROR(VLOOKUP(A4369,[2]ARD202103月!$A:$G,7,FALSE),0)</f>
        <v>0</v>
      </c>
      <c r="V4369" s="6">
        <f t="shared" si="275"/>
        <v>0</v>
      </c>
    </row>
    <row r="4370" spans="1:22">
      <c r="A4370" s="13" t="s">
        <v>1578</v>
      </c>
      <c r="B4370" s="14" t="s">
        <v>1579</v>
      </c>
      <c r="C4370" s="15" t="s">
        <v>4</v>
      </c>
      <c r="D4370" s="15" t="s">
        <v>49</v>
      </c>
      <c r="E4370" s="15" t="s">
        <v>50</v>
      </c>
      <c r="F4370" s="15" t="s">
        <v>1374</v>
      </c>
      <c r="G4370" s="15">
        <v>0</v>
      </c>
      <c r="H4370" s="15">
        <v>1</v>
      </c>
      <c r="I4370" s="18">
        <v>0</v>
      </c>
      <c r="J4370" s="15">
        <v>1</v>
      </c>
      <c r="K4370" s="18">
        <v>0</v>
      </c>
      <c r="L4370" s="19"/>
      <c r="M4370" s="20" t="s">
        <v>4</v>
      </c>
      <c r="N4370" s="21" t="s">
        <v>51</v>
      </c>
      <c r="O4370" s="21">
        <f>IFERROR(VLOOKUP(A4370,[1]數量彙總!$A:$B,2,FALSE),0)</f>
        <v>0</v>
      </c>
      <c r="P4370" s="21">
        <f t="shared" si="272"/>
        <v>0</v>
      </c>
      <c r="Q4370" s="21">
        <f>IFERROR(VLOOKUP(A4370,[1]數量彙總!$A:$D,4,FALSE),0)</f>
        <v>0</v>
      </c>
      <c r="R4370" s="21">
        <f t="shared" si="273"/>
        <v>0</v>
      </c>
      <c r="S4370" s="21">
        <f>IFERROR(VLOOKUP(A4370,[1]數量彙總!$A:$F,6,FALSE),0)</f>
        <v>0</v>
      </c>
      <c r="T4370" s="21">
        <f t="shared" si="274"/>
        <v>0</v>
      </c>
      <c r="U4370" s="6">
        <f>IFERROR(VLOOKUP(A4370,[2]ARD202103月!$A:$G,7,FALSE),0)</f>
        <v>0</v>
      </c>
      <c r="V4370" s="6">
        <f t="shared" si="275"/>
        <v>0</v>
      </c>
    </row>
    <row r="4371" spans="1:22">
      <c r="A4371" s="13" t="s">
        <v>1578</v>
      </c>
      <c r="B4371" s="14" t="s">
        <v>1579</v>
      </c>
      <c r="C4371" s="15" t="s">
        <v>4</v>
      </c>
      <c r="D4371" s="15" t="s">
        <v>251</v>
      </c>
      <c r="E4371" s="15" t="s">
        <v>252</v>
      </c>
      <c r="F4371" s="15" t="s">
        <v>1529</v>
      </c>
      <c r="G4371" s="15">
        <v>0</v>
      </c>
      <c r="H4371" s="15">
        <v>1</v>
      </c>
      <c r="I4371" s="18">
        <v>0.0219</v>
      </c>
      <c r="J4371" s="15">
        <v>1</v>
      </c>
      <c r="K4371" s="18">
        <v>0.0219</v>
      </c>
      <c r="L4371" s="19"/>
      <c r="M4371" s="20" t="s">
        <v>4</v>
      </c>
      <c r="N4371" s="21" t="s">
        <v>254</v>
      </c>
      <c r="O4371" s="21">
        <f>IFERROR(VLOOKUP(A4371,[1]數量彙總!$A:$B,2,FALSE),0)</f>
        <v>0</v>
      </c>
      <c r="P4371" s="21">
        <f t="shared" si="272"/>
        <v>0</v>
      </c>
      <c r="Q4371" s="21">
        <f>IFERROR(VLOOKUP(A4371,[1]數量彙總!$A:$D,4,FALSE),0)</f>
        <v>0</v>
      </c>
      <c r="R4371" s="21">
        <f t="shared" si="273"/>
        <v>0</v>
      </c>
      <c r="S4371" s="21">
        <f>IFERROR(VLOOKUP(A4371,[1]數量彙總!$A:$F,6,FALSE),0)</f>
        <v>0</v>
      </c>
      <c r="T4371" s="21">
        <f t="shared" si="274"/>
        <v>0</v>
      </c>
      <c r="U4371" s="6">
        <f>IFERROR(VLOOKUP(A4371,[2]ARD202103月!$A:$G,7,FALSE),0)</f>
        <v>0</v>
      </c>
      <c r="V4371" s="6">
        <f t="shared" si="275"/>
        <v>0</v>
      </c>
    </row>
    <row r="4372" spans="1:22">
      <c r="A4372" s="13" t="s">
        <v>1578</v>
      </c>
      <c r="B4372" s="14" t="s">
        <v>1579</v>
      </c>
      <c r="C4372" s="15" t="s">
        <v>4</v>
      </c>
      <c r="D4372" s="15" t="s">
        <v>404</v>
      </c>
      <c r="E4372" s="15" t="s">
        <v>405</v>
      </c>
      <c r="F4372" s="15" t="s">
        <v>1375</v>
      </c>
      <c r="G4372" s="15">
        <v>0</v>
      </c>
      <c r="H4372" s="15">
        <v>0</v>
      </c>
      <c r="I4372" s="18">
        <v>0.0346</v>
      </c>
      <c r="J4372" s="15">
        <v>1</v>
      </c>
      <c r="K4372" s="18">
        <v>0</v>
      </c>
      <c r="L4372" s="19"/>
      <c r="M4372" s="20" t="s">
        <v>4</v>
      </c>
      <c r="N4372" s="21" t="s">
        <v>406</v>
      </c>
      <c r="O4372" s="21">
        <f>IFERROR(VLOOKUP(A4372,[1]數量彙總!$A:$B,2,FALSE),0)</f>
        <v>0</v>
      </c>
      <c r="P4372" s="21">
        <f t="shared" si="272"/>
        <v>0</v>
      </c>
      <c r="Q4372" s="21">
        <f>IFERROR(VLOOKUP(A4372,[1]數量彙總!$A:$D,4,FALSE),0)</f>
        <v>0</v>
      </c>
      <c r="R4372" s="21">
        <f t="shared" si="273"/>
        <v>0</v>
      </c>
      <c r="S4372" s="21">
        <f>IFERROR(VLOOKUP(A4372,[1]數量彙總!$A:$F,6,FALSE),0)</f>
        <v>0</v>
      </c>
      <c r="T4372" s="21">
        <f t="shared" si="274"/>
        <v>0</v>
      </c>
      <c r="U4372" s="6">
        <f>IFERROR(VLOOKUP(A4372,[2]ARD202103月!$A:$G,7,FALSE),0)</f>
        <v>0</v>
      </c>
      <c r="V4372" s="6">
        <f t="shared" si="275"/>
        <v>0</v>
      </c>
    </row>
    <row r="4373" spans="1:22">
      <c r="A4373" s="13" t="s">
        <v>1578</v>
      </c>
      <c r="B4373" s="14" t="s">
        <v>1579</v>
      </c>
      <c r="C4373" s="15" t="s">
        <v>4</v>
      </c>
      <c r="D4373" s="15" t="s">
        <v>251</v>
      </c>
      <c r="E4373" s="15" t="s">
        <v>252</v>
      </c>
      <c r="F4373" s="15" t="s">
        <v>1376</v>
      </c>
      <c r="G4373" s="15">
        <v>0</v>
      </c>
      <c r="H4373" s="15">
        <v>0</v>
      </c>
      <c r="I4373" s="18">
        <v>0.0219</v>
      </c>
      <c r="J4373" s="15">
        <v>1</v>
      </c>
      <c r="K4373" s="18">
        <v>0</v>
      </c>
      <c r="L4373" s="19"/>
      <c r="M4373" s="20" t="s">
        <v>4</v>
      </c>
      <c r="N4373" s="21" t="s">
        <v>254</v>
      </c>
      <c r="O4373" s="21">
        <f>IFERROR(VLOOKUP(A4373,[1]數量彙總!$A:$B,2,FALSE),0)</f>
        <v>0</v>
      </c>
      <c r="P4373" s="21">
        <f t="shared" si="272"/>
        <v>0</v>
      </c>
      <c r="Q4373" s="21">
        <f>IFERROR(VLOOKUP(A4373,[1]數量彙總!$A:$D,4,FALSE),0)</f>
        <v>0</v>
      </c>
      <c r="R4373" s="21">
        <f t="shared" si="273"/>
        <v>0</v>
      </c>
      <c r="S4373" s="21">
        <f>IFERROR(VLOOKUP(A4373,[1]數量彙總!$A:$F,6,FALSE),0)</f>
        <v>0</v>
      </c>
      <c r="T4373" s="21">
        <f t="shared" si="274"/>
        <v>0</v>
      </c>
      <c r="U4373" s="6">
        <f>IFERROR(VLOOKUP(A4373,[2]ARD202103月!$A:$G,7,FALSE),0)</f>
        <v>0</v>
      </c>
      <c r="V4373" s="6">
        <f t="shared" si="275"/>
        <v>0</v>
      </c>
    </row>
    <row r="4374" spans="1:22">
      <c r="A4374" s="13" t="s">
        <v>1580</v>
      </c>
      <c r="B4374" s="14" t="s">
        <v>1581</v>
      </c>
      <c r="C4374" s="15" t="s">
        <v>4</v>
      </c>
      <c r="D4374" s="15" t="s">
        <v>41</v>
      </c>
      <c r="E4374" s="15" t="s">
        <v>42</v>
      </c>
      <c r="F4374" s="15" t="s">
        <v>130</v>
      </c>
      <c r="G4374" s="15">
        <v>30</v>
      </c>
      <c r="H4374" s="15">
        <v>1</v>
      </c>
      <c r="I4374" s="18">
        <v>0.0281</v>
      </c>
      <c r="J4374" s="15">
        <v>1</v>
      </c>
      <c r="K4374" s="18">
        <v>0.0281</v>
      </c>
      <c r="L4374" s="19"/>
      <c r="M4374" s="20" t="s">
        <v>4</v>
      </c>
      <c r="N4374" s="21" t="s">
        <v>44</v>
      </c>
      <c r="O4374" s="21">
        <f>IFERROR(VLOOKUP(A4374,[1]數量彙總!$A:$B,2,FALSE),0)</f>
        <v>0</v>
      </c>
      <c r="P4374" s="21">
        <f t="shared" si="272"/>
        <v>0</v>
      </c>
      <c r="Q4374" s="21">
        <f>IFERROR(VLOOKUP(A4374,[1]數量彙總!$A:$D,4,FALSE),0)</f>
        <v>400</v>
      </c>
      <c r="R4374" s="21">
        <f t="shared" si="273"/>
        <v>11.24</v>
      </c>
      <c r="S4374" s="21">
        <f>IFERROR(VLOOKUP(A4374,[1]數量彙總!$A:$F,6,FALSE),0)</f>
        <v>0</v>
      </c>
      <c r="T4374" s="21">
        <f t="shared" si="274"/>
        <v>0</v>
      </c>
      <c r="U4374" s="6">
        <f>IFERROR(VLOOKUP(A4374,[2]ARD202103月!$A:$G,7,FALSE),0)</f>
        <v>0</v>
      </c>
      <c r="V4374" s="6">
        <f t="shared" si="275"/>
        <v>0</v>
      </c>
    </row>
    <row r="4375" spans="1:22">
      <c r="A4375" s="13" t="s">
        <v>1580</v>
      </c>
      <c r="B4375" s="14" t="s">
        <v>1581</v>
      </c>
      <c r="C4375" s="15" t="s">
        <v>4</v>
      </c>
      <c r="D4375" s="15" t="s">
        <v>134</v>
      </c>
      <c r="E4375" s="15" t="s">
        <v>135</v>
      </c>
      <c r="F4375" s="15" t="s">
        <v>140</v>
      </c>
      <c r="G4375" s="15">
        <v>0</v>
      </c>
      <c r="H4375" s="15">
        <v>1</v>
      </c>
      <c r="I4375" s="18">
        <v>0.0167</v>
      </c>
      <c r="J4375" s="15">
        <v>1</v>
      </c>
      <c r="K4375" s="18">
        <v>0.0167</v>
      </c>
      <c r="L4375" s="19"/>
      <c r="M4375" s="20" t="s">
        <v>4</v>
      </c>
      <c r="N4375" s="21" t="s">
        <v>136</v>
      </c>
      <c r="O4375" s="21">
        <f>IFERROR(VLOOKUP(A4375,[1]數量彙總!$A:$B,2,FALSE),0)</f>
        <v>0</v>
      </c>
      <c r="P4375" s="21">
        <f t="shared" si="272"/>
        <v>0</v>
      </c>
      <c r="Q4375" s="21">
        <f>IFERROR(VLOOKUP(A4375,[1]數量彙總!$A:$D,4,FALSE),0)</f>
        <v>400</v>
      </c>
      <c r="R4375" s="21">
        <f t="shared" si="273"/>
        <v>6.68</v>
      </c>
      <c r="S4375" s="21">
        <f>IFERROR(VLOOKUP(A4375,[1]數量彙總!$A:$F,6,FALSE),0)</f>
        <v>0</v>
      </c>
      <c r="T4375" s="21">
        <f t="shared" si="274"/>
        <v>0</v>
      </c>
      <c r="U4375" s="6">
        <f>IFERROR(VLOOKUP(A4375,[2]ARD202103月!$A:$G,7,FALSE),0)</f>
        <v>0</v>
      </c>
      <c r="V4375" s="6">
        <f t="shared" si="275"/>
        <v>0</v>
      </c>
    </row>
    <row r="4376" spans="1:22">
      <c r="A4376" s="13" t="s">
        <v>1580</v>
      </c>
      <c r="B4376" s="14" t="s">
        <v>1581</v>
      </c>
      <c r="C4376" s="15" t="s">
        <v>4</v>
      </c>
      <c r="D4376" s="15" t="s">
        <v>56</v>
      </c>
      <c r="E4376" s="15" t="s">
        <v>57</v>
      </c>
      <c r="F4376" s="15" t="s">
        <v>140</v>
      </c>
      <c r="G4376" s="15">
        <v>0</v>
      </c>
      <c r="H4376" s="15">
        <v>1</v>
      </c>
      <c r="I4376" s="18">
        <v>0</v>
      </c>
      <c r="J4376" s="15">
        <v>1</v>
      </c>
      <c r="K4376" s="18">
        <v>0</v>
      </c>
      <c r="L4376" s="19"/>
      <c r="M4376" s="20" t="s">
        <v>4</v>
      </c>
      <c r="N4376" s="21" t="s">
        <v>58</v>
      </c>
      <c r="O4376" s="21">
        <f>IFERROR(VLOOKUP(A4376,[1]數量彙總!$A:$B,2,FALSE),0)</f>
        <v>0</v>
      </c>
      <c r="P4376" s="21">
        <f t="shared" si="272"/>
        <v>0</v>
      </c>
      <c r="Q4376" s="21">
        <f>IFERROR(VLOOKUP(A4376,[1]數量彙總!$A:$D,4,FALSE),0)</f>
        <v>400</v>
      </c>
      <c r="R4376" s="21">
        <f t="shared" si="273"/>
        <v>0</v>
      </c>
      <c r="S4376" s="21">
        <f>IFERROR(VLOOKUP(A4376,[1]數量彙總!$A:$F,6,FALSE),0)</f>
        <v>0</v>
      </c>
      <c r="T4376" s="21">
        <f t="shared" si="274"/>
        <v>0</v>
      </c>
      <c r="U4376" s="6">
        <f>IFERROR(VLOOKUP(A4376,[2]ARD202103月!$A:$G,7,FALSE),0)</f>
        <v>0</v>
      </c>
      <c r="V4376" s="6">
        <f t="shared" si="275"/>
        <v>0</v>
      </c>
    </row>
    <row r="4377" spans="1:22">
      <c r="A4377" s="13" t="s">
        <v>1580</v>
      </c>
      <c r="B4377" s="14" t="s">
        <v>1581</v>
      </c>
      <c r="C4377" s="15" t="s">
        <v>4</v>
      </c>
      <c r="D4377" s="15" t="s">
        <v>59</v>
      </c>
      <c r="E4377" s="15" t="s">
        <v>60</v>
      </c>
      <c r="F4377" s="15" t="s">
        <v>140</v>
      </c>
      <c r="G4377" s="15">
        <v>0</v>
      </c>
      <c r="H4377" s="15">
        <v>1</v>
      </c>
      <c r="I4377" s="18">
        <v>0.0467</v>
      </c>
      <c r="J4377" s="15">
        <v>1</v>
      </c>
      <c r="K4377" s="18">
        <v>0.0467</v>
      </c>
      <c r="L4377" s="19"/>
      <c r="M4377" s="20" t="s">
        <v>4</v>
      </c>
      <c r="N4377" s="21" t="s">
        <v>61</v>
      </c>
      <c r="O4377" s="21">
        <f>IFERROR(VLOOKUP(A4377,[1]數量彙總!$A:$B,2,FALSE),0)</f>
        <v>0</v>
      </c>
      <c r="P4377" s="21">
        <f t="shared" si="272"/>
        <v>0</v>
      </c>
      <c r="Q4377" s="21">
        <f>IFERROR(VLOOKUP(A4377,[1]數量彙總!$A:$D,4,FALSE),0)</f>
        <v>400</v>
      </c>
      <c r="R4377" s="21">
        <f t="shared" si="273"/>
        <v>18.68</v>
      </c>
      <c r="S4377" s="21">
        <f>IFERROR(VLOOKUP(A4377,[1]數量彙總!$A:$F,6,FALSE),0)</f>
        <v>0</v>
      </c>
      <c r="T4377" s="21">
        <f t="shared" si="274"/>
        <v>0</v>
      </c>
      <c r="U4377" s="6">
        <f>IFERROR(VLOOKUP(A4377,[2]ARD202103月!$A:$G,7,FALSE),0)</f>
        <v>0</v>
      </c>
      <c r="V4377" s="6">
        <f t="shared" si="275"/>
        <v>0</v>
      </c>
    </row>
    <row r="4378" spans="1:22">
      <c r="A4378" s="13" t="s">
        <v>1580</v>
      </c>
      <c r="B4378" s="14" t="s">
        <v>1581</v>
      </c>
      <c r="C4378" s="15" t="s">
        <v>4</v>
      </c>
      <c r="D4378" s="15" t="s">
        <v>62</v>
      </c>
      <c r="E4378" s="15" t="s">
        <v>63</v>
      </c>
      <c r="F4378" s="15" t="s">
        <v>140</v>
      </c>
      <c r="G4378" s="15">
        <v>0</v>
      </c>
      <c r="H4378" s="15">
        <v>1</v>
      </c>
      <c r="I4378" s="18">
        <v>0.01</v>
      </c>
      <c r="J4378" s="15">
        <v>1</v>
      </c>
      <c r="K4378" s="18">
        <v>0.01</v>
      </c>
      <c r="L4378" s="19"/>
      <c r="M4378" s="20" t="s">
        <v>4</v>
      </c>
      <c r="N4378" s="21" t="s">
        <v>64</v>
      </c>
      <c r="O4378" s="21">
        <f>IFERROR(VLOOKUP(A4378,[1]數量彙總!$A:$B,2,FALSE),0)</f>
        <v>0</v>
      </c>
      <c r="P4378" s="21">
        <f t="shared" si="272"/>
        <v>0</v>
      </c>
      <c r="Q4378" s="21">
        <f>IFERROR(VLOOKUP(A4378,[1]數量彙總!$A:$D,4,FALSE),0)</f>
        <v>400</v>
      </c>
      <c r="R4378" s="21">
        <f t="shared" si="273"/>
        <v>4</v>
      </c>
      <c r="S4378" s="21">
        <f>IFERROR(VLOOKUP(A4378,[1]數量彙總!$A:$F,6,FALSE),0)</f>
        <v>0</v>
      </c>
      <c r="T4378" s="21">
        <f t="shared" si="274"/>
        <v>0</v>
      </c>
      <c r="U4378" s="6">
        <f>IFERROR(VLOOKUP(A4378,[2]ARD202103月!$A:$G,7,FALSE),0)</f>
        <v>0</v>
      </c>
      <c r="V4378" s="6">
        <f t="shared" si="275"/>
        <v>0</v>
      </c>
    </row>
    <row r="4379" spans="1:22">
      <c r="A4379" s="13" t="s">
        <v>1580</v>
      </c>
      <c r="B4379" s="14" t="s">
        <v>1581</v>
      </c>
      <c r="C4379" s="15" t="s">
        <v>4</v>
      </c>
      <c r="D4379" s="15" t="s">
        <v>45</v>
      </c>
      <c r="E4379" s="15" t="s">
        <v>46</v>
      </c>
      <c r="F4379" s="15" t="s">
        <v>137</v>
      </c>
      <c r="G4379" s="15">
        <v>0</v>
      </c>
      <c r="H4379" s="15">
        <v>1</v>
      </c>
      <c r="I4379" s="18">
        <v>0</v>
      </c>
      <c r="J4379" s="15">
        <v>1</v>
      </c>
      <c r="K4379" s="18">
        <v>0</v>
      </c>
      <c r="L4379" s="19"/>
      <c r="M4379" s="20" t="s">
        <v>4</v>
      </c>
      <c r="N4379" s="21" t="s">
        <v>48</v>
      </c>
      <c r="O4379" s="21">
        <f>IFERROR(VLOOKUP(A4379,[1]數量彙總!$A:$B,2,FALSE),0)</f>
        <v>0</v>
      </c>
      <c r="P4379" s="21">
        <f t="shared" si="272"/>
        <v>0</v>
      </c>
      <c r="Q4379" s="21">
        <f>IFERROR(VLOOKUP(A4379,[1]數量彙總!$A:$D,4,FALSE),0)</f>
        <v>400</v>
      </c>
      <c r="R4379" s="21">
        <f t="shared" si="273"/>
        <v>0</v>
      </c>
      <c r="S4379" s="21">
        <f>IFERROR(VLOOKUP(A4379,[1]數量彙總!$A:$F,6,FALSE),0)</f>
        <v>0</v>
      </c>
      <c r="T4379" s="21">
        <f t="shared" si="274"/>
        <v>0</v>
      </c>
      <c r="U4379" s="6">
        <f>IFERROR(VLOOKUP(A4379,[2]ARD202103月!$A:$G,7,FALSE),0)</f>
        <v>0</v>
      </c>
      <c r="V4379" s="6">
        <f t="shared" si="275"/>
        <v>0</v>
      </c>
    </row>
    <row r="4380" spans="1:22">
      <c r="A4380" s="13" t="s">
        <v>1580</v>
      </c>
      <c r="B4380" s="14" t="s">
        <v>1581</v>
      </c>
      <c r="C4380" s="15" t="s">
        <v>4</v>
      </c>
      <c r="D4380" s="15" t="s">
        <v>49</v>
      </c>
      <c r="E4380" s="15" t="s">
        <v>50</v>
      </c>
      <c r="F4380" s="15" t="s">
        <v>137</v>
      </c>
      <c r="G4380" s="15">
        <v>0</v>
      </c>
      <c r="H4380" s="15">
        <v>1</v>
      </c>
      <c r="I4380" s="18">
        <v>0</v>
      </c>
      <c r="J4380" s="15">
        <v>1</v>
      </c>
      <c r="K4380" s="18">
        <v>0</v>
      </c>
      <c r="L4380" s="19"/>
      <c r="M4380" s="20" t="s">
        <v>4</v>
      </c>
      <c r="N4380" s="21" t="s">
        <v>51</v>
      </c>
      <c r="O4380" s="21">
        <f>IFERROR(VLOOKUP(A4380,[1]數量彙總!$A:$B,2,FALSE),0)</f>
        <v>0</v>
      </c>
      <c r="P4380" s="21">
        <f t="shared" si="272"/>
        <v>0</v>
      </c>
      <c r="Q4380" s="21">
        <f>IFERROR(VLOOKUP(A4380,[1]數量彙總!$A:$D,4,FALSE),0)</f>
        <v>400</v>
      </c>
      <c r="R4380" s="21">
        <f t="shared" si="273"/>
        <v>0</v>
      </c>
      <c r="S4380" s="21">
        <f>IFERROR(VLOOKUP(A4380,[1]數量彙總!$A:$F,6,FALSE),0)</f>
        <v>0</v>
      </c>
      <c r="T4380" s="21">
        <f t="shared" si="274"/>
        <v>0</v>
      </c>
      <c r="U4380" s="6">
        <f>IFERROR(VLOOKUP(A4380,[2]ARD202103月!$A:$G,7,FALSE),0)</f>
        <v>0</v>
      </c>
      <c r="V4380" s="6">
        <f t="shared" si="275"/>
        <v>0</v>
      </c>
    </row>
    <row r="4381" spans="1:22">
      <c r="A4381" s="13" t="s">
        <v>1580</v>
      </c>
      <c r="B4381" s="14" t="s">
        <v>1581</v>
      </c>
      <c r="C4381" s="15" t="s">
        <v>4</v>
      </c>
      <c r="D4381" s="15" t="s">
        <v>31</v>
      </c>
      <c r="E4381" s="15" t="s">
        <v>32</v>
      </c>
      <c r="F4381" s="15" t="s">
        <v>1580</v>
      </c>
      <c r="G4381" s="15">
        <v>0</v>
      </c>
      <c r="H4381" s="15">
        <v>1</v>
      </c>
      <c r="I4381" s="18">
        <v>0.4168</v>
      </c>
      <c r="J4381" s="15">
        <v>1</v>
      </c>
      <c r="K4381" s="18">
        <v>0.4168</v>
      </c>
      <c r="L4381" s="19"/>
      <c r="M4381" s="20" t="s">
        <v>4</v>
      </c>
      <c r="N4381" s="21" t="s">
        <v>33</v>
      </c>
      <c r="O4381" s="21">
        <f>IFERROR(VLOOKUP(A4381,[1]數量彙總!$A:$B,2,FALSE),0)</f>
        <v>0</v>
      </c>
      <c r="P4381" s="21">
        <f t="shared" si="272"/>
        <v>0</v>
      </c>
      <c r="Q4381" s="21">
        <f>IFERROR(VLOOKUP(A4381,[1]數量彙總!$A:$D,4,FALSE),0)</f>
        <v>400</v>
      </c>
      <c r="R4381" s="21">
        <f t="shared" si="273"/>
        <v>166.72</v>
      </c>
      <c r="S4381" s="21">
        <f>IFERROR(VLOOKUP(A4381,[1]數量彙總!$A:$F,6,FALSE),0)</f>
        <v>0</v>
      </c>
      <c r="T4381" s="21">
        <f t="shared" si="274"/>
        <v>0</v>
      </c>
      <c r="U4381" s="6">
        <f>IFERROR(VLOOKUP(A4381,[2]ARD202103月!$A:$G,7,FALSE),0)</f>
        <v>0</v>
      </c>
      <c r="V4381" s="6">
        <f t="shared" si="275"/>
        <v>0</v>
      </c>
    </row>
    <row r="4382" spans="1:22">
      <c r="A4382" s="13" t="s">
        <v>1580</v>
      </c>
      <c r="B4382" s="14" t="s">
        <v>1581</v>
      </c>
      <c r="C4382" s="15" t="s">
        <v>4</v>
      </c>
      <c r="D4382" s="15" t="s">
        <v>34</v>
      </c>
      <c r="E4382" s="15" t="s">
        <v>35</v>
      </c>
      <c r="F4382" s="15" t="s">
        <v>1582</v>
      </c>
      <c r="G4382" s="15">
        <v>0</v>
      </c>
      <c r="H4382" s="15">
        <v>1</v>
      </c>
      <c r="I4382" s="18">
        <v>0.0101</v>
      </c>
      <c r="J4382" s="15">
        <v>1</v>
      </c>
      <c r="K4382" s="18">
        <v>0.0101</v>
      </c>
      <c r="L4382" s="19"/>
      <c r="M4382" s="20" t="s">
        <v>4</v>
      </c>
      <c r="N4382" s="21" t="s">
        <v>37</v>
      </c>
      <c r="O4382" s="21">
        <f>IFERROR(VLOOKUP(A4382,[1]數量彙總!$A:$B,2,FALSE),0)</f>
        <v>0</v>
      </c>
      <c r="P4382" s="21">
        <f t="shared" si="272"/>
        <v>0</v>
      </c>
      <c r="Q4382" s="21">
        <f>IFERROR(VLOOKUP(A4382,[1]數量彙總!$A:$D,4,FALSE),0)</f>
        <v>400</v>
      </c>
      <c r="R4382" s="21">
        <f t="shared" si="273"/>
        <v>4.04</v>
      </c>
      <c r="S4382" s="21">
        <f>IFERROR(VLOOKUP(A4382,[1]數量彙總!$A:$F,6,FALSE),0)</f>
        <v>0</v>
      </c>
      <c r="T4382" s="21">
        <f t="shared" si="274"/>
        <v>0</v>
      </c>
      <c r="U4382" s="6">
        <f>IFERROR(VLOOKUP(A4382,[2]ARD202103月!$A:$G,7,FALSE),0)</f>
        <v>0</v>
      </c>
      <c r="V4382" s="6">
        <f t="shared" si="275"/>
        <v>0</v>
      </c>
    </row>
    <row r="4383" spans="1:22">
      <c r="A4383" s="13" t="s">
        <v>1580</v>
      </c>
      <c r="B4383" s="14" t="s">
        <v>1581</v>
      </c>
      <c r="C4383" s="15" t="s">
        <v>4</v>
      </c>
      <c r="D4383" s="15" t="s">
        <v>38</v>
      </c>
      <c r="E4383" s="15" t="s">
        <v>39</v>
      </c>
      <c r="F4383" s="15" t="s">
        <v>1582</v>
      </c>
      <c r="G4383" s="15">
        <v>0</v>
      </c>
      <c r="H4383" s="15">
        <v>1</v>
      </c>
      <c r="I4383" s="18">
        <v>0.0652</v>
      </c>
      <c r="J4383" s="15">
        <v>1</v>
      </c>
      <c r="K4383" s="18">
        <v>0.0652</v>
      </c>
      <c r="L4383" s="19"/>
      <c r="M4383" s="20" t="s">
        <v>4</v>
      </c>
      <c r="N4383" s="21" t="s">
        <v>40</v>
      </c>
      <c r="O4383" s="21">
        <f>IFERROR(VLOOKUP(A4383,[1]數量彙總!$A:$B,2,FALSE),0)</f>
        <v>0</v>
      </c>
      <c r="P4383" s="21">
        <f t="shared" si="272"/>
        <v>0</v>
      </c>
      <c r="Q4383" s="21">
        <f>IFERROR(VLOOKUP(A4383,[1]數量彙總!$A:$D,4,FALSE),0)</f>
        <v>400</v>
      </c>
      <c r="R4383" s="21">
        <f t="shared" si="273"/>
        <v>26.08</v>
      </c>
      <c r="S4383" s="21">
        <f>IFERROR(VLOOKUP(A4383,[1]數量彙總!$A:$F,6,FALSE),0)</f>
        <v>0</v>
      </c>
      <c r="T4383" s="21">
        <f t="shared" si="274"/>
        <v>0</v>
      </c>
      <c r="U4383" s="6">
        <f>IFERROR(VLOOKUP(A4383,[2]ARD202103月!$A:$G,7,FALSE),0)</f>
        <v>0</v>
      </c>
      <c r="V4383" s="6">
        <f t="shared" si="275"/>
        <v>0</v>
      </c>
    </row>
    <row r="4384" spans="1:22">
      <c r="A4384" s="13" t="s">
        <v>1580</v>
      </c>
      <c r="B4384" s="14" t="s">
        <v>1581</v>
      </c>
      <c r="C4384" s="15" t="s">
        <v>4</v>
      </c>
      <c r="D4384" s="15" t="s">
        <v>69</v>
      </c>
      <c r="E4384" s="15" t="s">
        <v>70</v>
      </c>
      <c r="F4384" s="15" t="s">
        <v>1583</v>
      </c>
      <c r="G4384" s="15">
        <v>0</v>
      </c>
      <c r="H4384" s="15">
        <v>1</v>
      </c>
      <c r="I4384" s="18">
        <v>0.0592</v>
      </c>
      <c r="J4384" s="15">
        <v>1</v>
      </c>
      <c r="K4384" s="18">
        <v>0.0592</v>
      </c>
      <c r="L4384" s="19"/>
      <c r="M4384" s="20" t="s">
        <v>4</v>
      </c>
      <c r="N4384" s="21" t="s">
        <v>72</v>
      </c>
      <c r="O4384" s="21">
        <f>IFERROR(VLOOKUP(A4384,[1]數量彙總!$A:$B,2,FALSE),0)</f>
        <v>0</v>
      </c>
      <c r="P4384" s="21">
        <f t="shared" si="272"/>
        <v>0</v>
      </c>
      <c r="Q4384" s="21">
        <f>IFERROR(VLOOKUP(A4384,[1]數量彙總!$A:$D,4,FALSE),0)</f>
        <v>400</v>
      </c>
      <c r="R4384" s="21">
        <f t="shared" si="273"/>
        <v>23.68</v>
      </c>
      <c r="S4384" s="21">
        <f>IFERROR(VLOOKUP(A4384,[1]數量彙總!$A:$F,6,FALSE),0)</f>
        <v>0</v>
      </c>
      <c r="T4384" s="21">
        <f t="shared" si="274"/>
        <v>0</v>
      </c>
      <c r="U4384" s="6">
        <f>IFERROR(VLOOKUP(A4384,[2]ARD202103月!$A:$G,7,FALSE),0)</f>
        <v>0</v>
      </c>
      <c r="V4384" s="6">
        <f t="shared" si="275"/>
        <v>0</v>
      </c>
    </row>
    <row r="4385" spans="1:22">
      <c r="A4385" s="13" t="s">
        <v>1580</v>
      </c>
      <c r="B4385" s="14" t="s">
        <v>1581</v>
      </c>
      <c r="C4385" s="15" t="s">
        <v>4</v>
      </c>
      <c r="D4385" s="15" t="s">
        <v>251</v>
      </c>
      <c r="E4385" s="15" t="s">
        <v>252</v>
      </c>
      <c r="F4385" s="15" t="s">
        <v>1584</v>
      </c>
      <c r="G4385" s="15">
        <v>0</v>
      </c>
      <c r="H4385" s="15">
        <v>1</v>
      </c>
      <c r="I4385" s="18">
        <v>0.0219</v>
      </c>
      <c r="J4385" s="15">
        <v>1</v>
      </c>
      <c r="K4385" s="18">
        <v>0.0219</v>
      </c>
      <c r="L4385" s="19"/>
      <c r="M4385" s="20" t="s">
        <v>4</v>
      </c>
      <c r="N4385" s="21" t="s">
        <v>254</v>
      </c>
      <c r="O4385" s="21">
        <f>IFERROR(VLOOKUP(A4385,[1]數量彙總!$A:$B,2,FALSE),0)</f>
        <v>0</v>
      </c>
      <c r="P4385" s="21">
        <f t="shared" si="272"/>
        <v>0</v>
      </c>
      <c r="Q4385" s="21">
        <f>IFERROR(VLOOKUP(A4385,[1]數量彙總!$A:$D,4,FALSE),0)</f>
        <v>400</v>
      </c>
      <c r="R4385" s="21">
        <f t="shared" si="273"/>
        <v>8.76</v>
      </c>
      <c r="S4385" s="21">
        <f>IFERROR(VLOOKUP(A4385,[1]數量彙總!$A:$F,6,FALSE),0)</f>
        <v>0</v>
      </c>
      <c r="T4385" s="21">
        <f t="shared" si="274"/>
        <v>0</v>
      </c>
      <c r="U4385" s="6">
        <f>IFERROR(VLOOKUP(A4385,[2]ARD202103月!$A:$G,7,FALSE),0)</f>
        <v>0</v>
      </c>
      <c r="V4385" s="6">
        <f t="shared" si="275"/>
        <v>0</v>
      </c>
    </row>
    <row r="4386" spans="1:22">
      <c r="A4386" s="13" t="s">
        <v>1580</v>
      </c>
      <c r="B4386" s="14" t="s">
        <v>1581</v>
      </c>
      <c r="C4386" s="15" t="s">
        <v>4</v>
      </c>
      <c r="D4386" s="15" t="s">
        <v>251</v>
      </c>
      <c r="E4386" s="15" t="s">
        <v>252</v>
      </c>
      <c r="F4386" s="15" t="s">
        <v>1585</v>
      </c>
      <c r="G4386" s="15">
        <v>0</v>
      </c>
      <c r="H4386" s="15">
        <v>1</v>
      </c>
      <c r="I4386" s="18">
        <v>0.0219</v>
      </c>
      <c r="J4386" s="15">
        <v>1</v>
      </c>
      <c r="K4386" s="18">
        <v>0.0219</v>
      </c>
      <c r="L4386" s="19"/>
      <c r="M4386" s="20" t="s">
        <v>4</v>
      </c>
      <c r="N4386" s="21" t="s">
        <v>254</v>
      </c>
      <c r="O4386" s="21">
        <f>IFERROR(VLOOKUP(A4386,[1]數量彙總!$A:$B,2,FALSE),0)</f>
        <v>0</v>
      </c>
      <c r="P4386" s="21">
        <f t="shared" si="272"/>
        <v>0</v>
      </c>
      <c r="Q4386" s="21">
        <f>IFERROR(VLOOKUP(A4386,[1]數量彙總!$A:$D,4,FALSE),0)</f>
        <v>400</v>
      </c>
      <c r="R4386" s="21">
        <f t="shared" si="273"/>
        <v>8.76</v>
      </c>
      <c r="S4386" s="21">
        <f>IFERROR(VLOOKUP(A4386,[1]數量彙總!$A:$F,6,FALSE),0)</f>
        <v>0</v>
      </c>
      <c r="T4386" s="21">
        <f t="shared" si="274"/>
        <v>0</v>
      </c>
      <c r="U4386" s="6">
        <f>IFERROR(VLOOKUP(A4386,[2]ARD202103月!$A:$G,7,FALSE),0)</f>
        <v>0</v>
      </c>
      <c r="V4386" s="6">
        <f t="shared" si="275"/>
        <v>0</v>
      </c>
    </row>
    <row r="4387" spans="1:22">
      <c r="A4387" s="13" t="s">
        <v>1586</v>
      </c>
      <c r="B4387" s="14" t="s">
        <v>1587</v>
      </c>
      <c r="C4387" s="15" t="s">
        <v>4</v>
      </c>
      <c r="D4387" s="15" t="s">
        <v>41</v>
      </c>
      <c r="E4387" s="15" t="s">
        <v>42</v>
      </c>
      <c r="F4387" s="15" t="s">
        <v>130</v>
      </c>
      <c r="G4387" s="15">
        <v>30</v>
      </c>
      <c r="H4387" s="15">
        <v>1</v>
      </c>
      <c r="I4387" s="18">
        <v>0.0281</v>
      </c>
      <c r="J4387" s="15">
        <v>1</v>
      </c>
      <c r="K4387" s="18">
        <v>0.0281</v>
      </c>
      <c r="L4387" s="19"/>
      <c r="M4387" s="20" t="s">
        <v>4</v>
      </c>
      <c r="N4387" s="21" t="s">
        <v>44</v>
      </c>
      <c r="O4387" s="21">
        <f>IFERROR(VLOOKUP(A4387,[1]數量彙總!$A:$B,2,FALSE),0)</f>
        <v>0</v>
      </c>
      <c r="P4387" s="21">
        <f t="shared" si="272"/>
        <v>0</v>
      </c>
      <c r="Q4387" s="21">
        <f>IFERROR(VLOOKUP(A4387,[1]數量彙總!$A:$D,4,FALSE),0)</f>
        <v>400</v>
      </c>
      <c r="R4387" s="21">
        <f t="shared" si="273"/>
        <v>11.24</v>
      </c>
      <c r="S4387" s="21">
        <f>IFERROR(VLOOKUP(A4387,[1]數量彙總!$A:$F,6,FALSE),0)</f>
        <v>0</v>
      </c>
      <c r="T4387" s="21">
        <f t="shared" si="274"/>
        <v>0</v>
      </c>
      <c r="U4387" s="6">
        <f>IFERROR(VLOOKUP(A4387,[2]ARD202103月!$A:$G,7,FALSE),0)</f>
        <v>0</v>
      </c>
      <c r="V4387" s="6">
        <f t="shared" si="275"/>
        <v>0</v>
      </c>
    </row>
    <row r="4388" spans="1:22">
      <c r="A4388" s="13" t="s">
        <v>1586</v>
      </c>
      <c r="B4388" s="14" t="s">
        <v>1587</v>
      </c>
      <c r="C4388" s="15" t="s">
        <v>4</v>
      </c>
      <c r="D4388" s="15" t="s">
        <v>134</v>
      </c>
      <c r="E4388" s="15" t="s">
        <v>135</v>
      </c>
      <c r="F4388" s="15" t="s">
        <v>140</v>
      </c>
      <c r="G4388" s="15">
        <v>0</v>
      </c>
      <c r="H4388" s="15">
        <v>1</v>
      </c>
      <c r="I4388" s="18">
        <v>0.0167</v>
      </c>
      <c r="J4388" s="15">
        <v>1</v>
      </c>
      <c r="K4388" s="18">
        <v>0.0167</v>
      </c>
      <c r="L4388" s="19"/>
      <c r="M4388" s="20" t="s">
        <v>4</v>
      </c>
      <c r="N4388" s="21" t="s">
        <v>136</v>
      </c>
      <c r="O4388" s="21">
        <f>IFERROR(VLOOKUP(A4388,[1]數量彙總!$A:$B,2,FALSE),0)</f>
        <v>0</v>
      </c>
      <c r="P4388" s="21">
        <f t="shared" si="272"/>
        <v>0</v>
      </c>
      <c r="Q4388" s="21">
        <f>IFERROR(VLOOKUP(A4388,[1]數量彙總!$A:$D,4,FALSE),0)</f>
        <v>400</v>
      </c>
      <c r="R4388" s="21">
        <f t="shared" si="273"/>
        <v>6.68</v>
      </c>
      <c r="S4388" s="21">
        <f>IFERROR(VLOOKUP(A4388,[1]數量彙總!$A:$F,6,FALSE),0)</f>
        <v>0</v>
      </c>
      <c r="T4388" s="21">
        <f t="shared" si="274"/>
        <v>0</v>
      </c>
      <c r="U4388" s="6">
        <f>IFERROR(VLOOKUP(A4388,[2]ARD202103月!$A:$G,7,FALSE),0)</f>
        <v>0</v>
      </c>
      <c r="V4388" s="6">
        <f t="shared" si="275"/>
        <v>0</v>
      </c>
    </row>
    <row r="4389" spans="1:22">
      <c r="A4389" s="13" t="s">
        <v>1586</v>
      </c>
      <c r="B4389" s="14" t="s">
        <v>1587</v>
      </c>
      <c r="C4389" s="15" t="s">
        <v>4</v>
      </c>
      <c r="D4389" s="15" t="s">
        <v>56</v>
      </c>
      <c r="E4389" s="15" t="s">
        <v>57</v>
      </c>
      <c r="F4389" s="15" t="s">
        <v>140</v>
      </c>
      <c r="G4389" s="15">
        <v>0</v>
      </c>
      <c r="H4389" s="15">
        <v>1</v>
      </c>
      <c r="I4389" s="18">
        <v>0</v>
      </c>
      <c r="J4389" s="15">
        <v>1</v>
      </c>
      <c r="K4389" s="18">
        <v>0</v>
      </c>
      <c r="L4389" s="19"/>
      <c r="M4389" s="20" t="s">
        <v>4</v>
      </c>
      <c r="N4389" s="21" t="s">
        <v>58</v>
      </c>
      <c r="O4389" s="21">
        <f>IFERROR(VLOOKUP(A4389,[1]數量彙總!$A:$B,2,FALSE),0)</f>
        <v>0</v>
      </c>
      <c r="P4389" s="21">
        <f t="shared" si="272"/>
        <v>0</v>
      </c>
      <c r="Q4389" s="21">
        <f>IFERROR(VLOOKUP(A4389,[1]數量彙總!$A:$D,4,FALSE),0)</f>
        <v>400</v>
      </c>
      <c r="R4389" s="21">
        <f t="shared" si="273"/>
        <v>0</v>
      </c>
      <c r="S4389" s="21">
        <f>IFERROR(VLOOKUP(A4389,[1]數量彙總!$A:$F,6,FALSE),0)</f>
        <v>0</v>
      </c>
      <c r="T4389" s="21">
        <f t="shared" si="274"/>
        <v>0</v>
      </c>
      <c r="U4389" s="6">
        <f>IFERROR(VLOOKUP(A4389,[2]ARD202103月!$A:$G,7,FALSE),0)</f>
        <v>0</v>
      </c>
      <c r="V4389" s="6">
        <f t="shared" si="275"/>
        <v>0</v>
      </c>
    </row>
    <row r="4390" spans="1:22">
      <c r="A4390" s="13" t="s">
        <v>1586</v>
      </c>
      <c r="B4390" s="14" t="s">
        <v>1587</v>
      </c>
      <c r="C4390" s="15" t="s">
        <v>4</v>
      </c>
      <c r="D4390" s="15" t="s">
        <v>59</v>
      </c>
      <c r="E4390" s="15" t="s">
        <v>60</v>
      </c>
      <c r="F4390" s="15" t="s">
        <v>140</v>
      </c>
      <c r="G4390" s="15">
        <v>0</v>
      </c>
      <c r="H4390" s="15">
        <v>1</v>
      </c>
      <c r="I4390" s="18">
        <v>0.0467</v>
      </c>
      <c r="J4390" s="15">
        <v>1</v>
      </c>
      <c r="K4390" s="18">
        <v>0.0467</v>
      </c>
      <c r="L4390" s="19"/>
      <c r="M4390" s="20" t="s">
        <v>4</v>
      </c>
      <c r="N4390" s="21" t="s">
        <v>61</v>
      </c>
      <c r="O4390" s="21">
        <f>IFERROR(VLOOKUP(A4390,[1]數量彙總!$A:$B,2,FALSE),0)</f>
        <v>0</v>
      </c>
      <c r="P4390" s="21">
        <f t="shared" si="272"/>
        <v>0</v>
      </c>
      <c r="Q4390" s="21">
        <f>IFERROR(VLOOKUP(A4390,[1]數量彙總!$A:$D,4,FALSE),0)</f>
        <v>400</v>
      </c>
      <c r="R4390" s="21">
        <f t="shared" si="273"/>
        <v>18.68</v>
      </c>
      <c r="S4390" s="21">
        <f>IFERROR(VLOOKUP(A4390,[1]數量彙總!$A:$F,6,FALSE),0)</f>
        <v>0</v>
      </c>
      <c r="T4390" s="21">
        <f t="shared" si="274"/>
        <v>0</v>
      </c>
      <c r="U4390" s="6">
        <f>IFERROR(VLOOKUP(A4390,[2]ARD202103月!$A:$G,7,FALSE),0)</f>
        <v>0</v>
      </c>
      <c r="V4390" s="6">
        <f t="shared" si="275"/>
        <v>0</v>
      </c>
    </row>
    <row r="4391" spans="1:22">
      <c r="A4391" s="13" t="s">
        <v>1586</v>
      </c>
      <c r="B4391" s="14" t="s">
        <v>1587</v>
      </c>
      <c r="C4391" s="15" t="s">
        <v>4</v>
      </c>
      <c r="D4391" s="15" t="s">
        <v>62</v>
      </c>
      <c r="E4391" s="15" t="s">
        <v>63</v>
      </c>
      <c r="F4391" s="15" t="s">
        <v>140</v>
      </c>
      <c r="G4391" s="15">
        <v>0</v>
      </c>
      <c r="H4391" s="15">
        <v>1</v>
      </c>
      <c r="I4391" s="18">
        <v>0.01</v>
      </c>
      <c r="J4391" s="15">
        <v>1</v>
      </c>
      <c r="K4391" s="18">
        <v>0.01</v>
      </c>
      <c r="L4391" s="19"/>
      <c r="M4391" s="20" t="s">
        <v>4</v>
      </c>
      <c r="N4391" s="21" t="s">
        <v>64</v>
      </c>
      <c r="O4391" s="21">
        <f>IFERROR(VLOOKUP(A4391,[1]數量彙總!$A:$B,2,FALSE),0)</f>
        <v>0</v>
      </c>
      <c r="P4391" s="21">
        <f t="shared" si="272"/>
        <v>0</v>
      </c>
      <c r="Q4391" s="21">
        <f>IFERROR(VLOOKUP(A4391,[1]數量彙總!$A:$D,4,FALSE),0)</f>
        <v>400</v>
      </c>
      <c r="R4391" s="21">
        <f t="shared" si="273"/>
        <v>4</v>
      </c>
      <c r="S4391" s="21">
        <f>IFERROR(VLOOKUP(A4391,[1]數量彙總!$A:$F,6,FALSE),0)</f>
        <v>0</v>
      </c>
      <c r="T4391" s="21">
        <f t="shared" si="274"/>
        <v>0</v>
      </c>
      <c r="U4391" s="6">
        <f>IFERROR(VLOOKUP(A4391,[2]ARD202103月!$A:$G,7,FALSE),0)</f>
        <v>0</v>
      </c>
      <c r="V4391" s="6">
        <f t="shared" si="275"/>
        <v>0</v>
      </c>
    </row>
    <row r="4392" spans="1:22">
      <c r="A4392" s="13" t="s">
        <v>1586</v>
      </c>
      <c r="B4392" s="14" t="s">
        <v>1587</v>
      </c>
      <c r="C4392" s="15" t="s">
        <v>4</v>
      </c>
      <c r="D4392" s="15" t="s">
        <v>45</v>
      </c>
      <c r="E4392" s="15" t="s">
        <v>46</v>
      </c>
      <c r="F4392" s="15" t="s">
        <v>137</v>
      </c>
      <c r="G4392" s="15">
        <v>0</v>
      </c>
      <c r="H4392" s="15">
        <v>1</v>
      </c>
      <c r="I4392" s="18">
        <v>0</v>
      </c>
      <c r="J4392" s="15">
        <v>1</v>
      </c>
      <c r="K4392" s="18">
        <v>0</v>
      </c>
      <c r="L4392" s="19"/>
      <c r="M4392" s="20" t="s">
        <v>4</v>
      </c>
      <c r="N4392" s="21" t="s">
        <v>48</v>
      </c>
      <c r="O4392" s="21">
        <f>IFERROR(VLOOKUP(A4392,[1]數量彙總!$A:$B,2,FALSE),0)</f>
        <v>0</v>
      </c>
      <c r="P4392" s="21">
        <f t="shared" si="272"/>
        <v>0</v>
      </c>
      <c r="Q4392" s="21">
        <f>IFERROR(VLOOKUP(A4392,[1]數量彙總!$A:$D,4,FALSE),0)</f>
        <v>400</v>
      </c>
      <c r="R4392" s="21">
        <f t="shared" si="273"/>
        <v>0</v>
      </c>
      <c r="S4392" s="21">
        <f>IFERROR(VLOOKUP(A4392,[1]數量彙總!$A:$F,6,FALSE),0)</f>
        <v>0</v>
      </c>
      <c r="T4392" s="21">
        <f t="shared" si="274"/>
        <v>0</v>
      </c>
      <c r="U4392" s="6">
        <f>IFERROR(VLOOKUP(A4392,[2]ARD202103月!$A:$G,7,FALSE),0)</f>
        <v>0</v>
      </c>
      <c r="V4392" s="6">
        <f t="shared" si="275"/>
        <v>0</v>
      </c>
    </row>
    <row r="4393" spans="1:22">
      <c r="A4393" s="13" t="s">
        <v>1586</v>
      </c>
      <c r="B4393" s="14" t="s">
        <v>1587</v>
      </c>
      <c r="C4393" s="15" t="s">
        <v>4</v>
      </c>
      <c r="D4393" s="15" t="s">
        <v>49</v>
      </c>
      <c r="E4393" s="15" t="s">
        <v>50</v>
      </c>
      <c r="F4393" s="15" t="s">
        <v>137</v>
      </c>
      <c r="G4393" s="15">
        <v>0</v>
      </c>
      <c r="H4393" s="15">
        <v>1</v>
      </c>
      <c r="I4393" s="18">
        <v>0</v>
      </c>
      <c r="J4393" s="15">
        <v>1</v>
      </c>
      <c r="K4393" s="18">
        <v>0</v>
      </c>
      <c r="L4393" s="19"/>
      <c r="M4393" s="20" t="s">
        <v>4</v>
      </c>
      <c r="N4393" s="21" t="s">
        <v>51</v>
      </c>
      <c r="O4393" s="21">
        <f>IFERROR(VLOOKUP(A4393,[1]數量彙總!$A:$B,2,FALSE),0)</f>
        <v>0</v>
      </c>
      <c r="P4393" s="21">
        <f t="shared" si="272"/>
        <v>0</v>
      </c>
      <c r="Q4393" s="21">
        <f>IFERROR(VLOOKUP(A4393,[1]數量彙總!$A:$D,4,FALSE),0)</f>
        <v>400</v>
      </c>
      <c r="R4393" s="21">
        <f t="shared" si="273"/>
        <v>0</v>
      </c>
      <c r="S4393" s="21">
        <f>IFERROR(VLOOKUP(A4393,[1]數量彙總!$A:$F,6,FALSE),0)</f>
        <v>0</v>
      </c>
      <c r="T4393" s="21">
        <f t="shared" si="274"/>
        <v>0</v>
      </c>
      <c r="U4393" s="6">
        <f>IFERROR(VLOOKUP(A4393,[2]ARD202103月!$A:$G,7,FALSE),0)</f>
        <v>0</v>
      </c>
      <c r="V4393" s="6">
        <f t="shared" si="275"/>
        <v>0</v>
      </c>
    </row>
    <row r="4394" spans="1:22">
      <c r="A4394" s="13" t="s">
        <v>1586</v>
      </c>
      <c r="B4394" s="14" t="s">
        <v>1587</v>
      </c>
      <c r="C4394" s="15" t="s">
        <v>4</v>
      </c>
      <c r="D4394" s="15" t="s">
        <v>31</v>
      </c>
      <c r="E4394" s="15" t="s">
        <v>32</v>
      </c>
      <c r="F4394" s="15" t="s">
        <v>1586</v>
      </c>
      <c r="G4394" s="15">
        <v>0</v>
      </c>
      <c r="H4394" s="15">
        <v>1</v>
      </c>
      <c r="I4394" s="18">
        <v>0.4168</v>
      </c>
      <c r="J4394" s="15">
        <v>1</v>
      </c>
      <c r="K4394" s="18">
        <v>0.4168</v>
      </c>
      <c r="L4394" s="19"/>
      <c r="M4394" s="20" t="s">
        <v>4</v>
      </c>
      <c r="N4394" s="21" t="s">
        <v>33</v>
      </c>
      <c r="O4394" s="21">
        <f>IFERROR(VLOOKUP(A4394,[1]數量彙總!$A:$B,2,FALSE),0)</f>
        <v>0</v>
      </c>
      <c r="P4394" s="21">
        <f t="shared" si="272"/>
        <v>0</v>
      </c>
      <c r="Q4394" s="21">
        <f>IFERROR(VLOOKUP(A4394,[1]數量彙總!$A:$D,4,FALSE),0)</f>
        <v>400</v>
      </c>
      <c r="R4394" s="21">
        <f t="shared" si="273"/>
        <v>166.72</v>
      </c>
      <c r="S4394" s="21">
        <f>IFERROR(VLOOKUP(A4394,[1]數量彙總!$A:$F,6,FALSE),0)</f>
        <v>0</v>
      </c>
      <c r="T4394" s="21">
        <f t="shared" si="274"/>
        <v>0</v>
      </c>
      <c r="U4394" s="6">
        <f>IFERROR(VLOOKUP(A4394,[2]ARD202103月!$A:$G,7,FALSE),0)</f>
        <v>0</v>
      </c>
      <c r="V4394" s="6">
        <f t="shared" si="275"/>
        <v>0</v>
      </c>
    </row>
    <row r="4395" spans="1:22">
      <c r="A4395" s="13" t="s">
        <v>1586</v>
      </c>
      <c r="B4395" s="14" t="s">
        <v>1587</v>
      </c>
      <c r="C4395" s="15" t="s">
        <v>4</v>
      </c>
      <c r="D4395" s="15" t="s">
        <v>34</v>
      </c>
      <c r="E4395" s="15" t="s">
        <v>35</v>
      </c>
      <c r="F4395" s="15" t="s">
        <v>1582</v>
      </c>
      <c r="G4395" s="15">
        <v>0</v>
      </c>
      <c r="H4395" s="15">
        <v>1</v>
      </c>
      <c r="I4395" s="18">
        <v>0.0101</v>
      </c>
      <c r="J4395" s="15">
        <v>1</v>
      </c>
      <c r="K4395" s="18">
        <v>0.0101</v>
      </c>
      <c r="L4395" s="19"/>
      <c r="M4395" s="20" t="s">
        <v>4</v>
      </c>
      <c r="N4395" s="21" t="s">
        <v>37</v>
      </c>
      <c r="O4395" s="21">
        <f>IFERROR(VLOOKUP(A4395,[1]數量彙總!$A:$B,2,FALSE),0)</f>
        <v>0</v>
      </c>
      <c r="P4395" s="21">
        <f t="shared" si="272"/>
        <v>0</v>
      </c>
      <c r="Q4395" s="21">
        <f>IFERROR(VLOOKUP(A4395,[1]數量彙總!$A:$D,4,FALSE),0)</f>
        <v>400</v>
      </c>
      <c r="R4395" s="21">
        <f t="shared" si="273"/>
        <v>4.04</v>
      </c>
      <c r="S4395" s="21">
        <f>IFERROR(VLOOKUP(A4395,[1]數量彙總!$A:$F,6,FALSE),0)</f>
        <v>0</v>
      </c>
      <c r="T4395" s="21">
        <f t="shared" si="274"/>
        <v>0</v>
      </c>
      <c r="U4395" s="6">
        <f>IFERROR(VLOOKUP(A4395,[2]ARD202103月!$A:$G,7,FALSE),0)</f>
        <v>0</v>
      </c>
      <c r="V4395" s="6">
        <f t="shared" si="275"/>
        <v>0</v>
      </c>
    </row>
    <row r="4396" spans="1:22">
      <c r="A4396" s="13" t="s">
        <v>1586</v>
      </c>
      <c r="B4396" s="14" t="s">
        <v>1587</v>
      </c>
      <c r="C4396" s="15" t="s">
        <v>4</v>
      </c>
      <c r="D4396" s="15" t="s">
        <v>38</v>
      </c>
      <c r="E4396" s="15" t="s">
        <v>39</v>
      </c>
      <c r="F4396" s="15" t="s">
        <v>1582</v>
      </c>
      <c r="G4396" s="15">
        <v>0</v>
      </c>
      <c r="H4396" s="15">
        <v>1</v>
      </c>
      <c r="I4396" s="18">
        <v>0.0652</v>
      </c>
      <c r="J4396" s="15">
        <v>1</v>
      </c>
      <c r="K4396" s="18">
        <v>0.0652</v>
      </c>
      <c r="L4396" s="19"/>
      <c r="M4396" s="20" t="s">
        <v>4</v>
      </c>
      <c r="N4396" s="21" t="s">
        <v>40</v>
      </c>
      <c r="O4396" s="21">
        <f>IFERROR(VLOOKUP(A4396,[1]數量彙總!$A:$B,2,FALSE),0)</f>
        <v>0</v>
      </c>
      <c r="P4396" s="21">
        <f t="shared" si="272"/>
        <v>0</v>
      </c>
      <c r="Q4396" s="21">
        <f>IFERROR(VLOOKUP(A4396,[1]數量彙總!$A:$D,4,FALSE),0)</f>
        <v>400</v>
      </c>
      <c r="R4396" s="21">
        <f t="shared" si="273"/>
        <v>26.08</v>
      </c>
      <c r="S4396" s="21">
        <f>IFERROR(VLOOKUP(A4396,[1]數量彙總!$A:$F,6,FALSE),0)</f>
        <v>0</v>
      </c>
      <c r="T4396" s="21">
        <f t="shared" si="274"/>
        <v>0</v>
      </c>
      <c r="U4396" s="6">
        <f>IFERROR(VLOOKUP(A4396,[2]ARD202103月!$A:$G,7,FALSE),0)</f>
        <v>0</v>
      </c>
      <c r="V4396" s="6">
        <f t="shared" si="275"/>
        <v>0</v>
      </c>
    </row>
    <row r="4397" spans="1:22">
      <c r="A4397" s="13" t="s">
        <v>1586</v>
      </c>
      <c r="B4397" s="14" t="s">
        <v>1587</v>
      </c>
      <c r="C4397" s="15" t="s">
        <v>4</v>
      </c>
      <c r="D4397" s="15" t="s">
        <v>69</v>
      </c>
      <c r="E4397" s="15" t="s">
        <v>70</v>
      </c>
      <c r="F4397" s="15" t="s">
        <v>1588</v>
      </c>
      <c r="G4397" s="15">
        <v>0</v>
      </c>
      <c r="H4397" s="15">
        <v>1</v>
      </c>
      <c r="I4397" s="18">
        <v>0.0592</v>
      </c>
      <c r="J4397" s="15">
        <v>1</v>
      </c>
      <c r="K4397" s="18">
        <v>0.0592</v>
      </c>
      <c r="L4397" s="19"/>
      <c r="M4397" s="20" t="s">
        <v>4</v>
      </c>
      <c r="N4397" s="21" t="s">
        <v>72</v>
      </c>
      <c r="O4397" s="21">
        <f>IFERROR(VLOOKUP(A4397,[1]數量彙總!$A:$B,2,FALSE),0)</f>
        <v>0</v>
      </c>
      <c r="P4397" s="21">
        <f t="shared" si="272"/>
        <v>0</v>
      </c>
      <c r="Q4397" s="21">
        <f>IFERROR(VLOOKUP(A4397,[1]數量彙總!$A:$D,4,FALSE),0)</f>
        <v>400</v>
      </c>
      <c r="R4397" s="21">
        <f t="shared" si="273"/>
        <v>23.68</v>
      </c>
      <c r="S4397" s="21">
        <f>IFERROR(VLOOKUP(A4397,[1]數量彙總!$A:$F,6,FALSE),0)</f>
        <v>0</v>
      </c>
      <c r="T4397" s="21">
        <f t="shared" si="274"/>
        <v>0</v>
      </c>
      <c r="U4397" s="6">
        <f>IFERROR(VLOOKUP(A4397,[2]ARD202103月!$A:$G,7,FALSE),0)</f>
        <v>0</v>
      </c>
      <c r="V4397" s="6">
        <f t="shared" si="275"/>
        <v>0</v>
      </c>
    </row>
    <row r="4398" spans="1:22">
      <c r="A4398" s="13" t="s">
        <v>1586</v>
      </c>
      <c r="B4398" s="14" t="s">
        <v>1587</v>
      </c>
      <c r="C4398" s="15" t="s">
        <v>4</v>
      </c>
      <c r="D4398" s="15" t="s">
        <v>251</v>
      </c>
      <c r="E4398" s="15" t="s">
        <v>252</v>
      </c>
      <c r="F4398" s="15" t="s">
        <v>1584</v>
      </c>
      <c r="G4398" s="15">
        <v>0</v>
      </c>
      <c r="H4398" s="15">
        <v>1</v>
      </c>
      <c r="I4398" s="18">
        <v>0.0219</v>
      </c>
      <c r="J4398" s="15">
        <v>1</v>
      </c>
      <c r="K4398" s="18">
        <v>0.0219</v>
      </c>
      <c r="L4398" s="19"/>
      <c r="M4398" s="20" t="s">
        <v>4</v>
      </c>
      <c r="N4398" s="21" t="s">
        <v>254</v>
      </c>
      <c r="O4398" s="21">
        <f>IFERROR(VLOOKUP(A4398,[1]數量彙總!$A:$B,2,FALSE),0)</f>
        <v>0</v>
      </c>
      <c r="P4398" s="21">
        <f t="shared" si="272"/>
        <v>0</v>
      </c>
      <c r="Q4398" s="21">
        <f>IFERROR(VLOOKUP(A4398,[1]數量彙總!$A:$D,4,FALSE),0)</f>
        <v>400</v>
      </c>
      <c r="R4398" s="21">
        <f t="shared" si="273"/>
        <v>8.76</v>
      </c>
      <c r="S4398" s="21">
        <f>IFERROR(VLOOKUP(A4398,[1]數量彙總!$A:$F,6,FALSE),0)</f>
        <v>0</v>
      </c>
      <c r="T4398" s="21">
        <f t="shared" si="274"/>
        <v>0</v>
      </c>
      <c r="U4398" s="6">
        <f>IFERROR(VLOOKUP(A4398,[2]ARD202103月!$A:$G,7,FALSE),0)</f>
        <v>0</v>
      </c>
      <c r="V4398" s="6">
        <f t="shared" si="275"/>
        <v>0</v>
      </c>
    </row>
    <row r="4399" spans="1:22">
      <c r="A4399" s="13" t="s">
        <v>1586</v>
      </c>
      <c r="B4399" s="14" t="s">
        <v>1587</v>
      </c>
      <c r="C4399" s="15" t="s">
        <v>4</v>
      </c>
      <c r="D4399" s="15" t="s">
        <v>251</v>
      </c>
      <c r="E4399" s="15" t="s">
        <v>252</v>
      </c>
      <c r="F4399" s="15" t="s">
        <v>1585</v>
      </c>
      <c r="G4399" s="15">
        <v>0</v>
      </c>
      <c r="H4399" s="15">
        <v>1</v>
      </c>
      <c r="I4399" s="18">
        <v>0.0219</v>
      </c>
      <c r="J4399" s="15">
        <v>1</v>
      </c>
      <c r="K4399" s="18">
        <v>0.0219</v>
      </c>
      <c r="L4399" s="19"/>
      <c r="M4399" s="20" t="s">
        <v>4</v>
      </c>
      <c r="N4399" s="21" t="s">
        <v>254</v>
      </c>
      <c r="O4399" s="21">
        <f>IFERROR(VLOOKUP(A4399,[1]數量彙總!$A:$B,2,FALSE),0)</f>
        <v>0</v>
      </c>
      <c r="P4399" s="21">
        <f t="shared" si="272"/>
        <v>0</v>
      </c>
      <c r="Q4399" s="21">
        <f>IFERROR(VLOOKUP(A4399,[1]數量彙總!$A:$D,4,FALSE),0)</f>
        <v>400</v>
      </c>
      <c r="R4399" s="21">
        <f t="shared" si="273"/>
        <v>8.76</v>
      </c>
      <c r="S4399" s="21">
        <f>IFERROR(VLOOKUP(A4399,[1]數量彙總!$A:$F,6,FALSE),0)</f>
        <v>0</v>
      </c>
      <c r="T4399" s="21">
        <f t="shared" si="274"/>
        <v>0</v>
      </c>
      <c r="U4399" s="6">
        <f>IFERROR(VLOOKUP(A4399,[2]ARD202103月!$A:$G,7,FALSE),0)</f>
        <v>0</v>
      </c>
      <c r="V4399" s="6">
        <f t="shared" si="275"/>
        <v>0</v>
      </c>
    </row>
    <row r="4400" spans="1:22">
      <c r="A4400" s="13" t="s">
        <v>1582</v>
      </c>
      <c r="B4400" s="14" t="s">
        <v>1589</v>
      </c>
      <c r="C4400" s="15" t="s">
        <v>4</v>
      </c>
      <c r="D4400" s="15" t="s">
        <v>34</v>
      </c>
      <c r="E4400" s="15" t="s">
        <v>35</v>
      </c>
      <c r="F4400" s="15" t="s">
        <v>1582</v>
      </c>
      <c r="G4400" s="15">
        <v>0</v>
      </c>
      <c r="H4400" s="15">
        <v>1</v>
      </c>
      <c r="I4400" s="18">
        <v>0.0101</v>
      </c>
      <c r="J4400" s="15">
        <v>1</v>
      </c>
      <c r="K4400" s="18">
        <v>0.0101</v>
      </c>
      <c r="L4400" s="19"/>
      <c r="M4400" s="20" t="s">
        <v>4</v>
      </c>
      <c r="N4400" s="21" t="s">
        <v>37</v>
      </c>
      <c r="O4400" s="21">
        <f>IFERROR(VLOOKUP(A4400,[1]數量彙總!$A:$B,2,FALSE),0)</f>
        <v>0</v>
      </c>
      <c r="P4400" s="21">
        <f t="shared" si="272"/>
        <v>0</v>
      </c>
      <c r="Q4400" s="21">
        <f>IFERROR(VLOOKUP(A4400,[1]數量彙總!$A:$D,4,FALSE),0)</f>
        <v>0</v>
      </c>
      <c r="R4400" s="21">
        <f t="shared" si="273"/>
        <v>0</v>
      </c>
      <c r="S4400" s="21">
        <f>IFERROR(VLOOKUP(A4400,[1]數量彙總!$A:$F,6,FALSE),0)</f>
        <v>0</v>
      </c>
      <c r="T4400" s="21">
        <f t="shared" si="274"/>
        <v>0</v>
      </c>
      <c r="U4400" s="6">
        <f>IFERROR(VLOOKUP(A4400,[2]ARD202103月!$A:$G,7,FALSE),0)</f>
        <v>0</v>
      </c>
      <c r="V4400" s="6">
        <f t="shared" si="275"/>
        <v>0</v>
      </c>
    </row>
    <row r="4401" spans="1:22">
      <c r="A4401" s="13" t="s">
        <v>1582</v>
      </c>
      <c r="B4401" s="14" t="s">
        <v>1589</v>
      </c>
      <c r="C4401" s="15" t="s">
        <v>4</v>
      </c>
      <c r="D4401" s="15" t="s">
        <v>38</v>
      </c>
      <c r="E4401" s="15" t="s">
        <v>39</v>
      </c>
      <c r="F4401" s="15" t="s">
        <v>1582</v>
      </c>
      <c r="G4401" s="15">
        <v>0</v>
      </c>
      <c r="H4401" s="15">
        <v>1</v>
      </c>
      <c r="I4401" s="18">
        <v>0.0652</v>
      </c>
      <c r="J4401" s="15">
        <v>1</v>
      </c>
      <c r="K4401" s="18">
        <v>0.0652</v>
      </c>
      <c r="L4401" s="19"/>
      <c r="M4401" s="20" t="s">
        <v>4</v>
      </c>
      <c r="N4401" s="21" t="s">
        <v>40</v>
      </c>
      <c r="O4401" s="21">
        <f>IFERROR(VLOOKUP(A4401,[1]數量彙總!$A:$B,2,FALSE),0)</f>
        <v>0</v>
      </c>
      <c r="P4401" s="21">
        <f t="shared" si="272"/>
        <v>0</v>
      </c>
      <c r="Q4401" s="21">
        <f>IFERROR(VLOOKUP(A4401,[1]數量彙總!$A:$D,4,FALSE),0)</f>
        <v>0</v>
      </c>
      <c r="R4401" s="21">
        <f t="shared" si="273"/>
        <v>0</v>
      </c>
      <c r="S4401" s="21">
        <f>IFERROR(VLOOKUP(A4401,[1]數量彙總!$A:$F,6,FALSE),0)</f>
        <v>0</v>
      </c>
      <c r="T4401" s="21">
        <f t="shared" si="274"/>
        <v>0</v>
      </c>
      <c r="U4401" s="6">
        <f>IFERROR(VLOOKUP(A4401,[2]ARD202103月!$A:$G,7,FALSE),0)</f>
        <v>0</v>
      </c>
      <c r="V4401" s="6">
        <f t="shared" si="275"/>
        <v>0</v>
      </c>
    </row>
    <row r="4402" spans="1:22">
      <c r="A4402" s="13" t="s">
        <v>1582</v>
      </c>
      <c r="B4402" s="14" t="s">
        <v>1589</v>
      </c>
      <c r="C4402" s="15" t="s">
        <v>4</v>
      </c>
      <c r="D4402" s="15" t="s">
        <v>251</v>
      </c>
      <c r="E4402" s="15" t="s">
        <v>252</v>
      </c>
      <c r="F4402" s="15" t="s">
        <v>1584</v>
      </c>
      <c r="G4402" s="15">
        <v>0</v>
      </c>
      <c r="H4402" s="15">
        <v>1</v>
      </c>
      <c r="I4402" s="18">
        <v>0.0219</v>
      </c>
      <c r="J4402" s="15">
        <v>1</v>
      </c>
      <c r="K4402" s="18">
        <v>0.0219</v>
      </c>
      <c r="L4402" s="19"/>
      <c r="M4402" s="20" t="s">
        <v>4</v>
      </c>
      <c r="N4402" s="21" t="s">
        <v>254</v>
      </c>
      <c r="O4402" s="21">
        <f>IFERROR(VLOOKUP(A4402,[1]數量彙總!$A:$B,2,FALSE),0)</f>
        <v>0</v>
      </c>
      <c r="P4402" s="21">
        <f t="shared" si="272"/>
        <v>0</v>
      </c>
      <c r="Q4402" s="21">
        <f>IFERROR(VLOOKUP(A4402,[1]數量彙總!$A:$D,4,FALSE),0)</f>
        <v>0</v>
      </c>
      <c r="R4402" s="21">
        <f t="shared" si="273"/>
        <v>0</v>
      </c>
      <c r="S4402" s="21">
        <f>IFERROR(VLOOKUP(A4402,[1]數量彙總!$A:$F,6,FALSE),0)</f>
        <v>0</v>
      </c>
      <c r="T4402" s="21">
        <f t="shared" si="274"/>
        <v>0</v>
      </c>
      <c r="U4402" s="6">
        <f>IFERROR(VLOOKUP(A4402,[2]ARD202103月!$A:$G,7,FALSE),0)</f>
        <v>0</v>
      </c>
      <c r="V4402" s="6">
        <f t="shared" si="275"/>
        <v>0</v>
      </c>
    </row>
    <row r="4403" spans="1:22">
      <c r="A4403" s="13" t="s">
        <v>1582</v>
      </c>
      <c r="B4403" s="14" t="s">
        <v>1589</v>
      </c>
      <c r="C4403" s="15" t="s">
        <v>4</v>
      </c>
      <c r="D4403" s="15" t="s">
        <v>251</v>
      </c>
      <c r="E4403" s="15" t="s">
        <v>252</v>
      </c>
      <c r="F4403" s="15" t="s">
        <v>1585</v>
      </c>
      <c r="G4403" s="15">
        <v>0</v>
      </c>
      <c r="H4403" s="15">
        <v>1</v>
      </c>
      <c r="I4403" s="18">
        <v>0.0219</v>
      </c>
      <c r="J4403" s="15">
        <v>1</v>
      </c>
      <c r="K4403" s="18">
        <v>0.0219</v>
      </c>
      <c r="L4403" s="19"/>
      <c r="M4403" s="20" t="s">
        <v>4</v>
      </c>
      <c r="N4403" s="21" t="s">
        <v>254</v>
      </c>
      <c r="O4403" s="21">
        <f>IFERROR(VLOOKUP(A4403,[1]數量彙總!$A:$B,2,FALSE),0)</f>
        <v>0</v>
      </c>
      <c r="P4403" s="21">
        <f t="shared" si="272"/>
        <v>0</v>
      </c>
      <c r="Q4403" s="21">
        <f>IFERROR(VLOOKUP(A4403,[1]數量彙總!$A:$D,4,FALSE),0)</f>
        <v>0</v>
      </c>
      <c r="R4403" s="21">
        <f t="shared" si="273"/>
        <v>0</v>
      </c>
      <c r="S4403" s="21">
        <f>IFERROR(VLOOKUP(A4403,[1]數量彙總!$A:$F,6,FALSE),0)</f>
        <v>0</v>
      </c>
      <c r="T4403" s="21">
        <f t="shared" si="274"/>
        <v>0</v>
      </c>
      <c r="U4403" s="6">
        <f>IFERROR(VLOOKUP(A4403,[2]ARD202103月!$A:$G,7,FALSE),0)</f>
        <v>0</v>
      </c>
      <c r="V4403" s="6">
        <f t="shared" si="275"/>
        <v>0</v>
      </c>
    </row>
    <row r="4404" spans="1:22">
      <c r="A4404" s="13" t="s">
        <v>1568</v>
      </c>
      <c r="B4404" s="14" t="s">
        <v>1590</v>
      </c>
      <c r="C4404" s="15" t="s">
        <v>4</v>
      </c>
      <c r="D4404" s="15" t="s">
        <v>69</v>
      </c>
      <c r="E4404" s="15" t="s">
        <v>70</v>
      </c>
      <c r="F4404" s="15" t="s">
        <v>1568</v>
      </c>
      <c r="G4404" s="15">
        <v>0</v>
      </c>
      <c r="H4404" s="15">
        <v>1</v>
      </c>
      <c r="I4404" s="18">
        <v>0.0592</v>
      </c>
      <c r="J4404" s="15">
        <v>1</v>
      </c>
      <c r="K4404" s="18">
        <v>0.0592</v>
      </c>
      <c r="L4404" s="19"/>
      <c r="M4404" s="20" t="s">
        <v>4</v>
      </c>
      <c r="N4404" s="21" t="s">
        <v>72</v>
      </c>
      <c r="O4404" s="21">
        <f>IFERROR(VLOOKUP(A4404,[1]數量彙總!$A:$B,2,FALSE),0)</f>
        <v>0</v>
      </c>
      <c r="P4404" s="21">
        <f t="shared" si="272"/>
        <v>0</v>
      </c>
      <c r="Q4404" s="21">
        <f>IFERROR(VLOOKUP(A4404,[1]數量彙總!$A:$D,4,FALSE),0)</f>
        <v>0</v>
      </c>
      <c r="R4404" s="21">
        <f t="shared" si="273"/>
        <v>0</v>
      </c>
      <c r="S4404" s="21">
        <f>IFERROR(VLOOKUP(A4404,[1]數量彙總!$A:$F,6,FALSE),0)</f>
        <v>0</v>
      </c>
      <c r="T4404" s="21">
        <f t="shared" si="274"/>
        <v>0</v>
      </c>
      <c r="U4404" s="6">
        <f>IFERROR(VLOOKUP(A4404,[2]ARD202103月!$A:$G,7,FALSE),0)</f>
        <v>0</v>
      </c>
      <c r="V4404" s="6">
        <f t="shared" si="275"/>
        <v>0</v>
      </c>
    </row>
    <row r="4405" spans="1:22">
      <c r="A4405" s="13" t="s">
        <v>1571</v>
      </c>
      <c r="B4405" s="14" t="s">
        <v>1591</v>
      </c>
      <c r="C4405" s="15" t="s">
        <v>4</v>
      </c>
      <c r="D4405" s="15" t="s">
        <v>69</v>
      </c>
      <c r="E4405" s="15" t="s">
        <v>70</v>
      </c>
      <c r="F4405" s="15" t="s">
        <v>1571</v>
      </c>
      <c r="G4405" s="15">
        <v>0</v>
      </c>
      <c r="H4405" s="15">
        <v>1</v>
      </c>
      <c r="I4405" s="18">
        <v>0.0592</v>
      </c>
      <c r="J4405" s="15">
        <v>1</v>
      </c>
      <c r="K4405" s="18">
        <v>0.0592</v>
      </c>
      <c r="L4405" s="19"/>
      <c r="M4405" s="20" t="s">
        <v>4</v>
      </c>
      <c r="N4405" s="21" t="s">
        <v>72</v>
      </c>
      <c r="O4405" s="21">
        <f>IFERROR(VLOOKUP(A4405,[1]數量彙總!$A:$B,2,FALSE),0)</f>
        <v>0</v>
      </c>
      <c r="P4405" s="21">
        <f t="shared" si="272"/>
        <v>0</v>
      </c>
      <c r="Q4405" s="21">
        <f>IFERROR(VLOOKUP(A4405,[1]數量彙總!$A:$D,4,FALSE),0)</f>
        <v>0</v>
      </c>
      <c r="R4405" s="21">
        <f t="shared" si="273"/>
        <v>0</v>
      </c>
      <c r="S4405" s="21">
        <f>IFERROR(VLOOKUP(A4405,[1]數量彙總!$A:$F,6,FALSE),0)</f>
        <v>0</v>
      </c>
      <c r="T4405" s="21">
        <f t="shared" si="274"/>
        <v>0</v>
      </c>
      <c r="U4405" s="6">
        <f>IFERROR(VLOOKUP(A4405,[2]ARD202103月!$A:$G,7,FALSE),0)</f>
        <v>0</v>
      </c>
      <c r="V4405" s="6">
        <f t="shared" si="275"/>
        <v>0</v>
      </c>
    </row>
    <row r="4406" spans="1:22">
      <c r="A4406" s="13" t="s">
        <v>1592</v>
      </c>
      <c r="B4406" s="14" t="s">
        <v>1593</v>
      </c>
      <c r="C4406" s="15" t="s">
        <v>4</v>
      </c>
      <c r="D4406" s="15" t="s">
        <v>523</v>
      </c>
      <c r="E4406" s="15" t="s">
        <v>524</v>
      </c>
      <c r="F4406" s="15" t="s">
        <v>1592</v>
      </c>
      <c r="G4406" s="15">
        <v>0</v>
      </c>
      <c r="H4406" s="15">
        <v>1</v>
      </c>
      <c r="I4406" s="18">
        <v>0.003</v>
      </c>
      <c r="J4406" s="15">
        <v>1</v>
      </c>
      <c r="K4406" s="18">
        <v>0.003</v>
      </c>
      <c r="L4406" s="19"/>
      <c r="M4406" s="20" t="s">
        <v>4</v>
      </c>
      <c r="N4406" s="21" t="s">
        <v>525</v>
      </c>
      <c r="O4406" s="21">
        <f>IFERROR(VLOOKUP(A4406,[1]數量彙總!$A:$B,2,FALSE),0)</f>
        <v>0</v>
      </c>
      <c r="P4406" s="21">
        <f t="shared" si="272"/>
        <v>0</v>
      </c>
      <c r="Q4406" s="21">
        <f>IFERROR(VLOOKUP(A4406,[1]數量彙總!$A:$D,4,FALSE),0)</f>
        <v>0</v>
      </c>
      <c r="R4406" s="21">
        <f t="shared" si="273"/>
        <v>0</v>
      </c>
      <c r="S4406" s="21">
        <f>IFERROR(VLOOKUP(A4406,[1]數量彙總!$A:$F,6,FALSE),0)</f>
        <v>0</v>
      </c>
      <c r="T4406" s="21">
        <f t="shared" si="274"/>
        <v>0</v>
      </c>
      <c r="U4406" s="6">
        <f>IFERROR(VLOOKUP(A4406,[2]ARD202103月!$A:$G,7,FALSE),0)</f>
        <v>0</v>
      </c>
      <c r="V4406" s="6">
        <f t="shared" si="275"/>
        <v>0</v>
      </c>
    </row>
    <row r="4407" spans="1:22">
      <c r="A4407" s="13" t="s">
        <v>1594</v>
      </c>
      <c r="B4407" s="14" t="s">
        <v>1595</v>
      </c>
      <c r="C4407" s="15" t="s">
        <v>4</v>
      </c>
      <c r="D4407" s="15" t="s">
        <v>523</v>
      </c>
      <c r="E4407" s="15" t="s">
        <v>524</v>
      </c>
      <c r="F4407" s="15" t="s">
        <v>1594</v>
      </c>
      <c r="G4407" s="15">
        <v>0</v>
      </c>
      <c r="H4407" s="15">
        <v>1</v>
      </c>
      <c r="I4407" s="18">
        <v>0.003</v>
      </c>
      <c r="J4407" s="15">
        <v>1</v>
      </c>
      <c r="K4407" s="18">
        <v>0.003</v>
      </c>
      <c r="L4407" s="19"/>
      <c r="M4407" s="20" t="s">
        <v>4</v>
      </c>
      <c r="N4407" s="21" t="s">
        <v>525</v>
      </c>
      <c r="O4407" s="21">
        <f>IFERROR(VLOOKUP(A4407,[1]數量彙總!$A:$B,2,FALSE),0)</f>
        <v>0</v>
      </c>
      <c r="P4407" s="21">
        <f t="shared" si="272"/>
        <v>0</v>
      </c>
      <c r="Q4407" s="21">
        <f>IFERROR(VLOOKUP(A4407,[1]數量彙總!$A:$D,4,FALSE),0)</f>
        <v>0</v>
      </c>
      <c r="R4407" s="21">
        <f t="shared" si="273"/>
        <v>0</v>
      </c>
      <c r="S4407" s="21">
        <f>IFERROR(VLOOKUP(A4407,[1]數量彙總!$A:$F,6,FALSE),0)</f>
        <v>0</v>
      </c>
      <c r="T4407" s="21">
        <f t="shared" si="274"/>
        <v>0</v>
      </c>
      <c r="U4407" s="6">
        <f>IFERROR(VLOOKUP(A4407,[2]ARD202103月!$A:$G,7,FALSE),0)</f>
        <v>0</v>
      </c>
      <c r="V4407" s="6">
        <f t="shared" si="275"/>
        <v>0</v>
      </c>
    </row>
    <row r="4408" spans="1:22">
      <c r="A4408" s="13" t="s">
        <v>1596</v>
      </c>
      <c r="B4408" s="14" t="s">
        <v>1597</v>
      </c>
      <c r="C4408" s="15" t="s">
        <v>4</v>
      </c>
      <c r="D4408" s="15" t="s">
        <v>523</v>
      </c>
      <c r="E4408" s="15" t="s">
        <v>524</v>
      </c>
      <c r="F4408" s="15" t="s">
        <v>1596</v>
      </c>
      <c r="G4408" s="15">
        <v>0</v>
      </c>
      <c r="H4408" s="15">
        <v>1</v>
      </c>
      <c r="I4408" s="18">
        <v>0.003</v>
      </c>
      <c r="J4408" s="15">
        <v>1</v>
      </c>
      <c r="K4408" s="18">
        <v>0.003</v>
      </c>
      <c r="L4408" s="19"/>
      <c r="M4408" s="20" t="s">
        <v>4</v>
      </c>
      <c r="N4408" s="21" t="s">
        <v>525</v>
      </c>
      <c r="O4408" s="21">
        <f>IFERROR(VLOOKUP(A4408,[1]數量彙總!$A:$B,2,FALSE),0)</f>
        <v>0</v>
      </c>
      <c r="P4408" s="21">
        <f t="shared" si="272"/>
        <v>0</v>
      </c>
      <c r="Q4408" s="21">
        <f>IFERROR(VLOOKUP(A4408,[1]數量彙總!$A:$D,4,FALSE),0)</f>
        <v>0</v>
      </c>
      <c r="R4408" s="21">
        <f t="shared" si="273"/>
        <v>0</v>
      </c>
      <c r="S4408" s="21">
        <f>IFERROR(VLOOKUP(A4408,[1]數量彙總!$A:$F,6,FALSE),0)</f>
        <v>0</v>
      </c>
      <c r="T4408" s="21">
        <f t="shared" si="274"/>
        <v>0</v>
      </c>
      <c r="U4408" s="6">
        <f>IFERROR(VLOOKUP(A4408,[2]ARD202103月!$A:$G,7,FALSE),0)</f>
        <v>0</v>
      </c>
      <c r="V4408" s="6">
        <f t="shared" si="275"/>
        <v>0</v>
      </c>
    </row>
    <row r="4409" spans="1:22">
      <c r="A4409" s="13" t="s">
        <v>1598</v>
      </c>
      <c r="B4409" s="14" t="s">
        <v>1599</v>
      </c>
      <c r="C4409" s="15" t="s">
        <v>4</v>
      </c>
      <c r="D4409" s="15" t="s">
        <v>523</v>
      </c>
      <c r="E4409" s="15" t="s">
        <v>524</v>
      </c>
      <c r="F4409" s="15" t="s">
        <v>1598</v>
      </c>
      <c r="G4409" s="15">
        <v>0</v>
      </c>
      <c r="H4409" s="15">
        <v>1</v>
      </c>
      <c r="I4409" s="18">
        <v>0.003</v>
      </c>
      <c r="J4409" s="15">
        <v>1</v>
      </c>
      <c r="K4409" s="18">
        <v>0.003</v>
      </c>
      <c r="L4409" s="19"/>
      <c r="M4409" s="20" t="s">
        <v>4</v>
      </c>
      <c r="N4409" s="21" t="s">
        <v>525</v>
      </c>
      <c r="O4409" s="21">
        <f>IFERROR(VLOOKUP(A4409,[1]數量彙總!$A:$B,2,FALSE),0)</f>
        <v>0</v>
      </c>
      <c r="P4409" s="21">
        <f t="shared" si="272"/>
        <v>0</v>
      </c>
      <c r="Q4409" s="21">
        <f>IFERROR(VLOOKUP(A4409,[1]數量彙總!$A:$D,4,FALSE),0)</f>
        <v>0</v>
      </c>
      <c r="R4409" s="21">
        <f t="shared" si="273"/>
        <v>0</v>
      </c>
      <c r="S4409" s="21">
        <f>IFERROR(VLOOKUP(A4409,[1]數量彙總!$A:$F,6,FALSE),0)</f>
        <v>0</v>
      </c>
      <c r="T4409" s="21">
        <f t="shared" si="274"/>
        <v>0</v>
      </c>
      <c r="U4409" s="6">
        <f>IFERROR(VLOOKUP(A4409,[2]ARD202103月!$A:$G,7,FALSE),0)</f>
        <v>0</v>
      </c>
      <c r="V4409" s="6">
        <f t="shared" si="275"/>
        <v>0</v>
      </c>
    </row>
    <row r="4410" spans="1:22">
      <c r="A4410" s="13" t="s">
        <v>1600</v>
      </c>
      <c r="B4410" s="14" t="s">
        <v>1601</v>
      </c>
      <c r="C4410" s="15" t="s">
        <v>4</v>
      </c>
      <c r="D4410" s="15" t="s">
        <v>523</v>
      </c>
      <c r="E4410" s="15" t="s">
        <v>524</v>
      </c>
      <c r="F4410" s="15" t="s">
        <v>1600</v>
      </c>
      <c r="G4410" s="15">
        <v>0</v>
      </c>
      <c r="H4410" s="15">
        <v>1</v>
      </c>
      <c r="I4410" s="18">
        <v>0.003</v>
      </c>
      <c r="J4410" s="15">
        <v>1</v>
      </c>
      <c r="K4410" s="18">
        <v>0.003</v>
      </c>
      <c r="L4410" s="19"/>
      <c r="M4410" s="20" t="s">
        <v>4</v>
      </c>
      <c r="N4410" s="21" t="s">
        <v>525</v>
      </c>
      <c r="O4410" s="21">
        <f>IFERROR(VLOOKUP(A4410,[1]數量彙總!$A:$B,2,FALSE),0)</f>
        <v>0</v>
      </c>
      <c r="P4410" s="21">
        <f t="shared" si="272"/>
        <v>0</v>
      </c>
      <c r="Q4410" s="21">
        <f>IFERROR(VLOOKUP(A4410,[1]數量彙總!$A:$D,4,FALSE),0)</f>
        <v>0</v>
      </c>
      <c r="R4410" s="21">
        <f t="shared" si="273"/>
        <v>0</v>
      </c>
      <c r="S4410" s="21">
        <f>IFERROR(VLOOKUP(A4410,[1]數量彙總!$A:$F,6,FALSE),0)</f>
        <v>0</v>
      </c>
      <c r="T4410" s="21">
        <f t="shared" si="274"/>
        <v>0</v>
      </c>
      <c r="U4410" s="6">
        <f>IFERROR(VLOOKUP(A4410,[2]ARD202103月!$A:$G,7,FALSE),0)</f>
        <v>0</v>
      </c>
      <c r="V4410" s="6">
        <f t="shared" si="275"/>
        <v>0</v>
      </c>
    </row>
    <row r="4411" spans="1:22">
      <c r="A4411" s="13" t="s">
        <v>1602</v>
      </c>
      <c r="B4411" s="14" t="s">
        <v>1603</v>
      </c>
      <c r="C4411" s="15" t="s">
        <v>4</v>
      </c>
      <c r="D4411" s="15" t="s">
        <v>523</v>
      </c>
      <c r="E4411" s="15" t="s">
        <v>524</v>
      </c>
      <c r="F4411" s="15" t="s">
        <v>1602</v>
      </c>
      <c r="G4411" s="15">
        <v>0</v>
      </c>
      <c r="H4411" s="15">
        <v>1</v>
      </c>
      <c r="I4411" s="18">
        <v>0.003</v>
      </c>
      <c r="J4411" s="15">
        <v>1</v>
      </c>
      <c r="K4411" s="18">
        <v>0.003</v>
      </c>
      <c r="L4411" s="19"/>
      <c r="M4411" s="20" t="s">
        <v>4</v>
      </c>
      <c r="N4411" s="21" t="s">
        <v>525</v>
      </c>
      <c r="O4411" s="21">
        <f>IFERROR(VLOOKUP(A4411,[1]數量彙總!$A:$B,2,FALSE),0)</f>
        <v>0</v>
      </c>
      <c r="P4411" s="21">
        <f t="shared" si="272"/>
        <v>0</v>
      </c>
      <c r="Q4411" s="21">
        <f>IFERROR(VLOOKUP(A4411,[1]數量彙總!$A:$D,4,FALSE),0)</f>
        <v>0</v>
      </c>
      <c r="R4411" s="21">
        <f t="shared" si="273"/>
        <v>0</v>
      </c>
      <c r="S4411" s="21">
        <f>IFERROR(VLOOKUP(A4411,[1]數量彙總!$A:$F,6,FALSE),0)</f>
        <v>0</v>
      </c>
      <c r="T4411" s="21">
        <f t="shared" si="274"/>
        <v>0</v>
      </c>
      <c r="U4411" s="6">
        <f>IFERROR(VLOOKUP(A4411,[2]ARD202103月!$A:$G,7,FALSE),0)</f>
        <v>0</v>
      </c>
      <c r="V4411" s="6">
        <f t="shared" si="275"/>
        <v>0</v>
      </c>
    </row>
    <row r="4412" spans="1:22">
      <c r="A4412" s="13" t="s">
        <v>1604</v>
      </c>
      <c r="B4412" s="14" t="s">
        <v>1605</v>
      </c>
      <c r="C4412" s="15" t="s">
        <v>4</v>
      </c>
      <c r="D4412" s="15" t="s">
        <v>523</v>
      </c>
      <c r="E4412" s="15" t="s">
        <v>524</v>
      </c>
      <c r="F4412" s="15" t="s">
        <v>1604</v>
      </c>
      <c r="G4412" s="15">
        <v>0</v>
      </c>
      <c r="H4412" s="15">
        <v>1</v>
      </c>
      <c r="I4412" s="18">
        <v>0.003</v>
      </c>
      <c r="J4412" s="15">
        <v>1</v>
      </c>
      <c r="K4412" s="18">
        <v>0.003</v>
      </c>
      <c r="L4412" s="19"/>
      <c r="M4412" s="20" t="s">
        <v>4</v>
      </c>
      <c r="N4412" s="21" t="s">
        <v>525</v>
      </c>
      <c r="O4412" s="21">
        <f>IFERROR(VLOOKUP(A4412,[1]數量彙總!$A:$B,2,FALSE),0)</f>
        <v>0</v>
      </c>
      <c r="P4412" s="21">
        <f t="shared" si="272"/>
        <v>0</v>
      </c>
      <c r="Q4412" s="21">
        <f>IFERROR(VLOOKUP(A4412,[1]數量彙總!$A:$D,4,FALSE),0)</f>
        <v>0</v>
      </c>
      <c r="R4412" s="21">
        <f t="shared" si="273"/>
        <v>0</v>
      </c>
      <c r="S4412" s="21">
        <f>IFERROR(VLOOKUP(A4412,[1]數量彙總!$A:$F,6,FALSE),0)</f>
        <v>0</v>
      </c>
      <c r="T4412" s="21">
        <f t="shared" si="274"/>
        <v>0</v>
      </c>
      <c r="U4412" s="6">
        <f>IFERROR(VLOOKUP(A4412,[2]ARD202103月!$A:$G,7,FALSE),0)</f>
        <v>0</v>
      </c>
      <c r="V4412" s="6">
        <f t="shared" si="275"/>
        <v>0</v>
      </c>
    </row>
    <row r="4413" spans="1:22">
      <c r="A4413" s="13" t="s">
        <v>1606</v>
      </c>
      <c r="B4413" s="14" t="s">
        <v>1607</v>
      </c>
      <c r="C4413" s="15" t="s">
        <v>4</v>
      </c>
      <c r="D4413" s="15" t="s">
        <v>41</v>
      </c>
      <c r="E4413" s="15" t="s">
        <v>42</v>
      </c>
      <c r="F4413" s="15" t="s">
        <v>270</v>
      </c>
      <c r="G4413" s="15">
        <v>0</v>
      </c>
      <c r="H4413" s="15">
        <v>1</v>
      </c>
      <c r="I4413" s="18">
        <v>0.0281</v>
      </c>
      <c r="J4413" s="15">
        <v>1</v>
      </c>
      <c r="K4413" s="18">
        <v>0.0281</v>
      </c>
      <c r="L4413" s="19"/>
      <c r="M4413" s="20" t="s">
        <v>4</v>
      </c>
      <c r="N4413" s="21" t="s">
        <v>44</v>
      </c>
      <c r="O4413" s="21">
        <f>IFERROR(VLOOKUP(A4413,[1]數量彙總!$A:$B,2,FALSE),0)</f>
        <v>0</v>
      </c>
      <c r="P4413" s="21">
        <f t="shared" si="272"/>
        <v>0</v>
      </c>
      <c r="Q4413" s="21">
        <f>IFERROR(VLOOKUP(A4413,[1]數量彙總!$A:$D,4,FALSE),0)</f>
        <v>0</v>
      </c>
      <c r="R4413" s="21">
        <f t="shared" si="273"/>
        <v>0</v>
      </c>
      <c r="S4413" s="21">
        <f>IFERROR(VLOOKUP(A4413,[1]數量彙總!$A:$F,6,FALSE),0)</f>
        <v>0</v>
      </c>
      <c r="T4413" s="21">
        <f t="shared" si="274"/>
        <v>0</v>
      </c>
      <c r="U4413" s="6">
        <f>IFERROR(VLOOKUP(A4413,[2]ARD202103月!$A:$G,7,FALSE),0)</f>
        <v>0</v>
      </c>
      <c r="V4413" s="6">
        <f t="shared" si="275"/>
        <v>0</v>
      </c>
    </row>
    <row r="4414" spans="1:22">
      <c r="A4414" s="13" t="s">
        <v>1606</v>
      </c>
      <c r="B4414" s="14" t="s">
        <v>1607</v>
      </c>
      <c r="C4414" s="15" t="s">
        <v>4</v>
      </c>
      <c r="D4414" s="15" t="s">
        <v>52</v>
      </c>
      <c r="E4414" s="15" t="s">
        <v>53</v>
      </c>
      <c r="F4414" s="15" t="s">
        <v>670</v>
      </c>
      <c r="G4414" s="15">
        <v>0</v>
      </c>
      <c r="H4414" s="15">
        <v>1</v>
      </c>
      <c r="I4414" s="18">
        <v>0.033</v>
      </c>
      <c r="J4414" s="15">
        <v>1</v>
      </c>
      <c r="K4414" s="18">
        <v>0.033</v>
      </c>
      <c r="L4414" s="19"/>
      <c r="M4414" s="20" t="s">
        <v>4</v>
      </c>
      <c r="N4414" s="21" t="s">
        <v>55</v>
      </c>
      <c r="O4414" s="21">
        <f>IFERROR(VLOOKUP(A4414,[1]數量彙總!$A:$B,2,FALSE),0)</f>
        <v>0</v>
      </c>
      <c r="P4414" s="21">
        <f t="shared" si="272"/>
        <v>0</v>
      </c>
      <c r="Q4414" s="21">
        <f>IFERROR(VLOOKUP(A4414,[1]數量彙總!$A:$D,4,FALSE),0)</f>
        <v>0</v>
      </c>
      <c r="R4414" s="21">
        <f t="shared" si="273"/>
        <v>0</v>
      </c>
      <c r="S4414" s="21">
        <f>IFERROR(VLOOKUP(A4414,[1]數量彙總!$A:$F,6,FALSE),0)</f>
        <v>0</v>
      </c>
      <c r="T4414" s="21">
        <f t="shared" si="274"/>
        <v>0</v>
      </c>
      <c r="U4414" s="6">
        <f>IFERROR(VLOOKUP(A4414,[2]ARD202103月!$A:$G,7,FALSE),0)</f>
        <v>0</v>
      </c>
      <c r="V4414" s="6">
        <f t="shared" si="275"/>
        <v>0</v>
      </c>
    </row>
    <row r="4415" spans="1:22">
      <c r="A4415" s="13" t="s">
        <v>1606</v>
      </c>
      <c r="B4415" s="14" t="s">
        <v>1607</v>
      </c>
      <c r="C4415" s="15" t="s">
        <v>4</v>
      </c>
      <c r="D4415" s="15" t="s">
        <v>56</v>
      </c>
      <c r="E4415" s="15" t="s">
        <v>57</v>
      </c>
      <c r="F4415" s="15" t="s">
        <v>670</v>
      </c>
      <c r="G4415" s="15">
        <v>0</v>
      </c>
      <c r="H4415" s="15">
        <v>1</v>
      </c>
      <c r="I4415" s="18">
        <v>0</v>
      </c>
      <c r="J4415" s="15">
        <v>1</v>
      </c>
      <c r="K4415" s="18">
        <v>0</v>
      </c>
      <c r="L4415" s="19"/>
      <c r="M4415" s="20" t="s">
        <v>4</v>
      </c>
      <c r="N4415" s="21" t="s">
        <v>58</v>
      </c>
      <c r="O4415" s="21">
        <f>IFERROR(VLOOKUP(A4415,[1]數量彙總!$A:$B,2,FALSE),0)</f>
        <v>0</v>
      </c>
      <c r="P4415" s="21">
        <f t="shared" si="272"/>
        <v>0</v>
      </c>
      <c r="Q4415" s="21">
        <f>IFERROR(VLOOKUP(A4415,[1]數量彙總!$A:$D,4,FALSE),0)</f>
        <v>0</v>
      </c>
      <c r="R4415" s="21">
        <f t="shared" si="273"/>
        <v>0</v>
      </c>
      <c r="S4415" s="21">
        <f>IFERROR(VLOOKUP(A4415,[1]數量彙總!$A:$F,6,FALSE),0)</f>
        <v>0</v>
      </c>
      <c r="T4415" s="21">
        <f t="shared" si="274"/>
        <v>0</v>
      </c>
      <c r="U4415" s="6">
        <f>IFERROR(VLOOKUP(A4415,[2]ARD202103月!$A:$G,7,FALSE),0)</f>
        <v>0</v>
      </c>
      <c r="V4415" s="6">
        <f t="shared" si="275"/>
        <v>0</v>
      </c>
    </row>
    <row r="4416" spans="1:22">
      <c r="A4416" s="13" t="s">
        <v>1606</v>
      </c>
      <c r="B4416" s="14" t="s">
        <v>1607</v>
      </c>
      <c r="C4416" s="15" t="s">
        <v>4</v>
      </c>
      <c r="D4416" s="15" t="s">
        <v>59</v>
      </c>
      <c r="E4416" s="15" t="s">
        <v>60</v>
      </c>
      <c r="F4416" s="15" t="s">
        <v>670</v>
      </c>
      <c r="G4416" s="15">
        <v>0</v>
      </c>
      <c r="H4416" s="15">
        <v>1</v>
      </c>
      <c r="I4416" s="18">
        <v>0.0467</v>
      </c>
      <c r="J4416" s="15">
        <v>1</v>
      </c>
      <c r="K4416" s="18">
        <v>0.0467</v>
      </c>
      <c r="L4416" s="19"/>
      <c r="M4416" s="20" t="s">
        <v>4</v>
      </c>
      <c r="N4416" s="21" t="s">
        <v>61</v>
      </c>
      <c r="O4416" s="21">
        <f>IFERROR(VLOOKUP(A4416,[1]數量彙總!$A:$B,2,FALSE),0)</f>
        <v>0</v>
      </c>
      <c r="P4416" s="21">
        <f t="shared" si="272"/>
        <v>0</v>
      </c>
      <c r="Q4416" s="21">
        <f>IFERROR(VLOOKUP(A4416,[1]數量彙總!$A:$D,4,FALSE),0)</f>
        <v>0</v>
      </c>
      <c r="R4416" s="21">
        <f t="shared" si="273"/>
        <v>0</v>
      </c>
      <c r="S4416" s="21">
        <f>IFERROR(VLOOKUP(A4416,[1]數量彙總!$A:$F,6,FALSE),0)</f>
        <v>0</v>
      </c>
      <c r="T4416" s="21">
        <f t="shared" si="274"/>
        <v>0</v>
      </c>
      <c r="U4416" s="6">
        <f>IFERROR(VLOOKUP(A4416,[2]ARD202103月!$A:$G,7,FALSE),0)</f>
        <v>0</v>
      </c>
      <c r="V4416" s="6">
        <f t="shared" si="275"/>
        <v>0</v>
      </c>
    </row>
    <row r="4417" spans="1:22">
      <c r="A4417" s="13" t="s">
        <v>1606</v>
      </c>
      <c r="B4417" s="14" t="s">
        <v>1607</v>
      </c>
      <c r="C4417" s="15" t="s">
        <v>4</v>
      </c>
      <c r="D4417" s="15" t="s">
        <v>62</v>
      </c>
      <c r="E4417" s="15" t="s">
        <v>63</v>
      </c>
      <c r="F4417" s="15" t="s">
        <v>670</v>
      </c>
      <c r="G4417" s="15">
        <v>0</v>
      </c>
      <c r="H4417" s="15">
        <v>1</v>
      </c>
      <c r="I4417" s="18">
        <v>0.01</v>
      </c>
      <c r="J4417" s="15">
        <v>1</v>
      </c>
      <c r="K4417" s="18">
        <v>0.01</v>
      </c>
      <c r="L4417" s="19"/>
      <c r="M4417" s="20" t="s">
        <v>4</v>
      </c>
      <c r="N4417" s="21" t="s">
        <v>64</v>
      </c>
      <c r="O4417" s="21">
        <f>IFERROR(VLOOKUP(A4417,[1]數量彙總!$A:$B,2,FALSE),0)</f>
        <v>0</v>
      </c>
      <c r="P4417" s="21">
        <f t="shared" si="272"/>
        <v>0</v>
      </c>
      <c r="Q4417" s="21">
        <f>IFERROR(VLOOKUP(A4417,[1]數量彙總!$A:$D,4,FALSE),0)</f>
        <v>0</v>
      </c>
      <c r="R4417" s="21">
        <f t="shared" si="273"/>
        <v>0</v>
      </c>
      <c r="S4417" s="21">
        <f>IFERROR(VLOOKUP(A4417,[1]數量彙總!$A:$F,6,FALSE),0)</f>
        <v>0</v>
      </c>
      <c r="T4417" s="21">
        <f t="shared" si="274"/>
        <v>0</v>
      </c>
      <c r="U4417" s="6">
        <f>IFERROR(VLOOKUP(A4417,[2]ARD202103月!$A:$G,7,FALSE),0)</f>
        <v>0</v>
      </c>
      <c r="V4417" s="6">
        <f t="shared" si="275"/>
        <v>0</v>
      </c>
    </row>
    <row r="4418" spans="1:22">
      <c r="A4418" s="13" t="s">
        <v>1606</v>
      </c>
      <c r="B4418" s="14" t="s">
        <v>1607</v>
      </c>
      <c r="C4418" s="15" t="s">
        <v>4</v>
      </c>
      <c r="D4418" s="15" t="s">
        <v>49</v>
      </c>
      <c r="E4418" s="15" t="s">
        <v>50</v>
      </c>
      <c r="F4418" s="15" t="s">
        <v>670</v>
      </c>
      <c r="G4418" s="15">
        <v>0</v>
      </c>
      <c r="H4418" s="15">
        <v>1</v>
      </c>
      <c r="I4418" s="18">
        <v>0</v>
      </c>
      <c r="J4418" s="15">
        <v>1</v>
      </c>
      <c r="K4418" s="18">
        <v>0</v>
      </c>
      <c r="L4418" s="19"/>
      <c r="M4418" s="20" t="s">
        <v>4</v>
      </c>
      <c r="N4418" s="21" t="s">
        <v>51</v>
      </c>
      <c r="O4418" s="21">
        <f>IFERROR(VLOOKUP(A4418,[1]數量彙總!$A:$B,2,FALSE),0)</f>
        <v>0</v>
      </c>
      <c r="P4418" s="21">
        <f t="shared" si="272"/>
        <v>0</v>
      </c>
      <c r="Q4418" s="21">
        <f>IFERROR(VLOOKUP(A4418,[1]數量彙總!$A:$D,4,FALSE),0)</f>
        <v>0</v>
      </c>
      <c r="R4418" s="21">
        <f t="shared" si="273"/>
        <v>0</v>
      </c>
      <c r="S4418" s="21">
        <f>IFERROR(VLOOKUP(A4418,[1]數量彙總!$A:$F,6,FALSE),0)</f>
        <v>0</v>
      </c>
      <c r="T4418" s="21">
        <f t="shared" si="274"/>
        <v>0</v>
      </c>
      <c r="U4418" s="6">
        <f>IFERROR(VLOOKUP(A4418,[2]ARD202103月!$A:$G,7,FALSE),0)</f>
        <v>0</v>
      </c>
      <c r="V4418" s="6">
        <f t="shared" si="275"/>
        <v>0</v>
      </c>
    </row>
    <row r="4419" spans="1:22">
      <c r="A4419" s="13" t="s">
        <v>1606</v>
      </c>
      <c r="B4419" s="14" t="s">
        <v>1607</v>
      </c>
      <c r="C4419" s="15" t="s">
        <v>4</v>
      </c>
      <c r="D4419" s="15" t="s">
        <v>34</v>
      </c>
      <c r="E4419" s="15" t="s">
        <v>35</v>
      </c>
      <c r="F4419" s="15" t="s">
        <v>1056</v>
      </c>
      <c r="G4419" s="15">
        <v>0</v>
      </c>
      <c r="H4419" s="15">
        <v>1</v>
      </c>
      <c r="I4419" s="18">
        <v>0.0101</v>
      </c>
      <c r="J4419" s="15">
        <v>1</v>
      </c>
      <c r="K4419" s="18">
        <v>0.0101</v>
      </c>
      <c r="L4419" s="19"/>
      <c r="M4419" s="20" t="s">
        <v>4</v>
      </c>
      <c r="N4419" s="21" t="s">
        <v>37</v>
      </c>
      <c r="O4419" s="21">
        <f>IFERROR(VLOOKUP(A4419,[1]數量彙總!$A:$B,2,FALSE),0)</f>
        <v>0</v>
      </c>
      <c r="P4419" s="21">
        <f t="shared" ref="P4419:P4482" si="276">O4419*H4419*I4419</f>
        <v>0</v>
      </c>
      <c r="Q4419" s="21">
        <f>IFERROR(VLOOKUP(A4419,[1]數量彙總!$A:$D,4,FALSE),0)</f>
        <v>0</v>
      </c>
      <c r="R4419" s="21">
        <f t="shared" ref="R4419:R4482" si="277">Q4419*H4419*I4419</f>
        <v>0</v>
      </c>
      <c r="S4419" s="21">
        <f>IFERROR(VLOOKUP(A4419,[1]數量彙總!$A:$F,6,FALSE),0)</f>
        <v>0</v>
      </c>
      <c r="T4419" s="21">
        <f t="shared" ref="T4419:T4482" si="278">S4419*H4419*I4419</f>
        <v>0</v>
      </c>
      <c r="U4419" s="6">
        <f>IFERROR(VLOOKUP(A4419,[2]ARD202103月!$A:$G,7,FALSE),0)</f>
        <v>0</v>
      </c>
      <c r="V4419" s="6">
        <f t="shared" ref="V4419:V4482" si="279">U4419*I4419*H4419</f>
        <v>0</v>
      </c>
    </row>
    <row r="4420" spans="1:22">
      <c r="A4420" s="13" t="s">
        <v>1606</v>
      </c>
      <c r="B4420" s="14" t="s">
        <v>1607</v>
      </c>
      <c r="C4420" s="15" t="s">
        <v>4</v>
      </c>
      <c r="D4420" s="15" t="s">
        <v>38</v>
      </c>
      <c r="E4420" s="15" t="s">
        <v>39</v>
      </c>
      <c r="F4420" s="15" t="s">
        <v>1056</v>
      </c>
      <c r="G4420" s="15">
        <v>0</v>
      </c>
      <c r="H4420" s="15">
        <v>1</v>
      </c>
      <c r="I4420" s="18">
        <v>0.0652</v>
      </c>
      <c r="J4420" s="15">
        <v>1</v>
      </c>
      <c r="K4420" s="18">
        <v>0.0652</v>
      </c>
      <c r="L4420" s="19"/>
      <c r="M4420" s="20" t="s">
        <v>4</v>
      </c>
      <c r="N4420" s="21" t="s">
        <v>40</v>
      </c>
      <c r="O4420" s="21">
        <f>IFERROR(VLOOKUP(A4420,[1]數量彙總!$A:$B,2,FALSE),0)</f>
        <v>0</v>
      </c>
      <c r="P4420" s="21">
        <f t="shared" si="276"/>
        <v>0</v>
      </c>
      <c r="Q4420" s="21">
        <f>IFERROR(VLOOKUP(A4420,[1]數量彙總!$A:$D,4,FALSE),0)</f>
        <v>0</v>
      </c>
      <c r="R4420" s="21">
        <f t="shared" si="277"/>
        <v>0</v>
      </c>
      <c r="S4420" s="21">
        <f>IFERROR(VLOOKUP(A4420,[1]數量彙總!$A:$F,6,FALSE),0)</f>
        <v>0</v>
      </c>
      <c r="T4420" s="21">
        <f t="shared" si="278"/>
        <v>0</v>
      </c>
      <c r="U4420" s="6">
        <f>IFERROR(VLOOKUP(A4420,[2]ARD202103月!$A:$G,7,FALSE),0)</f>
        <v>0</v>
      </c>
      <c r="V4420" s="6">
        <f t="shared" si="279"/>
        <v>0</v>
      </c>
    </row>
    <row r="4421" spans="1:22">
      <c r="A4421" s="13" t="s">
        <v>1606</v>
      </c>
      <c r="B4421" s="14" t="s">
        <v>1607</v>
      </c>
      <c r="C4421" s="15" t="s">
        <v>4</v>
      </c>
      <c r="D4421" s="15" t="s">
        <v>98</v>
      </c>
      <c r="E4421" s="15" t="s">
        <v>99</v>
      </c>
      <c r="F4421" s="15" t="s">
        <v>1606</v>
      </c>
      <c r="G4421" s="15">
        <v>0</v>
      </c>
      <c r="H4421" s="15">
        <v>1</v>
      </c>
      <c r="I4421" s="18">
        <v>0.3502</v>
      </c>
      <c r="J4421" s="15">
        <v>1</v>
      </c>
      <c r="K4421" s="18">
        <v>0.3502</v>
      </c>
      <c r="L4421" s="19"/>
      <c r="M4421" s="20" t="s">
        <v>4</v>
      </c>
      <c r="N4421" s="21" t="s">
        <v>100</v>
      </c>
      <c r="O4421" s="21">
        <f>IFERROR(VLOOKUP(A4421,[1]數量彙總!$A:$B,2,FALSE),0)</f>
        <v>0</v>
      </c>
      <c r="P4421" s="21">
        <f t="shared" si="276"/>
        <v>0</v>
      </c>
      <c r="Q4421" s="21">
        <f>IFERROR(VLOOKUP(A4421,[1]數量彙總!$A:$D,4,FALSE),0)</f>
        <v>0</v>
      </c>
      <c r="R4421" s="21">
        <f t="shared" si="277"/>
        <v>0</v>
      </c>
      <c r="S4421" s="21">
        <f>IFERROR(VLOOKUP(A4421,[1]數量彙總!$A:$F,6,FALSE),0)</f>
        <v>0</v>
      </c>
      <c r="T4421" s="21">
        <f t="shared" si="278"/>
        <v>0</v>
      </c>
      <c r="U4421" s="6">
        <f>IFERROR(VLOOKUP(A4421,[2]ARD202103月!$A:$G,7,FALSE),0)</f>
        <v>0</v>
      </c>
      <c r="V4421" s="6">
        <f t="shared" si="279"/>
        <v>0</v>
      </c>
    </row>
    <row r="4422" spans="1:22">
      <c r="A4422" s="13" t="s">
        <v>1606</v>
      </c>
      <c r="B4422" s="14" t="s">
        <v>1607</v>
      </c>
      <c r="C4422" s="15" t="s">
        <v>4</v>
      </c>
      <c r="D4422" s="15" t="s">
        <v>150</v>
      </c>
      <c r="E4422" s="15" t="s">
        <v>151</v>
      </c>
      <c r="F4422" s="15" t="s">
        <v>1606</v>
      </c>
      <c r="G4422" s="15">
        <v>0</v>
      </c>
      <c r="H4422" s="15">
        <v>1</v>
      </c>
      <c r="I4422" s="18">
        <v>0.594</v>
      </c>
      <c r="J4422" s="15">
        <v>1</v>
      </c>
      <c r="K4422" s="18">
        <v>0.594</v>
      </c>
      <c r="L4422" s="19"/>
      <c r="M4422" s="20" t="s">
        <v>4</v>
      </c>
      <c r="N4422" s="21" t="s">
        <v>152</v>
      </c>
      <c r="O4422" s="21">
        <f>IFERROR(VLOOKUP(A4422,[1]數量彙總!$A:$B,2,FALSE),0)</f>
        <v>0</v>
      </c>
      <c r="P4422" s="21">
        <f t="shared" si="276"/>
        <v>0</v>
      </c>
      <c r="Q4422" s="21">
        <f>IFERROR(VLOOKUP(A4422,[1]數量彙總!$A:$D,4,FALSE),0)</f>
        <v>0</v>
      </c>
      <c r="R4422" s="21">
        <f t="shared" si="277"/>
        <v>0</v>
      </c>
      <c r="S4422" s="21">
        <f>IFERROR(VLOOKUP(A4422,[1]數量彙總!$A:$F,6,FALSE),0)</f>
        <v>0</v>
      </c>
      <c r="T4422" s="21">
        <f t="shared" si="278"/>
        <v>0</v>
      </c>
      <c r="U4422" s="6">
        <f>IFERROR(VLOOKUP(A4422,[2]ARD202103月!$A:$G,7,FALSE),0)</f>
        <v>0</v>
      </c>
      <c r="V4422" s="6">
        <f t="shared" si="279"/>
        <v>0</v>
      </c>
    </row>
    <row r="4423" spans="1:22">
      <c r="A4423" s="13" t="s">
        <v>1608</v>
      </c>
      <c r="B4423" s="14" t="s">
        <v>1609</v>
      </c>
      <c r="C4423" s="15" t="s">
        <v>4</v>
      </c>
      <c r="D4423" s="15" t="s">
        <v>41</v>
      </c>
      <c r="E4423" s="15" t="s">
        <v>42</v>
      </c>
      <c r="F4423" s="15" t="s">
        <v>270</v>
      </c>
      <c r="G4423" s="15">
        <v>0</v>
      </c>
      <c r="H4423" s="15">
        <v>1</v>
      </c>
      <c r="I4423" s="18">
        <v>0.0281</v>
      </c>
      <c r="J4423" s="15">
        <v>1</v>
      </c>
      <c r="K4423" s="18">
        <v>0.0281</v>
      </c>
      <c r="L4423" s="19"/>
      <c r="M4423" s="20" t="s">
        <v>4</v>
      </c>
      <c r="N4423" s="21" t="s">
        <v>44</v>
      </c>
      <c r="O4423" s="21">
        <f>IFERROR(VLOOKUP(A4423,[1]數量彙總!$A:$B,2,FALSE),0)</f>
        <v>0</v>
      </c>
      <c r="P4423" s="21">
        <f t="shared" si="276"/>
        <v>0</v>
      </c>
      <c r="Q4423" s="21">
        <f>IFERROR(VLOOKUP(A4423,[1]數量彙總!$A:$D,4,FALSE),0)</f>
        <v>0</v>
      </c>
      <c r="R4423" s="21">
        <f t="shared" si="277"/>
        <v>0</v>
      </c>
      <c r="S4423" s="21">
        <f>IFERROR(VLOOKUP(A4423,[1]數量彙總!$A:$F,6,FALSE),0)</f>
        <v>0</v>
      </c>
      <c r="T4423" s="21">
        <f t="shared" si="278"/>
        <v>0</v>
      </c>
      <c r="U4423" s="6">
        <f>IFERROR(VLOOKUP(A4423,[2]ARD202103月!$A:$G,7,FALSE),0)</f>
        <v>0</v>
      </c>
      <c r="V4423" s="6">
        <f t="shared" si="279"/>
        <v>0</v>
      </c>
    </row>
    <row r="4424" spans="1:22">
      <c r="A4424" s="13" t="s">
        <v>1608</v>
      </c>
      <c r="B4424" s="14" t="s">
        <v>1609</v>
      </c>
      <c r="C4424" s="15" t="s">
        <v>4</v>
      </c>
      <c r="D4424" s="15" t="s">
        <v>52</v>
      </c>
      <c r="E4424" s="15" t="s">
        <v>53</v>
      </c>
      <c r="F4424" s="15" t="s">
        <v>670</v>
      </c>
      <c r="G4424" s="15">
        <v>0</v>
      </c>
      <c r="H4424" s="15">
        <v>1</v>
      </c>
      <c r="I4424" s="18">
        <v>0.033</v>
      </c>
      <c r="J4424" s="15">
        <v>1</v>
      </c>
      <c r="K4424" s="18">
        <v>0.033</v>
      </c>
      <c r="L4424" s="19"/>
      <c r="M4424" s="20" t="s">
        <v>4</v>
      </c>
      <c r="N4424" s="21" t="s">
        <v>55</v>
      </c>
      <c r="O4424" s="21">
        <f>IFERROR(VLOOKUP(A4424,[1]數量彙總!$A:$B,2,FALSE),0)</f>
        <v>0</v>
      </c>
      <c r="P4424" s="21">
        <f t="shared" si="276"/>
        <v>0</v>
      </c>
      <c r="Q4424" s="21">
        <f>IFERROR(VLOOKUP(A4424,[1]數量彙總!$A:$D,4,FALSE),0)</f>
        <v>0</v>
      </c>
      <c r="R4424" s="21">
        <f t="shared" si="277"/>
        <v>0</v>
      </c>
      <c r="S4424" s="21">
        <f>IFERROR(VLOOKUP(A4424,[1]數量彙總!$A:$F,6,FALSE),0)</f>
        <v>0</v>
      </c>
      <c r="T4424" s="21">
        <f t="shared" si="278"/>
        <v>0</v>
      </c>
      <c r="U4424" s="6">
        <f>IFERROR(VLOOKUP(A4424,[2]ARD202103月!$A:$G,7,FALSE),0)</f>
        <v>0</v>
      </c>
      <c r="V4424" s="6">
        <f t="shared" si="279"/>
        <v>0</v>
      </c>
    </row>
    <row r="4425" spans="1:22">
      <c r="A4425" s="13" t="s">
        <v>1608</v>
      </c>
      <c r="B4425" s="14" t="s">
        <v>1609</v>
      </c>
      <c r="C4425" s="15" t="s">
        <v>4</v>
      </c>
      <c r="D4425" s="15" t="s">
        <v>56</v>
      </c>
      <c r="E4425" s="15" t="s">
        <v>57</v>
      </c>
      <c r="F4425" s="15" t="s">
        <v>670</v>
      </c>
      <c r="G4425" s="15">
        <v>0</v>
      </c>
      <c r="H4425" s="15">
        <v>1</v>
      </c>
      <c r="I4425" s="18">
        <v>0</v>
      </c>
      <c r="J4425" s="15">
        <v>1</v>
      </c>
      <c r="K4425" s="18">
        <v>0</v>
      </c>
      <c r="L4425" s="19"/>
      <c r="M4425" s="20" t="s">
        <v>4</v>
      </c>
      <c r="N4425" s="21" t="s">
        <v>58</v>
      </c>
      <c r="O4425" s="21">
        <f>IFERROR(VLOOKUP(A4425,[1]數量彙總!$A:$B,2,FALSE),0)</f>
        <v>0</v>
      </c>
      <c r="P4425" s="21">
        <f t="shared" si="276"/>
        <v>0</v>
      </c>
      <c r="Q4425" s="21">
        <f>IFERROR(VLOOKUP(A4425,[1]數量彙總!$A:$D,4,FALSE),0)</f>
        <v>0</v>
      </c>
      <c r="R4425" s="21">
        <f t="shared" si="277"/>
        <v>0</v>
      </c>
      <c r="S4425" s="21">
        <f>IFERROR(VLOOKUP(A4425,[1]數量彙總!$A:$F,6,FALSE),0)</f>
        <v>0</v>
      </c>
      <c r="T4425" s="21">
        <f t="shared" si="278"/>
        <v>0</v>
      </c>
      <c r="U4425" s="6">
        <f>IFERROR(VLOOKUP(A4425,[2]ARD202103月!$A:$G,7,FALSE),0)</f>
        <v>0</v>
      </c>
      <c r="V4425" s="6">
        <f t="shared" si="279"/>
        <v>0</v>
      </c>
    </row>
    <row r="4426" spans="1:22">
      <c r="A4426" s="13" t="s">
        <v>1608</v>
      </c>
      <c r="B4426" s="14" t="s">
        <v>1609</v>
      </c>
      <c r="C4426" s="15" t="s">
        <v>4</v>
      </c>
      <c r="D4426" s="15" t="s">
        <v>59</v>
      </c>
      <c r="E4426" s="15" t="s">
        <v>60</v>
      </c>
      <c r="F4426" s="15" t="s">
        <v>670</v>
      </c>
      <c r="G4426" s="15">
        <v>0</v>
      </c>
      <c r="H4426" s="15">
        <v>1</v>
      </c>
      <c r="I4426" s="18">
        <v>0.0467</v>
      </c>
      <c r="J4426" s="15">
        <v>1</v>
      </c>
      <c r="K4426" s="18">
        <v>0.0467</v>
      </c>
      <c r="L4426" s="19"/>
      <c r="M4426" s="20" t="s">
        <v>4</v>
      </c>
      <c r="N4426" s="21" t="s">
        <v>61</v>
      </c>
      <c r="O4426" s="21">
        <f>IFERROR(VLOOKUP(A4426,[1]數量彙總!$A:$B,2,FALSE),0)</f>
        <v>0</v>
      </c>
      <c r="P4426" s="21">
        <f t="shared" si="276"/>
        <v>0</v>
      </c>
      <c r="Q4426" s="21">
        <f>IFERROR(VLOOKUP(A4426,[1]數量彙總!$A:$D,4,FALSE),0)</f>
        <v>0</v>
      </c>
      <c r="R4426" s="21">
        <f t="shared" si="277"/>
        <v>0</v>
      </c>
      <c r="S4426" s="21">
        <f>IFERROR(VLOOKUP(A4426,[1]數量彙總!$A:$F,6,FALSE),0)</f>
        <v>0</v>
      </c>
      <c r="T4426" s="21">
        <f t="shared" si="278"/>
        <v>0</v>
      </c>
      <c r="U4426" s="6">
        <f>IFERROR(VLOOKUP(A4426,[2]ARD202103月!$A:$G,7,FALSE),0)</f>
        <v>0</v>
      </c>
      <c r="V4426" s="6">
        <f t="shared" si="279"/>
        <v>0</v>
      </c>
    </row>
    <row r="4427" spans="1:22">
      <c r="A4427" s="13" t="s">
        <v>1608</v>
      </c>
      <c r="B4427" s="14" t="s">
        <v>1609</v>
      </c>
      <c r="C4427" s="15" t="s">
        <v>4</v>
      </c>
      <c r="D4427" s="15" t="s">
        <v>62</v>
      </c>
      <c r="E4427" s="15" t="s">
        <v>63</v>
      </c>
      <c r="F4427" s="15" t="s">
        <v>670</v>
      </c>
      <c r="G4427" s="15">
        <v>0</v>
      </c>
      <c r="H4427" s="15">
        <v>1</v>
      </c>
      <c r="I4427" s="18">
        <v>0.01</v>
      </c>
      <c r="J4427" s="15">
        <v>1</v>
      </c>
      <c r="K4427" s="18">
        <v>0.01</v>
      </c>
      <c r="L4427" s="19"/>
      <c r="M4427" s="20" t="s">
        <v>4</v>
      </c>
      <c r="N4427" s="21" t="s">
        <v>64</v>
      </c>
      <c r="O4427" s="21">
        <f>IFERROR(VLOOKUP(A4427,[1]數量彙總!$A:$B,2,FALSE),0)</f>
        <v>0</v>
      </c>
      <c r="P4427" s="21">
        <f t="shared" si="276"/>
        <v>0</v>
      </c>
      <c r="Q4427" s="21">
        <f>IFERROR(VLOOKUP(A4427,[1]數量彙總!$A:$D,4,FALSE),0)</f>
        <v>0</v>
      </c>
      <c r="R4427" s="21">
        <f t="shared" si="277"/>
        <v>0</v>
      </c>
      <c r="S4427" s="21">
        <f>IFERROR(VLOOKUP(A4427,[1]數量彙總!$A:$F,6,FALSE),0)</f>
        <v>0</v>
      </c>
      <c r="T4427" s="21">
        <f t="shared" si="278"/>
        <v>0</v>
      </c>
      <c r="U4427" s="6">
        <f>IFERROR(VLOOKUP(A4427,[2]ARD202103月!$A:$G,7,FALSE),0)</f>
        <v>0</v>
      </c>
      <c r="V4427" s="6">
        <f t="shared" si="279"/>
        <v>0</v>
      </c>
    </row>
    <row r="4428" spans="1:22">
      <c r="A4428" s="13" t="s">
        <v>1608</v>
      </c>
      <c r="B4428" s="14" t="s">
        <v>1609</v>
      </c>
      <c r="C4428" s="15" t="s">
        <v>4</v>
      </c>
      <c r="D4428" s="15" t="s">
        <v>49</v>
      </c>
      <c r="E4428" s="15" t="s">
        <v>50</v>
      </c>
      <c r="F4428" s="15" t="s">
        <v>670</v>
      </c>
      <c r="G4428" s="15">
        <v>0</v>
      </c>
      <c r="H4428" s="15">
        <v>1</v>
      </c>
      <c r="I4428" s="18">
        <v>0</v>
      </c>
      <c r="J4428" s="15">
        <v>1</v>
      </c>
      <c r="K4428" s="18">
        <v>0</v>
      </c>
      <c r="L4428" s="19"/>
      <c r="M4428" s="20" t="s">
        <v>4</v>
      </c>
      <c r="N4428" s="21" t="s">
        <v>51</v>
      </c>
      <c r="O4428" s="21">
        <f>IFERROR(VLOOKUP(A4428,[1]數量彙總!$A:$B,2,FALSE),0)</f>
        <v>0</v>
      </c>
      <c r="P4428" s="21">
        <f t="shared" si="276"/>
        <v>0</v>
      </c>
      <c r="Q4428" s="21">
        <f>IFERROR(VLOOKUP(A4428,[1]數量彙總!$A:$D,4,FALSE),0)</f>
        <v>0</v>
      </c>
      <c r="R4428" s="21">
        <f t="shared" si="277"/>
        <v>0</v>
      </c>
      <c r="S4428" s="21">
        <f>IFERROR(VLOOKUP(A4428,[1]數量彙總!$A:$F,6,FALSE),0)</f>
        <v>0</v>
      </c>
      <c r="T4428" s="21">
        <f t="shared" si="278"/>
        <v>0</v>
      </c>
      <c r="U4428" s="6">
        <f>IFERROR(VLOOKUP(A4428,[2]ARD202103月!$A:$G,7,FALSE),0)</f>
        <v>0</v>
      </c>
      <c r="V4428" s="6">
        <f t="shared" si="279"/>
        <v>0</v>
      </c>
    </row>
    <row r="4429" spans="1:22">
      <c r="A4429" s="13" t="s">
        <v>1608</v>
      </c>
      <c r="B4429" s="14" t="s">
        <v>1609</v>
      </c>
      <c r="C4429" s="15" t="s">
        <v>4</v>
      </c>
      <c r="D4429" s="15" t="s">
        <v>34</v>
      </c>
      <c r="E4429" s="15" t="s">
        <v>35</v>
      </c>
      <c r="F4429" s="15" t="s">
        <v>1059</v>
      </c>
      <c r="G4429" s="15">
        <v>0</v>
      </c>
      <c r="H4429" s="15">
        <v>1</v>
      </c>
      <c r="I4429" s="18">
        <v>0.0101</v>
      </c>
      <c r="J4429" s="15">
        <v>1</v>
      </c>
      <c r="K4429" s="18">
        <v>0.0101</v>
      </c>
      <c r="L4429" s="19"/>
      <c r="M4429" s="20" t="s">
        <v>4</v>
      </c>
      <c r="N4429" s="21" t="s">
        <v>37</v>
      </c>
      <c r="O4429" s="21">
        <f>IFERROR(VLOOKUP(A4429,[1]數量彙總!$A:$B,2,FALSE),0)</f>
        <v>0</v>
      </c>
      <c r="P4429" s="21">
        <f t="shared" si="276"/>
        <v>0</v>
      </c>
      <c r="Q4429" s="21">
        <f>IFERROR(VLOOKUP(A4429,[1]數量彙總!$A:$D,4,FALSE),0)</f>
        <v>0</v>
      </c>
      <c r="R4429" s="21">
        <f t="shared" si="277"/>
        <v>0</v>
      </c>
      <c r="S4429" s="21">
        <f>IFERROR(VLOOKUP(A4429,[1]數量彙總!$A:$F,6,FALSE),0)</f>
        <v>0</v>
      </c>
      <c r="T4429" s="21">
        <f t="shared" si="278"/>
        <v>0</v>
      </c>
      <c r="U4429" s="6">
        <f>IFERROR(VLOOKUP(A4429,[2]ARD202103月!$A:$G,7,FALSE),0)</f>
        <v>0</v>
      </c>
      <c r="V4429" s="6">
        <f t="shared" si="279"/>
        <v>0</v>
      </c>
    </row>
    <row r="4430" spans="1:22">
      <c r="A4430" s="13" t="s">
        <v>1608</v>
      </c>
      <c r="B4430" s="14" t="s">
        <v>1609</v>
      </c>
      <c r="C4430" s="15" t="s">
        <v>4</v>
      </c>
      <c r="D4430" s="15" t="s">
        <v>38</v>
      </c>
      <c r="E4430" s="15" t="s">
        <v>39</v>
      </c>
      <c r="F4430" s="15" t="s">
        <v>1059</v>
      </c>
      <c r="G4430" s="15">
        <v>0</v>
      </c>
      <c r="H4430" s="15">
        <v>1</v>
      </c>
      <c r="I4430" s="18">
        <v>0.0652</v>
      </c>
      <c r="J4430" s="15">
        <v>1</v>
      </c>
      <c r="K4430" s="18">
        <v>0.0652</v>
      </c>
      <c r="L4430" s="19"/>
      <c r="M4430" s="20" t="s">
        <v>4</v>
      </c>
      <c r="N4430" s="21" t="s">
        <v>40</v>
      </c>
      <c r="O4430" s="21">
        <f>IFERROR(VLOOKUP(A4430,[1]數量彙總!$A:$B,2,FALSE),0)</f>
        <v>0</v>
      </c>
      <c r="P4430" s="21">
        <f t="shared" si="276"/>
        <v>0</v>
      </c>
      <c r="Q4430" s="21">
        <f>IFERROR(VLOOKUP(A4430,[1]數量彙總!$A:$D,4,FALSE),0)</f>
        <v>0</v>
      </c>
      <c r="R4430" s="21">
        <f t="shared" si="277"/>
        <v>0</v>
      </c>
      <c r="S4430" s="21">
        <f>IFERROR(VLOOKUP(A4430,[1]數量彙總!$A:$F,6,FALSE),0)</f>
        <v>0</v>
      </c>
      <c r="T4430" s="21">
        <f t="shared" si="278"/>
        <v>0</v>
      </c>
      <c r="U4430" s="6">
        <f>IFERROR(VLOOKUP(A4430,[2]ARD202103月!$A:$G,7,FALSE),0)</f>
        <v>0</v>
      </c>
      <c r="V4430" s="6">
        <f t="shared" si="279"/>
        <v>0</v>
      </c>
    </row>
    <row r="4431" spans="1:22">
      <c r="A4431" s="13" t="s">
        <v>1608</v>
      </c>
      <c r="B4431" s="14" t="s">
        <v>1609</v>
      </c>
      <c r="C4431" s="15" t="s">
        <v>4</v>
      </c>
      <c r="D4431" s="15" t="s">
        <v>98</v>
      </c>
      <c r="E4431" s="15" t="s">
        <v>99</v>
      </c>
      <c r="F4431" s="15" t="s">
        <v>1608</v>
      </c>
      <c r="G4431" s="15">
        <v>0</v>
      </c>
      <c r="H4431" s="15">
        <v>1</v>
      </c>
      <c r="I4431" s="18">
        <v>0.3502</v>
      </c>
      <c r="J4431" s="15">
        <v>1</v>
      </c>
      <c r="K4431" s="18">
        <v>0.3502</v>
      </c>
      <c r="L4431" s="19"/>
      <c r="M4431" s="20" t="s">
        <v>4</v>
      </c>
      <c r="N4431" s="21" t="s">
        <v>100</v>
      </c>
      <c r="O4431" s="21">
        <f>IFERROR(VLOOKUP(A4431,[1]數量彙總!$A:$B,2,FALSE),0)</f>
        <v>0</v>
      </c>
      <c r="P4431" s="21">
        <f t="shared" si="276"/>
        <v>0</v>
      </c>
      <c r="Q4431" s="21">
        <f>IFERROR(VLOOKUP(A4431,[1]數量彙總!$A:$D,4,FALSE),0)</f>
        <v>0</v>
      </c>
      <c r="R4431" s="21">
        <f t="shared" si="277"/>
        <v>0</v>
      </c>
      <c r="S4431" s="21">
        <f>IFERROR(VLOOKUP(A4431,[1]數量彙總!$A:$F,6,FALSE),0)</f>
        <v>0</v>
      </c>
      <c r="T4431" s="21">
        <f t="shared" si="278"/>
        <v>0</v>
      </c>
      <c r="U4431" s="6">
        <f>IFERROR(VLOOKUP(A4431,[2]ARD202103月!$A:$G,7,FALSE),0)</f>
        <v>0</v>
      </c>
      <c r="V4431" s="6">
        <f t="shared" si="279"/>
        <v>0</v>
      </c>
    </row>
    <row r="4432" spans="1:22">
      <c r="A4432" s="13" t="s">
        <v>1608</v>
      </c>
      <c r="B4432" s="14" t="s">
        <v>1609</v>
      </c>
      <c r="C4432" s="15" t="s">
        <v>4</v>
      </c>
      <c r="D4432" s="15" t="s">
        <v>150</v>
      </c>
      <c r="E4432" s="15" t="s">
        <v>151</v>
      </c>
      <c r="F4432" s="15" t="s">
        <v>1608</v>
      </c>
      <c r="G4432" s="15">
        <v>0</v>
      </c>
      <c r="H4432" s="15">
        <v>1</v>
      </c>
      <c r="I4432" s="18">
        <v>0.594</v>
      </c>
      <c r="J4432" s="15">
        <v>1</v>
      </c>
      <c r="K4432" s="18">
        <v>0.594</v>
      </c>
      <c r="L4432" s="19"/>
      <c r="M4432" s="20" t="s">
        <v>4</v>
      </c>
      <c r="N4432" s="21" t="s">
        <v>152</v>
      </c>
      <c r="O4432" s="21">
        <f>IFERROR(VLOOKUP(A4432,[1]數量彙總!$A:$B,2,FALSE),0)</f>
        <v>0</v>
      </c>
      <c r="P4432" s="21">
        <f t="shared" si="276"/>
        <v>0</v>
      </c>
      <c r="Q4432" s="21">
        <f>IFERROR(VLOOKUP(A4432,[1]數量彙總!$A:$D,4,FALSE),0)</f>
        <v>0</v>
      </c>
      <c r="R4432" s="21">
        <f t="shared" si="277"/>
        <v>0</v>
      </c>
      <c r="S4432" s="21">
        <f>IFERROR(VLOOKUP(A4432,[1]數量彙總!$A:$F,6,FALSE),0)</f>
        <v>0</v>
      </c>
      <c r="T4432" s="21">
        <f t="shared" si="278"/>
        <v>0</v>
      </c>
      <c r="U4432" s="6">
        <f>IFERROR(VLOOKUP(A4432,[2]ARD202103月!$A:$G,7,FALSE),0)</f>
        <v>0</v>
      </c>
      <c r="V4432" s="6">
        <f t="shared" si="279"/>
        <v>0</v>
      </c>
    </row>
    <row r="4433" spans="1:22">
      <c r="A4433" s="13" t="s">
        <v>1610</v>
      </c>
      <c r="B4433" s="14" t="s">
        <v>1611</v>
      </c>
      <c r="C4433" s="15" t="s">
        <v>4</v>
      </c>
      <c r="D4433" s="15" t="s">
        <v>79</v>
      </c>
      <c r="E4433" s="15" t="s">
        <v>80</v>
      </c>
      <c r="F4433" s="15" t="s">
        <v>1610</v>
      </c>
      <c r="G4433" s="15">
        <v>0</v>
      </c>
      <c r="H4433" s="15">
        <v>1</v>
      </c>
      <c r="I4433" s="18">
        <v>0</v>
      </c>
      <c r="J4433" s="15">
        <v>1</v>
      </c>
      <c r="K4433" s="18">
        <v>0</v>
      </c>
      <c r="L4433" s="19"/>
      <c r="M4433" s="20" t="s">
        <v>4</v>
      </c>
      <c r="N4433" s="21" t="s">
        <v>81</v>
      </c>
      <c r="O4433" s="21">
        <f>IFERROR(VLOOKUP(A4433,[1]數量彙總!$A:$B,2,FALSE),0)</f>
        <v>0</v>
      </c>
      <c r="P4433" s="21">
        <f t="shared" si="276"/>
        <v>0</v>
      </c>
      <c r="Q4433" s="21">
        <f>IFERROR(VLOOKUP(A4433,[1]數量彙總!$A:$D,4,FALSE),0)</f>
        <v>0</v>
      </c>
      <c r="R4433" s="21">
        <f t="shared" si="277"/>
        <v>0</v>
      </c>
      <c r="S4433" s="21">
        <f>IFERROR(VLOOKUP(A4433,[1]數量彙總!$A:$F,6,FALSE),0)</f>
        <v>0</v>
      </c>
      <c r="T4433" s="21">
        <f t="shared" si="278"/>
        <v>0</v>
      </c>
      <c r="U4433" s="6">
        <f>IFERROR(VLOOKUP(A4433,[2]ARD202103月!$A:$G,7,FALSE),0)</f>
        <v>0</v>
      </c>
      <c r="V4433" s="6">
        <f t="shared" si="279"/>
        <v>0</v>
      </c>
    </row>
    <row r="4434" spans="1:22">
      <c r="A4434" s="13" t="s">
        <v>1612</v>
      </c>
      <c r="B4434" s="14" t="s">
        <v>1613</v>
      </c>
      <c r="C4434" s="15" t="s">
        <v>4</v>
      </c>
      <c r="D4434" s="15" t="s">
        <v>41</v>
      </c>
      <c r="E4434" s="15" t="s">
        <v>42</v>
      </c>
      <c r="F4434" s="15" t="s">
        <v>489</v>
      </c>
      <c r="G4434" s="15">
        <v>0</v>
      </c>
      <c r="H4434" s="15">
        <v>1</v>
      </c>
      <c r="I4434" s="18">
        <v>0.0281</v>
      </c>
      <c r="J4434" s="15">
        <v>1</v>
      </c>
      <c r="K4434" s="18">
        <v>0.0281</v>
      </c>
      <c r="L4434" s="19"/>
      <c r="M4434" s="20" t="s">
        <v>4</v>
      </c>
      <c r="N4434" s="21" t="s">
        <v>44</v>
      </c>
      <c r="O4434" s="21">
        <f>IFERROR(VLOOKUP(A4434,[1]數量彙總!$A:$B,2,FALSE),0)</f>
        <v>0</v>
      </c>
      <c r="P4434" s="21">
        <f t="shared" si="276"/>
        <v>0</v>
      </c>
      <c r="Q4434" s="21">
        <f>IFERROR(VLOOKUP(A4434,[1]數量彙總!$A:$D,4,FALSE),0)</f>
        <v>0</v>
      </c>
      <c r="R4434" s="21">
        <f t="shared" si="277"/>
        <v>0</v>
      </c>
      <c r="S4434" s="21">
        <f>IFERROR(VLOOKUP(A4434,[1]數量彙總!$A:$F,6,FALSE),0)</f>
        <v>0</v>
      </c>
      <c r="T4434" s="21">
        <f t="shared" si="278"/>
        <v>0</v>
      </c>
      <c r="U4434" s="6">
        <f>IFERROR(VLOOKUP(A4434,[2]ARD202103月!$A:$G,7,FALSE),0)</f>
        <v>0</v>
      </c>
      <c r="V4434" s="6">
        <f t="shared" si="279"/>
        <v>0</v>
      </c>
    </row>
    <row r="4435" spans="1:22">
      <c r="A4435" s="13" t="s">
        <v>1612</v>
      </c>
      <c r="B4435" s="14" t="s">
        <v>1613</v>
      </c>
      <c r="C4435" s="15" t="s">
        <v>4</v>
      </c>
      <c r="D4435" s="15" t="s">
        <v>199</v>
      </c>
      <c r="E4435" s="15" t="s">
        <v>200</v>
      </c>
      <c r="F4435" s="15" t="s">
        <v>489</v>
      </c>
      <c r="G4435" s="15">
        <v>0</v>
      </c>
      <c r="H4435" s="15">
        <v>1</v>
      </c>
      <c r="I4435" s="18">
        <v>0.0039</v>
      </c>
      <c r="J4435" s="15">
        <v>1</v>
      </c>
      <c r="K4435" s="18">
        <v>0.0039</v>
      </c>
      <c r="L4435" s="19"/>
      <c r="M4435" s="20" t="s">
        <v>4</v>
      </c>
      <c r="N4435" s="21" t="s">
        <v>201</v>
      </c>
      <c r="O4435" s="21">
        <f>IFERROR(VLOOKUP(A4435,[1]數量彙總!$A:$B,2,FALSE),0)</f>
        <v>0</v>
      </c>
      <c r="P4435" s="21">
        <f t="shared" si="276"/>
        <v>0</v>
      </c>
      <c r="Q4435" s="21">
        <f>IFERROR(VLOOKUP(A4435,[1]數量彙總!$A:$D,4,FALSE),0)</f>
        <v>0</v>
      </c>
      <c r="R4435" s="21">
        <f t="shared" si="277"/>
        <v>0</v>
      </c>
      <c r="S4435" s="21">
        <f>IFERROR(VLOOKUP(A4435,[1]數量彙總!$A:$F,6,FALSE),0)</f>
        <v>0</v>
      </c>
      <c r="T4435" s="21">
        <f t="shared" si="278"/>
        <v>0</v>
      </c>
      <c r="U4435" s="6">
        <f>IFERROR(VLOOKUP(A4435,[2]ARD202103月!$A:$G,7,FALSE),0)</f>
        <v>0</v>
      </c>
      <c r="V4435" s="6">
        <f t="shared" si="279"/>
        <v>0</v>
      </c>
    </row>
    <row r="4436" spans="1:22">
      <c r="A4436" s="13" t="s">
        <v>1612</v>
      </c>
      <c r="B4436" s="14" t="s">
        <v>1613</v>
      </c>
      <c r="C4436" s="15" t="s">
        <v>4</v>
      </c>
      <c r="D4436" s="15" t="s">
        <v>404</v>
      </c>
      <c r="E4436" s="15" t="s">
        <v>405</v>
      </c>
      <c r="F4436" s="15" t="s">
        <v>1217</v>
      </c>
      <c r="G4436" s="15">
        <v>0</v>
      </c>
      <c r="H4436" s="15">
        <v>1</v>
      </c>
      <c r="I4436" s="18">
        <v>0.0346</v>
      </c>
      <c r="J4436" s="15">
        <v>1</v>
      </c>
      <c r="K4436" s="18">
        <v>0.0346</v>
      </c>
      <c r="L4436" s="19"/>
      <c r="M4436" s="20" t="s">
        <v>4</v>
      </c>
      <c r="N4436" s="21" t="s">
        <v>406</v>
      </c>
      <c r="O4436" s="21">
        <f>IFERROR(VLOOKUP(A4436,[1]數量彙總!$A:$B,2,FALSE),0)</f>
        <v>0</v>
      </c>
      <c r="P4436" s="21">
        <f t="shared" si="276"/>
        <v>0</v>
      </c>
      <c r="Q4436" s="21">
        <f>IFERROR(VLOOKUP(A4436,[1]數量彙總!$A:$D,4,FALSE),0)</f>
        <v>0</v>
      </c>
      <c r="R4436" s="21">
        <f t="shared" si="277"/>
        <v>0</v>
      </c>
      <c r="S4436" s="21">
        <f>IFERROR(VLOOKUP(A4436,[1]數量彙總!$A:$F,6,FALSE),0)</f>
        <v>0</v>
      </c>
      <c r="T4436" s="21">
        <f t="shared" si="278"/>
        <v>0</v>
      </c>
      <c r="U4436" s="6">
        <f>IFERROR(VLOOKUP(A4436,[2]ARD202103月!$A:$G,7,FALSE),0)</f>
        <v>0</v>
      </c>
      <c r="V4436" s="6">
        <f t="shared" si="279"/>
        <v>0</v>
      </c>
    </row>
    <row r="4437" spans="1:22">
      <c r="A4437" s="13" t="s">
        <v>1612</v>
      </c>
      <c r="B4437" s="14" t="s">
        <v>1613</v>
      </c>
      <c r="C4437" s="15" t="s">
        <v>4</v>
      </c>
      <c r="D4437" s="15" t="s">
        <v>251</v>
      </c>
      <c r="E4437" s="15" t="s">
        <v>252</v>
      </c>
      <c r="F4437" s="15" t="s">
        <v>1218</v>
      </c>
      <c r="G4437" s="15">
        <v>0</v>
      </c>
      <c r="H4437" s="15">
        <v>1</v>
      </c>
      <c r="I4437" s="18">
        <v>0.0219</v>
      </c>
      <c r="J4437" s="15">
        <v>1</v>
      </c>
      <c r="K4437" s="18">
        <v>0.0219</v>
      </c>
      <c r="L4437" s="19"/>
      <c r="M4437" s="20" t="s">
        <v>4</v>
      </c>
      <c r="N4437" s="21" t="s">
        <v>254</v>
      </c>
      <c r="O4437" s="21">
        <f>IFERROR(VLOOKUP(A4437,[1]數量彙總!$A:$B,2,FALSE),0)</f>
        <v>0</v>
      </c>
      <c r="P4437" s="21">
        <f t="shared" si="276"/>
        <v>0</v>
      </c>
      <c r="Q4437" s="21">
        <f>IFERROR(VLOOKUP(A4437,[1]數量彙總!$A:$D,4,FALSE),0)</f>
        <v>0</v>
      </c>
      <c r="R4437" s="21">
        <f t="shared" si="277"/>
        <v>0</v>
      </c>
      <c r="S4437" s="21">
        <f>IFERROR(VLOOKUP(A4437,[1]數量彙總!$A:$F,6,FALSE),0)</f>
        <v>0</v>
      </c>
      <c r="T4437" s="21">
        <f t="shared" si="278"/>
        <v>0</v>
      </c>
      <c r="U4437" s="6">
        <f>IFERROR(VLOOKUP(A4437,[2]ARD202103月!$A:$G,7,FALSE),0)</f>
        <v>0</v>
      </c>
      <c r="V4437" s="6">
        <f t="shared" si="279"/>
        <v>0</v>
      </c>
    </row>
    <row r="4438" spans="1:22">
      <c r="A4438" s="13" t="s">
        <v>1612</v>
      </c>
      <c r="B4438" s="14" t="s">
        <v>1613</v>
      </c>
      <c r="C4438" s="15" t="s">
        <v>4</v>
      </c>
      <c r="D4438" s="15" t="s">
        <v>134</v>
      </c>
      <c r="E4438" s="15" t="s">
        <v>135</v>
      </c>
      <c r="F4438" s="15" t="s">
        <v>1498</v>
      </c>
      <c r="G4438" s="15">
        <v>0</v>
      </c>
      <c r="H4438" s="15">
        <v>1</v>
      </c>
      <c r="I4438" s="18">
        <v>0.0167</v>
      </c>
      <c r="J4438" s="15">
        <v>1</v>
      </c>
      <c r="K4438" s="18">
        <v>0.0167</v>
      </c>
      <c r="L4438" s="19"/>
      <c r="M4438" s="20" t="s">
        <v>4</v>
      </c>
      <c r="N4438" s="21" t="s">
        <v>136</v>
      </c>
      <c r="O4438" s="21">
        <f>IFERROR(VLOOKUP(A4438,[1]數量彙總!$A:$B,2,FALSE),0)</f>
        <v>0</v>
      </c>
      <c r="P4438" s="21">
        <f t="shared" si="276"/>
        <v>0</v>
      </c>
      <c r="Q4438" s="21">
        <f>IFERROR(VLOOKUP(A4438,[1]數量彙總!$A:$D,4,FALSE),0)</f>
        <v>0</v>
      </c>
      <c r="R4438" s="21">
        <f t="shared" si="277"/>
        <v>0</v>
      </c>
      <c r="S4438" s="21">
        <f>IFERROR(VLOOKUP(A4438,[1]數量彙總!$A:$F,6,FALSE),0)</f>
        <v>0</v>
      </c>
      <c r="T4438" s="21">
        <f t="shared" si="278"/>
        <v>0</v>
      </c>
      <c r="U4438" s="6">
        <f>IFERROR(VLOOKUP(A4438,[2]ARD202103月!$A:$G,7,FALSE),0)</f>
        <v>0</v>
      </c>
      <c r="V4438" s="6">
        <f t="shared" si="279"/>
        <v>0</v>
      </c>
    </row>
    <row r="4439" spans="1:22">
      <c r="A4439" s="13" t="s">
        <v>1612</v>
      </c>
      <c r="B4439" s="14" t="s">
        <v>1613</v>
      </c>
      <c r="C4439" s="15" t="s">
        <v>4</v>
      </c>
      <c r="D4439" s="15" t="s">
        <v>56</v>
      </c>
      <c r="E4439" s="15" t="s">
        <v>57</v>
      </c>
      <c r="F4439" s="15" t="s">
        <v>1498</v>
      </c>
      <c r="G4439" s="15">
        <v>0</v>
      </c>
      <c r="H4439" s="15">
        <v>1</v>
      </c>
      <c r="I4439" s="18">
        <v>0</v>
      </c>
      <c r="J4439" s="15">
        <v>1</v>
      </c>
      <c r="K4439" s="18">
        <v>0</v>
      </c>
      <c r="L4439" s="19"/>
      <c r="M4439" s="20" t="s">
        <v>4</v>
      </c>
      <c r="N4439" s="21" t="s">
        <v>58</v>
      </c>
      <c r="O4439" s="21">
        <f>IFERROR(VLOOKUP(A4439,[1]數量彙總!$A:$B,2,FALSE),0)</f>
        <v>0</v>
      </c>
      <c r="P4439" s="21">
        <f t="shared" si="276"/>
        <v>0</v>
      </c>
      <c r="Q4439" s="21">
        <f>IFERROR(VLOOKUP(A4439,[1]數量彙總!$A:$D,4,FALSE),0)</f>
        <v>0</v>
      </c>
      <c r="R4439" s="21">
        <f t="shared" si="277"/>
        <v>0</v>
      </c>
      <c r="S4439" s="21">
        <f>IFERROR(VLOOKUP(A4439,[1]數量彙總!$A:$F,6,FALSE),0)</f>
        <v>0</v>
      </c>
      <c r="T4439" s="21">
        <f t="shared" si="278"/>
        <v>0</v>
      </c>
      <c r="U4439" s="6">
        <f>IFERROR(VLOOKUP(A4439,[2]ARD202103月!$A:$G,7,FALSE),0)</f>
        <v>0</v>
      </c>
      <c r="V4439" s="6">
        <f t="shared" si="279"/>
        <v>0</v>
      </c>
    </row>
    <row r="4440" spans="1:22">
      <c r="A4440" s="13" t="s">
        <v>1612</v>
      </c>
      <c r="B4440" s="14" t="s">
        <v>1613</v>
      </c>
      <c r="C4440" s="15" t="s">
        <v>4</v>
      </c>
      <c r="D4440" s="15" t="s">
        <v>59</v>
      </c>
      <c r="E4440" s="15" t="s">
        <v>60</v>
      </c>
      <c r="F4440" s="15" t="s">
        <v>1498</v>
      </c>
      <c r="G4440" s="15">
        <v>0</v>
      </c>
      <c r="H4440" s="15">
        <v>1</v>
      </c>
      <c r="I4440" s="18">
        <v>0.0467</v>
      </c>
      <c r="J4440" s="15">
        <v>1</v>
      </c>
      <c r="K4440" s="18">
        <v>0.0467</v>
      </c>
      <c r="L4440" s="19"/>
      <c r="M4440" s="20" t="s">
        <v>4</v>
      </c>
      <c r="N4440" s="21" t="s">
        <v>61</v>
      </c>
      <c r="O4440" s="21">
        <f>IFERROR(VLOOKUP(A4440,[1]數量彙總!$A:$B,2,FALSE),0)</f>
        <v>0</v>
      </c>
      <c r="P4440" s="21">
        <f t="shared" si="276"/>
        <v>0</v>
      </c>
      <c r="Q4440" s="21">
        <f>IFERROR(VLOOKUP(A4440,[1]數量彙總!$A:$D,4,FALSE),0)</f>
        <v>0</v>
      </c>
      <c r="R4440" s="21">
        <f t="shared" si="277"/>
        <v>0</v>
      </c>
      <c r="S4440" s="21">
        <f>IFERROR(VLOOKUP(A4440,[1]數量彙總!$A:$F,6,FALSE),0)</f>
        <v>0</v>
      </c>
      <c r="T4440" s="21">
        <f t="shared" si="278"/>
        <v>0</v>
      </c>
      <c r="U4440" s="6">
        <f>IFERROR(VLOOKUP(A4440,[2]ARD202103月!$A:$G,7,FALSE),0)</f>
        <v>0</v>
      </c>
      <c r="V4440" s="6">
        <f t="shared" si="279"/>
        <v>0</v>
      </c>
    </row>
    <row r="4441" spans="1:22">
      <c r="A4441" s="13" t="s">
        <v>1612</v>
      </c>
      <c r="B4441" s="14" t="s">
        <v>1613</v>
      </c>
      <c r="C4441" s="15" t="s">
        <v>4</v>
      </c>
      <c r="D4441" s="15" t="s">
        <v>62</v>
      </c>
      <c r="E4441" s="15" t="s">
        <v>63</v>
      </c>
      <c r="F4441" s="15" t="s">
        <v>1498</v>
      </c>
      <c r="G4441" s="15">
        <v>0</v>
      </c>
      <c r="H4441" s="15">
        <v>1</v>
      </c>
      <c r="I4441" s="18">
        <v>0.01</v>
      </c>
      <c r="J4441" s="15">
        <v>1</v>
      </c>
      <c r="K4441" s="18">
        <v>0.01</v>
      </c>
      <c r="L4441" s="19"/>
      <c r="M4441" s="20" t="s">
        <v>4</v>
      </c>
      <c r="N4441" s="21" t="s">
        <v>64</v>
      </c>
      <c r="O4441" s="21">
        <f>IFERROR(VLOOKUP(A4441,[1]數量彙總!$A:$B,2,FALSE),0)</f>
        <v>0</v>
      </c>
      <c r="P4441" s="21">
        <f t="shared" si="276"/>
        <v>0</v>
      </c>
      <c r="Q4441" s="21">
        <f>IFERROR(VLOOKUP(A4441,[1]數量彙總!$A:$D,4,FALSE),0)</f>
        <v>0</v>
      </c>
      <c r="R4441" s="21">
        <f t="shared" si="277"/>
        <v>0</v>
      </c>
      <c r="S4441" s="21">
        <f>IFERROR(VLOOKUP(A4441,[1]數量彙總!$A:$F,6,FALSE),0)</f>
        <v>0</v>
      </c>
      <c r="T4441" s="21">
        <f t="shared" si="278"/>
        <v>0</v>
      </c>
      <c r="U4441" s="6">
        <f>IFERROR(VLOOKUP(A4441,[2]ARD202103月!$A:$G,7,FALSE),0)</f>
        <v>0</v>
      </c>
      <c r="V4441" s="6">
        <f t="shared" si="279"/>
        <v>0</v>
      </c>
    </row>
    <row r="4442" spans="1:22">
      <c r="A4442" s="13" t="s">
        <v>1612</v>
      </c>
      <c r="B4442" s="14" t="s">
        <v>1613</v>
      </c>
      <c r="C4442" s="15" t="s">
        <v>4</v>
      </c>
      <c r="D4442" s="15" t="s">
        <v>49</v>
      </c>
      <c r="E4442" s="15" t="s">
        <v>50</v>
      </c>
      <c r="F4442" s="15" t="s">
        <v>1498</v>
      </c>
      <c r="G4442" s="15">
        <v>0</v>
      </c>
      <c r="H4442" s="15">
        <v>1</v>
      </c>
      <c r="I4442" s="18">
        <v>0</v>
      </c>
      <c r="J4442" s="15">
        <v>1</v>
      </c>
      <c r="K4442" s="18">
        <v>0</v>
      </c>
      <c r="L4442" s="19"/>
      <c r="M4442" s="20" t="s">
        <v>4</v>
      </c>
      <c r="N4442" s="21" t="s">
        <v>51</v>
      </c>
      <c r="O4442" s="21">
        <f>IFERROR(VLOOKUP(A4442,[1]數量彙總!$A:$B,2,FALSE),0)</f>
        <v>0</v>
      </c>
      <c r="P4442" s="21">
        <f t="shared" si="276"/>
        <v>0</v>
      </c>
      <c r="Q4442" s="21">
        <f>IFERROR(VLOOKUP(A4442,[1]數量彙總!$A:$D,4,FALSE),0)</f>
        <v>0</v>
      </c>
      <c r="R4442" s="21">
        <f t="shared" si="277"/>
        <v>0</v>
      </c>
      <c r="S4442" s="21">
        <f>IFERROR(VLOOKUP(A4442,[1]數量彙總!$A:$F,6,FALSE),0)</f>
        <v>0</v>
      </c>
      <c r="T4442" s="21">
        <f t="shared" si="278"/>
        <v>0</v>
      </c>
      <c r="U4442" s="6">
        <f>IFERROR(VLOOKUP(A4442,[2]ARD202103月!$A:$G,7,FALSE),0)</f>
        <v>0</v>
      </c>
      <c r="V4442" s="6">
        <f t="shared" si="279"/>
        <v>0</v>
      </c>
    </row>
    <row r="4443" spans="1:22">
      <c r="A4443" s="13" t="s">
        <v>1612</v>
      </c>
      <c r="B4443" s="14" t="s">
        <v>1613</v>
      </c>
      <c r="C4443" s="15" t="s">
        <v>4</v>
      </c>
      <c r="D4443" s="15" t="s">
        <v>165</v>
      </c>
      <c r="E4443" s="15" t="s">
        <v>166</v>
      </c>
      <c r="F4443" s="15" t="s">
        <v>1612</v>
      </c>
      <c r="G4443" s="15">
        <v>0</v>
      </c>
      <c r="H4443" s="15">
        <v>1</v>
      </c>
      <c r="I4443" s="18">
        <v>0.0499</v>
      </c>
      <c r="J4443" s="15">
        <v>1</v>
      </c>
      <c r="K4443" s="18">
        <v>0.0499</v>
      </c>
      <c r="L4443" s="19"/>
      <c r="M4443" s="20" t="s">
        <v>4</v>
      </c>
      <c r="N4443" s="21" t="s">
        <v>167</v>
      </c>
      <c r="O4443" s="21">
        <f>IFERROR(VLOOKUP(A4443,[1]數量彙總!$A:$B,2,FALSE),0)</f>
        <v>0</v>
      </c>
      <c r="P4443" s="21">
        <f t="shared" si="276"/>
        <v>0</v>
      </c>
      <c r="Q4443" s="21">
        <f>IFERROR(VLOOKUP(A4443,[1]數量彙總!$A:$D,4,FALSE),0)</f>
        <v>0</v>
      </c>
      <c r="R4443" s="21">
        <f t="shared" si="277"/>
        <v>0</v>
      </c>
      <c r="S4443" s="21">
        <f>IFERROR(VLOOKUP(A4443,[1]數量彙總!$A:$F,6,FALSE),0)</f>
        <v>0</v>
      </c>
      <c r="T4443" s="21">
        <f t="shared" si="278"/>
        <v>0</v>
      </c>
      <c r="U4443" s="6">
        <f>IFERROR(VLOOKUP(A4443,[2]ARD202103月!$A:$G,7,FALSE),0)</f>
        <v>0</v>
      </c>
      <c r="V4443" s="6">
        <f t="shared" si="279"/>
        <v>0</v>
      </c>
    </row>
    <row r="4444" spans="1:22">
      <c r="A4444" s="13" t="s">
        <v>1612</v>
      </c>
      <c r="B4444" s="14" t="s">
        <v>1613</v>
      </c>
      <c r="C4444" s="15" t="s">
        <v>4</v>
      </c>
      <c r="D4444" s="15" t="s">
        <v>168</v>
      </c>
      <c r="E4444" s="15" t="s">
        <v>169</v>
      </c>
      <c r="F4444" s="15" t="s">
        <v>1612</v>
      </c>
      <c r="G4444" s="15">
        <v>0</v>
      </c>
      <c r="H4444" s="15">
        <v>1</v>
      </c>
      <c r="I4444" s="18">
        <v>0.0891</v>
      </c>
      <c r="J4444" s="15">
        <v>1</v>
      </c>
      <c r="K4444" s="18">
        <v>0.0891</v>
      </c>
      <c r="L4444" s="19"/>
      <c r="M4444" s="20" t="s">
        <v>4</v>
      </c>
      <c r="N4444" s="21" t="s">
        <v>170</v>
      </c>
      <c r="O4444" s="21">
        <f>IFERROR(VLOOKUP(A4444,[1]數量彙總!$A:$B,2,FALSE),0)</f>
        <v>0</v>
      </c>
      <c r="P4444" s="21">
        <f t="shared" si="276"/>
        <v>0</v>
      </c>
      <c r="Q4444" s="21">
        <f>IFERROR(VLOOKUP(A4444,[1]數量彙總!$A:$D,4,FALSE),0)</f>
        <v>0</v>
      </c>
      <c r="R4444" s="21">
        <f t="shared" si="277"/>
        <v>0</v>
      </c>
      <c r="S4444" s="21">
        <f>IFERROR(VLOOKUP(A4444,[1]數量彙總!$A:$F,6,FALSE),0)</f>
        <v>0</v>
      </c>
      <c r="T4444" s="21">
        <f t="shared" si="278"/>
        <v>0</v>
      </c>
      <c r="U4444" s="6">
        <f>IFERROR(VLOOKUP(A4444,[2]ARD202103月!$A:$G,7,FALSE),0)</f>
        <v>0</v>
      </c>
      <c r="V4444" s="6">
        <f t="shared" si="279"/>
        <v>0</v>
      </c>
    </row>
    <row r="4445" spans="1:22">
      <c r="A4445" s="13" t="s">
        <v>1612</v>
      </c>
      <c r="B4445" s="14" t="s">
        <v>1613</v>
      </c>
      <c r="C4445" s="15" t="s">
        <v>4</v>
      </c>
      <c r="D4445" s="15" t="s">
        <v>171</v>
      </c>
      <c r="E4445" s="15" t="s">
        <v>172</v>
      </c>
      <c r="F4445" s="15" t="s">
        <v>1612</v>
      </c>
      <c r="G4445" s="15">
        <v>0</v>
      </c>
      <c r="H4445" s="15">
        <v>1</v>
      </c>
      <c r="I4445" s="18">
        <v>0.0074</v>
      </c>
      <c r="J4445" s="15">
        <v>1</v>
      </c>
      <c r="K4445" s="18">
        <v>0.0074</v>
      </c>
      <c r="L4445" s="19"/>
      <c r="M4445" s="20" t="s">
        <v>4</v>
      </c>
      <c r="N4445" s="21" t="s">
        <v>173</v>
      </c>
      <c r="O4445" s="21">
        <f>IFERROR(VLOOKUP(A4445,[1]數量彙總!$A:$B,2,FALSE),0)</f>
        <v>0</v>
      </c>
      <c r="P4445" s="21">
        <f t="shared" si="276"/>
        <v>0</v>
      </c>
      <c r="Q4445" s="21">
        <f>IFERROR(VLOOKUP(A4445,[1]數量彙總!$A:$D,4,FALSE),0)</f>
        <v>0</v>
      </c>
      <c r="R4445" s="21">
        <f t="shared" si="277"/>
        <v>0</v>
      </c>
      <c r="S4445" s="21">
        <f>IFERROR(VLOOKUP(A4445,[1]數量彙總!$A:$F,6,FALSE),0)</f>
        <v>0</v>
      </c>
      <c r="T4445" s="21">
        <f t="shared" si="278"/>
        <v>0</v>
      </c>
      <c r="U4445" s="6">
        <f>IFERROR(VLOOKUP(A4445,[2]ARD202103月!$A:$G,7,FALSE),0)</f>
        <v>0</v>
      </c>
      <c r="V4445" s="6">
        <f t="shared" si="279"/>
        <v>0</v>
      </c>
    </row>
    <row r="4446" spans="1:22">
      <c r="A4446" s="13" t="s">
        <v>1614</v>
      </c>
      <c r="B4446" s="14" t="s">
        <v>1615</v>
      </c>
      <c r="C4446" s="15" t="s">
        <v>4</v>
      </c>
      <c r="D4446" s="15" t="s">
        <v>199</v>
      </c>
      <c r="E4446" s="15" t="s">
        <v>200</v>
      </c>
      <c r="F4446" s="15" t="s">
        <v>289</v>
      </c>
      <c r="G4446" s="15">
        <v>0</v>
      </c>
      <c r="H4446" s="15">
        <v>1</v>
      </c>
      <c r="I4446" s="18">
        <v>0.0039</v>
      </c>
      <c r="J4446" s="15">
        <v>1</v>
      </c>
      <c r="K4446" s="18">
        <v>0.0039</v>
      </c>
      <c r="L4446" s="19"/>
      <c r="M4446" s="20" t="s">
        <v>4</v>
      </c>
      <c r="N4446" s="21" t="s">
        <v>201</v>
      </c>
      <c r="O4446" s="21">
        <f>IFERROR(VLOOKUP(A4446,[1]數量彙總!$A:$B,2,FALSE),0)</f>
        <v>0</v>
      </c>
      <c r="P4446" s="21">
        <f t="shared" si="276"/>
        <v>0</v>
      </c>
      <c r="Q4446" s="21">
        <f>IFERROR(VLOOKUP(A4446,[1]數量彙總!$A:$D,4,FALSE),0)</f>
        <v>0</v>
      </c>
      <c r="R4446" s="21">
        <f t="shared" si="277"/>
        <v>0</v>
      </c>
      <c r="S4446" s="21">
        <f>IFERROR(VLOOKUP(A4446,[1]數量彙總!$A:$F,6,FALSE),0)</f>
        <v>0</v>
      </c>
      <c r="T4446" s="21">
        <f t="shared" si="278"/>
        <v>0</v>
      </c>
      <c r="U4446" s="6">
        <f>IFERROR(VLOOKUP(A4446,[2]ARD202103月!$A:$G,7,FALSE),0)</f>
        <v>0</v>
      </c>
      <c r="V4446" s="6">
        <f t="shared" si="279"/>
        <v>0</v>
      </c>
    </row>
    <row r="4447" spans="1:22">
      <c r="A4447" s="13" t="s">
        <v>1614</v>
      </c>
      <c r="B4447" s="14" t="s">
        <v>1615</v>
      </c>
      <c r="C4447" s="15" t="s">
        <v>4</v>
      </c>
      <c r="D4447" s="15" t="s">
        <v>125</v>
      </c>
      <c r="E4447" s="15" t="s">
        <v>126</v>
      </c>
      <c r="F4447" s="15" t="s">
        <v>289</v>
      </c>
      <c r="G4447" s="15">
        <v>0</v>
      </c>
      <c r="H4447" s="15">
        <v>1</v>
      </c>
      <c r="I4447" s="18">
        <v>0.0453</v>
      </c>
      <c r="J4447" s="15">
        <v>1</v>
      </c>
      <c r="K4447" s="18">
        <v>0.0453</v>
      </c>
      <c r="L4447" s="19"/>
      <c r="M4447" s="20" t="s">
        <v>4</v>
      </c>
      <c r="N4447" s="21" t="s">
        <v>127</v>
      </c>
      <c r="O4447" s="21">
        <f>IFERROR(VLOOKUP(A4447,[1]數量彙總!$A:$B,2,FALSE),0)</f>
        <v>0</v>
      </c>
      <c r="P4447" s="21">
        <f t="shared" si="276"/>
        <v>0</v>
      </c>
      <c r="Q4447" s="21">
        <f>IFERROR(VLOOKUP(A4447,[1]數量彙總!$A:$D,4,FALSE),0)</f>
        <v>0</v>
      </c>
      <c r="R4447" s="21">
        <f t="shared" si="277"/>
        <v>0</v>
      </c>
      <c r="S4447" s="21">
        <f>IFERROR(VLOOKUP(A4447,[1]數量彙總!$A:$F,6,FALSE),0)</f>
        <v>0</v>
      </c>
      <c r="T4447" s="21">
        <f t="shared" si="278"/>
        <v>0</v>
      </c>
      <c r="U4447" s="6">
        <f>IFERROR(VLOOKUP(A4447,[2]ARD202103月!$A:$G,7,FALSE),0)</f>
        <v>0</v>
      </c>
      <c r="V4447" s="6">
        <f t="shared" si="279"/>
        <v>0</v>
      </c>
    </row>
    <row r="4448" spans="1:22">
      <c r="A4448" s="13" t="s">
        <v>1614</v>
      </c>
      <c r="B4448" s="14" t="s">
        <v>1615</v>
      </c>
      <c r="C4448" s="15" t="s">
        <v>4</v>
      </c>
      <c r="D4448" s="15" t="s">
        <v>49</v>
      </c>
      <c r="E4448" s="15" t="s">
        <v>50</v>
      </c>
      <c r="F4448" s="15" t="s">
        <v>641</v>
      </c>
      <c r="G4448" s="15">
        <v>0</v>
      </c>
      <c r="H4448" s="15">
        <v>1</v>
      </c>
      <c r="I4448" s="18">
        <v>0</v>
      </c>
      <c r="J4448" s="15">
        <v>1</v>
      </c>
      <c r="K4448" s="18">
        <v>0</v>
      </c>
      <c r="L4448" s="19"/>
      <c r="M4448" s="20" t="s">
        <v>4</v>
      </c>
      <c r="N4448" s="21" t="s">
        <v>51</v>
      </c>
      <c r="O4448" s="21">
        <f>IFERROR(VLOOKUP(A4448,[1]數量彙總!$A:$B,2,FALSE),0)</f>
        <v>0</v>
      </c>
      <c r="P4448" s="21">
        <f t="shared" si="276"/>
        <v>0</v>
      </c>
      <c r="Q4448" s="21">
        <f>IFERROR(VLOOKUP(A4448,[1]數量彙總!$A:$D,4,FALSE),0)</f>
        <v>0</v>
      </c>
      <c r="R4448" s="21">
        <f t="shared" si="277"/>
        <v>0</v>
      </c>
      <c r="S4448" s="21">
        <f>IFERROR(VLOOKUP(A4448,[1]數量彙總!$A:$F,6,FALSE),0)</f>
        <v>0</v>
      </c>
      <c r="T4448" s="21">
        <f t="shared" si="278"/>
        <v>0</v>
      </c>
      <c r="U4448" s="6">
        <f>IFERROR(VLOOKUP(A4448,[2]ARD202103月!$A:$G,7,FALSE),0)</f>
        <v>0</v>
      </c>
      <c r="V4448" s="6">
        <f t="shared" si="279"/>
        <v>0</v>
      </c>
    </row>
    <row r="4449" spans="1:22">
      <c r="A4449" s="13" t="s">
        <v>1614</v>
      </c>
      <c r="B4449" s="14" t="s">
        <v>1615</v>
      </c>
      <c r="C4449" s="15" t="s">
        <v>4</v>
      </c>
      <c r="D4449" s="15" t="s">
        <v>56</v>
      </c>
      <c r="E4449" s="15" t="s">
        <v>57</v>
      </c>
      <c r="F4449" s="15" t="s">
        <v>641</v>
      </c>
      <c r="G4449" s="15">
        <v>0</v>
      </c>
      <c r="H4449" s="15">
        <v>1</v>
      </c>
      <c r="I4449" s="18">
        <v>0</v>
      </c>
      <c r="J4449" s="15">
        <v>1</v>
      </c>
      <c r="K4449" s="18">
        <v>0</v>
      </c>
      <c r="L4449" s="19"/>
      <c r="M4449" s="20" t="s">
        <v>4</v>
      </c>
      <c r="N4449" s="21" t="s">
        <v>58</v>
      </c>
      <c r="O4449" s="21">
        <f>IFERROR(VLOOKUP(A4449,[1]數量彙總!$A:$B,2,FALSE),0)</f>
        <v>0</v>
      </c>
      <c r="P4449" s="21">
        <f t="shared" si="276"/>
        <v>0</v>
      </c>
      <c r="Q4449" s="21">
        <f>IFERROR(VLOOKUP(A4449,[1]數量彙總!$A:$D,4,FALSE),0)</f>
        <v>0</v>
      </c>
      <c r="R4449" s="21">
        <f t="shared" si="277"/>
        <v>0</v>
      </c>
      <c r="S4449" s="21">
        <f>IFERROR(VLOOKUP(A4449,[1]數量彙總!$A:$F,6,FALSE),0)</f>
        <v>0</v>
      </c>
      <c r="T4449" s="21">
        <f t="shared" si="278"/>
        <v>0</v>
      </c>
      <c r="U4449" s="6">
        <f>IFERROR(VLOOKUP(A4449,[2]ARD202103月!$A:$G,7,FALSE),0)</f>
        <v>0</v>
      </c>
      <c r="V4449" s="6">
        <f t="shared" si="279"/>
        <v>0</v>
      </c>
    </row>
    <row r="4450" spans="1:22">
      <c r="A4450" s="13" t="s">
        <v>1614</v>
      </c>
      <c r="B4450" s="14" t="s">
        <v>1615</v>
      </c>
      <c r="C4450" s="15" t="s">
        <v>4</v>
      </c>
      <c r="D4450" s="15" t="s">
        <v>59</v>
      </c>
      <c r="E4450" s="15" t="s">
        <v>60</v>
      </c>
      <c r="F4450" s="15" t="s">
        <v>641</v>
      </c>
      <c r="G4450" s="15">
        <v>0</v>
      </c>
      <c r="H4450" s="15">
        <v>1</v>
      </c>
      <c r="I4450" s="18">
        <v>0.0467</v>
      </c>
      <c r="J4450" s="15">
        <v>1</v>
      </c>
      <c r="K4450" s="18">
        <v>0.0467</v>
      </c>
      <c r="L4450" s="19"/>
      <c r="M4450" s="20" t="s">
        <v>4</v>
      </c>
      <c r="N4450" s="21" t="s">
        <v>61</v>
      </c>
      <c r="O4450" s="21">
        <f>IFERROR(VLOOKUP(A4450,[1]數量彙總!$A:$B,2,FALSE),0)</f>
        <v>0</v>
      </c>
      <c r="P4450" s="21">
        <f t="shared" si="276"/>
        <v>0</v>
      </c>
      <c r="Q4450" s="21">
        <f>IFERROR(VLOOKUP(A4450,[1]數量彙總!$A:$D,4,FALSE),0)</f>
        <v>0</v>
      </c>
      <c r="R4450" s="21">
        <f t="shared" si="277"/>
        <v>0</v>
      </c>
      <c r="S4450" s="21">
        <f>IFERROR(VLOOKUP(A4450,[1]數量彙總!$A:$F,6,FALSE),0)</f>
        <v>0</v>
      </c>
      <c r="T4450" s="21">
        <f t="shared" si="278"/>
        <v>0</v>
      </c>
      <c r="U4450" s="6">
        <f>IFERROR(VLOOKUP(A4450,[2]ARD202103月!$A:$G,7,FALSE),0)</f>
        <v>0</v>
      </c>
      <c r="V4450" s="6">
        <f t="shared" si="279"/>
        <v>0</v>
      </c>
    </row>
    <row r="4451" spans="1:22">
      <c r="A4451" s="13" t="s">
        <v>1614</v>
      </c>
      <c r="B4451" s="14" t="s">
        <v>1615</v>
      </c>
      <c r="C4451" s="15" t="s">
        <v>4</v>
      </c>
      <c r="D4451" s="15" t="s">
        <v>62</v>
      </c>
      <c r="E4451" s="15" t="s">
        <v>63</v>
      </c>
      <c r="F4451" s="15" t="s">
        <v>641</v>
      </c>
      <c r="G4451" s="15">
        <v>0</v>
      </c>
      <c r="H4451" s="15">
        <v>1</v>
      </c>
      <c r="I4451" s="18">
        <v>0.01</v>
      </c>
      <c r="J4451" s="15">
        <v>1</v>
      </c>
      <c r="K4451" s="18">
        <v>0.01</v>
      </c>
      <c r="L4451" s="19"/>
      <c r="M4451" s="20" t="s">
        <v>4</v>
      </c>
      <c r="N4451" s="21" t="s">
        <v>64</v>
      </c>
      <c r="O4451" s="21">
        <f>IFERROR(VLOOKUP(A4451,[1]數量彙總!$A:$B,2,FALSE),0)</f>
        <v>0</v>
      </c>
      <c r="P4451" s="21">
        <f t="shared" si="276"/>
        <v>0</v>
      </c>
      <c r="Q4451" s="21">
        <f>IFERROR(VLOOKUP(A4451,[1]數量彙總!$A:$D,4,FALSE),0)</f>
        <v>0</v>
      </c>
      <c r="R4451" s="21">
        <f t="shared" si="277"/>
        <v>0</v>
      </c>
      <c r="S4451" s="21">
        <f>IFERROR(VLOOKUP(A4451,[1]數量彙總!$A:$F,6,FALSE),0)</f>
        <v>0</v>
      </c>
      <c r="T4451" s="21">
        <f t="shared" si="278"/>
        <v>0</v>
      </c>
      <c r="U4451" s="6">
        <f>IFERROR(VLOOKUP(A4451,[2]ARD202103月!$A:$G,7,FALSE),0)</f>
        <v>0</v>
      </c>
      <c r="V4451" s="6">
        <f t="shared" si="279"/>
        <v>0</v>
      </c>
    </row>
    <row r="4452" spans="1:22">
      <c r="A4452" s="13" t="s">
        <v>1614</v>
      </c>
      <c r="B4452" s="14" t="s">
        <v>1615</v>
      </c>
      <c r="C4452" s="15" t="s">
        <v>4</v>
      </c>
      <c r="D4452" s="15" t="s">
        <v>134</v>
      </c>
      <c r="E4452" s="15" t="s">
        <v>135</v>
      </c>
      <c r="F4452" s="15" t="s">
        <v>641</v>
      </c>
      <c r="G4452" s="15">
        <v>0</v>
      </c>
      <c r="H4452" s="15">
        <v>1</v>
      </c>
      <c r="I4452" s="18">
        <v>0.0167</v>
      </c>
      <c r="J4452" s="15">
        <v>1</v>
      </c>
      <c r="K4452" s="18">
        <v>0.0167</v>
      </c>
      <c r="L4452" s="19"/>
      <c r="M4452" s="20" t="s">
        <v>4</v>
      </c>
      <c r="N4452" s="21" t="s">
        <v>136</v>
      </c>
      <c r="O4452" s="21">
        <f>IFERROR(VLOOKUP(A4452,[1]數量彙總!$A:$B,2,FALSE),0)</f>
        <v>0</v>
      </c>
      <c r="P4452" s="21">
        <f t="shared" si="276"/>
        <v>0</v>
      </c>
      <c r="Q4452" s="21">
        <f>IFERROR(VLOOKUP(A4452,[1]數量彙總!$A:$D,4,FALSE),0)</f>
        <v>0</v>
      </c>
      <c r="R4452" s="21">
        <f t="shared" si="277"/>
        <v>0</v>
      </c>
      <c r="S4452" s="21">
        <f>IFERROR(VLOOKUP(A4452,[1]數量彙總!$A:$F,6,FALSE),0)</f>
        <v>0</v>
      </c>
      <c r="T4452" s="21">
        <f t="shared" si="278"/>
        <v>0</v>
      </c>
      <c r="U4452" s="6">
        <f>IFERROR(VLOOKUP(A4452,[2]ARD202103月!$A:$G,7,FALSE),0)</f>
        <v>0</v>
      </c>
      <c r="V4452" s="6">
        <f t="shared" si="279"/>
        <v>0</v>
      </c>
    </row>
    <row r="4453" spans="1:22">
      <c r="A4453" s="13" t="s">
        <v>1614</v>
      </c>
      <c r="B4453" s="14" t="s">
        <v>1615</v>
      </c>
      <c r="C4453" s="15" t="s">
        <v>4</v>
      </c>
      <c r="D4453" s="15" t="s">
        <v>404</v>
      </c>
      <c r="E4453" s="15" t="s">
        <v>405</v>
      </c>
      <c r="F4453" s="15" t="s">
        <v>875</v>
      </c>
      <c r="G4453" s="15">
        <v>0</v>
      </c>
      <c r="H4453" s="15">
        <v>1</v>
      </c>
      <c r="I4453" s="18">
        <v>0.0346</v>
      </c>
      <c r="J4453" s="15">
        <v>1</v>
      </c>
      <c r="K4453" s="18">
        <v>0.0346</v>
      </c>
      <c r="L4453" s="19"/>
      <c r="M4453" s="20" t="s">
        <v>4</v>
      </c>
      <c r="N4453" s="21" t="s">
        <v>406</v>
      </c>
      <c r="O4453" s="21">
        <f>IFERROR(VLOOKUP(A4453,[1]數量彙總!$A:$B,2,FALSE),0)</f>
        <v>0</v>
      </c>
      <c r="P4453" s="21">
        <f t="shared" si="276"/>
        <v>0</v>
      </c>
      <c r="Q4453" s="21">
        <f>IFERROR(VLOOKUP(A4453,[1]數量彙總!$A:$D,4,FALSE),0)</f>
        <v>0</v>
      </c>
      <c r="R4453" s="21">
        <f t="shared" si="277"/>
        <v>0</v>
      </c>
      <c r="S4453" s="21">
        <f>IFERROR(VLOOKUP(A4453,[1]數量彙總!$A:$F,6,FALSE),0)</f>
        <v>0</v>
      </c>
      <c r="T4453" s="21">
        <f t="shared" si="278"/>
        <v>0</v>
      </c>
      <c r="U4453" s="6">
        <f>IFERROR(VLOOKUP(A4453,[2]ARD202103月!$A:$G,7,FALSE),0)</f>
        <v>0</v>
      </c>
      <c r="V4453" s="6">
        <f t="shared" si="279"/>
        <v>0</v>
      </c>
    </row>
    <row r="4454" spans="1:22">
      <c r="A4454" s="13" t="s">
        <v>1614</v>
      </c>
      <c r="B4454" s="14" t="s">
        <v>1615</v>
      </c>
      <c r="C4454" s="15" t="s">
        <v>4</v>
      </c>
      <c r="D4454" s="15" t="s">
        <v>744</v>
      </c>
      <c r="E4454" s="15" t="s">
        <v>745</v>
      </c>
      <c r="F4454" s="15" t="s">
        <v>876</v>
      </c>
      <c r="G4454" s="15">
        <v>0</v>
      </c>
      <c r="H4454" s="15">
        <v>1</v>
      </c>
      <c r="I4454" s="18">
        <v>0.0259</v>
      </c>
      <c r="J4454" s="15">
        <v>1</v>
      </c>
      <c r="K4454" s="18">
        <v>0.0259</v>
      </c>
      <c r="L4454" s="19"/>
      <c r="M4454" s="20" t="s">
        <v>4</v>
      </c>
      <c r="N4454" s="21" t="s">
        <v>747</v>
      </c>
      <c r="O4454" s="21">
        <f>IFERROR(VLOOKUP(A4454,[1]數量彙總!$A:$B,2,FALSE),0)</f>
        <v>0</v>
      </c>
      <c r="P4454" s="21">
        <f t="shared" si="276"/>
        <v>0</v>
      </c>
      <c r="Q4454" s="21">
        <f>IFERROR(VLOOKUP(A4454,[1]數量彙總!$A:$D,4,FALSE),0)</f>
        <v>0</v>
      </c>
      <c r="R4454" s="21">
        <f t="shared" si="277"/>
        <v>0</v>
      </c>
      <c r="S4454" s="21">
        <f>IFERROR(VLOOKUP(A4454,[1]數量彙總!$A:$F,6,FALSE),0)</f>
        <v>0</v>
      </c>
      <c r="T4454" s="21">
        <f t="shared" si="278"/>
        <v>0</v>
      </c>
      <c r="U4454" s="6">
        <f>IFERROR(VLOOKUP(A4454,[2]ARD202103月!$A:$G,7,FALSE),0)</f>
        <v>0</v>
      </c>
      <c r="V4454" s="6">
        <f t="shared" si="279"/>
        <v>0</v>
      </c>
    </row>
    <row r="4455" spans="1:22">
      <c r="A4455" s="13" t="s">
        <v>1614</v>
      </c>
      <c r="B4455" s="14" t="s">
        <v>1615</v>
      </c>
      <c r="C4455" s="15" t="s">
        <v>4</v>
      </c>
      <c r="D4455" s="15" t="s">
        <v>744</v>
      </c>
      <c r="E4455" s="15" t="s">
        <v>745</v>
      </c>
      <c r="F4455" s="15" t="s">
        <v>877</v>
      </c>
      <c r="G4455" s="15">
        <v>0</v>
      </c>
      <c r="H4455" s="15">
        <v>1</v>
      </c>
      <c r="I4455" s="18">
        <v>0.0259</v>
      </c>
      <c r="J4455" s="15">
        <v>1</v>
      </c>
      <c r="K4455" s="18">
        <v>0.0259</v>
      </c>
      <c r="L4455" s="19"/>
      <c r="M4455" s="20" t="s">
        <v>4</v>
      </c>
      <c r="N4455" s="21" t="s">
        <v>747</v>
      </c>
      <c r="O4455" s="21">
        <f>IFERROR(VLOOKUP(A4455,[1]數量彙總!$A:$B,2,FALSE),0)</f>
        <v>0</v>
      </c>
      <c r="P4455" s="21">
        <f t="shared" si="276"/>
        <v>0</v>
      </c>
      <c r="Q4455" s="21">
        <f>IFERROR(VLOOKUP(A4455,[1]數量彙總!$A:$D,4,FALSE),0)</f>
        <v>0</v>
      </c>
      <c r="R4455" s="21">
        <f t="shared" si="277"/>
        <v>0</v>
      </c>
      <c r="S4455" s="21">
        <f>IFERROR(VLOOKUP(A4455,[1]數量彙總!$A:$F,6,FALSE),0)</f>
        <v>0</v>
      </c>
      <c r="T4455" s="21">
        <f t="shared" si="278"/>
        <v>0</v>
      </c>
      <c r="U4455" s="6">
        <f>IFERROR(VLOOKUP(A4455,[2]ARD202103月!$A:$G,7,FALSE),0)</f>
        <v>0</v>
      </c>
      <c r="V4455" s="6">
        <f t="shared" si="279"/>
        <v>0</v>
      </c>
    </row>
    <row r="4456" spans="1:22">
      <c r="A4456" s="13" t="s">
        <v>1614</v>
      </c>
      <c r="B4456" s="14" t="s">
        <v>1615</v>
      </c>
      <c r="C4456" s="15" t="s">
        <v>4</v>
      </c>
      <c r="D4456" s="15" t="s">
        <v>165</v>
      </c>
      <c r="E4456" s="15" t="s">
        <v>166</v>
      </c>
      <c r="F4456" s="15" t="s">
        <v>1614</v>
      </c>
      <c r="G4456" s="15">
        <v>0</v>
      </c>
      <c r="H4456" s="15">
        <v>1</v>
      </c>
      <c r="I4456" s="18">
        <v>0.0499</v>
      </c>
      <c r="J4456" s="15">
        <v>1</v>
      </c>
      <c r="K4456" s="18">
        <v>0.0499</v>
      </c>
      <c r="L4456" s="19"/>
      <c r="M4456" s="20" t="s">
        <v>4</v>
      </c>
      <c r="N4456" s="21" t="s">
        <v>167</v>
      </c>
      <c r="O4456" s="21">
        <f>IFERROR(VLOOKUP(A4456,[1]數量彙總!$A:$B,2,FALSE),0)</f>
        <v>0</v>
      </c>
      <c r="P4456" s="21">
        <f t="shared" si="276"/>
        <v>0</v>
      </c>
      <c r="Q4456" s="21">
        <f>IFERROR(VLOOKUP(A4456,[1]數量彙總!$A:$D,4,FALSE),0)</f>
        <v>0</v>
      </c>
      <c r="R4456" s="21">
        <f t="shared" si="277"/>
        <v>0</v>
      </c>
      <c r="S4456" s="21">
        <f>IFERROR(VLOOKUP(A4456,[1]數量彙總!$A:$F,6,FALSE),0)</f>
        <v>0</v>
      </c>
      <c r="T4456" s="21">
        <f t="shared" si="278"/>
        <v>0</v>
      </c>
      <c r="U4456" s="6">
        <f>IFERROR(VLOOKUP(A4456,[2]ARD202103月!$A:$G,7,FALSE),0)</f>
        <v>0</v>
      </c>
      <c r="V4456" s="6">
        <f t="shared" si="279"/>
        <v>0</v>
      </c>
    </row>
    <row r="4457" spans="1:22">
      <c r="A4457" s="13" t="s">
        <v>1614</v>
      </c>
      <c r="B4457" s="14" t="s">
        <v>1615</v>
      </c>
      <c r="C4457" s="15" t="s">
        <v>4</v>
      </c>
      <c r="D4457" s="15" t="s">
        <v>168</v>
      </c>
      <c r="E4457" s="15" t="s">
        <v>169</v>
      </c>
      <c r="F4457" s="15" t="s">
        <v>1614</v>
      </c>
      <c r="G4457" s="15">
        <v>0</v>
      </c>
      <c r="H4457" s="15">
        <v>1</v>
      </c>
      <c r="I4457" s="18">
        <v>0.0891</v>
      </c>
      <c r="J4457" s="15">
        <v>1</v>
      </c>
      <c r="K4457" s="18">
        <v>0.0891</v>
      </c>
      <c r="L4457" s="19"/>
      <c r="M4457" s="20" t="s">
        <v>4</v>
      </c>
      <c r="N4457" s="21" t="s">
        <v>170</v>
      </c>
      <c r="O4457" s="21">
        <f>IFERROR(VLOOKUP(A4457,[1]數量彙總!$A:$B,2,FALSE),0)</f>
        <v>0</v>
      </c>
      <c r="P4457" s="21">
        <f t="shared" si="276"/>
        <v>0</v>
      </c>
      <c r="Q4457" s="21">
        <f>IFERROR(VLOOKUP(A4457,[1]數量彙總!$A:$D,4,FALSE),0)</f>
        <v>0</v>
      </c>
      <c r="R4457" s="21">
        <f t="shared" si="277"/>
        <v>0</v>
      </c>
      <c r="S4457" s="21">
        <f>IFERROR(VLOOKUP(A4457,[1]數量彙總!$A:$F,6,FALSE),0)</f>
        <v>0</v>
      </c>
      <c r="T4457" s="21">
        <f t="shared" si="278"/>
        <v>0</v>
      </c>
      <c r="U4457" s="6">
        <f>IFERROR(VLOOKUP(A4457,[2]ARD202103月!$A:$G,7,FALSE),0)</f>
        <v>0</v>
      </c>
      <c r="V4457" s="6">
        <f t="shared" si="279"/>
        <v>0</v>
      </c>
    </row>
    <row r="4458" spans="1:22">
      <c r="A4458" s="13" t="s">
        <v>1616</v>
      </c>
      <c r="B4458" s="14" t="s">
        <v>1617</v>
      </c>
      <c r="C4458" s="15" t="s">
        <v>4</v>
      </c>
      <c r="D4458" s="15" t="s">
        <v>523</v>
      </c>
      <c r="E4458" s="15" t="s">
        <v>524</v>
      </c>
      <c r="F4458" s="15" t="s">
        <v>1616</v>
      </c>
      <c r="G4458" s="15">
        <v>0</v>
      </c>
      <c r="H4458" s="15">
        <v>1</v>
      </c>
      <c r="I4458" s="18">
        <v>0.003</v>
      </c>
      <c r="J4458" s="15">
        <v>1</v>
      </c>
      <c r="K4458" s="18">
        <v>0.003</v>
      </c>
      <c r="L4458" s="19"/>
      <c r="M4458" s="20" t="s">
        <v>4</v>
      </c>
      <c r="N4458" s="21" t="s">
        <v>525</v>
      </c>
      <c r="O4458" s="21">
        <f>IFERROR(VLOOKUP(A4458,[1]數量彙總!$A:$B,2,FALSE),0)</f>
        <v>0</v>
      </c>
      <c r="P4458" s="21">
        <f t="shared" si="276"/>
        <v>0</v>
      </c>
      <c r="Q4458" s="21">
        <f>IFERROR(VLOOKUP(A4458,[1]數量彙總!$A:$D,4,FALSE),0)</f>
        <v>0</v>
      </c>
      <c r="R4458" s="21">
        <f t="shared" si="277"/>
        <v>0</v>
      </c>
      <c r="S4458" s="21">
        <f>IFERROR(VLOOKUP(A4458,[1]數量彙總!$A:$F,6,FALSE),0)</f>
        <v>0</v>
      </c>
      <c r="T4458" s="21">
        <f t="shared" si="278"/>
        <v>0</v>
      </c>
      <c r="U4458" s="6">
        <f>IFERROR(VLOOKUP(A4458,[2]ARD202103月!$A:$G,7,FALSE),0)</f>
        <v>0</v>
      </c>
      <c r="V4458" s="6">
        <f t="shared" si="279"/>
        <v>0</v>
      </c>
    </row>
    <row r="4459" spans="1:22">
      <c r="A4459" s="13" t="s">
        <v>1618</v>
      </c>
      <c r="B4459" s="14" t="s">
        <v>328</v>
      </c>
      <c r="C4459" s="15" t="s">
        <v>4</v>
      </c>
      <c r="D4459" s="15" t="s">
        <v>318</v>
      </c>
      <c r="E4459" s="15" t="s">
        <v>319</v>
      </c>
      <c r="F4459" s="15" t="s">
        <v>1618</v>
      </c>
      <c r="G4459" s="15">
        <v>0</v>
      </c>
      <c r="H4459" s="15">
        <v>1</v>
      </c>
      <c r="I4459" s="18">
        <v>0.005</v>
      </c>
      <c r="J4459" s="15">
        <v>1</v>
      </c>
      <c r="K4459" s="18">
        <v>0.005</v>
      </c>
      <c r="L4459" s="19"/>
      <c r="M4459" s="20" t="s">
        <v>4</v>
      </c>
      <c r="N4459" s="21" t="s">
        <v>320</v>
      </c>
      <c r="O4459" s="21">
        <f>IFERROR(VLOOKUP(A4459,[1]數量彙總!$A:$B,2,FALSE),0)</f>
        <v>0</v>
      </c>
      <c r="P4459" s="21">
        <f t="shared" si="276"/>
        <v>0</v>
      </c>
      <c r="Q4459" s="21">
        <f>IFERROR(VLOOKUP(A4459,[1]數量彙總!$A:$D,4,FALSE),0)</f>
        <v>0</v>
      </c>
      <c r="R4459" s="21">
        <f t="shared" si="277"/>
        <v>0</v>
      </c>
      <c r="S4459" s="21">
        <f>IFERROR(VLOOKUP(A4459,[1]數量彙總!$A:$F,6,FALSE),0)</f>
        <v>0</v>
      </c>
      <c r="T4459" s="21">
        <f t="shared" si="278"/>
        <v>0</v>
      </c>
      <c r="U4459" s="6">
        <f>IFERROR(VLOOKUP(A4459,[2]ARD202103月!$A:$G,7,FALSE),0)</f>
        <v>0</v>
      </c>
      <c r="V4459" s="6">
        <f t="shared" si="279"/>
        <v>0</v>
      </c>
    </row>
    <row r="4460" spans="1:22">
      <c r="A4460" s="13" t="s">
        <v>1619</v>
      </c>
      <c r="B4460" s="14" t="s">
        <v>1620</v>
      </c>
      <c r="C4460" s="15" t="s">
        <v>4</v>
      </c>
      <c r="D4460" s="15" t="s">
        <v>199</v>
      </c>
      <c r="E4460" s="15" t="s">
        <v>200</v>
      </c>
      <c r="F4460" s="15" t="s">
        <v>289</v>
      </c>
      <c r="G4460" s="15">
        <v>0</v>
      </c>
      <c r="H4460" s="15">
        <v>1</v>
      </c>
      <c r="I4460" s="18">
        <v>0.0039</v>
      </c>
      <c r="J4460" s="15">
        <v>1</v>
      </c>
      <c r="K4460" s="18">
        <v>0.0039</v>
      </c>
      <c r="L4460" s="19"/>
      <c r="M4460" s="20" t="s">
        <v>4</v>
      </c>
      <c r="N4460" s="21" t="s">
        <v>201</v>
      </c>
      <c r="O4460" s="21">
        <f>IFERROR(VLOOKUP(A4460,[1]數量彙總!$A:$B,2,FALSE),0)</f>
        <v>0</v>
      </c>
      <c r="P4460" s="21">
        <f t="shared" si="276"/>
        <v>0</v>
      </c>
      <c r="Q4460" s="21">
        <f>IFERROR(VLOOKUP(A4460,[1]數量彙總!$A:$D,4,FALSE),0)</f>
        <v>0</v>
      </c>
      <c r="R4460" s="21">
        <f t="shared" si="277"/>
        <v>0</v>
      </c>
      <c r="S4460" s="21">
        <f>IFERROR(VLOOKUP(A4460,[1]數量彙總!$A:$F,6,FALSE),0)</f>
        <v>0</v>
      </c>
      <c r="T4460" s="21">
        <f t="shared" si="278"/>
        <v>0</v>
      </c>
      <c r="U4460" s="6">
        <f>IFERROR(VLOOKUP(A4460,[2]ARD202103月!$A:$G,7,FALSE),0)</f>
        <v>0</v>
      </c>
      <c r="V4460" s="6">
        <f t="shared" si="279"/>
        <v>0</v>
      </c>
    </row>
    <row r="4461" spans="1:22">
      <c r="A4461" s="13" t="s">
        <v>1619</v>
      </c>
      <c r="B4461" s="14" t="s">
        <v>1620</v>
      </c>
      <c r="C4461" s="15" t="s">
        <v>4</v>
      </c>
      <c r="D4461" s="15" t="s">
        <v>125</v>
      </c>
      <c r="E4461" s="15" t="s">
        <v>126</v>
      </c>
      <c r="F4461" s="15" t="s">
        <v>289</v>
      </c>
      <c r="G4461" s="15">
        <v>0</v>
      </c>
      <c r="H4461" s="15">
        <v>1</v>
      </c>
      <c r="I4461" s="18">
        <v>0.0453</v>
      </c>
      <c r="J4461" s="15">
        <v>1</v>
      </c>
      <c r="K4461" s="18">
        <v>0.0453</v>
      </c>
      <c r="L4461" s="19"/>
      <c r="M4461" s="20" t="s">
        <v>4</v>
      </c>
      <c r="N4461" s="21" t="s">
        <v>127</v>
      </c>
      <c r="O4461" s="21">
        <f>IFERROR(VLOOKUP(A4461,[1]數量彙總!$A:$B,2,FALSE),0)</f>
        <v>0</v>
      </c>
      <c r="P4461" s="21">
        <f t="shared" si="276"/>
        <v>0</v>
      </c>
      <c r="Q4461" s="21">
        <f>IFERROR(VLOOKUP(A4461,[1]數量彙總!$A:$D,4,FALSE),0)</f>
        <v>0</v>
      </c>
      <c r="R4461" s="21">
        <f t="shared" si="277"/>
        <v>0</v>
      </c>
      <c r="S4461" s="21">
        <f>IFERROR(VLOOKUP(A4461,[1]數量彙總!$A:$F,6,FALSE),0)</f>
        <v>0</v>
      </c>
      <c r="T4461" s="21">
        <f t="shared" si="278"/>
        <v>0</v>
      </c>
      <c r="U4461" s="6">
        <f>IFERROR(VLOOKUP(A4461,[2]ARD202103月!$A:$G,7,FALSE),0)</f>
        <v>0</v>
      </c>
      <c r="V4461" s="6">
        <f t="shared" si="279"/>
        <v>0</v>
      </c>
    </row>
    <row r="4462" spans="1:22">
      <c r="A4462" s="13" t="s">
        <v>1619</v>
      </c>
      <c r="B4462" s="14" t="s">
        <v>1620</v>
      </c>
      <c r="C4462" s="15" t="s">
        <v>4</v>
      </c>
      <c r="D4462" s="15" t="s">
        <v>56</v>
      </c>
      <c r="E4462" s="15" t="s">
        <v>57</v>
      </c>
      <c r="F4462" s="15" t="s">
        <v>769</v>
      </c>
      <c r="G4462" s="15">
        <v>0</v>
      </c>
      <c r="H4462" s="15">
        <v>1</v>
      </c>
      <c r="I4462" s="18">
        <v>0</v>
      </c>
      <c r="J4462" s="15">
        <v>1</v>
      </c>
      <c r="K4462" s="18">
        <v>0</v>
      </c>
      <c r="L4462" s="19"/>
      <c r="M4462" s="20" t="s">
        <v>4</v>
      </c>
      <c r="N4462" s="21" t="s">
        <v>58</v>
      </c>
      <c r="O4462" s="21">
        <f>IFERROR(VLOOKUP(A4462,[1]數量彙總!$A:$B,2,FALSE),0)</f>
        <v>0</v>
      </c>
      <c r="P4462" s="21">
        <f t="shared" si="276"/>
        <v>0</v>
      </c>
      <c r="Q4462" s="21">
        <f>IFERROR(VLOOKUP(A4462,[1]數量彙總!$A:$D,4,FALSE),0)</f>
        <v>0</v>
      </c>
      <c r="R4462" s="21">
        <f t="shared" si="277"/>
        <v>0</v>
      </c>
      <c r="S4462" s="21">
        <f>IFERROR(VLOOKUP(A4462,[1]數量彙總!$A:$F,6,FALSE),0)</f>
        <v>0</v>
      </c>
      <c r="T4462" s="21">
        <f t="shared" si="278"/>
        <v>0</v>
      </c>
      <c r="U4462" s="6">
        <f>IFERROR(VLOOKUP(A4462,[2]ARD202103月!$A:$G,7,FALSE),0)</f>
        <v>0</v>
      </c>
      <c r="V4462" s="6">
        <f t="shared" si="279"/>
        <v>0</v>
      </c>
    </row>
    <row r="4463" spans="1:22">
      <c r="A4463" s="13" t="s">
        <v>1619</v>
      </c>
      <c r="B4463" s="14" t="s">
        <v>1620</v>
      </c>
      <c r="C4463" s="15" t="s">
        <v>4</v>
      </c>
      <c r="D4463" s="15" t="s">
        <v>59</v>
      </c>
      <c r="E4463" s="15" t="s">
        <v>60</v>
      </c>
      <c r="F4463" s="15" t="s">
        <v>769</v>
      </c>
      <c r="G4463" s="15">
        <v>0</v>
      </c>
      <c r="H4463" s="15">
        <v>1</v>
      </c>
      <c r="I4463" s="18">
        <v>0.0467</v>
      </c>
      <c r="J4463" s="15">
        <v>1</v>
      </c>
      <c r="K4463" s="18">
        <v>0.0467</v>
      </c>
      <c r="L4463" s="19"/>
      <c r="M4463" s="20" t="s">
        <v>4</v>
      </c>
      <c r="N4463" s="21" t="s">
        <v>61</v>
      </c>
      <c r="O4463" s="21">
        <f>IFERROR(VLOOKUP(A4463,[1]數量彙總!$A:$B,2,FALSE),0)</f>
        <v>0</v>
      </c>
      <c r="P4463" s="21">
        <f t="shared" si="276"/>
        <v>0</v>
      </c>
      <c r="Q4463" s="21">
        <f>IFERROR(VLOOKUP(A4463,[1]數量彙總!$A:$D,4,FALSE),0)</f>
        <v>0</v>
      </c>
      <c r="R4463" s="21">
        <f t="shared" si="277"/>
        <v>0</v>
      </c>
      <c r="S4463" s="21">
        <f>IFERROR(VLOOKUP(A4463,[1]數量彙總!$A:$F,6,FALSE),0)</f>
        <v>0</v>
      </c>
      <c r="T4463" s="21">
        <f t="shared" si="278"/>
        <v>0</v>
      </c>
      <c r="U4463" s="6">
        <f>IFERROR(VLOOKUP(A4463,[2]ARD202103月!$A:$G,7,FALSE),0)</f>
        <v>0</v>
      </c>
      <c r="V4463" s="6">
        <f t="shared" si="279"/>
        <v>0</v>
      </c>
    </row>
    <row r="4464" spans="1:22">
      <c r="A4464" s="13" t="s">
        <v>1619</v>
      </c>
      <c r="B4464" s="14" t="s">
        <v>1620</v>
      </c>
      <c r="C4464" s="15" t="s">
        <v>4</v>
      </c>
      <c r="D4464" s="15" t="s">
        <v>62</v>
      </c>
      <c r="E4464" s="15" t="s">
        <v>63</v>
      </c>
      <c r="F4464" s="15" t="s">
        <v>769</v>
      </c>
      <c r="G4464" s="15">
        <v>0</v>
      </c>
      <c r="H4464" s="15">
        <v>1</v>
      </c>
      <c r="I4464" s="18">
        <v>0.01</v>
      </c>
      <c r="J4464" s="15">
        <v>1</v>
      </c>
      <c r="K4464" s="18">
        <v>0.01</v>
      </c>
      <c r="L4464" s="19"/>
      <c r="M4464" s="20" t="s">
        <v>4</v>
      </c>
      <c r="N4464" s="21" t="s">
        <v>64</v>
      </c>
      <c r="O4464" s="21">
        <f>IFERROR(VLOOKUP(A4464,[1]數量彙總!$A:$B,2,FALSE),0)</f>
        <v>0</v>
      </c>
      <c r="P4464" s="21">
        <f t="shared" si="276"/>
        <v>0</v>
      </c>
      <c r="Q4464" s="21">
        <f>IFERROR(VLOOKUP(A4464,[1]數量彙總!$A:$D,4,FALSE),0)</f>
        <v>0</v>
      </c>
      <c r="R4464" s="21">
        <f t="shared" si="277"/>
        <v>0</v>
      </c>
      <c r="S4464" s="21">
        <f>IFERROR(VLOOKUP(A4464,[1]數量彙總!$A:$F,6,FALSE),0)</f>
        <v>0</v>
      </c>
      <c r="T4464" s="21">
        <f t="shared" si="278"/>
        <v>0</v>
      </c>
      <c r="U4464" s="6">
        <f>IFERROR(VLOOKUP(A4464,[2]ARD202103月!$A:$G,7,FALSE),0)</f>
        <v>0</v>
      </c>
      <c r="V4464" s="6">
        <f t="shared" si="279"/>
        <v>0</v>
      </c>
    </row>
    <row r="4465" spans="1:22">
      <c r="A4465" s="13" t="s">
        <v>1619</v>
      </c>
      <c r="B4465" s="14" t="s">
        <v>1620</v>
      </c>
      <c r="C4465" s="15" t="s">
        <v>4</v>
      </c>
      <c r="D4465" s="15" t="s">
        <v>134</v>
      </c>
      <c r="E4465" s="15" t="s">
        <v>135</v>
      </c>
      <c r="F4465" s="15" t="s">
        <v>769</v>
      </c>
      <c r="G4465" s="15">
        <v>0</v>
      </c>
      <c r="H4465" s="15">
        <v>1</v>
      </c>
      <c r="I4465" s="18">
        <v>0.0167</v>
      </c>
      <c r="J4465" s="15">
        <v>1</v>
      </c>
      <c r="K4465" s="18">
        <v>0.0167</v>
      </c>
      <c r="L4465" s="19"/>
      <c r="M4465" s="20" t="s">
        <v>4</v>
      </c>
      <c r="N4465" s="21" t="s">
        <v>136</v>
      </c>
      <c r="O4465" s="21">
        <f>IFERROR(VLOOKUP(A4465,[1]數量彙總!$A:$B,2,FALSE),0)</f>
        <v>0</v>
      </c>
      <c r="P4465" s="21">
        <f t="shared" si="276"/>
        <v>0</v>
      </c>
      <c r="Q4465" s="21">
        <f>IFERROR(VLOOKUP(A4465,[1]數量彙總!$A:$D,4,FALSE),0)</f>
        <v>0</v>
      </c>
      <c r="R4465" s="21">
        <f t="shared" si="277"/>
        <v>0</v>
      </c>
      <c r="S4465" s="21">
        <f>IFERROR(VLOOKUP(A4465,[1]數量彙總!$A:$F,6,FALSE),0)</f>
        <v>0</v>
      </c>
      <c r="T4465" s="21">
        <f t="shared" si="278"/>
        <v>0</v>
      </c>
      <c r="U4465" s="6">
        <f>IFERROR(VLOOKUP(A4465,[2]ARD202103月!$A:$G,7,FALSE),0)</f>
        <v>0</v>
      </c>
      <c r="V4465" s="6">
        <f t="shared" si="279"/>
        <v>0</v>
      </c>
    </row>
    <row r="4466" spans="1:22">
      <c r="A4466" s="13" t="s">
        <v>1619</v>
      </c>
      <c r="B4466" s="14" t="s">
        <v>1620</v>
      </c>
      <c r="C4466" s="15" t="s">
        <v>4</v>
      </c>
      <c r="D4466" s="15" t="s">
        <v>49</v>
      </c>
      <c r="E4466" s="15" t="s">
        <v>50</v>
      </c>
      <c r="F4466" s="15" t="s">
        <v>769</v>
      </c>
      <c r="G4466" s="15">
        <v>0</v>
      </c>
      <c r="H4466" s="15">
        <v>1</v>
      </c>
      <c r="I4466" s="18">
        <v>0</v>
      </c>
      <c r="J4466" s="15">
        <v>1</v>
      </c>
      <c r="K4466" s="18">
        <v>0</v>
      </c>
      <c r="L4466" s="19"/>
      <c r="M4466" s="20" t="s">
        <v>4</v>
      </c>
      <c r="N4466" s="21" t="s">
        <v>51</v>
      </c>
      <c r="O4466" s="21">
        <f>IFERROR(VLOOKUP(A4466,[1]數量彙總!$A:$B,2,FALSE),0)</f>
        <v>0</v>
      </c>
      <c r="P4466" s="21">
        <f t="shared" si="276"/>
        <v>0</v>
      </c>
      <c r="Q4466" s="21">
        <f>IFERROR(VLOOKUP(A4466,[1]數量彙總!$A:$D,4,FALSE),0)</f>
        <v>0</v>
      </c>
      <c r="R4466" s="21">
        <f t="shared" si="277"/>
        <v>0</v>
      </c>
      <c r="S4466" s="21">
        <f>IFERROR(VLOOKUP(A4466,[1]數量彙總!$A:$F,6,FALSE),0)</f>
        <v>0</v>
      </c>
      <c r="T4466" s="21">
        <f t="shared" si="278"/>
        <v>0</v>
      </c>
      <c r="U4466" s="6">
        <f>IFERROR(VLOOKUP(A4466,[2]ARD202103月!$A:$G,7,FALSE),0)</f>
        <v>0</v>
      </c>
      <c r="V4466" s="6">
        <f t="shared" si="279"/>
        <v>0</v>
      </c>
    </row>
    <row r="4467" spans="1:22">
      <c r="A4467" s="13" t="s">
        <v>1619</v>
      </c>
      <c r="B4467" s="14" t="s">
        <v>1620</v>
      </c>
      <c r="C4467" s="15" t="s">
        <v>4</v>
      </c>
      <c r="D4467" s="15" t="s">
        <v>251</v>
      </c>
      <c r="E4467" s="15" t="s">
        <v>252</v>
      </c>
      <c r="F4467" s="15" t="s">
        <v>1342</v>
      </c>
      <c r="G4467" s="15">
        <v>0</v>
      </c>
      <c r="H4467" s="15">
        <v>1</v>
      </c>
      <c r="I4467" s="18">
        <v>0.0219</v>
      </c>
      <c r="J4467" s="15">
        <v>1</v>
      </c>
      <c r="K4467" s="18">
        <v>0.0219</v>
      </c>
      <c r="L4467" s="19"/>
      <c r="M4467" s="20" t="s">
        <v>4</v>
      </c>
      <c r="N4467" s="21" t="s">
        <v>254</v>
      </c>
      <c r="O4467" s="21">
        <f>IFERROR(VLOOKUP(A4467,[1]數量彙總!$A:$B,2,FALSE),0)</f>
        <v>0</v>
      </c>
      <c r="P4467" s="21">
        <f t="shared" si="276"/>
        <v>0</v>
      </c>
      <c r="Q4467" s="21">
        <f>IFERROR(VLOOKUP(A4467,[1]數量彙總!$A:$D,4,FALSE),0)</f>
        <v>0</v>
      </c>
      <c r="R4467" s="21">
        <f t="shared" si="277"/>
        <v>0</v>
      </c>
      <c r="S4467" s="21">
        <f>IFERROR(VLOOKUP(A4467,[1]數量彙總!$A:$F,6,FALSE),0)</f>
        <v>0</v>
      </c>
      <c r="T4467" s="21">
        <f t="shared" si="278"/>
        <v>0</v>
      </c>
      <c r="U4467" s="6">
        <f>IFERROR(VLOOKUP(A4467,[2]ARD202103月!$A:$G,7,FALSE),0)</f>
        <v>0</v>
      </c>
      <c r="V4467" s="6">
        <f t="shared" si="279"/>
        <v>0</v>
      </c>
    </row>
    <row r="4468" spans="1:22">
      <c r="A4468" s="13" t="s">
        <v>1619</v>
      </c>
      <c r="B4468" s="14" t="s">
        <v>1620</v>
      </c>
      <c r="C4468" s="15" t="s">
        <v>4</v>
      </c>
      <c r="D4468" s="15" t="s">
        <v>404</v>
      </c>
      <c r="E4468" s="15" t="s">
        <v>405</v>
      </c>
      <c r="F4468" s="15" t="s">
        <v>1353</v>
      </c>
      <c r="G4468" s="15">
        <v>0</v>
      </c>
      <c r="H4468" s="15">
        <v>1</v>
      </c>
      <c r="I4468" s="18">
        <v>0.0346</v>
      </c>
      <c r="J4468" s="15">
        <v>1</v>
      </c>
      <c r="K4468" s="18">
        <v>0.0346</v>
      </c>
      <c r="L4468" s="19"/>
      <c r="M4468" s="20" t="s">
        <v>4</v>
      </c>
      <c r="N4468" s="21" t="s">
        <v>406</v>
      </c>
      <c r="O4468" s="21">
        <f>IFERROR(VLOOKUP(A4468,[1]數量彙總!$A:$B,2,FALSE),0)</f>
        <v>0</v>
      </c>
      <c r="P4468" s="21">
        <f t="shared" si="276"/>
        <v>0</v>
      </c>
      <c r="Q4468" s="21">
        <f>IFERROR(VLOOKUP(A4468,[1]數量彙總!$A:$D,4,FALSE),0)</f>
        <v>0</v>
      </c>
      <c r="R4468" s="21">
        <f t="shared" si="277"/>
        <v>0</v>
      </c>
      <c r="S4468" s="21">
        <f>IFERROR(VLOOKUP(A4468,[1]數量彙總!$A:$F,6,FALSE),0)</f>
        <v>0</v>
      </c>
      <c r="T4468" s="21">
        <f t="shared" si="278"/>
        <v>0</v>
      </c>
      <c r="U4468" s="6">
        <f>IFERROR(VLOOKUP(A4468,[2]ARD202103月!$A:$G,7,FALSE),0)</f>
        <v>0</v>
      </c>
      <c r="V4468" s="6">
        <f t="shared" si="279"/>
        <v>0</v>
      </c>
    </row>
    <row r="4469" spans="1:22">
      <c r="A4469" s="13" t="s">
        <v>1619</v>
      </c>
      <c r="B4469" s="14" t="s">
        <v>1620</v>
      </c>
      <c r="C4469" s="15" t="s">
        <v>4</v>
      </c>
      <c r="D4469" s="15" t="s">
        <v>165</v>
      </c>
      <c r="E4469" s="15" t="s">
        <v>166</v>
      </c>
      <c r="F4469" s="15" t="s">
        <v>1619</v>
      </c>
      <c r="G4469" s="15">
        <v>0</v>
      </c>
      <c r="H4469" s="15">
        <v>1</v>
      </c>
      <c r="I4469" s="18">
        <v>0.0499</v>
      </c>
      <c r="J4469" s="15">
        <v>1</v>
      </c>
      <c r="K4469" s="18">
        <v>0.0499</v>
      </c>
      <c r="L4469" s="19"/>
      <c r="M4469" s="20" t="s">
        <v>4</v>
      </c>
      <c r="N4469" s="21" t="s">
        <v>167</v>
      </c>
      <c r="O4469" s="21">
        <f>IFERROR(VLOOKUP(A4469,[1]數量彙總!$A:$B,2,FALSE),0)</f>
        <v>0</v>
      </c>
      <c r="P4469" s="21">
        <f t="shared" si="276"/>
        <v>0</v>
      </c>
      <c r="Q4469" s="21">
        <f>IFERROR(VLOOKUP(A4469,[1]數量彙總!$A:$D,4,FALSE),0)</f>
        <v>0</v>
      </c>
      <c r="R4469" s="21">
        <f t="shared" si="277"/>
        <v>0</v>
      </c>
      <c r="S4469" s="21">
        <f>IFERROR(VLOOKUP(A4469,[1]數量彙總!$A:$F,6,FALSE),0)</f>
        <v>0</v>
      </c>
      <c r="T4469" s="21">
        <f t="shared" si="278"/>
        <v>0</v>
      </c>
      <c r="U4469" s="6">
        <f>IFERROR(VLOOKUP(A4469,[2]ARD202103月!$A:$G,7,FALSE),0)</f>
        <v>0</v>
      </c>
      <c r="V4469" s="6">
        <f t="shared" si="279"/>
        <v>0</v>
      </c>
    </row>
    <row r="4470" spans="1:22">
      <c r="A4470" s="13" t="s">
        <v>1619</v>
      </c>
      <c r="B4470" s="14" t="s">
        <v>1620</v>
      </c>
      <c r="C4470" s="15" t="s">
        <v>4</v>
      </c>
      <c r="D4470" s="15" t="s">
        <v>168</v>
      </c>
      <c r="E4470" s="15" t="s">
        <v>169</v>
      </c>
      <c r="F4470" s="15" t="s">
        <v>1619</v>
      </c>
      <c r="G4470" s="15">
        <v>0</v>
      </c>
      <c r="H4470" s="15">
        <v>1</v>
      </c>
      <c r="I4470" s="18">
        <v>0.0891</v>
      </c>
      <c r="J4470" s="15">
        <v>1</v>
      </c>
      <c r="K4470" s="18">
        <v>0.0891</v>
      </c>
      <c r="L4470" s="19"/>
      <c r="M4470" s="20" t="s">
        <v>4</v>
      </c>
      <c r="N4470" s="21" t="s">
        <v>170</v>
      </c>
      <c r="O4470" s="21">
        <f>IFERROR(VLOOKUP(A4470,[1]數量彙總!$A:$B,2,FALSE),0)</f>
        <v>0</v>
      </c>
      <c r="P4470" s="21">
        <f t="shared" si="276"/>
        <v>0</v>
      </c>
      <c r="Q4470" s="21">
        <f>IFERROR(VLOOKUP(A4470,[1]數量彙總!$A:$D,4,FALSE),0)</f>
        <v>0</v>
      </c>
      <c r="R4470" s="21">
        <f t="shared" si="277"/>
        <v>0</v>
      </c>
      <c r="S4470" s="21">
        <f>IFERROR(VLOOKUP(A4470,[1]數量彙總!$A:$F,6,FALSE),0)</f>
        <v>0</v>
      </c>
      <c r="T4470" s="21">
        <f t="shared" si="278"/>
        <v>0</v>
      </c>
      <c r="U4470" s="6">
        <f>IFERROR(VLOOKUP(A4470,[2]ARD202103月!$A:$G,7,FALSE),0)</f>
        <v>0</v>
      </c>
      <c r="V4470" s="6">
        <f t="shared" si="279"/>
        <v>0</v>
      </c>
    </row>
    <row r="4471" spans="1:22">
      <c r="A4471" s="13" t="s">
        <v>1619</v>
      </c>
      <c r="B4471" s="14" t="s">
        <v>1620</v>
      </c>
      <c r="C4471" s="15" t="s">
        <v>4</v>
      </c>
      <c r="D4471" s="15" t="s">
        <v>171</v>
      </c>
      <c r="E4471" s="15" t="s">
        <v>172</v>
      </c>
      <c r="F4471" s="15" t="s">
        <v>1619</v>
      </c>
      <c r="G4471" s="15">
        <v>0</v>
      </c>
      <c r="H4471" s="15">
        <v>1</v>
      </c>
      <c r="I4471" s="18">
        <v>0.0074</v>
      </c>
      <c r="J4471" s="15">
        <v>1</v>
      </c>
      <c r="K4471" s="18">
        <v>0.0074</v>
      </c>
      <c r="L4471" s="19"/>
      <c r="M4471" s="20" t="s">
        <v>4</v>
      </c>
      <c r="N4471" s="21" t="s">
        <v>173</v>
      </c>
      <c r="O4471" s="21">
        <f>IFERROR(VLOOKUP(A4471,[1]數量彙總!$A:$B,2,FALSE),0)</f>
        <v>0</v>
      </c>
      <c r="P4471" s="21">
        <f t="shared" si="276"/>
        <v>0</v>
      </c>
      <c r="Q4471" s="21">
        <f>IFERROR(VLOOKUP(A4471,[1]數量彙總!$A:$D,4,FALSE),0)</f>
        <v>0</v>
      </c>
      <c r="R4471" s="21">
        <f t="shared" si="277"/>
        <v>0</v>
      </c>
      <c r="S4471" s="21">
        <f>IFERROR(VLOOKUP(A4471,[1]數量彙總!$A:$F,6,FALSE),0)</f>
        <v>0</v>
      </c>
      <c r="T4471" s="21">
        <f t="shared" si="278"/>
        <v>0</v>
      </c>
      <c r="U4471" s="6">
        <f>IFERROR(VLOOKUP(A4471,[2]ARD202103月!$A:$G,7,FALSE),0)</f>
        <v>0</v>
      </c>
      <c r="V4471" s="6">
        <f t="shared" si="279"/>
        <v>0</v>
      </c>
    </row>
    <row r="4472" spans="1:22">
      <c r="A4472" s="13" t="s">
        <v>1621</v>
      </c>
      <c r="B4472" s="14" t="s">
        <v>1622</v>
      </c>
      <c r="C4472" s="15" t="s">
        <v>4</v>
      </c>
      <c r="D4472" s="15" t="s">
        <v>251</v>
      </c>
      <c r="E4472" s="15" t="s">
        <v>252</v>
      </c>
      <c r="F4472" s="15" t="s">
        <v>918</v>
      </c>
      <c r="G4472" s="15">
        <v>0</v>
      </c>
      <c r="H4472" s="15">
        <v>1</v>
      </c>
      <c r="I4472" s="18">
        <v>0.0219</v>
      </c>
      <c r="J4472" s="15">
        <v>1</v>
      </c>
      <c r="K4472" s="18">
        <v>0.0219</v>
      </c>
      <c r="L4472" s="19"/>
      <c r="M4472" s="20" t="s">
        <v>4</v>
      </c>
      <c r="N4472" s="21" t="s">
        <v>254</v>
      </c>
      <c r="O4472" s="21">
        <f>IFERROR(VLOOKUP(A4472,[1]數量彙總!$A:$B,2,FALSE),0)</f>
        <v>0</v>
      </c>
      <c r="P4472" s="21">
        <f t="shared" si="276"/>
        <v>0</v>
      </c>
      <c r="Q4472" s="21">
        <f>IFERROR(VLOOKUP(A4472,[1]數量彙總!$A:$D,4,FALSE),0)</f>
        <v>0</v>
      </c>
      <c r="R4472" s="21">
        <f t="shared" si="277"/>
        <v>0</v>
      </c>
      <c r="S4472" s="21">
        <f>IFERROR(VLOOKUP(A4472,[1]數量彙總!$A:$F,6,FALSE),0)</f>
        <v>0</v>
      </c>
      <c r="T4472" s="21">
        <f t="shared" si="278"/>
        <v>0</v>
      </c>
      <c r="U4472" s="6">
        <f>IFERROR(VLOOKUP(A4472,[2]ARD202103月!$A:$G,7,FALSE),0)</f>
        <v>0</v>
      </c>
      <c r="V4472" s="6">
        <f t="shared" si="279"/>
        <v>0</v>
      </c>
    </row>
    <row r="4473" spans="1:22">
      <c r="A4473" s="13" t="s">
        <v>1621</v>
      </c>
      <c r="B4473" s="14" t="s">
        <v>1622</v>
      </c>
      <c r="C4473" s="15" t="s">
        <v>4</v>
      </c>
      <c r="D4473" s="15" t="s">
        <v>404</v>
      </c>
      <c r="E4473" s="15" t="s">
        <v>405</v>
      </c>
      <c r="F4473" s="15" t="s">
        <v>919</v>
      </c>
      <c r="G4473" s="15">
        <v>0</v>
      </c>
      <c r="H4473" s="15">
        <v>1</v>
      </c>
      <c r="I4473" s="18">
        <v>0.0346</v>
      </c>
      <c r="J4473" s="15">
        <v>1</v>
      </c>
      <c r="K4473" s="18">
        <v>0.0346</v>
      </c>
      <c r="L4473" s="19"/>
      <c r="M4473" s="20" t="s">
        <v>4</v>
      </c>
      <c r="N4473" s="21" t="s">
        <v>406</v>
      </c>
      <c r="O4473" s="21">
        <f>IFERROR(VLOOKUP(A4473,[1]數量彙總!$A:$B,2,FALSE),0)</f>
        <v>0</v>
      </c>
      <c r="P4473" s="21">
        <f t="shared" si="276"/>
        <v>0</v>
      </c>
      <c r="Q4473" s="21">
        <f>IFERROR(VLOOKUP(A4473,[1]數量彙總!$A:$D,4,FALSE),0)</f>
        <v>0</v>
      </c>
      <c r="R4473" s="21">
        <f t="shared" si="277"/>
        <v>0</v>
      </c>
      <c r="S4473" s="21">
        <f>IFERROR(VLOOKUP(A4473,[1]數量彙總!$A:$F,6,FALSE),0)</f>
        <v>0</v>
      </c>
      <c r="T4473" s="21">
        <f t="shared" si="278"/>
        <v>0</v>
      </c>
      <c r="U4473" s="6">
        <f>IFERROR(VLOOKUP(A4473,[2]ARD202103月!$A:$G,7,FALSE),0)</f>
        <v>0</v>
      </c>
      <c r="V4473" s="6">
        <f t="shared" si="279"/>
        <v>0</v>
      </c>
    </row>
    <row r="4474" spans="1:22">
      <c r="A4474" s="13" t="s">
        <v>1621</v>
      </c>
      <c r="B4474" s="14" t="s">
        <v>1622</v>
      </c>
      <c r="C4474" s="15" t="s">
        <v>4</v>
      </c>
      <c r="D4474" s="15" t="s">
        <v>125</v>
      </c>
      <c r="E4474" s="15" t="s">
        <v>126</v>
      </c>
      <c r="F4474" s="15" t="s">
        <v>839</v>
      </c>
      <c r="G4474" s="15">
        <v>0</v>
      </c>
      <c r="H4474" s="15">
        <v>1</v>
      </c>
      <c r="I4474" s="18">
        <v>0.0453</v>
      </c>
      <c r="J4474" s="15">
        <v>1</v>
      </c>
      <c r="K4474" s="18">
        <v>0.0453</v>
      </c>
      <c r="L4474" s="19"/>
      <c r="M4474" s="20" t="s">
        <v>4</v>
      </c>
      <c r="N4474" s="21" t="s">
        <v>127</v>
      </c>
      <c r="O4474" s="21">
        <f>IFERROR(VLOOKUP(A4474,[1]數量彙總!$A:$B,2,FALSE),0)</f>
        <v>0</v>
      </c>
      <c r="P4474" s="21">
        <f t="shared" si="276"/>
        <v>0</v>
      </c>
      <c r="Q4474" s="21">
        <f>IFERROR(VLOOKUP(A4474,[1]數量彙總!$A:$D,4,FALSE),0)</f>
        <v>0</v>
      </c>
      <c r="R4474" s="21">
        <f t="shared" si="277"/>
        <v>0</v>
      </c>
      <c r="S4474" s="21">
        <f>IFERROR(VLOOKUP(A4474,[1]數量彙總!$A:$F,6,FALSE),0)</f>
        <v>0</v>
      </c>
      <c r="T4474" s="21">
        <f t="shared" si="278"/>
        <v>0</v>
      </c>
      <c r="U4474" s="6">
        <f>IFERROR(VLOOKUP(A4474,[2]ARD202103月!$A:$G,7,FALSE),0)</f>
        <v>0</v>
      </c>
      <c r="V4474" s="6">
        <f t="shared" si="279"/>
        <v>0</v>
      </c>
    </row>
    <row r="4475" spans="1:22">
      <c r="A4475" s="13" t="s">
        <v>1621</v>
      </c>
      <c r="B4475" s="14" t="s">
        <v>1622</v>
      </c>
      <c r="C4475" s="15" t="s">
        <v>4</v>
      </c>
      <c r="D4475" s="15" t="s">
        <v>199</v>
      </c>
      <c r="E4475" s="15" t="s">
        <v>200</v>
      </c>
      <c r="F4475" s="15" t="s">
        <v>839</v>
      </c>
      <c r="G4475" s="15">
        <v>0</v>
      </c>
      <c r="H4475" s="15">
        <v>1</v>
      </c>
      <c r="I4475" s="18">
        <v>0.0039</v>
      </c>
      <c r="J4475" s="15">
        <v>1</v>
      </c>
      <c r="K4475" s="18">
        <v>0.0039</v>
      </c>
      <c r="L4475" s="19"/>
      <c r="M4475" s="20" t="s">
        <v>4</v>
      </c>
      <c r="N4475" s="21" t="s">
        <v>201</v>
      </c>
      <c r="O4475" s="21">
        <f>IFERROR(VLOOKUP(A4475,[1]數量彙總!$A:$B,2,FALSE),0)</f>
        <v>0</v>
      </c>
      <c r="P4475" s="21">
        <f t="shared" si="276"/>
        <v>0</v>
      </c>
      <c r="Q4475" s="21">
        <f>IFERROR(VLOOKUP(A4475,[1]數量彙總!$A:$D,4,FALSE),0)</f>
        <v>0</v>
      </c>
      <c r="R4475" s="21">
        <f t="shared" si="277"/>
        <v>0</v>
      </c>
      <c r="S4475" s="21">
        <f>IFERROR(VLOOKUP(A4475,[1]數量彙總!$A:$F,6,FALSE),0)</f>
        <v>0</v>
      </c>
      <c r="T4475" s="21">
        <f t="shared" si="278"/>
        <v>0</v>
      </c>
      <c r="U4475" s="6">
        <f>IFERROR(VLOOKUP(A4475,[2]ARD202103月!$A:$G,7,FALSE),0)</f>
        <v>0</v>
      </c>
      <c r="V4475" s="6">
        <f t="shared" si="279"/>
        <v>0</v>
      </c>
    </row>
    <row r="4476" spans="1:22">
      <c r="A4476" s="13" t="s">
        <v>1621</v>
      </c>
      <c r="B4476" s="14" t="s">
        <v>1622</v>
      </c>
      <c r="C4476" s="15" t="s">
        <v>4</v>
      </c>
      <c r="D4476" s="15" t="s">
        <v>49</v>
      </c>
      <c r="E4476" s="15" t="s">
        <v>50</v>
      </c>
      <c r="F4476" s="15" t="s">
        <v>920</v>
      </c>
      <c r="G4476" s="15">
        <v>0</v>
      </c>
      <c r="H4476" s="15">
        <v>1</v>
      </c>
      <c r="I4476" s="18">
        <v>0</v>
      </c>
      <c r="J4476" s="15">
        <v>1</v>
      </c>
      <c r="K4476" s="18">
        <v>0</v>
      </c>
      <c r="L4476" s="19"/>
      <c r="M4476" s="20" t="s">
        <v>4</v>
      </c>
      <c r="N4476" s="21" t="s">
        <v>51</v>
      </c>
      <c r="O4476" s="21">
        <f>IFERROR(VLOOKUP(A4476,[1]數量彙總!$A:$B,2,FALSE),0)</f>
        <v>0</v>
      </c>
      <c r="P4476" s="21">
        <f t="shared" si="276"/>
        <v>0</v>
      </c>
      <c r="Q4476" s="21">
        <f>IFERROR(VLOOKUP(A4476,[1]數量彙總!$A:$D,4,FALSE),0)</f>
        <v>0</v>
      </c>
      <c r="R4476" s="21">
        <f t="shared" si="277"/>
        <v>0</v>
      </c>
      <c r="S4476" s="21">
        <f>IFERROR(VLOOKUP(A4476,[1]數量彙總!$A:$F,6,FALSE),0)</f>
        <v>0</v>
      </c>
      <c r="T4476" s="21">
        <f t="shared" si="278"/>
        <v>0</v>
      </c>
      <c r="U4476" s="6">
        <f>IFERROR(VLOOKUP(A4476,[2]ARD202103月!$A:$G,7,FALSE),0)</f>
        <v>0</v>
      </c>
      <c r="V4476" s="6">
        <f t="shared" si="279"/>
        <v>0</v>
      </c>
    </row>
    <row r="4477" spans="1:22">
      <c r="A4477" s="13" t="s">
        <v>1621</v>
      </c>
      <c r="B4477" s="14" t="s">
        <v>1622</v>
      </c>
      <c r="C4477" s="15" t="s">
        <v>4</v>
      </c>
      <c r="D4477" s="15" t="s">
        <v>134</v>
      </c>
      <c r="E4477" s="15" t="s">
        <v>135</v>
      </c>
      <c r="F4477" s="15" t="s">
        <v>920</v>
      </c>
      <c r="G4477" s="15">
        <v>0</v>
      </c>
      <c r="H4477" s="15">
        <v>1</v>
      </c>
      <c r="I4477" s="18">
        <v>0.0167</v>
      </c>
      <c r="J4477" s="15">
        <v>1</v>
      </c>
      <c r="K4477" s="18">
        <v>0.0167</v>
      </c>
      <c r="L4477" s="19"/>
      <c r="M4477" s="20" t="s">
        <v>4</v>
      </c>
      <c r="N4477" s="21" t="s">
        <v>136</v>
      </c>
      <c r="O4477" s="21">
        <f>IFERROR(VLOOKUP(A4477,[1]數量彙總!$A:$B,2,FALSE),0)</f>
        <v>0</v>
      </c>
      <c r="P4477" s="21">
        <f t="shared" si="276"/>
        <v>0</v>
      </c>
      <c r="Q4477" s="21">
        <f>IFERROR(VLOOKUP(A4477,[1]數量彙總!$A:$D,4,FALSE),0)</f>
        <v>0</v>
      </c>
      <c r="R4477" s="21">
        <f t="shared" si="277"/>
        <v>0</v>
      </c>
      <c r="S4477" s="21">
        <f>IFERROR(VLOOKUP(A4477,[1]數量彙總!$A:$F,6,FALSE),0)</f>
        <v>0</v>
      </c>
      <c r="T4477" s="21">
        <f t="shared" si="278"/>
        <v>0</v>
      </c>
      <c r="U4477" s="6">
        <f>IFERROR(VLOOKUP(A4477,[2]ARD202103月!$A:$G,7,FALSE),0)</f>
        <v>0</v>
      </c>
      <c r="V4477" s="6">
        <f t="shared" si="279"/>
        <v>0</v>
      </c>
    </row>
    <row r="4478" spans="1:22">
      <c r="A4478" s="13" t="s">
        <v>1621</v>
      </c>
      <c r="B4478" s="14" t="s">
        <v>1622</v>
      </c>
      <c r="C4478" s="15" t="s">
        <v>4</v>
      </c>
      <c r="D4478" s="15" t="s">
        <v>56</v>
      </c>
      <c r="E4478" s="15" t="s">
        <v>57</v>
      </c>
      <c r="F4478" s="15" t="s">
        <v>920</v>
      </c>
      <c r="G4478" s="15">
        <v>0</v>
      </c>
      <c r="H4478" s="15">
        <v>1</v>
      </c>
      <c r="I4478" s="18">
        <v>0</v>
      </c>
      <c r="J4478" s="15">
        <v>1</v>
      </c>
      <c r="K4478" s="18">
        <v>0</v>
      </c>
      <c r="L4478" s="19"/>
      <c r="M4478" s="20" t="s">
        <v>4</v>
      </c>
      <c r="N4478" s="21" t="s">
        <v>58</v>
      </c>
      <c r="O4478" s="21">
        <f>IFERROR(VLOOKUP(A4478,[1]數量彙總!$A:$B,2,FALSE),0)</f>
        <v>0</v>
      </c>
      <c r="P4478" s="21">
        <f t="shared" si="276"/>
        <v>0</v>
      </c>
      <c r="Q4478" s="21">
        <f>IFERROR(VLOOKUP(A4478,[1]數量彙總!$A:$D,4,FALSE),0)</f>
        <v>0</v>
      </c>
      <c r="R4478" s="21">
        <f t="shared" si="277"/>
        <v>0</v>
      </c>
      <c r="S4478" s="21">
        <f>IFERROR(VLOOKUP(A4478,[1]數量彙總!$A:$F,6,FALSE),0)</f>
        <v>0</v>
      </c>
      <c r="T4478" s="21">
        <f t="shared" si="278"/>
        <v>0</v>
      </c>
      <c r="U4478" s="6">
        <f>IFERROR(VLOOKUP(A4478,[2]ARD202103月!$A:$G,7,FALSE),0)</f>
        <v>0</v>
      </c>
      <c r="V4478" s="6">
        <f t="shared" si="279"/>
        <v>0</v>
      </c>
    </row>
    <row r="4479" spans="1:22">
      <c r="A4479" s="13" t="s">
        <v>1621</v>
      </c>
      <c r="B4479" s="14" t="s">
        <v>1622</v>
      </c>
      <c r="C4479" s="15" t="s">
        <v>4</v>
      </c>
      <c r="D4479" s="15" t="s">
        <v>59</v>
      </c>
      <c r="E4479" s="15" t="s">
        <v>60</v>
      </c>
      <c r="F4479" s="15" t="s">
        <v>920</v>
      </c>
      <c r="G4479" s="15">
        <v>0</v>
      </c>
      <c r="H4479" s="15">
        <v>1</v>
      </c>
      <c r="I4479" s="18">
        <v>0.0467</v>
      </c>
      <c r="J4479" s="15">
        <v>1</v>
      </c>
      <c r="K4479" s="18">
        <v>0.0467</v>
      </c>
      <c r="L4479" s="19"/>
      <c r="M4479" s="20" t="s">
        <v>4</v>
      </c>
      <c r="N4479" s="21" t="s">
        <v>61</v>
      </c>
      <c r="O4479" s="21">
        <f>IFERROR(VLOOKUP(A4479,[1]數量彙總!$A:$B,2,FALSE),0)</f>
        <v>0</v>
      </c>
      <c r="P4479" s="21">
        <f t="shared" si="276"/>
        <v>0</v>
      </c>
      <c r="Q4479" s="21">
        <f>IFERROR(VLOOKUP(A4479,[1]數量彙總!$A:$D,4,FALSE),0)</f>
        <v>0</v>
      </c>
      <c r="R4479" s="21">
        <f t="shared" si="277"/>
        <v>0</v>
      </c>
      <c r="S4479" s="21">
        <f>IFERROR(VLOOKUP(A4479,[1]數量彙總!$A:$F,6,FALSE),0)</f>
        <v>0</v>
      </c>
      <c r="T4479" s="21">
        <f t="shared" si="278"/>
        <v>0</v>
      </c>
      <c r="U4479" s="6">
        <f>IFERROR(VLOOKUP(A4479,[2]ARD202103月!$A:$G,7,FALSE),0)</f>
        <v>0</v>
      </c>
      <c r="V4479" s="6">
        <f t="shared" si="279"/>
        <v>0</v>
      </c>
    </row>
    <row r="4480" spans="1:22">
      <c r="A4480" s="13" t="s">
        <v>1621</v>
      </c>
      <c r="B4480" s="14" t="s">
        <v>1622</v>
      </c>
      <c r="C4480" s="15" t="s">
        <v>4</v>
      </c>
      <c r="D4480" s="15" t="s">
        <v>62</v>
      </c>
      <c r="E4480" s="15" t="s">
        <v>63</v>
      </c>
      <c r="F4480" s="15" t="s">
        <v>920</v>
      </c>
      <c r="G4480" s="15">
        <v>0</v>
      </c>
      <c r="H4480" s="15">
        <v>1</v>
      </c>
      <c r="I4480" s="18">
        <v>0.01</v>
      </c>
      <c r="J4480" s="15">
        <v>1</v>
      </c>
      <c r="K4480" s="18">
        <v>0.01</v>
      </c>
      <c r="L4480" s="19"/>
      <c r="M4480" s="20" t="s">
        <v>4</v>
      </c>
      <c r="N4480" s="21" t="s">
        <v>64</v>
      </c>
      <c r="O4480" s="21">
        <f>IFERROR(VLOOKUP(A4480,[1]數量彙總!$A:$B,2,FALSE),0)</f>
        <v>0</v>
      </c>
      <c r="P4480" s="21">
        <f t="shared" si="276"/>
        <v>0</v>
      </c>
      <c r="Q4480" s="21">
        <f>IFERROR(VLOOKUP(A4480,[1]數量彙總!$A:$D,4,FALSE),0)</f>
        <v>0</v>
      </c>
      <c r="R4480" s="21">
        <f t="shared" si="277"/>
        <v>0</v>
      </c>
      <c r="S4480" s="21">
        <f>IFERROR(VLOOKUP(A4480,[1]數量彙總!$A:$F,6,FALSE),0)</f>
        <v>0</v>
      </c>
      <c r="T4480" s="21">
        <f t="shared" si="278"/>
        <v>0</v>
      </c>
      <c r="U4480" s="6">
        <f>IFERROR(VLOOKUP(A4480,[2]ARD202103月!$A:$G,7,FALSE),0)</f>
        <v>0</v>
      </c>
      <c r="V4480" s="6">
        <f t="shared" si="279"/>
        <v>0</v>
      </c>
    </row>
    <row r="4481" spans="1:22">
      <c r="A4481" s="13" t="s">
        <v>1621</v>
      </c>
      <c r="B4481" s="14" t="s">
        <v>1622</v>
      </c>
      <c r="C4481" s="15" t="s">
        <v>4</v>
      </c>
      <c r="D4481" s="15" t="s">
        <v>165</v>
      </c>
      <c r="E4481" s="15" t="s">
        <v>166</v>
      </c>
      <c r="F4481" s="15" t="s">
        <v>1621</v>
      </c>
      <c r="G4481" s="15">
        <v>0</v>
      </c>
      <c r="H4481" s="15">
        <v>1</v>
      </c>
      <c r="I4481" s="18">
        <v>0.0499</v>
      </c>
      <c r="J4481" s="15">
        <v>1</v>
      </c>
      <c r="K4481" s="18">
        <v>0.0499</v>
      </c>
      <c r="L4481" s="19"/>
      <c r="M4481" s="20" t="s">
        <v>4</v>
      </c>
      <c r="N4481" s="21" t="s">
        <v>167</v>
      </c>
      <c r="O4481" s="21">
        <f>IFERROR(VLOOKUP(A4481,[1]數量彙總!$A:$B,2,FALSE),0)</f>
        <v>0</v>
      </c>
      <c r="P4481" s="21">
        <f t="shared" si="276"/>
        <v>0</v>
      </c>
      <c r="Q4481" s="21">
        <f>IFERROR(VLOOKUP(A4481,[1]數量彙總!$A:$D,4,FALSE),0)</f>
        <v>0</v>
      </c>
      <c r="R4481" s="21">
        <f t="shared" si="277"/>
        <v>0</v>
      </c>
      <c r="S4481" s="21">
        <f>IFERROR(VLOOKUP(A4481,[1]數量彙總!$A:$F,6,FALSE),0)</f>
        <v>0</v>
      </c>
      <c r="T4481" s="21">
        <f t="shared" si="278"/>
        <v>0</v>
      </c>
      <c r="U4481" s="6">
        <f>IFERROR(VLOOKUP(A4481,[2]ARD202103月!$A:$G,7,FALSE),0)</f>
        <v>0</v>
      </c>
      <c r="V4481" s="6">
        <f t="shared" si="279"/>
        <v>0</v>
      </c>
    </row>
    <row r="4482" spans="1:22">
      <c r="A4482" s="13" t="s">
        <v>1621</v>
      </c>
      <c r="B4482" s="14" t="s">
        <v>1622</v>
      </c>
      <c r="C4482" s="15" t="s">
        <v>4</v>
      </c>
      <c r="D4482" s="15" t="s">
        <v>171</v>
      </c>
      <c r="E4482" s="15" t="s">
        <v>172</v>
      </c>
      <c r="F4482" s="15" t="s">
        <v>1621</v>
      </c>
      <c r="G4482" s="15">
        <v>0</v>
      </c>
      <c r="H4482" s="15">
        <v>1</v>
      </c>
      <c r="I4482" s="18">
        <v>0.0074</v>
      </c>
      <c r="J4482" s="15">
        <v>1</v>
      </c>
      <c r="K4482" s="18">
        <v>0.0074</v>
      </c>
      <c r="L4482" s="19"/>
      <c r="M4482" s="20" t="s">
        <v>4</v>
      </c>
      <c r="N4482" s="21" t="s">
        <v>173</v>
      </c>
      <c r="O4482" s="21">
        <f>IFERROR(VLOOKUP(A4482,[1]數量彙總!$A:$B,2,FALSE),0)</f>
        <v>0</v>
      </c>
      <c r="P4482" s="21">
        <f t="shared" si="276"/>
        <v>0</v>
      </c>
      <c r="Q4482" s="21">
        <f>IFERROR(VLOOKUP(A4482,[1]數量彙總!$A:$D,4,FALSE),0)</f>
        <v>0</v>
      </c>
      <c r="R4482" s="21">
        <f t="shared" si="277"/>
        <v>0</v>
      </c>
      <c r="S4482" s="21">
        <f>IFERROR(VLOOKUP(A4482,[1]數量彙總!$A:$F,6,FALSE),0)</f>
        <v>0</v>
      </c>
      <c r="T4482" s="21">
        <f t="shared" si="278"/>
        <v>0</v>
      </c>
      <c r="U4482" s="6">
        <f>IFERROR(VLOOKUP(A4482,[2]ARD202103月!$A:$G,7,FALSE),0)</f>
        <v>0</v>
      </c>
      <c r="V4482" s="6">
        <f t="shared" si="279"/>
        <v>0</v>
      </c>
    </row>
    <row r="4483" spans="1:22">
      <c r="A4483" s="13" t="s">
        <v>1588</v>
      </c>
      <c r="B4483" s="14" t="s">
        <v>1623</v>
      </c>
      <c r="C4483" s="15" t="s">
        <v>4</v>
      </c>
      <c r="D4483" s="15" t="s">
        <v>69</v>
      </c>
      <c r="E4483" s="15" t="s">
        <v>70</v>
      </c>
      <c r="F4483" s="15" t="s">
        <v>1588</v>
      </c>
      <c r="G4483" s="15">
        <v>0</v>
      </c>
      <c r="H4483" s="15">
        <v>1</v>
      </c>
      <c r="I4483" s="18">
        <v>0.0592</v>
      </c>
      <c r="J4483" s="15">
        <v>1</v>
      </c>
      <c r="K4483" s="18">
        <v>0.0592</v>
      </c>
      <c r="L4483" s="19"/>
      <c r="M4483" s="20" t="s">
        <v>4</v>
      </c>
      <c r="N4483" s="21" t="s">
        <v>72</v>
      </c>
      <c r="O4483" s="21">
        <f>IFERROR(VLOOKUP(A4483,[1]數量彙總!$A:$B,2,FALSE),0)</f>
        <v>0</v>
      </c>
      <c r="P4483" s="21">
        <f t="shared" ref="P4483:P4546" si="280">O4483*H4483*I4483</f>
        <v>0</v>
      </c>
      <c r="Q4483" s="21">
        <f>IFERROR(VLOOKUP(A4483,[1]數量彙總!$A:$D,4,FALSE),0)</f>
        <v>0</v>
      </c>
      <c r="R4483" s="21">
        <f t="shared" ref="R4483:R4546" si="281">Q4483*H4483*I4483</f>
        <v>0</v>
      </c>
      <c r="S4483" s="21">
        <f>IFERROR(VLOOKUP(A4483,[1]數量彙總!$A:$F,6,FALSE),0)</f>
        <v>0</v>
      </c>
      <c r="T4483" s="21">
        <f t="shared" ref="T4483:T4546" si="282">S4483*H4483*I4483</f>
        <v>0</v>
      </c>
      <c r="U4483" s="6">
        <f>IFERROR(VLOOKUP(A4483,[2]ARD202103月!$A:$G,7,FALSE),0)</f>
        <v>0</v>
      </c>
      <c r="V4483" s="6">
        <f t="shared" ref="V4483:V4546" si="283">U4483*I4483*H4483</f>
        <v>0</v>
      </c>
    </row>
    <row r="4484" spans="1:22">
      <c r="A4484" s="13" t="s">
        <v>1583</v>
      </c>
      <c r="B4484" s="14" t="s">
        <v>1624</v>
      </c>
      <c r="C4484" s="15" t="s">
        <v>4</v>
      </c>
      <c r="D4484" s="15" t="s">
        <v>69</v>
      </c>
      <c r="E4484" s="15" t="s">
        <v>70</v>
      </c>
      <c r="F4484" s="15" t="s">
        <v>1583</v>
      </c>
      <c r="G4484" s="15">
        <v>0</v>
      </c>
      <c r="H4484" s="15">
        <v>1</v>
      </c>
      <c r="I4484" s="18">
        <v>0.0592</v>
      </c>
      <c r="J4484" s="15">
        <v>1</v>
      </c>
      <c r="K4484" s="18">
        <v>0.0592</v>
      </c>
      <c r="L4484" s="19"/>
      <c r="M4484" s="20" t="s">
        <v>4</v>
      </c>
      <c r="N4484" s="21" t="s">
        <v>72</v>
      </c>
      <c r="O4484" s="21">
        <f>IFERROR(VLOOKUP(A4484,[1]數量彙總!$A:$B,2,FALSE),0)</f>
        <v>0</v>
      </c>
      <c r="P4484" s="21">
        <f t="shared" si="280"/>
        <v>0</v>
      </c>
      <c r="Q4484" s="21">
        <f>IFERROR(VLOOKUP(A4484,[1]數量彙總!$A:$D,4,FALSE),0)</f>
        <v>0</v>
      </c>
      <c r="R4484" s="21">
        <f t="shared" si="281"/>
        <v>0</v>
      </c>
      <c r="S4484" s="21">
        <f>IFERROR(VLOOKUP(A4484,[1]數量彙總!$A:$F,6,FALSE),0)</f>
        <v>0</v>
      </c>
      <c r="T4484" s="21">
        <f t="shared" si="282"/>
        <v>0</v>
      </c>
      <c r="U4484" s="6">
        <f>IFERROR(VLOOKUP(A4484,[2]ARD202103月!$A:$G,7,FALSE),0)</f>
        <v>0</v>
      </c>
      <c r="V4484" s="6">
        <f t="shared" si="283"/>
        <v>0</v>
      </c>
    </row>
    <row r="4485" spans="1:22">
      <c r="A4485" s="13" t="s">
        <v>1625</v>
      </c>
      <c r="B4485" s="14" t="s">
        <v>1626</v>
      </c>
      <c r="C4485" s="15" t="s">
        <v>4</v>
      </c>
      <c r="D4485" s="15" t="s">
        <v>56</v>
      </c>
      <c r="E4485" s="15" t="s">
        <v>57</v>
      </c>
      <c r="F4485" s="15" t="s">
        <v>1154</v>
      </c>
      <c r="G4485" s="15">
        <v>0</v>
      </c>
      <c r="H4485" s="15">
        <v>1</v>
      </c>
      <c r="I4485" s="18">
        <v>0</v>
      </c>
      <c r="J4485" s="15">
        <v>1</v>
      </c>
      <c r="K4485" s="18">
        <v>0</v>
      </c>
      <c r="L4485" s="19"/>
      <c r="M4485" s="20" t="s">
        <v>4</v>
      </c>
      <c r="N4485" s="21" t="s">
        <v>58</v>
      </c>
      <c r="O4485" s="21">
        <f>IFERROR(VLOOKUP(A4485,[1]數量彙總!$A:$B,2,FALSE),0)</f>
        <v>0</v>
      </c>
      <c r="P4485" s="21">
        <f t="shared" si="280"/>
        <v>0</v>
      </c>
      <c r="Q4485" s="21">
        <f>IFERROR(VLOOKUP(A4485,[1]數量彙總!$A:$D,4,FALSE),0)</f>
        <v>0</v>
      </c>
      <c r="R4485" s="21">
        <f t="shared" si="281"/>
        <v>0</v>
      </c>
      <c r="S4485" s="21">
        <f>IFERROR(VLOOKUP(A4485,[1]數量彙總!$A:$F,6,FALSE),0)</f>
        <v>0</v>
      </c>
      <c r="T4485" s="21">
        <f t="shared" si="282"/>
        <v>0</v>
      </c>
      <c r="U4485" s="6">
        <f>IFERROR(VLOOKUP(A4485,[2]ARD202103月!$A:$G,7,FALSE),0)</f>
        <v>0</v>
      </c>
      <c r="V4485" s="6">
        <f t="shared" si="283"/>
        <v>0</v>
      </c>
    </row>
    <row r="4486" spans="1:22">
      <c r="A4486" s="13" t="s">
        <v>1625</v>
      </c>
      <c r="B4486" s="14" t="s">
        <v>1626</v>
      </c>
      <c r="C4486" s="15" t="s">
        <v>4</v>
      </c>
      <c r="D4486" s="15" t="s">
        <v>59</v>
      </c>
      <c r="E4486" s="15" t="s">
        <v>60</v>
      </c>
      <c r="F4486" s="15" t="s">
        <v>1154</v>
      </c>
      <c r="G4486" s="15">
        <v>0</v>
      </c>
      <c r="H4486" s="15">
        <v>1</v>
      </c>
      <c r="I4486" s="18">
        <v>0.0467</v>
      </c>
      <c r="J4486" s="15">
        <v>1</v>
      </c>
      <c r="K4486" s="18">
        <v>0.0467</v>
      </c>
      <c r="L4486" s="19"/>
      <c r="M4486" s="20" t="s">
        <v>4</v>
      </c>
      <c r="N4486" s="21" t="s">
        <v>61</v>
      </c>
      <c r="O4486" s="21">
        <f>IFERROR(VLOOKUP(A4486,[1]數量彙總!$A:$B,2,FALSE),0)</f>
        <v>0</v>
      </c>
      <c r="P4486" s="21">
        <f t="shared" si="280"/>
        <v>0</v>
      </c>
      <c r="Q4486" s="21">
        <f>IFERROR(VLOOKUP(A4486,[1]數量彙總!$A:$D,4,FALSE),0)</f>
        <v>0</v>
      </c>
      <c r="R4486" s="21">
        <f t="shared" si="281"/>
        <v>0</v>
      </c>
      <c r="S4486" s="21">
        <f>IFERROR(VLOOKUP(A4486,[1]數量彙總!$A:$F,6,FALSE),0)</f>
        <v>0</v>
      </c>
      <c r="T4486" s="21">
        <f t="shared" si="282"/>
        <v>0</v>
      </c>
      <c r="U4486" s="6">
        <f>IFERROR(VLOOKUP(A4486,[2]ARD202103月!$A:$G,7,FALSE),0)</f>
        <v>0</v>
      </c>
      <c r="V4486" s="6">
        <f t="shared" si="283"/>
        <v>0</v>
      </c>
    </row>
    <row r="4487" spans="1:22">
      <c r="A4487" s="13" t="s">
        <v>1625</v>
      </c>
      <c r="B4487" s="14" t="s">
        <v>1626</v>
      </c>
      <c r="C4487" s="15" t="s">
        <v>4</v>
      </c>
      <c r="D4487" s="15" t="s">
        <v>62</v>
      </c>
      <c r="E4487" s="15" t="s">
        <v>63</v>
      </c>
      <c r="F4487" s="15" t="s">
        <v>1154</v>
      </c>
      <c r="G4487" s="15">
        <v>0</v>
      </c>
      <c r="H4487" s="15">
        <v>1</v>
      </c>
      <c r="I4487" s="18">
        <v>0.01</v>
      </c>
      <c r="J4487" s="15">
        <v>1</v>
      </c>
      <c r="K4487" s="18">
        <v>0.01</v>
      </c>
      <c r="L4487" s="19"/>
      <c r="M4487" s="20" t="s">
        <v>4</v>
      </c>
      <c r="N4487" s="21" t="s">
        <v>64</v>
      </c>
      <c r="O4487" s="21">
        <f>IFERROR(VLOOKUP(A4487,[1]數量彙總!$A:$B,2,FALSE),0)</f>
        <v>0</v>
      </c>
      <c r="P4487" s="21">
        <f t="shared" si="280"/>
        <v>0</v>
      </c>
      <c r="Q4487" s="21">
        <f>IFERROR(VLOOKUP(A4487,[1]數量彙總!$A:$D,4,FALSE),0)</f>
        <v>0</v>
      </c>
      <c r="R4487" s="21">
        <f t="shared" si="281"/>
        <v>0</v>
      </c>
      <c r="S4487" s="21">
        <f>IFERROR(VLOOKUP(A4487,[1]數量彙總!$A:$F,6,FALSE),0)</f>
        <v>0</v>
      </c>
      <c r="T4487" s="21">
        <f t="shared" si="282"/>
        <v>0</v>
      </c>
      <c r="U4487" s="6">
        <f>IFERROR(VLOOKUP(A4487,[2]ARD202103月!$A:$G,7,FALSE),0)</f>
        <v>0</v>
      </c>
      <c r="V4487" s="6">
        <f t="shared" si="283"/>
        <v>0</v>
      </c>
    </row>
    <row r="4488" spans="1:22">
      <c r="A4488" s="13" t="s">
        <v>1625</v>
      </c>
      <c r="B4488" s="14" t="s">
        <v>1626</v>
      </c>
      <c r="C4488" s="15" t="s">
        <v>4</v>
      </c>
      <c r="D4488" s="15" t="s">
        <v>45</v>
      </c>
      <c r="E4488" s="15" t="s">
        <v>46</v>
      </c>
      <c r="F4488" s="15" t="s">
        <v>1154</v>
      </c>
      <c r="G4488" s="15">
        <v>0</v>
      </c>
      <c r="H4488" s="15">
        <v>1</v>
      </c>
      <c r="I4488" s="18">
        <v>0</v>
      </c>
      <c r="J4488" s="15">
        <v>1</v>
      </c>
      <c r="K4488" s="18">
        <v>0</v>
      </c>
      <c r="L4488" s="19"/>
      <c r="M4488" s="20" t="s">
        <v>4</v>
      </c>
      <c r="N4488" s="21" t="s">
        <v>48</v>
      </c>
      <c r="O4488" s="21">
        <f>IFERROR(VLOOKUP(A4488,[1]數量彙總!$A:$B,2,FALSE),0)</f>
        <v>0</v>
      </c>
      <c r="P4488" s="21">
        <f t="shared" si="280"/>
        <v>0</v>
      </c>
      <c r="Q4488" s="21">
        <f>IFERROR(VLOOKUP(A4488,[1]數量彙總!$A:$D,4,FALSE),0)</f>
        <v>0</v>
      </c>
      <c r="R4488" s="21">
        <f t="shared" si="281"/>
        <v>0</v>
      </c>
      <c r="S4488" s="21">
        <f>IFERROR(VLOOKUP(A4488,[1]數量彙總!$A:$F,6,FALSE),0)</f>
        <v>0</v>
      </c>
      <c r="T4488" s="21">
        <f t="shared" si="282"/>
        <v>0</v>
      </c>
      <c r="U4488" s="6">
        <f>IFERROR(VLOOKUP(A4488,[2]ARD202103月!$A:$G,7,FALSE),0)</f>
        <v>0</v>
      </c>
      <c r="V4488" s="6">
        <f t="shared" si="283"/>
        <v>0</v>
      </c>
    </row>
    <row r="4489" spans="1:22">
      <c r="A4489" s="13" t="s">
        <v>1625</v>
      </c>
      <c r="B4489" s="14" t="s">
        <v>1626</v>
      </c>
      <c r="C4489" s="15" t="s">
        <v>4</v>
      </c>
      <c r="D4489" s="15" t="s">
        <v>49</v>
      </c>
      <c r="E4489" s="15" t="s">
        <v>50</v>
      </c>
      <c r="F4489" s="15" t="s">
        <v>1154</v>
      </c>
      <c r="G4489" s="15">
        <v>0</v>
      </c>
      <c r="H4489" s="15">
        <v>1</v>
      </c>
      <c r="I4489" s="18">
        <v>0</v>
      </c>
      <c r="J4489" s="15">
        <v>1</v>
      </c>
      <c r="K4489" s="18">
        <v>0</v>
      </c>
      <c r="L4489" s="19"/>
      <c r="M4489" s="20" t="s">
        <v>4</v>
      </c>
      <c r="N4489" s="21" t="s">
        <v>51</v>
      </c>
      <c r="O4489" s="21">
        <f>IFERROR(VLOOKUP(A4489,[1]數量彙總!$A:$B,2,FALSE),0)</f>
        <v>0</v>
      </c>
      <c r="P4489" s="21">
        <f t="shared" si="280"/>
        <v>0</v>
      </c>
      <c r="Q4489" s="21">
        <f>IFERROR(VLOOKUP(A4489,[1]數量彙總!$A:$D,4,FALSE),0)</f>
        <v>0</v>
      </c>
      <c r="R4489" s="21">
        <f t="shared" si="281"/>
        <v>0</v>
      </c>
      <c r="S4489" s="21">
        <f>IFERROR(VLOOKUP(A4489,[1]數量彙總!$A:$F,6,FALSE),0)</f>
        <v>0</v>
      </c>
      <c r="T4489" s="21">
        <f t="shared" si="282"/>
        <v>0</v>
      </c>
      <c r="U4489" s="6">
        <f>IFERROR(VLOOKUP(A4489,[2]ARD202103月!$A:$G,7,FALSE),0)</f>
        <v>0</v>
      </c>
      <c r="V4489" s="6">
        <f t="shared" si="283"/>
        <v>0</v>
      </c>
    </row>
    <row r="4490" spans="1:22">
      <c r="A4490" s="13" t="s">
        <v>1625</v>
      </c>
      <c r="B4490" s="14" t="s">
        <v>1626</v>
      </c>
      <c r="C4490" s="15" t="s">
        <v>4</v>
      </c>
      <c r="D4490" s="15" t="s">
        <v>134</v>
      </c>
      <c r="E4490" s="15" t="s">
        <v>135</v>
      </c>
      <c r="F4490" s="15" t="s">
        <v>1154</v>
      </c>
      <c r="G4490" s="15">
        <v>0</v>
      </c>
      <c r="H4490" s="15">
        <v>1</v>
      </c>
      <c r="I4490" s="18">
        <v>0.0167</v>
      </c>
      <c r="J4490" s="15">
        <v>1</v>
      </c>
      <c r="K4490" s="18">
        <v>0.0167</v>
      </c>
      <c r="L4490" s="19"/>
      <c r="M4490" s="20" t="s">
        <v>4</v>
      </c>
      <c r="N4490" s="21" t="s">
        <v>136</v>
      </c>
      <c r="O4490" s="21">
        <f>IFERROR(VLOOKUP(A4490,[1]數量彙總!$A:$B,2,FALSE),0)</f>
        <v>0</v>
      </c>
      <c r="P4490" s="21">
        <f t="shared" si="280"/>
        <v>0</v>
      </c>
      <c r="Q4490" s="21">
        <f>IFERROR(VLOOKUP(A4490,[1]數量彙總!$A:$D,4,FALSE),0)</f>
        <v>0</v>
      </c>
      <c r="R4490" s="21">
        <f t="shared" si="281"/>
        <v>0</v>
      </c>
      <c r="S4490" s="21">
        <f>IFERROR(VLOOKUP(A4490,[1]數量彙總!$A:$F,6,FALSE),0)</f>
        <v>0</v>
      </c>
      <c r="T4490" s="21">
        <f t="shared" si="282"/>
        <v>0</v>
      </c>
      <c r="U4490" s="6">
        <f>IFERROR(VLOOKUP(A4490,[2]ARD202103月!$A:$G,7,FALSE),0)</f>
        <v>0</v>
      </c>
      <c r="V4490" s="6">
        <f t="shared" si="283"/>
        <v>0</v>
      </c>
    </row>
    <row r="4491" spans="1:22">
      <c r="A4491" s="13" t="s">
        <v>1625</v>
      </c>
      <c r="B4491" s="14" t="s">
        <v>1626</v>
      </c>
      <c r="C4491" s="15" t="s">
        <v>4</v>
      </c>
      <c r="D4491" s="15" t="s">
        <v>199</v>
      </c>
      <c r="E4491" s="15" t="s">
        <v>200</v>
      </c>
      <c r="F4491" s="15" t="s">
        <v>1158</v>
      </c>
      <c r="G4491" s="15">
        <v>0</v>
      </c>
      <c r="H4491" s="15">
        <v>1</v>
      </c>
      <c r="I4491" s="18">
        <v>0.0039</v>
      </c>
      <c r="J4491" s="15">
        <v>1</v>
      </c>
      <c r="K4491" s="18">
        <v>0.0039</v>
      </c>
      <c r="L4491" s="19"/>
      <c r="M4491" s="20" t="s">
        <v>4</v>
      </c>
      <c r="N4491" s="21" t="s">
        <v>201</v>
      </c>
      <c r="O4491" s="21">
        <f>IFERROR(VLOOKUP(A4491,[1]數量彙總!$A:$B,2,FALSE),0)</f>
        <v>0</v>
      </c>
      <c r="P4491" s="21">
        <f t="shared" si="280"/>
        <v>0</v>
      </c>
      <c r="Q4491" s="21">
        <f>IFERROR(VLOOKUP(A4491,[1]數量彙總!$A:$D,4,FALSE),0)</f>
        <v>0</v>
      </c>
      <c r="R4491" s="21">
        <f t="shared" si="281"/>
        <v>0</v>
      </c>
      <c r="S4491" s="21">
        <f>IFERROR(VLOOKUP(A4491,[1]數量彙總!$A:$F,6,FALSE),0)</f>
        <v>0</v>
      </c>
      <c r="T4491" s="21">
        <f t="shared" si="282"/>
        <v>0</v>
      </c>
      <c r="U4491" s="6">
        <f>IFERROR(VLOOKUP(A4491,[2]ARD202103月!$A:$G,7,FALSE),0)</f>
        <v>0</v>
      </c>
      <c r="V4491" s="6">
        <f t="shared" si="283"/>
        <v>0</v>
      </c>
    </row>
    <row r="4492" spans="1:22">
      <c r="A4492" s="13" t="s">
        <v>1625</v>
      </c>
      <c r="B4492" s="14" t="s">
        <v>1626</v>
      </c>
      <c r="C4492" s="15" t="s">
        <v>4</v>
      </c>
      <c r="D4492" s="15" t="s">
        <v>125</v>
      </c>
      <c r="E4492" s="15" t="s">
        <v>126</v>
      </c>
      <c r="F4492" s="15" t="s">
        <v>1158</v>
      </c>
      <c r="G4492" s="15">
        <v>0</v>
      </c>
      <c r="H4492" s="15">
        <v>1</v>
      </c>
      <c r="I4492" s="18">
        <v>0.0453</v>
      </c>
      <c r="J4492" s="15">
        <v>1</v>
      </c>
      <c r="K4492" s="18">
        <v>0.0453</v>
      </c>
      <c r="L4492" s="19"/>
      <c r="M4492" s="20" t="s">
        <v>4</v>
      </c>
      <c r="N4492" s="21" t="s">
        <v>127</v>
      </c>
      <c r="O4492" s="21">
        <f>IFERROR(VLOOKUP(A4492,[1]數量彙總!$A:$B,2,FALSE),0)</f>
        <v>0</v>
      </c>
      <c r="P4492" s="21">
        <f t="shared" si="280"/>
        <v>0</v>
      </c>
      <c r="Q4492" s="21">
        <f>IFERROR(VLOOKUP(A4492,[1]數量彙總!$A:$D,4,FALSE),0)</f>
        <v>0</v>
      </c>
      <c r="R4492" s="21">
        <f t="shared" si="281"/>
        <v>0</v>
      </c>
      <c r="S4492" s="21">
        <f>IFERROR(VLOOKUP(A4492,[1]數量彙總!$A:$F,6,FALSE),0)</f>
        <v>0</v>
      </c>
      <c r="T4492" s="21">
        <f t="shared" si="282"/>
        <v>0</v>
      </c>
      <c r="U4492" s="6">
        <f>IFERROR(VLOOKUP(A4492,[2]ARD202103月!$A:$G,7,FALSE),0)</f>
        <v>0</v>
      </c>
      <c r="V4492" s="6">
        <f t="shared" si="283"/>
        <v>0</v>
      </c>
    </row>
    <row r="4493" spans="1:22">
      <c r="A4493" s="13" t="s">
        <v>1625</v>
      </c>
      <c r="B4493" s="14" t="s">
        <v>1626</v>
      </c>
      <c r="C4493" s="15" t="s">
        <v>4</v>
      </c>
      <c r="D4493" s="15" t="s">
        <v>271</v>
      </c>
      <c r="E4493" s="15" t="s">
        <v>272</v>
      </c>
      <c r="F4493" s="15" t="s">
        <v>1160</v>
      </c>
      <c r="G4493" s="15">
        <v>0</v>
      </c>
      <c r="H4493" s="15">
        <v>1</v>
      </c>
      <c r="I4493" s="18">
        <v>0.15</v>
      </c>
      <c r="J4493" s="15">
        <v>1</v>
      </c>
      <c r="K4493" s="18">
        <v>0.15</v>
      </c>
      <c r="L4493" s="19"/>
      <c r="M4493" s="20" t="s">
        <v>4</v>
      </c>
      <c r="N4493" s="21" t="s">
        <v>274</v>
      </c>
      <c r="O4493" s="21">
        <f>IFERROR(VLOOKUP(A4493,[1]數量彙總!$A:$B,2,FALSE),0)</f>
        <v>0</v>
      </c>
      <c r="P4493" s="21">
        <f t="shared" si="280"/>
        <v>0</v>
      </c>
      <c r="Q4493" s="21">
        <f>IFERROR(VLOOKUP(A4493,[1]數量彙總!$A:$D,4,FALSE),0)</f>
        <v>0</v>
      </c>
      <c r="R4493" s="21">
        <f t="shared" si="281"/>
        <v>0</v>
      </c>
      <c r="S4493" s="21">
        <f>IFERROR(VLOOKUP(A4493,[1]數量彙總!$A:$F,6,FALSE),0)</f>
        <v>0</v>
      </c>
      <c r="T4493" s="21">
        <f t="shared" si="282"/>
        <v>0</v>
      </c>
      <c r="U4493" s="6">
        <f>IFERROR(VLOOKUP(A4493,[2]ARD202103月!$A:$G,7,FALSE),0)</f>
        <v>0</v>
      </c>
      <c r="V4493" s="6">
        <f t="shared" si="283"/>
        <v>0</v>
      </c>
    </row>
    <row r="4494" spans="1:22">
      <c r="A4494" s="13" t="s">
        <v>1625</v>
      </c>
      <c r="B4494" s="14" t="s">
        <v>1626</v>
      </c>
      <c r="C4494" s="15" t="s">
        <v>4</v>
      </c>
      <c r="D4494" s="15" t="s">
        <v>251</v>
      </c>
      <c r="E4494" s="15" t="s">
        <v>252</v>
      </c>
      <c r="F4494" s="15" t="s">
        <v>1162</v>
      </c>
      <c r="G4494" s="15">
        <v>0</v>
      </c>
      <c r="H4494" s="15">
        <v>1</v>
      </c>
      <c r="I4494" s="18">
        <v>0.0219</v>
      </c>
      <c r="J4494" s="15">
        <v>1</v>
      </c>
      <c r="K4494" s="18">
        <v>0.0219</v>
      </c>
      <c r="L4494" s="19"/>
      <c r="M4494" s="20" t="s">
        <v>4</v>
      </c>
      <c r="N4494" s="21" t="s">
        <v>254</v>
      </c>
      <c r="O4494" s="21">
        <f>IFERROR(VLOOKUP(A4494,[1]數量彙總!$A:$B,2,FALSE),0)</f>
        <v>0</v>
      </c>
      <c r="P4494" s="21">
        <f t="shared" si="280"/>
        <v>0</v>
      </c>
      <c r="Q4494" s="21">
        <f>IFERROR(VLOOKUP(A4494,[1]數量彙總!$A:$D,4,FALSE),0)</f>
        <v>0</v>
      </c>
      <c r="R4494" s="21">
        <f t="shared" si="281"/>
        <v>0</v>
      </c>
      <c r="S4494" s="21">
        <f>IFERROR(VLOOKUP(A4494,[1]數量彙總!$A:$F,6,FALSE),0)</f>
        <v>0</v>
      </c>
      <c r="T4494" s="21">
        <f t="shared" si="282"/>
        <v>0</v>
      </c>
      <c r="U4494" s="6">
        <f>IFERROR(VLOOKUP(A4494,[2]ARD202103月!$A:$G,7,FALSE),0)</f>
        <v>0</v>
      </c>
      <c r="V4494" s="6">
        <f t="shared" si="283"/>
        <v>0</v>
      </c>
    </row>
    <row r="4495" spans="1:22">
      <c r="A4495" s="13" t="s">
        <v>1625</v>
      </c>
      <c r="B4495" s="14" t="s">
        <v>1626</v>
      </c>
      <c r="C4495" s="15" t="s">
        <v>4</v>
      </c>
      <c r="D4495" s="15" t="s">
        <v>251</v>
      </c>
      <c r="E4495" s="15" t="s">
        <v>252</v>
      </c>
      <c r="F4495" s="15" t="s">
        <v>1163</v>
      </c>
      <c r="G4495" s="15">
        <v>0</v>
      </c>
      <c r="H4495" s="15">
        <v>1</v>
      </c>
      <c r="I4495" s="18">
        <v>0.0219</v>
      </c>
      <c r="J4495" s="15">
        <v>1</v>
      </c>
      <c r="K4495" s="18">
        <v>0.0219</v>
      </c>
      <c r="L4495" s="19"/>
      <c r="M4495" s="20" t="s">
        <v>4</v>
      </c>
      <c r="N4495" s="21" t="s">
        <v>254</v>
      </c>
      <c r="O4495" s="21">
        <f>IFERROR(VLOOKUP(A4495,[1]數量彙總!$A:$B,2,FALSE),0)</f>
        <v>0</v>
      </c>
      <c r="P4495" s="21">
        <f t="shared" si="280"/>
        <v>0</v>
      </c>
      <c r="Q4495" s="21">
        <f>IFERROR(VLOOKUP(A4495,[1]數量彙總!$A:$D,4,FALSE),0)</f>
        <v>0</v>
      </c>
      <c r="R4495" s="21">
        <f t="shared" si="281"/>
        <v>0</v>
      </c>
      <c r="S4495" s="21">
        <f>IFERROR(VLOOKUP(A4495,[1]數量彙總!$A:$F,6,FALSE),0)</f>
        <v>0</v>
      </c>
      <c r="T4495" s="21">
        <f t="shared" si="282"/>
        <v>0</v>
      </c>
      <c r="U4495" s="6">
        <f>IFERROR(VLOOKUP(A4495,[2]ARD202103月!$A:$G,7,FALSE),0)</f>
        <v>0</v>
      </c>
      <c r="V4495" s="6">
        <f t="shared" si="283"/>
        <v>0</v>
      </c>
    </row>
    <row r="4496" spans="1:22">
      <c r="A4496" s="13" t="s">
        <v>1625</v>
      </c>
      <c r="B4496" s="14" t="s">
        <v>1626</v>
      </c>
      <c r="C4496" s="15" t="s">
        <v>4</v>
      </c>
      <c r="D4496" s="15" t="s">
        <v>165</v>
      </c>
      <c r="E4496" s="15" t="s">
        <v>166</v>
      </c>
      <c r="F4496" s="15" t="s">
        <v>1625</v>
      </c>
      <c r="G4496" s="15">
        <v>0</v>
      </c>
      <c r="H4496" s="15">
        <v>1</v>
      </c>
      <c r="I4496" s="18">
        <v>0.0499</v>
      </c>
      <c r="J4496" s="15">
        <v>1</v>
      </c>
      <c r="K4496" s="18">
        <v>0.0499</v>
      </c>
      <c r="L4496" s="19"/>
      <c r="M4496" s="20" t="s">
        <v>4</v>
      </c>
      <c r="N4496" s="21" t="s">
        <v>167</v>
      </c>
      <c r="O4496" s="21">
        <f>IFERROR(VLOOKUP(A4496,[1]數量彙總!$A:$B,2,FALSE),0)</f>
        <v>0</v>
      </c>
      <c r="P4496" s="21">
        <f t="shared" si="280"/>
        <v>0</v>
      </c>
      <c r="Q4496" s="21">
        <f>IFERROR(VLOOKUP(A4496,[1]數量彙總!$A:$D,4,FALSE),0)</f>
        <v>0</v>
      </c>
      <c r="R4496" s="21">
        <f t="shared" si="281"/>
        <v>0</v>
      </c>
      <c r="S4496" s="21">
        <f>IFERROR(VLOOKUP(A4496,[1]數量彙總!$A:$F,6,FALSE),0)</f>
        <v>0</v>
      </c>
      <c r="T4496" s="21">
        <f t="shared" si="282"/>
        <v>0</v>
      </c>
      <c r="U4496" s="6">
        <f>IFERROR(VLOOKUP(A4496,[2]ARD202103月!$A:$G,7,FALSE),0)</f>
        <v>0</v>
      </c>
      <c r="V4496" s="6">
        <f t="shared" si="283"/>
        <v>0</v>
      </c>
    </row>
    <row r="4497" spans="1:22">
      <c r="A4497" s="13" t="s">
        <v>1625</v>
      </c>
      <c r="B4497" s="14" t="s">
        <v>1626</v>
      </c>
      <c r="C4497" s="15" t="s">
        <v>4</v>
      </c>
      <c r="D4497" s="15" t="s">
        <v>171</v>
      </c>
      <c r="E4497" s="15" t="s">
        <v>172</v>
      </c>
      <c r="F4497" s="15" t="s">
        <v>1625</v>
      </c>
      <c r="G4497" s="15">
        <v>0</v>
      </c>
      <c r="H4497" s="15">
        <v>1</v>
      </c>
      <c r="I4497" s="18">
        <v>0.0074</v>
      </c>
      <c r="J4497" s="15">
        <v>1</v>
      </c>
      <c r="K4497" s="18">
        <v>0.0074</v>
      </c>
      <c r="L4497" s="19"/>
      <c r="M4497" s="20" t="s">
        <v>4</v>
      </c>
      <c r="N4497" s="21" t="s">
        <v>173</v>
      </c>
      <c r="O4497" s="21">
        <f>IFERROR(VLOOKUP(A4497,[1]數量彙總!$A:$B,2,FALSE),0)</f>
        <v>0</v>
      </c>
      <c r="P4497" s="21">
        <f t="shared" si="280"/>
        <v>0</v>
      </c>
      <c r="Q4497" s="21">
        <f>IFERROR(VLOOKUP(A4497,[1]數量彙總!$A:$D,4,FALSE),0)</f>
        <v>0</v>
      </c>
      <c r="R4497" s="21">
        <f t="shared" si="281"/>
        <v>0</v>
      </c>
      <c r="S4497" s="21">
        <f>IFERROR(VLOOKUP(A4497,[1]數量彙總!$A:$F,6,FALSE),0)</f>
        <v>0</v>
      </c>
      <c r="T4497" s="21">
        <f t="shared" si="282"/>
        <v>0</v>
      </c>
      <c r="U4497" s="6">
        <f>IFERROR(VLOOKUP(A4497,[2]ARD202103月!$A:$G,7,FALSE),0)</f>
        <v>0</v>
      </c>
      <c r="V4497" s="6">
        <f t="shared" si="283"/>
        <v>0</v>
      </c>
    </row>
    <row r="4498" spans="1:22">
      <c r="A4498" s="13" t="s">
        <v>1625</v>
      </c>
      <c r="B4498" s="14" t="s">
        <v>1626</v>
      </c>
      <c r="C4498" s="15" t="s">
        <v>4</v>
      </c>
      <c r="D4498" s="15" t="s">
        <v>1627</v>
      </c>
      <c r="E4498" s="15" t="s">
        <v>1628</v>
      </c>
      <c r="F4498" s="15" t="s">
        <v>1625</v>
      </c>
      <c r="G4498" s="15">
        <v>0</v>
      </c>
      <c r="H4498" s="15">
        <v>1</v>
      </c>
      <c r="I4498" s="18">
        <v>0.0758</v>
      </c>
      <c r="J4498" s="15">
        <v>1</v>
      </c>
      <c r="K4498" s="18">
        <v>0.0758</v>
      </c>
      <c r="L4498" s="19"/>
      <c r="M4498" s="20" t="s">
        <v>4</v>
      </c>
      <c r="N4498" s="21" t="s">
        <v>1629</v>
      </c>
      <c r="O4498" s="21">
        <f>IFERROR(VLOOKUP(A4498,[1]數量彙總!$A:$B,2,FALSE),0)</f>
        <v>0</v>
      </c>
      <c r="P4498" s="21">
        <f t="shared" si="280"/>
        <v>0</v>
      </c>
      <c r="Q4498" s="21">
        <f>IFERROR(VLOOKUP(A4498,[1]數量彙總!$A:$D,4,FALSE),0)</f>
        <v>0</v>
      </c>
      <c r="R4498" s="21">
        <f t="shared" si="281"/>
        <v>0</v>
      </c>
      <c r="S4498" s="21">
        <f>IFERROR(VLOOKUP(A4498,[1]數量彙總!$A:$F,6,FALSE),0)</f>
        <v>0</v>
      </c>
      <c r="T4498" s="21">
        <f t="shared" si="282"/>
        <v>0</v>
      </c>
      <c r="U4498" s="6">
        <f>IFERROR(VLOOKUP(A4498,[2]ARD202103月!$A:$G,7,FALSE),0)</f>
        <v>0</v>
      </c>
      <c r="V4498" s="6">
        <f t="shared" si="283"/>
        <v>0</v>
      </c>
    </row>
    <row r="4499" spans="1:22">
      <c r="A4499" s="13" t="s">
        <v>1630</v>
      </c>
      <c r="B4499" s="14" t="s">
        <v>1631</v>
      </c>
      <c r="C4499" s="15" t="s">
        <v>4</v>
      </c>
      <c r="D4499" s="15" t="s">
        <v>134</v>
      </c>
      <c r="E4499" s="15" t="s">
        <v>135</v>
      </c>
      <c r="F4499" s="15" t="s">
        <v>186</v>
      </c>
      <c r="G4499" s="15">
        <v>0</v>
      </c>
      <c r="H4499" s="15">
        <v>1</v>
      </c>
      <c r="I4499" s="18">
        <v>0.0167</v>
      </c>
      <c r="J4499" s="15">
        <v>1</v>
      </c>
      <c r="K4499" s="18">
        <v>0.0167</v>
      </c>
      <c r="L4499" s="19"/>
      <c r="M4499" s="20" t="s">
        <v>4</v>
      </c>
      <c r="N4499" s="21" t="s">
        <v>136</v>
      </c>
      <c r="O4499" s="21">
        <f>IFERROR(VLOOKUP(A4499,[1]數量彙總!$A:$B,2,FALSE),0)</f>
        <v>0</v>
      </c>
      <c r="P4499" s="21">
        <f t="shared" si="280"/>
        <v>0</v>
      </c>
      <c r="Q4499" s="21">
        <f>IFERROR(VLOOKUP(A4499,[1]數量彙總!$A:$D,4,FALSE),0)</f>
        <v>0</v>
      </c>
      <c r="R4499" s="21">
        <f t="shared" si="281"/>
        <v>0</v>
      </c>
      <c r="S4499" s="21">
        <f>IFERROR(VLOOKUP(A4499,[1]數量彙總!$A:$F,6,FALSE),0)</f>
        <v>0</v>
      </c>
      <c r="T4499" s="21">
        <f t="shared" si="282"/>
        <v>0</v>
      </c>
      <c r="U4499" s="6">
        <f>IFERROR(VLOOKUP(A4499,[2]ARD202103月!$A:$G,7,FALSE),0)</f>
        <v>0</v>
      </c>
      <c r="V4499" s="6">
        <f t="shared" si="283"/>
        <v>0</v>
      </c>
    </row>
    <row r="4500" spans="1:22">
      <c r="A4500" s="13" t="s">
        <v>1630</v>
      </c>
      <c r="B4500" s="14" t="s">
        <v>1631</v>
      </c>
      <c r="C4500" s="15" t="s">
        <v>4</v>
      </c>
      <c r="D4500" s="15" t="s">
        <v>56</v>
      </c>
      <c r="E4500" s="15" t="s">
        <v>57</v>
      </c>
      <c r="F4500" s="15" t="s">
        <v>186</v>
      </c>
      <c r="G4500" s="15">
        <v>0</v>
      </c>
      <c r="H4500" s="15">
        <v>1</v>
      </c>
      <c r="I4500" s="18">
        <v>0</v>
      </c>
      <c r="J4500" s="15">
        <v>1</v>
      </c>
      <c r="K4500" s="18">
        <v>0</v>
      </c>
      <c r="L4500" s="19"/>
      <c r="M4500" s="20" t="s">
        <v>4</v>
      </c>
      <c r="N4500" s="21" t="s">
        <v>58</v>
      </c>
      <c r="O4500" s="21">
        <f>IFERROR(VLOOKUP(A4500,[1]數量彙總!$A:$B,2,FALSE),0)</f>
        <v>0</v>
      </c>
      <c r="P4500" s="21">
        <f t="shared" si="280"/>
        <v>0</v>
      </c>
      <c r="Q4500" s="21">
        <f>IFERROR(VLOOKUP(A4500,[1]數量彙總!$A:$D,4,FALSE),0)</f>
        <v>0</v>
      </c>
      <c r="R4500" s="21">
        <f t="shared" si="281"/>
        <v>0</v>
      </c>
      <c r="S4500" s="21">
        <f>IFERROR(VLOOKUP(A4500,[1]數量彙總!$A:$F,6,FALSE),0)</f>
        <v>0</v>
      </c>
      <c r="T4500" s="21">
        <f t="shared" si="282"/>
        <v>0</v>
      </c>
      <c r="U4500" s="6">
        <f>IFERROR(VLOOKUP(A4500,[2]ARD202103月!$A:$G,7,FALSE),0)</f>
        <v>0</v>
      </c>
      <c r="V4500" s="6">
        <f t="shared" si="283"/>
        <v>0</v>
      </c>
    </row>
    <row r="4501" spans="1:22">
      <c r="A4501" s="13" t="s">
        <v>1630</v>
      </c>
      <c r="B4501" s="14" t="s">
        <v>1631</v>
      </c>
      <c r="C4501" s="15" t="s">
        <v>4</v>
      </c>
      <c r="D4501" s="15" t="s">
        <v>59</v>
      </c>
      <c r="E4501" s="15" t="s">
        <v>60</v>
      </c>
      <c r="F4501" s="15" t="s">
        <v>186</v>
      </c>
      <c r="G4501" s="15">
        <v>0</v>
      </c>
      <c r="H4501" s="15">
        <v>1</v>
      </c>
      <c r="I4501" s="18">
        <v>0.0467</v>
      </c>
      <c r="J4501" s="15">
        <v>1</v>
      </c>
      <c r="K4501" s="18">
        <v>0.0467</v>
      </c>
      <c r="L4501" s="19"/>
      <c r="M4501" s="20" t="s">
        <v>4</v>
      </c>
      <c r="N4501" s="21" t="s">
        <v>61</v>
      </c>
      <c r="O4501" s="21">
        <f>IFERROR(VLOOKUP(A4501,[1]數量彙總!$A:$B,2,FALSE),0)</f>
        <v>0</v>
      </c>
      <c r="P4501" s="21">
        <f t="shared" si="280"/>
        <v>0</v>
      </c>
      <c r="Q4501" s="21">
        <f>IFERROR(VLOOKUP(A4501,[1]數量彙總!$A:$D,4,FALSE),0)</f>
        <v>0</v>
      </c>
      <c r="R4501" s="21">
        <f t="shared" si="281"/>
        <v>0</v>
      </c>
      <c r="S4501" s="21">
        <f>IFERROR(VLOOKUP(A4501,[1]數量彙總!$A:$F,6,FALSE),0)</f>
        <v>0</v>
      </c>
      <c r="T4501" s="21">
        <f t="shared" si="282"/>
        <v>0</v>
      </c>
      <c r="U4501" s="6">
        <f>IFERROR(VLOOKUP(A4501,[2]ARD202103月!$A:$G,7,FALSE),0)</f>
        <v>0</v>
      </c>
      <c r="V4501" s="6">
        <f t="shared" si="283"/>
        <v>0</v>
      </c>
    </row>
    <row r="4502" spans="1:22">
      <c r="A4502" s="13" t="s">
        <v>1630</v>
      </c>
      <c r="B4502" s="14" t="s">
        <v>1631</v>
      </c>
      <c r="C4502" s="15" t="s">
        <v>4</v>
      </c>
      <c r="D4502" s="15" t="s">
        <v>62</v>
      </c>
      <c r="E4502" s="15" t="s">
        <v>63</v>
      </c>
      <c r="F4502" s="15" t="s">
        <v>186</v>
      </c>
      <c r="G4502" s="15">
        <v>0</v>
      </c>
      <c r="H4502" s="15">
        <v>1</v>
      </c>
      <c r="I4502" s="18">
        <v>0.01</v>
      </c>
      <c r="J4502" s="15">
        <v>1</v>
      </c>
      <c r="K4502" s="18">
        <v>0.01</v>
      </c>
      <c r="L4502" s="19"/>
      <c r="M4502" s="20" t="s">
        <v>4</v>
      </c>
      <c r="N4502" s="21" t="s">
        <v>64</v>
      </c>
      <c r="O4502" s="21">
        <f>IFERROR(VLOOKUP(A4502,[1]數量彙總!$A:$B,2,FALSE),0)</f>
        <v>0</v>
      </c>
      <c r="P4502" s="21">
        <f t="shared" si="280"/>
        <v>0</v>
      </c>
      <c r="Q4502" s="21">
        <f>IFERROR(VLOOKUP(A4502,[1]數量彙總!$A:$D,4,FALSE),0)</f>
        <v>0</v>
      </c>
      <c r="R4502" s="21">
        <f t="shared" si="281"/>
        <v>0</v>
      </c>
      <c r="S4502" s="21">
        <f>IFERROR(VLOOKUP(A4502,[1]數量彙總!$A:$F,6,FALSE),0)</f>
        <v>0</v>
      </c>
      <c r="T4502" s="21">
        <f t="shared" si="282"/>
        <v>0</v>
      </c>
      <c r="U4502" s="6">
        <f>IFERROR(VLOOKUP(A4502,[2]ARD202103月!$A:$G,7,FALSE),0)</f>
        <v>0</v>
      </c>
      <c r="V4502" s="6">
        <f t="shared" si="283"/>
        <v>0</v>
      </c>
    </row>
    <row r="4503" spans="1:22">
      <c r="A4503" s="13" t="s">
        <v>1630</v>
      </c>
      <c r="B4503" s="14" t="s">
        <v>1631</v>
      </c>
      <c r="C4503" s="15" t="s">
        <v>4</v>
      </c>
      <c r="D4503" s="15" t="s">
        <v>41</v>
      </c>
      <c r="E4503" s="15" t="s">
        <v>42</v>
      </c>
      <c r="F4503" s="15" t="s">
        <v>175</v>
      </c>
      <c r="G4503" s="15">
        <v>0</v>
      </c>
      <c r="H4503" s="15">
        <v>1</v>
      </c>
      <c r="I4503" s="18">
        <v>0.0281</v>
      </c>
      <c r="J4503" s="15">
        <v>1</v>
      </c>
      <c r="K4503" s="18">
        <v>0.0281</v>
      </c>
      <c r="L4503" s="19"/>
      <c r="M4503" s="20" t="s">
        <v>4</v>
      </c>
      <c r="N4503" s="21" t="s">
        <v>44</v>
      </c>
      <c r="O4503" s="21">
        <f>IFERROR(VLOOKUP(A4503,[1]數量彙總!$A:$B,2,FALSE),0)</f>
        <v>0</v>
      </c>
      <c r="P4503" s="21">
        <f t="shared" si="280"/>
        <v>0</v>
      </c>
      <c r="Q4503" s="21">
        <f>IFERROR(VLOOKUP(A4503,[1]數量彙總!$A:$D,4,FALSE),0)</f>
        <v>0</v>
      </c>
      <c r="R4503" s="21">
        <f t="shared" si="281"/>
        <v>0</v>
      </c>
      <c r="S4503" s="21">
        <f>IFERROR(VLOOKUP(A4503,[1]數量彙總!$A:$F,6,FALSE),0)</f>
        <v>0</v>
      </c>
      <c r="T4503" s="21">
        <f t="shared" si="282"/>
        <v>0</v>
      </c>
      <c r="U4503" s="6">
        <f>IFERROR(VLOOKUP(A4503,[2]ARD202103月!$A:$G,7,FALSE),0)</f>
        <v>0</v>
      </c>
      <c r="V4503" s="6">
        <f t="shared" si="283"/>
        <v>0</v>
      </c>
    </row>
    <row r="4504" spans="1:22">
      <c r="A4504" s="13" t="s">
        <v>1630</v>
      </c>
      <c r="B4504" s="14" t="s">
        <v>1631</v>
      </c>
      <c r="C4504" s="15" t="s">
        <v>4</v>
      </c>
      <c r="D4504" s="15" t="s">
        <v>165</v>
      </c>
      <c r="E4504" s="15" t="s">
        <v>166</v>
      </c>
      <c r="F4504" s="15" t="s">
        <v>1630</v>
      </c>
      <c r="G4504" s="15">
        <v>0</v>
      </c>
      <c r="H4504" s="15">
        <v>1</v>
      </c>
      <c r="I4504" s="18">
        <v>0.0499</v>
      </c>
      <c r="J4504" s="15">
        <v>1</v>
      </c>
      <c r="K4504" s="18">
        <v>0.0499</v>
      </c>
      <c r="L4504" s="19"/>
      <c r="M4504" s="20" t="s">
        <v>4</v>
      </c>
      <c r="N4504" s="21" t="s">
        <v>167</v>
      </c>
      <c r="O4504" s="21">
        <f>IFERROR(VLOOKUP(A4504,[1]數量彙總!$A:$B,2,FALSE),0)</f>
        <v>0</v>
      </c>
      <c r="P4504" s="21">
        <f t="shared" si="280"/>
        <v>0</v>
      </c>
      <c r="Q4504" s="21">
        <f>IFERROR(VLOOKUP(A4504,[1]數量彙總!$A:$D,4,FALSE),0)</f>
        <v>0</v>
      </c>
      <c r="R4504" s="21">
        <f t="shared" si="281"/>
        <v>0</v>
      </c>
      <c r="S4504" s="21">
        <f>IFERROR(VLOOKUP(A4504,[1]數量彙總!$A:$F,6,FALSE),0)</f>
        <v>0</v>
      </c>
      <c r="T4504" s="21">
        <f t="shared" si="282"/>
        <v>0</v>
      </c>
      <c r="U4504" s="6">
        <f>IFERROR(VLOOKUP(A4504,[2]ARD202103月!$A:$G,7,FALSE),0)</f>
        <v>0</v>
      </c>
      <c r="V4504" s="6">
        <f t="shared" si="283"/>
        <v>0</v>
      </c>
    </row>
    <row r="4505" spans="1:22">
      <c r="A4505" s="13" t="s">
        <v>1630</v>
      </c>
      <c r="B4505" s="14" t="s">
        <v>1631</v>
      </c>
      <c r="C4505" s="15" t="s">
        <v>4</v>
      </c>
      <c r="D4505" s="15" t="s">
        <v>171</v>
      </c>
      <c r="E4505" s="15" t="s">
        <v>172</v>
      </c>
      <c r="F4505" s="15" t="s">
        <v>1630</v>
      </c>
      <c r="G4505" s="15">
        <v>0</v>
      </c>
      <c r="H4505" s="15">
        <v>1</v>
      </c>
      <c r="I4505" s="18">
        <v>0.0074</v>
      </c>
      <c r="J4505" s="15">
        <v>1</v>
      </c>
      <c r="K4505" s="18">
        <v>0.0074</v>
      </c>
      <c r="L4505" s="19"/>
      <c r="M4505" s="20" t="s">
        <v>4</v>
      </c>
      <c r="N4505" s="21" t="s">
        <v>173</v>
      </c>
      <c r="O4505" s="21">
        <f>IFERROR(VLOOKUP(A4505,[1]數量彙總!$A:$B,2,FALSE),0)</f>
        <v>0</v>
      </c>
      <c r="P4505" s="21">
        <f t="shared" si="280"/>
        <v>0</v>
      </c>
      <c r="Q4505" s="21">
        <f>IFERROR(VLOOKUP(A4505,[1]數量彙總!$A:$D,4,FALSE),0)</f>
        <v>0</v>
      </c>
      <c r="R4505" s="21">
        <f t="shared" si="281"/>
        <v>0</v>
      </c>
      <c r="S4505" s="21">
        <f>IFERROR(VLOOKUP(A4505,[1]數量彙總!$A:$F,6,FALSE),0)</f>
        <v>0</v>
      </c>
      <c r="T4505" s="21">
        <f t="shared" si="282"/>
        <v>0</v>
      </c>
      <c r="U4505" s="6">
        <f>IFERROR(VLOOKUP(A4505,[2]ARD202103月!$A:$G,7,FALSE),0)</f>
        <v>0</v>
      </c>
      <c r="V4505" s="6">
        <f t="shared" si="283"/>
        <v>0</v>
      </c>
    </row>
    <row r="4506" spans="1:22">
      <c r="A4506" s="13" t="s">
        <v>1630</v>
      </c>
      <c r="B4506" s="14" t="s">
        <v>1631</v>
      </c>
      <c r="C4506" s="15" t="s">
        <v>4</v>
      </c>
      <c r="D4506" s="15" t="s">
        <v>1627</v>
      </c>
      <c r="E4506" s="15" t="s">
        <v>1628</v>
      </c>
      <c r="F4506" s="15" t="s">
        <v>1630</v>
      </c>
      <c r="G4506" s="15">
        <v>0</v>
      </c>
      <c r="H4506" s="15">
        <v>1</v>
      </c>
      <c r="I4506" s="18">
        <v>0.0758</v>
      </c>
      <c r="J4506" s="15">
        <v>1</v>
      </c>
      <c r="K4506" s="18">
        <v>0.0758</v>
      </c>
      <c r="L4506" s="19"/>
      <c r="M4506" s="20" t="s">
        <v>4</v>
      </c>
      <c r="N4506" s="21" t="s">
        <v>1629</v>
      </c>
      <c r="O4506" s="21">
        <f>IFERROR(VLOOKUP(A4506,[1]數量彙總!$A:$B,2,FALSE),0)</f>
        <v>0</v>
      </c>
      <c r="P4506" s="21">
        <f t="shared" si="280"/>
        <v>0</v>
      </c>
      <c r="Q4506" s="21">
        <f>IFERROR(VLOOKUP(A4506,[1]數量彙總!$A:$D,4,FALSE),0)</f>
        <v>0</v>
      </c>
      <c r="R4506" s="21">
        <f t="shared" si="281"/>
        <v>0</v>
      </c>
      <c r="S4506" s="21">
        <f>IFERROR(VLOOKUP(A4506,[1]數量彙總!$A:$F,6,FALSE),0)</f>
        <v>0</v>
      </c>
      <c r="T4506" s="21">
        <f t="shared" si="282"/>
        <v>0</v>
      </c>
      <c r="U4506" s="6">
        <f>IFERROR(VLOOKUP(A4506,[2]ARD202103月!$A:$G,7,FALSE),0)</f>
        <v>0</v>
      </c>
      <c r="V4506" s="6">
        <f t="shared" si="283"/>
        <v>0</v>
      </c>
    </row>
    <row r="4507" spans="1:22">
      <c r="A4507" s="13" t="s">
        <v>1632</v>
      </c>
      <c r="B4507" s="14" t="s">
        <v>1633</v>
      </c>
      <c r="C4507" s="15" t="s">
        <v>4</v>
      </c>
      <c r="D4507" s="15" t="s">
        <v>523</v>
      </c>
      <c r="E4507" s="15" t="s">
        <v>524</v>
      </c>
      <c r="F4507" s="15" t="s">
        <v>1632</v>
      </c>
      <c r="G4507" s="15">
        <v>0</v>
      </c>
      <c r="H4507" s="15">
        <v>1</v>
      </c>
      <c r="I4507" s="18">
        <v>0.003</v>
      </c>
      <c r="J4507" s="15">
        <v>1</v>
      </c>
      <c r="K4507" s="18">
        <v>0.003</v>
      </c>
      <c r="L4507" s="19"/>
      <c r="M4507" s="20" t="s">
        <v>4</v>
      </c>
      <c r="N4507" s="21" t="s">
        <v>525</v>
      </c>
      <c r="O4507" s="21">
        <f>IFERROR(VLOOKUP(A4507,[1]數量彙總!$A:$B,2,FALSE),0)</f>
        <v>0</v>
      </c>
      <c r="P4507" s="21">
        <f t="shared" si="280"/>
        <v>0</v>
      </c>
      <c r="Q4507" s="21">
        <f>IFERROR(VLOOKUP(A4507,[1]數量彙總!$A:$D,4,FALSE),0)</f>
        <v>0</v>
      </c>
      <c r="R4507" s="21">
        <f t="shared" si="281"/>
        <v>0</v>
      </c>
      <c r="S4507" s="21">
        <f>IFERROR(VLOOKUP(A4507,[1]數量彙總!$A:$F,6,FALSE),0)</f>
        <v>0</v>
      </c>
      <c r="T4507" s="21">
        <f t="shared" si="282"/>
        <v>0</v>
      </c>
      <c r="U4507" s="6">
        <f>IFERROR(VLOOKUP(A4507,[2]ARD202103月!$A:$G,7,FALSE),0)</f>
        <v>0</v>
      </c>
      <c r="V4507" s="6">
        <f t="shared" si="283"/>
        <v>0</v>
      </c>
    </row>
    <row r="4508" spans="1:22">
      <c r="A4508" s="13" t="s">
        <v>1634</v>
      </c>
      <c r="B4508" s="14" t="s">
        <v>1635</v>
      </c>
      <c r="C4508" s="15" t="s">
        <v>4</v>
      </c>
      <c r="D4508" s="15" t="s">
        <v>79</v>
      </c>
      <c r="E4508" s="15" t="s">
        <v>80</v>
      </c>
      <c r="F4508" s="15" t="s">
        <v>1634</v>
      </c>
      <c r="G4508" s="15">
        <v>0</v>
      </c>
      <c r="H4508" s="15">
        <v>1</v>
      </c>
      <c r="I4508" s="18">
        <v>0</v>
      </c>
      <c r="J4508" s="15">
        <v>1</v>
      </c>
      <c r="K4508" s="18">
        <v>0</v>
      </c>
      <c r="L4508" s="19"/>
      <c r="M4508" s="20" t="s">
        <v>4</v>
      </c>
      <c r="N4508" s="21" t="s">
        <v>81</v>
      </c>
      <c r="O4508" s="21">
        <f>IFERROR(VLOOKUP(A4508,[1]數量彙總!$A:$B,2,FALSE),0)</f>
        <v>0</v>
      </c>
      <c r="P4508" s="21">
        <f t="shared" si="280"/>
        <v>0</v>
      </c>
      <c r="Q4508" s="21">
        <f>IFERROR(VLOOKUP(A4508,[1]數量彙總!$A:$D,4,FALSE),0)</f>
        <v>0</v>
      </c>
      <c r="R4508" s="21">
        <f t="shared" si="281"/>
        <v>0</v>
      </c>
      <c r="S4508" s="21">
        <f>IFERROR(VLOOKUP(A4508,[1]數量彙總!$A:$F,6,FALSE),0)</f>
        <v>0</v>
      </c>
      <c r="T4508" s="21">
        <f t="shared" si="282"/>
        <v>0</v>
      </c>
      <c r="U4508" s="6">
        <f>IFERROR(VLOOKUP(A4508,[2]ARD202103月!$A:$G,7,FALSE),0)</f>
        <v>0</v>
      </c>
      <c r="V4508" s="6">
        <f t="shared" si="283"/>
        <v>0</v>
      </c>
    </row>
    <row r="4509" spans="1:22">
      <c r="A4509" s="13" t="s">
        <v>1636</v>
      </c>
      <c r="B4509" s="14" t="s">
        <v>1637</v>
      </c>
      <c r="C4509" s="15" t="s">
        <v>4</v>
      </c>
      <c r="D4509" s="15" t="s">
        <v>41</v>
      </c>
      <c r="E4509" s="15" t="s">
        <v>42</v>
      </c>
      <c r="F4509" s="15" t="s">
        <v>489</v>
      </c>
      <c r="G4509" s="15">
        <v>0</v>
      </c>
      <c r="H4509" s="15">
        <v>1</v>
      </c>
      <c r="I4509" s="18">
        <v>0.0281</v>
      </c>
      <c r="J4509" s="15">
        <v>1</v>
      </c>
      <c r="K4509" s="18">
        <v>0.0281</v>
      </c>
      <c r="L4509" s="19"/>
      <c r="M4509" s="20" t="s">
        <v>4</v>
      </c>
      <c r="N4509" s="21" t="s">
        <v>44</v>
      </c>
      <c r="O4509" s="21">
        <f>IFERROR(VLOOKUP(A4509,[1]數量彙總!$A:$B,2,FALSE),0)</f>
        <v>0</v>
      </c>
      <c r="P4509" s="21">
        <f t="shared" si="280"/>
        <v>0</v>
      </c>
      <c r="Q4509" s="21">
        <f>IFERROR(VLOOKUP(A4509,[1]數量彙總!$A:$D,4,FALSE),0)</f>
        <v>0</v>
      </c>
      <c r="R4509" s="21">
        <f t="shared" si="281"/>
        <v>0</v>
      </c>
      <c r="S4509" s="21">
        <f>IFERROR(VLOOKUP(A4509,[1]數量彙總!$A:$F,6,FALSE),0)</f>
        <v>0</v>
      </c>
      <c r="T4509" s="21">
        <f t="shared" si="282"/>
        <v>0</v>
      </c>
      <c r="U4509" s="6">
        <f>IFERROR(VLOOKUP(A4509,[2]ARD202103月!$A:$G,7,FALSE),0)</f>
        <v>0</v>
      </c>
      <c r="V4509" s="6">
        <f t="shared" si="283"/>
        <v>0</v>
      </c>
    </row>
    <row r="4510" spans="1:22">
      <c r="A4510" s="13" t="s">
        <v>1636</v>
      </c>
      <c r="B4510" s="14" t="s">
        <v>1637</v>
      </c>
      <c r="C4510" s="15" t="s">
        <v>4</v>
      </c>
      <c r="D4510" s="15" t="s">
        <v>199</v>
      </c>
      <c r="E4510" s="15" t="s">
        <v>200</v>
      </c>
      <c r="F4510" s="15" t="s">
        <v>489</v>
      </c>
      <c r="G4510" s="15">
        <v>0</v>
      </c>
      <c r="H4510" s="15">
        <v>1</v>
      </c>
      <c r="I4510" s="18">
        <v>0.0039</v>
      </c>
      <c r="J4510" s="15">
        <v>1</v>
      </c>
      <c r="K4510" s="18">
        <v>0.0039</v>
      </c>
      <c r="L4510" s="19"/>
      <c r="M4510" s="20" t="s">
        <v>4</v>
      </c>
      <c r="N4510" s="21" t="s">
        <v>201</v>
      </c>
      <c r="O4510" s="21">
        <f>IFERROR(VLOOKUP(A4510,[1]數量彙總!$A:$B,2,FALSE),0)</f>
        <v>0</v>
      </c>
      <c r="P4510" s="21">
        <f t="shared" si="280"/>
        <v>0</v>
      </c>
      <c r="Q4510" s="21">
        <f>IFERROR(VLOOKUP(A4510,[1]數量彙總!$A:$D,4,FALSE),0)</f>
        <v>0</v>
      </c>
      <c r="R4510" s="21">
        <f t="shared" si="281"/>
        <v>0</v>
      </c>
      <c r="S4510" s="21">
        <f>IFERROR(VLOOKUP(A4510,[1]數量彙總!$A:$F,6,FALSE),0)</f>
        <v>0</v>
      </c>
      <c r="T4510" s="21">
        <f t="shared" si="282"/>
        <v>0</v>
      </c>
      <c r="U4510" s="6">
        <f>IFERROR(VLOOKUP(A4510,[2]ARD202103月!$A:$G,7,FALSE),0)</f>
        <v>0</v>
      </c>
      <c r="V4510" s="6">
        <f t="shared" si="283"/>
        <v>0</v>
      </c>
    </row>
    <row r="4511" spans="1:22">
      <c r="A4511" s="13" t="s">
        <v>1636</v>
      </c>
      <c r="B4511" s="14" t="s">
        <v>1637</v>
      </c>
      <c r="C4511" s="15" t="s">
        <v>4</v>
      </c>
      <c r="D4511" s="15" t="s">
        <v>404</v>
      </c>
      <c r="E4511" s="15" t="s">
        <v>405</v>
      </c>
      <c r="F4511" s="15" t="s">
        <v>809</v>
      </c>
      <c r="G4511" s="15">
        <v>0</v>
      </c>
      <c r="H4511" s="15">
        <v>1</v>
      </c>
      <c r="I4511" s="18">
        <v>0.0346</v>
      </c>
      <c r="J4511" s="15">
        <v>1</v>
      </c>
      <c r="K4511" s="18">
        <v>0.0346</v>
      </c>
      <c r="L4511" s="19"/>
      <c r="M4511" s="20" t="s">
        <v>4</v>
      </c>
      <c r="N4511" s="21" t="s">
        <v>406</v>
      </c>
      <c r="O4511" s="21">
        <f>IFERROR(VLOOKUP(A4511,[1]數量彙總!$A:$B,2,FALSE),0)</f>
        <v>0</v>
      </c>
      <c r="P4511" s="21">
        <f t="shared" si="280"/>
        <v>0</v>
      </c>
      <c r="Q4511" s="21">
        <f>IFERROR(VLOOKUP(A4511,[1]數量彙總!$A:$D,4,FALSE),0)</f>
        <v>0</v>
      </c>
      <c r="R4511" s="21">
        <f t="shared" si="281"/>
        <v>0</v>
      </c>
      <c r="S4511" s="21">
        <f>IFERROR(VLOOKUP(A4511,[1]數量彙總!$A:$F,6,FALSE),0)</f>
        <v>0</v>
      </c>
      <c r="T4511" s="21">
        <f t="shared" si="282"/>
        <v>0</v>
      </c>
      <c r="U4511" s="6">
        <f>IFERROR(VLOOKUP(A4511,[2]ARD202103月!$A:$G,7,FALSE),0)</f>
        <v>0</v>
      </c>
      <c r="V4511" s="6">
        <f t="shared" si="283"/>
        <v>0</v>
      </c>
    </row>
    <row r="4512" spans="1:22">
      <c r="A4512" s="13" t="s">
        <v>1636</v>
      </c>
      <c r="B4512" s="14" t="s">
        <v>1637</v>
      </c>
      <c r="C4512" s="15" t="s">
        <v>4</v>
      </c>
      <c r="D4512" s="15" t="s">
        <v>744</v>
      </c>
      <c r="E4512" s="15" t="s">
        <v>745</v>
      </c>
      <c r="F4512" s="15" t="s">
        <v>811</v>
      </c>
      <c r="G4512" s="15">
        <v>30</v>
      </c>
      <c r="H4512" s="15">
        <v>1</v>
      </c>
      <c r="I4512" s="18">
        <v>0.0259</v>
      </c>
      <c r="J4512" s="15">
        <v>1</v>
      </c>
      <c r="K4512" s="18">
        <v>0.0259</v>
      </c>
      <c r="L4512" s="19"/>
      <c r="M4512" s="20" t="s">
        <v>4</v>
      </c>
      <c r="N4512" s="21" t="s">
        <v>747</v>
      </c>
      <c r="O4512" s="21">
        <f>IFERROR(VLOOKUP(A4512,[1]數量彙總!$A:$B,2,FALSE),0)</f>
        <v>0</v>
      </c>
      <c r="P4512" s="21">
        <f t="shared" si="280"/>
        <v>0</v>
      </c>
      <c r="Q4512" s="21">
        <f>IFERROR(VLOOKUP(A4512,[1]數量彙總!$A:$D,4,FALSE),0)</f>
        <v>0</v>
      </c>
      <c r="R4512" s="21">
        <f t="shared" si="281"/>
        <v>0</v>
      </c>
      <c r="S4512" s="21">
        <f>IFERROR(VLOOKUP(A4512,[1]數量彙總!$A:$F,6,FALSE),0)</f>
        <v>0</v>
      </c>
      <c r="T4512" s="21">
        <f t="shared" si="282"/>
        <v>0</v>
      </c>
      <c r="U4512" s="6">
        <f>IFERROR(VLOOKUP(A4512,[2]ARD202103月!$A:$G,7,FALSE),0)</f>
        <v>0</v>
      </c>
      <c r="V4512" s="6">
        <f t="shared" si="283"/>
        <v>0</v>
      </c>
    </row>
    <row r="4513" spans="1:22">
      <c r="A4513" s="13" t="s">
        <v>1636</v>
      </c>
      <c r="B4513" s="14" t="s">
        <v>1637</v>
      </c>
      <c r="C4513" s="15" t="s">
        <v>4</v>
      </c>
      <c r="D4513" s="15" t="s">
        <v>49</v>
      </c>
      <c r="E4513" s="15" t="s">
        <v>50</v>
      </c>
      <c r="F4513" s="15" t="s">
        <v>905</v>
      </c>
      <c r="G4513" s="15">
        <v>0</v>
      </c>
      <c r="H4513" s="15">
        <v>1</v>
      </c>
      <c r="I4513" s="18">
        <v>0</v>
      </c>
      <c r="J4513" s="15">
        <v>1</v>
      </c>
      <c r="K4513" s="18">
        <v>0</v>
      </c>
      <c r="L4513" s="19"/>
      <c r="M4513" s="20" t="s">
        <v>4</v>
      </c>
      <c r="N4513" s="21" t="s">
        <v>51</v>
      </c>
      <c r="O4513" s="21">
        <f>IFERROR(VLOOKUP(A4513,[1]數量彙總!$A:$B,2,FALSE),0)</f>
        <v>0</v>
      </c>
      <c r="P4513" s="21">
        <f t="shared" si="280"/>
        <v>0</v>
      </c>
      <c r="Q4513" s="21">
        <f>IFERROR(VLOOKUP(A4513,[1]數量彙總!$A:$D,4,FALSE),0)</f>
        <v>0</v>
      </c>
      <c r="R4513" s="21">
        <f t="shared" si="281"/>
        <v>0</v>
      </c>
      <c r="S4513" s="21">
        <f>IFERROR(VLOOKUP(A4513,[1]數量彙總!$A:$F,6,FALSE),0)</f>
        <v>0</v>
      </c>
      <c r="T4513" s="21">
        <f t="shared" si="282"/>
        <v>0</v>
      </c>
      <c r="U4513" s="6">
        <f>IFERROR(VLOOKUP(A4513,[2]ARD202103月!$A:$G,7,FALSE),0)</f>
        <v>0</v>
      </c>
      <c r="V4513" s="6">
        <f t="shared" si="283"/>
        <v>0</v>
      </c>
    </row>
    <row r="4514" spans="1:22">
      <c r="A4514" s="13" t="s">
        <v>1636</v>
      </c>
      <c r="B4514" s="14" t="s">
        <v>1637</v>
      </c>
      <c r="C4514" s="15" t="s">
        <v>4</v>
      </c>
      <c r="D4514" s="15" t="s">
        <v>134</v>
      </c>
      <c r="E4514" s="15" t="s">
        <v>135</v>
      </c>
      <c r="F4514" s="15" t="s">
        <v>905</v>
      </c>
      <c r="G4514" s="15">
        <v>0</v>
      </c>
      <c r="H4514" s="15">
        <v>1</v>
      </c>
      <c r="I4514" s="18">
        <v>0.0167</v>
      </c>
      <c r="J4514" s="15">
        <v>1</v>
      </c>
      <c r="K4514" s="18">
        <v>0.0167</v>
      </c>
      <c r="L4514" s="19"/>
      <c r="M4514" s="20" t="s">
        <v>4</v>
      </c>
      <c r="N4514" s="21" t="s">
        <v>136</v>
      </c>
      <c r="O4514" s="21">
        <f>IFERROR(VLOOKUP(A4514,[1]數量彙總!$A:$B,2,FALSE),0)</f>
        <v>0</v>
      </c>
      <c r="P4514" s="21">
        <f t="shared" si="280"/>
        <v>0</v>
      </c>
      <c r="Q4514" s="21">
        <f>IFERROR(VLOOKUP(A4514,[1]數量彙總!$A:$D,4,FALSE),0)</f>
        <v>0</v>
      </c>
      <c r="R4514" s="21">
        <f t="shared" si="281"/>
        <v>0</v>
      </c>
      <c r="S4514" s="21">
        <f>IFERROR(VLOOKUP(A4514,[1]數量彙總!$A:$F,6,FALSE),0)</f>
        <v>0</v>
      </c>
      <c r="T4514" s="21">
        <f t="shared" si="282"/>
        <v>0</v>
      </c>
      <c r="U4514" s="6">
        <f>IFERROR(VLOOKUP(A4514,[2]ARD202103月!$A:$G,7,FALSE),0)</f>
        <v>0</v>
      </c>
      <c r="V4514" s="6">
        <f t="shared" si="283"/>
        <v>0</v>
      </c>
    </row>
    <row r="4515" spans="1:22">
      <c r="A4515" s="13" t="s">
        <v>1636</v>
      </c>
      <c r="B4515" s="14" t="s">
        <v>1637</v>
      </c>
      <c r="C4515" s="15" t="s">
        <v>4</v>
      </c>
      <c r="D4515" s="15" t="s">
        <v>56</v>
      </c>
      <c r="E4515" s="15" t="s">
        <v>57</v>
      </c>
      <c r="F4515" s="15" t="s">
        <v>905</v>
      </c>
      <c r="G4515" s="15">
        <v>0</v>
      </c>
      <c r="H4515" s="15">
        <v>1</v>
      </c>
      <c r="I4515" s="18">
        <v>0</v>
      </c>
      <c r="J4515" s="15">
        <v>1</v>
      </c>
      <c r="K4515" s="18">
        <v>0</v>
      </c>
      <c r="L4515" s="19"/>
      <c r="M4515" s="20" t="s">
        <v>4</v>
      </c>
      <c r="N4515" s="21" t="s">
        <v>58</v>
      </c>
      <c r="O4515" s="21">
        <f>IFERROR(VLOOKUP(A4515,[1]數量彙總!$A:$B,2,FALSE),0)</f>
        <v>0</v>
      </c>
      <c r="P4515" s="21">
        <f t="shared" si="280"/>
        <v>0</v>
      </c>
      <c r="Q4515" s="21">
        <f>IFERROR(VLOOKUP(A4515,[1]數量彙總!$A:$D,4,FALSE),0)</f>
        <v>0</v>
      </c>
      <c r="R4515" s="21">
        <f t="shared" si="281"/>
        <v>0</v>
      </c>
      <c r="S4515" s="21">
        <f>IFERROR(VLOOKUP(A4515,[1]數量彙總!$A:$F,6,FALSE),0)</f>
        <v>0</v>
      </c>
      <c r="T4515" s="21">
        <f t="shared" si="282"/>
        <v>0</v>
      </c>
      <c r="U4515" s="6">
        <f>IFERROR(VLOOKUP(A4515,[2]ARD202103月!$A:$G,7,FALSE),0)</f>
        <v>0</v>
      </c>
      <c r="V4515" s="6">
        <f t="shared" si="283"/>
        <v>0</v>
      </c>
    </row>
    <row r="4516" spans="1:22">
      <c r="A4516" s="13" t="s">
        <v>1636</v>
      </c>
      <c r="B4516" s="14" t="s">
        <v>1637</v>
      </c>
      <c r="C4516" s="15" t="s">
        <v>4</v>
      </c>
      <c r="D4516" s="15" t="s">
        <v>59</v>
      </c>
      <c r="E4516" s="15" t="s">
        <v>60</v>
      </c>
      <c r="F4516" s="15" t="s">
        <v>905</v>
      </c>
      <c r="G4516" s="15">
        <v>0</v>
      </c>
      <c r="H4516" s="15">
        <v>1</v>
      </c>
      <c r="I4516" s="18">
        <v>0.0467</v>
      </c>
      <c r="J4516" s="15">
        <v>1</v>
      </c>
      <c r="K4516" s="18">
        <v>0.0467</v>
      </c>
      <c r="L4516" s="19"/>
      <c r="M4516" s="20" t="s">
        <v>4</v>
      </c>
      <c r="N4516" s="21" t="s">
        <v>61</v>
      </c>
      <c r="O4516" s="21">
        <f>IFERROR(VLOOKUP(A4516,[1]數量彙總!$A:$B,2,FALSE),0)</f>
        <v>0</v>
      </c>
      <c r="P4516" s="21">
        <f t="shared" si="280"/>
        <v>0</v>
      </c>
      <c r="Q4516" s="21">
        <f>IFERROR(VLOOKUP(A4516,[1]數量彙總!$A:$D,4,FALSE),0)</f>
        <v>0</v>
      </c>
      <c r="R4516" s="21">
        <f t="shared" si="281"/>
        <v>0</v>
      </c>
      <c r="S4516" s="21">
        <f>IFERROR(VLOOKUP(A4516,[1]數量彙總!$A:$F,6,FALSE),0)</f>
        <v>0</v>
      </c>
      <c r="T4516" s="21">
        <f t="shared" si="282"/>
        <v>0</v>
      </c>
      <c r="U4516" s="6">
        <f>IFERROR(VLOOKUP(A4516,[2]ARD202103月!$A:$G,7,FALSE),0)</f>
        <v>0</v>
      </c>
      <c r="V4516" s="6">
        <f t="shared" si="283"/>
        <v>0</v>
      </c>
    </row>
    <row r="4517" spans="1:22">
      <c r="A4517" s="13" t="s">
        <v>1636</v>
      </c>
      <c r="B4517" s="14" t="s">
        <v>1637</v>
      </c>
      <c r="C4517" s="15" t="s">
        <v>4</v>
      </c>
      <c r="D4517" s="15" t="s">
        <v>62</v>
      </c>
      <c r="E4517" s="15" t="s">
        <v>63</v>
      </c>
      <c r="F4517" s="15" t="s">
        <v>905</v>
      </c>
      <c r="G4517" s="15">
        <v>0</v>
      </c>
      <c r="H4517" s="15">
        <v>1</v>
      </c>
      <c r="I4517" s="18">
        <v>0.01</v>
      </c>
      <c r="J4517" s="15">
        <v>1</v>
      </c>
      <c r="K4517" s="18">
        <v>0.01</v>
      </c>
      <c r="L4517" s="19"/>
      <c r="M4517" s="20" t="s">
        <v>4</v>
      </c>
      <c r="N4517" s="21" t="s">
        <v>64</v>
      </c>
      <c r="O4517" s="21">
        <f>IFERROR(VLOOKUP(A4517,[1]數量彙總!$A:$B,2,FALSE),0)</f>
        <v>0</v>
      </c>
      <c r="P4517" s="21">
        <f t="shared" si="280"/>
        <v>0</v>
      </c>
      <c r="Q4517" s="21">
        <f>IFERROR(VLOOKUP(A4517,[1]數量彙總!$A:$D,4,FALSE),0)</f>
        <v>0</v>
      </c>
      <c r="R4517" s="21">
        <f t="shared" si="281"/>
        <v>0</v>
      </c>
      <c r="S4517" s="21">
        <f>IFERROR(VLOOKUP(A4517,[1]數量彙總!$A:$F,6,FALSE),0)</f>
        <v>0</v>
      </c>
      <c r="T4517" s="21">
        <f t="shared" si="282"/>
        <v>0</v>
      </c>
      <c r="U4517" s="6">
        <f>IFERROR(VLOOKUP(A4517,[2]ARD202103月!$A:$G,7,FALSE),0)</f>
        <v>0</v>
      </c>
      <c r="V4517" s="6">
        <f t="shared" si="283"/>
        <v>0</v>
      </c>
    </row>
    <row r="4518" spans="1:22">
      <c r="A4518" s="13" t="s">
        <v>1636</v>
      </c>
      <c r="B4518" s="14" t="s">
        <v>1637</v>
      </c>
      <c r="C4518" s="15" t="s">
        <v>4</v>
      </c>
      <c r="D4518" s="15" t="s">
        <v>165</v>
      </c>
      <c r="E4518" s="15" t="s">
        <v>166</v>
      </c>
      <c r="F4518" s="15" t="s">
        <v>1636</v>
      </c>
      <c r="G4518" s="15">
        <v>0</v>
      </c>
      <c r="H4518" s="15">
        <v>1</v>
      </c>
      <c r="I4518" s="18">
        <v>0.0499</v>
      </c>
      <c r="J4518" s="15">
        <v>1</v>
      </c>
      <c r="K4518" s="18">
        <v>0.0499</v>
      </c>
      <c r="L4518" s="19"/>
      <c r="M4518" s="20" t="s">
        <v>4</v>
      </c>
      <c r="N4518" s="21" t="s">
        <v>167</v>
      </c>
      <c r="O4518" s="21">
        <f>IFERROR(VLOOKUP(A4518,[1]數量彙總!$A:$B,2,FALSE),0)</f>
        <v>0</v>
      </c>
      <c r="P4518" s="21">
        <f t="shared" si="280"/>
        <v>0</v>
      </c>
      <c r="Q4518" s="21">
        <f>IFERROR(VLOOKUP(A4518,[1]數量彙總!$A:$D,4,FALSE),0)</f>
        <v>0</v>
      </c>
      <c r="R4518" s="21">
        <f t="shared" si="281"/>
        <v>0</v>
      </c>
      <c r="S4518" s="21">
        <f>IFERROR(VLOOKUP(A4518,[1]數量彙總!$A:$F,6,FALSE),0)</f>
        <v>0</v>
      </c>
      <c r="T4518" s="21">
        <f t="shared" si="282"/>
        <v>0</v>
      </c>
      <c r="U4518" s="6">
        <f>IFERROR(VLOOKUP(A4518,[2]ARD202103月!$A:$G,7,FALSE),0)</f>
        <v>0</v>
      </c>
      <c r="V4518" s="6">
        <f t="shared" si="283"/>
        <v>0</v>
      </c>
    </row>
    <row r="4519" spans="1:22">
      <c r="A4519" s="13" t="s">
        <v>1636</v>
      </c>
      <c r="B4519" s="14" t="s">
        <v>1637</v>
      </c>
      <c r="C4519" s="15" t="s">
        <v>4</v>
      </c>
      <c r="D4519" s="15" t="s">
        <v>171</v>
      </c>
      <c r="E4519" s="15" t="s">
        <v>172</v>
      </c>
      <c r="F4519" s="15" t="s">
        <v>1636</v>
      </c>
      <c r="G4519" s="15">
        <v>0</v>
      </c>
      <c r="H4519" s="15">
        <v>1</v>
      </c>
      <c r="I4519" s="18">
        <v>0.0074</v>
      </c>
      <c r="J4519" s="15">
        <v>1</v>
      </c>
      <c r="K4519" s="18">
        <v>0.0074</v>
      </c>
      <c r="L4519" s="19"/>
      <c r="M4519" s="20" t="s">
        <v>4</v>
      </c>
      <c r="N4519" s="21" t="s">
        <v>173</v>
      </c>
      <c r="O4519" s="21">
        <f>IFERROR(VLOOKUP(A4519,[1]數量彙總!$A:$B,2,FALSE),0)</f>
        <v>0</v>
      </c>
      <c r="P4519" s="21">
        <f t="shared" si="280"/>
        <v>0</v>
      </c>
      <c r="Q4519" s="21">
        <f>IFERROR(VLOOKUP(A4519,[1]數量彙總!$A:$D,4,FALSE),0)</f>
        <v>0</v>
      </c>
      <c r="R4519" s="21">
        <f t="shared" si="281"/>
        <v>0</v>
      </c>
      <c r="S4519" s="21">
        <f>IFERROR(VLOOKUP(A4519,[1]數量彙總!$A:$F,6,FALSE),0)</f>
        <v>0</v>
      </c>
      <c r="T4519" s="21">
        <f t="shared" si="282"/>
        <v>0</v>
      </c>
      <c r="U4519" s="6">
        <f>IFERROR(VLOOKUP(A4519,[2]ARD202103月!$A:$G,7,FALSE),0)</f>
        <v>0</v>
      </c>
      <c r="V4519" s="6">
        <f t="shared" si="283"/>
        <v>0</v>
      </c>
    </row>
    <row r="4520" spans="1:22">
      <c r="A4520" s="13" t="s">
        <v>1638</v>
      </c>
      <c r="B4520" s="14" t="s">
        <v>1639</v>
      </c>
      <c r="C4520" s="15" t="s">
        <v>4</v>
      </c>
      <c r="D4520" s="15" t="s">
        <v>79</v>
      </c>
      <c r="E4520" s="15" t="s">
        <v>80</v>
      </c>
      <c r="F4520" s="15" t="s">
        <v>1638</v>
      </c>
      <c r="G4520" s="15">
        <v>0</v>
      </c>
      <c r="H4520" s="15">
        <v>1</v>
      </c>
      <c r="I4520" s="18">
        <v>0</v>
      </c>
      <c r="J4520" s="15">
        <v>1</v>
      </c>
      <c r="K4520" s="18">
        <v>0</v>
      </c>
      <c r="L4520" s="19"/>
      <c r="M4520" s="20" t="s">
        <v>4</v>
      </c>
      <c r="N4520" s="21" t="s">
        <v>81</v>
      </c>
      <c r="O4520" s="21">
        <f>IFERROR(VLOOKUP(A4520,[1]數量彙總!$A:$B,2,FALSE),0)</f>
        <v>0</v>
      </c>
      <c r="P4520" s="21">
        <f t="shared" si="280"/>
        <v>0</v>
      </c>
      <c r="Q4520" s="21">
        <f>IFERROR(VLOOKUP(A4520,[1]數量彙總!$A:$D,4,FALSE),0)</f>
        <v>0</v>
      </c>
      <c r="R4520" s="21">
        <f t="shared" si="281"/>
        <v>0</v>
      </c>
      <c r="S4520" s="21">
        <f>IFERROR(VLOOKUP(A4520,[1]數量彙總!$A:$F,6,FALSE),0)</f>
        <v>0</v>
      </c>
      <c r="T4520" s="21">
        <f t="shared" si="282"/>
        <v>0</v>
      </c>
      <c r="U4520" s="6">
        <f>IFERROR(VLOOKUP(A4520,[2]ARD202103月!$A:$G,7,FALSE),0)</f>
        <v>0</v>
      </c>
      <c r="V4520" s="6">
        <f t="shared" si="283"/>
        <v>0</v>
      </c>
    </row>
    <row r="4521" spans="1:22">
      <c r="A4521" s="13" t="s">
        <v>1640</v>
      </c>
      <c r="B4521" s="14" t="s">
        <v>1641</v>
      </c>
      <c r="C4521" s="15" t="s">
        <v>4</v>
      </c>
      <c r="D4521" s="15" t="s">
        <v>125</v>
      </c>
      <c r="E4521" s="15" t="s">
        <v>126</v>
      </c>
      <c r="F4521" s="15" t="s">
        <v>198</v>
      </c>
      <c r="G4521" s="15">
        <v>0</v>
      </c>
      <c r="H4521" s="15">
        <v>1</v>
      </c>
      <c r="I4521" s="18">
        <v>0.0453</v>
      </c>
      <c r="J4521" s="15">
        <v>1</v>
      </c>
      <c r="K4521" s="18">
        <v>0.0453</v>
      </c>
      <c r="L4521" s="19"/>
      <c r="M4521" s="20" t="s">
        <v>4</v>
      </c>
      <c r="N4521" s="21" t="s">
        <v>127</v>
      </c>
      <c r="O4521" s="21">
        <f>IFERROR(VLOOKUP(A4521,[1]數量彙總!$A:$B,2,FALSE),0)</f>
        <v>0</v>
      </c>
      <c r="P4521" s="21">
        <f t="shared" si="280"/>
        <v>0</v>
      </c>
      <c r="Q4521" s="21">
        <f>IFERROR(VLOOKUP(A4521,[1]數量彙總!$A:$D,4,FALSE),0)</f>
        <v>0</v>
      </c>
      <c r="R4521" s="21">
        <f t="shared" si="281"/>
        <v>0</v>
      </c>
      <c r="S4521" s="21">
        <f>IFERROR(VLOOKUP(A4521,[1]數量彙總!$A:$F,6,FALSE),0)</f>
        <v>0</v>
      </c>
      <c r="T4521" s="21">
        <f t="shared" si="282"/>
        <v>0</v>
      </c>
      <c r="U4521" s="6">
        <f>IFERROR(VLOOKUP(A4521,[2]ARD202103月!$A:$G,7,FALSE),0)</f>
        <v>0</v>
      </c>
      <c r="V4521" s="6">
        <f t="shared" si="283"/>
        <v>0</v>
      </c>
    </row>
    <row r="4522" spans="1:22">
      <c r="A4522" s="13" t="s">
        <v>1640</v>
      </c>
      <c r="B4522" s="14" t="s">
        <v>1641</v>
      </c>
      <c r="C4522" s="15" t="s">
        <v>4</v>
      </c>
      <c r="D4522" s="15" t="s">
        <v>199</v>
      </c>
      <c r="E4522" s="15" t="s">
        <v>200</v>
      </c>
      <c r="F4522" s="15" t="s">
        <v>198</v>
      </c>
      <c r="G4522" s="15">
        <v>0</v>
      </c>
      <c r="H4522" s="15">
        <v>1</v>
      </c>
      <c r="I4522" s="18">
        <v>0.0039</v>
      </c>
      <c r="J4522" s="15">
        <v>1</v>
      </c>
      <c r="K4522" s="18">
        <v>0.0039</v>
      </c>
      <c r="L4522" s="19"/>
      <c r="M4522" s="20" t="s">
        <v>4</v>
      </c>
      <c r="N4522" s="21" t="s">
        <v>201</v>
      </c>
      <c r="O4522" s="21">
        <f>IFERROR(VLOOKUP(A4522,[1]數量彙總!$A:$B,2,FALSE),0)</f>
        <v>0</v>
      </c>
      <c r="P4522" s="21">
        <f t="shared" si="280"/>
        <v>0</v>
      </c>
      <c r="Q4522" s="21">
        <f>IFERROR(VLOOKUP(A4522,[1]數量彙總!$A:$D,4,FALSE),0)</f>
        <v>0</v>
      </c>
      <c r="R4522" s="21">
        <f t="shared" si="281"/>
        <v>0</v>
      </c>
      <c r="S4522" s="21">
        <f>IFERROR(VLOOKUP(A4522,[1]數量彙總!$A:$F,6,FALSE),0)</f>
        <v>0</v>
      </c>
      <c r="T4522" s="21">
        <f t="shared" si="282"/>
        <v>0</v>
      </c>
      <c r="U4522" s="6">
        <f>IFERROR(VLOOKUP(A4522,[2]ARD202103月!$A:$G,7,FALSE),0)</f>
        <v>0</v>
      </c>
      <c r="V4522" s="6">
        <f t="shared" si="283"/>
        <v>0</v>
      </c>
    </row>
    <row r="4523" spans="1:22">
      <c r="A4523" s="13" t="s">
        <v>1640</v>
      </c>
      <c r="B4523" s="14" t="s">
        <v>1641</v>
      </c>
      <c r="C4523" s="15" t="s">
        <v>4</v>
      </c>
      <c r="D4523" s="15" t="s">
        <v>59</v>
      </c>
      <c r="E4523" s="15" t="s">
        <v>60</v>
      </c>
      <c r="F4523" s="15" t="s">
        <v>1024</v>
      </c>
      <c r="G4523" s="15">
        <v>0</v>
      </c>
      <c r="H4523" s="15">
        <v>1</v>
      </c>
      <c r="I4523" s="18">
        <v>0.0467</v>
      </c>
      <c r="J4523" s="15">
        <v>1</v>
      </c>
      <c r="K4523" s="18">
        <v>0.0467</v>
      </c>
      <c r="L4523" s="19"/>
      <c r="M4523" s="20" t="s">
        <v>4</v>
      </c>
      <c r="N4523" s="21" t="s">
        <v>61</v>
      </c>
      <c r="O4523" s="21">
        <f>IFERROR(VLOOKUP(A4523,[1]數量彙總!$A:$B,2,FALSE),0)</f>
        <v>0</v>
      </c>
      <c r="P4523" s="21">
        <f t="shared" si="280"/>
        <v>0</v>
      </c>
      <c r="Q4523" s="21">
        <f>IFERROR(VLOOKUP(A4523,[1]數量彙總!$A:$D,4,FALSE),0)</f>
        <v>0</v>
      </c>
      <c r="R4523" s="21">
        <f t="shared" si="281"/>
        <v>0</v>
      </c>
      <c r="S4523" s="21">
        <f>IFERROR(VLOOKUP(A4523,[1]數量彙總!$A:$F,6,FALSE),0)</f>
        <v>0</v>
      </c>
      <c r="T4523" s="21">
        <f t="shared" si="282"/>
        <v>0</v>
      </c>
      <c r="U4523" s="6">
        <f>IFERROR(VLOOKUP(A4523,[2]ARD202103月!$A:$G,7,FALSE),0)</f>
        <v>0</v>
      </c>
      <c r="V4523" s="6">
        <f t="shared" si="283"/>
        <v>0</v>
      </c>
    </row>
    <row r="4524" spans="1:22">
      <c r="A4524" s="13" t="s">
        <v>1640</v>
      </c>
      <c r="B4524" s="14" t="s">
        <v>1641</v>
      </c>
      <c r="C4524" s="15" t="s">
        <v>4</v>
      </c>
      <c r="D4524" s="15" t="s">
        <v>62</v>
      </c>
      <c r="E4524" s="15" t="s">
        <v>63</v>
      </c>
      <c r="F4524" s="15" t="s">
        <v>1024</v>
      </c>
      <c r="G4524" s="15">
        <v>0</v>
      </c>
      <c r="H4524" s="15">
        <v>1</v>
      </c>
      <c r="I4524" s="18">
        <v>0.01</v>
      </c>
      <c r="J4524" s="15">
        <v>1</v>
      </c>
      <c r="K4524" s="18">
        <v>0.01</v>
      </c>
      <c r="L4524" s="19"/>
      <c r="M4524" s="20" t="s">
        <v>4</v>
      </c>
      <c r="N4524" s="21" t="s">
        <v>64</v>
      </c>
      <c r="O4524" s="21">
        <f>IFERROR(VLOOKUP(A4524,[1]數量彙總!$A:$B,2,FALSE),0)</f>
        <v>0</v>
      </c>
      <c r="P4524" s="21">
        <f t="shared" si="280"/>
        <v>0</v>
      </c>
      <c r="Q4524" s="21">
        <f>IFERROR(VLOOKUP(A4524,[1]數量彙總!$A:$D,4,FALSE),0)</f>
        <v>0</v>
      </c>
      <c r="R4524" s="21">
        <f t="shared" si="281"/>
        <v>0</v>
      </c>
      <c r="S4524" s="21">
        <f>IFERROR(VLOOKUP(A4524,[1]數量彙總!$A:$F,6,FALSE),0)</f>
        <v>0</v>
      </c>
      <c r="T4524" s="21">
        <f t="shared" si="282"/>
        <v>0</v>
      </c>
      <c r="U4524" s="6">
        <f>IFERROR(VLOOKUP(A4524,[2]ARD202103月!$A:$G,7,FALSE),0)</f>
        <v>0</v>
      </c>
      <c r="V4524" s="6">
        <f t="shared" si="283"/>
        <v>0</v>
      </c>
    </row>
    <row r="4525" spans="1:22">
      <c r="A4525" s="13" t="s">
        <v>1640</v>
      </c>
      <c r="B4525" s="14" t="s">
        <v>1641</v>
      </c>
      <c r="C4525" s="15" t="s">
        <v>4</v>
      </c>
      <c r="D4525" s="15" t="s">
        <v>165</v>
      </c>
      <c r="E4525" s="15" t="s">
        <v>166</v>
      </c>
      <c r="F4525" s="15" t="s">
        <v>1640</v>
      </c>
      <c r="G4525" s="15">
        <v>0</v>
      </c>
      <c r="H4525" s="15">
        <v>1</v>
      </c>
      <c r="I4525" s="18">
        <v>0.0499</v>
      </c>
      <c r="J4525" s="15">
        <v>1</v>
      </c>
      <c r="K4525" s="18">
        <v>0.0499</v>
      </c>
      <c r="L4525" s="19"/>
      <c r="M4525" s="20" t="s">
        <v>4</v>
      </c>
      <c r="N4525" s="21" t="s">
        <v>167</v>
      </c>
      <c r="O4525" s="21">
        <f>IFERROR(VLOOKUP(A4525,[1]數量彙總!$A:$B,2,FALSE),0)</f>
        <v>0</v>
      </c>
      <c r="P4525" s="21">
        <f t="shared" si="280"/>
        <v>0</v>
      </c>
      <c r="Q4525" s="21">
        <f>IFERROR(VLOOKUP(A4525,[1]數量彙總!$A:$D,4,FALSE),0)</f>
        <v>0</v>
      </c>
      <c r="R4525" s="21">
        <f t="shared" si="281"/>
        <v>0</v>
      </c>
      <c r="S4525" s="21">
        <f>IFERROR(VLOOKUP(A4525,[1]數量彙總!$A:$F,6,FALSE),0)</f>
        <v>0</v>
      </c>
      <c r="T4525" s="21">
        <f t="shared" si="282"/>
        <v>0</v>
      </c>
      <c r="U4525" s="6">
        <f>IFERROR(VLOOKUP(A4525,[2]ARD202103月!$A:$G,7,FALSE),0)</f>
        <v>0</v>
      </c>
      <c r="V4525" s="6">
        <f t="shared" si="283"/>
        <v>0</v>
      </c>
    </row>
    <row r="4526" spans="1:22">
      <c r="A4526" s="13" t="s">
        <v>1640</v>
      </c>
      <c r="B4526" s="14" t="s">
        <v>1641</v>
      </c>
      <c r="C4526" s="15" t="s">
        <v>4</v>
      </c>
      <c r="D4526" s="15" t="s">
        <v>171</v>
      </c>
      <c r="E4526" s="15" t="s">
        <v>172</v>
      </c>
      <c r="F4526" s="15" t="s">
        <v>1640</v>
      </c>
      <c r="G4526" s="15">
        <v>0</v>
      </c>
      <c r="H4526" s="15">
        <v>1</v>
      </c>
      <c r="I4526" s="18">
        <v>0.0074</v>
      </c>
      <c r="J4526" s="15">
        <v>1</v>
      </c>
      <c r="K4526" s="18">
        <v>0.0074</v>
      </c>
      <c r="L4526" s="19"/>
      <c r="M4526" s="20" t="s">
        <v>4</v>
      </c>
      <c r="N4526" s="21" t="s">
        <v>173</v>
      </c>
      <c r="O4526" s="21">
        <f>IFERROR(VLOOKUP(A4526,[1]數量彙總!$A:$B,2,FALSE),0)</f>
        <v>0</v>
      </c>
      <c r="P4526" s="21">
        <f t="shared" si="280"/>
        <v>0</v>
      </c>
      <c r="Q4526" s="21">
        <f>IFERROR(VLOOKUP(A4526,[1]數量彙總!$A:$D,4,FALSE),0)</f>
        <v>0</v>
      </c>
      <c r="R4526" s="21">
        <f t="shared" si="281"/>
        <v>0</v>
      </c>
      <c r="S4526" s="21">
        <f>IFERROR(VLOOKUP(A4526,[1]數量彙總!$A:$F,6,FALSE),0)</f>
        <v>0</v>
      </c>
      <c r="T4526" s="21">
        <f t="shared" si="282"/>
        <v>0</v>
      </c>
      <c r="U4526" s="6">
        <f>IFERROR(VLOOKUP(A4526,[2]ARD202103月!$A:$G,7,FALSE),0)</f>
        <v>0</v>
      </c>
      <c r="V4526" s="6">
        <f t="shared" si="283"/>
        <v>0</v>
      </c>
    </row>
    <row r="4527" spans="1:22">
      <c r="A4527" s="13" t="s">
        <v>1642</v>
      </c>
      <c r="B4527" s="14" t="s">
        <v>1643</v>
      </c>
      <c r="C4527" s="15" t="s">
        <v>4</v>
      </c>
      <c r="D4527" s="15" t="s">
        <v>199</v>
      </c>
      <c r="E4527" s="15" t="s">
        <v>200</v>
      </c>
      <c r="F4527" s="15" t="s">
        <v>289</v>
      </c>
      <c r="G4527" s="15">
        <v>0</v>
      </c>
      <c r="H4527" s="15">
        <v>1</v>
      </c>
      <c r="I4527" s="18">
        <v>0.0039</v>
      </c>
      <c r="J4527" s="15">
        <v>1</v>
      </c>
      <c r="K4527" s="18">
        <v>0.0039</v>
      </c>
      <c r="L4527" s="19"/>
      <c r="M4527" s="20" t="s">
        <v>4</v>
      </c>
      <c r="N4527" s="21" t="s">
        <v>201</v>
      </c>
      <c r="O4527" s="21">
        <f>IFERROR(VLOOKUP(A4527,[1]數量彙總!$A:$B,2,FALSE),0)</f>
        <v>80</v>
      </c>
      <c r="P4527" s="21">
        <f t="shared" si="280"/>
        <v>0.312</v>
      </c>
      <c r="Q4527" s="21">
        <f>IFERROR(VLOOKUP(A4527,[1]數量彙總!$A:$D,4,FALSE),0)</f>
        <v>80</v>
      </c>
      <c r="R4527" s="21">
        <f t="shared" si="281"/>
        <v>0.312</v>
      </c>
      <c r="S4527" s="21">
        <f>IFERROR(VLOOKUP(A4527,[1]數量彙總!$A:$F,6,FALSE),0)</f>
        <v>80</v>
      </c>
      <c r="T4527" s="21">
        <f t="shared" si="282"/>
        <v>0.312</v>
      </c>
      <c r="U4527" s="6">
        <f>IFERROR(VLOOKUP(A4527,[2]ARD202103月!$A:$G,7,FALSE),0)</f>
        <v>80</v>
      </c>
      <c r="V4527" s="6">
        <f t="shared" si="283"/>
        <v>0.312</v>
      </c>
    </row>
    <row r="4528" spans="1:22">
      <c r="A4528" s="13" t="s">
        <v>1642</v>
      </c>
      <c r="B4528" s="14" t="s">
        <v>1643</v>
      </c>
      <c r="C4528" s="15" t="s">
        <v>4</v>
      </c>
      <c r="D4528" s="15" t="s">
        <v>125</v>
      </c>
      <c r="E4528" s="15" t="s">
        <v>126</v>
      </c>
      <c r="F4528" s="15" t="s">
        <v>289</v>
      </c>
      <c r="G4528" s="15">
        <v>0</v>
      </c>
      <c r="H4528" s="15">
        <v>1</v>
      </c>
      <c r="I4528" s="18">
        <v>0.0453</v>
      </c>
      <c r="J4528" s="15">
        <v>1</v>
      </c>
      <c r="K4528" s="18">
        <v>0.0453</v>
      </c>
      <c r="L4528" s="19"/>
      <c r="M4528" s="20" t="s">
        <v>4</v>
      </c>
      <c r="N4528" s="21" t="s">
        <v>127</v>
      </c>
      <c r="O4528" s="21">
        <f>IFERROR(VLOOKUP(A4528,[1]數量彙總!$A:$B,2,FALSE),0)</f>
        <v>80</v>
      </c>
      <c r="P4528" s="21">
        <f t="shared" si="280"/>
        <v>3.624</v>
      </c>
      <c r="Q4528" s="21">
        <f>IFERROR(VLOOKUP(A4528,[1]數量彙總!$A:$D,4,FALSE),0)</f>
        <v>80</v>
      </c>
      <c r="R4528" s="21">
        <f t="shared" si="281"/>
        <v>3.624</v>
      </c>
      <c r="S4528" s="21">
        <f>IFERROR(VLOOKUP(A4528,[1]數量彙總!$A:$F,6,FALSE),0)</f>
        <v>80</v>
      </c>
      <c r="T4528" s="21">
        <f t="shared" si="282"/>
        <v>3.624</v>
      </c>
      <c r="U4528" s="6">
        <f>IFERROR(VLOOKUP(A4528,[2]ARD202103月!$A:$G,7,FALSE),0)</f>
        <v>80</v>
      </c>
      <c r="V4528" s="6">
        <f t="shared" si="283"/>
        <v>3.624</v>
      </c>
    </row>
    <row r="4529" spans="1:22">
      <c r="A4529" s="13" t="s">
        <v>1642</v>
      </c>
      <c r="B4529" s="14" t="s">
        <v>1643</v>
      </c>
      <c r="C4529" s="15" t="s">
        <v>4</v>
      </c>
      <c r="D4529" s="15" t="s">
        <v>56</v>
      </c>
      <c r="E4529" s="15" t="s">
        <v>57</v>
      </c>
      <c r="F4529" s="15" t="s">
        <v>290</v>
      </c>
      <c r="G4529" s="15">
        <v>0</v>
      </c>
      <c r="H4529" s="15">
        <v>1</v>
      </c>
      <c r="I4529" s="18">
        <v>0</v>
      </c>
      <c r="J4529" s="15">
        <v>1</v>
      </c>
      <c r="K4529" s="18">
        <v>0</v>
      </c>
      <c r="L4529" s="19"/>
      <c r="M4529" s="20" t="s">
        <v>4</v>
      </c>
      <c r="N4529" s="21" t="s">
        <v>58</v>
      </c>
      <c r="O4529" s="21">
        <f>IFERROR(VLOOKUP(A4529,[1]數量彙總!$A:$B,2,FALSE),0)</f>
        <v>80</v>
      </c>
      <c r="P4529" s="21">
        <f t="shared" si="280"/>
        <v>0</v>
      </c>
      <c r="Q4529" s="21">
        <f>IFERROR(VLOOKUP(A4529,[1]數量彙總!$A:$D,4,FALSE),0)</f>
        <v>80</v>
      </c>
      <c r="R4529" s="21">
        <f t="shared" si="281"/>
        <v>0</v>
      </c>
      <c r="S4529" s="21">
        <f>IFERROR(VLOOKUP(A4529,[1]數量彙總!$A:$F,6,FALSE),0)</f>
        <v>80</v>
      </c>
      <c r="T4529" s="21">
        <f t="shared" si="282"/>
        <v>0</v>
      </c>
      <c r="U4529" s="6">
        <f>IFERROR(VLOOKUP(A4529,[2]ARD202103月!$A:$G,7,FALSE),0)</f>
        <v>80</v>
      </c>
      <c r="V4529" s="6">
        <f t="shared" si="283"/>
        <v>0</v>
      </c>
    </row>
    <row r="4530" spans="1:22">
      <c r="A4530" s="13" t="s">
        <v>1642</v>
      </c>
      <c r="B4530" s="14" t="s">
        <v>1643</v>
      </c>
      <c r="C4530" s="15" t="s">
        <v>4</v>
      </c>
      <c r="D4530" s="15" t="s">
        <v>59</v>
      </c>
      <c r="E4530" s="15" t="s">
        <v>60</v>
      </c>
      <c r="F4530" s="15" t="s">
        <v>290</v>
      </c>
      <c r="G4530" s="15">
        <v>0</v>
      </c>
      <c r="H4530" s="15">
        <v>1</v>
      </c>
      <c r="I4530" s="18">
        <v>0.0467</v>
      </c>
      <c r="J4530" s="15">
        <v>1</v>
      </c>
      <c r="K4530" s="18">
        <v>0.0467</v>
      </c>
      <c r="L4530" s="19"/>
      <c r="M4530" s="20" t="s">
        <v>4</v>
      </c>
      <c r="N4530" s="21" t="s">
        <v>61</v>
      </c>
      <c r="O4530" s="21">
        <f>IFERROR(VLOOKUP(A4530,[1]數量彙總!$A:$B,2,FALSE),0)</f>
        <v>80</v>
      </c>
      <c r="P4530" s="21">
        <f t="shared" si="280"/>
        <v>3.736</v>
      </c>
      <c r="Q4530" s="21">
        <f>IFERROR(VLOOKUP(A4530,[1]數量彙總!$A:$D,4,FALSE),0)</f>
        <v>80</v>
      </c>
      <c r="R4530" s="21">
        <f t="shared" si="281"/>
        <v>3.736</v>
      </c>
      <c r="S4530" s="21">
        <f>IFERROR(VLOOKUP(A4530,[1]數量彙總!$A:$F,6,FALSE),0)</f>
        <v>80</v>
      </c>
      <c r="T4530" s="21">
        <f t="shared" si="282"/>
        <v>3.736</v>
      </c>
      <c r="U4530" s="6">
        <f>IFERROR(VLOOKUP(A4530,[2]ARD202103月!$A:$G,7,FALSE),0)</f>
        <v>80</v>
      </c>
      <c r="V4530" s="6">
        <f t="shared" si="283"/>
        <v>3.736</v>
      </c>
    </row>
    <row r="4531" spans="1:22">
      <c r="A4531" s="13" t="s">
        <v>1642</v>
      </c>
      <c r="B4531" s="14" t="s">
        <v>1643</v>
      </c>
      <c r="C4531" s="15" t="s">
        <v>4</v>
      </c>
      <c r="D4531" s="15" t="s">
        <v>62</v>
      </c>
      <c r="E4531" s="15" t="s">
        <v>63</v>
      </c>
      <c r="F4531" s="15" t="s">
        <v>290</v>
      </c>
      <c r="G4531" s="15">
        <v>0</v>
      </c>
      <c r="H4531" s="15">
        <v>1</v>
      </c>
      <c r="I4531" s="18">
        <v>0.01</v>
      </c>
      <c r="J4531" s="15">
        <v>1</v>
      </c>
      <c r="K4531" s="18">
        <v>0.01</v>
      </c>
      <c r="L4531" s="19"/>
      <c r="M4531" s="20" t="s">
        <v>4</v>
      </c>
      <c r="N4531" s="21" t="s">
        <v>64</v>
      </c>
      <c r="O4531" s="21">
        <f>IFERROR(VLOOKUP(A4531,[1]數量彙總!$A:$B,2,FALSE),0)</f>
        <v>80</v>
      </c>
      <c r="P4531" s="21">
        <f t="shared" si="280"/>
        <v>0.8</v>
      </c>
      <c r="Q4531" s="21">
        <f>IFERROR(VLOOKUP(A4531,[1]數量彙總!$A:$D,4,FALSE),0)</f>
        <v>80</v>
      </c>
      <c r="R4531" s="21">
        <f t="shared" si="281"/>
        <v>0.8</v>
      </c>
      <c r="S4531" s="21">
        <f>IFERROR(VLOOKUP(A4531,[1]數量彙總!$A:$F,6,FALSE),0)</f>
        <v>80</v>
      </c>
      <c r="T4531" s="21">
        <f t="shared" si="282"/>
        <v>0.8</v>
      </c>
      <c r="U4531" s="6">
        <f>IFERROR(VLOOKUP(A4531,[2]ARD202103月!$A:$G,7,FALSE),0)</f>
        <v>80</v>
      </c>
      <c r="V4531" s="6">
        <f t="shared" si="283"/>
        <v>0.8</v>
      </c>
    </row>
    <row r="4532" spans="1:22">
      <c r="A4532" s="13" t="s">
        <v>1642</v>
      </c>
      <c r="B4532" s="14" t="s">
        <v>1643</v>
      </c>
      <c r="C4532" s="15" t="s">
        <v>4</v>
      </c>
      <c r="D4532" s="15" t="s">
        <v>45</v>
      </c>
      <c r="E4532" s="15" t="s">
        <v>46</v>
      </c>
      <c r="F4532" s="15" t="s">
        <v>290</v>
      </c>
      <c r="G4532" s="15">
        <v>0</v>
      </c>
      <c r="H4532" s="15">
        <v>1</v>
      </c>
      <c r="I4532" s="18">
        <v>0</v>
      </c>
      <c r="J4532" s="15">
        <v>1</v>
      </c>
      <c r="K4532" s="18">
        <v>0</v>
      </c>
      <c r="L4532" s="19"/>
      <c r="M4532" s="20" t="s">
        <v>4</v>
      </c>
      <c r="N4532" s="21" t="s">
        <v>48</v>
      </c>
      <c r="O4532" s="21">
        <f>IFERROR(VLOOKUP(A4532,[1]數量彙總!$A:$B,2,FALSE),0)</f>
        <v>80</v>
      </c>
      <c r="P4532" s="21">
        <f t="shared" si="280"/>
        <v>0</v>
      </c>
      <c r="Q4532" s="21">
        <f>IFERROR(VLOOKUP(A4532,[1]數量彙總!$A:$D,4,FALSE),0)</f>
        <v>80</v>
      </c>
      <c r="R4532" s="21">
        <f t="shared" si="281"/>
        <v>0</v>
      </c>
      <c r="S4532" s="21">
        <f>IFERROR(VLOOKUP(A4532,[1]數量彙總!$A:$F,6,FALSE),0)</f>
        <v>80</v>
      </c>
      <c r="T4532" s="21">
        <f t="shared" si="282"/>
        <v>0</v>
      </c>
      <c r="U4532" s="6">
        <f>IFERROR(VLOOKUP(A4532,[2]ARD202103月!$A:$G,7,FALSE),0)</f>
        <v>80</v>
      </c>
      <c r="V4532" s="6">
        <f t="shared" si="283"/>
        <v>0</v>
      </c>
    </row>
    <row r="4533" spans="1:22">
      <c r="A4533" s="13" t="s">
        <v>1642</v>
      </c>
      <c r="B4533" s="14" t="s">
        <v>1643</v>
      </c>
      <c r="C4533" s="15" t="s">
        <v>4</v>
      </c>
      <c r="D4533" s="15" t="s">
        <v>49</v>
      </c>
      <c r="E4533" s="15" t="s">
        <v>50</v>
      </c>
      <c r="F4533" s="15" t="s">
        <v>290</v>
      </c>
      <c r="G4533" s="15">
        <v>0</v>
      </c>
      <c r="H4533" s="15">
        <v>1</v>
      </c>
      <c r="I4533" s="18">
        <v>0</v>
      </c>
      <c r="J4533" s="15">
        <v>1</v>
      </c>
      <c r="K4533" s="18">
        <v>0</v>
      </c>
      <c r="L4533" s="19"/>
      <c r="M4533" s="20" t="s">
        <v>4</v>
      </c>
      <c r="N4533" s="21" t="s">
        <v>51</v>
      </c>
      <c r="O4533" s="21">
        <f>IFERROR(VLOOKUP(A4533,[1]數量彙總!$A:$B,2,FALSE),0)</f>
        <v>80</v>
      </c>
      <c r="P4533" s="21">
        <f t="shared" si="280"/>
        <v>0</v>
      </c>
      <c r="Q4533" s="21">
        <f>IFERROR(VLOOKUP(A4533,[1]數量彙總!$A:$D,4,FALSE),0)</f>
        <v>80</v>
      </c>
      <c r="R4533" s="21">
        <f t="shared" si="281"/>
        <v>0</v>
      </c>
      <c r="S4533" s="21">
        <f>IFERROR(VLOOKUP(A4533,[1]數量彙總!$A:$F,6,FALSE),0)</f>
        <v>80</v>
      </c>
      <c r="T4533" s="21">
        <f t="shared" si="282"/>
        <v>0</v>
      </c>
      <c r="U4533" s="6">
        <f>IFERROR(VLOOKUP(A4533,[2]ARD202103月!$A:$G,7,FALSE),0)</f>
        <v>80</v>
      </c>
      <c r="V4533" s="6">
        <f t="shared" si="283"/>
        <v>0</v>
      </c>
    </row>
    <row r="4534" spans="1:22">
      <c r="A4534" s="13" t="s">
        <v>1642</v>
      </c>
      <c r="B4534" s="14" t="s">
        <v>1643</v>
      </c>
      <c r="C4534" s="15" t="s">
        <v>4</v>
      </c>
      <c r="D4534" s="15" t="s">
        <v>134</v>
      </c>
      <c r="E4534" s="15" t="s">
        <v>135</v>
      </c>
      <c r="F4534" s="15" t="s">
        <v>290</v>
      </c>
      <c r="G4534" s="15">
        <v>0</v>
      </c>
      <c r="H4534" s="15">
        <v>1</v>
      </c>
      <c r="I4534" s="18">
        <v>0.0167</v>
      </c>
      <c r="J4534" s="15">
        <v>1</v>
      </c>
      <c r="K4534" s="18">
        <v>0.0167</v>
      </c>
      <c r="L4534" s="19"/>
      <c r="M4534" s="20" t="s">
        <v>4</v>
      </c>
      <c r="N4534" s="21" t="s">
        <v>136</v>
      </c>
      <c r="O4534" s="21">
        <f>IFERROR(VLOOKUP(A4534,[1]數量彙總!$A:$B,2,FALSE),0)</f>
        <v>80</v>
      </c>
      <c r="P4534" s="21">
        <f t="shared" si="280"/>
        <v>1.336</v>
      </c>
      <c r="Q4534" s="21">
        <f>IFERROR(VLOOKUP(A4534,[1]數量彙總!$A:$D,4,FALSE),0)</f>
        <v>80</v>
      </c>
      <c r="R4534" s="21">
        <f t="shared" si="281"/>
        <v>1.336</v>
      </c>
      <c r="S4534" s="21">
        <f>IFERROR(VLOOKUP(A4534,[1]數量彙總!$A:$F,6,FALSE),0)</f>
        <v>80</v>
      </c>
      <c r="T4534" s="21">
        <f t="shared" si="282"/>
        <v>1.336</v>
      </c>
      <c r="U4534" s="6">
        <f>IFERROR(VLOOKUP(A4534,[2]ARD202103月!$A:$G,7,FALSE),0)</f>
        <v>80</v>
      </c>
      <c r="V4534" s="6">
        <f t="shared" si="283"/>
        <v>1.336</v>
      </c>
    </row>
    <row r="4535" spans="1:22">
      <c r="A4535" s="13" t="s">
        <v>1642</v>
      </c>
      <c r="B4535" s="14" t="s">
        <v>1643</v>
      </c>
      <c r="C4535" s="15" t="s">
        <v>4</v>
      </c>
      <c r="D4535" s="15" t="s">
        <v>563</v>
      </c>
      <c r="E4535" s="15" t="s">
        <v>564</v>
      </c>
      <c r="F4535" s="15" t="s">
        <v>1642</v>
      </c>
      <c r="G4535" s="15">
        <v>0</v>
      </c>
      <c r="H4535" s="15">
        <v>1</v>
      </c>
      <c r="I4535" s="18">
        <v>0.0791</v>
      </c>
      <c r="J4535" s="15">
        <v>1</v>
      </c>
      <c r="K4535" s="18">
        <v>0.0791</v>
      </c>
      <c r="L4535" s="19"/>
      <c r="M4535" s="20" t="s">
        <v>4</v>
      </c>
      <c r="N4535" s="21" t="s">
        <v>565</v>
      </c>
      <c r="O4535" s="21">
        <f>IFERROR(VLOOKUP(A4535,[1]數量彙總!$A:$B,2,FALSE),0)</f>
        <v>80</v>
      </c>
      <c r="P4535" s="21">
        <f t="shared" si="280"/>
        <v>6.328</v>
      </c>
      <c r="Q4535" s="21">
        <f>IFERROR(VLOOKUP(A4535,[1]數量彙總!$A:$D,4,FALSE),0)</f>
        <v>80</v>
      </c>
      <c r="R4535" s="21">
        <f t="shared" si="281"/>
        <v>6.328</v>
      </c>
      <c r="S4535" s="21">
        <f>IFERROR(VLOOKUP(A4535,[1]數量彙總!$A:$F,6,FALSE),0)</f>
        <v>80</v>
      </c>
      <c r="T4535" s="21">
        <f t="shared" si="282"/>
        <v>6.328</v>
      </c>
      <c r="U4535" s="6">
        <f>IFERROR(VLOOKUP(A4535,[2]ARD202103月!$A:$G,7,FALSE),0)</f>
        <v>80</v>
      </c>
      <c r="V4535" s="6">
        <f t="shared" si="283"/>
        <v>6.328</v>
      </c>
    </row>
    <row r="4536" spans="1:22">
      <c r="A4536" s="13" t="s">
        <v>1642</v>
      </c>
      <c r="B4536" s="14" t="s">
        <v>1643</v>
      </c>
      <c r="C4536" s="15" t="s">
        <v>4</v>
      </c>
      <c r="D4536" s="15" t="s">
        <v>566</v>
      </c>
      <c r="E4536" s="15" t="s">
        <v>567</v>
      </c>
      <c r="F4536" s="15" t="s">
        <v>1642</v>
      </c>
      <c r="G4536" s="15">
        <v>0</v>
      </c>
      <c r="H4536" s="15">
        <v>1</v>
      </c>
      <c r="I4536" s="18">
        <v>0.3257</v>
      </c>
      <c r="J4536" s="15">
        <v>1</v>
      </c>
      <c r="K4536" s="18">
        <v>0.3257</v>
      </c>
      <c r="L4536" s="19"/>
      <c r="M4536" s="20" t="s">
        <v>4</v>
      </c>
      <c r="N4536" s="21" t="s">
        <v>568</v>
      </c>
      <c r="O4536" s="21">
        <f>IFERROR(VLOOKUP(A4536,[1]數量彙總!$A:$B,2,FALSE),0)</f>
        <v>80</v>
      </c>
      <c r="P4536" s="21">
        <f t="shared" si="280"/>
        <v>26.056</v>
      </c>
      <c r="Q4536" s="21">
        <f>IFERROR(VLOOKUP(A4536,[1]數量彙總!$A:$D,4,FALSE),0)</f>
        <v>80</v>
      </c>
      <c r="R4536" s="21">
        <f t="shared" si="281"/>
        <v>26.056</v>
      </c>
      <c r="S4536" s="21">
        <f>IFERROR(VLOOKUP(A4536,[1]數量彙總!$A:$F,6,FALSE),0)</f>
        <v>80</v>
      </c>
      <c r="T4536" s="21">
        <f t="shared" si="282"/>
        <v>26.056</v>
      </c>
      <c r="U4536" s="6">
        <f>IFERROR(VLOOKUP(A4536,[2]ARD202103月!$A:$G,7,FALSE),0)</f>
        <v>80</v>
      </c>
      <c r="V4536" s="6">
        <f t="shared" si="283"/>
        <v>26.056</v>
      </c>
    </row>
    <row r="4537" spans="1:22">
      <c r="A4537" s="13" t="s">
        <v>1642</v>
      </c>
      <c r="B4537" s="14" t="s">
        <v>1643</v>
      </c>
      <c r="C4537" s="15" t="s">
        <v>4</v>
      </c>
      <c r="D4537" s="15" t="s">
        <v>485</v>
      </c>
      <c r="E4537" s="15" t="s">
        <v>486</v>
      </c>
      <c r="F4537" s="15" t="s">
        <v>1642</v>
      </c>
      <c r="G4537" s="15">
        <v>0</v>
      </c>
      <c r="H4537" s="15">
        <v>1</v>
      </c>
      <c r="I4537" s="18">
        <v>0.0129</v>
      </c>
      <c r="J4537" s="15">
        <v>1</v>
      </c>
      <c r="K4537" s="18">
        <v>0.0129</v>
      </c>
      <c r="L4537" s="19"/>
      <c r="M4537" s="20" t="s">
        <v>4</v>
      </c>
      <c r="N4537" s="21" t="s">
        <v>487</v>
      </c>
      <c r="O4537" s="21">
        <f>IFERROR(VLOOKUP(A4537,[1]數量彙總!$A:$B,2,FALSE),0)</f>
        <v>80</v>
      </c>
      <c r="P4537" s="21">
        <f t="shared" si="280"/>
        <v>1.032</v>
      </c>
      <c r="Q4537" s="21">
        <f>IFERROR(VLOOKUP(A4537,[1]數量彙總!$A:$D,4,FALSE),0)</f>
        <v>80</v>
      </c>
      <c r="R4537" s="21">
        <f t="shared" si="281"/>
        <v>1.032</v>
      </c>
      <c r="S4537" s="21">
        <f>IFERROR(VLOOKUP(A4537,[1]數量彙總!$A:$F,6,FALSE),0)</f>
        <v>80</v>
      </c>
      <c r="T4537" s="21">
        <f t="shared" si="282"/>
        <v>1.032</v>
      </c>
      <c r="U4537" s="6">
        <f>IFERROR(VLOOKUP(A4537,[2]ARD202103月!$A:$G,7,FALSE),0)</f>
        <v>80</v>
      </c>
      <c r="V4537" s="6">
        <f t="shared" si="283"/>
        <v>1.032</v>
      </c>
    </row>
    <row r="4538" spans="1:22">
      <c r="A4538" s="13" t="s">
        <v>1642</v>
      </c>
      <c r="B4538" s="14" t="s">
        <v>1643</v>
      </c>
      <c r="C4538" s="15" t="s">
        <v>4</v>
      </c>
      <c r="D4538" s="15" t="s">
        <v>529</v>
      </c>
      <c r="E4538" s="15" t="s">
        <v>530</v>
      </c>
      <c r="F4538" s="15" t="s">
        <v>1642</v>
      </c>
      <c r="G4538" s="15">
        <v>0</v>
      </c>
      <c r="H4538" s="15">
        <v>1</v>
      </c>
      <c r="I4538" s="18">
        <v>0.0207</v>
      </c>
      <c r="J4538" s="15">
        <v>1</v>
      </c>
      <c r="K4538" s="18">
        <v>0.0207</v>
      </c>
      <c r="L4538" s="19"/>
      <c r="M4538" s="20" t="s">
        <v>4</v>
      </c>
      <c r="N4538" s="21" t="s">
        <v>531</v>
      </c>
      <c r="O4538" s="21">
        <f>IFERROR(VLOOKUP(A4538,[1]數量彙總!$A:$B,2,FALSE),0)</f>
        <v>80</v>
      </c>
      <c r="P4538" s="21">
        <f t="shared" si="280"/>
        <v>1.656</v>
      </c>
      <c r="Q4538" s="21">
        <f>IFERROR(VLOOKUP(A4538,[1]數量彙總!$A:$D,4,FALSE),0)</f>
        <v>80</v>
      </c>
      <c r="R4538" s="21">
        <f t="shared" si="281"/>
        <v>1.656</v>
      </c>
      <c r="S4538" s="21">
        <f>IFERROR(VLOOKUP(A4538,[1]數量彙總!$A:$F,6,FALSE),0)</f>
        <v>80</v>
      </c>
      <c r="T4538" s="21">
        <f t="shared" si="282"/>
        <v>1.656</v>
      </c>
      <c r="U4538" s="6">
        <f>IFERROR(VLOOKUP(A4538,[2]ARD202103月!$A:$G,7,FALSE),0)</f>
        <v>80</v>
      </c>
      <c r="V4538" s="6">
        <f t="shared" si="283"/>
        <v>1.656</v>
      </c>
    </row>
    <row r="4539" spans="1:22">
      <c r="A4539" s="13" t="s">
        <v>1642</v>
      </c>
      <c r="B4539" s="14" t="s">
        <v>1643</v>
      </c>
      <c r="C4539" s="15" t="s">
        <v>4</v>
      </c>
      <c r="D4539" s="15" t="s">
        <v>532</v>
      </c>
      <c r="E4539" s="15" t="s">
        <v>533</v>
      </c>
      <c r="F4539" s="15" t="s">
        <v>1642</v>
      </c>
      <c r="G4539" s="15">
        <v>0</v>
      </c>
      <c r="H4539" s="15">
        <v>1</v>
      </c>
      <c r="I4539" s="18">
        <v>0.0239</v>
      </c>
      <c r="J4539" s="15">
        <v>1</v>
      </c>
      <c r="K4539" s="18">
        <v>0.0239</v>
      </c>
      <c r="L4539" s="19"/>
      <c r="M4539" s="20" t="s">
        <v>4</v>
      </c>
      <c r="N4539" s="21" t="s">
        <v>534</v>
      </c>
      <c r="O4539" s="21">
        <f>IFERROR(VLOOKUP(A4539,[1]數量彙總!$A:$B,2,FALSE),0)</f>
        <v>80</v>
      </c>
      <c r="P4539" s="21">
        <f t="shared" si="280"/>
        <v>1.912</v>
      </c>
      <c r="Q4539" s="21">
        <f>IFERROR(VLOOKUP(A4539,[1]數量彙總!$A:$D,4,FALSE),0)</f>
        <v>80</v>
      </c>
      <c r="R4539" s="21">
        <f t="shared" si="281"/>
        <v>1.912</v>
      </c>
      <c r="S4539" s="21">
        <f>IFERROR(VLOOKUP(A4539,[1]數量彙總!$A:$F,6,FALSE),0)</f>
        <v>80</v>
      </c>
      <c r="T4539" s="21">
        <f t="shared" si="282"/>
        <v>1.912</v>
      </c>
      <c r="U4539" s="6">
        <f>IFERROR(VLOOKUP(A4539,[2]ARD202103月!$A:$G,7,FALSE),0)</f>
        <v>80</v>
      </c>
      <c r="V4539" s="6">
        <f t="shared" si="283"/>
        <v>1.912</v>
      </c>
    </row>
    <row r="4540" spans="1:22">
      <c r="A4540" s="13" t="s">
        <v>1642</v>
      </c>
      <c r="B4540" s="14" t="s">
        <v>1643</v>
      </c>
      <c r="C4540" s="15" t="s">
        <v>4</v>
      </c>
      <c r="D4540" s="15" t="s">
        <v>297</v>
      </c>
      <c r="E4540" s="15" t="s">
        <v>298</v>
      </c>
      <c r="F4540" s="15" t="s">
        <v>1642</v>
      </c>
      <c r="G4540" s="15">
        <v>0</v>
      </c>
      <c r="H4540" s="15">
        <v>1</v>
      </c>
      <c r="I4540" s="18">
        <v>0.1632</v>
      </c>
      <c r="J4540" s="15">
        <v>1</v>
      </c>
      <c r="K4540" s="18">
        <v>0.1632</v>
      </c>
      <c r="L4540" s="19"/>
      <c r="M4540" s="20" t="s">
        <v>4</v>
      </c>
      <c r="N4540" s="21" t="s">
        <v>299</v>
      </c>
      <c r="O4540" s="21">
        <f>IFERROR(VLOOKUP(A4540,[1]數量彙總!$A:$B,2,FALSE),0)</f>
        <v>80</v>
      </c>
      <c r="P4540" s="21">
        <f t="shared" si="280"/>
        <v>13.056</v>
      </c>
      <c r="Q4540" s="21">
        <f>IFERROR(VLOOKUP(A4540,[1]數量彙總!$A:$D,4,FALSE),0)</f>
        <v>80</v>
      </c>
      <c r="R4540" s="21">
        <f t="shared" si="281"/>
        <v>13.056</v>
      </c>
      <c r="S4540" s="21">
        <f>IFERROR(VLOOKUP(A4540,[1]數量彙總!$A:$F,6,FALSE),0)</f>
        <v>80</v>
      </c>
      <c r="T4540" s="21">
        <f t="shared" si="282"/>
        <v>13.056</v>
      </c>
      <c r="U4540" s="6">
        <f>IFERROR(VLOOKUP(A4540,[2]ARD202103月!$A:$G,7,FALSE),0)</f>
        <v>80</v>
      </c>
      <c r="V4540" s="6">
        <f t="shared" si="283"/>
        <v>13.056</v>
      </c>
    </row>
    <row r="4541" spans="1:22">
      <c r="A4541" s="13" t="s">
        <v>1642</v>
      </c>
      <c r="B4541" s="14" t="s">
        <v>1643</v>
      </c>
      <c r="C4541" s="15" t="s">
        <v>4</v>
      </c>
      <c r="D4541" s="15" t="s">
        <v>630</v>
      </c>
      <c r="E4541" s="15" t="s">
        <v>631</v>
      </c>
      <c r="F4541" s="15" t="s">
        <v>632</v>
      </c>
      <c r="G4541" s="15">
        <v>0</v>
      </c>
      <c r="H4541" s="15">
        <v>1</v>
      </c>
      <c r="I4541" s="18">
        <v>0.221</v>
      </c>
      <c r="J4541" s="15">
        <v>1</v>
      </c>
      <c r="K4541" s="18">
        <v>0.221</v>
      </c>
      <c r="L4541" s="19"/>
      <c r="M4541" s="20" t="s">
        <v>4</v>
      </c>
      <c r="N4541" s="21" t="s">
        <v>633</v>
      </c>
      <c r="O4541" s="21">
        <f>IFERROR(VLOOKUP(A4541,[1]數量彙總!$A:$B,2,FALSE),0)</f>
        <v>80</v>
      </c>
      <c r="P4541" s="21">
        <f t="shared" si="280"/>
        <v>17.68</v>
      </c>
      <c r="Q4541" s="21">
        <f>IFERROR(VLOOKUP(A4541,[1]數量彙總!$A:$D,4,FALSE),0)</f>
        <v>80</v>
      </c>
      <c r="R4541" s="21">
        <f t="shared" si="281"/>
        <v>17.68</v>
      </c>
      <c r="S4541" s="21">
        <f>IFERROR(VLOOKUP(A4541,[1]數量彙總!$A:$F,6,FALSE),0)</f>
        <v>80</v>
      </c>
      <c r="T4541" s="21">
        <f t="shared" si="282"/>
        <v>17.68</v>
      </c>
      <c r="U4541" s="6">
        <f>IFERROR(VLOOKUP(A4541,[2]ARD202103月!$A:$G,7,FALSE),0)</f>
        <v>80</v>
      </c>
      <c r="V4541" s="6">
        <f t="shared" si="283"/>
        <v>17.68</v>
      </c>
    </row>
    <row r="4542" spans="1:22">
      <c r="A4542" s="13" t="s">
        <v>1644</v>
      </c>
      <c r="B4542" s="14" t="s">
        <v>1645</v>
      </c>
      <c r="C4542" s="15" t="s">
        <v>4</v>
      </c>
      <c r="D4542" s="15" t="s">
        <v>199</v>
      </c>
      <c r="E4542" s="15" t="s">
        <v>200</v>
      </c>
      <c r="F4542" s="15" t="s">
        <v>289</v>
      </c>
      <c r="G4542" s="15">
        <v>0</v>
      </c>
      <c r="H4542" s="15">
        <v>1</v>
      </c>
      <c r="I4542" s="18">
        <v>0.0039</v>
      </c>
      <c r="J4542" s="15">
        <v>1</v>
      </c>
      <c r="K4542" s="18">
        <v>0.0039</v>
      </c>
      <c r="L4542" s="19"/>
      <c r="M4542" s="20" t="s">
        <v>4</v>
      </c>
      <c r="N4542" s="21" t="s">
        <v>201</v>
      </c>
      <c r="O4542" s="21">
        <f>IFERROR(VLOOKUP(A4542,[1]數量彙總!$A:$B,2,FALSE),0)</f>
        <v>60</v>
      </c>
      <c r="P4542" s="21">
        <f t="shared" si="280"/>
        <v>0.234</v>
      </c>
      <c r="Q4542" s="21">
        <f>IFERROR(VLOOKUP(A4542,[1]數量彙總!$A:$D,4,FALSE),0)</f>
        <v>0</v>
      </c>
      <c r="R4542" s="21">
        <f t="shared" si="281"/>
        <v>0</v>
      </c>
      <c r="S4542" s="21">
        <f>IFERROR(VLOOKUP(A4542,[1]數量彙總!$A:$F,6,FALSE),0)</f>
        <v>0</v>
      </c>
      <c r="T4542" s="21">
        <f t="shared" si="282"/>
        <v>0</v>
      </c>
      <c r="U4542" s="6">
        <f>IFERROR(VLOOKUP(A4542,[2]ARD202103月!$A:$G,7,FALSE),0)</f>
        <v>60</v>
      </c>
      <c r="V4542" s="6">
        <f t="shared" si="283"/>
        <v>0.234</v>
      </c>
    </row>
    <row r="4543" spans="1:22">
      <c r="A4543" s="13" t="s">
        <v>1644</v>
      </c>
      <c r="B4543" s="14" t="s">
        <v>1645</v>
      </c>
      <c r="C4543" s="15" t="s">
        <v>4</v>
      </c>
      <c r="D4543" s="15" t="s">
        <v>125</v>
      </c>
      <c r="E4543" s="15" t="s">
        <v>126</v>
      </c>
      <c r="F4543" s="15" t="s">
        <v>289</v>
      </c>
      <c r="G4543" s="15">
        <v>0</v>
      </c>
      <c r="H4543" s="15">
        <v>1</v>
      </c>
      <c r="I4543" s="18">
        <v>0.0453</v>
      </c>
      <c r="J4543" s="15">
        <v>1</v>
      </c>
      <c r="K4543" s="18">
        <v>0.0453</v>
      </c>
      <c r="L4543" s="19"/>
      <c r="M4543" s="20" t="s">
        <v>4</v>
      </c>
      <c r="N4543" s="21" t="s">
        <v>127</v>
      </c>
      <c r="O4543" s="21">
        <f>IFERROR(VLOOKUP(A4543,[1]數量彙總!$A:$B,2,FALSE),0)</f>
        <v>60</v>
      </c>
      <c r="P4543" s="21">
        <f t="shared" si="280"/>
        <v>2.718</v>
      </c>
      <c r="Q4543" s="21">
        <f>IFERROR(VLOOKUP(A4543,[1]數量彙總!$A:$D,4,FALSE),0)</f>
        <v>0</v>
      </c>
      <c r="R4543" s="21">
        <f t="shared" si="281"/>
        <v>0</v>
      </c>
      <c r="S4543" s="21">
        <f>IFERROR(VLOOKUP(A4543,[1]數量彙總!$A:$F,6,FALSE),0)</f>
        <v>0</v>
      </c>
      <c r="T4543" s="21">
        <f t="shared" si="282"/>
        <v>0</v>
      </c>
      <c r="U4543" s="6">
        <f>IFERROR(VLOOKUP(A4543,[2]ARD202103月!$A:$G,7,FALSE),0)</f>
        <v>60</v>
      </c>
      <c r="V4543" s="6">
        <f t="shared" si="283"/>
        <v>2.718</v>
      </c>
    </row>
    <row r="4544" spans="1:22">
      <c r="A4544" s="13" t="s">
        <v>1644</v>
      </c>
      <c r="B4544" s="14" t="s">
        <v>1645</v>
      </c>
      <c r="C4544" s="15" t="s">
        <v>4</v>
      </c>
      <c r="D4544" s="15" t="s">
        <v>56</v>
      </c>
      <c r="E4544" s="15" t="s">
        <v>57</v>
      </c>
      <c r="F4544" s="15" t="s">
        <v>638</v>
      </c>
      <c r="G4544" s="15">
        <v>0</v>
      </c>
      <c r="H4544" s="15">
        <v>1</v>
      </c>
      <c r="I4544" s="18">
        <v>0</v>
      </c>
      <c r="J4544" s="15">
        <v>1</v>
      </c>
      <c r="K4544" s="18">
        <v>0</v>
      </c>
      <c r="L4544" s="19"/>
      <c r="M4544" s="20" t="s">
        <v>4</v>
      </c>
      <c r="N4544" s="21" t="s">
        <v>58</v>
      </c>
      <c r="O4544" s="21">
        <f>IFERROR(VLOOKUP(A4544,[1]數量彙總!$A:$B,2,FALSE),0)</f>
        <v>60</v>
      </c>
      <c r="P4544" s="21">
        <f t="shared" si="280"/>
        <v>0</v>
      </c>
      <c r="Q4544" s="21">
        <f>IFERROR(VLOOKUP(A4544,[1]數量彙總!$A:$D,4,FALSE),0)</f>
        <v>0</v>
      </c>
      <c r="R4544" s="21">
        <f t="shared" si="281"/>
        <v>0</v>
      </c>
      <c r="S4544" s="21">
        <f>IFERROR(VLOOKUP(A4544,[1]數量彙總!$A:$F,6,FALSE),0)</f>
        <v>0</v>
      </c>
      <c r="T4544" s="21">
        <f t="shared" si="282"/>
        <v>0</v>
      </c>
      <c r="U4544" s="6">
        <f>IFERROR(VLOOKUP(A4544,[2]ARD202103月!$A:$G,7,FALSE),0)</f>
        <v>60</v>
      </c>
      <c r="V4544" s="6">
        <f t="shared" si="283"/>
        <v>0</v>
      </c>
    </row>
    <row r="4545" spans="1:22">
      <c r="A4545" s="13" t="s">
        <v>1644</v>
      </c>
      <c r="B4545" s="14" t="s">
        <v>1645</v>
      </c>
      <c r="C4545" s="15" t="s">
        <v>4</v>
      </c>
      <c r="D4545" s="15" t="s">
        <v>59</v>
      </c>
      <c r="E4545" s="15" t="s">
        <v>60</v>
      </c>
      <c r="F4545" s="15" t="s">
        <v>638</v>
      </c>
      <c r="G4545" s="15">
        <v>0</v>
      </c>
      <c r="H4545" s="15">
        <v>1</v>
      </c>
      <c r="I4545" s="18">
        <v>0.0467</v>
      </c>
      <c r="J4545" s="15">
        <v>1</v>
      </c>
      <c r="K4545" s="18">
        <v>0.0467</v>
      </c>
      <c r="L4545" s="19"/>
      <c r="M4545" s="20" t="s">
        <v>4</v>
      </c>
      <c r="N4545" s="21" t="s">
        <v>61</v>
      </c>
      <c r="O4545" s="21">
        <f>IFERROR(VLOOKUP(A4545,[1]數量彙總!$A:$B,2,FALSE),0)</f>
        <v>60</v>
      </c>
      <c r="P4545" s="21">
        <f t="shared" si="280"/>
        <v>2.802</v>
      </c>
      <c r="Q4545" s="21">
        <f>IFERROR(VLOOKUP(A4545,[1]數量彙總!$A:$D,4,FALSE),0)</f>
        <v>0</v>
      </c>
      <c r="R4545" s="21">
        <f t="shared" si="281"/>
        <v>0</v>
      </c>
      <c r="S4545" s="21">
        <f>IFERROR(VLOOKUP(A4545,[1]數量彙總!$A:$F,6,FALSE),0)</f>
        <v>0</v>
      </c>
      <c r="T4545" s="21">
        <f t="shared" si="282"/>
        <v>0</v>
      </c>
      <c r="U4545" s="6">
        <f>IFERROR(VLOOKUP(A4545,[2]ARD202103月!$A:$G,7,FALSE),0)</f>
        <v>60</v>
      </c>
      <c r="V4545" s="6">
        <f t="shared" si="283"/>
        <v>2.802</v>
      </c>
    </row>
    <row r="4546" spans="1:22">
      <c r="A4546" s="13" t="s">
        <v>1644</v>
      </c>
      <c r="B4546" s="14" t="s">
        <v>1645</v>
      </c>
      <c r="C4546" s="15" t="s">
        <v>4</v>
      </c>
      <c r="D4546" s="15" t="s">
        <v>62</v>
      </c>
      <c r="E4546" s="15" t="s">
        <v>63</v>
      </c>
      <c r="F4546" s="15" t="s">
        <v>638</v>
      </c>
      <c r="G4546" s="15">
        <v>0</v>
      </c>
      <c r="H4546" s="15">
        <v>1</v>
      </c>
      <c r="I4546" s="18">
        <v>0.01</v>
      </c>
      <c r="J4546" s="15">
        <v>1</v>
      </c>
      <c r="K4546" s="18">
        <v>0.01</v>
      </c>
      <c r="L4546" s="19"/>
      <c r="M4546" s="20" t="s">
        <v>4</v>
      </c>
      <c r="N4546" s="21" t="s">
        <v>64</v>
      </c>
      <c r="O4546" s="21">
        <f>IFERROR(VLOOKUP(A4546,[1]數量彙總!$A:$B,2,FALSE),0)</f>
        <v>60</v>
      </c>
      <c r="P4546" s="21">
        <f t="shared" si="280"/>
        <v>0.6</v>
      </c>
      <c r="Q4546" s="21">
        <f>IFERROR(VLOOKUP(A4546,[1]數量彙總!$A:$D,4,FALSE),0)</f>
        <v>0</v>
      </c>
      <c r="R4546" s="21">
        <f t="shared" si="281"/>
        <v>0</v>
      </c>
      <c r="S4546" s="21">
        <f>IFERROR(VLOOKUP(A4546,[1]數量彙總!$A:$F,6,FALSE),0)</f>
        <v>0</v>
      </c>
      <c r="T4546" s="21">
        <f t="shared" si="282"/>
        <v>0</v>
      </c>
      <c r="U4546" s="6">
        <f>IFERROR(VLOOKUP(A4546,[2]ARD202103月!$A:$G,7,FALSE),0)</f>
        <v>60</v>
      </c>
      <c r="V4546" s="6">
        <f t="shared" si="283"/>
        <v>0.6</v>
      </c>
    </row>
    <row r="4547" spans="1:22">
      <c r="A4547" s="13" t="s">
        <v>1644</v>
      </c>
      <c r="B4547" s="14" t="s">
        <v>1645</v>
      </c>
      <c r="C4547" s="15" t="s">
        <v>4</v>
      </c>
      <c r="D4547" s="15" t="s">
        <v>45</v>
      </c>
      <c r="E4547" s="15" t="s">
        <v>46</v>
      </c>
      <c r="F4547" s="15" t="s">
        <v>638</v>
      </c>
      <c r="G4547" s="15">
        <v>0</v>
      </c>
      <c r="H4547" s="15">
        <v>1</v>
      </c>
      <c r="I4547" s="18">
        <v>0</v>
      </c>
      <c r="J4547" s="15">
        <v>1</v>
      </c>
      <c r="K4547" s="18">
        <v>0</v>
      </c>
      <c r="L4547" s="19"/>
      <c r="M4547" s="20" t="s">
        <v>4</v>
      </c>
      <c r="N4547" s="21" t="s">
        <v>48</v>
      </c>
      <c r="O4547" s="21">
        <f>IFERROR(VLOOKUP(A4547,[1]數量彙總!$A:$B,2,FALSE),0)</f>
        <v>60</v>
      </c>
      <c r="P4547" s="21">
        <f t="shared" ref="P4547:P4610" si="284">O4547*H4547*I4547</f>
        <v>0</v>
      </c>
      <c r="Q4547" s="21">
        <f>IFERROR(VLOOKUP(A4547,[1]數量彙總!$A:$D,4,FALSE),0)</f>
        <v>0</v>
      </c>
      <c r="R4547" s="21">
        <f t="shared" ref="R4547:R4610" si="285">Q4547*H4547*I4547</f>
        <v>0</v>
      </c>
      <c r="S4547" s="21">
        <f>IFERROR(VLOOKUP(A4547,[1]數量彙總!$A:$F,6,FALSE),0)</f>
        <v>0</v>
      </c>
      <c r="T4547" s="21">
        <f t="shared" ref="T4547:T4610" si="286">S4547*H4547*I4547</f>
        <v>0</v>
      </c>
      <c r="U4547" s="6">
        <f>IFERROR(VLOOKUP(A4547,[2]ARD202103月!$A:$G,7,FALSE),0)</f>
        <v>60</v>
      </c>
      <c r="V4547" s="6">
        <f t="shared" ref="V4547:V4610" si="287">U4547*I4547*H4547</f>
        <v>0</v>
      </c>
    </row>
    <row r="4548" spans="1:22">
      <c r="A4548" s="13" t="s">
        <v>1644</v>
      </c>
      <c r="B4548" s="14" t="s">
        <v>1645</v>
      </c>
      <c r="C4548" s="15" t="s">
        <v>4</v>
      </c>
      <c r="D4548" s="15" t="s">
        <v>49</v>
      </c>
      <c r="E4548" s="15" t="s">
        <v>50</v>
      </c>
      <c r="F4548" s="15" t="s">
        <v>638</v>
      </c>
      <c r="G4548" s="15">
        <v>0</v>
      </c>
      <c r="H4548" s="15">
        <v>1</v>
      </c>
      <c r="I4548" s="18">
        <v>0</v>
      </c>
      <c r="J4548" s="15">
        <v>1</v>
      </c>
      <c r="K4548" s="18">
        <v>0</v>
      </c>
      <c r="L4548" s="19"/>
      <c r="M4548" s="20" t="s">
        <v>4</v>
      </c>
      <c r="N4548" s="21" t="s">
        <v>51</v>
      </c>
      <c r="O4548" s="21">
        <f>IFERROR(VLOOKUP(A4548,[1]數量彙總!$A:$B,2,FALSE),0)</f>
        <v>60</v>
      </c>
      <c r="P4548" s="21">
        <f t="shared" si="284"/>
        <v>0</v>
      </c>
      <c r="Q4548" s="21">
        <f>IFERROR(VLOOKUP(A4548,[1]數量彙總!$A:$D,4,FALSE),0)</f>
        <v>0</v>
      </c>
      <c r="R4548" s="21">
        <f t="shared" si="285"/>
        <v>0</v>
      </c>
      <c r="S4548" s="21">
        <f>IFERROR(VLOOKUP(A4548,[1]數量彙總!$A:$F,6,FALSE),0)</f>
        <v>0</v>
      </c>
      <c r="T4548" s="21">
        <f t="shared" si="286"/>
        <v>0</v>
      </c>
      <c r="U4548" s="6">
        <f>IFERROR(VLOOKUP(A4548,[2]ARD202103月!$A:$G,7,FALSE),0)</f>
        <v>60</v>
      </c>
      <c r="V4548" s="6">
        <f t="shared" si="287"/>
        <v>0</v>
      </c>
    </row>
    <row r="4549" spans="1:22">
      <c r="A4549" s="13" t="s">
        <v>1644</v>
      </c>
      <c r="B4549" s="14" t="s">
        <v>1645</v>
      </c>
      <c r="C4549" s="15" t="s">
        <v>4</v>
      </c>
      <c r="D4549" s="15" t="s">
        <v>357</v>
      </c>
      <c r="E4549" s="15" t="s">
        <v>358</v>
      </c>
      <c r="F4549" s="15" t="s">
        <v>638</v>
      </c>
      <c r="G4549" s="15">
        <v>0</v>
      </c>
      <c r="H4549" s="15">
        <v>1</v>
      </c>
      <c r="I4549" s="18">
        <v>0.0167</v>
      </c>
      <c r="J4549" s="15">
        <v>1</v>
      </c>
      <c r="K4549" s="18">
        <v>0.0167</v>
      </c>
      <c r="L4549" s="19"/>
      <c r="M4549" s="20" t="s">
        <v>4</v>
      </c>
      <c r="N4549" s="21" t="s">
        <v>359</v>
      </c>
      <c r="O4549" s="21">
        <f>IFERROR(VLOOKUP(A4549,[1]數量彙總!$A:$B,2,FALSE),0)</f>
        <v>60</v>
      </c>
      <c r="P4549" s="21">
        <f t="shared" si="284"/>
        <v>1.002</v>
      </c>
      <c r="Q4549" s="21">
        <f>IFERROR(VLOOKUP(A4549,[1]數量彙總!$A:$D,4,FALSE),0)</f>
        <v>0</v>
      </c>
      <c r="R4549" s="21">
        <f t="shared" si="285"/>
        <v>0</v>
      </c>
      <c r="S4549" s="21">
        <f>IFERROR(VLOOKUP(A4549,[1]數量彙總!$A:$F,6,FALSE),0)</f>
        <v>0</v>
      </c>
      <c r="T4549" s="21">
        <f t="shared" si="286"/>
        <v>0</v>
      </c>
      <c r="U4549" s="6">
        <f>IFERROR(VLOOKUP(A4549,[2]ARD202103月!$A:$G,7,FALSE),0)</f>
        <v>60</v>
      </c>
      <c r="V4549" s="6">
        <f t="shared" si="287"/>
        <v>1.002</v>
      </c>
    </row>
    <row r="4550" spans="1:22">
      <c r="A4550" s="13" t="s">
        <v>1644</v>
      </c>
      <c r="B4550" s="14" t="s">
        <v>1645</v>
      </c>
      <c r="C4550" s="15" t="s">
        <v>4</v>
      </c>
      <c r="D4550" s="15" t="s">
        <v>485</v>
      </c>
      <c r="E4550" s="15" t="s">
        <v>486</v>
      </c>
      <c r="F4550" s="15" t="s">
        <v>1644</v>
      </c>
      <c r="G4550" s="15">
        <v>0</v>
      </c>
      <c r="H4550" s="15">
        <v>1</v>
      </c>
      <c r="I4550" s="18">
        <v>0.0129</v>
      </c>
      <c r="J4550" s="15">
        <v>1</v>
      </c>
      <c r="K4550" s="18">
        <v>0.0129</v>
      </c>
      <c r="L4550" s="19"/>
      <c r="M4550" s="20" t="s">
        <v>4</v>
      </c>
      <c r="N4550" s="21" t="s">
        <v>487</v>
      </c>
      <c r="O4550" s="21">
        <f>IFERROR(VLOOKUP(A4550,[1]數量彙總!$A:$B,2,FALSE),0)</f>
        <v>60</v>
      </c>
      <c r="P4550" s="21">
        <f t="shared" si="284"/>
        <v>0.774</v>
      </c>
      <c r="Q4550" s="21">
        <f>IFERROR(VLOOKUP(A4550,[1]數量彙總!$A:$D,4,FALSE),0)</f>
        <v>0</v>
      </c>
      <c r="R4550" s="21">
        <f t="shared" si="285"/>
        <v>0</v>
      </c>
      <c r="S4550" s="21">
        <f>IFERROR(VLOOKUP(A4550,[1]數量彙總!$A:$F,6,FALSE),0)</f>
        <v>0</v>
      </c>
      <c r="T4550" s="21">
        <f t="shared" si="286"/>
        <v>0</v>
      </c>
      <c r="U4550" s="6">
        <f>IFERROR(VLOOKUP(A4550,[2]ARD202103月!$A:$G,7,FALSE),0)</f>
        <v>60</v>
      </c>
      <c r="V4550" s="6">
        <f t="shared" si="287"/>
        <v>0.774</v>
      </c>
    </row>
    <row r="4551" spans="1:22">
      <c r="A4551" s="13" t="s">
        <v>1644</v>
      </c>
      <c r="B4551" s="14" t="s">
        <v>1645</v>
      </c>
      <c r="C4551" s="15" t="s">
        <v>4</v>
      </c>
      <c r="D4551" s="15" t="s">
        <v>529</v>
      </c>
      <c r="E4551" s="15" t="s">
        <v>530</v>
      </c>
      <c r="F4551" s="15" t="s">
        <v>1644</v>
      </c>
      <c r="G4551" s="15">
        <v>0</v>
      </c>
      <c r="H4551" s="15">
        <v>1</v>
      </c>
      <c r="I4551" s="18">
        <v>0.0207</v>
      </c>
      <c r="J4551" s="15">
        <v>1</v>
      </c>
      <c r="K4551" s="18">
        <v>0.0207</v>
      </c>
      <c r="L4551" s="19"/>
      <c r="M4551" s="20" t="s">
        <v>4</v>
      </c>
      <c r="N4551" s="21" t="s">
        <v>531</v>
      </c>
      <c r="O4551" s="21">
        <f>IFERROR(VLOOKUP(A4551,[1]數量彙總!$A:$B,2,FALSE),0)</f>
        <v>60</v>
      </c>
      <c r="P4551" s="21">
        <f t="shared" si="284"/>
        <v>1.242</v>
      </c>
      <c r="Q4551" s="21">
        <f>IFERROR(VLOOKUP(A4551,[1]數量彙總!$A:$D,4,FALSE),0)</f>
        <v>0</v>
      </c>
      <c r="R4551" s="21">
        <f t="shared" si="285"/>
        <v>0</v>
      </c>
      <c r="S4551" s="21">
        <f>IFERROR(VLOOKUP(A4551,[1]數量彙總!$A:$F,6,FALSE),0)</f>
        <v>0</v>
      </c>
      <c r="T4551" s="21">
        <f t="shared" si="286"/>
        <v>0</v>
      </c>
      <c r="U4551" s="6">
        <f>IFERROR(VLOOKUP(A4551,[2]ARD202103月!$A:$G,7,FALSE),0)</f>
        <v>60</v>
      </c>
      <c r="V4551" s="6">
        <f t="shared" si="287"/>
        <v>1.242</v>
      </c>
    </row>
    <row r="4552" spans="1:22">
      <c r="A4552" s="13" t="s">
        <v>1644</v>
      </c>
      <c r="B4552" s="14" t="s">
        <v>1645</v>
      </c>
      <c r="C4552" s="15" t="s">
        <v>4</v>
      </c>
      <c r="D4552" s="15" t="s">
        <v>532</v>
      </c>
      <c r="E4552" s="15" t="s">
        <v>533</v>
      </c>
      <c r="F4552" s="15" t="s">
        <v>1644</v>
      </c>
      <c r="G4552" s="15">
        <v>0</v>
      </c>
      <c r="H4552" s="15">
        <v>1</v>
      </c>
      <c r="I4552" s="18">
        <v>0.0239</v>
      </c>
      <c r="J4552" s="15">
        <v>1</v>
      </c>
      <c r="K4552" s="18">
        <v>0.0239</v>
      </c>
      <c r="L4552" s="19"/>
      <c r="M4552" s="20" t="s">
        <v>4</v>
      </c>
      <c r="N4552" s="21" t="s">
        <v>534</v>
      </c>
      <c r="O4552" s="21">
        <f>IFERROR(VLOOKUP(A4552,[1]數量彙總!$A:$B,2,FALSE),0)</f>
        <v>60</v>
      </c>
      <c r="P4552" s="21">
        <f t="shared" si="284"/>
        <v>1.434</v>
      </c>
      <c r="Q4552" s="21">
        <f>IFERROR(VLOOKUP(A4552,[1]數量彙總!$A:$D,4,FALSE),0)</f>
        <v>0</v>
      </c>
      <c r="R4552" s="21">
        <f t="shared" si="285"/>
        <v>0</v>
      </c>
      <c r="S4552" s="21">
        <f>IFERROR(VLOOKUP(A4552,[1]數量彙總!$A:$F,6,FALSE),0)</f>
        <v>0</v>
      </c>
      <c r="T4552" s="21">
        <f t="shared" si="286"/>
        <v>0</v>
      </c>
      <c r="U4552" s="6">
        <f>IFERROR(VLOOKUP(A4552,[2]ARD202103月!$A:$G,7,FALSE),0)</f>
        <v>60</v>
      </c>
      <c r="V4552" s="6">
        <f t="shared" si="287"/>
        <v>1.434</v>
      </c>
    </row>
    <row r="4553" spans="1:22">
      <c r="A4553" s="13" t="s">
        <v>1644</v>
      </c>
      <c r="B4553" s="14" t="s">
        <v>1645</v>
      </c>
      <c r="C4553" s="15" t="s">
        <v>4</v>
      </c>
      <c r="D4553" s="15" t="s">
        <v>297</v>
      </c>
      <c r="E4553" s="15" t="s">
        <v>298</v>
      </c>
      <c r="F4553" s="15" t="s">
        <v>1644</v>
      </c>
      <c r="G4553" s="15">
        <v>0</v>
      </c>
      <c r="H4553" s="15">
        <v>1</v>
      </c>
      <c r="I4553" s="18">
        <v>0.1632</v>
      </c>
      <c r="J4553" s="15">
        <v>1</v>
      </c>
      <c r="K4553" s="18">
        <v>0.1632</v>
      </c>
      <c r="L4553" s="19"/>
      <c r="M4553" s="20" t="s">
        <v>4</v>
      </c>
      <c r="N4553" s="21" t="s">
        <v>299</v>
      </c>
      <c r="O4553" s="21">
        <f>IFERROR(VLOOKUP(A4553,[1]數量彙總!$A:$B,2,FALSE),0)</f>
        <v>60</v>
      </c>
      <c r="P4553" s="21">
        <f t="shared" si="284"/>
        <v>9.792</v>
      </c>
      <c r="Q4553" s="21">
        <f>IFERROR(VLOOKUP(A4553,[1]數量彙總!$A:$D,4,FALSE),0)</f>
        <v>0</v>
      </c>
      <c r="R4553" s="21">
        <f t="shared" si="285"/>
        <v>0</v>
      </c>
      <c r="S4553" s="21">
        <f>IFERROR(VLOOKUP(A4553,[1]數量彙總!$A:$F,6,FALSE),0)</f>
        <v>0</v>
      </c>
      <c r="T4553" s="21">
        <f t="shared" si="286"/>
        <v>0</v>
      </c>
      <c r="U4553" s="6">
        <f>IFERROR(VLOOKUP(A4553,[2]ARD202103月!$A:$G,7,FALSE),0)</f>
        <v>60</v>
      </c>
      <c r="V4553" s="6">
        <f t="shared" si="287"/>
        <v>9.792</v>
      </c>
    </row>
    <row r="4554" spans="1:22">
      <c r="A4554" s="13" t="s">
        <v>1644</v>
      </c>
      <c r="B4554" s="14" t="s">
        <v>1645</v>
      </c>
      <c r="C4554" s="15" t="s">
        <v>4</v>
      </c>
      <c r="D4554" s="15" t="s">
        <v>566</v>
      </c>
      <c r="E4554" s="15" t="s">
        <v>567</v>
      </c>
      <c r="F4554" s="15" t="s">
        <v>1644</v>
      </c>
      <c r="G4554" s="15">
        <v>0</v>
      </c>
      <c r="H4554" s="15">
        <v>1</v>
      </c>
      <c r="I4554" s="18">
        <v>0.3257</v>
      </c>
      <c r="J4554" s="15">
        <v>1</v>
      </c>
      <c r="K4554" s="18">
        <v>0.3257</v>
      </c>
      <c r="L4554" s="19"/>
      <c r="M4554" s="20" t="s">
        <v>4</v>
      </c>
      <c r="N4554" s="21" t="s">
        <v>568</v>
      </c>
      <c r="O4554" s="21">
        <f>IFERROR(VLOOKUP(A4554,[1]數量彙總!$A:$B,2,FALSE),0)</f>
        <v>60</v>
      </c>
      <c r="P4554" s="21">
        <f t="shared" si="284"/>
        <v>19.542</v>
      </c>
      <c r="Q4554" s="21">
        <f>IFERROR(VLOOKUP(A4554,[1]數量彙總!$A:$D,4,FALSE),0)</f>
        <v>0</v>
      </c>
      <c r="R4554" s="21">
        <f t="shared" si="285"/>
        <v>0</v>
      </c>
      <c r="S4554" s="21">
        <f>IFERROR(VLOOKUP(A4554,[1]數量彙總!$A:$F,6,FALSE),0)</f>
        <v>0</v>
      </c>
      <c r="T4554" s="21">
        <f t="shared" si="286"/>
        <v>0</v>
      </c>
      <c r="U4554" s="6">
        <f>IFERROR(VLOOKUP(A4554,[2]ARD202103月!$A:$G,7,FALSE),0)</f>
        <v>60</v>
      </c>
      <c r="V4554" s="6">
        <f t="shared" si="287"/>
        <v>19.542</v>
      </c>
    </row>
    <row r="4555" spans="1:22">
      <c r="A4555" s="13" t="s">
        <v>1644</v>
      </c>
      <c r="B4555" s="14" t="s">
        <v>1645</v>
      </c>
      <c r="C4555" s="15" t="s">
        <v>4</v>
      </c>
      <c r="D4555" s="15" t="s">
        <v>563</v>
      </c>
      <c r="E4555" s="15" t="s">
        <v>564</v>
      </c>
      <c r="F4555" s="15" t="s">
        <v>1644</v>
      </c>
      <c r="G4555" s="15">
        <v>0</v>
      </c>
      <c r="H4555" s="15">
        <v>1</v>
      </c>
      <c r="I4555" s="18">
        <v>0.0791</v>
      </c>
      <c r="J4555" s="15">
        <v>1</v>
      </c>
      <c r="K4555" s="18">
        <v>0.0791</v>
      </c>
      <c r="L4555" s="19"/>
      <c r="M4555" s="20" t="s">
        <v>4</v>
      </c>
      <c r="N4555" s="21" t="s">
        <v>565</v>
      </c>
      <c r="O4555" s="21">
        <f>IFERROR(VLOOKUP(A4555,[1]數量彙總!$A:$B,2,FALSE),0)</f>
        <v>60</v>
      </c>
      <c r="P4555" s="21">
        <f t="shared" si="284"/>
        <v>4.746</v>
      </c>
      <c r="Q4555" s="21">
        <f>IFERROR(VLOOKUP(A4555,[1]數量彙總!$A:$D,4,FALSE),0)</f>
        <v>0</v>
      </c>
      <c r="R4555" s="21">
        <f t="shared" si="285"/>
        <v>0</v>
      </c>
      <c r="S4555" s="21">
        <f>IFERROR(VLOOKUP(A4555,[1]數量彙總!$A:$F,6,FALSE),0)</f>
        <v>0</v>
      </c>
      <c r="T4555" s="21">
        <f t="shared" si="286"/>
        <v>0</v>
      </c>
      <c r="U4555" s="6">
        <f>IFERROR(VLOOKUP(A4555,[2]ARD202103月!$A:$G,7,FALSE),0)</f>
        <v>60</v>
      </c>
      <c r="V4555" s="6">
        <f t="shared" si="287"/>
        <v>4.746</v>
      </c>
    </row>
    <row r="4556" spans="1:22">
      <c r="A4556" s="13" t="s">
        <v>1644</v>
      </c>
      <c r="B4556" s="14" t="s">
        <v>1645</v>
      </c>
      <c r="C4556" s="15" t="s">
        <v>4</v>
      </c>
      <c r="D4556" s="15" t="s">
        <v>630</v>
      </c>
      <c r="E4556" s="15" t="s">
        <v>631</v>
      </c>
      <c r="F4556" s="15" t="s">
        <v>632</v>
      </c>
      <c r="G4556" s="15">
        <v>0</v>
      </c>
      <c r="H4556" s="15">
        <v>1</v>
      </c>
      <c r="I4556" s="18">
        <v>0.221</v>
      </c>
      <c r="J4556" s="15">
        <v>1</v>
      </c>
      <c r="K4556" s="18">
        <v>0.221</v>
      </c>
      <c r="L4556" s="19"/>
      <c r="M4556" s="20" t="s">
        <v>4</v>
      </c>
      <c r="N4556" s="21" t="s">
        <v>633</v>
      </c>
      <c r="O4556" s="21">
        <f>IFERROR(VLOOKUP(A4556,[1]數量彙總!$A:$B,2,FALSE),0)</f>
        <v>60</v>
      </c>
      <c r="P4556" s="21">
        <f t="shared" si="284"/>
        <v>13.26</v>
      </c>
      <c r="Q4556" s="21">
        <f>IFERROR(VLOOKUP(A4556,[1]數量彙總!$A:$D,4,FALSE),0)</f>
        <v>0</v>
      </c>
      <c r="R4556" s="21">
        <f t="shared" si="285"/>
        <v>0</v>
      </c>
      <c r="S4556" s="21">
        <f>IFERROR(VLOOKUP(A4556,[1]數量彙總!$A:$F,6,FALSE),0)</f>
        <v>0</v>
      </c>
      <c r="T4556" s="21">
        <f t="shared" si="286"/>
        <v>0</v>
      </c>
      <c r="U4556" s="6">
        <f>IFERROR(VLOOKUP(A4556,[2]ARD202103月!$A:$G,7,FALSE),0)</f>
        <v>60</v>
      </c>
      <c r="V4556" s="6">
        <f t="shared" si="287"/>
        <v>13.26</v>
      </c>
    </row>
    <row r="4557" spans="1:22">
      <c r="A4557" s="13" t="s">
        <v>1646</v>
      </c>
      <c r="B4557" s="14" t="s">
        <v>1647</v>
      </c>
      <c r="C4557" s="15" t="s">
        <v>4</v>
      </c>
      <c r="D4557" s="15" t="s">
        <v>199</v>
      </c>
      <c r="E4557" s="15" t="s">
        <v>200</v>
      </c>
      <c r="F4557" s="15" t="s">
        <v>289</v>
      </c>
      <c r="G4557" s="15">
        <v>0</v>
      </c>
      <c r="H4557" s="15">
        <v>1</v>
      </c>
      <c r="I4557" s="18">
        <v>0.0039</v>
      </c>
      <c r="J4557" s="15">
        <v>1</v>
      </c>
      <c r="K4557" s="18">
        <v>0.0039</v>
      </c>
      <c r="L4557" s="19"/>
      <c r="M4557" s="20" t="s">
        <v>4</v>
      </c>
      <c r="N4557" s="21" t="s">
        <v>201</v>
      </c>
      <c r="O4557" s="21">
        <f>IFERROR(VLOOKUP(A4557,[1]數量彙總!$A:$B,2,FALSE),0)</f>
        <v>80</v>
      </c>
      <c r="P4557" s="21">
        <f t="shared" si="284"/>
        <v>0.312</v>
      </c>
      <c r="Q4557" s="21">
        <f>IFERROR(VLOOKUP(A4557,[1]數量彙總!$A:$D,4,FALSE),0)</f>
        <v>0</v>
      </c>
      <c r="R4557" s="21">
        <f t="shared" si="285"/>
        <v>0</v>
      </c>
      <c r="S4557" s="21">
        <f>IFERROR(VLOOKUP(A4557,[1]數量彙總!$A:$F,6,FALSE),0)</f>
        <v>80</v>
      </c>
      <c r="T4557" s="21">
        <f t="shared" si="286"/>
        <v>0.312</v>
      </c>
      <c r="U4557" s="6">
        <f>IFERROR(VLOOKUP(A4557,[2]ARD202103月!$A:$G,7,FALSE),0)</f>
        <v>80</v>
      </c>
      <c r="V4557" s="6">
        <f t="shared" si="287"/>
        <v>0.312</v>
      </c>
    </row>
    <row r="4558" spans="1:22">
      <c r="A4558" s="13" t="s">
        <v>1646</v>
      </c>
      <c r="B4558" s="14" t="s">
        <v>1647</v>
      </c>
      <c r="C4558" s="15" t="s">
        <v>4</v>
      </c>
      <c r="D4558" s="15" t="s">
        <v>125</v>
      </c>
      <c r="E4558" s="15" t="s">
        <v>126</v>
      </c>
      <c r="F4558" s="15" t="s">
        <v>289</v>
      </c>
      <c r="G4558" s="15">
        <v>0</v>
      </c>
      <c r="H4558" s="15">
        <v>1</v>
      </c>
      <c r="I4558" s="18">
        <v>0.0453</v>
      </c>
      <c r="J4558" s="15">
        <v>1</v>
      </c>
      <c r="K4558" s="18">
        <v>0.0453</v>
      </c>
      <c r="L4558" s="19"/>
      <c r="M4558" s="20" t="s">
        <v>4</v>
      </c>
      <c r="N4558" s="21" t="s">
        <v>127</v>
      </c>
      <c r="O4558" s="21">
        <f>IFERROR(VLOOKUP(A4558,[1]數量彙總!$A:$B,2,FALSE),0)</f>
        <v>80</v>
      </c>
      <c r="P4558" s="21">
        <f t="shared" si="284"/>
        <v>3.624</v>
      </c>
      <c r="Q4558" s="21">
        <f>IFERROR(VLOOKUP(A4558,[1]數量彙總!$A:$D,4,FALSE),0)</f>
        <v>0</v>
      </c>
      <c r="R4558" s="21">
        <f t="shared" si="285"/>
        <v>0</v>
      </c>
      <c r="S4558" s="21">
        <f>IFERROR(VLOOKUP(A4558,[1]數量彙總!$A:$F,6,FALSE),0)</f>
        <v>80</v>
      </c>
      <c r="T4558" s="21">
        <f t="shared" si="286"/>
        <v>3.624</v>
      </c>
      <c r="U4558" s="6">
        <f>IFERROR(VLOOKUP(A4558,[2]ARD202103月!$A:$G,7,FALSE),0)</f>
        <v>80</v>
      </c>
      <c r="V4558" s="6">
        <f t="shared" si="287"/>
        <v>3.624</v>
      </c>
    </row>
    <row r="4559" spans="1:22">
      <c r="A4559" s="13" t="s">
        <v>1646</v>
      </c>
      <c r="B4559" s="14" t="s">
        <v>1647</v>
      </c>
      <c r="C4559" s="15" t="s">
        <v>4</v>
      </c>
      <c r="D4559" s="15" t="s">
        <v>56</v>
      </c>
      <c r="E4559" s="15" t="s">
        <v>57</v>
      </c>
      <c r="F4559" s="15" t="s">
        <v>356</v>
      </c>
      <c r="G4559" s="15">
        <v>0</v>
      </c>
      <c r="H4559" s="15">
        <v>1</v>
      </c>
      <c r="I4559" s="18">
        <v>0</v>
      </c>
      <c r="J4559" s="15">
        <v>1</v>
      </c>
      <c r="K4559" s="18">
        <v>0</v>
      </c>
      <c r="L4559" s="19"/>
      <c r="M4559" s="20" t="s">
        <v>4</v>
      </c>
      <c r="N4559" s="21" t="s">
        <v>58</v>
      </c>
      <c r="O4559" s="21">
        <f>IFERROR(VLOOKUP(A4559,[1]數量彙總!$A:$B,2,FALSE),0)</f>
        <v>80</v>
      </c>
      <c r="P4559" s="21">
        <f t="shared" si="284"/>
        <v>0</v>
      </c>
      <c r="Q4559" s="21">
        <f>IFERROR(VLOOKUP(A4559,[1]數量彙總!$A:$D,4,FALSE),0)</f>
        <v>0</v>
      </c>
      <c r="R4559" s="21">
        <f t="shared" si="285"/>
        <v>0</v>
      </c>
      <c r="S4559" s="21">
        <f>IFERROR(VLOOKUP(A4559,[1]數量彙總!$A:$F,6,FALSE),0)</f>
        <v>80</v>
      </c>
      <c r="T4559" s="21">
        <f t="shared" si="286"/>
        <v>0</v>
      </c>
      <c r="U4559" s="6">
        <f>IFERROR(VLOOKUP(A4559,[2]ARD202103月!$A:$G,7,FALSE),0)</f>
        <v>80</v>
      </c>
      <c r="V4559" s="6">
        <f t="shared" si="287"/>
        <v>0</v>
      </c>
    </row>
    <row r="4560" spans="1:22">
      <c r="A4560" s="13" t="s">
        <v>1646</v>
      </c>
      <c r="B4560" s="14" t="s">
        <v>1647</v>
      </c>
      <c r="C4560" s="15" t="s">
        <v>4</v>
      </c>
      <c r="D4560" s="15" t="s">
        <v>59</v>
      </c>
      <c r="E4560" s="15" t="s">
        <v>60</v>
      </c>
      <c r="F4560" s="15" t="s">
        <v>356</v>
      </c>
      <c r="G4560" s="15">
        <v>0</v>
      </c>
      <c r="H4560" s="15">
        <v>1</v>
      </c>
      <c r="I4560" s="18">
        <v>0.0467</v>
      </c>
      <c r="J4560" s="15">
        <v>1</v>
      </c>
      <c r="K4560" s="18">
        <v>0.0467</v>
      </c>
      <c r="L4560" s="19"/>
      <c r="M4560" s="20" t="s">
        <v>4</v>
      </c>
      <c r="N4560" s="21" t="s">
        <v>61</v>
      </c>
      <c r="O4560" s="21">
        <f>IFERROR(VLOOKUP(A4560,[1]數量彙總!$A:$B,2,FALSE),0)</f>
        <v>80</v>
      </c>
      <c r="P4560" s="21">
        <f t="shared" si="284"/>
        <v>3.736</v>
      </c>
      <c r="Q4560" s="21">
        <f>IFERROR(VLOOKUP(A4560,[1]數量彙總!$A:$D,4,FALSE),0)</f>
        <v>0</v>
      </c>
      <c r="R4560" s="21">
        <f t="shared" si="285"/>
        <v>0</v>
      </c>
      <c r="S4560" s="21">
        <f>IFERROR(VLOOKUP(A4560,[1]數量彙總!$A:$F,6,FALSE),0)</f>
        <v>80</v>
      </c>
      <c r="T4560" s="21">
        <f t="shared" si="286"/>
        <v>3.736</v>
      </c>
      <c r="U4560" s="6">
        <f>IFERROR(VLOOKUP(A4560,[2]ARD202103月!$A:$G,7,FALSE),0)</f>
        <v>80</v>
      </c>
      <c r="V4560" s="6">
        <f t="shared" si="287"/>
        <v>3.736</v>
      </c>
    </row>
    <row r="4561" spans="1:22">
      <c r="A4561" s="13" t="s">
        <v>1646</v>
      </c>
      <c r="B4561" s="14" t="s">
        <v>1647</v>
      </c>
      <c r="C4561" s="15" t="s">
        <v>4</v>
      </c>
      <c r="D4561" s="15" t="s">
        <v>62</v>
      </c>
      <c r="E4561" s="15" t="s">
        <v>63</v>
      </c>
      <c r="F4561" s="15" t="s">
        <v>356</v>
      </c>
      <c r="G4561" s="15">
        <v>0</v>
      </c>
      <c r="H4561" s="15">
        <v>1</v>
      </c>
      <c r="I4561" s="18">
        <v>0.01</v>
      </c>
      <c r="J4561" s="15">
        <v>1</v>
      </c>
      <c r="K4561" s="18">
        <v>0.01</v>
      </c>
      <c r="L4561" s="19"/>
      <c r="M4561" s="20" t="s">
        <v>4</v>
      </c>
      <c r="N4561" s="21" t="s">
        <v>64</v>
      </c>
      <c r="O4561" s="21">
        <f>IFERROR(VLOOKUP(A4561,[1]數量彙總!$A:$B,2,FALSE),0)</f>
        <v>80</v>
      </c>
      <c r="P4561" s="21">
        <f t="shared" si="284"/>
        <v>0.8</v>
      </c>
      <c r="Q4561" s="21">
        <f>IFERROR(VLOOKUP(A4561,[1]數量彙總!$A:$D,4,FALSE),0)</f>
        <v>0</v>
      </c>
      <c r="R4561" s="21">
        <f t="shared" si="285"/>
        <v>0</v>
      </c>
      <c r="S4561" s="21">
        <f>IFERROR(VLOOKUP(A4561,[1]數量彙總!$A:$F,6,FALSE),0)</f>
        <v>80</v>
      </c>
      <c r="T4561" s="21">
        <f t="shared" si="286"/>
        <v>0.8</v>
      </c>
      <c r="U4561" s="6">
        <f>IFERROR(VLOOKUP(A4561,[2]ARD202103月!$A:$G,7,FALSE),0)</f>
        <v>80</v>
      </c>
      <c r="V4561" s="6">
        <f t="shared" si="287"/>
        <v>0.8</v>
      </c>
    </row>
    <row r="4562" spans="1:22">
      <c r="A4562" s="13" t="s">
        <v>1646</v>
      </c>
      <c r="B4562" s="14" t="s">
        <v>1647</v>
      </c>
      <c r="C4562" s="15" t="s">
        <v>4</v>
      </c>
      <c r="D4562" s="15" t="s">
        <v>49</v>
      </c>
      <c r="E4562" s="15" t="s">
        <v>50</v>
      </c>
      <c r="F4562" s="15" t="s">
        <v>356</v>
      </c>
      <c r="G4562" s="15">
        <v>0</v>
      </c>
      <c r="H4562" s="15">
        <v>1</v>
      </c>
      <c r="I4562" s="18">
        <v>0</v>
      </c>
      <c r="J4562" s="15">
        <v>1</v>
      </c>
      <c r="K4562" s="18">
        <v>0</v>
      </c>
      <c r="L4562" s="19"/>
      <c r="M4562" s="20" t="s">
        <v>4</v>
      </c>
      <c r="N4562" s="21" t="s">
        <v>51</v>
      </c>
      <c r="O4562" s="21">
        <f>IFERROR(VLOOKUP(A4562,[1]數量彙總!$A:$B,2,FALSE),0)</f>
        <v>80</v>
      </c>
      <c r="P4562" s="21">
        <f t="shared" si="284"/>
        <v>0</v>
      </c>
      <c r="Q4562" s="21">
        <f>IFERROR(VLOOKUP(A4562,[1]數量彙總!$A:$D,4,FALSE),0)</f>
        <v>0</v>
      </c>
      <c r="R4562" s="21">
        <f t="shared" si="285"/>
        <v>0</v>
      </c>
      <c r="S4562" s="21">
        <f>IFERROR(VLOOKUP(A4562,[1]數量彙總!$A:$F,6,FALSE),0)</f>
        <v>80</v>
      </c>
      <c r="T4562" s="21">
        <f t="shared" si="286"/>
        <v>0</v>
      </c>
      <c r="U4562" s="6">
        <f>IFERROR(VLOOKUP(A4562,[2]ARD202103月!$A:$G,7,FALSE),0)</f>
        <v>80</v>
      </c>
      <c r="V4562" s="6">
        <f t="shared" si="287"/>
        <v>0</v>
      </c>
    </row>
    <row r="4563" spans="1:22">
      <c r="A4563" s="13" t="s">
        <v>1646</v>
      </c>
      <c r="B4563" s="14" t="s">
        <v>1647</v>
      </c>
      <c r="C4563" s="15" t="s">
        <v>4</v>
      </c>
      <c r="D4563" s="15" t="s">
        <v>45</v>
      </c>
      <c r="E4563" s="15" t="s">
        <v>46</v>
      </c>
      <c r="F4563" s="15" t="s">
        <v>356</v>
      </c>
      <c r="G4563" s="15">
        <v>0</v>
      </c>
      <c r="H4563" s="15">
        <v>1</v>
      </c>
      <c r="I4563" s="18">
        <v>0</v>
      </c>
      <c r="J4563" s="15">
        <v>1</v>
      </c>
      <c r="K4563" s="18">
        <v>0</v>
      </c>
      <c r="L4563" s="19"/>
      <c r="M4563" s="20" t="s">
        <v>4</v>
      </c>
      <c r="N4563" s="21" t="s">
        <v>48</v>
      </c>
      <c r="O4563" s="21">
        <f>IFERROR(VLOOKUP(A4563,[1]數量彙總!$A:$B,2,FALSE),0)</f>
        <v>80</v>
      </c>
      <c r="P4563" s="21">
        <f t="shared" si="284"/>
        <v>0</v>
      </c>
      <c r="Q4563" s="21">
        <f>IFERROR(VLOOKUP(A4563,[1]數量彙總!$A:$D,4,FALSE),0)</f>
        <v>0</v>
      </c>
      <c r="R4563" s="21">
        <f t="shared" si="285"/>
        <v>0</v>
      </c>
      <c r="S4563" s="21">
        <f>IFERROR(VLOOKUP(A4563,[1]數量彙總!$A:$F,6,FALSE),0)</f>
        <v>80</v>
      </c>
      <c r="T4563" s="21">
        <f t="shared" si="286"/>
        <v>0</v>
      </c>
      <c r="U4563" s="6">
        <f>IFERROR(VLOOKUP(A4563,[2]ARD202103月!$A:$G,7,FALSE),0)</f>
        <v>80</v>
      </c>
      <c r="V4563" s="6">
        <f t="shared" si="287"/>
        <v>0</v>
      </c>
    </row>
    <row r="4564" spans="1:22">
      <c r="A4564" s="13" t="s">
        <v>1646</v>
      </c>
      <c r="B4564" s="14" t="s">
        <v>1647</v>
      </c>
      <c r="C4564" s="15" t="s">
        <v>4</v>
      </c>
      <c r="D4564" s="15" t="s">
        <v>357</v>
      </c>
      <c r="E4564" s="15" t="s">
        <v>358</v>
      </c>
      <c r="F4564" s="15" t="s">
        <v>356</v>
      </c>
      <c r="G4564" s="15">
        <v>0</v>
      </c>
      <c r="H4564" s="15">
        <v>1</v>
      </c>
      <c r="I4564" s="18">
        <v>0.0167</v>
      </c>
      <c r="J4564" s="15">
        <v>1</v>
      </c>
      <c r="K4564" s="18">
        <v>0.0167</v>
      </c>
      <c r="L4564" s="19"/>
      <c r="M4564" s="20" t="s">
        <v>4</v>
      </c>
      <c r="N4564" s="21" t="s">
        <v>359</v>
      </c>
      <c r="O4564" s="21">
        <f>IFERROR(VLOOKUP(A4564,[1]數量彙總!$A:$B,2,FALSE),0)</f>
        <v>80</v>
      </c>
      <c r="P4564" s="21">
        <f t="shared" si="284"/>
        <v>1.336</v>
      </c>
      <c r="Q4564" s="21">
        <f>IFERROR(VLOOKUP(A4564,[1]數量彙總!$A:$D,4,FALSE),0)</f>
        <v>0</v>
      </c>
      <c r="R4564" s="21">
        <f t="shared" si="285"/>
        <v>0</v>
      </c>
      <c r="S4564" s="21">
        <f>IFERROR(VLOOKUP(A4564,[1]數量彙總!$A:$F,6,FALSE),0)</f>
        <v>80</v>
      </c>
      <c r="T4564" s="21">
        <f t="shared" si="286"/>
        <v>1.336</v>
      </c>
      <c r="U4564" s="6">
        <f>IFERROR(VLOOKUP(A4564,[2]ARD202103月!$A:$G,7,FALSE),0)</f>
        <v>80</v>
      </c>
      <c r="V4564" s="6">
        <f t="shared" si="287"/>
        <v>1.336</v>
      </c>
    </row>
    <row r="4565" spans="1:22">
      <c r="A4565" s="13" t="s">
        <v>1646</v>
      </c>
      <c r="B4565" s="14" t="s">
        <v>1647</v>
      </c>
      <c r="C4565" s="15" t="s">
        <v>4</v>
      </c>
      <c r="D4565" s="15" t="s">
        <v>485</v>
      </c>
      <c r="E4565" s="15" t="s">
        <v>486</v>
      </c>
      <c r="F4565" s="15" t="s">
        <v>1646</v>
      </c>
      <c r="G4565" s="15">
        <v>0</v>
      </c>
      <c r="H4565" s="15">
        <v>1</v>
      </c>
      <c r="I4565" s="18">
        <v>0.0129</v>
      </c>
      <c r="J4565" s="15">
        <v>1</v>
      </c>
      <c r="K4565" s="18">
        <v>0.0129</v>
      </c>
      <c r="L4565" s="19"/>
      <c r="M4565" s="20" t="s">
        <v>4</v>
      </c>
      <c r="N4565" s="21" t="s">
        <v>487</v>
      </c>
      <c r="O4565" s="21">
        <f>IFERROR(VLOOKUP(A4565,[1]數量彙總!$A:$B,2,FALSE),0)</f>
        <v>80</v>
      </c>
      <c r="P4565" s="21">
        <f t="shared" si="284"/>
        <v>1.032</v>
      </c>
      <c r="Q4565" s="21">
        <f>IFERROR(VLOOKUP(A4565,[1]數量彙總!$A:$D,4,FALSE),0)</f>
        <v>0</v>
      </c>
      <c r="R4565" s="21">
        <f t="shared" si="285"/>
        <v>0</v>
      </c>
      <c r="S4565" s="21">
        <f>IFERROR(VLOOKUP(A4565,[1]數量彙總!$A:$F,6,FALSE),0)</f>
        <v>80</v>
      </c>
      <c r="T4565" s="21">
        <f t="shared" si="286"/>
        <v>1.032</v>
      </c>
      <c r="U4565" s="6">
        <f>IFERROR(VLOOKUP(A4565,[2]ARD202103月!$A:$G,7,FALSE),0)</f>
        <v>80</v>
      </c>
      <c r="V4565" s="6">
        <f t="shared" si="287"/>
        <v>1.032</v>
      </c>
    </row>
    <row r="4566" spans="1:22">
      <c r="A4566" s="13" t="s">
        <v>1646</v>
      </c>
      <c r="B4566" s="14" t="s">
        <v>1647</v>
      </c>
      <c r="C4566" s="15" t="s">
        <v>4</v>
      </c>
      <c r="D4566" s="15" t="s">
        <v>529</v>
      </c>
      <c r="E4566" s="15" t="s">
        <v>530</v>
      </c>
      <c r="F4566" s="15" t="s">
        <v>1646</v>
      </c>
      <c r="G4566" s="15">
        <v>0</v>
      </c>
      <c r="H4566" s="15">
        <v>1</v>
      </c>
      <c r="I4566" s="18">
        <v>0.0207</v>
      </c>
      <c r="J4566" s="15">
        <v>1</v>
      </c>
      <c r="K4566" s="18">
        <v>0.0207</v>
      </c>
      <c r="L4566" s="19"/>
      <c r="M4566" s="20" t="s">
        <v>4</v>
      </c>
      <c r="N4566" s="21" t="s">
        <v>531</v>
      </c>
      <c r="O4566" s="21">
        <f>IFERROR(VLOOKUP(A4566,[1]數量彙總!$A:$B,2,FALSE),0)</f>
        <v>80</v>
      </c>
      <c r="P4566" s="21">
        <f t="shared" si="284"/>
        <v>1.656</v>
      </c>
      <c r="Q4566" s="21">
        <f>IFERROR(VLOOKUP(A4566,[1]數量彙總!$A:$D,4,FALSE),0)</f>
        <v>0</v>
      </c>
      <c r="R4566" s="21">
        <f t="shared" si="285"/>
        <v>0</v>
      </c>
      <c r="S4566" s="21">
        <f>IFERROR(VLOOKUP(A4566,[1]數量彙總!$A:$F,6,FALSE),0)</f>
        <v>80</v>
      </c>
      <c r="T4566" s="21">
        <f t="shared" si="286"/>
        <v>1.656</v>
      </c>
      <c r="U4566" s="6">
        <f>IFERROR(VLOOKUP(A4566,[2]ARD202103月!$A:$G,7,FALSE),0)</f>
        <v>80</v>
      </c>
      <c r="V4566" s="6">
        <f t="shared" si="287"/>
        <v>1.656</v>
      </c>
    </row>
    <row r="4567" spans="1:22">
      <c r="A4567" s="13" t="s">
        <v>1646</v>
      </c>
      <c r="B4567" s="14" t="s">
        <v>1647</v>
      </c>
      <c r="C4567" s="15" t="s">
        <v>4</v>
      </c>
      <c r="D4567" s="15" t="s">
        <v>532</v>
      </c>
      <c r="E4567" s="15" t="s">
        <v>533</v>
      </c>
      <c r="F4567" s="15" t="s">
        <v>1646</v>
      </c>
      <c r="G4567" s="15">
        <v>0</v>
      </c>
      <c r="H4567" s="15">
        <v>1</v>
      </c>
      <c r="I4567" s="18">
        <v>0.0239</v>
      </c>
      <c r="J4567" s="15">
        <v>1</v>
      </c>
      <c r="K4567" s="18">
        <v>0.0239</v>
      </c>
      <c r="L4567" s="19"/>
      <c r="M4567" s="20" t="s">
        <v>4</v>
      </c>
      <c r="N4567" s="21" t="s">
        <v>534</v>
      </c>
      <c r="O4567" s="21">
        <f>IFERROR(VLOOKUP(A4567,[1]數量彙總!$A:$B,2,FALSE),0)</f>
        <v>80</v>
      </c>
      <c r="P4567" s="21">
        <f t="shared" si="284"/>
        <v>1.912</v>
      </c>
      <c r="Q4567" s="21">
        <f>IFERROR(VLOOKUP(A4567,[1]數量彙總!$A:$D,4,FALSE),0)</f>
        <v>0</v>
      </c>
      <c r="R4567" s="21">
        <f t="shared" si="285"/>
        <v>0</v>
      </c>
      <c r="S4567" s="21">
        <f>IFERROR(VLOOKUP(A4567,[1]數量彙總!$A:$F,6,FALSE),0)</f>
        <v>80</v>
      </c>
      <c r="T4567" s="21">
        <f t="shared" si="286"/>
        <v>1.912</v>
      </c>
      <c r="U4567" s="6">
        <f>IFERROR(VLOOKUP(A4567,[2]ARD202103月!$A:$G,7,FALSE),0)</f>
        <v>80</v>
      </c>
      <c r="V4567" s="6">
        <f t="shared" si="287"/>
        <v>1.912</v>
      </c>
    </row>
    <row r="4568" spans="1:22">
      <c r="A4568" s="13" t="s">
        <v>1646</v>
      </c>
      <c r="B4568" s="14" t="s">
        <v>1647</v>
      </c>
      <c r="C4568" s="15" t="s">
        <v>4</v>
      </c>
      <c r="D4568" s="15" t="s">
        <v>297</v>
      </c>
      <c r="E4568" s="15" t="s">
        <v>298</v>
      </c>
      <c r="F4568" s="15" t="s">
        <v>1646</v>
      </c>
      <c r="G4568" s="15">
        <v>0</v>
      </c>
      <c r="H4568" s="15">
        <v>1</v>
      </c>
      <c r="I4568" s="18">
        <v>0.1632</v>
      </c>
      <c r="J4568" s="15">
        <v>1</v>
      </c>
      <c r="K4568" s="18">
        <v>0.1632</v>
      </c>
      <c r="L4568" s="19"/>
      <c r="M4568" s="20" t="s">
        <v>4</v>
      </c>
      <c r="N4568" s="21" t="s">
        <v>299</v>
      </c>
      <c r="O4568" s="21">
        <f>IFERROR(VLOOKUP(A4568,[1]數量彙總!$A:$B,2,FALSE),0)</f>
        <v>80</v>
      </c>
      <c r="P4568" s="21">
        <f t="shared" si="284"/>
        <v>13.056</v>
      </c>
      <c r="Q4568" s="21">
        <f>IFERROR(VLOOKUP(A4568,[1]數量彙總!$A:$D,4,FALSE),0)</f>
        <v>0</v>
      </c>
      <c r="R4568" s="21">
        <f t="shared" si="285"/>
        <v>0</v>
      </c>
      <c r="S4568" s="21">
        <f>IFERROR(VLOOKUP(A4568,[1]數量彙總!$A:$F,6,FALSE),0)</f>
        <v>80</v>
      </c>
      <c r="T4568" s="21">
        <f t="shared" si="286"/>
        <v>13.056</v>
      </c>
      <c r="U4568" s="6">
        <f>IFERROR(VLOOKUP(A4568,[2]ARD202103月!$A:$G,7,FALSE),0)</f>
        <v>80</v>
      </c>
      <c r="V4568" s="6">
        <f t="shared" si="287"/>
        <v>13.056</v>
      </c>
    </row>
    <row r="4569" spans="1:22">
      <c r="A4569" s="13" t="s">
        <v>1646</v>
      </c>
      <c r="B4569" s="14" t="s">
        <v>1647</v>
      </c>
      <c r="C4569" s="15" t="s">
        <v>4</v>
      </c>
      <c r="D4569" s="15" t="s">
        <v>566</v>
      </c>
      <c r="E4569" s="15" t="s">
        <v>567</v>
      </c>
      <c r="F4569" s="15" t="s">
        <v>1646</v>
      </c>
      <c r="G4569" s="15">
        <v>0</v>
      </c>
      <c r="H4569" s="15">
        <v>1</v>
      </c>
      <c r="I4569" s="18">
        <v>0.3257</v>
      </c>
      <c r="J4569" s="15">
        <v>1</v>
      </c>
      <c r="K4569" s="18">
        <v>0.3257</v>
      </c>
      <c r="L4569" s="19"/>
      <c r="M4569" s="20" t="s">
        <v>4</v>
      </c>
      <c r="N4569" s="21" t="s">
        <v>568</v>
      </c>
      <c r="O4569" s="21">
        <f>IFERROR(VLOOKUP(A4569,[1]數量彙總!$A:$B,2,FALSE),0)</f>
        <v>80</v>
      </c>
      <c r="P4569" s="21">
        <f t="shared" si="284"/>
        <v>26.056</v>
      </c>
      <c r="Q4569" s="21">
        <f>IFERROR(VLOOKUP(A4569,[1]數量彙總!$A:$D,4,FALSE),0)</f>
        <v>0</v>
      </c>
      <c r="R4569" s="21">
        <f t="shared" si="285"/>
        <v>0</v>
      </c>
      <c r="S4569" s="21">
        <f>IFERROR(VLOOKUP(A4569,[1]數量彙總!$A:$F,6,FALSE),0)</f>
        <v>80</v>
      </c>
      <c r="T4569" s="21">
        <f t="shared" si="286"/>
        <v>26.056</v>
      </c>
      <c r="U4569" s="6">
        <f>IFERROR(VLOOKUP(A4569,[2]ARD202103月!$A:$G,7,FALSE),0)</f>
        <v>80</v>
      </c>
      <c r="V4569" s="6">
        <f t="shared" si="287"/>
        <v>26.056</v>
      </c>
    </row>
    <row r="4570" spans="1:22">
      <c r="A4570" s="13" t="s">
        <v>1646</v>
      </c>
      <c r="B4570" s="14" t="s">
        <v>1647</v>
      </c>
      <c r="C4570" s="15" t="s">
        <v>4</v>
      </c>
      <c r="D4570" s="15" t="s">
        <v>563</v>
      </c>
      <c r="E4570" s="15" t="s">
        <v>564</v>
      </c>
      <c r="F4570" s="15" t="s">
        <v>1646</v>
      </c>
      <c r="G4570" s="15">
        <v>0</v>
      </c>
      <c r="H4570" s="15">
        <v>1</v>
      </c>
      <c r="I4570" s="18">
        <v>0.0791</v>
      </c>
      <c r="J4570" s="15">
        <v>1</v>
      </c>
      <c r="K4570" s="18">
        <v>0.0791</v>
      </c>
      <c r="L4570" s="19"/>
      <c r="M4570" s="20" t="s">
        <v>4</v>
      </c>
      <c r="N4570" s="21" t="s">
        <v>565</v>
      </c>
      <c r="O4570" s="21">
        <f>IFERROR(VLOOKUP(A4570,[1]數量彙總!$A:$B,2,FALSE),0)</f>
        <v>80</v>
      </c>
      <c r="P4570" s="21">
        <f t="shared" si="284"/>
        <v>6.328</v>
      </c>
      <c r="Q4570" s="21">
        <f>IFERROR(VLOOKUP(A4570,[1]數量彙總!$A:$D,4,FALSE),0)</f>
        <v>0</v>
      </c>
      <c r="R4570" s="21">
        <f t="shared" si="285"/>
        <v>0</v>
      </c>
      <c r="S4570" s="21">
        <f>IFERROR(VLOOKUP(A4570,[1]數量彙總!$A:$F,6,FALSE),0)</f>
        <v>80</v>
      </c>
      <c r="T4570" s="21">
        <f t="shared" si="286"/>
        <v>6.328</v>
      </c>
      <c r="U4570" s="6">
        <f>IFERROR(VLOOKUP(A4570,[2]ARD202103月!$A:$G,7,FALSE),0)</f>
        <v>80</v>
      </c>
      <c r="V4570" s="6">
        <f t="shared" si="287"/>
        <v>6.328</v>
      </c>
    </row>
    <row r="4571" spans="1:22">
      <c r="A4571" s="13" t="s">
        <v>1646</v>
      </c>
      <c r="B4571" s="14" t="s">
        <v>1647</v>
      </c>
      <c r="C4571" s="15" t="s">
        <v>4</v>
      </c>
      <c r="D4571" s="15" t="s">
        <v>630</v>
      </c>
      <c r="E4571" s="15" t="s">
        <v>631</v>
      </c>
      <c r="F4571" s="15" t="s">
        <v>632</v>
      </c>
      <c r="G4571" s="15">
        <v>0</v>
      </c>
      <c r="H4571" s="15">
        <v>1</v>
      </c>
      <c r="I4571" s="18">
        <v>0.221</v>
      </c>
      <c r="J4571" s="15">
        <v>1</v>
      </c>
      <c r="K4571" s="18">
        <v>0.221</v>
      </c>
      <c r="L4571" s="19"/>
      <c r="M4571" s="20" t="s">
        <v>4</v>
      </c>
      <c r="N4571" s="21" t="s">
        <v>633</v>
      </c>
      <c r="O4571" s="21">
        <f>IFERROR(VLOOKUP(A4571,[1]數量彙總!$A:$B,2,FALSE),0)</f>
        <v>80</v>
      </c>
      <c r="P4571" s="21">
        <f t="shared" si="284"/>
        <v>17.68</v>
      </c>
      <c r="Q4571" s="21">
        <f>IFERROR(VLOOKUP(A4571,[1]數量彙總!$A:$D,4,FALSE),0)</f>
        <v>0</v>
      </c>
      <c r="R4571" s="21">
        <f t="shared" si="285"/>
        <v>0</v>
      </c>
      <c r="S4571" s="21">
        <f>IFERROR(VLOOKUP(A4571,[1]數量彙總!$A:$F,6,FALSE),0)</f>
        <v>80</v>
      </c>
      <c r="T4571" s="21">
        <f t="shared" si="286"/>
        <v>17.68</v>
      </c>
      <c r="U4571" s="6">
        <f>IFERROR(VLOOKUP(A4571,[2]ARD202103月!$A:$G,7,FALSE),0)</f>
        <v>80</v>
      </c>
      <c r="V4571" s="6">
        <f t="shared" si="287"/>
        <v>17.68</v>
      </c>
    </row>
    <row r="4572" spans="1:22">
      <c r="A4572" s="13" t="s">
        <v>1584</v>
      </c>
      <c r="B4572" s="14" t="s">
        <v>1648</v>
      </c>
      <c r="C4572" s="15" t="s">
        <v>4</v>
      </c>
      <c r="D4572" s="15" t="s">
        <v>251</v>
      </c>
      <c r="E4572" s="15" t="s">
        <v>252</v>
      </c>
      <c r="F4572" s="15" t="s">
        <v>1584</v>
      </c>
      <c r="G4572" s="15">
        <v>0</v>
      </c>
      <c r="H4572" s="15">
        <v>1</v>
      </c>
      <c r="I4572" s="18">
        <v>0.0219</v>
      </c>
      <c r="J4572" s="15">
        <v>1</v>
      </c>
      <c r="K4572" s="18">
        <v>0.0219</v>
      </c>
      <c r="L4572" s="19"/>
      <c r="M4572" s="20" t="s">
        <v>4</v>
      </c>
      <c r="N4572" s="21" t="s">
        <v>254</v>
      </c>
      <c r="O4572" s="21">
        <f>IFERROR(VLOOKUP(A4572,[1]數量彙總!$A:$B,2,FALSE),0)</f>
        <v>0</v>
      </c>
      <c r="P4572" s="21">
        <f t="shared" si="284"/>
        <v>0</v>
      </c>
      <c r="Q4572" s="21">
        <f>IFERROR(VLOOKUP(A4572,[1]數量彙總!$A:$D,4,FALSE),0)</f>
        <v>0</v>
      </c>
      <c r="R4572" s="21">
        <f t="shared" si="285"/>
        <v>0</v>
      </c>
      <c r="S4572" s="21">
        <f>IFERROR(VLOOKUP(A4572,[1]數量彙總!$A:$F,6,FALSE),0)</f>
        <v>0</v>
      </c>
      <c r="T4572" s="21">
        <f t="shared" si="286"/>
        <v>0</v>
      </c>
      <c r="U4572" s="6">
        <f>IFERROR(VLOOKUP(A4572,[2]ARD202103月!$A:$G,7,FALSE),0)</f>
        <v>0</v>
      </c>
      <c r="V4572" s="6">
        <f t="shared" si="287"/>
        <v>0</v>
      </c>
    </row>
    <row r="4573" spans="1:22">
      <c r="A4573" s="13" t="s">
        <v>1585</v>
      </c>
      <c r="B4573" s="14" t="s">
        <v>1649</v>
      </c>
      <c r="C4573" s="15" t="s">
        <v>4</v>
      </c>
      <c r="D4573" s="15" t="s">
        <v>251</v>
      </c>
      <c r="E4573" s="15" t="s">
        <v>252</v>
      </c>
      <c r="F4573" s="15" t="s">
        <v>1585</v>
      </c>
      <c r="G4573" s="15">
        <v>0</v>
      </c>
      <c r="H4573" s="15">
        <v>1</v>
      </c>
      <c r="I4573" s="18">
        <v>0.0219</v>
      </c>
      <c r="J4573" s="15">
        <v>1</v>
      </c>
      <c r="K4573" s="18">
        <v>0.0219</v>
      </c>
      <c r="L4573" s="19"/>
      <c r="M4573" s="20" t="s">
        <v>4</v>
      </c>
      <c r="N4573" s="21" t="s">
        <v>254</v>
      </c>
      <c r="O4573" s="21">
        <f>IFERROR(VLOOKUP(A4573,[1]數量彙總!$A:$B,2,FALSE),0)</f>
        <v>0</v>
      </c>
      <c r="P4573" s="21">
        <f t="shared" si="284"/>
        <v>0</v>
      </c>
      <c r="Q4573" s="21">
        <f>IFERROR(VLOOKUP(A4573,[1]數量彙總!$A:$D,4,FALSE),0)</f>
        <v>0</v>
      </c>
      <c r="R4573" s="21">
        <f t="shared" si="285"/>
        <v>0</v>
      </c>
      <c r="S4573" s="21">
        <f>IFERROR(VLOOKUP(A4573,[1]數量彙總!$A:$F,6,FALSE),0)</f>
        <v>0</v>
      </c>
      <c r="T4573" s="21">
        <f t="shared" si="286"/>
        <v>0</v>
      </c>
      <c r="U4573" s="6">
        <f>IFERROR(VLOOKUP(A4573,[2]ARD202103月!$A:$G,7,FALSE),0)</f>
        <v>0</v>
      </c>
      <c r="V4573" s="6">
        <f t="shared" si="287"/>
        <v>0</v>
      </c>
    </row>
    <row r="4574" spans="1:22">
      <c r="A4574" s="13" t="s">
        <v>1650</v>
      </c>
      <c r="B4574" s="14" t="s">
        <v>1651</v>
      </c>
      <c r="C4574" s="15" t="s">
        <v>4</v>
      </c>
      <c r="D4574" s="15" t="s">
        <v>41</v>
      </c>
      <c r="E4574" s="15" t="s">
        <v>42</v>
      </c>
      <c r="F4574" s="15" t="s">
        <v>489</v>
      </c>
      <c r="G4574" s="15">
        <v>0</v>
      </c>
      <c r="H4574" s="15">
        <v>1</v>
      </c>
      <c r="I4574" s="18">
        <v>0.0281</v>
      </c>
      <c r="J4574" s="15">
        <v>1</v>
      </c>
      <c r="K4574" s="18">
        <v>0.0281</v>
      </c>
      <c r="L4574" s="19"/>
      <c r="M4574" s="20" t="s">
        <v>4</v>
      </c>
      <c r="N4574" s="21" t="s">
        <v>44</v>
      </c>
      <c r="O4574" s="21">
        <f>IFERROR(VLOOKUP(A4574,[1]數量彙總!$A:$B,2,FALSE),0)</f>
        <v>0</v>
      </c>
      <c r="P4574" s="21">
        <f t="shared" si="284"/>
        <v>0</v>
      </c>
      <c r="Q4574" s="21">
        <f>IFERROR(VLOOKUP(A4574,[1]數量彙總!$A:$D,4,FALSE),0)</f>
        <v>0</v>
      </c>
      <c r="R4574" s="21">
        <f t="shared" si="285"/>
        <v>0</v>
      </c>
      <c r="S4574" s="21">
        <f>IFERROR(VLOOKUP(A4574,[1]數量彙總!$A:$F,6,FALSE),0)</f>
        <v>0</v>
      </c>
      <c r="T4574" s="21">
        <f t="shared" si="286"/>
        <v>0</v>
      </c>
      <c r="U4574" s="6">
        <f>IFERROR(VLOOKUP(A4574,[2]ARD202103月!$A:$G,7,FALSE),0)</f>
        <v>0</v>
      </c>
      <c r="V4574" s="6">
        <f t="shared" si="287"/>
        <v>0</v>
      </c>
    </row>
    <row r="4575" spans="1:22">
      <c r="A4575" s="13" t="s">
        <v>1650</v>
      </c>
      <c r="B4575" s="14" t="s">
        <v>1651</v>
      </c>
      <c r="C4575" s="15" t="s">
        <v>4</v>
      </c>
      <c r="D4575" s="15" t="s">
        <v>199</v>
      </c>
      <c r="E4575" s="15" t="s">
        <v>200</v>
      </c>
      <c r="F4575" s="15" t="s">
        <v>489</v>
      </c>
      <c r="G4575" s="15">
        <v>0</v>
      </c>
      <c r="H4575" s="15">
        <v>1</v>
      </c>
      <c r="I4575" s="18">
        <v>0.0039</v>
      </c>
      <c r="J4575" s="15">
        <v>1</v>
      </c>
      <c r="K4575" s="18">
        <v>0.0039</v>
      </c>
      <c r="L4575" s="19"/>
      <c r="M4575" s="20" t="s">
        <v>4</v>
      </c>
      <c r="N4575" s="21" t="s">
        <v>201</v>
      </c>
      <c r="O4575" s="21">
        <f>IFERROR(VLOOKUP(A4575,[1]數量彙總!$A:$B,2,FALSE),0)</f>
        <v>0</v>
      </c>
      <c r="P4575" s="21">
        <f t="shared" si="284"/>
        <v>0</v>
      </c>
      <c r="Q4575" s="21">
        <f>IFERROR(VLOOKUP(A4575,[1]數量彙總!$A:$D,4,FALSE),0)</f>
        <v>0</v>
      </c>
      <c r="R4575" s="21">
        <f t="shared" si="285"/>
        <v>0</v>
      </c>
      <c r="S4575" s="21">
        <f>IFERROR(VLOOKUP(A4575,[1]數量彙總!$A:$F,6,FALSE),0)</f>
        <v>0</v>
      </c>
      <c r="T4575" s="21">
        <f t="shared" si="286"/>
        <v>0</v>
      </c>
      <c r="U4575" s="6">
        <f>IFERROR(VLOOKUP(A4575,[2]ARD202103月!$A:$G,7,FALSE),0)</f>
        <v>0</v>
      </c>
      <c r="V4575" s="6">
        <f t="shared" si="287"/>
        <v>0</v>
      </c>
    </row>
    <row r="4576" spans="1:22">
      <c r="A4576" s="13" t="s">
        <v>1650</v>
      </c>
      <c r="B4576" s="14" t="s">
        <v>1651</v>
      </c>
      <c r="C4576" s="15" t="s">
        <v>4</v>
      </c>
      <c r="D4576" s="15" t="s">
        <v>134</v>
      </c>
      <c r="E4576" s="15" t="s">
        <v>135</v>
      </c>
      <c r="F4576" s="15" t="s">
        <v>1216</v>
      </c>
      <c r="G4576" s="15">
        <v>0</v>
      </c>
      <c r="H4576" s="15">
        <v>1</v>
      </c>
      <c r="I4576" s="18">
        <v>0.0167</v>
      </c>
      <c r="J4576" s="15">
        <v>1</v>
      </c>
      <c r="K4576" s="18">
        <v>0.0167</v>
      </c>
      <c r="L4576" s="19"/>
      <c r="M4576" s="20" t="s">
        <v>4</v>
      </c>
      <c r="N4576" s="21" t="s">
        <v>136</v>
      </c>
      <c r="O4576" s="21">
        <f>IFERROR(VLOOKUP(A4576,[1]數量彙總!$A:$B,2,FALSE),0)</f>
        <v>0</v>
      </c>
      <c r="P4576" s="21">
        <f t="shared" si="284"/>
        <v>0</v>
      </c>
      <c r="Q4576" s="21">
        <f>IFERROR(VLOOKUP(A4576,[1]數量彙總!$A:$D,4,FALSE),0)</f>
        <v>0</v>
      </c>
      <c r="R4576" s="21">
        <f t="shared" si="285"/>
        <v>0</v>
      </c>
      <c r="S4576" s="21">
        <f>IFERROR(VLOOKUP(A4576,[1]數量彙總!$A:$F,6,FALSE),0)</f>
        <v>0</v>
      </c>
      <c r="T4576" s="21">
        <f t="shared" si="286"/>
        <v>0</v>
      </c>
      <c r="U4576" s="6">
        <f>IFERROR(VLOOKUP(A4576,[2]ARD202103月!$A:$G,7,FALSE),0)</f>
        <v>0</v>
      </c>
      <c r="V4576" s="6">
        <f t="shared" si="287"/>
        <v>0</v>
      </c>
    </row>
    <row r="4577" spans="1:22">
      <c r="A4577" s="13" t="s">
        <v>1650</v>
      </c>
      <c r="B4577" s="14" t="s">
        <v>1651</v>
      </c>
      <c r="C4577" s="15" t="s">
        <v>4</v>
      </c>
      <c r="D4577" s="15" t="s">
        <v>56</v>
      </c>
      <c r="E4577" s="15" t="s">
        <v>57</v>
      </c>
      <c r="F4577" s="15" t="s">
        <v>1216</v>
      </c>
      <c r="G4577" s="15">
        <v>0</v>
      </c>
      <c r="H4577" s="15">
        <v>1</v>
      </c>
      <c r="I4577" s="18">
        <v>0</v>
      </c>
      <c r="J4577" s="15">
        <v>1</v>
      </c>
      <c r="K4577" s="18">
        <v>0</v>
      </c>
      <c r="L4577" s="19"/>
      <c r="M4577" s="20" t="s">
        <v>4</v>
      </c>
      <c r="N4577" s="21" t="s">
        <v>58</v>
      </c>
      <c r="O4577" s="21">
        <f>IFERROR(VLOOKUP(A4577,[1]數量彙總!$A:$B,2,FALSE),0)</f>
        <v>0</v>
      </c>
      <c r="P4577" s="21">
        <f t="shared" si="284"/>
        <v>0</v>
      </c>
      <c r="Q4577" s="21">
        <f>IFERROR(VLOOKUP(A4577,[1]數量彙總!$A:$D,4,FALSE),0)</f>
        <v>0</v>
      </c>
      <c r="R4577" s="21">
        <f t="shared" si="285"/>
        <v>0</v>
      </c>
      <c r="S4577" s="21">
        <f>IFERROR(VLOOKUP(A4577,[1]數量彙總!$A:$F,6,FALSE),0)</f>
        <v>0</v>
      </c>
      <c r="T4577" s="21">
        <f t="shared" si="286"/>
        <v>0</v>
      </c>
      <c r="U4577" s="6">
        <f>IFERROR(VLOOKUP(A4577,[2]ARD202103月!$A:$G,7,FALSE),0)</f>
        <v>0</v>
      </c>
      <c r="V4577" s="6">
        <f t="shared" si="287"/>
        <v>0</v>
      </c>
    </row>
    <row r="4578" spans="1:22">
      <c r="A4578" s="13" t="s">
        <v>1650</v>
      </c>
      <c r="B4578" s="14" t="s">
        <v>1651</v>
      </c>
      <c r="C4578" s="15" t="s">
        <v>4</v>
      </c>
      <c r="D4578" s="15" t="s">
        <v>59</v>
      </c>
      <c r="E4578" s="15" t="s">
        <v>60</v>
      </c>
      <c r="F4578" s="15" t="s">
        <v>1216</v>
      </c>
      <c r="G4578" s="15">
        <v>0</v>
      </c>
      <c r="H4578" s="15">
        <v>1</v>
      </c>
      <c r="I4578" s="18">
        <v>0.0467</v>
      </c>
      <c r="J4578" s="15">
        <v>1</v>
      </c>
      <c r="K4578" s="18">
        <v>0.0467</v>
      </c>
      <c r="L4578" s="19"/>
      <c r="M4578" s="20" t="s">
        <v>4</v>
      </c>
      <c r="N4578" s="21" t="s">
        <v>61</v>
      </c>
      <c r="O4578" s="21">
        <f>IFERROR(VLOOKUP(A4578,[1]數量彙總!$A:$B,2,FALSE),0)</f>
        <v>0</v>
      </c>
      <c r="P4578" s="21">
        <f t="shared" si="284"/>
        <v>0</v>
      </c>
      <c r="Q4578" s="21">
        <f>IFERROR(VLOOKUP(A4578,[1]數量彙總!$A:$D,4,FALSE),0)</f>
        <v>0</v>
      </c>
      <c r="R4578" s="21">
        <f t="shared" si="285"/>
        <v>0</v>
      </c>
      <c r="S4578" s="21">
        <f>IFERROR(VLOOKUP(A4578,[1]數量彙總!$A:$F,6,FALSE),0)</f>
        <v>0</v>
      </c>
      <c r="T4578" s="21">
        <f t="shared" si="286"/>
        <v>0</v>
      </c>
      <c r="U4578" s="6">
        <f>IFERROR(VLOOKUP(A4578,[2]ARD202103月!$A:$G,7,FALSE),0)</f>
        <v>0</v>
      </c>
      <c r="V4578" s="6">
        <f t="shared" si="287"/>
        <v>0</v>
      </c>
    </row>
    <row r="4579" spans="1:22">
      <c r="A4579" s="13" t="s">
        <v>1650</v>
      </c>
      <c r="B4579" s="14" t="s">
        <v>1651</v>
      </c>
      <c r="C4579" s="15" t="s">
        <v>4</v>
      </c>
      <c r="D4579" s="15" t="s">
        <v>62</v>
      </c>
      <c r="E4579" s="15" t="s">
        <v>63</v>
      </c>
      <c r="F4579" s="15" t="s">
        <v>1216</v>
      </c>
      <c r="G4579" s="15">
        <v>0</v>
      </c>
      <c r="H4579" s="15">
        <v>1</v>
      </c>
      <c r="I4579" s="18">
        <v>0.01</v>
      </c>
      <c r="J4579" s="15">
        <v>1</v>
      </c>
      <c r="K4579" s="18">
        <v>0.01</v>
      </c>
      <c r="L4579" s="19"/>
      <c r="M4579" s="20" t="s">
        <v>4</v>
      </c>
      <c r="N4579" s="21" t="s">
        <v>64</v>
      </c>
      <c r="O4579" s="21">
        <f>IFERROR(VLOOKUP(A4579,[1]數量彙總!$A:$B,2,FALSE),0)</f>
        <v>0</v>
      </c>
      <c r="P4579" s="21">
        <f t="shared" si="284"/>
        <v>0</v>
      </c>
      <c r="Q4579" s="21">
        <f>IFERROR(VLOOKUP(A4579,[1]數量彙總!$A:$D,4,FALSE),0)</f>
        <v>0</v>
      </c>
      <c r="R4579" s="21">
        <f t="shared" si="285"/>
        <v>0</v>
      </c>
      <c r="S4579" s="21">
        <f>IFERROR(VLOOKUP(A4579,[1]數量彙總!$A:$F,6,FALSE),0)</f>
        <v>0</v>
      </c>
      <c r="T4579" s="21">
        <f t="shared" si="286"/>
        <v>0</v>
      </c>
      <c r="U4579" s="6">
        <f>IFERROR(VLOOKUP(A4579,[2]ARD202103月!$A:$G,7,FALSE),0)</f>
        <v>0</v>
      </c>
      <c r="V4579" s="6">
        <f t="shared" si="287"/>
        <v>0</v>
      </c>
    </row>
    <row r="4580" spans="1:22">
      <c r="A4580" s="13" t="s">
        <v>1650</v>
      </c>
      <c r="B4580" s="14" t="s">
        <v>1651</v>
      </c>
      <c r="C4580" s="15" t="s">
        <v>4</v>
      </c>
      <c r="D4580" s="15" t="s">
        <v>49</v>
      </c>
      <c r="E4580" s="15" t="s">
        <v>50</v>
      </c>
      <c r="F4580" s="15" t="s">
        <v>1216</v>
      </c>
      <c r="G4580" s="15">
        <v>0</v>
      </c>
      <c r="H4580" s="15">
        <v>1</v>
      </c>
      <c r="I4580" s="18">
        <v>0</v>
      </c>
      <c r="J4580" s="15">
        <v>1</v>
      </c>
      <c r="K4580" s="18">
        <v>0</v>
      </c>
      <c r="L4580" s="19"/>
      <c r="M4580" s="20" t="s">
        <v>4</v>
      </c>
      <c r="N4580" s="21" t="s">
        <v>51</v>
      </c>
      <c r="O4580" s="21">
        <f>IFERROR(VLOOKUP(A4580,[1]數量彙總!$A:$B,2,FALSE),0)</f>
        <v>0</v>
      </c>
      <c r="P4580" s="21">
        <f t="shared" si="284"/>
        <v>0</v>
      </c>
      <c r="Q4580" s="21">
        <f>IFERROR(VLOOKUP(A4580,[1]數量彙總!$A:$D,4,FALSE),0)</f>
        <v>0</v>
      </c>
      <c r="R4580" s="21">
        <f t="shared" si="285"/>
        <v>0</v>
      </c>
      <c r="S4580" s="21">
        <f>IFERROR(VLOOKUP(A4580,[1]數量彙總!$A:$F,6,FALSE),0)</f>
        <v>0</v>
      </c>
      <c r="T4580" s="21">
        <f t="shared" si="286"/>
        <v>0</v>
      </c>
      <c r="U4580" s="6">
        <f>IFERROR(VLOOKUP(A4580,[2]ARD202103月!$A:$G,7,FALSE),0)</f>
        <v>0</v>
      </c>
      <c r="V4580" s="6">
        <f t="shared" si="287"/>
        <v>0</v>
      </c>
    </row>
    <row r="4581" spans="1:22">
      <c r="A4581" s="13" t="s">
        <v>1650</v>
      </c>
      <c r="B4581" s="14" t="s">
        <v>1651</v>
      </c>
      <c r="C4581" s="15" t="s">
        <v>4</v>
      </c>
      <c r="D4581" s="15" t="s">
        <v>404</v>
      </c>
      <c r="E4581" s="15" t="s">
        <v>405</v>
      </c>
      <c r="F4581" s="15" t="s">
        <v>1217</v>
      </c>
      <c r="G4581" s="15">
        <v>0</v>
      </c>
      <c r="H4581" s="15">
        <v>1</v>
      </c>
      <c r="I4581" s="18">
        <v>0.0346</v>
      </c>
      <c r="J4581" s="15">
        <v>1</v>
      </c>
      <c r="K4581" s="18">
        <v>0.0346</v>
      </c>
      <c r="L4581" s="19"/>
      <c r="M4581" s="20" t="s">
        <v>4</v>
      </c>
      <c r="N4581" s="21" t="s">
        <v>406</v>
      </c>
      <c r="O4581" s="21">
        <f>IFERROR(VLOOKUP(A4581,[1]數量彙總!$A:$B,2,FALSE),0)</f>
        <v>0</v>
      </c>
      <c r="P4581" s="21">
        <f t="shared" si="284"/>
        <v>0</v>
      </c>
      <c r="Q4581" s="21">
        <f>IFERROR(VLOOKUP(A4581,[1]數量彙總!$A:$D,4,FALSE),0)</f>
        <v>0</v>
      </c>
      <c r="R4581" s="21">
        <f t="shared" si="285"/>
        <v>0</v>
      </c>
      <c r="S4581" s="21">
        <f>IFERROR(VLOOKUP(A4581,[1]數量彙總!$A:$F,6,FALSE),0)</f>
        <v>0</v>
      </c>
      <c r="T4581" s="21">
        <f t="shared" si="286"/>
        <v>0</v>
      </c>
      <c r="U4581" s="6">
        <f>IFERROR(VLOOKUP(A4581,[2]ARD202103月!$A:$G,7,FALSE),0)</f>
        <v>0</v>
      </c>
      <c r="V4581" s="6">
        <f t="shared" si="287"/>
        <v>0</v>
      </c>
    </row>
    <row r="4582" spans="1:22">
      <c r="A4582" s="13" t="s">
        <v>1650</v>
      </c>
      <c r="B4582" s="14" t="s">
        <v>1651</v>
      </c>
      <c r="C4582" s="15" t="s">
        <v>4</v>
      </c>
      <c r="D4582" s="15" t="s">
        <v>251</v>
      </c>
      <c r="E4582" s="15" t="s">
        <v>252</v>
      </c>
      <c r="F4582" s="15" t="s">
        <v>1218</v>
      </c>
      <c r="G4582" s="15">
        <v>0</v>
      </c>
      <c r="H4582" s="15">
        <v>1</v>
      </c>
      <c r="I4582" s="18">
        <v>0.0219</v>
      </c>
      <c r="J4582" s="15">
        <v>1</v>
      </c>
      <c r="K4582" s="18">
        <v>0.0219</v>
      </c>
      <c r="L4582" s="19"/>
      <c r="M4582" s="20" t="s">
        <v>4</v>
      </c>
      <c r="N4582" s="21" t="s">
        <v>254</v>
      </c>
      <c r="O4582" s="21">
        <f>IFERROR(VLOOKUP(A4582,[1]數量彙總!$A:$B,2,FALSE),0)</f>
        <v>0</v>
      </c>
      <c r="P4582" s="21">
        <f t="shared" si="284"/>
        <v>0</v>
      </c>
      <c r="Q4582" s="21">
        <f>IFERROR(VLOOKUP(A4582,[1]數量彙總!$A:$D,4,FALSE),0)</f>
        <v>0</v>
      </c>
      <c r="R4582" s="21">
        <f t="shared" si="285"/>
        <v>0</v>
      </c>
      <c r="S4582" s="21">
        <f>IFERROR(VLOOKUP(A4582,[1]數量彙總!$A:$F,6,FALSE),0)</f>
        <v>0</v>
      </c>
      <c r="T4582" s="21">
        <f t="shared" si="286"/>
        <v>0</v>
      </c>
      <c r="U4582" s="6">
        <f>IFERROR(VLOOKUP(A4582,[2]ARD202103月!$A:$G,7,FALSE),0)</f>
        <v>0</v>
      </c>
      <c r="V4582" s="6">
        <f t="shared" si="287"/>
        <v>0</v>
      </c>
    </row>
    <row r="4583" spans="1:22">
      <c r="A4583" s="13" t="s">
        <v>1650</v>
      </c>
      <c r="B4583" s="14" t="s">
        <v>1651</v>
      </c>
      <c r="C4583" s="15" t="s">
        <v>4</v>
      </c>
      <c r="D4583" s="15" t="s">
        <v>165</v>
      </c>
      <c r="E4583" s="15" t="s">
        <v>166</v>
      </c>
      <c r="F4583" s="15" t="s">
        <v>1650</v>
      </c>
      <c r="G4583" s="15">
        <v>0</v>
      </c>
      <c r="H4583" s="15">
        <v>1</v>
      </c>
      <c r="I4583" s="18">
        <v>0.0499</v>
      </c>
      <c r="J4583" s="15">
        <v>1</v>
      </c>
      <c r="K4583" s="18">
        <v>0.0499</v>
      </c>
      <c r="L4583" s="19"/>
      <c r="M4583" s="20" t="s">
        <v>4</v>
      </c>
      <c r="N4583" s="21" t="s">
        <v>167</v>
      </c>
      <c r="O4583" s="21">
        <f>IFERROR(VLOOKUP(A4583,[1]數量彙總!$A:$B,2,FALSE),0)</f>
        <v>0</v>
      </c>
      <c r="P4583" s="21">
        <f t="shared" si="284"/>
        <v>0</v>
      </c>
      <c r="Q4583" s="21">
        <f>IFERROR(VLOOKUP(A4583,[1]數量彙總!$A:$D,4,FALSE),0)</f>
        <v>0</v>
      </c>
      <c r="R4583" s="21">
        <f t="shared" si="285"/>
        <v>0</v>
      </c>
      <c r="S4583" s="21">
        <f>IFERROR(VLOOKUP(A4583,[1]數量彙總!$A:$F,6,FALSE),0)</f>
        <v>0</v>
      </c>
      <c r="T4583" s="21">
        <f t="shared" si="286"/>
        <v>0</v>
      </c>
      <c r="U4583" s="6">
        <f>IFERROR(VLOOKUP(A4583,[2]ARD202103月!$A:$G,7,FALSE),0)</f>
        <v>0</v>
      </c>
      <c r="V4583" s="6">
        <f t="shared" si="287"/>
        <v>0</v>
      </c>
    </row>
    <row r="4584" spans="1:22">
      <c r="A4584" s="13" t="s">
        <v>1650</v>
      </c>
      <c r="B4584" s="14" t="s">
        <v>1651</v>
      </c>
      <c r="C4584" s="15" t="s">
        <v>4</v>
      </c>
      <c r="D4584" s="15" t="s">
        <v>171</v>
      </c>
      <c r="E4584" s="15" t="s">
        <v>172</v>
      </c>
      <c r="F4584" s="15" t="s">
        <v>1650</v>
      </c>
      <c r="G4584" s="15">
        <v>0</v>
      </c>
      <c r="H4584" s="15">
        <v>1</v>
      </c>
      <c r="I4584" s="18">
        <v>0.0074</v>
      </c>
      <c r="J4584" s="15">
        <v>1</v>
      </c>
      <c r="K4584" s="18">
        <v>0.0074</v>
      </c>
      <c r="L4584" s="19"/>
      <c r="M4584" s="20" t="s">
        <v>4</v>
      </c>
      <c r="N4584" s="21" t="s">
        <v>173</v>
      </c>
      <c r="O4584" s="21">
        <f>IFERROR(VLOOKUP(A4584,[1]數量彙總!$A:$B,2,FALSE),0)</f>
        <v>0</v>
      </c>
      <c r="P4584" s="21">
        <f t="shared" si="284"/>
        <v>0</v>
      </c>
      <c r="Q4584" s="21">
        <f>IFERROR(VLOOKUP(A4584,[1]數量彙總!$A:$D,4,FALSE),0)</f>
        <v>0</v>
      </c>
      <c r="R4584" s="21">
        <f t="shared" si="285"/>
        <v>0</v>
      </c>
      <c r="S4584" s="21">
        <f>IFERROR(VLOOKUP(A4584,[1]數量彙總!$A:$F,6,FALSE),0)</f>
        <v>0</v>
      </c>
      <c r="T4584" s="21">
        <f t="shared" si="286"/>
        <v>0</v>
      </c>
      <c r="U4584" s="6">
        <f>IFERROR(VLOOKUP(A4584,[2]ARD202103月!$A:$G,7,FALSE),0)</f>
        <v>0</v>
      </c>
      <c r="V4584" s="6">
        <f t="shared" si="287"/>
        <v>0</v>
      </c>
    </row>
    <row r="4585" spans="1:22">
      <c r="A4585" s="13" t="s">
        <v>1652</v>
      </c>
      <c r="B4585" s="14" t="s">
        <v>1653</v>
      </c>
      <c r="C4585" s="15" t="s">
        <v>4</v>
      </c>
      <c r="D4585" s="15" t="s">
        <v>523</v>
      </c>
      <c r="E4585" s="15" t="s">
        <v>524</v>
      </c>
      <c r="F4585" s="15" t="s">
        <v>1652</v>
      </c>
      <c r="G4585" s="15">
        <v>0</v>
      </c>
      <c r="H4585" s="15">
        <v>1</v>
      </c>
      <c r="I4585" s="18">
        <v>0.003</v>
      </c>
      <c r="J4585" s="15">
        <v>1</v>
      </c>
      <c r="K4585" s="18">
        <v>0.003</v>
      </c>
      <c r="L4585" s="19"/>
      <c r="M4585" s="20" t="s">
        <v>4</v>
      </c>
      <c r="N4585" s="21" t="s">
        <v>525</v>
      </c>
      <c r="O4585" s="21">
        <f>IFERROR(VLOOKUP(A4585,[1]數量彙總!$A:$B,2,FALSE),0)</f>
        <v>0</v>
      </c>
      <c r="P4585" s="21">
        <f t="shared" si="284"/>
        <v>0</v>
      </c>
      <c r="Q4585" s="21">
        <f>IFERROR(VLOOKUP(A4585,[1]數量彙總!$A:$D,4,FALSE),0)</f>
        <v>0</v>
      </c>
      <c r="R4585" s="21">
        <f t="shared" si="285"/>
        <v>0</v>
      </c>
      <c r="S4585" s="21">
        <f>IFERROR(VLOOKUP(A4585,[1]數量彙總!$A:$F,6,FALSE),0)</f>
        <v>0</v>
      </c>
      <c r="T4585" s="21">
        <f t="shared" si="286"/>
        <v>0</v>
      </c>
      <c r="U4585" s="6">
        <f>IFERROR(VLOOKUP(A4585,[2]ARD202103月!$A:$G,7,FALSE),0)</f>
        <v>0</v>
      </c>
      <c r="V4585" s="6">
        <f t="shared" si="287"/>
        <v>0</v>
      </c>
    </row>
    <row r="4586" spans="1:22">
      <c r="A4586" s="13" t="s">
        <v>1654</v>
      </c>
      <c r="B4586" s="14" t="s">
        <v>1655</v>
      </c>
      <c r="C4586" s="15" t="s">
        <v>4</v>
      </c>
      <c r="D4586" s="15" t="s">
        <v>134</v>
      </c>
      <c r="E4586" s="15" t="s">
        <v>135</v>
      </c>
      <c r="F4586" s="15" t="s">
        <v>598</v>
      </c>
      <c r="G4586" s="15">
        <v>0</v>
      </c>
      <c r="H4586" s="15">
        <v>1</v>
      </c>
      <c r="I4586" s="18">
        <v>0.0167</v>
      </c>
      <c r="J4586" s="15">
        <v>1</v>
      </c>
      <c r="K4586" s="18">
        <v>0.0167</v>
      </c>
      <c r="L4586" s="19"/>
      <c r="M4586" s="20" t="s">
        <v>4</v>
      </c>
      <c r="N4586" s="21" t="s">
        <v>136</v>
      </c>
      <c r="O4586" s="21">
        <f>IFERROR(VLOOKUP(A4586,[1]數量彙總!$A:$B,2,FALSE),0)</f>
        <v>0</v>
      </c>
      <c r="P4586" s="21">
        <f t="shared" si="284"/>
        <v>0</v>
      </c>
      <c r="Q4586" s="21">
        <f>IFERROR(VLOOKUP(A4586,[1]數量彙總!$A:$D,4,FALSE),0)</f>
        <v>0</v>
      </c>
      <c r="R4586" s="21">
        <f t="shared" si="285"/>
        <v>0</v>
      </c>
      <c r="S4586" s="21">
        <f>IFERROR(VLOOKUP(A4586,[1]數量彙總!$A:$F,6,FALSE),0)</f>
        <v>0</v>
      </c>
      <c r="T4586" s="21">
        <f t="shared" si="286"/>
        <v>0</v>
      </c>
      <c r="U4586" s="6">
        <f>IFERROR(VLOOKUP(A4586,[2]ARD202103月!$A:$G,7,FALSE),0)</f>
        <v>0</v>
      </c>
      <c r="V4586" s="6">
        <f t="shared" si="287"/>
        <v>0</v>
      </c>
    </row>
    <row r="4587" spans="1:22">
      <c r="A4587" s="13" t="s">
        <v>1654</v>
      </c>
      <c r="B4587" s="14" t="s">
        <v>1655</v>
      </c>
      <c r="C4587" s="15" t="s">
        <v>4</v>
      </c>
      <c r="D4587" s="15" t="s">
        <v>56</v>
      </c>
      <c r="E4587" s="15" t="s">
        <v>57</v>
      </c>
      <c r="F4587" s="15" t="s">
        <v>598</v>
      </c>
      <c r="G4587" s="15">
        <v>0</v>
      </c>
      <c r="H4587" s="15">
        <v>1</v>
      </c>
      <c r="I4587" s="18">
        <v>0</v>
      </c>
      <c r="J4587" s="15">
        <v>1</v>
      </c>
      <c r="K4587" s="18">
        <v>0</v>
      </c>
      <c r="L4587" s="19"/>
      <c r="M4587" s="20" t="s">
        <v>4</v>
      </c>
      <c r="N4587" s="21" t="s">
        <v>58</v>
      </c>
      <c r="O4587" s="21">
        <f>IFERROR(VLOOKUP(A4587,[1]數量彙總!$A:$B,2,FALSE),0)</f>
        <v>0</v>
      </c>
      <c r="P4587" s="21">
        <f t="shared" si="284"/>
        <v>0</v>
      </c>
      <c r="Q4587" s="21">
        <f>IFERROR(VLOOKUP(A4587,[1]數量彙總!$A:$D,4,FALSE),0)</f>
        <v>0</v>
      </c>
      <c r="R4587" s="21">
        <f t="shared" si="285"/>
        <v>0</v>
      </c>
      <c r="S4587" s="21">
        <f>IFERROR(VLOOKUP(A4587,[1]數量彙總!$A:$F,6,FALSE),0)</f>
        <v>0</v>
      </c>
      <c r="T4587" s="21">
        <f t="shared" si="286"/>
        <v>0</v>
      </c>
      <c r="U4587" s="6">
        <f>IFERROR(VLOOKUP(A4587,[2]ARD202103月!$A:$G,7,FALSE),0)</f>
        <v>0</v>
      </c>
      <c r="V4587" s="6">
        <f t="shared" si="287"/>
        <v>0</v>
      </c>
    </row>
    <row r="4588" spans="1:22">
      <c r="A4588" s="13" t="s">
        <v>1654</v>
      </c>
      <c r="B4588" s="14" t="s">
        <v>1655</v>
      </c>
      <c r="C4588" s="15" t="s">
        <v>4</v>
      </c>
      <c r="D4588" s="15" t="s">
        <v>59</v>
      </c>
      <c r="E4588" s="15" t="s">
        <v>60</v>
      </c>
      <c r="F4588" s="15" t="s">
        <v>598</v>
      </c>
      <c r="G4588" s="15">
        <v>0</v>
      </c>
      <c r="H4588" s="15">
        <v>1</v>
      </c>
      <c r="I4588" s="18">
        <v>0.0467</v>
      </c>
      <c r="J4588" s="15">
        <v>1</v>
      </c>
      <c r="K4588" s="18">
        <v>0.0467</v>
      </c>
      <c r="L4588" s="19"/>
      <c r="M4588" s="20" t="s">
        <v>4</v>
      </c>
      <c r="N4588" s="21" t="s">
        <v>61</v>
      </c>
      <c r="O4588" s="21">
        <f>IFERROR(VLOOKUP(A4588,[1]數量彙總!$A:$B,2,FALSE),0)</f>
        <v>0</v>
      </c>
      <c r="P4588" s="21">
        <f t="shared" si="284"/>
        <v>0</v>
      </c>
      <c r="Q4588" s="21">
        <f>IFERROR(VLOOKUP(A4588,[1]數量彙總!$A:$D,4,FALSE),0)</f>
        <v>0</v>
      </c>
      <c r="R4588" s="21">
        <f t="shared" si="285"/>
        <v>0</v>
      </c>
      <c r="S4588" s="21">
        <f>IFERROR(VLOOKUP(A4588,[1]數量彙總!$A:$F,6,FALSE),0)</f>
        <v>0</v>
      </c>
      <c r="T4588" s="21">
        <f t="shared" si="286"/>
        <v>0</v>
      </c>
      <c r="U4588" s="6">
        <f>IFERROR(VLOOKUP(A4588,[2]ARD202103月!$A:$G,7,FALSE),0)</f>
        <v>0</v>
      </c>
      <c r="V4588" s="6">
        <f t="shared" si="287"/>
        <v>0</v>
      </c>
    </row>
    <row r="4589" spans="1:22">
      <c r="A4589" s="13" t="s">
        <v>1654</v>
      </c>
      <c r="B4589" s="14" t="s">
        <v>1655</v>
      </c>
      <c r="C4589" s="15" t="s">
        <v>4</v>
      </c>
      <c r="D4589" s="15" t="s">
        <v>62</v>
      </c>
      <c r="E4589" s="15" t="s">
        <v>63</v>
      </c>
      <c r="F4589" s="15" t="s">
        <v>598</v>
      </c>
      <c r="G4589" s="15">
        <v>0</v>
      </c>
      <c r="H4589" s="15">
        <v>1</v>
      </c>
      <c r="I4589" s="18">
        <v>0.01</v>
      </c>
      <c r="J4589" s="15">
        <v>1</v>
      </c>
      <c r="K4589" s="18">
        <v>0.01</v>
      </c>
      <c r="L4589" s="19"/>
      <c r="M4589" s="20" t="s">
        <v>4</v>
      </c>
      <c r="N4589" s="21" t="s">
        <v>64</v>
      </c>
      <c r="O4589" s="21">
        <f>IFERROR(VLOOKUP(A4589,[1]數量彙總!$A:$B,2,FALSE),0)</f>
        <v>0</v>
      </c>
      <c r="P4589" s="21">
        <f t="shared" si="284"/>
        <v>0</v>
      </c>
      <c r="Q4589" s="21">
        <f>IFERROR(VLOOKUP(A4589,[1]數量彙總!$A:$D,4,FALSE),0)</f>
        <v>0</v>
      </c>
      <c r="R4589" s="21">
        <f t="shared" si="285"/>
        <v>0</v>
      </c>
      <c r="S4589" s="21">
        <f>IFERROR(VLOOKUP(A4589,[1]數量彙總!$A:$F,6,FALSE),0)</f>
        <v>0</v>
      </c>
      <c r="T4589" s="21">
        <f t="shared" si="286"/>
        <v>0</v>
      </c>
      <c r="U4589" s="6">
        <f>IFERROR(VLOOKUP(A4589,[2]ARD202103月!$A:$G,7,FALSE),0)</f>
        <v>0</v>
      </c>
      <c r="V4589" s="6">
        <f t="shared" si="287"/>
        <v>0</v>
      </c>
    </row>
    <row r="4590" spans="1:22">
      <c r="A4590" s="13" t="s">
        <v>1654</v>
      </c>
      <c r="B4590" s="14" t="s">
        <v>1655</v>
      </c>
      <c r="C4590" s="15" t="s">
        <v>4</v>
      </c>
      <c r="D4590" s="15" t="s">
        <v>41</v>
      </c>
      <c r="E4590" s="15" t="s">
        <v>42</v>
      </c>
      <c r="F4590" s="15" t="s">
        <v>175</v>
      </c>
      <c r="G4590" s="15">
        <v>0</v>
      </c>
      <c r="H4590" s="15">
        <v>1</v>
      </c>
      <c r="I4590" s="18">
        <v>0.0281</v>
      </c>
      <c r="J4590" s="15">
        <v>1</v>
      </c>
      <c r="K4590" s="18">
        <v>0.0281</v>
      </c>
      <c r="L4590" s="19"/>
      <c r="M4590" s="20" t="s">
        <v>4</v>
      </c>
      <c r="N4590" s="21" t="s">
        <v>44</v>
      </c>
      <c r="O4590" s="21">
        <f>IFERROR(VLOOKUP(A4590,[1]數量彙總!$A:$B,2,FALSE),0)</f>
        <v>0</v>
      </c>
      <c r="P4590" s="21">
        <f t="shared" si="284"/>
        <v>0</v>
      </c>
      <c r="Q4590" s="21">
        <f>IFERROR(VLOOKUP(A4590,[1]數量彙總!$A:$D,4,FALSE),0)</f>
        <v>0</v>
      </c>
      <c r="R4590" s="21">
        <f t="shared" si="285"/>
        <v>0</v>
      </c>
      <c r="S4590" s="21">
        <f>IFERROR(VLOOKUP(A4590,[1]數量彙總!$A:$F,6,FALSE),0)</f>
        <v>0</v>
      </c>
      <c r="T4590" s="21">
        <f t="shared" si="286"/>
        <v>0</v>
      </c>
      <c r="U4590" s="6">
        <f>IFERROR(VLOOKUP(A4590,[2]ARD202103月!$A:$G,7,FALSE),0)</f>
        <v>0</v>
      </c>
      <c r="V4590" s="6">
        <f t="shared" si="287"/>
        <v>0</v>
      </c>
    </row>
    <row r="4591" spans="1:22">
      <c r="A4591" s="13" t="s">
        <v>1654</v>
      </c>
      <c r="B4591" s="14" t="s">
        <v>1655</v>
      </c>
      <c r="C4591" s="15" t="s">
        <v>4</v>
      </c>
      <c r="D4591" s="15" t="s">
        <v>165</v>
      </c>
      <c r="E4591" s="15" t="s">
        <v>166</v>
      </c>
      <c r="F4591" s="15" t="s">
        <v>1654</v>
      </c>
      <c r="G4591" s="15">
        <v>0</v>
      </c>
      <c r="H4591" s="15">
        <v>1</v>
      </c>
      <c r="I4591" s="18">
        <v>0.0499</v>
      </c>
      <c r="J4591" s="15">
        <v>1</v>
      </c>
      <c r="K4591" s="18">
        <v>0.0499</v>
      </c>
      <c r="L4591" s="19"/>
      <c r="M4591" s="20" t="s">
        <v>4</v>
      </c>
      <c r="N4591" s="21" t="s">
        <v>167</v>
      </c>
      <c r="O4591" s="21">
        <f>IFERROR(VLOOKUP(A4591,[1]數量彙總!$A:$B,2,FALSE),0)</f>
        <v>0</v>
      </c>
      <c r="P4591" s="21">
        <f t="shared" si="284"/>
        <v>0</v>
      </c>
      <c r="Q4591" s="21">
        <f>IFERROR(VLOOKUP(A4591,[1]數量彙總!$A:$D,4,FALSE),0)</f>
        <v>0</v>
      </c>
      <c r="R4591" s="21">
        <f t="shared" si="285"/>
        <v>0</v>
      </c>
      <c r="S4591" s="21">
        <f>IFERROR(VLOOKUP(A4591,[1]數量彙總!$A:$F,6,FALSE),0)</f>
        <v>0</v>
      </c>
      <c r="T4591" s="21">
        <f t="shared" si="286"/>
        <v>0</v>
      </c>
      <c r="U4591" s="6">
        <f>IFERROR(VLOOKUP(A4591,[2]ARD202103月!$A:$G,7,FALSE),0)</f>
        <v>0</v>
      </c>
      <c r="V4591" s="6">
        <f t="shared" si="287"/>
        <v>0</v>
      </c>
    </row>
    <row r="4592" spans="1:22">
      <c r="A4592" s="13" t="s">
        <v>1654</v>
      </c>
      <c r="B4592" s="14" t="s">
        <v>1655</v>
      </c>
      <c r="C4592" s="15" t="s">
        <v>4</v>
      </c>
      <c r="D4592" s="15" t="s">
        <v>171</v>
      </c>
      <c r="E4592" s="15" t="s">
        <v>172</v>
      </c>
      <c r="F4592" s="15" t="s">
        <v>1654</v>
      </c>
      <c r="G4592" s="15">
        <v>0</v>
      </c>
      <c r="H4592" s="15">
        <v>1</v>
      </c>
      <c r="I4592" s="18">
        <v>0.0074</v>
      </c>
      <c r="J4592" s="15">
        <v>1</v>
      </c>
      <c r="K4592" s="18">
        <v>0.0074</v>
      </c>
      <c r="L4592" s="19"/>
      <c r="M4592" s="20" t="s">
        <v>4</v>
      </c>
      <c r="N4592" s="21" t="s">
        <v>173</v>
      </c>
      <c r="O4592" s="21">
        <f>IFERROR(VLOOKUP(A4592,[1]數量彙總!$A:$B,2,FALSE),0)</f>
        <v>0</v>
      </c>
      <c r="P4592" s="21">
        <f t="shared" si="284"/>
        <v>0</v>
      </c>
      <c r="Q4592" s="21">
        <f>IFERROR(VLOOKUP(A4592,[1]數量彙總!$A:$D,4,FALSE),0)</f>
        <v>0</v>
      </c>
      <c r="R4592" s="21">
        <f t="shared" si="285"/>
        <v>0</v>
      </c>
      <c r="S4592" s="21">
        <f>IFERROR(VLOOKUP(A4592,[1]數量彙總!$A:$F,6,FALSE),0)</f>
        <v>0</v>
      </c>
      <c r="T4592" s="21">
        <f t="shared" si="286"/>
        <v>0</v>
      </c>
      <c r="U4592" s="6">
        <f>IFERROR(VLOOKUP(A4592,[2]ARD202103月!$A:$G,7,FALSE),0)</f>
        <v>0</v>
      </c>
      <c r="V4592" s="6">
        <f t="shared" si="287"/>
        <v>0</v>
      </c>
    </row>
    <row r="4593" spans="1:22">
      <c r="A4593" s="13" t="s">
        <v>1656</v>
      </c>
      <c r="B4593" s="14" t="s">
        <v>1657</v>
      </c>
      <c r="C4593" s="15" t="s">
        <v>4</v>
      </c>
      <c r="D4593" s="15" t="s">
        <v>134</v>
      </c>
      <c r="E4593" s="15" t="s">
        <v>135</v>
      </c>
      <c r="F4593" s="15" t="s">
        <v>598</v>
      </c>
      <c r="G4593" s="15">
        <v>0</v>
      </c>
      <c r="H4593" s="15">
        <v>1</v>
      </c>
      <c r="I4593" s="18">
        <v>0.0167</v>
      </c>
      <c r="J4593" s="15">
        <v>1</v>
      </c>
      <c r="K4593" s="18">
        <v>0.0167</v>
      </c>
      <c r="L4593" s="19"/>
      <c r="M4593" s="20" t="s">
        <v>4</v>
      </c>
      <c r="N4593" s="21" t="s">
        <v>136</v>
      </c>
      <c r="O4593" s="21">
        <f>IFERROR(VLOOKUP(A4593,[1]數量彙總!$A:$B,2,FALSE),0)</f>
        <v>0</v>
      </c>
      <c r="P4593" s="21">
        <f t="shared" si="284"/>
        <v>0</v>
      </c>
      <c r="Q4593" s="21">
        <f>IFERROR(VLOOKUP(A4593,[1]數量彙總!$A:$D,4,FALSE),0)</f>
        <v>0</v>
      </c>
      <c r="R4593" s="21">
        <f t="shared" si="285"/>
        <v>0</v>
      </c>
      <c r="S4593" s="21">
        <f>IFERROR(VLOOKUP(A4593,[1]數量彙總!$A:$F,6,FALSE),0)</f>
        <v>0</v>
      </c>
      <c r="T4593" s="21">
        <f t="shared" si="286"/>
        <v>0</v>
      </c>
      <c r="U4593" s="6">
        <f>IFERROR(VLOOKUP(A4593,[2]ARD202103月!$A:$G,7,FALSE),0)</f>
        <v>0</v>
      </c>
      <c r="V4593" s="6">
        <f t="shared" si="287"/>
        <v>0</v>
      </c>
    </row>
    <row r="4594" spans="1:22">
      <c r="A4594" s="13" t="s">
        <v>1656</v>
      </c>
      <c r="B4594" s="14" t="s">
        <v>1657</v>
      </c>
      <c r="C4594" s="15" t="s">
        <v>4</v>
      </c>
      <c r="D4594" s="15" t="s">
        <v>56</v>
      </c>
      <c r="E4594" s="15" t="s">
        <v>57</v>
      </c>
      <c r="F4594" s="15" t="s">
        <v>598</v>
      </c>
      <c r="G4594" s="15">
        <v>0</v>
      </c>
      <c r="H4594" s="15">
        <v>1</v>
      </c>
      <c r="I4594" s="18">
        <v>0</v>
      </c>
      <c r="J4594" s="15">
        <v>1</v>
      </c>
      <c r="K4594" s="18">
        <v>0</v>
      </c>
      <c r="L4594" s="19"/>
      <c r="M4594" s="20" t="s">
        <v>4</v>
      </c>
      <c r="N4594" s="21" t="s">
        <v>58</v>
      </c>
      <c r="O4594" s="21">
        <f>IFERROR(VLOOKUP(A4594,[1]數量彙總!$A:$B,2,FALSE),0)</f>
        <v>0</v>
      </c>
      <c r="P4594" s="21">
        <f t="shared" si="284"/>
        <v>0</v>
      </c>
      <c r="Q4594" s="21">
        <f>IFERROR(VLOOKUP(A4594,[1]數量彙總!$A:$D,4,FALSE),0)</f>
        <v>0</v>
      </c>
      <c r="R4594" s="21">
        <f t="shared" si="285"/>
        <v>0</v>
      </c>
      <c r="S4594" s="21">
        <f>IFERROR(VLOOKUP(A4594,[1]數量彙總!$A:$F,6,FALSE),0)</f>
        <v>0</v>
      </c>
      <c r="T4594" s="21">
        <f t="shared" si="286"/>
        <v>0</v>
      </c>
      <c r="U4594" s="6">
        <f>IFERROR(VLOOKUP(A4594,[2]ARD202103月!$A:$G,7,FALSE),0)</f>
        <v>0</v>
      </c>
      <c r="V4594" s="6">
        <f t="shared" si="287"/>
        <v>0</v>
      </c>
    </row>
    <row r="4595" spans="1:22">
      <c r="A4595" s="13" t="s">
        <v>1656</v>
      </c>
      <c r="B4595" s="14" t="s">
        <v>1657</v>
      </c>
      <c r="C4595" s="15" t="s">
        <v>4</v>
      </c>
      <c r="D4595" s="15" t="s">
        <v>59</v>
      </c>
      <c r="E4595" s="15" t="s">
        <v>60</v>
      </c>
      <c r="F4595" s="15" t="s">
        <v>598</v>
      </c>
      <c r="G4595" s="15">
        <v>0</v>
      </c>
      <c r="H4595" s="15">
        <v>1</v>
      </c>
      <c r="I4595" s="18">
        <v>0.0467</v>
      </c>
      <c r="J4595" s="15">
        <v>1</v>
      </c>
      <c r="K4595" s="18">
        <v>0.0467</v>
      </c>
      <c r="L4595" s="19"/>
      <c r="M4595" s="20" t="s">
        <v>4</v>
      </c>
      <c r="N4595" s="21" t="s">
        <v>61</v>
      </c>
      <c r="O4595" s="21">
        <f>IFERROR(VLOOKUP(A4595,[1]數量彙總!$A:$B,2,FALSE),0)</f>
        <v>0</v>
      </c>
      <c r="P4595" s="21">
        <f t="shared" si="284"/>
        <v>0</v>
      </c>
      <c r="Q4595" s="21">
        <f>IFERROR(VLOOKUP(A4595,[1]數量彙總!$A:$D,4,FALSE),0)</f>
        <v>0</v>
      </c>
      <c r="R4595" s="21">
        <f t="shared" si="285"/>
        <v>0</v>
      </c>
      <c r="S4595" s="21">
        <f>IFERROR(VLOOKUP(A4595,[1]數量彙總!$A:$F,6,FALSE),0)</f>
        <v>0</v>
      </c>
      <c r="T4595" s="21">
        <f t="shared" si="286"/>
        <v>0</v>
      </c>
      <c r="U4595" s="6">
        <f>IFERROR(VLOOKUP(A4595,[2]ARD202103月!$A:$G,7,FALSE),0)</f>
        <v>0</v>
      </c>
      <c r="V4595" s="6">
        <f t="shared" si="287"/>
        <v>0</v>
      </c>
    </row>
    <row r="4596" spans="1:22">
      <c r="A4596" s="13" t="s">
        <v>1656</v>
      </c>
      <c r="B4596" s="14" t="s">
        <v>1657</v>
      </c>
      <c r="C4596" s="15" t="s">
        <v>4</v>
      </c>
      <c r="D4596" s="15" t="s">
        <v>62</v>
      </c>
      <c r="E4596" s="15" t="s">
        <v>63</v>
      </c>
      <c r="F4596" s="15" t="s">
        <v>598</v>
      </c>
      <c r="G4596" s="15">
        <v>0</v>
      </c>
      <c r="H4596" s="15">
        <v>1</v>
      </c>
      <c r="I4596" s="18">
        <v>0.01</v>
      </c>
      <c r="J4596" s="15">
        <v>1</v>
      </c>
      <c r="K4596" s="18">
        <v>0.01</v>
      </c>
      <c r="L4596" s="19"/>
      <c r="M4596" s="20" t="s">
        <v>4</v>
      </c>
      <c r="N4596" s="21" t="s">
        <v>64</v>
      </c>
      <c r="O4596" s="21">
        <f>IFERROR(VLOOKUP(A4596,[1]數量彙總!$A:$B,2,FALSE),0)</f>
        <v>0</v>
      </c>
      <c r="P4596" s="21">
        <f t="shared" si="284"/>
        <v>0</v>
      </c>
      <c r="Q4596" s="21">
        <f>IFERROR(VLOOKUP(A4596,[1]數量彙總!$A:$D,4,FALSE),0)</f>
        <v>0</v>
      </c>
      <c r="R4596" s="21">
        <f t="shared" si="285"/>
        <v>0</v>
      </c>
      <c r="S4596" s="21">
        <f>IFERROR(VLOOKUP(A4596,[1]數量彙總!$A:$F,6,FALSE),0)</f>
        <v>0</v>
      </c>
      <c r="T4596" s="21">
        <f t="shared" si="286"/>
        <v>0</v>
      </c>
      <c r="U4596" s="6">
        <f>IFERROR(VLOOKUP(A4596,[2]ARD202103月!$A:$G,7,FALSE),0)</f>
        <v>0</v>
      </c>
      <c r="V4596" s="6">
        <f t="shared" si="287"/>
        <v>0</v>
      </c>
    </row>
    <row r="4597" spans="1:22">
      <c r="A4597" s="13" t="s">
        <v>1656</v>
      </c>
      <c r="B4597" s="14" t="s">
        <v>1657</v>
      </c>
      <c r="C4597" s="15" t="s">
        <v>4</v>
      </c>
      <c r="D4597" s="15" t="s">
        <v>41</v>
      </c>
      <c r="E4597" s="15" t="s">
        <v>42</v>
      </c>
      <c r="F4597" s="15" t="s">
        <v>349</v>
      </c>
      <c r="G4597" s="15">
        <v>0</v>
      </c>
      <c r="H4597" s="15">
        <v>1</v>
      </c>
      <c r="I4597" s="18">
        <v>0.0281</v>
      </c>
      <c r="J4597" s="15">
        <v>1</v>
      </c>
      <c r="K4597" s="18">
        <v>0.0281</v>
      </c>
      <c r="L4597" s="19"/>
      <c r="M4597" s="20" t="s">
        <v>4</v>
      </c>
      <c r="N4597" s="21" t="s">
        <v>44</v>
      </c>
      <c r="O4597" s="21">
        <f>IFERROR(VLOOKUP(A4597,[1]數量彙總!$A:$B,2,FALSE),0)</f>
        <v>0</v>
      </c>
      <c r="P4597" s="21">
        <f t="shared" si="284"/>
        <v>0</v>
      </c>
      <c r="Q4597" s="21">
        <f>IFERROR(VLOOKUP(A4597,[1]數量彙總!$A:$D,4,FALSE),0)</f>
        <v>0</v>
      </c>
      <c r="R4597" s="21">
        <f t="shared" si="285"/>
        <v>0</v>
      </c>
      <c r="S4597" s="21">
        <f>IFERROR(VLOOKUP(A4597,[1]數量彙總!$A:$F,6,FALSE),0)</f>
        <v>0</v>
      </c>
      <c r="T4597" s="21">
        <f t="shared" si="286"/>
        <v>0</v>
      </c>
      <c r="U4597" s="6">
        <f>IFERROR(VLOOKUP(A4597,[2]ARD202103月!$A:$G,7,FALSE),0)</f>
        <v>0</v>
      </c>
      <c r="V4597" s="6">
        <f t="shared" si="287"/>
        <v>0</v>
      </c>
    </row>
    <row r="4598" spans="1:22">
      <c r="A4598" s="13" t="s">
        <v>1656</v>
      </c>
      <c r="B4598" s="14" t="s">
        <v>1657</v>
      </c>
      <c r="C4598" s="15" t="s">
        <v>4</v>
      </c>
      <c r="D4598" s="15" t="s">
        <v>199</v>
      </c>
      <c r="E4598" s="15" t="s">
        <v>200</v>
      </c>
      <c r="F4598" s="15" t="s">
        <v>349</v>
      </c>
      <c r="G4598" s="15">
        <v>0</v>
      </c>
      <c r="H4598" s="15">
        <v>1</v>
      </c>
      <c r="I4598" s="18">
        <v>0.0039</v>
      </c>
      <c r="J4598" s="15">
        <v>1</v>
      </c>
      <c r="K4598" s="18">
        <v>0.0039</v>
      </c>
      <c r="L4598" s="19"/>
      <c r="M4598" s="20" t="s">
        <v>4</v>
      </c>
      <c r="N4598" s="21" t="s">
        <v>201</v>
      </c>
      <c r="O4598" s="21">
        <f>IFERROR(VLOOKUP(A4598,[1]數量彙總!$A:$B,2,FALSE),0)</f>
        <v>0</v>
      </c>
      <c r="P4598" s="21">
        <f t="shared" si="284"/>
        <v>0</v>
      </c>
      <c r="Q4598" s="21">
        <f>IFERROR(VLOOKUP(A4598,[1]數量彙總!$A:$D,4,FALSE),0)</f>
        <v>0</v>
      </c>
      <c r="R4598" s="21">
        <f t="shared" si="285"/>
        <v>0</v>
      </c>
      <c r="S4598" s="21">
        <f>IFERROR(VLOOKUP(A4598,[1]數量彙總!$A:$F,6,FALSE),0)</f>
        <v>0</v>
      </c>
      <c r="T4598" s="21">
        <f t="shared" si="286"/>
        <v>0</v>
      </c>
      <c r="U4598" s="6">
        <f>IFERROR(VLOOKUP(A4598,[2]ARD202103月!$A:$G,7,FALSE),0)</f>
        <v>0</v>
      </c>
      <c r="V4598" s="6">
        <f t="shared" si="287"/>
        <v>0</v>
      </c>
    </row>
    <row r="4599" spans="1:22">
      <c r="A4599" s="13" t="s">
        <v>1656</v>
      </c>
      <c r="B4599" s="14" t="s">
        <v>1657</v>
      </c>
      <c r="C4599" s="15" t="s">
        <v>4</v>
      </c>
      <c r="D4599" s="15" t="s">
        <v>165</v>
      </c>
      <c r="E4599" s="15" t="s">
        <v>166</v>
      </c>
      <c r="F4599" s="15" t="s">
        <v>1656</v>
      </c>
      <c r="G4599" s="15">
        <v>0</v>
      </c>
      <c r="H4599" s="15">
        <v>1</v>
      </c>
      <c r="I4599" s="18">
        <v>0.0499</v>
      </c>
      <c r="J4599" s="15">
        <v>1</v>
      </c>
      <c r="K4599" s="18">
        <v>0.0499</v>
      </c>
      <c r="L4599" s="19"/>
      <c r="M4599" s="20" t="s">
        <v>4</v>
      </c>
      <c r="N4599" s="21" t="s">
        <v>167</v>
      </c>
      <c r="O4599" s="21">
        <f>IFERROR(VLOOKUP(A4599,[1]數量彙總!$A:$B,2,FALSE),0)</f>
        <v>0</v>
      </c>
      <c r="P4599" s="21">
        <f t="shared" si="284"/>
        <v>0</v>
      </c>
      <c r="Q4599" s="21">
        <f>IFERROR(VLOOKUP(A4599,[1]數量彙總!$A:$D,4,FALSE),0)</f>
        <v>0</v>
      </c>
      <c r="R4599" s="21">
        <f t="shared" si="285"/>
        <v>0</v>
      </c>
      <c r="S4599" s="21">
        <f>IFERROR(VLOOKUP(A4599,[1]數量彙總!$A:$F,6,FALSE),0)</f>
        <v>0</v>
      </c>
      <c r="T4599" s="21">
        <f t="shared" si="286"/>
        <v>0</v>
      </c>
      <c r="U4599" s="6">
        <f>IFERROR(VLOOKUP(A4599,[2]ARD202103月!$A:$G,7,FALSE),0)</f>
        <v>0</v>
      </c>
      <c r="V4599" s="6">
        <f t="shared" si="287"/>
        <v>0</v>
      </c>
    </row>
    <row r="4600" spans="1:22">
      <c r="A4600" s="13" t="s">
        <v>1656</v>
      </c>
      <c r="B4600" s="14" t="s">
        <v>1657</v>
      </c>
      <c r="C4600" s="15" t="s">
        <v>4</v>
      </c>
      <c r="D4600" s="15" t="s">
        <v>168</v>
      </c>
      <c r="E4600" s="15" t="s">
        <v>169</v>
      </c>
      <c r="F4600" s="15" t="s">
        <v>1656</v>
      </c>
      <c r="G4600" s="15">
        <v>0</v>
      </c>
      <c r="H4600" s="15">
        <v>1</v>
      </c>
      <c r="I4600" s="18">
        <v>0.0891</v>
      </c>
      <c r="J4600" s="15">
        <v>1</v>
      </c>
      <c r="K4600" s="18">
        <v>0.0891</v>
      </c>
      <c r="L4600" s="19"/>
      <c r="M4600" s="20" t="s">
        <v>4</v>
      </c>
      <c r="N4600" s="21" t="s">
        <v>170</v>
      </c>
      <c r="O4600" s="21">
        <f>IFERROR(VLOOKUP(A4600,[1]數量彙總!$A:$B,2,FALSE),0)</f>
        <v>0</v>
      </c>
      <c r="P4600" s="21">
        <f t="shared" si="284"/>
        <v>0</v>
      </c>
      <c r="Q4600" s="21">
        <f>IFERROR(VLOOKUP(A4600,[1]數量彙總!$A:$D,4,FALSE),0)</f>
        <v>0</v>
      </c>
      <c r="R4600" s="21">
        <f t="shared" si="285"/>
        <v>0</v>
      </c>
      <c r="S4600" s="21">
        <f>IFERROR(VLOOKUP(A4600,[1]數量彙總!$A:$F,6,FALSE),0)</f>
        <v>0</v>
      </c>
      <c r="T4600" s="21">
        <f t="shared" si="286"/>
        <v>0</v>
      </c>
      <c r="U4600" s="6">
        <f>IFERROR(VLOOKUP(A4600,[2]ARD202103月!$A:$G,7,FALSE),0)</f>
        <v>0</v>
      </c>
      <c r="V4600" s="6">
        <f t="shared" si="287"/>
        <v>0</v>
      </c>
    </row>
    <row r="4601" spans="1:22">
      <c r="A4601" s="13" t="s">
        <v>1656</v>
      </c>
      <c r="B4601" s="14" t="s">
        <v>1657</v>
      </c>
      <c r="C4601" s="15" t="s">
        <v>4</v>
      </c>
      <c r="D4601" s="15" t="s">
        <v>171</v>
      </c>
      <c r="E4601" s="15" t="s">
        <v>172</v>
      </c>
      <c r="F4601" s="15" t="s">
        <v>1656</v>
      </c>
      <c r="G4601" s="15">
        <v>0</v>
      </c>
      <c r="H4601" s="15">
        <v>1</v>
      </c>
      <c r="I4601" s="18">
        <v>0.0074</v>
      </c>
      <c r="J4601" s="15">
        <v>1</v>
      </c>
      <c r="K4601" s="18">
        <v>0.0074</v>
      </c>
      <c r="L4601" s="19"/>
      <c r="M4601" s="20" t="s">
        <v>4</v>
      </c>
      <c r="N4601" s="21" t="s">
        <v>173</v>
      </c>
      <c r="O4601" s="21">
        <f>IFERROR(VLOOKUP(A4601,[1]數量彙總!$A:$B,2,FALSE),0)</f>
        <v>0</v>
      </c>
      <c r="P4601" s="21">
        <f t="shared" si="284"/>
        <v>0</v>
      </c>
      <c r="Q4601" s="21">
        <f>IFERROR(VLOOKUP(A4601,[1]數量彙總!$A:$D,4,FALSE),0)</f>
        <v>0</v>
      </c>
      <c r="R4601" s="21">
        <f t="shared" si="285"/>
        <v>0</v>
      </c>
      <c r="S4601" s="21">
        <f>IFERROR(VLOOKUP(A4601,[1]數量彙總!$A:$F,6,FALSE),0)</f>
        <v>0</v>
      </c>
      <c r="T4601" s="21">
        <f t="shared" si="286"/>
        <v>0</v>
      </c>
      <c r="U4601" s="6">
        <f>IFERROR(VLOOKUP(A4601,[2]ARD202103月!$A:$G,7,FALSE),0)</f>
        <v>0</v>
      </c>
      <c r="V4601" s="6">
        <f t="shared" si="287"/>
        <v>0</v>
      </c>
    </row>
    <row r="4602" spans="1:22">
      <c r="A4602" s="13" t="s">
        <v>1658</v>
      </c>
      <c r="B4602" s="14" t="s">
        <v>1659</v>
      </c>
      <c r="C4602" s="15" t="s">
        <v>4</v>
      </c>
      <c r="D4602" s="15" t="s">
        <v>523</v>
      </c>
      <c r="E4602" s="15" t="s">
        <v>524</v>
      </c>
      <c r="F4602" s="15" t="s">
        <v>1658</v>
      </c>
      <c r="G4602" s="15">
        <v>0</v>
      </c>
      <c r="H4602" s="15">
        <v>1</v>
      </c>
      <c r="I4602" s="18">
        <v>0.003</v>
      </c>
      <c r="J4602" s="15">
        <v>1</v>
      </c>
      <c r="K4602" s="18">
        <v>0.003</v>
      </c>
      <c r="L4602" s="19"/>
      <c r="M4602" s="20" t="s">
        <v>4</v>
      </c>
      <c r="N4602" s="21" t="s">
        <v>525</v>
      </c>
      <c r="O4602" s="21">
        <f>IFERROR(VLOOKUP(A4602,[1]數量彙總!$A:$B,2,FALSE),0)</f>
        <v>0</v>
      </c>
      <c r="P4602" s="21">
        <f t="shared" si="284"/>
        <v>0</v>
      </c>
      <c r="Q4602" s="21">
        <f>IFERROR(VLOOKUP(A4602,[1]數量彙總!$A:$D,4,FALSE),0)</f>
        <v>0</v>
      </c>
      <c r="R4602" s="21">
        <f t="shared" si="285"/>
        <v>0</v>
      </c>
      <c r="S4602" s="21">
        <f>IFERROR(VLOOKUP(A4602,[1]數量彙總!$A:$F,6,FALSE),0)</f>
        <v>0</v>
      </c>
      <c r="T4602" s="21">
        <f t="shared" si="286"/>
        <v>0</v>
      </c>
      <c r="U4602" s="6">
        <f>IFERROR(VLOOKUP(A4602,[2]ARD202103月!$A:$G,7,FALSE),0)</f>
        <v>0</v>
      </c>
      <c r="V4602" s="6">
        <f t="shared" si="287"/>
        <v>0</v>
      </c>
    </row>
    <row r="4603" spans="1:22">
      <c r="A4603" s="13" t="s">
        <v>1660</v>
      </c>
      <c r="B4603" s="14" t="s">
        <v>1661</v>
      </c>
      <c r="C4603" s="15" t="s">
        <v>4</v>
      </c>
      <c r="D4603" s="15" t="s">
        <v>41</v>
      </c>
      <c r="E4603" s="15" t="s">
        <v>42</v>
      </c>
      <c r="F4603" s="15" t="s">
        <v>692</v>
      </c>
      <c r="G4603" s="15">
        <v>0</v>
      </c>
      <c r="H4603" s="15">
        <v>1</v>
      </c>
      <c r="I4603" s="18">
        <v>0.0281</v>
      </c>
      <c r="J4603" s="15">
        <v>1</v>
      </c>
      <c r="K4603" s="18">
        <v>0.0281</v>
      </c>
      <c r="L4603" s="19"/>
      <c r="M4603" s="20" t="s">
        <v>4</v>
      </c>
      <c r="N4603" s="21" t="s">
        <v>44</v>
      </c>
      <c r="O4603" s="21">
        <f>IFERROR(VLOOKUP(A4603,[1]數量彙總!$A:$B,2,FALSE),0)</f>
        <v>0</v>
      </c>
      <c r="P4603" s="21">
        <f t="shared" si="284"/>
        <v>0</v>
      </c>
      <c r="Q4603" s="21">
        <f>IFERROR(VLOOKUP(A4603,[1]數量彙總!$A:$D,4,FALSE),0)</f>
        <v>0</v>
      </c>
      <c r="R4603" s="21">
        <f t="shared" si="285"/>
        <v>0</v>
      </c>
      <c r="S4603" s="21">
        <f>IFERROR(VLOOKUP(A4603,[1]數量彙總!$A:$F,6,FALSE),0)</f>
        <v>0</v>
      </c>
      <c r="T4603" s="21">
        <f t="shared" si="286"/>
        <v>0</v>
      </c>
      <c r="U4603" s="6">
        <f>IFERROR(VLOOKUP(A4603,[2]ARD202103月!$A:$G,7,FALSE),0)</f>
        <v>0</v>
      </c>
      <c r="V4603" s="6">
        <f t="shared" si="287"/>
        <v>0</v>
      </c>
    </row>
    <row r="4604" spans="1:22">
      <c r="A4604" s="13" t="s">
        <v>1660</v>
      </c>
      <c r="B4604" s="14" t="s">
        <v>1661</v>
      </c>
      <c r="C4604" s="15" t="s">
        <v>4</v>
      </c>
      <c r="D4604" s="15" t="s">
        <v>251</v>
      </c>
      <c r="E4604" s="15" t="s">
        <v>252</v>
      </c>
      <c r="F4604" s="15" t="s">
        <v>949</v>
      </c>
      <c r="G4604" s="15">
        <v>30</v>
      </c>
      <c r="H4604" s="15">
        <v>1</v>
      </c>
      <c r="I4604" s="18">
        <v>0.0219</v>
      </c>
      <c r="J4604" s="15">
        <v>1</v>
      </c>
      <c r="K4604" s="18">
        <v>0.0219</v>
      </c>
      <c r="L4604" s="19"/>
      <c r="M4604" s="20" t="s">
        <v>4</v>
      </c>
      <c r="N4604" s="21" t="s">
        <v>254</v>
      </c>
      <c r="O4604" s="21">
        <f>IFERROR(VLOOKUP(A4604,[1]數量彙總!$A:$B,2,FALSE),0)</f>
        <v>0</v>
      </c>
      <c r="P4604" s="21">
        <f t="shared" si="284"/>
        <v>0</v>
      </c>
      <c r="Q4604" s="21">
        <f>IFERROR(VLOOKUP(A4604,[1]數量彙總!$A:$D,4,FALSE),0)</f>
        <v>0</v>
      </c>
      <c r="R4604" s="21">
        <f t="shared" si="285"/>
        <v>0</v>
      </c>
      <c r="S4604" s="21">
        <f>IFERROR(VLOOKUP(A4604,[1]數量彙總!$A:$F,6,FALSE),0)</f>
        <v>0</v>
      </c>
      <c r="T4604" s="21">
        <f t="shared" si="286"/>
        <v>0</v>
      </c>
      <c r="U4604" s="6">
        <f>IFERROR(VLOOKUP(A4604,[2]ARD202103月!$A:$G,7,FALSE),0)</f>
        <v>0</v>
      </c>
      <c r="V4604" s="6">
        <f t="shared" si="287"/>
        <v>0</v>
      </c>
    </row>
    <row r="4605" spans="1:22">
      <c r="A4605" s="13" t="s">
        <v>1660</v>
      </c>
      <c r="B4605" s="14" t="s">
        <v>1661</v>
      </c>
      <c r="C4605" s="15" t="s">
        <v>4</v>
      </c>
      <c r="D4605" s="15" t="s">
        <v>134</v>
      </c>
      <c r="E4605" s="15" t="s">
        <v>135</v>
      </c>
      <c r="F4605" s="15" t="s">
        <v>950</v>
      </c>
      <c r="G4605" s="15">
        <v>0</v>
      </c>
      <c r="H4605" s="15">
        <v>1</v>
      </c>
      <c r="I4605" s="18">
        <v>0.0167</v>
      </c>
      <c r="J4605" s="15">
        <v>1</v>
      </c>
      <c r="K4605" s="18">
        <v>0.0167</v>
      </c>
      <c r="L4605" s="19"/>
      <c r="M4605" s="20" t="s">
        <v>4</v>
      </c>
      <c r="N4605" s="21" t="s">
        <v>136</v>
      </c>
      <c r="O4605" s="21">
        <f>IFERROR(VLOOKUP(A4605,[1]數量彙總!$A:$B,2,FALSE),0)</f>
        <v>0</v>
      </c>
      <c r="P4605" s="21">
        <f t="shared" si="284"/>
        <v>0</v>
      </c>
      <c r="Q4605" s="21">
        <f>IFERROR(VLOOKUP(A4605,[1]數量彙總!$A:$D,4,FALSE),0)</f>
        <v>0</v>
      </c>
      <c r="R4605" s="21">
        <f t="shared" si="285"/>
        <v>0</v>
      </c>
      <c r="S4605" s="21">
        <f>IFERROR(VLOOKUP(A4605,[1]數量彙總!$A:$F,6,FALSE),0)</f>
        <v>0</v>
      </c>
      <c r="T4605" s="21">
        <f t="shared" si="286"/>
        <v>0</v>
      </c>
      <c r="U4605" s="6">
        <f>IFERROR(VLOOKUP(A4605,[2]ARD202103月!$A:$G,7,FALSE),0)</f>
        <v>0</v>
      </c>
      <c r="V4605" s="6">
        <f t="shared" si="287"/>
        <v>0</v>
      </c>
    </row>
    <row r="4606" spans="1:22">
      <c r="A4606" s="13" t="s">
        <v>1660</v>
      </c>
      <c r="B4606" s="14" t="s">
        <v>1661</v>
      </c>
      <c r="C4606" s="15" t="s">
        <v>4</v>
      </c>
      <c r="D4606" s="15" t="s">
        <v>56</v>
      </c>
      <c r="E4606" s="15" t="s">
        <v>57</v>
      </c>
      <c r="F4606" s="15" t="s">
        <v>950</v>
      </c>
      <c r="G4606" s="15">
        <v>0</v>
      </c>
      <c r="H4606" s="15">
        <v>1</v>
      </c>
      <c r="I4606" s="18">
        <v>0</v>
      </c>
      <c r="J4606" s="15">
        <v>1</v>
      </c>
      <c r="K4606" s="18">
        <v>0</v>
      </c>
      <c r="L4606" s="19"/>
      <c r="M4606" s="20" t="s">
        <v>4</v>
      </c>
      <c r="N4606" s="21" t="s">
        <v>58</v>
      </c>
      <c r="O4606" s="21">
        <f>IFERROR(VLOOKUP(A4606,[1]數量彙總!$A:$B,2,FALSE),0)</f>
        <v>0</v>
      </c>
      <c r="P4606" s="21">
        <f t="shared" si="284"/>
        <v>0</v>
      </c>
      <c r="Q4606" s="21">
        <f>IFERROR(VLOOKUP(A4606,[1]數量彙總!$A:$D,4,FALSE),0)</f>
        <v>0</v>
      </c>
      <c r="R4606" s="21">
        <f t="shared" si="285"/>
        <v>0</v>
      </c>
      <c r="S4606" s="21">
        <f>IFERROR(VLOOKUP(A4606,[1]數量彙總!$A:$F,6,FALSE),0)</f>
        <v>0</v>
      </c>
      <c r="T4606" s="21">
        <f t="shared" si="286"/>
        <v>0</v>
      </c>
      <c r="U4606" s="6">
        <f>IFERROR(VLOOKUP(A4606,[2]ARD202103月!$A:$G,7,FALSE),0)</f>
        <v>0</v>
      </c>
      <c r="V4606" s="6">
        <f t="shared" si="287"/>
        <v>0</v>
      </c>
    </row>
    <row r="4607" spans="1:22">
      <c r="A4607" s="13" t="s">
        <v>1660</v>
      </c>
      <c r="B4607" s="14" t="s">
        <v>1661</v>
      </c>
      <c r="C4607" s="15" t="s">
        <v>4</v>
      </c>
      <c r="D4607" s="15" t="s">
        <v>59</v>
      </c>
      <c r="E4607" s="15" t="s">
        <v>60</v>
      </c>
      <c r="F4607" s="15" t="s">
        <v>950</v>
      </c>
      <c r="G4607" s="15">
        <v>0</v>
      </c>
      <c r="H4607" s="15">
        <v>1</v>
      </c>
      <c r="I4607" s="18">
        <v>0.0467</v>
      </c>
      <c r="J4607" s="15">
        <v>1</v>
      </c>
      <c r="K4607" s="18">
        <v>0.0467</v>
      </c>
      <c r="L4607" s="19"/>
      <c r="M4607" s="20" t="s">
        <v>4</v>
      </c>
      <c r="N4607" s="21" t="s">
        <v>61</v>
      </c>
      <c r="O4607" s="21">
        <f>IFERROR(VLOOKUP(A4607,[1]數量彙總!$A:$B,2,FALSE),0)</f>
        <v>0</v>
      </c>
      <c r="P4607" s="21">
        <f t="shared" si="284"/>
        <v>0</v>
      </c>
      <c r="Q4607" s="21">
        <f>IFERROR(VLOOKUP(A4607,[1]數量彙總!$A:$D,4,FALSE),0)</f>
        <v>0</v>
      </c>
      <c r="R4607" s="21">
        <f t="shared" si="285"/>
        <v>0</v>
      </c>
      <c r="S4607" s="21">
        <f>IFERROR(VLOOKUP(A4607,[1]數量彙總!$A:$F,6,FALSE),0)</f>
        <v>0</v>
      </c>
      <c r="T4607" s="21">
        <f t="shared" si="286"/>
        <v>0</v>
      </c>
      <c r="U4607" s="6">
        <f>IFERROR(VLOOKUP(A4607,[2]ARD202103月!$A:$G,7,FALSE),0)</f>
        <v>0</v>
      </c>
      <c r="V4607" s="6">
        <f t="shared" si="287"/>
        <v>0</v>
      </c>
    </row>
    <row r="4608" spans="1:22">
      <c r="A4608" s="13" t="s">
        <v>1660</v>
      </c>
      <c r="B4608" s="14" t="s">
        <v>1661</v>
      </c>
      <c r="C4608" s="15" t="s">
        <v>4</v>
      </c>
      <c r="D4608" s="15" t="s">
        <v>62</v>
      </c>
      <c r="E4608" s="15" t="s">
        <v>63</v>
      </c>
      <c r="F4608" s="15" t="s">
        <v>950</v>
      </c>
      <c r="G4608" s="15">
        <v>0</v>
      </c>
      <c r="H4608" s="15">
        <v>1</v>
      </c>
      <c r="I4608" s="18">
        <v>0.01</v>
      </c>
      <c r="J4608" s="15">
        <v>1</v>
      </c>
      <c r="K4608" s="18">
        <v>0.01</v>
      </c>
      <c r="L4608" s="19"/>
      <c r="M4608" s="20" t="s">
        <v>4</v>
      </c>
      <c r="N4608" s="21" t="s">
        <v>64</v>
      </c>
      <c r="O4608" s="21">
        <f>IFERROR(VLOOKUP(A4608,[1]數量彙總!$A:$B,2,FALSE),0)</f>
        <v>0</v>
      </c>
      <c r="P4608" s="21">
        <f t="shared" si="284"/>
        <v>0</v>
      </c>
      <c r="Q4608" s="21">
        <f>IFERROR(VLOOKUP(A4608,[1]數量彙總!$A:$D,4,FALSE),0)</f>
        <v>0</v>
      </c>
      <c r="R4608" s="21">
        <f t="shared" si="285"/>
        <v>0</v>
      </c>
      <c r="S4608" s="21">
        <f>IFERROR(VLOOKUP(A4608,[1]數量彙總!$A:$F,6,FALSE),0)</f>
        <v>0</v>
      </c>
      <c r="T4608" s="21">
        <f t="shared" si="286"/>
        <v>0</v>
      </c>
      <c r="U4608" s="6">
        <f>IFERROR(VLOOKUP(A4608,[2]ARD202103月!$A:$G,7,FALSE),0)</f>
        <v>0</v>
      </c>
      <c r="V4608" s="6">
        <f t="shared" si="287"/>
        <v>0</v>
      </c>
    </row>
    <row r="4609" spans="1:22">
      <c r="A4609" s="13" t="s">
        <v>1660</v>
      </c>
      <c r="B4609" s="14" t="s">
        <v>1661</v>
      </c>
      <c r="C4609" s="15" t="s">
        <v>4</v>
      </c>
      <c r="D4609" s="15" t="s">
        <v>49</v>
      </c>
      <c r="E4609" s="15" t="s">
        <v>50</v>
      </c>
      <c r="F4609" s="15" t="s">
        <v>950</v>
      </c>
      <c r="G4609" s="15">
        <v>0</v>
      </c>
      <c r="H4609" s="15">
        <v>1</v>
      </c>
      <c r="I4609" s="18">
        <v>0</v>
      </c>
      <c r="J4609" s="15">
        <v>1</v>
      </c>
      <c r="K4609" s="18">
        <v>0</v>
      </c>
      <c r="L4609" s="19"/>
      <c r="M4609" s="20" t="s">
        <v>4</v>
      </c>
      <c r="N4609" s="21" t="s">
        <v>51</v>
      </c>
      <c r="O4609" s="21">
        <f>IFERROR(VLOOKUP(A4609,[1]數量彙總!$A:$B,2,FALSE),0)</f>
        <v>0</v>
      </c>
      <c r="P4609" s="21">
        <f t="shared" si="284"/>
        <v>0</v>
      </c>
      <c r="Q4609" s="21">
        <f>IFERROR(VLOOKUP(A4609,[1]數量彙總!$A:$D,4,FALSE),0)</f>
        <v>0</v>
      </c>
      <c r="R4609" s="21">
        <f t="shared" si="285"/>
        <v>0</v>
      </c>
      <c r="S4609" s="21">
        <f>IFERROR(VLOOKUP(A4609,[1]數量彙總!$A:$F,6,FALSE),0)</f>
        <v>0</v>
      </c>
      <c r="T4609" s="21">
        <f t="shared" si="286"/>
        <v>0</v>
      </c>
      <c r="U4609" s="6">
        <f>IFERROR(VLOOKUP(A4609,[2]ARD202103月!$A:$G,7,FALSE),0)</f>
        <v>0</v>
      </c>
      <c r="V4609" s="6">
        <f t="shared" si="287"/>
        <v>0</v>
      </c>
    </row>
    <row r="4610" spans="1:22">
      <c r="A4610" s="13" t="s">
        <v>1660</v>
      </c>
      <c r="B4610" s="14" t="s">
        <v>1661</v>
      </c>
      <c r="C4610" s="15" t="s">
        <v>4</v>
      </c>
      <c r="D4610" s="15" t="s">
        <v>251</v>
      </c>
      <c r="E4610" s="15" t="s">
        <v>252</v>
      </c>
      <c r="F4610" s="15" t="s">
        <v>951</v>
      </c>
      <c r="G4610" s="15">
        <v>30</v>
      </c>
      <c r="H4610" s="15">
        <v>1</v>
      </c>
      <c r="I4610" s="18">
        <v>0.0219</v>
      </c>
      <c r="J4610" s="15">
        <v>1</v>
      </c>
      <c r="K4610" s="18">
        <v>0.0219</v>
      </c>
      <c r="L4610" s="19"/>
      <c r="M4610" s="20" t="s">
        <v>4</v>
      </c>
      <c r="N4610" s="21" t="s">
        <v>254</v>
      </c>
      <c r="O4610" s="21">
        <f>IFERROR(VLOOKUP(A4610,[1]數量彙總!$A:$B,2,FALSE),0)</f>
        <v>0</v>
      </c>
      <c r="P4610" s="21">
        <f t="shared" si="284"/>
        <v>0</v>
      </c>
      <c r="Q4610" s="21">
        <f>IFERROR(VLOOKUP(A4610,[1]數量彙總!$A:$D,4,FALSE),0)</f>
        <v>0</v>
      </c>
      <c r="R4610" s="21">
        <f t="shared" si="285"/>
        <v>0</v>
      </c>
      <c r="S4610" s="21">
        <f>IFERROR(VLOOKUP(A4610,[1]數量彙總!$A:$F,6,FALSE),0)</f>
        <v>0</v>
      </c>
      <c r="T4610" s="21">
        <f t="shared" si="286"/>
        <v>0</v>
      </c>
      <c r="U4610" s="6">
        <f>IFERROR(VLOOKUP(A4610,[2]ARD202103月!$A:$G,7,FALSE),0)</f>
        <v>0</v>
      </c>
      <c r="V4610" s="6">
        <f t="shared" si="287"/>
        <v>0</v>
      </c>
    </row>
    <row r="4611" spans="1:22">
      <c r="A4611" s="13" t="s">
        <v>1660</v>
      </c>
      <c r="B4611" s="14" t="s">
        <v>1661</v>
      </c>
      <c r="C4611" s="15" t="s">
        <v>4</v>
      </c>
      <c r="D4611" s="15" t="s">
        <v>165</v>
      </c>
      <c r="E4611" s="15" t="s">
        <v>166</v>
      </c>
      <c r="F4611" s="15" t="s">
        <v>1660</v>
      </c>
      <c r="G4611" s="15">
        <v>0</v>
      </c>
      <c r="H4611" s="15">
        <v>1</v>
      </c>
      <c r="I4611" s="18">
        <v>0.0499</v>
      </c>
      <c r="J4611" s="15">
        <v>1</v>
      </c>
      <c r="K4611" s="18">
        <v>0.0499</v>
      </c>
      <c r="L4611" s="19"/>
      <c r="M4611" s="20" t="s">
        <v>4</v>
      </c>
      <c r="N4611" s="21" t="s">
        <v>167</v>
      </c>
      <c r="O4611" s="21">
        <f>IFERROR(VLOOKUP(A4611,[1]數量彙總!$A:$B,2,FALSE),0)</f>
        <v>0</v>
      </c>
      <c r="P4611" s="21">
        <f t="shared" ref="P4611:P4674" si="288">O4611*H4611*I4611</f>
        <v>0</v>
      </c>
      <c r="Q4611" s="21">
        <f>IFERROR(VLOOKUP(A4611,[1]數量彙總!$A:$D,4,FALSE),0)</f>
        <v>0</v>
      </c>
      <c r="R4611" s="21">
        <f t="shared" ref="R4611:R4674" si="289">Q4611*H4611*I4611</f>
        <v>0</v>
      </c>
      <c r="S4611" s="21">
        <f>IFERROR(VLOOKUP(A4611,[1]數量彙總!$A:$F,6,FALSE),0)</f>
        <v>0</v>
      </c>
      <c r="T4611" s="21">
        <f t="shared" ref="T4611:T4674" si="290">S4611*H4611*I4611</f>
        <v>0</v>
      </c>
      <c r="U4611" s="6">
        <f>IFERROR(VLOOKUP(A4611,[2]ARD202103月!$A:$G,7,FALSE),0)</f>
        <v>0</v>
      </c>
      <c r="V4611" s="6">
        <f t="shared" ref="V4611:V4674" si="291">U4611*I4611*H4611</f>
        <v>0</v>
      </c>
    </row>
    <row r="4612" spans="1:22">
      <c r="A4612" s="13" t="s">
        <v>1660</v>
      </c>
      <c r="B4612" s="14" t="s">
        <v>1661</v>
      </c>
      <c r="C4612" s="15" t="s">
        <v>4</v>
      </c>
      <c r="D4612" s="15" t="s">
        <v>171</v>
      </c>
      <c r="E4612" s="15" t="s">
        <v>172</v>
      </c>
      <c r="F4612" s="15" t="s">
        <v>1660</v>
      </c>
      <c r="G4612" s="15">
        <v>0</v>
      </c>
      <c r="H4612" s="15">
        <v>1</v>
      </c>
      <c r="I4612" s="18">
        <v>0.0074</v>
      </c>
      <c r="J4612" s="15">
        <v>1</v>
      </c>
      <c r="K4612" s="18">
        <v>0.0074</v>
      </c>
      <c r="L4612" s="19"/>
      <c r="M4612" s="20" t="s">
        <v>4</v>
      </c>
      <c r="N4612" s="21" t="s">
        <v>173</v>
      </c>
      <c r="O4612" s="21">
        <f>IFERROR(VLOOKUP(A4612,[1]數量彙總!$A:$B,2,FALSE),0)</f>
        <v>0</v>
      </c>
      <c r="P4612" s="21">
        <f t="shared" si="288"/>
        <v>0</v>
      </c>
      <c r="Q4612" s="21">
        <f>IFERROR(VLOOKUP(A4612,[1]數量彙總!$A:$D,4,FALSE),0)</f>
        <v>0</v>
      </c>
      <c r="R4612" s="21">
        <f t="shared" si="289"/>
        <v>0</v>
      </c>
      <c r="S4612" s="21">
        <f>IFERROR(VLOOKUP(A4612,[1]數量彙總!$A:$F,6,FALSE),0)</f>
        <v>0</v>
      </c>
      <c r="T4612" s="21">
        <f t="shared" si="290"/>
        <v>0</v>
      </c>
      <c r="U4612" s="6">
        <f>IFERROR(VLOOKUP(A4612,[2]ARD202103月!$A:$G,7,FALSE),0)</f>
        <v>0</v>
      </c>
      <c r="V4612" s="6">
        <f t="shared" si="291"/>
        <v>0</v>
      </c>
    </row>
    <row r="4613" spans="1:22">
      <c r="A4613" s="13" t="s">
        <v>1662</v>
      </c>
      <c r="B4613" s="14" t="s">
        <v>1663</v>
      </c>
      <c r="C4613" s="15" t="s">
        <v>4</v>
      </c>
      <c r="D4613" s="15" t="s">
        <v>523</v>
      </c>
      <c r="E4613" s="15" t="s">
        <v>524</v>
      </c>
      <c r="F4613" s="15" t="s">
        <v>1662</v>
      </c>
      <c r="G4613" s="15">
        <v>0</v>
      </c>
      <c r="H4613" s="15">
        <v>1</v>
      </c>
      <c r="I4613" s="18">
        <v>0.003</v>
      </c>
      <c r="J4613" s="15">
        <v>1</v>
      </c>
      <c r="K4613" s="18">
        <v>0.003</v>
      </c>
      <c r="L4613" s="19"/>
      <c r="M4613" s="20" t="s">
        <v>4</v>
      </c>
      <c r="N4613" s="21" t="s">
        <v>525</v>
      </c>
      <c r="O4613" s="21">
        <f>IFERROR(VLOOKUP(A4613,[1]數量彙總!$A:$B,2,FALSE),0)</f>
        <v>0</v>
      </c>
      <c r="P4613" s="21">
        <f t="shared" si="288"/>
        <v>0</v>
      </c>
      <c r="Q4613" s="21">
        <f>IFERROR(VLOOKUP(A4613,[1]數量彙總!$A:$D,4,FALSE),0)</f>
        <v>0</v>
      </c>
      <c r="R4613" s="21">
        <f t="shared" si="289"/>
        <v>0</v>
      </c>
      <c r="S4613" s="21">
        <f>IFERROR(VLOOKUP(A4613,[1]數量彙總!$A:$F,6,FALSE),0)</f>
        <v>0</v>
      </c>
      <c r="T4613" s="21">
        <f t="shared" si="290"/>
        <v>0</v>
      </c>
      <c r="U4613" s="6">
        <f>IFERROR(VLOOKUP(A4613,[2]ARD202103月!$A:$G,7,FALSE),0)</f>
        <v>0</v>
      </c>
      <c r="V4613" s="6">
        <f t="shared" si="291"/>
        <v>0</v>
      </c>
    </row>
    <row r="4614" spans="1:22">
      <c r="A4614" s="13" t="s">
        <v>1664</v>
      </c>
      <c r="B4614" s="14" t="s">
        <v>1665</v>
      </c>
      <c r="C4614" s="15" t="s">
        <v>4</v>
      </c>
      <c r="D4614" s="15" t="s">
        <v>134</v>
      </c>
      <c r="E4614" s="15" t="s">
        <v>135</v>
      </c>
      <c r="F4614" s="15" t="s">
        <v>241</v>
      </c>
      <c r="G4614" s="15">
        <v>0</v>
      </c>
      <c r="H4614" s="15">
        <v>1</v>
      </c>
      <c r="I4614" s="18">
        <v>0.0167</v>
      </c>
      <c r="J4614" s="15">
        <v>1</v>
      </c>
      <c r="K4614" s="18">
        <v>0.0167</v>
      </c>
      <c r="L4614" s="19"/>
      <c r="M4614" s="20" t="s">
        <v>4</v>
      </c>
      <c r="N4614" s="21" t="s">
        <v>136</v>
      </c>
      <c r="O4614" s="21">
        <f>IFERROR(VLOOKUP(A4614,[1]數量彙總!$A:$B,2,FALSE),0)</f>
        <v>0</v>
      </c>
      <c r="P4614" s="21">
        <f t="shared" si="288"/>
        <v>0</v>
      </c>
      <c r="Q4614" s="21">
        <f>IFERROR(VLOOKUP(A4614,[1]數量彙總!$A:$D,4,FALSE),0)</f>
        <v>0</v>
      </c>
      <c r="R4614" s="21">
        <f t="shared" si="289"/>
        <v>0</v>
      </c>
      <c r="S4614" s="21">
        <f>IFERROR(VLOOKUP(A4614,[1]數量彙總!$A:$F,6,FALSE),0)</f>
        <v>0</v>
      </c>
      <c r="T4614" s="21">
        <f t="shared" si="290"/>
        <v>0</v>
      </c>
      <c r="U4614" s="6">
        <f>IFERROR(VLOOKUP(A4614,[2]ARD202103月!$A:$G,7,FALSE),0)</f>
        <v>0</v>
      </c>
      <c r="V4614" s="6">
        <f t="shared" si="291"/>
        <v>0</v>
      </c>
    </row>
    <row r="4615" spans="1:22">
      <c r="A4615" s="13" t="s">
        <v>1664</v>
      </c>
      <c r="B4615" s="14" t="s">
        <v>1665</v>
      </c>
      <c r="C4615" s="15" t="s">
        <v>4</v>
      </c>
      <c r="D4615" s="15" t="s">
        <v>56</v>
      </c>
      <c r="E4615" s="15" t="s">
        <v>57</v>
      </c>
      <c r="F4615" s="15" t="s">
        <v>241</v>
      </c>
      <c r="G4615" s="15">
        <v>0</v>
      </c>
      <c r="H4615" s="15">
        <v>1</v>
      </c>
      <c r="I4615" s="18">
        <v>0</v>
      </c>
      <c r="J4615" s="15">
        <v>1</v>
      </c>
      <c r="K4615" s="18">
        <v>0</v>
      </c>
      <c r="L4615" s="19"/>
      <c r="M4615" s="20" t="s">
        <v>4</v>
      </c>
      <c r="N4615" s="21" t="s">
        <v>58</v>
      </c>
      <c r="O4615" s="21">
        <f>IFERROR(VLOOKUP(A4615,[1]數量彙總!$A:$B,2,FALSE),0)</f>
        <v>0</v>
      </c>
      <c r="P4615" s="21">
        <f t="shared" si="288"/>
        <v>0</v>
      </c>
      <c r="Q4615" s="21">
        <f>IFERROR(VLOOKUP(A4615,[1]數量彙總!$A:$D,4,FALSE),0)</f>
        <v>0</v>
      </c>
      <c r="R4615" s="21">
        <f t="shared" si="289"/>
        <v>0</v>
      </c>
      <c r="S4615" s="21">
        <f>IFERROR(VLOOKUP(A4615,[1]數量彙總!$A:$F,6,FALSE),0)</f>
        <v>0</v>
      </c>
      <c r="T4615" s="21">
        <f t="shared" si="290"/>
        <v>0</v>
      </c>
      <c r="U4615" s="6">
        <f>IFERROR(VLOOKUP(A4615,[2]ARD202103月!$A:$G,7,FALSE),0)</f>
        <v>0</v>
      </c>
      <c r="V4615" s="6">
        <f t="shared" si="291"/>
        <v>0</v>
      </c>
    </row>
    <row r="4616" spans="1:22">
      <c r="A4616" s="13" t="s">
        <v>1664</v>
      </c>
      <c r="B4616" s="14" t="s">
        <v>1665</v>
      </c>
      <c r="C4616" s="15" t="s">
        <v>4</v>
      </c>
      <c r="D4616" s="15" t="s">
        <v>59</v>
      </c>
      <c r="E4616" s="15" t="s">
        <v>60</v>
      </c>
      <c r="F4616" s="15" t="s">
        <v>241</v>
      </c>
      <c r="G4616" s="15">
        <v>0</v>
      </c>
      <c r="H4616" s="15">
        <v>1</v>
      </c>
      <c r="I4616" s="18">
        <v>0.0467</v>
      </c>
      <c r="J4616" s="15">
        <v>1</v>
      </c>
      <c r="K4616" s="18">
        <v>0.0467</v>
      </c>
      <c r="L4616" s="19"/>
      <c r="M4616" s="20" t="s">
        <v>4</v>
      </c>
      <c r="N4616" s="21" t="s">
        <v>61</v>
      </c>
      <c r="O4616" s="21">
        <f>IFERROR(VLOOKUP(A4616,[1]數量彙總!$A:$B,2,FALSE),0)</f>
        <v>0</v>
      </c>
      <c r="P4616" s="21">
        <f t="shared" si="288"/>
        <v>0</v>
      </c>
      <c r="Q4616" s="21">
        <f>IFERROR(VLOOKUP(A4616,[1]數量彙總!$A:$D,4,FALSE),0)</f>
        <v>0</v>
      </c>
      <c r="R4616" s="21">
        <f t="shared" si="289"/>
        <v>0</v>
      </c>
      <c r="S4616" s="21">
        <f>IFERROR(VLOOKUP(A4616,[1]數量彙總!$A:$F,6,FALSE),0)</f>
        <v>0</v>
      </c>
      <c r="T4616" s="21">
        <f t="shared" si="290"/>
        <v>0</v>
      </c>
      <c r="U4616" s="6">
        <f>IFERROR(VLOOKUP(A4616,[2]ARD202103月!$A:$G,7,FALSE),0)</f>
        <v>0</v>
      </c>
      <c r="V4616" s="6">
        <f t="shared" si="291"/>
        <v>0</v>
      </c>
    </row>
    <row r="4617" spans="1:22">
      <c r="A4617" s="13" t="s">
        <v>1664</v>
      </c>
      <c r="B4617" s="14" t="s">
        <v>1665</v>
      </c>
      <c r="C4617" s="15" t="s">
        <v>4</v>
      </c>
      <c r="D4617" s="15" t="s">
        <v>62</v>
      </c>
      <c r="E4617" s="15" t="s">
        <v>63</v>
      </c>
      <c r="F4617" s="15" t="s">
        <v>241</v>
      </c>
      <c r="G4617" s="15">
        <v>0</v>
      </c>
      <c r="H4617" s="15">
        <v>1</v>
      </c>
      <c r="I4617" s="18">
        <v>0.01</v>
      </c>
      <c r="J4617" s="15">
        <v>1</v>
      </c>
      <c r="K4617" s="18">
        <v>0.01</v>
      </c>
      <c r="L4617" s="19"/>
      <c r="M4617" s="20" t="s">
        <v>4</v>
      </c>
      <c r="N4617" s="21" t="s">
        <v>64</v>
      </c>
      <c r="O4617" s="21">
        <f>IFERROR(VLOOKUP(A4617,[1]數量彙總!$A:$B,2,FALSE),0)</f>
        <v>0</v>
      </c>
      <c r="P4617" s="21">
        <f t="shared" si="288"/>
        <v>0</v>
      </c>
      <c r="Q4617" s="21">
        <f>IFERROR(VLOOKUP(A4617,[1]數量彙總!$A:$D,4,FALSE),0)</f>
        <v>0</v>
      </c>
      <c r="R4617" s="21">
        <f t="shared" si="289"/>
        <v>0</v>
      </c>
      <c r="S4617" s="21">
        <f>IFERROR(VLOOKUP(A4617,[1]數量彙總!$A:$F,6,FALSE),0)</f>
        <v>0</v>
      </c>
      <c r="T4617" s="21">
        <f t="shared" si="290"/>
        <v>0</v>
      </c>
      <c r="U4617" s="6">
        <f>IFERROR(VLOOKUP(A4617,[2]ARD202103月!$A:$G,7,FALSE),0)</f>
        <v>0</v>
      </c>
      <c r="V4617" s="6">
        <f t="shared" si="291"/>
        <v>0</v>
      </c>
    </row>
    <row r="4618" spans="1:22">
      <c r="A4618" s="13" t="s">
        <v>1664</v>
      </c>
      <c r="B4618" s="14" t="s">
        <v>1665</v>
      </c>
      <c r="C4618" s="15" t="s">
        <v>4</v>
      </c>
      <c r="D4618" s="15" t="s">
        <v>41</v>
      </c>
      <c r="E4618" s="15" t="s">
        <v>42</v>
      </c>
      <c r="F4618" s="15" t="s">
        <v>242</v>
      </c>
      <c r="G4618" s="15">
        <v>0</v>
      </c>
      <c r="H4618" s="15">
        <v>1</v>
      </c>
      <c r="I4618" s="18">
        <v>0.0281</v>
      </c>
      <c r="J4618" s="15">
        <v>1</v>
      </c>
      <c r="K4618" s="18">
        <v>0.0281</v>
      </c>
      <c r="L4618" s="19"/>
      <c r="M4618" s="20" t="s">
        <v>4</v>
      </c>
      <c r="N4618" s="21" t="s">
        <v>44</v>
      </c>
      <c r="O4618" s="21">
        <f>IFERROR(VLOOKUP(A4618,[1]數量彙總!$A:$B,2,FALSE),0)</f>
        <v>0</v>
      </c>
      <c r="P4618" s="21">
        <f t="shared" si="288"/>
        <v>0</v>
      </c>
      <c r="Q4618" s="21">
        <f>IFERROR(VLOOKUP(A4618,[1]數量彙總!$A:$D,4,FALSE),0)</f>
        <v>0</v>
      </c>
      <c r="R4618" s="21">
        <f t="shared" si="289"/>
        <v>0</v>
      </c>
      <c r="S4618" s="21">
        <f>IFERROR(VLOOKUP(A4618,[1]數量彙總!$A:$F,6,FALSE),0)</f>
        <v>0</v>
      </c>
      <c r="T4618" s="21">
        <f t="shared" si="290"/>
        <v>0</v>
      </c>
      <c r="U4618" s="6">
        <f>IFERROR(VLOOKUP(A4618,[2]ARD202103月!$A:$G,7,FALSE),0)</f>
        <v>0</v>
      </c>
      <c r="V4618" s="6">
        <f t="shared" si="291"/>
        <v>0</v>
      </c>
    </row>
    <row r="4619" spans="1:22">
      <c r="A4619" s="13" t="s">
        <v>1664</v>
      </c>
      <c r="B4619" s="14" t="s">
        <v>1665</v>
      </c>
      <c r="C4619" s="15" t="s">
        <v>4</v>
      </c>
      <c r="D4619" s="15" t="s">
        <v>165</v>
      </c>
      <c r="E4619" s="15" t="s">
        <v>166</v>
      </c>
      <c r="F4619" s="15" t="s">
        <v>1664</v>
      </c>
      <c r="G4619" s="15">
        <v>0</v>
      </c>
      <c r="H4619" s="15">
        <v>1</v>
      </c>
      <c r="I4619" s="18">
        <v>0.0499</v>
      </c>
      <c r="J4619" s="15">
        <v>1</v>
      </c>
      <c r="K4619" s="18">
        <v>0.0499</v>
      </c>
      <c r="L4619" s="19"/>
      <c r="M4619" s="20" t="s">
        <v>4</v>
      </c>
      <c r="N4619" s="21" t="s">
        <v>167</v>
      </c>
      <c r="O4619" s="21">
        <f>IFERROR(VLOOKUP(A4619,[1]數量彙總!$A:$B,2,FALSE),0)</f>
        <v>0</v>
      </c>
      <c r="P4619" s="21">
        <f t="shared" si="288"/>
        <v>0</v>
      </c>
      <c r="Q4619" s="21">
        <f>IFERROR(VLOOKUP(A4619,[1]數量彙總!$A:$D,4,FALSE),0)</f>
        <v>0</v>
      </c>
      <c r="R4619" s="21">
        <f t="shared" si="289"/>
        <v>0</v>
      </c>
      <c r="S4619" s="21">
        <f>IFERROR(VLOOKUP(A4619,[1]數量彙總!$A:$F,6,FALSE),0)</f>
        <v>0</v>
      </c>
      <c r="T4619" s="21">
        <f t="shared" si="290"/>
        <v>0</v>
      </c>
      <c r="U4619" s="6">
        <f>IFERROR(VLOOKUP(A4619,[2]ARD202103月!$A:$G,7,FALSE),0)</f>
        <v>0</v>
      </c>
      <c r="V4619" s="6">
        <f t="shared" si="291"/>
        <v>0</v>
      </c>
    </row>
    <row r="4620" spans="1:22">
      <c r="A4620" s="13" t="s">
        <v>1664</v>
      </c>
      <c r="B4620" s="14" t="s">
        <v>1665</v>
      </c>
      <c r="C4620" s="15" t="s">
        <v>4</v>
      </c>
      <c r="D4620" s="15" t="s">
        <v>168</v>
      </c>
      <c r="E4620" s="15" t="s">
        <v>169</v>
      </c>
      <c r="F4620" s="15" t="s">
        <v>1664</v>
      </c>
      <c r="G4620" s="15">
        <v>0</v>
      </c>
      <c r="H4620" s="15">
        <v>1</v>
      </c>
      <c r="I4620" s="18">
        <v>0.0891</v>
      </c>
      <c r="J4620" s="15">
        <v>1</v>
      </c>
      <c r="K4620" s="18">
        <v>0.0891</v>
      </c>
      <c r="L4620" s="19"/>
      <c r="M4620" s="20" t="s">
        <v>4</v>
      </c>
      <c r="N4620" s="21" t="s">
        <v>170</v>
      </c>
      <c r="O4620" s="21">
        <f>IFERROR(VLOOKUP(A4620,[1]數量彙總!$A:$B,2,FALSE),0)</f>
        <v>0</v>
      </c>
      <c r="P4620" s="21">
        <f t="shared" si="288"/>
        <v>0</v>
      </c>
      <c r="Q4620" s="21">
        <f>IFERROR(VLOOKUP(A4620,[1]數量彙總!$A:$D,4,FALSE),0)</f>
        <v>0</v>
      </c>
      <c r="R4620" s="21">
        <f t="shared" si="289"/>
        <v>0</v>
      </c>
      <c r="S4620" s="21">
        <f>IFERROR(VLOOKUP(A4620,[1]數量彙總!$A:$F,6,FALSE),0)</f>
        <v>0</v>
      </c>
      <c r="T4620" s="21">
        <f t="shared" si="290"/>
        <v>0</v>
      </c>
      <c r="U4620" s="6">
        <f>IFERROR(VLOOKUP(A4620,[2]ARD202103月!$A:$G,7,FALSE),0)</f>
        <v>0</v>
      </c>
      <c r="V4620" s="6">
        <f t="shared" si="291"/>
        <v>0</v>
      </c>
    </row>
    <row r="4621" spans="1:22">
      <c r="A4621" s="13" t="s">
        <v>1664</v>
      </c>
      <c r="B4621" s="14" t="s">
        <v>1665</v>
      </c>
      <c r="C4621" s="15" t="s">
        <v>4</v>
      </c>
      <c r="D4621" s="15" t="s">
        <v>171</v>
      </c>
      <c r="E4621" s="15" t="s">
        <v>172</v>
      </c>
      <c r="F4621" s="15" t="s">
        <v>1664</v>
      </c>
      <c r="G4621" s="15">
        <v>0</v>
      </c>
      <c r="H4621" s="15">
        <v>1</v>
      </c>
      <c r="I4621" s="18">
        <v>0.0074</v>
      </c>
      <c r="J4621" s="15">
        <v>1</v>
      </c>
      <c r="K4621" s="18">
        <v>0.0074</v>
      </c>
      <c r="L4621" s="19"/>
      <c r="M4621" s="20" t="s">
        <v>4</v>
      </c>
      <c r="N4621" s="21" t="s">
        <v>173</v>
      </c>
      <c r="O4621" s="21">
        <f>IFERROR(VLOOKUP(A4621,[1]數量彙總!$A:$B,2,FALSE),0)</f>
        <v>0</v>
      </c>
      <c r="P4621" s="21">
        <f t="shared" si="288"/>
        <v>0</v>
      </c>
      <c r="Q4621" s="21">
        <f>IFERROR(VLOOKUP(A4621,[1]數量彙總!$A:$D,4,FALSE),0)</f>
        <v>0</v>
      </c>
      <c r="R4621" s="21">
        <f t="shared" si="289"/>
        <v>0</v>
      </c>
      <c r="S4621" s="21">
        <f>IFERROR(VLOOKUP(A4621,[1]數量彙總!$A:$F,6,FALSE),0)</f>
        <v>0</v>
      </c>
      <c r="T4621" s="21">
        <f t="shared" si="290"/>
        <v>0</v>
      </c>
      <c r="U4621" s="6">
        <f>IFERROR(VLOOKUP(A4621,[2]ARD202103月!$A:$G,7,FALSE),0)</f>
        <v>0</v>
      </c>
      <c r="V4621" s="6">
        <f t="shared" si="291"/>
        <v>0</v>
      </c>
    </row>
    <row r="4622" spans="1:22">
      <c r="A4622" s="13" t="s">
        <v>1666</v>
      </c>
      <c r="B4622" s="14" t="s">
        <v>1667</v>
      </c>
      <c r="C4622" s="15" t="s">
        <v>4</v>
      </c>
      <c r="D4622" s="15" t="s">
        <v>79</v>
      </c>
      <c r="E4622" s="15" t="s">
        <v>80</v>
      </c>
      <c r="F4622" s="15" t="s">
        <v>1666</v>
      </c>
      <c r="G4622" s="15">
        <v>0</v>
      </c>
      <c r="H4622" s="15">
        <v>1</v>
      </c>
      <c r="I4622" s="18">
        <v>0</v>
      </c>
      <c r="J4622" s="15">
        <v>1</v>
      </c>
      <c r="K4622" s="18">
        <v>0</v>
      </c>
      <c r="L4622" s="19"/>
      <c r="M4622" s="20" t="s">
        <v>4</v>
      </c>
      <c r="N4622" s="21" t="s">
        <v>81</v>
      </c>
      <c r="O4622" s="21">
        <f>IFERROR(VLOOKUP(A4622,[1]數量彙總!$A:$B,2,FALSE),0)</f>
        <v>0</v>
      </c>
      <c r="P4622" s="21">
        <f t="shared" si="288"/>
        <v>0</v>
      </c>
      <c r="Q4622" s="21">
        <f>IFERROR(VLOOKUP(A4622,[1]數量彙總!$A:$D,4,FALSE),0)</f>
        <v>0</v>
      </c>
      <c r="R4622" s="21">
        <f t="shared" si="289"/>
        <v>0</v>
      </c>
      <c r="S4622" s="21">
        <f>IFERROR(VLOOKUP(A4622,[1]數量彙總!$A:$F,6,FALSE),0)</f>
        <v>0</v>
      </c>
      <c r="T4622" s="21">
        <f t="shared" si="290"/>
        <v>0</v>
      </c>
      <c r="U4622" s="6">
        <f>IFERROR(VLOOKUP(A4622,[2]ARD202103月!$A:$G,7,FALSE),0)</f>
        <v>0</v>
      </c>
      <c r="V4622" s="6">
        <f t="shared" si="291"/>
        <v>0</v>
      </c>
    </row>
    <row r="4623" spans="1:22">
      <c r="A4623" s="13" t="s">
        <v>1668</v>
      </c>
      <c r="B4623" s="14" t="s">
        <v>1669</v>
      </c>
      <c r="C4623" s="15" t="s">
        <v>4</v>
      </c>
      <c r="D4623" s="15" t="s">
        <v>41</v>
      </c>
      <c r="E4623" s="15" t="s">
        <v>42</v>
      </c>
      <c r="F4623" s="15" t="s">
        <v>489</v>
      </c>
      <c r="G4623" s="15">
        <v>0</v>
      </c>
      <c r="H4623" s="15">
        <v>1</v>
      </c>
      <c r="I4623" s="18">
        <v>0.0281</v>
      </c>
      <c r="J4623" s="15">
        <v>1</v>
      </c>
      <c r="K4623" s="18">
        <v>0.0281</v>
      </c>
      <c r="L4623" s="19"/>
      <c r="M4623" s="20" t="s">
        <v>4</v>
      </c>
      <c r="N4623" s="21" t="s">
        <v>44</v>
      </c>
      <c r="O4623" s="21">
        <f>IFERROR(VLOOKUP(A4623,[1]數量彙總!$A:$B,2,FALSE),0)</f>
        <v>0</v>
      </c>
      <c r="P4623" s="21">
        <f t="shared" si="288"/>
        <v>0</v>
      </c>
      <c r="Q4623" s="21">
        <f>IFERROR(VLOOKUP(A4623,[1]數量彙總!$A:$D,4,FALSE),0)</f>
        <v>0</v>
      </c>
      <c r="R4623" s="21">
        <f t="shared" si="289"/>
        <v>0</v>
      </c>
      <c r="S4623" s="21">
        <f>IFERROR(VLOOKUP(A4623,[1]數量彙總!$A:$F,6,FALSE),0)</f>
        <v>0</v>
      </c>
      <c r="T4623" s="21">
        <f t="shared" si="290"/>
        <v>0</v>
      </c>
      <c r="U4623" s="6">
        <f>IFERROR(VLOOKUP(A4623,[2]ARD202103月!$A:$G,7,FALSE),0)</f>
        <v>0</v>
      </c>
      <c r="V4623" s="6">
        <f t="shared" si="291"/>
        <v>0</v>
      </c>
    </row>
    <row r="4624" spans="1:22">
      <c r="A4624" s="13" t="s">
        <v>1668</v>
      </c>
      <c r="B4624" s="14" t="s">
        <v>1669</v>
      </c>
      <c r="C4624" s="15" t="s">
        <v>4</v>
      </c>
      <c r="D4624" s="15" t="s">
        <v>199</v>
      </c>
      <c r="E4624" s="15" t="s">
        <v>200</v>
      </c>
      <c r="F4624" s="15" t="s">
        <v>489</v>
      </c>
      <c r="G4624" s="15">
        <v>0</v>
      </c>
      <c r="H4624" s="15">
        <v>1</v>
      </c>
      <c r="I4624" s="18">
        <v>0.0039</v>
      </c>
      <c r="J4624" s="15">
        <v>1</v>
      </c>
      <c r="K4624" s="18">
        <v>0.0039</v>
      </c>
      <c r="L4624" s="19"/>
      <c r="M4624" s="20" t="s">
        <v>4</v>
      </c>
      <c r="N4624" s="21" t="s">
        <v>201</v>
      </c>
      <c r="O4624" s="21">
        <f>IFERROR(VLOOKUP(A4624,[1]數量彙總!$A:$B,2,FALSE),0)</f>
        <v>0</v>
      </c>
      <c r="P4624" s="21">
        <f t="shared" si="288"/>
        <v>0</v>
      </c>
      <c r="Q4624" s="21">
        <f>IFERROR(VLOOKUP(A4624,[1]數量彙總!$A:$D,4,FALSE),0)</f>
        <v>0</v>
      </c>
      <c r="R4624" s="21">
        <f t="shared" si="289"/>
        <v>0</v>
      </c>
      <c r="S4624" s="21">
        <f>IFERROR(VLOOKUP(A4624,[1]數量彙總!$A:$F,6,FALSE),0)</f>
        <v>0</v>
      </c>
      <c r="T4624" s="21">
        <f t="shared" si="290"/>
        <v>0</v>
      </c>
      <c r="U4624" s="6">
        <f>IFERROR(VLOOKUP(A4624,[2]ARD202103月!$A:$G,7,FALSE),0)</f>
        <v>0</v>
      </c>
      <c r="V4624" s="6">
        <f t="shared" si="291"/>
        <v>0</v>
      </c>
    </row>
    <row r="4625" spans="1:22">
      <c r="A4625" s="13" t="s">
        <v>1668</v>
      </c>
      <c r="B4625" s="14" t="s">
        <v>1669</v>
      </c>
      <c r="C4625" s="15" t="s">
        <v>4</v>
      </c>
      <c r="D4625" s="15" t="s">
        <v>404</v>
      </c>
      <c r="E4625" s="15" t="s">
        <v>405</v>
      </c>
      <c r="F4625" s="15" t="s">
        <v>1217</v>
      </c>
      <c r="G4625" s="15">
        <v>0</v>
      </c>
      <c r="H4625" s="15">
        <v>1</v>
      </c>
      <c r="I4625" s="18">
        <v>0.0346</v>
      </c>
      <c r="J4625" s="15">
        <v>1</v>
      </c>
      <c r="K4625" s="18">
        <v>0.0346</v>
      </c>
      <c r="L4625" s="19"/>
      <c r="M4625" s="20" t="s">
        <v>4</v>
      </c>
      <c r="N4625" s="21" t="s">
        <v>406</v>
      </c>
      <c r="O4625" s="21">
        <f>IFERROR(VLOOKUP(A4625,[1]數量彙總!$A:$B,2,FALSE),0)</f>
        <v>0</v>
      </c>
      <c r="P4625" s="21">
        <f t="shared" si="288"/>
        <v>0</v>
      </c>
      <c r="Q4625" s="21">
        <f>IFERROR(VLOOKUP(A4625,[1]數量彙總!$A:$D,4,FALSE),0)</f>
        <v>0</v>
      </c>
      <c r="R4625" s="21">
        <f t="shared" si="289"/>
        <v>0</v>
      </c>
      <c r="S4625" s="21">
        <f>IFERROR(VLOOKUP(A4625,[1]數量彙總!$A:$F,6,FALSE),0)</f>
        <v>0</v>
      </c>
      <c r="T4625" s="21">
        <f t="shared" si="290"/>
        <v>0</v>
      </c>
      <c r="U4625" s="6">
        <f>IFERROR(VLOOKUP(A4625,[2]ARD202103月!$A:$G,7,FALSE),0)</f>
        <v>0</v>
      </c>
      <c r="V4625" s="6">
        <f t="shared" si="291"/>
        <v>0</v>
      </c>
    </row>
    <row r="4626" spans="1:22">
      <c r="A4626" s="13" t="s">
        <v>1668</v>
      </c>
      <c r="B4626" s="14" t="s">
        <v>1669</v>
      </c>
      <c r="C4626" s="15" t="s">
        <v>4</v>
      </c>
      <c r="D4626" s="15" t="s">
        <v>251</v>
      </c>
      <c r="E4626" s="15" t="s">
        <v>252</v>
      </c>
      <c r="F4626" s="15" t="s">
        <v>1218</v>
      </c>
      <c r="G4626" s="15">
        <v>0</v>
      </c>
      <c r="H4626" s="15">
        <v>1</v>
      </c>
      <c r="I4626" s="18">
        <v>0.0219</v>
      </c>
      <c r="J4626" s="15">
        <v>1</v>
      </c>
      <c r="K4626" s="18">
        <v>0.0219</v>
      </c>
      <c r="L4626" s="19"/>
      <c r="M4626" s="20" t="s">
        <v>4</v>
      </c>
      <c r="N4626" s="21" t="s">
        <v>254</v>
      </c>
      <c r="O4626" s="21">
        <f>IFERROR(VLOOKUP(A4626,[1]數量彙總!$A:$B,2,FALSE),0)</f>
        <v>0</v>
      </c>
      <c r="P4626" s="21">
        <f t="shared" si="288"/>
        <v>0</v>
      </c>
      <c r="Q4626" s="21">
        <f>IFERROR(VLOOKUP(A4626,[1]數量彙總!$A:$D,4,FALSE),0)</f>
        <v>0</v>
      </c>
      <c r="R4626" s="21">
        <f t="shared" si="289"/>
        <v>0</v>
      </c>
      <c r="S4626" s="21">
        <f>IFERROR(VLOOKUP(A4626,[1]數量彙總!$A:$F,6,FALSE),0)</f>
        <v>0</v>
      </c>
      <c r="T4626" s="21">
        <f t="shared" si="290"/>
        <v>0</v>
      </c>
      <c r="U4626" s="6">
        <f>IFERROR(VLOOKUP(A4626,[2]ARD202103月!$A:$G,7,FALSE),0)</f>
        <v>0</v>
      </c>
      <c r="V4626" s="6">
        <f t="shared" si="291"/>
        <v>0</v>
      </c>
    </row>
    <row r="4627" spans="1:22">
      <c r="A4627" s="13" t="s">
        <v>1668</v>
      </c>
      <c r="B4627" s="14" t="s">
        <v>1669</v>
      </c>
      <c r="C4627" s="15" t="s">
        <v>4</v>
      </c>
      <c r="D4627" s="15" t="s">
        <v>134</v>
      </c>
      <c r="E4627" s="15" t="s">
        <v>135</v>
      </c>
      <c r="F4627" s="15" t="s">
        <v>1252</v>
      </c>
      <c r="G4627" s="15">
        <v>0</v>
      </c>
      <c r="H4627" s="15">
        <v>1</v>
      </c>
      <c r="I4627" s="18">
        <v>0.0167</v>
      </c>
      <c r="J4627" s="15">
        <v>1</v>
      </c>
      <c r="K4627" s="18">
        <v>0.0167</v>
      </c>
      <c r="L4627" s="19"/>
      <c r="M4627" s="20" t="s">
        <v>4</v>
      </c>
      <c r="N4627" s="21" t="s">
        <v>136</v>
      </c>
      <c r="O4627" s="21">
        <f>IFERROR(VLOOKUP(A4627,[1]數量彙總!$A:$B,2,FALSE),0)</f>
        <v>0</v>
      </c>
      <c r="P4627" s="21">
        <f t="shared" si="288"/>
        <v>0</v>
      </c>
      <c r="Q4627" s="21">
        <f>IFERROR(VLOOKUP(A4627,[1]數量彙總!$A:$D,4,FALSE),0)</f>
        <v>0</v>
      </c>
      <c r="R4627" s="21">
        <f t="shared" si="289"/>
        <v>0</v>
      </c>
      <c r="S4627" s="21">
        <f>IFERROR(VLOOKUP(A4627,[1]數量彙總!$A:$F,6,FALSE),0)</f>
        <v>0</v>
      </c>
      <c r="T4627" s="21">
        <f t="shared" si="290"/>
        <v>0</v>
      </c>
      <c r="U4627" s="6">
        <f>IFERROR(VLOOKUP(A4627,[2]ARD202103月!$A:$G,7,FALSE),0)</f>
        <v>0</v>
      </c>
      <c r="V4627" s="6">
        <f t="shared" si="291"/>
        <v>0</v>
      </c>
    </row>
    <row r="4628" spans="1:22">
      <c r="A4628" s="13" t="s">
        <v>1668</v>
      </c>
      <c r="B4628" s="14" t="s">
        <v>1669</v>
      </c>
      <c r="C4628" s="15" t="s">
        <v>4</v>
      </c>
      <c r="D4628" s="15" t="s">
        <v>56</v>
      </c>
      <c r="E4628" s="15" t="s">
        <v>57</v>
      </c>
      <c r="F4628" s="15" t="s">
        <v>1252</v>
      </c>
      <c r="G4628" s="15">
        <v>0</v>
      </c>
      <c r="H4628" s="15">
        <v>1</v>
      </c>
      <c r="I4628" s="18">
        <v>0</v>
      </c>
      <c r="J4628" s="15">
        <v>1</v>
      </c>
      <c r="K4628" s="18">
        <v>0</v>
      </c>
      <c r="L4628" s="19"/>
      <c r="M4628" s="20" t="s">
        <v>4</v>
      </c>
      <c r="N4628" s="21" t="s">
        <v>58</v>
      </c>
      <c r="O4628" s="21">
        <f>IFERROR(VLOOKUP(A4628,[1]數量彙總!$A:$B,2,FALSE),0)</f>
        <v>0</v>
      </c>
      <c r="P4628" s="21">
        <f t="shared" si="288"/>
        <v>0</v>
      </c>
      <c r="Q4628" s="21">
        <f>IFERROR(VLOOKUP(A4628,[1]數量彙總!$A:$D,4,FALSE),0)</f>
        <v>0</v>
      </c>
      <c r="R4628" s="21">
        <f t="shared" si="289"/>
        <v>0</v>
      </c>
      <c r="S4628" s="21">
        <f>IFERROR(VLOOKUP(A4628,[1]數量彙總!$A:$F,6,FALSE),0)</f>
        <v>0</v>
      </c>
      <c r="T4628" s="21">
        <f t="shared" si="290"/>
        <v>0</v>
      </c>
      <c r="U4628" s="6">
        <f>IFERROR(VLOOKUP(A4628,[2]ARD202103月!$A:$G,7,FALSE),0)</f>
        <v>0</v>
      </c>
      <c r="V4628" s="6">
        <f t="shared" si="291"/>
        <v>0</v>
      </c>
    </row>
    <row r="4629" spans="1:22">
      <c r="A4629" s="13" t="s">
        <v>1668</v>
      </c>
      <c r="B4629" s="14" t="s">
        <v>1669</v>
      </c>
      <c r="C4629" s="15" t="s">
        <v>4</v>
      </c>
      <c r="D4629" s="15" t="s">
        <v>59</v>
      </c>
      <c r="E4629" s="15" t="s">
        <v>60</v>
      </c>
      <c r="F4629" s="15" t="s">
        <v>1252</v>
      </c>
      <c r="G4629" s="15">
        <v>0</v>
      </c>
      <c r="H4629" s="15">
        <v>1</v>
      </c>
      <c r="I4629" s="18">
        <v>0.0467</v>
      </c>
      <c r="J4629" s="15">
        <v>1</v>
      </c>
      <c r="K4629" s="18">
        <v>0.0467</v>
      </c>
      <c r="L4629" s="19"/>
      <c r="M4629" s="20" t="s">
        <v>4</v>
      </c>
      <c r="N4629" s="21" t="s">
        <v>61</v>
      </c>
      <c r="O4629" s="21">
        <f>IFERROR(VLOOKUP(A4629,[1]數量彙總!$A:$B,2,FALSE),0)</f>
        <v>0</v>
      </c>
      <c r="P4629" s="21">
        <f t="shared" si="288"/>
        <v>0</v>
      </c>
      <c r="Q4629" s="21">
        <f>IFERROR(VLOOKUP(A4629,[1]數量彙總!$A:$D,4,FALSE),0)</f>
        <v>0</v>
      </c>
      <c r="R4629" s="21">
        <f t="shared" si="289"/>
        <v>0</v>
      </c>
      <c r="S4629" s="21">
        <f>IFERROR(VLOOKUP(A4629,[1]數量彙總!$A:$F,6,FALSE),0)</f>
        <v>0</v>
      </c>
      <c r="T4629" s="21">
        <f t="shared" si="290"/>
        <v>0</v>
      </c>
      <c r="U4629" s="6">
        <f>IFERROR(VLOOKUP(A4629,[2]ARD202103月!$A:$G,7,FALSE),0)</f>
        <v>0</v>
      </c>
      <c r="V4629" s="6">
        <f t="shared" si="291"/>
        <v>0</v>
      </c>
    </row>
    <row r="4630" spans="1:22">
      <c r="A4630" s="13" t="s">
        <v>1668</v>
      </c>
      <c r="B4630" s="14" t="s">
        <v>1669</v>
      </c>
      <c r="C4630" s="15" t="s">
        <v>4</v>
      </c>
      <c r="D4630" s="15" t="s">
        <v>62</v>
      </c>
      <c r="E4630" s="15" t="s">
        <v>63</v>
      </c>
      <c r="F4630" s="15" t="s">
        <v>1252</v>
      </c>
      <c r="G4630" s="15">
        <v>0</v>
      </c>
      <c r="H4630" s="15">
        <v>1</v>
      </c>
      <c r="I4630" s="18">
        <v>0.01</v>
      </c>
      <c r="J4630" s="15">
        <v>1</v>
      </c>
      <c r="K4630" s="18">
        <v>0.01</v>
      </c>
      <c r="L4630" s="19"/>
      <c r="M4630" s="20" t="s">
        <v>4</v>
      </c>
      <c r="N4630" s="21" t="s">
        <v>64</v>
      </c>
      <c r="O4630" s="21">
        <f>IFERROR(VLOOKUP(A4630,[1]數量彙總!$A:$B,2,FALSE),0)</f>
        <v>0</v>
      </c>
      <c r="P4630" s="21">
        <f t="shared" si="288"/>
        <v>0</v>
      </c>
      <c r="Q4630" s="21">
        <f>IFERROR(VLOOKUP(A4630,[1]數量彙總!$A:$D,4,FALSE),0)</f>
        <v>0</v>
      </c>
      <c r="R4630" s="21">
        <f t="shared" si="289"/>
        <v>0</v>
      </c>
      <c r="S4630" s="21">
        <f>IFERROR(VLOOKUP(A4630,[1]數量彙總!$A:$F,6,FALSE),0)</f>
        <v>0</v>
      </c>
      <c r="T4630" s="21">
        <f t="shared" si="290"/>
        <v>0</v>
      </c>
      <c r="U4630" s="6">
        <f>IFERROR(VLOOKUP(A4630,[2]ARD202103月!$A:$G,7,FALSE),0)</f>
        <v>0</v>
      </c>
      <c r="V4630" s="6">
        <f t="shared" si="291"/>
        <v>0</v>
      </c>
    </row>
    <row r="4631" spans="1:22">
      <c r="A4631" s="13" t="s">
        <v>1668</v>
      </c>
      <c r="B4631" s="14" t="s">
        <v>1669</v>
      </c>
      <c r="C4631" s="15" t="s">
        <v>4</v>
      </c>
      <c r="D4631" s="15" t="s">
        <v>49</v>
      </c>
      <c r="E4631" s="15" t="s">
        <v>50</v>
      </c>
      <c r="F4631" s="15" t="s">
        <v>1252</v>
      </c>
      <c r="G4631" s="15">
        <v>0</v>
      </c>
      <c r="H4631" s="15">
        <v>1</v>
      </c>
      <c r="I4631" s="18">
        <v>0</v>
      </c>
      <c r="J4631" s="15">
        <v>1</v>
      </c>
      <c r="K4631" s="18">
        <v>0</v>
      </c>
      <c r="L4631" s="19"/>
      <c r="M4631" s="20" t="s">
        <v>4</v>
      </c>
      <c r="N4631" s="21" t="s">
        <v>51</v>
      </c>
      <c r="O4631" s="21">
        <f>IFERROR(VLOOKUP(A4631,[1]數量彙總!$A:$B,2,FALSE),0)</f>
        <v>0</v>
      </c>
      <c r="P4631" s="21">
        <f t="shared" si="288"/>
        <v>0</v>
      </c>
      <c r="Q4631" s="21">
        <f>IFERROR(VLOOKUP(A4631,[1]數量彙總!$A:$D,4,FALSE),0)</f>
        <v>0</v>
      </c>
      <c r="R4631" s="21">
        <f t="shared" si="289"/>
        <v>0</v>
      </c>
      <c r="S4631" s="21">
        <f>IFERROR(VLOOKUP(A4631,[1]數量彙總!$A:$F,6,FALSE),0)</f>
        <v>0</v>
      </c>
      <c r="T4631" s="21">
        <f t="shared" si="290"/>
        <v>0</v>
      </c>
      <c r="U4631" s="6">
        <f>IFERROR(VLOOKUP(A4631,[2]ARD202103月!$A:$G,7,FALSE),0)</f>
        <v>0</v>
      </c>
      <c r="V4631" s="6">
        <f t="shared" si="291"/>
        <v>0</v>
      </c>
    </row>
    <row r="4632" spans="1:22">
      <c r="A4632" s="13" t="s">
        <v>1668</v>
      </c>
      <c r="B4632" s="14" t="s">
        <v>1669</v>
      </c>
      <c r="C4632" s="15" t="s">
        <v>4</v>
      </c>
      <c r="D4632" s="15" t="s">
        <v>165</v>
      </c>
      <c r="E4632" s="15" t="s">
        <v>166</v>
      </c>
      <c r="F4632" s="15" t="s">
        <v>1668</v>
      </c>
      <c r="G4632" s="15">
        <v>0</v>
      </c>
      <c r="H4632" s="15">
        <v>1</v>
      </c>
      <c r="I4632" s="18">
        <v>0.0499</v>
      </c>
      <c r="J4632" s="15">
        <v>1</v>
      </c>
      <c r="K4632" s="18">
        <v>0.0499</v>
      </c>
      <c r="L4632" s="19"/>
      <c r="M4632" s="20" t="s">
        <v>4</v>
      </c>
      <c r="N4632" s="21" t="s">
        <v>167</v>
      </c>
      <c r="O4632" s="21">
        <f>IFERROR(VLOOKUP(A4632,[1]數量彙總!$A:$B,2,FALSE),0)</f>
        <v>0</v>
      </c>
      <c r="P4632" s="21">
        <f t="shared" si="288"/>
        <v>0</v>
      </c>
      <c r="Q4632" s="21">
        <f>IFERROR(VLOOKUP(A4632,[1]數量彙總!$A:$D,4,FALSE),0)</f>
        <v>0</v>
      </c>
      <c r="R4632" s="21">
        <f t="shared" si="289"/>
        <v>0</v>
      </c>
      <c r="S4632" s="21">
        <f>IFERROR(VLOOKUP(A4632,[1]數量彙總!$A:$F,6,FALSE),0)</f>
        <v>0</v>
      </c>
      <c r="T4632" s="21">
        <f t="shared" si="290"/>
        <v>0</v>
      </c>
      <c r="U4632" s="6">
        <f>IFERROR(VLOOKUP(A4632,[2]ARD202103月!$A:$G,7,FALSE),0)</f>
        <v>0</v>
      </c>
      <c r="V4632" s="6">
        <f t="shared" si="291"/>
        <v>0</v>
      </c>
    </row>
    <row r="4633" spans="1:22">
      <c r="A4633" s="13" t="s">
        <v>1668</v>
      </c>
      <c r="B4633" s="14" t="s">
        <v>1669</v>
      </c>
      <c r="C4633" s="15" t="s">
        <v>4</v>
      </c>
      <c r="D4633" s="15" t="s">
        <v>168</v>
      </c>
      <c r="E4633" s="15" t="s">
        <v>169</v>
      </c>
      <c r="F4633" s="15" t="s">
        <v>1668</v>
      </c>
      <c r="G4633" s="15">
        <v>0</v>
      </c>
      <c r="H4633" s="15">
        <v>1</v>
      </c>
      <c r="I4633" s="18">
        <v>0.0891</v>
      </c>
      <c r="J4633" s="15">
        <v>1</v>
      </c>
      <c r="K4633" s="18">
        <v>0.0891</v>
      </c>
      <c r="L4633" s="19"/>
      <c r="M4633" s="20" t="s">
        <v>4</v>
      </c>
      <c r="N4633" s="21" t="s">
        <v>170</v>
      </c>
      <c r="O4633" s="21">
        <f>IFERROR(VLOOKUP(A4633,[1]數量彙總!$A:$B,2,FALSE),0)</f>
        <v>0</v>
      </c>
      <c r="P4633" s="21">
        <f t="shared" si="288"/>
        <v>0</v>
      </c>
      <c r="Q4633" s="21">
        <f>IFERROR(VLOOKUP(A4633,[1]數量彙總!$A:$D,4,FALSE),0)</f>
        <v>0</v>
      </c>
      <c r="R4633" s="21">
        <f t="shared" si="289"/>
        <v>0</v>
      </c>
      <c r="S4633" s="21">
        <f>IFERROR(VLOOKUP(A4633,[1]數量彙總!$A:$F,6,FALSE),0)</f>
        <v>0</v>
      </c>
      <c r="T4633" s="21">
        <f t="shared" si="290"/>
        <v>0</v>
      </c>
      <c r="U4633" s="6">
        <f>IFERROR(VLOOKUP(A4633,[2]ARD202103月!$A:$G,7,FALSE),0)</f>
        <v>0</v>
      </c>
      <c r="V4633" s="6">
        <f t="shared" si="291"/>
        <v>0</v>
      </c>
    </row>
    <row r="4634" spans="1:22">
      <c r="A4634" s="13" t="s">
        <v>1668</v>
      </c>
      <c r="B4634" s="14" t="s">
        <v>1669</v>
      </c>
      <c r="C4634" s="15" t="s">
        <v>4</v>
      </c>
      <c r="D4634" s="15" t="s">
        <v>171</v>
      </c>
      <c r="E4634" s="15" t="s">
        <v>172</v>
      </c>
      <c r="F4634" s="15" t="s">
        <v>1668</v>
      </c>
      <c r="G4634" s="15">
        <v>0</v>
      </c>
      <c r="H4634" s="15">
        <v>1</v>
      </c>
      <c r="I4634" s="18">
        <v>0.0074</v>
      </c>
      <c r="J4634" s="15">
        <v>1</v>
      </c>
      <c r="K4634" s="18">
        <v>0.0074</v>
      </c>
      <c r="L4634" s="19"/>
      <c r="M4634" s="20" t="s">
        <v>4</v>
      </c>
      <c r="N4634" s="21" t="s">
        <v>173</v>
      </c>
      <c r="O4634" s="21">
        <f>IFERROR(VLOOKUP(A4634,[1]數量彙總!$A:$B,2,FALSE),0)</f>
        <v>0</v>
      </c>
      <c r="P4634" s="21">
        <f t="shared" si="288"/>
        <v>0</v>
      </c>
      <c r="Q4634" s="21">
        <f>IFERROR(VLOOKUP(A4634,[1]數量彙總!$A:$D,4,FALSE),0)</f>
        <v>0</v>
      </c>
      <c r="R4634" s="21">
        <f t="shared" si="289"/>
        <v>0</v>
      </c>
      <c r="S4634" s="21">
        <f>IFERROR(VLOOKUP(A4634,[1]數量彙總!$A:$F,6,FALSE),0)</f>
        <v>0</v>
      </c>
      <c r="T4634" s="21">
        <f t="shared" si="290"/>
        <v>0</v>
      </c>
      <c r="U4634" s="6">
        <f>IFERROR(VLOOKUP(A4634,[2]ARD202103月!$A:$G,7,FALSE),0)</f>
        <v>0</v>
      </c>
      <c r="V4634" s="6">
        <f t="shared" si="291"/>
        <v>0</v>
      </c>
    </row>
    <row r="4635" spans="1:22">
      <c r="A4635" s="13" t="s">
        <v>1670</v>
      </c>
      <c r="B4635" s="14" t="s">
        <v>1671</v>
      </c>
      <c r="C4635" s="15" t="s">
        <v>4</v>
      </c>
      <c r="D4635" s="15" t="s">
        <v>251</v>
      </c>
      <c r="E4635" s="15" t="s">
        <v>252</v>
      </c>
      <c r="F4635" s="15" t="s">
        <v>918</v>
      </c>
      <c r="G4635" s="15">
        <v>0</v>
      </c>
      <c r="H4635" s="15">
        <v>1</v>
      </c>
      <c r="I4635" s="18">
        <v>0.0219</v>
      </c>
      <c r="J4635" s="15">
        <v>1</v>
      </c>
      <c r="K4635" s="18">
        <v>0.0219</v>
      </c>
      <c r="L4635" s="19"/>
      <c r="M4635" s="20" t="s">
        <v>4</v>
      </c>
      <c r="N4635" s="21" t="s">
        <v>254</v>
      </c>
      <c r="O4635" s="21">
        <f>IFERROR(VLOOKUP(A4635,[1]數量彙總!$A:$B,2,FALSE),0)</f>
        <v>0</v>
      </c>
      <c r="P4635" s="21">
        <f t="shared" si="288"/>
        <v>0</v>
      </c>
      <c r="Q4635" s="21">
        <f>IFERROR(VLOOKUP(A4635,[1]數量彙總!$A:$D,4,FALSE),0)</f>
        <v>0</v>
      </c>
      <c r="R4635" s="21">
        <f t="shared" si="289"/>
        <v>0</v>
      </c>
      <c r="S4635" s="21">
        <f>IFERROR(VLOOKUP(A4635,[1]數量彙總!$A:$F,6,FALSE),0)</f>
        <v>0</v>
      </c>
      <c r="T4635" s="21">
        <f t="shared" si="290"/>
        <v>0</v>
      </c>
      <c r="U4635" s="6">
        <f>IFERROR(VLOOKUP(A4635,[2]ARD202103月!$A:$G,7,FALSE),0)</f>
        <v>0</v>
      </c>
      <c r="V4635" s="6">
        <f t="shared" si="291"/>
        <v>0</v>
      </c>
    </row>
    <row r="4636" spans="1:22">
      <c r="A4636" s="13" t="s">
        <v>1670</v>
      </c>
      <c r="B4636" s="14" t="s">
        <v>1671</v>
      </c>
      <c r="C4636" s="15" t="s">
        <v>4</v>
      </c>
      <c r="D4636" s="15" t="s">
        <v>125</v>
      </c>
      <c r="E4636" s="15" t="s">
        <v>126</v>
      </c>
      <c r="F4636" s="15" t="s">
        <v>839</v>
      </c>
      <c r="G4636" s="15">
        <v>0</v>
      </c>
      <c r="H4636" s="15">
        <v>1</v>
      </c>
      <c r="I4636" s="18">
        <v>0.0453</v>
      </c>
      <c r="J4636" s="15">
        <v>1</v>
      </c>
      <c r="K4636" s="18">
        <v>0.0453</v>
      </c>
      <c r="L4636" s="19"/>
      <c r="M4636" s="20" t="s">
        <v>4</v>
      </c>
      <c r="N4636" s="21" t="s">
        <v>127</v>
      </c>
      <c r="O4636" s="21">
        <f>IFERROR(VLOOKUP(A4636,[1]數量彙總!$A:$B,2,FALSE),0)</f>
        <v>0</v>
      </c>
      <c r="P4636" s="21">
        <f t="shared" si="288"/>
        <v>0</v>
      </c>
      <c r="Q4636" s="21">
        <f>IFERROR(VLOOKUP(A4636,[1]數量彙總!$A:$D,4,FALSE),0)</f>
        <v>0</v>
      </c>
      <c r="R4636" s="21">
        <f t="shared" si="289"/>
        <v>0</v>
      </c>
      <c r="S4636" s="21">
        <f>IFERROR(VLOOKUP(A4636,[1]數量彙總!$A:$F,6,FALSE),0)</f>
        <v>0</v>
      </c>
      <c r="T4636" s="21">
        <f t="shared" si="290"/>
        <v>0</v>
      </c>
      <c r="U4636" s="6">
        <f>IFERROR(VLOOKUP(A4636,[2]ARD202103月!$A:$G,7,FALSE),0)</f>
        <v>0</v>
      </c>
      <c r="V4636" s="6">
        <f t="shared" si="291"/>
        <v>0</v>
      </c>
    </row>
    <row r="4637" spans="1:22">
      <c r="A4637" s="13" t="s">
        <v>1670</v>
      </c>
      <c r="B4637" s="14" t="s">
        <v>1671</v>
      </c>
      <c r="C4637" s="15" t="s">
        <v>4</v>
      </c>
      <c r="D4637" s="15" t="s">
        <v>199</v>
      </c>
      <c r="E4637" s="15" t="s">
        <v>200</v>
      </c>
      <c r="F4637" s="15" t="s">
        <v>839</v>
      </c>
      <c r="G4637" s="15">
        <v>0</v>
      </c>
      <c r="H4637" s="15">
        <v>1</v>
      </c>
      <c r="I4637" s="18">
        <v>0.0039</v>
      </c>
      <c r="J4637" s="15">
        <v>1</v>
      </c>
      <c r="K4637" s="18">
        <v>0.0039</v>
      </c>
      <c r="L4637" s="19"/>
      <c r="M4637" s="20" t="s">
        <v>4</v>
      </c>
      <c r="N4637" s="21" t="s">
        <v>201</v>
      </c>
      <c r="O4637" s="21">
        <f>IFERROR(VLOOKUP(A4637,[1]數量彙總!$A:$B,2,FALSE),0)</f>
        <v>0</v>
      </c>
      <c r="P4637" s="21">
        <f t="shared" si="288"/>
        <v>0</v>
      </c>
      <c r="Q4637" s="21">
        <f>IFERROR(VLOOKUP(A4637,[1]數量彙總!$A:$D,4,FALSE),0)</f>
        <v>0</v>
      </c>
      <c r="R4637" s="21">
        <f t="shared" si="289"/>
        <v>0</v>
      </c>
      <c r="S4637" s="21">
        <f>IFERROR(VLOOKUP(A4637,[1]數量彙總!$A:$F,6,FALSE),0)</f>
        <v>0</v>
      </c>
      <c r="T4637" s="21">
        <f t="shared" si="290"/>
        <v>0</v>
      </c>
      <c r="U4637" s="6">
        <f>IFERROR(VLOOKUP(A4637,[2]ARD202103月!$A:$G,7,FALSE),0)</f>
        <v>0</v>
      </c>
      <c r="V4637" s="6">
        <f t="shared" si="291"/>
        <v>0</v>
      </c>
    </row>
    <row r="4638" spans="1:22">
      <c r="A4638" s="13" t="s">
        <v>1670</v>
      </c>
      <c r="B4638" s="14" t="s">
        <v>1671</v>
      </c>
      <c r="C4638" s="15" t="s">
        <v>4</v>
      </c>
      <c r="D4638" s="15" t="s">
        <v>49</v>
      </c>
      <c r="E4638" s="15" t="s">
        <v>50</v>
      </c>
      <c r="F4638" s="15" t="s">
        <v>1124</v>
      </c>
      <c r="G4638" s="15">
        <v>0</v>
      </c>
      <c r="H4638" s="15">
        <v>1</v>
      </c>
      <c r="I4638" s="18">
        <v>0</v>
      </c>
      <c r="J4638" s="15">
        <v>1</v>
      </c>
      <c r="K4638" s="18">
        <v>0</v>
      </c>
      <c r="L4638" s="19"/>
      <c r="M4638" s="20" t="s">
        <v>4</v>
      </c>
      <c r="N4638" s="21" t="s">
        <v>51</v>
      </c>
      <c r="O4638" s="21">
        <f>IFERROR(VLOOKUP(A4638,[1]數量彙總!$A:$B,2,FALSE),0)</f>
        <v>0</v>
      </c>
      <c r="P4638" s="21">
        <f t="shared" si="288"/>
        <v>0</v>
      </c>
      <c r="Q4638" s="21">
        <f>IFERROR(VLOOKUP(A4638,[1]數量彙總!$A:$D,4,FALSE),0)</f>
        <v>0</v>
      </c>
      <c r="R4638" s="21">
        <f t="shared" si="289"/>
        <v>0</v>
      </c>
      <c r="S4638" s="21">
        <f>IFERROR(VLOOKUP(A4638,[1]數量彙總!$A:$F,6,FALSE),0)</f>
        <v>0</v>
      </c>
      <c r="T4638" s="21">
        <f t="shared" si="290"/>
        <v>0</v>
      </c>
      <c r="U4638" s="6">
        <f>IFERROR(VLOOKUP(A4638,[2]ARD202103月!$A:$G,7,FALSE),0)</f>
        <v>0</v>
      </c>
      <c r="V4638" s="6">
        <f t="shared" si="291"/>
        <v>0</v>
      </c>
    </row>
    <row r="4639" spans="1:22">
      <c r="A4639" s="13" t="s">
        <v>1670</v>
      </c>
      <c r="B4639" s="14" t="s">
        <v>1671</v>
      </c>
      <c r="C4639" s="15" t="s">
        <v>4</v>
      </c>
      <c r="D4639" s="15" t="s">
        <v>134</v>
      </c>
      <c r="E4639" s="15" t="s">
        <v>135</v>
      </c>
      <c r="F4639" s="15" t="s">
        <v>1124</v>
      </c>
      <c r="G4639" s="15">
        <v>0</v>
      </c>
      <c r="H4639" s="15">
        <v>1</v>
      </c>
      <c r="I4639" s="18">
        <v>0.0167</v>
      </c>
      <c r="J4639" s="15">
        <v>1</v>
      </c>
      <c r="K4639" s="18">
        <v>0.0167</v>
      </c>
      <c r="L4639" s="19"/>
      <c r="M4639" s="20" t="s">
        <v>4</v>
      </c>
      <c r="N4639" s="21" t="s">
        <v>136</v>
      </c>
      <c r="O4639" s="21">
        <f>IFERROR(VLOOKUP(A4639,[1]數量彙總!$A:$B,2,FALSE),0)</f>
        <v>0</v>
      </c>
      <c r="P4639" s="21">
        <f t="shared" si="288"/>
        <v>0</v>
      </c>
      <c r="Q4639" s="21">
        <f>IFERROR(VLOOKUP(A4639,[1]數量彙總!$A:$D,4,FALSE),0)</f>
        <v>0</v>
      </c>
      <c r="R4639" s="21">
        <f t="shared" si="289"/>
        <v>0</v>
      </c>
      <c r="S4639" s="21">
        <f>IFERROR(VLOOKUP(A4639,[1]數量彙總!$A:$F,6,FALSE),0)</f>
        <v>0</v>
      </c>
      <c r="T4639" s="21">
        <f t="shared" si="290"/>
        <v>0</v>
      </c>
      <c r="U4639" s="6">
        <f>IFERROR(VLOOKUP(A4639,[2]ARD202103月!$A:$G,7,FALSE),0)</f>
        <v>0</v>
      </c>
      <c r="V4639" s="6">
        <f t="shared" si="291"/>
        <v>0</v>
      </c>
    </row>
    <row r="4640" spans="1:22">
      <c r="A4640" s="13" t="s">
        <v>1670</v>
      </c>
      <c r="B4640" s="14" t="s">
        <v>1671</v>
      </c>
      <c r="C4640" s="15" t="s">
        <v>4</v>
      </c>
      <c r="D4640" s="15" t="s">
        <v>56</v>
      </c>
      <c r="E4640" s="15" t="s">
        <v>57</v>
      </c>
      <c r="F4640" s="15" t="s">
        <v>1124</v>
      </c>
      <c r="G4640" s="15">
        <v>0</v>
      </c>
      <c r="H4640" s="15">
        <v>1</v>
      </c>
      <c r="I4640" s="18">
        <v>0</v>
      </c>
      <c r="J4640" s="15">
        <v>1</v>
      </c>
      <c r="K4640" s="18">
        <v>0</v>
      </c>
      <c r="L4640" s="19"/>
      <c r="M4640" s="20" t="s">
        <v>4</v>
      </c>
      <c r="N4640" s="21" t="s">
        <v>58</v>
      </c>
      <c r="O4640" s="21">
        <f>IFERROR(VLOOKUP(A4640,[1]數量彙總!$A:$B,2,FALSE),0)</f>
        <v>0</v>
      </c>
      <c r="P4640" s="21">
        <f t="shared" si="288"/>
        <v>0</v>
      </c>
      <c r="Q4640" s="21">
        <f>IFERROR(VLOOKUP(A4640,[1]數量彙總!$A:$D,4,FALSE),0)</f>
        <v>0</v>
      </c>
      <c r="R4640" s="21">
        <f t="shared" si="289"/>
        <v>0</v>
      </c>
      <c r="S4640" s="21">
        <f>IFERROR(VLOOKUP(A4640,[1]數量彙總!$A:$F,6,FALSE),0)</f>
        <v>0</v>
      </c>
      <c r="T4640" s="21">
        <f t="shared" si="290"/>
        <v>0</v>
      </c>
      <c r="U4640" s="6">
        <f>IFERROR(VLOOKUP(A4640,[2]ARD202103月!$A:$G,7,FALSE),0)</f>
        <v>0</v>
      </c>
      <c r="V4640" s="6">
        <f t="shared" si="291"/>
        <v>0</v>
      </c>
    </row>
    <row r="4641" spans="1:22">
      <c r="A4641" s="13" t="s">
        <v>1670</v>
      </c>
      <c r="B4641" s="14" t="s">
        <v>1671</v>
      </c>
      <c r="C4641" s="15" t="s">
        <v>4</v>
      </c>
      <c r="D4641" s="15" t="s">
        <v>59</v>
      </c>
      <c r="E4641" s="15" t="s">
        <v>60</v>
      </c>
      <c r="F4641" s="15" t="s">
        <v>1124</v>
      </c>
      <c r="G4641" s="15">
        <v>0</v>
      </c>
      <c r="H4641" s="15">
        <v>1</v>
      </c>
      <c r="I4641" s="18">
        <v>0.0467</v>
      </c>
      <c r="J4641" s="15">
        <v>1</v>
      </c>
      <c r="K4641" s="18">
        <v>0.0467</v>
      </c>
      <c r="L4641" s="19"/>
      <c r="M4641" s="20" t="s">
        <v>4</v>
      </c>
      <c r="N4641" s="21" t="s">
        <v>61</v>
      </c>
      <c r="O4641" s="21">
        <f>IFERROR(VLOOKUP(A4641,[1]數量彙總!$A:$B,2,FALSE),0)</f>
        <v>0</v>
      </c>
      <c r="P4641" s="21">
        <f t="shared" si="288"/>
        <v>0</v>
      </c>
      <c r="Q4641" s="21">
        <f>IFERROR(VLOOKUP(A4641,[1]數量彙總!$A:$D,4,FALSE),0)</f>
        <v>0</v>
      </c>
      <c r="R4641" s="21">
        <f t="shared" si="289"/>
        <v>0</v>
      </c>
      <c r="S4641" s="21">
        <f>IFERROR(VLOOKUP(A4641,[1]數量彙總!$A:$F,6,FALSE),0)</f>
        <v>0</v>
      </c>
      <c r="T4641" s="21">
        <f t="shared" si="290"/>
        <v>0</v>
      </c>
      <c r="U4641" s="6">
        <f>IFERROR(VLOOKUP(A4641,[2]ARD202103月!$A:$G,7,FALSE),0)</f>
        <v>0</v>
      </c>
      <c r="V4641" s="6">
        <f t="shared" si="291"/>
        <v>0</v>
      </c>
    </row>
    <row r="4642" spans="1:22">
      <c r="A4642" s="13" t="s">
        <v>1670</v>
      </c>
      <c r="B4642" s="14" t="s">
        <v>1671</v>
      </c>
      <c r="C4642" s="15" t="s">
        <v>4</v>
      </c>
      <c r="D4642" s="15" t="s">
        <v>62</v>
      </c>
      <c r="E4642" s="15" t="s">
        <v>63</v>
      </c>
      <c r="F4642" s="15" t="s">
        <v>1124</v>
      </c>
      <c r="G4642" s="15">
        <v>0</v>
      </c>
      <c r="H4642" s="15">
        <v>1</v>
      </c>
      <c r="I4642" s="18">
        <v>0.01</v>
      </c>
      <c r="J4642" s="15">
        <v>1</v>
      </c>
      <c r="K4642" s="18">
        <v>0.01</v>
      </c>
      <c r="L4642" s="19"/>
      <c r="M4642" s="20" t="s">
        <v>4</v>
      </c>
      <c r="N4642" s="21" t="s">
        <v>64</v>
      </c>
      <c r="O4642" s="21">
        <f>IFERROR(VLOOKUP(A4642,[1]數量彙總!$A:$B,2,FALSE),0)</f>
        <v>0</v>
      </c>
      <c r="P4642" s="21">
        <f t="shared" si="288"/>
        <v>0</v>
      </c>
      <c r="Q4642" s="21">
        <f>IFERROR(VLOOKUP(A4642,[1]數量彙總!$A:$D,4,FALSE),0)</f>
        <v>0</v>
      </c>
      <c r="R4642" s="21">
        <f t="shared" si="289"/>
        <v>0</v>
      </c>
      <c r="S4642" s="21">
        <f>IFERROR(VLOOKUP(A4642,[1]數量彙總!$A:$F,6,FALSE),0)</f>
        <v>0</v>
      </c>
      <c r="T4642" s="21">
        <f t="shared" si="290"/>
        <v>0</v>
      </c>
      <c r="U4642" s="6">
        <f>IFERROR(VLOOKUP(A4642,[2]ARD202103月!$A:$G,7,FALSE),0)</f>
        <v>0</v>
      </c>
      <c r="V4642" s="6">
        <f t="shared" si="291"/>
        <v>0</v>
      </c>
    </row>
    <row r="4643" spans="1:22">
      <c r="A4643" s="13" t="s">
        <v>1670</v>
      </c>
      <c r="B4643" s="14" t="s">
        <v>1671</v>
      </c>
      <c r="C4643" s="15" t="s">
        <v>4</v>
      </c>
      <c r="D4643" s="15" t="s">
        <v>165</v>
      </c>
      <c r="E4643" s="15" t="s">
        <v>166</v>
      </c>
      <c r="F4643" s="15" t="s">
        <v>1670</v>
      </c>
      <c r="G4643" s="15">
        <v>0</v>
      </c>
      <c r="H4643" s="15">
        <v>1</v>
      </c>
      <c r="I4643" s="18">
        <v>0.0499</v>
      </c>
      <c r="J4643" s="15">
        <v>1</v>
      </c>
      <c r="K4643" s="18">
        <v>0.0499</v>
      </c>
      <c r="L4643" s="19"/>
      <c r="M4643" s="20" t="s">
        <v>4</v>
      </c>
      <c r="N4643" s="21" t="s">
        <v>167</v>
      </c>
      <c r="O4643" s="21">
        <f>IFERROR(VLOOKUP(A4643,[1]數量彙總!$A:$B,2,FALSE),0)</f>
        <v>0</v>
      </c>
      <c r="P4643" s="21">
        <f t="shared" si="288"/>
        <v>0</v>
      </c>
      <c r="Q4643" s="21">
        <f>IFERROR(VLOOKUP(A4643,[1]數量彙總!$A:$D,4,FALSE),0)</f>
        <v>0</v>
      </c>
      <c r="R4643" s="21">
        <f t="shared" si="289"/>
        <v>0</v>
      </c>
      <c r="S4643" s="21">
        <f>IFERROR(VLOOKUP(A4643,[1]數量彙總!$A:$F,6,FALSE),0)</f>
        <v>0</v>
      </c>
      <c r="T4643" s="21">
        <f t="shared" si="290"/>
        <v>0</v>
      </c>
      <c r="U4643" s="6">
        <f>IFERROR(VLOOKUP(A4643,[2]ARD202103月!$A:$G,7,FALSE),0)</f>
        <v>0</v>
      </c>
      <c r="V4643" s="6">
        <f t="shared" si="291"/>
        <v>0</v>
      </c>
    </row>
    <row r="4644" spans="1:22">
      <c r="A4644" s="13" t="s">
        <v>1670</v>
      </c>
      <c r="B4644" s="14" t="s">
        <v>1671</v>
      </c>
      <c r="C4644" s="15" t="s">
        <v>4</v>
      </c>
      <c r="D4644" s="15" t="s">
        <v>168</v>
      </c>
      <c r="E4644" s="15" t="s">
        <v>169</v>
      </c>
      <c r="F4644" s="15" t="s">
        <v>1670</v>
      </c>
      <c r="G4644" s="15">
        <v>0</v>
      </c>
      <c r="H4644" s="15">
        <v>1</v>
      </c>
      <c r="I4644" s="18">
        <v>0.0891</v>
      </c>
      <c r="J4644" s="15">
        <v>1</v>
      </c>
      <c r="K4644" s="18">
        <v>0.0891</v>
      </c>
      <c r="L4644" s="19"/>
      <c r="M4644" s="20" t="s">
        <v>4</v>
      </c>
      <c r="N4644" s="21" t="s">
        <v>170</v>
      </c>
      <c r="O4644" s="21">
        <f>IFERROR(VLOOKUP(A4644,[1]數量彙總!$A:$B,2,FALSE),0)</f>
        <v>0</v>
      </c>
      <c r="P4644" s="21">
        <f t="shared" si="288"/>
        <v>0</v>
      </c>
      <c r="Q4644" s="21">
        <f>IFERROR(VLOOKUP(A4644,[1]數量彙總!$A:$D,4,FALSE),0)</f>
        <v>0</v>
      </c>
      <c r="R4644" s="21">
        <f t="shared" si="289"/>
        <v>0</v>
      </c>
      <c r="S4644" s="21">
        <f>IFERROR(VLOOKUP(A4644,[1]數量彙總!$A:$F,6,FALSE),0)</f>
        <v>0</v>
      </c>
      <c r="T4644" s="21">
        <f t="shared" si="290"/>
        <v>0</v>
      </c>
      <c r="U4644" s="6">
        <f>IFERROR(VLOOKUP(A4644,[2]ARD202103月!$A:$G,7,FALSE),0)</f>
        <v>0</v>
      </c>
      <c r="V4644" s="6">
        <f t="shared" si="291"/>
        <v>0</v>
      </c>
    </row>
    <row r="4645" spans="1:22">
      <c r="A4645" s="13" t="s">
        <v>1670</v>
      </c>
      <c r="B4645" s="14" t="s">
        <v>1671</v>
      </c>
      <c r="C4645" s="15" t="s">
        <v>4</v>
      </c>
      <c r="D4645" s="15" t="s">
        <v>171</v>
      </c>
      <c r="E4645" s="15" t="s">
        <v>172</v>
      </c>
      <c r="F4645" s="15" t="s">
        <v>1670</v>
      </c>
      <c r="G4645" s="15">
        <v>0</v>
      </c>
      <c r="H4645" s="15">
        <v>1</v>
      </c>
      <c r="I4645" s="18">
        <v>0.0074</v>
      </c>
      <c r="J4645" s="15">
        <v>1</v>
      </c>
      <c r="K4645" s="18">
        <v>0.0074</v>
      </c>
      <c r="L4645" s="19"/>
      <c r="M4645" s="20" t="s">
        <v>4</v>
      </c>
      <c r="N4645" s="21" t="s">
        <v>173</v>
      </c>
      <c r="O4645" s="21">
        <f>IFERROR(VLOOKUP(A4645,[1]數量彙總!$A:$B,2,FALSE),0)</f>
        <v>0</v>
      </c>
      <c r="P4645" s="21">
        <f t="shared" si="288"/>
        <v>0</v>
      </c>
      <c r="Q4645" s="21">
        <f>IFERROR(VLOOKUP(A4645,[1]數量彙總!$A:$D,4,FALSE),0)</f>
        <v>0</v>
      </c>
      <c r="R4645" s="21">
        <f t="shared" si="289"/>
        <v>0</v>
      </c>
      <c r="S4645" s="21">
        <f>IFERROR(VLOOKUP(A4645,[1]數量彙總!$A:$F,6,FALSE),0)</f>
        <v>0</v>
      </c>
      <c r="T4645" s="21">
        <f t="shared" si="290"/>
        <v>0</v>
      </c>
      <c r="U4645" s="6">
        <f>IFERROR(VLOOKUP(A4645,[2]ARD202103月!$A:$G,7,FALSE),0)</f>
        <v>0</v>
      </c>
      <c r="V4645" s="6">
        <f t="shared" si="291"/>
        <v>0</v>
      </c>
    </row>
    <row r="4646" spans="1:22">
      <c r="A4646" s="13" t="s">
        <v>1670</v>
      </c>
      <c r="B4646" s="14" t="s">
        <v>1671</v>
      </c>
      <c r="C4646" s="15" t="s">
        <v>4</v>
      </c>
      <c r="D4646" s="15" t="s">
        <v>404</v>
      </c>
      <c r="E4646" s="15" t="s">
        <v>405</v>
      </c>
      <c r="F4646" s="15" t="s">
        <v>1672</v>
      </c>
      <c r="G4646" s="15">
        <v>0</v>
      </c>
      <c r="H4646" s="15">
        <v>1</v>
      </c>
      <c r="I4646" s="18">
        <v>0.0346</v>
      </c>
      <c r="J4646" s="15">
        <v>1</v>
      </c>
      <c r="K4646" s="18">
        <v>0.0346</v>
      </c>
      <c r="L4646" s="19"/>
      <c r="M4646" s="20" t="s">
        <v>4</v>
      </c>
      <c r="N4646" s="21" t="s">
        <v>406</v>
      </c>
      <c r="O4646" s="21">
        <f>IFERROR(VLOOKUP(A4646,[1]數量彙總!$A:$B,2,FALSE),0)</f>
        <v>0</v>
      </c>
      <c r="P4646" s="21">
        <f t="shared" si="288"/>
        <v>0</v>
      </c>
      <c r="Q4646" s="21">
        <f>IFERROR(VLOOKUP(A4646,[1]數量彙總!$A:$D,4,FALSE),0)</f>
        <v>0</v>
      </c>
      <c r="R4646" s="21">
        <f t="shared" si="289"/>
        <v>0</v>
      </c>
      <c r="S4646" s="21">
        <f>IFERROR(VLOOKUP(A4646,[1]數量彙總!$A:$F,6,FALSE),0)</f>
        <v>0</v>
      </c>
      <c r="T4646" s="21">
        <f t="shared" si="290"/>
        <v>0</v>
      </c>
      <c r="U4646" s="6">
        <f>IFERROR(VLOOKUP(A4646,[2]ARD202103月!$A:$G,7,FALSE),0)</f>
        <v>0</v>
      </c>
      <c r="V4646" s="6">
        <f t="shared" si="291"/>
        <v>0</v>
      </c>
    </row>
    <row r="4647" spans="1:22">
      <c r="A4647" s="13" t="s">
        <v>1672</v>
      </c>
      <c r="B4647" s="14" t="s">
        <v>1673</v>
      </c>
      <c r="C4647" s="15" t="s">
        <v>4</v>
      </c>
      <c r="D4647" s="15" t="s">
        <v>251</v>
      </c>
      <c r="E4647" s="15" t="s">
        <v>252</v>
      </c>
      <c r="F4647" s="15" t="s">
        <v>918</v>
      </c>
      <c r="G4647" s="15">
        <v>0</v>
      </c>
      <c r="H4647" s="15">
        <v>1</v>
      </c>
      <c r="I4647" s="18">
        <v>0.0219</v>
      </c>
      <c r="J4647" s="15">
        <v>1</v>
      </c>
      <c r="K4647" s="18">
        <v>0.0219</v>
      </c>
      <c r="L4647" s="19"/>
      <c r="M4647" s="20" t="s">
        <v>4</v>
      </c>
      <c r="N4647" s="21" t="s">
        <v>254</v>
      </c>
      <c r="O4647" s="21">
        <f>IFERROR(VLOOKUP(A4647,[1]數量彙總!$A:$B,2,FALSE),0)</f>
        <v>0</v>
      </c>
      <c r="P4647" s="21">
        <f t="shared" si="288"/>
        <v>0</v>
      </c>
      <c r="Q4647" s="21">
        <f>IFERROR(VLOOKUP(A4647,[1]數量彙總!$A:$D,4,FALSE),0)</f>
        <v>0</v>
      </c>
      <c r="R4647" s="21">
        <f t="shared" si="289"/>
        <v>0</v>
      </c>
      <c r="S4647" s="21">
        <f>IFERROR(VLOOKUP(A4647,[1]數量彙總!$A:$F,6,FALSE),0)</f>
        <v>0</v>
      </c>
      <c r="T4647" s="21">
        <f t="shared" si="290"/>
        <v>0</v>
      </c>
      <c r="U4647" s="6">
        <f>IFERROR(VLOOKUP(A4647,[2]ARD202103月!$A:$G,7,FALSE),0)</f>
        <v>0</v>
      </c>
      <c r="V4647" s="6">
        <f t="shared" si="291"/>
        <v>0</v>
      </c>
    </row>
    <row r="4648" spans="1:22">
      <c r="A4648" s="13" t="s">
        <v>1672</v>
      </c>
      <c r="B4648" s="14" t="s">
        <v>1673</v>
      </c>
      <c r="C4648" s="15" t="s">
        <v>4</v>
      </c>
      <c r="D4648" s="15" t="s">
        <v>404</v>
      </c>
      <c r="E4648" s="15" t="s">
        <v>405</v>
      </c>
      <c r="F4648" s="15" t="s">
        <v>1672</v>
      </c>
      <c r="G4648" s="15">
        <v>0</v>
      </c>
      <c r="H4648" s="15">
        <v>1</v>
      </c>
      <c r="I4648" s="18">
        <v>0.0346</v>
      </c>
      <c r="J4648" s="15">
        <v>1</v>
      </c>
      <c r="K4648" s="18">
        <v>0.0346</v>
      </c>
      <c r="L4648" s="19"/>
      <c r="M4648" s="20" t="s">
        <v>4</v>
      </c>
      <c r="N4648" s="21" t="s">
        <v>406</v>
      </c>
      <c r="O4648" s="21">
        <f>IFERROR(VLOOKUP(A4648,[1]數量彙總!$A:$B,2,FALSE),0)</f>
        <v>0</v>
      </c>
      <c r="P4648" s="21">
        <f t="shared" si="288"/>
        <v>0</v>
      </c>
      <c r="Q4648" s="21">
        <f>IFERROR(VLOOKUP(A4648,[1]數量彙總!$A:$D,4,FALSE),0)</f>
        <v>0</v>
      </c>
      <c r="R4648" s="21">
        <f t="shared" si="289"/>
        <v>0</v>
      </c>
      <c r="S4648" s="21">
        <f>IFERROR(VLOOKUP(A4648,[1]數量彙總!$A:$F,6,FALSE),0)</f>
        <v>0</v>
      </c>
      <c r="T4648" s="21">
        <f t="shared" si="290"/>
        <v>0</v>
      </c>
      <c r="U4648" s="6">
        <f>IFERROR(VLOOKUP(A4648,[2]ARD202103月!$A:$G,7,FALSE),0)</f>
        <v>0</v>
      </c>
      <c r="V4648" s="6">
        <f t="shared" si="291"/>
        <v>0</v>
      </c>
    </row>
    <row r="4649" spans="1:22">
      <c r="A4649" s="13" t="s">
        <v>1674</v>
      </c>
      <c r="B4649" s="14" t="s">
        <v>1675</v>
      </c>
      <c r="C4649" s="15" t="s">
        <v>4</v>
      </c>
      <c r="D4649" s="15" t="s">
        <v>41</v>
      </c>
      <c r="E4649" s="15" t="s">
        <v>42</v>
      </c>
      <c r="F4649" s="15" t="s">
        <v>510</v>
      </c>
      <c r="G4649" s="15">
        <v>0</v>
      </c>
      <c r="H4649" s="15">
        <v>1</v>
      </c>
      <c r="I4649" s="18">
        <v>0.0281</v>
      </c>
      <c r="J4649" s="15">
        <v>1</v>
      </c>
      <c r="K4649" s="18">
        <v>0.0281</v>
      </c>
      <c r="L4649" s="19"/>
      <c r="M4649" s="20" t="s">
        <v>4</v>
      </c>
      <c r="N4649" s="21" t="s">
        <v>44</v>
      </c>
      <c r="O4649" s="21">
        <f>IFERROR(VLOOKUP(A4649,[1]數量彙總!$A:$B,2,FALSE),0)</f>
        <v>0</v>
      </c>
      <c r="P4649" s="21">
        <f t="shared" si="288"/>
        <v>0</v>
      </c>
      <c r="Q4649" s="21">
        <f>IFERROR(VLOOKUP(A4649,[1]數量彙總!$A:$D,4,FALSE),0)</f>
        <v>0</v>
      </c>
      <c r="R4649" s="21">
        <f t="shared" si="289"/>
        <v>0</v>
      </c>
      <c r="S4649" s="21">
        <f>IFERROR(VLOOKUP(A4649,[1]數量彙總!$A:$F,6,FALSE),0)</f>
        <v>0</v>
      </c>
      <c r="T4649" s="21">
        <f t="shared" si="290"/>
        <v>0</v>
      </c>
      <c r="U4649" s="6">
        <f>IFERROR(VLOOKUP(A4649,[2]ARD202103月!$A:$G,7,FALSE),0)</f>
        <v>0</v>
      </c>
      <c r="V4649" s="6">
        <f t="shared" si="291"/>
        <v>0</v>
      </c>
    </row>
    <row r="4650" spans="1:22">
      <c r="A4650" s="13" t="s">
        <v>1674</v>
      </c>
      <c r="B4650" s="14" t="s">
        <v>1675</v>
      </c>
      <c r="C4650" s="15" t="s">
        <v>4</v>
      </c>
      <c r="D4650" s="15" t="s">
        <v>49</v>
      </c>
      <c r="E4650" s="15" t="s">
        <v>50</v>
      </c>
      <c r="F4650" s="15" t="s">
        <v>1211</v>
      </c>
      <c r="G4650" s="15">
        <v>0</v>
      </c>
      <c r="H4650" s="15">
        <v>1</v>
      </c>
      <c r="I4650" s="18">
        <v>0</v>
      </c>
      <c r="J4650" s="15">
        <v>1</v>
      </c>
      <c r="K4650" s="18">
        <v>0</v>
      </c>
      <c r="L4650" s="19"/>
      <c r="M4650" s="20" t="s">
        <v>4</v>
      </c>
      <c r="N4650" s="21" t="s">
        <v>51</v>
      </c>
      <c r="O4650" s="21">
        <f>IFERROR(VLOOKUP(A4650,[1]數量彙總!$A:$B,2,FALSE),0)</f>
        <v>0</v>
      </c>
      <c r="P4650" s="21">
        <f t="shared" si="288"/>
        <v>0</v>
      </c>
      <c r="Q4650" s="21">
        <f>IFERROR(VLOOKUP(A4650,[1]數量彙總!$A:$D,4,FALSE),0)</f>
        <v>0</v>
      </c>
      <c r="R4650" s="21">
        <f t="shared" si="289"/>
        <v>0</v>
      </c>
      <c r="S4650" s="21">
        <f>IFERROR(VLOOKUP(A4650,[1]數量彙總!$A:$F,6,FALSE),0)</f>
        <v>0</v>
      </c>
      <c r="T4650" s="21">
        <f t="shared" si="290"/>
        <v>0</v>
      </c>
      <c r="U4650" s="6">
        <f>IFERROR(VLOOKUP(A4650,[2]ARD202103月!$A:$G,7,FALSE),0)</f>
        <v>0</v>
      </c>
      <c r="V4650" s="6">
        <f t="shared" si="291"/>
        <v>0</v>
      </c>
    </row>
    <row r="4651" spans="1:22">
      <c r="A4651" s="13" t="s">
        <v>1674</v>
      </c>
      <c r="B4651" s="14" t="s">
        <v>1675</v>
      </c>
      <c r="C4651" s="15" t="s">
        <v>4</v>
      </c>
      <c r="D4651" s="15" t="s">
        <v>134</v>
      </c>
      <c r="E4651" s="15" t="s">
        <v>135</v>
      </c>
      <c r="F4651" s="15" t="s">
        <v>1211</v>
      </c>
      <c r="G4651" s="15">
        <v>0</v>
      </c>
      <c r="H4651" s="15">
        <v>1</v>
      </c>
      <c r="I4651" s="18">
        <v>0.0167</v>
      </c>
      <c r="J4651" s="15">
        <v>1</v>
      </c>
      <c r="K4651" s="18">
        <v>0.0167</v>
      </c>
      <c r="L4651" s="19"/>
      <c r="M4651" s="20" t="s">
        <v>4</v>
      </c>
      <c r="N4651" s="21" t="s">
        <v>136</v>
      </c>
      <c r="O4651" s="21">
        <f>IFERROR(VLOOKUP(A4651,[1]數量彙總!$A:$B,2,FALSE),0)</f>
        <v>0</v>
      </c>
      <c r="P4651" s="21">
        <f t="shared" si="288"/>
        <v>0</v>
      </c>
      <c r="Q4651" s="21">
        <f>IFERROR(VLOOKUP(A4651,[1]數量彙總!$A:$D,4,FALSE),0)</f>
        <v>0</v>
      </c>
      <c r="R4651" s="21">
        <f t="shared" si="289"/>
        <v>0</v>
      </c>
      <c r="S4651" s="21">
        <f>IFERROR(VLOOKUP(A4651,[1]數量彙總!$A:$F,6,FALSE),0)</f>
        <v>0</v>
      </c>
      <c r="T4651" s="21">
        <f t="shared" si="290"/>
        <v>0</v>
      </c>
      <c r="U4651" s="6">
        <f>IFERROR(VLOOKUP(A4651,[2]ARD202103月!$A:$G,7,FALSE),0)</f>
        <v>0</v>
      </c>
      <c r="V4651" s="6">
        <f t="shared" si="291"/>
        <v>0</v>
      </c>
    </row>
    <row r="4652" spans="1:22">
      <c r="A4652" s="13" t="s">
        <v>1674</v>
      </c>
      <c r="B4652" s="14" t="s">
        <v>1675</v>
      </c>
      <c r="C4652" s="15" t="s">
        <v>4</v>
      </c>
      <c r="D4652" s="15" t="s">
        <v>56</v>
      </c>
      <c r="E4652" s="15" t="s">
        <v>57</v>
      </c>
      <c r="F4652" s="15" t="s">
        <v>1211</v>
      </c>
      <c r="G4652" s="15">
        <v>0</v>
      </c>
      <c r="H4652" s="15">
        <v>1</v>
      </c>
      <c r="I4652" s="18">
        <v>0</v>
      </c>
      <c r="J4652" s="15">
        <v>1</v>
      </c>
      <c r="K4652" s="18">
        <v>0</v>
      </c>
      <c r="L4652" s="19"/>
      <c r="M4652" s="20" t="s">
        <v>4</v>
      </c>
      <c r="N4652" s="21" t="s">
        <v>58</v>
      </c>
      <c r="O4652" s="21">
        <f>IFERROR(VLOOKUP(A4652,[1]數量彙總!$A:$B,2,FALSE),0)</f>
        <v>0</v>
      </c>
      <c r="P4652" s="21">
        <f t="shared" si="288"/>
        <v>0</v>
      </c>
      <c r="Q4652" s="21">
        <f>IFERROR(VLOOKUP(A4652,[1]數量彙總!$A:$D,4,FALSE),0)</f>
        <v>0</v>
      </c>
      <c r="R4652" s="21">
        <f t="shared" si="289"/>
        <v>0</v>
      </c>
      <c r="S4652" s="21">
        <f>IFERROR(VLOOKUP(A4652,[1]數量彙總!$A:$F,6,FALSE),0)</f>
        <v>0</v>
      </c>
      <c r="T4652" s="21">
        <f t="shared" si="290"/>
        <v>0</v>
      </c>
      <c r="U4652" s="6">
        <f>IFERROR(VLOOKUP(A4652,[2]ARD202103月!$A:$G,7,FALSE),0)</f>
        <v>0</v>
      </c>
      <c r="V4652" s="6">
        <f t="shared" si="291"/>
        <v>0</v>
      </c>
    </row>
    <row r="4653" spans="1:22">
      <c r="A4653" s="13" t="s">
        <v>1674</v>
      </c>
      <c r="B4653" s="14" t="s">
        <v>1675</v>
      </c>
      <c r="C4653" s="15" t="s">
        <v>4</v>
      </c>
      <c r="D4653" s="15" t="s">
        <v>59</v>
      </c>
      <c r="E4653" s="15" t="s">
        <v>60</v>
      </c>
      <c r="F4653" s="15" t="s">
        <v>1211</v>
      </c>
      <c r="G4653" s="15">
        <v>0</v>
      </c>
      <c r="H4653" s="15">
        <v>1</v>
      </c>
      <c r="I4653" s="18">
        <v>0.0467</v>
      </c>
      <c r="J4653" s="15">
        <v>1</v>
      </c>
      <c r="K4653" s="18">
        <v>0.0467</v>
      </c>
      <c r="L4653" s="19"/>
      <c r="M4653" s="20" t="s">
        <v>4</v>
      </c>
      <c r="N4653" s="21" t="s">
        <v>61</v>
      </c>
      <c r="O4653" s="21">
        <f>IFERROR(VLOOKUP(A4653,[1]數量彙總!$A:$B,2,FALSE),0)</f>
        <v>0</v>
      </c>
      <c r="P4653" s="21">
        <f t="shared" si="288"/>
        <v>0</v>
      </c>
      <c r="Q4653" s="21">
        <f>IFERROR(VLOOKUP(A4653,[1]數量彙總!$A:$D,4,FALSE),0)</f>
        <v>0</v>
      </c>
      <c r="R4653" s="21">
        <f t="shared" si="289"/>
        <v>0</v>
      </c>
      <c r="S4653" s="21">
        <f>IFERROR(VLOOKUP(A4653,[1]數量彙總!$A:$F,6,FALSE),0)</f>
        <v>0</v>
      </c>
      <c r="T4653" s="21">
        <f t="shared" si="290"/>
        <v>0</v>
      </c>
      <c r="U4653" s="6">
        <f>IFERROR(VLOOKUP(A4653,[2]ARD202103月!$A:$G,7,FALSE),0)</f>
        <v>0</v>
      </c>
      <c r="V4653" s="6">
        <f t="shared" si="291"/>
        <v>0</v>
      </c>
    </row>
    <row r="4654" spans="1:22">
      <c r="A4654" s="13" t="s">
        <v>1674</v>
      </c>
      <c r="B4654" s="14" t="s">
        <v>1675</v>
      </c>
      <c r="C4654" s="15" t="s">
        <v>4</v>
      </c>
      <c r="D4654" s="15" t="s">
        <v>62</v>
      </c>
      <c r="E4654" s="15" t="s">
        <v>63</v>
      </c>
      <c r="F4654" s="15" t="s">
        <v>1211</v>
      </c>
      <c r="G4654" s="15">
        <v>0</v>
      </c>
      <c r="H4654" s="15">
        <v>1</v>
      </c>
      <c r="I4654" s="18">
        <v>0.01</v>
      </c>
      <c r="J4654" s="15">
        <v>1</v>
      </c>
      <c r="K4654" s="18">
        <v>0.01</v>
      </c>
      <c r="L4654" s="19"/>
      <c r="M4654" s="20" t="s">
        <v>4</v>
      </c>
      <c r="N4654" s="21" t="s">
        <v>64</v>
      </c>
      <c r="O4654" s="21">
        <f>IFERROR(VLOOKUP(A4654,[1]數量彙總!$A:$B,2,FALSE),0)</f>
        <v>0</v>
      </c>
      <c r="P4654" s="21">
        <f t="shared" si="288"/>
        <v>0</v>
      </c>
      <c r="Q4654" s="21">
        <f>IFERROR(VLOOKUP(A4654,[1]數量彙總!$A:$D,4,FALSE),0)</f>
        <v>0</v>
      </c>
      <c r="R4654" s="21">
        <f t="shared" si="289"/>
        <v>0</v>
      </c>
      <c r="S4654" s="21">
        <f>IFERROR(VLOOKUP(A4654,[1]數量彙總!$A:$F,6,FALSE),0)</f>
        <v>0</v>
      </c>
      <c r="T4654" s="21">
        <f t="shared" si="290"/>
        <v>0</v>
      </c>
      <c r="U4654" s="6">
        <f>IFERROR(VLOOKUP(A4654,[2]ARD202103月!$A:$G,7,FALSE),0)</f>
        <v>0</v>
      </c>
      <c r="V4654" s="6">
        <f t="shared" si="291"/>
        <v>0</v>
      </c>
    </row>
    <row r="4655" spans="1:22">
      <c r="A4655" s="13" t="s">
        <v>1674</v>
      </c>
      <c r="B4655" s="14" t="s">
        <v>1675</v>
      </c>
      <c r="C4655" s="15" t="s">
        <v>4</v>
      </c>
      <c r="D4655" s="15" t="s">
        <v>404</v>
      </c>
      <c r="E4655" s="15" t="s">
        <v>405</v>
      </c>
      <c r="F4655" s="15" t="s">
        <v>1212</v>
      </c>
      <c r="G4655" s="15">
        <v>0</v>
      </c>
      <c r="H4655" s="15">
        <v>1</v>
      </c>
      <c r="I4655" s="18">
        <v>0.0346</v>
      </c>
      <c r="J4655" s="15">
        <v>1</v>
      </c>
      <c r="K4655" s="18">
        <v>0.0346</v>
      </c>
      <c r="L4655" s="19"/>
      <c r="M4655" s="20" t="s">
        <v>4</v>
      </c>
      <c r="N4655" s="21" t="s">
        <v>406</v>
      </c>
      <c r="O4655" s="21">
        <f>IFERROR(VLOOKUP(A4655,[1]數量彙總!$A:$B,2,FALSE),0)</f>
        <v>0</v>
      </c>
      <c r="P4655" s="21">
        <f t="shared" si="288"/>
        <v>0</v>
      </c>
      <c r="Q4655" s="21">
        <f>IFERROR(VLOOKUP(A4655,[1]數量彙總!$A:$D,4,FALSE),0)</f>
        <v>0</v>
      </c>
      <c r="R4655" s="21">
        <f t="shared" si="289"/>
        <v>0</v>
      </c>
      <c r="S4655" s="21">
        <f>IFERROR(VLOOKUP(A4655,[1]數量彙總!$A:$F,6,FALSE),0)</f>
        <v>0</v>
      </c>
      <c r="T4655" s="21">
        <f t="shared" si="290"/>
        <v>0</v>
      </c>
      <c r="U4655" s="6">
        <f>IFERROR(VLOOKUP(A4655,[2]ARD202103月!$A:$G,7,FALSE),0)</f>
        <v>0</v>
      </c>
      <c r="V4655" s="6">
        <f t="shared" si="291"/>
        <v>0</v>
      </c>
    </row>
    <row r="4656" spans="1:22">
      <c r="A4656" s="13" t="s">
        <v>1674</v>
      </c>
      <c r="B4656" s="14" t="s">
        <v>1675</v>
      </c>
      <c r="C4656" s="15" t="s">
        <v>4</v>
      </c>
      <c r="D4656" s="15" t="s">
        <v>251</v>
      </c>
      <c r="E4656" s="15" t="s">
        <v>252</v>
      </c>
      <c r="F4656" s="15" t="s">
        <v>1213</v>
      </c>
      <c r="G4656" s="15">
        <v>0</v>
      </c>
      <c r="H4656" s="15">
        <v>1</v>
      </c>
      <c r="I4656" s="18">
        <v>0.0219</v>
      </c>
      <c r="J4656" s="15">
        <v>1</v>
      </c>
      <c r="K4656" s="18">
        <v>0.0219</v>
      </c>
      <c r="L4656" s="19"/>
      <c r="M4656" s="20" t="s">
        <v>4</v>
      </c>
      <c r="N4656" s="21" t="s">
        <v>254</v>
      </c>
      <c r="O4656" s="21">
        <f>IFERROR(VLOOKUP(A4656,[1]數量彙總!$A:$B,2,FALSE),0)</f>
        <v>0</v>
      </c>
      <c r="P4656" s="21">
        <f t="shared" si="288"/>
        <v>0</v>
      </c>
      <c r="Q4656" s="21">
        <f>IFERROR(VLOOKUP(A4656,[1]數量彙總!$A:$D,4,FALSE),0)</f>
        <v>0</v>
      </c>
      <c r="R4656" s="21">
        <f t="shared" si="289"/>
        <v>0</v>
      </c>
      <c r="S4656" s="21">
        <f>IFERROR(VLOOKUP(A4656,[1]數量彙總!$A:$F,6,FALSE),0)</f>
        <v>0</v>
      </c>
      <c r="T4656" s="21">
        <f t="shared" si="290"/>
        <v>0</v>
      </c>
      <c r="U4656" s="6">
        <f>IFERROR(VLOOKUP(A4656,[2]ARD202103月!$A:$G,7,FALSE),0)</f>
        <v>0</v>
      </c>
      <c r="V4656" s="6">
        <f t="shared" si="291"/>
        <v>0</v>
      </c>
    </row>
    <row r="4657" spans="1:22">
      <c r="A4657" s="13" t="s">
        <v>1502</v>
      </c>
      <c r="B4657" s="14" t="s">
        <v>1676</v>
      </c>
      <c r="C4657" s="15" t="s">
        <v>4</v>
      </c>
      <c r="D4657" s="15" t="s">
        <v>134</v>
      </c>
      <c r="E4657" s="15" t="s">
        <v>135</v>
      </c>
      <c r="F4657" s="15" t="s">
        <v>1502</v>
      </c>
      <c r="G4657" s="15">
        <v>0</v>
      </c>
      <c r="H4657" s="15">
        <v>1</v>
      </c>
      <c r="I4657" s="18">
        <v>0.0167</v>
      </c>
      <c r="J4657" s="15">
        <v>1</v>
      </c>
      <c r="K4657" s="18">
        <v>0.0167</v>
      </c>
      <c r="L4657" s="19"/>
      <c r="M4657" s="20" t="s">
        <v>4</v>
      </c>
      <c r="N4657" s="21" t="s">
        <v>136</v>
      </c>
      <c r="O4657" s="21">
        <f>IFERROR(VLOOKUP(A4657,[1]數量彙總!$A:$B,2,FALSE),0)</f>
        <v>0</v>
      </c>
      <c r="P4657" s="21">
        <f t="shared" si="288"/>
        <v>0</v>
      </c>
      <c r="Q4657" s="21">
        <f>IFERROR(VLOOKUP(A4657,[1]數量彙總!$A:$D,4,FALSE),0)</f>
        <v>0</v>
      </c>
      <c r="R4657" s="21">
        <f t="shared" si="289"/>
        <v>0</v>
      </c>
      <c r="S4657" s="21">
        <f>IFERROR(VLOOKUP(A4657,[1]數量彙總!$A:$F,6,FALSE),0)</f>
        <v>0</v>
      </c>
      <c r="T4657" s="21">
        <f t="shared" si="290"/>
        <v>0</v>
      </c>
      <c r="U4657" s="6">
        <f>IFERROR(VLOOKUP(A4657,[2]ARD202103月!$A:$G,7,FALSE),0)</f>
        <v>0</v>
      </c>
      <c r="V4657" s="6">
        <f t="shared" si="291"/>
        <v>0</v>
      </c>
    </row>
    <row r="4658" spans="1:22">
      <c r="A4658" s="13" t="s">
        <v>1502</v>
      </c>
      <c r="B4658" s="14" t="s">
        <v>1676</v>
      </c>
      <c r="C4658" s="15" t="s">
        <v>4</v>
      </c>
      <c r="D4658" s="15" t="s">
        <v>56</v>
      </c>
      <c r="E4658" s="15" t="s">
        <v>57</v>
      </c>
      <c r="F4658" s="15" t="s">
        <v>1502</v>
      </c>
      <c r="G4658" s="15">
        <v>0</v>
      </c>
      <c r="H4658" s="15">
        <v>1</v>
      </c>
      <c r="I4658" s="18">
        <v>0</v>
      </c>
      <c r="J4658" s="15">
        <v>1</v>
      </c>
      <c r="K4658" s="18">
        <v>0</v>
      </c>
      <c r="L4658" s="19"/>
      <c r="M4658" s="20" t="s">
        <v>4</v>
      </c>
      <c r="N4658" s="21" t="s">
        <v>58</v>
      </c>
      <c r="O4658" s="21">
        <f>IFERROR(VLOOKUP(A4658,[1]數量彙總!$A:$B,2,FALSE),0)</f>
        <v>0</v>
      </c>
      <c r="P4658" s="21">
        <f t="shared" si="288"/>
        <v>0</v>
      </c>
      <c r="Q4658" s="21">
        <f>IFERROR(VLOOKUP(A4658,[1]數量彙總!$A:$D,4,FALSE),0)</f>
        <v>0</v>
      </c>
      <c r="R4658" s="21">
        <f t="shared" si="289"/>
        <v>0</v>
      </c>
      <c r="S4658" s="21">
        <f>IFERROR(VLOOKUP(A4658,[1]數量彙總!$A:$F,6,FALSE),0)</f>
        <v>0</v>
      </c>
      <c r="T4658" s="21">
        <f t="shared" si="290"/>
        <v>0</v>
      </c>
      <c r="U4658" s="6">
        <f>IFERROR(VLOOKUP(A4658,[2]ARD202103月!$A:$G,7,FALSE),0)</f>
        <v>0</v>
      </c>
      <c r="V4658" s="6">
        <f t="shared" si="291"/>
        <v>0</v>
      </c>
    </row>
    <row r="4659" spans="1:22">
      <c r="A4659" s="13" t="s">
        <v>1502</v>
      </c>
      <c r="B4659" s="14" t="s">
        <v>1676</v>
      </c>
      <c r="C4659" s="15" t="s">
        <v>4</v>
      </c>
      <c r="D4659" s="15" t="s">
        <v>59</v>
      </c>
      <c r="E4659" s="15" t="s">
        <v>60</v>
      </c>
      <c r="F4659" s="15" t="s">
        <v>1502</v>
      </c>
      <c r="G4659" s="15">
        <v>0</v>
      </c>
      <c r="H4659" s="15">
        <v>1</v>
      </c>
      <c r="I4659" s="18">
        <v>0.0467</v>
      </c>
      <c r="J4659" s="15">
        <v>1</v>
      </c>
      <c r="K4659" s="18">
        <v>0.0467</v>
      </c>
      <c r="L4659" s="19"/>
      <c r="M4659" s="20" t="s">
        <v>4</v>
      </c>
      <c r="N4659" s="21" t="s">
        <v>61</v>
      </c>
      <c r="O4659" s="21">
        <f>IFERROR(VLOOKUP(A4659,[1]數量彙總!$A:$B,2,FALSE),0)</f>
        <v>0</v>
      </c>
      <c r="P4659" s="21">
        <f t="shared" si="288"/>
        <v>0</v>
      </c>
      <c r="Q4659" s="21">
        <f>IFERROR(VLOOKUP(A4659,[1]數量彙總!$A:$D,4,FALSE),0)</f>
        <v>0</v>
      </c>
      <c r="R4659" s="21">
        <f t="shared" si="289"/>
        <v>0</v>
      </c>
      <c r="S4659" s="21">
        <f>IFERROR(VLOOKUP(A4659,[1]數量彙總!$A:$F,6,FALSE),0)</f>
        <v>0</v>
      </c>
      <c r="T4659" s="21">
        <f t="shared" si="290"/>
        <v>0</v>
      </c>
      <c r="U4659" s="6">
        <f>IFERROR(VLOOKUP(A4659,[2]ARD202103月!$A:$G,7,FALSE),0)</f>
        <v>0</v>
      </c>
      <c r="V4659" s="6">
        <f t="shared" si="291"/>
        <v>0</v>
      </c>
    </row>
    <row r="4660" spans="1:22">
      <c r="A4660" s="13" t="s">
        <v>1502</v>
      </c>
      <c r="B4660" s="14" t="s">
        <v>1676</v>
      </c>
      <c r="C4660" s="15" t="s">
        <v>4</v>
      </c>
      <c r="D4660" s="15" t="s">
        <v>62</v>
      </c>
      <c r="E4660" s="15" t="s">
        <v>63</v>
      </c>
      <c r="F4660" s="15" t="s">
        <v>1502</v>
      </c>
      <c r="G4660" s="15">
        <v>0</v>
      </c>
      <c r="H4660" s="15">
        <v>1</v>
      </c>
      <c r="I4660" s="18">
        <v>0.01</v>
      </c>
      <c r="J4660" s="15">
        <v>1</v>
      </c>
      <c r="K4660" s="18">
        <v>0.01</v>
      </c>
      <c r="L4660" s="19"/>
      <c r="M4660" s="20" t="s">
        <v>4</v>
      </c>
      <c r="N4660" s="21" t="s">
        <v>64</v>
      </c>
      <c r="O4660" s="21">
        <f>IFERROR(VLOOKUP(A4660,[1]數量彙總!$A:$B,2,FALSE),0)</f>
        <v>0</v>
      </c>
      <c r="P4660" s="21">
        <f t="shared" si="288"/>
        <v>0</v>
      </c>
      <c r="Q4660" s="21">
        <f>IFERROR(VLOOKUP(A4660,[1]數量彙總!$A:$D,4,FALSE),0)</f>
        <v>0</v>
      </c>
      <c r="R4660" s="21">
        <f t="shared" si="289"/>
        <v>0</v>
      </c>
      <c r="S4660" s="21">
        <f>IFERROR(VLOOKUP(A4660,[1]數量彙總!$A:$F,6,FALSE),0)</f>
        <v>0</v>
      </c>
      <c r="T4660" s="21">
        <f t="shared" si="290"/>
        <v>0</v>
      </c>
      <c r="U4660" s="6">
        <f>IFERROR(VLOOKUP(A4660,[2]ARD202103月!$A:$G,7,FALSE),0)</f>
        <v>0</v>
      </c>
      <c r="V4660" s="6">
        <f t="shared" si="291"/>
        <v>0</v>
      </c>
    </row>
    <row r="4661" spans="1:22">
      <c r="A4661" s="13" t="s">
        <v>1502</v>
      </c>
      <c r="B4661" s="14" t="s">
        <v>1676</v>
      </c>
      <c r="C4661" s="15" t="s">
        <v>4</v>
      </c>
      <c r="D4661" s="15" t="s">
        <v>49</v>
      </c>
      <c r="E4661" s="15" t="s">
        <v>50</v>
      </c>
      <c r="F4661" s="15" t="s">
        <v>1502</v>
      </c>
      <c r="G4661" s="15">
        <v>0</v>
      </c>
      <c r="H4661" s="15">
        <v>1</v>
      </c>
      <c r="I4661" s="18">
        <v>0</v>
      </c>
      <c r="J4661" s="15">
        <v>1</v>
      </c>
      <c r="K4661" s="18">
        <v>0</v>
      </c>
      <c r="L4661" s="19"/>
      <c r="M4661" s="20" t="s">
        <v>4</v>
      </c>
      <c r="N4661" s="21" t="s">
        <v>51</v>
      </c>
      <c r="O4661" s="21">
        <f>IFERROR(VLOOKUP(A4661,[1]數量彙總!$A:$B,2,FALSE),0)</f>
        <v>0</v>
      </c>
      <c r="P4661" s="21">
        <f t="shared" si="288"/>
        <v>0</v>
      </c>
      <c r="Q4661" s="21">
        <f>IFERROR(VLOOKUP(A4661,[1]數量彙總!$A:$D,4,FALSE),0)</f>
        <v>0</v>
      </c>
      <c r="R4661" s="21">
        <f t="shared" si="289"/>
        <v>0</v>
      </c>
      <c r="S4661" s="21">
        <f>IFERROR(VLOOKUP(A4661,[1]數量彙總!$A:$F,6,FALSE),0)</f>
        <v>0</v>
      </c>
      <c r="T4661" s="21">
        <f t="shared" si="290"/>
        <v>0</v>
      </c>
      <c r="U4661" s="6">
        <f>IFERROR(VLOOKUP(A4661,[2]ARD202103月!$A:$G,7,FALSE),0)</f>
        <v>0</v>
      </c>
      <c r="V4661" s="6">
        <f t="shared" si="291"/>
        <v>0</v>
      </c>
    </row>
    <row r="4662" spans="1:22">
      <c r="A4662" s="13" t="s">
        <v>1677</v>
      </c>
      <c r="B4662" s="14" t="s">
        <v>1678</v>
      </c>
      <c r="C4662" s="15" t="s">
        <v>4</v>
      </c>
      <c r="D4662" s="15" t="s">
        <v>318</v>
      </c>
      <c r="E4662" s="15" t="s">
        <v>319</v>
      </c>
      <c r="F4662" s="15" t="s">
        <v>1677</v>
      </c>
      <c r="G4662" s="15">
        <v>0</v>
      </c>
      <c r="H4662" s="15">
        <v>1</v>
      </c>
      <c r="I4662" s="18">
        <v>0.005</v>
      </c>
      <c r="J4662" s="15">
        <v>1</v>
      </c>
      <c r="K4662" s="18">
        <v>0.005</v>
      </c>
      <c r="L4662" s="19"/>
      <c r="M4662" s="20" t="s">
        <v>4</v>
      </c>
      <c r="N4662" s="21" t="s">
        <v>320</v>
      </c>
      <c r="O4662" s="21">
        <f>IFERROR(VLOOKUP(A4662,[1]數量彙總!$A:$B,2,FALSE),0)</f>
        <v>0</v>
      </c>
      <c r="P4662" s="21">
        <f t="shared" si="288"/>
        <v>0</v>
      </c>
      <c r="Q4662" s="21">
        <f>IFERROR(VLOOKUP(A4662,[1]數量彙總!$A:$D,4,FALSE),0)</f>
        <v>0</v>
      </c>
      <c r="R4662" s="21">
        <f t="shared" si="289"/>
        <v>0</v>
      </c>
      <c r="S4662" s="21">
        <f>IFERROR(VLOOKUP(A4662,[1]數量彙總!$A:$F,6,FALSE),0)</f>
        <v>0</v>
      </c>
      <c r="T4662" s="21">
        <f t="shared" si="290"/>
        <v>0</v>
      </c>
      <c r="U4662" s="6">
        <f>IFERROR(VLOOKUP(A4662,[2]ARD202103月!$A:$G,7,FALSE),0)</f>
        <v>0</v>
      </c>
      <c r="V4662" s="6">
        <f t="shared" si="291"/>
        <v>0</v>
      </c>
    </row>
    <row r="4663" spans="1:22">
      <c r="A4663" s="13" t="s">
        <v>1679</v>
      </c>
      <c r="B4663" s="14" t="s">
        <v>1680</v>
      </c>
      <c r="C4663" s="15" t="s">
        <v>4</v>
      </c>
      <c r="D4663" s="15" t="s">
        <v>79</v>
      </c>
      <c r="E4663" s="15" t="s">
        <v>80</v>
      </c>
      <c r="F4663" s="15" t="s">
        <v>1679</v>
      </c>
      <c r="G4663" s="15">
        <v>0</v>
      </c>
      <c r="H4663" s="15">
        <v>1</v>
      </c>
      <c r="I4663" s="18">
        <v>0</v>
      </c>
      <c r="J4663" s="15">
        <v>1</v>
      </c>
      <c r="K4663" s="18">
        <v>0</v>
      </c>
      <c r="L4663" s="19"/>
      <c r="M4663" s="20" t="s">
        <v>4</v>
      </c>
      <c r="N4663" s="21" t="s">
        <v>81</v>
      </c>
      <c r="O4663" s="21">
        <f>IFERROR(VLOOKUP(A4663,[1]數量彙總!$A:$B,2,FALSE),0)</f>
        <v>0</v>
      </c>
      <c r="P4663" s="21">
        <f t="shared" si="288"/>
        <v>0</v>
      </c>
      <c r="Q4663" s="21">
        <f>IFERROR(VLOOKUP(A4663,[1]數量彙總!$A:$D,4,FALSE),0)</f>
        <v>0</v>
      </c>
      <c r="R4663" s="21">
        <f t="shared" si="289"/>
        <v>0</v>
      </c>
      <c r="S4663" s="21">
        <f>IFERROR(VLOOKUP(A4663,[1]數量彙總!$A:$F,6,FALSE),0)</f>
        <v>0</v>
      </c>
      <c r="T4663" s="21">
        <f t="shared" si="290"/>
        <v>0</v>
      </c>
      <c r="U4663" s="6">
        <f>IFERROR(VLOOKUP(A4663,[2]ARD202103月!$A:$G,7,FALSE),0)</f>
        <v>0</v>
      </c>
      <c r="V4663" s="6">
        <f t="shared" si="291"/>
        <v>0</v>
      </c>
    </row>
    <row r="4664" spans="1:22">
      <c r="A4664" s="13" t="s">
        <v>1681</v>
      </c>
      <c r="B4664" s="14" t="s">
        <v>1682</v>
      </c>
      <c r="C4664" s="15" t="s">
        <v>4</v>
      </c>
      <c r="D4664" s="15" t="s">
        <v>251</v>
      </c>
      <c r="E4664" s="15" t="s">
        <v>252</v>
      </c>
      <c r="F4664" s="15" t="s">
        <v>918</v>
      </c>
      <c r="G4664" s="15">
        <v>0</v>
      </c>
      <c r="H4664" s="15">
        <v>1</v>
      </c>
      <c r="I4664" s="18">
        <v>0.0219</v>
      </c>
      <c r="J4664" s="15">
        <v>1</v>
      </c>
      <c r="K4664" s="18">
        <v>0.0219</v>
      </c>
      <c r="L4664" s="19"/>
      <c r="M4664" s="20" t="s">
        <v>4</v>
      </c>
      <c r="N4664" s="21" t="s">
        <v>254</v>
      </c>
      <c r="O4664" s="21">
        <f>IFERROR(VLOOKUP(A4664,[1]數量彙總!$A:$B,2,FALSE),0)</f>
        <v>0</v>
      </c>
      <c r="P4664" s="21">
        <f t="shared" si="288"/>
        <v>0</v>
      </c>
      <c r="Q4664" s="21">
        <f>IFERROR(VLOOKUP(A4664,[1]數量彙總!$A:$D,4,FALSE),0)</f>
        <v>0</v>
      </c>
      <c r="R4664" s="21">
        <f t="shared" si="289"/>
        <v>0</v>
      </c>
      <c r="S4664" s="21">
        <f>IFERROR(VLOOKUP(A4664,[1]數量彙總!$A:$F,6,FALSE),0)</f>
        <v>0</v>
      </c>
      <c r="T4664" s="21">
        <f t="shared" si="290"/>
        <v>0</v>
      </c>
      <c r="U4664" s="6">
        <f>IFERROR(VLOOKUP(A4664,[2]ARD202103月!$A:$G,7,FALSE),0)</f>
        <v>0</v>
      </c>
      <c r="V4664" s="6">
        <f t="shared" si="291"/>
        <v>0</v>
      </c>
    </row>
    <row r="4665" spans="1:22">
      <c r="A4665" s="13" t="s">
        <v>1681</v>
      </c>
      <c r="B4665" s="14" t="s">
        <v>1682</v>
      </c>
      <c r="C4665" s="15" t="s">
        <v>4</v>
      </c>
      <c r="D4665" s="15" t="s">
        <v>49</v>
      </c>
      <c r="E4665" s="15" t="s">
        <v>50</v>
      </c>
      <c r="F4665" s="15" t="s">
        <v>1117</v>
      </c>
      <c r="G4665" s="15">
        <v>0</v>
      </c>
      <c r="H4665" s="15">
        <v>1</v>
      </c>
      <c r="I4665" s="18">
        <v>0</v>
      </c>
      <c r="J4665" s="15">
        <v>1</v>
      </c>
      <c r="K4665" s="18">
        <v>0</v>
      </c>
      <c r="L4665" s="19"/>
      <c r="M4665" s="20" t="s">
        <v>4</v>
      </c>
      <c r="N4665" s="21" t="s">
        <v>51</v>
      </c>
      <c r="O4665" s="21">
        <f>IFERROR(VLOOKUP(A4665,[1]數量彙總!$A:$B,2,FALSE),0)</f>
        <v>0</v>
      </c>
      <c r="P4665" s="21">
        <f t="shared" si="288"/>
        <v>0</v>
      </c>
      <c r="Q4665" s="21">
        <f>IFERROR(VLOOKUP(A4665,[1]數量彙總!$A:$D,4,FALSE),0)</f>
        <v>0</v>
      </c>
      <c r="R4665" s="21">
        <f t="shared" si="289"/>
        <v>0</v>
      </c>
      <c r="S4665" s="21">
        <f>IFERROR(VLOOKUP(A4665,[1]數量彙總!$A:$F,6,FALSE),0)</f>
        <v>0</v>
      </c>
      <c r="T4665" s="21">
        <f t="shared" si="290"/>
        <v>0</v>
      </c>
      <c r="U4665" s="6">
        <f>IFERROR(VLOOKUP(A4665,[2]ARD202103月!$A:$G,7,FALSE),0)</f>
        <v>0</v>
      </c>
      <c r="V4665" s="6">
        <f t="shared" si="291"/>
        <v>0</v>
      </c>
    </row>
    <row r="4666" spans="1:22">
      <c r="A4666" s="13" t="s">
        <v>1681</v>
      </c>
      <c r="B4666" s="14" t="s">
        <v>1682</v>
      </c>
      <c r="C4666" s="15" t="s">
        <v>4</v>
      </c>
      <c r="D4666" s="15" t="s">
        <v>134</v>
      </c>
      <c r="E4666" s="15" t="s">
        <v>135</v>
      </c>
      <c r="F4666" s="15" t="s">
        <v>1117</v>
      </c>
      <c r="G4666" s="15">
        <v>0</v>
      </c>
      <c r="H4666" s="15">
        <v>1</v>
      </c>
      <c r="I4666" s="18">
        <v>0.0167</v>
      </c>
      <c r="J4666" s="15">
        <v>1</v>
      </c>
      <c r="K4666" s="18">
        <v>0.0167</v>
      </c>
      <c r="L4666" s="19"/>
      <c r="M4666" s="20" t="s">
        <v>4</v>
      </c>
      <c r="N4666" s="21" t="s">
        <v>136</v>
      </c>
      <c r="O4666" s="21">
        <f>IFERROR(VLOOKUP(A4666,[1]數量彙總!$A:$B,2,FALSE),0)</f>
        <v>0</v>
      </c>
      <c r="P4666" s="21">
        <f t="shared" si="288"/>
        <v>0</v>
      </c>
      <c r="Q4666" s="21">
        <f>IFERROR(VLOOKUP(A4666,[1]數量彙總!$A:$D,4,FALSE),0)</f>
        <v>0</v>
      </c>
      <c r="R4666" s="21">
        <f t="shared" si="289"/>
        <v>0</v>
      </c>
      <c r="S4666" s="21">
        <f>IFERROR(VLOOKUP(A4666,[1]數量彙總!$A:$F,6,FALSE),0)</f>
        <v>0</v>
      </c>
      <c r="T4666" s="21">
        <f t="shared" si="290"/>
        <v>0</v>
      </c>
      <c r="U4666" s="6">
        <f>IFERROR(VLOOKUP(A4666,[2]ARD202103月!$A:$G,7,FALSE),0)</f>
        <v>0</v>
      </c>
      <c r="V4666" s="6">
        <f t="shared" si="291"/>
        <v>0</v>
      </c>
    </row>
    <row r="4667" spans="1:22">
      <c r="A4667" s="13" t="s">
        <v>1681</v>
      </c>
      <c r="B4667" s="14" t="s">
        <v>1682</v>
      </c>
      <c r="C4667" s="15" t="s">
        <v>4</v>
      </c>
      <c r="D4667" s="15" t="s">
        <v>56</v>
      </c>
      <c r="E4667" s="15" t="s">
        <v>57</v>
      </c>
      <c r="F4667" s="15" t="s">
        <v>1117</v>
      </c>
      <c r="G4667" s="15">
        <v>0</v>
      </c>
      <c r="H4667" s="15">
        <v>1</v>
      </c>
      <c r="I4667" s="18">
        <v>0</v>
      </c>
      <c r="J4667" s="15">
        <v>1</v>
      </c>
      <c r="K4667" s="18">
        <v>0</v>
      </c>
      <c r="L4667" s="19"/>
      <c r="M4667" s="20" t="s">
        <v>4</v>
      </c>
      <c r="N4667" s="21" t="s">
        <v>58</v>
      </c>
      <c r="O4667" s="21">
        <f>IFERROR(VLOOKUP(A4667,[1]數量彙總!$A:$B,2,FALSE),0)</f>
        <v>0</v>
      </c>
      <c r="P4667" s="21">
        <f t="shared" si="288"/>
        <v>0</v>
      </c>
      <c r="Q4667" s="21">
        <f>IFERROR(VLOOKUP(A4667,[1]數量彙總!$A:$D,4,FALSE),0)</f>
        <v>0</v>
      </c>
      <c r="R4667" s="21">
        <f t="shared" si="289"/>
        <v>0</v>
      </c>
      <c r="S4667" s="21">
        <f>IFERROR(VLOOKUP(A4667,[1]數量彙總!$A:$F,6,FALSE),0)</f>
        <v>0</v>
      </c>
      <c r="T4667" s="21">
        <f t="shared" si="290"/>
        <v>0</v>
      </c>
      <c r="U4667" s="6">
        <f>IFERROR(VLOOKUP(A4667,[2]ARD202103月!$A:$G,7,FALSE),0)</f>
        <v>0</v>
      </c>
      <c r="V4667" s="6">
        <f t="shared" si="291"/>
        <v>0</v>
      </c>
    </row>
    <row r="4668" spans="1:22">
      <c r="A4668" s="13" t="s">
        <v>1681</v>
      </c>
      <c r="B4668" s="14" t="s">
        <v>1682</v>
      </c>
      <c r="C4668" s="15" t="s">
        <v>4</v>
      </c>
      <c r="D4668" s="15" t="s">
        <v>59</v>
      </c>
      <c r="E4668" s="15" t="s">
        <v>60</v>
      </c>
      <c r="F4668" s="15" t="s">
        <v>1117</v>
      </c>
      <c r="G4668" s="15">
        <v>0</v>
      </c>
      <c r="H4668" s="15">
        <v>1</v>
      </c>
      <c r="I4668" s="18">
        <v>0.0467</v>
      </c>
      <c r="J4668" s="15">
        <v>1</v>
      </c>
      <c r="K4668" s="18">
        <v>0.0467</v>
      </c>
      <c r="L4668" s="19"/>
      <c r="M4668" s="20" t="s">
        <v>4</v>
      </c>
      <c r="N4668" s="21" t="s">
        <v>61</v>
      </c>
      <c r="O4668" s="21">
        <f>IFERROR(VLOOKUP(A4668,[1]數量彙總!$A:$B,2,FALSE),0)</f>
        <v>0</v>
      </c>
      <c r="P4668" s="21">
        <f t="shared" si="288"/>
        <v>0</v>
      </c>
      <c r="Q4668" s="21">
        <f>IFERROR(VLOOKUP(A4668,[1]數量彙總!$A:$D,4,FALSE),0)</f>
        <v>0</v>
      </c>
      <c r="R4668" s="21">
        <f t="shared" si="289"/>
        <v>0</v>
      </c>
      <c r="S4668" s="21">
        <f>IFERROR(VLOOKUP(A4668,[1]數量彙總!$A:$F,6,FALSE),0)</f>
        <v>0</v>
      </c>
      <c r="T4668" s="21">
        <f t="shared" si="290"/>
        <v>0</v>
      </c>
      <c r="U4668" s="6">
        <f>IFERROR(VLOOKUP(A4668,[2]ARD202103月!$A:$G,7,FALSE),0)</f>
        <v>0</v>
      </c>
      <c r="V4668" s="6">
        <f t="shared" si="291"/>
        <v>0</v>
      </c>
    </row>
    <row r="4669" spans="1:22">
      <c r="A4669" s="13" t="s">
        <v>1681</v>
      </c>
      <c r="B4669" s="14" t="s">
        <v>1682</v>
      </c>
      <c r="C4669" s="15" t="s">
        <v>4</v>
      </c>
      <c r="D4669" s="15" t="s">
        <v>62</v>
      </c>
      <c r="E4669" s="15" t="s">
        <v>63</v>
      </c>
      <c r="F4669" s="15" t="s">
        <v>1117</v>
      </c>
      <c r="G4669" s="15">
        <v>0</v>
      </c>
      <c r="H4669" s="15">
        <v>1</v>
      </c>
      <c r="I4669" s="18">
        <v>0.01</v>
      </c>
      <c r="J4669" s="15">
        <v>1</v>
      </c>
      <c r="K4669" s="18">
        <v>0.01</v>
      </c>
      <c r="L4669" s="19"/>
      <c r="M4669" s="20" t="s">
        <v>4</v>
      </c>
      <c r="N4669" s="21" t="s">
        <v>64</v>
      </c>
      <c r="O4669" s="21">
        <f>IFERROR(VLOOKUP(A4669,[1]數量彙總!$A:$B,2,FALSE),0)</f>
        <v>0</v>
      </c>
      <c r="P4669" s="21">
        <f t="shared" si="288"/>
        <v>0</v>
      </c>
      <c r="Q4669" s="21">
        <f>IFERROR(VLOOKUP(A4669,[1]數量彙總!$A:$D,4,FALSE),0)</f>
        <v>0</v>
      </c>
      <c r="R4669" s="21">
        <f t="shared" si="289"/>
        <v>0</v>
      </c>
      <c r="S4669" s="21">
        <f>IFERROR(VLOOKUP(A4669,[1]數量彙總!$A:$F,6,FALSE),0)</f>
        <v>0</v>
      </c>
      <c r="T4669" s="21">
        <f t="shared" si="290"/>
        <v>0</v>
      </c>
      <c r="U4669" s="6">
        <f>IFERROR(VLOOKUP(A4669,[2]ARD202103月!$A:$G,7,FALSE),0)</f>
        <v>0</v>
      </c>
      <c r="V4669" s="6">
        <f t="shared" si="291"/>
        <v>0</v>
      </c>
    </row>
    <row r="4670" spans="1:22">
      <c r="A4670" s="13" t="s">
        <v>1681</v>
      </c>
      <c r="B4670" s="14" t="s">
        <v>1682</v>
      </c>
      <c r="C4670" s="15" t="s">
        <v>4</v>
      </c>
      <c r="D4670" s="15" t="s">
        <v>404</v>
      </c>
      <c r="E4670" s="15" t="s">
        <v>405</v>
      </c>
      <c r="F4670" s="15" t="s">
        <v>1120</v>
      </c>
      <c r="G4670" s="15">
        <v>0</v>
      </c>
      <c r="H4670" s="15">
        <v>1</v>
      </c>
      <c r="I4670" s="18">
        <v>0.0346</v>
      </c>
      <c r="J4670" s="15">
        <v>1</v>
      </c>
      <c r="K4670" s="18">
        <v>0.0346</v>
      </c>
      <c r="L4670" s="19"/>
      <c r="M4670" s="20" t="s">
        <v>4</v>
      </c>
      <c r="N4670" s="21" t="s">
        <v>406</v>
      </c>
      <c r="O4670" s="21">
        <f>IFERROR(VLOOKUP(A4670,[1]數量彙總!$A:$B,2,FALSE),0)</f>
        <v>0</v>
      </c>
      <c r="P4670" s="21">
        <f t="shared" si="288"/>
        <v>0</v>
      </c>
      <c r="Q4670" s="21">
        <f>IFERROR(VLOOKUP(A4670,[1]數量彙總!$A:$D,4,FALSE),0)</f>
        <v>0</v>
      </c>
      <c r="R4670" s="21">
        <f t="shared" si="289"/>
        <v>0</v>
      </c>
      <c r="S4670" s="21">
        <f>IFERROR(VLOOKUP(A4670,[1]數量彙總!$A:$F,6,FALSE),0)</f>
        <v>0</v>
      </c>
      <c r="T4670" s="21">
        <f t="shared" si="290"/>
        <v>0</v>
      </c>
      <c r="U4670" s="6">
        <f>IFERROR(VLOOKUP(A4670,[2]ARD202103月!$A:$G,7,FALSE),0)</f>
        <v>0</v>
      </c>
      <c r="V4670" s="6">
        <f t="shared" si="291"/>
        <v>0</v>
      </c>
    </row>
    <row r="4671" spans="1:22">
      <c r="A4671" s="13" t="s">
        <v>1681</v>
      </c>
      <c r="B4671" s="14" t="s">
        <v>1682</v>
      </c>
      <c r="C4671" s="15" t="s">
        <v>4</v>
      </c>
      <c r="D4671" s="15" t="s">
        <v>125</v>
      </c>
      <c r="E4671" s="15" t="s">
        <v>126</v>
      </c>
      <c r="F4671" s="15" t="s">
        <v>839</v>
      </c>
      <c r="G4671" s="15">
        <v>0</v>
      </c>
      <c r="H4671" s="15">
        <v>1</v>
      </c>
      <c r="I4671" s="18">
        <v>0.0453</v>
      </c>
      <c r="J4671" s="15">
        <v>1</v>
      </c>
      <c r="K4671" s="18">
        <v>0.0453</v>
      </c>
      <c r="L4671" s="19"/>
      <c r="M4671" s="20" t="s">
        <v>4</v>
      </c>
      <c r="N4671" s="21" t="s">
        <v>127</v>
      </c>
      <c r="O4671" s="21">
        <f>IFERROR(VLOOKUP(A4671,[1]數量彙總!$A:$B,2,FALSE),0)</f>
        <v>0</v>
      </c>
      <c r="P4671" s="21">
        <f t="shared" si="288"/>
        <v>0</v>
      </c>
      <c r="Q4671" s="21">
        <f>IFERROR(VLOOKUP(A4671,[1]數量彙總!$A:$D,4,FALSE),0)</f>
        <v>0</v>
      </c>
      <c r="R4671" s="21">
        <f t="shared" si="289"/>
        <v>0</v>
      </c>
      <c r="S4671" s="21">
        <f>IFERROR(VLOOKUP(A4671,[1]數量彙總!$A:$F,6,FALSE),0)</f>
        <v>0</v>
      </c>
      <c r="T4671" s="21">
        <f t="shared" si="290"/>
        <v>0</v>
      </c>
      <c r="U4671" s="6">
        <f>IFERROR(VLOOKUP(A4671,[2]ARD202103月!$A:$G,7,FALSE),0)</f>
        <v>0</v>
      </c>
      <c r="V4671" s="6">
        <f t="shared" si="291"/>
        <v>0</v>
      </c>
    </row>
    <row r="4672" spans="1:22">
      <c r="A4672" s="13" t="s">
        <v>1681</v>
      </c>
      <c r="B4672" s="14" t="s">
        <v>1682</v>
      </c>
      <c r="C4672" s="15" t="s">
        <v>4</v>
      </c>
      <c r="D4672" s="15" t="s">
        <v>199</v>
      </c>
      <c r="E4672" s="15" t="s">
        <v>200</v>
      </c>
      <c r="F4672" s="15" t="s">
        <v>839</v>
      </c>
      <c r="G4672" s="15">
        <v>0</v>
      </c>
      <c r="H4672" s="15">
        <v>1</v>
      </c>
      <c r="I4672" s="18">
        <v>0.0039</v>
      </c>
      <c r="J4672" s="15">
        <v>1</v>
      </c>
      <c r="K4672" s="18">
        <v>0.0039</v>
      </c>
      <c r="L4672" s="19"/>
      <c r="M4672" s="20" t="s">
        <v>4</v>
      </c>
      <c r="N4672" s="21" t="s">
        <v>201</v>
      </c>
      <c r="O4672" s="21">
        <f>IFERROR(VLOOKUP(A4672,[1]數量彙總!$A:$B,2,FALSE),0)</f>
        <v>0</v>
      </c>
      <c r="P4672" s="21">
        <f t="shared" si="288"/>
        <v>0</v>
      </c>
      <c r="Q4672" s="21">
        <f>IFERROR(VLOOKUP(A4672,[1]數量彙總!$A:$D,4,FALSE),0)</f>
        <v>0</v>
      </c>
      <c r="R4672" s="21">
        <f t="shared" si="289"/>
        <v>0</v>
      </c>
      <c r="S4672" s="21">
        <f>IFERROR(VLOOKUP(A4672,[1]數量彙總!$A:$F,6,FALSE),0)</f>
        <v>0</v>
      </c>
      <c r="T4672" s="21">
        <f t="shared" si="290"/>
        <v>0</v>
      </c>
      <c r="U4672" s="6">
        <f>IFERROR(VLOOKUP(A4672,[2]ARD202103月!$A:$G,7,FALSE),0)</f>
        <v>0</v>
      </c>
      <c r="V4672" s="6">
        <f t="shared" si="291"/>
        <v>0</v>
      </c>
    </row>
    <row r="4673" spans="1:22">
      <c r="A4673" s="13" t="s">
        <v>1681</v>
      </c>
      <c r="B4673" s="14" t="s">
        <v>1682</v>
      </c>
      <c r="C4673" s="15" t="s">
        <v>4</v>
      </c>
      <c r="D4673" s="15" t="s">
        <v>165</v>
      </c>
      <c r="E4673" s="15" t="s">
        <v>166</v>
      </c>
      <c r="F4673" s="15" t="s">
        <v>1681</v>
      </c>
      <c r="G4673" s="15">
        <v>0</v>
      </c>
      <c r="H4673" s="15">
        <v>1</v>
      </c>
      <c r="I4673" s="18">
        <v>0.0499</v>
      </c>
      <c r="J4673" s="15">
        <v>1</v>
      </c>
      <c r="K4673" s="18">
        <v>0.0499</v>
      </c>
      <c r="L4673" s="16"/>
      <c r="M4673" s="20" t="s">
        <v>4</v>
      </c>
      <c r="N4673" s="21" t="s">
        <v>167</v>
      </c>
      <c r="O4673" s="21">
        <f>IFERROR(VLOOKUP(A4673,[1]數量彙總!$A:$B,2,FALSE),0)</f>
        <v>0</v>
      </c>
      <c r="P4673" s="21">
        <f t="shared" si="288"/>
        <v>0</v>
      </c>
      <c r="Q4673" s="21">
        <f>IFERROR(VLOOKUP(A4673,[1]數量彙總!$A:$D,4,FALSE),0)</f>
        <v>0</v>
      </c>
      <c r="R4673" s="21">
        <f t="shared" si="289"/>
        <v>0</v>
      </c>
      <c r="S4673" s="21">
        <f>IFERROR(VLOOKUP(A4673,[1]數量彙總!$A:$F,6,FALSE),0)</f>
        <v>0</v>
      </c>
      <c r="T4673" s="21">
        <f t="shared" si="290"/>
        <v>0</v>
      </c>
      <c r="U4673" s="6">
        <f>IFERROR(VLOOKUP(A4673,[2]ARD202103月!$A:$G,7,FALSE),0)</f>
        <v>0</v>
      </c>
      <c r="V4673" s="6">
        <f t="shared" si="291"/>
        <v>0</v>
      </c>
    </row>
    <row r="4674" spans="1:22">
      <c r="A4674" s="13" t="s">
        <v>1681</v>
      </c>
      <c r="B4674" s="14" t="s">
        <v>1682</v>
      </c>
      <c r="C4674" s="15" t="s">
        <v>4</v>
      </c>
      <c r="D4674" s="15" t="s">
        <v>171</v>
      </c>
      <c r="E4674" s="15" t="s">
        <v>172</v>
      </c>
      <c r="F4674" s="15" t="s">
        <v>1681</v>
      </c>
      <c r="G4674" s="15">
        <v>0</v>
      </c>
      <c r="H4674" s="15">
        <v>1</v>
      </c>
      <c r="I4674" s="18">
        <v>0.0074</v>
      </c>
      <c r="J4674" s="15">
        <v>1</v>
      </c>
      <c r="K4674" s="18">
        <v>0.0074</v>
      </c>
      <c r="L4674" s="16"/>
      <c r="M4674" s="20" t="s">
        <v>4</v>
      </c>
      <c r="N4674" s="21" t="s">
        <v>173</v>
      </c>
      <c r="O4674" s="21">
        <f>IFERROR(VLOOKUP(A4674,[1]數量彙總!$A:$B,2,FALSE),0)</f>
        <v>0</v>
      </c>
      <c r="P4674" s="21">
        <f t="shared" si="288"/>
        <v>0</v>
      </c>
      <c r="Q4674" s="21">
        <f>IFERROR(VLOOKUP(A4674,[1]數量彙總!$A:$D,4,FALSE),0)</f>
        <v>0</v>
      </c>
      <c r="R4674" s="21">
        <f t="shared" si="289"/>
        <v>0</v>
      </c>
      <c r="S4674" s="21">
        <f>IFERROR(VLOOKUP(A4674,[1]數量彙總!$A:$F,6,FALSE),0)</f>
        <v>0</v>
      </c>
      <c r="T4674" s="21">
        <f t="shared" si="290"/>
        <v>0</v>
      </c>
      <c r="U4674" s="6">
        <f>IFERROR(VLOOKUP(A4674,[2]ARD202103月!$A:$G,7,FALSE),0)</f>
        <v>0</v>
      </c>
      <c r="V4674" s="6">
        <f t="shared" si="291"/>
        <v>0</v>
      </c>
    </row>
    <row r="4675" spans="1:22">
      <c r="A4675" s="13" t="s">
        <v>1683</v>
      </c>
      <c r="B4675" s="14" t="s">
        <v>1684</v>
      </c>
      <c r="C4675" s="15" t="s">
        <v>4</v>
      </c>
      <c r="D4675" s="15" t="s">
        <v>79</v>
      </c>
      <c r="E4675" s="15" t="s">
        <v>80</v>
      </c>
      <c r="F4675" s="15" t="s">
        <v>1683</v>
      </c>
      <c r="G4675" s="15">
        <v>0</v>
      </c>
      <c r="H4675" s="15">
        <v>1</v>
      </c>
      <c r="I4675" s="18">
        <v>0</v>
      </c>
      <c r="J4675" s="15">
        <v>1</v>
      </c>
      <c r="K4675" s="18">
        <v>0</v>
      </c>
      <c r="L4675" s="16"/>
      <c r="M4675" s="20" t="s">
        <v>4</v>
      </c>
      <c r="N4675" s="21" t="s">
        <v>81</v>
      </c>
      <c r="O4675" s="21">
        <f>IFERROR(VLOOKUP(A4675,[1]數量彙總!$A:$B,2,FALSE),0)</f>
        <v>0</v>
      </c>
      <c r="P4675" s="21">
        <f t="shared" ref="P4675:P4738" si="292">O4675*H4675*I4675</f>
        <v>0</v>
      </c>
      <c r="Q4675" s="21">
        <f>IFERROR(VLOOKUP(A4675,[1]數量彙總!$A:$D,4,FALSE),0)</f>
        <v>0</v>
      </c>
      <c r="R4675" s="21">
        <f t="shared" ref="R4675:R4738" si="293">Q4675*H4675*I4675</f>
        <v>0</v>
      </c>
      <c r="S4675" s="21">
        <f>IFERROR(VLOOKUP(A4675,[1]數量彙總!$A:$F,6,FALSE),0)</f>
        <v>0</v>
      </c>
      <c r="T4675" s="21">
        <f t="shared" ref="T4675:T4738" si="294">S4675*H4675*I4675</f>
        <v>0</v>
      </c>
      <c r="U4675" s="6">
        <f>IFERROR(VLOOKUP(A4675,[2]ARD202103月!$A:$G,7,FALSE),0)</f>
        <v>0</v>
      </c>
      <c r="V4675" s="6">
        <f t="shared" ref="V4675:V4738" si="295">U4675*I4675*H4675</f>
        <v>0</v>
      </c>
    </row>
    <row r="4676" spans="1:22">
      <c r="A4676" s="13" t="s">
        <v>1685</v>
      </c>
      <c r="B4676" s="14" t="s">
        <v>1686</v>
      </c>
      <c r="C4676" s="15" t="s">
        <v>4</v>
      </c>
      <c r="D4676" s="15" t="s">
        <v>1687</v>
      </c>
      <c r="E4676" s="15" t="s">
        <v>1688</v>
      </c>
      <c r="F4676" s="15" t="s">
        <v>1685</v>
      </c>
      <c r="G4676" s="15">
        <v>0</v>
      </c>
      <c r="H4676" s="15">
        <v>1</v>
      </c>
      <c r="I4676" s="18">
        <v>0.0117</v>
      </c>
      <c r="J4676" s="15">
        <v>1</v>
      </c>
      <c r="K4676" s="18">
        <v>0.0117</v>
      </c>
      <c r="L4676" s="16"/>
      <c r="M4676" s="20" t="s">
        <v>4</v>
      </c>
      <c r="N4676" s="21" t="s">
        <v>1689</v>
      </c>
      <c r="O4676" s="21">
        <f>IFERROR(VLOOKUP(A4676,[1]數量彙總!$A:$B,2,FALSE),0)</f>
        <v>0</v>
      </c>
      <c r="P4676" s="21">
        <f t="shared" si="292"/>
        <v>0</v>
      </c>
      <c r="Q4676" s="21">
        <f>IFERROR(VLOOKUP(A4676,[1]數量彙總!$A:$D,4,FALSE),0)</f>
        <v>0</v>
      </c>
      <c r="R4676" s="21">
        <f t="shared" si="293"/>
        <v>0</v>
      </c>
      <c r="S4676" s="21">
        <f>IFERROR(VLOOKUP(A4676,[1]數量彙總!$A:$F,6,FALSE),0)</f>
        <v>0</v>
      </c>
      <c r="T4676" s="21">
        <f t="shared" si="294"/>
        <v>0</v>
      </c>
      <c r="U4676" s="6">
        <f>IFERROR(VLOOKUP(A4676,[2]ARD202103月!$A:$G,7,FALSE),0)</f>
        <v>0</v>
      </c>
      <c r="V4676" s="6">
        <f t="shared" si="295"/>
        <v>0</v>
      </c>
    </row>
    <row r="4677" spans="1:22">
      <c r="A4677" s="13" t="s">
        <v>1690</v>
      </c>
      <c r="B4677" s="14" t="s">
        <v>1691</v>
      </c>
      <c r="C4677" s="15" t="s">
        <v>4</v>
      </c>
      <c r="D4677" s="15" t="s">
        <v>79</v>
      </c>
      <c r="E4677" s="15" t="s">
        <v>80</v>
      </c>
      <c r="F4677" s="15" t="s">
        <v>1690</v>
      </c>
      <c r="G4677" s="15">
        <v>0</v>
      </c>
      <c r="H4677" s="15">
        <v>1</v>
      </c>
      <c r="I4677" s="18">
        <v>0</v>
      </c>
      <c r="J4677" s="15">
        <v>1</v>
      </c>
      <c r="K4677" s="18">
        <v>0</v>
      </c>
      <c r="L4677" s="16"/>
      <c r="M4677" s="20" t="s">
        <v>4</v>
      </c>
      <c r="N4677" s="21" t="s">
        <v>81</v>
      </c>
      <c r="O4677" s="21">
        <f>IFERROR(VLOOKUP(A4677,[1]數量彙總!$A:$B,2,FALSE),0)</f>
        <v>0</v>
      </c>
      <c r="P4677" s="21">
        <f t="shared" si="292"/>
        <v>0</v>
      </c>
      <c r="Q4677" s="21">
        <f>IFERROR(VLOOKUP(A4677,[1]數量彙總!$A:$D,4,FALSE),0)</f>
        <v>0</v>
      </c>
      <c r="R4677" s="21">
        <f t="shared" si="293"/>
        <v>0</v>
      </c>
      <c r="S4677" s="21">
        <f>IFERROR(VLOOKUP(A4677,[1]數量彙總!$A:$F,6,FALSE),0)</f>
        <v>0</v>
      </c>
      <c r="T4677" s="21">
        <f t="shared" si="294"/>
        <v>0</v>
      </c>
      <c r="U4677" s="6">
        <f>IFERROR(VLOOKUP(A4677,[2]ARD202103月!$A:$G,7,FALSE),0)</f>
        <v>0</v>
      </c>
      <c r="V4677" s="6">
        <f t="shared" si="295"/>
        <v>0</v>
      </c>
    </row>
    <row r="4678" spans="1:22">
      <c r="A4678" s="13" t="s">
        <v>1692</v>
      </c>
      <c r="B4678" s="14" t="s">
        <v>1693</v>
      </c>
      <c r="C4678" s="15" t="s">
        <v>4</v>
      </c>
      <c r="D4678" s="15" t="s">
        <v>79</v>
      </c>
      <c r="E4678" s="15" t="s">
        <v>80</v>
      </c>
      <c r="F4678" s="15" t="s">
        <v>1692</v>
      </c>
      <c r="G4678" s="15">
        <v>0</v>
      </c>
      <c r="H4678" s="15">
        <v>1</v>
      </c>
      <c r="I4678" s="18">
        <v>0</v>
      </c>
      <c r="J4678" s="15">
        <v>1</v>
      </c>
      <c r="K4678" s="18">
        <v>0</v>
      </c>
      <c r="L4678" s="16"/>
      <c r="M4678" s="20" t="s">
        <v>4</v>
      </c>
      <c r="N4678" s="21" t="s">
        <v>81</v>
      </c>
      <c r="O4678" s="21">
        <f>IFERROR(VLOOKUP(A4678,[1]數量彙總!$A:$B,2,FALSE),0)</f>
        <v>0</v>
      </c>
      <c r="P4678" s="21">
        <f t="shared" si="292"/>
        <v>0</v>
      </c>
      <c r="Q4678" s="21">
        <f>IFERROR(VLOOKUP(A4678,[1]數量彙總!$A:$D,4,FALSE),0)</f>
        <v>0</v>
      </c>
      <c r="R4678" s="21">
        <f t="shared" si="293"/>
        <v>0</v>
      </c>
      <c r="S4678" s="21">
        <f>IFERROR(VLOOKUP(A4678,[1]數量彙總!$A:$F,6,FALSE),0)</f>
        <v>0</v>
      </c>
      <c r="T4678" s="21">
        <f t="shared" si="294"/>
        <v>0</v>
      </c>
      <c r="U4678" s="6">
        <f>IFERROR(VLOOKUP(A4678,[2]ARD202103月!$A:$G,7,FALSE),0)</f>
        <v>0</v>
      </c>
      <c r="V4678" s="6">
        <f t="shared" si="295"/>
        <v>0</v>
      </c>
    </row>
    <row r="4679" spans="1:22">
      <c r="A4679" s="13" t="s">
        <v>1694</v>
      </c>
      <c r="B4679" s="14" t="s">
        <v>1695</v>
      </c>
      <c r="C4679" s="15" t="s">
        <v>4</v>
      </c>
      <c r="D4679" s="15" t="s">
        <v>79</v>
      </c>
      <c r="E4679" s="15" t="s">
        <v>80</v>
      </c>
      <c r="F4679" s="15" t="s">
        <v>1694</v>
      </c>
      <c r="G4679" s="15">
        <v>0</v>
      </c>
      <c r="H4679" s="15">
        <v>1</v>
      </c>
      <c r="I4679" s="18">
        <v>0</v>
      </c>
      <c r="J4679" s="15">
        <v>1</v>
      </c>
      <c r="K4679" s="18">
        <v>0</v>
      </c>
      <c r="L4679" s="16"/>
      <c r="M4679" s="20" t="s">
        <v>4</v>
      </c>
      <c r="N4679" s="21" t="s">
        <v>81</v>
      </c>
      <c r="O4679" s="21">
        <f>IFERROR(VLOOKUP(A4679,[1]數量彙總!$A:$B,2,FALSE),0)</f>
        <v>0</v>
      </c>
      <c r="P4679" s="21">
        <f t="shared" si="292"/>
        <v>0</v>
      </c>
      <c r="Q4679" s="21">
        <f>IFERROR(VLOOKUP(A4679,[1]數量彙總!$A:$D,4,FALSE),0)</f>
        <v>0</v>
      </c>
      <c r="R4679" s="21">
        <f t="shared" si="293"/>
        <v>0</v>
      </c>
      <c r="S4679" s="21">
        <f>IFERROR(VLOOKUP(A4679,[1]數量彙總!$A:$F,6,FALSE),0)</f>
        <v>0</v>
      </c>
      <c r="T4679" s="21">
        <f t="shared" si="294"/>
        <v>0</v>
      </c>
      <c r="U4679" s="6">
        <f>IFERROR(VLOOKUP(A4679,[2]ARD202103月!$A:$G,7,FALSE),0)</f>
        <v>0</v>
      </c>
      <c r="V4679" s="6">
        <f t="shared" si="295"/>
        <v>0</v>
      </c>
    </row>
    <row r="4680" spans="1:22">
      <c r="A4680" s="13" t="s">
        <v>1696</v>
      </c>
      <c r="B4680" s="14" t="s">
        <v>1697</v>
      </c>
      <c r="C4680" s="15" t="s">
        <v>4</v>
      </c>
      <c r="D4680" s="15" t="s">
        <v>41</v>
      </c>
      <c r="E4680" s="15" t="s">
        <v>42</v>
      </c>
      <c r="F4680" s="15" t="s">
        <v>130</v>
      </c>
      <c r="G4680" s="15">
        <v>30</v>
      </c>
      <c r="H4680" s="15">
        <v>1</v>
      </c>
      <c r="I4680" s="18">
        <v>0.0281</v>
      </c>
      <c r="J4680" s="15">
        <v>1</v>
      </c>
      <c r="K4680" s="18">
        <v>0.0281</v>
      </c>
      <c r="L4680" s="16"/>
      <c r="M4680" s="20" t="s">
        <v>4</v>
      </c>
      <c r="N4680" s="21" t="s">
        <v>44</v>
      </c>
      <c r="O4680" s="21">
        <f>IFERROR(VLOOKUP(A4680,[1]數量彙總!$A:$B,2,FALSE),0)</f>
        <v>0</v>
      </c>
      <c r="P4680" s="21">
        <f t="shared" si="292"/>
        <v>0</v>
      </c>
      <c r="Q4680" s="21">
        <f>IFERROR(VLOOKUP(A4680,[1]數量彙總!$A:$D,4,FALSE),0)</f>
        <v>0</v>
      </c>
      <c r="R4680" s="21">
        <f t="shared" si="293"/>
        <v>0</v>
      </c>
      <c r="S4680" s="21">
        <f>IFERROR(VLOOKUP(A4680,[1]數量彙總!$A:$F,6,FALSE),0)</f>
        <v>0</v>
      </c>
      <c r="T4680" s="21">
        <f t="shared" si="294"/>
        <v>0</v>
      </c>
      <c r="U4680" s="6">
        <f>IFERROR(VLOOKUP(A4680,[2]ARD202103月!$A:$G,7,FALSE),0)</f>
        <v>0</v>
      </c>
      <c r="V4680" s="6">
        <f t="shared" si="295"/>
        <v>0</v>
      </c>
    </row>
    <row r="4681" spans="1:22">
      <c r="A4681" s="13" t="s">
        <v>1696</v>
      </c>
      <c r="B4681" s="14" t="s">
        <v>1697</v>
      </c>
      <c r="C4681" s="15" t="s">
        <v>4</v>
      </c>
      <c r="D4681" s="15" t="s">
        <v>134</v>
      </c>
      <c r="E4681" s="15" t="s">
        <v>135</v>
      </c>
      <c r="F4681" s="15" t="s">
        <v>140</v>
      </c>
      <c r="G4681" s="15">
        <v>0</v>
      </c>
      <c r="H4681" s="15">
        <v>1</v>
      </c>
      <c r="I4681" s="18">
        <v>0.0167</v>
      </c>
      <c r="J4681" s="15">
        <v>1</v>
      </c>
      <c r="K4681" s="18">
        <v>0.0167</v>
      </c>
      <c r="L4681" s="16"/>
      <c r="M4681" s="20" t="s">
        <v>4</v>
      </c>
      <c r="N4681" s="21" t="s">
        <v>136</v>
      </c>
      <c r="O4681" s="21">
        <f>IFERROR(VLOOKUP(A4681,[1]數量彙總!$A:$B,2,FALSE),0)</f>
        <v>0</v>
      </c>
      <c r="P4681" s="21">
        <f t="shared" si="292"/>
        <v>0</v>
      </c>
      <c r="Q4681" s="21">
        <f>IFERROR(VLOOKUP(A4681,[1]數量彙總!$A:$D,4,FALSE),0)</f>
        <v>0</v>
      </c>
      <c r="R4681" s="21">
        <f t="shared" si="293"/>
        <v>0</v>
      </c>
      <c r="S4681" s="21">
        <f>IFERROR(VLOOKUP(A4681,[1]數量彙總!$A:$F,6,FALSE),0)</f>
        <v>0</v>
      </c>
      <c r="T4681" s="21">
        <f t="shared" si="294"/>
        <v>0</v>
      </c>
      <c r="U4681" s="6">
        <f>IFERROR(VLOOKUP(A4681,[2]ARD202103月!$A:$G,7,FALSE),0)</f>
        <v>0</v>
      </c>
      <c r="V4681" s="6">
        <f t="shared" si="295"/>
        <v>0</v>
      </c>
    </row>
    <row r="4682" spans="1:22">
      <c r="A4682" s="13" t="s">
        <v>1696</v>
      </c>
      <c r="B4682" s="14" t="s">
        <v>1697</v>
      </c>
      <c r="C4682" s="15" t="s">
        <v>4</v>
      </c>
      <c r="D4682" s="15" t="s">
        <v>56</v>
      </c>
      <c r="E4682" s="15" t="s">
        <v>57</v>
      </c>
      <c r="F4682" s="15" t="s">
        <v>140</v>
      </c>
      <c r="G4682" s="15">
        <v>0</v>
      </c>
      <c r="H4682" s="15">
        <v>1</v>
      </c>
      <c r="I4682" s="18">
        <v>0</v>
      </c>
      <c r="J4682" s="15">
        <v>1</v>
      </c>
      <c r="K4682" s="18">
        <v>0</v>
      </c>
      <c r="L4682" s="16"/>
      <c r="M4682" s="20" t="s">
        <v>4</v>
      </c>
      <c r="N4682" s="21" t="s">
        <v>58</v>
      </c>
      <c r="O4682" s="21">
        <f>IFERROR(VLOOKUP(A4682,[1]數量彙總!$A:$B,2,FALSE),0)</f>
        <v>0</v>
      </c>
      <c r="P4682" s="21">
        <f t="shared" si="292"/>
        <v>0</v>
      </c>
      <c r="Q4682" s="21">
        <f>IFERROR(VLOOKUP(A4682,[1]數量彙總!$A:$D,4,FALSE),0)</f>
        <v>0</v>
      </c>
      <c r="R4682" s="21">
        <f t="shared" si="293"/>
        <v>0</v>
      </c>
      <c r="S4682" s="21">
        <f>IFERROR(VLOOKUP(A4682,[1]數量彙總!$A:$F,6,FALSE),0)</f>
        <v>0</v>
      </c>
      <c r="T4682" s="21">
        <f t="shared" si="294"/>
        <v>0</v>
      </c>
      <c r="U4682" s="6">
        <f>IFERROR(VLOOKUP(A4682,[2]ARD202103月!$A:$G,7,FALSE),0)</f>
        <v>0</v>
      </c>
      <c r="V4682" s="6">
        <f t="shared" si="295"/>
        <v>0</v>
      </c>
    </row>
    <row r="4683" spans="1:22">
      <c r="A4683" s="13" t="s">
        <v>1696</v>
      </c>
      <c r="B4683" s="14" t="s">
        <v>1697</v>
      </c>
      <c r="C4683" s="15" t="s">
        <v>4</v>
      </c>
      <c r="D4683" s="15" t="s">
        <v>59</v>
      </c>
      <c r="E4683" s="15" t="s">
        <v>60</v>
      </c>
      <c r="F4683" s="15" t="s">
        <v>140</v>
      </c>
      <c r="G4683" s="15">
        <v>0</v>
      </c>
      <c r="H4683" s="15">
        <v>1</v>
      </c>
      <c r="I4683" s="18">
        <v>0.0467</v>
      </c>
      <c r="J4683" s="15">
        <v>1</v>
      </c>
      <c r="K4683" s="18">
        <v>0.0467</v>
      </c>
      <c r="L4683" s="16"/>
      <c r="M4683" s="20" t="s">
        <v>4</v>
      </c>
      <c r="N4683" s="21" t="s">
        <v>61</v>
      </c>
      <c r="O4683" s="21">
        <f>IFERROR(VLOOKUP(A4683,[1]數量彙總!$A:$B,2,FALSE),0)</f>
        <v>0</v>
      </c>
      <c r="P4683" s="21">
        <f t="shared" si="292"/>
        <v>0</v>
      </c>
      <c r="Q4683" s="21">
        <f>IFERROR(VLOOKUP(A4683,[1]數量彙總!$A:$D,4,FALSE),0)</f>
        <v>0</v>
      </c>
      <c r="R4683" s="21">
        <f t="shared" si="293"/>
        <v>0</v>
      </c>
      <c r="S4683" s="21">
        <f>IFERROR(VLOOKUP(A4683,[1]數量彙總!$A:$F,6,FALSE),0)</f>
        <v>0</v>
      </c>
      <c r="T4683" s="21">
        <f t="shared" si="294"/>
        <v>0</v>
      </c>
      <c r="U4683" s="6">
        <f>IFERROR(VLOOKUP(A4683,[2]ARD202103月!$A:$G,7,FALSE),0)</f>
        <v>0</v>
      </c>
      <c r="V4683" s="6">
        <f t="shared" si="295"/>
        <v>0</v>
      </c>
    </row>
    <row r="4684" spans="1:22">
      <c r="A4684" s="13" t="s">
        <v>1696</v>
      </c>
      <c r="B4684" s="14" t="s">
        <v>1697</v>
      </c>
      <c r="C4684" s="15" t="s">
        <v>4</v>
      </c>
      <c r="D4684" s="15" t="s">
        <v>62</v>
      </c>
      <c r="E4684" s="15" t="s">
        <v>63</v>
      </c>
      <c r="F4684" s="15" t="s">
        <v>140</v>
      </c>
      <c r="G4684" s="15">
        <v>0</v>
      </c>
      <c r="H4684" s="15">
        <v>1</v>
      </c>
      <c r="I4684" s="18">
        <v>0.01</v>
      </c>
      <c r="J4684" s="15">
        <v>1</v>
      </c>
      <c r="K4684" s="18">
        <v>0.01</v>
      </c>
      <c r="L4684" s="16"/>
      <c r="M4684" s="20" t="s">
        <v>4</v>
      </c>
      <c r="N4684" s="21" t="s">
        <v>64</v>
      </c>
      <c r="O4684" s="21">
        <f>IFERROR(VLOOKUP(A4684,[1]數量彙總!$A:$B,2,FALSE),0)</f>
        <v>0</v>
      </c>
      <c r="P4684" s="21">
        <f t="shared" si="292"/>
        <v>0</v>
      </c>
      <c r="Q4684" s="21">
        <f>IFERROR(VLOOKUP(A4684,[1]數量彙總!$A:$D,4,FALSE),0)</f>
        <v>0</v>
      </c>
      <c r="R4684" s="21">
        <f t="shared" si="293"/>
        <v>0</v>
      </c>
      <c r="S4684" s="21">
        <f>IFERROR(VLOOKUP(A4684,[1]數量彙總!$A:$F,6,FALSE),0)</f>
        <v>0</v>
      </c>
      <c r="T4684" s="21">
        <f t="shared" si="294"/>
        <v>0</v>
      </c>
      <c r="U4684" s="6">
        <f>IFERROR(VLOOKUP(A4684,[2]ARD202103月!$A:$G,7,FALSE),0)</f>
        <v>0</v>
      </c>
      <c r="V4684" s="6">
        <f t="shared" si="295"/>
        <v>0</v>
      </c>
    </row>
    <row r="4685" spans="1:22">
      <c r="A4685" s="13" t="s">
        <v>1696</v>
      </c>
      <c r="B4685" s="14" t="s">
        <v>1697</v>
      </c>
      <c r="C4685" s="15" t="s">
        <v>4</v>
      </c>
      <c r="D4685" s="15" t="s">
        <v>69</v>
      </c>
      <c r="E4685" s="15" t="s">
        <v>70</v>
      </c>
      <c r="F4685" s="15" t="s">
        <v>250</v>
      </c>
      <c r="G4685" s="15">
        <v>0</v>
      </c>
      <c r="H4685" s="15">
        <v>1</v>
      </c>
      <c r="I4685" s="18">
        <v>0.0592</v>
      </c>
      <c r="J4685" s="15">
        <v>1</v>
      </c>
      <c r="K4685" s="18">
        <v>0.0592</v>
      </c>
      <c r="L4685" s="16"/>
      <c r="M4685" s="20" t="s">
        <v>4</v>
      </c>
      <c r="N4685" s="21" t="s">
        <v>72</v>
      </c>
      <c r="O4685" s="21">
        <f>IFERROR(VLOOKUP(A4685,[1]數量彙總!$A:$B,2,FALSE),0)</f>
        <v>0</v>
      </c>
      <c r="P4685" s="21">
        <f t="shared" si="292"/>
        <v>0</v>
      </c>
      <c r="Q4685" s="21">
        <f>IFERROR(VLOOKUP(A4685,[1]數量彙總!$A:$D,4,FALSE),0)</f>
        <v>0</v>
      </c>
      <c r="R4685" s="21">
        <f t="shared" si="293"/>
        <v>0</v>
      </c>
      <c r="S4685" s="21">
        <f>IFERROR(VLOOKUP(A4685,[1]數量彙總!$A:$F,6,FALSE),0)</f>
        <v>0</v>
      </c>
      <c r="T4685" s="21">
        <f t="shared" si="294"/>
        <v>0</v>
      </c>
      <c r="U4685" s="6">
        <f>IFERROR(VLOOKUP(A4685,[2]ARD202103月!$A:$G,7,FALSE),0)</f>
        <v>0</v>
      </c>
      <c r="V4685" s="6">
        <f t="shared" si="295"/>
        <v>0</v>
      </c>
    </row>
    <row r="4686" spans="1:22">
      <c r="A4686" s="13" t="s">
        <v>1696</v>
      </c>
      <c r="B4686" s="14" t="s">
        <v>1697</v>
      </c>
      <c r="C4686" s="15" t="s">
        <v>4</v>
      </c>
      <c r="D4686" s="15" t="s">
        <v>45</v>
      </c>
      <c r="E4686" s="15" t="s">
        <v>46</v>
      </c>
      <c r="F4686" s="15" t="s">
        <v>137</v>
      </c>
      <c r="G4686" s="15">
        <v>0</v>
      </c>
      <c r="H4686" s="15">
        <v>1</v>
      </c>
      <c r="I4686" s="18">
        <v>0</v>
      </c>
      <c r="J4686" s="15">
        <v>1</v>
      </c>
      <c r="K4686" s="18">
        <v>0</v>
      </c>
      <c r="L4686" s="16"/>
      <c r="M4686" s="20" t="s">
        <v>4</v>
      </c>
      <c r="N4686" s="21" t="s">
        <v>48</v>
      </c>
      <c r="O4686" s="21">
        <f>IFERROR(VLOOKUP(A4686,[1]數量彙總!$A:$B,2,FALSE),0)</f>
        <v>0</v>
      </c>
      <c r="P4686" s="21">
        <f t="shared" si="292"/>
        <v>0</v>
      </c>
      <c r="Q4686" s="21">
        <f>IFERROR(VLOOKUP(A4686,[1]數量彙總!$A:$D,4,FALSE),0)</f>
        <v>0</v>
      </c>
      <c r="R4686" s="21">
        <f t="shared" si="293"/>
        <v>0</v>
      </c>
      <c r="S4686" s="21">
        <f>IFERROR(VLOOKUP(A4686,[1]數量彙總!$A:$F,6,FALSE),0)</f>
        <v>0</v>
      </c>
      <c r="T4686" s="21">
        <f t="shared" si="294"/>
        <v>0</v>
      </c>
      <c r="U4686" s="6">
        <f>IFERROR(VLOOKUP(A4686,[2]ARD202103月!$A:$G,7,FALSE),0)</f>
        <v>0</v>
      </c>
      <c r="V4686" s="6">
        <f t="shared" si="295"/>
        <v>0</v>
      </c>
    </row>
    <row r="4687" spans="1:22">
      <c r="A4687" s="13" t="s">
        <v>1696</v>
      </c>
      <c r="B4687" s="14" t="s">
        <v>1697</v>
      </c>
      <c r="C4687" s="15" t="s">
        <v>4</v>
      </c>
      <c r="D4687" s="15" t="s">
        <v>49</v>
      </c>
      <c r="E4687" s="15" t="s">
        <v>50</v>
      </c>
      <c r="F4687" s="15" t="s">
        <v>137</v>
      </c>
      <c r="G4687" s="15">
        <v>0</v>
      </c>
      <c r="H4687" s="15">
        <v>1</v>
      </c>
      <c r="I4687" s="18">
        <v>0</v>
      </c>
      <c r="J4687" s="15">
        <v>1</v>
      </c>
      <c r="K4687" s="18">
        <v>0</v>
      </c>
      <c r="L4687" s="16"/>
      <c r="M4687" s="20" t="s">
        <v>4</v>
      </c>
      <c r="N4687" s="21" t="s">
        <v>51</v>
      </c>
      <c r="O4687" s="21">
        <f>IFERROR(VLOOKUP(A4687,[1]數量彙總!$A:$B,2,FALSE),0)</f>
        <v>0</v>
      </c>
      <c r="P4687" s="21">
        <f t="shared" si="292"/>
        <v>0</v>
      </c>
      <c r="Q4687" s="21">
        <f>IFERROR(VLOOKUP(A4687,[1]數量彙總!$A:$D,4,FALSE),0)</f>
        <v>0</v>
      </c>
      <c r="R4687" s="21">
        <f t="shared" si="293"/>
        <v>0</v>
      </c>
      <c r="S4687" s="21">
        <f>IFERROR(VLOOKUP(A4687,[1]數量彙總!$A:$F,6,FALSE),0)</f>
        <v>0</v>
      </c>
      <c r="T4687" s="21">
        <f t="shared" si="294"/>
        <v>0</v>
      </c>
      <c r="U4687" s="6">
        <f>IFERROR(VLOOKUP(A4687,[2]ARD202103月!$A:$G,7,FALSE),0)</f>
        <v>0</v>
      </c>
      <c r="V4687" s="6">
        <f t="shared" si="295"/>
        <v>0</v>
      </c>
    </row>
    <row r="4688" spans="1:22">
      <c r="A4688" s="13" t="s">
        <v>1696</v>
      </c>
      <c r="B4688" s="14" t="s">
        <v>1697</v>
      </c>
      <c r="C4688" s="15" t="s">
        <v>4</v>
      </c>
      <c r="D4688" s="15" t="s">
        <v>98</v>
      </c>
      <c r="E4688" s="15" t="s">
        <v>99</v>
      </c>
      <c r="F4688" s="15" t="s">
        <v>1696</v>
      </c>
      <c r="G4688" s="15">
        <v>0</v>
      </c>
      <c r="H4688" s="15">
        <v>1</v>
      </c>
      <c r="I4688" s="18">
        <v>0.3502</v>
      </c>
      <c r="J4688" s="15">
        <v>1</v>
      </c>
      <c r="K4688" s="18">
        <v>0.3502</v>
      </c>
      <c r="L4688" s="16"/>
      <c r="M4688" s="20" t="s">
        <v>4</v>
      </c>
      <c r="N4688" s="21" t="s">
        <v>100</v>
      </c>
      <c r="O4688" s="21">
        <f>IFERROR(VLOOKUP(A4688,[1]數量彙總!$A:$B,2,FALSE),0)</f>
        <v>0</v>
      </c>
      <c r="P4688" s="21">
        <f t="shared" si="292"/>
        <v>0</v>
      </c>
      <c r="Q4688" s="21">
        <f>IFERROR(VLOOKUP(A4688,[1]數量彙總!$A:$D,4,FALSE),0)</f>
        <v>0</v>
      </c>
      <c r="R4688" s="21">
        <f t="shared" si="293"/>
        <v>0</v>
      </c>
      <c r="S4688" s="21">
        <f>IFERROR(VLOOKUP(A4688,[1]數量彙總!$A:$F,6,FALSE),0)</f>
        <v>0</v>
      </c>
      <c r="T4688" s="21">
        <f t="shared" si="294"/>
        <v>0</v>
      </c>
      <c r="U4688" s="6">
        <f>IFERROR(VLOOKUP(A4688,[2]ARD202103月!$A:$G,7,FALSE),0)</f>
        <v>0</v>
      </c>
      <c r="V4688" s="6">
        <f t="shared" si="295"/>
        <v>0</v>
      </c>
    </row>
    <row r="4689" spans="1:22">
      <c r="A4689" s="13" t="s">
        <v>1696</v>
      </c>
      <c r="B4689" s="14" t="s">
        <v>1697</v>
      </c>
      <c r="C4689" s="15" t="s">
        <v>4</v>
      </c>
      <c r="D4689" s="15" t="s">
        <v>150</v>
      </c>
      <c r="E4689" s="15" t="s">
        <v>151</v>
      </c>
      <c r="F4689" s="15" t="s">
        <v>1696</v>
      </c>
      <c r="G4689" s="15">
        <v>0</v>
      </c>
      <c r="H4689" s="15">
        <v>1</v>
      </c>
      <c r="I4689" s="18">
        <v>0.594</v>
      </c>
      <c r="J4689" s="15">
        <v>1</v>
      </c>
      <c r="K4689" s="18">
        <v>0.594</v>
      </c>
      <c r="L4689" s="19"/>
      <c r="M4689" s="20" t="s">
        <v>4</v>
      </c>
      <c r="N4689" s="21" t="s">
        <v>152</v>
      </c>
      <c r="O4689" s="21">
        <f>IFERROR(VLOOKUP(A4689,[1]數量彙總!$A:$B,2,FALSE),0)</f>
        <v>0</v>
      </c>
      <c r="P4689" s="21">
        <f t="shared" si="292"/>
        <v>0</v>
      </c>
      <c r="Q4689" s="21">
        <f>IFERROR(VLOOKUP(A4689,[1]數量彙總!$A:$D,4,FALSE),0)</f>
        <v>0</v>
      </c>
      <c r="R4689" s="21">
        <f t="shared" si="293"/>
        <v>0</v>
      </c>
      <c r="S4689" s="21">
        <f>IFERROR(VLOOKUP(A4689,[1]數量彙總!$A:$F,6,FALSE),0)</f>
        <v>0</v>
      </c>
      <c r="T4689" s="21">
        <f t="shared" si="294"/>
        <v>0</v>
      </c>
      <c r="U4689" s="6">
        <f>IFERROR(VLOOKUP(A4689,[2]ARD202103月!$A:$G,7,FALSE),0)</f>
        <v>0</v>
      </c>
      <c r="V4689" s="6">
        <f t="shared" si="295"/>
        <v>0</v>
      </c>
    </row>
    <row r="4690" spans="1:22">
      <c r="A4690" s="13" t="s">
        <v>1696</v>
      </c>
      <c r="B4690" s="14" t="s">
        <v>1697</v>
      </c>
      <c r="C4690" s="15" t="s">
        <v>4</v>
      </c>
      <c r="D4690" s="15" t="s">
        <v>34</v>
      </c>
      <c r="E4690" s="15" t="s">
        <v>35</v>
      </c>
      <c r="F4690" s="15" t="s">
        <v>1698</v>
      </c>
      <c r="G4690" s="15">
        <v>0</v>
      </c>
      <c r="H4690" s="15">
        <v>1</v>
      </c>
      <c r="I4690" s="18">
        <v>0.0101</v>
      </c>
      <c r="J4690" s="15">
        <v>1</v>
      </c>
      <c r="K4690" s="18">
        <v>0.0101</v>
      </c>
      <c r="L4690" s="19"/>
      <c r="M4690" s="20" t="s">
        <v>4</v>
      </c>
      <c r="N4690" s="21" t="s">
        <v>37</v>
      </c>
      <c r="O4690" s="21">
        <f>IFERROR(VLOOKUP(A4690,[1]數量彙總!$A:$B,2,FALSE),0)</f>
        <v>0</v>
      </c>
      <c r="P4690" s="21">
        <f t="shared" si="292"/>
        <v>0</v>
      </c>
      <c r="Q4690" s="21">
        <f>IFERROR(VLOOKUP(A4690,[1]數量彙總!$A:$D,4,FALSE),0)</f>
        <v>0</v>
      </c>
      <c r="R4690" s="21">
        <f t="shared" si="293"/>
        <v>0</v>
      </c>
      <c r="S4690" s="21">
        <f>IFERROR(VLOOKUP(A4690,[1]數量彙總!$A:$F,6,FALSE),0)</f>
        <v>0</v>
      </c>
      <c r="T4690" s="21">
        <f t="shared" si="294"/>
        <v>0</v>
      </c>
      <c r="U4690" s="6">
        <f>IFERROR(VLOOKUP(A4690,[2]ARD202103月!$A:$G,7,FALSE),0)</f>
        <v>0</v>
      </c>
      <c r="V4690" s="6">
        <f t="shared" si="295"/>
        <v>0</v>
      </c>
    </row>
    <row r="4691" spans="1:22">
      <c r="A4691" s="13" t="s">
        <v>1696</v>
      </c>
      <c r="B4691" s="14" t="s">
        <v>1697</v>
      </c>
      <c r="C4691" s="15" t="s">
        <v>4</v>
      </c>
      <c r="D4691" s="15" t="s">
        <v>38</v>
      </c>
      <c r="E4691" s="15" t="s">
        <v>39</v>
      </c>
      <c r="F4691" s="15" t="s">
        <v>1698</v>
      </c>
      <c r="G4691" s="15">
        <v>0</v>
      </c>
      <c r="H4691" s="15">
        <v>1</v>
      </c>
      <c r="I4691" s="18">
        <v>0.0652</v>
      </c>
      <c r="J4691" s="15">
        <v>1</v>
      </c>
      <c r="K4691" s="18">
        <v>0.0652</v>
      </c>
      <c r="L4691" s="19"/>
      <c r="M4691" s="20" t="s">
        <v>4</v>
      </c>
      <c r="N4691" s="21" t="s">
        <v>40</v>
      </c>
      <c r="O4691" s="21">
        <f>IFERROR(VLOOKUP(A4691,[1]數量彙總!$A:$B,2,FALSE),0)</f>
        <v>0</v>
      </c>
      <c r="P4691" s="21">
        <f t="shared" si="292"/>
        <v>0</v>
      </c>
      <c r="Q4691" s="21">
        <f>IFERROR(VLOOKUP(A4691,[1]數量彙總!$A:$D,4,FALSE),0)</f>
        <v>0</v>
      </c>
      <c r="R4691" s="21">
        <f t="shared" si="293"/>
        <v>0</v>
      </c>
      <c r="S4691" s="21">
        <f>IFERROR(VLOOKUP(A4691,[1]數量彙總!$A:$F,6,FALSE),0)</f>
        <v>0</v>
      </c>
      <c r="T4691" s="21">
        <f t="shared" si="294"/>
        <v>0</v>
      </c>
      <c r="U4691" s="6">
        <f>IFERROR(VLOOKUP(A4691,[2]ARD202103月!$A:$G,7,FALSE),0)</f>
        <v>0</v>
      </c>
      <c r="V4691" s="6">
        <f t="shared" si="295"/>
        <v>0</v>
      </c>
    </row>
    <row r="4692" spans="1:22">
      <c r="A4692" s="13" t="s">
        <v>1699</v>
      </c>
      <c r="B4692" s="14" t="s">
        <v>1700</v>
      </c>
      <c r="C4692" s="15" t="s">
        <v>4</v>
      </c>
      <c r="D4692" s="15" t="s">
        <v>41</v>
      </c>
      <c r="E4692" s="15" t="s">
        <v>42</v>
      </c>
      <c r="F4692" s="15" t="s">
        <v>130</v>
      </c>
      <c r="G4692" s="15">
        <v>30</v>
      </c>
      <c r="H4692" s="15">
        <v>1</v>
      </c>
      <c r="I4692" s="18">
        <v>0.0281</v>
      </c>
      <c r="J4692" s="15">
        <v>1</v>
      </c>
      <c r="K4692" s="18">
        <v>0.0281</v>
      </c>
      <c r="L4692" s="19"/>
      <c r="M4692" s="20" t="s">
        <v>4</v>
      </c>
      <c r="N4692" s="21" t="s">
        <v>44</v>
      </c>
      <c r="O4692" s="21">
        <f>IFERROR(VLOOKUP(A4692,[1]數量彙總!$A:$B,2,FALSE),0)</f>
        <v>0</v>
      </c>
      <c r="P4692" s="21">
        <f t="shared" si="292"/>
        <v>0</v>
      </c>
      <c r="Q4692" s="21">
        <f>IFERROR(VLOOKUP(A4692,[1]數量彙總!$A:$D,4,FALSE),0)</f>
        <v>0</v>
      </c>
      <c r="R4692" s="21">
        <f t="shared" si="293"/>
        <v>0</v>
      </c>
      <c r="S4692" s="21">
        <f>IFERROR(VLOOKUP(A4692,[1]數量彙總!$A:$F,6,FALSE),0)</f>
        <v>0</v>
      </c>
      <c r="T4692" s="21">
        <f t="shared" si="294"/>
        <v>0</v>
      </c>
      <c r="U4692" s="6">
        <f>IFERROR(VLOOKUP(A4692,[2]ARD202103月!$A:$G,7,FALSE),0)</f>
        <v>0</v>
      </c>
      <c r="V4692" s="6">
        <f t="shared" si="295"/>
        <v>0</v>
      </c>
    </row>
    <row r="4693" spans="1:22">
      <c r="A4693" s="13" t="s">
        <v>1699</v>
      </c>
      <c r="B4693" s="14" t="s">
        <v>1700</v>
      </c>
      <c r="C4693" s="15" t="s">
        <v>4</v>
      </c>
      <c r="D4693" s="15" t="s">
        <v>134</v>
      </c>
      <c r="E4693" s="15" t="s">
        <v>135</v>
      </c>
      <c r="F4693" s="15" t="s">
        <v>140</v>
      </c>
      <c r="G4693" s="15">
        <v>0</v>
      </c>
      <c r="H4693" s="15">
        <v>1</v>
      </c>
      <c r="I4693" s="18">
        <v>0.0167</v>
      </c>
      <c r="J4693" s="15">
        <v>1</v>
      </c>
      <c r="K4693" s="18">
        <v>0.0167</v>
      </c>
      <c r="L4693" s="19"/>
      <c r="M4693" s="20" t="s">
        <v>4</v>
      </c>
      <c r="N4693" s="21" t="s">
        <v>136</v>
      </c>
      <c r="O4693" s="21">
        <f>IFERROR(VLOOKUP(A4693,[1]數量彙總!$A:$B,2,FALSE),0)</f>
        <v>0</v>
      </c>
      <c r="P4693" s="21">
        <f t="shared" si="292"/>
        <v>0</v>
      </c>
      <c r="Q4693" s="21">
        <f>IFERROR(VLOOKUP(A4693,[1]數量彙總!$A:$D,4,FALSE),0)</f>
        <v>0</v>
      </c>
      <c r="R4693" s="21">
        <f t="shared" si="293"/>
        <v>0</v>
      </c>
      <c r="S4693" s="21">
        <f>IFERROR(VLOOKUP(A4693,[1]數量彙總!$A:$F,6,FALSE),0)</f>
        <v>0</v>
      </c>
      <c r="T4693" s="21">
        <f t="shared" si="294"/>
        <v>0</v>
      </c>
      <c r="U4693" s="6">
        <f>IFERROR(VLOOKUP(A4693,[2]ARD202103月!$A:$G,7,FALSE),0)</f>
        <v>0</v>
      </c>
      <c r="V4693" s="6">
        <f t="shared" si="295"/>
        <v>0</v>
      </c>
    </row>
    <row r="4694" spans="1:22">
      <c r="A4694" s="13" t="s">
        <v>1699</v>
      </c>
      <c r="B4694" s="14" t="s">
        <v>1700</v>
      </c>
      <c r="C4694" s="15" t="s">
        <v>4</v>
      </c>
      <c r="D4694" s="15" t="s">
        <v>56</v>
      </c>
      <c r="E4694" s="15" t="s">
        <v>57</v>
      </c>
      <c r="F4694" s="15" t="s">
        <v>140</v>
      </c>
      <c r="G4694" s="15">
        <v>0</v>
      </c>
      <c r="H4694" s="15">
        <v>1</v>
      </c>
      <c r="I4694" s="18">
        <v>0</v>
      </c>
      <c r="J4694" s="15">
        <v>1</v>
      </c>
      <c r="K4694" s="18">
        <v>0</v>
      </c>
      <c r="L4694" s="19"/>
      <c r="M4694" s="20" t="s">
        <v>4</v>
      </c>
      <c r="N4694" s="21" t="s">
        <v>58</v>
      </c>
      <c r="O4694" s="21">
        <f>IFERROR(VLOOKUP(A4694,[1]數量彙總!$A:$B,2,FALSE),0)</f>
        <v>0</v>
      </c>
      <c r="P4694" s="21">
        <f t="shared" si="292"/>
        <v>0</v>
      </c>
      <c r="Q4694" s="21">
        <f>IFERROR(VLOOKUP(A4694,[1]數量彙總!$A:$D,4,FALSE),0)</f>
        <v>0</v>
      </c>
      <c r="R4694" s="21">
        <f t="shared" si="293"/>
        <v>0</v>
      </c>
      <c r="S4694" s="21">
        <f>IFERROR(VLOOKUP(A4694,[1]數量彙總!$A:$F,6,FALSE),0)</f>
        <v>0</v>
      </c>
      <c r="T4694" s="21">
        <f t="shared" si="294"/>
        <v>0</v>
      </c>
      <c r="U4694" s="6">
        <f>IFERROR(VLOOKUP(A4694,[2]ARD202103月!$A:$G,7,FALSE),0)</f>
        <v>0</v>
      </c>
      <c r="V4694" s="6">
        <f t="shared" si="295"/>
        <v>0</v>
      </c>
    </row>
    <row r="4695" spans="1:22">
      <c r="A4695" s="13" t="s">
        <v>1699</v>
      </c>
      <c r="B4695" s="14" t="s">
        <v>1700</v>
      </c>
      <c r="C4695" s="15" t="s">
        <v>4</v>
      </c>
      <c r="D4695" s="15" t="s">
        <v>59</v>
      </c>
      <c r="E4695" s="15" t="s">
        <v>60</v>
      </c>
      <c r="F4695" s="15" t="s">
        <v>140</v>
      </c>
      <c r="G4695" s="15">
        <v>0</v>
      </c>
      <c r="H4695" s="15">
        <v>1</v>
      </c>
      <c r="I4695" s="18">
        <v>0.0467</v>
      </c>
      <c r="J4695" s="15">
        <v>1</v>
      </c>
      <c r="K4695" s="18">
        <v>0.0467</v>
      </c>
      <c r="L4695" s="19"/>
      <c r="M4695" s="20" t="s">
        <v>4</v>
      </c>
      <c r="N4695" s="21" t="s">
        <v>61</v>
      </c>
      <c r="O4695" s="21">
        <f>IFERROR(VLOOKUP(A4695,[1]數量彙總!$A:$B,2,FALSE),0)</f>
        <v>0</v>
      </c>
      <c r="P4695" s="21">
        <f t="shared" si="292"/>
        <v>0</v>
      </c>
      <c r="Q4695" s="21">
        <f>IFERROR(VLOOKUP(A4695,[1]數量彙總!$A:$D,4,FALSE),0)</f>
        <v>0</v>
      </c>
      <c r="R4695" s="21">
        <f t="shared" si="293"/>
        <v>0</v>
      </c>
      <c r="S4695" s="21">
        <f>IFERROR(VLOOKUP(A4695,[1]數量彙總!$A:$F,6,FALSE),0)</f>
        <v>0</v>
      </c>
      <c r="T4695" s="21">
        <f t="shared" si="294"/>
        <v>0</v>
      </c>
      <c r="U4695" s="6">
        <f>IFERROR(VLOOKUP(A4695,[2]ARD202103月!$A:$G,7,FALSE),0)</f>
        <v>0</v>
      </c>
      <c r="V4695" s="6">
        <f t="shared" si="295"/>
        <v>0</v>
      </c>
    </row>
    <row r="4696" spans="1:22">
      <c r="A4696" s="13" t="s">
        <v>1699</v>
      </c>
      <c r="B4696" s="14" t="s">
        <v>1700</v>
      </c>
      <c r="C4696" s="15" t="s">
        <v>4</v>
      </c>
      <c r="D4696" s="15" t="s">
        <v>62</v>
      </c>
      <c r="E4696" s="15" t="s">
        <v>63</v>
      </c>
      <c r="F4696" s="15" t="s">
        <v>140</v>
      </c>
      <c r="G4696" s="15">
        <v>0</v>
      </c>
      <c r="H4696" s="15">
        <v>1</v>
      </c>
      <c r="I4696" s="18">
        <v>0.01</v>
      </c>
      <c r="J4696" s="15">
        <v>1</v>
      </c>
      <c r="K4696" s="18">
        <v>0.01</v>
      </c>
      <c r="L4696" s="19"/>
      <c r="M4696" s="20" t="s">
        <v>4</v>
      </c>
      <c r="N4696" s="21" t="s">
        <v>64</v>
      </c>
      <c r="O4696" s="21">
        <f>IFERROR(VLOOKUP(A4696,[1]數量彙總!$A:$B,2,FALSE),0)</f>
        <v>0</v>
      </c>
      <c r="P4696" s="21">
        <f t="shared" si="292"/>
        <v>0</v>
      </c>
      <c r="Q4696" s="21">
        <f>IFERROR(VLOOKUP(A4696,[1]數量彙總!$A:$D,4,FALSE),0)</f>
        <v>0</v>
      </c>
      <c r="R4696" s="21">
        <f t="shared" si="293"/>
        <v>0</v>
      </c>
      <c r="S4696" s="21">
        <f>IFERROR(VLOOKUP(A4696,[1]數量彙總!$A:$F,6,FALSE),0)</f>
        <v>0</v>
      </c>
      <c r="T4696" s="21">
        <f t="shared" si="294"/>
        <v>0</v>
      </c>
      <c r="U4696" s="6">
        <f>IFERROR(VLOOKUP(A4696,[2]ARD202103月!$A:$G,7,FALSE),0)</f>
        <v>0</v>
      </c>
      <c r="V4696" s="6">
        <f t="shared" si="295"/>
        <v>0</v>
      </c>
    </row>
    <row r="4697" spans="1:22">
      <c r="A4697" s="13" t="s">
        <v>1699</v>
      </c>
      <c r="B4697" s="14" t="s">
        <v>1700</v>
      </c>
      <c r="C4697" s="15" t="s">
        <v>4</v>
      </c>
      <c r="D4697" s="15" t="s">
        <v>69</v>
      </c>
      <c r="E4697" s="15" t="s">
        <v>70</v>
      </c>
      <c r="F4697" s="15" t="s">
        <v>262</v>
      </c>
      <c r="G4697" s="15">
        <v>0</v>
      </c>
      <c r="H4697" s="15">
        <v>1</v>
      </c>
      <c r="I4697" s="18">
        <v>0.0592</v>
      </c>
      <c r="J4697" s="15">
        <v>1</v>
      </c>
      <c r="K4697" s="18">
        <v>0.0592</v>
      </c>
      <c r="L4697" s="19"/>
      <c r="M4697" s="20" t="s">
        <v>4</v>
      </c>
      <c r="N4697" s="21" t="s">
        <v>72</v>
      </c>
      <c r="O4697" s="21">
        <f>IFERROR(VLOOKUP(A4697,[1]數量彙總!$A:$B,2,FALSE),0)</f>
        <v>0</v>
      </c>
      <c r="P4697" s="21">
        <f t="shared" si="292"/>
        <v>0</v>
      </c>
      <c r="Q4697" s="21">
        <f>IFERROR(VLOOKUP(A4697,[1]數量彙總!$A:$D,4,FALSE),0)</f>
        <v>0</v>
      </c>
      <c r="R4697" s="21">
        <f t="shared" si="293"/>
        <v>0</v>
      </c>
      <c r="S4697" s="21">
        <f>IFERROR(VLOOKUP(A4697,[1]數量彙總!$A:$F,6,FALSE),0)</f>
        <v>0</v>
      </c>
      <c r="T4697" s="21">
        <f t="shared" si="294"/>
        <v>0</v>
      </c>
      <c r="U4697" s="6">
        <f>IFERROR(VLOOKUP(A4697,[2]ARD202103月!$A:$G,7,FALSE),0)</f>
        <v>0</v>
      </c>
      <c r="V4697" s="6">
        <f t="shared" si="295"/>
        <v>0</v>
      </c>
    </row>
    <row r="4698" spans="1:22">
      <c r="A4698" s="13" t="s">
        <v>1699</v>
      </c>
      <c r="B4698" s="14" t="s">
        <v>1700</v>
      </c>
      <c r="C4698" s="15" t="s">
        <v>4</v>
      </c>
      <c r="D4698" s="15" t="s">
        <v>45</v>
      </c>
      <c r="E4698" s="15" t="s">
        <v>46</v>
      </c>
      <c r="F4698" s="15" t="s">
        <v>137</v>
      </c>
      <c r="G4698" s="15">
        <v>0</v>
      </c>
      <c r="H4698" s="15">
        <v>1</v>
      </c>
      <c r="I4698" s="18">
        <v>0</v>
      </c>
      <c r="J4698" s="15">
        <v>1</v>
      </c>
      <c r="K4698" s="18">
        <v>0</v>
      </c>
      <c r="L4698" s="19"/>
      <c r="M4698" s="20" t="s">
        <v>4</v>
      </c>
      <c r="N4698" s="21" t="s">
        <v>48</v>
      </c>
      <c r="O4698" s="21">
        <f>IFERROR(VLOOKUP(A4698,[1]數量彙總!$A:$B,2,FALSE),0)</f>
        <v>0</v>
      </c>
      <c r="P4698" s="21">
        <f t="shared" si="292"/>
        <v>0</v>
      </c>
      <c r="Q4698" s="21">
        <f>IFERROR(VLOOKUP(A4698,[1]數量彙總!$A:$D,4,FALSE),0)</f>
        <v>0</v>
      </c>
      <c r="R4698" s="21">
        <f t="shared" si="293"/>
        <v>0</v>
      </c>
      <c r="S4698" s="21">
        <f>IFERROR(VLOOKUP(A4698,[1]數量彙總!$A:$F,6,FALSE),0)</f>
        <v>0</v>
      </c>
      <c r="T4698" s="21">
        <f t="shared" si="294"/>
        <v>0</v>
      </c>
      <c r="U4698" s="6">
        <f>IFERROR(VLOOKUP(A4698,[2]ARD202103月!$A:$G,7,FALSE),0)</f>
        <v>0</v>
      </c>
      <c r="V4698" s="6">
        <f t="shared" si="295"/>
        <v>0</v>
      </c>
    </row>
    <row r="4699" spans="1:22">
      <c r="A4699" s="13" t="s">
        <v>1699</v>
      </c>
      <c r="B4699" s="14" t="s">
        <v>1700</v>
      </c>
      <c r="C4699" s="15" t="s">
        <v>4</v>
      </c>
      <c r="D4699" s="15" t="s">
        <v>49</v>
      </c>
      <c r="E4699" s="15" t="s">
        <v>50</v>
      </c>
      <c r="F4699" s="15" t="s">
        <v>137</v>
      </c>
      <c r="G4699" s="15">
        <v>0</v>
      </c>
      <c r="H4699" s="15">
        <v>1</v>
      </c>
      <c r="I4699" s="18">
        <v>0</v>
      </c>
      <c r="J4699" s="15">
        <v>1</v>
      </c>
      <c r="K4699" s="18">
        <v>0</v>
      </c>
      <c r="L4699" s="19"/>
      <c r="M4699" s="20" t="s">
        <v>4</v>
      </c>
      <c r="N4699" s="21" t="s">
        <v>51</v>
      </c>
      <c r="O4699" s="21">
        <f>IFERROR(VLOOKUP(A4699,[1]數量彙總!$A:$B,2,FALSE),0)</f>
        <v>0</v>
      </c>
      <c r="P4699" s="21">
        <f t="shared" si="292"/>
        <v>0</v>
      </c>
      <c r="Q4699" s="21">
        <f>IFERROR(VLOOKUP(A4699,[1]數量彙總!$A:$D,4,FALSE),0)</f>
        <v>0</v>
      </c>
      <c r="R4699" s="21">
        <f t="shared" si="293"/>
        <v>0</v>
      </c>
      <c r="S4699" s="21">
        <f>IFERROR(VLOOKUP(A4699,[1]數量彙總!$A:$F,6,FALSE),0)</f>
        <v>0</v>
      </c>
      <c r="T4699" s="21">
        <f t="shared" si="294"/>
        <v>0</v>
      </c>
      <c r="U4699" s="6">
        <f>IFERROR(VLOOKUP(A4699,[2]ARD202103月!$A:$G,7,FALSE),0)</f>
        <v>0</v>
      </c>
      <c r="V4699" s="6">
        <f t="shared" si="295"/>
        <v>0</v>
      </c>
    </row>
    <row r="4700" spans="1:22">
      <c r="A4700" s="13" t="s">
        <v>1699</v>
      </c>
      <c r="B4700" s="14" t="s">
        <v>1700</v>
      </c>
      <c r="C4700" s="15" t="s">
        <v>4</v>
      </c>
      <c r="D4700" s="15" t="s">
        <v>98</v>
      </c>
      <c r="E4700" s="15" t="s">
        <v>99</v>
      </c>
      <c r="F4700" s="15" t="s">
        <v>1699</v>
      </c>
      <c r="G4700" s="15">
        <v>0</v>
      </c>
      <c r="H4700" s="15">
        <v>1</v>
      </c>
      <c r="I4700" s="18">
        <v>0.3502</v>
      </c>
      <c r="J4700" s="15">
        <v>1</v>
      </c>
      <c r="K4700" s="18">
        <v>0.3502</v>
      </c>
      <c r="L4700" s="19"/>
      <c r="M4700" s="20" t="s">
        <v>4</v>
      </c>
      <c r="N4700" s="21" t="s">
        <v>100</v>
      </c>
      <c r="O4700" s="21">
        <f>IFERROR(VLOOKUP(A4700,[1]數量彙總!$A:$B,2,FALSE),0)</f>
        <v>0</v>
      </c>
      <c r="P4700" s="21">
        <f t="shared" si="292"/>
        <v>0</v>
      </c>
      <c r="Q4700" s="21">
        <f>IFERROR(VLOOKUP(A4700,[1]數量彙總!$A:$D,4,FALSE),0)</f>
        <v>0</v>
      </c>
      <c r="R4700" s="21">
        <f t="shared" si="293"/>
        <v>0</v>
      </c>
      <c r="S4700" s="21">
        <f>IFERROR(VLOOKUP(A4700,[1]數量彙總!$A:$F,6,FALSE),0)</f>
        <v>0</v>
      </c>
      <c r="T4700" s="21">
        <f t="shared" si="294"/>
        <v>0</v>
      </c>
      <c r="U4700" s="6">
        <f>IFERROR(VLOOKUP(A4700,[2]ARD202103月!$A:$G,7,FALSE),0)</f>
        <v>0</v>
      </c>
      <c r="V4700" s="6">
        <f t="shared" si="295"/>
        <v>0</v>
      </c>
    </row>
    <row r="4701" spans="1:22">
      <c r="A4701" s="13" t="s">
        <v>1699</v>
      </c>
      <c r="B4701" s="14" t="s">
        <v>1700</v>
      </c>
      <c r="C4701" s="15" t="s">
        <v>4</v>
      </c>
      <c r="D4701" s="15" t="s">
        <v>150</v>
      </c>
      <c r="E4701" s="15" t="s">
        <v>151</v>
      </c>
      <c r="F4701" s="15" t="s">
        <v>1699</v>
      </c>
      <c r="G4701" s="15">
        <v>0</v>
      </c>
      <c r="H4701" s="15">
        <v>1</v>
      </c>
      <c r="I4701" s="18">
        <v>0.594</v>
      </c>
      <c r="J4701" s="15">
        <v>1</v>
      </c>
      <c r="K4701" s="18">
        <v>0.594</v>
      </c>
      <c r="L4701" s="19"/>
      <c r="M4701" s="20" t="s">
        <v>4</v>
      </c>
      <c r="N4701" s="21" t="s">
        <v>152</v>
      </c>
      <c r="O4701" s="21">
        <f>IFERROR(VLOOKUP(A4701,[1]數量彙總!$A:$B,2,FALSE),0)</f>
        <v>0</v>
      </c>
      <c r="P4701" s="21">
        <f t="shared" si="292"/>
        <v>0</v>
      </c>
      <c r="Q4701" s="21">
        <f>IFERROR(VLOOKUP(A4701,[1]數量彙總!$A:$D,4,FALSE),0)</f>
        <v>0</v>
      </c>
      <c r="R4701" s="21">
        <f t="shared" si="293"/>
        <v>0</v>
      </c>
      <c r="S4701" s="21">
        <f>IFERROR(VLOOKUP(A4701,[1]數量彙總!$A:$F,6,FALSE),0)</f>
        <v>0</v>
      </c>
      <c r="T4701" s="21">
        <f t="shared" si="294"/>
        <v>0</v>
      </c>
      <c r="U4701" s="6">
        <f>IFERROR(VLOOKUP(A4701,[2]ARD202103月!$A:$G,7,FALSE),0)</f>
        <v>0</v>
      </c>
      <c r="V4701" s="6">
        <f t="shared" si="295"/>
        <v>0</v>
      </c>
    </row>
    <row r="4702" spans="1:22">
      <c r="A4702" s="13" t="s">
        <v>1699</v>
      </c>
      <c r="B4702" s="14" t="s">
        <v>1700</v>
      </c>
      <c r="C4702" s="15" t="s">
        <v>4</v>
      </c>
      <c r="D4702" s="15" t="s">
        <v>34</v>
      </c>
      <c r="E4702" s="15" t="s">
        <v>35</v>
      </c>
      <c r="F4702" s="15" t="s">
        <v>1701</v>
      </c>
      <c r="G4702" s="15">
        <v>0</v>
      </c>
      <c r="H4702" s="15">
        <v>1</v>
      </c>
      <c r="I4702" s="18">
        <v>0.0101</v>
      </c>
      <c r="J4702" s="15">
        <v>1</v>
      </c>
      <c r="K4702" s="18">
        <v>0.0101</v>
      </c>
      <c r="L4702" s="19"/>
      <c r="M4702" s="20" t="s">
        <v>4</v>
      </c>
      <c r="N4702" s="21" t="s">
        <v>37</v>
      </c>
      <c r="O4702" s="21">
        <f>IFERROR(VLOOKUP(A4702,[1]數量彙總!$A:$B,2,FALSE),0)</f>
        <v>0</v>
      </c>
      <c r="P4702" s="21">
        <f t="shared" si="292"/>
        <v>0</v>
      </c>
      <c r="Q4702" s="21">
        <f>IFERROR(VLOOKUP(A4702,[1]數量彙總!$A:$D,4,FALSE),0)</f>
        <v>0</v>
      </c>
      <c r="R4702" s="21">
        <f t="shared" si="293"/>
        <v>0</v>
      </c>
      <c r="S4702" s="21">
        <f>IFERROR(VLOOKUP(A4702,[1]數量彙總!$A:$F,6,FALSE),0)</f>
        <v>0</v>
      </c>
      <c r="T4702" s="21">
        <f t="shared" si="294"/>
        <v>0</v>
      </c>
      <c r="U4702" s="6">
        <f>IFERROR(VLOOKUP(A4702,[2]ARD202103月!$A:$G,7,FALSE),0)</f>
        <v>0</v>
      </c>
      <c r="V4702" s="6">
        <f t="shared" si="295"/>
        <v>0</v>
      </c>
    </row>
    <row r="4703" spans="1:22">
      <c r="A4703" s="13" t="s">
        <v>1699</v>
      </c>
      <c r="B4703" s="14" t="s">
        <v>1700</v>
      </c>
      <c r="C4703" s="15" t="s">
        <v>4</v>
      </c>
      <c r="D4703" s="15" t="s">
        <v>38</v>
      </c>
      <c r="E4703" s="15" t="s">
        <v>39</v>
      </c>
      <c r="F4703" s="15" t="s">
        <v>1701</v>
      </c>
      <c r="G4703" s="15">
        <v>0</v>
      </c>
      <c r="H4703" s="15">
        <v>1</v>
      </c>
      <c r="I4703" s="18">
        <v>0.0652</v>
      </c>
      <c r="J4703" s="15">
        <v>1</v>
      </c>
      <c r="K4703" s="18">
        <v>0.0652</v>
      </c>
      <c r="L4703" s="19"/>
      <c r="M4703" s="20" t="s">
        <v>4</v>
      </c>
      <c r="N4703" s="21" t="s">
        <v>40</v>
      </c>
      <c r="O4703" s="21">
        <f>IFERROR(VLOOKUP(A4703,[1]數量彙總!$A:$B,2,FALSE),0)</f>
        <v>0</v>
      </c>
      <c r="P4703" s="21">
        <f t="shared" si="292"/>
        <v>0</v>
      </c>
      <c r="Q4703" s="21">
        <f>IFERROR(VLOOKUP(A4703,[1]數量彙總!$A:$D,4,FALSE),0)</f>
        <v>0</v>
      </c>
      <c r="R4703" s="21">
        <f t="shared" si="293"/>
        <v>0</v>
      </c>
      <c r="S4703" s="21">
        <f>IFERROR(VLOOKUP(A4703,[1]數量彙總!$A:$F,6,FALSE),0)</f>
        <v>0</v>
      </c>
      <c r="T4703" s="21">
        <f t="shared" si="294"/>
        <v>0</v>
      </c>
      <c r="U4703" s="6">
        <f>IFERROR(VLOOKUP(A4703,[2]ARD202103月!$A:$G,7,FALSE),0)</f>
        <v>0</v>
      </c>
      <c r="V4703" s="6">
        <f t="shared" si="295"/>
        <v>0</v>
      </c>
    </row>
    <row r="4704" spans="1:22">
      <c r="A4704" s="13" t="s">
        <v>1698</v>
      </c>
      <c r="B4704" s="14" t="s">
        <v>1702</v>
      </c>
      <c r="C4704" s="15" t="s">
        <v>4</v>
      </c>
      <c r="D4704" s="15" t="s">
        <v>34</v>
      </c>
      <c r="E4704" s="15" t="s">
        <v>35</v>
      </c>
      <c r="F4704" s="15" t="s">
        <v>1698</v>
      </c>
      <c r="G4704" s="15">
        <v>0</v>
      </c>
      <c r="H4704" s="15">
        <v>1</v>
      </c>
      <c r="I4704" s="18">
        <v>0.0101</v>
      </c>
      <c r="J4704" s="15">
        <v>1</v>
      </c>
      <c r="K4704" s="18">
        <v>0.0101</v>
      </c>
      <c r="L4704" s="19"/>
      <c r="M4704" s="20" t="s">
        <v>4</v>
      </c>
      <c r="N4704" s="21" t="s">
        <v>37</v>
      </c>
      <c r="O4704" s="21">
        <f>IFERROR(VLOOKUP(A4704,[1]數量彙總!$A:$B,2,FALSE),0)</f>
        <v>0</v>
      </c>
      <c r="P4704" s="21">
        <f t="shared" si="292"/>
        <v>0</v>
      </c>
      <c r="Q4704" s="21">
        <f>IFERROR(VLOOKUP(A4704,[1]數量彙總!$A:$D,4,FALSE),0)</f>
        <v>0</v>
      </c>
      <c r="R4704" s="21">
        <f t="shared" si="293"/>
        <v>0</v>
      </c>
      <c r="S4704" s="21">
        <f>IFERROR(VLOOKUP(A4704,[1]數量彙總!$A:$F,6,FALSE),0)</f>
        <v>0</v>
      </c>
      <c r="T4704" s="21">
        <f t="shared" si="294"/>
        <v>0</v>
      </c>
      <c r="U4704" s="6">
        <f>IFERROR(VLOOKUP(A4704,[2]ARD202103月!$A:$G,7,FALSE),0)</f>
        <v>0</v>
      </c>
      <c r="V4704" s="6">
        <f t="shared" si="295"/>
        <v>0</v>
      </c>
    </row>
    <row r="4705" spans="1:22">
      <c r="A4705" s="13" t="s">
        <v>1698</v>
      </c>
      <c r="B4705" s="14" t="s">
        <v>1702</v>
      </c>
      <c r="C4705" s="15" t="s">
        <v>4</v>
      </c>
      <c r="D4705" s="15" t="s">
        <v>38</v>
      </c>
      <c r="E4705" s="15" t="s">
        <v>39</v>
      </c>
      <c r="F4705" s="15" t="s">
        <v>1698</v>
      </c>
      <c r="G4705" s="15">
        <v>0</v>
      </c>
      <c r="H4705" s="15">
        <v>1</v>
      </c>
      <c r="I4705" s="18">
        <v>0.0652</v>
      </c>
      <c r="J4705" s="15">
        <v>1</v>
      </c>
      <c r="K4705" s="18">
        <v>0.0652</v>
      </c>
      <c r="L4705" s="19"/>
      <c r="M4705" s="20" t="s">
        <v>4</v>
      </c>
      <c r="N4705" s="21" t="s">
        <v>40</v>
      </c>
      <c r="O4705" s="21">
        <f>IFERROR(VLOOKUP(A4705,[1]數量彙總!$A:$B,2,FALSE),0)</f>
        <v>0</v>
      </c>
      <c r="P4705" s="21">
        <f t="shared" si="292"/>
        <v>0</v>
      </c>
      <c r="Q4705" s="21">
        <f>IFERROR(VLOOKUP(A4705,[1]數量彙總!$A:$D,4,FALSE),0)</f>
        <v>0</v>
      </c>
      <c r="R4705" s="21">
        <f t="shared" si="293"/>
        <v>0</v>
      </c>
      <c r="S4705" s="21">
        <f>IFERROR(VLOOKUP(A4705,[1]數量彙總!$A:$F,6,FALSE),0)</f>
        <v>0</v>
      </c>
      <c r="T4705" s="21">
        <f t="shared" si="294"/>
        <v>0</v>
      </c>
      <c r="U4705" s="6">
        <f>IFERROR(VLOOKUP(A4705,[2]ARD202103月!$A:$G,7,FALSE),0)</f>
        <v>0</v>
      </c>
      <c r="V4705" s="6">
        <f t="shared" si="295"/>
        <v>0</v>
      </c>
    </row>
    <row r="4706" spans="1:22">
      <c r="A4706" s="13" t="s">
        <v>1701</v>
      </c>
      <c r="B4706" s="14" t="s">
        <v>1703</v>
      </c>
      <c r="C4706" s="15" t="s">
        <v>4</v>
      </c>
      <c r="D4706" s="15" t="s">
        <v>34</v>
      </c>
      <c r="E4706" s="15" t="s">
        <v>35</v>
      </c>
      <c r="F4706" s="15" t="s">
        <v>1701</v>
      </c>
      <c r="G4706" s="15">
        <v>0</v>
      </c>
      <c r="H4706" s="15">
        <v>1</v>
      </c>
      <c r="I4706" s="18">
        <v>0.0101</v>
      </c>
      <c r="J4706" s="15">
        <v>1</v>
      </c>
      <c r="K4706" s="18">
        <v>0.0101</v>
      </c>
      <c r="L4706" s="19"/>
      <c r="M4706" s="20" t="s">
        <v>4</v>
      </c>
      <c r="N4706" s="21" t="s">
        <v>37</v>
      </c>
      <c r="O4706" s="21">
        <f>IFERROR(VLOOKUP(A4706,[1]數量彙總!$A:$B,2,FALSE),0)</f>
        <v>0</v>
      </c>
      <c r="P4706" s="21">
        <f t="shared" si="292"/>
        <v>0</v>
      </c>
      <c r="Q4706" s="21">
        <f>IFERROR(VLOOKUP(A4706,[1]數量彙總!$A:$D,4,FALSE),0)</f>
        <v>0</v>
      </c>
      <c r="R4706" s="21">
        <f t="shared" si="293"/>
        <v>0</v>
      </c>
      <c r="S4706" s="21">
        <f>IFERROR(VLOOKUP(A4706,[1]數量彙總!$A:$F,6,FALSE),0)</f>
        <v>0</v>
      </c>
      <c r="T4706" s="21">
        <f t="shared" si="294"/>
        <v>0</v>
      </c>
      <c r="U4706" s="6">
        <f>IFERROR(VLOOKUP(A4706,[2]ARD202103月!$A:$G,7,FALSE),0)</f>
        <v>0</v>
      </c>
      <c r="V4706" s="6">
        <f t="shared" si="295"/>
        <v>0</v>
      </c>
    </row>
    <row r="4707" spans="1:22">
      <c r="A4707" s="13" t="s">
        <v>1701</v>
      </c>
      <c r="B4707" s="14" t="s">
        <v>1703</v>
      </c>
      <c r="C4707" s="15" t="s">
        <v>4</v>
      </c>
      <c r="D4707" s="15" t="s">
        <v>38</v>
      </c>
      <c r="E4707" s="15" t="s">
        <v>39</v>
      </c>
      <c r="F4707" s="15" t="s">
        <v>1701</v>
      </c>
      <c r="G4707" s="15">
        <v>0</v>
      </c>
      <c r="H4707" s="15">
        <v>1</v>
      </c>
      <c r="I4707" s="18">
        <v>0.0652</v>
      </c>
      <c r="J4707" s="15">
        <v>1</v>
      </c>
      <c r="K4707" s="18">
        <v>0.0652</v>
      </c>
      <c r="L4707" s="19"/>
      <c r="M4707" s="20" t="s">
        <v>4</v>
      </c>
      <c r="N4707" s="21" t="s">
        <v>40</v>
      </c>
      <c r="O4707" s="21">
        <f>IFERROR(VLOOKUP(A4707,[1]數量彙總!$A:$B,2,FALSE),0)</f>
        <v>0</v>
      </c>
      <c r="P4707" s="21">
        <f t="shared" si="292"/>
        <v>0</v>
      </c>
      <c r="Q4707" s="21">
        <f>IFERROR(VLOOKUP(A4707,[1]數量彙總!$A:$D,4,FALSE),0)</f>
        <v>0</v>
      </c>
      <c r="R4707" s="21">
        <f t="shared" si="293"/>
        <v>0</v>
      </c>
      <c r="S4707" s="21">
        <f>IFERROR(VLOOKUP(A4707,[1]數量彙總!$A:$F,6,FALSE),0)</f>
        <v>0</v>
      </c>
      <c r="T4707" s="21">
        <f t="shared" si="294"/>
        <v>0</v>
      </c>
      <c r="U4707" s="6">
        <f>IFERROR(VLOOKUP(A4707,[2]ARD202103月!$A:$G,7,FALSE),0)</f>
        <v>0</v>
      </c>
      <c r="V4707" s="6">
        <f t="shared" si="295"/>
        <v>0</v>
      </c>
    </row>
    <row r="4708" spans="1:22">
      <c r="A4708" s="13" t="s">
        <v>1704</v>
      </c>
      <c r="B4708" s="14" t="s">
        <v>1705</v>
      </c>
      <c r="C4708" s="15" t="s">
        <v>4</v>
      </c>
      <c r="D4708" s="15" t="s">
        <v>41</v>
      </c>
      <c r="E4708" s="15" t="s">
        <v>42</v>
      </c>
      <c r="F4708" s="15" t="s">
        <v>43</v>
      </c>
      <c r="G4708" s="15">
        <v>49</v>
      </c>
      <c r="H4708" s="15">
        <v>1</v>
      </c>
      <c r="I4708" s="18">
        <v>0.0281</v>
      </c>
      <c r="J4708" s="15">
        <v>1</v>
      </c>
      <c r="K4708" s="18">
        <v>0.0281</v>
      </c>
      <c r="L4708" s="19"/>
      <c r="M4708" s="20" t="s">
        <v>4</v>
      </c>
      <c r="N4708" s="21" t="s">
        <v>44</v>
      </c>
      <c r="O4708" s="21">
        <f>IFERROR(VLOOKUP(A4708,[1]數量彙總!$A:$B,2,FALSE),0)</f>
        <v>0</v>
      </c>
      <c r="P4708" s="21">
        <f t="shared" si="292"/>
        <v>0</v>
      </c>
      <c r="Q4708" s="21">
        <f>IFERROR(VLOOKUP(A4708,[1]數量彙總!$A:$D,4,FALSE),0)</f>
        <v>0</v>
      </c>
      <c r="R4708" s="21">
        <f t="shared" si="293"/>
        <v>0</v>
      </c>
      <c r="S4708" s="21">
        <f>IFERROR(VLOOKUP(A4708,[1]數量彙總!$A:$F,6,FALSE),0)</f>
        <v>0</v>
      </c>
      <c r="T4708" s="21">
        <f t="shared" si="294"/>
        <v>0</v>
      </c>
      <c r="U4708" s="6">
        <f>IFERROR(VLOOKUP(A4708,[2]ARD202103月!$A:$G,7,FALSE),0)</f>
        <v>0</v>
      </c>
      <c r="V4708" s="6">
        <f t="shared" si="295"/>
        <v>0</v>
      </c>
    </row>
    <row r="4709" spans="1:22">
      <c r="A4709" s="13" t="s">
        <v>1704</v>
      </c>
      <c r="B4709" s="14" t="s">
        <v>1705</v>
      </c>
      <c r="C4709" s="15" t="s">
        <v>4</v>
      </c>
      <c r="D4709" s="15" t="s">
        <v>45</v>
      </c>
      <c r="E4709" s="15" t="s">
        <v>46</v>
      </c>
      <c r="F4709" s="15" t="s">
        <v>47</v>
      </c>
      <c r="G4709" s="15">
        <v>30</v>
      </c>
      <c r="H4709" s="15">
        <v>0</v>
      </c>
      <c r="I4709" s="18">
        <v>0</v>
      </c>
      <c r="J4709" s="15">
        <v>1</v>
      </c>
      <c r="K4709" s="18">
        <v>0</v>
      </c>
      <c r="L4709" s="19"/>
      <c r="M4709" s="20" t="s">
        <v>4</v>
      </c>
      <c r="N4709" s="21" t="s">
        <v>48</v>
      </c>
      <c r="O4709" s="21">
        <f>IFERROR(VLOOKUP(A4709,[1]數量彙總!$A:$B,2,FALSE),0)</f>
        <v>0</v>
      </c>
      <c r="P4709" s="21">
        <f t="shared" si="292"/>
        <v>0</v>
      </c>
      <c r="Q4709" s="21">
        <f>IFERROR(VLOOKUP(A4709,[1]數量彙總!$A:$D,4,FALSE),0)</f>
        <v>0</v>
      </c>
      <c r="R4709" s="21">
        <f t="shared" si="293"/>
        <v>0</v>
      </c>
      <c r="S4709" s="21">
        <f>IFERROR(VLOOKUP(A4709,[1]數量彙總!$A:$F,6,FALSE),0)</f>
        <v>0</v>
      </c>
      <c r="T4709" s="21">
        <f t="shared" si="294"/>
        <v>0</v>
      </c>
      <c r="U4709" s="6">
        <f>IFERROR(VLOOKUP(A4709,[2]ARD202103月!$A:$G,7,FALSE),0)</f>
        <v>0</v>
      </c>
      <c r="V4709" s="6">
        <f t="shared" si="295"/>
        <v>0</v>
      </c>
    </row>
    <row r="4710" spans="1:22">
      <c r="A4710" s="13" t="s">
        <v>1704</v>
      </c>
      <c r="B4710" s="14" t="s">
        <v>1705</v>
      </c>
      <c r="C4710" s="15" t="s">
        <v>4</v>
      </c>
      <c r="D4710" s="15" t="s">
        <v>49</v>
      </c>
      <c r="E4710" s="15" t="s">
        <v>50</v>
      </c>
      <c r="F4710" s="15" t="s">
        <v>47</v>
      </c>
      <c r="G4710" s="15">
        <v>30</v>
      </c>
      <c r="H4710" s="15">
        <v>0</v>
      </c>
      <c r="I4710" s="18">
        <v>0</v>
      </c>
      <c r="J4710" s="15">
        <v>1</v>
      </c>
      <c r="K4710" s="18">
        <v>0</v>
      </c>
      <c r="L4710" s="19"/>
      <c r="M4710" s="20" t="s">
        <v>4</v>
      </c>
      <c r="N4710" s="21" t="s">
        <v>51</v>
      </c>
      <c r="O4710" s="21">
        <f>IFERROR(VLOOKUP(A4710,[1]數量彙總!$A:$B,2,FALSE),0)</f>
        <v>0</v>
      </c>
      <c r="P4710" s="21">
        <f t="shared" si="292"/>
        <v>0</v>
      </c>
      <c r="Q4710" s="21">
        <f>IFERROR(VLOOKUP(A4710,[1]數量彙總!$A:$D,4,FALSE),0)</f>
        <v>0</v>
      </c>
      <c r="R4710" s="21">
        <f t="shared" si="293"/>
        <v>0</v>
      </c>
      <c r="S4710" s="21">
        <f>IFERROR(VLOOKUP(A4710,[1]數量彙總!$A:$F,6,FALSE),0)</f>
        <v>0</v>
      </c>
      <c r="T4710" s="21">
        <f t="shared" si="294"/>
        <v>0</v>
      </c>
      <c r="U4710" s="6">
        <f>IFERROR(VLOOKUP(A4710,[2]ARD202103月!$A:$G,7,FALSE),0)</f>
        <v>0</v>
      </c>
      <c r="V4710" s="6">
        <f t="shared" si="295"/>
        <v>0</v>
      </c>
    </row>
    <row r="4711" spans="1:22">
      <c r="A4711" s="13" t="s">
        <v>1704</v>
      </c>
      <c r="B4711" s="14" t="s">
        <v>1705</v>
      </c>
      <c r="C4711" s="15" t="s">
        <v>4</v>
      </c>
      <c r="D4711" s="15" t="s">
        <v>34</v>
      </c>
      <c r="E4711" s="15" t="s">
        <v>35</v>
      </c>
      <c r="F4711" s="15" t="s">
        <v>352</v>
      </c>
      <c r="G4711" s="15">
        <v>0</v>
      </c>
      <c r="H4711" s="15">
        <v>1</v>
      </c>
      <c r="I4711" s="18">
        <v>0.0101</v>
      </c>
      <c r="J4711" s="15">
        <v>1</v>
      </c>
      <c r="K4711" s="18">
        <v>0.0101</v>
      </c>
      <c r="L4711" s="19"/>
      <c r="M4711" s="20" t="s">
        <v>4</v>
      </c>
      <c r="N4711" s="21" t="s">
        <v>37</v>
      </c>
      <c r="O4711" s="21">
        <f>IFERROR(VLOOKUP(A4711,[1]數量彙總!$A:$B,2,FALSE),0)</f>
        <v>0</v>
      </c>
      <c r="P4711" s="21">
        <f t="shared" si="292"/>
        <v>0</v>
      </c>
      <c r="Q4711" s="21">
        <f>IFERROR(VLOOKUP(A4711,[1]數量彙總!$A:$D,4,FALSE),0)</f>
        <v>0</v>
      </c>
      <c r="R4711" s="21">
        <f t="shared" si="293"/>
        <v>0</v>
      </c>
      <c r="S4711" s="21">
        <f>IFERROR(VLOOKUP(A4711,[1]數量彙總!$A:$F,6,FALSE),0)</f>
        <v>0</v>
      </c>
      <c r="T4711" s="21">
        <f t="shared" si="294"/>
        <v>0</v>
      </c>
      <c r="U4711" s="6">
        <f>IFERROR(VLOOKUP(A4711,[2]ARD202103月!$A:$G,7,FALSE),0)</f>
        <v>0</v>
      </c>
      <c r="V4711" s="6">
        <f t="shared" si="295"/>
        <v>0</v>
      </c>
    </row>
    <row r="4712" spans="1:22">
      <c r="A4712" s="13" t="s">
        <v>1704</v>
      </c>
      <c r="B4712" s="14" t="s">
        <v>1705</v>
      </c>
      <c r="C4712" s="15" t="s">
        <v>4</v>
      </c>
      <c r="D4712" s="15" t="s">
        <v>38</v>
      </c>
      <c r="E4712" s="15" t="s">
        <v>39</v>
      </c>
      <c r="F4712" s="15" t="s">
        <v>352</v>
      </c>
      <c r="G4712" s="15">
        <v>0</v>
      </c>
      <c r="H4712" s="15">
        <v>1</v>
      </c>
      <c r="I4712" s="18">
        <v>0.0652</v>
      </c>
      <c r="J4712" s="15">
        <v>1</v>
      </c>
      <c r="K4712" s="18">
        <v>0.0652</v>
      </c>
      <c r="L4712" s="19"/>
      <c r="M4712" s="20" t="s">
        <v>4</v>
      </c>
      <c r="N4712" s="21" t="s">
        <v>40</v>
      </c>
      <c r="O4712" s="21">
        <f>IFERROR(VLOOKUP(A4712,[1]數量彙總!$A:$B,2,FALSE),0)</f>
        <v>0</v>
      </c>
      <c r="P4712" s="21">
        <f t="shared" si="292"/>
        <v>0</v>
      </c>
      <c r="Q4712" s="21">
        <f>IFERROR(VLOOKUP(A4712,[1]數量彙總!$A:$D,4,FALSE),0)</f>
        <v>0</v>
      </c>
      <c r="R4712" s="21">
        <f t="shared" si="293"/>
        <v>0</v>
      </c>
      <c r="S4712" s="21">
        <f>IFERROR(VLOOKUP(A4712,[1]數量彙總!$A:$F,6,FALSE),0)</f>
        <v>0</v>
      </c>
      <c r="T4712" s="21">
        <f t="shared" si="294"/>
        <v>0</v>
      </c>
      <c r="U4712" s="6">
        <f>IFERROR(VLOOKUP(A4712,[2]ARD202103月!$A:$G,7,FALSE),0)</f>
        <v>0</v>
      </c>
      <c r="V4712" s="6">
        <f t="shared" si="295"/>
        <v>0</v>
      </c>
    </row>
    <row r="4713" spans="1:22">
      <c r="A4713" s="13" t="s">
        <v>1704</v>
      </c>
      <c r="B4713" s="14" t="s">
        <v>1705</v>
      </c>
      <c r="C4713" s="15" t="s">
        <v>4</v>
      </c>
      <c r="D4713" s="15" t="s">
        <v>52</v>
      </c>
      <c r="E4713" s="15" t="s">
        <v>53</v>
      </c>
      <c r="F4713" s="15" t="s">
        <v>54</v>
      </c>
      <c r="G4713" s="15">
        <v>30</v>
      </c>
      <c r="H4713" s="15">
        <v>1</v>
      </c>
      <c r="I4713" s="18">
        <v>0.033</v>
      </c>
      <c r="J4713" s="15">
        <v>1</v>
      </c>
      <c r="K4713" s="18">
        <v>0.033</v>
      </c>
      <c r="L4713" s="19"/>
      <c r="M4713" s="20" t="s">
        <v>4</v>
      </c>
      <c r="N4713" s="21" t="s">
        <v>55</v>
      </c>
      <c r="O4713" s="21">
        <f>IFERROR(VLOOKUP(A4713,[1]數量彙總!$A:$B,2,FALSE),0)</f>
        <v>0</v>
      </c>
      <c r="P4713" s="21">
        <f t="shared" si="292"/>
        <v>0</v>
      </c>
      <c r="Q4713" s="21">
        <f>IFERROR(VLOOKUP(A4713,[1]數量彙總!$A:$D,4,FALSE),0)</f>
        <v>0</v>
      </c>
      <c r="R4713" s="21">
        <f t="shared" si="293"/>
        <v>0</v>
      </c>
      <c r="S4713" s="21">
        <f>IFERROR(VLOOKUP(A4713,[1]數量彙總!$A:$F,6,FALSE),0)</f>
        <v>0</v>
      </c>
      <c r="T4713" s="21">
        <f t="shared" si="294"/>
        <v>0</v>
      </c>
      <c r="U4713" s="6">
        <f>IFERROR(VLOOKUP(A4713,[2]ARD202103月!$A:$G,7,FALSE),0)</f>
        <v>0</v>
      </c>
      <c r="V4713" s="6">
        <f t="shared" si="295"/>
        <v>0</v>
      </c>
    </row>
    <row r="4714" spans="1:22">
      <c r="A4714" s="13" t="s">
        <v>1704</v>
      </c>
      <c r="B4714" s="14" t="s">
        <v>1705</v>
      </c>
      <c r="C4714" s="15" t="s">
        <v>4</v>
      </c>
      <c r="D4714" s="15" t="s">
        <v>56</v>
      </c>
      <c r="E4714" s="15" t="s">
        <v>57</v>
      </c>
      <c r="F4714" s="15" t="s">
        <v>54</v>
      </c>
      <c r="G4714" s="15">
        <v>30</v>
      </c>
      <c r="H4714" s="15">
        <v>1</v>
      </c>
      <c r="I4714" s="18">
        <v>0</v>
      </c>
      <c r="J4714" s="15">
        <v>1</v>
      </c>
      <c r="K4714" s="18">
        <v>0</v>
      </c>
      <c r="L4714" s="19"/>
      <c r="M4714" s="20" t="s">
        <v>4</v>
      </c>
      <c r="N4714" s="21" t="s">
        <v>58</v>
      </c>
      <c r="O4714" s="21">
        <f>IFERROR(VLOOKUP(A4714,[1]數量彙總!$A:$B,2,FALSE),0)</f>
        <v>0</v>
      </c>
      <c r="P4714" s="21">
        <f t="shared" si="292"/>
        <v>0</v>
      </c>
      <c r="Q4714" s="21">
        <f>IFERROR(VLOOKUP(A4714,[1]數量彙總!$A:$D,4,FALSE),0)</f>
        <v>0</v>
      </c>
      <c r="R4714" s="21">
        <f t="shared" si="293"/>
        <v>0</v>
      </c>
      <c r="S4714" s="21">
        <f>IFERROR(VLOOKUP(A4714,[1]數量彙總!$A:$F,6,FALSE),0)</f>
        <v>0</v>
      </c>
      <c r="T4714" s="21">
        <f t="shared" si="294"/>
        <v>0</v>
      </c>
      <c r="U4714" s="6">
        <f>IFERROR(VLOOKUP(A4714,[2]ARD202103月!$A:$G,7,FALSE),0)</f>
        <v>0</v>
      </c>
      <c r="V4714" s="6">
        <f t="shared" si="295"/>
        <v>0</v>
      </c>
    </row>
    <row r="4715" spans="1:22">
      <c r="A4715" s="13" t="s">
        <v>1704</v>
      </c>
      <c r="B4715" s="14" t="s">
        <v>1705</v>
      </c>
      <c r="C4715" s="15" t="s">
        <v>4</v>
      </c>
      <c r="D4715" s="15" t="s">
        <v>59</v>
      </c>
      <c r="E4715" s="15" t="s">
        <v>60</v>
      </c>
      <c r="F4715" s="15" t="s">
        <v>54</v>
      </c>
      <c r="G4715" s="15">
        <v>30</v>
      </c>
      <c r="H4715" s="15">
        <v>1</v>
      </c>
      <c r="I4715" s="18">
        <v>0.0467</v>
      </c>
      <c r="J4715" s="15">
        <v>1</v>
      </c>
      <c r="K4715" s="18">
        <v>0.0467</v>
      </c>
      <c r="L4715" s="19"/>
      <c r="M4715" s="20" t="s">
        <v>4</v>
      </c>
      <c r="N4715" s="21" t="s">
        <v>61</v>
      </c>
      <c r="O4715" s="21">
        <f>IFERROR(VLOOKUP(A4715,[1]數量彙總!$A:$B,2,FALSE),0)</f>
        <v>0</v>
      </c>
      <c r="P4715" s="21">
        <f t="shared" si="292"/>
        <v>0</v>
      </c>
      <c r="Q4715" s="21">
        <f>IFERROR(VLOOKUP(A4715,[1]數量彙總!$A:$D,4,FALSE),0)</f>
        <v>0</v>
      </c>
      <c r="R4715" s="21">
        <f t="shared" si="293"/>
        <v>0</v>
      </c>
      <c r="S4715" s="21">
        <f>IFERROR(VLOOKUP(A4715,[1]數量彙總!$A:$F,6,FALSE),0)</f>
        <v>0</v>
      </c>
      <c r="T4715" s="21">
        <f t="shared" si="294"/>
        <v>0</v>
      </c>
      <c r="U4715" s="6">
        <f>IFERROR(VLOOKUP(A4715,[2]ARD202103月!$A:$G,7,FALSE),0)</f>
        <v>0</v>
      </c>
      <c r="V4715" s="6">
        <f t="shared" si="295"/>
        <v>0</v>
      </c>
    </row>
    <row r="4716" spans="1:22">
      <c r="A4716" s="13" t="s">
        <v>1704</v>
      </c>
      <c r="B4716" s="14" t="s">
        <v>1705</v>
      </c>
      <c r="C4716" s="15" t="s">
        <v>4</v>
      </c>
      <c r="D4716" s="15" t="s">
        <v>62</v>
      </c>
      <c r="E4716" s="15" t="s">
        <v>63</v>
      </c>
      <c r="F4716" s="15" t="s">
        <v>54</v>
      </c>
      <c r="G4716" s="15">
        <v>30</v>
      </c>
      <c r="H4716" s="15">
        <v>1</v>
      </c>
      <c r="I4716" s="18">
        <v>0.01</v>
      </c>
      <c r="J4716" s="15">
        <v>1</v>
      </c>
      <c r="K4716" s="18">
        <v>0.01</v>
      </c>
      <c r="L4716" s="19"/>
      <c r="M4716" s="20" t="s">
        <v>4</v>
      </c>
      <c r="N4716" s="21" t="s">
        <v>64</v>
      </c>
      <c r="O4716" s="21">
        <f>IFERROR(VLOOKUP(A4716,[1]數量彙總!$A:$B,2,FALSE),0)</f>
        <v>0</v>
      </c>
      <c r="P4716" s="21">
        <f t="shared" si="292"/>
        <v>0</v>
      </c>
      <c r="Q4716" s="21">
        <f>IFERROR(VLOOKUP(A4716,[1]數量彙總!$A:$D,4,FALSE),0)</f>
        <v>0</v>
      </c>
      <c r="R4716" s="21">
        <f t="shared" si="293"/>
        <v>0</v>
      </c>
      <c r="S4716" s="21">
        <f>IFERROR(VLOOKUP(A4716,[1]數量彙總!$A:$F,6,FALSE),0)</f>
        <v>0</v>
      </c>
      <c r="T4716" s="21">
        <f t="shared" si="294"/>
        <v>0</v>
      </c>
      <c r="U4716" s="6">
        <f>IFERROR(VLOOKUP(A4716,[2]ARD202103月!$A:$G,7,FALSE),0)</f>
        <v>0</v>
      </c>
      <c r="V4716" s="6">
        <f t="shared" si="295"/>
        <v>0</v>
      </c>
    </row>
    <row r="4717" spans="1:22">
      <c r="A4717" s="13" t="s">
        <v>1704</v>
      </c>
      <c r="B4717" s="14" t="s">
        <v>1705</v>
      </c>
      <c r="C4717" s="15" t="s">
        <v>4</v>
      </c>
      <c r="D4717" s="15" t="s">
        <v>45</v>
      </c>
      <c r="E4717" s="15" t="s">
        <v>46</v>
      </c>
      <c r="F4717" s="15" t="s">
        <v>65</v>
      </c>
      <c r="G4717" s="15">
        <v>30</v>
      </c>
      <c r="H4717" s="15">
        <v>1</v>
      </c>
      <c r="I4717" s="18">
        <v>0</v>
      </c>
      <c r="J4717" s="15">
        <v>1</v>
      </c>
      <c r="K4717" s="18">
        <v>0</v>
      </c>
      <c r="L4717" s="19"/>
      <c r="M4717" s="20" t="s">
        <v>4</v>
      </c>
      <c r="N4717" s="21" t="s">
        <v>48</v>
      </c>
      <c r="O4717" s="21">
        <f>IFERROR(VLOOKUP(A4717,[1]數量彙總!$A:$B,2,FALSE),0)</f>
        <v>0</v>
      </c>
      <c r="P4717" s="21">
        <f t="shared" si="292"/>
        <v>0</v>
      </c>
      <c r="Q4717" s="21">
        <f>IFERROR(VLOOKUP(A4717,[1]數量彙總!$A:$D,4,FALSE),0)</f>
        <v>0</v>
      </c>
      <c r="R4717" s="21">
        <f t="shared" si="293"/>
        <v>0</v>
      </c>
      <c r="S4717" s="21">
        <f>IFERROR(VLOOKUP(A4717,[1]數量彙總!$A:$F,6,FALSE),0)</f>
        <v>0</v>
      </c>
      <c r="T4717" s="21">
        <f t="shared" si="294"/>
        <v>0</v>
      </c>
      <c r="U4717" s="6">
        <f>IFERROR(VLOOKUP(A4717,[2]ARD202103月!$A:$G,7,FALSE),0)</f>
        <v>0</v>
      </c>
      <c r="V4717" s="6">
        <f t="shared" si="295"/>
        <v>0</v>
      </c>
    </row>
    <row r="4718" spans="1:22">
      <c r="A4718" s="13" t="s">
        <v>1704</v>
      </c>
      <c r="B4718" s="14" t="s">
        <v>1705</v>
      </c>
      <c r="C4718" s="15" t="s">
        <v>4</v>
      </c>
      <c r="D4718" s="15" t="s">
        <v>49</v>
      </c>
      <c r="E4718" s="15" t="s">
        <v>50</v>
      </c>
      <c r="F4718" s="15" t="s">
        <v>65</v>
      </c>
      <c r="G4718" s="15">
        <v>30</v>
      </c>
      <c r="H4718" s="15">
        <v>1</v>
      </c>
      <c r="I4718" s="18">
        <v>0</v>
      </c>
      <c r="J4718" s="15">
        <v>1</v>
      </c>
      <c r="K4718" s="18">
        <v>0</v>
      </c>
      <c r="L4718" s="19"/>
      <c r="M4718" s="20" t="s">
        <v>4</v>
      </c>
      <c r="N4718" s="21" t="s">
        <v>51</v>
      </c>
      <c r="O4718" s="21">
        <f>IFERROR(VLOOKUP(A4718,[1]數量彙總!$A:$B,2,FALSE),0)</f>
        <v>0</v>
      </c>
      <c r="P4718" s="21">
        <f t="shared" si="292"/>
        <v>0</v>
      </c>
      <c r="Q4718" s="21">
        <f>IFERROR(VLOOKUP(A4718,[1]數量彙總!$A:$D,4,FALSE),0)</f>
        <v>0</v>
      </c>
      <c r="R4718" s="21">
        <f t="shared" si="293"/>
        <v>0</v>
      </c>
      <c r="S4718" s="21">
        <f>IFERROR(VLOOKUP(A4718,[1]數量彙總!$A:$F,6,FALSE),0)</f>
        <v>0</v>
      </c>
      <c r="T4718" s="21">
        <f t="shared" si="294"/>
        <v>0</v>
      </c>
      <c r="U4718" s="6">
        <f>IFERROR(VLOOKUP(A4718,[2]ARD202103月!$A:$G,7,FALSE),0)</f>
        <v>0</v>
      </c>
      <c r="V4718" s="6">
        <f t="shared" si="295"/>
        <v>0</v>
      </c>
    </row>
    <row r="4719" spans="1:22">
      <c r="A4719" s="13" t="s">
        <v>1704</v>
      </c>
      <c r="B4719" s="14" t="s">
        <v>1705</v>
      </c>
      <c r="C4719" s="15" t="s">
        <v>4</v>
      </c>
      <c r="D4719" s="15" t="s">
        <v>1706</v>
      </c>
      <c r="E4719" s="15" t="s">
        <v>1707</v>
      </c>
      <c r="F4719" s="15" t="s">
        <v>1704</v>
      </c>
      <c r="G4719" s="15">
        <v>0</v>
      </c>
      <c r="H4719" s="15">
        <v>1</v>
      </c>
      <c r="I4719" s="18">
        <v>0.0211</v>
      </c>
      <c r="J4719" s="15">
        <v>1</v>
      </c>
      <c r="K4719" s="18">
        <v>0.0211</v>
      </c>
      <c r="L4719" s="19"/>
      <c r="M4719" s="20" t="s">
        <v>4</v>
      </c>
      <c r="N4719" s="21" t="s">
        <v>1708</v>
      </c>
      <c r="O4719" s="21">
        <f>IFERROR(VLOOKUP(A4719,[1]數量彙總!$A:$B,2,FALSE),0)</f>
        <v>0</v>
      </c>
      <c r="P4719" s="21">
        <f t="shared" si="292"/>
        <v>0</v>
      </c>
      <c r="Q4719" s="21">
        <f>IFERROR(VLOOKUP(A4719,[1]數量彙總!$A:$D,4,FALSE),0)</f>
        <v>0</v>
      </c>
      <c r="R4719" s="21">
        <f t="shared" si="293"/>
        <v>0</v>
      </c>
      <c r="S4719" s="21">
        <f>IFERROR(VLOOKUP(A4719,[1]數量彙總!$A:$F,6,FALSE),0)</f>
        <v>0</v>
      </c>
      <c r="T4719" s="21">
        <f t="shared" si="294"/>
        <v>0</v>
      </c>
      <c r="U4719" s="6">
        <f>IFERROR(VLOOKUP(A4719,[2]ARD202103月!$A:$G,7,FALSE),0)</f>
        <v>0</v>
      </c>
      <c r="V4719" s="6">
        <f t="shared" si="295"/>
        <v>0</v>
      </c>
    </row>
    <row r="4720" spans="1:22">
      <c r="A4720" s="13" t="s">
        <v>1704</v>
      </c>
      <c r="B4720" s="14" t="s">
        <v>1705</v>
      </c>
      <c r="C4720" s="15" t="s">
        <v>4</v>
      </c>
      <c r="D4720" s="15" t="s">
        <v>98</v>
      </c>
      <c r="E4720" s="15" t="s">
        <v>99</v>
      </c>
      <c r="F4720" s="15" t="s">
        <v>1704</v>
      </c>
      <c r="G4720" s="15">
        <v>0</v>
      </c>
      <c r="H4720" s="15">
        <v>1</v>
      </c>
      <c r="I4720" s="18">
        <v>0.3502</v>
      </c>
      <c r="J4720" s="15">
        <v>1</v>
      </c>
      <c r="K4720" s="18">
        <v>0.3502</v>
      </c>
      <c r="L4720" s="19"/>
      <c r="M4720" s="20" t="s">
        <v>4</v>
      </c>
      <c r="N4720" s="21" t="s">
        <v>100</v>
      </c>
      <c r="O4720" s="21">
        <f>IFERROR(VLOOKUP(A4720,[1]數量彙總!$A:$B,2,FALSE),0)</f>
        <v>0</v>
      </c>
      <c r="P4720" s="21">
        <f t="shared" si="292"/>
        <v>0</v>
      </c>
      <c r="Q4720" s="21">
        <f>IFERROR(VLOOKUP(A4720,[1]數量彙總!$A:$D,4,FALSE),0)</f>
        <v>0</v>
      </c>
      <c r="R4720" s="21">
        <f t="shared" si="293"/>
        <v>0</v>
      </c>
      <c r="S4720" s="21">
        <f>IFERROR(VLOOKUP(A4720,[1]數量彙總!$A:$F,6,FALSE),0)</f>
        <v>0</v>
      </c>
      <c r="T4720" s="21">
        <f t="shared" si="294"/>
        <v>0</v>
      </c>
      <c r="U4720" s="6">
        <f>IFERROR(VLOOKUP(A4720,[2]ARD202103月!$A:$G,7,FALSE),0)</f>
        <v>0</v>
      </c>
      <c r="V4720" s="6">
        <f t="shared" si="295"/>
        <v>0</v>
      </c>
    </row>
    <row r="4721" spans="1:22">
      <c r="A4721" s="13" t="s">
        <v>1704</v>
      </c>
      <c r="B4721" s="14" t="s">
        <v>1705</v>
      </c>
      <c r="C4721" s="15" t="s">
        <v>4</v>
      </c>
      <c r="D4721" s="15" t="s">
        <v>150</v>
      </c>
      <c r="E4721" s="15" t="s">
        <v>151</v>
      </c>
      <c r="F4721" s="15" t="s">
        <v>1704</v>
      </c>
      <c r="G4721" s="15">
        <v>0</v>
      </c>
      <c r="H4721" s="15">
        <v>1</v>
      </c>
      <c r="I4721" s="18">
        <v>0.594</v>
      </c>
      <c r="J4721" s="15">
        <v>1</v>
      </c>
      <c r="K4721" s="18">
        <v>0.594</v>
      </c>
      <c r="L4721" s="19"/>
      <c r="M4721" s="20" t="s">
        <v>4</v>
      </c>
      <c r="N4721" s="21" t="s">
        <v>152</v>
      </c>
      <c r="O4721" s="21">
        <f>IFERROR(VLOOKUP(A4721,[1]數量彙總!$A:$B,2,FALSE),0)</f>
        <v>0</v>
      </c>
      <c r="P4721" s="21">
        <f t="shared" si="292"/>
        <v>0</v>
      </c>
      <c r="Q4721" s="21">
        <f>IFERROR(VLOOKUP(A4721,[1]數量彙總!$A:$D,4,FALSE),0)</f>
        <v>0</v>
      </c>
      <c r="R4721" s="21">
        <f t="shared" si="293"/>
        <v>0</v>
      </c>
      <c r="S4721" s="21">
        <f>IFERROR(VLOOKUP(A4721,[1]數量彙總!$A:$F,6,FALSE),0)</f>
        <v>0</v>
      </c>
      <c r="T4721" s="21">
        <f t="shared" si="294"/>
        <v>0</v>
      </c>
      <c r="U4721" s="6">
        <f>IFERROR(VLOOKUP(A4721,[2]ARD202103月!$A:$G,7,FALSE),0)</f>
        <v>0</v>
      </c>
      <c r="V4721" s="6">
        <f t="shared" si="295"/>
        <v>0</v>
      </c>
    </row>
    <row r="4722" spans="1:22">
      <c r="A4722" s="13" t="s">
        <v>1704</v>
      </c>
      <c r="B4722" s="14" t="s">
        <v>1705</v>
      </c>
      <c r="C4722" s="15" t="s">
        <v>4</v>
      </c>
      <c r="D4722" s="15" t="s">
        <v>69</v>
      </c>
      <c r="E4722" s="15" t="s">
        <v>70</v>
      </c>
      <c r="F4722" s="15" t="s">
        <v>1709</v>
      </c>
      <c r="G4722" s="15">
        <v>0</v>
      </c>
      <c r="H4722" s="15">
        <v>1</v>
      </c>
      <c r="I4722" s="18">
        <v>0.0592</v>
      </c>
      <c r="J4722" s="15">
        <v>1</v>
      </c>
      <c r="K4722" s="18">
        <v>0.0592</v>
      </c>
      <c r="L4722" s="19"/>
      <c r="M4722" s="20" t="s">
        <v>4</v>
      </c>
      <c r="N4722" s="21" t="s">
        <v>72</v>
      </c>
      <c r="O4722" s="21">
        <f>IFERROR(VLOOKUP(A4722,[1]數量彙總!$A:$B,2,FALSE),0)</f>
        <v>0</v>
      </c>
      <c r="P4722" s="21">
        <f t="shared" si="292"/>
        <v>0</v>
      </c>
      <c r="Q4722" s="21">
        <f>IFERROR(VLOOKUP(A4722,[1]數量彙總!$A:$D,4,FALSE),0)</f>
        <v>0</v>
      </c>
      <c r="R4722" s="21">
        <f t="shared" si="293"/>
        <v>0</v>
      </c>
      <c r="S4722" s="21">
        <f>IFERROR(VLOOKUP(A4722,[1]數量彙總!$A:$F,6,FALSE),0)</f>
        <v>0</v>
      </c>
      <c r="T4722" s="21">
        <f t="shared" si="294"/>
        <v>0</v>
      </c>
      <c r="U4722" s="6">
        <f>IFERROR(VLOOKUP(A4722,[2]ARD202103月!$A:$G,7,FALSE),0)</f>
        <v>0</v>
      </c>
      <c r="V4722" s="6">
        <f t="shared" si="295"/>
        <v>0</v>
      </c>
    </row>
    <row r="4723" spans="1:22">
      <c r="A4723" s="13" t="s">
        <v>1710</v>
      </c>
      <c r="B4723" s="14" t="s">
        <v>1711</v>
      </c>
      <c r="C4723" s="15" t="s">
        <v>4</v>
      </c>
      <c r="D4723" s="15" t="s">
        <v>41</v>
      </c>
      <c r="E4723" s="15" t="s">
        <v>42</v>
      </c>
      <c r="F4723" s="15" t="s">
        <v>43</v>
      </c>
      <c r="G4723" s="15">
        <v>49</v>
      </c>
      <c r="H4723" s="15">
        <v>1</v>
      </c>
      <c r="I4723" s="18">
        <v>0.0281</v>
      </c>
      <c r="J4723" s="15">
        <v>1</v>
      </c>
      <c r="K4723" s="18">
        <v>0.0281</v>
      </c>
      <c r="L4723" s="19"/>
      <c r="M4723" s="20" t="s">
        <v>4</v>
      </c>
      <c r="N4723" s="21" t="s">
        <v>44</v>
      </c>
      <c r="O4723" s="21">
        <f>IFERROR(VLOOKUP(A4723,[1]數量彙總!$A:$B,2,FALSE),0)</f>
        <v>0</v>
      </c>
      <c r="P4723" s="21">
        <f t="shared" si="292"/>
        <v>0</v>
      </c>
      <c r="Q4723" s="21">
        <f>IFERROR(VLOOKUP(A4723,[1]數量彙總!$A:$D,4,FALSE),0)</f>
        <v>0</v>
      </c>
      <c r="R4723" s="21">
        <f t="shared" si="293"/>
        <v>0</v>
      </c>
      <c r="S4723" s="21">
        <f>IFERROR(VLOOKUP(A4723,[1]數量彙總!$A:$F,6,FALSE),0)</f>
        <v>0</v>
      </c>
      <c r="T4723" s="21">
        <f t="shared" si="294"/>
        <v>0</v>
      </c>
      <c r="U4723" s="6">
        <f>IFERROR(VLOOKUP(A4723,[2]ARD202103月!$A:$G,7,FALSE),0)</f>
        <v>0</v>
      </c>
      <c r="V4723" s="6">
        <f t="shared" si="295"/>
        <v>0</v>
      </c>
    </row>
    <row r="4724" spans="1:22">
      <c r="A4724" s="13" t="s">
        <v>1710</v>
      </c>
      <c r="B4724" s="14" t="s">
        <v>1711</v>
      </c>
      <c r="C4724" s="15" t="s">
        <v>4</v>
      </c>
      <c r="D4724" s="15" t="s">
        <v>45</v>
      </c>
      <c r="E4724" s="15" t="s">
        <v>46</v>
      </c>
      <c r="F4724" s="15" t="s">
        <v>47</v>
      </c>
      <c r="G4724" s="15">
        <v>30</v>
      </c>
      <c r="H4724" s="15">
        <v>0</v>
      </c>
      <c r="I4724" s="18">
        <v>0</v>
      </c>
      <c r="J4724" s="15">
        <v>1</v>
      </c>
      <c r="K4724" s="18">
        <v>0</v>
      </c>
      <c r="L4724" s="19"/>
      <c r="M4724" s="20" t="s">
        <v>4</v>
      </c>
      <c r="N4724" s="21" t="s">
        <v>48</v>
      </c>
      <c r="O4724" s="21">
        <f>IFERROR(VLOOKUP(A4724,[1]數量彙總!$A:$B,2,FALSE),0)</f>
        <v>0</v>
      </c>
      <c r="P4724" s="21">
        <f t="shared" si="292"/>
        <v>0</v>
      </c>
      <c r="Q4724" s="21">
        <f>IFERROR(VLOOKUP(A4724,[1]數量彙總!$A:$D,4,FALSE),0)</f>
        <v>0</v>
      </c>
      <c r="R4724" s="21">
        <f t="shared" si="293"/>
        <v>0</v>
      </c>
      <c r="S4724" s="21">
        <f>IFERROR(VLOOKUP(A4724,[1]數量彙總!$A:$F,6,FALSE),0)</f>
        <v>0</v>
      </c>
      <c r="T4724" s="21">
        <f t="shared" si="294"/>
        <v>0</v>
      </c>
      <c r="U4724" s="6">
        <f>IFERROR(VLOOKUP(A4724,[2]ARD202103月!$A:$G,7,FALSE),0)</f>
        <v>0</v>
      </c>
      <c r="V4724" s="6">
        <f t="shared" si="295"/>
        <v>0</v>
      </c>
    </row>
    <row r="4725" spans="1:22">
      <c r="A4725" s="13" t="s">
        <v>1710</v>
      </c>
      <c r="B4725" s="14" t="s">
        <v>1711</v>
      </c>
      <c r="C4725" s="15" t="s">
        <v>4</v>
      </c>
      <c r="D4725" s="15" t="s">
        <v>49</v>
      </c>
      <c r="E4725" s="15" t="s">
        <v>50</v>
      </c>
      <c r="F4725" s="15" t="s">
        <v>47</v>
      </c>
      <c r="G4725" s="15">
        <v>30</v>
      </c>
      <c r="H4725" s="15">
        <v>0</v>
      </c>
      <c r="I4725" s="18">
        <v>0</v>
      </c>
      <c r="J4725" s="15">
        <v>1</v>
      </c>
      <c r="K4725" s="18">
        <v>0</v>
      </c>
      <c r="L4725" s="19"/>
      <c r="M4725" s="20" t="s">
        <v>4</v>
      </c>
      <c r="N4725" s="21" t="s">
        <v>51</v>
      </c>
      <c r="O4725" s="21">
        <f>IFERROR(VLOOKUP(A4725,[1]數量彙總!$A:$B,2,FALSE),0)</f>
        <v>0</v>
      </c>
      <c r="P4725" s="21">
        <f t="shared" si="292"/>
        <v>0</v>
      </c>
      <c r="Q4725" s="21">
        <f>IFERROR(VLOOKUP(A4725,[1]數量彙總!$A:$D,4,FALSE),0)</f>
        <v>0</v>
      </c>
      <c r="R4725" s="21">
        <f t="shared" si="293"/>
        <v>0</v>
      </c>
      <c r="S4725" s="21">
        <f>IFERROR(VLOOKUP(A4725,[1]數量彙總!$A:$F,6,FALSE),0)</f>
        <v>0</v>
      </c>
      <c r="T4725" s="21">
        <f t="shared" si="294"/>
        <v>0</v>
      </c>
      <c r="U4725" s="6">
        <f>IFERROR(VLOOKUP(A4725,[2]ARD202103月!$A:$G,7,FALSE),0)</f>
        <v>0</v>
      </c>
      <c r="V4725" s="6">
        <f t="shared" si="295"/>
        <v>0</v>
      </c>
    </row>
    <row r="4726" spans="1:22">
      <c r="A4726" s="13" t="s">
        <v>1710</v>
      </c>
      <c r="B4726" s="14" t="s">
        <v>1711</v>
      </c>
      <c r="C4726" s="15" t="s">
        <v>4</v>
      </c>
      <c r="D4726" s="15" t="s">
        <v>34</v>
      </c>
      <c r="E4726" s="15" t="s">
        <v>35</v>
      </c>
      <c r="F4726" s="15" t="s">
        <v>352</v>
      </c>
      <c r="G4726" s="15">
        <v>0</v>
      </c>
      <c r="H4726" s="15">
        <v>1</v>
      </c>
      <c r="I4726" s="18">
        <v>0.0101</v>
      </c>
      <c r="J4726" s="15">
        <v>1</v>
      </c>
      <c r="K4726" s="18">
        <v>0.0101</v>
      </c>
      <c r="L4726" s="19"/>
      <c r="M4726" s="20" t="s">
        <v>4</v>
      </c>
      <c r="N4726" s="21" t="s">
        <v>37</v>
      </c>
      <c r="O4726" s="21">
        <f>IFERROR(VLOOKUP(A4726,[1]數量彙總!$A:$B,2,FALSE),0)</f>
        <v>0</v>
      </c>
      <c r="P4726" s="21">
        <f t="shared" si="292"/>
        <v>0</v>
      </c>
      <c r="Q4726" s="21">
        <f>IFERROR(VLOOKUP(A4726,[1]數量彙總!$A:$D,4,FALSE),0)</f>
        <v>0</v>
      </c>
      <c r="R4726" s="21">
        <f t="shared" si="293"/>
        <v>0</v>
      </c>
      <c r="S4726" s="21">
        <f>IFERROR(VLOOKUP(A4726,[1]數量彙總!$A:$F,6,FALSE),0)</f>
        <v>0</v>
      </c>
      <c r="T4726" s="21">
        <f t="shared" si="294"/>
        <v>0</v>
      </c>
      <c r="U4726" s="6">
        <f>IFERROR(VLOOKUP(A4726,[2]ARD202103月!$A:$G,7,FALSE),0)</f>
        <v>0</v>
      </c>
      <c r="V4726" s="6">
        <f t="shared" si="295"/>
        <v>0</v>
      </c>
    </row>
    <row r="4727" spans="1:22">
      <c r="A4727" s="13" t="s">
        <v>1710</v>
      </c>
      <c r="B4727" s="14" t="s">
        <v>1711</v>
      </c>
      <c r="C4727" s="15" t="s">
        <v>4</v>
      </c>
      <c r="D4727" s="15" t="s">
        <v>38</v>
      </c>
      <c r="E4727" s="15" t="s">
        <v>39</v>
      </c>
      <c r="F4727" s="15" t="s">
        <v>352</v>
      </c>
      <c r="G4727" s="15">
        <v>0</v>
      </c>
      <c r="H4727" s="15">
        <v>1</v>
      </c>
      <c r="I4727" s="18">
        <v>0.0652</v>
      </c>
      <c r="J4727" s="15">
        <v>1</v>
      </c>
      <c r="K4727" s="18">
        <v>0.0652</v>
      </c>
      <c r="L4727" s="19"/>
      <c r="M4727" s="20" t="s">
        <v>4</v>
      </c>
      <c r="N4727" s="21" t="s">
        <v>40</v>
      </c>
      <c r="O4727" s="21">
        <f>IFERROR(VLOOKUP(A4727,[1]數量彙總!$A:$B,2,FALSE),0)</f>
        <v>0</v>
      </c>
      <c r="P4727" s="21">
        <f t="shared" si="292"/>
        <v>0</v>
      </c>
      <c r="Q4727" s="21">
        <f>IFERROR(VLOOKUP(A4727,[1]數量彙總!$A:$D,4,FALSE),0)</f>
        <v>0</v>
      </c>
      <c r="R4727" s="21">
        <f t="shared" si="293"/>
        <v>0</v>
      </c>
      <c r="S4727" s="21">
        <f>IFERROR(VLOOKUP(A4727,[1]數量彙總!$A:$F,6,FALSE),0)</f>
        <v>0</v>
      </c>
      <c r="T4727" s="21">
        <f t="shared" si="294"/>
        <v>0</v>
      </c>
      <c r="U4727" s="6">
        <f>IFERROR(VLOOKUP(A4727,[2]ARD202103月!$A:$G,7,FALSE),0)</f>
        <v>0</v>
      </c>
      <c r="V4727" s="6">
        <f t="shared" si="295"/>
        <v>0</v>
      </c>
    </row>
    <row r="4728" spans="1:22">
      <c r="A4728" s="13" t="s">
        <v>1710</v>
      </c>
      <c r="B4728" s="14" t="s">
        <v>1711</v>
      </c>
      <c r="C4728" s="15" t="s">
        <v>4</v>
      </c>
      <c r="D4728" s="15" t="s">
        <v>52</v>
      </c>
      <c r="E4728" s="15" t="s">
        <v>53</v>
      </c>
      <c r="F4728" s="15" t="s">
        <v>54</v>
      </c>
      <c r="G4728" s="15">
        <v>30</v>
      </c>
      <c r="H4728" s="15">
        <v>1</v>
      </c>
      <c r="I4728" s="18">
        <v>0.033</v>
      </c>
      <c r="J4728" s="15">
        <v>1</v>
      </c>
      <c r="K4728" s="18">
        <v>0.033</v>
      </c>
      <c r="L4728" s="19"/>
      <c r="M4728" s="20" t="s">
        <v>4</v>
      </c>
      <c r="N4728" s="21" t="s">
        <v>55</v>
      </c>
      <c r="O4728" s="21">
        <f>IFERROR(VLOOKUP(A4728,[1]數量彙總!$A:$B,2,FALSE),0)</f>
        <v>0</v>
      </c>
      <c r="P4728" s="21">
        <f t="shared" si="292"/>
        <v>0</v>
      </c>
      <c r="Q4728" s="21">
        <f>IFERROR(VLOOKUP(A4728,[1]數量彙總!$A:$D,4,FALSE),0)</f>
        <v>0</v>
      </c>
      <c r="R4728" s="21">
        <f t="shared" si="293"/>
        <v>0</v>
      </c>
      <c r="S4728" s="21">
        <f>IFERROR(VLOOKUP(A4728,[1]數量彙總!$A:$F,6,FALSE),0)</f>
        <v>0</v>
      </c>
      <c r="T4728" s="21">
        <f t="shared" si="294"/>
        <v>0</v>
      </c>
      <c r="U4728" s="6">
        <f>IFERROR(VLOOKUP(A4728,[2]ARD202103月!$A:$G,7,FALSE),0)</f>
        <v>0</v>
      </c>
      <c r="V4728" s="6">
        <f t="shared" si="295"/>
        <v>0</v>
      </c>
    </row>
    <row r="4729" spans="1:22">
      <c r="A4729" s="13" t="s">
        <v>1710</v>
      </c>
      <c r="B4729" s="14" t="s">
        <v>1711</v>
      </c>
      <c r="C4729" s="15" t="s">
        <v>4</v>
      </c>
      <c r="D4729" s="15" t="s">
        <v>56</v>
      </c>
      <c r="E4729" s="15" t="s">
        <v>57</v>
      </c>
      <c r="F4729" s="15" t="s">
        <v>54</v>
      </c>
      <c r="G4729" s="15">
        <v>30</v>
      </c>
      <c r="H4729" s="15">
        <v>1</v>
      </c>
      <c r="I4729" s="18">
        <v>0</v>
      </c>
      <c r="J4729" s="15">
        <v>1</v>
      </c>
      <c r="K4729" s="18">
        <v>0</v>
      </c>
      <c r="L4729" s="19"/>
      <c r="M4729" s="20" t="s">
        <v>4</v>
      </c>
      <c r="N4729" s="21" t="s">
        <v>58</v>
      </c>
      <c r="O4729" s="21">
        <f>IFERROR(VLOOKUP(A4729,[1]數量彙總!$A:$B,2,FALSE),0)</f>
        <v>0</v>
      </c>
      <c r="P4729" s="21">
        <f t="shared" si="292"/>
        <v>0</v>
      </c>
      <c r="Q4729" s="21">
        <f>IFERROR(VLOOKUP(A4729,[1]數量彙總!$A:$D,4,FALSE),0)</f>
        <v>0</v>
      </c>
      <c r="R4729" s="21">
        <f t="shared" si="293"/>
        <v>0</v>
      </c>
      <c r="S4729" s="21">
        <f>IFERROR(VLOOKUP(A4729,[1]數量彙總!$A:$F,6,FALSE),0)</f>
        <v>0</v>
      </c>
      <c r="T4729" s="21">
        <f t="shared" si="294"/>
        <v>0</v>
      </c>
      <c r="U4729" s="6">
        <f>IFERROR(VLOOKUP(A4729,[2]ARD202103月!$A:$G,7,FALSE),0)</f>
        <v>0</v>
      </c>
      <c r="V4729" s="6">
        <f t="shared" si="295"/>
        <v>0</v>
      </c>
    </row>
    <row r="4730" spans="1:22">
      <c r="A4730" s="13" t="s">
        <v>1710</v>
      </c>
      <c r="B4730" s="14" t="s">
        <v>1711</v>
      </c>
      <c r="C4730" s="15" t="s">
        <v>4</v>
      </c>
      <c r="D4730" s="15" t="s">
        <v>59</v>
      </c>
      <c r="E4730" s="15" t="s">
        <v>60</v>
      </c>
      <c r="F4730" s="15" t="s">
        <v>54</v>
      </c>
      <c r="G4730" s="15">
        <v>30</v>
      </c>
      <c r="H4730" s="15">
        <v>1</v>
      </c>
      <c r="I4730" s="18">
        <v>0.0467</v>
      </c>
      <c r="J4730" s="15">
        <v>1</v>
      </c>
      <c r="K4730" s="18">
        <v>0.0467</v>
      </c>
      <c r="L4730" s="19"/>
      <c r="M4730" s="20" t="s">
        <v>4</v>
      </c>
      <c r="N4730" s="21" t="s">
        <v>61</v>
      </c>
      <c r="O4730" s="21">
        <f>IFERROR(VLOOKUP(A4730,[1]數量彙總!$A:$B,2,FALSE),0)</f>
        <v>0</v>
      </c>
      <c r="P4730" s="21">
        <f t="shared" si="292"/>
        <v>0</v>
      </c>
      <c r="Q4730" s="21">
        <f>IFERROR(VLOOKUP(A4730,[1]數量彙總!$A:$D,4,FALSE),0)</f>
        <v>0</v>
      </c>
      <c r="R4730" s="21">
        <f t="shared" si="293"/>
        <v>0</v>
      </c>
      <c r="S4730" s="21">
        <f>IFERROR(VLOOKUP(A4730,[1]數量彙總!$A:$F,6,FALSE),0)</f>
        <v>0</v>
      </c>
      <c r="T4730" s="21">
        <f t="shared" si="294"/>
        <v>0</v>
      </c>
      <c r="U4730" s="6">
        <f>IFERROR(VLOOKUP(A4730,[2]ARD202103月!$A:$G,7,FALSE),0)</f>
        <v>0</v>
      </c>
      <c r="V4730" s="6">
        <f t="shared" si="295"/>
        <v>0</v>
      </c>
    </row>
    <row r="4731" spans="1:22">
      <c r="A4731" s="13" t="s">
        <v>1710</v>
      </c>
      <c r="B4731" s="14" t="s">
        <v>1711</v>
      </c>
      <c r="C4731" s="15" t="s">
        <v>4</v>
      </c>
      <c r="D4731" s="15" t="s">
        <v>62</v>
      </c>
      <c r="E4731" s="15" t="s">
        <v>63</v>
      </c>
      <c r="F4731" s="15" t="s">
        <v>54</v>
      </c>
      <c r="G4731" s="15">
        <v>30</v>
      </c>
      <c r="H4731" s="15">
        <v>1</v>
      </c>
      <c r="I4731" s="18">
        <v>0.01</v>
      </c>
      <c r="J4731" s="15">
        <v>1</v>
      </c>
      <c r="K4731" s="18">
        <v>0.01</v>
      </c>
      <c r="L4731" s="19"/>
      <c r="M4731" s="20" t="s">
        <v>4</v>
      </c>
      <c r="N4731" s="21" t="s">
        <v>64</v>
      </c>
      <c r="O4731" s="21">
        <f>IFERROR(VLOOKUP(A4731,[1]數量彙總!$A:$B,2,FALSE),0)</f>
        <v>0</v>
      </c>
      <c r="P4731" s="21">
        <f t="shared" si="292"/>
        <v>0</v>
      </c>
      <c r="Q4731" s="21">
        <f>IFERROR(VLOOKUP(A4731,[1]數量彙總!$A:$D,4,FALSE),0)</f>
        <v>0</v>
      </c>
      <c r="R4731" s="21">
        <f t="shared" si="293"/>
        <v>0</v>
      </c>
      <c r="S4731" s="21">
        <f>IFERROR(VLOOKUP(A4731,[1]數量彙總!$A:$F,6,FALSE),0)</f>
        <v>0</v>
      </c>
      <c r="T4731" s="21">
        <f t="shared" si="294"/>
        <v>0</v>
      </c>
      <c r="U4731" s="6">
        <f>IFERROR(VLOOKUP(A4731,[2]ARD202103月!$A:$G,7,FALSE),0)</f>
        <v>0</v>
      </c>
      <c r="V4731" s="6">
        <f t="shared" si="295"/>
        <v>0</v>
      </c>
    </row>
    <row r="4732" spans="1:22">
      <c r="A4732" s="13" t="s">
        <v>1710</v>
      </c>
      <c r="B4732" s="14" t="s">
        <v>1711</v>
      </c>
      <c r="C4732" s="15" t="s">
        <v>4</v>
      </c>
      <c r="D4732" s="15" t="s">
        <v>45</v>
      </c>
      <c r="E4732" s="15" t="s">
        <v>46</v>
      </c>
      <c r="F4732" s="15" t="s">
        <v>65</v>
      </c>
      <c r="G4732" s="15">
        <v>30</v>
      </c>
      <c r="H4732" s="15">
        <v>1</v>
      </c>
      <c r="I4732" s="18">
        <v>0</v>
      </c>
      <c r="J4732" s="15">
        <v>1</v>
      </c>
      <c r="K4732" s="18">
        <v>0</v>
      </c>
      <c r="L4732" s="19"/>
      <c r="M4732" s="20" t="s">
        <v>4</v>
      </c>
      <c r="N4732" s="21" t="s">
        <v>48</v>
      </c>
      <c r="O4732" s="21">
        <f>IFERROR(VLOOKUP(A4732,[1]數量彙總!$A:$B,2,FALSE),0)</f>
        <v>0</v>
      </c>
      <c r="P4732" s="21">
        <f t="shared" si="292"/>
        <v>0</v>
      </c>
      <c r="Q4732" s="21">
        <f>IFERROR(VLOOKUP(A4732,[1]數量彙總!$A:$D,4,FALSE),0)</f>
        <v>0</v>
      </c>
      <c r="R4732" s="21">
        <f t="shared" si="293"/>
        <v>0</v>
      </c>
      <c r="S4732" s="21">
        <f>IFERROR(VLOOKUP(A4732,[1]數量彙總!$A:$F,6,FALSE),0)</f>
        <v>0</v>
      </c>
      <c r="T4732" s="21">
        <f t="shared" si="294"/>
        <v>0</v>
      </c>
      <c r="U4732" s="6">
        <f>IFERROR(VLOOKUP(A4732,[2]ARD202103月!$A:$G,7,FALSE),0)</f>
        <v>0</v>
      </c>
      <c r="V4732" s="6">
        <f t="shared" si="295"/>
        <v>0</v>
      </c>
    </row>
    <row r="4733" spans="1:22">
      <c r="A4733" s="13" t="s">
        <v>1710</v>
      </c>
      <c r="B4733" s="14" t="s">
        <v>1711</v>
      </c>
      <c r="C4733" s="15" t="s">
        <v>4</v>
      </c>
      <c r="D4733" s="15" t="s">
        <v>49</v>
      </c>
      <c r="E4733" s="15" t="s">
        <v>50</v>
      </c>
      <c r="F4733" s="15" t="s">
        <v>65</v>
      </c>
      <c r="G4733" s="15">
        <v>30</v>
      </c>
      <c r="H4733" s="15">
        <v>1</v>
      </c>
      <c r="I4733" s="18">
        <v>0</v>
      </c>
      <c r="J4733" s="15">
        <v>1</v>
      </c>
      <c r="K4733" s="18">
        <v>0</v>
      </c>
      <c r="L4733" s="19"/>
      <c r="M4733" s="20" t="s">
        <v>4</v>
      </c>
      <c r="N4733" s="21" t="s">
        <v>51</v>
      </c>
      <c r="O4733" s="21">
        <f>IFERROR(VLOOKUP(A4733,[1]數量彙總!$A:$B,2,FALSE),0)</f>
        <v>0</v>
      </c>
      <c r="P4733" s="21">
        <f t="shared" si="292"/>
        <v>0</v>
      </c>
      <c r="Q4733" s="21">
        <f>IFERROR(VLOOKUP(A4733,[1]數量彙總!$A:$D,4,FALSE),0)</f>
        <v>0</v>
      </c>
      <c r="R4733" s="21">
        <f t="shared" si="293"/>
        <v>0</v>
      </c>
      <c r="S4733" s="21">
        <f>IFERROR(VLOOKUP(A4733,[1]數量彙總!$A:$F,6,FALSE),0)</f>
        <v>0</v>
      </c>
      <c r="T4733" s="21">
        <f t="shared" si="294"/>
        <v>0</v>
      </c>
      <c r="U4733" s="6">
        <f>IFERROR(VLOOKUP(A4733,[2]ARD202103月!$A:$G,7,FALSE),0)</f>
        <v>0</v>
      </c>
      <c r="V4733" s="6">
        <f t="shared" si="295"/>
        <v>0</v>
      </c>
    </row>
    <row r="4734" spans="1:22">
      <c r="A4734" s="13" t="s">
        <v>1710</v>
      </c>
      <c r="B4734" s="14" t="s">
        <v>1711</v>
      </c>
      <c r="C4734" s="15" t="s">
        <v>4</v>
      </c>
      <c r="D4734" s="15" t="s">
        <v>1706</v>
      </c>
      <c r="E4734" s="15" t="s">
        <v>1707</v>
      </c>
      <c r="F4734" s="15" t="s">
        <v>1710</v>
      </c>
      <c r="G4734" s="15">
        <v>0</v>
      </c>
      <c r="H4734" s="15">
        <v>1</v>
      </c>
      <c r="I4734" s="18">
        <v>0.0211</v>
      </c>
      <c r="J4734" s="15">
        <v>1</v>
      </c>
      <c r="K4734" s="18">
        <v>0.0211</v>
      </c>
      <c r="L4734" s="19"/>
      <c r="M4734" s="20" t="s">
        <v>4</v>
      </c>
      <c r="N4734" s="21" t="s">
        <v>1708</v>
      </c>
      <c r="O4734" s="21">
        <f>IFERROR(VLOOKUP(A4734,[1]數量彙總!$A:$B,2,FALSE),0)</f>
        <v>0</v>
      </c>
      <c r="P4734" s="21">
        <f t="shared" si="292"/>
        <v>0</v>
      </c>
      <c r="Q4734" s="21">
        <f>IFERROR(VLOOKUP(A4734,[1]數量彙總!$A:$D,4,FALSE),0)</f>
        <v>0</v>
      </c>
      <c r="R4734" s="21">
        <f t="shared" si="293"/>
        <v>0</v>
      </c>
      <c r="S4734" s="21">
        <f>IFERROR(VLOOKUP(A4734,[1]數量彙總!$A:$F,6,FALSE),0)</f>
        <v>0</v>
      </c>
      <c r="T4734" s="21">
        <f t="shared" si="294"/>
        <v>0</v>
      </c>
      <c r="U4734" s="6">
        <f>IFERROR(VLOOKUP(A4734,[2]ARD202103月!$A:$G,7,FALSE),0)</f>
        <v>0</v>
      </c>
      <c r="V4734" s="6">
        <f t="shared" si="295"/>
        <v>0</v>
      </c>
    </row>
    <row r="4735" spans="1:22">
      <c r="A4735" s="13" t="s">
        <v>1710</v>
      </c>
      <c r="B4735" s="14" t="s">
        <v>1711</v>
      </c>
      <c r="C4735" s="15" t="s">
        <v>4</v>
      </c>
      <c r="D4735" s="15" t="s">
        <v>98</v>
      </c>
      <c r="E4735" s="15" t="s">
        <v>99</v>
      </c>
      <c r="F4735" s="15" t="s">
        <v>1710</v>
      </c>
      <c r="G4735" s="15">
        <v>0</v>
      </c>
      <c r="H4735" s="15">
        <v>1</v>
      </c>
      <c r="I4735" s="18">
        <v>0.3502</v>
      </c>
      <c r="J4735" s="15">
        <v>1</v>
      </c>
      <c r="K4735" s="18">
        <v>0.3502</v>
      </c>
      <c r="L4735" s="19"/>
      <c r="M4735" s="20" t="s">
        <v>4</v>
      </c>
      <c r="N4735" s="21" t="s">
        <v>100</v>
      </c>
      <c r="O4735" s="21">
        <f>IFERROR(VLOOKUP(A4735,[1]數量彙總!$A:$B,2,FALSE),0)</f>
        <v>0</v>
      </c>
      <c r="P4735" s="21">
        <f t="shared" si="292"/>
        <v>0</v>
      </c>
      <c r="Q4735" s="21">
        <f>IFERROR(VLOOKUP(A4735,[1]數量彙總!$A:$D,4,FALSE),0)</f>
        <v>0</v>
      </c>
      <c r="R4735" s="21">
        <f t="shared" si="293"/>
        <v>0</v>
      </c>
      <c r="S4735" s="21">
        <f>IFERROR(VLOOKUP(A4735,[1]數量彙總!$A:$F,6,FALSE),0)</f>
        <v>0</v>
      </c>
      <c r="T4735" s="21">
        <f t="shared" si="294"/>
        <v>0</v>
      </c>
      <c r="U4735" s="6">
        <f>IFERROR(VLOOKUP(A4735,[2]ARD202103月!$A:$G,7,FALSE),0)</f>
        <v>0</v>
      </c>
      <c r="V4735" s="6">
        <f t="shared" si="295"/>
        <v>0</v>
      </c>
    </row>
    <row r="4736" spans="1:22">
      <c r="A4736" s="13" t="s">
        <v>1710</v>
      </c>
      <c r="B4736" s="14" t="s">
        <v>1711</v>
      </c>
      <c r="C4736" s="15" t="s">
        <v>4</v>
      </c>
      <c r="D4736" s="15" t="s">
        <v>150</v>
      </c>
      <c r="E4736" s="15" t="s">
        <v>151</v>
      </c>
      <c r="F4736" s="15" t="s">
        <v>1710</v>
      </c>
      <c r="G4736" s="15">
        <v>0</v>
      </c>
      <c r="H4736" s="15">
        <v>1</v>
      </c>
      <c r="I4736" s="18">
        <v>0.594</v>
      </c>
      <c r="J4736" s="15">
        <v>1</v>
      </c>
      <c r="K4736" s="18">
        <v>0.594</v>
      </c>
      <c r="L4736" s="19"/>
      <c r="M4736" s="20" t="s">
        <v>4</v>
      </c>
      <c r="N4736" s="21" t="s">
        <v>152</v>
      </c>
      <c r="O4736" s="21">
        <f>IFERROR(VLOOKUP(A4736,[1]數量彙總!$A:$B,2,FALSE),0)</f>
        <v>0</v>
      </c>
      <c r="P4736" s="21">
        <f t="shared" si="292"/>
        <v>0</v>
      </c>
      <c r="Q4736" s="21">
        <f>IFERROR(VLOOKUP(A4736,[1]數量彙總!$A:$D,4,FALSE),0)</f>
        <v>0</v>
      </c>
      <c r="R4736" s="21">
        <f t="shared" si="293"/>
        <v>0</v>
      </c>
      <c r="S4736" s="21">
        <f>IFERROR(VLOOKUP(A4736,[1]數量彙總!$A:$F,6,FALSE),0)</f>
        <v>0</v>
      </c>
      <c r="T4736" s="21">
        <f t="shared" si="294"/>
        <v>0</v>
      </c>
      <c r="U4736" s="6">
        <f>IFERROR(VLOOKUP(A4736,[2]ARD202103月!$A:$G,7,FALSE),0)</f>
        <v>0</v>
      </c>
      <c r="V4736" s="6">
        <f t="shared" si="295"/>
        <v>0</v>
      </c>
    </row>
    <row r="4737" spans="1:22">
      <c r="A4737" s="13" t="s">
        <v>1710</v>
      </c>
      <c r="B4737" s="14" t="s">
        <v>1711</v>
      </c>
      <c r="C4737" s="15" t="s">
        <v>4</v>
      </c>
      <c r="D4737" s="15" t="s">
        <v>69</v>
      </c>
      <c r="E4737" s="15" t="s">
        <v>70</v>
      </c>
      <c r="F4737" s="15" t="s">
        <v>1712</v>
      </c>
      <c r="G4737" s="15">
        <v>0</v>
      </c>
      <c r="H4737" s="15">
        <v>1</v>
      </c>
      <c r="I4737" s="18">
        <v>0.0592</v>
      </c>
      <c r="J4737" s="15">
        <v>1</v>
      </c>
      <c r="K4737" s="18">
        <v>0.0592</v>
      </c>
      <c r="L4737" s="19"/>
      <c r="M4737" s="20" t="s">
        <v>4</v>
      </c>
      <c r="N4737" s="21" t="s">
        <v>72</v>
      </c>
      <c r="O4737" s="21">
        <f>IFERROR(VLOOKUP(A4737,[1]數量彙總!$A:$B,2,FALSE),0)</f>
        <v>0</v>
      </c>
      <c r="P4737" s="21">
        <f t="shared" si="292"/>
        <v>0</v>
      </c>
      <c r="Q4737" s="21">
        <f>IFERROR(VLOOKUP(A4737,[1]數量彙總!$A:$D,4,FALSE),0)</f>
        <v>0</v>
      </c>
      <c r="R4737" s="21">
        <f t="shared" si="293"/>
        <v>0</v>
      </c>
      <c r="S4737" s="21">
        <f>IFERROR(VLOOKUP(A4737,[1]數量彙總!$A:$F,6,FALSE),0)</f>
        <v>0</v>
      </c>
      <c r="T4737" s="21">
        <f t="shared" si="294"/>
        <v>0</v>
      </c>
      <c r="U4737" s="6">
        <f>IFERROR(VLOOKUP(A4737,[2]ARD202103月!$A:$G,7,FALSE),0)</f>
        <v>0</v>
      </c>
      <c r="V4737" s="6">
        <f t="shared" si="295"/>
        <v>0</v>
      </c>
    </row>
    <row r="4738" spans="1:22">
      <c r="A4738" s="13" t="s">
        <v>1709</v>
      </c>
      <c r="B4738" s="14" t="s">
        <v>1713</v>
      </c>
      <c r="C4738" s="15" t="s">
        <v>4</v>
      </c>
      <c r="D4738" s="15" t="s">
        <v>69</v>
      </c>
      <c r="E4738" s="15" t="s">
        <v>70</v>
      </c>
      <c r="F4738" s="15" t="s">
        <v>1709</v>
      </c>
      <c r="G4738" s="15">
        <v>0</v>
      </c>
      <c r="H4738" s="15">
        <v>1</v>
      </c>
      <c r="I4738" s="18">
        <v>0.0592</v>
      </c>
      <c r="J4738" s="15">
        <v>1</v>
      </c>
      <c r="K4738" s="18">
        <v>0.0592</v>
      </c>
      <c r="L4738" s="19"/>
      <c r="M4738" s="20" t="s">
        <v>4</v>
      </c>
      <c r="N4738" s="21" t="s">
        <v>72</v>
      </c>
      <c r="O4738" s="21">
        <f>IFERROR(VLOOKUP(A4738,[1]數量彙總!$A:$B,2,FALSE),0)</f>
        <v>0</v>
      </c>
      <c r="P4738" s="21">
        <f t="shared" si="292"/>
        <v>0</v>
      </c>
      <c r="Q4738" s="21">
        <f>IFERROR(VLOOKUP(A4738,[1]數量彙總!$A:$D,4,FALSE),0)</f>
        <v>0</v>
      </c>
      <c r="R4738" s="21">
        <f t="shared" si="293"/>
        <v>0</v>
      </c>
      <c r="S4738" s="21">
        <f>IFERROR(VLOOKUP(A4738,[1]數量彙總!$A:$F,6,FALSE),0)</f>
        <v>0</v>
      </c>
      <c r="T4738" s="21">
        <f t="shared" si="294"/>
        <v>0</v>
      </c>
      <c r="U4738" s="6">
        <f>IFERROR(VLOOKUP(A4738,[2]ARD202103月!$A:$G,7,FALSE),0)</f>
        <v>0</v>
      </c>
      <c r="V4738" s="6">
        <f t="shared" si="295"/>
        <v>0</v>
      </c>
    </row>
    <row r="4739" spans="1:22">
      <c r="A4739" s="13" t="s">
        <v>1712</v>
      </c>
      <c r="B4739" s="14" t="s">
        <v>1714</v>
      </c>
      <c r="C4739" s="15" t="s">
        <v>4</v>
      </c>
      <c r="D4739" s="15" t="s">
        <v>69</v>
      </c>
      <c r="E4739" s="15" t="s">
        <v>70</v>
      </c>
      <c r="F4739" s="15" t="s">
        <v>1712</v>
      </c>
      <c r="G4739" s="15">
        <v>0</v>
      </c>
      <c r="H4739" s="15">
        <v>1</v>
      </c>
      <c r="I4739" s="18">
        <v>0.0592</v>
      </c>
      <c r="J4739" s="15">
        <v>1</v>
      </c>
      <c r="K4739" s="18">
        <v>0.0592</v>
      </c>
      <c r="L4739" s="19"/>
      <c r="M4739" s="20" t="s">
        <v>4</v>
      </c>
      <c r="N4739" s="21" t="s">
        <v>72</v>
      </c>
      <c r="O4739" s="21">
        <f>IFERROR(VLOOKUP(A4739,[1]數量彙總!$A:$B,2,FALSE),0)</f>
        <v>0</v>
      </c>
      <c r="P4739" s="21">
        <f t="shared" ref="P4739:P4802" si="296">O4739*H4739*I4739</f>
        <v>0</v>
      </c>
      <c r="Q4739" s="21">
        <f>IFERROR(VLOOKUP(A4739,[1]數量彙總!$A:$D,4,FALSE),0)</f>
        <v>0</v>
      </c>
      <c r="R4739" s="21">
        <f t="shared" ref="R4739:R4802" si="297">Q4739*H4739*I4739</f>
        <v>0</v>
      </c>
      <c r="S4739" s="21">
        <f>IFERROR(VLOOKUP(A4739,[1]數量彙總!$A:$F,6,FALSE),0)</f>
        <v>0</v>
      </c>
      <c r="T4739" s="21">
        <f t="shared" ref="T4739:T4802" si="298">S4739*H4739*I4739</f>
        <v>0</v>
      </c>
      <c r="U4739" s="6">
        <f>IFERROR(VLOOKUP(A4739,[2]ARD202103月!$A:$G,7,FALSE),0)</f>
        <v>0</v>
      </c>
      <c r="V4739" s="6">
        <f t="shared" ref="V4739:V4802" si="299">U4739*I4739*H4739</f>
        <v>0</v>
      </c>
    </row>
    <row r="4740" spans="1:22">
      <c r="A4740" s="13" t="s">
        <v>1715</v>
      </c>
      <c r="B4740" s="14" t="s">
        <v>1716</v>
      </c>
      <c r="C4740" s="15" t="s">
        <v>4</v>
      </c>
      <c r="D4740" s="15" t="s">
        <v>41</v>
      </c>
      <c r="E4740" s="15" t="s">
        <v>42</v>
      </c>
      <c r="F4740" s="15" t="s">
        <v>130</v>
      </c>
      <c r="G4740" s="15">
        <v>30</v>
      </c>
      <c r="H4740" s="15">
        <v>1</v>
      </c>
      <c r="I4740" s="18">
        <v>0.0281</v>
      </c>
      <c r="J4740" s="15">
        <v>1</v>
      </c>
      <c r="K4740" s="18">
        <v>0.0281</v>
      </c>
      <c r="L4740" s="19"/>
      <c r="M4740" s="20" t="s">
        <v>4</v>
      </c>
      <c r="N4740" s="21" t="s">
        <v>44</v>
      </c>
      <c r="O4740" s="21">
        <f>IFERROR(VLOOKUP(A4740,[1]數量彙總!$A:$B,2,FALSE),0)</f>
        <v>0</v>
      </c>
      <c r="P4740" s="21">
        <f t="shared" si="296"/>
        <v>0</v>
      </c>
      <c r="Q4740" s="21">
        <f>IFERROR(VLOOKUP(A4740,[1]數量彙總!$A:$D,4,FALSE),0)</f>
        <v>0</v>
      </c>
      <c r="R4740" s="21">
        <f t="shared" si="297"/>
        <v>0</v>
      </c>
      <c r="S4740" s="21">
        <f>IFERROR(VLOOKUP(A4740,[1]數量彙總!$A:$F,6,FALSE),0)</f>
        <v>0</v>
      </c>
      <c r="T4740" s="21">
        <f t="shared" si="298"/>
        <v>0</v>
      </c>
      <c r="U4740" s="6">
        <f>IFERROR(VLOOKUP(A4740,[2]ARD202103月!$A:$G,7,FALSE),0)</f>
        <v>0</v>
      </c>
      <c r="V4740" s="6">
        <f t="shared" si="299"/>
        <v>0</v>
      </c>
    </row>
    <row r="4741" spans="1:22">
      <c r="A4741" s="13" t="s">
        <v>1715</v>
      </c>
      <c r="B4741" s="14" t="s">
        <v>1716</v>
      </c>
      <c r="C4741" s="15" t="s">
        <v>4</v>
      </c>
      <c r="D4741" s="15" t="s">
        <v>134</v>
      </c>
      <c r="E4741" s="15" t="s">
        <v>135</v>
      </c>
      <c r="F4741" s="15" t="s">
        <v>140</v>
      </c>
      <c r="G4741" s="15">
        <v>0</v>
      </c>
      <c r="H4741" s="15">
        <v>1</v>
      </c>
      <c r="I4741" s="18">
        <v>0.0167</v>
      </c>
      <c r="J4741" s="15">
        <v>1</v>
      </c>
      <c r="K4741" s="18">
        <v>0.0167</v>
      </c>
      <c r="L4741" s="19"/>
      <c r="M4741" s="20" t="s">
        <v>4</v>
      </c>
      <c r="N4741" s="21" t="s">
        <v>136</v>
      </c>
      <c r="O4741" s="21">
        <f>IFERROR(VLOOKUP(A4741,[1]數量彙總!$A:$B,2,FALSE),0)</f>
        <v>0</v>
      </c>
      <c r="P4741" s="21">
        <f t="shared" si="296"/>
        <v>0</v>
      </c>
      <c r="Q4741" s="21">
        <f>IFERROR(VLOOKUP(A4741,[1]數量彙總!$A:$D,4,FALSE),0)</f>
        <v>0</v>
      </c>
      <c r="R4741" s="21">
        <f t="shared" si="297"/>
        <v>0</v>
      </c>
      <c r="S4741" s="21">
        <f>IFERROR(VLOOKUP(A4741,[1]數量彙總!$A:$F,6,FALSE),0)</f>
        <v>0</v>
      </c>
      <c r="T4741" s="21">
        <f t="shared" si="298"/>
        <v>0</v>
      </c>
      <c r="U4741" s="6">
        <f>IFERROR(VLOOKUP(A4741,[2]ARD202103月!$A:$G,7,FALSE),0)</f>
        <v>0</v>
      </c>
      <c r="V4741" s="6">
        <f t="shared" si="299"/>
        <v>0</v>
      </c>
    </row>
    <row r="4742" spans="1:22">
      <c r="A4742" s="13" t="s">
        <v>1715</v>
      </c>
      <c r="B4742" s="14" t="s">
        <v>1716</v>
      </c>
      <c r="C4742" s="15" t="s">
        <v>4</v>
      </c>
      <c r="D4742" s="15" t="s">
        <v>56</v>
      </c>
      <c r="E4742" s="15" t="s">
        <v>57</v>
      </c>
      <c r="F4742" s="15" t="s">
        <v>140</v>
      </c>
      <c r="G4742" s="15">
        <v>0</v>
      </c>
      <c r="H4742" s="15">
        <v>1</v>
      </c>
      <c r="I4742" s="18">
        <v>0</v>
      </c>
      <c r="J4742" s="15">
        <v>1</v>
      </c>
      <c r="K4742" s="18">
        <v>0</v>
      </c>
      <c r="L4742" s="19"/>
      <c r="M4742" s="20" t="s">
        <v>4</v>
      </c>
      <c r="N4742" s="21" t="s">
        <v>58</v>
      </c>
      <c r="O4742" s="21">
        <f>IFERROR(VLOOKUP(A4742,[1]數量彙總!$A:$B,2,FALSE),0)</f>
        <v>0</v>
      </c>
      <c r="P4742" s="21">
        <f t="shared" si="296"/>
        <v>0</v>
      </c>
      <c r="Q4742" s="21">
        <f>IFERROR(VLOOKUP(A4742,[1]數量彙總!$A:$D,4,FALSE),0)</f>
        <v>0</v>
      </c>
      <c r="R4742" s="21">
        <f t="shared" si="297"/>
        <v>0</v>
      </c>
      <c r="S4742" s="21">
        <f>IFERROR(VLOOKUP(A4742,[1]數量彙總!$A:$F,6,FALSE),0)</f>
        <v>0</v>
      </c>
      <c r="T4742" s="21">
        <f t="shared" si="298"/>
        <v>0</v>
      </c>
      <c r="U4742" s="6">
        <f>IFERROR(VLOOKUP(A4742,[2]ARD202103月!$A:$G,7,FALSE),0)</f>
        <v>0</v>
      </c>
      <c r="V4742" s="6">
        <f t="shared" si="299"/>
        <v>0</v>
      </c>
    </row>
    <row r="4743" spans="1:22">
      <c r="A4743" s="13" t="s">
        <v>1715</v>
      </c>
      <c r="B4743" s="14" t="s">
        <v>1716</v>
      </c>
      <c r="C4743" s="15" t="s">
        <v>4</v>
      </c>
      <c r="D4743" s="15" t="s">
        <v>59</v>
      </c>
      <c r="E4743" s="15" t="s">
        <v>60</v>
      </c>
      <c r="F4743" s="15" t="s">
        <v>140</v>
      </c>
      <c r="G4743" s="15">
        <v>0</v>
      </c>
      <c r="H4743" s="15">
        <v>1</v>
      </c>
      <c r="I4743" s="18">
        <v>0.0467</v>
      </c>
      <c r="J4743" s="15">
        <v>1</v>
      </c>
      <c r="K4743" s="18">
        <v>0.0467</v>
      </c>
      <c r="L4743" s="19"/>
      <c r="M4743" s="20" t="s">
        <v>4</v>
      </c>
      <c r="N4743" s="21" t="s">
        <v>61</v>
      </c>
      <c r="O4743" s="21">
        <f>IFERROR(VLOOKUP(A4743,[1]數量彙總!$A:$B,2,FALSE),0)</f>
        <v>0</v>
      </c>
      <c r="P4743" s="21">
        <f t="shared" si="296"/>
        <v>0</v>
      </c>
      <c r="Q4743" s="21">
        <f>IFERROR(VLOOKUP(A4743,[1]數量彙總!$A:$D,4,FALSE),0)</f>
        <v>0</v>
      </c>
      <c r="R4743" s="21">
        <f t="shared" si="297"/>
        <v>0</v>
      </c>
      <c r="S4743" s="21">
        <f>IFERROR(VLOOKUP(A4743,[1]數量彙總!$A:$F,6,FALSE),0)</f>
        <v>0</v>
      </c>
      <c r="T4743" s="21">
        <f t="shared" si="298"/>
        <v>0</v>
      </c>
      <c r="U4743" s="6">
        <f>IFERROR(VLOOKUP(A4743,[2]ARD202103月!$A:$G,7,FALSE),0)</f>
        <v>0</v>
      </c>
      <c r="V4743" s="6">
        <f t="shared" si="299"/>
        <v>0</v>
      </c>
    </row>
    <row r="4744" spans="1:22">
      <c r="A4744" s="13" t="s">
        <v>1715</v>
      </c>
      <c r="B4744" s="14" t="s">
        <v>1716</v>
      </c>
      <c r="C4744" s="15" t="s">
        <v>4</v>
      </c>
      <c r="D4744" s="15" t="s">
        <v>62</v>
      </c>
      <c r="E4744" s="15" t="s">
        <v>63</v>
      </c>
      <c r="F4744" s="15" t="s">
        <v>140</v>
      </c>
      <c r="G4744" s="15">
        <v>0</v>
      </c>
      <c r="H4744" s="15">
        <v>1</v>
      </c>
      <c r="I4744" s="18">
        <v>0.01</v>
      </c>
      <c r="J4744" s="15">
        <v>1</v>
      </c>
      <c r="K4744" s="18">
        <v>0.01</v>
      </c>
      <c r="L4744" s="19"/>
      <c r="M4744" s="20" t="s">
        <v>4</v>
      </c>
      <c r="N4744" s="21" t="s">
        <v>64</v>
      </c>
      <c r="O4744" s="21">
        <f>IFERROR(VLOOKUP(A4744,[1]數量彙總!$A:$B,2,FALSE),0)</f>
        <v>0</v>
      </c>
      <c r="P4744" s="21">
        <f t="shared" si="296"/>
        <v>0</v>
      </c>
      <c r="Q4744" s="21">
        <f>IFERROR(VLOOKUP(A4744,[1]數量彙總!$A:$D,4,FALSE),0)</f>
        <v>0</v>
      </c>
      <c r="R4744" s="21">
        <f t="shared" si="297"/>
        <v>0</v>
      </c>
      <c r="S4744" s="21">
        <f>IFERROR(VLOOKUP(A4744,[1]數量彙總!$A:$F,6,FALSE),0)</f>
        <v>0</v>
      </c>
      <c r="T4744" s="21">
        <f t="shared" si="298"/>
        <v>0</v>
      </c>
      <c r="U4744" s="6">
        <f>IFERROR(VLOOKUP(A4744,[2]ARD202103月!$A:$G,7,FALSE),0)</f>
        <v>0</v>
      </c>
      <c r="V4744" s="6">
        <f t="shared" si="299"/>
        <v>0</v>
      </c>
    </row>
    <row r="4745" spans="1:22">
      <c r="A4745" s="13" t="s">
        <v>1715</v>
      </c>
      <c r="B4745" s="14" t="s">
        <v>1716</v>
      </c>
      <c r="C4745" s="15" t="s">
        <v>4</v>
      </c>
      <c r="D4745" s="15" t="s">
        <v>45</v>
      </c>
      <c r="E4745" s="15" t="s">
        <v>46</v>
      </c>
      <c r="F4745" s="15" t="s">
        <v>137</v>
      </c>
      <c r="G4745" s="15">
        <v>0</v>
      </c>
      <c r="H4745" s="15">
        <v>1</v>
      </c>
      <c r="I4745" s="18">
        <v>0</v>
      </c>
      <c r="J4745" s="15">
        <v>1</v>
      </c>
      <c r="K4745" s="18">
        <v>0</v>
      </c>
      <c r="L4745" s="19"/>
      <c r="M4745" s="20" t="s">
        <v>4</v>
      </c>
      <c r="N4745" s="21" t="s">
        <v>48</v>
      </c>
      <c r="O4745" s="21">
        <f>IFERROR(VLOOKUP(A4745,[1]數量彙總!$A:$B,2,FALSE),0)</f>
        <v>0</v>
      </c>
      <c r="P4745" s="21">
        <f t="shared" si="296"/>
        <v>0</v>
      </c>
      <c r="Q4745" s="21">
        <f>IFERROR(VLOOKUP(A4745,[1]數量彙總!$A:$D,4,FALSE),0)</f>
        <v>0</v>
      </c>
      <c r="R4745" s="21">
        <f t="shared" si="297"/>
        <v>0</v>
      </c>
      <c r="S4745" s="21">
        <f>IFERROR(VLOOKUP(A4745,[1]數量彙總!$A:$F,6,FALSE),0)</f>
        <v>0</v>
      </c>
      <c r="T4745" s="21">
        <f t="shared" si="298"/>
        <v>0</v>
      </c>
      <c r="U4745" s="6">
        <f>IFERROR(VLOOKUP(A4745,[2]ARD202103月!$A:$G,7,FALSE),0)</f>
        <v>0</v>
      </c>
      <c r="V4745" s="6">
        <f t="shared" si="299"/>
        <v>0</v>
      </c>
    </row>
    <row r="4746" spans="1:22">
      <c r="A4746" s="13" t="s">
        <v>1715</v>
      </c>
      <c r="B4746" s="14" t="s">
        <v>1716</v>
      </c>
      <c r="C4746" s="15" t="s">
        <v>4</v>
      </c>
      <c r="D4746" s="15" t="s">
        <v>49</v>
      </c>
      <c r="E4746" s="15" t="s">
        <v>50</v>
      </c>
      <c r="F4746" s="15" t="s">
        <v>137</v>
      </c>
      <c r="G4746" s="15">
        <v>0</v>
      </c>
      <c r="H4746" s="15">
        <v>1</v>
      </c>
      <c r="I4746" s="18">
        <v>0</v>
      </c>
      <c r="J4746" s="15">
        <v>1</v>
      </c>
      <c r="K4746" s="18">
        <v>0</v>
      </c>
      <c r="L4746" s="19"/>
      <c r="M4746" s="20" t="s">
        <v>4</v>
      </c>
      <c r="N4746" s="21" t="s">
        <v>51</v>
      </c>
      <c r="O4746" s="21">
        <f>IFERROR(VLOOKUP(A4746,[1]數量彙總!$A:$B,2,FALSE),0)</f>
        <v>0</v>
      </c>
      <c r="P4746" s="21">
        <f t="shared" si="296"/>
        <v>0</v>
      </c>
      <c r="Q4746" s="21">
        <f>IFERROR(VLOOKUP(A4746,[1]數量彙總!$A:$D,4,FALSE),0)</f>
        <v>0</v>
      </c>
      <c r="R4746" s="21">
        <f t="shared" si="297"/>
        <v>0</v>
      </c>
      <c r="S4746" s="21">
        <f>IFERROR(VLOOKUP(A4746,[1]數量彙總!$A:$F,6,FALSE),0)</f>
        <v>0</v>
      </c>
      <c r="T4746" s="21">
        <f t="shared" si="298"/>
        <v>0</v>
      </c>
      <c r="U4746" s="6">
        <f>IFERROR(VLOOKUP(A4746,[2]ARD202103月!$A:$G,7,FALSE),0)</f>
        <v>0</v>
      </c>
      <c r="V4746" s="6">
        <f t="shared" si="299"/>
        <v>0</v>
      </c>
    </row>
    <row r="4747" spans="1:22">
      <c r="A4747" s="13" t="s">
        <v>1715</v>
      </c>
      <c r="B4747" s="14" t="s">
        <v>1716</v>
      </c>
      <c r="C4747" s="15" t="s">
        <v>4</v>
      </c>
      <c r="D4747" s="15" t="s">
        <v>69</v>
      </c>
      <c r="E4747" s="15" t="s">
        <v>70</v>
      </c>
      <c r="F4747" s="15" t="s">
        <v>1568</v>
      </c>
      <c r="G4747" s="15">
        <v>0</v>
      </c>
      <c r="H4747" s="15">
        <v>1</v>
      </c>
      <c r="I4747" s="18">
        <v>0.0592</v>
      </c>
      <c r="J4747" s="15">
        <v>1</v>
      </c>
      <c r="K4747" s="18">
        <v>0.0592</v>
      </c>
      <c r="L4747" s="19"/>
      <c r="M4747" s="20" t="s">
        <v>4</v>
      </c>
      <c r="N4747" s="21" t="s">
        <v>72</v>
      </c>
      <c r="O4747" s="21">
        <f>IFERROR(VLOOKUP(A4747,[1]數量彙總!$A:$B,2,FALSE),0)</f>
        <v>0</v>
      </c>
      <c r="P4747" s="21">
        <f t="shared" si="296"/>
        <v>0</v>
      </c>
      <c r="Q4747" s="21">
        <f>IFERROR(VLOOKUP(A4747,[1]數量彙總!$A:$D,4,FALSE),0)</f>
        <v>0</v>
      </c>
      <c r="R4747" s="21">
        <f t="shared" si="297"/>
        <v>0</v>
      </c>
      <c r="S4747" s="21">
        <f>IFERROR(VLOOKUP(A4747,[1]數量彙總!$A:$F,6,FALSE),0)</f>
        <v>0</v>
      </c>
      <c r="T4747" s="21">
        <f t="shared" si="298"/>
        <v>0</v>
      </c>
      <c r="U4747" s="6">
        <f>IFERROR(VLOOKUP(A4747,[2]ARD202103月!$A:$G,7,FALSE),0)</f>
        <v>0</v>
      </c>
      <c r="V4747" s="6">
        <f t="shared" si="299"/>
        <v>0</v>
      </c>
    </row>
    <row r="4748" spans="1:22">
      <c r="A4748" s="13" t="s">
        <v>1715</v>
      </c>
      <c r="B4748" s="14" t="s">
        <v>1716</v>
      </c>
      <c r="C4748" s="15" t="s">
        <v>4</v>
      </c>
      <c r="D4748" s="15" t="s">
        <v>98</v>
      </c>
      <c r="E4748" s="15" t="s">
        <v>99</v>
      </c>
      <c r="F4748" s="15" t="s">
        <v>1715</v>
      </c>
      <c r="G4748" s="15">
        <v>0</v>
      </c>
      <c r="H4748" s="15">
        <v>1</v>
      </c>
      <c r="I4748" s="18">
        <v>0.3502</v>
      </c>
      <c r="J4748" s="15">
        <v>1</v>
      </c>
      <c r="K4748" s="18">
        <v>0.3502</v>
      </c>
      <c r="L4748" s="19"/>
      <c r="M4748" s="20" t="s">
        <v>4</v>
      </c>
      <c r="N4748" s="21" t="s">
        <v>100</v>
      </c>
      <c r="O4748" s="21">
        <f>IFERROR(VLOOKUP(A4748,[1]數量彙總!$A:$B,2,FALSE),0)</f>
        <v>0</v>
      </c>
      <c r="P4748" s="21">
        <f t="shared" si="296"/>
        <v>0</v>
      </c>
      <c r="Q4748" s="21">
        <f>IFERROR(VLOOKUP(A4748,[1]數量彙總!$A:$D,4,FALSE),0)</f>
        <v>0</v>
      </c>
      <c r="R4748" s="21">
        <f t="shared" si="297"/>
        <v>0</v>
      </c>
      <c r="S4748" s="21">
        <f>IFERROR(VLOOKUP(A4748,[1]數量彙總!$A:$F,6,FALSE),0)</f>
        <v>0</v>
      </c>
      <c r="T4748" s="21">
        <f t="shared" si="298"/>
        <v>0</v>
      </c>
      <c r="U4748" s="6">
        <f>IFERROR(VLOOKUP(A4748,[2]ARD202103月!$A:$G,7,FALSE),0)</f>
        <v>0</v>
      </c>
      <c r="V4748" s="6">
        <f t="shared" si="299"/>
        <v>0</v>
      </c>
    </row>
    <row r="4749" spans="1:22">
      <c r="A4749" s="13" t="s">
        <v>1715</v>
      </c>
      <c r="B4749" s="14" t="s">
        <v>1716</v>
      </c>
      <c r="C4749" s="15" t="s">
        <v>4</v>
      </c>
      <c r="D4749" s="15" t="s">
        <v>150</v>
      </c>
      <c r="E4749" s="15" t="s">
        <v>151</v>
      </c>
      <c r="F4749" s="15" t="s">
        <v>1715</v>
      </c>
      <c r="G4749" s="15">
        <v>0</v>
      </c>
      <c r="H4749" s="15">
        <v>1</v>
      </c>
      <c r="I4749" s="18">
        <v>0.594</v>
      </c>
      <c r="J4749" s="15">
        <v>1</v>
      </c>
      <c r="K4749" s="18">
        <v>0.594</v>
      </c>
      <c r="L4749" s="19"/>
      <c r="M4749" s="20" t="s">
        <v>4</v>
      </c>
      <c r="N4749" s="21" t="s">
        <v>152</v>
      </c>
      <c r="O4749" s="21">
        <f>IFERROR(VLOOKUP(A4749,[1]數量彙總!$A:$B,2,FALSE),0)</f>
        <v>0</v>
      </c>
      <c r="P4749" s="21">
        <f t="shared" si="296"/>
        <v>0</v>
      </c>
      <c r="Q4749" s="21">
        <f>IFERROR(VLOOKUP(A4749,[1]數量彙總!$A:$D,4,FALSE),0)</f>
        <v>0</v>
      </c>
      <c r="R4749" s="21">
        <f t="shared" si="297"/>
        <v>0</v>
      </c>
      <c r="S4749" s="21">
        <f>IFERROR(VLOOKUP(A4749,[1]數量彙總!$A:$F,6,FALSE),0)</f>
        <v>0</v>
      </c>
      <c r="T4749" s="21">
        <f t="shared" si="298"/>
        <v>0</v>
      </c>
      <c r="U4749" s="6">
        <f>IFERROR(VLOOKUP(A4749,[2]ARD202103月!$A:$G,7,FALSE),0)</f>
        <v>0</v>
      </c>
      <c r="V4749" s="6">
        <f t="shared" si="299"/>
        <v>0</v>
      </c>
    </row>
    <row r="4750" spans="1:22">
      <c r="A4750" s="13" t="s">
        <v>1715</v>
      </c>
      <c r="B4750" s="14" t="s">
        <v>1716</v>
      </c>
      <c r="C4750" s="15" t="s">
        <v>4</v>
      </c>
      <c r="D4750" s="15" t="s">
        <v>34</v>
      </c>
      <c r="E4750" s="15" t="s">
        <v>35</v>
      </c>
      <c r="F4750" s="15" t="s">
        <v>1717</v>
      </c>
      <c r="G4750" s="15">
        <v>0</v>
      </c>
      <c r="H4750" s="15">
        <v>1</v>
      </c>
      <c r="I4750" s="18">
        <v>0.0101</v>
      </c>
      <c r="J4750" s="15">
        <v>1</v>
      </c>
      <c r="K4750" s="18">
        <v>0.0101</v>
      </c>
      <c r="L4750" s="19"/>
      <c r="M4750" s="20" t="s">
        <v>4</v>
      </c>
      <c r="N4750" s="21" t="s">
        <v>37</v>
      </c>
      <c r="O4750" s="21">
        <f>IFERROR(VLOOKUP(A4750,[1]數量彙總!$A:$B,2,FALSE),0)</f>
        <v>0</v>
      </c>
      <c r="P4750" s="21">
        <f t="shared" si="296"/>
        <v>0</v>
      </c>
      <c r="Q4750" s="21">
        <f>IFERROR(VLOOKUP(A4750,[1]數量彙總!$A:$D,4,FALSE),0)</f>
        <v>0</v>
      </c>
      <c r="R4750" s="21">
        <f t="shared" si="297"/>
        <v>0</v>
      </c>
      <c r="S4750" s="21">
        <f>IFERROR(VLOOKUP(A4750,[1]數量彙總!$A:$F,6,FALSE),0)</f>
        <v>0</v>
      </c>
      <c r="T4750" s="21">
        <f t="shared" si="298"/>
        <v>0</v>
      </c>
      <c r="U4750" s="6">
        <f>IFERROR(VLOOKUP(A4750,[2]ARD202103月!$A:$G,7,FALSE),0)</f>
        <v>0</v>
      </c>
      <c r="V4750" s="6">
        <f t="shared" si="299"/>
        <v>0</v>
      </c>
    </row>
    <row r="4751" spans="1:22">
      <c r="A4751" s="13" t="s">
        <v>1715</v>
      </c>
      <c r="B4751" s="14" t="s">
        <v>1716</v>
      </c>
      <c r="C4751" s="15" t="s">
        <v>4</v>
      </c>
      <c r="D4751" s="15" t="s">
        <v>38</v>
      </c>
      <c r="E4751" s="15" t="s">
        <v>39</v>
      </c>
      <c r="F4751" s="15" t="s">
        <v>1717</v>
      </c>
      <c r="G4751" s="15">
        <v>0</v>
      </c>
      <c r="H4751" s="15">
        <v>1</v>
      </c>
      <c r="I4751" s="18">
        <v>0.0652</v>
      </c>
      <c r="J4751" s="15">
        <v>1</v>
      </c>
      <c r="K4751" s="18">
        <v>0.0652</v>
      </c>
      <c r="L4751" s="19"/>
      <c r="M4751" s="20" t="s">
        <v>4</v>
      </c>
      <c r="N4751" s="21" t="s">
        <v>40</v>
      </c>
      <c r="O4751" s="21">
        <f>IFERROR(VLOOKUP(A4751,[1]數量彙總!$A:$B,2,FALSE),0)</f>
        <v>0</v>
      </c>
      <c r="P4751" s="21">
        <f t="shared" si="296"/>
        <v>0</v>
      </c>
      <c r="Q4751" s="21">
        <f>IFERROR(VLOOKUP(A4751,[1]數量彙總!$A:$D,4,FALSE),0)</f>
        <v>0</v>
      </c>
      <c r="R4751" s="21">
        <f t="shared" si="297"/>
        <v>0</v>
      </c>
      <c r="S4751" s="21">
        <f>IFERROR(VLOOKUP(A4751,[1]數量彙總!$A:$F,6,FALSE),0)</f>
        <v>0</v>
      </c>
      <c r="T4751" s="21">
        <f t="shared" si="298"/>
        <v>0</v>
      </c>
      <c r="U4751" s="6">
        <f>IFERROR(VLOOKUP(A4751,[2]ARD202103月!$A:$G,7,FALSE),0)</f>
        <v>0</v>
      </c>
      <c r="V4751" s="6">
        <f t="shared" si="299"/>
        <v>0</v>
      </c>
    </row>
    <row r="4752" spans="1:22">
      <c r="A4752" s="13" t="s">
        <v>1718</v>
      </c>
      <c r="B4752" s="14" t="s">
        <v>1719</v>
      </c>
      <c r="C4752" s="15" t="s">
        <v>4</v>
      </c>
      <c r="D4752" s="15" t="s">
        <v>41</v>
      </c>
      <c r="E4752" s="15" t="s">
        <v>42</v>
      </c>
      <c r="F4752" s="15" t="s">
        <v>130</v>
      </c>
      <c r="G4752" s="15">
        <v>30</v>
      </c>
      <c r="H4752" s="15">
        <v>1</v>
      </c>
      <c r="I4752" s="18">
        <v>0.0281</v>
      </c>
      <c r="J4752" s="15">
        <v>1</v>
      </c>
      <c r="K4752" s="18">
        <v>0.0281</v>
      </c>
      <c r="L4752" s="19"/>
      <c r="M4752" s="20" t="s">
        <v>4</v>
      </c>
      <c r="N4752" s="21" t="s">
        <v>44</v>
      </c>
      <c r="O4752" s="21">
        <f>IFERROR(VLOOKUP(A4752,[1]數量彙總!$A:$B,2,FALSE),0)</f>
        <v>0</v>
      </c>
      <c r="P4752" s="21">
        <f t="shared" si="296"/>
        <v>0</v>
      </c>
      <c r="Q4752" s="21">
        <f>IFERROR(VLOOKUP(A4752,[1]數量彙總!$A:$D,4,FALSE),0)</f>
        <v>0</v>
      </c>
      <c r="R4752" s="21">
        <f t="shared" si="297"/>
        <v>0</v>
      </c>
      <c r="S4752" s="21">
        <f>IFERROR(VLOOKUP(A4752,[1]數量彙總!$A:$F,6,FALSE),0)</f>
        <v>0</v>
      </c>
      <c r="T4752" s="21">
        <f t="shared" si="298"/>
        <v>0</v>
      </c>
      <c r="U4752" s="6">
        <f>IFERROR(VLOOKUP(A4752,[2]ARD202103月!$A:$G,7,FALSE),0)</f>
        <v>0</v>
      </c>
      <c r="V4752" s="6">
        <f t="shared" si="299"/>
        <v>0</v>
      </c>
    </row>
    <row r="4753" spans="1:22">
      <c r="A4753" s="13" t="s">
        <v>1718</v>
      </c>
      <c r="B4753" s="14" t="s">
        <v>1719</v>
      </c>
      <c r="C4753" s="15" t="s">
        <v>4</v>
      </c>
      <c r="D4753" s="15" t="s">
        <v>134</v>
      </c>
      <c r="E4753" s="15" t="s">
        <v>135</v>
      </c>
      <c r="F4753" s="15" t="s">
        <v>140</v>
      </c>
      <c r="G4753" s="15">
        <v>0</v>
      </c>
      <c r="H4753" s="15">
        <v>1</v>
      </c>
      <c r="I4753" s="18">
        <v>0.0167</v>
      </c>
      <c r="J4753" s="15">
        <v>1</v>
      </c>
      <c r="K4753" s="18">
        <v>0.0167</v>
      </c>
      <c r="L4753" s="19"/>
      <c r="M4753" s="20" t="s">
        <v>4</v>
      </c>
      <c r="N4753" s="21" t="s">
        <v>136</v>
      </c>
      <c r="O4753" s="21">
        <f>IFERROR(VLOOKUP(A4753,[1]數量彙總!$A:$B,2,FALSE),0)</f>
        <v>0</v>
      </c>
      <c r="P4753" s="21">
        <f t="shared" si="296"/>
        <v>0</v>
      </c>
      <c r="Q4753" s="21">
        <f>IFERROR(VLOOKUP(A4753,[1]數量彙總!$A:$D,4,FALSE),0)</f>
        <v>0</v>
      </c>
      <c r="R4753" s="21">
        <f t="shared" si="297"/>
        <v>0</v>
      </c>
      <c r="S4753" s="21">
        <f>IFERROR(VLOOKUP(A4753,[1]數量彙總!$A:$F,6,FALSE),0)</f>
        <v>0</v>
      </c>
      <c r="T4753" s="21">
        <f t="shared" si="298"/>
        <v>0</v>
      </c>
      <c r="U4753" s="6">
        <f>IFERROR(VLOOKUP(A4753,[2]ARD202103月!$A:$G,7,FALSE),0)</f>
        <v>0</v>
      </c>
      <c r="V4753" s="6">
        <f t="shared" si="299"/>
        <v>0</v>
      </c>
    </row>
    <row r="4754" spans="1:22">
      <c r="A4754" s="13" t="s">
        <v>1718</v>
      </c>
      <c r="B4754" s="14" t="s">
        <v>1719</v>
      </c>
      <c r="C4754" s="15" t="s">
        <v>4</v>
      </c>
      <c r="D4754" s="15" t="s">
        <v>56</v>
      </c>
      <c r="E4754" s="15" t="s">
        <v>57</v>
      </c>
      <c r="F4754" s="15" t="s">
        <v>140</v>
      </c>
      <c r="G4754" s="15">
        <v>0</v>
      </c>
      <c r="H4754" s="15">
        <v>1</v>
      </c>
      <c r="I4754" s="18">
        <v>0</v>
      </c>
      <c r="J4754" s="15">
        <v>1</v>
      </c>
      <c r="K4754" s="18">
        <v>0</v>
      </c>
      <c r="L4754" s="19"/>
      <c r="M4754" s="20" t="s">
        <v>4</v>
      </c>
      <c r="N4754" s="21" t="s">
        <v>58</v>
      </c>
      <c r="O4754" s="21">
        <f>IFERROR(VLOOKUP(A4754,[1]數量彙總!$A:$B,2,FALSE),0)</f>
        <v>0</v>
      </c>
      <c r="P4754" s="21">
        <f t="shared" si="296"/>
        <v>0</v>
      </c>
      <c r="Q4754" s="21">
        <f>IFERROR(VLOOKUP(A4754,[1]數量彙總!$A:$D,4,FALSE),0)</f>
        <v>0</v>
      </c>
      <c r="R4754" s="21">
        <f t="shared" si="297"/>
        <v>0</v>
      </c>
      <c r="S4754" s="21">
        <f>IFERROR(VLOOKUP(A4754,[1]數量彙總!$A:$F,6,FALSE),0)</f>
        <v>0</v>
      </c>
      <c r="T4754" s="21">
        <f t="shared" si="298"/>
        <v>0</v>
      </c>
      <c r="U4754" s="6">
        <f>IFERROR(VLOOKUP(A4754,[2]ARD202103月!$A:$G,7,FALSE),0)</f>
        <v>0</v>
      </c>
      <c r="V4754" s="6">
        <f t="shared" si="299"/>
        <v>0</v>
      </c>
    </row>
    <row r="4755" spans="1:22">
      <c r="A4755" s="13" t="s">
        <v>1718</v>
      </c>
      <c r="B4755" s="14" t="s">
        <v>1719</v>
      </c>
      <c r="C4755" s="15" t="s">
        <v>4</v>
      </c>
      <c r="D4755" s="15" t="s">
        <v>59</v>
      </c>
      <c r="E4755" s="15" t="s">
        <v>60</v>
      </c>
      <c r="F4755" s="15" t="s">
        <v>140</v>
      </c>
      <c r="G4755" s="15">
        <v>0</v>
      </c>
      <c r="H4755" s="15">
        <v>1</v>
      </c>
      <c r="I4755" s="18">
        <v>0.0467</v>
      </c>
      <c r="J4755" s="15">
        <v>1</v>
      </c>
      <c r="K4755" s="18">
        <v>0.0467</v>
      </c>
      <c r="L4755" s="19"/>
      <c r="M4755" s="20" t="s">
        <v>4</v>
      </c>
      <c r="N4755" s="21" t="s">
        <v>61</v>
      </c>
      <c r="O4755" s="21">
        <f>IFERROR(VLOOKUP(A4755,[1]數量彙總!$A:$B,2,FALSE),0)</f>
        <v>0</v>
      </c>
      <c r="P4755" s="21">
        <f t="shared" si="296"/>
        <v>0</v>
      </c>
      <c r="Q4755" s="21">
        <f>IFERROR(VLOOKUP(A4755,[1]數量彙總!$A:$D,4,FALSE),0)</f>
        <v>0</v>
      </c>
      <c r="R4755" s="21">
        <f t="shared" si="297"/>
        <v>0</v>
      </c>
      <c r="S4755" s="21">
        <f>IFERROR(VLOOKUP(A4755,[1]數量彙總!$A:$F,6,FALSE),0)</f>
        <v>0</v>
      </c>
      <c r="T4755" s="21">
        <f t="shared" si="298"/>
        <v>0</v>
      </c>
      <c r="U4755" s="6">
        <f>IFERROR(VLOOKUP(A4755,[2]ARD202103月!$A:$G,7,FALSE),0)</f>
        <v>0</v>
      </c>
      <c r="V4755" s="6">
        <f t="shared" si="299"/>
        <v>0</v>
      </c>
    </row>
    <row r="4756" spans="1:22">
      <c r="A4756" s="13" t="s">
        <v>1718</v>
      </c>
      <c r="B4756" s="14" t="s">
        <v>1719</v>
      </c>
      <c r="C4756" s="15" t="s">
        <v>4</v>
      </c>
      <c r="D4756" s="15" t="s">
        <v>62</v>
      </c>
      <c r="E4756" s="15" t="s">
        <v>63</v>
      </c>
      <c r="F4756" s="15" t="s">
        <v>140</v>
      </c>
      <c r="G4756" s="15">
        <v>0</v>
      </c>
      <c r="H4756" s="15">
        <v>1</v>
      </c>
      <c r="I4756" s="18">
        <v>0.01</v>
      </c>
      <c r="J4756" s="15">
        <v>1</v>
      </c>
      <c r="K4756" s="18">
        <v>0.01</v>
      </c>
      <c r="L4756" s="19"/>
      <c r="M4756" s="20" t="s">
        <v>4</v>
      </c>
      <c r="N4756" s="21" t="s">
        <v>64</v>
      </c>
      <c r="O4756" s="21">
        <f>IFERROR(VLOOKUP(A4756,[1]數量彙總!$A:$B,2,FALSE),0)</f>
        <v>0</v>
      </c>
      <c r="P4756" s="21">
        <f t="shared" si="296"/>
        <v>0</v>
      </c>
      <c r="Q4756" s="21">
        <f>IFERROR(VLOOKUP(A4756,[1]數量彙總!$A:$D,4,FALSE),0)</f>
        <v>0</v>
      </c>
      <c r="R4756" s="21">
        <f t="shared" si="297"/>
        <v>0</v>
      </c>
      <c r="S4756" s="21">
        <f>IFERROR(VLOOKUP(A4756,[1]數量彙總!$A:$F,6,FALSE),0)</f>
        <v>0</v>
      </c>
      <c r="T4756" s="21">
        <f t="shared" si="298"/>
        <v>0</v>
      </c>
      <c r="U4756" s="6">
        <f>IFERROR(VLOOKUP(A4756,[2]ARD202103月!$A:$G,7,FALSE),0)</f>
        <v>0</v>
      </c>
      <c r="V4756" s="6">
        <f t="shared" si="299"/>
        <v>0</v>
      </c>
    </row>
    <row r="4757" spans="1:22">
      <c r="A4757" s="13" t="s">
        <v>1718</v>
      </c>
      <c r="B4757" s="14" t="s">
        <v>1719</v>
      </c>
      <c r="C4757" s="15" t="s">
        <v>4</v>
      </c>
      <c r="D4757" s="15" t="s">
        <v>45</v>
      </c>
      <c r="E4757" s="15" t="s">
        <v>46</v>
      </c>
      <c r="F4757" s="15" t="s">
        <v>137</v>
      </c>
      <c r="G4757" s="15">
        <v>0</v>
      </c>
      <c r="H4757" s="15">
        <v>1</v>
      </c>
      <c r="I4757" s="18">
        <v>0</v>
      </c>
      <c r="J4757" s="15">
        <v>1</v>
      </c>
      <c r="K4757" s="18">
        <v>0</v>
      </c>
      <c r="L4757" s="19"/>
      <c r="M4757" s="20" t="s">
        <v>4</v>
      </c>
      <c r="N4757" s="21" t="s">
        <v>48</v>
      </c>
      <c r="O4757" s="21">
        <f>IFERROR(VLOOKUP(A4757,[1]數量彙總!$A:$B,2,FALSE),0)</f>
        <v>0</v>
      </c>
      <c r="P4757" s="21">
        <f t="shared" si="296"/>
        <v>0</v>
      </c>
      <c r="Q4757" s="21">
        <f>IFERROR(VLOOKUP(A4757,[1]數量彙總!$A:$D,4,FALSE),0)</f>
        <v>0</v>
      </c>
      <c r="R4757" s="21">
        <f t="shared" si="297"/>
        <v>0</v>
      </c>
      <c r="S4757" s="21">
        <f>IFERROR(VLOOKUP(A4757,[1]數量彙總!$A:$F,6,FALSE),0)</f>
        <v>0</v>
      </c>
      <c r="T4757" s="21">
        <f t="shared" si="298"/>
        <v>0</v>
      </c>
      <c r="U4757" s="6">
        <f>IFERROR(VLOOKUP(A4757,[2]ARD202103月!$A:$G,7,FALSE),0)</f>
        <v>0</v>
      </c>
      <c r="V4757" s="6">
        <f t="shared" si="299"/>
        <v>0</v>
      </c>
    </row>
    <row r="4758" spans="1:22">
      <c r="A4758" s="13" t="s">
        <v>1718</v>
      </c>
      <c r="B4758" s="14" t="s">
        <v>1719</v>
      </c>
      <c r="C4758" s="15" t="s">
        <v>4</v>
      </c>
      <c r="D4758" s="15" t="s">
        <v>49</v>
      </c>
      <c r="E4758" s="15" t="s">
        <v>50</v>
      </c>
      <c r="F4758" s="15" t="s">
        <v>137</v>
      </c>
      <c r="G4758" s="15">
        <v>0</v>
      </c>
      <c r="H4758" s="15">
        <v>1</v>
      </c>
      <c r="I4758" s="18">
        <v>0</v>
      </c>
      <c r="J4758" s="15">
        <v>1</v>
      </c>
      <c r="K4758" s="18">
        <v>0</v>
      </c>
      <c r="L4758" s="19"/>
      <c r="M4758" s="20" t="s">
        <v>4</v>
      </c>
      <c r="N4758" s="21" t="s">
        <v>51</v>
      </c>
      <c r="O4758" s="21">
        <f>IFERROR(VLOOKUP(A4758,[1]數量彙總!$A:$B,2,FALSE),0)</f>
        <v>0</v>
      </c>
      <c r="P4758" s="21">
        <f t="shared" si="296"/>
        <v>0</v>
      </c>
      <c r="Q4758" s="21">
        <f>IFERROR(VLOOKUP(A4758,[1]數量彙總!$A:$D,4,FALSE),0)</f>
        <v>0</v>
      </c>
      <c r="R4758" s="21">
        <f t="shared" si="297"/>
        <v>0</v>
      </c>
      <c r="S4758" s="21">
        <f>IFERROR(VLOOKUP(A4758,[1]數量彙總!$A:$F,6,FALSE),0)</f>
        <v>0</v>
      </c>
      <c r="T4758" s="21">
        <f t="shared" si="298"/>
        <v>0</v>
      </c>
      <c r="U4758" s="6">
        <f>IFERROR(VLOOKUP(A4758,[2]ARD202103月!$A:$G,7,FALSE),0)</f>
        <v>0</v>
      </c>
      <c r="V4758" s="6">
        <f t="shared" si="299"/>
        <v>0</v>
      </c>
    </row>
    <row r="4759" spans="1:22">
      <c r="A4759" s="13" t="s">
        <v>1718</v>
      </c>
      <c r="B4759" s="14" t="s">
        <v>1719</v>
      </c>
      <c r="C4759" s="15" t="s">
        <v>4</v>
      </c>
      <c r="D4759" s="15" t="s">
        <v>69</v>
      </c>
      <c r="E4759" s="15" t="s">
        <v>70</v>
      </c>
      <c r="F4759" s="15" t="s">
        <v>1571</v>
      </c>
      <c r="G4759" s="15">
        <v>0</v>
      </c>
      <c r="H4759" s="15">
        <v>1</v>
      </c>
      <c r="I4759" s="18">
        <v>0.0592</v>
      </c>
      <c r="J4759" s="15">
        <v>1</v>
      </c>
      <c r="K4759" s="18">
        <v>0.0592</v>
      </c>
      <c r="L4759" s="19"/>
      <c r="M4759" s="20" t="s">
        <v>4</v>
      </c>
      <c r="N4759" s="21" t="s">
        <v>72</v>
      </c>
      <c r="O4759" s="21">
        <f>IFERROR(VLOOKUP(A4759,[1]數量彙總!$A:$B,2,FALSE),0)</f>
        <v>0</v>
      </c>
      <c r="P4759" s="21">
        <f t="shared" si="296"/>
        <v>0</v>
      </c>
      <c r="Q4759" s="21">
        <f>IFERROR(VLOOKUP(A4759,[1]數量彙總!$A:$D,4,FALSE),0)</f>
        <v>0</v>
      </c>
      <c r="R4759" s="21">
        <f t="shared" si="297"/>
        <v>0</v>
      </c>
      <c r="S4759" s="21">
        <f>IFERROR(VLOOKUP(A4759,[1]數量彙總!$A:$F,6,FALSE),0)</f>
        <v>0</v>
      </c>
      <c r="T4759" s="21">
        <f t="shared" si="298"/>
        <v>0</v>
      </c>
      <c r="U4759" s="6">
        <f>IFERROR(VLOOKUP(A4759,[2]ARD202103月!$A:$G,7,FALSE),0)</f>
        <v>0</v>
      </c>
      <c r="V4759" s="6">
        <f t="shared" si="299"/>
        <v>0</v>
      </c>
    </row>
    <row r="4760" spans="1:22">
      <c r="A4760" s="13" t="s">
        <v>1718</v>
      </c>
      <c r="B4760" s="14" t="s">
        <v>1719</v>
      </c>
      <c r="C4760" s="15" t="s">
        <v>4</v>
      </c>
      <c r="D4760" s="15" t="s">
        <v>98</v>
      </c>
      <c r="E4760" s="15" t="s">
        <v>99</v>
      </c>
      <c r="F4760" s="15" t="s">
        <v>1718</v>
      </c>
      <c r="G4760" s="15">
        <v>0</v>
      </c>
      <c r="H4760" s="15">
        <v>1</v>
      </c>
      <c r="I4760" s="18">
        <v>0.3502</v>
      </c>
      <c r="J4760" s="15">
        <v>1</v>
      </c>
      <c r="K4760" s="18">
        <v>0.3502</v>
      </c>
      <c r="L4760" s="19"/>
      <c r="M4760" s="20" t="s">
        <v>4</v>
      </c>
      <c r="N4760" s="21" t="s">
        <v>100</v>
      </c>
      <c r="O4760" s="21">
        <f>IFERROR(VLOOKUP(A4760,[1]數量彙總!$A:$B,2,FALSE),0)</f>
        <v>0</v>
      </c>
      <c r="P4760" s="21">
        <f t="shared" si="296"/>
        <v>0</v>
      </c>
      <c r="Q4760" s="21">
        <f>IFERROR(VLOOKUP(A4760,[1]數量彙總!$A:$D,4,FALSE),0)</f>
        <v>0</v>
      </c>
      <c r="R4760" s="21">
        <f t="shared" si="297"/>
        <v>0</v>
      </c>
      <c r="S4760" s="21">
        <f>IFERROR(VLOOKUP(A4760,[1]數量彙總!$A:$F,6,FALSE),0)</f>
        <v>0</v>
      </c>
      <c r="T4760" s="21">
        <f t="shared" si="298"/>
        <v>0</v>
      </c>
      <c r="U4760" s="6">
        <f>IFERROR(VLOOKUP(A4760,[2]ARD202103月!$A:$G,7,FALSE),0)</f>
        <v>0</v>
      </c>
      <c r="V4760" s="6">
        <f t="shared" si="299"/>
        <v>0</v>
      </c>
    </row>
    <row r="4761" spans="1:22">
      <c r="A4761" s="13" t="s">
        <v>1718</v>
      </c>
      <c r="B4761" s="14" t="s">
        <v>1719</v>
      </c>
      <c r="C4761" s="15" t="s">
        <v>4</v>
      </c>
      <c r="D4761" s="15" t="s">
        <v>150</v>
      </c>
      <c r="E4761" s="15" t="s">
        <v>151</v>
      </c>
      <c r="F4761" s="15" t="s">
        <v>1718</v>
      </c>
      <c r="G4761" s="15">
        <v>0</v>
      </c>
      <c r="H4761" s="15">
        <v>1</v>
      </c>
      <c r="I4761" s="18">
        <v>0.594</v>
      </c>
      <c r="J4761" s="15">
        <v>1</v>
      </c>
      <c r="K4761" s="18">
        <v>0.594</v>
      </c>
      <c r="L4761" s="19"/>
      <c r="M4761" s="20" t="s">
        <v>4</v>
      </c>
      <c r="N4761" s="21" t="s">
        <v>152</v>
      </c>
      <c r="O4761" s="21">
        <f>IFERROR(VLOOKUP(A4761,[1]數量彙總!$A:$B,2,FALSE),0)</f>
        <v>0</v>
      </c>
      <c r="P4761" s="21">
        <f t="shared" si="296"/>
        <v>0</v>
      </c>
      <c r="Q4761" s="21">
        <f>IFERROR(VLOOKUP(A4761,[1]數量彙總!$A:$D,4,FALSE),0)</f>
        <v>0</v>
      </c>
      <c r="R4761" s="21">
        <f t="shared" si="297"/>
        <v>0</v>
      </c>
      <c r="S4761" s="21">
        <f>IFERROR(VLOOKUP(A4761,[1]數量彙總!$A:$F,6,FALSE),0)</f>
        <v>0</v>
      </c>
      <c r="T4761" s="21">
        <f t="shared" si="298"/>
        <v>0</v>
      </c>
      <c r="U4761" s="6">
        <f>IFERROR(VLOOKUP(A4761,[2]ARD202103月!$A:$G,7,FALSE),0)</f>
        <v>0</v>
      </c>
      <c r="V4761" s="6">
        <f t="shared" si="299"/>
        <v>0</v>
      </c>
    </row>
    <row r="4762" spans="1:22">
      <c r="A4762" s="13" t="s">
        <v>1718</v>
      </c>
      <c r="B4762" s="14" t="s">
        <v>1719</v>
      </c>
      <c r="C4762" s="15" t="s">
        <v>4</v>
      </c>
      <c r="D4762" s="15" t="s">
        <v>34</v>
      </c>
      <c r="E4762" s="15" t="s">
        <v>35</v>
      </c>
      <c r="F4762" s="15" t="s">
        <v>1720</v>
      </c>
      <c r="G4762" s="15">
        <v>0</v>
      </c>
      <c r="H4762" s="15">
        <v>1</v>
      </c>
      <c r="I4762" s="18">
        <v>0.0101</v>
      </c>
      <c r="J4762" s="15">
        <v>1</v>
      </c>
      <c r="K4762" s="18">
        <v>0.0101</v>
      </c>
      <c r="L4762" s="19"/>
      <c r="M4762" s="20" t="s">
        <v>4</v>
      </c>
      <c r="N4762" s="21" t="s">
        <v>37</v>
      </c>
      <c r="O4762" s="21">
        <f>IFERROR(VLOOKUP(A4762,[1]數量彙總!$A:$B,2,FALSE),0)</f>
        <v>0</v>
      </c>
      <c r="P4762" s="21">
        <f t="shared" si="296"/>
        <v>0</v>
      </c>
      <c r="Q4762" s="21">
        <f>IFERROR(VLOOKUP(A4762,[1]數量彙總!$A:$D,4,FALSE),0)</f>
        <v>0</v>
      </c>
      <c r="R4762" s="21">
        <f t="shared" si="297"/>
        <v>0</v>
      </c>
      <c r="S4762" s="21">
        <f>IFERROR(VLOOKUP(A4762,[1]數量彙總!$A:$F,6,FALSE),0)</f>
        <v>0</v>
      </c>
      <c r="T4762" s="21">
        <f t="shared" si="298"/>
        <v>0</v>
      </c>
      <c r="U4762" s="6">
        <f>IFERROR(VLOOKUP(A4762,[2]ARD202103月!$A:$G,7,FALSE),0)</f>
        <v>0</v>
      </c>
      <c r="V4762" s="6">
        <f t="shared" si="299"/>
        <v>0</v>
      </c>
    </row>
    <row r="4763" spans="1:22">
      <c r="A4763" s="13" t="s">
        <v>1718</v>
      </c>
      <c r="B4763" s="14" t="s">
        <v>1719</v>
      </c>
      <c r="C4763" s="15" t="s">
        <v>4</v>
      </c>
      <c r="D4763" s="15" t="s">
        <v>38</v>
      </c>
      <c r="E4763" s="15" t="s">
        <v>39</v>
      </c>
      <c r="F4763" s="15" t="s">
        <v>1720</v>
      </c>
      <c r="G4763" s="15">
        <v>0</v>
      </c>
      <c r="H4763" s="15">
        <v>1</v>
      </c>
      <c r="I4763" s="18">
        <v>0.0652</v>
      </c>
      <c r="J4763" s="15">
        <v>1</v>
      </c>
      <c r="K4763" s="18">
        <v>0.0652</v>
      </c>
      <c r="L4763" s="19"/>
      <c r="M4763" s="20" t="s">
        <v>4</v>
      </c>
      <c r="N4763" s="21" t="s">
        <v>40</v>
      </c>
      <c r="O4763" s="21">
        <f>IFERROR(VLOOKUP(A4763,[1]數量彙總!$A:$B,2,FALSE),0)</f>
        <v>0</v>
      </c>
      <c r="P4763" s="21">
        <f t="shared" si="296"/>
        <v>0</v>
      </c>
      <c r="Q4763" s="21">
        <f>IFERROR(VLOOKUP(A4763,[1]數量彙總!$A:$D,4,FALSE),0)</f>
        <v>0</v>
      </c>
      <c r="R4763" s="21">
        <f t="shared" si="297"/>
        <v>0</v>
      </c>
      <c r="S4763" s="21">
        <f>IFERROR(VLOOKUP(A4763,[1]數量彙總!$A:$F,6,FALSE),0)</f>
        <v>0</v>
      </c>
      <c r="T4763" s="21">
        <f t="shared" si="298"/>
        <v>0</v>
      </c>
      <c r="U4763" s="6">
        <f>IFERROR(VLOOKUP(A4763,[2]ARD202103月!$A:$G,7,FALSE),0)</f>
        <v>0</v>
      </c>
      <c r="V4763" s="6">
        <f t="shared" si="299"/>
        <v>0</v>
      </c>
    </row>
    <row r="4764" spans="1:22">
      <c r="A4764" s="13" t="s">
        <v>1721</v>
      </c>
      <c r="B4764" s="14" t="s">
        <v>1722</v>
      </c>
      <c r="C4764" s="15" t="s">
        <v>4</v>
      </c>
      <c r="D4764" s="15" t="s">
        <v>41</v>
      </c>
      <c r="E4764" s="15" t="s">
        <v>42</v>
      </c>
      <c r="F4764" s="15" t="s">
        <v>130</v>
      </c>
      <c r="G4764" s="15">
        <v>30</v>
      </c>
      <c r="H4764" s="15">
        <v>1</v>
      </c>
      <c r="I4764" s="18">
        <v>0.0281</v>
      </c>
      <c r="J4764" s="15">
        <v>1</v>
      </c>
      <c r="K4764" s="18">
        <v>0.0281</v>
      </c>
      <c r="L4764" s="19"/>
      <c r="M4764" s="20" t="s">
        <v>4</v>
      </c>
      <c r="N4764" s="21" t="s">
        <v>44</v>
      </c>
      <c r="O4764" s="21">
        <f>IFERROR(VLOOKUP(A4764,[1]數量彙總!$A:$B,2,FALSE),0)</f>
        <v>0</v>
      </c>
      <c r="P4764" s="21">
        <f t="shared" si="296"/>
        <v>0</v>
      </c>
      <c r="Q4764" s="21">
        <f>IFERROR(VLOOKUP(A4764,[1]數量彙總!$A:$D,4,FALSE),0)</f>
        <v>0</v>
      </c>
      <c r="R4764" s="21">
        <f t="shared" si="297"/>
        <v>0</v>
      </c>
      <c r="S4764" s="21">
        <f>IFERROR(VLOOKUP(A4764,[1]數量彙總!$A:$F,6,FALSE),0)</f>
        <v>0</v>
      </c>
      <c r="T4764" s="21">
        <f t="shared" si="298"/>
        <v>0</v>
      </c>
      <c r="U4764" s="6">
        <f>IFERROR(VLOOKUP(A4764,[2]ARD202103月!$A:$G,7,FALSE),0)</f>
        <v>0</v>
      </c>
      <c r="V4764" s="6">
        <f t="shared" si="299"/>
        <v>0</v>
      </c>
    </row>
    <row r="4765" spans="1:22">
      <c r="A4765" s="13" t="s">
        <v>1721</v>
      </c>
      <c r="B4765" s="14" t="s">
        <v>1722</v>
      </c>
      <c r="C4765" s="15" t="s">
        <v>4</v>
      </c>
      <c r="D4765" s="15" t="s">
        <v>134</v>
      </c>
      <c r="E4765" s="15" t="s">
        <v>135</v>
      </c>
      <c r="F4765" s="15" t="s">
        <v>180</v>
      </c>
      <c r="G4765" s="15">
        <v>0</v>
      </c>
      <c r="H4765" s="15">
        <v>1</v>
      </c>
      <c r="I4765" s="18">
        <v>0.0167</v>
      </c>
      <c r="J4765" s="15">
        <v>1</v>
      </c>
      <c r="K4765" s="18">
        <v>0.0167</v>
      </c>
      <c r="L4765" s="19"/>
      <c r="M4765" s="20" t="s">
        <v>4</v>
      </c>
      <c r="N4765" s="21" t="s">
        <v>136</v>
      </c>
      <c r="O4765" s="21">
        <f>IFERROR(VLOOKUP(A4765,[1]數量彙總!$A:$B,2,FALSE),0)</f>
        <v>0</v>
      </c>
      <c r="P4765" s="21">
        <f t="shared" si="296"/>
        <v>0</v>
      </c>
      <c r="Q4765" s="21">
        <f>IFERROR(VLOOKUP(A4765,[1]數量彙總!$A:$D,4,FALSE),0)</f>
        <v>0</v>
      </c>
      <c r="R4765" s="21">
        <f t="shared" si="297"/>
        <v>0</v>
      </c>
      <c r="S4765" s="21">
        <f>IFERROR(VLOOKUP(A4765,[1]數量彙總!$A:$F,6,FALSE),0)</f>
        <v>0</v>
      </c>
      <c r="T4765" s="21">
        <f t="shared" si="298"/>
        <v>0</v>
      </c>
      <c r="U4765" s="6">
        <f>IFERROR(VLOOKUP(A4765,[2]ARD202103月!$A:$G,7,FALSE),0)</f>
        <v>0</v>
      </c>
      <c r="V4765" s="6">
        <f t="shared" si="299"/>
        <v>0</v>
      </c>
    </row>
    <row r="4766" spans="1:22">
      <c r="A4766" s="13" t="s">
        <v>1721</v>
      </c>
      <c r="B4766" s="14" t="s">
        <v>1722</v>
      </c>
      <c r="C4766" s="15" t="s">
        <v>4</v>
      </c>
      <c r="D4766" s="15" t="s">
        <v>56</v>
      </c>
      <c r="E4766" s="15" t="s">
        <v>57</v>
      </c>
      <c r="F4766" s="15" t="s">
        <v>180</v>
      </c>
      <c r="G4766" s="15">
        <v>0</v>
      </c>
      <c r="H4766" s="15">
        <v>1</v>
      </c>
      <c r="I4766" s="18">
        <v>0</v>
      </c>
      <c r="J4766" s="15">
        <v>1</v>
      </c>
      <c r="K4766" s="18">
        <v>0</v>
      </c>
      <c r="L4766" s="19"/>
      <c r="M4766" s="20" t="s">
        <v>4</v>
      </c>
      <c r="N4766" s="21" t="s">
        <v>58</v>
      </c>
      <c r="O4766" s="21">
        <f>IFERROR(VLOOKUP(A4766,[1]數量彙總!$A:$B,2,FALSE),0)</f>
        <v>0</v>
      </c>
      <c r="P4766" s="21">
        <f t="shared" si="296"/>
        <v>0</v>
      </c>
      <c r="Q4766" s="21">
        <f>IFERROR(VLOOKUP(A4766,[1]數量彙總!$A:$D,4,FALSE),0)</f>
        <v>0</v>
      </c>
      <c r="R4766" s="21">
        <f t="shared" si="297"/>
        <v>0</v>
      </c>
      <c r="S4766" s="21">
        <f>IFERROR(VLOOKUP(A4766,[1]數量彙總!$A:$F,6,FALSE),0)</f>
        <v>0</v>
      </c>
      <c r="T4766" s="21">
        <f t="shared" si="298"/>
        <v>0</v>
      </c>
      <c r="U4766" s="6">
        <f>IFERROR(VLOOKUP(A4766,[2]ARD202103月!$A:$G,7,FALSE),0)</f>
        <v>0</v>
      </c>
      <c r="V4766" s="6">
        <f t="shared" si="299"/>
        <v>0</v>
      </c>
    </row>
    <row r="4767" spans="1:22">
      <c r="A4767" s="13" t="s">
        <v>1721</v>
      </c>
      <c r="B4767" s="14" t="s">
        <v>1722</v>
      </c>
      <c r="C4767" s="15" t="s">
        <v>4</v>
      </c>
      <c r="D4767" s="15" t="s">
        <v>59</v>
      </c>
      <c r="E4767" s="15" t="s">
        <v>60</v>
      </c>
      <c r="F4767" s="15" t="s">
        <v>180</v>
      </c>
      <c r="G4767" s="15">
        <v>0</v>
      </c>
      <c r="H4767" s="15">
        <v>1</v>
      </c>
      <c r="I4767" s="18">
        <v>0.0467</v>
      </c>
      <c r="J4767" s="15">
        <v>1</v>
      </c>
      <c r="K4767" s="18">
        <v>0.0467</v>
      </c>
      <c r="L4767" s="19"/>
      <c r="M4767" s="20" t="s">
        <v>4</v>
      </c>
      <c r="N4767" s="21" t="s">
        <v>61</v>
      </c>
      <c r="O4767" s="21">
        <f>IFERROR(VLOOKUP(A4767,[1]數量彙總!$A:$B,2,FALSE),0)</f>
        <v>0</v>
      </c>
      <c r="P4767" s="21">
        <f t="shared" si="296"/>
        <v>0</v>
      </c>
      <c r="Q4767" s="21">
        <f>IFERROR(VLOOKUP(A4767,[1]數量彙總!$A:$D,4,FALSE),0)</f>
        <v>0</v>
      </c>
      <c r="R4767" s="21">
        <f t="shared" si="297"/>
        <v>0</v>
      </c>
      <c r="S4767" s="21">
        <f>IFERROR(VLOOKUP(A4767,[1]數量彙總!$A:$F,6,FALSE),0)</f>
        <v>0</v>
      </c>
      <c r="T4767" s="21">
        <f t="shared" si="298"/>
        <v>0</v>
      </c>
      <c r="U4767" s="6">
        <f>IFERROR(VLOOKUP(A4767,[2]ARD202103月!$A:$G,7,FALSE),0)</f>
        <v>0</v>
      </c>
      <c r="V4767" s="6">
        <f t="shared" si="299"/>
        <v>0</v>
      </c>
    </row>
    <row r="4768" spans="1:22">
      <c r="A4768" s="13" t="s">
        <v>1721</v>
      </c>
      <c r="B4768" s="14" t="s">
        <v>1722</v>
      </c>
      <c r="C4768" s="15" t="s">
        <v>4</v>
      </c>
      <c r="D4768" s="15" t="s">
        <v>62</v>
      </c>
      <c r="E4768" s="15" t="s">
        <v>63</v>
      </c>
      <c r="F4768" s="15" t="s">
        <v>180</v>
      </c>
      <c r="G4768" s="15">
        <v>0</v>
      </c>
      <c r="H4768" s="15">
        <v>1</v>
      </c>
      <c r="I4768" s="18">
        <v>0.01</v>
      </c>
      <c r="J4768" s="15">
        <v>1</v>
      </c>
      <c r="K4768" s="18">
        <v>0.01</v>
      </c>
      <c r="L4768" s="19"/>
      <c r="M4768" s="20" t="s">
        <v>4</v>
      </c>
      <c r="N4768" s="21" t="s">
        <v>64</v>
      </c>
      <c r="O4768" s="21">
        <f>IFERROR(VLOOKUP(A4768,[1]數量彙總!$A:$B,2,FALSE),0)</f>
        <v>0</v>
      </c>
      <c r="P4768" s="21">
        <f t="shared" si="296"/>
        <v>0</v>
      </c>
      <c r="Q4768" s="21">
        <f>IFERROR(VLOOKUP(A4768,[1]數量彙總!$A:$D,4,FALSE),0)</f>
        <v>0</v>
      </c>
      <c r="R4768" s="21">
        <f t="shared" si="297"/>
        <v>0</v>
      </c>
      <c r="S4768" s="21">
        <f>IFERROR(VLOOKUP(A4768,[1]數量彙總!$A:$F,6,FALSE),0)</f>
        <v>0</v>
      </c>
      <c r="T4768" s="21">
        <f t="shared" si="298"/>
        <v>0</v>
      </c>
      <c r="U4768" s="6">
        <f>IFERROR(VLOOKUP(A4768,[2]ARD202103月!$A:$G,7,FALSE),0)</f>
        <v>0</v>
      </c>
      <c r="V4768" s="6">
        <f t="shared" si="299"/>
        <v>0</v>
      </c>
    </row>
    <row r="4769" spans="1:22">
      <c r="A4769" s="13" t="s">
        <v>1721</v>
      </c>
      <c r="B4769" s="14" t="s">
        <v>1722</v>
      </c>
      <c r="C4769" s="15" t="s">
        <v>4</v>
      </c>
      <c r="D4769" s="15" t="s">
        <v>69</v>
      </c>
      <c r="E4769" s="15" t="s">
        <v>70</v>
      </c>
      <c r="F4769" s="15" t="s">
        <v>158</v>
      </c>
      <c r="G4769" s="15">
        <v>0</v>
      </c>
      <c r="H4769" s="15">
        <v>1</v>
      </c>
      <c r="I4769" s="18">
        <v>0.0592</v>
      </c>
      <c r="J4769" s="15">
        <v>1</v>
      </c>
      <c r="K4769" s="18">
        <v>0.0592</v>
      </c>
      <c r="L4769" s="19"/>
      <c r="M4769" s="20" t="s">
        <v>4</v>
      </c>
      <c r="N4769" s="21" t="s">
        <v>72</v>
      </c>
      <c r="O4769" s="21">
        <f>IFERROR(VLOOKUP(A4769,[1]數量彙總!$A:$B,2,FALSE),0)</f>
        <v>0</v>
      </c>
      <c r="P4769" s="21">
        <f t="shared" si="296"/>
        <v>0</v>
      </c>
      <c r="Q4769" s="21">
        <f>IFERROR(VLOOKUP(A4769,[1]數量彙總!$A:$D,4,FALSE),0)</f>
        <v>0</v>
      </c>
      <c r="R4769" s="21">
        <f t="shared" si="297"/>
        <v>0</v>
      </c>
      <c r="S4769" s="21">
        <f>IFERROR(VLOOKUP(A4769,[1]數量彙總!$A:$F,6,FALSE),0)</f>
        <v>0</v>
      </c>
      <c r="T4769" s="21">
        <f t="shared" si="298"/>
        <v>0</v>
      </c>
      <c r="U4769" s="6">
        <f>IFERROR(VLOOKUP(A4769,[2]ARD202103月!$A:$G,7,FALSE),0)</f>
        <v>0</v>
      </c>
      <c r="V4769" s="6">
        <f t="shared" si="299"/>
        <v>0</v>
      </c>
    </row>
    <row r="4770" spans="1:22">
      <c r="A4770" s="13" t="s">
        <v>1721</v>
      </c>
      <c r="B4770" s="14" t="s">
        <v>1722</v>
      </c>
      <c r="C4770" s="15" t="s">
        <v>4</v>
      </c>
      <c r="D4770" s="15" t="s">
        <v>45</v>
      </c>
      <c r="E4770" s="15" t="s">
        <v>46</v>
      </c>
      <c r="F4770" s="15" t="s">
        <v>137</v>
      </c>
      <c r="G4770" s="15">
        <v>0</v>
      </c>
      <c r="H4770" s="15">
        <v>1</v>
      </c>
      <c r="I4770" s="18">
        <v>0</v>
      </c>
      <c r="J4770" s="15">
        <v>1</v>
      </c>
      <c r="K4770" s="18">
        <v>0</v>
      </c>
      <c r="L4770" s="19"/>
      <c r="M4770" s="20" t="s">
        <v>4</v>
      </c>
      <c r="N4770" s="21" t="s">
        <v>48</v>
      </c>
      <c r="O4770" s="21">
        <f>IFERROR(VLOOKUP(A4770,[1]數量彙總!$A:$B,2,FALSE),0)</f>
        <v>0</v>
      </c>
      <c r="P4770" s="21">
        <f t="shared" si="296"/>
        <v>0</v>
      </c>
      <c r="Q4770" s="21">
        <f>IFERROR(VLOOKUP(A4770,[1]數量彙總!$A:$D,4,FALSE),0)</f>
        <v>0</v>
      </c>
      <c r="R4770" s="21">
        <f t="shared" si="297"/>
        <v>0</v>
      </c>
      <c r="S4770" s="21">
        <f>IFERROR(VLOOKUP(A4770,[1]數量彙總!$A:$F,6,FALSE),0)</f>
        <v>0</v>
      </c>
      <c r="T4770" s="21">
        <f t="shared" si="298"/>
        <v>0</v>
      </c>
      <c r="U4770" s="6">
        <f>IFERROR(VLOOKUP(A4770,[2]ARD202103月!$A:$G,7,FALSE),0)</f>
        <v>0</v>
      </c>
      <c r="V4770" s="6">
        <f t="shared" si="299"/>
        <v>0</v>
      </c>
    </row>
    <row r="4771" spans="1:22">
      <c r="A4771" s="13" t="s">
        <v>1721</v>
      </c>
      <c r="B4771" s="14" t="s">
        <v>1722</v>
      </c>
      <c r="C4771" s="15" t="s">
        <v>4</v>
      </c>
      <c r="D4771" s="15" t="s">
        <v>49</v>
      </c>
      <c r="E4771" s="15" t="s">
        <v>50</v>
      </c>
      <c r="F4771" s="15" t="s">
        <v>137</v>
      </c>
      <c r="G4771" s="15">
        <v>0</v>
      </c>
      <c r="H4771" s="15">
        <v>1</v>
      </c>
      <c r="I4771" s="18">
        <v>0</v>
      </c>
      <c r="J4771" s="15">
        <v>1</v>
      </c>
      <c r="K4771" s="18">
        <v>0</v>
      </c>
      <c r="L4771" s="19"/>
      <c r="M4771" s="20" t="s">
        <v>4</v>
      </c>
      <c r="N4771" s="21" t="s">
        <v>51</v>
      </c>
      <c r="O4771" s="21">
        <f>IFERROR(VLOOKUP(A4771,[1]數量彙總!$A:$B,2,FALSE),0)</f>
        <v>0</v>
      </c>
      <c r="P4771" s="21">
        <f t="shared" si="296"/>
        <v>0</v>
      </c>
      <c r="Q4771" s="21">
        <f>IFERROR(VLOOKUP(A4771,[1]數量彙總!$A:$D,4,FALSE),0)</f>
        <v>0</v>
      </c>
      <c r="R4771" s="21">
        <f t="shared" si="297"/>
        <v>0</v>
      </c>
      <c r="S4771" s="21">
        <f>IFERROR(VLOOKUP(A4771,[1]數量彙總!$A:$F,6,FALSE),0)</f>
        <v>0</v>
      </c>
      <c r="T4771" s="21">
        <f t="shared" si="298"/>
        <v>0</v>
      </c>
      <c r="U4771" s="6">
        <f>IFERROR(VLOOKUP(A4771,[2]ARD202103月!$A:$G,7,FALSE),0)</f>
        <v>0</v>
      </c>
      <c r="V4771" s="6">
        <f t="shared" si="299"/>
        <v>0</v>
      </c>
    </row>
    <row r="4772" spans="1:22">
      <c r="A4772" s="13" t="s">
        <v>1721</v>
      </c>
      <c r="B4772" s="14" t="s">
        <v>1722</v>
      </c>
      <c r="C4772" s="15" t="s">
        <v>4</v>
      </c>
      <c r="D4772" s="15" t="s">
        <v>38</v>
      </c>
      <c r="E4772" s="15" t="s">
        <v>39</v>
      </c>
      <c r="F4772" s="15" t="s">
        <v>976</v>
      </c>
      <c r="G4772" s="15">
        <v>0</v>
      </c>
      <c r="H4772" s="15">
        <v>1</v>
      </c>
      <c r="I4772" s="18">
        <v>0.0652</v>
      </c>
      <c r="J4772" s="15">
        <v>1</v>
      </c>
      <c r="K4772" s="18">
        <v>0.0652</v>
      </c>
      <c r="L4772" s="19"/>
      <c r="M4772" s="20" t="s">
        <v>4</v>
      </c>
      <c r="N4772" s="21" t="s">
        <v>40</v>
      </c>
      <c r="O4772" s="21">
        <f>IFERROR(VLOOKUP(A4772,[1]數量彙總!$A:$B,2,FALSE),0)</f>
        <v>0</v>
      </c>
      <c r="P4772" s="21">
        <f t="shared" si="296"/>
        <v>0</v>
      </c>
      <c r="Q4772" s="21">
        <f>IFERROR(VLOOKUP(A4772,[1]數量彙總!$A:$D,4,FALSE),0)</f>
        <v>0</v>
      </c>
      <c r="R4772" s="21">
        <f t="shared" si="297"/>
        <v>0</v>
      </c>
      <c r="S4772" s="21">
        <f>IFERROR(VLOOKUP(A4772,[1]數量彙總!$A:$F,6,FALSE),0)</f>
        <v>0</v>
      </c>
      <c r="T4772" s="21">
        <f t="shared" si="298"/>
        <v>0</v>
      </c>
      <c r="U4772" s="6">
        <f>IFERROR(VLOOKUP(A4772,[2]ARD202103月!$A:$G,7,FALSE),0)</f>
        <v>0</v>
      </c>
      <c r="V4772" s="6">
        <f t="shared" si="299"/>
        <v>0</v>
      </c>
    </row>
    <row r="4773" spans="1:22">
      <c r="A4773" s="13" t="s">
        <v>1721</v>
      </c>
      <c r="B4773" s="14" t="s">
        <v>1722</v>
      </c>
      <c r="C4773" s="15" t="s">
        <v>4</v>
      </c>
      <c r="D4773" s="15" t="s">
        <v>98</v>
      </c>
      <c r="E4773" s="15" t="s">
        <v>99</v>
      </c>
      <c r="F4773" s="15" t="s">
        <v>1721</v>
      </c>
      <c r="G4773" s="15">
        <v>0</v>
      </c>
      <c r="H4773" s="15">
        <v>1</v>
      </c>
      <c r="I4773" s="18">
        <v>0.3502</v>
      </c>
      <c r="J4773" s="15">
        <v>1</v>
      </c>
      <c r="K4773" s="18">
        <v>0.3502</v>
      </c>
      <c r="L4773" s="19"/>
      <c r="M4773" s="20" t="s">
        <v>4</v>
      </c>
      <c r="N4773" s="21" t="s">
        <v>100</v>
      </c>
      <c r="O4773" s="21">
        <f>IFERROR(VLOOKUP(A4773,[1]數量彙總!$A:$B,2,FALSE),0)</f>
        <v>0</v>
      </c>
      <c r="P4773" s="21">
        <f t="shared" si="296"/>
        <v>0</v>
      </c>
      <c r="Q4773" s="21">
        <f>IFERROR(VLOOKUP(A4773,[1]數量彙總!$A:$D,4,FALSE),0)</f>
        <v>0</v>
      </c>
      <c r="R4773" s="21">
        <f t="shared" si="297"/>
        <v>0</v>
      </c>
      <c r="S4773" s="21">
        <f>IFERROR(VLOOKUP(A4773,[1]數量彙總!$A:$F,6,FALSE),0)</f>
        <v>0</v>
      </c>
      <c r="T4773" s="21">
        <f t="shared" si="298"/>
        <v>0</v>
      </c>
      <c r="U4773" s="6">
        <f>IFERROR(VLOOKUP(A4773,[2]ARD202103月!$A:$G,7,FALSE),0)</f>
        <v>0</v>
      </c>
      <c r="V4773" s="6">
        <f t="shared" si="299"/>
        <v>0</v>
      </c>
    </row>
    <row r="4774" spans="1:22">
      <c r="A4774" s="13" t="s">
        <v>1721</v>
      </c>
      <c r="B4774" s="14" t="s">
        <v>1722</v>
      </c>
      <c r="C4774" s="15" t="s">
        <v>4</v>
      </c>
      <c r="D4774" s="15" t="s">
        <v>150</v>
      </c>
      <c r="E4774" s="15" t="s">
        <v>151</v>
      </c>
      <c r="F4774" s="15" t="s">
        <v>1721</v>
      </c>
      <c r="G4774" s="15">
        <v>0</v>
      </c>
      <c r="H4774" s="15">
        <v>1</v>
      </c>
      <c r="I4774" s="18">
        <v>0.594</v>
      </c>
      <c r="J4774" s="15">
        <v>1</v>
      </c>
      <c r="K4774" s="18">
        <v>0.594</v>
      </c>
      <c r="L4774" s="19"/>
      <c r="M4774" s="20" t="s">
        <v>4</v>
      </c>
      <c r="N4774" s="21" t="s">
        <v>152</v>
      </c>
      <c r="O4774" s="21">
        <f>IFERROR(VLOOKUP(A4774,[1]數量彙總!$A:$B,2,FALSE),0)</f>
        <v>0</v>
      </c>
      <c r="P4774" s="21">
        <f t="shared" si="296"/>
        <v>0</v>
      </c>
      <c r="Q4774" s="21">
        <f>IFERROR(VLOOKUP(A4774,[1]數量彙總!$A:$D,4,FALSE),0)</f>
        <v>0</v>
      </c>
      <c r="R4774" s="21">
        <f t="shared" si="297"/>
        <v>0</v>
      </c>
      <c r="S4774" s="21">
        <f>IFERROR(VLOOKUP(A4774,[1]數量彙總!$A:$F,6,FALSE),0)</f>
        <v>0</v>
      </c>
      <c r="T4774" s="21">
        <f t="shared" si="298"/>
        <v>0</v>
      </c>
      <c r="U4774" s="6">
        <f>IFERROR(VLOOKUP(A4774,[2]ARD202103月!$A:$G,7,FALSE),0)</f>
        <v>0</v>
      </c>
      <c r="V4774" s="6">
        <f t="shared" si="299"/>
        <v>0</v>
      </c>
    </row>
    <row r="4775" spans="1:22">
      <c r="A4775" s="13" t="s">
        <v>1723</v>
      </c>
      <c r="B4775" s="14" t="s">
        <v>1724</v>
      </c>
      <c r="C4775" s="15" t="s">
        <v>4</v>
      </c>
      <c r="D4775" s="15" t="s">
        <v>41</v>
      </c>
      <c r="E4775" s="15" t="s">
        <v>42</v>
      </c>
      <c r="F4775" s="15" t="s">
        <v>130</v>
      </c>
      <c r="G4775" s="15">
        <v>30</v>
      </c>
      <c r="H4775" s="15">
        <v>1</v>
      </c>
      <c r="I4775" s="18">
        <v>0.0281</v>
      </c>
      <c r="J4775" s="15">
        <v>1</v>
      </c>
      <c r="K4775" s="18">
        <v>0.0281</v>
      </c>
      <c r="L4775" s="19"/>
      <c r="M4775" s="20" t="s">
        <v>4</v>
      </c>
      <c r="N4775" s="21" t="s">
        <v>44</v>
      </c>
      <c r="O4775" s="21">
        <f>IFERROR(VLOOKUP(A4775,[1]數量彙總!$A:$B,2,FALSE),0)</f>
        <v>0</v>
      </c>
      <c r="P4775" s="21">
        <f t="shared" si="296"/>
        <v>0</v>
      </c>
      <c r="Q4775" s="21">
        <f>IFERROR(VLOOKUP(A4775,[1]數量彙總!$A:$D,4,FALSE),0)</f>
        <v>0</v>
      </c>
      <c r="R4775" s="21">
        <f t="shared" si="297"/>
        <v>0</v>
      </c>
      <c r="S4775" s="21">
        <f>IFERROR(VLOOKUP(A4775,[1]數量彙總!$A:$F,6,FALSE),0)</f>
        <v>0</v>
      </c>
      <c r="T4775" s="21">
        <f t="shared" si="298"/>
        <v>0</v>
      </c>
      <c r="U4775" s="6">
        <f>IFERROR(VLOOKUP(A4775,[2]ARD202103月!$A:$G,7,FALSE),0)</f>
        <v>0</v>
      </c>
      <c r="V4775" s="6">
        <f t="shared" si="299"/>
        <v>0</v>
      </c>
    </row>
    <row r="4776" spans="1:22">
      <c r="A4776" s="13" t="s">
        <v>1723</v>
      </c>
      <c r="B4776" s="14" t="s">
        <v>1724</v>
      </c>
      <c r="C4776" s="15" t="s">
        <v>4</v>
      </c>
      <c r="D4776" s="15" t="s">
        <v>134</v>
      </c>
      <c r="E4776" s="15" t="s">
        <v>135</v>
      </c>
      <c r="F4776" s="15" t="s">
        <v>180</v>
      </c>
      <c r="G4776" s="15">
        <v>0</v>
      </c>
      <c r="H4776" s="15">
        <v>1</v>
      </c>
      <c r="I4776" s="18">
        <v>0.0167</v>
      </c>
      <c r="J4776" s="15">
        <v>1</v>
      </c>
      <c r="K4776" s="18">
        <v>0.0167</v>
      </c>
      <c r="L4776" s="19"/>
      <c r="M4776" s="20" t="s">
        <v>4</v>
      </c>
      <c r="N4776" s="21" t="s">
        <v>136</v>
      </c>
      <c r="O4776" s="21">
        <f>IFERROR(VLOOKUP(A4776,[1]數量彙總!$A:$B,2,FALSE),0)</f>
        <v>0</v>
      </c>
      <c r="P4776" s="21">
        <f t="shared" si="296"/>
        <v>0</v>
      </c>
      <c r="Q4776" s="21">
        <f>IFERROR(VLOOKUP(A4776,[1]數量彙總!$A:$D,4,FALSE),0)</f>
        <v>0</v>
      </c>
      <c r="R4776" s="21">
        <f t="shared" si="297"/>
        <v>0</v>
      </c>
      <c r="S4776" s="21">
        <f>IFERROR(VLOOKUP(A4776,[1]數量彙總!$A:$F,6,FALSE),0)</f>
        <v>0</v>
      </c>
      <c r="T4776" s="21">
        <f t="shared" si="298"/>
        <v>0</v>
      </c>
      <c r="U4776" s="6">
        <f>IFERROR(VLOOKUP(A4776,[2]ARD202103月!$A:$G,7,FALSE),0)</f>
        <v>0</v>
      </c>
      <c r="V4776" s="6">
        <f t="shared" si="299"/>
        <v>0</v>
      </c>
    </row>
    <row r="4777" spans="1:22">
      <c r="A4777" s="13" t="s">
        <v>1723</v>
      </c>
      <c r="B4777" s="14" t="s">
        <v>1724</v>
      </c>
      <c r="C4777" s="15" t="s">
        <v>4</v>
      </c>
      <c r="D4777" s="15" t="s">
        <v>56</v>
      </c>
      <c r="E4777" s="15" t="s">
        <v>57</v>
      </c>
      <c r="F4777" s="15" t="s">
        <v>180</v>
      </c>
      <c r="G4777" s="15">
        <v>0</v>
      </c>
      <c r="H4777" s="15">
        <v>1</v>
      </c>
      <c r="I4777" s="18">
        <v>0</v>
      </c>
      <c r="J4777" s="15">
        <v>1</v>
      </c>
      <c r="K4777" s="18">
        <v>0</v>
      </c>
      <c r="L4777" s="19"/>
      <c r="M4777" s="20" t="s">
        <v>4</v>
      </c>
      <c r="N4777" s="21" t="s">
        <v>58</v>
      </c>
      <c r="O4777" s="21">
        <f>IFERROR(VLOOKUP(A4777,[1]數量彙總!$A:$B,2,FALSE),0)</f>
        <v>0</v>
      </c>
      <c r="P4777" s="21">
        <f t="shared" si="296"/>
        <v>0</v>
      </c>
      <c r="Q4777" s="21">
        <f>IFERROR(VLOOKUP(A4777,[1]數量彙總!$A:$D,4,FALSE),0)</f>
        <v>0</v>
      </c>
      <c r="R4777" s="21">
        <f t="shared" si="297"/>
        <v>0</v>
      </c>
      <c r="S4777" s="21">
        <f>IFERROR(VLOOKUP(A4777,[1]數量彙總!$A:$F,6,FALSE),0)</f>
        <v>0</v>
      </c>
      <c r="T4777" s="21">
        <f t="shared" si="298"/>
        <v>0</v>
      </c>
      <c r="U4777" s="6">
        <f>IFERROR(VLOOKUP(A4777,[2]ARD202103月!$A:$G,7,FALSE),0)</f>
        <v>0</v>
      </c>
      <c r="V4777" s="6">
        <f t="shared" si="299"/>
        <v>0</v>
      </c>
    </row>
    <row r="4778" spans="1:22">
      <c r="A4778" s="13" t="s">
        <v>1723</v>
      </c>
      <c r="B4778" s="14" t="s">
        <v>1724</v>
      </c>
      <c r="C4778" s="15" t="s">
        <v>4</v>
      </c>
      <c r="D4778" s="15" t="s">
        <v>59</v>
      </c>
      <c r="E4778" s="15" t="s">
        <v>60</v>
      </c>
      <c r="F4778" s="15" t="s">
        <v>180</v>
      </c>
      <c r="G4778" s="15">
        <v>0</v>
      </c>
      <c r="H4778" s="15">
        <v>1</v>
      </c>
      <c r="I4778" s="18">
        <v>0.0467</v>
      </c>
      <c r="J4778" s="15">
        <v>1</v>
      </c>
      <c r="K4778" s="18">
        <v>0.0467</v>
      </c>
      <c r="L4778" s="19"/>
      <c r="M4778" s="20" t="s">
        <v>4</v>
      </c>
      <c r="N4778" s="21" t="s">
        <v>61</v>
      </c>
      <c r="O4778" s="21">
        <f>IFERROR(VLOOKUP(A4778,[1]數量彙總!$A:$B,2,FALSE),0)</f>
        <v>0</v>
      </c>
      <c r="P4778" s="21">
        <f t="shared" si="296"/>
        <v>0</v>
      </c>
      <c r="Q4778" s="21">
        <f>IFERROR(VLOOKUP(A4778,[1]數量彙總!$A:$D,4,FALSE),0)</f>
        <v>0</v>
      </c>
      <c r="R4778" s="21">
        <f t="shared" si="297"/>
        <v>0</v>
      </c>
      <c r="S4778" s="21">
        <f>IFERROR(VLOOKUP(A4778,[1]數量彙總!$A:$F,6,FALSE),0)</f>
        <v>0</v>
      </c>
      <c r="T4778" s="21">
        <f t="shared" si="298"/>
        <v>0</v>
      </c>
      <c r="U4778" s="6">
        <f>IFERROR(VLOOKUP(A4778,[2]ARD202103月!$A:$G,7,FALSE),0)</f>
        <v>0</v>
      </c>
      <c r="V4778" s="6">
        <f t="shared" si="299"/>
        <v>0</v>
      </c>
    </row>
    <row r="4779" spans="1:22">
      <c r="A4779" s="13" t="s">
        <v>1723</v>
      </c>
      <c r="B4779" s="14" t="s">
        <v>1724</v>
      </c>
      <c r="C4779" s="15" t="s">
        <v>4</v>
      </c>
      <c r="D4779" s="15" t="s">
        <v>62</v>
      </c>
      <c r="E4779" s="15" t="s">
        <v>63</v>
      </c>
      <c r="F4779" s="15" t="s">
        <v>180</v>
      </c>
      <c r="G4779" s="15">
        <v>0</v>
      </c>
      <c r="H4779" s="15">
        <v>1</v>
      </c>
      <c r="I4779" s="18">
        <v>0.01</v>
      </c>
      <c r="J4779" s="15">
        <v>1</v>
      </c>
      <c r="K4779" s="18">
        <v>0.01</v>
      </c>
      <c r="L4779" s="19"/>
      <c r="M4779" s="20" t="s">
        <v>4</v>
      </c>
      <c r="N4779" s="21" t="s">
        <v>64</v>
      </c>
      <c r="O4779" s="21">
        <f>IFERROR(VLOOKUP(A4779,[1]數量彙總!$A:$B,2,FALSE),0)</f>
        <v>0</v>
      </c>
      <c r="P4779" s="21">
        <f t="shared" si="296"/>
        <v>0</v>
      </c>
      <c r="Q4779" s="21">
        <f>IFERROR(VLOOKUP(A4779,[1]數量彙總!$A:$D,4,FALSE),0)</f>
        <v>0</v>
      </c>
      <c r="R4779" s="21">
        <f t="shared" si="297"/>
        <v>0</v>
      </c>
      <c r="S4779" s="21">
        <f>IFERROR(VLOOKUP(A4779,[1]數量彙總!$A:$F,6,FALSE),0)</f>
        <v>0</v>
      </c>
      <c r="T4779" s="21">
        <f t="shared" si="298"/>
        <v>0</v>
      </c>
      <c r="U4779" s="6">
        <f>IFERROR(VLOOKUP(A4779,[2]ARD202103月!$A:$G,7,FALSE),0)</f>
        <v>0</v>
      </c>
      <c r="V4779" s="6">
        <f t="shared" si="299"/>
        <v>0</v>
      </c>
    </row>
    <row r="4780" spans="1:22">
      <c r="A4780" s="13" t="s">
        <v>1723</v>
      </c>
      <c r="B4780" s="14" t="s">
        <v>1724</v>
      </c>
      <c r="C4780" s="15" t="s">
        <v>4</v>
      </c>
      <c r="D4780" s="15" t="s">
        <v>69</v>
      </c>
      <c r="E4780" s="15" t="s">
        <v>70</v>
      </c>
      <c r="F4780" s="15" t="s">
        <v>155</v>
      </c>
      <c r="G4780" s="15">
        <v>0</v>
      </c>
      <c r="H4780" s="15">
        <v>1</v>
      </c>
      <c r="I4780" s="18">
        <v>0.0592</v>
      </c>
      <c r="J4780" s="15">
        <v>1</v>
      </c>
      <c r="K4780" s="18">
        <v>0.0592</v>
      </c>
      <c r="L4780" s="19"/>
      <c r="M4780" s="20" t="s">
        <v>4</v>
      </c>
      <c r="N4780" s="21" t="s">
        <v>72</v>
      </c>
      <c r="O4780" s="21">
        <f>IFERROR(VLOOKUP(A4780,[1]數量彙總!$A:$B,2,FALSE),0)</f>
        <v>0</v>
      </c>
      <c r="P4780" s="21">
        <f t="shared" si="296"/>
        <v>0</v>
      </c>
      <c r="Q4780" s="21">
        <f>IFERROR(VLOOKUP(A4780,[1]數量彙總!$A:$D,4,FALSE),0)</f>
        <v>0</v>
      </c>
      <c r="R4780" s="21">
        <f t="shared" si="297"/>
        <v>0</v>
      </c>
      <c r="S4780" s="21">
        <f>IFERROR(VLOOKUP(A4780,[1]數量彙總!$A:$F,6,FALSE),0)</f>
        <v>0</v>
      </c>
      <c r="T4780" s="21">
        <f t="shared" si="298"/>
        <v>0</v>
      </c>
      <c r="U4780" s="6">
        <f>IFERROR(VLOOKUP(A4780,[2]ARD202103月!$A:$G,7,FALSE),0)</f>
        <v>0</v>
      </c>
      <c r="V4780" s="6">
        <f t="shared" si="299"/>
        <v>0</v>
      </c>
    </row>
    <row r="4781" spans="1:22">
      <c r="A4781" s="13" t="s">
        <v>1723</v>
      </c>
      <c r="B4781" s="14" t="s">
        <v>1724</v>
      </c>
      <c r="C4781" s="15" t="s">
        <v>4</v>
      </c>
      <c r="D4781" s="15" t="s">
        <v>45</v>
      </c>
      <c r="E4781" s="15" t="s">
        <v>46</v>
      </c>
      <c r="F4781" s="15" t="s">
        <v>137</v>
      </c>
      <c r="G4781" s="15">
        <v>0</v>
      </c>
      <c r="H4781" s="15">
        <v>1</v>
      </c>
      <c r="I4781" s="18">
        <v>0</v>
      </c>
      <c r="J4781" s="15">
        <v>1</v>
      </c>
      <c r="K4781" s="18">
        <v>0</v>
      </c>
      <c r="L4781" s="19"/>
      <c r="M4781" s="20" t="s">
        <v>4</v>
      </c>
      <c r="N4781" s="21" t="s">
        <v>48</v>
      </c>
      <c r="O4781" s="21">
        <f>IFERROR(VLOOKUP(A4781,[1]數量彙總!$A:$B,2,FALSE),0)</f>
        <v>0</v>
      </c>
      <c r="P4781" s="21">
        <f t="shared" si="296"/>
        <v>0</v>
      </c>
      <c r="Q4781" s="21">
        <f>IFERROR(VLOOKUP(A4781,[1]數量彙總!$A:$D,4,FALSE),0)</f>
        <v>0</v>
      </c>
      <c r="R4781" s="21">
        <f t="shared" si="297"/>
        <v>0</v>
      </c>
      <c r="S4781" s="21">
        <f>IFERROR(VLOOKUP(A4781,[1]數量彙總!$A:$F,6,FALSE),0)</f>
        <v>0</v>
      </c>
      <c r="T4781" s="21">
        <f t="shared" si="298"/>
        <v>0</v>
      </c>
      <c r="U4781" s="6">
        <f>IFERROR(VLOOKUP(A4781,[2]ARD202103月!$A:$G,7,FALSE),0)</f>
        <v>0</v>
      </c>
      <c r="V4781" s="6">
        <f t="shared" si="299"/>
        <v>0</v>
      </c>
    </row>
    <row r="4782" spans="1:22">
      <c r="A4782" s="13" t="s">
        <v>1723</v>
      </c>
      <c r="B4782" s="14" t="s">
        <v>1724</v>
      </c>
      <c r="C4782" s="15" t="s">
        <v>4</v>
      </c>
      <c r="D4782" s="15" t="s">
        <v>49</v>
      </c>
      <c r="E4782" s="15" t="s">
        <v>50</v>
      </c>
      <c r="F4782" s="15" t="s">
        <v>137</v>
      </c>
      <c r="G4782" s="15">
        <v>0</v>
      </c>
      <c r="H4782" s="15">
        <v>1</v>
      </c>
      <c r="I4782" s="18">
        <v>0</v>
      </c>
      <c r="J4782" s="15">
        <v>1</v>
      </c>
      <c r="K4782" s="18">
        <v>0</v>
      </c>
      <c r="L4782" s="19"/>
      <c r="M4782" s="20" t="s">
        <v>4</v>
      </c>
      <c r="N4782" s="21" t="s">
        <v>51</v>
      </c>
      <c r="O4782" s="21">
        <f>IFERROR(VLOOKUP(A4782,[1]數量彙總!$A:$B,2,FALSE),0)</f>
        <v>0</v>
      </c>
      <c r="P4782" s="21">
        <f t="shared" si="296"/>
        <v>0</v>
      </c>
      <c r="Q4782" s="21">
        <f>IFERROR(VLOOKUP(A4782,[1]數量彙總!$A:$D,4,FALSE),0)</f>
        <v>0</v>
      </c>
      <c r="R4782" s="21">
        <f t="shared" si="297"/>
        <v>0</v>
      </c>
      <c r="S4782" s="21">
        <f>IFERROR(VLOOKUP(A4782,[1]數量彙總!$A:$F,6,FALSE),0)</f>
        <v>0</v>
      </c>
      <c r="T4782" s="21">
        <f t="shared" si="298"/>
        <v>0</v>
      </c>
      <c r="U4782" s="6">
        <f>IFERROR(VLOOKUP(A4782,[2]ARD202103月!$A:$G,7,FALSE),0)</f>
        <v>0</v>
      </c>
      <c r="V4782" s="6">
        <f t="shared" si="299"/>
        <v>0</v>
      </c>
    </row>
    <row r="4783" spans="1:22">
      <c r="A4783" s="13" t="s">
        <v>1723</v>
      </c>
      <c r="B4783" s="14" t="s">
        <v>1724</v>
      </c>
      <c r="C4783" s="15" t="s">
        <v>4</v>
      </c>
      <c r="D4783" s="15" t="s">
        <v>38</v>
      </c>
      <c r="E4783" s="15" t="s">
        <v>39</v>
      </c>
      <c r="F4783" s="15" t="s">
        <v>976</v>
      </c>
      <c r="G4783" s="15">
        <v>0</v>
      </c>
      <c r="H4783" s="15">
        <v>1</v>
      </c>
      <c r="I4783" s="18">
        <v>0.0652</v>
      </c>
      <c r="J4783" s="15">
        <v>1</v>
      </c>
      <c r="K4783" s="18">
        <v>0.0652</v>
      </c>
      <c r="L4783" s="19"/>
      <c r="M4783" s="20" t="s">
        <v>4</v>
      </c>
      <c r="N4783" s="21" t="s">
        <v>40</v>
      </c>
      <c r="O4783" s="21">
        <f>IFERROR(VLOOKUP(A4783,[1]數量彙總!$A:$B,2,FALSE),0)</f>
        <v>0</v>
      </c>
      <c r="P4783" s="21">
        <f t="shared" si="296"/>
        <v>0</v>
      </c>
      <c r="Q4783" s="21">
        <f>IFERROR(VLOOKUP(A4783,[1]數量彙總!$A:$D,4,FALSE),0)</f>
        <v>0</v>
      </c>
      <c r="R4783" s="21">
        <f t="shared" si="297"/>
        <v>0</v>
      </c>
      <c r="S4783" s="21">
        <f>IFERROR(VLOOKUP(A4783,[1]數量彙總!$A:$F,6,FALSE),0)</f>
        <v>0</v>
      </c>
      <c r="T4783" s="21">
        <f t="shared" si="298"/>
        <v>0</v>
      </c>
      <c r="U4783" s="6">
        <f>IFERROR(VLOOKUP(A4783,[2]ARD202103月!$A:$G,7,FALSE),0)</f>
        <v>0</v>
      </c>
      <c r="V4783" s="6">
        <f t="shared" si="299"/>
        <v>0</v>
      </c>
    </row>
    <row r="4784" spans="1:22">
      <c r="A4784" s="13" t="s">
        <v>1723</v>
      </c>
      <c r="B4784" s="14" t="s">
        <v>1724</v>
      </c>
      <c r="C4784" s="15" t="s">
        <v>4</v>
      </c>
      <c r="D4784" s="15" t="s">
        <v>98</v>
      </c>
      <c r="E4784" s="15" t="s">
        <v>99</v>
      </c>
      <c r="F4784" s="15" t="s">
        <v>1723</v>
      </c>
      <c r="G4784" s="15">
        <v>0</v>
      </c>
      <c r="H4784" s="15">
        <v>1</v>
      </c>
      <c r="I4784" s="18">
        <v>0.3502</v>
      </c>
      <c r="J4784" s="15">
        <v>1</v>
      </c>
      <c r="K4784" s="18">
        <v>0.3502</v>
      </c>
      <c r="L4784" s="19"/>
      <c r="M4784" s="20" t="s">
        <v>4</v>
      </c>
      <c r="N4784" s="21" t="s">
        <v>100</v>
      </c>
      <c r="O4784" s="21">
        <f>IFERROR(VLOOKUP(A4784,[1]數量彙總!$A:$B,2,FALSE),0)</f>
        <v>0</v>
      </c>
      <c r="P4784" s="21">
        <f t="shared" si="296"/>
        <v>0</v>
      </c>
      <c r="Q4784" s="21">
        <f>IFERROR(VLOOKUP(A4784,[1]數量彙總!$A:$D,4,FALSE),0)</f>
        <v>0</v>
      </c>
      <c r="R4784" s="21">
        <f t="shared" si="297"/>
        <v>0</v>
      </c>
      <c r="S4784" s="21">
        <f>IFERROR(VLOOKUP(A4784,[1]數量彙總!$A:$F,6,FALSE),0)</f>
        <v>0</v>
      </c>
      <c r="T4784" s="21">
        <f t="shared" si="298"/>
        <v>0</v>
      </c>
      <c r="U4784" s="6">
        <f>IFERROR(VLOOKUP(A4784,[2]ARD202103月!$A:$G,7,FALSE),0)</f>
        <v>0</v>
      </c>
      <c r="V4784" s="6">
        <f t="shared" si="299"/>
        <v>0</v>
      </c>
    </row>
    <row r="4785" spans="1:22">
      <c r="A4785" s="13" t="s">
        <v>1723</v>
      </c>
      <c r="B4785" s="14" t="s">
        <v>1724</v>
      </c>
      <c r="C4785" s="15" t="s">
        <v>4</v>
      </c>
      <c r="D4785" s="15" t="s">
        <v>150</v>
      </c>
      <c r="E4785" s="15" t="s">
        <v>151</v>
      </c>
      <c r="F4785" s="15" t="s">
        <v>1723</v>
      </c>
      <c r="G4785" s="15">
        <v>0</v>
      </c>
      <c r="H4785" s="15">
        <v>1</v>
      </c>
      <c r="I4785" s="18">
        <v>0.594</v>
      </c>
      <c r="J4785" s="15">
        <v>1</v>
      </c>
      <c r="K4785" s="18">
        <v>0.594</v>
      </c>
      <c r="L4785" s="19"/>
      <c r="M4785" s="20" t="s">
        <v>4</v>
      </c>
      <c r="N4785" s="21" t="s">
        <v>152</v>
      </c>
      <c r="O4785" s="21">
        <f>IFERROR(VLOOKUP(A4785,[1]數量彙總!$A:$B,2,FALSE),0)</f>
        <v>0</v>
      </c>
      <c r="P4785" s="21">
        <f t="shared" si="296"/>
        <v>0</v>
      </c>
      <c r="Q4785" s="21">
        <f>IFERROR(VLOOKUP(A4785,[1]數量彙總!$A:$D,4,FALSE),0)</f>
        <v>0</v>
      </c>
      <c r="R4785" s="21">
        <f t="shared" si="297"/>
        <v>0</v>
      </c>
      <c r="S4785" s="21">
        <f>IFERROR(VLOOKUP(A4785,[1]數量彙總!$A:$F,6,FALSE),0)</f>
        <v>0</v>
      </c>
      <c r="T4785" s="21">
        <f t="shared" si="298"/>
        <v>0</v>
      </c>
      <c r="U4785" s="6">
        <f>IFERROR(VLOOKUP(A4785,[2]ARD202103月!$A:$G,7,FALSE),0)</f>
        <v>0</v>
      </c>
      <c r="V4785" s="6">
        <f t="shared" si="299"/>
        <v>0</v>
      </c>
    </row>
    <row r="4786" spans="1:22">
      <c r="A4786" s="13" t="s">
        <v>1717</v>
      </c>
      <c r="B4786" s="14" t="s">
        <v>1725</v>
      </c>
      <c r="C4786" s="15" t="s">
        <v>4</v>
      </c>
      <c r="D4786" s="15" t="s">
        <v>34</v>
      </c>
      <c r="E4786" s="15" t="s">
        <v>35</v>
      </c>
      <c r="F4786" s="15" t="s">
        <v>1717</v>
      </c>
      <c r="G4786" s="15">
        <v>0</v>
      </c>
      <c r="H4786" s="15">
        <v>1</v>
      </c>
      <c r="I4786" s="18">
        <v>0.0101</v>
      </c>
      <c r="J4786" s="15">
        <v>1</v>
      </c>
      <c r="K4786" s="18">
        <v>0.0101</v>
      </c>
      <c r="L4786" s="19"/>
      <c r="M4786" s="20" t="s">
        <v>4</v>
      </c>
      <c r="N4786" s="21" t="s">
        <v>37</v>
      </c>
      <c r="O4786" s="21">
        <f>IFERROR(VLOOKUP(A4786,[1]數量彙總!$A:$B,2,FALSE),0)</f>
        <v>0</v>
      </c>
      <c r="P4786" s="21">
        <f t="shared" si="296"/>
        <v>0</v>
      </c>
      <c r="Q4786" s="21">
        <f>IFERROR(VLOOKUP(A4786,[1]數量彙總!$A:$D,4,FALSE),0)</f>
        <v>0</v>
      </c>
      <c r="R4786" s="21">
        <f t="shared" si="297"/>
        <v>0</v>
      </c>
      <c r="S4786" s="21">
        <f>IFERROR(VLOOKUP(A4786,[1]數量彙總!$A:$F,6,FALSE),0)</f>
        <v>0</v>
      </c>
      <c r="T4786" s="21">
        <f t="shared" si="298"/>
        <v>0</v>
      </c>
      <c r="U4786" s="6">
        <f>IFERROR(VLOOKUP(A4786,[2]ARD202103月!$A:$G,7,FALSE),0)</f>
        <v>0</v>
      </c>
      <c r="V4786" s="6">
        <f t="shared" si="299"/>
        <v>0</v>
      </c>
    </row>
    <row r="4787" spans="1:22">
      <c r="A4787" s="13" t="s">
        <v>1717</v>
      </c>
      <c r="B4787" s="14" t="s">
        <v>1725</v>
      </c>
      <c r="C4787" s="15" t="s">
        <v>4</v>
      </c>
      <c r="D4787" s="15" t="s">
        <v>38</v>
      </c>
      <c r="E4787" s="15" t="s">
        <v>39</v>
      </c>
      <c r="F4787" s="15" t="s">
        <v>1717</v>
      </c>
      <c r="G4787" s="15">
        <v>0</v>
      </c>
      <c r="H4787" s="15">
        <v>1</v>
      </c>
      <c r="I4787" s="18">
        <v>0.0652</v>
      </c>
      <c r="J4787" s="15">
        <v>1</v>
      </c>
      <c r="K4787" s="18">
        <v>0.0652</v>
      </c>
      <c r="L4787" s="19"/>
      <c r="M4787" s="20" t="s">
        <v>4</v>
      </c>
      <c r="N4787" s="21" t="s">
        <v>40</v>
      </c>
      <c r="O4787" s="21">
        <f>IFERROR(VLOOKUP(A4787,[1]數量彙總!$A:$B,2,FALSE),0)</f>
        <v>0</v>
      </c>
      <c r="P4787" s="21">
        <f t="shared" si="296"/>
        <v>0</v>
      </c>
      <c r="Q4787" s="21">
        <f>IFERROR(VLOOKUP(A4787,[1]數量彙總!$A:$D,4,FALSE),0)</f>
        <v>0</v>
      </c>
      <c r="R4787" s="21">
        <f t="shared" si="297"/>
        <v>0</v>
      </c>
      <c r="S4787" s="21">
        <f>IFERROR(VLOOKUP(A4787,[1]數量彙總!$A:$F,6,FALSE),0)</f>
        <v>0</v>
      </c>
      <c r="T4787" s="21">
        <f t="shared" si="298"/>
        <v>0</v>
      </c>
      <c r="U4787" s="6">
        <f>IFERROR(VLOOKUP(A4787,[2]ARD202103月!$A:$G,7,FALSE),0)</f>
        <v>0</v>
      </c>
      <c r="V4787" s="6">
        <f t="shared" si="299"/>
        <v>0</v>
      </c>
    </row>
    <row r="4788" spans="1:22">
      <c r="A4788" s="13" t="s">
        <v>1720</v>
      </c>
      <c r="B4788" s="14" t="s">
        <v>1726</v>
      </c>
      <c r="C4788" s="15" t="s">
        <v>4</v>
      </c>
      <c r="D4788" s="15" t="s">
        <v>34</v>
      </c>
      <c r="E4788" s="15" t="s">
        <v>35</v>
      </c>
      <c r="F4788" s="15" t="s">
        <v>1720</v>
      </c>
      <c r="G4788" s="15">
        <v>0</v>
      </c>
      <c r="H4788" s="15">
        <v>1</v>
      </c>
      <c r="I4788" s="18">
        <v>0.0101</v>
      </c>
      <c r="J4788" s="15">
        <v>1</v>
      </c>
      <c r="K4788" s="18">
        <v>0.0101</v>
      </c>
      <c r="L4788" s="19"/>
      <c r="M4788" s="20" t="s">
        <v>4</v>
      </c>
      <c r="N4788" s="21" t="s">
        <v>37</v>
      </c>
      <c r="O4788" s="21">
        <f>IFERROR(VLOOKUP(A4788,[1]數量彙總!$A:$B,2,FALSE),0)</f>
        <v>0</v>
      </c>
      <c r="P4788" s="21">
        <f t="shared" si="296"/>
        <v>0</v>
      </c>
      <c r="Q4788" s="21">
        <f>IFERROR(VLOOKUP(A4788,[1]數量彙總!$A:$D,4,FALSE),0)</f>
        <v>0</v>
      </c>
      <c r="R4788" s="21">
        <f t="shared" si="297"/>
        <v>0</v>
      </c>
      <c r="S4788" s="21">
        <f>IFERROR(VLOOKUP(A4788,[1]數量彙總!$A:$F,6,FALSE),0)</f>
        <v>0</v>
      </c>
      <c r="T4788" s="21">
        <f t="shared" si="298"/>
        <v>0</v>
      </c>
      <c r="U4788" s="6">
        <f>IFERROR(VLOOKUP(A4788,[2]ARD202103月!$A:$G,7,FALSE),0)</f>
        <v>0</v>
      </c>
      <c r="V4788" s="6">
        <f t="shared" si="299"/>
        <v>0</v>
      </c>
    </row>
    <row r="4789" spans="1:22">
      <c r="A4789" s="13" t="s">
        <v>1720</v>
      </c>
      <c r="B4789" s="14" t="s">
        <v>1726</v>
      </c>
      <c r="C4789" s="15" t="s">
        <v>4</v>
      </c>
      <c r="D4789" s="15" t="s">
        <v>38</v>
      </c>
      <c r="E4789" s="15" t="s">
        <v>39</v>
      </c>
      <c r="F4789" s="15" t="s">
        <v>1720</v>
      </c>
      <c r="G4789" s="15">
        <v>0</v>
      </c>
      <c r="H4789" s="15">
        <v>1</v>
      </c>
      <c r="I4789" s="18">
        <v>0.0652</v>
      </c>
      <c r="J4789" s="15">
        <v>1</v>
      </c>
      <c r="K4789" s="18">
        <v>0.0652</v>
      </c>
      <c r="L4789" s="19"/>
      <c r="M4789" s="20" t="s">
        <v>4</v>
      </c>
      <c r="N4789" s="21" t="s">
        <v>40</v>
      </c>
      <c r="O4789" s="21">
        <f>IFERROR(VLOOKUP(A4789,[1]數量彙總!$A:$B,2,FALSE),0)</f>
        <v>0</v>
      </c>
      <c r="P4789" s="21">
        <f t="shared" si="296"/>
        <v>0</v>
      </c>
      <c r="Q4789" s="21">
        <f>IFERROR(VLOOKUP(A4789,[1]數量彙總!$A:$D,4,FALSE),0)</f>
        <v>0</v>
      </c>
      <c r="R4789" s="21">
        <f t="shared" si="297"/>
        <v>0</v>
      </c>
      <c r="S4789" s="21">
        <f>IFERROR(VLOOKUP(A4789,[1]數量彙總!$A:$F,6,FALSE),0)</f>
        <v>0</v>
      </c>
      <c r="T4789" s="21">
        <f t="shared" si="298"/>
        <v>0</v>
      </c>
      <c r="U4789" s="6">
        <f>IFERROR(VLOOKUP(A4789,[2]ARD202103月!$A:$G,7,FALSE),0)</f>
        <v>0</v>
      </c>
      <c r="V4789" s="6">
        <f t="shared" si="299"/>
        <v>0</v>
      </c>
    </row>
    <row r="4790" spans="1:22">
      <c r="A4790" s="13" t="s">
        <v>632</v>
      </c>
      <c r="B4790" s="14" t="s">
        <v>1727</v>
      </c>
      <c r="C4790" s="15" t="s">
        <v>4</v>
      </c>
      <c r="D4790" s="15" t="s">
        <v>630</v>
      </c>
      <c r="E4790" s="15" t="s">
        <v>631</v>
      </c>
      <c r="F4790" s="15" t="s">
        <v>632</v>
      </c>
      <c r="G4790" s="15">
        <v>0</v>
      </c>
      <c r="H4790" s="15">
        <v>1</v>
      </c>
      <c r="I4790" s="18">
        <v>0.221</v>
      </c>
      <c r="J4790" s="15">
        <v>1</v>
      </c>
      <c r="K4790" s="18">
        <v>0.221</v>
      </c>
      <c r="L4790" s="19"/>
      <c r="M4790" s="20" t="s">
        <v>4</v>
      </c>
      <c r="N4790" s="21" t="s">
        <v>633</v>
      </c>
      <c r="O4790" s="21">
        <f>IFERROR(VLOOKUP(A4790,[1]數量彙總!$A:$B,2,FALSE),0)</f>
        <v>0</v>
      </c>
      <c r="P4790" s="21">
        <f t="shared" si="296"/>
        <v>0</v>
      </c>
      <c r="Q4790" s="21">
        <f>IFERROR(VLOOKUP(A4790,[1]數量彙總!$A:$D,4,FALSE),0)</f>
        <v>0</v>
      </c>
      <c r="R4790" s="21">
        <f t="shared" si="297"/>
        <v>0</v>
      </c>
      <c r="S4790" s="21">
        <f>IFERROR(VLOOKUP(A4790,[1]數量彙總!$A:$F,6,FALSE),0)</f>
        <v>0</v>
      </c>
      <c r="T4790" s="21">
        <f t="shared" si="298"/>
        <v>0</v>
      </c>
      <c r="U4790" s="6">
        <f>IFERROR(VLOOKUP(A4790,[2]ARD202103月!$A:$G,7,FALSE),0)</f>
        <v>0</v>
      </c>
      <c r="V4790" s="6">
        <f t="shared" si="299"/>
        <v>0</v>
      </c>
    </row>
    <row r="4791" spans="1:22">
      <c r="A4791" s="13" t="s">
        <v>1728</v>
      </c>
      <c r="B4791" s="14" t="s">
        <v>1729</v>
      </c>
      <c r="C4791" s="15" t="s">
        <v>4</v>
      </c>
      <c r="D4791" s="15" t="s">
        <v>41</v>
      </c>
      <c r="E4791" s="15" t="s">
        <v>42</v>
      </c>
      <c r="F4791" s="15" t="s">
        <v>130</v>
      </c>
      <c r="G4791" s="15">
        <v>30</v>
      </c>
      <c r="H4791" s="15">
        <v>1</v>
      </c>
      <c r="I4791" s="18">
        <v>0.0281</v>
      </c>
      <c r="J4791" s="15">
        <v>1</v>
      </c>
      <c r="K4791" s="18">
        <v>0.0281</v>
      </c>
      <c r="L4791" s="19"/>
      <c r="M4791" s="20" t="s">
        <v>4</v>
      </c>
      <c r="N4791" s="21" t="s">
        <v>44</v>
      </c>
      <c r="O4791" s="21">
        <f>IFERROR(VLOOKUP(A4791,[1]數量彙總!$A:$B,2,FALSE),0)</f>
        <v>0</v>
      </c>
      <c r="P4791" s="21">
        <f t="shared" si="296"/>
        <v>0</v>
      </c>
      <c r="Q4791" s="21">
        <f>IFERROR(VLOOKUP(A4791,[1]數量彙總!$A:$D,4,FALSE),0)</f>
        <v>0</v>
      </c>
      <c r="R4791" s="21">
        <f t="shared" si="297"/>
        <v>0</v>
      </c>
      <c r="S4791" s="21">
        <f>IFERROR(VLOOKUP(A4791,[1]數量彙總!$A:$F,6,FALSE),0)</f>
        <v>0</v>
      </c>
      <c r="T4791" s="21">
        <f t="shared" si="298"/>
        <v>0</v>
      </c>
      <c r="U4791" s="6">
        <f>IFERROR(VLOOKUP(A4791,[2]ARD202103月!$A:$G,7,FALSE),0)</f>
        <v>0</v>
      </c>
      <c r="V4791" s="6">
        <f t="shared" si="299"/>
        <v>0</v>
      </c>
    </row>
    <row r="4792" spans="1:22">
      <c r="A4792" s="13" t="s">
        <v>1728</v>
      </c>
      <c r="B4792" s="14" t="s">
        <v>1729</v>
      </c>
      <c r="C4792" s="15" t="s">
        <v>4</v>
      </c>
      <c r="D4792" s="15" t="s">
        <v>98</v>
      </c>
      <c r="E4792" s="15" t="s">
        <v>99</v>
      </c>
      <c r="F4792" s="15" t="s">
        <v>1728</v>
      </c>
      <c r="G4792" s="15">
        <v>0</v>
      </c>
      <c r="H4792" s="15">
        <v>1</v>
      </c>
      <c r="I4792" s="18">
        <v>0.3502</v>
      </c>
      <c r="J4792" s="15">
        <v>1</v>
      </c>
      <c r="K4792" s="18">
        <v>0.3502</v>
      </c>
      <c r="L4792" s="19"/>
      <c r="M4792" s="20" t="s">
        <v>4</v>
      </c>
      <c r="N4792" s="21" t="s">
        <v>100</v>
      </c>
      <c r="O4792" s="21">
        <f>IFERROR(VLOOKUP(A4792,[1]數量彙總!$A:$B,2,FALSE),0)</f>
        <v>0</v>
      </c>
      <c r="P4792" s="21">
        <f t="shared" si="296"/>
        <v>0</v>
      </c>
      <c r="Q4792" s="21">
        <f>IFERROR(VLOOKUP(A4792,[1]數量彙總!$A:$D,4,FALSE),0)</f>
        <v>0</v>
      </c>
      <c r="R4792" s="21">
        <f t="shared" si="297"/>
        <v>0</v>
      </c>
      <c r="S4792" s="21">
        <f>IFERROR(VLOOKUP(A4792,[1]數量彙總!$A:$F,6,FALSE),0)</f>
        <v>0</v>
      </c>
      <c r="T4792" s="21">
        <f t="shared" si="298"/>
        <v>0</v>
      </c>
      <c r="U4792" s="6">
        <f>IFERROR(VLOOKUP(A4792,[2]ARD202103月!$A:$G,7,FALSE),0)</f>
        <v>0</v>
      </c>
      <c r="V4792" s="6">
        <f t="shared" si="299"/>
        <v>0</v>
      </c>
    </row>
    <row r="4793" spans="1:22">
      <c r="A4793" s="13" t="s">
        <v>1728</v>
      </c>
      <c r="B4793" s="14" t="s">
        <v>1729</v>
      </c>
      <c r="C4793" s="15" t="s">
        <v>4</v>
      </c>
      <c r="D4793" s="15" t="s">
        <v>150</v>
      </c>
      <c r="E4793" s="15" t="s">
        <v>151</v>
      </c>
      <c r="F4793" s="15" t="s">
        <v>1728</v>
      </c>
      <c r="G4793" s="15">
        <v>0</v>
      </c>
      <c r="H4793" s="15">
        <v>1</v>
      </c>
      <c r="I4793" s="18">
        <v>0.594</v>
      </c>
      <c r="J4793" s="15">
        <v>1</v>
      </c>
      <c r="K4793" s="18">
        <v>0.594</v>
      </c>
      <c r="L4793" s="19"/>
      <c r="M4793" s="20" t="s">
        <v>4</v>
      </c>
      <c r="N4793" s="21" t="s">
        <v>152</v>
      </c>
      <c r="O4793" s="21">
        <f>IFERROR(VLOOKUP(A4793,[1]數量彙總!$A:$B,2,FALSE),0)</f>
        <v>0</v>
      </c>
      <c r="P4793" s="21">
        <f t="shared" si="296"/>
        <v>0</v>
      </c>
      <c r="Q4793" s="21">
        <f>IFERROR(VLOOKUP(A4793,[1]數量彙總!$A:$D,4,FALSE),0)</f>
        <v>0</v>
      </c>
      <c r="R4793" s="21">
        <f t="shared" si="297"/>
        <v>0</v>
      </c>
      <c r="S4793" s="21">
        <f>IFERROR(VLOOKUP(A4793,[1]數量彙總!$A:$F,6,FALSE),0)</f>
        <v>0</v>
      </c>
      <c r="T4793" s="21">
        <f t="shared" si="298"/>
        <v>0</v>
      </c>
      <c r="U4793" s="6">
        <f>IFERROR(VLOOKUP(A4793,[2]ARD202103月!$A:$G,7,FALSE),0)</f>
        <v>0</v>
      </c>
      <c r="V4793" s="6">
        <f t="shared" si="299"/>
        <v>0</v>
      </c>
    </row>
    <row r="4794" spans="1:22">
      <c r="A4794" s="13" t="s">
        <v>1728</v>
      </c>
      <c r="B4794" s="14" t="s">
        <v>1729</v>
      </c>
      <c r="C4794" s="15" t="s">
        <v>4</v>
      </c>
      <c r="D4794" s="15" t="s">
        <v>34</v>
      </c>
      <c r="E4794" s="15" t="s">
        <v>35</v>
      </c>
      <c r="F4794" s="15" t="s">
        <v>1730</v>
      </c>
      <c r="G4794" s="15">
        <v>0</v>
      </c>
      <c r="H4794" s="15">
        <v>1</v>
      </c>
      <c r="I4794" s="18">
        <v>0.0101</v>
      </c>
      <c r="J4794" s="15">
        <v>1</v>
      </c>
      <c r="K4794" s="18">
        <v>0.0101</v>
      </c>
      <c r="L4794" s="19"/>
      <c r="M4794" s="20" t="s">
        <v>4</v>
      </c>
      <c r="N4794" s="21" t="s">
        <v>37</v>
      </c>
      <c r="O4794" s="21">
        <f>IFERROR(VLOOKUP(A4794,[1]數量彙總!$A:$B,2,FALSE),0)</f>
        <v>0</v>
      </c>
      <c r="P4794" s="21">
        <f t="shared" si="296"/>
        <v>0</v>
      </c>
      <c r="Q4794" s="21">
        <f>IFERROR(VLOOKUP(A4794,[1]數量彙總!$A:$D,4,FALSE),0)</f>
        <v>0</v>
      </c>
      <c r="R4794" s="21">
        <f t="shared" si="297"/>
        <v>0</v>
      </c>
      <c r="S4794" s="21">
        <f>IFERROR(VLOOKUP(A4794,[1]數量彙總!$A:$F,6,FALSE),0)</f>
        <v>0</v>
      </c>
      <c r="T4794" s="21">
        <f t="shared" si="298"/>
        <v>0</v>
      </c>
      <c r="U4794" s="6">
        <f>IFERROR(VLOOKUP(A4794,[2]ARD202103月!$A:$G,7,FALSE),0)</f>
        <v>0</v>
      </c>
      <c r="V4794" s="6">
        <f t="shared" si="299"/>
        <v>0</v>
      </c>
    </row>
    <row r="4795" spans="1:22">
      <c r="A4795" s="13" t="s">
        <v>1728</v>
      </c>
      <c r="B4795" s="14" t="s">
        <v>1729</v>
      </c>
      <c r="C4795" s="15" t="s">
        <v>4</v>
      </c>
      <c r="D4795" s="15" t="s">
        <v>38</v>
      </c>
      <c r="E4795" s="15" t="s">
        <v>39</v>
      </c>
      <c r="F4795" s="15" t="s">
        <v>1730</v>
      </c>
      <c r="G4795" s="15">
        <v>0</v>
      </c>
      <c r="H4795" s="15">
        <v>1</v>
      </c>
      <c r="I4795" s="18">
        <v>0.0652</v>
      </c>
      <c r="J4795" s="15">
        <v>1</v>
      </c>
      <c r="K4795" s="18">
        <v>0.0652</v>
      </c>
      <c r="L4795" s="19"/>
      <c r="M4795" s="20" t="s">
        <v>4</v>
      </c>
      <c r="N4795" s="21" t="s">
        <v>40</v>
      </c>
      <c r="O4795" s="21">
        <f>IFERROR(VLOOKUP(A4795,[1]數量彙總!$A:$B,2,FALSE),0)</f>
        <v>0</v>
      </c>
      <c r="P4795" s="21">
        <f t="shared" si="296"/>
        <v>0</v>
      </c>
      <c r="Q4795" s="21">
        <f>IFERROR(VLOOKUP(A4795,[1]數量彙總!$A:$D,4,FALSE),0)</f>
        <v>0</v>
      </c>
      <c r="R4795" s="21">
        <f t="shared" si="297"/>
        <v>0</v>
      </c>
      <c r="S4795" s="21">
        <f>IFERROR(VLOOKUP(A4795,[1]數量彙總!$A:$F,6,FALSE),0)</f>
        <v>0</v>
      </c>
      <c r="T4795" s="21">
        <f t="shared" si="298"/>
        <v>0</v>
      </c>
      <c r="U4795" s="6">
        <f>IFERROR(VLOOKUP(A4795,[2]ARD202103月!$A:$G,7,FALSE),0)</f>
        <v>0</v>
      </c>
      <c r="V4795" s="6">
        <f t="shared" si="299"/>
        <v>0</v>
      </c>
    </row>
    <row r="4796" spans="1:22">
      <c r="A4796" s="13" t="s">
        <v>1728</v>
      </c>
      <c r="B4796" s="14" t="s">
        <v>1729</v>
      </c>
      <c r="C4796" s="15" t="s">
        <v>4</v>
      </c>
      <c r="D4796" s="15" t="s">
        <v>52</v>
      </c>
      <c r="E4796" s="15" t="s">
        <v>53</v>
      </c>
      <c r="F4796" s="15" t="s">
        <v>1731</v>
      </c>
      <c r="G4796" s="15">
        <v>0</v>
      </c>
      <c r="H4796" s="15">
        <v>1</v>
      </c>
      <c r="I4796" s="18">
        <v>0.033</v>
      </c>
      <c r="J4796" s="15">
        <v>1</v>
      </c>
      <c r="K4796" s="18">
        <v>0.033</v>
      </c>
      <c r="L4796" s="19"/>
      <c r="M4796" s="20" t="s">
        <v>4</v>
      </c>
      <c r="N4796" s="21" t="s">
        <v>55</v>
      </c>
      <c r="O4796" s="21">
        <f>IFERROR(VLOOKUP(A4796,[1]數量彙總!$A:$B,2,FALSE),0)</f>
        <v>0</v>
      </c>
      <c r="P4796" s="21">
        <f t="shared" si="296"/>
        <v>0</v>
      </c>
      <c r="Q4796" s="21">
        <f>IFERROR(VLOOKUP(A4796,[1]數量彙總!$A:$D,4,FALSE),0)</f>
        <v>0</v>
      </c>
      <c r="R4796" s="21">
        <f t="shared" si="297"/>
        <v>0</v>
      </c>
      <c r="S4796" s="21">
        <f>IFERROR(VLOOKUP(A4796,[1]數量彙總!$A:$F,6,FALSE),0)</f>
        <v>0</v>
      </c>
      <c r="T4796" s="21">
        <f t="shared" si="298"/>
        <v>0</v>
      </c>
      <c r="U4796" s="6">
        <f>IFERROR(VLOOKUP(A4796,[2]ARD202103月!$A:$G,7,FALSE),0)</f>
        <v>0</v>
      </c>
      <c r="V4796" s="6">
        <f t="shared" si="299"/>
        <v>0</v>
      </c>
    </row>
    <row r="4797" spans="1:22">
      <c r="A4797" s="13" t="s">
        <v>1728</v>
      </c>
      <c r="B4797" s="14" t="s">
        <v>1729</v>
      </c>
      <c r="C4797" s="15" t="s">
        <v>4</v>
      </c>
      <c r="D4797" s="15" t="s">
        <v>56</v>
      </c>
      <c r="E4797" s="15" t="s">
        <v>57</v>
      </c>
      <c r="F4797" s="15" t="s">
        <v>1731</v>
      </c>
      <c r="G4797" s="15">
        <v>0</v>
      </c>
      <c r="H4797" s="15">
        <v>1</v>
      </c>
      <c r="I4797" s="18">
        <v>0</v>
      </c>
      <c r="J4797" s="15">
        <v>1</v>
      </c>
      <c r="K4797" s="18">
        <v>0</v>
      </c>
      <c r="L4797" s="19"/>
      <c r="M4797" s="20" t="s">
        <v>4</v>
      </c>
      <c r="N4797" s="21" t="s">
        <v>58</v>
      </c>
      <c r="O4797" s="21">
        <f>IFERROR(VLOOKUP(A4797,[1]數量彙總!$A:$B,2,FALSE),0)</f>
        <v>0</v>
      </c>
      <c r="P4797" s="21">
        <f t="shared" si="296"/>
        <v>0</v>
      </c>
      <c r="Q4797" s="21">
        <f>IFERROR(VLOOKUP(A4797,[1]數量彙總!$A:$D,4,FALSE),0)</f>
        <v>0</v>
      </c>
      <c r="R4797" s="21">
        <f t="shared" si="297"/>
        <v>0</v>
      </c>
      <c r="S4797" s="21">
        <f>IFERROR(VLOOKUP(A4797,[1]數量彙總!$A:$F,6,FALSE),0)</f>
        <v>0</v>
      </c>
      <c r="T4797" s="21">
        <f t="shared" si="298"/>
        <v>0</v>
      </c>
      <c r="U4797" s="6">
        <f>IFERROR(VLOOKUP(A4797,[2]ARD202103月!$A:$G,7,FALSE),0)</f>
        <v>0</v>
      </c>
      <c r="V4797" s="6">
        <f t="shared" si="299"/>
        <v>0</v>
      </c>
    </row>
    <row r="4798" spans="1:22">
      <c r="A4798" s="13" t="s">
        <v>1728</v>
      </c>
      <c r="B4798" s="14" t="s">
        <v>1729</v>
      </c>
      <c r="C4798" s="15" t="s">
        <v>4</v>
      </c>
      <c r="D4798" s="15" t="s">
        <v>59</v>
      </c>
      <c r="E4798" s="15" t="s">
        <v>60</v>
      </c>
      <c r="F4798" s="15" t="s">
        <v>1731</v>
      </c>
      <c r="G4798" s="15">
        <v>0</v>
      </c>
      <c r="H4798" s="15">
        <v>1</v>
      </c>
      <c r="I4798" s="18">
        <v>0.0467</v>
      </c>
      <c r="J4798" s="15">
        <v>1</v>
      </c>
      <c r="K4798" s="18">
        <v>0.0467</v>
      </c>
      <c r="L4798" s="19"/>
      <c r="M4798" s="20" t="s">
        <v>4</v>
      </c>
      <c r="N4798" s="21" t="s">
        <v>61</v>
      </c>
      <c r="O4798" s="21">
        <f>IFERROR(VLOOKUP(A4798,[1]數量彙總!$A:$B,2,FALSE),0)</f>
        <v>0</v>
      </c>
      <c r="P4798" s="21">
        <f t="shared" si="296"/>
        <v>0</v>
      </c>
      <c r="Q4798" s="21">
        <f>IFERROR(VLOOKUP(A4798,[1]數量彙總!$A:$D,4,FALSE),0)</f>
        <v>0</v>
      </c>
      <c r="R4798" s="21">
        <f t="shared" si="297"/>
        <v>0</v>
      </c>
      <c r="S4798" s="21">
        <f>IFERROR(VLOOKUP(A4798,[1]數量彙總!$A:$F,6,FALSE),0)</f>
        <v>0</v>
      </c>
      <c r="T4798" s="21">
        <f t="shared" si="298"/>
        <v>0</v>
      </c>
      <c r="U4798" s="6">
        <f>IFERROR(VLOOKUP(A4798,[2]ARD202103月!$A:$G,7,FALSE),0)</f>
        <v>0</v>
      </c>
      <c r="V4798" s="6">
        <f t="shared" si="299"/>
        <v>0</v>
      </c>
    </row>
    <row r="4799" spans="1:22">
      <c r="A4799" s="13" t="s">
        <v>1728</v>
      </c>
      <c r="B4799" s="14" t="s">
        <v>1729</v>
      </c>
      <c r="C4799" s="15" t="s">
        <v>4</v>
      </c>
      <c r="D4799" s="15" t="s">
        <v>62</v>
      </c>
      <c r="E4799" s="15" t="s">
        <v>63</v>
      </c>
      <c r="F4799" s="15" t="s">
        <v>1731</v>
      </c>
      <c r="G4799" s="15">
        <v>0</v>
      </c>
      <c r="H4799" s="15">
        <v>1</v>
      </c>
      <c r="I4799" s="18">
        <v>0.01</v>
      </c>
      <c r="J4799" s="15">
        <v>1</v>
      </c>
      <c r="K4799" s="18">
        <v>0.01</v>
      </c>
      <c r="L4799" s="19"/>
      <c r="M4799" s="20" t="s">
        <v>4</v>
      </c>
      <c r="N4799" s="21" t="s">
        <v>64</v>
      </c>
      <c r="O4799" s="21">
        <f>IFERROR(VLOOKUP(A4799,[1]數量彙總!$A:$B,2,FALSE),0)</f>
        <v>0</v>
      </c>
      <c r="P4799" s="21">
        <f t="shared" si="296"/>
        <v>0</v>
      </c>
      <c r="Q4799" s="21">
        <f>IFERROR(VLOOKUP(A4799,[1]數量彙總!$A:$D,4,FALSE),0)</f>
        <v>0</v>
      </c>
      <c r="R4799" s="21">
        <f t="shared" si="297"/>
        <v>0</v>
      </c>
      <c r="S4799" s="21">
        <f>IFERROR(VLOOKUP(A4799,[1]數量彙總!$A:$F,6,FALSE),0)</f>
        <v>0</v>
      </c>
      <c r="T4799" s="21">
        <f t="shared" si="298"/>
        <v>0</v>
      </c>
      <c r="U4799" s="6">
        <f>IFERROR(VLOOKUP(A4799,[2]ARD202103月!$A:$G,7,FALSE),0)</f>
        <v>0</v>
      </c>
      <c r="V4799" s="6">
        <f t="shared" si="299"/>
        <v>0</v>
      </c>
    </row>
    <row r="4800" spans="1:22">
      <c r="A4800" s="13" t="s">
        <v>1728</v>
      </c>
      <c r="B4800" s="14" t="s">
        <v>1729</v>
      </c>
      <c r="C4800" s="15" t="s">
        <v>4</v>
      </c>
      <c r="D4800" s="15" t="s">
        <v>49</v>
      </c>
      <c r="E4800" s="15" t="s">
        <v>50</v>
      </c>
      <c r="F4800" s="15" t="s">
        <v>1731</v>
      </c>
      <c r="G4800" s="15">
        <v>0</v>
      </c>
      <c r="H4800" s="15">
        <v>1</v>
      </c>
      <c r="I4800" s="18">
        <v>0</v>
      </c>
      <c r="J4800" s="15">
        <v>1</v>
      </c>
      <c r="K4800" s="18">
        <v>0</v>
      </c>
      <c r="L4800" s="19"/>
      <c r="M4800" s="20" t="s">
        <v>4</v>
      </c>
      <c r="N4800" s="21" t="s">
        <v>51</v>
      </c>
      <c r="O4800" s="21">
        <f>IFERROR(VLOOKUP(A4800,[1]數量彙總!$A:$B,2,FALSE),0)</f>
        <v>0</v>
      </c>
      <c r="P4800" s="21">
        <f t="shared" si="296"/>
        <v>0</v>
      </c>
      <c r="Q4800" s="21">
        <f>IFERROR(VLOOKUP(A4800,[1]數量彙總!$A:$D,4,FALSE),0)</f>
        <v>0</v>
      </c>
      <c r="R4800" s="21">
        <f t="shared" si="297"/>
        <v>0</v>
      </c>
      <c r="S4800" s="21">
        <f>IFERROR(VLOOKUP(A4800,[1]數量彙總!$A:$F,6,FALSE),0)</f>
        <v>0</v>
      </c>
      <c r="T4800" s="21">
        <f t="shared" si="298"/>
        <v>0</v>
      </c>
      <c r="U4800" s="6">
        <f>IFERROR(VLOOKUP(A4800,[2]ARD202103月!$A:$G,7,FALSE),0)</f>
        <v>0</v>
      </c>
      <c r="V4800" s="6">
        <f t="shared" si="299"/>
        <v>0</v>
      </c>
    </row>
    <row r="4801" spans="1:22">
      <c r="A4801" s="13" t="s">
        <v>1732</v>
      </c>
      <c r="B4801" s="14" t="s">
        <v>1733</v>
      </c>
      <c r="C4801" s="15" t="s">
        <v>4</v>
      </c>
      <c r="D4801" s="15" t="s">
        <v>41</v>
      </c>
      <c r="E4801" s="15" t="s">
        <v>42</v>
      </c>
      <c r="F4801" s="15" t="s">
        <v>130</v>
      </c>
      <c r="G4801" s="15">
        <v>30</v>
      </c>
      <c r="H4801" s="15">
        <v>1</v>
      </c>
      <c r="I4801" s="18">
        <v>0.0281</v>
      </c>
      <c r="J4801" s="15">
        <v>1</v>
      </c>
      <c r="K4801" s="18">
        <v>0.0281</v>
      </c>
      <c r="L4801" s="19"/>
      <c r="M4801" s="20" t="s">
        <v>4</v>
      </c>
      <c r="N4801" s="21" t="s">
        <v>44</v>
      </c>
      <c r="O4801" s="21">
        <f>IFERROR(VLOOKUP(A4801,[1]數量彙總!$A:$B,2,FALSE),0)</f>
        <v>0</v>
      </c>
      <c r="P4801" s="21">
        <f t="shared" si="296"/>
        <v>0</v>
      </c>
      <c r="Q4801" s="21">
        <f>IFERROR(VLOOKUP(A4801,[1]數量彙總!$A:$D,4,FALSE),0)</f>
        <v>0</v>
      </c>
      <c r="R4801" s="21">
        <f t="shared" si="297"/>
        <v>0</v>
      </c>
      <c r="S4801" s="21">
        <f>IFERROR(VLOOKUP(A4801,[1]數量彙總!$A:$F,6,FALSE),0)</f>
        <v>0</v>
      </c>
      <c r="T4801" s="21">
        <f t="shared" si="298"/>
        <v>0</v>
      </c>
      <c r="U4801" s="6">
        <f>IFERROR(VLOOKUP(A4801,[2]ARD202103月!$A:$G,7,FALSE),0)</f>
        <v>0</v>
      </c>
      <c r="V4801" s="6">
        <f t="shared" si="299"/>
        <v>0</v>
      </c>
    </row>
    <row r="4802" spans="1:22">
      <c r="A4802" s="13" t="s">
        <v>1732</v>
      </c>
      <c r="B4802" s="14" t="s">
        <v>1733</v>
      </c>
      <c r="C4802" s="15" t="s">
        <v>4</v>
      </c>
      <c r="D4802" s="15" t="s">
        <v>98</v>
      </c>
      <c r="E4802" s="15" t="s">
        <v>99</v>
      </c>
      <c r="F4802" s="15" t="s">
        <v>1732</v>
      </c>
      <c r="G4802" s="15">
        <v>0</v>
      </c>
      <c r="H4802" s="15">
        <v>1</v>
      </c>
      <c r="I4802" s="18">
        <v>0.3502</v>
      </c>
      <c r="J4802" s="15">
        <v>1</v>
      </c>
      <c r="K4802" s="18">
        <v>0.3502</v>
      </c>
      <c r="L4802" s="19"/>
      <c r="M4802" s="20" t="s">
        <v>4</v>
      </c>
      <c r="N4802" s="21" t="s">
        <v>100</v>
      </c>
      <c r="O4802" s="21">
        <f>IFERROR(VLOOKUP(A4802,[1]數量彙總!$A:$B,2,FALSE),0)</f>
        <v>0</v>
      </c>
      <c r="P4802" s="21">
        <f t="shared" si="296"/>
        <v>0</v>
      </c>
      <c r="Q4802" s="21">
        <f>IFERROR(VLOOKUP(A4802,[1]數量彙總!$A:$D,4,FALSE),0)</f>
        <v>0</v>
      </c>
      <c r="R4802" s="21">
        <f t="shared" si="297"/>
        <v>0</v>
      </c>
      <c r="S4802" s="21">
        <f>IFERROR(VLOOKUP(A4802,[1]數量彙總!$A:$F,6,FALSE),0)</f>
        <v>0</v>
      </c>
      <c r="T4802" s="21">
        <f t="shared" si="298"/>
        <v>0</v>
      </c>
      <c r="U4802" s="6">
        <f>IFERROR(VLOOKUP(A4802,[2]ARD202103月!$A:$G,7,FALSE),0)</f>
        <v>0</v>
      </c>
      <c r="V4802" s="6">
        <f t="shared" si="299"/>
        <v>0</v>
      </c>
    </row>
    <row r="4803" spans="1:22">
      <c r="A4803" s="13" t="s">
        <v>1732</v>
      </c>
      <c r="B4803" s="14" t="s">
        <v>1733</v>
      </c>
      <c r="C4803" s="15" t="s">
        <v>4</v>
      </c>
      <c r="D4803" s="15" t="s">
        <v>150</v>
      </c>
      <c r="E4803" s="15" t="s">
        <v>151</v>
      </c>
      <c r="F4803" s="15" t="s">
        <v>1732</v>
      </c>
      <c r="G4803" s="15">
        <v>0</v>
      </c>
      <c r="H4803" s="15">
        <v>1</v>
      </c>
      <c r="I4803" s="18">
        <v>0.594</v>
      </c>
      <c r="J4803" s="15">
        <v>1</v>
      </c>
      <c r="K4803" s="18">
        <v>0.594</v>
      </c>
      <c r="L4803" s="19"/>
      <c r="M4803" s="20" t="s">
        <v>4</v>
      </c>
      <c r="N4803" s="21" t="s">
        <v>152</v>
      </c>
      <c r="O4803" s="21">
        <f>IFERROR(VLOOKUP(A4803,[1]數量彙總!$A:$B,2,FALSE),0)</f>
        <v>0</v>
      </c>
      <c r="P4803" s="21">
        <f t="shared" ref="P4803:P4866" si="300">O4803*H4803*I4803</f>
        <v>0</v>
      </c>
      <c r="Q4803" s="21">
        <f>IFERROR(VLOOKUP(A4803,[1]數量彙總!$A:$D,4,FALSE),0)</f>
        <v>0</v>
      </c>
      <c r="R4803" s="21">
        <f t="shared" ref="R4803:R4866" si="301">Q4803*H4803*I4803</f>
        <v>0</v>
      </c>
      <c r="S4803" s="21">
        <f>IFERROR(VLOOKUP(A4803,[1]數量彙總!$A:$F,6,FALSE),0)</f>
        <v>0</v>
      </c>
      <c r="T4803" s="21">
        <f t="shared" ref="T4803:T4866" si="302">S4803*H4803*I4803</f>
        <v>0</v>
      </c>
      <c r="U4803" s="6">
        <f>IFERROR(VLOOKUP(A4803,[2]ARD202103月!$A:$G,7,FALSE),0)</f>
        <v>0</v>
      </c>
      <c r="V4803" s="6">
        <f t="shared" ref="V4803:V4866" si="303">U4803*I4803*H4803</f>
        <v>0</v>
      </c>
    </row>
    <row r="4804" spans="1:22">
      <c r="A4804" s="13" t="s">
        <v>1732</v>
      </c>
      <c r="B4804" s="14" t="s">
        <v>1733</v>
      </c>
      <c r="C4804" s="15" t="s">
        <v>4</v>
      </c>
      <c r="D4804" s="15" t="s">
        <v>34</v>
      </c>
      <c r="E4804" s="15" t="s">
        <v>35</v>
      </c>
      <c r="F4804" s="15" t="s">
        <v>1734</v>
      </c>
      <c r="G4804" s="15">
        <v>0</v>
      </c>
      <c r="H4804" s="15">
        <v>1</v>
      </c>
      <c r="I4804" s="18">
        <v>0.0101</v>
      </c>
      <c r="J4804" s="15">
        <v>1</v>
      </c>
      <c r="K4804" s="18">
        <v>0.0101</v>
      </c>
      <c r="L4804" s="19"/>
      <c r="M4804" s="20" t="s">
        <v>4</v>
      </c>
      <c r="N4804" s="21" t="s">
        <v>37</v>
      </c>
      <c r="O4804" s="21">
        <f>IFERROR(VLOOKUP(A4804,[1]數量彙總!$A:$B,2,FALSE),0)</f>
        <v>0</v>
      </c>
      <c r="P4804" s="21">
        <f t="shared" si="300"/>
        <v>0</v>
      </c>
      <c r="Q4804" s="21">
        <f>IFERROR(VLOOKUP(A4804,[1]數量彙總!$A:$D,4,FALSE),0)</f>
        <v>0</v>
      </c>
      <c r="R4804" s="21">
        <f t="shared" si="301"/>
        <v>0</v>
      </c>
      <c r="S4804" s="21">
        <f>IFERROR(VLOOKUP(A4804,[1]數量彙總!$A:$F,6,FALSE),0)</f>
        <v>0</v>
      </c>
      <c r="T4804" s="21">
        <f t="shared" si="302"/>
        <v>0</v>
      </c>
      <c r="U4804" s="6">
        <f>IFERROR(VLOOKUP(A4804,[2]ARD202103月!$A:$G,7,FALSE),0)</f>
        <v>0</v>
      </c>
      <c r="V4804" s="6">
        <f t="shared" si="303"/>
        <v>0</v>
      </c>
    </row>
    <row r="4805" spans="1:22">
      <c r="A4805" s="13" t="s">
        <v>1732</v>
      </c>
      <c r="B4805" s="14" t="s">
        <v>1733</v>
      </c>
      <c r="C4805" s="15" t="s">
        <v>4</v>
      </c>
      <c r="D4805" s="15" t="s">
        <v>38</v>
      </c>
      <c r="E4805" s="15" t="s">
        <v>39</v>
      </c>
      <c r="F4805" s="15" t="s">
        <v>1734</v>
      </c>
      <c r="G4805" s="15">
        <v>0</v>
      </c>
      <c r="H4805" s="15">
        <v>1</v>
      </c>
      <c r="I4805" s="18">
        <v>0.0652</v>
      </c>
      <c r="J4805" s="15">
        <v>1</v>
      </c>
      <c r="K4805" s="18">
        <v>0.0652</v>
      </c>
      <c r="L4805" s="19"/>
      <c r="M4805" s="20" t="s">
        <v>4</v>
      </c>
      <c r="N4805" s="21" t="s">
        <v>40</v>
      </c>
      <c r="O4805" s="21">
        <f>IFERROR(VLOOKUP(A4805,[1]數量彙總!$A:$B,2,FALSE),0)</f>
        <v>0</v>
      </c>
      <c r="P4805" s="21">
        <f t="shared" si="300"/>
        <v>0</v>
      </c>
      <c r="Q4805" s="21">
        <f>IFERROR(VLOOKUP(A4805,[1]數量彙總!$A:$D,4,FALSE),0)</f>
        <v>0</v>
      </c>
      <c r="R4805" s="21">
        <f t="shared" si="301"/>
        <v>0</v>
      </c>
      <c r="S4805" s="21">
        <f>IFERROR(VLOOKUP(A4805,[1]數量彙總!$A:$F,6,FALSE),0)</f>
        <v>0</v>
      </c>
      <c r="T4805" s="21">
        <f t="shared" si="302"/>
        <v>0</v>
      </c>
      <c r="U4805" s="6">
        <f>IFERROR(VLOOKUP(A4805,[2]ARD202103月!$A:$G,7,FALSE),0)</f>
        <v>0</v>
      </c>
      <c r="V4805" s="6">
        <f t="shared" si="303"/>
        <v>0</v>
      </c>
    </row>
    <row r="4806" spans="1:22">
      <c r="A4806" s="13" t="s">
        <v>1732</v>
      </c>
      <c r="B4806" s="14" t="s">
        <v>1733</v>
      </c>
      <c r="C4806" s="15" t="s">
        <v>4</v>
      </c>
      <c r="D4806" s="15" t="s">
        <v>52</v>
      </c>
      <c r="E4806" s="15" t="s">
        <v>53</v>
      </c>
      <c r="F4806" s="15" t="s">
        <v>1731</v>
      </c>
      <c r="G4806" s="15">
        <v>0</v>
      </c>
      <c r="H4806" s="15">
        <v>1</v>
      </c>
      <c r="I4806" s="18">
        <v>0.033</v>
      </c>
      <c r="J4806" s="15">
        <v>1</v>
      </c>
      <c r="K4806" s="18">
        <v>0.033</v>
      </c>
      <c r="L4806" s="19"/>
      <c r="M4806" s="20" t="s">
        <v>4</v>
      </c>
      <c r="N4806" s="21" t="s">
        <v>55</v>
      </c>
      <c r="O4806" s="21">
        <f>IFERROR(VLOOKUP(A4806,[1]數量彙總!$A:$B,2,FALSE),0)</f>
        <v>0</v>
      </c>
      <c r="P4806" s="21">
        <f t="shared" si="300"/>
        <v>0</v>
      </c>
      <c r="Q4806" s="21">
        <f>IFERROR(VLOOKUP(A4806,[1]數量彙總!$A:$D,4,FALSE),0)</f>
        <v>0</v>
      </c>
      <c r="R4806" s="21">
        <f t="shared" si="301"/>
        <v>0</v>
      </c>
      <c r="S4806" s="21">
        <f>IFERROR(VLOOKUP(A4806,[1]數量彙總!$A:$F,6,FALSE),0)</f>
        <v>0</v>
      </c>
      <c r="T4806" s="21">
        <f t="shared" si="302"/>
        <v>0</v>
      </c>
      <c r="U4806" s="6">
        <f>IFERROR(VLOOKUP(A4806,[2]ARD202103月!$A:$G,7,FALSE),0)</f>
        <v>0</v>
      </c>
      <c r="V4806" s="6">
        <f t="shared" si="303"/>
        <v>0</v>
      </c>
    </row>
    <row r="4807" spans="1:22">
      <c r="A4807" s="13" t="s">
        <v>1732</v>
      </c>
      <c r="B4807" s="14" t="s">
        <v>1733</v>
      </c>
      <c r="C4807" s="15" t="s">
        <v>4</v>
      </c>
      <c r="D4807" s="15" t="s">
        <v>56</v>
      </c>
      <c r="E4807" s="15" t="s">
        <v>57</v>
      </c>
      <c r="F4807" s="15" t="s">
        <v>1731</v>
      </c>
      <c r="G4807" s="15">
        <v>0</v>
      </c>
      <c r="H4807" s="15">
        <v>1</v>
      </c>
      <c r="I4807" s="18">
        <v>0</v>
      </c>
      <c r="J4807" s="15">
        <v>1</v>
      </c>
      <c r="K4807" s="18">
        <v>0</v>
      </c>
      <c r="L4807" s="19"/>
      <c r="M4807" s="20" t="s">
        <v>4</v>
      </c>
      <c r="N4807" s="21" t="s">
        <v>58</v>
      </c>
      <c r="O4807" s="21">
        <f>IFERROR(VLOOKUP(A4807,[1]數量彙總!$A:$B,2,FALSE),0)</f>
        <v>0</v>
      </c>
      <c r="P4807" s="21">
        <f t="shared" si="300"/>
        <v>0</v>
      </c>
      <c r="Q4807" s="21">
        <f>IFERROR(VLOOKUP(A4807,[1]數量彙總!$A:$D,4,FALSE),0)</f>
        <v>0</v>
      </c>
      <c r="R4807" s="21">
        <f t="shared" si="301"/>
        <v>0</v>
      </c>
      <c r="S4807" s="21">
        <f>IFERROR(VLOOKUP(A4807,[1]數量彙總!$A:$F,6,FALSE),0)</f>
        <v>0</v>
      </c>
      <c r="T4807" s="21">
        <f t="shared" si="302"/>
        <v>0</v>
      </c>
      <c r="U4807" s="6">
        <f>IFERROR(VLOOKUP(A4807,[2]ARD202103月!$A:$G,7,FALSE),0)</f>
        <v>0</v>
      </c>
      <c r="V4807" s="6">
        <f t="shared" si="303"/>
        <v>0</v>
      </c>
    </row>
    <row r="4808" spans="1:22">
      <c r="A4808" s="13" t="s">
        <v>1732</v>
      </c>
      <c r="B4808" s="14" t="s">
        <v>1733</v>
      </c>
      <c r="C4808" s="15" t="s">
        <v>4</v>
      </c>
      <c r="D4808" s="15" t="s">
        <v>59</v>
      </c>
      <c r="E4808" s="15" t="s">
        <v>60</v>
      </c>
      <c r="F4808" s="15" t="s">
        <v>1731</v>
      </c>
      <c r="G4808" s="15">
        <v>0</v>
      </c>
      <c r="H4808" s="15">
        <v>1</v>
      </c>
      <c r="I4808" s="18">
        <v>0.0467</v>
      </c>
      <c r="J4808" s="15">
        <v>1</v>
      </c>
      <c r="K4808" s="18">
        <v>0.0467</v>
      </c>
      <c r="L4808" s="19"/>
      <c r="M4808" s="20" t="s">
        <v>4</v>
      </c>
      <c r="N4808" s="21" t="s">
        <v>61</v>
      </c>
      <c r="O4808" s="21">
        <f>IFERROR(VLOOKUP(A4808,[1]數量彙總!$A:$B,2,FALSE),0)</f>
        <v>0</v>
      </c>
      <c r="P4808" s="21">
        <f t="shared" si="300"/>
        <v>0</v>
      </c>
      <c r="Q4808" s="21">
        <f>IFERROR(VLOOKUP(A4808,[1]數量彙總!$A:$D,4,FALSE),0)</f>
        <v>0</v>
      </c>
      <c r="R4808" s="21">
        <f t="shared" si="301"/>
        <v>0</v>
      </c>
      <c r="S4808" s="21">
        <f>IFERROR(VLOOKUP(A4808,[1]數量彙總!$A:$F,6,FALSE),0)</f>
        <v>0</v>
      </c>
      <c r="T4808" s="21">
        <f t="shared" si="302"/>
        <v>0</v>
      </c>
      <c r="U4808" s="6">
        <f>IFERROR(VLOOKUP(A4808,[2]ARD202103月!$A:$G,7,FALSE),0)</f>
        <v>0</v>
      </c>
      <c r="V4808" s="6">
        <f t="shared" si="303"/>
        <v>0</v>
      </c>
    </row>
    <row r="4809" spans="1:22">
      <c r="A4809" s="13" t="s">
        <v>1732</v>
      </c>
      <c r="B4809" s="14" t="s">
        <v>1733</v>
      </c>
      <c r="C4809" s="15" t="s">
        <v>4</v>
      </c>
      <c r="D4809" s="15" t="s">
        <v>62</v>
      </c>
      <c r="E4809" s="15" t="s">
        <v>63</v>
      </c>
      <c r="F4809" s="15" t="s">
        <v>1731</v>
      </c>
      <c r="G4809" s="15">
        <v>0</v>
      </c>
      <c r="H4809" s="15">
        <v>1</v>
      </c>
      <c r="I4809" s="18">
        <v>0.01</v>
      </c>
      <c r="J4809" s="15">
        <v>1</v>
      </c>
      <c r="K4809" s="18">
        <v>0.01</v>
      </c>
      <c r="L4809" s="19"/>
      <c r="M4809" s="20" t="s">
        <v>4</v>
      </c>
      <c r="N4809" s="21" t="s">
        <v>64</v>
      </c>
      <c r="O4809" s="21">
        <f>IFERROR(VLOOKUP(A4809,[1]數量彙總!$A:$B,2,FALSE),0)</f>
        <v>0</v>
      </c>
      <c r="P4809" s="21">
        <f t="shared" si="300"/>
        <v>0</v>
      </c>
      <c r="Q4809" s="21">
        <f>IFERROR(VLOOKUP(A4809,[1]數量彙總!$A:$D,4,FALSE),0)</f>
        <v>0</v>
      </c>
      <c r="R4809" s="21">
        <f t="shared" si="301"/>
        <v>0</v>
      </c>
      <c r="S4809" s="21">
        <f>IFERROR(VLOOKUP(A4809,[1]數量彙總!$A:$F,6,FALSE),0)</f>
        <v>0</v>
      </c>
      <c r="T4809" s="21">
        <f t="shared" si="302"/>
        <v>0</v>
      </c>
      <c r="U4809" s="6">
        <f>IFERROR(VLOOKUP(A4809,[2]ARD202103月!$A:$G,7,FALSE),0)</f>
        <v>0</v>
      </c>
      <c r="V4809" s="6">
        <f t="shared" si="303"/>
        <v>0</v>
      </c>
    </row>
    <row r="4810" spans="1:22">
      <c r="A4810" s="13" t="s">
        <v>1732</v>
      </c>
      <c r="B4810" s="14" t="s">
        <v>1733</v>
      </c>
      <c r="C4810" s="15" t="s">
        <v>4</v>
      </c>
      <c r="D4810" s="15" t="s">
        <v>49</v>
      </c>
      <c r="E4810" s="15" t="s">
        <v>50</v>
      </c>
      <c r="F4810" s="15" t="s">
        <v>1731</v>
      </c>
      <c r="G4810" s="15">
        <v>0</v>
      </c>
      <c r="H4810" s="15">
        <v>1</v>
      </c>
      <c r="I4810" s="18">
        <v>0</v>
      </c>
      <c r="J4810" s="15">
        <v>1</v>
      </c>
      <c r="K4810" s="18">
        <v>0</v>
      </c>
      <c r="L4810" s="19"/>
      <c r="M4810" s="20" t="s">
        <v>4</v>
      </c>
      <c r="N4810" s="21" t="s">
        <v>51</v>
      </c>
      <c r="O4810" s="21">
        <f>IFERROR(VLOOKUP(A4810,[1]數量彙總!$A:$B,2,FALSE),0)</f>
        <v>0</v>
      </c>
      <c r="P4810" s="21">
        <f t="shared" si="300"/>
        <v>0</v>
      </c>
      <c r="Q4810" s="21">
        <f>IFERROR(VLOOKUP(A4810,[1]數量彙總!$A:$D,4,FALSE),0)</f>
        <v>0</v>
      </c>
      <c r="R4810" s="21">
        <f t="shared" si="301"/>
        <v>0</v>
      </c>
      <c r="S4810" s="21">
        <f>IFERROR(VLOOKUP(A4810,[1]數量彙總!$A:$F,6,FALSE),0)</f>
        <v>0</v>
      </c>
      <c r="T4810" s="21">
        <f t="shared" si="302"/>
        <v>0</v>
      </c>
      <c r="U4810" s="6">
        <f>IFERROR(VLOOKUP(A4810,[2]ARD202103月!$A:$G,7,FALSE),0)</f>
        <v>0</v>
      </c>
      <c r="V4810" s="6">
        <f t="shared" si="303"/>
        <v>0</v>
      </c>
    </row>
    <row r="4811" spans="1:22">
      <c r="A4811" s="13" t="s">
        <v>1735</v>
      </c>
      <c r="B4811" s="14" t="s">
        <v>1736</v>
      </c>
      <c r="C4811" s="15" t="s">
        <v>4</v>
      </c>
      <c r="D4811" s="15" t="s">
        <v>41</v>
      </c>
      <c r="E4811" s="15" t="s">
        <v>42</v>
      </c>
      <c r="F4811" s="15" t="s">
        <v>130</v>
      </c>
      <c r="G4811" s="15">
        <v>30</v>
      </c>
      <c r="H4811" s="15">
        <v>1</v>
      </c>
      <c r="I4811" s="18">
        <v>0.0281</v>
      </c>
      <c r="J4811" s="15">
        <v>1</v>
      </c>
      <c r="K4811" s="18">
        <v>0.0281</v>
      </c>
      <c r="L4811" s="19"/>
      <c r="M4811" s="20" t="s">
        <v>4</v>
      </c>
      <c r="N4811" s="21" t="s">
        <v>44</v>
      </c>
      <c r="O4811" s="21">
        <f>IFERROR(VLOOKUP(A4811,[1]數量彙總!$A:$B,2,FALSE),0)</f>
        <v>0</v>
      </c>
      <c r="P4811" s="21">
        <f t="shared" si="300"/>
        <v>0</v>
      </c>
      <c r="Q4811" s="21">
        <f>IFERROR(VLOOKUP(A4811,[1]數量彙總!$A:$D,4,FALSE),0)</f>
        <v>0</v>
      </c>
      <c r="R4811" s="21">
        <f t="shared" si="301"/>
        <v>0</v>
      </c>
      <c r="S4811" s="21">
        <f>IFERROR(VLOOKUP(A4811,[1]數量彙總!$A:$F,6,FALSE),0)</f>
        <v>0</v>
      </c>
      <c r="T4811" s="21">
        <f t="shared" si="302"/>
        <v>0</v>
      </c>
      <c r="U4811" s="6">
        <f>IFERROR(VLOOKUP(A4811,[2]ARD202103月!$A:$G,7,FALSE),0)</f>
        <v>0</v>
      </c>
      <c r="V4811" s="6">
        <f t="shared" si="303"/>
        <v>0</v>
      </c>
    </row>
    <row r="4812" spans="1:22">
      <c r="A4812" s="13" t="s">
        <v>1735</v>
      </c>
      <c r="B4812" s="14" t="s">
        <v>1736</v>
      </c>
      <c r="C4812" s="15" t="s">
        <v>4</v>
      </c>
      <c r="D4812" s="15" t="s">
        <v>98</v>
      </c>
      <c r="E4812" s="15" t="s">
        <v>99</v>
      </c>
      <c r="F4812" s="15" t="s">
        <v>1735</v>
      </c>
      <c r="G4812" s="15">
        <v>0</v>
      </c>
      <c r="H4812" s="15">
        <v>1</v>
      </c>
      <c r="I4812" s="18">
        <v>0.3502</v>
      </c>
      <c r="J4812" s="15">
        <v>1</v>
      </c>
      <c r="K4812" s="18">
        <v>0.3502</v>
      </c>
      <c r="L4812" s="19"/>
      <c r="M4812" s="20" t="s">
        <v>4</v>
      </c>
      <c r="N4812" s="21" t="s">
        <v>100</v>
      </c>
      <c r="O4812" s="21">
        <f>IFERROR(VLOOKUP(A4812,[1]數量彙總!$A:$B,2,FALSE),0)</f>
        <v>0</v>
      </c>
      <c r="P4812" s="21">
        <f t="shared" si="300"/>
        <v>0</v>
      </c>
      <c r="Q4812" s="21">
        <f>IFERROR(VLOOKUP(A4812,[1]數量彙總!$A:$D,4,FALSE),0)</f>
        <v>0</v>
      </c>
      <c r="R4812" s="21">
        <f t="shared" si="301"/>
        <v>0</v>
      </c>
      <c r="S4812" s="21">
        <f>IFERROR(VLOOKUP(A4812,[1]數量彙總!$A:$F,6,FALSE),0)</f>
        <v>0</v>
      </c>
      <c r="T4812" s="21">
        <f t="shared" si="302"/>
        <v>0</v>
      </c>
      <c r="U4812" s="6">
        <f>IFERROR(VLOOKUP(A4812,[2]ARD202103月!$A:$G,7,FALSE),0)</f>
        <v>0</v>
      </c>
      <c r="V4812" s="6">
        <f t="shared" si="303"/>
        <v>0</v>
      </c>
    </row>
    <row r="4813" spans="1:22">
      <c r="A4813" s="13" t="s">
        <v>1735</v>
      </c>
      <c r="B4813" s="14" t="s">
        <v>1736</v>
      </c>
      <c r="C4813" s="15" t="s">
        <v>4</v>
      </c>
      <c r="D4813" s="15" t="s">
        <v>150</v>
      </c>
      <c r="E4813" s="15" t="s">
        <v>151</v>
      </c>
      <c r="F4813" s="15" t="s">
        <v>1735</v>
      </c>
      <c r="G4813" s="15">
        <v>0</v>
      </c>
      <c r="H4813" s="15">
        <v>1</v>
      </c>
      <c r="I4813" s="18">
        <v>0.594</v>
      </c>
      <c r="J4813" s="15">
        <v>1</v>
      </c>
      <c r="K4813" s="18">
        <v>0.594</v>
      </c>
      <c r="L4813" s="19"/>
      <c r="M4813" s="20" t="s">
        <v>4</v>
      </c>
      <c r="N4813" s="21" t="s">
        <v>152</v>
      </c>
      <c r="O4813" s="21">
        <f>IFERROR(VLOOKUP(A4813,[1]數量彙總!$A:$B,2,FALSE),0)</f>
        <v>0</v>
      </c>
      <c r="P4813" s="21">
        <f t="shared" si="300"/>
        <v>0</v>
      </c>
      <c r="Q4813" s="21">
        <f>IFERROR(VLOOKUP(A4813,[1]數量彙總!$A:$D,4,FALSE),0)</f>
        <v>0</v>
      </c>
      <c r="R4813" s="21">
        <f t="shared" si="301"/>
        <v>0</v>
      </c>
      <c r="S4813" s="21">
        <f>IFERROR(VLOOKUP(A4813,[1]數量彙總!$A:$F,6,FALSE),0)</f>
        <v>0</v>
      </c>
      <c r="T4813" s="21">
        <f t="shared" si="302"/>
        <v>0</v>
      </c>
      <c r="U4813" s="6">
        <f>IFERROR(VLOOKUP(A4813,[2]ARD202103月!$A:$G,7,FALSE),0)</f>
        <v>0</v>
      </c>
      <c r="V4813" s="6">
        <f t="shared" si="303"/>
        <v>0</v>
      </c>
    </row>
    <row r="4814" spans="1:22">
      <c r="A4814" s="13" t="s">
        <v>1735</v>
      </c>
      <c r="B4814" s="14" t="s">
        <v>1736</v>
      </c>
      <c r="C4814" s="15" t="s">
        <v>4</v>
      </c>
      <c r="D4814" s="15" t="s">
        <v>52</v>
      </c>
      <c r="E4814" s="15" t="s">
        <v>53</v>
      </c>
      <c r="F4814" s="15" t="s">
        <v>1737</v>
      </c>
      <c r="G4814" s="15">
        <v>0</v>
      </c>
      <c r="H4814" s="15">
        <v>1</v>
      </c>
      <c r="I4814" s="18">
        <v>0.033</v>
      </c>
      <c r="J4814" s="15">
        <v>1</v>
      </c>
      <c r="K4814" s="18">
        <v>0.033</v>
      </c>
      <c r="L4814" s="19"/>
      <c r="M4814" s="20" t="s">
        <v>4</v>
      </c>
      <c r="N4814" s="21" t="s">
        <v>55</v>
      </c>
      <c r="O4814" s="21">
        <f>IFERROR(VLOOKUP(A4814,[1]數量彙總!$A:$B,2,FALSE),0)</f>
        <v>0</v>
      </c>
      <c r="P4814" s="21">
        <f t="shared" si="300"/>
        <v>0</v>
      </c>
      <c r="Q4814" s="21">
        <f>IFERROR(VLOOKUP(A4814,[1]數量彙總!$A:$D,4,FALSE),0)</f>
        <v>0</v>
      </c>
      <c r="R4814" s="21">
        <f t="shared" si="301"/>
        <v>0</v>
      </c>
      <c r="S4814" s="21">
        <f>IFERROR(VLOOKUP(A4814,[1]數量彙總!$A:$F,6,FALSE),0)</f>
        <v>0</v>
      </c>
      <c r="T4814" s="21">
        <f t="shared" si="302"/>
        <v>0</v>
      </c>
      <c r="U4814" s="6">
        <f>IFERROR(VLOOKUP(A4814,[2]ARD202103月!$A:$G,7,FALSE),0)</f>
        <v>0</v>
      </c>
      <c r="V4814" s="6">
        <f t="shared" si="303"/>
        <v>0</v>
      </c>
    </row>
    <row r="4815" spans="1:22">
      <c r="A4815" s="13" t="s">
        <v>1735</v>
      </c>
      <c r="B4815" s="14" t="s">
        <v>1736</v>
      </c>
      <c r="C4815" s="15" t="s">
        <v>4</v>
      </c>
      <c r="D4815" s="15" t="s">
        <v>56</v>
      </c>
      <c r="E4815" s="15" t="s">
        <v>57</v>
      </c>
      <c r="F4815" s="15" t="s">
        <v>1737</v>
      </c>
      <c r="G4815" s="15">
        <v>0</v>
      </c>
      <c r="H4815" s="15">
        <v>1</v>
      </c>
      <c r="I4815" s="18">
        <v>0</v>
      </c>
      <c r="J4815" s="15">
        <v>1</v>
      </c>
      <c r="K4815" s="18">
        <v>0</v>
      </c>
      <c r="L4815" s="19"/>
      <c r="M4815" s="20" t="s">
        <v>4</v>
      </c>
      <c r="N4815" s="21" t="s">
        <v>58</v>
      </c>
      <c r="O4815" s="21">
        <f>IFERROR(VLOOKUP(A4815,[1]數量彙總!$A:$B,2,FALSE),0)</f>
        <v>0</v>
      </c>
      <c r="P4815" s="21">
        <f t="shared" si="300"/>
        <v>0</v>
      </c>
      <c r="Q4815" s="21">
        <f>IFERROR(VLOOKUP(A4815,[1]數量彙總!$A:$D,4,FALSE),0)</f>
        <v>0</v>
      </c>
      <c r="R4815" s="21">
        <f t="shared" si="301"/>
        <v>0</v>
      </c>
      <c r="S4815" s="21">
        <f>IFERROR(VLOOKUP(A4815,[1]數量彙總!$A:$F,6,FALSE),0)</f>
        <v>0</v>
      </c>
      <c r="T4815" s="21">
        <f t="shared" si="302"/>
        <v>0</v>
      </c>
      <c r="U4815" s="6">
        <f>IFERROR(VLOOKUP(A4815,[2]ARD202103月!$A:$G,7,FALSE),0)</f>
        <v>0</v>
      </c>
      <c r="V4815" s="6">
        <f t="shared" si="303"/>
        <v>0</v>
      </c>
    </row>
    <row r="4816" spans="1:22">
      <c r="A4816" s="13" t="s">
        <v>1735</v>
      </c>
      <c r="B4816" s="14" t="s">
        <v>1736</v>
      </c>
      <c r="C4816" s="15" t="s">
        <v>4</v>
      </c>
      <c r="D4816" s="15" t="s">
        <v>59</v>
      </c>
      <c r="E4816" s="15" t="s">
        <v>60</v>
      </c>
      <c r="F4816" s="15" t="s">
        <v>1737</v>
      </c>
      <c r="G4816" s="15">
        <v>0</v>
      </c>
      <c r="H4816" s="15">
        <v>1</v>
      </c>
      <c r="I4816" s="18">
        <v>0.0467</v>
      </c>
      <c r="J4816" s="15">
        <v>1</v>
      </c>
      <c r="K4816" s="18">
        <v>0.0467</v>
      </c>
      <c r="L4816" s="19"/>
      <c r="M4816" s="20" t="s">
        <v>4</v>
      </c>
      <c r="N4816" s="21" t="s">
        <v>61</v>
      </c>
      <c r="O4816" s="21">
        <f>IFERROR(VLOOKUP(A4816,[1]數量彙總!$A:$B,2,FALSE),0)</f>
        <v>0</v>
      </c>
      <c r="P4816" s="21">
        <f t="shared" si="300"/>
        <v>0</v>
      </c>
      <c r="Q4816" s="21">
        <f>IFERROR(VLOOKUP(A4816,[1]數量彙總!$A:$D,4,FALSE),0)</f>
        <v>0</v>
      </c>
      <c r="R4816" s="21">
        <f t="shared" si="301"/>
        <v>0</v>
      </c>
      <c r="S4816" s="21">
        <f>IFERROR(VLOOKUP(A4816,[1]數量彙總!$A:$F,6,FALSE),0)</f>
        <v>0</v>
      </c>
      <c r="T4816" s="21">
        <f t="shared" si="302"/>
        <v>0</v>
      </c>
      <c r="U4816" s="6">
        <f>IFERROR(VLOOKUP(A4816,[2]ARD202103月!$A:$G,7,FALSE),0)</f>
        <v>0</v>
      </c>
      <c r="V4816" s="6">
        <f t="shared" si="303"/>
        <v>0</v>
      </c>
    </row>
    <row r="4817" spans="1:22">
      <c r="A4817" s="13" t="s">
        <v>1735</v>
      </c>
      <c r="B4817" s="14" t="s">
        <v>1736</v>
      </c>
      <c r="C4817" s="15" t="s">
        <v>4</v>
      </c>
      <c r="D4817" s="15" t="s">
        <v>62</v>
      </c>
      <c r="E4817" s="15" t="s">
        <v>63</v>
      </c>
      <c r="F4817" s="15" t="s">
        <v>1737</v>
      </c>
      <c r="G4817" s="15">
        <v>0</v>
      </c>
      <c r="H4817" s="15">
        <v>1</v>
      </c>
      <c r="I4817" s="18">
        <v>0.01</v>
      </c>
      <c r="J4817" s="15">
        <v>1</v>
      </c>
      <c r="K4817" s="18">
        <v>0.01</v>
      </c>
      <c r="L4817" s="19"/>
      <c r="M4817" s="20" t="s">
        <v>4</v>
      </c>
      <c r="N4817" s="21" t="s">
        <v>64</v>
      </c>
      <c r="O4817" s="21">
        <f>IFERROR(VLOOKUP(A4817,[1]數量彙總!$A:$B,2,FALSE),0)</f>
        <v>0</v>
      </c>
      <c r="P4817" s="21">
        <f t="shared" si="300"/>
        <v>0</v>
      </c>
      <c r="Q4817" s="21">
        <f>IFERROR(VLOOKUP(A4817,[1]數量彙總!$A:$D,4,FALSE),0)</f>
        <v>0</v>
      </c>
      <c r="R4817" s="21">
        <f t="shared" si="301"/>
        <v>0</v>
      </c>
      <c r="S4817" s="21">
        <f>IFERROR(VLOOKUP(A4817,[1]數量彙總!$A:$F,6,FALSE),0)</f>
        <v>0</v>
      </c>
      <c r="T4817" s="21">
        <f t="shared" si="302"/>
        <v>0</v>
      </c>
      <c r="U4817" s="6">
        <f>IFERROR(VLOOKUP(A4817,[2]ARD202103月!$A:$G,7,FALSE),0)</f>
        <v>0</v>
      </c>
      <c r="V4817" s="6">
        <f t="shared" si="303"/>
        <v>0</v>
      </c>
    </row>
    <row r="4818" spans="1:22">
      <c r="A4818" s="13" t="s">
        <v>1735</v>
      </c>
      <c r="B4818" s="14" t="s">
        <v>1736</v>
      </c>
      <c r="C4818" s="15" t="s">
        <v>4</v>
      </c>
      <c r="D4818" s="15" t="s">
        <v>49</v>
      </c>
      <c r="E4818" s="15" t="s">
        <v>50</v>
      </c>
      <c r="F4818" s="15" t="s">
        <v>1737</v>
      </c>
      <c r="G4818" s="15">
        <v>0</v>
      </c>
      <c r="H4818" s="15">
        <v>1</v>
      </c>
      <c r="I4818" s="18">
        <v>0</v>
      </c>
      <c r="J4818" s="15">
        <v>1</v>
      </c>
      <c r="K4818" s="18">
        <v>0</v>
      </c>
      <c r="L4818" s="19"/>
      <c r="M4818" s="20" t="s">
        <v>4</v>
      </c>
      <c r="N4818" s="21" t="s">
        <v>51</v>
      </c>
      <c r="O4818" s="21">
        <f>IFERROR(VLOOKUP(A4818,[1]數量彙總!$A:$B,2,FALSE),0)</f>
        <v>0</v>
      </c>
      <c r="P4818" s="21">
        <f t="shared" si="300"/>
        <v>0</v>
      </c>
      <c r="Q4818" s="21">
        <f>IFERROR(VLOOKUP(A4818,[1]數量彙總!$A:$D,4,FALSE),0)</f>
        <v>0</v>
      </c>
      <c r="R4818" s="21">
        <f t="shared" si="301"/>
        <v>0</v>
      </c>
      <c r="S4818" s="21">
        <f>IFERROR(VLOOKUP(A4818,[1]數量彙總!$A:$F,6,FALSE),0)</f>
        <v>0</v>
      </c>
      <c r="T4818" s="21">
        <f t="shared" si="302"/>
        <v>0</v>
      </c>
      <c r="U4818" s="6">
        <f>IFERROR(VLOOKUP(A4818,[2]ARD202103月!$A:$G,7,FALSE),0)</f>
        <v>0</v>
      </c>
      <c r="V4818" s="6">
        <f t="shared" si="303"/>
        <v>0</v>
      </c>
    </row>
    <row r="4819" spans="1:22">
      <c r="A4819" s="13" t="s">
        <v>1735</v>
      </c>
      <c r="B4819" s="14" t="s">
        <v>1736</v>
      </c>
      <c r="C4819" s="15" t="s">
        <v>4</v>
      </c>
      <c r="D4819" s="15" t="s">
        <v>34</v>
      </c>
      <c r="E4819" s="15" t="s">
        <v>35</v>
      </c>
      <c r="F4819" s="15" t="s">
        <v>1734</v>
      </c>
      <c r="G4819" s="15">
        <v>0</v>
      </c>
      <c r="H4819" s="15">
        <v>1</v>
      </c>
      <c r="I4819" s="18">
        <v>0.0101</v>
      </c>
      <c r="J4819" s="15">
        <v>1</v>
      </c>
      <c r="K4819" s="18">
        <v>0.0101</v>
      </c>
      <c r="L4819" s="19"/>
      <c r="M4819" s="20" t="s">
        <v>4</v>
      </c>
      <c r="N4819" s="21" t="s">
        <v>37</v>
      </c>
      <c r="O4819" s="21">
        <f>IFERROR(VLOOKUP(A4819,[1]數量彙總!$A:$B,2,FALSE),0)</f>
        <v>0</v>
      </c>
      <c r="P4819" s="21">
        <f t="shared" si="300"/>
        <v>0</v>
      </c>
      <c r="Q4819" s="21">
        <f>IFERROR(VLOOKUP(A4819,[1]數量彙總!$A:$D,4,FALSE),0)</f>
        <v>0</v>
      </c>
      <c r="R4819" s="21">
        <f t="shared" si="301"/>
        <v>0</v>
      </c>
      <c r="S4819" s="21">
        <f>IFERROR(VLOOKUP(A4819,[1]數量彙總!$A:$F,6,FALSE),0)</f>
        <v>0</v>
      </c>
      <c r="T4819" s="21">
        <f t="shared" si="302"/>
        <v>0</v>
      </c>
      <c r="U4819" s="6">
        <f>IFERROR(VLOOKUP(A4819,[2]ARD202103月!$A:$G,7,FALSE),0)</f>
        <v>0</v>
      </c>
      <c r="V4819" s="6">
        <f t="shared" si="303"/>
        <v>0</v>
      </c>
    </row>
    <row r="4820" spans="1:22">
      <c r="A4820" s="13" t="s">
        <v>1735</v>
      </c>
      <c r="B4820" s="14" t="s">
        <v>1736</v>
      </c>
      <c r="C4820" s="15" t="s">
        <v>4</v>
      </c>
      <c r="D4820" s="15" t="s">
        <v>38</v>
      </c>
      <c r="E4820" s="15" t="s">
        <v>39</v>
      </c>
      <c r="F4820" s="15" t="s">
        <v>1734</v>
      </c>
      <c r="G4820" s="15">
        <v>0</v>
      </c>
      <c r="H4820" s="15">
        <v>1</v>
      </c>
      <c r="I4820" s="18">
        <v>0.0652</v>
      </c>
      <c r="J4820" s="15">
        <v>1</v>
      </c>
      <c r="K4820" s="18">
        <v>0.0652</v>
      </c>
      <c r="L4820" s="19"/>
      <c r="M4820" s="20" t="s">
        <v>4</v>
      </c>
      <c r="N4820" s="21" t="s">
        <v>40</v>
      </c>
      <c r="O4820" s="21">
        <f>IFERROR(VLOOKUP(A4820,[1]數量彙總!$A:$B,2,FALSE),0)</f>
        <v>0</v>
      </c>
      <c r="P4820" s="21">
        <f t="shared" si="300"/>
        <v>0</v>
      </c>
      <c r="Q4820" s="21">
        <f>IFERROR(VLOOKUP(A4820,[1]數量彙總!$A:$D,4,FALSE),0)</f>
        <v>0</v>
      </c>
      <c r="R4820" s="21">
        <f t="shared" si="301"/>
        <v>0</v>
      </c>
      <c r="S4820" s="21">
        <f>IFERROR(VLOOKUP(A4820,[1]數量彙總!$A:$F,6,FALSE),0)</f>
        <v>0</v>
      </c>
      <c r="T4820" s="21">
        <f t="shared" si="302"/>
        <v>0</v>
      </c>
      <c r="U4820" s="6">
        <f>IFERROR(VLOOKUP(A4820,[2]ARD202103月!$A:$G,7,FALSE),0)</f>
        <v>0</v>
      </c>
      <c r="V4820" s="6">
        <f t="shared" si="303"/>
        <v>0</v>
      </c>
    </row>
    <row r="4821" spans="1:22">
      <c r="A4821" s="13" t="s">
        <v>1738</v>
      </c>
      <c r="B4821" s="14" t="s">
        <v>1739</v>
      </c>
      <c r="C4821" s="15" t="s">
        <v>4</v>
      </c>
      <c r="D4821" s="15" t="s">
        <v>41</v>
      </c>
      <c r="E4821" s="15" t="s">
        <v>42</v>
      </c>
      <c r="F4821" s="15" t="s">
        <v>130</v>
      </c>
      <c r="G4821" s="15">
        <v>30</v>
      </c>
      <c r="H4821" s="15">
        <v>1</v>
      </c>
      <c r="I4821" s="18">
        <v>0.0281</v>
      </c>
      <c r="J4821" s="15">
        <v>1</v>
      </c>
      <c r="K4821" s="18">
        <v>0.0281</v>
      </c>
      <c r="L4821" s="19"/>
      <c r="M4821" s="20" t="s">
        <v>4</v>
      </c>
      <c r="N4821" s="21" t="s">
        <v>44</v>
      </c>
      <c r="O4821" s="21">
        <f>IFERROR(VLOOKUP(A4821,[1]數量彙總!$A:$B,2,FALSE),0)</f>
        <v>0</v>
      </c>
      <c r="P4821" s="21">
        <f t="shared" si="300"/>
        <v>0</v>
      </c>
      <c r="Q4821" s="21">
        <f>IFERROR(VLOOKUP(A4821,[1]數量彙總!$A:$D,4,FALSE),0)</f>
        <v>0</v>
      </c>
      <c r="R4821" s="21">
        <f t="shared" si="301"/>
        <v>0</v>
      </c>
      <c r="S4821" s="21">
        <f>IFERROR(VLOOKUP(A4821,[1]數量彙總!$A:$F,6,FALSE),0)</f>
        <v>0</v>
      </c>
      <c r="T4821" s="21">
        <f t="shared" si="302"/>
        <v>0</v>
      </c>
      <c r="U4821" s="6">
        <f>IFERROR(VLOOKUP(A4821,[2]ARD202103月!$A:$G,7,FALSE),0)</f>
        <v>0</v>
      </c>
      <c r="V4821" s="6">
        <f t="shared" si="303"/>
        <v>0</v>
      </c>
    </row>
    <row r="4822" spans="1:22">
      <c r="A4822" s="13" t="s">
        <v>1738</v>
      </c>
      <c r="B4822" s="14" t="s">
        <v>1739</v>
      </c>
      <c r="C4822" s="15" t="s">
        <v>4</v>
      </c>
      <c r="D4822" s="15" t="s">
        <v>98</v>
      </c>
      <c r="E4822" s="15" t="s">
        <v>99</v>
      </c>
      <c r="F4822" s="15" t="s">
        <v>1738</v>
      </c>
      <c r="G4822" s="15">
        <v>0</v>
      </c>
      <c r="H4822" s="15">
        <v>1</v>
      </c>
      <c r="I4822" s="18">
        <v>0.3502</v>
      </c>
      <c r="J4822" s="15">
        <v>1</v>
      </c>
      <c r="K4822" s="18">
        <v>0.3502</v>
      </c>
      <c r="L4822" s="19"/>
      <c r="M4822" s="20" t="s">
        <v>4</v>
      </c>
      <c r="N4822" s="21" t="s">
        <v>100</v>
      </c>
      <c r="O4822" s="21">
        <f>IFERROR(VLOOKUP(A4822,[1]數量彙總!$A:$B,2,FALSE),0)</f>
        <v>0</v>
      </c>
      <c r="P4822" s="21">
        <f t="shared" si="300"/>
        <v>0</v>
      </c>
      <c r="Q4822" s="21">
        <f>IFERROR(VLOOKUP(A4822,[1]數量彙總!$A:$D,4,FALSE),0)</f>
        <v>0</v>
      </c>
      <c r="R4822" s="21">
        <f t="shared" si="301"/>
        <v>0</v>
      </c>
      <c r="S4822" s="21">
        <f>IFERROR(VLOOKUP(A4822,[1]數量彙總!$A:$F,6,FALSE),0)</f>
        <v>0</v>
      </c>
      <c r="T4822" s="21">
        <f t="shared" si="302"/>
        <v>0</v>
      </c>
      <c r="U4822" s="6">
        <f>IFERROR(VLOOKUP(A4822,[2]ARD202103月!$A:$G,7,FALSE),0)</f>
        <v>0</v>
      </c>
      <c r="V4822" s="6">
        <f t="shared" si="303"/>
        <v>0</v>
      </c>
    </row>
    <row r="4823" spans="1:22">
      <c r="A4823" s="13" t="s">
        <v>1738</v>
      </c>
      <c r="B4823" s="14" t="s">
        <v>1739</v>
      </c>
      <c r="C4823" s="15" t="s">
        <v>4</v>
      </c>
      <c r="D4823" s="15" t="s">
        <v>150</v>
      </c>
      <c r="E4823" s="15" t="s">
        <v>151</v>
      </c>
      <c r="F4823" s="15" t="s">
        <v>1738</v>
      </c>
      <c r="G4823" s="15">
        <v>0</v>
      </c>
      <c r="H4823" s="15">
        <v>1</v>
      </c>
      <c r="I4823" s="18">
        <v>0.594</v>
      </c>
      <c r="J4823" s="15">
        <v>1</v>
      </c>
      <c r="K4823" s="18">
        <v>0.594</v>
      </c>
      <c r="L4823" s="19"/>
      <c r="M4823" s="20" t="s">
        <v>4</v>
      </c>
      <c r="N4823" s="21" t="s">
        <v>152</v>
      </c>
      <c r="O4823" s="21">
        <f>IFERROR(VLOOKUP(A4823,[1]數量彙總!$A:$B,2,FALSE),0)</f>
        <v>0</v>
      </c>
      <c r="P4823" s="21">
        <f t="shared" si="300"/>
        <v>0</v>
      </c>
      <c r="Q4823" s="21">
        <f>IFERROR(VLOOKUP(A4823,[1]數量彙總!$A:$D,4,FALSE),0)</f>
        <v>0</v>
      </c>
      <c r="R4823" s="21">
        <f t="shared" si="301"/>
        <v>0</v>
      </c>
      <c r="S4823" s="21">
        <f>IFERROR(VLOOKUP(A4823,[1]數量彙總!$A:$F,6,FALSE),0)</f>
        <v>0</v>
      </c>
      <c r="T4823" s="21">
        <f t="shared" si="302"/>
        <v>0</v>
      </c>
      <c r="U4823" s="6">
        <f>IFERROR(VLOOKUP(A4823,[2]ARD202103月!$A:$G,7,FALSE),0)</f>
        <v>0</v>
      </c>
      <c r="V4823" s="6">
        <f t="shared" si="303"/>
        <v>0</v>
      </c>
    </row>
    <row r="4824" spans="1:22">
      <c r="A4824" s="13" t="s">
        <v>1738</v>
      </c>
      <c r="B4824" s="14" t="s">
        <v>1739</v>
      </c>
      <c r="C4824" s="15" t="s">
        <v>4</v>
      </c>
      <c r="D4824" s="15" t="s">
        <v>52</v>
      </c>
      <c r="E4824" s="15" t="s">
        <v>53</v>
      </c>
      <c r="F4824" s="15" t="s">
        <v>1737</v>
      </c>
      <c r="G4824" s="15">
        <v>0</v>
      </c>
      <c r="H4824" s="15">
        <v>1</v>
      </c>
      <c r="I4824" s="18">
        <v>0.033</v>
      </c>
      <c r="J4824" s="15">
        <v>1</v>
      </c>
      <c r="K4824" s="18">
        <v>0.033</v>
      </c>
      <c r="L4824" s="19"/>
      <c r="M4824" s="20" t="s">
        <v>4</v>
      </c>
      <c r="N4824" s="21" t="s">
        <v>55</v>
      </c>
      <c r="O4824" s="21">
        <f>IFERROR(VLOOKUP(A4824,[1]數量彙總!$A:$B,2,FALSE),0)</f>
        <v>0</v>
      </c>
      <c r="P4824" s="21">
        <f t="shared" si="300"/>
        <v>0</v>
      </c>
      <c r="Q4824" s="21">
        <f>IFERROR(VLOOKUP(A4824,[1]數量彙總!$A:$D,4,FALSE),0)</f>
        <v>0</v>
      </c>
      <c r="R4824" s="21">
        <f t="shared" si="301"/>
        <v>0</v>
      </c>
      <c r="S4824" s="21">
        <f>IFERROR(VLOOKUP(A4824,[1]數量彙總!$A:$F,6,FALSE),0)</f>
        <v>0</v>
      </c>
      <c r="T4824" s="21">
        <f t="shared" si="302"/>
        <v>0</v>
      </c>
      <c r="U4824" s="6">
        <f>IFERROR(VLOOKUP(A4824,[2]ARD202103月!$A:$G,7,FALSE),0)</f>
        <v>0</v>
      </c>
      <c r="V4824" s="6">
        <f t="shared" si="303"/>
        <v>0</v>
      </c>
    </row>
    <row r="4825" spans="1:22">
      <c r="A4825" s="13" t="s">
        <v>1738</v>
      </c>
      <c r="B4825" s="14" t="s">
        <v>1739</v>
      </c>
      <c r="C4825" s="15" t="s">
        <v>4</v>
      </c>
      <c r="D4825" s="15" t="s">
        <v>56</v>
      </c>
      <c r="E4825" s="15" t="s">
        <v>57</v>
      </c>
      <c r="F4825" s="15" t="s">
        <v>1737</v>
      </c>
      <c r="G4825" s="15">
        <v>0</v>
      </c>
      <c r="H4825" s="15">
        <v>1</v>
      </c>
      <c r="I4825" s="18">
        <v>0</v>
      </c>
      <c r="J4825" s="15">
        <v>1</v>
      </c>
      <c r="K4825" s="18">
        <v>0</v>
      </c>
      <c r="L4825" s="19"/>
      <c r="M4825" s="20" t="s">
        <v>4</v>
      </c>
      <c r="N4825" s="21" t="s">
        <v>58</v>
      </c>
      <c r="O4825" s="21">
        <f>IFERROR(VLOOKUP(A4825,[1]數量彙總!$A:$B,2,FALSE),0)</f>
        <v>0</v>
      </c>
      <c r="P4825" s="21">
        <f t="shared" si="300"/>
        <v>0</v>
      </c>
      <c r="Q4825" s="21">
        <f>IFERROR(VLOOKUP(A4825,[1]數量彙總!$A:$D,4,FALSE),0)</f>
        <v>0</v>
      </c>
      <c r="R4825" s="21">
        <f t="shared" si="301"/>
        <v>0</v>
      </c>
      <c r="S4825" s="21">
        <f>IFERROR(VLOOKUP(A4825,[1]數量彙總!$A:$F,6,FALSE),0)</f>
        <v>0</v>
      </c>
      <c r="T4825" s="21">
        <f t="shared" si="302"/>
        <v>0</v>
      </c>
      <c r="U4825" s="6">
        <f>IFERROR(VLOOKUP(A4825,[2]ARD202103月!$A:$G,7,FALSE),0)</f>
        <v>0</v>
      </c>
      <c r="V4825" s="6">
        <f t="shared" si="303"/>
        <v>0</v>
      </c>
    </row>
    <row r="4826" spans="1:22">
      <c r="A4826" s="13" t="s">
        <v>1738</v>
      </c>
      <c r="B4826" s="14" t="s">
        <v>1739</v>
      </c>
      <c r="C4826" s="15" t="s">
        <v>4</v>
      </c>
      <c r="D4826" s="15" t="s">
        <v>59</v>
      </c>
      <c r="E4826" s="15" t="s">
        <v>60</v>
      </c>
      <c r="F4826" s="15" t="s">
        <v>1737</v>
      </c>
      <c r="G4826" s="15">
        <v>0</v>
      </c>
      <c r="H4826" s="15">
        <v>1</v>
      </c>
      <c r="I4826" s="18">
        <v>0.0467</v>
      </c>
      <c r="J4826" s="15">
        <v>1</v>
      </c>
      <c r="K4826" s="18">
        <v>0.0467</v>
      </c>
      <c r="L4826" s="19"/>
      <c r="M4826" s="20" t="s">
        <v>4</v>
      </c>
      <c r="N4826" s="21" t="s">
        <v>61</v>
      </c>
      <c r="O4826" s="21">
        <f>IFERROR(VLOOKUP(A4826,[1]數量彙總!$A:$B,2,FALSE),0)</f>
        <v>0</v>
      </c>
      <c r="P4826" s="21">
        <f t="shared" si="300"/>
        <v>0</v>
      </c>
      <c r="Q4826" s="21">
        <f>IFERROR(VLOOKUP(A4826,[1]數量彙總!$A:$D,4,FALSE),0)</f>
        <v>0</v>
      </c>
      <c r="R4826" s="21">
        <f t="shared" si="301"/>
        <v>0</v>
      </c>
      <c r="S4826" s="21">
        <f>IFERROR(VLOOKUP(A4826,[1]數量彙總!$A:$F,6,FALSE),0)</f>
        <v>0</v>
      </c>
      <c r="T4826" s="21">
        <f t="shared" si="302"/>
        <v>0</v>
      </c>
      <c r="U4826" s="6">
        <f>IFERROR(VLOOKUP(A4826,[2]ARD202103月!$A:$G,7,FALSE),0)</f>
        <v>0</v>
      </c>
      <c r="V4826" s="6">
        <f t="shared" si="303"/>
        <v>0</v>
      </c>
    </row>
    <row r="4827" spans="1:22">
      <c r="A4827" s="13" t="s">
        <v>1738</v>
      </c>
      <c r="B4827" s="14" t="s">
        <v>1739</v>
      </c>
      <c r="C4827" s="15" t="s">
        <v>4</v>
      </c>
      <c r="D4827" s="15" t="s">
        <v>62</v>
      </c>
      <c r="E4827" s="15" t="s">
        <v>63</v>
      </c>
      <c r="F4827" s="15" t="s">
        <v>1737</v>
      </c>
      <c r="G4827" s="15">
        <v>0</v>
      </c>
      <c r="H4827" s="15">
        <v>1</v>
      </c>
      <c r="I4827" s="18">
        <v>0.01</v>
      </c>
      <c r="J4827" s="15">
        <v>1</v>
      </c>
      <c r="K4827" s="18">
        <v>0.01</v>
      </c>
      <c r="L4827" s="19"/>
      <c r="M4827" s="20" t="s">
        <v>4</v>
      </c>
      <c r="N4827" s="21" t="s">
        <v>64</v>
      </c>
      <c r="O4827" s="21">
        <f>IFERROR(VLOOKUP(A4827,[1]數量彙總!$A:$B,2,FALSE),0)</f>
        <v>0</v>
      </c>
      <c r="P4827" s="21">
        <f t="shared" si="300"/>
        <v>0</v>
      </c>
      <c r="Q4827" s="21">
        <f>IFERROR(VLOOKUP(A4827,[1]數量彙總!$A:$D,4,FALSE),0)</f>
        <v>0</v>
      </c>
      <c r="R4827" s="21">
        <f t="shared" si="301"/>
        <v>0</v>
      </c>
      <c r="S4827" s="21">
        <f>IFERROR(VLOOKUP(A4827,[1]數量彙總!$A:$F,6,FALSE),0)</f>
        <v>0</v>
      </c>
      <c r="T4827" s="21">
        <f t="shared" si="302"/>
        <v>0</v>
      </c>
      <c r="U4827" s="6">
        <f>IFERROR(VLOOKUP(A4827,[2]ARD202103月!$A:$G,7,FALSE),0)</f>
        <v>0</v>
      </c>
      <c r="V4827" s="6">
        <f t="shared" si="303"/>
        <v>0</v>
      </c>
    </row>
    <row r="4828" spans="1:22">
      <c r="A4828" s="13" t="s">
        <v>1738</v>
      </c>
      <c r="B4828" s="14" t="s">
        <v>1739</v>
      </c>
      <c r="C4828" s="15" t="s">
        <v>4</v>
      </c>
      <c r="D4828" s="15" t="s">
        <v>49</v>
      </c>
      <c r="E4828" s="15" t="s">
        <v>50</v>
      </c>
      <c r="F4828" s="15" t="s">
        <v>1737</v>
      </c>
      <c r="G4828" s="15">
        <v>0</v>
      </c>
      <c r="H4828" s="15">
        <v>1</v>
      </c>
      <c r="I4828" s="18">
        <v>0</v>
      </c>
      <c r="J4828" s="15">
        <v>1</v>
      </c>
      <c r="K4828" s="18">
        <v>0</v>
      </c>
      <c r="L4828" s="19"/>
      <c r="M4828" s="20" t="s">
        <v>4</v>
      </c>
      <c r="N4828" s="21" t="s">
        <v>51</v>
      </c>
      <c r="O4828" s="21">
        <f>IFERROR(VLOOKUP(A4828,[1]數量彙總!$A:$B,2,FALSE),0)</f>
        <v>0</v>
      </c>
      <c r="P4828" s="21">
        <f t="shared" si="300"/>
        <v>0</v>
      </c>
      <c r="Q4828" s="21">
        <f>IFERROR(VLOOKUP(A4828,[1]數量彙總!$A:$D,4,FALSE),0)</f>
        <v>0</v>
      </c>
      <c r="R4828" s="21">
        <f t="shared" si="301"/>
        <v>0</v>
      </c>
      <c r="S4828" s="21">
        <f>IFERROR(VLOOKUP(A4828,[1]數量彙總!$A:$F,6,FALSE),0)</f>
        <v>0</v>
      </c>
      <c r="T4828" s="21">
        <f t="shared" si="302"/>
        <v>0</v>
      </c>
      <c r="U4828" s="6">
        <f>IFERROR(VLOOKUP(A4828,[2]ARD202103月!$A:$G,7,FALSE),0)</f>
        <v>0</v>
      </c>
      <c r="V4828" s="6">
        <f t="shared" si="303"/>
        <v>0</v>
      </c>
    </row>
    <row r="4829" spans="1:22">
      <c r="A4829" s="13" t="s">
        <v>1738</v>
      </c>
      <c r="B4829" s="14" t="s">
        <v>1739</v>
      </c>
      <c r="C4829" s="15" t="s">
        <v>4</v>
      </c>
      <c r="D4829" s="15" t="s">
        <v>34</v>
      </c>
      <c r="E4829" s="15" t="s">
        <v>35</v>
      </c>
      <c r="F4829" s="15" t="s">
        <v>1730</v>
      </c>
      <c r="G4829" s="15">
        <v>0</v>
      </c>
      <c r="H4829" s="15">
        <v>1</v>
      </c>
      <c r="I4829" s="18">
        <v>0.0101</v>
      </c>
      <c r="J4829" s="15">
        <v>1</v>
      </c>
      <c r="K4829" s="18">
        <v>0.0101</v>
      </c>
      <c r="L4829" s="19"/>
      <c r="M4829" s="20" t="s">
        <v>4</v>
      </c>
      <c r="N4829" s="21" t="s">
        <v>37</v>
      </c>
      <c r="O4829" s="21">
        <f>IFERROR(VLOOKUP(A4829,[1]數量彙總!$A:$B,2,FALSE),0)</f>
        <v>0</v>
      </c>
      <c r="P4829" s="21">
        <f t="shared" si="300"/>
        <v>0</v>
      </c>
      <c r="Q4829" s="21">
        <f>IFERROR(VLOOKUP(A4829,[1]數量彙總!$A:$D,4,FALSE),0)</f>
        <v>0</v>
      </c>
      <c r="R4829" s="21">
        <f t="shared" si="301"/>
        <v>0</v>
      </c>
      <c r="S4829" s="21">
        <f>IFERROR(VLOOKUP(A4829,[1]數量彙總!$A:$F,6,FALSE),0)</f>
        <v>0</v>
      </c>
      <c r="T4829" s="21">
        <f t="shared" si="302"/>
        <v>0</v>
      </c>
      <c r="U4829" s="6">
        <f>IFERROR(VLOOKUP(A4829,[2]ARD202103月!$A:$G,7,FALSE),0)</f>
        <v>0</v>
      </c>
      <c r="V4829" s="6">
        <f t="shared" si="303"/>
        <v>0</v>
      </c>
    </row>
    <row r="4830" spans="1:22">
      <c r="A4830" s="13" t="s">
        <v>1738</v>
      </c>
      <c r="B4830" s="14" t="s">
        <v>1739</v>
      </c>
      <c r="C4830" s="15" t="s">
        <v>4</v>
      </c>
      <c r="D4830" s="15" t="s">
        <v>38</v>
      </c>
      <c r="E4830" s="15" t="s">
        <v>39</v>
      </c>
      <c r="F4830" s="15" t="s">
        <v>1730</v>
      </c>
      <c r="G4830" s="15">
        <v>0</v>
      </c>
      <c r="H4830" s="15">
        <v>1</v>
      </c>
      <c r="I4830" s="18">
        <v>0.0652</v>
      </c>
      <c r="J4830" s="15">
        <v>1</v>
      </c>
      <c r="K4830" s="18">
        <v>0.0652</v>
      </c>
      <c r="L4830" s="19"/>
      <c r="M4830" s="20" t="s">
        <v>4</v>
      </c>
      <c r="N4830" s="21" t="s">
        <v>40</v>
      </c>
      <c r="O4830" s="21">
        <f>IFERROR(VLOOKUP(A4830,[1]數量彙總!$A:$B,2,FALSE),0)</f>
        <v>0</v>
      </c>
      <c r="P4830" s="21">
        <f t="shared" si="300"/>
        <v>0</v>
      </c>
      <c r="Q4830" s="21">
        <f>IFERROR(VLOOKUP(A4830,[1]數量彙總!$A:$D,4,FALSE),0)</f>
        <v>0</v>
      </c>
      <c r="R4830" s="21">
        <f t="shared" si="301"/>
        <v>0</v>
      </c>
      <c r="S4830" s="21">
        <f>IFERROR(VLOOKUP(A4830,[1]數量彙總!$A:$F,6,FALSE),0)</f>
        <v>0</v>
      </c>
      <c r="T4830" s="21">
        <f t="shared" si="302"/>
        <v>0</v>
      </c>
      <c r="U4830" s="6">
        <f>IFERROR(VLOOKUP(A4830,[2]ARD202103月!$A:$G,7,FALSE),0)</f>
        <v>0</v>
      </c>
      <c r="V4830" s="6">
        <f t="shared" si="303"/>
        <v>0</v>
      </c>
    </row>
    <row r="4831" spans="1:22">
      <c r="A4831" s="13" t="s">
        <v>1740</v>
      </c>
      <c r="B4831" s="14" t="s">
        <v>1741</v>
      </c>
      <c r="C4831" s="15" t="s">
        <v>4</v>
      </c>
      <c r="D4831" s="15" t="s">
        <v>41</v>
      </c>
      <c r="E4831" s="15" t="s">
        <v>42</v>
      </c>
      <c r="F4831" s="15" t="s">
        <v>270</v>
      </c>
      <c r="G4831" s="15">
        <v>0</v>
      </c>
      <c r="H4831" s="15">
        <v>1</v>
      </c>
      <c r="I4831" s="18">
        <v>0.0281</v>
      </c>
      <c r="J4831" s="15">
        <v>1</v>
      </c>
      <c r="K4831" s="18">
        <v>0.0281</v>
      </c>
      <c r="L4831" s="19"/>
      <c r="M4831" s="20" t="s">
        <v>4</v>
      </c>
      <c r="N4831" s="21" t="s">
        <v>44</v>
      </c>
      <c r="O4831" s="21">
        <f>IFERROR(VLOOKUP(A4831,[1]數量彙總!$A:$B,2,FALSE),0)</f>
        <v>0</v>
      </c>
      <c r="P4831" s="21">
        <f t="shared" si="300"/>
        <v>0</v>
      </c>
      <c r="Q4831" s="21">
        <f>IFERROR(VLOOKUP(A4831,[1]數量彙總!$A:$D,4,FALSE),0)</f>
        <v>0</v>
      </c>
      <c r="R4831" s="21">
        <f t="shared" si="301"/>
        <v>0</v>
      </c>
      <c r="S4831" s="21">
        <f>IFERROR(VLOOKUP(A4831,[1]數量彙總!$A:$F,6,FALSE),0)</f>
        <v>0</v>
      </c>
      <c r="T4831" s="21">
        <f t="shared" si="302"/>
        <v>0</v>
      </c>
      <c r="U4831" s="6">
        <f>IFERROR(VLOOKUP(A4831,[2]ARD202103月!$A:$G,7,FALSE),0)</f>
        <v>0</v>
      </c>
      <c r="V4831" s="6">
        <f t="shared" si="303"/>
        <v>0</v>
      </c>
    </row>
    <row r="4832" spans="1:22">
      <c r="A4832" s="13" t="s">
        <v>1740</v>
      </c>
      <c r="B4832" s="14" t="s">
        <v>1741</v>
      </c>
      <c r="C4832" s="15" t="s">
        <v>4</v>
      </c>
      <c r="D4832" s="15" t="s">
        <v>52</v>
      </c>
      <c r="E4832" s="15" t="s">
        <v>53</v>
      </c>
      <c r="F4832" s="15" t="s">
        <v>275</v>
      </c>
      <c r="G4832" s="15">
        <v>0</v>
      </c>
      <c r="H4832" s="15">
        <v>1</v>
      </c>
      <c r="I4832" s="18">
        <v>0.033</v>
      </c>
      <c r="J4832" s="15">
        <v>1</v>
      </c>
      <c r="K4832" s="18">
        <v>0.033</v>
      </c>
      <c r="L4832" s="19"/>
      <c r="M4832" s="20" t="s">
        <v>4</v>
      </c>
      <c r="N4832" s="21" t="s">
        <v>55</v>
      </c>
      <c r="O4832" s="21">
        <f>IFERROR(VLOOKUP(A4832,[1]數量彙總!$A:$B,2,FALSE),0)</f>
        <v>0</v>
      </c>
      <c r="P4832" s="21">
        <f t="shared" si="300"/>
        <v>0</v>
      </c>
      <c r="Q4832" s="21">
        <f>IFERROR(VLOOKUP(A4832,[1]數量彙總!$A:$D,4,FALSE),0)</f>
        <v>0</v>
      </c>
      <c r="R4832" s="21">
        <f t="shared" si="301"/>
        <v>0</v>
      </c>
      <c r="S4832" s="21">
        <f>IFERROR(VLOOKUP(A4832,[1]數量彙總!$A:$F,6,FALSE),0)</f>
        <v>0</v>
      </c>
      <c r="T4832" s="21">
        <f t="shared" si="302"/>
        <v>0</v>
      </c>
      <c r="U4832" s="6">
        <f>IFERROR(VLOOKUP(A4832,[2]ARD202103月!$A:$G,7,FALSE),0)</f>
        <v>0</v>
      </c>
      <c r="V4832" s="6">
        <f t="shared" si="303"/>
        <v>0</v>
      </c>
    </row>
    <row r="4833" spans="1:22">
      <c r="A4833" s="13" t="s">
        <v>1740</v>
      </c>
      <c r="B4833" s="14" t="s">
        <v>1741</v>
      </c>
      <c r="C4833" s="15" t="s">
        <v>4</v>
      </c>
      <c r="D4833" s="15" t="s">
        <v>56</v>
      </c>
      <c r="E4833" s="15" t="s">
        <v>57</v>
      </c>
      <c r="F4833" s="15" t="s">
        <v>275</v>
      </c>
      <c r="G4833" s="15">
        <v>0</v>
      </c>
      <c r="H4833" s="15">
        <v>1</v>
      </c>
      <c r="I4833" s="18">
        <v>0</v>
      </c>
      <c r="J4833" s="15">
        <v>1</v>
      </c>
      <c r="K4833" s="18">
        <v>0</v>
      </c>
      <c r="L4833" s="19"/>
      <c r="M4833" s="20" t="s">
        <v>4</v>
      </c>
      <c r="N4833" s="21" t="s">
        <v>58</v>
      </c>
      <c r="O4833" s="21">
        <f>IFERROR(VLOOKUP(A4833,[1]數量彙總!$A:$B,2,FALSE),0)</f>
        <v>0</v>
      </c>
      <c r="P4833" s="21">
        <f t="shared" si="300"/>
        <v>0</v>
      </c>
      <c r="Q4833" s="21">
        <f>IFERROR(VLOOKUP(A4833,[1]數量彙總!$A:$D,4,FALSE),0)</f>
        <v>0</v>
      </c>
      <c r="R4833" s="21">
        <f t="shared" si="301"/>
        <v>0</v>
      </c>
      <c r="S4833" s="21">
        <f>IFERROR(VLOOKUP(A4833,[1]數量彙總!$A:$F,6,FALSE),0)</f>
        <v>0</v>
      </c>
      <c r="T4833" s="21">
        <f t="shared" si="302"/>
        <v>0</v>
      </c>
      <c r="U4833" s="6">
        <f>IFERROR(VLOOKUP(A4833,[2]ARD202103月!$A:$G,7,FALSE),0)</f>
        <v>0</v>
      </c>
      <c r="V4833" s="6">
        <f t="shared" si="303"/>
        <v>0</v>
      </c>
    </row>
    <row r="4834" spans="1:22">
      <c r="A4834" s="13" t="s">
        <v>1740</v>
      </c>
      <c r="B4834" s="14" t="s">
        <v>1741</v>
      </c>
      <c r="C4834" s="15" t="s">
        <v>4</v>
      </c>
      <c r="D4834" s="15" t="s">
        <v>59</v>
      </c>
      <c r="E4834" s="15" t="s">
        <v>60</v>
      </c>
      <c r="F4834" s="15" t="s">
        <v>275</v>
      </c>
      <c r="G4834" s="15">
        <v>0</v>
      </c>
      <c r="H4834" s="15">
        <v>1</v>
      </c>
      <c r="I4834" s="18">
        <v>0.0467</v>
      </c>
      <c r="J4834" s="15">
        <v>1</v>
      </c>
      <c r="K4834" s="18">
        <v>0.0467</v>
      </c>
      <c r="L4834" s="19"/>
      <c r="M4834" s="20" t="s">
        <v>4</v>
      </c>
      <c r="N4834" s="21" t="s">
        <v>61</v>
      </c>
      <c r="O4834" s="21">
        <f>IFERROR(VLOOKUP(A4834,[1]數量彙總!$A:$B,2,FALSE),0)</f>
        <v>0</v>
      </c>
      <c r="P4834" s="21">
        <f t="shared" si="300"/>
        <v>0</v>
      </c>
      <c r="Q4834" s="21">
        <f>IFERROR(VLOOKUP(A4834,[1]數量彙總!$A:$D,4,FALSE),0)</f>
        <v>0</v>
      </c>
      <c r="R4834" s="21">
        <f t="shared" si="301"/>
        <v>0</v>
      </c>
      <c r="S4834" s="21">
        <f>IFERROR(VLOOKUP(A4834,[1]數量彙總!$A:$F,6,FALSE),0)</f>
        <v>0</v>
      </c>
      <c r="T4834" s="21">
        <f t="shared" si="302"/>
        <v>0</v>
      </c>
      <c r="U4834" s="6">
        <f>IFERROR(VLOOKUP(A4834,[2]ARD202103月!$A:$G,7,FALSE),0)</f>
        <v>0</v>
      </c>
      <c r="V4834" s="6">
        <f t="shared" si="303"/>
        <v>0</v>
      </c>
    </row>
    <row r="4835" spans="1:22">
      <c r="A4835" s="13" t="s">
        <v>1740</v>
      </c>
      <c r="B4835" s="14" t="s">
        <v>1741</v>
      </c>
      <c r="C4835" s="15" t="s">
        <v>4</v>
      </c>
      <c r="D4835" s="15" t="s">
        <v>62</v>
      </c>
      <c r="E4835" s="15" t="s">
        <v>63</v>
      </c>
      <c r="F4835" s="15" t="s">
        <v>275</v>
      </c>
      <c r="G4835" s="15">
        <v>0</v>
      </c>
      <c r="H4835" s="15">
        <v>1</v>
      </c>
      <c r="I4835" s="18">
        <v>0.01</v>
      </c>
      <c r="J4835" s="15">
        <v>1</v>
      </c>
      <c r="K4835" s="18">
        <v>0.01</v>
      </c>
      <c r="L4835" s="19"/>
      <c r="M4835" s="20" t="s">
        <v>4</v>
      </c>
      <c r="N4835" s="21" t="s">
        <v>64</v>
      </c>
      <c r="O4835" s="21">
        <f>IFERROR(VLOOKUP(A4835,[1]數量彙總!$A:$B,2,FALSE),0)</f>
        <v>0</v>
      </c>
      <c r="P4835" s="21">
        <f t="shared" si="300"/>
        <v>0</v>
      </c>
      <c r="Q4835" s="21">
        <f>IFERROR(VLOOKUP(A4835,[1]數量彙總!$A:$D,4,FALSE),0)</f>
        <v>0</v>
      </c>
      <c r="R4835" s="21">
        <f t="shared" si="301"/>
        <v>0</v>
      </c>
      <c r="S4835" s="21">
        <f>IFERROR(VLOOKUP(A4835,[1]數量彙總!$A:$F,6,FALSE),0)</f>
        <v>0</v>
      </c>
      <c r="T4835" s="21">
        <f t="shared" si="302"/>
        <v>0</v>
      </c>
      <c r="U4835" s="6">
        <f>IFERROR(VLOOKUP(A4835,[2]ARD202103月!$A:$G,7,FALSE),0)</f>
        <v>0</v>
      </c>
      <c r="V4835" s="6">
        <f t="shared" si="303"/>
        <v>0</v>
      </c>
    </row>
    <row r="4836" spans="1:22">
      <c r="A4836" s="13" t="s">
        <v>1740</v>
      </c>
      <c r="B4836" s="14" t="s">
        <v>1741</v>
      </c>
      <c r="C4836" s="15" t="s">
        <v>4</v>
      </c>
      <c r="D4836" s="15" t="s">
        <v>49</v>
      </c>
      <c r="E4836" s="15" t="s">
        <v>50</v>
      </c>
      <c r="F4836" s="15" t="s">
        <v>275</v>
      </c>
      <c r="G4836" s="15">
        <v>0</v>
      </c>
      <c r="H4836" s="15">
        <v>1</v>
      </c>
      <c r="I4836" s="18">
        <v>0</v>
      </c>
      <c r="J4836" s="15">
        <v>1</v>
      </c>
      <c r="K4836" s="18">
        <v>0</v>
      </c>
      <c r="L4836" s="19"/>
      <c r="M4836" s="20" t="s">
        <v>4</v>
      </c>
      <c r="N4836" s="21" t="s">
        <v>51</v>
      </c>
      <c r="O4836" s="21">
        <f>IFERROR(VLOOKUP(A4836,[1]數量彙總!$A:$B,2,FALSE),0)</f>
        <v>0</v>
      </c>
      <c r="P4836" s="21">
        <f t="shared" si="300"/>
        <v>0</v>
      </c>
      <c r="Q4836" s="21">
        <f>IFERROR(VLOOKUP(A4836,[1]數量彙總!$A:$D,4,FALSE),0)</f>
        <v>0</v>
      </c>
      <c r="R4836" s="21">
        <f t="shared" si="301"/>
        <v>0</v>
      </c>
      <c r="S4836" s="21">
        <f>IFERROR(VLOOKUP(A4836,[1]數量彙總!$A:$F,6,FALSE),0)</f>
        <v>0</v>
      </c>
      <c r="T4836" s="21">
        <f t="shared" si="302"/>
        <v>0</v>
      </c>
      <c r="U4836" s="6">
        <f>IFERROR(VLOOKUP(A4836,[2]ARD202103月!$A:$G,7,FALSE),0)</f>
        <v>0</v>
      </c>
      <c r="V4836" s="6">
        <f t="shared" si="303"/>
        <v>0</v>
      </c>
    </row>
    <row r="4837" spans="1:22">
      <c r="A4837" s="13" t="s">
        <v>1740</v>
      </c>
      <c r="B4837" s="14" t="s">
        <v>1741</v>
      </c>
      <c r="C4837" s="15" t="s">
        <v>4</v>
      </c>
      <c r="D4837" s="15" t="s">
        <v>98</v>
      </c>
      <c r="E4837" s="15" t="s">
        <v>99</v>
      </c>
      <c r="F4837" s="15" t="s">
        <v>1740</v>
      </c>
      <c r="G4837" s="15">
        <v>0</v>
      </c>
      <c r="H4837" s="15">
        <v>1</v>
      </c>
      <c r="I4837" s="18">
        <v>0.3502</v>
      </c>
      <c r="J4837" s="15">
        <v>1</v>
      </c>
      <c r="K4837" s="18">
        <v>0.3502</v>
      </c>
      <c r="L4837" s="19"/>
      <c r="M4837" s="20" t="s">
        <v>4</v>
      </c>
      <c r="N4837" s="21" t="s">
        <v>100</v>
      </c>
      <c r="O4837" s="21">
        <f>IFERROR(VLOOKUP(A4837,[1]數量彙總!$A:$B,2,FALSE),0)</f>
        <v>0</v>
      </c>
      <c r="P4837" s="21">
        <f t="shared" si="300"/>
        <v>0</v>
      </c>
      <c r="Q4837" s="21">
        <f>IFERROR(VLOOKUP(A4837,[1]數量彙總!$A:$D,4,FALSE),0)</f>
        <v>0</v>
      </c>
      <c r="R4837" s="21">
        <f t="shared" si="301"/>
        <v>0</v>
      </c>
      <c r="S4837" s="21">
        <f>IFERROR(VLOOKUP(A4837,[1]數量彙總!$A:$F,6,FALSE),0)</f>
        <v>0</v>
      </c>
      <c r="T4837" s="21">
        <f t="shared" si="302"/>
        <v>0</v>
      </c>
      <c r="U4837" s="6">
        <f>IFERROR(VLOOKUP(A4837,[2]ARD202103月!$A:$G,7,FALSE),0)</f>
        <v>0</v>
      </c>
      <c r="V4837" s="6">
        <f t="shared" si="303"/>
        <v>0</v>
      </c>
    </row>
    <row r="4838" spans="1:22">
      <c r="A4838" s="13" t="s">
        <v>1740</v>
      </c>
      <c r="B4838" s="14" t="s">
        <v>1741</v>
      </c>
      <c r="C4838" s="15" t="s">
        <v>4</v>
      </c>
      <c r="D4838" s="15" t="s">
        <v>150</v>
      </c>
      <c r="E4838" s="15" t="s">
        <v>151</v>
      </c>
      <c r="F4838" s="15" t="s">
        <v>1740</v>
      </c>
      <c r="G4838" s="15">
        <v>0</v>
      </c>
      <c r="H4838" s="15">
        <v>1</v>
      </c>
      <c r="I4838" s="18">
        <v>0.594</v>
      </c>
      <c r="J4838" s="15">
        <v>1</v>
      </c>
      <c r="K4838" s="18">
        <v>0.594</v>
      </c>
      <c r="L4838" s="19"/>
      <c r="M4838" s="20" t="s">
        <v>4</v>
      </c>
      <c r="N4838" s="21" t="s">
        <v>152</v>
      </c>
      <c r="O4838" s="21">
        <f>IFERROR(VLOOKUP(A4838,[1]數量彙總!$A:$B,2,FALSE),0)</f>
        <v>0</v>
      </c>
      <c r="P4838" s="21">
        <f t="shared" si="300"/>
        <v>0</v>
      </c>
      <c r="Q4838" s="21">
        <f>IFERROR(VLOOKUP(A4838,[1]數量彙總!$A:$D,4,FALSE),0)</f>
        <v>0</v>
      </c>
      <c r="R4838" s="21">
        <f t="shared" si="301"/>
        <v>0</v>
      </c>
      <c r="S4838" s="21">
        <f>IFERROR(VLOOKUP(A4838,[1]數量彙總!$A:$F,6,FALSE),0)</f>
        <v>0</v>
      </c>
      <c r="T4838" s="21">
        <f t="shared" si="302"/>
        <v>0</v>
      </c>
      <c r="U4838" s="6">
        <f>IFERROR(VLOOKUP(A4838,[2]ARD202103月!$A:$G,7,FALSE),0)</f>
        <v>0</v>
      </c>
      <c r="V4838" s="6">
        <f t="shared" si="303"/>
        <v>0</v>
      </c>
    </row>
    <row r="4839" spans="1:22">
      <c r="A4839" s="13" t="s">
        <v>1740</v>
      </c>
      <c r="B4839" s="14" t="s">
        <v>1741</v>
      </c>
      <c r="C4839" s="15" t="s">
        <v>4</v>
      </c>
      <c r="D4839" s="15" t="s">
        <v>271</v>
      </c>
      <c r="E4839" s="15" t="s">
        <v>272</v>
      </c>
      <c r="F4839" s="15" t="s">
        <v>1742</v>
      </c>
      <c r="G4839" s="15">
        <v>0</v>
      </c>
      <c r="H4839" s="15">
        <v>1</v>
      </c>
      <c r="I4839" s="18">
        <v>0.15</v>
      </c>
      <c r="J4839" s="15">
        <v>1</v>
      </c>
      <c r="K4839" s="18">
        <v>0.15</v>
      </c>
      <c r="L4839" s="19"/>
      <c r="M4839" s="20" t="s">
        <v>4</v>
      </c>
      <c r="N4839" s="21" t="s">
        <v>274</v>
      </c>
      <c r="O4839" s="21">
        <f>IFERROR(VLOOKUP(A4839,[1]數量彙總!$A:$B,2,FALSE),0)</f>
        <v>0</v>
      </c>
      <c r="P4839" s="21">
        <f t="shared" si="300"/>
        <v>0</v>
      </c>
      <c r="Q4839" s="21">
        <f>IFERROR(VLOOKUP(A4839,[1]數量彙總!$A:$D,4,FALSE),0)</f>
        <v>0</v>
      </c>
      <c r="R4839" s="21">
        <f t="shared" si="301"/>
        <v>0</v>
      </c>
      <c r="S4839" s="21">
        <f>IFERROR(VLOOKUP(A4839,[1]數量彙總!$A:$F,6,FALSE),0)</f>
        <v>0</v>
      </c>
      <c r="T4839" s="21">
        <f t="shared" si="302"/>
        <v>0</v>
      </c>
      <c r="U4839" s="6">
        <f>IFERROR(VLOOKUP(A4839,[2]ARD202103月!$A:$G,7,FALSE),0)</f>
        <v>0</v>
      </c>
      <c r="V4839" s="6">
        <f t="shared" si="303"/>
        <v>0</v>
      </c>
    </row>
    <row r="4840" spans="1:22">
      <c r="A4840" s="13" t="s">
        <v>1743</v>
      </c>
      <c r="B4840" s="14" t="s">
        <v>1744</v>
      </c>
      <c r="C4840" s="15" t="s">
        <v>4</v>
      </c>
      <c r="D4840" s="15" t="s">
        <v>41</v>
      </c>
      <c r="E4840" s="15" t="s">
        <v>42</v>
      </c>
      <c r="F4840" s="15" t="s">
        <v>270</v>
      </c>
      <c r="G4840" s="15">
        <v>0</v>
      </c>
      <c r="H4840" s="15">
        <v>1</v>
      </c>
      <c r="I4840" s="18">
        <v>0.0281</v>
      </c>
      <c r="J4840" s="15">
        <v>1</v>
      </c>
      <c r="K4840" s="18">
        <v>0.0281</v>
      </c>
      <c r="L4840" s="19"/>
      <c r="M4840" s="20" t="s">
        <v>4</v>
      </c>
      <c r="N4840" s="21" t="s">
        <v>44</v>
      </c>
      <c r="O4840" s="21">
        <f>IFERROR(VLOOKUP(A4840,[1]數量彙總!$A:$B,2,FALSE),0)</f>
        <v>0</v>
      </c>
      <c r="P4840" s="21">
        <f t="shared" si="300"/>
        <v>0</v>
      </c>
      <c r="Q4840" s="21">
        <f>IFERROR(VLOOKUP(A4840,[1]數量彙總!$A:$D,4,FALSE),0)</f>
        <v>0</v>
      </c>
      <c r="R4840" s="21">
        <f t="shared" si="301"/>
        <v>0</v>
      </c>
      <c r="S4840" s="21">
        <f>IFERROR(VLOOKUP(A4840,[1]數量彙總!$A:$F,6,FALSE),0)</f>
        <v>0</v>
      </c>
      <c r="T4840" s="21">
        <f t="shared" si="302"/>
        <v>0</v>
      </c>
      <c r="U4840" s="6">
        <f>IFERROR(VLOOKUP(A4840,[2]ARD202103月!$A:$G,7,FALSE),0)</f>
        <v>0</v>
      </c>
      <c r="V4840" s="6">
        <f t="shared" si="303"/>
        <v>0</v>
      </c>
    </row>
    <row r="4841" spans="1:22">
      <c r="A4841" s="13" t="s">
        <v>1743</v>
      </c>
      <c r="B4841" s="14" t="s">
        <v>1744</v>
      </c>
      <c r="C4841" s="15" t="s">
        <v>4</v>
      </c>
      <c r="D4841" s="15" t="s">
        <v>52</v>
      </c>
      <c r="E4841" s="15" t="s">
        <v>53</v>
      </c>
      <c r="F4841" s="15" t="s">
        <v>275</v>
      </c>
      <c r="G4841" s="15">
        <v>0</v>
      </c>
      <c r="H4841" s="15">
        <v>1</v>
      </c>
      <c r="I4841" s="18">
        <v>0.033</v>
      </c>
      <c r="J4841" s="15">
        <v>1</v>
      </c>
      <c r="K4841" s="18">
        <v>0.033</v>
      </c>
      <c r="L4841" s="19"/>
      <c r="M4841" s="20" t="s">
        <v>4</v>
      </c>
      <c r="N4841" s="21" t="s">
        <v>55</v>
      </c>
      <c r="O4841" s="21">
        <f>IFERROR(VLOOKUP(A4841,[1]數量彙總!$A:$B,2,FALSE),0)</f>
        <v>0</v>
      </c>
      <c r="P4841" s="21">
        <f t="shared" si="300"/>
        <v>0</v>
      </c>
      <c r="Q4841" s="21">
        <f>IFERROR(VLOOKUP(A4841,[1]數量彙總!$A:$D,4,FALSE),0)</f>
        <v>0</v>
      </c>
      <c r="R4841" s="21">
        <f t="shared" si="301"/>
        <v>0</v>
      </c>
      <c r="S4841" s="21">
        <f>IFERROR(VLOOKUP(A4841,[1]數量彙總!$A:$F,6,FALSE),0)</f>
        <v>0</v>
      </c>
      <c r="T4841" s="21">
        <f t="shared" si="302"/>
        <v>0</v>
      </c>
      <c r="U4841" s="6">
        <f>IFERROR(VLOOKUP(A4841,[2]ARD202103月!$A:$G,7,FALSE),0)</f>
        <v>0</v>
      </c>
      <c r="V4841" s="6">
        <f t="shared" si="303"/>
        <v>0</v>
      </c>
    </row>
    <row r="4842" spans="1:22">
      <c r="A4842" s="13" t="s">
        <v>1743</v>
      </c>
      <c r="B4842" s="14" t="s">
        <v>1744</v>
      </c>
      <c r="C4842" s="15" t="s">
        <v>4</v>
      </c>
      <c r="D4842" s="15" t="s">
        <v>56</v>
      </c>
      <c r="E4842" s="15" t="s">
        <v>57</v>
      </c>
      <c r="F4842" s="15" t="s">
        <v>275</v>
      </c>
      <c r="G4842" s="15">
        <v>0</v>
      </c>
      <c r="H4842" s="15">
        <v>1</v>
      </c>
      <c r="I4842" s="18">
        <v>0</v>
      </c>
      <c r="J4842" s="15">
        <v>1</v>
      </c>
      <c r="K4842" s="18">
        <v>0</v>
      </c>
      <c r="L4842" s="19"/>
      <c r="M4842" s="20" t="s">
        <v>4</v>
      </c>
      <c r="N4842" s="21" t="s">
        <v>58</v>
      </c>
      <c r="O4842" s="21">
        <f>IFERROR(VLOOKUP(A4842,[1]數量彙總!$A:$B,2,FALSE),0)</f>
        <v>0</v>
      </c>
      <c r="P4842" s="21">
        <f t="shared" si="300"/>
        <v>0</v>
      </c>
      <c r="Q4842" s="21">
        <f>IFERROR(VLOOKUP(A4842,[1]數量彙總!$A:$D,4,FALSE),0)</f>
        <v>0</v>
      </c>
      <c r="R4842" s="21">
        <f t="shared" si="301"/>
        <v>0</v>
      </c>
      <c r="S4842" s="21">
        <f>IFERROR(VLOOKUP(A4842,[1]數量彙總!$A:$F,6,FALSE),0)</f>
        <v>0</v>
      </c>
      <c r="T4842" s="21">
        <f t="shared" si="302"/>
        <v>0</v>
      </c>
      <c r="U4842" s="6">
        <f>IFERROR(VLOOKUP(A4842,[2]ARD202103月!$A:$G,7,FALSE),0)</f>
        <v>0</v>
      </c>
      <c r="V4842" s="6">
        <f t="shared" si="303"/>
        <v>0</v>
      </c>
    </row>
    <row r="4843" spans="1:22">
      <c r="A4843" s="13" t="s">
        <v>1743</v>
      </c>
      <c r="B4843" s="14" t="s">
        <v>1744</v>
      </c>
      <c r="C4843" s="15" t="s">
        <v>4</v>
      </c>
      <c r="D4843" s="15" t="s">
        <v>59</v>
      </c>
      <c r="E4843" s="15" t="s">
        <v>60</v>
      </c>
      <c r="F4843" s="15" t="s">
        <v>275</v>
      </c>
      <c r="G4843" s="15">
        <v>0</v>
      </c>
      <c r="H4843" s="15">
        <v>1</v>
      </c>
      <c r="I4843" s="18">
        <v>0.0467</v>
      </c>
      <c r="J4843" s="15">
        <v>1</v>
      </c>
      <c r="K4843" s="18">
        <v>0.0467</v>
      </c>
      <c r="L4843" s="19"/>
      <c r="M4843" s="20" t="s">
        <v>4</v>
      </c>
      <c r="N4843" s="21" t="s">
        <v>61</v>
      </c>
      <c r="O4843" s="21">
        <f>IFERROR(VLOOKUP(A4843,[1]數量彙總!$A:$B,2,FALSE),0)</f>
        <v>0</v>
      </c>
      <c r="P4843" s="21">
        <f t="shared" si="300"/>
        <v>0</v>
      </c>
      <c r="Q4843" s="21">
        <f>IFERROR(VLOOKUP(A4843,[1]數量彙總!$A:$D,4,FALSE),0)</f>
        <v>0</v>
      </c>
      <c r="R4843" s="21">
        <f t="shared" si="301"/>
        <v>0</v>
      </c>
      <c r="S4843" s="21">
        <f>IFERROR(VLOOKUP(A4843,[1]數量彙總!$A:$F,6,FALSE),0)</f>
        <v>0</v>
      </c>
      <c r="T4843" s="21">
        <f t="shared" si="302"/>
        <v>0</v>
      </c>
      <c r="U4843" s="6">
        <f>IFERROR(VLOOKUP(A4843,[2]ARD202103月!$A:$G,7,FALSE),0)</f>
        <v>0</v>
      </c>
      <c r="V4843" s="6">
        <f t="shared" si="303"/>
        <v>0</v>
      </c>
    </row>
    <row r="4844" spans="1:22">
      <c r="A4844" s="13" t="s">
        <v>1743</v>
      </c>
      <c r="B4844" s="14" t="s">
        <v>1744</v>
      </c>
      <c r="C4844" s="15" t="s">
        <v>4</v>
      </c>
      <c r="D4844" s="15" t="s">
        <v>62</v>
      </c>
      <c r="E4844" s="15" t="s">
        <v>63</v>
      </c>
      <c r="F4844" s="15" t="s">
        <v>275</v>
      </c>
      <c r="G4844" s="15">
        <v>0</v>
      </c>
      <c r="H4844" s="15">
        <v>1</v>
      </c>
      <c r="I4844" s="18">
        <v>0.01</v>
      </c>
      <c r="J4844" s="15">
        <v>1</v>
      </c>
      <c r="K4844" s="18">
        <v>0.01</v>
      </c>
      <c r="L4844" s="19"/>
      <c r="M4844" s="20" t="s">
        <v>4</v>
      </c>
      <c r="N4844" s="21" t="s">
        <v>64</v>
      </c>
      <c r="O4844" s="21">
        <f>IFERROR(VLOOKUP(A4844,[1]數量彙總!$A:$B,2,FALSE),0)</f>
        <v>0</v>
      </c>
      <c r="P4844" s="21">
        <f t="shared" si="300"/>
        <v>0</v>
      </c>
      <c r="Q4844" s="21">
        <f>IFERROR(VLOOKUP(A4844,[1]數量彙總!$A:$D,4,FALSE),0)</f>
        <v>0</v>
      </c>
      <c r="R4844" s="21">
        <f t="shared" si="301"/>
        <v>0</v>
      </c>
      <c r="S4844" s="21">
        <f>IFERROR(VLOOKUP(A4844,[1]數量彙總!$A:$F,6,FALSE),0)</f>
        <v>0</v>
      </c>
      <c r="T4844" s="21">
        <f t="shared" si="302"/>
        <v>0</v>
      </c>
      <c r="U4844" s="6">
        <f>IFERROR(VLOOKUP(A4844,[2]ARD202103月!$A:$G,7,FALSE),0)</f>
        <v>0</v>
      </c>
      <c r="V4844" s="6">
        <f t="shared" si="303"/>
        <v>0</v>
      </c>
    </row>
    <row r="4845" spans="1:22">
      <c r="A4845" s="13" t="s">
        <v>1743</v>
      </c>
      <c r="B4845" s="14" t="s">
        <v>1744</v>
      </c>
      <c r="C4845" s="15" t="s">
        <v>4</v>
      </c>
      <c r="D4845" s="15" t="s">
        <v>49</v>
      </c>
      <c r="E4845" s="15" t="s">
        <v>50</v>
      </c>
      <c r="F4845" s="15" t="s">
        <v>275</v>
      </c>
      <c r="G4845" s="15">
        <v>0</v>
      </c>
      <c r="H4845" s="15">
        <v>1</v>
      </c>
      <c r="I4845" s="18">
        <v>0</v>
      </c>
      <c r="J4845" s="15">
        <v>1</v>
      </c>
      <c r="K4845" s="18">
        <v>0</v>
      </c>
      <c r="L4845" s="19"/>
      <c r="M4845" s="20" t="s">
        <v>4</v>
      </c>
      <c r="N4845" s="21" t="s">
        <v>51</v>
      </c>
      <c r="O4845" s="21">
        <f>IFERROR(VLOOKUP(A4845,[1]數量彙總!$A:$B,2,FALSE),0)</f>
        <v>0</v>
      </c>
      <c r="P4845" s="21">
        <f t="shared" si="300"/>
        <v>0</v>
      </c>
      <c r="Q4845" s="21">
        <f>IFERROR(VLOOKUP(A4845,[1]數量彙總!$A:$D,4,FALSE),0)</f>
        <v>0</v>
      </c>
      <c r="R4845" s="21">
        <f t="shared" si="301"/>
        <v>0</v>
      </c>
      <c r="S4845" s="21">
        <f>IFERROR(VLOOKUP(A4845,[1]數量彙總!$A:$F,6,FALSE),0)</f>
        <v>0</v>
      </c>
      <c r="T4845" s="21">
        <f t="shared" si="302"/>
        <v>0</v>
      </c>
      <c r="U4845" s="6">
        <f>IFERROR(VLOOKUP(A4845,[2]ARD202103月!$A:$G,7,FALSE),0)</f>
        <v>0</v>
      </c>
      <c r="V4845" s="6">
        <f t="shared" si="303"/>
        <v>0</v>
      </c>
    </row>
    <row r="4846" spans="1:22">
      <c r="A4846" s="13" t="s">
        <v>1743</v>
      </c>
      <c r="B4846" s="14" t="s">
        <v>1744</v>
      </c>
      <c r="C4846" s="15" t="s">
        <v>4</v>
      </c>
      <c r="D4846" s="15" t="s">
        <v>98</v>
      </c>
      <c r="E4846" s="15" t="s">
        <v>99</v>
      </c>
      <c r="F4846" s="15" t="s">
        <v>1743</v>
      </c>
      <c r="G4846" s="15">
        <v>0</v>
      </c>
      <c r="H4846" s="15">
        <v>1</v>
      </c>
      <c r="I4846" s="18">
        <v>0.3502</v>
      </c>
      <c r="J4846" s="15">
        <v>1</v>
      </c>
      <c r="K4846" s="18">
        <v>0.3502</v>
      </c>
      <c r="L4846" s="19"/>
      <c r="M4846" s="20" t="s">
        <v>4</v>
      </c>
      <c r="N4846" s="21" t="s">
        <v>100</v>
      </c>
      <c r="O4846" s="21">
        <f>IFERROR(VLOOKUP(A4846,[1]數量彙總!$A:$B,2,FALSE),0)</f>
        <v>0</v>
      </c>
      <c r="P4846" s="21">
        <f t="shared" si="300"/>
        <v>0</v>
      </c>
      <c r="Q4846" s="21">
        <f>IFERROR(VLOOKUP(A4846,[1]數量彙總!$A:$D,4,FALSE),0)</f>
        <v>0</v>
      </c>
      <c r="R4846" s="21">
        <f t="shared" si="301"/>
        <v>0</v>
      </c>
      <c r="S4846" s="21">
        <f>IFERROR(VLOOKUP(A4846,[1]數量彙總!$A:$F,6,FALSE),0)</f>
        <v>0</v>
      </c>
      <c r="T4846" s="21">
        <f t="shared" si="302"/>
        <v>0</v>
      </c>
      <c r="U4846" s="6">
        <f>IFERROR(VLOOKUP(A4846,[2]ARD202103月!$A:$G,7,FALSE),0)</f>
        <v>0</v>
      </c>
      <c r="V4846" s="6">
        <f t="shared" si="303"/>
        <v>0</v>
      </c>
    </row>
    <row r="4847" spans="1:22">
      <c r="A4847" s="13" t="s">
        <v>1743</v>
      </c>
      <c r="B4847" s="14" t="s">
        <v>1744</v>
      </c>
      <c r="C4847" s="15" t="s">
        <v>4</v>
      </c>
      <c r="D4847" s="15" t="s">
        <v>150</v>
      </c>
      <c r="E4847" s="15" t="s">
        <v>151</v>
      </c>
      <c r="F4847" s="15" t="s">
        <v>1743</v>
      </c>
      <c r="G4847" s="15">
        <v>0</v>
      </c>
      <c r="H4847" s="15">
        <v>1</v>
      </c>
      <c r="I4847" s="18">
        <v>0.594</v>
      </c>
      <c r="J4847" s="15">
        <v>1</v>
      </c>
      <c r="K4847" s="18">
        <v>0.594</v>
      </c>
      <c r="L4847" s="19"/>
      <c r="M4847" s="20" t="s">
        <v>4</v>
      </c>
      <c r="N4847" s="21" t="s">
        <v>152</v>
      </c>
      <c r="O4847" s="21">
        <f>IFERROR(VLOOKUP(A4847,[1]數量彙總!$A:$B,2,FALSE),0)</f>
        <v>0</v>
      </c>
      <c r="P4847" s="21">
        <f t="shared" si="300"/>
        <v>0</v>
      </c>
      <c r="Q4847" s="21">
        <f>IFERROR(VLOOKUP(A4847,[1]數量彙總!$A:$D,4,FALSE),0)</f>
        <v>0</v>
      </c>
      <c r="R4847" s="21">
        <f t="shared" si="301"/>
        <v>0</v>
      </c>
      <c r="S4847" s="21">
        <f>IFERROR(VLOOKUP(A4847,[1]數量彙總!$A:$F,6,FALSE),0)</f>
        <v>0</v>
      </c>
      <c r="T4847" s="21">
        <f t="shared" si="302"/>
        <v>0</v>
      </c>
      <c r="U4847" s="6">
        <f>IFERROR(VLOOKUP(A4847,[2]ARD202103月!$A:$G,7,FALSE),0)</f>
        <v>0</v>
      </c>
      <c r="V4847" s="6">
        <f t="shared" si="303"/>
        <v>0</v>
      </c>
    </row>
    <row r="4848" spans="1:22">
      <c r="A4848" s="13" t="s">
        <v>1743</v>
      </c>
      <c r="B4848" s="14" t="s">
        <v>1744</v>
      </c>
      <c r="C4848" s="15" t="s">
        <v>4</v>
      </c>
      <c r="D4848" s="15" t="s">
        <v>271</v>
      </c>
      <c r="E4848" s="15" t="s">
        <v>272</v>
      </c>
      <c r="F4848" s="15" t="s">
        <v>1745</v>
      </c>
      <c r="G4848" s="15">
        <v>0</v>
      </c>
      <c r="H4848" s="15">
        <v>1</v>
      </c>
      <c r="I4848" s="18">
        <v>0.15</v>
      </c>
      <c r="J4848" s="15">
        <v>1</v>
      </c>
      <c r="K4848" s="18">
        <v>0.15</v>
      </c>
      <c r="L4848" s="19"/>
      <c r="M4848" s="20" t="s">
        <v>4</v>
      </c>
      <c r="N4848" s="21" t="s">
        <v>274</v>
      </c>
      <c r="O4848" s="21">
        <f>IFERROR(VLOOKUP(A4848,[1]數量彙總!$A:$B,2,FALSE),0)</f>
        <v>0</v>
      </c>
      <c r="P4848" s="21">
        <f t="shared" si="300"/>
        <v>0</v>
      </c>
      <c r="Q4848" s="21">
        <f>IFERROR(VLOOKUP(A4848,[1]數量彙總!$A:$D,4,FALSE),0)</f>
        <v>0</v>
      </c>
      <c r="R4848" s="21">
        <f t="shared" si="301"/>
        <v>0</v>
      </c>
      <c r="S4848" s="21">
        <f>IFERROR(VLOOKUP(A4848,[1]數量彙總!$A:$F,6,FALSE),0)</f>
        <v>0</v>
      </c>
      <c r="T4848" s="21">
        <f t="shared" si="302"/>
        <v>0</v>
      </c>
      <c r="U4848" s="6">
        <f>IFERROR(VLOOKUP(A4848,[2]ARD202103月!$A:$G,7,FALSE),0)</f>
        <v>0</v>
      </c>
      <c r="V4848" s="6">
        <f t="shared" si="303"/>
        <v>0</v>
      </c>
    </row>
    <row r="4849" spans="1:22">
      <c r="A4849" s="13" t="s">
        <v>1746</v>
      </c>
      <c r="B4849" s="14" t="s">
        <v>1747</v>
      </c>
      <c r="C4849" s="15" t="s">
        <v>4</v>
      </c>
      <c r="D4849" s="15" t="s">
        <v>41</v>
      </c>
      <c r="E4849" s="15" t="s">
        <v>42</v>
      </c>
      <c r="F4849" s="15" t="s">
        <v>270</v>
      </c>
      <c r="G4849" s="15">
        <v>0</v>
      </c>
      <c r="H4849" s="15">
        <v>1</v>
      </c>
      <c r="I4849" s="18">
        <v>0.0281</v>
      </c>
      <c r="J4849" s="15">
        <v>1</v>
      </c>
      <c r="K4849" s="18">
        <v>0.0281</v>
      </c>
      <c r="L4849" s="19"/>
      <c r="M4849" s="20" t="s">
        <v>4</v>
      </c>
      <c r="N4849" s="21" t="s">
        <v>44</v>
      </c>
      <c r="O4849" s="21">
        <f>IFERROR(VLOOKUP(A4849,[1]數量彙總!$A:$B,2,FALSE),0)</f>
        <v>0</v>
      </c>
      <c r="P4849" s="21">
        <f t="shared" si="300"/>
        <v>0</v>
      </c>
      <c r="Q4849" s="21">
        <f>IFERROR(VLOOKUP(A4849,[1]數量彙總!$A:$D,4,FALSE),0)</f>
        <v>0</v>
      </c>
      <c r="R4849" s="21">
        <f t="shared" si="301"/>
        <v>0</v>
      </c>
      <c r="S4849" s="21">
        <f>IFERROR(VLOOKUP(A4849,[1]數量彙總!$A:$F,6,FALSE),0)</f>
        <v>0</v>
      </c>
      <c r="T4849" s="21">
        <f t="shared" si="302"/>
        <v>0</v>
      </c>
      <c r="U4849" s="6">
        <f>IFERROR(VLOOKUP(A4849,[2]ARD202103月!$A:$G,7,FALSE),0)</f>
        <v>0</v>
      </c>
      <c r="V4849" s="6">
        <f t="shared" si="303"/>
        <v>0</v>
      </c>
    </row>
    <row r="4850" spans="1:22">
      <c r="A4850" s="13" t="s">
        <v>1746</v>
      </c>
      <c r="B4850" s="14" t="s">
        <v>1747</v>
      </c>
      <c r="C4850" s="15" t="s">
        <v>4</v>
      </c>
      <c r="D4850" s="15" t="s">
        <v>52</v>
      </c>
      <c r="E4850" s="15" t="s">
        <v>53</v>
      </c>
      <c r="F4850" s="15" t="s">
        <v>275</v>
      </c>
      <c r="G4850" s="15">
        <v>0</v>
      </c>
      <c r="H4850" s="15">
        <v>1</v>
      </c>
      <c r="I4850" s="18">
        <v>0.033</v>
      </c>
      <c r="J4850" s="15">
        <v>1</v>
      </c>
      <c r="K4850" s="18">
        <v>0.033</v>
      </c>
      <c r="L4850" s="19"/>
      <c r="M4850" s="20" t="s">
        <v>4</v>
      </c>
      <c r="N4850" s="21" t="s">
        <v>55</v>
      </c>
      <c r="O4850" s="21">
        <f>IFERROR(VLOOKUP(A4850,[1]數量彙總!$A:$B,2,FALSE),0)</f>
        <v>0</v>
      </c>
      <c r="P4850" s="21">
        <f t="shared" si="300"/>
        <v>0</v>
      </c>
      <c r="Q4850" s="21">
        <f>IFERROR(VLOOKUP(A4850,[1]數量彙總!$A:$D,4,FALSE),0)</f>
        <v>0</v>
      </c>
      <c r="R4850" s="21">
        <f t="shared" si="301"/>
        <v>0</v>
      </c>
      <c r="S4850" s="21">
        <f>IFERROR(VLOOKUP(A4850,[1]數量彙總!$A:$F,6,FALSE),0)</f>
        <v>0</v>
      </c>
      <c r="T4850" s="21">
        <f t="shared" si="302"/>
        <v>0</v>
      </c>
      <c r="U4850" s="6">
        <f>IFERROR(VLOOKUP(A4850,[2]ARD202103月!$A:$G,7,FALSE),0)</f>
        <v>0</v>
      </c>
      <c r="V4850" s="6">
        <f t="shared" si="303"/>
        <v>0</v>
      </c>
    </row>
    <row r="4851" spans="1:22">
      <c r="A4851" s="13" t="s">
        <v>1746</v>
      </c>
      <c r="B4851" s="14" t="s">
        <v>1747</v>
      </c>
      <c r="C4851" s="15" t="s">
        <v>4</v>
      </c>
      <c r="D4851" s="15" t="s">
        <v>56</v>
      </c>
      <c r="E4851" s="15" t="s">
        <v>57</v>
      </c>
      <c r="F4851" s="15" t="s">
        <v>275</v>
      </c>
      <c r="G4851" s="15">
        <v>0</v>
      </c>
      <c r="H4851" s="15">
        <v>1</v>
      </c>
      <c r="I4851" s="18">
        <v>0</v>
      </c>
      <c r="J4851" s="15">
        <v>1</v>
      </c>
      <c r="K4851" s="18">
        <v>0</v>
      </c>
      <c r="L4851" s="19"/>
      <c r="M4851" s="20" t="s">
        <v>4</v>
      </c>
      <c r="N4851" s="21" t="s">
        <v>58</v>
      </c>
      <c r="O4851" s="21">
        <f>IFERROR(VLOOKUP(A4851,[1]數量彙總!$A:$B,2,FALSE),0)</f>
        <v>0</v>
      </c>
      <c r="P4851" s="21">
        <f t="shared" si="300"/>
        <v>0</v>
      </c>
      <c r="Q4851" s="21">
        <f>IFERROR(VLOOKUP(A4851,[1]數量彙總!$A:$D,4,FALSE),0)</f>
        <v>0</v>
      </c>
      <c r="R4851" s="21">
        <f t="shared" si="301"/>
        <v>0</v>
      </c>
      <c r="S4851" s="21">
        <f>IFERROR(VLOOKUP(A4851,[1]數量彙總!$A:$F,6,FALSE),0)</f>
        <v>0</v>
      </c>
      <c r="T4851" s="21">
        <f t="shared" si="302"/>
        <v>0</v>
      </c>
      <c r="U4851" s="6">
        <f>IFERROR(VLOOKUP(A4851,[2]ARD202103月!$A:$G,7,FALSE),0)</f>
        <v>0</v>
      </c>
      <c r="V4851" s="6">
        <f t="shared" si="303"/>
        <v>0</v>
      </c>
    </row>
    <row r="4852" spans="1:22">
      <c r="A4852" s="13" t="s">
        <v>1746</v>
      </c>
      <c r="B4852" s="14" t="s">
        <v>1747</v>
      </c>
      <c r="C4852" s="15" t="s">
        <v>4</v>
      </c>
      <c r="D4852" s="15" t="s">
        <v>59</v>
      </c>
      <c r="E4852" s="15" t="s">
        <v>60</v>
      </c>
      <c r="F4852" s="15" t="s">
        <v>275</v>
      </c>
      <c r="G4852" s="15">
        <v>0</v>
      </c>
      <c r="H4852" s="15">
        <v>1</v>
      </c>
      <c r="I4852" s="18">
        <v>0.0467</v>
      </c>
      <c r="J4852" s="15">
        <v>1</v>
      </c>
      <c r="K4852" s="18">
        <v>0.0467</v>
      </c>
      <c r="L4852" s="19"/>
      <c r="M4852" s="20" t="s">
        <v>4</v>
      </c>
      <c r="N4852" s="21" t="s">
        <v>61</v>
      </c>
      <c r="O4852" s="21">
        <f>IFERROR(VLOOKUP(A4852,[1]數量彙總!$A:$B,2,FALSE),0)</f>
        <v>0</v>
      </c>
      <c r="P4852" s="21">
        <f t="shared" si="300"/>
        <v>0</v>
      </c>
      <c r="Q4852" s="21">
        <f>IFERROR(VLOOKUP(A4852,[1]數量彙總!$A:$D,4,FALSE),0)</f>
        <v>0</v>
      </c>
      <c r="R4852" s="21">
        <f t="shared" si="301"/>
        <v>0</v>
      </c>
      <c r="S4852" s="21">
        <f>IFERROR(VLOOKUP(A4852,[1]數量彙總!$A:$F,6,FALSE),0)</f>
        <v>0</v>
      </c>
      <c r="T4852" s="21">
        <f t="shared" si="302"/>
        <v>0</v>
      </c>
      <c r="U4852" s="6">
        <f>IFERROR(VLOOKUP(A4852,[2]ARD202103月!$A:$G,7,FALSE),0)</f>
        <v>0</v>
      </c>
      <c r="V4852" s="6">
        <f t="shared" si="303"/>
        <v>0</v>
      </c>
    </row>
    <row r="4853" spans="1:22">
      <c r="A4853" s="13" t="s">
        <v>1746</v>
      </c>
      <c r="B4853" s="14" t="s">
        <v>1747</v>
      </c>
      <c r="C4853" s="15" t="s">
        <v>4</v>
      </c>
      <c r="D4853" s="15" t="s">
        <v>62</v>
      </c>
      <c r="E4853" s="15" t="s">
        <v>63</v>
      </c>
      <c r="F4853" s="15" t="s">
        <v>275</v>
      </c>
      <c r="G4853" s="15">
        <v>0</v>
      </c>
      <c r="H4853" s="15">
        <v>1</v>
      </c>
      <c r="I4853" s="18">
        <v>0.01</v>
      </c>
      <c r="J4853" s="15">
        <v>1</v>
      </c>
      <c r="K4853" s="18">
        <v>0.01</v>
      </c>
      <c r="L4853" s="19"/>
      <c r="M4853" s="20" t="s">
        <v>4</v>
      </c>
      <c r="N4853" s="21" t="s">
        <v>64</v>
      </c>
      <c r="O4853" s="21">
        <f>IFERROR(VLOOKUP(A4853,[1]數量彙總!$A:$B,2,FALSE),0)</f>
        <v>0</v>
      </c>
      <c r="P4853" s="21">
        <f t="shared" si="300"/>
        <v>0</v>
      </c>
      <c r="Q4853" s="21">
        <f>IFERROR(VLOOKUP(A4853,[1]數量彙總!$A:$D,4,FALSE),0)</f>
        <v>0</v>
      </c>
      <c r="R4853" s="21">
        <f t="shared" si="301"/>
        <v>0</v>
      </c>
      <c r="S4853" s="21">
        <f>IFERROR(VLOOKUP(A4853,[1]數量彙總!$A:$F,6,FALSE),0)</f>
        <v>0</v>
      </c>
      <c r="T4853" s="21">
        <f t="shared" si="302"/>
        <v>0</v>
      </c>
      <c r="U4853" s="6">
        <f>IFERROR(VLOOKUP(A4853,[2]ARD202103月!$A:$G,7,FALSE),0)</f>
        <v>0</v>
      </c>
      <c r="V4853" s="6">
        <f t="shared" si="303"/>
        <v>0</v>
      </c>
    </row>
    <row r="4854" spans="1:22">
      <c r="A4854" s="13" t="s">
        <v>1746</v>
      </c>
      <c r="B4854" s="14" t="s">
        <v>1747</v>
      </c>
      <c r="C4854" s="15" t="s">
        <v>4</v>
      </c>
      <c r="D4854" s="15" t="s">
        <v>49</v>
      </c>
      <c r="E4854" s="15" t="s">
        <v>50</v>
      </c>
      <c r="F4854" s="15" t="s">
        <v>275</v>
      </c>
      <c r="G4854" s="15">
        <v>0</v>
      </c>
      <c r="H4854" s="15">
        <v>1</v>
      </c>
      <c r="I4854" s="18">
        <v>0</v>
      </c>
      <c r="J4854" s="15">
        <v>1</v>
      </c>
      <c r="K4854" s="18">
        <v>0</v>
      </c>
      <c r="L4854" s="19"/>
      <c r="M4854" s="20" t="s">
        <v>4</v>
      </c>
      <c r="N4854" s="21" t="s">
        <v>51</v>
      </c>
      <c r="O4854" s="21">
        <f>IFERROR(VLOOKUP(A4854,[1]數量彙總!$A:$B,2,FALSE),0)</f>
        <v>0</v>
      </c>
      <c r="P4854" s="21">
        <f t="shared" si="300"/>
        <v>0</v>
      </c>
      <c r="Q4854" s="21">
        <f>IFERROR(VLOOKUP(A4854,[1]數量彙總!$A:$D,4,FALSE),0)</f>
        <v>0</v>
      </c>
      <c r="R4854" s="21">
        <f t="shared" si="301"/>
        <v>0</v>
      </c>
      <c r="S4854" s="21">
        <f>IFERROR(VLOOKUP(A4854,[1]數量彙總!$A:$F,6,FALSE),0)</f>
        <v>0</v>
      </c>
      <c r="T4854" s="21">
        <f t="shared" si="302"/>
        <v>0</v>
      </c>
      <c r="U4854" s="6">
        <f>IFERROR(VLOOKUP(A4854,[2]ARD202103月!$A:$G,7,FALSE),0)</f>
        <v>0</v>
      </c>
      <c r="V4854" s="6">
        <f t="shared" si="303"/>
        <v>0</v>
      </c>
    </row>
    <row r="4855" spans="1:22">
      <c r="A4855" s="13" t="s">
        <v>1746</v>
      </c>
      <c r="B4855" s="14" t="s">
        <v>1747</v>
      </c>
      <c r="C4855" s="15" t="s">
        <v>4</v>
      </c>
      <c r="D4855" s="15" t="s">
        <v>98</v>
      </c>
      <c r="E4855" s="15" t="s">
        <v>99</v>
      </c>
      <c r="F4855" s="15" t="s">
        <v>1746</v>
      </c>
      <c r="G4855" s="15">
        <v>0</v>
      </c>
      <c r="H4855" s="15">
        <v>1</v>
      </c>
      <c r="I4855" s="18">
        <v>0.3502</v>
      </c>
      <c r="J4855" s="15">
        <v>1</v>
      </c>
      <c r="K4855" s="18">
        <v>0.3502</v>
      </c>
      <c r="L4855" s="19"/>
      <c r="M4855" s="20" t="s">
        <v>4</v>
      </c>
      <c r="N4855" s="21" t="s">
        <v>100</v>
      </c>
      <c r="O4855" s="21">
        <f>IFERROR(VLOOKUP(A4855,[1]數量彙總!$A:$B,2,FALSE),0)</f>
        <v>0</v>
      </c>
      <c r="P4855" s="21">
        <f t="shared" si="300"/>
        <v>0</v>
      </c>
      <c r="Q4855" s="21">
        <f>IFERROR(VLOOKUP(A4855,[1]數量彙總!$A:$D,4,FALSE),0)</f>
        <v>0</v>
      </c>
      <c r="R4855" s="21">
        <f t="shared" si="301"/>
        <v>0</v>
      </c>
      <c r="S4855" s="21">
        <f>IFERROR(VLOOKUP(A4855,[1]數量彙總!$A:$F,6,FALSE),0)</f>
        <v>0</v>
      </c>
      <c r="T4855" s="21">
        <f t="shared" si="302"/>
        <v>0</v>
      </c>
      <c r="U4855" s="6">
        <f>IFERROR(VLOOKUP(A4855,[2]ARD202103月!$A:$G,7,FALSE),0)</f>
        <v>0</v>
      </c>
      <c r="V4855" s="6">
        <f t="shared" si="303"/>
        <v>0</v>
      </c>
    </row>
    <row r="4856" spans="1:22">
      <c r="A4856" s="13" t="s">
        <v>1746</v>
      </c>
      <c r="B4856" s="14" t="s">
        <v>1747</v>
      </c>
      <c r="C4856" s="15" t="s">
        <v>4</v>
      </c>
      <c r="D4856" s="15" t="s">
        <v>150</v>
      </c>
      <c r="E4856" s="15" t="s">
        <v>151</v>
      </c>
      <c r="F4856" s="15" t="s">
        <v>1746</v>
      </c>
      <c r="G4856" s="15">
        <v>0</v>
      </c>
      <c r="H4856" s="15">
        <v>1</v>
      </c>
      <c r="I4856" s="18">
        <v>0.594</v>
      </c>
      <c r="J4856" s="15">
        <v>1</v>
      </c>
      <c r="K4856" s="18">
        <v>0.594</v>
      </c>
      <c r="L4856" s="19"/>
      <c r="M4856" s="20" t="s">
        <v>4</v>
      </c>
      <c r="N4856" s="21" t="s">
        <v>152</v>
      </c>
      <c r="O4856" s="21">
        <f>IFERROR(VLOOKUP(A4856,[1]數量彙總!$A:$B,2,FALSE),0)</f>
        <v>0</v>
      </c>
      <c r="P4856" s="21">
        <f t="shared" si="300"/>
        <v>0</v>
      </c>
      <c r="Q4856" s="21">
        <f>IFERROR(VLOOKUP(A4856,[1]數量彙總!$A:$D,4,FALSE),0)</f>
        <v>0</v>
      </c>
      <c r="R4856" s="21">
        <f t="shared" si="301"/>
        <v>0</v>
      </c>
      <c r="S4856" s="21">
        <f>IFERROR(VLOOKUP(A4856,[1]數量彙總!$A:$F,6,FALSE),0)</f>
        <v>0</v>
      </c>
      <c r="T4856" s="21">
        <f t="shared" si="302"/>
        <v>0</v>
      </c>
      <c r="U4856" s="6">
        <f>IFERROR(VLOOKUP(A4856,[2]ARD202103月!$A:$G,7,FALSE),0)</f>
        <v>0</v>
      </c>
      <c r="V4856" s="6">
        <f t="shared" si="303"/>
        <v>0</v>
      </c>
    </row>
    <row r="4857" spans="1:22">
      <c r="A4857" s="13" t="s">
        <v>1746</v>
      </c>
      <c r="B4857" s="14" t="s">
        <v>1747</v>
      </c>
      <c r="C4857" s="15" t="s">
        <v>4</v>
      </c>
      <c r="D4857" s="15" t="s">
        <v>271</v>
      </c>
      <c r="E4857" s="15" t="s">
        <v>272</v>
      </c>
      <c r="F4857" s="15" t="s">
        <v>1748</v>
      </c>
      <c r="G4857" s="15">
        <v>0</v>
      </c>
      <c r="H4857" s="15">
        <v>1</v>
      </c>
      <c r="I4857" s="18">
        <v>0.15</v>
      </c>
      <c r="J4857" s="15">
        <v>1</v>
      </c>
      <c r="K4857" s="18">
        <v>0.15</v>
      </c>
      <c r="L4857" s="19"/>
      <c r="M4857" s="20" t="s">
        <v>4</v>
      </c>
      <c r="N4857" s="21" t="s">
        <v>274</v>
      </c>
      <c r="O4857" s="21">
        <f>IFERROR(VLOOKUP(A4857,[1]數量彙總!$A:$B,2,FALSE),0)</f>
        <v>0</v>
      </c>
      <c r="P4857" s="21">
        <f t="shared" si="300"/>
        <v>0</v>
      </c>
      <c r="Q4857" s="21">
        <f>IFERROR(VLOOKUP(A4857,[1]數量彙總!$A:$D,4,FALSE),0)</f>
        <v>0</v>
      </c>
      <c r="R4857" s="21">
        <f t="shared" si="301"/>
        <v>0</v>
      </c>
      <c r="S4857" s="21">
        <f>IFERROR(VLOOKUP(A4857,[1]數量彙總!$A:$F,6,FALSE),0)</f>
        <v>0</v>
      </c>
      <c r="T4857" s="21">
        <f t="shared" si="302"/>
        <v>0</v>
      </c>
      <c r="U4857" s="6">
        <f>IFERROR(VLOOKUP(A4857,[2]ARD202103月!$A:$G,7,FALSE),0)</f>
        <v>0</v>
      </c>
      <c r="V4857" s="6">
        <f t="shared" si="303"/>
        <v>0</v>
      </c>
    </row>
    <row r="4858" spans="1:22">
      <c r="A4858" s="13" t="s">
        <v>1749</v>
      </c>
      <c r="B4858" s="14" t="s">
        <v>1750</v>
      </c>
      <c r="C4858" s="15" t="s">
        <v>4</v>
      </c>
      <c r="D4858" s="15" t="s">
        <v>41</v>
      </c>
      <c r="E4858" s="15" t="s">
        <v>42</v>
      </c>
      <c r="F4858" s="15" t="s">
        <v>270</v>
      </c>
      <c r="G4858" s="15">
        <v>0</v>
      </c>
      <c r="H4858" s="15">
        <v>1</v>
      </c>
      <c r="I4858" s="18">
        <v>0.0281</v>
      </c>
      <c r="J4858" s="15">
        <v>1</v>
      </c>
      <c r="K4858" s="18">
        <v>0.0281</v>
      </c>
      <c r="L4858" s="19"/>
      <c r="M4858" s="20" t="s">
        <v>4</v>
      </c>
      <c r="N4858" s="21" t="s">
        <v>44</v>
      </c>
      <c r="O4858" s="21">
        <f>IFERROR(VLOOKUP(A4858,[1]數量彙總!$A:$B,2,FALSE),0)</f>
        <v>0</v>
      </c>
      <c r="P4858" s="21">
        <f t="shared" si="300"/>
        <v>0</v>
      </c>
      <c r="Q4858" s="21">
        <f>IFERROR(VLOOKUP(A4858,[1]數量彙總!$A:$D,4,FALSE),0)</f>
        <v>0</v>
      </c>
      <c r="R4858" s="21">
        <f t="shared" si="301"/>
        <v>0</v>
      </c>
      <c r="S4858" s="21">
        <f>IFERROR(VLOOKUP(A4858,[1]數量彙總!$A:$F,6,FALSE),0)</f>
        <v>0</v>
      </c>
      <c r="T4858" s="21">
        <f t="shared" si="302"/>
        <v>0</v>
      </c>
      <c r="U4858" s="6">
        <f>IFERROR(VLOOKUP(A4858,[2]ARD202103月!$A:$G,7,FALSE),0)</f>
        <v>0</v>
      </c>
      <c r="V4858" s="6">
        <f t="shared" si="303"/>
        <v>0</v>
      </c>
    </row>
    <row r="4859" spans="1:22">
      <c r="A4859" s="13" t="s">
        <v>1749</v>
      </c>
      <c r="B4859" s="14" t="s">
        <v>1750</v>
      </c>
      <c r="C4859" s="15" t="s">
        <v>4</v>
      </c>
      <c r="D4859" s="15" t="s">
        <v>52</v>
      </c>
      <c r="E4859" s="15" t="s">
        <v>53</v>
      </c>
      <c r="F4859" s="15" t="s">
        <v>275</v>
      </c>
      <c r="G4859" s="15">
        <v>0</v>
      </c>
      <c r="H4859" s="15">
        <v>1</v>
      </c>
      <c r="I4859" s="18">
        <v>0.033</v>
      </c>
      <c r="J4859" s="15">
        <v>1</v>
      </c>
      <c r="K4859" s="18">
        <v>0.033</v>
      </c>
      <c r="L4859" s="19"/>
      <c r="M4859" s="20" t="s">
        <v>4</v>
      </c>
      <c r="N4859" s="21" t="s">
        <v>55</v>
      </c>
      <c r="O4859" s="21">
        <f>IFERROR(VLOOKUP(A4859,[1]數量彙總!$A:$B,2,FALSE),0)</f>
        <v>0</v>
      </c>
      <c r="P4859" s="21">
        <f t="shared" si="300"/>
        <v>0</v>
      </c>
      <c r="Q4859" s="21">
        <f>IFERROR(VLOOKUP(A4859,[1]數量彙總!$A:$D,4,FALSE),0)</f>
        <v>0</v>
      </c>
      <c r="R4859" s="21">
        <f t="shared" si="301"/>
        <v>0</v>
      </c>
      <c r="S4859" s="21">
        <f>IFERROR(VLOOKUP(A4859,[1]數量彙總!$A:$F,6,FALSE),0)</f>
        <v>0</v>
      </c>
      <c r="T4859" s="21">
        <f t="shared" si="302"/>
        <v>0</v>
      </c>
      <c r="U4859" s="6">
        <f>IFERROR(VLOOKUP(A4859,[2]ARD202103月!$A:$G,7,FALSE),0)</f>
        <v>0</v>
      </c>
      <c r="V4859" s="6">
        <f t="shared" si="303"/>
        <v>0</v>
      </c>
    </row>
    <row r="4860" spans="1:22">
      <c r="A4860" s="13" t="s">
        <v>1749</v>
      </c>
      <c r="B4860" s="14" t="s">
        <v>1750</v>
      </c>
      <c r="C4860" s="15" t="s">
        <v>4</v>
      </c>
      <c r="D4860" s="15" t="s">
        <v>56</v>
      </c>
      <c r="E4860" s="15" t="s">
        <v>57</v>
      </c>
      <c r="F4860" s="15" t="s">
        <v>275</v>
      </c>
      <c r="G4860" s="15">
        <v>0</v>
      </c>
      <c r="H4860" s="15">
        <v>1</v>
      </c>
      <c r="I4860" s="18">
        <v>0</v>
      </c>
      <c r="J4860" s="15">
        <v>1</v>
      </c>
      <c r="K4860" s="18">
        <v>0</v>
      </c>
      <c r="L4860" s="19"/>
      <c r="M4860" s="20" t="s">
        <v>4</v>
      </c>
      <c r="N4860" s="21" t="s">
        <v>58</v>
      </c>
      <c r="O4860" s="21">
        <f>IFERROR(VLOOKUP(A4860,[1]數量彙總!$A:$B,2,FALSE),0)</f>
        <v>0</v>
      </c>
      <c r="P4860" s="21">
        <f t="shared" si="300"/>
        <v>0</v>
      </c>
      <c r="Q4860" s="21">
        <f>IFERROR(VLOOKUP(A4860,[1]數量彙總!$A:$D,4,FALSE),0)</f>
        <v>0</v>
      </c>
      <c r="R4860" s="21">
        <f t="shared" si="301"/>
        <v>0</v>
      </c>
      <c r="S4860" s="21">
        <f>IFERROR(VLOOKUP(A4860,[1]數量彙總!$A:$F,6,FALSE),0)</f>
        <v>0</v>
      </c>
      <c r="T4860" s="21">
        <f t="shared" si="302"/>
        <v>0</v>
      </c>
      <c r="U4860" s="6">
        <f>IFERROR(VLOOKUP(A4860,[2]ARD202103月!$A:$G,7,FALSE),0)</f>
        <v>0</v>
      </c>
      <c r="V4860" s="6">
        <f t="shared" si="303"/>
        <v>0</v>
      </c>
    </row>
    <row r="4861" spans="1:22">
      <c r="A4861" s="13" t="s">
        <v>1749</v>
      </c>
      <c r="B4861" s="14" t="s">
        <v>1750</v>
      </c>
      <c r="C4861" s="15" t="s">
        <v>4</v>
      </c>
      <c r="D4861" s="15" t="s">
        <v>59</v>
      </c>
      <c r="E4861" s="15" t="s">
        <v>60</v>
      </c>
      <c r="F4861" s="15" t="s">
        <v>275</v>
      </c>
      <c r="G4861" s="15">
        <v>0</v>
      </c>
      <c r="H4861" s="15">
        <v>1</v>
      </c>
      <c r="I4861" s="18">
        <v>0.0467</v>
      </c>
      <c r="J4861" s="15">
        <v>1</v>
      </c>
      <c r="K4861" s="18">
        <v>0.0467</v>
      </c>
      <c r="L4861" s="19"/>
      <c r="M4861" s="20" t="s">
        <v>4</v>
      </c>
      <c r="N4861" s="21" t="s">
        <v>61</v>
      </c>
      <c r="O4861" s="21">
        <f>IFERROR(VLOOKUP(A4861,[1]數量彙總!$A:$B,2,FALSE),0)</f>
        <v>0</v>
      </c>
      <c r="P4861" s="21">
        <f t="shared" si="300"/>
        <v>0</v>
      </c>
      <c r="Q4861" s="21">
        <f>IFERROR(VLOOKUP(A4861,[1]數量彙總!$A:$D,4,FALSE),0)</f>
        <v>0</v>
      </c>
      <c r="R4861" s="21">
        <f t="shared" si="301"/>
        <v>0</v>
      </c>
      <c r="S4861" s="21">
        <f>IFERROR(VLOOKUP(A4861,[1]數量彙總!$A:$F,6,FALSE),0)</f>
        <v>0</v>
      </c>
      <c r="T4861" s="21">
        <f t="shared" si="302"/>
        <v>0</v>
      </c>
      <c r="U4861" s="6">
        <f>IFERROR(VLOOKUP(A4861,[2]ARD202103月!$A:$G,7,FALSE),0)</f>
        <v>0</v>
      </c>
      <c r="V4861" s="6">
        <f t="shared" si="303"/>
        <v>0</v>
      </c>
    </row>
    <row r="4862" spans="1:22">
      <c r="A4862" s="13" t="s">
        <v>1749</v>
      </c>
      <c r="B4862" s="14" t="s">
        <v>1750</v>
      </c>
      <c r="C4862" s="15" t="s">
        <v>4</v>
      </c>
      <c r="D4862" s="15" t="s">
        <v>62</v>
      </c>
      <c r="E4862" s="15" t="s">
        <v>63</v>
      </c>
      <c r="F4862" s="15" t="s">
        <v>275</v>
      </c>
      <c r="G4862" s="15">
        <v>0</v>
      </c>
      <c r="H4862" s="15">
        <v>1</v>
      </c>
      <c r="I4862" s="18">
        <v>0.01</v>
      </c>
      <c r="J4862" s="15">
        <v>1</v>
      </c>
      <c r="K4862" s="18">
        <v>0.01</v>
      </c>
      <c r="L4862" s="19"/>
      <c r="M4862" s="20" t="s">
        <v>4</v>
      </c>
      <c r="N4862" s="21" t="s">
        <v>64</v>
      </c>
      <c r="O4862" s="21">
        <f>IFERROR(VLOOKUP(A4862,[1]數量彙總!$A:$B,2,FALSE),0)</f>
        <v>0</v>
      </c>
      <c r="P4862" s="21">
        <f t="shared" si="300"/>
        <v>0</v>
      </c>
      <c r="Q4862" s="21">
        <f>IFERROR(VLOOKUP(A4862,[1]數量彙總!$A:$D,4,FALSE),0)</f>
        <v>0</v>
      </c>
      <c r="R4862" s="21">
        <f t="shared" si="301"/>
        <v>0</v>
      </c>
      <c r="S4862" s="21">
        <f>IFERROR(VLOOKUP(A4862,[1]數量彙總!$A:$F,6,FALSE),0)</f>
        <v>0</v>
      </c>
      <c r="T4862" s="21">
        <f t="shared" si="302"/>
        <v>0</v>
      </c>
      <c r="U4862" s="6">
        <f>IFERROR(VLOOKUP(A4862,[2]ARD202103月!$A:$G,7,FALSE),0)</f>
        <v>0</v>
      </c>
      <c r="V4862" s="6">
        <f t="shared" si="303"/>
        <v>0</v>
      </c>
    </row>
    <row r="4863" spans="1:22">
      <c r="A4863" s="13" t="s">
        <v>1749</v>
      </c>
      <c r="B4863" s="14" t="s">
        <v>1750</v>
      </c>
      <c r="C4863" s="15" t="s">
        <v>4</v>
      </c>
      <c r="D4863" s="15" t="s">
        <v>49</v>
      </c>
      <c r="E4863" s="15" t="s">
        <v>50</v>
      </c>
      <c r="F4863" s="15" t="s">
        <v>275</v>
      </c>
      <c r="G4863" s="15">
        <v>0</v>
      </c>
      <c r="H4863" s="15">
        <v>1</v>
      </c>
      <c r="I4863" s="18">
        <v>0</v>
      </c>
      <c r="J4863" s="15">
        <v>1</v>
      </c>
      <c r="K4863" s="18">
        <v>0</v>
      </c>
      <c r="L4863" s="19"/>
      <c r="M4863" s="20" t="s">
        <v>4</v>
      </c>
      <c r="N4863" s="21" t="s">
        <v>51</v>
      </c>
      <c r="O4863" s="21">
        <f>IFERROR(VLOOKUP(A4863,[1]數量彙總!$A:$B,2,FALSE),0)</f>
        <v>0</v>
      </c>
      <c r="P4863" s="21">
        <f t="shared" si="300"/>
        <v>0</v>
      </c>
      <c r="Q4863" s="21">
        <f>IFERROR(VLOOKUP(A4863,[1]數量彙總!$A:$D,4,FALSE),0)</f>
        <v>0</v>
      </c>
      <c r="R4863" s="21">
        <f t="shared" si="301"/>
        <v>0</v>
      </c>
      <c r="S4863" s="21">
        <f>IFERROR(VLOOKUP(A4863,[1]數量彙總!$A:$F,6,FALSE),0)</f>
        <v>0</v>
      </c>
      <c r="T4863" s="21">
        <f t="shared" si="302"/>
        <v>0</v>
      </c>
      <c r="U4863" s="6">
        <f>IFERROR(VLOOKUP(A4863,[2]ARD202103月!$A:$G,7,FALSE),0)</f>
        <v>0</v>
      </c>
      <c r="V4863" s="6">
        <f t="shared" si="303"/>
        <v>0</v>
      </c>
    </row>
    <row r="4864" spans="1:22">
      <c r="A4864" s="13" t="s">
        <v>1749</v>
      </c>
      <c r="B4864" s="14" t="s">
        <v>1750</v>
      </c>
      <c r="C4864" s="15" t="s">
        <v>4</v>
      </c>
      <c r="D4864" s="15" t="s">
        <v>98</v>
      </c>
      <c r="E4864" s="15" t="s">
        <v>99</v>
      </c>
      <c r="F4864" s="15" t="s">
        <v>1749</v>
      </c>
      <c r="G4864" s="15">
        <v>0</v>
      </c>
      <c r="H4864" s="15">
        <v>1</v>
      </c>
      <c r="I4864" s="18">
        <v>0.3502</v>
      </c>
      <c r="J4864" s="15">
        <v>1</v>
      </c>
      <c r="K4864" s="18">
        <v>0.3502</v>
      </c>
      <c r="L4864" s="19"/>
      <c r="M4864" s="20" t="s">
        <v>4</v>
      </c>
      <c r="N4864" s="21" t="s">
        <v>100</v>
      </c>
      <c r="O4864" s="21">
        <f>IFERROR(VLOOKUP(A4864,[1]數量彙總!$A:$B,2,FALSE),0)</f>
        <v>0</v>
      </c>
      <c r="P4864" s="21">
        <f t="shared" si="300"/>
        <v>0</v>
      </c>
      <c r="Q4864" s="21">
        <f>IFERROR(VLOOKUP(A4864,[1]數量彙總!$A:$D,4,FALSE),0)</f>
        <v>0</v>
      </c>
      <c r="R4864" s="21">
        <f t="shared" si="301"/>
        <v>0</v>
      </c>
      <c r="S4864" s="21">
        <f>IFERROR(VLOOKUP(A4864,[1]數量彙總!$A:$F,6,FALSE),0)</f>
        <v>0</v>
      </c>
      <c r="T4864" s="21">
        <f t="shared" si="302"/>
        <v>0</v>
      </c>
      <c r="U4864" s="6">
        <f>IFERROR(VLOOKUP(A4864,[2]ARD202103月!$A:$G,7,FALSE),0)</f>
        <v>0</v>
      </c>
      <c r="V4864" s="6">
        <f t="shared" si="303"/>
        <v>0</v>
      </c>
    </row>
    <row r="4865" spans="1:22">
      <c r="A4865" s="13" t="s">
        <v>1749</v>
      </c>
      <c r="B4865" s="14" t="s">
        <v>1750</v>
      </c>
      <c r="C4865" s="15" t="s">
        <v>4</v>
      </c>
      <c r="D4865" s="15" t="s">
        <v>150</v>
      </c>
      <c r="E4865" s="15" t="s">
        <v>151</v>
      </c>
      <c r="F4865" s="15" t="s">
        <v>1749</v>
      </c>
      <c r="G4865" s="15">
        <v>0</v>
      </c>
      <c r="H4865" s="15">
        <v>1</v>
      </c>
      <c r="I4865" s="18">
        <v>0.594</v>
      </c>
      <c r="J4865" s="15">
        <v>1</v>
      </c>
      <c r="K4865" s="18">
        <v>0.594</v>
      </c>
      <c r="L4865" s="19"/>
      <c r="M4865" s="20" t="s">
        <v>4</v>
      </c>
      <c r="N4865" s="21" t="s">
        <v>152</v>
      </c>
      <c r="O4865" s="21">
        <f>IFERROR(VLOOKUP(A4865,[1]數量彙總!$A:$B,2,FALSE),0)</f>
        <v>0</v>
      </c>
      <c r="P4865" s="21">
        <f t="shared" si="300"/>
        <v>0</v>
      </c>
      <c r="Q4865" s="21">
        <f>IFERROR(VLOOKUP(A4865,[1]數量彙總!$A:$D,4,FALSE),0)</f>
        <v>0</v>
      </c>
      <c r="R4865" s="21">
        <f t="shared" si="301"/>
        <v>0</v>
      </c>
      <c r="S4865" s="21">
        <f>IFERROR(VLOOKUP(A4865,[1]數量彙總!$A:$F,6,FALSE),0)</f>
        <v>0</v>
      </c>
      <c r="T4865" s="21">
        <f t="shared" si="302"/>
        <v>0</v>
      </c>
      <c r="U4865" s="6">
        <f>IFERROR(VLOOKUP(A4865,[2]ARD202103月!$A:$G,7,FALSE),0)</f>
        <v>0</v>
      </c>
      <c r="V4865" s="6">
        <f t="shared" si="303"/>
        <v>0</v>
      </c>
    </row>
    <row r="4866" spans="1:22">
      <c r="A4866" s="13" t="s">
        <v>1749</v>
      </c>
      <c r="B4866" s="14" t="s">
        <v>1750</v>
      </c>
      <c r="C4866" s="15" t="s">
        <v>4</v>
      </c>
      <c r="D4866" s="15" t="s">
        <v>271</v>
      </c>
      <c r="E4866" s="15" t="s">
        <v>272</v>
      </c>
      <c r="F4866" s="15" t="s">
        <v>1751</v>
      </c>
      <c r="G4866" s="15">
        <v>0</v>
      </c>
      <c r="H4866" s="15">
        <v>1</v>
      </c>
      <c r="I4866" s="18">
        <v>0.15</v>
      </c>
      <c r="J4866" s="15">
        <v>1</v>
      </c>
      <c r="K4866" s="18">
        <v>0.15</v>
      </c>
      <c r="L4866" s="19"/>
      <c r="M4866" s="20" t="s">
        <v>4</v>
      </c>
      <c r="N4866" s="21" t="s">
        <v>274</v>
      </c>
      <c r="O4866" s="21">
        <f>IFERROR(VLOOKUP(A4866,[1]數量彙總!$A:$B,2,FALSE),0)</f>
        <v>0</v>
      </c>
      <c r="P4866" s="21">
        <f t="shared" si="300"/>
        <v>0</v>
      </c>
      <c r="Q4866" s="21">
        <f>IFERROR(VLOOKUP(A4866,[1]數量彙總!$A:$D,4,FALSE),0)</f>
        <v>0</v>
      </c>
      <c r="R4866" s="21">
        <f t="shared" si="301"/>
        <v>0</v>
      </c>
      <c r="S4866" s="21">
        <f>IFERROR(VLOOKUP(A4866,[1]數量彙總!$A:$F,6,FALSE),0)</f>
        <v>0</v>
      </c>
      <c r="T4866" s="21">
        <f t="shared" si="302"/>
        <v>0</v>
      </c>
      <c r="U4866" s="6">
        <f>IFERROR(VLOOKUP(A4866,[2]ARD202103月!$A:$G,7,FALSE),0)</f>
        <v>0</v>
      </c>
      <c r="V4866" s="6">
        <f t="shared" si="303"/>
        <v>0</v>
      </c>
    </row>
    <row r="4867" spans="1:22">
      <c r="A4867" s="13" t="s">
        <v>1752</v>
      </c>
      <c r="B4867" s="14" t="s">
        <v>1753</v>
      </c>
      <c r="C4867" s="15" t="s">
        <v>4</v>
      </c>
      <c r="D4867" s="15" t="s">
        <v>1754</v>
      </c>
      <c r="E4867" s="15" t="s">
        <v>1755</v>
      </c>
      <c r="F4867" s="15" t="s">
        <v>1752</v>
      </c>
      <c r="G4867" s="15">
        <v>0</v>
      </c>
      <c r="H4867" s="15">
        <v>1</v>
      </c>
      <c r="I4867" s="18">
        <v>0</v>
      </c>
      <c r="J4867" s="15">
        <v>1</v>
      </c>
      <c r="K4867" s="18">
        <v>0</v>
      </c>
      <c r="L4867" s="19"/>
      <c r="M4867" s="20" t="s">
        <v>4</v>
      </c>
      <c r="N4867" s="21" t="s">
        <v>1756</v>
      </c>
      <c r="O4867" s="21">
        <f>IFERROR(VLOOKUP(A4867,[1]數量彙總!$A:$B,2,FALSE),0)</f>
        <v>0</v>
      </c>
      <c r="P4867" s="21">
        <f t="shared" ref="P4867:P4930" si="304">O4867*H4867*I4867</f>
        <v>0</v>
      </c>
      <c r="Q4867" s="21">
        <f>IFERROR(VLOOKUP(A4867,[1]數量彙總!$A:$D,4,FALSE),0)</f>
        <v>0</v>
      </c>
      <c r="R4867" s="21">
        <f t="shared" ref="R4867:R4930" si="305">Q4867*H4867*I4867</f>
        <v>0</v>
      </c>
      <c r="S4867" s="21">
        <f>IFERROR(VLOOKUP(A4867,[1]數量彙總!$A:$F,6,FALSE),0)</f>
        <v>0</v>
      </c>
      <c r="T4867" s="21">
        <f t="shared" ref="T4867:T4930" si="306">S4867*H4867*I4867</f>
        <v>0</v>
      </c>
      <c r="U4867" s="6">
        <f>IFERROR(VLOOKUP(A4867,[2]ARD202103月!$A:$G,7,FALSE),0)</f>
        <v>0</v>
      </c>
      <c r="V4867" s="6">
        <f t="shared" ref="V4867:V4930" si="307">U4867*I4867*H4867</f>
        <v>0</v>
      </c>
    </row>
    <row r="4868" spans="1:22">
      <c r="A4868" s="13" t="s">
        <v>1757</v>
      </c>
      <c r="B4868" s="14" t="s">
        <v>1758</v>
      </c>
      <c r="C4868" s="15" t="s">
        <v>4</v>
      </c>
      <c r="D4868" s="15" t="s">
        <v>485</v>
      </c>
      <c r="E4868" s="15" t="s">
        <v>486</v>
      </c>
      <c r="F4868" s="15" t="s">
        <v>1757</v>
      </c>
      <c r="G4868" s="15">
        <v>0</v>
      </c>
      <c r="H4868" s="15">
        <v>1</v>
      </c>
      <c r="I4868" s="18">
        <v>0.0129</v>
      </c>
      <c r="J4868" s="15">
        <v>1</v>
      </c>
      <c r="K4868" s="18">
        <v>0.0129</v>
      </c>
      <c r="L4868" s="19"/>
      <c r="M4868" s="20" t="s">
        <v>4</v>
      </c>
      <c r="N4868" s="21" t="s">
        <v>487</v>
      </c>
      <c r="O4868" s="21">
        <f>IFERROR(VLOOKUP(A4868,[1]數量彙總!$A:$B,2,FALSE),0)</f>
        <v>0</v>
      </c>
      <c r="P4868" s="21">
        <f t="shared" si="304"/>
        <v>0</v>
      </c>
      <c r="Q4868" s="21">
        <f>IFERROR(VLOOKUP(A4868,[1]數量彙總!$A:$D,4,FALSE),0)</f>
        <v>0</v>
      </c>
      <c r="R4868" s="21">
        <f t="shared" si="305"/>
        <v>0</v>
      </c>
      <c r="S4868" s="21">
        <f>IFERROR(VLOOKUP(A4868,[1]數量彙總!$A:$F,6,FALSE),0)</f>
        <v>0</v>
      </c>
      <c r="T4868" s="21">
        <f t="shared" si="306"/>
        <v>0</v>
      </c>
      <c r="U4868" s="6">
        <f>IFERROR(VLOOKUP(A4868,[2]ARD202103月!$A:$G,7,FALSE),0)</f>
        <v>0</v>
      </c>
      <c r="V4868" s="6">
        <f t="shared" si="307"/>
        <v>0</v>
      </c>
    </row>
    <row r="4869" spans="1:22">
      <c r="A4869" s="13" t="s">
        <v>1757</v>
      </c>
      <c r="B4869" s="14" t="s">
        <v>1758</v>
      </c>
      <c r="C4869" s="15" t="s">
        <v>4</v>
      </c>
      <c r="D4869" s="15" t="s">
        <v>529</v>
      </c>
      <c r="E4869" s="15" t="s">
        <v>530</v>
      </c>
      <c r="F4869" s="15" t="s">
        <v>1757</v>
      </c>
      <c r="G4869" s="15">
        <v>0</v>
      </c>
      <c r="H4869" s="15">
        <v>1</v>
      </c>
      <c r="I4869" s="18">
        <v>0.0207</v>
      </c>
      <c r="J4869" s="15">
        <v>1</v>
      </c>
      <c r="K4869" s="18">
        <v>0.0207</v>
      </c>
      <c r="L4869" s="19"/>
      <c r="M4869" s="20" t="s">
        <v>4</v>
      </c>
      <c r="N4869" s="21" t="s">
        <v>531</v>
      </c>
      <c r="O4869" s="21">
        <f>IFERROR(VLOOKUP(A4869,[1]數量彙總!$A:$B,2,FALSE),0)</f>
        <v>0</v>
      </c>
      <c r="P4869" s="21">
        <f t="shared" si="304"/>
        <v>0</v>
      </c>
      <c r="Q4869" s="21">
        <f>IFERROR(VLOOKUP(A4869,[1]數量彙總!$A:$D,4,FALSE),0)</f>
        <v>0</v>
      </c>
      <c r="R4869" s="21">
        <f t="shared" si="305"/>
        <v>0</v>
      </c>
      <c r="S4869" s="21">
        <f>IFERROR(VLOOKUP(A4869,[1]數量彙總!$A:$F,6,FALSE),0)</f>
        <v>0</v>
      </c>
      <c r="T4869" s="21">
        <f t="shared" si="306"/>
        <v>0</v>
      </c>
      <c r="U4869" s="6">
        <f>IFERROR(VLOOKUP(A4869,[2]ARD202103月!$A:$G,7,FALSE),0)</f>
        <v>0</v>
      </c>
      <c r="V4869" s="6">
        <f t="shared" si="307"/>
        <v>0</v>
      </c>
    </row>
    <row r="4870" spans="1:22">
      <c r="A4870" s="13" t="s">
        <v>1757</v>
      </c>
      <c r="B4870" s="14" t="s">
        <v>1758</v>
      </c>
      <c r="C4870" s="15" t="s">
        <v>4</v>
      </c>
      <c r="D4870" s="15" t="s">
        <v>532</v>
      </c>
      <c r="E4870" s="15" t="s">
        <v>533</v>
      </c>
      <c r="F4870" s="15" t="s">
        <v>1757</v>
      </c>
      <c r="G4870" s="15">
        <v>0</v>
      </c>
      <c r="H4870" s="15">
        <v>1</v>
      </c>
      <c r="I4870" s="18">
        <v>0.0239</v>
      </c>
      <c r="J4870" s="15">
        <v>1</v>
      </c>
      <c r="K4870" s="18">
        <v>0.0239</v>
      </c>
      <c r="L4870" s="19"/>
      <c r="M4870" s="20" t="s">
        <v>4</v>
      </c>
      <c r="N4870" s="21" t="s">
        <v>534</v>
      </c>
      <c r="O4870" s="21">
        <f>IFERROR(VLOOKUP(A4870,[1]數量彙總!$A:$B,2,FALSE),0)</f>
        <v>0</v>
      </c>
      <c r="P4870" s="21">
        <f t="shared" si="304"/>
        <v>0</v>
      </c>
      <c r="Q4870" s="21">
        <f>IFERROR(VLOOKUP(A4870,[1]數量彙總!$A:$D,4,FALSE),0)</f>
        <v>0</v>
      </c>
      <c r="R4870" s="21">
        <f t="shared" si="305"/>
        <v>0</v>
      </c>
      <c r="S4870" s="21">
        <f>IFERROR(VLOOKUP(A4870,[1]數量彙總!$A:$F,6,FALSE),0)</f>
        <v>0</v>
      </c>
      <c r="T4870" s="21">
        <f t="shared" si="306"/>
        <v>0</v>
      </c>
      <c r="U4870" s="6">
        <f>IFERROR(VLOOKUP(A4870,[2]ARD202103月!$A:$G,7,FALSE),0)</f>
        <v>0</v>
      </c>
      <c r="V4870" s="6">
        <f t="shared" si="307"/>
        <v>0</v>
      </c>
    </row>
    <row r="4871" spans="1:22">
      <c r="A4871" s="13" t="s">
        <v>1757</v>
      </c>
      <c r="B4871" s="14" t="s">
        <v>1758</v>
      </c>
      <c r="C4871" s="15" t="s">
        <v>4</v>
      </c>
      <c r="D4871" s="15" t="s">
        <v>297</v>
      </c>
      <c r="E4871" s="15" t="s">
        <v>298</v>
      </c>
      <c r="F4871" s="15" t="s">
        <v>1757</v>
      </c>
      <c r="G4871" s="15">
        <v>0</v>
      </c>
      <c r="H4871" s="15">
        <v>1</v>
      </c>
      <c r="I4871" s="18">
        <v>0.1632</v>
      </c>
      <c r="J4871" s="15">
        <v>1</v>
      </c>
      <c r="K4871" s="18">
        <v>0.1632</v>
      </c>
      <c r="L4871" s="19"/>
      <c r="M4871" s="20" t="s">
        <v>4</v>
      </c>
      <c r="N4871" s="21" t="s">
        <v>299</v>
      </c>
      <c r="O4871" s="21">
        <f>IFERROR(VLOOKUP(A4871,[1]數量彙總!$A:$B,2,FALSE),0)</f>
        <v>0</v>
      </c>
      <c r="P4871" s="21">
        <f t="shared" si="304"/>
        <v>0</v>
      </c>
      <c r="Q4871" s="21">
        <f>IFERROR(VLOOKUP(A4871,[1]數量彙總!$A:$D,4,FALSE),0)</f>
        <v>0</v>
      </c>
      <c r="R4871" s="21">
        <f t="shared" si="305"/>
        <v>0</v>
      </c>
      <c r="S4871" s="21">
        <f>IFERROR(VLOOKUP(A4871,[1]數量彙總!$A:$F,6,FALSE),0)</f>
        <v>0</v>
      </c>
      <c r="T4871" s="21">
        <f t="shared" si="306"/>
        <v>0</v>
      </c>
      <c r="U4871" s="6">
        <f>IFERROR(VLOOKUP(A4871,[2]ARD202103月!$A:$G,7,FALSE),0)</f>
        <v>0</v>
      </c>
      <c r="V4871" s="6">
        <f t="shared" si="307"/>
        <v>0</v>
      </c>
    </row>
    <row r="4872" spans="1:22">
      <c r="A4872" s="13" t="s">
        <v>1757</v>
      </c>
      <c r="B4872" s="14" t="s">
        <v>1758</v>
      </c>
      <c r="C4872" s="15" t="s">
        <v>4</v>
      </c>
      <c r="D4872" s="15" t="s">
        <v>303</v>
      </c>
      <c r="E4872" s="15" t="s">
        <v>304</v>
      </c>
      <c r="F4872" s="15" t="s">
        <v>1757</v>
      </c>
      <c r="G4872" s="15">
        <v>0</v>
      </c>
      <c r="H4872" s="15">
        <v>1</v>
      </c>
      <c r="I4872" s="18">
        <v>0.01</v>
      </c>
      <c r="J4872" s="15">
        <v>1</v>
      </c>
      <c r="K4872" s="18">
        <v>0.01</v>
      </c>
      <c r="L4872" s="19"/>
      <c r="M4872" s="20" t="s">
        <v>4</v>
      </c>
      <c r="N4872" s="21" t="s">
        <v>305</v>
      </c>
      <c r="O4872" s="21">
        <f>IFERROR(VLOOKUP(A4872,[1]數量彙總!$A:$B,2,FALSE),0)</f>
        <v>0</v>
      </c>
      <c r="P4872" s="21">
        <f t="shared" si="304"/>
        <v>0</v>
      </c>
      <c r="Q4872" s="21">
        <f>IFERROR(VLOOKUP(A4872,[1]數量彙總!$A:$D,4,FALSE),0)</f>
        <v>0</v>
      </c>
      <c r="R4872" s="21">
        <f t="shared" si="305"/>
        <v>0</v>
      </c>
      <c r="S4872" s="21">
        <f>IFERROR(VLOOKUP(A4872,[1]數量彙總!$A:$F,6,FALSE),0)</f>
        <v>0</v>
      </c>
      <c r="T4872" s="21">
        <f t="shared" si="306"/>
        <v>0</v>
      </c>
      <c r="U4872" s="6">
        <f>IFERROR(VLOOKUP(A4872,[2]ARD202103月!$A:$G,7,FALSE),0)</f>
        <v>0</v>
      </c>
      <c r="V4872" s="6">
        <f t="shared" si="307"/>
        <v>0</v>
      </c>
    </row>
    <row r="4873" spans="1:22">
      <c r="A4873" s="13" t="s">
        <v>1759</v>
      </c>
      <c r="B4873" s="14" t="s">
        <v>1445</v>
      </c>
      <c r="C4873" s="15" t="s">
        <v>4</v>
      </c>
      <c r="D4873" s="15" t="s">
        <v>105</v>
      </c>
      <c r="E4873" s="15" t="s">
        <v>106</v>
      </c>
      <c r="F4873" s="15" t="s">
        <v>107</v>
      </c>
      <c r="G4873" s="15">
        <v>0</v>
      </c>
      <c r="H4873" s="15">
        <v>1</v>
      </c>
      <c r="I4873" s="18">
        <v>0.0224</v>
      </c>
      <c r="J4873" s="15">
        <v>1</v>
      </c>
      <c r="K4873" s="18">
        <v>0.0224</v>
      </c>
      <c r="L4873" s="19"/>
      <c r="M4873" s="20" t="s">
        <v>4</v>
      </c>
      <c r="N4873" s="21" t="s">
        <v>108</v>
      </c>
      <c r="O4873" s="21">
        <f>IFERROR(VLOOKUP(A4873,[1]數量彙總!$A:$B,2,FALSE),0)</f>
        <v>0</v>
      </c>
      <c r="P4873" s="21">
        <f t="shared" si="304"/>
        <v>0</v>
      </c>
      <c r="Q4873" s="21">
        <f>IFERROR(VLOOKUP(A4873,[1]數量彙總!$A:$D,4,FALSE),0)</f>
        <v>0</v>
      </c>
      <c r="R4873" s="21">
        <f t="shared" si="305"/>
        <v>0</v>
      </c>
      <c r="S4873" s="21">
        <f>IFERROR(VLOOKUP(A4873,[1]數量彙總!$A:$F,6,FALSE),0)</f>
        <v>0</v>
      </c>
      <c r="T4873" s="21">
        <f t="shared" si="306"/>
        <v>0</v>
      </c>
      <c r="U4873" s="6">
        <f>IFERROR(VLOOKUP(A4873,[2]ARD202103月!$A:$G,7,FALSE),0)</f>
        <v>0</v>
      </c>
      <c r="V4873" s="6">
        <f t="shared" si="307"/>
        <v>0</v>
      </c>
    </row>
    <row r="4874" spans="1:22">
      <c r="A4874" s="13" t="s">
        <v>1759</v>
      </c>
      <c r="B4874" s="14" t="s">
        <v>1445</v>
      </c>
      <c r="C4874" s="15" t="s">
        <v>4</v>
      </c>
      <c r="D4874" s="15" t="s">
        <v>79</v>
      </c>
      <c r="E4874" s="15" t="s">
        <v>80</v>
      </c>
      <c r="F4874" s="15" t="s">
        <v>1759</v>
      </c>
      <c r="G4874" s="15">
        <v>0</v>
      </c>
      <c r="H4874" s="15">
        <v>1</v>
      </c>
      <c r="I4874" s="18">
        <v>0</v>
      </c>
      <c r="J4874" s="15">
        <v>1</v>
      </c>
      <c r="K4874" s="18">
        <v>0</v>
      </c>
      <c r="L4874" s="19"/>
      <c r="M4874" s="20" t="s">
        <v>4</v>
      </c>
      <c r="N4874" s="21" t="s">
        <v>81</v>
      </c>
      <c r="O4874" s="21">
        <f>IFERROR(VLOOKUP(A4874,[1]數量彙總!$A:$B,2,FALSE),0)</f>
        <v>0</v>
      </c>
      <c r="P4874" s="21">
        <f t="shared" si="304"/>
        <v>0</v>
      </c>
      <c r="Q4874" s="21">
        <f>IFERROR(VLOOKUP(A4874,[1]數量彙總!$A:$D,4,FALSE),0)</f>
        <v>0</v>
      </c>
      <c r="R4874" s="21">
        <f t="shared" si="305"/>
        <v>0</v>
      </c>
      <c r="S4874" s="21">
        <f>IFERROR(VLOOKUP(A4874,[1]數量彙總!$A:$F,6,FALSE),0)</f>
        <v>0</v>
      </c>
      <c r="T4874" s="21">
        <f t="shared" si="306"/>
        <v>0</v>
      </c>
      <c r="U4874" s="6">
        <f>IFERROR(VLOOKUP(A4874,[2]ARD202103月!$A:$G,7,FALSE),0)</f>
        <v>0</v>
      </c>
      <c r="V4874" s="6">
        <f t="shared" si="307"/>
        <v>0</v>
      </c>
    </row>
    <row r="4875" spans="1:22">
      <c r="A4875" s="13" t="s">
        <v>1760</v>
      </c>
      <c r="B4875" s="14" t="s">
        <v>1444</v>
      </c>
      <c r="C4875" s="15" t="s">
        <v>4</v>
      </c>
      <c r="D4875" s="15" t="s">
        <v>105</v>
      </c>
      <c r="E4875" s="15" t="s">
        <v>106</v>
      </c>
      <c r="F4875" s="15" t="s">
        <v>111</v>
      </c>
      <c r="G4875" s="15">
        <v>0</v>
      </c>
      <c r="H4875" s="15">
        <v>1</v>
      </c>
      <c r="I4875" s="18">
        <v>0.0224</v>
      </c>
      <c r="J4875" s="15">
        <v>1</v>
      </c>
      <c r="K4875" s="18">
        <v>0.0224</v>
      </c>
      <c r="L4875" s="19"/>
      <c r="M4875" s="20" t="s">
        <v>4</v>
      </c>
      <c r="N4875" s="21" t="s">
        <v>108</v>
      </c>
      <c r="O4875" s="21">
        <f>IFERROR(VLOOKUP(A4875,[1]數量彙總!$A:$B,2,FALSE),0)</f>
        <v>0</v>
      </c>
      <c r="P4875" s="21">
        <f t="shared" si="304"/>
        <v>0</v>
      </c>
      <c r="Q4875" s="21">
        <f>IFERROR(VLOOKUP(A4875,[1]數量彙總!$A:$D,4,FALSE),0)</f>
        <v>0</v>
      </c>
      <c r="R4875" s="21">
        <f t="shared" si="305"/>
        <v>0</v>
      </c>
      <c r="S4875" s="21">
        <f>IFERROR(VLOOKUP(A4875,[1]數量彙總!$A:$F,6,FALSE),0)</f>
        <v>0</v>
      </c>
      <c r="T4875" s="21">
        <f t="shared" si="306"/>
        <v>0</v>
      </c>
      <c r="U4875" s="6">
        <f>IFERROR(VLOOKUP(A4875,[2]ARD202103月!$A:$G,7,FALSE),0)</f>
        <v>0</v>
      </c>
      <c r="V4875" s="6">
        <f t="shared" si="307"/>
        <v>0</v>
      </c>
    </row>
    <row r="4876" spans="1:22">
      <c r="A4876" s="13" t="s">
        <v>1760</v>
      </c>
      <c r="B4876" s="14" t="s">
        <v>1444</v>
      </c>
      <c r="C4876" s="15" t="s">
        <v>4</v>
      </c>
      <c r="D4876" s="15" t="s">
        <v>79</v>
      </c>
      <c r="E4876" s="15" t="s">
        <v>80</v>
      </c>
      <c r="F4876" s="15" t="s">
        <v>1760</v>
      </c>
      <c r="G4876" s="15">
        <v>0</v>
      </c>
      <c r="H4876" s="15">
        <v>1</v>
      </c>
      <c r="I4876" s="18">
        <v>0</v>
      </c>
      <c r="J4876" s="15">
        <v>1</v>
      </c>
      <c r="K4876" s="18">
        <v>0</v>
      </c>
      <c r="L4876" s="19"/>
      <c r="M4876" s="20" t="s">
        <v>4</v>
      </c>
      <c r="N4876" s="21" t="s">
        <v>81</v>
      </c>
      <c r="O4876" s="21">
        <f>IFERROR(VLOOKUP(A4876,[1]數量彙總!$A:$B,2,FALSE),0)</f>
        <v>0</v>
      </c>
      <c r="P4876" s="21">
        <f t="shared" si="304"/>
        <v>0</v>
      </c>
      <c r="Q4876" s="21">
        <f>IFERROR(VLOOKUP(A4876,[1]數量彙總!$A:$D,4,FALSE),0)</f>
        <v>0</v>
      </c>
      <c r="R4876" s="21">
        <f t="shared" si="305"/>
        <v>0</v>
      </c>
      <c r="S4876" s="21">
        <f>IFERROR(VLOOKUP(A4876,[1]數量彙總!$A:$F,6,FALSE),0)</f>
        <v>0</v>
      </c>
      <c r="T4876" s="21">
        <f t="shared" si="306"/>
        <v>0</v>
      </c>
      <c r="U4876" s="6">
        <f>IFERROR(VLOOKUP(A4876,[2]ARD202103月!$A:$G,7,FALSE),0)</f>
        <v>0</v>
      </c>
      <c r="V4876" s="6">
        <f t="shared" si="307"/>
        <v>0</v>
      </c>
    </row>
    <row r="4877" spans="1:22">
      <c r="A4877" s="13" t="s">
        <v>1761</v>
      </c>
      <c r="B4877" s="14" t="s">
        <v>1762</v>
      </c>
      <c r="C4877" s="15" t="s">
        <v>4</v>
      </c>
      <c r="D4877" s="15" t="s">
        <v>79</v>
      </c>
      <c r="E4877" s="15" t="s">
        <v>80</v>
      </c>
      <c r="F4877" s="15" t="s">
        <v>1761</v>
      </c>
      <c r="G4877" s="15">
        <v>30</v>
      </c>
      <c r="H4877" s="15">
        <v>1</v>
      </c>
      <c r="I4877" s="18">
        <v>0</v>
      </c>
      <c r="J4877" s="15">
        <v>1</v>
      </c>
      <c r="K4877" s="18">
        <v>0</v>
      </c>
      <c r="L4877" s="19"/>
      <c r="M4877" s="20" t="s">
        <v>4</v>
      </c>
      <c r="N4877" s="21" t="s">
        <v>81</v>
      </c>
      <c r="O4877" s="21">
        <f>IFERROR(VLOOKUP(A4877,[1]數量彙總!$A:$B,2,FALSE),0)</f>
        <v>0</v>
      </c>
      <c r="P4877" s="21">
        <f t="shared" si="304"/>
        <v>0</v>
      </c>
      <c r="Q4877" s="21">
        <f>IFERROR(VLOOKUP(A4877,[1]數量彙總!$A:$D,4,FALSE),0)</f>
        <v>0</v>
      </c>
      <c r="R4877" s="21">
        <f t="shared" si="305"/>
        <v>0</v>
      </c>
      <c r="S4877" s="21">
        <f>IFERROR(VLOOKUP(A4877,[1]數量彙總!$A:$F,6,FALSE),0)</f>
        <v>0</v>
      </c>
      <c r="T4877" s="21">
        <f t="shared" si="306"/>
        <v>0</v>
      </c>
      <c r="U4877" s="6">
        <f>IFERROR(VLOOKUP(A4877,[2]ARD202103月!$A:$G,7,FALSE),0)</f>
        <v>0</v>
      </c>
      <c r="V4877" s="6">
        <f t="shared" si="307"/>
        <v>0</v>
      </c>
    </row>
    <row r="4878" spans="1:22">
      <c r="A4878" s="13" t="s">
        <v>1763</v>
      </c>
      <c r="B4878" s="14" t="s">
        <v>1764</v>
      </c>
      <c r="C4878" s="15" t="s">
        <v>4</v>
      </c>
      <c r="D4878" s="15" t="s">
        <v>134</v>
      </c>
      <c r="E4878" s="15" t="s">
        <v>135</v>
      </c>
      <c r="F4878" s="15" t="s">
        <v>1763</v>
      </c>
      <c r="G4878" s="15">
        <v>0</v>
      </c>
      <c r="H4878" s="15">
        <v>1</v>
      </c>
      <c r="I4878" s="18">
        <v>0.0167</v>
      </c>
      <c r="J4878" s="15">
        <v>1</v>
      </c>
      <c r="K4878" s="18">
        <v>0.0167</v>
      </c>
      <c r="L4878" s="19"/>
      <c r="M4878" s="20" t="s">
        <v>4</v>
      </c>
      <c r="N4878" s="21" t="s">
        <v>136</v>
      </c>
      <c r="O4878" s="21">
        <f>IFERROR(VLOOKUP(A4878,[1]數量彙總!$A:$B,2,FALSE),0)</f>
        <v>0</v>
      </c>
      <c r="P4878" s="21">
        <f t="shared" si="304"/>
        <v>0</v>
      </c>
      <c r="Q4878" s="21">
        <f>IFERROR(VLOOKUP(A4878,[1]數量彙總!$A:$D,4,FALSE),0)</f>
        <v>0</v>
      </c>
      <c r="R4878" s="21">
        <f t="shared" si="305"/>
        <v>0</v>
      </c>
      <c r="S4878" s="21">
        <f>IFERROR(VLOOKUP(A4878,[1]數量彙總!$A:$F,6,FALSE),0)</f>
        <v>0</v>
      </c>
      <c r="T4878" s="21">
        <f t="shared" si="306"/>
        <v>0</v>
      </c>
      <c r="U4878" s="6">
        <f>IFERROR(VLOOKUP(A4878,[2]ARD202103月!$A:$G,7,FALSE),0)</f>
        <v>0</v>
      </c>
      <c r="V4878" s="6">
        <f t="shared" si="307"/>
        <v>0</v>
      </c>
    </row>
    <row r="4879" spans="1:22">
      <c r="A4879" s="13" t="s">
        <v>1763</v>
      </c>
      <c r="B4879" s="14" t="s">
        <v>1764</v>
      </c>
      <c r="C4879" s="15" t="s">
        <v>4</v>
      </c>
      <c r="D4879" s="15" t="s">
        <v>56</v>
      </c>
      <c r="E4879" s="15" t="s">
        <v>57</v>
      </c>
      <c r="F4879" s="15" t="s">
        <v>1763</v>
      </c>
      <c r="G4879" s="15">
        <v>0</v>
      </c>
      <c r="H4879" s="15">
        <v>1</v>
      </c>
      <c r="I4879" s="18">
        <v>0</v>
      </c>
      <c r="J4879" s="15">
        <v>1</v>
      </c>
      <c r="K4879" s="18">
        <v>0</v>
      </c>
      <c r="L4879" s="19"/>
      <c r="M4879" s="20" t="s">
        <v>4</v>
      </c>
      <c r="N4879" s="21" t="s">
        <v>58</v>
      </c>
      <c r="O4879" s="21">
        <f>IFERROR(VLOOKUP(A4879,[1]數量彙總!$A:$B,2,FALSE),0)</f>
        <v>0</v>
      </c>
      <c r="P4879" s="21">
        <f t="shared" si="304"/>
        <v>0</v>
      </c>
      <c r="Q4879" s="21">
        <f>IFERROR(VLOOKUP(A4879,[1]數量彙總!$A:$D,4,FALSE),0)</f>
        <v>0</v>
      </c>
      <c r="R4879" s="21">
        <f t="shared" si="305"/>
        <v>0</v>
      </c>
      <c r="S4879" s="21">
        <f>IFERROR(VLOOKUP(A4879,[1]數量彙總!$A:$F,6,FALSE),0)</f>
        <v>0</v>
      </c>
      <c r="T4879" s="21">
        <f t="shared" si="306"/>
        <v>0</v>
      </c>
      <c r="U4879" s="6">
        <f>IFERROR(VLOOKUP(A4879,[2]ARD202103月!$A:$G,7,FALSE),0)</f>
        <v>0</v>
      </c>
      <c r="V4879" s="6">
        <f t="shared" si="307"/>
        <v>0</v>
      </c>
    </row>
    <row r="4880" spans="1:22">
      <c r="A4880" s="13" t="s">
        <v>1763</v>
      </c>
      <c r="B4880" s="14" t="s">
        <v>1764</v>
      </c>
      <c r="C4880" s="15" t="s">
        <v>4</v>
      </c>
      <c r="D4880" s="15" t="s">
        <v>59</v>
      </c>
      <c r="E4880" s="15" t="s">
        <v>60</v>
      </c>
      <c r="F4880" s="15" t="s">
        <v>1763</v>
      </c>
      <c r="G4880" s="15">
        <v>0</v>
      </c>
      <c r="H4880" s="15">
        <v>1</v>
      </c>
      <c r="I4880" s="18">
        <v>0.0467</v>
      </c>
      <c r="J4880" s="15">
        <v>1</v>
      </c>
      <c r="K4880" s="18">
        <v>0.0467</v>
      </c>
      <c r="L4880" s="19"/>
      <c r="M4880" s="20" t="s">
        <v>4</v>
      </c>
      <c r="N4880" s="21" t="s">
        <v>61</v>
      </c>
      <c r="O4880" s="21">
        <f>IFERROR(VLOOKUP(A4880,[1]數量彙總!$A:$B,2,FALSE),0)</f>
        <v>0</v>
      </c>
      <c r="P4880" s="21">
        <f t="shared" si="304"/>
        <v>0</v>
      </c>
      <c r="Q4880" s="21">
        <f>IFERROR(VLOOKUP(A4880,[1]數量彙總!$A:$D,4,FALSE),0)</f>
        <v>0</v>
      </c>
      <c r="R4880" s="21">
        <f t="shared" si="305"/>
        <v>0</v>
      </c>
      <c r="S4880" s="21">
        <f>IFERROR(VLOOKUP(A4880,[1]數量彙總!$A:$F,6,FALSE),0)</f>
        <v>0</v>
      </c>
      <c r="T4880" s="21">
        <f t="shared" si="306"/>
        <v>0</v>
      </c>
      <c r="U4880" s="6">
        <f>IFERROR(VLOOKUP(A4880,[2]ARD202103月!$A:$G,7,FALSE),0)</f>
        <v>0</v>
      </c>
      <c r="V4880" s="6">
        <f t="shared" si="307"/>
        <v>0</v>
      </c>
    </row>
    <row r="4881" spans="1:22">
      <c r="A4881" s="13" t="s">
        <v>1763</v>
      </c>
      <c r="B4881" s="14" t="s">
        <v>1764</v>
      </c>
      <c r="C4881" s="15" t="s">
        <v>4</v>
      </c>
      <c r="D4881" s="15" t="s">
        <v>62</v>
      </c>
      <c r="E4881" s="15" t="s">
        <v>63</v>
      </c>
      <c r="F4881" s="15" t="s">
        <v>1763</v>
      </c>
      <c r="G4881" s="15">
        <v>0</v>
      </c>
      <c r="H4881" s="15">
        <v>1</v>
      </c>
      <c r="I4881" s="18">
        <v>0.01</v>
      </c>
      <c r="J4881" s="15">
        <v>1</v>
      </c>
      <c r="K4881" s="18">
        <v>0.01</v>
      </c>
      <c r="L4881" s="19"/>
      <c r="M4881" s="20" t="s">
        <v>4</v>
      </c>
      <c r="N4881" s="21" t="s">
        <v>64</v>
      </c>
      <c r="O4881" s="21">
        <f>IFERROR(VLOOKUP(A4881,[1]數量彙總!$A:$B,2,FALSE),0)</f>
        <v>0</v>
      </c>
      <c r="P4881" s="21">
        <f t="shared" si="304"/>
        <v>0</v>
      </c>
      <c r="Q4881" s="21">
        <f>IFERROR(VLOOKUP(A4881,[1]數量彙總!$A:$D,4,FALSE),0)</f>
        <v>0</v>
      </c>
      <c r="R4881" s="21">
        <f t="shared" si="305"/>
        <v>0</v>
      </c>
      <c r="S4881" s="21">
        <f>IFERROR(VLOOKUP(A4881,[1]數量彙總!$A:$F,6,FALSE),0)</f>
        <v>0</v>
      </c>
      <c r="T4881" s="21">
        <f t="shared" si="306"/>
        <v>0</v>
      </c>
      <c r="U4881" s="6">
        <f>IFERROR(VLOOKUP(A4881,[2]ARD202103月!$A:$G,7,FALSE),0)</f>
        <v>0</v>
      </c>
      <c r="V4881" s="6">
        <f t="shared" si="307"/>
        <v>0</v>
      </c>
    </row>
    <row r="4882" spans="1:22">
      <c r="A4882" s="13" t="s">
        <v>1763</v>
      </c>
      <c r="B4882" s="14" t="s">
        <v>1764</v>
      </c>
      <c r="C4882" s="15" t="s">
        <v>4</v>
      </c>
      <c r="D4882" s="15" t="s">
        <v>49</v>
      </c>
      <c r="E4882" s="15" t="s">
        <v>50</v>
      </c>
      <c r="F4882" s="15" t="s">
        <v>1763</v>
      </c>
      <c r="G4882" s="15">
        <v>0</v>
      </c>
      <c r="H4882" s="15">
        <v>1</v>
      </c>
      <c r="I4882" s="18">
        <v>0</v>
      </c>
      <c r="J4882" s="15">
        <v>1</v>
      </c>
      <c r="K4882" s="18">
        <v>0</v>
      </c>
      <c r="L4882" s="19"/>
      <c r="M4882" s="20" t="s">
        <v>4</v>
      </c>
      <c r="N4882" s="21" t="s">
        <v>51</v>
      </c>
      <c r="O4882" s="21">
        <f>IFERROR(VLOOKUP(A4882,[1]數量彙總!$A:$B,2,FALSE),0)</f>
        <v>0</v>
      </c>
      <c r="P4882" s="21">
        <f t="shared" si="304"/>
        <v>0</v>
      </c>
      <c r="Q4882" s="21">
        <f>IFERROR(VLOOKUP(A4882,[1]數量彙總!$A:$D,4,FALSE),0)</f>
        <v>0</v>
      </c>
      <c r="R4882" s="21">
        <f t="shared" si="305"/>
        <v>0</v>
      </c>
      <c r="S4882" s="21">
        <f>IFERROR(VLOOKUP(A4882,[1]數量彙總!$A:$F,6,FALSE),0)</f>
        <v>0</v>
      </c>
      <c r="T4882" s="21">
        <f t="shared" si="306"/>
        <v>0</v>
      </c>
      <c r="U4882" s="6">
        <f>IFERROR(VLOOKUP(A4882,[2]ARD202103月!$A:$G,7,FALSE),0)</f>
        <v>0</v>
      </c>
      <c r="V4882" s="6">
        <f t="shared" si="307"/>
        <v>0</v>
      </c>
    </row>
    <row r="4883" spans="1:22">
      <c r="A4883" s="13" t="s">
        <v>1765</v>
      </c>
      <c r="B4883" s="14" t="s">
        <v>1766</v>
      </c>
      <c r="C4883" s="15" t="s">
        <v>4</v>
      </c>
      <c r="D4883" s="15" t="s">
        <v>251</v>
      </c>
      <c r="E4883" s="15" t="s">
        <v>252</v>
      </c>
      <c r="F4883" s="15" t="s">
        <v>1348</v>
      </c>
      <c r="G4883" s="15">
        <v>0</v>
      </c>
      <c r="H4883" s="15">
        <v>1</v>
      </c>
      <c r="I4883" s="18">
        <v>0.0219</v>
      </c>
      <c r="J4883" s="15">
        <v>1</v>
      </c>
      <c r="K4883" s="18">
        <v>0.0219</v>
      </c>
      <c r="L4883" s="19"/>
      <c r="M4883" s="20" t="s">
        <v>4</v>
      </c>
      <c r="N4883" s="21" t="s">
        <v>254</v>
      </c>
      <c r="O4883" s="21">
        <f>IFERROR(VLOOKUP(A4883,[1]數量彙總!$A:$B,2,FALSE),0)</f>
        <v>0</v>
      </c>
      <c r="P4883" s="21">
        <f t="shared" si="304"/>
        <v>0</v>
      </c>
      <c r="Q4883" s="21">
        <f>IFERROR(VLOOKUP(A4883,[1]數量彙總!$A:$D,4,FALSE),0)</f>
        <v>0</v>
      </c>
      <c r="R4883" s="21">
        <f t="shared" si="305"/>
        <v>0</v>
      </c>
      <c r="S4883" s="21">
        <f>IFERROR(VLOOKUP(A4883,[1]數量彙總!$A:$F,6,FALSE),0)</f>
        <v>0</v>
      </c>
      <c r="T4883" s="21">
        <f t="shared" si="306"/>
        <v>0</v>
      </c>
      <c r="U4883" s="6">
        <f>IFERROR(VLOOKUP(A4883,[2]ARD202103月!$A:$G,7,FALSE),0)</f>
        <v>0</v>
      </c>
      <c r="V4883" s="6">
        <f t="shared" si="307"/>
        <v>0</v>
      </c>
    </row>
    <row r="4884" spans="1:22">
      <c r="A4884" s="13" t="s">
        <v>1765</v>
      </c>
      <c r="B4884" s="14" t="s">
        <v>1766</v>
      </c>
      <c r="C4884" s="15" t="s">
        <v>4</v>
      </c>
      <c r="D4884" s="15" t="s">
        <v>404</v>
      </c>
      <c r="E4884" s="15" t="s">
        <v>405</v>
      </c>
      <c r="F4884" s="15" t="s">
        <v>1765</v>
      </c>
      <c r="G4884" s="15">
        <v>0</v>
      </c>
      <c r="H4884" s="15">
        <v>1</v>
      </c>
      <c r="I4884" s="18">
        <v>0.0346</v>
      </c>
      <c r="J4884" s="15">
        <v>1</v>
      </c>
      <c r="K4884" s="18">
        <v>0.0346</v>
      </c>
      <c r="L4884" s="19"/>
      <c r="M4884" s="20" t="s">
        <v>4</v>
      </c>
      <c r="N4884" s="21" t="s">
        <v>406</v>
      </c>
      <c r="O4884" s="21">
        <f>IFERROR(VLOOKUP(A4884,[1]數量彙總!$A:$B,2,FALSE),0)</f>
        <v>0</v>
      </c>
      <c r="P4884" s="21">
        <f t="shared" si="304"/>
        <v>0</v>
      </c>
      <c r="Q4884" s="21">
        <f>IFERROR(VLOOKUP(A4884,[1]數量彙總!$A:$D,4,FALSE),0)</f>
        <v>0</v>
      </c>
      <c r="R4884" s="21">
        <f t="shared" si="305"/>
        <v>0</v>
      </c>
      <c r="S4884" s="21">
        <f>IFERROR(VLOOKUP(A4884,[1]數量彙總!$A:$F,6,FALSE),0)</f>
        <v>0</v>
      </c>
      <c r="T4884" s="21">
        <f t="shared" si="306"/>
        <v>0</v>
      </c>
      <c r="U4884" s="6">
        <f>IFERROR(VLOOKUP(A4884,[2]ARD202103月!$A:$G,7,FALSE),0)</f>
        <v>0</v>
      </c>
      <c r="V4884" s="6">
        <f t="shared" si="307"/>
        <v>0</v>
      </c>
    </row>
    <row r="4885" spans="1:22">
      <c r="A4885" s="13" t="s">
        <v>1767</v>
      </c>
      <c r="B4885" s="14" t="s">
        <v>1768</v>
      </c>
      <c r="C4885" s="15" t="s">
        <v>4</v>
      </c>
      <c r="D4885" s="15" t="s">
        <v>41</v>
      </c>
      <c r="E4885" s="15" t="s">
        <v>42</v>
      </c>
      <c r="F4885" s="15" t="s">
        <v>489</v>
      </c>
      <c r="G4885" s="15">
        <v>0</v>
      </c>
      <c r="H4885" s="15">
        <v>1</v>
      </c>
      <c r="I4885" s="18">
        <v>0.0281</v>
      </c>
      <c r="J4885" s="15">
        <v>1</v>
      </c>
      <c r="K4885" s="18">
        <v>0.0281</v>
      </c>
      <c r="L4885" s="19"/>
      <c r="M4885" s="20" t="s">
        <v>4</v>
      </c>
      <c r="N4885" s="21" t="s">
        <v>44</v>
      </c>
      <c r="O4885" s="21">
        <f>IFERROR(VLOOKUP(A4885,[1]數量彙總!$A:$B,2,FALSE),0)</f>
        <v>0</v>
      </c>
      <c r="P4885" s="21">
        <f t="shared" si="304"/>
        <v>0</v>
      </c>
      <c r="Q4885" s="21">
        <f>IFERROR(VLOOKUP(A4885,[1]數量彙總!$A:$D,4,FALSE),0)</f>
        <v>0</v>
      </c>
      <c r="R4885" s="21">
        <f t="shared" si="305"/>
        <v>0</v>
      </c>
      <c r="S4885" s="21">
        <f>IFERROR(VLOOKUP(A4885,[1]數量彙總!$A:$F,6,FALSE),0)</f>
        <v>0</v>
      </c>
      <c r="T4885" s="21">
        <f t="shared" si="306"/>
        <v>0</v>
      </c>
      <c r="U4885" s="6">
        <f>IFERROR(VLOOKUP(A4885,[2]ARD202103月!$A:$G,7,FALSE),0)</f>
        <v>0</v>
      </c>
      <c r="V4885" s="6">
        <f t="shared" si="307"/>
        <v>0</v>
      </c>
    </row>
    <row r="4886" spans="1:22">
      <c r="A4886" s="13" t="s">
        <v>1767</v>
      </c>
      <c r="B4886" s="14" t="s">
        <v>1768</v>
      </c>
      <c r="C4886" s="15" t="s">
        <v>4</v>
      </c>
      <c r="D4886" s="15" t="s">
        <v>199</v>
      </c>
      <c r="E4886" s="15" t="s">
        <v>200</v>
      </c>
      <c r="F4886" s="15" t="s">
        <v>489</v>
      </c>
      <c r="G4886" s="15">
        <v>0</v>
      </c>
      <c r="H4886" s="15">
        <v>1</v>
      </c>
      <c r="I4886" s="18">
        <v>0.0039</v>
      </c>
      <c r="J4886" s="15">
        <v>1</v>
      </c>
      <c r="K4886" s="18">
        <v>0.0039</v>
      </c>
      <c r="L4886" s="19"/>
      <c r="M4886" s="20" t="s">
        <v>4</v>
      </c>
      <c r="N4886" s="21" t="s">
        <v>201</v>
      </c>
      <c r="O4886" s="21">
        <f>IFERROR(VLOOKUP(A4886,[1]數量彙總!$A:$B,2,FALSE),0)</f>
        <v>0</v>
      </c>
      <c r="P4886" s="21">
        <f t="shared" si="304"/>
        <v>0</v>
      </c>
      <c r="Q4886" s="21">
        <f>IFERROR(VLOOKUP(A4886,[1]數量彙總!$A:$D,4,FALSE),0)</f>
        <v>0</v>
      </c>
      <c r="R4886" s="21">
        <f t="shared" si="305"/>
        <v>0</v>
      </c>
      <c r="S4886" s="21">
        <f>IFERROR(VLOOKUP(A4886,[1]數量彙總!$A:$F,6,FALSE),0)</f>
        <v>0</v>
      </c>
      <c r="T4886" s="21">
        <f t="shared" si="306"/>
        <v>0</v>
      </c>
      <c r="U4886" s="6">
        <f>IFERROR(VLOOKUP(A4886,[2]ARD202103月!$A:$G,7,FALSE),0)</f>
        <v>0</v>
      </c>
      <c r="V4886" s="6">
        <f t="shared" si="307"/>
        <v>0</v>
      </c>
    </row>
    <row r="4887" spans="1:22">
      <c r="A4887" s="13" t="s">
        <v>1767</v>
      </c>
      <c r="B4887" s="14" t="s">
        <v>1768</v>
      </c>
      <c r="C4887" s="15" t="s">
        <v>4</v>
      </c>
      <c r="D4887" s="15" t="s">
        <v>251</v>
      </c>
      <c r="E4887" s="15" t="s">
        <v>252</v>
      </c>
      <c r="F4887" s="15" t="s">
        <v>1348</v>
      </c>
      <c r="G4887" s="15">
        <v>0</v>
      </c>
      <c r="H4887" s="15">
        <v>1</v>
      </c>
      <c r="I4887" s="18">
        <v>0.0219</v>
      </c>
      <c r="J4887" s="15">
        <v>1</v>
      </c>
      <c r="K4887" s="18">
        <v>0.0219</v>
      </c>
      <c r="L4887" s="19"/>
      <c r="M4887" s="20" t="s">
        <v>4</v>
      </c>
      <c r="N4887" s="21" t="s">
        <v>254</v>
      </c>
      <c r="O4887" s="21">
        <f>IFERROR(VLOOKUP(A4887,[1]數量彙總!$A:$B,2,FALSE),0)</f>
        <v>0</v>
      </c>
      <c r="P4887" s="21">
        <f t="shared" si="304"/>
        <v>0</v>
      </c>
      <c r="Q4887" s="21">
        <f>IFERROR(VLOOKUP(A4887,[1]數量彙總!$A:$D,4,FALSE),0)</f>
        <v>0</v>
      </c>
      <c r="R4887" s="21">
        <f t="shared" si="305"/>
        <v>0</v>
      </c>
      <c r="S4887" s="21">
        <f>IFERROR(VLOOKUP(A4887,[1]數量彙總!$A:$F,6,FALSE),0)</f>
        <v>0</v>
      </c>
      <c r="T4887" s="21">
        <f t="shared" si="306"/>
        <v>0</v>
      </c>
      <c r="U4887" s="6">
        <f>IFERROR(VLOOKUP(A4887,[2]ARD202103月!$A:$G,7,FALSE),0)</f>
        <v>0</v>
      </c>
      <c r="V4887" s="6">
        <f t="shared" si="307"/>
        <v>0</v>
      </c>
    </row>
    <row r="4888" spans="1:22">
      <c r="A4888" s="13" t="s">
        <v>1767</v>
      </c>
      <c r="B4888" s="14" t="s">
        <v>1768</v>
      </c>
      <c r="C4888" s="15" t="s">
        <v>4</v>
      </c>
      <c r="D4888" s="15" t="s">
        <v>134</v>
      </c>
      <c r="E4888" s="15" t="s">
        <v>135</v>
      </c>
      <c r="F4888" s="15" t="s">
        <v>1763</v>
      </c>
      <c r="G4888" s="15">
        <v>0</v>
      </c>
      <c r="H4888" s="15">
        <v>1</v>
      </c>
      <c r="I4888" s="18">
        <v>0.0167</v>
      </c>
      <c r="J4888" s="15">
        <v>1</v>
      </c>
      <c r="K4888" s="18">
        <v>0.0167</v>
      </c>
      <c r="L4888" s="19"/>
      <c r="M4888" s="20" t="s">
        <v>4</v>
      </c>
      <c r="N4888" s="21" t="s">
        <v>136</v>
      </c>
      <c r="O4888" s="21">
        <f>IFERROR(VLOOKUP(A4888,[1]數量彙總!$A:$B,2,FALSE),0)</f>
        <v>0</v>
      </c>
      <c r="P4888" s="21">
        <f t="shared" si="304"/>
        <v>0</v>
      </c>
      <c r="Q4888" s="21">
        <f>IFERROR(VLOOKUP(A4888,[1]數量彙總!$A:$D,4,FALSE),0)</f>
        <v>0</v>
      </c>
      <c r="R4888" s="21">
        <f t="shared" si="305"/>
        <v>0</v>
      </c>
      <c r="S4888" s="21">
        <f>IFERROR(VLOOKUP(A4888,[1]數量彙總!$A:$F,6,FALSE),0)</f>
        <v>0</v>
      </c>
      <c r="T4888" s="21">
        <f t="shared" si="306"/>
        <v>0</v>
      </c>
      <c r="U4888" s="6">
        <f>IFERROR(VLOOKUP(A4888,[2]ARD202103月!$A:$G,7,FALSE),0)</f>
        <v>0</v>
      </c>
      <c r="V4888" s="6">
        <f t="shared" si="307"/>
        <v>0</v>
      </c>
    </row>
    <row r="4889" spans="1:22">
      <c r="A4889" s="13" t="s">
        <v>1767</v>
      </c>
      <c r="B4889" s="14" t="s">
        <v>1768</v>
      </c>
      <c r="C4889" s="15" t="s">
        <v>4</v>
      </c>
      <c r="D4889" s="15" t="s">
        <v>56</v>
      </c>
      <c r="E4889" s="15" t="s">
        <v>57</v>
      </c>
      <c r="F4889" s="15" t="s">
        <v>1763</v>
      </c>
      <c r="G4889" s="15">
        <v>0</v>
      </c>
      <c r="H4889" s="15">
        <v>1</v>
      </c>
      <c r="I4889" s="18">
        <v>0</v>
      </c>
      <c r="J4889" s="15">
        <v>1</v>
      </c>
      <c r="K4889" s="18">
        <v>0</v>
      </c>
      <c r="L4889" s="19"/>
      <c r="M4889" s="20" t="s">
        <v>4</v>
      </c>
      <c r="N4889" s="21" t="s">
        <v>58</v>
      </c>
      <c r="O4889" s="21">
        <f>IFERROR(VLOOKUP(A4889,[1]數量彙總!$A:$B,2,FALSE),0)</f>
        <v>0</v>
      </c>
      <c r="P4889" s="21">
        <f t="shared" si="304"/>
        <v>0</v>
      </c>
      <c r="Q4889" s="21">
        <f>IFERROR(VLOOKUP(A4889,[1]數量彙總!$A:$D,4,FALSE),0)</f>
        <v>0</v>
      </c>
      <c r="R4889" s="21">
        <f t="shared" si="305"/>
        <v>0</v>
      </c>
      <c r="S4889" s="21">
        <f>IFERROR(VLOOKUP(A4889,[1]數量彙總!$A:$F,6,FALSE),0)</f>
        <v>0</v>
      </c>
      <c r="T4889" s="21">
        <f t="shared" si="306"/>
        <v>0</v>
      </c>
      <c r="U4889" s="6">
        <f>IFERROR(VLOOKUP(A4889,[2]ARD202103月!$A:$G,7,FALSE),0)</f>
        <v>0</v>
      </c>
      <c r="V4889" s="6">
        <f t="shared" si="307"/>
        <v>0</v>
      </c>
    </row>
    <row r="4890" spans="1:22">
      <c r="A4890" s="13" t="s">
        <v>1767</v>
      </c>
      <c r="B4890" s="14" t="s">
        <v>1768</v>
      </c>
      <c r="C4890" s="15" t="s">
        <v>4</v>
      </c>
      <c r="D4890" s="15" t="s">
        <v>59</v>
      </c>
      <c r="E4890" s="15" t="s">
        <v>60</v>
      </c>
      <c r="F4890" s="15" t="s">
        <v>1763</v>
      </c>
      <c r="G4890" s="15">
        <v>0</v>
      </c>
      <c r="H4890" s="15">
        <v>1</v>
      </c>
      <c r="I4890" s="18">
        <v>0.0467</v>
      </c>
      <c r="J4890" s="15">
        <v>1</v>
      </c>
      <c r="K4890" s="18">
        <v>0.0467</v>
      </c>
      <c r="L4890" s="19"/>
      <c r="M4890" s="20" t="s">
        <v>4</v>
      </c>
      <c r="N4890" s="21" t="s">
        <v>61</v>
      </c>
      <c r="O4890" s="21">
        <f>IFERROR(VLOOKUP(A4890,[1]數量彙總!$A:$B,2,FALSE),0)</f>
        <v>0</v>
      </c>
      <c r="P4890" s="21">
        <f t="shared" si="304"/>
        <v>0</v>
      </c>
      <c r="Q4890" s="21">
        <f>IFERROR(VLOOKUP(A4890,[1]數量彙總!$A:$D,4,FALSE),0)</f>
        <v>0</v>
      </c>
      <c r="R4890" s="21">
        <f t="shared" si="305"/>
        <v>0</v>
      </c>
      <c r="S4890" s="21">
        <f>IFERROR(VLOOKUP(A4890,[1]數量彙總!$A:$F,6,FALSE),0)</f>
        <v>0</v>
      </c>
      <c r="T4890" s="21">
        <f t="shared" si="306"/>
        <v>0</v>
      </c>
      <c r="U4890" s="6">
        <f>IFERROR(VLOOKUP(A4890,[2]ARD202103月!$A:$G,7,FALSE),0)</f>
        <v>0</v>
      </c>
      <c r="V4890" s="6">
        <f t="shared" si="307"/>
        <v>0</v>
      </c>
    </row>
    <row r="4891" spans="1:22">
      <c r="A4891" s="13" t="s">
        <v>1767</v>
      </c>
      <c r="B4891" s="14" t="s">
        <v>1768</v>
      </c>
      <c r="C4891" s="15" t="s">
        <v>4</v>
      </c>
      <c r="D4891" s="15" t="s">
        <v>62</v>
      </c>
      <c r="E4891" s="15" t="s">
        <v>63</v>
      </c>
      <c r="F4891" s="15" t="s">
        <v>1763</v>
      </c>
      <c r="G4891" s="15">
        <v>0</v>
      </c>
      <c r="H4891" s="15">
        <v>1</v>
      </c>
      <c r="I4891" s="18">
        <v>0.01</v>
      </c>
      <c r="J4891" s="15">
        <v>1</v>
      </c>
      <c r="K4891" s="18">
        <v>0.01</v>
      </c>
      <c r="L4891" s="19"/>
      <c r="M4891" s="20" t="s">
        <v>4</v>
      </c>
      <c r="N4891" s="21" t="s">
        <v>64</v>
      </c>
      <c r="O4891" s="21">
        <f>IFERROR(VLOOKUP(A4891,[1]數量彙總!$A:$B,2,FALSE),0)</f>
        <v>0</v>
      </c>
      <c r="P4891" s="21">
        <f t="shared" si="304"/>
        <v>0</v>
      </c>
      <c r="Q4891" s="21">
        <f>IFERROR(VLOOKUP(A4891,[1]數量彙總!$A:$D,4,FALSE),0)</f>
        <v>0</v>
      </c>
      <c r="R4891" s="21">
        <f t="shared" si="305"/>
        <v>0</v>
      </c>
      <c r="S4891" s="21">
        <f>IFERROR(VLOOKUP(A4891,[1]數量彙總!$A:$F,6,FALSE),0)</f>
        <v>0</v>
      </c>
      <c r="T4891" s="21">
        <f t="shared" si="306"/>
        <v>0</v>
      </c>
      <c r="U4891" s="6">
        <f>IFERROR(VLOOKUP(A4891,[2]ARD202103月!$A:$G,7,FALSE),0)</f>
        <v>0</v>
      </c>
      <c r="V4891" s="6">
        <f t="shared" si="307"/>
        <v>0</v>
      </c>
    </row>
    <row r="4892" spans="1:22">
      <c r="A4892" s="13" t="s">
        <v>1767</v>
      </c>
      <c r="B4892" s="14" t="s">
        <v>1768</v>
      </c>
      <c r="C4892" s="15" t="s">
        <v>4</v>
      </c>
      <c r="D4892" s="15" t="s">
        <v>49</v>
      </c>
      <c r="E4892" s="15" t="s">
        <v>50</v>
      </c>
      <c r="F4892" s="15" t="s">
        <v>1763</v>
      </c>
      <c r="G4892" s="15">
        <v>0</v>
      </c>
      <c r="H4892" s="15">
        <v>1</v>
      </c>
      <c r="I4892" s="18">
        <v>0</v>
      </c>
      <c r="J4892" s="15">
        <v>1</v>
      </c>
      <c r="K4892" s="18">
        <v>0</v>
      </c>
      <c r="L4892" s="19"/>
      <c r="M4892" s="20" t="s">
        <v>4</v>
      </c>
      <c r="N4892" s="21" t="s">
        <v>51</v>
      </c>
      <c r="O4892" s="21">
        <f>IFERROR(VLOOKUP(A4892,[1]數量彙總!$A:$B,2,FALSE),0)</f>
        <v>0</v>
      </c>
      <c r="P4892" s="21">
        <f t="shared" si="304"/>
        <v>0</v>
      </c>
      <c r="Q4892" s="21">
        <f>IFERROR(VLOOKUP(A4892,[1]數量彙總!$A:$D,4,FALSE),0)</f>
        <v>0</v>
      </c>
      <c r="R4892" s="21">
        <f t="shared" si="305"/>
        <v>0</v>
      </c>
      <c r="S4892" s="21">
        <f>IFERROR(VLOOKUP(A4892,[1]數量彙總!$A:$F,6,FALSE),0)</f>
        <v>0</v>
      </c>
      <c r="T4892" s="21">
        <f t="shared" si="306"/>
        <v>0</v>
      </c>
      <c r="U4892" s="6">
        <f>IFERROR(VLOOKUP(A4892,[2]ARD202103月!$A:$G,7,FALSE),0)</f>
        <v>0</v>
      </c>
      <c r="V4892" s="6">
        <f t="shared" si="307"/>
        <v>0</v>
      </c>
    </row>
    <row r="4893" spans="1:22">
      <c r="A4893" s="13" t="s">
        <v>1767</v>
      </c>
      <c r="B4893" s="14" t="s">
        <v>1768</v>
      </c>
      <c r="C4893" s="15" t="s">
        <v>4</v>
      </c>
      <c r="D4893" s="15" t="s">
        <v>404</v>
      </c>
      <c r="E4893" s="15" t="s">
        <v>405</v>
      </c>
      <c r="F4893" s="15" t="s">
        <v>1765</v>
      </c>
      <c r="G4893" s="15">
        <v>0</v>
      </c>
      <c r="H4893" s="15">
        <v>1</v>
      </c>
      <c r="I4893" s="18">
        <v>0.0346</v>
      </c>
      <c r="J4893" s="15">
        <v>1</v>
      </c>
      <c r="K4893" s="18">
        <v>0.0346</v>
      </c>
      <c r="L4893" s="19"/>
      <c r="M4893" s="20" t="s">
        <v>4</v>
      </c>
      <c r="N4893" s="21" t="s">
        <v>406</v>
      </c>
      <c r="O4893" s="21">
        <f>IFERROR(VLOOKUP(A4893,[1]數量彙總!$A:$B,2,FALSE),0)</f>
        <v>0</v>
      </c>
      <c r="P4893" s="21">
        <f t="shared" si="304"/>
        <v>0</v>
      </c>
      <c r="Q4893" s="21">
        <f>IFERROR(VLOOKUP(A4893,[1]數量彙總!$A:$D,4,FALSE),0)</f>
        <v>0</v>
      </c>
      <c r="R4893" s="21">
        <f t="shared" si="305"/>
        <v>0</v>
      </c>
      <c r="S4893" s="21">
        <f>IFERROR(VLOOKUP(A4893,[1]數量彙總!$A:$F,6,FALSE),0)</f>
        <v>0</v>
      </c>
      <c r="T4893" s="21">
        <f t="shared" si="306"/>
        <v>0</v>
      </c>
      <c r="U4893" s="6">
        <f>IFERROR(VLOOKUP(A4893,[2]ARD202103月!$A:$G,7,FALSE),0)</f>
        <v>0</v>
      </c>
      <c r="V4893" s="6">
        <f t="shared" si="307"/>
        <v>0</v>
      </c>
    </row>
    <row r="4894" spans="1:22">
      <c r="A4894" s="13" t="s">
        <v>1767</v>
      </c>
      <c r="B4894" s="14" t="s">
        <v>1768</v>
      </c>
      <c r="C4894" s="15" t="s">
        <v>4</v>
      </c>
      <c r="D4894" s="15" t="s">
        <v>485</v>
      </c>
      <c r="E4894" s="15" t="s">
        <v>486</v>
      </c>
      <c r="F4894" s="15" t="s">
        <v>1767</v>
      </c>
      <c r="G4894" s="15">
        <v>0</v>
      </c>
      <c r="H4894" s="15">
        <v>1</v>
      </c>
      <c r="I4894" s="18">
        <v>0.0129</v>
      </c>
      <c r="J4894" s="15">
        <v>1</v>
      </c>
      <c r="K4894" s="18">
        <v>0.0129</v>
      </c>
      <c r="L4894" s="19"/>
      <c r="M4894" s="20" t="s">
        <v>4</v>
      </c>
      <c r="N4894" s="21" t="s">
        <v>487</v>
      </c>
      <c r="O4894" s="21">
        <f>IFERROR(VLOOKUP(A4894,[1]數量彙總!$A:$B,2,FALSE),0)</f>
        <v>0</v>
      </c>
      <c r="P4894" s="21">
        <f t="shared" si="304"/>
        <v>0</v>
      </c>
      <c r="Q4894" s="21">
        <f>IFERROR(VLOOKUP(A4894,[1]數量彙總!$A:$D,4,FALSE),0)</f>
        <v>0</v>
      </c>
      <c r="R4894" s="21">
        <f t="shared" si="305"/>
        <v>0</v>
      </c>
      <c r="S4894" s="21">
        <f>IFERROR(VLOOKUP(A4894,[1]數量彙總!$A:$F,6,FALSE),0)</f>
        <v>0</v>
      </c>
      <c r="T4894" s="21">
        <f t="shared" si="306"/>
        <v>0</v>
      </c>
      <c r="U4894" s="6">
        <f>IFERROR(VLOOKUP(A4894,[2]ARD202103月!$A:$G,7,FALSE),0)</f>
        <v>0</v>
      </c>
      <c r="V4894" s="6">
        <f t="shared" si="307"/>
        <v>0</v>
      </c>
    </row>
    <row r="4895" spans="1:22">
      <c r="A4895" s="13" t="s">
        <v>1767</v>
      </c>
      <c r="B4895" s="14" t="s">
        <v>1768</v>
      </c>
      <c r="C4895" s="15" t="s">
        <v>4</v>
      </c>
      <c r="D4895" s="15" t="s">
        <v>294</v>
      </c>
      <c r="E4895" s="15" t="s">
        <v>295</v>
      </c>
      <c r="F4895" s="15" t="s">
        <v>1767</v>
      </c>
      <c r="G4895" s="15">
        <v>0</v>
      </c>
      <c r="H4895" s="15">
        <v>1</v>
      </c>
      <c r="I4895" s="18">
        <v>0.016</v>
      </c>
      <c r="J4895" s="15">
        <v>1</v>
      </c>
      <c r="K4895" s="18">
        <v>0.016</v>
      </c>
      <c r="L4895" s="19"/>
      <c r="M4895" s="20" t="s">
        <v>4</v>
      </c>
      <c r="N4895" s="21" t="s">
        <v>296</v>
      </c>
      <c r="O4895" s="21">
        <f>IFERROR(VLOOKUP(A4895,[1]數量彙總!$A:$B,2,FALSE),0)</f>
        <v>0</v>
      </c>
      <c r="P4895" s="21">
        <f t="shared" si="304"/>
        <v>0</v>
      </c>
      <c r="Q4895" s="21">
        <f>IFERROR(VLOOKUP(A4895,[1]數量彙總!$A:$D,4,FALSE),0)</f>
        <v>0</v>
      </c>
      <c r="R4895" s="21">
        <f t="shared" si="305"/>
        <v>0</v>
      </c>
      <c r="S4895" s="21">
        <f>IFERROR(VLOOKUP(A4895,[1]數量彙總!$A:$F,6,FALSE),0)</f>
        <v>0</v>
      </c>
      <c r="T4895" s="21">
        <f t="shared" si="306"/>
        <v>0</v>
      </c>
      <c r="U4895" s="6">
        <f>IFERROR(VLOOKUP(A4895,[2]ARD202103月!$A:$G,7,FALSE),0)</f>
        <v>0</v>
      </c>
      <c r="V4895" s="6">
        <f t="shared" si="307"/>
        <v>0</v>
      </c>
    </row>
    <row r="4896" spans="1:22">
      <c r="A4896" s="13" t="s">
        <v>1767</v>
      </c>
      <c r="B4896" s="14" t="s">
        <v>1768</v>
      </c>
      <c r="C4896" s="15" t="s">
        <v>4</v>
      </c>
      <c r="D4896" s="15" t="s">
        <v>529</v>
      </c>
      <c r="E4896" s="15" t="s">
        <v>530</v>
      </c>
      <c r="F4896" s="15" t="s">
        <v>1767</v>
      </c>
      <c r="G4896" s="15">
        <v>0</v>
      </c>
      <c r="H4896" s="15">
        <v>1</v>
      </c>
      <c r="I4896" s="18">
        <v>0.0207</v>
      </c>
      <c r="J4896" s="15">
        <v>1</v>
      </c>
      <c r="K4896" s="18">
        <v>0.0207</v>
      </c>
      <c r="L4896" s="19"/>
      <c r="M4896" s="20" t="s">
        <v>4</v>
      </c>
      <c r="N4896" s="21" t="s">
        <v>531</v>
      </c>
      <c r="O4896" s="21">
        <f>IFERROR(VLOOKUP(A4896,[1]數量彙總!$A:$B,2,FALSE),0)</f>
        <v>0</v>
      </c>
      <c r="P4896" s="21">
        <f t="shared" si="304"/>
        <v>0</v>
      </c>
      <c r="Q4896" s="21">
        <f>IFERROR(VLOOKUP(A4896,[1]數量彙總!$A:$D,4,FALSE),0)</f>
        <v>0</v>
      </c>
      <c r="R4896" s="21">
        <f t="shared" si="305"/>
        <v>0</v>
      </c>
      <c r="S4896" s="21">
        <f>IFERROR(VLOOKUP(A4896,[1]數量彙總!$A:$F,6,FALSE),0)</f>
        <v>0</v>
      </c>
      <c r="T4896" s="21">
        <f t="shared" si="306"/>
        <v>0</v>
      </c>
      <c r="U4896" s="6">
        <f>IFERROR(VLOOKUP(A4896,[2]ARD202103月!$A:$G,7,FALSE),0)</f>
        <v>0</v>
      </c>
      <c r="V4896" s="6">
        <f t="shared" si="307"/>
        <v>0</v>
      </c>
    </row>
    <row r="4897" spans="1:22">
      <c r="A4897" s="13" t="s">
        <v>1767</v>
      </c>
      <c r="B4897" s="14" t="s">
        <v>1768</v>
      </c>
      <c r="C4897" s="15" t="s">
        <v>4</v>
      </c>
      <c r="D4897" s="15" t="s">
        <v>532</v>
      </c>
      <c r="E4897" s="15" t="s">
        <v>533</v>
      </c>
      <c r="F4897" s="15" t="s">
        <v>1767</v>
      </c>
      <c r="G4897" s="15">
        <v>0</v>
      </c>
      <c r="H4897" s="15">
        <v>1</v>
      </c>
      <c r="I4897" s="18">
        <v>0.0239</v>
      </c>
      <c r="J4897" s="15">
        <v>1</v>
      </c>
      <c r="K4897" s="18">
        <v>0.0239</v>
      </c>
      <c r="L4897" s="19"/>
      <c r="M4897" s="20" t="s">
        <v>4</v>
      </c>
      <c r="N4897" s="21" t="s">
        <v>534</v>
      </c>
      <c r="O4897" s="21">
        <f>IFERROR(VLOOKUP(A4897,[1]數量彙總!$A:$B,2,FALSE),0)</f>
        <v>0</v>
      </c>
      <c r="P4897" s="21">
        <f t="shared" si="304"/>
        <v>0</v>
      </c>
      <c r="Q4897" s="21">
        <f>IFERROR(VLOOKUP(A4897,[1]數量彙總!$A:$D,4,FALSE),0)</f>
        <v>0</v>
      </c>
      <c r="R4897" s="21">
        <f t="shared" si="305"/>
        <v>0</v>
      </c>
      <c r="S4897" s="21">
        <f>IFERROR(VLOOKUP(A4897,[1]數量彙總!$A:$F,6,FALSE),0)</f>
        <v>0</v>
      </c>
      <c r="T4897" s="21">
        <f t="shared" si="306"/>
        <v>0</v>
      </c>
      <c r="U4897" s="6">
        <f>IFERROR(VLOOKUP(A4897,[2]ARD202103月!$A:$G,7,FALSE),0)</f>
        <v>0</v>
      </c>
      <c r="V4897" s="6">
        <f t="shared" si="307"/>
        <v>0</v>
      </c>
    </row>
    <row r="4898" spans="1:22">
      <c r="A4898" s="13" t="s">
        <v>1767</v>
      </c>
      <c r="B4898" s="14" t="s">
        <v>1768</v>
      </c>
      <c r="C4898" s="15" t="s">
        <v>4</v>
      </c>
      <c r="D4898" s="15" t="s">
        <v>297</v>
      </c>
      <c r="E4898" s="15" t="s">
        <v>298</v>
      </c>
      <c r="F4898" s="15" t="s">
        <v>1767</v>
      </c>
      <c r="G4898" s="15">
        <v>0</v>
      </c>
      <c r="H4898" s="15">
        <v>1</v>
      </c>
      <c r="I4898" s="18">
        <v>0.1632</v>
      </c>
      <c r="J4898" s="15">
        <v>1</v>
      </c>
      <c r="K4898" s="18">
        <v>0.1632</v>
      </c>
      <c r="L4898" s="19"/>
      <c r="M4898" s="20" t="s">
        <v>4</v>
      </c>
      <c r="N4898" s="21" t="s">
        <v>299</v>
      </c>
      <c r="O4898" s="21">
        <f>IFERROR(VLOOKUP(A4898,[1]數量彙總!$A:$B,2,FALSE),0)</f>
        <v>0</v>
      </c>
      <c r="P4898" s="21">
        <f t="shared" si="304"/>
        <v>0</v>
      </c>
      <c r="Q4898" s="21">
        <f>IFERROR(VLOOKUP(A4898,[1]數量彙總!$A:$D,4,FALSE),0)</f>
        <v>0</v>
      </c>
      <c r="R4898" s="21">
        <f t="shared" si="305"/>
        <v>0</v>
      </c>
      <c r="S4898" s="21">
        <f>IFERROR(VLOOKUP(A4898,[1]數量彙總!$A:$F,6,FALSE),0)</f>
        <v>0</v>
      </c>
      <c r="T4898" s="21">
        <f t="shared" si="306"/>
        <v>0</v>
      </c>
      <c r="U4898" s="6">
        <f>IFERROR(VLOOKUP(A4898,[2]ARD202103月!$A:$G,7,FALSE),0)</f>
        <v>0</v>
      </c>
      <c r="V4898" s="6">
        <f t="shared" si="307"/>
        <v>0</v>
      </c>
    </row>
    <row r="4899" spans="1:22">
      <c r="A4899" s="13" t="s">
        <v>1767</v>
      </c>
      <c r="B4899" s="14" t="s">
        <v>1768</v>
      </c>
      <c r="C4899" s="15" t="s">
        <v>4</v>
      </c>
      <c r="D4899" s="15" t="s">
        <v>300</v>
      </c>
      <c r="E4899" s="15" t="s">
        <v>301</v>
      </c>
      <c r="F4899" s="15" t="s">
        <v>1767</v>
      </c>
      <c r="G4899" s="15">
        <v>0</v>
      </c>
      <c r="H4899" s="15">
        <v>1</v>
      </c>
      <c r="I4899" s="18">
        <v>0.1238</v>
      </c>
      <c r="J4899" s="15">
        <v>1</v>
      </c>
      <c r="K4899" s="18">
        <v>0.1238</v>
      </c>
      <c r="L4899" s="19"/>
      <c r="M4899" s="20" t="s">
        <v>4</v>
      </c>
      <c r="N4899" s="21" t="s">
        <v>302</v>
      </c>
      <c r="O4899" s="21">
        <f>IFERROR(VLOOKUP(A4899,[1]數量彙總!$A:$B,2,FALSE),0)</f>
        <v>0</v>
      </c>
      <c r="P4899" s="21">
        <f t="shared" si="304"/>
        <v>0</v>
      </c>
      <c r="Q4899" s="21">
        <f>IFERROR(VLOOKUP(A4899,[1]數量彙總!$A:$D,4,FALSE),0)</f>
        <v>0</v>
      </c>
      <c r="R4899" s="21">
        <f t="shared" si="305"/>
        <v>0</v>
      </c>
      <c r="S4899" s="21">
        <f>IFERROR(VLOOKUP(A4899,[1]數量彙總!$A:$F,6,FALSE),0)</f>
        <v>0</v>
      </c>
      <c r="T4899" s="21">
        <f t="shared" si="306"/>
        <v>0</v>
      </c>
      <c r="U4899" s="6">
        <f>IFERROR(VLOOKUP(A4899,[2]ARD202103月!$A:$G,7,FALSE),0)</f>
        <v>0</v>
      </c>
      <c r="V4899" s="6">
        <f t="shared" si="307"/>
        <v>0</v>
      </c>
    </row>
    <row r="4900" spans="1:22">
      <c r="A4900" s="13" t="s">
        <v>1767</v>
      </c>
      <c r="B4900" s="14" t="s">
        <v>1768</v>
      </c>
      <c r="C4900" s="15" t="s">
        <v>4</v>
      </c>
      <c r="D4900" s="15" t="s">
        <v>303</v>
      </c>
      <c r="E4900" s="15" t="s">
        <v>304</v>
      </c>
      <c r="F4900" s="15" t="s">
        <v>1767</v>
      </c>
      <c r="G4900" s="15">
        <v>0</v>
      </c>
      <c r="H4900" s="15">
        <v>1</v>
      </c>
      <c r="I4900" s="18">
        <v>0.01</v>
      </c>
      <c r="J4900" s="15">
        <v>1</v>
      </c>
      <c r="K4900" s="18">
        <v>0.01</v>
      </c>
      <c r="L4900" s="19"/>
      <c r="M4900" s="20" t="s">
        <v>4</v>
      </c>
      <c r="N4900" s="21" t="s">
        <v>305</v>
      </c>
      <c r="O4900" s="21">
        <f>IFERROR(VLOOKUP(A4900,[1]數量彙總!$A:$B,2,FALSE),0)</f>
        <v>0</v>
      </c>
      <c r="P4900" s="21">
        <f t="shared" si="304"/>
        <v>0</v>
      </c>
      <c r="Q4900" s="21">
        <f>IFERROR(VLOOKUP(A4900,[1]數量彙總!$A:$D,4,FALSE),0)</f>
        <v>0</v>
      </c>
      <c r="R4900" s="21">
        <f t="shared" si="305"/>
        <v>0</v>
      </c>
      <c r="S4900" s="21">
        <f>IFERROR(VLOOKUP(A4900,[1]數量彙總!$A:$F,6,FALSE),0)</f>
        <v>0</v>
      </c>
      <c r="T4900" s="21">
        <f t="shared" si="306"/>
        <v>0</v>
      </c>
      <c r="U4900" s="6">
        <f>IFERROR(VLOOKUP(A4900,[2]ARD202103月!$A:$G,7,FALSE),0)</f>
        <v>0</v>
      </c>
      <c r="V4900" s="6">
        <f t="shared" si="307"/>
        <v>0</v>
      </c>
    </row>
    <row r="4901" spans="1:22">
      <c r="A4901" s="13" t="s">
        <v>1769</v>
      </c>
      <c r="B4901" s="14" t="s">
        <v>1770</v>
      </c>
      <c r="C4901" s="15" t="s">
        <v>4</v>
      </c>
      <c r="D4901" s="15" t="s">
        <v>41</v>
      </c>
      <c r="E4901" s="15" t="s">
        <v>42</v>
      </c>
      <c r="F4901" s="15" t="s">
        <v>489</v>
      </c>
      <c r="G4901" s="15">
        <v>0</v>
      </c>
      <c r="H4901" s="15">
        <v>1</v>
      </c>
      <c r="I4901" s="18">
        <v>0.0281</v>
      </c>
      <c r="J4901" s="15">
        <v>1</v>
      </c>
      <c r="K4901" s="18">
        <v>0.0281</v>
      </c>
      <c r="L4901" s="19"/>
      <c r="M4901" s="20" t="s">
        <v>4</v>
      </c>
      <c r="N4901" s="21" t="s">
        <v>44</v>
      </c>
      <c r="O4901" s="21">
        <f>IFERROR(VLOOKUP(A4901,[1]數量彙總!$A:$B,2,FALSE),0)</f>
        <v>0</v>
      </c>
      <c r="P4901" s="21">
        <f t="shared" si="304"/>
        <v>0</v>
      </c>
      <c r="Q4901" s="21">
        <f>IFERROR(VLOOKUP(A4901,[1]數量彙總!$A:$D,4,FALSE),0)</f>
        <v>0</v>
      </c>
      <c r="R4901" s="21">
        <f t="shared" si="305"/>
        <v>0</v>
      </c>
      <c r="S4901" s="21">
        <f>IFERROR(VLOOKUP(A4901,[1]數量彙總!$A:$F,6,FALSE),0)</f>
        <v>0</v>
      </c>
      <c r="T4901" s="21">
        <f t="shared" si="306"/>
        <v>0</v>
      </c>
      <c r="U4901" s="6">
        <f>IFERROR(VLOOKUP(A4901,[2]ARD202103月!$A:$G,7,FALSE),0)</f>
        <v>0</v>
      </c>
      <c r="V4901" s="6">
        <f t="shared" si="307"/>
        <v>0</v>
      </c>
    </row>
    <row r="4902" spans="1:22">
      <c r="A4902" s="13" t="s">
        <v>1769</v>
      </c>
      <c r="B4902" s="14" t="s">
        <v>1770</v>
      </c>
      <c r="C4902" s="15" t="s">
        <v>4</v>
      </c>
      <c r="D4902" s="15" t="s">
        <v>199</v>
      </c>
      <c r="E4902" s="15" t="s">
        <v>200</v>
      </c>
      <c r="F4902" s="15" t="s">
        <v>489</v>
      </c>
      <c r="G4902" s="15">
        <v>0</v>
      </c>
      <c r="H4902" s="15">
        <v>1</v>
      </c>
      <c r="I4902" s="18">
        <v>0.0039</v>
      </c>
      <c r="J4902" s="15">
        <v>1</v>
      </c>
      <c r="K4902" s="18">
        <v>0.0039</v>
      </c>
      <c r="L4902" s="19"/>
      <c r="M4902" s="20" t="s">
        <v>4</v>
      </c>
      <c r="N4902" s="21" t="s">
        <v>201</v>
      </c>
      <c r="O4902" s="21">
        <f>IFERROR(VLOOKUP(A4902,[1]數量彙總!$A:$B,2,FALSE),0)</f>
        <v>0</v>
      </c>
      <c r="P4902" s="21">
        <f t="shared" si="304"/>
        <v>0</v>
      </c>
      <c r="Q4902" s="21">
        <f>IFERROR(VLOOKUP(A4902,[1]數量彙總!$A:$D,4,FALSE),0)</f>
        <v>0</v>
      </c>
      <c r="R4902" s="21">
        <f t="shared" si="305"/>
        <v>0</v>
      </c>
      <c r="S4902" s="21">
        <f>IFERROR(VLOOKUP(A4902,[1]數量彙總!$A:$F,6,FALSE),0)</f>
        <v>0</v>
      </c>
      <c r="T4902" s="21">
        <f t="shared" si="306"/>
        <v>0</v>
      </c>
      <c r="U4902" s="6">
        <f>IFERROR(VLOOKUP(A4902,[2]ARD202103月!$A:$G,7,FALSE),0)</f>
        <v>0</v>
      </c>
      <c r="V4902" s="6">
        <f t="shared" si="307"/>
        <v>0</v>
      </c>
    </row>
    <row r="4903" spans="1:22">
      <c r="A4903" s="13" t="s">
        <v>1769</v>
      </c>
      <c r="B4903" s="14" t="s">
        <v>1770</v>
      </c>
      <c r="C4903" s="15" t="s">
        <v>4</v>
      </c>
      <c r="D4903" s="15" t="s">
        <v>251</v>
      </c>
      <c r="E4903" s="15" t="s">
        <v>252</v>
      </c>
      <c r="F4903" s="15" t="s">
        <v>1218</v>
      </c>
      <c r="G4903" s="15">
        <v>0</v>
      </c>
      <c r="H4903" s="15">
        <v>1</v>
      </c>
      <c r="I4903" s="18">
        <v>0.0219</v>
      </c>
      <c r="J4903" s="15">
        <v>1</v>
      </c>
      <c r="K4903" s="18">
        <v>0.0219</v>
      </c>
      <c r="L4903" s="19"/>
      <c r="M4903" s="20" t="s">
        <v>4</v>
      </c>
      <c r="N4903" s="21" t="s">
        <v>254</v>
      </c>
      <c r="O4903" s="21">
        <f>IFERROR(VLOOKUP(A4903,[1]數量彙總!$A:$B,2,FALSE),0)</f>
        <v>0</v>
      </c>
      <c r="P4903" s="21">
        <f t="shared" si="304"/>
        <v>0</v>
      </c>
      <c r="Q4903" s="21">
        <f>IFERROR(VLOOKUP(A4903,[1]數量彙總!$A:$D,4,FALSE),0)</f>
        <v>0</v>
      </c>
      <c r="R4903" s="21">
        <f t="shared" si="305"/>
        <v>0</v>
      </c>
      <c r="S4903" s="21">
        <f>IFERROR(VLOOKUP(A4903,[1]數量彙總!$A:$F,6,FALSE),0)</f>
        <v>0</v>
      </c>
      <c r="T4903" s="21">
        <f t="shared" si="306"/>
        <v>0</v>
      </c>
      <c r="U4903" s="6">
        <f>IFERROR(VLOOKUP(A4903,[2]ARD202103月!$A:$G,7,FALSE),0)</f>
        <v>0</v>
      </c>
      <c r="V4903" s="6">
        <f t="shared" si="307"/>
        <v>0</v>
      </c>
    </row>
    <row r="4904" spans="1:22">
      <c r="A4904" s="13" t="s">
        <v>1769</v>
      </c>
      <c r="B4904" s="14" t="s">
        <v>1770</v>
      </c>
      <c r="C4904" s="15" t="s">
        <v>4</v>
      </c>
      <c r="D4904" s="15" t="s">
        <v>134</v>
      </c>
      <c r="E4904" s="15" t="s">
        <v>135</v>
      </c>
      <c r="F4904" s="15" t="s">
        <v>1498</v>
      </c>
      <c r="G4904" s="15">
        <v>0</v>
      </c>
      <c r="H4904" s="15">
        <v>1</v>
      </c>
      <c r="I4904" s="18">
        <v>0.0167</v>
      </c>
      <c r="J4904" s="15">
        <v>1</v>
      </c>
      <c r="K4904" s="18">
        <v>0.0167</v>
      </c>
      <c r="L4904" s="19"/>
      <c r="M4904" s="20" t="s">
        <v>4</v>
      </c>
      <c r="N4904" s="21" t="s">
        <v>136</v>
      </c>
      <c r="O4904" s="21">
        <f>IFERROR(VLOOKUP(A4904,[1]數量彙總!$A:$B,2,FALSE),0)</f>
        <v>0</v>
      </c>
      <c r="P4904" s="21">
        <f t="shared" si="304"/>
        <v>0</v>
      </c>
      <c r="Q4904" s="21">
        <f>IFERROR(VLOOKUP(A4904,[1]數量彙總!$A:$D,4,FALSE),0)</f>
        <v>0</v>
      </c>
      <c r="R4904" s="21">
        <f t="shared" si="305"/>
        <v>0</v>
      </c>
      <c r="S4904" s="21">
        <f>IFERROR(VLOOKUP(A4904,[1]數量彙總!$A:$F,6,FALSE),0)</f>
        <v>0</v>
      </c>
      <c r="T4904" s="21">
        <f t="shared" si="306"/>
        <v>0</v>
      </c>
      <c r="U4904" s="6">
        <f>IFERROR(VLOOKUP(A4904,[2]ARD202103月!$A:$G,7,FALSE),0)</f>
        <v>0</v>
      </c>
      <c r="V4904" s="6">
        <f t="shared" si="307"/>
        <v>0</v>
      </c>
    </row>
    <row r="4905" spans="1:22">
      <c r="A4905" s="13" t="s">
        <v>1769</v>
      </c>
      <c r="B4905" s="14" t="s">
        <v>1770</v>
      </c>
      <c r="C4905" s="15" t="s">
        <v>4</v>
      </c>
      <c r="D4905" s="15" t="s">
        <v>56</v>
      </c>
      <c r="E4905" s="15" t="s">
        <v>57</v>
      </c>
      <c r="F4905" s="15" t="s">
        <v>1498</v>
      </c>
      <c r="G4905" s="15">
        <v>0</v>
      </c>
      <c r="H4905" s="15">
        <v>1</v>
      </c>
      <c r="I4905" s="18">
        <v>0</v>
      </c>
      <c r="J4905" s="15">
        <v>1</v>
      </c>
      <c r="K4905" s="18">
        <v>0</v>
      </c>
      <c r="L4905" s="19"/>
      <c r="M4905" s="20" t="s">
        <v>4</v>
      </c>
      <c r="N4905" s="21" t="s">
        <v>58</v>
      </c>
      <c r="O4905" s="21">
        <f>IFERROR(VLOOKUP(A4905,[1]數量彙總!$A:$B,2,FALSE),0)</f>
        <v>0</v>
      </c>
      <c r="P4905" s="21">
        <f t="shared" si="304"/>
        <v>0</v>
      </c>
      <c r="Q4905" s="21">
        <f>IFERROR(VLOOKUP(A4905,[1]數量彙總!$A:$D,4,FALSE),0)</f>
        <v>0</v>
      </c>
      <c r="R4905" s="21">
        <f t="shared" si="305"/>
        <v>0</v>
      </c>
      <c r="S4905" s="21">
        <f>IFERROR(VLOOKUP(A4905,[1]數量彙總!$A:$F,6,FALSE),0)</f>
        <v>0</v>
      </c>
      <c r="T4905" s="21">
        <f t="shared" si="306"/>
        <v>0</v>
      </c>
      <c r="U4905" s="6">
        <f>IFERROR(VLOOKUP(A4905,[2]ARD202103月!$A:$G,7,FALSE),0)</f>
        <v>0</v>
      </c>
      <c r="V4905" s="6">
        <f t="shared" si="307"/>
        <v>0</v>
      </c>
    </row>
    <row r="4906" spans="1:22">
      <c r="A4906" s="13" t="s">
        <v>1769</v>
      </c>
      <c r="B4906" s="14" t="s">
        <v>1770</v>
      </c>
      <c r="C4906" s="15" t="s">
        <v>4</v>
      </c>
      <c r="D4906" s="15" t="s">
        <v>59</v>
      </c>
      <c r="E4906" s="15" t="s">
        <v>60</v>
      </c>
      <c r="F4906" s="15" t="s">
        <v>1498</v>
      </c>
      <c r="G4906" s="15">
        <v>0</v>
      </c>
      <c r="H4906" s="15">
        <v>1</v>
      </c>
      <c r="I4906" s="18">
        <v>0.0467</v>
      </c>
      <c r="J4906" s="15">
        <v>1</v>
      </c>
      <c r="K4906" s="18">
        <v>0.0467</v>
      </c>
      <c r="L4906" s="19"/>
      <c r="M4906" s="20" t="s">
        <v>4</v>
      </c>
      <c r="N4906" s="21" t="s">
        <v>61</v>
      </c>
      <c r="O4906" s="21">
        <f>IFERROR(VLOOKUP(A4906,[1]數量彙總!$A:$B,2,FALSE),0)</f>
        <v>0</v>
      </c>
      <c r="P4906" s="21">
        <f t="shared" si="304"/>
        <v>0</v>
      </c>
      <c r="Q4906" s="21">
        <f>IFERROR(VLOOKUP(A4906,[1]數量彙總!$A:$D,4,FALSE),0)</f>
        <v>0</v>
      </c>
      <c r="R4906" s="21">
        <f t="shared" si="305"/>
        <v>0</v>
      </c>
      <c r="S4906" s="21">
        <f>IFERROR(VLOOKUP(A4906,[1]數量彙總!$A:$F,6,FALSE),0)</f>
        <v>0</v>
      </c>
      <c r="T4906" s="21">
        <f t="shared" si="306"/>
        <v>0</v>
      </c>
      <c r="U4906" s="6">
        <f>IFERROR(VLOOKUP(A4906,[2]ARD202103月!$A:$G,7,FALSE),0)</f>
        <v>0</v>
      </c>
      <c r="V4906" s="6">
        <f t="shared" si="307"/>
        <v>0</v>
      </c>
    </row>
    <row r="4907" spans="1:22">
      <c r="A4907" s="13" t="s">
        <v>1769</v>
      </c>
      <c r="B4907" s="14" t="s">
        <v>1770</v>
      </c>
      <c r="C4907" s="15" t="s">
        <v>4</v>
      </c>
      <c r="D4907" s="15" t="s">
        <v>62</v>
      </c>
      <c r="E4907" s="15" t="s">
        <v>63</v>
      </c>
      <c r="F4907" s="15" t="s">
        <v>1498</v>
      </c>
      <c r="G4907" s="15">
        <v>0</v>
      </c>
      <c r="H4907" s="15">
        <v>1</v>
      </c>
      <c r="I4907" s="18">
        <v>0.01</v>
      </c>
      <c r="J4907" s="15">
        <v>1</v>
      </c>
      <c r="K4907" s="18">
        <v>0.01</v>
      </c>
      <c r="L4907" s="19"/>
      <c r="M4907" s="20" t="s">
        <v>4</v>
      </c>
      <c r="N4907" s="21" t="s">
        <v>64</v>
      </c>
      <c r="O4907" s="21">
        <f>IFERROR(VLOOKUP(A4907,[1]數量彙總!$A:$B,2,FALSE),0)</f>
        <v>0</v>
      </c>
      <c r="P4907" s="21">
        <f t="shared" si="304"/>
        <v>0</v>
      </c>
      <c r="Q4907" s="21">
        <f>IFERROR(VLOOKUP(A4907,[1]數量彙總!$A:$D,4,FALSE),0)</f>
        <v>0</v>
      </c>
      <c r="R4907" s="21">
        <f t="shared" si="305"/>
        <v>0</v>
      </c>
      <c r="S4907" s="21">
        <f>IFERROR(VLOOKUP(A4907,[1]數量彙總!$A:$F,6,FALSE),0)</f>
        <v>0</v>
      </c>
      <c r="T4907" s="21">
        <f t="shared" si="306"/>
        <v>0</v>
      </c>
      <c r="U4907" s="6">
        <f>IFERROR(VLOOKUP(A4907,[2]ARD202103月!$A:$G,7,FALSE),0)</f>
        <v>0</v>
      </c>
      <c r="V4907" s="6">
        <f t="shared" si="307"/>
        <v>0</v>
      </c>
    </row>
    <row r="4908" spans="1:22">
      <c r="A4908" s="13" t="s">
        <v>1769</v>
      </c>
      <c r="B4908" s="14" t="s">
        <v>1770</v>
      </c>
      <c r="C4908" s="15" t="s">
        <v>4</v>
      </c>
      <c r="D4908" s="15" t="s">
        <v>49</v>
      </c>
      <c r="E4908" s="15" t="s">
        <v>50</v>
      </c>
      <c r="F4908" s="15" t="s">
        <v>1498</v>
      </c>
      <c r="G4908" s="15">
        <v>0</v>
      </c>
      <c r="H4908" s="15">
        <v>1</v>
      </c>
      <c r="I4908" s="18">
        <v>0</v>
      </c>
      <c r="J4908" s="15">
        <v>1</v>
      </c>
      <c r="K4908" s="18">
        <v>0</v>
      </c>
      <c r="L4908" s="19"/>
      <c r="M4908" s="20" t="s">
        <v>4</v>
      </c>
      <c r="N4908" s="21" t="s">
        <v>51</v>
      </c>
      <c r="O4908" s="21">
        <f>IFERROR(VLOOKUP(A4908,[1]數量彙總!$A:$B,2,FALSE),0)</f>
        <v>0</v>
      </c>
      <c r="P4908" s="21">
        <f t="shared" si="304"/>
        <v>0</v>
      </c>
      <c r="Q4908" s="21">
        <f>IFERROR(VLOOKUP(A4908,[1]數量彙總!$A:$D,4,FALSE),0)</f>
        <v>0</v>
      </c>
      <c r="R4908" s="21">
        <f t="shared" si="305"/>
        <v>0</v>
      </c>
      <c r="S4908" s="21">
        <f>IFERROR(VLOOKUP(A4908,[1]數量彙總!$A:$F,6,FALSE),0)</f>
        <v>0</v>
      </c>
      <c r="T4908" s="21">
        <f t="shared" si="306"/>
        <v>0</v>
      </c>
      <c r="U4908" s="6">
        <f>IFERROR(VLOOKUP(A4908,[2]ARD202103月!$A:$G,7,FALSE),0)</f>
        <v>0</v>
      </c>
      <c r="V4908" s="6">
        <f t="shared" si="307"/>
        <v>0</v>
      </c>
    </row>
    <row r="4909" spans="1:22">
      <c r="A4909" s="13" t="s">
        <v>1769</v>
      </c>
      <c r="B4909" s="14" t="s">
        <v>1770</v>
      </c>
      <c r="C4909" s="15" t="s">
        <v>4</v>
      </c>
      <c r="D4909" s="15" t="s">
        <v>404</v>
      </c>
      <c r="E4909" s="15" t="s">
        <v>405</v>
      </c>
      <c r="F4909" s="15" t="s">
        <v>1499</v>
      </c>
      <c r="G4909" s="15">
        <v>0</v>
      </c>
      <c r="H4909" s="15">
        <v>1</v>
      </c>
      <c r="I4909" s="18">
        <v>0.0346</v>
      </c>
      <c r="J4909" s="15">
        <v>1</v>
      </c>
      <c r="K4909" s="18">
        <v>0.0346</v>
      </c>
      <c r="L4909" s="19"/>
      <c r="M4909" s="20" t="s">
        <v>4</v>
      </c>
      <c r="N4909" s="21" t="s">
        <v>406</v>
      </c>
      <c r="O4909" s="21">
        <f>IFERROR(VLOOKUP(A4909,[1]數量彙總!$A:$B,2,FALSE),0)</f>
        <v>0</v>
      </c>
      <c r="P4909" s="21">
        <f t="shared" si="304"/>
        <v>0</v>
      </c>
      <c r="Q4909" s="21">
        <f>IFERROR(VLOOKUP(A4909,[1]數量彙總!$A:$D,4,FALSE),0)</f>
        <v>0</v>
      </c>
      <c r="R4909" s="21">
        <f t="shared" si="305"/>
        <v>0</v>
      </c>
      <c r="S4909" s="21">
        <f>IFERROR(VLOOKUP(A4909,[1]數量彙總!$A:$F,6,FALSE),0)</f>
        <v>0</v>
      </c>
      <c r="T4909" s="21">
        <f t="shared" si="306"/>
        <v>0</v>
      </c>
      <c r="U4909" s="6">
        <f>IFERROR(VLOOKUP(A4909,[2]ARD202103月!$A:$G,7,FALSE),0)</f>
        <v>0</v>
      </c>
      <c r="V4909" s="6">
        <f t="shared" si="307"/>
        <v>0</v>
      </c>
    </row>
    <row r="4910" spans="1:22">
      <c r="A4910" s="13" t="s">
        <v>1769</v>
      </c>
      <c r="B4910" s="14" t="s">
        <v>1770</v>
      </c>
      <c r="C4910" s="15" t="s">
        <v>4</v>
      </c>
      <c r="D4910" s="15" t="s">
        <v>165</v>
      </c>
      <c r="E4910" s="15" t="s">
        <v>166</v>
      </c>
      <c r="F4910" s="15" t="s">
        <v>1769</v>
      </c>
      <c r="G4910" s="15">
        <v>0</v>
      </c>
      <c r="H4910" s="15">
        <v>1</v>
      </c>
      <c r="I4910" s="18">
        <v>0.0499</v>
      </c>
      <c r="J4910" s="15">
        <v>1</v>
      </c>
      <c r="K4910" s="18">
        <v>0.0499</v>
      </c>
      <c r="L4910" s="19"/>
      <c r="M4910" s="20" t="s">
        <v>4</v>
      </c>
      <c r="N4910" s="21" t="s">
        <v>167</v>
      </c>
      <c r="O4910" s="21">
        <f>IFERROR(VLOOKUP(A4910,[1]數量彙總!$A:$B,2,FALSE),0)</f>
        <v>0</v>
      </c>
      <c r="P4910" s="21">
        <f t="shared" si="304"/>
        <v>0</v>
      </c>
      <c r="Q4910" s="21">
        <f>IFERROR(VLOOKUP(A4910,[1]數量彙總!$A:$D,4,FALSE),0)</f>
        <v>0</v>
      </c>
      <c r="R4910" s="21">
        <f t="shared" si="305"/>
        <v>0</v>
      </c>
      <c r="S4910" s="21">
        <f>IFERROR(VLOOKUP(A4910,[1]數量彙總!$A:$F,6,FALSE),0)</f>
        <v>0</v>
      </c>
      <c r="T4910" s="21">
        <f t="shared" si="306"/>
        <v>0</v>
      </c>
      <c r="U4910" s="6">
        <f>IFERROR(VLOOKUP(A4910,[2]ARD202103月!$A:$G,7,FALSE),0)</f>
        <v>0</v>
      </c>
      <c r="V4910" s="6">
        <f t="shared" si="307"/>
        <v>0</v>
      </c>
    </row>
    <row r="4911" spans="1:22">
      <c r="A4911" s="13" t="s">
        <v>1769</v>
      </c>
      <c r="B4911" s="14" t="s">
        <v>1770</v>
      </c>
      <c r="C4911" s="15" t="s">
        <v>4</v>
      </c>
      <c r="D4911" s="15" t="s">
        <v>171</v>
      </c>
      <c r="E4911" s="15" t="s">
        <v>172</v>
      </c>
      <c r="F4911" s="15" t="s">
        <v>1769</v>
      </c>
      <c r="G4911" s="15">
        <v>0</v>
      </c>
      <c r="H4911" s="15">
        <v>1</v>
      </c>
      <c r="I4911" s="18">
        <v>0.0074</v>
      </c>
      <c r="J4911" s="15">
        <v>1</v>
      </c>
      <c r="K4911" s="18">
        <v>0.0074</v>
      </c>
      <c r="L4911" s="19"/>
      <c r="M4911" s="20" t="s">
        <v>4</v>
      </c>
      <c r="N4911" s="21" t="s">
        <v>173</v>
      </c>
      <c r="O4911" s="21">
        <f>IFERROR(VLOOKUP(A4911,[1]數量彙總!$A:$B,2,FALSE),0)</f>
        <v>0</v>
      </c>
      <c r="P4911" s="21">
        <f t="shared" si="304"/>
        <v>0</v>
      </c>
      <c r="Q4911" s="21">
        <f>IFERROR(VLOOKUP(A4911,[1]數量彙總!$A:$D,4,FALSE),0)</f>
        <v>0</v>
      </c>
      <c r="R4911" s="21">
        <f t="shared" si="305"/>
        <v>0</v>
      </c>
      <c r="S4911" s="21">
        <f>IFERROR(VLOOKUP(A4911,[1]數量彙總!$A:$F,6,FALSE),0)</f>
        <v>0</v>
      </c>
      <c r="T4911" s="21">
        <f t="shared" si="306"/>
        <v>0</v>
      </c>
      <c r="U4911" s="6">
        <f>IFERROR(VLOOKUP(A4911,[2]ARD202103月!$A:$G,7,FALSE),0)</f>
        <v>0</v>
      </c>
      <c r="V4911" s="6">
        <f t="shared" si="307"/>
        <v>0</v>
      </c>
    </row>
    <row r="4912" spans="1:22">
      <c r="A4912" s="13" t="s">
        <v>1771</v>
      </c>
      <c r="B4912" s="14" t="s">
        <v>1772</v>
      </c>
      <c r="C4912" s="15" t="s">
        <v>4</v>
      </c>
      <c r="D4912" s="15" t="s">
        <v>41</v>
      </c>
      <c r="E4912" s="15" t="s">
        <v>42</v>
      </c>
      <c r="F4912" s="15" t="s">
        <v>489</v>
      </c>
      <c r="G4912" s="15">
        <v>0</v>
      </c>
      <c r="H4912" s="15">
        <v>1</v>
      </c>
      <c r="I4912" s="18">
        <v>0.0281</v>
      </c>
      <c r="J4912" s="15">
        <v>1</v>
      </c>
      <c r="K4912" s="18">
        <v>0.0281</v>
      </c>
      <c r="L4912" s="19"/>
      <c r="M4912" s="20" t="s">
        <v>4</v>
      </c>
      <c r="N4912" s="21" t="s">
        <v>44</v>
      </c>
      <c r="O4912" s="21">
        <f>IFERROR(VLOOKUP(A4912,[1]數量彙總!$A:$B,2,FALSE),0)</f>
        <v>0</v>
      </c>
      <c r="P4912" s="21">
        <f t="shared" si="304"/>
        <v>0</v>
      </c>
      <c r="Q4912" s="21">
        <f>IFERROR(VLOOKUP(A4912,[1]數量彙總!$A:$D,4,FALSE),0)</f>
        <v>0</v>
      </c>
      <c r="R4912" s="21">
        <f t="shared" si="305"/>
        <v>0</v>
      </c>
      <c r="S4912" s="21">
        <f>IFERROR(VLOOKUP(A4912,[1]數量彙總!$A:$F,6,FALSE),0)</f>
        <v>0</v>
      </c>
      <c r="T4912" s="21">
        <f t="shared" si="306"/>
        <v>0</v>
      </c>
      <c r="U4912" s="6">
        <f>IFERROR(VLOOKUP(A4912,[2]ARD202103月!$A:$G,7,FALSE),0)</f>
        <v>0</v>
      </c>
      <c r="V4912" s="6">
        <f t="shared" si="307"/>
        <v>0</v>
      </c>
    </row>
    <row r="4913" spans="1:22">
      <c r="A4913" s="13" t="s">
        <v>1771</v>
      </c>
      <c r="B4913" s="14" t="s">
        <v>1772</v>
      </c>
      <c r="C4913" s="15" t="s">
        <v>4</v>
      </c>
      <c r="D4913" s="15" t="s">
        <v>199</v>
      </c>
      <c r="E4913" s="15" t="s">
        <v>200</v>
      </c>
      <c r="F4913" s="15" t="s">
        <v>489</v>
      </c>
      <c r="G4913" s="15">
        <v>0</v>
      </c>
      <c r="H4913" s="15">
        <v>1</v>
      </c>
      <c r="I4913" s="18">
        <v>0.0039</v>
      </c>
      <c r="J4913" s="15">
        <v>1</v>
      </c>
      <c r="K4913" s="18">
        <v>0.0039</v>
      </c>
      <c r="L4913" s="19"/>
      <c r="M4913" s="20" t="s">
        <v>4</v>
      </c>
      <c r="N4913" s="21" t="s">
        <v>201</v>
      </c>
      <c r="O4913" s="21">
        <f>IFERROR(VLOOKUP(A4913,[1]數量彙總!$A:$B,2,FALSE),0)</f>
        <v>0</v>
      </c>
      <c r="P4913" s="21">
        <f t="shared" si="304"/>
        <v>0</v>
      </c>
      <c r="Q4913" s="21">
        <f>IFERROR(VLOOKUP(A4913,[1]數量彙總!$A:$D,4,FALSE),0)</f>
        <v>0</v>
      </c>
      <c r="R4913" s="21">
        <f t="shared" si="305"/>
        <v>0</v>
      </c>
      <c r="S4913" s="21">
        <f>IFERROR(VLOOKUP(A4913,[1]數量彙總!$A:$F,6,FALSE),0)</f>
        <v>0</v>
      </c>
      <c r="T4913" s="21">
        <f t="shared" si="306"/>
        <v>0</v>
      </c>
      <c r="U4913" s="6">
        <f>IFERROR(VLOOKUP(A4913,[2]ARD202103月!$A:$G,7,FALSE),0)</f>
        <v>0</v>
      </c>
      <c r="V4913" s="6">
        <f t="shared" si="307"/>
        <v>0</v>
      </c>
    </row>
    <row r="4914" spans="1:22">
      <c r="A4914" s="13" t="s">
        <v>1771</v>
      </c>
      <c r="B4914" s="14" t="s">
        <v>1772</v>
      </c>
      <c r="C4914" s="15" t="s">
        <v>4</v>
      </c>
      <c r="D4914" s="15" t="s">
        <v>404</v>
      </c>
      <c r="E4914" s="15" t="s">
        <v>405</v>
      </c>
      <c r="F4914" s="15" t="s">
        <v>1217</v>
      </c>
      <c r="G4914" s="15">
        <v>0</v>
      </c>
      <c r="H4914" s="15">
        <v>1</v>
      </c>
      <c r="I4914" s="18">
        <v>0.0346</v>
      </c>
      <c r="J4914" s="15">
        <v>1</v>
      </c>
      <c r="K4914" s="18">
        <v>0.0346</v>
      </c>
      <c r="L4914" s="19"/>
      <c r="M4914" s="20" t="s">
        <v>4</v>
      </c>
      <c r="N4914" s="21" t="s">
        <v>406</v>
      </c>
      <c r="O4914" s="21">
        <f>IFERROR(VLOOKUP(A4914,[1]數量彙總!$A:$B,2,FALSE),0)</f>
        <v>0</v>
      </c>
      <c r="P4914" s="21">
        <f t="shared" si="304"/>
        <v>0</v>
      </c>
      <c r="Q4914" s="21">
        <f>IFERROR(VLOOKUP(A4914,[1]數量彙總!$A:$D,4,FALSE),0)</f>
        <v>0</v>
      </c>
      <c r="R4914" s="21">
        <f t="shared" si="305"/>
        <v>0</v>
      </c>
      <c r="S4914" s="21">
        <f>IFERROR(VLOOKUP(A4914,[1]數量彙總!$A:$F,6,FALSE),0)</f>
        <v>0</v>
      </c>
      <c r="T4914" s="21">
        <f t="shared" si="306"/>
        <v>0</v>
      </c>
      <c r="U4914" s="6">
        <f>IFERROR(VLOOKUP(A4914,[2]ARD202103月!$A:$G,7,FALSE),0)</f>
        <v>0</v>
      </c>
      <c r="V4914" s="6">
        <f t="shared" si="307"/>
        <v>0</v>
      </c>
    </row>
    <row r="4915" spans="1:22">
      <c r="A4915" s="13" t="s">
        <v>1771</v>
      </c>
      <c r="B4915" s="14" t="s">
        <v>1772</v>
      </c>
      <c r="C4915" s="15" t="s">
        <v>4</v>
      </c>
      <c r="D4915" s="15" t="s">
        <v>251</v>
      </c>
      <c r="E4915" s="15" t="s">
        <v>252</v>
      </c>
      <c r="F4915" s="15" t="s">
        <v>1218</v>
      </c>
      <c r="G4915" s="15">
        <v>0</v>
      </c>
      <c r="H4915" s="15">
        <v>1</v>
      </c>
      <c r="I4915" s="18">
        <v>0.0219</v>
      </c>
      <c r="J4915" s="15">
        <v>1</v>
      </c>
      <c r="K4915" s="18">
        <v>0.0219</v>
      </c>
      <c r="L4915" s="19"/>
      <c r="M4915" s="20" t="s">
        <v>4</v>
      </c>
      <c r="N4915" s="21" t="s">
        <v>254</v>
      </c>
      <c r="O4915" s="21">
        <f>IFERROR(VLOOKUP(A4915,[1]數量彙總!$A:$B,2,FALSE),0)</f>
        <v>0</v>
      </c>
      <c r="P4915" s="21">
        <f t="shared" si="304"/>
        <v>0</v>
      </c>
      <c r="Q4915" s="21">
        <f>IFERROR(VLOOKUP(A4915,[1]數量彙總!$A:$D,4,FALSE),0)</f>
        <v>0</v>
      </c>
      <c r="R4915" s="21">
        <f t="shared" si="305"/>
        <v>0</v>
      </c>
      <c r="S4915" s="21">
        <f>IFERROR(VLOOKUP(A4915,[1]數量彙總!$A:$F,6,FALSE),0)</f>
        <v>0</v>
      </c>
      <c r="T4915" s="21">
        <f t="shared" si="306"/>
        <v>0</v>
      </c>
      <c r="U4915" s="6">
        <f>IFERROR(VLOOKUP(A4915,[2]ARD202103月!$A:$G,7,FALSE),0)</f>
        <v>0</v>
      </c>
      <c r="V4915" s="6">
        <f t="shared" si="307"/>
        <v>0</v>
      </c>
    </row>
    <row r="4916" spans="1:22">
      <c r="A4916" s="13" t="s">
        <v>1771</v>
      </c>
      <c r="B4916" s="14" t="s">
        <v>1772</v>
      </c>
      <c r="C4916" s="15" t="s">
        <v>4</v>
      </c>
      <c r="D4916" s="15" t="s">
        <v>134</v>
      </c>
      <c r="E4916" s="15" t="s">
        <v>135</v>
      </c>
      <c r="F4916" s="15" t="s">
        <v>1502</v>
      </c>
      <c r="G4916" s="15">
        <v>0</v>
      </c>
      <c r="H4916" s="15">
        <v>1</v>
      </c>
      <c r="I4916" s="18">
        <v>0.0167</v>
      </c>
      <c r="J4916" s="15">
        <v>1</v>
      </c>
      <c r="K4916" s="18">
        <v>0.0167</v>
      </c>
      <c r="L4916" s="19"/>
      <c r="M4916" s="20" t="s">
        <v>4</v>
      </c>
      <c r="N4916" s="21" t="s">
        <v>136</v>
      </c>
      <c r="O4916" s="21">
        <f>IFERROR(VLOOKUP(A4916,[1]數量彙總!$A:$B,2,FALSE),0)</f>
        <v>0</v>
      </c>
      <c r="P4916" s="21">
        <f t="shared" si="304"/>
        <v>0</v>
      </c>
      <c r="Q4916" s="21">
        <f>IFERROR(VLOOKUP(A4916,[1]數量彙總!$A:$D,4,FALSE),0)</f>
        <v>0</v>
      </c>
      <c r="R4916" s="21">
        <f t="shared" si="305"/>
        <v>0</v>
      </c>
      <c r="S4916" s="21">
        <f>IFERROR(VLOOKUP(A4916,[1]數量彙總!$A:$F,6,FALSE),0)</f>
        <v>0</v>
      </c>
      <c r="T4916" s="21">
        <f t="shared" si="306"/>
        <v>0</v>
      </c>
      <c r="U4916" s="6">
        <f>IFERROR(VLOOKUP(A4916,[2]ARD202103月!$A:$G,7,FALSE),0)</f>
        <v>0</v>
      </c>
      <c r="V4916" s="6">
        <f t="shared" si="307"/>
        <v>0</v>
      </c>
    </row>
    <row r="4917" spans="1:22">
      <c r="A4917" s="13" t="s">
        <v>1771</v>
      </c>
      <c r="B4917" s="14" t="s">
        <v>1772</v>
      </c>
      <c r="C4917" s="15" t="s">
        <v>4</v>
      </c>
      <c r="D4917" s="15" t="s">
        <v>56</v>
      </c>
      <c r="E4917" s="15" t="s">
        <v>57</v>
      </c>
      <c r="F4917" s="15" t="s">
        <v>1502</v>
      </c>
      <c r="G4917" s="15">
        <v>0</v>
      </c>
      <c r="H4917" s="15">
        <v>1</v>
      </c>
      <c r="I4917" s="18">
        <v>0</v>
      </c>
      <c r="J4917" s="15">
        <v>1</v>
      </c>
      <c r="K4917" s="18">
        <v>0</v>
      </c>
      <c r="L4917" s="19"/>
      <c r="M4917" s="20" t="s">
        <v>4</v>
      </c>
      <c r="N4917" s="21" t="s">
        <v>58</v>
      </c>
      <c r="O4917" s="21">
        <f>IFERROR(VLOOKUP(A4917,[1]數量彙總!$A:$B,2,FALSE),0)</f>
        <v>0</v>
      </c>
      <c r="P4917" s="21">
        <f t="shared" si="304"/>
        <v>0</v>
      </c>
      <c r="Q4917" s="21">
        <f>IFERROR(VLOOKUP(A4917,[1]數量彙總!$A:$D,4,FALSE),0)</f>
        <v>0</v>
      </c>
      <c r="R4917" s="21">
        <f t="shared" si="305"/>
        <v>0</v>
      </c>
      <c r="S4917" s="21">
        <f>IFERROR(VLOOKUP(A4917,[1]數量彙總!$A:$F,6,FALSE),0)</f>
        <v>0</v>
      </c>
      <c r="T4917" s="21">
        <f t="shared" si="306"/>
        <v>0</v>
      </c>
      <c r="U4917" s="6">
        <f>IFERROR(VLOOKUP(A4917,[2]ARD202103月!$A:$G,7,FALSE),0)</f>
        <v>0</v>
      </c>
      <c r="V4917" s="6">
        <f t="shared" si="307"/>
        <v>0</v>
      </c>
    </row>
    <row r="4918" spans="1:22">
      <c r="A4918" s="13" t="s">
        <v>1771</v>
      </c>
      <c r="B4918" s="14" t="s">
        <v>1772</v>
      </c>
      <c r="C4918" s="15" t="s">
        <v>4</v>
      </c>
      <c r="D4918" s="15" t="s">
        <v>59</v>
      </c>
      <c r="E4918" s="15" t="s">
        <v>60</v>
      </c>
      <c r="F4918" s="15" t="s">
        <v>1502</v>
      </c>
      <c r="G4918" s="15">
        <v>0</v>
      </c>
      <c r="H4918" s="15">
        <v>1</v>
      </c>
      <c r="I4918" s="18">
        <v>0.0467</v>
      </c>
      <c r="J4918" s="15">
        <v>1</v>
      </c>
      <c r="K4918" s="18">
        <v>0.0467</v>
      </c>
      <c r="L4918" s="19"/>
      <c r="M4918" s="20" t="s">
        <v>4</v>
      </c>
      <c r="N4918" s="21" t="s">
        <v>61</v>
      </c>
      <c r="O4918" s="21">
        <f>IFERROR(VLOOKUP(A4918,[1]數量彙總!$A:$B,2,FALSE),0)</f>
        <v>0</v>
      </c>
      <c r="P4918" s="21">
        <f t="shared" si="304"/>
        <v>0</v>
      </c>
      <c r="Q4918" s="21">
        <f>IFERROR(VLOOKUP(A4918,[1]數量彙總!$A:$D,4,FALSE),0)</f>
        <v>0</v>
      </c>
      <c r="R4918" s="21">
        <f t="shared" si="305"/>
        <v>0</v>
      </c>
      <c r="S4918" s="21">
        <f>IFERROR(VLOOKUP(A4918,[1]數量彙總!$A:$F,6,FALSE),0)</f>
        <v>0</v>
      </c>
      <c r="T4918" s="21">
        <f t="shared" si="306"/>
        <v>0</v>
      </c>
      <c r="U4918" s="6">
        <f>IFERROR(VLOOKUP(A4918,[2]ARD202103月!$A:$G,7,FALSE),0)</f>
        <v>0</v>
      </c>
      <c r="V4918" s="6">
        <f t="shared" si="307"/>
        <v>0</v>
      </c>
    </row>
    <row r="4919" spans="1:22">
      <c r="A4919" s="13" t="s">
        <v>1771</v>
      </c>
      <c r="B4919" s="14" t="s">
        <v>1772</v>
      </c>
      <c r="C4919" s="15" t="s">
        <v>4</v>
      </c>
      <c r="D4919" s="15" t="s">
        <v>62</v>
      </c>
      <c r="E4919" s="15" t="s">
        <v>63</v>
      </c>
      <c r="F4919" s="15" t="s">
        <v>1502</v>
      </c>
      <c r="G4919" s="15">
        <v>0</v>
      </c>
      <c r="H4919" s="15">
        <v>1</v>
      </c>
      <c r="I4919" s="18">
        <v>0.01</v>
      </c>
      <c r="J4919" s="15">
        <v>1</v>
      </c>
      <c r="K4919" s="18">
        <v>0.01</v>
      </c>
      <c r="L4919" s="19"/>
      <c r="M4919" s="20" t="s">
        <v>4</v>
      </c>
      <c r="N4919" s="21" t="s">
        <v>64</v>
      </c>
      <c r="O4919" s="21">
        <f>IFERROR(VLOOKUP(A4919,[1]數量彙總!$A:$B,2,FALSE),0)</f>
        <v>0</v>
      </c>
      <c r="P4919" s="21">
        <f t="shared" si="304"/>
        <v>0</v>
      </c>
      <c r="Q4919" s="21">
        <f>IFERROR(VLOOKUP(A4919,[1]數量彙總!$A:$D,4,FALSE),0)</f>
        <v>0</v>
      </c>
      <c r="R4919" s="21">
        <f t="shared" si="305"/>
        <v>0</v>
      </c>
      <c r="S4919" s="21">
        <f>IFERROR(VLOOKUP(A4919,[1]數量彙總!$A:$F,6,FALSE),0)</f>
        <v>0</v>
      </c>
      <c r="T4919" s="21">
        <f t="shared" si="306"/>
        <v>0</v>
      </c>
      <c r="U4919" s="6">
        <f>IFERROR(VLOOKUP(A4919,[2]ARD202103月!$A:$G,7,FALSE),0)</f>
        <v>0</v>
      </c>
      <c r="V4919" s="6">
        <f t="shared" si="307"/>
        <v>0</v>
      </c>
    </row>
    <row r="4920" spans="1:22">
      <c r="A4920" s="13" t="s">
        <v>1771</v>
      </c>
      <c r="B4920" s="14" t="s">
        <v>1772</v>
      </c>
      <c r="C4920" s="15" t="s">
        <v>4</v>
      </c>
      <c r="D4920" s="15" t="s">
        <v>49</v>
      </c>
      <c r="E4920" s="15" t="s">
        <v>50</v>
      </c>
      <c r="F4920" s="15" t="s">
        <v>1502</v>
      </c>
      <c r="G4920" s="15">
        <v>0</v>
      </c>
      <c r="H4920" s="15">
        <v>1</v>
      </c>
      <c r="I4920" s="18">
        <v>0</v>
      </c>
      <c r="J4920" s="15">
        <v>1</v>
      </c>
      <c r="K4920" s="18">
        <v>0</v>
      </c>
      <c r="L4920" s="19"/>
      <c r="M4920" s="20" t="s">
        <v>4</v>
      </c>
      <c r="N4920" s="21" t="s">
        <v>51</v>
      </c>
      <c r="O4920" s="21">
        <f>IFERROR(VLOOKUP(A4920,[1]數量彙總!$A:$B,2,FALSE),0)</f>
        <v>0</v>
      </c>
      <c r="P4920" s="21">
        <f t="shared" si="304"/>
        <v>0</v>
      </c>
      <c r="Q4920" s="21">
        <f>IFERROR(VLOOKUP(A4920,[1]數量彙總!$A:$D,4,FALSE),0)</f>
        <v>0</v>
      </c>
      <c r="R4920" s="21">
        <f t="shared" si="305"/>
        <v>0</v>
      </c>
      <c r="S4920" s="21">
        <f>IFERROR(VLOOKUP(A4920,[1]數量彙總!$A:$F,6,FALSE),0)</f>
        <v>0</v>
      </c>
      <c r="T4920" s="21">
        <f t="shared" si="306"/>
        <v>0</v>
      </c>
      <c r="U4920" s="6">
        <f>IFERROR(VLOOKUP(A4920,[2]ARD202103月!$A:$G,7,FALSE),0)</f>
        <v>0</v>
      </c>
      <c r="V4920" s="6">
        <f t="shared" si="307"/>
        <v>0</v>
      </c>
    </row>
    <row r="4921" spans="1:22">
      <c r="A4921" s="13" t="s">
        <v>1771</v>
      </c>
      <c r="B4921" s="14" t="s">
        <v>1772</v>
      </c>
      <c r="C4921" s="15" t="s">
        <v>4</v>
      </c>
      <c r="D4921" s="15" t="s">
        <v>165</v>
      </c>
      <c r="E4921" s="15" t="s">
        <v>166</v>
      </c>
      <c r="F4921" s="15" t="s">
        <v>1771</v>
      </c>
      <c r="G4921" s="15">
        <v>0</v>
      </c>
      <c r="H4921" s="15">
        <v>1</v>
      </c>
      <c r="I4921" s="18">
        <v>0.0499</v>
      </c>
      <c r="J4921" s="15">
        <v>1</v>
      </c>
      <c r="K4921" s="18">
        <v>0.0499</v>
      </c>
      <c r="L4921" s="19"/>
      <c r="M4921" s="20" t="s">
        <v>4</v>
      </c>
      <c r="N4921" s="21" t="s">
        <v>167</v>
      </c>
      <c r="O4921" s="21">
        <f>IFERROR(VLOOKUP(A4921,[1]數量彙總!$A:$B,2,FALSE),0)</f>
        <v>0</v>
      </c>
      <c r="P4921" s="21">
        <f t="shared" si="304"/>
        <v>0</v>
      </c>
      <c r="Q4921" s="21">
        <f>IFERROR(VLOOKUP(A4921,[1]數量彙總!$A:$D,4,FALSE),0)</f>
        <v>0</v>
      </c>
      <c r="R4921" s="21">
        <f t="shared" si="305"/>
        <v>0</v>
      </c>
      <c r="S4921" s="21">
        <f>IFERROR(VLOOKUP(A4921,[1]數量彙總!$A:$F,6,FALSE),0)</f>
        <v>0</v>
      </c>
      <c r="T4921" s="21">
        <f t="shared" si="306"/>
        <v>0</v>
      </c>
      <c r="U4921" s="6">
        <f>IFERROR(VLOOKUP(A4921,[2]ARD202103月!$A:$G,7,FALSE),0)</f>
        <v>0</v>
      </c>
      <c r="V4921" s="6">
        <f t="shared" si="307"/>
        <v>0</v>
      </c>
    </row>
    <row r="4922" spans="1:22">
      <c r="A4922" s="13" t="s">
        <v>1771</v>
      </c>
      <c r="B4922" s="14" t="s">
        <v>1772</v>
      </c>
      <c r="C4922" s="15" t="s">
        <v>4</v>
      </c>
      <c r="D4922" s="15" t="s">
        <v>171</v>
      </c>
      <c r="E4922" s="15" t="s">
        <v>172</v>
      </c>
      <c r="F4922" s="15" t="s">
        <v>1771</v>
      </c>
      <c r="G4922" s="15">
        <v>0</v>
      </c>
      <c r="H4922" s="15">
        <v>1</v>
      </c>
      <c r="I4922" s="18">
        <v>0.0074</v>
      </c>
      <c r="J4922" s="15">
        <v>1</v>
      </c>
      <c r="K4922" s="18">
        <v>0.0074</v>
      </c>
      <c r="L4922" s="19"/>
      <c r="M4922" s="20" t="s">
        <v>4</v>
      </c>
      <c r="N4922" s="21" t="s">
        <v>173</v>
      </c>
      <c r="O4922" s="21">
        <f>IFERROR(VLOOKUP(A4922,[1]數量彙總!$A:$B,2,FALSE),0)</f>
        <v>0</v>
      </c>
      <c r="P4922" s="21">
        <f t="shared" si="304"/>
        <v>0</v>
      </c>
      <c r="Q4922" s="21">
        <f>IFERROR(VLOOKUP(A4922,[1]數量彙總!$A:$D,4,FALSE),0)</f>
        <v>0</v>
      </c>
      <c r="R4922" s="21">
        <f t="shared" si="305"/>
        <v>0</v>
      </c>
      <c r="S4922" s="21">
        <f>IFERROR(VLOOKUP(A4922,[1]數量彙總!$A:$F,6,FALSE),0)</f>
        <v>0</v>
      </c>
      <c r="T4922" s="21">
        <f t="shared" si="306"/>
        <v>0</v>
      </c>
      <c r="U4922" s="6">
        <f>IFERROR(VLOOKUP(A4922,[2]ARD202103月!$A:$G,7,FALSE),0)</f>
        <v>0</v>
      </c>
      <c r="V4922" s="6">
        <f t="shared" si="307"/>
        <v>0</v>
      </c>
    </row>
    <row r="4923" spans="1:22">
      <c r="A4923" s="13" t="s">
        <v>1773</v>
      </c>
      <c r="B4923" s="14" t="s">
        <v>1774</v>
      </c>
      <c r="C4923" s="15" t="s">
        <v>4</v>
      </c>
      <c r="D4923" s="15" t="s">
        <v>41</v>
      </c>
      <c r="E4923" s="15" t="s">
        <v>42</v>
      </c>
      <c r="F4923" s="15" t="s">
        <v>489</v>
      </c>
      <c r="G4923" s="15">
        <v>0</v>
      </c>
      <c r="H4923" s="15">
        <v>1</v>
      </c>
      <c r="I4923" s="18">
        <v>0.0281</v>
      </c>
      <c r="J4923" s="15">
        <v>1</v>
      </c>
      <c r="K4923" s="18">
        <v>0.0281</v>
      </c>
      <c r="L4923" s="19"/>
      <c r="M4923" s="20" t="s">
        <v>4</v>
      </c>
      <c r="N4923" s="21" t="s">
        <v>44</v>
      </c>
      <c r="O4923" s="21">
        <f>IFERROR(VLOOKUP(A4923,[1]數量彙總!$A:$B,2,FALSE),0)</f>
        <v>0</v>
      </c>
      <c r="P4923" s="21">
        <f t="shared" si="304"/>
        <v>0</v>
      </c>
      <c r="Q4923" s="21">
        <f>IFERROR(VLOOKUP(A4923,[1]數量彙總!$A:$D,4,FALSE),0)</f>
        <v>0</v>
      </c>
      <c r="R4923" s="21">
        <f t="shared" si="305"/>
        <v>0</v>
      </c>
      <c r="S4923" s="21">
        <f>IFERROR(VLOOKUP(A4923,[1]數量彙總!$A:$F,6,FALSE),0)</f>
        <v>0</v>
      </c>
      <c r="T4923" s="21">
        <f t="shared" si="306"/>
        <v>0</v>
      </c>
      <c r="U4923" s="6">
        <f>IFERROR(VLOOKUP(A4923,[2]ARD202103月!$A:$G,7,FALSE),0)</f>
        <v>0</v>
      </c>
      <c r="V4923" s="6">
        <f t="shared" si="307"/>
        <v>0</v>
      </c>
    </row>
    <row r="4924" spans="1:22">
      <c r="A4924" s="13" t="s">
        <v>1773</v>
      </c>
      <c r="B4924" s="14" t="s">
        <v>1774</v>
      </c>
      <c r="C4924" s="15" t="s">
        <v>4</v>
      </c>
      <c r="D4924" s="15" t="s">
        <v>199</v>
      </c>
      <c r="E4924" s="15" t="s">
        <v>200</v>
      </c>
      <c r="F4924" s="15" t="s">
        <v>489</v>
      </c>
      <c r="G4924" s="15">
        <v>0</v>
      </c>
      <c r="H4924" s="15">
        <v>1</v>
      </c>
      <c r="I4924" s="18">
        <v>0.0039</v>
      </c>
      <c r="J4924" s="15">
        <v>1</v>
      </c>
      <c r="K4924" s="18">
        <v>0.0039</v>
      </c>
      <c r="L4924" s="19"/>
      <c r="M4924" s="20" t="s">
        <v>4</v>
      </c>
      <c r="N4924" s="21" t="s">
        <v>201</v>
      </c>
      <c r="O4924" s="21">
        <f>IFERROR(VLOOKUP(A4924,[1]數量彙總!$A:$B,2,FALSE),0)</f>
        <v>0</v>
      </c>
      <c r="P4924" s="21">
        <f t="shared" si="304"/>
        <v>0</v>
      </c>
      <c r="Q4924" s="21">
        <f>IFERROR(VLOOKUP(A4924,[1]數量彙總!$A:$D,4,FALSE),0)</f>
        <v>0</v>
      </c>
      <c r="R4924" s="21">
        <f t="shared" si="305"/>
        <v>0</v>
      </c>
      <c r="S4924" s="21">
        <f>IFERROR(VLOOKUP(A4924,[1]數量彙總!$A:$F,6,FALSE),0)</f>
        <v>0</v>
      </c>
      <c r="T4924" s="21">
        <f t="shared" si="306"/>
        <v>0</v>
      </c>
      <c r="U4924" s="6">
        <f>IFERROR(VLOOKUP(A4924,[2]ARD202103月!$A:$G,7,FALSE),0)</f>
        <v>0</v>
      </c>
      <c r="V4924" s="6">
        <f t="shared" si="307"/>
        <v>0</v>
      </c>
    </row>
    <row r="4925" spans="1:22">
      <c r="A4925" s="13" t="s">
        <v>1773</v>
      </c>
      <c r="B4925" s="14" t="s">
        <v>1774</v>
      </c>
      <c r="C4925" s="15" t="s">
        <v>4</v>
      </c>
      <c r="D4925" s="15" t="s">
        <v>404</v>
      </c>
      <c r="E4925" s="15" t="s">
        <v>405</v>
      </c>
      <c r="F4925" s="15" t="s">
        <v>1217</v>
      </c>
      <c r="G4925" s="15">
        <v>0</v>
      </c>
      <c r="H4925" s="15">
        <v>1</v>
      </c>
      <c r="I4925" s="18">
        <v>0.0346</v>
      </c>
      <c r="J4925" s="15">
        <v>1</v>
      </c>
      <c r="K4925" s="18">
        <v>0.0346</v>
      </c>
      <c r="L4925" s="19"/>
      <c r="M4925" s="20" t="s">
        <v>4</v>
      </c>
      <c r="N4925" s="21" t="s">
        <v>406</v>
      </c>
      <c r="O4925" s="21">
        <f>IFERROR(VLOOKUP(A4925,[1]數量彙總!$A:$B,2,FALSE),0)</f>
        <v>0</v>
      </c>
      <c r="P4925" s="21">
        <f t="shared" si="304"/>
        <v>0</v>
      </c>
      <c r="Q4925" s="21">
        <f>IFERROR(VLOOKUP(A4925,[1]數量彙總!$A:$D,4,FALSE),0)</f>
        <v>0</v>
      </c>
      <c r="R4925" s="21">
        <f t="shared" si="305"/>
        <v>0</v>
      </c>
      <c r="S4925" s="21">
        <f>IFERROR(VLOOKUP(A4925,[1]數量彙總!$A:$F,6,FALSE),0)</f>
        <v>0</v>
      </c>
      <c r="T4925" s="21">
        <f t="shared" si="306"/>
        <v>0</v>
      </c>
      <c r="U4925" s="6">
        <f>IFERROR(VLOOKUP(A4925,[2]ARD202103月!$A:$G,7,FALSE),0)</f>
        <v>0</v>
      </c>
      <c r="V4925" s="6">
        <f t="shared" si="307"/>
        <v>0</v>
      </c>
    </row>
    <row r="4926" spans="1:22">
      <c r="A4926" s="13" t="s">
        <v>1773</v>
      </c>
      <c r="B4926" s="14" t="s">
        <v>1774</v>
      </c>
      <c r="C4926" s="15" t="s">
        <v>4</v>
      </c>
      <c r="D4926" s="15" t="s">
        <v>251</v>
      </c>
      <c r="E4926" s="15" t="s">
        <v>252</v>
      </c>
      <c r="F4926" s="15" t="s">
        <v>1218</v>
      </c>
      <c r="G4926" s="15">
        <v>0</v>
      </c>
      <c r="H4926" s="15">
        <v>1</v>
      </c>
      <c r="I4926" s="18">
        <v>0.0219</v>
      </c>
      <c r="J4926" s="15">
        <v>1</v>
      </c>
      <c r="K4926" s="18">
        <v>0.0219</v>
      </c>
      <c r="L4926" s="19"/>
      <c r="M4926" s="20" t="s">
        <v>4</v>
      </c>
      <c r="N4926" s="21" t="s">
        <v>254</v>
      </c>
      <c r="O4926" s="21">
        <f>IFERROR(VLOOKUP(A4926,[1]數量彙總!$A:$B,2,FALSE),0)</f>
        <v>0</v>
      </c>
      <c r="P4926" s="21">
        <f t="shared" si="304"/>
        <v>0</v>
      </c>
      <c r="Q4926" s="21">
        <f>IFERROR(VLOOKUP(A4926,[1]數量彙總!$A:$D,4,FALSE),0)</f>
        <v>0</v>
      </c>
      <c r="R4926" s="21">
        <f t="shared" si="305"/>
        <v>0</v>
      </c>
      <c r="S4926" s="21">
        <f>IFERROR(VLOOKUP(A4926,[1]數量彙總!$A:$F,6,FALSE),0)</f>
        <v>0</v>
      </c>
      <c r="T4926" s="21">
        <f t="shared" si="306"/>
        <v>0</v>
      </c>
      <c r="U4926" s="6">
        <f>IFERROR(VLOOKUP(A4926,[2]ARD202103月!$A:$G,7,FALSE),0)</f>
        <v>0</v>
      </c>
      <c r="V4926" s="6">
        <f t="shared" si="307"/>
        <v>0</v>
      </c>
    </row>
    <row r="4927" spans="1:22">
      <c r="A4927" s="13" t="s">
        <v>1773</v>
      </c>
      <c r="B4927" s="14" t="s">
        <v>1774</v>
      </c>
      <c r="C4927" s="15" t="s">
        <v>4</v>
      </c>
      <c r="D4927" s="15" t="s">
        <v>134</v>
      </c>
      <c r="E4927" s="15" t="s">
        <v>135</v>
      </c>
      <c r="F4927" s="15" t="s">
        <v>1502</v>
      </c>
      <c r="G4927" s="15">
        <v>0</v>
      </c>
      <c r="H4927" s="15">
        <v>1</v>
      </c>
      <c r="I4927" s="18">
        <v>0.0167</v>
      </c>
      <c r="J4927" s="15">
        <v>1</v>
      </c>
      <c r="K4927" s="18">
        <v>0.0167</v>
      </c>
      <c r="L4927" s="19"/>
      <c r="M4927" s="20" t="s">
        <v>4</v>
      </c>
      <c r="N4927" s="21" t="s">
        <v>136</v>
      </c>
      <c r="O4927" s="21">
        <f>IFERROR(VLOOKUP(A4927,[1]數量彙總!$A:$B,2,FALSE),0)</f>
        <v>0</v>
      </c>
      <c r="P4927" s="21">
        <f t="shared" si="304"/>
        <v>0</v>
      </c>
      <c r="Q4927" s="21">
        <f>IFERROR(VLOOKUP(A4927,[1]數量彙總!$A:$D,4,FALSE),0)</f>
        <v>0</v>
      </c>
      <c r="R4927" s="21">
        <f t="shared" si="305"/>
        <v>0</v>
      </c>
      <c r="S4927" s="21">
        <f>IFERROR(VLOOKUP(A4927,[1]數量彙總!$A:$F,6,FALSE),0)</f>
        <v>0</v>
      </c>
      <c r="T4927" s="21">
        <f t="shared" si="306"/>
        <v>0</v>
      </c>
      <c r="U4927" s="6">
        <f>IFERROR(VLOOKUP(A4927,[2]ARD202103月!$A:$G,7,FALSE),0)</f>
        <v>0</v>
      </c>
      <c r="V4927" s="6">
        <f t="shared" si="307"/>
        <v>0</v>
      </c>
    </row>
    <row r="4928" spans="1:22">
      <c r="A4928" s="13" t="s">
        <v>1773</v>
      </c>
      <c r="B4928" s="14" t="s">
        <v>1774</v>
      </c>
      <c r="C4928" s="15" t="s">
        <v>4</v>
      </c>
      <c r="D4928" s="15" t="s">
        <v>56</v>
      </c>
      <c r="E4928" s="15" t="s">
        <v>57</v>
      </c>
      <c r="F4928" s="15" t="s">
        <v>1502</v>
      </c>
      <c r="G4928" s="15">
        <v>0</v>
      </c>
      <c r="H4928" s="15">
        <v>1</v>
      </c>
      <c r="I4928" s="18">
        <v>0</v>
      </c>
      <c r="J4928" s="15">
        <v>1</v>
      </c>
      <c r="K4928" s="18">
        <v>0</v>
      </c>
      <c r="L4928" s="19"/>
      <c r="M4928" s="20" t="s">
        <v>4</v>
      </c>
      <c r="N4928" s="21" t="s">
        <v>58</v>
      </c>
      <c r="O4928" s="21">
        <f>IFERROR(VLOOKUP(A4928,[1]數量彙總!$A:$B,2,FALSE),0)</f>
        <v>0</v>
      </c>
      <c r="P4928" s="21">
        <f t="shared" si="304"/>
        <v>0</v>
      </c>
      <c r="Q4928" s="21">
        <f>IFERROR(VLOOKUP(A4928,[1]數量彙總!$A:$D,4,FALSE),0)</f>
        <v>0</v>
      </c>
      <c r="R4928" s="21">
        <f t="shared" si="305"/>
        <v>0</v>
      </c>
      <c r="S4928" s="21">
        <f>IFERROR(VLOOKUP(A4928,[1]數量彙總!$A:$F,6,FALSE),0)</f>
        <v>0</v>
      </c>
      <c r="T4928" s="21">
        <f t="shared" si="306"/>
        <v>0</v>
      </c>
      <c r="U4928" s="6">
        <f>IFERROR(VLOOKUP(A4928,[2]ARD202103月!$A:$G,7,FALSE),0)</f>
        <v>0</v>
      </c>
      <c r="V4928" s="6">
        <f t="shared" si="307"/>
        <v>0</v>
      </c>
    </row>
    <row r="4929" spans="1:22">
      <c r="A4929" s="13" t="s">
        <v>1773</v>
      </c>
      <c r="B4929" s="14" t="s">
        <v>1774</v>
      </c>
      <c r="C4929" s="15" t="s">
        <v>4</v>
      </c>
      <c r="D4929" s="15" t="s">
        <v>59</v>
      </c>
      <c r="E4929" s="15" t="s">
        <v>60</v>
      </c>
      <c r="F4929" s="15" t="s">
        <v>1502</v>
      </c>
      <c r="G4929" s="15">
        <v>0</v>
      </c>
      <c r="H4929" s="15">
        <v>1</v>
      </c>
      <c r="I4929" s="18">
        <v>0.0467</v>
      </c>
      <c r="J4929" s="15">
        <v>1</v>
      </c>
      <c r="K4929" s="18">
        <v>0.0467</v>
      </c>
      <c r="L4929" s="19"/>
      <c r="M4929" s="20" t="s">
        <v>4</v>
      </c>
      <c r="N4929" s="21" t="s">
        <v>61</v>
      </c>
      <c r="O4929" s="21">
        <f>IFERROR(VLOOKUP(A4929,[1]數量彙總!$A:$B,2,FALSE),0)</f>
        <v>0</v>
      </c>
      <c r="P4929" s="21">
        <f t="shared" si="304"/>
        <v>0</v>
      </c>
      <c r="Q4929" s="21">
        <f>IFERROR(VLOOKUP(A4929,[1]數量彙總!$A:$D,4,FALSE),0)</f>
        <v>0</v>
      </c>
      <c r="R4929" s="21">
        <f t="shared" si="305"/>
        <v>0</v>
      </c>
      <c r="S4929" s="21">
        <f>IFERROR(VLOOKUP(A4929,[1]數量彙總!$A:$F,6,FALSE),0)</f>
        <v>0</v>
      </c>
      <c r="T4929" s="21">
        <f t="shared" si="306"/>
        <v>0</v>
      </c>
      <c r="U4929" s="6">
        <f>IFERROR(VLOOKUP(A4929,[2]ARD202103月!$A:$G,7,FALSE),0)</f>
        <v>0</v>
      </c>
      <c r="V4929" s="6">
        <f t="shared" si="307"/>
        <v>0</v>
      </c>
    </row>
    <row r="4930" spans="1:22">
      <c r="A4930" s="13" t="s">
        <v>1773</v>
      </c>
      <c r="B4930" s="14" t="s">
        <v>1774</v>
      </c>
      <c r="C4930" s="15" t="s">
        <v>4</v>
      </c>
      <c r="D4930" s="15" t="s">
        <v>62</v>
      </c>
      <c r="E4930" s="15" t="s">
        <v>63</v>
      </c>
      <c r="F4930" s="15" t="s">
        <v>1502</v>
      </c>
      <c r="G4930" s="15">
        <v>0</v>
      </c>
      <c r="H4930" s="15">
        <v>1</v>
      </c>
      <c r="I4930" s="18">
        <v>0.01</v>
      </c>
      <c r="J4930" s="15">
        <v>1</v>
      </c>
      <c r="K4930" s="18">
        <v>0.01</v>
      </c>
      <c r="L4930" s="19"/>
      <c r="M4930" s="20" t="s">
        <v>4</v>
      </c>
      <c r="N4930" s="21" t="s">
        <v>64</v>
      </c>
      <c r="O4930" s="21">
        <f>IFERROR(VLOOKUP(A4930,[1]數量彙總!$A:$B,2,FALSE),0)</f>
        <v>0</v>
      </c>
      <c r="P4930" s="21">
        <f t="shared" si="304"/>
        <v>0</v>
      </c>
      <c r="Q4930" s="21">
        <f>IFERROR(VLOOKUP(A4930,[1]數量彙總!$A:$D,4,FALSE),0)</f>
        <v>0</v>
      </c>
      <c r="R4930" s="21">
        <f t="shared" si="305"/>
        <v>0</v>
      </c>
      <c r="S4930" s="21">
        <f>IFERROR(VLOOKUP(A4930,[1]數量彙總!$A:$F,6,FALSE),0)</f>
        <v>0</v>
      </c>
      <c r="T4930" s="21">
        <f t="shared" si="306"/>
        <v>0</v>
      </c>
      <c r="U4930" s="6">
        <f>IFERROR(VLOOKUP(A4930,[2]ARD202103月!$A:$G,7,FALSE),0)</f>
        <v>0</v>
      </c>
      <c r="V4930" s="6">
        <f t="shared" si="307"/>
        <v>0</v>
      </c>
    </row>
    <row r="4931" spans="1:22">
      <c r="A4931" s="13" t="s">
        <v>1773</v>
      </c>
      <c r="B4931" s="14" t="s">
        <v>1774</v>
      </c>
      <c r="C4931" s="15" t="s">
        <v>4</v>
      </c>
      <c r="D4931" s="15" t="s">
        <v>49</v>
      </c>
      <c r="E4931" s="15" t="s">
        <v>50</v>
      </c>
      <c r="F4931" s="15" t="s">
        <v>1502</v>
      </c>
      <c r="G4931" s="15">
        <v>0</v>
      </c>
      <c r="H4931" s="15">
        <v>1</v>
      </c>
      <c r="I4931" s="18">
        <v>0</v>
      </c>
      <c r="J4931" s="15">
        <v>1</v>
      </c>
      <c r="K4931" s="18">
        <v>0</v>
      </c>
      <c r="L4931" s="19"/>
      <c r="M4931" s="20" t="s">
        <v>4</v>
      </c>
      <c r="N4931" s="21" t="s">
        <v>51</v>
      </c>
      <c r="O4931" s="21">
        <f>IFERROR(VLOOKUP(A4931,[1]數量彙總!$A:$B,2,FALSE),0)</f>
        <v>0</v>
      </c>
      <c r="P4931" s="21">
        <f t="shared" ref="P4931:P4994" si="308">O4931*H4931*I4931</f>
        <v>0</v>
      </c>
      <c r="Q4931" s="21">
        <f>IFERROR(VLOOKUP(A4931,[1]數量彙總!$A:$D,4,FALSE),0)</f>
        <v>0</v>
      </c>
      <c r="R4931" s="21">
        <f t="shared" ref="R4931:R4994" si="309">Q4931*H4931*I4931</f>
        <v>0</v>
      </c>
      <c r="S4931" s="21">
        <f>IFERROR(VLOOKUP(A4931,[1]數量彙總!$A:$F,6,FALSE),0)</f>
        <v>0</v>
      </c>
      <c r="T4931" s="21">
        <f t="shared" ref="T4931:T4994" si="310">S4931*H4931*I4931</f>
        <v>0</v>
      </c>
      <c r="U4931" s="6">
        <f>IFERROR(VLOOKUP(A4931,[2]ARD202103月!$A:$G,7,FALSE),0)</f>
        <v>0</v>
      </c>
      <c r="V4931" s="6">
        <f t="shared" ref="V4931:V4994" si="311">U4931*I4931*H4931</f>
        <v>0</v>
      </c>
    </row>
    <row r="4932" spans="1:22">
      <c r="A4932" s="13" t="s">
        <v>1773</v>
      </c>
      <c r="B4932" s="14" t="s">
        <v>1774</v>
      </c>
      <c r="C4932" s="15" t="s">
        <v>4</v>
      </c>
      <c r="D4932" s="15" t="s">
        <v>165</v>
      </c>
      <c r="E4932" s="15" t="s">
        <v>166</v>
      </c>
      <c r="F4932" s="15" t="s">
        <v>1773</v>
      </c>
      <c r="G4932" s="15">
        <v>0</v>
      </c>
      <c r="H4932" s="15">
        <v>1</v>
      </c>
      <c r="I4932" s="18">
        <v>0.0499</v>
      </c>
      <c r="J4932" s="15">
        <v>1</v>
      </c>
      <c r="K4932" s="18">
        <v>0.0499</v>
      </c>
      <c r="L4932" s="19"/>
      <c r="M4932" s="20" t="s">
        <v>4</v>
      </c>
      <c r="N4932" s="21" t="s">
        <v>167</v>
      </c>
      <c r="O4932" s="21">
        <f>IFERROR(VLOOKUP(A4932,[1]數量彙總!$A:$B,2,FALSE),0)</f>
        <v>0</v>
      </c>
      <c r="P4932" s="21">
        <f t="shared" si="308"/>
        <v>0</v>
      </c>
      <c r="Q4932" s="21">
        <f>IFERROR(VLOOKUP(A4932,[1]數量彙總!$A:$D,4,FALSE),0)</f>
        <v>0</v>
      </c>
      <c r="R4932" s="21">
        <f t="shared" si="309"/>
        <v>0</v>
      </c>
      <c r="S4932" s="21">
        <f>IFERROR(VLOOKUP(A4932,[1]數量彙總!$A:$F,6,FALSE),0)</f>
        <v>0</v>
      </c>
      <c r="T4932" s="21">
        <f t="shared" si="310"/>
        <v>0</v>
      </c>
      <c r="U4932" s="6">
        <f>IFERROR(VLOOKUP(A4932,[2]ARD202103月!$A:$G,7,FALSE),0)</f>
        <v>0</v>
      </c>
      <c r="V4932" s="6">
        <f t="shared" si="311"/>
        <v>0</v>
      </c>
    </row>
    <row r="4933" spans="1:22">
      <c r="A4933" s="13" t="s">
        <v>1773</v>
      </c>
      <c r="B4933" s="14" t="s">
        <v>1774</v>
      </c>
      <c r="C4933" s="15" t="s">
        <v>4</v>
      </c>
      <c r="D4933" s="15" t="s">
        <v>171</v>
      </c>
      <c r="E4933" s="15" t="s">
        <v>172</v>
      </c>
      <c r="F4933" s="15" t="s">
        <v>1773</v>
      </c>
      <c r="G4933" s="15">
        <v>0</v>
      </c>
      <c r="H4933" s="15">
        <v>1</v>
      </c>
      <c r="I4933" s="18">
        <v>0.0074</v>
      </c>
      <c r="J4933" s="15">
        <v>1</v>
      </c>
      <c r="K4933" s="18">
        <v>0.0074</v>
      </c>
      <c r="L4933" s="19"/>
      <c r="M4933" s="20" t="s">
        <v>4</v>
      </c>
      <c r="N4933" s="21" t="s">
        <v>173</v>
      </c>
      <c r="O4933" s="21">
        <f>IFERROR(VLOOKUP(A4933,[1]數量彙總!$A:$B,2,FALSE),0)</f>
        <v>0</v>
      </c>
      <c r="P4933" s="21">
        <f t="shared" si="308"/>
        <v>0</v>
      </c>
      <c r="Q4933" s="21">
        <f>IFERROR(VLOOKUP(A4933,[1]數量彙總!$A:$D,4,FALSE),0)</f>
        <v>0</v>
      </c>
      <c r="R4933" s="21">
        <f t="shared" si="309"/>
        <v>0</v>
      </c>
      <c r="S4933" s="21">
        <f>IFERROR(VLOOKUP(A4933,[1]數量彙總!$A:$F,6,FALSE),0)</f>
        <v>0</v>
      </c>
      <c r="T4933" s="21">
        <f t="shared" si="310"/>
        <v>0</v>
      </c>
      <c r="U4933" s="6">
        <f>IFERROR(VLOOKUP(A4933,[2]ARD202103月!$A:$G,7,FALSE),0)</f>
        <v>0</v>
      </c>
      <c r="V4933" s="6">
        <f t="shared" si="311"/>
        <v>0</v>
      </c>
    </row>
    <row r="4934" spans="1:22">
      <c r="A4934" s="13" t="s">
        <v>1775</v>
      </c>
      <c r="B4934" s="14" t="s">
        <v>1776</v>
      </c>
      <c r="C4934" s="15" t="s">
        <v>4</v>
      </c>
      <c r="D4934" s="15" t="s">
        <v>41</v>
      </c>
      <c r="E4934" s="15" t="s">
        <v>42</v>
      </c>
      <c r="F4934" s="15" t="s">
        <v>270</v>
      </c>
      <c r="G4934" s="15">
        <v>0</v>
      </c>
      <c r="H4934" s="15">
        <v>1</v>
      </c>
      <c r="I4934" s="18">
        <v>0.0281</v>
      </c>
      <c r="J4934" s="15">
        <v>1</v>
      </c>
      <c r="K4934" s="18">
        <v>0.0281</v>
      </c>
      <c r="L4934" s="19"/>
      <c r="M4934" s="20" t="s">
        <v>4</v>
      </c>
      <c r="N4934" s="21" t="s">
        <v>44</v>
      </c>
      <c r="O4934" s="21">
        <f>IFERROR(VLOOKUP(A4934,[1]數量彙總!$A:$B,2,FALSE),0)</f>
        <v>0</v>
      </c>
      <c r="P4934" s="21">
        <f t="shared" si="308"/>
        <v>0</v>
      </c>
      <c r="Q4934" s="21">
        <f>IFERROR(VLOOKUP(A4934,[1]數量彙總!$A:$D,4,FALSE),0)</f>
        <v>0</v>
      </c>
      <c r="R4934" s="21">
        <f t="shared" si="309"/>
        <v>0</v>
      </c>
      <c r="S4934" s="21">
        <f>IFERROR(VLOOKUP(A4934,[1]數量彙總!$A:$F,6,FALSE),0)</f>
        <v>0</v>
      </c>
      <c r="T4934" s="21">
        <f t="shared" si="310"/>
        <v>0</v>
      </c>
      <c r="U4934" s="6">
        <f>IFERROR(VLOOKUP(A4934,[2]ARD202103月!$A:$G,7,FALSE),0)</f>
        <v>0</v>
      </c>
      <c r="V4934" s="6">
        <f t="shared" si="311"/>
        <v>0</v>
      </c>
    </row>
    <row r="4935" spans="1:22">
      <c r="A4935" s="13" t="s">
        <v>1775</v>
      </c>
      <c r="B4935" s="14" t="s">
        <v>1776</v>
      </c>
      <c r="C4935" s="15" t="s">
        <v>4</v>
      </c>
      <c r="D4935" s="15" t="s">
        <v>52</v>
      </c>
      <c r="E4935" s="15" t="s">
        <v>53</v>
      </c>
      <c r="F4935" s="15" t="s">
        <v>670</v>
      </c>
      <c r="G4935" s="15">
        <v>0</v>
      </c>
      <c r="H4935" s="15">
        <v>1</v>
      </c>
      <c r="I4935" s="18">
        <v>0.033</v>
      </c>
      <c r="J4935" s="15">
        <v>1</v>
      </c>
      <c r="K4935" s="18">
        <v>0.033</v>
      </c>
      <c r="L4935" s="19"/>
      <c r="M4935" s="20" t="s">
        <v>4</v>
      </c>
      <c r="N4935" s="21" t="s">
        <v>55</v>
      </c>
      <c r="O4935" s="21">
        <f>IFERROR(VLOOKUP(A4935,[1]數量彙總!$A:$B,2,FALSE),0)</f>
        <v>0</v>
      </c>
      <c r="P4935" s="21">
        <f t="shared" si="308"/>
        <v>0</v>
      </c>
      <c r="Q4935" s="21">
        <f>IFERROR(VLOOKUP(A4935,[1]數量彙總!$A:$D,4,FALSE),0)</f>
        <v>0</v>
      </c>
      <c r="R4935" s="21">
        <f t="shared" si="309"/>
        <v>0</v>
      </c>
      <c r="S4935" s="21">
        <f>IFERROR(VLOOKUP(A4935,[1]數量彙總!$A:$F,6,FALSE),0)</f>
        <v>0</v>
      </c>
      <c r="T4935" s="21">
        <f t="shared" si="310"/>
        <v>0</v>
      </c>
      <c r="U4935" s="6">
        <f>IFERROR(VLOOKUP(A4935,[2]ARD202103月!$A:$G,7,FALSE),0)</f>
        <v>0</v>
      </c>
      <c r="V4935" s="6">
        <f t="shared" si="311"/>
        <v>0</v>
      </c>
    </row>
    <row r="4936" spans="1:22">
      <c r="A4936" s="13" t="s">
        <v>1775</v>
      </c>
      <c r="B4936" s="14" t="s">
        <v>1776</v>
      </c>
      <c r="C4936" s="15" t="s">
        <v>4</v>
      </c>
      <c r="D4936" s="15" t="s">
        <v>56</v>
      </c>
      <c r="E4936" s="15" t="s">
        <v>57</v>
      </c>
      <c r="F4936" s="15" t="s">
        <v>670</v>
      </c>
      <c r="G4936" s="15">
        <v>0</v>
      </c>
      <c r="H4936" s="15">
        <v>1</v>
      </c>
      <c r="I4936" s="18">
        <v>0</v>
      </c>
      <c r="J4936" s="15">
        <v>1</v>
      </c>
      <c r="K4936" s="18">
        <v>0</v>
      </c>
      <c r="L4936" s="19"/>
      <c r="M4936" s="20" t="s">
        <v>4</v>
      </c>
      <c r="N4936" s="21" t="s">
        <v>58</v>
      </c>
      <c r="O4936" s="21">
        <f>IFERROR(VLOOKUP(A4936,[1]數量彙總!$A:$B,2,FALSE),0)</f>
        <v>0</v>
      </c>
      <c r="P4936" s="21">
        <f t="shared" si="308"/>
        <v>0</v>
      </c>
      <c r="Q4936" s="21">
        <f>IFERROR(VLOOKUP(A4936,[1]數量彙總!$A:$D,4,FALSE),0)</f>
        <v>0</v>
      </c>
      <c r="R4936" s="21">
        <f t="shared" si="309"/>
        <v>0</v>
      </c>
      <c r="S4936" s="21">
        <f>IFERROR(VLOOKUP(A4936,[1]數量彙總!$A:$F,6,FALSE),0)</f>
        <v>0</v>
      </c>
      <c r="T4936" s="21">
        <f t="shared" si="310"/>
        <v>0</v>
      </c>
      <c r="U4936" s="6">
        <f>IFERROR(VLOOKUP(A4936,[2]ARD202103月!$A:$G,7,FALSE),0)</f>
        <v>0</v>
      </c>
      <c r="V4936" s="6">
        <f t="shared" si="311"/>
        <v>0</v>
      </c>
    </row>
    <row r="4937" spans="1:22">
      <c r="A4937" s="13" t="s">
        <v>1775</v>
      </c>
      <c r="B4937" s="14" t="s">
        <v>1776</v>
      </c>
      <c r="C4937" s="15" t="s">
        <v>4</v>
      </c>
      <c r="D4937" s="15" t="s">
        <v>59</v>
      </c>
      <c r="E4937" s="15" t="s">
        <v>60</v>
      </c>
      <c r="F4937" s="15" t="s">
        <v>670</v>
      </c>
      <c r="G4937" s="15">
        <v>0</v>
      </c>
      <c r="H4937" s="15">
        <v>1</v>
      </c>
      <c r="I4937" s="18">
        <v>0.0467</v>
      </c>
      <c r="J4937" s="15">
        <v>1</v>
      </c>
      <c r="K4937" s="18">
        <v>0.0467</v>
      </c>
      <c r="L4937" s="19"/>
      <c r="M4937" s="20" t="s">
        <v>4</v>
      </c>
      <c r="N4937" s="21" t="s">
        <v>61</v>
      </c>
      <c r="O4937" s="21">
        <f>IFERROR(VLOOKUP(A4937,[1]數量彙總!$A:$B,2,FALSE),0)</f>
        <v>0</v>
      </c>
      <c r="P4937" s="21">
        <f t="shared" si="308"/>
        <v>0</v>
      </c>
      <c r="Q4937" s="21">
        <f>IFERROR(VLOOKUP(A4937,[1]數量彙總!$A:$D,4,FALSE),0)</f>
        <v>0</v>
      </c>
      <c r="R4937" s="21">
        <f t="shared" si="309"/>
        <v>0</v>
      </c>
      <c r="S4937" s="21">
        <f>IFERROR(VLOOKUP(A4937,[1]數量彙總!$A:$F,6,FALSE),0)</f>
        <v>0</v>
      </c>
      <c r="T4937" s="21">
        <f t="shared" si="310"/>
        <v>0</v>
      </c>
      <c r="U4937" s="6">
        <f>IFERROR(VLOOKUP(A4937,[2]ARD202103月!$A:$G,7,FALSE),0)</f>
        <v>0</v>
      </c>
      <c r="V4937" s="6">
        <f t="shared" si="311"/>
        <v>0</v>
      </c>
    </row>
    <row r="4938" spans="1:22">
      <c r="A4938" s="13" t="s">
        <v>1775</v>
      </c>
      <c r="B4938" s="14" t="s">
        <v>1776</v>
      </c>
      <c r="C4938" s="15" t="s">
        <v>4</v>
      </c>
      <c r="D4938" s="15" t="s">
        <v>62</v>
      </c>
      <c r="E4938" s="15" t="s">
        <v>63</v>
      </c>
      <c r="F4938" s="15" t="s">
        <v>670</v>
      </c>
      <c r="G4938" s="15">
        <v>0</v>
      </c>
      <c r="H4938" s="15">
        <v>1</v>
      </c>
      <c r="I4938" s="18">
        <v>0.01</v>
      </c>
      <c r="J4938" s="15">
        <v>1</v>
      </c>
      <c r="K4938" s="18">
        <v>0.01</v>
      </c>
      <c r="L4938" s="19"/>
      <c r="M4938" s="20" t="s">
        <v>4</v>
      </c>
      <c r="N4938" s="21" t="s">
        <v>64</v>
      </c>
      <c r="O4938" s="21">
        <f>IFERROR(VLOOKUP(A4938,[1]數量彙總!$A:$B,2,FALSE),0)</f>
        <v>0</v>
      </c>
      <c r="P4938" s="21">
        <f t="shared" si="308"/>
        <v>0</v>
      </c>
      <c r="Q4938" s="21">
        <f>IFERROR(VLOOKUP(A4938,[1]數量彙總!$A:$D,4,FALSE),0)</f>
        <v>0</v>
      </c>
      <c r="R4938" s="21">
        <f t="shared" si="309"/>
        <v>0</v>
      </c>
      <c r="S4938" s="21">
        <f>IFERROR(VLOOKUP(A4938,[1]數量彙總!$A:$F,6,FALSE),0)</f>
        <v>0</v>
      </c>
      <c r="T4938" s="21">
        <f t="shared" si="310"/>
        <v>0</v>
      </c>
      <c r="U4938" s="6">
        <f>IFERROR(VLOOKUP(A4938,[2]ARD202103月!$A:$G,7,FALSE),0)</f>
        <v>0</v>
      </c>
      <c r="V4938" s="6">
        <f t="shared" si="311"/>
        <v>0</v>
      </c>
    </row>
    <row r="4939" spans="1:22">
      <c r="A4939" s="13" t="s">
        <v>1775</v>
      </c>
      <c r="B4939" s="14" t="s">
        <v>1776</v>
      </c>
      <c r="C4939" s="15" t="s">
        <v>4</v>
      </c>
      <c r="D4939" s="15" t="s">
        <v>49</v>
      </c>
      <c r="E4939" s="15" t="s">
        <v>50</v>
      </c>
      <c r="F4939" s="15" t="s">
        <v>670</v>
      </c>
      <c r="G4939" s="15">
        <v>0</v>
      </c>
      <c r="H4939" s="15">
        <v>1</v>
      </c>
      <c r="I4939" s="18">
        <v>0</v>
      </c>
      <c r="J4939" s="15">
        <v>1</v>
      </c>
      <c r="K4939" s="18">
        <v>0</v>
      </c>
      <c r="L4939" s="19"/>
      <c r="M4939" s="20" t="s">
        <v>4</v>
      </c>
      <c r="N4939" s="21" t="s">
        <v>51</v>
      </c>
      <c r="O4939" s="21">
        <f>IFERROR(VLOOKUP(A4939,[1]數量彙總!$A:$B,2,FALSE),0)</f>
        <v>0</v>
      </c>
      <c r="P4939" s="21">
        <f t="shared" si="308"/>
        <v>0</v>
      </c>
      <c r="Q4939" s="21">
        <f>IFERROR(VLOOKUP(A4939,[1]數量彙總!$A:$D,4,FALSE),0)</f>
        <v>0</v>
      </c>
      <c r="R4939" s="21">
        <f t="shared" si="309"/>
        <v>0</v>
      </c>
      <c r="S4939" s="21">
        <f>IFERROR(VLOOKUP(A4939,[1]數量彙總!$A:$F,6,FALSE),0)</f>
        <v>0</v>
      </c>
      <c r="T4939" s="21">
        <f t="shared" si="310"/>
        <v>0</v>
      </c>
      <c r="U4939" s="6">
        <f>IFERROR(VLOOKUP(A4939,[2]ARD202103月!$A:$G,7,FALSE),0)</f>
        <v>0</v>
      </c>
      <c r="V4939" s="6">
        <f t="shared" si="311"/>
        <v>0</v>
      </c>
    </row>
    <row r="4940" spans="1:22">
      <c r="A4940" s="13" t="s">
        <v>1775</v>
      </c>
      <c r="B4940" s="14" t="s">
        <v>1776</v>
      </c>
      <c r="C4940" s="15" t="s">
        <v>4</v>
      </c>
      <c r="D4940" s="15" t="s">
        <v>34</v>
      </c>
      <c r="E4940" s="15" t="s">
        <v>35</v>
      </c>
      <c r="F4940" s="15" t="s">
        <v>1056</v>
      </c>
      <c r="G4940" s="15">
        <v>0</v>
      </c>
      <c r="H4940" s="15">
        <v>1</v>
      </c>
      <c r="I4940" s="18">
        <v>0.0101</v>
      </c>
      <c r="J4940" s="15">
        <v>1</v>
      </c>
      <c r="K4940" s="18">
        <v>0.0101</v>
      </c>
      <c r="L4940" s="19"/>
      <c r="M4940" s="20" t="s">
        <v>4</v>
      </c>
      <c r="N4940" s="21" t="s">
        <v>37</v>
      </c>
      <c r="O4940" s="21">
        <f>IFERROR(VLOOKUP(A4940,[1]數量彙總!$A:$B,2,FALSE),0)</f>
        <v>0</v>
      </c>
      <c r="P4940" s="21">
        <f t="shared" si="308"/>
        <v>0</v>
      </c>
      <c r="Q4940" s="21">
        <f>IFERROR(VLOOKUP(A4940,[1]數量彙總!$A:$D,4,FALSE),0)</f>
        <v>0</v>
      </c>
      <c r="R4940" s="21">
        <f t="shared" si="309"/>
        <v>0</v>
      </c>
      <c r="S4940" s="21">
        <f>IFERROR(VLOOKUP(A4940,[1]數量彙總!$A:$F,6,FALSE),0)</f>
        <v>0</v>
      </c>
      <c r="T4940" s="21">
        <f t="shared" si="310"/>
        <v>0</v>
      </c>
      <c r="U4940" s="6">
        <f>IFERROR(VLOOKUP(A4940,[2]ARD202103月!$A:$G,7,FALSE),0)</f>
        <v>0</v>
      </c>
      <c r="V4940" s="6">
        <f t="shared" si="311"/>
        <v>0</v>
      </c>
    </row>
    <row r="4941" spans="1:22">
      <c r="A4941" s="13" t="s">
        <v>1775</v>
      </c>
      <c r="B4941" s="14" t="s">
        <v>1776</v>
      </c>
      <c r="C4941" s="15" t="s">
        <v>4</v>
      </c>
      <c r="D4941" s="15" t="s">
        <v>38</v>
      </c>
      <c r="E4941" s="15" t="s">
        <v>39</v>
      </c>
      <c r="F4941" s="15" t="s">
        <v>1056</v>
      </c>
      <c r="G4941" s="15">
        <v>0</v>
      </c>
      <c r="H4941" s="15">
        <v>1</v>
      </c>
      <c r="I4941" s="18">
        <v>0.0652</v>
      </c>
      <c r="J4941" s="15">
        <v>1</v>
      </c>
      <c r="K4941" s="18">
        <v>0.0652</v>
      </c>
      <c r="L4941" s="19"/>
      <c r="M4941" s="20" t="s">
        <v>4</v>
      </c>
      <c r="N4941" s="21" t="s">
        <v>40</v>
      </c>
      <c r="O4941" s="21">
        <f>IFERROR(VLOOKUP(A4941,[1]數量彙總!$A:$B,2,FALSE),0)</f>
        <v>0</v>
      </c>
      <c r="P4941" s="21">
        <f t="shared" si="308"/>
        <v>0</v>
      </c>
      <c r="Q4941" s="21">
        <f>IFERROR(VLOOKUP(A4941,[1]數量彙總!$A:$D,4,FALSE),0)</f>
        <v>0</v>
      </c>
      <c r="R4941" s="21">
        <f t="shared" si="309"/>
        <v>0</v>
      </c>
      <c r="S4941" s="21">
        <f>IFERROR(VLOOKUP(A4941,[1]數量彙總!$A:$F,6,FALSE),0)</f>
        <v>0</v>
      </c>
      <c r="T4941" s="21">
        <f t="shared" si="310"/>
        <v>0</v>
      </c>
      <c r="U4941" s="6">
        <f>IFERROR(VLOOKUP(A4941,[2]ARD202103月!$A:$G,7,FALSE),0)</f>
        <v>0</v>
      </c>
      <c r="V4941" s="6">
        <f t="shared" si="311"/>
        <v>0</v>
      </c>
    </row>
    <row r="4942" spans="1:22">
      <c r="A4942" s="13" t="s">
        <v>1775</v>
      </c>
      <c r="B4942" s="14" t="s">
        <v>1776</v>
      </c>
      <c r="C4942" s="15" t="s">
        <v>4</v>
      </c>
      <c r="D4942" s="15" t="s">
        <v>98</v>
      </c>
      <c r="E4942" s="15" t="s">
        <v>99</v>
      </c>
      <c r="F4942" s="15" t="s">
        <v>1775</v>
      </c>
      <c r="G4942" s="15">
        <v>0</v>
      </c>
      <c r="H4942" s="15">
        <v>1</v>
      </c>
      <c r="I4942" s="18">
        <v>0.3502</v>
      </c>
      <c r="J4942" s="15">
        <v>1</v>
      </c>
      <c r="K4942" s="18">
        <v>0.3502</v>
      </c>
      <c r="L4942" s="19"/>
      <c r="M4942" s="20" t="s">
        <v>4</v>
      </c>
      <c r="N4942" s="21" t="s">
        <v>100</v>
      </c>
      <c r="O4942" s="21">
        <f>IFERROR(VLOOKUP(A4942,[1]數量彙總!$A:$B,2,FALSE),0)</f>
        <v>0</v>
      </c>
      <c r="P4942" s="21">
        <f t="shared" si="308"/>
        <v>0</v>
      </c>
      <c r="Q4942" s="21">
        <f>IFERROR(VLOOKUP(A4942,[1]數量彙總!$A:$D,4,FALSE),0)</f>
        <v>0</v>
      </c>
      <c r="R4942" s="21">
        <f t="shared" si="309"/>
        <v>0</v>
      </c>
      <c r="S4942" s="21">
        <f>IFERROR(VLOOKUP(A4942,[1]數量彙總!$A:$F,6,FALSE),0)</f>
        <v>0</v>
      </c>
      <c r="T4942" s="21">
        <f t="shared" si="310"/>
        <v>0</v>
      </c>
      <c r="U4942" s="6">
        <f>IFERROR(VLOOKUP(A4942,[2]ARD202103月!$A:$G,7,FALSE),0)</f>
        <v>0</v>
      </c>
      <c r="V4942" s="6">
        <f t="shared" si="311"/>
        <v>0</v>
      </c>
    </row>
    <row r="4943" spans="1:22">
      <c r="A4943" s="13" t="s">
        <v>1775</v>
      </c>
      <c r="B4943" s="14" t="s">
        <v>1776</v>
      </c>
      <c r="C4943" s="15" t="s">
        <v>4</v>
      </c>
      <c r="D4943" s="15" t="s">
        <v>150</v>
      </c>
      <c r="E4943" s="15" t="s">
        <v>151</v>
      </c>
      <c r="F4943" s="15" t="s">
        <v>1775</v>
      </c>
      <c r="G4943" s="15">
        <v>0</v>
      </c>
      <c r="H4943" s="15">
        <v>1</v>
      </c>
      <c r="I4943" s="18">
        <v>0.594</v>
      </c>
      <c r="J4943" s="15">
        <v>1</v>
      </c>
      <c r="K4943" s="18">
        <v>0.594</v>
      </c>
      <c r="L4943" s="19"/>
      <c r="M4943" s="20" t="s">
        <v>4</v>
      </c>
      <c r="N4943" s="21" t="s">
        <v>152</v>
      </c>
      <c r="O4943" s="21">
        <f>IFERROR(VLOOKUP(A4943,[1]數量彙總!$A:$B,2,FALSE),0)</f>
        <v>0</v>
      </c>
      <c r="P4943" s="21">
        <f t="shared" si="308"/>
        <v>0</v>
      </c>
      <c r="Q4943" s="21">
        <f>IFERROR(VLOOKUP(A4943,[1]數量彙總!$A:$D,4,FALSE),0)</f>
        <v>0</v>
      </c>
      <c r="R4943" s="21">
        <f t="shared" si="309"/>
        <v>0</v>
      </c>
      <c r="S4943" s="21">
        <f>IFERROR(VLOOKUP(A4943,[1]數量彙總!$A:$F,6,FALSE),0)</f>
        <v>0</v>
      </c>
      <c r="T4943" s="21">
        <f t="shared" si="310"/>
        <v>0</v>
      </c>
      <c r="U4943" s="6">
        <f>IFERROR(VLOOKUP(A4943,[2]ARD202103月!$A:$G,7,FALSE),0)</f>
        <v>0</v>
      </c>
      <c r="V4943" s="6">
        <f t="shared" si="311"/>
        <v>0</v>
      </c>
    </row>
    <row r="4944" spans="1:22">
      <c r="A4944" s="13" t="s">
        <v>1777</v>
      </c>
      <c r="B4944" s="14" t="s">
        <v>1778</v>
      </c>
      <c r="C4944" s="15" t="s">
        <v>4</v>
      </c>
      <c r="D4944" s="15" t="s">
        <v>41</v>
      </c>
      <c r="E4944" s="15" t="s">
        <v>42</v>
      </c>
      <c r="F4944" s="15" t="s">
        <v>270</v>
      </c>
      <c r="G4944" s="15">
        <v>0</v>
      </c>
      <c r="H4944" s="15">
        <v>1</v>
      </c>
      <c r="I4944" s="18">
        <v>0.0281</v>
      </c>
      <c r="J4944" s="15">
        <v>1</v>
      </c>
      <c r="K4944" s="18">
        <v>0.0281</v>
      </c>
      <c r="L4944" s="19"/>
      <c r="M4944" s="20" t="s">
        <v>4</v>
      </c>
      <c r="N4944" s="21" t="s">
        <v>44</v>
      </c>
      <c r="O4944" s="21">
        <f>IFERROR(VLOOKUP(A4944,[1]數量彙總!$A:$B,2,FALSE),0)</f>
        <v>0</v>
      </c>
      <c r="P4944" s="21">
        <f t="shared" si="308"/>
        <v>0</v>
      </c>
      <c r="Q4944" s="21">
        <f>IFERROR(VLOOKUP(A4944,[1]數量彙總!$A:$D,4,FALSE),0)</f>
        <v>0</v>
      </c>
      <c r="R4944" s="21">
        <f t="shared" si="309"/>
        <v>0</v>
      </c>
      <c r="S4944" s="21">
        <f>IFERROR(VLOOKUP(A4944,[1]數量彙總!$A:$F,6,FALSE),0)</f>
        <v>0</v>
      </c>
      <c r="T4944" s="21">
        <f t="shared" si="310"/>
        <v>0</v>
      </c>
      <c r="U4944" s="6">
        <f>IFERROR(VLOOKUP(A4944,[2]ARD202103月!$A:$G,7,FALSE),0)</f>
        <v>0</v>
      </c>
      <c r="V4944" s="6">
        <f t="shared" si="311"/>
        <v>0</v>
      </c>
    </row>
    <row r="4945" spans="1:22">
      <c r="A4945" s="13" t="s">
        <v>1777</v>
      </c>
      <c r="B4945" s="14" t="s">
        <v>1778</v>
      </c>
      <c r="C4945" s="15" t="s">
        <v>4</v>
      </c>
      <c r="D4945" s="15" t="s">
        <v>52</v>
      </c>
      <c r="E4945" s="15" t="s">
        <v>53</v>
      </c>
      <c r="F4945" s="15" t="s">
        <v>670</v>
      </c>
      <c r="G4945" s="15">
        <v>0</v>
      </c>
      <c r="H4945" s="15">
        <v>1</v>
      </c>
      <c r="I4945" s="18">
        <v>0.033</v>
      </c>
      <c r="J4945" s="15">
        <v>1</v>
      </c>
      <c r="K4945" s="18">
        <v>0.033</v>
      </c>
      <c r="L4945" s="19"/>
      <c r="M4945" s="20" t="s">
        <v>4</v>
      </c>
      <c r="N4945" s="21" t="s">
        <v>55</v>
      </c>
      <c r="O4945" s="21">
        <f>IFERROR(VLOOKUP(A4945,[1]數量彙總!$A:$B,2,FALSE),0)</f>
        <v>0</v>
      </c>
      <c r="P4945" s="21">
        <f t="shared" si="308"/>
        <v>0</v>
      </c>
      <c r="Q4945" s="21">
        <f>IFERROR(VLOOKUP(A4945,[1]數量彙總!$A:$D,4,FALSE),0)</f>
        <v>0</v>
      </c>
      <c r="R4945" s="21">
        <f t="shared" si="309"/>
        <v>0</v>
      </c>
      <c r="S4945" s="21">
        <f>IFERROR(VLOOKUP(A4945,[1]數量彙總!$A:$F,6,FALSE),0)</f>
        <v>0</v>
      </c>
      <c r="T4945" s="21">
        <f t="shared" si="310"/>
        <v>0</v>
      </c>
      <c r="U4945" s="6">
        <f>IFERROR(VLOOKUP(A4945,[2]ARD202103月!$A:$G,7,FALSE),0)</f>
        <v>0</v>
      </c>
      <c r="V4945" s="6">
        <f t="shared" si="311"/>
        <v>0</v>
      </c>
    </row>
    <row r="4946" spans="1:22">
      <c r="A4946" s="13" t="s">
        <v>1777</v>
      </c>
      <c r="B4946" s="14" t="s">
        <v>1778</v>
      </c>
      <c r="C4946" s="15" t="s">
        <v>4</v>
      </c>
      <c r="D4946" s="15" t="s">
        <v>56</v>
      </c>
      <c r="E4946" s="15" t="s">
        <v>57</v>
      </c>
      <c r="F4946" s="15" t="s">
        <v>670</v>
      </c>
      <c r="G4946" s="15">
        <v>0</v>
      </c>
      <c r="H4946" s="15">
        <v>1</v>
      </c>
      <c r="I4946" s="18">
        <v>0</v>
      </c>
      <c r="J4946" s="15">
        <v>1</v>
      </c>
      <c r="K4946" s="18">
        <v>0</v>
      </c>
      <c r="L4946" s="19"/>
      <c r="M4946" s="20" t="s">
        <v>4</v>
      </c>
      <c r="N4946" s="21" t="s">
        <v>58</v>
      </c>
      <c r="O4946" s="21">
        <f>IFERROR(VLOOKUP(A4946,[1]數量彙總!$A:$B,2,FALSE),0)</f>
        <v>0</v>
      </c>
      <c r="P4946" s="21">
        <f t="shared" si="308"/>
        <v>0</v>
      </c>
      <c r="Q4946" s="21">
        <f>IFERROR(VLOOKUP(A4946,[1]數量彙總!$A:$D,4,FALSE),0)</f>
        <v>0</v>
      </c>
      <c r="R4946" s="21">
        <f t="shared" si="309"/>
        <v>0</v>
      </c>
      <c r="S4946" s="21">
        <f>IFERROR(VLOOKUP(A4946,[1]數量彙總!$A:$F,6,FALSE),0)</f>
        <v>0</v>
      </c>
      <c r="T4946" s="21">
        <f t="shared" si="310"/>
        <v>0</v>
      </c>
      <c r="U4946" s="6">
        <f>IFERROR(VLOOKUP(A4946,[2]ARD202103月!$A:$G,7,FALSE),0)</f>
        <v>0</v>
      </c>
      <c r="V4946" s="6">
        <f t="shared" si="311"/>
        <v>0</v>
      </c>
    </row>
    <row r="4947" spans="1:22">
      <c r="A4947" s="13" t="s">
        <v>1777</v>
      </c>
      <c r="B4947" s="14" t="s">
        <v>1778</v>
      </c>
      <c r="C4947" s="15" t="s">
        <v>4</v>
      </c>
      <c r="D4947" s="15" t="s">
        <v>59</v>
      </c>
      <c r="E4947" s="15" t="s">
        <v>60</v>
      </c>
      <c r="F4947" s="15" t="s">
        <v>670</v>
      </c>
      <c r="G4947" s="15">
        <v>0</v>
      </c>
      <c r="H4947" s="15">
        <v>1</v>
      </c>
      <c r="I4947" s="18">
        <v>0.0467</v>
      </c>
      <c r="J4947" s="15">
        <v>1</v>
      </c>
      <c r="K4947" s="18">
        <v>0.0467</v>
      </c>
      <c r="L4947" s="19"/>
      <c r="M4947" s="20" t="s">
        <v>4</v>
      </c>
      <c r="N4947" s="21" t="s">
        <v>61</v>
      </c>
      <c r="O4947" s="21">
        <f>IFERROR(VLOOKUP(A4947,[1]數量彙總!$A:$B,2,FALSE),0)</f>
        <v>0</v>
      </c>
      <c r="P4947" s="21">
        <f t="shared" si="308"/>
        <v>0</v>
      </c>
      <c r="Q4947" s="21">
        <f>IFERROR(VLOOKUP(A4947,[1]數量彙總!$A:$D,4,FALSE),0)</f>
        <v>0</v>
      </c>
      <c r="R4947" s="21">
        <f t="shared" si="309"/>
        <v>0</v>
      </c>
      <c r="S4947" s="21">
        <f>IFERROR(VLOOKUP(A4947,[1]數量彙總!$A:$F,6,FALSE),0)</f>
        <v>0</v>
      </c>
      <c r="T4947" s="21">
        <f t="shared" si="310"/>
        <v>0</v>
      </c>
      <c r="U4947" s="6">
        <f>IFERROR(VLOOKUP(A4947,[2]ARD202103月!$A:$G,7,FALSE),0)</f>
        <v>0</v>
      </c>
      <c r="V4947" s="6">
        <f t="shared" si="311"/>
        <v>0</v>
      </c>
    </row>
    <row r="4948" spans="1:22">
      <c r="A4948" s="13" t="s">
        <v>1777</v>
      </c>
      <c r="B4948" s="14" t="s">
        <v>1778</v>
      </c>
      <c r="C4948" s="15" t="s">
        <v>4</v>
      </c>
      <c r="D4948" s="15" t="s">
        <v>62</v>
      </c>
      <c r="E4948" s="15" t="s">
        <v>63</v>
      </c>
      <c r="F4948" s="15" t="s">
        <v>670</v>
      </c>
      <c r="G4948" s="15">
        <v>0</v>
      </c>
      <c r="H4948" s="15">
        <v>1</v>
      </c>
      <c r="I4948" s="18">
        <v>0.01</v>
      </c>
      <c r="J4948" s="15">
        <v>1</v>
      </c>
      <c r="K4948" s="18">
        <v>0.01</v>
      </c>
      <c r="L4948" s="19"/>
      <c r="M4948" s="20" t="s">
        <v>4</v>
      </c>
      <c r="N4948" s="21" t="s">
        <v>64</v>
      </c>
      <c r="O4948" s="21">
        <f>IFERROR(VLOOKUP(A4948,[1]數量彙總!$A:$B,2,FALSE),0)</f>
        <v>0</v>
      </c>
      <c r="P4948" s="21">
        <f t="shared" si="308"/>
        <v>0</v>
      </c>
      <c r="Q4948" s="21">
        <f>IFERROR(VLOOKUP(A4948,[1]數量彙總!$A:$D,4,FALSE),0)</f>
        <v>0</v>
      </c>
      <c r="R4948" s="21">
        <f t="shared" si="309"/>
        <v>0</v>
      </c>
      <c r="S4948" s="21">
        <f>IFERROR(VLOOKUP(A4948,[1]數量彙總!$A:$F,6,FALSE),0)</f>
        <v>0</v>
      </c>
      <c r="T4948" s="21">
        <f t="shared" si="310"/>
        <v>0</v>
      </c>
      <c r="U4948" s="6">
        <f>IFERROR(VLOOKUP(A4948,[2]ARD202103月!$A:$G,7,FALSE),0)</f>
        <v>0</v>
      </c>
      <c r="V4948" s="6">
        <f t="shared" si="311"/>
        <v>0</v>
      </c>
    </row>
    <row r="4949" spans="1:22">
      <c r="A4949" s="13" t="s">
        <v>1777</v>
      </c>
      <c r="B4949" s="14" t="s">
        <v>1778</v>
      </c>
      <c r="C4949" s="15" t="s">
        <v>4</v>
      </c>
      <c r="D4949" s="15" t="s">
        <v>49</v>
      </c>
      <c r="E4949" s="15" t="s">
        <v>50</v>
      </c>
      <c r="F4949" s="15" t="s">
        <v>670</v>
      </c>
      <c r="G4949" s="15">
        <v>0</v>
      </c>
      <c r="H4949" s="15">
        <v>1</v>
      </c>
      <c r="I4949" s="18">
        <v>0</v>
      </c>
      <c r="J4949" s="15">
        <v>1</v>
      </c>
      <c r="K4949" s="18">
        <v>0</v>
      </c>
      <c r="L4949" s="19"/>
      <c r="M4949" s="20" t="s">
        <v>4</v>
      </c>
      <c r="N4949" s="21" t="s">
        <v>51</v>
      </c>
      <c r="O4949" s="21">
        <f>IFERROR(VLOOKUP(A4949,[1]數量彙總!$A:$B,2,FALSE),0)</f>
        <v>0</v>
      </c>
      <c r="P4949" s="21">
        <f t="shared" si="308"/>
        <v>0</v>
      </c>
      <c r="Q4949" s="21">
        <f>IFERROR(VLOOKUP(A4949,[1]數量彙總!$A:$D,4,FALSE),0)</f>
        <v>0</v>
      </c>
      <c r="R4949" s="21">
        <f t="shared" si="309"/>
        <v>0</v>
      </c>
      <c r="S4949" s="21">
        <f>IFERROR(VLOOKUP(A4949,[1]數量彙總!$A:$F,6,FALSE),0)</f>
        <v>0</v>
      </c>
      <c r="T4949" s="21">
        <f t="shared" si="310"/>
        <v>0</v>
      </c>
      <c r="U4949" s="6">
        <f>IFERROR(VLOOKUP(A4949,[2]ARD202103月!$A:$G,7,FALSE),0)</f>
        <v>0</v>
      </c>
      <c r="V4949" s="6">
        <f t="shared" si="311"/>
        <v>0</v>
      </c>
    </row>
    <row r="4950" spans="1:22">
      <c r="A4950" s="13" t="s">
        <v>1777</v>
      </c>
      <c r="B4950" s="14" t="s">
        <v>1778</v>
      </c>
      <c r="C4950" s="15" t="s">
        <v>4</v>
      </c>
      <c r="D4950" s="15" t="s">
        <v>34</v>
      </c>
      <c r="E4950" s="15" t="s">
        <v>35</v>
      </c>
      <c r="F4950" s="15" t="s">
        <v>1059</v>
      </c>
      <c r="G4950" s="15">
        <v>0</v>
      </c>
      <c r="H4950" s="15">
        <v>1</v>
      </c>
      <c r="I4950" s="18">
        <v>0.0101</v>
      </c>
      <c r="J4950" s="15">
        <v>1</v>
      </c>
      <c r="K4950" s="18">
        <v>0.0101</v>
      </c>
      <c r="L4950" s="19"/>
      <c r="M4950" s="20" t="s">
        <v>4</v>
      </c>
      <c r="N4950" s="21" t="s">
        <v>37</v>
      </c>
      <c r="O4950" s="21">
        <f>IFERROR(VLOOKUP(A4950,[1]數量彙總!$A:$B,2,FALSE),0)</f>
        <v>0</v>
      </c>
      <c r="P4950" s="21">
        <f t="shared" si="308"/>
        <v>0</v>
      </c>
      <c r="Q4950" s="21">
        <f>IFERROR(VLOOKUP(A4950,[1]數量彙總!$A:$D,4,FALSE),0)</f>
        <v>0</v>
      </c>
      <c r="R4950" s="21">
        <f t="shared" si="309"/>
        <v>0</v>
      </c>
      <c r="S4950" s="21">
        <f>IFERROR(VLOOKUP(A4950,[1]數量彙總!$A:$F,6,FALSE),0)</f>
        <v>0</v>
      </c>
      <c r="T4950" s="21">
        <f t="shared" si="310"/>
        <v>0</v>
      </c>
      <c r="U4950" s="6">
        <f>IFERROR(VLOOKUP(A4950,[2]ARD202103月!$A:$G,7,FALSE),0)</f>
        <v>0</v>
      </c>
      <c r="V4950" s="6">
        <f t="shared" si="311"/>
        <v>0</v>
      </c>
    </row>
    <row r="4951" spans="1:22">
      <c r="A4951" s="13" t="s">
        <v>1777</v>
      </c>
      <c r="B4951" s="14" t="s">
        <v>1778</v>
      </c>
      <c r="C4951" s="15" t="s">
        <v>4</v>
      </c>
      <c r="D4951" s="15" t="s">
        <v>38</v>
      </c>
      <c r="E4951" s="15" t="s">
        <v>39</v>
      </c>
      <c r="F4951" s="15" t="s">
        <v>1059</v>
      </c>
      <c r="G4951" s="15">
        <v>0</v>
      </c>
      <c r="H4951" s="15">
        <v>1</v>
      </c>
      <c r="I4951" s="18">
        <v>0.0652</v>
      </c>
      <c r="J4951" s="15">
        <v>1</v>
      </c>
      <c r="K4951" s="18">
        <v>0.0652</v>
      </c>
      <c r="L4951" s="19"/>
      <c r="M4951" s="20" t="s">
        <v>4</v>
      </c>
      <c r="N4951" s="21" t="s">
        <v>40</v>
      </c>
      <c r="O4951" s="21">
        <f>IFERROR(VLOOKUP(A4951,[1]數量彙總!$A:$B,2,FALSE),0)</f>
        <v>0</v>
      </c>
      <c r="P4951" s="21">
        <f t="shared" si="308"/>
        <v>0</v>
      </c>
      <c r="Q4951" s="21">
        <f>IFERROR(VLOOKUP(A4951,[1]數量彙總!$A:$D,4,FALSE),0)</f>
        <v>0</v>
      </c>
      <c r="R4951" s="21">
        <f t="shared" si="309"/>
        <v>0</v>
      </c>
      <c r="S4951" s="21">
        <f>IFERROR(VLOOKUP(A4951,[1]數量彙總!$A:$F,6,FALSE),0)</f>
        <v>0</v>
      </c>
      <c r="T4951" s="21">
        <f t="shared" si="310"/>
        <v>0</v>
      </c>
      <c r="U4951" s="6">
        <f>IFERROR(VLOOKUP(A4951,[2]ARD202103月!$A:$G,7,FALSE),0)</f>
        <v>0</v>
      </c>
      <c r="V4951" s="6">
        <f t="shared" si="311"/>
        <v>0</v>
      </c>
    </row>
    <row r="4952" spans="1:22">
      <c r="A4952" s="13" t="s">
        <v>1777</v>
      </c>
      <c r="B4952" s="14" t="s">
        <v>1778</v>
      </c>
      <c r="C4952" s="15" t="s">
        <v>4</v>
      </c>
      <c r="D4952" s="15" t="s">
        <v>98</v>
      </c>
      <c r="E4952" s="15" t="s">
        <v>99</v>
      </c>
      <c r="F4952" s="15" t="s">
        <v>1777</v>
      </c>
      <c r="G4952" s="15">
        <v>0</v>
      </c>
      <c r="H4952" s="15">
        <v>1</v>
      </c>
      <c r="I4952" s="18">
        <v>0.3502</v>
      </c>
      <c r="J4952" s="15">
        <v>1</v>
      </c>
      <c r="K4952" s="18">
        <v>0.3502</v>
      </c>
      <c r="L4952" s="19"/>
      <c r="M4952" s="20" t="s">
        <v>4</v>
      </c>
      <c r="N4952" s="21" t="s">
        <v>100</v>
      </c>
      <c r="O4952" s="21">
        <f>IFERROR(VLOOKUP(A4952,[1]數量彙總!$A:$B,2,FALSE),0)</f>
        <v>0</v>
      </c>
      <c r="P4952" s="21">
        <f t="shared" si="308"/>
        <v>0</v>
      </c>
      <c r="Q4952" s="21">
        <f>IFERROR(VLOOKUP(A4952,[1]數量彙總!$A:$D,4,FALSE),0)</f>
        <v>0</v>
      </c>
      <c r="R4952" s="21">
        <f t="shared" si="309"/>
        <v>0</v>
      </c>
      <c r="S4952" s="21">
        <f>IFERROR(VLOOKUP(A4952,[1]數量彙總!$A:$F,6,FALSE),0)</f>
        <v>0</v>
      </c>
      <c r="T4952" s="21">
        <f t="shared" si="310"/>
        <v>0</v>
      </c>
      <c r="U4952" s="6">
        <f>IFERROR(VLOOKUP(A4952,[2]ARD202103月!$A:$G,7,FALSE),0)</f>
        <v>0</v>
      </c>
      <c r="V4952" s="6">
        <f t="shared" si="311"/>
        <v>0</v>
      </c>
    </row>
    <row r="4953" spans="1:22">
      <c r="A4953" s="13" t="s">
        <v>1777</v>
      </c>
      <c r="B4953" s="14" t="s">
        <v>1778</v>
      </c>
      <c r="C4953" s="15" t="s">
        <v>4</v>
      </c>
      <c r="D4953" s="15" t="s">
        <v>150</v>
      </c>
      <c r="E4953" s="15" t="s">
        <v>151</v>
      </c>
      <c r="F4953" s="15" t="s">
        <v>1777</v>
      </c>
      <c r="G4953" s="15">
        <v>0</v>
      </c>
      <c r="H4953" s="15">
        <v>1</v>
      </c>
      <c r="I4953" s="18">
        <v>0.594</v>
      </c>
      <c r="J4953" s="15">
        <v>1</v>
      </c>
      <c r="K4953" s="18">
        <v>0.594</v>
      </c>
      <c r="L4953" s="19"/>
      <c r="M4953" s="20" t="s">
        <v>4</v>
      </c>
      <c r="N4953" s="21" t="s">
        <v>152</v>
      </c>
      <c r="O4953" s="21">
        <f>IFERROR(VLOOKUP(A4953,[1]數量彙總!$A:$B,2,FALSE),0)</f>
        <v>0</v>
      </c>
      <c r="P4953" s="21">
        <f t="shared" si="308"/>
        <v>0</v>
      </c>
      <c r="Q4953" s="21">
        <f>IFERROR(VLOOKUP(A4953,[1]數量彙總!$A:$D,4,FALSE),0)</f>
        <v>0</v>
      </c>
      <c r="R4953" s="21">
        <f t="shared" si="309"/>
        <v>0</v>
      </c>
      <c r="S4953" s="21">
        <f>IFERROR(VLOOKUP(A4953,[1]數量彙總!$A:$F,6,FALSE),0)</f>
        <v>0</v>
      </c>
      <c r="T4953" s="21">
        <f t="shared" si="310"/>
        <v>0</v>
      </c>
      <c r="U4953" s="6">
        <f>IFERROR(VLOOKUP(A4953,[2]ARD202103月!$A:$G,7,FALSE),0)</f>
        <v>0</v>
      </c>
      <c r="V4953" s="6">
        <f t="shared" si="311"/>
        <v>0</v>
      </c>
    </row>
    <row r="4954" spans="1:22">
      <c r="A4954" s="13" t="s">
        <v>1779</v>
      </c>
      <c r="B4954" s="14" t="s">
        <v>1780</v>
      </c>
      <c r="C4954" s="15" t="s">
        <v>4</v>
      </c>
      <c r="D4954" s="15" t="s">
        <v>41</v>
      </c>
      <c r="E4954" s="15" t="s">
        <v>42</v>
      </c>
      <c r="F4954" s="15" t="s">
        <v>270</v>
      </c>
      <c r="G4954" s="15">
        <v>0</v>
      </c>
      <c r="H4954" s="15">
        <v>1</v>
      </c>
      <c r="I4954" s="18">
        <v>0.0281</v>
      </c>
      <c r="J4954" s="15">
        <v>1</v>
      </c>
      <c r="K4954" s="18">
        <v>0.0281</v>
      </c>
      <c r="L4954" s="19"/>
      <c r="M4954" s="20" t="s">
        <v>4</v>
      </c>
      <c r="N4954" s="21" t="s">
        <v>44</v>
      </c>
      <c r="O4954" s="21">
        <f>IFERROR(VLOOKUP(A4954,[1]數量彙總!$A:$B,2,FALSE),0)</f>
        <v>0</v>
      </c>
      <c r="P4954" s="21">
        <f t="shared" si="308"/>
        <v>0</v>
      </c>
      <c r="Q4954" s="21">
        <f>IFERROR(VLOOKUP(A4954,[1]數量彙總!$A:$D,4,FALSE),0)</f>
        <v>0</v>
      </c>
      <c r="R4954" s="21">
        <f t="shared" si="309"/>
        <v>0</v>
      </c>
      <c r="S4954" s="21">
        <f>IFERROR(VLOOKUP(A4954,[1]數量彙總!$A:$F,6,FALSE),0)</f>
        <v>0</v>
      </c>
      <c r="T4954" s="21">
        <f t="shared" si="310"/>
        <v>0</v>
      </c>
      <c r="U4954" s="6">
        <f>IFERROR(VLOOKUP(A4954,[2]ARD202103月!$A:$G,7,FALSE),0)</f>
        <v>0</v>
      </c>
      <c r="V4954" s="6">
        <f t="shared" si="311"/>
        <v>0</v>
      </c>
    </row>
    <row r="4955" spans="1:22">
      <c r="A4955" s="13" t="s">
        <v>1779</v>
      </c>
      <c r="B4955" s="14" t="s">
        <v>1780</v>
      </c>
      <c r="C4955" s="15" t="s">
        <v>4</v>
      </c>
      <c r="D4955" s="15" t="s">
        <v>52</v>
      </c>
      <c r="E4955" s="15" t="s">
        <v>53</v>
      </c>
      <c r="F4955" s="15" t="s">
        <v>670</v>
      </c>
      <c r="G4955" s="15">
        <v>0</v>
      </c>
      <c r="H4955" s="15">
        <v>1</v>
      </c>
      <c r="I4955" s="18">
        <v>0.033</v>
      </c>
      <c r="J4955" s="15">
        <v>1</v>
      </c>
      <c r="K4955" s="18">
        <v>0.033</v>
      </c>
      <c r="L4955" s="19"/>
      <c r="M4955" s="20" t="s">
        <v>4</v>
      </c>
      <c r="N4955" s="21" t="s">
        <v>55</v>
      </c>
      <c r="O4955" s="21">
        <f>IFERROR(VLOOKUP(A4955,[1]數量彙總!$A:$B,2,FALSE),0)</f>
        <v>0</v>
      </c>
      <c r="P4955" s="21">
        <f t="shared" si="308"/>
        <v>0</v>
      </c>
      <c r="Q4955" s="21">
        <f>IFERROR(VLOOKUP(A4955,[1]數量彙總!$A:$D,4,FALSE),0)</f>
        <v>0</v>
      </c>
      <c r="R4955" s="21">
        <f t="shared" si="309"/>
        <v>0</v>
      </c>
      <c r="S4955" s="21">
        <f>IFERROR(VLOOKUP(A4955,[1]數量彙總!$A:$F,6,FALSE),0)</f>
        <v>0</v>
      </c>
      <c r="T4955" s="21">
        <f t="shared" si="310"/>
        <v>0</v>
      </c>
      <c r="U4955" s="6">
        <f>IFERROR(VLOOKUP(A4955,[2]ARD202103月!$A:$G,7,FALSE),0)</f>
        <v>0</v>
      </c>
      <c r="V4955" s="6">
        <f t="shared" si="311"/>
        <v>0</v>
      </c>
    </row>
    <row r="4956" spans="1:22">
      <c r="A4956" s="13" t="s">
        <v>1779</v>
      </c>
      <c r="B4956" s="14" t="s">
        <v>1780</v>
      </c>
      <c r="C4956" s="15" t="s">
        <v>4</v>
      </c>
      <c r="D4956" s="15" t="s">
        <v>56</v>
      </c>
      <c r="E4956" s="15" t="s">
        <v>57</v>
      </c>
      <c r="F4956" s="15" t="s">
        <v>670</v>
      </c>
      <c r="G4956" s="15">
        <v>0</v>
      </c>
      <c r="H4956" s="15">
        <v>1</v>
      </c>
      <c r="I4956" s="18">
        <v>0</v>
      </c>
      <c r="J4956" s="15">
        <v>1</v>
      </c>
      <c r="K4956" s="18">
        <v>0</v>
      </c>
      <c r="L4956" s="19"/>
      <c r="M4956" s="20" t="s">
        <v>4</v>
      </c>
      <c r="N4956" s="21" t="s">
        <v>58</v>
      </c>
      <c r="O4956" s="21">
        <f>IFERROR(VLOOKUP(A4956,[1]數量彙總!$A:$B,2,FALSE),0)</f>
        <v>0</v>
      </c>
      <c r="P4956" s="21">
        <f t="shared" si="308"/>
        <v>0</v>
      </c>
      <c r="Q4956" s="21">
        <f>IFERROR(VLOOKUP(A4956,[1]數量彙總!$A:$D,4,FALSE),0)</f>
        <v>0</v>
      </c>
      <c r="R4956" s="21">
        <f t="shared" si="309"/>
        <v>0</v>
      </c>
      <c r="S4956" s="21">
        <f>IFERROR(VLOOKUP(A4956,[1]數量彙總!$A:$F,6,FALSE),0)</f>
        <v>0</v>
      </c>
      <c r="T4956" s="21">
        <f t="shared" si="310"/>
        <v>0</v>
      </c>
      <c r="U4956" s="6">
        <f>IFERROR(VLOOKUP(A4956,[2]ARD202103月!$A:$G,7,FALSE),0)</f>
        <v>0</v>
      </c>
      <c r="V4956" s="6">
        <f t="shared" si="311"/>
        <v>0</v>
      </c>
    </row>
    <row r="4957" spans="1:22">
      <c r="A4957" s="13" t="s">
        <v>1779</v>
      </c>
      <c r="B4957" s="14" t="s">
        <v>1780</v>
      </c>
      <c r="C4957" s="15" t="s">
        <v>4</v>
      </c>
      <c r="D4957" s="15" t="s">
        <v>59</v>
      </c>
      <c r="E4957" s="15" t="s">
        <v>60</v>
      </c>
      <c r="F4957" s="15" t="s">
        <v>670</v>
      </c>
      <c r="G4957" s="15">
        <v>0</v>
      </c>
      <c r="H4957" s="15">
        <v>1</v>
      </c>
      <c r="I4957" s="18">
        <v>0.0467</v>
      </c>
      <c r="J4957" s="15">
        <v>1</v>
      </c>
      <c r="K4957" s="18">
        <v>0.0467</v>
      </c>
      <c r="L4957" s="19"/>
      <c r="M4957" s="20" t="s">
        <v>4</v>
      </c>
      <c r="N4957" s="21" t="s">
        <v>61</v>
      </c>
      <c r="O4957" s="21">
        <f>IFERROR(VLOOKUP(A4957,[1]數量彙總!$A:$B,2,FALSE),0)</f>
        <v>0</v>
      </c>
      <c r="P4957" s="21">
        <f t="shared" si="308"/>
        <v>0</v>
      </c>
      <c r="Q4957" s="21">
        <f>IFERROR(VLOOKUP(A4957,[1]數量彙總!$A:$D,4,FALSE),0)</f>
        <v>0</v>
      </c>
      <c r="R4957" s="21">
        <f t="shared" si="309"/>
        <v>0</v>
      </c>
      <c r="S4957" s="21">
        <f>IFERROR(VLOOKUP(A4957,[1]數量彙總!$A:$F,6,FALSE),0)</f>
        <v>0</v>
      </c>
      <c r="T4957" s="21">
        <f t="shared" si="310"/>
        <v>0</v>
      </c>
      <c r="U4957" s="6">
        <f>IFERROR(VLOOKUP(A4957,[2]ARD202103月!$A:$G,7,FALSE),0)</f>
        <v>0</v>
      </c>
      <c r="V4957" s="6">
        <f t="shared" si="311"/>
        <v>0</v>
      </c>
    </row>
    <row r="4958" spans="1:22">
      <c r="A4958" s="13" t="s">
        <v>1779</v>
      </c>
      <c r="B4958" s="14" t="s">
        <v>1780</v>
      </c>
      <c r="C4958" s="15" t="s">
        <v>4</v>
      </c>
      <c r="D4958" s="15" t="s">
        <v>62</v>
      </c>
      <c r="E4958" s="15" t="s">
        <v>63</v>
      </c>
      <c r="F4958" s="15" t="s">
        <v>670</v>
      </c>
      <c r="G4958" s="15">
        <v>0</v>
      </c>
      <c r="H4958" s="15">
        <v>1</v>
      </c>
      <c r="I4958" s="18">
        <v>0.01</v>
      </c>
      <c r="J4958" s="15">
        <v>1</v>
      </c>
      <c r="K4958" s="18">
        <v>0.01</v>
      </c>
      <c r="L4958" s="19"/>
      <c r="M4958" s="20" t="s">
        <v>4</v>
      </c>
      <c r="N4958" s="21" t="s">
        <v>64</v>
      </c>
      <c r="O4958" s="21">
        <f>IFERROR(VLOOKUP(A4958,[1]數量彙總!$A:$B,2,FALSE),0)</f>
        <v>0</v>
      </c>
      <c r="P4958" s="21">
        <f t="shared" si="308"/>
        <v>0</v>
      </c>
      <c r="Q4958" s="21">
        <f>IFERROR(VLOOKUP(A4958,[1]數量彙總!$A:$D,4,FALSE),0)</f>
        <v>0</v>
      </c>
      <c r="R4958" s="21">
        <f t="shared" si="309"/>
        <v>0</v>
      </c>
      <c r="S4958" s="21">
        <f>IFERROR(VLOOKUP(A4958,[1]數量彙總!$A:$F,6,FALSE),0)</f>
        <v>0</v>
      </c>
      <c r="T4958" s="21">
        <f t="shared" si="310"/>
        <v>0</v>
      </c>
      <c r="U4958" s="6">
        <f>IFERROR(VLOOKUP(A4958,[2]ARD202103月!$A:$G,7,FALSE),0)</f>
        <v>0</v>
      </c>
      <c r="V4958" s="6">
        <f t="shared" si="311"/>
        <v>0</v>
      </c>
    </row>
    <row r="4959" spans="1:22">
      <c r="A4959" s="13" t="s">
        <v>1779</v>
      </c>
      <c r="B4959" s="14" t="s">
        <v>1780</v>
      </c>
      <c r="C4959" s="15" t="s">
        <v>4</v>
      </c>
      <c r="D4959" s="15" t="s">
        <v>49</v>
      </c>
      <c r="E4959" s="15" t="s">
        <v>50</v>
      </c>
      <c r="F4959" s="15" t="s">
        <v>670</v>
      </c>
      <c r="G4959" s="15">
        <v>0</v>
      </c>
      <c r="H4959" s="15">
        <v>1</v>
      </c>
      <c r="I4959" s="18">
        <v>0</v>
      </c>
      <c r="J4959" s="15">
        <v>1</v>
      </c>
      <c r="K4959" s="18">
        <v>0</v>
      </c>
      <c r="L4959" s="19"/>
      <c r="M4959" s="20" t="s">
        <v>4</v>
      </c>
      <c r="N4959" s="21" t="s">
        <v>51</v>
      </c>
      <c r="O4959" s="21">
        <f>IFERROR(VLOOKUP(A4959,[1]數量彙總!$A:$B,2,FALSE),0)</f>
        <v>0</v>
      </c>
      <c r="P4959" s="21">
        <f t="shared" si="308"/>
        <v>0</v>
      </c>
      <c r="Q4959" s="21">
        <f>IFERROR(VLOOKUP(A4959,[1]數量彙總!$A:$D,4,FALSE),0)</f>
        <v>0</v>
      </c>
      <c r="R4959" s="21">
        <f t="shared" si="309"/>
        <v>0</v>
      </c>
      <c r="S4959" s="21">
        <f>IFERROR(VLOOKUP(A4959,[1]數量彙總!$A:$F,6,FALSE),0)</f>
        <v>0</v>
      </c>
      <c r="T4959" s="21">
        <f t="shared" si="310"/>
        <v>0</v>
      </c>
      <c r="U4959" s="6">
        <f>IFERROR(VLOOKUP(A4959,[2]ARD202103月!$A:$G,7,FALSE),0)</f>
        <v>0</v>
      </c>
      <c r="V4959" s="6">
        <f t="shared" si="311"/>
        <v>0</v>
      </c>
    </row>
    <row r="4960" spans="1:22">
      <c r="A4960" s="13" t="s">
        <v>1779</v>
      </c>
      <c r="B4960" s="14" t="s">
        <v>1780</v>
      </c>
      <c r="C4960" s="15" t="s">
        <v>4</v>
      </c>
      <c r="D4960" s="15" t="s">
        <v>34</v>
      </c>
      <c r="E4960" s="15" t="s">
        <v>35</v>
      </c>
      <c r="F4960" s="15" t="s">
        <v>1059</v>
      </c>
      <c r="G4960" s="15">
        <v>0</v>
      </c>
      <c r="H4960" s="15">
        <v>1</v>
      </c>
      <c r="I4960" s="18">
        <v>0.0101</v>
      </c>
      <c r="J4960" s="15">
        <v>1</v>
      </c>
      <c r="K4960" s="18">
        <v>0.0101</v>
      </c>
      <c r="L4960" s="19"/>
      <c r="M4960" s="20" t="s">
        <v>4</v>
      </c>
      <c r="N4960" s="21" t="s">
        <v>37</v>
      </c>
      <c r="O4960" s="21">
        <f>IFERROR(VLOOKUP(A4960,[1]數量彙總!$A:$B,2,FALSE),0)</f>
        <v>0</v>
      </c>
      <c r="P4960" s="21">
        <f t="shared" si="308"/>
        <v>0</v>
      </c>
      <c r="Q4960" s="21">
        <f>IFERROR(VLOOKUP(A4960,[1]數量彙總!$A:$D,4,FALSE),0)</f>
        <v>0</v>
      </c>
      <c r="R4960" s="21">
        <f t="shared" si="309"/>
        <v>0</v>
      </c>
      <c r="S4960" s="21">
        <f>IFERROR(VLOOKUP(A4960,[1]數量彙總!$A:$F,6,FALSE),0)</f>
        <v>0</v>
      </c>
      <c r="T4960" s="21">
        <f t="shared" si="310"/>
        <v>0</v>
      </c>
      <c r="U4960" s="6">
        <f>IFERROR(VLOOKUP(A4960,[2]ARD202103月!$A:$G,7,FALSE),0)</f>
        <v>0</v>
      </c>
      <c r="V4960" s="6">
        <f t="shared" si="311"/>
        <v>0</v>
      </c>
    </row>
    <row r="4961" spans="1:22">
      <c r="A4961" s="13" t="s">
        <v>1779</v>
      </c>
      <c r="B4961" s="14" t="s">
        <v>1780</v>
      </c>
      <c r="C4961" s="15" t="s">
        <v>4</v>
      </c>
      <c r="D4961" s="15" t="s">
        <v>38</v>
      </c>
      <c r="E4961" s="15" t="s">
        <v>39</v>
      </c>
      <c r="F4961" s="15" t="s">
        <v>1059</v>
      </c>
      <c r="G4961" s="15">
        <v>0</v>
      </c>
      <c r="H4961" s="15">
        <v>1</v>
      </c>
      <c r="I4961" s="18">
        <v>0.0652</v>
      </c>
      <c r="J4961" s="15">
        <v>1</v>
      </c>
      <c r="K4961" s="18">
        <v>0.0652</v>
      </c>
      <c r="L4961" s="19"/>
      <c r="M4961" s="20" t="s">
        <v>4</v>
      </c>
      <c r="N4961" s="21" t="s">
        <v>40</v>
      </c>
      <c r="O4961" s="21">
        <f>IFERROR(VLOOKUP(A4961,[1]數量彙總!$A:$B,2,FALSE),0)</f>
        <v>0</v>
      </c>
      <c r="P4961" s="21">
        <f t="shared" si="308"/>
        <v>0</v>
      </c>
      <c r="Q4961" s="21">
        <f>IFERROR(VLOOKUP(A4961,[1]數量彙總!$A:$D,4,FALSE),0)</f>
        <v>0</v>
      </c>
      <c r="R4961" s="21">
        <f t="shared" si="309"/>
        <v>0</v>
      </c>
      <c r="S4961" s="21">
        <f>IFERROR(VLOOKUP(A4961,[1]數量彙總!$A:$F,6,FALSE),0)</f>
        <v>0</v>
      </c>
      <c r="T4961" s="21">
        <f t="shared" si="310"/>
        <v>0</v>
      </c>
      <c r="U4961" s="6">
        <f>IFERROR(VLOOKUP(A4961,[2]ARD202103月!$A:$G,7,FALSE),0)</f>
        <v>0</v>
      </c>
      <c r="V4961" s="6">
        <f t="shared" si="311"/>
        <v>0</v>
      </c>
    </row>
    <row r="4962" spans="1:22">
      <c r="A4962" s="13" t="s">
        <v>1779</v>
      </c>
      <c r="B4962" s="14" t="s">
        <v>1780</v>
      </c>
      <c r="C4962" s="15" t="s">
        <v>4</v>
      </c>
      <c r="D4962" s="15" t="s">
        <v>98</v>
      </c>
      <c r="E4962" s="15" t="s">
        <v>99</v>
      </c>
      <c r="F4962" s="15" t="s">
        <v>1779</v>
      </c>
      <c r="G4962" s="15">
        <v>0</v>
      </c>
      <c r="H4962" s="15">
        <v>1</v>
      </c>
      <c r="I4962" s="18">
        <v>0.3502</v>
      </c>
      <c r="J4962" s="15">
        <v>1</v>
      </c>
      <c r="K4962" s="18">
        <v>0.3502</v>
      </c>
      <c r="L4962" s="19"/>
      <c r="M4962" s="20" t="s">
        <v>4</v>
      </c>
      <c r="N4962" s="21" t="s">
        <v>100</v>
      </c>
      <c r="O4962" s="21">
        <f>IFERROR(VLOOKUP(A4962,[1]數量彙總!$A:$B,2,FALSE),0)</f>
        <v>0</v>
      </c>
      <c r="P4962" s="21">
        <f t="shared" si="308"/>
        <v>0</v>
      </c>
      <c r="Q4962" s="21">
        <f>IFERROR(VLOOKUP(A4962,[1]數量彙總!$A:$D,4,FALSE),0)</f>
        <v>0</v>
      </c>
      <c r="R4962" s="21">
        <f t="shared" si="309"/>
        <v>0</v>
      </c>
      <c r="S4962" s="21">
        <f>IFERROR(VLOOKUP(A4962,[1]數量彙總!$A:$F,6,FALSE),0)</f>
        <v>0</v>
      </c>
      <c r="T4962" s="21">
        <f t="shared" si="310"/>
        <v>0</v>
      </c>
      <c r="U4962" s="6">
        <f>IFERROR(VLOOKUP(A4962,[2]ARD202103月!$A:$G,7,FALSE),0)</f>
        <v>0</v>
      </c>
      <c r="V4962" s="6">
        <f t="shared" si="311"/>
        <v>0</v>
      </c>
    </row>
    <row r="4963" spans="1:22">
      <c r="A4963" s="13" t="s">
        <v>1779</v>
      </c>
      <c r="B4963" s="14" t="s">
        <v>1780</v>
      </c>
      <c r="C4963" s="15" t="s">
        <v>4</v>
      </c>
      <c r="D4963" s="15" t="s">
        <v>150</v>
      </c>
      <c r="E4963" s="15" t="s">
        <v>151</v>
      </c>
      <c r="F4963" s="15" t="s">
        <v>1779</v>
      </c>
      <c r="G4963" s="15">
        <v>0</v>
      </c>
      <c r="H4963" s="15">
        <v>1</v>
      </c>
      <c r="I4963" s="18">
        <v>0.594</v>
      </c>
      <c r="J4963" s="15">
        <v>1</v>
      </c>
      <c r="K4963" s="18">
        <v>0.594</v>
      </c>
      <c r="L4963" s="19"/>
      <c r="M4963" s="20" t="s">
        <v>4</v>
      </c>
      <c r="N4963" s="21" t="s">
        <v>152</v>
      </c>
      <c r="O4963" s="21">
        <f>IFERROR(VLOOKUP(A4963,[1]數量彙總!$A:$B,2,FALSE),0)</f>
        <v>0</v>
      </c>
      <c r="P4963" s="21">
        <f t="shared" si="308"/>
        <v>0</v>
      </c>
      <c r="Q4963" s="21">
        <f>IFERROR(VLOOKUP(A4963,[1]數量彙總!$A:$D,4,FALSE),0)</f>
        <v>0</v>
      </c>
      <c r="R4963" s="21">
        <f t="shared" si="309"/>
        <v>0</v>
      </c>
      <c r="S4963" s="21">
        <f>IFERROR(VLOOKUP(A4963,[1]數量彙總!$A:$F,6,FALSE),0)</f>
        <v>0</v>
      </c>
      <c r="T4963" s="21">
        <f t="shared" si="310"/>
        <v>0</v>
      </c>
      <c r="U4963" s="6">
        <f>IFERROR(VLOOKUP(A4963,[2]ARD202103月!$A:$G,7,FALSE),0)</f>
        <v>0</v>
      </c>
      <c r="V4963" s="6">
        <f t="shared" si="311"/>
        <v>0</v>
      </c>
    </row>
    <row r="4964" spans="1:22">
      <c r="A4964" s="13" t="s">
        <v>1781</v>
      </c>
      <c r="B4964" s="14" t="s">
        <v>1782</v>
      </c>
      <c r="C4964" s="15" t="s">
        <v>4</v>
      </c>
      <c r="D4964" s="15" t="s">
        <v>41</v>
      </c>
      <c r="E4964" s="15" t="s">
        <v>42</v>
      </c>
      <c r="F4964" s="15" t="s">
        <v>270</v>
      </c>
      <c r="G4964" s="15">
        <v>0</v>
      </c>
      <c r="H4964" s="15">
        <v>1</v>
      </c>
      <c r="I4964" s="18">
        <v>0.0281</v>
      </c>
      <c r="J4964" s="15">
        <v>1</v>
      </c>
      <c r="K4964" s="18">
        <v>0.0281</v>
      </c>
      <c r="L4964" s="19"/>
      <c r="M4964" s="20" t="s">
        <v>4</v>
      </c>
      <c r="N4964" s="21" t="s">
        <v>44</v>
      </c>
      <c r="O4964" s="21">
        <f>IFERROR(VLOOKUP(A4964,[1]數量彙總!$A:$B,2,FALSE),0)</f>
        <v>0</v>
      </c>
      <c r="P4964" s="21">
        <f t="shared" si="308"/>
        <v>0</v>
      </c>
      <c r="Q4964" s="21">
        <f>IFERROR(VLOOKUP(A4964,[1]數量彙總!$A:$D,4,FALSE),0)</f>
        <v>0</v>
      </c>
      <c r="R4964" s="21">
        <f t="shared" si="309"/>
        <v>0</v>
      </c>
      <c r="S4964" s="21">
        <f>IFERROR(VLOOKUP(A4964,[1]數量彙總!$A:$F,6,FALSE),0)</f>
        <v>0</v>
      </c>
      <c r="T4964" s="21">
        <f t="shared" si="310"/>
        <v>0</v>
      </c>
      <c r="U4964" s="6">
        <f>IFERROR(VLOOKUP(A4964,[2]ARD202103月!$A:$G,7,FALSE),0)</f>
        <v>0</v>
      </c>
      <c r="V4964" s="6">
        <f t="shared" si="311"/>
        <v>0</v>
      </c>
    </row>
    <row r="4965" spans="1:22">
      <c r="A4965" s="13" t="s">
        <v>1781</v>
      </c>
      <c r="B4965" s="14" t="s">
        <v>1782</v>
      </c>
      <c r="C4965" s="15" t="s">
        <v>4</v>
      </c>
      <c r="D4965" s="15" t="s">
        <v>52</v>
      </c>
      <c r="E4965" s="15" t="s">
        <v>53</v>
      </c>
      <c r="F4965" s="15" t="s">
        <v>670</v>
      </c>
      <c r="G4965" s="15">
        <v>0</v>
      </c>
      <c r="H4965" s="15">
        <v>1</v>
      </c>
      <c r="I4965" s="18">
        <v>0.033</v>
      </c>
      <c r="J4965" s="15">
        <v>1</v>
      </c>
      <c r="K4965" s="18">
        <v>0.033</v>
      </c>
      <c r="L4965" s="19"/>
      <c r="M4965" s="20" t="s">
        <v>4</v>
      </c>
      <c r="N4965" s="21" t="s">
        <v>55</v>
      </c>
      <c r="O4965" s="21">
        <f>IFERROR(VLOOKUP(A4965,[1]數量彙總!$A:$B,2,FALSE),0)</f>
        <v>0</v>
      </c>
      <c r="P4965" s="21">
        <f t="shared" si="308"/>
        <v>0</v>
      </c>
      <c r="Q4965" s="21">
        <f>IFERROR(VLOOKUP(A4965,[1]數量彙總!$A:$D,4,FALSE),0)</f>
        <v>0</v>
      </c>
      <c r="R4965" s="21">
        <f t="shared" si="309"/>
        <v>0</v>
      </c>
      <c r="S4965" s="21">
        <f>IFERROR(VLOOKUP(A4965,[1]數量彙總!$A:$F,6,FALSE),0)</f>
        <v>0</v>
      </c>
      <c r="T4965" s="21">
        <f t="shared" si="310"/>
        <v>0</v>
      </c>
      <c r="U4965" s="6">
        <f>IFERROR(VLOOKUP(A4965,[2]ARD202103月!$A:$G,7,FALSE),0)</f>
        <v>0</v>
      </c>
      <c r="V4965" s="6">
        <f t="shared" si="311"/>
        <v>0</v>
      </c>
    </row>
    <row r="4966" spans="1:22">
      <c r="A4966" s="13" t="s">
        <v>1781</v>
      </c>
      <c r="B4966" s="14" t="s">
        <v>1782</v>
      </c>
      <c r="C4966" s="15" t="s">
        <v>4</v>
      </c>
      <c r="D4966" s="15" t="s">
        <v>56</v>
      </c>
      <c r="E4966" s="15" t="s">
        <v>57</v>
      </c>
      <c r="F4966" s="15" t="s">
        <v>670</v>
      </c>
      <c r="G4966" s="15">
        <v>0</v>
      </c>
      <c r="H4966" s="15">
        <v>1</v>
      </c>
      <c r="I4966" s="18">
        <v>0</v>
      </c>
      <c r="J4966" s="15">
        <v>1</v>
      </c>
      <c r="K4966" s="18">
        <v>0</v>
      </c>
      <c r="L4966" s="19"/>
      <c r="M4966" s="20" t="s">
        <v>4</v>
      </c>
      <c r="N4966" s="21" t="s">
        <v>58</v>
      </c>
      <c r="O4966" s="21">
        <f>IFERROR(VLOOKUP(A4966,[1]數量彙總!$A:$B,2,FALSE),0)</f>
        <v>0</v>
      </c>
      <c r="P4966" s="21">
        <f t="shared" si="308"/>
        <v>0</v>
      </c>
      <c r="Q4966" s="21">
        <f>IFERROR(VLOOKUP(A4966,[1]數量彙總!$A:$D,4,FALSE),0)</f>
        <v>0</v>
      </c>
      <c r="R4966" s="21">
        <f t="shared" si="309"/>
        <v>0</v>
      </c>
      <c r="S4966" s="21">
        <f>IFERROR(VLOOKUP(A4966,[1]數量彙總!$A:$F,6,FALSE),0)</f>
        <v>0</v>
      </c>
      <c r="T4966" s="21">
        <f t="shared" si="310"/>
        <v>0</v>
      </c>
      <c r="U4966" s="6">
        <f>IFERROR(VLOOKUP(A4966,[2]ARD202103月!$A:$G,7,FALSE),0)</f>
        <v>0</v>
      </c>
      <c r="V4966" s="6">
        <f t="shared" si="311"/>
        <v>0</v>
      </c>
    </row>
    <row r="4967" spans="1:22">
      <c r="A4967" s="13" t="s">
        <v>1781</v>
      </c>
      <c r="B4967" s="14" t="s">
        <v>1782</v>
      </c>
      <c r="C4967" s="15" t="s">
        <v>4</v>
      </c>
      <c r="D4967" s="15" t="s">
        <v>59</v>
      </c>
      <c r="E4967" s="15" t="s">
        <v>60</v>
      </c>
      <c r="F4967" s="15" t="s">
        <v>670</v>
      </c>
      <c r="G4967" s="15">
        <v>0</v>
      </c>
      <c r="H4967" s="15">
        <v>1</v>
      </c>
      <c r="I4967" s="18">
        <v>0.0467</v>
      </c>
      <c r="J4967" s="15">
        <v>1</v>
      </c>
      <c r="K4967" s="18">
        <v>0.0467</v>
      </c>
      <c r="L4967" s="19"/>
      <c r="M4967" s="20" t="s">
        <v>4</v>
      </c>
      <c r="N4967" s="21" t="s">
        <v>61</v>
      </c>
      <c r="O4967" s="21">
        <f>IFERROR(VLOOKUP(A4967,[1]數量彙總!$A:$B,2,FALSE),0)</f>
        <v>0</v>
      </c>
      <c r="P4967" s="21">
        <f t="shared" si="308"/>
        <v>0</v>
      </c>
      <c r="Q4967" s="21">
        <f>IFERROR(VLOOKUP(A4967,[1]數量彙總!$A:$D,4,FALSE),0)</f>
        <v>0</v>
      </c>
      <c r="R4967" s="21">
        <f t="shared" si="309"/>
        <v>0</v>
      </c>
      <c r="S4967" s="21">
        <f>IFERROR(VLOOKUP(A4967,[1]數量彙總!$A:$F,6,FALSE),0)</f>
        <v>0</v>
      </c>
      <c r="T4967" s="21">
        <f t="shared" si="310"/>
        <v>0</v>
      </c>
      <c r="U4967" s="6">
        <f>IFERROR(VLOOKUP(A4967,[2]ARD202103月!$A:$G,7,FALSE),0)</f>
        <v>0</v>
      </c>
      <c r="V4967" s="6">
        <f t="shared" si="311"/>
        <v>0</v>
      </c>
    </row>
    <row r="4968" spans="1:22">
      <c r="A4968" s="13" t="s">
        <v>1781</v>
      </c>
      <c r="B4968" s="14" t="s">
        <v>1782</v>
      </c>
      <c r="C4968" s="15" t="s">
        <v>4</v>
      </c>
      <c r="D4968" s="15" t="s">
        <v>62</v>
      </c>
      <c r="E4968" s="15" t="s">
        <v>63</v>
      </c>
      <c r="F4968" s="15" t="s">
        <v>670</v>
      </c>
      <c r="G4968" s="15">
        <v>0</v>
      </c>
      <c r="H4968" s="15">
        <v>1</v>
      </c>
      <c r="I4968" s="18">
        <v>0.01</v>
      </c>
      <c r="J4968" s="15">
        <v>1</v>
      </c>
      <c r="K4968" s="18">
        <v>0.01</v>
      </c>
      <c r="L4968" s="19"/>
      <c r="M4968" s="20" t="s">
        <v>4</v>
      </c>
      <c r="N4968" s="21" t="s">
        <v>64</v>
      </c>
      <c r="O4968" s="21">
        <f>IFERROR(VLOOKUP(A4968,[1]數量彙總!$A:$B,2,FALSE),0)</f>
        <v>0</v>
      </c>
      <c r="P4968" s="21">
        <f t="shared" si="308"/>
        <v>0</v>
      </c>
      <c r="Q4968" s="21">
        <f>IFERROR(VLOOKUP(A4968,[1]數量彙總!$A:$D,4,FALSE),0)</f>
        <v>0</v>
      </c>
      <c r="R4968" s="21">
        <f t="shared" si="309"/>
        <v>0</v>
      </c>
      <c r="S4968" s="21">
        <f>IFERROR(VLOOKUP(A4968,[1]數量彙總!$A:$F,6,FALSE),0)</f>
        <v>0</v>
      </c>
      <c r="T4968" s="21">
        <f t="shared" si="310"/>
        <v>0</v>
      </c>
      <c r="U4968" s="6">
        <f>IFERROR(VLOOKUP(A4968,[2]ARD202103月!$A:$G,7,FALSE),0)</f>
        <v>0</v>
      </c>
      <c r="V4968" s="6">
        <f t="shared" si="311"/>
        <v>0</v>
      </c>
    </row>
    <row r="4969" spans="1:22">
      <c r="A4969" s="13" t="s">
        <v>1781</v>
      </c>
      <c r="B4969" s="14" t="s">
        <v>1782</v>
      </c>
      <c r="C4969" s="15" t="s">
        <v>4</v>
      </c>
      <c r="D4969" s="15" t="s">
        <v>49</v>
      </c>
      <c r="E4969" s="15" t="s">
        <v>50</v>
      </c>
      <c r="F4969" s="15" t="s">
        <v>670</v>
      </c>
      <c r="G4969" s="15">
        <v>0</v>
      </c>
      <c r="H4969" s="15">
        <v>1</v>
      </c>
      <c r="I4969" s="18">
        <v>0</v>
      </c>
      <c r="J4969" s="15">
        <v>1</v>
      </c>
      <c r="K4969" s="18">
        <v>0</v>
      </c>
      <c r="L4969" s="19"/>
      <c r="M4969" s="20" t="s">
        <v>4</v>
      </c>
      <c r="N4969" s="21" t="s">
        <v>51</v>
      </c>
      <c r="O4969" s="21">
        <f>IFERROR(VLOOKUP(A4969,[1]數量彙總!$A:$B,2,FALSE),0)</f>
        <v>0</v>
      </c>
      <c r="P4969" s="21">
        <f t="shared" si="308"/>
        <v>0</v>
      </c>
      <c r="Q4969" s="21">
        <f>IFERROR(VLOOKUP(A4969,[1]數量彙總!$A:$D,4,FALSE),0)</f>
        <v>0</v>
      </c>
      <c r="R4969" s="21">
        <f t="shared" si="309"/>
        <v>0</v>
      </c>
      <c r="S4969" s="21">
        <f>IFERROR(VLOOKUP(A4969,[1]數量彙總!$A:$F,6,FALSE),0)</f>
        <v>0</v>
      </c>
      <c r="T4969" s="21">
        <f t="shared" si="310"/>
        <v>0</v>
      </c>
      <c r="U4969" s="6">
        <f>IFERROR(VLOOKUP(A4969,[2]ARD202103月!$A:$G,7,FALSE),0)</f>
        <v>0</v>
      </c>
      <c r="V4969" s="6">
        <f t="shared" si="311"/>
        <v>0</v>
      </c>
    </row>
    <row r="4970" spans="1:22">
      <c r="A4970" s="13" t="s">
        <v>1781</v>
      </c>
      <c r="B4970" s="14" t="s">
        <v>1782</v>
      </c>
      <c r="C4970" s="15" t="s">
        <v>4</v>
      </c>
      <c r="D4970" s="15" t="s">
        <v>34</v>
      </c>
      <c r="E4970" s="15" t="s">
        <v>35</v>
      </c>
      <c r="F4970" s="15" t="s">
        <v>1056</v>
      </c>
      <c r="G4970" s="15">
        <v>0</v>
      </c>
      <c r="H4970" s="15">
        <v>1</v>
      </c>
      <c r="I4970" s="18">
        <v>0.0101</v>
      </c>
      <c r="J4970" s="15">
        <v>1</v>
      </c>
      <c r="K4970" s="18">
        <v>0.0101</v>
      </c>
      <c r="L4970" s="19"/>
      <c r="M4970" s="20" t="s">
        <v>4</v>
      </c>
      <c r="N4970" s="21" t="s">
        <v>37</v>
      </c>
      <c r="O4970" s="21">
        <f>IFERROR(VLOOKUP(A4970,[1]數量彙總!$A:$B,2,FALSE),0)</f>
        <v>0</v>
      </c>
      <c r="P4970" s="21">
        <f t="shared" si="308"/>
        <v>0</v>
      </c>
      <c r="Q4970" s="21">
        <f>IFERROR(VLOOKUP(A4970,[1]數量彙總!$A:$D,4,FALSE),0)</f>
        <v>0</v>
      </c>
      <c r="R4970" s="21">
        <f t="shared" si="309"/>
        <v>0</v>
      </c>
      <c r="S4970" s="21">
        <f>IFERROR(VLOOKUP(A4970,[1]數量彙總!$A:$F,6,FALSE),0)</f>
        <v>0</v>
      </c>
      <c r="T4970" s="21">
        <f t="shared" si="310"/>
        <v>0</v>
      </c>
      <c r="U4970" s="6">
        <f>IFERROR(VLOOKUP(A4970,[2]ARD202103月!$A:$G,7,FALSE),0)</f>
        <v>0</v>
      </c>
      <c r="V4970" s="6">
        <f t="shared" si="311"/>
        <v>0</v>
      </c>
    </row>
    <row r="4971" spans="1:22">
      <c r="A4971" s="13" t="s">
        <v>1781</v>
      </c>
      <c r="B4971" s="14" t="s">
        <v>1782</v>
      </c>
      <c r="C4971" s="15" t="s">
        <v>4</v>
      </c>
      <c r="D4971" s="15" t="s">
        <v>38</v>
      </c>
      <c r="E4971" s="15" t="s">
        <v>39</v>
      </c>
      <c r="F4971" s="15" t="s">
        <v>1056</v>
      </c>
      <c r="G4971" s="15">
        <v>0</v>
      </c>
      <c r="H4971" s="15">
        <v>1</v>
      </c>
      <c r="I4971" s="18">
        <v>0.0652</v>
      </c>
      <c r="J4971" s="15">
        <v>1</v>
      </c>
      <c r="K4971" s="18">
        <v>0.0652</v>
      </c>
      <c r="L4971" s="19"/>
      <c r="M4971" s="20" t="s">
        <v>4</v>
      </c>
      <c r="N4971" s="21" t="s">
        <v>40</v>
      </c>
      <c r="O4971" s="21">
        <f>IFERROR(VLOOKUP(A4971,[1]數量彙總!$A:$B,2,FALSE),0)</f>
        <v>0</v>
      </c>
      <c r="P4971" s="21">
        <f t="shared" si="308"/>
        <v>0</v>
      </c>
      <c r="Q4971" s="21">
        <f>IFERROR(VLOOKUP(A4971,[1]數量彙總!$A:$D,4,FALSE),0)</f>
        <v>0</v>
      </c>
      <c r="R4971" s="21">
        <f t="shared" si="309"/>
        <v>0</v>
      </c>
      <c r="S4971" s="21">
        <f>IFERROR(VLOOKUP(A4971,[1]數量彙總!$A:$F,6,FALSE),0)</f>
        <v>0</v>
      </c>
      <c r="T4971" s="21">
        <f t="shared" si="310"/>
        <v>0</v>
      </c>
      <c r="U4971" s="6">
        <f>IFERROR(VLOOKUP(A4971,[2]ARD202103月!$A:$G,7,FALSE),0)</f>
        <v>0</v>
      </c>
      <c r="V4971" s="6">
        <f t="shared" si="311"/>
        <v>0</v>
      </c>
    </row>
    <row r="4972" spans="1:22">
      <c r="A4972" s="13" t="s">
        <v>1781</v>
      </c>
      <c r="B4972" s="14" t="s">
        <v>1782</v>
      </c>
      <c r="C4972" s="15" t="s">
        <v>4</v>
      </c>
      <c r="D4972" s="15" t="s">
        <v>98</v>
      </c>
      <c r="E4972" s="15" t="s">
        <v>99</v>
      </c>
      <c r="F4972" s="15" t="s">
        <v>1781</v>
      </c>
      <c r="G4972" s="15">
        <v>0</v>
      </c>
      <c r="H4972" s="15">
        <v>1</v>
      </c>
      <c r="I4972" s="18">
        <v>0.3502</v>
      </c>
      <c r="J4972" s="15">
        <v>1</v>
      </c>
      <c r="K4972" s="18">
        <v>0.3502</v>
      </c>
      <c r="L4972" s="19"/>
      <c r="M4972" s="20" t="s">
        <v>4</v>
      </c>
      <c r="N4972" s="21" t="s">
        <v>100</v>
      </c>
      <c r="O4972" s="21">
        <f>IFERROR(VLOOKUP(A4972,[1]數量彙總!$A:$B,2,FALSE),0)</f>
        <v>0</v>
      </c>
      <c r="P4972" s="21">
        <f t="shared" si="308"/>
        <v>0</v>
      </c>
      <c r="Q4972" s="21">
        <f>IFERROR(VLOOKUP(A4972,[1]數量彙總!$A:$D,4,FALSE),0)</f>
        <v>0</v>
      </c>
      <c r="R4972" s="21">
        <f t="shared" si="309"/>
        <v>0</v>
      </c>
      <c r="S4972" s="21">
        <f>IFERROR(VLOOKUP(A4972,[1]數量彙總!$A:$F,6,FALSE),0)</f>
        <v>0</v>
      </c>
      <c r="T4972" s="21">
        <f t="shared" si="310"/>
        <v>0</v>
      </c>
      <c r="U4972" s="6">
        <f>IFERROR(VLOOKUP(A4972,[2]ARD202103月!$A:$G,7,FALSE),0)</f>
        <v>0</v>
      </c>
      <c r="V4972" s="6">
        <f t="shared" si="311"/>
        <v>0</v>
      </c>
    </row>
    <row r="4973" spans="1:22">
      <c r="A4973" s="13" t="s">
        <v>1781</v>
      </c>
      <c r="B4973" s="14" t="s">
        <v>1782</v>
      </c>
      <c r="C4973" s="15" t="s">
        <v>4</v>
      </c>
      <c r="D4973" s="15" t="s">
        <v>150</v>
      </c>
      <c r="E4973" s="15" t="s">
        <v>151</v>
      </c>
      <c r="F4973" s="15" t="s">
        <v>1781</v>
      </c>
      <c r="G4973" s="15">
        <v>0</v>
      </c>
      <c r="H4973" s="15">
        <v>1</v>
      </c>
      <c r="I4973" s="18">
        <v>0.594</v>
      </c>
      <c r="J4973" s="15">
        <v>1</v>
      </c>
      <c r="K4973" s="18">
        <v>0.594</v>
      </c>
      <c r="L4973" s="19"/>
      <c r="M4973" s="20" t="s">
        <v>4</v>
      </c>
      <c r="N4973" s="21" t="s">
        <v>152</v>
      </c>
      <c r="O4973" s="21">
        <f>IFERROR(VLOOKUP(A4973,[1]數量彙總!$A:$B,2,FALSE),0)</f>
        <v>0</v>
      </c>
      <c r="P4973" s="21">
        <f t="shared" si="308"/>
        <v>0</v>
      </c>
      <c r="Q4973" s="21">
        <f>IFERROR(VLOOKUP(A4973,[1]數量彙總!$A:$D,4,FALSE),0)</f>
        <v>0</v>
      </c>
      <c r="R4973" s="21">
        <f t="shared" si="309"/>
        <v>0</v>
      </c>
      <c r="S4973" s="21">
        <f>IFERROR(VLOOKUP(A4973,[1]數量彙總!$A:$F,6,FALSE),0)</f>
        <v>0</v>
      </c>
      <c r="T4973" s="21">
        <f t="shared" si="310"/>
        <v>0</v>
      </c>
      <c r="U4973" s="6">
        <f>IFERROR(VLOOKUP(A4973,[2]ARD202103月!$A:$G,7,FALSE),0)</f>
        <v>0</v>
      </c>
      <c r="V4973" s="6">
        <f t="shared" si="311"/>
        <v>0</v>
      </c>
    </row>
    <row r="4974" spans="1:22">
      <c r="A4974" s="13" t="s">
        <v>1783</v>
      </c>
      <c r="B4974" s="14" t="s">
        <v>1784</v>
      </c>
      <c r="C4974" s="15" t="s">
        <v>4</v>
      </c>
      <c r="D4974" s="15" t="s">
        <v>41</v>
      </c>
      <c r="E4974" s="15" t="s">
        <v>42</v>
      </c>
      <c r="F4974" s="15" t="s">
        <v>270</v>
      </c>
      <c r="G4974" s="15">
        <v>0</v>
      </c>
      <c r="H4974" s="15">
        <v>1</v>
      </c>
      <c r="I4974" s="18">
        <v>0.0281</v>
      </c>
      <c r="J4974" s="15">
        <v>1</v>
      </c>
      <c r="K4974" s="18">
        <v>0.0281</v>
      </c>
      <c r="L4974" s="19"/>
      <c r="M4974" s="20" t="s">
        <v>4</v>
      </c>
      <c r="N4974" s="21" t="s">
        <v>44</v>
      </c>
      <c r="O4974" s="21">
        <f>IFERROR(VLOOKUP(A4974,[1]數量彙總!$A:$B,2,FALSE),0)</f>
        <v>0</v>
      </c>
      <c r="P4974" s="21">
        <f t="shared" si="308"/>
        <v>0</v>
      </c>
      <c r="Q4974" s="21">
        <f>IFERROR(VLOOKUP(A4974,[1]數量彙總!$A:$D,4,FALSE),0)</f>
        <v>0</v>
      </c>
      <c r="R4974" s="21">
        <f t="shared" si="309"/>
        <v>0</v>
      </c>
      <c r="S4974" s="21">
        <f>IFERROR(VLOOKUP(A4974,[1]數量彙總!$A:$F,6,FALSE),0)</f>
        <v>0</v>
      </c>
      <c r="T4974" s="21">
        <f t="shared" si="310"/>
        <v>0</v>
      </c>
      <c r="U4974" s="6">
        <f>IFERROR(VLOOKUP(A4974,[2]ARD202103月!$A:$G,7,FALSE),0)</f>
        <v>0</v>
      </c>
      <c r="V4974" s="6">
        <f t="shared" si="311"/>
        <v>0</v>
      </c>
    </row>
    <row r="4975" spans="1:22">
      <c r="A4975" s="13" t="s">
        <v>1783</v>
      </c>
      <c r="B4975" s="14" t="s">
        <v>1784</v>
      </c>
      <c r="C4975" s="15" t="s">
        <v>4</v>
      </c>
      <c r="D4975" s="15" t="s">
        <v>271</v>
      </c>
      <c r="E4975" s="15" t="s">
        <v>272</v>
      </c>
      <c r="F4975" s="15" t="s">
        <v>278</v>
      </c>
      <c r="G4975" s="15">
        <v>0</v>
      </c>
      <c r="H4975" s="15">
        <v>1</v>
      </c>
      <c r="I4975" s="18">
        <v>0.15</v>
      </c>
      <c r="J4975" s="15">
        <v>1</v>
      </c>
      <c r="K4975" s="18">
        <v>0.15</v>
      </c>
      <c r="L4975" s="19"/>
      <c r="M4975" s="20" t="s">
        <v>4</v>
      </c>
      <c r="N4975" s="21" t="s">
        <v>274</v>
      </c>
      <c r="O4975" s="21">
        <f>IFERROR(VLOOKUP(A4975,[1]數量彙總!$A:$B,2,FALSE),0)</f>
        <v>0</v>
      </c>
      <c r="P4975" s="21">
        <f t="shared" si="308"/>
        <v>0</v>
      </c>
      <c r="Q4975" s="21">
        <f>IFERROR(VLOOKUP(A4975,[1]數量彙總!$A:$D,4,FALSE),0)</f>
        <v>0</v>
      </c>
      <c r="R4975" s="21">
        <f t="shared" si="309"/>
        <v>0</v>
      </c>
      <c r="S4975" s="21">
        <f>IFERROR(VLOOKUP(A4975,[1]數量彙總!$A:$F,6,FALSE),0)</f>
        <v>0</v>
      </c>
      <c r="T4975" s="21">
        <f t="shared" si="310"/>
        <v>0</v>
      </c>
      <c r="U4975" s="6">
        <f>IFERROR(VLOOKUP(A4975,[2]ARD202103月!$A:$G,7,FALSE),0)</f>
        <v>0</v>
      </c>
      <c r="V4975" s="6">
        <f t="shared" si="311"/>
        <v>0</v>
      </c>
    </row>
    <row r="4976" spans="1:22">
      <c r="A4976" s="13" t="s">
        <v>1783</v>
      </c>
      <c r="B4976" s="14" t="s">
        <v>1784</v>
      </c>
      <c r="C4976" s="15" t="s">
        <v>4</v>
      </c>
      <c r="D4976" s="15" t="s">
        <v>52</v>
      </c>
      <c r="E4976" s="15" t="s">
        <v>53</v>
      </c>
      <c r="F4976" s="15" t="s">
        <v>275</v>
      </c>
      <c r="G4976" s="15">
        <v>0</v>
      </c>
      <c r="H4976" s="15">
        <v>1</v>
      </c>
      <c r="I4976" s="18">
        <v>0.033</v>
      </c>
      <c r="J4976" s="15">
        <v>1</v>
      </c>
      <c r="K4976" s="18">
        <v>0.033</v>
      </c>
      <c r="L4976" s="19"/>
      <c r="M4976" s="20" t="s">
        <v>4</v>
      </c>
      <c r="N4976" s="21" t="s">
        <v>55</v>
      </c>
      <c r="O4976" s="21">
        <f>IFERROR(VLOOKUP(A4976,[1]數量彙總!$A:$B,2,FALSE),0)</f>
        <v>0</v>
      </c>
      <c r="P4976" s="21">
        <f t="shared" si="308"/>
        <v>0</v>
      </c>
      <c r="Q4976" s="21">
        <f>IFERROR(VLOOKUP(A4976,[1]數量彙總!$A:$D,4,FALSE),0)</f>
        <v>0</v>
      </c>
      <c r="R4976" s="21">
        <f t="shared" si="309"/>
        <v>0</v>
      </c>
      <c r="S4976" s="21">
        <f>IFERROR(VLOOKUP(A4976,[1]數量彙總!$A:$F,6,FALSE),0)</f>
        <v>0</v>
      </c>
      <c r="T4976" s="21">
        <f t="shared" si="310"/>
        <v>0</v>
      </c>
      <c r="U4976" s="6">
        <f>IFERROR(VLOOKUP(A4976,[2]ARD202103月!$A:$G,7,FALSE),0)</f>
        <v>0</v>
      </c>
      <c r="V4976" s="6">
        <f t="shared" si="311"/>
        <v>0</v>
      </c>
    </row>
    <row r="4977" spans="1:22">
      <c r="A4977" s="13" t="s">
        <v>1783</v>
      </c>
      <c r="B4977" s="14" t="s">
        <v>1784</v>
      </c>
      <c r="C4977" s="15" t="s">
        <v>4</v>
      </c>
      <c r="D4977" s="15" t="s">
        <v>56</v>
      </c>
      <c r="E4977" s="15" t="s">
        <v>57</v>
      </c>
      <c r="F4977" s="15" t="s">
        <v>275</v>
      </c>
      <c r="G4977" s="15">
        <v>0</v>
      </c>
      <c r="H4977" s="15">
        <v>1</v>
      </c>
      <c r="I4977" s="18">
        <v>0</v>
      </c>
      <c r="J4977" s="15">
        <v>1</v>
      </c>
      <c r="K4977" s="18">
        <v>0</v>
      </c>
      <c r="L4977" s="19"/>
      <c r="M4977" s="20" t="s">
        <v>4</v>
      </c>
      <c r="N4977" s="21" t="s">
        <v>58</v>
      </c>
      <c r="O4977" s="21">
        <f>IFERROR(VLOOKUP(A4977,[1]數量彙總!$A:$B,2,FALSE),0)</f>
        <v>0</v>
      </c>
      <c r="P4977" s="21">
        <f t="shared" si="308"/>
        <v>0</v>
      </c>
      <c r="Q4977" s="21">
        <f>IFERROR(VLOOKUP(A4977,[1]數量彙總!$A:$D,4,FALSE),0)</f>
        <v>0</v>
      </c>
      <c r="R4977" s="21">
        <f t="shared" si="309"/>
        <v>0</v>
      </c>
      <c r="S4977" s="21">
        <f>IFERROR(VLOOKUP(A4977,[1]數量彙總!$A:$F,6,FALSE),0)</f>
        <v>0</v>
      </c>
      <c r="T4977" s="21">
        <f t="shared" si="310"/>
        <v>0</v>
      </c>
      <c r="U4977" s="6">
        <f>IFERROR(VLOOKUP(A4977,[2]ARD202103月!$A:$G,7,FALSE),0)</f>
        <v>0</v>
      </c>
      <c r="V4977" s="6">
        <f t="shared" si="311"/>
        <v>0</v>
      </c>
    </row>
    <row r="4978" spans="1:22">
      <c r="A4978" s="13" t="s">
        <v>1783</v>
      </c>
      <c r="B4978" s="14" t="s">
        <v>1784</v>
      </c>
      <c r="C4978" s="15" t="s">
        <v>4</v>
      </c>
      <c r="D4978" s="15" t="s">
        <v>59</v>
      </c>
      <c r="E4978" s="15" t="s">
        <v>60</v>
      </c>
      <c r="F4978" s="15" t="s">
        <v>275</v>
      </c>
      <c r="G4978" s="15">
        <v>0</v>
      </c>
      <c r="H4978" s="15">
        <v>1</v>
      </c>
      <c r="I4978" s="18">
        <v>0.0467</v>
      </c>
      <c r="J4978" s="15">
        <v>1</v>
      </c>
      <c r="K4978" s="18">
        <v>0.0467</v>
      </c>
      <c r="L4978" s="19"/>
      <c r="M4978" s="20" t="s">
        <v>4</v>
      </c>
      <c r="N4978" s="21" t="s">
        <v>61</v>
      </c>
      <c r="O4978" s="21">
        <f>IFERROR(VLOOKUP(A4978,[1]數量彙總!$A:$B,2,FALSE),0)</f>
        <v>0</v>
      </c>
      <c r="P4978" s="21">
        <f t="shared" si="308"/>
        <v>0</v>
      </c>
      <c r="Q4978" s="21">
        <f>IFERROR(VLOOKUP(A4978,[1]數量彙總!$A:$D,4,FALSE),0)</f>
        <v>0</v>
      </c>
      <c r="R4978" s="21">
        <f t="shared" si="309"/>
        <v>0</v>
      </c>
      <c r="S4978" s="21">
        <f>IFERROR(VLOOKUP(A4978,[1]數量彙總!$A:$F,6,FALSE),0)</f>
        <v>0</v>
      </c>
      <c r="T4978" s="21">
        <f t="shared" si="310"/>
        <v>0</v>
      </c>
      <c r="U4978" s="6">
        <f>IFERROR(VLOOKUP(A4978,[2]ARD202103月!$A:$G,7,FALSE),0)</f>
        <v>0</v>
      </c>
      <c r="V4978" s="6">
        <f t="shared" si="311"/>
        <v>0</v>
      </c>
    </row>
    <row r="4979" spans="1:22">
      <c r="A4979" s="13" t="s">
        <v>1783</v>
      </c>
      <c r="B4979" s="14" t="s">
        <v>1784</v>
      </c>
      <c r="C4979" s="15" t="s">
        <v>4</v>
      </c>
      <c r="D4979" s="15" t="s">
        <v>62</v>
      </c>
      <c r="E4979" s="15" t="s">
        <v>63</v>
      </c>
      <c r="F4979" s="15" t="s">
        <v>275</v>
      </c>
      <c r="G4979" s="15">
        <v>0</v>
      </c>
      <c r="H4979" s="15">
        <v>1</v>
      </c>
      <c r="I4979" s="18">
        <v>0.01</v>
      </c>
      <c r="J4979" s="15">
        <v>1</v>
      </c>
      <c r="K4979" s="18">
        <v>0.01</v>
      </c>
      <c r="L4979" s="19"/>
      <c r="M4979" s="20" t="s">
        <v>4</v>
      </c>
      <c r="N4979" s="21" t="s">
        <v>64</v>
      </c>
      <c r="O4979" s="21">
        <f>IFERROR(VLOOKUP(A4979,[1]數量彙總!$A:$B,2,FALSE),0)</f>
        <v>0</v>
      </c>
      <c r="P4979" s="21">
        <f t="shared" si="308"/>
        <v>0</v>
      </c>
      <c r="Q4979" s="21">
        <f>IFERROR(VLOOKUP(A4979,[1]數量彙總!$A:$D,4,FALSE),0)</f>
        <v>0</v>
      </c>
      <c r="R4979" s="21">
        <f t="shared" si="309"/>
        <v>0</v>
      </c>
      <c r="S4979" s="21">
        <f>IFERROR(VLOOKUP(A4979,[1]數量彙總!$A:$F,6,FALSE),0)</f>
        <v>0</v>
      </c>
      <c r="T4979" s="21">
        <f t="shared" si="310"/>
        <v>0</v>
      </c>
      <c r="U4979" s="6">
        <f>IFERROR(VLOOKUP(A4979,[2]ARD202103月!$A:$G,7,FALSE),0)</f>
        <v>0</v>
      </c>
      <c r="V4979" s="6">
        <f t="shared" si="311"/>
        <v>0</v>
      </c>
    </row>
    <row r="4980" spans="1:22">
      <c r="A4980" s="13" t="s">
        <v>1783</v>
      </c>
      <c r="B4980" s="14" t="s">
        <v>1784</v>
      </c>
      <c r="C4980" s="15" t="s">
        <v>4</v>
      </c>
      <c r="D4980" s="15" t="s">
        <v>49</v>
      </c>
      <c r="E4980" s="15" t="s">
        <v>50</v>
      </c>
      <c r="F4980" s="15" t="s">
        <v>275</v>
      </c>
      <c r="G4980" s="15">
        <v>0</v>
      </c>
      <c r="H4980" s="15">
        <v>1</v>
      </c>
      <c r="I4980" s="18">
        <v>0</v>
      </c>
      <c r="J4980" s="15">
        <v>1</v>
      </c>
      <c r="K4980" s="18">
        <v>0</v>
      </c>
      <c r="L4980" s="19"/>
      <c r="M4980" s="20" t="s">
        <v>4</v>
      </c>
      <c r="N4980" s="21" t="s">
        <v>51</v>
      </c>
      <c r="O4980" s="21">
        <f>IFERROR(VLOOKUP(A4980,[1]數量彙總!$A:$B,2,FALSE),0)</f>
        <v>0</v>
      </c>
      <c r="P4980" s="21">
        <f t="shared" si="308"/>
        <v>0</v>
      </c>
      <c r="Q4980" s="21">
        <f>IFERROR(VLOOKUP(A4980,[1]數量彙總!$A:$D,4,FALSE),0)</f>
        <v>0</v>
      </c>
      <c r="R4980" s="21">
        <f t="shared" si="309"/>
        <v>0</v>
      </c>
      <c r="S4980" s="21">
        <f>IFERROR(VLOOKUP(A4980,[1]數量彙總!$A:$F,6,FALSE),0)</f>
        <v>0</v>
      </c>
      <c r="T4980" s="21">
        <f t="shared" si="310"/>
        <v>0</v>
      </c>
      <c r="U4980" s="6">
        <f>IFERROR(VLOOKUP(A4980,[2]ARD202103月!$A:$G,7,FALSE),0)</f>
        <v>0</v>
      </c>
      <c r="V4980" s="6">
        <f t="shared" si="311"/>
        <v>0</v>
      </c>
    </row>
    <row r="4981" spans="1:22">
      <c r="A4981" s="13" t="s">
        <v>1783</v>
      </c>
      <c r="B4981" s="14" t="s">
        <v>1784</v>
      </c>
      <c r="C4981" s="15" t="s">
        <v>4</v>
      </c>
      <c r="D4981" s="15" t="s">
        <v>98</v>
      </c>
      <c r="E4981" s="15" t="s">
        <v>99</v>
      </c>
      <c r="F4981" s="15" t="s">
        <v>1783</v>
      </c>
      <c r="G4981" s="15">
        <v>0</v>
      </c>
      <c r="H4981" s="15">
        <v>1</v>
      </c>
      <c r="I4981" s="18">
        <v>0.3502</v>
      </c>
      <c r="J4981" s="15">
        <v>1</v>
      </c>
      <c r="K4981" s="18">
        <v>0.3502</v>
      </c>
      <c r="L4981" s="19"/>
      <c r="M4981" s="20" t="s">
        <v>4</v>
      </c>
      <c r="N4981" s="21" t="s">
        <v>100</v>
      </c>
      <c r="O4981" s="21">
        <f>IFERROR(VLOOKUP(A4981,[1]數量彙總!$A:$B,2,FALSE),0)</f>
        <v>0</v>
      </c>
      <c r="P4981" s="21">
        <f t="shared" si="308"/>
        <v>0</v>
      </c>
      <c r="Q4981" s="21">
        <f>IFERROR(VLOOKUP(A4981,[1]數量彙總!$A:$D,4,FALSE),0)</f>
        <v>0</v>
      </c>
      <c r="R4981" s="21">
        <f t="shared" si="309"/>
        <v>0</v>
      </c>
      <c r="S4981" s="21">
        <f>IFERROR(VLOOKUP(A4981,[1]數量彙總!$A:$F,6,FALSE),0)</f>
        <v>0</v>
      </c>
      <c r="T4981" s="21">
        <f t="shared" si="310"/>
        <v>0</v>
      </c>
      <c r="U4981" s="6">
        <f>IFERROR(VLOOKUP(A4981,[2]ARD202103月!$A:$G,7,FALSE),0)</f>
        <v>0</v>
      </c>
      <c r="V4981" s="6">
        <f t="shared" si="311"/>
        <v>0</v>
      </c>
    </row>
    <row r="4982" spans="1:22">
      <c r="A4982" s="13" t="s">
        <v>1783</v>
      </c>
      <c r="B4982" s="14" t="s">
        <v>1784</v>
      </c>
      <c r="C4982" s="15" t="s">
        <v>4</v>
      </c>
      <c r="D4982" s="15" t="s">
        <v>150</v>
      </c>
      <c r="E4982" s="15" t="s">
        <v>151</v>
      </c>
      <c r="F4982" s="15" t="s">
        <v>1783</v>
      </c>
      <c r="G4982" s="15">
        <v>0</v>
      </c>
      <c r="H4982" s="15">
        <v>1</v>
      </c>
      <c r="I4982" s="18">
        <v>0.594</v>
      </c>
      <c r="J4982" s="15">
        <v>1</v>
      </c>
      <c r="K4982" s="18">
        <v>0.594</v>
      </c>
      <c r="L4982" s="19"/>
      <c r="M4982" s="20" t="s">
        <v>4</v>
      </c>
      <c r="N4982" s="21" t="s">
        <v>152</v>
      </c>
      <c r="O4982" s="21">
        <f>IFERROR(VLOOKUP(A4982,[1]數量彙總!$A:$B,2,FALSE),0)</f>
        <v>0</v>
      </c>
      <c r="P4982" s="21">
        <f t="shared" si="308"/>
        <v>0</v>
      </c>
      <c r="Q4982" s="21">
        <f>IFERROR(VLOOKUP(A4982,[1]數量彙總!$A:$D,4,FALSE),0)</f>
        <v>0</v>
      </c>
      <c r="R4982" s="21">
        <f t="shared" si="309"/>
        <v>0</v>
      </c>
      <c r="S4982" s="21">
        <f>IFERROR(VLOOKUP(A4982,[1]數量彙總!$A:$F,6,FALSE),0)</f>
        <v>0</v>
      </c>
      <c r="T4982" s="21">
        <f t="shared" si="310"/>
        <v>0</v>
      </c>
      <c r="U4982" s="6">
        <f>IFERROR(VLOOKUP(A4982,[2]ARD202103月!$A:$G,7,FALSE),0)</f>
        <v>0</v>
      </c>
      <c r="V4982" s="6">
        <f t="shared" si="311"/>
        <v>0</v>
      </c>
    </row>
    <row r="4983" spans="1:22">
      <c r="A4983" s="13" t="s">
        <v>1785</v>
      </c>
      <c r="B4983" s="14" t="s">
        <v>1786</v>
      </c>
      <c r="C4983" s="15" t="s">
        <v>4</v>
      </c>
      <c r="D4983" s="15" t="s">
        <v>41</v>
      </c>
      <c r="E4983" s="15" t="s">
        <v>42</v>
      </c>
      <c r="F4983" s="15" t="s">
        <v>270</v>
      </c>
      <c r="G4983" s="15">
        <v>0</v>
      </c>
      <c r="H4983" s="15">
        <v>1</v>
      </c>
      <c r="I4983" s="18">
        <v>0.0281</v>
      </c>
      <c r="J4983" s="15">
        <v>1</v>
      </c>
      <c r="K4983" s="18">
        <v>0.0281</v>
      </c>
      <c r="L4983" s="19"/>
      <c r="M4983" s="20" t="s">
        <v>4</v>
      </c>
      <c r="N4983" s="21" t="s">
        <v>44</v>
      </c>
      <c r="O4983" s="21">
        <f>IFERROR(VLOOKUP(A4983,[1]數量彙總!$A:$B,2,FALSE),0)</f>
        <v>0</v>
      </c>
      <c r="P4983" s="21">
        <f t="shared" si="308"/>
        <v>0</v>
      </c>
      <c r="Q4983" s="21">
        <f>IFERROR(VLOOKUP(A4983,[1]數量彙總!$A:$D,4,FALSE),0)</f>
        <v>0</v>
      </c>
      <c r="R4983" s="21">
        <f t="shared" si="309"/>
        <v>0</v>
      </c>
      <c r="S4983" s="21">
        <f>IFERROR(VLOOKUP(A4983,[1]數量彙總!$A:$F,6,FALSE),0)</f>
        <v>0</v>
      </c>
      <c r="T4983" s="21">
        <f t="shared" si="310"/>
        <v>0</v>
      </c>
      <c r="U4983" s="6">
        <f>IFERROR(VLOOKUP(A4983,[2]ARD202103月!$A:$G,7,FALSE),0)</f>
        <v>0</v>
      </c>
      <c r="V4983" s="6">
        <f t="shared" si="311"/>
        <v>0</v>
      </c>
    </row>
    <row r="4984" spans="1:22">
      <c r="A4984" s="13" t="s">
        <v>1785</v>
      </c>
      <c r="B4984" s="14" t="s">
        <v>1786</v>
      </c>
      <c r="C4984" s="15" t="s">
        <v>4</v>
      </c>
      <c r="D4984" s="15" t="s">
        <v>52</v>
      </c>
      <c r="E4984" s="15" t="s">
        <v>53</v>
      </c>
      <c r="F4984" s="15" t="s">
        <v>275</v>
      </c>
      <c r="G4984" s="15">
        <v>0</v>
      </c>
      <c r="H4984" s="15">
        <v>1</v>
      </c>
      <c r="I4984" s="18">
        <v>0.033</v>
      </c>
      <c r="J4984" s="15">
        <v>1</v>
      </c>
      <c r="K4984" s="18">
        <v>0.033</v>
      </c>
      <c r="L4984" s="19"/>
      <c r="M4984" s="20" t="s">
        <v>4</v>
      </c>
      <c r="N4984" s="21" t="s">
        <v>55</v>
      </c>
      <c r="O4984" s="21">
        <f>IFERROR(VLOOKUP(A4984,[1]數量彙總!$A:$B,2,FALSE),0)</f>
        <v>0</v>
      </c>
      <c r="P4984" s="21">
        <f t="shared" si="308"/>
        <v>0</v>
      </c>
      <c r="Q4984" s="21">
        <f>IFERROR(VLOOKUP(A4984,[1]數量彙總!$A:$D,4,FALSE),0)</f>
        <v>0</v>
      </c>
      <c r="R4984" s="21">
        <f t="shared" si="309"/>
        <v>0</v>
      </c>
      <c r="S4984" s="21">
        <f>IFERROR(VLOOKUP(A4984,[1]數量彙總!$A:$F,6,FALSE),0)</f>
        <v>0</v>
      </c>
      <c r="T4984" s="21">
        <f t="shared" si="310"/>
        <v>0</v>
      </c>
      <c r="U4984" s="6">
        <f>IFERROR(VLOOKUP(A4984,[2]ARD202103月!$A:$G,7,FALSE),0)</f>
        <v>0</v>
      </c>
      <c r="V4984" s="6">
        <f t="shared" si="311"/>
        <v>0</v>
      </c>
    </row>
    <row r="4985" spans="1:22">
      <c r="A4985" s="13" t="s">
        <v>1785</v>
      </c>
      <c r="B4985" s="14" t="s">
        <v>1786</v>
      </c>
      <c r="C4985" s="15" t="s">
        <v>4</v>
      </c>
      <c r="D4985" s="15" t="s">
        <v>56</v>
      </c>
      <c r="E4985" s="15" t="s">
        <v>57</v>
      </c>
      <c r="F4985" s="15" t="s">
        <v>275</v>
      </c>
      <c r="G4985" s="15">
        <v>0</v>
      </c>
      <c r="H4985" s="15">
        <v>1</v>
      </c>
      <c r="I4985" s="18">
        <v>0</v>
      </c>
      <c r="J4985" s="15">
        <v>1</v>
      </c>
      <c r="K4985" s="18">
        <v>0</v>
      </c>
      <c r="L4985" s="19"/>
      <c r="M4985" s="20" t="s">
        <v>4</v>
      </c>
      <c r="N4985" s="21" t="s">
        <v>58</v>
      </c>
      <c r="O4985" s="21">
        <f>IFERROR(VLOOKUP(A4985,[1]數量彙總!$A:$B,2,FALSE),0)</f>
        <v>0</v>
      </c>
      <c r="P4985" s="21">
        <f t="shared" si="308"/>
        <v>0</v>
      </c>
      <c r="Q4985" s="21">
        <f>IFERROR(VLOOKUP(A4985,[1]數量彙總!$A:$D,4,FALSE),0)</f>
        <v>0</v>
      </c>
      <c r="R4985" s="21">
        <f t="shared" si="309"/>
        <v>0</v>
      </c>
      <c r="S4985" s="21">
        <f>IFERROR(VLOOKUP(A4985,[1]數量彙總!$A:$F,6,FALSE),0)</f>
        <v>0</v>
      </c>
      <c r="T4985" s="21">
        <f t="shared" si="310"/>
        <v>0</v>
      </c>
      <c r="U4985" s="6">
        <f>IFERROR(VLOOKUP(A4985,[2]ARD202103月!$A:$G,7,FALSE),0)</f>
        <v>0</v>
      </c>
      <c r="V4985" s="6">
        <f t="shared" si="311"/>
        <v>0</v>
      </c>
    </row>
    <row r="4986" spans="1:22">
      <c r="A4986" s="13" t="s">
        <v>1785</v>
      </c>
      <c r="B4986" s="14" t="s">
        <v>1786</v>
      </c>
      <c r="C4986" s="15" t="s">
        <v>4</v>
      </c>
      <c r="D4986" s="15" t="s">
        <v>59</v>
      </c>
      <c r="E4986" s="15" t="s">
        <v>60</v>
      </c>
      <c r="F4986" s="15" t="s">
        <v>275</v>
      </c>
      <c r="G4986" s="15">
        <v>0</v>
      </c>
      <c r="H4986" s="15">
        <v>1</v>
      </c>
      <c r="I4986" s="18">
        <v>0.0467</v>
      </c>
      <c r="J4986" s="15">
        <v>1</v>
      </c>
      <c r="K4986" s="18">
        <v>0.0467</v>
      </c>
      <c r="L4986" s="19"/>
      <c r="M4986" s="20" t="s">
        <v>4</v>
      </c>
      <c r="N4986" s="21" t="s">
        <v>61</v>
      </c>
      <c r="O4986" s="21">
        <f>IFERROR(VLOOKUP(A4986,[1]數量彙總!$A:$B,2,FALSE),0)</f>
        <v>0</v>
      </c>
      <c r="P4986" s="21">
        <f t="shared" si="308"/>
        <v>0</v>
      </c>
      <c r="Q4986" s="21">
        <f>IFERROR(VLOOKUP(A4986,[1]數量彙總!$A:$D,4,FALSE),0)</f>
        <v>0</v>
      </c>
      <c r="R4986" s="21">
        <f t="shared" si="309"/>
        <v>0</v>
      </c>
      <c r="S4986" s="21">
        <f>IFERROR(VLOOKUP(A4986,[1]數量彙總!$A:$F,6,FALSE),0)</f>
        <v>0</v>
      </c>
      <c r="T4986" s="21">
        <f t="shared" si="310"/>
        <v>0</v>
      </c>
      <c r="U4986" s="6">
        <f>IFERROR(VLOOKUP(A4986,[2]ARD202103月!$A:$G,7,FALSE),0)</f>
        <v>0</v>
      </c>
      <c r="V4986" s="6">
        <f t="shared" si="311"/>
        <v>0</v>
      </c>
    </row>
    <row r="4987" spans="1:22">
      <c r="A4987" s="13" t="s">
        <v>1785</v>
      </c>
      <c r="B4987" s="14" t="s">
        <v>1786</v>
      </c>
      <c r="C4987" s="15" t="s">
        <v>4</v>
      </c>
      <c r="D4987" s="15" t="s">
        <v>62</v>
      </c>
      <c r="E4987" s="15" t="s">
        <v>63</v>
      </c>
      <c r="F4987" s="15" t="s">
        <v>275</v>
      </c>
      <c r="G4987" s="15">
        <v>0</v>
      </c>
      <c r="H4987" s="15">
        <v>1</v>
      </c>
      <c r="I4987" s="18">
        <v>0.01</v>
      </c>
      <c r="J4987" s="15">
        <v>1</v>
      </c>
      <c r="K4987" s="18">
        <v>0.01</v>
      </c>
      <c r="L4987" s="19"/>
      <c r="M4987" s="20" t="s">
        <v>4</v>
      </c>
      <c r="N4987" s="21" t="s">
        <v>64</v>
      </c>
      <c r="O4987" s="21">
        <f>IFERROR(VLOOKUP(A4987,[1]數量彙總!$A:$B,2,FALSE),0)</f>
        <v>0</v>
      </c>
      <c r="P4987" s="21">
        <f t="shared" si="308"/>
        <v>0</v>
      </c>
      <c r="Q4987" s="21">
        <f>IFERROR(VLOOKUP(A4987,[1]數量彙總!$A:$D,4,FALSE),0)</f>
        <v>0</v>
      </c>
      <c r="R4987" s="21">
        <f t="shared" si="309"/>
        <v>0</v>
      </c>
      <c r="S4987" s="21">
        <f>IFERROR(VLOOKUP(A4987,[1]數量彙總!$A:$F,6,FALSE),0)</f>
        <v>0</v>
      </c>
      <c r="T4987" s="21">
        <f t="shared" si="310"/>
        <v>0</v>
      </c>
      <c r="U4987" s="6">
        <f>IFERROR(VLOOKUP(A4987,[2]ARD202103月!$A:$G,7,FALSE),0)</f>
        <v>0</v>
      </c>
      <c r="V4987" s="6">
        <f t="shared" si="311"/>
        <v>0</v>
      </c>
    </row>
    <row r="4988" spans="1:22">
      <c r="A4988" s="13" t="s">
        <v>1785</v>
      </c>
      <c r="B4988" s="14" t="s">
        <v>1786</v>
      </c>
      <c r="C4988" s="15" t="s">
        <v>4</v>
      </c>
      <c r="D4988" s="15" t="s">
        <v>49</v>
      </c>
      <c r="E4988" s="15" t="s">
        <v>50</v>
      </c>
      <c r="F4988" s="15" t="s">
        <v>275</v>
      </c>
      <c r="G4988" s="15">
        <v>0</v>
      </c>
      <c r="H4988" s="15">
        <v>1</v>
      </c>
      <c r="I4988" s="18">
        <v>0</v>
      </c>
      <c r="J4988" s="15">
        <v>1</v>
      </c>
      <c r="K4988" s="18">
        <v>0</v>
      </c>
      <c r="L4988" s="19"/>
      <c r="M4988" s="20" t="s">
        <v>4</v>
      </c>
      <c r="N4988" s="21" t="s">
        <v>51</v>
      </c>
      <c r="O4988" s="21">
        <f>IFERROR(VLOOKUP(A4988,[1]數量彙總!$A:$B,2,FALSE),0)</f>
        <v>0</v>
      </c>
      <c r="P4988" s="21">
        <f t="shared" si="308"/>
        <v>0</v>
      </c>
      <c r="Q4988" s="21">
        <f>IFERROR(VLOOKUP(A4988,[1]數量彙總!$A:$D,4,FALSE),0)</f>
        <v>0</v>
      </c>
      <c r="R4988" s="21">
        <f t="shared" si="309"/>
        <v>0</v>
      </c>
      <c r="S4988" s="21">
        <f>IFERROR(VLOOKUP(A4988,[1]數量彙總!$A:$F,6,FALSE),0)</f>
        <v>0</v>
      </c>
      <c r="T4988" s="21">
        <f t="shared" si="310"/>
        <v>0</v>
      </c>
      <c r="U4988" s="6">
        <f>IFERROR(VLOOKUP(A4988,[2]ARD202103月!$A:$G,7,FALSE),0)</f>
        <v>0</v>
      </c>
      <c r="V4988" s="6">
        <f t="shared" si="311"/>
        <v>0</v>
      </c>
    </row>
    <row r="4989" spans="1:22">
      <c r="A4989" s="13" t="s">
        <v>1785</v>
      </c>
      <c r="B4989" s="14" t="s">
        <v>1786</v>
      </c>
      <c r="C4989" s="15" t="s">
        <v>4</v>
      </c>
      <c r="D4989" s="15" t="s">
        <v>271</v>
      </c>
      <c r="E4989" s="15" t="s">
        <v>272</v>
      </c>
      <c r="F4989" s="15" t="s">
        <v>1053</v>
      </c>
      <c r="G4989" s="15">
        <v>0</v>
      </c>
      <c r="H4989" s="15">
        <v>1</v>
      </c>
      <c r="I4989" s="18">
        <v>0.15</v>
      </c>
      <c r="J4989" s="15">
        <v>1</v>
      </c>
      <c r="K4989" s="18">
        <v>0.15</v>
      </c>
      <c r="L4989" s="19"/>
      <c r="M4989" s="20" t="s">
        <v>4</v>
      </c>
      <c r="N4989" s="21" t="s">
        <v>274</v>
      </c>
      <c r="O4989" s="21">
        <f>IFERROR(VLOOKUP(A4989,[1]數量彙總!$A:$B,2,FALSE),0)</f>
        <v>0</v>
      </c>
      <c r="P4989" s="21">
        <f t="shared" si="308"/>
        <v>0</v>
      </c>
      <c r="Q4989" s="21">
        <f>IFERROR(VLOOKUP(A4989,[1]數量彙總!$A:$D,4,FALSE),0)</f>
        <v>0</v>
      </c>
      <c r="R4989" s="21">
        <f t="shared" si="309"/>
        <v>0</v>
      </c>
      <c r="S4989" s="21">
        <f>IFERROR(VLOOKUP(A4989,[1]數量彙總!$A:$F,6,FALSE),0)</f>
        <v>0</v>
      </c>
      <c r="T4989" s="21">
        <f t="shared" si="310"/>
        <v>0</v>
      </c>
      <c r="U4989" s="6">
        <f>IFERROR(VLOOKUP(A4989,[2]ARD202103月!$A:$G,7,FALSE),0)</f>
        <v>0</v>
      </c>
      <c r="V4989" s="6">
        <f t="shared" si="311"/>
        <v>0</v>
      </c>
    </row>
    <row r="4990" spans="1:22">
      <c r="A4990" s="13" t="s">
        <v>1785</v>
      </c>
      <c r="B4990" s="14" t="s">
        <v>1786</v>
      </c>
      <c r="C4990" s="15" t="s">
        <v>4</v>
      </c>
      <c r="D4990" s="15" t="s">
        <v>98</v>
      </c>
      <c r="E4990" s="15" t="s">
        <v>99</v>
      </c>
      <c r="F4990" s="15" t="s">
        <v>1785</v>
      </c>
      <c r="G4990" s="15">
        <v>0</v>
      </c>
      <c r="H4990" s="15">
        <v>1</v>
      </c>
      <c r="I4990" s="18">
        <v>0.3502</v>
      </c>
      <c r="J4990" s="15">
        <v>1</v>
      </c>
      <c r="K4990" s="18">
        <v>0.3502</v>
      </c>
      <c r="L4990" s="19"/>
      <c r="M4990" s="20" t="s">
        <v>4</v>
      </c>
      <c r="N4990" s="21" t="s">
        <v>100</v>
      </c>
      <c r="O4990" s="21">
        <f>IFERROR(VLOOKUP(A4990,[1]數量彙總!$A:$B,2,FALSE),0)</f>
        <v>0</v>
      </c>
      <c r="P4990" s="21">
        <f t="shared" si="308"/>
        <v>0</v>
      </c>
      <c r="Q4990" s="21">
        <f>IFERROR(VLOOKUP(A4990,[1]數量彙總!$A:$D,4,FALSE),0)</f>
        <v>0</v>
      </c>
      <c r="R4990" s="21">
        <f t="shared" si="309"/>
        <v>0</v>
      </c>
      <c r="S4990" s="21">
        <f>IFERROR(VLOOKUP(A4990,[1]數量彙總!$A:$F,6,FALSE),0)</f>
        <v>0</v>
      </c>
      <c r="T4990" s="21">
        <f t="shared" si="310"/>
        <v>0</v>
      </c>
      <c r="U4990" s="6">
        <f>IFERROR(VLOOKUP(A4990,[2]ARD202103月!$A:$G,7,FALSE),0)</f>
        <v>0</v>
      </c>
      <c r="V4990" s="6">
        <f t="shared" si="311"/>
        <v>0</v>
      </c>
    </row>
    <row r="4991" spans="1:22">
      <c r="A4991" s="13" t="s">
        <v>1785</v>
      </c>
      <c r="B4991" s="14" t="s">
        <v>1786</v>
      </c>
      <c r="C4991" s="15" t="s">
        <v>4</v>
      </c>
      <c r="D4991" s="15" t="s">
        <v>150</v>
      </c>
      <c r="E4991" s="15" t="s">
        <v>151</v>
      </c>
      <c r="F4991" s="15" t="s">
        <v>1785</v>
      </c>
      <c r="G4991" s="15">
        <v>0</v>
      </c>
      <c r="H4991" s="15">
        <v>1</v>
      </c>
      <c r="I4991" s="18">
        <v>0.594</v>
      </c>
      <c r="J4991" s="15">
        <v>1</v>
      </c>
      <c r="K4991" s="18">
        <v>0.594</v>
      </c>
      <c r="L4991" s="19"/>
      <c r="M4991" s="20" t="s">
        <v>4</v>
      </c>
      <c r="N4991" s="21" t="s">
        <v>152</v>
      </c>
      <c r="O4991" s="21">
        <f>IFERROR(VLOOKUP(A4991,[1]數量彙總!$A:$B,2,FALSE),0)</f>
        <v>0</v>
      </c>
      <c r="P4991" s="21">
        <f t="shared" si="308"/>
        <v>0</v>
      </c>
      <c r="Q4991" s="21">
        <f>IFERROR(VLOOKUP(A4991,[1]數量彙總!$A:$D,4,FALSE),0)</f>
        <v>0</v>
      </c>
      <c r="R4991" s="21">
        <f t="shared" si="309"/>
        <v>0</v>
      </c>
      <c r="S4991" s="21">
        <f>IFERROR(VLOOKUP(A4991,[1]數量彙總!$A:$F,6,FALSE),0)</f>
        <v>0</v>
      </c>
      <c r="T4991" s="21">
        <f t="shared" si="310"/>
        <v>0</v>
      </c>
      <c r="U4991" s="6">
        <f>IFERROR(VLOOKUP(A4991,[2]ARD202103月!$A:$G,7,FALSE),0)</f>
        <v>0</v>
      </c>
      <c r="V4991" s="6">
        <f t="shared" si="311"/>
        <v>0</v>
      </c>
    </row>
    <row r="4992" spans="1:22">
      <c r="A4992" s="13" t="s">
        <v>1787</v>
      </c>
      <c r="B4992" s="14" t="s">
        <v>1788</v>
      </c>
      <c r="C4992" s="15" t="s">
        <v>4</v>
      </c>
      <c r="D4992" s="15" t="s">
        <v>41</v>
      </c>
      <c r="E4992" s="15" t="s">
        <v>42</v>
      </c>
      <c r="F4992" s="15" t="s">
        <v>270</v>
      </c>
      <c r="G4992" s="15">
        <v>0</v>
      </c>
      <c r="H4992" s="15">
        <v>1</v>
      </c>
      <c r="I4992" s="18">
        <v>0.0281</v>
      </c>
      <c r="J4992" s="15">
        <v>1</v>
      </c>
      <c r="K4992" s="18">
        <v>0.0281</v>
      </c>
      <c r="L4992" s="19"/>
      <c r="M4992" s="20" t="s">
        <v>4</v>
      </c>
      <c r="N4992" s="21" t="s">
        <v>44</v>
      </c>
      <c r="O4992" s="21">
        <f>IFERROR(VLOOKUP(A4992,[1]數量彙總!$A:$B,2,FALSE),0)</f>
        <v>0</v>
      </c>
      <c r="P4992" s="21">
        <f t="shared" si="308"/>
        <v>0</v>
      </c>
      <c r="Q4992" s="21">
        <f>IFERROR(VLOOKUP(A4992,[1]數量彙總!$A:$D,4,FALSE),0)</f>
        <v>0</v>
      </c>
      <c r="R4992" s="21">
        <f t="shared" si="309"/>
        <v>0</v>
      </c>
      <c r="S4992" s="21">
        <f>IFERROR(VLOOKUP(A4992,[1]數量彙總!$A:$F,6,FALSE),0)</f>
        <v>0</v>
      </c>
      <c r="T4992" s="21">
        <f t="shared" si="310"/>
        <v>0</v>
      </c>
      <c r="U4992" s="6">
        <f>IFERROR(VLOOKUP(A4992,[2]ARD202103月!$A:$G,7,FALSE),0)</f>
        <v>0</v>
      </c>
      <c r="V4992" s="6">
        <f t="shared" si="311"/>
        <v>0</v>
      </c>
    </row>
    <row r="4993" spans="1:22">
      <c r="A4993" s="13" t="s">
        <v>1787</v>
      </c>
      <c r="B4993" s="14" t="s">
        <v>1788</v>
      </c>
      <c r="C4993" s="15" t="s">
        <v>4</v>
      </c>
      <c r="D4993" s="15" t="s">
        <v>52</v>
      </c>
      <c r="E4993" s="15" t="s">
        <v>53</v>
      </c>
      <c r="F4993" s="15" t="s">
        <v>275</v>
      </c>
      <c r="G4993" s="15">
        <v>0</v>
      </c>
      <c r="H4993" s="15">
        <v>1</v>
      </c>
      <c r="I4993" s="18">
        <v>0.033</v>
      </c>
      <c r="J4993" s="15">
        <v>1</v>
      </c>
      <c r="K4993" s="18">
        <v>0.033</v>
      </c>
      <c r="L4993" s="19"/>
      <c r="M4993" s="20" t="s">
        <v>4</v>
      </c>
      <c r="N4993" s="21" t="s">
        <v>55</v>
      </c>
      <c r="O4993" s="21">
        <f>IFERROR(VLOOKUP(A4993,[1]數量彙總!$A:$B,2,FALSE),0)</f>
        <v>0</v>
      </c>
      <c r="P4993" s="21">
        <f t="shared" si="308"/>
        <v>0</v>
      </c>
      <c r="Q4993" s="21">
        <f>IFERROR(VLOOKUP(A4993,[1]數量彙總!$A:$D,4,FALSE),0)</f>
        <v>0</v>
      </c>
      <c r="R4993" s="21">
        <f t="shared" si="309"/>
        <v>0</v>
      </c>
      <c r="S4993" s="21">
        <f>IFERROR(VLOOKUP(A4993,[1]數量彙總!$A:$F,6,FALSE),0)</f>
        <v>0</v>
      </c>
      <c r="T4993" s="21">
        <f t="shared" si="310"/>
        <v>0</v>
      </c>
      <c r="U4993" s="6">
        <f>IFERROR(VLOOKUP(A4993,[2]ARD202103月!$A:$G,7,FALSE),0)</f>
        <v>0</v>
      </c>
      <c r="V4993" s="6">
        <f t="shared" si="311"/>
        <v>0</v>
      </c>
    </row>
    <row r="4994" spans="1:22">
      <c r="A4994" s="13" t="s">
        <v>1787</v>
      </c>
      <c r="B4994" s="14" t="s">
        <v>1788</v>
      </c>
      <c r="C4994" s="15" t="s">
        <v>4</v>
      </c>
      <c r="D4994" s="15" t="s">
        <v>56</v>
      </c>
      <c r="E4994" s="15" t="s">
        <v>57</v>
      </c>
      <c r="F4994" s="15" t="s">
        <v>275</v>
      </c>
      <c r="G4994" s="15">
        <v>0</v>
      </c>
      <c r="H4994" s="15">
        <v>1</v>
      </c>
      <c r="I4994" s="18">
        <v>0</v>
      </c>
      <c r="J4994" s="15">
        <v>1</v>
      </c>
      <c r="K4994" s="18">
        <v>0</v>
      </c>
      <c r="L4994" s="19"/>
      <c r="M4994" s="20" t="s">
        <v>4</v>
      </c>
      <c r="N4994" s="21" t="s">
        <v>58</v>
      </c>
      <c r="O4994" s="21">
        <f>IFERROR(VLOOKUP(A4994,[1]數量彙總!$A:$B,2,FALSE),0)</f>
        <v>0</v>
      </c>
      <c r="P4994" s="21">
        <f t="shared" si="308"/>
        <v>0</v>
      </c>
      <c r="Q4994" s="21">
        <f>IFERROR(VLOOKUP(A4994,[1]數量彙總!$A:$D,4,FALSE),0)</f>
        <v>0</v>
      </c>
      <c r="R4994" s="21">
        <f t="shared" si="309"/>
        <v>0</v>
      </c>
      <c r="S4994" s="21">
        <f>IFERROR(VLOOKUP(A4994,[1]數量彙總!$A:$F,6,FALSE),0)</f>
        <v>0</v>
      </c>
      <c r="T4994" s="21">
        <f t="shared" si="310"/>
        <v>0</v>
      </c>
      <c r="U4994" s="6">
        <f>IFERROR(VLOOKUP(A4994,[2]ARD202103月!$A:$G,7,FALSE),0)</f>
        <v>0</v>
      </c>
      <c r="V4994" s="6">
        <f t="shared" si="311"/>
        <v>0</v>
      </c>
    </row>
    <row r="4995" spans="1:22">
      <c r="A4995" s="13" t="s">
        <v>1787</v>
      </c>
      <c r="B4995" s="14" t="s">
        <v>1788</v>
      </c>
      <c r="C4995" s="15" t="s">
        <v>4</v>
      </c>
      <c r="D4995" s="15" t="s">
        <v>59</v>
      </c>
      <c r="E4995" s="15" t="s">
        <v>60</v>
      </c>
      <c r="F4995" s="15" t="s">
        <v>275</v>
      </c>
      <c r="G4995" s="15">
        <v>0</v>
      </c>
      <c r="H4995" s="15">
        <v>1</v>
      </c>
      <c r="I4995" s="18">
        <v>0.0467</v>
      </c>
      <c r="J4995" s="15">
        <v>1</v>
      </c>
      <c r="K4995" s="18">
        <v>0.0467</v>
      </c>
      <c r="L4995" s="19"/>
      <c r="M4995" s="20" t="s">
        <v>4</v>
      </c>
      <c r="N4995" s="21" t="s">
        <v>61</v>
      </c>
      <c r="O4995" s="21">
        <f>IFERROR(VLOOKUP(A4995,[1]數量彙總!$A:$B,2,FALSE),0)</f>
        <v>0</v>
      </c>
      <c r="P4995" s="21">
        <f t="shared" ref="P4995:P5058" si="312">O4995*H4995*I4995</f>
        <v>0</v>
      </c>
      <c r="Q4995" s="21">
        <f>IFERROR(VLOOKUP(A4995,[1]數量彙總!$A:$D,4,FALSE),0)</f>
        <v>0</v>
      </c>
      <c r="R4995" s="21">
        <f t="shared" ref="R4995:R5058" si="313">Q4995*H4995*I4995</f>
        <v>0</v>
      </c>
      <c r="S4995" s="21">
        <f>IFERROR(VLOOKUP(A4995,[1]數量彙總!$A:$F,6,FALSE),0)</f>
        <v>0</v>
      </c>
      <c r="T4995" s="21">
        <f t="shared" ref="T4995:T5058" si="314">S4995*H4995*I4995</f>
        <v>0</v>
      </c>
      <c r="U4995" s="6">
        <f>IFERROR(VLOOKUP(A4995,[2]ARD202103月!$A:$G,7,FALSE),0)</f>
        <v>0</v>
      </c>
      <c r="V4995" s="6">
        <f t="shared" ref="V4995:V5058" si="315">U4995*I4995*H4995</f>
        <v>0</v>
      </c>
    </row>
    <row r="4996" spans="1:22">
      <c r="A4996" s="13" t="s">
        <v>1787</v>
      </c>
      <c r="B4996" s="14" t="s">
        <v>1788</v>
      </c>
      <c r="C4996" s="15" t="s">
        <v>4</v>
      </c>
      <c r="D4996" s="15" t="s">
        <v>62</v>
      </c>
      <c r="E4996" s="15" t="s">
        <v>63</v>
      </c>
      <c r="F4996" s="15" t="s">
        <v>275</v>
      </c>
      <c r="G4996" s="15">
        <v>0</v>
      </c>
      <c r="H4996" s="15">
        <v>1</v>
      </c>
      <c r="I4996" s="18">
        <v>0.01</v>
      </c>
      <c r="J4996" s="15">
        <v>1</v>
      </c>
      <c r="K4996" s="18">
        <v>0.01</v>
      </c>
      <c r="L4996" s="19"/>
      <c r="M4996" s="20" t="s">
        <v>4</v>
      </c>
      <c r="N4996" s="21" t="s">
        <v>64</v>
      </c>
      <c r="O4996" s="21">
        <f>IFERROR(VLOOKUP(A4996,[1]數量彙總!$A:$B,2,FALSE),0)</f>
        <v>0</v>
      </c>
      <c r="P4996" s="21">
        <f t="shared" si="312"/>
        <v>0</v>
      </c>
      <c r="Q4996" s="21">
        <f>IFERROR(VLOOKUP(A4996,[1]數量彙總!$A:$D,4,FALSE),0)</f>
        <v>0</v>
      </c>
      <c r="R4996" s="21">
        <f t="shared" si="313"/>
        <v>0</v>
      </c>
      <c r="S4996" s="21">
        <f>IFERROR(VLOOKUP(A4996,[1]數量彙總!$A:$F,6,FALSE),0)</f>
        <v>0</v>
      </c>
      <c r="T4996" s="21">
        <f t="shared" si="314"/>
        <v>0</v>
      </c>
      <c r="U4996" s="6">
        <f>IFERROR(VLOOKUP(A4996,[2]ARD202103月!$A:$G,7,FALSE),0)</f>
        <v>0</v>
      </c>
      <c r="V4996" s="6">
        <f t="shared" si="315"/>
        <v>0</v>
      </c>
    </row>
    <row r="4997" spans="1:22">
      <c r="A4997" s="13" t="s">
        <v>1787</v>
      </c>
      <c r="B4997" s="14" t="s">
        <v>1788</v>
      </c>
      <c r="C4997" s="15" t="s">
        <v>4</v>
      </c>
      <c r="D4997" s="15" t="s">
        <v>49</v>
      </c>
      <c r="E4997" s="15" t="s">
        <v>50</v>
      </c>
      <c r="F4997" s="15" t="s">
        <v>275</v>
      </c>
      <c r="G4997" s="15">
        <v>0</v>
      </c>
      <c r="H4997" s="15">
        <v>1</v>
      </c>
      <c r="I4997" s="18">
        <v>0</v>
      </c>
      <c r="J4997" s="15">
        <v>1</v>
      </c>
      <c r="K4997" s="18">
        <v>0</v>
      </c>
      <c r="L4997" s="19"/>
      <c r="M4997" s="20" t="s">
        <v>4</v>
      </c>
      <c r="N4997" s="21" t="s">
        <v>51</v>
      </c>
      <c r="O4997" s="21">
        <f>IFERROR(VLOOKUP(A4997,[1]數量彙總!$A:$B,2,FALSE),0)</f>
        <v>0</v>
      </c>
      <c r="P4997" s="21">
        <f t="shared" si="312"/>
        <v>0</v>
      </c>
      <c r="Q4997" s="21">
        <f>IFERROR(VLOOKUP(A4997,[1]數量彙總!$A:$D,4,FALSE),0)</f>
        <v>0</v>
      </c>
      <c r="R4997" s="21">
        <f t="shared" si="313"/>
        <v>0</v>
      </c>
      <c r="S4997" s="21">
        <f>IFERROR(VLOOKUP(A4997,[1]數量彙總!$A:$F,6,FALSE),0)</f>
        <v>0</v>
      </c>
      <c r="T4997" s="21">
        <f t="shared" si="314"/>
        <v>0</v>
      </c>
      <c r="U4997" s="6">
        <f>IFERROR(VLOOKUP(A4997,[2]ARD202103月!$A:$G,7,FALSE),0)</f>
        <v>0</v>
      </c>
      <c r="V4997" s="6">
        <f t="shared" si="315"/>
        <v>0</v>
      </c>
    </row>
    <row r="4998" spans="1:22">
      <c r="A4998" s="13" t="s">
        <v>1787</v>
      </c>
      <c r="B4998" s="14" t="s">
        <v>1788</v>
      </c>
      <c r="C4998" s="15" t="s">
        <v>4</v>
      </c>
      <c r="D4998" s="15" t="s">
        <v>271</v>
      </c>
      <c r="E4998" s="15" t="s">
        <v>272</v>
      </c>
      <c r="F4998" s="15" t="s">
        <v>1050</v>
      </c>
      <c r="G4998" s="15">
        <v>0</v>
      </c>
      <c r="H4998" s="15">
        <v>1</v>
      </c>
      <c r="I4998" s="18">
        <v>0.15</v>
      </c>
      <c r="J4998" s="15">
        <v>1</v>
      </c>
      <c r="K4998" s="18">
        <v>0.15</v>
      </c>
      <c r="L4998" s="19"/>
      <c r="M4998" s="20" t="s">
        <v>4</v>
      </c>
      <c r="N4998" s="21" t="s">
        <v>274</v>
      </c>
      <c r="O4998" s="21">
        <f>IFERROR(VLOOKUP(A4998,[1]數量彙總!$A:$B,2,FALSE),0)</f>
        <v>0</v>
      </c>
      <c r="P4998" s="21">
        <f t="shared" si="312"/>
        <v>0</v>
      </c>
      <c r="Q4998" s="21">
        <f>IFERROR(VLOOKUP(A4998,[1]數量彙總!$A:$D,4,FALSE),0)</f>
        <v>0</v>
      </c>
      <c r="R4998" s="21">
        <f t="shared" si="313"/>
        <v>0</v>
      </c>
      <c r="S4998" s="21">
        <f>IFERROR(VLOOKUP(A4998,[1]數量彙總!$A:$F,6,FALSE),0)</f>
        <v>0</v>
      </c>
      <c r="T4998" s="21">
        <f t="shared" si="314"/>
        <v>0</v>
      </c>
      <c r="U4998" s="6">
        <f>IFERROR(VLOOKUP(A4998,[2]ARD202103月!$A:$G,7,FALSE),0)</f>
        <v>0</v>
      </c>
      <c r="V4998" s="6">
        <f t="shared" si="315"/>
        <v>0</v>
      </c>
    </row>
    <row r="4999" spans="1:22">
      <c r="A4999" s="13" t="s">
        <v>1787</v>
      </c>
      <c r="B4999" s="14" t="s">
        <v>1788</v>
      </c>
      <c r="C4999" s="15" t="s">
        <v>4</v>
      </c>
      <c r="D4999" s="15" t="s">
        <v>98</v>
      </c>
      <c r="E4999" s="15" t="s">
        <v>99</v>
      </c>
      <c r="F4999" s="15" t="s">
        <v>1787</v>
      </c>
      <c r="G4999" s="15">
        <v>0</v>
      </c>
      <c r="H4999" s="15">
        <v>1</v>
      </c>
      <c r="I4999" s="18">
        <v>0.3502</v>
      </c>
      <c r="J4999" s="15">
        <v>1</v>
      </c>
      <c r="K4999" s="18">
        <v>0.3502</v>
      </c>
      <c r="L4999" s="19"/>
      <c r="M4999" s="20" t="s">
        <v>4</v>
      </c>
      <c r="N4999" s="21" t="s">
        <v>100</v>
      </c>
      <c r="O4999" s="21">
        <f>IFERROR(VLOOKUP(A4999,[1]數量彙總!$A:$B,2,FALSE),0)</f>
        <v>0</v>
      </c>
      <c r="P4999" s="21">
        <f t="shared" si="312"/>
        <v>0</v>
      </c>
      <c r="Q4999" s="21">
        <f>IFERROR(VLOOKUP(A4999,[1]數量彙總!$A:$D,4,FALSE),0)</f>
        <v>0</v>
      </c>
      <c r="R4999" s="21">
        <f t="shared" si="313"/>
        <v>0</v>
      </c>
      <c r="S4999" s="21">
        <f>IFERROR(VLOOKUP(A4999,[1]數量彙總!$A:$F,6,FALSE),0)</f>
        <v>0</v>
      </c>
      <c r="T4999" s="21">
        <f t="shared" si="314"/>
        <v>0</v>
      </c>
      <c r="U4999" s="6">
        <f>IFERROR(VLOOKUP(A4999,[2]ARD202103月!$A:$G,7,FALSE),0)</f>
        <v>0</v>
      </c>
      <c r="V4999" s="6">
        <f t="shared" si="315"/>
        <v>0</v>
      </c>
    </row>
    <row r="5000" spans="1:22">
      <c r="A5000" s="13" t="s">
        <v>1787</v>
      </c>
      <c r="B5000" s="14" t="s">
        <v>1788</v>
      </c>
      <c r="C5000" s="15" t="s">
        <v>4</v>
      </c>
      <c r="D5000" s="15" t="s">
        <v>150</v>
      </c>
      <c r="E5000" s="15" t="s">
        <v>151</v>
      </c>
      <c r="F5000" s="15" t="s">
        <v>1787</v>
      </c>
      <c r="G5000" s="15">
        <v>0</v>
      </c>
      <c r="H5000" s="15">
        <v>1</v>
      </c>
      <c r="I5000" s="18">
        <v>0.594</v>
      </c>
      <c r="J5000" s="15">
        <v>1</v>
      </c>
      <c r="K5000" s="18">
        <v>0.594</v>
      </c>
      <c r="L5000" s="19"/>
      <c r="M5000" s="20" t="s">
        <v>4</v>
      </c>
      <c r="N5000" s="21" t="s">
        <v>152</v>
      </c>
      <c r="O5000" s="21">
        <f>IFERROR(VLOOKUP(A5000,[1]數量彙總!$A:$B,2,FALSE),0)</f>
        <v>0</v>
      </c>
      <c r="P5000" s="21">
        <f t="shared" si="312"/>
        <v>0</v>
      </c>
      <c r="Q5000" s="21">
        <f>IFERROR(VLOOKUP(A5000,[1]數量彙總!$A:$D,4,FALSE),0)</f>
        <v>0</v>
      </c>
      <c r="R5000" s="21">
        <f t="shared" si="313"/>
        <v>0</v>
      </c>
      <c r="S5000" s="21">
        <f>IFERROR(VLOOKUP(A5000,[1]數量彙總!$A:$F,6,FALSE),0)</f>
        <v>0</v>
      </c>
      <c r="T5000" s="21">
        <f t="shared" si="314"/>
        <v>0</v>
      </c>
      <c r="U5000" s="6">
        <f>IFERROR(VLOOKUP(A5000,[2]ARD202103月!$A:$G,7,FALSE),0)</f>
        <v>0</v>
      </c>
      <c r="V5000" s="6">
        <f t="shared" si="315"/>
        <v>0</v>
      </c>
    </row>
    <row r="5001" spans="1:22">
      <c r="A5001" s="13" t="s">
        <v>1789</v>
      </c>
      <c r="B5001" s="14" t="s">
        <v>1790</v>
      </c>
      <c r="C5001" s="15" t="s">
        <v>4</v>
      </c>
      <c r="D5001" s="15" t="s">
        <v>41</v>
      </c>
      <c r="E5001" s="15" t="s">
        <v>42</v>
      </c>
      <c r="F5001" s="15" t="s">
        <v>270</v>
      </c>
      <c r="G5001" s="15">
        <v>0</v>
      </c>
      <c r="H5001" s="15">
        <v>1</v>
      </c>
      <c r="I5001" s="18">
        <v>0.0281</v>
      </c>
      <c r="J5001" s="15">
        <v>1</v>
      </c>
      <c r="K5001" s="18">
        <v>0.0281</v>
      </c>
      <c r="L5001" s="19"/>
      <c r="M5001" s="20" t="s">
        <v>4</v>
      </c>
      <c r="N5001" s="21" t="s">
        <v>44</v>
      </c>
      <c r="O5001" s="21">
        <f>IFERROR(VLOOKUP(A5001,[1]數量彙總!$A:$B,2,FALSE),0)</f>
        <v>0</v>
      </c>
      <c r="P5001" s="21">
        <f t="shared" si="312"/>
        <v>0</v>
      </c>
      <c r="Q5001" s="21">
        <f>IFERROR(VLOOKUP(A5001,[1]數量彙總!$A:$D,4,FALSE),0)</f>
        <v>0</v>
      </c>
      <c r="R5001" s="21">
        <f t="shared" si="313"/>
        <v>0</v>
      </c>
      <c r="S5001" s="21">
        <f>IFERROR(VLOOKUP(A5001,[1]數量彙總!$A:$F,6,FALSE),0)</f>
        <v>0</v>
      </c>
      <c r="T5001" s="21">
        <f t="shared" si="314"/>
        <v>0</v>
      </c>
      <c r="U5001" s="6">
        <f>IFERROR(VLOOKUP(A5001,[2]ARD202103月!$A:$G,7,FALSE),0)</f>
        <v>0</v>
      </c>
      <c r="V5001" s="6">
        <f t="shared" si="315"/>
        <v>0</v>
      </c>
    </row>
    <row r="5002" spans="1:22">
      <c r="A5002" s="13" t="s">
        <v>1789</v>
      </c>
      <c r="B5002" s="14" t="s">
        <v>1790</v>
      </c>
      <c r="C5002" s="15" t="s">
        <v>4</v>
      </c>
      <c r="D5002" s="15" t="s">
        <v>271</v>
      </c>
      <c r="E5002" s="15" t="s">
        <v>272</v>
      </c>
      <c r="F5002" s="15" t="s">
        <v>273</v>
      </c>
      <c r="G5002" s="15">
        <v>0</v>
      </c>
      <c r="H5002" s="15">
        <v>1</v>
      </c>
      <c r="I5002" s="18">
        <v>0.15</v>
      </c>
      <c r="J5002" s="15">
        <v>1</v>
      </c>
      <c r="K5002" s="18">
        <v>0.15</v>
      </c>
      <c r="L5002" s="19"/>
      <c r="M5002" s="20" t="s">
        <v>4</v>
      </c>
      <c r="N5002" s="21" t="s">
        <v>274</v>
      </c>
      <c r="O5002" s="21">
        <f>IFERROR(VLOOKUP(A5002,[1]數量彙總!$A:$B,2,FALSE),0)</f>
        <v>0</v>
      </c>
      <c r="P5002" s="21">
        <f t="shared" si="312"/>
        <v>0</v>
      </c>
      <c r="Q5002" s="21">
        <f>IFERROR(VLOOKUP(A5002,[1]數量彙總!$A:$D,4,FALSE),0)</f>
        <v>0</v>
      </c>
      <c r="R5002" s="21">
        <f t="shared" si="313"/>
        <v>0</v>
      </c>
      <c r="S5002" s="21">
        <f>IFERROR(VLOOKUP(A5002,[1]數量彙總!$A:$F,6,FALSE),0)</f>
        <v>0</v>
      </c>
      <c r="T5002" s="21">
        <f t="shared" si="314"/>
        <v>0</v>
      </c>
      <c r="U5002" s="6">
        <f>IFERROR(VLOOKUP(A5002,[2]ARD202103月!$A:$G,7,FALSE),0)</f>
        <v>0</v>
      </c>
      <c r="V5002" s="6">
        <f t="shared" si="315"/>
        <v>0</v>
      </c>
    </row>
    <row r="5003" spans="1:22">
      <c r="A5003" s="13" t="s">
        <v>1789</v>
      </c>
      <c r="B5003" s="14" t="s">
        <v>1790</v>
      </c>
      <c r="C5003" s="15" t="s">
        <v>4</v>
      </c>
      <c r="D5003" s="15" t="s">
        <v>52</v>
      </c>
      <c r="E5003" s="15" t="s">
        <v>53</v>
      </c>
      <c r="F5003" s="15" t="s">
        <v>275</v>
      </c>
      <c r="G5003" s="15">
        <v>0</v>
      </c>
      <c r="H5003" s="15">
        <v>1</v>
      </c>
      <c r="I5003" s="18">
        <v>0.033</v>
      </c>
      <c r="J5003" s="15">
        <v>1</v>
      </c>
      <c r="K5003" s="18">
        <v>0.033</v>
      </c>
      <c r="L5003" s="19"/>
      <c r="M5003" s="20" t="s">
        <v>4</v>
      </c>
      <c r="N5003" s="21" t="s">
        <v>55</v>
      </c>
      <c r="O5003" s="21">
        <f>IFERROR(VLOOKUP(A5003,[1]數量彙總!$A:$B,2,FALSE),0)</f>
        <v>0</v>
      </c>
      <c r="P5003" s="21">
        <f t="shared" si="312"/>
        <v>0</v>
      </c>
      <c r="Q5003" s="21">
        <f>IFERROR(VLOOKUP(A5003,[1]數量彙總!$A:$D,4,FALSE),0)</f>
        <v>0</v>
      </c>
      <c r="R5003" s="21">
        <f t="shared" si="313"/>
        <v>0</v>
      </c>
      <c r="S5003" s="21">
        <f>IFERROR(VLOOKUP(A5003,[1]數量彙總!$A:$F,6,FALSE),0)</f>
        <v>0</v>
      </c>
      <c r="T5003" s="21">
        <f t="shared" si="314"/>
        <v>0</v>
      </c>
      <c r="U5003" s="6">
        <f>IFERROR(VLOOKUP(A5003,[2]ARD202103月!$A:$G,7,FALSE),0)</f>
        <v>0</v>
      </c>
      <c r="V5003" s="6">
        <f t="shared" si="315"/>
        <v>0</v>
      </c>
    </row>
    <row r="5004" spans="1:22">
      <c r="A5004" s="13" t="s">
        <v>1789</v>
      </c>
      <c r="B5004" s="14" t="s">
        <v>1790</v>
      </c>
      <c r="C5004" s="15" t="s">
        <v>4</v>
      </c>
      <c r="D5004" s="15" t="s">
        <v>56</v>
      </c>
      <c r="E5004" s="15" t="s">
        <v>57</v>
      </c>
      <c r="F5004" s="15" t="s">
        <v>275</v>
      </c>
      <c r="G5004" s="15">
        <v>0</v>
      </c>
      <c r="H5004" s="15">
        <v>1</v>
      </c>
      <c r="I5004" s="18">
        <v>0</v>
      </c>
      <c r="J5004" s="15">
        <v>1</v>
      </c>
      <c r="K5004" s="18">
        <v>0</v>
      </c>
      <c r="L5004" s="19"/>
      <c r="M5004" s="20" t="s">
        <v>4</v>
      </c>
      <c r="N5004" s="21" t="s">
        <v>58</v>
      </c>
      <c r="O5004" s="21">
        <f>IFERROR(VLOOKUP(A5004,[1]數量彙總!$A:$B,2,FALSE),0)</f>
        <v>0</v>
      </c>
      <c r="P5004" s="21">
        <f t="shared" si="312"/>
        <v>0</v>
      </c>
      <c r="Q5004" s="21">
        <f>IFERROR(VLOOKUP(A5004,[1]數量彙總!$A:$D,4,FALSE),0)</f>
        <v>0</v>
      </c>
      <c r="R5004" s="21">
        <f t="shared" si="313"/>
        <v>0</v>
      </c>
      <c r="S5004" s="21">
        <f>IFERROR(VLOOKUP(A5004,[1]數量彙總!$A:$F,6,FALSE),0)</f>
        <v>0</v>
      </c>
      <c r="T5004" s="21">
        <f t="shared" si="314"/>
        <v>0</v>
      </c>
      <c r="U5004" s="6">
        <f>IFERROR(VLOOKUP(A5004,[2]ARD202103月!$A:$G,7,FALSE),0)</f>
        <v>0</v>
      </c>
      <c r="V5004" s="6">
        <f t="shared" si="315"/>
        <v>0</v>
      </c>
    </row>
    <row r="5005" spans="1:22">
      <c r="A5005" s="13" t="s">
        <v>1789</v>
      </c>
      <c r="B5005" s="14" t="s">
        <v>1790</v>
      </c>
      <c r="C5005" s="15" t="s">
        <v>4</v>
      </c>
      <c r="D5005" s="15" t="s">
        <v>59</v>
      </c>
      <c r="E5005" s="15" t="s">
        <v>60</v>
      </c>
      <c r="F5005" s="15" t="s">
        <v>275</v>
      </c>
      <c r="G5005" s="15">
        <v>0</v>
      </c>
      <c r="H5005" s="15">
        <v>1</v>
      </c>
      <c r="I5005" s="18">
        <v>0.0467</v>
      </c>
      <c r="J5005" s="15">
        <v>1</v>
      </c>
      <c r="K5005" s="18">
        <v>0.0467</v>
      </c>
      <c r="L5005" s="19"/>
      <c r="M5005" s="20" t="s">
        <v>4</v>
      </c>
      <c r="N5005" s="21" t="s">
        <v>61</v>
      </c>
      <c r="O5005" s="21">
        <f>IFERROR(VLOOKUP(A5005,[1]數量彙總!$A:$B,2,FALSE),0)</f>
        <v>0</v>
      </c>
      <c r="P5005" s="21">
        <f t="shared" si="312"/>
        <v>0</v>
      </c>
      <c r="Q5005" s="21">
        <f>IFERROR(VLOOKUP(A5005,[1]數量彙總!$A:$D,4,FALSE),0)</f>
        <v>0</v>
      </c>
      <c r="R5005" s="21">
        <f t="shared" si="313"/>
        <v>0</v>
      </c>
      <c r="S5005" s="21">
        <f>IFERROR(VLOOKUP(A5005,[1]數量彙總!$A:$F,6,FALSE),0)</f>
        <v>0</v>
      </c>
      <c r="T5005" s="21">
        <f t="shared" si="314"/>
        <v>0</v>
      </c>
      <c r="U5005" s="6">
        <f>IFERROR(VLOOKUP(A5005,[2]ARD202103月!$A:$G,7,FALSE),0)</f>
        <v>0</v>
      </c>
      <c r="V5005" s="6">
        <f t="shared" si="315"/>
        <v>0</v>
      </c>
    </row>
    <row r="5006" spans="1:22">
      <c r="A5006" s="13" t="s">
        <v>1789</v>
      </c>
      <c r="B5006" s="14" t="s">
        <v>1790</v>
      </c>
      <c r="C5006" s="15" t="s">
        <v>4</v>
      </c>
      <c r="D5006" s="15" t="s">
        <v>62</v>
      </c>
      <c r="E5006" s="15" t="s">
        <v>63</v>
      </c>
      <c r="F5006" s="15" t="s">
        <v>275</v>
      </c>
      <c r="G5006" s="15">
        <v>0</v>
      </c>
      <c r="H5006" s="15">
        <v>1</v>
      </c>
      <c r="I5006" s="18">
        <v>0.01</v>
      </c>
      <c r="J5006" s="15">
        <v>1</v>
      </c>
      <c r="K5006" s="18">
        <v>0.01</v>
      </c>
      <c r="L5006" s="19"/>
      <c r="M5006" s="20" t="s">
        <v>4</v>
      </c>
      <c r="N5006" s="21" t="s">
        <v>64</v>
      </c>
      <c r="O5006" s="21">
        <f>IFERROR(VLOOKUP(A5006,[1]數量彙總!$A:$B,2,FALSE),0)</f>
        <v>0</v>
      </c>
      <c r="P5006" s="21">
        <f t="shared" si="312"/>
        <v>0</v>
      </c>
      <c r="Q5006" s="21">
        <f>IFERROR(VLOOKUP(A5006,[1]數量彙總!$A:$D,4,FALSE),0)</f>
        <v>0</v>
      </c>
      <c r="R5006" s="21">
        <f t="shared" si="313"/>
        <v>0</v>
      </c>
      <c r="S5006" s="21">
        <f>IFERROR(VLOOKUP(A5006,[1]數量彙總!$A:$F,6,FALSE),0)</f>
        <v>0</v>
      </c>
      <c r="T5006" s="21">
        <f t="shared" si="314"/>
        <v>0</v>
      </c>
      <c r="U5006" s="6">
        <f>IFERROR(VLOOKUP(A5006,[2]ARD202103月!$A:$G,7,FALSE),0)</f>
        <v>0</v>
      </c>
      <c r="V5006" s="6">
        <f t="shared" si="315"/>
        <v>0</v>
      </c>
    </row>
    <row r="5007" spans="1:22">
      <c r="A5007" s="13" t="s">
        <v>1789</v>
      </c>
      <c r="B5007" s="14" t="s">
        <v>1790</v>
      </c>
      <c r="C5007" s="15" t="s">
        <v>4</v>
      </c>
      <c r="D5007" s="15" t="s">
        <v>49</v>
      </c>
      <c r="E5007" s="15" t="s">
        <v>50</v>
      </c>
      <c r="F5007" s="15" t="s">
        <v>275</v>
      </c>
      <c r="G5007" s="15">
        <v>0</v>
      </c>
      <c r="H5007" s="15">
        <v>1</v>
      </c>
      <c r="I5007" s="18">
        <v>0</v>
      </c>
      <c r="J5007" s="15">
        <v>1</v>
      </c>
      <c r="K5007" s="18">
        <v>0</v>
      </c>
      <c r="L5007" s="19"/>
      <c r="M5007" s="20" t="s">
        <v>4</v>
      </c>
      <c r="N5007" s="21" t="s">
        <v>51</v>
      </c>
      <c r="O5007" s="21">
        <f>IFERROR(VLOOKUP(A5007,[1]數量彙總!$A:$B,2,FALSE),0)</f>
        <v>0</v>
      </c>
      <c r="P5007" s="21">
        <f t="shared" si="312"/>
        <v>0</v>
      </c>
      <c r="Q5007" s="21">
        <f>IFERROR(VLOOKUP(A5007,[1]數量彙總!$A:$D,4,FALSE),0)</f>
        <v>0</v>
      </c>
      <c r="R5007" s="21">
        <f t="shared" si="313"/>
        <v>0</v>
      </c>
      <c r="S5007" s="21">
        <f>IFERROR(VLOOKUP(A5007,[1]數量彙總!$A:$F,6,FALSE),0)</f>
        <v>0</v>
      </c>
      <c r="T5007" s="21">
        <f t="shared" si="314"/>
        <v>0</v>
      </c>
      <c r="U5007" s="6">
        <f>IFERROR(VLOOKUP(A5007,[2]ARD202103月!$A:$G,7,FALSE),0)</f>
        <v>0</v>
      </c>
      <c r="V5007" s="6">
        <f t="shared" si="315"/>
        <v>0</v>
      </c>
    </row>
    <row r="5008" spans="1:22">
      <c r="A5008" s="13" t="s">
        <v>1789</v>
      </c>
      <c r="B5008" s="14" t="s">
        <v>1790</v>
      </c>
      <c r="C5008" s="15" t="s">
        <v>4</v>
      </c>
      <c r="D5008" s="15" t="s">
        <v>98</v>
      </c>
      <c r="E5008" s="15" t="s">
        <v>99</v>
      </c>
      <c r="F5008" s="15" t="s">
        <v>1789</v>
      </c>
      <c r="G5008" s="15">
        <v>0</v>
      </c>
      <c r="H5008" s="15">
        <v>1</v>
      </c>
      <c r="I5008" s="18">
        <v>0.3502</v>
      </c>
      <c r="J5008" s="15">
        <v>1</v>
      </c>
      <c r="K5008" s="18">
        <v>0.3502</v>
      </c>
      <c r="L5008" s="19"/>
      <c r="M5008" s="20" t="s">
        <v>4</v>
      </c>
      <c r="N5008" s="21" t="s">
        <v>100</v>
      </c>
      <c r="O5008" s="21">
        <f>IFERROR(VLOOKUP(A5008,[1]數量彙總!$A:$B,2,FALSE),0)</f>
        <v>0</v>
      </c>
      <c r="P5008" s="21">
        <f t="shared" si="312"/>
        <v>0</v>
      </c>
      <c r="Q5008" s="21">
        <f>IFERROR(VLOOKUP(A5008,[1]數量彙總!$A:$D,4,FALSE),0)</f>
        <v>0</v>
      </c>
      <c r="R5008" s="21">
        <f t="shared" si="313"/>
        <v>0</v>
      </c>
      <c r="S5008" s="21">
        <f>IFERROR(VLOOKUP(A5008,[1]數量彙總!$A:$F,6,FALSE),0)</f>
        <v>0</v>
      </c>
      <c r="T5008" s="21">
        <f t="shared" si="314"/>
        <v>0</v>
      </c>
      <c r="U5008" s="6">
        <f>IFERROR(VLOOKUP(A5008,[2]ARD202103月!$A:$G,7,FALSE),0)</f>
        <v>0</v>
      </c>
      <c r="V5008" s="6">
        <f t="shared" si="315"/>
        <v>0</v>
      </c>
    </row>
    <row r="5009" spans="1:22">
      <c r="A5009" s="13" t="s">
        <v>1789</v>
      </c>
      <c r="B5009" s="14" t="s">
        <v>1790</v>
      </c>
      <c r="C5009" s="15" t="s">
        <v>4</v>
      </c>
      <c r="D5009" s="15" t="s">
        <v>150</v>
      </c>
      <c r="E5009" s="15" t="s">
        <v>151</v>
      </c>
      <c r="F5009" s="15" t="s">
        <v>1789</v>
      </c>
      <c r="G5009" s="15">
        <v>0</v>
      </c>
      <c r="H5009" s="15">
        <v>1</v>
      </c>
      <c r="I5009" s="18">
        <v>0.594</v>
      </c>
      <c r="J5009" s="15">
        <v>1</v>
      </c>
      <c r="K5009" s="18">
        <v>0.594</v>
      </c>
      <c r="L5009" s="19"/>
      <c r="M5009" s="20" t="s">
        <v>4</v>
      </c>
      <c r="N5009" s="21" t="s">
        <v>152</v>
      </c>
      <c r="O5009" s="21">
        <f>IFERROR(VLOOKUP(A5009,[1]數量彙總!$A:$B,2,FALSE),0)</f>
        <v>0</v>
      </c>
      <c r="P5009" s="21">
        <f t="shared" si="312"/>
        <v>0</v>
      </c>
      <c r="Q5009" s="21">
        <f>IFERROR(VLOOKUP(A5009,[1]數量彙總!$A:$D,4,FALSE),0)</f>
        <v>0</v>
      </c>
      <c r="R5009" s="21">
        <f t="shared" si="313"/>
        <v>0</v>
      </c>
      <c r="S5009" s="21">
        <f>IFERROR(VLOOKUP(A5009,[1]數量彙總!$A:$F,6,FALSE),0)</f>
        <v>0</v>
      </c>
      <c r="T5009" s="21">
        <f t="shared" si="314"/>
        <v>0</v>
      </c>
      <c r="U5009" s="6">
        <f>IFERROR(VLOOKUP(A5009,[2]ARD202103月!$A:$G,7,FALSE),0)</f>
        <v>0</v>
      </c>
      <c r="V5009" s="6">
        <f t="shared" si="315"/>
        <v>0</v>
      </c>
    </row>
    <row r="5010" spans="1:22">
      <c r="A5010" s="13" t="s">
        <v>1791</v>
      </c>
      <c r="B5010" s="14" t="s">
        <v>1792</v>
      </c>
      <c r="C5010" s="15" t="s">
        <v>4</v>
      </c>
      <c r="D5010" s="15" t="s">
        <v>404</v>
      </c>
      <c r="E5010" s="15" t="s">
        <v>405</v>
      </c>
      <c r="F5010" s="15" t="s">
        <v>743</v>
      </c>
      <c r="G5010" s="15">
        <v>0</v>
      </c>
      <c r="H5010" s="15">
        <v>1</v>
      </c>
      <c r="I5010" s="18">
        <v>0.0346</v>
      </c>
      <c r="J5010" s="15">
        <v>1</v>
      </c>
      <c r="K5010" s="18">
        <v>0.0346</v>
      </c>
      <c r="L5010" s="19"/>
      <c r="M5010" s="20" t="s">
        <v>4</v>
      </c>
      <c r="N5010" s="21" t="s">
        <v>406</v>
      </c>
      <c r="O5010" s="21">
        <f>IFERROR(VLOOKUP(A5010,[1]數量彙總!$A:$B,2,FALSE),0)</f>
        <v>0</v>
      </c>
      <c r="P5010" s="21">
        <f t="shared" si="312"/>
        <v>0</v>
      </c>
      <c r="Q5010" s="21">
        <f>IFERROR(VLOOKUP(A5010,[1]數量彙總!$A:$D,4,FALSE),0)</f>
        <v>0</v>
      </c>
      <c r="R5010" s="21">
        <f t="shared" si="313"/>
        <v>0</v>
      </c>
      <c r="S5010" s="21">
        <f>IFERROR(VLOOKUP(A5010,[1]數量彙總!$A:$F,6,FALSE),0)</f>
        <v>0</v>
      </c>
      <c r="T5010" s="21">
        <f t="shared" si="314"/>
        <v>0</v>
      </c>
      <c r="U5010" s="6">
        <f>IFERROR(VLOOKUP(A5010,[2]ARD202103月!$A:$G,7,FALSE),0)</f>
        <v>0</v>
      </c>
      <c r="V5010" s="6">
        <f t="shared" si="315"/>
        <v>0</v>
      </c>
    </row>
    <row r="5011" spans="1:22">
      <c r="A5011" s="13" t="s">
        <v>1791</v>
      </c>
      <c r="B5011" s="14" t="s">
        <v>1792</v>
      </c>
      <c r="C5011" s="15" t="s">
        <v>4</v>
      </c>
      <c r="D5011" s="15" t="s">
        <v>744</v>
      </c>
      <c r="E5011" s="15" t="s">
        <v>745</v>
      </c>
      <c r="F5011" s="15" t="s">
        <v>746</v>
      </c>
      <c r="G5011" s="15">
        <v>0</v>
      </c>
      <c r="H5011" s="15">
        <v>1</v>
      </c>
      <c r="I5011" s="18">
        <v>0.0259</v>
      </c>
      <c r="J5011" s="15">
        <v>1</v>
      </c>
      <c r="K5011" s="18">
        <v>0.0259</v>
      </c>
      <c r="L5011" s="19"/>
      <c r="M5011" s="20" t="s">
        <v>4</v>
      </c>
      <c r="N5011" s="21" t="s">
        <v>747</v>
      </c>
      <c r="O5011" s="21">
        <f>IFERROR(VLOOKUP(A5011,[1]數量彙總!$A:$B,2,FALSE),0)</f>
        <v>0</v>
      </c>
      <c r="P5011" s="21">
        <f t="shared" si="312"/>
        <v>0</v>
      </c>
      <c r="Q5011" s="21">
        <f>IFERROR(VLOOKUP(A5011,[1]數量彙總!$A:$D,4,FALSE),0)</f>
        <v>0</v>
      </c>
      <c r="R5011" s="21">
        <f t="shared" si="313"/>
        <v>0</v>
      </c>
      <c r="S5011" s="21">
        <f>IFERROR(VLOOKUP(A5011,[1]數量彙總!$A:$F,6,FALSE),0)</f>
        <v>0</v>
      </c>
      <c r="T5011" s="21">
        <f t="shared" si="314"/>
        <v>0</v>
      </c>
      <c r="U5011" s="6">
        <f>IFERROR(VLOOKUP(A5011,[2]ARD202103月!$A:$G,7,FALSE),0)</f>
        <v>0</v>
      </c>
      <c r="V5011" s="6">
        <f t="shared" si="315"/>
        <v>0</v>
      </c>
    </row>
    <row r="5012" spans="1:22">
      <c r="A5012" s="13" t="s">
        <v>1791</v>
      </c>
      <c r="B5012" s="14" t="s">
        <v>1792</v>
      </c>
      <c r="C5012" s="15" t="s">
        <v>4</v>
      </c>
      <c r="D5012" s="15" t="s">
        <v>49</v>
      </c>
      <c r="E5012" s="15" t="s">
        <v>50</v>
      </c>
      <c r="F5012" s="15" t="s">
        <v>838</v>
      </c>
      <c r="G5012" s="15">
        <v>0</v>
      </c>
      <c r="H5012" s="15">
        <v>1</v>
      </c>
      <c r="I5012" s="18">
        <v>0</v>
      </c>
      <c r="J5012" s="15">
        <v>1</v>
      </c>
      <c r="K5012" s="18">
        <v>0</v>
      </c>
      <c r="L5012" s="19"/>
      <c r="M5012" s="20" t="s">
        <v>4</v>
      </c>
      <c r="N5012" s="21" t="s">
        <v>51</v>
      </c>
      <c r="O5012" s="21">
        <f>IFERROR(VLOOKUP(A5012,[1]數量彙總!$A:$B,2,FALSE),0)</f>
        <v>0</v>
      </c>
      <c r="P5012" s="21">
        <f t="shared" si="312"/>
        <v>0</v>
      </c>
      <c r="Q5012" s="21">
        <f>IFERROR(VLOOKUP(A5012,[1]數量彙總!$A:$D,4,FALSE),0)</f>
        <v>0</v>
      </c>
      <c r="R5012" s="21">
        <f t="shared" si="313"/>
        <v>0</v>
      </c>
      <c r="S5012" s="21">
        <f>IFERROR(VLOOKUP(A5012,[1]數量彙總!$A:$F,6,FALSE),0)</f>
        <v>0</v>
      </c>
      <c r="T5012" s="21">
        <f t="shared" si="314"/>
        <v>0</v>
      </c>
      <c r="U5012" s="6">
        <f>IFERROR(VLOOKUP(A5012,[2]ARD202103月!$A:$G,7,FALSE),0)</f>
        <v>0</v>
      </c>
      <c r="V5012" s="6">
        <f t="shared" si="315"/>
        <v>0</v>
      </c>
    </row>
    <row r="5013" spans="1:22">
      <c r="A5013" s="13" t="s">
        <v>1791</v>
      </c>
      <c r="B5013" s="14" t="s">
        <v>1792</v>
      </c>
      <c r="C5013" s="15" t="s">
        <v>4</v>
      </c>
      <c r="D5013" s="15" t="s">
        <v>56</v>
      </c>
      <c r="E5013" s="15" t="s">
        <v>57</v>
      </c>
      <c r="F5013" s="15" t="s">
        <v>838</v>
      </c>
      <c r="G5013" s="15">
        <v>0</v>
      </c>
      <c r="H5013" s="15">
        <v>1</v>
      </c>
      <c r="I5013" s="18">
        <v>0</v>
      </c>
      <c r="J5013" s="15">
        <v>1</v>
      </c>
      <c r="K5013" s="18">
        <v>0</v>
      </c>
      <c r="L5013" s="19"/>
      <c r="M5013" s="20" t="s">
        <v>4</v>
      </c>
      <c r="N5013" s="21" t="s">
        <v>58</v>
      </c>
      <c r="O5013" s="21">
        <f>IFERROR(VLOOKUP(A5013,[1]數量彙總!$A:$B,2,FALSE),0)</f>
        <v>0</v>
      </c>
      <c r="P5013" s="21">
        <f t="shared" si="312"/>
        <v>0</v>
      </c>
      <c r="Q5013" s="21">
        <f>IFERROR(VLOOKUP(A5013,[1]數量彙總!$A:$D,4,FALSE),0)</f>
        <v>0</v>
      </c>
      <c r="R5013" s="21">
        <f t="shared" si="313"/>
        <v>0</v>
      </c>
      <c r="S5013" s="21">
        <f>IFERROR(VLOOKUP(A5013,[1]數量彙總!$A:$F,6,FALSE),0)</f>
        <v>0</v>
      </c>
      <c r="T5013" s="21">
        <f t="shared" si="314"/>
        <v>0</v>
      </c>
      <c r="U5013" s="6">
        <f>IFERROR(VLOOKUP(A5013,[2]ARD202103月!$A:$G,7,FALSE),0)</f>
        <v>0</v>
      </c>
      <c r="V5013" s="6">
        <f t="shared" si="315"/>
        <v>0</v>
      </c>
    </row>
    <row r="5014" spans="1:22">
      <c r="A5014" s="13" t="s">
        <v>1791</v>
      </c>
      <c r="B5014" s="14" t="s">
        <v>1792</v>
      </c>
      <c r="C5014" s="15" t="s">
        <v>4</v>
      </c>
      <c r="D5014" s="15" t="s">
        <v>59</v>
      </c>
      <c r="E5014" s="15" t="s">
        <v>60</v>
      </c>
      <c r="F5014" s="15" t="s">
        <v>838</v>
      </c>
      <c r="G5014" s="15">
        <v>0</v>
      </c>
      <c r="H5014" s="15">
        <v>1</v>
      </c>
      <c r="I5014" s="18">
        <v>0.0467</v>
      </c>
      <c r="J5014" s="15">
        <v>1</v>
      </c>
      <c r="K5014" s="18">
        <v>0.0467</v>
      </c>
      <c r="L5014" s="19"/>
      <c r="M5014" s="20" t="s">
        <v>4</v>
      </c>
      <c r="N5014" s="21" t="s">
        <v>61</v>
      </c>
      <c r="O5014" s="21">
        <f>IFERROR(VLOOKUP(A5014,[1]數量彙總!$A:$B,2,FALSE),0)</f>
        <v>0</v>
      </c>
      <c r="P5014" s="21">
        <f t="shared" si="312"/>
        <v>0</v>
      </c>
      <c r="Q5014" s="21">
        <f>IFERROR(VLOOKUP(A5014,[1]數量彙總!$A:$D,4,FALSE),0)</f>
        <v>0</v>
      </c>
      <c r="R5014" s="21">
        <f t="shared" si="313"/>
        <v>0</v>
      </c>
      <c r="S5014" s="21">
        <f>IFERROR(VLOOKUP(A5014,[1]數量彙總!$A:$F,6,FALSE),0)</f>
        <v>0</v>
      </c>
      <c r="T5014" s="21">
        <f t="shared" si="314"/>
        <v>0</v>
      </c>
      <c r="U5014" s="6">
        <f>IFERROR(VLOOKUP(A5014,[2]ARD202103月!$A:$G,7,FALSE),0)</f>
        <v>0</v>
      </c>
      <c r="V5014" s="6">
        <f t="shared" si="315"/>
        <v>0</v>
      </c>
    </row>
    <row r="5015" spans="1:22">
      <c r="A5015" s="13" t="s">
        <v>1791</v>
      </c>
      <c r="B5015" s="14" t="s">
        <v>1792</v>
      </c>
      <c r="C5015" s="15" t="s">
        <v>4</v>
      </c>
      <c r="D5015" s="15" t="s">
        <v>62</v>
      </c>
      <c r="E5015" s="15" t="s">
        <v>63</v>
      </c>
      <c r="F5015" s="15" t="s">
        <v>838</v>
      </c>
      <c r="G5015" s="15">
        <v>0</v>
      </c>
      <c r="H5015" s="15">
        <v>1</v>
      </c>
      <c r="I5015" s="18">
        <v>0.01</v>
      </c>
      <c r="J5015" s="15">
        <v>1</v>
      </c>
      <c r="K5015" s="18">
        <v>0.01</v>
      </c>
      <c r="L5015" s="19"/>
      <c r="M5015" s="20" t="s">
        <v>4</v>
      </c>
      <c r="N5015" s="21" t="s">
        <v>64</v>
      </c>
      <c r="O5015" s="21">
        <f>IFERROR(VLOOKUP(A5015,[1]數量彙總!$A:$B,2,FALSE),0)</f>
        <v>0</v>
      </c>
      <c r="P5015" s="21">
        <f t="shared" si="312"/>
        <v>0</v>
      </c>
      <c r="Q5015" s="21">
        <f>IFERROR(VLOOKUP(A5015,[1]數量彙總!$A:$D,4,FALSE),0)</f>
        <v>0</v>
      </c>
      <c r="R5015" s="21">
        <f t="shared" si="313"/>
        <v>0</v>
      </c>
      <c r="S5015" s="21">
        <f>IFERROR(VLOOKUP(A5015,[1]數量彙總!$A:$F,6,FALSE),0)</f>
        <v>0</v>
      </c>
      <c r="T5015" s="21">
        <f t="shared" si="314"/>
        <v>0</v>
      </c>
      <c r="U5015" s="6">
        <f>IFERROR(VLOOKUP(A5015,[2]ARD202103月!$A:$G,7,FALSE),0)</f>
        <v>0</v>
      </c>
      <c r="V5015" s="6">
        <f t="shared" si="315"/>
        <v>0</v>
      </c>
    </row>
    <row r="5016" spans="1:22">
      <c r="A5016" s="13" t="s">
        <v>1791</v>
      </c>
      <c r="B5016" s="14" t="s">
        <v>1792</v>
      </c>
      <c r="C5016" s="15" t="s">
        <v>4</v>
      </c>
      <c r="D5016" s="15" t="s">
        <v>657</v>
      </c>
      <c r="E5016" s="15" t="s">
        <v>658</v>
      </c>
      <c r="F5016" s="15" t="s">
        <v>838</v>
      </c>
      <c r="G5016" s="15">
        <v>0</v>
      </c>
      <c r="H5016" s="15">
        <v>1</v>
      </c>
      <c r="I5016" s="18">
        <v>0.033</v>
      </c>
      <c r="J5016" s="15">
        <v>1</v>
      </c>
      <c r="K5016" s="18">
        <v>0.033</v>
      </c>
      <c r="L5016" s="19"/>
      <c r="M5016" s="20" t="s">
        <v>4</v>
      </c>
      <c r="N5016" s="21" t="s">
        <v>659</v>
      </c>
      <c r="O5016" s="21">
        <f>IFERROR(VLOOKUP(A5016,[1]數量彙總!$A:$B,2,FALSE),0)</f>
        <v>0</v>
      </c>
      <c r="P5016" s="21">
        <f t="shared" si="312"/>
        <v>0</v>
      </c>
      <c r="Q5016" s="21">
        <f>IFERROR(VLOOKUP(A5016,[1]數量彙總!$A:$D,4,FALSE),0)</f>
        <v>0</v>
      </c>
      <c r="R5016" s="21">
        <f t="shared" si="313"/>
        <v>0</v>
      </c>
      <c r="S5016" s="21">
        <f>IFERROR(VLOOKUP(A5016,[1]數量彙總!$A:$F,6,FALSE),0)</f>
        <v>0</v>
      </c>
      <c r="T5016" s="21">
        <f t="shared" si="314"/>
        <v>0</v>
      </c>
      <c r="U5016" s="6">
        <f>IFERROR(VLOOKUP(A5016,[2]ARD202103月!$A:$G,7,FALSE),0)</f>
        <v>0</v>
      </c>
      <c r="V5016" s="6">
        <f t="shared" si="315"/>
        <v>0</v>
      </c>
    </row>
    <row r="5017" spans="1:22">
      <c r="A5017" s="13" t="s">
        <v>1791</v>
      </c>
      <c r="B5017" s="14" t="s">
        <v>1792</v>
      </c>
      <c r="C5017" s="15" t="s">
        <v>4</v>
      </c>
      <c r="D5017" s="15" t="s">
        <v>125</v>
      </c>
      <c r="E5017" s="15" t="s">
        <v>126</v>
      </c>
      <c r="F5017" s="15" t="s">
        <v>839</v>
      </c>
      <c r="G5017" s="15">
        <v>0</v>
      </c>
      <c r="H5017" s="15">
        <v>1</v>
      </c>
      <c r="I5017" s="18">
        <v>0.0453</v>
      </c>
      <c r="J5017" s="15">
        <v>1</v>
      </c>
      <c r="K5017" s="18">
        <v>0.0453</v>
      </c>
      <c r="L5017" s="19"/>
      <c r="M5017" s="20" t="s">
        <v>4</v>
      </c>
      <c r="N5017" s="21" t="s">
        <v>127</v>
      </c>
      <c r="O5017" s="21">
        <f>IFERROR(VLOOKUP(A5017,[1]數量彙總!$A:$B,2,FALSE),0)</f>
        <v>0</v>
      </c>
      <c r="P5017" s="21">
        <f t="shared" si="312"/>
        <v>0</v>
      </c>
      <c r="Q5017" s="21">
        <f>IFERROR(VLOOKUP(A5017,[1]數量彙總!$A:$D,4,FALSE),0)</f>
        <v>0</v>
      </c>
      <c r="R5017" s="21">
        <f t="shared" si="313"/>
        <v>0</v>
      </c>
      <c r="S5017" s="21">
        <f>IFERROR(VLOOKUP(A5017,[1]數量彙總!$A:$F,6,FALSE),0)</f>
        <v>0</v>
      </c>
      <c r="T5017" s="21">
        <f t="shared" si="314"/>
        <v>0</v>
      </c>
      <c r="U5017" s="6">
        <f>IFERROR(VLOOKUP(A5017,[2]ARD202103月!$A:$G,7,FALSE),0)</f>
        <v>0</v>
      </c>
      <c r="V5017" s="6">
        <f t="shared" si="315"/>
        <v>0</v>
      </c>
    </row>
    <row r="5018" spans="1:22">
      <c r="A5018" s="13" t="s">
        <v>1791</v>
      </c>
      <c r="B5018" s="14" t="s">
        <v>1792</v>
      </c>
      <c r="C5018" s="15" t="s">
        <v>4</v>
      </c>
      <c r="D5018" s="15" t="s">
        <v>199</v>
      </c>
      <c r="E5018" s="15" t="s">
        <v>200</v>
      </c>
      <c r="F5018" s="15" t="s">
        <v>839</v>
      </c>
      <c r="G5018" s="15">
        <v>0</v>
      </c>
      <c r="H5018" s="15">
        <v>1</v>
      </c>
      <c r="I5018" s="18">
        <v>0.0039</v>
      </c>
      <c r="J5018" s="15">
        <v>1</v>
      </c>
      <c r="K5018" s="18">
        <v>0.0039</v>
      </c>
      <c r="L5018" s="19"/>
      <c r="M5018" s="20" t="s">
        <v>4</v>
      </c>
      <c r="N5018" s="21" t="s">
        <v>201</v>
      </c>
      <c r="O5018" s="21">
        <f>IFERROR(VLOOKUP(A5018,[1]數量彙總!$A:$B,2,FALSE),0)</f>
        <v>0</v>
      </c>
      <c r="P5018" s="21">
        <f t="shared" si="312"/>
        <v>0</v>
      </c>
      <c r="Q5018" s="21">
        <f>IFERROR(VLOOKUP(A5018,[1]數量彙總!$A:$D,4,FALSE),0)</f>
        <v>0</v>
      </c>
      <c r="R5018" s="21">
        <f t="shared" si="313"/>
        <v>0</v>
      </c>
      <c r="S5018" s="21">
        <f>IFERROR(VLOOKUP(A5018,[1]數量彙總!$A:$F,6,FALSE),0)</f>
        <v>0</v>
      </c>
      <c r="T5018" s="21">
        <f t="shared" si="314"/>
        <v>0</v>
      </c>
      <c r="U5018" s="6">
        <f>IFERROR(VLOOKUP(A5018,[2]ARD202103月!$A:$G,7,FALSE),0)</f>
        <v>0</v>
      </c>
      <c r="V5018" s="6">
        <f t="shared" si="315"/>
        <v>0</v>
      </c>
    </row>
    <row r="5019" spans="1:22">
      <c r="A5019" s="13" t="s">
        <v>1791</v>
      </c>
      <c r="B5019" s="14" t="s">
        <v>1792</v>
      </c>
      <c r="C5019" s="15" t="s">
        <v>4</v>
      </c>
      <c r="D5019" s="15" t="s">
        <v>485</v>
      </c>
      <c r="E5019" s="15" t="s">
        <v>486</v>
      </c>
      <c r="F5019" s="15" t="s">
        <v>1791</v>
      </c>
      <c r="G5019" s="15">
        <v>0</v>
      </c>
      <c r="H5019" s="15">
        <v>1</v>
      </c>
      <c r="I5019" s="18">
        <v>0.0129</v>
      </c>
      <c r="J5019" s="15">
        <v>1</v>
      </c>
      <c r="K5019" s="18">
        <v>0.0129</v>
      </c>
      <c r="L5019" s="19"/>
      <c r="M5019" s="20" t="s">
        <v>4</v>
      </c>
      <c r="N5019" s="21" t="s">
        <v>487</v>
      </c>
      <c r="O5019" s="21">
        <f>IFERROR(VLOOKUP(A5019,[1]數量彙總!$A:$B,2,FALSE),0)</f>
        <v>0</v>
      </c>
      <c r="P5019" s="21">
        <f t="shared" si="312"/>
        <v>0</v>
      </c>
      <c r="Q5019" s="21">
        <f>IFERROR(VLOOKUP(A5019,[1]數量彙總!$A:$D,4,FALSE),0)</f>
        <v>0</v>
      </c>
      <c r="R5019" s="21">
        <f t="shared" si="313"/>
        <v>0</v>
      </c>
      <c r="S5019" s="21">
        <f>IFERROR(VLOOKUP(A5019,[1]數量彙總!$A:$F,6,FALSE),0)</f>
        <v>0</v>
      </c>
      <c r="T5019" s="21">
        <f t="shared" si="314"/>
        <v>0</v>
      </c>
      <c r="U5019" s="6">
        <f>IFERROR(VLOOKUP(A5019,[2]ARD202103月!$A:$G,7,FALSE),0)</f>
        <v>0</v>
      </c>
      <c r="V5019" s="6">
        <f t="shared" si="315"/>
        <v>0</v>
      </c>
    </row>
    <row r="5020" spans="1:22">
      <c r="A5020" s="13" t="s">
        <v>1791</v>
      </c>
      <c r="B5020" s="14" t="s">
        <v>1792</v>
      </c>
      <c r="C5020" s="15" t="s">
        <v>4</v>
      </c>
      <c r="D5020" s="15" t="s">
        <v>294</v>
      </c>
      <c r="E5020" s="15" t="s">
        <v>295</v>
      </c>
      <c r="F5020" s="15" t="s">
        <v>1791</v>
      </c>
      <c r="G5020" s="15">
        <v>0</v>
      </c>
      <c r="H5020" s="15">
        <v>1</v>
      </c>
      <c r="I5020" s="18">
        <v>0.016</v>
      </c>
      <c r="J5020" s="15">
        <v>1</v>
      </c>
      <c r="K5020" s="18">
        <v>0.016</v>
      </c>
      <c r="L5020" s="19"/>
      <c r="M5020" s="20" t="s">
        <v>4</v>
      </c>
      <c r="N5020" s="21" t="s">
        <v>296</v>
      </c>
      <c r="O5020" s="21">
        <f>IFERROR(VLOOKUP(A5020,[1]數量彙總!$A:$B,2,FALSE),0)</f>
        <v>0</v>
      </c>
      <c r="P5020" s="21">
        <f t="shared" si="312"/>
        <v>0</v>
      </c>
      <c r="Q5020" s="21">
        <f>IFERROR(VLOOKUP(A5020,[1]數量彙總!$A:$D,4,FALSE),0)</f>
        <v>0</v>
      </c>
      <c r="R5020" s="21">
        <f t="shared" si="313"/>
        <v>0</v>
      </c>
      <c r="S5020" s="21">
        <f>IFERROR(VLOOKUP(A5020,[1]數量彙總!$A:$F,6,FALSE),0)</f>
        <v>0</v>
      </c>
      <c r="T5020" s="21">
        <f t="shared" si="314"/>
        <v>0</v>
      </c>
      <c r="U5020" s="6">
        <f>IFERROR(VLOOKUP(A5020,[2]ARD202103月!$A:$G,7,FALSE),0)</f>
        <v>0</v>
      </c>
      <c r="V5020" s="6">
        <f t="shared" si="315"/>
        <v>0</v>
      </c>
    </row>
    <row r="5021" spans="1:22">
      <c r="A5021" s="13" t="s">
        <v>1791</v>
      </c>
      <c r="B5021" s="14" t="s">
        <v>1792</v>
      </c>
      <c r="C5021" s="15" t="s">
        <v>4</v>
      </c>
      <c r="D5021" s="15" t="s">
        <v>529</v>
      </c>
      <c r="E5021" s="15" t="s">
        <v>530</v>
      </c>
      <c r="F5021" s="15" t="s">
        <v>1791</v>
      </c>
      <c r="G5021" s="15">
        <v>0</v>
      </c>
      <c r="H5021" s="15">
        <v>1</v>
      </c>
      <c r="I5021" s="18">
        <v>0.0207</v>
      </c>
      <c r="J5021" s="15">
        <v>1</v>
      </c>
      <c r="K5021" s="18">
        <v>0.0207</v>
      </c>
      <c r="L5021" s="19"/>
      <c r="M5021" s="20" t="s">
        <v>4</v>
      </c>
      <c r="N5021" s="21" t="s">
        <v>531</v>
      </c>
      <c r="O5021" s="21">
        <f>IFERROR(VLOOKUP(A5021,[1]數量彙總!$A:$B,2,FALSE),0)</f>
        <v>0</v>
      </c>
      <c r="P5021" s="21">
        <f t="shared" si="312"/>
        <v>0</v>
      </c>
      <c r="Q5021" s="21">
        <f>IFERROR(VLOOKUP(A5021,[1]數量彙總!$A:$D,4,FALSE),0)</f>
        <v>0</v>
      </c>
      <c r="R5021" s="21">
        <f t="shared" si="313"/>
        <v>0</v>
      </c>
      <c r="S5021" s="21">
        <f>IFERROR(VLOOKUP(A5021,[1]數量彙總!$A:$F,6,FALSE),0)</f>
        <v>0</v>
      </c>
      <c r="T5021" s="21">
        <f t="shared" si="314"/>
        <v>0</v>
      </c>
      <c r="U5021" s="6">
        <f>IFERROR(VLOOKUP(A5021,[2]ARD202103月!$A:$G,7,FALSE),0)</f>
        <v>0</v>
      </c>
      <c r="V5021" s="6">
        <f t="shared" si="315"/>
        <v>0</v>
      </c>
    </row>
    <row r="5022" spans="1:22">
      <c r="A5022" s="13" t="s">
        <v>1791</v>
      </c>
      <c r="B5022" s="14" t="s">
        <v>1792</v>
      </c>
      <c r="C5022" s="15" t="s">
        <v>4</v>
      </c>
      <c r="D5022" s="15" t="s">
        <v>532</v>
      </c>
      <c r="E5022" s="15" t="s">
        <v>533</v>
      </c>
      <c r="F5022" s="15" t="s">
        <v>1791</v>
      </c>
      <c r="G5022" s="15">
        <v>0</v>
      </c>
      <c r="H5022" s="15">
        <v>1</v>
      </c>
      <c r="I5022" s="18">
        <v>0.0239</v>
      </c>
      <c r="J5022" s="15">
        <v>1</v>
      </c>
      <c r="K5022" s="18">
        <v>0.0239</v>
      </c>
      <c r="L5022" s="19"/>
      <c r="M5022" s="20" t="s">
        <v>4</v>
      </c>
      <c r="N5022" s="21" t="s">
        <v>534</v>
      </c>
      <c r="O5022" s="21">
        <f>IFERROR(VLOOKUP(A5022,[1]數量彙總!$A:$B,2,FALSE),0)</f>
        <v>0</v>
      </c>
      <c r="P5022" s="21">
        <f t="shared" si="312"/>
        <v>0</v>
      </c>
      <c r="Q5022" s="21">
        <f>IFERROR(VLOOKUP(A5022,[1]數量彙總!$A:$D,4,FALSE),0)</f>
        <v>0</v>
      </c>
      <c r="R5022" s="21">
        <f t="shared" si="313"/>
        <v>0</v>
      </c>
      <c r="S5022" s="21">
        <f>IFERROR(VLOOKUP(A5022,[1]數量彙總!$A:$F,6,FALSE),0)</f>
        <v>0</v>
      </c>
      <c r="T5022" s="21">
        <f t="shared" si="314"/>
        <v>0</v>
      </c>
      <c r="U5022" s="6">
        <f>IFERROR(VLOOKUP(A5022,[2]ARD202103月!$A:$G,7,FALSE),0)</f>
        <v>0</v>
      </c>
      <c r="V5022" s="6">
        <f t="shared" si="315"/>
        <v>0</v>
      </c>
    </row>
    <row r="5023" spans="1:22">
      <c r="A5023" s="13" t="s">
        <v>1791</v>
      </c>
      <c r="B5023" s="14" t="s">
        <v>1792</v>
      </c>
      <c r="C5023" s="15" t="s">
        <v>4</v>
      </c>
      <c r="D5023" s="15" t="s">
        <v>297</v>
      </c>
      <c r="E5023" s="15" t="s">
        <v>298</v>
      </c>
      <c r="F5023" s="15" t="s">
        <v>1791</v>
      </c>
      <c r="G5023" s="15">
        <v>0</v>
      </c>
      <c r="H5023" s="15">
        <v>1</v>
      </c>
      <c r="I5023" s="18">
        <v>0.1632</v>
      </c>
      <c r="J5023" s="15">
        <v>1</v>
      </c>
      <c r="K5023" s="18">
        <v>0.1632</v>
      </c>
      <c r="L5023" s="19"/>
      <c r="M5023" s="20" t="s">
        <v>4</v>
      </c>
      <c r="N5023" s="21" t="s">
        <v>299</v>
      </c>
      <c r="O5023" s="21">
        <f>IFERROR(VLOOKUP(A5023,[1]數量彙總!$A:$B,2,FALSE),0)</f>
        <v>0</v>
      </c>
      <c r="P5023" s="21">
        <f t="shared" si="312"/>
        <v>0</v>
      </c>
      <c r="Q5023" s="21">
        <f>IFERROR(VLOOKUP(A5023,[1]數量彙總!$A:$D,4,FALSE),0)</f>
        <v>0</v>
      </c>
      <c r="R5023" s="21">
        <f t="shared" si="313"/>
        <v>0</v>
      </c>
      <c r="S5023" s="21">
        <f>IFERROR(VLOOKUP(A5023,[1]數量彙總!$A:$F,6,FALSE),0)</f>
        <v>0</v>
      </c>
      <c r="T5023" s="21">
        <f t="shared" si="314"/>
        <v>0</v>
      </c>
      <c r="U5023" s="6">
        <f>IFERROR(VLOOKUP(A5023,[2]ARD202103月!$A:$G,7,FALSE),0)</f>
        <v>0</v>
      </c>
      <c r="V5023" s="6">
        <f t="shared" si="315"/>
        <v>0</v>
      </c>
    </row>
    <row r="5024" spans="1:22">
      <c r="A5024" s="13" t="s">
        <v>1791</v>
      </c>
      <c r="B5024" s="14" t="s">
        <v>1792</v>
      </c>
      <c r="C5024" s="15" t="s">
        <v>4</v>
      </c>
      <c r="D5024" s="15" t="s">
        <v>300</v>
      </c>
      <c r="E5024" s="15" t="s">
        <v>301</v>
      </c>
      <c r="F5024" s="15" t="s">
        <v>1791</v>
      </c>
      <c r="G5024" s="15">
        <v>0</v>
      </c>
      <c r="H5024" s="15">
        <v>1</v>
      </c>
      <c r="I5024" s="18">
        <v>0.1238</v>
      </c>
      <c r="J5024" s="15">
        <v>1</v>
      </c>
      <c r="K5024" s="18">
        <v>0.1238</v>
      </c>
      <c r="L5024" s="19"/>
      <c r="M5024" s="20" t="s">
        <v>4</v>
      </c>
      <c r="N5024" s="21" t="s">
        <v>302</v>
      </c>
      <c r="O5024" s="21">
        <f>IFERROR(VLOOKUP(A5024,[1]數量彙總!$A:$B,2,FALSE),0)</f>
        <v>0</v>
      </c>
      <c r="P5024" s="21">
        <f t="shared" si="312"/>
        <v>0</v>
      </c>
      <c r="Q5024" s="21">
        <f>IFERROR(VLOOKUP(A5024,[1]數量彙總!$A:$D,4,FALSE),0)</f>
        <v>0</v>
      </c>
      <c r="R5024" s="21">
        <f t="shared" si="313"/>
        <v>0</v>
      </c>
      <c r="S5024" s="21">
        <f>IFERROR(VLOOKUP(A5024,[1]數量彙總!$A:$F,6,FALSE),0)</f>
        <v>0</v>
      </c>
      <c r="T5024" s="21">
        <f t="shared" si="314"/>
        <v>0</v>
      </c>
      <c r="U5024" s="6">
        <f>IFERROR(VLOOKUP(A5024,[2]ARD202103月!$A:$G,7,FALSE),0)</f>
        <v>0</v>
      </c>
      <c r="V5024" s="6">
        <f t="shared" si="315"/>
        <v>0</v>
      </c>
    </row>
    <row r="5025" spans="1:22">
      <c r="A5025" s="13" t="s">
        <v>1791</v>
      </c>
      <c r="B5025" s="14" t="s">
        <v>1792</v>
      </c>
      <c r="C5025" s="15" t="s">
        <v>4</v>
      </c>
      <c r="D5025" s="15" t="s">
        <v>303</v>
      </c>
      <c r="E5025" s="15" t="s">
        <v>304</v>
      </c>
      <c r="F5025" s="15" t="s">
        <v>1791</v>
      </c>
      <c r="G5025" s="15">
        <v>0</v>
      </c>
      <c r="H5025" s="15">
        <v>1</v>
      </c>
      <c r="I5025" s="18">
        <v>0.01</v>
      </c>
      <c r="J5025" s="15">
        <v>1</v>
      </c>
      <c r="K5025" s="18">
        <v>0.01</v>
      </c>
      <c r="L5025" s="19"/>
      <c r="M5025" s="20" t="s">
        <v>4</v>
      </c>
      <c r="N5025" s="21" t="s">
        <v>305</v>
      </c>
      <c r="O5025" s="21">
        <f>IFERROR(VLOOKUP(A5025,[1]數量彙總!$A:$B,2,FALSE),0)</f>
        <v>0</v>
      </c>
      <c r="P5025" s="21">
        <f t="shared" si="312"/>
        <v>0</v>
      </c>
      <c r="Q5025" s="21">
        <f>IFERROR(VLOOKUP(A5025,[1]數量彙總!$A:$D,4,FALSE),0)</f>
        <v>0</v>
      </c>
      <c r="R5025" s="21">
        <f t="shared" si="313"/>
        <v>0</v>
      </c>
      <c r="S5025" s="21">
        <f>IFERROR(VLOOKUP(A5025,[1]數量彙總!$A:$F,6,FALSE),0)</f>
        <v>0</v>
      </c>
      <c r="T5025" s="21">
        <f t="shared" si="314"/>
        <v>0</v>
      </c>
      <c r="U5025" s="6">
        <f>IFERROR(VLOOKUP(A5025,[2]ARD202103月!$A:$G,7,FALSE),0)</f>
        <v>0</v>
      </c>
      <c r="V5025" s="6">
        <f t="shared" si="315"/>
        <v>0</v>
      </c>
    </row>
    <row r="5026" spans="1:22">
      <c r="A5026" s="13" t="s">
        <v>1793</v>
      </c>
      <c r="B5026" s="14" t="s">
        <v>1794</v>
      </c>
      <c r="C5026" s="15" t="s">
        <v>4</v>
      </c>
      <c r="D5026" s="15" t="s">
        <v>744</v>
      </c>
      <c r="E5026" s="15" t="s">
        <v>745</v>
      </c>
      <c r="F5026" s="15" t="s">
        <v>811</v>
      </c>
      <c r="G5026" s="15">
        <v>30</v>
      </c>
      <c r="H5026" s="15">
        <v>1</v>
      </c>
      <c r="I5026" s="18">
        <v>0.0259</v>
      </c>
      <c r="J5026" s="15">
        <v>1</v>
      </c>
      <c r="K5026" s="18">
        <v>0.0259</v>
      </c>
      <c r="L5026" s="19"/>
      <c r="M5026" s="20" t="s">
        <v>4</v>
      </c>
      <c r="N5026" s="21" t="s">
        <v>747</v>
      </c>
      <c r="O5026" s="21">
        <f>IFERROR(VLOOKUP(A5026,[1]數量彙總!$A:$B,2,FALSE),0)</f>
        <v>0</v>
      </c>
      <c r="P5026" s="21">
        <f t="shared" si="312"/>
        <v>0</v>
      </c>
      <c r="Q5026" s="21">
        <f>IFERROR(VLOOKUP(A5026,[1]數量彙總!$A:$D,4,FALSE),0)</f>
        <v>0</v>
      </c>
      <c r="R5026" s="21">
        <f t="shared" si="313"/>
        <v>0</v>
      </c>
      <c r="S5026" s="21">
        <f>IFERROR(VLOOKUP(A5026,[1]數量彙總!$A:$F,6,FALSE),0)</f>
        <v>0</v>
      </c>
      <c r="T5026" s="21">
        <f t="shared" si="314"/>
        <v>0</v>
      </c>
      <c r="U5026" s="6">
        <f>IFERROR(VLOOKUP(A5026,[2]ARD202103月!$A:$G,7,FALSE),0)</f>
        <v>0</v>
      </c>
      <c r="V5026" s="6">
        <f t="shared" si="315"/>
        <v>0</v>
      </c>
    </row>
    <row r="5027" spans="1:22">
      <c r="A5027" s="13" t="s">
        <v>1793</v>
      </c>
      <c r="B5027" s="14" t="s">
        <v>1794</v>
      </c>
      <c r="C5027" s="15" t="s">
        <v>4</v>
      </c>
      <c r="D5027" s="15" t="s">
        <v>404</v>
      </c>
      <c r="E5027" s="15" t="s">
        <v>405</v>
      </c>
      <c r="F5027" s="15" t="s">
        <v>1176</v>
      </c>
      <c r="G5027" s="15">
        <v>0</v>
      </c>
      <c r="H5027" s="15">
        <v>1</v>
      </c>
      <c r="I5027" s="18">
        <v>0.0346</v>
      </c>
      <c r="J5027" s="15">
        <v>1</v>
      </c>
      <c r="K5027" s="18">
        <v>0.0346</v>
      </c>
      <c r="L5027" s="19"/>
      <c r="M5027" s="20" t="s">
        <v>4</v>
      </c>
      <c r="N5027" s="21" t="s">
        <v>406</v>
      </c>
      <c r="O5027" s="21">
        <f>IFERROR(VLOOKUP(A5027,[1]數量彙總!$A:$B,2,FALSE),0)</f>
        <v>0</v>
      </c>
      <c r="P5027" s="21">
        <f t="shared" si="312"/>
        <v>0</v>
      </c>
      <c r="Q5027" s="21">
        <f>IFERROR(VLOOKUP(A5027,[1]數量彙總!$A:$D,4,FALSE),0)</f>
        <v>0</v>
      </c>
      <c r="R5027" s="21">
        <f t="shared" si="313"/>
        <v>0</v>
      </c>
      <c r="S5027" s="21">
        <f>IFERROR(VLOOKUP(A5027,[1]數量彙總!$A:$F,6,FALSE),0)</f>
        <v>0</v>
      </c>
      <c r="T5027" s="21">
        <f t="shared" si="314"/>
        <v>0</v>
      </c>
      <c r="U5027" s="6">
        <f>IFERROR(VLOOKUP(A5027,[2]ARD202103月!$A:$G,7,FALSE),0)</f>
        <v>0</v>
      </c>
      <c r="V5027" s="6">
        <f t="shared" si="315"/>
        <v>0</v>
      </c>
    </row>
    <row r="5028" spans="1:22">
      <c r="A5028" s="13" t="s">
        <v>1793</v>
      </c>
      <c r="B5028" s="14" t="s">
        <v>1794</v>
      </c>
      <c r="C5028" s="15" t="s">
        <v>4</v>
      </c>
      <c r="D5028" s="15" t="s">
        <v>49</v>
      </c>
      <c r="E5028" s="15" t="s">
        <v>50</v>
      </c>
      <c r="F5028" s="15" t="s">
        <v>1201</v>
      </c>
      <c r="G5028" s="15">
        <v>0</v>
      </c>
      <c r="H5028" s="15">
        <v>1</v>
      </c>
      <c r="I5028" s="18">
        <v>0</v>
      </c>
      <c r="J5028" s="15">
        <v>1</v>
      </c>
      <c r="K5028" s="18">
        <v>0</v>
      </c>
      <c r="L5028" s="19"/>
      <c r="M5028" s="20" t="s">
        <v>4</v>
      </c>
      <c r="N5028" s="21" t="s">
        <v>51</v>
      </c>
      <c r="O5028" s="21">
        <f>IFERROR(VLOOKUP(A5028,[1]數量彙總!$A:$B,2,FALSE),0)</f>
        <v>0</v>
      </c>
      <c r="P5028" s="21">
        <f t="shared" si="312"/>
        <v>0</v>
      </c>
      <c r="Q5028" s="21">
        <f>IFERROR(VLOOKUP(A5028,[1]數量彙總!$A:$D,4,FALSE),0)</f>
        <v>0</v>
      </c>
      <c r="R5028" s="21">
        <f t="shared" si="313"/>
        <v>0</v>
      </c>
      <c r="S5028" s="21">
        <f>IFERROR(VLOOKUP(A5028,[1]數量彙總!$A:$F,6,FALSE),0)</f>
        <v>0</v>
      </c>
      <c r="T5028" s="21">
        <f t="shared" si="314"/>
        <v>0</v>
      </c>
      <c r="U5028" s="6">
        <f>IFERROR(VLOOKUP(A5028,[2]ARD202103月!$A:$G,7,FALSE),0)</f>
        <v>0</v>
      </c>
      <c r="V5028" s="6">
        <f t="shared" si="315"/>
        <v>0</v>
      </c>
    </row>
    <row r="5029" spans="1:22">
      <c r="A5029" s="13" t="s">
        <v>1793</v>
      </c>
      <c r="B5029" s="14" t="s">
        <v>1794</v>
      </c>
      <c r="C5029" s="15" t="s">
        <v>4</v>
      </c>
      <c r="D5029" s="15" t="s">
        <v>56</v>
      </c>
      <c r="E5029" s="15" t="s">
        <v>57</v>
      </c>
      <c r="F5029" s="15" t="s">
        <v>1201</v>
      </c>
      <c r="G5029" s="15">
        <v>0</v>
      </c>
      <c r="H5029" s="15">
        <v>1</v>
      </c>
      <c r="I5029" s="18">
        <v>0</v>
      </c>
      <c r="J5029" s="15">
        <v>1</v>
      </c>
      <c r="K5029" s="18">
        <v>0</v>
      </c>
      <c r="L5029" s="19"/>
      <c r="M5029" s="20" t="s">
        <v>4</v>
      </c>
      <c r="N5029" s="21" t="s">
        <v>58</v>
      </c>
      <c r="O5029" s="21">
        <f>IFERROR(VLOOKUP(A5029,[1]數量彙總!$A:$B,2,FALSE),0)</f>
        <v>0</v>
      </c>
      <c r="P5029" s="21">
        <f t="shared" si="312"/>
        <v>0</v>
      </c>
      <c r="Q5029" s="21">
        <f>IFERROR(VLOOKUP(A5029,[1]數量彙總!$A:$D,4,FALSE),0)</f>
        <v>0</v>
      </c>
      <c r="R5029" s="21">
        <f t="shared" si="313"/>
        <v>0</v>
      </c>
      <c r="S5029" s="21">
        <f>IFERROR(VLOOKUP(A5029,[1]數量彙總!$A:$F,6,FALSE),0)</f>
        <v>0</v>
      </c>
      <c r="T5029" s="21">
        <f t="shared" si="314"/>
        <v>0</v>
      </c>
      <c r="U5029" s="6">
        <f>IFERROR(VLOOKUP(A5029,[2]ARD202103月!$A:$G,7,FALSE),0)</f>
        <v>0</v>
      </c>
      <c r="V5029" s="6">
        <f t="shared" si="315"/>
        <v>0</v>
      </c>
    </row>
    <row r="5030" spans="1:22">
      <c r="A5030" s="13" t="s">
        <v>1793</v>
      </c>
      <c r="B5030" s="14" t="s">
        <v>1794</v>
      </c>
      <c r="C5030" s="15" t="s">
        <v>4</v>
      </c>
      <c r="D5030" s="15" t="s">
        <v>59</v>
      </c>
      <c r="E5030" s="15" t="s">
        <v>60</v>
      </c>
      <c r="F5030" s="15" t="s">
        <v>1201</v>
      </c>
      <c r="G5030" s="15">
        <v>0</v>
      </c>
      <c r="H5030" s="15">
        <v>1</v>
      </c>
      <c r="I5030" s="18">
        <v>0.0467</v>
      </c>
      <c r="J5030" s="15">
        <v>1</v>
      </c>
      <c r="K5030" s="18">
        <v>0.0467</v>
      </c>
      <c r="L5030" s="19"/>
      <c r="M5030" s="20" t="s">
        <v>4</v>
      </c>
      <c r="N5030" s="21" t="s">
        <v>61</v>
      </c>
      <c r="O5030" s="21">
        <f>IFERROR(VLOOKUP(A5030,[1]數量彙總!$A:$B,2,FALSE),0)</f>
        <v>0</v>
      </c>
      <c r="P5030" s="21">
        <f t="shared" si="312"/>
        <v>0</v>
      </c>
      <c r="Q5030" s="21">
        <f>IFERROR(VLOOKUP(A5030,[1]數量彙總!$A:$D,4,FALSE),0)</f>
        <v>0</v>
      </c>
      <c r="R5030" s="21">
        <f t="shared" si="313"/>
        <v>0</v>
      </c>
      <c r="S5030" s="21">
        <f>IFERROR(VLOOKUP(A5030,[1]數量彙總!$A:$F,6,FALSE),0)</f>
        <v>0</v>
      </c>
      <c r="T5030" s="21">
        <f t="shared" si="314"/>
        <v>0</v>
      </c>
      <c r="U5030" s="6">
        <f>IFERROR(VLOOKUP(A5030,[2]ARD202103月!$A:$G,7,FALSE),0)</f>
        <v>0</v>
      </c>
      <c r="V5030" s="6">
        <f t="shared" si="315"/>
        <v>0</v>
      </c>
    </row>
    <row r="5031" spans="1:22">
      <c r="A5031" s="13" t="s">
        <v>1793</v>
      </c>
      <c r="B5031" s="14" t="s">
        <v>1794</v>
      </c>
      <c r="C5031" s="15" t="s">
        <v>4</v>
      </c>
      <c r="D5031" s="15" t="s">
        <v>62</v>
      </c>
      <c r="E5031" s="15" t="s">
        <v>63</v>
      </c>
      <c r="F5031" s="15" t="s">
        <v>1201</v>
      </c>
      <c r="G5031" s="15">
        <v>0</v>
      </c>
      <c r="H5031" s="15">
        <v>1</v>
      </c>
      <c r="I5031" s="18">
        <v>0.01</v>
      </c>
      <c r="J5031" s="15">
        <v>1</v>
      </c>
      <c r="K5031" s="18">
        <v>0.01</v>
      </c>
      <c r="L5031" s="19"/>
      <c r="M5031" s="20" t="s">
        <v>4</v>
      </c>
      <c r="N5031" s="21" t="s">
        <v>64</v>
      </c>
      <c r="O5031" s="21">
        <f>IFERROR(VLOOKUP(A5031,[1]數量彙總!$A:$B,2,FALSE),0)</f>
        <v>0</v>
      </c>
      <c r="P5031" s="21">
        <f t="shared" si="312"/>
        <v>0</v>
      </c>
      <c r="Q5031" s="21">
        <f>IFERROR(VLOOKUP(A5031,[1]數量彙總!$A:$D,4,FALSE),0)</f>
        <v>0</v>
      </c>
      <c r="R5031" s="21">
        <f t="shared" si="313"/>
        <v>0</v>
      </c>
      <c r="S5031" s="21">
        <f>IFERROR(VLOOKUP(A5031,[1]數量彙總!$A:$F,6,FALSE),0)</f>
        <v>0</v>
      </c>
      <c r="T5031" s="21">
        <f t="shared" si="314"/>
        <v>0</v>
      </c>
      <c r="U5031" s="6">
        <f>IFERROR(VLOOKUP(A5031,[2]ARD202103月!$A:$G,7,FALSE),0)</f>
        <v>0</v>
      </c>
      <c r="V5031" s="6">
        <f t="shared" si="315"/>
        <v>0</v>
      </c>
    </row>
    <row r="5032" spans="1:22">
      <c r="A5032" s="13" t="s">
        <v>1793</v>
      </c>
      <c r="B5032" s="14" t="s">
        <v>1794</v>
      </c>
      <c r="C5032" s="15" t="s">
        <v>4</v>
      </c>
      <c r="D5032" s="15" t="s">
        <v>657</v>
      </c>
      <c r="E5032" s="15" t="s">
        <v>658</v>
      </c>
      <c r="F5032" s="15" t="s">
        <v>1201</v>
      </c>
      <c r="G5032" s="15">
        <v>0</v>
      </c>
      <c r="H5032" s="15">
        <v>1</v>
      </c>
      <c r="I5032" s="18">
        <v>0.033</v>
      </c>
      <c r="J5032" s="15">
        <v>1</v>
      </c>
      <c r="K5032" s="18">
        <v>0.033</v>
      </c>
      <c r="L5032" s="19"/>
      <c r="M5032" s="20" t="s">
        <v>4</v>
      </c>
      <c r="N5032" s="21" t="s">
        <v>659</v>
      </c>
      <c r="O5032" s="21">
        <f>IFERROR(VLOOKUP(A5032,[1]數量彙總!$A:$B,2,FALSE),0)</f>
        <v>0</v>
      </c>
      <c r="P5032" s="21">
        <f t="shared" si="312"/>
        <v>0</v>
      </c>
      <c r="Q5032" s="21">
        <f>IFERROR(VLOOKUP(A5032,[1]數量彙總!$A:$D,4,FALSE),0)</f>
        <v>0</v>
      </c>
      <c r="R5032" s="21">
        <f t="shared" si="313"/>
        <v>0</v>
      </c>
      <c r="S5032" s="21">
        <f>IFERROR(VLOOKUP(A5032,[1]數量彙總!$A:$F,6,FALSE),0)</f>
        <v>0</v>
      </c>
      <c r="T5032" s="21">
        <f t="shared" si="314"/>
        <v>0</v>
      </c>
      <c r="U5032" s="6">
        <f>IFERROR(VLOOKUP(A5032,[2]ARD202103月!$A:$G,7,FALSE),0)</f>
        <v>0</v>
      </c>
      <c r="V5032" s="6">
        <f t="shared" si="315"/>
        <v>0</v>
      </c>
    </row>
    <row r="5033" spans="1:22">
      <c r="A5033" s="13" t="s">
        <v>1793</v>
      </c>
      <c r="B5033" s="14" t="s">
        <v>1794</v>
      </c>
      <c r="C5033" s="15" t="s">
        <v>4</v>
      </c>
      <c r="D5033" s="15" t="s">
        <v>125</v>
      </c>
      <c r="E5033" s="15" t="s">
        <v>126</v>
      </c>
      <c r="F5033" s="15" t="s">
        <v>839</v>
      </c>
      <c r="G5033" s="15">
        <v>0</v>
      </c>
      <c r="H5033" s="15">
        <v>1</v>
      </c>
      <c r="I5033" s="18">
        <v>0.0453</v>
      </c>
      <c r="J5033" s="15">
        <v>1</v>
      </c>
      <c r="K5033" s="18">
        <v>0.0453</v>
      </c>
      <c r="L5033" s="19"/>
      <c r="M5033" s="20" t="s">
        <v>4</v>
      </c>
      <c r="N5033" s="21" t="s">
        <v>127</v>
      </c>
      <c r="O5033" s="21">
        <f>IFERROR(VLOOKUP(A5033,[1]數量彙總!$A:$B,2,FALSE),0)</f>
        <v>0</v>
      </c>
      <c r="P5033" s="21">
        <f t="shared" si="312"/>
        <v>0</v>
      </c>
      <c r="Q5033" s="21">
        <f>IFERROR(VLOOKUP(A5033,[1]數量彙總!$A:$D,4,FALSE),0)</f>
        <v>0</v>
      </c>
      <c r="R5033" s="21">
        <f t="shared" si="313"/>
        <v>0</v>
      </c>
      <c r="S5033" s="21">
        <f>IFERROR(VLOOKUP(A5033,[1]數量彙總!$A:$F,6,FALSE),0)</f>
        <v>0</v>
      </c>
      <c r="T5033" s="21">
        <f t="shared" si="314"/>
        <v>0</v>
      </c>
      <c r="U5033" s="6">
        <f>IFERROR(VLOOKUP(A5033,[2]ARD202103月!$A:$G,7,FALSE),0)</f>
        <v>0</v>
      </c>
      <c r="V5033" s="6">
        <f t="shared" si="315"/>
        <v>0</v>
      </c>
    </row>
    <row r="5034" spans="1:22">
      <c r="A5034" s="13" t="s">
        <v>1793</v>
      </c>
      <c r="B5034" s="14" t="s">
        <v>1794</v>
      </c>
      <c r="C5034" s="15" t="s">
        <v>4</v>
      </c>
      <c r="D5034" s="15" t="s">
        <v>199</v>
      </c>
      <c r="E5034" s="15" t="s">
        <v>200</v>
      </c>
      <c r="F5034" s="15" t="s">
        <v>839</v>
      </c>
      <c r="G5034" s="15">
        <v>0</v>
      </c>
      <c r="H5034" s="15">
        <v>1</v>
      </c>
      <c r="I5034" s="18">
        <v>0.0039</v>
      </c>
      <c r="J5034" s="15">
        <v>1</v>
      </c>
      <c r="K5034" s="18">
        <v>0.0039</v>
      </c>
      <c r="L5034" s="19"/>
      <c r="M5034" s="20" t="s">
        <v>4</v>
      </c>
      <c r="N5034" s="21" t="s">
        <v>201</v>
      </c>
      <c r="O5034" s="21">
        <f>IFERROR(VLOOKUP(A5034,[1]數量彙總!$A:$B,2,FALSE),0)</f>
        <v>0</v>
      </c>
      <c r="P5034" s="21">
        <f t="shared" si="312"/>
        <v>0</v>
      </c>
      <c r="Q5034" s="21">
        <f>IFERROR(VLOOKUP(A5034,[1]數量彙總!$A:$D,4,FALSE),0)</f>
        <v>0</v>
      </c>
      <c r="R5034" s="21">
        <f t="shared" si="313"/>
        <v>0</v>
      </c>
      <c r="S5034" s="21">
        <f>IFERROR(VLOOKUP(A5034,[1]數量彙總!$A:$F,6,FALSE),0)</f>
        <v>0</v>
      </c>
      <c r="T5034" s="21">
        <f t="shared" si="314"/>
        <v>0</v>
      </c>
      <c r="U5034" s="6">
        <f>IFERROR(VLOOKUP(A5034,[2]ARD202103月!$A:$G,7,FALSE),0)</f>
        <v>0</v>
      </c>
      <c r="V5034" s="6">
        <f t="shared" si="315"/>
        <v>0</v>
      </c>
    </row>
    <row r="5035" spans="1:22">
      <c r="A5035" s="13" t="s">
        <v>1793</v>
      </c>
      <c r="B5035" s="14" t="s">
        <v>1794</v>
      </c>
      <c r="C5035" s="15" t="s">
        <v>4</v>
      </c>
      <c r="D5035" s="15" t="s">
        <v>165</v>
      </c>
      <c r="E5035" s="15" t="s">
        <v>166</v>
      </c>
      <c r="F5035" s="15" t="s">
        <v>1793</v>
      </c>
      <c r="G5035" s="15">
        <v>0</v>
      </c>
      <c r="H5035" s="15">
        <v>1</v>
      </c>
      <c r="I5035" s="18">
        <v>0.0499</v>
      </c>
      <c r="J5035" s="15">
        <v>1</v>
      </c>
      <c r="K5035" s="18">
        <v>0.0499</v>
      </c>
      <c r="L5035" s="19"/>
      <c r="M5035" s="20" t="s">
        <v>4</v>
      </c>
      <c r="N5035" s="21" t="s">
        <v>167</v>
      </c>
      <c r="O5035" s="21">
        <f>IFERROR(VLOOKUP(A5035,[1]數量彙總!$A:$B,2,FALSE),0)</f>
        <v>0</v>
      </c>
      <c r="P5035" s="21">
        <f t="shared" si="312"/>
        <v>0</v>
      </c>
      <c r="Q5035" s="21">
        <f>IFERROR(VLOOKUP(A5035,[1]數量彙總!$A:$D,4,FALSE),0)</f>
        <v>0</v>
      </c>
      <c r="R5035" s="21">
        <f t="shared" si="313"/>
        <v>0</v>
      </c>
      <c r="S5035" s="21">
        <f>IFERROR(VLOOKUP(A5035,[1]數量彙總!$A:$F,6,FALSE),0)</f>
        <v>0</v>
      </c>
      <c r="T5035" s="21">
        <f t="shared" si="314"/>
        <v>0</v>
      </c>
      <c r="U5035" s="6">
        <f>IFERROR(VLOOKUP(A5035,[2]ARD202103月!$A:$G,7,FALSE),0)</f>
        <v>0</v>
      </c>
      <c r="V5035" s="6">
        <f t="shared" si="315"/>
        <v>0</v>
      </c>
    </row>
    <row r="5036" spans="1:22">
      <c r="A5036" s="13" t="s">
        <v>1793</v>
      </c>
      <c r="B5036" s="14" t="s">
        <v>1794</v>
      </c>
      <c r="C5036" s="15" t="s">
        <v>4</v>
      </c>
      <c r="D5036" s="15" t="s">
        <v>168</v>
      </c>
      <c r="E5036" s="15" t="s">
        <v>169</v>
      </c>
      <c r="F5036" s="15" t="s">
        <v>1793</v>
      </c>
      <c r="G5036" s="15">
        <v>0</v>
      </c>
      <c r="H5036" s="15">
        <v>1</v>
      </c>
      <c r="I5036" s="18">
        <v>0.0891</v>
      </c>
      <c r="J5036" s="15">
        <v>1</v>
      </c>
      <c r="K5036" s="18">
        <v>0.0891</v>
      </c>
      <c r="L5036" s="19"/>
      <c r="M5036" s="20" t="s">
        <v>4</v>
      </c>
      <c r="N5036" s="21" t="s">
        <v>170</v>
      </c>
      <c r="O5036" s="21">
        <f>IFERROR(VLOOKUP(A5036,[1]數量彙總!$A:$B,2,FALSE),0)</f>
        <v>0</v>
      </c>
      <c r="P5036" s="21">
        <f t="shared" si="312"/>
        <v>0</v>
      </c>
      <c r="Q5036" s="21">
        <f>IFERROR(VLOOKUP(A5036,[1]數量彙總!$A:$D,4,FALSE),0)</f>
        <v>0</v>
      </c>
      <c r="R5036" s="21">
        <f t="shared" si="313"/>
        <v>0</v>
      </c>
      <c r="S5036" s="21">
        <f>IFERROR(VLOOKUP(A5036,[1]數量彙總!$A:$F,6,FALSE),0)</f>
        <v>0</v>
      </c>
      <c r="T5036" s="21">
        <f t="shared" si="314"/>
        <v>0</v>
      </c>
      <c r="U5036" s="6">
        <f>IFERROR(VLOOKUP(A5036,[2]ARD202103月!$A:$G,7,FALSE),0)</f>
        <v>0</v>
      </c>
      <c r="V5036" s="6">
        <f t="shared" si="315"/>
        <v>0</v>
      </c>
    </row>
    <row r="5037" spans="1:22">
      <c r="A5037" s="13" t="s">
        <v>1793</v>
      </c>
      <c r="B5037" s="14" t="s">
        <v>1794</v>
      </c>
      <c r="C5037" s="15" t="s">
        <v>4</v>
      </c>
      <c r="D5037" s="15" t="s">
        <v>171</v>
      </c>
      <c r="E5037" s="15" t="s">
        <v>172</v>
      </c>
      <c r="F5037" s="15" t="s">
        <v>1793</v>
      </c>
      <c r="G5037" s="15">
        <v>0</v>
      </c>
      <c r="H5037" s="15">
        <v>1</v>
      </c>
      <c r="I5037" s="18">
        <v>0.0074</v>
      </c>
      <c r="J5037" s="15">
        <v>1</v>
      </c>
      <c r="K5037" s="18">
        <v>0.0074</v>
      </c>
      <c r="L5037" s="19"/>
      <c r="M5037" s="20" t="s">
        <v>4</v>
      </c>
      <c r="N5037" s="21" t="s">
        <v>173</v>
      </c>
      <c r="O5037" s="21">
        <f>IFERROR(VLOOKUP(A5037,[1]數量彙總!$A:$B,2,FALSE),0)</f>
        <v>0</v>
      </c>
      <c r="P5037" s="21">
        <f t="shared" si="312"/>
        <v>0</v>
      </c>
      <c r="Q5037" s="21">
        <f>IFERROR(VLOOKUP(A5037,[1]數量彙總!$A:$D,4,FALSE),0)</f>
        <v>0</v>
      </c>
      <c r="R5037" s="21">
        <f t="shared" si="313"/>
        <v>0</v>
      </c>
      <c r="S5037" s="21">
        <f>IFERROR(VLOOKUP(A5037,[1]數量彙總!$A:$F,6,FALSE),0)</f>
        <v>0</v>
      </c>
      <c r="T5037" s="21">
        <f t="shared" si="314"/>
        <v>0</v>
      </c>
      <c r="U5037" s="6">
        <f>IFERROR(VLOOKUP(A5037,[2]ARD202103月!$A:$G,7,FALSE),0)</f>
        <v>0</v>
      </c>
      <c r="V5037" s="6">
        <f t="shared" si="315"/>
        <v>0</v>
      </c>
    </row>
    <row r="5038" spans="1:22">
      <c r="A5038" s="13" t="s">
        <v>1737</v>
      </c>
      <c r="B5038" s="14" t="s">
        <v>1795</v>
      </c>
      <c r="C5038" s="15" t="s">
        <v>4</v>
      </c>
      <c r="D5038" s="15" t="s">
        <v>52</v>
      </c>
      <c r="E5038" s="15" t="s">
        <v>53</v>
      </c>
      <c r="F5038" s="15" t="s">
        <v>1737</v>
      </c>
      <c r="G5038" s="15">
        <v>0</v>
      </c>
      <c r="H5038" s="15">
        <v>1</v>
      </c>
      <c r="I5038" s="18">
        <v>0.033</v>
      </c>
      <c r="J5038" s="15">
        <v>1</v>
      </c>
      <c r="K5038" s="18">
        <v>0.033</v>
      </c>
      <c r="L5038" s="19"/>
      <c r="M5038" s="20" t="s">
        <v>4</v>
      </c>
      <c r="N5038" s="21" t="s">
        <v>55</v>
      </c>
      <c r="O5038" s="21">
        <f>IFERROR(VLOOKUP(A5038,[1]數量彙總!$A:$B,2,FALSE),0)</f>
        <v>0</v>
      </c>
      <c r="P5038" s="21">
        <f t="shared" si="312"/>
        <v>0</v>
      </c>
      <c r="Q5038" s="21">
        <f>IFERROR(VLOOKUP(A5038,[1]數量彙總!$A:$D,4,FALSE),0)</f>
        <v>0</v>
      </c>
      <c r="R5038" s="21">
        <f t="shared" si="313"/>
        <v>0</v>
      </c>
      <c r="S5038" s="21">
        <f>IFERROR(VLOOKUP(A5038,[1]數量彙總!$A:$F,6,FALSE),0)</f>
        <v>0</v>
      </c>
      <c r="T5038" s="21">
        <f t="shared" si="314"/>
        <v>0</v>
      </c>
      <c r="U5038" s="6">
        <f>IFERROR(VLOOKUP(A5038,[2]ARD202103月!$A:$G,7,FALSE),0)</f>
        <v>0</v>
      </c>
      <c r="V5038" s="6">
        <f t="shared" si="315"/>
        <v>0</v>
      </c>
    </row>
    <row r="5039" spans="1:22">
      <c r="A5039" s="13" t="s">
        <v>1737</v>
      </c>
      <c r="B5039" s="14" t="s">
        <v>1795</v>
      </c>
      <c r="C5039" s="15" t="s">
        <v>4</v>
      </c>
      <c r="D5039" s="15" t="s">
        <v>56</v>
      </c>
      <c r="E5039" s="15" t="s">
        <v>57</v>
      </c>
      <c r="F5039" s="15" t="s">
        <v>1737</v>
      </c>
      <c r="G5039" s="15">
        <v>0</v>
      </c>
      <c r="H5039" s="15">
        <v>1</v>
      </c>
      <c r="I5039" s="18">
        <v>0</v>
      </c>
      <c r="J5039" s="15">
        <v>1</v>
      </c>
      <c r="K5039" s="18">
        <v>0</v>
      </c>
      <c r="L5039" s="19"/>
      <c r="M5039" s="20" t="s">
        <v>4</v>
      </c>
      <c r="N5039" s="21" t="s">
        <v>58</v>
      </c>
      <c r="O5039" s="21">
        <f>IFERROR(VLOOKUP(A5039,[1]數量彙總!$A:$B,2,FALSE),0)</f>
        <v>0</v>
      </c>
      <c r="P5039" s="21">
        <f t="shared" si="312"/>
        <v>0</v>
      </c>
      <c r="Q5039" s="21">
        <f>IFERROR(VLOOKUP(A5039,[1]數量彙總!$A:$D,4,FALSE),0)</f>
        <v>0</v>
      </c>
      <c r="R5039" s="21">
        <f t="shared" si="313"/>
        <v>0</v>
      </c>
      <c r="S5039" s="21">
        <f>IFERROR(VLOOKUP(A5039,[1]數量彙總!$A:$F,6,FALSE),0)</f>
        <v>0</v>
      </c>
      <c r="T5039" s="21">
        <f t="shared" si="314"/>
        <v>0</v>
      </c>
      <c r="U5039" s="6">
        <f>IFERROR(VLOOKUP(A5039,[2]ARD202103月!$A:$G,7,FALSE),0)</f>
        <v>0</v>
      </c>
      <c r="V5039" s="6">
        <f t="shared" si="315"/>
        <v>0</v>
      </c>
    </row>
    <row r="5040" spans="1:22">
      <c r="A5040" s="13" t="s">
        <v>1737</v>
      </c>
      <c r="B5040" s="14" t="s">
        <v>1795</v>
      </c>
      <c r="C5040" s="15" t="s">
        <v>4</v>
      </c>
      <c r="D5040" s="15" t="s">
        <v>59</v>
      </c>
      <c r="E5040" s="15" t="s">
        <v>60</v>
      </c>
      <c r="F5040" s="15" t="s">
        <v>1737</v>
      </c>
      <c r="G5040" s="15">
        <v>0</v>
      </c>
      <c r="H5040" s="15">
        <v>1</v>
      </c>
      <c r="I5040" s="18">
        <v>0.0467</v>
      </c>
      <c r="J5040" s="15">
        <v>1</v>
      </c>
      <c r="K5040" s="18">
        <v>0.0467</v>
      </c>
      <c r="L5040" s="19"/>
      <c r="M5040" s="20" t="s">
        <v>4</v>
      </c>
      <c r="N5040" s="21" t="s">
        <v>61</v>
      </c>
      <c r="O5040" s="21">
        <f>IFERROR(VLOOKUP(A5040,[1]數量彙總!$A:$B,2,FALSE),0)</f>
        <v>0</v>
      </c>
      <c r="P5040" s="21">
        <f t="shared" si="312"/>
        <v>0</v>
      </c>
      <c r="Q5040" s="21">
        <f>IFERROR(VLOOKUP(A5040,[1]數量彙總!$A:$D,4,FALSE),0)</f>
        <v>0</v>
      </c>
      <c r="R5040" s="21">
        <f t="shared" si="313"/>
        <v>0</v>
      </c>
      <c r="S5040" s="21">
        <f>IFERROR(VLOOKUP(A5040,[1]數量彙總!$A:$F,6,FALSE),0)</f>
        <v>0</v>
      </c>
      <c r="T5040" s="21">
        <f t="shared" si="314"/>
        <v>0</v>
      </c>
      <c r="U5040" s="6">
        <f>IFERROR(VLOOKUP(A5040,[2]ARD202103月!$A:$G,7,FALSE),0)</f>
        <v>0</v>
      </c>
      <c r="V5040" s="6">
        <f t="shared" si="315"/>
        <v>0</v>
      </c>
    </row>
    <row r="5041" spans="1:22">
      <c r="A5041" s="13" t="s">
        <v>1737</v>
      </c>
      <c r="B5041" s="14" t="s">
        <v>1795</v>
      </c>
      <c r="C5041" s="15" t="s">
        <v>4</v>
      </c>
      <c r="D5041" s="15" t="s">
        <v>62</v>
      </c>
      <c r="E5041" s="15" t="s">
        <v>63</v>
      </c>
      <c r="F5041" s="15" t="s">
        <v>1737</v>
      </c>
      <c r="G5041" s="15">
        <v>0</v>
      </c>
      <c r="H5041" s="15">
        <v>1</v>
      </c>
      <c r="I5041" s="18">
        <v>0.01</v>
      </c>
      <c r="J5041" s="15">
        <v>1</v>
      </c>
      <c r="K5041" s="18">
        <v>0.01</v>
      </c>
      <c r="L5041" s="19"/>
      <c r="M5041" s="20" t="s">
        <v>4</v>
      </c>
      <c r="N5041" s="21" t="s">
        <v>64</v>
      </c>
      <c r="O5041" s="21">
        <f>IFERROR(VLOOKUP(A5041,[1]數量彙總!$A:$B,2,FALSE),0)</f>
        <v>0</v>
      </c>
      <c r="P5041" s="21">
        <f t="shared" si="312"/>
        <v>0</v>
      </c>
      <c r="Q5041" s="21">
        <f>IFERROR(VLOOKUP(A5041,[1]數量彙總!$A:$D,4,FALSE),0)</f>
        <v>0</v>
      </c>
      <c r="R5041" s="21">
        <f t="shared" si="313"/>
        <v>0</v>
      </c>
      <c r="S5041" s="21">
        <f>IFERROR(VLOOKUP(A5041,[1]數量彙總!$A:$F,6,FALSE),0)</f>
        <v>0</v>
      </c>
      <c r="T5041" s="21">
        <f t="shared" si="314"/>
        <v>0</v>
      </c>
      <c r="U5041" s="6">
        <f>IFERROR(VLOOKUP(A5041,[2]ARD202103月!$A:$G,7,FALSE),0)</f>
        <v>0</v>
      </c>
      <c r="V5041" s="6">
        <f t="shared" si="315"/>
        <v>0</v>
      </c>
    </row>
    <row r="5042" spans="1:22">
      <c r="A5042" s="13" t="s">
        <v>1737</v>
      </c>
      <c r="B5042" s="14" t="s">
        <v>1795</v>
      </c>
      <c r="C5042" s="15" t="s">
        <v>4</v>
      </c>
      <c r="D5042" s="15" t="s">
        <v>49</v>
      </c>
      <c r="E5042" s="15" t="s">
        <v>50</v>
      </c>
      <c r="F5042" s="15" t="s">
        <v>1737</v>
      </c>
      <c r="G5042" s="15">
        <v>0</v>
      </c>
      <c r="H5042" s="15">
        <v>1</v>
      </c>
      <c r="I5042" s="18">
        <v>0</v>
      </c>
      <c r="J5042" s="15">
        <v>1</v>
      </c>
      <c r="K5042" s="18">
        <v>0</v>
      </c>
      <c r="L5042" s="19"/>
      <c r="M5042" s="20" t="s">
        <v>4</v>
      </c>
      <c r="N5042" s="21" t="s">
        <v>51</v>
      </c>
      <c r="O5042" s="21">
        <f>IFERROR(VLOOKUP(A5042,[1]數量彙總!$A:$B,2,FALSE),0)</f>
        <v>0</v>
      </c>
      <c r="P5042" s="21">
        <f t="shared" si="312"/>
        <v>0</v>
      </c>
      <c r="Q5042" s="21">
        <f>IFERROR(VLOOKUP(A5042,[1]數量彙總!$A:$D,4,FALSE),0)</f>
        <v>0</v>
      </c>
      <c r="R5042" s="21">
        <f t="shared" si="313"/>
        <v>0</v>
      </c>
      <c r="S5042" s="21">
        <f>IFERROR(VLOOKUP(A5042,[1]數量彙總!$A:$F,6,FALSE),0)</f>
        <v>0</v>
      </c>
      <c r="T5042" s="21">
        <f t="shared" si="314"/>
        <v>0</v>
      </c>
      <c r="U5042" s="6">
        <f>IFERROR(VLOOKUP(A5042,[2]ARD202103月!$A:$G,7,FALSE),0)</f>
        <v>0</v>
      </c>
      <c r="V5042" s="6">
        <f t="shared" si="315"/>
        <v>0</v>
      </c>
    </row>
    <row r="5043" spans="1:22">
      <c r="A5043" s="13" t="s">
        <v>1734</v>
      </c>
      <c r="B5043" s="14" t="s">
        <v>1796</v>
      </c>
      <c r="C5043" s="15" t="s">
        <v>4</v>
      </c>
      <c r="D5043" s="15" t="s">
        <v>34</v>
      </c>
      <c r="E5043" s="15" t="s">
        <v>35</v>
      </c>
      <c r="F5043" s="15" t="s">
        <v>1734</v>
      </c>
      <c r="G5043" s="15">
        <v>0</v>
      </c>
      <c r="H5043" s="15">
        <v>1</v>
      </c>
      <c r="I5043" s="18">
        <v>0.0101</v>
      </c>
      <c r="J5043" s="15">
        <v>1</v>
      </c>
      <c r="K5043" s="18">
        <v>0.0101</v>
      </c>
      <c r="L5043" s="19"/>
      <c r="M5043" s="20" t="s">
        <v>4</v>
      </c>
      <c r="N5043" s="21" t="s">
        <v>37</v>
      </c>
      <c r="O5043" s="21">
        <f>IFERROR(VLOOKUP(A5043,[1]數量彙總!$A:$B,2,FALSE),0)</f>
        <v>0</v>
      </c>
      <c r="P5043" s="21">
        <f t="shared" si="312"/>
        <v>0</v>
      </c>
      <c r="Q5043" s="21">
        <f>IFERROR(VLOOKUP(A5043,[1]數量彙總!$A:$D,4,FALSE),0)</f>
        <v>0</v>
      </c>
      <c r="R5043" s="21">
        <f t="shared" si="313"/>
        <v>0</v>
      </c>
      <c r="S5043" s="21">
        <f>IFERROR(VLOOKUP(A5043,[1]數量彙總!$A:$F,6,FALSE),0)</f>
        <v>0</v>
      </c>
      <c r="T5043" s="21">
        <f t="shared" si="314"/>
        <v>0</v>
      </c>
      <c r="U5043" s="6">
        <f>IFERROR(VLOOKUP(A5043,[2]ARD202103月!$A:$G,7,FALSE),0)</f>
        <v>0</v>
      </c>
      <c r="V5043" s="6">
        <f t="shared" si="315"/>
        <v>0</v>
      </c>
    </row>
    <row r="5044" spans="1:22">
      <c r="A5044" s="13" t="s">
        <v>1734</v>
      </c>
      <c r="B5044" s="14" t="s">
        <v>1796</v>
      </c>
      <c r="C5044" s="15" t="s">
        <v>4</v>
      </c>
      <c r="D5044" s="15" t="s">
        <v>38</v>
      </c>
      <c r="E5044" s="15" t="s">
        <v>39</v>
      </c>
      <c r="F5044" s="15" t="s">
        <v>1734</v>
      </c>
      <c r="G5044" s="15">
        <v>0</v>
      </c>
      <c r="H5044" s="15">
        <v>1</v>
      </c>
      <c r="I5044" s="18">
        <v>0.0652</v>
      </c>
      <c r="J5044" s="15">
        <v>1</v>
      </c>
      <c r="K5044" s="18">
        <v>0.0652</v>
      </c>
      <c r="L5044" s="19"/>
      <c r="M5044" s="20" t="s">
        <v>4</v>
      </c>
      <c r="N5044" s="21" t="s">
        <v>40</v>
      </c>
      <c r="O5044" s="21">
        <f>IFERROR(VLOOKUP(A5044,[1]數量彙總!$A:$B,2,FALSE),0)</f>
        <v>0</v>
      </c>
      <c r="P5044" s="21">
        <f t="shared" si="312"/>
        <v>0</v>
      </c>
      <c r="Q5044" s="21">
        <f>IFERROR(VLOOKUP(A5044,[1]數量彙總!$A:$D,4,FALSE),0)</f>
        <v>0</v>
      </c>
      <c r="R5044" s="21">
        <f t="shared" si="313"/>
        <v>0</v>
      </c>
      <c r="S5044" s="21">
        <f>IFERROR(VLOOKUP(A5044,[1]數量彙總!$A:$F,6,FALSE),0)</f>
        <v>0</v>
      </c>
      <c r="T5044" s="21">
        <f t="shared" si="314"/>
        <v>0</v>
      </c>
      <c r="U5044" s="6">
        <f>IFERROR(VLOOKUP(A5044,[2]ARD202103月!$A:$G,7,FALSE),0)</f>
        <v>0</v>
      </c>
      <c r="V5044" s="6">
        <f t="shared" si="315"/>
        <v>0</v>
      </c>
    </row>
    <row r="5045" spans="1:22">
      <c r="A5045" s="13" t="s">
        <v>1730</v>
      </c>
      <c r="B5045" s="14" t="s">
        <v>1797</v>
      </c>
      <c r="C5045" s="15" t="s">
        <v>4</v>
      </c>
      <c r="D5045" s="15" t="s">
        <v>34</v>
      </c>
      <c r="E5045" s="15" t="s">
        <v>35</v>
      </c>
      <c r="F5045" s="15" t="s">
        <v>1730</v>
      </c>
      <c r="G5045" s="15">
        <v>0</v>
      </c>
      <c r="H5045" s="15">
        <v>1</v>
      </c>
      <c r="I5045" s="18">
        <v>0.0101</v>
      </c>
      <c r="J5045" s="15">
        <v>1</v>
      </c>
      <c r="K5045" s="18">
        <v>0.0101</v>
      </c>
      <c r="L5045" s="19"/>
      <c r="M5045" s="20" t="s">
        <v>4</v>
      </c>
      <c r="N5045" s="21" t="s">
        <v>37</v>
      </c>
      <c r="O5045" s="21">
        <f>IFERROR(VLOOKUP(A5045,[1]數量彙總!$A:$B,2,FALSE),0)</f>
        <v>0</v>
      </c>
      <c r="P5045" s="21">
        <f t="shared" si="312"/>
        <v>0</v>
      </c>
      <c r="Q5045" s="21">
        <f>IFERROR(VLOOKUP(A5045,[1]數量彙總!$A:$D,4,FALSE),0)</f>
        <v>0</v>
      </c>
      <c r="R5045" s="21">
        <f t="shared" si="313"/>
        <v>0</v>
      </c>
      <c r="S5045" s="21">
        <f>IFERROR(VLOOKUP(A5045,[1]數量彙總!$A:$F,6,FALSE),0)</f>
        <v>0</v>
      </c>
      <c r="T5045" s="21">
        <f t="shared" si="314"/>
        <v>0</v>
      </c>
      <c r="U5045" s="6">
        <f>IFERROR(VLOOKUP(A5045,[2]ARD202103月!$A:$G,7,FALSE),0)</f>
        <v>0</v>
      </c>
      <c r="V5045" s="6">
        <f t="shared" si="315"/>
        <v>0</v>
      </c>
    </row>
    <row r="5046" spans="1:22">
      <c r="A5046" s="13" t="s">
        <v>1730</v>
      </c>
      <c r="B5046" s="14" t="s">
        <v>1797</v>
      </c>
      <c r="C5046" s="15" t="s">
        <v>4</v>
      </c>
      <c r="D5046" s="15" t="s">
        <v>38</v>
      </c>
      <c r="E5046" s="15" t="s">
        <v>39</v>
      </c>
      <c r="F5046" s="15" t="s">
        <v>1730</v>
      </c>
      <c r="G5046" s="15">
        <v>0</v>
      </c>
      <c r="H5046" s="15">
        <v>1</v>
      </c>
      <c r="I5046" s="18">
        <v>0.0652</v>
      </c>
      <c r="J5046" s="15">
        <v>1</v>
      </c>
      <c r="K5046" s="18">
        <v>0.0652</v>
      </c>
      <c r="L5046" s="19"/>
      <c r="M5046" s="20" t="s">
        <v>4</v>
      </c>
      <c r="N5046" s="21" t="s">
        <v>40</v>
      </c>
      <c r="O5046" s="21">
        <f>IFERROR(VLOOKUP(A5046,[1]數量彙總!$A:$B,2,FALSE),0)</f>
        <v>0</v>
      </c>
      <c r="P5046" s="21">
        <f t="shared" si="312"/>
        <v>0</v>
      </c>
      <c r="Q5046" s="21">
        <f>IFERROR(VLOOKUP(A5046,[1]數量彙總!$A:$D,4,FALSE),0)</f>
        <v>0</v>
      </c>
      <c r="R5046" s="21">
        <f t="shared" si="313"/>
        <v>0</v>
      </c>
      <c r="S5046" s="21">
        <f>IFERROR(VLOOKUP(A5046,[1]數量彙總!$A:$F,6,FALSE),0)</f>
        <v>0</v>
      </c>
      <c r="T5046" s="21">
        <f t="shared" si="314"/>
        <v>0</v>
      </c>
      <c r="U5046" s="6">
        <f>IFERROR(VLOOKUP(A5046,[2]ARD202103月!$A:$G,7,FALSE),0)</f>
        <v>0</v>
      </c>
      <c r="V5046" s="6">
        <f t="shared" si="315"/>
        <v>0</v>
      </c>
    </row>
    <row r="5047" spans="1:22">
      <c r="A5047" s="13" t="s">
        <v>1731</v>
      </c>
      <c r="B5047" s="14" t="s">
        <v>1798</v>
      </c>
      <c r="C5047" s="15" t="s">
        <v>4</v>
      </c>
      <c r="D5047" s="15" t="s">
        <v>52</v>
      </c>
      <c r="E5047" s="15" t="s">
        <v>53</v>
      </c>
      <c r="F5047" s="15" t="s">
        <v>1731</v>
      </c>
      <c r="G5047" s="15">
        <v>0</v>
      </c>
      <c r="H5047" s="15">
        <v>1</v>
      </c>
      <c r="I5047" s="18">
        <v>0.033</v>
      </c>
      <c r="J5047" s="15">
        <v>1</v>
      </c>
      <c r="K5047" s="18">
        <v>0.033</v>
      </c>
      <c r="L5047" s="19"/>
      <c r="M5047" s="20" t="s">
        <v>4</v>
      </c>
      <c r="N5047" s="21" t="s">
        <v>55</v>
      </c>
      <c r="O5047" s="21">
        <f>IFERROR(VLOOKUP(A5047,[1]數量彙總!$A:$B,2,FALSE),0)</f>
        <v>0</v>
      </c>
      <c r="P5047" s="21">
        <f t="shared" si="312"/>
        <v>0</v>
      </c>
      <c r="Q5047" s="21">
        <f>IFERROR(VLOOKUP(A5047,[1]數量彙總!$A:$D,4,FALSE),0)</f>
        <v>0</v>
      </c>
      <c r="R5047" s="21">
        <f t="shared" si="313"/>
        <v>0</v>
      </c>
      <c r="S5047" s="21">
        <f>IFERROR(VLOOKUP(A5047,[1]數量彙總!$A:$F,6,FALSE),0)</f>
        <v>0</v>
      </c>
      <c r="T5047" s="21">
        <f t="shared" si="314"/>
        <v>0</v>
      </c>
      <c r="U5047" s="6">
        <f>IFERROR(VLOOKUP(A5047,[2]ARD202103月!$A:$G,7,FALSE),0)</f>
        <v>0</v>
      </c>
      <c r="V5047" s="6">
        <f t="shared" si="315"/>
        <v>0</v>
      </c>
    </row>
    <row r="5048" spans="1:22">
      <c r="A5048" s="13" t="s">
        <v>1731</v>
      </c>
      <c r="B5048" s="14" t="s">
        <v>1798</v>
      </c>
      <c r="C5048" s="15" t="s">
        <v>4</v>
      </c>
      <c r="D5048" s="15" t="s">
        <v>56</v>
      </c>
      <c r="E5048" s="15" t="s">
        <v>57</v>
      </c>
      <c r="F5048" s="15" t="s">
        <v>1731</v>
      </c>
      <c r="G5048" s="15">
        <v>0</v>
      </c>
      <c r="H5048" s="15">
        <v>1</v>
      </c>
      <c r="I5048" s="18">
        <v>0</v>
      </c>
      <c r="J5048" s="15">
        <v>1</v>
      </c>
      <c r="K5048" s="18">
        <v>0</v>
      </c>
      <c r="L5048" s="19"/>
      <c r="M5048" s="20" t="s">
        <v>4</v>
      </c>
      <c r="N5048" s="21" t="s">
        <v>58</v>
      </c>
      <c r="O5048" s="21">
        <f>IFERROR(VLOOKUP(A5048,[1]數量彙總!$A:$B,2,FALSE),0)</f>
        <v>0</v>
      </c>
      <c r="P5048" s="21">
        <f t="shared" si="312"/>
        <v>0</v>
      </c>
      <c r="Q5048" s="21">
        <f>IFERROR(VLOOKUP(A5048,[1]數量彙總!$A:$D,4,FALSE),0)</f>
        <v>0</v>
      </c>
      <c r="R5048" s="21">
        <f t="shared" si="313"/>
        <v>0</v>
      </c>
      <c r="S5048" s="21">
        <f>IFERROR(VLOOKUP(A5048,[1]數量彙總!$A:$F,6,FALSE),0)</f>
        <v>0</v>
      </c>
      <c r="T5048" s="21">
        <f t="shared" si="314"/>
        <v>0</v>
      </c>
      <c r="U5048" s="6">
        <f>IFERROR(VLOOKUP(A5048,[2]ARD202103月!$A:$G,7,FALSE),0)</f>
        <v>0</v>
      </c>
      <c r="V5048" s="6">
        <f t="shared" si="315"/>
        <v>0</v>
      </c>
    </row>
    <row r="5049" spans="1:22">
      <c r="A5049" s="13" t="s">
        <v>1731</v>
      </c>
      <c r="B5049" s="14" t="s">
        <v>1798</v>
      </c>
      <c r="C5049" s="15" t="s">
        <v>4</v>
      </c>
      <c r="D5049" s="15" t="s">
        <v>59</v>
      </c>
      <c r="E5049" s="15" t="s">
        <v>60</v>
      </c>
      <c r="F5049" s="15" t="s">
        <v>1731</v>
      </c>
      <c r="G5049" s="15">
        <v>0</v>
      </c>
      <c r="H5049" s="15">
        <v>1</v>
      </c>
      <c r="I5049" s="18">
        <v>0.0467</v>
      </c>
      <c r="J5049" s="15">
        <v>1</v>
      </c>
      <c r="K5049" s="18">
        <v>0.0467</v>
      </c>
      <c r="L5049" s="19"/>
      <c r="M5049" s="20" t="s">
        <v>4</v>
      </c>
      <c r="N5049" s="21" t="s">
        <v>61</v>
      </c>
      <c r="O5049" s="21">
        <f>IFERROR(VLOOKUP(A5049,[1]數量彙總!$A:$B,2,FALSE),0)</f>
        <v>0</v>
      </c>
      <c r="P5049" s="21">
        <f t="shared" si="312"/>
        <v>0</v>
      </c>
      <c r="Q5049" s="21">
        <f>IFERROR(VLOOKUP(A5049,[1]數量彙總!$A:$D,4,FALSE),0)</f>
        <v>0</v>
      </c>
      <c r="R5049" s="21">
        <f t="shared" si="313"/>
        <v>0</v>
      </c>
      <c r="S5049" s="21">
        <f>IFERROR(VLOOKUP(A5049,[1]數量彙總!$A:$F,6,FALSE),0)</f>
        <v>0</v>
      </c>
      <c r="T5049" s="21">
        <f t="shared" si="314"/>
        <v>0</v>
      </c>
      <c r="U5049" s="6">
        <f>IFERROR(VLOOKUP(A5049,[2]ARD202103月!$A:$G,7,FALSE),0)</f>
        <v>0</v>
      </c>
      <c r="V5049" s="6">
        <f t="shared" si="315"/>
        <v>0</v>
      </c>
    </row>
    <row r="5050" spans="1:22">
      <c r="A5050" s="13" t="s">
        <v>1731</v>
      </c>
      <c r="B5050" s="14" t="s">
        <v>1798</v>
      </c>
      <c r="C5050" s="15" t="s">
        <v>4</v>
      </c>
      <c r="D5050" s="15" t="s">
        <v>62</v>
      </c>
      <c r="E5050" s="15" t="s">
        <v>63</v>
      </c>
      <c r="F5050" s="15" t="s">
        <v>1731</v>
      </c>
      <c r="G5050" s="15">
        <v>0</v>
      </c>
      <c r="H5050" s="15">
        <v>1</v>
      </c>
      <c r="I5050" s="18">
        <v>0.01</v>
      </c>
      <c r="J5050" s="15">
        <v>1</v>
      </c>
      <c r="K5050" s="18">
        <v>0.01</v>
      </c>
      <c r="L5050" s="19"/>
      <c r="M5050" s="20" t="s">
        <v>4</v>
      </c>
      <c r="N5050" s="21" t="s">
        <v>64</v>
      </c>
      <c r="O5050" s="21">
        <f>IFERROR(VLOOKUP(A5050,[1]數量彙總!$A:$B,2,FALSE),0)</f>
        <v>0</v>
      </c>
      <c r="P5050" s="21">
        <f t="shared" si="312"/>
        <v>0</v>
      </c>
      <c r="Q5050" s="21">
        <f>IFERROR(VLOOKUP(A5050,[1]數量彙總!$A:$D,4,FALSE),0)</f>
        <v>0</v>
      </c>
      <c r="R5050" s="21">
        <f t="shared" si="313"/>
        <v>0</v>
      </c>
      <c r="S5050" s="21">
        <f>IFERROR(VLOOKUP(A5050,[1]數量彙總!$A:$F,6,FALSE),0)</f>
        <v>0</v>
      </c>
      <c r="T5050" s="21">
        <f t="shared" si="314"/>
        <v>0</v>
      </c>
      <c r="U5050" s="6">
        <f>IFERROR(VLOOKUP(A5050,[2]ARD202103月!$A:$G,7,FALSE),0)</f>
        <v>0</v>
      </c>
      <c r="V5050" s="6">
        <f t="shared" si="315"/>
        <v>0</v>
      </c>
    </row>
    <row r="5051" spans="1:22">
      <c r="A5051" s="13" t="s">
        <v>1731</v>
      </c>
      <c r="B5051" s="14" t="s">
        <v>1798</v>
      </c>
      <c r="C5051" s="15" t="s">
        <v>4</v>
      </c>
      <c r="D5051" s="15" t="s">
        <v>49</v>
      </c>
      <c r="E5051" s="15" t="s">
        <v>50</v>
      </c>
      <c r="F5051" s="15" t="s">
        <v>1731</v>
      </c>
      <c r="G5051" s="15">
        <v>0</v>
      </c>
      <c r="H5051" s="15">
        <v>1</v>
      </c>
      <c r="I5051" s="18">
        <v>0</v>
      </c>
      <c r="J5051" s="15">
        <v>1</v>
      </c>
      <c r="K5051" s="18">
        <v>0</v>
      </c>
      <c r="L5051" s="19"/>
      <c r="M5051" s="20" t="s">
        <v>4</v>
      </c>
      <c r="N5051" s="21" t="s">
        <v>51</v>
      </c>
      <c r="O5051" s="21">
        <f>IFERROR(VLOOKUP(A5051,[1]數量彙總!$A:$B,2,FALSE),0)</f>
        <v>0</v>
      </c>
      <c r="P5051" s="21">
        <f t="shared" si="312"/>
        <v>0</v>
      </c>
      <c r="Q5051" s="21">
        <f>IFERROR(VLOOKUP(A5051,[1]數量彙總!$A:$D,4,FALSE),0)</f>
        <v>0</v>
      </c>
      <c r="R5051" s="21">
        <f t="shared" si="313"/>
        <v>0</v>
      </c>
      <c r="S5051" s="21">
        <f>IFERROR(VLOOKUP(A5051,[1]數量彙總!$A:$F,6,FALSE),0)</f>
        <v>0</v>
      </c>
      <c r="T5051" s="21">
        <f t="shared" si="314"/>
        <v>0</v>
      </c>
      <c r="U5051" s="6">
        <f>IFERROR(VLOOKUP(A5051,[2]ARD202103月!$A:$G,7,FALSE),0)</f>
        <v>0</v>
      </c>
      <c r="V5051" s="6">
        <f t="shared" si="315"/>
        <v>0</v>
      </c>
    </row>
    <row r="5052" spans="1:22">
      <c r="A5052" s="13" t="s">
        <v>1799</v>
      </c>
      <c r="B5052" s="14" t="s">
        <v>1800</v>
      </c>
      <c r="C5052" s="15" t="s">
        <v>4</v>
      </c>
      <c r="D5052" s="15" t="s">
        <v>41</v>
      </c>
      <c r="E5052" s="15" t="s">
        <v>42</v>
      </c>
      <c r="F5052" s="15" t="s">
        <v>489</v>
      </c>
      <c r="G5052" s="15">
        <v>0</v>
      </c>
      <c r="H5052" s="15">
        <v>1</v>
      </c>
      <c r="I5052" s="18">
        <v>0.0281</v>
      </c>
      <c r="J5052" s="15">
        <v>1</v>
      </c>
      <c r="K5052" s="18">
        <v>0.0281</v>
      </c>
      <c r="L5052" s="19"/>
      <c r="M5052" s="20" t="s">
        <v>4</v>
      </c>
      <c r="N5052" s="21" t="s">
        <v>44</v>
      </c>
      <c r="O5052" s="21">
        <f>IFERROR(VLOOKUP(A5052,[1]數量彙總!$A:$B,2,FALSE),0)</f>
        <v>0</v>
      </c>
      <c r="P5052" s="21">
        <f t="shared" si="312"/>
        <v>0</v>
      </c>
      <c r="Q5052" s="21">
        <f>IFERROR(VLOOKUP(A5052,[1]數量彙總!$A:$D,4,FALSE),0)</f>
        <v>0</v>
      </c>
      <c r="R5052" s="21">
        <f t="shared" si="313"/>
        <v>0</v>
      </c>
      <c r="S5052" s="21">
        <f>IFERROR(VLOOKUP(A5052,[1]數量彙總!$A:$F,6,FALSE),0)</f>
        <v>0</v>
      </c>
      <c r="T5052" s="21">
        <f t="shared" si="314"/>
        <v>0</v>
      </c>
      <c r="U5052" s="6">
        <f>IFERROR(VLOOKUP(A5052,[2]ARD202103月!$A:$G,7,FALSE),0)</f>
        <v>0</v>
      </c>
      <c r="V5052" s="6">
        <f t="shared" si="315"/>
        <v>0</v>
      </c>
    </row>
    <row r="5053" spans="1:22">
      <c r="A5053" s="13" t="s">
        <v>1799</v>
      </c>
      <c r="B5053" s="14" t="s">
        <v>1800</v>
      </c>
      <c r="C5053" s="15" t="s">
        <v>4</v>
      </c>
      <c r="D5053" s="15" t="s">
        <v>199</v>
      </c>
      <c r="E5053" s="15" t="s">
        <v>200</v>
      </c>
      <c r="F5053" s="15" t="s">
        <v>489</v>
      </c>
      <c r="G5053" s="15">
        <v>0</v>
      </c>
      <c r="H5053" s="15">
        <v>1</v>
      </c>
      <c r="I5053" s="18">
        <v>0.0039</v>
      </c>
      <c r="J5053" s="15">
        <v>1</v>
      </c>
      <c r="K5053" s="18">
        <v>0.0039</v>
      </c>
      <c r="L5053" s="19"/>
      <c r="M5053" s="20" t="s">
        <v>4</v>
      </c>
      <c r="N5053" s="21" t="s">
        <v>201</v>
      </c>
      <c r="O5053" s="21">
        <f>IFERROR(VLOOKUP(A5053,[1]數量彙總!$A:$B,2,FALSE),0)</f>
        <v>0</v>
      </c>
      <c r="P5053" s="21">
        <f t="shared" si="312"/>
        <v>0</v>
      </c>
      <c r="Q5053" s="21">
        <f>IFERROR(VLOOKUP(A5053,[1]數量彙總!$A:$D,4,FALSE),0)</f>
        <v>0</v>
      </c>
      <c r="R5053" s="21">
        <f t="shared" si="313"/>
        <v>0</v>
      </c>
      <c r="S5053" s="21">
        <f>IFERROR(VLOOKUP(A5053,[1]數量彙總!$A:$F,6,FALSE),0)</f>
        <v>0</v>
      </c>
      <c r="T5053" s="21">
        <f t="shared" si="314"/>
        <v>0</v>
      </c>
      <c r="U5053" s="6">
        <f>IFERROR(VLOOKUP(A5053,[2]ARD202103月!$A:$G,7,FALSE),0)</f>
        <v>0</v>
      </c>
      <c r="V5053" s="6">
        <f t="shared" si="315"/>
        <v>0</v>
      </c>
    </row>
    <row r="5054" spans="1:22">
      <c r="A5054" s="13" t="s">
        <v>1799</v>
      </c>
      <c r="B5054" s="14" t="s">
        <v>1800</v>
      </c>
      <c r="C5054" s="15" t="s">
        <v>4</v>
      </c>
      <c r="D5054" s="15" t="s">
        <v>134</v>
      </c>
      <c r="E5054" s="15" t="s">
        <v>135</v>
      </c>
      <c r="F5054" s="15" t="s">
        <v>1216</v>
      </c>
      <c r="G5054" s="15">
        <v>0</v>
      </c>
      <c r="H5054" s="15">
        <v>1</v>
      </c>
      <c r="I5054" s="18">
        <v>0.0167</v>
      </c>
      <c r="J5054" s="15">
        <v>1</v>
      </c>
      <c r="K5054" s="18">
        <v>0.0167</v>
      </c>
      <c r="L5054" s="19"/>
      <c r="M5054" s="20" t="s">
        <v>4</v>
      </c>
      <c r="N5054" s="21" t="s">
        <v>136</v>
      </c>
      <c r="O5054" s="21">
        <f>IFERROR(VLOOKUP(A5054,[1]數量彙總!$A:$B,2,FALSE),0)</f>
        <v>0</v>
      </c>
      <c r="P5054" s="21">
        <f t="shared" si="312"/>
        <v>0</v>
      </c>
      <c r="Q5054" s="21">
        <f>IFERROR(VLOOKUP(A5054,[1]數量彙總!$A:$D,4,FALSE),0)</f>
        <v>0</v>
      </c>
      <c r="R5054" s="21">
        <f t="shared" si="313"/>
        <v>0</v>
      </c>
      <c r="S5054" s="21">
        <f>IFERROR(VLOOKUP(A5054,[1]數量彙總!$A:$F,6,FALSE),0)</f>
        <v>0</v>
      </c>
      <c r="T5054" s="21">
        <f t="shared" si="314"/>
        <v>0</v>
      </c>
      <c r="U5054" s="6">
        <f>IFERROR(VLOOKUP(A5054,[2]ARD202103月!$A:$G,7,FALSE),0)</f>
        <v>0</v>
      </c>
      <c r="V5054" s="6">
        <f t="shared" si="315"/>
        <v>0</v>
      </c>
    </row>
    <row r="5055" spans="1:22">
      <c r="A5055" s="13" t="s">
        <v>1799</v>
      </c>
      <c r="B5055" s="14" t="s">
        <v>1800</v>
      </c>
      <c r="C5055" s="15" t="s">
        <v>4</v>
      </c>
      <c r="D5055" s="15" t="s">
        <v>56</v>
      </c>
      <c r="E5055" s="15" t="s">
        <v>57</v>
      </c>
      <c r="F5055" s="15" t="s">
        <v>1216</v>
      </c>
      <c r="G5055" s="15">
        <v>0</v>
      </c>
      <c r="H5055" s="15">
        <v>1</v>
      </c>
      <c r="I5055" s="18">
        <v>0</v>
      </c>
      <c r="J5055" s="15">
        <v>1</v>
      </c>
      <c r="K5055" s="18">
        <v>0</v>
      </c>
      <c r="L5055" s="19"/>
      <c r="M5055" s="20" t="s">
        <v>4</v>
      </c>
      <c r="N5055" s="21" t="s">
        <v>58</v>
      </c>
      <c r="O5055" s="21">
        <f>IFERROR(VLOOKUP(A5055,[1]數量彙總!$A:$B,2,FALSE),0)</f>
        <v>0</v>
      </c>
      <c r="P5055" s="21">
        <f t="shared" si="312"/>
        <v>0</v>
      </c>
      <c r="Q5055" s="21">
        <f>IFERROR(VLOOKUP(A5055,[1]數量彙總!$A:$D,4,FALSE),0)</f>
        <v>0</v>
      </c>
      <c r="R5055" s="21">
        <f t="shared" si="313"/>
        <v>0</v>
      </c>
      <c r="S5055" s="21">
        <f>IFERROR(VLOOKUP(A5055,[1]數量彙總!$A:$F,6,FALSE),0)</f>
        <v>0</v>
      </c>
      <c r="T5055" s="21">
        <f t="shared" si="314"/>
        <v>0</v>
      </c>
      <c r="U5055" s="6">
        <f>IFERROR(VLOOKUP(A5055,[2]ARD202103月!$A:$G,7,FALSE),0)</f>
        <v>0</v>
      </c>
      <c r="V5055" s="6">
        <f t="shared" si="315"/>
        <v>0</v>
      </c>
    </row>
    <row r="5056" spans="1:22">
      <c r="A5056" s="13" t="s">
        <v>1799</v>
      </c>
      <c r="B5056" s="14" t="s">
        <v>1800</v>
      </c>
      <c r="C5056" s="15" t="s">
        <v>4</v>
      </c>
      <c r="D5056" s="15" t="s">
        <v>59</v>
      </c>
      <c r="E5056" s="15" t="s">
        <v>60</v>
      </c>
      <c r="F5056" s="15" t="s">
        <v>1216</v>
      </c>
      <c r="G5056" s="15">
        <v>0</v>
      </c>
      <c r="H5056" s="15">
        <v>1</v>
      </c>
      <c r="I5056" s="18">
        <v>0.0467</v>
      </c>
      <c r="J5056" s="15">
        <v>1</v>
      </c>
      <c r="K5056" s="18">
        <v>0.0467</v>
      </c>
      <c r="L5056" s="19"/>
      <c r="M5056" s="20" t="s">
        <v>4</v>
      </c>
      <c r="N5056" s="21" t="s">
        <v>61</v>
      </c>
      <c r="O5056" s="21">
        <f>IFERROR(VLOOKUP(A5056,[1]數量彙總!$A:$B,2,FALSE),0)</f>
        <v>0</v>
      </c>
      <c r="P5056" s="21">
        <f t="shared" si="312"/>
        <v>0</v>
      </c>
      <c r="Q5056" s="21">
        <f>IFERROR(VLOOKUP(A5056,[1]數量彙總!$A:$D,4,FALSE),0)</f>
        <v>0</v>
      </c>
      <c r="R5056" s="21">
        <f t="shared" si="313"/>
        <v>0</v>
      </c>
      <c r="S5056" s="21">
        <f>IFERROR(VLOOKUP(A5056,[1]數量彙總!$A:$F,6,FALSE),0)</f>
        <v>0</v>
      </c>
      <c r="T5056" s="21">
        <f t="shared" si="314"/>
        <v>0</v>
      </c>
      <c r="U5056" s="6">
        <f>IFERROR(VLOOKUP(A5056,[2]ARD202103月!$A:$G,7,FALSE),0)</f>
        <v>0</v>
      </c>
      <c r="V5056" s="6">
        <f t="shared" si="315"/>
        <v>0</v>
      </c>
    </row>
    <row r="5057" spans="1:22">
      <c r="A5057" s="13" t="s">
        <v>1799</v>
      </c>
      <c r="B5057" s="14" t="s">
        <v>1800</v>
      </c>
      <c r="C5057" s="15" t="s">
        <v>4</v>
      </c>
      <c r="D5057" s="15" t="s">
        <v>62</v>
      </c>
      <c r="E5057" s="15" t="s">
        <v>63</v>
      </c>
      <c r="F5057" s="15" t="s">
        <v>1216</v>
      </c>
      <c r="G5057" s="15">
        <v>0</v>
      </c>
      <c r="H5057" s="15">
        <v>1</v>
      </c>
      <c r="I5057" s="18">
        <v>0.01</v>
      </c>
      <c r="J5057" s="15">
        <v>1</v>
      </c>
      <c r="K5057" s="18">
        <v>0.01</v>
      </c>
      <c r="L5057" s="19"/>
      <c r="M5057" s="20" t="s">
        <v>4</v>
      </c>
      <c r="N5057" s="21" t="s">
        <v>64</v>
      </c>
      <c r="O5057" s="21">
        <f>IFERROR(VLOOKUP(A5057,[1]數量彙總!$A:$B,2,FALSE),0)</f>
        <v>0</v>
      </c>
      <c r="P5057" s="21">
        <f t="shared" si="312"/>
        <v>0</v>
      </c>
      <c r="Q5057" s="21">
        <f>IFERROR(VLOOKUP(A5057,[1]數量彙總!$A:$D,4,FALSE),0)</f>
        <v>0</v>
      </c>
      <c r="R5057" s="21">
        <f t="shared" si="313"/>
        <v>0</v>
      </c>
      <c r="S5057" s="21">
        <f>IFERROR(VLOOKUP(A5057,[1]數量彙總!$A:$F,6,FALSE),0)</f>
        <v>0</v>
      </c>
      <c r="T5057" s="21">
        <f t="shared" si="314"/>
        <v>0</v>
      </c>
      <c r="U5057" s="6">
        <f>IFERROR(VLOOKUP(A5057,[2]ARD202103月!$A:$G,7,FALSE),0)</f>
        <v>0</v>
      </c>
      <c r="V5057" s="6">
        <f t="shared" si="315"/>
        <v>0</v>
      </c>
    </row>
    <row r="5058" spans="1:22">
      <c r="A5058" s="13" t="s">
        <v>1799</v>
      </c>
      <c r="B5058" s="14" t="s">
        <v>1800</v>
      </c>
      <c r="C5058" s="15" t="s">
        <v>4</v>
      </c>
      <c r="D5058" s="15" t="s">
        <v>49</v>
      </c>
      <c r="E5058" s="15" t="s">
        <v>50</v>
      </c>
      <c r="F5058" s="15" t="s">
        <v>1216</v>
      </c>
      <c r="G5058" s="15">
        <v>0</v>
      </c>
      <c r="H5058" s="15">
        <v>1</v>
      </c>
      <c r="I5058" s="18">
        <v>0</v>
      </c>
      <c r="J5058" s="15">
        <v>1</v>
      </c>
      <c r="K5058" s="18">
        <v>0</v>
      </c>
      <c r="L5058" s="19"/>
      <c r="M5058" s="20" t="s">
        <v>4</v>
      </c>
      <c r="N5058" s="21" t="s">
        <v>51</v>
      </c>
      <c r="O5058" s="21">
        <f>IFERROR(VLOOKUP(A5058,[1]數量彙總!$A:$B,2,FALSE),0)</f>
        <v>0</v>
      </c>
      <c r="P5058" s="21">
        <f t="shared" si="312"/>
        <v>0</v>
      </c>
      <c r="Q5058" s="21">
        <f>IFERROR(VLOOKUP(A5058,[1]數量彙總!$A:$D,4,FALSE),0)</f>
        <v>0</v>
      </c>
      <c r="R5058" s="21">
        <f t="shared" si="313"/>
        <v>0</v>
      </c>
      <c r="S5058" s="21">
        <f>IFERROR(VLOOKUP(A5058,[1]數量彙總!$A:$F,6,FALSE),0)</f>
        <v>0</v>
      </c>
      <c r="T5058" s="21">
        <f t="shared" si="314"/>
        <v>0</v>
      </c>
      <c r="U5058" s="6">
        <f>IFERROR(VLOOKUP(A5058,[2]ARD202103月!$A:$G,7,FALSE),0)</f>
        <v>0</v>
      </c>
      <c r="V5058" s="6">
        <f t="shared" si="315"/>
        <v>0</v>
      </c>
    </row>
    <row r="5059" spans="1:22">
      <c r="A5059" s="13" t="s">
        <v>1799</v>
      </c>
      <c r="B5059" s="14" t="s">
        <v>1800</v>
      </c>
      <c r="C5059" s="15" t="s">
        <v>4</v>
      </c>
      <c r="D5059" s="15" t="s">
        <v>251</v>
      </c>
      <c r="E5059" s="15" t="s">
        <v>252</v>
      </c>
      <c r="F5059" s="15" t="s">
        <v>1275</v>
      </c>
      <c r="G5059" s="15">
        <v>0</v>
      </c>
      <c r="H5059" s="15">
        <v>1</v>
      </c>
      <c r="I5059" s="18">
        <v>0.0219</v>
      </c>
      <c r="J5059" s="15">
        <v>1</v>
      </c>
      <c r="K5059" s="18">
        <v>0.0219</v>
      </c>
      <c r="L5059" s="19"/>
      <c r="M5059" s="20" t="s">
        <v>4</v>
      </c>
      <c r="N5059" s="21" t="s">
        <v>254</v>
      </c>
      <c r="O5059" s="21">
        <f>IFERROR(VLOOKUP(A5059,[1]數量彙總!$A:$B,2,FALSE),0)</f>
        <v>0</v>
      </c>
      <c r="P5059" s="21">
        <f t="shared" ref="P5059:P5122" si="316">O5059*H5059*I5059</f>
        <v>0</v>
      </c>
      <c r="Q5059" s="21">
        <f>IFERROR(VLOOKUP(A5059,[1]數量彙總!$A:$D,4,FALSE),0)</f>
        <v>0</v>
      </c>
      <c r="R5059" s="21">
        <f t="shared" ref="R5059:R5122" si="317">Q5059*H5059*I5059</f>
        <v>0</v>
      </c>
      <c r="S5059" s="21">
        <f>IFERROR(VLOOKUP(A5059,[1]數量彙總!$A:$F,6,FALSE),0)</f>
        <v>0</v>
      </c>
      <c r="T5059" s="21">
        <f t="shared" ref="T5059:T5122" si="318">S5059*H5059*I5059</f>
        <v>0</v>
      </c>
      <c r="U5059" s="6">
        <f>IFERROR(VLOOKUP(A5059,[2]ARD202103月!$A:$G,7,FALSE),0)</f>
        <v>0</v>
      </c>
      <c r="V5059" s="6">
        <f t="shared" ref="V5059:V5122" si="319">U5059*I5059*H5059</f>
        <v>0</v>
      </c>
    </row>
    <row r="5060" spans="1:22">
      <c r="A5060" s="13" t="s">
        <v>1799</v>
      </c>
      <c r="B5060" s="14" t="s">
        <v>1800</v>
      </c>
      <c r="C5060" s="15" t="s">
        <v>4</v>
      </c>
      <c r="D5060" s="15" t="s">
        <v>404</v>
      </c>
      <c r="E5060" s="15" t="s">
        <v>405</v>
      </c>
      <c r="F5060" s="15" t="s">
        <v>1276</v>
      </c>
      <c r="G5060" s="15">
        <v>0</v>
      </c>
      <c r="H5060" s="15">
        <v>1</v>
      </c>
      <c r="I5060" s="18">
        <v>0.0346</v>
      </c>
      <c r="J5060" s="15">
        <v>1</v>
      </c>
      <c r="K5060" s="18">
        <v>0.0346</v>
      </c>
      <c r="L5060" s="19"/>
      <c r="M5060" s="20" t="s">
        <v>4</v>
      </c>
      <c r="N5060" s="21" t="s">
        <v>406</v>
      </c>
      <c r="O5060" s="21">
        <f>IFERROR(VLOOKUP(A5060,[1]數量彙總!$A:$B,2,FALSE),0)</f>
        <v>0</v>
      </c>
      <c r="P5060" s="21">
        <f t="shared" si="316"/>
        <v>0</v>
      </c>
      <c r="Q5060" s="21">
        <f>IFERROR(VLOOKUP(A5060,[1]數量彙總!$A:$D,4,FALSE),0)</f>
        <v>0</v>
      </c>
      <c r="R5060" s="21">
        <f t="shared" si="317"/>
        <v>0</v>
      </c>
      <c r="S5060" s="21">
        <f>IFERROR(VLOOKUP(A5060,[1]數量彙總!$A:$F,6,FALSE),0)</f>
        <v>0</v>
      </c>
      <c r="T5060" s="21">
        <f t="shared" si="318"/>
        <v>0</v>
      </c>
      <c r="U5060" s="6">
        <f>IFERROR(VLOOKUP(A5060,[2]ARD202103月!$A:$G,7,FALSE),0)</f>
        <v>0</v>
      </c>
      <c r="V5060" s="6">
        <f t="shared" si="319"/>
        <v>0</v>
      </c>
    </row>
    <row r="5061" spans="1:22">
      <c r="A5061" s="13" t="s">
        <v>1799</v>
      </c>
      <c r="B5061" s="14" t="s">
        <v>1800</v>
      </c>
      <c r="C5061" s="15" t="s">
        <v>4</v>
      </c>
      <c r="D5061" s="15" t="s">
        <v>165</v>
      </c>
      <c r="E5061" s="15" t="s">
        <v>166</v>
      </c>
      <c r="F5061" s="15" t="s">
        <v>1799</v>
      </c>
      <c r="G5061" s="15">
        <v>0</v>
      </c>
      <c r="H5061" s="15">
        <v>1</v>
      </c>
      <c r="I5061" s="18">
        <v>0.0499</v>
      </c>
      <c r="J5061" s="15">
        <v>1</v>
      </c>
      <c r="K5061" s="18">
        <v>0.0499</v>
      </c>
      <c r="L5061" s="19"/>
      <c r="M5061" s="20" t="s">
        <v>4</v>
      </c>
      <c r="N5061" s="21" t="s">
        <v>167</v>
      </c>
      <c r="O5061" s="21">
        <f>IFERROR(VLOOKUP(A5061,[1]數量彙總!$A:$B,2,FALSE),0)</f>
        <v>0</v>
      </c>
      <c r="P5061" s="21">
        <f t="shared" si="316"/>
        <v>0</v>
      </c>
      <c r="Q5061" s="21">
        <f>IFERROR(VLOOKUP(A5061,[1]數量彙總!$A:$D,4,FALSE),0)</f>
        <v>0</v>
      </c>
      <c r="R5061" s="21">
        <f t="shared" si="317"/>
        <v>0</v>
      </c>
      <c r="S5061" s="21">
        <f>IFERROR(VLOOKUP(A5061,[1]數量彙總!$A:$F,6,FALSE),0)</f>
        <v>0</v>
      </c>
      <c r="T5061" s="21">
        <f t="shared" si="318"/>
        <v>0</v>
      </c>
      <c r="U5061" s="6">
        <f>IFERROR(VLOOKUP(A5061,[2]ARD202103月!$A:$G,7,FALSE),0)</f>
        <v>0</v>
      </c>
      <c r="V5061" s="6">
        <f t="shared" si="319"/>
        <v>0</v>
      </c>
    </row>
    <row r="5062" spans="1:22">
      <c r="A5062" s="13" t="s">
        <v>1799</v>
      </c>
      <c r="B5062" s="14" t="s">
        <v>1800</v>
      </c>
      <c r="C5062" s="15" t="s">
        <v>4</v>
      </c>
      <c r="D5062" s="15" t="s">
        <v>168</v>
      </c>
      <c r="E5062" s="15" t="s">
        <v>169</v>
      </c>
      <c r="F5062" s="15" t="s">
        <v>1799</v>
      </c>
      <c r="G5062" s="15">
        <v>0</v>
      </c>
      <c r="H5062" s="15">
        <v>1</v>
      </c>
      <c r="I5062" s="18">
        <v>0.0891</v>
      </c>
      <c r="J5062" s="15">
        <v>1</v>
      </c>
      <c r="K5062" s="18">
        <v>0.0891</v>
      </c>
      <c r="L5062" s="19"/>
      <c r="M5062" s="20" t="s">
        <v>4</v>
      </c>
      <c r="N5062" s="21" t="s">
        <v>170</v>
      </c>
      <c r="O5062" s="21">
        <f>IFERROR(VLOOKUP(A5062,[1]數量彙總!$A:$B,2,FALSE),0)</f>
        <v>0</v>
      </c>
      <c r="P5062" s="21">
        <f t="shared" si="316"/>
        <v>0</v>
      </c>
      <c r="Q5062" s="21">
        <f>IFERROR(VLOOKUP(A5062,[1]數量彙總!$A:$D,4,FALSE),0)</f>
        <v>0</v>
      </c>
      <c r="R5062" s="21">
        <f t="shared" si="317"/>
        <v>0</v>
      </c>
      <c r="S5062" s="21">
        <f>IFERROR(VLOOKUP(A5062,[1]數量彙總!$A:$F,6,FALSE),0)</f>
        <v>0</v>
      </c>
      <c r="T5062" s="21">
        <f t="shared" si="318"/>
        <v>0</v>
      </c>
      <c r="U5062" s="6">
        <f>IFERROR(VLOOKUP(A5062,[2]ARD202103月!$A:$G,7,FALSE),0)</f>
        <v>0</v>
      </c>
      <c r="V5062" s="6">
        <f t="shared" si="319"/>
        <v>0</v>
      </c>
    </row>
    <row r="5063" spans="1:22">
      <c r="A5063" s="13" t="s">
        <v>1799</v>
      </c>
      <c r="B5063" s="14" t="s">
        <v>1800</v>
      </c>
      <c r="C5063" s="15" t="s">
        <v>4</v>
      </c>
      <c r="D5063" s="15" t="s">
        <v>171</v>
      </c>
      <c r="E5063" s="15" t="s">
        <v>172</v>
      </c>
      <c r="F5063" s="15" t="s">
        <v>1799</v>
      </c>
      <c r="G5063" s="15">
        <v>0</v>
      </c>
      <c r="H5063" s="15">
        <v>1</v>
      </c>
      <c r="I5063" s="18">
        <v>0.0074</v>
      </c>
      <c r="J5063" s="15">
        <v>1</v>
      </c>
      <c r="K5063" s="18">
        <v>0.0074</v>
      </c>
      <c r="L5063" s="19"/>
      <c r="M5063" s="20" t="s">
        <v>4</v>
      </c>
      <c r="N5063" s="21" t="s">
        <v>173</v>
      </c>
      <c r="O5063" s="21">
        <f>IFERROR(VLOOKUP(A5063,[1]數量彙總!$A:$B,2,FALSE),0)</f>
        <v>0</v>
      </c>
      <c r="P5063" s="21">
        <f t="shared" si="316"/>
        <v>0</v>
      </c>
      <c r="Q5063" s="21">
        <f>IFERROR(VLOOKUP(A5063,[1]數量彙總!$A:$D,4,FALSE),0)</f>
        <v>0</v>
      </c>
      <c r="R5063" s="21">
        <f t="shared" si="317"/>
        <v>0</v>
      </c>
      <c r="S5063" s="21">
        <f>IFERROR(VLOOKUP(A5063,[1]數量彙總!$A:$F,6,FALSE),0)</f>
        <v>0</v>
      </c>
      <c r="T5063" s="21">
        <f t="shared" si="318"/>
        <v>0</v>
      </c>
      <c r="U5063" s="6">
        <f>IFERROR(VLOOKUP(A5063,[2]ARD202103月!$A:$G,7,FALSE),0)</f>
        <v>0</v>
      </c>
      <c r="V5063" s="6">
        <f t="shared" si="319"/>
        <v>0</v>
      </c>
    </row>
    <row r="5064" spans="1:22">
      <c r="A5064" s="13" t="s">
        <v>1751</v>
      </c>
      <c r="B5064" s="14" t="s">
        <v>1801</v>
      </c>
      <c r="C5064" s="15" t="s">
        <v>4</v>
      </c>
      <c r="D5064" s="15" t="s">
        <v>271</v>
      </c>
      <c r="E5064" s="15" t="s">
        <v>272</v>
      </c>
      <c r="F5064" s="15" t="s">
        <v>1751</v>
      </c>
      <c r="G5064" s="15">
        <v>0</v>
      </c>
      <c r="H5064" s="15">
        <v>1</v>
      </c>
      <c r="I5064" s="18">
        <v>0.15</v>
      </c>
      <c r="J5064" s="15">
        <v>1</v>
      </c>
      <c r="K5064" s="18">
        <v>0.15</v>
      </c>
      <c r="L5064" s="19"/>
      <c r="M5064" s="20" t="s">
        <v>4</v>
      </c>
      <c r="N5064" s="21" t="s">
        <v>274</v>
      </c>
      <c r="O5064" s="21">
        <f>IFERROR(VLOOKUP(A5064,[1]數量彙總!$A:$B,2,FALSE),0)</f>
        <v>0</v>
      </c>
      <c r="P5064" s="21">
        <f t="shared" si="316"/>
        <v>0</v>
      </c>
      <c r="Q5064" s="21">
        <f>IFERROR(VLOOKUP(A5064,[1]數量彙總!$A:$D,4,FALSE),0)</f>
        <v>0</v>
      </c>
      <c r="R5064" s="21">
        <f t="shared" si="317"/>
        <v>0</v>
      </c>
      <c r="S5064" s="21">
        <f>IFERROR(VLOOKUP(A5064,[1]數量彙總!$A:$F,6,FALSE),0)</f>
        <v>0</v>
      </c>
      <c r="T5064" s="21">
        <f t="shared" si="318"/>
        <v>0</v>
      </c>
      <c r="U5064" s="6">
        <f>IFERROR(VLOOKUP(A5064,[2]ARD202103月!$A:$G,7,FALSE),0)</f>
        <v>0</v>
      </c>
      <c r="V5064" s="6">
        <f t="shared" si="319"/>
        <v>0</v>
      </c>
    </row>
    <row r="5065" spans="1:22">
      <c r="A5065" s="13" t="s">
        <v>1748</v>
      </c>
      <c r="B5065" s="14" t="s">
        <v>1802</v>
      </c>
      <c r="C5065" s="15" t="s">
        <v>4</v>
      </c>
      <c r="D5065" s="15" t="s">
        <v>271</v>
      </c>
      <c r="E5065" s="15" t="s">
        <v>272</v>
      </c>
      <c r="F5065" s="15" t="s">
        <v>1748</v>
      </c>
      <c r="G5065" s="15">
        <v>0</v>
      </c>
      <c r="H5065" s="15">
        <v>1</v>
      </c>
      <c r="I5065" s="18">
        <v>0.15</v>
      </c>
      <c r="J5065" s="15">
        <v>1</v>
      </c>
      <c r="K5065" s="18">
        <v>0.15</v>
      </c>
      <c r="L5065" s="19"/>
      <c r="M5065" s="20" t="s">
        <v>4</v>
      </c>
      <c r="N5065" s="21" t="s">
        <v>274</v>
      </c>
      <c r="O5065" s="21">
        <f>IFERROR(VLOOKUP(A5065,[1]數量彙總!$A:$B,2,FALSE),0)</f>
        <v>0</v>
      </c>
      <c r="P5065" s="21">
        <f t="shared" si="316"/>
        <v>0</v>
      </c>
      <c r="Q5065" s="21">
        <f>IFERROR(VLOOKUP(A5065,[1]數量彙總!$A:$D,4,FALSE),0)</f>
        <v>0</v>
      </c>
      <c r="R5065" s="21">
        <f t="shared" si="317"/>
        <v>0</v>
      </c>
      <c r="S5065" s="21">
        <f>IFERROR(VLOOKUP(A5065,[1]數量彙總!$A:$F,6,FALSE),0)</f>
        <v>0</v>
      </c>
      <c r="T5065" s="21">
        <f t="shared" si="318"/>
        <v>0</v>
      </c>
      <c r="U5065" s="6">
        <f>IFERROR(VLOOKUP(A5065,[2]ARD202103月!$A:$G,7,FALSE),0)</f>
        <v>0</v>
      </c>
      <c r="V5065" s="6">
        <f t="shared" si="319"/>
        <v>0</v>
      </c>
    </row>
    <row r="5066" spans="1:22">
      <c r="A5066" s="13" t="s">
        <v>1745</v>
      </c>
      <c r="B5066" s="14" t="s">
        <v>1803</v>
      </c>
      <c r="C5066" s="15" t="s">
        <v>4</v>
      </c>
      <c r="D5066" s="15" t="s">
        <v>271</v>
      </c>
      <c r="E5066" s="15" t="s">
        <v>272</v>
      </c>
      <c r="F5066" s="15" t="s">
        <v>1745</v>
      </c>
      <c r="G5066" s="15">
        <v>0</v>
      </c>
      <c r="H5066" s="15">
        <v>1</v>
      </c>
      <c r="I5066" s="18">
        <v>0.15</v>
      </c>
      <c r="J5066" s="15">
        <v>1</v>
      </c>
      <c r="K5066" s="18">
        <v>0.15</v>
      </c>
      <c r="L5066" s="19"/>
      <c r="M5066" s="20" t="s">
        <v>4</v>
      </c>
      <c r="N5066" s="21" t="s">
        <v>274</v>
      </c>
      <c r="O5066" s="21">
        <f>IFERROR(VLOOKUP(A5066,[1]數量彙總!$A:$B,2,FALSE),0)</f>
        <v>0</v>
      </c>
      <c r="P5066" s="21">
        <f t="shared" si="316"/>
        <v>0</v>
      </c>
      <c r="Q5066" s="21">
        <f>IFERROR(VLOOKUP(A5066,[1]數量彙總!$A:$D,4,FALSE),0)</f>
        <v>0</v>
      </c>
      <c r="R5066" s="21">
        <f t="shared" si="317"/>
        <v>0</v>
      </c>
      <c r="S5066" s="21">
        <f>IFERROR(VLOOKUP(A5066,[1]數量彙總!$A:$F,6,FALSE),0)</f>
        <v>0</v>
      </c>
      <c r="T5066" s="21">
        <f t="shared" si="318"/>
        <v>0</v>
      </c>
      <c r="U5066" s="6">
        <f>IFERROR(VLOOKUP(A5066,[2]ARD202103月!$A:$G,7,FALSE),0)</f>
        <v>0</v>
      </c>
      <c r="V5066" s="6">
        <f t="shared" si="319"/>
        <v>0</v>
      </c>
    </row>
    <row r="5067" spans="1:22">
      <c r="A5067" s="13" t="s">
        <v>1742</v>
      </c>
      <c r="B5067" s="14" t="s">
        <v>1804</v>
      </c>
      <c r="C5067" s="15" t="s">
        <v>4</v>
      </c>
      <c r="D5067" s="15" t="s">
        <v>271</v>
      </c>
      <c r="E5067" s="15" t="s">
        <v>272</v>
      </c>
      <c r="F5067" s="15" t="s">
        <v>1742</v>
      </c>
      <c r="G5067" s="15">
        <v>0</v>
      </c>
      <c r="H5067" s="15">
        <v>1</v>
      </c>
      <c r="I5067" s="18">
        <v>0.15</v>
      </c>
      <c r="J5067" s="15">
        <v>1</v>
      </c>
      <c r="K5067" s="18">
        <v>0.15</v>
      </c>
      <c r="L5067" s="19"/>
      <c r="M5067" s="20" t="s">
        <v>4</v>
      </c>
      <c r="N5067" s="21" t="s">
        <v>274</v>
      </c>
      <c r="O5067" s="21">
        <f>IFERROR(VLOOKUP(A5067,[1]數量彙總!$A:$B,2,FALSE),0)</f>
        <v>0</v>
      </c>
      <c r="P5067" s="21">
        <f t="shared" si="316"/>
        <v>0</v>
      </c>
      <c r="Q5067" s="21">
        <f>IFERROR(VLOOKUP(A5067,[1]數量彙總!$A:$D,4,FALSE),0)</f>
        <v>0</v>
      </c>
      <c r="R5067" s="21">
        <f t="shared" si="317"/>
        <v>0</v>
      </c>
      <c r="S5067" s="21">
        <f>IFERROR(VLOOKUP(A5067,[1]數量彙總!$A:$F,6,FALSE),0)</f>
        <v>0</v>
      </c>
      <c r="T5067" s="21">
        <f t="shared" si="318"/>
        <v>0</v>
      </c>
      <c r="U5067" s="6">
        <f>IFERROR(VLOOKUP(A5067,[2]ARD202103月!$A:$G,7,FALSE),0)</f>
        <v>0</v>
      </c>
      <c r="V5067" s="6">
        <f t="shared" si="319"/>
        <v>0</v>
      </c>
    </row>
    <row r="5068" spans="1:22">
      <c r="A5068" s="13" t="s">
        <v>857</v>
      </c>
      <c r="B5068" s="14" t="s">
        <v>1805</v>
      </c>
      <c r="C5068" s="15" t="s">
        <v>4</v>
      </c>
      <c r="D5068" s="15" t="s">
        <v>251</v>
      </c>
      <c r="E5068" s="15" t="s">
        <v>252</v>
      </c>
      <c r="F5068" s="15" t="s">
        <v>857</v>
      </c>
      <c r="G5068" s="15">
        <v>0</v>
      </c>
      <c r="H5068" s="15">
        <v>1</v>
      </c>
      <c r="I5068" s="18">
        <v>0.0219</v>
      </c>
      <c r="J5068" s="15">
        <v>1</v>
      </c>
      <c r="K5068" s="18">
        <v>0.0219</v>
      </c>
      <c r="L5068" s="19"/>
      <c r="M5068" s="20" t="s">
        <v>4</v>
      </c>
      <c r="N5068" s="21" t="s">
        <v>254</v>
      </c>
      <c r="O5068" s="21">
        <f>IFERROR(VLOOKUP(A5068,[1]數量彙總!$A:$B,2,FALSE),0)</f>
        <v>0</v>
      </c>
      <c r="P5068" s="21">
        <f t="shared" si="316"/>
        <v>0</v>
      </c>
      <c r="Q5068" s="21">
        <f>IFERROR(VLOOKUP(A5068,[1]數量彙總!$A:$D,4,FALSE),0)</f>
        <v>0</v>
      </c>
      <c r="R5068" s="21">
        <f t="shared" si="317"/>
        <v>0</v>
      </c>
      <c r="S5068" s="21">
        <f>IFERROR(VLOOKUP(A5068,[1]數量彙總!$A:$F,6,FALSE),0)</f>
        <v>0</v>
      </c>
      <c r="T5068" s="21">
        <f t="shared" si="318"/>
        <v>0</v>
      </c>
      <c r="U5068" s="6">
        <f>IFERROR(VLOOKUP(A5068,[2]ARD202103月!$A:$G,7,FALSE),0)</f>
        <v>0</v>
      </c>
      <c r="V5068" s="6">
        <f t="shared" si="319"/>
        <v>0</v>
      </c>
    </row>
    <row r="5069" spans="1:22">
      <c r="A5069" s="13" t="s">
        <v>858</v>
      </c>
      <c r="B5069" s="14" t="s">
        <v>1806</v>
      </c>
      <c r="C5069" s="15" t="s">
        <v>4</v>
      </c>
      <c r="D5069" s="15" t="s">
        <v>251</v>
      </c>
      <c r="E5069" s="15" t="s">
        <v>252</v>
      </c>
      <c r="F5069" s="15" t="s">
        <v>858</v>
      </c>
      <c r="G5069" s="15">
        <v>0</v>
      </c>
      <c r="H5069" s="15">
        <v>1</v>
      </c>
      <c r="I5069" s="18">
        <v>0.0219</v>
      </c>
      <c r="J5069" s="15">
        <v>1</v>
      </c>
      <c r="K5069" s="18">
        <v>0.0219</v>
      </c>
      <c r="L5069" s="19"/>
      <c r="M5069" s="20" t="s">
        <v>4</v>
      </c>
      <c r="N5069" s="21" t="s">
        <v>254</v>
      </c>
      <c r="O5069" s="21">
        <f>IFERROR(VLOOKUP(A5069,[1]數量彙總!$A:$B,2,FALSE),0)</f>
        <v>0</v>
      </c>
      <c r="P5069" s="21">
        <f t="shared" si="316"/>
        <v>0</v>
      </c>
      <c r="Q5069" s="21">
        <f>IFERROR(VLOOKUP(A5069,[1]數量彙總!$A:$D,4,FALSE),0)</f>
        <v>0</v>
      </c>
      <c r="R5069" s="21">
        <f t="shared" si="317"/>
        <v>0</v>
      </c>
      <c r="S5069" s="21">
        <f>IFERROR(VLOOKUP(A5069,[1]數量彙總!$A:$F,6,FALSE),0)</f>
        <v>0</v>
      </c>
      <c r="T5069" s="21">
        <f t="shared" si="318"/>
        <v>0</v>
      </c>
      <c r="U5069" s="6">
        <f>IFERROR(VLOOKUP(A5069,[2]ARD202103月!$A:$G,7,FALSE),0)</f>
        <v>0</v>
      </c>
      <c r="V5069" s="6">
        <f t="shared" si="319"/>
        <v>0</v>
      </c>
    </row>
    <row r="5070" spans="1:22">
      <c r="A5070" s="13" t="s">
        <v>253</v>
      </c>
      <c r="B5070" s="14" t="s">
        <v>1807</v>
      </c>
      <c r="C5070" s="15" t="s">
        <v>4</v>
      </c>
      <c r="D5070" s="15" t="s">
        <v>251</v>
      </c>
      <c r="E5070" s="15" t="s">
        <v>252</v>
      </c>
      <c r="F5070" s="15" t="s">
        <v>253</v>
      </c>
      <c r="G5070" s="15">
        <v>0</v>
      </c>
      <c r="H5070" s="15">
        <v>1</v>
      </c>
      <c r="I5070" s="18">
        <v>0.0219</v>
      </c>
      <c r="J5070" s="15">
        <v>1</v>
      </c>
      <c r="K5070" s="18">
        <v>0.0219</v>
      </c>
      <c r="L5070" s="19"/>
      <c r="M5070" s="20" t="s">
        <v>4</v>
      </c>
      <c r="N5070" s="21" t="s">
        <v>254</v>
      </c>
      <c r="O5070" s="21">
        <f>IFERROR(VLOOKUP(A5070,[1]數量彙總!$A:$B,2,FALSE),0)</f>
        <v>0</v>
      </c>
      <c r="P5070" s="21">
        <f t="shared" si="316"/>
        <v>0</v>
      </c>
      <c r="Q5070" s="21">
        <f>IFERROR(VLOOKUP(A5070,[1]數量彙總!$A:$D,4,FALSE),0)</f>
        <v>0</v>
      </c>
      <c r="R5070" s="21">
        <f t="shared" si="317"/>
        <v>0</v>
      </c>
      <c r="S5070" s="21">
        <f>IFERROR(VLOOKUP(A5070,[1]數量彙總!$A:$F,6,FALSE),0)</f>
        <v>0</v>
      </c>
      <c r="T5070" s="21">
        <f t="shared" si="318"/>
        <v>0</v>
      </c>
      <c r="U5070" s="6">
        <f>IFERROR(VLOOKUP(A5070,[2]ARD202103月!$A:$G,7,FALSE),0)</f>
        <v>0</v>
      </c>
      <c r="V5070" s="6">
        <f t="shared" si="319"/>
        <v>0</v>
      </c>
    </row>
    <row r="5071" spans="1:22">
      <c r="A5071" s="13" t="s">
        <v>255</v>
      </c>
      <c r="B5071" s="14" t="s">
        <v>1808</v>
      </c>
      <c r="C5071" s="15" t="s">
        <v>4</v>
      </c>
      <c r="D5071" s="15" t="s">
        <v>251</v>
      </c>
      <c r="E5071" s="15" t="s">
        <v>252</v>
      </c>
      <c r="F5071" s="15" t="s">
        <v>255</v>
      </c>
      <c r="G5071" s="15">
        <v>0</v>
      </c>
      <c r="H5071" s="15">
        <v>1</v>
      </c>
      <c r="I5071" s="18">
        <v>0.0219</v>
      </c>
      <c r="J5071" s="15">
        <v>1</v>
      </c>
      <c r="K5071" s="18">
        <v>0.0219</v>
      </c>
      <c r="L5071" s="19"/>
      <c r="M5071" s="20" t="s">
        <v>4</v>
      </c>
      <c r="N5071" s="21" t="s">
        <v>254</v>
      </c>
      <c r="O5071" s="21">
        <f>IFERROR(VLOOKUP(A5071,[1]數量彙總!$A:$B,2,FALSE),0)</f>
        <v>0</v>
      </c>
      <c r="P5071" s="21">
        <f t="shared" si="316"/>
        <v>0</v>
      </c>
      <c r="Q5071" s="21">
        <f>IFERROR(VLOOKUP(A5071,[1]數量彙總!$A:$D,4,FALSE),0)</f>
        <v>0</v>
      </c>
      <c r="R5071" s="21">
        <f t="shared" si="317"/>
        <v>0</v>
      </c>
      <c r="S5071" s="21">
        <f>IFERROR(VLOOKUP(A5071,[1]數量彙總!$A:$F,6,FALSE),0)</f>
        <v>0</v>
      </c>
      <c r="T5071" s="21">
        <f t="shared" si="318"/>
        <v>0</v>
      </c>
      <c r="U5071" s="6">
        <f>IFERROR(VLOOKUP(A5071,[2]ARD202103月!$A:$G,7,FALSE),0)</f>
        <v>0</v>
      </c>
      <c r="V5071" s="6">
        <f t="shared" si="319"/>
        <v>0</v>
      </c>
    </row>
    <row r="5072" spans="1:22">
      <c r="A5072" s="13" t="s">
        <v>263</v>
      </c>
      <c r="B5072" s="14" t="s">
        <v>1809</v>
      </c>
      <c r="C5072" s="15" t="s">
        <v>4</v>
      </c>
      <c r="D5072" s="15" t="s">
        <v>251</v>
      </c>
      <c r="E5072" s="15" t="s">
        <v>252</v>
      </c>
      <c r="F5072" s="15" t="s">
        <v>263</v>
      </c>
      <c r="G5072" s="15">
        <v>0</v>
      </c>
      <c r="H5072" s="15">
        <v>1</v>
      </c>
      <c r="I5072" s="18">
        <v>0.0219</v>
      </c>
      <c r="J5072" s="15">
        <v>1</v>
      </c>
      <c r="K5072" s="18">
        <v>0.0219</v>
      </c>
      <c r="L5072" s="19"/>
      <c r="M5072" s="20" t="s">
        <v>4</v>
      </c>
      <c r="N5072" s="21" t="s">
        <v>254</v>
      </c>
      <c r="O5072" s="21">
        <f>IFERROR(VLOOKUP(A5072,[1]數量彙總!$A:$B,2,FALSE),0)</f>
        <v>0</v>
      </c>
      <c r="P5072" s="21">
        <f t="shared" si="316"/>
        <v>0</v>
      </c>
      <c r="Q5072" s="21">
        <f>IFERROR(VLOOKUP(A5072,[1]數量彙總!$A:$D,4,FALSE),0)</f>
        <v>0</v>
      </c>
      <c r="R5072" s="21">
        <f t="shared" si="317"/>
        <v>0</v>
      </c>
      <c r="S5072" s="21">
        <f>IFERROR(VLOOKUP(A5072,[1]數量彙總!$A:$F,6,FALSE),0)</f>
        <v>0</v>
      </c>
      <c r="T5072" s="21">
        <f t="shared" si="318"/>
        <v>0</v>
      </c>
      <c r="U5072" s="6">
        <f>IFERROR(VLOOKUP(A5072,[2]ARD202103月!$A:$G,7,FALSE),0)</f>
        <v>0</v>
      </c>
      <c r="V5072" s="6">
        <f t="shared" si="319"/>
        <v>0</v>
      </c>
    </row>
    <row r="5073" spans="1:22">
      <c r="A5073" s="13" t="s">
        <v>264</v>
      </c>
      <c r="B5073" s="14" t="s">
        <v>1810</v>
      </c>
      <c r="C5073" s="15" t="s">
        <v>4</v>
      </c>
      <c r="D5073" s="15" t="s">
        <v>251</v>
      </c>
      <c r="E5073" s="15" t="s">
        <v>252</v>
      </c>
      <c r="F5073" s="15" t="s">
        <v>264</v>
      </c>
      <c r="G5073" s="15">
        <v>0</v>
      </c>
      <c r="H5073" s="15">
        <v>1</v>
      </c>
      <c r="I5073" s="18">
        <v>0.0219</v>
      </c>
      <c r="J5073" s="15">
        <v>1</v>
      </c>
      <c r="K5073" s="18">
        <v>0.0219</v>
      </c>
      <c r="L5073" s="19"/>
      <c r="M5073" s="20" t="s">
        <v>4</v>
      </c>
      <c r="N5073" s="21" t="s">
        <v>254</v>
      </c>
      <c r="O5073" s="21">
        <f>IFERROR(VLOOKUP(A5073,[1]數量彙總!$A:$B,2,FALSE),0)</f>
        <v>0</v>
      </c>
      <c r="P5073" s="21">
        <f t="shared" si="316"/>
        <v>0</v>
      </c>
      <c r="Q5073" s="21">
        <f>IFERROR(VLOOKUP(A5073,[1]數量彙總!$A:$D,4,FALSE),0)</f>
        <v>0</v>
      </c>
      <c r="R5073" s="21">
        <f t="shared" si="317"/>
        <v>0</v>
      </c>
      <c r="S5073" s="21">
        <f>IFERROR(VLOOKUP(A5073,[1]數量彙總!$A:$F,6,FALSE),0)</f>
        <v>0</v>
      </c>
      <c r="T5073" s="21">
        <f t="shared" si="318"/>
        <v>0</v>
      </c>
      <c r="U5073" s="6">
        <f>IFERROR(VLOOKUP(A5073,[2]ARD202103月!$A:$G,7,FALSE),0)</f>
        <v>0</v>
      </c>
      <c r="V5073" s="6">
        <f t="shared" si="319"/>
        <v>0</v>
      </c>
    </row>
    <row r="5074" spans="1:22">
      <c r="A5074" s="13" t="s">
        <v>1811</v>
      </c>
      <c r="B5074" s="14" t="s">
        <v>1812</v>
      </c>
      <c r="C5074" s="15" t="s">
        <v>4</v>
      </c>
      <c r="D5074" s="15" t="s">
        <v>318</v>
      </c>
      <c r="E5074" s="15" t="s">
        <v>319</v>
      </c>
      <c r="F5074" s="15" t="s">
        <v>1811</v>
      </c>
      <c r="G5074" s="15">
        <v>0</v>
      </c>
      <c r="H5074" s="15">
        <v>1</v>
      </c>
      <c r="I5074" s="18">
        <v>0.005</v>
      </c>
      <c r="J5074" s="15">
        <v>1</v>
      </c>
      <c r="K5074" s="18">
        <v>0.005</v>
      </c>
      <c r="L5074" s="19"/>
      <c r="M5074" s="20" t="s">
        <v>4</v>
      </c>
      <c r="N5074" s="21" t="s">
        <v>320</v>
      </c>
      <c r="O5074" s="21">
        <f>IFERROR(VLOOKUP(A5074,[1]數量彙總!$A:$B,2,FALSE),0)</f>
        <v>0</v>
      </c>
      <c r="P5074" s="21">
        <f t="shared" si="316"/>
        <v>0</v>
      </c>
      <c r="Q5074" s="21">
        <f>IFERROR(VLOOKUP(A5074,[1]數量彙總!$A:$D,4,FALSE),0)</f>
        <v>0</v>
      </c>
      <c r="R5074" s="21">
        <f t="shared" si="317"/>
        <v>0</v>
      </c>
      <c r="S5074" s="21">
        <f>IFERROR(VLOOKUP(A5074,[1]數量彙總!$A:$F,6,FALSE),0)</f>
        <v>0</v>
      </c>
      <c r="T5074" s="21">
        <f t="shared" si="318"/>
        <v>0</v>
      </c>
      <c r="U5074" s="6">
        <f>IFERROR(VLOOKUP(A5074,[2]ARD202103月!$A:$G,7,FALSE),0)</f>
        <v>0</v>
      </c>
      <c r="V5074" s="6">
        <f t="shared" si="319"/>
        <v>0</v>
      </c>
    </row>
    <row r="5075" spans="1:22">
      <c r="A5075" s="13" t="s">
        <v>1813</v>
      </c>
      <c r="B5075" s="14" t="s">
        <v>1814</v>
      </c>
      <c r="C5075" s="15" t="s">
        <v>4</v>
      </c>
      <c r="D5075" s="15" t="s">
        <v>318</v>
      </c>
      <c r="E5075" s="15" t="s">
        <v>319</v>
      </c>
      <c r="F5075" s="15" t="s">
        <v>1813</v>
      </c>
      <c r="G5075" s="15">
        <v>0</v>
      </c>
      <c r="H5075" s="15">
        <v>1</v>
      </c>
      <c r="I5075" s="18">
        <v>0.005</v>
      </c>
      <c r="J5075" s="15">
        <v>1</v>
      </c>
      <c r="K5075" s="18">
        <v>0.005</v>
      </c>
      <c r="L5075" s="19"/>
      <c r="M5075" s="20" t="s">
        <v>4</v>
      </c>
      <c r="N5075" s="21" t="s">
        <v>320</v>
      </c>
      <c r="O5075" s="21">
        <f>IFERROR(VLOOKUP(A5075,[1]數量彙總!$A:$B,2,FALSE),0)</f>
        <v>0</v>
      </c>
      <c r="P5075" s="21">
        <f t="shared" si="316"/>
        <v>0</v>
      </c>
      <c r="Q5075" s="21">
        <f>IFERROR(VLOOKUP(A5075,[1]數量彙總!$A:$D,4,FALSE),0)</f>
        <v>0</v>
      </c>
      <c r="R5075" s="21">
        <f t="shared" si="317"/>
        <v>0</v>
      </c>
      <c r="S5075" s="21">
        <f>IFERROR(VLOOKUP(A5075,[1]數量彙總!$A:$F,6,FALSE),0)</f>
        <v>0</v>
      </c>
      <c r="T5075" s="21">
        <f t="shared" si="318"/>
        <v>0</v>
      </c>
      <c r="U5075" s="6">
        <f>IFERROR(VLOOKUP(A5075,[2]ARD202103月!$A:$G,7,FALSE),0)</f>
        <v>0</v>
      </c>
      <c r="V5075" s="6">
        <f t="shared" si="319"/>
        <v>0</v>
      </c>
    </row>
    <row r="5076" spans="1:22">
      <c r="A5076" s="13" t="s">
        <v>256</v>
      </c>
      <c r="B5076" s="14" t="s">
        <v>1815</v>
      </c>
      <c r="C5076" s="15" t="s">
        <v>4</v>
      </c>
      <c r="D5076" s="15" t="s">
        <v>251</v>
      </c>
      <c r="E5076" s="15" t="s">
        <v>252</v>
      </c>
      <c r="F5076" s="15" t="s">
        <v>253</v>
      </c>
      <c r="G5076" s="15">
        <v>0</v>
      </c>
      <c r="H5076" s="15">
        <v>1</v>
      </c>
      <c r="I5076" s="18">
        <v>0.0219</v>
      </c>
      <c r="J5076" s="15">
        <v>1</v>
      </c>
      <c r="K5076" s="18">
        <v>0.0219</v>
      </c>
      <c r="L5076" s="19"/>
      <c r="M5076" s="20" t="s">
        <v>4</v>
      </c>
      <c r="N5076" s="21" t="s">
        <v>254</v>
      </c>
      <c r="O5076" s="21">
        <f>IFERROR(VLOOKUP(A5076,[1]數量彙總!$A:$B,2,FALSE),0)</f>
        <v>0</v>
      </c>
      <c r="P5076" s="21">
        <f t="shared" si="316"/>
        <v>0</v>
      </c>
      <c r="Q5076" s="21">
        <f>IFERROR(VLOOKUP(A5076,[1]數量彙總!$A:$D,4,FALSE),0)</f>
        <v>0</v>
      </c>
      <c r="R5076" s="21">
        <f t="shared" si="317"/>
        <v>0</v>
      </c>
      <c r="S5076" s="21">
        <f>IFERROR(VLOOKUP(A5076,[1]數量彙總!$A:$F,6,FALSE),0)</f>
        <v>0</v>
      </c>
      <c r="T5076" s="21">
        <f t="shared" si="318"/>
        <v>0</v>
      </c>
      <c r="U5076" s="6">
        <f>IFERROR(VLOOKUP(A5076,[2]ARD202103月!$A:$G,7,FALSE),0)</f>
        <v>0</v>
      </c>
      <c r="V5076" s="6">
        <f t="shared" si="319"/>
        <v>0</v>
      </c>
    </row>
    <row r="5077" spans="1:22">
      <c r="A5077" s="13" t="s">
        <v>256</v>
      </c>
      <c r="B5077" s="14" t="s">
        <v>1815</v>
      </c>
      <c r="C5077" s="15" t="s">
        <v>4</v>
      </c>
      <c r="D5077" s="15" t="s">
        <v>251</v>
      </c>
      <c r="E5077" s="15" t="s">
        <v>252</v>
      </c>
      <c r="F5077" s="15" t="s">
        <v>255</v>
      </c>
      <c r="G5077" s="15">
        <v>0</v>
      </c>
      <c r="H5077" s="15">
        <v>1</v>
      </c>
      <c r="I5077" s="18">
        <v>0.0219</v>
      </c>
      <c r="J5077" s="15">
        <v>1</v>
      </c>
      <c r="K5077" s="18">
        <v>0.0219</v>
      </c>
      <c r="L5077" s="19"/>
      <c r="M5077" s="20" t="s">
        <v>4</v>
      </c>
      <c r="N5077" s="21" t="s">
        <v>254</v>
      </c>
      <c r="O5077" s="21">
        <f>IFERROR(VLOOKUP(A5077,[1]數量彙總!$A:$B,2,FALSE),0)</f>
        <v>0</v>
      </c>
      <c r="P5077" s="21">
        <f t="shared" si="316"/>
        <v>0</v>
      </c>
      <c r="Q5077" s="21">
        <f>IFERROR(VLOOKUP(A5077,[1]數量彙總!$A:$D,4,FALSE),0)</f>
        <v>0</v>
      </c>
      <c r="R5077" s="21">
        <f t="shared" si="317"/>
        <v>0</v>
      </c>
      <c r="S5077" s="21">
        <f>IFERROR(VLOOKUP(A5077,[1]數量彙總!$A:$F,6,FALSE),0)</f>
        <v>0</v>
      </c>
      <c r="T5077" s="21">
        <f t="shared" si="318"/>
        <v>0</v>
      </c>
      <c r="U5077" s="6">
        <f>IFERROR(VLOOKUP(A5077,[2]ARD202103月!$A:$G,7,FALSE),0)</f>
        <v>0</v>
      </c>
      <c r="V5077" s="6">
        <f t="shared" si="319"/>
        <v>0</v>
      </c>
    </row>
    <row r="5078" spans="1:22">
      <c r="A5078" s="13" t="s">
        <v>256</v>
      </c>
      <c r="B5078" s="14" t="s">
        <v>1815</v>
      </c>
      <c r="C5078" s="15" t="s">
        <v>4</v>
      </c>
      <c r="D5078" s="15" t="s">
        <v>34</v>
      </c>
      <c r="E5078" s="15" t="s">
        <v>35</v>
      </c>
      <c r="F5078" s="15" t="s">
        <v>256</v>
      </c>
      <c r="G5078" s="15">
        <v>0</v>
      </c>
      <c r="H5078" s="15">
        <v>1</v>
      </c>
      <c r="I5078" s="18">
        <v>0.0101</v>
      </c>
      <c r="J5078" s="15">
        <v>1</v>
      </c>
      <c r="K5078" s="18">
        <v>0.0101</v>
      </c>
      <c r="L5078" s="19"/>
      <c r="M5078" s="20" t="s">
        <v>4</v>
      </c>
      <c r="N5078" s="21" t="s">
        <v>37</v>
      </c>
      <c r="O5078" s="21">
        <f>IFERROR(VLOOKUP(A5078,[1]數量彙總!$A:$B,2,FALSE),0)</f>
        <v>0</v>
      </c>
      <c r="P5078" s="21">
        <f t="shared" si="316"/>
        <v>0</v>
      </c>
      <c r="Q5078" s="21">
        <f>IFERROR(VLOOKUP(A5078,[1]數量彙總!$A:$D,4,FALSE),0)</f>
        <v>0</v>
      </c>
      <c r="R5078" s="21">
        <f t="shared" si="317"/>
        <v>0</v>
      </c>
      <c r="S5078" s="21">
        <f>IFERROR(VLOOKUP(A5078,[1]數量彙總!$A:$F,6,FALSE),0)</f>
        <v>0</v>
      </c>
      <c r="T5078" s="21">
        <f t="shared" si="318"/>
        <v>0</v>
      </c>
      <c r="U5078" s="6">
        <f>IFERROR(VLOOKUP(A5078,[2]ARD202103月!$A:$G,7,FALSE),0)</f>
        <v>0</v>
      </c>
      <c r="V5078" s="6">
        <f t="shared" si="319"/>
        <v>0</v>
      </c>
    </row>
    <row r="5079" spans="1:22">
      <c r="A5079" s="13" t="s">
        <v>256</v>
      </c>
      <c r="B5079" s="14" t="s">
        <v>1815</v>
      </c>
      <c r="C5079" s="15" t="s">
        <v>4</v>
      </c>
      <c r="D5079" s="15" t="s">
        <v>257</v>
      </c>
      <c r="E5079" s="15" t="s">
        <v>258</v>
      </c>
      <c r="F5079" s="15" t="s">
        <v>256</v>
      </c>
      <c r="G5079" s="15">
        <v>0</v>
      </c>
      <c r="H5079" s="15">
        <v>1</v>
      </c>
      <c r="I5079" s="18">
        <v>0.0802</v>
      </c>
      <c r="J5079" s="15">
        <v>1</v>
      </c>
      <c r="K5079" s="18">
        <v>0.0802</v>
      </c>
      <c r="L5079" s="19"/>
      <c r="M5079" s="20" t="s">
        <v>4</v>
      </c>
      <c r="N5079" s="21" t="s">
        <v>259</v>
      </c>
      <c r="O5079" s="21">
        <f>IFERROR(VLOOKUP(A5079,[1]數量彙總!$A:$B,2,FALSE),0)</f>
        <v>0</v>
      </c>
      <c r="P5079" s="21">
        <f t="shared" si="316"/>
        <v>0</v>
      </c>
      <c r="Q5079" s="21">
        <f>IFERROR(VLOOKUP(A5079,[1]數量彙總!$A:$D,4,FALSE),0)</f>
        <v>0</v>
      </c>
      <c r="R5079" s="21">
        <f t="shared" si="317"/>
        <v>0</v>
      </c>
      <c r="S5079" s="21">
        <f>IFERROR(VLOOKUP(A5079,[1]數量彙總!$A:$F,6,FALSE),0)</f>
        <v>0</v>
      </c>
      <c r="T5079" s="21">
        <f t="shared" si="318"/>
        <v>0</v>
      </c>
      <c r="U5079" s="6">
        <f>IFERROR(VLOOKUP(A5079,[2]ARD202103月!$A:$G,7,FALSE),0)</f>
        <v>0</v>
      </c>
      <c r="V5079" s="6">
        <f t="shared" si="319"/>
        <v>0</v>
      </c>
    </row>
    <row r="5080" spans="1:22">
      <c r="A5080" s="13" t="s">
        <v>265</v>
      </c>
      <c r="B5080" s="14" t="s">
        <v>1816</v>
      </c>
      <c r="C5080" s="15" t="s">
        <v>4</v>
      </c>
      <c r="D5080" s="15" t="s">
        <v>251</v>
      </c>
      <c r="E5080" s="15" t="s">
        <v>252</v>
      </c>
      <c r="F5080" s="15" t="s">
        <v>263</v>
      </c>
      <c r="G5080" s="15">
        <v>0</v>
      </c>
      <c r="H5080" s="15">
        <v>1</v>
      </c>
      <c r="I5080" s="18">
        <v>0.0219</v>
      </c>
      <c r="J5080" s="15">
        <v>1</v>
      </c>
      <c r="K5080" s="18">
        <v>0.0219</v>
      </c>
      <c r="L5080" s="19"/>
      <c r="M5080" s="20" t="s">
        <v>4</v>
      </c>
      <c r="N5080" s="21" t="s">
        <v>254</v>
      </c>
      <c r="O5080" s="21">
        <f>IFERROR(VLOOKUP(A5080,[1]數量彙總!$A:$B,2,FALSE),0)</f>
        <v>0</v>
      </c>
      <c r="P5080" s="21">
        <f t="shared" si="316"/>
        <v>0</v>
      </c>
      <c r="Q5080" s="21">
        <f>IFERROR(VLOOKUP(A5080,[1]數量彙總!$A:$D,4,FALSE),0)</f>
        <v>0</v>
      </c>
      <c r="R5080" s="21">
        <f t="shared" si="317"/>
        <v>0</v>
      </c>
      <c r="S5080" s="21">
        <f>IFERROR(VLOOKUP(A5080,[1]數量彙總!$A:$F,6,FALSE),0)</f>
        <v>0</v>
      </c>
      <c r="T5080" s="21">
        <f t="shared" si="318"/>
        <v>0</v>
      </c>
      <c r="U5080" s="6">
        <f>IFERROR(VLOOKUP(A5080,[2]ARD202103月!$A:$G,7,FALSE),0)</f>
        <v>0</v>
      </c>
      <c r="V5080" s="6">
        <f t="shared" si="319"/>
        <v>0</v>
      </c>
    </row>
    <row r="5081" spans="1:22">
      <c r="A5081" s="13" t="s">
        <v>265</v>
      </c>
      <c r="B5081" s="14" t="s">
        <v>1816</v>
      </c>
      <c r="C5081" s="15" t="s">
        <v>4</v>
      </c>
      <c r="D5081" s="15" t="s">
        <v>251</v>
      </c>
      <c r="E5081" s="15" t="s">
        <v>252</v>
      </c>
      <c r="F5081" s="15" t="s">
        <v>264</v>
      </c>
      <c r="G5081" s="15">
        <v>0</v>
      </c>
      <c r="H5081" s="15">
        <v>1</v>
      </c>
      <c r="I5081" s="18">
        <v>0.0219</v>
      </c>
      <c r="J5081" s="15">
        <v>1</v>
      </c>
      <c r="K5081" s="18">
        <v>0.0219</v>
      </c>
      <c r="L5081" s="19"/>
      <c r="M5081" s="20" t="s">
        <v>4</v>
      </c>
      <c r="N5081" s="21" t="s">
        <v>254</v>
      </c>
      <c r="O5081" s="21">
        <f>IFERROR(VLOOKUP(A5081,[1]數量彙總!$A:$B,2,FALSE),0)</f>
        <v>0</v>
      </c>
      <c r="P5081" s="21">
        <f t="shared" si="316"/>
        <v>0</v>
      </c>
      <c r="Q5081" s="21">
        <f>IFERROR(VLOOKUP(A5081,[1]數量彙總!$A:$D,4,FALSE),0)</f>
        <v>0</v>
      </c>
      <c r="R5081" s="21">
        <f t="shared" si="317"/>
        <v>0</v>
      </c>
      <c r="S5081" s="21">
        <f>IFERROR(VLOOKUP(A5081,[1]數量彙總!$A:$F,6,FALSE),0)</f>
        <v>0</v>
      </c>
      <c r="T5081" s="21">
        <f t="shared" si="318"/>
        <v>0</v>
      </c>
      <c r="U5081" s="6">
        <f>IFERROR(VLOOKUP(A5081,[2]ARD202103月!$A:$G,7,FALSE),0)</f>
        <v>0</v>
      </c>
      <c r="V5081" s="6">
        <f t="shared" si="319"/>
        <v>0</v>
      </c>
    </row>
    <row r="5082" spans="1:22">
      <c r="A5082" s="13" t="s">
        <v>265</v>
      </c>
      <c r="B5082" s="14" t="s">
        <v>1816</v>
      </c>
      <c r="C5082" s="15" t="s">
        <v>4</v>
      </c>
      <c r="D5082" s="15" t="s">
        <v>34</v>
      </c>
      <c r="E5082" s="15" t="s">
        <v>35</v>
      </c>
      <c r="F5082" s="15" t="s">
        <v>265</v>
      </c>
      <c r="G5082" s="15">
        <v>0</v>
      </c>
      <c r="H5082" s="15">
        <v>1</v>
      </c>
      <c r="I5082" s="18">
        <v>0.0101</v>
      </c>
      <c r="J5082" s="15">
        <v>1</v>
      </c>
      <c r="K5082" s="18">
        <v>0.0101</v>
      </c>
      <c r="L5082" s="19"/>
      <c r="M5082" s="20" t="s">
        <v>4</v>
      </c>
      <c r="N5082" s="21" t="s">
        <v>37</v>
      </c>
      <c r="O5082" s="21">
        <f>IFERROR(VLOOKUP(A5082,[1]數量彙總!$A:$B,2,FALSE),0)</f>
        <v>0</v>
      </c>
      <c r="P5082" s="21">
        <f t="shared" si="316"/>
        <v>0</v>
      </c>
      <c r="Q5082" s="21">
        <f>IFERROR(VLOOKUP(A5082,[1]數量彙總!$A:$D,4,FALSE),0)</f>
        <v>0</v>
      </c>
      <c r="R5082" s="21">
        <f t="shared" si="317"/>
        <v>0</v>
      </c>
      <c r="S5082" s="21">
        <f>IFERROR(VLOOKUP(A5082,[1]數量彙總!$A:$F,6,FALSE),0)</f>
        <v>0</v>
      </c>
      <c r="T5082" s="21">
        <f t="shared" si="318"/>
        <v>0</v>
      </c>
      <c r="U5082" s="6">
        <f>IFERROR(VLOOKUP(A5082,[2]ARD202103月!$A:$G,7,FALSE),0)</f>
        <v>0</v>
      </c>
      <c r="V5082" s="6">
        <f t="shared" si="319"/>
        <v>0</v>
      </c>
    </row>
    <row r="5083" spans="1:22">
      <c r="A5083" s="13" t="s">
        <v>265</v>
      </c>
      <c r="B5083" s="14" t="s">
        <v>1816</v>
      </c>
      <c r="C5083" s="15" t="s">
        <v>4</v>
      </c>
      <c r="D5083" s="15" t="s">
        <v>257</v>
      </c>
      <c r="E5083" s="15" t="s">
        <v>258</v>
      </c>
      <c r="F5083" s="15" t="s">
        <v>265</v>
      </c>
      <c r="G5083" s="15">
        <v>0</v>
      </c>
      <c r="H5083" s="15">
        <v>1</v>
      </c>
      <c r="I5083" s="18">
        <v>0.0802</v>
      </c>
      <c r="J5083" s="15">
        <v>1</v>
      </c>
      <c r="K5083" s="18">
        <v>0.0802</v>
      </c>
      <c r="L5083" s="19"/>
      <c r="M5083" s="20" t="s">
        <v>4</v>
      </c>
      <c r="N5083" s="21" t="s">
        <v>259</v>
      </c>
      <c r="O5083" s="21">
        <f>IFERROR(VLOOKUP(A5083,[1]數量彙總!$A:$B,2,FALSE),0)</f>
        <v>0</v>
      </c>
      <c r="P5083" s="21">
        <f t="shared" si="316"/>
        <v>0</v>
      </c>
      <c r="Q5083" s="21">
        <f>IFERROR(VLOOKUP(A5083,[1]數量彙總!$A:$D,4,FALSE),0)</f>
        <v>0</v>
      </c>
      <c r="R5083" s="21">
        <f t="shared" si="317"/>
        <v>0</v>
      </c>
      <c r="S5083" s="21">
        <f>IFERROR(VLOOKUP(A5083,[1]數量彙總!$A:$F,6,FALSE),0)</f>
        <v>0</v>
      </c>
      <c r="T5083" s="21">
        <f t="shared" si="318"/>
        <v>0</v>
      </c>
      <c r="U5083" s="6">
        <f>IFERROR(VLOOKUP(A5083,[2]ARD202103月!$A:$G,7,FALSE),0)</f>
        <v>0</v>
      </c>
      <c r="V5083" s="6">
        <f t="shared" si="319"/>
        <v>0</v>
      </c>
    </row>
    <row r="5084" spans="1:22">
      <c r="A5084" s="13" t="s">
        <v>859</v>
      </c>
      <c r="B5084" s="14" t="s">
        <v>907</v>
      </c>
      <c r="C5084" s="15" t="s">
        <v>4</v>
      </c>
      <c r="D5084" s="15" t="s">
        <v>251</v>
      </c>
      <c r="E5084" s="15" t="s">
        <v>252</v>
      </c>
      <c r="F5084" s="15" t="s">
        <v>857</v>
      </c>
      <c r="G5084" s="15">
        <v>0</v>
      </c>
      <c r="H5084" s="15">
        <v>1</v>
      </c>
      <c r="I5084" s="18">
        <v>0.0219</v>
      </c>
      <c r="J5084" s="15">
        <v>1</v>
      </c>
      <c r="K5084" s="18">
        <v>0.0219</v>
      </c>
      <c r="L5084" s="19"/>
      <c r="M5084" s="20" t="s">
        <v>4</v>
      </c>
      <c r="N5084" s="21" t="s">
        <v>254</v>
      </c>
      <c r="O5084" s="21">
        <f>IFERROR(VLOOKUP(A5084,[1]數量彙總!$A:$B,2,FALSE),0)</f>
        <v>0</v>
      </c>
      <c r="P5084" s="21">
        <f t="shared" si="316"/>
        <v>0</v>
      </c>
      <c r="Q5084" s="21">
        <f>IFERROR(VLOOKUP(A5084,[1]數量彙總!$A:$D,4,FALSE),0)</f>
        <v>0</v>
      </c>
      <c r="R5084" s="21">
        <f t="shared" si="317"/>
        <v>0</v>
      </c>
      <c r="S5084" s="21">
        <f>IFERROR(VLOOKUP(A5084,[1]數量彙總!$A:$F,6,FALSE),0)</f>
        <v>0</v>
      </c>
      <c r="T5084" s="21">
        <f t="shared" si="318"/>
        <v>0</v>
      </c>
      <c r="U5084" s="6">
        <f>IFERROR(VLOOKUP(A5084,[2]ARD202103月!$A:$G,7,FALSE),0)</f>
        <v>0</v>
      </c>
      <c r="V5084" s="6">
        <f t="shared" si="319"/>
        <v>0</v>
      </c>
    </row>
    <row r="5085" spans="1:22">
      <c r="A5085" s="13" t="s">
        <v>859</v>
      </c>
      <c r="B5085" s="14" t="s">
        <v>907</v>
      </c>
      <c r="C5085" s="15" t="s">
        <v>4</v>
      </c>
      <c r="D5085" s="15" t="s">
        <v>251</v>
      </c>
      <c r="E5085" s="15" t="s">
        <v>252</v>
      </c>
      <c r="F5085" s="15" t="s">
        <v>858</v>
      </c>
      <c r="G5085" s="15">
        <v>0</v>
      </c>
      <c r="H5085" s="15">
        <v>1</v>
      </c>
      <c r="I5085" s="18">
        <v>0.0219</v>
      </c>
      <c r="J5085" s="15">
        <v>1</v>
      </c>
      <c r="K5085" s="18">
        <v>0.0219</v>
      </c>
      <c r="L5085" s="19"/>
      <c r="M5085" s="20" t="s">
        <v>4</v>
      </c>
      <c r="N5085" s="21" t="s">
        <v>254</v>
      </c>
      <c r="O5085" s="21">
        <f>IFERROR(VLOOKUP(A5085,[1]數量彙總!$A:$B,2,FALSE),0)</f>
        <v>0</v>
      </c>
      <c r="P5085" s="21">
        <f t="shared" si="316"/>
        <v>0</v>
      </c>
      <c r="Q5085" s="21">
        <f>IFERROR(VLOOKUP(A5085,[1]數量彙總!$A:$D,4,FALSE),0)</f>
        <v>0</v>
      </c>
      <c r="R5085" s="21">
        <f t="shared" si="317"/>
        <v>0</v>
      </c>
      <c r="S5085" s="21">
        <f>IFERROR(VLOOKUP(A5085,[1]數量彙總!$A:$F,6,FALSE),0)</f>
        <v>0</v>
      </c>
      <c r="T5085" s="21">
        <f t="shared" si="318"/>
        <v>0</v>
      </c>
      <c r="U5085" s="6">
        <f>IFERROR(VLOOKUP(A5085,[2]ARD202103月!$A:$G,7,FALSE),0)</f>
        <v>0</v>
      </c>
      <c r="V5085" s="6">
        <f t="shared" si="319"/>
        <v>0</v>
      </c>
    </row>
    <row r="5086" spans="1:22">
      <c r="A5086" s="13" t="s">
        <v>859</v>
      </c>
      <c r="B5086" s="14" t="s">
        <v>907</v>
      </c>
      <c r="C5086" s="15" t="s">
        <v>4</v>
      </c>
      <c r="D5086" s="15" t="s">
        <v>257</v>
      </c>
      <c r="E5086" s="15" t="s">
        <v>258</v>
      </c>
      <c r="F5086" s="15" t="s">
        <v>859</v>
      </c>
      <c r="G5086" s="15">
        <v>0</v>
      </c>
      <c r="H5086" s="15">
        <v>1</v>
      </c>
      <c r="I5086" s="18">
        <v>0.0802</v>
      </c>
      <c r="J5086" s="15">
        <v>1</v>
      </c>
      <c r="K5086" s="18">
        <v>0.0802</v>
      </c>
      <c r="L5086" s="19"/>
      <c r="M5086" s="20" t="s">
        <v>4</v>
      </c>
      <c r="N5086" s="21" t="s">
        <v>259</v>
      </c>
      <c r="O5086" s="21">
        <f>IFERROR(VLOOKUP(A5086,[1]數量彙總!$A:$B,2,FALSE),0)</f>
        <v>0</v>
      </c>
      <c r="P5086" s="21">
        <f t="shared" si="316"/>
        <v>0</v>
      </c>
      <c r="Q5086" s="21">
        <f>IFERROR(VLOOKUP(A5086,[1]數量彙總!$A:$D,4,FALSE),0)</f>
        <v>0</v>
      </c>
      <c r="R5086" s="21">
        <f t="shared" si="317"/>
        <v>0</v>
      </c>
      <c r="S5086" s="21">
        <f>IFERROR(VLOOKUP(A5086,[1]數量彙總!$A:$F,6,FALSE),0)</f>
        <v>0</v>
      </c>
      <c r="T5086" s="21">
        <f t="shared" si="318"/>
        <v>0</v>
      </c>
      <c r="U5086" s="6">
        <f>IFERROR(VLOOKUP(A5086,[2]ARD202103月!$A:$G,7,FALSE),0)</f>
        <v>0</v>
      </c>
      <c r="V5086" s="6">
        <f t="shared" si="319"/>
        <v>0</v>
      </c>
    </row>
    <row r="5087" spans="1:22">
      <c r="A5087" s="13" t="s">
        <v>1817</v>
      </c>
      <c r="B5087" s="14" t="s">
        <v>1818</v>
      </c>
      <c r="C5087" s="15" t="s">
        <v>4</v>
      </c>
      <c r="D5087" s="15" t="s">
        <v>69</v>
      </c>
      <c r="E5087" s="15" t="s">
        <v>70</v>
      </c>
      <c r="F5087" s="15" t="s">
        <v>1568</v>
      </c>
      <c r="G5087" s="15">
        <v>0</v>
      </c>
      <c r="H5087" s="15">
        <v>1</v>
      </c>
      <c r="I5087" s="18">
        <v>0.0592</v>
      </c>
      <c r="J5087" s="15">
        <v>1</v>
      </c>
      <c r="K5087" s="18">
        <v>0.0592</v>
      </c>
      <c r="L5087" s="19"/>
      <c r="M5087" s="20" t="s">
        <v>4</v>
      </c>
      <c r="N5087" s="21" t="s">
        <v>72</v>
      </c>
      <c r="O5087" s="21">
        <f>IFERROR(VLOOKUP(A5087,[1]數量彙總!$A:$B,2,FALSE),0)</f>
        <v>0</v>
      </c>
      <c r="P5087" s="21">
        <f t="shared" si="316"/>
        <v>0</v>
      </c>
      <c r="Q5087" s="21">
        <f>IFERROR(VLOOKUP(A5087,[1]數量彙總!$A:$D,4,FALSE),0)</f>
        <v>0</v>
      </c>
      <c r="R5087" s="21">
        <f t="shared" si="317"/>
        <v>0</v>
      </c>
      <c r="S5087" s="21">
        <f>IFERROR(VLOOKUP(A5087,[1]數量彙總!$A:$F,6,FALSE),0)</f>
        <v>0</v>
      </c>
      <c r="T5087" s="21">
        <f t="shared" si="318"/>
        <v>0</v>
      </c>
      <c r="U5087" s="6">
        <f>IFERROR(VLOOKUP(A5087,[2]ARD202103月!$A:$G,7,FALSE),0)</f>
        <v>0</v>
      </c>
      <c r="V5087" s="6">
        <f t="shared" si="319"/>
        <v>0</v>
      </c>
    </row>
    <row r="5088" spans="1:22">
      <c r="A5088" s="13" t="s">
        <v>1817</v>
      </c>
      <c r="B5088" s="14" t="s">
        <v>1818</v>
      </c>
      <c r="C5088" s="15" t="s">
        <v>4</v>
      </c>
      <c r="D5088" s="15" t="s">
        <v>318</v>
      </c>
      <c r="E5088" s="15" t="s">
        <v>319</v>
      </c>
      <c r="F5088" s="15" t="s">
        <v>1817</v>
      </c>
      <c r="G5088" s="15">
        <v>0</v>
      </c>
      <c r="H5088" s="15">
        <v>1</v>
      </c>
      <c r="I5088" s="18">
        <v>0.005</v>
      </c>
      <c r="J5088" s="15">
        <v>1</v>
      </c>
      <c r="K5088" s="18">
        <v>0.005</v>
      </c>
      <c r="L5088" s="19"/>
      <c r="M5088" s="20" t="s">
        <v>4</v>
      </c>
      <c r="N5088" s="21" t="s">
        <v>320</v>
      </c>
      <c r="O5088" s="21">
        <f>IFERROR(VLOOKUP(A5088,[1]數量彙總!$A:$B,2,FALSE),0)</f>
        <v>0</v>
      </c>
      <c r="P5088" s="21">
        <f t="shared" si="316"/>
        <v>0</v>
      </c>
      <c r="Q5088" s="21">
        <f>IFERROR(VLOOKUP(A5088,[1]數量彙總!$A:$D,4,FALSE),0)</f>
        <v>0</v>
      </c>
      <c r="R5088" s="21">
        <f t="shared" si="317"/>
        <v>0</v>
      </c>
      <c r="S5088" s="21">
        <f>IFERROR(VLOOKUP(A5088,[1]數量彙總!$A:$F,6,FALSE),0)</f>
        <v>0</v>
      </c>
      <c r="T5088" s="21">
        <f t="shared" si="318"/>
        <v>0</v>
      </c>
      <c r="U5088" s="6">
        <f>IFERROR(VLOOKUP(A5088,[2]ARD202103月!$A:$G,7,FALSE),0)</f>
        <v>0</v>
      </c>
      <c r="V5088" s="6">
        <f t="shared" si="319"/>
        <v>0</v>
      </c>
    </row>
    <row r="5089" spans="1:22">
      <c r="A5089" s="13" t="s">
        <v>1819</v>
      </c>
      <c r="B5089" s="14" t="s">
        <v>1820</v>
      </c>
      <c r="C5089" s="15" t="s">
        <v>4</v>
      </c>
      <c r="D5089" s="15" t="s">
        <v>69</v>
      </c>
      <c r="E5089" s="15" t="s">
        <v>70</v>
      </c>
      <c r="F5089" s="15" t="s">
        <v>1571</v>
      </c>
      <c r="G5089" s="15">
        <v>0</v>
      </c>
      <c r="H5089" s="15">
        <v>1</v>
      </c>
      <c r="I5089" s="18">
        <v>0.0592</v>
      </c>
      <c r="J5089" s="15">
        <v>1</v>
      </c>
      <c r="K5089" s="18">
        <v>0.0592</v>
      </c>
      <c r="L5089" s="19"/>
      <c r="M5089" s="20" t="s">
        <v>4</v>
      </c>
      <c r="N5089" s="21" t="s">
        <v>72</v>
      </c>
      <c r="O5089" s="21">
        <f>IFERROR(VLOOKUP(A5089,[1]數量彙總!$A:$B,2,FALSE),0)</f>
        <v>0</v>
      </c>
      <c r="P5089" s="21">
        <f t="shared" si="316"/>
        <v>0</v>
      </c>
      <c r="Q5089" s="21">
        <f>IFERROR(VLOOKUP(A5089,[1]數量彙總!$A:$D,4,FALSE),0)</f>
        <v>0</v>
      </c>
      <c r="R5089" s="21">
        <f t="shared" si="317"/>
        <v>0</v>
      </c>
      <c r="S5089" s="21">
        <f>IFERROR(VLOOKUP(A5089,[1]數量彙總!$A:$F,6,FALSE),0)</f>
        <v>0</v>
      </c>
      <c r="T5089" s="21">
        <f t="shared" si="318"/>
        <v>0</v>
      </c>
      <c r="U5089" s="6">
        <f>IFERROR(VLOOKUP(A5089,[2]ARD202103月!$A:$G,7,FALSE),0)</f>
        <v>0</v>
      </c>
      <c r="V5089" s="6">
        <f t="shared" si="319"/>
        <v>0</v>
      </c>
    </row>
    <row r="5090" spans="1:22">
      <c r="A5090" s="13" t="s">
        <v>1819</v>
      </c>
      <c r="B5090" s="14" t="s">
        <v>1820</v>
      </c>
      <c r="C5090" s="15" t="s">
        <v>4</v>
      </c>
      <c r="D5090" s="15" t="s">
        <v>318</v>
      </c>
      <c r="E5090" s="15" t="s">
        <v>319</v>
      </c>
      <c r="F5090" s="15" t="s">
        <v>1819</v>
      </c>
      <c r="G5090" s="15">
        <v>0</v>
      </c>
      <c r="H5090" s="15">
        <v>1</v>
      </c>
      <c r="I5090" s="18">
        <v>0.005</v>
      </c>
      <c r="J5090" s="15">
        <v>1</v>
      </c>
      <c r="K5090" s="18">
        <v>0.005</v>
      </c>
      <c r="L5090" s="19"/>
      <c r="M5090" s="20" t="s">
        <v>4</v>
      </c>
      <c r="N5090" s="21" t="s">
        <v>320</v>
      </c>
      <c r="O5090" s="21">
        <f>IFERROR(VLOOKUP(A5090,[1]數量彙總!$A:$B,2,FALSE),0)</f>
        <v>0</v>
      </c>
      <c r="P5090" s="21">
        <f t="shared" si="316"/>
        <v>0</v>
      </c>
      <c r="Q5090" s="21">
        <f>IFERROR(VLOOKUP(A5090,[1]數量彙總!$A:$D,4,FALSE),0)</f>
        <v>0</v>
      </c>
      <c r="R5090" s="21">
        <f t="shared" si="317"/>
        <v>0</v>
      </c>
      <c r="S5090" s="21">
        <f>IFERROR(VLOOKUP(A5090,[1]數量彙總!$A:$F,6,FALSE),0)</f>
        <v>0</v>
      </c>
      <c r="T5090" s="21">
        <f t="shared" si="318"/>
        <v>0</v>
      </c>
      <c r="U5090" s="6">
        <f>IFERROR(VLOOKUP(A5090,[2]ARD202103月!$A:$G,7,FALSE),0)</f>
        <v>0</v>
      </c>
      <c r="V5090" s="6">
        <f t="shared" si="319"/>
        <v>0</v>
      </c>
    </row>
    <row r="5091" spans="1:22">
      <c r="A5091" s="13" t="s">
        <v>1821</v>
      </c>
      <c r="B5091" s="14" t="s">
        <v>1822</v>
      </c>
      <c r="C5091" s="15" t="s">
        <v>4</v>
      </c>
      <c r="D5091" s="15" t="s">
        <v>318</v>
      </c>
      <c r="E5091" s="15" t="s">
        <v>319</v>
      </c>
      <c r="F5091" s="15" t="s">
        <v>1821</v>
      </c>
      <c r="G5091" s="15">
        <v>0</v>
      </c>
      <c r="H5091" s="15">
        <v>1</v>
      </c>
      <c r="I5091" s="18">
        <v>0.005</v>
      </c>
      <c r="J5091" s="15">
        <v>1</v>
      </c>
      <c r="K5091" s="18">
        <v>0.005</v>
      </c>
      <c r="L5091" s="19"/>
      <c r="M5091" s="20" t="s">
        <v>4</v>
      </c>
      <c r="N5091" s="21" t="s">
        <v>320</v>
      </c>
      <c r="O5091" s="21">
        <f>IFERROR(VLOOKUP(A5091,[1]數量彙總!$A:$B,2,FALSE),0)</f>
        <v>0</v>
      </c>
      <c r="P5091" s="21">
        <f t="shared" si="316"/>
        <v>0</v>
      </c>
      <c r="Q5091" s="21">
        <f>IFERROR(VLOOKUP(A5091,[1]數量彙總!$A:$D,4,FALSE),0)</f>
        <v>0</v>
      </c>
      <c r="R5091" s="21">
        <f t="shared" si="317"/>
        <v>0</v>
      </c>
      <c r="S5091" s="21">
        <f>IFERROR(VLOOKUP(A5091,[1]數量彙總!$A:$F,6,FALSE),0)</f>
        <v>0</v>
      </c>
      <c r="T5091" s="21">
        <f t="shared" si="318"/>
        <v>0</v>
      </c>
      <c r="U5091" s="6">
        <f>IFERROR(VLOOKUP(A5091,[2]ARD202103月!$A:$G,7,FALSE),0)</f>
        <v>0</v>
      </c>
      <c r="V5091" s="6">
        <f t="shared" si="319"/>
        <v>0</v>
      </c>
    </row>
    <row r="5092" spans="1:22">
      <c r="A5092" s="13" t="s">
        <v>1821</v>
      </c>
      <c r="B5092" s="14" t="s">
        <v>1822</v>
      </c>
      <c r="C5092" s="15" t="s">
        <v>4</v>
      </c>
      <c r="D5092" s="15" t="s">
        <v>336</v>
      </c>
      <c r="E5092" s="15" t="s">
        <v>337</v>
      </c>
      <c r="F5092" s="15" t="s">
        <v>1821</v>
      </c>
      <c r="G5092" s="15">
        <v>0</v>
      </c>
      <c r="H5092" s="15">
        <v>1</v>
      </c>
      <c r="I5092" s="18">
        <v>0.0088</v>
      </c>
      <c r="J5092" s="15">
        <v>1</v>
      </c>
      <c r="K5092" s="18">
        <v>0.0088</v>
      </c>
      <c r="L5092" s="19"/>
      <c r="M5092" s="20" t="s">
        <v>4</v>
      </c>
      <c r="N5092" s="21" t="s">
        <v>338</v>
      </c>
      <c r="O5092" s="21">
        <f>IFERROR(VLOOKUP(A5092,[1]數量彙總!$A:$B,2,FALSE),0)</f>
        <v>0</v>
      </c>
      <c r="P5092" s="21">
        <f t="shared" si="316"/>
        <v>0</v>
      </c>
      <c r="Q5092" s="21">
        <f>IFERROR(VLOOKUP(A5092,[1]數量彙總!$A:$D,4,FALSE),0)</f>
        <v>0</v>
      </c>
      <c r="R5092" s="21">
        <f t="shared" si="317"/>
        <v>0</v>
      </c>
      <c r="S5092" s="21">
        <f>IFERROR(VLOOKUP(A5092,[1]數量彙總!$A:$F,6,FALSE),0)</f>
        <v>0</v>
      </c>
      <c r="T5092" s="21">
        <f t="shared" si="318"/>
        <v>0</v>
      </c>
      <c r="U5092" s="6">
        <f>IFERROR(VLOOKUP(A5092,[2]ARD202103月!$A:$G,7,FALSE),0)</f>
        <v>0</v>
      </c>
      <c r="V5092" s="6">
        <f t="shared" si="319"/>
        <v>0</v>
      </c>
    </row>
    <row r="5093" spans="1:22">
      <c r="A5093" s="13" t="s">
        <v>1823</v>
      </c>
      <c r="B5093" s="14" t="s">
        <v>1824</v>
      </c>
      <c r="C5093" s="15" t="s">
        <v>4</v>
      </c>
      <c r="D5093" s="15" t="s">
        <v>41</v>
      </c>
      <c r="E5093" s="15" t="s">
        <v>42</v>
      </c>
      <c r="F5093" s="15" t="s">
        <v>489</v>
      </c>
      <c r="G5093" s="15">
        <v>0</v>
      </c>
      <c r="H5093" s="15">
        <v>1</v>
      </c>
      <c r="I5093" s="18">
        <v>0.0281</v>
      </c>
      <c r="J5093" s="15">
        <v>1</v>
      </c>
      <c r="K5093" s="18">
        <v>0.0281</v>
      </c>
      <c r="L5093" s="19"/>
      <c r="M5093" s="20" t="s">
        <v>4</v>
      </c>
      <c r="N5093" s="21" t="s">
        <v>44</v>
      </c>
      <c r="O5093" s="21">
        <f>IFERROR(VLOOKUP(A5093,[1]數量彙總!$A:$B,2,FALSE),0)</f>
        <v>0</v>
      </c>
      <c r="P5093" s="21">
        <f t="shared" si="316"/>
        <v>0</v>
      </c>
      <c r="Q5093" s="21">
        <f>IFERROR(VLOOKUP(A5093,[1]數量彙總!$A:$D,4,FALSE),0)</f>
        <v>0</v>
      </c>
      <c r="R5093" s="21">
        <f t="shared" si="317"/>
        <v>0</v>
      </c>
      <c r="S5093" s="21">
        <f>IFERROR(VLOOKUP(A5093,[1]數量彙總!$A:$F,6,FALSE),0)</f>
        <v>0</v>
      </c>
      <c r="T5093" s="21">
        <f t="shared" si="318"/>
        <v>0</v>
      </c>
      <c r="U5093" s="6">
        <f>IFERROR(VLOOKUP(A5093,[2]ARD202103月!$A:$G,7,FALSE),0)</f>
        <v>0</v>
      </c>
      <c r="V5093" s="6">
        <f t="shared" si="319"/>
        <v>0</v>
      </c>
    </row>
    <row r="5094" spans="1:22">
      <c r="A5094" s="13" t="s">
        <v>1823</v>
      </c>
      <c r="B5094" s="14" t="s">
        <v>1824</v>
      </c>
      <c r="C5094" s="15" t="s">
        <v>4</v>
      </c>
      <c r="D5094" s="15" t="s">
        <v>199</v>
      </c>
      <c r="E5094" s="15" t="s">
        <v>200</v>
      </c>
      <c r="F5094" s="15" t="s">
        <v>489</v>
      </c>
      <c r="G5094" s="15">
        <v>0</v>
      </c>
      <c r="H5094" s="15">
        <v>1</v>
      </c>
      <c r="I5094" s="18">
        <v>0.0039</v>
      </c>
      <c r="J5094" s="15">
        <v>1</v>
      </c>
      <c r="K5094" s="18">
        <v>0.0039</v>
      </c>
      <c r="L5094" s="19"/>
      <c r="M5094" s="20" t="s">
        <v>4</v>
      </c>
      <c r="N5094" s="21" t="s">
        <v>201</v>
      </c>
      <c r="O5094" s="21">
        <f>IFERROR(VLOOKUP(A5094,[1]數量彙總!$A:$B,2,FALSE),0)</f>
        <v>0</v>
      </c>
      <c r="P5094" s="21">
        <f t="shared" si="316"/>
        <v>0</v>
      </c>
      <c r="Q5094" s="21">
        <f>IFERROR(VLOOKUP(A5094,[1]數量彙總!$A:$D,4,FALSE),0)</f>
        <v>0</v>
      </c>
      <c r="R5094" s="21">
        <f t="shared" si="317"/>
        <v>0</v>
      </c>
      <c r="S5094" s="21">
        <f>IFERROR(VLOOKUP(A5094,[1]數量彙總!$A:$F,6,FALSE),0)</f>
        <v>0</v>
      </c>
      <c r="T5094" s="21">
        <f t="shared" si="318"/>
        <v>0</v>
      </c>
      <c r="U5094" s="6">
        <f>IFERROR(VLOOKUP(A5094,[2]ARD202103月!$A:$G,7,FALSE),0)</f>
        <v>0</v>
      </c>
      <c r="V5094" s="6">
        <f t="shared" si="319"/>
        <v>0</v>
      </c>
    </row>
    <row r="5095" spans="1:22">
      <c r="A5095" s="13" t="s">
        <v>1823</v>
      </c>
      <c r="B5095" s="14" t="s">
        <v>1824</v>
      </c>
      <c r="C5095" s="15" t="s">
        <v>4</v>
      </c>
      <c r="D5095" s="15" t="s">
        <v>49</v>
      </c>
      <c r="E5095" s="15" t="s">
        <v>50</v>
      </c>
      <c r="F5095" s="15" t="s">
        <v>490</v>
      </c>
      <c r="G5095" s="15">
        <v>0</v>
      </c>
      <c r="H5095" s="15">
        <v>1</v>
      </c>
      <c r="I5095" s="18">
        <v>0</v>
      </c>
      <c r="J5095" s="15">
        <v>1</v>
      </c>
      <c r="K5095" s="18">
        <v>0</v>
      </c>
      <c r="L5095" s="19"/>
      <c r="M5095" s="20" t="s">
        <v>4</v>
      </c>
      <c r="N5095" s="21" t="s">
        <v>51</v>
      </c>
      <c r="O5095" s="21">
        <f>IFERROR(VLOOKUP(A5095,[1]數量彙總!$A:$B,2,FALSE),0)</f>
        <v>0</v>
      </c>
      <c r="P5095" s="21">
        <f t="shared" si="316"/>
        <v>0</v>
      </c>
      <c r="Q5095" s="21">
        <f>IFERROR(VLOOKUP(A5095,[1]數量彙總!$A:$D,4,FALSE),0)</f>
        <v>0</v>
      </c>
      <c r="R5095" s="21">
        <f t="shared" si="317"/>
        <v>0</v>
      </c>
      <c r="S5095" s="21">
        <f>IFERROR(VLOOKUP(A5095,[1]數量彙總!$A:$F,6,FALSE),0)</f>
        <v>0</v>
      </c>
      <c r="T5095" s="21">
        <f t="shared" si="318"/>
        <v>0</v>
      </c>
      <c r="U5095" s="6">
        <f>IFERROR(VLOOKUP(A5095,[2]ARD202103月!$A:$G,7,FALSE),0)</f>
        <v>0</v>
      </c>
      <c r="V5095" s="6">
        <f t="shared" si="319"/>
        <v>0</v>
      </c>
    </row>
    <row r="5096" spans="1:22">
      <c r="A5096" s="13" t="s">
        <v>1823</v>
      </c>
      <c r="B5096" s="14" t="s">
        <v>1824</v>
      </c>
      <c r="C5096" s="15" t="s">
        <v>4</v>
      </c>
      <c r="D5096" s="15" t="s">
        <v>134</v>
      </c>
      <c r="E5096" s="15" t="s">
        <v>135</v>
      </c>
      <c r="F5096" s="15" t="s">
        <v>490</v>
      </c>
      <c r="G5096" s="15">
        <v>0</v>
      </c>
      <c r="H5096" s="15">
        <v>1</v>
      </c>
      <c r="I5096" s="18">
        <v>0.0167</v>
      </c>
      <c r="J5096" s="15">
        <v>1</v>
      </c>
      <c r="K5096" s="18">
        <v>0.0167</v>
      </c>
      <c r="L5096" s="19"/>
      <c r="M5096" s="20" t="s">
        <v>4</v>
      </c>
      <c r="N5096" s="21" t="s">
        <v>136</v>
      </c>
      <c r="O5096" s="21">
        <f>IFERROR(VLOOKUP(A5096,[1]數量彙總!$A:$B,2,FALSE),0)</f>
        <v>0</v>
      </c>
      <c r="P5096" s="21">
        <f t="shared" si="316"/>
        <v>0</v>
      </c>
      <c r="Q5096" s="21">
        <f>IFERROR(VLOOKUP(A5096,[1]數量彙總!$A:$D,4,FALSE),0)</f>
        <v>0</v>
      </c>
      <c r="R5096" s="21">
        <f t="shared" si="317"/>
        <v>0</v>
      </c>
      <c r="S5096" s="21">
        <f>IFERROR(VLOOKUP(A5096,[1]數量彙總!$A:$F,6,FALSE),0)</f>
        <v>0</v>
      </c>
      <c r="T5096" s="21">
        <f t="shared" si="318"/>
        <v>0</v>
      </c>
      <c r="U5096" s="6">
        <f>IFERROR(VLOOKUP(A5096,[2]ARD202103月!$A:$G,7,FALSE),0)</f>
        <v>0</v>
      </c>
      <c r="V5096" s="6">
        <f t="shared" si="319"/>
        <v>0</v>
      </c>
    </row>
    <row r="5097" spans="1:22">
      <c r="A5097" s="13" t="s">
        <v>1823</v>
      </c>
      <c r="B5097" s="14" t="s">
        <v>1824</v>
      </c>
      <c r="C5097" s="15" t="s">
        <v>4</v>
      </c>
      <c r="D5097" s="15" t="s">
        <v>56</v>
      </c>
      <c r="E5097" s="15" t="s">
        <v>57</v>
      </c>
      <c r="F5097" s="15" t="s">
        <v>490</v>
      </c>
      <c r="G5097" s="15">
        <v>0</v>
      </c>
      <c r="H5097" s="15">
        <v>1</v>
      </c>
      <c r="I5097" s="18">
        <v>0</v>
      </c>
      <c r="J5097" s="15">
        <v>1</v>
      </c>
      <c r="K5097" s="18">
        <v>0</v>
      </c>
      <c r="L5097" s="19"/>
      <c r="M5097" s="20" t="s">
        <v>4</v>
      </c>
      <c r="N5097" s="21" t="s">
        <v>58</v>
      </c>
      <c r="O5097" s="21">
        <f>IFERROR(VLOOKUP(A5097,[1]數量彙總!$A:$B,2,FALSE),0)</f>
        <v>0</v>
      </c>
      <c r="P5097" s="21">
        <f t="shared" si="316"/>
        <v>0</v>
      </c>
      <c r="Q5097" s="21">
        <f>IFERROR(VLOOKUP(A5097,[1]數量彙總!$A:$D,4,FALSE),0)</f>
        <v>0</v>
      </c>
      <c r="R5097" s="21">
        <f t="shared" si="317"/>
        <v>0</v>
      </c>
      <c r="S5097" s="21">
        <f>IFERROR(VLOOKUP(A5097,[1]數量彙總!$A:$F,6,FALSE),0)</f>
        <v>0</v>
      </c>
      <c r="T5097" s="21">
        <f t="shared" si="318"/>
        <v>0</v>
      </c>
      <c r="U5097" s="6">
        <f>IFERROR(VLOOKUP(A5097,[2]ARD202103月!$A:$G,7,FALSE),0)</f>
        <v>0</v>
      </c>
      <c r="V5097" s="6">
        <f t="shared" si="319"/>
        <v>0</v>
      </c>
    </row>
    <row r="5098" spans="1:22">
      <c r="A5098" s="13" t="s">
        <v>1823</v>
      </c>
      <c r="B5098" s="14" t="s">
        <v>1824</v>
      </c>
      <c r="C5098" s="15" t="s">
        <v>4</v>
      </c>
      <c r="D5098" s="15" t="s">
        <v>59</v>
      </c>
      <c r="E5098" s="15" t="s">
        <v>60</v>
      </c>
      <c r="F5098" s="15" t="s">
        <v>490</v>
      </c>
      <c r="G5098" s="15">
        <v>0</v>
      </c>
      <c r="H5098" s="15">
        <v>1</v>
      </c>
      <c r="I5098" s="18">
        <v>0.0467</v>
      </c>
      <c r="J5098" s="15">
        <v>1</v>
      </c>
      <c r="K5098" s="18">
        <v>0.0467</v>
      </c>
      <c r="L5098" s="19"/>
      <c r="M5098" s="20" t="s">
        <v>4</v>
      </c>
      <c r="N5098" s="21" t="s">
        <v>61</v>
      </c>
      <c r="O5098" s="21">
        <f>IFERROR(VLOOKUP(A5098,[1]數量彙總!$A:$B,2,FALSE),0)</f>
        <v>0</v>
      </c>
      <c r="P5098" s="21">
        <f t="shared" si="316"/>
        <v>0</v>
      </c>
      <c r="Q5098" s="21">
        <f>IFERROR(VLOOKUP(A5098,[1]數量彙總!$A:$D,4,FALSE),0)</f>
        <v>0</v>
      </c>
      <c r="R5098" s="21">
        <f t="shared" si="317"/>
        <v>0</v>
      </c>
      <c r="S5098" s="21">
        <f>IFERROR(VLOOKUP(A5098,[1]數量彙總!$A:$F,6,FALSE),0)</f>
        <v>0</v>
      </c>
      <c r="T5098" s="21">
        <f t="shared" si="318"/>
        <v>0</v>
      </c>
      <c r="U5098" s="6">
        <f>IFERROR(VLOOKUP(A5098,[2]ARD202103月!$A:$G,7,FALSE),0)</f>
        <v>0</v>
      </c>
      <c r="V5098" s="6">
        <f t="shared" si="319"/>
        <v>0</v>
      </c>
    </row>
    <row r="5099" spans="1:22">
      <c r="A5099" s="13" t="s">
        <v>1823</v>
      </c>
      <c r="B5099" s="14" t="s">
        <v>1824</v>
      </c>
      <c r="C5099" s="15" t="s">
        <v>4</v>
      </c>
      <c r="D5099" s="15" t="s">
        <v>62</v>
      </c>
      <c r="E5099" s="15" t="s">
        <v>63</v>
      </c>
      <c r="F5099" s="15" t="s">
        <v>490</v>
      </c>
      <c r="G5099" s="15">
        <v>0</v>
      </c>
      <c r="H5099" s="15">
        <v>1</v>
      </c>
      <c r="I5099" s="18">
        <v>0.01</v>
      </c>
      <c r="J5099" s="15">
        <v>1</v>
      </c>
      <c r="K5099" s="18">
        <v>0.01</v>
      </c>
      <c r="L5099" s="19"/>
      <c r="M5099" s="20" t="s">
        <v>4</v>
      </c>
      <c r="N5099" s="21" t="s">
        <v>64</v>
      </c>
      <c r="O5099" s="21">
        <f>IFERROR(VLOOKUP(A5099,[1]數量彙總!$A:$B,2,FALSE),0)</f>
        <v>0</v>
      </c>
      <c r="P5099" s="21">
        <f t="shared" si="316"/>
        <v>0</v>
      </c>
      <c r="Q5099" s="21">
        <f>IFERROR(VLOOKUP(A5099,[1]數量彙總!$A:$D,4,FALSE),0)</f>
        <v>0</v>
      </c>
      <c r="R5099" s="21">
        <f t="shared" si="317"/>
        <v>0</v>
      </c>
      <c r="S5099" s="21">
        <f>IFERROR(VLOOKUP(A5099,[1]數量彙總!$A:$F,6,FALSE),0)</f>
        <v>0</v>
      </c>
      <c r="T5099" s="21">
        <f t="shared" si="318"/>
        <v>0</v>
      </c>
      <c r="U5099" s="6">
        <f>IFERROR(VLOOKUP(A5099,[2]ARD202103月!$A:$G,7,FALSE),0)</f>
        <v>0</v>
      </c>
      <c r="V5099" s="6">
        <f t="shared" si="319"/>
        <v>0</v>
      </c>
    </row>
    <row r="5100" spans="1:22">
      <c r="A5100" s="13" t="s">
        <v>1823</v>
      </c>
      <c r="B5100" s="14" t="s">
        <v>1824</v>
      </c>
      <c r="C5100" s="15" t="s">
        <v>4</v>
      </c>
      <c r="D5100" s="15" t="s">
        <v>404</v>
      </c>
      <c r="E5100" s="15" t="s">
        <v>405</v>
      </c>
      <c r="F5100" s="15" t="s">
        <v>809</v>
      </c>
      <c r="G5100" s="15">
        <v>0</v>
      </c>
      <c r="H5100" s="15">
        <v>1</v>
      </c>
      <c r="I5100" s="18">
        <v>0.0346</v>
      </c>
      <c r="J5100" s="15">
        <v>1</v>
      </c>
      <c r="K5100" s="18">
        <v>0.0346</v>
      </c>
      <c r="L5100" s="19"/>
      <c r="M5100" s="20" t="s">
        <v>4</v>
      </c>
      <c r="N5100" s="21" t="s">
        <v>406</v>
      </c>
      <c r="O5100" s="21">
        <f>IFERROR(VLOOKUP(A5100,[1]數量彙總!$A:$B,2,FALSE),0)</f>
        <v>0</v>
      </c>
      <c r="P5100" s="21">
        <f t="shared" si="316"/>
        <v>0</v>
      </c>
      <c r="Q5100" s="21">
        <f>IFERROR(VLOOKUP(A5100,[1]數量彙總!$A:$D,4,FALSE),0)</f>
        <v>0</v>
      </c>
      <c r="R5100" s="21">
        <f t="shared" si="317"/>
        <v>0</v>
      </c>
      <c r="S5100" s="21">
        <f>IFERROR(VLOOKUP(A5100,[1]數量彙總!$A:$F,6,FALSE),0)</f>
        <v>0</v>
      </c>
      <c r="T5100" s="21">
        <f t="shared" si="318"/>
        <v>0</v>
      </c>
      <c r="U5100" s="6">
        <f>IFERROR(VLOOKUP(A5100,[2]ARD202103月!$A:$G,7,FALSE),0)</f>
        <v>0</v>
      </c>
      <c r="V5100" s="6">
        <f t="shared" si="319"/>
        <v>0</v>
      </c>
    </row>
    <row r="5101" spans="1:22">
      <c r="A5101" s="13" t="s">
        <v>1823</v>
      </c>
      <c r="B5101" s="14" t="s">
        <v>1824</v>
      </c>
      <c r="C5101" s="15" t="s">
        <v>4</v>
      </c>
      <c r="D5101" s="15" t="s">
        <v>744</v>
      </c>
      <c r="E5101" s="15" t="s">
        <v>745</v>
      </c>
      <c r="F5101" s="15" t="s">
        <v>811</v>
      </c>
      <c r="G5101" s="15">
        <v>30</v>
      </c>
      <c r="H5101" s="15">
        <v>1</v>
      </c>
      <c r="I5101" s="18">
        <v>0.0259</v>
      </c>
      <c r="J5101" s="15">
        <v>1</v>
      </c>
      <c r="K5101" s="18">
        <v>0.0259</v>
      </c>
      <c r="L5101" s="19"/>
      <c r="M5101" s="20" t="s">
        <v>4</v>
      </c>
      <c r="N5101" s="21" t="s">
        <v>747</v>
      </c>
      <c r="O5101" s="21">
        <f>IFERROR(VLOOKUP(A5101,[1]數量彙總!$A:$B,2,FALSE),0)</f>
        <v>0</v>
      </c>
      <c r="P5101" s="21">
        <f t="shared" si="316"/>
        <v>0</v>
      </c>
      <c r="Q5101" s="21">
        <f>IFERROR(VLOOKUP(A5101,[1]數量彙總!$A:$D,4,FALSE),0)</f>
        <v>0</v>
      </c>
      <c r="R5101" s="21">
        <f t="shared" si="317"/>
        <v>0</v>
      </c>
      <c r="S5101" s="21">
        <f>IFERROR(VLOOKUP(A5101,[1]數量彙總!$A:$F,6,FALSE),0)</f>
        <v>0</v>
      </c>
      <c r="T5101" s="21">
        <f t="shared" si="318"/>
        <v>0</v>
      </c>
      <c r="U5101" s="6">
        <f>IFERROR(VLOOKUP(A5101,[2]ARD202103月!$A:$G,7,FALSE),0)</f>
        <v>0</v>
      </c>
      <c r="V5101" s="6">
        <f t="shared" si="319"/>
        <v>0</v>
      </c>
    </row>
    <row r="5102" spans="1:22">
      <c r="A5102" s="13" t="s">
        <v>1825</v>
      </c>
      <c r="B5102" s="14" t="s">
        <v>1826</v>
      </c>
      <c r="C5102" s="15" t="s">
        <v>4</v>
      </c>
      <c r="D5102" s="15" t="s">
        <v>41</v>
      </c>
      <c r="E5102" s="15" t="s">
        <v>42</v>
      </c>
      <c r="F5102" s="15" t="s">
        <v>489</v>
      </c>
      <c r="G5102" s="15">
        <v>0</v>
      </c>
      <c r="H5102" s="15">
        <v>1</v>
      </c>
      <c r="I5102" s="18">
        <v>0.0281</v>
      </c>
      <c r="J5102" s="15">
        <v>1</v>
      </c>
      <c r="K5102" s="18">
        <v>0.0281</v>
      </c>
      <c r="L5102" s="19"/>
      <c r="M5102" s="20" t="s">
        <v>4</v>
      </c>
      <c r="N5102" s="21" t="s">
        <v>44</v>
      </c>
      <c r="O5102" s="21">
        <f>IFERROR(VLOOKUP(A5102,[1]數量彙總!$A:$B,2,FALSE),0)</f>
        <v>0</v>
      </c>
      <c r="P5102" s="21">
        <f t="shared" si="316"/>
        <v>0</v>
      </c>
      <c r="Q5102" s="21">
        <f>IFERROR(VLOOKUP(A5102,[1]數量彙總!$A:$D,4,FALSE),0)</f>
        <v>0</v>
      </c>
      <c r="R5102" s="21">
        <f t="shared" si="317"/>
        <v>0</v>
      </c>
      <c r="S5102" s="21">
        <f>IFERROR(VLOOKUP(A5102,[1]數量彙總!$A:$F,6,FALSE),0)</f>
        <v>0</v>
      </c>
      <c r="T5102" s="21">
        <f t="shared" si="318"/>
        <v>0</v>
      </c>
      <c r="U5102" s="6">
        <f>IFERROR(VLOOKUP(A5102,[2]ARD202103月!$A:$G,7,FALSE),0)</f>
        <v>0</v>
      </c>
      <c r="V5102" s="6">
        <f t="shared" si="319"/>
        <v>0</v>
      </c>
    </row>
    <row r="5103" spans="1:22">
      <c r="A5103" s="13" t="s">
        <v>1825</v>
      </c>
      <c r="B5103" s="14" t="s">
        <v>1826</v>
      </c>
      <c r="C5103" s="15" t="s">
        <v>4</v>
      </c>
      <c r="D5103" s="15" t="s">
        <v>199</v>
      </c>
      <c r="E5103" s="15" t="s">
        <v>200</v>
      </c>
      <c r="F5103" s="15" t="s">
        <v>489</v>
      </c>
      <c r="G5103" s="15">
        <v>0</v>
      </c>
      <c r="H5103" s="15">
        <v>1</v>
      </c>
      <c r="I5103" s="18">
        <v>0.0039</v>
      </c>
      <c r="J5103" s="15">
        <v>1</v>
      </c>
      <c r="K5103" s="18">
        <v>0.0039</v>
      </c>
      <c r="L5103" s="19"/>
      <c r="M5103" s="20" t="s">
        <v>4</v>
      </c>
      <c r="N5103" s="21" t="s">
        <v>201</v>
      </c>
      <c r="O5103" s="21">
        <f>IFERROR(VLOOKUP(A5103,[1]數量彙總!$A:$B,2,FALSE),0)</f>
        <v>0</v>
      </c>
      <c r="P5103" s="21">
        <f t="shared" si="316"/>
        <v>0</v>
      </c>
      <c r="Q5103" s="21">
        <f>IFERROR(VLOOKUP(A5103,[1]數量彙總!$A:$D,4,FALSE),0)</f>
        <v>0</v>
      </c>
      <c r="R5103" s="21">
        <f t="shared" si="317"/>
        <v>0</v>
      </c>
      <c r="S5103" s="21">
        <f>IFERROR(VLOOKUP(A5103,[1]數量彙總!$A:$F,6,FALSE),0)</f>
        <v>0</v>
      </c>
      <c r="T5103" s="21">
        <f t="shared" si="318"/>
        <v>0</v>
      </c>
      <c r="U5103" s="6">
        <f>IFERROR(VLOOKUP(A5103,[2]ARD202103月!$A:$G,7,FALSE),0)</f>
        <v>0</v>
      </c>
      <c r="V5103" s="6">
        <f t="shared" si="319"/>
        <v>0</v>
      </c>
    </row>
    <row r="5104" spans="1:22">
      <c r="A5104" s="13" t="s">
        <v>1825</v>
      </c>
      <c r="B5104" s="14" t="s">
        <v>1826</v>
      </c>
      <c r="C5104" s="15" t="s">
        <v>4</v>
      </c>
      <c r="D5104" s="15" t="s">
        <v>49</v>
      </c>
      <c r="E5104" s="15" t="s">
        <v>50</v>
      </c>
      <c r="F5104" s="15" t="s">
        <v>490</v>
      </c>
      <c r="G5104" s="15">
        <v>0</v>
      </c>
      <c r="H5104" s="15">
        <v>1</v>
      </c>
      <c r="I5104" s="18">
        <v>0</v>
      </c>
      <c r="J5104" s="15">
        <v>1</v>
      </c>
      <c r="K5104" s="18">
        <v>0</v>
      </c>
      <c r="L5104" s="19"/>
      <c r="M5104" s="20" t="s">
        <v>4</v>
      </c>
      <c r="N5104" s="21" t="s">
        <v>51</v>
      </c>
      <c r="O5104" s="21">
        <f>IFERROR(VLOOKUP(A5104,[1]數量彙總!$A:$B,2,FALSE),0)</f>
        <v>0</v>
      </c>
      <c r="P5104" s="21">
        <f t="shared" si="316"/>
        <v>0</v>
      </c>
      <c r="Q5104" s="21">
        <f>IFERROR(VLOOKUP(A5104,[1]數量彙總!$A:$D,4,FALSE),0)</f>
        <v>0</v>
      </c>
      <c r="R5104" s="21">
        <f t="shared" si="317"/>
        <v>0</v>
      </c>
      <c r="S5104" s="21">
        <f>IFERROR(VLOOKUP(A5104,[1]數量彙總!$A:$F,6,FALSE),0)</f>
        <v>0</v>
      </c>
      <c r="T5104" s="21">
        <f t="shared" si="318"/>
        <v>0</v>
      </c>
      <c r="U5104" s="6">
        <f>IFERROR(VLOOKUP(A5104,[2]ARD202103月!$A:$G,7,FALSE),0)</f>
        <v>0</v>
      </c>
      <c r="V5104" s="6">
        <f t="shared" si="319"/>
        <v>0</v>
      </c>
    </row>
    <row r="5105" spans="1:22">
      <c r="A5105" s="13" t="s">
        <v>1825</v>
      </c>
      <c r="B5105" s="14" t="s">
        <v>1826</v>
      </c>
      <c r="C5105" s="15" t="s">
        <v>4</v>
      </c>
      <c r="D5105" s="15" t="s">
        <v>134</v>
      </c>
      <c r="E5105" s="15" t="s">
        <v>135</v>
      </c>
      <c r="F5105" s="15" t="s">
        <v>490</v>
      </c>
      <c r="G5105" s="15">
        <v>0</v>
      </c>
      <c r="H5105" s="15">
        <v>1</v>
      </c>
      <c r="I5105" s="18">
        <v>0.0167</v>
      </c>
      <c r="J5105" s="15">
        <v>1</v>
      </c>
      <c r="K5105" s="18">
        <v>0.0167</v>
      </c>
      <c r="L5105" s="19"/>
      <c r="M5105" s="20" t="s">
        <v>4</v>
      </c>
      <c r="N5105" s="21" t="s">
        <v>136</v>
      </c>
      <c r="O5105" s="21">
        <f>IFERROR(VLOOKUP(A5105,[1]數量彙總!$A:$B,2,FALSE),0)</f>
        <v>0</v>
      </c>
      <c r="P5105" s="21">
        <f t="shared" si="316"/>
        <v>0</v>
      </c>
      <c r="Q5105" s="21">
        <f>IFERROR(VLOOKUP(A5105,[1]數量彙總!$A:$D,4,FALSE),0)</f>
        <v>0</v>
      </c>
      <c r="R5105" s="21">
        <f t="shared" si="317"/>
        <v>0</v>
      </c>
      <c r="S5105" s="21">
        <f>IFERROR(VLOOKUP(A5105,[1]數量彙總!$A:$F,6,FALSE),0)</f>
        <v>0</v>
      </c>
      <c r="T5105" s="21">
        <f t="shared" si="318"/>
        <v>0</v>
      </c>
      <c r="U5105" s="6">
        <f>IFERROR(VLOOKUP(A5105,[2]ARD202103月!$A:$G,7,FALSE),0)</f>
        <v>0</v>
      </c>
      <c r="V5105" s="6">
        <f t="shared" si="319"/>
        <v>0</v>
      </c>
    </row>
    <row r="5106" spans="1:22">
      <c r="A5106" s="13" t="s">
        <v>1825</v>
      </c>
      <c r="B5106" s="14" t="s">
        <v>1826</v>
      </c>
      <c r="C5106" s="15" t="s">
        <v>4</v>
      </c>
      <c r="D5106" s="15" t="s">
        <v>56</v>
      </c>
      <c r="E5106" s="15" t="s">
        <v>57</v>
      </c>
      <c r="F5106" s="15" t="s">
        <v>490</v>
      </c>
      <c r="G5106" s="15">
        <v>0</v>
      </c>
      <c r="H5106" s="15">
        <v>1</v>
      </c>
      <c r="I5106" s="18">
        <v>0</v>
      </c>
      <c r="J5106" s="15">
        <v>1</v>
      </c>
      <c r="K5106" s="18">
        <v>0</v>
      </c>
      <c r="L5106" s="19"/>
      <c r="M5106" s="20" t="s">
        <v>4</v>
      </c>
      <c r="N5106" s="21" t="s">
        <v>58</v>
      </c>
      <c r="O5106" s="21">
        <f>IFERROR(VLOOKUP(A5106,[1]數量彙總!$A:$B,2,FALSE),0)</f>
        <v>0</v>
      </c>
      <c r="P5106" s="21">
        <f t="shared" si="316"/>
        <v>0</v>
      </c>
      <c r="Q5106" s="21">
        <f>IFERROR(VLOOKUP(A5106,[1]數量彙總!$A:$D,4,FALSE),0)</f>
        <v>0</v>
      </c>
      <c r="R5106" s="21">
        <f t="shared" si="317"/>
        <v>0</v>
      </c>
      <c r="S5106" s="21">
        <f>IFERROR(VLOOKUP(A5106,[1]數量彙總!$A:$F,6,FALSE),0)</f>
        <v>0</v>
      </c>
      <c r="T5106" s="21">
        <f t="shared" si="318"/>
        <v>0</v>
      </c>
      <c r="U5106" s="6">
        <f>IFERROR(VLOOKUP(A5106,[2]ARD202103月!$A:$G,7,FALSE),0)</f>
        <v>0</v>
      </c>
      <c r="V5106" s="6">
        <f t="shared" si="319"/>
        <v>0</v>
      </c>
    </row>
    <row r="5107" spans="1:22">
      <c r="A5107" s="13" t="s">
        <v>1825</v>
      </c>
      <c r="B5107" s="14" t="s">
        <v>1826</v>
      </c>
      <c r="C5107" s="15" t="s">
        <v>4</v>
      </c>
      <c r="D5107" s="15" t="s">
        <v>59</v>
      </c>
      <c r="E5107" s="15" t="s">
        <v>60</v>
      </c>
      <c r="F5107" s="15" t="s">
        <v>490</v>
      </c>
      <c r="G5107" s="15">
        <v>0</v>
      </c>
      <c r="H5107" s="15">
        <v>1</v>
      </c>
      <c r="I5107" s="18">
        <v>0.0467</v>
      </c>
      <c r="J5107" s="15">
        <v>1</v>
      </c>
      <c r="K5107" s="18">
        <v>0.0467</v>
      </c>
      <c r="L5107" s="19"/>
      <c r="M5107" s="20" t="s">
        <v>4</v>
      </c>
      <c r="N5107" s="21" t="s">
        <v>61</v>
      </c>
      <c r="O5107" s="21">
        <f>IFERROR(VLOOKUP(A5107,[1]數量彙總!$A:$B,2,FALSE),0)</f>
        <v>0</v>
      </c>
      <c r="P5107" s="21">
        <f t="shared" si="316"/>
        <v>0</v>
      </c>
      <c r="Q5107" s="21">
        <f>IFERROR(VLOOKUP(A5107,[1]數量彙總!$A:$D,4,FALSE),0)</f>
        <v>0</v>
      </c>
      <c r="R5107" s="21">
        <f t="shared" si="317"/>
        <v>0</v>
      </c>
      <c r="S5107" s="21">
        <f>IFERROR(VLOOKUP(A5107,[1]數量彙總!$A:$F,6,FALSE),0)</f>
        <v>0</v>
      </c>
      <c r="T5107" s="21">
        <f t="shared" si="318"/>
        <v>0</v>
      </c>
      <c r="U5107" s="6">
        <f>IFERROR(VLOOKUP(A5107,[2]ARD202103月!$A:$G,7,FALSE),0)</f>
        <v>0</v>
      </c>
      <c r="V5107" s="6">
        <f t="shared" si="319"/>
        <v>0</v>
      </c>
    </row>
    <row r="5108" spans="1:22">
      <c r="A5108" s="13" t="s">
        <v>1825</v>
      </c>
      <c r="B5108" s="14" t="s">
        <v>1826</v>
      </c>
      <c r="C5108" s="15" t="s">
        <v>4</v>
      </c>
      <c r="D5108" s="15" t="s">
        <v>62</v>
      </c>
      <c r="E5108" s="15" t="s">
        <v>63</v>
      </c>
      <c r="F5108" s="15" t="s">
        <v>490</v>
      </c>
      <c r="G5108" s="15">
        <v>0</v>
      </c>
      <c r="H5108" s="15">
        <v>1</v>
      </c>
      <c r="I5108" s="18">
        <v>0.01</v>
      </c>
      <c r="J5108" s="15">
        <v>1</v>
      </c>
      <c r="K5108" s="18">
        <v>0.01</v>
      </c>
      <c r="L5108" s="19"/>
      <c r="M5108" s="20" t="s">
        <v>4</v>
      </c>
      <c r="N5108" s="21" t="s">
        <v>64</v>
      </c>
      <c r="O5108" s="21">
        <f>IFERROR(VLOOKUP(A5108,[1]數量彙總!$A:$B,2,FALSE),0)</f>
        <v>0</v>
      </c>
      <c r="P5108" s="21">
        <f t="shared" si="316"/>
        <v>0</v>
      </c>
      <c r="Q5108" s="21">
        <f>IFERROR(VLOOKUP(A5108,[1]數量彙總!$A:$D,4,FALSE),0)</f>
        <v>0</v>
      </c>
      <c r="R5108" s="21">
        <f t="shared" si="317"/>
        <v>0</v>
      </c>
      <c r="S5108" s="21">
        <f>IFERROR(VLOOKUP(A5108,[1]數量彙總!$A:$F,6,FALSE),0)</f>
        <v>0</v>
      </c>
      <c r="T5108" s="21">
        <f t="shared" si="318"/>
        <v>0</v>
      </c>
      <c r="U5108" s="6">
        <f>IFERROR(VLOOKUP(A5108,[2]ARD202103月!$A:$G,7,FALSE),0)</f>
        <v>0</v>
      </c>
      <c r="V5108" s="6">
        <f t="shared" si="319"/>
        <v>0</v>
      </c>
    </row>
    <row r="5109" spans="1:22">
      <c r="A5109" s="13" t="s">
        <v>1825</v>
      </c>
      <c r="B5109" s="14" t="s">
        <v>1826</v>
      </c>
      <c r="C5109" s="15" t="s">
        <v>4</v>
      </c>
      <c r="D5109" s="15" t="s">
        <v>404</v>
      </c>
      <c r="E5109" s="15" t="s">
        <v>405</v>
      </c>
      <c r="F5109" s="15" t="s">
        <v>809</v>
      </c>
      <c r="G5109" s="15">
        <v>0</v>
      </c>
      <c r="H5109" s="15">
        <v>1</v>
      </c>
      <c r="I5109" s="18">
        <v>0.0346</v>
      </c>
      <c r="J5109" s="15">
        <v>1</v>
      </c>
      <c r="K5109" s="18">
        <v>0.0346</v>
      </c>
      <c r="L5109" s="19"/>
      <c r="M5109" s="20" t="s">
        <v>4</v>
      </c>
      <c r="N5109" s="21" t="s">
        <v>406</v>
      </c>
      <c r="O5109" s="21">
        <f>IFERROR(VLOOKUP(A5109,[1]數量彙總!$A:$B,2,FALSE),0)</f>
        <v>0</v>
      </c>
      <c r="P5109" s="21">
        <f t="shared" si="316"/>
        <v>0</v>
      </c>
      <c r="Q5109" s="21">
        <f>IFERROR(VLOOKUP(A5109,[1]數量彙總!$A:$D,4,FALSE),0)</f>
        <v>0</v>
      </c>
      <c r="R5109" s="21">
        <f t="shared" si="317"/>
        <v>0</v>
      </c>
      <c r="S5109" s="21">
        <f>IFERROR(VLOOKUP(A5109,[1]數量彙總!$A:$F,6,FALSE),0)</f>
        <v>0</v>
      </c>
      <c r="T5109" s="21">
        <f t="shared" si="318"/>
        <v>0</v>
      </c>
      <c r="U5109" s="6">
        <f>IFERROR(VLOOKUP(A5109,[2]ARD202103月!$A:$G,7,FALSE),0)</f>
        <v>0</v>
      </c>
      <c r="V5109" s="6">
        <f t="shared" si="319"/>
        <v>0</v>
      </c>
    </row>
    <row r="5110" spans="1:22">
      <c r="A5110" s="13" t="s">
        <v>1825</v>
      </c>
      <c r="B5110" s="14" t="s">
        <v>1826</v>
      </c>
      <c r="C5110" s="15" t="s">
        <v>4</v>
      </c>
      <c r="D5110" s="15" t="s">
        <v>744</v>
      </c>
      <c r="E5110" s="15" t="s">
        <v>745</v>
      </c>
      <c r="F5110" s="15" t="s">
        <v>811</v>
      </c>
      <c r="G5110" s="15">
        <v>30</v>
      </c>
      <c r="H5110" s="15">
        <v>1</v>
      </c>
      <c r="I5110" s="18">
        <v>0.0259</v>
      </c>
      <c r="J5110" s="15">
        <v>1</v>
      </c>
      <c r="K5110" s="18">
        <v>0.0259</v>
      </c>
      <c r="L5110" s="19"/>
      <c r="M5110" s="20" t="s">
        <v>4</v>
      </c>
      <c r="N5110" s="21" t="s">
        <v>747</v>
      </c>
      <c r="O5110" s="21">
        <f>IFERROR(VLOOKUP(A5110,[1]數量彙總!$A:$B,2,FALSE),0)</f>
        <v>0</v>
      </c>
      <c r="P5110" s="21">
        <f t="shared" si="316"/>
        <v>0</v>
      </c>
      <c r="Q5110" s="21">
        <f>IFERROR(VLOOKUP(A5110,[1]數量彙總!$A:$D,4,FALSE),0)</f>
        <v>0</v>
      </c>
      <c r="R5110" s="21">
        <f t="shared" si="317"/>
        <v>0</v>
      </c>
      <c r="S5110" s="21">
        <f>IFERROR(VLOOKUP(A5110,[1]數量彙總!$A:$F,6,FALSE),0)</f>
        <v>0</v>
      </c>
      <c r="T5110" s="21">
        <f t="shared" si="318"/>
        <v>0</v>
      </c>
      <c r="U5110" s="6">
        <f>IFERROR(VLOOKUP(A5110,[2]ARD202103月!$A:$G,7,FALSE),0)</f>
        <v>0</v>
      </c>
      <c r="V5110" s="6">
        <f t="shared" si="319"/>
        <v>0</v>
      </c>
    </row>
    <row r="5111" spans="1:22">
      <c r="A5111" s="13" t="s">
        <v>1827</v>
      </c>
      <c r="B5111" s="14" t="s">
        <v>1828</v>
      </c>
      <c r="C5111" s="15" t="s">
        <v>4</v>
      </c>
      <c r="D5111" s="15" t="s">
        <v>404</v>
      </c>
      <c r="E5111" s="15" t="s">
        <v>405</v>
      </c>
      <c r="F5111" s="15" t="s">
        <v>743</v>
      </c>
      <c r="G5111" s="15">
        <v>0</v>
      </c>
      <c r="H5111" s="15">
        <v>1</v>
      </c>
      <c r="I5111" s="18">
        <v>0.0346</v>
      </c>
      <c r="J5111" s="15">
        <v>1</v>
      </c>
      <c r="K5111" s="18">
        <v>0.0346</v>
      </c>
      <c r="L5111" s="19"/>
      <c r="M5111" s="20" t="s">
        <v>4</v>
      </c>
      <c r="N5111" s="21" t="s">
        <v>406</v>
      </c>
      <c r="O5111" s="21">
        <f>IFERROR(VLOOKUP(A5111,[1]數量彙總!$A:$B,2,FALSE),0)</f>
        <v>0</v>
      </c>
      <c r="P5111" s="21">
        <f t="shared" si="316"/>
        <v>0</v>
      </c>
      <c r="Q5111" s="21">
        <f>IFERROR(VLOOKUP(A5111,[1]數量彙總!$A:$D,4,FALSE),0)</f>
        <v>0</v>
      </c>
      <c r="R5111" s="21">
        <f t="shared" si="317"/>
        <v>0</v>
      </c>
      <c r="S5111" s="21">
        <f>IFERROR(VLOOKUP(A5111,[1]數量彙總!$A:$F,6,FALSE),0)</f>
        <v>0</v>
      </c>
      <c r="T5111" s="21">
        <f t="shared" si="318"/>
        <v>0</v>
      </c>
      <c r="U5111" s="6">
        <f>IFERROR(VLOOKUP(A5111,[2]ARD202103月!$A:$G,7,FALSE),0)</f>
        <v>0</v>
      </c>
      <c r="V5111" s="6">
        <f t="shared" si="319"/>
        <v>0</v>
      </c>
    </row>
    <row r="5112" spans="1:22">
      <c r="A5112" s="13" t="s">
        <v>1827</v>
      </c>
      <c r="B5112" s="14" t="s">
        <v>1828</v>
      </c>
      <c r="C5112" s="15" t="s">
        <v>4</v>
      </c>
      <c r="D5112" s="15" t="s">
        <v>744</v>
      </c>
      <c r="E5112" s="15" t="s">
        <v>745</v>
      </c>
      <c r="F5112" s="15" t="s">
        <v>746</v>
      </c>
      <c r="G5112" s="15">
        <v>0</v>
      </c>
      <c r="H5112" s="15">
        <v>1</v>
      </c>
      <c r="I5112" s="18">
        <v>0.0259</v>
      </c>
      <c r="J5112" s="15">
        <v>1</v>
      </c>
      <c r="K5112" s="18">
        <v>0.0259</v>
      </c>
      <c r="L5112" s="19"/>
      <c r="M5112" s="20" t="s">
        <v>4</v>
      </c>
      <c r="N5112" s="21" t="s">
        <v>747</v>
      </c>
      <c r="O5112" s="21">
        <f>IFERROR(VLOOKUP(A5112,[1]數量彙總!$A:$B,2,FALSE),0)</f>
        <v>0</v>
      </c>
      <c r="P5112" s="21">
        <f t="shared" si="316"/>
        <v>0</v>
      </c>
      <c r="Q5112" s="21">
        <f>IFERROR(VLOOKUP(A5112,[1]數量彙總!$A:$D,4,FALSE),0)</f>
        <v>0</v>
      </c>
      <c r="R5112" s="21">
        <f t="shared" si="317"/>
        <v>0</v>
      </c>
      <c r="S5112" s="21">
        <f>IFERROR(VLOOKUP(A5112,[1]數量彙總!$A:$F,6,FALSE),0)</f>
        <v>0</v>
      </c>
      <c r="T5112" s="21">
        <f t="shared" si="318"/>
        <v>0</v>
      </c>
      <c r="U5112" s="6">
        <f>IFERROR(VLOOKUP(A5112,[2]ARD202103月!$A:$G,7,FALSE),0)</f>
        <v>0</v>
      </c>
      <c r="V5112" s="6">
        <f t="shared" si="319"/>
        <v>0</v>
      </c>
    </row>
    <row r="5113" spans="1:22">
      <c r="A5113" s="13" t="s">
        <v>1827</v>
      </c>
      <c r="B5113" s="14" t="s">
        <v>1828</v>
      </c>
      <c r="C5113" s="15" t="s">
        <v>4</v>
      </c>
      <c r="D5113" s="15" t="s">
        <v>49</v>
      </c>
      <c r="E5113" s="15" t="s">
        <v>50</v>
      </c>
      <c r="F5113" s="15" t="s">
        <v>838</v>
      </c>
      <c r="G5113" s="15">
        <v>0</v>
      </c>
      <c r="H5113" s="15">
        <v>1</v>
      </c>
      <c r="I5113" s="18">
        <v>0</v>
      </c>
      <c r="J5113" s="15">
        <v>1</v>
      </c>
      <c r="K5113" s="18">
        <v>0</v>
      </c>
      <c r="L5113" s="19"/>
      <c r="M5113" s="20" t="s">
        <v>4</v>
      </c>
      <c r="N5113" s="21" t="s">
        <v>51</v>
      </c>
      <c r="O5113" s="21">
        <f>IFERROR(VLOOKUP(A5113,[1]數量彙總!$A:$B,2,FALSE),0)</f>
        <v>0</v>
      </c>
      <c r="P5113" s="21">
        <f t="shared" si="316"/>
        <v>0</v>
      </c>
      <c r="Q5113" s="21">
        <f>IFERROR(VLOOKUP(A5113,[1]數量彙總!$A:$D,4,FALSE),0)</f>
        <v>0</v>
      </c>
      <c r="R5113" s="21">
        <f t="shared" si="317"/>
        <v>0</v>
      </c>
      <c r="S5113" s="21">
        <f>IFERROR(VLOOKUP(A5113,[1]數量彙總!$A:$F,6,FALSE),0)</f>
        <v>0</v>
      </c>
      <c r="T5113" s="21">
        <f t="shared" si="318"/>
        <v>0</v>
      </c>
      <c r="U5113" s="6">
        <f>IFERROR(VLOOKUP(A5113,[2]ARD202103月!$A:$G,7,FALSE),0)</f>
        <v>0</v>
      </c>
      <c r="V5113" s="6">
        <f t="shared" si="319"/>
        <v>0</v>
      </c>
    </row>
    <row r="5114" spans="1:22">
      <c r="A5114" s="13" t="s">
        <v>1827</v>
      </c>
      <c r="B5114" s="14" t="s">
        <v>1828</v>
      </c>
      <c r="C5114" s="15" t="s">
        <v>4</v>
      </c>
      <c r="D5114" s="15" t="s">
        <v>56</v>
      </c>
      <c r="E5114" s="15" t="s">
        <v>57</v>
      </c>
      <c r="F5114" s="15" t="s">
        <v>838</v>
      </c>
      <c r="G5114" s="15">
        <v>0</v>
      </c>
      <c r="H5114" s="15">
        <v>1</v>
      </c>
      <c r="I5114" s="18">
        <v>0</v>
      </c>
      <c r="J5114" s="15">
        <v>1</v>
      </c>
      <c r="K5114" s="18">
        <v>0</v>
      </c>
      <c r="L5114" s="19"/>
      <c r="M5114" s="20" t="s">
        <v>4</v>
      </c>
      <c r="N5114" s="21" t="s">
        <v>58</v>
      </c>
      <c r="O5114" s="21">
        <f>IFERROR(VLOOKUP(A5114,[1]數量彙總!$A:$B,2,FALSE),0)</f>
        <v>0</v>
      </c>
      <c r="P5114" s="21">
        <f t="shared" si="316"/>
        <v>0</v>
      </c>
      <c r="Q5114" s="21">
        <f>IFERROR(VLOOKUP(A5114,[1]數量彙總!$A:$D,4,FALSE),0)</f>
        <v>0</v>
      </c>
      <c r="R5114" s="21">
        <f t="shared" si="317"/>
        <v>0</v>
      </c>
      <c r="S5114" s="21">
        <f>IFERROR(VLOOKUP(A5114,[1]數量彙總!$A:$F,6,FALSE),0)</f>
        <v>0</v>
      </c>
      <c r="T5114" s="21">
        <f t="shared" si="318"/>
        <v>0</v>
      </c>
      <c r="U5114" s="6">
        <f>IFERROR(VLOOKUP(A5114,[2]ARD202103月!$A:$G,7,FALSE),0)</f>
        <v>0</v>
      </c>
      <c r="V5114" s="6">
        <f t="shared" si="319"/>
        <v>0</v>
      </c>
    </row>
    <row r="5115" spans="1:22">
      <c r="A5115" s="13" t="s">
        <v>1827</v>
      </c>
      <c r="B5115" s="14" t="s">
        <v>1828</v>
      </c>
      <c r="C5115" s="15" t="s">
        <v>4</v>
      </c>
      <c r="D5115" s="15" t="s">
        <v>59</v>
      </c>
      <c r="E5115" s="15" t="s">
        <v>60</v>
      </c>
      <c r="F5115" s="15" t="s">
        <v>838</v>
      </c>
      <c r="G5115" s="15">
        <v>0</v>
      </c>
      <c r="H5115" s="15">
        <v>1</v>
      </c>
      <c r="I5115" s="18">
        <v>0.0467</v>
      </c>
      <c r="J5115" s="15">
        <v>1</v>
      </c>
      <c r="K5115" s="18">
        <v>0.0467</v>
      </c>
      <c r="L5115" s="19"/>
      <c r="M5115" s="20" t="s">
        <v>4</v>
      </c>
      <c r="N5115" s="21" t="s">
        <v>61</v>
      </c>
      <c r="O5115" s="21">
        <f>IFERROR(VLOOKUP(A5115,[1]數量彙總!$A:$B,2,FALSE),0)</f>
        <v>0</v>
      </c>
      <c r="P5115" s="21">
        <f t="shared" si="316"/>
        <v>0</v>
      </c>
      <c r="Q5115" s="21">
        <f>IFERROR(VLOOKUP(A5115,[1]數量彙總!$A:$D,4,FALSE),0)</f>
        <v>0</v>
      </c>
      <c r="R5115" s="21">
        <f t="shared" si="317"/>
        <v>0</v>
      </c>
      <c r="S5115" s="21">
        <f>IFERROR(VLOOKUP(A5115,[1]數量彙總!$A:$F,6,FALSE),0)</f>
        <v>0</v>
      </c>
      <c r="T5115" s="21">
        <f t="shared" si="318"/>
        <v>0</v>
      </c>
      <c r="U5115" s="6">
        <f>IFERROR(VLOOKUP(A5115,[2]ARD202103月!$A:$G,7,FALSE),0)</f>
        <v>0</v>
      </c>
      <c r="V5115" s="6">
        <f t="shared" si="319"/>
        <v>0</v>
      </c>
    </row>
    <row r="5116" spans="1:22">
      <c r="A5116" s="13" t="s">
        <v>1827</v>
      </c>
      <c r="B5116" s="14" t="s">
        <v>1828</v>
      </c>
      <c r="C5116" s="15" t="s">
        <v>4</v>
      </c>
      <c r="D5116" s="15" t="s">
        <v>62</v>
      </c>
      <c r="E5116" s="15" t="s">
        <v>63</v>
      </c>
      <c r="F5116" s="15" t="s">
        <v>838</v>
      </c>
      <c r="G5116" s="15">
        <v>0</v>
      </c>
      <c r="H5116" s="15">
        <v>1</v>
      </c>
      <c r="I5116" s="18">
        <v>0.01</v>
      </c>
      <c r="J5116" s="15">
        <v>1</v>
      </c>
      <c r="K5116" s="18">
        <v>0.01</v>
      </c>
      <c r="L5116" s="19"/>
      <c r="M5116" s="20" t="s">
        <v>4</v>
      </c>
      <c r="N5116" s="21" t="s">
        <v>64</v>
      </c>
      <c r="O5116" s="21">
        <f>IFERROR(VLOOKUP(A5116,[1]數量彙總!$A:$B,2,FALSE),0)</f>
        <v>0</v>
      </c>
      <c r="P5116" s="21">
        <f t="shared" si="316"/>
        <v>0</v>
      </c>
      <c r="Q5116" s="21">
        <f>IFERROR(VLOOKUP(A5116,[1]數量彙總!$A:$D,4,FALSE),0)</f>
        <v>0</v>
      </c>
      <c r="R5116" s="21">
        <f t="shared" si="317"/>
        <v>0</v>
      </c>
      <c r="S5116" s="21">
        <f>IFERROR(VLOOKUP(A5116,[1]數量彙總!$A:$F,6,FALSE),0)</f>
        <v>0</v>
      </c>
      <c r="T5116" s="21">
        <f t="shared" si="318"/>
        <v>0</v>
      </c>
      <c r="U5116" s="6">
        <f>IFERROR(VLOOKUP(A5116,[2]ARD202103月!$A:$G,7,FALSE),0)</f>
        <v>0</v>
      </c>
      <c r="V5116" s="6">
        <f t="shared" si="319"/>
        <v>0</v>
      </c>
    </row>
    <row r="5117" spans="1:22">
      <c r="A5117" s="13" t="s">
        <v>1827</v>
      </c>
      <c r="B5117" s="14" t="s">
        <v>1828</v>
      </c>
      <c r="C5117" s="15" t="s">
        <v>4</v>
      </c>
      <c r="D5117" s="15" t="s">
        <v>657</v>
      </c>
      <c r="E5117" s="15" t="s">
        <v>658</v>
      </c>
      <c r="F5117" s="15" t="s">
        <v>838</v>
      </c>
      <c r="G5117" s="15">
        <v>0</v>
      </c>
      <c r="H5117" s="15">
        <v>1</v>
      </c>
      <c r="I5117" s="18">
        <v>0.033</v>
      </c>
      <c r="J5117" s="15">
        <v>1</v>
      </c>
      <c r="K5117" s="18">
        <v>0.033</v>
      </c>
      <c r="L5117" s="19"/>
      <c r="M5117" s="20" t="s">
        <v>4</v>
      </c>
      <c r="N5117" s="21" t="s">
        <v>659</v>
      </c>
      <c r="O5117" s="21">
        <f>IFERROR(VLOOKUP(A5117,[1]數量彙總!$A:$B,2,FALSE),0)</f>
        <v>0</v>
      </c>
      <c r="P5117" s="21">
        <f t="shared" si="316"/>
        <v>0</v>
      </c>
      <c r="Q5117" s="21">
        <f>IFERROR(VLOOKUP(A5117,[1]數量彙總!$A:$D,4,FALSE),0)</f>
        <v>0</v>
      </c>
      <c r="R5117" s="21">
        <f t="shared" si="317"/>
        <v>0</v>
      </c>
      <c r="S5117" s="21">
        <f>IFERROR(VLOOKUP(A5117,[1]數量彙總!$A:$F,6,FALSE),0)</f>
        <v>0</v>
      </c>
      <c r="T5117" s="21">
        <f t="shared" si="318"/>
        <v>0</v>
      </c>
      <c r="U5117" s="6">
        <f>IFERROR(VLOOKUP(A5117,[2]ARD202103月!$A:$G,7,FALSE),0)</f>
        <v>0</v>
      </c>
      <c r="V5117" s="6">
        <f t="shared" si="319"/>
        <v>0</v>
      </c>
    </row>
    <row r="5118" spans="1:22">
      <c r="A5118" s="13" t="s">
        <v>1827</v>
      </c>
      <c r="B5118" s="14" t="s">
        <v>1828</v>
      </c>
      <c r="C5118" s="15" t="s">
        <v>4</v>
      </c>
      <c r="D5118" s="15" t="s">
        <v>125</v>
      </c>
      <c r="E5118" s="15" t="s">
        <v>126</v>
      </c>
      <c r="F5118" s="15" t="s">
        <v>839</v>
      </c>
      <c r="G5118" s="15">
        <v>0</v>
      </c>
      <c r="H5118" s="15">
        <v>1</v>
      </c>
      <c r="I5118" s="18">
        <v>0.0453</v>
      </c>
      <c r="J5118" s="15">
        <v>1</v>
      </c>
      <c r="K5118" s="18">
        <v>0.0453</v>
      </c>
      <c r="L5118" s="19"/>
      <c r="M5118" s="20" t="s">
        <v>4</v>
      </c>
      <c r="N5118" s="21" t="s">
        <v>127</v>
      </c>
      <c r="O5118" s="21">
        <f>IFERROR(VLOOKUP(A5118,[1]數量彙總!$A:$B,2,FALSE),0)</f>
        <v>0</v>
      </c>
      <c r="P5118" s="21">
        <f t="shared" si="316"/>
        <v>0</v>
      </c>
      <c r="Q5118" s="21">
        <f>IFERROR(VLOOKUP(A5118,[1]數量彙總!$A:$D,4,FALSE),0)</f>
        <v>0</v>
      </c>
      <c r="R5118" s="21">
        <f t="shared" si="317"/>
        <v>0</v>
      </c>
      <c r="S5118" s="21">
        <f>IFERROR(VLOOKUP(A5118,[1]數量彙總!$A:$F,6,FALSE),0)</f>
        <v>0</v>
      </c>
      <c r="T5118" s="21">
        <f t="shared" si="318"/>
        <v>0</v>
      </c>
      <c r="U5118" s="6">
        <f>IFERROR(VLOOKUP(A5118,[2]ARD202103月!$A:$G,7,FALSE),0)</f>
        <v>0</v>
      </c>
      <c r="V5118" s="6">
        <f t="shared" si="319"/>
        <v>0</v>
      </c>
    </row>
    <row r="5119" spans="1:22">
      <c r="A5119" s="13" t="s">
        <v>1827</v>
      </c>
      <c r="B5119" s="14" t="s">
        <v>1828</v>
      </c>
      <c r="C5119" s="15" t="s">
        <v>4</v>
      </c>
      <c r="D5119" s="15" t="s">
        <v>199</v>
      </c>
      <c r="E5119" s="15" t="s">
        <v>200</v>
      </c>
      <c r="F5119" s="15" t="s">
        <v>839</v>
      </c>
      <c r="G5119" s="15">
        <v>0</v>
      </c>
      <c r="H5119" s="15">
        <v>1</v>
      </c>
      <c r="I5119" s="18">
        <v>0.0039</v>
      </c>
      <c r="J5119" s="15">
        <v>1</v>
      </c>
      <c r="K5119" s="18">
        <v>0.0039</v>
      </c>
      <c r="L5119" s="19"/>
      <c r="M5119" s="20" t="s">
        <v>4</v>
      </c>
      <c r="N5119" s="21" t="s">
        <v>201</v>
      </c>
      <c r="O5119" s="21">
        <f>IFERROR(VLOOKUP(A5119,[1]數量彙總!$A:$B,2,FALSE),0)</f>
        <v>0</v>
      </c>
      <c r="P5119" s="21">
        <f t="shared" si="316"/>
        <v>0</v>
      </c>
      <c r="Q5119" s="21">
        <f>IFERROR(VLOOKUP(A5119,[1]數量彙總!$A:$D,4,FALSE),0)</f>
        <v>0</v>
      </c>
      <c r="R5119" s="21">
        <f t="shared" si="317"/>
        <v>0</v>
      </c>
      <c r="S5119" s="21">
        <f>IFERROR(VLOOKUP(A5119,[1]數量彙總!$A:$F,6,FALSE),0)</f>
        <v>0</v>
      </c>
      <c r="T5119" s="21">
        <f t="shared" si="318"/>
        <v>0</v>
      </c>
      <c r="U5119" s="6">
        <f>IFERROR(VLOOKUP(A5119,[2]ARD202103月!$A:$G,7,FALSE),0)</f>
        <v>0</v>
      </c>
      <c r="V5119" s="6">
        <f t="shared" si="319"/>
        <v>0</v>
      </c>
    </row>
    <row r="5120" spans="1:22">
      <c r="A5120" s="13" t="s">
        <v>1829</v>
      </c>
      <c r="B5120" s="14" t="s">
        <v>1830</v>
      </c>
      <c r="C5120" s="15" t="s">
        <v>4</v>
      </c>
      <c r="D5120" s="15" t="s">
        <v>251</v>
      </c>
      <c r="E5120" s="15" t="s">
        <v>252</v>
      </c>
      <c r="F5120" s="15" t="s">
        <v>918</v>
      </c>
      <c r="G5120" s="15">
        <v>0</v>
      </c>
      <c r="H5120" s="15">
        <v>1</v>
      </c>
      <c r="I5120" s="18">
        <v>0.0219</v>
      </c>
      <c r="J5120" s="15">
        <v>1</v>
      </c>
      <c r="K5120" s="18">
        <v>0.0219</v>
      </c>
      <c r="L5120" s="19"/>
      <c r="M5120" s="20" t="s">
        <v>4</v>
      </c>
      <c r="N5120" s="21" t="s">
        <v>254</v>
      </c>
      <c r="O5120" s="21">
        <f>IFERROR(VLOOKUP(A5120,[1]數量彙總!$A:$B,2,FALSE),0)</f>
        <v>0</v>
      </c>
      <c r="P5120" s="21">
        <f t="shared" si="316"/>
        <v>0</v>
      </c>
      <c r="Q5120" s="21">
        <f>IFERROR(VLOOKUP(A5120,[1]數量彙總!$A:$D,4,FALSE),0)</f>
        <v>0</v>
      </c>
      <c r="R5120" s="21">
        <f t="shared" si="317"/>
        <v>0</v>
      </c>
      <c r="S5120" s="21">
        <f>IFERROR(VLOOKUP(A5120,[1]數量彙總!$A:$F,6,FALSE),0)</f>
        <v>0</v>
      </c>
      <c r="T5120" s="21">
        <f t="shared" si="318"/>
        <v>0</v>
      </c>
      <c r="U5120" s="6">
        <f>IFERROR(VLOOKUP(A5120,[2]ARD202103月!$A:$G,7,FALSE),0)</f>
        <v>0</v>
      </c>
      <c r="V5120" s="6">
        <f t="shared" si="319"/>
        <v>0</v>
      </c>
    </row>
    <row r="5121" spans="1:22">
      <c r="A5121" s="13" t="s">
        <v>1829</v>
      </c>
      <c r="B5121" s="14" t="s">
        <v>1830</v>
      </c>
      <c r="C5121" s="15" t="s">
        <v>4</v>
      </c>
      <c r="D5121" s="15" t="s">
        <v>404</v>
      </c>
      <c r="E5121" s="15" t="s">
        <v>405</v>
      </c>
      <c r="F5121" s="15" t="s">
        <v>1120</v>
      </c>
      <c r="G5121" s="15">
        <v>0</v>
      </c>
      <c r="H5121" s="15">
        <v>1</v>
      </c>
      <c r="I5121" s="18">
        <v>0.0346</v>
      </c>
      <c r="J5121" s="15">
        <v>1</v>
      </c>
      <c r="K5121" s="18">
        <v>0.0346</v>
      </c>
      <c r="L5121" s="19"/>
      <c r="M5121" s="20" t="s">
        <v>4</v>
      </c>
      <c r="N5121" s="21" t="s">
        <v>406</v>
      </c>
      <c r="O5121" s="21">
        <f>IFERROR(VLOOKUP(A5121,[1]數量彙總!$A:$B,2,FALSE),0)</f>
        <v>0</v>
      </c>
      <c r="P5121" s="21">
        <f t="shared" si="316"/>
        <v>0</v>
      </c>
      <c r="Q5121" s="21">
        <f>IFERROR(VLOOKUP(A5121,[1]數量彙總!$A:$D,4,FALSE),0)</f>
        <v>0</v>
      </c>
      <c r="R5121" s="21">
        <f t="shared" si="317"/>
        <v>0</v>
      </c>
      <c r="S5121" s="21">
        <f>IFERROR(VLOOKUP(A5121,[1]數量彙總!$A:$F,6,FALSE),0)</f>
        <v>0</v>
      </c>
      <c r="T5121" s="21">
        <f t="shared" si="318"/>
        <v>0</v>
      </c>
      <c r="U5121" s="6">
        <f>IFERROR(VLOOKUP(A5121,[2]ARD202103月!$A:$G,7,FALSE),0)</f>
        <v>0</v>
      </c>
      <c r="V5121" s="6">
        <f t="shared" si="319"/>
        <v>0</v>
      </c>
    </row>
    <row r="5122" spans="1:22">
      <c r="A5122" s="13" t="s">
        <v>1829</v>
      </c>
      <c r="B5122" s="14" t="s">
        <v>1830</v>
      </c>
      <c r="C5122" s="15" t="s">
        <v>4</v>
      </c>
      <c r="D5122" s="15" t="s">
        <v>125</v>
      </c>
      <c r="E5122" s="15" t="s">
        <v>126</v>
      </c>
      <c r="F5122" s="15" t="s">
        <v>839</v>
      </c>
      <c r="G5122" s="15">
        <v>0</v>
      </c>
      <c r="H5122" s="15">
        <v>1</v>
      </c>
      <c r="I5122" s="18">
        <v>0.0453</v>
      </c>
      <c r="J5122" s="15">
        <v>1</v>
      </c>
      <c r="K5122" s="18">
        <v>0.0453</v>
      </c>
      <c r="L5122" s="19"/>
      <c r="M5122" s="20" t="s">
        <v>4</v>
      </c>
      <c r="N5122" s="21" t="s">
        <v>127</v>
      </c>
      <c r="O5122" s="21">
        <f>IFERROR(VLOOKUP(A5122,[1]數量彙總!$A:$B,2,FALSE),0)</f>
        <v>0</v>
      </c>
      <c r="P5122" s="21">
        <f t="shared" si="316"/>
        <v>0</v>
      </c>
      <c r="Q5122" s="21">
        <f>IFERROR(VLOOKUP(A5122,[1]數量彙總!$A:$D,4,FALSE),0)</f>
        <v>0</v>
      </c>
      <c r="R5122" s="21">
        <f t="shared" si="317"/>
        <v>0</v>
      </c>
      <c r="S5122" s="21">
        <f>IFERROR(VLOOKUP(A5122,[1]數量彙總!$A:$F,6,FALSE),0)</f>
        <v>0</v>
      </c>
      <c r="T5122" s="21">
        <f t="shared" si="318"/>
        <v>0</v>
      </c>
      <c r="U5122" s="6">
        <f>IFERROR(VLOOKUP(A5122,[2]ARD202103月!$A:$G,7,FALSE),0)</f>
        <v>0</v>
      </c>
      <c r="V5122" s="6">
        <f t="shared" si="319"/>
        <v>0</v>
      </c>
    </row>
    <row r="5123" spans="1:22">
      <c r="A5123" s="13" t="s">
        <v>1829</v>
      </c>
      <c r="B5123" s="14" t="s">
        <v>1830</v>
      </c>
      <c r="C5123" s="15" t="s">
        <v>4</v>
      </c>
      <c r="D5123" s="15" t="s">
        <v>199</v>
      </c>
      <c r="E5123" s="15" t="s">
        <v>200</v>
      </c>
      <c r="F5123" s="15" t="s">
        <v>839</v>
      </c>
      <c r="G5123" s="15">
        <v>0</v>
      </c>
      <c r="H5123" s="15">
        <v>1</v>
      </c>
      <c r="I5123" s="18">
        <v>0.0039</v>
      </c>
      <c r="J5123" s="15">
        <v>1</v>
      </c>
      <c r="K5123" s="18">
        <v>0.0039</v>
      </c>
      <c r="L5123" s="19"/>
      <c r="M5123" s="20" t="s">
        <v>4</v>
      </c>
      <c r="N5123" s="21" t="s">
        <v>201</v>
      </c>
      <c r="O5123" s="21">
        <f>IFERROR(VLOOKUP(A5123,[1]數量彙總!$A:$B,2,FALSE),0)</f>
        <v>0</v>
      </c>
      <c r="P5123" s="21">
        <f t="shared" ref="P5123:P5186" si="320">O5123*H5123*I5123</f>
        <v>0</v>
      </c>
      <c r="Q5123" s="21">
        <f>IFERROR(VLOOKUP(A5123,[1]數量彙總!$A:$D,4,FALSE),0)</f>
        <v>0</v>
      </c>
      <c r="R5123" s="21">
        <f t="shared" ref="R5123:R5186" si="321">Q5123*H5123*I5123</f>
        <v>0</v>
      </c>
      <c r="S5123" s="21">
        <f>IFERROR(VLOOKUP(A5123,[1]數量彙總!$A:$F,6,FALSE),0)</f>
        <v>0</v>
      </c>
      <c r="T5123" s="21">
        <f t="shared" ref="T5123:T5186" si="322">S5123*H5123*I5123</f>
        <v>0</v>
      </c>
      <c r="U5123" s="6">
        <f>IFERROR(VLOOKUP(A5123,[2]ARD202103月!$A:$G,7,FALSE),0)</f>
        <v>0</v>
      </c>
      <c r="V5123" s="6">
        <f t="shared" ref="V5123:V5186" si="323">U5123*I5123*H5123</f>
        <v>0</v>
      </c>
    </row>
    <row r="5124" spans="1:22">
      <c r="A5124" s="13" t="s">
        <v>1829</v>
      </c>
      <c r="B5124" s="14" t="s">
        <v>1830</v>
      </c>
      <c r="C5124" s="15" t="s">
        <v>4</v>
      </c>
      <c r="D5124" s="15" t="s">
        <v>165</v>
      </c>
      <c r="E5124" s="15" t="s">
        <v>166</v>
      </c>
      <c r="F5124" s="15" t="s">
        <v>1829</v>
      </c>
      <c r="G5124" s="15">
        <v>0</v>
      </c>
      <c r="H5124" s="15">
        <v>1</v>
      </c>
      <c r="I5124" s="18">
        <v>0.0499</v>
      </c>
      <c r="J5124" s="15">
        <v>1</v>
      </c>
      <c r="K5124" s="18">
        <v>0.0499</v>
      </c>
      <c r="L5124" s="19"/>
      <c r="M5124" s="20" t="s">
        <v>4</v>
      </c>
      <c r="N5124" s="21" t="s">
        <v>167</v>
      </c>
      <c r="O5124" s="21">
        <f>IFERROR(VLOOKUP(A5124,[1]數量彙總!$A:$B,2,FALSE),0)</f>
        <v>0</v>
      </c>
      <c r="P5124" s="21">
        <f t="shared" si="320"/>
        <v>0</v>
      </c>
      <c r="Q5124" s="21">
        <f>IFERROR(VLOOKUP(A5124,[1]數量彙總!$A:$D,4,FALSE),0)</f>
        <v>0</v>
      </c>
      <c r="R5124" s="21">
        <f t="shared" si="321"/>
        <v>0</v>
      </c>
      <c r="S5124" s="21">
        <f>IFERROR(VLOOKUP(A5124,[1]數量彙總!$A:$F,6,FALSE),0)</f>
        <v>0</v>
      </c>
      <c r="T5124" s="21">
        <f t="shared" si="322"/>
        <v>0</v>
      </c>
      <c r="U5124" s="6">
        <f>IFERROR(VLOOKUP(A5124,[2]ARD202103月!$A:$G,7,FALSE),0)</f>
        <v>0</v>
      </c>
      <c r="V5124" s="6">
        <f t="shared" si="323"/>
        <v>0</v>
      </c>
    </row>
    <row r="5125" spans="1:22">
      <c r="A5125" s="13" t="s">
        <v>1829</v>
      </c>
      <c r="B5125" s="14" t="s">
        <v>1830</v>
      </c>
      <c r="C5125" s="15" t="s">
        <v>4</v>
      </c>
      <c r="D5125" s="15" t="s">
        <v>168</v>
      </c>
      <c r="E5125" s="15" t="s">
        <v>169</v>
      </c>
      <c r="F5125" s="15" t="s">
        <v>1829</v>
      </c>
      <c r="G5125" s="15">
        <v>0</v>
      </c>
      <c r="H5125" s="15">
        <v>1</v>
      </c>
      <c r="I5125" s="18">
        <v>0.0891</v>
      </c>
      <c r="J5125" s="15">
        <v>1</v>
      </c>
      <c r="K5125" s="18">
        <v>0.0891</v>
      </c>
      <c r="L5125" s="19"/>
      <c r="M5125" s="20" t="s">
        <v>4</v>
      </c>
      <c r="N5125" s="21" t="s">
        <v>170</v>
      </c>
      <c r="O5125" s="21">
        <f>IFERROR(VLOOKUP(A5125,[1]數量彙總!$A:$B,2,FALSE),0)</f>
        <v>0</v>
      </c>
      <c r="P5125" s="21">
        <f t="shared" si="320"/>
        <v>0</v>
      </c>
      <c r="Q5125" s="21">
        <f>IFERROR(VLOOKUP(A5125,[1]數量彙總!$A:$D,4,FALSE),0)</f>
        <v>0</v>
      </c>
      <c r="R5125" s="21">
        <f t="shared" si="321"/>
        <v>0</v>
      </c>
      <c r="S5125" s="21">
        <f>IFERROR(VLOOKUP(A5125,[1]數量彙總!$A:$F,6,FALSE),0)</f>
        <v>0</v>
      </c>
      <c r="T5125" s="21">
        <f t="shared" si="322"/>
        <v>0</v>
      </c>
      <c r="U5125" s="6">
        <f>IFERROR(VLOOKUP(A5125,[2]ARD202103月!$A:$G,7,FALSE),0)</f>
        <v>0</v>
      </c>
      <c r="V5125" s="6">
        <f t="shared" si="323"/>
        <v>0</v>
      </c>
    </row>
    <row r="5126" spans="1:22">
      <c r="A5126" s="13" t="s">
        <v>1829</v>
      </c>
      <c r="B5126" s="14" t="s">
        <v>1830</v>
      </c>
      <c r="C5126" s="15" t="s">
        <v>4</v>
      </c>
      <c r="D5126" s="15" t="s">
        <v>171</v>
      </c>
      <c r="E5126" s="15" t="s">
        <v>172</v>
      </c>
      <c r="F5126" s="15" t="s">
        <v>1829</v>
      </c>
      <c r="G5126" s="15">
        <v>0</v>
      </c>
      <c r="H5126" s="15">
        <v>1</v>
      </c>
      <c r="I5126" s="18">
        <v>0.0074</v>
      </c>
      <c r="J5126" s="15">
        <v>1</v>
      </c>
      <c r="K5126" s="18">
        <v>0.0074</v>
      </c>
      <c r="L5126" s="19"/>
      <c r="M5126" s="20" t="s">
        <v>4</v>
      </c>
      <c r="N5126" s="21" t="s">
        <v>173</v>
      </c>
      <c r="O5126" s="21">
        <f>IFERROR(VLOOKUP(A5126,[1]數量彙總!$A:$B,2,FALSE),0)</f>
        <v>0</v>
      </c>
      <c r="P5126" s="21">
        <f t="shared" si="320"/>
        <v>0</v>
      </c>
      <c r="Q5126" s="21">
        <f>IFERROR(VLOOKUP(A5126,[1]數量彙總!$A:$D,4,FALSE),0)</f>
        <v>0</v>
      </c>
      <c r="R5126" s="21">
        <f t="shared" si="321"/>
        <v>0</v>
      </c>
      <c r="S5126" s="21">
        <f>IFERROR(VLOOKUP(A5126,[1]數量彙總!$A:$F,6,FALSE),0)</f>
        <v>0</v>
      </c>
      <c r="T5126" s="21">
        <f t="shared" si="322"/>
        <v>0</v>
      </c>
      <c r="U5126" s="6">
        <f>IFERROR(VLOOKUP(A5126,[2]ARD202103月!$A:$G,7,FALSE),0)</f>
        <v>0</v>
      </c>
      <c r="V5126" s="6">
        <f t="shared" si="323"/>
        <v>0</v>
      </c>
    </row>
    <row r="5127" spans="1:22">
      <c r="A5127" s="13" t="s">
        <v>1829</v>
      </c>
      <c r="B5127" s="14" t="s">
        <v>1830</v>
      </c>
      <c r="C5127" s="15" t="s">
        <v>4</v>
      </c>
      <c r="D5127" s="15" t="s">
        <v>49</v>
      </c>
      <c r="E5127" s="15" t="s">
        <v>50</v>
      </c>
      <c r="F5127" s="15" t="s">
        <v>1831</v>
      </c>
      <c r="G5127" s="15">
        <v>0</v>
      </c>
      <c r="H5127" s="15">
        <v>1</v>
      </c>
      <c r="I5127" s="18">
        <v>0</v>
      </c>
      <c r="J5127" s="15">
        <v>1</v>
      </c>
      <c r="K5127" s="18">
        <v>0</v>
      </c>
      <c r="L5127" s="19"/>
      <c r="M5127" s="20" t="s">
        <v>4</v>
      </c>
      <c r="N5127" s="21" t="s">
        <v>51</v>
      </c>
      <c r="O5127" s="21">
        <f>IFERROR(VLOOKUP(A5127,[1]數量彙總!$A:$B,2,FALSE),0)</f>
        <v>0</v>
      </c>
      <c r="P5127" s="21">
        <f t="shared" si="320"/>
        <v>0</v>
      </c>
      <c r="Q5127" s="21">
        <f>IFERROR(VLOOKUP(A5127,[1]數量彙總!$A:$D,4,FALSE),0)</f>
        <v>0</v>
      </c>
      <c r="R5127" s="21">
        <f t="shared" si="321"/>
        <v>0</v>
      </c>
      <c r="S5127" s="21">
        <f>IFERROR(VLOOKUP(A5127,[1]數量彙總!$A:$F,6,FALSE),0)</f>
        <v>0</v>
      </c>
      <c r="T5127" s="21">
        <f t="shared" si="322"/>
        <v>0</v>
      </c>
      <c r="U5127" s="6">
        <f>IFERROR(VLOOKUP(A5127,[2]ARD202103月!$A:$G,7,FALSE),0)</f>
        <v>0</v>
      </c>
      <c r="V5127" s="6">
        <f t="shared" si="323"/>
        <v>0</v>
      </c>
    </row>
    <row r="5128" spans="1:22">
      <c r="A5128" s="13" t="s">
        <v>1829</v>
      </c>
      <c r="B5128" s="14" t="s">
        <v>1830</v>
      </c>
      <c r="C5128" s="15" t="s">
        <v>4</v>
      </c>
      <c r="D5128" s="15" t="s">
        <v>134</v>
      </c>
      <c r="E5128" s="15" t="s">
        <v>135</v>
      </c>
      <c r="F5128" s="15" t="s">
        <v>1831</v>
      </c>
      <c r="G5128" s="15">
        <v>0</v>
      </c>
      <c r="H5128" s="15">
        <v>1</v>
      </c>
      <c r="I5128" s="18">
        <v>0.0167</v>
      </c>
      <c r="J5128" s="15">
        <v>1</v>
      </c>
      <c r="K5128" s="18">
        <v>0.0167</v>
      </c>
      <c r="L5128" s="19"/>
      <c r="M5128" s="20" t="s">
        <v>4</v>
      </c>
      <c r="N5128" s="21" t="s">
        <v>136</v>
      </c>
      <c r="O5128" s="21">
        <f>IFERROR(VLOOKUP(A5128,[1]數量彙總!$A:$B,2,FALSE),0)</f>
        <v>0</v>
      </c>
      <c r="P5128" s="21">
        <f t="shared" si="320"/>
        <v>0</v>
      </c>
      <c r="Q5128" s="21">
        <f>IFERROR(VLOOKUP(A5128,[1]數量彙總!$A:$D,4,FALSE),0)</f>
        <v>0</v>
      </c>
      <c r="R5128" s="21">
        <f t="shared" si="321"/>
        <v>0</v>
      </c>
      <c r="S5128" s="21">
        <f>IFERROR(VLOOKUP(A5128,[1]數量彙總!$A:$F,6,FALSE),0)</f>
        <v>0</v>
      </c>
      <c r="T5128" s="21">
        <f t="shared" si="322"/>
        <v>0</v>
      </c>
      <c r="U5128" s="6">
        <f>IFERROR(VLOOKUP(A5128,[2]ARD202103月!$A:$G,7,FALSE),0)</f>
        <v>0</v>
      </c>
      <c r="V5128" s="6">
        <f t="shared" si="323"/>
        <v>0</v>
      </c>
    </row>
    <row r="5129" spans="1:22">
      <c r="A5129" s="13" t="s">
        <v>1829</v>
      </c>
      <c r="B5129" s="14" t="s">
        <v>1830</v>
      </c>
      <c r="C5129" s="15" t="s">
        <v>4</v>
      </c>
      <c r="D5129" s="15" t="s">
        <v>56</v>
      </c>
      <c r="E5129" s="15" t="s">
        <v>57</v>
      </c>
      <c r="F5129" s="15" t="s">
        <v>1831</v>
      </c>
      <c r="G5129" s="15">
        <v>0</v>
      </c>
      <c r="H5129" s="15">
        <v>1</v>
      </c>
      <c r="I5129" s="18">
        <v>0</v>
      </c>
      <c r="J5129" s="15">
        <v>1</v>
      </c>
      <c r="K5129" s="18">
        <v>0</v>
      </c>
      <c r="L5129" s="19"/>
      <c r="M5129" s="20" t="s">
        <v>4</v>
      </c>
      <c r="N5129" s="21" t="s">
        <v>58</v>
      </c>
      <c r="O5129" s="21">
        <f>IFERROR(VLOOKUP(A5129,[1]數量彙總!$A:$B,2,FALSE),0)</f>
        <v>0</v>
      </c>
      <c r="P5129" s="21">
        <f t="shared" si="320"/>
        <v>0</v>
      </c>
      <c r="Q5129" s="21">
        <f>IFERROR(VLOOKUP(A5129,[1]數量彙總!$A:$D,4,FALSE),0)</f>
        <v>0</v>
      </c>
      <c r="R5129" s="21">
        <f t="shared" si="321"/>
        <v>0</v>
      </c>
      <c r="S5129" s="21">
        <f>IFERROR(VLOOKUP(A5129,[1]數量彙總!$A:$F,6,FALSE),0)</f>
        <v>0</v>
      </c>
      <c r="T5129" s="21">
        <f t="shared" si="322"/>
        <v>0</v>
      </c>
      <c r="U5129" s="6">
        <f>IFERROR(VLOOKUP(A5129,[2]ARD202103月!$A:$G,7,FALSE),0)</f>
        <v>0</v>
      </c>
      <c r="V5129" s="6">
        <f t="shared" si="323"/>
        <v>0</v>
      </c>
    </row>
    <row r="5130" spans="1:22">
      <c r="A5130" s="13" t="s">
        <v>1829</v>
      </c>
      <c r="B5130" s="14" t="s">
        <v>1830</v>
      </c>
      <c r="C5130" s="15" t="s">
        <v>4</v>
      </c>
      <c r="D5130" s="15" t="s">
        <v>59</v>
      </c>
      <c r="E5130" s="15" t="s">
        <v>60</v>
      </c>
      <c r="F5130" s="15" t="s">
        <v>1831</v>
      </c>
      <c r="G5130" s="15">
        <v>0</v>
      </c>
      <c r="H5130" s="15">
        <v>1</v>
      </c>
      <c r="I5130" s="18">
        <v>0.0467</v>
      </c>
      <c r="J5130" s="15">
        <v>1</v>
      </c>
      <c r="K5130" s="18">
        <v>0.0467</v>
      </c>
      <c r="L5130" s="19"/>
      <c r="M5130" s="20" t="s">
        <v>4</v>
      </c>
      <c r="N5130" s="21" t="s">
        <v>61</v>
      </c>
      <c r="O5130" s="21">
        <f>IFERROR(VLOOKUP(A5130,[1]數量彙總!$A:$B,2,FALSE),0)</f>
        <v>0</v>
      </c>
      <c r="P5130" s="21">
        <f t="shared" si="320"/>
        <v>0</v>
      </c>
      <c r="Q5130" s="21">
        <f>IFERROR(VLOOKUP(A5130,[1]數量彙總!$A:$D,4,FALSE),0)</f>
        <v>0</v>
      </c>
      <c r="R5130" s="21">
        <f t="shared" si="321"/>
        <v>0</v>
      </c>
      <c r="S5130" s="21">
        <f>IFERROR(VLOOKUP(A5130,[1]數量彙總!$A:$F,6,FALSE),0)</f>
        <v>0</v>
      </c>
      <c r="T5130" s="21">
        <f t="shared" si="322"/>
        <v>0</v>
      </c>
      <c r="U5130" s="6">
        <f>IFERROR(VLOOKUP(A5130,[2]ARD202103月!$A:$G,7,FALSE),0)</f>
        <v>0</v>
      </c>
      <c r="V5130" s="6">
        <f t="shared" si="323"/>
        <v>0</v>
      </c>
    </row>
    <row r="5131" spans="1:22">
      <c r="A5131" s="13" t="s">
        <v>1829</v>
      </c>
      <c r="B5131" s="14" t="s">
        <v>1830</v>
      </c>
      <c r="C5131" s="15" t="s">
        <v>4</v>
      </c>
      <c r="D5131" s="15" t="s">
        <v>62</v>
      </c>
      <c r="E5131" s="15" t="s">
        <v>63</v>
      </c>
      <c r="F5131" s="15" t="s">
        <v>1831</v>
      </c>
      <c r="G5131" s="15">
        <v>0</v>
      </c>
      <c r="H5131" s="15">
        <v>1</v>
      </c>
      <c r="I5131" s="18">
        <v>0.01</v>
      </c>
      <c r="J5131" s="15">
        <v>1</v>
      </c>
      <c r="K5131" s="18">
        <v>0.01</v>
      </c>
      <c r="L5131" s="19"/>
      <c r="M5131" s="20" t="s">
        <v>4</v>
      </c>
      <c r="N5131" s="21" t="s">
        <v>64</v>
      </c>
      <c r="O5131" s="21">
        <f>IFERROR(VLOOKUP(A5131,[1]數量彙總!$A:$B,2,FALSE),0)</f>
        <v>0</v>
      </c>
      <c r="P5131" s="21">
        <f t="shared" si="320"/>
        <v>0</v>
      </c>
      <c r="Q5131" s="21">
        <f>IFERROR(VLOOKUP(A5131,[1]數量彙總!$A:$D,4,FALSE),0)</f>
        <v>0</v>
      </c>
      <c r="R5131" s="21">
        <f t="shared" si="321"/>
        <v>0</v>
      </c>
      <c r="S5131" s="21">
        <f>IFERROR(VLOOKUP(A5131,[1]數量彙總!$A:$F,6,FALSE),0)</f>
        <v>0</v>
      </c>
      <c r="T5131" s="21">
        <f t="shared" si="322"/>
        <v>0</v>
      </c>
      <c r="U5131" s="6">
        <f>IFERROR(VLOOKUP(A5131,[2]ARD202103月!$A:$G,7,FALSE),0)</f>
        <v>0</v>
      </c>
      <c r="V5131" s="6">
        <f t="shared" si="323"/>
        <v>0</v>
      </c>
    </row>
    <row r="5132" spans="1:22">
      <c r="A5132" s="13" t="s">
        <v>1831</v>
      </c>
      <c r="B5132" s="14" t="s">
        <v>1832</v>
      </c>
      <c r="C5132" s="15" t="s">
        <v>4</v>
      </c>
      <c r="D5132" s="15" t="s">
        <v>49</v>
      </c>
      <c r="E5132" s="15" t="s">
        <v>50</v>
      </c>
      <c r="F5132" s="15" t="s">
        <v>1831</v>
      </c>
      <c r="G5132" s="15">
        <v>0</v>
      </c>
      <c r="H5132" s="15">
        <v>1</v>
      </c>
      <c r="I5132" s="18">
        <v>0</v>
      </c>
      <c r="J5132" s="15">
        <v>1</v>
      </c>
      <c r="K5132" s="18">
        <v>0</v>
      </c>
      <c r="L5132" s="19"/>
      <c r="M5132" s="20" t="s">
        <v>4</v>
      </c>
      <c r="N5132" s="21" t="s">
        <v>51</v>
      </c>
      <c r="O5132" s="21">
        <f>IFERROR(VLOOKUP(A5132,[1]數量彙總!$A:$B,2,FALSE),0)</f>
        <v>0</v>
      </c>
      <c r="P5132" s="21">
        <f t="shared" si="320"/>
        <v>0</v>
      </c>
      <c r="Q5132" s="21">
        <f>IFERROR(VLOOKUP(A5132,[1]數量彙總!$A:$D,4,FALSE),0)</f>
        <v>0</v>
      </c>
      <c r="R5132" s="21">
        <f t="shared" si="321"/>
        <v>0</v>
      </c>
      <c r="S5132" s="21">
        <f>IFERROR(VLOOKUP(A5132,[1]數量彙總!$A:$F,6,FALSE),0)</f>
        <v>0</v>
      </c>
      <c r="T5132" s="21">
        <f t="shared" si="322"/>
        <v>0</v>
      </c>
      <c r="U5132" s="6">
        <f>IFERROR(VLOOKUP(A5132,[2]ARD202103月!$A:$G,7,FALSE),0)</f>
        <v>0</v>
      </c>
      <c r="V5132" s="6">
        <f t="shared" si="323"/>
        <v>0</v>
      </c>
    </row>
    <row r="5133" spans="1:22">
      <c r="A5133" s="13" t="s">
        <v>1831</v>
      </c>
      <c r="B5133" s="14" t="s">
        <v>1832</v>
      </c>
      <c r="C5133" s="15" t="s">
        <v>4</v>
      </c>
      <c r="D5133" s="15" t="s">
        <v>134</v>
      </c>
      <c r="E5133" s="15" t="s">
        <v>135</v>
      </c>
      <c r="F5133" s="15" t="s">
        <v>1831</v>
      </c>
      <c r="G5133" s="15">
        <v>0</v>
      </c>
      <c r="H5133" s="15">
        <v>1</v>
      </c>
      <c r="I5133" s="18">
        <v>0.0167</v>
      </c>
      <c r="J5133" s="15">
        <v>1</v>
      </c>
      <c r="K5133" s="18">
        <v>0.0167</v>
      </c>
      <c r="L5133" s="19"/>
      <c r="M5133" s="20" t="s">
        <v>4</v>
      </c>
      <c r="N5133" s="21" t="s">
        <v>136</v>
      </c>
      <c r="O5133" s="21">
        <f>IFERROR(VLOOKUP(A5133,[1]數量彙總!$A:$B,2,FALSE),0)</f>
        <v>0</v>
      </c>
      <c r="P5133" s="21">
        <f t="shared" si="320"/>
        <v>0</v>
      </c>
      <c r="Q5133" s="21">
        <f>IFERROR(VLOOKUP(A5133,[1]數量彙總!$A:$D,4,FALSE),0)</f>
        <v>0</v>
      </c>
      <c r="R5133" s="21">
        <f t="shared" si="321"/>
        <v>0</v>
      </c>
      <c r="S5133" s="21">
        <f>IFERROR(VLOOKUP(A5133,[1]數量彙總!$A:$F,6,FALSE),0)</f>
        <v>0</v>
      </c>
      <c r="T5133" s="21">
        <f t="shared" si="322"/>
        <v>0</v>
      </c>
      <c r="U5133" s="6">
        <f>IFERROR(VLOOKUP(A5133,[2]ARD202103月!$A:$G,7,FALSE),0)</f>
        <v>0</v>
      </c>
      <c r="V5133" s="6">
        <f t="shared" si="323"/>
        <v>0</v>
      </c>
    </row>
    <row r="5134" spans="1:22">
      <c r="A5134" s="13" t="s">
        <v>1831</v>
      </c>
      <c r="B5134" s="14" t="s">
        <v>1832</v>
      </c>
      <c r="C5134" s="15" t="s">
        <v>4</v>
      </c>
      <c r="D5134" s="15" t="s">
        <v>56</v>
      </c>
      <c r="E5134" s="15" t="s">
        <v>57</v>
      </c>
      <c r="F5134" s="15" t="s">
        <v>1831</v>
      </c>
      <c r="G5134" s="15">
        <v>0</v>
      </c>
      <c r="H5134" s="15">
        <v>1</v>
      </c>
      <c r="I5134" s="18">
        <v>0</v>
      </c>
      <c r="J5134" s="15">
        <v>1</v>
      </c>
      <c r="K5134" s="18">
        <v>0</v>
      </c>
      <c r="L5134" s="19"/>
      <c r="M5134" s="20" t="s">
        <v>4</v>
      </c>
      <c r="N5134" s="21" t="s">
        <v>58</v>
      </c>
      <c r="O5134" s="21">
        <f>IFERROR(VLOOKUP(A5134,[1]數量彙總!$A:$B,2,FALSE),0)</f>
        <v>0</v>
      </c>
      <c r="P5134" s="21">
        <f t="shared" si="320"/>
        <v>0</v>
      </c>
      <c r="Q5134" s="21">
        <f>IFERROR(VLOOKUP(A5134,[1]數量彙總!$A:$D,4,FALSE),0)</f>
        <v>0</v>
      </c>
      <c r="R5134" s="21">
        <f t="shared" si="321"/>
        <v>0</v>
      </c>
      <c r="S5134" s="21">
        <f>IFERROR(VLOOKUP(A5134,[1]數量彙總!$A:$F,6,FALSE),0)</f>
        <v>0</v>
      </c>
      <c r="T5134" s="21">
        <f t="shared" si="322"/>
        <v>0</v>
      </c>
      <c r="U5134" s="6">
        <f>IFERROR(VLOOKUP(A5134,[2]ARD202103月!$A:$G,7,FALSE),0)</f>
        <v>0</v>
      </c>
      <c r="V5134" s="6">
        <f t="shared" si="323"/>
        <v>0</v>
      </c>
    </row>
    <row r="5135" spans="1:22">
      <c r="A5135" s="13" t="s">
        <v>1831</v>
      </c>
      <c r="B5135" s="14" t="s">
        <v>1832</v>
      </c>
      <c r="C5135" s="15" t="s">
        <v>4</v>
      </c>
      <c r="D5135" s="15" t="s">
        <v>59</v>
      </c>
      <c r="E5135" s="15" t="s">
        <v>60</v>
      </c>
      <c r="F5135" s="15" t="s">
        <v>1831</v>
      </c>
      <c r="G5135" s="15">
        <v>0</v>
      </c>
      <c r="H5135" s="15">
        <v>1</v>
      </c>
      <c r="I5135" s="18">
        <v>0.0467</v>
      </c>
      <c r="J5135" s="15">
        <v>1</v>
      </c>
      <c r="K5135" s="18">
        <v>0.0467</v>
      </c>
      <c r="L5135" s="19"/>
      <c r="M5135" s="20" t="s">
        <v>4</v>
      </c>
      <c r="N5135" s="21" t="s">
        <v>61</v>
      </c>
      <c r="O5135" s="21">
        <f>IFERROR(VLOOKUP(A5135,[1]數量彙總!$A:$B,2,FALSE),0)</f>
        <v>0</v>
      </c>
      <c r="P5135" s="21">
        <f t="shared" si="320"/>
        <v>0</v>
      </c>
      <c r="Q5135" s="21">
        <f>IFERROR(VLOOKUP(A5135,[1]數量彙總!$A:$D,4,FALSE),0)</f>
        <v>0</v>
      </c>
      <c r="R5135" s="21">
        <f t="shared" si="321"/>
        <v>0</v>
      </c>
      <c r="S5135" s="21">
        <f>IFERROR(VLOOKUP(A5135,[1]數量彙總!$A:$F,6,FALSE),0)</f>
        <v>0</v>
      </c>
      <c r="T5135" s="21">
        <f t="shared" si="322"/>
        <v>0</v>
      </c>
      <c r="U5135" s="6">
        <f>IFERROR(VLOOKUP(A5135,[2]ARD202103月!$A:$G,7,FALSE),0)</f>
        <v>0</v>
      </c>
      <c r="V5135" s="6">
        <f t="shared" si="323"/>
        <v>0</v>
      </c>
    </row>
    <row r="5136" spans="1:22">
      <c r="A5136" s="13" t="s">
        <v>1831</v>
      </c>
      <c r="B5136" s="14" t="s">
        <v>1832</v>
      </c>
      <c r="C5136" s="15" t="s">
        <v>4</v>
      </c>
      <c r="D5136" s="15" t="s">
        <v>62</v>
      </c>
      <c r="E5136" s="15" t="s">
        <v>63</v>
      </c>
      <c r="F5136" s="15" t="s">
        <v>1831</v>
      </c>
      <c r="G5136" s="15">
        <v>0</v>
      </c>
      <c r="H5136" s="15">
        <v>1</v>
      </c>
      <c r="I5136" s="18">
        <v>0.01</v>
      </c>
      <c r="J5136" s="15">
        <v>1</v>
      </c>
      <c r="K5136" s="18">
        <v>0.01</v>
      </c>
      <c r="L5136" s="19"/>
      <c r="M5136" s="20" t="s">
        <v>4</v>
      </c>
      <c r="N5136" s="21" t="s">
        <v>64</v>
      </c>
      <c r="O5136" s="21">
        <f>IFERROR(VLOOKUP(A5136,[1]數量彙總!$A:$B,2,FALSE),0)</f>
        <v>0</v>
      </c>
      <c r="P5136" s="21">
        <f t="shared" si="320"/>
        <v>0</v>
      </c>
      <c r="Q5136" s="21">
        <f>IFERROR(VLOOKUP(A5136,[1]數量彙總!$A:$D,4,FALSE),0)</f>
        <v>0</v>
      </c>
      <c r="R5136" s="21">
        <f t="shared" si="321"/>
        <v>0</v>
      </c>
      <c r="S5136" s="21">
        <f>IFERROR(VLOOKUP(A5136,[1]數量彙總!$A:$F,6,FALSE),0)</f>
        <v>0</v>
      </c>
      <c r="T5136" s="21">
        <f t="shared" si="322"/>
        <v>0</v>
      </c>
      <c r="U5136" s="6">
        <f>IFERROR(VLOOKUP(A5136,[2]ARD202103月!$A:$G,7,FALSE),0)</f>
        <v>0</v>
      </c>
      <c r="V5136" s="6">
        <f t="shared" si="323"/>
        <v>0</v>
      </c>
    </row>
    <row r="5137" spans="1:22">
      <c r="A5137" s="13" t="s">
        <v>1833</v>
      </c>
      <c r="B5137" s="14" t="s">
        <v>1834</v>
      </c>
      <c r="C5137" s="15" t="s">
        <v>4</v>
      </c>
      <c r="D5137" s="15" t="s">
        <v>134</v>
      </c>
      <c r="E5137" s="15" t="s">
        <v>135</v>
      </c>
      <c r="F5137" s="15" t="s">
        <v>598</v>
      </c>
      <c r="G5137" s="15">
        <v>0</v>
      </c>
      <c r="H5137" s="15">
        <v>1</v>
      </c>
      <c r="I5137" s="18">
        <v>0.0167</v>
      </c>
      <c r="J5137" s="15">
        <v>1</v>
      </c>
      <c r="K5137" s="18">
        <v>0.0167</v>
      </c>
      <c r="L5137" s="19"/>
      <c r="M5137" s="20" t="s">
        <v>4</v>
      </c>
      <c r="N5137" s="21" t="s">
        <v>136</v>
      </c>
      <c r="O5137" s="21">
        <f>IFERROR(VLOOKUP(A5137,[1]數量彙總!$A:$B,2,FALSE),0)</f>
        <v>0</v>
      </c>
      <c r="P5137" s="21">
        <f t="shared" si="320"/>
        <v>0</v>
      </c>
      <c r="Q5137" s="21">
        <f>IFERROR(VLOOKUP(A5137,[1]數量彙總!$A:$D,4,FALSE),0)</f>
        <v>0</v>
      </c>
      <c r="R5137" s="21">
        <f t="shared" si="321"/>
        <v>0</v>
      </c>
      <c r="S5137" s="21">
        <f>IFERROR(VLOOKUP(A5137,[1]數量彙總!$A:$F,6,FALSE),0)</f>
        <v>0</v>
      </c>
      <c r="T5137" s="21">
        <f t="shared" si="322"/>
        <v>0</v>
      </c>
      <c r="U5137" s="6">
        <f>IFERROR(VLOOKUP(A5137,[2]ARD202103月!$A:$G,7,FALSE),0)</f>
        <v>0</v>
      </c>
      <c r="V5137" s="6">
        <f t="shared" si="323"/>
        <v>0</v>
      </c>
    </row>
    <row r="5138" spans="1:22">
      <c r="A5138" s="13" t="s">
        <v>1833</v>
      </c>
      <c r="B5138" s="14" t="s">
        <v>1834</v>
      </c>
      <c r="C5138" s="15" t="s">
        <v>4</v>
      </c>
      <c r="D5138" s="15" t="s">
        <v>56</v>
      </c>
      <c r="E5138" s="15" t="s">
        <v>57</v>
      </c>
      <c r="F5138" s="15" t="s">
        <v>598</v>
      </c>
      <c r="G5138" s="15">
        <v>0</v>
      </c>
      <c r="H5138" s="15">
        <v>1</v>
      </c>
      <c r="I5138" s="18">
        <v>0</v>
      </c>
      <c r="J5138" s="15">
        <v>1</v>
      </c>
      <c r="K5138" s="18">
        <v>0</v>
      </c>
      <c r="L5138" s="19"/>
      <c r="M5138" s="20" t="s">
        <v>4</v>
      </c>
      <c r="N5138" s="21" t="s">
        <v>58</v>
      </c>
      <c r="O5138" s="21">
        <f>IFERROR(VLOOKUP(A5138,[1]數量彙總!$A:$B,2,FALSE),0)</f>
        <v>0</v>
      </c>
      <c r="P5138" s="21">
        <f t="shared" si="320"/>
        <v>0</v>
      </c>
      <c r="Q5138" s="21">
        <f>IFERROR(VLOOKUP(A5138,[1]數量彙總!$A:$D,4,FALSE),0)</f>
        <v>0</v>
      </c>
      <c r="R5138" s="21">
        <f t="shared" si="321"/>
        <v>0</v>
      </c>
      <c r="S5138" s="21">
        <f>IFERROR(VLOOKUP(A5138,[1]數量彙總!$A:$F,6,FALSE),0)</f>
        <v>0</v>
      </c>
      <c r="T5138" s="21">
        <f t="shared" si="322"/>
        <v>0</v>
      </c>
      <c r="U5138" s="6">
        <f>IFERROR(VLOOKUP(A5138,[2]ARD202103月!$A:$G,7,FALSE),0)</f>
        <v>0</v>
      </c>
      <c r="V5138" s="6">
        <f t="shared" si="323"/>
        <v>0</v>
      </c>
    </row>
    <row r="5139" spans="1:22">
      <c r="A5139" s="13" t="s">
        <v>1833</v>
      </c>
      <c r="B5139" s="14" t="s">
        <v>1834</v>
      </c>
      <c r="C5139" s="15" t="s">
        <v>4</v>
      </c>
      <c r="D5139" s="15" t="s">
        <v>59</v>
      </c>
      <c r="E5139" s="15" t="s">
        <v>60</v>
      </c>
      <c r="F5139" s="15" t="s">
        <v>598</v>
      </c>
      <c r="G5139" s="15">
        <v>0</v>
      </c>
      <c r="H5139" s="15">
        <v>1</v>
      </c>
      <c r="I5139" s="18">
        <v>0.0467</v>
      </c>
      <c r="J5139" s="15">
        <v>1</v>
      </c>
      <c r="K5139" s="18">
        <v>0.0467</v>
      </c>
      <c r="L5139" s="19"/>
      <c r="M5139" s="20" t="s">
        <v>4</v>
      </c>
      <c r="N5139" s="21" t="s">
        <v>61</v>
      </c>
      <c r="O5139" s="21">
        <f>IFERROR(VLOOKUP(A5139,[1]數量彙總!$A:$B,2,FALSE),0)</f>
        <v>0</v>
      </c>
      <c r="P5139" s="21">
        <f t="shared" si="320"/>
        <v>0</v>
      </c>
      <c r="Q5139" s="21">
        <f>IFERROR(VLOOKUP(A5139,[1]數量彙總!$A:$D,4,FALSE),0)</f>
        <v>0</v>
      </c>
      <c r="R5139" s="21">
        <f t="shared" si="321"/>
        <v>0</v>
      </c>
      <c r="S5139" s="21">
        <f>IFERROR(VLOOKUP(A5139,[1]數量彙總!$A:$F,6,FALSE),0)</f>
        <v>0</v>
      </c>
      <c r="T5139" s="21">
        <f t="shared" si="322"/>
        <v>0</v>
      </c>
      <c r="U5139" s="6">
        <f>IFERROR(VLOOKUP(A5139,[2]ARD202103月!$A:$G,7,FALSE),0)</f>
        <v>0</v>
      </c>
      <c r="V5139" s="6">
        <f t="shared" si="323"/>
        <v>0</v>
      </c>
    </row>
    <row r="5140" spans="1:22">
      <c r="A5140" s="13" t="s">
        <v>1833</v>
      </c>
      <c r="B5140" s="14" t="s">
        <v>1834</v>
      </c>
      <c r="C5140" s="15" t="s">
        <v>4</v>
      </c>
      <c r="D5140" s="15" t="s">
        <v>62</v>
      </c>
      <c r="E5140" s="15" t="s">
        <v>63</v>
      </c>
      <c r="F5140" s="15" t="s">
        <v>598</v>
      </c>
      <c r="G5140" s="15">
        <v>0</v>
      </c>
      <c r="H5140" s="15">
        <v>1</v>
      </c>
      <c r="I5140" s="18">
        <v>0.01</v>
      </c>
      <c r="J5140" s="15">
        <v>1</v>
      </c>
      <c r="K5140" s="18">
        <v>0.01</v>
      </c>
      <c r="L5140" s="19"/>
      <c r="M5140" s="20" t="s">
        <v>4</v>
      </c>
      <c r="N5140" s="21" t="s">
        <v>64</v>
      </c>
      <c r="O5140" s="21">
        <f>IFERROR(VLOOKUP(A5140,[1]數量彙總!$A:$B,2,FALSE),0)</f>
        <v>0</v>
      </c>
      <c r="P5140" s="21">
        <f t="shared" si="320"/>
        <v>0</v>
      </c>
      <c r="Q5140" s="21">
        <f>IFERROR(VLOOKUP(A5140,[1]數量彙總!$A:$D,4,FALSE),0)</f>
        <v>0</v>
      </c>
      <c r="R5140" s="21">
        <f t="shared" si="321"/>
        <v>0</v>
      </c>
      <c r="S5140" s="21">
        <f>IFERROR(VLOOKUP(A5140,[1]數量彙總!$A:$F,6,FALSE),0)</f>
        <v>0</v>
      </c>
      <c r="T5140" s="21">
        <f t="shared" si="322"/>
        <v>0</v>
      </c>
      <c r="U5140" s="6">
        <f>IFERROR(VLOOKUP(A5140,[2]ARD202103月!$A:$G,7,FALSE),0)</f>
        <v>0</v>
      </c>
      <c r="V5140" s="6">
        <f t="shared" si="323"/>
        <v>0</v>
      </c>
    </row>
    <row r="5141" spans="1:22">
      <c r="A5141" s="13" t="s">
        <v>1833</v>
      </c>
      <c r="B5141" s="14" t="s">
        <v>1834</v>
      </c>
      <c r="C5141" s="15" t="s">
        <v>4</v>
      </c>
      <c r="D5141" s="15" t="s">
        <v>41</v>
      </c>
      <c r="E5141" s="15" t="s">
        <v>42</v>
      </c>
      <c r="F5141" s="15" t="s">
        <v>175</v>
      </c>
      <c r="G5141" s="15">
        <v>0</v>
      </c>
      <c r="H5141" s="15">
        <v>1</v>
      </c>
      <c r="I5141" s="18">
        <v>0.0281</v>
      </c>
      <c r="J5141" s="15">
        <v>1</v>
      </c>
      <c r="K5141" s="18">
        <v>0.0281</v>
      </c>
      <c r="L5141" s="19"/>
      <c r="M5141" s="20" t="s">
        <v>4</v>
      </c>
      <c r="N5141" s="21" t="s">
        <v>44</v>
      </c>
      <c r="O5141" s="21">
        <f>IFERROR(VLOOKUP(A5141,[1]數量彙總!$A:$B,2,FALSE),0)</f>
        <v>0</v>
      </c>
      <c r="P5141" s="21">
        <f t="shared" si="320"/>
        <v>0</v>
      </c>
      <c r="Q5141" s="21">
        <f>IFERROR(VLOOKUP(A5141,[1]數量彙總!$A:$D,4,FALSE),0)</f>
        <v>0</v>
      </c>
      <c r="R5141" s="21">
        <f t="shared" si="321"/>
        <v>0</v>
      </c>
      <c r="S5141" s="21">
        <f>IFERROR(VLOOKUP(A5141,[1]數量彙總!$A:$F,6,FALSE),0)</f>
        <v>0</v>
      </c>
      <c r="T5141" s="21">
        <f t="shared" si="322"/>
        <v>0</v>
      </c>
      <c r="U5141" s="6">
        <f>IFERROR(VLOOKUP(A5141,[2]ARD202103月!$A:$G,7,FALSE),0)</f>
        <v>0</v>
      </c>
      <c r="V5141" s="6">
        <f t="shared" si="323"/>
        <v>0</v>
      </c>
    </row>
    <row r="5142" spans="1:22">
      <c r="A5142" s="13" t="s">
        <v>1833</v>
      </c>
      <c r="B5142" s="14" t="s">
        <v>1834</v>
      </c>
      <c r="C5142" s="15" t="s">
        <v>4</v>
      </c>
      <c r="D5142" s="15" t="s">
        <v>165</v>
      </c>
      <c r="E5142" s="15" t="s">
        <v>166</v>
      </c>
      <c r="F5142" s="15" t="s">
        <v>1833</v>
      </c>
      <c r="G5142" s="15">
        <v>0</v>
      </c>
      <c r="H5142" s="15">
        <v>1</v>
      </c>
      <c r="I5142" s="18">
        <v>0.0499</v>
      </c>
      <c r="J5142" s="15">
        <v>1</v>
      </c>
      <c r="K5142" s="18">
        <v>0.0499</v>
      </c>
      <c r="L5142" s="19"/>
      <c r="M5142" s="20" t="s">
        <v>4</v>
      </c>
      <c r="N5142" s="21" t="s">
        <v>167</v>
      </c>
      <c r="O5142" s="21">
        <f>IFERROR(VLOOKUP(A5142,[1]數量彙總!$A:$B,2,FALSE),0)</f>
        <v>0</v>
      </c>
      <c r="P5142" s="21">
        <f t="shared" si="320"/>
        <v>0</v>
      </c>
      <c r="Q5142" s="21">
        <f>IFERROR(VLOOKUP(A5142,[1]數量彙總!$A:$D,4,FALSE),0)</f>
        <v>0</v>
      </c>
      <c r="R5142" s="21">
        <f t="shared" si="321"/>
        <v>0</v>
      </c>
      <c r="S5142" s="21">
        <f>IFERROR(VLOOKUP(A5142,[1]數量彙總!$A:$F,6,FALSE),0)</f>
        <v>0</v>
      </c>
      <c r="T5142" s="21">
        <f t="shared" si="322"/>
        <v>0</v>
      </c>
      <c r="U5142" s="6">
        <f>IFERROR(VLOOKUP(A5142,[2]ARD202103月!$A:$G,7,FALSE),0)</f>
        <v>0</v>
      </c>
      <c r="V5142" s="6">
        <f t="shared" si="323"/>
        <v>0</v>
      </c>
    </row>
    <row r="5143" spans="1:22">
      <c r="A5143" s="13" t="s">
        <v>1833</v>
      </c>
      <c r="B5143" s="14" t="s">
        <v>1834</v>
      </c>
      <c r="C5143" s="15" t="s">
        <v>4</v>
      </c>
      <c r="D5143" s="15" t="s">
        <v>168</v>
      </c>
      <c r="E5143" s="15" t="s">
        <v>169</v>
      </c>
      <c r="F5143" s="15" t="s">
        <v>1833</v>
      </c>
      <c r="G5143" s="15">
        <v>0</v>
      </c>
      <c r="H5143" s="15">
        <v>1</v>
      </c>
      <c r="I5143" s="18">
        <v>0.0891</v>
      </c>
      <c r="J5143" s="15">
        <v>1</v>
      </c>
      <c r="K5143" s="18">
        <v>0.0891</v>
      </c>
      <c r="L5143" s="19"/>
      <c r="M5143" s="20" t="s">
        <v>4</v>
      </c>
      <c r="N5143" s="21" t="s">
        <v>170</v>
      </c>
      <c r="O5143" s="21">
        <f>IFERROR(VLOOKUP(A5143,[1]數量彙總!$A:$B,2,FALSE),0)</f>
        <v>0</v>
      </c>
      <c r="P5143" s="21">
        <f t="shared" si="320"/>
        <v>0</v>
      </c>
      <c r="Q5143" s="21">
        <f>IFERROR(VLOOKUP(A5143,[1]數量彙總!$A:$D,4,FALSE),0)</f>
        <v>0</v>
      </c>
      <c r="R5143" s="21">
        <f t="shared" si="321"/>
        <v>0</v>
      </c>
      <c r="S5143" s="21">
        <f>IFERROR(VLOOKUP(A5143,[1]數量彙總!$A:$F,6,FALSE),0)</f>
        <v>0</v>
      </c>
      <c r="T5143" s="21">
        <f t="shared" si="322"/>
        <v>0</v>
      </c>
      <c r="U5143" s="6">
        <f>IFERROR(VLOOKUP(A5143,[2]ARD202103月!$A:$G,7,FALSE),0)</f>
        <v>0</v>
      </c>
      <c r="V5143" s="6">
        <f t="shared" si="323"/>
        <v>0</v>
      </c>
    </row>
    <row r="5144" spans="1:22">
      <c r="A5144" s="13" t="s">
        <v>1833</v>
      </c>
      <c r="B5144" s="14" t="s">
        <v>1834</v>
      </c>
      <c r="C5144" s="15" t="s">
        <v>4</v>
      </c>
      <c r="D5144" s="15" t="s">
        <v>171</v>
      </c>
      <c r="E5144" s="15" t="s">
        <v>172</v>
      </c>
      <c r="F5144" s="15" t="s">
        <v>1833</v>
      </c>
      <c r="G5144" s="15">
        <v>0</v>
      </c>
      <c r="H5144" s="15">
        <v>1</v>
      </c>
      <c r="I5144" s="18">
        <v>0.0074</v>
      </c>
      <c r="J5144" s="15">
        <v>1</v>
      </c>
      <c r="K5144" s="18">
        <v>0.0074</v>
      </c>
      <c r="L5144" s="19"/>
      <c r="M5144" s="20" t="s">
        <v>4</v>
      </c>
      <c r="N5144" s="21" t="s">
        <v>173</v>
      </c>
      <c r="O5144" s="21">
        <f>IFERROR(VLOOKUP(A5144,[1]數量彙總!$A:$B,2,FALSE),0)</f>
        <v>0</v>
      </c>
      <c r="P5144" s="21">
        <f t="shared" si="320"/>
        <v>0</v>
      </c>
      <c r="Q5144" s="21">
        <f>IFERROR(VLOOKUP(A5144,[1]數量彙總!$A:$D,4,FALSE),0)</f>
        <v>0</v>
      </c>
      <c r="R5144" s="21">
        <f t="shared" si="321"/>
        <v>0</v>
      </c>
      <c r="S5144" s="21">
        <f>IFERROR(VLOOKUP(A5144,[1]數量彙總!$A:$F,6,FALSE),0)</f>
        <v>0</v>
      </c>
      <c r="T5144" s="21">
        <f t="shared" si="322"/>
        <v>0</v>
      </c>
      <c r="U5144" s="6">
        <f>IFERROR(VLOOKUP(A5144,[2]ARD202103月!$A:$G,7,FALSE),0)</f>
        <v>0</v>
      </c>
      <c r="V5144" s="6">
        <f t="shared" si="323"/>
        <v>0</v>
      </c>
    </row>
    <row r="5145" spans="1:22">
      <c r="A5145" s="13" t="s">
        <v>1835</v>
      </c>
      <c r="B5145" s="14" t="s">
        <v>1836</v>
      </c>
      <c r="C5145" s="15" t="s">
        <v>4</v>
      </c>
      <c r="D5145" s="15" t="s">
        <v>56</v>
      </c>
      <c r="E5145" s="15" t="s">
        <v>57</v>
      </c>
      <c r="F5145" s="15" t="s">
        <v>1154</v>
      </c>
      <c r="G5145" s="15">
        <v>0</v>
      </c>
      <c r="H5145" s="15">
        <v>1</v>
      </c>
      <c r="I5145" s="18">
        <v>0</v>
      </c>
      <c r="J5145" s="15">
        <v>1</v>
      </c>
      <c r="K5145" s="18">
        <v>0</v>
      </c>
      <c r="L5145" s="19"/>
      <c r="M5145" s="20" t="s">
        <v>4</v>
      </c>
      <c r="N5145" s="21" t="s">
        <v>58</v>
      </c>
      <c r="O5145" s="21">
        <f>IFERROR(VLOOKUP(A5145,[1]數量彙總!$A:$B,2,FALSE),0)</f>
        <v>0</v>
      </c>
      <c r="P5145" s="21">
        <f t="shared" si="320"/>
        <v>0</v>
      </c>
      <c r="Q5145" s="21">
        <f>IFERROR(VLOOKUP(A5145,[1]數量彙總!$A:$D,4,FALSE),0)</f>
        <v>0</v>
      </c>
      <c r="R5145" s="21">
        <f t="shared" si="321"/>
        <v>0</v>
      </c>
      <c r="S5145" s="21">
        <f>IFERROR(VLOOKUP(A5145,[1]數量彙總!$A:$F,6,FALSE),0)</f>
        <v>0</v>
      </c>
      <c r="T5145" s="21">
        <f t="shared" si="322"/>
        <v>0</v>
      </c>
      <c r="U5145" s="6">
        <f>IFERROR(VLOOKUP(A5145,[2]ARD202103月!$A:$G,7,FALSE),0)</f>
        <v>0</v>
      </c>
      <c r="V5145" s="6">
        <f t="shared" si="323"/>
        <v>0</v>
      </c>
    </row>
    <row r="5146" spans="1:22">
      <c r="A5146" s="13" t="s">
        <v>1835</v>
      </c>
      <c r="B5146" s="14" t="s">
        <v>1836</v>
      </c>
      <c r="C5146" s="15" t="s">
        <v>4</v>
      </c>
      <c r="D5146" s="15" t="s">
        <v>59</v>
      </c>
      <c r="E5146" s="15" t="s">
        <v>60</v>
      </c>
      <c r="F5146" s="15" t="s">
        <v>1154</v>
      </c>
      <c r="G5146" s="15">
        <v>0</v>
      </c>
      <c r="H5146" s="15">
        <v>1</v>
      </c>
      <c r="I5146" s="18">
        <v>0.0467</v>
      </c>
      <c r="J5146" s="15">
        <v>1</v>
      </c>
      <c r="K5146" s="18">
        <v>0.0467</v>
      </c>
      <c r="L5146" s="19"/>
      <c r="M5146" s="20" t="s">
        <v>4</v>
      </c>
      <c r="N5146" s="21" t="s">
        <v>61</v>
      </c>
      <c r="O5146" s="21">
        <f>IFERROR(VLOOKUP(A5146,[1]數量彙總!$A:$B,2,FALSE),0)</f>
        <v>0</v>
      </c>
      <c r="P5146" s="21">
        <f t="shared" si="320"/>
        <v>0</v>
      </c>
      <c r="Q5146" s="21">
        <f>IFERROR(VLOOKUP(A5146,[1]數量彙總!$A:$D,4,FALSE),0)</f>
        <v>0</v>
      </c>
      <c r="R5146" s="21">
        <f t="shared" si="321"/>
        <v>0</v>
      </c>
      <c r="S5146" s="21">
        <f>IFERROR(VLOOKUP(A5146,[1]數量彙總!$A:$F,6,FALSE),0)</f>
        <v>0</v>
      </c>
      <c r="T5146" s="21">
        <f t="shared" si="322"/>
        <v>0</v>
      </c>
      <c r="U5146" s="6">
        <f>IFERROR(VLOOKUP(A5146,[2]ARD202103月!$A:$G,7,FALSE),0)</f>
        <v>0</v>
      </c>
      <c r="V5146" s="6">
        <f t="shared" si="323"/>
        <v>0</v>
      </c>
    </row>
    <row r="5147" spans="1:22">
      <c r="A5147" s="13" t="s">
        <v>1835</v>
      </c>
      <c r="B5147" s="14" t="s">
        <v>1836</v>
      </c>
      <c r="C5147" s="15" t="s">
        <v>4</v>
      </c>
      <c r="D5147" s="15" t="s">
        <v>62</v>
      </c>
      <c r="E5147" s="15" t="s">
        <v>63</v>
      </c>
      <c r="F5147" s="15" t="s">
        <v>1154</v>
      </c>
      <c r="G5147" s="15">
        <v>0</v>
      </c>
      <c r="H5147" s="15">
        <v>1</v>
      </c>
      <c r="I5147" s="18">
        <v>0.01</v>
      </c>
      <c r="J5147" s="15">
        <v>1</v>
      </c>
      <c r="K5147" s="18">
        <v>0.01</v>
      </c>
      <c r="L5147" s="19"/>
      <c r="M5147" s="20" t="s">
        <v>4</v>
      </c>
      <c r="N5147" s="21" t="s">
        <v>64</v>
      </c>
      <c r="O5147" s="21">
        <f>IFERROR(VLOOKUP(A5147,[1]數量彙總!$A:$B,2,FALSE),0)</f>
        <v>0</v>
      </c>
      <c r="P5147" s="21">
        <f t="shared" si="320"/>
        <v>0</v>
      </c>
      <c r="Q5147" s="21">
        <f>IFERROR(VLOOKUP(A5147,[1]數量彙總!$A:$D,4,FALSE),0)</f>
        <v>0</v>
      </c>
      <c r="R5147" s="21">
        <f t="shared" si="321"/>
        <v>0</v>
      </c>
      <c r="S5147" s="21">
        <f>IFERROR(VLOOKUP(A5147,[1]數量彙總!$A:$F,6,FALSE),0)</f>
        <v>0</v>
      </c>
      <c r="T5147" s="21">
        <f t="shared" si="322"/>
        <v>0</v>
      </c>
      <c r="U5147" s="6">
        <f>IFERROR(VLOOKUP(A5147,[2]ARD202103月!$A:$G,7,FALSE),0)</f>
        <v>0</v>
      </c>
      <c r="V5147" s="6">
        <f t="shared" si="323"/>
        <v>0</v>
      </c>
    </row>
    <row r="5148" spans="1:22">
      <c r="A5148" s="13" t="s">
        <v>1835</v>
      </c>
      <c r="B5148" s="14" t="s">
        <v>1836</v>
      </c>
      <c r="C5148" s="15" t="s">
        <v>4</v>
      </c>
      <c r="D5148" s="15" t="s">
        <v>45</v>
      </c>
      <c r="E5148" s="15" t="s">
        <v>46</v>
      </c>
      <c r="F5148" s="15" t="s">
        <v>1154</v>
      </c>
      <c r="G5148" s="15">
        <v>0</v>
      </c>
      <c r="H5148" s="15">
        <v>1</v>
      </c>
      <c r="I5148" s="18">
        <v>0</v>
      </c>
      <c r="J5148" s="15">
        <v>1</v>
      </c>
      <c r="K5148" s="18">
        <v>0</v>
      </c>
      <c r="L5148" s="19"/>
      <c r="M5148" s="20" t="s">
        <v>4</v>
      </c>
      <c r="N5148" s="21" t="s">
        <v>48</v>
      </c>
      <c r="O5148" s="21">
        <f>IFERROR(VLOOKUP(A5148,[1]數量彙總!$A:$B,2,FALSE),0)</f>
        <v>0</v>
      </c>
      <c r="P5148" s="21">
        <f t="shared" si="320"/>
        <v>0</v>
      </c>
      <c r="Q5148" s="21">
        <f>IFERROR(VLOOKUP(A5148,[1]數量彙總!$A:$D,4,FALSE),0)</f>
        <v>0</v>
      </c>
      <c r="R5148" s="21">
        <f t="shared" si="321"/>
        <v>0</v>
      </c>
      <c r="S5148" s="21">
        <f>IFERROR(VLOOKUP(A5148,[1]數量彙總!$A:$F,6,FALSE),0)</f>
        <v>0</v>
      </c>
      <c r="T5148" s="21">
        <f t="shared" si="322"/>
        <v>0</v>
      </c>
      <c r="U5148" s="6">
        <f>IFERROR(VLOOKUP(A5148,[2]ARD202103月!$A:$G,7,FALSE),0)</f>
        <v>0</v>
      </c>
      <c r="V5148" s="6">
        <f t="shared" si="323"/>
        <v>0</v>
      </c>
    </row>
    <row r="5149" spans="1:22">
      <c r="A5149" s="13" t="s">
        <v>1835</v>
      </c>
      <c r="B5149" s="14" t="s">
        <v>1836</v>
      </c>
      <c r="C5149" s="15" t="s">
        <v>4</v>
      </c>
      <c r="D5149" s="15" t="s">
        <v>49</v>
      </c>
      <c r="E5149" s="15" t="s">
        <v>50</v>
      </c>
      <c r="F5149" s="15" t="s">
        <v>1154</v>
      </c>
      <c r="G5149" s="15">
        <v>0</v>
      </c>
      <c r="H5149" s="15">
        <v>1</v>
      </c>
      <c r="I5149" s="18">
        <v>0</v>
      </c>
      <c r="J5149" s="15">
        <v>1</v>
      </c>
      <c r="K5149" s="18">
        <v>0</v>
      </c>
      <c r="L5149" s="19"/>
      <c r="M5149" s="20" t="s">
        <v>4</v>
      </c>
      <c r="N5149" s="21" t="s">
        <v>51</v>
      </c>
      <c r="O5149" s="21">
        <f>IFERROR(VLOOKUP(A5149,[1]數量彙總!$A:$B,2,FALSE),0)</f>
        <v>0</v>
      </c>
      <c r="P5149" s="21">
        <f t="shared" si="320"/>
        <v>0</v>
      </c>
      <c r="Q5149" s="21">
        <f>IFERROR(VLOOKUP(A5149,[1]數量彙總!$A:$D,4,FALSE),0)</f>
        <v>0</v>
      </c>
      <c r="R5149" s="21">
        <f t="shared" si="321"/>
        <v>0</v>
      </c>
      <c r="S5149" s="21">
        <f>IFERROR(VLOOKUP(A5149,[1]數量彙總!$A:$F,6,FALSE),0)</f>
        <v>0</v>
      </c>
      <c r="T5149" s="21">
        <f t="shared" si="322"/>
        <v>0</v>
      </c>
      <c r="U5149" s="6">
        <f>IFERROR(VLOOKUP(A5149,[2]ARD202103月!$A:$G,7,FALSE),0)</f>
        <v>0</v>
      </c>
      <c r="V5149" s="6">
        <f t="shared" si="323"/>
        <v>0</v>
      </c>
    </row>
    <row r="5150" spans="1:22">
      <c r="A5150" s="13" t="s">
        <v>1835</v>
      </c>
      <c r="B5150" s="14" t="s">
        <v>1836</v>
      </c>
      <c r="C5150" s="15" t="s">
        <v>4</v>
      </c>
      <c r="D5150" s="15" t="s">
        <v>134</v>
      </c>
      <c r="E5150" s="15" t="s">
        <v>135</v>
      </c>
      <c r="F5150" s="15" t="s">
        <v>1154</v>
      </c>
      <c r="G5150" s="15">
        <v>0</v>
      </c>
      <c r="H5150" s="15">
        <v>1</v>
      </c>
      <c r="I5150" s="18">
        <v>0.0167</v>
      </c>
      <c r="J5150" s="15">
        <v>1</v>
      </c>
      <c r="K5150" s="18">
        <v>0.0167</v>
      </c>
      <c r="L5150" s="19"/>
      <c r="M5150" s="20" t="s">
        <v>4</v>
      </c>
      <c r="N5150" s="21" t="s">
        <v>136</v>
      </c>
      <c r="O5150" s="21">
        <f>IFERROR(VLOOKUP(A5150,[1]數量彙總!$A:$B,2,FALSE),0)</f>
        <v>0</v>
      </c>
      <c r="P5150" s="21">
        <f t="shared" si="320"/>
        <v>0</v>
      </c>
      <c r="Q5150" s="21">
        <f>IFERROR(VLOOKUP(A5150,[1]數量彙總!$A:$D,4,FALSE),0)</f>
        <v>0</v>
      </c>
      <c r="R5150" s="21">
        <f t="shared" si="321"/>
        <v>0</v>
      </c>
      <c r="S5150" s="21">
        <f>IFERROR(VLOOKUP(A5150,[1]數量彙總!$A:$F,6,FALSE),0)</f>
        <v>0</v>
      </c>
      <c r="T5150" s="21">
        <f t="shared" si="322"/>
        <v>0</v>
      </c>
      <c r="U5150" s="6">
        <f>IFERROR(VLOOKUP(A5150,[2]ARD202103月!$A:$G,7,FALSE),0)</f>
        <v>0</v>
      </c>
      <c r="V5150" s="6">
        <f t="shared" si="323"/>
        <v>0</v>
      </c>
    </row>
    <row r="5151" spans="1:22">
      <c r="A5151" s="13" t="s">
        <v>1835</v>
      </c>
      <c r="B5151" s="14" t="s">
        <v>1836</v>
      </c>
      <c r="C5151" s="15" t="s">
        <v>4</v>
      </c>
      <c r="D5151" s="15" t="s">
        <v>199</v>
      </c>
      <c r="E5151" s="15" t="s">
        <v>200</v>
      </c>
      <c r="F5151" s="15" t="s">
        <v>1158</v>
      </c>
      <c r="G5151" s="15">
        <v>0</v>
      </c>
      <c r="H5151" s="15">
        <v>1</v>
      </c>
      <c r="I5151" s="18">
        <v>0.0039</v>
      </c>
      <c r="J5151" s="15">
        <v>1</v>
      </c>
      <c r="K5151" s="18">
        <v>0.0039</v>
      </c>
      <c r="L5151" s="19"/>
      <c r="M5151" s="20" t="s">
        <v>4</v>
      </c>
      <c r="N5151" s="21" t="s">
        <v>201</v>
      </c>
      <c r="O5151" s="21">
        <f>IFERROR(VLOOKUP(A5151,[1]數量彙總!$A:$B,2,FALSE),0)</f>
        <v>0</v>
      </c>
      <c r="P5151" s="21">
        <f t="shared" si="320"/>
        <v>0</v>
      </c>
      <c r="Q5151" s="21">
        <f>IFERROR(VLOOKUP(A5151,[1]數量彙總!$A:$D,4,FALSE),0)</f>
        <v>0</v>
      </c>
      <c r="R5151" s="21">
        <f t="shared" si="321"/>
        <v>0</v>
      </c>
      <c r="S5151" s="21">
        <f>IFERROR(VLOOKUP(A5151,[1]數量彙總!$A:$F,6,FALSE),0)</f>
        <v>0</v>
      </c>
      <c r="T5151" s="21">
        <f t="shared" si="322"/>
        <v>0</v>
      </c>
      <c r="U5151" s="6">
        <f>IFERROR(VLOOKUP(A5151,[2]ARD202103月!$A:$G,7,FALSE),0)</f>
        <v>0</v>
      </c>
      <c r="V5151" s="6">
        <f t="shared" si="323"/>
        <v>0</v>
      </c>
    </row>
    <row r="5152" spans="1:22">
      <c r="A5152" s="13" t="s">
        <v>1835</v>
      </c>
      <c r="B5152" s="14" t="s">
        <v>1836</v>
      </c>
      <c r="C5152" s="15" t="s">
        <v>4</v>
      </c>
      <c r="D5152" s="15" t="s">
        <v>125</v>
      </c>
      <c r="E5152" s="15" t="s">
        <v>126</v>
      </c>
      <c r="F5152" s="15" t="s">
        <v>1158</v>
      </c>
      <c r="G5152" s="15">
        <v>0</v>
      </c>
      <c r="H5152" s="15">
        <v>1</v>
      </c>
      <c r="I5152" s="18">
        <v>0.0453</v>
      </c>
      <c r="J5152" s="15">
        <v>1</v>
      </c>
      <c r="K5152" s="18">
        <v>0.0453</v>
      </c>
      <c r="L5152" s="19"/>
      <c r="M5152" s="20" t="s">
        <v>4</v>
      </c>
      <c r="N5152" s="21" t="s">
        <v>127</v>
      </c>
      <c r="O5152" s="21">
        <f>IFERROR(VLOOKUP(A5152,[1]數量彙總!$A:$B,2,FALSE),0)</f>
        <v>0</v>
      </c>
      <c r="P5152" s="21">
        <f t="shared" si="320"/>
        <v>0</v>
      </c>
      <c r="Q5152" s="21">
        <f>IFERROR(VLOOKUP(A5152,[1]數量彙總!$A:$D,4,FALSE),0)</f>
        <v>0</v>
      </c>
      <c r="R5152" s="21">
        <f t="shared" si="321"/>
        <v>0</v>
      </c>
      <c r="S5152" s="21">
        <f>IFERROR(VLOOKUP(A5152,[1]數量彙總!$A:$F,6,FALSE),0)</f>
        <v>0</v>
      </c>
      <c r="T5152" s="21">
        <f t="shared" si="322"/>
        <v>0</v>
      </c>
      <c r="U5152" s="6">
        <f>IFERROR(VLOOKUP(A5152,[2]ARD202103月!$A:$G,7,FALSE),0)</f>
        <v>0</v>
      </c>
      <c r="V5152" s="6">
        <f t="shared" si="323"/>
        <v>0</v>
      </c>
    </row>
    <row r="5153" spans="1:22">
      <c r="A5153" s="13" t="s">
        <v>1835</v>
      </c>
      <c r="B5153" s="14" t="s">
        <v>1836</v>
      </c>
      <c r="C5153" s="15" t="s">
        <v>4</v>
      </c>
      <c r="D5153" s="15" t="s">
        <v>251</v>
      </c>
      <c r="E5153" s="15" t="s">
        <v>252</v>
      </c>
      <c r="F5153" s="15" t="s">
        <v>1342</v>
      </c>
      <c r="G5153" s="15">
        <v>0</v>
      </c>
      <c r="H5153" s="15">
        <v>1</v>
      </c>
      <c r="I5153" s="18">
        <v>0.0219</v>
      </c>
      <c r="J5153" s="15">
        <v>1</v>
      </c>
      <c r="K5153" s="18">
        <v>0.0219</v>
      </c>
      <c r="L5153" s="19"/>
      <c r="M5153" s="20" t="s">
        <v>4</v>
      </c>
      <c r="N5153" s="21" t="s">
        <v>254</v>
      </c>
      <c r="O5153" s="21">
        <f>IFERROR(VLOOKUP(A5153,[1]數量彙總!$A:$B,2,FALSE),0)</f>
        <v>0</v>
      </c>
      <c r="P5153" s="21">
        <f t="shared" si="320"/>
        <v>0</v>
      </c>
      <c r="Q5153" s="21">
        <f>IFERROR(VLOOKUP(A5153,[1]數量彙總!$A:$D,4,FALSE),0)</f>
        <v>0</v>
      </c>
      <c r="R5153" s="21">
        <f t="shared" si="321"/>
        <v>0</v>
      </c>
      <c r="S5153" s="21">
        <f>IFERROR(VLOOKUP(A5153,[1]數量彙總!$A:$F,6,FALSE),0)</f>
        <v>0</v>
      </c>
      <c r="T5153" s="21">
        <f t="shared" si="322"/>
        <v>0</v>
      </c>
      <c r="U5153" s="6">
        <f>IFERROR(VLOOKUP(A5153,[2]ARD202103月!$A:$G,7,FALSE),0)</f>
        <v>0</v>
      </c>
      <c r="V5153" s="6">
        <f t="shared" si="323"/>
        <v>0</v>
      </c>
    </row>
    <row r="5154" spans="1:22">
      <c r="A5154" s="13" t="s">
        <v>1835</v>
      </c>
      <c r="B5154" s="14" t="s">
        <v>1836</v>
      </c>
      <c r="C5154" s="15" t="s">
        <v>4</v>
      </c>
      <c r="D5154" s="15" t="s">
        <v>404</v>
      </c>
      <c r="E5154" s="15" t="s">
        <v>405</v>
      </c>
      <c r="F5154" s="15" t="s">
        <v>1353</v>
      </c>
      <c r="G5154" s="15">
        <v>0</v>
      </c>
      <c r="H5154" s="15">
        <v>1</v>
      </c>
      <c r="I5154" s="18">
        <v>0.0346</v>
      </c>
      <c r="J5154" s="15">
        <v>1</v>
      </c>
      <c r="K5154" s="18">
        <v>0.0346</v>
      </c>
      <c r="L5154" s="19"/>
      <c r="M5154" s="20" t="s">
        <v>4</v>
      </c>
      <c r="N5154" s="21" t="s">
        <v>406</v>
      </c>
      <c r="O5154" s="21">
        <f>IFERROR(VLOOKUP(A5154,[1]數量彙總!$A:$B,2,FALSE),0)</f>
        <v>0</v>
      </c>
      <c r="P5154" s="21">
        <f t="shared" si="320"/>
        <v>0</v>
      </c>
      <c r="Q5154" s="21">
        <f>IFERROR(VLOOKUP(A5154,[1]數量彙總!$A:$D,4,FALSE),0)</f>
        <v>0</v>
      </c>
      <c r="R5154" s="21">
        <f t="shared" si="321"/>
        <v>0</v>
      </c>
      <c r="S5154" s="21">
        <f>IFERROR(VLOOKUP(A5154,[1]數量彙總!$A:$F,6,FALSE),0)</f>
        <v>0</v>
      </c>
      <c r="T5154" s="21">
        <f t="shared" si="322"/>
        <v>0</v>
      </c>
      <c r="U5154" s="6">
        <f>IFERROR(VLOOKUP(A5154,[2]ARD202103月!$A:$G,7,FALSE),0)</f>
        <v>0</v>
      </c>
      <c r="V5154" s="6">
        <f t="shared" si="323"/>
        <v>0</v>
      </c>
    </row>
    <row r="5155" spans="1:22">
      <c r="A5155" s="13" t="s">
        <v>1835</v>
      </c>
      <c r="B5155" s="14" t="s">
        <v>1836</v>
      </c>
      <c r="C5155" s="15" t="s">
        <v>4</v>
      </c>
      <c r="D5155" s="15" t="s">
        <v>165</v>
      </c>
      <c r="E5155" s="15" t="s">
        <v>166</v>
      </c>
      <c r="F5155" s="15" t="s">
        <v>1835</v>
      </c>
      <c r="G5155" s="15">
        <v>0</v>
      </c>
      <c r="H5155" s="15">
        <v>1</v>
      </c>
      <c r="I5155" s="18">
        <v>0.0499</v>
      </c>
      <c r="J5155" s="15">
        <v>1</v>
      </c>
      <c r="K5155" s="18">
        <v>0.0499</v>
      </c>
      <c r="L5155" s="19"/>
      <c r="M5155" s="20" t="s">
        <v>4</v>
      </c>
      <c r="N5155" s="21" t="s">
        <v>167</v>
      </c>
      <c r="O5155" s="21">
        <f>IFERROR(VLOOKUP(A5155,[1]數量彙總!$A:$B,2,FALSE),0)</f>
        <v>0</v>
      </c>
      <c r="P5155" s="21">
        <f t="shared" si="320"/>
        <v>0</v>
      </c>
      <c r="Q5155" s="21">
        <f>IFERROR(VLOOKUP(A5155,[1]數量彙總!$A:$D,4,FALSE),0)</f>
        <v>0</v>
      </c>
      <c r="R5155" s="21">
        <f t="shared" si="321"/>
        <v>0</v>
      </c>
      <c r="S5155" s="21">
        <f>IFERROR(VLOOKUP(A5155,[1]數量彙總!$A:$F,6,FALSE),0)</f>
        <v>0</v>
      </c>
      <c r="T5155" s="21">
        <f t="shared" si="322"/>
        <v>0</v>
      </c>
      <c r="U5155" s="6">
        <f>IFERROR(VLOOKUP(A5155,[2]ARD202103月!$A:$G,7,FALSE),0)</f>
        <v>0</v>
      </c>
      <c r="V5155" s="6">
        <f t="shared" si="323"/>
        <v>0</v>
      </c>
    </row>
    <row r="5156" spans="1:22">
      <c r="A5156" s="13" t="s">
        <v>1835</v>
      </c>
      <c r="B5156" s="14" t="s">
        <v>1836</v>
      </c>
      <c r="C5156" s="15" t="s">
        <v>4</v>
      </c>
      <c r="D5156" s="15" t="s">
        <v>168</v>
      </c>
      <c r="E5156" s="15" t="s">
        <v>169</v>
      </c>
      <c r="F5156" s="15" t="s">
        <v>1835</v>
      </c>
      <c r="G5156" s="15">
        <v>0</v>
      </c>
      <c r="H5156" s="15">
        <v>1</v>
      </c>
      <c r="I5156" s="18">
        <v>0.0891</v>
      </c>
      <c r="J5156" s="15">
        <v>1</v>
      </c>
      <c r="K5156" s="18">
        <v>0.0891</v>
      </c>
      <c r="L5156" s="19"/>
      <c r="M5156" s="20" t="s">
        <v>4</v>
      </c>
      <c r="N5156" s="21" t="s">
        <v>170</v>
      </c>
      <c r="O5156" s="21">
        <f>IFERROR(VLOOKUP(A5156,[1]數量彙總!$A:$B,2,FALSE),0)</f>
        <v>0</v>
      </c>
      <c r="P5156" s="21">
        <f t="shared" si="320"/>
        <v>0</v>
      </c>
      <c r="Q5156" s="21">
        <f>IFERROR(VLOOKUP(A5156,[1]數量彙總!$A:$D,4,FALSE),0)</f>
        <v>0</v>
      </c>
      <c r="R5156" s="21">
        <f t="shared" si="321"/>
        <v>0</v>
      </c>
      <c r="S5156" s="21">
        <f>IFERROR(VLOOKUP(A5156,[1]數量彙總!$A:$F,6,FALSE),0)</f>
        <v>0</v>
      </c>
      <c r="T5156" s="21">
        <f t="shared" si="322"/>
        <v>0</v>
      </c>
      <c r="U5156" s="6">
        <f>IFERROR(VLOOKUP(A5156,[2]ARD202103月!$A:$G,7,FALSE),0)</f>
        <v>0</v>
      </c>
      <c r="V5156" s="6">
        <f t="shared" si="323"/>
        <v>0</v>
      </c>
    </row>
    <row r="5157" spans="1:22">
      <c r="A5157" s="13" t="s">
        <v>1835</v>
      </c>
      <c r="B5157" s="14" t="s">
        <v>1836</v>
      </c>
      <c r="C5157" s="15" t="s">
        <v>4</v>
      </c>
      <c r="D5157" s="15" t="s">
        <v>171</v>
      </c>
      <c r="E5157" s="15" t="s">
        <v>172</v>
      </c>
      <c r="F5157" s="15" t="s">
        <v>1835</v>
      </c>
      <c r="G5157" s="15">
        <v>0</v>
      </c>
      <c r="H5157" s="15">
        <v>1</v>
      </c>
      <c r="I5157" s="18">
        <v>0.0074</v>
      </c>
      <c r="J5157" s="15">
        <v>1</v>
      </c>
      <c r="K5157" s="18">
        <v>0.0074</v>
      </c>
      <c r="L5157" s="19"/>
      <c r="M5157" s="20" t="s">
        <v>4</v>
      </c>
      <c r="N5157" s="21" t="s">
        <v>173</v>
      </c>
      <c r="O5157" s="21">
        <f>IFERROR(VLOOKUP(A5157,[1]數量彙總!$A:$B,2,FALSE),0)</f>
        <v>0</v>
      </c>
      <c r="P5157" s="21">
        <f t="shared" si="320"/>
        <v>0</v>
      </c>
      <c r="Q5157" s="21">
        <f>IFERROR(VLOOKUP(A5157,[1]數量彙總!$A:$D,4,FALSE),0)</f>
        <v>0</v>
      </c>
      <c r="R5157" s="21">
        <f t="shared" si="321"/>
        <v>0</v>
      </c>
      <c r="S5157" s="21">
        <f>IFERROR(VLOOKUP(A5157,[1]數量彙總!$A:$F,6,FALSE),0)</f>
        <v>0</v>
      </c>
      <c r="T5157" s="21">
        <f t="shared" si="322"/>
        <v>0</v>
      </c>
      <c r="U5157" s="6">
        <f>IFERROR(VLOOKUP(A5157,[2]ARD202103月!$A:$G,7,FALSE),0)</f>
        <v>0</v>
      </c>
      <c r="V5157" s="6">
        <f t="shared" si="323"/>
        <v>0</v>
      </c>
    </row>
    <row r="5158" spans="1:22">
      <c r="A5158" s="13" t="s">
        <v>1837</v>
      </c>
      <c r="B5158" s="14" t="s">
        <v>1838</v>
      </c>
      <c r="C5158" s="15" t="s">
        <v>4</v>
      </c>
      <c r="D5158" s="15" t="s">
        <v>79</v>
      </c>
      <c r="E5158" s="15" t="s">
        <v>80</v>
      </c>
      <c r="F5158" s="15" t="s">
        <v>1837</v>
      </c>
      <c r="G5158" s="15">
        <v>0</v>
      </c>
      <c r="H5158" s="15">
        <v>1</v>
      </c>
      <c r="I5158" s="18">
        <v>0</v>
      </c>
      <c r="J5158" s="15">
        <v>1</v>
      </c>
      <c r="K5158" s="18">
        <v>0</v>
      </c>
      <c r="L5158" s="19"/>
      <c r="M5158" s="20" t="s">
        <v>4</v>
      </c>
      <c r="N5158" s="21" t="s">
        <v>81</v>
      </c>
      <c r="O5158" s="21">
        <f>IFERROR(VLOOKUP(A5158,[1]數量彙總!$A:$B,2,FALSE),0)</f>
        <v>0</v>
      </c>
      <c r="P5158" s="21">
        <f t="shared" si="320"/>
        <v>0</v>
      </c>
      <c r="Q5158" s="21">
        <f>IFERROR(VLOOKUP(A5158,[1]數量彙總!$A:$D,4,FALSE),0)</f>
        <v>0</v>
      </c>
      <c r="R5158" s="21">
        <f t="shared" si="321"/>
        <v>0</v>
      </c>
      <c r="S5158" s="21">
        <f>IFERROR(VLOOKUP(A5158,[1]數量彙總!$A:$F,6,FALSE),0)</f>
        <v>0</v>
      </c>
      <c r="T5158" s="21">
        <f t="shared" si="322"/>
        <v>0</v>
      </c>
      <c r="U5158" s="6">
        <f>IFERROR(VLOOKUP(A5158,[2]ARD202103月!$A:$G,7,FALSE),0)</f>
        <v>0</v>
      </c>
      <c r="V5158" s="6">
        <f t="shared" si="323"/>
        <v>0</v>
      </c>
    </row>
    <row r="5159" spans="1:22">
      <c r="A5159" s="13" t="s">
        <v>1839</v>
      </c>
      <c r="B5159" s="14" t="s">
        <v>1840</v>
      </c>
      <c r="C5159" s="15" t="s">
        <v>4</v>
      </c>
      <c r="D5159" s="15" t="s">
        <v>79</v>
      </c>
      <c r="E5159" s="15" t="s">
        <v>80</v>
      </c>
      <c r="F5159" s="15" t="s">
        <v>1839</v>
      </c>
      <c r="G5159" s="15">
        <v>0</v>
      </c>
      <c r="H5159" s="15">
        <v>1</v>
      </c>
      <c r="I5159" s="18">
        <v>0</v>
      </c>
      <c r="J5159" s="15">
        <v>1</v>
      </c>
      <c r="K5159" s="18">
        <v>0</v>
      </c>
      <c r="L5159" s="19"/>
      <c r="M5159" s="20" t="s">
        <v>4</v>
      </c>
      <c r="N5159" s="21" t="s">
        <v>81</v>
      </c>
      <c r="O5159" s="21">
        <f>IFERROR(VLOOKUP(A5159,[1]數量彙總!$A:$B,2,FALSE),0)</f>
        <v>0</v>
      </c>
      <c r="P5159" s="21">
        <f t="shared" si="320"/>
        <v>0</v>
      </c>
      <c r="Q5159" s="21">
        <f>IFERROR(VLOOKUP(A5159,[1]數量彙總!$A:$D,4,FALSE),0)</f>
        <v>0</v>
      </c>
      <c r="R5159" s="21">
        <f t="shared" si="321"/>
        <v>0</v>
      </c>
      <c r="S5159" s="21">
        <f>IFERROR(VLOOKUP(A5159,[1]數量彙總!$A:$F,6,FALSE),0)</f>
        <v>0</v>
      </c>
      <c r="T5159" s="21">
        <f t="shared" si="322"/>
        <v>0</v>
      </c>
      <c r="U5159" s="6">
        <f>IFERROR(VLOOKUP(A5159,[2]ARD202103月!$A:$G,7,FALSE),0)</f>
        <v>0</v>
      </c>
      <c r="V5159" s="6">
        <f t="shared" si="323"/>
        <v>0</v>
      </c>
    </row>
    <row r="5160" spans="1:22">
      <c r="A5160" s="13" t="s">
        <v>1841</v>
      </c>
      <c r="B5160" s="14" t="s">
        <v>1842</v>
      </c>
      <c r="C5160" s="15" t="s">
        <v>4</v>
      </c>
      <c r="D5160" s="15" t="s">
        <v>79</v>
      </c>
      <c r="E5160" s="15" t="s">
        <v>80</v>
      </c>
      <c r="F5160" s="15" t="s">
        <v>1841</v>
      </c>
      <c r="G5160" s="15">
        <v>0</v>
      </c>
      <c r="H5160" s="15">
        <v>1</v>
      </c>
      <c r="I5160" s="18">
        <v>0</v>
      </c>
      <c r="J5160" s="15">
        <v>1</v>
      </c>
      <c r="K5160" s="18">
        <v>0</v>
      </c>
      <c r="L5160" s="19"/>
      <c r="M5160" s="20" t="s">
        <v>4</v>
      </c>
      <c r="N5160" s="21" t="s">
        <v>81</v>
      </c>
      <c r="O5160" s="21">
        <f>IFERROR(VLOOKUP(A5160,[1]數量彙總!$A:$B,2,FALSE),0)</f>
        <v>0</v>
      </c>
      <c r="P5160" s="21">
        <f t="shared" si="320"/>
        <v>0</v>
      </c>
      <c r="Q5160" s="21">
        <f>IFERROR(VLOOKUP(A5160,[1]數量彙總!$A:$D,4,FALSE),0)</f>
        <v>0</v>
      </c>
      <c r="R5160" s="21">
        <f t="shared" si="321"/>
        <v>0</v>
      </c>
      <c r="S5160" s="21">
        <f>IFERROR(VLOOKUP(A5160,[1]數量彙總!$A:$F,6,FALSE),0)</f>
        <v>0</v>
      </c>
      <c r="T5160" s="21">
        <f t="shared" si="322"/>
        <v>0</v>
      </c>
      <c r="U5160" s="6">
        <f>IFERROR(VLOOKUP(A5160,[2]ARD202103月!$A:$G,7,FALSE),0)</f>
        <v>0</v>
      </c>
      <c r="V5160" s="6">
        <f t="shared" si="323"/>
        <v>0</v>
      </c>
    </row>
    <row r="5161" spans="1:22">
      <c r="A5161" s="13" t="s">
        <v>1843</v>
      </c>
      <c r="B5161" s="14" t="s">
        <v>1844</v>
      </c>
      <c r="C5161" s="15" t="s">
        <v>4</v>
      </c>
      <c r="D5161" s="15" t="s">
        <v>318</v>
      </c>
      <c r="E5161" s="15" t="s">
        <v>319</v>
      </c>
      <c r="F5161" s="15" t="s">
        <v>1843</v>
      </c>
      <c r="G5161" s="15">
        <v>0</v>
      </c>
      <c r="H5161" s="15">
        <v>1</v>
      </c>
      <c r="I5161" s="18">
        <v>0.005</v>
      </c>
      <c r="J5161" s="15">
        <v>1</v>
      </c>
      <c r="K5161" s="18">
        <v>0.005</v>
      </c>
      <c r="L5161" s="19"/>
      <c r="M5161" s="20" t="s">
        <v>4</v>
      </c>
      <c r="N5161" s="21" t="s">
        <v>320</v>
      </c>
      <c r="O5161" s="21">
        <f>IFERROR(VLOOKUP(A5161,[1]數量彙總!$A:$B,2,FALSE),0)</f>
        <v>0</v>
      </c>
      <c r="P5161" s="21">
        <f t="shared" si="320"/>
        <v>0</v>
      </c>
      <c r="Q5161" s="21">
        <f>IFERROR(VLOOKUP(A5161,[1]數量彙總!$A:$D,4,FALSE),0)</f>
        <v>0</v>
      </c>
      <c r="R5161" s="21">
        <f t="shared" si="321"/>
        <v>0</v>
      </c>
      <c r="S5161" s="21">
        <f>IFERROR(VLOOKUP(A5161,[1]數量彙總!$A:$F,6,FALSE),0)</f>
        <v>0</v>
      </c>
      <c r="T5161" s="21">
        <f t="shared" si="322"/>
        <v>0</v>
      </c>
      <c r="U5161" s="6">
        <f>IFERROR(VLOOKUP(A5161,[2]ARD202103月!$A:$G,7,FALSE),0)</f>
        <v>0</v>
      </c>
      <c r="V5161" s="6">
        <f t="shared" si="323"/>
        <v>0</v>
      </c>
    </row>
    <row r="5162" spans="1:22">
      <c r="A5162" s="13" t="s">
        <v>1843</v>
      </c>
      <c r="B5162" s="14" t="s">
        <v>1844</v>
      </c>
      <c r="C5162" s="15" t="s">
        <v>4</v>
      </c>
      <c r="D5162" s="15" t="s">
        <v>336</v>
      </c>
      <c r="E5162" s="15" t="s">
        <v>337</v>
      </c>
      <c r="F5162" s="15" t="s">
        <v>1843</v>
      </c>
      <c r="G5162" s="15">
        <v>0</v>
      </c>
      <c r="H5162" s="15">
        <v>1</v>
      </c>
      <c r="I5162" s="18">
        <v>0.0088</v>
      </c>
      <c r="J5162" s="15">
        <v>1</v>
      </c>
      <c r="K5162" s="18">
        <v>0.0088</v>
      </c>
      <c r="L5162" s="19"/>
      <c r="M5162" s="20" t="s">
        <v>4</v>
      </c>
      <c r="N5162" s="21" t="s">
        <v>338</v>
      </c>
      <c r="O5162" s="21">
        <f>IFERROR(VLOOKUP(A5162,[1]數量彙總!$A:$B,2,FALSE),0)</f>
        <v>0</v>
      </c>
      <c r="P5162" s="21">
        <f t="shared" si="320"/>
        <v>0</v>
      </c>
      <c r="Q5162" s="21">
        <f>IFERROR(VLOOKUP(A5162,[1]數量彙總!$A:$D,4,FALSE),0)</f>
        <v>0</v>
      </c>
      <c r="R5162" s="21">
        <f t="shared" si="321"/>
        <v>0</v>
      </c>
      <c r="S5162" s="21">
        <f>IFERROR(VLOOKUP(A5162,[1]數量彙總!$A:$F,6,FALSE),0)</f>
        <v>0</v>
      </c>
      <c r="T5162" s="21">
        <f t="shared" si="322"/>
        <v>0</v>
      </c>
      <c r="U5162" s="6">
        <f>IFERROR(VLOOKUP(A5162,[2]ARD202103月!$A:$G,7,FALSE),0)</f>
        <v>0</v>
      </c>
      <c r="V5162" s="6">
        <f t="shared" si="323"/>
        <v>0</v>
      </c>
    </row>
    <row r="5163" spans="1:22">
      <c r="A5163" s="13" t="s">
        <v>1845</v>
      </c>
      <c r="B5163" s="14" t="s">
        <v>1846</v>
      </c>
      <c r="C5163" s="15" t="s">
        <v>4</v>
      </c>
      <c r="D5163" s="15" t="s">
        <v>318</v>
      </c>
      <c r="E5163" s="15" t="s">
        <v>319</v>
      </c>
      <c r="F5163" s="15" t="s">
        <v>1845</v>
      </c>
      <c r="G5163" s="15">
        <v>0</v>
      </c>
      <c r="H5163" s="15">
        <v>1</v>
      </c>
      <c r="I5163" s="18">
        <v>0.005</v>
      </c>
      <c r="J5163" s="15">
        <v>1</v>
      </c>
      <c r="K5163" s="18">
        <v>0.005</v>
      </c>
      <c r="L5163" s="19"/>
      <c r="M5163" s="20" t="s">
        <v>4</v>
      </c>
      <c r="N5163" s="21" t="s">
        <v>320</v>
      </c>
      <c r="O5163" s="21">
        <f>IFERROR(VLOOKUP(A5163,[1]數量彙總!$A:$B,2,FALSE),0)</f>
        <v>0</v>
      </c>
      <c r="P5163" s="21">
        <f t="shared" si="320"/>
        <v>0</v>
      </c>
      <c r="Q5163" s="21">
        <f>IFERROR(VLOOKUP(A5163,[1]數量彙總!$A:$D,4,FALSE),0)</f>
        <v>0</v>
      </c>
      <c r="R5163" s="21">
        <f t="shared" si="321"/>
        <v>0</v>
      </c>
      <c r="S5163" s="21">
        <f>IFERROR(VLOOKUP(A5163,[1]數量彙總!$A:$F,6,FALSE),0)</f>
        <v>0</v>
      </c>
      <c r="T5163" s="21">
        <f t="shared" si="322"/>
        <v>0</v>
      </c>
      <c r="U5163" s="6">
        <f>IFERROR(VLOOKUP(A5163,[2]ARD202103月!$A:$G,7,FALSE),0)</f>
        <v>0</v>
      </c>
      <c r="V5163" s="6">
        <f t="shared" si="323"/>
        <v>0</v>
      </c>
    </row>
    <row r="5164" spans="1:22">
      <c r="A5164" s="13" t="s">
        <v>1845</v>
      </c>
      <c r="B5164" s="14" t="s">
        <v>1846</v>
      </c>
      <c r="C5164" s="15" t="s">
        <v>4</v>
      </c>
      <c r="D5164" s="15" t="s">
        <v>336</v>
      </c>
      <c r="E5164" s="15" t="s">
        <v>337</v>
      </c>
      <c r="F5164" s="15" t="s">
        <v>1845</v>
      </c>
      <c r="G5164" s="15">
        <v>0</v>
      </c>
      <c r="H5164" s="15">
        <v>1</v>
      </c>
      <c r="I5164" s="18">
        <v>0.0088</v>
      </c>
      <c r="J5164" s="15">
        <v>1</v>
      </c>
      <c r="K5164" s="18">
        <v>0.0088</v>
      </c>
      <c r="L5164" s="19"/>
      <c r="M5164" s="20" t="s">
        <v>4</v>
      </c>
      <c r="N5164" s="21" t="s">
        <v>338</v>
      </c>
      <c r="O5164" s="21">
        <f>IFERROR(VLOOKUP(A5164,[1]數量彙總!$A:$B,2,FALSE),0)</f>
        <v>0</v>
      </c>
      <c r="P5164" s="21">
        <f t="shared" si="320"/>
        <v>0</v>
      </c>
      <c r="Q5164" s="21">
        <f>IFERROR(VLOOKUP(A5164,[1]數量彙總!$A:$D,4,FALSE),0)</f>
        <v>0</v>
      </c>
      <c r="R5164" s="21">
        <f t="shared" si="321"/>
        <v>0</v>
      </c>
      <c r="S5164" s="21">
        <f>IFERROR(VLOOKUP(A5164,[1]數量彙總!$A:$F,6,FALSE),0)</f>
        <v>0</v>
      </c>
      <c r="T5164" s="21">
        <f t="shared" si="322"/>
        <v>0</v>
      </c>
      <c r="U5164" s="6">
        <f>IFERROR(VLOOKUP(A5164,[2]ARD202103月!$A:$G,7,FALSE),0)</f>
        <v>0</v>
      </c>
      <c r="V5164" s="6">
        <f t="shared" si="323"/>
        <v>0</v>
      </c>
    </row>
    <row r="5165" spans="1:22">
      <c r="A5165" s="13" t="s">
        <v>1847</v>
      </c>
      <c r="B5165" s="14" t="s">
        <v>1848</v>
      </c>
      <c r="C5165" s="15" t="s">
        <v>4</v>
      </c>
      <c r="D5165" s="15" t="s">
        <v>49</v>
      </c>
      <c r="E5165" s="15" t="s">
        <v>50</v>
      </c>
      <c r="F5165" s="15" t="s">
        <v>509</v>
      </c>
      <c r="G5165" s="15">
        <v>0</v>
      </c>
      <c r="H5165" s="15">
        <v>1</v>
      </c>
      <c r="I5165" s="18">
        <v>0</v>
      </c>
      <c r="J5165" s="15">
        <v>1</v>
      </c>
      <c r="K5165" s="18">
        <v>0</v>
      </c>
      <c r="L5165" s="19"/>
      <c r="M5165" s="20" t="s">
        <v>4</v>
      </c>
      <c r="N5165" s="21" t="s">
        <v>51</v>
      </c>
      <c r="O5165" s="21">
        <f>IFERROR(VLOOKUP(A5165,[1]數量彙總!$A:$B,2,FALSE),0)</f>
        <v>0</v>
      </c>
      <c r="P5165" s="21">
        <f t="shared" si="320"/>
        <v>0</v>
      </c>
      <c r="Q5165" s="21">
        <f>IFERROR(VLOOKUP(A5165,[1]數量彙總!$A:$D,4,FALSE),0)</f>
        <v>0</v>
      </c>
      <c r="R5165" s="21">
        <f t="shared" si="321"/>
        <v>0</v>
      </c>
      <c r="S5165" s="21">
        <f>IFERROR(VLOOKUP(A5165,[1]數量彙總!$A:$F,6,FALSE),0)</f>
        <v>0</v>
      </c>
      <c r="T5165" s="21">
        <f t="shared" si="322"/>
        <v>0</v>
      </c>
      <c r="U5165" s="6">
        <f>IFERROR(VLOOKUP(A5165,[2]ARD202103月!$A:$G,7,FALSE),0)</f>
        <v>0</v>
      </c>
      <c r="V5165" s="6">
        <f t="shared" si="323"/>
        <v>0</v>
      </c>
    </row>
    <row r="5166" spans="1:22">
      <c r="A5166" s="13" t="s">
        <v>1847</v>
      </c>
      <c r="B5166" s="14" t="s">
        <v>1848</v>
      </c>
      <c r="C5166" s="15" t="s">
        <v>4</v>
      </c>
      <c r="D5166" s="15" t="s">
        <v>134</v>
      </c>
      <c r="E5166" s="15" t="s">
        <v>135</v>
      </c>
      <c r="F5166" s="15" t="s">
        <v>509</v>
      </c>
      <c r="G5166" s="15">
        <v>0</v>
      </c>
      <c r="H5166" s="15">
        <v>1</v>
      </c>
      <c r="I5166" s="18">
        <v>0.0167</v>
      </c>
      <c r="J5166" s="15">
        <v>1</v>
      </c>
      <c r="K5166" s="18">
        <v>0.0167</v>
      </c>
      <c r="L5166" s="19"/>
      <c r="M5166" s="20" t="s">
        <v>4</v>
      </c>
      <c r="N5166" s="21" t="s">
        <v>136</v>
      </c>
      <c r="O5166" s="21">
        <f>IFERROR(VLOOKUP(A5166,[1]數量彙總!$A:$B,2,FALSE),0)</f>
        <v>0</v>
      </c>
      <c r="P5166" s="21">
        <f t="shared" si="320"/>
        <v>0</v>
      </c>
      <c r="Q5166" s="21">
        <f>IFERROR(VLOOKUP(A5166,[1]數量彙總!$A:$D,4,FALSE),0)</f>
        <v>0</v>
      </c>
      <c r="R5166" s="21">
        <f t="shared" si="321"/>
        <v>0</v>
      </c>
      <c r="S5166" s="21">
        <f>IFERROR(VLOOKUP(A5166,[1]數量彙總!$A:$F,6,FALSE),0)</f>
        <v>0</v>
      </c>
      <c r="T5166" s="21">
        <f t="shared" si="322"/>
        <v>0</v>
      </c>
      <c r="U5166" s="6">
        <f>IFERROR(VLOOKUP(A5166,[2]ARD202103月!$A:$G,7,FALSE),0)</f>
        <v>0</v>
      </c>
      <c r="V5166" s="6">
        <f t="shared" si="323"/>
        <v>0</v>
      </c>
    </row>
    <row r="5167" spans="1:22">
      <c r="A5167" s="13" t="s">
        <v>1847</v>
      </c>
      <c r="B5167" s="14" t="s">
        <v>1848</v>
      </c>
      <c r="C5167" s="15" t="s">
        <v>4</v>
      </c>
      <c r="D5167" s="15" t="s">
        <v>56</v>
      </c>
      <c r="E5167" s="15" t="s">
        <v>57</v>
      </c>
      <c r="F5167" s="15" t="s">
        <v>509</v>
      </c>
      <c r="G5167" s="15">
        <v>0</v>
      </c>
      <c r="H5167" s="15">
        <v>1</v>
      </c>
      <c r="I5167" s="18">
        <v>0</v>
      </c>
      <c r="J5167" s="15">
        <v>1</v>
      </c>
      <c r="K5167" s="18">
        <v>0</v>
      </c>
      <c r="L5167" s="19"/>
      <c r="M5167" s="20" t="s">
        <v>4</v>
      </c>
      <c r="N5167" s="21" t="s">
        <v>58</v>
      </c>
      <c r="O5167" s="21">
        <f>IFERROR(VLOOKUP(A5167,[1]數量彙總!$A:$B,2,FALSE),0)</f>
        <v>0</v>
      </c>
      <c r="P5167" s="21">
        <f t="shared" si="320"/>
        <v>0</v>
      </c>
      <c r="Q5167" s="21">
        <f>IFERROR(VLOOKUP(A5167,[1]數量彙總!$A:$D,4,FALSE),0)</f>
        <v>0</v>
      </c>
      <c r="R5167" s="21">
        <f t="shared" si="321"/>
        <v>0</v>
      </c>
      <c r="S5167" s="21">
        <f>IFERROR(VLOOKUP(A5167,[1]數量彙總!$A:$F,6,FALSE),0)</f>
        <v>0</v>
      </c>
      <c r="T5167" s="21">
        <f t="shared" si="322"/>
        <v>0</v>
      </c>
      <c r="U5167" s="6">
        <f>IFERROR(VLOOKUP(A5167,[2]ARD202103月!$A:$G,7,FALSE),0)</f>
        <v>0</v>
      </c>
      <c r="V5167" s="6">
        <f t="shared" si="323"/>
        <v>0</v>
      </c>
    </row>
    <row r="5168" spans="1:22">
      <c r="A5168" s="13" t="s">
        <v>1847</v>
      </c>
      <c r="B5168" s="14" t="s">
        <v>1848</v>
      </c>
      <c r="C5168" s="15" t="s">
        <v>4</v>
      </c>
      <c r="D5168" s="15" t="s">
        <v>59</v>
      </c>
      <c r="E5168" s="15" t="s">
        <v>60</v>
      </c>
      <c r="F5168" s="15" t="s">
        <v>509</v>
      </c>
      <c r="G5168" s="15">
        <v>0</v>
      </c>
      <c r="H5168" s="15">
        <v>1</v>
      </c>
      <c r="I5168" s="18">
        <v>0.0467</v>
      </c>
      <c r="J5168" s="15">
        <v>1</v>
      </c>
      <c r="K5168" s="18">
        <v>0.0467</v>
      </c>
      <c r="L5168" s="19"/>
      <c r="M5168" s="20" t="s">
        <v>4</v>
      </c>
      <c r="N5168" s="21" t="s">
        <v>61</v>
      </c>
      <c r="O5168" s="21">
        <f>IFERROR(VLOOKUP(A5168,[1]數量彙總!$A:$B,2,FALSE),0)</f>
        <v>0</v>
      </c>
      <c r="P5168" s="21">
        <f t="shared" si="320"/>
        <v>0</v>
      </c>
      <c r="Q5168" s="21">
        <f>IFERROR(VLOOKUP(A5168,[1]數量彙總!$A:$D,4,FALSE),0)</f>
        <v>0</v>
      </c>
      <c r="R5168" s="21">
        <f t="shared" si="321"/>
        <v>0</v>
      </c>
      <c r="S5168" s="21">
        <f>IFERROR(VLOOKUP(A5168,[1]數量彙總!$A:$F,6,FALSE),0)</f>
        <v>0</v>
      </c>
      <c r="T5168" s="21">
        <f t="shared" si="322"/>
        <v>0</v>
      </c>
      <c r="U5168" s="6">
        <f>IFERROR(VLOOKUP(A5168,[2]ARD202103月!$A:$G,7,FALSE),0)</f>
        <v>0</v>
      </c>
      <c r="V5168" s="6">
        <f t="shared" si="323"/>
        <v>0</v>
      </c>
    </row>
    <row r="5169" spans="1:22">
      <c r="A5169" s="13" t="s">
        <v>1847</v>
      </c>
      <c r="B5169" s="14" t="s">
        <v>1848</v>
      </c>
      <c r="C5169" s="15" t="s">
        <v>4</v>
      </c>
      <c r="D5169" s="15" t="s">
        <v>62</v>
      </c>
      <c r="E5169" s="15" t="s">
        <v>63</v>
      </c>
      <c r="F5169" s="15" t="s">
        <v>509</v>
      </c>
      <c r="G5169" s="15">
        <v>0</v>
      </c>
      <c r="H5169" s="15">
        <v>1</v>
      </c>
      <c r="I5169" s="18">
        <v>0.01</v>
      </c>
      <c r="J5169" s="15">
        <v>1</v>
      </c>
      <c r="K5169" s="18">
        <v>0.01</v>
      </c>
      <c r="L5169" s="19"/>
      <c r="M5169" s="20" t="s">
        <v>4</v>
      </c>
      <c r="N5169" s="21" t="s">
        <v>64</v>
      </c>
      <c r="O5169" s="21">
        <f>IFERROR(VLOOKUP(A5169,[1]數量彙總!$A:$B,2,FALSE),0)</f>
        <v>0</v>
      </c>
      <c r="P5169" s="21">
        <f t="shared" si="320"/>
        <v>0</v>
      </c>
      <c r="Q5169" s="21">
        <f>IFERROR(VLOOKUP(A5169,[1]數量彙總!$A:$D,4,FALSE),0)</f>
        <v>0</v>
      </c>
      <c r="R5169" s="21">
        <f t="shared" si="321"/>
        <v>0</v>
      </c>
      <c r="S5169" s="21">
        <f>IFERROR(VLOOKUP(A5169,[1]數量彙總!$A:$F,6,FALSE),0)</f>
        <v>0</v>
      </c>
      <c r="T5169" s="21">
        <f t="shared" si="322"/>
        <v>0</v>
      </c>
      <c r="U5169" s="6">
        <f>IFERROR(VLOOKUP(A5169,[2]ARD202103月!$A:$G,7,FALSE),0)</f>
        <v>0</v>
      </c>
      <c r="V5169" s="6">
        <f t="shared" si="323"/>
        <v>0</v>
      </c>
    </row>
    <row r="5170" spans="1:22">
      <c r="A5170" s="13" t="s">
        <v>1847</v>
      </c>
      <c r="B5170" s="14" t="s">
        <v>1848</v>
      </c>
      <c r="C5170" s="15" t="s">
        <v>4</v>
      </c>
      <c r="D5170" s="15" t="s">
        <v>41</v>
      </c>
      <c r="E5170" s="15" t="s">
        <v>42</v>
      </c>
      <c r="F5170" s="15" t="s">
        <v>510</v>
      </c>
      <c r="G5170" s="15">
        <v>0</v>
      </c>
      <c r="H5170" s="15">
        <v>1</v>
      </c>
      <c r="I5170" s="18">
        <v>0.0281</v>
      </c>
      <c r="J5170" s="15">
        <v>1</v>
      </c>
      <c r="K5170" s="18">
        <v>0.0281</v>
      </c>
      <c r="L5170" s="19"/>
      <c r="M5170" s="20" t="s">
        <v>4</v>
      </c>
      <c r="N5170" s="21" t="s">
        <v>44</v>
      </c>
      <c r="O5170" s="21">
        <f>IFERROR(VLOOKUP(A5170,[1]數量彙總!$A:$B,2,FALSE),0)</f>
        <v>0</v>
      </c>
      <c r="P5170" s="21">
        <f t="shared" si="320"/>
        <v>0</v>
      </c>
      <c r="Q5170" s="21">
        <f>IFERROR(VLOOKUP(A5170,[1]數量彙總!$A:$D,4,FALSE),0)</f>
        <v>0</v>
      </c>
      <c r="R5170" s="21">
        <f t="shared" si="321"/>
        <v>0</v>
      </c>
      <c r="S5170" s="21">
        <f>IFERROR(VLOOKUP(A5170,[1]數量彙總!$A:$F,6,FALSE),0)</f>
        <v>0</v>
      </c>
      <c r="T5170" s="21">
        <f t="shared" si="322"/>
        <v>0</v>
      </c>
      <c r="U5170" s="6">
        <f>IFERROR(VLOOKUP(A5170,[2]ARD202103月!$A:$G,7,FALSE),0)</f>
        <v>0</v>
      </c>
      <c r="V5170" s="6">
        <f t="shared" si="323"/>
        <v>0</v>
      </c>
    </row>
    <row r="5171" spans="1:22">
      <c r="A5171" s="13" t="s">
        <v>1847</v>
      </c>
      <c r="B5171" s="14" t="s">
        <v>1848</v>
      </c>
      <c r="C5171" s="15" t="s">
        <v>4</v>
      </c>
      <c r="D5171" s="15" t="s">
        <v>251</v>
      </c>
      <c r="E5171" s="15" t="s">
        <v>252</v>
      </c>
      <c r="F5171" s="15" t="s">
        <v>792</v>
      </c>
      <c r="G5171" s="15">
        <v>30</v>
      </c>
      <c r="H5171" s="15">
        <v>1</v>
      </c>
      <c r="I5171" s="18">
        <v>0.0219</v>
      </c>
      <c r="J5171" s="15">
        <v>1</v>
      </c>
      <c r="K5171" s="18">
        <v>0.0219</v>
      </c>
      <c r="L5171" s="19"/>
      <c r="M5171" s="20" t="s">
        <v>4</v>
      </c>
      <c r="N5171" s="21" t="s">
        <v>254</v>
      </c>
      <c r="O5171" s="21">
        <f>IFERROR(VLOOKUP(A5171,[1]數量彙總!$A:$B,2,FALSE),0)</f>
        <v>0</v>
      </c>
      <c r="P5171" s="21">
        <f t="shared" si="320"/>
        <v>0</v>
      </c>
      <c r="Q5171" s="21">
        <f>IFERROR(VLOOKUP(A5171,[1]數量彙總!$A:$D,4,FALSE),0)</f>
        <v>0</v>
      </c>
      <c r="R5171" s="21">
        <f t="shared" si="321"/>
        <v>0</v>
      </c>
      <c r="S5171" s="21">
        <f>IFERROR(VLOOKUP(A5171,[1]數量彙總!$A:$F,6,FALSE),0)</f>
        <v>0</v>
      </c>
      <c r="T5171" s="21">
        <f t="shared" si="322"/>
        <v>0</v>
      </c>
      <c r="U5171" s="6">
        <f>IFERROR(VLOOKUP(A5171,[2]ARD202103月!$A:$G,7,FALSE),0)</f>
        <v>0</v>
      </c>
      <c r="V5171" s="6">
        <f t="shared" si="323"/>
        <v>0</v>
      </c>
    </row>
    <row r="5172" spans="1:22">
      <c r="A5172" s="13" t="s">
        <v>1847</v>
      </c>
      <c r="B5172" s="14" t="s">
        <v>1848</v>
      </c>
      <c r="C5172" s="15" t="s">
        <v>4</v>
      </c>
      <c r="D5172" s="15" t="s">
        <v>404</v>
      </c>
      <c r="E5172" s="15" t="s">
        <v>405</v>
      </c>
      <c r="F5172" s="15" t="s">
        <v>794</v>
      </c>
      <c r="G5172" s="15">
        <v>0</v>
      </c>
      <c r="H5172" s="15">
        <v>1</v>
      </c>
      <c r="I5172" s="18">
        <v>0.0346</v>
      </c>
      <c r="J5172" s="15">
        <v>1</v>
      </c>
      <c r="K5172" s="18">
        <v>0.0346</v>
      </c>
      <c r="L5172" s="19"/>
      <c r="M5172" s="20" t="s">
        <v>4</v>
      </c>
      <c r="N5172" s="21" t="s">
        <v>406</v>
      </c>
      <c r="O5172" s="21">
        <f>IFERROR(VLOOKUP(A5172,[1]數量彙總!$A:$B,2,FALSE),0)</f>
        <v>0</v>
      </c>
      <c r="P5172" s="21">
        <f t="shared" si="320"/>
        <v>0</v>
      </c>
      <c r="Q5172" s="21">
        <f>IFERROR(VLOOKUP(A5172,[1]數量彙總!$A:$D,4,FALSE),0)</f>
        <v>0</v>
      </c>
      <c r="R5172" s="21">
        <f t="shared" si="321"/>
        <v>0</v>
      </c>
      <c r="S5172" s="21">
        <f>IFERROR(VLOOKUP(A5172,[1]數量彙總!$A:$F,6,FALSE),0)</f>
        <v>0</v>
      </c>
      <c r="T5172" s="21">
        <f t="shared" si="322"/>
        <v>0</v>
      </c>
      <c r="U5172" s="6">
        <f>IFERROR(VLOOKUP(A5172,[2]ARD202103月!$A:$G,7,FALSE),0)</f>
        <v>0</v>
      </c>
      <c r="V5172" s="6">
        <f t="shared" si="323"/>
        <v>0</v>
      </c>
    </row>
    <row r="5173" spans="1:22">
      <c r="A5173" s="13" t="s">
        <v>1847</v>
      </c>
      <c r="B5173" s="14" t="s">
        <v>1848</v>
      </c>
      <c r="C5173" s="15" t="s">
        <v>4</v>
      </c>
      <c r="D5173" s="15" t="s">
        <v>165</v>
      </c>
      <c r="E5173" s="15" t="s">
        <v>166</v>
      </c>
      <c r="F5173" s="15" t="s">
        <v>1847</v>
      </c>
      <c r="G5173" s="15">
        <v>0</v>
      </c>
      <c r="H5173" s="15">
        <v>1</v>
      </c>
      <c r="I5173" s="18">
        <v>0.0499</v>
      </c>
      <c r="J5173" s="15">
        <v>1</v>
      </c>
      <c r="K5173" s="18">
        <v>0.0499</v>
      </c>
      <c r="L5173" s="19"/>
      <c r="M5173" s="20" t="s">
        <v>4</v>
      </c>
      <c r="N5173" s="21" t="s">
        <v>167</v>
      </c>
      <c r="O5173" s="21">
        <f>IFERROR(VLOOKUP(A5173,[1]數量彙總!$A:$B,2,FALSE),0)</f>
        <v>0</v>
      </c>
      <c r="P5173" s="21">
        <f t="shared" si="320"/>
        <v>0</v>
      </c>
      <c r="Q5173" s="21">
        <f>IFERROR(VLOOKUP(A5173,[1]數量彙總!$A:$D,4,FALSE),0)</f>
        <v>0</v>
      </c>
      <c r="R5173" s="21">
        <f t="shared" si="321"/>
        <v>0</v>
      </c>
      <c r="S5173" s="21">
        <f>IFERROR(VLOOKUP(A5173,[1]數量彙總!$A:$F,6,FALSE),0)</f>
        <v>0</v>
      </c>
      <c r="T5173" s="21">
        <f t="shared" si="322"/>
        <v>0</v>
      </c>
      <c r="U5173" s="6">
        <f>IFERROR(VLOOKUP(A5173,[2]ARD202103月!$A:$G,7,FALSE),0)</f>
        <v>0</v>
      </c>
      <c r="V5173" s="6">
        <f t="shared" si="323"/>
        <v>0</v>
      </c>
    </row>
    <row r="5174" spans="1:22">
      <c r="A5174" s="13" t="s">
        <v>1847</v>
      </c>
      <c r="B5174" s="14" t="s">
        <v>1848</v>
      </c>
      <c r="C5174" s="15" t="s">
        <v>4</v>
      </c>
      <c r="D5174" s="15" t="s">
        <v>168</v>
      </c>
      <c r="E5174" s="15" t="s">
        <v>169</v>
      </c>
      <c r="F5174" s="15" t="s">
        <v>1847</v>
      </c>
      <c r="G5174" s="15">
        <v>0</v>
      </c>
      <c r="H5174" s="15">
        <v>1</v>
      </c>
      <c r="I5174" s="18">
        <v>0.0891</v>
      </c>
      <c r="J5174" s="15">
        <v>1</v>
      </c>
      <c r="K5174" s="18">
        <v>0.0891</v>
      </c>
      <c r="L5174" s="19"/>
      <c r="M5174" s="20" t="s">
        <v>4</v>
      </c>
      <c r="N5174" s="21" t="s">
        <v>170</v>
      </c>
      <c r="O5174" s="21">
        <f>IFERROR(VLOOKUP(A5174,[1]數量彙總!$A:$B,2,FALSE),0)</f>
        <v>0</v>
      </c>
      <c r="P5174" s="21">
        <f t="shared" si="320"/>
        <v>0</v>
      </c>
      <c r="Q5174" s="21">
        <f>IFERROR(VLOOKUP(A5174,[1]數量彙總!$A:$D,4,FALSE),0)</f>
        <v>0</v>
      </c>
      <c r="R5174" s="21">
        <f t="shared" si="321"/>
        <v>0</v>
      </c>
      <c r="S5174" s="21">
        <f>IFERROR(VLOOKUP(A5174,[1]數量彙總!$A:$F,6,FALSE),0)</f>
        <v>0</v>
      </c>
      <c r="T5174" s="21">
        <f t="shared" si="322"/>
        <v>0</v>
      </c>
      <c r="U5174" s="6">
        <f>IFERROR(VLOOKUP(A5174,[2]ARD202103月!$A:$G,7,FALSE),0)</f>
        <v>0</v>
      </c>
      <c r="V5174" s="6">
        <f t="shared" si="323"/>
        <v>0</v>
      </c>
    </row>
    <row r="5175" spans="1:22">
      <c r="A5175" s="13" t="s">
        <v>1847</v>
      </c>
      <c r="B5175" s="14" t="s">
        <v>1848</v>
      </c>
      <c r="C5175" s="15" t="s">
        <v>4</v>
      </c>
      <c r="D5175" s="15" t="s">
        <v>171</v>
      </c>
      <c r="E5175" s="15" t="s">
        <v>172</v>
      </c>
      <c r="F5175" s="15" t="s">
        <v>1847</v>
      </c>
      <c r="G5175" s="15">
        <v>0</v>
      </c>
      <c r="H5175" s="15">
        <v>1</v>
      </c>
      <c r="I5175" s="18">
        <v>0.0074</v>
      </c>
      <c r="J5175" s="15">
        <v>1</v>
      </c>
      <c r="K5175" s="18">
        <v>0.0074</v>
      </c>
      <c r="L5175" s="19"/>
      <c r="M5175" s="20" t="s">
        <v>4</v>
      </c>
      <c r="N5175" s="21" t="s">
        <v>173</v>
      </c>
      <c r="O5175" s="21">
        <f>IFERROR(VLOOKUP(A5175,[1]數量彙總!$A:$B,2,FALSE),0)</f>
        <v>0</v>
      </c>
      <c r="P5175" s="21">
        <f t="shared" si="320"/>
        <v>0</v>
      </c>
      <c r="Q5175" s="21">
        <f>IFERROR(VLOOKUP(A5175,[1]數量彙總!$A:$D,4,FALSE),0)</f>
        <v>0</v>
      </c>
      <c r="R5175" s="21">
        <f t="shared" si="321"/>
        <v>0</v>
      </c>
      <c r="S5175" s="21">
        <f>IFERROR(VLOOKUP(A5175,[1]數量彙總!$A:$F,6,FALSE),0)</f>
        <v>0</v>
      </c>
      <c r="T5175" s="21">
        <f t="shared" si="322"/>
        <v>0</v>
      </c>
      <c r="U5175" s="6">
        <f>IFERROR(VLOOKUP(A5175,[2]ARD202103月!$A:$G,7,FALSE),0)</f>
        <v>0</v>
      </c>
      <c r="V5175" s="6">
        <f t="shared" si="323"/>
        <v>0</v>
      </c>
    </row>
    <row r="5176" spans="1:22">
      <c r="A5176" s="13" t="s">
        <v>1849</v>
      </c>
      <c r="B5176" s="14" t="s">
        <v>1850</v>
      </c>
      <c r="C5176" s="15" t="s">
        <v>4</v>
      </c>
      <c r="D5176" s="15" t="s">
        <v>593</v>
      </c>
      <c r="E5176" s="15" t="s">
        <v>594</v>
      </c>
      <c r="F5176" s="15" t="s">
        <v>1849</v>
      </c>
      <c r="G5176" s="15">
        <v>0</v>
      </c>
      <c r="H5176" s="15">
        <v>1</v>
      </c>
      <c r="I5176" s="18">
        <v>0.003</v>
      </c>
      <c r="J5176" s="15">
        <v>1</v>
      </c>
      <c r="K5176" s="18">
        <v>0.003</v>
      </c>
      <c r="L5176" s="19"/>
      <c r="M5176" s="20" t="s">
        <v>4</v>
      </c>
      <c r="N5176" s="21" t="s">
        <v>595</v>
      </c>
      <c r="O5176" s="21">
        <f>IFERROR(VLOOKUP(A5176,[1]數量彙總!$A:$B,2,FALSE),0)</f>
        <v>0</v>
      </c>
      <c r="P5176" s="21">
        <f t="shared" si="320"/>
        <v>0</v>
      </c>
      <c r="Q5176" s="21">
        <f>IFERROR(VLOOKUP(A5176,[1]數量彙總!$A:$D,4,FALSE),0)</f>
        <v>0</v>
      </c>
      <c r="R5176" s="21">
        <f t="shared" si="321"/>
        <v>0</v>
      </c>
      <c r="S5176" s="21">
        <f>IFERROR(VLOOKUP(A5176,[1]數量彙總!$A:$F,6,FALSE),0)</f>
        <v>0</v>
      </c>
      <c r="T5176" s="21">
        <f t="shared" si="322"/>
        <v>0</v>
      </c>
      <c r="U5176" s="6">
        <f>IFERROR(VLOOKUP(A5176,[2]ARD202103月!$A:$G,7,FALSE),0)</f>
        <v>0</v>
      </c>
      <c r="V5176" s="6">
        <f t="shared" si="323"/>
        <v>0</v>
      </c>
    </row>
    <row r="5177" spans="1:22">
      <c r="A5177" s="13" t="s">
        <v>1851</v>
      </c>
      <c r="B5177" s="14" t="s">
        <v>1852</v>
      </c>
      <c r="C5177" s="15" t="s">
        <v>4</v>
      </c>
      <c r="D5177" s="15" t="s">
        <v>56</v>
      </c>
      <c r="E5177" s="15" t="s">
        <v>57</v>
      </c>
      <c r="F5177" s="15" t="s">
        <v>1154</v>
      </c>
      <c r="G5177" s="15">
        <v>0</v>
      </c>
      <c r="H5177" s="15">
        <v>1</v>
      </c>
      <c r="I5177" s="18">
        <v>0</v>
      </c>
      <c r="J5177" s="15">
        <v>1</v>
      </c>
      <c r="K5177" s="18">
        <v>0</v>
      </c>
      <c r="L5177" s="19"/>
      <c r="M5177" s="20" t="s">
        <v>4</v>
      </c>
      <c r="N5177" s="21" t="s">
        <v>58</v>
      </c>
      <c r="O5177" s="21">
        <f>IFERROR(VLOOKUP(A5177,[1]數量彙總!$A:$B,2,FALSE),0)</f>
        <v>0</v>
      </c>
      <c r="P5177" s="21">
        <f t="shared" si="320"/>
        <v>0</v>
      </c>
      <c r="Q5177" s="21">
        <f>IFERROR(VLOOKUP(A5177,[1]數量彙總!$A:$D,4,FALSE),0)</f>
        <v>0</v>
      </c>
      <c r="R5177" s="21">
        <f t="shared" si="321"/>
        <v>0</v>
      </c>
      <c r="S5177" s="21">
        <f>IFERROR(VLOOKUP(A5177,[1]數量彙總!$A:$F,6,FALSE),0)</f>
        <v>0</v>
      </c>
      <c r="T5177" s="21">
        <f t="shared" si="322"/>
        <v>0</v>
      </c>
      <c r="U5177" s="6">
        <f>IFERROR(VLOOKUP(A5177,[2]ARD202103月!$A:$G,7,FALSE),0)</f>
        <v>0</v>
      </c>
      <c r="V5177" s="6">
        <f t="shared" si="323"/>
        <v>0</v>
      </c>
    </row>
    <row r="5178" spans="1:22">
      <c r="A5178" s="13" t="s">
        <v>1851</v>
      </c>
      <c r="B5178" s="14" t="s">
        <v>1852</v>
      </c>
      <c r="C5178" s="15" t="s">
        <v>4</v>
      </c>
      <c r="D5178" s="15" t="s">
        <v>59</v>
      </c>
      <c r="E5178" s="15" t="s">
        <v>60</v>
      </c>
      <c r="F5178" s="15" t="s">
        <v>1154</v>
      </c>
      <c r="G5178" s="15">
        <v>0</v>
      </c>
      <c r="H5178" s="15">
        <v>1</v>
      </c>
      <c r="I5178" s="18">
        <v>0.0467</v>
      </c>
      <c r="J5178" s="15">
        <v>1</v>
      </c>
      <c r="K5178" s="18">
        <v>0.0467</v>
      </c>
      <c r="L5178" s="19"/>
      <c r="M5178" s="20" t="s">
        <v>4</v>
      </c>
      <c r="N5178" s="21" t="s">
        <v>61</v>
      </c>
      <c r="O5178" s="21">
        <f>IFERROR(VLOOKUP(A5178,[1]數量彙總!$A:$B,2,FALSE),0)</f>
        <v>0</v>
      </c>
      <c r="P5178" s="21">
        <f t="shared" si="320"/>
        <v>0</v>
      </c>
      <c r="Q5178" s="21">
        <f>IFERROR(VLOOKUP(A5178,[1]數量彙總!$A:$D,4,FALSE),0)</f>
        <v>0</v>
      </c>
      <c r="R5178" s="21">
        <f t="shared" si="321"/>
        <v>0</v>
      </c>
      <c r="S5178" s="21">
        <f>IFERROR(VLOOKUP(A5178,[1]數量彙總!$A:$F,6,FALSE),0)</f>
        <v>0</v>
      </c>
      <c r="T5178" s="21">
        <f t="shared" si="322"/>
        <v>0</v>
      </c>
      <c r="U5178" s="6">
        <f>IFERROR(VLOOKUP(A5178,[2]ARD202103月!$A:$G,7,FALSE),0)</f>
        <v>0</v>
      </c>
      <c r="V5178" s="6">
        <f t="shared" si="323"/>
        <v>0</v>
      </c>
    </row>
    <row r="5179" spans="1:22">
      <c r="A5179" s="13" t="s">
        <v>1851</v>
      </c>
      <c r="B5179" s="14" t="s">
        <v>1852</v>
      </c>
      <c r="C5179" s="15" t="s">
        <v>4</v>
      </c>
      <c r="D5179" s="15" t="s">
        <v>62</v>
      </c>
      <c r="E5179" s="15" t="s">
        <v>63</v>
      </c>
      <c r="F5179" s="15" t="s">
        <v>1154</v>
      </c>
      <c r="G5179" s="15">
        <v>0</v>
      </c>
      <c r="H5179" s="15">
        <v>1</v>
      </c>
      <c r="I5179" s="18">
        <v>0.01</v>
      </c>
      <c r="J5179" s="15">
        <v>1</v>
      </c>
      <c r="K5179" s="18">
        <v>0.01</v>
      </c>
      <c r="L5179" s="19"/>
      <c r="M5179" s="20" t="s">
        <v>4</v>
      </c>
      <c r="N5179" s="21" t="s">
        <v>64</v>
      </c>
      <c r="O5179" s="21">
        <f>IFERROR(VLOOKUP(A5179,[1]數量彙總!$A:$B,2,FALSE),0)</f>
        <v>0</v>
      </c>
      <c r="P5179" s="21">
        <f t="shared" si="320"/>
        <v>0</v>
      </c>
      <c r="Q5179" s="21">
        <f>IFERROR(VLOOKUP(A5179,[1]數量彙總!$A:$D,4,FALSE),0)</f>
        <v>0</v>
      </c>
      <c r="R5179" s="21">
        <f t="shared" si="321"/>
        <v>0</v>
      </c>
      <c r="S5179" s="21">
        <f>IFERROR(VLOOKUP(A5179,[1]數量彙總!$A:$F,6,FALSE),0)</f>
        <v>0</v>
      </c>
      <c r="T5179" s="21">
        <f t="shared" si="322"/>
        <v>0</v>
      </c>
      <c r="U5179" s="6">
        <f>IFERROR(VLOOKUP(A5179,[2]ARD202103月!$A:$G,7,FALSE),0)</f>
        <v>0</v>
      </c>
      <c r="V5179" s="6">
        <f t="shared" si="323"/>
        <v>0</v>
      </c>
    </row>
    <row r="5180" spans="1:22">
      <c r="A5180" s="13" t="s">
        <v>1851</v>
      </c>
      <c r="B5180" s="14" t="s">
        <v>1852</v>
      </c>
      <c r="C5180" s="15" t="s">
        <v>4</v>
      </c>
      <c r="D5180" s="15" t="s">
        <v>45</v>
      </c>
      <c r="E5180" s="15" t="s">
        <v>46</v>
      </c>
      <c r="F5180" s="15" t="s">
        <v>1154</v>
      </c>
      <c r="G5180" s="15">
        <v>0</v>
      </c>
      <c r="H5180" s="15">
        <v>1</v>
      </c>
      <c r="I5180" s="18">
        <v>0</v>
      </c>
      <c r="J5180" s="15">
        <v>1</v>
      </c>
      <c r="K5180" s="18">
        <v>0</v>
      </c>
      <c r="L5180" s="19"/>
      <c r="M5180" s="20" t="s">
        <v>4</v>
      </c>
      <c r="N5180" s="21" t="s">
        <v>48</v>
      </c>
      <c r="O5180" s="21">
        <f>IFERROR(VLOOKUP(A5180,[1]數量彙總!$A:$B,2,FALSE),0)</f>
        <v>0</v>
      </c>
      <c r="P5180" s="21">
        <f t="shared" si="320"/>
        <v>0</v>
      </c>
      <c r="Q5180" s="21">
        <f>IFERROR(VLOOKUP(A5180,[1]數量彙總!$A:$D,4,FALSE),0)</f>
        <v>0</v>
      </c>
      <c r="R5180" s="21">
        <f t="shared" si="321"/>
        <v>0</v>
      </c>
      <c r="S5180" s="21">
        <f>IFERROR(VLOOKUP(A5180,[1]數量彙總!$A:$F,6,FALSE),0)</f>
        <v>0</v>
      </c>
      <c r="T5180" s="21">
        <f t="shared" si="322"/>
        <v>0</v>
      </c>
      <c r="U5180" s="6">
        <f>IFERROR(VLOOKUP(A5180,[2]ARD202103月!$A:$G,7,FALSE),0)</f>
        <v>0</v>
      </c>
      <c r="V5180" s="6">
        <f t="shared" si="323"/>
        <v>0</v>
      </c>
    </row>
    <row r="5181" spans="1:22">
      <c r="A5181" s="13" t="s">
        <v>1851</v>
      </c>
      <c r="B5181" s="14" t="s">
        <v>1852</v>
      </c>
      <c r="C5181" s="15" t="s">
        <v>4</v>
      </c>
      <c r="D5181" s="15" t="s">
        <v>49</v>
      </c>
      <c r="E5181" s="15" t="s">
        <v>50</v>
      </c>
      <c r="F5181" s="15" t="s">
        <v>1154</v>
      </c>
      <c r="G5181" s="15">
        <v>0</v>
      </c>
      <c r="H5181" s="15">
        <v>1</v>
      </c>
      <c r="I5181" s="18">
        <v>0</v>
      </c>
      <c r="J5181" s="15">
        <v>1</v>
      </c>
      <c r="K5181" s="18">
        <v>0</v>
      </c>
      <c r="L5181" s="19"/>
      <c r="M5181" s="20" t="s">
        <v>4</v>
      </c>
      <c r="N5181" s="21" t="s">
        <v>51</v>
      </c>
      <c r="O5181" s="21">
        <f>IFERROR(VLOOKUP(A5181,[1]數量彙總!$A:$B,2,FALSE),0)</f>
        <v>0</v>
      </c>
      <c r="P5181" s="21">
        <f t="shared" si="320"/>
        <v>0</v>
      </c>
      <c r="Q5181" s="21">
        <f>IFERROR(VLOOKUP(A5181,[1]數量彙總!$A:$D,4,FALSE),0)</f>
        <v>0</v>
      </c>
      <c r="R5181" s="21">
        <f t="shared" si="321"/>
        <v>0</v>
      </c>
      <c r="S5181" s="21">
        <f>IFERROR(VLOOKUP(A5181,[1]數量彙總!$A:$F,6,FALSE),0)</f>
        <v>0</v>
      </c>
      <c r="T5181" s="21">
        <f t="shared" si="322"/>
        <v>0</v>
      </c>
      <c r="U5181" s="6">
        <f>IFERROR(VLOOKUP(A5181,[2]ARD202103月!$A:$G,7,FALSE),0)</f>
        <v>0</v>
      </c>
      <c r="V5181" s="6">
        <f t="shared" si="323"/>
        <v>0</v>
      </c>
    </row>
    <row r="5182" spans="1:22">
      <c r="A5182" s="13" t="s">
        <v>1851</v>
      </c>
      <c r="B5182" s="14" t="s">
        <v>1852</v>
      </c>
      <c r="C5182" s="15" t="s">
        <v>4</v>
      </c>
      <c r="D5182" s="15" t="s">
        <v>134</v>
      </c>
      <c r="E5182" s="15" t="s">
        <v>135</v>
      </c>
      <c r="F5182" s="15" t="s">
        <v>1154</v>
      </c>
      <c r="G5182" s="15">
        <v>0</v>
      </c>
      <c r="H5182" s="15">
        <v>1</v>
      </c>
      <c r="I5182" s="18">
        <v>0.0167</v>
      </c>
      <c r="J5182" s="15">
        <v>1</v>
      </c>
      <c r="K5182" s="18">
        <v>0.0167</v>
      </c>
      <c r="L5182" s="19"/>
      <c r="M5182" s="20" t="s">
        <v>4</v>
      </c>
      <c r="N5182" s="21" t="s">
        <v>136</v>
      </c>
      <c r="O5182" s="21">
        <f>IFERROR(VLOOKUP(A5182,[1]數量彙總!$A:$B,2,FALSE),0)</f>
        <v>0</v>
      </c>
      <c r="P5182" s="21">
        <f t="shared" si="320"/>
        <v>0</v>
      </c>
      <c r="Q5182" s="21">
        <f>IFERROR(VLOOKUP(A5182,[1]數量彙總!$A:$D,4,FALSE),0)</f>
        <v>0</v>
      </c>
      <c r="R5182" s="21">
        <f t="shared" si="321"/>
        <v>0</v>
      </c>
      <c r="S5182" s="21">
        <f>IFERROR(VLOOKUP(A5182,[1]數量彙總!$A:$F,6,FALSE),0)</f>
        <v>0</v>
      </c>
      <c r="T5182" s="21">
        <f t="shared" si="322"/>
        <v>0</v>
      </c>
      <c r="U5182" s="6">
        <f>IFERROR(VLOOKUP(A5182,[2]ARD202103月!$A:$G,7,FALSE),0)</f>
        <v>0</v>
      </c>
      <c r="V5182" s="6">
        <f t="shared" si="323"/>
        <v>0</v>
      </c>
    </row>
    <row r="5183" spans="1:22">
      <c r="A5183" s="13" t="s">
        <v>1851</v>
      </c>
      <c r="B5183" s="14" t="s">
        <v>1852</v>
      </c>
      <c r="C5183" s="15" t="s">
        <v>4</v>
      </c>
      <c r="D5183" s="15" t="s">
        <v>199</v>
      </c>
      <c r="E5183" s="15" t="s">
        <v>200</v>
      </c>
      <c r="F5183" s="15" t="s">
        <v>1158</v>
      </c>
      <c r="G5183" s="15">
        <v>0</v>
      </c>
      <c r="H5183" s="15">
        <v>1</v>
      </c>
      <c r="I5183" s="18">
        <v>0.0039</v>
      </c>
      <c r="J5183" s="15">
        <v>1</v>
      </c>
      <c r="K5183" s="18">
        <v>0.0039</v>
      </c>
      <c r="L5183" s="19"/>
      <c r="M5183" s="20" t="s">
        <v>4</v>
      </c>
      <c r="N5183" s="21" t="s">
        <v>201</v>
      </c>
      <c r="O5183" s="21">
        <f>IFERROR(VLOOKUP(A5183,[1]數量彙總!$A:$B,2,FALSE),0)</f>
        <v>0</v>
      </c>
      <c r="P5183" s="21">
        <f t="shared" si="320"/>
        <v>0</v>
      </c>
      <c r="Q5183" s="21">
        <f>IFERROR(VLOOKUP(A5183,[1]數量彙總!$A:$D,4,FALSE),0)</f>
        <v>0</v>
      </c>
      <c r="R5183" s="21">
        <f t="shared" si="321"/>
        <v>0</v>
      </c>
      <c r="S5183" s="21">
        <f>IFERROR(VLOOKUP(A5183,[1]數量彙總!$A:$F,6,FALSE),0)</f>
        <v>0</v>
      </c>
      <c r="T5183" s="21">
        <f t="shared" si="322"/>
        <v>0</v>
      </c>
      <c r="U5183" s="6">
        <f>IFERROR(VLOOKUP(A5183,[2]ARD202103月!$A:$G,7,FALSE),0)</f>
        <v>0</v>
      </c>
      <c r="V5183" s="6">
        <f t="shared" si="323"/>
        <v>0</v>
      </c>
    </row>
    <row r="5184" spans="1:22">
      <c r="A5184" s="13" t="s">
        <v>1851</v>
      </c>
      <c r="B5184" s="14" t="s">
        <v>1852</v>
      </c>
      <c r="C5184" s="15" t="s">
        <v>4</v>
      </c>
      <c r="D5184" s="15" t="s">
        <v>125</v>
      </c>
      <c r="E5184" s="15" t="s">
        <v>126</v>
      </c>
      <c r="F5184" s="15" t="s">
        <v>1158</v>
      </c>
      <c r="G5184" s="15">
        <v>0</v>
      </c>
      <c r="H5184" s="15">
        <v>1</v>
      </c>
      <c r="I5184" s="18">
        <v>0.0453</v>
      </c>
      <c r="J5184" s="15">
        <v>1</v>
      </c>
      <c r="K5184" s="18">
        <v>0.0453</v>
      </c>
      <c r="L5184" s="19"/>
      <c r="M5184" s="20" t="s">
        <v>4</v>
      </c>
      <c r="N5184" s="21" t="s">
        <v>127</v>
      </c>
      <c r="O5184" s="21">
        <f>IFERROR(VLOOKUP(A5184,[1]數量彙總!$A:$B,2,FALSE),0)</f>
        <v>0</v>
      </c>
      <c r="P5184" s="21">
        <f t="shared" si="320"/>
        <v>0</v>
      </c>
      <c r="Q5184" s="21">
        <f>IFERROR(VLOOKUP(A5184,[1]數量彙總!$A:$D,4,FALSE),0)</f>
        <v>0</v>
      </c>
      <c r="R5184" s="21">
        <f t="shared" si="321"/>
        <v>0</v>
      </c>
      <c r="S5184" s="21">
        <f>IFERROR(VLOOKUP(A5184,[1]數量彙總!$A:$F,6,FALSE),0)</f>
        <v>0</v>
      </c>
      <c r="T5184" s="21">
        <f t="shared" si="322"/>
        <v>0</v>
      </c>
      <c r="U5184" s="6">
        <f>IFERROR(VLOOKUP(A5184,[2]ARD202103月!$A:$G,7,FALSE),0)</f>
        <v>0</v>
      </c>
      <c r="V5184" s="6">
        <f t="shared" si="323"/>
        <v>0</v>
      </c>
    </row>
    <row r="5185" spans="1:22">
      <c r="A5185" s="13" t="s">
        <v>1851</v>
      </c>
      <c r="B5185" s="14" t="s">
        <v>1852</v>
      </c>
      <c r="C5185" s="15" t="s">
        <v>4</v>
      </c>
      <c r="D5185" s="15" t="s">
        <v>251</v>
      </c>
      <c r="E5185" s="15" t="s">
        <v>252</v>
      </c>
      <c r="F5185" s="15" t="s">
        <v>1342</v>
      </c>
      <c r="G5185" s="15">
        <v>0</v>
      </c>
      <c r="H5185" s="15">
        <v>1</v>
      </c>
      <c r="I5185" s="18">
        <v>0.0219</v>
      </c>
      <c r="J5185" s="15">
        <v>1</v>
      </c>
      <c r="K5185" s="18">
        <v>0.0219</v>
      </c>
      <c r="L5185" s="19"/>
      <c r="M5185" s="20" t="s">
        <v>4</v>
      </c>
      <c r="N5185" s="21" t="s">
        <v>254</v>
      </c>
      <c r="O5185" s="21">
        <f>IFERROR(VLOOKUP(A5185,[1]數量彙總!$A:$B,2,FALSE),0)</f>
        <v>0</v>
      </c>
      <c r="P5185" s="21">
        <f t="shared" si="320"/>
        <v>0</v>
      </c>
      <c r="Q5185" s="21">
        <f>IFERROR(VLOOKUP(A5185,[1]數量彙總!$A:$D,4,FALSE),0)</f>
        <v>0</v>
      </c>
      <c r="R5185" s="21">
        <f t="shared" si="321"/>
        <v>0</v>
      </c>
      <c r="S5185" s="21">
        <f>IFERROR(VLOOKUP(A5185,[1]數量彙總!$A:$F,6,FALSE),0)</f>
        <v>0</v>
      </c>
      <c r="T5185" s="21">
        <f t="shared" si="322"/>
        <v>0</v>
      </c>
      <c r="U5185" s="6">
        <f>IFERROR(VLOOKUP(A5185,[2]ARD202103月!$A:$G,7,FALSE),0)</f>
        <v>0</v>
      </c>
      <c r="V5185" s="6">
        <f t="shared" si="323"/>
        <v>0</v>
      </c>
    </row>
    <row r="5186" spans="1:22">
      <c r="A5186" s="13" t="s">
        <v>1851</v>
      </c>
      <c r="B5186" s="14" t="s">
        <v>1852</v>
      </c>
      <c r="C5186" s="15" t="s">
        <v>4</v>
      </c>
      <c r="D5186" s="15" t="s">
        <v>404</v>
      </c>
      <c r="E5186" s="15" t="s">
        <v>405</v>
      </c>
      <c r="F5186" s="15" t="s">
        <v>1353</v>
      </c>
      <c r="G5186" s="15">
        <v>0</v>
      </c>
      <c r="H5186" s="15">
        <v>1</v>
      </c>
      <c r="I5186" s="18">
        <v>0.0346</v>
      </c>
      <c r="J5186" s="15">
        <v>1</v>
      </c>
      <c r="K5186" s="18">
        <v>0.0346</v>
      </c>
      <c r="L5186" s="19"/>
      <c r="M5186" s="20" t="s">
        <v>4</v>
      </c>
      <c r="N5186" s="21" t="s">
        <v>406</v>
      </c>
      <c r="O5186" s="21">
        <f>IFERROR(VLOOKUP(A5186,[1]數量彙總!$A:$B,2,FALSE),0)</f>
        <v>0</v>
      </c>
      <c r="P5186" s="21">
        <f t="shared" si="320"/>
        <v>0</v>
      </c>
      <c r="Q5186" s="21">
        <f>IFERROR(VLOOKUP(A5186,[1]數量彙總!$A:$D,4,FALSE),0)</f>
        <v>0</v>
      </c>
      <c r="R5186" s="21">
        <f t="shared" si="321"/>
        <v>0</v>
      </c>
      <c r="S5186" s="21">
        <f>IFERROR(VLOOKUP(A5186,[1]數量彙總!$A:$F,6,FALSE),0)</f>
        <v>0</v>
      </c>
      <c r="T5186" s="21">
        <f t="shared" si="322"/>
        <v>0</v>
      </c>
      <c r="U5186" s="6">
        <f>IFERROR(VLOOKUP(A5186,[2]ARD202103月!$A:$G,7,FALSE),0)</f>
        <v>0</v>
      </c>
      <c r="V5186" s="6">
        <f t="shared" si="323"/>
        <v>0</v>
      </c>
    </row>
    <row r="5187" spans="1:22">
      <c r="A5187" s="13" t="s">
        <v>1851</v>
      </c>
      <c r="B5187" s="14" t="s">
        <v>1852</v>
      </c>
      <c r="C5187" s="15" t="s">
        <v>4</v>
      </c>
      <c r="D5187" s="15" t="s">
        <v>165</v>
      </c>
      <c r="E5187" s="15" t="s">
        <v>166</v>
      </c>
      <c r="F5187" s="15" t="s">
        <v>1851</v>
      </c>
      <c r="G5187" s="15">
        <v>0</v>
      </c>
      <c r="H5187" s="15">
        <v>1</v>
      </c>
      <c r="I5187" s="18">
        <v>0.0499</v>
      </c>
      <c r="J5187" s="15">
        <v>1</v>
      </c>
      <c r="K5187" s="18">
        <v>0.0499</v>
      </c>
      <c r="L5187" s="19"/>
      <c r="M5187" s="20" t="s">
        <v>4</v>
      </c>
      <c r="N5187" s="21" t="s">
        <v>167</v>
      </c>
      <c r="O5187" s="21">
        <f>IFERROR(VLOOKUP(A5187,[1]數量彙總!$A:$B,2,FALSE),0)</f>
        <v>0</v>
      </c>
      <c r="P5187" s="21">
        <f>O5187*H5187*I5187</f>
        <v>0</v>
      </c>
      <c r="Q5187" s="21">
        <f>IFERROR(VLOOKUP(A5187,[1]數量彙總!$A:$D,4,FALSE),0)</f>
        <v>0</v>
      </c>
      <c r="R5187" s="21">
        <f>Q5187*H5187*I5187</f>
        <v>0</v>
      </c>
      <c r="S5187" s="21">
        <f>IFERROR(VLOOKUP(A5187,[1]數量彙總!$A:$F,6,FALSE),0)</f>
        <v>0</v>
      </c>
      <c r="T5187" s="21">
        <f>S5187*H5187*I5187</f>
        <v>0</v>
      </c>
      <c r="U5187" s="6">
        <f>IFERROR(VLOOKUP(A5187,[2]ARD202103月!$A:$G,7,FALSE),0)</f>
        <v>0</v>
      </c>
      <c r="V5187" s="6">
        <f>U5187*I5187*H5187</f>
        <v>0</v>
      </c>
    </row>
    <row r="5188" spans="1:22">
      <c r="A5188" s="13" t="s">
        <v>1851</v>
      </c>
      <c r="B5188" s="14" t="s">
        <v>1852</v>
      </c>
      <c r="C5188" s="15" t="s">
        <v>4</v>
      </c>
      <c r="D5188" s="15" t="s">
        <v>171</v>
      </c>
      <c r="E5188" s="15" t="s">
        <v>172</v>
      </c>
      <c r="F5188" s="15" t="s">
        <v>1851</v>
      </c>
      <c r="G5188" s="15">
        <v>0</v>
      </c>
      <c r="H5188" s="15">
        <v>1</v>
      </c>
      <c r="I5188" s="18">
        <v>0.0074</v>
      </c>
      <c r="J5188" s="15">
        <v>1</v>
      </c>
      <c r="K5188" s="18">
        <v>0.0074</v>
      </c>
      <c r="L5188" s="19"/>
      <c r="M5188" s="20" t="s">
        <v>4</v>
      </c>
      <c r="N5188" s="21" t="s">
        <v>173</v>
      </c>
      <c r="O5188" s="21">
        <f>IFERROR(VLOOKUP(A5188,[1]數量彙總!$A:$B,2,FALSE),0)</f>
        <v>0</v>
      </c>
      <c r="P5188" s="21">
        <f>O5188*H5188*I5188</f>
        <v>0</v>
      </c>
      <c r="Q5188" s="21">
        <f>IFERROR(VLOOKUP(A5188,[1]數量彙總!$A:$D,4,FALSE),0)</f>
        <v>0</v>
      </c>
      <c r="R5188" s="21">
        <f>Q5188*H5188*I5188</f>
        <v>0</v>
      </c>
      <c r="S5188" s="21">
        <f>IFERROR(VLOOKUP(A5188,[1]數量彙總!$A:$F,6,FALSE),0)</f>
        <v>0</v>
      </c>
      <c r="T5188" s="21">
        <f>S5188*H5188*I5188</f>
        <v>0</v>
      </c>
      <c r="U5188" s="6">
        <f>IFERROR(VLOOKUP(A5188,[2]ARD202103月!$A:$G,7,FALSE),0)</f>
        <v>0</v>
      </c>
      <c r="V5188" s="6">
        <f>U5188*I5188*H5188</f>
        <v>0</v>
      </c>
    </row>
    <row r="5189" spans="1:22">
      <c r="A5189" s="13" t="s">
        <v>1853</v>
      </c>
      <c r="B5189" s="14" t="s">
        <v>1854</v>
      </c>
      <c r="C5189" s="15" t="s">
        <v>4</v>
      </c>
      <c r="D5189" s="15" t="s">
        <v>1687</v>
      </c>
      <c r="E5189" s="15" t="s">
        <v>1688</v>
      </c>
      <c r="F5189" s="15" t="s">
        <v>1853</v>
      </c>
      <c r="G5189" s="15">
        <v>0</v>
      </c>
      <c r="H5189" s="15">
        <v>1</v>
      </c>
      <c r="I5189" s="18">
        <v>0.0117</v>
      </c>
      <c r="J5189" s="15">
        <v>1</v>
      </c>
      <c r="K5189" s="18">
        <v>0.0117</v>
      </c>
      <c r="L5189" s="19"/>
      <c r="M5189" s="20" t="s">
        <v>4</v>
      </c>
      <c r="N5189" s="21" t="s">
        <v>1689</v>
      </c>
      <c r="O5189" s="21">
        <f>IFERROR(VLOOKUP(A5189,[1]數量彙總!$A:$B,2,FALSE),0)</f>
        <v>0</v>
      </c>
      <c r="P5189" s="21">
        <f>O5189*H5189*I5189</f>
        <v>0</v>
      </c>
      <c r="Q5189" s="21">
        <f>IFERROR(VLOOKUP(A5189,[1]數量彙總!$A:$D,4,FALSE),0)</f>
        <v>0</v>
      </c>
      <c r="R5189" s="21">
        <f>Q5189*H5189*I5189</f>
        <v>0</v>
      </c>
      <c r="S5189" s="21">
        <f>IFERROR(VLOOKUP(A5189,[1]數量彙總!$A:$F,6,FALSE),0)</f>
        <v>0</v>
      </c>
      <c r="T5189" s="21">
        <f>S5189*H5189*I5189</f>
        <v>0</v>
      </c>
      <c r="U5189" s="6">
        <f>IFERROR(VLOOKUP(A5189,[2]ARD202103月!$A:$G,7,FALSE),0)</f>
        <v>0</v>
      </c>
      <c r="V5189" s="6">
        <f>U5189*I5189*H5189</f>
        <v>0</v>
      </c>
    </row>
    <row r="5190" spans="1:22">
      <c r="A5190" s="13" t="s">
        <v>1855</v>
      </c>
      <c r="B5190" s="14" t="s">
        <v>1856</v>
      </c>
      <c r="C5190" s="15" t="s">
        <v>4</v>
      </c>
      <c r="D5190" s="15" t="s">
        <v>593</v>
      </c>
      <c r="E5190" s="15" t="s">
        <v>594</v>
      </c>
      <c r="F5190" s="15" t="s">
        <v>1855</v>
      </c>
      <c r="G5190" s="15">
        <v>0</v>
      </c>
      <c r="H5190" s="15">
        <v>1</v>
      </c>
      <c r="I5190" s="18">
        <v>0.003</v>
      </c>
      <c r="J5190" s="15">
        <v>1</v>
      </c>
      <c r="K5190" s="18">
        <v>0.003</v>
      </c>
      <c r="L5190" s="19"/>
      <c r="M5190" s="20" t="s">
        <v>4</v>
      </c>
      <c r="N5190" s="21" t="s">
        <v>595</v>
      </c>
      <c r="O5190" s="21">
        <f>IFERROR(VLOOKUP(A5190,[1]數量彙總!$A:$B,2,FALSE),0)</f>
        <v>0</v>
      </c>
      <c r="P5190" s="21">
        <f>O5190*H5190*I5190</f>
        <v>0</v>
      </c>
      <c r="Q5190" s="21">
        <f>IFERROR(VLOOKUP(A5190,[1]數量彙總!$A:$D,4,FALSE),0)</f>
        <v>0</v>
      </c>
      <c r="R5190" s="21">
        <f>Q5190*H5190*I5190</f>
        <v>0</v>
      </c>
      <c r="S5190" s="21">
        <f>IFERROR(VLOOKUP(A5190,[1]數量彙總!$A:$F,6,FALSE),0)</f>
        <v>0</v>
      </c>
      <c r="T5190" s="21">
        <f>S5190*H5190*I5190</f>
        <v>0</v>
      </c>
      <c r="U5190" s="6">
        <f>IFERROR(VLOOKUP(A5190,[2]ARD202103月!$A:$G,7,FALSE),0)</f>
        <v>0</v>
      </c>
      <c r="V5190" s="6">
        <f>U5190*I5190*H5190</f>
        <v>0</v>
      </c>
    </row>
    <row r="5191" spans="1:22">
      <c r="A5191" s="13" t="s">
        <v>1857</v>
      </c>
      <c r="B5191" s="14" t="s">
        <v>1858</v>
      </c>
      <c r="C5191" s="15" t="s">
        <v>4</v>
      </c>
      <c r="D5191" s="15" t="s">
        <v>79</v>
      </c>
      <c r="E5191" s="15" t="s">
        <v>80</v>
      </c>
      <c r="F5191" s="15" t="s">
        <v>1857</v>
      </c>
      <c r="G5191" s="15">
        <v>0</v>
      </c>
      <c r="H5191" s="15">
        <v>1</v>
      </c>
      <c r="I5191" s="18">
        <v>0</v>
      </c>
      <c r="J5191" s="15">
        <v>1</v>
      </c>
      <c r="K5191" s="18">
        <v>0</v>
      </c>
      <c r="L5191" s="19"/>
      <c r="M5191" s="20" t="s">
        <v>4</v>
      </c>
      <c r="N5191" s="21" t="s">
        <v>81</v>
      </c>
      <c r="O5191" s="21">
        <f>IFERROR(VLOOKUP(A5191,[1]數量彙總!$A:$B,2,FALSE),0)</f>
        <v>0</v>
      </c>
      <c r="P5191" s="21">
        <f>O5191*H5191*I5191</f>
        <v>0</v>
      </c>
      <c r="Q5191" s="21">
        <f>IFERROR(VLOOKUP(A5191,[1]數量彙總!$A:$D,4,FALSE),0)</f>
        <v>0</v>
      </c>
      <c r="R5191" s="21">
        <f>Q5191*H5191*I5191</f>
        <v>0</v>
      </c>
      <c r="S5191" s="21">
        <f>IFERROR(VLOOKUP(A5191,[1]數量彙總!$A:$F,6,FALSE),0)</f>
        <v>0</v>
      </c>
      <c r="T5191" s="21">
        <f>S5191*H5191*I5191</f>
        <v>0</v>
      </c>
      <c r="U5191" s="6">
        <f>IFERROR(VLOOKUP(A5191,[2]ARD202103月!$A:$G,7,FALSE),0)</f>
        <v>0</v>
      </c>
      <c r="V5191" s="6">
        <f>U5191*I5191*H5191</f>
        <v>0</v>
      </c>
    </row>
    <row r="5192" spans="1:20">
      <c r="A5192" s="13"/>
      <c r="B5192" s="14"/>
      <c r="C5192" s="15"/>
      <c r="D5192" s="15"/>
      <c r="E5192" s="15"/>
      <c r="F5192" s="15"/>
      <c r="G5192" s="15"/>
      <c r="H5192" s="15"/>
      <c r="I5192" s="18"/>
      <c r="J5192" s="15"/>
      <c r="K5192" s="18"/>
      <c r="L5192" s="19"/>
      <c r="M5192" s="20"/>
      <c r="N5192" s="21"/>
      <c r="O5192" s="21"/>
      <c r="P5192" s="21"/>
      <c r="Q5192" s="21"/>
      <c r="R5192" s="21"/>
      <c r="S5192" s="21"/>
      <c r="T5192" s="21"/>
    </row>
    <row r="5193" spans="1:20">
      <c r="A5193" s="13"/>
      <c r="B5193" s="14"/>
      <c r="C5193" s="15"/>
      <c r="D5193" s="15"/>
      <c r="E5193" s="15"/>
      <c r="F5193" s="15"/>
      <c r="G5193" s="15"/>
      <c r="H5193" s="15"/>
      <c r="I5193" s="18"/>
      <c r="J5193" s="15"/>
      <c r="K5193" s="18"/>
      <c r="L5193" s="19"/>
      <c r="M5193" s="20"/>
      <c r="N5193" s="21"/>
      <c r="O5193" s="21"/>
      <c r="P5193" s="21"/>
      <c r="Q5193" s="21"/>
      <c r="R5193" s="21"/>
      <c r="S5193" s="21"/>
      <c r="T5193" s="21"/>
    </row>
    <row r="5194" spans="1:20">
      <c r="A5194" s="13"/>
      <c r="B5194" s="14"/>
      <c r="C5194" s="15"/>
      <c r="D5194" s="15"/>
      <c r="E5194" s="15"/>
      <c r="F5194" s="15"/>
      <c r="G5194" s="15"/>
      <c r="H5194" s="15"/>
      <c r="I5194" s="18"/>
      <c r="J5194" s="15"/>
      <c r="K5194" s="18"/>
      <c r="L5194" s="19"/>
      <c r="M5194" s="20"/>
      <c r="N5194" s="21"/>
      <c r="O5194" s="21"/>
      <c r="P5194" s="21"/>
      <c r="Q5194" s="21"/>
      <c r="R5194" s="21"/>
      <c r="S5194" s="21"/>
      <c r="T5194" s="21"/>
    </row>
    <row r="5195" spans="1:20">
      <c r="A5195" s="13"/>
      <c r="B5195" s="14"/>
      <c r="C5195" s="15"/>
      <c r="D5195" s="15"/>
      <c r="E5195" s="15"/>
      <c r="F5195" s="15"/>
      <c r="G5195" s="15"/>
      <c r="H5195" s="15"/>
      <c r="I5195" s="18"/>
      <c r="J5195" s="15"/>
      <c r="K5195" s="18"/>
      <c r="L5195" s="19"/>
      <c r="M5195" s="20"/>
      <c r="N5195" s="21"/>
      <c r="O5195" s="21"/>
      <c r="P5195" s="21"/>
      <c r="Q5195" s="21"/>
      <c r="R5195" s="21"/>
      <c r="S5195" s="21"/>
      <c r="T5195" s="21"/>
    </row>
    <row r="5196" spans="1:20">
      <c r="A5196" s="13"/>
      <c r="B5196" s="14"/>
      <c r="C5196" s="15"/>
      <c r="D5196" s="15"/>
      <c r="E5196" s="15"/>
      <c r="F5196" s="15"/>
      <c r="G5196" s="15"/>
      <c r="H5196" s="15"/>
      <c r="I5196" s="18"/>
      <c r="J5196" s="15"/>
      <c r="K5196" s="18"/>
      <c r="L5196" s="19"/>
      <c r="M5196" s="20"/>
      <c r="N5196" s="21"/>
      <c r="O5196" s="21"/>
      <c r="P5196" s="21"/>
      <c r="Q5196" s="21"/>
      <c r="R5196" s="21"/>
      <c r="S5196" s="21"/>
      <c r="T5196" s="21"/>
    </row>
    <row r="5197" spans="1:20">
      <c r="A5197" s="13"/>
      <c r="B5197" s="14"/>
      <c r="C5197" s="15"/>
      <c r="D5197" s="15"/>
      <c r="E5197" s="15"/>
      <c r="F5197" s="15"/>
      <c r="G5197" s="15"/>
      <c r="H5197" s="15"/>
      <c r="I5197" s="18"/>
      <c r="J5197" s="15"/>
      <c r="K5197" s="18"/>
      <c r="L5197" s="19"/>
      <c r="M5197" s="20"/>
      <c r="N5197" s="21"/>
      <c r="O5197" s="21"/>
      <c r="P5197" s="21"/>
      <c r="Q5197" s="21"/>
      <c r="R5197" s="21"/>
      <c r="S5197" s="21"/>
      <c r="T5197" s="21"/>
    </row>
    <row r="5198" spans="1:20">
      <c r="A5198" s="13"/>
      <c r="B5198" s="14"/>
      <c r="C5198" s="15"/>
      <c r="D5198" s="15"/>
      <c r="E5198" s="15"/>
      <c r="F5198" s="15"/>
      <c r="G5198" s="15"/>
      <c r="H5198" s="15"/>
      <c r="I5198" s="18"/>
      <c r="J5198" s="15"/>
      <c r="K5198" s="18"/>
      <c r="L5198" s="19"/>
      <c r="M5198" s="20"/>
      <c r="N5198" s="21"/>
      <c r="O5198" s="21"/>
      <c r="P5198" s="21"/>
      <c r="Q5198" s="21"/>
      <c r="R5198" s="21"/>
      <c r="S5198" s="21"/>
      <c r="T5198" s="21"/>
    </row>
    <row r="5199" spans="1:20">
      <c r="A5199" s="13"/>
      <c r="B5199" s="14"/>
      <c r="C5199" s="15"/>
      <c r="D5199" s="15"/>
      <c r="E5199" s="15"/>
      <c r="F5199" s="15"/>
      <c r="G5199" s="15"/>
      <c r="H5199" s="15"/>
      <c r="I5199" s="18"/>
      <c r="J5199" s="15"/>
      <c r="K5199" s="18"/>
      <c r="L5199" s="19"/>
      <c r="M5199" s="20"/>
      <c r="N5199" s="21"/>
      <c r="O5199" s="21"/>
      <c r="P5199" s="21"/>
      <c r="Q5199" s="21"/>
      <c r="R5199" s="21"/>
      <c r="S5199" s="21"/>
      <c r="T5199" s="21"/>
    </row>
    <row r="5200" spans="1:20">
      <c r="A5200" s="13"/>
      <c r="B5200" s="14"/>
      <c r="C5200" s="15"/>
      <c r="D5200" s="15"/>
      <c r="E5200" s="15"/>
      <c r="F5200" s="15"/>
      <c r="G5200" s="15"/>
      <c r="H5200" s="15"/>
      <c r="I5200" s="18"/>
      <c r="J5200" s="15"/>
      <c r="K5200" s="18"/>
      <c r="L5200" s="19"/>
      <c r="M5200" s="20"/>
      <c r="N5200" s="21"/>
      <c r="O5200" s="21"/>
      <c r="P5200" s="21"/>
      <c r="Q5200" s="21"/>
      <c r="R5200" s="21"/>
      <c r="S5200" s="21"/>
      <c r="T5200" s="21"/>
    </row>
    <row r="5201" spans="1:20">
      <c r="A5201" s="13"/>
      <c r="B5201" s="14"/>
      <c r="C5201" s="15"/>
      <c r="D5201" s="15"/>
      <c r="E5201" s="15"/>
      <c r="F5201" s="15"/>
      <c r="G5201" s="15"/>
      <c r="H5201" s="15"/>
      <c r="I5201" s="18"/>
      <c r="J5201" s="15"/>
      <c r="K5201" s="18"/>
      <c r="L5201" s="19"/>
      <c r="M5201" s="20"/>
      <c r="N5201" s="21"/>
      <c r="O5201" s="21"/>
      <c r="P5201" s="21"/>
      <c r="Q5201" s="21"/>
      <c r="R5201" s="21"/>
      <c r="S5201" s="21"/>
      <c r="T5201" s="21"/>
    </row>
    <row r="5202" spans="1:20">
      <c r="A5202" s="13"/>
      <c r="B5202" s="14"/>
      <c r="C5202" s="15"/>
      <c r="D5202" s="15"/>
      <c r="E5202" s="15"/>
      <c r="F5202" s="15"/>
      <c r="G5202" s="15"/>
      <c r="H5202" s="15"/>
      <c r="I5202" s="18"/>
      <c r="J5202" s="15"/>
      <c r="K5202" s="18"/>
      <c r="L5202" s="19"/>
      <c r="M5202" s="20"/>
      <c r="N5202" s="21"/>
      <c r="O5202" s="21"/>
      <c r="P5202" s="21"/>
      <c r="Q5202" s="21"/>
      <c r="R5202" s="21"/>
      <c r="S5202" s="21"/>
      <c r="T5202" s="21"/>
    </row>
    <row r="5203" spans="1:20">
      <c r="A5203" s="13"/>
      <c r="B5203" s="14"/>
      <c r="C5203" s="15"/>
      <c r="D5203" s="15"/>
      <c r="E5203" s="15"/>
      <c r="F5203" s="15"/>
      <c r="G5203" s="15"/>
      <c r="H5203" s="15"/>
      <c r="I5203" s="18"/>
      <c r="J5203" s="15"/>
      <c r="K5203" s="18"/>
      <c r="L5203" s="19"/>
      <c r="M5203" s="20"/>
      <c r="N5203" s="21"/>
      <c r="O5203" s="21"/>
      <c r="P5203" s="21"/>
      <c r="Q5203" s="21"/>
      <c r="R5203" s="21"/>
      <c r="S5203" s="21"/>
      <c r="T5203" s="21"/>
    </row>
    <row r="5204" spans="1:20">
      <c r="A5204" s="13"/>
      <c r="B5204" s="14"/>
      <c r="C5204" s="15"/>
      <c r="D5204" s="15"/>
      <c r="E5204" s="15"/>
      <c r="F5204" s="15"/>
      <c r="G5204" s="15"/>
      <c r="H5204" s="15"/>
      <c r="I5204" s="18"/>
      <c r="J5204" s="15"/>
      <c r="K5204" s="18"/>
      <c r="L5204" s="19"/>
      <c r="M5204" s="20"/>
      <c r="N5204" s="21"/>
      <c r="O5204" s="21"/>
      <c r="P5204" s="21"/>
      <c r="Q5204" s="21"/>
      <c r="R5204" s="21"/>
      <c r="S5204" s="21"/>
      <c r="T5204" s="21"/>
    </row>
    <row r="5205" spans="1:20">
      <c r="A5205" s="13"/>
      <c r="B5205" s="14"/>
      <c r="C5205" s="15"/>
      <c r="D5205" s="15"/>
      <c r="E5205" s="15"/>
      <c r="F5205" s="15"/>
      <c r="G5205" s="15"/>
      <c r="H5205" s="15"/>
      <c r="I5205" s="18"/>
      <c r="J5205" s="15"/>
      <c r="K5205" s="18"/>
      <c r="L5205" s="19"/>
      <c r="M5205" s="20"/>
      <c r="N5205" s="21"/>
      <c r="O5205" s="21"/>
      <c r="P5205" s="21"/>
      <c r="Q5205" s="21"/>
      <c r="R5205" s="21"/>
      <c r="S5205" s="21"/>
      <c r="T5205" s="21"/>
    </row>
    <row r="5206" spans="1:20">
      <c r="A5206" s="13"/>
      <c r="B5206" s="14"/>
      <c r="C5206" s="15"/>
      <c r="D5206" s="15"/>
      <c r="E5206" s="15"/>
      <c r="F5206" s="15"/>
      <c r="G5206" s="15"/>
      <c r="H5206" s="15"/>
      <c r="I5206" s="18"/>
      <c r="J5206" s="15"/>
      <c r="K5206" s="18"/>
      <c r="L5206" s="19"/>
      <c r="M5206" s="20"/>
      <c r="N5206" s="21"/>
      <c r="O5206" s="21"/>
      <c r="P5206" s="21"/>
      <c r="Q5206" s="21"/>
      <c r="R5206" s="21"/>
      <c r="S5206" s="21"/>
      <c r="T5206" s="21"/>
    </row>
    <row r="5207" spans="1:20">
      <c r="A5207" s="13"/>
      <c r="B5207" s="14"/>
      <c r="C5207" s="15"/>
      <c r="D5207" s="15"/>
      <c r="E5207" s="15"/>
      <c r="F5207" s="15"/>
      <c r="G5207" s="15"/>
      <c r="H5207" s="15"/>
      <c r="I5207" s="18"/>
      <c r="J5207" s="15"/>
      <c r="K5207" s="18"/>
      <c r="L5207" s="19"/>
      <c r="M5207" s="20"/>
      <c r="N5207" s="21"/>
      <c r="O5207" s="21"/>
      <c r="P5207" s="21"/>
      <c r="Q5207" s="21"/>
      <c r="R5207" s="21"/>
      <c r="S5207" s="21"/>
      <c r="T5207" s="21"/>
    </row>
    <row r="5208" spans="1:20">
      <c r="A5208" s="13"/>
      <c r="B5208" s="14"/>
      <c r="C5208" s="15"/>
      <c r="D5208" s="15"/>
      <c r="E5208" s="15"/>
      <c r="F5208" s="15"/>
      <c r="G5208" s="15"/>
      <c r="H5208" s="15"/>
      <c r="I5208" s="18"/>
      <c r="J5208" s="15"/>
      <c r="K5208" s="18"/>
      <c r="L5208" s="19"/>
      <c r="M5208" s="20"/>
      <c r="N5208" s="21"/>
      <c r="O5208" s="21"/>
      <c r="P5208" s="21"/>
      <c r="Q5208" s="21"/>
      <c r="R5208" s="21"/>
      <c r="S5208" s="21"/>
      <c r="T5208" s="21"/>
    </row>
    <row r="5209" spans="1:20">
      <c r="A5209" s="13"/>
      <c r="B5209" s="14"/>
      <c r="C5209" s="15"/>
      <c r="D5209" s="15"/>
      <c r="E5209" s="15"/>
      <c r="F5209" s="15"/>
      <c r="G5209" s="15"/>
      <c r="H5209" s="15"/>
      <c r="I5209" s="18"/>
      <c r="J5209" s="15"/>
      <c r="K5209" s="18"/>
      <c r="L5209" s="19"/>
      <c r="M5209" s="20"/>
      <c r="N5209" s="21"/>
      <c r="O5209" s="21"/>
      <c r="P5209" s="21"/>
      <c r="Q5209" s="21"/>
      <c r="R5209" s="21"/>
      <c r="S5209" s="21"/>
      <c r="T5209" s="21"/>
    </row>
    <row r="5210" spans="1:20">
      <c r="A5210" s="13"/>
      <c r="B5210" s="14"/>
      <c r="C5210" s="15"/>
      <c r="D5210" s="15"/>
      <c r="E5210" s="15"/>
      <c r="F5210" s="15"/>
      <c r="G5210" s="15"/>
      <c r="H5210" s="15"/>
      <c r="I5210" s="18"/>
      <c r="J5210" s="15"/>
      <c r="K5210" s="18"/>
      <c r="L5210" s="19"/>
      <c r="M5210" s="20"/>
      <c r="N5210" s="21"/>
      <c r="O5210" s="21"/>
      <c r="P5210" s="21"/>
      <c r="Q5210" s="21"/>
      <c r="R5210" s="21"/>
      <c r="S5210" s="21"/>
      <c r="T5210" s="21"/>
    </row>
    <row r="5211" spans="1:20">
      <c r="A5211" s="13"/>
      <c r="B5211" s="14"/>
      <c r="C5211" s="15"/>
      <c r="D5211" s="15"/>
      <c r="E5211" s="15"/>
      <c r="F5211" s="15"/>
      <c r="G5211" s="15"/>
      <c r="H5211" s="15"/>
      <c r="I5211" s="18"/>
      <c r="J5211" s="15"/>
      <c r="K5211" s="18"/>
      <c r="L5211" s="19"/>
      <c r="M5211" s="20"/>
      <c r="N5211" s="21"/>
      <c r="O5211" s="21"/>
      <c r="P5211" s="21"/>
      <c r="Q5211" s="21"/>
      <c r="R5211" s="21"/>
      <c r="S5211" s="21"/>
      <c r="T5211" s="21"/>
    </row>
    <row r="5212" spans="1:20">
      <c r="A5212" s="13"/>
      <c r="B5212" s="14"/>
      <c r="C5212" s="15"/>
      <c r="D5212" s="15"/>
      <c r="E5212" s="15"/>
      <c r="F5212" s="15"/>
      <c r="G5212" s="15"/>
      <c r="H5212" s="15"/>
      <c r="I5212" s="18"/>
      <c r="J5212" s="15"/>
      <c r="K5212" s="18"/>
      <c r="L5212" s="19"/>
      <c r="M5212" s="20"/>
      <c r="N5212" s="21"/>
      <c r="O5212" s="21"/>
      <c r="P5212" s="21"/>
      <c r="Q5212" s="21"/>
      <c r="R5212" s="21"/>
      <c r="S5212" s="21"/>
      <c r="T5212" s="21"/>
    </row>
    <row r="5213" spans="1:20">
      <c r="A5213" s="13"/>
      <c r="B5213" s="14"/>
      <c r="C5213" s="15"/>
      <c r="D5213" s="15"/>
      <c r="E5213" s="15"/>
      <c r="F5213" s="15"/>
      <c r="G5213" s="15"/>
      <c r="H5213" s="15"/>
      <c r="I5213" s="18"/>
      <c r="J5213" s="15"/>
      <c r="K5213" s="18"/>
      <c r="L5213" s="19"/>
      <c r="M5213" s="20"/>
      <c r="N5213" s="21"/>
      <c r="O5213" s="21"/>
      <c r="P5213" s="21"/>
      <c r="Q5213" s="21"/>
      <c r="R5213" s="21"/>
      <c r="S5213" s="21"/>
      <c r="T5213" s="21"/>
    </row>
    <row r="5214" spans="1:20">
      <c r="A5214" s="13"/>
      <c r="B5214" s="14"/>
      <c r="C5214" s="15"/>
      <c r="D5214" s="15"/>
      <c r="E5214" s="15"/>
      <c r="F5214" s="15"/>
      <c r="G5214" s="15"/>
      <c r="H5214" s="15"/>
      <c r="I5214" s="18"/>
      <c r="J5214" s="15"/>
      <c r="K5214" s="18"/>
      <c r="L5214" s="19"/>
      <c r="M5214" s="20"/>
      <c r="N5214" s="21"/>
      <c r="O5214" s="21"/>
      <c r="P5214" s="21"/>
      <c r="Q5214" s="21"/>
      <c r="R5214" s="21"/>
      <c r="S5214" s="21"/>
      <c r="T5214" s="21"/>
    </row>
    <row r="5215" spans="1:20">
      <c r="A5215" s="13"/>
      <c r="B5215" s="14"/>
      <c r="C5215" s="15"/>
      <c r="D5215" s="15"/>
      <c r="E5215" s="15"/>
      <c r="F5215" s="15"/>
      <c r="G5215" s="15"/>
      <c r="H5215" s="15"/>
      <c r="I5215" s="18"/>
      <c r="J5215" s="15"/>
      <c r="K5215" s="18"/>
      <c r="L5215" s="19"/>
      <c r="M5215" s="20"/>
      <c r="N5215" s="21"/>
      <c r="O5215" s="21"/>
      <c r="P5215" s="21"/>
      <c r="Q5215" s="21"/>
      <c r="R5215" s="21"/>
      <c r="S5215" s="21"/>
      <c r="T5215" s="21"/>
    </row>
    <row r="5216" spans="1:20">
      <c r="A5216" s="13"/>
      <c r="B5216" s="14"/>
      <c r="C5216" s="15"/>
      <c r="D5216" s="15"/>
      <c r="E5216" s="15"/>
      <c r="F5216" s="15"/>
      <c r="G5216" s="15"/>
      <c r="H5216" s="15"/>
      <c r="I5216" s="18"/>
      <c r="J5216" s="15"/>
      <c r="K5216" s="18"/>
      <c r="L5216" s="19"/>
      <c r="M5216" s="20"/>
      <c r="N5216" s="21"/>
      <c r="O5216" s="21"/>
      <c r="P5216" s="21"/>
      <c r="Q5216" s="21"/>
      <c r="R5216" s="21"/>
      <c r="S5216" s="21"/>
      <c r="T5216" s="21"/>
    </row>
    <row r="5217" spans="1:20">
      <c r="A5217" s="13"/>
      <c r="B5217" s="14"/>
      <c r="C5217" s="15"/>
      <c r="D5217" s="15"/>
      <c r="E5217" s="15"/>
      <c r="F5217" s="15"/>
      <c r="G5217" s="15"/>
      <c r="H5217" s="15"/>
      <c r="I5217" s="18"/>
      <c r="J5217" s="15"/>
      <c r="K5217" s="18"/>
      <c r="L5217" s="19"/>
      <c r="M5217" s="20"/>
      <c r="N5217" s="21"/>
      <c r="O5217" s="21"/>
      <c r="P5217" s="21"/>
      <c r="Q5217" s="21"/>
      <c r="R5217" s="21"/>
      <c r="S5217" s="21"/>
      <c r="T5217" s="21"/>
    </row>
    <row r="5218" spans="1:20">
      <c r="A5218" s="13"/>
      <c r="B5218" s="14"/>
      <c r="C5218" s="15"/>
      <c r="D5218" s="15"/>
      <c r="E5218" s="15"/>
      <c r="F5218" s="15"/>
      <c r="G5218" s="15"/>
      <c r="H5218" s="15"/>
      <c r="I5218" s="18"/>
      <c r="J5218" s="15"/>
      <c r="K5218" s="18"/>
      <c r="L5218" s="19"/>
      <c r="M5218" s="20"/>
      <c r="N5218" s="21"/>
      <c r="O5218" s="21"/>
      <c r="P5218" s="21"/>
      <c r="Q5218" s="21"/>
      <c r="R5218" s="21"/>
      <c r="S5218" s="21"/>
      <c r="T5218" s="21"/>
    </row>
    <row r="5219" spans="1:20">
      <c r="A5219" s="13"/>
      <c r="B5219" s="14"/>
      <c r="C5219" s="15"/>
      <c r="D5219" s="15"/>
      <c r="E5219" s="15"/>
      <c r="F5219" s="15"/>
      <c r="G5219" s="15"/>
      <c r="H5219" s="15"/>
      <c r="I5219" s="18"/>
      <c r="J5219" s="15"/>
      <c r="K5219" s="18"/>
      <c r="L5219" s="19"/>
      <c r="M5219" s="20"/>
      <c r="N5219" s="21"/>
      <c r="O5219" s="21"/>
      <c r="P5219" s="21"/>
      <c r="Q5219" s="21"/>
      <c r="R5219" s="21"/>
      <c r="S5219" s="21"/>
      <c r="T5219" s="21"/>
    </row>
    <row r="5220" spans="1:20">
      <c r="A5220" s="13"/>
      <c r="B5220" s="14"/>
      <c r="C5220" s="15"/>
      <c r="D5220" s="15"/>
      <c r="E5220" s="15"/>
      <c r="F5220" s="15"/>
      <c r="G5220" s="15"/>
      <c r="H5220" s="15"/>
      <c r="I5220" s="18"/>
      <c r="J5220" s="15"/>
      <c r="K5220" s="18"/>
      <c r="L5220" s="19"/>
      <c r="M5220" s="20"/>
      <c r="N5220" s="21"/>
      <c r="O5220" s="21"/>
      <c r="P5220" s="21"/>
      <c r="Q5220" s="21"/>
      <c r="R5220" s="21"/>
      <c r="S5220" s="21"/>
      <c r="T5220" s="21"/>
    </row>
    <row r="5221" spans="1:20">
      <c r="A5221" s="13"/>
      <c r="B5221" s="14"/>
      <c r="C5221" s="15"/>
      <c r="D5221" s="15"/>
      <c r="E5221" s="15"/>
      <c r="F5221" s="15"/>
      <c r="G5221" s="15"/>
      <c r="H5221" s="15"/>
      <c r="I5221" s="18"/>
      <c r="J5221" s="15"/>
      <c r="K5221" s="18"/>
      <c r="L5221" s="19"/>
      <c r="M5221" s="20"/>
      <c r="N5221" s="21"/>
      <c r="O5221" s="21"/>
      <c r="P5221" s="21"/>
      <c r="Q5221" s="21"/>
      <c r="R5221" s="21"/>
      <c r="S5221" s="21"/>
      <c r="T5221" s="21"/>
    </row>
    <row r="5222" spans="1:20">
      <c r="A5222" s="13"/>
      <c r="B5222" s="14"/>
      <c r="C5222" s="15"/>
      <c r="D5222" s="15"/>
      <c r="E5222" s="15"/>
      <c r="F5222" s="15"/>
      <c r="G5222" s="15"/>
      <c r="H5222" s="15"/>
      <c r="I5222" s="18"/>
      <c r="J5222" s="15"/>
      <c r="K5222" s="18"/>
      <c r="L5222" s="19"/>
      <c r="M5222" s="20"/>
      <c r="N5222" s="21"/>
      <c r="O5222" s="21"/>
      <c r="P5222" s="21"/>
      <c r="Q5222" s="21"/>
      <c r="R5222" s="21"/>
      <c r="S5222" s="21"/>
      <c r="T5222" s="21"/>
    </row>
    <row r="5223" spans="1:20">
      <c r="A5223" s="13"/>
      <c r="B5223" s="14"/>
      <c r="C5223" s="15"/>
      <c r="D5223" s="15"/>
      <c r="E5223" s="15"/>
      <c r="F5223" s="15"/>
      <c r="G5223" s="15"/>
      <c r="H5223" s="15"/>
      <c r="I5223" s="18"/>
      <c r="J5223" s="15"/>
      <c r="K5223" s="18"/>
      <c r="L5223" s="19"/>
      <c r="M5223" s="20"/>
      <c r="N5223" s="21"/>
      <c r="O5223" s="21"/>
      <c r="P5223" s="21"/>
      <c r="Q5223" s="21"/>
      <c r="R5223" s="21"/>
      <c r="S5223" s="21"/>
      <c r="T5223" s="21"/>
    </row>
    <row r="5224" spans="1:20">
      <c r="A5224" s="13"/>
      <c r="B5224" s="14"/>
      <c r="C5224" s="15"/>
      <c r="D5224" s="15"/>
      <c r="E5224" s="15"/>
      <c r="F5224" s="15"/>
      <c r="G5224" s="15"/>
      <c r="H5224" s="15"/>
      <c r="I5224" s="18"/>
      <c r="J5224" s="15"/>
      <c r="K5224" s="18"/>
      <c r="L5224" s="19"/>
      <c r="M5224" s="20"/>
      <c r="N5224" s="21"/>
      <c r="O5224" s="21"/>
      <c r="P5224" s="21"/>
      <c r="Q5224" s="21"/>
      <c r="R5224" s="21"/>
      <c r="S5224" s="21"/>
      <c r="T5224" s="21"/>
    </row>
    <row r="5225" spans="1:20">
      <c r="A5225" s="13"/>
      <c r="B5225" s="14"/>
      <c r="C5225" s="15"/>
      <c r="D5225" s="15"/>
      <c r="E5225" s="15"/>
      <c r="F5225" s="15"/>
      <c r="G5225" s="15"/>
      <c r="H5225" s="15"/>
      <c r="I5225" s="18"/>
      <c r="J5225" s="15"/>
      <c r="K5225" s="18"/>
      <c r="L5225" s="19"/>
      <c r="M5225" s="20"/>
      <c r="N5225" s="21"/>
      <c r="O5225" s="21"/>
      <c r="P5225" s="21"/>
      <c r="Q5225" s="21"/>
      <c r="R5225" s="21"/>
      <c r="S5225" s="21"/>
      <c r="T5225" s="21"/>
    </row>
    <row r="5226" spans="1:20">
      <c r="A5226" s="13"/>
      <c r="B5226" s="14"/>
      <c r="C5226" s="15"/>
      <c r="D5226" s="15"/>
      <c r="E5226" s="15"/>
      <c r="F5226" s="15"/>
      <c r="G5226" s="15"/>
      <c r="H5226" s="15"/>
      <c r="I5226" s="18"/>
      <c r="J5226" s="15"/>
      <c r="K5226" s="18"/>
      <c r="L5226" s="19"/>
      <c r="M5226" s="20"/>
      <c r="N5226" s="21"/>
      <c r="O5226" s="21"/>
      <c r="P5226" s="21"/>
      <c r="Q5226" s="21"/>
      <c r="R5226" s="21"/>
      <c r="S5226" s="21"/>
      <c r="T5226" s="21"/>
    </row>
    <row r="5227" spans="1:20">
      <c r="A5227" s="13"/>
      <c r="B5227" s="14"/>
      <c r="C5227" s="15"/>
      <c r="D5227" s="15"/>
      <c r="E5227" s="15"/>
      <c r="F5227" s="15"/>
      <c r="G5227" s="15"/>
      <c r="H5227" s="15"/>
      <c r="I5227" s="18"/>
      <c r="J5227" s="15"/>
      <c r="K5227" s="18"/>
      <c r="L5227" s="19"/>
      <c r="M5227" s="20"/>
      <c r="N5227" s="21"/>
      <c r="O5227" s="21"/>
      <c r="P5227" s="21"/>
      <c r="Q5227" s="21"/>
      <c r="R5227" s="21"/>
      <c r="S5227" s="21"/>
      <c r="T5227" s="21"/>
    </row>
    <row r="5228" spans="1:20">
      <c r="A5228" s="13"/>
      <c r="B5228" s="14"/>
      <c r="C5228" s="15"/>
      <c r="D5228" s="15"/>
      <c r="E5228" s="15"/>
      <c r="F5228" s="15"/>
      <c r="G5228" s="15"/>
      <c r="H5228" s="15"/>
      <c r="I5228" s="18"/>
      <c r="J5228" s="15"/>
      <c r="K5228" s="18"/>
      <c r="L5228" s="19"/>
      <c r="M5228" s="20"/>
      <c r="N5228" s="21"/>
      <c r="O5228" s="21"/>
      <c r="P5228" s="21"/>
      <c r="Q5228" s="21"/>
      <c r="R5228" s="21"/>
      <c r="S5228" s="21"/>
      <c r="T5228" s="21"/>
    </row>
    <row r="5229" spans="1:20">
      <c r="A5229" s="13"/>
      <c r="B5229" s="14"/>
      <c r="C5229" s="15"/>
      <c r="D5229" s="15"/>
      <c r="E5229" s="15"/>
      <c r="F5229" s="15"/>
      <c r="G5229" s="15"/>
      <c r="H5229" s="15"/>
      <c r="I5229" s="18"/>
      <c r="J5229" s="15"/>
      <c r="K5229" s="18"/>
      <c r="L5229" s="19"/>
      <c r="M5229" s="20"/>
      <c r="N5229" s="21"/>
      <c r="O5229" s="21"/>
      <c r="P5229" s="21"/>
      <c r="Q5229" s="21"/>
      <c r="R5229" s="21"/>
      <c r="S5229" s="21"/>
      <c r="T5229" s="21"/>
    </row>
    <row r="5230" spans="1:20">
      <c r="A5230" s="13"/>
      <c r="B5230" s="14"/>
      <c r="C5230" s="15"/>
      <c r="D5230" s="15"/>
      <c r="E5230" s="15"/>
      <c r="F5230" s="15"/>
      <c r="G5230" s="15"/>
      <c r="H5230" s="15"/>
      <c r="I5230" s="18"/>
      <c r="J5230" s="15"/>
      <c r="K5230" s="18"/>
      <c r="L5230" s="19"/>
      <c r="M5230" s="20"/>
      <c r="N5230" s="21"/>
      <c r="O5230" s="21"/>
      <c r="P5230" s="21"/>
      <c r="Q5230" s="21"/>
      <c r="R5230" s="21"/>
      <c r="S5230" s="21"/>
      <c r="T5230" s="21"/>
    </row>
    <row r="5231" spans="1:20">
      <c r="A5231" s="13"/>
      <c r="B5231" s="14"/>
      <c r="C5231" s="15"/>
      <c r="D5231" s="15"/>
      <c r="E5231" s="15"/>
      <c r="F5231" s="15"/>
      <c r="G5231" s="15"/>
      <c r="H5231" s="15"/>
      <c r="I5231" s="18"/>
      <c r="J5231" s="15"/>
      <c r="K5231" s="18"/>
      <c r="L5231" s="19"/>
      <c r="M5231" s="20"/>
      <c r="N5231" s="21"/>
      <c r="O5231" s="21"/>
      <c r="P5231" s="21"/>
      <c r="Q5231" s="21"/>
      <c r="R5231" s="21"/>
      <c r="S5231" s="21"/>
      <c r="T5231" s="21"/>
    </row>
    <row r="5232" spans="1:20">
      <c r="A5232" s="13"/>
      <c r="B5232" s="14"/>
      <c r="C5232" s="15"/>
      <c r="D5232" s="15"/>
      <c r="E5232" s="15"/>
      <c r="F5232" s="15"/>
      <c r="G5232" s="15"/>
      <c r="H5232" s="15"/>
      <c r="I5232" s="18"/>
      <c r="J5232" s="15"/>
      <c r="K5232" s="18"/>
      <c r="L5232" s="19"/>
      <c r="M5232" s="20"/>
      <c r="N5232" s="21"/>
      <c r="O5232" s="21"/>
      <c r="P5232" s="21"/>
      <c r="Q5232" s="21"/>
      <c r="R5232" s="21"/>
      <c r="S5232" s="21"/>
      <c r="T5232" s="21"/>
    </row>
    <row r="5233" spans="1:20">
      <c r="A5233" s="13"/>
      <c r="B5233" s="14"/>
      <c r="C5233" s="15"/>
      <c r="D5233" s="15"/>
      <c r="E5233" s="15"/>
      <c r="F5233" s="15"/>
      <c r="G5233" s="15"/>
      <c r="H5233" s="15"/>
      <c r="I5233" s="18"/>
      <c r="J5233" s="15"/>
      <c r="K5233" s="18"/>
      <c r="L5233" s="19"/>
      <c r="M5233" s="20"/>
      <c r="N5233" s="21"/>
      <c r="O5233" s="21"/>
      <c r="P5233" s="21"/>
      <c r="Q5233" s="21"/>
      <c r="R5233" s="21"/>
      <c r="S5233" s="21"/>
      <c r="T5233" s="21"/>
    </row>
    <row r="5234" spans="1:20">
      <c r="A5234" s="13"/>
      <c r="B5234" s="14"/>
      <c r="C5234" s="15"/>
      <c r="D5234" s="15"/>
      <c r="E5234" s="15"/>
      <c r="F5234" s="15"/>
      <c r="G5234" s="15"/>
      <c r="H5234" s="15"/>
      <c r="I5234" s="18"/>
      <c r="J5234" s="15"/>
      <c r="K5234" s="18"/>
      <c r="L5234" s="19"/>
      <c r="M5234" s="20"/>
      <c r="N5234" s="21"/>
      <c r="O5234" s="21"/>
      <c r="P5234" s="21"/>
      <c r="Q5234" s="21"/>
      <c r="R5234" s="21"/>
      <c r="S5234" s="21"/>
      <c r="T5234" s="21"/>
    </row>
    <row r="5235" spans="1:20">
      <c r="A5235" s="13"/>
      <c r="B5235" s="14"/>
      <c r="C5235" s="15"/>
      <c r="D5235" s="15"/>
      <c r="E5235" s="15"/>
      <c r="F5235" s="15"/>
      <c r="G5235" s="15"/>
      <c r="H5235" s="15"/>
      <c r="I5235" s="18"/>
      <c r="J5235" s="15"/>
      <c r="K5235" s="18"/>
      <c r="L5235" s="19"/>
      <c r="M5235" s="20"/>
      <c r="N5235" s="21"/>
      <c r="O5235" s="21"/>
      <c r="P5235" s="21"/>
      <c r="Q5235" s="21"/>
      <c r="R5235" s="21"/>
      <c r="S5235" s="21"/>
      <c r="T5235" s="21"/>
    </row>
    <row r="5236" spans="1:20">
      <c r="A5236" s="13"/>
      <c r="B5236" s="14"/>
      <c r="C5236" s="15"/>
      <c r="D5236" s="15"/>
      <c r="E5236" s="15"/>
      <c r="F5236" s="15"/>
      <c r="G5236" s="15"/>
      <c r="H5236" s="15"/>
      <c r="I5236" s="18"/>
      <c r="J5236" s="15"/>
      <c r="K5236" s="18"/>
      <c r="L5236" s="19"/>
      <c r="M5236" s="20"/>
      <c r="N5236" s="21"/>
      <c r="O5236" s="21"/>
      <c r="P5236" s="21"/>
      <c r="Q5236" s="21"/>
      <c r="R5236" s="21"/>
      <c r="S5236" s="21"/>
      <c r="T5236" s="21"/>
    </row>
    <row r="5237" spans="1:20">
      <c r="A5237" s="13"/>
      <c r="B5237" s="14"/>
      <c r="C5237" s="15"/>
      <c r="D5237" s="15"/>
      <c r="E5237" s="15"/>
      <c r="F5237" s="15"/>
      <c r="G5237" s="15"/>
      <c r="H5237" s="15"/>
      <c r="I5237" s="18"/>
      <c r="J5237" s="15"/>
      <c r="K5237" s="18"/>
      <c r="L5237" s="19"/>
      <c r="M5237" s="20"/>
      <c r="N5237" s="21"/>
      <c r="O5237" s="21"/>
      <c r="P5237" s="21"/>
      <c r="Q5237" s="21"/>
      <c r="R5237" s="21"/>
      <c r="S5237" s="21"/>
      <c r="T5237" s="21"/>
    </row>
    <row r="5238" spans="1:20">
      <c r="A5238" s="13"/>
      <c r="B5238" s="14"/>
      <c r="C5238" s="15"/>
      <c r="D5238" s="15"/>
      <c r="E5238" s="15"/>
      <c r="F5238" s="15"/>
      <c r="G5238" s="15"/>
      <c r="H5238" s="15"/>
      <c r="I5238" s="18"/>
      <c r="J5238" s="15"/>
      <c r="K5238" s="18"/>
      <c r="L5238" s="19"/>
      <c r="M5238" s="20"/>
      <c r="N5238" s="21"/>
      <c r="O5238" s="21"/>
      <c r="P5238" s="21"/>
      <c r="Q5238" s="21"/>
      <c r="R5238" s="21"/>
      <c r="S5238" s="21"/>
      <c r="T5238" s="21"/>
    </row>
    <row r="5239" spans="1:20">
      <c r="A5239" s="13"/>
      <c r="B5239" s="14"/>
      <c r="C5239" s="15"/>
      <c r="D5239" s="15"/>
      <c r="E5239" s="15"/>
      <c r="F5239" s="15"/>
      <c r="G5239" s="15"/>
      <c r="H5239" s="15"/>
      <c r="I5239" s="18"/>
      <c r="J5239" s="15"/>
      <c r="K5239" s="18"/>
      <c r="L5239" s="19"/>
      <c r="M5239" s="20"/>
      <c r="N5239" s="21"/>
      <c r="O5239" s="21"/>
      <c r="P5239" s="21"/>
      <c r="Q5239" s="21"/>
      <c r="R5239" s="21"/>
      <c r="S5239" s="21"/>
      <c r="T5239" s="21"/>
    </row>
    <row r="5240" spans="1:20">
      <c r="A5240" s="13"/>
      <c r="B5240" s="14"/>
      <c r="C5240" s="15"/>
      <c r="D5240" s="15"/>
      <c r="E5240" s="15"/>
      <c r="F5240" s="15"/>
      <c r="G5240" s="15"/>
      <c r="H5240" s="15"/>
      <c r="I5240" s="18"/>
      <c r="J5240" s="15"/>
      <c r="K5240" s="18"/>
      <c r="L5240" s="19"/>
      <c r="M5240" s="20"/>
      <c r="N5240" s="21"/>
      <c r="O5240" s="21"/>
      <c r="P5240" s="21"/>
      <c r="Q5240" s="21"/>
      <c r="R5240" s="21"/>
      <c r="S5240" s="21"/>
      <c r="T5240" s="21"/>
    </row>
    <row r="5241" spans="1:20">
      <c r="A5241" s="13"/>
      <c r="B5241" s="14"/>
      <c r="C5241" s="15"/>
      <c r="D5241" s="15"/>
      <c r="E5241" s="15"/>
      <c r="F5241" s="15"/>
      <c r="G5241" s="15"/>
      <c r="H5241" s="15"/>
      <c r="I5241" s="18"/>
      <c r="J5241" s="15"/>
      <c r="K5241" s="18"/>
      <c r="L5241" s="19"/>
      <c r="M5241" s="20"/>
      <c r="N5241" s="21"/>
      <c r="O5241" s="21"/>
      <c r="P5241" s="21"/>
      <c r="Q5241" s="21"/>
      <c r="R5241" s="21"/>
      <c r="S5241" s="21"/>
      <c r="T5241" s="21"/>
    </row>
    <row r="5242" spans="1:20">
      <c r="A5242" s="13"/>
      <c r="B5242" s="14"/>
      <c r="C5242" s="15"/>
      <c r="D5242" s="15"/>
      <c r="E5242" s="15"/>
      <c r="F5242" s="15"/>
      <c r="G5242" s="15"/>
      <c r="H5242" s="15"/>
      <c r="I5242" s="18"/>
      <c r="J5242" s="15"/>
      <c r="K5242" s="18"/>
      <c r="L5242" s="19"/>
      <c r="M5242" s="20"/>
      <c r="N5242" s="21"/>
      <c r="O5242" s="21"/>
      <c r="P5242" s="21"/>
      <c r="Q5242" s="21"/>
      <c r="R5242" s="21"/>
      <c r="S5242" s="21"/>
      <c r="T5242" s="21"/>
    </row>
    <row r="5243" spans="1:20">
      <c r="A5243" s="13"/>
      <c r="B5243" s="14"/>
      <c r="C5243" s="15"/>
      <c r="D5243" s="15"/>
      <c r="E5243" s="15"/>
      <c r="F5243" s="15"/>
      <c r="G5243" s="15"/>
      <c r="H5243" s="15"/>
      <c r="I5243" s="18"/>
      <c r="J5243" s="15"/>
      <c r="K5243" s="18"/>
      <c r="L5243" s="19"/>
      <c r="M5243" s="20"/>
      <c r="N5243" s="21"/>
      <c r="O5243" s="21"/>
      <c r="P5243" s="21"/>
      <c r="Q5243" s="21"/>
      <c r="R5243" s="21"/>
      <c r="S5243" s="21"/>
      <c r="T5243" s="21"/>
    </row>
    <row r="5244" spans="1:20">
      <c r="A5244" s="13"/>
      <c r="B5244" s="14"/>
      <c r="C5244" s="15"/>
      <c r="D5244" s="15"/>
      <c r="E5244" s="15"/>
      <c r="F5244" s="15"/>
      <c r="G5244" s="15"/>
      <c r="H5244" s="15"/>
      <c r="I5244" s="18"/>
      <c r="J5244" s="15"/>
      <c r="K5244" s="18"/>
      <c r="L5244" s="19"/>
      <c r="M5244" s="20"/>
      <c r="N5244" s="21"/>
      <c r="O5244" s="21"/>
      <c r="P5244" s="21"/>
      <c r="Q5244" s="21"/>
      <c r="R5244" s="21"/>
      <c r="S5244" s="21"/>
      <c r="T5244" s="21"/>
    </row>
    <row r="5245" spans="1:20">
      <c r="A5245" s="13"/>
      <c r="B5245" s="14"/>
      <c r="C5245" s="15"/>
      <c r="D5245" s="15"/>
      <c r="E5245" s="15"/>
      <c r="F5245" s="15"/>
      <c r="G5245" s="15"/>
      <c r="H5245" s="15"/>
      <c r="I5245" s="18"/>
      <c r="J5245" s="15"/>
      <c r="K5245" s="18"/>
      <c r="L5245" s="19"/>
      <c r="M5245" s="20"/>
      <c r="N5245" s="21"/>
      <c r="O5245" s="21"/>
      <c r="P5245" s="21"/>
      <c r="Q5245" s="21"/>
      <c r="R5245" s="21"/>
      <c r="S5245" s="21"/>
      <c r="T5245" s="21"/>
    </row>
    <row r="5246" spans="1:20">
      <c r="A5246" s="13"/>
      <c r="B5246" s="14"/>
      <c r="C5246" s="15"/>
      <c r="D5246" s="15"/>
      <c r="E5246" s="15"/>
      <c r="F5246" s="15"/>
      <c r="G5246" s="15"/>
      <c r="H5246" s="15"/>
      <c r="I5246" s="18"/>
      <c r="J5246" s="15"/>
      <c r="K5246" s="18"/>
      <c r="L5246" s="19"/>
      <c r="M5246" s="20"/>
      <c r="N5246" s="21"/>
      <c r="O5246" s="21"/>
      <c r="P5246" s="21"/>
      <c r="Q5246" s="21"/>
      <c r="R5246" s="21"/>
      <c r="S5246" s="21"/>
      <c r="T5246" s="21"/>
    </row>
    <row r="5247" spans="1:20">
      <c r="A5247" s="13"/>
      <c r="B5247" s="14"/>
      <c r="C5247" s="15"/>
      <c r="D5247" s="15"/>
      <c r="E5247" s="15"/>
      <c r="F5247" s="15"/>
      <c r="G5247" s="15"/>
      <c r="H5247" s="15"/>
      <c r="I5247" s="18"/>
      <c r="J5247" s="15"/>
      <c r="K5247" s="18"/>
      <c r="L5247" s="19"/>
      <c r="M5247" s="20"/>
      <c r="N5247" s="21"/>
      <c r="O5247" s="21"/>
      <c r="P5247" s="21"/>
      <c r="Q5247" s="21"/>
      <c r="R5247" s="21"/>
      <c r="S5247" s="21"/>
      <c r="T5247" s="21"/>
    </row>
    <row r="5248" spans="1:20">
      <c r="A5248" s="13"/>
      <c r="B5248" s="14"/>
      <c r="C5248" s="15"/>
      <c r="D5248" s="15"/>
      <c r="E5248" s="15"/>
      <c r="F5248" s="15"/>
      <c r="G5248" s="15"/>
      <c r="H5248" s="15"/>
      <c r="I5248" s="18"/>
      <c r="J5248" s="15"/>
      <c r="K5248" s="18"/>
      <c r="L5248" s="19"/>
      <c r="M5248" s="20"/>
      <c r="N5248" s="21"/>
      <c r="O5248" s="21"/>
      <c r="P5248" s="21"/>
      <c r="Q5248" s="21"/>
      <c r="R5248" s="21"/>
      <c r="S5248" s="21"/>
      <c r="T5248" s="21"/>
    </row>
    <row r="5249" spans="1:20">
      <c r="A5249" s="13"/>
      <c r="B5249" s="14"/>
      <c r="C5249" s="15"/>
      <c r="D5249" s="15"/>
      <c r="E5249" s="15"/>
      <c r="F5249" s="15"/>
      <c r="G5249" s="15"/>
      <c r="H5249" s="15"/>
      <c r="I5249" s="18"/>
      <c r="J5249" s="15"/>
      <c r="K5249" s="18"/>
      <c r="L5249" s="19"/>
      <c r="M5249" s="20"/>
      <c r="N5249" s="21"/>
      <c r="O5249" s="21"/>
      <c r="P5249" s="21"/>
      <c r="Q5249" s="21"/>
      <c r="R5249" s="21"/>
      <c r="S5249" s="21"/>
      <c r="T5249" s="21"/>
    </row>
    <row r="5250" spans="1:20">
      <c r="A5250" s="13"/>
      <c r="B5250" s="14"/>
      <c r="C5250" s="15"/>
      <c r="D5250" s="15"/>
      <c r="E5250" s="15"/>
      <c r="F5250" s="15"/>
      <c r="G5250" s="15"/>
      <c r="H5250" s="15"/>
      <c r="I5250" s="18"/>
      <c r="J5250" s="15"/>
      <c r="K5250" s="18"/>
      <c r="L5250" s="19"/>
      <c r="M5250" s="20"/>
      <c r="N5250" s="21"/>
      <c r="O5250" s="21"/>
      <c r="P5250" s="21"/>
      <c r="Q5250" s="21"/>
      <c r="R5250" s="21"/>
      <c r="S5250" s="21"/>
      <c r="T5250" s="21"/>
    </row>
    <row r="5251" spans="1:20">
      <c r="A5251" s="13"/>
      <c r="B5251" s="14"/>
      <c r="C5251" s="15"/>
      <c r="D5251" s="15"/>
      <c r="E5251" s="15"/>
      <c r="F5251" s="15"/>
      <c r="G5251" s="15"/>
      <c r="H5251" s="15"/>
      <c r="I5251" s="18"/>
      <c r="J5251" s="15"/>
      <c r="K5251" s="18"/>
      <c r="L5251" s="19"/>
      <c r="M5251" s="20"/>
      <c r="N5251" s="21"/>
      <c r="O5251" s="21"/>
      <c r="P5251" s="21"/>
      <c r="Q5251" s="21"/>
      <c r="R5251" s="21"/>
      <c r="S5251" s="21"/>
      <c r="T5251" s="21"/>
    </row>
    <row r="5252" spans="1:20">
      <c r="A5252" s="13"/>
      <c r="B5252" s="14"/>
      <c r="C5252" s="15"/>
      <c r="D5252" s="15"/>
      <c r="E5252" s="15"/>
      <c r="F5252" s="15"/>
      <c r="G5252" s="15"/>
      <c r="H5252" s="15"/>
      <c r="I5252" s="18"/>
      <c r="J5252" s="15"/>
      <c r="K5252" s="18"/>
      <c r="L5252" s="19"/>
      <c r="M5252" s="20"/>
      <c r="N5252" s="21"/>
      <c r="O5252" s="21"/>
      <c r="P5252" s="21"/>
      <c r="Q5252" s="21"/>
      <c r="R5252" s="21"/>
      <c r="S5252" s="21"/>
      <c r="T5252" s="21"/>
    </row>
    <row r="5253" spans="1:20">
      <c r="A5253" s="13"/>
      <c r="B5253" s="14"/>
      <c r="C5253" s="15"/>
      <c r="D5253" s="15"/>
      <c r="E5253" s="15"/>
      <c r="F5253" s="15"/>
      <c r="G5253" s="15"/>
      <c r="H5253" s="15"/>
      <c r="I5253" s="18"/>
      <c r="J5253" s="15"/>
      <c r="K5253" s="18"/>
      <c r="L5253" s="19"/>
      <c r="M5253" s="20"/>
      <c r="N5253" s="21"/>
      <c r="O5253" s="21"/>
      <c r="P5253" s="21"/>
      <c r="Q5253" s="21"/>
      <c r="R5253" s="21"/>
      <c r="S5253" s="21"/>
      <c r="T5253" s="21"/>
    </row>
    <row r="5254" spans="1:20">
      <c r="A5254" s="13"/>
      <c r="B5254" s="14"/>
      <c r="C5254" s="15"/>
      <c r="D5254" s="15"/>
      <c r="E5254" s="15"/>
      <c r="F5254" s="15"/>
      <c r="G5254" s="15"/>
      <c r="H5254" s="15"/>
      <c r="I5254" s="18"/>
      <c r="J5254" s="15"/>
      <c r="K5254" s="18"/>
      <c r="L5254" s="19"/>
      <c r="M5254" s="20"/>
      <c r="N5254" s="21"/>
      <c r="O5254" s="21"/>
      <c r="P5254" s="21"/>
      <c r="Q5254" s="21"/>
      <c r="R5254" s="21"/>
      <c r="S5254" s="21"/>
      <c r="T5254" s="21"/>
    </row>
    <row r="5255" spans="1:20">
      <c r="A5255" s="13"/>
      <c r="B5255" s="14"/>
      <c r="C5255" s="15"/>
      <c r="D5255" s="15"/>
      <c r="E5255" s="15"/>
      <c r="F5255" s="15"/>
      <c r="G5255" s="15"/>
      <c r="H5255" s="15"/>
      <c r="I5255" s="18"/>
      <c r="J5255" s="15"/>
      <c r="K5255" s="18"/>
      <c r="L5255" s="19"/>
      <c r="M5255" s="20"/>
      <c r="N5255" s="21"/>
      <c r="O5255" s="21"/>
      <c r="P5255" s="21"/>
      <c r="Q5255" s="21"/>
      <c r="R5255" s="21"/>
      <c r="S5255" s="21"/>
      <c r="T5255" s="21"/>
    </row>
    <row r="5256" spans="1:20">
      <c r="A5256" s="13"/>
      <c r="B5256" s="14"/>
      <c r="C5256" s="15"/>
      <c r="D5256" s="15"/>
      <c r="E5256" s="15"/>
      <c r="F5256" s="15"/>
      <c r="G5256" s="15"/>
      <c r="H5256" s="15"/>
      <c r="I5256" s="18"/>
      <c r="J5256" s="15"/>
      <c r="K5256" s="18"/>
      <c r="L5256" s="19"/>
      <c r="M5256" s="20"/>
      <c r="N5256" s="21"/>
      <c r="O5256" s="21"/>
      <c r="P5256" s="21"/>
      <c r="Q5256" s="21"/>
      <c r="R5256" s="21"/>
      <c r="S5256" s="21"/>
      <c r="T5256" s="21"/>
    </row>
    <row r="5257" spans="1:20">
      <c r="A5257" s="13"/>
      <c r="B5257" s="14"/>
      <c r="C5257" s="15"/>
      <c r="D5257" s="15"/>
      <c r="E5257" s="15"/>
      <c r="F5257" s="15"/>
      <c r="G5257" s="15"/>
      <c r="H5257" s="15"/>
      <c r="I5257" s="18"/>
      <c r="J5257" s="15"/>
      <c r="K5257" s="18"/>
      <c r="L5257" s="19"/>
      <c r="M5257" s="20"/>
      <c r="N5257" s="21"/>
      <c r="O5257" s="21"/>
      <c r="P5257" s="21"/>
      <c r="Q5257" s="21"/>
      <c r="R5257" s="21"/>
      <c r="S5257" s="21"/>
      <c r="T5257" s="21"/>
    </row>
    <row r="5258" spans="1:20">
      <c r="A5258" s="13"/>
      <c r="B5258" s="14"/>
      <c r="C5258" s="15"/>
      <c r="D5258" s="15"/>
      <c r="E5258" s="15"/>
      <c r="F5258" s="15"/>
      <c r="G5258" s="15"/>
      <c r="H5258" s="15"/>
      <c r="I5258" s="18"/>
      <c r="J5258" s="15"/>
      <c r="K5258" s="18"/>
      <c r="L5258" s="19"/>
      <c r="M5258" s="20"/>
      <c r="N5258" s="21"/>
      <c r="O5258" s="21"/>
      <c r="P5258" s="21"/>
      <c r="Q5258" s="21"/>
      <c r="R5258" s="21"/>
      <c r="S5258" s="21"/>
      <c r="T5258" s="21"/>
    </row>
    <row r="5259" spans="1:20">
      <c r="A5259" s="13"/>
      <c r="B5259" s="14"/>
      <c r="C5259" s="15"/>
      <c r="D5259" s="15"/>
      <c r="E5259" s="15"/>
      <c r="F5259" s="15"/>
      <c r="G5259" s="15"/>
      <c r="H5259" s="15"/>
      <c r="I5259" s="18"/>
      <c r="J5259" s="15"/>
      <c r="K5259" s="18"/>
      <c r="L5259" s="19"/>
      <c r="M5259" s="20"/>
      <c r="N5259" s="21"/>
      <c r="O5259" s="21"/>
      <c r="P5259" s="21"/>
      <c r="Q5259" s="21"/>
      <c r="R5259" s="21"/>
      <c r="S5259" s="21"/>
      <c r="T5259" s="21"/>
    </row>
    <row r="5260" spans="1:20">
      <c r="A5260" s="13"/>
      <c r="B5260" s="14"/>
      <c r="C5260" s="15"/>
      <c r="D5260" s="15"/>
      <c r="E5260" s="15"/>
      <c r="F5260" s="15"/>
      <c r="G5260" s="15"/>
      <c r="H5260" s="15"/>
      <c r="I5260" s="18"/>
      <c r="J5260" s="15"/>
      <c r="K5260" s="18"/>
      <c r="L5260" s="19"/>
      <c r="M5260" s="20"/>
      <c r="N5260" s="21"/>
      <c r="O5260" s="21"/>
      <c r="P5260" s="21"/>
      <c r="Q5260" s="21"/>
      <c r="R5260" s="21"/>
      <c r="S5260" s="21"/>
      <c r="T5260" s="21"/>
    </row>
    <row r="5261" spans="1:20">
      <c r="A5261" s="13"/>
      <c r="B5261" s="14"/>
      <c r="C5261" s="15"/>
      <c r="D5261" s="15"/>
      <c r="E5261" s="15"/>
      <c r="F5261" s="15"/>
      <c r="G5261" s="15"/>
      <c r="H5261" s="15"/>
      <c r="I5261" s="18"/>
      <c r="J5261" s="15"/>
      <c r="K5261" s="18"/>
      <c r="L5261" s="19"/>
      <c r="M5261" s="20"/>
      <c r="N5261" s="21"/>
      <c r="O5261" s="21"/>
      <c r="P5261" s="21"/>
      <c r="Q5261" s="21"/>
      <c r="R5261" s="21"/>
      <c r="S5261" s="21"/>
      <c r="T5261" s="21"/>
    </row>
    <row r="5262" spans="1:20">
      <c r="A5262" s="13"/>
      <c r="B5262" s="14"/>
      <c r="C5262" s="15"/>
      <c r="D5262" s="15"/>
      <c r="E5262" s="15"/>
      <c r="F5262" s="15"/>
      <c r="G5262" s="15"/>
      <c r="H5262" s="15"/>
      <c r="I5262" s="18"/>
      <c r="J5262" s="15"/>
      <c r="K5262" s="18"/>
      <c r="L5262" s="19"/>
      <c r="M5262" s="20"/>
      <c r="N5262" s="21"/>
      <c r="O5262" s="21"/>
      <c r="P5262" s="21"/>
      <c r="Q5262" s="21"/>
      <c r="R5262" s="21"/>
      <c r="S5262" s="21"/>
      <c r="T5262" s="21"/>
    </row>
    <row r="5263" spans="1:20">
      <c r="A5263" s="13"/>
      <c r="B5263" s="14"/>
      <c r="C5263" s="15"/>
      <c r="D5263" s="15"/>
      <c r="E5263" s="15"/>
      <c r="F5263" s="15"/>
      <c r="G5263" s="15"/>
      <c r="H5263" s="15"/>
      <c r="I5263" s="18"/>
      <c r="J5263" s="15"/>
      <c r="K5263" s="18"/>
      <c r="L5263" s="19"/>
      <c r="M5263" s="20"/>
      <c r="N5263" s="21"/>
      <c r="O5263" s="21"/>
      <c r="P5263" s="21"/>
      <c r="Q5263" s="21"/>
      <c r="R5263" s="21"/>
      <c r="S5263" s="21"/>
      <c r="T5263" s="21"/>
    </row>
    <row r="5264" spans="1:20">
      <c r="A5264" s="13"/>
      <c r="B5264" s="14"/>
      <c r="C5264" s="15"/>
      <c r="D5264" s="15"/>
      <c r="E5264" s="15"/>
      <c r="F5264" s="15"/>
      <c r="G5264" s="15"/>
      <c r="H5264" s="15"/>
      <c r="I5264" s="18"/>
      <c r="J5264" s="15"/>
      <c r="K5264" s="18"/>
      <c r="L5264" s="19"/>
      <c r="M5264" s="20"/>
      <c r="N5264" s="21"/>
      <c r="O5264" s="21"/>
      <c r="P5264" s="21"/>
      <c r="Q5264" s="21"/>
      <c r="R5264" s="21"/>
      <c r="S5264" s="21"/>
      <c r="T5264" s="21"/>
    </row>
    <row r="5265" spans="1:20">
      <c r="A5265" s="13"/>
      <c r="B5265" s="14"/>
      <c r="C5265" s="15"/>
      <c r="D5265" s="15"/>
      <c r="E5265" s="15"/>
      <c r="F5265" s="15"/>
      <c r="G5265" s="15"/>
      <c r="H5265" s="15"/>
      <c r="I5265" s="18"/>
      <c r="J5265" s="15"/>
      <c r="K5265" s="18"/>
      <c r="L5265" s="19"/>
      <c r="M5265" s="20"/>
      <c r="N5265" s="21"/>
      <c r="O5265" s="21"/>
      <c r="P5265" s="21"/>
      <c r="Q5265" s="21"/>
      <c r="R5265" s="21"/>
      <c r="S5265" s="21"/>
      <c r="T5265" s="21"/>
    </row>
    <row r="5266" spans="1:20">
      <c r="A5266" s="13"/>
      <c r="B5266" s="14"/>
      <c r="C5266" s="15"/>
      <c r="D5266" s="15"/>
      <c r="E5266" s="15"/>
      <c r="F5266" s="15"/>
      <c r="G5266" s="15"/>
      <c r="H5266" s="15"/>
      <c r="I5266" s="18"/>
      <c r="J5266" s="15"/>
      <c r="K5266" s="18"/>
      <c r="L5266" s="19"/>
      <c r="M5266" s="20"/>
      <c r="N5266" s="21"/>
      <c r="O5266" s="21"/>
      <c r="P5266" s="21"/>
      <c r="Q5266" s="21"/>
      <c r="R5266" s="21"/>
      <c r="S5266" s="21"/>
      <c r="T5266" s="21"/>
    </row>
    <row r="5267" spans="1:20">
      <c r="A5267" s="13"/>
      <c r="B5267" s="14"/>
      <c r="C5267" s="15"/>
      <c r="D5267" s="15"/>
      <c r="E5267" s="15"/>
      <c r="F5267" s="15"/>
      <c r="G5267" s="15"/>
      <c r="H5267" s="15"/>
      <c r="I5267" s="18"/>
      <c r="J5267" s="15"/>
      <c r="K5267" s="18"/>
      <c r="L5267" s="19"/>
      <c r="M5267" s="20"/>
      <c r="N5267" s="21"/>
      <c r="O5267" s="21"/>
      <c r="P5267" s="21"/>
      <c r="Q5267" s="21"/>
      <c r="R5267" s="21"/>
      <c r="S5267" s="21"/>
      <c r="T5267" s="21"/>
    </row>
    <row r="5268" spans="1:20">
      <c r="A5268" s="13"/>
      <c r="B5268" s="14"/>
      <c r="C5268" s="15"/>
      <c r="D5268" s="15"/>
      <c r="E5268" s="15"/>
      <c r="F5268" s="15"/>
      <c r="G5268" s="15"/>
      <c r="H5268" s="15"/>
      <c r="I5268" s="18"/>
      <c r="J5268" s="15"/>
      <c r="K5268" s="18"/>
      <c r="L5268" s="19"/>
      <c r="M5268" s="20"/>
      <c r="N5268" s="21"/>
      <c r="O5268" s="21"/>
      <c r="P5268" s="21"/>
      <c r="Q5268" s="21"/>
      <c r="R5268" s="21"/>
      <c r="S5268" s="21"/>
      <c r="T5268" s="21"/>
    </row>
    <row r="5269" spans="1:20">
      <c r="A5269" s="13"/>
      <c r="B5269" s="14"/>
      <c r="C5269" s="15"/>
      <c r="D5269" s="15"/>
      <c r="E5269" s="15"/>
      <c r="F5269" s="15"/>
      <c r="G5269" s="15"/>
      <c r="H5269" s="15"/>
      <c r="I5269" s="18"/>
      <c r="J5269" s="15"/>
      <c r="K5269" s="18"/>
      <c r="L5269" s="19"/>
      <c r="M5269" s="20"/>
      <c r="N5269" s="21"/>
      <c r="O5269" s="21"/>
      <c r="P5269" s="21"/>
      <c r="Q5269" s="21"/>
      <c r="R5269" s="21"/>
      <c r="S5269" s="21"/>
      <c r="T5269" s="21"/>
    </row>
    <row r="5270" spans="1:20">
      <c r="A5270" s="13"/>
      <c r="B5270" s="14"/>
      <c r="C5270" s="15"/>
      <c r="D5270" s="15"/>
      <c r="E5270" s="15"/>
      <c r="F5270" s="15"/>
      <c r="G5270" s="15"/>
      <c r="H5270" s="15"/>
      <c r="I5270" s="18"/>
      <c r="J5270" s="15"/>
      <c r="K5270" s="18"/>
      <c r="L5270" s="19"/>
      <c r="M5270" s="20"/>
      <c r="N5270" s="21"/>
      <c r="O5270" s="21"/>
      <c r="P5270" s="21"/>
      <c r="Q5270" s="21"/>
      <c r="R5270" s="21"/>
      <c r="S5270" s="21"/>
      <c r="T5270" s="21"/>
    </row>
    <row r="5271" spans="1:20">
      <c r="A5271" s="13"/>
      <c r="B5271" s="14"/>
      <c r="C5271" s="15"/>
      <c r="D5271" s="15"/>
      <c r="E5271" s="15"/>
      <c r="F5271" s="15"/>
      <c r="G5271" s="15"/>
      <c r="H5271" s="15"/>
      <c r="I5271" s="18"/>
      <c r="J5271" s="15"/>
      <c r="K5271" s="18"/>
      <c r="L5271" s="19"/>
      <c r="M5271" s="20"/>
      <c r="N5271" s="21"/>
      <c r="O5271" s="21"/>
      <c r="P5271" s="21"/>
      <c r="Q5271" s="21"/>
      <c r="R5271" s="21"/>
      <c r="S5271" s="21"/>
      <c r="T5271" s="21"/>
    </row>
    <row r="5272" spans="1:20">
      <c r="A5272" s="13"/>
      <c r="B5272" s="14"/>
      <c r="C5272" s="15"/>
      <c r="D5272" s="15"/>
      <c r="E5272" s="15"/>
      <c r="F5272" s="15"/>
      <c r="G5272" s="15"/>
      <c r="H5272" s="15"/>
      <c r="I5272" s="18"/>
      <c r="J5272" s="15"/>
      <c r="K5272" s="18"/>
      <c r="L5272" s="19"/>
      <c r="M5272" s="20"/>
      <c r="N5272" s="21"/>
      <c r="O5272" s="21"/>
      <c r="P5272" s="21"/>
      <c r="Q5272" s="21"/>
      <c r="R5272" s="21"/>
      <c r="S5272" s="21"/>
      <c r="T5272" s="21"/>
    </row>
    <row r="5273" spans="1:20">
      <c r="A5273" s="13"/>
      <c r="B5273" s="14"/>
      <c r="C5273" s="15"/>
      <c r="D5273" s="15"/>
      <c r="E5273" s="15"/>
      <c r="F5273" s="15"/>
      <c r="G5273" s="15"/>
      <c r="H5273" s="15"/>
      <c r="I5273" s="18"/>
      <c r="J5273" s="15"/>
      <c r="K5273" s="18"/>
      <c r="L5273" s="19"/>
      <c r="M5273" s="20"/>
      <c r="N5273" s="21"/>
      <c r="O5273" s="21"/>
      <c r="P5273" s="21"/>
      <c r="Q5273" s="21"/>
      <c r="R5273" s="21"/>
      <c r="S5273" s="21"/>
      <c r="T5273" s="21"/>
    </row>
    <row r="5274" spans="1:20">
      <c r="A5274" s="13"/>
      <c r="B5274" s="14"/>
      <c r="C5274" s="15"/>
      <c r="D5274" s="15"/>
      <c r="E5274" s="15"/>
      <c r="F5274" s="15"/>
      <c r="G5274" s="15"/>
      <c r="H5274" s="15"/>
      <c r="I5274" s="18"/>
      <c r="J5274" s="15"/>
      <c r="K5274" s="18"/>
      <c r="L5274" s="19"/>
      <c r="M5274" s="20"/>
      <c r="N5274" s="21"/>
      <c r="O5274" s="21"/>
      <c r="P5274" s="21"/>
      <c r="Q5274" s="21"/>
      <c r="R5274" s="21"/>
      <c r="S5274" s="21"/>
      <c r="T5274" s="21"/>
    </row>
    <row r="5275" spans="1:20">
      <c r="A5275" s="13"/>
      <c r="B5275" s="14"/>
      <c r="C5275" s="15"/>
      <c r="D5275" s="15"/>
      <c r="E5275" s="15"/>
      <c r="F5275" s="15"/>
      <c r="G5275" s="15"/>
      <c r="H5275" s="15"/>
      <c r="I5275" s="18"/>
      <c r="J5275" s="15"/>
      <c r="K5275" s="18"/>
      <c r="L5275" s="19"/>
      <c r="M5275" s="20"/>
      <c r="N5275" s="21"/>
      <c r="O5275" s="21"/>
      <c r="P5275" s="21"/>
      <c r="Q5275" s="21"/>
      <c r="R5275" s="21"/>
      <c r="S5275" s="21"/>
      <c r="T5275" s="21"/>
    </row>
    <row r="5276" spans="1:20">
      <c r="A5276" s="13"/>
      <c r="B5276" s="14"/>
      <c r="C5276" s="15"/>
      <c r="D5276" s="15"/>
      <c r="E5276" s="15"/>
      <c r="F5276" s="15"/>
      <c r="G5276" s="15"/>
      <c r="H5276" s="15"/>
      <c r="I5276" s="18"/>
      <c r="J5276" s="15"/>
      <c r="K5276" s="18"/>
      <c r="L5276" s="19"/>
      <c r="M5276" s="20"/>
      <c r="N5276" s="21"/>
      <c r="O5276" s="21"/>
      <c r="P5276" s="21"/>
      <c r="Q5276" s="21"/>
      <c r="R5276" s="21"/>
      <c r="S5276" s="21"/>
      <c r="T5276" s="21"/>
    </row>
    <row r="5277" spans="1:20">
      <c r="A5277" s="13"/>
      <c r="B5277" s="14"/>
      <c r="C5277" s="15"/>
      <c r="D5277" s="15"/>
      <c r="E5277" s="15"/>
      <c r="F5277" s="15"/>
      <c r="G5277" s="15"/>
      <c r="H5277" s="15"/>
      <c r="I5277" s="18"/>
      <c r="J5277" s="15"/>
      <c r="K5277" s="18"/>
      <c r="L5277" s="19"/>
      <c r="M5277" s="20"/>
      <c r="N5277" s="21"/>
      <c r="O5277" s="21"/>
      <c r="P5277" s="21"/>
      <c r="Q5277" s="21"/>
      <c r="R5277" s="21"/>
      <c r="S5277" s="21"/>
      <c r="T5277" s="21"/>
    </row>
    <row r="5278" spans="1:20">
      <c r="A5278" s="13"/>
      <c r="B5278" s="14"/>
      <c r="C5278" s="15"/>
      <c r="D5278" s="15"/>
      <c r="E5278" s="15"/>
      <c r="F5278" s="15"/>
      <c r="G5278" s="15"/>
      <c r="H5278" s="15"/>
      <c r="I5278" s="18"/>
      <c r="J5278" s="15"/>
      <c r="K5278" s="18"/>
      <c r="L5278" s="19"/>
      <c r="M5278" s="20"/>
      <c r="N5278" s="21"/>
      <c r="O5278" s="21"/>
      <c r="P5278" s="21"/>
      <c r="Q5278" s="21"/>
      <c r="R5278" s="21"/>
      <c r="S5278" s="21"/>
      <c r="T5278" s="21"/>
    </row>
    <row r="5279" spans="1:20">
      <c r="A5279" s="13"/>
      <c r="B5279" s="14"/>
      <c r="C5279" s="15"/>
      <c r="D5279" s="15"/>
      <c r="E5279" s="15"/>
      <c r="F5279" s="15"/>
      <c r="G5279" s="15"/>
      <c r="H5279" s="15"/>
      <c r="I5279" s="18"/>
      <c r="J5279" s="15"/>
      <c r="K5279" s="18"/>
      <c r="L5279" s="19"/>
      <c r="M5279" s="20"/>
      <c r="N5279" s="21"/>
      <c r="O5279" s="21"/>
      <c r="P5279" s="21"/>
      <c r="Q5279" s="21"/>
      <c r="R5279" s="21"/>
      <c r="S5279" s="21"/>
      <c r="T5279" s="21"/>
    </row>
    <row r="5280" spans="1:20">
      <c r="A5280" s="13"/>
      <c r="B5280" s="14"/>
      <c r="C5280" s="15"/>
      <c r="D5280" s="15"/>
      <c r="E5280" s="15"/>
      <c r="F5280" s="15"/>
      <c r="G5280" s="15"/>
      <c r="H5280" s="15"/>
      <c r="I5280" s="18"/>
      <c r="J5280" s="15"/>
      <c r="K5280" s="18"/>
      <c r="L5280" s="19"/>
      <c r="M5280" s="20"/>
      <c r="N5280" s="21"/>
      <c r="O5280" s="21"/>
      <c r="P5280" s="21"/>
      <c r="Q5280" s="21"/>
      <c r="R5280" s="21"/>
      <c r="S5280" s="21"/>
      <c r="T5280" s="21"/>
    </row>
    <row r="5281" spans="1:20">
      <c r="A5281" s="13"/>
      <c r="B5281" s="14"/>
      <c r="C5281" s="15"/>
      <c r="D5281" s="15"/>
      <c r="E5281" s="15"/>
      <c r="F5281" s="15"/>
      <c r="G5281" s="15"/>
      <c r="H5281" s="15"/>
      <c r="I5281" s="18"/>
      <c r="J5281" s="15"/>
      <c r="K5281" s="18"/>
      <c r="L5281" s="19"/>
      <c r="M5281" s="20"/>
      <c r="N5281" s="21"/>
      <c r="O5281" s="21"/>
      <c r="P5281" s="21"/>
      <c r="Q5281" s="21"/>
      <c r="R5281" s="21"/>
      <c r="S5281" s="21"/>
      <c r="T5281" s="21"/>
    </row>
    <row r="5282" spans="1:20">
      <c r="A5282" s="13"/>
      <c r="B5282" s="14"/>
      <c r="C5282" s="15"/>
      <c r="D5282" s="15"/>
      <c r="E5282" s="15"/>
      <c r="F5282" s="15"/>
      <c r="G5282" s="15"/>
      <c r="H5282" s="15"/>
      <c r="I5282" s="18"/>
      <c r="J5282" s="15"/>
      <c r="K5282" s="18"/>
      <c r="L5282" s="19"/>
      <c r="M5282" s="20"/>
      <c r="N5282" s="21"/>
      <c r="O5282" s="21"/>
      <c r="P5282" s="21"/>
      <c r="Q5282" s="21"/>
      <c r="R5282" s="21"/>
      <c r="S5282" s="21"/>
      <c r="T5282" s="21"/>
    </row>
    <row r="5283" spans="1:20">
      <c r="A5283" s="13"/>
      <c r="B5283" s="14"/>
      <c r="C5283" s="15"/>
      <c r="D5283" s="15"/>
      <c r="E5283" s="15"/>
      <c r="F5283" s="15"/>
      <c r="G5283" s="15"/>
      <c r="H5283" s="15"/>
      <c r="I5283" s="18"/>
      <c r="J5283" s="15"/>
      <c r="K5283" s="18"/>
      <c r="L5283" s="19"/>
      <c r="M5283" s="20"/>
      <c r="N5283" s="21"/>
      <c r="O5283" s="21"/>
      <c r="P5283" s="21"/>
      <c r="Q5283" s="21"/>
      <c r="R5283" s="21"/>
      <c r="S5283" s="21"/>
      <c r="T5283" s="21"/>
    </row>
    <row r="5284" spans="1:20">
      <c r="A5284" s="13"/>
      <c r="B5284" s="14"/>
      <c r="C5284" s="15"/>
      <c r="D5284" s="15"/>
      <c r="E5284" s="15"/>
      <c r="F5284" s="15"/>
      <c r="G5284" s="15"/>
      <c r="H5284" s="15"/>
      <c r="I5284" s="18"/>
      <c r="J5284" s="15"/>
      <c r="K5284" s="18"/>
      <c r="L5284" s="19"/>
      <c r="M5284" s="20"/>
      <c r="N5284" s="21"/>
      <c r="O5284" s="21"/>
      <c r="P5284" s="21"/>
      <c r="Q5284" s="21"/>
      <c r="R5284" s="21"/>
      <c r="S5284" s="21"/>
      <c r="T5284" s="21"/>
    </row>
    <row r="5285" spans="1:20">
      <c r="A5285" s="13"/>
      <c r="B5285" s="14"/>
      <c r="C5285" s="15"/>
      <c r="D5285" s="15"/>
      <c r="E5285" s="15"/>
      <c r="F5285" s="15"/>
      <c r="G5285" s="15"/>
      <c r="H5285" s="15"/>
      <c r="I5285" s="18"/>
      <c r="J5285" s="15"/>
      <c r="K5285" s="18"/>
      <c r="L5285" s="19"/>
      <c r="M5285" s="20"/>
      <c r="N5285" s="21"/>
      <c r="O5285" s="21"/>
      <c r="P5285" s="21"/>
      <c r="Q5285" s="21"/>
      <c r="R5285" s="21"/>
      <c r="S5285" s="21"/>
      <c r="T5285" s="21"/>
    </row>
    <row r="5286" spans="1:20">
      <c r="A5286" s="13"/>
      <c r="B5286" s="14"/>
      <c r="C5286" s="15"/>
      <c r="D5286" s="15"/>
      <c r="E5286" s="15"/>
      <c r="F5286" s="15"/>
      <c r="G5286" s="15"/>
      <c r="H5286" s="15"/>
      <c r="I5286" s="18"/>
      <c r="J5286" s="15"/>
      <c r="K5286" s="18"/>
      <c r="L5286" s="19"/>
      <c r="M5286" s="20"/>
      <c r="N5286" s="21"/>
      <c r="O5286" s="21"/>
      <c r="P5286" s="21"/>
      <c r="Q5286" s="21"/>
      <c r="R5286" s="21"/>
      <c r="S5286" s="21"/>
      <c r="T5286" s="21"/>
    </row>
    <row r="5287" spans="1:20">
      <c r="A5287" s="13"/>
      <c r="B5287" s="14"/>
      <c r="C5287" s="15"/>
      <c r="D5287" s="15"/>
      <c r="E5287" s="15"/>
      <c r="F5287" s="15"/>
      <c r="G5287" s="15"/>
      <c r="H5287" s="15"/>
      <c r="I5287" s="18"/>
      <c r="J5287" s="15"/>
      <c r="K5287" s="18"/>
      <c r="L5287" s="19"/>
      <c r="M5287" s="20"/>
      <c r="N5287" s="21"/>
      <c r="O5287" s="21"/>
      <c r="P5287" s="21"/>
      <c r="Q5287" s="21"/>
      <c r="R5287" s="21"/>
      <c r="S5287" s="21"/>
      <c r="T5287" s="21"/>
    </row>
    <row r="5288" spans="1:20">
      <c r="A5288" s="13"/>
      <c r="B5288" s="14"/>
      <c r="C5288" s="15"/>
      <c r="D5288" s="15"/>
      <c r="E5288" s="15"/>
      <c r="F5288" s="15"/>
      <c r="G5288" s="15"/>
      <c r="H5288" s="15"/>
      <c r="I5288" s="18"/>
      <c r="J5288" s="15"/>
      <c r="K5288" s="18"/>
      <c r="L5288" s="19"/>
      <c r="M5288" s="20"/>
      <c r="N5288" s="21"/>
      <c r="O5288" s="21"/>
      <c r="P5288" s="21"/>
      <c r="Q5288" s="21"/>
      <c r="R5288" s="21"/>
      <c r="S5288" s="21"/>
      <c r="T5288" s="21"/>
    </row>
    <row r="5289" spans="1:20">
      <c r="A5289" s="13"/>
      <c r="B5289" s="14"/>
      <c r="C5289" s="15"/>
      <c r="D5289" s="15"/>
      <c r="E5289" s="15"/>
      <c r="F5289" s="15"/>
      <c r="G5289" s="15"/>
      <c r="H5289" s="15"/>
      <c r="I5289" s="18"/>
      <c r="J5289" s="15"/>
      <c r="K5289" s="18"/>
      <c r="L5289" s="19"/>
      <c r="M5289" s="20"/>
      <c r="N5289" s="21"/>
      <c r="O5289" s="21"/>
      <c r="P5289" s="21"/>
      <c r="Q5289" s="21"/>
      <c r="R5289" s="21"/>
      <c r="S5289" s="21"/>
      <c r="T5289" s="21"/>
    </row>
    <row r="5290" spans="1:20">
      <c r="A5290" s="13"/>
      <c r="B5290" s="14"/>
      <c r="C5290" s="15"/>
      <c r="D5290" s="15"/>
      <c r="E5290" s="15"/>
      <c r="F5290" s="15"/>
      <c r="G5290" s="15"/>
      <c r="H5290" s="15"/>
      <c r="I5290" s="18"/>
      <c r="J5290" s="15"/>
      <c r="K5290" s="18"/>
      <c r="L5290" s="19"/>
      <c r="M5290" s="20"/>
      <c r="N5290" s="21"/>
      <c r="O5290" s="21"/>
      <c r="P5290" s="21"/>
      <c r="Q5290" s="21"/>
      <c r="R5290" s="21"/>
      <c r="S5290" s="21"/>
      <c r="T5290" s="21"/>
    </row>
    <row r="5291" spans="1:20">
      <c r="A5291" s="13"/>
      <c r="B5291" s="14"/>
      <c r="C5291" s="15"/>
      <c r="D5291" s="15"/>
      <c r="E5291" s="15"/>
      <c r="F5291" s="15"/>
      <c r="G5291" s="15"/>
      <c r="H5291" s="15"/>
      <c r="I5291" s="18"/>
      <c r="J5291" s="15"/>
      <c r="K5291" s="18"/>
      <c r="L5291" s="19"/>
      <c r="M5291" s="20"/>
      <c r="N5291" s="21"/>
      <c r="O5291" s="21"/>
      <c r="P5291" s="21"/>
      <c r="Q5291" s="21"/>
      <c r="R5291" s="21"/>
      <c r="S5291" s="21"/>
      <c r="T5291" s="21"/>
    </row>
    <row r="5292" spans="1:20">
      <c r="A5292" s="13"/>
      <c r="B5292" s="14"/>
      <c r="C5292" s="15"/>
      <c r="D5292" s="15"/>
      <c r="E5292" s="15"/>
      <c r="F5292" s="15"/>
      <c r="G5292" s="15"/>
      <c r="H5292" s="15"/>
      <c r="I5292" s="18"/>
      <c r="J5292" s="15"/>
      <c r="K5292" s="18"/>
      <c r="L5292" s="19"/>
      <c r="M5292" s="20"/>
      <c r="N5292" s="21"/>
      <c r="O5292" s="21"/>
      <c r="P5292" s="21"/>
      <c r="Q5292" s="21"/>
      <c r="R5292" s="21"/>
      <c r="S5292" s="21"/>
      <c r="T5292" s="21"/>
    </row>
    <row r="5293" spans="1:20">
      <c r="A5293" s="13"/>
      <c r="B5293" s="14"/>
      <c r="C5293" s="15"/>
      <c r="D5293" s="15"/>
      <c r="E5293" s="15"/>
      <c r="F5293" s="15"/>
      <c r="G5293" s="15"/>
      <c r="H5293" s="15"/>
      <c r="I5293" s="18"/>
      <c r="J5293" s="15"/>
      <c r="K5293" s="18"/>
      <c r="L5293" s="19"/>
      <c r="M5293" s="20"/>
      <c r="N5293" s="21"/>
      <c r="O5293" s="21"/>
      <c r="P5293" s="21"/>
      <c r="Q5293" s="21"/>
      <c r="R5293" s="21"/>
      <c r="S5293" s="21"/>
      <c r="T5293" s="21"/>
    </row>
    <row r="5294" spans="1:20">
      <c r="A5294" s="13"/>
      <c r="B5294" s="14"/>
      <c r="C5294" s="15"/>
      <c r="D5294" s="15"/>
      <c r="E5294" s="15"/>
      <c r="F5294" s="15"/>
      <c r="G5294" s="15"/>
      <c r="H5294" s="15"/>
      <c r="I5294" s="18"/>
      <c r="J5294" s="15"/>
      <c r="K5294" s="18"/>
      <c r="L5294" s="19"/>
      <c r="M5294" s="20"/>
      <c r="N5294" s="21"/>
      <c r="O5294" s="21"/>
      <c r="P5294" s="21"/>
      <c r="Q5294" s="21"/>
      <c r="R5294" s="21"/>
      <c r="S5294" s="21"/>
      <c r="T5294" s="21"/>
    </row>
    <row r="5295" spans="1:20">
      <c r="A5295" s="13"/>
      <c r="B5295" s="14"/>
      <c r="C5295" s="15"/>
      <c r="D5295" s="15"/>
      <c r="E5295" s="15"/>
      <c r="F5295" s="15"/>
      <c r="G5295" s="15"/>
      <c r="H5295" s="15"/>
      <c r="I5295" s="18"/>
      <c r="J5295" s="15"/>
      <c r="K5295" s="18"/>
      <c r="L5295" s="19"/>
      <c r="M5295" s="20"/>
      <c r="N5295" s="21"/>
      <c r="O5295" s="21"/>
      <c r="P5295" s="21"/>
      <c r="Q5295" s="21"/>
      <c r="R5295" s="21"/>
      <c r="S5295" s="21"/>
      <c r="T5295" s="21"/>
    </row>
    <row r="5296" spans="1:20">
      <c r="A5296" s="13"/>
      <c r="B5296" s="14"/>
      <c r="C5296" s="15"/>
      <c r="D5296" s="15"/>
      <c r="E5296" s="15"/>
      <c r="F5296" s="15"/>
      <c r="G5296" s="15"/>
      <c r="H5296" s="15"/>
      <c r="I5296" s="18"/>
      <c r="J5296" s="15"/>
      <c r="K5296" s="18"/>
      <c r="L5296" s="19"/>
      <c r="M5296" s="20"/>
      <c r="N5296" s="21"/>
      <c r="O5296" s="21"/>
      <c r="P5296" s="21"/>
      <c r="Q5296" s="21"/>
      <c r="R5296" s="21"/>
      <c r="S5296" s="21"/>
      <c r="T5296" s="21"/>
    </row>
    <row r="5297" spans="1:20">
      <c r="A5297" s="13"/>
      <c r="B5297" s="14"/>
      <c r="C5297" s="15"/>
      <c r="D5297" s="15"/>
      <c r="E5297" s="15"/>
      <c r="F5297" s="15"/>
      <c r="G5297" s="15"/>
      <c r="H5297" s="15"/>
      <c r="I5297" s="18"/>
      <c r="J5297" s="15"/>
      <c r="K5297" s="18"/>
      <c r="L5297" s="19"/>
      <c r="M5297" s="20"/>
      <c r="N5297" s="21"/>
      <c r="O5297" s="21"/>
      <c r="P5297" s="21"/>
      <c r="Q5297" s="21"/>
      <c r="R5297" s="21"/>
      <c r="S5297" s="21"/>
      <c r="T5297" s="21"/>
    </row>
    <row r="5298" spans="1:20">
      <c r="A5298" s="13"/>
      <c r="B5298" s="14"/>
      <c r="C5298" s="15"/>
      <c r="D5298" s="15"/>
      <c r="E5298" s="15"/>
      <c r="F5298" s="15"/>
      <c r="G5298" s="15"/>
      <c r="H5298" s="15"/>
      <c r="I5298" s="18"/>
      <c r="J5298" s="15"/>
      <c r="K5298" s="18"/>
      <c r="L5298" s="19"/>
      <c r="M5298" s="20"/>
      <c r="N5298" s="21"/>
      <c r="O5298" s="21"/>
      <c r="P5298" s="21"/>
      <c r="Q5298" s="21"/>
      <c r="R5298" s="21"/>
      <c r="S5298" s="21"/>
      <c r="T5298" s="21"/>
    </row>
    <row r="5299" spans="1:20">
      <c r="A5299" s="13"/>
      <c r="B5299" s="14"/>
      <c r="C5299" s="15"/>
      <c r="D5299" s="15"/>
      <c r="E5299" s="15"/>
      <c r="F5299" s="15"/>
      <c r="G5299" s="15"/>
      <c r="H5299" s="15"/>
      <c r="I5299" s="18"/>
      <c r="J5299" s="15"/>
      <c r="K5299" s="18"/>
      <c r="L5299" s="19"/>
      <c r="M5299" s="20"/>
      <c r="N5299" s="21"/>
      <c r="O5299" s="21"/>
      <c r="P5299" s="21"/>
      <c r="Q5299" s="21"/>
      <c r="R5299" s="21"/>
      <c r="S5299" s="21"/>
      <c r="T5299" s="21"/>
    </row>
    <row r="5300" spans="1:20">
      <c r="A5300" s="13"/>
      <c r="B5300" s="14"/>
      <c r="C5300" s="15"/>
      <c r="D5300" s="15"/>
      <c r="E5300" s="15"/>
      <c r="F5300" s="15"/>
      <c r="G5300" s="15"/>
      <c r="H5300" s="15"/>
      <c r="I5300" s="18"/>
      <c r="J5300" s="15"/>
      <c r="K5300" s="18"/>
      <c r="L5300" s="19"/>
      <c r="M5300" s="20"/>
      <c r="N5300" s="21"/>
      <c r="O5300" s="21"/>
      <c r="P5300" s="21"/>
      <c r="Q5300" s="21"/>
      <c r="R5300" s="21"/>
      <c r="S5300" s="21"/>
      <c r="T5300" s="21"/>
    </row>
    <row r="5301" spans="1:20">
      <c r="A5301" s="13"/>
      <c r="B5301" s="14"/>
      <c r="C5301" s="15"/>
      <c r="D5301" s="15"/>
      <c r="E5301" s="15"/>
      <c r="F5301" s="15"/>
      <c r="G5301" s="15"/>
      <c r="H5301" s="15"/>
      <c r="I5301" s="18"/>
      <c r="J5301" s="15"/>
      <c r="K5301" s="18"/>
      <c r="L5301" s="19"/>
      <c r="M5301" s="20"/>
      <c r="N5301" s="21"/>
      <c r="O5301" s="21"/>
      <c r="P5301" s="21"/>
      <c r="Q5301" s="21"/>
      <c r="R5301" s="21"/>
      <c r="S5301" s="21"/>
      <c r="T5301" s="21"/>
    </row>
    <row r="5302" spans="1:20">
      <c r="A5302" s="13"/>
      <c r="B5302" s="14"/>
      <c r="C5302" s="15"/>
      <c r="D5302" s="15"/>
      <c r="E5302" s="15"/>
      <c r="F5302" s="15"/>
      <c r="G5302" s="15"/>
      <c r="H5302" s="15"/>
      <c r="I5302" s="18"/>
      <c r="J5302" s="15"/>
      <c r="K5302" s="18"/>
      <c r="L5302" s="19"/>
      <c r="M5302" s="20"/>
      <c r="N5302" s="21"/>
      <c r="O5302" s="21"/>
      <c r="P5302" s="21"/>
      <c r="Q5302" s="21"/>
      <c r="R5302" s="21"/>
      <c r="S5302" s="21"/>
      <c r="T5302" s="21"/>
    </row>
    <row r="5303" spans="1:20">
      <c r="A5303" s="13"/>
      <c r="B5303" s="14"/>
      <c r="C5303" s="15"/>
      <c r="D5303" s="15"/>
      <c r="E5303" s="15"/>
      <c r="F5303" s="15"/>
      <c r="G5303" s="15"/>
      <c r="H5303" s="15"/>
      <c r="I5303" s="18"/>
      <c r="J5303" s="15"/>
      <c r="K5303" s="18"/>
      <c r="L5303" s="19"/>
      <c r="M5303" s="20"/>
      <c r="N5303" s="21"/>
      <c r="O5303" s="21"/>
      <c r="P5303" s="21"/>
      <c r="Q5303" s="21"/>
      <c r="R5303" s="21"/>
      <c r="S5303" s="21"/>
      <c r="T5303" s="21"/>
    </row>
    <row r="5304" spans="1:20">
      <c r="A5304" s="13"/>
      <c r="B5304" s="14"/>
      <c r="C5304" s="15"/>
      <c r="D5304" s="15"/>
      <c r="E5304" s="15"/>
      <c r="F5304" s="15"/>
      <c r="G5304" s="15"/>
      <c r="H5304" s="15"/>
      <c r="I5304" s="18"/>
      <c r="J5304" s="15"/>
      <c r="K5304" s="18"/>
      <c r="L5304" s="19"/>
      <c r="M5304" s="20"/>
      <c r="N5304" s="21"/>
      <c r="O5304" s="21"/>
      <c r="P5304" s="21"/>
      <c r="Q5304" s="21"/>
      <c r="R5304" s="21"/>
      <c r="S5304" s="21"/>
      <c r="T5304" s="21"/>
    </row>
    <row r="5305" spans="1:20">
      <c r="A5305" s="13"/>
      <c r="B5305" s="14"/>
      <c r="C5305" s="15"/>
      <c r="D5305" s="15"/>
      <c r="E5305" s="15"/>
      <c r="F5305" s="15"/>
      <c r="G5305" s="15"/>
      <c r="H5305" s="15"/>
      <c r="I5305" s="18"/>
      <c r="J5305" s="15"/>
      <c r="K5305" s="18"/>
      <c r="L5305" s="19"/>
      <c r="M5305" s="20"/>
      <c r="N5305" s="21"/>
      <c r="O5305" s="21"/>
      <c r="P5305" s="21"/>
      <c r="Q5305" s="21"/>
      <c r="R5305" s="21"/>
      <c r="S5305" s="21"/>
      <c r="T5305" s="21"/>
    </row>
    <row r="5306" spans="1:20">
      <c r="A5306" s="13"/>
      <c r="B5306" s="14"/>
      <c r="C5306" s="15"/>
      <c r="D5306" s="15"/>
      <c r="E5306" s="15"/>
      <c r="F5306" s="15"/>
      <c r="G5306" s="15"/>
      <c r="H5306" s="15"/>
      <c r="I5306" s="18"/>
      <c r="J5306" s="15"/>
      <c r="K5306" s="18"/>
      <c r="L5306" s="19"/>
      <c r="M5306" s="20"/>
      <c r="N5306" s="21"/>
      <c r="O5306" s="21"/>
      <c r="P5306" s="21"/>
      <c r="Q5306" s="21"/>
      <c r="R5306" s="21"/>
      <c r="S5306" s="21"/>
      <c r="T5306" s="21"/>
    </row>
    <row r="5307" spans="1:20">
      <c r="A5307" s="13"/>
      <c r="B5307" s="14"/>
      <c r="C5307" s="15"/>
      <c r="D5307" s="15"/>
      <c r="E5307" s="15"/>
      <c r="F5307" s="15"/>
      <c r="G5307" s="15"/>
      <c r="H5307" s="15"/>
      <c r="I5307" s="18"/>
      <c r="J5307" s="15"/>
      <c r="K5307" s="18"/>
      <c r="L5307" s="19"/>
      <c r="M5307" s="20"/>
      <c r="N5307" s="21"/>
      <c r="O5307" s="21"/>
      <c r="P5307" s="21"/>
      <c r="Q5307" s="21"/>
      <c r="R5307" s="21"/>
      <c r="S5307" s="21"/>
      <c r="T5307" s="21"/>
    </row>
    <row r="5308" spans="1:20">
      <c r="A5308" s="13"/>
      <c r="B5308" s="14"/>
      <c r="C5308" s="15"/>
      <c r="D5308" s="15"/>
      <c r="E5308" s="15"/>
      <c r="F5308" s="15"/>
      <c r="G5308" s="15"/>
      <c r="H5308" s="15"/>
      <c r="I5308" s="18"/>
      <c r="J5308" s="15"/>
      <c r="K5308" s="18"/>
      <c r="L5308" s="19"/>
      <c r="M5308" s="20"/>
      <c r="N5308" s="21"/>
      <c r="O5308" s="21"/>
      <c r="P5308" s="21"/>
      <c r="Q5308" s="21"/>
      <c r="R5308" s="21"/>
      <c r="S5308" s="21"/>
      <c r="T5308" s="21"/>
    </row>
    <row r="5309" spans="1:20">
      <c r="A5309" s="13"/>
      <c r="B5309" s="14"/>
      <c r="C5309" s="15"/>
      <c r="D5309" s="15"/>
      <c r="E5309" s="15"/>
      <c r="F5309" s="15"/>
      <c r="G5309" s="15"/>
      <c r="H5309" s="15"/>
      <c r="I5309" s="18"/>
      <c r="J5309" s="15"/>
      <c r="K5309" s="18"/>
      <c r="L5309" s="19"/>
      <c r="M5309" s="20"/>
      <c r="N5309" s="21"/>
      <c r="O5309" s="21"/>
      <c r="P5309" s="21"/>
      <c r="Q5309" s="21"/>
      <c r="R5309" s="21"/>
      <c r="S5309" s="21"/>
      <c r="T5309" s="21"/>
    </row>
    <row r="5310" spans="1:20">
      <c r="A5310" s="13"/>
      <c r="B5310" s="14"/>
      <c r="C5310" s="15"/>
      <c r="D5310" s="15"/>
      <c r="E5310" s="15"/>
      <c r="F5310" s="15"/>
      <c r="G5310" s="15"/>
      <c r="H5310" s="15"/>
      <c r="I5310" s="18"/>
      <c r="J5310" s="15"/>
      <c r="K5310" s="18"/>
      <c r="L5310" s="19"/>
      <c r="M5310" s="20"/>
      <c r="N5310" s="21"/>
      <c r="O5310" s="21"/>
      <c r="P5310" s="21"/>
      <c r="Q5310" s="21"/>
      <c r="R5310" s="21"/>
      <c r="S5310" s="21"/>
      <c r="T5310" s="21"/>
    </row>
    <row r="5311" spans="1:20">
      <c r="A5311" s="13"/>
      <c r="B5311" s="14"/>
      <c r="C5311" s="15"/>
      <c r="D5311" s="15"/>
      <c r="E5311" s="15"/>
      <c r="F5311" s="15"/>
      <c r="G5311" s="15"/>
      <c r="H5311" s="15"/>
      <c r="I5311" s="18"/>
      <c r="J5311" s="15"/>
      <c r="K5311" s="18"/>
      <c r="L5311" s="19"/>
      <c r="M5311" s="20"/>
      <c r="N5311" s="21"/>
      <c r="O5311" s="21"/>
      <c r="P5311" s="21"/>
      <c r="Q5311" s="21"/>
      <c r="R5311" s="21"/>
      <c r="S5311" s="21"/>
      <c r="T5311" s="21"/>
    </row>
    <row r="5312" spans="1:20">
      <c r="A5312" s="13"/>
      <c r="B5312" s="14"/>
      <c r="C5312" s="15"/>
      <c r="D5312" s="15"/>
      <c r="E5312" s="15"/>
      <c r="F5312" s="15"/>
      <c r="G5312" s="15"/>
      <c r="H5312" s="15"/>
      <c r="I5312" s="18"/>
      <c r="J5312" s="15"/>
      <c r="K5312" s="18"/>
      <c r="L5312" s="19"/>
      <c r="M5312" s="20"/>
      <c r="N5312" s="21"/>
      <c r="O5312" s="21"/>
      <c r="P5312" s="21"/>
      <c r="Q5312" s="21"/>
      <c r="R5312" s="21"/>
      <c r="S5312" s="21"/>
      <c r="T5312" s="21"/>
    </row>
    <row r="5313" spans="1:20">
      <c r="A5313" s="13"/>
      <c r="B5313" s="14"/>
      <c r="C5313" s="15"/>
      <c r="D5313" s="15"/>
      <c r="E5313" s="15"/>
      <c r="F5313" s="15"/>
      <c r="G5313" s="15"/>
      <c r="H5313" s="15"/>
      <c r="I5313" s="18"/>
      <c r="J5313" s="15"/>
      <c r="K5313" s="18"/>
      <c r="L5313" s="19"/>
      <c r="M5313" s="20"/>
      <c r="N5313" s="21"/>
      <c r="O5313" s="21"/>
      <c r="P5313" s="21"/>
      <c r="Q5313" s="21"/>
      <c r="R5313" s="21"/>
      <c r="S5313" s="21"/>
      <c r="T5313" s="21"/>
    </row>
    <row r="5314" spans="1:20">
      <c r="A5314" s="13"/>
      <c r="B5314" s="14"/>
      <c r="C5314" s="15"/>
      <c r="D5314" s="15"/>
      <c r="E5314" s="15"/>
      <c r="F5314" s="15"/>
      <c r="G5314" s="15"/>
      <c r="H5314" s="15"/>
      <c r="I5314" s="18"/>
      <c r="J5314" s="15"/>
      <c r="K5314" s="18"/>
      <c r="L5314" s="19"/>
      <c r="M5314" s="20"/>
      <c r="N5314" s="21"/>
      <c r="O5314" s="21"/>
      <c r="P5314" s="21"/>
      <c r="Q5314" s="21"/>
      <c r="R5314" s="21"/>
      <c r="S5314" s="21"/>
      <c r="T5314" s="21"/>
    </row>
    <row r="5315" spans="1:20">
      <c r="A5315" s="13"/>
      <c r="B5315" s="14"/>
      <c r="C5315" s="15"/>
      <c r="D5315" s="15"/>
      <c r="E5315" s="15"/>
      <c r="F5315" s="15"/>
      <c r="G5315" s="15"/>
      <c r="H5315" s="15"/>
      <c r="I5315" s="18"/>
      <c r="J5315" s="15"/>
      <c r="K5315" s="18"/>
      <c r="L5315" s="19"/>
      <c r="M5315" s="20"/>
      <c r="N5315" s="21"/>
      <c r="O5315" s="21"/>
      <c r="P5315" s="21"/>
      <c r="Q5315" s="21"/>
      <c r="R5315" s="21"/>
      <c r="S5315" s="21"/>
      <c r="T5315" s="21"/>
    </row>
    <row r="5316" spans="1:20">
      <c r="A5316" s="13"/>
      <c r="B5316" s="14"/>
      <c r="C5316" s="15"/>
      <c r="D5316" s="15"/>
      <c r="E5316" s="15"/>
      <c r="F5316" s="15"/>
      <c r="G5316" s="15"/>
      <c r="H5316" s="15"/>
      <c r="I5316" s="18"/>
      <c r="J5316" s="15"/>
      <c r="K5316" s="18"/>
      <c r="L5316" s="19"/>
      <c r="M5316" s="20"/>
      <c r="N5316" s="21"/>
      <c r="O5316" s="21"/>
      <c r="P5316" s="21"/>
      <c r="Q5316" s="21"/>
      <c r="R5316" s="21"/>
      <c r="S5316" s="21"/>
      <c r="T5316" s="21"/>
    </row>
    <row r="5317" spans="1:20">
      <c r="A5317" s="13"/>
      <c r="B5317" s="14"/>
      <c r="C5317" s="15"/>
      <c r="D5317" s="15"/>
      <c r="E5317" s="15"/>
      <c r="F5317" s="15"/>
      <c r="G5317" s="15"/>
      <c r="H5317" s="15"/>
      <c r="I5317" s="18"/>
      <c r="J5317" s="15"/>
      <c r="K5317" s="18"/>
      <c r="L5317" s="19"/>
      <c r="M5317" s="20"/>
      <c r="N5317" s="21"/>
      <c r="O5317" s="21"/>
      <c r="P5317" s="21"/>
      <c r="Q5317" s="21"/>
      <c r="R5317" s="21"/>
      <c r="S5317" s="21"/>
      <c r="T5317" s="21"/>
    </row>
    <row r="5318" spans="1:20">
      <c r="A5318" s="13"/>
      <c r="B5318" s="14"/>
      <c r="C5318" s="15"/>
      <c r="D5318" s="15"/>
      <c r="E5318" s="15"/>
      <c r="F5318" s="15"/>
      <c r="G5318" s="15"/>
      <c r="H5318" s="15"/>
      <c r="I5318" s="18"/>
      <c r="J5318" s="15"/>
      <c r="K5318" s="18"/>
      <c r="L5318" s="19"/>
      <c r="M5318" s="20"/>
      <c r="N5318" s="21"/>
      <c r="O5318" s="21"/>
      <c r="P5318" s="21"/>
      <c r="Q5318" s="21"/>
      <c r="R5318" s="21"/>
      <c r="S5318" s="21"/>
      <c r="T5318" s="21"/>
    </row>
    <row r="5319" spans="1:20">
      <c r="A5319" s="13"/>
      <c r="B5319" s="14"/>
      <c r="C5319" s="15"/>
      <c r="D5319" s="15"/>
      <c r="E5319" s="15"/>
      <c r="F5319" s="15"/>
      <c r="G5319" s="15"/>
      <c r="H5319" s="15"/>
      <c r="I5319" s="18"/>
      <c r="J5319" s="15"/>
      <c r="K5319" s="18"/>
      <c r="L5319" s="19"/>
      <c r="M5319" s="20"/>
      <c r="N5319" s="21"/>
      <c r="O5319" s="21"/>
      <c r="P5319" s="21"/>
      <c r="Q5319" s="21"/>
      <c r="R5319" s="21"/>
      <c r="S5319" s="21"/>
      <c r="T5319" s="21"/>
    </row>
    <row r="5320" spans="1:20">
      <c r="A5320" s="13"/>
      <c r="B5320" s="14"/>
      <c r="C5320" s="15"/>
      <c r="D5320" s="15"/>
      <c r="E5320" s="15"/>
      <c r="F5320" s="15"/>
      <c r="G5320" s="15"/>
      <c r="H5320" s="15"/>
      <c r="I5320" s="18"/>
      <c r="J5320" s="15"/>
      <c r="K5320" s="18"/>
      <c r="L5320" s="19"/>
      <c r="M5320" s="20"/>
      <c r="N5320" s="21"/>
      <c r="O5320" s="21"/>
      <c r="P5320" s="21"/>
      <c r="Q5320" s="21"/>
      <c r="R5320" s="21"/>
      <c r="S5320" s="21"/>
      <c r="T5320" s="21"/>
    </row>
    <row r="5321" spans="1:20">
      <c r="A5321" s="13"/>
      <c r="B5321" s="14"/>
      <c r="C5321" s="15"/>
      <c r="D5321" s="15"/>
      <c r="E5321" s="15"/>
      <c r="F5321" s="15"/>
      <c r="G5321" s="15"/>
      <c r="H5321" s="15"/>
      <c r="I5321" s="18"/>
      <c r="J5321" s="15"/>
      <c r="K5321" s="18"/>
      <c r="L5321" s="19"/>
      <c r="M5321" s="20"/>
      <c r="N5321" s="21"/>
      <c r="O5321" s="21"/>
      <c r="P5321" s="21"/>
      <c r="Q5321" s="21"/>
      <c r="R5321" s="21"/>
      <c r="S5321" s="21"/>
      <c r="T5321" s="21"/>
    </row>
    <row r="5322" spans="1:20">
      <c r="A5322" s="13"/>
      <c r="B5322" s="14"/>
      <c r="C5322" s="15"/>
      <c r="D5322" s="15"/>
      <c r="E5322" s="15"/>
      <c r="F5322" s="15"/>
      <c r="G5322" s="15"/>
      <c r="H5322" s="15"/>
      <c r="I5322" s="18"/>
      <c r="J5322" s="15"/>
      <c r="K5322" s="18"/>
      <c r="L5322" s="19"/>
      <c r="M5322" s="20"/>
      <c r="N5322" s="21"/>
      <c r="O5322" s="21"/>
      <c r="P5322" s="21"/>
      <c r="Q5322" s="21"/>
      <c r="R5322" s="21"/>
      <c r="S5322" s="21"/>
      <c r="T5322" s="21"/>
    </row>
    <row r="5323" spans="1:20">
      <c r="A5323" s="13"/>
      <c r="B5323" s="14"/>
      <c r="C5323" s="15"/>
      <c r="D5323" s="15"/>
      <c r="E5323" s="15"/>
      <c r="F5323" s="15"/>
      <c r="G5323" s="15"/>
      <c r="H5323" s="15"/>
      <c r="I5323" s="18"/>
      <c r="J5323" s="15"/>
      <c r="K5323" s="18"/>
      <c r="L5323" s="19"/>
      <c r="M5323" s="20"/>
      <c r="N5323" s="21"/>
      <c r="O5323" s="21"/>
      <c r="P5323" s="21"/>
      <c r="Q5323" s="21"/>
      <c r="R5323" s="21"/>
      <c r="S5323" s="21"/>
      <c r="T5323" s="21"/>
    </row>
    <row r="5324" spans="1:20">
      <c r="A5324" s="13"/>
      <c r="B5324" s="14"/>
      <c r="C5324" s="15"/>
      <c r="D5324" s="15"/>
      <c r="E5324" s="15"/>
      <c r="F5324" s="15"/>
      <c r="G5324" s="15"/>
      <c r="H5324" s="15"/>
      <c r="I5324" s="18"/>
      <c r="J5324" s="15"/>
      <c r="K5324" s="18"/>
      <c r="L5324" s="19"/>
      <c r="M5324" s="20"/>
      <c r="N5324" s="21"/>
      <c r="O5324" s="21"/>
      <c r="P5324" s="21"/>
      <c r="Q5324" s="21"/>
      <c r="R5324" s="21"/>
      <c r="S5324" s="21"/>
      <c r="T5324" s="21"/>
    </row>
    <row r="5325" spans="1:20">
      <c r="A5325" s="13"/>
      <c r="B5325" s="14"/>
      <c r="C5325" s="15"/>
      <c r="D5325" s="15"/>
      <c r="E5325" s="15"/>
      <c r="F5325" s="15"/>
      <c r="G5325" s="15"/>
      <c r="H5325" s="15"/>
      <c r="I5325" s="18"/>
      <c r="J5325" s="15"/>
      <c r="K5325" s="18"/>
      <c r="L5325" s="19"/>
      <c r="M5325" s="20"/>
      <c r="N5325" s="21"/>
      <c r="O5325" s="21"/>
      <c r="P5325" s="21"/>
      <c r="Q5325" s="21"/>
      <c r="R5325" s="21"/>
      <c r="S5325" s="21"/>
      <c r="T5325" s="21"/>
    </row>
    <row r="5326" spans="1:20">
      <c r="A5326" s="13"/>
      <c r="B5326" s="14"/>
      <c r="C5326" s="15"/>
      <c r="D5326" s="15"/>
      <c r="E5326" s="15"/>
      <c r="F5326" s="15"/>
      <c r="G5326" s="15"/>
      <c r="H5326" s="15"/>
      <c r="I5326" s="18"/>
      <c r="J5326" s="15"/>
      <c r="K5326" s="18"/>
      <c r="L5326" s="19"/>
      <c r="M5326" s="20"/>
      <c r="N5326" s="21"/>
      <c r="O5326" s="21"/>
      <c r="P5326" s="21"/>
      <c r="Q5326" s="21"/>
      <c r="R5326" s="21"/>
      <c r="S5326" s="21"/>
      <c r="T5326" s="21"/>
    </row>
    <row r="5327" spans="1:20">
      <c r="A5327" s="13"/>
      <c r="B5327" s="14"/>
      <c r="C5327" s="15"/>
      <c r="D5327" s="15"/>
      <c r="E5327" s="15"/>
      <c r="F5327" s="15"/>
      <c r="G5327" s="15"/>
      <c r="H5327" s="15"/>
      <c r="I5327" s="18"/>
      <c r="J5327" s="15"/>
      <c r="K5327" s="18"/>
      <c r="L5327" s="19"/>
      <c r="M5327" s="20"/>
      <c r="N5327" s="21"/>
      <c r="O5327" s="21"/>
      <c r="P5327" s="21"/>
      <c r="Q5327" s="21"/>
      <c r="R5327" s="21"/>
      <c r="S5327" s="21"/>
      <c r="T5327" s="21"/>
    </row>
    <row r="5328" spans="1:20">
      <c r="A5328" s="13"/>
      <c r="B5328" s="14"/>
      <c r="C5328" s="15"/>
      <c r="D5328" s="15"/>
      <c r="E5328" s="15"/>
      <c r="F5328" s="15"/>
      <c r="G5328" s="15"/>
      <c r="H5328" s="15"/>
      <c r="I5328" s="18"/>
      <c r="J5328" s="15"/>
      <c r="K5328" s="18"/>
      <c r="L5328" s="19"/>
      <c r="M5328" s="20"/>
      <c r="N5328" s="21"/>
      <c r="O5328" s="21"/>
      <c r="P5328" s="21"/>
      <c r="Q5328" s="21"/>
      <c r="R5328" s="21"/>
      <c r="S5328" s="21"/>
      <c r="T5328" s="21"/>
    </row>
    <row r="5329" spans="1:20">
      <c r="A5329" s="13"/>
      <c r="B5329" s="14"/>
      <c r="C5329" s="15"/>
      <c r="D5329" s="15"/>
      <c r="E5329" s="15"/>
      <c r="F5329" s="15"/>
      <c r="G5329" s="15"/>
      <c r="H5329" s="15"/>
      <c r="I5329" s="18"/>
      <c r="J5329" s="15"/>
      <c r="K5329" s="18"/>
      <c r="L5329" s="19"/>
      <c r="M5329" s="20"/>
      <c r="N5329" s="21"/>
      <c r="O5329" s="21"/>
      <c r="P5329" s="21"/>
      <c r="Q5329" s="21"/>
      <c r="R5329" s="21"/>
      <c r="S5329" s="21"/>
      <c r="T5329" s="21"/>
    </row>
    <row r="5330" spans="1:20">
      <c r="A5330" s="13"/>
      <c r="B5330" s="14"/>
      <c r="C5330" s="15"/>
      <c r="D5330" s="15"/>
      <c r="E5330" s="15"/>
      <c r="F5330" s="15"/>
      <c r="G5330" s="15"/>
      <c r="H5330" s="15"/>
      <c r="I5330" s="18"/>
      <c r="J5330" s="15"/>
      <c r="K5330" s="18"/>
      <c r="L5330" s="19"/>
      <c r="M5330" s="20"/>
      <c r="N5330" s="21"/>
      <c r="O5330" s="21"/>
      <c r="P5330" s="21"/>
      <c r="Q5330" s="21"/>
      <c r="R5330" s="21"/>
      <c r="S5330" s="21"/>
      <c r="T5330" s="21"/>
    </row>
    <row r="5331" spans="1:20">
      <c r="A5331" s="13"/>
      <c r="B5331" s="14"/>
      <c r="C5331" s="15"/>
      <c r="D5331" s="15"/>
      <c r="E5331" s="15"/>
      <c r="F5331" s="15"/>
      <c r="G5331" s="15"/>
      <c r="H5331" s="15"/>
      <c r="I5331" s="18"/>
      <c r="J5331" s="15"/>
      <c r="K5331" s="18"/>
      <c r="L5331" s="19"/>
      <c r="M5331" s="20"/>
      <c r="N5331" s="21"/>
      <c r="O5331" s="21"/>
      <c r="P5331" s="21"/>
      <c r="Q5331" s="21"/>
      <c r="R5331" s="21"/>
      <c r="S5331" s="21"/>
      <c r="T5331" s="21"/>
    </row>
    <row r="5332" spans="1:20">
      <c r="A5332" s="13"/>
      <c r="B5332" s="14"/>
      <c r="C5332" s="15"/>
      <c r="D5332" s="15"/>
      <c r="E5332" s="15"/>
      <c r="F5332" s="15"/>
      <c r="G5332" s="15"/>
      <c r="H5332" s="15"/>
      <c r="I5332" s="18"/>
      <c r="J5332" s="15"/>
      <c r="K5332" s="18"/>
      <c r="L5332" s="19"/>
      <c r="M5332" s="20"/>
      <c r="N5332" s="21"/>
      <c r="O5332" s="21"/>
      <c r="P5332" s="21"/>
      <c r="Q5332" s="21"/>
      <c r="R5332" s="21"/>
      <c r="S5332" s="21"/>
      <c r="T5332" s="21"/>
    </row>
    <row r="5333" spans="1:20">
      <c r="A5333" s="13"/>
      <c r="B5333" s="14"/>
      <c r="C5333" s="15"/>
      <c r="D5333" s="15"/>
      <c r="E5333" s="15"/>
      <c r="F5333" s="15"/>
      <c r="G5333" s="15"/>
      <c r="H5333" s="15"/>
      <c r="I5333" s="18"/>
      <c r="J5333" s="15"/>
      <c r="K5333" s="18"/>
      <c r="L5333" s="19"/>
      <c r="M5333" s="20"/>
      <c r="N5333" s="21"/>
      <c r="O5333" s="21"/>
      <c r="P5333" s="21"/>
      <c r="Q5333" s="21"/>
      <c r="R5333" s="21"/>
      <c r="S5333" s="21"/>
      <c r="T5333" s="21"/>
    </row>
    <row r="5334" spans="1:20">
      <c r="A5334" s="13"/>
      <c r="B5334" s="14"/>
      <c r="C5334" s="15"/>
      <c r="D5334" s="15"/>
      <c r="E5334" s="15"/>
      <c r="F5334" s="15"/>
      <c r="G5334" s="15"/>
      <c r="H5334" s="15"/>
      <c r="I5334" s="18"/>
      <c r="J5334" s="15"/>
      <c r="K5334" s="18"/>
      <c r="L5334" s="19"/>
      <c r="M5334" s="20"/>
      <c r="N5334" s="21"/>
      <c r="O5334" s="21"/>
      <c r="P5334" s="21"/>
      <c r="Q5334" s="21"/>
      <c r="R5334" s="21"/>
      <c r="S5334" s="21"/>
      <c r="T5334" s="21"/>
    </row>
    <row r="5335" spans="1:20">
      <c r="A5335" s="13"/>
      <c r="B5335" s="14"/>
      <c r="C5335" s="15"/>
      <c r="D5335" s="15"/>
      <c r="E5335" s="15"/>
      <c r="F5335" s="15"/>
      <c r="G5335" s="15"/>
      <c r="H5335" s="15"/>
      <c r="I5335" s="18"/>
      <c r="J5335" s="15"/>
      <c r="K5335" s="18"/>
      <c r="L5335" s="19"/>
      <c r="M5335" s="20"/>
      <c r="N5335" s="21"/>
      <c r="O5335" s="21"/>
      <c r="P5335" s="21"/>
      <c r="Q5335" s="21"/>
      <c r="R5335" s="21"/>
      <c r="S5335" s="21"/>
      <c r="T5335" s="21"/>
    </row>
    <row r="5336" spans="1:20">
      <c r="A5336" s="13"/>
      <c r="B5336" s="14"/>
      <c r="C5336" s="15"/>
      <c r="D5336" s="15"/>
      <c r="E5336" s="15"/>
      <c r="F5336" s="15"/>
      <c r="G5336" s="15"/>
      <c r="H5336" s="15"/>
      <c r="I5336" s="18"/>
      <c r="J5336" s="15"/>
      <c r="K5336" s="18"/>
      <c r="L5336" s="19"/>
      <c r="M5336" s="20"/>
      <c r="N5336" s="21"/>
      <c r="O5336" s="21"/>
      <c r="P5336" s="21"/>
      <c r="Q5336" s="21"/>
      <c r="R5336" s="21"/>
      <c r="S5336" s="21"/>
      <c r="T5336" s="21"/>
    </row>
    <row r="5337" spans="1:20">
      <c r="A5337" s="13"/>
      <c r="B5337" s="14"/>
      <c r="C5337" s="15"/>
      <c r="D5337" s="15"/>
      <c r="E5337" s="15"/>
      <c r="F5337" s="15"/>
      <c r="G5337" s="15"/>
      <c r="H5337" s="15"/>
      <c r="I5337" s="18"/>
      <c r="J5337" s="15"/>
      <c r="K5337" s="18"/>
      <c r="L5337" s="19"/>
      <c r="M5337" s="20"/>
      <c r="N5337" s="21"/>
      <c r="O5337" s="21"/>
      <c r="P5337" s="21"/>
      <c r="Q5337" s="21"/>
      <c r="R5337" s="21"/>
      <c r="S5337" s="21"/>
      <c r="T5337" s="21"/>
    </row>
    <row r="5338" spans="1:20">
      <c r="A5338" s="13"/>
      <c r="B5338" s="14"/>
      <c r="C5338" s="15"/>
      <c r="D5338" s="15"/>
      <c r="E5338" s="15"/>
      <c r="F5338" s="15"/>
      <c r="G5338" s="15"/>
      <c r="H5338" s="15"/>
      <c r="I5338" s="18"/>
      <c r="J5338" s="15"/>
      <c r="K5338" s="18"/>
      <c r="L5338" s="19"/>
      <c r="M5338" s="20"/>
      <c r="N5338" s="21"/>
      <c r="O5338" s="21"/>
      <c r="P5338" s="21"/>
      <c r="Q5338" s="21"/>
      <c r="R5338" s="21"/>
      <c r="S5338" s="21"/>
      <c r="T5338" s="21"/>
    </row>
    <row r="5339" spans="1:20">
      <c r="A5339" s="13"/>
      <c r="B5339" s="14"/>
      <c r="C5339" s="15"/>
      <c r="D5339" s="15"/>
      <c r="E5339" s="15"/>
      <c r="F5339" s="15"/>
      <c r="G5339" s="15"/>
      <c r="H5339" s="15"/>
      <c r="I5339" s="18"/>
      <c r="J5339" s="15"/>
      <c r="K5339" s="18"/>
      <c r="L5339" s="19"/>
      <c r="M5339" s="20"/>
      <c r="N5339" s="21"/>
      <c r="O5339" s="21"/>
      <c r="P5339" s="21"/>
      <c r="Q5339" s="21"/>
      <c r="R5339" s="21"/>
      <c r="S5339" s="21"/>
      <c r="T5339" s="21"/>
    </row>
    <row r="5340" spans="1:20">
      <c r="A5340" s="13"/>
      <c r="B5340" s="14"/>
      <c r="C5340" s="15"/>
      <c r="D5340" s="15"/>
      <c r="E5340" s="15"/>
      <c r="F5340" s="15"/>
      <c r="G5340" s="15"/>
      <c r="H5340" s="15"/>
      <c r="I5340" s="18"/>
      <c r="J5340" s="15"/>
      <c r="K5340" s="18"/>
      <c r="L5340" s="19"/>
      <c r="M5340" s="20"/>
      <c r="N5340" s="21"/>
      <c r="O5340" s="21"/>
      <c r="P5340" s="21"/>
      <c r="Q5340" s="21"/>
      <c r="R5340" s="21"/>
      <c r="S5340" s="21"/>
      <c r="T5340" s="21"/>
    </row>
    <row r="5341" spans="1:20">
      <c r="A5341" s="13"/>
      <c r="B5341" s="14"/>
      <c r="C5341" s="15"/>
      <c r="D5341" s="15"/>
      <c r="E5341" s="15"/>
      <c r="F5341" s="15"/>
      <c r="G5341" s="15"/>
      <c r="H5341" s="15"/>
      <c r="I5341" s="18"/>
      <c r="J5341" s="15"/>
      <c r="K5341" s="18"/>
      <c r="L5341" s="19"/>
      <c r="M5341" s="20"/>
      <c r="N5341" s="21"/>
      <c r="O5341" s="21"/>
      <c r="P5341" s="21"/>
      <c r="Q5341" s="21"/>
      <c r="R5341" s="21"/>
      <c r="S5341" s="21"/>
      <c r="T5341" s="21"/>
    </row>
    <row r="5342" spans="1:20">
      <c r="A5342" s="13"/>
      <c r="B5342" s="14"/>
      <c r="C5342" s="15"/>
      <c r="D5342" s="15"/>
      <c r="E5342" s="15"/>
      <c r="F5342" s="15"/>
      <c r="G5342" s="15"/>
      <c r="H5342" s="15"/>
      <c r="I5342" s="18"/>
      <c r="J5342" s="15"/>
      <c r="K5342" s="18"/>
      <c r="L5342" s="19"/>
      <c r="M5342" s="20"/>
      <c r="N5342" s="21"/>
      <c r="O5342" s="21"/>
      <c r="P5342" s="21"/>
      <c r="Q5342" s="21"/>
      <c r="R5342" s="21"/>
      <c r="S5342" s="21"/>
      <c r="T5342" s="21"/>
    </row>
    <row r="5343" spans="1:20">
      <c r="A5343" s="13"/>
      <c r="B5343" s="14"/>
      <c r="C5343" s="15"/>
      <c r="D5343" s="15"/>
      <c r="E5343" s="15"/>
      <c r="F5343" s="15"/>
      <c r="G5343" s="15"/>
      <c r="H5343" s="15"/>
      <c r="I5343" s="18"/>
      <c r="J5343" s="15"/>
      <c r="K5343" s="18"/>
      <c r="L5343" s="19"/>
      <c r="M5343" s="20"/>
      <c r="N5343" s="21"/>
      <c r="O5343" s="21"/>
      <c r="P5343" s="21"/>
      <c r="Q5343" s="21"/>
      <c r="R5343" s="21"/>
      <c r="S5343" s="21"/>
      <c r="T5343" s="21"/>
    </row>
    <row r="5344" spans="1:20">
      <c r="A5344" s="13"/>
      <c r="B5344" s="14"/>
      <c r="C5344" s="15"/>
      <c r="D5344" s="15"/>
      <c r="E5344" s="15"/>
      <c r="F5344" s="15"/>
      <c r="G5344" s="15"/>
      <c r="H5344" s="15"/>
      <c r="I5344" s="18"/>
      <c r="J5344" s="15"/>
      <c r="K5344" s="18"/>
      <c r="L5344" s="19"/>
      <c r="M5344" s="20"/>
      <c r="N5344" s="21"/>
      <c r="O5344" s="21"/>
      <c r="P5344" s="21"/>
      <c r="Q5344" s="21"/>
      <c r="R5344" s="21"/>
      <c r="S5344" s="21"/>
      <c r="T5344" s="21"/>
    </row>
    <row r="5345" spans="1:20">
      <c r="A5345" s="13"/>
      <c r="B5345" s="14"/>
      <c r="C5345" s="15"/>
      <c r="D5345" s="15"/>
      <c r="E5345" s="15"/>
      <c r="F5345" s="15"/>
      <c r="G5345" s="15"/>
      <c r="H5345" s="15"/>
      <c r="I5345" s="18"/>
      <c r="J5345" s="15"/>
      <c r="K5345" s="18"/>
      <c r="L5345" s="19"/>
      <c r="M5345" s="20"/>
      <c r="N5345" s="21"/>
      <c r="O5345" s="21"/>
      <c r="P5345" s="21"/>
      <c r="Q5345" s="21"/>
      <c r="R5345" s="21"/>
      <c r="S5345" s="21"/>
      <c r="T5345" s="21"/>
    </row>
    <row r="5346" spans="1:20">
      <c r="A5346" s="13"/>
      <c r="B5346" s="14"/>
      <c r="C5346" s="15"/>
      <c r="D5346" s="15"/>
      <c r="E5346" s="15"/>
      <c r="F5346" s="15"/>
      <c r="G5346" s="15"/>
      <c r="H5346" s="15"/>
      <c r="I5346" s="18"/>
      <c r="J5346" s="15"/>
      <c r="K5346" s="18"/>
      <c r="L5346" s="19"/>
      <c r="M5346" s="20"/>
      <c r="N5346" s="21"/>
      <c r="O5346" s="21"/>
      <c r="P5346" s="21"/>
      <c r="Q5346" s="21"/>
      <c r="R5346" s="21"/>
      <c r="S5346" s="21"/>
      <c r="T5346" s="21"/>
    </row>
    <row r="5347" spans="1:20">
      <c r="A5347" s="13"/>
      <c r="B5347" s="14"/>
      <c r="C5347" s="15"/>
      <c r="D5347" s="15"/>
      <c r="E5347" s="15"/>
      <c r="F5347" s="15"/>
      <c r="G5347" s="15"/>
      <c r="H5347" s="15"/>
      <c r="I5347" s="18"/>
      <c r="J5347" s="15"/>
      <c r="K5347" s="18"/>
      <c r="L5347" s="19"/>
      <c r="M5347" s="20"/>
      <c r="N5347" s="21"/>
      <c r="O5347" s="21"/>
      <c r="P5347" s="21"/>
      <c r="Q5347" s="21"/>
      <c r="R5347" s="21"/>
      <c r="S5347" s="21"/>
      <c r="T5347" s="21"/>
    </row>
    <row r="5348" spans="1:20">
      <c r="A5348" s="13"/>
      <c r="B5348" s="14"/>
      <c r="C5348" s="15"/>
      <c r="D5348" s="15"/>
      <c r="E5348" s="15"/>
      <c r="F5348" s="15"/>
      <c r="G5348" s="15"/>
      <c r="H5348" s="15"/>
      <c r="I5348" s="18"/>
      <c r="J5348" s="15"/>
      <c r="K5348" s="18"/>
      <c r="L5348" s="19"/>
      <c r="M5348" s="20"/>
      <c r="N5348" s="21"/>
      <c r="O5348" s="21"/>
      <c r="P5348" s="21"/>
      <c r="Q5348" s="21"/>
      <c r="R5348" s="21"/>
      <c r="S5348" s="21"/>
      <c r="T5348" s="21"/>
    </row>
    <row r="5349" spans="1:20">
      <c r="A5349" s="13"/>
      <c r="B5349" s="14"/>
      <c r="C5349" s="15"/>
      <c r="D5349" s="15"/>
      <c r="E5349" s="15"/>
      <c r="F5349" s="15"/>
      <c r="G5349" s="15"/>
      <c r="H5349" s="15"/>
      <c r="I5349" s="18"/>
      <c r="J5349" s="15"/>
      <c r="K5349" s="18"/>
      <c r="L5349" s="19"/>
      <c r="M5349" s="20"/>
      <c r="N5349" s="21"/>
      <c r="O5349" s="21"/>
      <c r="P5349" s="21"/>
      <c r="Q5349" s="21"/>
      <c r="R5349" s="21"/>
      <c r="S5349" s="21"/>
      <c r="T5349" s="21"/>
    </row>
    <row r="5350" spans="1:20">
      <c r="A5350" s="13"/>
      <c r="B5350" s="14"/>
      <c r="C5350" s="15"/>
      <c r="D5350" s="15"/>
      <c r="E5350" s="15"/>
      <c r="F5350" s="15"/>
      <c r="G5350" s="15"/>
      <c r="H5350" s="15"/>
      <c r="I5350" s="18"/>
      <c r="J5350" s="15"/>
      <c r="K5350" s="18"/>
      <c r="L5350" s="19"/>
      <c r="M5350" s="20"/>
      <c r="N5350" s="21"/>
      <c r="O5350" s="21"/>
      <c r="P5350" s="21"/>
      <c r="Q5350" s="21"/>
      <c r="R5350" s="21"/>
      <c r="S5350" s="21"/>
      <c r="T5350" s="21"/>
    </row>
    <row r="5351" spans="1:20">
      <c r="A5351" s="13"/>
      <c r="B5351" s="14"/>
      <c r="C5351" s="15"/>
      <c r="D5351" s="15"/>
      <c r="E5351" s="15"/>
      <c r="F5351" s="15"/>
      <c r="G5351" s="15"/>
      <c r="H5351" s="15"/>
      <c r="I5351" s="18"/>
      <c r="J5351" s="15"/>
      <c r="K5351" s="18"/>
      <c r="L5351" s="19"/>
      <c r="M5351" s="20"/>
      <c r="N5351" s="21"/>
      <c r="O5351" s="21"/>
      <c r="P5351" s="21"/>
      <c r="Q5351" s="21"/>
      <c r="R5351" s="21"/>
      <c r="S5351" s="21"/>
      <c r="T5351" s="21"/>
    </row>
    <row r="5352" spans="1:20">
      <c r="A5352" s="13"/>
      <c r="B5352" s="14"/>
      <c r="C5352" s="15"/>
      <c r="D5352" s="15"/>
      <c r="E5352" s="15"/>
      <c r="F5352" s="15"/>
      <c r="G5352" s="15"/>
      <c r="H5352" s="15"/>
      <c r="I5352" s="18"/>
      <c r="J5352" s="15"/>
      <c r="K5352" s="18"/>
      <c r="L5352" s="19"/>
      <c r="M5352" s="20"/>
      <c r="N5352" s="21"/>
      <c r="O5352" s="21"/>
      <c r="P5352" s="21"/>
      <c r="Q5352" s="21"/>
      <c r="R5352" s="21"/>
      <c r="S5352" s="21"/>
      <c r="T5352" s="21"/>
    </row>
    <row r="5353" spans="1:20">
      <c r="A5353" s="13"/>
      <c r="B5353" s="14"/>
      <c r="C5353" s="15"/>
      <c r="D5353" s="15"/>
      <c r="E5353" s="15"/>
      <c r="F5353" s="15"/>
      <c r="G5353" s="15"/>
      <c r="H5353" s="15"/>
      <c r="I5353" s="18"/>
      <c r="J5353" s="15"/>
      <c r="K5353" s="18"/>
      <c r="L5353" s="19"/>
      <c r="M5353" s="20"/>
      <c r="N5353" s="21"/>
      <c r="O5353" s="21"/>
      <c r="P5353" s="21"/>
      <c r="Q5353" s="21"/>
      <c r="R5353" s="21"/>
      <c r="S5353" s="21"/>
      <c r="T5353" s="21"/>
    </row>
    <row r="5354" spans="1:20">
      <c r="A5354" s="13"/>
      <c r="B5354" s="14"/>
      <c r="C5354" s="15"/>
      <c r="D5354" s="15"/>
      <c r="E5354" s="15"/>
      <c r="F5354" s="15"/>
      <c r="G5354" s="15"/>
      <c r="H5354" s="15"/>
      <c r="I5354" s="18"/>
      <c r="J5354" s="15"/>
      <c r="K5354" s="18"/>
      <c r="L5354" s="19"/>
      <c r="M5354" s="20"/>
      <c r="N5354" s="21"/>
      <c r="O5354" s="21"/>
      <c r="P5354" s="21"/>
      <c r="Q5354" s="21"/>
      <c r="R5354" s="21"/>
      <c r="S5354" s="21"/>
      <c r="T5354" s="21"/>
    </row>
    <row r="5355" spans="1:20">
      <c r="A5355" s="13"/>
      <c r="B5355" s="14"/>
      <c r="C5355" s="15"/>
      <c r="D5355" s="15"/>
      <c r="E5355" s="15"/>
      <c r="F5355" s="15"/>
      <c r="G5355" s="15"/>
      <c r="H5355" s="15"/>
      <c r="I5355" s="18"/>
      <c r="J5355" s="15"/>
      <c r="K5355" s="18"/>
      <c r="L5355" s="19"/>
      <c r="M5355" s="20"/>
      <c r="N5355" s="21"/>
      <c r="O5355" s="21"/>
      <c r="P5355" s="21"/>
      <c r="Q5355" s="21"/>
      <c r="R5355" s="21"/>
      <c r="S5355" s="21"/>
      <c r="T5355" s="21"/>
    </row>
    <row r="5356" spans="1:20">
      <c r="A5356" s="13"/>
      <c r="B5356" s="14"/>
      <c r="C5356" s="15"/>
      <c r="D5356" s="15"/>
      <c r="E5356" s="15"/>
      <c r="F5356" s="15"/>
      <c r="G5356" s="15"/>
      <c r="H5356" s="15"/>
      <c r="I5356" s="18"/>
      <c r="J5356" s="15"/>
      <c r="K5356" s="18"/>
      <c r="L5356" s="19"/>
      <c r="M5356" s="20"/>
      <c r="N5356" s="21"/>
      <c r="O5356" s="21"/>
      <c r="P5356" s="21"/>
      <c r="Q5356" s="21"/>
      <c r="R5356" s="21"/>
      <c r="S5356" s="21"/>
      <c r="T5356" s="21"/>
    </row>
    <row r="5357" spans="1:20">
      <c r="A5357" s="13"/>
      <c r="B5357" s="14"/>
      <c r="C5357" s="15"/>
      <c r="D5357" s="15"/>
      <c r="E5357" s="15"/>
      <c r="F5357" s="15"/>
      <c r="G5357" s="15"/>
      <c r="H5357" s="15"/>
      <c r="I5357" s="18"/>
      <c r="J5357" s="15"/>
      <c r="K5357" s="18"/>
      <c r="L5357" s="19"/>
      <c r="M5357" s="20"/>
      <c r="N5357" s="21"/>
      <c r="O5357" s="21"/>
      <c r="P5357" s="21"/>
      <c r="Q5357" s="21"/>
      <c r="R5357" s="21"/>
      <c r="S5357" s="21"/>
      <c r="T5357" s="21"/>
    </row>
    <row r="5358" spans="1:20">
      <c r="A5358" s="13"/>
      <c r="B5358" s="14"/>
      <c r="C5358" s="15"/>
      <c r="D5358" s="15"/>
      <c r="E5358" s="15"/>
      <c r="F5358" s="15"/>
      <c r="G5358" s="15"/>
      <c r="H5358" s="15"/>
      <c r="I5358" s="18"/>
      <c r="J5358" s="15"/>
      <c r="K5358" s="18"/>
      <c r="L5358" s="19"/>
      <c r="M5358" s="20"/>
      <c r="N5358" s="21"/>
      <c r="O5358" s="21"/>
      <c r="P5358" s="21"/>
      <c r="Q5358" s="21"/>
      <c r="R5358" s="21"/>
      <c r="S5358" s="21"/>
      <c r="T5358" s="21"/>
    </row>
    <row r="5359" spans="1:20">
      <c r="A5359" s="13"/>
      <c r="B5359" s="14"/>
      <c r="C5359" s="15"/>
      <c r="D5359" s="15"/>
      <c r="E5359" s="15"/>
      <c r="F5359" s="15"/>
      <c r="G5359" s="15"/>
      <c r="H5359" s="15"/>
      <c r="I5359" s="18"/>
      <c r="J5359" s="15"/>
      <c r="K5359" s="18"/>
      <c r="L5359" s="19"/>
      <c r="M5359" s="20"/>
      <c r="N5359" s="21"/>
      <c r="O5359" s="21"/>
      <c r="P5359" s="21"/>
      <c r="Q5359" s="21"/>
      <c r="R5359" s="21"/>
      <c r="S5359" s="21"/>
      <c r="T5359" s="21"/>
    </row>
    <row r="5360" spans="1:20">
      <c r="A5360" s="13"/>
      <c r="B5360" s="14"/>
      <c r="C5360" s="15"/>
      <c r="D5360" s="15"/>
      <c r="E5360" s="15"/>
      <c r="F5360" s="15"/>
      <c r="G5360" s="15"/>
      <c r="H5360" s="15"/>
      <c r="I5360" s="18"/>
      <c r="J5360" s="15"/>
      <c r="K5360" s="18"/>
      <c r="L5360" s="19"/>
      <c r="M5360" s="20"/>
      <c r="N5360" s="21"/>
      <c r="O5360" s="21"/>
      <c r="P5360" s="21"/>
      <c r="Q5360" s="21"/>
      <c r="R5360" s="21"/>
      <c r="S5360" s="21"/>
      <c r="T5360" s="21"/>
    </row>
    <row r="5361" spans="1:20">
      <c r="A5361" s="13"/>
      <c r="B5361" s="14"/>
      <c r="C5361" s="15"/>
      <c r="D5361" s="15"/>
      <c r="E5361" s="15"/>
      <c r="F5361" s="15"/>
      <c r="G5361" s="15"/>
      <c r="H5361" s="15"/>
      <c r="I5361" s="18"/>
      <c r="J5361" s="15"/>
      <c r="K5361" s="18"/>
      <c r="L5361" s="19"/>
      <c r="M5361" s="20"/>
      <c r="N5361" s="21"/>
      <c r="O5361" s="21"/>
      <c r="P5361" s="21"/>
      <c r="Q5361" s="21"/>
      <c r="R5361" s="21"/>
      <c r="S5361" s="21"/>
      <c r="T5361" s="21"/>
    </row>
    <row r="5362" spans="1:20">
      <c r="A5362" s="13"/>
      <c r="B5362" s="14"/>
      <c r="C5362" s="15"/>
      <c r="D5362" s="15"/>
      <c r="E5362" s="15"/>
      <c r="F5362" s="15"/>
      <c r="G5362" s="15"/>
      <c r="H5362" s="15"/>
      <c r="I5362" s="18"/>
      <c r="J5362" s="15"/>
      <c r="K5362" s="18"/>
      <c r="L5362" s="19"/>
      <c r="M5362" s="20"/>
      <c r="N5362" s="21"/>
      <c r="O5362" s="21"/>
      <c r="P5362" s="21"/>
      <c r="Q5362" s="21"/>
      <c r="R5362" s="21"/>
      <c r="S5362" s="21"/>
      <c r="T5362" s="21"/>
    </row>
    <row r="5363" spans="1:20">
      <c r="A5363" s="13"/>
      <c r="B5363" s="14"/>
      <c r="C5363" s="15"/>
      <c r="D5363" s="15"/>
      <c r="E5363" s="15"/>
      <c r="F5363" s="15"/>
      <c r="G5363" s="15"/>
      <c r="H5363" s="15"/>
      <c r="I5363" s="18"/>
      <c r="J5363" s="15"/>
      <c r="K5363" s="18"/>
      <c r="L5363" s="19"/>
      <c r="M5363" s="20"/>
      <c r="N5363" s="21"/>
      <c r="O5363" s="21"/>
      <c r="P5363" s="21"/>
      <c r="Q5363" s="21"/>
      <c r="R5363" s="21"/>
      <c r="S5363" s="21"/>
      <c r="T5363" s="21"/>
    </row>
    <row r="5364" spans="1:20">
      <c r="A5364" s="13"/>
      <c r="B5364" s="14"/>
      <c r="C5364" s="15"/>
      <c r="D5364" s="15"/>
      <c r="E5364" s="15"/>
      <c r="F5364" s="15"/>
      <c r="G5364" s="15"/>
      <c r="H5364" s="15"/>
      <c r="I5364" s="18"/>
      <c r="J5364" s="15"/>
      <c r="K5364" s="18"/>
      <c r="L5364" s="19"/>
      <c r="M5364" s="20"/>
      <c r="N5364" s="21"/>
      <c r="O5364" s="21"/>
      <c r="P5364" s="21"/>
      <c r="Q5364" s="21"/>
      <c r="R5364" s="21"/>
      <c r="S5364" s="21"/>
      <c r="T5364" s="21"/>
    </row>
    <row r="5365" spans="1:20">
      <c r="A5365" s="13"/>
      <c r="B5365" s="14"/>
      <c r="C5365" s="15"/>
      <c r="D5365" s="15"/>
      <c r="E5365" s="15"/>
      <c r="F5365" s="15"/>
      <c r="G5365" s="15"/>
      <c r="H5365" s="15"/>
      <c r="I5365" s="18"/>
      <c r="J5365" s="15"/>
      <c r="K5365" s="18"/>
      <c r="L5365" s="19"/>
      <c r="M5365" s="20"/>
      <c r="N5365" s="21"/>
      <c r="O5365" s="21"/>
      <c r="P5365" s="21"/>
      <c r="Q5365" s="21"/>
      <c r="R5365" s="21"/>
      <c r="S5365" s="21"/>
      <c r="T5365" s="21"/>
    </row>
    <row r="5366" spans="1:20">
      <c r="A5366" s="13"/>
      <c r="B5366" s="14"/>
      <c r="C5366" s="15"/>
      <c r="D5366" s="15"/>
      <c r="E5366" s="15"/>
      <c r="F5366" s="15"/>
      <c r="G5366" s="15"/>
      <c r="H5366" s="15"/>
      <c r="I5366" s="18"/>
      <c r="J5366" s="15"/>
      <c r="K5366" s="18"/>
      <c r="L5366" s="19"/>
      <c r="M5366" s="20"/>
      <c r="N5366" s="21"/>
      <c r="O5366" s="21"/>
      <c r="P5366" s="21"/>
      <c r="Q5366" s="21"/>
      <c r="R5366" s="21"/>
      <c r="S5366" s="21"/>
      <c r="T5366" s="21"/>
    </row>
    <row r="5367" spans="1:20">
      <c r="A5367" s="13"/>
      <c r="B5367" s="14"/>
      <c r="C5367" s="15"/>
      <c r="D5367" s="15"/>
      <c r="E5367" s="15"/>
      <c r="F5367" s="15"/>
      <c r="G5367" s="15"/>
      <c r="H5367" s="15"/>
      <c r="I5367" s="18"/>
      <c r="J5367" s="15"/>
      <c r="K5367" s="18"/>
      <c r="L5367" s="19"/>
      <c r="M5367" s="20"/>
      <c r="N5367" s="21"/>
      <c r="O5367" s="21"/>
      <c r="P5367" s="21"/>
      <c r="Q5367" s="21"/>
      <c r="R5367" s="21"/>
      <c r="S5367" s="21"/>
      <c r="T5367" s="21"/>
    </row>
    <row r="5368" spans="1:20">
      <c r="A5368" s="13"/>
      <c r="B5368" s="14"/>
      <c r="C5368" s="15"/>
      <c r="D5368" s="15"/>
      <c r="E5368" s="15"/>
      <c r="F5368" s="15"/>
      <c r="G5368" s="15"/>
      <c r="H5368" s="15"/>
      <c r="I5368" s="18"/>
      <c r="J5368" s="15"/>
      <c r="K5368" s="18"/>
      <c r="L5368" s="19"/>
      <c r="M5368" s="20"/>
      <c r="N5368" s="21"/>
      <c r="O5368" s="21"/>
      <c r="P5368" s="21"/>
      <c r="Q5368" s="21"/>
      <c r="R5368" s="21"/>
      <c r="S5368" s="21"/>
      <c r="T5368" s="21"/>
    </row>
    <row r="5369" spans="1:20">
      <c r="A5369" s="13"/>
      <c r="B5369" s="14"/>
      <c r="C5369" s="15"/>
      <c r="D5369" s="15"/>
      <c r="E5369" s="15"/>
      <c r="F5369" s="15"/>
      <c r="G5369" s="15"/>
      <c r="H5369" s="15"/>
      <c r="I5369" s="18"/>
      <c r="J5369" s="15"/>
      <c r="K5369" s="18"/>
      <c r="L5369" s="19"/>
      <c r="M5369" s="20"/>
      <c r="N5369" s="21"/>
      <c r="O5369" s="21"/>
      <c r="P5369" s="21"/>
      <c r="Q5369" s="21"/>
      <c r="R5369" s="21"/>
      <c r="S5369" s="21"/>
      <c r="T5369" s="21"/>
    </row>
    <row r="5370" spans="1:20">
      <c r="A5370" s="13"/>
      <c r="B5370" s="14"/>
      <c r="C5370" s="15"/>
      <c r="D5370" s="15"/>
      <c r="E5370" s="15"/>
      <c r="F5370" s="15"/>
      <c r="G5370" s="15"/>
      <c r="H5370" s="15"/>
      <c r="I5370" s="18"/>
      <c r="J5370" s="15"/>
      <c r="K5370" s="18"/>
      <c r="L5370" s="19"/>
      <c r="M5370" s="20"/>
      <c r="N5370" s="21"/>
      <c r="O5370" s="21"/>
      <c r="P5370" s="21"/>
      <c r="Q5370" s="21"/>
      <c r="R5370" s="21"/>
      <c r="S5370" s="21"/>
      <c r="T5370" s="21"/>
    </row>
    <row r="5371" spans="1:20">
      <c r="A5371" s="13"/>
      <c r="B5371" s="14"/>
      <c r="C5371" s="15"/>
      <c r="D5371" s="15"/>
      <c r="E5371" s="15"/>
      <c r="F5371" s="15"/>
      <c r="G5371" s="15"/>
      <c r="H5371" s="15"/>
      <c r="I5371" s="18"/>
      <c r="J5371" s="15"/>
      <c r="K5371" s="18"/>
      <c r="L5371" s="19"/>
      <c r="M5371" s="20"/>
      <c r="N5371" s="21"/>
      <c r="O5371" s="21"/>
      <c r="P5371" s="21"/>
      <c r="Q5371" s="21"/>
      <c r="R5371" s="21"/>
      <c r="S5371" s="21"/>
      <c r="T5371" s="21"/>
    </row>
    <row r="5372" spans="1:20">
      <c r="A5372" s="13"/>
      <c r="B5372" s="14"/>
      <c r="C5372" s="15"/>
      <c r="D5372" s="15"/>
      <c r="E5372" s="15"/>
      <c r="F5372" s="15"/>
      <c r="G5372" s="15"/>
      <c r="H5372" s="15"/>
      <c r="I5372" s="18"/>
      <c r="J5372" s="15"/>
      <c r="K5372" s="18"/>
      <c r="L5372" s="19"/>
      <c r="M5372" s="20"/>
      <c r="N5372" s="21"/>
      <c r="O5372" s="21"/>
      <c r="P5372" s="21"/>
      <c r="Q5372" s="21"/>
      <c r="R5372" s="21"/>
      <c r="S5372" s="21"/>
      <c r="T5372" s="21"/>
    </row>
    <row r="5373" spans="1:20">
      <c r="A5373" s="13"/>
      <c r="B5373" s="14"/>
      <c r="C5373" s="15"/>
      <c r="D5373" s="15"/>
      <c r="E5373" s="15"/>
      <c r="F5373" s="15"/>
      <c r="G5373" s="15"/>
      <c r="H5373" s="15"/>
      <c r="I5373" s="18"/>
      <c r="J5373" s="15"/>
      <c r="K5373" s="18"/>
      <c r="L5373" s="19"/>
      <c r="M5373" s="20"/>
      <c r="N5373" s="21"/>
      <c r="O5373" s="21"/>
      <c r="P5373" s="21"/>
      <c r="Q5373" s="21"/>
      <c r="R5373" s="21"/>
      <c r="S5373" s="21"/>
      <c r="T5373" s="21"/>
    </row>
    <row r="5374" spans="1:20">
      <c r="A5374" s="13"/>
      <c r="B5374" s="14"/>
      <c r="C5374" s="15"/>
      <c r="D5374" s="15"/>
      <c r="E5374" s="15"/>
      <c r="F5374" s="15"/>
      <c r="G5374" s="15"/>
      <c r="H5374" s="15"/>
      <c r="I5374" s="18"/>
      <c r="J5374" s="15"/>
      <c r="K5374" s="18"/>
      <c r="L5374" s="19"/>
      <c r="M5374" s="20"/>
      <c r="N5374" s="21"/>
      <c r="O5374" s="21"/>
      <c r="P5374" s="21"/>
      <c r="Q5374" s="21"/>
      <c r="R5374" s="21"/>
      <c r="S5374" s="21"/>
      <c r="T5374" s="21"/>
    </row>
    <row r="5375" spans="1:20">
      <c r="A5375" s="13"/>
      <c r="B5375" s="14"/>
      <c r="C5375" s="15"/>
      <c r="D5375" s="15"/>
      <c r="E5375" s="15"/>
      <c r="F5375" s="15"/>
      <c r="G5375" s="15"/>
      <c r="H5375" s="15"/>
      <c r="I5375" s="18"/>
      <c r="J5375" s="15"/>
      <c r="K5375" s="18"/>
      <c r="L5375" s="19"/>
      <c r="M5375" s="20"/>
      <c r="N5375" s="21"/>
      <c r="O5375" s="21"/>
      <c r="P5375" s="21"/>
      <c r="Q5375" s="21"/>
      <c r="R5375" s="21"/>
      <c r="S5375" s="21"/>
      <c r="T5375" s="21"/>
    </row>
    <row r="5376" spans="1:20">
      <c r="A5376" s="13"/>
      <c r="B5376" s="14"/>
      <c r="C5376" s="15"/>
      <c r="D5376" s="15"/>
      <c r="E5376" s="15"/>
      <c r="F5376" s="15"/>
      <c r="G5376" s="15"/>
      <c r="H5376" s="15"/>
      <c r="I5376" s="18"/>
      <c r="J5376" s="15"/>
      <c r="K5376" s="18"/>
      <c r="L5376" s="19"/>
      <c r="M5376" s="20"/>
      <c r="N5376" s="21"/>
      <c r="O5376" s="21"/>
      <c r="P5376" s="21"/>
      <c r="Q5376" s="21"/>
      <c r="R5376" s="21"/>
      <c r="S5376" s="21"/>
      <c r="T5376" s="21"/>
    </row>
    <row r="5377" spans="1:20">
      <c r="A5377" s="13"/>
      <c r="B5377" s="14"/>
      <c r="C5377" s="15"/>
      <c r="D5377" s="15"/>
      <c r="E5377" s="15"/>
      <c r="F5377" s="15"/>
      <c r="G5377" s="15"/>
      <c r="H5377" s="15"/>
      <c r="I5377" s="18"/>
      <c r="J5377" s="15"/>
      <c r="K5377" s="18"/>
      <c r="L5377" s="19"/>
      <c r="M5377" s="20"/>
      <c r="N5377" s="21"/>
      <c r="O5377" s="21"/>
      <c r="P5377" s="21"/>
      <c r="Q5377" s="21"/>
      <c r="R5377" s="21"/>
      <c r="S5377" s="21"/>
      <c r="T5377" s="21"/>
    </row>
    <row r="5378" spans="1:20">
      <c r="A5378" s="13"/>
      <c r="B5378" s="14"/>
      <c r="C5378" s="15"/>
      <c r="D5378" s="15"/>
      <c r="E5378" s="15"/>
      <c r="F5378" s="15"/>
      <c r="G5378" s="15"/>
      <c r="H5378" s="15"/>
      <c r="I5378" s="18"/>
      <c r="J5378" s="15"/>
      <c r="K5378" s="18"/>
      <c r="L5378" s="19"/>
      <c r="M5378" s="20"/>
      <c r="N5378" s="21"/>
      <c r="O5378" s="21"/>
      <c r="P5378" s="21"/>
      <c r="Q5378" s="21"/>
      <c r="R5378" s="21"/>
      <c r="S5378" s="21"/>
      <c r="T5378" s="21"/>
    </row>
    <row r="5379" spans="1:20">
      <c r="A5379" s="13"/>
      <c r="B5379" s="14"/>
      <c r="C5379" s="15"/>
      <c r="D5379" s="15"/>
      <c r="E5379" s="15"/>
      <c r="F5379" s="15"/>
      <c r="G5379" s="15"/>
      <c r="H5379" s="15"/>
      <c r="I5379" s="18"/>
      <c r="J5379" s="15"/>
      <c r="K5379" s="18"/>
      <c r="L5379" s="19"/>
      <c r="M5379" s="20"/>
      <c r="N5379" s="21"/>
      <c r="O5379" s="21"/>
      <c r="P5379" s="21"/>
      <c r="Q5379" s="21"/>
      <c r="R5379" s="21"/>
      <c r="S5379" s="21"/>
      <c r="T5379" s="21"/>
    </row>
    <row r="5380" spans="1:20">
      <c r="A5380" s="13"/>
      <c r="B5380" s="14"/>
      <c r="C5380" s="15"/>
      <c r="D5380" s="15"/>
      <c r="E5380" s="15"/>
      <c r="F5380" s="15"/>
      <c r="G5380" s="15"/>
      <c r="H5380" s="15"/>
      <c r="I5380" s="18"/>
      <c r="J5380" s="15"/>
      <c r="K5380" s="18"/>
      <c r="L5380" s="19"/>
      <c r="M5380" s="20"/>
      <c r="N5380" s="21"/>
      <c r="O5380" s="21"/>
      <c r="P5380" s="21"/>
      <c r="Q5380" s="21"/>
      <c r="R5380" s="21"/>
      <c r="S5380" s="21"/>
      <c r="T5380" s="21"/>
    </row>
    <row r="5381" spans="1:20">
      <c r="A5381" s="13"/>
      <c r="B5381" s="14"/>
      <c r="C5381" s="15"/>
      <c r="D5381" s="15"/>
      <c r="E5381" s="15"/>
      <c r="F5381" s="15"/>
      <c r="G5381" s="15"/>
      <c r="H5381" s="15"/>
      <c r="I5381" s="18"/>
      <c r="J5381" s="15"/>
      <c r="K5381" s="18"/>
      <c r="L5381" s="19"/>
      <c r="M5381" s="20"/>
      <c r="N5381" s="21"/>
      <c r="O5381" s="21"/>
      <c r="P5381" s="21"/>
      <c r="Q5381" s="21"/>
      <c r="R5381" s="21"/>
      <c r="S5381" s="21"/>
      <c r="T5381" s="21"/>
    </row>
    <row r="5382" spans="1:20">
      <c r="A5382" s="13"/>
      <c r="B5382" s="14"/>
      <c r="C5382" s="15"/>
      <c r="D5382" s="15"/>
      <c r="E5382" s="15"/>
      <c r="F5382" s="15"/>
      <c r="G5382" s="15"/>
      <c r="H5382" s="15"/>
      <c r="I5382" s="18"/>
      <c r="J5382" s="15"/>
      <c r="K5382" s="18"/>
      <c r="L5382" s="19"/>
      <c r="M5382" s="20"/>
      <c r="N5382" s="21"/>
      <c r="O5382" s="21"/>
      <c r="P5382" s="21"/>
      <c r="Q5382" s="21"/>
      <c r="R5382" s="21"/>
      <c r="S5382" s="21"/>
      <c r="T5382" s="21"/>
    </row>
    <row r="5383" spans="1:20">
      <c r="A5383" s="13"/>
      <c r="B5383" s="14"/>
      <c r="C5383" s="15"/>
      <c r="D5383" s="15"/>
      <c r="E5383" s="15"/>
      <c r="F5383" s="15"/>
      <c r="G5383" s="15"/>
      <c r="H5383" s="15"/>
      <c r="I5383" s="18"/>
      <c r="J5383" s="15"/>
      <c r="K5383" s="18"/>
      <c r="L5383" s="19"/>
      <c r="M5383" s="20"/>
      <c r="N5383" s="21"/>
      <c r="O5383" s="21"/>
      <c r="P5383" s="21"/>
      <c r="Q5383" s="21"/>
      <c r="R5383" s="21"/>
      <c r="S5383" s="21"/>
      <c r="T5383" s="21"/>
    </row>
    <row r="5384" spans="1:20">
      <c r="A5384" s="13"/>
      <c r="B5384" s="14"/>
      <c r="C5384" s="15"/>
      <c r="D5384" s="15"/>
      <c r="E5384" s="15"/>
      <c r="F5384" s="15"/>
      <c r="G5384" s="15"/>
      <c r="H5384" s="15"/>
      <c r="I5384" s="18"/>
      <c r="J5384" s="15"/>
      <c r="K5384" s="18"/>
      <c r="L5384" s="19"/>
      <c r="M5384" s="20"/>
      <c r="N5384" s="21"/>
      <c r="O5384" s="21"/>
      <c r="P5384" s="21"/>
      <c r="Q5384" s="21"/>
      <c r="R5384" s="21"/>
      <c r="S5384" s="21"/>
      <c r="T5384" s="21"/>
    </row>
    <row r="5385" spans="1:20">
      <c r="A5385" s="13"/>
      <c r="B5385" s="14"/>
      <c r="C5385" s="15"/>
      <c r="D5385" s="15"/>
      <c r="E5385" s="15"/>
      <c r="F5385" s="15"/>
      <c r="G5385" s="15"/>
      <c r="H5385" s="15"/>
      <c r="I5385" s="18"/>
      <c r="J5385" s="15"/>
      <c r="K5385" s="18"/>
      <c r="L5385" s="19"/>
      <c r="M5385" s="20"/>
      <c r="N5385" s="21"/>
      <c r="O5385" s="21"/>
      <c r="P5385" s="21"/>
      <c r="Q5385" s="21"/>
      <c r="R5385" s="21"/>
      <c r="S5385" s="21"/>
      <c r="T5385" s="21"/>
    </row>
    <row r="5386" spans="1:20">
      <c r="A5386" s="13"/>
      <c r="B5386" s="14"/>
      <c r="C5386" s="15"/>
      <c r="D5386" s="15"/>
      <c r="E5386" s="15"/>
      <c r="F5386" s="15"/>
      <c r="G5386" s="15"/>
      <c r="H5386" s="15"/>
      <c r="I5386" s="18"/>
      <c r="J5386" s="15"/>
      <c r="K5386" s="18"/>
      <c r="L5386" s="19"/>
      <c r="M5386" s="20"/>
      <c r="N5386" s="21"/>
      <c r="O5386" s="21"/>
      <c r="P5386" s="21"/>
      <c r="Q5386" s="21"/>
      <c r="R5386" s="21"/>
      <c r="S5386" s="21"/>
      <c r="T5386" s="21"/>
    </row>
    <row r="5387" spans="1:20">
      <c r="A5387" s="13"/>
      <c r="B5387" s="14"/>
      <c r="C5387" s="15"/>
      <c r="D5387" s="15"/>
      <c r="E5387" s="15"/>
      <c r="F5387" s="15"/>
      <c r="G5387" s="15"/>
      <c r="H5387" s="15"/>
      <c r="I5387" s="18"/>
      <c r="J5387" s="15"/>
      <c r="K5387" s="18"/>
      <c r="L5387" s="19"/>
      <c r="M5387" s="20"/>
      <c r="N5387" s="21"/>
      <c r="O5387" s="21"/>
      <c r="P5387" s="21"/>
      <c r="Q5387" s="21"/>
      <c r="R5387" s="21"/>
      <c r="S5387" s="21"/>
      <c r="T5387" s="21"/>
    </row>
    <row r="5388" spans="1:20">
      <c r="A5388" s="13"/>
      <c r="B5388" s="14"/>
      <c r="C5388" s="15"/>
      <c r="D5388" s="15"/>
      <c r="E5388" s="15"/>
      <c r="F5388" s="15"/>
      <c r="G5388" s="15"/>
      <c r="H5388" s="15"/>
      <c r="I5388" s="18"/>
      <c r="J5388" s="15"/>
      <c r="K5388" s="18"/>
      <c r="L5388" s="19"/>
      <c r="M5388" s="20"/>
      <c r="N5388" s="21"/>
      <c r="O5388" s="21"/>
      <c r="P5388" s="21"/>
      <c r="Q5388" s="21"/>
      <c r="R5388" s="21"/>
      <c r="S5388" s="21"/>
      <c r="T5388" s="21"/>
    </row>
    <row r="5389" spans="1:20">
      <c r="A5389" s="13"/>
      <c r="B5389" s="14"/>
      <c r="C5389" s="15"/>
      <c r="D5389" s="15"/>
      <c r="E5389" s="15"/>
      <c r="F5389" s="15"/>
      <c r="G5389" s="15"/>
      <c r="H5389" s="15"/>
      <c r="I5389" s="18"/>
      <c r="J5389" s="15"/>
      <c r="K5389" s="18"/>
      <c r="L5389" s="19"/>
      <c r="M5389" s="20"/>
      <c r="N5389" s="21"/>
      <c r="O5389" s="21"/>
      <c r="P5389" s="21"/>
      <c r="Q5389" s="21"/>
      <c r="R5389" s="21"/>
      <c r="S5389" s="21"/>
      <c r="T5389" s="21"/>
    </row>
    <row r="5390" spans="1:20">
      <c r="A5390" s="13"/>
      <c r="B5390" s="14"/>
      <c r="C5390" s="15"/>
      <c r="D5390" s="15"/>
      <c r="E5390" s="15"/>
      <c r="F5390" s="15"/>
      <c r="G5390" s="15"/>
      <c r="H5390" s="15"/>
      <c r="I5390" s="18"/>
      <c r="J5390" s="15"/>
      <c r="K5390" s="18"/>
      <c r="L5390" s="19"/>
      <c r="M5390" s="20"/>
      <c r="N5390" s="21"/>
      <c r="O5390" s="21"/>
      <c r="P5390" s="21"/>
      <c r="Q5390" s="21"/>
      <c r="R5390" s="21"/>
      <c r="S5390" s="21"/>
      <c r="T5390" s="21"/>
    </row>
    <row r="5391" spans="1:20">
      <c r="A5391" s="13"/>
      <c r="B5391" s="14"/>
      <c r="C5391" s="15"/>
      <c r="D5391" s="15"/>
      <c r="E5391" s="15"/>
      <c r="F5391" s="15"/>
      <c r="G5391" s="15"/>
      <c r="H5391" s="15"/>
      <c r="I5391" s="18"/>
      <c r="J5391" s="15"/>
      <c r="K5391" s="18"/>
      <c r="L5391" s="19"/>
      <c r="M5391" s="20"/>
      <c r="N5391" s="21"/>
      <c r="O5391" s="21"/>
      <c r="P5391" s="21"/>
      <c r="Q5391" s="21"/>
      <c r="R5391" s="21"/>
      <c r="S5391" s="21"/>
      <c r="T5391" s="21"/>
    </row>
    <row r="5392" spans="1:20">
      <c r="A5392" s="13"/>
      <c r="B5392" s="14"/>
      <c r="C5392" s="15"/>
      <c r="D5392" s="15"/>
      <c r="E5392" s="15"/>
      <c r="F5392" s="15"/>
      <c r="G5392" s="15"/>
      <c r="H5392" s="15"/>
      <c r="I5392" s="18"/>
      <c r="J5392" s="15"/>
      <c r="K5392" s="18"/>
      <c r="L5392" s="19"/>
      <c r="M5392" s="20"/>
      <c r="N5392" s="21"/>
      <c r="O5392" s="21"/>
      <c r="P5392" s="21"/>
      <c r="Q5392" s="21"/>
      <c r="R5392" s="21"/>
      <c r="S5392" s="21"/>
      <c r="T5392" s="21"/>
    </row>
    <row r="5393" spans="1:20">
      <c r="A5393" s="13"/>
      <c r="B5393" s="14"/>
      <c r="C5393" s="15"/>
      <c r="D5393" s="15"/>
      <c r="E5393" s="15"/>
      <c r="F5393" s="15"/>
      <c r="G5393" s="15"/>
      <c r="H5393" s="15"/>
      <c r="I5393" s="18"/>
      <c r="J5393" s="15"/>
      <c r="K5393" s="18"/>
      <c r="L5393" s="19"/>
      <c r="M5393" s="20"/>
      <c r="N5393" s="21"/>
      <c r="O5393" s="21"/>
      <c r="P5393" s="21"/>
      <c r="Q5393" s="21"/>
      <c r="R5393" s="21"/>
      <c r="S5393" s="21"/>
      <c r="T5393" s="21"/>
    </row>
    <row r="5394" spans="1:20">
      <c r="A5394" s="13"/>
      <c r="B5394" s="14"/>
      <c r="C5394" s="15"/>
      <c r="D5394" s="15"/>
      <c r="E5394" s="15"/>
      <c r="F5394" s="15"/>
      <c r="G5394" s="15"/>
      <c r="H5394" s="15"/>
      <c r="I5394" s="18"/>
      <c r="J5394" s="15"/>
      <c r="K5394" s="18"/>
      <c r="L5394" s="19"/>
      <c r="M5394" s="20"/>
      <c r="N5394" s="21"/>
      <c r="O5394" s="21"/>
      <c r="P5394" s="21"/>
      <c r="Q5394" s="21"/>
      <c r="R5394" s="21"/>
      <c r="S5394" s="21"/>
      <c r="T5394" s="21"/>
    </row>
    <row r="5395" spans="1:20">
      <c r="A5395" s="13"/>
      <c r="B5395" s="14"/>
      <c r="C5395" s="15"/>
      <c r="D5395" s="15"/>
      <c r="E5395" s="15"/>
      <c r="F5395" s="15"/>
      <c r="G5395" s="15"/>
      <c r="H5395" s="15"/>
      <c r="I5395" s="18"/>
      <c r="J5395" s="15"/>
      <c r="K5395" s="18"/>
      <c r="L5395" s="19"/>
      <c r="M5395" s="20"/>
      <c r="N5395" s="21"/>
      <c r="O5395" s="21"/>
      <c r="P5395" s="21"/>
      <c r="Q5395" s="21"/>
      <c r="R5395" s="21"/>
      <c r="S5395" s="21"/>
      <c r="T5395" s="21"/>
    </row>
    <row r="5396" spans="1:20">
      <c r="A5396" s="13"/>
      <c r="B5396" s="14"/>
      <c r="C5396" s="15"/>
      <c r="D5396" s="15"/>
      <c r="E5396" s="15"/>
      <c r="F5396" s="15"/>
      <c r="G5396" s="15"/>
      <c r="H5396" s="15"/>
      <c r="I5396" s="18"/>
      <c r="J5396" s="15"/>
      <c r="K5396" s="18"/>
      <c r="L5396" s="19"/>
      <c r="M5396" s="20"/>
      <c r="N5396" s="21"/>
      <c r="O5396" s="21"/>
      <c r="P5396" s="21"/>
      <c r="Q5396" s="21"/>
      <c r="R5396" s="21"/>
      <c r="S5396" s="21"/>
      <c r="T5396" s="21"/>
    </row>
    <row r="5397" spans="1:20">
      <c r="A5397" s="13"/>
      <c r="B5397" s="14"/>
      <c r="C5397" s="15"/>
      <c r="D5397" s="15"/>
      <c r="E5397" s="15"/>
      <c r="F5397" s="15"/>
      <c r="G5397" s="15"/>
      <c r="H5397" s="15"/>
      <c r="I5397" s="18"/>
      <c r="J5397" s="15"/>
      <c r="K5397" s="18"/>
      <c r="L5397" s="19"/>
      <c r="M5397" s="20"/>
      <c r="N5397" s="21"/>
      <c r="O5397" s="21"/>
      <c r="P5397" s="21"/>
      <c r="Q5397" s="21"/>
      <c r="R5397" s="21"/>
      <c r="S5397" s="21"/>
      <c r="T5397" s="21"/>
    </row>
    <row r="5398" spans="1:20">
      <c r="A5398" s="13"/>
      <c r="B5398" s="14"/>
      <c r="C5398" s="15"/>
      <c r="D5398" s="15"/>
      <c r="E5398" s="15"/>
      <c r="F5398" s="15"/>
      <c r="G5398" s="15"/>
      <c r="H5398" s="15"/>
      <c r="I5398" s="18"/>
      <c r="J5398" s="15"/>
      <c r="K5398" s="18"/>
      <c r="L5398" s="19"/>
      <c r="M5398" s="20"/>
      <c r="N5398" s="21"/>
      <c r="O5398" s="21"/>
      <c r="P5398" s="21"/>
      <c r="Q5398" s="21"/>
      <c r="R5398" s="21"/>
      <c r="S5398" s="21"/>
      <c r="T5398" s="21"/>
    </row>
    <row r="5399" spans="1:20">
      <c r="A5399" s="13"/>
      <c r="B5399" s="14"/>
      <c r="C5399" s="15"/>
      <c r="D5399" s="15"/>
      <c r="E5399" s="15"/>
      <c r="F5399" s="15"/>
      <c r="G5399" s="15"/>
      <c r="H5399" s="15"/>
      <c r="I5399" s="18"/>
      <c r="J5399" s="15"/>
      <c r="K5399" s="18"/>
      <c r="L5399" s="19"/>
      <c r="M5399" s="20"/>
      <c r="N5399" s="21"/>
      <c r="O5399" s="21"/>
      <c r="P5399" s="21"/>
      <c r="Q5399" s="21"/>
      <c r="R5399" s="21"/>
      <c r="S5399" s="21"/>
      <c r="T5399" s="21"/>
    </row>
    <row r="5400" spans="1:20">
      <c r="A5400" s="13"/>
      <c r="B5400" s="14"/>
      <c r="C5400" s="15"/>
      <c r="D5400" s="15"/>
      <c r="E5400" s="15"/>
      <c r="F5400" s="15"/>
      <c r="G5400" s="15"/>
      <c r="H5400" s="15"/>
      <c r="I5400" s="18"/>
      <c r="J5400" s="15"/>
      <c r="K5400" s="18"/>
      <c r="L5400" s="19"/>
      <c r="M5400" s="20"/>
      <c r="N5400" s="21"/>
      <c r="O5400" s="21"/>
      <c r="P5400" s="21"/>
      <c r="Q5400" s="21"/>
      <c r="R5400" s="21"/>
      <c r="S5400" s="21"/>
      <c r="T5400" s="21"/>
    </row>
    <row r="5401" spans="1:20">
      <c r="A5401" s="13"/>
      <c r="B5401" s="14"/>
      <c r="C5401" s="15"/>
      <c r="D5401" s="15"/>
      <c r="E5401" s="15"/>
      <c r="F5401" s="15"/>
      <c r="G5401" s="15"/>
      <c r="H5401" s="15"/>
      <c r="I5401" s="18"/>
      <c r="J5401" s="15"/>
      <c r="K5401" s="18"/>
      <c r="L5401" s="19"/>
      <c r="M5401" s="20"/>
      <c r="N5401" s="21"/>
      <c r="O5401" s="21"/>
      <c r="P5401" s="21"/>
      <c r="Q5401" s="21"/>
      <c r="R5401" s="21"/>
      <c r="S5401" s="21"/>
      <c r="T5401" s="21"/>
    </row>
    <row r="5402" spans="1:20">
      <c r="A5402" s="13"/>
      <c r="B5402" s="14"/>
      <c r="C5402" s="15"/>
      <c r="D5402" s="15"/>
      <c r="E5402" s="15"/>
      <c r="F5402" s="15"/>
      <c r="G5402" s="15"/>
      <c r="H5402" s="15"/>
      <c r="I5402" s="18"/>
      <c r="J5402" s="15"/>
      <c r="K5402" s="18"/>
      <c r="L5402" s="19"/>
      <c r="M5402" s="20"/>
      <c r="N5402" s="21"/>
      <c r="O5402" s="21"/>
      <c r="P5402" s="21"/>
      <c r="Q5402" s="21"/>
      <c r="R5402" s="21"/>
      <c r="S5402" s="21"/>
      <c r="T5402" s="21"/>
    </row>
    <row r="5403" spans="1:20">
      <c r="A5403" s="13"/>
      <c r="B5403" s="14"/>
      <c r="C5403" s="15"/>
      <c r="D5403" s="15"/>
      <c r="E5403" s="15"/>
      <c r="F5403" s="15"/>
      <c r="G5403" s="15"/>
      <c r="H5403" s="15"/>
      <c r="I5403" s="18"/>
      <c r="J5403" s="15"/>
      <c r="K5403" s="18"/>
      <c r="L5403" s="19"/>
      <c r="M5403" s="20"/>
      <c r="N5403" s="21"/>
      <c r="O5403" s="21"/>
      <c r="P5403" s="21"/>
      <c r="Q5403" s="21"/>
      <c r="R5403" s="21"/>
      <c r="S5403" s="21"/>
      <c r="T5403" s="21"/>
    </row>
    <row r="5404" spans="1:20">
      <c r="A5404" s="13"/>
      <c r="B5404" s="14"/>
      <c r="C5404" s="15"/>
      <c r="D5404" s="15"/>
      <c r="E5404" s="15"/>
      <c r="F5404" s="15"/>
      <c r="G5404" s="15"/>
      <c r="H5404" s="15"/>
      <c r="I5404" s="18"/>
      <c r="J5404" s="15"/>
      <c r="K5404" s="18"/>
      <c r="L5404" s="19"/>
      <c r="M5404" s="20"/>
      <c r="N5404" s="21"/>
      <c r="O5404" s="21"/>
      <c r="P5404" s="21"/>
      <c r="Q5404" s="21"/>
      <c r="R5404" s="21"/>
      <c r="S5404" s="21"/>
      <c r="T5404" s="21"/>
    </row>
    <row r="5405" spans="1:20">
      <c r="A5405" s="13"/>
      <c r="B5405" s="14"/>
      <c r="C5405" s="15"/>
      <c r="D5405" s="15"/>
      <c r="E5405" s="15"/>
      <c r="F5405" s="15"/>
      <c r="G5405" s="15"/>
      <c r="H5405" s="15"/>
      <c r="I5405" s="18"/>
      <c r="J5405" s="15"/>
      <c r="K5405" s="18"/>
      <c r="L5405" s="19"/>
      <c r="M5405" s="20"/>
      <c r="N5405" s="21"/>
      <c r="O5405" s="21"/>
      <c r="P5405" s="21"/>
      <c r="Q5405" s="21"/>
      <c r="R5405" s="21"/>
      <c r="S5405" s="21"/>
      <c r="T5405" s="21"/>
    </row>
    <row r="5406" spans="1:20">
      <c r="A5406" s="13"/>
      <c r="B5406" s="14"/>
      <c r="C5406" s="15"/>
      <c r="D5406" s="15"/>
      <c r="E5406" s="15"/>
      <c r="F5406" s="15"/>
      <c r="G5406" s="15"/>
      <c r="H5406" s="15"/>
      <c r="I5406" s="18"/>
      <c r="J5406" s="15"/>
      <c r="K5406" s="18"/>
      <c r="L5406" s="19"/>
      <c r="M5406" s="20"/>
      <c r="N5406" s="21"/>
      <c r="O5406" s="21"/>
      <c r="P5406" s="21"/>
      <c r="Q5406" s="21"/>
      <c r="R5406" s="21"/>
      <c r="S5406" s="21"/>
      <c r="T5406" s="21"/>
    </row>
    <row r="5407" spans="1:20">
      <c r="A5407" s="13"/>
      <c r="B5407" s="14"/>
      <c r="C5407" s="15"/>
      <c r="D5407" s="15"/>
      <c r="E5407" s="15"/>
      <c r="F5407" s="15"/>
      <c r="G5407" s="15"/>
      <c r="H5407" s="15"/>
      <c r="I5407" s="18"/>
      <c r="J5407" s="15"/>
      <c r="K5407" s="18"/>
      <c r="L5407" s="19"/>
      <c r="M5407" s="20"/>
      <c r="N5407" s="21"/>
      <c r="O5407" s="21"/>
      <c r="P5407" s="21"/>
      <c r="Q5407" s="21"/>
      <c r="R5407" s="21"/>
      <c r="S5407" s="21"/>
      <c r="T5407" s="21"/>
    </row>
    <row r="5408" spans="1:20">
      <c r="A5408" s="13"/>
      <c r="B5408" s="14"/>
      <c r="C5408" s="15"/>
      <c r="D5408" s="15"/>
      <c r="E5408" s="15"/>
      <c r="F5408" s="15"/>
      <c r="G5408" s="15"/>
      <c r="H5408" s="15"/>
      <c r="I5408" s="18"/>
      <c r="J5408" s="15"/>
      <c r="K5408" s="18"/>
      <c r="L5408" s="19"/>
      <c r="M5408" s="20"/>
      <c r="N5408" s="21"/>
      <c r="O5408" s="21"/>
      <c r="P5408" s="21"/>
      <c r="Q5408" s="21"/>
      <c r="R5408" s="21"/>
      <c r="S5408" s="21"/>
      <c r="T5408" s="21"/>
    </row>
    <row r="5409" spans="1:20">
      <c r="A5409" s="13"/>
      <c r="B5409" s="14"/>
      <c r="C5409" s="15"/>
      <c r="D5409" s="15"/>
      <c r="E5409" s="15"/>
      <c r="F5409" s="15"/>
      <c r="G5409" s="15"/>
      <c r="H5409" s="15"/>
      <c r="I5409" s="18"/>
      <c r="J5409" s="15"/>
      <c r="K5409" s="18"/>
      <c r="L5409" s="19"/>
      <c r="M5409" s="20"/>
      <c r="N5409" s="21"/>
      <c r="O5409" s="21"/>
      <c r="P5409" s="21"/>
      <c r="Q5409" s="21"/>
      <c r="R5409" s="21"/>
      <c r="S5409" s="21"/>
      <c r="T5409" s="21"/>
    </row>
    <row r="5410" spans="1:20">
      <c r="A5410" s="13"/>
      <c r="B5410" s="14"/>
      <c r="C5410" s="15"/>
      <c r="D5410" s="15"/>
      <c r="E5410" s="15"/>
      <c r="F5410" s="15"/>
      <c r="G5410" s="15"/>
      <c r="H5410" s="15"/>
      <c r="I5410" s="18"/>
      <c r="J5410" s="15"/>
      <c r="K5410" s="18"/>
      <c r="L5410" s="19"/>
      <c r="M5410" s="20"/>
      <c r="N5410" s="21"/>
      <c r="O5410" s="21"/>
      <c r="P5410" s="21"/>
      <c r="Q5410" s="21"/>
      <c r="R5410" s="21"/>
      <c r="S5410" s="21"/>
      <c r="T5410" s="21"/>
    </row>
    <row r="5411" spans="1:20">
      <c r="A5411" s="13"/>
      <c r="B5411" s="14"/>
      <c r="C5411" s="15"/>
      <c r="D5411" s="15"/>
      <c r="E5411" s="15"/>
      <c r="F5411" s="15"/>
      <c r="G5411" s="15"/>
      <c r="H5411" s="15"/>
      <c r="I5411" s="18"/>
      <c r="J5411" s="15"/>
      <c r="K5411" s="18"/>
      <c r="L5411" s="19"/>
      <c r="M5411" s="20"/>
      <c r="N5411" s="21"/>
      <c r="O5411" s="21"/>
      <c r="P5411" s="21"/>
      <c r="Q5411" s="21"/>
      <c r="R5411" s="21"/>
      <c r="S5411" s="21"/>
      <c r="T5411" s="21"/>
    </row>
    <row r="5412" spans="1:20">
      <c r="A5412" s="13"/>
      <c r="B5412" s="14"/>
      <c r="C5412" s="15"/>
      <c r="D5412" s="15"/>
      <c r="E5412" s="15"/>
      <c r="F5412" s="15"/>
      <c r="G5412" s="15"/>
      <c r="H5412" s="15"/>
      <c r="I5412" s="18"/>
      <c r="J5412" s="15"/>
      <c r="K5412" s="18"/>
      <c r="L5412" s="19"/>
      <c r="M5412" s="20"/>
      <c r="N5412" s="21"/>
      <c r="O5412" s="21"/>
      <c r="P5412" s="21"/>
      <c r="Q5412" s="21"/>
      <c r="R5412" s="21"/>
      <c r="S5412" s="21"/>
      <c r="T5412" s="21"/>
    </row>
    <row r="5413" spans="1:20">
      <c r="A5413" s="13"/>
      <c r="B5413" s="14"/>
      <c r="C5413" s="15"/>
      <c r="D5413" s="15"/>
      <c r="E5413" s="15"/>
      <c r="F5413" s="15"/>
      <c r="G5413" s="15"/>
      <c r="H5413" s="15"/>
      <c r="I5413" s="18"/>
      <c r="J5413" s="15"/>
      <c r="K5413" s="18"/>
      <c r="L5413" s="19"/>
      <c r="M5413" s="20"/>
      <c r="N5413" s="21"/>
      <c r="O5413" s="21"/>
      <c r="P5413" s="21"/>
      <c r="Q5413" s="21"/>
      <c r="R5413" s="21"/>
      <c r="S5413" s="21"/>
      <c r="T5413" s="21"/>
    </row>
    <row r="5414" spans="1:20">
      <c r="A5414" s="13"/>
      <c r="B5414" s="14"/>
      <c r="C5414" s="15"/>
      <c r="D5414" s="15"/>
      <c r="E5414" s="15"/>
      <c r="F5414" s="15"/>
      <c r="G5414" s="15"/>
      <c r="H5414" s="15"/>
      <c r="I5414" s="18"/>
      <c r="J5414" s="15"/>
      <c r="K5414" s="18"/>
      <c r="L5414" s="19"/>
      <c r="M5414" s="20"/>
      <c r="N5414" s="21"/>
      <c r="O5414" s="21"/>
      <c r="P5414" s="21"/>
      <c r="Q5414" s="21"/>
      <c r="R5414" s="21"/>
      <c r="S5414" s="21"/>
      <c r="T5414" s="21"/>
    </row>
    <row r="5415" spans="1:20">
      <c r="A5415" s="13"/>
      <c r="B5415" s="14"/>
      <c r="C5415" s="15"/>
      <c r="D5415" s="15"/>
      <c r="E5415" s="15"/>
      <c r="F5415" s="15"/>
      <c r="G5415" s="15"/>
      <c r="H5415" s="15"/>
      <c r="I5415" s="18"/>
      <c r="J5415" s="15"/>
      <c r="K5415" s="18"/>
      <c r="L5415" s="19"/>
      <c r="M5415" s="20"/>
      <c r="N5415" s="21"/>
      <c r="O5415" s="21"/>
      <c r="P5415" s="21"/>
      <c r="Q5415" s="21"/>
      <c r="R5415" s="21"/>
      <c r="S5415" s="21"/>
      <c r="T5415" s="21"/>
    </row>
    <row r="5416" spans="1:20">
      <c r="A5416" s="13"/>
      <c r="B5416" s="14"/>
      <c r="C5416" s="15"/>
      <c r="D5416" s="15"/>
      <c r="E5416" s="15"/>
      <c r="F5416" s="15"/>
      <c r="G5416" s="15"/>
      <c r="H5416" s="15"/>
      <c r="I5416" s="18"/>
      <c r="J5416" s="15"/>
      <c r="K5416" s="18"/>
      <c r="L5416" s="19"/>
      <c r="M5416" s="20"/>
      <c r="N5416" s="21"/>
      <c r="O5416" s="21"/>
      <c r="P5416" s="21"/>
      <c r="Q5416" s="21"/>
      <c r="R5416" s="21"/>
      <c r="S5416" s="21"/>
      <c r="T5416" s="21"/>
    </row>
    <row r="5417" spans="1:20">
      <c r="A5417" s="13"/>
      <c r="B5417" s="14"/>
      <c r="C5417" s="15"/>
      <c r="D5417" s="15"/>
      <c r="E5417" s="15"/>
      <c r="F5417" s="15"/>
      <c r="G5417" s="15"/>
      <c r="H5417" s="15"/>
      <c r="I5417" s="18"/>
      <c r="J5417" s="15"/>
      <c r="K5417" s="18"/>
      <c r="L5417" s="19"/>
      <c r="M5417" s="20"/>
      <c r="N5417" s="21"/>
      <c r="O5417" s="21"/>
      <c r="P5417" s="21"/>
      <c r="Q5417" s="21"/>
      <c r="R5417" s="21"/>
      <c r="S5417" s="21"/>
      <c r="T5417" s="21"/>
    </row>
    <row r="5418" spans="1:20">
      <c r="A5418" s="13"/>
      <c r="B5418" s="14"/>
      <c r="C5418" s="15"/>
      <c r="D5418" s="15"/>
      <c r="E5418" s="15"/>
      <c r="F5418" s="15"/>
      <c r="G5418" s="15"/>
      <c r="H5418" s="15"/>
      <c r="I5418" s="18"/>
      <c r="J5418" s="15"/>
      <c r="K5418" s="18"/>
      <c r="L5418" s="19"/>
      <c r="M5418" s="20"/>
      <c r="N5418" s="21"/>
      <c r="O5418" s="21"/>
      <c r="P5418" s="21"/>
      <c r="Q5418" s="21"/>
      <c r="R5418" s="21"/>
      <c r="S5418" s="21"/>
      <c r="T5418" s="21"/>
    </row>
    <row r="5419" spans="1:20">
      <c r="A5419" s="13"/>
      <c r="B5419" s="14"/>
      <c r="C5419" s="15"/>
      <c r="D5419" s="15"/>
      <c r="E5419" s="15"/>
      <c r="F5419" s="15"/>
      <c r="G5419" s="15"/>
      <c r="H5419" s="15"/>
      <c r="I5419" s="18"/>
      <c r="J5419" s="15"/>
      <c r="K5419" s="18"/>
      <c r="L5419" s="19"/>
      <c r="M5419" s="20"/>
      <c r="N5419" s="21"/>
      <c r="O5419" s="21"/>
      <c r="P5419" s="21"/>
      <c r="Q5419" s="21"/>
      <c r="R5419" s="21"/>
      <c r="S5419" s="21"/>
      <c r="T5419" s="21"/>
    </row>
    <row r="5420" spans="1:20">
      <c r="A5420" s="13"/>
      <c r="B5420" s="14"/>
      <c r="C5420" s="15"/>
      <c r="D5420" s="15"/>
      <c r="E5420" s="15"/>
      <c r="F5420" s="15"/>
      <c r="G5420" s="15"/>
      <c r="H5420" s="15"/>
      <c r="I5420" s="18"/>
      <c r="J5420" s="15"/>
      <c r="K5420" s="18"/>
      <c r="L5420" s="19"/>
      <c r="M5420" s="20"/>
      <c r="N5420" s="21"/>
      <c r="O5420" s="21"/>
      <c r="P5420" s="21"/>
      <c r="Q5420" s="21"/>
      <c r="R5420" s="21"/>
      <c r="S5420" s="21"/>
      <c r="T5420" s="21"/>
    </row>
    <row r="5421" spans="1:20">
      <c r="A5421" s="13"/>
      <c r="B5421" s="14"/>
      <c r="C5421" s="15"/>
      <c r="D5421" s="15"/>
      <c r="E5421" s="15"/>
      <c r="F5421" s="15"/>
      <c r="G5421" s="15"/>
      <c r="H5421" s="15"/>
      <c r="I5421" s="18"/>
      <c r="J5421" s="15"/>
      <c r="K5421" s="18"/>
      <c r="L5421" s="19"/>
      <c r="M5421" s="20"/>
      <c r="N5421" s="21"/>
      <c r="O5421" s="21"/>
      <c r="P5421" s="21"/>
      <c r="Q5421" s="21"/>
      <c r="R5421" s="21"/>
      <c r="S5421" s="21"/>
      <c r="T5421" s="21"/>
    </row>
    <row r="5422" spans="1:20">
      <c r="A5422" s="13"/>
      <c r="B5422" s="14"/>
      <c r="C5422" s="15"/>
      <c r="D5422" s="15"/>
      <c r="E5422" s="15"/>
      <c r="F5422" s="15"/>
      <c r="G5422" s="15"/>
      <c r="H5422" s="15"/>
      <c r="I5422" s="18"/>
      <c r="J5422" s="15"/>
      <c r="K5422" s="18"/>
      <c r="L5422" s="19"/>
      <c r="M5422" s="20"/>
      <c r="N5422" s="21"/>
      <c r="O5422" s="21"/>
      <c r="P5422" s="21"/>
      <c r="Q5422" s="21"/>
      <c r="R5422" s="21"/>
      <c r="S5422" s="21"/>
      <c r="T5422" s="21"/>
    </row>
    <row r="5423" spans="1:20">
      <c r="A5423" s="13"/>
      <c r="B5423" s="14"/>
      <c r="C5423" s="15"/>
      <c r="D5423" s="15"/>
      <c r="E5423" s="15"/>
      <c r="F5423" s="15"/>
      <c r="G5423" s="15"/>
      <c r="H5423" s="15"/>
      <c r="I5423" s="18"/>
      <c r="J5423" s="15"/>
      <c r="K5423" s="18"/>
      <c r="L5423" s="19"/>
      <c r="M5423" s="20"/>
      <c r="N5423" s="21"/>
      <c r="O5423" s="21"/>
      <c r="P5423" s="21"/>
      <c r="Q5423" s="21"/>
      <c r="R5423" s="21"/>
      <c r="S5423" s="21"/>
      <c r="T5423" s="21"/>
    </row>
    <row r="5424" spans="1:20">
      <c r="A5424" s="13"/>
      <c r="B5424" s="14"/>
      <c r="C5424" s="15"/>
      <c r="D5424" s="15"/>
      <c r="E5424" s="15"/>
      <c r="F5424" s="15"/>
      <c r="G5424" s="15"/>
      <c r="H5424" s="15"/>
      <c r="I5424" s="18"/>
      <c r="J5424" s="15"/>
      <c r="K5424" s="18"/>
      <c r="L5424" s="19"/>
      <c r="M5424" s="20"/>
      <c r="N5424" s="21"/>
      <c r="O5424" s="21"/>
      <c r="P5424" s="21"/>
      <c r="Q5424" s="21"/>
      <c r="R5424" s="21"/>
      <c r="S5424" s="21"/>
      <c r="T5424" s="21"/>
    </row>
    <row r="5425" spans="1:20">
      <c r="A5425" s="13"/>
      <c r="B5425" s="14"/>
      <c r="C5425" s="15"/>
      <c r="D5425" s="15"/>
      <c r="E5425" s="15"/>
      <c r="F5425" s="15"/>
      <c r="G5425" s="15"/>
      <c r="H5425" s="15"/>
      <c r="I5425" s="18"/>
      <c r="J5425" s="15"/>
      <c r="K5425" s="18"/>
      <c r="L5425" s="19"/>
      <c r="M5425" s="20"/>
      <c r="N5425" s="21"/>
      <c r="O5425" s="21"/>
      <c r="P5425" s="21"/>
      <c r="Q5425" s="21"/>
      <c r="R5425" s="21"/>
      <c r="S5425" s="21"/>
      <c r="T5425" s="21"/>
    </row>
    <row r="5426" spans="1:20">
      <c r="A5426" s="13"/>
      <c r="B5426" s="14"/>
      <c r="C5426" s="15"/>
      <c r="D5426" s="15"/>
      <c r="E5426" s="15"/>
      <c r="F5426" s="15"/>
      <c r="G5426" s="15"/>
      <c r="H5426" s="15"/>
      <c r="I5426" s="18"/>
      <c r="J5426" s="15"/>
      <c r="K5426" s="18"/>
      <c r="L5426" s="19"/>
      <c r="M5426" s="20"/>
      <c r="N5426" s="21"/>
      <c r="O5426" s="21"/>
      <c r="P5426" s="21"/>
      <c r="Q5426" s="21"/>
      <c r="R5426" s="21"/>
      <c r="S5426" s="21"/>
      <c r="T5426" s="21"/>
    </row>
    <row r="5427" spans="1:20">
      <c r="A5427" s="13"/>
      <c r="B5427" s="14"/>
      <c r="C5427" s="15"/>
      <c r="D5427" s="15"/>
      <c r="E5427" s="15"/>
      <c r="F5427" s="15"/>
      <c r="G5427" s="15"/>
      <c r="H5427" s="15"/>
      <c r="I5427" s="18"/>
      <c r="J5427" s="15"/>
      <c r="K5427" s="18"/>
      <c r="L5427" s="19"/>
      <c r="M5427" s="20"/>
      <c r="N5427" s="21"/>
      <c r="O5427" s="21"/>
      <c r="P5427" s="21"/>
      <c r="Q5427" s="21"/>
      <c r="R5427" s="21"/>
      <c r="S5427" s="21"/>
      <c r="T5427" s="21"/>
    </row>
    <row r="5428" spans="1:20">
      <c r="A5428" s="13"/>
      <c r="B5428" s="14"/>
      <c r="C5428" s="15"/>
      <c r="D5428" s="15"/>
      <c r="E5428" s="15"/>
      <c r="F5428" s="15"/>
      <c r="G5428" s="15"/>
      <c r="H5428" s="15"/>
      <c r="I5428" s="18"/>
      <c r="J5428" s="15"/>
      <c r="K5428" s="18"/>
      <c r="L5428" s="19"/>
      <c r="M5428" s="20"/>
      <c r="N5428" s="21"/>
      <c r="O5428" s="21"/>
      <c r="P5428" s="21"/>
      <c r="Q5428" s="21"/>
      <c r="R5428" s="21"/>
      <c r="S5428" s="21"/>
      <c r="T5428" s="21"/>
    </row>
    <row r="5429" spans="1:20">
      <c r="A5429" s="13"/>
      <c r="B5429" s="14"/>
      <c r="C5429" s="15"/>
      <c r="D5429" s="15"/>
      <c r="E5429" s="15"/>
      <c r="F5429" s="15"/>
      <c r="G5429" s="15"/>
      <c r="H5429" s="15"/>
      <c r="I5429" s="18"/>
      <c r="J5429" s="15"/>
      <c r="K5429" s="18"/>
      <c r="L5429" s="19"/>
      <c r="M5429" s="20"/>
      <c r="N5429" s="21"/>
      <c r="O5429" s="21"/>
      <c r="P5429" s="21"/>
      <c r="Q5429" s="21"/>
      <c r="R5429" s="21"/>
      <c r="S5429" s="21"/>
      <c r="T5429" s="21"/>
    </row>
    <row r="5430" spans="1:20">
      <c r="A5430" s="13"/>
      <c r="B5430" s="14"/>
      <c r="C5430" s="15"/>
      <c r="D5430" s="15"/>
      <c r="E5430" s="15"/>
      <c r="F5430" s="15"/>
      <c r="G5430" s="15"/>
      <c r="H5430" s="15"/>
      <c r="I5430" s="18"/>
      <c r="J5430" s="15"/>
      <c r="K5430" s="18"/>
      <c r="L5430" s="19"/>
      <c r="M5430" s="20"/>
      <c r="N5430" s="21"/>
      <c r="O5430" s="21"/>
      <c r="P5430" s="21"/>
      <c r="Q5430" s="21"/>
      <c r="R5430" s="21"/>
      <c r="S5430" s="21"/>
      <c r="T5430" s="21"/>
    </row>
    <row r="5431" spans="1:20">
      <c r="A5431" s="13"/>
      <c r="B5431" s="14"/>
      <c r="C5431" s="15"/>
      <c r="D5431" s="15"/>
      <c r="E5431" s="15"/>
      <c r="F5431" s="15"/>
      <c r="G5431" s="15"/>
      <c r="H5431" s="15"/>
      <c r="I5431" s="18"/>
      <c r="J5431" s="15"/>
      <c r="K5431" s="18"/>
      <c r="L5431" s="19"/>
      <c r="M5431" s="20"/>
      <c r="N5431" s="21"/>
      <c r="O5431" s="21"/>
      <c r="P5431" s="21"/>
      <c r="Q5431" s="21"/>
      <c r="R5431" s="21"/>
      <c r="S5431" s="21"/>
      <c r="T5431" s="21"/>
    </row>
    <row r="5432" spans="1:20">
      <c r="A5432" s="13"/>
      <c r="B5432" s="14"/>
      <c r="C5432" s="15"/>
      <c r="D5432" s="15"/>
      <c r="E5432" s="15"/>
      <c r="F5432" s="15"/>
      <c r="G5432" s="15"/>
      <c r="H5432" s="15"/>
      <c r="I5432" s="18"/>
      <c r="J5432" s="15"/>
      <c r="K5432" s="18"/>
      <c r="L5432" s="19"/>
      <c r="M5432" s="20"/>
      <c r="N5432" s="21"/>
      <c r="O5432" s="21"/>
      <c r="P5432" s="21"/>
      <c r="Q5432" s="21"/>
      <c r="R5432" s="21"/>
      <c r="S5432" s="21"/>
      <c r="T5432" s="21"/>
    </row>
    <row r="5433" spans="1:20">
      <c r="A5433" s="13"/>
      <c r="B5433" s="14"/>
      <c r="C5433" s="15"/>
      <c r="D5433" s="15"/>
      <c r="E5433" s="15"/>
      <c r="F5433" s="15"/>
      <c r="G5433" s="15"/>
      <c r="H5433" s="15"/>
      <c r="I5433" s="18"/>
      <c r="J5433" s="15"/>
      <c r="K5433" s="18"/>
      <c r="L5433" s="19"/>
      <c r="M5433" s="20"/>
      <c r="N5433" s="21"/>
      <c r="O5433" s="21"/>
      <c r="P5433" s="21"/>
      <c r="Q5433" s="21"/>
      <c r="R5433" s="21"/>
      <c r="S5433" s="21"/>
      <c r="T5433" s="21"/>
    </row>
    <row r="5434" spans="1:20">
      <c r="A5434" s="13"/>
      <c r="B5434" s="14"/>
      <c r="C5434" s="15"/>
      <c r="D5434" s="15"/>
      <c r="E5434" s="15"/>
      <c r="F5434" s="15"/>
      <c r="G5434" s="15"/>
      <c r="H5434" s="15"/>
      <c r="I5434" s="18"/>
      <c r="J5434" s="15"/>
      <c r="K5434" s="18"/>
      <c r="L5434" s="19"/>
      <c r="M5434" s="20"/>
      <c r="N5434" s="21"/>
      <c r="O5434" s="21"/>
      <c r="P5434" s="21"/>
      <c r="Q5434" s="21"/>
      <c r="R5434" s="21"/>
      <c r="S5434" s="21"/>
      <c r="T5434" s="21"/>
    </row>
    <row r="5435" spans="1:20">
      <c r="A5435" s="13"/>
      <c r="B5435" s="14"/>
      <c r="C5435" s="15"/>
      <c r="D5435" s="15"/>
      <c r="E5435" s="15"/>
      <c r="F5435" s="15"/>
      <c r="G5435" s="15"/>
      <c r="H5435" s="15"/>
      <c r="I5435" s="18"/>
      <c r="J5435" s="15"/>
      <c r="K5435" s="18"/>
      <c r="L5435" s="19"/>
      <c r="M5435" s="20"/>
      <c r="N5435" s="21"/>
      <c r="O5435" s="21"/>
      <c r="P5435" s="21"/>
      <c r="Q5435" s="21"/>
      <c r="R5435" s="21"/>
      <c r="S5435" s="21"/>
      <c r="T5435" s="21"/>
    </row>
    <row r="5436" spans="1:20">
      <c r="A5436" s="13"/>
      <c r="B5436" s="14"/>
      <c r="C5436" s="15"/>
      <c r="D5436" s="15"/>
      <c r="E5436" s="15"/>
      <c r="F5436" s="15"/>
      <c r="G5436" s="15"/>
      <c r="H5436" s="15"/>
      <c r="I5436" s="18"/>
      <c r="J5436" s="15"/>
      <c r="K5436" s="18"/>
      <c r="L5436" s="19"/>
      <c r="M5436" s="20"/>
      <c r="N5436" s="21"/>
      <c r="O5436" s="21"/>
      <c r="P5436" s="21"/>
      <c r="Q5436" s="21"/>
      <c r="R5436" s="21"/>
      <c r="S5436" s="21"/>
      <c r="T5436" s="21"/>
    </row>
    <row r="5437" spans="1:20">
      <c r="A5437" s="13"/>
      <c r="B5437" s="14"/>
      <c r="C5437" s="15"/>
      <c r="D5437" s="15"/>
      <c r="E5437" s="15"/>
      <c r="F5437" s="15"/>
      <c r="G5437" s="15"/>
      <c r="H5437" s="15"/>
      <c r="I5437" s="18"/>
      <c r="J5437" s="15"/>
      <c r="K5437" s="18"/>
      <c r="L5437" s="19"/>
      <c r="M5437" s="20"/>
      <c r="N5437" s="21"/>
      <c r="O5437" s="21"/>
      <c r="P5437" s="21"/>
      <c r="Q5437" s="21"/>
      <c r="R5437" s="21"/>
      <c r="S5437" s="21"/>
      <c r="T5437" s="21"/>
    </row>
    <row r="5438" spans="1:20">
      <c r="A5438" s="13"/>
      <c r="B5438" s="14"/>
      <c r="C5438" s="15"/>
      <c r="D5438" s="15"/>
      <c r="E5438" s="15"/>
      <c r="F5438" s="15"/>
      <c r="G5438" s="15"/>
      <c r="H5438" s="15"/>
      <c r="I5438" s="18"/>
      <c r="J5438" s="15"/>
      <c r="K5438" s="18"/>
      <c r="L5438" s="19"/>
      <c r="M5438" s="20"/>
      <c r="N5438" s="21"/>
      <c r="O5438" s="21"/>
      <c r="P5438" s="21"/>
      <c r="Q5438" s="21"/>
      <c r="R5438" s="21"/>
      <c r="S5438" s="21"/>
      <c r="T5438" s="21"/>
    </row>
    <row r="5439" spans="1:20">
      <c r="A5439" s="13"/>
      <c r="B5439" s="14"/>
      <c r="C5439" s="15"/>
      <c r="D5439" s="15"/>
      <c r="E5439" s="15"/>
      <c r="F5439" s="15"/>
      <c r="G5439" s="15"/>
      <c r="H5439" s="15"/>
      <c r="I5439" s="18"/>
      <c r="J5439" s="15"/>
      <c r="K5439" s="18"/>
      <c r="L5439" s="19"/>
      <c r="M5439" s="20"/>
      <c r="N5439" s="21"/>
      <c r="O5439" s="21"/>
      <c r="P5439" s="21"/>
      <c r="Q5439" s="21"/>
      <c r="R5439" s="21"/>
      <c r="S5439" s="21"/>
      <c r="T5439" s="21"/>
    </row>
    <row r="5440" spans="1:20">
      <c r="A5440" s="13"/>
      <c r="B5440" s="14"/>
      <c r="C5440" s="15"/>
      <c r="D5440" s="15"/>
      <c r="E5440" s="15"/>
      <c r="F5440" s="15"/>
      <c r="G5440" s="15"/>
      <c r="H5440" s="15"/>
      <c r="I5440" s="18"/>
      <c r="J5440" s="15"/>
      <c r="K5440" s="18"/>
      <c r="L5440" s="19"/>
      <c r="M5440" s="20"/>
      <c r="N5440" s="21"/>
      <c r="O5440" s="21"/>
      <c r="P5440" s="21"/>
      <c r="Q5440" s="21"/>
      <c r="R5440" s="21"/>
      <c r="S5440" s="21"/>
      <c r="T5440" s="21"/>
    </row>
    <row r="5441" spans="1:20">
      <c r="A5441" s="13"/>
      <c r="B5441" s="14"/>
      <c r="C5441" s="15"/>
      <c r="D5441" s="15"/>
      <c r="E5441" s="15"/>
      <c r="F5441" s="15"/>
      <c r="G5441" s="15"/>
      <c r="H5441" s="15"/>
      <c r="I5441" s="18"/>
      <c r="J5441" s="15"/>
      <c r="K5441" s="18"/>
      <c r="L5441" s="19"/>
      <c r="M5441" s="20"/>
      <c r="N5441" s="21"/>
      <c r="O5441" s="21"/>
      <c r="P5441" s="21"/>
      <c r="Q5441" s="21"/>
      <c r="R5441" s="21"/>
      <c r="S5441" s="21"/>
      <c r="T5441" s="21"/>
    </row>
    <row r="5442" spans="1:20">
      <c r="A5442" s="13"/>
      <c r="B5442" s="14"/>
      <c r="C5442" s="15"/>
      <c r="D5442" s="15"/>
      <c r="E5442" s="15"/>
      <c r="F5442" s="15"/>
      <c r="G5442" s="15"/>
      <c r="H5442" s="15"/>
      <c r="I5442" s="18"/>
      <c r="J5442" s="15"/>
      <c r="K5442" s="18"/>
      <c r="L5442" s="19"/>
      <c r="M5442" s="20"/>
      <c r="N5442" s="21"/>
      <c r="O5442" s="21"/>
      <c r="P5442" s="21"/>
      <c r="Q5442" s="21"/>
      <c r="R5442" s="21"/>
      <c r="S5442" s="21"/>
      <c r="T5442" s="21"/>
    </row>
    <row r="5443" spans="1:20">
      <c r="A5443" s="13"/>
      <c r="B5443" s="14"/>
      <c r="C5443" s="15"/>
      <c r="D5443" s="15"/>
      <c r="E5443" s="15"/>
      <c r="F5443" s="15"/>
      <c r="G5443" s="15"/>
      <c r="H5443" s="15"/>
      <c r="I5443" s="18"/>
      <c r="J5443" s="15"/>
      <c r="K5443" s="18"/>
      <c r="L5443" s="19"/>
      <c r="M5443" s="20"/>
      <c r="N5443" s="21"/>
      <c r="O5443" s="21"/>
      <c r="P5443" s="21"/>
      <c r="Q5443" s="21"/>
      <c r="R5443" s="21"/>
      <c r="S5443" s="21"/>
      <c r="T5443" s="21"/>
    </row>
    <row r="5444" spans="1:20">
      <c r="A5444" s="13"/>
      <c r="B5444" s="14"/>
      <c r="C5444" s="15"/>
      <c r="D5444" s="15"/>
      <c r="E5444" s="15"/>
      <c r="F5444" s="15"/>
      <c r="G5444" s="15"/>
      <c r="H5444" s="15"/>
      <c r="I5444" s="18"/>
      <c r="J5444" s="15"/>
      <c r="K5444" s="18"/>
      <c r="L5444" s="19"/>
      <c r="M5444" s="20"/>
      <c r="N5444" s="21"/>
      <c r="O5444" s="21"/>
      <c r="P5444" s="21"/>
      <c r="Q5444" s="21"/>
      <c r="R5444" s="21"/>
      <c r="S5444" s="21"/>
      <c r="T5444" s="21"/>
    </row>
    <row r="5445" spans="1:20">
      <c r="A5445" s="13"/>
      <c r="B5445" s="14"/>
      <c r="C5445" s="15"/>
      <c r="D5445" s="15"/>
      <c r="E5445" s="15"/>
      <c r="F5445" s="15"/>
      <c r="G5445" s="15"/>
      <c r="H5445" s="15"/>
      <c r="I5445" s="18"/>
      <c r="J5445" s="15"/>
      <c r="K5445" s="18"/>
      <c r="L5445" s="19"/>
      <c r="M5445" s="20"/>
      <c r="N5445" s="21"/>
      <c r="O5445" s="21"/>
      <c r="P5445" s="21"/>
      <c r="Q5445" s="21"/>
      <c r="R5445" s="21"/>
      <c r="S5445" s="21"/>
      <c r="T5445" s="21"/>
    </row>
    <row r="5446" spans="1:20">
      <c r="A5446" s="13"/>
      <c r="B5446" s="14"/>
      <c r="C5446" s="15"/>
      <c r="D5446" s="15"/>
      <c r="E5446" s="15"/>
      <c r="F5446" s="15"/>
      <c r="G5446" s="15"/>
      <c r="H5446" s="15"/>
      <c r="I5446" s="18"/>
      <c r="J5446" s="15"/>
      <c r="K5446" s="18"/>
      <c r="L5446" s="19"/>
      <c r="M5446" s="20"/>
      <c r="N5446" s="21"/>
      <c r="O5446" s="21"/>
      <c r="P5446" s="21"/>
      <c r="Q5446" s="21"/>
      <c r="R5446" s="21"/>
      <c r="S5446" s="21"/>
      <c r="T5446" s="21"/>
    </row>
    <row r="5447" spans="1:20">
      <c r="A5447" s="13"/>
      <c r="B5447" s="14"/>
      <c r="C5447" s="15"/>
      <c r="D5447" s="15"/>
      <c r="E5447" s="15"/>
      <c r="F5447" s="15"/>
      <c r="G5447" s="15"/>
      <c r="H5447" s="15"/>
      <c r="I5447" s="18"/>
      <c r="J5447" s="15"/>
      <c r="K5447" s="18"/>
      <c r="L5447" s="19"/>
      <c r="M5447" s="20"/>
      <c r="N5447" s="21"/>
      <c r="O5447" s="21"/>
      <c r="P5447" s="21"/>
      <c r="Q5447" s="21"/>
      <c r="R5447" s="21"/>
      <c r="S5447" s="21"/>
      <c r="T5447" s="21"/>
    </row>
    <row r="5448" spans="1:20">
      <c r="A5448" s="13"/>
      <c r="B5448" s="14"/>
      <c r="C5448" s="15"/>
      <c r="D5448" s="15"/>
      <c r="E5448" s="15"/>
      <c r="F5448" s="15"/>
      <c r="G5448" s="15"/>
      <c r="H5448" s="15"/>
      <c r="I5448" s="18"/>
      <c r="J5448" s="15"/>
      <c r="K5448" s="18"/>
      <c r="L5448" s="19"/>
      <c r="M5448" s="20"/>
      <c r="N5448" s="21"/>
      <c r="O5448" s="21"/>
      <c r="P5448" s="21"/>
      <c r="Q5448" s="21"/>
      <c r="R5448" s="21"/>
      <c r="S5448" s="21"/>
      <c r="T5448" s="21"/>
    </row>
    <row r="5449" spans="1:20">
      <c r="A5449" s="13"/>
      <c r="B5449" s="14"/>
      <c r="C5449" s="15"/>
      <c r="D5449" s="15"/>
      <c r="E5449" s="15"/>
      <c r="F5449" s="15"/>
      <c r="G5449" s="15"/>
      <c r="H5449" s="15"/>
      <c r="I5449" s="18"/>
      <c r="J5449" s="15"/>
      <c r="K5449" s="18"/>
      <c r="L5449" s="19"/>
      <c r="M5449" s="20"/>
      <c r="N5449" s="21"/>
      <c r="O5449" s="21"/>
      <c r="P5449" s="21"/>
      <c r="Q5449" s="21"/>
      <c r="R5449" s="21"/>
      <c r="S5449" s="21"/>
      <c r="T5449" s="21"/>
    </row>
    <row r="5450" spans="1:20">
      <c r="A5450" s="13"/>
      <c r="B5450" s="14"/>
      <c r="C5450" s="15"/>
      <c r="D5450" s="15"/>
      <c r="E5450" s="15"/>
      <c r="F5450" s="15"/>
      <c r="G5450" s="15"/>
      <c r="H5450" s="15"/>
      <c r="I5450" s="18"/>
      <c r="J5450" s="15"/>
      <c r="K5450" s="18"/>
      <c r="L5450" s="19"/>
      <c r="M5450" s="20"/>
      <c r="N5450" s="21"/>
      <c r="O5450" s="21"/>
      <c r="P5450" s="21"/>
      <c r="Q5450" s="21"/>
      <c r="R5450" s="21"/>
      <c r="S5450" s="21"/>
      <c r="T5450" s="21"/>
    </row>
    <row r="5451" spans="1:20">
      <c r="A5451" s="13"/>
      <c r="B5451" s="14"/>
      <c r="C5451" s="15"/>
      <c r="D5451" s="15"/>
      <c r="E5451" s="15"/>
      <c r="F5451" s="15"/>
      <c r="G5451" s="15"/>
      <c r="H5451" s="15"/>
      <c r="I5451" s="18"/>
      <c r="J5451" s="15"/>
      <c r="K5451" s="18"/>
      <c r="L5451" s="19"/>
      <c r="M5451" s="20"/>
      <c r="N5451" s="21"/>
      <c r="O5451" s="21"/>
      <c r="P5451" s="21"/>
      <c r="Q5451" s="21"/>
      <c r="R5451" s="21"/>
      <c r="S5451" s="21"/>
      <c r="T5451" s="21"/>
    </row>
    <row r="5452" spans="1:20">
      <c r="A5452" s="13"/>
      <c r="B5452" s="14"/>
      <c r="C5452" s="15"/>
      <c r="D5452" s="15"/>
      <c r="E5452" s="15"/>
      <c r="F5452" s="15"/>
      <c r="G5452" s="15"/>
      <c r="H5452" s="15"/>
      <c r="I5452" s="18"/>
      <c r="J5452" s="15"/>
      <c r="K5452" s="18"/>
      <c r="L5452" s="19"/>
      <c r="M5452" s="20"/>
      <c r="N5452" s="21"/>
      <c r="O5452" s="21"/>
      <c r="P5452" s="21"/>
      <c r="Q5452" s="21"/>
      <c r="R5452" s="21"/>
      <c r="S5452" s="21"/>
      <c r="T5452" s="21"/>
    </row>
    <row r="5453" spans="1:20">
      <c r="A5453" s="13"/>
      <c r="B5453" s="14"/>
      <c r="C5453" s="15"/>
      <c r="D5453" s="15"/>
      <c r="E5453" s="15"/>
      <c r="F5453" s="15"/>
      <c r="G5453" s="15"/>
      <c r="H5453" s="15"/>
      <c r="I5453" s="18"/>
      <c r="J5453" s="15"/>
      <c r="K5453" s="18"/>
      <c r="L5453" s="19"/>
      <c r="M5453" s="20"/>
      <c r="N5453" s="21"/>
      <c r="O5453" s="21"/>
      <c r="P5453" s="21"/>
      <c r="Q5453" s="21"/>
      <c r="R5453" s="21"/>
      <c r="S5453" s="21"/>
      <c r="T5453" s="21"/>
    </row>
    <row r="5454" spans="1:20">
      <c r="A5454" s="13"/>
      <c r="B5454" s="14"/>
      <c r="C5454" s="15"/>
      <c r="D5454" s="15"/>
      <c r="E5454" s="15"/>
      <c r="F5454" s="15"/>
      <c r="G5454" s="15"/>
      <c r="H5454" s="15"/>
      <c r="I5454" s="18"/>
      <c r="J5454" s="15"/>
      <c r="K5454" s="18"/>
      <c r="L5454" s="19"/>
      <c r="M5454" s="20"/>
      <c r="N5454" s="21"/>
      <c r="O5454" s="21"/>
      <c r="P5454" s="21"/>
      <c r="Q5454" s="21"/>
      <c r="R5454" s="21"/>
      <c r="S5454" s="21"/>
      <c r="T5454" s="21"/>
    </row>
    <row r="5455" spans="1:20">
      <c r="A5455" s="13"/>
      <c r="B5455" s="14"/>
      <c r="C5455" s="15"/>
      <c r="D5455" s="15"/>
      <c r="E5455" s="15"/>
      <c r="F5455" s="15"/>
      <c r="G5455" s="15"/>
      <c r="H5455" s="15"/>
      <c r="I5455" s="18"/>
      <c r="J5455" s="15"/>
      <c r="K5455" s="18"/>
      <c r="L5455" s="19"/>
      <c r="M5455" s="20"/>
      <c r="N5455" s="21"/>
      <c r="O5455" s="21"/>
      <c r="P5455" s="21"/>
      <c r="Q5455" s="21"/>
      <c r="R5455" s="21"/>
      <c r="S5455" s="21"/>
      <c r="T5455" s="21"/>
    </row>
    <row r="5456" spans="1:20">
      <c r="A5456" s="13"/>
      <c r="B5456" s="14"/>
      <c r="C5456" s="15"/>
      <c r="D5456" s="15"/>
      <c r="E5456" s="15"/>
      <c r="F5456" s="15"/>
      <c r="G5456" s="15"/>
      <c r="H5456" s="15"/>
      <c r="I5456" s="18"/>
      <c r="J5456" s="15"/>
      <c r="K5456" s="18"/>
      <c r="L5456" s="19"/>
      <c r="M5456" s="20"/>
      <c r="N5456" s="21"/>
      <c r="O5456" s="21"/>
      <c r="P5456" s="21"/>
      <c r="Q5456" s="21"/>
      <c r="R5456" s="21"/>
      <c r="S5456" s="21"/>
      <c r="T5456" s="21"/>
    </row>
    <row r="5457" spans="1:20">
      <c r="A5457" s="13"/>
      <c r="B5457" s="14"/>
      <c r="C5457" s="15"/>
      <c r="D5457" s="15"/>
      <c r="E5457" s="15"/>
      <c r="F5457" s="15"/>
      <c r="G5457" s="15"/>
      <c r="H5457" s="15"/>
      <c r="I5457" s="18"/>
      <c r="J5457" s="15"/>
      <c r="K5457" s="18"/>
      <c r="L5457" s="19"/>
      <c r="M5457" s="20"/>
      <c r="N5457" s="21"/>
      <c r="O5457" s="21"/>
      <c r="P5457" s="21"/>
      <c r="Q5457" s="21"/>
      <c r="R5457" s="21"/>
      <c r="S5457" s="21"/>
      <c r="T5457" s="21"/>
    </row>
    <row r="5458" spans="1:20">
      <c r="A5458" s="13"/>
      <c r="B5458" s="14"/>
      <c r="C5458" s="15"/>
      <c r="D5458" s="15"/>
      <c r="E5458" s="15"/>
      <c r="F5458" s="15"/>
      <c r="G5458" s="15"/>
      <c r="H5458" s="15"/>
      <c r="I5458" s="18"/>
      <c r="J5458" s="15"/>
      <c r="K5458" s="18"/>
      <c r="L5458" s="19"/>
      <c r="M5458" s="20"/>
      <c r="N5458" s="21"/>
      <c r="O5458" s="21"/>
      <c r="P5458" s="21"/>
      <c r="Q5458" s="21"/>
      <c r="R5458" s="21"/>
      <c r="S5458" s="21"/>
      <c r="T5458" s="21"/>
    </row>
    <row r="5459" spans="1:20">
      <c r="A5459" s="13"/>
      <c r="B5459" s="14"/>
      <c r="C5459" s="15"/>
      <c r="D5459" s="15"/>
      <c r="E5459" s="15"/>
      <c r="F5459" s="15"/>
      <c r="G5459" s="15"/>
      <c r="H5459" s="15"/>
      <c r="I5459" s="18"/>
      <c r="J5459" s="15"/>
      <c r="K5459" s="18"/>
      <c r="L5459" s="19"/>
      <c r="M5459" s="20"/>
      <c r="N5459" s="21"/>
      <c r="O5459" s="21"/>
      <c r="P5459" s="21"/>
      <c r="Q5459" s="21"/>
      <c r="R5459" s="21"/>
      <c r="S5459" s="21"/>
      <c r="T5459" s="21"/>
    </row>
    <row r="5460" spans="1:20">
      <c r="A5460" s="13"/>
      <c r="B5460" s="14"/>
      <c r="C5460" s="15"/>
      <c r="D5460" s="15"/>
      <c r="E5460" s="15"/>
      <c r="F5460" s="15"/>
      <c r="G5460" s="15"/>
      <c r="H5460" s="15"/>
      <c r="I5460" s="18"/>
      <c r="J5460" s="15"/>
      <c r="K5460" s="18"/>
      <c r="L5460" s="19"/>
      <c r="M5460" s="20"/>
      <c r="N5460" s="21"/>
      <c r="O5460" s="21"/>
      <c r="P5460" s="21"/>
      <c r="Q5460" s="21"/>
      <c r="R5460" s="21"/>
      <c r="S5460" s="21"/>
      <c r="T5460" s="21"/>
    </row>
    <row r="5461" spans="1:20">
      <c r="A5461" s="13"/>
      <c r="B5461" s="14"/>
      <c r="C5461" s="15"/>
      <c r="D5461" s="15"/>
      <c r="E5461" s="15"/>
      <c r="F5461" s="15"/>
      <c r="G5461" s="15"/>
      <c r="H5461" s="15"/>
      <c r="I5461" s="18"/>
      <c r="J5461" s="15"/>
      <c r="K5461" s="18"/>
      <c r="L5461" s="19"/>
      <c r="M5461" s="20"/>
      <c r="N5461" s="21"/>
      <c r="O5461" s="21"/>
      <c r="P5461" s="21"/>
      <c r="Q5461" s="21"/>
      <c r="R5461" s="21"/>
      <c r="S5461" s="21"/>
      <c r="T5461" s="21"/>
    </row>
    <row r="5462" spans="1:20">
      <c r="A5462" s="13"/>
      <c r="B5462" s="14"/>
      <c r="C5462" s="15"/>
      <c r="D5462" s="15"/>
      <c r="E5462" s="15"/>
      <c r="F5462" s="15"/>
      <c r="G5462" s="15"/>
      <c r="H5462" s="15"/>
      <c r="I5462" s="18"/>
      <c r="J5462" s="15"/>
      <c r="K5462" s="18"/>
      <c r="L5462" s="19"/>
      <c r="M5462" s="20"/>
      <c r="N5462" s="21"/>
      <c r="O5462" s="21"/>
      <c r="P5462" s="21"/>
      <c r="Q5462" s="21"/>
      <c r="R5462" s="21"/>
      <c r="S5462" s="21"/>
      <c r="T5462" s="21"/>
    </row>
    <row r="5463" spans="1:20">
      <c r="A5463" s="13"/>
      <c r="B5463" s="14"/>
      <c r="C5463" s="15"/>
      <c r="D5463" s="15"/>
      <c r="E5463" s="15"/>
      <c r="F5463" s="15"/>
      <c r="G5463" s="15"/>
      <c r="H5463" s="15"/>
      <c r="I5463" s="18"/>
      <c r="J5463" s="15"/>
      <c r="K5463" s="18"/>
      <c r="L5463" s="19"/>
      <c r="M5463" s="20"/>
      <c r="N5463" s="21"/>
      <c r="O5463" s="21"/>
      <c r="P5463" s="21"/>
      <c r="Q5463" s="21"/>
      <c r="R5463" s="21"/>
      <c r="S5463" s="21"/>
      <c r="T5463" s="21"/>
    </row>
    <row r="5464" spans="1:20">
      <c r="A5464" s="13"/>
      <c r="B5464" s="14"/>
      <c r="C5464" s="15"/>
      <c r="D5464" s="15"/>
      <c r="E5464" s="15"/>
      <c r="F5464" s="15"/>
      <c r="G5464" s="15"/>
      <c r="H5464" s="15"/>
      <c r="I5464" s="18"/>
      <c r="J5464" s="15"/>
      <c r="K5464" s="18"/>
      <c r="L5464" s="19"/>
      <c r="M5464" s="20"/>
      <c r="N5464" s="21"/>
      <c r="O5464" s="21"/>
      <c r="P5464" s="21"/>
      <c r="Q5464" s="21"/>
      <c r="R5464" s="21"/>
      <c r="S5464" s="21"/>
      <c r="T5464" s="21"/>
    </row>
    <row r="5465" spans="1:20">
      <c r="A5465" s="13"/>
      <c r="B5465" s="14"/>
      <c r="C5465" s="15"/>
      <c r="D5465" s="15"/>
      <c r="E5465" s="15"/>
      <c r="F5465" s="15"/>
      <c r="G5465" s="15"/>
      <c r="H5465" s="15"/>
      <c r="I5465" s="18"/>
      <c r="J5465" s="15"/>
      <c r="K5465" s="18"/>
      <c r="L5465" s="19"/>
      <c r="M5465" s="20"/>
      <c r="N5465" s="21"/>
      <c r="O5465" s="21"/>
      <c r="P5465" s="21"/>
      <c r="Q5465" s="21"/>
      <c r="R5465" s="21"/>
      <c r="S5465" s="21"/>
      <c r="T5465" s="21"/>
    </row>
    <row r="5466" spans="1:20">
      <c r="A5466" s="13"/>
      <c r="B5466" s="14"/>
      <c r="C5466" s="15"/>
      <c r="D5466" s="15"/>
      <c r="E5466" s="15"/>
      <c r="F5466" s="15"/>
      <c r="G5466" s="15"/>
      <c r="H5466" s="15"/>
      <c r="I5466" s="18"/>
      <c r="J5466" s="15"/>
      <c r="K5466" s="18"/>
      <c r="L5466" s="19"/>
      <c r="M5466" s="20"/>
      <c r="N5466" s="21"/>
      <c r="O5466" s="21"/>
      <c r="P5466" s="21"/>
      <c r="Q5466" s="21"/>
      <c r="R5466" s="21"/>
      <c r="S5466" s="21"/>
      <c r="T5466" s="21"/>
    </row>
    <row r="5467" spans="1:20">
      <c r="A5467" s="13"/>
      <c r="B5467" s="14"/>
      <c r="C5467" s="15"/>
      <c r="D5467" s="15"/>
      <c r="E5467" s="15"/>
      <c r="F5467" s="15"/>
      <c r="G5467" s="15"/>
      <c r="H5467" s="15"/>
      <c r="I5467" s="18"/>
      <c r="J5467" s="15"/>
      <c r="K5467" s="18"/>
      <c r="L5467" s="19"/>
      <c r="M5467" s="20"/>
      <c r="N5467" s="21"/>
      <c r="O5467" s="21"/>
      <c r="P5467" s="21"/>
      <c r="Q5467" s="21"/>
      <c r="R5467" s="21"/>
      <c r="S5467" s="21"/>
      <c r="T5467" s="21"/>
    </row>
    <row r="5468" spans="1:20">
      <c r="A5468" s="13"/>
      <c r="B5468" s="14"/>
      <c r="C5468" s="15"/>
      <c r="D5468" s="15"/>
      <c r="E5468" s="15"/>
      <c r="F5468" s="15"/>
      <c r="G5468" s="15"/>
      <c r="H5468" s="15"/>
      <c r="I5468" s="18"/>
      <c r="J5468" s="15"/>
      <c r="K5468" s="18"/>
      <c r="L5468" s="19"/>
      <c r="M5468" s="20"/>
      <c r="N5468" s="21"/>
      <c r="O5468" s="21"/>
      <c r="P5468" s="21"/>
      <c r="Q5468" s="21"/>
      <c r="R5468" s="21"/>
      <c r="S5468" s="21"/>
      <c r="T5468" s="21"/>
    </row>
    <row r="5469" spans="1:20">
      <c r="A5469" s="13"/>
      <c r="B5469" s="14"/>
      <c r="C5469" s="15"/>
      <c r="D5469" s="15"/>
      <c r="E5469" s="15"/>
      <c r="F5469" s="15"/>
      <c r="G5469" s="15"/>
      <c r="H5469" s="15"/>
      <c r="I5469" s="18"/>
      <c r="J5469" s="15"/>
      <c r="K5469" s="18"/>
      <c r="L5469" s="19"/>
      <c r="M5469" s="20"/>
      <c r="N5469" s="21"/>
      <c r="O5469" s="21"/>
      <c r="P5469" s="21"/>
      <c r="Q5469" s="21"/>
      <c r="R5469" s="21"/>
      <c r="S5469" s="21"/>
      <c r="T5469" s="21"/>
    </row>
    <row r="5470" spans="1:20">
      <c r="A5470" s="13"/>
      <c r="B5470" s="14"/>
      <c r="C5470" s="15"/>
      <c r="D5470" s="15"/>
      <c r="E5470" s="15"/>
      <c r="F5470" s="15"/>
      <c r="G5470" s="15"/>
      <c r="H5470" s="15"/>
      <c r="I5470" s="18"/>
      <c r="J5470" s="15"/>
      <c r="K5470" s="18"/>
      <c r="L5470" s="19"/>
      <c r="M5470" s="20"/>
      <c r="N5470" s="21"/>
      <c r="O5470" s="21"/>
      <c r="P5470" s="21"/>
      <c r="Q5470" s="21"/>
      <c r="R5470" s="21"/>
      <c r="S5470" s="21"/>
      <c r="T5470" s="21"/>
    </row>
    <row r="5471" spans="1:20">
      <c r="A5471" s="13"/>
      <c r="B5471" s="14"/>
      <c r="C5471" s="15"/>
      <c r="D5471" s="15"/>
      <c r="E5471" s="15"/>
      <c r="F5471" s="15"/>
      <c r="G5471" s="15"/>
      <c r="H5471" s="15"/>
      <c r="I5471" s="18"/>
      <c r="J5471" s="15"/>
      <c r="K5471" s="18"/>
      <c r="L5471" s="19"/>
      <c r="M5471" s="20"/>
      <c r="N5471" s="21"/>
      <c r="O5471" s="21"/>
      <c r="P5471" s="21"/>
      <c r="Q5471" s="21"/>
      <c r="R5471" s="21"/>
      <c r="S5471" s="21"/>
      <c r="T5471" s="21"/>
    </row>
    <row r="5472" spans="1:20">
      <c r="A5472" s="13"/>
      <c r="B5472" s="14"/>
      <c r="C5472" s="15"/>
      <c r="D5472" s="15"/>
      <c r="E5472" s="15"/>
      <c r="F5472" s="15"/>
      <c r="G5472" s="15"/>
      <c r="H5472" s="15"/>
      <c r="I5472" s="18"/>
      <c r="J5472" s="15"/>
      <c r="K5472" s="18"/>
      <c r="L5472" s="19"/>
      <c r="M5472" s="20"/>
      <c r="N5472" s="21"/>
      <c r="O5472" s="21"/>
      <c r="P5472" s="21"/>
      <c r="Q5472" s="21"/>
      <c r="R5472" s="21"/>
      <c r="S5472" s="21"/>
      <c r="T5472" s="21"/>
    </row>
    <row r="5473" spans="1:20">
      <c r="A5473" s="13"/>
      <c r="B5473" s="14"/>
      <c r="C5473" s="15"/>
      <c r="D5473" s="15"/>
      <c r="E5473" s="15"/>
      <c r="F5473" s="15"/>
      <c r="G5473" s="15"/>
      <c r="H5473" s="15"/>
      <c r="I5473" s="18"/>
      <c r="J5473" s="15"/>
      <c r="K5473" s="18"/>
      <c r="L5473" s="19"/>
      <c r="M5473" s="20"/>
      <c r="N5473" s="21"/>
      <c r="O5473" s="21"/>
      <c r="P5473" s="21"/>
      <c r="Q5473" s="21"/>
      <c r="R5473" s="21"/>
      <c r="S5473" s="21"/>
      <c r="T5473" s="21"/>
    </row>
    <row r="5474" spans="1:20">
      <c r="A5474" s="13"/>
      <c r="B5474" s="14"/>
      <c r="C5474" s="15"/>
      <c r="D5474" s="15"/>
      <c r="E5474" s="15"/>
      <c r="F5474" s="15"/>
      <c r="G5474" s="15"/>
      <c r="H5474" s="15"/>
      <c r="I5474" s="18"/>
      <c r="J5474" s="15"/>
      <c r="K5474" s="18"/>
      <c r="L5474" s="19"/>
      <c r="M5474" s="20"/>
      <c r="N5474" s="21"/>
      <c r="O5474" s="21"/>
      <c r="P5474" s="21"/>
      <c r="Q5474" s="21"/>
      <c r="R5474" s="21"/>
      <c r="S5474" s="21"/>
      <c r="T5474" s="21"/>
    </row>
    <row r="5475" spans="1:20">
      <c r="A5475" s="13"/>
      <c r="B5475" s="14"/>
      <c r="C5475" s="15"/>
      <c r="D5475" s="15"/>
      <c r="E5475" s="15"/>
      <c r="F5475" s="15"/>
      <c r="G5475" s="15"/>
      <c r="H5475" s="15"/>
      <c r="I5475" s="18"/>
      <c r="J5475" s="15"/>
      <c r="K5475" s="18"/>
      <c r="L5475" s="19"/>
      <c r="M5475" s="20"/>
      <c r="N5475" s="21"/>
      <c r="O5475" s="21"/>
      <c r="P5475" s="21"/>
      <c r="Q5475" s="21"/>
      <c r="R5475" s="21"/>
      <c r="S5475" s="21"/>
      <c r="T5475" s="21"/>
    </row>
    <row r="5476" spans="1:20">
      <c r="A5476" s="13"/>
      <c r="B5476" s="14"/>
      <c r="C5476" s="15"/>
      <c r="D5476" s="15"/>
      <c r="E5476" s="15"/>
      <c r="F5476" s="15"/>
      <c r="G5476" s="15"/>
      <c r="H5476" s="15"/>
      <c r="I5476" s="18"/>
      <c r="J5476" s="15"/>
      <c r="K5476" s="18"/>
      <c r="L5476" s="19"/>
      <c r="M5476" s="20"/>
      <c r="N5476" s="21"/>
      <c r="O5476" s="21"/>
      <c r="P5476" s="21"/>
      <c r="Q5476" s="21"/>
      <c r="R5476" s="21"/>
      <c r="S5476" s="21"/>
      <c r="T5476" s="21"/>
    </row>
    <row r="5477" spans="1:20">
      <c r="A5477" s="13"/>
      <c r="B5477" s="14"/>
      <c r="C5477" s="15"/>
      <c r="D5477" s="15"/>
      <c r="E5477" s="15"/>
      <c r="F5477" s="15"/>
      <c r="G5477" s="15"/>
      <c r="H5477" s="15"/>
      <c r="I5477" s="18"/>
      <c r="J5477" s="15"/>
      <c r="K5477" s="18"/>
      <c r="L5477" s="19"/>
      <c r="M5477" s="20"/>
      <c r="N5477" s="21"/>
      <c r="O5477" s="21"/>
      <c r="P5477" s="21"/>
      <c r="Q5477" s="21"/>
      <c r="R5477" s="21"/>
      <c r="S5477" s="21"/>
      <c r="T5477" s="21"/>
    </row>
    <row r="5478" spans="1:20">
      <c r="A5478" s="13"/>
      <c r="B5478" s="14"/>
      <c r="C5478" s="15"/>
      <c r="D5478" s="15"/>
      <c r="E5478" s="15"/>
      <c r="F5478" s="15"/>
      <c r="G5478" s="15"/>
      <c r="H5478" s="15"/>
      <c r="I5478" s="18"/>
      <c r="J5478" s="15"/>
      <c r="K5478" s="18"/>
      <c r="L5478" s="19"/>
      <c r="M5478" s="20"/>
      <c r="N5478" s="21"/>
      <c r="O5478" s="21"/>
      <c r="P5478" s="21"/>
      <c r="Q5478" s="21"/>
      <c r="R5478" s="21"/>
      <c r="S5478" s="21"/>
      <c r="T5478" s="21"/>
    </row>
    <row r="5479" spans="1:20">
      <c r="A5479" s="13"/>
      <c r="B5479" s="14"/>
      <c r="C5479" s="15"/>
      <c r="D5479" s="15"/>
      <c r="E5479" s="15"/>
      <c r="F5479" s="15"/>
      <c r="G5479" s="15"/>
      <c r="H5479" s="15"/>
      <c r="I5479" s="18"/>
      <c r="J5479" s="15"/>
      <c r="K5479" s="18"/>
      <c r="L5479" s="19"/>
      <c r="M5479" s="20"/>
      <c r="N5479" s="21"/>
      <c r="O5479" s="21"/>
      <c r="P5479" s="21"/>
      <c r="Q5479" s="21"/>
      <c r="R5479" s="21"/>
      <c r="S5479" s="21"/>
      <c r="T5479" s="21"/>
    </row>
    <row r="5480" spans="1:20">
      <c r="A5480" s="13"/>
      <c r="B5480" s="14"/>
      <c r="C5480" s="15"/>
      <c r="D5480" s="15"/>
      <c r="E5480" s="15"/>
      <c r="F5480" s="15"/>
      <c r="G5480" s="15"/>
      <c r="H5480" s="15"/>
      <c r="I5480" s="18"/>
      <c r="J5480" s="15"/>
      <c r="K5480" s="18"/>
      <c r="L5480" s="19"/>
      <c r="M5480" s="20"/>
      <c r="N5480" s="21"/>
      <c r="O5480" s="21"/>
      <c r="P5480" s="21"/>
      <c r="Q5480" s="21"/>
      <c r="R5480" s="21"/>
      <c r="S5480" s="21"/>
      <c r="T5480" s="21"/>
    </row>
    <row r="5481" spans="1:20">
      <c r="A5481" s="13"/>
      <c r="B5481" s="14"/>
      <c r="C5481" s="15"/>
      <c r="D5481" s="15"/>
      <c r="E5481" s="15"/>
      <c r="F5481" s="15"/>
      <c r="G5481" s="15"/>
      <c r="H5481" s="15"/>
      <c r="I5481" s="18"/>
      <c r="J5481" s="15"/>
      <c r="K5481" s="18"/>
      <c r="L5481" s="19"/>
      <c r="M5481" s="20"/>
      <c r="N5481" s="21"/>
      <c r="O5481" s="21"/>
      <c r="P5481" s="21"/>
      <c r="Q5481" s="21"/>
      <c r="R5481" s="21"/>
      <c r="S5481" s="21"/>
      <c r="T5481" s="21"/>
    </row>
    <row r="5482" spans="1:20">
      <c r="A5482" s="13"/>
      <c r="B5482" s="14"/>
      <c r="C5482" s="15"/>
      <c r="D5482" s="15"/>
      <c r="E5482" s="15"/>
      <c r="F5482" s="15"/>
      <c r="G5482" s="15"/>
      <c r="H5482" s="15"/>
      <c r="I5482" s="18"/>
      <c r="J5482" s="15"/>
      <c r="K5482" s="18"/>
      <c r="L5482" s="19"/>
      <c r="M5482" s="20"/>
      <c r="N5482" s="21"/>
      <c r="O5482" s="21"/>
      <c r="P5482" s="21"/>
      <c r="Q5482" s="21"/>
      <c r="R5482" s="21"/>
      <c r="S5482" s="21"/>
      <c r="T5482" s="21"/>
    </row>
    <row r="5483" spans="1:20">
      <c r="A5483" s="13"/>
      <c r="B5483" s="14"/>
      <c r="C5483" s="15"/>
      <c r="D5483" s="15"/>
      <c r="E5483" s="15"/>
      <c r="F5483" s="15"/>
      <c r="G5483" s="15"/>
      <c r="H5483" s="15"/>
      <c r="I5483" s="18"/>
      <c r="J5483" s="15"/>
      <c r="K5483" s="18"/>
      <c r="L5483" s="19"/>
      <c r="M5483" s="20"/>
      <c r="N5483" s="21"/>
      <c r="O5483" s="21"/>
      <c r="P5483" s="21"/>
      <c r="Q5483" s="21"/>
      <c r="R5483" s="21"/>
      <c r="S5483" s="21"/>
      <c r="T5483" s="21"/>
    </row>
    <row r="5484" spans="1:20">
      <c r="A5484" s="13"/>
      <c r="B5484" s="14"/>
      <c r="C5484" s="15"/>
      <c r="D5484" s="15"/>
      <c r="E5484" s="15"/>
      <c r="F5484" s="15"/>
      <c r="G5484" s="15"/>
      <c r="H5484" s="15"/>
      <c r="I5484" s="18"/>
      <c r="J5484" s="15"/>
      <c r="K5484" s="18"/>
      <c r="L5484" s="19"/>
      <c r="M5484" s="20"/>
      <c r="N5484" s="21"/>
      <c r="O5484" s="21"/>
      <c r="P5484" s="21"/>
      <c r="Q5484" s="21"/>
      <c r="R5484" s="21"/>
      <c r="S5484" s="21"/>
      <c r="T5484" s="21"/>
    </row>
    <row r="5485" spans="1:20">
      <c r="A5485" s="13"/>
      <c r="B5485" s="14"/>
      <c r="C5485" s="15"/>
      <c r="D5485" s="15"/>
      <c r="E5485" s="15"/>
      <c r="F5485" s="15"/>
      <c r="G5485" s="15"/>
      <c r="H5485" s="15"/>
      <c r="I5485" s="18"/>
      <c r="J5485" s="15"/>
      <c r="K5485" s="18"/>
      <c r="L5485" s="19"/>
      <c r="M5485" s="20"/>
      <c r="N5485" s="21"/>
      <c r="O5485" s="21"/>
      <c r="P5485" s="21"/>
      <c r="Q5485" s="21"/>
      <c r="R5485" s="21"/>
      <c r="S5485" s="21"/>
      <c r="T5485" s="21"/>
    </row>
    <row r="5486" spans="1:20">
      <c r="A5486" s="13"/>
      <c r="B5486" s="14"/>
      <c r="C5486" s="15"/>
      <c r="D5486" s="15"/>
      <c r="E5486" s="15"/>
      <c r="F5486" s="15"/>
      <c r="G5486" s="15"/>
      <c r="H5486" s="15"/>
      <c r="I5486" s="18"/>
      <c r="J5486" s="15"/>
      <c r="K5486" s="18"/>
      <c r="L5486" s="19"/>
      <c r="M5486" s="20"/>
      <c r="N5486" s="21"/>
      <c r="O5486" s="21"/>
      <c r="P5486" s="21"/>
      <c r="Q5486" s="21"/>
      <c r="R5486" s="21"/>
      <c r="S5486" s="21"/>
      <c r="T5486" s="21"/>
    </row>
    <row r="5487" spans="1:20">
      <c r="A5487" s="13"/>
      <c r="B5487" s="14"/>
      <c r="C5487" s="15"/>
      <c r="D5487" s="15"/>
      <c r="E5487" s="15"/>
      <c r="F5487" s="15"/>
      <c r="G5487" s="15"/>
      <c r="H5487" s="15"/>
      <c r="I5487" s="18"/>
      <c r="J5487" s="15"/>
      <c r="K5487" s="18"/>
      <c r="L5487" s="19"/>
      <c r="M5487" s="20"/>
      <c r="N5487" s="21"/>
      <c r="O5487" s="21"/>
      <c r="P5487" s="21"/>
      <c r="Q5487" s="21"/>
      <c r="R5487" s="21"/>
      <c r="S5487" s="21"/>
      <c r="T5487" s="21"/>
    </row>
    <row r="5488" spans="1:20">
      <c r="A5488" s="13"/>
      <c r="B5488" s="14"/>
      <c r="C5488" s="15"/>
      <c r="D5488" s="15"/>
      <c r="E5488" s="15"/>
      <c r="F5488" s="15"/>
      <c r="G5488" s="15"/>
      <c r="H5488" s="15"/>
      <c r="I5488" s="18"/>
      <c r="J5488" s="15"/>
      <c r="K5488" s="18"/>
      <c r="L5488" s="19"/>
      <c r="M5488" s="20"/>
      <c r="N5488" s="21"/>
      <c r="O5488" s="21"/>
      <c r="P5488" s="21"/>
      <c r="Q5488" s="21"/>
      <c r="R5488" s="21"/>
      <c r="S5488" s="21"/>
      <c r="T5488" s="21"/>
    </row>
    <row r="5489" spans="1:20">
      <c r="A5489" s="13"/>
      <c r="B5489" s="14"/>
      <c r="C5489" s="15"/>
      <c r="D5489" s="15"/>
      <c r="E5489" s="15"/>
      <c r="F5489" s="15"/>
      <c r="G5489" s="15"/>
      <c r="H5489" s="15"/>
      <c r="I5489" s="18"/>
      <c r="J5489" s="15"/>
      <c r="K5489" s="18"/>
      <c r="L5489" s="19"/>
      <c r="M5489" s="20"/>
      <c r="N5489" s="21"/>
      <c r="O5489" s="21"/>
      <c r="P5489" s="21"/>
      <c r="Q5489" s="21"/>
      <c r="R5489" s="21"/>
      <c r="S5489" s="21"/>
      <c r="T5489" s="21"/>
    </row>
    <row r="5490" spans="1:20">
      <c r="A5490" s="13"/>
      <c r="B5490" s="14"/>
      <c r="C5490" s="15"/>
      <c r="D5490" s="15"/>
      <c r="E5490" s="15"/>
      <c r="F5490" s="15"/>
      <c r="G5490" s="15"/>
      <c r="H5490" s="15"/>
      <c r="I5490" s="18"/>
      <c r="J5490" s="15"/>
      <c r="K5490" s="18"/>
      <c r="L5490" s="19"/>
      <c r="M5490" s="20"/>
      <c r="N5490" s="21"/>
      <c r="O5490" s="21"/>
      <c r="P5490" s="21"/>
      <c r="Q5490" s="21"/>
      <c r="R5490" s="21"/>
      <c r="S5490" s="21"/>
      <c r="T5490" s="21"/>
    </row>
    <row r="5491" spans="1:20">
      <c r="A5491" s="13"/>
      <c r="B5491" s="14"/>
      <c r="C5491" s="15"/>
      <c r="D5491" s="15"/>
      <c r="E5491" s="15"/>
      <c r="F5491" s="15"/>
      <c r="G5491" s="15"/>
      <c r="H5491" s="15"/>
      <c r="I5491" s="18"/>
      <c r="J5491" s="15"/>
      <c r="K5491" s="18"/>
      <c r="L5491" s="19"/>
      <c r="M5491" s="20"/>
      <c r="N5491" s="21"/>
      <c r="O5491" s="21"/>
      <c r="P5491" s="21"/>
      <c r="Q5491" s="21"/>
      <c r="R5491" s="21"/>
      <c r="S5491" s="21"/>
      <c r="T5491" s="21"/>
    </row>
    <row r="5492" spans="1:20">
      <c r="A5492" s="13"/>
      <c r="B5492" s="14"/>
      <c r="C5492" s="15"/>
      <c r="D5492" s="15"/>
      <c r="E5492" s="15"/>
      <c r="F5492" s="15"/>
      <c r="G5492" s="15"/>
      <c r="H5492" s="15"/>
      <c r="I5492" s="18"/>
      <c r="J5492" s="15"/>
      <c r="K5492" s="18"/>
      <c r="L5492" s="19"/>
      <c r="M5492" s="20"/>
      <c r="N5492" s="21"/>
      <c r="O5492" s="21"/>
      <c r="P5492" s="21"/>
      <c r="Q5492" s="21"/>
      <c r="R5492" s="21"/>
      <c r="S5492" s="21"/>
      <c r="T5492" s="21"/>
    </row>
    <row r="5493" spans="1:20">
      <c r="A5493" s="13"/>
      <c r="B5493" s="14"/>
      <c r="C5493" s="15"/>
      <c r="D5493" s="15"/>
      <c r="E5493" s="15"/>
      <c r="F5493" s="15"/>
      <c r="G5493" s="15"/>
      <c r="H5493" s="15"/>
      <c r="I5493" s="18"/>
      <c r="J5493" s="15"/>
      <c r="K5493" s="18"/>
      <c r="L5493" s="19"/>
      <c r="M5493" s="20"/>
      <c r="N5493" s="21"/>
      <c r="O5493" s="21"/>
      <c r="P5493" s="21"/>
      <c r="Q5493" s="21"/>
      <c r="R5493" s="21"/>
      <c r="S5493" s="21"/>
      <c r="T5493" s="21"/>
    </row>
    <row r="5494" spans="1:20">
      <c r="A5494" s="13"/>
      <c r="B5494" s="14"/>
      <c r="C5494" s="15"/>
      <c r="D5494" s="15"/>
      <c r="E5494" s="15"/>
      <c r="F5494" s="15"/>
      <c r="G5494" s="15"/>
      <c r="H5494" s="15"/>
      <c r="I5494" s="18"/>
      <c r="J5494" s="15"/>
      <c r="K5494" s="18"/>
      <c r="L5494" s="19"/>
      <c r="M5494" s="20"/>
      <c r="N5494" s="21"/>
      <c r="O5494" s="21"/>
      <c r="P5494" s="21"/>
      <c r="Q5494" s="21"/>
      <c r="R5494" s="21"/>
      <c r="S5494" s="21"/>
      <c r="T5494" s="21"/>
    </row>
    <row r="5495" spans="1:20">
      <c r="A5495" s="13"/>
      <c r="B5495" s="14"/>
      <c r="C5495" s="15"/>
      <c r="D5495" s="15"/>
      <c r="E5495" s="15"/>
      <c r="F5495" s="15"/>
      <c r="G5495" s="15"/>
      <c r="H5495" s="15"/>
      <c r="I5495" s="18"/>
      <c r="J5495" s="15"/>
      <c r="K5495" s="18"/>
      <c r="L5495" s="19"/>
      <c r="M5495" s="20"/>
      <c r="N5495" s="21"/>
      <c r="O5495" s="21"/>
      <c r="P5495" s="21"/>
      <c r="Q5495" s="21"/>
      <c r="R5495" s="21"/>
      <c r="S5495" s="21"/>
      <c r="T5495" s="21"/>
    </row>
    <row r="5496" spans="1:20">
      <c r="A5496" s="13"/>
      <c r="B5496" s="14"/>
      <c r="C5496" s="15"/>
      <c r="D5496" s="15"/>
      <c r="E5496" s="15"/>
      <c r="F5496" s="15"/>
      <c r="G5496" s="15"/>
      <c r="H5496" s="15"/>
      <c r="I5496" s="18"/>
      <c r="J5496" s="15"/>
      <c r="K5496" s="18"/>
      <c r="L5496" s="19"/>
      <c r="M5496" s="20"/>
      <c r="N5496" s="21"/>
      <c r="O5496" s="21"/>
      <c r="P5496" s="21"/>
      <c r="Q5496" s="21"/>
      <c r="R5496" s="21"/>
      <c r="S5496" s="21"/>
      <c r="T5496" s="21"/>
    </row>
    <row r="5497" spans="1:20">
      <c r="A5497" s="13"/>
      <c r="B5497" s="14"/>
      <c r="C5497" s="15"/>
      <c r="D5497" s="15"/>
      <c r="E5497" s="15"/>
      <c r="F5497" s="15"/>
      <c r="G5497" s="15"/>
      <c r="H5497" s="15"/>
      <c r="I5497" s="18"/>
      <c r="J5497" s="15"/>
      <c r="K5497" s="18"/>
      <c r="L5497" s="19"/>
      <c r="M5497" s="20"/>
      <c r="N5497" s="21"/>
      <c r="O5497" s="21"/>
      <c r="P5497" s="21"/>
      <c r="Q5497" s="21"/>
      <c r="R5497" s="21"/>
      <c r="S5497" s="21"/>
      <c r="T5497" s="21"/>
    </row>
    <row r="5498" spans="1:20">
      <c r="A5498" s="13"/>
      <c r="B5498" s="14"/>
      <c r="C5498" s="15"/>
      <c r="D5498" s="15"/>
      <c r="E5498" s="15"/>
      <c r="F5498" s="15"/>
      <c r="G5498" s="15"/>
      <c r="H5498" s="15"/>
      <c r="I5498" s="18"/>
      <c r="J5498" s="15"/>
      <c r="K5498" s="18"/>
      <c r="L5498" s="19"/>
      <c r="M5498" s="20"/>
      <c r="N5498" s="21"/>
      <c r="O5498" s="21"/>
      <c r="P5498" s="21"/>
      <c r="Q5498" s="21"/>
      <c r="R5498" s="21"/>
      <c r="S5498" s="21"/>
      <c r="T5498" s="21"/>
    </row>
    <row r="5499" spans="1:20">
      <c r="A5499" s="13"/>
      <c r="B5499" s="14"/>
      <c r="C5499" s="15"/>
      <c r="D5499" s="15"/>
      <c r="E5499" s="15"/>
      <c r="F5499" s="15"/>
      <c r="G5499" s="15"/>
      <c r="H5499" s="15"/>
      <c r="I5499" s="18"/>
      <c r="J5499" s="15"/>
      <c r="K5499" s="18"/>
      <c r="L5499" s="19"/>
      <c r="M5499" s="20"/>
      <c r="N5499" s="21"/>
      <c r="O5499" s="21"/>
      <c r="P5499" s="21"/>
      <c r="Q5499" s="21"/>
      <c r="R5499" s="21"/>
      <c r="S5499" s="21"/>
      <c r="T5499" s="21"/>
    </row>
    <row r="5500" spans="1:20">
      <c r="A5500" s="13"/>
      <c r="B5500" s="14"/>
      <c r="C5500" s="15"/>
      <c r="D5500" s="15"/>
      <c r="E5500" s="15"/>
      <c r="F5500" s="15"/>
      <c r="G5500" s="15"/>
      <c r="H5500" s="15"/>
      <c r="I5500" s="18"/>
      <c r="J5500" s="15"/>
      <c r="K5500" s="18"/>
      <c r="L5500" s="19"/>
      <c r="M5500" s="20"/>
      <c r="N5500" s="21"/>
      <c r="O5500" s="21"/>
      <c r="P5500" s="21"/>
      <c r="Q5500" s="21"/>
      <c r="R5500" s="21"/>
      <c r="S5500" s="21"/>
      <c r="T5500" s="21"/>
    </row>
    <row r="5501" spans="1:20">
      <c r="A5501" s="13"/>
      <c r="B5501" s="14"/>
      <c r="C5501" s="15"/>
      <c r="D5501" s="15"/>
      <c r="E5501" s="15"/>
      <c r="F5501" s="15"/>
      <c r="G5501" s="15"/>
      <c r="H5501" s="15"/>
      <c r="I5501" s="18"/>
      <c r="J5501" s="15"/>
      <c r="K5501" s="18"/>
      <c r="L5501" s="19"/>
      <c r="M5501" s="20"/>
      <c r="N5501" s="21"/>
      <c r="O5501" s="21"/>
      <c r="P5501" s="21"/>
      <c r="Q5501" s="21"/>
      <c r="R5501" s="21"/>
      <c r="S5501" s="21"/>
      <c r="T5501" s="21"/>
    </row>
    <row r="5502" spans="1:20">
      <c r="A5502" s="13"/>
      <c r="B5502" s="14"/>
      <c r="C5502" s="15"/>
      <c r="D5502" s="15"/>
      <c r="E5502" s="15"/>
      <c r="F5502" s="15"/>
      <c r="G5502" s="15"/>
      <c r="H5502" s="15"/>
      <c r="I5502" s="18"/>
      <c r="J5502" s="15"/>
      <c r="K5502" s="18"/>
      <c r="L5502" s="19"/>
      <c r="M5502" s="20"/>
      <c r="N5502" s="21"/>
      <c r="O5502" s="21"/>
      <c r="P5502" s="21"/>
      <c r="Q5502" s="21"/>
      <c r="R5502" s="21"/>
      <c r="S5502" s="21"/>
      <c r="T5502" s="21"/>
    </row>
    <row r="5503" spans="1:20">
      <c r="A5503" s="13"/>
      <c r="B5503" s="14"/>
      <c r="C5503" s="15"/>
      <c r="D5503" s="15"/>
      <c r="E5503" s="15"/>
      <c r="F5503" s="15"/>
      <c r="G5503" s="15"/>
      <c r="H5503" s="15"/>
      <c r="I5503" s="18"/>
      <c r="J5503" s="15"/>
      <c r="K5503" s="18"/>
      <c r="L5503" s="19"/>
      <c r="M5503" s="20"/>
      <c r="N5503" s="21"/>
      <c r="O5503" s="21"/>
      <c r="P5503" s="21"/>
      <c r="Q5503" s="21"/>
      <c r="R5503" s="21"/>
      <c r="S5503" s="21"/>
      <c r="T5503" s="21"/>
    </row>
    <row r="5504" spans="1:20">
      <c r="A5504" s="13"/>
      <c r="B5504" s="14"/>
      <c r="C5504" s="15"/>
      <c r="D5504" s="15"/>
      <c r="E5504" s="15"/>
      <c r="F5504" s="15"/>
      <c r="G5504" s="15"/>
      <c r="H5504" s="15"/>
      <c r="I5504" s="18"/>
      <c r="J5504" s="15"/>
      <c r="K5504" s="18"/>
      <c r="L5504" s="19"/>
      <c r="M5504" s="20"/>
      <c r="N5504" s="21"/>
      <c r="O5504" s="21"/>
      <c r="P5504" s="21"/>
      <c r="Q5504" s="21"/>
      <c r="R5504" s="21"/>
      <c r="S5504" s="21"/>
      <c r="T5504" s="21"/>
    </row>
    <row r="5505" spans="1:20">
      <c r="A5505" s="13"/>
      <c r="B5505" s="14"/>
      <c r="C5505" s="15"/>
      <c r="D5505" s="15"/>
      <c r="E5505" s="15"/>
      <c r="F5505" s="15"/>
      <c r="G5505" s="15"/>
      <c r="H5505" s="15"/>
      <c r="I5505" s="18"/>
      <c r="J5505" s="15"/>
      <c r="K5505" s="18"/>
      <c r="L5505" s="19"/>
      <c r="M5505" s="20"/>
      <c r="N5505" s="21"/>
      <c r="O5505" s="21"/>
      <c r="P5505" s="21"/>
      <c r="Q5505" s="21"/>
      <c r="R5505" s="21"/>
      <c r="S5505" s="21"/>
      <c r="T5505" s="21"/>
    </row>
    <row r="5506" spans="1:20">
      <c r="A5506" s="13"/>
      <c r="B5506" s="14"/>
      <c r="C5506" s="15"/>
      <c r="D5506" s="15"/>
      <c r="E5506" s="15"/>
      <c r="F5506" s="15"/>
      <c r="G5506" s="15"/>
      <c r="H5506" s="15"/>
      <c r="I5506" s="18"/>
      <c r="J5506" s="15"/>
      <c r="K5506" s="18"/>
      <c r="L5506" s="19"/>
      <c r="M5506" s="20"/>
      <c r="N5506" s="21"/>
      <c r="O5506" s="21"/>
      <c r="P5506" s="21"/>
      <c r="Q5506" s="21"/>
      <c r="R5506" s="21"/>
      <c r="S5506" s="21"/>
      <c r="T5506" s="21"/>
    </row>
    <row r="5507" spans="1:20">
      <c r="A5507" s="13"/>
      <c r="B5507" s="14"/>
      <c r="C5507" s="15"/>
      <c r="D5507" s="15"/>
      <c r="E5507" s="15"/>
      <c r="F5507" s="15"/>
      <c r="G5507" s="15"/>
      <c r="H5507" s="15"/>
      <c r="I5507" s="18"/>
      <c r="J5507" s="15"/>
      <c r="K5507" s="18"/>
      <c r="L5507" s="19"/>
      <c r="M5507" s="20"/>
      <c r="N5507" s="21"/>
      <c r="O5507" s="21"/>
      <c r="P5507" s="21"/>
      <c r="Q5507" s="21"/>
      <c r="R5507" s="21"/>
      <c r="S5507" s="21"/>
      <c r="T5507" s="21"/>
    </row>
    <row r="5508" spans="1:20">
      <c r="A5508" s="13"/>
      <c r="B5508" s="14"/>
      <c r="C5508" s="15"/>
      <c r="D5508" s="15"/>
      <c r="E5508" s="15"/>
      <c r="F5508" s="15"/>
      <c r="G5508" s="15"/>
      <c r="H5508" s="15"/>
      <c r="I5508" s="18"/>
      <c r="J5508" s="15"/>
      <c r="K5508" s="18"/>
      <c r="L5508" s="19"/>
      <c r="M5508" s="20"/>
      <c r="N5508" s="21"/>
      <c r="O5508" s="21"/>
      <c r="P5508" s="21"/>
      <c r="Q5508" s="21"/>
      <c r="R5508" s="21"/>
      <c r="S5508" s="21"/>
      <c r="T5508" s="21"/>
    </row>
    <row r="5509" spans="1:20">
      <c r="A5509" s="13"/>
      <c r="B5509" s="14"/>
      <c r="C5509" s="15"/>
      <c r="D5509" s="15"/>
      <c r="E5509" s="15"/>
      <c r="F5509" s="15"/>
      <c r="G5509" s="15"/>
      <c r="H5509" s="15"/>
      <c r="I5509" s="18"/>
      <c r="J5509" s="15"/>
      <c r="K5509" s="18"/>
      <c r="L5509" s="19"/>
      <c r="M5509" s="20"/>
      <c r="N5509" s="21"/>
      <c r="O5509" s="21"/>
      <c r="P5509" s="21"/>
      <c r="Q5509" s="21"/>
      <c r="R5509" s="21"/>
      <c r="S5509" s="21"/>
      <c r="T5509" s="21"/>
    </row>
    <row r="5510" spans="1:20">
      <c r="A5510" s="13"/>
      <c r="B5510" s="14"/>
      <c r="C5510" s="15"/>
      <c r="D5510" s="15"/>
      <c r="E5510" s="15"/>
      <c r="F5510" s="15"/>
      <c r="G5510" s="15"/>
      <c r="H5510" s="15"/>
      <c r="I5510" s="18"/>
      <c r="J5510" s="15"/>
      <c r="K5510" s="18"/>
      <c r="L5510" s="19"/>
      <c r="M5510" s="20"/>
      <c r="N5510" s="21"/>
      <c r="O5510" s="21"/>
      <c r="P5510" s="21"/>
      <c r="Q5510" s="21"/>
      <c r="R5510" s="21"/>
      <c r="S5510" s="21"/>
      <c r="T5510" s="21"/>
    </row>
    <row r="5511" spans="1:20">
      <c r="A5511" s="13"/>
      <c r="B5511" s="14"/>
      <c r="C5511" s="15"/>
      <c r="D5511" s="15"/>
      <c r="E5511" s="15"/>
      <c r="F5511" s="15"/>
      <c r="G5511" s="15"/>
      <c r="H5511" s="15"/>
      <c r="I5511" s="18"/>
      <c r="J5511" s="15"/>
      <c r="K5511" s="18"/>
      <c r="L5511" s="19"/>
      <c r="M5511" s="20"/>
      <c r="N5511" s="21"/>
      <c r="O5511" s="21"/>
      <c r="P5511" s="21"/>
      <c r="Q5511" s="21"/>
      <c r="R5511" s="21"/>
      <c r="S5511" s="21"/>
      <c r="T5511" s="21"/>
    </row>
    <row r="5512" spans="1:20">
      <c r="A5512" s="13"/>
      <c r="B5512" s="14"/>
      <c r="C5512" s="15"/>
      <c r="D5512" s="15"/>
      <c r="E5512" s="15"/>
      <c r="F5512" s="15"/>
      <c r="G5512" s="15"/>
      <c r="H5512" s="15"/>
      <c r="I5512" s="18"/>
      <c r="J5512" s="15"/>
      <c r="K5512" s="18"/>
      <c r="L5512" s="19"/>
      <c r="M5512" s="20"/>
      <c r="N5512" s="21"/>
      <c r="O5512" s="21"/>
      <c r="P5512" s="21"/>
      <c r="Q5512" s="21"/>
      <c r="R5512" s="21"/>
      <c r="S5512" s="21"/>
      <c r="T5512" s="21"/>
    </row>
    <row r="5513" spans="1:20">
      <c r="A5513" s="13"/>
      <c r="B5513" s="14"/>
      <c r="C5513" s="15"/>
      <c r="D5513" s="15"/>
      <c r="E5513" s="15"/>
      <c r="F5513" s="15"/>
      <c r="G5513" s="15"/>
      <c r="H5513" s="15"/>
      <c r="I5513" s="18"/>
      <c r="J5513" s="15"/>
      <c r="K5513" s="18"/>
      <c r="L5513" s="19"/>
      <c r="M5513" s="20"/>
      <c r="N5513" s="21"/>
      <c r="O5513" s="21"/>
      <c r="P5513" s="21"/>
      <c r="Q5513" s="21"/>
      <c r="R5513" s="21"/>
      <c r="S5513" s="21"/>
      <c r="T5513" s="21"/>
    </row>
    <row r="5514" spans="1:20">
      <c r="A5514" s="13"/>
      <c r="B5514" s="14"/>
      <c r="C5514" s="15"/>
      <c r="D5514" s="15"/>
      <c r="E5514" s="15"/>
      <c r="F5514" s="15"/>
      <c r="G5514" s="15"/>
      <c r="H5514" s="15"/>
      <c r="I5514" s="18"/>
      <c r="J5514" s="15"/>
      <c r="K5514" s="18"/>
      <c r="L5514" s="19"/>
      <c r="M5514" s="20"/>
      <c r="N5514" s="21"/>
      <c r="O5514" s="21"/>
      <c r="P5514" s="21"/>
      <c r="Q5514" s="21"/>
      <c r="R5514" s="21"/>
      <c r="S5514" s="21"/>
      <c r="T5514" s="21"/>
    </row>
    <row r="5515" spans="1:20">
      <c r="A5515" s="13"/>
      <c r="B5515" s="14"/>
      <c r="C5515" s="15"/>
      <c r="D5515" s="15"/>
      <c r="E5515" s="15"/>
      <c r="F5515" s="15"/>
      <c r="G5515" s="15"/>
      <c r="H5515" s="15"/>
      <c r="I5515" s="18"/>
      <c r="J5515" s="15"/>
      <c r="K5515" s="18"/>
      <c r="L5515" s="19"/>
      <c r="M5515" s="20"/>
      <c r="N5515" s="21"/>
      <c r="O5515" s="21"/>
      <c r="P5515" s="21"/>
      <c r="Q5515" s="21"/>
      <c r="R5515" s="21"/>
      <c r="S5515" s="21"/>
      <c r="T5515" s="21"/>
    </row>
    <row r="5516" spans="1:20">
      <c r="A5516" s="13"/>
      <c r="B5516" s="14"/>
      <c r="C5516" s="15"/>
      <c r="D5516" s="15"/>
      <c r="E5516" s="15"/>
      <c r="F5516" s="15"/>
      <c r="G5516" s="15"/>
      <c r="H5516" s="15"/>
      <c r="I5516" s="18"/>
      <c r="J5516" s="15"/>
      <c r="K5516" s="18"/>
      <c r="L5516" s="19"/>
      <c r="M5516" s="20"/>
      <c r="N5516" s="21"/>
      <c r="O5516" s="21"/>
      <c r="P5516" s="21"/>
      <c r="Q5516" s="21"/>
      <c r="R5516" s="21"/>
      <c r="S5516" s="21"/>
      <c r="T5516" s="21"/>
    </row>
    <row r="5517" spans="1:20">
      <c r="A5517" s="13"/>
      <c r="B5517" s="14"/>
      <c r="C5517" s="15"/>
      <c r="D5517" s="15"/>
      <c r="E5517" s="15"/>
      <c r="F5517" s="15"/>
      <c r="G5517" s="15"/>
      <c r="H5517" s="15"/>
      <c r="I5517" s="18"/>
      <c r="J5517" s="15"/>
      <c r="K5517" s="18"/>
      <c r="L5517" s="19"/>
      <c r="M5517" s="20"/>
      <c r="N5517" s="21"/>
      <c r="O5517" s="21"/>
      <c r="P5517" s="21"/>
      <c r="Q5517" s="21"/>
      <c r="R5517" s="21"/>
      <c r="S5517" s="21"/>
      <c r="T5517" s="21"/>
    </row>
    <row r="5518" spans="1:20">
      <c r="A5518" s="13"/>
      <c r="B5518" s="14"/>
      <c r="C5518" s="15"/>
      <c r="D5518" s="15"/>
      <c r="E5518" s="15"/>
      <c r="F5518" s="15"/>
      <c r="G5518" s="15"/>
      <c r="H5518" s="15"/>
      <c r="I5518" s="18"/>
      <c r="J5518" s="15"/>
      <c r="K5518" s="18"/>
      <c r="L5518" s="19"/>
      <c r="M5518" s="20"/>
      <c r="N5518" s="21"/>
      <c r="O5518" s="21"/>
      <c r="P5518" s="21"/>
      <c r="Q5518" s="21"/>
      <c r="R5518" s="21"/>
      <c r="S5518" s="21"/>
      <c r="T5518" s="21"/>
    </row>
    <row r="5519" spans="1:20">
      <c r="A5519" s="13"/>
      <c r="B5519" s="14"/>
      <c r="C5519" s="15"/>
      <c r="D5519" s="15"/>
      <c r="E5519" s="15"/>
      <c r="F5519" s="15"/>
      <c r="G5519" s="15"/>
      <c r="H5519" s="15"/>
      <c r="I5519" s="18"/>
      <c r="J5519" s="15"/>
      <c r="K5519" s="18"/>
      <c r="L5519" s="19"/>
      <c r="M5519" s="20"/>
      <c r="N5519" s="21"/>
      <c r="O5519" s="21"/>
      <c r="P5519" s="21"/>
      <c r="Q5519" s="21"/>
      <c r="R5519" s="21"/>
      <c r="S5519" s="21"/>
      <c r="T5519" s="21"/>
    </row>
    <row r="5520" spans="1:20">
      <c r="A5520" s="13"/>
      <c r="B5520" s="14"/>
      <c r="C5520" s="15"/>
      <c r="D5520" s="15"/>
      <c r="E5520" s="15"/>
      <c r="F5520" s="15"/>
      <c r="G5520" s="15"/>
      <c r="H5520" s="15"/>
      <c r="I5520" s="18"/>
      <c r="J5520" s="15"/>
      <c r="K5520" s="18"/>
      <c r="L5520" s="19"/>
      <c r="M5520" s="20"/>
      <c r="N5520" s="21"/>
      <c r="O5520" s="21"/>
      <c r="P5520" s="21"/>
      <c r="Q5520" s="21"/>
      <c r="R5520" s="21"/>
      <c r="S5520" s="21"/>
      <c r="T5520" s="21"/>
    </row>
    <row r="5521" spans="1:20">
      <c r="A5521" s="13"/>
      <c r="B5521" s="14"/>
      <c r="C5521" s="15"/>
      <c r="D5521" s="15"/>
      <c r="E5521" s="15"/>
      <c r="F5521" s="15"/>
      <c r="G5521" s="15"/>
      <c r="H5521" s="15"/>
      <c r="I5521" s="18"/>
      <c r="J5521" s="15"/>
      <c r="K5521" s="18"/>
      <c r="L5521" s="19"/>
      <c r="M5521" s="20"/>
      <c r="N5521" s="21"/>
      <c r="O5521" s="21"/>
      <c r="P5521" s="21"/>
      <c r="Q5521" s="21"/>
      <c r="R5521" s="21"/>
      <c r="S5521" s="21"/>
      <c r="T5521" s="21"/>
    </row>
    <row r="5522" spans="1:20">
      <c r="A5522" s="13"/>
      <c r="B5522" s="14"/>
      <c r="C5522" s="15"/>
      <c r="D5522" s="15"/>
      <c r="E5522" s="15"/>
      <c r="F5522" s="15"/>
      <c r="G5522" s="15"/>
      <c r="H5522" s="15"/>
      <c r="I5522" s="18"/>
      <c r="J5522" s="15"/>
      <c r="K5522" s="18"/>
      <c r="L5522" s="19"/>
      <c r="M5522" s="20"/>
      <c r="N5522" s="21"/>
      <c r="O5522" s="21"/>
      <c r="P5522" s="21"/>
      <c r="Q5522" s="21"/>
      <c r="R5522" s="21"/>
      <c r="S5522" s="21"/>
      <c r="T5522" s="21"/>
    </row>
    <row r="5523" spans="1:20">
      <c r="A5523" s="13"/>
      <c r="B5523" s="14"/>
      <c r="C5523" s="15"/>
      <c r="D5523" s="15"/>
      <c r="E5523" s="15"/>
      <c r="F5523" s="15"/>
      <c r="G5523" s="15"/>
      <c r="H5523" s="15"/>
      <c r="I5523" s="18"/>
      <c r="J5523" s="15"/>
      <c r="K5523" s="18"/>
      <c r="L5523" s="19"/>
      <c r="M5523" s="20"/>
      <c r="N5523" s="21"/>
      <c r="O5523" s="21"/>
      <c r="P5523" s="21"/>
      <c r="Q5523" s="21"/>
      <c r="R5523" s="21"/>
      <c r="S5523" s="21"/>
      <c r="T5523" s="21"/>
    </row>
    <row r="5524" spans="1:20">
      <c r="A5524" s="13"/>
      <c r="B5524" s="14"/>
      <c r="C5524" s="15"/>
      <c r="D5524" s="15"/>
      <c r="E5524" s="15"/>
      <c r="F5524" s="15"/>
      <c r="G5524" s="15"/>
      <c r="H5524" s="15"/>
      <c r="I5524" s="18"/>
      <c r="J5524" s="15"/>
      <c r="K5524" s="18"/>
      <c r="L5524" s="19"/>
      <c r="M5524" s="20"/>
      <c r="N5524" s="21"/>
      <c r="O5524" s="21"/>
      <c r="P5524" s="21"/>
      <c r="Q5524" s="21"/>
      <c r="R5524" s="21"/>
      <c r="S5524" s="21"/>
      <c r="T5524" s="21"/>
    </row>
    <row r="5525" spans="1:20">
      <c r="A5525" s="13"/>
      <c r="B5525" s="14"/>
      <c r="C5525" s="15"/>
      <c r="D5525" s="15"/>
      <c r="E5525" s="15"/>
      <c r="F5525" s="15"/>
      <c r="G5525" s="15"/>
      <c r="H5525" s="15"/>
      <c r="I5525" s="18"/>
      <c r="J5525" s="15"/>
      <c r="K5525" s="18"/>
      <c r="L5525" s="19"/>
      <c r="M5525" s="20"/>
      <c r="N5525" s="21"/>
      <c r="O5525" s="21"/>
      <c r="P5525" s="21"/>
      <c r="Q5525" s="21"/>
      <c r="R5525" s="21"/>
      <c r="S5525" s="21"/>
      <c r="T5525" s="21"/>
    </row>
    <row r="5526" spans="1:20">
      <c r="A5526" s="13"/>
      <c r="B5526" s="14"/>
      <c r="C5526" s="15"/>
      <c r="D5526" s="15"/>
      <c r="E5526" s="15"/>
      <c r="F5526" s="15"/>
      <c r="G5526" s="15"/>
      <c r="H5526" s="15"/>
      <c r="I5526" s="18"/>
      <c r="J5526" s="15"/>
      <c r="K5526" s="18"/>
      <c r="L5526" s="19"/>
      <c r="M5526" s="20"/>
      <c r="N5526" s="21"/>
      <c r="O5526" s="21"/>
      <c r="P5526" s="21"/>
      <c r="Q5526" s="21"/>
      <c r="R5526" s="21"/>
      <c r="S5526" s="21"/>
      <c r="T5526" s="21"/>
    </row>
    <row r="5527" spans="1:20">
      <c r="A5527" s="13"/>
      <c r="B5527" s="14"/>
      <c r="C5527" s="15"/>
      <c r="D5527" s="15"/>
      <c r="E5527" s="15"/>
      <c r="F5527" s="15"/>
      <c r="G5527" s="15"/>
      <c r="H5527" s="15"/>
      <c r="I5527" s="18"/>
      <c r="J5527" s="15"/>
      <c r="K5527" s="18"/>
      <c r="L5527" s="19"/>
      <c r="M5527" s="20"/>
      <c r="N5527" s="21"/>
      <c r="O5527" s="21"/>
      <c r="P5527" s="21"/>
      <c r="Q5527" s="21"/>
      <c r="R5527" s="21"/>
      <c r="S5527" s="21"/>
      <c r="T5527" s="21"/>
    </row>
    <row r="5528" spans="1:20">
      <c r="A5528" s="13"/>
      <c r="B5528" s="14"/>
      <c r="C5528" s="15"/>
      <c r="D5528" s="15"/>
      <c r="E5528" s="15"/>
      <c r="F5528" s="15"/>
      <c r="G5528" s="15"/>
      <c r="H5528" s="15"/>
      <c r="I5528" s="18"/>
      <c r="J5528" s="15"/>
      <c r="K5528" s="18"/>
      <c r="L5528" s="19"/>
      <c r="M5528" s="20"/>
      <c r="N5528" s="21"/>
      <c r="O5528" s="21"/>
      <c r="P5528" s="21"/>
      <c r="Q5528" s="21"/>
      <c r="R5528" s="21"/>
      <c r="S5528" s="21"/>
      <c r="T5528" s="21"/>
    </row>
    <row r="5529" spans="1:20">
      <c r="A5529" s="13"/>
      <c r="B5529" s="14"/>
      <c r="C5529" s="15"/>
      <c r="D5529" s="15"/>
      <c r="E5529" s="15"/>
      <c r="F5529" s="15"/>
      <c r="G5529" s="15"/>
      <c r="H5529" s="15"/>
      <c r="I5529" s="18"/>
      <c r="J5529" s="15"/>
      <c r="K5529" s="18"/>
      <c r="L5529" s="19"/>
      <c r="M5529" s="20"/>
      <c r="N5529" s="21"/>
      <c r="O5529" s="21"/>
      <c r="P5529" s="21"/>
      <c r="Q5529" s="21"/>
      <c r="R5529" s="21"/>
      <c r="S5529" s="21"/>
      <c r="T5529" s="21"/>
    </row>
    <row r="5530" spans="1:20">
      <c r="A5530" s="13"/>
      <c r="B5530" s="14"/>
      <c r="C5530" s="15"/>
      <c r="D5530" s="15"/>
      <c r="E5530" s="15"/>
      <c r="F5530" s="15"/>
      <c r="G5530" s="15"/>
      <c r="H5530" s="15"/>
      <c r="I5530" s="18"/>
      <c r="J5530" s="15"/>
      <c r="K5530" s="18"/>
      <c r="L5530" s="19"/>
      <c r="M5530" s="20"/>
      <c r="N5530" s="21"/>
      <c r="O5530" s="21"/>
      <c r="P5530" s="21"/>
      <c r="Q5530" s="21"/>
      <c r="R5530" s="21"/>
      <c r="S5530" s="21"/>
      <c r="T5530" s="21"/>
    </row>
    <row r="5531" spans="1:20">
      <c r="A5531" s="13"/>
      <c r="B5531" s="14"/>
      <c r="C5531" s="15"/>
      <c r="D5531" s="15"/>
      <c r="E5531" s="15"/>
      <c r="F5531" s="15"/>
      <c r="G5531" s="15"/>
      <c r="H5531" s="15"/>
      <c r="I5531" s="18"/>
      <c r="J5531" s="15"/>
      <c r="K5531" s="18"/>
      <c r="L5531" s="19"/>
      <c r="M5531" s="20"/>
      <c r="N5531" s="21"/>
      <c r="O5531" s="21"/>
      <c r="P5531" s="21"/>
      <c r="Q5531" s="21"/>
      <c r="R5531" s="21"/>
      <c r="S5531" s="21"/>
      <c r="T5531" s="21"/>
    </row>
    <row r="5532" spans="1:20">
      <c r="A5532" s="13"/>
      <c r="B5532" s="14"/>
      <c r="C5532" s="15"/>
      <c r="D5532" s="15"/>
      <c r="E5532" s="15"/>
      <c r="F5532" s="15"/>
      <c r="G5532" s="15"/>
      <c r="H5532" s="15"/>
      <c r="I5532" s="18"/>
      <c r="J5532" s="15"/>
      <c r="K5532" s="18"/>
      <c r="L5532" s="19"/>
      <c r="M5532" s="20"/>
      <c r="N5532" s="21"/>
      <c r="O5532" s="21"/>
      <c r="P5532" s="21"/>
      <c r="Q5532" s="21"/>
      <c r="R5532" s="21"/>
      <c r="S5532" s="21"/>
      <c r="T5532" s="21"/>
    </row>
    <row r="5533" spans="1:20">
      <c r="A5533" s="13"/>
      <c r="B5533" s="14"/>
      <c r="C5533" s="15"/>
      <c r="D5533" s="15"/>
      <c r="E5533" s="15"/>
      <c r="F5533" s="15"/>
      <c r="G5533" s="15"/>
      <c r="H5533" s="15"/>
      <c r="I5533" s="18"/>
      <c r="J5533" s="15"/>
      <c r="K5533" s="18"/>
      <c r="L5533" s="19"/>
      <c r="M5533" s="20"/>
      <c r="N5533" s="21"/>
      <c r="O5533" s="21"/>
      <c r="P5533" s="21"/>
      <c r="Q5533" s="21"/>
      <c r="R5533" s="21"/>
      <c r="S5533" s="21"/>
      <c r="T5533" s="21"/>
    </row>
    <row r="5534" spans="1:20">
      <c r="A5534" s="13"/>
      <c r="B5534" s="14"/>
      <c r="C5534" s="15"/>
      <c r="D5534" s="15"/>
      <c r="E5534" s="15"/>
      <c r="F5534" s="15"/>
      <c r="G5534" s="15"/>
      <c r="H5534" s="15"/>
      <c r="I5534" s="18"/>
      <c r="J5534" s="15"/>
      <c r="K5534" s="18"/>
      <c r="L5534" s="19"/>
      <c r="M5534" s="20"/>
      <c r="N5534" s="21"/>
      <c r="O5534" s="21"/>
      <c r="P5534" s="21"/>
      <c r="Q5534" s="21"/>
      <c r="R5534" s="21"/>
      <c r="S5534" s="21"/>
      <c r="T5534" s="21"/>
    </row>
    <row r="5535" spans="1:20">
      <c r="A5535" s="13"/>
      <c r="B5535" s="14"/>
      <c r="C5535" s="15"/>
      <c r="D5535" s="15"/>
      <c r="E5535" s="15"/>
      <c r="F5535" s="15"/>
      <c r="G5535" s="15"/>
      <c r="H5535" s="15"/>
      <c r="I5535" s="18"/>
      <c r="J5535" s="15"/>
      <c r="K5535" s="18"/>
      <c r="L5535" s="19"/>
      <c r="M5535" s="20"/>
      <c r="N5535" s="21"/>
      <c r="O5535" s="21"/>
      <c r="P5535" s="21"/>
      <c r="Q5535" s="21"/>
      <c r="R5535" s="21"/>
      <c r="S5535" s="21"/>
      <c r="T5535" s="21"/>
    </row>
    <row r="5536" spans="1:20">
      <c r="A5536" s="13"/>
      <c r="B5536" s="14"/>
      <c r="C5536" s="15"/>
      <c r="D5536" s="15"/>
      <c r="E5536" s="15"/>
      <c r="F5536" s="15"/>
      <c r="G5536" s="15"/>
      <c r="H5536" s="15"/>
      <c r="I5536" s="18"/>
      <c r="J5536" s="15"/>
      <c r="K5536" s="18"/>
      <c r="L5536" s="19"/>
      <c r="M5536" s="20"/>
      <c r="N5536" s="21"/>
      <c r="O5536" s="21"/>
      <c r="P5536" s="21"/>
      <c r="Q5536" s="21"/>
      <c r="R5536" s="21"/>
      <c r="S5536" s="21"/>
      <c r="T5536" s="21"/>
    </row>
    <row r="5537" spans="1:20">
      <c r="A5537" s="13"/>
      <c r="B5537" s="14"/>
      <c r="C5537" s="15"/>
      <c r="D5537" s="15"/>
      <c r="E5537" s="15"/>
      <c r="F5537" s="15"/>
      <c r="G5537" s="15"/>
      <c r="H5537" s="15"/>
      <c r="I5537" s="18"/>
      <c r="J5537" s="15"/>
      <c r="K5537" s="18"/>
      <c r="L5537" s="19"/>
      <c r="M5537" s="20"/>
      <c r="N5537" s="21"/>
      <c r="O5537" s="21"/>
      <c r="P5537" s="21"/>
      <c r="Q5537" s="21"/>
      <c r="R5537" s="21"/>
      <c r="S5537" s="21"/>
      <c r="T5537" s="21"/>
    </row>
    <row r="5538" spans="1:20">
      <c r="A5538" s="13"/>
      <c r="B5538" s="14"/>
      <c r="C5538" s="15"/>
      <c r="D5538" s="15"/>
      <c r="E5538" s="15"/>
      <c r="F5538" s="15"/>
      <c r="G5538" s="15"/>
      <c r="H5538" s="15"/>
      <c r="I5538" s="18"/>
      <c r="J5538" s="15"/>
      <c r="K5538" s="18"/>
      <c r="L5538" s="19"/>
      <c r="M5538" s="20"/>
      <c r="N5538" s="21"/>
      <c r="O5538" s="21"/>
      <c r="P5538" s="21"/>
      <c r="Q5538" s="21"/>
      <c r="R5538" s="21"/>
      <c r="S5538" s="21"/>
      <c r="T5538" s="21"/>
    </row>
    <row r="5539" spans="1:20">
      <c r="A5539" s="13"/>
      <c r="B5539" s="14"/>
      <c r="C5539" s="15"/>
      <c r="D5539" s="15"/>
      <c r="E5539" s="15"/>
      <c r="F5539" s="15"/>
      <c r="G5539" s="15"/>
      <c r="H5539" s="15"/>
      <c r="I5539" s="18"/>
      <c r="J5539" s="15"/>
      <c r="K5539" s="18"/>
      <c r="L5539" s="19"/>
      <c r="M5539" s="20"/>
      <c r="N5539" s="21"/>
      <c r="O5539" s="21"/>
      <c r="P5539" s="21"/>
      <c r="Q5539" s="21"/>
      <c r="R5539" s="21"/>
      <c r="S5539" s="21"/>
      <c r="T5539" s="21"/>
    </row>
    <row r="5540" spans="1:20">
      <c r="A5540" s="13"/>
      <c r="B5540" s="14"/>
      <c r="C5540" s="15"/>
      <c r="D5540" s="15"/>
      <c r="E5540" s="15"/>
      <c r="F5540" s="15"/>
      <c r="G5540" s="15"/>
      <c r="H5540" s="15"/>
      <c r="I5540" s="18"/>
      <c r="J5540" s="15"/>
      <c r="K5540" s="18"/>
      <c r="L5540" s="19"/>
      <c r="M5540" s="20"/>
      <c r="N5540" s="21"/>
      <c r="O5540" s="21"/>
      <c r="P5540" s="21"/>
      <c r="Q5540" s="21"/>
      <c r="R5540" s="21"/>
      <c r="S5540" s="21"/>
      <c r="T5540" s="21"/>
    </row>
    <row r="5541" spans="1:20">
      <c r="A5541" s="13"/>
      <c r="B5541" s="14"/>
      <c r="C5541" s="15"/>
      <c r="D5541" s="15"/>
      <c r="E5541" s="15"/>
      <c r="F5541" s="15"/>
      <c r="G5541" s="15"/>
      <c r="H5541" s="15"/>
      <c r="I5541" s="18"/>
      <c r="J5541" s="15"/>
      <c r="K5541" s="18"/>
      <c r="L5541" s="19"/>
      <c r="M5541" s="20"/>
      <c r="N5541" s="21"/>
      <c r="O5541" s="21"/>
      <c r="P5541" s="21"/>
      <c r="Q5541" s="21"/>
      <c r="R5541" s="21"/>
      <c r="S5541" s="21"/>
      <c r="T5541" s="21"/>
    </row>
    <row r="5542" spans="1:20">
      <c r="A5542" s="13"/>
      <c r="B5542" s="14"/>
      <c r="C5542" s="15"/>
      <c r="D5542" s="15"/>
      <c r="E5542" s="15"/>
      <c r="F5542" s="15"/>
      <c r="G5542" s="15"/>
      <c r="H5542" s="15"/>
      <c r="I5542" s="18"/>
      <c r="J5542" s="15"/>
      <c r="K5542" s="18"/>
      <c r="L5542" s="19"/>
      <c r="M5542" s="20"/>
      <c r="N5542" s="21"/>
      <c r="O5542" s="21"/>
      <c r="P5542" s="21"/>
      <c r="Q5542" s="21"/>
      <c r="R5542" s="21"/>
      <c r="S5542" s="21"/>
      <c r="T5542" s="21"/>
    </row>
    <row r="5543" spans="1:20">
      <c r="A5543" s="13"/>
      <c r="B5543" s="14"/>
      <c r="C5543" s="15"/>
      <c r="D5543" s="15"/>
      <c r="E5543" s="15"/>
      <c r="F5543" s="15"/>
      <c r="G5543" s="15"/>
      <c r="H5543" s="15"/>
      <c r="I5543" s="18"/>
      <c r="J5543" s="15"/>
      <c r="K5543" s="18"/>
      <c r="L5543" s="19"/>
      <c r="M5543" s="20"/>
      <c r="N5543" s="21"/>
      <c r="O5543" s="21"/>
      <c r="P5543" s="21"/>
      <c r="Q5543" s="21"/>
      <c r="R5543" s="21"/>
      <c r="S5543" s="21"/>
      <c r="T5543" s="21"/>
    </row>
    <row r="5544" spans="1:20">
      <c r="A5544" s="13"/>
      <c r="B5544" s="14"/>
      <c r="C5544" s="15"/>
      <c r="D5544" s="15"/>
      <c r="E5544" s="15"/>
      <c r="F5544" s="15"/>
      <c r="G5544" s="15"/>
      <c r="H5544" s="15"/>
      <c r="I5544" s="18"/>
      <c r="J5544" s="15"/>
      <c r="K5544" s="18"/>
      <c r="L5544" s="19"/>
      <c r="M5544" s="20"/>
      <c r="N5544" s="21"/>
      <c r="O5544" s="21"/>
      <c r="P5544" s="21"/>
      <c r="Q5544" s="21"/>
      <c r="R5544" s="21"/>
      <c r="S5544" s="21"/>
      <c r="T5544" s="21"/>
    </row>
    <row r="5545" spans="1:20">
      <c r="A5545" s="13"/>
      <c r="B5545" s="14"/>
      <c r="C5545" s="15"/>
      <c r="D5545" s="15"/>
      <c r="E5545" s="15"/>
      <c r="F5545" s="15"/>
      <c r="G5545" s="15"/>
      <c r="H5545" s="15"/>
      <c r="I5545" s="18"/>
      <c r="J5545" s="15"/>
      <c r="K5545" s="18"/>
      <c r="L5545" s="19"/>
      <c r="M5545" s="20"/>
      <c r="N5545" s="21"/>
      <c r="O5545" s="21"/>
      <c r="P5545" s="21"/>
      <c r="Q5545" s="21"/>
      <c r="R5545" s="21"/>
      <c r="S5545" s="21"/>
      <c r="T5545" s="21"/>
    </row>
    <row r="5546" spans="1:20">
      <c r="A5546" s="13"/>
      <c r="B5546" s="14"/>
      <c r="C5546" s="15"/>
      <c r="D5546" s="15"/>
      <c r="E5546" s="15"/>
      <c r="F5546" s="15"/>
      <c r="G5546" s="15"/>
      <c r="H5546" s="15"/>
      <c r="I5546" s="18"/>
      <c r="J5546" s="15"/>
      <c r="K5546" s="18"/>
      <c r="L5546" s="19"/>
      <c r="M5546" s="20"/>
      <c r="N5546" s="21"/>
      <c r="O5546" s="21"/>
      <c r="P5546" s="21"/>
      <c r="Q5546" s="21"/>
      <c r="R5546" s="21"/>
      <c r="S5546" s="21"/>
      <c r="T5546" s="21"/>
    </row>
    <row r="5547" spans="1:20">
      <c r="A5547" s="13"/>
      <c r="B5547" s="14"/>
      <c r="C5547" s="15"/>
      <c r="D5547" s="15"/>
      <c r="E5547" s="15"/>
      <c r="F5547" s="15"/>
      <c r="G5547" s="15"/>
      <c r="H5547" s="15"/>
      <c r="I5547" s="18"/>
      <c r="J5547" s="15"/>
      <c r="K5547" s="18"/>
      <c r="L5547" s="19"/>
      <c r="M5547" s="20"/>
      <c r="N5547" s="21"/>
      <c r="O5547" s="21"/>
      <c r="P5547" s="21"/>
      <c r="Q5547" s="21"/>
      <c r="R5547" s="21"/>
      <c r="S5547" s="21"/>
      <c r="T5547" s="21"/>
    </row>
    <row r="5548" spans="1:20">
      <c r="A5548" s="13"/>
      <c r="B5548" s="14"/>
      <c r="C5548" s="15"/>
      <c r="D5548" s="15"/>
      <c r="E5548" s="15"/>
      <c r="F5548" s="15"/>
      <c r="G5548" s="15"/>
      <c r="H5548" s="15"/>
      <c r="I5548" s="18"/>
      <c r="J5548" s="15"/>
      <c r="K5548" s="18"/>
      <c r="L5548" s="19"/>
      <c r="M5548" s="20"/>
      <c r="N5548" s="21"/>
      <c r="O5548" s="21"/>
      <c r="P5548" s="21"/>
      <c r="Q5548" s="21"/>
      <c r="R5548" s="21"/>
      <c r="S5548" s="21"/>
      <c r="T5548" s="21"/>
    </row>
    <row r="5549" spans="1:20">
      <c r="A5549" s="13"/>
      <c r="B5549" s="14"/>
      <c r="C5549" s="15"/>
      <c r="D5549" s="15"/>
      <c r="E5549" s="15"/>
      <c r="F5549" s="15"/>
      <c r="G5549" s="15"/>
      <c r="H5549" s="15"/>
      <c r="I5549" s="18"/>
      <c r="J5549" s="15"/>
      <c r="K5549" s="18"/>
      <c r="L5549" s="19"/>
      <c r="M5549" s="20"/>
      <c r="N5549" s="21"/>
      <c r="O5549" s="21"/>
      <c r="P5549" s="21"/>
      <c r="Q5549" s="21"/>
      <c r="R5549" s="21"/>
      <c r="S5549" s="21"/>
      <c r="T5549" s="21"/>
    </row>
    <row r="5550" spans="1:20">
      <c r="A5550" s="13"/>
      <c r="B5550" s="14"/>
      <c r="C5550" s="15"/>
      <c r="D5550" s="15"/>
      <c r="E5550" s="15"/>
      <c r="F5550" s="15"/>
      <c r="G5550" s="15"/>
      <c r="H5550" s="15"/>
      <c r="I5550" s="18"/>
      <c r="J5550" s="15"/>
      <c r="K5550" s="18"/>
      <c r="L5550" s="19"/>
      <c r="M5550" s="20"/>
      <c r="N5550" s="21"/>
      <c r="O5550" s="21"/>
      <c r="P5550" s="21"/>
      <c r="Q5550" s="21"/>
      <c r="R5550" s="21"/>
      <c r="S5550" s="21"/>
      <c r="T5550" s="21"/>
    </row>
    <row r="5551" spans="1:20">
      <c r="A5551" s="13"/>
      <c r="B5551" s="14"/>
      <c r="C5551" s="15"/>
      <c r="D5551" s="15"/>
      <c r="E5551" s="15"/>
      <c r="F5551" s="15"/>
      <c r="G5551" s="15"/>
      <c r="H5551" s="15"/>
      <c r="I5551" s="18"/>
      <c r="J5551" s="15"/>
      <c r="K5551" s="18"/>
      <c r="L5551" s="19"/>
      <c r="M5551" s="20"/>
      <c r="N5551" s="21"/>
      <c r="O5551" s="21"/>
      <c r="P5551" s="21"/>
      <c r="Q5551" s="21"/>
      <c r="R5551" s="21"/>
      <c r="S5551" s="21"/>
      <c r="T5551" s="21"/>
    </row>
    <row r="5552" spans="1:20">
      <c r="A5552" s="13"/>
      <c r="B5552" s="14"/>
      <c r="C5552" s="15"/>
      <c r="D5552" s="15"/>
      <c r="E5552" s="15"/>
      <c r="F5552" s="15"/>
      <c r="G5552" s="15"/>
      <c r="H5552" s="15"/>
      <c r="I5552" s="18"/>
      <c r="J5552" s="15"/>
      <c r="K5552" s="18"/>
      <c r="L5552" s="19"/>
      <c r="M5552" s="20"/>
      <c r="N5552" s="21"/>
      <c r="O5552" s="21"/>
      <c r="P5552" s="21"/>
      <c r="Q5552" s="21"/>
      <c r="R5552" s="21"/>
      <c r="S5552" s="21"/>
      <c r="T5552" s="21"/>
    </row>
    <row r="5553" spans="1:20">
      <c r="A5553" s="13"/>
      <c r="B5553" s="14"/>
      <c r="C5553" s="15"/>
      <c r="D5553" s="15"/>
      <c r="E5553" s="15"/>
      <c r="F5553" s="15"/>
      <c r="G5553" s="15"/>
      <c r="H5553" s="15"/>
      <c r="I5553" s="18"/>
      <c r="J5553" s="15"/>
      <c r="K5553" s="18"/>
      <c r="L5553" s="19"/>
      <c r="M5553" s="20"/>
      <c r="N5553" s="21"/>
      <c r="O5553" s="21"/>
      <c r="P5553" s="21"/>
      <c r="Q5553" s="21"/>
      <c r="R5553" s="21"/>
      <c r="S5553" s="21"/>
      <c r="T5553" s="21"/>
    </row>
    <row r="5554" spans="1:20">
      <c r="A5554" s="13"/>
      <c r="B5554" s="14"/>
      <c r="C5554" s="15"/>
      <c r="D5554" s="15"/>
      <c r="E5554" s="15"/>
      <c r="F5554" s="15"/>
      <c r="G5554" s="15"/>
      <c r="H5554" s="15"/>
      <c r="I5554" s="18"/>
      <c r="J5554" s="15"/>
      <c r="K5554" s="18"/>
      <c r="L5554" s="19"/>
      <c r="M5554" s="20"/>
      <c r="N5554" s="21"/>
      <c r="O5554" s="21"/>
      <c r="P5554" s="21"/>
      <c r="Q5554" s="21"/>
      <c r="R5554" s="21"/>
      <c r="S5554" s="21"/>
      <c r="T5554" s="21"/>
    </row>
    <row r="5555" spans="1:20">
      <c r="A5555" s="13"/>
      <c r="B5555" s="14"/>
      <c r="C5555" s="15"/>
      <c r="D5555" s="15"/>
      <c r="E5555" s="15"/>
      <c r="F5555" s="15"/>
      <c r="G5555" s="15"/>
      <c r="H5555" s="15"/>
      <c r="I5555" s="18"/>
      <c r="J5555" s="15"/>
      <c r="K5555" s="18"/>
      <c r="L5555" s="19"/>
      <c r="M5555" s="20"/>
      <c r="N5555" s="21"/>
      <c r="O5555" s="21"/>
      <c r="P5555" s="21"/>
      <c r="Q5555" s="21"/>
      <c r="R5555" s="21"/>
      <c r="S5555" s="21"/>
      <c r="T5555" s="21"/>
    </row>
    <row r="5556" spans="1:20">
      <c r="A5556" s="13"/>
      <c r="B5556" s="14"/>
      <c r="C5556" s="15"/>
      <c r="D5556" s="15"/>
      <c r="E5556" s="15"/>
      <c r="F5556" s="15"/>
      <c r="G5556" s="15"/>
      <c r="H5556" s="15"/>
      <c r="I5556" s="18"/>
      <c r="J5556" s="15"/>
      <c r="K5556" s="18"/>
      <c r="L5556" s="19"/>
      <c r="M5556" s="20"/>
      <c r="N5556" s="21"/>
      <c r="O5556" s="21"/>
      <c r="P5556" s="21"/>
      <c r="Q5556" s="21"/>
      <c r="R5556" s="21"/>
      <c r="S5556" s="21"/>
      <c r="T5556" s="21"/>
    </row>
    <row r="5557" spans="1:20">
      <c r="A5557" s="13"/>
      <c r="B5557" s="14"/>
      <c r="C5557" s="15"/>
      <c r="D5557" s="15"/>
      <c r="E5557" s="15"/>
      <c r="F5557" s="15"/>
      <c r="G5557" s="15"/>
      <c r="H5557" s="15"/>
      <c r="I5557" s="18"/>
      <c r="J5557" s="15"/>
      <c r="K5557" s="18"/>
      <c r="L5557" s="19"/>
      <c r="M5557" s="20"/>
      <c r="N5557" s="21"/>
      <c r="O5557" s="21"/>
      <c r="P5557" s="21"/>
      <c r="Q5557" s="21"/>
      <c r="R5557" s="21"/>
      <c r="S5557" s="21"/>
      <c r="T5557" s="21"/>
    </row>
    <row r="5558" spans="1:20">
      <c r="A5558" s="13"/>
      <c r="B5558" s="14"/>
      <c r="C5558" s="15"/>
      <c r="D5558" s="15"/>
      <c r="E5558" s="15"/>
      <c r="F5558" s="15"/>
      <c r="G5558" s="15"/>
      <c r="H5558" s="15"/>
      <c r="I5558" s="18"/>
      <c r="J5558" s="15"/>
      <c r="K5558" s="18"/>
      <c r="L5558" s="19"/>
      <c r="M5558" s="20"/>
      <c r="N5558" s="21"/>
      <c r="O5558" s="21"/>
      <c r="P5558" s="21"/>
      <c r="Q5558" s="21"/>
      <c r="R5558" s="21"/>
      <c r="S5558" s="21"/>
      <c r="T5558" s="21"/>
    </row>
    <row r="5559" spans="1:20">
      <c r="A5559" s="13"/>
      <c r="B5559" s="14"/>
      <c r="C5559" s="15"/>
      <c r="D5559" s="15"/>
      <c r="E5559" s="15"/>
      <c r="F5559" s="15"/>
      <c r="G5559" s="15"/>
      <c r="H5559" s="15"/>
      <c r="I5559" s="18"/>
      <c r="J5559" s="15"/>
      <c r="K5559" s="18"/>
      <c r="L5559" s="19"/>
      <c r="M5559" s="20"/>
      <c r="N5559" s="21"/>
      <c r="O5559" s="21"/>
      <c r="P5559" s="21"/>
      <c r="Q5559" s="21"/>
      <c r="R5559" s="21"/>
      <c r="S5559" s="21"/>
      <c r="T5559" s="21"/>
    </row>
    <row r="5560" spans="1:20">
      <c r="A5560" s="13"/>
      <c r="B5560" s="14"/>
      <c r="C5560" s="15"/>
      <c r="D5560" s="15"/>
      <c r="E5560" s="15"/>
      <c r="F5560" s="15"/>
      <c r="G5560" s="15"/>
      <c r="H5560" s="15"/>
      <c r="I5560" s="18"/>
      <c r="J5560" s="15"/>
      <c r="K5560" s="18"/>
      <c r="L5560" s="19"/>
      <c r="M5560" s="20"/>
      <c r="N5560" s="21"/>
      <c r="O5560" s="21"/>
      <c r="P5560" s="21"/>
      <c r="Q5560" s="21"/>
      <c r="R5560" s="21"/>
      <c r="S5560" s="21"/>
      <c r="T5560" s="21"/>
    </row>
    <row r="5561" spans="1:20">
      <c r="A5561" s="13"/>
      <c r="B5561" s="14"/>
      <c r="C5561" s="15"/>
      <c r="D5561" s="15"/>
      <c r="E5561" s="15"/>
      <c r="F5561" s="15"/>
      <c r="G5561" s="15"/>
      <c r="H5561" s="15"/>
      <c r="I5561" s="18"/>
      <c r="J5561" s="15"/>
      <c r="K5561" s="18"/>
      <c r="L5561" s="19"/>
      <c r="M5561" s="20"/>
      <c r="N5561" s="21"/>
      <c r="O5561" s="21"/>
      <c r="P5561" s="21"/>
      <c r="Q5561" s="21"/>
      <c r="R5561" s="21"/>
      <c r="S5561" s="21"/>
      <c r="T5561" s="21"/>
    </row>
    <row r="5562" spans="1:20">
      <c r="A5562" s="13"/>
      <c r="B5562" s="14"/>
      <c r="C5562" s="15"/>
      <c r="D5562" s="15"/>
      <c r="E5562" s="15"/>
      <c r="F5562" s="15"/>
      <c r="G5562" s="15"/>
      <c r="H5562" s="15"/>
      <c r="I5562" s="18"/>
      <c r="J5562" s="15"/>
      <c r="K5562" s="18"/>
      <c r="L5562" s="19"/>
      <c r="M5562" s="20"/>
      <c r="N5562" s="21"/>
      <c r="O5562" s="21"/>
      <c r="P5562" s="21"/>
      <c r="Q5562" s="21"/>
      <c r="R5562" s="21"/>
      <c r="S5562" s="21"/>
      <c r="T5562" s="21"/>
    </row>
    <row r="5563" spans="1:20">
      <c r="A5563" s="13"/>
      <c r="B5563" s="14"/>
      <c r="C5563" s="15"/>
      <c r="D5563" s="15"/>
      <c r="E5563" s="15"/>
      <c r="F5563" s="15"/>
      <c r="G5563" s="15"/>
      <c r="H5563" s="15"/>
      <c r="I5563" s="18"/>
      <c r="J5563" s="15"/>
      <c r="K5563" s="18"/>
      <c r="L5563" s="19"/>
      <c r="M5563" s="20"/>
      <c r="N5563" s="21"/>
      <c r="O5563" s="21"/>
      <c r="P5563" s="21"/>
      <c r="Q5563" s="21"/>
      <c r="R5563" s="21"/>
      <c r="S5563" s="21"/>
      <c r="T5563" s="21"/>
    </row>
    <row r="5564" spans="1:20">
      <c r="A5564" s="13"/>
      <c r="B5564" s="14"/>
      <c r="C5564" s="15"/>
      <c r="D5564" s="15"/>
      <c r="E5564" s="15"/>
      <c r="F5564" s="15"/>
      <c r="G5564" s="15"/>
      <c r="H5564" s="15"/>
      <c r="I5564" s="18"/>
      <c r="J5564" s="15"/>
      <c r="K5564" s="18"/>
      <c r="L5564" s="19"/>
      <c r="M5564" s="20"/>
      <c r="N5564" s="21"/>
      <c r="O5564" s="21"/>
      <c r="P5564" s="21"/>
      <c r="Q5564" s="21"/>
      <c r="R5564" s="21"/>
      <c r="S5564" s="21"/>
      <c r="T5564" s="21"/>
    </row>
    <row r="5565" spans="1:20">
      <c r="A5565" s="13"/>
      <c r="B5565" s="14"/>
      <c r="C5565" s="15"/>
      <c r="D5565" s="15"/>
      <c r="E5565" s="15"/>
      <c r="F5565" s="15"/>
      <c r="G5565" s="15"/>
      <c r="H5565" s="15"/>
      <c r="I5565" s="18"/>
      <c r="J5565" s="15"/>
      <c r="K5565" s="18"/>
      <c r="L5565" s="19"/>
      <c r="M5565" s="20"/>
      <c r="N5565" s="21"/>
      <c r="O5565" s="21"/>
      <c r="P5565" s="21"/>
      <c r="Q5565" s="21"/>
      <c r="R5565" s="21"/>
      <c r="S5565" s="21"/>
      <c r="T5565" s="21"/>
    </row>
    <row r="5566" spans="1:20">
      <c r="A5566" s="13"/>
      <c r="B5566" s="14"/>
      <c r="C5566" s="15"/>
      <c r="D5566" s="15"/>
      <c r="E5566" s="15"/>
      <c r="F5566" s="15"/>
      <c r="G5566" s="15"/>
      <c r="H5566" s="15"/>
      <c r="I5566" s="18"/>
      <c r="J5566" s="15"/>
      <c r="K5566" s="18"/>
      <c r="L5566" s="19"/>
      <c r="M5566" s="20"/>
      <c r="N5566" s="21"/>
      <c r="O5566" s="21"/>
      <c r="P5566" s="21"/>
      <c r="Q5566" s="21"/>
      <c r="R5566" s="21"/>
      <c r="S5566" s="21"/>
      <c r="T5566" s="21"/>
    </row>
    <row r="5567" spans="1:20">
      <c r="A5567" s="13"/>
      <c r="B5567" s="14"/>
      <c r="C5567" s="15"/>
      <c r="D5567" s="15"/>
      <c r="E5567" s="15"/>
      <c r="F5567" s="15"/>
      <c r="G5567" s="15"/>
      <c r="H5567" s="15"/>
      <c r="I5567" s="18"/>
      <c r="J5567" s="15"/>
      <c r="K5567" s="18"/>
      <c r="L5567" s="19"/>
      <c r="M5567" s="20"/>
      <c r="N5567" s="21"/>
      <c r="O5567" s="21"/>
      <c r="P5567" s="21"/>
      <c r="Q5567" s="21"/>
      <c r="R5567" s="21"/>
      <c r="S5567" s="21"/>
      <c r="T5567" s="21"/>
    </row>
    <row r="5568" spans="1:20">
      <c r="A5568" s="13"/>
      <c r="B5568" s="14"/>
      <c r="C5568" s="15"/>
      <c r="D5568" s="15"/>
      <c r="E5568" s="15"/>
      <c r="F5568" s="15"/>
      <c r="G5568" s="15"/>
      <c r="H5568" s="15"/>
      <c r="I5568" s="18"/>
      <c r="J5568" s="15"/>
      <c r="K5568" s="18"/>
      <c r="L5568" s="19"/>
      <c r="M5568" s="20"/>
      <c r="N5568" s="21"/>
      <c r="O5568" s="21"/>
      <c r="P5568" s="21"/>
      <c r="Q5568" s="21"/>
      <c r="R5568" s="21"/>
      <c r="S5568" s="21"/>
      <c r="T5568" s="21"/>
    </row>
    <row r="5569" spans="1:20">
      <c r="A5569" s="13"/>
      <c r="B5569" s="14"/>
      <c r="C5569" s="15"/>
      <c r="D5569" s="15"/>
      <c r="E5569" s="15"/>
      <c r="F5569" s="15"/>
      <c r="G5569" s="15"/>
      <c r="H5569" s="15"/>
      <c r="I5569" s="18"/>
      <c r="J5569" s="15"/>
      <c r="K5569" s="18"/>
      <c r="L5569" s="19"/>
      <c r="M5569" s="20"/>
      <c r="N5569" s="21"/>
      <c r="O5569" s="21"/>
      <c r="P5569" s="21"/>
      <c r="Q5569" s="21"/>
      <c r="R5569" s="21"/>
      <c r="S5569" s="21"/>
      <c r="T5569" s="21"/>
    </row>
    <row r="5570" spans="1:20">
      <c r="A5570" s="13"/>
      <c r="B5570" s="14"/>
      <c r="C5570" s="15"/>
      <c r="D5570" s="15"/>
      <c r="E5570" s="15"/>
      <c r="F5570" s="15"/>
      <c r="G5570" s="15"/>
      <c r="H5570" s="15"/>
      <c r="I5570" s="18"/>
      <c r="J5570" s="15"/>
      <c r="K5570" s="18"/>
      <c r="L5570" s="19"/>
      <c r="M5570" s="20"/>
      <c r="N5570" s="21"/>
      <c r="O5570" s="21"/>
      <c r="P5570" s="21"/>
      <c r="Q5570" s="21"/>
      <c r="R5570" s="21"/>
      <c r="S5570" s="21"/>
      <c r="T5570" s="21"/>
    </row>
    <row r="5571" spans="1:20">
      <c r="A5571" s="13"/>
      <c r="B5571" s="14"/>
      <c r="C5571" s="15"/>
      <c r="D5571" s="15"/>
      <c r="E5571" s="15"/>
      <c r="F5571" s="15"/>
      <c r="G5571" s="15"/>
      <c r="H5571" s="15"/>
      <c r="I5571" s="18"/>
      <c r="J5571" s="15"/>
      <c r="K5571" s="18"/>
      <c r="L5571" s="19"/>
      <c r="M5571" s="20"/>
      <c r="N5571" s="21"/>
      <c r="O5571" s="21"/>
      <c r="P5571" s="21"/>
      <c r="Q5571" s="21"/>
      <c r="R5571" s="21"/>
      <c r="S5571" s="21"/>
      <c r="T5571" s="21"/>
    </row>
    <row r="5572" spans="1:20">
      <c r="A5572" s="13"/>
      <c r="B5572" s="14"/>
      <c r="C5572" s="15"/>
      <c r="D5572" s="15"/>
      <c r="E5572" s="15"/>
      <c r="F5572" s="15"/>
      <c r="G5572" s="15"/>
      <c r="H5572" s="15"/>
      <c r="I5572" s="18"/>
      <c r="J5572" s="15"/>
      <c r="K5572" s="18"/>
      <c r="L5572" s="19"/>
      <c r="M5572" s="20"/>
      <c r="N5572" s="21"/>
      <c r="O5572" s="21"/>
      <c r="P5572" s="21"/>
      <c r="Q5572" s="21"/>
      <c r="R5572" s="21"/>
      <c r="S5572" s="21"/>
      <c r="T5572" s="21"/>
    </row>
    <row r="5573" spans="1:20">
      <c r="A5573" s="13"/>
      <c r="B5573" s="14"/>
      <c r="C5573" s="15"/>
      <c r="D5573" s="15"/>
      <c r="E5573" s="15"/>
      <c r="F5573" s="15"/>
      <c r="G5573" s="15"/>
      <c r="H5573" s="15"/>
      <c r="I5573" s="18"/>
      <c r="J5573" s="15"/>
      <c r="K5573" s="18"/>
      <c r="L5573" s="19"/>
      <c r="M5573" s="20"/>
      <c r="N5573" s="21"/>
      <c r="O5573" s="21"/>
      <c r="P5573" s="21"/>
      <c r="Q5573" s="21"/>
      <c r="R5573" s="21"/>
      <c r="S5573" s="21"/>
      <c r="T5573" s="21"/>
    </row>
    <row r="5574" spans="1:20">
      <c r="A5574" s="13"/>
      <c r="B5574" s="14"/>
      <c r="C5574" s="15"/>
      <c r="D5574" s="15"/>
      <c r="E5574" s="15"/>
      <c r="F5574" s="15"/>
      <c r="G5574" s="15"/>
      <c r="H5574" s="15"/>
      <c r="I5574" s="18"/>
      <c r="J5574" s="15"/>
      <c r="K5574" s="18"/>
      <c r="L5574" s="19"/>
      <c r="M5574" s="20"/>
      <c r="N5574" s="21"/>
      <c r="O5574" s="21"/>
      <c r="P5574" s="21"/>
      <c r="Q5574" s="21"/>
      <c r="R5574" s="21"/>
      <c r="S5574" s="21"/>
      <c r="T5574" s="21"/>
    </row>
    <row r="5575" spans="1:20">
      <c r="A5575" s="13"/>
      <c r="B5575" s="14"/>
      <c r="C5575" s="15"/>
      <c r="D5575" s="15"/>
      <c r="E5575" s="15"/>
      <c r="F5575" s="15"/>
      <c r="G5575" s="15"/>
      <c r="H5575" s="15"/>
      <c r="I5575" s="18"/>
      <c r="J5575" s="15"/>
      <c r="K5575" s="18"/>
      <c r="L5575" s="19"/>
      <c r="M5575" s="20"/>
      <c r="N5575" s="21"/>
      <c r="O5575" s="21"/>
      <c r="P5575" s="21"/>
      <c r="Q5575" s="21"/>
      <c r="R5575" s="21"/>
      <c r="S5575" s="21"/>
      <c r="T5575" s="21"/>
    </row>
    <row r="5576" spans="1:20">
      <c r="A5576" s="13"/>
      <c r="B5576" s="14"/>
      <c r="C5576" s="15"/>
      <c r="D5576" s="15"/>
      <c r="E5576" s="15"/>
      <c r="F5576" s="15"/>
      <c r="G5576" s="15"/>
      <c r="H5576" s="15"/>
      <c r="I5576" s="18"/>
      <c r="J5576" s="15"/>
      <c r="K5576" s="18"/>
      <c r="L5576" s="19"/>
      <c r="M5576" s="20"/>
      <c r="N5576" s="21"/>
      <c r="O5576" s="21"/>
      <c r="P5576" s="21"/>
      <c r="Q5576" s="21"/>
      <c r="R5576" s="21"/>
      <c r="S5576" s="21"/>
      <c r="T5576" s="21"/>
    </row>
    <row r="5577" spans="1:20">
      <c r="A5577" s="13"/>
      <c r="B5577" s="14"/>
      <c r="C5577" s="15"/>
      <c r="D5577" s="15"/>
      <c r="E5577" s="15"/>
      <c r="F5577" s="15"/>
      <c r="G5577" s="15"/>
      <c r="H5577" s="15"/>
      <c r="I5577" s="18"/>
      <c r="J5577" s="15"/>
      <c r="K5577" s="18"/>
      <c r="L5577" s="19"/>
      <c r="M5577" s="20"/>
      <c r="N5577" s="21"/>
      <c r="O5577" s="21"/>
      <c r="P5577" s="21"/>
      <c r="Q5577" s="21"/>
      <c r="R5577" s="21"/>
      <c r="S5577" s="21"/>
      <c r="T5577" s="21"/>
    </row>
    <row r="5578" spans="1:20">
      <c r="A5578" s="13"/>
      <c r="B5578" s="14"/>
      <c r="C5578" s="15"/>
      <c r="D5578" s="15"/>
      <c r="E5578" s="15"/>
      <c r="F5578" s="15"/>
      <c r="G5578" s="15"/>
      <c r="H5578" s="15"/>
      <c r="I5578" s="18"/>
      <c r="J5578" s="15"/>
      <c r="K5578" s="18"/>
      <c r="L5578" s="19"/>
      <c r="M5578" s="20"/>
      <c r="N5578" s="21"/>
      <c r="O5578" s="21"/>
      <c r="P5578" s="21"/>
      <c r="Q5578" s="21"/>
      <c r="R5578" s="21"/>
      <c r="S5578" s="21"/>
      <c r="T5578" s="21"/>
    </row>
    <row r="5579" spans="1:20">
      <c r="A5579" s="13"/>
      <c r="B5579" s="14"/>
      <c r="C5579" s="15"/>
      <c r="D5579" s="15"/>
      <c r="E5579" s="15"/>
      <c r="F5579" s="15"/>
      <c r="G5579" s="15"/>
      <c r="H5579" s="15"/>
      <c r="I5579" s="18"/>
      <c r="J5579" s="15"/>
      <c r="K5579" s="18"/>
      <c r="L5579" s="19"/>
      <c r="M5579" s="20"/>
      <c r="N5579" s="21"/>
      <c r="O5579" s="21"/>
      <c r="P5579" s="21"/>
      <c r="Q5579" s="21"/>
      <c r="R5579" s="21"/>
      <c r="S5579" s="21"/>
      <c r="T5579" s="21"/>
    </row>
    <row r="5580" spans="1:20">
      <c r="A5580" s="13"/>
      <c r="B5580" s="14"/>
      <c r="C5580" s="15"/>
      <c r="D5580" s="15"/>
      <c r="E5580" s="15"/>
      <c r="F5580" s="15"/>
      <c r="G5580" s="15"/>
      <c r="H5580" s="15"/>
      <c r="I5580" s="18"/>
      <c r="J5580" s="15"/>
      <c r="K5580" s="18"/>
      <c r="L5580" s="19"/>
      <c r="M5580" s="20"/>
      <c r="N5580" s="21"/>
      <c r="O5580" s="21"/>
      <c r="P5580" s="21"/>
      <c r="Q5580" s="21"/>
      <c r="R5580" s="21"/>
      <c r="S5580" s="21"/>
      <c r="T5580" s="21"/>
    </row>
    <row r="5581" spans="1:20">
      <c r="A5581" s="13"/>
      <c r="B5581" s="14"/>
      <c r="C5581" s="15"/>
      <c r="D5581" s="15"/>
      <c r="E5581" s="15"/>
      <c r="F5581" s="15"/>
      <c r="G5581" s="15"/>
      <c r="H5581" s="15"/>
      <c r="I5581" s="18"/>
      <c r="J5581" s="15"/>
      <c r="K5581" s="18"/>
      <c r="L5581" s="19"/>
      <c r="M5581" s="20"/>
      <c r="N5581" s="21"/>
      <c r="O5581" s="21"/>
      <c r="P5581" s="21"/>
      <c r="Q5581" s="21"/>
      <c r="R5581" s="21"/>
      <c r="S5581" s="21"/>
      <c r="T5581" s="21"/>
    </row>
    <row r="5582" spans="1:20">
      <c r="A5582" s="13"/>
      <c r="B5582" s="14"/>
      <c r="C5582" s="15"/>
      <c r="D5582" s="15"/>
      <c r="E5582" s="15"/>
      <c r="F5582" s="15"/>
      <c r="G5582" s="15"/>
      <c r="H5582" s="15"/>
      <c r="I5582" s="18"/>
      <c r="J5582" s="15"/>
      <c r="K5582" s="18"/>
      <c r="L5582" s="19"/>
      <c r="M5582" s="20"/>
      <c r="N5582" s="21"/>
      <c r="O5582" s="21"/>
      <c r="P5582" s="21"/>
      <c r="Q5582" s="21"/>
      <c r="R5582" s="21"/>
      <c r="S5582" s="21"/>
      <c r="T5582" s="21"/>
    </row>
    <row r="5583" spans="1:20">
      <c r="A5583" s="13"/>
      <c r="B5583" s="14"/>
      <c r="C5583" s="15"/>
      <c r="D5583" s="15"/>
      <c r="E5583" s="15"/>
      <c r="F5583" s="15"/>
      <c r="G5583" s="15"/>
      <c r="H5583" s="15"/>
      <c r="I5583" s="18"/>
      <c r="J5583" s="15"/>
      <c r="K5583" s="18"/>
      <c r="L5583" s="19"/>
      <c r="M5583" s="20"/>
      <c r="N5583" s="21"/>
      <c r="O5583" s="21"/>
      <c r="P5583" s="21"/>
      <c r="Q5583" s="21"/>
      <c r="R5583" s="21"/>
      <c r="S5583" s="21"/>
      <c r="T5583" s="21"/>
    </row>
    <row r="5584" spans="1:20">
      <c r="A5584" s="13"/>
      <c r="B5584" s="14"/>
      <c r="C5584" s="15"/>
      <c r="D5584" s="15"/>
      <c r="E5584" s="15"/>
      <c r="F5584" s="15"/>
      <c r="G5584" s="15"/>
      <c r="H5584" s="15"/>
      <c r="I5584" s="18"/>
      <c r="J5584" s="15"/>
      <c r="K5584" s="18"/>
      <c r="L5584" s="19"/>
      <c r="M5584" s="20"/>
      <c r="N5584" s="21"/>
      <c r="O5584" s="21"/>
      <c r="P5584" s="21"/>
      <c r="Q5584" s="21"/>
      <c r="R5584" s="21"/>
      <c r="S5584" s="21"/>
      <c r="T5584" s="21"/>
    </row>
    <row r="5585" spans="1:20">
      <c r="A5585" s="13"/>
      <c r="B5585" s="14"/>
      <c r="C5585" s="15"/>
      <c r="D5585" s="15"/>
      <c r="E5585" s="15"/>
      <c r="F5585" s="15"/>
      <c r="G5585" s="15"/>
      <c r="H5585" s="15"/>
      <c r="I5585" s="18"/>
      <c r="J5585" s="15"/>
      <c r="K5585" s="18"/>
      <c r="L5585" s="16"/>
      <c r="M5585" s="20"/>
      <c r="N5585" s="21"/>
      <c r="O5585" s="21"/>
      <c r="P5585" s="21"/>
      <c r="Q5585" s="21"/>
      <c r="R5585" s="21"/>
      <c r="S5585" s="21"/>
      <c r="T5585" s="21"/>
    </row>
    <row r="5586" spans="1:20">
      <c r="A5586" s="13"/>
      <c r="B5586" s="14"/>
      <c r="C5586" s="15"/>
      <c r="D5586" s="15"/>
      <c r="E5586" s="15"/>
      <c r="F5586" s="15"/>
      <c r="G5586" s="15"/>
      <c r="H5586" s="15"/>
      <c r="I5586" s="18"/>
      <c r="J5586" s="15"/>
      <c r="K5586" s="18"/>
      <c r="L5586" s="16"/>
      <c r="M5586" s="20"/>
      <c r="N5586" s="21"/>
      <c r="O5586" s="21"/>
      <c r="P5586" s="21"/>
      <c r="Q5586" s="21"/>
      <c r="R5586" s="21"/>
      <c r="S5586" s="21"/>
      <c r="T5586" s="21"/>
    </row>
    <row r="5587" spans="1:20">
      <c r="A5587" s="13"/>
      <c r="B5587" s="14"/>
      <c r="C5587" s="15"/>
      <c r="D5587" s="15"/>
      <c r="E5587" s="15"/>
      <c r="F5587" s="15"/>
      <c r="G5587" s="15"/>
      <c r="H5587" s="15"/>
      <c r="I5587" s="18"/>
      <c r="J5587" s="15"/>
      <c r="K5587" s="18"/>
      <c r="L5587" s="16"/>
      <c r="M5587" s="20"/>
      <c r="N5587" s="21"/>
      <c r="O5587" s="21"/>
      <c r="P5587" s="21"/>
      <c r="Q5587" s="21"/>
      <c r="R5587" s="21"/>
      <c r="S5587" s="21"/>
      <c r="T5587" s="21"/>
    </row>
    <row r="5588" spans="1:20">
      <c r="A5588" s="13"/>
      <c r="B5588" s="14"/>
      <c r="C5588" s="15"/>
      <c r="D5588" s="15"/>
      <c r="E5588" s="15"/>
      <c r="F5588" s="15"/>
      <c r="G5588" s="15"/>
      <c r="H5588" s="15"/>
      <c r="I5588" s="18"/>
      <c r="J5588" s="15"/>
      <c r="K5588" s="18"/>
      <c r="L5588" s="16"/>
      <c r="M5588" s="20"/>
      <c r="N5588" s="21"/>
      <c r="O5588" s="21"/>
      <c r="P5588" s="21"/>
      <c r="Q5588" s="21"/>
      <c r="R5588" s="21"/>
      <c r="S5588" s="21"/>
      <c r="T5588" s="21"/>
    </row>
    <row r="5589" spans="1:20">
      <c r="A5589" s="13"/>
      <c r="B5589" s="14"/>
      <c r="C5589" s="15"/>
      <c r="D5589" s="15"/>
      <c r="E5589" s="15"/>
      <c r="F5589" s="15"/>
      <c r="G5589" s="15"/>
      <c r="H5589" s="15"/>
      <c r="I5589" s="18"/>
      <c r="J5589" s="15"/>
      <c r="K5589" s="18"/>
      <c r="L5589" s="16"/>
      <c r="M5589" s="20"/>
      <c r="N5589" s="21"/>
      <c r="O5589" s="21"/>
      <c r="P5589" s="21"/>
      <c r="Q5589" s="21"/>
      <c r="R5589" s="21"/>
      <c r="S5589" s="21"/>
      <c r="T5589" s="21"/>
    </row>
    <row r="5590" spans="1:20">
      <c r="A5590" s="13"/>
      <c r="B5590" s="14"/>
      <c r="C5590" s="15"/>
      <c r="D5590" s="15"/>
      <c r="E5590" s="15"/>
      <c r="F5590" s="15"/>
      <c r="G5590" s="15"/>
      <c r="H5590" s="15"/>
      <c r="I5590" s="18"/>
      <c r="J5590" s="15"/>
      <c r="K5590" s="18"/>
      <c r="L5590" s="16"/>
      <c r="M5590" s="20"/>
      <c r="N5590" s="21"/>
      <c r="O5590" s="21"/>
      <c r="P5590" s="21"/>
      <c r="Q5590" s="21"/>
      <c r="R5590" s="21"/>
      <c r="S5590" s="21"/>
      <c r="T5590" s="21"/>
    </row>
    <row r="5591" spans="1:20">
      <c r="A5591" s="13"/>
      <c r="B5591" s="14"/>
      <c r="C5591" s="15"/>
      <c r="D5591" s="15"/>
      <c r="E5591" s="15"/>
      <c r="F5591" s="15"/>
      <c r="G5591" s="15"/>
      <c r="H5591" s="15"/>
      <c r="I5591" s="18"/>
      <c r="J5591" s="15"/>
      <c r="K5591" s="18"/>
      <c r="L5591" s="16"/>
      <c r="M5591" s="20"/>
      <c r="N5591" s="21"/>
      <c r="O5591" s="21"/>
      <c r="P5591" s="21"/>
      <c r="Q5591" s="21"/>
      <c r="R5591" s="21"/>
      <c r="S5591" s="21"/>
      <c r="T5591" s="21"/>
    </row>
    <row r="5592" spans="1:20">
      <c r="A5592" s="13"/>
      <c r="B5592" s="14"/>
      <c r="C5592" s="15"/>
      <c r="D5592" s="15"/>
      <c r="E5592" s="15"/>
      <c r="F5592" s="15"/>
      <c r="G5592" s="15"/>
      <c r="H5592" s="15"/>
      <c r="I5592" s="18"/>
      <c r="J5592" s="15"/>
      <c r="K5592" s="18"/>
      <c r="L5592" s="16"/>
      <c r="M5592" s="20"/>
      <c r="N5592" s="21"/>
      <c r="O5592" s="21"/>
      <c r="P5592" s="21"/>
      <c r="Q5592" s="21"/>
      <c r="R5592" s="21"/>
      <c r="S5592" s="21"/>
      <c r="T5592" s="21"/>
    </row>
    <row r="5593" spans="1:20">
      <c r="A5593" s="13"/>
      <c r="B5593" s="14"/>
      <c r="C5593" s="15"/>
      <c r="D5593" s="15"/>
      <c r="E5593" s="15"/>
      <c r="F5593" s="15"/>
      <c r="G5593" s="15"/>
      <c r="H5593" s="15"/>
      <c r="I5593" s="18"/>
      <c r="J5593" s="15"/>
      <c r="K5593" s="18"/>
      <c r="L5593" s="16"/>
      <c r="M5593" s="20"/>
      <c r="N5593" s="21"/>
      <c r="O5593" s="21"/>
      <c r="P5593" s="21"/>
      <c r="Q5593" s="21"/>
      <c r="R5593" s="21"/>
      <c r="S5593" s="21"/>
      <c r="T5593" s="21"/>
    </row>
    <row r="5594" spans="1:20">
      <c r="A5594" s="13"/>
      <c r="B5594" s="14"/>
      <c r="C5594" s="15"/>
      <c r="D5594" s="15"/>
      <c r="E5594" s="15"/>
      <c r="F5594" s="15"/>
      <c r="G5594" s="15"/>
      <c r="H5594" s="15"/>
      <c r="I5594" s="18"/>
      <c r="J5594" s="15"/>
      <c r="K5594" s="18"/>
      <c r="L5594" s="16"/>
      <c r="M5594" s="20"/>
      <c r="N5594" s="21"/>
      <c r="O5594" s="21"/>
      <c r="P5594" s="21"/>
      <c r="Q5594" s="21"/>
      <c r="R5594" s="21"/>
      <c r="S5594" s="21"/>
      <c r="T5594" s="21"/>
    </row>
    <row r="5595" spans="1:20">
      <c r="A5595" s="13"/>
      <c r="B5595" s="14"/>
      <c r="C5595" s="15"/>
      <c r="D5595" s="15"/>
      <c r="E5595" s="15"/>
      <c r="F5595" s="15"/>
      <c r="G5595" s="15"/>
      <c r="H5595" s="15"/>
      <c r="I5595" s="18"/>
      <c r="J5595" s="15"/>
      <c r="K5595" s="18"/>
      <c r="L5595" s="16"/>
      <c r="M5595" s="20"/>
      <c r="N5595" s="21"/>
      <c r="O5595" s="21"/>
      <c r="P5595" s="21"/>
      <c r="Q5595" s="21"/>
      <c r="R5595" s="21"/>
      <c r="S5595" s="21"/>
      <c r="T5595" s="21"/>
    </row>
    <row r="5596" spans="1:20">
      <c r="A5596" s="13"/>
      <c r="B5596" s="14"/>
      <c r="C5596" s="15"/>
      <c r="D5596" s="15"/>
      <c r="E5596" s="15"/>
      <c r="F5596" s="15"/>
      <c r="G5596" s="15"/>
      <c r="H5596" s="15"/>
      <c r="I5596" s="18"/>
      <c r="J5596" s="15"/>
      <c r="K5596" s="18"/>
      <c r="L5596" s="16"/>
      <c r="M5596" s="20"/>
      <c r="N5596" s="21"/>
      <c r="O5596" s="21"/>
      <c r="P5596" s="21"/>
      <c r="Q5596" s="21"/>
      <c r="R5596" s="21"/>
      <c r="S5596" s="21"/>
      <c r="T5596" s="21"/>
    </row>
    <row r="5597" spans="1:20">
      <c r="A5597" s="13"/>
      <c r="B5597" s="14"/>
      <c r="C5597" s="15"/>
      <c r="D5597" s="15"/>
      <c r="E5597" s="15"/>
      <c r="F5597" s="15"/>
      <c r="G5597" s="15"/>
      <c r="H5597" s="15"/>
      <c r="I5597" s="18"/>
      <c r="J5597" s="15"/>
      <c r="K5597" s="18"/>
      <c r="L5597" s="16"/>
      <c r="M5597" s="20"/>
      <c r="N5597" s="21"/>
      <c r="O5597" s="21"/>
      <c r="P5597" s="21"/>
      <c r="Q5597" s="21"/>
      <c r="R5597" s="21"/>
      <c r="S5597" s="21"/>
      <c r="T5597" s="21"/>
    </row>
    <row r="5598" spans="1:20">
      <c r="A5598" s="13"/>
      <c r="B5598" s="14"/>
      <c r="C5598" s="15"/>
      <c r="D5598" s="15"/>
      <c r="E5598" s="15"/>
      <c r="F5598" s="15"/>
      <c r="G5598" s="15"/>
      <c r="H5598" s="15"/>
      <c r="I5598" s="18"/>
      <c r="J5598" s="15"/>
      <c r="K5598" s="18"/>
      <c r="L5598" s="16"/>
      <c r="M5598" s="20"/>
      <c r="N5598" s="21"/>
      <c r="O5598" s="21"/>
      <c r="P5598" s="21"/>
      <c r="Q5598" s="21"/>
      <c r="R5598" s="21"/>
      <c r="S5598" s="21"/>
      <c r="T5598" s="21"/>
    </row>
    <row r="5599" spans="1:20">
      <c r="A5599" s="13"/>
      <c r="B5599" s="14"/>
      <c r="C5599" s="15"/>
      <c r="D5599" s="15"/>
      <c r="E5599" s="15"/>
      <c r="F5599" s="15"/>
      <c r="G5599" s="15"/>
      <c r="H5599" s="15"/>
      <c r="I5599" s="18"/>
      <c r="J5599" s="15"/>
      <c r="K5599" s="18"/>
      <c r="L5599" s="16"/>
      <c r="M5599" s="20"/>
      <c r="N5599" s="21"/>
      <c r="O5599" s="21"/>
      <c r="P5599" s="21"/>
      <c r="Q5599" s="21"/>
      <c r="R5599" s="21"/>
      <c r="S5599" s="21"/>
      <c r="T5599" s="21"/>
    </row>
    <row r="5600" spans="1:20">
      <c r="A5600" s="13"/>
      <c r="B5600" s="14"/>
      <c r="C5600" s="15"/>
      <c r="D5600" s="15"/>
      <c r="E5600" s="15"/>
      <c r="F5600" s="15"/>
      <c r="G5600" s="15"/>
      <c r="H5600" s="15"/>
      <c r="I5600" s="18"/>
      <c r="J5600" s="15"/>
      <c r="K5600" s="18"/>
      <c r="L5600" s="16"/>
      <c r="M5600" s="20"/>
      <c r="N5600" s="21"/>
      <c r="O5600" s="21"/>
      <c r="P5600" s="21"/>
      <c r="Q5600" s="21"/>
      <c r="R5600" s="21"/>
      <c r="S5600" s="21"/>
      <c r="T5600" s="21"/>
    </row>
    <row r="5601" spans="1:20">
      <c r="A5601" s="13"/>
      <c r="B5601" s="14"/>
      <c r="C5601" s="15"/>
      <c r="D5601" s="15"/>
      <c r="E5601" s="15"/>
      <c r="F5601" s="15"/>
      <c r="G5601" s="15"/>
      <c r="H5601" s="15"/>
      <c r="I5601" s="18"/>
      <c r="J5601" s="15"/>
      <c r="K5601" s="18"/>
      <c r="L5601" s="19"/>
      <c r="M5601" s="20"/>
      <c r="N5601" s="21"/>
      <c r="O5601" s="21"/>
      <c r="P5601" s="21"/>
      <c r="Q5601" s="21"/>
      <c r="R5601" s="21"/>
      <c r="S5601" s="21"/>
      <c r="T5601" s="21"/>
    </row>
    <row r="5602" spans="1:20">
      <c r="A5602" s="13"/>
      <c r="B5602" s="14"/>
      <c r="C5602" s="15"/>
      <c r="D5602" s="15"/>
      <c r="E5602" s="15"/>
      <c r="F5602" s="15"/>
      <c r="G5602" s="15"/>
      <c r="H5602" s="15"/>
      <c r="I5602" s="18"/>
      <c r="J5602" s="15"/>
      <c r="K5602" s="18"/>
      <c r="L5602" s="19"/>
      <c r="M5602" s="20"/>
      <c r="N5602" s="21"/>
      <c r="O5602" s="21"/>
      <c r="P5602" s="21"/>
      <c r="Q5602" s="21"/>
      <c r="R5602" s="21"/>
      <c r="S5602" s="21"/>
      <c r="T5602" s="21"/>
    </row>
    <row r="5603" spans="1:20">
      <c r="A5603" s="13"/>
      <c r="B5603" s="14"/>
      <c r="C5603" s="15"/>
      <c r="D5603" s="15"/>
      <c r="E5603" s="15"/>
      <c r="F5603" s="15"/>
      <c r="G5603" s="15"/>
      <c r="H5603" s="15"/>
      <c r="I5603" s="18"/>
      <c r="J5603" s="15"/>
      <c r="K5603" s="18"/>
      <c r="L5603" s="19"/>
      <c r="M5603" s="20"/>
      <c r="N5603" s="21"/>
      <c r="O5603" s="21"/>
      <c r="P5603" s="21"/>
      <c r="Q5603" s="21"/>
      <c r="R5603" s="21"/>
      <c r="S5603" s="21"/>
      <c r="T5603" s="21"/>
    </row>
    <row r="5604" spans="1:20">
      <c r="A5604" s="13"/>
      <c r="B5604" s="14"/>
      <c r="C5604" s="15"/>
      <c r="D5604" s="15"/>
      <c r="E5604" s="15"/>
      <c r="F5604" s="15"/>
      <c r="G5604" s="15"/>
      <c r="H5604" s="15"/>
      <c r="I5604" s="18"/>
      <c r="J5604" s="15"/>
      <c r="K5604" s="18"/>
      <c r="L5604" s="19"/>
      <c r="M5604" s="20"/>
      <c r="N5604" s="21"/>
      <c r="O5604" s="21"/>
      <c r="P5604" s="21"/>
      <c r="Q5604" s="21"/>
      <c r="R5604" s="21"/>
      <c r="S5604" s="21"/>
      <c r="T5604" s="21"/>
    </row>
    <row r="5605" spans="1:20">
      <c r="A5605" s="13"/>
      <c r="B5605" s="14"/>
      <c r="C5605" s="15"/>
      <c r="D5605" s="15"/>
      <c r="E5605" s="15"/>
      <c r="F5605" s="15"/>
      <c r="G5605" s="15"/>
      <c r="H5605" s="15"/>
      <c r="I5605" s="18"/>
      <c r="J5605" s="15"/>
      <c r="K5605" s="18"/>
      <c r="L5605" s="19"/>
      <c r="M5605" s="20"/>
      <c r="N5605" s="21"/>
      <c r="O5605" s="21"/>
      <c r="P5605" s="21"/>
      <c r="Q5605" s="21"/>
      <c r="R5605" s="21"/>
      <c r="S5605" s="21"/>
      <c r="T5605" s="21"/>
    </row>
    <row r="5606" spans="1:20">
      <c r="A5606" s="13"/>
      <c r="B5606" s="14"/>
      <c r="C5606" s="15"/>
      <c r="D5606" s="15"/>
      <c r="E5606" s="15"/>
      <c r="F5606" s="15"/>
      <c r="G5606" s="15"/>
      <c r="H5606" s="15"/>
      <c r="I5606" s="18"/>
      <c r="J5606" s="15"/>
      <c r="K5606" s="18"/>
      <c r="L5606" s="19"/>
      <c r="M5606" s="20"/>
      <c r="N5606" s="21"/>
      <c r="O5606" s="21"/>
      <c r="P5606" s="21"/>
      <c r="Q5606" s="21"/>
      <c r="R5606" s="21"/>
      <c r="S5606" s="21"/>
      <c r="T5606" s="21"/>
    </row>
    <row r="5607" spans="1:20">
      <c r="A5607" s="13"/>
      <c r="B5607" s="14"/>
      <c r="C5607" s="15"/>
      <c r="D5607" s="15"/>
      <c r="E5607" s="15"/>
      <c r="F5607" s="15"/>
      <c r="G5607" s="15"/>
      <c r="H5607" s="15"/>
      <c r="I5607" s="18"/>
      <c r="J5607" s="15"/>
      <c r="K5607" s="18"/>
      <c r="L5607" s="19"/>
      <c r="M5607" s="20"/>
      <c r="N5607" s="21"/>
      <c r="O5607" s="21"/>
      <c r="P5607" s="21"/>
      <c r="Q5607" s="21"/>
      <c r="R5607" s="21"/>
      <c r="S5607" s="21"/>
      <c r="T5607" s="21"/>
    </row>
    <row r="5608" spans="1:20">
      <c r="A5608" s="13"/>
      <c r="B5608" s="14"/>
      <c r="C5608" s="15"/>
      <c r="D5608" s="15"/>
      <c r="E5608" s="15"/>
      <c r="F5608" s="15"/>
      <c r="G5608" s="15"/>
      <c r="H5608" s="15"/>
      <c r="I5608" s="18"/>
      <c r="J5608" s="15"/>
      <c r="K5608" s="18"/>
      <c r="L5608" s="19"/>
      <c r="M5608" s="20"/>
      <c r="N5608" s="21"/>
      <c r="O5608" s="21"/>
      <c r="P5608" s="21"/>
      <c r="Q5608" s="21"/>
      <c r="R5608" s="21"/>
      <c r="S5608" s="21"/>
      <c r="T5608" s="21"/>
    </row>
    <row r="5609" spans="1:20">
      <c r="A5609" s="13"/>
      <c r="B5609" s="14"/>
      <c r="C5609" s="15"/>
      <c r="D5609" s="15"/>
      <c r="E5609" s="15"/>
      <c r="F5609" s="15"/>
      <c r="G5609" s="15"/>
      <c r="H5609" s="15"/>
      <c r="I5609" s="18"/>
      <c r="J5609" s="15"/>
      <c r="K5609" s="18"/>
      <c r="L5609" s="19"/>
      <c r="M5609" s="20"/>
      <c r="N5609" s="21"/>
      <c r="O5609" s="21"/>
      <c r="P5609" s="21"/>
      <c r="Q5609" s="21"/>
      <c r="R5609" s="21"/>
      <c r="S5609" s="21"/>
      <c r="T5609" s="21"/>
    </row>
    <row r="5610" spans="1:20">
      <c r="A5610" s="13"/>
      <c r="B5610" s="14"/>
      <c r="C5610" s="15"/>
      <c r="D5610" s="15"/>
      <c r="E5610" s="15"/>
      <c r="F5610" s="15"/>
      <c r="G5610" s="15"/>
      <c r="H5610" s="15"/>
      <c r="I5610" s="18"/>
      <c r="J5610" s="15"/>
      <c r="K5610" s="18"/>
      <c r="L5610" s="19"/>
      <c r="M5610" s="20"/>
      <c r="N5610" s="21"/>
      <c r="O5610" s="21"/>
      <c r="P5610" s="21"/>
      <c r="Q5610" s="21"/>
      <c r="R5610" s="21"/>
      <c r="S5610" s="21"/>
      <c r="T5610" s="21"/>
    </row>
    <row r="5611" spans="1:20">
      <c r="A5611" s="13"/>
      <c r="B5611" s="14"/>
      <c r="C5611" s="15"/>
      <c r="D5611" s="15"/>
      <c r="E5611" s="15"/>
      <c r="F5611" s="15"/>
      <c r="G5611" s="15"/>
      <c r="H5611" s="15"/>
      <c r="I5611" s="18"/>
      <c r="J5611" s="15"/>
      <c r="K5611" s="18"/>
      <c r="L5611" s="19"/>
      <c r="M5611" s="20"/>
      <c r="N5611" s="21"/>
      <c r="O5611" s="21"/>
      <c r="P5611" s="21"/>
      <c r="Q5611" s="21"/>
      <c r="R5611" s="21"/>
      <c r="S5611" s="21"/>
      <c r="T5611" s="21"/>
    </row>
    <row r="5612" spans="1:20">
      <c r="A5612" s="13"/>
      <c r="B5612" s="14"/>
      <c r="C5612" s="15"/>
      <c r="D5612" s="15"/>
      <c r="E5612" s="15"/>
      <c r="F5612" s="15"/>
      <c r="G5612" s="15"/>
      <c r="H5612" s="15"/>
      <c r="I5612" s="18"/>
      <c r="J5612" s="15"/>
      <c r="K5612" s="18"/>
      <c r="L5612" s="19"/>
      <c r="M5612" s="20"/>
      <c r="N5612" s="21"/>
      <c r="O5612" s="21"/>
      <c r="P5612" s="21"/>
      <c r="Q5612" s="21"/>
      <c r="R5612" s="21"/>
      <c r="S5612" s="21"/>
      <c r="T5612" s="21"/>
    </row>
    <row r="5613" spans="1:20">
      <c r="A5613" s="13"/>
      <c r="B5613" s="14"/>
      <c r="C5613" s="15"/>
      <c r="D5613" s="15"/>
      <c r="E5613" s="15"/>
      <c r="F5613" s="15"/>
      <c r="G5613" s="15"/>
      <c r="H5613" s="15"/>
      <c r="I5613" s="18"/>
      <c r="J5613" s="15"/>
      <c r="K5613" s="18"/>
      <c r="L5613" s="19"/>
      <c r="M5613" s="20"/>
      <c r="N5613" s="21"/>
      <c r="O5613" s="21"/>
      <c r="P5613" s="21"/>
      <c r="Q5613" s="21"/>
      <c r="R5613" s="21"/>
      <c r="S5613" s="21"/>
      <c r="T5613" s="21"/>
    </row>
    <row r="5614" spans="1:20">
      <c r="A5614" s="13"/>
      <c r="B5614" s="14"/>
      <c r="C5614" s="15"/>
      <c r="D5614" s="15"/>
      <c r="E5614" s="15"/>
      <c r="F5614" s="15"/>
      <c r="G5614" s="15"/>
      <c r="H5614" s="15"/>
      <c r="I5614" s="18"/>
      <c r="J5614" s="15"/>
      <c r="K5614" s="18"/>
      <c r="L5614" s="19"/>
      <c r="M5614" s="20"/>
      <c r="N5614" s="21"/>
      <c r="O5614" s="21"/>
      <c r="P5614" s="21"/>
      <c r="Q5614" s="21"/>
      <c r="R5614" s="21"/>
      <c r="S5614" s="21"/>
      <c r="T5614" s="21"/>
    </row>
    <row r="5615" spans="1:20">
      <c r="A5615" s="13"/>
      <c r="B5615" s="14"/>
      <c r="C5615" s="15"/>
      <c r="D5615" s="15"/>
      <c r="E5615" s="15"/>
      <c r="F5615" s="15"/>
      <c r="G5615" s="15"/>
      <c r="H5615" s="15"/>
      <c r="I5615" s="18"/>
      <c r="J5615" s="15"/>
      <c r="K5615" s="18"/>
      <c r="L5615" s="19"/>
      <c r="M5615" s="20"/>
      <c r="N5615" s="21"/>
      <c r="O5615" s="21"/>
      <c r="P5615" s="21"/>
      <c r="Q5615" s="21"/>
      <c r="R5615" s="21"/>
      <c r="S5615" s="21"/>
      <c r="T5615" s="21"/>
    </row>
    <row r="5616" spans="1:20">
      <c r="A5616" s="13"/>
      <c r="B5616" s="14"/>
      <c r="C5616" s="15"/>
      <c r="D5616" s="15"/>
      <c r="E5616" s="15"/>
      <c r="F5616" s="15"/>
      <c r="G5616" s="15"/>
      <c r="H5616" s="15"/>
      <c r="I5616" s="18"/>
      <c r="J5616" s="15"/>
      <c r="K5616" s="18"/>
      <c r="L5616" s="19"/>
      <c r="M5616" s="20"/>
      <c r="N5616" s="21"/>
      <c r="O5616" s="21"/>
      <c r="P5616" s="21"/>
      <c r="Q5616" s="21"/>
      <c r="R5616" s="21"/>
      <c r="S5616" s="21"/>
      <c r="T5616" s="21"/>
    </row>
    <row r="5617" spans="1:20">
      <c r="A5617" s="13"/>
      <c r="B5617" s="14"/>
      <c r="C5617" s="15"/>
      <c r="D5617" s="15"/>
      <c r="E5617" s="15"/>
      <c r="F5617" s="15"/>
      <c r="G5617" s="15"/>
      <c r="H5617" s="15"/>
      <c r="I5617" s="18"/>
      <c r="J5617" s="15"/>
      <c r="K5617" s="18"/>
      <c r="L5617" s="19"/>
      <c r="M5617" s="20"/>
      <c r="N5617" s="21"/>
      <c r="O5617" s="21"/>
      <c r="P5617" s="21"/>
      <c r="Q5617" s="21"/>
      <c r="R5617" s="21"/>
      <c r="S5617" s="21"/>
      <c r="T5617" s="21"/>
    </row>
    <row r="5618" spans="1:20">
      <c r="A5618" s="13"/>
      <c r="B5618" s="14"/>
      <c r="C5618" s="15"/>
      <c r="D5618" s="15"/>
      <c r="E5618" s="15"/>
      <c r="F5618" s="15"/>
      <c r="G5618" s="15"/>
      <c r="H5618" s="15"/>
      <c r="I5618" s="18"/>
      <c r="J5618" s="15"/>
      <c r="K5618" s="18"/>
      <c r="L5618" s="19"/>
      <c r="M5618" s="20"/>
      <c r="N5618" s="21"/>
      <c r="O5618" s="21"/>
      <c r="P5618" s="21"/>
      <c r="Q5618" s="21"/>
      <c r="R5618" s="21"/>
      <c r="S5618" s="21"/>
      <c r="T5618" s="21"/>
    </row>
    <row r="5619" spans="1:20">
      <c r="A5619" s="13"/>
      <c r="B5619" s="14"/>
      <c r="C5619" s="15"/>
      <c r="D5619" s="15"/>
      <c r="E5619" s="15"/>
      <c r="F5619" s="15"/>
      <c r="G5619" s="15"/>
      <c r="H5619" s="15"/>
      <c r="I5619" s="18"/>
      <c r="J5619" s="15"/>
      <c r="K5619" s="18"/>
      <c r="L5619" s="19"/>
      <c r="M5619" s="20"/>
      <c r="N5619" s="21"/>
      <c r="O5619" s="21"/>
      <c r="P5619" s="21"/>
      <c r="Q5619" s="21"/>
      <c r="R5619" s="21"/>
      <c r="S5619" s="21"/>
      <c r="T5619" s="21"/>
    </row>
    <row r="5620" spans="1:20">
      <c r="A5620" s="13"/>
      <c r="B5620" s="14"/>
      <c r="C5620" s="15"/>
      <c r="D5620" s="15"/>
      <c r="E5620" s="15"/>
      <c r="F5620" s="15"/>
      <c r="G5620" s="15"/>
      <c r="H5620" s="15"/>
      <c r="I5620" s="18"/>
      <c r="J5620" s="15"/>
      <c r="K5620" s="18"/>
      <c r="L5620" s="19"/>
      <c r="M5620" s="20"/>
      <c r="N5620" s="21"/>
      <c r="O5620" s="21"/>
      <c r="P5620" s="21"/>
      <c r="Q5620" s="21"/>
      <c r="R5620" s="21"/>
      <c r="S5620" s="21"/>
      <c r="T5620" s="21"/>
    </row>
    <row r="5621" spans="1:20">
      <c r="A5621" s="13"/>
      <c r="B5621" s="14"/>
      <c r="C5621" s="15"/>
      <c r="D5621" s="15"/>
      <c r="E5621" s="15"/>
      <c r="F5621" s="15"/>
      <c r="G5621" s="15"/>
      <c r="H5621" s="15"/>
      <c r="I5621" s="18"/>
      <c r="J5621" s="15"/>
      <c r="K5621" s="18"/>
      <c r="L5621" s="19"/>
      <c r="M5621" s="20"/>
      <c r="N5621" s="21"/>
      <c r="O5621" s="21"/>
      <c r="P5621" s="21"/>
      <c r="Q5621" s="21"/>
      <c r="R5621" s="21"/>
      <c r="S5621" s="21"/>
      <c r="T5621" s="21"/>
    </row>
    <row r="5622" spans="1:20">
      <c r="A5622" s="13"/>
      <c r="B5622" s="14"/>
      <c r="C5622" s="15"/>
      <c r="D5622" s="15"/>
      <c r="E5622" s="15"/>
      <c r="F5622" s="15"/>
      <c r="G5622" s="15"/>
      <c r="H5622" s="15"/>
      <c r="I5622" s="18"/>
      <c r="J5622" s="15"/>
      <c r="K5622" s="18"/>
      <c r="L5622" s="19"/>
      <c r="M5622" s="20"/>
      <c r="N5622" s="21"/>
      <c r="O5622" s="21"/>
      <c r="P5622" s="21"/>
      <c r="Q5622" s="21"/>
      <c r="R5622" s="21"/>
      <c r="S5622" s="21"/>
      <c r="T5622" s="21"/>
    </row>
    <row r="5623" spans="1:20">
      <c r="A5623" s="13"/>
      <c r="B5623" s="14"/>
      <c r="C5623" s="15"/>
      <c r="D5623" s="15"/>
      <c r="E5623" s="15"/>
      <c r="F5623" s="15"/>
      <c r="G5623" s="15"/>
      <c r="H5623" s="15"/>
      <c r="I5623" s="18"/>
      <c r="J5623" s="15"/>
      <c r="K5623" s="18"/>
      <c r="L5623" s="19"/>
      <c r="M5623" s="20"/>
      <c r="N5623" s="21"/>
      <c r="O5623" s="21"/>
      <c r="P5623" s="21"/>
      <c r="Q5623" s="21"/>
      <c r="R5623" s="21"/>
      <c r="S5623" s="21"/>
      <c r="T5623" s="21"/>
    </row>
    <row r="5624" spans="1:20">
      <c r="A5624" s="13"/>
      <c r="B5624" s="14"/>
      <c r="C5624" s="15"/>
      <c r="D5624" s="15"/>
      <c r="E5624" s="15"/>
      <c r="F5624" s="15"/>
      <c r="G5624" s="15"/>
      <c r="H5624" s="15"/>
      <c r="I5624" s="18"/>
      <c r="J5624" s="15"/>
      <c r="K5624" s="18"/>
      <c r="L5624" s="19"/>
      <c r="M5624" s="20"/>
      <c r="N5624" s="21"/>
      <c r="O5624" s="21"/>
      <c r="P5624" s="21"/>
      <c r="Q5624" s="21"/>
      <c r="R5624" s="21"/>
      <c r="S5624" s="21"/>
      <c r="T5624" s="21"/>
    </row>
    <row r="5625" spans="1:20">
      <c r="A5625" s="13"/>
      <c r="B5625" s="14"/>
      <c r="C5625" s="15"/>
      <c r="D5625" s="15"/>
      <c r="E5625" s="15"/>
      <c r="F5625" s="15"/>
      <c r="G5625" s="15"/>
      <c r="H5625" s="15"/>
      <c r="I5625" s="18"/>
      <c r="J5625" s="15"/>
      <c r="K5625" s="18"/>
      <c r="L5625" s="19"/>
      <c r="M5625" s="20"/>
      <c r="N5625" s="21"/>
      <c r="O5625" s="21"/>
      <c r="P5625" s="21"/>
      <c r="Q5625" s="21"/>
      <c r="R5625" s="21"/>
      <c r="S5625" s="21"/>
      <c r="T5625" s="21"/>
    </row>
    <row r="5626" spans="1:20">
      <c r="A5626" s="13"/>
      <c r="B5626" s="14"/>
      <c r="C5626" s="15"/>
      <c r="D5626" s="15"/>
      <c r="E5626" s="15"/>
      <c r="F5626" s="15"/>
      <c r="G5626" s="15"/>
      <c r="H5626" s="15"/>
      <c r="I5626" s="18"/>
      <c r="J5626" s="15"/>
      <c r="K5626" s="18"/>
      <c r="L5626" s="19"/>
      <c r="M5626" s="20"/>
      <c r="N5626" s="21"/>
      <c r="O5626" s="21"/>
      <c r="P5626" s="21"/>
      <c r="Q5626" s="21"/>
      <c r="R5626" s="21"/>
      <c r="S5626" s="21"/>
      <c r="T5626" s="21"/>
    </row>
    <row r="5627" spans="1:20">
      <c r="A5627" s="13"/>
      <c r="B5627" s="14"/>
      <c r="C5627" s="15"/>
      <c r="D5627" s="15"/>
      <c r="E5627" s="15"/>
      <c r="F5627" s="15"/>
      <c r="G5627" s="15"/>
      <c r="H5627" s="15"/>
      <c r="I5627" s="18"/>
      <c r="J5627" s="15"/>
      <c r="K5627" s="18"/>
      <c r="L5627" s="19"/>
      <c r="M5627" s="20"/>
      <c r="N5627" s="21"/>
      <c r="O5627" s="21"/>
      <c r="P5627" s="21"/>
      <c r="Q5627" s="21"/>
      <c r="R5627" s="21"/>
      <c r="S5627" s="21"/>
      <c r="T5627" s="21"/>
    </row>
    <row r="5628" spans="1:20">
      <c r="A5628" s="13"/>
      <c r="B5628" s="14"/>
      <c r="C5628" s="15"/>
      <c r="D5628" s="15"/>
      <c r="E5628" s="15"/>
      <c r="F5628" s="15"/>
      <c r="G5628" s="15"/>
      <c r="H5628" s="15"/>
      <c r="I5628" s="18"/>
      <c r="J5628" s="15"/>
      <c r="K5628" s="18"/>
      <c r="L5628" s="19"/>
      <c r="M5628" s="20"/>
      <c r="N5628" s="21"/>
      <c r="O5628" s="21"/>
      <c r="P5628" s="21"/>
      <c r="Q5628" s="21"/>
      <c r="R5628" s="21"/>
      <c r="S5628" s="21"/>
      <c r="T5628" s="21"/>
    </row>
    <row r="5629" spans="1:20">
      <c r="A5629" s="13"/>
      <c r="B5629" s="14"/>
      <c r="C5629" s="15"/>
      <c r="D5629" s="15"/>
      <c r="E5629" s="15"/>
      <c r="F5629" s="15"/>
      <c r="G5629" s="15"/>
      <c r="H5629" s="15"/>
      <c r="I5629" s="18"/>
      <c r="J5629" s="15"/>
      <c r="K5629" s="18"/>
      <c r="L5629" s="19"/>
      <c r="M5629" s="20"/>
      <c r="N5629" s="21"/>
      <c r="O5629" s="21"/>
      <c r="P5629" s="21"/>
      <c r="Q5629" s="21"/>
      <c r="R5629" s="21"/>
      <c r="S5629" s="21"/>
      <c r="T5629" s="21"/>
    </row>
    <row r="5630" spans="1:20">
      <c r="A5630" s="13"/>
      <c r="B5630" s="14"/>
      <c r="C5630" s="15"/>
      <c r="D5630" s="15"/>
      <c r="E5630" s="15"/>
      <c r="F5630" s="15"/>
      <c r="G5630" s="15"/>
      <c r="H5630" s="15"/>
      <c r="I5630" s="18"/>
      <c r="J5630" s="15"/>
      <c r="K5630" s="18"/>
      <c r="L5630" s="19"/>
      <c r="M5630" s="20"/>
      <c r="N5630" s="21"/>
      <c r="O5630" s="21"/>
      <c r="P5630" s="21"/>
      <c r="Q5630" s="21"/>
      <c r="R5630" s="21"/>
      <c r="S5630" s="21"/>
      <c r="T5630" s="21"/>
    </row>
    <row r="5631" spans="1:20">
      <c r="A5631" s="13"/>
      <c r="B5631" s="14"/>
      <c r="C5631" s="15"/>
      <c r="D5631" s="15"/>
      <c r="E5631" s="15"/>
      <c r="F5631" s="15"/>
      <c r="G5631" s="15"/>
      <c r="H5631" s="15"/>
      <c r="I5631" s="18"/>
      <c r="J5631" s="15"/>
      <c r="K5631" s="18"/>
      <c r="L5631" s="19"/>
      <c r="M5631" s="20"/>
      <c r="N5631" s="21"/>
      <c r="O5631" s="21"/>
      <c r="P5631" s="21"/>
      <c r="Q5631" s="21"/>
      <c r="R5631" s="21"/>
      <c r="S5631" s="21"/>
      <c r="T5631" s="21"/>
    </row>
    <row r="5632" spans="1:20">
      <c r="A5632" s="13"/>
      <c r="B5632" s="14"/>
      <c r="C5632" s="15"/>
      <c r="D5632" s="15"/>
      <c r="E5632" s="15"/>
      <c r="F5632" s="15"/>
      <c r="G5632" s="15"/>
      <c r="H5632" s="15"/>
      <c r="I5632" s="18"/>
      <c r="J5632" s="15"/>
      <c r="K5632" s="18"/>
      <c r="L5632" s="19"/>
      <c r="M5632" s="20"/>
      <c r="N5632" s="21"/>
      <c r="O5632" s="21"/>
      <c r="P5632" s="21"/>
      <c r="Q5632" s="21"/>
      <c r="R5632" s="21"/>
      <c r="S5632" s="21"/>
      <c r="T5632" s="21"/>
    </row>
    <row r="5633" spans="1:20">
      <c r="A5633" s="13"/>
      <c r="B5633" s="14"/>
      <c r="C5633" s="15"/>
      <c r="D5633" s="15"/>
      <c r="E5633" s="15"/>
      <c r="F5633" s="15"/>
      <c r="G5633" s="15"/>
      <c r="H5633" s="15"/>
      <c r="I5633" s="18"/>
      <c r="J5633" s="15"/>
      <c r="K5633" s="18"/>
      <c r="L5633" s="19"/>
      <c r="M5633" s="20"/>
      <c r="N5633" s="21"/>
      <c r="O5633" s="21"/>
      <c r="P5633" s="21"/>
      <c r="Q5633" s="21"/>
      <c r="R5633" s="21"/>
      <c r="S5633" s="21"/>
      <c r="T5633" s="21"/>
    </row>
    <row r="5634" spans="1:20">
      <c r="A5634" s="13"/>
      <c r="B5634" s="14"/>
      <c r="C5634" s="15"/>
      <c r="D5634" s="15"/>
      <c r="E5634" s="15"/>
      <c r="F5634" s="15"/>
      <c r="G5634" s="15"/>
      <c r="H5634" s="15"/>
      <c r="I5634" s="18"/>
      <c r="J5634" s="15"/>
      <c r="K5634" s="18"/>
      <c r="L5634" s="19"/>
      <c r="M5634" s="20"/>
      <c r="N5634" s="21"/>
      <c r="O5634" s="21"/>
      <c r="P5634" s="21"/>
      <c r="Q5634" s="21"/>
      <c r="R5634" s="21"/>
      <c r="S5634" s="21"/>
      <c r="T5634" s="21"/>
    </row>
    <row r="5635" spans="1:20">
      <c r="A5635" s="13"/>
      <c r="B5635" s="14"/>
      <c r="C5635" s="15"/>
      <c r="D5635" s="15"/>
      <c r="E5635" s="15"/>
      <c r="F5635" s="15"/>
      <c r="G5635" s="15"/>
      <c r="H5635" s="15"/>
      <c r="I5635" s="18"/>
      <c r="J5635" s="15"/>
      <c r="K5635" s="18"/>
      <c r="L5635" s="19"/>
      <c r="M5635" s="20"/>
      <c r="N5635" s="21"/>
      <c r="O5635" s="21"/>
      <c r="P5635" s="21"/>
      <c r="Q5635" s="21"/>
      <c r="R5635" s="21"/>
      <c r="S5635" s="21"/>
      <c r="T5635" s="21"/>
    </row>
    <row r="5636" spans="1:20">
      <c r="A5636" s="13"/>
      <c r="B5636" s="14"/>
      <c r="C5636" s="15"/>
      <c r="D5636" s="15"/>
      <c r="E5636" s="15"/>
      <c r="F5636" s="15"/>
      <c r="G5636" s="15"/>
      <c r="H5636" s="15"/>
      <c r="I5636" s="18"/>
      <c r="J5636" s="15"/>
      <c r="K5636" s="18"/>
      <c r="L5636" s="19"/>
      <c r="M5636" s="20"/>
      <c r="N5636" s="21"/>
      <c r="O5636" s="21"/>
      <c r="P5636" s="21"/>
      <c r="Q5636" s="21"/>
      <c r="R5636" s="21"/>
      <c r="S5636" s="21"/>
      <c r="T5636" s="21"/>
    </row>
    <row r="5637" spans="1:20">
      <c r="A5637" s="13"/>
      <c r="B5637" s="14"/>
      <c r="C5637" s="15"/>
      <c r="D5637" s="15"/>
      <c r="E5637" s="15"/>
      <c r="F5637" s="15"/>
      <c r="G5637" s="15"/>
      <c r="H5637" s="15"/>
      <c r="I5637" s="18"/>
      <c r="J5637" s="15"/>
      <c r="K5637" s="18"/>
      <c r="L5637" s="19"/>
      <c r="M5637" s="20"/>
      <c r="N5637" s="21"/>
      <c r="O5637" s="21"/>
      <c r="P5637" s="21"/>
      <c r="Q5637" s="21"/>
      <c r="R5637" s="21"/>
      <c r="S5637" s="21"/>
      <c r="T5637" s="21"/>
    </row>
    <row r="5638" spans="1:20">
      <c r="A5638" s="13"/>
      <c r="B5638" s="14"/>
      <c r="C5638" s="15"/>
      <c r="D5638" s="15"/>
      <c r="E5638" s="15"/>
      <c r="F5638" s="15"/>
      <c r="G5638" s="15"/>
      <c r="H5638" s="15"/>
      <c r="I5638" s="18"/>
      <c r="J5638" s="15"/>
      <c r="K5638" s="18"/>
      <c r="L5638" s="19"/>
      <c r="M5638" s="20"/>
      <c r="N5638" s="21"/>
      <c r="O5638" s="21"/>
      <c r="P5638" s="21"/>
      <c r="Q5638" s="21"/>
      <c r="R5638" s="21"/>
      <c r="S5638" s="21"/>
      <c r="T5638" s="21"/>
    </row>
    <row r="5639" spans="1:20">
      <c r="A5639" s="13"/>
      <c r="B5639" s="14"/>
      <c r="C5639" s="15"/>
      <c r="D5639" s="15"/>
      <c r="E5639" s="15"/>
      <c r="F5639" s="15"/>
      <c r="G5639" s="15"/>
      <c r="H5639" s="15"/>
      <c r="I5639" s="18"/>
      <c r="J5639" s="15"/>
      <c r="K5639" s="18"/>
      <c r="L5639" s="19"/>
      <c r="M5639" s="20"/>
      <c r="N5639" s="21"/>
      <c r="O5639" s="21"/>
      <c r="P5639" s="21"/>
      <c r="Q5639" s="21"/>
      <c r="R5639" s="21"/>
      <c r="S5639" s="21"/>
      <c r="T5639" s="21"/>
    </row>
    <row r="5640" spans="1:20">
      <c r="A5640" s="13"/>
      <c r="B5640" s="14"/>
      <c r="C5640" s="15"/>
      <c r="D5640" s="15"/>
      <c r="E5640" s="15"/>
      <c r="F5640" s="15"/>
      <c r="G5640" s="15"/>
      <c r="H5640" s="15"/>
      <c r="I5640" s="18"/>
      <c r="J5640" s="15"/>
      <c r="K5640" s="18"/>
      <c r="L5640" s="19"/>
      <c r="M5640" s="20"/>
      <c r="N5640" s="21"/>
      <c r="O5640" s="21"/>
      <c r="P5640" s="21"/>
      <c r="Q5640" s="21"/>
      <c r="R5640" s="21"/>
      <c r="S5640" s="21"/>
      <c r="T5640" s="21"/>
    </row>
    <row r="5641" spans="1:20">
      <c r="A5641" s="13"/>
      <c r="B5641" s="14"/>
      <c r="C5641" s="15"/>
      <c r="D5641" s="15"/>
      <c r="E5641" s="15"/>
      <c r="F5641" s="15"/>
      <c r="G5641" s="15"/>
      <c r="H5641" s="15"/>
      <c r="I5641" s="18"/>
      <c r="J5641" s="15"/>
      <c r="K5641" s="18"/>
      <c r="L5641" s="19"/>
      <c r="M5641" s="20"/>
      <c r="N5641" s="21"/>
      <c r="O5641" s="21"/>
      <c r="P5641" s="21"/>
      <c r="Q5641" s="21"/>
      <c r="R5641" s="21"/>
      <c r="S5641" s="21"/>
      <c r="T5641" s="21"/>
    </row>
    <row r="5642" spans="1:20">
      <c r="A5642" s="13"/>
      <c r="B5642" s="14"/>
      <c r="C5642" s="15"/>
      <c r="D5642" s="15"/>
      <c r="E5642" s="15"/>
      <c r="F5642" s="15"/>
      <c r="G5642" s="15"/>
      <c r="H5642" s="15"/>
      <c r="I5642" s="18"/>
      <c r="J5642" s="15"/>
      <c r="K5642" s="18"/>
      <c r="L5642" s="19"/>
      <c r="M5642" s="20"/>
      <c r="N5642" s="21"/>
      <c r="O5642" s="21"/>
      <c r="P5642" s="21"/>
      <c r="Q5642" s="21"/>
      <c r="R5642" s="21"/>
      <c r="S5642" s="21"/>
      <c r="T5642" s="21"/>
    </row>
    <row r="5643" spans="1:20">
      <c r="A5643" s="13"/>
      <c r="B5643" s="14"/>
      <c r="C5643" s="15"/>
      <c r="D5643" s="15"/>
      <c r="E5643" s="15"/>
      <c r="F5643" s="15"/>
      <c r="G5643" s="15"/>
      <c r="H5643" s="15"/>
      <c r="I5643" s="18"/>
      <c r="J5643" s="15"/>
      <c r="K5643" s="18"/>
      <c r="L5643" s="19"/>
      <c r="M5643" s="20"/>
      <c r="N5643" s="21"/>
      <c r="O5643" s="21"/>
      <c r="P5643" s="21"/>
      <c r="Q5643" s="21"/>
      <c r="R5643" s="21"/>
      <c r="S5643" s="21"/>
      <c r="T5643" s="21"/>
    </row>
    <row r="5644" spans="1:20">
      <c r="A5644" s="13"/>
      <c r="B5644" s="14"/>
      <c r="C5644" s="15"/>
      <c r="D5644" s="15"/>
      <c r="E5644" s="15"/>
      <c r="F5644" s="15"/>
      <c r="G5644" s="15"/>
      <c r="H5644" s="15"/>
      <c r="I5644" s="18"/>
      <c r="J5644" s="15"/>
      <c r="K5644" s="18"/>
      <c r="L5644" s="19"/>
      <c r="M5644" s="20"/>
      <c r="N5644" s="21"/>
      <c r="O5644" s="21"/>
      <c r="P5644" s="21"/>
      <c r="Q5644" s="21"/>
      <c r="R5644" s="21"/>
      <c r="S5644" s="21"/>
      <c r="T5644" s="21"/>
    </row>
    <row r="5645" spans="1:20">
      <c r="A5645" s="13"/>
      <c r="B5645" s="14"/>
      <c r="C5645" s="15"/>
      <c r="D5645" s="15"/>
      <c r="E5645" s="15"/>
      <c r="F5645" s="15"/>
      <c r="G5645" s="15"/>
      <c r="H5645" s="15"/>
      <c r="I5645" s="18"/>
      <c r="J5645" s="15"/>
      <c r="K5645" s="18"/>
      <c r="L5645" s="19"/>
      <c r="M5645" s="20"/>
      <c r="N5645" s="21"/>
      <c r="O5645" s="21"/>
      <c r="P5645" s="21"/>
      <c r="Q5645" s="21"/>
      <c r="R5645" s="21"/>
      <c r="S5645" s="21"/>
      <c r="T5645" s="21"/>
    </row>
    <row r="5646" spans="1:20">
      <c r="A5646" s="13"/>
      <c r="B5646" s="14"/>
      <c r="C5646" s="15"/>
      <c r="D5646" s="15"/>
      <c r="E5646" s="15"/>
      <c r="F5646" s="15"/>
      <c r="G5646" s="15"/>
      <c r="H5646" s="15"/>
      <c r="I5646" s="18"/>
      <c r="J5646" s="15"/>
      <c r="K5646" s="18"/>
      <c r="L5646" s="19"/>
      <c r="M5646" s="20"/>
      <c r="N5646" s="21"/>
      <c r="O5646" s="21"/>
      <c r="P5646" s="21"/>
      <c r="Q5646" s="21"/>
      <c r="R5646" s="21"/>
      <c r="S5646" s="21"/>
      <c r="T5646" s="21"/>
    </row>
    <row r="5647" spans="1:20">
      <c r="A5647" s="13"/>
      <c r="B5647" s="14"/>
      <c r="C5647" s="15"/>
      <c r="D5647" s="15"/>
      <c r="E5647" s="15"/>
      <c r="F5647" s="15"/>
      <c r="G5647" s="15"/>
      <c r="H5647" s="15"/>
      <c r="I5647" s="18"/>
      <c r="J5647" s="15"/>
      <c r="K5647" s="18"/>
      <c r="L5647" s="19"/>
      <c r="M5647" s="20"/>
      <c r="N5647" s="21"/>
      <c r="O5647" s="21"/>
      <c r="P5647" s="21"/>
      <c r="Q5647" s="21"/>
      <c r="R5647" s="21"/>
      <c r="S5647" s="21"/>
      <c r="T5647" s="21"/>
    </row>
    <row r="5648" spans="1:20">
      <c r="A5648" s="13"/>
      <c r="B5648" s="14"/>
      <c r="C5648" s="15"/>
      <c r="D5648" s="15"/>
      <c r="E5648" s="15"/>
      <c r="F5648" s="15"/>
      <c r="G5648" s="15"/>
      <c r="H5648" s="15"/>
      <c r="I5648" s="18"/>
      <c r="J5648" s="15"/>
      <c r="K5648" s="18"/>
      <c r="L5648" s="19"/>
      <c r="M5648" s="20"/>
      <c r="N5648" s="21"/>
      <c r="O5648" s="21"/>
      <c r="P5648" s="21"/>
      <c r="Q5648" s="21"/>
      <c r="R5648" s="21"/>
      <c r="S5648" s="21"/>
      <c r="T5648" s="21"/>
    </row>
    <row r="5649" spans="1:20">
      <c r="A5649" s="13"/>
      <c r="B5649" s="14"/>
      <c r="C5649" s="15"/>
      <c r="D5649" s="15"/>
      <c r="E5649" s="15"/>
      <c r="F5649" s="15"/>
      <c r="G5649" s="15"/>
      <c r="H5649" s="15"/>
      <c r="I5649" s="18"/>
      <c r="J5649" s="15"/>
      <c r="K5649" s="18"/>
      <c r="L5649" s="19"/>
      <c r="M5649" s="20"/>
      <c r="N5649" s="21"/>
      <c r="O5649" s="21"/>
      <c r="P5649" s="21"/>
      <c r="Q5649" s="21"/>
      <c r="R5649" s="21"/>
      <c r="S5649" s="21"/>
      <c r="T5649" s="21"/>
    </row>
    <row r="5650" spans="1:20">
      <c r="A5650" s="13"/>
      <c r="B5650" s="14"/>
      <c r="C5650" s="15"/>
      <c r="D5650" s="15"/>
      <c r="E5650" s="15"/>
      <c r="F5650" s="15"/>
      <c r="G5650" s="15"/>
      <c r="H5650" s="15"/>
      <c r="I5650" s="18"/>
      <c r="J5650" s="15"/>
      <c r="K5650" s="18"/>
      <c r="L5650" s="19"/>
      <c r="M5650" s="20"/>
      <c r="N5650" s="21"/>
      <c r="O5650" s="21"/>
      <c r="P5650" s="21"/>
      <c r="Q5650" s="21"/>
      <c r="R5650" s="21"/>
      <c r="S5650" s="21"/>
      <c r="T5650" s="21"/>
    </row>
    <row r="5651" spans="1:20">
      <c r="A5651" s="13"/>
      <c r="B5651" s="14"/>
      <c r="C5651" s="15"/>
      <c r="D5651" s="15"/>
      <c r="E5651" s="15"/>
      <c r="F5651" s="15"/>
      <c r="G5651" s="15"/>
      <c r="H5651" s="15"/>
      <c r="I5651" s="18"/>
      <c r="J5651" s="15"/>
      <c r="K5651" s="18"/>
      <c r="L5651" s="19"/>
      <c r="M5651" s="20"/>
      <c r="N5651" s="21"/>
      <c r="O5651" s="21"/>
      <c r="P5651" s="21"/>
      <c r="Q5651" s="21"/>
      <c r="R5651" s="21"/>
      <c r="S5651" s="21"/>
      <c r="T5651" s="21"/>
    </row>
    <row r="5652" spans="1:20">
      <c r="A5652" s="13"/>
      <c r="B5652" s="14"/>
      <c r="C5652" s="15"/>
      <c r="D5652" s="15"/>
      <c r="E5652" s="15"/>
      <c r="F5652" s="15"/>
      <c r="G5652" s="15"/>
      <c r="H5652" s="15"/>
      <c r="I5652" s="18"/>
      <c r="J5652" s="15"/>
      <c r="K5652" s="18"/>
      <c r="L5652" s="19"/>
      <c r="M5652" s="20"/>
      <c r="N5652" s="21"/>
      <c r="O5652" s="21"/>
      <c r="P5652" s="21"/>
      <c r="Q5652" s="21"/>
      <c r="R5652" s="21"/>
      <c r="S5652" s="21"/>
      <c r="T5652" s="21"/>
    </row>
    <row r="5653" spans="1:20">
      <c r="A5653" s="13"/>
      <c r="B5653" s="14"/>
      <c r="C5653" s="15"/>
      <c r="D5653" s="15"/>
      <c r="E5653" s="15"/>
      <c r="F5653" s="15"/>
      <c r="G5653" s="15"/>
      <c r="H5653" s="15"/>
      <c r="I5653" s="18"/>
      <c r="J5653" s="15"/>
      <c r="K5653" s="18"/>
      <c r="L5653" s="19"/>
      <c r="M5653" s="20"/>
      <c r="N5653" s="21"/>
      <c r="O5653" s="21"/>
      <c r="P5653" s="21"/>
      <c r="Q5653" s="21"/>
      <c r="R5653" s="21"/>
      <c r="S5653" s="21"/>
      <c r="T5653" s="21"/>
    </row>
    <row r="5654" spans="1:20">
      <c r="A5654" s="13"/>
      <c r="B5654" s="14"/>
      <c r="C5654" s="15"/>
      <c r="D5654" s="15"/>
      <c r="E5654" s="15"/>
      <c r="F5654" s="15"/>
      <c r="G5654" s="15"/>
      <c r="H5654" s="15"/>
      <c r="I5654" s="18"/>
      <c r="J5654" s="15"/>
      <c r="K5654" s="18"/>
      <c r="L5654" s="19"/>
      <c r="M5654" s="20"/>
      <c r="N5654" s="21"/>
      <c r="O5654" s="21"/>
      <c r="P5654" s="21"/>
      <c r="Q5654" s="21"/>
      <c r="R5654" s="21"/>
      <c r="S5654" s="21"/>
      <c r="T5654" s="21"/>
    </row>
    <row r="5655" spans="1:20">
      <c r="A5655" s="13"/>
      <c r="B5655" s="14"/>
      <c r="C5655" s="15"/>
      <c r="D5655" s="15"/>
      <c r="E5655" s="15"/>
      <c r="F5655" s="15"/>
      <c r="G5655" s="15"/>
      <c r="H5655" s="15"/>
      <c r="I5655" s="18"/>
      <c r="J5655" s="15"/>
      <c r="K5655" s="18"/>
      <c r="L5655" s="19"/>
      <c r="M5655" s="20"/>
      <c r="N5655" s="21"/>
      <c r="O5655" s="21"/>
      <c r="P5655" s="21"/>
      <c r="Q5655" s="21"/>
      <c r="R5655" s="21"/>
      <c r="S5655" s="21"/>
      <c r="T5655" s="21"/>
    </row>
    <row r="5656" spans="1:20">
      <c r="A5656" s="13"/>
      <c r="B5656" s="14"/>
      <c r="C5656" s="15"/>
      <c r="D5656" s="15"/>
      <c r="E5656" s="15"/>
      <c r="F5656" s="15"/>
      <c r="G5656" s="15"/>
      <c r="H5656" s="15"/>
      <c r="I5656" s="18"/>
      <c r="J5656" s="15"/>
      <c r="K5656" s="18"/>
      <c r="L5656" s="19"/>
      <c r="M5656" s="20"/>
      <c r="N5656" s="21"/>
      <c r="O5656" s="21"/>
      <c r="P5656" s="21"/>
      <c r="Q5656" s="21"/>
      <c r="R5656" s="21"/>
      <c r="S5656" s="21"/>
      <c r="T5656" s="21"/>
    </row>
    <row r="5657" spans="1:20">
      <c r="A5657" s="13"/>
      <c r="B5657" s="14"/>
      <c r="C5657" s="15"/>
      <c r="D5657" s="15"/>
      <c r="E5657" s="15"/>
      <c r="F5657" s="15"/>
      <c r="G5657" s="15"/>
      <c r="H5657" s="15"/>
      <c r="I5657" s="18"/>
      <c r="J5657" s="15"/>
      <c r="K5657" s="18"/>
      <c r="L5657" s="19"/>
      <c r="M5657" s="20"/>
      <c r="N5657" s="21"/>
      <c r="O5657" s="21"/>
      <c r="P5657" s="21"/>
      <c r="Q5657" s="21"/>
      <c r="R5657" s="21"/>
      <c r="S5657" s="21"/>
      <c r="T5657" s="21"/>
    </row>
    <row r="5658" spans="1:20">
      <c r="A5658" s="13"/>
      <c r="B5658" s="14"/>
      <c r="C5658" s="15"/>
      <c r="D5658" s="15"/>
      <c r="E5658" s="15"/>
      <c r="F5658" s="15"/>
      <c r="G5658" s="15"/>
      <c r="H5658" s="15"/>
      <c r="I5658" s="18"/>
      <c r="J5658" s="15"/>
      <c r="K5658" s="18"/>
      <c r="L5658" s="19"/>
      <c r="M5658" s="20"/>
      <c r="N5658" s="21"/>
      <c r="O5658" s="21"/>
      <c r="P5658" s="21"/>
      <c r="Q5658" s="21"/>
      <c r="R5658" s="21"/>
      <c r="S5658" s="21"/>
      <c r="T5658" s="21"/>
    </row>
    <row r="5659" spans="1:20">
      <c r="A5659" s="13"/>
      <c r="B5659" s="14"/>
      <c r="C5659" s="15"/>
      <c r="D5659" s="15"/>
      <c r="E5659" s="15"/>
      <c r="F5659" s="15"/>
      <c r="G5659" s="15"/>
      <c r="H5659" s="15"/>
      <c r="I5659" s="18"/>
      <c r="J5659" s="15"/>
      <c r="K5659" s="18"/>
      <c r="L5659" s="19"/>
      <c r="M5659" s="20"/>
      <c r="N5659" s="21"/>
      <c r="O5659" s="21"/>
      <c r="P5659" s="21"/>
      <c r="Q5659" s="21"/>
      <c r="R5659" s="21"/>
      <c r="S5659" s="21"/>
      <c r="T5659" s="21"/>
    </row>
    <row r="5660" spans="1:20">
      <c r="A5660" s="13"/>
      <c r="B5660" s="14"/>
      <c r="C5660" s="15"/>
      <c r="D5660" s="15"/>
      <c r="E5660" s="15"/>
      <c r="F5660" s="15"/>
      <c r="G5660" s="15"/>
      <c r="H5660" s="15"/>
      <c r="I5660" s="18"/>
      <c r="J5660" s="15"/>
      <c r="K5660" s="18"/>
      <c r="L5660" s="19"/>
      <c r="M5660" s="20"/>
      <c r="N5660" s="21"/>
      <c r="O5660" s="21"/>
      <c r="P5660" s="21"/>
      <c r="Q5660" s="21"/>
      <c r="R5660" s="21"/>
      <c r="S5660" s="21"/>
      <c r="T5660" s="21"/>
    </row>
    <row r="5661" spans="1:20">
      <c r="A5661" s="13"/>
      <c r="B5661" s="14"/>
      <c r="C5661" s="15"/>
      <c r="D5661" s="15"/>
      <c r="E5661" s="15"/>
      <c r="F5661" s="15"/>
      <c r="G5661" s="15"/>
      <c r="H5661" s="15"/>
      <c r="I5661" s="18"/>
      <c r="J5661" s="15"/>
      <c r="K5661" s="18"/>
      <c r="L5661" s="19"/>
      <c r="M5661" s="20"/>
      <c r="N5661" s="21"/>
      <c r="O5661" s="21"/>
      <c r="P5661" s="21"/>
      <c r="Q5661" s="21"/>
      <c r="R5661" s="21"/>
      <c r="S5661" s="21"/>
      <c r="T5661" s="21"/>
    </row>
    <row r="5662" spans="1:20">
      <c r="A5662" s="13"/>
      <c r="B5662" s="14"/>
      <c r="C5662" s="15"/>
      <c r="D5662" s="15"/>
      <c r="E5662" s="15"/>
      <c r="F5662" s="15"/>
      <c r="G5662" s="15"/>
      <c r="H5662" s="15"/>
      <c r="I5662" s="18"/>
      <c r="J5662" s="15"/>
      <c r="K5662" s="18"/>
      <c r="L5662" s="19"/>
      <c r="M5662" s="20"/>
      <c r="N5662" s="21"/>
      <c r="O5662" s="21"/>
      <c r="P5662" s="21"/>
      <c r="Q5662" s="21"/>
      <c r="R5662" s="21"/>
      <c r="S5662" s="21"/>
      <c r="T5662" s="21"/>
    </row>
    <row r="5663" spans="1:20">
      <c r="A5663" s="13"/>
      <c r="B5663" s="14"/>
      <c r="C5663" s="15"/>
      <c r="D5663" s="15"/>
      <c r="E5663" s="15"/>
      <c r="F5663" s="15"/>
      <c r="G5663" s="15"/>
      <c r="H5663" s="15"/>
      <c r="I5663" s="18"/>
      <c r="J5663" s="15"/>
      <c r="K5663" s="18"/>
      <c r="L5663" s="19"/>
      <c r="M5663" s="20"/>
      <c r="N5663" s="21"/>
      <c r="O5663" s="21"/>
      <c r="P5663" s="21"/>
      <c r="Q5663" s="21"/>
      <c r="R5663" s="21"/>
      <c r="S5663" s="21"/>
      <c r="T5663" s="21"/>
    </row>
    <row r="5664" spans="1:20">
      <c r="A5664" s="13"/>
      <c r="B5664" s="14"/>
      <c r="C5664" s="15"/>
      <c r="D5664" s="15"/>
      <c r="E5664" s="15"/>
      <c r="F5664" s="15"/>
      <c r="G5664" s="15"/>
      <c r="H5664" s="15"/>
      <c r="I5664" s="18"/>
      <c r="J5664" s="15"/>
      <c r="K5664" s="18"/>
      <c r="L5664" s="19"/>
      <c r="M5664" s="20"/>
      <c r="N5664" s="21"/>
      <c r="O5664" s="21"/>
      <c r="P5664" s="21"/>
      <c r="Q5664" s="21"/>
      <c r="R5664" s="21"/>
      <c r="S5664" s="21"/>
      <c r="T5664" s="21"/>
    </row>
    <row r="5665" spans="1:20">
      <c r="A5665" s="13"/>
      <c r="B5665" s="14"/>
      <c r="C5665" s="15"/>
      <c r="D5665" s="15"/>
      <c r="E5665" s="15"/>
      <c r="F5665" s="15"/>
      <c r="G5665" s="15"/>
      <c r="H5665" s="15"/>
      <c r="I5665" s="18"/>
      <c r="J5665" s="15"/>
      <c r="K5665" s="18"/>
      <c r="L5665" s="19"/>
      <c r="M5665" s="20"/>
      <c r="N5665" s="21"/>
      <c r="O5665" s="21"/>
      <c r="P5665" s="21"/>
      <c r="Q5665" s="21"/>
      <c r="R5665" s="21"/>
      <c r="S5665" s="21"/>
      <c r="T5665" s="21"/>
    </row>
    <row r="5666" spans="1:20">
      <c r="A5666" s="13"/>
      <c r="B5666" s="14"/>
      <c r="C5666" s="15"/>
      <c r="D5666" s="15"/>
      <c r="E5666" s="15"/>
      <c r="F5666" s="15"/>
      <c r="G5666" s="15"/>
      <c r="H5666" s="15"/>
      <c r="I5666" s="18"/>
      <c r="J5666" s="15"/>
      <c r="K5666" s="18"/>
      <c r="L5666" s="19"/>
      <c r="M5666" s="20"/>
      <c r="N5666" s="21"/>
      <c r="O5666" s="21"/>
      <c r="P5666" s="21"/>
      <c r="Q5666" s="21"/>
      <c r="R5666" s="21"/>
      <c r="S5666" s="21"/>
      <c r="T5666" s="21"/>
    </row>
    <row r="5667" spans="1:20">
      <c r="A5667" s="13"/>
      <c r="B5667" s="14"/>
      <c r="C5667" s="15"/>
      <c r="D5667" s="15"/>
      <c r="E5667" s="15"/>
      <c r="F5667" s="15"/>
      <c r="G5667" s="15"/>
      <c r="H5667" s="15"/>
      <c r="I5667" s="18"/>
      <c r="J5667" s="15"/>
      <c r="K5667" s="18"/>
      <c r="L5667" s="19"/>
      <c r="M5667" s="20"/>
      <c r="N5667" s="21"/>
      <c r="O5667" s="21"/>
      <c r="P5667" s="21"/>
      <c r="Q5667" s="21"/>
      <c r="R5667" s="21"/>
      <c r="S5667" s="21"/>
      <c r="T5667" s="21"/>
    </row>
    <row r="5668" spans="1:20">
      <c r="A5668" s="13"/>
      <c r="B5668" s="14"/>
      <c r="C5668" s="15"/>
      <c r="D5668" s="15"/>
      <c r="E5668" s="15"/>
      <c r="F5668" s="15"/>
      <c r="G5668" s="15"/>
      <c r="H5668" s="15"/>
      <c r="I5668" s="18"/>
      <c r="J5668" s="15"/>
      <c r="K5668" s="18"/>
      <c r="L5668" s="19"/>
      <c r="M5668" s="20"/>
      <c r="N5668" s="21"/>
      <c r="O5668" s="21"/>
      <c r="P5668" s="21"/>
      <c r="Q5668" s="21"/>
      <c r="R5668" s="21"/>
      <c r="S5668" s="21"/>
      <c r="T5668" s="21"/>
    </row>
    <row r="5669" spans="1:20">
      <c r="A5669" s="13"/>
      <c r="B5669" s="14"/>
      <c r="C5669" s="15"/>
      <c r="D5669" s="15"/>
      <c r="E5669" s="15"/>
      <c r="F5669" s="15"/>
      <c r="G5669" s="15"/>
      <c r="H5669" s="15"/>
      <c r="I5669" s="18"/>
      <c r="J5669" s="15"/>
      <c r="K5669" s="18"/>
      <c r="L5669" s="19"/>
      <c r="M5669" s="20"/>
      <c r="N5669" s="21"/>
      <c r="O5669" s="21"/>
      <c r="P5669" s="21"/>
      <c r="Q5669" s="21"/>
      <c r="R5669" s="21"/>
      <c r="S5669" s="21"/>
      <c r="T5669" s="21"/>
    </row>
    <row r="5670" spans="1:20">
      <c r="A5670" s="13"/>
      <c r="B5670" s="14"/>
      <c r="C5670" s="15"/>
      <c r="D5670" s="15"/>
      <c r="E5670" s="15"/>
      <c r="F5670" s="15"/>
      <c r="G5670" s="15"/>
      <c r="H5670" s="15"/>
      <c r="I5670" s="18"/>
      <c r="J5670" s="15"/>
      <c r="K5670" s="18"/>
      <c r="L5670" s="19"/>
      <c r="M5670" s="20"/>
      <c r="N5670" s="21"/>
      <c r="O5670" s="21"/>
      <c r="P5670" s="21"/>
      <c r="Q5670" s="21"/>
      <c r="R5670" s="21"/>
      <c r="S5670" s="21"/>
      <c r="T5670" s="21"/>
    </row>
    <row r="5671" spans="1:20">
      <c r="A5671" s="13"/>
      <c r="B5671" s="14"/>
      <c r="C5671" s="15"/>
      <c r="D5671" s="15"/>
      <c r="E5671" s="15"/>
      <c r="F5671" s="15"/>
      <c r="G5671" s="15"/>
      <c r="H5671" s="15"/>
      <c r="I5671" s="18"/>
      <c r="J5671" s="15"/>
      <c r="K5671" s="18"/>
      <c r="L5671" s="19"/>
      <c r="M5671" s="20"/>
      <c r="N5671" s="21"/>
      <c r="O5671" s="21"/>
      <c r="P5671" s="21"/>
      <c r="Q5671" s="21"/>
      <c r="R5671" s="21"/>
      <c r="S5671" s="21"/>
      <c r="T5671" s="21"/>
    </row>
    <row r="5672" spans="1:20">
      <c r="A5672" s="13"/>
      <c r="B5672" s="14"/>
      <c r="C5672" s="15"/>
      <c r="D5672" s="15"/>
      <c r="E5672" s="15"/>
      <c r="F5672" s="15"/>
      <c r="G5672" s="15"/>
      <c r="H5672" s="15"/>
      <c r="I5672" s="18"/>
      <c r="J5672" s="15"/>
      <c r="K5672" s="18"/>
      <c r="L5672" s="19"/>
      <c r="M5672" s="20"/>
      <c r="N5672" s="21"/>
      <c r="O5672" s="21"/>
      <c r="P5672" s="21"/>
      <c r="Q5672" s="21"/>
      <c r="R5672" s="21"/>
      <c r="S5672" s="21"/>
      <c r="T5672" s="21"/>
    </row>
    <row r="5673" spans="1:20">
      <c r="A5673" s="13"/>
      <c r="B5673" s="14"/>
      <c r="C5673" s="15"/>
      <c r="D5673" s="15"/>
      <c r="E5673" s="15"/>
      <c r="F5673" s="15"/>
      <c r="G5673" s="15"/>
      <c r="H5673" s="15"/>
      <c r="I5673" s="18"/>
      <c r="J5673" s="15"/>
      <c r="K5673" s="18"/>
      <c r="L5673" s="19"/>
      <c r="M5673" s="20"/>
      <c r="N5673" s="21"/>
      <c r="O5673" s="21"/>
      <c r="P5673" s="21"/>
      <c r="Q5673" s="21"/>
      <c r="R5673" s="21"/>
      <c r="S5673" s="21"/>
      <c r="T5673" s="21"/>
    </row>
    <row r="5674" spans="1:20">
      <c r="A5674" s="13"/>
      <c r="B5674" s="14"/>
      <c r="C5674" s="15"/>
      <c r="D5674" s="15"/>
      <c r="E5674" s="15"/>
      <c r="F5674" s="15"/>
      <c r="G5674" s="15"/>
      <c r="H5674" s="15"/>
      <c r="I5674" s="18"/>
      <c r="J5674" s="15"/>
      <c r="K5674" s="18"/>
      <c r="L5674" s="19"/>
      <c r="M5674" s="20"/>
      <c r="N5674" s="21"/>
      <c r="O5674" s="21"/>
      <c r="P5674" s="21"/>
      <c r="Q5674" s="21"/>
      <c r="R5674" s="21"/>
      <c r="S5674" s="21"/>
      <c r="T5674" s="21"/>
    </row>
    <row r="5675" spans="1:20">
      <c r="A5675" s="13"/>
      <c r="B5675" s="14"/>
      <c r="C5675" s="15"/>
      <c r="D5675" s="15"/>
      <c r="E5675" s="15"/>
      <c r="F5675" s="15"/>
      <c r="G5675" s="15"/>
      <c r="H5675" s="15"/>
      <c r="I5675" s="18"/>
      <c r="J5675" s="15"/>
      <c r="K5675" s="18"/>
      <c r="L5675" s="19"/>
      <c r="M5675" s="20"/>
      <c r="N5675" s="21"/>
      <c r="O5675" s="21"/>
      <c r="P5675" s="21"/>
      <c r="Q5675" s="21"/>
      <c r="R5675" s="21"/>
      <c r="S5675" s="21"/>
      <c r="T5675" s="21"/>
    </row>
    <row r="5676" spans="1:20">
      <c r="A5676" s="13"/>
      <c r="B5676" s="14"/>
      <c r="C5676" s="15"/>
      <c r="D5676" s="15"/>
      <c r="E5676" s="15"/>
      <c r="F5676" s="15"/>
      <c r="G5676" s="15"/>
      <c r="H5676" s="15"/>
      <c r="I5676" s="18"/>
      <c r="J5676" s="15"/>
      <c r="K5676" s="18"/>
      <c r="L5676" s="19"/>
      <c r="M5676" s="20"/>
      <c r="N5676" s="21"/>
      <c r="O5676" s="21"/>
      <c r="P5676" s="21"/>
      <c r="Q5676" s="21"/>
      <c r="R5676" s="21"/>
      <c r="S5676" s="21"/>
      <c r="T5676" s="21"/>
    </row>
    <row r="5677" spans="1:20">
      <c r="A5677" s="13"/>
      <c r="B5677" s="14"/>
      <c r="C5677" s="15"/>
      <c r="D5677" s="15"/>
      <c r="E5677" s="15"/>
      <c r="F5677" s="15"/>
      <c r="G5677" s="15"/>
      <c r="H5677" s="15"/>
      <c r="I5677" s="18"/>
      <c r="J5677" s="15"/>
      <c r="K5677" s="18"/>
      <c r="L5677" s="19"/>
      <c r="M5677" s="20"/>
      <c r="N5677" s="21"/>
      <c r="O5677" s="21"/>
      <c r="P5677" s="21"/>
      <c r="Q5677" s="21"/>
      <c r="R5677" s="21"/>
      <c r="S5677" s="21"/>
      <c r="T5677" s="21"/>
    </row>
    <row r="5678" spans="1:20">
      <c r="A5678" s="13"/>
      <c r="B5678" s="14"/>
      <c r="C5678" s="15"/>
      <c r="D5678" s="15"/>
      <c r="E5678" s="15"/>
      <c r="F5678" s="15"/>
      <c r="G5678" s="15"/>
      <c r="H5678" s="15"/>
      <c r="I5678" s="18"/>
      <c r="J5678" s="15"/>
      <c r="K5678" s="18"/>
      <c r="L5678" s="19"/>
      <c r="M5678" s="20"/>
      <c r="N5678" s="21"/>
      <c r="O5678" s="21"/>
      <c r="P5678" s="21"/>
      <c r="Q5678" s="21"/>
      <c r="R5678" s="21"/>
      <c r="S5678" s="21"/>
      <c r="T5678" s="21"/>
    </row>
    <row r="5679" spans="1:20">
      <c r="A5679" s="13"/>
      <c r="B5679" s="14"/>
      <c r="C5679" s="15"/>
      <c r="D5679" s="15"/>
      <c r="E5679" s="15"/>
      <c r="F5679" s="15"/>
      <c r="G5679" s="15"/>
      <c r="H5679" s="15"/>
      <c r="I5679" s="18"/>
      <c r="J5679" s="15"/>
      <c r="K5679" s="18"/>
      <c r="L5679" s="19"/>
      <c r="M5679" s="20"/>
      <c r="N5679" s="21"/>
      <c r="O5679" s="21"/>
      <c r="P5679" s="21"/>
      <c r="Q5679" s="21"/>
      <c r="R5679" s="21"/>
      <c r="S5679" s="21"/>
      <c r="T5679" s="21"/>
    </row>
    <row r="5680" spans="1:20">
      <c r="A5680" s="13"/>
      <c r="B5680" s="14"/>
      <c r="C5680" s="15"/>
      <c r="D5680" s="15"/>
      <c r="E5680" s="15"/>
      <c r="F5680" s="15"/>
      <c r="G5680" s="15"/>
      <c r="H5680" s="15"/>
      <c r="I5680" s="18"/>
      <c r="J5680" s="15"/>
      <c r="K5680" s="18"/>
      <c r="L5680" s="19"/>
      <c r="M5680" s="20"/>
      <c r="N5680" s="21"/>
      <c r="O5680" s="21"/>
      <c r="P5680" s="21"/>
      <c r="Q5680" s="21"/>
      <c r="R5680" s="21"/>
      <c r="S5680" s="21"/>
      <c r="T5680" s="21"/>
    </row>
    <row r="5681" spans="1:20">
      <c r="A5681" s="13"/>
      <c r="B5681" s="14"/>
      <c r="C5681" s="15"/>
      <c r="D5681" s="15"/>
      <c r="E5681" s="15"/>
      <c r="F5681" s="15"/>
      <c r="G5681" s="15"/>
      <c r="H5681" s="15"/>
      <c r="I5681" s="18"/>
      <c r="J5681" s="15"/>
      <c r="K5681" s="18"/>
      <c r="L5681" s="19"/>
      <c r="M5681" s="20"/>
      <c r="N5681" s="21"/>
      <c r="O5681" s="21"/>
      <c r="P5681" s="21"/>
      <c r="Q5681" s="21"/>
      <c r="R5681" s="21"/>
      <c r="S5681" s="21"/>
      <c r="T5681" s="21"/>
    </row>
    <row r="5682" spans="1:20">
      <c r="A5682" s="13"/>
      <c r="B5682" s="14"/>
      <c r="C5682" s="15"/>
      <c r="D5682" s="15"/>
      <c r="E5682" s="15"/>
      <c r="F5682" s="15"/>
      <c r="G5682" s="15"/>
      <c r="H5682" s="15"/>
      <c r="I5682" s="18"/>
      <c r="J5682" s="15"/>
      <c r="K5682" s="18"/>
      <c r="L5682" s="19"/>
      <c r="M5682" s="20"/>
      <c r="N5682" s="21"/>
      <c r="O5682" s="21"/>
      <c r="P5682" s="21"/>
      <c r="Q5682" s="21"/>
      <c r="R5682" s="21"/>
      <c r="S5682" s="21"/>
      <c r="T5682" s="21"/>
    </row>
    <row r="5683" spans="1:20">
      <c r="A5683" s="13"/>
      <c r="B5683" s="14"/>
      <c r="C5683" s="15"/>
      <c r="D5683" s="15"/>
      <c r="E5683" s="15"/>
      <c r="F5683" s="15"/>
      <c r="G5683" s="15"/>
      <c r="H5683" s="15"/>
      <c r="I5683" s="18"/>
      <c r="J5683" s="15"/>
      <c r="K5683" s="18"/>
      <c r="L5683" s="19"/>
      <c r="M5683" s="20"/>
      <c r="N5683" s="21"/>
      <c r="O5683" s="21"/>
      <c r="P5683" s="21"/>
      <c r="Q5683" s="21"/>
      <c r="R5683" s="21"/>
      <c r="S5683" s="21"/>
      <c r="T5683" s="21"/>
    </row>
    <row r="5684" spans="1:20">
      <c r="A5684" s="13"/>
      <c r="B5684" s="14"/>
      <c r="C5684" s="15"/>
      <c r="D5684" s="15"/>
      <c r="E5684" s="15"/>
      <c r="F5684" s="15"/>
      <c r="G5684" s="15"/>
      <c r="H5684" s="15"/>
      <c r="I5684" s="18"/>
      <c r="J5684" s="15"/>
      <c r="K5684" s="18"/>
      <c r="L5684" s="19"/>
      <c r="M5684" s="20"/>
      <c r="N5684" s="21"/>
      <c r="O5684" s="21"/>
      <c r="P5684" s="21"/>
      <c r="Q5684" s="21"/>
      <c r="R5684" s="21"/>
      <c r="S5684" s="21"/>
      <c r="T5684" s="21"/>
    </row>
    <row r="5685" spans="1:20">
      <c r="A5685" s="13"/>
      <c r="B5685" s="14"/>
      <c r="C5685" s="15"/>
      <c r="D5685" s="15"/>
      <c r="E5685" s="15"/>
      <c r="F5685" s="15"/>
      <c r="G5685" s="15"/>
      <c r="H5685" s="15"/>
      <c r="I5685" s="18"/>
      <c r="J5685" s="15"/>
      <c r="K5685" s="18"/>
      <c r="L5685" s="19"/>
      <c r="M5685" s="20"/>
      <c r="N5685" s="21"/>
      <c r="O5685" s="21"/>
      <c r="P5685" s="21"/>
      <c r="Q5685" s="21"/>
      <c r="R5685" s="21"/>
      <c r="S5685" s="21"/>
      <c r="T5685" s="21"/>
    </row>
    <row r="5686" spans="1:20">
      <c r="A5686" s="13"/>
      <c r="B5686" s="14"/>
      <c r="C5686" s="15"/>
      <c r="D5686" s="15"/>
      <c r="E5686" s="15"/>
      <c r="F5686" s="15"/>
      <c r="G5686" s="15"/>
      <c r="H5686" s="15"/>
      <c r="I5686" s="18"/>
      <c r="J5686" s="15"/>
      <c r="K5686" s="18"/>
      <c r="L5686" s="19"/>
      <c r="M5686" s="20"/>
      <c r="N5686" s="21"/>
      <c r="O5686" s="21"/>
      <c r="P5686" s="21"/>
      <c r="Q5686" s="21"/>
      <c r="R5686" s="21"/>
      <c r="S5686" s="21"/>
      <c r="T5686" s="21"/>
    </row>
    <row r="5687" spans="1:20">
      <c r="A5687" s="13"/>
      <c r="B5687" s="14"/>
      <c r="C5687" s="15"/>
      <c r="D5687" s="15"/>
      <c r="E5687" s="15"/>
      <c r="F5687" s="15"/>
      <c r="G5687" s="15"/>
      <c r="H5687" s="15"/>
      <c r="I5687" s="18"/>
      <c r="J5687" s="15"/>
      <c r="K5687" s="18"/>
      <c r="L5687" s="19"/>
      <c r="M5687" s="20"/>
      <c r="N5687" s="21"/>
      <c r="O5687" s="21"/>
      <c r="P5687" s="21"/>
      <c r="Q5687" s="21"/>
      <c r="R5687" s="21"/>
      <c r="S5687" s="21"/>
      <c r="T5687" s="21"/>
    </row>
    <row r="5688" spans="1:20">
      <c r="A5688" s="13"/>
      <c r="B5688" s="14"/>
      <c r="C5688" s="15"/>
      <c r="D5688" s="15"/>
      <c r="E5688" s="15"/>
      <c r="F5688" s="15"/>
      <c r="G5688" s="15"/>
      <c r="H5688" s="15"/>
      <c r="I5688" s="18"/>
      <c r="J5688" s="15"/>
      <c r="K5688" s="18"/>
      <c r="L5688" s="19"/>
      <c r="M5688" s="20"/>
      <c r="N5688" s="21"/>
      <c r="O5688" s="21"/>
      <c r="P5688" s="21"/>
      <c r="Q5688" s="21"/>
      <c r="R5688" s="21"/>
      <c r="S5688" s="21"/>
      <c r="T5688" s="21"/>
    </row>
    <row r="5689" spans="1:20">
      <c r="A5689" s="13"/>
      <c r="B5689" s="14"/>
      <c r="C5689" s="15"/>
      <c r="D5689" s="15"/>
      <c r="E5689" s="15"/>
      <c r="F5689" s="15"/>
      <c r="G5689" s="15"/>
      <c r="H5689" s="15"/>
      <c r="I5689" s="18"/>
      <c r="J5689" s="15"/>
      <c r="K5689" s="18"/>
      <c r="L5689" s="19"/>
      <c r="M5689" s="20"/>
      <c r="N5689" s="21"/>
      <c r="O5689" s="21"/>
      <c r="P5689" s="21"/>
      <c r="Q5689" s="21"/>
      <c r="R5689" s="21"/>
      <c r="S5689" s="21"/>
      <c r="T5689" s="21"/>
    </row>
    <row r="5690" spans="1:20">
      <c r="A5690" s="13"/>
      <c r="B5690" s="14"/>
      <c r="C5690" s="15"/>
      <c r="D5690" s="15"/>
      <c r="E5690" s="15"/>
      <c r="F5690" s="15"/>
      <c r="G5690" s="15"/>
      <c r="H5690" s="15"/>
      <c r="I5690" s="18"/>
      <c r="J5690" s="15"/>
      <c r="K5690" s="18"/>
      <c r="L5690" s="19"/>
      <c r="M5690" s="20"/>
      <c r="N5690" s="21"/>
      <c r="O5690" s="21"/>
      <c r="P5690" s="21"/>
      <c r="Q5690" s="21"/>
      <c r="R5690" s="21"/>
      <c r="S5690" s="21"/>
      <c r="T5690" s="21"/>
    </row>
    <row r="5691" spans="1:20">
      <c r="A5691" s="13"/>
      <c r="B5691" s="14"/>
      <c r="C5691" s="15"/>
      <c r="D5691" s="15"/>
      <c r="E5691" s="15"/>
      <c r="F5691" s="15"/>
      <c r="G5691" s="15"/>
      <c r="H5691" s="15"/>
      <c r="I5691" s="18"/>
      <c r="J5691" s="15"/>
      <c r="K5691" s="18"/>
      <c r="L5691" s="19"/>
      <c r="M5691" s="20"/>
      <c r="N5691" s="21"/>
      <c r="O5691" s="21"/>
      <c r="P5691" s="21"/>
      <c r="Q5691" s="21"/>
      <c r="R5691" s="21"/>
      <c r="S5691" s="21"/>
      <c r="T5691" s="21"/>
    </row>
    <row r="5692" spans="1:20">
      <c r="A5692" s="13"/>
      <c r="B5692" s="14"/>
      <c r="C5692" s="15"/>
      <c r="D5692" s="15"/>
      <c r="E5692" s="15"/>
      <c r="F5692" s="15"/>
      <c r="G5692" s="15"/>
      <c r="H5692" s="15"/>
      <c r="I5692" s="18"/>
      <c r="J5692" s="15"/>
      <c r="K5692" s="18"/>
      <c r="L5692" s="19"/>
      <c r="M5692" s="20"/>
      <c r="N5692" s="21"/>
      <c r="O5692" s="21"/>
      <c r="P5692" s="21"/>
      <c r="Q5692" s="21"/>
      <c r="R5692" s="21"/>
      <c r="S5692" s="21"/>
      <c r="T5692" s="21"/>
    </row>
    <row r="5693" spans="1:20">
      <c r="A5693" s="13"/>
      <c r="B5693" s="14"/>
      <c r="C5693" s="15"/>
      <c r="D5693" s="15"/>
      <c r="E5693" s="15"/>
      <c r="F5693" s="15"/>
      <c r="G5693" s="15"/>
      <c r="H5693" s="15"/>
      <c r="I5693" s="18"/>
      <c r="J5693" s="15"/>
      <c r="K5693" s="18"/>
      <c r="L5693" s="19"/>
      <c r="M5693" s="20"/>
      <c r="N5693" s="21"/>
      <c r="O5693" s="21"/>
      <c r="P5693" s="21"/>
      <c r="Q5693" s="21"/>
      <c r="R5693" s="21"/>
      <c r="S5693" s="21"/>
      <c r="T5693" s="21"/>
    </row>
    <row r="5694" spans="1:20">
      <c r="A5694" s="13"/>
      <c r="B5694" s="14"/>
      <c r="C5694" s="15"/>
      <c r="D5694" s="15"/>
      <c r="E5694" s="15"/>
      <c r="F5694" s="15"/>
      <c r="G5694" s="15"/>
      <c r="H5694" s="15"/>
      <c r="I5694" s="18"/>
      <c r="J5694" s="15"/>
      <c r="K5694" s="18"/>
      <c r="L5694" s="19"/>
      <c r="M5694" s="20"/>
      <c r="N5694" s="21"/>
      <c r="O5694" s="21"/>
      <c r="P5694" s="21"/>
      <c r="Q5694" s="21"/>
      <c r="R5694" s="21"/>
      <c r="S5694" s="21"/>
      <c r="T5694" s="21"/>
    </row>
    <row r="5695" spans="1:20">
      <c r="A5695" s="13"/>
      <c r="B5695" s="14"/>
      <c r="C5695" s="15"/>
      <c r="D5695" s="15"/>
      <c r="E5695" s="15"/>
      <c r="F5695" s="15"/>
      <c r="G5695" s="15"/>
      <c r="H5695" s="15"/>
      <c r="I5695" s="18"/>
      <c r="J5695" s="15"/>
      <c r="K5695" s="18"/>
      <c r="L5695" s="19"/>
      <c r="M5695" s="20"/>
      <c r="N5695" s="21"/>
      <c r="O5695" s="21"/>
      <c r="P5695" s="21"/>
      <c r="Q5695" s="21"/>
      <c r="R5695" s="21"/>
      <c r="S5695" s="21"/>
      <c r="T5695" s="21"/>
    </row>
    <row r="5696" spans="1:20">
      <c r="A5696" s="13"/>
      <c r="B5696" s="14"/>
      <c r="C5696" s="15"/>
      <c r="D5696" s="15"/>
      <c r="E5696" s="15"/>
      <c r="F5696" s="15"/>
      <c r="G5696" s="15"/>
      <c r="H5696" s="15"/>
      <c r="I5696" s="18"/>
      <c r="J5696" s="15"/>
      <c r="K5696" s="18"/>
      <c r="L5696" s="19"/>
      <c r="M5696" s="20"/>
      <c r="N5696" s="21"/>
      <c r="O5696" s="21"/>
      <c r="P5696" s="21"/>
      <c r="Q5696" s="21"/>
      <c r="R5696" s="21"/>
      <c r="S5696" s="21"/>
      <c r="T5696" s="21"/>
    </row>
    <row r="5697" spans="1:20">
      <c r="A5697" s="13"/>
      <c r="B5697" s="14"/>
      <c r="C5697" s="15"/>
      <c r="D5697" s="15"/>
      <c r="E5697" s="15"/>
      <c r="F5697" s="15"/>
      <c r="G5697" s="15"/>
      <c r="H5697" s="15"/>
      <c r="I5697" s="18"/>
      <c r="J5697" s="15"/>
      <c r="K5697" s="18"/>
      <c r="L5697" s="19"/>
      <c r="M5697" s="20"/>
      <c r="N5697" s="21"/>
      <c r="O5697" s="21"/>
      <c r="P5697" s="21"/>
      <c r="Q5697" s="21"/>
      <c r="R5697" s="21"/>
      <c r="S5697" s="21"/>
      <c r="T5697" s="21"/>
    </row>
    <row r="5698" spans="1:20">
      <c r="A5698" s="13"/>
      <c r="B5698" s="14"/>
      <c r="C5698" s="15"/>
      <c r="D5698" s="15"/>
      <c r="E5698" s="15"/>
      <c r="F5698" s="15"/>
      <c r="G5698" s="15"/>
      <c r="H5698" s="15"/>
      <c r="I5698" s="18"/>
      <c r="J5698" s="15"/>
      <c r="K5698" s="18"/>
      <c r="L5698" s="19"/>
      <c r="M5698" s="20"/>
      <c r="N5698" s="21"/>
      <c r="O5698" s="21"/>
      <c r="P5698" s="21"/>
      <c r="Q5698" s="21"/>
      <c r="R5698" s="21"/>
      <c r="S5698" s="21"/>
      <c r="T5698" s="21"/>
    </row>
    <row r="5699" spans="1:20">
      <c r="A5699" s="13"/>
      <c r="B5699" s="14"/>
      <c r="C5699" s="15"/>
      <c r="D5699" s="15"/>
      <c r="E5699" s="15"/>
      <c r="F5699" s="15"/>
      <c r="G5699" s="15"/>
      <c r="H5699" s="15"/>
      <c r="I5699" s="18"/>
      <c r="J5699" s="15"/>
      <c r="K5699" s="18"/>
      <c r="L5699" s="19"/>
      <c r="M5699" s="20"/>
      <c r="N5699" s="21"/>
      <c r="O5699" s="21"/>
      <c r="P5699" s="21"/>
      <c r="Q5699" s="21"/>
      <c r="R5699" s="21"/>
      <c r="S5699" s="21"/>
      <c r="T5699" s="21"/>
    </row>
    <row r="5700" spans="1:20">
      <c r="A5700" s="13"/>
      <c r="B5700" s="14"/>
      <c r="C5700" s="15"/>
      <c r="D5700" s="15"/>
      <c r="E5700" s="15"/>
      <c r="F5700" s="15"/>
      <c r="G5700" s="15"/>
      <c r="H5700" s="15"/>
      <c r="I5700" s="18"/>
      <c r="J5700" s="15"/>
      <c r="K5700" s="18"/>
      <c r="L5700" s="19"/>
      <c r="M5700" s="20"/>
      <c r="N5700" s="21"/>
      <c r="O5700" s="21"/>
      <c r="P5700" s="21"/>
      <c r="Q5700" s="21"/>
      <c r="R5700" s="21"/>
      <c r="S5700" s="21"/>
      <c r="T5700" s="21"/>
    </row>
    <row r="5701" spans="1:20">
      <c r="A5701" s="13"/>
      <c r="B5701" s="14"/>
      <c r="C5701" s="15"/>
      <c r="D5701" s="15"/>
      <c r="E5701" s="15"/>
      <c r="F5701" s="15"/>
      <c r="G5701" s="15"/>
      <c r="H5701" s="15"/>
      <c r="I5701" s="18"/>
      <c r="J5701" s="15"/>
      <c r="K5701" s="18"/>
      <c r="L5701" s="19"/>
      <c r="M5701" s="20"/>
      <c r="N5701" s="21"/>
      <c r="O5701" s="21"/>
      <c r="P5701" s="21"/>
      <c r="Q5701" s="21"/>
      <c r="R5701" s="21"/>
      <c r="S5701" s="21"/>
      <c r="T5701" s="21"/>
    </row>
    <row r="5702" spans="1:20">
      <c r="A5702" s="13"/>
      <c r="B5702" s="14"/>
      <c r="C5702" s="15"/>
      <c r="D5702" s="15"/>
      <c r="E5702" s="15"/>
      <c r="F5702" s="15"/>
      <c r="G5702" s="15"/>
      <c r="H5702" s="15"/>
      <c r="I5702" s="18"/>
      <c r="J5702" s="15"/>
      <c r="K5702" s="18"/>
      <c r="L5702" s="19"/>
      <c r="M5702" s="20"/>
      <c r="N5702" s="21"/>
      <c r="O5702" s="21"/>
      <c r="P5702" s="21"/>
      <c r="Q5702" s="21"/>
      <c r="R5702" s="21"/>
      <c r="S5702" s="21"/>
      <c r="T5702" s="21"/>
    </row>
    <row r="5703" spans="1:20">
      <c r="A5703" s="13"/>
      <c r="B5703" s="14"/>
      <c r="C5703" s="15"/>
      <c r="D5703" s="15"/>
      <c r="E5703" s="15"/>
      <c r="F5703" s="15"/>
      <c r="G5703" s="15"/>
      <c r="H5703" s="15"/>
      <c r="I5703" s="18"/>
      <c r="J5703" s="15"/>
      <c r="K5703" s="18"/>
      <c r="L5703" s="19"/>
      <c r="M5703" s="20"/>
      <c r="N5703" s="21"/>
      <c r="O5703" s="21"/>
      <c r="P5703" s="21"/>
      <c r="Q5703" s="21"/>
      <c r="R5703" s="21"/>
      <c r="S5703" s="21"/>
      <c r="T5703" s="21"/>
    </row>
    <row r="5704" spans="1:20">
      <c r="A5704" s="13"/>
      <c r="B5704" s="14"/>
      <c r="C5704" s="15"/>
      <c r="D5704" s="15"/>
      <c r="E5704" s="15"/>
      <c r="F5704" s="15"/>
      <c r="G5704" s="15"/>
      <c r="H5704" s="15"/>
      <c r="I5704" s="18"/>
      <c r="J5704" s="15"/>
      <c r="K5704" s="18"/>
      <c r="L5704" s="19"/>
      <c r="M5704" s="20"/>
      <c r="N5704" s="21"/>
      <c r="O5704" s="21"/>
      <c r="P5704" s="21"/>
      <c r="Q5704" s="21"/>
      <c r="R5704" s="21"/>
      <c r="S5704" s="21"/>
      <c r="T5704" s="21"/>
    </row>
    <row r="5705" spans="1:20">
      <c r="A5705" s="13"/>
      <c r="B5705" s="14"/>
      <c r="C5705" s="15"/>
      <c r="D5705" s="15"/>
      <c r="E5705" s="15"/>
      <c r="F5705" s="15"/>
      <c r="G5705" s="15"/>
      <c r="H5705" s="15"/>
      <c r="I5705" s="18"/>
      <c r="J5705" s="15"/>
      <c r="K5705" s="18"/>
      <c r="L5705" s="19"/>
      <c r="M5705" s="20"/>
      <c r="N5705" s="21"/>
      <c r="O5705" s="21"/>
      <c r="P5705" s="21"/>
      <c r="Q5705" s="21"/>
      <c r="R5705" s="21"/>
      <c r="S5705" s="21"/>
      <c r="T5705" s="21"/>
    </row>
    <row r="5706" spans="1:20">
      <c r="A5706" s="13"/>
      <c r="B5706" s="14"/>
      <c r="C5706" s="15"/>
      <c r="D5706" s="15"/>
      <c r="E5706" s="15"/>
      <c r="F5706" s="15"/>
      <c r="G5706" s="15"/>
      <c r="H5706" s="15"/>
      <c r="I5706" s="18"/>
      <c r="J5706" s="15"/>
      <c r="K5706" s="18"/>
      <c r="L5706" s="19"/>
      <c r="M5706" s="20"/>
      <c r="N5706" s="21"/>
      <c r="O5706" s="21"/>
      <c r="P5706" s="21"/>
      <c r="Q5706" s="21"/>
      <c r="R5706" s="21"/>
      <c r="S5706" s="21"/>
      <c r="T5706" s="21"/>
    </row>
    <row r="5707" spans="1:20">
      <c r="A5707" s="13"/>
      <c r="B5707" s="14"/>
      <c r="C5707" s="15"/>
      <c r="D5707" s="15"/>
      <c r="E5707" s="15"/>
      <c r="F5707" s="15"/>
      <c r="G5707" s="15"/>
      <c r="H5707" s="15"/>
      <c r="I5707" s="18"/>
      <c r="J5707" s="15"/>
      <c r="K5707" s="18"/>
      <c r="L5707" s="19"/>
      <c r="M5707" s="20"/>
      <c r="N5707" s="21"/>
      <c r="O5707" s="21"/>
      <c r="P5707" s="21"/>
      <c r="Q5707" s="21"/>
      <c r="R5707" s="21"/>
      <c r="S5707" s="21"/>
      <c r="T5707" s="21"/>
    </row>
    <row r="5708" spans="1:20">
      <c r="A5708" s="13"/>
      <c r="B5708" s="14"/>
      <c r="C5708" s="15"/>
      <c r="D5708" s="15"/>
      <c r="E5708" s="15"/>
      <c r="F5708" s="15"/>
      <c r="G5708" s="15"/>
      <c r="H5708" s="15"/>
      <c r="I5708" s="18"/>
      <c r="J5708" s="15"/>
      <c r="K5708" s="18"/>
      <c r="L5708" s="19"/>
      <c r="M5708" s="20"/>
      <c r="N5708" s="21"/>
      <c r="O5708" s="21"/>
      <c r="P5708" s="21"/>
      <c r="Q5708" s="21"/>
      <c r="R5708" s="21"/>
      <c r="S5708" s="21"/>
      <c r="T5708" s="21"/>
    </row>
    <row r="5709" spans="1:20">
      <c r="A5709" s="13"/>
      <c r="B5709" s="14"/>
      <c r="C5709" s="15"/>
      <c r="D5709" s="15"/>
      <c r="E5709" s="15"/>
      <c r="F5709" s="15"/>
      <c r="G5709" s="15"/>
      <c r="H5709" s="15"/>
      <c r="I5709" s="18"/>
      <c r="J5709" s="15"/>
      <c r="K5709" s="18"/>
      <c r="L5709" s="19"/>
      <c r="M5709" s="20"/>
      <c r="N5709" s="21"/>
      <c r="O5709" s="21"/>
      <c r="P5709" s="21"/>
      <c r="Q5709" s="21"/>
      <c r="R5709" s="21"/>
      <c r="S5709" s="21"/>
      <c r="T5709" s="21"/>
    </row>
    <row r="5710" spans="1:20">
      <c r="A5710" s="13"/>
      <c r="B5710" s="14"/>
      <c r="C5710" s="15"/>
      <c r="D5710" s="15"/>
      <c r="E5710" s="15"/>
      <c r="F5710" s="15"/>
      <c r="G5710" s="15"/>
      <c r="H5710" s="15"/>
      <c r="I5710" s="18"/>
      <c r="J5710" s="15"/>
      <c r="K5710" s="18"/>
      <c r="L5710" s="19"/>
      <c r="M5710" s="20"/>
      <c r="N5710" s="21"/>
      <c r="O5710" s="21"/>
      <c r="P5710" s="21"/>
      <c r="Q5710" s="21"/>
      <c r="R5710" s="21"/>
      <c r="S5710" s="21"/>
      <c r="T5710" s="21"/>
    </row>
    <row r="5711" spans="1:20">
      <c r="A5711" s="13"/>
      <c r="B5711" s="14"/>
      <c r="C5711" s="15"/>
      <c r="D5711" s="15"/>
      <c r="E5711" s="15"/>
      <c r="F5711" s="15"/>
      <c r="G5711" s="15"/>
      <c r="H5711" s="15"/>
      <c r="I5711" s="18"/>
      <c r="J5711" s="15"/>
      <c r="K5711" s="18"/>
      <c r="L5711" s="19"/>
      <c r="M5711" s="20"/>
      <c r="N5711" s="21"/>
      <c r="O5711" s="21"/>
      <c r="P5711" s="21"/>
      <c r="Q5711" s="21"/>
      <c r="R5711" s="21"/>
      <c r="S5711" s="21"/>
      <c r="T5711" s="21"/>
    </row>
    <row r="5712" spans="1:20">
      <c r="A5712" s="13"/>
      <c r="B5712" s="14"/>
      <c r="C5712" s="15"/>
      <c r="D5712" s="15"/>
      <c r="E5712" s="15"/>
      <c r="F5712" s="15"/>
      <c r="G5712" s="15"/>
      <c r="H5712" s="15"/>
      <c r="I5712" s="18"/>
      <c r="J5712" s="15"/>
      <c r="K5712" s="18"/>
      <c r="L5712" s="19"/>
      <c r="M5712" s="20"/>
      <c r="N5712" s="21"/>
      <c r="O5712" s="21"/>
      <c r="P5712" s="21"/>
      <c r="Q5712" s="21"/>
      <c r="R5712" s="21"/>
      <c r="S5712" s="21"/>
      <c r="T5712" s="21"/>
    </row>
    <row r="5713" spans="1:20">
      <c r="A5713" s="13"/>
      <c r="B5713" s="14"/>
      <c r="C5713" s="15"/>
      <c r="D5713" s="15"/>
      <c r="E5713" s="15"/>
      <c r="F5713" s="15"/>
      <c r="G5713" s="15"/>
      <c r="H5713" s="15"/>
      <c r="I5713" s="18"/>
      <c r="J5713" s="15"/>
      <c r="K5713" s="18"/>
      <c r="L5713" s="19"/>
      <c r="M5713" s="20"/>
      <c r="N5713" s="21"/>
      <c r="O5713" s="21"/>
      <c r="P5713" s="21"/>
      <c r="Q5713" s="21"/>
      <c r="R5713" s="21"/>
      <c r="S5713" s="21"/>
      <c r="T5713" s="21"/>
    </row>
    <row r="5714" spans="1:20">
      <c r="A5714" s="13"/>
      <c r="B5714" s="14"/>
      <c r="C5714" s="15"/>
      <c r="D5714" s="15"/>
      <c r="E5714" s="15"/>
      <c r="F5714" s="15"/>
      <c r="G5714" s="15"/>
      <c r="H5714" s="15"/>
      <c r="I5714" s="18"/>
      <c r="J5714" s="15"/>
      <c r="K5714" s="18"/>
      <c r="L5714" s="19"/>
      <c r="M5714" s="20"/>
      <c r="N5714" s="21"/>
      <c r="O5714" s="21"/>
      <c r="P5714" s="21"/>
      <c r="Q5714" s="21"/>
      <c r="R5714" s="21"/>
      <c r="S5714" s="21"/>
      <c r="T5714" s="21"/>
    </row>
    <row r="5715" spans="1:20">
      <c r="A5715" s="13"/>
      <c r="B5715" s="14"/>
      <c r="C5715" s="15"/>
      <c r="D5715" s="15"/>
      <c r="E5715" s="15"/>
      <c r="F5715" s="15"/>
      <c r="G5715" s="15"/>
      <c r="H5715" s="15"/>
      <c r="I5715" s="18"/>
      <c r="J5715" s="15"/>
      <c r="K5715" s="18"/>
      <c r="L5715" s="19"/>
      <c r="M5715" s="20"/>
      <c r="N5715" s="21"/>
      <c r="O5715" s="21"/>
      <c r="P5715" s="21"/>
      <c r="Q5715" s="21"/>
      <c r="R5715" s="21"/>
      <c r="S5715" s="21"/>
      <c r="T5715" s="21"/>
    </row>
    <row r="5716" spans="1:20">
      <c r="A5716" s="13"/>
      <c r="B5716" s="14"/>
      <c r="C5716" s="15"/>
      <c r="D5716" s="15"/>
      <c r="E5716" s="15"/>
      <c r="F5716" s="15"/>
      <c r="G5716" s="15"/>
      <c r="H5716" s="15"/>
      <c r="I5716" s="18"/>
      <c r="J5716" s="15"/>
      <c r="K5716" s="18"/>
      <c r="L5716" s="19"/>
      <c r="M5716" s="20"/>
      <c r="N5716" s="21"/>
      <c r="O5716" s="21"/>
      <c r="P5716" s="21"/>
      <c r="Q5716" s="21"/>
      <c r="R5716" s="21"/>
      <c r="S5716" s="21"/>
      <c r="T5716" s="21"/>
    </row>
    <row r="5717" spans="1:20">
      <c r="A5717" s="13"/>
      <c r="B5717" s="14"/>
      <c r="C5717" s="15"/>
      <c r="D5717" s="15"/>
      <c r="E5717" s="15"/>
      <c r="F5717" s="15"/>
      <c r="G5717" s="15"/>
      <c r="H5717" s="15"/>
      <c r="I5717" s="18"/>
      <c r="J5717" s="15"/>
      <c r="K5717" s="18"/>
      <c r="L5717" s="19"/>
      <c r="M5717" s="20"/>
      <c r="N5717" s="21"/>
      <c r="O5717" s="21"/>
      <c r="P5717" s="21"/>
      <c r="Q5717" s="21"/>
      <c r="R5717" s="21"/>
      <c r="S5717" s="21"/>
      <c r="T5717" s="21"/>
    </row>
    <row r="5718" spans="1:20">
      <c r="A5718" s="13"/>
      <c r="B5718" s="14"/>
      <c r="C5718" s="15"/>
      <c r="D5718" s="15"/>
      <c r="E5718" s="15"/>
      <c r="F5718" s="15"/>
      <c r="G5718" s="15"/>
      <c r="H5718" s="15"/>
      <c r="I5718" s="18"/>
      <c r="J5718" s="15"/>
      <c r="K5718" s="18"/>
      <c r="L5718" s="19"/>
      <c r="M5718" s="20"/>
      <c r="N5718" s="21"/>
      <c r="O5718" s="21"/>
      <c r="P5718" s="21"/>
      <c r="Q5718" s="21"/>
      <c r="R5718" s="21"/>
      <c r="S5718" s="21"/>
      <c r="T5718" s="21"/>
    </row>
    <row r="5719" spans="1:20">
      <c r="A5719" s="13"/>
      <c r="B5719" s="14"/>
      <c r="C5719" s="15"/>
      <c r="D5719" s="15"/>
      <c r="E5719" s="15"/>
      <c r="F5719" s="15"/>
      <c r="G5719" s="15"/>
      <c r="H5719" s="15"/>
      <c r="I5719" s="18"/>
      <c r="J5719" s="15"/>
      <c r="K5719" s="18"/>
      <c r="L5719" s="19"/>
      <c r="M5719" s="20"/>
      <c r="N5719" s="21"/>
      <c r="O5719" s="21"/>
      <c r="P5719" s="21"/>
      <c r="Q5719" s="21"/>
      <c r="R5719" s="21"/>
      <c r="S5719" s="21"/>
      <c r="T5719" s="21"/>
    </row>
    <row r="5720" spans="1:20">
      <c r="A5720" s="13"/>
      <c r="B5720" s="14"/>
      <c r="C5720" s="15"/>
      <c r="D5720" s="15"/>
      <c r="E5720" s="15"/>
      <c r="F5720" s="15"/>
      <c r="G5720" s="15"/>
      <c r="H5720" s="15"/>
      <c r="I5720" s="18"/>
      <c r="J5720" s="15"/>
      <c r="K5720" s="18"/>
      <c r="L5720" s="19"/>
      <c r="M5720" s="20"/>
      <c r="N5720" s="21"/>
      <c r="O5720" s="21"/>
      <c r="P5720" s="21"/>
      <c r="Q5720" s="21"/>
      <c r="R5720" s="21"/>
      <c r="S5720" s="21"/>
      <c r="T5720" s="21"/>
    </row>
    <row r="5721" spans="1:20">
      <c r="A5721" s="13"/>
      <c r="B5721" s="14"/>
      <c r="C5721" s="15"/>
      <c r="D5721" s="15"/>
      <c r="E5721" s="15"/>
      <c r="F5721" s="15"/>
      <c r="G5721" s="15"/>
      <c r="H5721" s="15"/>
      <c r="I5721" s="18"/>
      <c r="J5721" s="15"/>
      <c r="K5721" s="18"/>
      <c r="L5721" s="19"/>
      <c r="M5721" s="20"/>
      <c r="N5721" s="21"/>
      <c r="O5721" s="21"/>
      <c r="P5721" s="21"/>
      <c r="Q5721" s="21"/>
      <c r="R5721" s="21"/>
      <c r="S5721" s="21"/>
      <c r="T5721" s="21"/>
    </row>
    <row r="5722" spans="1:20">
      <c r="A5722" s="13"/>
      <c r="B5722" s="14"/>
      <c r="C5722" s="15"/>
      <c r="D5722" s="15"/>
      <c r="E5722" s="15"/>
      <c r="F5722" s="15"/>
      <c r="G5722" s="15"/>
      <c r="H5722" s="15"/>
      <c r="I5722" s="18"/>
      <c r="J5722" s="15"/>
      <c r="K5722" s="18"/>
      <c r="L5722" s="19"/>
      <c r="M5722" s="20"/>
      <c r="N5722" s="21"/>
      <c r="O5722" s="21"/>
      <c r="P5722" s="21"/>
      <c r="Q5722" s="21"/>
      <c r="R5722" s="21"/>
      <c r="S5722" s="21"/>
      <c r="T5722" s="21"/>
    </row>
    <row r="5723" spans="1:20">
      <c r="A5723" s="13"/>
      <c r="B5723" s="14"/>
      <c r="C5723" s="15"/>
      <c r="D5723" s="15"/>
      <c r="E5723" s="15"/>
      <c r="F5723" s="15"/>
      <c r="G5723" s="15"/>
      <c r="H5723" s="15"/>
      <c r="I5723" s="18"/>
      <c r="J5723" s="15"/>
      <c r="K5723" s="18"/>
      <c r="L5723" s="19"/>
      <c r="M5723" s="20"/>
      <c r="N5723" s="21"/>
      <c r="O5723" s="21"/>
      <c r="P5723" s="21"/>
      <c r="Q5723" s="21"/>
      <c r="R5723" s="21"/>
      <c r="S5723" s="21"/>
      <c r="T5723" s="21"/>
    </row>
    <row r="5724" spans="1:20">
      <c r="A5724" s="13"/>
      <c r="B5724" s="14"/>
      <c r="C5724" s="15"/>
      <c r="D5724" s="15"/>
      <c r="E5724" s="15"/>
      <c r="F5724" s="15"/>
      <c r="G5724" s="15"/>
      <c r="H5724" s="15"/>
      <c r="I5724" s="18"/>
      <c r="J5724" s="15"/>
      <c r="K5724" s="18"/>
      <c r="L5724" s="19"/>
      <c r="M5724" s="20"/>
      <c r="N5724" s="21"/>
      <c r="O5724" s="21"/>
      <c r="P5724" s="21"/>
      <c r="Q5724" s="21"/>
      <c r="R5724" s="21"/>
      <c r="S5724" s="21"/>
      <c r="T5724" s="21"/>
    </row>
    <row r="5725" spans="1:20">
      <c r="A5725" s="13"/>
      <c r="B5725" s="14"/>
      <c r="C5725" s="15"/>
      <c r="D5725" s="15"/>
      <c r="E5725" s="15"/>
      <c r="F5725" s="15"/>
      <c r="G5725" s="15"/>
      <c r="H5725" s="15"/>
      <c r="I5725" s="18"/>
      <c r="J5725" s="15"/>
      <c r="K5725" s="18"/>
      <c r="L5725" s="19"/>
      <c r="M5725" s="20"/>
      <c r="N5725" s="21"/>
      <c r="O5725" s="21"/>
      <c r="P5725" s="21"/>
      <c r="Q5725" s="21"/>
      <c r="R5725" s="21"/>
      <c r="S5725" s="21"/>
      <c r="T5725" s="21"/>
    </row>
    <row r="5726" spans="1:20">
      <c r="A5726" s="13"/>
      <c r="B5726" s="14"/>
      <c r="C5726" s="15"/>
      <c r="D5726" s="15"/>
      <c r="E5726" s="15"/>
      <c r="F5726" s="15"/>
      <c r="G5726" s="15"/>
      <c r="H5726" s="15"/>
      <c r="I5726" s="18"/>
      <c r="J5726" s="15"/>
      <c r="K5726" s="18"/>
      <c r="L5726" s="19"/>
      <c r="M5726" s="20"/>
      <c r="N5726" s="21"/>
      <c r="O5726" s="21"/>
      <c r="P5726" s="21"/>
      <c r="Q5726" s="21"/>
      <c r="R5726" s="21"/>
      <c r="S5726" s="21"/>
      <c r="T5726" s="21"/>
    </row>
    <row r="5727" spans="1:20">
      <c r="A5727" s="13"/>
      <c r="B5727" s="14"/>
      <c r="C5727" s="15"/>
      <c r="D5727" s="15"/>
      <c r="E5727" s="15"/>
      <c r="F5727" s="15"/>
      <c r="G5727" s="15"/>
      <c r="H5727" s="15"/>
      <c r="I5727" s="18"/>
      <c r="J5727" s="15"/>
      <c r="K5727" s="18"/>
      <c r="L5727" s="19"/>
      <c r="M5727" s="20"/>
      <c r="N5727" s="21"/>
      <c r="O5727" s="21"/>
      <c r="P5727" s="21"/>
      <c r="Q5727" s="21"/>
      <c r="R5727" s="21"/>
      <c r="S5727" s="21"/>
      <c r="T5727" s="21"/>
    </row>
    <row r="5728" spans="1:20">
      <c r="A5728" s="13"/>
      <c r="B5728" s="14"/>
      <c r="C5728" s="15"/>
      <c r="D5728" s="15"/>
      <c r="E5728" s="15"/>
      <c r="F5728" s="15"/>
      <c r="G5728" s="15"/>
      <c r="H5728" s="15"/>
      <c r="I5728" s="18"/>
      <c r="J5728" s="15"/>
      <c r="K5728" s="18"/>
      <c r="L5728" s="19"/>
      <c r="M5728" s="20"/>
      <c r="N5728" s="21"/>
      <c r="O5728" s="21"/>
      <c r="P5728" s="21"/>
      <c r="Q5728" s="21"/>
      <c r="R5728" s="21"/>
      <c r="S5728" s="21"/>
      <c r="T5728" s="21"/>
    </row>
    <row r="5729" spans="1:20">
      <c r="A5729" s="13"/>
      <c r="B5729" s="14"/>
      <c r="C5729" s="15"/>
      <c r="D5729" s="15"/>
      <c r="E5729" s="15"/>
      <c r="F5729" s="15"/>
      <c r="G5729" s="15"/>
      <c r="H5729" s="15"/>
      <c r="I5729" s="18"/>
      <c r="J5729" s="15"/>
      <c r="K5729" s="18"/>
      <c r="L5729" s="19"/>
      <c r="M5729" s="20"/>
      <c r="N5729" s="21"/>
      <c r="O5729" s="21"/>
      <c r="P5729" s="21"/>
      <c r="Q5729" s="21"/>
      <c r="R5729" s="21"/>
      <c r="S5729" s="21"/>
      <c r="T5729" s="21"/>
    </row>
    <row r="5730" spans="1:20">
      <c r="A5730" s="13"/>
      <c r="B5730" s="14"/>
      <c r="C5730" s="15"/>
      <c r="D5730" s="15"/>
      <c r="E5730" s="15"/>
      <c r="F5730" s="15"/>
      <c r="G5730" s="15"/>
      <c r="H5730" s="15"/>
      <c r="I5730" s="18"/>
      <c r="J5730" s="15"/>
      <c r="K5730" s="18"/>
      <c r="L5730" s="19"/>
      <c r="M5730" s="20"/>
      <c r="N5730" s="21"/>
      <c r="O5730" s="21"/>
      <c r="P5730" s="21"/>
      <c r="Q5730" s="21"/>
      <c r="R5730" s="21"/>
      <c r="S5730" s="21"/>
      <c r="T5730" s="21"/>
    </row>
    <row r="5731" spans="1:20">
      <c r="A5731" s="13"/>
      <c r="B5731" s="14"/>
      <c r="C5731" s="15"/>
      <c r="D5731" s="15"/>
      <c r="E5731" s="15"/>
      <c r="F5731" s="15"/>
      <c r="G5731" s="15"/>
      <c r="H5731" s="15"/>
      <c r="I5731" s="18"/>
      <c r="J5731" s="15"/>
      <c r="K5731" s="18"/>
      <c r="L5731" s="19"/>
      <c r="M5731" s="20"/>
      <c r="N5731" s="21"/>
      <c r="O5731" s="21"/>
      <c r="P5731" s="21"/>
      <c r="Q5731" s="21"/>
      <c r="R5731" s="21"/>
      <c r="S5731" s="21"/>
      <c r="T5731" s="21"/>
    </row>
    <row r="5732" spans="1:20">
      <c r="A5732" s="13"/>
      <c r="B5732" s="14"/>
      <c r="C5732" s="15"/>
      <c r="D5732" s="15"/>
      <c r="E5732" s="15"/>
      <c r="F5732" s="15"/>
      <c r="G5732" s="15"/>
      <c r="H5732" s="15"/>
      <c r="I5732" s="18"/>
      <c r="J5732" s="15"/>
      <c r="K5732" s="18"/>
      <c r="L5732" s="19"/>
      <c r="M5732" s="20"/>
      <c r="N5732" s="21"/>
      <c r="O5732" s="21"/>
      <c r="P5732" s="21"/>
      <c r="Q5732" s="21"/>
      <c r="R5732" s="21"/>
      <c r="S5732" s="21"/>
      <c r="T5732" s="21"/>
    </row>
    <row r="5733" spans="1:20">
      <c r="A5733" s="13"/>
      <c r="B5733" s="14"/>
      <c r="C5733" s="15"/>
      <c r="D5733" s="15"/>
      <c r="E5733" s="15"/>
      <c r="F5733" s="15"/>
      <c r="G5733" s="15"/>
      <c r="H5733" s="15"/>
      <c r="I5733" s="18"/>
      <c r="J5733" s="15"/>
      <c r="K5733" s="18"/>
      <c r="L5733" s="19"/>
      <c r="M5733" s="20"/>
      <c r="N5733" s="21"/>
      <c r="O5733" s="21"/>
      <c r="P5733" s="21"/>
      <c r="Q5733" s="21"/>
      <c r="R5733" s="21"/>
      <c r="S5733" s="21"/>
      <c r="T5733" s="21"/>
    </row>
    <row r="5734" spans="1:20">
      <c r="A5734" s="13"/>
      <c r="B5734" s="14"/>
      <c r="C5734" s="15"/>
      <c r="D5734" s="15"/>
      <c r="E5734" s="15"/>
      <c r="F5734" s="15"/>
      <c r="G5734" s="15"/>
      <c r="H5734" s="15"/>
      <c r="I5734" s="18"/>
      <c r="J5734" s="15"/>
      <c r="K5734" s="18"/>
      <c r="L5734" s="19"/>
      <c r="M5734" s="20"/>
      <c r="N5734" s="21"/>
      <c r="O5734" s="21"/>
      <c r="P5734" s="21"/>
      <c r="Q5734" s="21"/>
      <c r="R5734" s="21"/>
      <c r="S5734" s="21"/>
      <c r="T5734" s="21"/>
    </row>
    <row r="5735" spans="1:20">
      <c r="A5735" s="13"/>
      <c r="B5735" s="14"/>
      <c r="C5735" s="15"/>
      <c r="D5735" s="15"/>
      <c r="E5735" s="15"/>
      <c r="F5735" s="15"/>
      <c r="G5735" s="15"/>
      <c r="H5735" s="15"/>
      <c r="I5735" s="18"/>
      <c r="J5735" s="15"/>
      <c r="K5735" s="18"/>
      <c r="L5735" s="19"/>
      <c r="M5735" s="20"/>
      <c r="N5735" s="21"/>
      <c r="O5735" s="21"/>
      <c r="P5735" s="21"/>
      <c r="Q5735" s="21"/>
      <c r="R5735" s="21"/>
      <c r="S5735" s="21"/>
      <c r="T5735" s="21"/>
    </row>
    <row r="5736" spans="1:20">
      <c r="A5736" s="13"/>
      <c r="B5736" s="14"/>
      <c r="C5736" s="15"/>
      <c r="D5736" s="15"/>
      <c r="E5736" s="15"/>
      <c r="F5736" s="15"/>
      <c r="G5736" s="15"/>
      <c r="H5736" s="15"/>
      <c r="I5736" s="18"/>
      <c r="J5736" s="15"/>
      <c r="K5736" s="18"/>
      <c r="L5736" s="19"/>
      <c r="M5736" s="20"/>
      <c r="N5736" s="21"/>
      <c r="O5736" s="21"/>
      <c r="P5736" s="21"/>
      <c r="Q5736" s="21"/>
      <c r="R5736" s="21"/>
      <c r="S5736" s="21"/>
      <c r="T5736" s="21"/>
    </row>
    <row r="5737" spans="1:20">
      <c r="A5737" s="13"/>
      <c r="B5737" s="14"/>
      <c r="C5737" s="15"/>
      <c r="D5737" s="15"/>
      <c r="E5737" s="15"/>
      <c r="F5737" s="15"/>
      <c r="G5737" s="15"/>
      <c r="H5737" s="15"/>
      <c r="I5737" s="18"/>
      <c r="J5737" s="15"/>
      <c r="K5737" s="18"/>
      <c r="L5737" s="19"/>
      <c r="M5737" s="20"/>
      <c r="N5737" s="21"/>
      <c r="O5737" s="21"/>
      <c r="P5737" s="21"/>
      <c r="Q5737" s="21"/>
      <c r="R5737" s="21"/>
      <c r="S5737" s="21"/>
      <c r="T5737" s="21"/>
    </row>
    <row r="5738" spans="1:20">
      <c r="A5738" s="13"/>
      <c r="B5738" s="14"/>
      <c r="C5738" s="15"/>
      <c r="D5738" s="15"/>
      <c r="E5738" s="15"/>
      <c r="F5738" s="15"/>
      <c r="G5738" s="15"/>
      <c r="H5738" s="15"/>
      <c r="I5738" s="18"/>
      <c r="J5738" s="15"/>
      <c r="K5738" s="18"/>
      <c r="L5738" s="19"/>
      <c r="M5738" s="20"/>
      <c r="N5738" s="21"/>
      <c r="O5738" s="21"/>
      <c r="P5738" s="21"/>
      <c r="Q5738" s="21"/>
      <c r="R5738" s="21"/>
      <c r="S5738" s="21"/>
      <c r="T5738" s="21"/>
    </row>
    <row r="5739" spans="1:20">
      <c r="A5739" s="13"/>
      <c r="B5739" s="14"/>
      <c r="C5739" s="15"/>
      <c r="D5739" s="15"/>
      <c r="E5739" s="15"/>
      <c r="F5739" s="15"/>
      <c r="G5739" s="15"/>
      <c r="H5739" s="15"/>
      <c r="I5739" s="18"/>
      <c r="J5739" s="15"/>
      <c r="K5739" s="18"/>
      <c r="L5739" s="19"/>
      <c r="M5739" s="20"/>
      <c r="N5739" s="21"/>
      <c r="O5739" s="21"/>
      <c r="P5739" s="21"/>
      <c r="Q5739" s="21"/>
      <c r="R5739" s="21"/>
      <c r="S5739" s="21"/>
      <c r="T5739" s="21"/>
    </row>
    <row r="5740" spans="1:20">
      <c r="A5740" s="13"/>
      <c r="B5740" s="14"/>
      <c r="C5740" s="15"/>
      <c r="D5740" s="15"/>
      <c r="E5740" s="15"/>
      <c r="F5740" s="15"/>
      <c r="G5740" s="15"/>
      <c r="H5740" s="15"/>
      <c r="I5740" s="18"/>
      <c r="J5740" s="15"/>
      <c r="K5740" s="18"/>
      <c r="L5740" s="19"/>
      <c r="M5740" s="20"/>
      <c r="N5740" s="21"/>
      <c r="O5740" s="21"/>
      <c r="P5740" s="21"/>
      <c r="Q5740" s="21"/>
      <c r="R5740" s="21"/>
      <c r="S5740" s="21"/>
      <c r="T5740" s="21"/>
    </row>
    <row r="5741" spans="1:20">
      <c r="A5741" s="13"/>
      <c r="B5741" s="14"/>
      <c r="C5741" s="15"/>
      <c r="D5741" s="15"/>
      <c r="E5741" s="15"/>
      <c r="F5741" s="15"/>
      <c r="G5741" s="15"/>
      <c r="H5741" s="15"/>
      <c r="I5741" s="18"/>
      <c r="J5741" s="15"/>
      <c r="K5741" s="18"/>
      <c r="L5741" s="19"/>
      <c r="M5741" s="20"/>
      <c r="N5741" s="21"/>
      <c r="O5741" s="21"/>
      <c r="P5741" s="21"/>
      <c r="Q5741" s="21"/>
      <c r="R5741" s="21"/>
      <c r="S5741" s="21"/>
      <c r="T5741" s="21"/>
    </row>
    <row r="5742" spans="1:20">
      <c r="A5742" s="13"/>
      <c r="B5742" s="14"/>
      <c r="C5742" s="15"/>
      <c r="D5742" s="15"/>
      <c r="E5742" s="15"/>
      <c r="F5742" s="15"/>
      <c r="G5742" s="15"/>
      <c r="H5742" s="15"/>
      <c r="I5742" s="18"/>
      <c r="J5742" s="15"/>
      <c r="K5742" s="18"/>
      <c r="L5742" s="19"/>
      <c r="M5742" s="20"/>
      <c r="N5742" s="21"/>
      <c r="O5742" s="21"/>
      <c r="P5742" s="21"/>
      <c r="Q5742" s="21"/>
      <c r="R5742" s="21"/>
      <c r="S5742" s="21"/>
      <c r="T5742" s="21"/>
    </row>
    <row r="5743" spans="1:20">
      <c r="A5743" s="13"/>
      <c r="B5743" s="14"/>
      <c r="C5743" s="15"/>
      <c r="D5743" s="15"/>
      <c r="E5743" s="15"/>
      <c r="F5743" s="15"/>
      <c r="G5743" s="15"/>
      <c r="H5743" s="15"/>
      <c r="I5743" s="18"/>
      <c r="J5743" s="15"/>
      <c r="K5743" s="18"/>
      <c r="L5743" s="19"/>
      <c r="M5743" s="20"/>
      <c r="N5743" s="21"/>
      <c r="O5743" s="21"/>
      <c r="P5743" s="21"/>
      <c r="Q5743" s="21"/>
      <c r="R5743" s="21"/>
      <c r="S5743" s="21"/>
      <c r="T5743" s="21"/>
    </row>
    <row r="5744" spans="1:20">
      <c r="A5744" s="13"/>
      <c r="B5744" s="14"/>
      <c r="C5744" s="15"/>
      <c r="D5744" s="15"/>
      <c r="E5744" s="15"/>
      <c r="F5744" s="15"/>
      <c r="G5744" s="15"/>
      <c r="H5744" s="15"/>
      <c r="I5744" s="18"/>
      <c r="J5744" s="15"/>
      <c r="K5744" s="18"/>
      <c r="L5744" s="19"/>
      <c r="M5744" s="20"/>
      <c r="N5744" s="21"/>
      <c r="O5744" s="21"/>
      <c r="P5744" s="21"/>
      <c r="Q5744" s="21"/>
      <c r="R5744" s="21"/>
      <c r="S5744" s="21"/>
      <c r="T5744" s="21"/>
    </row>
    <row r="5745" spans="1:20">
      <c r="A5745" s="13"/>
      <c r="B5745" s="14"/>
      <c r="C5745" s="15"/>
      <c r="D5745" s="15"/>
      <c r="E5745" s="15"/>
      <c r="F5745" s="15"/>
      <c r="G5745" s="15"/>
      <c r="H5745" s="15"/>
      <c r="I5745" s="18"/>
      <c r="J5745" s="15"/>
      <c r="K5745" s="18"/>
      <c r="L5745" s="19"/>
      <c r="M5745" s="20"/>
      <c r="N5745" s="21"/>
      <c r="O5745" s="21"/>
      <c r="P5745" s="21"/>
      <c r="Q5745" s="21"/>
      <c r="R5745" s="21"/>
      <c r="S5745" s="21"/>
      <c r="T5745" s="21"/>
    </row>
    <row r="5746" spans="1:20">
      <c r="A5746" s="13"/>
      <c r="B5746" s="14"/>
      <c r="C5746" s="15"/>
      <c r="D5746" s="15"/>
      <c r="E5746" s="15"/>
      <c r="F5746" s="15"/>
      <c r="G5746" s="15"/>
      <c r="H5746" s="15"/>
      <c r="I5746" s="18"/>
      <c r="J5746" s="15"/>
      <c r="K5746" s="18"/>
      <c r="L5746" s="19"/>
      <c r="M5746" s="20"/>
      <c r="N5746" s="21"/>
      <c r="O5746" s="21"/>
      <c r="P5746" s="21"/>
      <c r="Q5746" s="21"/>
      <c r="R5746" s="21"/>
      <c r="S5746" s="21"/>
      <c r="T5746" s="21"/>
    </row>
    <row r="5747" spans="1:20">
      <c r="A5747" s="13"/>
      <c r="B5747" s="14"/>
      <c r="C5747" s="15"/>
      <c r="D5747" s="15"/>
      <c r="E5747" s="15"/>
      <c r="F5747" s="15"/>
      <c r="G5747" s="15"/>
      <c r="H5747" s="15"/>
      <c r="I5747" s="18"/>
      <c r="J5747" s="15"/>
      <c r="K5747" s="18"/>
      <c r="L5747" s="19"/>
      <c r="M5747" s="20"/>
      <c r="N5747" s="21"/>
      <c r="O5747" s="21"/>
      <c r="P5747" s="21"/>
      <c r="Q5747" s="21"/>
      <c r="R5747" s="21"/>
      <c r="S5747" s="21"/>
      <c r="T5747" s="21"/>
    </row>
    <row r="5748" spans="1:20">
      <c r="A5748" s="13"/>
      <c r="B5748" s="14"/>
      <c r="C5748" s="15"/>
      <c r="D5748" s="15"/>
      <c r="E5748" s="15"/>
      <c r="F5748" s="15"/>
      <c r="G5748" s="15"/>
      <c r="H5748" s="15"/>
      <c r="I5748" s="18"/>
      <c r="J5748" s="15"/>
      <c r="K5748" s="18"/>
      <c r="L5748" s="19"/>
      <c r="M5748" s="20"/>
      <c r="N5748" s="21"/>
      <c r="O5748" s="21"/>
      <c r="P5748" s="21"/>
      <c r="Q5748" s="21"/>
      <c r="R5748" s="21"/>
      <c r="S5748" s="21"/>
      <c r="T5748" s="21"/>
    </row>
    <row r="5749" spans="1:20">
      <c r="A5749" s="13"/>
      <c r="B5749" s="14"/>
      <c r="C5749" s="15"/>
      <c r="D5749" s="15"/>
      <c r="E5749" s="15"/>
      <c r="F5749" s="15"/>
      <c r="G5749" s="15"/>
      <c r="H5749" s="15"/>
      <c r="I5749" s="18"/>
      <c r="J5749" s="15"/>
      <c r="K5749" s="18"/>
      <c r="L5749" s="19"/>
      <c r="M5749" s="20"/>
      <c r="N5749" s="21"/>
      <c r="O5749" s="21"/>
      <c r="P5749" s="21"/>
      <c r="Q5749" s="21"/>
      <c r="R5749" s="21"/>
      <c r="S5749" s="21"/>
      <c r="T5749" s="21"/>
    </row>
    <row r="5750" spans="1:20">
      <c r="A5750" s="13"/>
      <c r="B5750" s="14"/>
      <c r="C5750" s="15"/>
      <c r="D5750" s="15"/>
      <c r="E5750" s="15"/>
      <c r="F5750" s="15"/>
      <c r="G5750" s="15"/>
      <c r="H5750" s="15"/>
      <c r="I5750" s="18"/>
      <c r="J5750" s="15"/>
      <c r="K5750" s="18"/>
      <c r="L5750" s="19"/>
      <c r="M5750" s="20"/>
      <c r="N5750" s="21"/>
      <c r="O5750" s="21"/>
      <c r="P5750" s="21"/>
      <c r="Q5750" s="21"/>
      <c r="R5750" s="21"/>
      <c r="S5750" s="21"/>
      <c r="T5750" s="21"/>
    </row>
    <row r="5751" spans="1:20">
      <c r="A5751" s="13"/>
      <c r="B5751" s="14"/>
      <c r="C5751" s="15"/>
      <c r="D5751" s="15"/>
      <c r="E5751" s="15"/>
      <c r="F5751" s="15"/>
      <c r="G5751" s="15"/>
      <c r="H5751" s="15"/>
      <c r="I5751" s="18"/>
      <c r="J5751" s="15"/>
      <c r="K5751" s="18"/>
      <c r="L5751" s="19"/>
      <c r="M5751" s="20"/>
      <c r="N5751" s="21"/>
      <c r="O5751" s="21"/>
      <c r="P5751" s="21"/>
      <c r="Q5751" s="21"/>
      <c r="R5751" s="21"/>
      <c r="S5751" s="21"/>
      <c r="T5751" s="21"/>
    </row>
    <row r="5752" spans="1:20">
      <c r="A5752" s="13"/>
      <c r="B5752" s="14"/>
      <c r="C5752" s="15"/>
      <c r="D5752" s="15"/>
      <c r="E5752" s="15"/>
      <c r="F5752" s="15"/>
      <c r="G5752" s="15"/>
      <c r="H5752" s="15"/>
      <c r="I5752" s="18"/>
      <c r="J5752" s="15"/>
      <c r="K5752" s="18"/>
      <c r="L5752" s="19"/>
      <c r="M5752" s="20"/>
      <c r="N5752" s="21"/>
      <c r="O5752" s="21"/>
      <c r="P5752" s="21"/>
      <c r="Q5752" s="21"/>
      <c r="R5752" s="21"/>
      <c r="S5752" s="21"/>
      <c r="T5752" s="21"/>
    </row>
    <row r="5753" spans="1:20">
      <c r="A5753" s="13"/>
      <c r="B5753" s="14"/>
      <c r="C5753" s="15"/>
      <c r="D5753" s="15"/>
      <c r="E5753" s="15"/>
      <c r="F5753" s="15"/>
      <c r="G5753" s="15"/>
      <c r="H5753" s="15"/>
      <c r="I5753" s="18"/>
      <c r="J5753" s="15"/>
      <c r="K5753" s="18"/>
      <c r="L5753" s="19"/>
      <c r="M5753" s="20"/>
      <c r="N5753" s="21"/>
      <c r="O5753" s="21"/>
      <c r="P5753" s="21"/>
      <c r="Q5753" s="21"/>
      <c r="R5753" s="21"/>
      <c r="S5753" s="21"/>
      <c r="T5753" s="21"/>
    </row>
    <row r="5754" spans="1:20">
      <c r="A5754" s="13"/>
      <c r="B5754" s="14"/>
      <c r="C5754" s="15"/>
      <c r="D5754" s="15"/>
      <c r="E5754" s="15"/>
      <c r="F5754" s="15"/>
      <c r="G5754" s="15"/>
      <c r="H5754" s="15"/>
      <c r="I5754" s="18"/>
      <c r="J5754" s="15"/>
      <c r="K5754" s="18"/>
      <c r="L5754" s="19"/>
      <c r="M5754" s="20"/>
      <c r="N5754" s="21"/>
      <c r="O5754" s="21"/>
      <c r="P5754" s="21"/>
      <c r="Q5754" s="21"/>
      <c r="R5754" s="21"/>
      <c r="S5754" s="21"/>
      <c r="T5754" s="21"/>
    </row>
    <row r="5755" spans="1:20">
      <c r="A5755" s="13"/>
      <c r="B5755" s="14"/>
      <c r="C5755" s="15"/>
      <c r="D5755" s="15"/>
      <c r="E5755" s="15"/>
      <c r="F5755" s="15"/>
      <c r="G5755" s="15"/>
      <c r="H5755" s="15"/>
      <c r="I5755" s="18"/>
      <c r="J5755" s="15"/>
      <c r="K5755" s="18"/>
      <c r="L5755" s="19"/>
      <c r="M5755" s="20"/>
      <c r="N5755" s="21"/>
      <c r="O5755" s="21"/>
      <c r="P5755" s="21"/>
      <c r="Q5755" s="21"/>
      <c r="R5755" s="21"/>
      <c r="S5755" s="21"/>
      <c r="T5755" s="21"/>
    </row>
    <row r="5756" spans="1:20">
      <c r="A5756" s="13"/>
      <c r="B5756" s="14"/>
      <c r="C5756" s="15"/>
      <c r="D5756" s="15"/>
      <c r="E5756" s="15"/>
      <c r="F5756" s="15"/>
      <c r="G5756" s="15"/>
      <c r="H5756" s="15"/>
      <c r="I5756" s="18"/>
      <c r="J5756" s="15"/>
      <c r="K5756" s="18"/>
      <c r="L5756" s="19"/>
      <c r="M5756" s="20"/>
      <c r="N5756" s="21"/>
      <c r="O5756" s="21"/>
      <c r="P5756" s="21"/>
      <c r="Q5756" s="21"/>
      <c r="R5756" s="21"/>
      <c r="S5756" s="21"/>
      <c r="T5756" s="21"/>
    </row>
    <row r="5757" spans="1:20">
      <c r="A5757" s="13"/>
      <c r="B5757" s="14"/>
      <c r="C5757" s="15"/>
      <c r="D5757" s="15"/>
      <c r="E5757" s="15"/>
      <c r="F5757" s="15"/>
      <c r="G5757" s="15"/>
      <c r="H5757" s="15"/>
      <c r="I5757" s="18"/>
      <c r="J5757" s="15"/>
      <c r="K5757" s="18"/>
      <c r="L5757" s="19"/>
      <c r="M5757" s="20"/>
      <c r="N5757" s="21"/>
      <c r="O5757" s="21"/>
      <c r="P5757" s="21"/>
      <c r="Q5757" s="21"/>
      <c r="R5757" s="21"/>
      <c r="S5757" s="21"/>
      <c r="T5757" s="21"/>
    </row>
    <row r="5758" spans="1:20">
      <c r="A5758" s="13"/>
      <c r="B5758" s="14"/>
      <c r="C5758" s="15"/>
      <c r="D5758" s="15"/>
      <c r="E5758" s="15"/>
      <c r="F5758" s="15"/>
      <c r="G5758" s="15"/>
      <c r="H5758" s="15"/>
      <c r="I5758" s="18"/>
      <c r="J5758" s="15"/>
      <c r="K5758" s="18"/>
      <c r="L5758" s="19"/>
      <c r="M5758" s="20"/>
      <c r="N5758" s="21"/>
      <c r="O5758" s="21"/>
      <c r="P5758" s="21"/>
      <c r="Q5758" s="21"/>
      <c r="R5758" s="21"/>
      <c r="S5758" s="21"/>
      <c r="T5758" s="21"/>
    </row>
    <row r="5759" spans="1:20">
      <c r="A5759" s="13"/>
      <c r="B5759" s="14"/>
      <c r="C5759" s="15"/>
      <c r="D5759" s="15"/>
      <c r="E5759" s="15"/>
      <c r="F5759" s="15"/>
      <c r="G5759" s="15"/>
      <c r="H5759" s="15"/>
      <c r="I5759" s="18"/>
      <c r="J5759" s="15"/>
      <c r="K5759" s="18"/>
      <c r="L5759" s="19"/>
      <c r="M5759" s="20"/>
      <c r="N5759" s="21"/>
      <c r="O5759" s="21"/>
      <c r="P5759" s="21"/>
      <c r="Q5759" s="21"/>
      <c r="R5759" s="21"/>
      <c r="S5759" s="21"/>
      <c r="T5759" s="21"/>
    </row>
    <row r="5760" spans="1:20">
      <c r="A5760" s="13"/>
      <c r="B5760" s="14"/>
      <c r="C5760" s="15"/>
      <c r="D5760" s="15"/>
      <c r="E5760" s="15"/>
      <c r="F5760" s="15"/>
      <c r="G5760" s="15"/>
      <c r="H5760" s="15"/>
      <c r="I5760" s="18"/>
      <c r="J5760" s="15"/>
      <c r="K5760" s="18"/>
      <c r="L5760" s="19"/>
      <c r="M5760" s="20"/>
      <c r="N5760" s="21"/>
      <c r="O5760" s="21"/>
      <c r="P5760" s="21"/>
      <c r="Q5760" s="21"/>
      <c r="R5760" s="21"/>
      <c r="S5760" s="21"/>
      <c r="T5760" s="21"/>
    </row>
    <row r="5761" spans="1:20">
      <c r="A5761" s="13"/>
      <c r="B5761" s="14"/>
      <c r="C5761" s="15"/>
      <c r="D5761" s="15"/>
      <c r="E5761" s="15"/>
      <c r="F5761" s="15"/>
      <c r="G5761" s="15"/>
      <c r="H5761" s="15"/>
      <c r="I5761" s="18"/>
      <c r="J5761" s="15"/>
      <c r="K5761" s="18"/>
      <c r="L5761" s="19"/>
      <c r="M5761" s="20"/>
      <c r="N5761" s="21"/>
      <c r="O5761" s="21"/>
      <c r="P5761" s="21"/>
      <c r="Q5761" s="21"/>
      <c r="R5761" s="21"/>
      <c r="S5761" s="21"/>
      <c r="T5761" s="21"/>
    </row>
    <row r="5762" spans="1:20">
      <c r="A5762" s="13"/>
      <c r="B5762" s="14"/>
      <c r="C5762" s="15"/>
      <c r="D5762" s="15"/>
      <c r="E5762" s="15"/>
      <c r="F5762" s="15"/>
      <c r="G5762" s="15"/>
      <c r="H5762" s="15"/>
      <c r="I5762" s="18"/>
      <c r="J5762" s="15"/>
      <c r="K5762" s="18"/>
      <c r="L5762" s="19"/>
      <c r="M5762" s="20"/>
      <c r="N5762" s="21"/>
      <c r="O5762" s="21"/>
      <c r="P5762" s="21"/>
      <c r="Q5762" s="21"/>
      <c r="R5762" s="21"/>
      <c r="S5762" s="21"/>
      <c r="T5762" s="21"/>
    </row>
    <row r="5763" spans="1:20">
      <c r="A5763" s="13"/>
      <c r="B5763" s="14"/>
      <c r="C5763" s="15"/>
      <c r="D5763" s="15"/>
      <c r="E5763" s="15"/>
      <c r="F5763" s="15"/>
      <c r="G5763" s="15"/>
      <c r="H5763" s="15"/>
      <c r="I5763" s="18"/>
      <c r="J5763" s="15"/>
      <c r="K5763" s="18"/>
      <c r="L5763" s="19"/>
      <c r="M5763" s="20"/>
      <c r="N5763" s="21"/>
      <c r="O5763" s="21"/>
      <c r="P5763" s="21"/>
      <c r="Q5763" s="21"/>
      <c r="R5763" s="21"/>
      <c r="S5763" s="21"/>
      <c r="T5763" s="21"/>
    </row>
    <row r="5764" spans="1:20">
      <c r="A5764" s="13"/>
      <c r="B5764" s="14"/>
      <c r="C5764" s="15"/>
      <c r="D5764" s="15"/>
      <c r="E5764" s="15"/>
      <c r="F5764" s="15"/>
      <c r="G5764" s="15"/>
      <c r="H5764" s="15"/>
      <c r="I5764" s="18"/>
      <c r="J5764" s="15"/>
      <c r="K5764" s="18"/>
      <c r="L5764" s="19"/>
      <c r="M5764" s="20"/>
      <c r="N5764" s="21"/>
      <c r="O5764" s="21"/>
      <c r="P5764" s="21"/>
      <c r="Q5764" s="21"/>
      <c r="R5764" s="21"/>
      <c r="S5764" s="21"/>
      <c r="T5764" s="21"/>
    </row>
    <row r="5765" spans="1:20">
      <c r="A5765" s="13"/>
      <c r="B5765" s="14"/>
      <c r="C5765" s="15"/>
      <c r="D5765" s="15"/>
      <c r="E5765" s="15"/>
      <c r="F5765" s="15"/>
      <c r="G5765" s="15"/>
      <c r="H5765" s="15"/>
      <c r="I5765" s="18"/>
      <c r="J5765" s="15"/>
      <c r="K5765" s="18"/>
      <c r="L5765" s="19"/>
      <c r="M5765" s="20"/>
      <c r="N5765" s="21"/>
      <c r="O5765" s="21"/>
      <c r="P5765" s="21"/>
      <c r="Q5765" s="21"/>
      <c r="R5765" s="21"/>
      <c r="S5765" s="21"/>
      <c r="T5765" s="21"/>
    </row>
    <row r="5766" spans="1:20">
      <c r="A5766" s="13"/>
      <c r="B5766" s="14"/>
      <c r="C5766" s="15"/>
      <c r="D5766" s="15"/>
      <c r="E5766" s="15"/>
      <c r="F5766" s="15"/>
      <c r="G5766" s="15"/>
      <c r="H5766" s="15"/>
      <c r="I5766" s="18"/>
      <c r="J5766" s="15"/>
      <c r="K5766" s="18"/>
      <c r="L5766" s="19"/>
      <c r="M5766" s="20"/>
      <c r="N5766" s="21"/>
      <c r="O5766" s="21"/>
      <c r="P5766" s="21"/>
      <c r="Q5766" s="21"/>
      <c r="R5766" s="21"/>
      <c r="S5766" s="21"/>
      <c r="T5766" s="21"/>
    </row>
    <row r="5767" spans="1:20">
      <c r="A5767" s="13"/>
      <c r="B5767" s="14"/>
      <c r="C5767" s="15"/>
      <c r="D5767" s="15"/>
      <c r="E5767" s="15"/>
      <c r="F5767" s="15"/>
      <c r="G5767" s="15"/>
      <c r="H5767" s="15"/>
      <c r="I5767" s="18"/>
      <c r="J5767" s="15"/>
      <c r="K5767" s="18"/>
      <c r="L5767" s="19"/>
      <c r="M5767" s="20"/>
      <c r="N5767" s="21"/>
      <c r="O5767" s="21"/>
      <c r="P5767" s="21"/>
      <c r="Q5767" s="21"/>
      <c r="R5767" s="21"/>
      <c r="S5767" s="21"/>
      <c r="T5767" s="21"/>
    </row>
    <row r="5768" spans="1:20">
      <c r="A5768" s="13"/>
      <c r="B5768" s="14"/>
      <c r="C5768" s="15"/>
      <c r="D5768" s="15"/>
      <c r="E5768" s="15"/>
      <c r="F5768" s="15"/>
      <c r="G5768" s="15"/>
      <c r="H5768" s="15"/>
      <c r="I5768" s="18"/>
      <c r="J5768" s="15"/>
      <c r="K5768" s="18"/>
      <c r="L5768" s="19"/>
      <c r="M5768" s="20"/>
      <c r="N5768" s="21"/>
      <c r="O5768" s="21"/>
      <c r="P5768" s="21"/>
      <c r="Q5768" s="21"/>
      <c r="R5768" s="21"/>
      <c r="S5768" s="21"/>
      <c r="T5768" s="21"/>
    </row>
    <row r="5769" spans="1:20">
      <c r="A5769" s="13"/>
      <c r="B5769" s="14"/>
      <c r="C5769" s="15"/>
      <c r="D5769" s="15"/>
      <c r="E5769" s="15"/>
      <c r="F5769" s="15"/>
      <c r="G5769" s="15"/>
      <c r="H5769" s="15"/>
      <c r="I5769" s="18"/>
      <c r="J5769" s="15"/>
      <c r="K5769" s="18"/>
      <c r="L5769" s="19"/>
      <c r="M5769" s="20"/>
      <c r="N5769" s="21"/>
      <c r="O5769" s="21"/>
      <c r="P5769" s="21"/>
      <c r="Q5769" s="21"/>
      <c r="R5769" s="21"/>
      <c r="S5769" s="21"/>
      <c r="T5769" s="21"/>
    </row>
    <row r="5770" spans="1:20">
      <c r="A5770" s="13"/>
      <c r="B5770" s="14"/>
      <c r="C5770" s="15"/>
      <c r="D5770" s="15"/>
      <c r="E5770" s="15"/>
      <c r="F5770" s="15"/>
      <c r="G5770" s="15"/>
      <c r="H5770" s="15"/>
      <c r="I5770" s="18"/>
      <c r="J5770" s="15"/>
      <c r="K5770" s="18"/>
      <c r="L5770" s="19"/>
      <c r="M5770" s="20"/>
      <c r="N5770" s="21"/>
      <c r="O5770" s="21"/>
      <c r="P5770" s="21"/>
      <c r="Q5770" s="21"/>
      <c r="R5770" s="21"/>
      <c r="S5770" s="21"/>
      <c r="T5770" s="21"/>
    </row>
    <row r="5771" spans="1:20">
      <c r="A5771" s="13"/>
      <c r="B5771" s="14"/>
      <c r="C5771" s="15"/>
      <c r="D5771" s="15"/>
      <c r="E5771" s="15"/>
      <c r="F5771" s="15"/>
      <c r="G5771" s="15"/>
      <c r="H5771" s="15"/>
      <c r="I5771" s="18"/>
      <c r="J5771" s="15"/>
      <c r="K5771" s="18"/>
      <c r="L5771" s="19"/>
      <c r="M5771" s="20"/>
      <c r="N5771" s="21"/>
      <c r="O5771" s="21"/>
      <c r="P5771" s="21"/>
      <c r="Q5771" s="21"/>
      <c r="R5771" s="21"/>
      <c r="S5771" s="21"/>
      <c r="T5771" s="21"/>
    </row>
    <row r="5772" spans="1:20">
      <c r="A5772" s="13"/>
      <c r="B5772" s="14"/>
      <c r="C5772" s="15"/>
      <c r="D5772" s="15"/>
      <c r="E5772" s="15"/>
      <c r="F5772" s="15"/>
      <c r="G5772" s="15"/>
      <c r="H5772" s="15"/>
      <c r="I5772" s="18"/>
      <c r="J5772" s="15"/>
      <c r="K5772" s="18"/>
      <c r="L5772" s="19"/>
      <c r="M5772" s="20"/>
      <c r="N5772" s="21"/>
      <c r="O5772" s="21"/>
      <c r="P5772" s="21"/>
      <c r="Q5772" s="21"/>
      <c r="R5772" s="21"/>
      <c r="S5772" s="21"/>
      <c r="T5772" s="21"/>
    </row>
    <row r="5773" spans="1:20">
      <c r="A5773" s="13"/>
      <c r="B5773" s="14"/>
      <c r="C5773" s="15"/>
      <c r="D5773" s="15"/>
      <c r="E5773" s="15"/>
      <c r="F5773" s="15"/>
      <c r="G5773" s="15"/>
      <c r="H5773" s="15"/>
      <c r="I5773" s="18"/>
      <c r="J5773" s="15"/>
      <c r="K5773" s="18"/>
      <c r="L5773" s="19"/>
      <c r="M5773" s="20"/>
      <c r="N5773" s="21"/>
      <c r="O5773" s="21"/>
      <c r="P5773" s="21"/>
      <c r="Q5773" s="21"/>
      <c r="R5773" s="21"/>
      <c r="S5773" s="21"/>
      <c r="T5773" s="21"/>
    </row>
    <row r="5774" spans="1:20">
      <c r="A5774" s="13"/>
      <c r="B5774" s="14"/>
      <c r="C5774" s="15"/>
      <c r="D5774" s="15"/>
      <c r="E5774" s="15"/>
      <c r="F5774" s="15"/>
      <c r="G5774" s="15"/>
      <c r="H5774" s="15"/>
      <c r="I5774" s="18"/>
      <c r="J5774" s="15"/>
      <c r="K5774" s="18"/>
      <c r="L5774" s="19"/>
      <c r="M5774" s="20"/>
      <c r="N5774" s="21"/>
      <c r="O5774" s="21"/>
      <c r="P5774" s="21"/>
      <c r="Q5774" s="21"/>
      <c r="R5774" s="21"/>
      <c r="S5774" s="21"/>
      <c r="T5774" s="21"/>
    </row>
    <row r="5775" spans="1:20">
      <c r="A5775" s="13"/>
      <c r="B5775" s="14"/>
      <c r="C5775" s="15"/>
      <c r="D5775" s="15"/>
      <c r="E5775" s="15"/>
      <c r="F5775" s="15"/>
      <c r="G5775" s="15"/>
      <c r="H5775" s="15"/>
      <c r="I5775" s="18"/>
      <c r="J5775" s="15"/>
      <c r="K5775" s="18"/>
      <c r="L5775" s="19"/>
      <c r="M5775" s="20"/>
      <c r="N5775" s="21"/>
      <c r="O5775" s="21"/>
      <c r="P5775" s="21"/>
      <c r="Q5775" s="21"/>
      <c r="R5775" s="21"/>
      <c r="S5775" s="21"/>
      <c r="T5775" s="21"/>
    </row>
    <row r="5776" spans="1:20">
      <c r="A5776" s="13"/>
      <c r="B5776" s="14"/>
      <c r="C5776" s="15"/>
      <c r="D5776" s="15"/>
      <c r="E5776" s="15"/>
      <c r="F5776" s="15"/>
      <c r="G5776" s="15"/>
      <c r="H5776" s="15"/>
      <c r="I5776" s="18"/>
      <c r="J5776" s="15"/>
      <c r="K5776" s="18"/>
      <c r="L5776" s="19"/>
      <c r="M5776" s="20"/>
      <c r="N5776" s="21"/>
      <c r="O5776" s="21"/>
      <c r="P5776" s="21"/>
      <c r="Q5776" s="21"/>
      <c r="R5776" s="21"/>
      <c r="S5776" s="21"/>
      <c r="T5776" s="21"/>
    </row>
    <row r="5777" spans="1:20">
      <c r="A5777" s="13"/>
      <c r="B5777" s="14"/>
      <c r="C5777" s="15"/>
      <c r="D5777" s="15"/>
      <c r="E5777" s="15"/>
      <c r="F5777" s="15"/>
      <c r="G5777" s="15"/>
      <c r="H5777" s="15"/>
      <c r="I5777" s="18"/>
      <c r="J5777" s="15"/>
      <c r="K5777" s="18"/>
      <c r="L5777" s="19"/>
      <c r="M5777" s="20"/>
      <c r="N5777" s="21"/>
      <c r="O5777" s="21"/>
      <c r="P5777" s="21"/>
      <c r="Q5777" s="21"/>
      <c r="R5777" s="21"/>
      <c r="S5777" s="21"/>
      <c r="T5777" s="21"/>
    </row>
    <row r="5778" spans="1:20">
      <c r="A5778" s="13"/>
      <c r="B5778" s="14"/>
      <c r="C5778" s="15"/>
      <c r="D5778" s="15"/>
      <c r="E5778" s="15"/>
      <c r="F5778" s="15"/>
      <c r="G5778" s="15"/>
      <c r="H5778" s="15"/>
      <c r="I5778" s="18"/>
      <c r="J5778" s="15"/>
      <c r="K5778" s="18"/>
      <c r="L5778" s="19"/>
      <c r="M5778" s="20"/>
      <c r="N5778" s="21"/>
      <c r="O5778" s="21"/>
      <c r="P5778" s="21"/>
      <c r="Q5778" s="21"/>
      <c r="R5778" s="21"/>
      <c r="S5778" s="21"/>
      <c r="T5778" s="21"/>
    </row>
    <row r="5779" spans="1:20">
      <c r="A5779" s="13"/>
      <c r="B5779" s="14"/>
      <c r="C5779" s="15"/>
      <c r="D5779" s="15"/>
      <c r="E5779" s="15"/>
      <c r="F5779" s="15"/>
      <c r="G5779" s="15"/>
      <c r="H5779" s="15"/>
      <c r="I5779" s="18"/>
      <c r="J5779" s="15"/>
      <c r="K5779" s="18"/>
      <c r="L5779" s="19"/>
      <c r="M5779" s="20"/>
      <c r="N5779" s="21"/>
      <c r="O5779" s="21"/>
      <c r="P5779" s="21"/>
      <c r="Q5779" s="21"/>
      <c r="R5779" s="21"/>
      <c r="S5779" s="21"/>
      <c r="T5779" s="21"/>
    </row>
    <row r="5780" spans="1:20">
      <c r="A5780" s="13"/>
      <c r="B5780" s="14"/>
      <c r="C5780" s="15"/>
      <c r="D5780" s="15"/>
      <c r="E5780" s="15"/>
      <c r="F5780" s="15"/>
      <c r="G5780" s="15"/>
      <c r="H5780" s="15"/>
      <c r="I5780" s="18"/>
      <c r="J5780" s="15"/>
      <c r="K5780" s="18"/>
      <c r="L5780" s="19"/>
      <c r="M5780" s="20"/>
      <c r="N5780" s="21"/>
      <c r="O5780" s="21"/>
      <c r="P5780" s="21"/>
      <c r="Q5780" s="21"/>
      <c r="R5780" s="21"/>
      <c r="S5780" s="21"/>
      <c r="T5780" s="21"/>
    </row>
    <row r="5781" spans="1:20">
      <c r="A5781" s="13"/>
      <c r="B5781" s="14"/>
      <c r="C5781" s="15"/>
      <c r="D5781" s="15"/>
      <c r="E5781" s="15"/>
      <c r="F5781" s="15"/>
      <c r="G5781" s="15"/>
      <c r="H5781" s="15"/>
      <c r="I5781" s="18"/>
      <c r="J5781" s="15"/>
      <c r="K5781" s="18"/>
      <c r="L5781" s="19"/>
      <c r="M5781" s="20"/>
      <c r="N5781" s="21"/>
      <c r="O5781" s="21"/>
      <c r="P5781" s="21"/>
      <c r="Q5781" s="21"/>
      <c r="R5781" s="21"/>
      <c r="S5781" s="21"/>
      <c r="T5781" s="21"/>
    </row>
    <row r="5782" spans="1:20">
      <c r="A5782" s="13"/>
      <c r="B5782" s="14"/>
      <c r="C5782" s="15"/>
      <c r="D5782" s="15"/>
      <c r="E5782" s="15"/>
      <c r="F5782" s="15"/>
      <c r="G5782" s="15"/>
      <c r="H5782" s="15"/>
      <c r="I5782" s="18"/>
      <c r="J5782" s="15"/>
      <c r="K5782" s="18"/>
      <c r="L5782" s="19"/>
      <c r="M5782" s="20"/>
      <c r="N5782" s="21"/>
      <c r="O5782" s="21"/>
      <c r="P5782" s="21"/>
      <c r="Q5782" s="21"/>
      <c r="R5782" s="21"/>
      <c r="S5782" s="21"/>
      <c r="T5782" s="21"/>
    </row>
    <row r="5783" spans="1:20">
      <c r="A5783" s="13"/>
      <c r="B5783" s="14"/>
      <c r="C5783" s="15"/>
      <c r="D5783" s="15"/>
      <c r="E5783" s="15"/>
      <c r="F5783" s="15"/>
      <c r="G5783" s="15"/>
      <c r="H5783" s="15"/>
      <c r="I5783" s="18"/>
      <c r="J5783" s="15"/>
      <c r="K5783" s="18"/>
      <c r="L5783" s="19"/>
      <c r="M5783" s="20"/>
      <c r="N5783" s="21"/>
      <c r="O5783" s="21"/>
      <c r="P5783" s="21"/>
      <c r="Q5783" s="21"/>
      <c r="R5783" s="21"/>
      <c r="S5783" s="21"/>
      <c r="T5783" s="21"/>
    </row>
    <row r="5784" spans="1:20">
      <c r="A5784" s="13"/>
      <c r="B5784" s="14"/>
      <c r="C5784" s="15"/>
      <c r="D5784" s="15"/>
      <c r="E5784" s="15"/>
      <c r="F5784" s="15"/>
      <c r="G5784" s="15"/>
      <c r="H5784" s="15"/>
      <c r="I5784" s="18"/>
      <c r="J5784" s="15"/>
      <c r="K5784" s="18"/>
      <c r="L5784" s="19"/>
      <c r="M5784" s="20"/>
      <c r="N5784" s="21"/>
      <c r="O5784" s="21"/>
      <c r="P5784" s="21"/>
      <c r="Q5784" s="21"/>
      <c r="R5784" s="21"/>
      <c r="S5784" s="21"/>
      <c r="T5784" s="21"/>
    </row>
    <row r="5785" spans="1:20">
      <c r="A5785" s="13"/>
      <c r="B5785" s="14"/>
      <c r="C5785" s="15"/>
      <c r="D5785" s="15"/>
      <c r="E5785" s="15"/>
      <c r="F5785" s="15"/>
      <c r="G5785" s="15"/>
      <c r="H5785" s="15"/>
      <c r="I5785" s="18"/>
      <c r="J5785" s="15"/>
      <c r="K5785" s="18"/>
      <c r="L5785" s="19"/>
      <c r="M5785" s="20"/>
      <c r="N5785" s="21"/>
      <c r="O5785" s="21"/>
      <c r="P5785" s="21"/>
      <c r="Q5785" s="21"/>
      <c r="R5785" s="21"/>
      <c r="S5785" s="21"/>
      <c r="T5785" s="21"/>
    </row>
    <row r="5786" spans="1:20">
      <c r="A5786" s="13"/>
      <c r="B5786" s="14"/>
      <c r="C5786" s="15"/>
      <c r="D5786" s="15"/>
      <c r="E5786" s="15"/>
      <c r="F5786" s="15"/>
      <c r="G5786" s="15"/>
      <c r="H5786" s="15"/>
      <c r="I5786" s="18"/>
      <c r="J5786" s="15"/>
      <c r="K5786" s="18"/>
      <c r="L5786" s="19"/>
      <c r="M5786" s="20"/>
      <c r="N5786" s="21"/>
      <c r="O5786" s="21"/>
      <c r="P5786" s="21"/>
      <c r="Q5786" s="21"/>
      <c r="R5786" s="21"/>
      <c r="S5786" s="21"/>
      <c r="T5786" s="21"/>
    </row>
    <row r="5787" spans="1:20">
      <c r="A5787" s="13"/>
      <c r="B5787" s="14"/>
      <c r="C5787" s="15"/>
      <c r="D5787" s="15"/>
      <c r="E5787" s="15"/>
      <c r="F5787" s="15"/>
      <c r="G5787" s="15"/>
      <c r="H5787" s="15"/>
      <c r="I5787" s="18"/>
      <c r="J5787" s="15"/>
      <c r="K5787" s="18"/>
      <c r="L5787" s="19"/>
      <c r="M5787" s="20"/>
      <c r="N5787" s="21"/>
      <c r="O5787" s="21"/>
      <c r="P5787" s="21"/>
      <c r="Q5787" s="21"/>
      <c r="R5787" s="21"/>
      <c r="S5787" s="21"/>
      <c r="T5787" s="21"/>
    </row>
    <row r="5788" spans="1:20">
      <c r="A5788" s="13"/>
      <c r="B5788" s="14"/>
      <c r="C5788" s="15"/>
      <c r="D5788" s="15"/>
      <c r="E5788" s="15"/>
      <c r="F5788" s="15"/>
      <c r="G5788" s="15"/>
      <c r="H5788" s="15"/>
      <c r="I5788" s="18"/>
      <c r="J5788" s="15"/>
      <c r="K5788" s="18"/>
      <c r="L5788" s="19"/>
      <c r="M5788" s="20"/>
      <c r="N5788" s="21"/>
      <c r="O5788" s="21"/>
      <c r="P5788" s="21"/>
      <c r="Q5788" s="21"/>
      <c r="R5788" s="21"/>
      <c r="S5788" s="21"/>
      <c r="T5788" s="21"/>
    </row>
    <row r="5789" spans="1:20">
      <c r="A5789" s="13"/>
      <c r="B5789" s="14"/>
      <c r="C5789" s="15"/>
      <c r="D5789" s="15"/>
      <c r="E5789" s="15"/>
      <c r="F5789" s="15"/>
      <c r="G5789" s="15"/>
      <c r="H5789" s="15"/>
      <c r="I5789" s="18"/>
      <c r="J5789" s="15"/>
      <c r="K5789" s="18"/>
      <c r="L5789" s="19"/>
      <c r="M5789" s="20"/>
      <c r="N5789" s="21"/>
      <c r="O5789" s="21"/>
      <c r="P5789" s="21"/>
      <c r="Q5789" s="21"/>
      <c r="R5789" s="21"/>
      <c r="S5789" s="21"/>
      <c r="T5789" s="21"/>
    </row>
    <row r="5790" spans="1:20">
      <c r="A5790" s="13"/>
      <c r="B5790" s="14"/>
      <c r="C5790" s="15"/>
      <c r="D5790" s="15"/>
      <c r="E5790" s="15"/>
      <c r="F5790" s="15"/>
      <c r="G5790" s="15"/>
      <c r="H5790" s="15"/>
      <c r="I5790" s="18"/>
      <c r="J5790" s="15"/>
      <c r="K5790" s="18"/>
      <c r="L5790" s="19"/>
      <c r="M5790" s="20"/>
      <c r="N5790" s="21"/>
      <c r="O5790" s="21"/>
      <c r="P5790" s="21"/>
      <c r="Q5790" s="21"/>
      <c r="R5790" s="21"/>
      <c r="S5790" s="21"/>
      <c r="T5790" s="21"/>
    </row>
    <row r="5791" spans="1:20">
      <c r="A5791" s="13"/>
      <c r="B5791" s="14"/>
      <c r="C5791" s="15"/>
      <c r="D5791" s="15"/>
      <c r="E5791" s="15"/>
      <c r="F5791" s="15"/>
      <c r="G5791" s="15"/>
      <c r="H5791" s="15"/>
      <c r="I5791" s="18"/>
      <c r="J5791" s="15"/>
      <c r="K5791" s="18"/>
      <c r="L5791" s="19"/>
      <c r="M5791" s="20"/>
      <c r="N5791" s="21"/>
      <c r="O5791" s="21"/>
      <c r="P5791" s="21"/>
      <c r="Q5791" s="21"/>
      <c r="R5791" s="21"/>
      <c r="S5791" s="21"/>
      <c r="T5791" s="21"/>
    </row>
    <row r="5792" spans="1:20">
      <c r="A5792" s="13"/>
      <c r="B5792" s="14"/>
      <c r="C5792" s="15"/>
      <c r="D5792" s="15"/>
      <c r="E5792" s="15"/>
      <c r="F5792" s="15"/>
      <c r="G5792" s="15"/>
      <c r="H5792" s="15"/>
      <c r="I5792" s="18"/>
      <c r="J5792" s="15"/>
      <c r="K5792" s="18"/>
      <c r="L5792" s="19"/>
      <c r="M5792" s="20"/>
      <c r="N5792" s="21"/>
      <c r="O5792" s="21"/>
      <c r="P5792" s="21"/>
      <c r="Q5792" s="21"/>
      <c r="R5792" s="21"/>
      <c r="S5792" s="21"/>
      <c r="T5792" s="21"/>
    </row>
    <row r="5793" spans="1:20">
      <c r="A5793" s="13"/>
      <c r="B5793" s="14"/>
      <c r="C5793" s="15"/>
      <c r="D5793" s="15"/>
      <c r="E5793" s="15"/>
      <c r="F5793" s="15"/>
      <c r="G5793" s="15"/>
      <c r="H5793" s="15"/>
      <c r="I5793" s="18"/>
      <c r="J5793" s="15"/>
      <c r="K5793" s="18"/>
      <c r="L5793" s="19"/>
      <c r="M5793" s="20"/>
      <c r="N5793" s="21"/>
      <c r="O5793" s="21"/>
      <c r="P5793" s="21"/>
      <c r="Q5793" s="21"/>
      <c r="R5793" s="21"/>
      <c r="S5793" s="21"/>
      <c r="T5793" s="21"/>
    </row>
    <row r="5794" spans="1:20">
      <c r="A5794" s="13"/>
      <c r="B5794" s="14"/>
      <c r="C5794" s="15"/>
      <c r="D5794" s="15"/>
      <c r="E5794" s="15"/>
      <c r="F5794" s="15"/>
      <c r="G5794" s="15"/>
      <c r="H5794" s="15"/>
      <c r="I5794" s="18"/>
      <c r="J5794" s="15"/>
      <c r="K5794" s="18"/>
      <c r="L5794" s="19"/>
      <c r="M5794" s="20"/>
      <c r="N5794" s="21"/>
      <c r="O5794" s="21"/>
      <c r="P5794" s="21"/>
      <c r="Q5794" s="21"/>
      <c r="R5794" s="21"/>
      <c r="S5794" s="21"/>
      <c r="T5794" s="21"/>
    </row>
    <row r="5795" spans="1:20">
      <c r="A5795" s="13"/>
      <c r="B5795" s="14"/>
      <c r="C5795" s="15"/>
      <c r="D5795" s="15"/>
      <c r="E5795" s="15"/>
      <c r="F5795" s="15"/>
      <c r="G5795" s="15"/>
      <c r="H5795" s="15"/>
      <c r="I5795" s="18"/>
      <c r="J5795" s="15"/>
      <c r="K5795" s="18"/>
      <c r="L5795" s="19"/>
      <c r="M5795" s="20"/>
      <c r="N5795" s="21"/>
      <c r="O5795" s="21"/>
      <c r="P5795" s="21"/>
      <c r="Q5795" s="21"/>
      <c r="R5795" s="21"/>
      <c r="S5795" s="21"/>
      <c r="T5795" s="21"/>
    </row>
    <row r="5796" spans="1:20">
      <c r="A5796" s="13"/>
      <c r="B5796" s="14"/>
      <c r="C5796" s="15"/>
      <c r="D5796" s="15"/>
      <c r="E5796" s="15"/>
      <c r="F5796" s="15"/>
      <c r="G5796" s="15"/>
      <c r="H5796" s="15"/>
      <c r="I5796" s="18"/>
      <c r="J5796" s="15"/>
      <c r="K5796" s="18"/>
      <c r="L5796" s="19"/>
      <c r="M5796" s="20"/>
      <c r="N5796" s="21"/>
      <c r="O5796" s="21"/>
      <c r="P5796" s="21"/>
      <c r="Q5796" s="21"/>
      <c r="R5796" s="21"/>
      <c r="S5796" s="21"/>
      <c r="T5796" s="21"/>
    </row>
    <row r="5797" spans="1:20">
      <c r="A5797" s="13"/>
      <c r="B5797" s="14"/>
      <c r="C5797" s="15"/>
      <c r="D5797" s="15"/>
      <c r="E5797" s="15"/>
      <c r="F5797" s="15"/>
      <c r="G5797" s="15"/>
      <c r="H5797" s="15"/>
      <c r="I5797" s="18"/>
      <c r="J5797" s="15"/>
      <c r="K5797" s="18"/>
      <c r="L5797" s="19"/>
      <c r="M5797" s="20"/>
      <c r="N5797" s="21"/>
      <c r="O5797" s="21"/>
      <c r="P5797" s="21"/>
      <c r="Q5797" s="21"/>
      <c r="R5797" s="21"/>
      <c r="S5797" s="21"/>
      <c r="T5797" s="21"/>
    </row>
    <row r="5798" spans="1:20">
      <c r="A5798" s="13"/>
      <c r="B5798" s="14"/>
      <c r="C5798" s="15"/>
      <c r="D5798" s="15"/>
      <c r="E5798" s="15"/>
      <c r="F5798" s="15"/>
      <c r="G5798" s="15"/>
      <c r="H5798" s="15"/>
      <c r="I5798" s="18"/>
      <c r="J5798" s="15"/>
      <c r="K5798" s="18"/>
      <c r="L5798" s="19"/>
      <c r="M5798" s="20"/>
      <c r="N5798" s="21"/>
      <c r="O5798" s="21"/>
      <c r="P5798" s="21"/>
      <c r="Q5798" s="21"/>
      <c r="R5798" s="21"/>
      <c r="S5798" s="21"/>
      <c r="T5798" s="21"/>
    </row>
    <row r="5799" spans="1:20">
      <c r="A5799" s="13"/>
      <c r="B5799" s="14"/>
      <c r="C5799" s="15"/>
      <c r="D5799" s="15"/>
      <c r="E5799" s="15"/>
      <c r="F5799" s="15"/>
      <c r="G5799" s="15"/>
      <c r="H5799" s="15"/>
      <c r="I5799" s="18"/>
      <c r="J5799" s="15"/>
      <c r="K5799" s="18"/>
      <c r="L5799" s="19"/>
      <c r="M5799" s="20"/>
      <c r="N5799" s="21"/>
      <c r="O5799" s="21"/>
      <c r="P5799" s="21"/>
      <c r="Q5799" s="21"/>
      <c r="R5799" s="21"/>
      <c r="S5799" s="21"/>
      <c r="T5799" s="21"/>
    </row>
    <row r="5800" spans="1:20">
      <c r="A5800" s="13"/>
      <c r="B5800" s="14"/>
      <c r="C5800" s="15"/>
      <c r="D5800" s="15"/>
      <c r="E5800" s="15"/>
      <c r="F5800" s="15"/>
      <c r="G5800" s="15"/>
      <c r="H5800" s="15"/>
      <c r="I5800" s="18"/>
      <c r="J5800" s="15"/>
      <c r="K5800" s="18"/>
      <c r="L5800" s="19"/>
      <c r="M5800" s="20"/>
      <c r="N5800" s="21"/>
      <c r="O5800" s="21"/>
      <c r="P5800" s="21"/>
      <c r="Q5800" s="21"/>
      <c r="R5800" s="21"/>
      <c r="S5800" s="21"/>
      <c r="T5800" s="21"/>
    </row>
    <row r="5801" spans="1:20">
      <c r="A5801" s="13"/>
      <c r="B5801" s="14"/>
      <c r="C5801" s="15"/>
      <c r="D5801" s="15"/>
      <c r="E5801" s="15"/>
      <c r="F5801" s="15"/>
      <c r="G5801" s="15"/>
      <c r="H5801" s="15"/>
      <c r="I5801" s="18"/>
      <c r="J5801" s="15"/>
      <c r="K5801" s="18"/>
      <c r="L5801" s="19"/>
      <c r="M5801" s="20"/>
      <c r="N5801" s="21"/>
      <c r="O5801" s="21"/>
      <c r="P5801" s="21"/>
      <c r="Q5801" s="21"/>
      <c r="R5801" s="21"/>
      <c r="S5801" s="21"/>
      <c r="T5801" s="21"/>
    </row>
    <row r="5802" spans="1:20">
      <c r="A5802" s="13"/>
      <c r="B5802" s="14"/>
      <c r="C5802" s="15"/>
      <c r="D5802" s="15"/>
      <c r="E5802" s="15"/>
      <c r="F5802" s="15"/>
      <c r="G5802" s="15"/>
      <c r="H5802" s="15"/>
      <c r="I5802" s="18"/>
      <c r="J5802" s="15"/>
      <c r="K5802" s="18"/>
      <c r="L5802" s="19"/>
      <c r="M5802" s="20"/>
      <c r="N5802" s="21"/>
      <c r="O5802" s="21"/>
      <c r="P5802" s="21"/>
      <c r="Q5802" s="21"/>
      <c r="R5802" s="21"/>
      <c r="S5802" s="21"/>
      <c r="T5802" s="21"/>
    </row>
    <row r="5803" spans="1:20">
      <c r="A5803" s="13"/>
      <c r="B5803" s="14"/>
      <c r="C5803" s="15"/>
      <c r="D5803" s="15"/>
      <c r="E5803" s="15"/>
      <c r="F5803" s="15"/>
      <c r="G5803" s="15"/>
      <c r="H5803" s="15"/>
      <c r="I5803" s="18"/>
      <c r="J5803" s="15"/>
      <c r="K5803" s="18"/>
      <c r="L5803" s="19"/>
      <c r="M5803" s="20"/>
      <c r="N5803" s="21"/>
      <c r="O5803" s="21"/>
      <c r="P5803" s="21"/>
      <c r="Q5803" s="21"/>
      <c r="R5803" s="21"/>
      <c r="S5803" s="21"/>
      <c r="T5803" s="21"/>
    </row>
    <row r="5804" spans="1:20">
      <c r="A5804" s="13"/>
      <c r="B5804" s="14"/>
      <c r="C5804" s="15"/>
      <c r="D5804" s="15"/>
      <c r="E5804" s="15"/>
      <c r="F5804" s="15"/>
      <c r="G5804" s="15"/>
      <c r="H5804" s="15"/>
      <c r="I5804" s="18"/>
      <c r="J5804" s="15"/>
      <c r="K5804" s="18"/>
      <c r="L5804" s="19"/>
      <c r="M5804" s="20"/>
      <c r="N5804" s="21"/>
      <c r="O5804" s="21"/>
      <c r="P5804" s="21"/>
      <c r="Q5804" s="21"/>
      <c r="R5804" s="21"/>
      <c r="S5804" s="21"/>
      <c r="T5804" s="21"/>
    </row>
    <row r="5805" spans="1:20">
      <c r="A5805" s="13"/>
      <c r="B5805" s="14"/>
      <c r="C5805" s="15"/>
      <c r="D5805" s="15"/>
      <c r="E5805" s="15"/>
      <c r="F5805" s="15"/>
      <c r="G5805" s="15"/>
      <c r="H5805" s="15"/>
      <c r="I5805" s="18"/>
      <c r="J5805" s="15"/>
      <c r="K5805" s="18"/>
      <c r="L5805" s="19"/>
      <c r="M5805" s="20"/>
      <c r="N5805" s="21"/>
      <c r="O5805" s="21"/>
      <c r="P5805" s="21"/>
      <c r="Q5805" s="21"/>
      <c r="R5805" s="21"/>
      <c r="S5805" s="21"/>
      <c r="T5805" s="21"/>
    </row>
    <row r="5806" spans="1:20">
      <c r="A5806" s="13"/>
      <c r="B5806" s="14"/>
      <c r="C5806" s="15"/>
      <c r="D5806" s="15"/>
      <c r="E5806" s="15"/>
      <c r="F5806" s="15"/>
      <c r="G5806" s="15"/>
      <c r="H5806" s="15"/>
      <c r="I5806" s="18"/>
      <c r="J5806" s="15"/>
      <c r="K5806" s="18"/>
      <c r="L5806" s="19"/>
      <c r="M5806" s="20"/>
      <c r="N5806" s="21"/>
      <c r="O5806" s="21"/>
      <c r="P5806" s="21"/>
      <c r="Q5806" s="21"/>
      <c r="R5806" s="21"/>
      <c r="S5806" s="21"/>
      <c r="T5806" s="21"/>
    </row>
    <row r="5807" spans="1:20">
      <c r="A5807" s="13"/>
      <c r="B5807" s="14"/>
      <c r="C5807" s="15"/>
      <c r="D5807" s="15"/>
      <c r="E5807" s="15"/>
      <c r="F5807" s="15"/>
      <c r="G5807" s="15"/>
      <c r="H5807" s="15"/>
      <c r="I5807" s="18"/>
      <c r="J5807" s="15"/>
      <c r="K5807" s="18"/>
      <c r="L5807" s="19"/>
      <c r="M5807" s="20"/>
      <c r="N5807" s="21"/>
      <c r="O5807" s="21"/>
      <c r="P5807" s="21"/>
      <c r="Q5807" s="21"/>
      <c r="R5807" s="21"/>
      <c r="S5807" s="21"/>
      <c r="T5807" s="21"/>
    </row>
    <row r="5808" spans="1:20">
      <c r="A5808" s="13"/>
      <c r="B5808" s="14"/>
      <c r="C5808" s="15"/>
      <c r="D5808" s="15"/>
      <c r="E5808" s="15"/>
      <c r="F5808" s="15"/>
      <c r="G5808" s="15"/>
      <c r="H5808" s="15"/>
      <c r="I5808" s="18"/>
      <c r="J5808" s="15"/>
      <c r="K5808" s="18"/>
      <c r="L5808" s="19"/>
      <c r="M5808" s="20"/>
      <c r="N5808" s="21"/>
      <c r="O5808" s="21"/>
      <c r="P5808" s="21"/>
      <c r="Q5808" s="21"/>
      <c r="R5808" s="21"/>
      <c r="S5808" s="21"/>
      <c r="T5808" s="21"/>
    </row>
    <row r="5809" spans="1:20">
      <c r="A5809" s="13"/>
      <c r="B5809" s="14"/>
      <c r="C5809" s="15"/>
      <c r="D5809" s="15"/>
      <c r="E5809" s="15"/>
      <c r="F5809" s="15"/>
      <c r="G5809" s="15"/>
      <c r="H5809" s="15"/>
      <c r="I5809" s="18"/>
      <c r="J5809" s="15"/>
      <c r="K5809" s="18"/>
      <c r="L5809" s="19"/>
      <c r="M5809" s="20"/>
      <c r="N5809" s="21"/>
      <c r="O5809" s="21"/>
      <c r="P5809" s="21"/>
      <c r="Q5809" s="21"/>
      <c r="R5809" s="21"/>
      <c r="S5809" s="21"/>
      <c r="T5809" s="21"/>
    </row>
    <row r="5810" spans="1:20">
      <c r="A5810" s="13"/>
      <c r="B5810" s="14"/>
      <c r="C5810" s="15"/>
      <c r="D5810" s="15"/>
      <c r="E5810" s="15"/>
      <c r="F5810" s="15"/>
      <c r="G5810" s="15"/>
      <c r="H5810" s="15"/>
      <c r="I5810" s="18"/>
      <c r="J5810" s="15"/>
      <c r="K5810" s="18"/>
      <c r="L5810" s="19"/>
      <c r="M5810" s="20"/>
      <c r="N5810" s="21"/>
      <c r="O5810" s="21"/>
      <c r="P5810" s="21"/>
      <c r="Q5810" s="21"/>
      <c r="R5810" s="21"/>
      <c r="S5810" s="21"/>
      <c r="T5810" s="21"/>
    </row>
    <row r="5811" spans="1:20">
      <c r="A5811" s="13"/>
      <c r="B5811" s="14"/>
      <c r="C5811" s="15"/>
      <c r="D5811" s="15"/>
      <c r="E5811" s="15"/>
      <c r="F5811" s="15"/>
      <c r="G5811" s="15"/>
      <c r="H5811" s="15"/>
      <c r="I5811" s="18"/>
      <c r="J5811" s="15"/>
      <c r="K5811" s="18"/>
      <c r="L5811" s="19"/>
      <c r="M5811" s="20"/>
      <c r="N5811" s="21"/>
      <c r="O5811" s="21"/>
      <c r="P5811" s="21"/>
      <c r="Q5811" s="21"/>
      <c r="R5811" s="21"/>
      <c r="S5811" s="21"/>
      <c r="T5811" s="21"/>
    </row>
    <row r="5812" spans="1:20">
      <c r="A5812" s="13"/>
      <c r="B5812" s="14"/>
      <c r="C5812" s="15"/>
      <c r="D5812" s="15"/>
      <c r="E5812" s="15"/>
      <c r="F5812" s="15"/>
      <c r="G5812" s="15"/>
      <c r="H5812" s="15"/>
      <c r="I5812" s="18"/>
      <c r="J5812" s="15"/>
      <c r="K5812" s="18"/>
      <c r="L5812" s="19"/>
      <c r="M5812" s="20"/>
      <c r="N5812" s="21"/>
      <c r="O5812" s="21"/>
      <c r="P5812" s="21"/>
      <c r="Q5812" s="21"/>
      <c r="R5812" s="21"/>
      <c r="S5812" s="21"/>
      <c r="T5812" s="21"/>
    </row>
    <row r="5813" spans="1:20">
      <c r="A5813" s="13"/>
      <c r="B5813" s="14"/>
      <c r="C5813" s="15"/>
      <c r="D5813" s="15"/>
      <c r="E5813" s="15"/>
      <c r="F5813" s="15"/>
      <c r="G5813" s="15"/>
      <c r="H5813" s="15"/>
      <c r="I5813" s="18"/>
      <c r="J5813" s="15"/>
      <c r="K5813" s="18"/>
      <c r="L5813" s="19"/>
      <c r="M5813" s="20"/>
      <c r="N5813" s="21"/>
      <c r="O5813" s="21"/>
      <c r="P5813" s="21"/>
      <c r="Q5813" s="21"/>
      <c r="R5813" s="21"/>
      <c r="S5813" s="21"/>
      <c r="T5813" s="21"/>
    </row>
    <row r="5814" spans="1:20">
      <c r="A5814" s="13"/>
      <c r="B5814" s="14"/>
      <c r="C5814" s="15"/>
      <c r="D5814" s="15"/>
      <c r="E5814" s="15"/>
      <c r="F5814" s="15"/>
      <c r="G5814" s="15"/>
      <c r="H5814" s="15"/>
      <c r="I5814" s="18"/>
      <c r="J5814" s="15"/>
      <c r="K5814" s="18"/>
      <c r="L5814" s="19"/>
      <c r="M5814" s="20"/>
      <c r="N5814" s="21"/>
      <c r="O5814" s="21"/>
      <c r="P5814" s="21"/>
      <c r="Q5814" s="21"/>
      <c r="R5814" s="21"/>
      <c r="S5814" s="21"/>
      <c r="T5814" s="21"/>
    </row>
    <row r="5815" spans="1:20">
      <c r="A5815" s="13"/>
      <c r="B5815" s="14"/>
      <c r="C5815" s="15"/>
      <c r="D5815" s="15"/>
      <c r="E5815" s="15"/>
      <c r="F5815" s="15"/>
      <c r="G5815" s="15"/>
      <c r="H5815" s="15"/>
      <c r="I5815" s="18"/>
      <c r="J5815" s="15"/>
      <c r="K5815" s="18"/>
      <c r="L5815" s="19"/>
      <c r="M5815" s="20"/>
      <c r="N5815" s="21"/>
      <c r="O5815" s="21"/>
      <c r="P5815" s="21"/>
      <c r="Q5815" s="21"/>
      <c r="R5815" s="21"/>
      <c r="S5815" s="21"/>
      <c r="T5815" s="21"/>
    </row>
    <row r="5816" spans="1:20">
      <c r="A5816" s="13"/>
      <c r="B5816" s="14"/>
      <c r="C5816" s="15"/>
      <c r="D5816" s="15"/>
      <c r="E5816" s="15"/>
      <c r="F5816" s="15"/>
      <c r="G5816" s="15"/>
      <c r="H5816" s="15"/>
      <c r="I5816" s="18"/>
      <c r="J5816" s="15"/>
      <c r="K5816" s="18"/>
      <c r="L5816" s="19"/>
      <c r="M5816" s="20"/>
      <c r="N5816" s="21"/>
      <c r="O5816" s="21"/>
      <c r="P5816" s="21"/>
      <c r="Q5816" s="21"/>
      <c r="R5816" s="21"/>
      <c r="S5816" s="21"/>
      <c r="T5816" s="21"/>
    </row>
    <row r="5817" spans="1:20">
      <c r="A5817" s="13"/>
      <c r="B5817" s="14"/>
      <c r="C5817" s="15"/>
      <c r="D5817" s="15"/>
      <c r="E5817" s="15"/>
      <c r="F5817" s="15"/>
      <c r="G5817" s="15"/>
      <c r="H5817" s="15"/>
      <c r="I5817" s="18"/>
      <c r="J5817" s="15"/>
      <c r="K5817" s="18"/>
      <c r="L5817" s="19"/>
      <c r="M5817" s="20"/>
      <c r="N5817" s="21"/>
      <c r="O5817" s="21"/>
      <c r="P5817" s="21"/>
      <c r="Q5817" s="21"/>
      <c r="R5817" s="21"/>
      <c r="S5817" s="21"/>
      <c r="T5817" s="21"/>
    </row>
    <row r="5818" spans="1:20">
      <c r="A5818" s="13"/>
      <c r="B5818" s="14"/>
      <c r="C5818" s="15"/>
      <c r="D5818" s="15"/>
      <c r="E5818" s="15"/>
      <c r="F5818" s="15"/>
      <c r="G5818" s="15"/>
      <c r="H5818" s="15"/>
      <c r="I5818" s="18"/>
      <c r="J5818" s="15"/>
      <c r="K5818" s="18"/>
      <c r="L5818" s="19"/>
      <c r="M5818" s="20"/>
      <c r="N5818" s="21"/>
      <c r="O5818" s="21"/>
      <c r="P5818" s="21"/>
      <c r="Q5818" s="21"/>
      <c r="R5818" s="21"/>
      <c r="S5818" s="21"/>
      <c r="T5818" s="21"/>
    </row>
    <row r="5819" spans="1:20">
      <c r="A5819" s="13"/>
      <c r="B5819" s="14"/>
      <c r="C5819" s="15"/>
      <c r="D5819" s="15"/>
      <c r="E5819" s="15"/>
      <c r="F5819" s="15"/>
      <c r="G5819" s="15"/>
      <c r="H5819" s="15"/>
      <c r="I5819" s="18"/>
      <c r="J5819" s="15"/>
      <c r="K5819" s="18"/>
      <c r="L5819" s="19"/>
      <c r="M5819" s="20"/>
      <c r="N5819" s="21"/>
      <c r="O5819" s="21"/>
      <c r="P5819" s="21"/>
      <c r="Q5819" s="21"/>
      <c r="R5819" s="21"/>
      <c r="S5819" s="21"/>
      <c r="T5819" s="21"/>
    </row>
    <row r="5820" spans="1:20">
      <c r="A5820" s="13"/>
      <c r="B5820" s="14"/>
      <c r="C5820" s="15"/>
      <c r="D5820" s="15"/>
      <c r="E5820" s="15"/>
      <c r="F5820" s="15"/>
      <c r="G5820" s="15"/>
      <c r="H5820" s="15"/>
      <c r="I5820" s="18"/>
      <c r="J5820" s="15"/>
      <c r="K5820" s="18"/>
      <c r="L5820" s="19"/>
      <c r="M5820" s="20"/>
      <c r="N5820" s="21"/>
      <c r="O5820" s="21"/>
      <c r="P5820" s="21"/>
      <c r="Q5820" s="21"/>
      <c r="R5820" s="21"/>
      <c r="S5820" s="21"/>
      <c r="T5820" s="21"/>
    </row>
    <row r="5821" spans="1:20">
      <c r="A5821" s="13"/>
      <c r="B5821" s="14"/>
      <c r="C5821" s="15"/>
      <c r="D5821" s="15"/>
      <c r="E5821" s="15"/>
      <c r="F5821" s="15"/>
      <c r="G5821" s="15"/>
      <c r="H5821" s="15"/>
      <c r="I5821" s="18"/>
      <c r="J5821" s="15"/>
      <c r="K5821" s="18"/>
      <c r="L5821" s="19"/>
      <c r="M5821" s="20"/>
      <c r="N5821" s="21"/>
      <c r="O5821" s="21"/>
      <c r="P5821" s="21"/>
      <c r="Q5821" s="21"/>
      <c r="R5821" s="21"/>
      <c r="S5821" s="21"/>
      <c r="T5821" s="21"/>
    </row>
    <row r="5822" spans="1:20">
      <c r="A5822" s="13"/>
      <c r="B5822" s="14"/>
      <c r="C5822" s="15"/>
      <c r="D5822" s="15"/>
      <c r="E5822" s="15"/>
      <c r="F5822" s="15"/>
      <c r="G5822" s="15"/>
      <c r="H5822" s="15"/>
      <c r="I5822" s="18"/>
      <c r="J5822" s="15"/>
      <c r="K5822" s="18"/>
      <c r="L5822" s="19"/>
      <c r="M5822" s="20"/>
      <c r="N5822" s="21"/>
      <c r="O5822" s="21"/>
      <c r="P5822" s="21"/>
      <c r="Q5822" s="21"/>
      <c r="R5822" s="21"/>
      <c r="S5822" s="21"/>
      <c r="T5822" s="21"/>
    </row>
    <row r="5823" spans="1:20">
      <c r="A5823" s="13"/>
      <c r="B5823" s="14"/>
      <c r="C5823" s="15"/>
      <c r="D5823" s="15"/>
      <c r="E5823" s="15"/>
      <c r="F5823" s="15"/>
      <c r="G5823" s="15"/>
      <c r="H5823" s="15"/>
      <c r="I5823" s="18"/>
      <c r="J5823" s="15"/>
      <c r="K5823" s="18"/>
      <c r="L5823" s="19"/>
      <c r="M5823" s="20"/>
      <c r="N5823" s="21"/>
      <c r="O5823" s="21"/>
      <c r="P5823" s="21"/>
      <c r="Q5823" s="21"/>
      <c r="R5823" s="21"/>
      <c r="S5823" s="21"/>
      <c r="T5823" s="21"/>
    </row>
    <row r="5824" spans="1:20">
      <c r="A5824" s="13"/>
      <c r="B5824" s="14"/>
      <c r="C5824" s="15"/>
      <c r="D5824" s="15"/>
      <c r="E5824" s="15"/>
      <c r="F5824" s="15"/>
      <c r="G5824" s="15"/>
      <c r="H5824" s="15"/>
      <c r="I5824" s="18"/>
      <c r="J5824" s="15"/>
      <c r="K5824" s="18"/>
      <c r="L5824" s="19"/>
      <c r="M5824" s="20"/>
      <c r="N5824" s="21"/>
      <c r="O5824" s="21"/>
      <c r="P5824" s="21"/>
      <c r="Q5824" s="21"/>
      <c r="R5824" s="21"/>
      <c r="S5824" s="21"/>
      <c r="T5824" s="21"/>
    </row>
    <row r="5825" spans="1:20">
      <c r="A5825" s="13"/>
      <c r="B5825" s="14"/>
      <c r="C5825" s="15"/>
      <c r="D5825" s="15"/>
      <c r="E5825" s="15"/>
      <c r="F5825" s="15"/>
      <c r="G5825" s="15"/>
      <c r="H5825" s="15"/>
      <c r="I5825" s="18"/>
      <c r="J5825" s="15"/>
      <c r="K5825" s="18"/>
      <c r="L5825" s="19"/>
      <c r="M5825" s="20"/>
      <c r="N5825" s="21"/>
      <c r="O5825" s="21"/>
      <c r="P5825" s="21"/>
      <c r="Q5825" s="21"/>
      <c r="R5825" s="21"/>
      <c r="S5825" s="21"/>
      <c r="T5825" s="21"/>
    </row>
    <row r="5826" spans="1:20">
      <c r="A5826" s="13"/>
      <c r="B5826" s="14"/>
      <c r="C5826" s="15"/>
      <c r="D5826" s="15"/>
      <c r="E5826" s="15"/>
      <c r="F5826" s="15"/>
      <c r="G5826" s="15"/>
      <c r="H5826" s="15"/>
      <c r="I5826" s="18"/>
      <c r="J5826" s="15"/>
      <c r="K5826" s="18"/>
      <c r="L5826" s="19"/>
      <c r="M5826" s="20"/>
      <c r="N5826" s="21"/>
      <c r="O5826" s="21"/>
      <c r="P5826" s="21"/>
      <c r="Q5826" s="21"/>
      <c r="R5826" s="21"/>
      <c r="S5826" s="21"/>
      <c r="T5826" s="21"/>
    </row>
    <row r="5827" spans="1:20">
      <c r="A5827" s="13"/>
      <c r="B5827" s="14"/>
      <c r="C5827" s="15"/>
      <c r="D5827" s="15"/>
      <c r="E5827" s="15"/>
      <c r="F5827" s="15"/>
      <c r="G5827" s="15"/>
      <c r="H5827" s="15"/>
      <c r="I5827" s="18"/>
      <c r="J5827" s="15"/>
      <c r="K5827" s="18"/>
      <c r="L5827" s="19"/>
      <c r="M5827" s="20"/>
      <c r="N5827" s="21"/>
      <c r="O5827" s="21"/>
      <c r="P5827" s="21"/>
      <c r="Q5827" s="21"/>
      <c r="R5827" s="21"/>
      <c r="S5827" s="21"/>
      <c r="T5827" s="21"/>
    </row>
    <row r="5828" spans="1:20">
      <c r="A5828" s="13"/>
      <c r="B5828" s="14"/>
      <c r="C5828" s="15"/>
      <c r="D5828" s="15"/>
      <c r="E5828" s="15"/>
      <c r="F5828" s="15"/>
      <c r="G5828" s="15"/>
      <c r="H5828" s="15"/>
      <c r="I5828" s="18"/>
      <c r="J5828" s="15"/>
      <c r="K5828" s="18"/>
      <c r="L5828" s="19"/>
      <c r="M5828" s="20"/>
      <c r="N5828" s="21"/>
      <c r="O5828" s="21"/>
      <c r="P5828" s="21"/>
      <c r="Q5828" s="21"/>
      <c r="R5828" s="21"/>
      <c r="S5828" s="21"/>
      <c r="T5828" s="21"/>
    </row>
    <row r="5829" spans="1:20">
      <c r="A5829" s="13"/>
      <c r="B5829" s="14"/>
      <c r="C5829" s="15"/>
      <c r="D5829" s="15"/>
      <c r="E5829" s="15"/>
      <c r="F5829" s="15"/>
      <c r="G5829" s="15"/>
      <c r="H5829" s="15"/>
      <c r="I5829" s="18"/>
      <c r="J5829" s="15"/>
      <c r="K5829" s="18"/>
      <c r="L5829" s="19"/>
      <c r="M5829" s="20"/>
      <c r="N5829" s="21"/>
      <c r="O5829" s="21"/>
      <c r="P5829" s="21"/>
      <c r="Q5829" s="21"/>
      <c r="R5829" s="21"/>
      <c r="S5829" s="21"/>
      <c r="T5829" s="21"/>
    </row>
    <row r="5830" spans="1:20">
      <c r="A5830" s="13"/>
      <c r="B5830" s="14"/>
      <c r="C5830" s="15"/>
      <c r="D5830" s="15"/>
      <c r="E5830" s="15"/>
      <c r="F5830" s="15"/>
      <c r="G5830" s="15"/>
      <c r="H5830" s="15"/>
      <c r="I5830" s="18"/>
      <c r="J5830" s="15"/>
      <c r="K5830" s="18"/>
      <c r="L5830" s="19"/>
      <c r="M5830" s="20"/>
      <c r="N5830" s="21"/>
      <c r="O5830" s="21"/>
      <c r="P5830" s="21"/>
      <c r="Q5830" s="21"/>
      <c r="R5830" s="21"/>
      <c r="S5830" s="21"/>
      <c r="T5830" s="21"/>
    </row>
    <row r="5831" spans="1:20">
      <c r="A5831" s="13"/>
      <c r="B5831" s="14"/>
      <c r="C5831" s="15"/>
      <c r="D5831" s="15"/>
      <c r="E5831" s="15"/>
      <c r="F5831" s="15"/>
      <c r="G5831" s="15"/>
      <c r="H5831" s="15"/>
      <c r="I5831" s="18"/>
      <c r="J5831" s="15"/>
      <c r="K5831" s="18"/>
      <c r="L5831" s="19"/>
      <c r="M5831" s="20"/>
      <c r="N5831" s="21"/>
      <c r="O5831" s="21"/>
      <c r="P5831" s="21"/>
      <c r="Q5831" s="21"/>
      <c r="R5831" s="21"/>
      <c r="S5831" s="21"/>
      <c r="T5831" s="21"/>
    </row>
    <row r="5832" spans="1:20">
      <c r="A5832" s="13"/>
      <c r="B5832" s="14"/>
      <c r="C5832" s="15"/>
      <c r="D5832" s="15"/>
      <c r="E5832" s="15"/>
      <c r="F5832" s="15"/>
      <c r="G5832" s="15"/>
      <c r="H5832" s="15"/>
      <c r="I5832" s="18"/>
      <c r="J5832" s="15"/>
      <c r="K5832" s="18"/>
      <c r="L5832" s="19"/>
      <c r="M5832" s="20"/>
      <c r="N5832" s="21"/>
      <c r="O5832" s="21"/>
      <c r="P5832" s="21"/>
      <c r="Q5832" s="21"/>
      <c r="R5832" s="21"/>
      <c r="S5832" s="21"/>
      <c r="T5832" s="21"/>
    </row>
    <row r="5833" spans="1:20">
      <c r="A5833" s="13"/>
      <c r="B5833" s="14"/>
      <c r="C5833" s="15"/>
      <c r="D5833" s="15"/>
      <c r="E5833" s="15"/>
      <c r="F5833" s="15"/>
      <c r="G5833" s="15"/>
      <c r="H5833" s="15"/>
      <c r="I5833" s="18"/>
      <c r="J5833" s="15"/>
      <c r="K5833" s="18"/>
      <c r="L5833" s="19"/>
      <c r="M5833" s="20"/>
      <c r="N5833" s="21"/>
      <c r="O5833" s="21"/>
      <c r="P5833" s="21"/>
      <c r="Q5833" s="21"/>
      <c r="R5833" s="21"/>
      <c r="S5833" s="21"/>
      <c r="T5833" s="21"/>
    </row>
    <row r="5834" spans="1:20">
      <c r="A5834" s="13"/>
      <c r="B5834" s="14"/>
      <c r="C5834" s="15"/>
      <c r="D5834" s="15"/>
      <c r="E5834" s="15"/>
      <c r="F5834" s="15"/>
      <c r="G5834" s="15"/>
      <c r="H5834" s="15"/>
      <c r="I5834" s="18"/>
      <c r="J5834" s="15"/>
      <c r="K5834" s="18"/>
      <c r="L5834" s="19"/>
      <c r="M5834" s="20"/>
      <c r="N5834" s="21"/>
      <c r="O5834" s="21"/>
      <c r="P5834" s="21"/>
      <c r="Q5834" s="21"/>
      <c r="R5834" s="21"/>
      <c r="S5834" s="21"/>
      <c r="T5834" s="21"/>
    </row>
    <row r="5835" spans="1:20">
      <c r="A5835" s="13"/>
      <c r="B5835" s="14"/>
      <c r="C5835" s="15"/>
      <c r="D5835" s="15"/>
      <c r="E5835" s="15"/>
      <c r="F5835" s="15"/>
      <c r="G5835" s="15"/>
      <c r="H5835" s="15"/>
      <c r="I5835" s="18"/>
      <c r="J5835" s="15"/>
      <c r="K5835" s="18"/>
      <c r="L5835" s="19"/>
      <c r="M5835" s="20"/>
      <c r="N5835" s="21"/>
      <c r="O5835" s="21"/>
      <c r="P5835" s="21"/>
      <c r="Q5835" s="21"/>
      <c r="R5835" s="21"/>
      <c r="S5835" s="21"/>
      <c r="T5835" s="21"/>
    </row>
    <row r="5836" spans="1:20">
      <c r="A5836" s="13"/>
      <c r="B5836" s="14"/>
      <c r="C5836" s="15"/>
      <c r="D5836" s="15"/>
      <c r="E5836" s="15"/>
      <c r="F5836" s="15"/>
      <c r="G5836" s="15"/>
      <c r="H5836" s="15"/>
      <c r="I5836" s="18"/>
      <c r="J5836" s="15"/>
      <c r="K5836" s="18"/>
      <c r="L5836" s="19"/>
      <c r="M5836" s="20"/>
      <c r="N5836" s="21"/>
      <c r="O5836" s="21"/>
      <c r="P5836" s="21"/>
      <c r="Q5836" s="21"/>
      <c r="R5836" s="21"/>
      <c r="S5836" s="21"/>
      <c r="T5836" s="21"/>
    </row>
    <row r="5837" spans="1:20">
      <c r="A5837" s="13"/>
      <c r="B5837" s="14"/>
      <c r="C5837" s="15"/>
      <c r="D5837" s="15"/>
      <c r="E5837" s="15"/>
      <c r="F5837" s="15"/>
      <c r="G5837" s="15"/>
      <c r="H5837" s="15"/>
      <c r="I5837" s="18"/>
      <c r="J5837" s="15"/>
      <c r="K5837" s="18"/>
      <c r="L5837" s="19"/>
      <c r="M5837" s="20"/>
      <c r="N5837" s="21"/>
      <c r="O5837" s="21"/>
      <c r="P5837" s="21"/>
      <c r="Q5837" s="21"/>
      <c r="R5837" s="21"/>
      <c r="S5837" s="21"/>
      <c r="T5837" s="21"/>
    </row>
    <row r="5838" spans="1:20">
      <c r="A5838" s="13"/>
      <c r="B5838" s="14"/>
      <c r="C5838" s="15"/>
      <c r="D5838" s="15"/>
      <c r="E5838" s="15"/>
      <c r="F5838" s="15"/>
      <c r="G5838" s="15"/>
      <c r="H5838" s="15"/>
      <c r="I5838" s="18"/>
      <c r="J5838" s="15"/>
      <c r="K5838" s="18"/>
      <c r="L5838" s="19"/>
      <c r="M5838" s="20"/>
      <c r="N5838" s="21"/>
      <c r="O5838" s="21"/>
      <c r="P5838" s="21"/>
      <c r="Q5838" s="21"/>
      <c r="R5838" s="21"/>
      <c r="S5838" s="21"/>
      <c r="T5838" s="21"/>
    </row>
    <row r="5839" spans="1:20">
      <c r="A5839" s="13"/>
      <c r="B5839" s="14"/>
      <c r="C5839" s="15"/>
      <c r="D5839" s="15"/>
      <c r="E5839" s="15"/>
      <c r="F5839" s="15"/>
      <c r="G5839" s="15"/>
      <c r="H5839" s="15"/>
      <c r="I5839" s="18"/>
      <c r="J5839" s="15"/>
      <c r="K5839" s="18"/>
      <c r="L5839" s="19"/>
      <c r="M5839" s="20"/>
      <c r="N5839" s="21"/>
      <c r="O5839" s="21"/>
      <c r="P5839" s="21"/>
      <c r="Q5839" s="21"/>
      <c r="R5839" s="21"/>
      <c r="S5839" s="21"/>
      <c r="T5839" s="21"/>
    </row>
    <row r="5840" spans="1:20">
      <c r="A5840" s="13"/>
      <c r="B5840" s="14"/>
      <c r="C5840" s="15"/>
      <c r="D5840" s="15"/>
      <c r="E5840" s="15"/>
      <c r="F5840" s="15"/>
      <c r="G5840" s="15"/>
      <c r="H5840" s="15"/>
      <c r="I5840" s="18"/>
      <c r="J5840" s="15"/>
      <c r="K5840" s="18"/>
      <c r="L5840" s="19"/>
      <c r="M5840" s="20"/>
      <c r="N5840" s="21"/>
      <c r="O5840" s="21"/>
      <c r="P5840" s="21"/>
      <c r="Q5840" s="21"/>
      <c r="R5840" s="21"/>
      <c r="S5840" s="21"/>
      <c r="T5840" s="21"/>
    </row>
    <row r="5841" spans="1:20">
      <c r="A5841" s="13"/>
      <c r="B5841" s="14"/>
      <c r="C5841" s="15"/>
      <c r="D5841" s="15"/>
      <c r="E5841" s="15"/>
      <c r="F5841" s="15"/>
      <c r="G5841" s="15"/>
      <c r="H5841" s="15"/>
      <c r="I5841" s="18"/>
      <c r="J5841" s="15"/>
      <c r="K5841" s="18"/>
      <c r="L5841" s="19"/>
      <c r="M5841" s="20"/>
      <c r="N5841" s="21"/>
      <c r="O5841" s="21"/>
      <c r="P5841" s="21"/>
      <c r="Q5841" s="21"/>
      <c r="R5841" s="21"/>
      <c r="S5841" s="21"/>
      <c r="T5841" s="21"/>
    </row>
    <row r="5842" spans="1:20">
      <c r="A5842" s="13"/>
      <c r="B5842" s="14"/>
      <c r="C5842" s="15"/>
      <c r="D5842" s="15"/>
      <c r="E5842" s="15"/>
      <c r="F5842" s="15"/>
      <c r="G5842" s="15"/>
      <c r="H5842" s="15"/>
      <c r="I5842" s="18"/>
      <c r="J5842" s="15"/>
      <c r="K5842" s="18"/>
      <c r="L5842" s="19"/>
      <c r="M5842" s="20"/>
      <c r="N5842" s="21"/>
      <c r="O5842" s="21"/>
      <c r="P5842" s="21"/>
      <c r="Q5842" s="21"/>
      <c r="R5842" s="21"/>
      <c r="S5842" s="21"/>
      <c r="T5842" s="21"/>
    </row>
    <row r="5843" spans="1:20">
      <c r="A5843" s="13"/>
      <c r="B5843" s="14"/>
      <c r="C5843" s="15"/>
      <c r="D5843" s="15"/>
      <c r="E5843" s="15"/>
      <c r="F5843" s="15"/>
      <c r="G5843" s="15"/>
      <c r="H5843" s="15"/>
      <c r="I5843" s="18"/>
      <c r="J5843" s="15"/>
      <c r="K5843" s="18"/>
      <c r="L5843" s="19"/>
      <c r="M5843" s="20"/>
      <c r="N5843" s="21"/>
      <c r="O5843" s="21"/>
      <c r="P5843" s="21"/>
      <c r="Q5843" s="21"/>
      <c r="R5843" s="21"/>
      <c r="S5843" s="21"/>
      <c r="T5843" s="21"/>
    </row>
    <row r="5844" spans="1:20">
      <c r="A5844" s="13"/>
      <c r="B5844" s="14"/>
      <c r="C5844" s="15"/>
      <c r="D5844" s="15"/>
      <c r="E5844" s="15"/>
      <c r="F5844" s="15"/>
      <c r="G5844" s="15"/>
      <c r="H5844" s="15"/>
      <c r="I5844" s="18"/>
      <c r="J5844" s="15"/>
      <c r="K5844" s="18"/>
      <c r="L5844" s="19"/>
      <c r="M5844" s="20"/>
      <c r="N5844" s="21"/>
      <c r="O5844" s="21"/>
      <c r="P5844" s="21"/>
      <c r="Q5844" s="21"/>
      <c r="R5844" s="21"/>
      <c r="S5844" s="21"/>
      <c r="T5844" s="21"/>
    </row>
    <row r="5845" spans="1:20">
      <c r="A5845" s="13"/>
      <c r="B5845" s="14"/>
      <c r="C5845" s="15"/>
      <c r="D5845" s="15"/>
      <c r="E5845" s="15"/>
      <c r="F5845" s="15"/>
      <c r="G5845" s="15"/>
      <c r="H5845" s="15"/>
      <c r="I5845" s="18"/>
      <c r="J5845" s="15"/>
      <c r="K5845" s="18"/>
      <c r="L5845" s="19"/>
      <c r="M5845" s="20"/>
      <c r="N5845" s="21"/>
      <c r="O5845" s="21"/>
      <c r="P5845" s="21"/>
      <c r="Q5845" s="21"/>
      <c r="R5845" s="21"/>
      <c r="S5845" s="21"/>
      <c r="T5845" s="21"/>
    </row>
    <row r="5846" spans="1:20">
      <c r="A5846" s="13"/>
      <c r="B5846" s="14"/>
      <c r="C5846" s="15"/>
      <c r="D5846" s="15"/>
      <c r="E5846" s="15"/>
      <c r="F5846" s="15"/>
      <c r="G5846" s="15"/>
      <c r="H5846" s="15"/>
      <c r="I5846" s="18"/>
      <c r="J5846" s="15"/>
      <c r="K5846" s="18"/>
      <c r="L5846" s="19"/>
      <c r="M5846" s="20"/>
      <c r="N5846" s="21"/>
      <c r="O5846" s="21"/>
      <c r="P5846" s="21"/>
      <c r="Q5846" s="21"/>
      <c r="R5846" s="21"/>
      <c r="S5846" s="21"/>
      <c r="T5846" s="21"/>
    </row>
    <row r="5847" spans="1:20">
      <c r="A5847" s="13"/>
      <c r="B5847" s="14"/>
      <c r="C5847" s="15"/>
      <c r="D5847" s="15"/>
      <c r="E5847" s="15"/>
      <c r="F5847" s="15"/>
      <c r="G5847" s="15"/>
      <c r="H5847" s="15"/>
      <c r="I5847" s="18"/>
      <c r="J5847" s="15"/>
      <c r="K5847" s="18"/>
      <c r="L5847" s="19"/>
      <c r="M5847" s="20"/>
      <c r="N5847" s="21"/>
      <c r="O5847" s="21"/>
      <c r="P5847" s="21"/>
      <c r="Q5847" s="21"/>
      <c r="R5847" s="21"/>
      <c r="S5847" s="21"/>
      <c r="T5847" s="21"/>
    </row>
    <row r="5848" spans="1:20">
      <c r="A5848" s="13"/>
      <c r="B5848" s="14"/>
      <c r="C5848" s="15"/>
      <c r="D5848" s="15"/>
      <c r="E5848" s="15"/>
      <c r="F5848" s="15"/>
      <c r="G5848" s="15"/>
      <c r="H5848" s="15"/>
      <c r="I5848" s="18"/>
      <c r="J5848" s="15"/>
      <c r="K5848" s="18"/>
      <c r="L5848" s="19"/>
      <c r="M5848" s="20"/>
      <c r="N5848" s="21"/>
      <c r="O5848" s="21"/>
      <c r="P5848" s="21"/>
      <c r="Q5848" s="21"/>
      <c r="R5848" s="21"/>
      <c r="S5848" s="21"/>
      <c r="T5848" s="21"/>
    </row>
    <row r="5849" spans="1:20">
      <c r="A5849" s="13"/>
      <c r="B5849" s="14"/>
      <c r="C5849" s="15"/>
      <c r="D5849" s="15"/>
      <c r="E5849" s="15"/>
      <c r="F5849" s="15"/>
      <c r="G5849" s="15"/>
      <c r="H5849" s="15"/>
      <c r="I5849" s="18"/>
      <c r="J5849" s="15"/>
      <c r="K5849" s="18"/>
      <c r="L5849" s="19"/>
      <c r="M5849" s="20"/>
      <c r="N5849" s="21"/>
      <c r="O5849" s="21"/>
      <c r="P5849" s="21"/>
      <c r="Q5849" s="21"/>
      <c r="R5849" s="21"/>
      <c r="S5849" s="21"/>
      <c r="T5849" s="21"/>
    </row>
    <row r="5850" spans="1:20">
      <c r="A5850" s="13"/>
      <c r="B5850" s="14"/>
      <c r="C5850" s="15"/>
      <c r="D5850" s="15"/>
      <c r="E5850" s="15"/>
      <c r="F5850" s="15"/>
      <c r="G5850" s="15"/>
      <c r="H5850" s="15"/>
      <c r="I5850" s="18"/>
      <c r="J5850" s="15"/>
      <c r="K5850" s="18"/>
      <c r="L5850" s="19"/>
      <c r="M5850" s="20"/>
      <c r="N5850" s="21"/>
      <c r="O5850" s="21"/>
      <c r="P5850" s="21"/>
      <c r="Q5850" s="21"/>
      <c r="R5850" s="21"/>
      <c r="S5850" s="21"/>
      <c r="T5850" s="21"/>
    </row>
    <row r="5851" spans="1:20">
      <c r="A5851" s="13"/>
      <c r="B5851" s="14"/>
      <c r="C5851" s="15"/>
      <c r="D5851" s="15"/>
      <c r="E5851" s="15"/>
      <c r="F5851" s="15"/>
      <c r="G5851" s="15"/>
      <c r="H5851" s="15"/>
      <c r="I5851" s="18"/>
      <c r="J5851" s="15"/>
      <c r="K5851" s="18"/>
      <c r="L5851" s="19"/>
      <c r="M5851" s="20"/>
      <c r="N5851" s="21"/>
      <c r="O5851" s="21"/>
      <c r="P5851" s="21"/>
      <c r="Q5851" s="21"/>
      <c r="R5851" s="21"/>
      <c r="S5851" s="21"/>
      <c r="T5851" s="21"/>
    </row>
    <row r="5852" spans="1:20">
      <c r="A5852" s="13"/>
      <c r="B5852" s="14"/>
      <c r="C5852" s="15"/>
      <c r="D5852" s="15"/>
      <c r="E5852" s="15"/>
      <c r="F5852" s="15"/>
      <c r="G5852" s="15"/>
      <c r="H5852" s="15"/>
      <c r="I5852" s="18"/>
      <c r="J5852" s="15"/>
      <c r="K5852" s="18"/>
      <c r="L5852" s="19"/>
      <c r="M5852" s="20"/>
      <c r="N5852" s="21"/>
      <c r="O5852" s="21"/>
      <c r="P5852" s="21"/>
      <c r="Q5852" s="21"/>
      <c r="R5852" s="21"/>
      <c r="S5852" s="21"/>
      <c r="T5852" s="21"/>
    </row>
    <row r="5853" spans="1:20">
      <c r="A5853" s="13"/>
      <c r="B5853" s="14"/>
      <c r="C5853" s="15"/>
      <c r="D5853" s="15"/>
      <c r="E5853" s="15"/>
      <c r="F5853" s="15"/>
      <c r="G5853" s="15"/>
      <c r="H5853" s="15"/>
      <c r="I5853" s="18"/>
      <c r="J5853" s="15"/>
      <c r="K5853" s="18"/>
      <c r="L5853" s="19"/>
      <c r="M5853" s="20"/>
      <c r="N5853" s="21"/>
      <c r="O5853" s="21"/>
      <c r="P5853" s="21"/>
      <c r="Q5853" s="21"/>
      <c r="R5853" s="21"/>
      <c r="S5853" s="21"/>
      <c r="T5853" s="21"/>
    </row>
    <row r="5854" spans="1:20">
      <c r="A5854" s="13"/>
      <c r="B5854" s="14"/>
      <c r="C5854" s="15"/>
      <c r="D5854" s="15"/>
      <c r="E5854" s="15"/>
      <c r="F5854" s="15"/>
      <c r="G5854" s="15"/>
      <c r="H5854" s="15"/>
      <c r="I5854" s="18"/>
      <c r="J5854" s="15"/>
      <c r="K5854" s="18"/>
      <c r="L5854" s="19"/>
      <c r="M5854" s="20"/>
      <c r="N5854" s="21"/>
      <c r="O5854" s="21"/>
      <c r="P5854" s="21"/>
      <c r="Q5854" s="21"/>
      <c r="R5854" s="21"/>
      <c r="S5854" s="21"/>
      <c r="T5854" s="21"/>
    </row>
    <row r="5855" spans="1:20">
      <c r="A5855" s="13"/>
      <c r="B5855" s="14"/>
      <c r="C5855" s="15"/>
      <c r="D5855" s="15"/>
      <c r="E5855" s="15"/>
      <c r="F5855" s="15"/>
      <c r="G5855" s="15"/>
      <c r="H5855" s="15"/>
      <c r="I5855" s="18"/>
      <c r="J5855" s="15"/>
      <c r="K5855" s="18"/>
      <c r="L5855" s="19"/>
      <c r="M5855" s="20"/>
      <c r="N5855" s="21"/>
      <c r="O5855" s="21"/>
      <c r="P5855" s="21"/>
      <c r="Q5855" s="21"/>
      <c r="R5855" s="21"/>
      <c r="S5855" s="21"/>
      <c r="T5855" s="21"/>
    </row>
    <row r="5856" spans="1:20">
      <c r="A5856" s="13"/>
      <c r="B5856" s="14"/>
      <c r="C5856" s="15"/>
      <c r="D5856" s="15"/>
      <c r="E5856" s="15"/>
      <c r="F5856" s="15"/>
      <c r="G5856" s="15"/>
      <c r="H5856" s="15"/>
      <c r="I5856" s="18"/>
      <c r="J5856" s="15"/>
      <c r="K5856" s="18"/>
      <c r="L5856" s="19"/>
      <c r="M5856" s="20"/>
      <c r="N5856" s="21"/>
      <c r="O5856" s="21"/>
      <c r="P5856" s="21"/>
      <c r="Q5856" s="21"/>
      <c r="R5856" s="21"/>
      <c r="S5856" s="21"/>
      <c r="T5856" s="21"/>
    </row>
    <row r="5857" spans="1:20">
      <c r="A5857" s="13"/>
      <c r="B5857" s="14"/>
      <c r="C5857" s="15"/>
      <c r="D5857" s="15"/>
      <c r="E5857" s="15"/>
      <c r="F5857" s="15"/>
      <c r="G5857" s="15"/>
      <c r="H5857" s="15"/>
      <c r="I5857" s="18"/>
      <c r="J5857" s="15"/>
      <c r="K5857" s="18"/>
      <c r="L5857" s="19"/>
      <c r="M5857" s="20"/>
      <c r="N5857" s="21"/>
      <c r="O5857" s="21"/>
      <c r="P5857" s="21"/>
      <c r="Q5857" s="21"/>
      <c r="R5857" s="21"/>
      <c r="S5857" s="21"/>
      <c r="T5857" s="21"/>
    </row>
    <row r="5858" spans="1:20">
      <c r="A5858" s="13"/>
      <c r="B5858" s="14"/>
      <c r="C5858" s="15"/>
      <c r="D5858" s="15"/>
      <c r="E5858" s="15"/>
      <c r="F5858" s="15"/>
      <c r="G5858" s="15"/>
      <c r="H5858" s="15"/>
      <c r="I5858" s="18"/>
      <c r="J5858" s="15"/>
      <c r="K5858" s="18"/>
      <c r="L5858" s="19"/>
      <c r="M5858" s="20"/>
      <c r="N5858" s="21"/>
      <c r="O5858" s="21"/>
      <c r="P5858" s="21"/>
      <c r="Q5858" s="21"/>
      <c r="R5858" s="21"/>
      <c r="S5858" s="21"/>
      <c r="T5858" s="21"/>
    </row>
    <row r="5859" spans="1:20">
      <c r="A5859" s="13"/>
      <c r="B5859" s="14"/>
      <c r="C5859" s="15"/>
      <c r="D5859" s="15"/>
      <c r="E5859" s="15"/>
      <c r="F5859" s="15"/>
      <c r="G5859" s="15"/>
      <c r="H5859" s="15"/>
      <c r="I5859" s="18"/>
      <c r="J5859" s="15"/>
      <c r="K5859" s="18"/>
      <c r="L5859" s="19"/>
      <c r="M5859" s="20"/>
      <c r="N5859" s="21"/>
      <c r="O5859" s="21"/>
      <c r="P5859" s="21"/>
      <c r="Q5859" s="21"/>
      <c r="R5859" s="21"/>
      <c r="S5859" s="21"/>
      <c r="T5859" s="21"/>
    </row>
    <row r="5860" spans="1:20">
      <c r="A5860" s="13"/>
      <c r="B5860" s="14"/>
      <c r="C5860" s="15"/>
      <c r="D5860" s="15"/>
      <c r="E5860" s="15"/>
      <c r="F5860" s="15"/>
      <c r="G5860" s="15"/>
      <c r="H5860" s="15"/>
      <c r="I5860" s="18"/>
      <c r="J5860" s="15"/>
      <c r="K5860" s="18"/>
      <c r="L5860" s="19"/>
      <c r="M5860" s="20"/>
      <c r="N5860" s="21"/>
      <c r="O5860" s="21"/>
      <c r="P5860" s="21"/>
      <c r="Q5860" s="21"/>
      <c r="R5860" s="21"/>
      <c r="S5860" s="21"/>
      <c r="T5860" s="21"/>
    </row>
    <row r="5861" spans="1:20">
      <c r="A5861" s="13"/>
      <c r="B5861" s="14"/>
      <c r="C5861" s="15"/>
      <c r="D5861" s="15"/>
      <c r="E5861" s="15"/>
      <c r="F5861" s="15"/>
      <c r="G5861" s="15"/>
      <c r="H5861" s="15"/>
      <c r="I5861" s="18"/>
      <c r="J5861" s="15"/>
      <c r="K5861" s="18"/>
      <c r="L5861" s="19"/>
      <c r="M5861" s="20"/>
      <c r="N5861" s="21"/>
      <c r="O5861" s="21"/>
      <c r="P5861" s="21"/>
      <c r="Q5861" s="21"/>
      <c r="R5861" s="21"/>
      <c r="S5861" s="21"/>
      <c r="T5861" s="21"/>
    </row>
    <row r="5862" spans="1:20">
      <c r="A5862" s="13"/>
      <c r="B5862" s="14"/>
      <c r="C5862" s="15"/>
      <c r="D5862" s="15"/>
      <c r="E5862" s="15"/>
      <c r="F5862" s="15"/>
      <c r="G5862" s="15"/>
      <c r="H5862" s="15"/>
      <c r="I5862" s="18"/>
      <c r="J5862" s="15"/>
      <c r="K5862" s="18"/>
      <c r="L5862" s="19"/>
      <c r="M5862" s="20"/>
      <c r="N5862" s="21"/>
      <c r="O5862" s="21"/>
      <c r="P5862" s="21"/>
      <c r="Q5862" s="21"/>
      <c r="R5862" s="21"/>
      <c r="S5862" s="21"/>
      <c r="T5862" s="21"/>
    </row>
    <row r="5863" spans="1:20">
      <c r="A5863" s="13"/>
      <c r="B5863" s="14"/>
      <c r="C5863" s="15"/>
      <c r="D5863" s="15"/>
      <c r="E5863" s="15"/>
      <c r="F5863" s="15"/>
      <c r="G5863" s="15"/>
      <c r="H5863" s="15"/>
      <c r="I5863" s="18"/>
      <c r="J5863" s="15"/>
      <c r="K5863" s="18"/>
      <c r="L5863" s="19"/>
      <c r="M5863" s="20"/>
      <c r="N5863" s="21"/>
      <c r="O5863" s="21"/>
      <c r="P5863" s="21"/>
      <c r="Q5863" s="21"/>
      <c r="R5863" s="21"/>
      <c r="S5863" s="21"/>
      <c r="T5863" s="21"/>
    </row>
    <row r="5864" spans="1:20">
      <c r="A5864" s="13"/>
      <c r="B5864" s="14"/>
      <c r="C5864" s="15"/>
      <c r="D5864" s="15"/>
      <c r="E5864" s="15"/>
      <c r="F5864" s="15"/>
      <c r="G5864" s="15"/>
      <c r="H5864" s="15"/>
      <c r="I5864" s="18"/>
      <c r="J5864" s="15"/>
      <c r="K5864" s="18"/>
      <c r="L5864" s="19"/>
      <c r="M5864" s="20"/>
      <c r="N5864" s="21"/>
      <c r="O5864" s="21"/>
      <c r="P5864" s="21"/>
      <c r="Q5864" s="21"/>
      <c r="R5864" s="21"/>
      <c r="S5864" s="21"/>
      <c r="T5864" s="21"/>
    </row>
    <row r="5865" spans="1:20">
      <c r="A5865" s="13"/>
      <c r="B5865" s="14"/>
      <c r="C5865" s="15"/>
      <c r="D5865" s="15"/>
      <c r="E5865" s="15"/>
      <c r="F5865" s="15"/>
      <c r="G5865" s="15"/>
      <c r="H5865" s="15"/>
      <c r="I5865" s="18"/>
      <c r="J5865" s="15"/>
      <c r="K5865" s="18"/>
      <c r="L5865" s="19"/>
      <c r="M5865" s="20"/>
      <c r="N5865" s="21"/>
      <c r="O5865" s="21"/>
      <c r="P5865" s="21"/>
      <c r="Q5865" s="21"/>
      <c r="R5865" s="21"/>
      <c r="S5865" s="21"/>
      <c r="T5865" s="21"/>
    </row>
    <row r="5866" spans="1:20">
      <c r="A5866" s="13"/>
      <c r="B5866" s="14"/>
      <c r="C5866" s="15"/>
      <c r="D5866" s="15"/>
      <c r="E5866" s="15"/>
      <c r="F5866" s="15"/>
      <c r="G5866" s="15"/>
      <c r="H5866" s="15"/>
      <c r="I5866" s="18"/>
      <c r="J5866" s="15"/>
      <c r="K5866" s="18"/>
      <c r="L5866" s="19"/>
      <c r="M5866" s="20"/>
      <c r="N5866" s="21"/>
      <c r="O5866" s="21"/>
      <c r="P5866" s="21"/>
      <c r="Q5866" s="21"/>
      <c r="R5866" s="21"/>
      <c r="S5866" s="21"/>
      <c r="T5866" s="21"/>
    </row>
    <row r="5867" spans="1:20">
      <c r="A5867" s="13"/>
      <c r="B5867" s="14"/>
      <c r="C5867" s="15"/>
      <c r="D5867" s="15"/>
      <c r="E5867" s="15"/>
      <c r="F5867" s="15"/>
      <c r="G5867" s="15"/>
      <c r="H5867" s="15"/>
      <c r="I5867" s="18"/>
      <c r="J5867" s="15"/>
      <c r="K5867" s="18"/>
      <c r="L5867" s="19"/>
      <c r="M5867" s="20"/>
      <c r="N5867" s="21"/>
      <c r="O5867" s="21"/>
      <c r="P5867" s="21"/>
      <c r="Q5867" s="21"/>
      <c r="R5867" s="21"/>
      <c r="S5867" s="21"/>
      <c r="T5867" s="21"/>
    </row>
    <row r="5868" spans="1:20">
      <c r="A5868" s="13"/>
      <c r="B5868" s="14"/>
      <c r="C5868" s="15"/>
      <c r="D5868" s="15"/>
      <c r="E5868" s="15"/>
      <c r="F5868" s="15"/>
      <c r="G5868" s="15"/>
      <c r="H5868" s="15"/>
      <c r="I5868" s="18"/>
      <c r="J5868" s="15"/>
      <c r="K5868" s="18"/>
      <c r="L5868" s="19"/>
      <c r="M5868" s="20"/>
      <c r="N5868" s="21"/>
      <c r="O5868" s="21"/>
      <c r="P5868" s="21"/>
      <c r="Q5868" s="21"/>
      <c r="R5868" s="21"/>
      <c r="S5868" s="21"/>
      <c r="T5868" s="21"/>
    </row>
    <row r="5869" spans="1:20">
      <c r="A5869" s="13"/>
      <c r="B5869" s="14"/>
      <c r="C5869" s="15"/>
      <c r="D5869" s="15"/>
      <c r="E5869" s="15"/>
      <c r="F5869" s="15"/>
      <c r="G5869" s="15"/>
      <c r="H5869" s="15"/>
      <c r="I5869" s="18"/>
      <c r="J5869" s="15"/>
      <c r="K5869" s="18"/>
      <c r="L5869" s="19"/>
      <c r="M5869" s="20"/>
      <c r="N5869" s="21"/>
      <c r="O5869" s="21"/>
      <c r="P5869" s="21"/>
      <c r="Q5869" s="21"/>
      <c r="R5869" s="21"/>
      <c r="S5869" s="21"/>
      <c r="T5869" s="21"/>
    </row>
    <row r="5870" spans="1:20">
      <c r="A5870" s="13"/>
      <c r="B5870" s="14"/>
      <c r="C5870" s="15"/>
      <c r="D5870" s="15"/>
      <c r="E5870" s="15"/>
      <c r="F5870" s="15"/>
      <c r="G5870" s="15"/>
      <c r="H5870" s="15"/>
      <c r="I5870" s="18"/>
      <c r="J5870" s="15"/>
      <c r="K5870" s="18"/>
      <c r="L5870" s="19"/>
      <c r="M5870" s="20"/>
      <c r="N5870" s="21"/>
      <c r="O5870" s="21"/>
      <c r="P5870" s="21"/>
      <c r="Q5870" s="21"/>
      <c r="R5870" s="21"/>
      <c r="S5870" s="21"/>
      <c r="T5870" s="21"/>
    </row>
    <row r="5871" spans="1:20">
      <c r="A5871" s="13"/>
      <c r="B5871" s="14"/>
      <c r="C5871" s="15"/>
      <c r="D5871" s="15"/>
      <c r="E5871" s="15"/>
      <c r="F5871" s="15"/>
      <c r="G5871" s="15"/>
      <c r="H5871" s="15"/>
      <c r="I5871" s="18"/>
      <c r="J5871" s="15"/>
      <c r="K5871" s="18"/>
      <c r="L5871" s="19"/>
      <c r="M5871" s="20"/>
      <c r="N5871" s="21"/>
      <c r="O5871" s="21"/>
      <c r="P5871" s="21"/>
      <c r="Q5871" s="21"/>
      <c r="R5871" s="21"/>
      <c r="S5871" s="21"/>
      <c r="T5871" s="21"/>
    </row>
    <row r="5872" spans="1:20">
      <c r="A5872" s="13"/>
      <c r="B5872" s="14"/>
      <c r="C5872" s="15"/>
      <c r="D5872" s="15"/>
      <c r="E5872" s="15"/>
      <c r="F5872" s="15"/>
      <c r="G5872" s="15"/>
      <c r="H5872" s="15"/>
      <c r="I5872" s="18"/>
      <c r="J5872" s="15"/>
      <c r="K5872" s="18"/>
      <c r="L5872" s="19"/>
      <c r="M5872" s="20"/>
      <c r="N5872" s="21"/>
      <c r="O5872" s="21"/>
      <c r="P5872" s="21"/>
      <c r="Q5872" s="21"/>
      <c r="R5872" s="21"/>
      <c r="S5872" s="21"/>
      <c r="T5872" s="21"/>
    </row>
    <row r="5873" spans="1:20">
      <c r="A5873" s="13"/>
      <c r="B5873" s="14"/>
      <c r="C5873" s="15"/>
      <c r="D5873" s="15"/>
      <c r="E5873" s="15"/>
      <c r="F5873" s="15"/>
      <c r="G5873" s="15"/>
      <c r="H5873" s="15"/>
      <c r="I5873" s="18"/>
      <c r="J5873" s="15"/>
      <c r="K5873" s="18"/>
      <c r="L5873" s="19"/>
      <c r="M5873" s="20"/>
      <c r="N5873" s="21"/>
      <c r="O5873" s="21"/>
      <c r="P5873" s="21"/>
      <c r="Q5873" s="21"/>
      <c r="R5873" s="21"/>
      <c r="S5873" s="21"/>
      <c r="T5873" s="21"/>
    </row>
    <row r="5874" spans="1:20">
      <c r="A5874" s="13"/>
      <c r="B5874" s="14"/>
      <c r="C5874" s="15"/>
      <c r="D5874" s="15"/>
      <c r="E5874" s="15"/>
      <c r="F5874" s="15"/>
      <c r="G5874" s="15"/>
      <c r="H5874" s="15"/>
      <c r="I5874" s="18"/>
      <c r="J5874" s="15"/>
      <c r="K5874" s="18"/>
      <c r="L5874" s="19"/>
      <c r="M5874" s="20"/>
      <c r="N5874" s="21"/>
      <c r="O5874" s="21"/>
      <c r="P5874" s="21"/>
      <c r="Q5874" s="21"/>
      <c r="R5874" s="21"/>
      <c r="S5874" s="21"/>
      <c r="T5874" s="21"/>
    </row>
    <row r="5875" spans="1:20">
      <c r="A5875" s="13"/>
      <c r="B5875" s="14"/>
      <c r="C5875" s="15"/>
      <c r="D5875" s="15"/>
      <c r="E5875" s="15"/>
      <c r="F5875" s="15"/>
      <c r="G5875" s="15"/>
      <c r="H5875" s="15"/>
      <c r="I5875" s="18"/>
      <c r="J5875" s="15"/>
      <c r="K5875" s="18"/>
      <c r="L5875" s="19"/>
      <c r="M5875" s="20"/>
      <c r="N5875" s="21"/>
      <c r="O5875" s="21"/>
      <c r="P5875" s="21"/>
      <c r="Q5875" s="21"/>
      <c r="R5875" s="21"/>
      <c r="S5875" s="21"/>
      <c r="T5875" s="21"/>
    </row>
    <row r="5876" spans="1:20">
      <c r="A5876" s="13"/>
      <c r="B5876" s="14"/>
      <c r="C5876" s="15"/>
      <c r="D5876" s="15"/>
      <c r="E5876" s="15"/>
      <c r="F5876" s="15"/>
      <c r="G5876" s="15"/>
      <c r="H5876" s="15"/>
      <c r="I5876" s="18"/>
      <c r="J5876" s="15"/>
      <c r="K5876" s="18"/>
      <c r="L5876" s="19"/>
      <c r="M5876" s="20"/>
      <c r="N5876" s="21"/>
      <c r="O5876" s="21"/>
      <c r="P5876" s="21"/>
      <c r="Q5876" s="21"/>
      <c r="R5876" s="21"/>
      <c r="S5876" s="21"/>
      <c r="T5876" s="21"/>
    </row>
    <row r="5877" spans="1:20">
      <c r="A5877" s="13"/>
      <c r="B5877" s="14"/>
      <c r="C5877" s="15"/>
      <c r="D5877" s="15"/>
      <c r="E5877" s="15"/>
      <c r="F5877" s="15"/>
      <c r="G5877" s="15"/>
      <c r="H5877" s="15"/>
      <c r="I5877" s="18"/>
      <c r="J5877" s="15"/>
      <c r="K5877" s="18"/>
      <c r="L5877" s="19"/>
      <c r="M5877" s="20"/>
      <c r="N5877" s="21"/>
      <c r="O5877" s="21"/>
      <c r="P5877" s="21"/>
      <c r="Q5877" s="21"/>
      <c r="R5877" s="21"/>
      <c r="S5877" s="21"/>
      <c r="T5877" s="21"/>
    </row>
    <row r="5878" spans="1:20">
      <c r="A5878" s="13"/>
      <c r="B5878" s="14"/>
      <c r="C5878" s="15"/>
      <c r="D5878" s="15"/>
      <c r="E5878" s="15"/>
      <c r="F5878" s="15"/>
      <c r="G5878" s="15"/>
      <c r="H5878" s="15"/>
      <c r="I5878" s="18"/>
      <c r="J5878" s="15"/>
      <c r="K5878" s="18"/>
      <c r="L5878" s="19"/>
      <c r="M5878" s="20"/>
      <c r="N5878" s="21"/>
      <c r="O5878" s="21"/>
      <c r="P5878" s="21"/>
      <c r="Q5878" s="21"/>
      <c r="R5878" s="21"/>
      <c r="S5878" s="21"/>
      <c r="T5878" s="21"/>
    </row>
    <row r="5879" spans="1:20">
      <c r="A5879" s="13"/>
      <c r="B5879" s="14"/>
      <c r="C5879" s="15"/>
      <c r="D5879" s="15"/>
      <c r="E5879" s="15"/>
      <c r="F5879" s="15"/>
      <c r="G5879" s="15"/>
      <c r="H5879" s="15"/>
      <c r="I5879" s="18"/>
      <c r="J5879" s="15"/>
      <c r="K5879" s="18"/>
      <c r="L5879" s="19"/>
      <c r="M5879" s="20"/>
      <c r="N5879" s="21"/>
      <c r="O5879" s="21"/>
      <c r="P5879" s="21"/>
      <c r="Q5879" s="21"/>
      <c r="R5879" s="21"/>
      <c r="S5879" s="21"/>
      <c r="T5879" s="21"/>
    </row>
    <row r="5880" spans="1:20">
      <c r="A5880" s="13"/>
      <c r="B5880" s="14"/>
      <c r="C5880" s="15"/>
      <c r="D5880" s="15"/>
      <c r="E5880" s="15"/>
      <c r="F5880" s="15"/>
      <c r="G5880" s="15"/>
      <c r="H5880" s="15"/>
      <c r="I5880" s="18"/>
      <c r="J5880" s="15"/>
      <c r="K5880" s="18"/>
      <c r="L5880" s="19"/>
      <c r="M5880" s="20"/>
      <c r="N5880" s="21"/>
      <c r="O5880" s="21"/>
      <c r="P5880" s="21"/>
      <c r="Q5880" s="21"/>
      <c r="R5880" s="21"/>
      <c r="S5880" s="21"/>
      <c r="T5880" s="21"/>
    </row>
    <row r="5881" spans="1:20">
      <c r="A5881" s="13"/>
      <c r="B5881" s="14"/>
      <c r="C5881" s="15"/>
      <c r="D5881" s="15"/>
      <c r="E5881" s="15"/>
      <c r="F5881" s="15"/>
      <c r="G5881" s="15"/>
      <c r="H5881" s="15"/>
      <c r="I5881" s="18"/>
      <c r="J5881" s="15"/>
      <c r="K5881" s="18"/>
      <c r="L5881" s="19"/>
      <c r="M5881" s="20"/>
      <c r="N5881" s="21"/>
      <c r="O5881" s="21"/>
      <c r="P5881" s="21"/>
      <c r="Q5881" s="21"/>
      <c r="R5881" s="21"/>
      <c r="S5881" s="21"/>
      <c r="T5881" s="21"/>
    </row>
    <row r="5882" spans="1:20">
      <c r="A5882" s="13"/>
      <c r="B5882" s="14"/>
      <c r="C5882" s="15"/>
      <c r="D5882" s="15"/>
      <c r="E5882" s="15"/>
      <c r="F5882" s="15"/>
      <c r="G5882" s="15"/>
      <c r="H5882" s="15"/>
      <c r="I5882" s="18"/>
      <c r="J5882" s="15"/>
      <c r="K5882" s="18"/>
      <c r="L5882" s="19"/>
      <c r="M5882" s="20"/>
      <c r="N5882" s="21"/>
      <c r="O5882" s="21"/>
      <c r="P5882" s="21"/>
      <c r="Q5882" s="21"/>
      <c r="R5882" s="21"/>
      <c r="S5882" s="21"/>
      <c r="T5882" s="21"/>
    </row>
    <row r="5883" spans="1:20">
      <c r="A5883" s="13"/>
      <c r="B5883" s="14"/>
      <c r="C5883" s="15"/>
      <c r="D5883" s="15"/>
      <c r="E5883" s="15"/>
      <c r="F5883" s="15"/>
      <c r="G5883" s="15"/>
      <c r="H5883" s="15"/>
      <c r="I5883" s="18"/>
      <c r="J5883" s="15"/>
      <c r="K5883" s="18"/>
      <c r="L5883" s="19"/>
      <c r="M5883" s="20"/>
      <c r="N5883" s="21"/>
      <c r="O5883" s="21"/>
      <c r="P5883" s="21"/>
      <c r="Q5883" s="21"/>
      <c r="R5883" s="21"/>
      <c r="S5883" s="21"/>
      <c r="T5883" s="21"/>
    </row>
    <row r="5884" spans="1:20">
      <c r="A5884" s="13"/>
      <c r="B5884" s="14"/>
      <c r="C5884" s="15"/>
      <c r="D5884" s="15"/>
      <c r="E5884" s="15"/>
      <c r="F5884" s="15"/>
      <c r="G5884" s="15"/>
      <c r="H5884" s="15"/>
      <c r="I5884" s="18"/>
      <c r="J5884" s="15"/>
      <c r="K5884" s="18"/>
      <c r="L5884" s="19"/>
      <c r="M5884" s="20"/>
      <c r="N5884" s="21"/>
      <c r="O5884" s="21"/>
      <c r="P5884" s="21"/>
      <c r="Q5884" s="21"/>
      <c r="R5884" s="21"/>
      <c r="S5884" s="21"/>
      <c r="T5884" s="21"/>
    </row>
    <row r="5885" spans="1:20">
      <c r="A5885" s="13"/>
      <c r="B5885" s="14"/>
      <c r="C5885" s="15"/>
      <c r="D5885" s="15"/>
      <c r="E5885" s="15"/>
      <c r="F5885" s="15"/>
      <c r="G5885" s="15"/>
      <c r="H5885" s="15"/>
      <c r="I5885" s="18"/>
      <c r="J5885" s="15"/>
      <c r="K5885" s="18"/>
      <c r="L5885" s="19"/>
      <c r="M5885" s="20"/>
      <c r="N5885" s="21"/>
      <c r="O5885" s="21"/>
      <c r="P5885" s="21"/>
      <c r="Q5885" s="21"/>
      <c r="R5885" s="21"/>
      <c r="S5885" s="21"/>
      <c r="T5885" s="21"/>
    </row>
    <row r="5886" spans="1:20">
      <c r="A5886" s="13"/>
      <c r="B5886" s="14"/>
      <c r="C5886" s="15"/>
      <c r="D5886" s="15"/>
      <c r="E5886" s="15"/>
      <c r="F5886" s="15"/>
      <c r="G5886" s="15"/>
      <c r="H5886" s="15"/>
      <c r="I5886" s="18"/>
      <c r="J5886" s="15"/>
      <c r="K5886" s="18"/>
      <c r="L5886" s="19"/>
      <c r="M5886" s="20"/>
      <c r="N5886" s="21"/>
      <c r="O5886" s="21"/>
      <c r="P5886" s="21"/>
      <c r="Q5886" s="21"/>
      <c r="R5886" s="21"/>
      <c r="S5886" s="21"/>
      <c r="T5886" s="21"/>
    </row>
    <row r="5887" spans="1:20">
      <c r="A5887" s="13"/>
      <c r="B5887" s="14"/>
      <c r="C5887" s="15"/>
      <c r="D5887" s="15"/>
      <c r="E5887" s="15"/>
      <c r="F5887" s="15"/>
      <c r="G5887" s="15"/>
      <c r="H5887" s="15"/>
      <c r="I5887" s="18"/>
      <c r="J5887" s="15"/>
      <c r="K5887" s="18"/>
      <c r="L5887" s="19"/>
      <c r="M5887" s="20"/>
      <c r="N5887" s="21"/>
      <c r="O5887" s="21"/>
      <c r="P5887" s="21"/>
      <c r="Q5887" s="21"/>
      <c r="R5887" s="21"/>
      <c r="S5887" s="21"/>
      <c r="T5887" s="21"/>
    </row>
    <row r="5888" spans="1:20">
      <c r="A5888" s="13"/>
      <c r="B5888" s="14"/>
      <c r="C5888" s="15"/>
      <c r="D5888" s="15"/>
      <c r="E5888" s="15"/>
      <c r="F5888" s="15"/>
      <c r="G5888" s="15"/>
      <c r="H5888" s="15"/>
      <c r="I5888" s="18"/>
      <c r="J5888" s="15"/>
      <c r="K5888" s="18"/>
      <c r="L5888" s="19"/>
      <c r="M5888" s="20"/>
      <c r="N5888" s="21"/>
      <c r="O5888" s="21"/>
      <c r="P5888" s="21"/>
      <c r="Q5888" s="21"/>
      <c r="R5888" s="21"/>
      <c r="S5888" s="21"/>
      <c r="T5888" s="21"/>
    </row>
    <row r="5889" spans="1:20">
      <c r="A5889" s="13"/>
      <c r="B5889" s="14"/>
      <c r="C5889" s="15"/>
      <c r="D5889" s="15"/>
      <c r="E5889" s="15"/>
      <c r="F5889" s="15"/>
      <c r="G5889" s="15"/>
      <c r="H5889" s="15"/>
      <c r="I5889" s="18"/>
      <c r="J5889" s="15"/>
      <c r="K5889" s="18"/>
      <c r="L5889" s="19"/>
      <c r="M5889" s="20"/>
      <c r="N5889" s="21"/>
      <c r="O5889" s="21"/>
      <c r="P5889" s="21"/>
      <c r="Q5889" s="21"/>
      <c r="R5889" s="21"/>
      <c r="S5889" s="21"/>
      <c r="T5889" s="21"/>
    </row>
    <row r="5890" spans="1:20">
      <c r="A5890" s="13"/>
      <c r="B5890" s="14"/>
      <c r="C5890" s="15"/>
      <c r="D5890" s="15"/>
      <c r="E5890" s="15"/>
      <c r="F5890" s="15"/>
      <c r="G5890" s="15"/>
      <c r="H5890" s="15"/>
      <c r="I5890" s="18"/>
      <c r="J5890" s="15"/>
      <c r="K5890" s="18"/>
      <c r="L5890" s="19"/>
      <c r="M5890" s="20"/>
      <c r="N5890" s="21"/>
      <c r="O5890" s="21"/>
      <c r="P5890" s="21"/>
      <c r="Q5890" s="21"/>
      <c r="R5890" s="21"/>
      <c r="S5890" s="21"/>
      <c r="T5890" s="21"/>
    </row>
    <row r="5891" spans="1:20">
      <c r="A5891" s="13"/>
      <c r="B5891" s="14"/>
      <c r="C5891" s="15"/>
      <c r="D5891" s="15"/>
      <c r="E5891" s="15"/>
      <c r="F5891" s="15"/>
      <c r="G5891" s="15"/>
      <c r="H5891" s="15"/>
      <c r="I5891" s="18"/>
      <c r="J5891" s="15"/>
      <c r="K5891" s="18"/>
      <c r="L5891" s="19"/>
      <c r="M5891" s="20"/>
      <c r="N5891" s="21"/>
      <c r="O5891" s="21"/>
      <c r="P5891" s="21"/>
      <c r="Q5891" s="21"/>
      <c r="R5891" s="21"/>
      <c r="S5891" s="21"/>
      <c r="T5891" s="21"/>
    </row>
    <row r="5892" spans="1:20">
      <c r="A5892" s="13"/>
      <c r="B5892" s="14"/>
      <c r="C5892" s="15"/>
      <c r="D5892" s="15"/>
      <c r="E5892" s="15"/>
      <c r="F5892" s="15"/>
      <c r="G5892" s="15"/>
      <c r="H5892" s="15"/>
      <c r="I5892" s="18"/>
      <c r="J5892" s="15"/>
      <c r="K5892" s="18"/>
      <c r="L5892" s="19"/>
      <c r="M5892" s="20"/>
      <c r="N5892" s="21"/>
      <c r="O5892" s="21"/>
      <c r="P5892" s="21"/>
      <c r="Q5892" s="21"/>
      <c r="R5892" s="21"/>
      <c r="S5892" s="21"/>
      <c r="T5892" s="21"/>
    </row>
    <row r="5893" spans="1:20">
      <c r="A5893" s="13"/>
      <c r="B5893" s="14"/>
      <c r="C5893" s="15"/>
      <c r="D5893" s="15"/>
      <c r="E5893" s="15"/>
      <c r="F5893" s="15"/>
      <c r="G5893" s="15"/>
      <c r="H5893" s="15"/>
      <c r="I5893" s="18"/>
      <c r="J5893" s="15"/>
      <c r="K5893" s="18"/>
      <c r="L5893" s="19"/>
      <c r="M5893" s="20"/>
      <c r="N5893" s="21"/>
      <c r="O5893" s="21"/>
      <c r="P5893" s="21"/>
      <c r="Q5893" s="21"/>
      <c r="R5893" s="21"/>
      <c r="S5893" s="21"/>
      <c r="T5893" s="21"/>
    </row>
    <row r="5894" spans="1:20">
      <c r="A5894" s="13"/>
      <c r="B5894" s="14"/>
      <c r="C5894" s="15"/>
      <c r="D5894" s="15"/>
      <c r="E5894" s="15"/>
      <c r="F5894" s="15"/>
      <c r="G5894" s="15"/>
      <c r="H5894" s="15"/>
      <c r="I5894" s="18"/>
      <c r="J5894" s="15"/>
      <c r="K5894" s="18"/>
      <c r="L5894" s="19"/>
      <c r="M5894" s="20"/>
      <c r="N5894" s="21"/>
      <c r="O5894" s="21"/>
      <c r="P5894" s="21"/>
      <c r="Q5894" s="21"/>
      <c r="R5894" s="21"/>
      <c r="S5894" s="21"/>
      <c r="T5894" s="21"/>
    </row>
    <row r="5895" spans="1:20">
      <c r="A5895" s="13"/>
      <c r="B5895" s="14"/>
      <c r="C5895" s="15"/>
      <c r="D5895" s="15"/>
      <c r="E5895" s="15"/>
      <c r="F5895" s="15"/>
      <c r="G5895" s="15"/>
      <c r="H5895" s="15"/>
      <c r="I5895" s="18"/>
      <c r="J5895" s="15"/>
      <c r="K5895" s="18"/>
      <c r="L5895" s="19"/>
      <c r="M5895" s="20"/>
      <c r="N5895" s="21"/>
      <c r="O5895" s="21"/>
      <c r="P5895" s="21"/>
      <c r="Q5895" s="21"/>
      <c r="R5895" s="21"/>
      <c r="S5895" s="21"/>
      <c r="T5895" s="21"/>
    </row>
    <row r="5896" spans="1:20">
      <c r="A5896" s="13"/>
      <c r="B5896" s="14"/>
      <c r="C5896" s="15"/>
      <c r="D5896" s="15"/>
      <c r="E5896" s="15"/>
      <c r="F5896" s="15"/>
      <c r="G5896" s="15"/>
      <c r="H5896" s="15"/>
      <c r="I5896" s="18"/>
      <c r="J5896" s="15"/>
      <c r="K5896" s="18"/>
      <c r="L5896" s="19"/>
      <c r="M5896" s="20"/>
      <c r="N5896" s="21"/>
      <c r="O5896" s="21"/>
      <c r="P5896" s="21"/>
      <c r="Q5896" s="21"/>
      <c r="R5896" s="21"/>
      <c r="S5896" s="21"/>
      <c r="T5896" s="21"/>
    </row>
    <row r="5897" spans="1:20">
      <c r="A5897" s="13"/>
      <c r="B5897" s="14"/>
      <c r="C5897" s="15"/>
      <c r="D5897" s="15"/>
      <c r="E5897" s="15"/>
      <c r="F5897" s="15"/>
      <c r="G5897" s="15"/>
      <c r="H5897" s="15"/>
      <c r="I5897" s="18"/>
      <c r="J5897" s="15"/>
      <c r="K5897" s="18"/>
      <c r="L5897" s="19"/>
      <c r="M5897" s="20"/>
      <c r="N5897" s="21"/>
      <c r="O5897" s="21"/>
      <c r="P5897" s="21"/>
      <c r="Q5897" s="21"/>
      <c r="R5897" s="21"/>
      <c r="S5897" s="21"/>
      <c r="T5897" s="21"/>
    </row>
    <row r="5898" spans="1:20">
      <c r="A5898" s="13"/>
      <c r="B5898" s="14"/>
      <c r="C5898" s="15"/>
      <c r="D5898" s="15"/>
      <c r="E5898" s="15"/>
      <c r="F5898" s="15"/>
      <c r="G5898" s="15"/>
      <c r="H5898" s="15"/>
      <c r="I5898" s="18"/>
      <c r="J5898" s="15"/>
      <c r="K5898" s="18"/>
      <c r="L5898" s="19"/>
      <c r="M5898" s="20"/>
      <c r="N5898" s="21"/>
      <c r="O5898" s="21"/>
      <c r="P5898" s="21"/>
      <c r="Q5898" s="21"/>
      <c r="R5898" s="21"/>
      <c r="S5898" s="21"/>
      <c r="T5898" s="21"/>
    </row>
    <row r="5899" spans="1:20">
      <c r="A5899" s="13"/>
      <c r="B5899" s="14"/>
      <c r="C5899" s="15"/>
      <c r="D5899" s="15"/>
      <c r="E5899" s="15"/>
      <c r="F5899" s="15"/>
      <c r="G5899" s="15"/>
      <c r="H5899" s="15"/>
      <c r="I5899" s="18"/>
      <c r="J5899" s="15"/>
      <c r="K5899" s="18"/>
      <c r="L5899" s="19"/>
      <c r="M5899" s="20"/>
      <c r="N5899" s="21"/>
      <c r="O5899" s="21"/>
      <c r="P5899" s="21"/>
      <c r="Q5899" s="21"/>
      <c r="R5899" s="21"/>
      <c r="S5899" s="21"/>
      <c r="T5899" s="21"/>
    </row>
    <row r="5900" spans="1:20">
      <c r="A5900" s="13"/>
      <c r="B5900" s="14"/>
      <c r="C5900" s="15"/>
      <c r="D5900" s="15"/>
      <c r="E5900" s="15"/>
      <c r="F5900" s="15"/>
      <c r="G5900" s="15"/>
      <c r="H5900" s="15"/>
      <c r="I5900" s="18"/>
      <c r="J5900" s="15"/>
      <c r="K5900" s="18"/>
      <c r="L5900" s="19"/>
      <c r="M5900" s="20"/>
      <c r="N5900" s="21"/>
      <c r="O5900" s="21"/>
      <c r="P5900" s="21"/>
      <c r="Q5900" s="21"/>
      <c r="R5900" s="21"/>
      <c r="S5900" s="21"/>
      <c r="T5900" s="21"/>
    </row>
    <row r="5901" spans="1:20">
      <c r="A5901" s="13"/>
      <c r="B5901" s="14"/>
      <c r="C5901" s="15"/>
      <c r="D5901" s="15"/>
      <c r="E5901" s="15"/>
      <c r="F5901" s="15"/>
      <c r="G5901" s="15"/>
      <c r="H5901" s="15"/>
      <c r="I5901" s="18"/>
      <c r="J5901" s="15"/>
      <c r="K5901" s="18"/>
      <c r="L5901" s="19"/>
      <c r="M5901" s="20"/>
      <c r="N5901" s="21"/>
      <c r="O5901" s="21"/>
      <c r="P5901" s="21"/>
      <c r="Q5901" s="21"/>
      <c r="R5901" s="21"/>
      <c r="S5901" s="21"/>
      <c r="T5901" s="21"/>
    </row>
    <row r="5902" spans="1:20">
      <c r="A5902" s="13"/>
      <c r="B5902" s="14"/>
      <c r="C5902" s="15"/>
      <c r="D5902" s="15"/>
      <c r="E5902" s="15"/>
      <c r="F5902" s="15"/>
      <c r="G5902" s="15"/>
      <c r="H5902" s="15"/>
      <c r="I5902" s="18"/>
      <c r="J5902" s="15"/>
      <c r="K5902" s="18"/>
      <c r="L5902" s="19"/>
      <c r="M5902" s="20"/>
      <c r="N5902" s="21"/>
      <c r="O5902" s="21"/>
      <c r="P5902" s="21"/>
      <c r="Q5902" s="21"/>
      <c r="R5902" s="21"/>
      <c r="S5902" s="21"/>
      <c r="T5902" s="21"/>
    </row>
    <row r="5903" spans="1:20">
      <c r="A5903" s="13"/>
      <c r="B5903" s="14"/>
      <c r="C5903" s="15"/>
      <c r="D5903" s="15"/>
      <c r="E5903" s="15"/>
      <c r="F5903" s="15"/>
      <c r="G5903" s="15"/>
      <c r="H5903" s="15"/>
      <c r="I5903" s="18"/>
      <c r="J5903" s="15"/>
      <c r="K5903" s="18"/>
      <c r="L5903" s="19"/>
      <c r="M5903" s="20"/>
      <c r="N5903" s="21"/>
      <c r="O5903" s="21"/>
      <c r="P5903" s="21"/>
      <c r="Q5903" s="21"/>
      <c r="R5903" s="21"/>
      <c r="S5903" s="21"/>
      <c r="T5903" s="21"/>
    </row>
    <row r="5904" spans="1:20">
      <c r="A5904" s="13"/>
      <c r="B5904" s="14"/>
      <c r="C5904" s="15"/>
      <c r="D5904" s="15"/>
      <c r="E5904" s="15"/>
      <c r="F5904" s="15"/>
      <c r="G5904" s="15"/>
      <c r="H5904" s="15"/>
      <c r="I5904" s="18"/>
      <c r="J5904" s="15"/>
      <c r="K5904" s="18"/>
      <c r="L5904" s="19"/>
      <c r="M5904" s="20"/>
      <c r="N5904" s="21"/>
      <c r="O5904" s="21"/>
      <c r="P5904" s="21"/>
      <c r="Q5904" s="21"/>
      <c r="R5904" s="21"/>
      <c r="S5904" s="21"/>
      <c r="T5904" s="21"/>
    </row>
    <row r="5905" spans="1:20">
      <c r="A5905" s="13"/>
      <c r="B5905" s="14"/>
      <c r="C5905" s="15"/>
      <c r="D5905" s="15"/>
      <c r="E5905" s="15"/>
      <c r="F5905" s="15"/>
      <c r="G5905" s="15"/>
      <c r="H5905" s="15"/>
      <c r="I5905" s="18"/>
      <c r="J5905" s="15"/>
      <c r="K5905" s="18"/>
      <c r="L5905" s="19"/>
      <c r="M5905" s="20"/>
      <c r="N5905" s="21"/>
      <c r="O5905" s="21"/>
      <c r="P5905" s="21"/>
      <c r="Q5905" s="21"/>
      <c r="R5905" s="21"/>
      <c r="S5905" s="21"/>
      <c r="T5905" s="21"/>
    </row>
    <row r="5906" spans="1:20">
      <c r="A5906" s="13"/>
      <c r="B5906" s="14"/>
      <c r="C5906" s="15"/>
      <c r="D5906" s="15"/>
      <c r="E5906" s="15"/>
      <c r="F5906" s="15"/>
      <c r="G5906" s="15"/>
      <c r="H5906" s="15"/>
      <c r="I5906" s="18"/>
      <c r="J5906" s="15"/>
      <c r="K5906" s="18"/>
      <c r="L5906" s="19"/>
      <c r="M5906" s="20"/>
      <c r="N5906" s="21"/>
      <c r="O5906" s="21"/>
      <c r="P5906" s="21"/>
      <c r="Q5906" s="21"/>
      <c r="R5906" s="21"/>
      <c r="S5906" s="21"/>
      <c r="T5906" s="21"/>
    </row>
    <row r="5907" spans="1:20">
      <c r="A5907" s="13"/>
      <c r="B5907" s="14"/>
      <c r="C5907" s="15"/>
      <c r="D5907" s="15"/>
      <c r="E5907" s="15"/>
      <c r="F5907" s="15"/>
      <c r="G5907" s="15"/>
      <c r="H5907" s="15"/>
      <c r="I5907" s="18"/>
      <c r="J5907" s="15"/>
      <c r="K5907" s="18"/>
      <c r="L5907" s="19"/>
      <c r="M5907" s="20"/>
      <c r="N5907" s="21"/>
      <c r="O5907" s="21"/>
      <c r="P5907" s="21"/>
      <c r="Q5907" s="21"/>
      <c r="R5907" s="21"/>
      <c r="S5907" s="21"/>
      <c r="T5907" s="21"/>
    </row>
    <row r="5908" spans="1:20">
      <c r="A5908" s="13"/>
      <c r="B5908" s="14"/>
      <c r="C5908" s="15"/>
      <c r="D5908" s="15"/>
      <c r="E5908" s="15"/>
      <c r="F5908" s="15"/>
      <c r="G5908" s="15"/>
      <c r="H5908" s="15"/>
      <c r="I5908" s="18"/>
      <c r="J5908" s="15"/>
      <c r="K5908" s="18"/>
      <c r="L5908" s="19"/>
      <c r="M5908" s="20"/>
      <c r="N5908" s="21"/>
      <c r="O5908" s="21"/>
      <c r="P5908" s="21"/>
      <c r="Q5908" s="21"/>
      <c r="R5908" s="21"/>
      <c r="S5908" s="21"/>
      <c r="T5908" s="21"/>
    </row>
    <row r="5909" spans="1:20">
      <c r="A5909" s="13"/>
      <c r="B5909" s="14"/>
      <c r="C5909" s="15"/>
      <c r="D5909" s="15"/>
      <c r="E5909" s="15"/>
      <c r="F5909" s="15"/>
      <c r="G5909" s="15"/>
      <c r="H5909" s="15"/>
      <c r="I5909" s="18"/>
      <c r="J5909" s="15"/>
      <c r="K5909" s="18"/>
      <c r="L5909" s="19"/>
      <c r="M5909" s="20"/>
      <c r="N5909" s="21"/>
      <c r="O5909" s="21"/>
      <c r="P5909" s="21"/>
      <c r="Q5909" s="21"/>
      <c r="R5909" s="21"/>
      <c r="S5909" s="21"/>
      <c r="T5909" s="21"/>
    </row>
    <row r="5910" spans="1:20">
      <c r="A5910" s="13"/>
      <c r="B5910" s="14"/>
      <c r="C5910" s="15"/>
      <c r="D5910" s="15"/>
      <c r="E5910" s="15"/>
      <c r="F5910" s="15"/>
      <c r="G5910" s="15"/>
      <c r="H5910" s="15"/>
      <c r="I5910" s="18"/>
      <c r="J5910" s="15"/>
      <c r="K5910" s="18"/>
      <c r="L5910" s="19"/>
      <c r="M5910" s="20"/>
      <c r="N5910" s="21"/>
      <c r="O5910" s="21"/>
      <c r="P5910" s="21"/>
      <c r="Q5910" s="21"/>
      <c r="R5910" s="21"/>
      <c r="S5910" s="21"/>
      <c r="T5910" s="21"/>
    </row>
    <row r="5911" spans="1:20">
      <c r="A5911" s="13"/>
      <c r="B5911" s="14"/>
      <c r="C5911" s="15"/>
      <c r="D5911" s="15"/>
      <c r="E5911" s="15"/>
      <c r="F5911" s="15"/>
      <c r="G5911" s="15"/>
      <c r="H5911" s="15"/>
      <c r="I5911" s="18"/>
      <c r="J5911" s="15"/>
      <c r="K5911" s="18"/>
      <c r="L5911" s="19"/>
      <c r="M5911" s="20"/>
      <c r="N5911" s="21"/>
      <c r="O5911" s="21"/>
      <c r="P5911" s="21"/>
      <c r="Q5911" s="21"/>
      <c r="R5911" s="21"/>
      <c r="S5911" s="21"/>
      <c r="T5911" s="21"/>
    </row>
    <row r="5912" spans="1:20">
      <c r="A5912" s="13"/>
      <c r="B5912" s="14"/>
      <c r="C5912" s="15"/>
      <c r="D5912" s="15"/>
      <c r="E5912" s="15"/>
      <c r="F5912" s="15"/>
      <c r="G5912" s="15"/>
      <c r="H5912" s="15"/>
      <c r="I5912" s="18"/>
      <c r="J5912" s="15"/>
      <c r="K5912" s="18"/>
      <c r="L5912" s="19"/>
      <c r="M5912" s="20"/>
      <c r="N5912" s="21"/>
      <c r="O5912" s="21"/>
      <c r="P5912" s="21"/>
      <c r="Q5912" s="21"/>
      <c r="R5912" s="21"/>
      <c r="S5912" s="21"/>
      <c r="T5912" s="21"/>
    </row>
    <row r="5913" spans="1:20">
      <c r="A5913" s="13"/>
      <c r="B5913" s="14"/>
      <c r="C5913" s="15"/>
      <c r="D5913" s="15"/>
      <c r="E5913" s="15"/>
      <c r="F5913" s="15"/>
      <c r="G5913" s="15"/>
      <c r="H5913" s="15"/>
      <c r="I5913" s="18"/>
      <c r="J5913" s="15"/>
      <c r="K5913" s="18"/>
      <c r="L5913" s="19"/>
      <c r="M5913" s="20"/>
      <c r="N5913" s="21"/>
      <c r="O5913" s="21"/>
      <c r="P5913" s="21"/>
      <c r="Q5913" s="21"/>
      <c r="R5913" s="21"/>
      <c r="S5913" s="21"/>
      <c r="T5913" s="21"/>
    </row>
    <row r="5914" spans="1:20">
      <c r="A5914" s="13"/>
      <c r="B5914" s="14"/>
      <c r="C5914" s="15"/>
      <c r="D5914" s="15"/>
      <c r="E5914" s="15"/>
      <c r="F5914" s="15"/>
      <c r="G5914" s="15"/>
      <c r="H5914" s="15"/>
      <c r="I5914" s="18"/>
      <c r="J5914" s="15"/>
      <c r="K5914" s="18"/>
      <c r="L5914" s="19"/>
      <c r="M5914" s="20"/>
      <c r="N5914" s="21"/>
      <c r="O5914" s="21"/>
      <c r="P5914" s="21"/>
      <c r="Q5914" s="21"/>
      <c r="R5914" s="21"/>
      <c r="S5914" s="21"/>
      <c r="T5914" s="21"/>
    </row>
    <row r="5915" spans="1:20">
      <c r="A5915" s="13"/>
      <c r="B5915" s="14"/>
      <c r="C5915" s="15"/>
      <c r="D5915" s="15"/>
      <c r="E5915" s="15"/>
      <c r="F5915" s="15"/>
      <c r="G5915" s="15"/>
      <c r="H5915" s="15"/>
      <c r="I5915" s="18"/>
      <c r="J5915" s="15"/>
      <c r="K5915" s="18"/>
      <c r="L5915" s="19"/>
      <c r="M5915" s="20"/>
      <c r="N5915" s="21"/>
      <c r="O5915" s="21"/>
      <c r="P5915" s="21"/>
      <c r="Q5915" s="21"/>
      <c r="R5915" s="21"/>
      <c r="S5915" s="21"/>
      <c r="T5915" s="21"/>
    </row>
    <row r="5916" spans="1:20">
      <c r="A5916" s="13"/>
      <c r="B5916" s="14"/>
      <c r="C5916" s="15"/>
      <c r="D5916" s="15"/>
      <c r="E5916" s="15"/>
      <c r="F5916" s="15"/>
      <c r="G5916" s="15"/>
      <c r="H5916" s="15"/>
      <c r="I5916" s="18"/>
      <c r="J5916" s="15"/>
      <c r="K5916" s="18"/>
      <c r="L5916" s="19"/>
      <c r="M5916" s="20"/>
      <c r="N5916" s="21"/>
      <c r="O5916" s="21"/>
      <c r="P5916" s="21"/>
      <c r="Q5916" s="21"/>
      <c r="R5916" s="21"/>
      <c r="S5916" s="21"/>
      <c r="T5916" s="21"/>
    </row>
    <row r="5917" spans="1:20">
      <c r="A5917" s="13"/>
      <c r="B5917" s="14"/>
      <c r="C5917" s="15"/>
      <c r="D5917" s="15"/>
      <c r="E5917" s="15"/>
      <c r="F5917" s="15"/>
      <c r="G5917" s="15"/>
      <c r="H5917" s="15"/>
      <c r="I5917" s="18"/>
      <c r="J5917" s="15"/>
      <c r="K5917" s="18"/>
      <c r="L5917" s="19"/>
      <c r="M5917" s="20"/>
      <c r="N5917" s="21"/>
      <c r="O5917" s="21"/>
      <c r="P5917" s="21"/>
      <c r="Q5917" s="21"/>
      <c r="R5917" s="21"/>
      <c r="S5917" s="21"/>
      <c r="T5917" s="21"/>
    </row>
    <row r="5918" spans="1:20">
      <c r="A5918" s="13"/>
      <c r="B5918" s="14"/>
      <c r="C5918" s="15"/>
      <c r="D5918" s="15"/>
      <c r="E5918" s="15"/>
      <c r="F5918" s="15"/>
      <c r="G5918" s="15"/>
      <c r="H5918" s="15"/>
      <c r="I5918" s="18"/>
      <c r="J5918" s="15"/>
      <c r="K5918" s="18"/>
      <c r="L5918" s="19"/>
      <c r="M5918" s="20"/>
      <c r="N5918" s="21"/>
      <c r="O5918" s="21"/>
      <c r="P5918" s="21"/>
      <c r="Q5918" s="21"/>
      <c r="R5918" s="21"/>
      <c r="S5918" s="21"/>
      <c r="T5918" s="21"/>
    </row>
    <row r="5919" spans="1:20">
      <c r="A5919" s="13"/>
      <c r="B5919" s="14"/>
      <c r="C5919" s="15"/>
      <c r="D5919" s="15"/>
      <c r="E5919" s="15"/>
      <c r="F5919" s="15"/>
      <c r="G5919" s="15"/>
      <c r="H5919" s="15"/>
      <c r="I5919" s="18"/>
      <c r="J5919" s="15"/>
      <c r="K5919" s="18"/>
      <c r="L5919" s="19"/>
      <c r="M5919" s="20"/>
      <c r="N5919" s="21"/>
      <c r="O5919" s="21"/>
      <c r="P5919" s="21"/>
      <c r="Q5919" s="21"/>
      <c r="R5919" s="21"/>
      <c r="S5919" s="21"/>
      <c r="T5919" s="21"/>
    </row>
    <row r="5920" spans="1:20">
      <c r="A5920" s="13"/>
      <c r="B5920" s="14"/>
      <c r="C5920" s="15"/>
      <c r="D5920" s="15"/>
      <c r="E5920" s="15"/>
      <c r="F5920" s="15"/>
      <c r="G5920" s="15"/>
      <c r="H5920" s="15"/>
      <c r="I5920" s="18"/>
      <c r="J5920" s="15"/>
      <c r="K5920" s="18"/>
      <c r="L5920" s="19"/>
      <c r="M5920" s="20"/>
      <c r="N5920" s="21"/>
      <c r="O5920" s="21"/>
      <c r="P5920" s="21"/>
      <c r="Q5920" s="21"/>
      <c r="R5920" s="21"/>
      <c r="S5920" s="21"/>
      <c r="T5920" s="21"/>
    </row>
    <row r="5921" spans="1:20">
      <c r="A5921" s="13"/>
      <c r="B5921" s="14"/>
      <c r="C5921" s="15"/>
      <c r="D5921" s="15"/>
      <c r="E5921" s="15"/>
      <c r="F5921" s="15"/>
      <c r="G5921" s="15"/>
      <c r="H5921" s="15"/>
      <c r="I5921" s="18"/>
      <c r="J5921" s="15"/>
      <c r="K5921" s="18"/>
      <c r="L5921" s="19"/>
      <c r="M5921" s="20"/>
      <c r="N5921" s="21"/>
      <c r="O5921" s="21"/>
      <c r="P5921" s="21"/>
      <c r="Q5921" s="21"/>
      <c r="R5921" s="21"/>
      <c r="S5921" s="21"/>
      <c r="T5921" s="21"/>
    </row>
    <row r="5922" spans="1:20">
      <c r="A5922" s="13"/>
      <c r="B5922" s="14"/>
      <c r="C5922" s="15"/>
      <c r="D5922" s="15"/>
      <c r="E5922" s="15"/>
      <c r="F5922" s="15"/>
      <c r="G5922" s="15"/>
      <c r="H5922" s="15"/>
      <c r="I5922" s="18"/>
      <c r="J5922" s="15"/>
      <c r="K5922" s="18"/>
      <c r="L5922" s="19"/>
      <c r="M5922" s="20"/>
      <c r="N5922" s="21"/>
      <c r="O5922" s="21"/>
      <c r="P5922" s="21"/>
      <c r="Q5922" s="21"/>
      <c r="R5922" s="21"/>
      <c r="S5922" s="21"/>
      <c r="T5922" s="21"/>
    </row>
    <row r="5923" spans="1:20">
      <c r="A5923" s="13"/>
      <c r="B5923" s="14"/>
      <c r="C5923" s="15"/>
      <c r="D5923" s="15"/>
      <c r="E5923" s="15"/>
      <c r="F5923" s="15"/>
      <c r="G5923" s="15"/>
      <c r="H5923" s="15"/>
      <c r="I5923" s="18"/>
      <c r="J5923" s="15"/>
      <c r="K5923" s="18"/>
      <c r="L5923" s="19"/>
      <c r="M5923" s="20"/>
      <c r="N5923" s="21"/>
      <c r="O5923" s="21"/>
      <c r="P5923" s="21"/>
      <c r="Q5923" s="21"/>
      <c r="R5923" s="21"/>
      <c r="S5923" s="21"/>
      <c r="T5923" s="21"/>
    </row>
    <row r="5924" spans="1:20">
      <c r="A5924" s="13"/>
      <c r="B5924" s="14"/>
      <c r="C5924" s="15"/>
      <c r="D5924" s="15"/>
      <c r="E5924" s="15"/>
      <c r="F5924" s="15"/>
      <c r="G5924" s="15"/>
      <c r="H5924" s="15"/>
      <c r="I5924" s="18"/>
      <c r="J5924" s="15"/>
      <c r="K5924" s="18"/>
      <c r="L5924" s="19"/>
      <c r="M5924" s="20"/>
      <c r="N5924" s="21"/>
      <c r="O5924" s="21"/>
      <c r="P5924" s="21"/>
      <c r="Q5924" s="21"/>
      <c r="R5924" s="21"/>
      <c r="S5924" s="21"/>
      <c r="T5924" s="21"/>
    </row>
    <row r="5925" spans="1:20">
      <c r="A5925" s="13"/>
      <c r="B5925" s="14"/>
      <c r="C5925" s="15"/>
      <c r="D5925" s="15"/>
      <c r="E5925" s="15"/>
      <c r="F5925" s="15"/>
      <c r="G5925" s="15"/>
      <c r="H5925" s="15"/>
      <c r="I5925" s="18"/>
      <c r="J5925" s="15"/>
      <c r="K5925" s="18"/>
      <c r="L5925" s="19"/>
      <c r="M5925" s="20"/>
      <c r="N5925" s="21"/>
      <c r="O5925" s="21"/>
      <c r="P5925" s="21"/>
      <c r="Q5925" s="21"/>
      <c r="R5925" s="21"/>
      <c r="S5925" s="21"/>
      <c r="T5925" s="21"/>
    </row>
    <row r="5926" spans="1:20">
      <c r="A5926" s="13"/>
      <c r="B5926" s="14"/>
      <c r="C5926" s="15"/>
      <c r="D5926" s="15"/>
      <c r="E5926" s="15"/>
      <c r="F5926" s="15"/>
      <c r="G5926" s="15"/>
      <c r="H5926" s="15"/>
      <c r="I5926" s="18"/>
      <c r="J5926" s="15"/>
      <c r="K5926" s="18"/>
      <c r="L5926" s="19"/>
      <c r="M5926" s="20"/>
      <c r="N5926" s="21"/>
      <c r="O5926" s="21"/>
      <c r="P5926" s="21"/>
      <c r="Q5926" s="21"/>
      <c r="R5926" s="21"/>
      <c r="S5926" s="21"/>
      <c r="T5926" s="21"/>
    </row>
    <row r="5927" spans="1:20">
      <c r="A5927" s="13"/>
      <c r="B5927" s="14"/>
      <c r="C5927" s="15"/>
      <c r="D5927" s="15"/>
      <c r="E5927" s="15"/>
      <c r="F5927" s="15"/>
      <c r="G5927" s="15"/>
      <c r="H5927" s="15"/>
      <c r="I5927" s="18"/>
      <c r="J5927" s="15"/>
      <c r="K5927" s="18"/>
      <c r="L5927" s="19"/>
      <c r="M5927" s="20"/>
      <c r="N5927" s="21"/>
      <c r="O5927" s="21"/>
      <c r="P5927" s="21"/>
      <c r="Q5927" s="21"/>
      <c r="R5927" s="21"/>
      <c r="S5927" s="21"/>
      <c r="T5927" s="21"/>
    </row>
    <row r="5928" spans="1:20">
      <c r="A5928" s="13"/>
      <c r="B5928" s="14"/>
      <c r="C5928" s="15"/>
      <c r="D5928" s="15"/>
      <c r="E5928" s="15"/>
      <c r="F5928" s="15"/>
      <c r="G5928" s="15"/>
      <c r="H5928" s="15"/>
      <c r="I5928" s="18"/>
      <c r="J5928" s="15"/>
      <c r="K5928" s="18"/>
      <c r="L5928" s="19"/>
      <c r="M5928" s="20"/>
      <c r="N5928" s="21"/>
      <c r="O5928" s="21"/>
      <c r="P5928" s="21"/>
      <c r="Q5928" s="21"/>
      <c r="R5928" s="21"/>
      <c r="S5928" s="21"/>
      <c r="T5928" s="21"/>
    </row>
    <row r="5929" spans="1:20">
      <c r="A5929" s="13"/>
      <c r="B5929" s="14"/>
      <c r="C5929" s="15"/>
      <c r="D5929" s="15"/>
      <c r="E5929" s="15"/>
      <c r="F5929" s="15"/>
      <c r="G5929" s="15"/>
      <c r="H5929" s="15"/>
      <c r="I5929" s="18"/>
      <c r="J5929" s="15"/>
      <c r="K5929" s="18"/>
      <c r="L5929" s="19"/>
      <c r="M5929" s="20"/>
      <c r="N5929" s="21"/>
      <c r="O5929" s="21"/>
      <c r="P5929" s="21"/>
      <c r="Q5929" s="21"/>
      <c r="R5929" s="21"/>
      <c r="S5929" s="21"/>
      <c r="T5929" s="21"/>
    </row>
    <row r="5930" spans="1:20">
      <c r="A5930" s="13"/>
      <c r="B5930" s="14"/>
      <c r="C5930" s="15"/>
      <c r="D5930" s="15"/>
      <c r="E5930" s="15"/>
      <c r="F5930" s="15"/>
      <c r="G5930" s="15"/>
      <c r="H5930" s="15"/>
      <c r="I5930" s="18"/>
      <c r="J5930" s="15"/>
      <c r="K5930" s="18"/>
      <c r="L5930" s="19"/>
      <c r="M5930" s="20"/>
      <c r="N5930" s="21"/>
      <c r="O5930" s="21"/>
      <c r="P5930" s="21"/>
      <c r="Q5930" s="21"/>
      <c r="R5930" s="21"/>
      <c r="S5930" s="21"/>
      <c r="T5930" s="21"/>
    </row>
    <row r="5931" spans="1:20">
      <c r="A5931" s="13"/>
      <c r="B5931" s="14"/>
      <c r="C5931" s="15"/>
      <c r="D5931" s="15"/>
      <c r="E5931" s="15"/>
      <c r="F5931" s="15"/>
      <c r="G5931" s="15"/>
      <c r="H5931" s="15"/>
      <c r="I5931" s="18"/>
      <c r="J5931" s="15"/>
      <c r="K5931" s="18"/>
      <c r="L5931" s="19"/>
      <c r="M5931" s="20"/>
      <c r="N5931" s="21"/>
      <c r="O5931" s="21"/>
      <c r="P5931" s="21"/>
      <c r="Q5931" s="21"/>
      <c r="R5931" s="21"/>
      <c r="S5931" s="21"/>
      <c r="T5931" s="21"/>
    </row>
    <row r="5932" spans="1:20">
      <c r="A5932" s="13"/>
      <c r="B5932" s="14"/>
      <c r="C5932" s="15"/>
      <c r="D5932" s="15"/>
      <c r="E5932" s="15"/>
      <c r="F5932" s="15"/>
      <c r="G5932" s="15"/>
      <c r="H5932" s="15"/>
      <c r="I5932" s="18"/>
      <c r="J5932" s="15"/>
      <c r="K5932" s="18"/>
      <c r="L5932" s="19"/>
      <c r="M5932" s="20"/>
      <c r="N5932" s="21"/>
      <c r="O5932" s="21"/>
      <c r="P5932" s="21"/>
      <c r="Q5932" s="21"/>
      <c r="R5932" s="21"/>
      <c r="S5932" s="21"/>
      <c r="T5932" s="21"/>
    </row>
    <row r="5933" spans="1:20">
      <c r="A5933" s="13"/>
      <c r="B5933" s="14"/>
      <c r="C5933" s="15"/>
      <c r="D5933" s="15"/>
      <c r="E5933" s="15"/>
      <c r="F5933" s="15"/>
      <c r="G5933" s="15"/>
      <c r="H5933" s="15"/>
      <c r="I5933" s="18"/>
      <c r="J5933" s="15"/>
      <c r="K5933" s="18"/>
      <c r="L5933" s="19"/>
      <c r="M5933" s="20"/>
      <c r="N5933" s="21"/>
      <c r="O5933" s="21"/>
      <c r="P5933" s="21"/>
      <c r="Q5933" s="21"/>
      <c r="R5933" s="21"/>
      <c r="S5933" s="21"/>
      <c r="T5933" s="21"/>
    </row>
    <row r="5934" spans="1:20">
      <c r="A5934" s="13"/>
      <c r="B5934" s="14"/>
      <c r="C5934" s="15"/>
      <c r="D5934" s="15"/>
      <c r="E5934" s="15"/>
      <c r="F5934" s="15"/>
      <c r="G5934" s="15"/>
      <c r="H5934" s="15"/>
      <c r="I5934" s="18"/>
      <c r="J5934" s="15"/>
      <c r="K5934" s="18"/>
      <c r="L5934" s="19"/>
      <c r="M5934" s="20"/>
      <c r="N5934" s="21"/>
      <c r="O5934" s="21"/>
      <c r="P5934" s="21"/>
      <c r="Q5934" s="21"/>
      <c r="R5934" s="21"/>
      <c r="S5934" s="21"/>
      <c r="T5934" s="21"/>
    </row>
    <row r="5935" spans="1:20">
      <c r="A5935" s="13"/>
      <c r="B5935" s="14"/>
      <c r="C5935" s="15"/>
      <c r="D5935" s="15"/>
      <c r="E5935" s="15"/>
      <c r="F5935" s="15"/>
      <c r="G5935" s="15"/>
      <c r="H5935" s="15"/>
      <c r="I5935" s="18"/>
      <c r="J5935" s="15"/>
      <c r="K5935" s="18"/>
      <c r="L5935" s="19"/>
      <c r="M5935" s="20"/>
      <c r="N5935" s="21"/>
      <c r="O5935" s="21"/>
      <c r="P5935" s="21"/>
      <c r="Q5935" s="21"/>
      <c r="R5935" s="21"/>
      <c r="S5935" s="21"/>
      <c r="T5935" s="21"/>
    </row>
    <row r="5936" spans="1:20">
      <c r="A5936" s="13"/>
      <c r="B5936" s="14"/>
      <c r="C5936" s="15"/>
      <c r="D5936" s="15"/>
      <c r="E5936" s="15"/>
      <c r="F5936" s="15"/>
      <c r="G5936" s="15"/>
      <c r="H5936" s="15"/>
      <c r="I5936" s="18"/>
      <c r="J5936" s="15"/>
      <c r="K5936" s="18"/>
      <c r="L5936" s="19"/>
      <c r="M5936" s="20"/>
      <c r="N5936" s="21"/>
      <c r="O5936" s="21"/>
      <c r="P5936" s="21"/>
      <c r="Q5936" s="21"/>
      <c r="R5936" s="21"/>
      <c r="S5936" s="21"/>
      <c r="T5936" s="21"/>
    </row>
    <row r="5937" spans="1:20">
      <c r="A5937" s="13"/>
      <c r="B5937" s="14"/>
      <c r="C5937" s="15"/>
      <c r="D5937" s="15"/>
      <c r="E5937" s="15"/>
      <c r="F5937" s="15"/>
      <c r="G5937" s="15"/>
      <c r="H5937" s="15"/>
      <c r="I5937" s="18"/>
      <c r="J5937" s="15"/>
      <c r="K5937" s="18"/>
      <c r="L5937" s="19"/>
      <c r="M5937" s="20"/>
      <c r="N5937" s="21"/>
      <c r="O5937" s="21"/>
      <c r="P5937" s="21"/>
      <c r="Q5937" s="21"/>
      <c r="R5937" s="21"/>
      <c r="S5937" s="21"/>
      <c r="T5937" s="21"/>
    </row>
    <row r="5938" spans="1:20">
      <c r="A5938" s="13"/>
      <c r="B5938" s="14"/>
      <c r="C5938" s="15"/>
      <c r="D5938" s="15"/>
      <c r="E5938" s="15"/>
      <c r="F5938" s="15"/>
      <c r="G5938" s="15"/>
      <c r="H5938" s="15"/>
      <c r="I5938" s="18"/>
      <c r="J5938" s="15"/>
      <c r="K5938" s="18"/>
      <c r="L5938" s="19"/>
      <c r="M5938" s="20"/>
      <c r="N5938" s="21"/>
      <c r="O5938" s="21"/>
      <c r="P5938" s="21"/>
      <c r="Q5938" s="21"/>
      <c r="R5938" s="21"/>
      <c r="S5938" s="21"/>
      <c r="T5938" s="21"/>
    </row>
    <row r="5939" spans="1:20">
      <c r="A5939" s="13"/>
      <c r="B5939" s="14"/>
      <c r="C5939" s="15"/>
      <c r="D5939" s="15"/>
      <c r="E5939" s="15"/>
      <c r="F5939" s="15"/>
      <c r="G5939" s="15"/>
      <c r="H5939" s="15"/>
      <c r="I5939" s="18"/>
      <c r="J5939" s="15"/>
      <c r="K5939" s="18"/>
      <c r="L5939" s="19"/>
      <c r="M5939" s="20"/>
      <c r="N5939" s="21"/>
      <c r="O5939" s="21"/>
      <c r="P5939" s="21"/>
      <c r="Q5939" s="21"/>
      <c r="R5939" s="21"/>
      <c r="S5939" s="21"/>
      <c r="T5939" s="21"/>
    </row>
    <row r="5940" spans="1:20">
      <c r="A5940" s="13"/>
      <c r="B5940" s="14"/>
      <c r="C5940" s="15"/>
      <c r="D5940" s="15"/>
      <c r="E5940" s="15"/>
      <c r="F5940" s="15"/>
      <c r="G5940" s="15"/>
      <c r="H5940" s="15"/>
      <c r="I5940" s="18"/>
      <c r="J5940" s="15"/>
      <c r="K5940" s="18"/>
      <c r="L5940" s="19"/>
      <c r="M5940" s="20"/>
      <c r="N5940" s="21"/>
      <c r="O5940" s="21"/>
      <c r="P5940" s="21"/>
      <c r="Q5940" s="21"/>
      <c r="R5940" s="21"/>
      <c r="S5940" s="21"/>
      <c r="T5940" s="21"/>
    </row>
    <row r="5941" spans="1:20">
      <c r="A5941" s="13"/>
      <c r="B5941" s="14"/>
      <c r="C5941" s="15"/>
      <c r="D5941" s="15"/>
      <c r="E5941" s="15"/>
      <c r="F5941" s="15"/>
      <c r="G5941" s="15"/>
      <c r="H5941" s="15"/>
      <c r="I5941" s="18"/>
      <c r="J5941" s="15"/>
      <c r="K5941" s="18"/>
      <c r="L5941" s="19"/>
      <c r="M5941" s="20"/>
      <c r="N5941" s="21"/>
      <c r="O5941" s="21"/>
      <c r="P5941" s="21"/>
      <c r="Q5941" s="21"/>
      <c r="R5941" s="21"/>
      <c r="S5941" s="21"/>
      <c r="T5941" s="21"/>
    </row>
    <row r="5942" spans="1:20">
      <c r="A5942" s="13"/>
      <c r="B5942" s="14"/>
      <c r="C5942" s="15"/>
      <c r="D5942" s="15"/>
      <c r="E5942" s="15"/>
      <c r="F5942" s="15"/>
      <c r="G5942" s="15"/>
      <c r="H5942" s="15"/>
      <c r="I5942" s="18"/>
      <c r="J5942" s="15"/>
      <c r="K5942" s="18"/>
      <c r="L5942" s="19"/>
      <c r="M5942" s="20"/>
      <c r="N5942" s="21"/>
      <c r="O5942" s="21"/>
      <c r="P5942" s="21"/>
      <c r="Q5942" s="21"/>
      <c r="R5942" s="21"/>
      <c r="S5942" s="21"/>
      <c r="T5942" s="21"/>
    </row>
    <row r="5943" spans="1:20">
      <c r="A5943" s="13"/>
      <c r="B5943" s="14"/>
      <c r="C5943" s="15"/>
      <c r="D5943" s="15"/>
      <c r="E5943" s="15"/>
      <c r="F5943" s="15"/>
      <c r="G5943" s="15"/>
      <c r="H5943" s="15"/>
      <c r="I5943" s="18"/>
      <c r="J5943" s="15"/>
      <c r="K5943" s="18"/>
      <c r="L5943" s="19"/>
      <c r="M5943" s="20"/>
      <c r="N5943" s="21"/>
      <c r="O5943" s="21"/>
      <c r="P5943" s="21"/>
      <c r="Q5943" s="21"/>
      <c r="R5943" s="21"/>
      <c r="S5943" s="21"/>
      <c r="T5943" s="21"/>
    </row>
    <row r="5944" spans="1:20">
      <c r="A5944" s="13"/>
      <c r="B5944" s="14"/>
      <c r="C5944" s="15"/>
      <c r="D5944" s="15"/>
      <c r="E5944" s="15"/>
      <c r="F5944" s="15"/>
      <c r="G5944" s="15"/>
      <c r="H5944" s="15"/>
      <c r="I5944" s="18"/>
      <c r="J5944" s="15"/>
      <c r="K5944" s="18"/>
      <c r="L5944" s="19"/>
      <c r="M5944" s="20"/>
      <c r="N5944" s="21"/>
      <c r="O5944" s="21"/>
      <c r="P5944" s="21"/>
      <c r="Q5944" s="21"/>
      <c r="R5944" s="21"/>
      <c r="S5944" s="21"/>
      <c r="T5944" s="21"/>
    </row>
    <row r="5945" spans="1:20">
      <c r="A5945" s="13"/>
      <c r="B5945" s="14"/>
      <c r="C5945" s="15"/>
      <c r="D5945" s="15"/>
      <c r="E5945" s="15"/>
      <c r="F5945" s="15"/>
      <c r="G5945" s="15"/>
      <c r="H5945" s="15"/>
      <c r="I5945" s="18"/>
      <c r="J5945" s="15"/>
      <c r="K5945" s="18"/>
      <c r="L5945" s="19"/>
      <c r="M5945" s="20"/>
      <c r="N5945" s="21"/>
      <c r="O5945" s="21"/>
      <c r="P5945" s="21"/>
      <c r="Q5945" s="21"/>
      <c r="R5945" s="21"/>
      <c r="S5945" s="21"/>
      <c r="T5945" s="21"/>
    </row>
    <row r="5946" spans="1:20">
      <c r="A5946" s="13"/>
      <c r="B5946" s="14"/>
      <c r="C5946" s="15"/>
      <c r="D5946" s="15"/>
      <c r="E5946" s="15"/>
      <c r="F5946" s="15"/>
      <c r="G5946" s="15"/>
      <c r="H5946" s="15"/>
      <c r="I5946" s="18"/>
      <c r="J5946" s="15"/>
      <c r="K5946" s="18"/>
      <c r="L5946" s="19"/>
      <c r="M5946" s="20"/>
      <c r="N5946" s="21"/>
      <c r="O5946" s="21"/>
      <c r="P5946" s="21"/>
      <c r="Q5946" s="21"/>
      <c r="R5946" s="21"/>
      <c r="S5946" s="21"/>
      <c r="T5946" s="21"/>
    </row>
    <row r="5947" spans="1:20">
      <c r="A5947" s="13"/>
      <c r="B5947" s="14"/>
      <c r="C5947" s="15"/>
      <c r="D5947" s="15"/>
      <c r="E5947" s="15"/>
      <c r="F5947" s="15"/>
      <c r="G5947" s="15"/>
      <c r="H5947" s="15"/>
      <c r="I5947" s="18"/>
      <c r="J5947" s="15"/>
      <c r="K5947" s="18"/>
      <c r="L5947" s="19"/>
      <c r="M5947" s="20"/>
      <c r="N5947" s="21"/>
      <c r="O5947" s="21"/>
      <c r="P5947" s="21"/>
      <c r="Q5947" s="21"/>
      <c r="R5947" s="21"/>
      <c r="S5947" s="21"/>
      <c r="T5947" s="21"/>
    </row>
    <row r="5948" spans="1:20">
      <c r="A5948" s="13"/>
      <c r="B5948" s="14"/>
      <c r="C5948" s="15"/>
      <c r="D5948" s="15"/>
      <c r="E5948" s="15"/>
      <c r="F5948" s="15"/>
      <c r="G5948" s="15"/>
      <c r="H5948" s="15"/>
      <c r="I5948" s="18"/>
      <c r="J5948" s="15"/>
      <c r="K5948" s="18"/>
      <c r="L5948" s="19"/>
      <c r="M5948" s="20"/>
      <c r="N5948" s="21"/>
      <c r="O5948" s="21"/>
      <c r="P5948" s="21"/>
      <c r="Q5948" s="21"/>
      <c r="R5948" s="21"/>
      <c r="S5948" s="21"/>
      <c r="T5948" s="21"/>
    </row>
    <row r="5949" spans="1:20">
      <c r="A5949" s="13"/>
      <c r="B5949" s="14"/>
      <c r="C5949" s="15"/>
      <c r="D5949" s="15"/>
      <c r="E5949" s="15"/>
      <c r="F5949" s="15"/>
      <c r="G5949" s="15"/>
      <c r="H5949" s="15"/>
      <c r="I5949" s="18"/>
      <c r="J5949" s="15"/>
      <c r="K5949" s="18"/>
      <c r="L5949" s="19"/>
      <c r="M5949" s="20"/>
      <c r="N5949" s="21"/>
      <c r="O5949" s="21"/>
      <c r="P5949" s="21"/>
      <c r="Q5949" s="21"/>
      <c r="R5949" s="21"/>
      <c r="S5949" s="21"/>
      <c r="T5949" s="21"/>
    </row>
    <row r="5950" spans="1:20">
      <c r="A5950" s="13"/>
      <c r="B5950" s="14"/>
      <c r="C5950" s="15"/>
      <c r="D5950" s="15"/>
      <c r="E5950" s="15"/>
      <c r="F5950" s="15"/>
      <c r="G5950" s="15"/>
      <c r="H5950" s="15"/>
      <c r="I5950" s="18"/>
      <c r="J5950" s="15"/>
      <c r="K5950" s="18"/>
      <c r="L5950" s="19"/>
      <c r="M5950" s="20"/>
      <c r="N5950" s="21"/>
      <c r="O5950" s="21"/>
      <c r="P5950" s="21"/>
      <c r="Q5950" s="21"/>
      <c r="R5950" s="21"/>
      <c r="S5950" s="21"/>
      <c r="T5950" s="21"/>
    </row>
    <row r="5951" spans="1:20">
      <c r="A5951" s="13"/>
      <c r="B5951" s="14"/>
      <c r="C5951" s="15"/>
      <c r="D5951" s="15"/>
      <c r="E5951" s="15"/>
      <c r="F5951" s="15"/>
      <c r="G5951" s="15"/>
      <c r="H5951" s="15"/>
      <c r="I5951" s="18"/>
      <c r="J5951" s="15"/>
      <c r="K5951" s="18"/>
      <c r="L5951" s="19"/>
      <c r="M5951" s="20"/>
      <c r="N5951" s="21"/>
      <c r="O5951" s="21"/>
      <c r="P5951" s="21"/>
      <c r="Q5951" s="21"/>
      <c r="R5951" s="21"/>
      <c r="S5951" s="21"/>
      <c r="T5951" s="21"/>
    </row>
    <row r="5952" spans="1:20">
      <c r="A5952" s="13"/>
      <c r="B5952" s="14"/>
      <c r="C5952" s="15"/>
      <c r="D5952" s="15"/>
      <c r="E5952" s="15"/>
      <c r="F5952" s="15"/>
      <c r="G5952" s="15"/>
      <c r="H5952" s="15"/>
      <c r="I5952" s="18"/>
      <c r="J5952" s="15"/>
      <c r="K5952" s="18"/>
      <c r="L5952" s="19"/>
      <c r="M5952" s="20"/>
      <c r="N5952" s="21"/>
      <c r="O5952" s="21"/>
      <c r="P5952" s="21"/>
      <c r="Q5952" s="21"/>
      <c r="R5952" s="21"/>
      <c r="S5952" s="21"/>
      <c r="T5952" s="21"/>
    </row>
    <row r="5953" spans="1:20">
      <c r="A5953" s="13"/>
      <c r="B5953" s="14"/>
      <c r="C5953" s="15"/>
      <c r="D5953" s="15"/>
      <c r="E5953" s="15"/>
      <c r="F5953" s="15"/>
      <c r="G5953" s="15"/>
      <c r="H5953" s="15"/>
      <c r="I5953" s="18"/>
      <c r="J5953" s="15"/>
      <c r="K5953" s="18"/>
      <c r="L5953" s="19"/>
      <c r="M5953" s="20"/>
      <c r="N5953" s="21"/>
      <c r="O5953" s="21"/>
      <c r="P5953" s="21"/>
      <c r="Q5953" s="21"/>
      <c r="R5953" s="21"/>
      <c r="S5953" s="21"/>
      <c r="T5953" s="21"/>
    </row>
    <row r="5954" spans="1:20">
      <c r="A5954" s="13"/>
      <c r="B5954" s="14"/>
      <c r="C5954" s="15"/>
      <c r="D5954" s="15"/>
      <c r="E5954" s="15"/>
      <c r="F5954" s="15"/>
      <c r="G5954" s="15"/>
      <c r="H5954" s="15"/>
      <c r="I5954" s="18"/>
      <c r="J5954" s="15"/>
      <c r="K5954" s="18"/>
      <c r="L5954" s="19"/>
      <c r="M5954" s="20"/>
      <c r="N5954" s="21"/>
      <c r="O5954" s="21"/>
      <c r="P5954" s="21"/>
      <c r="Q5954" s="21"/>
      <c r="R5954" s="21"/>
      <c r="S5954" s="21"/>
      <c r="T5954" s="21"/>
    </row>
    <row r="5955" spans="1:20">
      <c r="A5955" s="13"/>
      <c r="B5955" s="14"/>
      <c r="C5955" s="15"/>
      <c r="D5955" s="15"/>
      <c r="E5955" s="15"/>
      <c r="F5955" s="15"/>
      <c r="G5955" s="15"/>
      <c r="H5955" s="15"/>
      <c r="I5955" s="18"/>
      <c r="J5955" s="15"/>
      <c r="K5955" s="18"/>
      <c r="L5955" s="19"/>
      <c r="M5955" s="20"/>
      <c r="N5955" s="21"/>
      <c r="O5955" s="21"/>
      <c r="P5955" s="21"/>
      <c r="Q5955" s="21"/>
      <c r="R5955" s="21"/>
      <c r="S5955" s="21"/>
      <c r="T5955" s="21"/>
    </row>
    <row r="5956" spans="1:20">
      <c r="A5956" s="13"/>
      <c r="B5956" s="14"/>
      <c r="C5956" s="15"/>
      <c r="D5956" s="15"/>
      <c r="E5956" s="15"/>
      <c r="F5956" s="15"/>
      <c r="G5956" s="15"/>
      <c r="H5956" s="15"/>
      <c r="I5956" s="18"/>
      <c r="J5956" s="15"/>
      <c r="K5956" s="18"/>
      <c r="L5956" s="19"/>
      <c r="M5956" s="20"/>
      <c r="N5956" s="21"/>
      <c r="O5956" s="21"/>
      <c r="P5956" s="21"/>
      <c r="Q5956" s="21"/>
      <c r="R5956" s="21"/>
      <c r="S5956" s="21"/>
      <c r="T5956" s="21"/>
    </row>
    <row r="5957" spans="1:20">
      <c r="A5957" s="13"/>
      <c r="B5957" s="14"/>
      <c r="C5957" s="15"/>
      <c r="D5957" s="15"/>
      <c r="E5957" s="15"/>
      <c r="F5957" s="15"/>
      <c r="G5957" s="15"/>
      <c r="H5957" s="15"/>
      <c r="I5957" s="18"/>
      <c r="J5957" s="15"/>
      <c r="K5957" s="18"/>
      <c r="L5957" s="19"/>
      <c r="M5957" s="20"/>
      <c r="N5957" s="21"/>
      <c r="O5957" s="21"/>
      <c r="P5957" s="21"/>
      <c r="Q5957" s="21"/>
      <c r="R5957" s="21"/>
      <c r="S5957" s="21"/>
      <c r="T5957" s="21"/>
    </row>
    <row r="5958" spans="1:20">
      <c r="A5958" s="13"/>
      <c r="B5958" s="14"/>
      <c r="C5958" s="15"/>
      <c r="D5958" s="15"/>
      <c r="E5958" s="15"/>
      <c r="F5958" s="15"/>
      <c r="G5958" s="15"/>
      <c r="H5958" s="15"/>
      <c r="I5958" s="18"/>
      <c r="J5958" s="15"/>
      <c r="K5958" s="18"/>
      <c r="L5958" s="19"/>
      <c r="M5958" s="20"/>
      <c r="N5958" s="21"/>
      <c r="O5958" s="21"/>
      <c r="P5958" s="21"/>
      <c r="Q5958" s="21"/>
      <c r="R5958" s="21"/>
      <c r="S5958" s="21"/>
      <c r="T5958" s="21"/>
    </row>
    <row r="5959" spans="1:20">
      <c r="A5959" s="13"/>
      <c r="B5959" s="14"/>
      <c r="C5959" s="15"/>
      <c r="D5959" s="15"/>
      <c r="E5959" s="15"/>
      <c r="F5959" s="15"/>
      <c r="G5959" s="15"/>
      <c r="H5959" s="15"/>
      <c r="I5959" s="18"/>
      <c r="J5959" s="15"/>
      <c r="K5959" s="18"/>
      <c r="L5959" s="19"/>
      <c r="M5959" s="20"/>
      <c r="N5959" s="21"/>
      <c r="O5959" s="21"/>
      <c r="P5959" s="21"/>
      <c r="Q5959" s="21"/>
      <c r="R5959" s="21"/>
      <c r="S5959" s="21"/>
      <c r="T5959" s="21"/>
    </row>
    <row r="5960" spans="1:20">
      <c r="A5960" s="13"/>
      <c r="B5960" s="14"/>
      <c r="C5960" s="15"/>
      <c r="D5960" s="15"/>
      <c r="E5960" s="15"/>
      <c r="F5960" s="15"/>
      <c r="G5960" s="15"/>
      <c r="H5960" s="15"/>
      <c r="I5960" s="18"/>
      <c r="J5960" s="15"/>
      <c r="K5960" s="18"/>
      <c r="L5960" s="19"/>
      <c r="M5960" s="20"/>
      <c r="N5960" s="21"/>
      <c r="O5960" s="21"/>
      <c r="P5960" s="21"/>
      <c r="Q5960" s="21"/>
      <c r="R5960" s="21"/>
      <c r="S5960" s="21"/>
      <c r="T5960" s="21"/>
    </row>
    <row r="5961" spans="1:20">
      <c r="A5961" s="13"/>
      <c r="B5961" s="14"/>
      <c r="C5961" s="15"/>
      <c r="D5961" s="15"/>
      <c r="E5961" s="15"/>
      <c r="F5961" s="15"/>
      <c r="G5961" s="15"/>
      <c r="H5961" s="15"/>
      <c r="I5961" s="18"/>
      <c r="J5961" s="15"/>
      <c r="K5961" s="18"/>
      <c r="L5961" s="19"/>
      <c r="M5961" s="20"/>
      <c r="N5961" s="21"/>
      <c r="O5961" s="21"/>
      <c r="P5961" s="21"/>
      <c r="Q5961" s="21"/>
      <c r="R5961" s="21"/>
      <c r="S5961" s="21"/>
      <c r="T5961" s="21"/>
    </row>
    <row r="5962" spans="1:20">
      <c r="A5962" s="13"/>
      <c r="B5962" s="14"/>
      <c r="C5962" s="15"/>
      <c r="D5962" s="15"/>
      <c r="E5962" s="15"/>
      <c r="F5962" s="15"/>
      <c r="G5962" s="15"/>
      <c r="H5962" s="15"/>
      <c r="I5962" s="18"/>
      <c r="J5962" s="15"/>
      <c r="K5962" s="18"/>
      <c r="L5962" s="19"/>
      <c r="M5962" s="20"/>
      <c r="N5962" s="21"/>
      <c r="O5962" s="21"/>
      <c r="P5962" s="21"/>
      <c r="Q5962" s="21"/>
      <c r="R5962" s="21"/>
      <c r="S5962" s="21"/>
      <c r="T5962" s="21"/>
    </row>
    <row r="5963" spans="1:20">
      <c r="A5963" s="13"/>
      <c r="B5963" s="14"/>
      <c r="C5963" s="15"/>
      <c r="D5963" s="15"/>
      <c r="E5963" s="15"/>
      <c r="F5963" s="15"/>
      <c r="G5963" s="15"/>
      <c r="H5963" s="15"/>
      <c r="I5963" s="18"/>
      <c r="J5963" s="15"/>
      <c r="K5963" s="18"/>
      <c r="L5963" s="19"/>
      <c r="M5963" s="20"/>
      <c r="N5963" s="21"/>
      <c r="O5963" s="21"/>
      <c r="P5963" s="21"/>
      <c r="Q5963" s="21"/>
      <c r="R5963" s="21"/>
      <c r="S5963" s="21"/>
      <c r="T5963" s="21"/>
    </row>
    <row r="5964" spans="1:20">
      <c r="A5964" s="13"/>
      <c r="B5964" s="14"/>
      <c r="C5964" s="15"/>
      <c r="D5964" s="15"/>
      <c r="E5964" s="15"/>
      <c r="F5964" s="15"/>
      <c r="G5964" s="15"/>
      <c r="H5964" s="15"/>
      <c r="I5964" s="18"/>
      <c r="J5964" s="15"/>
      <c r="K5964" s="18"/>
      <c r="L5964" s="19"/>
      <c r="M5964" s="20"/>
      <c r="N5964" s="21"/>
      <c r="O5964" s="21"/>
      <c r="P5964" s="21"/>
      <c r="Q5964" s="21"/>
      <c r="R5964" s="21"/>
      <c r="S5964" s="21"/>
      <c r="T5964" s="21"/>
    </row>
    <row r="5965" spans="1:20">
      <c r="A5965" s="13"/>
      <c r="B5965" s="14"/>
      <c r="C5965" s="15"/>
      <c r="D5965" s="15"/>
      <c r="E5965" s="15"/>
      <c r="F5965" s="15"/>
      <c r="G5965" s="15"/>
      <c r="H5965" s="15"/>
      <c r="I5965" s="18"/>
      <c r="J5965" s="15"/>
      <c r="K5965" s="18"/>
      <c r="L5965" s="19"/>
      <c r="M5965" s="20"/>
      <c r="N5965" s="21"/>
      <c r="O5965" s="21"/>
      <c r="P5965" s="21"/>
      <c r="Q5965" s="21"/>
      <c r="R5965" s="21"/>
      <c r="S5965" s="21"/>
      <c r="T5965" s="21"/>
    </row>
    <row r="5966" spans="1:20">
      <c r="A5966" s="13"/>
      <c r="B5966" s="14"/>
      <c r="C5966" s="15"/>
      <c r="D5966" s="15"/>
      <c r="E5966" s="15"/>
      <c r="F5966" s="15"/>
      <c r="G5966" s="15"/>
      <c r="H5966" s="15"/>
      <c r="I5966" s="18"/>
      <c r="J5966" s="15"/>
      <c r="K5966" s="18"/>
      <c r="L5966" s="19"/>
      <c r="M5966" s="20"/>
      <c r="N5966" s="21"/>
      <c r="O5966" s="21"/>
      <c r="P5966" s="21"/>
      <c r="Q5966" s="21"/>
      <c r="R5966" s="21"/>
      <c r="S5966" s="21"/>
      <c r="T5966" s="21"/>
    </row>
    <row r="5967" spans="1:20">
      <c r="A5967" s="13"/>
      <c r="B5967" s="14"/>
      <c r="C5967" s="15"/>
      <c r="D5967" s="15"/>
      <c r="E5967" s="15"/>
      <c r="F5967" s="15"/>
      <c r="G5967" s="15"/>
      <c r="H5967" s="15"/>
      <c r="I5967" s="18"/>
      <c r="J5967" s="15"/>
      <c r="K5967" s="18"/>
      <c r="L5967" s="19"/>
      <c r="M5967" s="20"/>
      <c r="N5967" s="21"/>
      <c r="O5967" s="21"/>
      <c r="P5967" s="21"/>
      <c r="Q5967" s="21"/>
      <c r="R5967" s="21"/>
      <c r="S5967" s="21"/>
      <c r="T5967" s="21"/>
    </row>
    <row r="5968" spans="1:20">
      <c r="A5968" s="13"/>
      <c r="B5968" s="14"/>
      <c r="C5968" s="15"/>
      <c r="D5968" s="15"/>
      <c r="E5968" s="15"/>
      <c r="F5968" s="15"/>
      <c r="G5968" s="15"/>
      <c r="H5968" s="15"/>
      <c r="I5968" s="18"/>
      <c r="J5968" s="15"/>
      <c r="K5968" s="18"/>
      <c r="L5968" s="19"/>
      <c r="M5968" s="20"/>
      <c r="N5968" s="21"/>
      <c r="O5968" s="21"/>
      <c r="P5968" s="21"/>
      <c r="Q5968" s="21"/>
      <c r="R5968" s="21"/>
      <c r="S5968" s="21"/>
      <c r="T5968" s="21"/>
    </row>
    <row r="5969" spans="1:20">
      <c r="A5969" s="13"/>
      <c r="B5969" s="14"/>
      <c r="C5969" s="15"/>
      <c r="D5969" s="15"/>
      <c r="E5969" s="15"/>
      <c r="F5969" s="15"/>
      <c r="G5969" s="15"/>
      <c r="H5969" s="15"/>
      <c r="I5969" s="18"/>
      <c r="J5969" s="15"/>
      <c r="K5969" s="18"/>
      <c r="L5969" s="19"/>
      <c r="M5969" s="20"/>
      <c r="N5969" s="21"/>
      <c r="O5969" s="21"/>
      <c r="P5969" s="21"/>
      <c r="Q5969" s="21"/>
      <c r="R5969" s="21"/>
      <c r="S5969" s="21"/>
      <c r="T5969" s="21"/>
    </row>
    <row r="5970" spans="1:20">
      <c r="A5970" s="13"/>
      <c r="B5970" s="14"/>
      <c r="C5970" s="15"/>
      <c r="D5970" s="15"/>
      <c r="E5970" s="15"/>
      <c r="F5970" s="15"/>
      <c r="G5970" s="15"/>
      <c r="H5970" s="15"/>
      <c r="I5970" s="18"/>
      <c r="J5970" s="15"/>
      <c r="K5970" s="18"/>
      <c r="L5970" s="19"/>
      <c r="M5970" s="20"/>
      <c r="N5970" s="21"/>
      <c r="O5970" s="21"/>
      <c r="P5970" s="21"/>
      <c r="Q5970" s="21"/>
      <c r="R5970" s="21"/>
      <c r="S5970" s="21"/>
      <c r="T5970" s="21"/>
    </row>
    <row r="5971" spans="1:20">
      <c r="A5971" s="13"/>
      <c r="B5971" s="14"/>
      <c r="C5971" s="15"/>
      <c r="D5971" s="15"/>
      <c r="E5971" s="15"/>
      <c r="F5971" s="15"/>
      <c r="G5971" s="15"/>
      <c r="H5971" s="15"/>
      <c r="I5971" s="18"/>
      <c r="J5971" s="15"/>
      <c r="K5971" s="18"/>
      <c r="L5971" s="19"/>
      <c r="M5971" s="20"/>
      <c r="N5971" s="21"/>
      <c r="O5971" s="21"/>
      <c r="P5971" s="21"/>
      <c r="Q5971" s="21"/>
      <c r="R5971" s="21"/>
      <c r="S5971" s="21"/>
      <c r="T5971" s="21"/>
    </row>
    <row r="5972" spans="1:20">
      <c r="A5972" s="13"/>
      <c r="B5972" s="14"/>
      <c r="C5972" s="15"/>
      <c r="D5972" s="15"/>
      <c r="E5972" s="15"/>
      <c r="F5972" s="15"/>
      <c r="G5972" s="15"/>
      <c r="H5972" s="15"/>
      <c r="I5972" s="18"/>
      <c r="J5972" s="15"/>
      <c r="K5972" s="18"/>
      <c r="L5972" s="19"/>
      <c r="M5972" s="20"/>
      <c r="N5972" s="21"/>
      <c r="O5972" s="21"/>
      <c r="P5972" s="21"/>
      <c r="Q5972" s="21"/>
      <c r="R5972" s="21"/>
      <c r="S5972" s="21"/>
      <c r="T5972" s="21"/>
    </row>
    <row r="5973" spans="1:20">
      <c r="A5973" s="13"/>
      <c r="B5973" s="14"/>
      <c r="C5973" s="15"/>
      <c r="D5973" s="15"/>
      <c r="E5973" s="15"/>
      <c r="F5973" s="15"/>
      <c r="G5973" s="15"/>
      <c r="H5973" s="15"/>
      <c r="I5973" s="18"/>
      <c r="J5973" s="15"/>
      <c r="K5973" s="18"/>
      <c r="L5973" s="19"/>
      <c r="M5973" s="20"/>
      <c r="N5973" s="21"/>
      <c r="O5973" s="21"/>
      <c r="P5973" s="21"/>
      <c r="Q5973" s="21"/>
      <c r="R5973" s="21"/>
      <c r="S5973" s="21"/>
      <c r="T5973" s="21"/>
    </row>
    <row r="5974" spans="1:20">
      <c r="A5974" s="13"/>
      <c r="B5974" s="14"/>
      <c r="C5974" s="15"/>
      <c r="D5974" s="15"/>
      <c r="E5974" s="15"/>
      <c r="F5974" s="15"/>
      <c r="G5974" s="15"/>
      <c r="H5974" s="15"/>
      <c r="I5974" s="18"/>
      <c r="J5974" s="15"/>
      <c r="K5974" s="18"/>
      <c r="L5974" s="19"/>
      <c r="M5974" s="20"/>
      <c r="N5974" s="21"/>
      <c r="O5974" s="21"/>
      <c r="P5974" s="21"/>
      <c r="Q5974" s="21"/>
      <c r="R5974" s="21"/>
      <c r="S5974" s="21"/>
      <c r="T5974" s="21"/>
    </row>
    <row r="5975" spans="1:20">
      <c r="A5975" s="13"/>
      <c r="B5975" s="14"/>
      <c r="C5975" s="15"/>
      <c r="D5975" s="15"/>
      <c r="E5975" s="15"/>
      <c r="F5975" s="15"/>
      <c r="G5975" s="15"/>
      <c r="H5975" s="15"/>
      <c r="I5975" s="18"/>
      <c r="J5975" s="15"/>
      <c r="K5975" s="18"/>
      <c r="L5975" s="19"/>
      <c r="M5975" s="20"/>
      <c r="N5975" s="21"/>
      <c r="O5975" s="21"/>
      <c r="P5975" s="21"/>
      <c r="Q5975" s="21"/>
      <c r="R5975" s="21"/>
      <c r="S5975" s="21"/>
      <c r="T5975" s="21"/>
    </row>
    <row r="5976" spans="1:20">
      <c r="A5976" s="13"/>
      <c r="B5976" s="14"/>
      <c r="C5976" s="15"/>
      <c r="D5976" s="15"/>
      <c r="E5976" s="15"/>
      <c r="F5976" s="15"/>
      <c r="G5976" s="15"/>
      <c r="H5976" s="15"/>
      <c r="I5976" s="18"/>
      <c r="J5976" s="15"/>
      <c r="K5976" s="18"/>
      <c r="L5976" s="19"/>
      <c r="M5976" s="20"/>
      <c r="N5976" s="21"/>
      <c r="O5976" s="21"/>
      <c r="P5976" s="21"/>
      <c r="Q5976" s="21"/>
      <c r="R5976" s="21"/>
      <c r="S5976" s="21"/>
      <c r="T5976" s="21"/>
    </row>
    <row r="5977" spans="1:20">
      <c r="A5977" s="13"/>
      <c r="B5977" s="14"/>
      <c r="C5977" s="15"/>
      <c r="D5977" s="15"/>
      <c r="E5977" s="15"/>
      <c r="F5977" s="15"/>
      <c r="G5977" s="15"/>
      <c r="H5977" s="15"/>
      <c r="I5977" s="18"/>
      <c r="J5977" s="15"/>
      <c r="K5977" s="18"/>
      <c r="L5977" s="19"/>
      <c r="M5977" s="20"/>
      <c r="N5977" s="21"/>
      <c r="O5977" s="21"/>
      <c r="P5977" s="21"/>
      <c r="Q5977" s="21"/>
      <c r="R5977" s="21"/>
      <c r="S5977" s="21"/>
      <c r="T5977" s="21"/>
    </row>
    <row r="5978" spans="1:20">
      <c r="A5978" s="13"/>
      <c r="B5978" s="14"/>
      <c r="C5978" s="15"/>
      <c r="D5978" s="15"/>
      <c r="E5978" s="15"/>
      <c r="F5978" s="15"/>
      <c r="G5978" s="15"/>
      <c r="H5978" s="15"/>
      <c r="I5978" s="18"/>
      <c r="J5978" s="15"/>
      <c r="K5978" s="18"/>
      <c r="L5978" s="19"/>
      <c r="M5978" s="20"/>
      <c r="N5978" s="21"/>
      <c r="O5978" s="21"/>
      <c r="P5978" s="21"/>
      <c r="Q5978" s="21"/>
      <c r="R5978" s="21"/>
      <c r="S5978" s="21"/>
      <c r="T5978" s="21"/>
    </row>
    <row r="5979" spans="1:20">
      <c r="A5979" s="13"/>
      <c r="B5979" s="14"/>
      <c r="C5979" s="15"/>
      <c r="D5979" s="15"/>
      <c r="E5979" s="15"/>
      <c r="F5979" s="15"/>
      <c r="G5979" s="15"/>
      <c r="H5979" s="15"/>
      <c r="I5979" s="18"/>
      <c r="J5979" s="15"/>
      <c r="K5979" s="18"/>
      <c r="L5979" s="19"/>
      <c r="M5979" s="20"/>
      <c r="N5979" s="21"/>
      <c r="O5979" s="21"/>
      <c r="P5979" s="21"/>
      <c r="Q5979" s="21"/>
      <c r="R5979" s="21"/>
      <c r="S5979" s="21"/>
      <c r="T5979" s="21"/>
    </row>
    <row r="5980" spans="1:20">
      <c r="A5980" s="13"/>
      <c r="B5980" s="14"/>
      <c r="C5980" s="15"/>
      <c r="D5980" s="15"/>
      <c r="E5980" s="15"/>
      <c r="F5980" s="15"/>
      <c r="G5980" s="15"/>
      <c r="H5980" s="15"/>
      <c r="I5980" s="18"/>
      <c r="J5980" s="15"/>
      <c r="K5980" s="18"/>
      <c r="L5980" s="19"/>
      <c r="M5980" s="20"/>
      <c r="N5980" s="21"/>
      <c r="O5980" s="21"/>
      <c r="P5980" s="21"/>
      <c r="Q5980" s="21"/>
      <c r="R5980" s="21"/>
      <c r="S5980" s="21"/>
      <c r="T5980" s="21"/>
    </row>
    <row r="5981" spans="1:20">
      <c r="A5981" s="13"/>
      <c r="B5981" s="14"/>
      <c r="C5981" s="15"/>
      <c r="D5981" s="15"/>
      <c r="E5981" s="15"/>
      <c r="F5981" s="15"/>
      <c r="G5981" s="15"/>
      <c r="H5981" s="15"/>
      <c r="I5981" s="18"/>
      <c r="J5981" s="15"/>
      <c r="K5981" s="18"/>
      <c r="L5981" s="19"/>
      <c r="M5981" s="20"/>
      <c r="N5981" s="21"/>
      <c r="O5981" s="21"/>
      <c r="P5981" s="21"/>
      <c r="Q5981" s="21"/>
      <c r="R5981" s="21"/>
      <c r="S5981" s="21"/>
      <c r="T5981" s="21"/>
    </row>
    <row r="5982" spans="1:20">
      <c r="A5982" s="13"/>
      <c r="B5982" s="14"/>
      <c r="C5982" s="15"/>
      <c r="D5982" s="15"/>
      <c r="E5982" s="15"/>
      <c r="F5982" s="15"/>
      <c r="G5982" s="15"/>
      <c r="H5982" s="15"/>
      <c r="I5982" s="18"/>
      <c r="J5982" s="15"/>
      <c r="K5982" s="18"/>
      <c r="L5982" s="19"/>
      <c r="M5982" s="20"/>
      <c r="N5982" s="21"/>
      <c r="O5982" s="21"/>
      <c r="P5982" s="21"/>
      <c r="Q5982" s="21"/>
      <c r="R5982" s="21"/>
      <c r="S5982" s="21"/>
      <c r="T5982" s="21"/>
    </row>
    <row r="5983" spans="1:20">
      <c r="A5983" s="13"/>
      <c r="B5983" s="14"/>
      <c r="C5983" s="15"/>
      <c r="D5983" s="15"/>
      <c r="E5983" s="15"/>
      <c r="F5983" s="15"/>
      <c r="G5983" s="15"/>
      <c r="H5983" s="15"/>
      <c r="I5983" s="18"/>
      <c r="J5983" s="15"/>
      <c r="K5983" s="18"/>
      <c r="L5983" s="19"/>
      <c r="M5983" s="20"/>
      <c r="N5983" s="21"/>
      <c r="O5983" s="21"/>
      <c r="P5983" s="21"/>
      <c r="Q5983" s="21"/>
      <c r="R5983" s="21"/>
      <c r="S5983" s="21"/>
      <c r="T5983" s="21"/>
    </row>
    <row r="5984" spans="1:20">
      <c r="A5984" s="13"/>
      <c r="B5984" s="14"/>
      <c r="C5984" s="15"/>
      <c r="D5984" s="15"/>
      <c r="E5984" s="15"/>
      <c r="F5984" s="15"/>
      <c r="G5984" s="15"/>
      <c r="H5984" s="15"/>
      <c r="I5984" s="18"/>
      <c r="J5984" s="15"/>
      <c r="K5984" s="18"/>
      <c r="L5984" s="19"/>
      <c r="M5984" s="20"/>
      <c r="N5984" s="21"/>
      <c r="O5984" s="21"/>
      <c r="P5984" s="21"/>
      <c r="Q5984" s="21"/>
      <c r="R5984" s="21"/>
      <c r="S5984" s="21"/>
      <c r="T5984" s="21"/>
    </row>
    <row r="5985" spans="1:20">
      <c r="A5985" s="13"/>
      <c r="B5985" s="14"/>
      <c r="C5985" s="15"/>
      <c r="D5985" s="15"/>
      <c r="E5985" s="15"/>
      <c r="F5985" s="15"/>
      <c r="G5985" s="15"/>
      <c r="H5985" s="15"/>
      <c r="I5985" s="18"/>
      <c r="J5985" s="15"/>
      <c r="K5985" s="18"/>
      <c r="L5985" s="19"/>
      <c r="M5985" s="20"/>
      <c r="N5985" s="21"/>
      <c r="O5985" s="21"/>
      <c r="P5985" s="21"/>
      <c r="Q5985" s="21"/>
      <c r="R5985" s="21"/>
      <c r="S5985" s="21"/>
      <c r="T5985" s="21"/>
    </row>
    <row r="5986" spans="1:20">
      <c r="A5986" s="13"/>
      <c r="B5986" s="14"/>
      <c r="C5986" s="15"/>
      <c r="D5986" s="15"/>
      <c r="E5986" s="15"/>
      <c r="F5986" s="15"/>
      <c r="G5986" s="15"/>
      <c r="H5986" s="15"/>
      <c r="I5986" s="18"/>
      <c r="J5986" s="15"/>
      <c r="K5986" s="18"/>
      <c r="L5986" s="19"/>
      <c r="M5986" s="20"/>
      <c r="N5986" s="21"/>
      <c r="O5986" s="21"/>
      <c r="P5986" s="21"/>
      <c r="Q5986" s="21"/>
      <c r="R5986" s="21"/>
      <c r="S5986" s="21"/>
      <c r="T5986" s="21"/>
    </row>
    <row r="5987" spans="1:20">
      <c r="A5987" s="13"/>
      <c r="B5987" s="14"/>
      <c r="C5987" s="15"/>
      <c r="D5987" s="15"/>
      <c r="E5987" s="15"/>
      <c r="F5987" s="15"/>
      <c r="G5987" s="15"/>
      <c r="H5987" s="15"/>
      <c r="I5987" s="18"/>
      <c r="J5987" s="15"/>
      <c r="K5987" s="18"/>
      <c r="L5987" s="19"/>
      <c r="M5987" s="20"/>
      <c r="N5987" s="21"/>
      <c r="O5987" s="21"/>
      <c r="P5987" s="21"/>
      <c r="Q5987" s="21"/>
      <c r="R5987" s="21"/>
      <c r="S5987" s="21"/>
      <c r="T5987" s="21"/>
    </row>
    <row r="5988" spans="1:20">
      <c r="A5988" s="13"/>
      <c r="B5988" s="14"/>
      <c r="C5988" s="15"/>
      <c r="D5988" s="15"/>
      <c r="E5988" s="15"/>
      <c r="F5988" s="15"/>
      <c r="G5988" s="15"/>
      <c r="H5988" s="15"/>
      <c r="I5988" s="18"/>
      <c r="J5988" s="15"/>
      <c r="K5988" s="18"/>
      <c r="L5988" s="19"/>
      <c r="M5988" s="20"/>
      <c r="N5988" s="21"/>
      <c r="O5988" s="21"/>
      <c r="P5988" s="21"/>
      <c r="Q5988" s="21"/>
      <c r="R5988" s="21"/>
      <c r="S5988" s="21"/>
      <c r="T5988" s="21"/>
    </row>
    <row r="5989" spans="1:20">
      <c r="A5989" s="13"/>
      <c r="B5989" s="14"/>
      <c r="C5989" s="15"/>
      <c r="D5989" s="15"/>
      <c r="E5989" s="15"/>
      <c r="F5989" s="15"/>
      <c r="G5989" s="15"/>
      <c r="H5989" s="15"/>
      <c r="I5989" s="18"/>
      <c r="J5989" s="15"/>
      <c r="K5989" s="18"/>
      <c r="L5989" s="19"/>
      <c r="M5989" s="20"/>
      <c r="N5989" s="21"/>
      <c r="O5989" s="21"/>
      <c r="P5989" s="21"/>
      <c r="Q5989" s="21"/>
      <c r="R5989" s="21"/>
      <c r="S5989" s="21"/>
      <c r="T5989" s="21"/>
    </row>
    <row r="5990" spans="1:20">
      <c r="A5990" s="13"/>
      <c r="B5990" s="14"/>
      <c r="C5990" s="15"/>
      <c r="D5990" s="15"/>
      <c r="E5990" s="15"/>
      <c r="F5990" s="15"/>
      <c r="G5990" s="15"/>
      <c r="H5990" s="15"/>
      <c r="I5990" s="18"/>
      <c r="J5990" s="15"/>
      <c r="K5990" s="18"/>
      <c r="L5990" s="19"/>
      <c r="M5990" s="20"/>
      <c r="N5990" s="21"/>
      <c r="O5990" s="21"/>
      <c r="P5990" s="21"/>
      <c r="Q5990" s="21"/>
      <c r="R5990" s="21"/>
      <c r="S5990" s="21"/>
      <c r="T5990" s="21"/>
    </row>
    <row r="5991" spans="1:20">
      <c r="A5991" s="13"/>
      <c r="B5991" s="14"/>
      <c r="C5991" s="15"/>
      <c r="D5991" s="15"/>
      <c r="E5991" s="15"/>
      <c r="F5991" s="15"/>
      <c r="G5991" s="15"/>
      <c r="H5991" s="15"/>
      <c r="I5991" s="18"/>
      <c r="J5991" s="15"/>
      <c r="K5991" s="18"/>
      <c r="L5991" s="19"/>
      <c r="M5991" s="20"/>
      <c r="N5991" s="21"/>
      <c r="O5991" s="21"/>
      <c r="P5991" s="21"/>
      <c r="Q5991" s="21"/>
      <c r="R5991" s="21"/>
      <c r="S5991" s="21"/>
      <c r="T5991" s="21"/>
    </row>
    <row r="5992" spans="1:20">
      <c r="A5992" s="13"/>
      <c r="B5992" s="14"/>
      <c r="C5992" s="15"/>
      <c r="D5992" s="15"/>
      <c r="E5992" s="15"/>
      <c r="F5992" s="15"/>
      <c r="G5992" s="15"/>
      <c r="H5992" s="15"/>
      <c r="I5992" s="18"/>
      <c r="J5992" s="15"/>
      <c r="K5992" s="18"/>
      <c r="L5992" s="19"/>
      <c r="M5992" s="20"/>
      <c r="N5992" s="21"/>
      <c r="O5992" s="21"/>
      <c r="P5992" s="21"/>
      <c r="Q5992" s="21"/>
      <c r="R5992" s="21"/>
      <c r="S5992" s="21"/>
      <c r="T5992" s="21"/>
    </row>
    <row r="5993" spans="1:20">
      <c r="A5993" s="13"/>
      <c r="B5993" s="14"/>
      <c r="C5993" s="15"/>
      <c r="D5993" s="15"/>
      <c r="E5993" s="15"/>
      <c r="F5993" s="15"/>
      <c r="G5993" s="15"/>
      <c r="H5993" s="15"/>
      <c r="I5993" s="18"/>
      <c r="J5993" s="15"/>
      <c r="K5993" s="18"/>
      <c r="L5993" s="19"/>
      <c r="M5993" s="20"/>
      <c r="N5993" s="21"/>
      <c r="O5993" s="21"/>
      <c r="P5993" s="21"/>
      <c r="Q5993" s="21"/>
      <c r="R5993" s="21"/>
      <c r="S5993" s="21"/>
      <c r="T5993" s="21"/>
    </row>
    <row r="5994" spans="1:20">
      <c r="A5994" s="13"/>
      <c r="B5994" s="14"/>
      <c r="C5994" s="15"/>
      <c r="D5994" s="15"/>
      <c r="E5994" s="15"/>
      <c r="F5994" s="15"/>
      <c r="G5994" s="15"/>
      <c r="H5994" s="15"/>
      <c r="I5994" s="18"/>
      <c r="J5994" s="15"/>
      <c r="K5994" s="18"/>
      <c r="L5994" s="19"/>
      <c r="M5994" s="20"/>
      <c r="N5994" s="21"/>
      <c r="O5994" s="21"/>
      <c r="P5994" s="21"/>
      <c r="Q5994" s="21"/>
      <c r="R5994" s="21"/>
      <c r="S5994" s="21"/>
      <c r="T5994" s="21"/>
    </row>
    <row r="5995" spans="1:20">
      <c r="A5995" s="13"/>
      <c r="B5995" s="14"/>
      <c r="C5995" s="15"/>
      <c r="D5995" s="15"/>
      <c r="E5995" s="15"/>
      <c r="F5995" s="15"/>
      <c r="G5995" s="15"/>
      <c r="H5995" s="15"/>
      <c r="I5995" s="18"/>
      <c r="J5995" s="15"/>
      <c r="K5995" s="18"/>
      <c r="L5995" s="19"/>
      <c r="M5995" s="20"/>
      <c r="N5995" s="21"/>
      <c r="O5995" s="21"/>
      <c r="P5995" s="21"/>
      <c r="Q5995" s="21"/>
      <c r="R5995" s="21"/>
      <c r="S5995" s="21"/>
      <c r="T5995" s="21"/>
    </row>
    <row r="5996" spans="1:20">
      <c r="A5996" s="13"/>
      <c r="B5996" s="14"/>
      <c r="C5996" s="15"/>
      <c r="D5996" s="15"/>
      <c r="E5996" s="15"/>
      <c r="F5996" s="15"/>
      <c r="G5996" s="15"/>
      <c r="H5996" s="15"/>
      <c r="I5996" s="18"/>
      <c r="J5996" s="15"/>
      <c r="K5996" s="18"/>
      <c r="L5996" s="19"/>
      <c r="M5996" s="20"/>
      <c r="N5996" s="21"/>
      <c r="O5996" s="21"/>
      <c r="P5996" s="21"/>
      <c r="Q5996" s="21"/>
      <c r="R5996" s="21"/>
      <c r="S5996" s="21"/>
      <c r="T5996" s="21"/>
    </row>
    <row r="5997" spans="1:20">
      <c r="A5997" s="13"/>
      <c r="B5997" s="14"/>
      <c r="C5997" s="15"/>
      <c r="D5997" s="15"/>
      <c r="E5997" s="15"/>
      <c r="F5997" s="15"/>
      <c r="G5997" s="15"/>
      <c r="H5997" s="15"/>
      <c r="I5997" s="18"/>
      <c r="J5997" s="15"/>
      <c r="K5997" s="18"/>
      <c r="L5997" s="19"/>
      <c r="M5997" s="20"/>
      <c r="N5997" s="21"/>
      <c r="O5997" s="21"/>
      <c r="P5997" s="21"/>
      <c r="Q5997" s="21"/>
      <c r="R5997" s="21"/>
      <c r="S5997" s="21"/>
      <c r="T5997" s="21"/>
    </row>
    <row r="5998" spans="1:20">
      <c r="A5998" s="13"/>
      <c r="B5998" s="14"/>
      <c r="C5998" s="15"/>
      <c r="D5998" s="15"/>
      <c r="E5998" s="15"/>
      <c r="F5998" s="15"/>
      <c r="G5998" s="15"/>
      <c r="H5998" s="15"/>
      <c r="I5998" s="18"/>
      <c r="J5998" s="15"/>
      <c r="K5998" s="18"/>
      <c r="L5998" s="19"/>
      <c r="M5998" s="20"/>
      <c r="N5998" s="21"/>
      <c r="O5998" s="21"/>
      <c r="P5998" s="21"/>
      <c r="Q5998" s="21"/>
      <c r="R5998" s="21"/>
      <c r="S5998" s="21"/>
      <c r="T5998" s="21"/>
    </row>
    <row r="5999" spans="1:20">
      <c r="A5999" s="13"/>
      <c r="B5999" s="14"/>
      <c r="C5999" s="15"/>
      <c r="D5999" s="15"/>
      <c r="E5999" s="15"/>
      <c r="F5999" s="15"/>
      <c r="G5999" s="15"/>
      <c r="H5999" s="15"/>
      <c r="I5999" s="18"/>
      <c r="J5999" s="15"/>
      <c r="K5999" s="18"/>
      <c r="L5999" s="19"/>
      <c r="M5999" s="20"/>
      <c r="N5999" s="21"/>
      <c r="O5999" s="21"/>
      <c r="P5999" s="21"/>
      <c r="Q5999" s="21"/>
      <c r="R5999" s="21"/>
      <c r="S5999" s="21"/>
      <c r="T5999" s="21"/>
    </row>
    <row r="6000" spans="1:20">
      <c r="A6000" s="13"/>
      <c r="B6000" s="14"/>
      <c r="C6000" s="15"/>
      <c r="D6000" s="15"/>
      <c r="E6000" s="15"/>
      <c r="F6000" s="15"/>
      <c r="G6000" s="15"/>
      <c r="H6000" s="15"/>
      <c r="I6000" s="18"/>
      <c r="J6000" s="15"/>
      <c r="K6000" s="18"/>
      <c r="L6000" s="19"/>
      <c r="M6000" s="20"/>
      <c r="N6000" s="21"/>
      <c r="O6000" s="21"/>
      <c r="P6000" s="21"/>
      <c r="Q6000" s="21"/>
      <c r="R6000" s="21"/>
      <c r="S6000" s="21"/>
      <c r="T6000" s="21"/>
    </row>
    <row r="6001" spans="1:20">
      <c r="A6001" s="13"/>
      <c r="B6001" s="14"/>
      <c r="C6001" s="15"/>
      <c r="D6001" s="15"/>
      <c r="E6001" s="15"/>
      <c r="F6001" s="15"/>
      <c r="G6001" s="15"/>
      <c r="H6001" s="15"/>
      <c r="I6001" s="18"/>
      <c r="J6001" s="15"/>
      <c r="K6001" s="18"/>
      <c r="L6001" s="19"/>
      <c r="M6001" s="20"/>
      <c r="N6001" s="21"/>
      <c r="O6001" s="21"/>
      <c r="P6001" s="21"/>
      <c r="Q6001" s="21"/>
      <c r="R6001" s="21"/>
      <c r="S6001" s="21"/>
      <c r="T6001" s="21"/>
    </row>
    <row r="6002" spans="1:20">
      <c r="A6002" s="13"/>
      <c r="B6002" s="14"/>
      <c r="C6002" s="15"/>
      <c r="D6002" s="15"/>
      <c r="E6002" s="15"/>
      <c r="F6002" s="15"/>
      <c r="G6002" s="15"/>
      <c r="H6002" s="15"/>
      <c r="I6002" s="18"/>
      <c r="J6002" s="15"/>
      <c r="K6002" s="18"/>
      <c r="L6002" s="19"/>
      <c r="M6002" s="20"/>
      <c r="N6002" s="21"/>
      <c r="O6002" s="21"/>
      <c r="P6002" s="21"/>
      <c r="Q6002" s="21"/>
      <c r="R6002" s="21"/>
      <c r="S6002" s="21"/>
      <c r="T6002" s="21"/>
    </row>
    <row r="6003" spans="1:20">
      <c r="A6003" s="13"/>
      <c r="B6003" s="14"/>
      <c r="C6003" s="15"/>
      <c r="D6003" s="15"/>
      <c r="E6003" s="15"/>
      <c r="F6003" s="15"/>
      <c r="G6003" s="15"/>
      <c r="H6003" s="15"/>
      <c r="I6003" s="18"/>
      <c r="J6003" s="15"/>
      <c r="K6003" s="18"/>
      <c r="L6003" s="19"/>
      <c r="M6003" s="20"/>
      <c r="N6003" s="21"/>
      <c r="O6003" s="21"/>
      <c r="P6003" s="21"/>
      <c r="Q6003" s="21"/>
      <c r="R6003" s="21"/>
      <c r="S6003" s="21"/>
      <c r="T6003" s="21"/>
    </row>
    <row r="6004" spans="1:20">
      <c r="A6004" s="13"/>
      <c r="B6004" s="14"/>
      <c r="C6004" s="15"/>
      <c r="D6004" s="15"/>
      <c r="E6004" s="15"/>
      <c r="F6004" s="15"/>
      <c r="G6004" s="15"/>
      <c r="H6004" s="15"/>
      <c r="I6004" s="18"/>
      <c r="J6004" s="15"/>
      <c r="K6004" s="18"/>
      <c r="L6004" s="19"/>
      <c r="M6004" s="20"/>
      <c r="N6004" s="21"/>
      <c r="O6004" s="21"/>
      <c r="P6004" s="21"/>
      <c r="Q6004" s="21"/>
      <c r="R6004" s="21"/>
      <c r="S6004" s="21"/>
      <c r="T6004" s="21"/>
    </row>
    <row r="6005" spans="1:20">
      <c r="A6005" s="13"/>
      <c r="B6005" s="14"/>
      <c r="C6005" s="15"/>
      <c r="D6005" s="15"/>
      <c r="E6005" s="15"/>
      <c r="F6005" s="15"/>
      <c r="G6005" s="15"/>
      <c r="H6005" s="15"/>
      <c r="I6005" s="18"/>
      <c r="J6005" s="15"/>
      <c r="K6005" s="18"/>
      <c r="L6005" s="19"/>
      <c r="M6005" s="20"/>
      <c r="N6005" s="21"/>
      <c r="O6005" s="21"/>
      <c r="P6005" s="21"/>
      <c r="Q6005" s="21"/>
      <c r="R6005" s="21"/>
      <c r="S6005" s="21"/>
      <c r="T6005" s="21"/>
    </row>
    <row r="6006" spans="1:20">
      <c r="A6006" s="13"/>
      <c r="B6006" s="14"/>
      <c r="C6006" s="15"/>
      <c r="D6006" s="15"/>
      <c r="E6006" s="15"/>
      <c r="F6006" s="15"/>
      <c r="G6006" s="15"/>
      <c r="H6006" s="15"/>
      <c r="I6006" s="18"/>
      <c r="J6006" s="15"/>
      <c r="K6006" s="18"/>
      <c r="L6006" s="19"/>
      <c r="M6006" s="20"/>
      <c r="N6006" s="21"/>
      <c r="O6006" s="21"/>
      <c r="P6006" s="21"/>
      <c r="Q6006" s="21"/>
      <c r="R6006" s="21"/>
      <c r="S6006" s="21"/>
      <c r="T6006" s="21"/>
    </row>
    <row r="6007" spans="1:20">
      <c r="A6007" s="13"/>
      <c r="B6007" s="14"/>
      <c r="C6007" s="15"/>
      <c r="D6007" s="15"/>
      <c r="E6007" s="15"/>
      <c r="F6007" s="15"/>
      <c r="G6007" s="15"/>
      <c r="H6007" s="15"/>
      <c r="I6007" s="18"/>
      <c r="J6007" s="15"/>
      <c r="K6007" s="18"/>
      <c r="L6007" s="19"/>
      <c r="M6007" s="20"/>
      <c r="N6007" s="21"/>
      <c r="O6007" s="21"/>
      <c r="P6007" s="21"/>
      <c r="Q6007" s="21"/>
      <c r="R6007" s="21"/>
      <c r="S6007" s="21"/>
      <c r="T6007" s="21"/>
    </row>
    <row r="6008" spans="1:20">
      <c r="A6008" s="13"/>
      <c r="B6008" s="14"/>
      <c r="C6008" s="15"/>
      <c r="D6008" s="15"/>
      <c r="E6008" s="15"/>
      <c r="F6008" s="15"/>
      <c r="G6008" s="15"/>
      <c r="H6008" s="15"/>
      <c r="I6008" s="18"/>
      <c r="J6008" s="15"/>
      <c r="K6008" s="18"/>
      <c r="L6008" s="19"/>
      <c r="M6008" s="20"/>
      <c r="N6008" s="21"/>
      <c r="O6008" s="21"/>
      <c r="P6008" s="21"/>
      <c r="Q6008" s="21"/>
      <c r="R6008" s="21"/>
      <c r="S6008" s="21"/>
      <c r="T6008" s="21"/>
    </row>
    <row r="6009" spans="1:20">
      <c r="A6009" s="13"/>
      <c r="B6009" s="14"/>
      <c r="C6009" s="15"/>
      <c r="D6009" s="15"/>
      <c r="E6009" s="15"/>
      <c r="F6009" s="15"/>
      <c r="G6009" s="15"/>
      <c r="H6009" s="15"/>
      <c r="I6009" s="18"/>
      <c r="J6009" s="15"/>
      <c r="K6009" s="18"/>
      <c r="L6009" s="19"/>
      <c r="M6009" s="20"/>
      <c r="N6009" s="21"/>
      <c r="O6009" s="21"/>
      <c r="P6009" s="21"/>
      <c r="Q6009" s="21"/>
      <c r="R6009" s="21"/>
      <c r="S6009" s="21"/>
      <c r="T6009" s="21"/>
    </row>
    <row r="6010" spans="1:20">
      <c r="A6010" s="13"/>
      <c r="B6010" s="14"/>
      <c r="C6010" s="15"/>
      <c r="D6010" s="15"/>
      <c r="E6010" s="15"/>
      <c r="F6010" s="15"/>
      <c r="G6010" s="15"/>
      <c r="H6010" s="15"/>
      <c r="I6010" s="18"/>
      <c r="J6010" s="15"/>
      <c r="K6010" s="18"/>
      <c r="L6010" s="19"/>
      <c r="M6010" s="20"/>
      <c r="N6010" s="21"/>
      <c r="O6010" s="21"/>
      <c r="P6010" s="21"/>
      <c r="Q6010" s="21"/>
      <c r="R6010" s="21"/>
      <c r="S6010" s="21"/>
      <c r="T6010" s="21"/>
    </row>
    <row r="6011" spans="1:20">
      <c r="A6011" s="13"/>
      <c r="B6011" s="14"/>
      <c r="C6011" s="15"/>
      <c r="D6011" s="15"/>
      <c r="E6011" s="15"/>
      <c r="F6011" s="15"/>
      <c r="G6011" s="15"/>
      <c r="H6011" s="15"/>
      <c r="I6011" s="18"/>
      <c r="J6011" s="15"/>
      <c r="K6011" s="18"/>
      <c r="L6011" s="19"/>
      <c r="M6011" s="20"/>
      <c r="N6011" s="21"/>
      <c r="O6011" s="21"/>
      <c r="P6011" s="21"/>
      <c r="Q6011" s="21"/>
      <c r="R6011" s="21"/>
      <c r="S6011" s="21"/>
      <c r="T6011" s="21"/>
    </row>
    <row r="6012" spans="1:20">
      <c r="A6012" s="13"/>
      <c r="B6012" s="14"/>
      <c r="C6012" s="15"/>
      <c r="D6012" s="15"/>
      <c r="E6012" s="15"/>
      <c r="F6012" s="15"/>
      <c r="G6012" s="15"/>
      <c r="H6012" s="15"/>
      <c r="I6012" s="18"/>
      <c r="J6012" s="15"/>
      <c r="K6012" s="18"/>
      <c r="L6012" s="19"/>
      <c r="M6012" s="20"/>
      <c r="N6012" s="21"/>
      <c r="O6012" s="21"/>
      <c r="P6012" s="21"/>
      <c r="Q6012" s="21"/>
      <c r="R6012" s="21"/>
      <c r="S6012" s="21"/>
      <c r="T6012" s="21"/>
    </row>
    <row r="6013" spans="1:20">
      <c r="A6013" s="13"/>
      <c r="B6013" s="14"/>
      <c r="C6013" s="15"/>
      <c r="D6013" s="15"/>
      <c r="E6013" s="15"/>
      <c r="F6013" s="15"/>
      <c r="G6013" s="15"/>
      <c r="H6013" s="15"/>
      <c r="I6013" s="18"/>
      <c r="J6013" s="15"/>
      <c r="K6013" s="18"/>
      <c r="L6013" s="19"/>
      <c r="M6013" s="20"/>
      <c r="N6013" s="21"/>
      <c r="O6013" s="21"/>
      <c r="P6013" s="21"/>
      <c r="Q6013" s="21"/>
      <c r="R6013" s="21"/>
      <c r="S6013" s="21"/>
      <c r="T6013" s="21"/>
    </row>
    <row r="6014" spans="1:20">
      <c r="A6014" s="13"/>
      <c r="B6014" s="14"/>
      <c r="C6014" s="15"/>
      <c r="D6014" s="15"/>
      <c r="E6014" s="15"/>
      <c r="F6014" s="15"/>
      <c r="G6014" s="15"/>
      <c r="H6014" s="15"/>
      <c r="I6014" s="18"/>
      <c r="J6014" s="15"/>
      <c r="K6014" s="18"/>
      <c r="L6014" s="19"/>
      <c r="M6014" s="20"/>
      <c r="N6014" s="21"/>
      <c r="O6014" s="21"/>
      <c r="P6014" s="21"/>
      <c r="Q6014" s="21"/>
      <c r="R6014" s="21"/>
      <c r="S6014" s="21"/>
      <c r="T6014" s="21"/>
    </row>
    <row r="6015" spans="1:20">
      <c r="A6015" s="13"/>
      <c r="B6015" s="14"/>
      <c r="C6015" s="15"/>
      <c r="D6015" s="15"/>
      <c r="E6015" s="15"/>
      <c r="F6015" s="15"/>
      <c r="G6015" s="15"/>
      <c r="H6015" s="15"/>
      <c r="I6015" s="18"/>
      <c r="J6015" s="15"/>
      <c r="K6015" s="18"/>
      <c r="L6015" s="19"/>
      <c r="M6015" s="20"/>
      <c r="N6015" s="21"/>
      <c r="O6015" s="21"/>
      <c r="P6015" s="21"/>
      <c r="Q6015" s="21"/>
      <c r="R6015" s="21"/>
      <c r="S6015" s="21"/>
      <c r="T6015" s="21"/>
    </row>
    <row r="6016" spans="1:20">
      <c r="A6016" s="13"/>
      <c r="B6016" s="14"/>
      <c r="C6016" s="15"/>
      <c r="D6016" s="15"/>
      <c r="E6016" s="15"/>
      <c r="F6016" s="15"/>
      <c r="G6016" s="15"/>
      <c r="H6016" s="15"/>
      <c r="I6016" s="18"/>
      <c r="J6016" s="15"/>
      <c r="K6016" s="18"/>
      <c r="L6016" s="19"/>
      <c r="M6016" s="20"/>
      <c r="N6016" s="21"/>
      <c r="O6016" s="21"/>
      <c r="P6016" s="21"/>
      <c r="Q6016" s="21"/>
      <c r="R6016" s="21"/>
      <c r="S6016" s="21"/>
      <c r="T6016" s="21"/>
    </row>
    <row r="6017" spans="1:20">
      <c r="A6017" s="13"/>
      <c r="B6017" s="14"/>
      <c r="C6017" s="15"/>
      <c r="D6017" s="15"/>
      <c r="E6017" s="15"/>
      <c r="F6017" s="15"/>
      <c r="G6017" s="15"/>
      <c r="H6017" s="15"/>
      <c r="I6017" s="18"/>
      <c r="J6017" s="15"/>
      <c r="K6017" s="18"/>
      <c r="L6017" s="19"/>
      <c r="M6017" s="20"/>
      <c r="N6017" s="21"/>
      <c r="O6017" s="21"/>
      <c r="P6017" s="21"/>
      <c r="Q6017" s="21"/>
      <c r="R6017" s="21"/>
      <c r="S6017" s="21"/>
      <c r="T6017" s="21"/>
    </row>
    <row r="6018" spans="1:20">
      <c r="A6018" s="13"/>
      <c r="B6018" s="14"/>
      <c r="C6018" s="15"/>
      <c r="D6018" s="15"/>
      <c r="E6018" s="15"/>
      <c r="F6018" s="15"/>
      <c r="G6018" s="15"/>
      <c r="H6018" s="15"/>
      <c r="I6018" s="18"/>
      <c r="J6018" s="15"/>
      <c r="K6018" s="18"/>
      <c r="L6018" s="19"/>
      <c r="M6018" s="20"/>
      <c r="N6018" s="21"/>
      <c r="O6018" s="21"/>
      <c r="P6018" s="21"/>
      <c r="Q6018" s="21"/>
      <c r="R6018" s="21"/>
      <c r="S6018" s="21"/>
      <c r="T6018" s="21"/>
    </row>
    <row r="6019" spans="1:20">
      <c r="A6019" s="13"/>
      <c r="B6019" s="14"/>
      <c r="C6019" s="15"/>
      <c r="D6019" s="15"/>
      <c r="E6019" s="15"/>
      <c r="F6019" s="15"/>
      <c r="G6019" s="15"/>
      <c r="H6019" s="15"/>
      <c r="I6019" s="18"/>
      <c r="J6019" s="15"/>
      <c r="K6019" s="18"/>
      <c r="L6019" s="19"/>
      <c r="M6019" s="20"/>
      <c r="N6019" s="21"/>
      <c r="O6019" s="21"/>
      <c r="P6019" s="21"/>
      <c r="Q6019" s="21"/>
      <c r="R6019" s="21"/>
      <c r="S6019" s="21"/>
      <c r="T6019" s="21"/>
    </row>
    <row r="6020" spans="1:20">
      <c r="A6020" s="13"/>
      <c r="B6020" s="14"/>
      <c r="C6020" s="15"/>
      <c r="D6020" s="15"/>
      <c r="E6020" s="15"/>
      <c r="F6020" s="15"/>
      <c r="G6020" s="15"/>
      <c r="H6020" s="15"/>
      <c r="I6020" s="18"/>
      <c r="J6020" s="15"/>
      <c r="K6020" s="18"/>
      <c r="L6020" s="19"/>
      <c r="M6020" s="20"/>
      <c r="N6020" s="21"/>
      <c r="O6020" s="21"/>
      <c r="P6020" s="21"/>
      <c r="Q6020" s="21"/>
      <c r="R6020" s="21"/>
      <c r="S6020" s="21"/>
      <c r="T6020" s="21"/>
    </row>
    <row r="6021" spans="1:20">
      <c r="A6021" s="13"/>
      <c r="B6021" s="14"/>
      <c r="C6021" s="15"/>
      <c r="D6021" s="15"/>
      <c r="E6021" s="15"/>
      <c r="F6021" s="15"/>
      <c r="G6021" s="15"/>
      <c r="H6021" s="15"/>
      <c r="I6021" s="18"/>
      <c r="J6021" s="15"/>
      <c r="K6021" s="18"/>
      <c r="L6021" s="19"/>
      <c r="M6021" s="20"/>
      <c r="N6021" s="21"/>
      <c r="O6021" s="21"/>
      <c r="P6021" s="21"/>
      <c r="Q6021" s="21"/>
      <c r="R6021" s="21"/>
      <c r="S6021" s="21"/>
      <c r="T6021" s="21"/>
    </row>
    <row r="6022" spans="1:20">
      <c r="A6022" s="13"/>
      <c r="B6022" s="14"/>
      <c r="C6022" s="15"/>
      <c r="D6022" s="15"/>
      <c r="E6022" s="15"/>
      <c r="F6022" s="15"/>
      <c r="G6022" s="15"/>
      <c r="H6022" s="15"/>
      <c r="I6022" s="18"/>
      <c r="J6022" s="15"/>
      <c r="K6022" s="18"/>
      <c r="L6022" s="19"/>
      <c r="M6022" s="20"/>
      <c r="N6022" s="21"/>
      <c r="O6022" s="21"/>
      <c r="P6022" s="21"/>
      <c r="Q6022" s="21"/>
      <c r="R6022" s="21"/>
      <c r="S6022" s="21"/>
      <c r="T6022" s="21"/>
    </row>
    <row r="6023" spans="1:20">
      <c r="A6023" s="13"/>
      <c r="B6023" s="14"/>
      <c r="C6023" s="15"/>
      <c r="D6023" s="15"/>
      <c r="E6023" s="15"/>
      <c r="F6023" s="15"/>
      <c r="G6023" s="15"/>
      <c r="H6023" s="15"/>
      <c r="I6023" s="18"/>
      <c r="J6023" s="15"/>
      <c r="K6023" s="18"/>
      <c r="L6023" s="19"/>
      <c r="M6023" s="20"/>
      <c r="N6023" s="21"/>
      <c r="O6023" s="21"/>
      <c r="P6023" s="21"/>
      <c r="Q6023" s="21"/>
      <c r="R6023" s="21"/>
      <c r="S6023" s="21"/>
      <c r="T6023" s="21"/>
    </row>
    <row r="6024" spans="1:20">
      <c r="A6024" s="13"/>
      <c r="B6024" s="14"/>
      <c r="C6024" s="15"/>
      <c r="D6024" s="15"/>
      <c r="E6024" s="15"/>
      <c r="F6024" s="15"/>
      <c r="G6024" s="15"/>
      <c r="H6024" s="15"/>
      <c r="I6024" s="18"/>
      <c r="J6024" s="15"/>
      <c r="K6024" s="18"/>
      <c r="L6024" s="19"/>
      <c r="M6024" s="20"/>
      <c r="N6024" s="21"/>
      <c r="O6024" s="21"/>
      <c r="P6024" s="21"/>
      <c r="Q6024" s="21"/>
      <c r="R6024" s="21"/>
      <c r="S6024" s="21"/>
      <c r="T6024" s="21"/>
    </row>
    <row r="6025" spans="1:20">
      <c r="A6025" s="13"/>
      <c r="B6025" s="14"/>
      <c r="C6025" s="15"/>
      <c r="D6025" s="15"/>
      <c r="E6025" s="15"/>
      <c r="F6025" s="15"/>
      <c r="G6025" s="15"/>
      <c r="H6025" s="15"/>
      <c r="I6025" s="18"/>
      <c r="J6025" s="15"/>
      <c r="K6025" s="18"/>
      <c r="L6025" s="19"/>
      <c r="M6025" s="20"/>
      <c r="N6025" s="21"/>
      <c r="O6025" s="21"/>
      <c r="P6025" s="21"/>
      <c r="Q6025" s="21"/>
      <c r="R6025" s="21"/>
      <c r="S6025" s="21"/>
      <c r="T6025" s="21"/>
    </row>
    <row r="6026" spans="1:20">
      <c r="A6026" s="13"/>
      <c r="B6026" s="14"/>
      <c r="C6026" s="15"/>
      <c r="D6026" s="15"/>
      <c r="E6026" s="15"/>
      <c r="F6026" s="15"/>
      <c r="G6026" s="15"/>
      <c r="H6026" s="15"/>
      <c r="I6026" s="18"/>
      <c r="J6026" s="15"/>
      <c r="K6026" s="18"/>
      <c r="L6026" s="19"/>
      <c r="M6026" s="20"/>
      <c r="N6026" s="21"/>
      <c r="O6026" s="21"/>
      <c r="P6026" s="21"/>
      <c r="Q6026" s="21"/>
      <c r="R6026" s="21"/>
      <c r="S6026" s="21"/>
      <c r="T6026" s="21"/>
    </row>
    <row r="6027" spans="1:20">
      <c r="A6027" s="13"/>
      <c r="B6027" s="14"/>
      <c r="C6027" s="15"/>
      <c r="D6027" s="15"/>
      <c r="E6027" s="15"/>
      <c r="F6027" s="15"/>
      <c r="G6027" s="15"/>
      <c r="H6027" s="15"/>
      <c r="I6027" s="18"/>
      <c r="J6027" s="15"/>
      <c r="K6027" s="18"/>
      <c r="L6027" s="19"/>
      <c r="M6027" s="20"/>
      <c r="N6027" s="21"/>
      <c r="O6027" s="21"/>
      <c r="P6027" s="21"/>
      <c r="Q6027" s="21"/>
      <c r="R6027" s="21"/>
      <c r="S6027" s="21"/>
      <c r="T6027" s="21"/>
    </row>
    <row r="6028" spans="1:20">
      <c r="A6028" s="13"/>
      <c r="B6028" s="14"/>
      <c r="C6028" s="15"/>
      <c r="D6028" s="15"/>
      <c r="E6028" s="15"/>
      <c r="F6028" s="15"/>
      <c r="G6028" s="15"/>
      <c r="H6028" s="15"/>
      <c r="I6028" s="18"/>
      <c r="J6028" s="15"/>
      <c r="K6028" s="18"/>
      <c r="L6028" s="19"/>
      <c r="M6028" s="20"/>
      <c r="N6028" s="21"/>
      <c r="O6028" s="21"/>
      <c r="P6028" s="21"/>
      <c r="Q6028" s="21"/>
      <c r="R6028" s="21"/>
      <c r="S6028" s="21"/>
      <c r="T6028" s="21"/>
    </row>
    <row r="6029" spans="1:20">
      <c r="A6029" s="13"/>
      <c r="B6029" s="14"/>
      <c r="C6029" s="15"/>
      <c r="D6029" s="15"/>
      <c r="E6029" s="15"/>
      <c r="F6029" s="15"/>
      <c r="G6029" s="15"/>
      <c r="H6029" s="15"/>
      <c r="I6029" s="18"/>
      <c r="J6029" s="15"/>
      <c r="K6029" s="18"/>
      <c r="L6029" s="19"/>
      <c r="M6029" s="20"/>
      <c r="N6029" s="21"/>
      <c r="O6029" s="21"/>
      <c r="P6029" s="21"/>
      <c r="Q6029" s="21"/>
      <c r="R6029" s="21"/>
      <c r="S6029" s="21"/>
      <c r="T6029" s="21"/>
    </row>
    <row r="6030" spans="1:20">
      <c r="A6030" s="13"/>
      <c r="B6030" s="14"/>
      <c r="C6030" s="15"/>
      <c r="D6030" s="15"/>
      <c r="E6030" s="15"/>
      <c r="F6030" s="15"/>
      <c r="G6030" s="15"/>
      <c r="H6030" s="15"/>
      <c r="I6030" s="18"/>
      <c r="J6030" s="15"/>
      <c r="K6030" s="18"/>
      <c r="L6030" s="19"/>
      <c r="M6030" s="20"/>
      <c r="N6030" s="21"/>
      <c r="O6030" s="21"/>
      <c r="P6030" s="21"/>
      <c r="Q6030" s="21"/>
      <c r="R6030" s="21"/>
      <c r="S6030" s="21"/>
      <c r="T6030" s="21"/>
    </row>
    <row r="6031" spans="1:20">
      <c r="A6031" s="13"/>
      <c r="B6031" s="14"/>
      <c r="C6031" s="15"/>
      <c r="D6031" s="15"/>
      <c r="E6031" s="15"/>
      <c r="F6031" s="15"/>
      <c r="G6031" s="15"/>
      <c r="H6031" s="15"/>
      <c r="I6031" s="18"/>
      <c r="J6031" s="15"/>
      <c r="K6031" s="18"/>
      <c r="L6031" s="19"/>
      <c r="M6031" s="20"/>
      <c r="N6031" s="21"/>
      <c r="O6031" s="21"/>
      <c r="P6031" s="21"/>
      <c r="Q6031" s="21"/>
      <c r="R6031" s="21"/>
      <c r="S6031" s="21"/>
      <c r="T6031" s="21"/>
    </row>
    <row r="6032" spans="1:20">
      <c r="A6032" s="13"/>
      <c r="B6032" s="14"/>
      <c r="C6032" s="15"/>
      <c r="D6032" s="15"/>
      <c r="E6032" s="15"/>
      <c r="F6032" s="15"/>
      <c r="G6032" s="15"/>
      <c r="H6032" s="15"/>
      <c r="I6032" s="18"/>
      <c r="J6032" s="15"/>
      <c r="K6032" s="18"/>
      <c r="L6032" s="19"/>
      <c r="M6032" s="20"/>
      <c r="N6032" s="21"/>
      <c r="O6032" s="21"/>
      <c r="P6032" s="21"/>
      <c r="Q6032" s="21"/>
      <c r="R6032" s="21"/>
      <c r="S6032" s="21"/>
      <c r="T6032" s="21"/>
    </row>
    <row r="6033" spans="1:20">
      <c r="A6033" s="13"/>
      <c r="B6033" s="14"/>
      <c r="C6033" s="15"/>
      <c r="D6033" s="15"/>
      <c r="E6033" s="15"/>
      <c r="F6033" s="15"/>
      <c r="G6033" s="15"/>
      <c r="H6033" s="15"/>
      <c r="I6033" s="18"/>
      <c r="J6033" s="15"/>
      <c r="K6033" s="18"/>
      <c r="L6033" s="19"/>
      <c r="M6033" s="20"/>
      <c r="N6033" s="21"/>
      <c r="O6033" s="21"/>
      <c r="P6033" s="21"/>
      <c r="Q6033" s="21"/>
      <c r="R6033" s="21"/>
      <c r="S6033" s="21"/>
      <c r="T6033" s="21"/>
    </row>
    <row r="6034" spans="1:20">
      <c r="A6034" s="13"/>
      <c r="B6034" s="14"/>
      <c r="C6034" s="15"/>
      <c r="D6034" s="15"/>
      <c r="E6034" s="15"/>
      <c r="F6034" s="15"/>
      <c r="G6034" s="15"/>
      <c r="H6034" s="15"/>
      <c r="I6034" s="18"/>
      <c r="J6034" s="15"/>
      <c r="K6034" s="18"/>
      <c r="L6034" s="19"/>
      <c r="M6034" s="20"/>
      <c r="N6034" s="21"/>
      <c r="O6034" s="21"/>
      <c r="P6034" s="21"/>
      <c r="Q6034" s="21"/>
      <c r="R6034" s="21"/>
      <c r="S6034" s="21"/>
      <c r="T6034" s="21"/>
    </row>
    <row r="6035" spans="1:20">
      <c r="A6035" s="13"/>
      <c r="B6035" s="14"/>
      <c r="C6035" s="15"/>
      <c r="D6035" s="15"/>
      <c r="E6035" s="15"/>
      <c r="F6035" s="15"/>
      <c r="G6035" s="15"/>
      <c r="H6035" s="15"/>
      <c r="I6035" s="18"/>
      <c r="J6035" s="15"/>
      <c r="K6035" s="18"/>
      <c r="L6035" s="19"/>
      <c r="M6035" s="20"/>
      <c r="N6035" s="21"/>
      <c r="O6035" s="21"/>
      <c r="P6035" s="21"/>
      <c r="Q6035" s="21"/>
      <c r="R6035" s="21"/>
      <c r="S6035" s="21"/>
      <c r="T6035" s="21"/>
    </row>
    <row r="6036" spans="1:20">
      <c r="A6036" s="13"/>
      <c r="B6036" s="14"/>
      <c r="C6036" s="15"/>
      <c r="D6036" s="15"/>
      <c r="E6036" s="15"/>
      <c r="F6036" s="15"/>
      <c r="G6036" s="15"/>
      <c r="H6036" s="15"/>
      <c r="I6036" s="18"/>
      <c r="J6036" s="15"/>
      <c r="K6036" s="18"/>
      <c r="L6036" s="19"/>
      <c r="M6036" s="20"/>
      <c r="N6036" s="21"/>
      <c r="O6036" s="21"/>
      <c r="P6036" s="21"/>
      <c r="Q6036" s="21"/>
      <c r="R6036" s="21"/>
      <c r="S6036" s="21"/>
      <c r="T6036" s="21"/>
    </row>
    <row r="6037" spans="1:20">
      <c r="A6037" s="13"/>
      <c r="B6037" s="14"/>
      <c r="C6037" s="15"/>
      <c r="D6037" s="15"/>
      <c r="E6037" s="15"/>
      <c r="F6037" s="15"/>
      <c r="G6037" s="15"/>
      <c r="H6037" s="15"/>
      <c r="I6037" s="18"/>
      <c r="J6037" s="15"/>
      <c r="K6037" s="18"/>
      <c r="L6037" s="19"/>
      <c r="M6037" s="20"/>
      <c r="N6037" s="21"/>
      <c r="O6037" s="21"/>
      <c r="P6037" s="21"/>
      <c r="Q6037" s="21"/>
      <c r="R6037" s="21"/>
      <c r="S6037" s="21"/>
      <c r="T6037" s="21"/>
    </row>
    <row r="6038" spans="1:20">
      <c r="A6038" s="13"/>
      <c r="B6038" s="14"/>
      <c r="C6038" s="15"/>
      <c r="D6038" s="15"/>
      <c r="E6038" s="15"/>
      <c r="F6038" s="15"/>
      <c r="G6038" s="15"/>
      <c r="H6038" s="15"/>
      <c r="I6038" s="18"/>
      <c r="J6038" s="15"/>
      <c r="K6038" s="18"/>
      <c r="L6038" s="19"/>
      <c r="M6038" s="20"/>
      <c r="N6038" s="21"/>
      <c r="O6038" s="21"/>
      <c r="P6038" s="21"/>
      <c r="Q6038" s="21"/>
      <c r="R6038" s="21"/>
      <c r="S6038" s="21"/>
      <c r="T6038" s="21"/>
    </row>
    <row r="6039" spans="1:20">
      <c r="A6039" s="13"/>
      <c r="B6039" s="14"/>
      <c r="C6039" s="15"/>
      <c r="D6039" s="15"/>
      <c r="E6039" s="15"/>
      <c r="F6039" s="15"/>
      <c r="G6039" s="15"/>
      <c r="H6039" s="15"/>
      <c r="I6039" s="18"/>
      <c r="J6039" s="15"/>
      <c r="K6039" s="18"/>
      <c r="L6039" s="19"/>
      <c r="M6039" s="20"/>
      <c r="N6039" s="21"/>
      <c r="O6039" s="21"/>
      <c r="P6039" s="21"/>
      <c r="Q6039" s="21"/>
      <c r="R6039" s="21"/>
      <c r="S6039" s="21"/>
      <c r="T6039" s="21"/>
    </row>
    <row r="6040" spans="1:20">
      <c r="A6040" s="13"/>
      <c r="B6040" s="14"/>
      <c r="C6040" s="15"/>
      <c r="D6040" s="15"/>
      <c r="E6040" s="15"/>
      <c r="F6040" s="15"/>
      <c r="G6040" s="15"/>
      <c r="H6040" s="15"/>
      <c r="I6040" s="18"/>
      <c r="J6040" s="15"/>
      <c r="K6040" s="18"/>
      <c r="L6040" s="19"/>
      <c r="M6040" s="20"/>
      <c r="N6040" s="21"/>
      <c r="O6040" s="21"/>
      <c r="P6040" s="21"/>
      <c r="Q6040" s="21"/>
      <c r="R6040" s="21"/>
      <c r="S6040" s="21"/>
      <c r="T6040" s="21"/>
    </row>
    <row r="6041" spans="1:20">
      <c r="A6041" s="13"/>
      <c r="B6041" s="14"/>
      <c r="C6041" s="15"/>
      <c r="D6041" s="15"/>
      <c r="E6041" s="15"/>
      <c r="F6041" s="15"/>
      <c r="G6041" s="15"/>
      <c r="H6041" s="15"/>
      <c r="I6041" s="18"/>
      <c r="J6041" s="15"/>
      <c r="K6041" s="18"/>
      <c r="L6041" s="19"/>
      <c r="M6041" s="20"/>
      <c r="N6041" s="21"/>
      <c r="O6041" s="21"/>
      <c r="P6041" s="21"/>
      <c r="Q6041" s="21"/>
      <c r="R6041" s="21"/>
      <c r="S6041" s="21"/>
      <c r="T6041" s="21"/>
    </row>
    <row r="6042" spans="1:20">
      <c r="A6042" s="13"/>
      <c r="B6042" s="14"/>
      <c r="C6042" s="15"/>
      <c r="D6042" s="15"/>
      <c r="E6042" s="15"/>
      <c r="F6042" s="15"/>
      <c r="G6042" s="15"/>
      <c r="H6042" s="15"/>
      <c r="I6042" s="18"/>
      <c r="J6042" s="15"/>
      <c r="K6042" s="18"/>
      <c r="L6042" s="19"/>
      <c r="M6042" s="20"/>
      <c r="N6042" s="21"/>
      <c r="O6042" s="21"/>
      <c r="P6042" s="21"/>
      <c r="Q6042" s="21"/>
      <c r="R6042" s="21"/>
      <c r="S6042" s="21"/>
      <c r="T6042" s="21"/>
    </row>
    <row r="6043" spans="1:20">
      <c r="A6043" s="13"/>
      <c r="B6043" s="14"/>
      <c r="C6043" s="15"/>
      <c r="D6043" s="15"/>
      <c r="E6043" s="15"/>
      <c r="F6043" s="15"/>
      <c r="G6043" s="15"/>
      <c r="H6043" s="15"/>
      <c r="I6043" s="18"/>
      <c r="J6043" s="15"/>
      <c r="K6043" s="18"/>
      <c r="L6043" s="19"/>
      <c r="M6043" s="20"/>
      <c r="N6043" s="21"/>
      <c r="O6043" s="21"/>
      <c r="P6043" s="21"/>
      <c r="Q6043" s="21"/>
      <c r="R6043" s="21"/>
      <c r="S6043" s="21"/>
      <c r="T6043" s="21"/>
    </row>
    <row r="6044" spans="1:20">
      <c r="A6044" s="13"/>
      <c r="B6044" s="14"/>
      <c r="C6044" s="15"/>
      <c r="D6044" s="15"/>
      <c r="E6044" s="15"/>
      <c r="F6044" s="15"/>
      <c r="G6044" s="15"/>
      <c r="H6044" s="15"/>
      <c r="I6044" s="18"/>
      <c r="J6044" s="15"/>
      <c r="K6044" s="18"/>
      <c r="L6044" s="19"/>
      <c r="M6044" s="20"/>
      <c r="N6044" s="21"/>
      <c r="O6044" s="21"/>
      <c r="P6044" s="21"/>
      <c r="Q6044" s="21"/>
      <c r="R6044" s="21"/>
      <c r="S6044" s="21"/>
      <c r="T6044" s="21"/>
    </row>
    <row r="6045" spans="1:20">
      <c r="A6045" s="13"/>
      <c r="B6045" s="14"/>
      <c r="C6045" s="15"/>
      <c r="D6045" s="15"/>
      <c r="E6045" s="15"/>
      <c r="F6045" s="15"/>
      <c r="G6045" s="15"/>
      <c r="H6045" s="15"/>
      <c r="I6045" s="18"/>
      <c r="J6045" s="15"/>
      <c r="K6045" s="18"/>
      <c r="L6045" s="19"/>
      <c r="M6045" s="20"/>
      <c r="N6045" s="21"/>
      <c r="O6045" s="21"/>
      <c r="P6045" s="21"/>
      <c r="Q6045" s="21"/>
      <c r="R6045" s="21"/>
      <c r="S6045" s="21"/>
      <c r="T6045" s="21"/>
    </row>
    <row r="6046" spans="1:20">
      <c r="A6046" s="13"/>
      <c r="B6046" s="14"/>
      <c r="C6046" s="15"/>
      <c r="D6046" s="15"/>
      <c r="E6046" s="15"/>
      <c r="F6046" s="15"/>
      <c r="G6046" s="15"/>
      <c r="H6046" s="15"/>
      <c r="I6046" s="18"/>
      <c r="J6046" s="15"/>
      <c r="K6046" s="18"/>
      <c r="L6046" s="19"/>
      <c r="M6046" s="20"/>
      <c r="N6046" s="21"/>
      <c r="O6046" s="21"/>
      <c r="P6046" s="21"/>
      <c r="Q6046" s="21"/>
      <c r="R6046" s="21"/>
      <c r="S6046" s="21"/>
      <c r="T6046" s="21"/>
    </row>
    <row r="6047" spans="1:20">
      <c r="A6047" s="13"/>
      <c r="B6047" s="14"/>
      <c r="C6047" s="15"/>
      <c r="D6047" s="15"/>
      <c r="E6047" s="15"/>
      <c r="F6047" s="15"/>
      <c r="G6047" s="15"/>
      <c r="H6047" s="15"/>
      <c r="I6047" s="18"/>
      <c r="J6047" s="15"/>
      <c r="K6047" s="18"/>
      <c r="L6047" s="19"/>
      <c r="M6047" s="20"/>
      <c r="N6047" s="21"/>
      <c r="O6047" s="21"/>
      <c r="P6047" s="21"/>
      <c r="Q6047" s="21"/>
      <c r="R6047" s="21"/>
      <c r="S6047" s="21"/>
      <c r="T6047" s="21"/>
    </row>
    <row r="6048" spans="1:20">
      <c r="A6048" s="13"/>
      <c r="B6048" s="14"/>
      <c r="C6048" s="15"/>
      <c r="D6048" s="15"/>
      <c r="E6048" s="15"/>
      <c r="F6048" s="15"/>
      <c r="G6048" s="15"/>
      <c r="H6048" s="15"/>
      <c r="I6048" s="18"/>
      <c r="J6048" s="15"/>
      <c r="K6048" s="18"/>
      <c r="L6048" s="19"/>
      <c r="M6048" s="20"/>
      <c r="N6048" s="21"/>
      <c r="O6048" s="21"/>
      <c r="P6048" s="21"/>
      <c r="Q6048" s="21"/>
      <c r="R6048" s="21"/>
      <c r="S6048" s="21"/>
      <c r="T6048" s="21"/>
    </row>
    <row r="6049" spans="1:20">
      <c r="A6049" s="13"/>
      <c r="B6049" s="14"/>
      <c r="C6049" s="15"/>
      <c r="D6049" s="15"/>
      <c r="E6049" s="15"/>
      <c r="F6049" s="15"/>
      <c r="G6049" s="15"/>
      <c r="H6049" s="15"/>
      <c r="I6049" s="18"/>
      <c r="J6049" s="15"/>
      <c r="K6049" s="18"/>
      <c r="L6049" s="19"/>
      <c r="M6049" s="20"/>
      <c r="N6049" s="21"/>
      <c r="O6049" s="21"/>
      <c r="P6049" s="21"/>
      <c r="Q6049" s="21"/>
      <c r="R6049" s="21"/>
      <c r="S6049" s="21"/>
      <c r="T6049" s="21"/>
    </row>
    <row r="6050" spans="1:20">
      <c r="A6050" s="13"/>
      <c r="B6050" s="14"/>
      <c r="C6050" s="15"/>
      <c r="D6050" s="15"/>
      <c r="E6050" s="15"/>
      <c r="F6050" s="15"/>
      <c r="G6050" s="15"/>
      <c r="H6050" s="15"/>
      <c r="I6050" s="18"/>
      <c r="J6050" s="15"/>
      <c r="K6050" s="18"/>
      <c r="L6050" s="19"/>
      <c r="M6050" s="20"/>
      <c r="N6050" s="21"/>
      <c r="O6050" s="21"/>
      <c r="P6050" s="21"/>
      <c r="Q6050" s="21"/>
      <c r="R6050" s="21"/>
      <c r="S6050" s="21"/>
      <c r="T6050" s="21"/>
    </row>
    <row r="6051" spans="1:20">
      <c r="A6051" s="13"/>
      <c r="B6051" s="14"/>
      <c r="C6051" s="15"/>
      <c r="D6051" s="15"/>
      <c r="E6051" s="15"/>
      <c r="F6051" s="15"/>
      <c r="G6051" s="15"/>
      <c r="H6051" s="15"/>
      <c r="I6051" s="18"/>
      <c r="J6051" s="15"/>
      <c r="K6051" s="18"/>
      <c r="L6051" s="19"/>
      <c r="M6051" s="20"/>
      <c r="N6051" s="21"/>
      <c r="O6051" s="21"/>
      <c r="P6051" s="21"/>
      <c r="Q6051" s="21"/>
      <c r="R6051" s="21"/>
      <c r="S6051" s="21"/>
      <c r="T6051" s="21"/>
    </row>
    <row r="6052" spans="1:20">
      <c r="A6052" s="13"/>
      <c r="B6052" s="14"/>
      <c r="C6052" s="15"/>
      <c r="D6052" s="15"/>
      <c r="E6052" s="15"/>
      <c r="F6052" s="15"/>
      <c r="G6052" s="15"/>
      <c r="H6052" s="15"/>
      <c r="I6052" s="18"/>
      <c r="J6052" s="15"/>
      <c r="K6052" s="18"/>
      <c r="L6052" s="19"/>
      <c r="M6052" s="20"/>
      <c r="N6052" s="21"/>
      <c r="O6052" s="21"/>
      <c r="P6052" s="21"/>
      <c r="Q6052" s="21"/>
      <c r="R6052" s="21"/>
      <c r="S6052" s="21"/>
      <c r="T6052" s="21"/>
    </row>
    <row r="6053" spans="1:20">
      <c r="A6053" s="13"/>
      <c r="B6053" s="14"/>
      <c r="C6053" s="15"/>
      <c r="D6053" s="15"/>
      <c r="E6053" s="15"/>
      <c r="F6053" s="15"/>
      <c r="G6053" s="15"/>
      <c r="H6053" s="15"/>
      <c r="I6053" s="18"/>
      <c r="J6053" s="15"/>
      <c r="K6053" s="18"/>
      <c r="L6053" s="19"/>
      <c r="M6053" s="20"/>
      <c r="N6053" s="21"/>
      <c r="O6053" s="21"/>
      <c r="P6053" s="21"/>
      <c r="Q6053" s="21"/>
      <c r="R6053" s="21"/>
      <c r="S6053" s="21"/>
      <c r="T6053" s="21"/>
    </row>
    <row r="6054" spans="1:20">
      <c r="A6054" s="13"/>
      <c r="B6054" s="14"/>
      <c r="C6054" s="15"/>
      <c r="D6054" s="15"/>
      <c r="E6054" s="15"/>
      <c r="F6054" s="15"/>
      <c r="G6054" s="15"/>
      <c r="H6054" s="15"/>
      <c r="I6054" s="18"/>
      <c r="J6054" s="15"/>
      <c r="K6054" s="18"/>
      <c r="L6054" s="19"/>
      <c r="M6054" s="20"/>
      <c r="N6054" s="21"/>
      <c r="O6054" s="21"/>
      <c r="P6054" s="21"/>
      <c r="Q6054" s="21"/>
      <c r="R6054" s="21"/>
      <c r="S6054" s="21"/>
      <c r="T6054" s="21"/>
    </row>
    <row r="6055" spans="1:20">
      <c r="A6055" s="13"/>
      <c r="B6055" s="14"/>
      <c r="C6055" s="15"/>
      <c r="D6055" s="15"/>
      <c r="E6055" s="15"/>
      <c r="F6055" s="15"/>
      <c r="G6055" s="15"/>
      <c r="H6055" s="15"/>
      <c r="I6055" s="18"/>
      <c r="J6055" s="15"/>
      <c r="K6055" s="18"/>
      <c r="L6055" s="19"/>
      <c r="M6055" s="20"/>
      <c r="N6055" s="21"/>
      <c r="O6055" s="21"/>
      <c r="P6055" s="21"/>
      <c r="Q6055" s="21"/>
      <c r="R6055" s="21"/>
      <c r="S6055" s="21"/>
      <c r="T6055" s="21"/>
    </row>
    <row r="6056" spans="1:20">
      <c r="A6056" s="13"/>
      <c r="B6056" s="14"/>
      <c r="C6056" s="15"/>
      <c r="D6056" s="15"/>
      <c r="E6056" s="15"/>
      <c r="F6056" s="15"/>
      <c r="G6056" s="15"/>
      <c r="H6056" s="15"/>
      <c r="I6056" s="18"/>
      <c r="J6056" s="15"/>
      <c r="K6056" s="18"/>
      <c r="L6056" s="19"/>
      <c r="M6056" s="20"/>
      <c r="N6056" s="21"/>
      <c r="O6056" s="21"/>
      <c r="P6056" s="21"/>
      <c r="Q6056" s="21"/>
      <c r="R6056" s="21"/>
      <c r="S6056" s="21"/>
      <c r="T6056" s="21"/>
    </row>
    <row r="6057" spans="1:20">
      <c r="A6057" s="13"/>
      <c r="B6057" s="14"/>
      <c r="C6057" s="15"/>
      <c r="D6057" s="15"/>
      <c r="E6057" s="15"/>
      <c r="F6057" s="15"/>
      <c r="G6057" s="15"/>
      <c r="H6057" s="15"/>
      <c r="I6057" s="18"/>
      <c r="J6057" s="15"/>
      <c r="K6057" s="18"/>
      <c r="L6057" s="19"/>
      <c r="M6057" s="20"/>
      <c r="N6057" s="21"/>
      <c r="O6057" s="21"/>
      <c r="P6057" s="21"/>
      <c r="Q6057" s="21"/>
      <c r="R6057" s="21"/>
      <c r="S6057" s="21"/>
      <c r="T6057" s="21"/>
    </row>
    <row r="6058" spans="1:20">
      <c r="A6058" s="13"/>
      <c r="B6058" s="14"/>
      <c r="C6058" s="15"/>
      <c r="D6058" s="15"/>
      <c r="E6058" s="15"/>
      <c r="F6058" s="15"/>
      <c r="G6058" s="15"/>
      <c r="H6058" s="15"/>
      <c r="I6058" s="18"/>
      <c r="J6058" s="15"/>
      <c r="K6058" s="18"/>
      <c r="L6058" s="19"/>
      <c r="M6058" s="20"/>
      <c r="N6058" s="21"/>
      <c r="O6058" s="21"/>
      <c r="P6058" s="21"/>
      <c r="Q6058" s="21"/>
      <c r="R6058" s="21"/>
      <c r="S6058" s="21"/>
      <c r="T6058" s="21"/>
    </row>
    <row r="6059" spans="1:20">
      <c r="A6059" s="13"/>
      <c r="B6059" s="14"/>
      <c r="C6059" s="15"/>
      <c r="D6059" s="15"/>
      <c r="E6059" s="15"/>
      <c r="F6059" s="15"/>
      <c r="G6059" s="15"/>
      <c r="H6059" s="15"/>
      <c r="I6059" s="18"/>
      <c r="J6059" s="15"/>
      <c r="K6059" s="18"/>
      <c r="L6059" s="19"/>
      <c r="M6059" s="20"/>
      <c r="N6059" s="21"/>
      <c r="O6059" s="21"/>
      <c r="P6059" s="21"/>
      <c r="Q6059" s="21"/>
      <c r="R6059" s="21"/>
      <c r="S6059" s="21"/>
      <c r="T6059" s="21"/>
    </row>
    <row r="6060" spans="1:20">
      <c r="A6060" s="13"/>
      <c r="B6060" s="14"/>
      <c r="C6060" s="15"/>
      <c r="D6060" s="15"/>
      <c r="E6060" s="15"/>
      <c r="F6060" s="15"/>
      <c r="G6060" s="15"/>
      <c r="H6060" s="15"/>
      <c r="I6060" s="18"/>
      <c r="J6060" s="15"/>
      <c r="K6060" s="18"/>
      <c r="L6060" s="19"/>
      <c r="M6060" s="20"/>
      <c r="N6060" s="21"/>
      <c r="O6060" s="21"/>
      <c r="P6060" s="21"/>
      <c r="Q6060" s="21"/>
      <c r="R6060" s="21"/>
      <c r="S6060" s="21"/>
      <c r="T6060" s="21"/>
    </row>
    <row r="6061" spans="1:20">
      <c r="A6061" s="13"/>
      <c r="B6061" s="14"/>
      <c r="C6061" s="15"/>
      <c r="D6061" s="15"/>
      <c r="E6061" s="15"/>
      <c r="F6061" s="15"/>
      <c r="G6061" s="15"/>
      <c r="H6061" s="15"/>
      <c r="I6061" s="18"/>
      <c r="J6061" s="15"/>
      <c r="K6061" s="18"/>
      <c r="L6061" s="19"/>
      <c r="M6061" s="20"/>
      <c r="N6061" s="21"/>
      <c r="O6061" s="21"/>
      <c r="P6061" s="21"/>
      <c r="Q6061" s="21"/>
      <c r="R6061" s="21"/>
      <c r="S6061" s="21"/>
      <c r="T6061" s="21"/>
    </row>
    <row r="6062" spans="1:20">
      <c r="A6062" s="13"/>
      <c r="B6062" s="14"/>
      <c r="C6062" s="15"/>
      <c r="D6062" s="15"/>
      <c r="E6062" s="15"/>
      <c r="F6062" s="15"/>
      <c r="G6062" s="15"/>
      <c r="H6062" s="15"/>
      <c r="I6062" s="18"/>
      <c r="J6062" s="15"/>
      <c r="K6062" s="18"/>
      <c r="L6062" s="19"/>
      <c r="M6062" s="20"/>
      <c r="N6062" s="21"/>
      <c r="O6062" s="21"/>
      <c r="P6062" s="21"/>
      <c r="Q6062" s="21"/>
      <c r="R6062" s="21"/>
      <c r="S6062" s="21"/>
      <c r="T6062" s="21"/>
    </row>
    <row r="6063" spans="1:20">
      <c r="A6063" s="13"/>
      <c r="B6063" s="14"/>
      <c r="C6063" s="15"/>
      <c r="D6063" s="15"/>
      <c r="E6063" s="15"/>
      <c r="F6063" s="15"/>
      <c r="G6063" s="15"/>
      <c r="H6063" s="15"/>
      <c r="I6063" s="18"/>
      <c r="J6063" s="15"/>
      <c r="K6063" s="18"/>
      <c r="L6063" s="19"/>
      <c r="M6063" s="20"/>
      <c r="N6063" s="21"/>
      <c r="O6063" s="21"/>
      <c r="P6063" s="21"/>
      <c r="Q6063" s="21"/>
      <c r="R6063" s="21"/>
      <c r="S6063" s="21"/>
      <c r="T6063" s="21"/>
    </row>
    <row r="6064" spans="1:20">
      <c r="A6064" s="13"/>
      <c r="B6064" s="14"/>
      <c r="C6064" s="15"/>
      <c r="D6064" s="15"/>
      <c r="E6064" s="15"/>
      <c r="F6064" s="15"/>
      <c r="G6064" s="15"/>
      <c r="H6064" s="15"/>
      <c r="I6064" s="18"/>
      <c r="J6064" s="15"/>
      <c r="K6064" s="18"/>
      <c r="L6064" s="19"/>
      <c r="M6064" s="20"/>
      <c r="N6064" s="21"/>
      <c r="O6064" s="21"/>
      <c r="P6064" s="21"/>
      <c r="Q6064" s="21"/>
      <c r="R6064" s="21"/>
      <c r="S6064" s="21"/>
      <c r="T6064" s="21"/>
    </row>
    <row r="6065" spans="1:20">
      <c r="A6065" s="13"/>
      <c r="B6065" s="14"/>
      <c r="C6065" s="15"/>
      <c r="D6065" s="15"/>
      <c r="E6065" s="15"/>
      <c r="F6065" s="15"/>
      <c r="G6065" s="15"/>
      <c r="H6065" s="15"/>
      <c r="I6065" s="18"/>
      <c r="J6065" s="15"/>
      <c r="K6065" s="18"/>
      <c r="L6065" s="19"/>
      <c r="M6065" s="20"/>
      <c r="N6065" s="21"/>
      <c r="O6065" s="21"/>
      <c r="P6065" s="21"/>
      <c r="Q6065" s="21"/>
      <c r="R6065" s="21"/>
      <c r="S6065" s="21"/>
      <c r="T6065" s="21"/>
    </row>
    <row r="6066" spans="1:20">
      <c r="A6066" s="13"/>
      <c r="B6066" s="14"/>
      <c r="C6066" s="15"/>
      <c r="D6066" s="15"/>
      <c r="E6066" s="15"/>
      <c r="F6066" s="15"/>
      <c r="G6066" s="15"/>
      <c r="H6066" s="15"/>
      <c r="I6066" s="18"/>
      <c r="J6066" s="15"/>
      <c r="K6066" s="18"/>
      <c r="L6066" s="19"/>
      <c r="M6066" s="20"/>
      <c r="N6066" s="21"/>
      <c r="O6066" s="21"/>
      <c r="P6066" s="21"/>
      <c r="Q6066" s="21"/>
      <c r="R6066" s="21"/>
      <c r="S6066" s="21"/>
      <c r="T6066" s="21"/>
    </row>
    <row r="6067" spans="1:20">
      <c r="A6067" s="13"/>
      <c r="B6067" s="14"/>
      <c r="C6067" s="15"/>
      <c r="D6067" s="15"/>
      <c r="E6067" s="15"/>
      <c r="F6067" s="15"/>
      <c r="G6067" s="15"/>
      <c r="H6067" s="15"/>
      <c r="I6067" s="18"/>
      <c r="J6067" s="15"/>
      <c r="K6067" s="18"/>
      <c r="L6067" s="19"/>
      <c r="M6067" s="20"/>
      <c r="N6067" s="21"/>
      <c r="O6067" s="21"/>
      <c r="P6067" s="21"/>
      <c r="Q6067" s="21"/>
      <c r="R6067" s="21"/>
      <c r="S6067" s="21"/>
      <c r="T6067" s="21"/>
    </row>
    <row r="6068" spans="1:20">
      <c r="A6068" s="13"/>
      <c r="B6068" s="14"/>
      <c r="C6068" s="15"/>
      <c r="D6068" s="15"/>
      <c r="E6068" s="15"/>
      <c r="F6068" s="15"/>
      <c r="G6068" s="15"/>
      <c r="H6068" s="15"/>
      <c r="I6068" s="18"/>
      <c r="J6068" s="15"/>
      <c r="K6068" s="18"/>
      <c r="L6068" s="19"/>
      <c r="M6068" s="20"/>
      <c r="N6068" s="21"/>
      <c r="O6068" s="21"/>
      <c r="P6068" s="21"/>
      <c r="Q6068" s="21"/>
      <c r="R6068" s="21"/>
      <c r="S6068" s="21"/>
      <c r="T6068" s="21"/>
    </row>
    <row r="6069" spans="1:20">
      <c r="A6069" s="13"/>
      <c r="B6069" s="14"/>
      <c r="C6069" s="15"/>
      <c r="D6069" s="15"/>
      <c r="E6069" s="15"/>
      <c r="F6069" s="15"/>
      <c r="G6069" s="15"/>
      <c r="H6069" s="15"/>
      <c r="I6069" s="18"/>
      <c r="J6069" s="15"/>
      <c r="K6069" s="18"/>
      <c r="L6069" s="19"/>
      <c r="M6069" s="20"/>
      <c r="N6069" s="21"/>
      <c r="O6069" s="21"/>
      <c r="P6069" s="21"/>
      <c r="Q6069" s="21"/>
      <c r="R6069" s="21"/>
      <c r="S6069" s="21"/>
      <c r="T6069" s="21"/>
    </row>
    <row r="6070" spans="1:20">
      <c r="A6070" s="13"/>
      <c r="B6070" s="14"/>
      <c r="C6070" s="15"/>
      <c r="D6070" s="15"/>
      <c r="E6070" s="15"/>
      <c r="F6070" s="15"/>
      <c r="G6070" s="15"/>
      <c r="H6070" s="15"/>
      <c r="I6070" s="18"/>
      <c r="J6070" s="15"/>
      <c r="K6070" s="18"/>
      <c r="L6070" s="19"/>
      <c r="M6070" s="20"/>
      <c r="N6070" s="21"/>
      <c r="O6070" s="21"/>
      <c r="P6070" s="21"/>
      <c r="Q6070" s="21"/>
      <c r="R6070" s="21"/>
      <c r="S6070" s="21"/>
      <c r="T6070" s="21"/>
    </row>
    <row r="6071" spans="1:20">
      <c r="A6071" s="13"/>
      <c r="B6071" s="14"/>
      <c r="C6071" s="15"/>
      <c r="D6071" s="15"/>
      <c r="E6071" s="15"/>
      <c r="F6071" s="15"/>
      <c r="G6071" s="15"/>
      <c r="H6071" s="15"/>
      <c r="I6071" s="18"/>
      <c r="J6071" s="15"/>
      <c r="K6071" s="18"/>
      <c r="L6071" s="19"/>
      <c r="M6071" s="20"/>
      <c r="N6071" s="21"/>
      <c r="O6071" s="21"/>
      <c r="P6071" s="21"/>
      <c r="Q6071" s="21"/>
      <c r="R6071" s="21"/>
      <c r="S6071" s="21"/>
      <c r="T6071" s="21"/>
    </row>
    <row r="6072" spans="1:20">
      <c r="A6072" s="13"/>
      <c r="B6072" s="14"/>
      <c r="C6072" s="15"/>
      <c r="D6072" s="15"/>
      <c r="E6072" s="15"/>
      <c r="F6072" s="15"/>
      <c r="G6072" s="15"/>
      <c r="H6072" s="15"/>
      <c r="I6072" s="18"/>
      <c r="J6072" s="15"/>
      <c r="K6072" s="18"/>
      <c r="L6072" s="19"/>
      <c r="M6072" s="20"/>
      <c r="N6072" s="21"/>
      <c r="O6072" s="21"/>
      <c r="P6072" s="21"/>
      <c r="Q6072" s="21"/>
      <c r="R6072" s="21"/>
      <c r="S6072" s="21"/>
      <c r="T6072" s="21"/>
    </row>
    <row r="6073" spans="1:20">
      <c r="A6073" s="13"/>
      <c r="B6073" s="14"/>
      <c r="C6073" s="15"/>
      <c r="D6073" s="15"/>
      <c r="E6073" s="15"/>
      <c r="F6073" s="15"/>
      <c r="G6073" s="15"/>
      <c r="H6073" s="15"/>
      <c r="I6073" s="18"/>
      <c r="J6073" s="15"/>
      <c r="K6073" s="18"/>
      <c r="L6073" s="19"/>
      <c r="M6073" s="20"/>
      <c r="N6073" s="21"/>
      <c r="O6073" s="21"/>
      <c r="P6073" s="21"/>
      <c r="Q6073" s="21"/>
      <c r="R6073" s="21"/>
      <c r="S6073" s="21"/>
      <c r="T6073" s="21"/>
    </row>
    <row r="6074" spans="1:20">
      <c r="A6074" s="13"/>
      <c r="B6074" s="14"/>
      <c r="C6074" s="15"/>
      <c r="D6074" s="15"/>
      <c r="E6074" s="15"/>
      <c r="F6074" s="15"/>
      <c r="G6074" s="15"/>
      <c r="H6074" s="15"/>
      <c r="I6074" s="18"/>
      <c r="J6074" s="15"/>
      <c r="K6074" s="18"/>
      <c r="L6074" s="19"/>
      <c r="M6074" s="20"/>
      <c r="N6074" s="21"/>
      <c r="O6074" s="21"/>
      <c r="P6074" s="21"/>
      <c r="Q6074" s="21"/>
      <c r="R6074" s="21"/>
      <c r="S6074" s="21"/>
      <c r="T6074" s="21"/>
    </row>
    <row r="6075" spans="1:20">
      <c r="A6075" s="13"/>
      <c r="B6075" s="14"/>
      <c r="C6075" s="15"/>
      <c r="D6075" s="15"/>
      <c r="E6075" s="15"/>
      <c r="F6075" s="15"/>
      <c r="G6075" s="15"/>
      <c r="H6075" s="15"/>
      <c r="I6075" s="18"/>
      <c r="J6075" s="15"/>
      <c r="K6075" s="18"/>
      <c r="L6075" s="19"/>
      <c r="M6075" s="20"/>
      <c r="N6075" s="21"/>
      <c r="O6075" s="21"/>
      <c r="P6075" s="21"/>
      <c r="Q6075" s="21"/>
      <c r="R6075" s="21"/>
      <c r="S6075" s="21"/>
      <c r="T6075" s="21"/>
    </row>
    <row r="6076" spans="1:20">
      <c r="A6076" s="13"/>
      <c r="B6076" s="14"/>
      <c r="C6076" s="15"/>
      <c r="D6076" s="15"/>
      <c r="E6076" s="15"/>
      <c r="F6076" s="15"/>
      <c r="G6076" s="15"/>
      <c r="H6076" s="15"/>
      <c r="I6076" s="18"/>
      <c r="J6076" s="15"/>
      <c r="K6076" s="18"/>
      <c r="L6076" s="19"/>
      <c r="M6076" s="20"/>
      <c r="N6076" s="21"/>
      <c r="O6076" s="21"/>
      <c r="P6076" s="21"/>
      <c r="Q6076" s="21"/>
      <c r="R6076" s="21"/>
      <c r="S6076" s="21"/>
      <c r="T6076" s="21"/>
    </row>
    <row r="6077" spans="1:20">
      <c r="A6077" s="13"/>
      <c r="B6077" s="14"/>
      <c r="C6077" s="15"/>
      <c r="D6077" s="15"/>
      <c r="E6077" s="15"/>
      <c r="F6077" s="15"/>
      <c r="G6077" s="15"/>
      <c r="H6077" s="15"/>
      <c r="I6077" s="18"/>
      <c r="J6077" s="15"/>
      <c r="K6077" s="18"/>
      <c r="L6077" s="19"/>
      <c r="M6077" s="20"/>
      <c r="N6077" s="21"/>
      <c r="O6077" s="21"/>
      <c r="P6077" s="21"/>
      <c r="Q6077" s="21"/>
      <c r="R6077" s="21"/>
      <c r="S6077" s="21"/>
      <c r="T6077" s="21"/>
    </row>
    <row r="6078" spans="1:20">
      <c r="A6078" s="13"/>
      <c r="B6078" s="14"/>
      <c r="C6078" s="15"/>
      <c r="D6078" s="15"/>
      <c r="E6078" s="15"/>
      <c r="F6078" s="15"/>
      <c r="G6078" s="15"/>
      <c r="H6078" s="15"/>
      <c r="I6078" s="18"/>
      <c r="J6078" s="15"/>
      <c r="K6078" s="18"/>
      <c r="L6078" s="19"/>
      <c r="M6078" s="20"/>
      <c r="N6078" s="21"/>
      <c r="O6078" s="21"/>
      <c r="P6078" s="21"/>
      <c r="Q6078" s="21"/>
      <c r="R6078" s="21"/>
      <c r="S6078" s="21"/>
      <c r="T6078" s="21"/>
    </row>
    <row r="6079" spans="1:20">
      <c r="A6079" s="13"/>
      <c r="B6079" s="14"/>
      <c r="C6079" s="15"/>
      <c r="D6079" s="15"/>
      <c r="E6079" s="15"/>
      <c r="F6079" s="15"/>
      <c r="G6079" s="15"/>
      <c r="H6079" s="15"/>
      <c r="I6079" s="18"/>
      <c r="J6079" s="15"/>
      <c r="K6079" s="18"/>
      <c r="L6079" s="19"/>
      <c r="M6079" s="20"/>
      <c r="N6079" s="21"/>
      <c r="O6079" s="21"/>
      <c r="P6079" s="21"/>
      <c r="Q6079" s="21"/>
      <c r="R6079" s="21"/>
      <c r="S6079" s="21"/>
      <c r="T6079" s="21"/>
    </row>
    <row r="6080" spans="1:20">
      <c r="A6080" s="13"/>
      <c r="B6080" s="14"/>
      <c r="C6080" s="15"/>
      <c r="D6080" s="15"/>
      <c r="E6080" s="15"/>
      <c r="F6080" s="15"/>
      <c r="G6080" s="15"/>
      <c r="H6080" s="15"/>
      <c r="I6080" s="18"/>
      <c r="J6080" s="15"/>
      <c r="K6080" s="18"/>
      <c r="L6080" s="19"/>
      <c r="M6080" s="20"/>
      <c r="N6080" s="21"/>
      <c r="O6080" s="21"/>
      <c r="P6080" s="21"/>
      <c r="Q6080" s="21"/>
      <c r="R6080" s="21"/>
      <c r="S6080" s="21"/>
      <c r="T6080" s="21"/>
    </row>
    <row r="6081" spans="1:20">
      <c r="A6081" s="13"/>
      <c r="B6081" s="14"/>
      <c r="C6081" s="15"/>
      <c r="D6081" s="15"/>
      <c r="E6081" s="15"/>
      <c r="F6081" s="15"/>
      <c r="G6081" s="15"/>
      <c r="H6081" s="15"/>
      <c r="I6081" s="18"/>
      <c r="J6081" s="15"/>
      <c r="K6081" s="18"/>
      <c r="L6081" s="19"/>
      <c r="M6081" s="20"/>
      <c r="N6081" s="21"/>
      <c r="O6081" s="21"/>
      <c r="P6081" s="21"/>
      <c r="Q6081" s="21"/>
      <c r="R6081" s="21"/>
      <c r="S6081" s="21"/>
      <c r="T6081" s="21"/>
    </row>
    <row r="6082" spans="1:20">
      <c r="A6082" s="13"/>
      <c r="B6082" s="14"/>
      <c r="C6082" s="15"/>
      <c r="D6082" s="15"/>
      <c r="E6082" s="15"/>
      <c r="F6082" s="15"/>
      <c r="G6082" s="15"/>
      <c r="H6082" s="15"/>
      <c r="I6082" s="18"/>
      <c r="J6082" s="15"/>
      <c r="K6082" s="18"/>
      <c r="L6082" s="19"/>
      <c r="M6082" s="20"/>
      <c r="N6082" s="21"/>
      <c r="O6082" s="21"/>
      <c r="P6082" s="21"/>
      <c r="Q6082" s="21"/>
      <c r="R6082" s="21"/>
      <c r="S6082" s="21"/>
      <c r="T6082" s="21"/>
    </row>
    <row r="6083" spans="1:20">
      <c r="A6083" s="13"/>
      <c r="B6083" s="14"/>
      <c r="C6083" s="15"/>
      <c r="D6083" s="15"/>
      <c r="E6083" s="15"/>
      <c r="F6083" s="15"/>
      <c r="G6083" s="15"/>
      <c r="H6083" s="15"/>
      <c r="I6083" s="18"/>
      <c r="J6083" s="15"/>
      <c r="K6083" s="18"/>
      <c r="L6083" s="19"/>
      <c r="M6083" s="20"/>
      <c r="N6083" s="21"/>
      <c r="O6083" s="21"/>
      <c r="P6083" s="21"/>
      <c r="Q6083" s="21"/>
      <c r="R6083" s="21"/>
      <c r="S6083" s="21"/>
      <c r="T6083" s="21"/>
    </row>
    <row r="6084" spans="1:20">
      <c r="A6084" s="13"/>
      <c r="B6084" s="14"/>
      <c r="C6084" s="15"/>
      <c r="D6084" s="15"/>
      <c r="E6084" s="15"/>
      <c r="F6084" s="15"/>
      <c r="G6084" s="15"/>
      <c r="H6084" s="15"/>
      <c r="I6084" s="18"/>
      <c r="J6084" s="15"/>
      <c r="K6084" s="18"/>
      <c r="L6084" s="19"/>
      <c r="M6084" s="20"/>
      <c r="N6084" s="21"/>
      <c r="O6084" s="21"/>
      <c r="P6084" s="21"/>
      <c r="Q6084" s="21"/>
      <c r="R6084" s="21"/>
      <c r="S6084" s="21"/>
      <c r="T6084" s="21"/>
    </row>
    <row r="6085" spans="1:20">
      <c r="A6085" s="13"/>
      <c r="B6085" s="14"/>
      <c r="C6085" s="15"/>
      <c r="D6085" s="15"/>
      <c r="E6085" s="15"/>
      <c r="F6085" s="15"/>
      <c r="G6085" s="15"/>
      <c r="H6085" s="15"/>
      <c r="I6085" s="18"/>
      <c r="J6085" s="15"/>
      <c r="K6085" s="18"/>
      <c r="L6085" s="19"/>
      <c r="M6085" s="20"/>
      <c r="N6085" s="21"/>
      <c r="O6085" s="21"/>
      <c r="P6085" s="21"/>
      <c r="Q6085" s="21"/>
      <c r="R6085" s="21"/>
      <c r="S6085" s="21"/>
      <c r="T6085" s="21"/>
    </row>
    <row r="6086" spans="1:20">
      <c r="A6086" s="13"/>
      <c r="B6086" s="14"/>
      <c r="C6086" s="15"/>
      <c r="D6086" s="15"/>
      <c r="E6086" s="15"/>
      <c r="F6086" s="15"/>
      <c r="G6086" s="15"/>
      <c r="H6086" s="15"/>
      <c r="I6086" s="18"/>
      <c r="J6086" s="15"/>
      <c r="K6086" s="18"/>
      <c r="L6086" s="19"/>
      <c r="M6086" s="20"/>
      <c r="N6086" s="21"/>
      <c r="O6086" s="21"/>
      <c r="P6086" s="21"/>
      <c r="Q6086" s="21"/>
      <c r="R6086" s="21"/>
      <c r="S6086" s="21"/>
      <c r="T6086" s="21"/>
    </row>
    <row r="6087" spans="1:20">
      <c r="A6087" s="13"/>
      <c r="B6087" s="14"/>
      <c r="C6087" s="15"/>
      <c r="D6087" s="15"/>
      <c r="E6087" s="15"/>
      <c r="F6087" s="15"/>
      <c r="G6087" s="15"/>
      <c r="H6087" s="15"/>
      <c r="I6087" s="18"/>
      <c r="J6087" s="15"/>
      <c r="K6087" s="18"/>
      <c r="L6087" s="19"/>
      <c r="M6087" s="20"/>
      <c r="N6087" s="21"/>
      <c r="O6087" s="21"/>
      <c r="P6087" s="21"/>
      <c r="Q6087" s="21"/>
      <c r="R6087" s="21"/>
      <c r="S6087" s="21"/>
      <c r="T6087" s="21"/>
    </row>
    <row r="6088" spans="1:20">
      <c r="A6088" s="13"/>
      <c r="B6088" s="14"/>
      <c r="C6088" s="15"/>
      <c r="D6088" s="15"/>
      <c r="E6088" s="15"/>
      <c r="F6088" s="15"/>
      <c r="G6088" s="15"/>
      <c r="H6088" s="15"/>
      <c r="I6088" s="18"/>
      <c r="J6088" s="15"/>
      <c r="K6088" s="18"/>
      <c r="L6088" s="19"/>
      <c r="M6088" s="20"/>
      <c r="N6088" s="21"/>
      <c r="O6088" s="21"/>
      <c r="P6088" s="21"/>
      <c r="Q6088" s="21"/>
      <c r="R6088" s="21"/>
      <c r="S6088" s="21"/>
      <c r="T6088" s="21"/>
    </row>
    <row r="6089" spans="1:20">
      <c r="A6089" s="13"/>
      <c r="B6089" s="14"/>
      <c r="C6089" s="15"/>
      <c r="D6089" s="15"/>
      <c r="E6089" s="15"/>
      <c r="F6089" s="15"/>
      <c r="G6089" s="15"/>
      <c r="H6089" s="15"/>
      <c r="I6089" s="18"/>
      <c r="J6089" s="15"/>
      <c r="K6089" s="18"/>
      <c r="L6089" s="19"/>
      <c r="M6089" s="20"/>
      <c r="N6089" s="21"/>
      <c r="O6089" s="21"/>
      <c r="P6089" s="21"/>
      <c r="Q6089" s="21"/>
      <c r="R6089" s="21"/>
      <c r="S6089" s="21"/>
      <c r="T6089" s="21"/>
    </row>
    <row r="6090" spans="1:20">
      <c r="A6090" s="13"/>
      <c r="B6090" s="14"/>
      <c r="C6090" s="15"/>
      <c r="D6090" s="15"/>
      <c r="E6090" s="15"/>
      <c r="F6090" s="15"/>
      <c r="G6090" s="15"/>
      <c r="H6090" s="15"/>
      <c r="I6090" s="18"/>
      <c r="J6090" s="15"/>
      <c r="K6090" s="18"/>
      <c r="L6090" s="19"/>
      <c r="M6090" s="20"/>
      <c r="N6090" s="21"/>
      <c r="O6090" s="21"/>
      <c r="P6090" s="21"/>
      <c r="Q6090" s="21"/>
      <c r="R6090" s="21"/>
      <c r="S6090" s="21"/>
      <c r="T6090" s="21"/>
    </row>
    <row r="6091" spans="1:20">
      <c r="A6091" s="13"/>
      <c r="B6091" s="14"/>
      <c r="C6091" s="15"/>
      <c r="D6091" s="15"/>
      <c r="E6091" s="15"/>
      <c r="F6091" s="15"/>
      <c r="G6091" s="15"/>
      <c r="H6091" s="15"/>
      <c r="I6091" s="18"/>
      <c r="J6091" s="15"/>
      <c r="K6091" s="18"/>
      <c r="L6091" s="19"/>
      <c r="M6091" s="20"/>
      <c r="N6091" s="21"/>
      <c r="O6091" s="21"/>
      <c r="P6091" s="21"/>
      <c r="Q6091" s="21"/>
      <c r="R6091" s="21"/>
      <c r="S6091" s="21"/>
      <c r="T6091" s="21"/>
    </row>
    <row r="6092" spans="1:20">
      <c r="A6092" s="13"/>
      <c r="B6092" s="14"/>
      <c r="C6092" s="15"/>
      <c r="D6092" s="15"/>
      <c r="E6092" s="15"/>
      <c r="F6092" s="15"/>
      <c r="G6092" s="15"/>
      <c r="H6092" s="15"/>
      <c r="I6092" s="18"/>
      <c r="J6092" s="15"/>
      <c r="K6092" s="18"/>
      <c r="L6092" s="19"/>
      <c r="M6092" s="20"/>
      <c r="N6092" s="21"/>
      <c r="O6092" s="21"/>
      <c r="P6092" s="21"/>
      <c r="Q6092" s="21"/>
      <c r="R6092" s="21"/>
      <c r="S6092" s="21"/>
      <c r="T6092" s="21"/>
    </row>
    <row r="6093" spans="1:20">
      <c r="A6093" s="13"/>
      <c r="B6093" s="14"/>
      <c r="C6093" s="15"/>
      <c r="D6093" s="15"/>
      <c r="E6093" s="15"/>
      <c r="F6093" s="15"/>
      <c r="G6093" s="15"/>
      <c r="H6093" s="15"/>
      <c r="I6093" s="18"/>
      <c r="J6093" s="15"/>
      <c r="K6093" s="18"/>
      <c r="L6093" s="19"/>
      <c r="M6093" s="20"/>
      <c r="N6093" s="21"/>
      <c r="O6093" s="21"/>
      <c r="P6093" s="21"/>
      <c r="Q6093" s="21"/>
      <c r="R6093" s="21"/>
      <c r="S6093" s="21"/>
      <c r="T6093" s="21"/>
    </row>
    <row r="6094" spans="1:20">
      <c r="A6094" s="13"/>
      <c r="B6094" s="14"/>
      <c r="C6094" s="15"/>
      <c r="D6094" s="15"/>
      <c r="E6094" s="15"/>
      <c r="F6094" s="15"/>
      <c r="G6094" s="15"/>
      <c r="H6094" s="15"/>
      <c r="I6094" s="18"/>
      <c r="J6094" s="15"/>
      <c r="K6094" s="18"/>
      <c r="L6094" s="19"/>
      <c r="M6094" s="20"/>
      <c r="N6094" s="21"/>
      <c r="O6094" s="21"/>
      <c r="P6094" s="21"/>
      <c r="Q6094" s="21"/>
      <c r="R6094" s="21"/>
      <c r="S6094" s="21"/>
      <c r="T6094" s="21"/>
    </row>
    <row r="6095" spans="1:20">
      <c r="A6095" s="13"/>
      <c r="B6095" s="14"/>
      <c r="C6095" s="15"/>
      <c r="D6095" s="15"/>
      <c r="E6095" s="15"/>
      <c r="F6095" s="15"/>
      <c r="G6095" s="15"/>
      <c r="H6095" s="15"/>
      <c r="I6095" s="18"/>
      <c r="J6095" s="15"/>
      <c r="K6095" s="18"/>
      <c r="L6095" s="19"/>
      <c r="M6095" s="20"/>
      <c r="N6095" s="21"/>
      <c r="O6095" s="21"/>
      <c r="P6095" s="21"/>
      <c r="Q6095" s="21"/>
      <c r="R6095" s="21"/>
      <c r="S6095" s="21"/>
      <c r="T6095" s="21"/>
    </row>
    <row r="6096" spans="1:20">
      <c r="A6096" s="13"/>
      <c r="B6096" s="14"/>
      <c r="C6096" s="15"/>
      <c r="D6096" s="15"/>
      <c r="E6096" s="15"/>
      <c r="F6096" s="15"/>
      <c r="G6096" s="15"/>
      <c r="H6096" s="15"/>
      <c r="I6096" s="18"/>
      <c r="J6096" s="15"/>
      <c r="K6096" s="18"/>
      <c r="L6096" s="19"/>
      <c r="M6096" s="20"/>
      <c r="N6096" s="21"/>
      <c r="O6096" s="21"/>
      <c r="P6096" s="21"/>
      <c r="Q6096" s="21"/>
      <c r="R6096" s="21"/>
      <c r="S6096" s="21"/>
      <c r="T6096" s="21"/>
    </row>
    <row r="6097" spans="1:20">
      <c r="A6097" s="13"/>
      <c r="B6097" s="14"/>
      <c r="C6097" s="15"/>
      <c r="D6097" s="15"/>
      <c r="E6097" s="15"/>
      <c r="F6097" s="15"/>
      <c r="G6097" s="15"/>
      <c r="H6097" s="15"/>
      <c r="I6097" s="18"/>
      <c r="J6097" s="15"/>
      <c r="K6097" s="18"/>
      <c r="L6097" s="19"/>
      <c r="M6097" s="20"/>
      <c r="N6097" s="21"/>
      <c r="O6097" s="21"/>
      <c r="P6097" s="21"/>
      <c r="Q6097" s="21"/>
      <c r="R6097" s="21"/>
      <c r="S6097" s="21"/>
      <c r="T6097" s="21"/>
    </row>
    <row r="6098" spans="1:20">
      <c r="A6098" s="13"/>
      <c r="B6098" s="14"/>
      <c r="C6098" s="15"/>
      <c r="D6098" s="15"/>
      <c r="E6098" s="15"/>
      <c r="F6098" s="15"/>
      <c r="G6098" s="15"/>
      <c r="H6098" s="15"/>
      <c r="I6098" s="18"/>
      <c r="J6098" s="15"/>
      <c r="K6098" s="18"/>
      <c r="L6098" s="19"/>
      <c r="M6098" s="20"/>
      <c r="N6098" s="21"/>
      <c r="O6098" s="21"/>
      <c r="P6098" s="21"/>
      <c r="Q6098" s="21"/>
      <c r="R6098" s="21"/>
      <c r="S6098" s="21"/>
      <c r="T6098" s="21"/>
    </row>
    <row r="6099" spans="1:20">
      <c r="A6099" s="13"/>
      <c r="B6099" s="14"/>
      <c r="C6099" s="15"/>
      <c r="D6099" s="15"/>
      <c r="E6099" s="15"/>
      <c r="F6099" s="15"/>
      <c r="G6099" s="15"/>
      <c r="H6099" s="15"/>
      <c r="I6099" s="18"/>
      <c r="J6099" s="15"/>
      <c r="K6099" s="18"/>
      <c r="L6099" s="19"/>
      <c r="M6099" s="20"/>
      <c r="N6099" s="21"/>
      <c r="O6099" s="21"/>
      <c r="P6099" s="21"/>
      <c r="Q6099" s="21"/>
      <c r="R6099" s="21"/>
      <c r="S6099" s="21"/>
      <c r="T6099" s="21"/>
    </row>
    <row r="6100" spans="1:20">
      <c r="A6100" s="13"/>
      <c r="B6100" s="14"/>
      <c r="C6100" s="15"/>
      <c r="D6100" s="15"/>
      <c r="E6100" s="15"/>
      <c r="F6100" s="15"/>
      <c r="G6100" s="15"/>
      <c r="H6100" s="15"/>
      <c r="I6100" s="18"/>
      <c r="J6100" s="15"/>
      <c r="K6100" s="18"/>
      <c r="L6100" s="19"/>
      <c r="M6100" s="20"/>
      <c r="N6100" s="21"/>
      <c r="O6100" s="21"/>
      <c r="P6100" s="21"/>
      <c r="Q6100" s="21"/>
      <c r="R6100" s="21"/>
      <c r="S6100" s="21"/>
      <c r="T6100" s="21"/>
    </row>
    <row r="6101" spans="1:20">
      <c r="A6101" s="13"/>
      <c r="B6101" s="14"/>
      <c r="C6101" s="15"/>
      <c r="D6101" s="15"/>
      <c r="E6101" s="15"/>
      <c r="F6101" s="15"/>
      <c r="G6101" s="15"/>
      <c r="H6101" s="15"/>
      <c r="I6101" s="18"/>
      <c r="J6101" s="15"/>
      <c r="K6101" s="18"/>
      <c r="L6101" s="19"/>
      <c r="M6101" s="20"/>
      <c r="N6101" s="21"/>
      <c r="O6101" s="21"/>
      <c r="P6101" s="21"/>
      <c r="Q6101" s="21"/>
      <c r="R6101" s="21"/>
      <c r="S6101" s="21"/>
      <c r="T6101" s="21"/>
    </row>
    <row r="6102" spans="1:20">
      <c r="A6102" s="13"/>
      <c r="B6102" s="14"/>
      <c r="C6102" s="15"/>
      <c r="D6102" s="15"/>
      <c r="E6102" s="15"/>
      <c r="F6102" s="15"/>
      <c r="G6102" s="15"/>
      <c r="H6102" s="15"/>
      <c r="I6102" s="18"/>
      <c r="J6102" s="15"/>
      <c r="K6102" s="18"/>
      <c r="L6102" s="19"/>
      <c r="M6102" s="20"/>
      <c r="N6102" s="21"/>
      <c r="O6102" s="21"/>
      <c r="P6102" s="21"/>
      <c r="Q6102" s="21"/>
      <c r="R6102" s="21"/>
      <c r="S6102" s="21"/>
      <c r="T6102" s="21"/>
    </row>
    <row r="6103" spans="1:20">
      <c r="A6103" s="13"/>
      <c r="B6103" s="14"/>
      <c r="C6103" s="15"/>
      <c r="D6103" s="15"/>
      <c r="E6103" s="15"/>
      <c r="F6103" s="15"/>
      <c r="G6103" s="15"/>
      <c r="H6103" s="15"/>
      <c r="I6103" s="18"/>
      <c r="J6103" s="15"/>
      <c r="K6103" s="18"/>
      <c r="L6103" s="19"/>
      <c r="M6103" s="20"/>
      <c r="N6103" s="21"/>
      <c r="O6103" s="21"/>
      <c r="P6103" s="21"/>
      <c r="Q6103" s="21"/>
      <c r="R6103" s="21"/>
      <c r="S6103" s="21"/>
      <c r="T6103" s="21"/>
    </row>
    <row r="6104" spans="1:20">
      <c r="A6104" s="13"/>
      <c r="B6104" s="14"/>
      <c r="C6104" s="15"/>
      <c r="D6104" s="15"/>
      <c r="E6104" s="15"/>
      <c r="F6104" s="15"/>
      <c r="G6104" s="15"/>
      <c r="H6104" s="15"/>
      <c r="I6104" s="18"/>
      <c r="J6104" s="15"/>
      <c r="K6104" s="18"/>
      <c r="L6104" s="19"/>
      <c r="M6104" s="20"/>
      <c r="N6104" s="21"/>
      <c r="O6104" s="21"/>
      <c r="P6104" s="21"/>
      <c r="Q6104" s="21"/>
      <c r="R6104" s="21"/>
      <c r="S6104" s="21"/>
      <c r="T6104" s="21"/>
    </row>
    <row r="6105" spans="1:20">
      <c r="A6105" s="13"/>
      <c r="B6105" s="14"/>
      <c r="C6105" s="15"/>
      <c r="D6105" s="15"/>
      <c r="E6105" s="15"/>
      <c r="F6105" s="15"/>
      <c r="G6105" s="15"/>
      <c r="H6105" s="15"/>
      <c r="I6105" s="18"/>
      <c r="J6105" s="15"/>
      <c r="K6105" s="18"/>
      <c r="L6105" s="19"/>
      <c r="M6105" s="20"/>
      <c r="N6105" s="21"/>
      <c r="O6105" s="21"/>
      <c r="P6105" s="21"/>
      <c r="Q6105" s="21"/>
      <c r="R6105" s="21"/>
      <c r="S6105" s="21"/>
      <c r="T6105" s="21"/>
    </row>
    <row r="6106" spans="1:20">
      <c r="A6106" s="13"/>
      <c r="B6106" s="14"/>
      <c r="C6106" s="15"/>
      <c r="D6106" s="15"/>
      <c r="E6106" s="15"/>
      <c r="F6106" s="15"/>
      <c r="G6106" s="15"/>
      <c r="H6106" s="15"/>
      <c r="I6106" s="18"/>
      <c r="J6106" s="15"/>
      <c r="K6106" s="18"/>
      <c r="L6106" s="19"/>
      <c r="M6106" s="20"/>
      <c r="N6106" s="21"/>
      <c r="O6106" s="21"/>
      <c r="P6106" s="21"/>
      <c r="Q6106" s="21"/>
      <c r="R6106" s="21"/>
      <c r="S6106" s="21"/>
      <c r="T6106" s="21"/>
    </row>
    <row r="6107" spans="1:20">
      <c r="A6107" s="13"/>
      <c r="B6107" s="14"/>
      <c r="C6107" s="15"/>
      <c r="D6107" s="15"/>
      <c r="E6107" s="15"/>
      <c r="F6107" s="15"/>
      <c r="G6107" s="15"/>
      <c r="H6107" s="15"/>
      <c r="I6107" s="18"/>
      <c r="J6107" s="15"/>
      <c r="K6107" s="18"/>
      <c r="L6107" s="19"/>
      <c r="M6107" s="20"/>
      <c r="N6107" s="21"/>
      <c r="O6107" s="21"/>
      <c r="P6107" s="21"/>
      <c r="Q6107" s="21"/>
      <c r="R6107" s="21"/>
      <c r="S6107" s="21"/>
      <c r="T6107" s="21"/>
    </row>
    <row r="6108" spans="1:20">
      <c r="A6108" s="13"/>
      <c r="B6108" s="14"/>
      <c r="C6108" s="15"/>
      <c r="D6108" s="15"/>
      <c r="E6108" s="15"/>
      <c r="F6108" s="15"/>
      <c r="G6108" s="15"/>
      <c r="H6108" s="15"/>
      <c r="I6108" s="18"/>
      <c r="J6108" s="15"/>
      <c r="K6108" s="18"/>
      <c r="L6108" s="19"/>
      <c r="M6108" s="20"/>
      <c r="N6108" s="21"/>
      <c r="O6108" s="21"/>
      <c r="P6108" s="21"/>
      <c r="Q6108" s="21"/>
      <c r="R6108" s="21"/>
      <c r="S6108" s="21"/>
      <c r="T6108" s="21"/>
    </row>
    <row r="6109" spans="1:20">
      <c r="A6109" s="13"/>
      <c r="B6109" s="14"/>
      <c r="C6109" s="15"/>
      <c r="D6109" s="15"/>
      <c r="E6109" s="15"/>
      <c r="F6109" s="15"/>
      <c r="G6109" s="15"/>
      <c r="H6109" s="15"/>
      <c r="I6109" s="18"/>
      <c r="J6109" s="15"/>
      <c r="K6109" s="18"/>
      <c r="L6109" s="19"/>
      <c r="M6109" s="20"/>
      <c r="N6109" s="21"/>
      <c r="O6109" s="21"/>
      <c r="P6109" s="21"/>
      <c r="Q6109" s="21"/>
      <c r="R6109" s="21"/>
      <c r="S6109" s="21"/>
      <c r="T6109" s="21"/>
    </row>
    <row r="6110" spans="1:20">
      <c r="A6110" s="13"/>
      <c r="B6110" s="14"/>
      <c r="C6110" s="15"/>
      <c r="D6110" s="15"/>
      <c r="E6110" s="15"/>
      <c r="F6110" s="15"/>
      <c r="G6110" s="15"/>
      <c r="H6110" s="15"/>
      <c r="I6110" s="18"/>
      <c r="J6110" s="15"/>
      <c r="K6110" s="18"/>
      <c r="L6110" s="19"/>
      <c r="M6110" s="20"/>
      <c r="N6110" s="21"/>
      <c r="O6110" s="21"/>
      <c r="P6110" s="21"/>
      <c r="Q6110" s="21"/>
      <c r="R6110" s="21"/>
      <c r="S6110" s="21"/>
      <c r="T6110" s="21"/>
    </row>
    <row r="6111" spans="1:20">
      <c r="A6111" s="13"/>
      <c r="B6111" s="14"/>
      <c r="C6111" s="15"/>
      <c r="D6111" s="15"/>
      <c r="E6111" s="15"/>
      <c r="F6111" s="15"/>
      <c r="G6111" s="15"/>
      <c r="H6111" s="15"/>
      <c r="I6111" s="18"/>
      <c r="J6111" s="15"/>
      <c r="K6111" s="18"/>
      <c r="L6111" s="19"/>
      <c r="M6111" s="20"/>
      <c r="N6111" s="21"/>
      <c r="O6111" s="21"/>
      <c r="P6111" s="21"/>
      <c r="Q6111" s="21"/>
      <c r="R6111" s="21"/>
      <c r="S6111" s="21"/>
      <c r="T6111" s="21"/>
    </row>
    <row r="6112" spans="1:20">
      <c r="A6112" s="13"/>
      <c r="B6112" s="14"/>
      <c r="C6112" s="15"/>
      <c r="D6112" s="15"/>
      <c r="E6112" s="15"/>
      <c r="F6112" s="15"/>
      <c r="G6112" s="15"/>
      <c r="H6112" s="15"/>
      <c r="I6112" s="18"/>
      <c r="J6112" s="15"/>
      <c r="K6112" s="18"/>
      <c r="L6112" s="19"/>
      <c r="M6112" s="20"/>
      <c r="N6112" s="21"/>
      <c r="O6112" s="21"/>
      <c r="P6112" s="21"/>
      <c r="Q6112" s="21"/>
      <c r="R6112" s="21"/>
      <c r="S6112" s="21"/>
      <c r="T6112" s="21"/>
    </row>
    <row r="6113" spans="1:20">
      <c r="A6113" s="13"/>
      <c r="B6113" s="14"/>
      <c r="C6113" s="15"/>
      <c r="D6113" s="15"/>
      <c r="E6113" s="15"/>
      <c r="F6113" s="15"/>
      <c r="G6113" s="15"/>
      <c r="H6113" s="15"/>
      <c r="I6113" s="18"/>
      <c r="J6113" s="15"/>
      <c r="K6113" s="18"/>
      <c r="L6113" s="19"/>
      <c r="M6113" s="20"/>
      <c r="N6113" s="21"/>
      <c r="O6113" s="21"/>
      <c r="P6113" s="21"/>
      <c r="Q6113" s="21"/>
      <c r="R6113" s="21"/>
      <c r="S6113" s="21"/>
      <c r="T6113" s="21"/>
    </row>
    <row r="6114" spans="1:20">
      <c r="A6114" s="13"/>
      <c r="B6114" s="14"/>
      <c r="C6114" s="15"/>
      <c r="D6114" s="15"/>
      <c r="E6114" s="15"/>
      <c r="F6114" s="15"/>
      <c r="G6114" s="15"/>
      <c r="H6114" s="15"/>
      <c r="I6114" s="18"/>
      <c r="J6114" s="15"/>
      <c r="K6114" s="18"/>
      <c r="L6114" s="19"/>
      <c r="M6114" s="20"/>
      <c r="N6114" s="21"/>
      <c r="O6114" s="21"/>
      <c r="P6114" s="21"/>
      <c r="Q6114" s="21"/>
      <c r="R6114" s="21"/>
      <c r="S6114" s="21"/>
      <c r="T6114" s="21"/>
    </row>
    <row r="6115" spans="1:20">
      <c r="A6115" s="13"/>
      <c r="B6115" s="14"/>
      <c r="C6115" s="15"/>
      <c r="D6115" s="15"/>
      <c r="E6115" s="15"/>
      <c r="F6115" s="15"/>
      <c r="G6115" s="15"/>
      <c r="H6115" s="15"/>
      <c r="I6115" s="18"/>
      <c r="J6115" s="15"/>
      <c r="K6115" s="18"/>
      <c r="L6115" s="19"/>
      <c r="M6115" s="20"/>
      <c r="N6115" s="21"/>
      <c r="O6115" s="21"/>
      <c r="P6115" s="21"/>
      <c r="Q6115" s="21"/>
      <c r="R6115" s="21"/>
      <c r="S6115" s="21"/>
      <c r="T6115" s="21"/>
    </row>
    <row r="6116" spans="1:20">
      <c r="A6116" s="13"/>
      <c r="B6116" s="14"/>
      <c r="C6116" s="15"/>
      <c r="D6116" s="15"/>
      <c r="E6116" s="15"/>
      <c r="F6116" s="15"/>
      <c r="G6116" s="15"/>
      <c r="H6116" s="15"/>
      <c r="I6116" s="18"/>
      <c r="J6116" s="15"/>
      <c r="K6116" s="18"/>
      <c r="L6116" s="19"/>
      <c r="M6116" s="20"/>
      <c r="N6116" s="21"/>
      <c r="O6116" s="21"/>
      <c r="P6116" s="21"/>
      <c r="Q6116" s="21"/>
      <c r="R6116" s="21"/>
      <c r="S6116" s="21"/>
      <c r="T6116" s="21"/>
    </row>
    <row r="6117" spans="1:20">
      <c r="A6117" s="13"/>
      <c r="B6117" s="14"/>
      <c r="C6117" s="15"/>
      <c r="D6117" s="15"/>
      <c r="E6117" s="15"/>
      <c r="F6117" s="15"/>
      <c r="G6117" s="15"/>
      <c r="H6117" s="15"/>
      <c r="I6117" s="18"/>
      <c r="J6117" s="15"/>
      <c r="K6117" s="18"/>
      <c r="L6117" s="19"/>
      <c r="M6117" s="20"/>
      <c r="N6117" s="21"/>
      <c r="O6117" s="21"/>
      <c r="P6117" s="21"/>
      <c r="Q6117" s="21"/>
      <c r="R6117" s="21"/>
      <c r="S6117" s="21"/>
      <c r="T6117" s="21"/>
    </row>
    <row r="6118" spans="1:20">
      <c r="A6118" s="13"/>
      <c r="B6118" s="14"/>
      <c r="C6118" s="15"/>
      <c r="D6118" s="15"/>
      <c r="E6118" s="15"/>
      <c r="F6118" s="15"/>
      <c r="G6118" s="15"/>
      <c r="H6118" s="15"/>
      <c r="I6118" s="18"/>
      <c r="J6118" s="15"/>
      <c r="K6118" s="18"/>
      <c r="L6118" s="19"/>
      <c r="M6118" s="20"/>
      <c r="N6118" s="21"/>
      <c r="O6118" s="21"/>
      <c r="P6118" s="21"/>
      <c r="Q6118" s="21"/>
      <c r="R6118" s="21"/>
      <c r="S6118" s="21"/>
      <c r="T6118" s="21"/>
    </row>
    <row r="6119" spans="1:20">
      <c r="A6119" s="13"/>
      <c r="B6119" s="14"/>
      <c r="C6119" s="15"/>
      <c r="D6119" s="15"/>
      <c r="E6119" s="15"/>
      <c r="F6119" s="15"/>
      <c r="G6119" s="15"/>
      <c r="H6119" s="15"/>
      <c r="I6119" s="18"/>
      <c r="J6119" s="15"/>
      <c r="K6119" s="18"/>
      <c r="L6119" s="19"/>
      <c r="M6119" s="20"/>
      <c r="N6119" s="21"/>
      <c r="O6119" s="21"/>
      <c r="P6119" s="21"/>
      <c r="Q6119" s="21"/>
      <c r="R6119" s="21"/>
      <c r="S6119" s="21"/>
      <c r="T6119" s="21"/>
    </row>
    <row r="6120" spans="1:20">
      <c r="A6120" s="13"/>
      <c r="B6120" s="14"/>
      <c r="C6120" s="15"/>
      <c r="D6120" s="15"/>
      <c r="E6120" s="15"/>
      <c r="F6120" s="15"/>
      <c r="G6120" s="15"/>
      <c r="H6120" s="15"/>
      <c r="I6120" s="18"/>
      <c r="J6120" s="15"/>
      <c r="K6120" s="18"/>
      <c r="L6120" s="19"/>
      <c r="M6120" s="20"/>
      <c r="N6120" s="21"/>
      <c r="O6120" s="21"/>
      <c r="P6120" s="21"/>
      <c r="Q6120" s="21"/>
      <c r="R6120" s="21"/>
      <c r="S6120" s="21"/>
      <c r="T6120" s="21"/>
    </row>
    <row r="6121" spans="1:20">
      <c r="A6121" s="13"/>
      <c r="B6121" s="14"/>
      <c r="C6121" s="15"/>
      <c r="D6121" s="15"/>
      <c r="E6121" s="15"/>
      <c r="F6121" s="15"/>
      <c r="G6121" s="15"/>
      <c r="H6121" s="15"/>
      <c r="I6121" s="18"/>
      <c r="J6121" s="15"/>
      <c r="K6121" s="18"/>
      <c r="L6121" s="19"/>
      <c r="M6121" s="20"/>
      <c r="N6121" s="21"/>
      <c r="O6121" s="21"/>
      <c r="P6121" s="21"/>
      <c r="Q6121" s="21"/>
      <c r="R6121" s="21"/>
      <c r="S6121" s="21"/>
      <c r="T6121" s="21"/>
    </row>
    <row r="6122" spans="1:20">
      <c r="A6122" s="13"/>
      <c r="B6122" s="14"/>
      <c r="C6122" s="15"/>
      <c r="D6122" s="15"/>
      <c r="E6122" s="15"/>
      <c r="F6122" s="15"/>
      <c r="G6122" s="15"/>
      <c r="H6122" s="15"/>
      <c r="I6122" s="18"/>
      <c r="J6122" s="15"/>
      <c r="K6122" s="18"/>
      <c r="L6122" s="19"/>
      <c r="M6122" s="20"/>
      <c r="N6122" s="21"/>
      <c r="O6122" s="21"/>
      <c r="P6122" s="21"/>
      <c r="Q6122" s="21"/>
      <c r="R6122" s="21"/>
      <c r="S6122" s="21"/>
      <c r="T6122" s="21"/>
    </row>
    <row r="6123" spans="1:20">
      <c r="A6123" s="13"/>
      <c r="B6123" s="14"/>
      <c r="C6123" s="15"/>
      <c r="D6123" s="15"/>
      <c r="E6123" s="15"/>
      <c r="F6123" s="15"/>
      <c r="G6123" s="15"/>
      <c r="H6123" s="15"/>
      <c r="I6123" s="18"/>
      <c r="J6123" s="15"/>
      <c r="K6123" s="18"/>
      <c r="L6123" s="19"/>
      <c r="M6123" s="20"/>
      <c r="N6123" s="21"/>
      <c r="O6123" s="21"/>
      <c r="P6123" s="21"/>
      <c r="Q6123" s="21"/>
      <c r="R6123" s="21"/>
      <c r="S6123" s="21"/>
      <c r="T6123" s="21"/>
    </row>
    <row r="6124" spans="1:20">
      <c r="A6124" s="13"/>
      <c r="B6124" s="14"/>
      <c r="C6124" s="15"/>
      <c r="D6124" s="15"/>
      <c r="E6124" s="15"/>
      <c r="F6124" s="15"/>
      <c r="G6124" s="15"/>
      <c r="H6124" s="15"/>
      <c r="I6124" s="18"/>
      <c r="J6124" s="15"/>
      <c r="K6124" s="18"/>
      <c r="L6124" s="19"/>
      <c r="M6124" s="20"/>
      <c r="N6124" s="21"/>
      <c r="O6124" s="21"/>
      <c r="P6124" s="21"/>
      <c r="Q6124" s="21"/>
      <c r="R6124" s="21"/>
      <c r="S6124" s="21"/>
      <c r="T6124" s="21"/>
    </row>
    <row r="6125" spans="1:20">
      <c r="A6125" s="13"/>
      <c r="B6125" s="14"/>
      <c r="C6125" s="15"/>
      <c r="D6125" s="15"/>
      <c r="E6125" s="15"/>
      <c r="F6125" s="15"/>
      <c r="G6125" s="15"/>
      <c r="H6125" s="15"/>
      <c r="I6125" s="18"/>
      <c r="J6125" s="15"/>
      <c r="K6125" s="18"/>
      <c r="L6125" s="19"/>
      <c r="M6125" s="20"/>
      <c r="N6125" s="21"/>
      <c r="O6125" s="21"/>
      <c r="P6125" s="21"/>
      <c r="Q6125" s="21"/>
      <c r="R6125" s="21"/>
      <c r="S6125" s="21"/>
      <c r="T6125" s="21"/>
    </row>
    <row r="6126" spans="1:20">
      <c r="A6126" s="13"/>
      <c r="B6126" s="14"/>
      <c r="C6126" s="15"/>
      <c r="D6126" s="15"/>
      <c r="E6126" s="15"/>
      <c r="F6126" s="15"/>
      <c r="G6126" s="15"/>
      <c r="H6126" s="15"/>
      <c r="I6126" s="18"/>
      <c r="J6126" s="15"/>
      <c r="K6126" s="18"/>
      <c r="L6126" s="19"/>
      <c r="M6126" s="20"/>
      <c r="N6126" s="21"/>
      <c r="O6126" s="21"/>
      <c r="P6126" s="21"/>
      <c r="Q6126" s="21"/>
      <c r="R6126" s="21"/>
      <c r="S6126" s="21"/>
      <c r="T6126" s="21"/>
    </row>
    <row r="6127" spans="1:20">
      <c r="A6127" s="13"/>
      <c r="B6127" s="14"/>
      <c r="C6127" s="15"/>
      <c r="D6127" s="15"/>
      <c r="E6127" s="15"/>
      <c r="F6127" s="15"/>
      <c r="G6127" s="15"/>
      <c r="H6127" s="15"/>
      <c r="I6127" s="18"/>
      <c r="J6127" s="15"/>
      <c r="K6127" s="18"/>
      <c r="L6127" s="19"/>
      <c r="M6127" s="20"/>
      <c r="N6127" s="21"/>
      <c r="O6127" s="21"/>
      <c r="P6127" s="21"/>
      <c r="Q6127" s="21"/>
      <c r="R6127" s="21"/>
      <c r="S6127" s="21"/>
      <c r="T6127" s="21"/>
    </row>
    <row r="6128" spans="1:20">
      <c r="A6128" s="13"/>
      <c r="B6128" s="14"/>
      <c r="C6128" s="15"/>
      <c r="D6128" s="15"/>
      <c r="E6128" s="15"/>
      <c r="F6128" s="15"/>
      <c r="G6128" s="15"/>
      <c r="H6128" s="15"/>
      <c r="I6128" s="18"/>
      <c r="J6128" s="15"/>
      <c r="K6128" s="18"/>
      <c r="L6128" s="19"/>
      <c r="M6128" s="20"/>
      <c r="N6128" s="21"/>
      <c r="O6128" s="21"/>
      <c r="P6128" s="21"/>
      <c r="Q6128" s="21"/>
      <c r="R6128" s="21"/>
      <c r="S6128" s="21"/>
      <c r="T6128" s="21"/>
    </row>
    <row r="6129" spans="1:20">
      <c r="A6129" s="13"/>
      <c r="B6129" s="14"/>
      <c r="C6129" s="15"/>
      <c r="D6129" s="15"/>
      <c r="E6129" s="15"/>
      <c r="F6129" s="15"/>
      <c r="G6129" s="15"/>
      <c r="H6129" s="15"/>
      <c r="I6129" s="18"/>
      <c r="J6129" s="15"/>
      <c r="K6129" s="18"/>
      <c r="L6129" s="19"/>
      <c r="M6129" s="20"/>
      <c r="N6129" s="21"/>
      <c r="O6129" s="21"/>
      <c r="P6129" s="21"/>
      <c r="Q6129" s="21"/>
      <c r="R6129" s="21"/>
      <c r="S6129" s="21"/>
      <c r="T6129" s="21"/>
    </row>
    <row r="6130" spans="1:20">
      <c r="A6130" s="13"/>
      <c r="B6130" s="14"/>
      <c r="C6130" s="15"/>
      <c r="D6130" s="15"/>
      <c r="E6130" s="15"/>
      <c r="F6130" s="15"/>
      <c r="G6130" s="15"/>
      <c r="H6130" s="15"/>
      <c r="I6130" s="18"/>
      <c r="J6130" s="15"/>
      <c r="K6130" s="18"/>
      <c r="L6130" s="19"/>
      <c r="M6130" s="20"/>
      <c r="N6130" s="21"/>
      <c r="O6130" s="21"/>
      <c r="P6130" s="21"/>
      <c r="Q6130" s="21"/>
      <c r="R6130" s="21"/>
      <c r="S6130" s="21"/>
      <c r="T6130" s="21"/>
    </row>
    <row r="6131" spans="1:20">
      <c r="A6131" s="13"/>
      <c r="B6131" s="14"/>
      <c r="C6131" s="15"/>
      <c r="D6131" s="15"/>
      <c r="E6131" s="15"/>
      <c r="F6131" s="15"/>
      <c r="G6131" s="15"/>
      <c r="H6131" s="15"/>
      <c r="I6131" s="18"/>
      <c r="J6131" s="15"/>
      <c r="K6131" s="18"/>
      <c r="L6131" s="19"/>
      <c r="M6131" s="20"/>
      <c r="N6131" s="21"/>
      <c r="O6131" s="21"/>
      <c r="P6131" s="21"/>
      <c r="Q6131" s="21"/>
      <c r="R6131" s="21"/>
      <c r="S6131" s="21"/>
      <c r="T6131" s="21"/>
    </row>
    <row r="6132" spans="1:20">
      <c r="A6132" s="13"/>
      <c r="B6132" s="14"/>
      <c r="C6132" s="15"/>
      <c r="D6132" s="15"/>
      <c r="E6132" s="15"/>
      <c r="F6132" s="15"/>
      <c r="G6132" s="15"/>
      <c r="H6132" s="15"/>
      <c r="I6132" s="18"/>
      <c r="J6132" s="15"/>
      <c r="K6132" s="18"/>
      <c r="L6132" s="19"/>
      <c r="M6132" s="20"/>
      <c r="N6132" s="21"/>
      <c r="O6132" s="21"/>
      <c r="P6132" s="21"/>
      <c r="Q6132" s="21"/>
      <c r="R6132" s="21"/>
      <c r="S6132" s="21"/>
      <c r="T6132" s="21"/>
    </row>
    <row r="6133" spans="1:20">
      <c r="A6133" s="13"/>
      <c r="B6133" s="14"/>
      <c r="C6133" s="15"/>
      <c r="D6133" s="15"/>
      <c r="E6133" s="15"/>
      <c r="F6133" s="15"/>
      <c r="G6133" s="15"/>
      <c r="H6133" s="15"/>
      <c r="I6133" s="18"/>
      <c r="J6133" s="15"/>
      <c r="K6133" s="18"/>
      <c r="L6133" s="19"/>
      <c r="M6133" s="20"/>
      <c r="N6133" s="21"/>
      <c r="O6133" s="21"/>
      <c r="P6133" s="21"/>
      <c r="Q6133" s="21"/>
      <c r="R6133" s="21"/>
      <c r="S6133" s="21"/>
      <c r="T6133" s="21"/>
    </row>
    <row r="6134" spans="1:20">
      <c r="A6134" s="13"/>
      <c r="B6134" s="14"/>
      <c r="C6134" s="15"/>
      <c r="D6134" s="15"/>
      <c r="E6134" s="15"/>
      <c r="F6134" s="15"/>
      <c r="G6134" s="15"/>
      <c r="H6134" s="15"/>
      <c r="I6134" s="18"/>
      <c r="J6134" s="15"/>
      <c r="K6134" s="18"/>
      <c r="L6134" s="19"/>
      <c r="M6134" s="20"/>
      <c r="N6134" s="21"/>
      <c r="O6134" s="21"/>
      <c r="P6134" s="21"/>
      <c r="Q6134" s="21"/>
      <c r="R6134" s="21"/>
      <c r="S6134" s="21"/>
      <c r="T6134" s="21"/>
    </row>
    <row r="6135" spans="1:20">
      <c r="A6135" s="13"/>
      <c r="B6135" s="14"/>
      <c r="C6135" s="15"/>
      <c r="D6135" s="15"/>
      <c r="E6135" s="15"/>
      <c r="F6135" s="15"/>
      <c r="G6135" s="15"/>
      <c r="H6135" s="15"/>
      <c r="I6135" s="18"/>
      <c r="J6135" s="15"/>
      <c r="K6135" s="18"/>
      <c r="L6135" s="19"/>
      <c r="M6135" s="20"/>
      <c r="N6135" s="21"/>
      <c r="O6135" s="21"/>
      <c r="P6135" s="21"/>
      <c r="Q6135" s="21"/>
      <c r="R6135" s="21"/>
      <c r="S6135" s="21"/>
      <c r="T6135" s="21"/>
    </row>
    <row r="6136" spans="1:20">
      <c r="A6136" s="13"/>
      <c r="B6136" s="14"/>
      <c r="C6136" s="15"/>
      <c r="D6136" s="15"/>
      <c r="E6136" s="15"/>
      <c r="F6136" s="15"/>
      <c r="G6136" s="15"/>
      <c r="H6136" s="15"/>
      <c r="I6136" s="18"/>
      <c r="J6136" s="15"/>
      <c r="K6136" s="18"/>
      <c r="L6136" s="19"/>
      <c r="M6136" s="20"/>
      <c r="N6136" s="21"/>
      <c r="O6136" s="21"/>
      <c r="P6136" s="21"/>
      <c r="Q6136" s="21"/>
      <c r="R6136" s="21"/>
      <c r="S6136" s="21"/>
      <c r="T6136" s="21"/>
    </row>
    <row r="6137" spans="1:20">
      <c r="A6137" s="13"/>
      <c r="B6137" s="14"/>
      <c r="C6137" s="15"/>
      <c r="D6137" s="15"/>
      <c r="E6137" s="15"/>
      <c r="F6137" s="15"/>
      <c r="G6137" s="15"/>
      <c r="H6137" s="15"/>
      <c r="I6137" s="18"/>
      <c r="J6137" s="15"/>
      <c r="K6137" s="18"/>
      <c r="L6137" s="19"/>
      <c r="M6137" s="20"/>
      <c r="N6137" s="21"/>
      <c r="O6137" s="21"/>
      <c r="P6137" s="21"/>
      <c r="Q6137" s="21"/>
      <c r="R6137" s="21"/>
      <c r="S6137" s="21"/>
      <c r="T6137" s="21"/>
    </row>
    <row r="6138" spans="1:20">
      <c r="A6138" s="13"/>
      <c r="B6138" s="14"/>
      <c r="C6138" s="15"/>
      <c r="D6138" s="15"/>
      <c r="E6138" s="15"/>
      <c r="F6138" s="15"/>
      <c r="G6138" s="15"/>
      <c r="H6138" s="15"/>
      <c r="I6138" s="18"/>
      <c r="J6138" s="15"/>
      <c r="K6138" s="18"/>
      <c r="L6138" s="19"/>
      <c r="M6138" s="20"/>
      <c r="N6138" s="21"/>
      <c r="O6138" s="21"/>
      <c r="P6138" s="21"/>
      <c r="Q6138" s="21"/>
      <c r="R6138" s="21"/>
      <c r="S6138" s="21"/>
      <c r="T6138" s="21"/>
    </row>
    <row r="6139" spans="1:20">
      <c r="A6139" s="13"/>
      <c r="B6139" s="14"/>
      <c r="C6139" s="15"/>
      <c r="D6139" s="15"/>
      <c r="E6139" s="15"/>
      <c r="F6139" s="15"/>
      <c r="G6139" s="15"/>
      <c r="H6139" s="15"/>
      <c r="I6139" s="18"/>
      <c r="J6139" s="15"/>
      <c r="K6139" s="18"/>
      <c r="L6139" s="19"/>
      <c r="M6139" s="20"/>
      <c r="N6139" s="21"/>
      <c r="O6139" s="21"/>
      <c r="P6139" s="21"/>
      <c r="Q6139" s="21"/>
      <c r="R6139" s="21"/>
      <c r="S6139" s="21"/>
      <c r="T6139" s="21"/>
    </row>
    <row r="6140" spans="1:20">
      <c r="A6140" s="13"/>
      <c r="B6140" s="14"/>
      <c r="C6140" s="15"/>
      <c r="D6140" s="15"/>
      <c r="E6140" s="15"/>
      <c r="F6140" s="15"/>
      <c r="G6140" s="15"/>
      <c r="H6140" s="15"/>
      <c r="I6140" s="18"/>
      <c r="J6140" s="15"/>
      <c r="K6140" s="18"/>
      <c r="L6140" s="19"/>
      <c r="M6140" s="20"/>
      <c r="N6140" s="21"/>
      <c r="O6140" s="21"/>
      <c r="P6140" s="21"/>
      <c r="Q6140" s="21"/>
      <c r="R6140" s="21"/>
      <c r="S6140" s="21"/>
      <c r="T6140" s="21"/>
    </row>
    <row r="6141" spans="1:20">
      <c r="A6141" s="13"/>
      <c r="B6141" s="14"/>
      <c r="C6141" s="15"/>
      <c r="D6141" s="15"/>
      <c r="E6141" s="15"/>
      <c r="F6141" s="15"/>
      <c r="G6141" s="15"/>
      <c r="H6141" s="15"/>
      <c r="I6141" s="18"/>
      <c r="J6141" s="15"/>
      <c r="K6141" s="18"/>
      <c r="L6141" s="19"/>
      <c r="M6141" s="20"/>
      <c r="N6141" s="21"/>
      <c r="O6141" s="21"/>
      <c r="P6141" s="21"/>
      <c r="Q6141" s="21"/>
      <c r="R6141" s="21"/>
      <c r="S6141" s="21"/>
      <c r="T6141" s="21"/>
    </row>
    <row r="6142" spans="1:20">
      <c r="A6142" s="13"/>
      <c r="B6142" s="14"/>
      <c r="C6142" s="15"/>
      <c r="D6142" s="15"/>
      <c r="E6142" s="15"/>
      <c r="F6142" s="15"/>
      <c r="G6142" s="15"/>
      <c r="H6142" s="15"/>
      <c r="I6142" s="18"/>
      <c r="J6142" s="15"/>
      <c r="K6142" s="18"/>
      <c r="L6142" s="19"/>
      <c r="M6142" s="20"/>
      <c r="N6142" s="21"/>
      <c r="O6142" s="21"/>
      <c r="P6142" s="21"/>
      <c r="Q6142" s="21"/>
      <c r="R6142" s="21"/>
      <c r="S6142" s="21"/>
      <c r="T6142" s="21"/>
    </row>
    <row r="6143" spans="1:20">
      <c r="A6143" s="13"/>
      <c r="B6143" s="14"/>
      <c r="C6143" s="15"/>
      <c r="D6143" s="15"/>
      <c r="E6143" s="15"/>
      <c r="F6143" s="15"/>
      <c r="G6143" s="15"/>
      <c r="H6143" s="15"/>
      <c r="I6143" s="18"/>
      <c r="J6143" s="15"/>
      <c r="K6143" s="18"/>
      <c r="L6143" s="19"/>
      <c r="M6143" s="20"/>
      <c r="N6143" s="21"/>
      <c r="O6143" s="21"/>
      <c r="P6143" s="21"/>
      <c r="Q6143" s="21"/>
      <c r="R6143" s="21"/>
      <c r="S6143" s="21"/>
      <c r="T6143" s="21"/>
    </row>
    <row r="6144" spans="1:20">
      <c r="A6144" s="13"/>
      <c r="B6144" s="14"/>
      <c r="C6144" s="15"/>
      <c r="D6144" s="15"/>
      <c r="E6144" s="15"/>
      <c r="F6144" s="15"/>
      <c r="G6144" s="15"/>
      <c r="H6144" s="15"/>
      <c r="I6144" s="18"/>
      <c r="J6144" s="15"/>
      <c r="K6144" s="18"/>
      <c r="L6144" s="19"/>
      <c r="M6144" s="20"/>
      <c r="N6144" s="21"/>
      <c r="O6144" s="21"/>
      <c r="P6144" s="21"/>
      <c r="Q6144" s="21"/>
      <c r="R6144" s="21"/>
      <c r="S6144" s="21"/>
      <c r="T6144" s="21"/>
    </row>
    <row r="6145" spans="1:20">
      <c r="A6145" s="13"/>
      <c r="B6145" s="14"/>
      <c r="C6145" s="15"/>
      <c r="D6145" s="15"/>
      <c r="E6145" s="15"/>
      <c r="F6145" s="15"/>
      <c r="G6145" s="15"/>
      <c r="H6145" s="15"/>
      <c r="I6145" s="18"/>
      <c r="J6145" s="15"/>
      <c r="K6145" s="18"/>
      <c r="L6145" s="19"/>
      <c r="M6145" s="20"/>
      <c r="N6145" s="21"/>
      <c r="O6145" s="21"/>
      <c r="P6145" s="21"/>
      <c r="Q6145" s="21"/>
      <c r="R6145" s="21"/>
      <c r="S6145" s="21"/>
      <c r="T6145" s="21"/>
    </row>
    <row r="6146" spans="1:20">
      <c r="A6146" s="13"/>
      <c r="B6146" s="14"/>
      <c r="C6146" s="15"/>
      <c r="D6146" s="15"/>
      <c r="E6146" s="15"/>
      <c r="F6146" s="15"/>
      <c r="G6146" s="15"/>
      <c r="H6146" s="15"/>
      <c r="I6146" s="18"/>
      <c r="J6146" s="15"/>
      <c r="K6146" s="18"/>
      <c r="L6146" s="19"/>
      <c r="M6146" s="20"/>
      <c r="N6146" s="21"/>
      <c r="O6146" s="21"/>
      <c r="P6146" s="21"/>
      <c r="Q6146" s="21"/>
      <c r="R6146" s="21"/>
      <c r="S6146" s="21"/>
      <c r="T6146" s="21"/>
    </row>
    <row r="6147" spans="1:20">
      <c r="A6147" s="13"/>
      <c r="B6147" s="14"/>
      <c r="C6147" s="15"/>
      <c r="D6147" s="15"/>
      <c r="E6147" s="15"/>
      <c r="F6147" s="15"/>
      <c r="G6147" s="15"/>
      <c r="H6147" s="15"/>
      <c r="I6147" s="18"/>
      <c r="J6147" s="15"/>
      <c r="K6147" s="18"/>
      <c r="L6147" s="19"/>
      <c r="M6147" s="20"/>
      <c r="N6147" s="21"/>
      <c r="O6147" s="21"/>
      <c r="P6147" s="21"/>
      <c r="Q6147" s="21"/>
      <c r="R6147" s="21"/>
      <c r="S6147" s="21"/>
      <c r="T6147" s="21"/>
    </row>
    <row r="6148" spans="1:20">
      <c r="A6148" s="13"/>
      <c r="B6148" s="14"/>
      <c r="C6148" s="15"/>
      <c r="D6148" s="15"/>
      <c r="E6148" s="15"/>
      <c r="F6148" s="15"/>
      <c r="G6148" s="15"/>
      <c r="H6148" s="15"/>
      <c r="I6148" s="18"/>
      <c r="J6148" s="15"/>
      <c r="K6148" s="18"/>
      <c r="L6148" s="19"/>
      <c r="M6148" s="20"/>
      <c r="N6148" s="21"/>
      <c r="O6148" s="21"/>
      <c r="P6148" s="21"/>
      <c r="Q6148" s="21"/>
      <c r="R6148" s="21"/>
      <c r="S6148" s="21"/>
      <c r="T6148" s="21"/>
    </row>
    <row r="6149" spans="1:20">
      <c r="A6149" s="13"/>
      <c r="B6149" s="14"/>
      <c r="C6149" s="15"/>
      <c r="D6149" s="15"/>
      <c r="E6149" s="15"/>
      <c r="F6149" s="15"/>
      <c r="G6149" s="15"/>
      <c r="H6149" s="15"/>
      <c r="I6149" s="18"/>
      <c r="J6149" s="15"/>
      <c r="K6149" s="18"/>
      <c r="L6149" s="19"/>
      <c r="M6149" s="20"/>
      <c r="N6149" s="21"/>
      <c r="O6149" s="21"/>
      <c r="P6149" s="21"/>
      <c r="Q6149" s="21"/>
      <c r="R6149" s="21"/>
      <c r="S6149" s="21"/>
      <c r="T6149" s="21"/>
    </row>
    <row r="6150" spans="1:20">
      <c r="A6150" s="13"/>
      <c r="B6150" s="14"/>
      <c r="C6150" s="15"/>
      <c r="D6150" s="15"/>
      <c r="E6150" s="15"/>
      <c r="F6150" s="15"/>
      <c r="G6150" s="15"/>
      <c r="H6150" s="15"/>
      <c r="I6150" s="18"/>
      <c r="J6150" s="15"/>
      <c r="K6150" s="18"/>
      <c r="L6150" s="19"/>
      <c r="M6150" s="20"/>
      <c r="N6150" s="21"/>
      <c r="O6150" s="21"/>
      <c r="P6150" s="21"/>
      <c r="Q6150" s="21"/>
      <c r="R6150" s="21"/>
      <c r="S6150" s="21"/>
      <c r="T6150" s="21"/>
    </row>
    <row r="6151" spans="1:20">
      <c r="A6151" s="13"/>
      <c r="B6151" s="14"/>
      <c r="C6151" s="15"/>
      <c r="D6151" s="15"/>
      <c r="E6151" s="15"/>
      <c r="F6151" s="15"/>
      <c r="G6151" s="15"/>
      <c r="H6151" s="15"/>
      <c r="I6151" s="18"/>
      <c r="J6151" s="15"/>
      <c r="K6151" s="18"/>
      <c r="L6151" s="19"/>
      <c r="M6151" s="20"/>
      <c r="N6151" s="21"/>
      <c r="O6151" s="21"/>
      <c r="P6151" s="21"/>
      <c r="Q6151" s="21"/>
      <c r="R6151" s="21"/>
      <c r="S6151" s="21"/>
      <c r="T6151" s="21"/>
    </row>
    <row r="6152" spans="1:20">
      <c r="A6152" s="13"/>
      <c r="B6152" s="14"/>
      <c r="C6152" s="15"/>
      <c r="D6152" s="15"/>
      <c r="E6152" s="15"/>
      <c r="F6152" s="15"/>
      <c r="G6152" s="15"/>
      <c r="H6152" s="15"/>
      <c r="I6152" s="18"/>
      <c r="J6152" s="15"/>
      <c r="K6152" s="18"/>
      <c r="L6152" s="19"/>
      <c r="M6152" s="20"/>
      <c r="N6152" s="21"/>
      <c r="O6152" s="21"/>
      <c r="P6152" s="21"/>
      <c r="Q6152" s="21"/>
      <c r="R6152" s="21"/>
      <c r="S6152" s="21"/>
      <c r="T6152" s="21"/>
    </row>
    <row r="6153" spans="1:20">
      <c r="A6153" s="13"/>
      <c r="B6153" s="14"/>
      <c r="C6153" s="15"/>
      <c r="D6153" s="15"/>
      <c r="E6153" s="15"/>
      <c r="F6153" s="15"/>
      <c r="G6153" s="15"/>
      <c r="H6153" s="15"/>
      <c r="I6153" s="18"/>
      <c r="J6153" s="15"/>
      <c r="K6153" s="18"/>
      <c r="L6153" s="19"/>
      <c r="M6153" s="20"/>
      <c r="N6153" s="21"/>
      <c r="O6153" s="21"/>
      <c r="P6153" s="21"/>
      <c r="Q6153" s="21"/>
      <c r="R6153" s="21"/>
      <c r="S6153" s="21"/>
      <c r="T6153" s="21"/>
    </row>
    <row r="6154" spans="1:20">
      <c r="A6154" s="13"/>
      <c r="B6154" s="14"/>
      <c r="C6154" s="15"/>
      <c r="D6154" s="15"/>
      <c r="E6154" s="15"/>
      <c r="F6154" s="15"/>
      <c r="G6154" s="15"/>
      <c r="H6154" s="15"/>
      <c r="I6154" s="18"/>
      <c r="J6154" s="15"/>
      <c r="K6154" s="18"/>
      <c r="L6154" s="19"/>
      <c r="M6154" s="20"/>
      <c r="N6154" s="21"/>
      <c r="O6154" s="21"/>
      <c r="P6154" s="21"/>
      <c r="Q6154" s="21"/>
      <c r="R6154" s="21"/>
      <c r="S6154" s="21"/>
      <c r="T6154" s="21"/>
    </row>
    <row r="6155" spans="1:20">
      <c r="A6155" s="13"/>
      <c r="B6155" s="14"/>
      <c r="C6155" s="15"/>
      <c r="D6155" s="15"/>
      <c r="E6155" s="15"/>
      <c r="F6155" s="15"/>
      <c r="G6155" s="15"/>
      <c r="H6155" s="15"/>
      <c r="I6155" s="18"/>
      <c r="J6155" s="15"/>
      <c r="K6155" s="18"/>
      <c r="L6155" s="19"/>
      <c r="M6155" s="20"/>
      <c r="N6155" s="21"/>
      <c r="O6155" s="21"/>
      <c r="P6155" s="21"/>
      <c r="Q6155" s="21"/>
      <c r="R6155" s="21"/>
      <c r="S6155" s="21"/>
      <c r="T6155" s="21"/>
    </row>
    <row r="6156" spans="1:20">
      <c r="A6156" s="13"/>
      <c r="B6156" s="14"/>
      <c r="C6156" s="15"/>
      <c r="D6156" s="15"/>
      <c r="E6156" s="15"/>
      <c r="F6156" s="15"/>
      <c r="G6156" s="15"/>
      <c r="H6156" s="15"/>
      <c r="I6156" s="18"/>
      <c r="J6156" s="15"/>
      <c r="K6156" s="18"/>
      <c r="L6156" s="19"/>
      <c r="M6156" s="20"/>
      <c r="N6156" s="21"/>
      <c r="O6156" s="21"/>
      <c r="P6156" s="21"/>
      <c r="Q6156" s="21"/>
      <c r="R6156" s="21"/>
      <c r="S6156" s="21"/>
      <c r="T6156" s="21"/>
    </row>
    <row r="6157" spans="1:20">
      <c r="A6157" s="13"/>
      <c r="B6157" s="14"/>
      <c r="C6157" s="15"/>
      <c r="D6157" s="15"/>
      <c r="E6157" s="15"/>
      <c r="F6157" s="15"/>
      <c r="G6157" s="15"/>
      <c r="H6157" s="15"/>
      <c r="I6157" s="18"/>
      <c r="J6157" s="15"/>
      <c r="K6157" s="18"/>
      <c r="L6157" s="19"/>
      <c r="M6157" s="20"/>
      <c r="N6157" s="21"/>
      <c r="O6157" s="21"/>
      <c r="P6157" s="21"/>
      <c r="Q6157" s="21"/>
      <c r="R6157" s="21"/>
      <c r="S6157" s="21"/>
      <c r="T6157" s="21"/>
    </row>
    <row r="6158" spans="1:20">
      <c r="A6158" s="13"/>
      <c r="B6158" s="14"/>
      <c r="C6158" s="15"/>
      <c r="D6158" s="15"/>
      <c r="E6158" s="15"/>
      <c r="F6158" s="15"/>
      <c r="G6158" s="15"/>
      <c r="H6158" s="15"/>
      <c r="I6158" s="18"/>
      <c r="J6158" s="15"/>
      <c r="K6158" s="18"/>
      <c r="L6158" s="19"/>
      <c r="M6158" s="20"/>
      <c r="N6158" s="21"/>
      <c r="O6158" s="21"/>
      <c r="P6158" s="21"/>
      <c r="Q6158" s="21"/>
      <c r="R6158" s="21"/>
      <c r="S6158" s="21"/>
      <c r="T6158" s="21"/>
    </row>
    <row r="6159" spans="1:20">
      <c r="A6159" s="13"/>
      <c r="B6159" s="14"/>
      <c r="C6159" s="15"/>
      <c r="D6159" s="15"/>
      <c r="E6159" s="15"/>
      <c r="F6159" s="15"/>
      <c r="G6159" s="15"/>
      <c r="H6159" s="15"/>
      <c r="I6159" s="18"/>
      <c r="J6159" s="15"/>
      <c r="K6159" s="18"/>
      <c r="L6159" s="19"/>
      <c r="M6159" s="20"/>
      <c r="N6159" s="21"/>
      <c r="O6159" s="21"/>
      <c r="P6159" s="21"/>
      <c r="Q6159" s="21"/>
      <c r="R6159" s="21"/>
      <c r="S6159" s="21"/>
      <c r="T6159" s="21"/>
    </row>
    <row r="6160" spans="1:20">
      <c r="A6160" s="13"/>
      <c r="B6160" s="14"/>
      <c r="C6160" s="15"/>
      <c r="D6160" s="15"/>
      <c r="E6160" s="15"/>
      <c r="F6160" s="15"/>
      <c r="G6160" s="15"/>
      <c r="H6160" s="15"/>
      <c r="I6160" s="18"/>
      <c r="J6160" s="15"/>
      <c r="K6160" s="18"/>
      <c r="L6160" s="19"/>
      <c r="M6160" s="20"/>
      <c r="N6160" s="21"/>
      <c r="O6160" s="21"/>
      <c r="P6160" s="21"/>
      <c r="Q6160" s="21"/>
      <c r="R6160" s="21"/>
      <c r="S6160" s="21"/>
      <c r="T6160" s="21"/>
    </row>
    <row r="6161" spans="1:20">
      <c r="A6161" s="13"/>
      <c r="B6161" s="14"/>
      <c r="C6161" s="15"/>
      <c r="D6161" s="15"/>
      <c r="E6161" s="15"/>
      <c r="F6161" s="15"/>
      <c r="G6161" s="15"/>
      <c r="H6161" s="15"/>
      <c r="I6161" s="18"/>
      <c r="J6161" s="15"/>
      <c r="K6161" s="18"/>
      <c r="L6161" s="19"/>
      <c r="M6161" s="20"/>
      <c r="N6161" s="21"/>
      <c r="O6161" s="21"/>
      <c r="P6161" s="21"/>
      <c r="Q6161" s="21"/>
      <c r="R6161" s="21"/>
      <c r="S6161" s="21"/>
      <c r="T6161" s="21"/>
    </row>
    <row r="6162" spans="1:20">
      <c r="A6162" s="13"/>
      <c r="B6162" s="14"/>
      <c r="C6162" s="15"/>
      <c r="D6162" s="15"/>
      <c r="E6162" s="15"/>
      <c r="F6162" s="15"/>
      <c r="G6162" s="15"/>
      <c r="H6162" s="15"/>
      <c r="I6162" s="18"/>
      <c r="J6162" s="15"/>
      <c r="K6162" s="18"/>
      <c r="L6162" s="19"/>
      <c r="M6162" s="20"/>
      <c r="N6162" s="21"/>
      <c r="O6162" s="21"/>
      <c r="P6162" s="21"/>
      <c r="Q6162" s="21"/>
      <c r="R6162" s="21"/>
      <c r="S6162" s="21"/>
      <c r="T6162" s="21"/>
    </row>
    <row r="6163" spans="1:20">
      <c r="A6163" s="13"/>
      <c r="B6163" s="14"/>
      <c r="C6163" s="15"/>
      <c r="D6163" s="15"/>
      <c r="E6163" s="15"/>
      <c r="F6163" s="15"/>
      <c r="G6163" s="15"/>
      <c r="H6163" s="15"/>
      <c r="I6163" s="18"/>
      <c r="J6163" s="15"/>
      <c r="K6163" s="18"/>
      <c r="L6163" s="19"/>
      <c r="M6163" s="20"/>
      <c r="N6163" s="21"/>
      <c r="O6163" s="21"/>
      <c r="P6163" s="21"/>
      <c r="Q6163" s="21"/>
      <c r="R6163" s="21"/>
      <c r="S6163" s="21"/>
      <c r="T6163" s="21"/>
    </row>
    <row r="6164" spans="1:20">
      <c r="A6164" s="13"/>
      <c r="B6164" s="14"/>
      <c r="C6164" s="15"/>
      <c r="D6164" s="15"/>
      <c r="E6164" s="15"/>
      <c r="F6164" s="15"/>
      <c r="G6164" s="15"/>
      <c r="H6164" s="15"/>
      <c r="I6164" s="18"/>
      <c r="J6164" s="15"/>
      <c r="K6164" s="18"/>
      <c r="L6164" s="19"/>
      <c r="M6164" s="20"/>
      <c r="N6164" s="21"/>
      <c r="O6164" s="21"/>
      <c r="P6164" s="21"/>
      <c r="Q6164" s="21"/>
      <c r="R6164" s="21"/>
      <c r="S6164" s="21"/>
      <c r="T6164" s="21"/>
    </row>
    <row r="6165" spans="1:20">
      <c r="A6165" s="13"/>
      <c r="B6165" s="14"/>
      <c r="C6165" s="15"/>
      <c r="D6165" s="15"/>
      <c r="E6165" s="15"/>
      <c r="F6165" s="15"/>
      <c r="G6165" s="15"/>
      <c r="H6165" s="15"/>
      <c r="I6165" s="18"/>
      <c r="J6165" s="15"/>
      <c r="K6165" s="18"/>
      <c r="L6165" s="19"/>
      <c r="M6165" s="20"/>
      <c r="N6165" s="21"/>
      <c r="O6165" s="21"/>
      <c r="P6165" s="21"/>
      <c r="Q6165" s="21"/>
      <c r="R6165" s="21"/>
      <c r="S6165" s="21"/>
      <c r="T6165" s="21"/>
    </row>
    <row r="6166" spans="1:20">
      <c r="A6166" s="13"/>
      <c r="B6166" s="14"/>
      <c r="C6166" s="15"/>
      <c r="D6166" s="15"/>
      <c r="E6166" s="15"/>
      <c r="F6166" s="15"/>
      <c r="G6166" s="15"/>
      <c r="H6166" s="15"/>
      <c r="I6166" s="18"/>
      <c r="J6166" s="15"/>
      <c r="K6166" s="18"/>
      <c r="L6166" s="19"/>
      <c r="M6166" s="20"/>
      <c r="N6166" s="21"/>
      <c r="O6166" s="21"/>
      <c r="P6166" s="21"/>
      <c r="Q6166" s="21"/>
      <c r="R6166" s="21"/>
      <c r="S6166" s="21"/>
      <c r="T6166" s="21"/>
    </row>
    <row r="6167" spans="1:20">
      <c r="A6167" s="13"/>
      <c r="B6167" s="14"/>
      <c r="C6167" s="15"/>
      <c r="D6167" s="15"/>
      <c r="E6167" s="15"/>
      <c r="F6167" s="15"/>
      <c r="G6167" s="15"/>
      <c r="H6167" s="15"/>
      <c r="I6167" s="18"/>
      <c r="J6167" s="15"/>
      <c r="K6167" s="18"/>
      <c r="L6167" s="19"/>
      <c r="M6167" s="20"/>
      <c r="N6167" s="21"/>
      <c r="O6167" s="21"/>
      <c r="P6167" s="21"/>
      <c r="Q6167" s="21"/>
      <c r="R6167" s="21"/>
      <c r="S6167" s="21"/>
      <c r="T6167" s="21"/>
    </row>
    <row r="6168" spans="1:20">
      <c r="A6168" s="13"/>
      <c r="B6168" s="14"/>
      <c r="C6168" s="15"/>
      <c r="D6168" s="15"/>
      <c r="E6168" s="15"/>
      <c r="F6168" s="15"/>
      <c r="G6168" s="15"/>
      <c r="H6168" s="15"/>
      <c r="I6168" s="18"/>
      <c r="J6168" s="15"/>
      <c r="K6168" s="18"/>
      <c r="L6168" s="19"/>
      <c r="M6168" s="20"/>
      <c r="N6168" s="21"/>
      <c r="O6168" s="21"/>
      <c r="P6168" s="21"/>
      <c r="Q6168" s="21"/>
      <c r="R6168" s="21"/>
      <c r="S6168" s="21"/>
      <c r="T6168" s="21"/>
    </row>
    <row r="6169" spans="1:20">
      <c r="A6169" s="13"/>
      <c r="B6169" s="14"/>
      <c r="C6169" s="15"/>
      <c r="D6169" s="15"/>
      <c r="E6169" s="15"/>
      <c r="F6169" s="15"/>
      <c r="G6169" s="15"/>
      <c r="H6169" s="15"/>
      <c r="I6169" s="18"/>
      <c r="J6169" s="15"/>
      <c r="K6169" s="18"/>
      <c r="L6169" s="19"/>
      <c r="M6169" s="20"/>
      <c r="N6169" s="21"/>
      <c r="O6169" s="21"/>
      <c r="P6169" s="21"/>
      <c r="Q6169" s="21"/>
      <c r="R6169" s="21"/>
      <c r="S6169" s="21"/>
      <c r="T6169" s="21"/>
    </row>
    <row r="6170" spans="1:20">
      <c r="A6170" s="13"/>
      <c r="B6170" s="14"/>
      <c r="C6170" s="15"/>
      <c r="D6170" s="15"/>
      <c r="E6170" s="15"/>
      <c r="F6170" s="15"/>
      <c r="G6170" s="15"/>
      <c r="H6170" s="15"/>
      <c r="I6170" s="18"/>
      <c r="J6170" s="15"/>
      <c r="K6170" s="18"/>
      <c r="L6170" s="19"/>
      <c r="M6170" s="20"/>
      <c r="N6170" s="21"/>
      <c r="O6170" s="21"/>
      <c r="P6170" s="21"/>
      <c r="Q6170" s="21"/>
      <c r="R6170" s="21"/>
      <c r="S6170" s="21"/>
      <c r="T6170" s="21"/>
    </row>
    <row r="6171" spans="1:20">
      <c r="A6171" s="13"/>
      <c r="B6171" s="14"/>
      <c r="C6171" s="15"/>
      <c r="D6171" s="15"/>
      <c r="E6171" s="15"/>
      <c r="F6171" s="15"/>
      <c r="G6171" s="15"/>
      <c r="H6171" s="15"/>
      <c r="I6171" s="18"/>
      <c r="J6171" s="15"/>
      <c r="K6171" s="18"/>
      <c r="L6171" s="19"/>
      <c r="M6171" s="20"/>
      <c r="N6171" s="21"/>
      <c r="O6171" s="21"/>
      <c r="P6171" s="21"/>
      <c r="Q6171" s="21"/>
      <c r="R6171" s="21"/>
      <c r="S6171" s="21"/>
      <c r="T6171" s="21"/>
    </row>
    <row r="6172" spans="1:20">
      <c r="A6172" s="13"/>
      <c r="B6172" s="14"/>
      <c r="C6172" s="15"/>
      <c r="D6172" s="15"/>
      <c r="E6172" s="15"/>
      <c r="F6172" s="15"/>
      <c r="G6172" s="15"/>
      <c r="H6172" s="15"/>
      <c r="I6172" s="18"/>
      <c r="J6172" s="15"/>
      <c r="K6172" s="18"/>
      <c r="L6172" s="19"/>
      <c r="M6172" s="20"/>
      <c r="N6172" s="21"/>
      <c r="O6172" s="21"/>
      <c r="P6172" s="21"/>
      <c r="Q6172" s="21"/>
      <c r="R6172" s="21"/>
      <c r="S6172" s="21"/>
      <c r="T6172" s="21"/>
    </row>
    <row r="6173" spans="1:20">
      <c r="A6173" s="13"/>
      <c r="B6173" s="14"/>
      <c r="C6173" s="15"/>
      <c r="D6173" s="15"/>
      <c r="E6173" s="15"/>
      <c r="F6173" s="15"/>
      <c r="G6173" s="15"/>
      <c r="H6173" s="15"/>
      <c r="I6173" s="18"/>
      <c r="J6173" s="15"/>
      <c r="K6173" s="18"/>
      <c r="L6173" s="19"/>
      <c r="M6173" s="20"/>
      <c r="N6173" s="21"/>
      <c r="O6173" s="21"/>
      <c r="P6173" s="21"/>
      <c r="Q6173" s="21"/>
      <c r="R6173" s="21"/>
      <c r="S6173" s="21"/>
      <c r="T6173" s="21"/>
    </row>
    <row r="6174" spans="1:20">
      <c r="A6174" s="13"/>
      <c r="B6174" s="14"/>
      <c r="C6174" s="15"/>
      <c r="D6174" s="15"/>
      <c r="E6174" s="15"/>
      <c r="F6174" s="15"/>
      <c r="G6174" s="15"/>
      <c r="H6174" s="15"/>
      <c r="I6174" s="18"/>
      <c r="J6174" s="15"/>
      <c r="K6174" s="18"/>
      <c r="L6174" s="19"/>
      <c r="M6174" s="20"/>
      <c r="N6174" s="21"/>
      <c r="O6174" s="21"/>
      <c r="P6174" s="21"/>
      <c r="Q6174" s="21"/>
      <c r="R6174" s="21"/>
      <c r="S6174" s="21"/>
      <c r="T6174" s="21"/>
    </row>
    <row r="6175" spans="1:20">
      <c r="A6175" s="13"/>
      <c r="B6175" s="14"/>
      <c r="C6175" s="15"/>
      <c r="D6175" s="15"/>
      <c r="E6175" s="15"/>
      <c r="F6175" s="15"/>
      <c r="G6175" s="15"/>
      <c r="H6175" s="15"/>
      <c r="I6175" s="18"/>
      <c r="J6175" s="15"/>
      <c r="K6175" s="18"/>
      <c r="L6175" s="19"/>
      <c r="M6175" s="20"/>
      <c r="N6175" s="21"/>
      <c r="O6175" s="21"/>
      <c r="P6175" s="21"/>
      <c r="Q6175" s="21"/>
      <c r="R6175" s="21"/>
      <c r="S6175" s="21"/>
      <c r="T6175" s="21"/>
    </row>
    <row r="6176" spans="1:20">
      <c r="A6176" s="13"/>
      <c r="B6176" s="14"/>
      <c r="C6176" s="15"/>
      <c r="D6176" s="15"/>
      <c r="E6176" s="15"/>
      <c r="F6176" s="15"/>
      <c r="G6176" s="15"/>
      <c r="H6176" s="15"/>
      <c r="I6176" s="18"/>
      <c r="J6176" s="15"/>
      <c r="K6176" s="18"/>
      <c r="L6176" s="19"/>
      <c r="M6176" s="20"/>
      <c r="N6176" s="21"/>
      <c r="O6176" s="21"/>
      <c r="P6176" s="21"/>
      <c r="Q6176" s="21"/>
      <c r="R6176" s="21"/>
      <c r="S6176" s="21"/>
      <c r="T6176" s="21"/>
    </row>
    <row r="6177" spans="1:20">
      <c r="A6177" s="13"/>
      <c r="B6177" s="14"/>
      <c r="C6177" s="15"/>
      <c r="D6177" s="15"/>
      <c r="E6177" s="15"/>
      <c r="F6177" s="15"/>
      <c r="G6177" s="15"/>
      <c r="H6177" s="15"/>
      <c r="I6177" s="18"/>
      <c r="J6177" s="15"/>
      <c r="K6177" s="18"/>
      <c r="L6177" s="19"/>
      <c r="M6177" s="20"/>
      <c r="N6177" s="21"/>
      <c r="O6177" s="21"/>
      <c r="P6177" s="21"/>
      <c r="Q6177" s="21"/>
      <c r="R6177" s="21"/>
      <c r="S6177" s="21"/>
      <c r="T6177" s="21"/>
    </row>
    <row r="6178" spans="1:20">
      <c r="A6178" s="13"/>
      <c r="B6178" s="14"/>
      <c r="C6178" s="15"/>
      <c r="D6178" s="15"/>
      <c r="E6178" s="15"/>
      <c r="F6178" s="15"/>
      <c r="G6178" s="15"/>
      <c r="H6178" s="15"/>
      <c r="I6178" s="18"/>
      <c r="J6178" s="15"/>
      <c r="K6178" s="18"/>
      <c r="L6178" s="19"/>
      <c r="M6178" s="20"/>
      <c r="N6178" s="21"/>
      <c r="O6178" s="21"/>
      <c r="P6178" s="21"/>
      <c r="Q6178" s="21"/>
      <c r="R6178" s="21"/>
      <c r="S6178" s="21"/>
      <c r="T6178" s="21"/>
    </row>
    <row r="6179" spans="1:20">
      <c r="A6179" s="13"/>
      <c r="B6179" s="14"/>
      <c r="C6179" s="15"/>
      <c r="D6179" s="15"/>
      <c r="E6179" s="15"/>
      <c r="F6179" s="15"/>
      <c r="G6179" s="15"/>
      <c r="H6179" s="15"/>
      <c r="I6179" s="18"/>
      <c r="J6179" s="15"/>
      <c r="K6179" s="18"/>
      <c r="L6179" s="19"/>
      <c r="M6179" s="20"/>
      <c r="N6179" s="21"/>
      <c r="O6179" s="21"/>
      <c r="P6179" s="21"/>
      <c r="Q6179" s="21"/>
      <c r="R6179" s="21"/>
      <c r="S6179" s="21"/>
      <c r="T6179" s="21"/>
    </row>
    <row r="6180" spans="1:20">
      <c r="A6180" s="13"/>
      <c r="B6180" s="14"/>
      <c r="C6180" s="15"/>
      <c r="D6180" s="15"/>
      <c r="E6180" s="15"/>
      <c r="F6180" s="15"/>
      <c r="G6180" s="15"/>
      <c r="H6180" s="15"/>
      <c r="I6180" s="18"/>
      <c r="J6180" s="15"/>
      <c r="K6180" s="18"/>
      <c r="L6180" s="19"/>
      <c r="M6180" s="20"/>
      <c r="N6180" s="21"/>
      <c r="O6180" s="21"/>
      <c r="P6180" s="21"/>
      <c r="Q6180" s="21"/>
      <c r="R6180" s="21"/>
      <c r="S6180" s="21"/>
      <c r="T6180" s="21"/>
    </row>
    <row r="6181" spans="1:20">
      <c r="A6181" s="13"/>
      <c r="B6181" s="14"/>
      <c r="C6181" s="15"/>
      <c r="D6181" s="15"/>
      <c r="E6181" s="15"/>
      <c r="F6181" s="15"/>
      <c r="G6181" s="15"/>
      <c r="H6181" s="15"/>
      <c r="I6181" s="18"/>
      <c r="J6181" s="15"/>
      <c r="K6181" s="18"/>
      <c r="L6181" s="19"/>
      <c r="M6181" s="20"/>
      <c r="N6181" s="21"/>
      <c r="O6181" s="21"/>
      <c r="P6181" s="21"/>
      <c r="Q6181" s="21"/>
      <c r="R6181" s="21"/>
      <c r="S6181" s="21"/>
      <c r="T6181" s="21"/>
    </row>
    <row r="6182" spans="1:20">
      <c r="A6182" s="13"/>
      <c r="B6182" s="14"/>
      <c r="C6182" s="15"/>
      <c r="D6182" s="15"/>
      <c r="E6182" s="15"/>
      <c r="F6182" s="15"/>
      <c r="G6182" s="15"/>
      <c r="H6182" s="15"/>
      <c r="I6182" s="18"/>
      <c r="J6182" s="15"/>
      <c r="K6182" s="18"/>
      <c r="L6182" s="19"/>
      <c r="M6182" s="20"/>
      <c r="N6182" s="21"/>
      <c r="O6182" s="21"/>
      <c r="P6182" s="21"/>
      <c r="Q6182" s="21"/>
      <c r="R6182" s="21"/>
      <c r="S6182" s="21"/>
      <c r="T6182" s="21"/>
    </row>
    <row r="6183" spans="1:20">
      <c r="A6183" s="13"/>
      <c r="B6183" s="14"/>
      <c r="C6183" s="15"/>
      <c r="D6183" s="15"/>
      <c r="E6183" s="15"/>
      <c r="F6183" s="15"/>
      <c r="G6183" s="15"/>
      <c r="H6183" s="15"/>
      <c r="I6183" s="18"/>
      <c r="J6183" s="15"/>
      <c r="K6183" s="18"/>
      <c r="L6183" s="19"/>
      <c r="M6183" s="20"/>
      <c r="N6183" s="21"/>
      <c r="O6183" s="21"/>
      <c r="P6183" s="21"/>
      <c r="Q6183" s="21"/>
      <c r="R6183" s="21"/>
      <c r="S6183" s="21"/>
      <c r="T6183" s="21"/>
    </row>
    <row r="6184" spans="1:20">
      <c r="A6184" s="13"/>
      <c r="B6184" s="14"/>
      <c r="C6184" s="15"/>
      <c r="D6184" s="15"/>
      <c r="E6184" s="15"/>
      <c r="F6184" s="15"/>
      <c r="G6184" s="15"/>
      <c r="H6184" s="15"/>
      <c r="I6184" s="18"/>
      <c r="J6184" s="15"/>
      <c r="K6184" s="18"/>
      <c r="L6184" s="19"/>
      <c r="M6184" s="20"/>
      <c r="N6184" s="21"/>
      <c r="O6184" s="21"/>
      <c r="P6184" s="21"/>
      <c r="Q6184" s="21"/>
      <c r="R6184" s="21"/>
      <c r="S6184" s="21"/>
      <c r="T6184" s="21"/>
    </row>
    <row r="6185" spans="1:20">
      <c r="A6185" s="13"/>
      <c r="B6185" s="14"/>
      <c r="C6185" s="15"/>
      <c r="D6185" s="15"/>
      <c r="E6185" s="15"/>
      <c r="F6185" s="15"/>
      <c r="G6185" s="15"/>
      <c r="H6185" s="15"/>
      <c r="I6185" s="18"/>
      <c r="J6185" s="15"/>
      <c r="K6185" s="18"/>
      <c r="L6185" s="19"/>
      <c r="M6185" s="20"/>
      <c r="N6185" s="21"/>
      <c r="O6185" s="21"/>
      <c r="P6185" s="21"/>
      <c r="Q6185" s="21"/>
      <c r="R6185" s="21"/>
      <c r="S6185" s="21"/>
      <c r="T6185" s="21"/>
    </row>
    <row r="6186" spans="1:20">
      <c r="A6186" s="13"/>
      <c r="B6186" s="14"/>
      <c r="C6186" s="15"/>
      <c r="D6186" s="15"/>
      <c r="E6186" s="15"/>
      <c r="F6186" s="15"/>
      <c r="G6186" s="15"/>
      <c r="H6186" s="15"/>
      <c r="I6186" s="18"/>
      <c r="J6186" s="15"/>
      <c r="K6186" s="18"/>
      <c r="L6186" s="19"/>
      <c r="M6186" s="20"/>
      <c r="N6186" s="21"/>
      <c r="O6186" s="21"/>
      <c r="P6186" s="21"/>
      <c r="Q6186" s="21"/>
      <c r="R6186" s="21"/>
      <c r="S6186" s="21"/>
      <c r="T6186" s="21"/>
    </row>
    <row r="6187" spans="1:20">
      <c r="A6187" s="13"/>
      <c r="B6187" s="14"/>
      <c r="C6187" s="15"/>
      <c r="D6187" s="15"/>
      <c r="E6187" s="15"/>
      <c r="F6187" s="15"/>
      <c r="G6187" s="15"/>
      <c r="H6187" s="15"/>
      <c r="I6187" s="18"/>
      <c r="J6187" s="15"/>
      <c r="K6187" s="18"/>
      <c r="L6187" s="19"/>
      <c r="M6187" s="20"/>
      <c r="N6187" s="21"/>
      <c r="O6187" s="21"/>
      <c r="P6187" s="21"/>
      <c r="Q6187" s="21"/>
      <c r="R6187" s="21"/>
      <c r="S6187" s="21"/>
      <c r="T6187" s="21"/>
    </row>
    <row r="6188" spans="1:20">
      <c r="A6188" s="13"/>
      <c r="B6188" s="14"/>
      <c r="C6188" s="15"/>
      <c r="D6188" s="15"/>
      <c r="E6188" s="15"/>
      <c r="F6188" s="15"/>
      <c r="G6188" s="15"/>
      <c r="H6188" s="15"/>
      <c r="I6188" s="18"/>
      <c r="J6188" s="15"/>
      <c r="K6188" s="18"/>
      <c r="L6188" s="19"/>
      <c r="M6188" s="20"/>
      <c r="N6188" s="21"/>
      <c r="O6188" s="21"/>
      <c r="P6188" s="21"/>
      <c r="Q6188" s="21"/>
      <c r="R6188" s="21"/>
      <c r="S6188" s="21"/>
      <c r="T6188" s="21"/>
    </row>
    <row r="6189" spans="1:20">
      <c r="A6189" s="13"/>
      <c r="B6189" s="14"/>
      <c r="C6189" s="15"/>
      <c r="D6189" s="15"/>
      <c r="E6189" s="15"/>
      <c r="F6189" s="15"/>
      <c r="G6189" s="15"/>
      <c r="H6189" s="15"/>
      <c r="I6189" s="18"/>
      <c r="J6189" s="15"/>
      <c r="K6189" s="18"/>
      <c r="L6189" s="19"/>
      <c r="M6189" s="20"/>
      <c r="N6189" s="21"/>
      <c r="O6189" s="21"/>
      <c r="P6189" s="21"/>
      <c r="Q6189" s="21"/>
      <c r="R6189" s="21"/>
      <c r="S6189" s="21"/>
      <c r="T6189" s="21"/>
    </row>
    <row r="6190" spans="1:20">
      <c r="A6190" s="13"/>
      <c r="B6190" s="14"/>
      <c r="C6190" s="15"/>
      <c r="D6190" s="15"/>
      <c r="E6190" s="15"/>
      <c r="F6190" s="15"/>
      <c r="G6190" s="15"/>
      <c r="H6190" s="15"/>
      <c r="I6190" s="18"/>
      <c r="J6190" s="15"/>
      <c r="K6190" s="18"/>
      <c r="L6190" s="19"/>
      <c r="M6190" s="20"/>
      <c r="N6190" s="21"/>
      <c r="O6190" s="21"/>
      <c r="P6190" s="21"/>
      <c r="Q6190" s="21"/>
      <c r="R6190" s="21"/>
      <c r="S6190" s="21"/>
      <c r="T6190" s="21"/>
    </row>
    <row r="6191" spans="1:20">
      <c r="A6191" s="13"/>
      <c r="B6191" s="14"/>
      <c r="C6191" s="15"/>
      <c r="D6191" s="15"/>
      <c r="E6191" s="15"/>
      <c r="F6191" s="15"/>
      <c r="G6191" s="15"/>
      <c r="H6191" s="15"/>
      <c r="I6191" s="18"/>
      <c r="J6191" s="15"/>
      <c r="K6191" s="18"/>
      <c r="L6191" s="19"/>
      <c r="M6191" s="20"/>
      <c r="N6191" s="21"/>
      <c r="O6191" s="21"/>
      <c r="P6191" s="21"/>
      <c r="Q6191" s="21"/>
      <c r="R6191" s="21"/>
      <c r="S6191" s="21"/>
      <c r="T6191" s="21"/>
    </row>
    <row r="6192" spans="1:20">
      <c r="A6192" s="13"/>
      <c r="B6192" s="14"/>
      <c r="C6192" s="15"/>
      <c r="D6192" s="15"/>
      <c r="E6192" s="15"/>
      <c r="F6192" s="15"/>
      <c r="G6192" s="15"/>
      <c r="H6192" s="15"/>
      <c r="I6192" s="18"/>
      <c r="J6192" s="15"/>
      <c r="K6192" s="18"/>
      <c r="L6192" s="19"/>
      <c r="M6192" s="20"/>
      <c r="N6192" s="21"/>
      <c r="O6192" s="21"/>
      <c r="P6192" s="21"/>
      <c r="Q6192" s="21"/>
      <c r="R6192" s="21"/>
      <c r="S6192" s="21"/>
      <c r="T6192" s="21"/>
    </row>
    <row r="6193" spans="1:20">
      <c r="A6193" s="13"/>
      <c r="B6193" s="14"/>
      <c r="C6193" s="15"/>
      <c r="D6193" s="15"/>
      <c r="E6193" s="15"/>
      <c r="F6193" s="15"/>
      <c r="G6193" s="15"/>
      <c r="H6193" s="15"/>
      <c r="I6193" s="18"/>
      <c r="J6193" s="15"/>
      <c r="K6193" s="18"/>
      <c r="L6193" s="19"/>
      <c r="M6193" s="20"/>
      <c r="N6193" s="21"/>
      <c r="O6193" s="21"/>
      <c r="P6193" s="21"/>
      <c r="Q6193" s="21"/>
      <c r="R6193" s="21"/>
      <c r="S6193" s="21"/>
      <c r="T6193" s="21"/>
    </row>
    <row r="6194" spans="1:20">
      <c r="A6194" s="13"/>
      <c r="B6194" s="14"/>
      <c r="C6194" s="15"/>
      <c r="D6194" s="15"/>
      <c r="E6194" s="15"/>
      <c r="F6194" s="15"/>
      <c r="G6194" s="15"/>
      <c r="H6194" s="15"/>
      <c r="I6194" s="18"/>
      <c r="J6194" s="15"/>
      <c r="K6194" s="18"/>
      <c r="L6194" s="19"/>
      <c r="M6194" s="20"/>
      <c r="N6194" s="21"/>
      <c r="O6194" s="21"/>
      <c r="P6194" s="21"/>
      <c r="Q6194" s="21"/>
      <c r="R6194" s="21"/>
      <c r="S6194" s="21"/>
      <c r="T6194" s="21"/>
    </row>
    <row r="6195" spans="1:20">
      <c r="A6195" s="13"/>
      <c r="B6195" s="14"/>
      <c r="C6195" s="15"/>
      <c r="D6195" s="15"/>
      <c r="E6195" s="15"/>
      <c r="F6195" s="15"/>
      <c r="G6195" s="15"/>
      <c r="H6195" s="15"/>
      <c r="I6195" s="18"/>
      <c r="J6195" s="15"/>
      <c r="K6195" s="18"/>
      <c r="L6195" s="19"/>
      <c r="M6195" s="20"/>
      <c r="N6195" s="21"/>
      <c r="O6195" s="21"/>
      <c r="P6195" s="21"/>
      <c r="Q6195" s="21"/>
      <c r="R6195" s="21"/>
      <c r="S6195" s="21"/>
      <c r="T6195" s="21"/>
    </row>
    <row r="6196" spans="1:20">
      <c r="A6196" s="13"/>
      <c r="B6196" s="14"/>
      <c r="C6196" s="15"/>
      <c r="D6196" s="15"/>
      <c r="E6196" s="15"/>
      <c r="F6196" s="15"/>
      <c r="G6196" s="15"/>
      <c r="H6196" s="15"/>
      <c r="I6196" s="18"/>
      <c r="J6196" s="15"/>
      <c r="K6196" s="18"/>
      <c r="L6196" s="19"/>
      <c r="M6196" s="20"/>
      <c r="N6196" s="21"/>
      <c r="O6196" s="21"/>
      <c r="P6196" s="21"/>
      <c r="Q6196" s="21"/>
      <c r="R6196" s="21"/>
      <c r="S6196" s="21"/>
      <c r="T6196" s="21"/>
    </row>
    <row r="6197" spans="1:20">
      <c r="A6197" s="13"/>
      <c r="B6197" s="14"/>
      <c r="C6197" s="15"/>
      <c r="D6197" s="15"/>
      <c r="E6197" s="15"/>
      <c r="F6197" s="15"/>
      <c r="G6197" s="15"/>
      <c r="H6197" s="15"/>
      <c r="I6197" s="18"/>
      <c r="J6197" s="15"/>
      <c r="K6197" s="18"/>
      <c r="L6197" s="19"/>
      <c r="M6197" s="20"/>
      <c r="N6197" s="21"/>
      <c r="O6197" s="21"/>
      <c r="P6197" s="21"/>
      <c r="Q6197" s="21"/>
      <c r="R6197" s="21"/>
      <c r="S6197" s="21"/>
      <c r="T6197" s="21"/>
    </row>
    <row r="6198" spans="1:20">
      <c r="A6198" s="13"/>
      <c r="B6198" s="14"/>
      <c r="C6198" s="15"/>
      <c r="D6198" s="15"/>
      <c r="E6198" s="15"/>
      <c r="F6198" s="15"/>
      <c r="G6198" s="15"/>
      <c r="H6198" s="15"/>
      <c r="I6198" s="18"/>
      <c r="J6198" s="15"/>
      <c r="K6198" s="18"/>
      <c r="L6198" s="19"/>
      <c r="M6198" s="20"/>
      <c r="N6198" s="21"/>
      <c r="O6198" s="21"/>
      <c r="P6198" s="21"/>
      <c r="Q6198" s="21"/>
      <c r="R6198" s="21"/>
      <c r="S6198" s="21"/>
      <c r="T6198" s="21"/>
    </row>
    <row r="6199" spans="1:20">
      <c r="A6199" s="13"/>
      <c r="B6199" s="14"/>
      <c r="C6199" s="15"/>
      <c r="D6199" s="15"/>
      <c r="E6199" s="15"/>
      <c r="F6199" s="15"/>
      <c r="G6199" s="15"/>
      <c r="H6199" s="15"/>
      <c r="I6199" s="18"/>
      <c r="J6199" s="15"/>
      <c r="K6199" s="18"/>
      <c r="L6199" s="19"/>
      <c r="M6199" s="20"/>
      <c r="N6199" s="21"/>
      <c r="O6199" s="21"/>
      <c r="P6199" s="21"/>
      <c r="Q6199" s="21"/>
      <c r="R6199" s="21"/>
      <c r="S6199" s="21"/>
      <c r="T6199" s="21"/>
    </row>
    <row r="6200" spans="1:20">
      <c r="A6200" s="13"/>
      <c r="B6200" s="14"/>
      <c r="C6200" s="15"/>
      <c r="D6200" s="15"/>
      <c r="E6200" s="15"/>
      <c r="F6200" s="15"/>
      <c r="G6200" s="15"/>
      <c r="H6200" s="15"/>
      <c r="I6200" s="18"/>
      <c r="J6200" s="15"/>
      <c r="K6200" s="18"/>
      <c r="L6200" s="19"/>
      <c r="M6200" s="20"/>
      <c r="N6200" s="21"/>
      <c r="O6200" s="21"/>
      <c r="P6200" s="21"/>
      <c r="Q6200" s="21"/>
      <c r="R6200" s="21"/>
      <c r="S6200" s="21"/>
      <c r="T6200" s="21"/>
    </row>
    <row r="6201" spans="1:20">
      <c r="A6201" s="13"/>
      <c r="B6201" s="14"/>
      <c r="C6201" s="15"/>
      <c r="D6201" s="15"/>
      <c r="E6201" s="15"/>
      <c r="F6201" s="15"/>
      <c r="G6201" s="15"/>
      <c r="H6201" s="15"/>
      <c r="I6201" s="18"/>
      <c r="J6201" s="15"/>
      <c r="K6201" s="18"/>
      <c r="L6201" s="19"/>
      <c r="M6201" s="20"/>
      <c r="N6201" s="21"/>
      <c r="O6201" s="21"/>
      <c r="P6201" s="21"/>
      <c r="Q6201" s="21"/>
      <c r="R6201" s="21"/>
      <c r="S6201" s="21"/>
      <c r="T6201" s="21"/>
    </row>
    <row r="6202" spans="1:20">
      <c r="A6202" s="13"/>
      <c r="B6202" s="14"/>
      <c r="C6202" s="15"/>
      <c r="D6202" s="15"/>
      <c r="E6202" s="15"/>
      <c r="F6202" s="15"/>
      <c r="G6202" s="15"/>
      <c r="H6202" s="15"/>
      <c r="I6202" s="18"/>
      <c r="J6202" s="15"/>
      <c r="K6202" s="18"/>
      <c r="L6202" s="19"/>
      <c r="M6202" s="20"/>
      <c r="N6202" s="21"/>
      <c r="O6202" s="21"/>
      <c r="P6202" s="21"/>
      <c r="Q6202" s="21"/>
      <c r="R6202" s="21"/>
      <c r="S6202" s="21"/>
      <c r="T6202" s="21"/>
    </row>
    <row r="6203" spans="1:20">
      <c r="A6203" s="13"/>
      <c r="B6203" s="14"/>
      <c r="C6203" s="15"/>
      <c r="D6203" s="15"/>
      <c r="E6203" s="15"/>
      <c r="F6203" s="15"/>
      <c r="G6203" s="15"/>
      <c r="H6203" s="15"/>
      <c r="I6203" s="18"/>
      <c r="J6203" s="15"/>
      <c r="K6203" s="18"/>
      <c r="L6203" s="19"/>
      <c r="M6203" s="20"/>
      <c r="N6203" s="21"/>
      <c r="O6203" s="21"/>
      <c r="P6203" s="21"/>
      <c r="Q6203" s="21"/>
      <c r="R6203" s="21"/>
      <c r="S6203" s="21"/>
      <c r="T6203" s="21"/>
    </row>
    <row r="6204" spans="1:20">
      <c r="A6204" s="13"/>
      <c r="B6204" s="14"/>
      <c r="C6204" s="15"/>
      <c r="D6204" s="15"/>
      <c r="E6204" s="15"/>
      <c r="F6204" s="15"/>
      <c r="G6204" s="15"/>
      <c r="H6204" s="15"/>
      <c r="I6204" s="18"/>
      <c r="J6204" s="15"/>
      <c r="K6204" s="18"/>
      <c r="L6204" s="19"/>
      <c r="M6204" s="20"/>
      <c r="N6204" s="21"/>
      <c r="O6204" s="21"/>
      <c r="P6204" s="21"/>
      <c r="Q6204" s="21"/>
      <c r="R6204" s="21"/>
      <c r="S6204" s="21"/>
      <c r="T6204" s="21"/>
    </row>
    <row r="6205" spans="1:20">
      <c r="A6205" s="13"/>
      <c r="B6205" s="14"/>
      <c r="C6205" s="15"/>
      <c r="D6205" s="15"/>
      <c r="E6205" s="15"/>
      <c r="F6205" s="15"/>
      <c r="G6205" s="15"/>
      <c r="H6205" s="15"/>
      <c r="I6205" s="18"/>
      <c r="J6205" s="15"/>
      <c r="K6205" s="18"/>
      <c r="L6205" s="19"/>
      <c r="M6205" s="20"/>
      <c r="N6205" s="21"/>
      <c r="O6205" s="21"/>
      <c r="P6205" s="21"/>
      <c r="Q6205" s="21"/>
      <c r="R6205" s="21"/>
      <c r="S6205" s="21"/>
      <c r="T6205" s="21"/>
    </row>
    <row r="6206" spans="1:20">
      <c r="A6206" s="13"/>
      <c r="B6206" s="14"/>
      <c r="C6206" s="15"/>
      <c r="D6206" s="15"/>
      <c r="E6206" s="15"/>
      <c r="F6206" s="15"/>
      <c r="G6206" s="15"/>
      <c r="H6206" s="15"/>
      <c r="I6206" s="18"/>
      <c r="J6206" s="15"/>
      <c r="K6206" s="18"/>
      <c r="L6206" s="19"/>
      <c r="M6206" s="20"/>
      <c r="N6206" s="21"/>
      <c r="O6206" s="21"/>
      <c r="P6206" s="21"/>
      <c r="Q6206" s="21"/>
      <c r="R6206" s="21"/>
      <c r="S6206" s="21"/>
      <c r="T6206" s="21"/>
    </row>
    <row r="6207" spans="1:20">
      <c r="A6207" s="13"/>
      <c r="B6207" s="14"/>
      <c r="C6207" s="15"/>
      <c r="D6207" s="15"/>
      <c r="E6207" s="15"/>
      <c r="F6207" s="15"/>
      <c r="G6207" s="15"/>
      <c r="H6207" s="15"/>
      <c r="I6207" s="18"/>
      <c r="J6207" s="15"/>
      <c r="K6207" s="18"/>
      <c r="L6207" s="19"/>
      <c r="M6207" s="20"/>
      <c r="N6207" s="21"/>
      <c r="O6207" s="21"/>
      <c r="P6207" s="21"/>
      <c r="Q6207" s="21"/>
      <c r="R6207" s="21"/>
      <c r="S6207" s="21"/>
      <c r="T6207" s="21"/>
    </row>
    <row r="6208" spans="1:20">
      <c r="A6208" s="13"/>
      <c r="B6208" s="14"/>
      <c r="C6208" s="15"/>
      <c r="D6208" s="15"/>
      <c r="E6208" s="15"/>
      <c r="F6208" s="15"/>
      <c r="G6208" s="15"/>
      <c r="H6208" s="15"/>
      <c r="I6208" s="18"/>
      <c r="J6208" s="15"/>
      <c r="K6208" s="18"/>
      <c r="L6208" s="19"/>
      <c r="M6208" s="20"/>
      <c r="N6208" s="21"/>
      <c r="O6208" s="21"/>
      <c r="P6208" s="21"/>
      <c r="Q6208" s="21"/>
      <c r="R6208" s="21"/>
      <c r="S6208" s="21"/>
      <c r="T6208" s="21"/>
    </row>
    <row r="6209" spans="1:20">
      <c r="A6209" s="13"/>
      <c r="B6209" s="14"/>
      <c r="C6209" s="15"/>
      <c r="D6209" s="15"/>
      <c r="E6209" s="15"/>
      <c r="F6209" s="15"/>
      <c r="G6209" s="15"/>
      <c r="H6209" s="15"/>
      <c r="I6209" s="18"/>
      <c r="J6209" s="15"/>
      <c r="K6209" s="18"/>
      <c r="L6209" s="19"/>
      <c r="M6209" s="20"/>
      <c r="N6209" s="21"/>
      <c r="O6209" s="21"/>
      <c r="P6209" s="21"/>
      <c r="Q6209" s="21"/>
      <c r="R6209" s="21"/>
      <c r="S6209" s="21"/>
      <c r="T6209" s="21"/>
    </row>
    <row r="6210" spans="1:20">
      <c r="A6210" s="13"/>
      <c r="B6210" s="14"/>
      <c r="C6210" s="15"/>
      <c r="D6210" s="15"/>
      <c r="E6210" s="15"/>
      <c r="F6210" s="15"/>
      <c r="G6210" s="15"/>
      <c r="H6210" s="15"/>
      <c r="I6210" s="18"/>
      <c r="J6210" s="15"/>
      <c r="K6210" s="18"/>
      <c r="L6210" s="19"/>
      <c r="M6210" s="20"/>
      <c r="N6210" s="21"/>
      <c r="O6210" s="21"/>
      <c r="P6210" s="21"/>
      <c r="Q6210" s="21"/>
      <c r="R6210" s="21"/>
      <c r="S6210" s="21"/>
      <c r="T6210" s="21"/>
    </row>
    <row r="6211" spans="1:20">
      <c r="A6211" s="13"/>
      <c r="B6211" s="14"/>
      <c r="C6211" s="15"/>
      <c r="D6211" s="15"/>
      <c r="E6211" s="15"/>
      <c r="F6211" s="15"/>
      <c r="G6211" s="15"/>
      <c r="H6211" s="15"/>
      <c r="I6211" s="18"/>
      <c r="J6211" s="15"/>
      <c r="K6211" s="18"/>
      <c r="L6211" s="19"/>
      <c r="M6211" s="20"/>
      <c r="N6211" s="21"/>
      <c r="O6211" s="21"/>
      <c r="P6211" s="21"/>
      <c r="Q6211" s="21"/>
      <c r="R6211" s="21"/>
      <c r="S6211" s="21"/>
      <c r="T6211" s="21"/>
    </row>
    <row r="6212" spans="1:20">
      <c r="A6212" s="13"/>
      <c r="B6212" s="14"/>
      <c r="C6212" s="15"/>
      <c r="D6212" s="15"/>
      <c r="E6212" s="15"/>
      <c r="F6212" s="15"/>
      <c r="G6212" s="15"/>
      <c r="H6212" s="15"/>
      <c r="I6212" s="18"/>
      <c r="J6212" s="15"/>
      <c r="K6212" s="18"/>
      <c r="L6212" s="19"/>
      <c r="M6212" s="20"/>
      <c r="N6212" s="21"/>
      <c r="O6212" s="21"/>
      <c r="P6212" s="21"/>
      <c r="Q6212" s="21"/>
      <c r="R6212" s="21"/>
      <c r="S6212" s="21"/>
      <c r="T6212" s="21"/>
    </row>
    <row r="6213" spans="1:20">
      <c r="A6213" s="13"/>
      <c r="B6213" s="14"/>
      <c r="C6213" s="15"/>
      <c r="D6213" s="15"/>
      <c r="E6213" s="15"/>
      <c r="F6213" s="15"/>
      <c r="G6213" s="15"/>
      <c r="H6213" s="15"/>
      <c r="I6213" s="18"/>
      <c r="J6213" s="15"/>
      <c r="K6213" s="18"/>
      <c r="L6213" s="19"/>
      <c r="M6213" s="20"/>
      <c r="N6213" s="21"/>
      <c r="O6213" s="21"/>
      <c r="P6213" s="21"/>
      <c r="Q6213" s="21"/>
      <c r="R6213" s="21"/>
      <c r="S6213" s="21"/>
      <c r="T6213" s="21"/>
    </row>
    <row r="6214" spans="1:20">
      <c r="A6214" s="13"/>
      <c r="B6214" s="14"/>
      <c r="C6214" s="15"/>
      <c r="D6214" s="15"/>
      <c r="E6214" s="15"/>
      <c r="F6214" s="15"/>
      <c r="G6214" s="15"/>
      <c r="H6214" s="15"/>
      <c r="I6214" s="18"/>
      <c r="J6214" s="15"/>
      <c r="K6214" s="18"/>
      <c r="L6214" s="19"/>
      <c r="M6214" s="20"/>
      <c r="N6214" s="21"/>
      <c r="O6214" s="21"/>
      <c r="P6214" s="21"/>
      <c r="Q6214" s="21"/>
      <c r="R6214" s="21"/>
      <c r="S6214" s="21"/>
      <c r="T6214" s="21"/>
    </row>
    <row r="6215" spans="1:20">
      <c r="A6215" s="13"/>
      <c r="B6215" s="14"/>
      <c r="C6215" s="15"/>
      <c r="D6215" s="15"/>
      <c r="E6215" s="15"/>
      <c r="F6215" s="15"/>
      <c r="G6215" s="15"/>
      <c r="H6215" s="15"/>
      <c r="I6215" s="18"/>
      <c r="J6215" s="15"/>
      <c r="K6215" s="18"/>
      <c r="L6215" s="19"/>
      <c r="M6215" s="20"/>
      <c r="N6215" s="21"/>
      <c r="O6215" s="21"/>
      <c r="P6215" s="21"/>
      <c r="Q6215" s="21"/>
      <c r="R6215" s="21"/>
      <c r="S6215" s="21"/>
      <c r="T6215" s="21"/>
    </row>
    <row r="6216" spans="1:20">
      <c r="A6216" s="13"/>
      <c r="B6216" s="14"/>
      <c r="C6216" s="15"/>
      <c r="D6216" s="15"/>
      <c r="E6216" s="15"/>
      <c r="F6216" s="15"/>
      <c r="G6216" s="15"/>
      <c r="H6216" s="15"/>
      <c r="I6216" s="18"/>
      <c r="J6216" s="15"/>
      <c r="K6216" s="18"/>
      <c r="L6216" s="19"/>
      <c r="M6216" s="20"/>
      <c r="N6216" s="21"/>
      <c r="O6216" s="21"/>
      <c r="P6216" s="21"/>
      <c r="Q6216" s="21"/>
      <c r="R6216" s="21"/>
      <c r="S6216" s="21"/>
      <c r="T6216" s="21"/>
    </row>
    <row r="6217" spans="1:20">
      <c r="A6217" s="13"/>
      <c r="B6217" s="14"/>
      <c r="C6217" s="15"/>
      <c r="D6217" s="15"/>
      <c r="E6217" s="15"/>
      <c r="F6217" s="15"/>
      <c r="G6217" s="15"/>
      <c r="H6217" s="15"/>
      <c r="I6217" s="18"/>
      <c r="J6217" s="15"/>
      <c r="K6217" s="18"/>
      <c r="L6217" s="19"/>
      <c r="M6217" s="20"/>
      <c r="N6217" s="21"/>
      <c r="O6217" s="21"/>
      <c r="P6217" s="21"/>
      <c r="Q6217" s="21"/>
      <c r="R6217" s="21"/>
      <c r="S6217" s="21"/>
      <c r="T6217" s="21"/>
    </row>
    <row r="6218" spans="1:20">
      <c r="A6218" s="13"/>
      <c r="B6218" s="14"/>
      <c r="C6218" s="15"/>
      <c r="D6218" s="15"/>
      <c r="E6218" s="15"/>
      <c r="F6218" s="15"/>
      <c r="G6218" s="15"/>
      <c r="H6218" s="15"/>
      <c r="I6218" s="18"/>
      <c r="J6218" s="15"/>
      <c r="K6218" s="18"/>
      <c r="L6218" s="19"/>
      <c r="M6218" s="20"/>
      <c r="N6218" s="21"/>
      <c r="O6218" s="21"/>
      <c r="P6218" s="21"/>
      <c r="Q6218" s="21"/>
      <c r="R6218" s="21"/>
      <c r="S6218" s="21"/>
      <c r="T6218" s="21"/>
    </row>
    <row r="6219" spans="1:20">
      <c r="A6219" s="13"/>
      <c r="B6219" s="14"/>
      <c r="C6219" s="15"/>
      <c r="D6219" s="15"/>
      <c r="E6219" s="15"/>
      <c r="F6219" s="15"/>
      <c r="G6219" s="15"/>
      <c r="H6219" s="15"/>
      <c r="I6219" s="18"/>
      <c r="J6219" s="15"/>
      <c r="K6219" s="18"/>
      <c r="L6219" s="19"/>
      <c r="M6219" s="20"/>
      <c r="N6219" s="21"/>
      <c r="O6219" s="21"/>
      <c r="P6219" s="21"/>
      <c r="Q6219" s="21"/>
      <c r="R6219" s="21"/>
      <c r="S6219" s="21"/>
      <c r="T6219" s="21"/>
    </row>
    <row r="6220" spans="1:20">
      <c r="A6220" s="13"/>
      <c r="B6220" s="14"/>
      <c r="C6220" s="15"/>
      <c r="D6220" s="15"/>
      <c r="E6220" s="15"/>
      <c r="F6220" s="15"/>
      <c r="G6220" s="15"/>
      <c r="H6220" s="15"/>
      <c r="I6220" s="18"/>
      <c r="J6220" s="15"/>
      <c r="K6220" s="18"/>
      <c r="L6220" s="19"/>
      <c r="M6220" s="20"/>
      <c r="N6220" s="21"/>
      <c r="O6220" s="21"/>
      <c r="P6220" s="21"/>
      <c r="Q6220" s="21"/>
      <c r="R6220" s="21"/>
      <c r="S6220" s="21"/>
      <c r="T6220" s="21"/>
    </row>
    <row r="6221" spans="1:20">
      <c r="A6221" s="13"/>
      <c r="B6221" s="14"/>
      <c r="C6221" s="15"/>
      <c r="D6221" s="15"/>
      <c r="E6221" s="15"/>
      <c r="F6221" s="15"/>
      <c r="G6221" s="15"/>
      <c r="H6221" s="15"/>
      <c r="I6221" s="18"/>
      <c r="J6221" s="15"/>
      <c r="K6221" s="18"/>
      <c r="L6221" s="19"/>
      <c r="M6221" s="20"/>
      <c r="N6221" s="21"/>
      <c r="O6221" s="21"/>
      <c r="P6221" s="21"/>
      <c r="Q6221" s="21"/>
      <c r="R6221" s="21"/>
      <c r="S6221" s="21"/>
      <c r="T6221" s="21"/>
    </row>
    <row r="6222" spans="1:20">
      <c r="A6222" s="13"/>
      <c r="B6222" s="14"/>
      <c r="C6222" s="15"/>
      <c r="D6222" s="15"/>
      <c r="E6222" s="15"/>
      <c r="F6222" s="15"/>
      <c r="G6222" s="15"/>
      <c r="H6222" s="15"/>
      <c r="I6222" s="18"/>
      <c r="J6222" s="15"/>
      <c r="K6222" s="18"/>
      <c r="L6222" s="19"/>
      <c r="M6222" s="20"/>
      <c r="N6222" s="21"/>
      <c r="O6222" s="21"/>
      <c r="P6222" s="21"/>
      <c r="Q6222" s="21"/>
      <c r="R6222" s="21"/>
      <c r="S6222" s="21"/>
      <c r="T6222" s="21"/>
    </row>
    <row r="6223" spans="1:20">
      <c r="A6223" s="13"/>
      <c r="B6223" s="14"/>
      <c r="C6223" s="15"/>
      <c r="D6223" s="15"/>
      <c r="E6223" s="15"/>
      <c r="F6223" s="15"/>
      <c r="G6223" s="15"/>
      <c r="H6223" s="15"/>
      <c r="I6223" s="18"/>
      <c r="J6223" s="15"/>
      <c r="K6223" s="18"/>
      <c r="L6223" s="19"/>
      <c r="M6223" s="20"/>
      <c r="N6223" s="21"/>
      <c r="O6223" s="21"/>
      <c r="P6223" s="21"/>
      <c r="Q6223" s="21"/>
      <c r="R6223" s="21"/>
      <c r="S6223" s="21"/>
      <c r="T6223" s="21"/>
    </row>
    <row r="6224" spans="1:20">
      <c r="A6224" s="13"/>
      <c r="B6224" s="14"/>
      <c r="C6224" s="15"/>
      <c r="D6224" s="15"/>
      <c r="E6224" s="15"/>
      <c r="F6224" s="15"/>
      <c r="G6224" s="15"/>
      <c r="H6224" s="15"/>
      <c r="I6224" s="18"/>
      <c r="J6224" s="15"/>
      <c r="K6224" s="18"/>
      <c r="L6224" s="19"/>
      <c r="M6224" s="20"/>
      <c r="N6224" s="21"/>
      <c r="O6224" s="21"/>
      <c r="P6224" s="21"/>
      <c r="Q6224" s="21"/>
      <c r="R6224" s="21"/>
      <c r="S6224" s="21"/>
      <c r="T6224" s="21"/>
    </row>
    <row r="6225" spans="1:20">
      <c r="A6225" s="13"/>
      <c r="B6225" s="14"/>
      <c r="C6225" s="15"/>
      <c r="D6225" s="15"/>
      <c r="E6225" s="15"/>
      <c r="F6225" s="15"/>
      <c r="G6225" s="15"/>
      <c r="H6225" s="15"/>
      <c r="I6225" s="18"/>
      <c r="J6225" s="15"/>
      <c r="K6225" s="18"/>
      <c r="L6225" s="19"/>
      <c r="M6225" s="20"/>
      <c r="N6225" s="21"/>
      <c r="O6225" s="21"/>
      <c r="P6225" s="21"/>
      <c r="Q6225" s="21"/>
      <c r="R6225" s="21"/>
      <c r="S6225" s="21"/>
      <c r="T6225" s="21"/>
    </row>
    <row r="6226" spans="1:20">
      <c r="A6226" s="13"/>
      <c r="B6226" s="14"/>
      <c r="C6226" s="15"/>
      <c r="D6226" s="15"/>
      <c r="E6226" s="15"/>
      <c r="F6226" s="15"/>
      <c r="G6226" s="15"/>
      <c r="H6226" s="15"/>
      <c r="I6226" s="18"/>
      <c r="J6226" s="15"/>
      <c r="K6226" s="18"/>
      <c r="L6226" s="19"/>
      <c r="M6226" s="20"/>
      <c r="N6226" s="21"/>
      <c r="O6226" s="21"/>
      <c r="P6226" s="21"/>
      <c r="Q6226" s="21"/>
      <c r="R6226" s="21"/>
      <c r="S6226" s="21"/>
      <c r="T6226" s="21"/>
    </row>
    <row r="6227" spans="1:20">
      <c r="A6227" s="13"/>
      <c r="B6227" s="14"/>
      <c r="C6227" s="15"/>
      <c r="D6227" s="15"/>
      <c r="E6227" s="15"/>
      <c r="F6227" s="15"/>
      <c r="G6227" s="15"/>
      <c r="H6227" s="15"/>
      <c r="I6227" s="18"/>
      <c r="J6227" s="15"/>
      <c r="K6227" s="18"/>
      <c r="L6227" s="19"/>
      <c r="M6227" s="20"/>
      <c r="N6227" s="21"/>
      <c r="O6227" s="21"/>
      <c r="P6227" s="21"/>
      <c r="Q6227" s="21"/>
      <c r="R6227" s="21"/>
      <c r="S6227" s="21"/>
      <c r="T6227" s="21"/>
    </row>
    <row r="6228" spans="1:20">
      <c r="A6228" s="13"/>
      <c r="B6228" s="14"/>
      <c r="C6228" s="15"/>
      <c r="D6228" s="15"/>
      <c r="E6228" s="15"/>
      <c r="F6228" s="15"/>
      <c r="G6228" s="15"/>
      <c r="H6228" s="15"/>
      <c r="I6228" s="18"/>
      <c r="J6228" s="15"/>
      <c r="K6228" s="18"/>
      <c r="L6228" s="19"/>
      <c r="M6228" s="20"/>
      <c r="N6228" s="21"/>
      <c r="O6228" s="21"/>
      <c r="P6228" s="21"/>
      <c r="Q6228" s="21"/>
      <c r="R6228" s="21"/>
      <c r="S6228" s="21"/>
      <c r="T6228" s="21"/>
    </row>
    <row r="6229" spans="1:20">
      <c r="A6229" s="13"/>
      <c r="B6229" s="14"/>
      <c r="C6229" s="15"/>
      <c r="D6229" s="15"/>
      <c r="E6229" s="15"/>
      <c r="F6229" s="15"/>
      <c r="G6229" s="15"/>
      <c r="H6229" s="15"/>
      <c r="I6229" s="18"/>
      <c r="J6229" s="15"/>
      <c r="K6229" s="18"/>
      <c r="L6229" s="19"/>
      <c r="M6229" s="20"/>
      <c r="N6229" s="21"/>
      <c r="O6229" s="21"/>
      <c r="P6229" s="21"/>
      <c r="Q6229" s="21"/>
      <c r="R6229" s="21"/>
      <c r="S6229" s="21"/>
      <c r="T6229" s="21"/>
    </row>
    <row r="6230" spans="1:20">
      <c r="A6230" s="13"/>
      <c r="B6230" s="14"/>
      <c r="C6230" s="15"/>
      <c r="D6230" s="15"/>
      <c r="E6230" s="15"/>
      <c r="F6230" s="15"/>
      <c r="G6230" s="15"/>
      <c r="H6230" s="15"/>
      <c r="I6230" s="18"/>
      <c r="J6230" s="15"/>
      <c r="K6230" s="18"/>
      <c r="L6230" s="19"/>
      <c r="M6230" s="20"/>
      <c r="N6230" s="21"/>
      <c r="O6230" s="21"/>
      <c r="P6230" s="21"/>
      <c r="Q6230" s="21"/>
      <c r="R6230" s="21"/>
      <c r="S6230" s="21"/>
      <c r="T6230" s="21"/>
    </row>
    <row r="6231" spans="1:20">
      <c r="A6231" s="13"/>
      <c r="B6231" s="14"/>
      <c r="C6231" s="15"/>
      <c r="D6231" s="15"/>
      <c r="E6231" s="15"/>
      <c r="F6231" s="15"/>
      <c r="G6231" s="15"/>
      <c r="H6231" s="15"/>
      <c r="I6231" s="18"/>
      <c r="J6231" s="15"/>
      <c r="K6231" s="18"/>
      <c r="L6231" s="19"/>
      <c r="M6231" s="20"/>
      <c r="N6231" s="21"/>
      <c r="O6231" s="21"/>
      <c r="P6231" s="21"/>
      <c r="Q6231" s="21"/>
      <c r="R6231" s="21"/>
      <c r="S6231" s="21"/>
      <c r="T6231" s="21"/>
    </row>
    <row r="6232" spans="1:20">
      <c r="A6232" s="13"/>
      <c r="B6232" s="14"/>
      <c r="C6232" s="15"/>
      <c r="D6232" s="15"/>
      <c r="E6232" s="15"/>
      <c r="F6232" s="15"/>
      <c r="G6232" s="15"/>
      <c r="H6232" s="15"/>
      <c r="I6232" s="18"/>
      <c r="J6232" s="15"/>
      <c r="K6232" s="18"/>
      <c r="L6232" s="19"/>
      <c r="M6232" s="20"/>
      <c r="N6232" s="21"/>
      <c r="O6232" s="21"/>
      <c r="P6232" s="21"/>
      <c r="Q6232" s="21"/>
      <c r="R6232" s="21"/>
      <c r="S6232" s="21"/>
      <c r="T6232" s="21"/>
    </row>
    <row r="6233" spans="1:20">
      <c r="A6233" s="13"/>
      <c r="B6233" s="14"/>
      <c r="C6233" s="15"/>
      <c r="D6233" s="15"/>
      <c r="E6233" s="15"/>
      <c r="F6233" s="15"/>
      <c r="G6233" s="15"/>
      <c r="H6233" s="15"/>
      <c r="I6233" s="18"/>
      <c r="J6233" s="15"/>
      <c r="K6233" s="18"/>
      <c r="L6233" s="19"/>
      <c r="M6233" s="20"/>
      <c r="N6233" s="21"/>
      <c r="O6233" s="21"/>
      <c r="P6233" s="21"/>
      <c r="Q6233" s="21"/>
      <c r="R6233" s="21"/>
      <c r="S6233" s="21"/>
      <c r="T6233" s="21"/>
    </row>
    <row r="6234" spans="1:20">
      <c r="A6234" s="13"/>
      <c r="B6234" s="14"/>
      <c r="C6234" s="15"/>
      <c r="D6234" s="15"/>
      <c r="E6234" s="15"/>
      <c r="F6234" s="15"/>
      <c r="G6234" s="15"/>
      <c r="H6234" s="15"/>
      <c r="I6234" s="18"/>
      <c r="J6234" s="15"/>
      <c r="K6234" s="18"/>
      <c r="L6234" s="19"/>
      <c r="M6234" s="20"/>
      <c r="N6234" s="21"/>
      <c r="O6234" s="21"/>
      <c r="P6234" s="21"/>
      <c r="Q6234" s="21"/>
      <c r="R6234" s="21"/>
      <c r="S6234" s="21"/>
      <c r="T6234" s="21"/>
    </row>
    <row r="6235" spans="1:20">
      <c r="A6235" s="13"/>
      <c r="B6235" s="14"/>
      <c r="C6235" s="15"/>
      <c r="D6235" s="15"/>
      <c r="E6235" s="15"/>
      <c r="F6235" s="15"/>
      <c r="G6235" s="15"/>
      <c r="H6235" s="15"/>
      <c r="I6235" s="18"/>
      <c r="J6235" s="15"/>
      <c r="K6235" s="18"/>
      <c r="L6235" s="19"/>
      <c r="M6235" s="20"/>
      <c r="N6235" s="21"/>
      <c r="O6235" s="21"/>
      <c r="P6235" s="21"/>
      <c r="Q6235" s="21"/>
      <c r="R6235" s="21"/>
      <c r="S6235" s="21"/>
      <c r="T6235" s="21"/>
    </row>
    <row r="6236" spans="1:20">
      <c r="A6236" s="13"/>
      <c r="B6236" s="14"/>
      <c r="C6236" s="15"/>
      <c r="D6236" s="15"/>
      <c r="E6236" s="15"/>
      <c r="F6236" s="15"/>
      <c r="G6236" s="15"/>
      <c r="H6236" s="15"/>
      <c r="I6236" s="18"/>
      <c r="J6236" s="15"/>
      <c r="K6236" s="18"/>
      <c r="L6236" s="19"/>
      <c r="M6236" s="20"/>
      <c r="N6236" s="21"/>
      <c r="O6236" s="21"/>
      <c r="P6236" s="21"/>
      <c r="Q6236" s="21"/>
      <c r="R6236" s="21"/>
      <c r="S6236" s="21"/>
      <c r="T6236" s="21"/>
    </row>
    <row r="6237" spans="1:20">
      <c r="A6237" s="13"/>
      <c r="B6237" s="14"/>
      <c r="C6237" s="15"/>
      <c r="D6237" s="15"/>
      <c r="E6237" s="15"/>
      <c r="F6237" s="15"/>
      <c r="G6237" s="15"/>
      <c r="H6237" s="15"/>
      <c r="I6237" s="18"/>
      <c r="J6237" s="15"/>
      <c r="K6237" s="18"/>
      <c r="L6237" s="19"/>
      <c r="M6237" s="20"/>
      <c r="N6237" s="21"/>
      <c r="O6237" s="21"/>
      <c r="P6237" s="21"/>
      <c r="Q6237" s="21"/>
      <c r="R6237" s="21"/>
      <c r="S6237" s="21"/>
      <c r="T6237" s="21"/>
    </row>
    <row r="6238" spans="1:20">
      <c r="A6238" s="13"/>
      <c r="B6238" s="14"/>
      <c r="C6238" s="15"/>
      <c r="D6238" s="15"/>
      <c r="E6238" s="15"/>
      <c r="F6238" s="15"/>
      <c r="G6238" s="15"/>
      <c r="H6238" s="15"/>
      <c r="I6238" s="18"/>
      <c r="J6238" s="15"/>
      <c r="K6238" s="18"/>
      <c r="L6238" s="19"/>
      <c r="M6238" s="20"/>
      <c r="N6238" s="21"/>
      <c r="O6238" s="21"/>
      <c r="P6238" s="21"/>
      <c r="Q6238" s="21"/>
      <c r="R6238" s="21"/>
      <c r="S6238" s="21"/>
      <c r="T6238" s="21"/>
    </row>
    <row r="6239" spans="1:20">
      <c r="A6239" s="13"/>
      <c r="B6239" s="14"/>
      <c r="C6239" s="15"/>
      <c r="D6239" s="15"/>
      <c r="E6239" s="15"/>
      <c r="F6239" s="15"/>
      <c r="G6239" s="15"/>
      <c r="H6239" s="15"/>
      <c r="I6239" s="18"/>
      <c r="J6239" s="15"/>
      <c r="K6239" s="18"/>
      <c r="L6239" s="19"/>
      <c r="M6239" s="20"/>
      <c r="N6239" s="21"/>
      <c r="O6239" s="21"/>
      <c r="P6239" s="21"/>
      <c r="Q6239" s="21"/>
      <c r="R6239" s="21"/>
      <c r="S6239" s="21"/>
      <c r="T6239" s="21"/>
    </row>
    <row r="6240" spans="1:20">
      <c r="A6240" s="13"/>
      <c r="B6240" s="14"/>
      <c r="C6240" s="15"/>
      <c r="D6240" s="15"/>
      <c r="E6240" s="15"/>
      <c r="F6240" s="15"/>
      <c r="G6240" s="15"/>
      <c r="H6240" s="15"/>
      <c r="I6240" s="18"/>
      <c r="J6240" s="15"/>
      <c r="K6240" s="18"/>
      <c r="L6240" s="19"/>
      <c r="M6240" s="20"/>
      <c r="N6240" s="21"/>
      <c r="O6240" s="21"/>
      <c r="P6240" s="21"/>
      <c r="Q6240" s="21"/>
      <c r="R6240" s="21"/>
      <c r="S6240" s="21"/>
      <c r="T6240" s="21"/>
    </row>
    <row r="6241" spans="1:20">
      <c r="A6241" s="13"/>
      <c r="B6241" s="14"/>
      <c r="C6241" s="15"/>
      <c r="D6241" s="15"/>
      <c r="E6241" s="15"/>
      <c r="F6241" s="15"/>
      <c r="G6241" s="15"/>
      <c r="H6241" s="15"/>
      <c r="I6241" s="18"/>
      <c r="J6241" s="15"/>
      <c r="K6241" s="18"/>
      <c r="L6241" s="19"/>
      <c r="M6241" s="20"/>
      <c r="N6241" s="21"/>
      <c r="O6241" s="21"/>
      <c r="P6241" s="21"/>
      <c r="Q6241" s="21"/>
      <c r="R6241" s="21"/>
      <c r="S6241" s="21"/>
      <c r="T6241" s="21"/>
    </row>
    <row r="6242" spans="1:20">
      <c r="A6242" s="13"/>
      <c r="B6242" s="14"/>
      <c r="C6242" s="15"/>
      <c r="D6242" s="15"/>
      <c r="E6242" s="15"/>
      <c r="F6242" s="15"/>
      <c r="G6242" s="15"/>
      <c r="H6242" s="15"/>
      <c r="I6242" s="18"/>
      <c r="J6242" s="15"/>
      <c r="K6242" s="18"/>
      <c r="L6242" s="19"/>
      <c r="M6242" s="20"/>
      <c r="N6242" s="21"/>
      <c r="O6242" s="21"/>
      <c r="P6242" s="21"/>
      <c r="Q6242" s="21"/>
      <c r="R6242" s="21"/>
      <c r="S6242" s="21"/>
      <c r="T6242" s="21"/>
    </row>
    <row r="6243" spans="1:20">
      <c r="A6243" s="13"/>
      <c r="B6243" s="14"/>
      <c r="C6243" s="15"/>
      <c r="D6243" s="15"/>
      <c r="E6243" s="15"/>
      <c r="F6243" s="15"/>
      <c r="G6243" s="15"/>
      <c r="H6243" s="15"/>
      <c r="I6243" s="18"/>
      <c r="J6243" s="15"/>
      <c r="K6243" s="18"/>
      <c r="L6243" s="19"/>
      <c r="M6243" s="20"/>
      <c r="N6243" s="21"/>
      <c r="O6243" s="21"/>
      <c r="P6243" s="21"/>
      <c r="Q6243" s="21"/>
      <c r="R6243" s="21"/>
      <c r="S6243" s="21"/>
      <c r="T6243" s="21"/>
    </row>
    <row r="6244" spans="1:20">
      <c r="A6244" s="13"/>
      <c r="B6244" s="14"/>
      <c r="C6244" s="15"/>
      <c r="D6244" s="15"/>
      <c r="E6244" s="15"/>
      <c r="F6244" s="15"/>
      <c r="G6244" s="15"/>
      <c r="H6244" s="15"/>
      <c r="I6244" s="18"/>
      <c r="J6244" s="15"/>
      <c r="K6244" s="18"/>
      <c r="L6244" s="19"/>
      <c r="M6244" s="20"/>
      <c r="N6244" s="21"/>
      <c r="O6244" s="21"/>
      <c r="P6244" s="21"/>
      <c r="Q6244" s="21"/>
      <c r="R6244" s="21"/>
      <c r="S6244" s="21"/>
      <c r="T6244" s="21"/>
    </row>
    <row r="6245" spans="1:20">
      <c r="A6245" s="13"/>
      <c r="B6245" s="14"/>
      <c r="C6245" s="15"/>
      <c r="D6245" s="15"/>
      <c r="E6245" s="15"/>
      <c r="F6245" s="15"/>
      <c r="G6245" s="15"/>
      <c r="H6245" s="15"/>
      <c r="I6245" s="18"/>
      <c r="J6245" s="15"/>
      <c r="K6245" s="18"/>
      <c r="L6245" s="19"/>
      <c r="M6245" s="20"/>
      <c r="N6245" s="21"/>
      <c r="O6245" s="21"/>
      <c r="P6245" s="21"/>
      <c r="Q6245" s="21"/>
      <c r="R6245" s="21"/>
      <c r="S6245" s="21"/>
      <c r="T6245" s="21"/>
    </row>
    <row r="6246" spans="1:20">
      <c r="A6246" s="13"/>
      <c r="B6246" s="14"/>
      <c r="C6246" s="15"/>
      <c r="D6246" s="15"/>
      <c r="E6246" s="15"/>
      <c r="F6246" s="15"/>
      <c r="G6246" s="15"/>
      <c r="H6246" s="15"/>
      <c r="I6246" s="18"/>
      <c r="J6246" s="15"/>
      <c r="K6246" s="18"/>
      <c r="L6246" s="19"/>
      <c r="M6246" s="20"/>
      <c r="N6246" s="21"/>
      <c r="O6246" s="21"/>
      <c r="P6246" s="21"/>
      <c r="Q6246" s="21"/>
      <c r="R6246" s="21"/>
      <c r="S6246" s="21"/>
      <c r="T6246" s="21"/>
    </row>
    <row r="6247" spans="1:20">
      <c r="A6247" s="13"/>
      <c r="B6247" s="14"/>
      <c r="C6247" s="15"/>
      <c r="D6247" s="15"/>
      <c r="E6247" s="15"/>
      <c r="F6247" s="15"/>
      <c r="G6247" s="15"/>
      <c r="H6247" s="15"/>
      <c r="I6247" s="18"/>
      <c r="J6247" s="15"/>
      <c r="K6247" s="18"/>
      <c r="L6247" s="19"/>
      <c r="M6247" s="20"/>
      <c r="N6247" s="21"/>
      <c r="O6247" s="21"/>
      <c r="P6247" s="21"/>
      <c r="Q6247" s="21"/>
      <c r="R6247" s="21"/>
      <c r="S6247" s="21"/>
      <c r="T6247" s="21"/>
    </row>
    <row r="6248" spans="1:20">
      <c r="A6248" s="13"/>
      <c r="B6248" s="14"/>
      <c r="C6248" s="15"/>
      <c r="D6248" s="15"/>
      <c r="E6248" s="15"/>
      <c r="F6248" s="15"/>
      <c r="G6248" s="15"/>
      <c r="H6248" s="15"/>
      <c r="I6248" s="18"/>
      <c r="J6248" s="15"/>
      <c r="K6248" s="18"/>
      <c r="L6248" s="19"/>
      <c r="M6248" s="20"/>
      <c r="N6248" s="21"/>
      <c r="O6248" s="21"/>
      <c r="P6248" s="21"/>
      <c r="Q6248" s="21"/>
      <c r="R6248" s="21"/>
      <c r="S6248" s="21"/>
      <c r="T6248" s="21"/>
    </row>
    <row r="6249" spans="1:20">
      <c r="A6249" s="13"/>
      <c r="B6249" s="14"/>
      <c r="C6249" s="15"/>
      <c r="D6249" s="15"/>
      <c r="E6249" s="15"/>
      <c r="F6249" s="15"/>
      <c r="G6249" s="15"/>
      <c r="H6249" s="15"/>
      <c r="I6249" s="18"/>
      <c r="J6249" s="15"/>
      <c r="K6249" s="18"/>
      <c r="L6249" s="19"/>
      <c r="M6249" s="20"/>
      <c r="N6249" s="21"/>
      <c r="O6249" s="21"/>
      <c r="P6249" s="21"/>
      <c r="Q6249" s="21"/>
      <c r="R6249" s="21"/>
      <c r="S6249" s="21"/>
      <c r="T6249" s="21"/>
    </row>
    <row r="6250" spans="1:20">
      <c r="A6250" s="13"/>
      <c r="B6250" s="14"/>
      <c r="C6250" s="15"/>
      <c r="D6250" s="15"/>
      <c r="E6250" s="15"/>
      <c r="F6250" s="15"/>
      <c r="G6250" s="15"/>
      <c r="H6250" s="15"/>
      <c r="I6250" s="18"/>
      <c r="J6250" s="15"/>
      <c r="K6250" s="18"/>
      <c r="L6250" s="19"/>
      <c r="M6250" s="20"/>
      <c r="N6250" s="21"/>
      <c r="O6250" s="21"/>
      <c r="P6250" s="21"/>
      <c r="Q6250" s="21"/>
      <c r="R6250" s="21"/>
      <c r="S6250" s="21"/>
      <c r="T6250" s="21"/>
    </row>
    <row r="6251" spans="1:20">
      <c r="A6251" s="13"/>
      <c r="B6251" s="14"/>
      <c r="C6251" s="15"/>
      <c r="D6251" s="15"/>
      <c r="E6251" s="15"/>
      <c r="F6251" s="15"/>
      <c r="G6251" s="15"/>
      <c r="H6251" s="15"/>
      <c r="I6251" s="18"/>
      <c r="J6251" s="15"/>
      <c r="K6251" s="18"/>
      <c r="L6251" s="19"/>
      <c r="M6251" s="20"/>
      <c r="N6251" s="21"/>
      <c r="O6251" s="21"/>
      <c r="P6251" s="21"/>
      <c r="Q6251" s="21"/>
      <c r="R6251" s="21"/>
      <c r="S6251" s="21"/>
      <c r="T6251" s="21"/>
    </row>
    <row r="6252" spans="1:20">
      <c r="A6252" s="13"/>
      <c r="B6252" s="14"/>
      <c r="C6252" s="15"/>
      <c r="D6252" s="15"/>
      <c r="E6252" s="15"/>
      <c r="F6252" s="15"/>
      <c r="G6252" s="15"/>
      <c r="H6252" s="15"/>
      <c r="I6252" s="18"/>
      <c r="J6252" s="15"/>
      <c r="K6252" s="18"/>
      <c r="L6252" s="19"/>
      <c r="M6252" s="20"/>
      <c r="N6252" s="21"/>
      <c r="O6252" s="21"/>
      <c r="P6252" s="21"/>
      <c r="Q6252" s="21"/>
      <c r="R6252" s="21"/>
      <c r="S6252" s="21"/>
      <c r="T6252" s="21"/>
    </row>
    <row r="6253" spans="1:20">
      <c r="A6253" s="13"/>
      <c r="B6253" s="14"/>
      <c r="C6253" s="15"/>
      <c r="D6253" s="15"/>
      <c r="E6253" s="15"/>
      <c r="F6253" s="15"/>
      <c r="G6253" s="15"/>
      <c r="H6253" s="15"/>
      <c r="I6253" s="18"/>
      <c r="J6253" s="15"/>
      <c r="K6253" s="18"/>
      <c r="L6253" s="19"/>
      <c r="M6253" s="20"/>
      <c r="N6253" s="21"/>
      <c r="O6253" s="21"/>
      <c r="P6253" s="21"/>
      <c r="Q6253" s="21"/>
      <c r="R6253" s="21"/>
      <c r="S6253" s="21"/>
      <c r="T6253" s="21"/>
    </row>
    <row r="6254" spans="1:20">
      <c r="A6254" s="13"/>
      <c r="B6254" s="14"/>
      <c r="C6254" s="15"/>
      <c r="D6254" s="15"/>
      <c r="E6254" s="15"/>
      <c r="F6254" s="15"/>
      <c r="G6254" s="15"/>
      <c r="H6254" s="15"/>
      <c r="I6254" s="18"/>
      <c r="J6254" s="15"/>
      <c r="K6254" s="18"/>
      <c r="L6254" s="19"/>
      <c r="M6254" s="20"/>
      <c r="N6254" s="21"/>
      <c r="O6254" s="21"/>
      <c r="P6254" s="21"/>
      <c r="Q6254" s="21"/>
      <c r="R6254" s="21"/>
      <c r="S6254" s="21"/>
      <c r="T6254" s="21"/>
    </row>
    <row r="6255" spans="1:20">
      <c r="A6255" s="13"/>
      <c r="B6255" s="14"/>
      <c r="C6255" s="15"/>
      <c r="D6255" s="15"/>
      <c r="E6255" s="15"/>
      <c r="F6255" s="15"/>
      <c r="G6255" s="15"/>
      <c r="H6255" s="15"/>
      <c r="I6255" s="18"/>
      <c r="J6255" s="15"/>
      <c r="K6255" s="18"/>
      <c r="L6255" s="19"/>
      <c r="M6255" s="20"/>
      <c r="N6255" s="21"/>
      <c r="O6255" s="21"/>
      <c r="P6255" s="21"/>
      <c r="Q6255" s="21"/>
      <c r="R6255" s="21"/>
      <c r="S6255" s="21"/>
      <c r="T6255" s="21"/>
    </row>
    <row r="6256" spans="1:20">
      <c r="A6256" s="13"/>
      <c r="B6256" s="14"/>
      <c r="C6256" s="15"/>
      <c r="D6256" s="15"/>
      <c r="E6256" s="15"/>
      <c r="F6256" s="15"/>
      <c r="G6256" s="15"/>
      <c r="H6256" s="15"/>
      <c r="I6256" s="18"/>
      <c r="J6256" s="15"/>
      <c r="K6256" s="18"/>
      <c r="L6256" s="19"/>
      <c r="M6256" s="20"/>
      <c r="N6256" s="21"/>
      <c r="O6256" s="21"/>
      <c r="P6256" s="21"/>
      <c r="Q6256" s="21"/>
      <c r="R6256" s="21"/>
      <c r="S6256" s="21"/>
      <c r="T6256" s="21"/>
    </row>
    <row r="6257" spans="1:20">
      <c r="A6257" s="13"/>
      <c r="B6257" s="14"/>
      <c r="C6257" s="15"/>
      <c r="D6257" s="15"/>
      <c r="E6257" s="15"/>
      <c r="F6257" s="15"/>
      <c r="G6257" s="15"/>
      <c r="H6257" s="15"/>
      <c r="I6257" s="18"/>
      <c r="J6257" s="15"/>
      <c r="K6257" s="18"/>
      <c r="L6257" s="19"/>
      <c r="M6257" s="20"/>
      <c r="N6257" s="21"/>
      <c r="O6257" s="21"/>
      <c r="P6257" s="21"/>
      <c r="Q6257" s="21"/>
      <c r="R6257" s="21"/>
      <c r="S6257" s="21"/>
      <c r="T6257" s="21"/>
    </row>
    <row r="6258" spans="1:20">
      <c r="A6258" s="13"/>
      <c r="B6258" s="14"/>
      <c r="C6258" s="15"/>
      <c r="D6258" s="15"/>
      <c r="E6258" s="15"/>
      <c r="F6258" s="15"/>
      <c r="G6258" s="15"/>
      <c r="H6258" s="15"/>
      <c r="I6258" s="18"/>
      <c r="J6258" s="15"/>
      <c r="K6258" s="18"/>
      <c r="L6258" s="19"/>
      <c r="M6258" s="20"/>
      <c r="N6258" s="21"/>
      <c r="O6258" s="21"/>
      <c r="P6258" s="21"/>
      <c r="Q6258" s="21"/>
      <c r="R6258" s="21"/>
      <c r="S6258" s="21"/>
      <c r="T6258" s="21"/>
    </row>
    <row r="6259" spans="1:20">
      <c r="A6259" s="13"/>
      <c r="B6259" s="14"/>
      <c r="C6259" s="15"/>
      <c r="D6259" s="15"/>
      <c r="E6259" s="15"/>
      <c r="F6259" s="15"/>
      <c r="G6259" s="15"/>
      <c r="H6259" s="15"/>
      <c r="I6259" s="18"/>
      <c r="J6259" s="15"/>
      <c r="K6259" s="18"/>
      <c r="L6259" s="19"/>
      <c r="M6259" s="20"/>
      <c r="N6259" s="21"/>
      <c r="O6259" s="21"/>
      <c r="P6259" s="21"/>
      <c r="Q6259" s="21"/>
      <c r="R6259" s="21"/>
      <c r="S6259" s="21"/>
      <c r="T6259" s="21"/>
    </row>
    <row r="6260" spans="1:20">
      <c r="A6260" s="13"/>
      <c r="B6260" s="14"/>
      <c r="C6260" s="15"/>
      <c r="D6260" s="15"/>
      <c r="E6260" s="15"/>
      <c r="F6260" s="15"/>
      <c r="G6260" s="15"/>
      <c r="H6260" s="15"/>
      <c r="I6260" s="18"/>
      <c r="J6260" s="15"/>
      <c r="K6260" s="18"/>
      <c r="L6260" s="19"/>
      <c r="M6260" s="20"/>
      <c r="N6260" s="21"/>
      <c r="O6260" s="21"/>
      <c r="P6260" s="21"/>
      <c r="Q6260" s="21"/>
      <c r="R6260" s="21"/>
      <c r="S6260" s="21"/>
      <c r="T6260" s="21"/>
    </row>
    <row r="6261" spans="1:20">
      <c r="A6261" s="13"/>
      <c r="B6261" s="14"/>
      <c r="C6261" s="15"/>
      <c r="D6261" s="15"/>
      <c r="E6261" s="15"/>
      <c r="F6261" s="15"/>
      <c r="G6261" s="15"/>
      <c r="H6261" s="15"/>
      <c r="I6261" s="18"/>
      <c r="J6261" s="15"/>
      <c r="K6261" s="18"/>
      <c r="L6261" s="19"/>
      <c r="M6261" s="20"/>
      <c r="N6261" s="21"/>
      <c r="O6261" s="21"/>
      <c r="P6261" s="21"/>
      <c r="Q6261" s="21"/>
      <c r="R6261" s="21"/>
      <c r="S6261" s="21"/>
      <c r="T6261" s="21"/>
    </row>
    <row r="6262" spans="1:20">
      <c r="A6262" s="13"/>
      <c r="B6262" s="14"/>
      <c r="C6262" s="15"/>
      <c r="D6262" s="15"/>
      <c r="E6262" s="15"/>
      <c r="F6262" s="15"/>
      <c r="G6262" s="15"/>
      <c r="H6262" s="15"/>
      <c r="I6262" s="18"/>
      <c r="J6262" s="15"/>
      <c r="K6262" s="18"/>
      <c r="L6262" s="19"/>
      <c r="M6262" s="20"/>
      <c r="N6262" s="21"/>
      <c r="O6262" s="21"/>
      <c r="P6262" s="21"/>
      <c r="Q6262" s="21"/>
      <c r="R6262" s="21"/>
      <c r="S6262" s="21"/>
      <c r="T6262" s="21"/>
    </row>
    <row r="6263" spans="1:20">
      <c r="A6263" s="13"/>
      <c r="B6263" s="14"/>
      <c r="C6263" s="15"/>
      <c r="D6263" s="15"/>
      <c r="E6263" s="15"/>
      <c r="F6263" s="15"/>
      <c r="G6263" s="15"/>
      <c r="H6263" s="15"/>
      <c r="I6263" s="18"/>
      <c r="J6263" s="15"/>
      <c r="K6263" s="18"/>
      <c r="L6263" s="19"/>
      <c r="M6263" s="20"/>
      <c r="N6263" s="21"/>
      <c r="O6263" s="21"/>
      <c r="P6263" s="21"/>
      <c r="Q6263" s="21"/>
      <c r="R6263" s="21"/>
      <c r="S6263" s="21"/>
      <c r="T6263" s="21"/>
    </row>
    <row r="6264" spans="1:20">
      <c r="A6264" s="13"/>
      <c r="B6264" s="14"/>
      <c r="C6264" s="15"/>
      <c r="D6264" s="15"/>
      <c r="E6264" s="15"/>
      <c r="F6264" s="15"/>
      <c r="G6264" s="15"/>
      <c r="H6264" s="15"/>
      <c r="I6264" s="18"/>
      <c r="J6264" s="15"/>
      <c r="K6264" s="18"/>
      <c r="L6264" s="19"/>
      <c r="M6264" s="20"/>
      <c r="N6264" s="21"/>
      <c r="O6264" s="21"/>
      <c r="P6264" s="21"/>
      <c r="Q6264" s="21"/>
      <c r="R6264" s="21"/>
      <c r="S6264" s="21"/>
      <c r="T6264" s="21"/>
    </row>
    <row r="6265" spans="1:20">
      <c r="A6265" s="13"/>
      <c r="B6265" s="14"/>
      <c r="C6265" s="15"/>
      <c r="D6265" s="15"/>
      <c r="E6265" s="15"/>
      <c r="F6265" s="15"/>
      <c r="G6265" s="15"/>
      <c r="H6265" s="15"/>
      <c r="I6265" s="18"/>
      <c r="J6265" s="15"/>
      <c r="K6265" s="18"/>
      <c r="L6265" s="19"/>
      <c r="M6265" s="20"/>
      <c r="N6265" s="21"/>
      <c r="O6265" s="21"/>
      <c r="P6265" s="21"/>
      <c r="Q6265" s="21"/>
      <c r="R6265" s="21"/>
      <c r="S6265" s="21"/>
      <c r="T6265" s="21"/>
    </row>
    <row r="6266" spans="1:20">
      <c r="A6266" s="13"/>
      <c r="B6266" s="14"/>
      <c r="C6266" s="15"/>
      <c r="D6266" s="15"/>
      <c r="E6266" s="15"/>
      <c r="F6266" s="15"/>
      <c r="G6266" s="15"/>
      <c r="H6266" s="15"/>
      <c r="I6266" s="18"/>
      <c r="J6266" s="15"/>
      <c r="K6266" s="18"/>
      <c r="L6266" s="19"/>
      <c r="M6266" s="20"/>
      <c r="N6266" s="21"/>
      <c r="O6266" s="21"/>
      <c r="P6266" s="21"/>
      <c r="Q6266" s="21"/>
      <c r="R6266" s="21"/>
      <c r="S6266" s="21"/>
      <c r="T6266" s="21"/>
    </row>
    <row r="6267" spans="1:20">
      <c r="A6267" s="13"/>
      <c r="B6267" s="14"/>
      <c r="C6267" s="15"/>
      <c r="D6267" s="15"/>
      <c r="E6267" s="15"/>
      <c r="F6267" s="15"/>
      <c r="G6267" s="15"/>
      <c r="H6267" s="15"/>
      <c r="I6267" s="18"/>
      <c r="J6267" s="15"/>
      <c r="K6267" s="18"/>
      <c r="L6267" s="19"/>
      <c r="M6267" s="20"/>
      <c r="N6267" s="21"/>
      <c r="O6267" s="21"/>
      <c r="P6267" s="21"/>
      <c r="Q6267" s="21"/>
      <c r="R6267" s="21"/>
      <c r="S6267" s="21"/>
      <c r="T6267" s="21"/>
    </row>
    <row r="6268" spans="1:20">
      <c r="A6268" s="13"/>
      <c r="B6268" s="14"/>
      <c r="C6268" s="15"/>
      <c r="D6268" s="15"/>
      <c r="E6268" s="15"/>
      <c r="F6268" s="15"/>
      <c r="G6268" s="15"/>
      <c r="H6268" s="15"/>
      <c r="I6268" s="18"/>
      <c r="J6268" s="15"/>
      <c r="K6268" s="18"/>
      <c r="L6268" s="19"/>
      <c r="M6268" s="20"/>
      <c r="N6268" s="21"/>
      <c r="O6268" s="21"/>
      <c r="P6268" s="21"/>
      <c r="Q6268" s="21"/>
      <c r="R6268" s="21"/>
      <c r="S6268" s="21"/>
      <c r="T6268" s="21"/>
    </row>
    <row r="6269" spans="1:20">
      <c r="A6269" s="13"/>
      <c r="B6269" s="14"/>
      <c r="C6269" s="15"/>
      <c r="D6269" s="15"/>
      <c r="E6269" s="15"/>
      <c r="F6269" s="15"/>
      <c r="G6269" s="15"/>
      <c r="H6269" s="15"/>
      <c r="I6269" s="18"/>
      <c r="J6269" s="15"/>
      <c r="K6269" s="18"/>
      <c r="L6269" s="19"/>
      <c r="M6269" s="20"/>
      <c r="N6269" s="21"/>
      <c r="O6269" s="21"/>
      <c r="P6269" s="21"/>
      <c r="Q6269" s="21"/>
      <c r="R6269" s="21"/>
      <c r="S6269" s="21"/>
      <c r="T6269" s="21"/>
    </row>
    <row r="6270" spans="1:20">
      <c r="A6270" s="13"/>
      <c r="B6270" s="14"/>
      <c r="C6270" s="15"/>
      <c r="D6270" s="15"/>
      <c r="E6270" s="15"/>
      <c r="F6270" s="15"/>
      <c r="G6270" s="15"/>
      <c r="H6270" s="15"/>
      <c r="I6270" s="18"/>
      <c r="J6270" s="15"/>
      <c r="K6270" s="18"/>
      <c r="L6270" s="19"/>
      <c r="M6270" s="20"/>
      <c r="N6270" s="21"/>
      <c r="O6270" s="21"/>
      <c r="P6270" s="21"/>
      <c r="Q6270" s="21"/>
      <c r="R6270" s="21"/>
      <c r="S6270" s="21"/>
      <c r="T6270" s="21"/>
    </row>
    <row r="6271" spans="1:20">
      <c r="A6271" s="13"/>
      <c r="B6271" s="14"/>
      <c r="C6271" s="15"/>
      <c r="D6271" s="15"/>
      <c r="E6271" s="15"/>
      <c r="F6271" s="15"/>
      <c r="G6271" s="15"/>
      <c r="H6271" s="15"/>
      <c r="I6271" s="18"/>
      <c r="J6271" s="15"/>
      <c r="K6271" s="18"/>
      <c r="L6271" s="19"/>
      <c r="M6271" s="20"/>
      <c r="N6271" s="21"/>
      <c r="O6271" s="21"/>
      <c r="P6271" s="21"/>
      <c r="Q6271" s="21"/>
      <c r="R6271" s="21"/>
      <c r="S6271" s="21"/>
      <c r="T6271" s="21"/>
    </row>
    <row r="6272" spans="1:20">
      <c r="A6272" s="13"/>
      <c r="B6272" s="14"/>
      <c r="C6272" s="15"/>
      <c r="D6272" s="15"/>
      <c r="E6272" s="15"/>
      <c r="F6272" s="15"/>
      <c r="G6272" s="15"/>
      <c r="H6272" s="15"/>
      <c r="I6272" s="18"/>
      <c r="J6272" s="15"/>
      <c r="K6272" s="18"/>
      <c r="L6272" s="19"/>
      <c r="M6272" s="20"/>
      <c r="N6272" s="21"/>
      <c r="O6272" s="21"/>
      <c r="P6272" s="21"/>
      <c r="Q6272" s="21"/>
      <c r="R6272" s="21"/>
      <c r="S6272" s="21"/>
      <c r="T6272" s="21"/>
    </row>
    <row r="6273" spans="1:20">
      <c r="A6273" s="13"/>
      <c r="B6273" s="14"/>
      <c r="C6273" s="15"/>
      <c r="D6273" s="15"/>
      <c r="E6273" s="15"/>
      <c r="F6273" s="15"/>
      <c r="G6273" s="15"/>
      <c r="H6273" s="15"/>
      <c r="I6273" s="18"/>
      <c r="J6273" s="15"/>
      <c r="K6273" s="18"/>
      <c r="L6273" s="19"/>
      <c r="M6273" s="20"/>
      <c r="N6273" s="21"/>
      <c r="O6273" s="21"/>
      <c r="P6273" s="21"/>
      <c r="Q6273" s="21"/>
      <c r="R6273" s="21"/>
      <c r="S6273" s="21"/>
      <c r="T6273" s="21"/>
    </row>
    <row r="6274" spans="1:20">
      <c r="A6274" s="13"/>
      <c r="B6274" s="14"/>
      <c r="C6274" s="15"/>
      <c r="D6274" s="15"/>
      <c r="E6274" s="15"/>
      <c r="F6274" s="15"/>
      <c r="G6274" s="15"/>
      <c r="H6274" s="15"/>
      <c r="I6274" s="18"/>
      <c r="J6274" s="15"/>
      <c r="K6274" s="18"/>
      <c r="L6274" s="19"/>
      <c r="M6274" s="20"/>
      <c r="N6274" s="21"/>
      <c r="O6274" s="21"/>
      <c r="P6274" s="21"/>
      <c r="Q6274" s="21"/>
      <c r="R6274" s="21"/>
      <c r="S6274" s="21"/>
      <c r="T6274" s="21"/>
    </row>
    <row r="6275" spans="1:20">
      <c r="A6275" s="13"/>
      <c r="B6275" s="14"/>
      <c r="C6275" s="15"/>
      <c r="D6275" s="15"/>
      <c r="E6275" s="15"/>
      <c r="F6275" s="15"/>
      <c r="G6275" s="15"/>
      <c r="H6275" s="15"/>
      <c r="I6275" s="18"/>
      <c r="J6275" s="15"/>
      <c r="K6275" s="18"/>
      <c r="L6275" s="19"/>
      <c r="M6275" s="20"/>
      <c r="N6275" s="21"/>
      <c r="O6275" s="21"/>
      <c r="P6275" s="21"/>
      <c r="Q6275" s="21"/>
      <c r="R6275" s="21"/>
      <c r="S6275" s="21"/>
      <c r="T6275" s="21"/>
    </row>
    <row r="6276" spans="1:20">
      <c r="A6276" s="13"/>
      <c r="B6276" s="14"/>
      <c r="C6276" s="15"/>
      <c r="D6276" s="15"/>
      <c r="E6276" s="15"/>
      <c r="F6276" s="15"/>
      <c r="G6276" s="15"/>
      <c r="H6276" s="15"/>
      <c r="I6276" s="18"/>
      <c r="J6276" s="15"/>
      <c r="K6276" s="18"/>
      <c r="L6276" s="19"/>
      <c r="M6276" s="20"/>
      <c r="N6276" s="21"/>
      <c r="O6276" s="21"/>
      <c r="P6276" s="21"/>
      <c r="Q6276" s="21"/>
      <c r="R6276" s="21"/>
      <c r="S6276" s="21"/>
      <c r="T6276" s="21"/>
    </row>
    <row r="6277" spans="1:20">
      <c r="A6277" s="13"/>
      <c r="B6277" s="14"/>
      <c r="C6277" s="15"/>
      <c r="D6277" s="15"/>
      <c r="E6277" s="15"/>
      <c r="F6277" s="15"/>
      <c r="G6277" s="15"/>
      <c r="H6277" s="15"/>
      <c r="I6277" s="18"/>
      <c r="J6277" s="15"/>
      <c r="K6277" s="18"/>
      <c r="L6277" s="19"/>
      <c r="M6277" s="20"/>
      <c r="N6277" s="21"/>
      <c r="O6277" s="21"/>
      <c r="P6277" s="21"/>
      <c r="Q6277" s="21"/>
      <c r="R6277" s="21"/>
      <c r="S6277" s="21"/>
      <c r="T6277" s="21"/>
    </row>
    <row r="6278" spans="1:20">
      <c r="A6278" s="13"/>
      <c r="B6278" s="14"/>
      <c r="C6278" s="15"/>
      <c r="D6278" s="15"/>
      <c r="E6278" s="15"/>
      <c r="F6278" s="15"/>
      <c r="G6278" s="15"/>
      <c r="H6278" s="15"/>
      <c r="I6278" s="18"/>
      <c r="J6278" s="15"/>
      <c r="K6278" s="18"/>
      <c r="L6278" s="19"/>
      <c r="M6278" s="20"/>
      <c r="N6278" s="21"/>
      <c r="O6278" s="21"/>
      <c r="P6278" s="21"/>
      <c r="Q6278" s="21"/>
      <c r="R6278" s="21"/>
      <c r="S6278" s="21"/>
      <c r="T6278" s="21"/>
    </row>
    <row r="6279" spans="1:20">
      <c r="A6279" s="13"/>
      <c r="B6279" s="14"/>
      <c r="C6279" s="15"/>
      <c r="D6279" s="15"/>
      <c r="E6279" s="15"/>
      <c r="F6279" s="15"/>
      <c r="G6279" s="15"/>
      <c r="H6279" s="15"/>
      <c r="I6279" s="18"/>
      <c r="J6279" s="15"/>
      <c r="K6279" s="18"/>
      <c r="L6279" s="19"/>
      <c r="M6279" s="20"/>
      <c r="N6279" s="21"/>
      <c r="O6279" s="21"/>
      <c r="P6279" s="21"/>
      <c r="Q6279" s="21"/>
      <c r="R6279" s="21"/>
      <c r="S6279" s="21"/>
      <c r="T6279" s="21"/>
    </row>
    <row r="6280" spans="1:20">
      <c r="A6280" s="13"/>
      <c r="B6280" s="14"/>
      <c r="C6280" s="15"/>
      <c r="D6280" s="15"/>
      <c r="E6280" s="15"/>
      <c r="F6280" s="15"/>
      <c r="G6280" s="15"/>
      <c r="H6280" s="15"/>
      <c r="I6280" s="18"/>
      <c r="J6280" s="15"/>
      <c r="K6280" s="18"/>
      <c r="L6280" s="19"/>
      <c r="M6280" s="20"/>
      <c r="N6280" s="21"/>
      <c r="O6280" s="21"/>
      <c r="P6280" s="21"/>
      <c r="Q6280" s="21"/>
      <c r="R6280" s="21"/>
      <c r="S6280" s="21"/>
      <c r="T6280" s="21"/>
    </row>
    <row r="6281" spans="1:20">
      <c r="A6281" s="13"/>
      <c r="B6281" s="14"/>
      <c r="C6281" s="15"/>
      <c r="D6281" s="15"/>
      <c r="E6281" s="15"/>
      <c r="F6281" s="15"/>
      <c r="G6281" s="15"/>
      <c r="H6281" s="15"/>
      <c r="I6281" s="18"/>
      <c r="J6281" s="15"/>
      <c r="K6281" s="18"/>
      <c r="L6281" s="19"/>
      <c r="M6281" s="20"/>
      <c r="N6281" s="21"/>
      <c r="O6281" s="21"/>
      <c r="P6281" s="21"/>
      <c r="Q6281" s="21"/>
      <c r="R6281" s="21"/>
      <c r="S6281" s="21"/>
      <c r="T6281" s="21"/>
    </row>
    <row r="6282" spans="1:20">
      <c r="A6282" s="13"/>
      <c r="B6282" s="14"/>
      <c r="C6282" s="15"/>
      <c r="D6282" s="15"/>
      <c r="E6282" s="15"/>
      <c r="F6282" s="15"/>
      <c r="G6282" s="15"/>
      <c r="H6282" s="15"/>
      <c r="I6282" s="18"/>
      <c r="J6282" s="15"/>
      <c r="K6282" s="18"/>
      <c r="L6282" s="19"/>
      <c r="M6282" s="20"/>
      <c r="N6282" s="21"/>
      <c r="O6282" s="21"/>
      <c r="P6282" s="21"/>
      <c r="Q6282" s="21"/>
      <c r="R6282" s="21"/>
      <c r="S6282" s="21"/>
      <c r="T6282" s="21"/>
    </row>
    <row r="6283" spans="1:20">
      <c r="A6283" s="13"/>
      <c r="B6283" s="14"/>
      <c r="C6283" s="15"/>
      <c r="D6283" s="15"/>
      <c r="E6283" s="15"/>
      <c r="F6283" s="15"/>
      <c r="G6283" s="15"/>
      <c r="H6283" s="15"/>
      <c r="I6283" s="18"/>
      <c r="J6283" s="15"/>
      <c r="K6283" s="18"/>
      <c r="L6283" s="19"/>
      <c r="M6283" s="20"/>
      <c r="N6283" s="21"/>
      <c r="O6283" s="21"/>
      <c r="P6283" s="21"/>
      <c r="Q6283" s="21"/>
      <c r="R6283" s="21"/>
      <c r="S6283" s="21"/>
      <c r="T6283" s="21"/>
    </row>
    <row r="6284" spans="1:20">
      <c r="A6284" s="13"/>
      <c r="B6284" s="14"/>
      <c r="C6284" s="15"/>
      <c r="D6284" s="15"/>
      <c r="E6284" s="15"/>
      <c r="F6284" s="15"/>
      <c r="G6284" s="15"/>
      <c r="H6284" s="15"/>
      <c r="I6284" s="18"/>
      <c r="J6284" s="15"/>
      <c r="K6284" s="18"/>
      <c r="L6284" s="19"/>
      <c r="M6284" s="20"/>
      <c r="N6284" s="21"/>
      <c r="O6284" s="21"/>
      <c r="P6284" s="21"/>
      <c r="Q6284" s="21"/>
      <c r="R6284" s="21"/>
      <c r="S6284" s="21"/>
      <c r="T6284" s="21"/>
    </row>
    <row r="6285" spans="1:20">
      <c r="A6285" s="13"/>
      <c r="B6285" s="14"/>
      <c r="C6285" s="15"/>
      <c r="D6285" s="15"/>
      <c r="E6285" s="15"/>
      <c r="F6285" s="15"/>
      <c r="G6285" s="15"/>
      <c r="H6285" s="15"/>
      <c r="I6285" s="18"/>
      <c r="J6285" s="15"/>
      <c r="K6285" s="18"/>
      <c r="L6285" s="19"/>
      <c r="M6285" s="20"/>
      <c r="N6285" s="21"/>
      <c r="O6285" s="21"/>
      <c r="P6285" s="21"/>
      <c r="Q6285" s="21"/>
      <c r="R6285" s="21"/>
      <c r="S6285" s="21"/>
      <c r="T6285" s="21"/>
    </row>
    <row r="6286" spans="1:20">
      <c r="A6286" s="13"/>
      <c r="B6286" s="14"/>
      <c r="C6286" s="15"/>
      <c r="D6286" s="15"/>
      <c r="E6286" s="15"/>
      <c r="F6286" s="15"/>
      <c r="G6286" s="15"/>
      <c r="H6286" s="15"/>
      <c r="I6286" s="18"/>
      <c r="J6286" s="15"/>
      <c r="K6286" s="18"/>
      <c r="L6286" s="19"/>
      <c r="M6286" s="20"/>
      <c r="N6286" s="21"/>
      <c r="O6286" s="21"/>
      <c r="P6286" s="21"/>
      <c r="Q6286" s="21"/>
      <c r="R6286" s="21"/>
      <c r="S6286" s="21"/>
      <c r="T6286" s="21"/>
    </row>
    <row r="6287" spans="1:20">
      <c r="A6287" s="13"/>
      <c r="B6287" s="14"/>
      <c r="C6287" s="15"/>
      <c r="D6287" s="15"/>
      <c r="E6287" s="15"/>
      <c r="F6287" s="15"/>
      <c r="G6287" s="15"/>
      <c r="H6287" s="15"/>
      <c r="I6287" s="18"/>
      <c r="J6287" s="15"/>
      <c r="K6287" s="18"/>
      <c r="L6287" s="19"/>
      <c r="M6287" s="20"/>
      <c r="N6287" s="21"/>
      <c r="O6287" s="21"/>
      <c r="P6287" s="21"/>
      <c r="Q6287" s="21"/>
      <c r="R6287" s="21"/>
      <c r="S6287" s="21"/>
      <c r="T6287" s="21"/>
    </row>
    <row r="6288" spans="1:20">
      <c r="A6288" s="13"/>
      <c r="B6288" s="14"/>
      <c r="C6288" s="15"/>
      <c r="D6288" s="15"/>
      <c r="E6288" s="15"/>
      <c r="F6288" s="15"/>
      <c r="G6288" s="15"/>
      <c r="H6288" s="15"/>
      <c r="I6288" s="18"/>
      <c r="J6288" s="15"/>
      <c r="K6288" s="18"/>
      <c r="L6288" s="19"/>
      <c r="M6288" s="20"/>
      <c r="N6288" s="21"/>
      <c r="O6288" s="21"/>
      <c r="P6288" s="21"/>
      <c r="Q6288" s="21"/>
      <c r="R6288" s="21"/>
      <c r="S6288" s="21"/>
      <c r="T6288" s="21"/>
    </row>
    <row r="6289" spans="1:20">
      <c r="A6289" s="13"/>
      <c r="B6289" s="14"/>
      <c r="C6289" s="15"/>
      <c r="D6289" s="15"/>
      <c r="E6289" s="15"/>
      <c r="F6289" s="15"/>
      <c r="G6289" s="15"/>
      <c r="H6289" s="15"/>
      <c r="I6289" s="18"/>
      <c r="J6289" s="15"/>
      <c r="K6289" s="18"/>
      <c r="L6289" s="19"/>
      <c r="M6289" s="20"/>
      <c r="N6289" s="21"/>
      <c r="O6289" s="21"/>
      <c r="P6289" s="21"/>
      <c r="Q6289" s="21"/>
      <c r="R6289" s="21"/>
      <c r="S6289" s="21"/>
      <c r="T6289" s="21"/>
    </row>
    <row r="6290" spans="1:20">
      <c r="A6290" s="13"/>
      <c r="B6290" s="14"/>
      <c r="C6290" s="15"/>
      <c r="D6290" s="15"/>
      <c r="E6290" s="15"/>
      <c r="F6290" s="15"/>
      <c r="G6290" s="15"/>
      <c r="H6290" s="15"/>
      <c r="I6290" s="18"/>
      <c r="J6290" s="15"/>
      <c r="K6290" s="18"/>
      <c r="L6290" s="19"/>
      <c r="M6290" s="20"/>
      <c r="N6290" s="21"/>
      <c r="O6290" s="21"/>
      <c r="P6290" s="21"/>
      <c r="Q6290" s="21"/>
      <c r="R6290" s="21"/>
      <c r="S6290" s="21"/>
      <c r="T6290" s="21"/>
    </row>
    <row r="6291" spans="1:20">
      <c r="A6291" s="13"/>
      <c r="B6291" s="14"/>
      <c r="C6291" s="15"/>
      <c r="D6291" s="15"/>
      <c r="E6291" s="15"/>
      <c r="F6291" s="15"/>
      <c r="G6291" s="15"/>
      <c r="H6291" s="15"/>
      <c r="I6291" s="18"/>
      <c r="J6291" s="15"/>
      <c r="K6291" s="18"/>
      <c r="L6291" s="19"/>
      <c r="M6291" s="20"/>
      <c r="N6291" s="21"/>
      <c r="O6291" s="21"/>
      <c r="P6291" s="21"/>
      <c r="Q6291" s="21"/>
      <c r="R6291" s="21"/>
      <c r="S6291" s="21"/>
      <c r="T6291" s="21"/>
    </row>
    <row r="6292" spans="1:20">
      <c r="A6292" s="13"/>
      <c r="B6292" s="14"/>
      <c r="C6292" s="15"/>
      <c r="D6292" s="15"/>
      <c r="E6292" s="15"/>
      <c r="F6292" s="15"/>
      <c r="G6292" s="15"/>
      <c r="H6292" s="15"/>
      <c r="I6292" s="18"/>
      <c r="J6292" s="15"/>
      <c r="K6292" s="18"/>
      <c r="L6292" s="19"/>
      <c r="M6292" s="20"/>
      <c r="N6292" s="21"/>
      <c r="O6292" s="21"/>
      <c r="P6292" s="21"/>
      <c r="Q6292" s="21"/>
      <c r="R6292" s="21"/>
      <c r="S6292" s="21"/>
      <c r="T6292" s="21"/>
    </row>
    <row r="6293" spans="1:20">
      <c r="A6293" s="13"/>
      <c r="B6293" s="14"/>
      <c r="C6293" s="15"/>
      <c r="D6293" s="15"/>
      <c r="E6293" s="15"/>
      <c r="F6293" s="15"/>
      <c r="G6293" s="15"/>
      <c r="H6293" s="15"/>
      <c r="I6293" s="18"/>
      <c r="J6293" s="15"/>
      <c r="K6293" s="18"/>
      <c r="L6293" s="19"/>
      <c r="M6293" s="20"/>
      <c r="N6293" s="21"/>
      <c r="O6293" s="21"/>
      <c r="P6293" s="21"/>
      <c r="Q6293" s="21"/>
      <c r="R6293" s="21"/>
      <c r="S6293" s="21"/>
      <c r="T6293" s="21"/>
    </row>
    <row r="6294" spans="1:20">
      <c r="A6294" s="13"/>
      <c r="B6294" s="14"/>
      <c r="C6294" s="15"/>
      <c r="D6294" s="15"/>
      <c r="E6294" s="15"/>
      <c r="F6294" s="15"/>
      <c r="G6294" s="15"/>
      <c r="H6294" s="15"/>
      <c r="I6294" s="18"/>
      <c r="J6294" s="15"/>
      <c r="K6294" s="18"/>
      <c r="L6294" s="19"/>
      <c r="M6294" s="20"/>
      <c r="N6294" s="21"/>
      <c r="O6294" s="21"/>
      <c r="P6294" s="21"/>
      <c r="Q6294" s="21"/>
      <c r="R6294" s="21"/>
      <c r="S6294" s="21"/>
      <c r="T6294" s="21"/>
    </row>
    <row r="6295" spans="1:20">
      <c r="A6295" s="13"/>
      <c r="B6295" s="14"/>
      <c r="C6295" s="15"/>
      <c r="D6295" s="15"/>
      <c r="E6295" s="15"/>
      <c r="F6295" s="15"/>
      <c r="G6295" s="15"/>
      <c r="H6295" s="15"/>
      <c r="I6295" s="18"/>
      <c r="J6295" s="15"/>
      <c r="K6295" s="18"/>
      <c r="L6295" s="19"/>
      <c r="M6295" s="20"/>
      <c r="N6295" s="21"/>
      <c r="O6295" s="21"/>
      <c r="P6295" s="21"/>
      <c r="Q6295" s="21"/>
      <c r="R6295" s="21"/>
      <c r="S6295" s="21"/>
      <c r="T6295" s="21"/>
    </row>
    <row r="6296" spans="1:20">
      <c r="A6296" s="13"/>
      <c r="B6296" s="14"/>
      <c r="C6296" s="15"/>
      <c r="D6296" s="15"/>
      <c r="E6296" s="15"/>
      <c r="F6296" s="15"/>
      <c r="G6296" s="15"/>
      <c r="H6296" s="15"/>
      <c r="I6296" s="18"/>
      <c r="J6296" s="15"/>
      <c r="K6296" s="18"/>
      <c r="L6296" s="19"/>
      <c r="M6296" s="20"/>
      <c r="N6296" s="21"/>
      <c r="O6296" s="21"/>
      <c r="P6296" s="21"/>
      <c r="Q6296" s="21"/>
      <c r="R6296" s="21"/>
      <c r="S6296" s="21"/>
      <c r="T6296" s="21"/>
    </row>
    <row r="6297" spans="1:20">
      <c r="A6297" s="13"/>
      <c r="B6297" s="14"/>
      <c r="C6297" s="15"/>
      <c r="D6297" s="15"/>
      <c r="E6297" s="15"/>
      <c r="F6297" s="15"/>
      <c r="G6297" s="15"/>
      <c r="H6297" s="15"/>
      <c r="I6297" s="18"/>
      <c r="J6297" s="15"/>
      <c r="K6297" s="18"/>
      <c r="L6297" s="19"/>
      <c r="M6297" s="20"/>
      <c r="N6297" s="21"/>
      <c r="O6297" s="21"/>
      <c r="P6297" s="21"/>
      <c r="Q6297" s="21"/>
      <c r="R6297" s="21"/>
      <c r="S6297" s="21"/>
      <c r="T6297" s="21"/>
    </row>
    <row r="6298" spans="1:20">
      <c r="A6298" s="13"/>
      <c r="B6298" s="14"/>
      <c r="C6298" s="15"/>
      <c r="D6298" s="15"/>
      <c r="E6298" s="15"/>
      <c r="F6298" s="15"/>
      <c r="G6298" s="15"/>
      <c r="H6298" s="15"/>
      <c r="I6298" s="18"/>
      <c r="J6298" s="15"/>
      <c r="K6298" s="18"/>
      <c r="L6298" s="19"/>
      <c r="M6298" s="20"/>
      <c r="N6298" s="21"/>
      <c r="O6298" s="21"/>
      <c r="P6298" s="21"/>
      <c r="Q6298" s="21"/>
      <c r="R6298" s="21"/>
      <c r="S6298" s="21"/>
      <c r="T6298" s="21"/>
    </row>
    <row r="6299" spans="1:20">
      <c r="A6299" s="13"/>
      <c r="B6299" s="14"/>
      <c r="C6299" s="15"/>
      <c r="D6299" s="15"/>
      <c r="E6299" s="15"/>
      <c r="F6299" s="15"/>
      <c r="G6299" s="15"/>
      <c r="H6299" s="15"/>
      <c r="I6299" s="18"/>
      <c r="J6299" s="15"/>
      <c r="K6299" s="18"/>
      <c r="L6299" s="19"/>
      <c r="M6299" s="20"/>
      <c r="N6299" s="21"/>
      <c r="O6299" s="21"/>
      <c r="P6299" s="21"/>
      <c r="Q6299" s="21"/>
      <c r="R6299" s="21"/>
      <c r="S6299" s="21"/>
      <c r="T6299" s="21"/>
    </row>
    <row r="6300" spans="1:20">
      <c r="A6300" s="13"/>
      <c r="B6300" s="14"/>
      <c r="C6300" s="15"/>
      <c r="D6300" s="15"/>
      <c r="E6300" s="15"/>
      <c r="F6300" s="15"/>
      <c r="G6300" s="15"/>
      <c r="H6300" s="15"/>
      <c r="I6300" s="18"/>
      <c r="J6300" s="15"/>
      <c r="K6300" s="18"/>
      <c r="L6300" s="19"/>
      <c r="M6300" s="20"/>
      <c r="N6300" s="21"/>
      <c r="O6300" s="21"/>
      <c r="P6300" s="21"/>
      <c r="Q6300" s="21"/>
      <c r="R6300" s="21"/>
      <c r="S6300" s="21"/>
      <c r="T6300" s="21"/>
    </row>
    <row r="6301" spans="1:20">
      <c r="A6301" s="13"/>
      <c r="B6301" s="14"/>
      <c r="C6301" s="15"/>
      <c r="D6301" s="15"/>
      <c r="E6301" s="15"/>
      <c r="F6301" s="15"/>
      <c r="G6301" s="15"/>
      <c r="H6301" s="15"/>
      <c r="I6301" s="18"/>
      <c r="J6301" s="15"/>
      <c r="K6301" s="18"/>
      <c r="L6301" s="19"/>
      <c r="M6301" s="20"/>
      <c r="N6301" s="21"/>
      <c r="O6301" s="21"/>
      <c r="P6301" s="21"/>
      <c r="Q6301" s="21"/>
      <c r="R6301" s="21"/>
      <c r="S6301" s="21"/>
      <c r="T6301" s="21"/>
    </row>
    <row r="6302" spans="1:20">
      <c r="A6302" s="13"/>
      <c r="B6302" s="14"/>
      <c r="C6302" s="15"/>
      <c r="D6302" s="15"/>
      <c r="E6302" s="15"/>
      <c r="F6302" s="15"/>
      <c r="G6302" s="15"/>
      <c r="H6302" s="15"/>
      <c r="I6302" s="18"/>
      <c r="J6302" s="15"/>
      <c r="K6302" s="18"/>
      <c r="L6302" s="19"/>
      <c r="M6302" s="20"/>
      <c r="N6302" s="21"/>
      <c r="O6302" s="21"/>
      <c r="P6302" s="21"/>
      <c r="Q6302" s="21"/>
      <c r="R6302" s="21"/>
      <c r="S6302" s="21"/>
      <c r="T6302" s="21"/>
    </row>
    <row r="6303" spans="1:20">
      <c r="A6303" s="13"/>
      <c r="B6303" s="14"/>
      <c r="C6303" s="15"/>
      <c r="D6303" s="15"/>
      <c r="E6303" s="15"/>
      <c r="F6303" s="15"/>
      <c r="G6303" s="15"/>
      <c r="H6303" s="15"/>
      <c r="I6303" s="18"/>
      <c r="J6303" s="15"/>
      <c r="K6303" s="18"/>
      <c r="L6303" s="19"/>
      <c r="M6303" s="20"/>
      <c r="N6303" s="21"/>
      <c r="O6303" s="21"/>
      <c r="P6303" s="21"/>
      <c r="Q6303" s="21"/>
      <c r="R6303" s="21"/>
      <c r="S6303" s="21"/>
      <c r="T6303" s="21"/>
    </row>
    <row r="6304" spans="1:20">
      <c r="A6304" s="13"/>
      <c r="B6304" s="14"/>
      <c r="C6304" s="15"/>
      <c r="D6304" s="15"/>
      <c r="E6304" s="15"/>
      <c r="F6304" s="15"/>
      <c r="G6304" s="15"/>
      <c r="H6304" s="15"/>
      <c r="I6304" s="18"/>
      <c r="J6304" s="15"/>
      <c r="K6304" s="18"/>
      <c r="L6304" s="19"/>
      <c r="M6304" s="20"/>
      <c r="N6304" s="21"/>
      <c r="O6304" s="21"/>
      <c r="P6304" s="21"/>
      <c r="Q6304" s="21"/>
      <c r="R6304" s="21"/>
      <c r="S6304" s="21"/>
      <c r="T6304" s="21"/>
    </row>
    <row r="6305" spans="1:20">
      <c r="A6305" s="13"/>
      <c r="B6305" s="14"/>
      <c r="C6305" s="15"/>
      <c r="D6305" s="15"/>
      <c r="E6305" s="15"/>
      <c r="F6305" s="15"/>
      <c r="G6305" s="15"/>
      <c r="H6305" s="15"/>
      <c r="I6305" s="18"/>
      <c r="J6305" s="15"/>
      <c r="K6305" s="18"/>
      <c r="L6305" s="19"/>
      <c r="M6305" s="20"/>
      <c r="N6305" s="21"/>
      <c r="O6305" s="21"/>
      <c r="P6305" s="21"/>
      <c r="Q6305" s="21"/>
      <c r="R6305" s="21"/>
      <c r="S6305" s="21"/>
      <c r="T6305" s="21"/>
    </row>
    <row r="6306" spans="1:20">
      <c r="A6306" s="13"/>
      <c r="B6306" s="14"/>
      <c r="C6306" s="15"/>
      <c r="D6306" s="15"/>
      <c r="E6306" s="15"/>
      <c r="F6306" s="15"/>
      <c r="G6306" s="15"/>
      <c r="H6306" s="15"/>
      <c r="I6306" s="18"/>
      <c r="J6306" s="15"/>
      <c r="K6306" s="18"/>
      <c r="L6306" s="19"/>
      <c r="M6306" s="20"/>
      <c r="N6306" s="21"/>
      <c r="O6306" s="21"/>
      <c r="P6306" s="21"/>
      <c r="Q6306" s="21"/>
      <c r="R6306" s="21"/>
      <c r="S6306" s="21"/>
      <c r="T6306" s="21"/>
    </row>
    <row r="6307" spans="1:20">
      <c r="A6307" s="13"/>
      <c r="B6307" s="14"/>
      <c r="C6307" s="15"/>
      <c r="D6307" s="15"/>
      <c r="E6307" s="15"/>
      <c r="F6307" s="15"/>
      <c r="G6307" s="15"/>
      <c r="H6307" s="15"/>
      <c r="I6307" s="18"/>
      <c r="J6307" s="15"/>
      <c r="K6307" s="18"/>
      <c r="L6307" s="19"/>
      <c r="M6307" s="20"/>
      <c r="N6307" s="21"/>
      <c r="O6307" s="21"/>
      <c r="P6307" s="21"/>
      <c r="Q6307" s="21"/>
      <c r="R6307" s="21"/>
      <c r="S6307" s="21"/>
      <c r="T6307" s="21"/>
    </row>
    <row r="6308" spans="1:20">
      <c r="A6308" s="13"/>
      <c r="B6308" s="14"/>
      <c r="C6308" s="15"/>
      <c r="D6308" s="15"/>
      <c r="E6308" s="15"/>
      <c r="F6308" s="15"/>
      <c r="G6308" s="15"/>
      <c r="H6308" s="15"/>
      <c r="I6308" s="18"/>
      <c r="J6308" s="15"/>
      <c r="K6308" s="18"/>
      <c r="L6308" s="19"/>
      <c r="M6308" s="20"/>
      <c r="N6308" s="21"/>
      <c r="O6308" s="21"/>
      <c r="P6308" s="21"/>
      <c r="Q6308" s="21"/>
      <c r="R6308" s="21"/>
      <c r="S6308" s="21"/>
      <c r="T6308" s="21"/>
    </row>
    <row r="6309" spans="1:20">
      <c r="A6309" s="13"/>
      <c r="B6309" s="14"/>
      <c r="C6309" s="15"/>
      <c r="D6309" s="15"/>
      <c r="E6309" s="15"/>
      <c r="F6309" s="15"/>
      <c r="G6309" s="15"/>
      <c r="H6309" s="15"/>
      <c r="I6309" s="18"/>
      <c r="J6309" s="15"/>
      <c r="K6309" s="18"/>
      <c r="L6309" s="19"/>
      <c r="M6309" s="20"/>
      <c r="N6309" s="21"/>
      <c r="O6309" s="21"/>
      <c r="P6309" s="21"/>
      <c r="Q6309" s="21"/>
      <c r="R6309" s="21"/>
      <c r="S6309" s="21"/>
      <c r="T6309" s="21"/>
    </row>
    <row r="6310" spans="1:20">
      <c r="A6310" s="13"/>
      <c r="B6310" s="14"/>
      <c r="C6310" s="15"/>
      <c r="D6310" s="15"/>
      <c r="E6310" s="15"/>
      <c r="F6310" s="15"/>
      <c r="G6310" s="15"/>
      <c r="H6310" s="15"/>
      <c r="I6310" s="18"/>
      <c r="J6310" s="15"/>
      <c r="K6310" s="18"/>
      <c r="L6310" s="19"/>
      <c r="M6310" s="20"/>
      <c r="N6310" s="21"/>
      <c r="O6310" s="21"/>
      <c r="P6310" s="21"/>
      <c r="Q6310" s="21"/>
      <c r="R6310" s="21"/>
      <c r="S6310" s="21"/>
      <c r="T6310" s="21"/>
    </row>
    <row r="6311" spans="1:20">
      <c r="A6311" s="13"/>
      <c r="B6311" s="14"/>
      <c r="C6311" s="15"/>
      <c r="D6311" s="15"/>
      <c r="E6311" s="15"/>
      <c r="F6311" s="15"/>
      <c r="G6311" s="15"/>
      <c r="H6311" s="15"/>
      <c r="I6311" s="18"/>
      <c r="J6311" s="15"/>
      <c r="K6311" s="18"/>
      <c r="L6311" s="19"/>
      <c r="M6311" s="20"/>
      <c r="N6311" s="21"/>
      <c r="O6311" s="21"/>
      <c r="P6311" s="21"/>
      <c r="Q6311" s="21"/>
      <c r="R6311" s="21"/>
      <c r="S6311" s="21"/>
      <c r="T6311" s="21"/>
    </row>
    <row r="6312" spans="1:20">
      <c r="A6312" s="13"/>
      <c r="B6312" s="14"/>
      <c r="C6312" s="15"/>
      <c r="D6312" s="15"/>
      <c r="E6312" s="15"/>
      <c r="F6312" s="15"/>
      <c r="G6312" s="15"/>
      <c r="H6312" s="15"/>
      <c r="I6312" s="18"/>
      <c r="J6312" s="15"/>
      <c r="K6312" s="18"/>
      <c r="L6312" s="19"/>
      <c r="M6312" s="20"/>
      <c r="N6312" s="21"/>
      <c r="O6312" s="21"/>
      <c r="P6312" s="21"/>
      <c r="Q6312" s="21"/>
      <c r="R6312" s="21"/>
      <c r="S6312" s="21"/>
      <c r="T6312" s="21"/>
    </row>
    <row r="6313" spans="1:20">
      <c r="A6313" s="13"/>
      <c r="B6313" s="14"/>
      <c r="C6313" s="15"/>
      <c r="D6313" s="15"/>
      <c r="E6313" s="15"/>
      <c r="F6313" s="15"/>
      <c r="G6313" s="15"/>
      <c r="H6313" s="15"/>
      <c r="I6313" s="18"/>
      <c r="J6313" s="15"/>
      <c r="K6313" s="18"/>
      <c r="L6313" s="19"/>
      <c r="M6313" s="20"/>
      <c r="N6313" s="21"/>
      <c r="O6313" s="21"/>
      <c r="P6313" s="21"/>
      <c r="Q6313" s="21"/>
      <c r="R6313" s="21"/>
      <c r="S6313" s="21"/>
      <c r="T6313" s="21"/>
    </row>
    <row r="6314" spans="1:20">
      <c r="A6314" s="13"/>
      <c r="B6314" s="14"/>
      <c r="C6314" s="15"/>
      <c r="D6314" s="15"/>
      <c r="E6314" s="15"/>
      <c r="F6314" s="15"/>
      <c r="G6314" s="15"/>
      <c r="H6314" s="15"/>
      <c r="I6314" s="18"/>
      <c r="J6314" s="15"/>
      <c r="K6314" s="18"/>
      <c r="L6314" s="19"/>
      <c r="M6314" s="20"/>
      <c r="N6314" s="21"/>
      <c r="O6314" s="21"/>
      <c r="P6314" s="21"/>
      <c r="Q6314" s="21"/>
      <c r="R6314" s="21"/>
      <c r="S6314" s="21"/>
      <c r="T6314" s="21"/>
    </row>
    <row r="6315" spans="1:20">
      <c r="A6315" s="13"/>
      <c r="B6315" s="14"/>
      <c r="C6315" s="15"/>
      <c r="D6315" s="15"/>
      <c r="E6315" s="15"/>
      <c r="F6315" s="15"/>
      <c r="G6315" s="15"/>
      <c r="H6315" s="15"/>
      <c r="I6315" s="18"/>
      <c r="J6315" s="15"/>
      <c r="K6315" s="18"/>
      <c r="L6315" s="19"/>
      <c r="M6315" s="20"/>
      <c r="N6315" s="21"/>
      <c r="O6315" s="21"/>
      <c r="P6315" s="21"/>
      <c r="Q6315" s="21"/>
      <c r="R6315" s="21"/>
      <c r="S6315" s="21"/>
      <c r="T6315" s="21"/>
    </row>
    <row r="6316" spans="1:20">
      <c r="A6316" s="13"/>
      <c r="B6316" s="14"/>
      <c r="C6316" s="15"/>
      <c r="D6316" s="15"/>
      <c r="E6316" s="15"/>
      <c r="F6316" s="15"/>
      <c r="G6316" s="15"/>
      <c r="H6316" s="15"/>
      <c r="I6316" s="18"/>
      <c r="J6316" s="15"/>
      <c r="K6316" s="18"/>
      <c r="L6316" s="19"/>
      <c r="M6316" s="20"/>
      <c r="N6316" s="21"/>
      <c r="O6316" s="21"/>
      <c r="P6316" s="21"/>
      <c r="Q6316" s="21"/>
      <c r="R6316" s="21"/>
      <c r="S6316" s="21"/>
      <c r="T6316" s="21"/>
    </row>
    <row r="6317" spans="1:20">
      <c r="A6317" s="13"/>
      <c r="B6317" s="14"/>
      <c r="C6317" s="15"/>
      <c r="D6317" s="15"/>
      <c r="E6317" s="15"/>
      <c r="F6317" s="15"/>
      <c r="G6317" s="15"/>
      <c r="H6317" s="15"/>
      <c r="I6317" s="18"/>
      <c r="J6317" s="15"/>
      <c r="K6317" s="18"/>
      <c r="L6317" s="19"/>
      <c r="M6317" s="20"/>
      <c r="N6317" s="21"/>
      <c r="O6317" s="21"/>
      <c r="P6317" s="21"/>
      <c r="Q6317" s="21"/>
      <c r="R6317" s="21"/>
      <c r="S6317" s="21"/>
      <c r="T6317" s="21"/>
    </row>
    <row r="6318" spans="1:20">
      <c r="A6318" s="13"/>
      <c r="B6318" s="14"/>
      <c r="C6318" s="15"/>
      <c r="D6318" s="15"/>
      <c r="E6318" s="15"/>
      <c r="F6318" s="15"/>
      <c r="G6318" s="15"/>
      <c r="H6318" s="15"/>
      <c r="I6318" s="18"/>
      <c r="J6318" s="15"/>
      <c r="K6318" s="18"/>
      <c r="L6318" s="19"/>
      <c r="M6318" s="20"/>
      <c r="N6318" s="21"/>
      <c r="O6318" s="21"/>
      <c r="P6318" s="21"/>
      <c r="Q6318" s="21"/>
      <c r="R6318" s="21"/>
      <c r="S6318" s="21"/>
      <c r="T6318" s="21"/>
    </row>
    <row r="6319" spans="1:20">
      <c r="A6319" s="13"/>
      <c r="B6319" s="14"/>
      <c r="C6319" s="15"/>
      <c r="D6319" s="15"/>
      <c r="E6319" s="15"/>
      <c r="F6319" s="15"/>
      <c r="G6319" s="15"/>
      <c r="H6319" s="15"/>
      <c r="I6319" s="18"/>
      <c r="J6319" s="15"/>
      <c r="K6319" s="18"/>
      <c r="L6319" s="19"/>
      <c r="M6319" s="20"/>
      <c r="N6319" s="21"/>
      <c r="O6319" s="21"/>
      <c r="P6319" s="21"/>
      <c r="Q6319" s="21"/>
      <c r="R6319" s="21"/>
      <c r="S6319" s="21"/>
      <c r="T6319" s="21"/>
    </row>
    <row r="6320" spans="1:20">
      <c r="A6320" s="13"/>
      <c r="B6320" s="14"/>
      <c r="C6320" s="15"/>
      <c r="D6320" s="15"/>
      <c r="E6320" s="15"/>
      <c r="F6320" s="15"/>
      <c r="G6320" s="15"/>
      <c r="H6320" s="15"/>
      <c r="I6320" s="18"/>
      <c r="J6320" s="15"/>
      <c r="K6320" s="18"/>
      <c r="L6320" s="19"/>
      <c r="M6320" s="20"/>
      <c r="N6320" s="21"/>
      <c r="O6320" s="21"/>
      <c r="P6320" s="21"/>
      <c r="Q6320" s="21"/>
      <c r="R6320" s="21"/>
      <c r="S6320" s="21"/>
      <c r="T6320" s="21"/>
    </row>
    <row r="6321" spans="1:20">
      <c r="A6321" s="13"/>
      <c r="B6321" s="14"/>
      <c r="C6321" s="15"/>
      <c r="D6321" s="15"/>
      <c r="E6321" s="15"/>
      <c r="F6321" s="15"/>
      <c r="G6321" s="15"/>
      <c r="H6321" s="15"/>
      <c r="I6321" s="18"/>
      <c r="J6321" s="15"/>
      <c r="K6321" s="18"/>
      <c r="L6321" s="19"/>
      <c r="M6321" s="20"/>
      <c r="N6321" s="21"/>
      <c r="O6321" s="21"/>
      <c r="P6321" s="21"/>
      <c r="Q6321" s="21"/>
      <c r="R6321" s="21"/>
      <c r="S6321" s="21"/>
      <c r="T6321" s="21"/>
    </row>
    <row r="6322" spans="1:20">
      <c r="A6322" s="13"/>
      <c r="B6322" s="14"/>
      <c r="C6322" s="15"/>
      <c r="D6322" s="15"/>
      <c r="E6322" s="15"/>
      <c r="F6322" s="15"/>
      <c r="G6322" s="15"/>
      <c r="H6322" s="15"/>
      <c r="I6322" s="18"/>
      <c r="J6322" s="15"/>
      <c r="K6322" s="18"/>
      <c r="L6322" s="19"/>
      <c r="M6322" s="20"/>
      <c r="N6322" s="21"/>
      <c r="O6322" s="21"/>
      <c r="P6322" s="21"/>
      <c r="Q6322" s="21"/>
      <c r="R6322" s="21"/>
      <c r="S6322" s="21"/>
      <c r="T6322" s="21"/>
    </row>
    <row r="6323" spans="1:20">
      <c r="A6323" s="13"/>
      <c r="B6323" s="14"/>
      <c r="C6323" s="15"/>
      <c r="D6323" s="15"/>
      <c r="E6323" s="15"/>
      <c r="F6323" s="15"/>
      <c r="G6323" s="15"/>
      <c r="H6323" s="15"/>
      <c r="I6323" s="18"/>
      <c r="J6323" s="15"/>
      <c r="K6323" s="18"/>
      <c r="L6323" s="19"/>
      <c r="M6323" s="20"/>
      <c r="N6323" s="21"/>
      <c r="O6323" s="21"/>
      <c r="P6323" s="21"/>
      <c r="Q6323" s="21"/>
      <c r="R6323" s="21"/>
      <c r="S6323" s="21"/>
      <c r="T6323" s="21"/>
    </row>
    <row r="6324" spans="1:20">
      <c r="A6324" s="13"/>
      <c r="B6324" s="14"/>
      <c r="C6324" s="15"/>
      <c r="D6324" s="15"/>
      <c r="E6324" s="15"/>
      <c r="F6324" s="15"/>
      <c r="G6324" s="15"/>
      <c r="H6324" s="15"/>
      <c r="I6324" s="18"/>
      <c r="J6324" s="15"/>
      <c r="K6324" s="18"/>
      <c r="L6324" s="19"/>
      <c r="M6324" s="20"/>
      <c r="N6324" s="21"/>
      <c r="O6324" s="21"/>
      <c r="P6324" s="21"/>
      <c r="Q6324" s="21"/>
      <c r="R6324" s="21"/>
      <c r="S6324" s="21"/>
      <c r="T6324" s="21"/>
    </row>
    <row r="6325" spans="1:20">
      <c r="A6325" s="13"/>
      <c r="B6325" s="14"/>
      <c r="C6325" s="15"/>
      <c r="D6325" s="15"/>
      <c r="E6325" s="15"/>
      <c r="F6325" s="15"/>
      <c r="G6325" s="15"/>
      <c r="H6325" s="15"/>
      <c r="I6325" s="18"/>
      <c r="J6325" s="15"/>
      <c r="K6325" s="18"/>
      <c r="L6325" s="19"/>
      <c r="M6325" s="20"/>
      <c r="N6325" s="21"/>
      <c r="O6325" s="21"/>
      <c r="P6325" s="21"/>
      <c r="Q6325" s="21"/>
      <c r="R6325" s="21"/>
      <c r="S6325" s="21"/>
      <c r="T6325" s="21"/>
    </row>
    <row r="6326" spans="1:20">
      <c r="A6326" s="13"/>
      <c r="B6326" s="14"/>
      <c r="C6326" s="15"/>
      <c r="D6326" s="15"/>
      <c r="E6326" s="15"/>
      <c r="F6326" s="15"/>
      <c r="G6326" s="15"/>
      <c r="H6326" s="15"/>
      <c r="I6326" s="18"/>
      <c r="J6326" s="15"/>
      <c r="K6326" s="18"/>
      <c r="L6326" s="19"/>
      <c r="M6326" s="20"/>
      <c r="N6326" s="21"/>
      <c r="O6326" s="21"/>
      <c r="P6326" s="21"/>
      <c r="Q6326" s="21"/>
      <c r="R6326" s="21"/>
      <c r="S6326" s="21"/>
      <c r="T6326" s="21"/>
    </row>
    <row r="6327" spans="1:20">
      <c r="A6327" s="13"/>
      <c r="B6327" s="14"/>
      <c r="C6327" s="15"/>
      <c r="D6327" s="15"/>
      <c r="E6327" s="15"/>
      <c r="F6327" s="15"/>
      <c r="G6327" s="15"/>
      <c r="H6327" s="15"/>
      <c r="I6327" s="18"/>
      <c r="J6327" s="15"/>
      <c r="K6327" s="18"/>
      <c r="L6327" s="19"/>
      <c r="M6327" s="20"/>
      <c r="N6327" s="21"/>
      <c r="O6327" s="21"/>
      <c r="P6327" s="21"/>
      <c r="Q6327" s="21"/>
      <c r="R6327" s="21"/>
      <c r="S6327" s="21"/>
      <c r="T6327" s="21"/>
    </row>
    <row r="6328" spans="1:20">
      <c r="A6328" s="13"/>
      <c r="B6328" s="14"/>
      <c r="C6328" s="15"/>
      <c r="D6328" s="15"/>
      <c r="E6328" s="15"/>
      <c r="F6328" s="15"/>
      <c r="G6328" s="15"/>
      <c r="H6328" s="15"/>
      <c r="I6328" s="18"/>
      <c r="J6328" s="15"/>
      <c r="K6328" s="18"/>
      <c r="L6328" s="19"/>
      <c r="M6328" s="20"/>
      <c r="N6328" s="21"/>
      <c r="O6328" s="21"/>
      <c r="P6328" s="21"/>
      <c r="Q6328" s="21"/>
      <c r="R6328" s="21"/>
      <c r="S6328" s="21"/>
      <c r="T6328" s="21"/>
    </row>
    <row r="6329" spans="1:20">
      <c r="A6329" s="13"/>
      <c r="B6329" s="14"/>
      <c r="C6329" s="15"/>
      <c r="D6329" s="15"/>
      <c r="E6329" s="15"/>
      <c r="F6329" s="15"/>
      <c r="G6329" s="15"/>
      <c r="H6329" s="15"/>
      <c r="I6329" s="18"/>
      <c r="J6329" s="15"/>
      <c r="K6329" s="18"/>
      <c r="L6329" s="19"/>
      <c r="M6329" s="20"/>
      <c r="N6329" s="21"/>
      <c r="O6329" s="21"/>
      <c r="P6329" s="21"/>
      <c r="Q6329" s="21"/>
      <c r="R6329" s="21"/>
      <c r="S6329" s="21"/>
      <c r="T6329" s="21"/>
    </row>
    <row r="6330" spans="1:20">
      <c r="A6330" s="13"/>
      <c r="B6330" s="14"/>
      <c r="C6330" s="15"/>
      <c r="D6330" s="15"/>
      <c r="E6330" s="15"/>
      <c r="F6330" s="15"/>
      <c r="G6330" s="15"/>
      <c r="H6330" s="15"/>
      <c r="I6330" s="18"/>
      <c r="J6330" s="15"/>
      <c r="K6330" s="18"/>
      <c r="L6330" s="19"/>
      <c r="M6330" s="20"/>
      <c r="N6330" s="21"/>
      <c r="O6330" s="21"/>
      <c r="P6330" s="21"/>
      <c r="Q6330" s="21"/>
      <c r="R6330" s="21"/>
      <c r="S6330" s="21"/>
      <c r="T6330" s="21"/>
    </row>
    <row r="6331" spans="1:20">
      <c r="A6331" s="13"/>
      <c r="B6331" s="14"/>
      <c r="C6331" s="15"/>
      <c r="D6331" s="15"/>
      <c r="E6331" s="15"/>
      <c r="F6331" s="15"/>
      <c r="G6331" s="15"/>
      <c r="H6331" s="15"/>
      <c r="I6331" s="18"/>
      <c r="J6331" s="15"/>
      <c r="K6331" s="18"/>
      <c r="L6331" s="19"/>
      <c r="M6331" s="20"/>
      <c r="N6331" s="21"/>
      <c r="O6331" s="21"/>
      <c r="P6331" s="21"/>
      <c r="Q6331" s="21"/>
      <c r="R6331" s="21"/>
      <c r="S6331" s="21"/>
      <c r="T6331" s="21"/>
    </row>
    <row r="6332" spans="1:20">
      <c r="A6332" s="13"/>
      <c r="B6332" s="14"/>
      <c r="C6332" s="15"/>
      <c r="D6332" s="15"/>
      <c r="E6332" s="15"/>
      <c r="F6332" s="15"/>
      <c r="G6332" s="15"/>
      <c r="H6332" s="15"/>
      <c r="I6332" s="18"/>
      <c r="J6332" s="15"/>
      <c r="K6332" s="18"/>
      <c r="L6332" s="19"/>
      <c r="M6332" s="20"/>
      <c r="N6332" s="21"/>
      <c r="O6332" s="21"/>
      <c r="P6332" s="21"/>
      <c r="Q6332" s="21"/>
      <c r="R6332" s="21"/>
      <c r="S6332" s="21"/>
      <c r="T6332" s="21"/>
    </row>
    <row r="6333" spans="1:20">
      <c r="A6333" s="13"/>
      <c r="B6333" s="14"/>
      <c r="C6333" s="15"/>
      <c r="D6333" s="15"/>
      <c r="E6333" s="15"/>
      <c r="F6333" s="15"/>
      <c r="G6333" s="15"/>
      <c r="H6333" s="15"/>
      <c r="I6333" s="18"/>
      <c r="J6333" s="15"/>
      <c r="K6333" s="18"/>
      <c r="L6333" s="19"/>
      <c r="M6333" s="20"/>
      <c r="N6333" s="21"/>
      <c r="O6333" s="21"/>
      <c r="P6333" s="21"/>
      <c r="Q6333" s="21"/>
      <c r="R6333" s="21"/>
      <c r="S6333" s="21"/>
      <c r="T6333" s="21"/>
    </row>
    <row r="6334" spans="1:20">
      <c r="A6334" s="13"/>
      <c r="B6334" s="14"/>
      <c r="C6334" s="15"/>
      <c r="D6334" s="15"/>
      <c r="E6334" s="15"/>
      <c r="F6334" s="15"/>
      <c r="G6334" s="15"/>
      <c r="H6334" s="15"/>
      <c r="I6334" s="18"/>
      <c r="J6334" s="15"/>
      <c r="K6334" s="18"/>
      <c r="L6334" s="19"/>
      <c r="M6334" s="20"/>
      <c r="N6334" s="21"/>
      <c r="O6334" s="21"/>
      <c r="P6334" s="21"/>
      <c r="Q6334" s="21"/>
      <c r="R6334" s="21"/>
      <c r="S6334" s="21"/>
      <c r="T6334" s="21"/>
    </row>
    <row r="6335" spans="1:20">
      <c r="A6335" s="13"/>
      <c r="B6335" s="14"/>
      <c r="C6335" s="15"/>
      <c r="D6335" s="15"/>
      <c r="E6335" s="15"/>
      <c r="F6335" s="15"/>
      <c r="G6335" s="15"/>
      <c r="H6335" s="15"/>
      <c r="I6335" s="18"/>
      <c r="J6335" s="15"/>
      <c r="K6335" s="18"/>
      <c r="L6335" s="19"/>
      <c r="M6335" s="20"/>
      <c r="N6335" s="21"/>
      <c r="O6335" s="21"/>
      <c r="P6335" s="21"/>
      <c r="Q6335" s="21"/>
      <c r="R6335" s="21"/>
      <c r="S6335" s="21"/>
      <c r="T6335" s="21"/>
    </row>
    <row r="6336" spans="1:20">
      <c r="A6336" s="13"/>
      <c r="B6336" s="14"/>
      <c r="C6336" s="15"/>
      <c r="D6336" s="15"/>
      <c r="E6336" s="15"/>
      <c r="F6336" s="15"/>
      <c r="G6336" s="15"/>
      <c r="H6336" s="15"/>
      <c r="I6336" s="18"/>
      <c r="J6336" s="15"/>
      <c r="K6336" s="18"/>
      <c r="L6336" s="19"/>
      <c r="M6336" s="20"/>
      <c r="N6336" s="21"/>
      <c r="O6336" s="21"/>
      <c r="P6336" s="21"/>
      <c r="Q6336" s="21"/>
      <c r="R6336" s="21"/>
      <c r="S6336" s="21"/>
      <c r="T6336" s="21"/>
    </row>
    <row r="6337" spans="1:20">
      <c r="A6337" s="13"/>
      <c r="B6337" s="14"/>
      <c r="C6337" s="15"/>
      <c r="D6337" s="15"/>
      <c r="E6337" s="15"/>
      <c r="F6337" s="15"/>
      <c r="G6337" s="15"/>
      <c r="H6337" s="15"/>
      <c r="I6337" s="18"/>
      <c r="J6337" s="15"/>
      <c r="K6337" s="18"/>
      <c r="L6337" s="19"/>
      <c r="M6337" s="20"/>
      <c r="N6337" s="21"/>
      <c r="O6337" s="21"/>
      <c r="P6337" s="21"/>
      <c r="Q6337" s="21"/>
      <c r="R6337" s="21"/>
      <c r="S6337" s="21"/>
      <c r="T6337" s="21"/>
    </row>
    <row r="6338" spans="1:20">
      <c r="A6338" s="13"/>
      <c r="B6338" s="14"/>
      <c r="C6338" s="15"/>
      <c r="D6338" s="15"/>
      <c r="E6338" s="15"/>
      <c r="F6338" s="15"/>
      <c r="G6338" s="15"/>
      <c r="H6338" s="15"/>
      <c r="I6338" s="18"/>
      <c r="J6338" s="15"/>
      <c r="K6338" s="18"/>
      <c r="L6338" s="19"/>
      <c r="M6338" s="20"/>
      <c r="N6338" s="21"/>
      <c r="O6338" s="21"/>
      <c r="P6338" s="21"/>
      <c r="Q6338" s="21"/>
      <c r="R6338" s="21"/>
      <c r="S6338" s="21"/>
      <c r="T6338" s="21"/>
    </row>
    <row r="6339" spans="1:20">
      <c r="A6339" s="13"/>
      <c r="B6339" s="14"/>
      <c r="C6339" s="15"/>
      <c r="D6339" s="15"/>
      <c r="E6339" s="15"/>
      <c r="F6339" s="15"/>
      <c r="G6339" s="15"/>
      <c r="H6339" s="15"/>
      <c r="I6339" s="18"/>
      <c r="J6339" s="15"/>
      <c r="K6339" s="18"/>
      <c r="L6339" s="19"/>
      <c r="M6339" s="20"/>
      <c r="N6339" s="21"/>
      <c r="O6339" s="21"/>
      <c r="P6339" s="21"/>
      <c r="Q6339" s="21"/>
      <c r="R6339" s="21"/>
      <c r="S6339" s="21"/>
      <c r="T6339" s="21"/>
    </row>
    <row r="6340" spans="1:20">
      <c r="A6340" s="13"/>
      <c r="B6340" s="14"/>
      <c r="C6340" s="15"/>
      <c r="D6340" s="15"/>
      <c r="E6340" s="15"/>
      <c r="F6340" s="15"/>
      <c r="G6340" s="15"/>
      <c r="H6340" s="15"/>
      <c r="I6340" s="18"/>
      <c r="J6340" s="15"/>
      <c r="K6340" s="18"/>
      <c r="L6340" s="19"/>
      <c r="M6340" s="20"/>
      <c r="N6340" s="21"/>
      <c r="O6340" s="21"/>
      <c r="P6340" s="21"/>
      <c r="Q6340" s="21"/>
      <c r="R6340" s="21"/>
      <c r="S6340" s="21"/>
      <c r="T6340" s="21"/>
    </row>
    <row r="6341" spans="1:20">
      <c r="A6341" s="13"/>
      <c r="B6341" s="14"/>
      <c r="C6341" s="15"/>
      <c r="D6341" s="15"/>
      <c r="E6341" s="15"/>
      <c r="F6341" s="15"/>
      <c r="G6341" s="15"/>
      <c r="H6341" s="15"/>
      <c r="I6341" s="18"/>
      <c r="J6341" s="15"/>
      <c r="K6341" s="18"/>
      <c r="L6341" s="19"/>
      <c r="M6341" s="20"/>
      <c r="N6341" s="21"/>
      <c r="O6341" s="21"/>
      <c r="P6341" s="21"/>
      <c r="Q6341" s="21"/>
      <c r="R6341" s="21"/>
      <c r="S6341" s="21"/>
      <c r="T6341" s="21"/>
    </row>
    <row r="6342" spans="1:20">
      <c r="A6342" s="13"/>
      <c r="B6342" s="14"/>
      <c r="C6342" s="15"/>
      <c r="D6342" s="15"/>
      <c r="E6342" s="15"/>
      <c r="F6342" s="15"/>
      <c r="G6342" s="15"/>
      <c r="H6342" s="15"/>
      <c r="I6342" s="18"/>
      <c r="J6342" s="15"/>
      <c r="K6342" s="18"/>
      <c r="L6342" s="19"/>
      <c r="M6342" s="20"/>
      <c r="N6342" s="21"/>
      <c r="O6342" s="21"/>
      <c r="P6342" s="21"/>
      <c r="Q6342" s="21"/>
      <c r="R6342" s="21"/>
      <c r="S6342" s="21"/>
      <c r="T6342" s="21"/>
    </row>
    <row r="6343" spans="1:20">
      <c r="A6343" s="13"/>
      <c r="B6343" s="14"/>
      <c r="C6343" s="15"/>
      <c r="D6343" s="15"/>
      <c r="E6343" s="15"/>
      <c r="F6343" s="15"/>
      <c r="G6343" s="15"/>
      <c r="H6343" s="15"/>
      <c r="I6343" s="18"/>
      <c r="J6343" s="15"/>
      <c r="K6343" s="18"/>
      <c r="L6343" s="19"/>
      <c r="M6343" s="20"/>
      <c r="N6343" s="21"/>
      <c r="O6343" s="21"/>
      <c r="P6343" s="21"/>
      <c r="Q6343" s="21"/>
      <c r="R6343" s="21"/>
      <c r="S6343" s="21"/>
      <c r="T6343" s="21"/>
    </row>
    <row r="6344" spans="1:20">
      <c r="A6344" s="13"/>
      <c r="B6344" s="14"/>
      <c r="C6344" s="15"/>
      <c r="D6344" s="15"/>
      <c r="E6344" s="15"/>
      <c r="F6344" s="15"/>
      <c r="G6344" s="15"/>
      <c r="H6344" s="15"/>
      <c r="I6344" s="18"/>
      <c r="J6344" s="15"/>
      <c r="K6344" s="18"/>
      <c r="L6344" s="19"/>
      <c r="M6344" s="20"/>
      <c r="N6344" s="21"/>
      <c r="O6344" s="21"/>
      <c r="P6344" s="21"/>
      <c r="Q6344" s="21"/>
      <c r="R6344" s="21"/>
      <c r="S6344" s="21"/>
      <c r="T6344" s="21"/>
    </row>
    <row r="6345" spans="1:20">
      <c r="A6345" s="13"/>
      <c r="B6345" s="14"/>
      <c r="C6345" s="15"/>
      <c r="D6345" s="15"/>
      <c r="E6345" s="15"/>
      <c r="F6345" s="15"/>
      <c r="G6345" s="15"/>
      <c r="H6345" s="15"/>
      <c r="I6345" s="18"/>
      <c r="J6345" s="15"/>
      <c r="K6345" s="18"/>
      <c r="L6345" s="19"/>
      <c r="M6345" s="20"/>
      <c r="N6345" s="21"/>
      <c r="O6345" s="21"/>
      <c r="P6345" s="21"/>
      <c r="Q6345" s="21"/>
      <c r="R6345" s="21"/>
      <c r="S6345" s="21"/>
      <c r="T6345" s="21"/>
    </row>
    <row r="6346" spans="1:20">
      <c r="A6346" s="13"/>
      <c r="B6346" s="14"/>
      <c r="C6346" s="15"/>
      <c r="D6346" s="15"/>
      <c r="E6346" s="15"/>
      <c r="F6346" s="15"/>
      <c r="G6346" s="15"/>
      <c r="H6346" s="15"/>
      <c r="I6346" s="18"/>
      <c r="J6346" s="15"/>
      <c r="K6346" s="18"/>
      <c r="L6346" s="19"/>
      <c r="M6346" s="20"/>
      <c r="N6346" s="21"/>
      <c r="O6346" s="21"/>
      <c r="P6346" s="21"/>
      <c r="Q6346" s="21"/>
      <c r="R6346" s="21"/>
      <c r="S6346" s="21"/>
      <c r="T6346" s="21"/>
    </row>
    <row r="6347" spans="1:20">
      <c r="A6347" s="13"/>
      <c r="B6347" s="14"/>
      <c r="C6347" s="15"/>
      <c r="D6347" s="15"/>
      <c r="E6347" s="15"/>
      <c r="F6347" s="15"/>
      <c r="G6347" s="15"/>
      <c r="H6347" s="15"/>
      <c r="I6347" s="18"/>
      <c r="J6347" s="15"/>
      <c r="K6347" s="18"/>
      <c r="L6347" s="19"/>
      <c r="M6347" s="20"/>
      <c r="N6347" s="21"/>
      <c r="O6347" s="21"/>
      <c r="P6347" s="21"/>
      <c r="Q6347" s="21"/>
      <c r="R6347" s="21"/>
      <c r="S6347" s="21"/>
      <c r="T6347" s="21"/>
    </row>
    <row r="6348" spans="1:20">
      <c r="A6348" s="13"/>
      <c r="B6348" s="14"/>
      <c r="C6348" s="15"/>
      <c r="D6348" s="15"/>
      <c r="E6348" s="15"/>
      <c r="F6348" s="15"/>
      <c r="G6348" s="15"/>
      <c r="H6348" s="15"/>
      <c r="I6348" s="18"/>
      <c r="J6348" s="15"/>
      <c r="K6348" s="18"/>
      <c r="L6348" s="19"/>
      <c r="M6348" s="20"/>
      <c r="N6348" s="21"/>
      <c r="O6348" s="21"/>
      <c r="P6348" s="21"/>
      <c r="Q6348" s="21"/>
      <c r="R6348" s="21"/>
      <c r="S6348" s="21"/>
      <c r="T6348" s="21"/>
    </row>
    <row r="6349" spans="1:20">
      <c r="A6349" s="13"/>
      <c r="B6349" s="14"/>
      <c r="C6349" s="15"/>
      <c r="D6349" s="15"/>
      <c r="E6349" s="15"/>
      <c r="F6349" s="15"/>
      <c r="G6349" s="15"/>
      <c r="H6349" s="15"/>
      <c r="I6349" s="18"/>
      <c r="J6349" s="15"/>
      <c r="K6349" s="18"/>
      <c r="L6349" s="19"/>
      <c r="M6349" s="20"/>
      <c r="N6349" s="21"/>
      <c r="O6349" s="21"/>
      <c r="P6349" s="21"/>
      <c r="Q6349" s="21"/>
      <c r="R6349" s="21"/>
      <c r="S6349" s="21"/>
      <c r="T6349" s="21"/>
    </row>
    <row r="6350" spans="1:20">
      <c r="A6350" s="13"/>
      <c r="B6350" s="14"/>
      <c r="C6350" s="15"/>
      <c r="D6350" s="15"/>
      <c r="E6350" s="15"/>
      <c r="F6350" s="15"/>
      <c r="G6350" s="15"/>
      <c r="H6350" s="15"/>
      <c r="I6350" s="18"/>
      <c r="J6350" s="15"/>
      <c r="K6350" s="18"/>
      <c r="L6350" s="19"/>
      <c r="M6350" s="20"/>
      <c r="N6350" s="21"/>
      <c r="O6350" s="21"/>
      <c r="P6350" s="21"/>
      <c r="Q6350" s="21"/>
      <c r="R6350" s="21"/>
      <c r="S6350" s="21"/>
      <c r="T6350" s="21"/>
    </row>
    <row r="6351" spans="1:20">
      <c r="A6351" s="13"/>
      <c r="B6351" s="14"/>
      <c r="C6351" s="15"/>
      <c r="D6351" s="15"/>
      <c r="E6351" s="15"/>
      <c r="F6351" s="15"/>
      <c r="G6351" s="15"/>
      <c r="H6351" s="15"/>
      <c r="I6351" s="18"/>
      <c r="J6351" s="15"/>
      <c r="K6351" s="18"/>
      <c r="L6351" s="19"/>
      <c r="M6351" s="20"/>
      <c r="N6351" s="21"/>
      <c r="O6351" s="21"/>
      <c r="P6351" s="21"/>
      <c r="Q6351" s="21"/>
      <c r="R6351" s="21"/>
      <c r="S6351" s="21"/>
      <c r="T6351" s="21"/>
    </row>
    <row r="6352" spans="1:20">
      <c r="A6352" s="13"/>
      <c r="B6352" s="14"/>
      <c r="C6352" s="15"/>
      <c r="D6352" s="15"/>
      <c r="E6352" s="15"/>
      <c r="F6352" s="15"/>
      <c r="G6352" s="15"/>
      <c r="H6352" s="15"/>
      <c r="I6352" s="18"/>
      <c r="J6352" s="15"/>
      <c r="K6352" s="18"/>
      <c r="L6352" s="19"/>
      <c r="M6352" s="20"/>
      <c r="N6352" s="21"/>
      <c r="O6352" s="21"/>
      <c r="P6352" s="21"/>
      <c r="Q6352" s="21"/>
      <c r="R6352" s="21"/>
      <c r="S6352" s="21"/>
      <c r="T6352" s="21"/>
    </row>
    <row r="6353" spans="1:20">
      <c r="A6353" s="13"/>
      <c r="B6353" s="14"/>
      <c r="C6353" s="15"/>
      <c r="D6353" s="15"/>
      <c r="E6353" s="15"/>
      <c r="F6353" s="15"/>
      <c r="G6353" s="15"/>
      <c r="H6353" s="15"/>
      <c r="I6353" s="18"/>
      <c r="J6353" s="15"/>
      <c r="K6353" s="18"/>
      <c r="L6353" s="19"/>
      <c r="M6353" s="20"/>
      <c r="N6353" s="21"/>
      <c r="O6353" s="21"/>
      <c r="P6353" s="21"/>
      <c r="Q6353" s="21"/>
      <c r="R6353" s="21"/>
      <c r="S6353" s="21"/>
      <c r="T6353" s="21"/>
    </row>
    <row r="6354" spans="1:20">
      <c r="A6354" s="13"/>
      <c r="B6354" s="14"/>
      <c r="C6354" s="15"/>
      <c r="D6354" s="15"/>
      <c r="E6354" s="15"/>
      <c r="F6354" s="15"/>
      <c r="G6354" s="15"/>
      <c r="H6354" s="15"/>
      <c r="I6354" s="18"/>
      <c r="J6354" s="15"/>
      <c r="K6354" s="18"/>
      <c r="L6354" s="19"/>
      <c r="M6354" s="20"/>
      <c r="N6354" s="21"/>
      <c r="O6354" s="21"/>
      <c r="P6354" s="21"/>
      <c r="Q6354" s="21"/>
      <c r="R6354" s="21"/>
      <c r="S6354" s="21"/>
      <c r="T6354" s="21"/>
    </row>
    <row r="6355" spans="1:20">
      <c r="A6355" s="13"/>
      <c r="B6355" s="14"/>
      <c r="C6355" s="15"/>
      <c r="D6355" s="15"/>
      <c r="E6355" s="15"/>
      <c r="F6355" s="15"/>
      <c r="G6355" s="15"/>
      <c r="H6355" s="15"/>
      <c r="I6355" s="18"/>
      <c r="J6355" s="15"/>
      <c r="K6355" s="18"/>
      <c r="L6355" s="19"/>
      <c r="M6355" s="20"/>
      <c r="N6355" s="21"/>
      <c r="O6355" s="21"/>
      <c r="P6355" s="21"/>
      <c r="Q6355" s="21"/>
      <c r="R6355" s="21"/>
      <c r="S6355" s="21"/>
      <c r="T6355" s="21"/>
    </row>
    <row r="6356" spans="1:20">
      <c r="A6356" s="13"/>
      <c r="B6356" s="14"/>
      <c r="C6356" s="15"/>
      <c r="D6356" s="15"/>
      <c r="E6356" s="15"/>
      <c r="F6356" s="15"/>
      <c r="G6356" s="15"/>
      <c r="H6356" s="15"/>
      <c r="I6356" s="18"/>
      <c r="J6356" s="15"/>
      <c r="K6356" s="18"/>
      <c r="L6356" s="19"/>
      <c r="M6356" s="20"/>
      <c r="N6356" s="21"/>
      <c r="O6356" s="21"/>
      <c r="P6356" s="21"/>
      <c r="Q6356" s="21"/>
      <c r="R6356" s="21"/>
      <c r="S6356" s="21"/>
      <c r="T6356" s="21"/>
    </row>
    <row r="6357" spans="1:20">
      <c r="A6357" s="13"/>
      <c r="B6357" s="14"/>
      <c r="C6357" s="15"/>
      <c r="D6357" s="15"/>
      <c r="E6357" s="15"/>
      <c r="F6357" s="15"/>
      <c r="G6357" s="15"/>
      <c r="H6357" s="15"/>
      <c r="I6357" s="18"/>
      <c r="J6357" s="15"/>
      <c r="K6357" s="18"/>
      <c r="L6357" s="19"/>
      <c r="M6357" s="20"/>
      <c r="N6357" s="21"/>
      <c r="O6357" s="21"/>
      <c r="P6357" s="21"/>
      <c r="Q6357" s="21"/>
      <c r="R6357" s="21"/>
      <c r="S6357" s="21"/>
      <c r="T6357" s="21"/>
    </row>
    <row r="6358" spans="1:20">
      <c r="A6358" s="13"/>
      <c r="B6358" s="14"/>
      <c r="C6358" s="15"/>
      <c r="D6358" s="15"/>
      <c r="E6358" s="15"/>
      <c r="F6358" s="15"/>
      <c r="G6358" s="15"/>
      <c r="H6358" s="15"/>
      <c r="I6358" s="18"/>
      <c r="J6358" s="15"/>
      <c r="K6358" s="18"/>
      <c r="L6358" s="19"/>
      <c r="M6358" s="20"/>
      <c r="N6358" s="21"/>
      <c r="O6358" s="21"/>
      <c r="P6358" s="21"/>
      <c r="Q6358" s="21"/>
      <c r="R6358" s="21"/>
      <c r="S6358" s="21"/>
      <c r="T6358" s="21"/>
    </row>
    <row r="6359" spans="1:20">
      <c r="A6359" s="13"/>
      <c r="B6359" s="14"/>
      <c r="C6359" s="15"/>
      <c r="D6359" s="15"/>
      <c r="E6359" s="15"/>
      <c r="F6359" s="15"/>
      <c r="G6359" s="15"/>
      <c r="H6359" s="15"/>
      <c r="I6359" s="18"/>
      <c r="J6359" s="15"/>
      <c r="K6359" s="18"/>
      <c r="L6359" s="19"/>
      <c r="M6359" s="20"/>
      <c r="N6359" s="21"/>
      <c r="O6359" s="21"/>
      <c r="P6359" s="21"/>
      <c r="Q6359" s="21"/>
      <c r="R6359" s="21"/>
      <c r="S6359" s="21"/>
      <c r="T6359" s="21"/>
    </row>
    <row r="6360" spans="1:20">
      <c r="A6360" s="13"/>
      <c r="B6360" s="14"/>
      <c r="C6360" s="15"/>
      <c r="D6360" s="15"/>
      <c r="E6360" s="15"/>
      <c r="F6360" s="15"/>
      <c r="G6360" s="15"/>
      <c r="H6360" s="15"/>
      <c r="I6360" s="18"/>
      <c r="J6360" s="15"/>
      <c r="K6360" s="18"/>
      <c r="L6360" s="19"/>
      <c r="M6360" s="20"/>
      <c r="N6360" s="21"/>
      <c r="O6360" s="21"/>
      <c r="P6360" s="21"/>
      <c r="Q6360" s="21"/>
      <c r="R6360" s="21"/>
      <c r="S6360" s="21"/>
      <c r="T6360" s="21"/>
    </row>
    <row r="6361" spans="1:20">
      <c r="A6361" s="13"/>
      <c r="B6361" s="14"/>
      <c r="C6361" s="15"/>
      <c r="D6361" s="15"/>
      <c r="E6361" s="15"/>
      <c r="F6361" s="15"/>
      <c r="G6361" s="15"/>
      <c r="H6361" s="15"/>
      <c r="I6361" s="18"/>
      <c r="J6361" s="15"/>
      <c r="K6361" s="18"/>
      <c r="L6361" s="19"/>
      <c r="M6361" s="20"/>
      <c r="N6361" s="21"/>
      <c r="O6361" s="21"/>
      <c r="P6361" s="21"/>
      <c r="Q6361" s="21"/>
      <c r="R6361" s="21"/>
      <c r="S6361" s="21"/>
      <c r="T6361" s="21"/>
    </row>
    <row r="6362" spans="1:20">
      <c r="A6362" s="13"/>
      <c r="B6362" s="14"/>
      <c r="C6362" s="15"/>
      <c r="D6362" s="15"/>
      <c r="E6362" s="15"/>
      <c r="F6362" s="15"/>
      <c r="G6362" s="15"/>
      <c r="H6362" s="15"/>
      <c r="I6362" s="18"/>
      <c r="J6362" s="15"/>
      <c r="K6362" s="18"/>
      <c r="L6362" s="19"/>
      <c r="M6362" s="20"/>
      <c r="N6362" s="21"/>
      <c r="O6362" s="21"/>
      <c r="P6362" s="21"/>
      <c r="Q6362" s="21"/>
      <c r="R6362" s="21"/>
      <c r="S6362" s="21"/>
      <c r="T6362" s="21"/>
    </row>
    <row r="6363" spans="1:20">
      <c r="A6363" s="13"/>
      <c r="B6363" s="14"/>
      <c r="C6363" s="15"/>
      <c r="D6363" s="15"/>
      <c r="E6363" s="15"/>
      <c r="F6363" s="15"/>
      <c r="G6363" s="15"/>
      <c r="H6363" s="15"/>
      <c r="I6363" s="18"/>
      <c r="J6363" s="15"/>
      <c r="K6363" s="18"/>
      <c r="L6363" s="19"/>
      <c r="M6363" s="20"/>
      <c r="N6363" s="21"/>
      <c r="O6363" s="21"/>
      <c r="P6363" s="21"/>
      <c r="Q6363" s="21"/>
      <c r="R6363" s="21"/>
      <c r="S6363" s="21"/>
      <c r="T6363" s="21"/>
    </row>
    <row r="6364" spans="1:20">
      <c r="A6364" s="13"/>
      <c r="B6364" s="14"/>
      <c r="C6364" s="15"/>
      <c r="D6364" s="15"/>
      <c r="E6364" s="15"/>
      <c r="F6364" s="15"/>
      <c r="G6364" s="15"/>
      <c r="H6364" s="15"/>
      <c r="I6364" s="18"/>
      <c r="J6364" s="15"/>
      <c r="K6364" s="18"/>
      <c r="L6364" s="19"/>
      <c r="M6364" s="20"/>
      <c r="N6364" s="21"/>
      <c r="O6364" s="21"/>
      <c r="P6364" s="21"/>
      <c r="Q6364" s="21"/>
      <c r="R6364" s="21"/>
      <c r="S6364" s="21"/>
      <c r="T6364" s="21"/>
    </row>
    <row r="6365" spans="1:20">
      <c r="A6365" s="13"/>
      <c r="B6365" s="14"/>
      <c r="C6365" s="15"/>
      <c r="D6365" s="15"/>
      <c r="E6365" s="15"/>
      <c r="F6365" s="15"/>
      <c r="G6365" s="15"/>
      <c r="H6365" s="15"/>
      <c r="I6365" s="18"/>
      <c r="J6365" s="15"/>
      <c r="K6365" s="18"/>
      <c r="L6365" s="19"/>
      <c r="M6365" s="20"/>
      <c r="N6365" s="21"/>
      <c r="O6365" s="21"/>
      <c r="P6365" s="21"/>
      <c r="Q6365" s="21"/>
      <c r="R6365" s="21"/>
      <c r="S6365" s="21"/>
      <c r="T6365" s="21"/>
    </row>
    <row r="6366" spans="1:20">
      <c r="A6366" s="13"/>
      <c r="B6366" s="14"/>
      <c r="C6366" s="15"/>
      <c r="D6366" s="15"/>
      <c r="E6366" s="15"/>
      <c r="F6366" s="15"/>
      <c r="G6366" s="15"/>
      <c r="H6366" s="15"/>
      <c r="I6366" s="18"/>
      <c r="J6366" s="15"/>
      <c r="K6366" s="18"/>
      <c r="L6366" s="19"/>
      <c r="M6366" s="20"/>
      <c r="N6366" s="21"/>
      <c r="O6366" s="21"/>
      <c r="P6366" s="21"/>
      <c r="Q6366" s="21"/>
      <c r="R6366" s="21"/>
      <c r="S6366" s="21"/>
      <c r="T6366" s="21"/>
    </row>
    <row r="6367" spans="1:20">
      <c r="A6367" s="13"/>
      <c r="B6367" s="14"/>
      <c r="C6367" s="15"/>
      <c r="D6367" s="15"/>
      <c r="E6367" s="15"/>
      <c r="F6367" s="15"/>
      <c r="G6367" s="15"/>
      <c r="H6367" s="15"/>
      <c r="I6367" s="18"/>
      <c r="J6367" s="15"/>
      <c r="K6367" s="18"/>
      <c r="L6367" s="19"/>
      <c r="M6367" s="20"/>
      <c r="N6367" s="21"/>
      <c r="O6367" s="21"/>
      <c r="P6367" s="21"/>
      <c r="Q6367" s="21"/>
      <c r="R6367" s="21"/>
      <c r="S6367" s="21"/>
      <c r="T6367" s="21"/>
    </row>
    <row r="6368" spans="1:20">
      <c r="A6368" s="13"/>
      <c r="B6368" s="14"/>
      <c r="C6368" s="15"/>
      <c r="D6368" s="15"/>
      <c r="E6368" s="15"/>
      <c r="F6368" s="15"/>
      <c r="G6368" s="15"/>
      <c r="H6368" s="15"/>
      <c r="I6368" s="18"/>
      <c r="J6368" s="15"/>
      <c r="K6368" s="18"/>
      <c r="L6368" s="19"/>
      <c r="M6368" s="20"/>
      <c r="N6368" s="21"/>
      <c r="O6368" s="21"/>
      <c r="P6368" s="21"/>
      <c r="Q6368" s="21"/>
      <c r="R6368" s="21"/>
      <c r="S6368" s="21"/>
      <c r="T6368" s="21"/>
    </row>
    <row r="6369" spans="1:20">
      <c r="A6369" s="13"/>
      <c r="B6369" s="14"/>
      <c r="C6369" s="15"/>
      <c r="D6369" s="15"/>
      <c r="E6369" s="15"/>
      <c r="F6369" s="15"/>
      <c r="G6369" s="15"/>
      <c r="H6369" s="15"/>
      <c r="I6369" s="18"/>
      <c r="J6369" s="15"/>
      <c r="K6369" s="18"/>
      <c r="L6369" s="19"/>
      <c r="M6369" s="20"/>
      <c r="N6369" s="21"/>
      <c r="O6369" s="21"/>
      <c r="P6369" s="21"/>
      <c r="Q6369" s="21"/>
      <c r="R6369" s="21"/>
      <c r="S6369" s="21"/>
      <c r="T6369" s="21"/>
    </row>
    <row r="6370" spans="1:20">
      <c r="A6370" s="13"/>
      <c r="B6370" s="14"/>
      <c r="C6370" s="15"/>
      <c r="D6370" s="15"/>
      <c r="E6370" s="15"/>
      <c r="F6370" s="15"/>
      <c r="G6370" s="15"/>
      <c r="H6370" s="15"/>
      <c r="I6370" s="18"/>
      <c r="J6370" s="15"/>
      <c r="K6370" s="18"/>
      <c r="L6370" s="19"/>
      <c r="M6370" s="20"/>
      <c r="N6370" s="21"/>
      <c r="O6370" s="21"/>
      <c r="P6370" s="21"/>
      <c r="Q6370" s="21"/>
      <c r="R6370" s="21"/>
      <c r="S6370" s="21"/>
      <c r="T6370" s="21"/>
    </row>
    <row r="6371" spans="1:20">
      <c r="A6371" s="13"/>
      <c r="B6371" s="14"/>
      <c r="C6371" s="15"/>
      <c r="D6371" s="15"/>
      <c r="E6371" s="15"/>
      <c r="F6371" s="15"/>
      <c r="G6371" s="15"/>
      <c r="H6371" s="15"/>
      <c r="I6371" s="18"/>
      <c r="J6371" s="15"/>
      <c r="K6371" s="18"/>
      <c r="L6371" s="19"/>
      <c r="M6371" s="20"/>
      <c r="N6371" s="21"/>
      <c r="O6371" s="21"/>
      <c r="P6371" s="21"/>
      <c r="Q6371" s="21"/>
      <c r="R6371" s="21"/>
      <c r="S6371" s="21"/>
      <c r="T6371" s="21"/>
    </row>
    <row r="6372" spans="1:20">
      <c r="A6372" s="13"/>
      <c r="B6372" s="14"/>
      <c r="C6372" s="15"/>
      <c r="D6372" s="15"/>
      <c r="E6372" s="15"/>
      <c r="F6372" s="15"/>
      <c r="G6372" s="15"/>
      <c r="H6372" s="15"/>
      <c r="I6372" s="18"/>
      <c r="J6372" s="15"/>
      <c r="K6372" s="18"/>
      <c r="L6372" s="19"/>
      <c r="M6372" s="20"/>
      <c r="N6372" s="21"/>
      <c r="O6372" s="21"/>
      <c r="P6372" s="21"/>
      <c r="Q6372" s="21"/>
      <c r="R6372" s="21"/>
      <c r="S6372" s="21"/>
      <c r="T6372" s="21"/>
    </row>
    <row r="6373" spans="1:20">
      <c r="A6373" s="13"/>
      <c r="B6373" s="14"/>
      <c r="C6373" s="15"/>
      <c r="D6373" s="15"/>
      <c r="E6373" s="15"/>
      <c r="F6373" s="15"/>
      <c r="G6373" s="15"/>
      <c r="H6373" s="15"/>
      <c r="I6373" s="18"/>
      <c r="J6373" s="15"/>
      <c r="K6373" s="18"/>
      <c r="L6373" s="19"/>
      <c r="M6373" s="20"/>
      <c r="N6373" s="21"/>
      <c r="O6373" s="21"/>
      <c r="P6373" s="21"/>
      <c r="Q6373" s="21"/>
      <c r="R6373" s="21"/>
      <c r="S6373" s="21"/>
      <c r="T6373" s="21"/>
    </row>
    <row r="6374" spans="1:20">
      <c r="A6374" s="13"/>
      <c r="B6374" s="14"/>
      <c r="C6374" s="15"/>
      <c r="D6374" s="15"/>
      <c r="E6374" s="15"/>
      <c r="F6374" s="15"/>
      <c r="G6374" s="15"/>
      <c r="H6374" s="15"/>
      <c r="I6374" s="18"/>
      <c r="J6374" s="15"/>
      <c r="K6374" s="18"/>
      <c r="L6374" s="19"/>
      <c r="M6374" s="20"/>
      <c r="N6374" s="21"/>
      <c r="O6374" s="21"/>
      <c r="P6374" s="21"/>
      <c r="Q6374" s="21"/>
      <c r="R6374" s="21"/>
      <c r="S6374" s="21"/>
      <c r="T6374" s="21"/>
    </row>
    <row r="6375" spans="1:20">
      <c r="A6375" s="13"/>
      <c r="B6375" s="14"/>
      <c r="C6375" s="15"/>
      <c r="D6375" s="15"/>
      <c r="E6375" s="15"/>
      <c r="F6375" s="15"/>
      <c r="G6375" s="15"/>
      <c r="H6375" s="15"/>
      <c r="I6375" s="18"/>
      <c r="J6375" s="15"/>
      <c r="K6375" s="18"/>
      <c r="L6375" s="19"/>
      <c r="M6375" s="20"/>
      <c r="N6375" s="21"/>
      <c r="O6375" s="21"/>
      <c r="P6375" s="21"/>
      <c r="Q6375" s="21"/>
      <c r="R6375" s="21"/>
      <c r="S6375" s="21"/>
      <c r="T6375" s="21"/>
    </row>
    <row r="6376" spans="1:20">
      <c r="A6376" s="13"/>
      <c r="B6376" s="14"/>
      <c r="C6376" s="15"/>
      <c r="D6376" s="15"/>
      <c r="E6376" s="15"/>
      <c r="F6376" s="15"/>
      <c r="G6376" s="15"/>
      <c r="H6376" s="15"/>
      <c r="I6376" s="18"/>
      <c r="J6376" s="15"/>
      <c r="K6376" s="18"/>
      <c r="L6376" s="19"/>
      <c r="M6376" s="20"/>
      <c r="N6376" s="21"/>
      <c r="O6376" s="21"/>
      <c r="P6376" s="21"/>
      <c r="Q6376" s="21"/>
      <c r="R6376" s="21"/>
      <c r="S6376" s="21"/>
      <c r="T6376" s="21"/>
    </row>
    <row r="6377" spans="1:20">
      <c r="A6377" s="13"/>
      <c r="B6377" s="14"/>
      <c r="C6377" s="15"/>
      <c r="D6377" s="15"/>
      <c r="E6377" s="15"/>
      <c r="F6377" s="15"/>
      <c r="G6377" s="15"/>
      <c r="H6377" s="15"/>
      <c r="I6377" s="18"/>
      <c r="J6377" s="15"/>
      <c r="K6377" s="18"/>
      <c r="L6377" s="19"/>
      <c r="M6377" s="20"/>
      <c r="N6377" s="21"/>
      <c r="O6377" s="21"/>
      <c r="P6377" s="21"/>
      <c r="Q6377" s="21"/>
      <c r="R6377" s="21"/>
      <c r="S6377" s="21"/>
      <c r="T6377" s="21"/>
    </row>
    <row r="6378" spans="1:20">
      <c r="A6378" s="13"/>
      <c r="B6378" s="14"/>
      <c r="C6378" s="15"/>
      <c r="D6378" s="15"/>
      <c r="E6378" s="15"/>
      <c r="F6378" s="15"/>
      <c r="G6378" s="15"/>
      <c r="H6378" s="15"/>
      <c r="I6378" s="18"/>
      <c r="J6378" s="15"/>
      <c r="K6378" s="18"/>
      <c r="L6378" s="19"/>
      <c r="M6378" s="20"/>
      <c r="N6378" s="21"/>
      <c r="O6378" s="21"/>
      <c r="P6378" s="21"/>
      <c r="Q6378" s="21"/>
      <c r="R6378" s="21"/>
      <c r="S6378" s="21"/>
      <c r="T6378" s="21"/>
    </row>
    <row r="6379" spans="1:20">
      <c r="A6379" s="13"/>
      <c r="B6379" s="14"/>
      <c r="C6379" s="15"/>
      <c r="D6379" s="15"/>
      <c r="E6379" s="15"/>
      <c r="F6379" s="15"/>
      <c r="G6379" s="15"/>
      <c r="H6379" s="15"/>
      <c r="I6379" s="18"/>
      <c r="J6379" s="15"/>
      <c r="K6379" s="18"/>
      <c r="L6379" s="19"/>
      <c r="M6379" s="20"/>
      <c r="N6379" s="21"/>
      <c r="O6379" s="21"/>
      <c r="P6379" s="21"/>
      <c r="Q6379" s="21"/>
      <c r="R6379" s="21"/>
      <c r="S6379" s="21"/>
      <c r="T6379" s="21"/>
    </row>
    <row r="6380" spans="1:20">
      <c r="A6380" s="13"/>
      <c r="B6380" s="14"/>
      <c r="C6380" s="15"/>
      <c r="D6380" s="15"/>
      <c r="E6380" s="15"/>
      <c r="F6380" s="15"/>
      <c r="G6380" s="15"/>
      <c r="H6380" s="15"/>
      <c r="I6380" s="18"/>
      <c r="J6380" s="15"/>
      <c r="K6380" s="18"/>
      <c r="L6380" s="19"/>
      <c r="M6380" s="20"/>
      <c r="N6380" s="21"/>
      <c r="O6380" s="21"/>
      <c r="P6380" s="21"/>
      <c r="Q6380" s="21"/>
      <c r="R6380" s="21"/>
      <c r="S6380" s="21"/>
      <c r="T6380" s="21"/>
    </row>
    <row r="6381" spans="1:20">
      <c r="A6381" s="13"/>
      <c r="B6381" s="14"/>
      <c r="C6381" s="15"/>
      <c r="D6381" s="15"/>
      <c r="E6381" s="15"/>
      <c r="F6381" s="15"/>
      <c r="G6381" s="15"/>
      <c r="H6381" s="15"/>
      <c r="I6381" s="18"/>
      <c r="J6381" s="15"/>
      <c r="K6381" s="18"/>
      <c r="M6381" s="20"/>
      <c r="N6381" s="21"/>
      <c r="O6381" s="21"/>
      <c r="P6381" s="21"/>
      <c r="Q6381" s="21"/>
      <c r="R6381" s="21"/>
      <c r="S6381" s="21"/>
      <c r="T6381" s="21"/>
    </row>
    <row r="6382" spans="1:20">
      <c r="A6382" s="13"/>
      <c r="B6382" s="14"/>
      <c r="C6382" s="15"/>
      <c r="D6382" s="15"/>
      <c r="E6382" s="15"/>
      <c r="F6382" s="15"/>
      <c r="G6382" s="15"/>
      <c r="H6382" s="15"/>
      <c r="I6382" s="18"/>
      <c r="J6382" s="15"/>
      <c r="K6382" s="18"/>
      <c r="M6382" s="20"/>
      <c r="N6382" s="21"/>
      <c r="O6382" s="21"/>
      <c r="P6382" s="21"/>
      <c r="Q6382" s="21"/>
      <c r="R6382" s="21"/>
      <c r="S6382" s="21"/>
      <c r="T6382" s="21"/>
    </row>
    <row r="6383" spans="1:20">
      <c r="A6383" s="13"/>
      <c r="B6383" s="14"/>
      <c r="C6383" s="15"/>
      <c r="D6383" s="15"/>
      <c r="E6383" s="15"/>
      <c r="F6383" s="15"/>
      <c r="G6383" s="15"/>
      <c r="H6383" s="15"/>
      <c r="I6383" s="18"/>
      <c r="J6383" s="15"/>
      <c r="K6383" s="18"/>
      <c r="M6383" s="20"/>
      <c r="N6383" s="21"/>
      <c r="O6383" s="21"/>
      <c r="P6383" s="21"/>
      <c r="Q6383" s="21"/>
      <c r="R6383" s="21"/>
      <c r="S6383" s="21"/>
      <c r="T6383" s="21"/>
    </row>
    <row r="6384" spans="1:20">
      <c r="A6384" s="13"/>
      <c r="B6384" s="14"/>
      <c r="C6384" s="15"/>
      <c r="D6384" s="15"/>
      <c r="E6384" s="15"/>
      <c r="F6384" s="15"/>
      <c r="G6384" s="15"/>
      <c r="H6384" s="15"/>
      <c r="I6384" s="18"/>
      <c r="J6384" s="15"/>
      <c r="K6384" s="18"/>
      <c r="M6384" s="20"/>
      <c r="N6384" s="21"/>
      <c r="O6384" s="21"/>
      <c r="P6384" s="21"/>
      <c r="Q6384" s="21"/>
      <c r="R6384" s="21"/>
      <c r="S6384" s="21"/>
      <c r="T6384" s="21"/>
    </row>
    <row r="6385" spans="1:20">
      <c r="A6385" s="13"/>
      <c r="B6385" s="14"/>
      <c r="C6385" s="15"/>
      <c r="D6385" s="15"/>
      <c r="E6385" s="15"/>
      <c r="F6385" s="15"/>
      <c r="G6385" s="15"/>
      <c r="H6385" s="15"/>
      <c r="I6385" s="18"/>
      <c r="J6385" s="15"/>
      <c r="K6385" s="18"/>
      <c r="M6385" s="20"/>
      <c r="N6385" s="21"/>
      <c r="O6385" s="21"/>
      <c r="P6385" s="21"/>
      <c r="Q6385" s="21"/>
      <c r="R6385" s="21"/>
      <c r="S6385" s="21"/>
      <c r="T6385" s="21"/>
    </row>
    <row r="6386" spans="1:20">
      <c r="A6386" s="13"/>
      <c r="B6386" s="14"/>
      <c r="C6386" s="15"/>
      <c r="D6386" s="15"/>
      <c r="E6386" s="15"/>
      <c r="F6386" s="15"/>
      <c r="G6386" s="15"/>
      <c r="H6386" s="15"/>
      <c r="I6386" s="18"/>
      <c r="J6386" s="15"/>
      <c r="K6386" s="18"/>
      <c r="M6386" s="20"/>
      <c r="N6386" s="21"/>
      <c r="O6386" s="21"/>
      <c r="P6386" s="21"/>
      <c r="Q6386" s="21"/>
      <c r="R6386" s="21"/>
      <c r="S6386" s="21"/>
      <c r="T6386" s="21"/>
    </row>
    <row r="6387" spans="1:20">
      <c r="A6387" s="13"/>
      <c r="B6387" s="14"/>
      <c r="C6387" s="15"/>
      <c r="D6387" s="15"/>
      <c r="E6387" s="15"/>
      <c r="F6387" s="15"/>
      <c r="G6387" s="15"/>
      <c r="H6387" s="15"/>
      <c r="I6387" s="18"/>
      <c r="J6387" s="15"/>
      <c r="K6387" s="18"/>
      <c r="M6387" s="20"/>
      <c r="N6387" s="21"/>
      <c r="O6387" s="21"/>
      <c r="P6387" s="21"/>
      <c r="Q6387" s="21"/>
      <c r="R6387" s="21"/>
      <c r="S6387" s="21"/>
      <c r="T6387" s="21"/>
    </row>
    <row r="6388" spans="1:20">
      <c r="A6388" s="13"/>
      <c r="B6388" s="14"/>
      <c r="C6388" s="15"/>
      <c r="D6388" s="15"/>
      <c r="E6388" s="15"/>
      <c r="F6388" s="15"/>
      <c r="G6388" s="15"/>
      <c r="H6388" s="15"/>
      <c r="I6388" s="18"/>
      <c r="J6388" s="15"/>
      <c r="K6388" s="18"/>
      <c r="M6388" s="20"/>
      <c r="N6388" s="21"/>
      <c r="O6388" s="21"/>
      <c r="P6388" s="21"/>
      <c r="Q6388" s="21"/>
      <c r="R6388" s="21"/>
      <c r="S6388" s="21"/>
      <c r="T6388" s="21"/>
    </row>
    <row r="6389" spans="1:20">
      <c r="A6389" s="13"/>
      <c r="B6389" s="14"/>
      <c r="C6389" s="15"/>
      <c r="D6389" s="15"/>
      <c r="E6389" s="15"/>
      <c r="F6389" s="15"/>
      <c r="G6389" s="15"/>
      <c r="H6389" s="15"/>
      <c r="I6389" s="18"/>
      <c r="J6389" s="15"/>
      <c r="K6389" s="18"/>
      <c r="M6389" s="20"/>
      <c r="N6389" s="21"/>
      <c r="O6389" s="21"/>
      <c r="P6389" s="21"/>
      <c r="Q6389" s="21"/>
      <c r="R6389" s="21"/>
      <c r="S6389" s="21"/>
      <c r="T6389" s="21"/>
    </row>
    <row r="6390" spans="1:20">
      <c r="A6390" s="13"/>
      <c r="B6390" s="14"/>
      <c r="C6390" s="15"/>
      <c r="D6390" s="15"/>
      <c r="E6390" s="15"/>
      <c r="F6390" s="15"/>
      <c r="G6390" s="15"/>
      <c r="H6390" s="15"/>
      <c r="I6390" s="18"/>
      <c r="J6390" s="15"/>
      <c r="K6390" s="18"/>
      <c r="M6390" s="20"/>
      <c r="N6390" s="21"/>
      <c r="O6390" s="21"/>
      <c r="P6390" s="21"/>
      <c r="Q6390" s="21"/>
      <c r="R6390" s="21"/>
      <c r="S6390" s="21"/>
      <c r="T6390" s="21"/>
    </row>
    <row r="6391" spans="1:20">
      <c r="A6391" s="13"/>
      <c r="B6391" s="14"/>
      <c r="C6391" s="15"/>
      <c r="D6391" s="15"/>
      <c r="E6391" s="15"/>
      <c r="F6391" s="15"/>
      <c r="G6391" s="15"/>
      <c r="H6391" s="15"/>
      <c r="I6391" s="18"/>
      <c r="J6391" s="15"/>
      <c r="K6391" s="18"/>
      <c r="M6391" s="20"/>
      <c r="N6391" s="21"/>
      <c r="O6391" s="21"/>
      <c r="P6391" s="21"/>
      <c r="Q6391" s="21"/>
      <c r="R6391" s="21"/>
      <c r="S6391" s="21"/>
      <c r="T6391" s="21"/>
    </row>
    <row r="6392" spans="1:20">
      <c r="A6392" s="13"/>
      <c r="B6392" s="14"/>
      <c r="C6392" s="15"/>
      <c r="D6392" s="15"/>
      <c r="E6392" s="15"/>
      <c r="F6392" s="15"/>
      <c r="G6392" s="15"/>
      <c r="H6392" s="15"/>
      <c r="I6392" s="18"/>
      <c r="J6392" s="15"/>
      <c r="K6392" s="18"/>
      <c r="M6392" s="20"/>
      <c r="N6392" s="21"/>
      <c r="O6392" s="21"/>
      <c r="P6392" s="21"/>
      <c r="Q6392" s="21"/>
      <c r="R6392" s="21"/>
      <c r="S6392" s="21"/>
      <c r="T6392" s="21"/>
    </row>
    <row r="6393" spans="1:20">
      <c r="A6393" s="13"/>
      <c r="B6393" s="14"/>
      <c r="C6393" s="15"/>
      <c r="D6393" s="15"/>
      <c r="E6393" s="15"/>
      <c r="F6393" s="15"/>
      <c r="G6393" s="15"/>
      <c r="H6393" s="15"/>
      <c r="I6393" s="18"/>
      <c r="J6393" s="15"/>
      <c r="K6393" s="18"/>
      <c r="M6393" s="20"/>
      <c r="N6393" s="21"/>
      <c r="O6393" s="21"/>
      <c r="P6393" s="21"/>
      <c r="Q6393" s="21"/>
      <c r="R6393" s="21"/>
      <c r="S6393" s="21"/>
      <c r="T6393" s="21"/>
    </row>
    <row r="6394" spans="1:20">
      <c r="A6394" s="13"/>
      <c r="B6394" s="14"/>
      <c r="C6394" s="15"/>
      <c r="D6394" s="15"/>
      <c r="E6394" s="15"/>
      <c r="F6394" s="15"/>
      <c r="G6394" s="15"/>
      <c r="H6394" s="15"/>
      <c r="I6394" s="18"/>
      <c r="J6394" s="15"/>
      <c r="K6394" s="18"/>
      <c r="M6394" s="20"/>
      <c r="N6394" s="21"/>
      <c r="O6394" s="21"/>
      <c r="P6394" s="21"/>
      <c r="Q6394" s="21"/>
      <c r="R6394" s="21"/>
      <c r="S6394" s="21"/>
      <c r="T6394" s="21"/>
    </row>
    <row r="6395" spans="1:20">
      <c r="A6395" s="13"/>
      <c r="B6395" s="14"/>
      <c r="C6395" s="15"/>
      <c r="D6395" s="15"/>
      <c r="E6395" s="15"/>
      <c r="F6395" s="15"/>
      <c r="G6395" s="15"/>
      <c r="H6395" s="15"/>
      <c r="I6395" s="18"/>
      <c r="J6395" s="15"/>
      <c r="K6395" s="18"/>
      <c r="M6395" s="20"/>
      <c r="N6395" s="21"/>
      <c r="O6395" s="21"/>
      <c r="P6395" s="21"/>
      <c r="Q6395" s="21"/>
      <c r="R6395" s="21"/>
      <c r="S6395" s="21"/>
      <c r="T6395" s="21"/>
    </row>
    <row r="6396" spans="1:20">
      <c r="A6396" s="13"/>
      <c r="B6396" s="14"/>
      <c r="C6396" s="15"/>
      <c r="D6396" s="15"/>
      <c r="E6396" s="15"/>
      <c r="F6396" s="15"/>
      <c r="G6396" s="15"/>
      <c r="H6396" s="15"/>
      <c r="I6396" s="18"/>
      <c r="J6396" s="15"/>
      <c r="K6396" s="18"/>
      <c r="M6396" s="20"/>
      <c r="N6396" s="21"/>
      <c r="O6396" s="21"/>
      <c r="P6396" s="21"/>
      <c r="Q6396" s="21"/>
      <c r="R6396" s="21"/>
      <c r="S6396" s="21"/>
      <c r="T6396" s="21"/>
    </row>
    <row r="6397" spans="1:20">
      <c r="A6397" s="13"/>
      <c r="B6397" s="14"/>
      <c r="C6397" s="15"/>
      <c r="D6397" s="15"/>
      <c r="E6397" s="15"/>
      <c r="F6397" s="15"/>
      <c r="G6397" s="15"/>
      <c r="H6397" s="15"/>
      <c r="I6397" s="18"/>
      <c r="J6397" s="15"/>
      <c r="K6397" s="18"/>
      <c r="M6397" s="20"/>
      <c r="N6397" s="21"/>
      <c r="O6397" s="21"/>
      <c r="P6397" s="21"/>
      <c r="Q6397" s="21"/>
      <c r="R6397" s="21"/>
      <c r="S6397" s="21"/>
      <c r="T6397" s="21"/>
    </row>
    <row r="6398" spans="1:20">
      <c r="A6398" s="13"/>
      <c r="B6398" s="14"/>
      <c r="C6398" s="15"/>
      <c r="D6398" s="15"/>
      <c r="E6398" s="15"/>
      <c r="F6398" s="15"/>
      <c r="G6398" s="15"/>
      <c r="H6398" s="15"/>
      <c r="I6398" s="18"/>
      <c r="J6398" s="15"/>
      <c r="K6398" s="18"/>
      <c r="M6398" s="20"/>
      <c r="N6398" s="21"/>
      <c r="O6398" s="21"/>
      <c r="P6398" s="21"/>
      <c r="Q6398" s="21"/>
      <c r="R6398" s="21"/>
      <c r="S6398" s="21"/>
      <c r="T6398" s="21"/>
    </row>
    <row r="6399" spans="1:20">
      <c r="A6399" s="13"/>
      <c r="B6399" s="14"/>
      <c r="C6399" s="15"/>
      <c r="D6399" s="15"/>
      <c r="E6399" s="15"/>
      <c r="F6399" s="15"/>
      <c r="G6399" s="15"/>
      <c r="H6399" s="15"/>
      <c r="I6399" s="18"/>
      <c r="J6399" s="15"/>
      <c r="K6399" s="18"/>
      <c r="M6399" s="20"/>
      <c r="N6399" s="21"/>
      <c r="O6399" s="21"/>
      <c r="P6399" s="21"/>
      <c r="Q6399" s="21"/>
      <c r="R6399" s="21"/>
      <c r="S6399" s="21"/>
      <c r="T6399" s="21"/>
    </row>
    <row r="6400" spans="1:20">
      <c r="A6400" s="13"/>
      <c r="B6400" s="14"/>
      <c r="C6400" s="15"/>
      <c r="D6400" s="15"/>
      <c r="E6400" s="15"/>
      <c r="F6400" s="15"/>
      <c r="G6400" s="15"/>
      <c r="H6400" s="15"/>
      <c r="I6400" s="18"/>
      <c r="J6400" s="15"/>
      <c r="K6400" s="18"/>
      <c r="M6400" s="20"/>
      <c r="N6400" s="21"/>
      <c r="O6400" s="21"/>
      <c r="P6400" s="21"/>
      <c r="Q6400" s="21"/>
      <c r="R6400" s="21"/>
      <c r="S6400" s="21"/>
      <c r="T6400" s="21"/>
    </row>
    <row r="6401" spans="1:20">
      <c r="A6401" s="13"/>
      <c r="B6401" s="14"/>
      <c r="C6401" s="15"/>
      <c r="D6401" s="15"/>
      <c r="E6401" s="15"/>
      <c r="F6401" s="15"/>
      <c r="G6401" s="15"/>
      <c r="H6401" s="15"/>
      <c r="I6401" s="18"/>
      <c r="J6401" s="15"/>
      <c r="K6401" s="18"/>
      <c r="M6401" s="20"/>
      <c r="N6401" s="21"/>
      <c r="O6401" s="21"/>
      <c r="P6401" s="21"/>
      <c r="Q6401" s="21"/>
      <c r="R6401" s="21"/>
      <c r="S6401" s="21"/>
      <c r="T6401" s="21"/>
    </row>
    <row r="6402" spans="1:20">
      <c r="A6402" s="13"/>
      <c r="B6402" s="14"/>
      <c r="C6402" s="15"/>
      <c r="D6402" s="15"/>
      <c r="E6402" s="15"/>
      <c r="F6402" s="15"/>
      <c r="G6402" s="15"/>
      <c r="H6402" s="15"/>
      <c r="I6402" s="18"/>
      <c r="J6402" s="15"/>
      <c r="K6402" s="18"/>
      <c r="M6402" s="20"/>
      <c r="N6402" s="21"/>
      <c r="O6402" s="21"/>
      <c r="P6402" s="21"/>
      <c r="Q6402" s="21"/>
      <c r="R6402" s="21"/>
      <c r="S6402" s="21"/>
      <c r="T6402" s="21"/>
    </row>
    <row r="6403" spans="1:20">
      <c r="A6403" s="13"/>
      <c r="B6403" s="14"/>
      <c r="C6403" s="15"/>
      <c r="D6403" s="15"/>
      <c r="E6403" s="15"/>
      <c r="F6403" s="15"/>
      <c r="G6403" s="15"/>
      <c r="H6403" s="15"/>
      <c r="I6403" s="18"/>
      <c r="J6403" s="15"/>
      <c r="K6403" s="18"/>
      <c r="M6403" s="20"/>
      <c r="N6403" s="21"/>
      <c r="O6403" s="21"/>
      <c r="P6403" s="21"/>
      <c r="Q6403" s="21"/>
      <c r="R6403" s="21"/>
      <c r="S6403" s="21"/>
      <c r="T6403" s="21"/>
    </row>
    <row r="6404" spans="1:20">
      <c r="A6404" s="13"/>
      <c r="B6404" s="14"/>
      <c r="C6404" s="15"/>
      <c r="D6404" s="15"/>
      <c r="E6404" s="15"/>
      <c r="F6404" s="15"/>
      <c r="G6404" s="15"/>
      <c r="H6404" s="15"/>
      <c r="I6404" s="18"/>
      <c r="J6404" s="15"/>
      <c r="K6404" s="18"/>
      <c r="M6404" s="20"/>
      <c r="N6404" s="21"/>
      <c r="O6404" s="21"/>
      <c r="P6404" s="21"/>
      <c r="Q6404" s="21"/>
      <c r="R6404" s="21"/>
      <c r="S6404" s="21"/>
      <c r="T6404" s="21"/>
    </row>
    <row r="6405" spans="1:20">
      <c r="A6405" s="13"/>
      <c r="B6405" s="14"/>
      <c r="C6405" s="15"/>
      <c r="D6405" s="15"/>
      <c r="E6405" s="15"/>
      <c r="F6405" s="15"/>
      <c r="G6405" s="15"/>
      <c r="H6405" s="15"/>
      <c r="I6405" s="18"/>
      <c r="J6405" s="15"/>
      <c r="K6405" s="18"/>
      <c r="M6405" s="20"/>
      <c r="N6405" s="21"/>
      <c r="O6405" s="21"/>
      <c r="P6405" s="21"/>
      <c r="Q6405" s="21"/>
      <c r="R6405" s="21"/>
      <c r="S6405" s="21"/>
      <c r="T6405" s="21"/>
    </row>
    <row r="6406" spans="1:20">
      <c r="A6406" s="13"/>
      <c r="B6406" s="14"/>
      <c r="C6406" s="15"/>
      <c r="D6406" s="15"/>
      <c r="E6406" s="15"/>
      <c r="F6406" s="15"/>
      <c r="G6406" s="15"/>
      <c r="H6406" s="15"/>
      <c r="I6406" s="18"/>
      <c r="J6406" s="15"/>
      <c r="K6406" s="18"/>
      <c r="M6406" s="20"/>
      <c r="N6406" s="21"/>
      <c r="O6406" s="21"/>
      <c r="P6406" s="21"/>
      <c r="Q6406" s="21"/>
      <c r="R6406" s="21"/>
      <c r="S6406" s="21"/>
      <c r="T6406" s="21"/>
    </row>
    <row r="6407" spans="1:20">
      <c r="A6407" s="13"/>
      <c r="B6407" s="14"/>
      <c r="C6407" s="15"/>
      <c r="D6407" s="15"/>
      <c r="E6407" s="15"/>
      <c r="F6407" s="15"/>
      <c r="G6407" s="15"/>
      <c r="H6407" s="15"/>
      <c r="I6407" s="18"/>
      <c r="J6407" s="15"/>
      <c r="K6407" s="18"/>
      <c r="M6407" s="20"/>
      <c r="N6407" s="21"/>
      <c r="O6407" s="21"/>
      <c r="P6407" s="21"/>
      <c r="Q6407" s="21"/>
      <c r="R6407" s="21"/>
      <c r="S6407" s="21"/>
      <c r="T6407" s="21"/>
    </row>
    <row r="6408" spans="1:20">
      <c r="A6408" s="13"/>
      <c r="B6408" s="14"/>
      <c r="C6408" s="15"/>
      <c r="D6408" s="15"/>
      <c r="E6408" s="15"/>
      <c r="F6408" s="15"/>
      <c r="G6408" s="15"/>
      <c r="H6408" s="15"/>
      <c r="I6408" s="18"/>
      <c r="J6408" s="15"/>
      <c r="K6408" s="18"/>
      <c r="M6408" s="20"/>
      <c r="N6408" s="21"/>
      <c r="O6408" s="21"/>
      <c r="P6408" s="21"/>
      <c r="Q6408" s="21"/>
      <c r="R6408" s="21"/>
      <c r="S6408" s="21"/>
      <c r="T6408" s="21"/>
    </row>
    <row r="6409" spans="1:20">
      <c r="A6409" s="13"/>
      <c r="B6409" s="14"/>
      <c r="C6409" s="15"/>
      <c r="D6409" s="15"/>
      <c r="E6409" s="15"/>
      <c r="F6409" s="15"/>
      <c r="G6409" s="15"/>
      <c r="H6409" s="15"/>
      <c r="I6409" s="18"/>
      <c r="J6409" s="15"/>
      <c r="K6409" s="18"/>
      <c r="M6409" s="20"/>
      <c r="N6409" s="21"/>
      <c r="O6409" s="21"/>
      <c r="P6409" s="21"/>
      <c r="Q6409" s="21"/>
      <c r="R6409" s="21"/>
      <c r="S6409" s="21"/>
      <c r="T6409" s="21"/>
    </row>
    <row r="6410" spans="1:20">
      <c r="A6410" s="13"/>
      <c r="B6410" s="14"/>
      <c r="C6410" s="15"/>
      <c r="D6410" s="15"/>
      <c r="E6410" s="15"/>
      <c r="F6410" s="15"/>
      <c r="G6410" s="15"/>
      <c r="H6410" s="15"/>
      <c r="I6410" s="18"/>
      <c r="J6410" s="15"/>
      <c r="K6410" s="18"/>
      <c r="M6410" s="20"/>
      <c r="N6410" s="21"/>
      <c r="O6410" s="21"/>
      <c r="P6410" s="21"/>
      <c r="Q6410" s="21"/>
      <c r="R6410" s="21"/>
      <c r="S6410" s="21"/>
      <c r="T6410" s="21"/>
    </row>
    <row r="6411" spans="1:20">
      <c r="A6411" s="13"/>
      <c r="B6411" s="14"/>
      <c r="C6411" s="15"/>
      <c r="D6411" s="15"/>
      <c r="E6411" s="15"/>
      <c r="F6411" s="15"/>
      <c r="G6411" s="15"/>
      <c r="H6411" s="15"/>
      <c r="I6411" s="18"/>
      <c r="J6411" s="15"/>
      <c r="K6411" s="18"/>
      <c r="M6411" s="20"/>
      <c r="N6411" s="21"/>
      <c r="O6411" s="21"/>
      <c r="P6411" s="21"/>
      <c r="Q6411" s="21"/>
      <c r="R6411" s="21"/>
      <c r="S6411" s="21"/>
      <c r="T6411" s="21"/>
    </row>
    <row r="6412" spans="1:20">
      <c r="A6412" s="13"/>
      <c r="B6412" s="14"/>
      <c r="C6412" s="15"/>
      <c r="D6412" s="15"/>
      <c r="E6412" s="15"/>
      <c r="F6412" s="15"/>
      <c r="G6412" s="15"/>
      <c r="H6412" s="15"/>
      <c r="I6412" s="18"/>
      <c r="J6412" s="15"/>
      <c r="K6412" s="18"/>
      <c r="M6412" s="20"/>
      <c r="N6412" s="21"/>
      <c r="O6412" s="21"/>
      <c r="P6412" s="21"/>
      <c r="Q6412" s="21"/>
      <c r="R6412" s="21"/>
      <c r="S6412" s="21"/>
      <c r="T6412" s="21"/>
    </row>
    <row r="6413" spans="1:20">
      <c r="A6413" s="13"/>
      <c r="B6413" s="14"/>
      <c r="C6413" s="15"/>
      <c r="D6413" s="15"/>
      <c r="E6413" s="15"/>
      <c r="F6413" s="15"/>
      <c r="G6413" s="15"/>
      <c r="H6413" s="15"/>
      <c r="I6413" s="18"/>
      <c r="J6413" s="15"/>
      <c r="K6413" s="18"/>
      <c r="M6413" s="20"/>
      <c r="N6413" s="21"/>
      <c r="O6413" s="21"/>
      <c r="P6413" s="21"/>
      <c r="Q6413" s="21"/>
      <c r="R6413" s="21"/>
      <c r="S6413" s="21"/>
      <c r="T6413" s="21"/>
    </row>
    <row r="6414" spans="1:20">
      <c r="A6414" s="13"/>
      <c r="B6414" s="14"/>
      <c r="C6414" s="15"/>
      <c r="D6414" s="15"/>
      <c r="E6414" s="15"/>
      <c r="F6414" s="15"/>
      <c r="G6414" s="15"/>
      <c r="H6414" s="15"/>
      <c r="I6414" s="18"/>
      <c r="J6414" s="15"/>
      <c r="K6414" s="18"/>
      <c r="M6414" s="20"/>
      <c r="N6414" s="21"/>
      <c r="O6414" s="21"/>
      <c r="P6414" s="21"/>
      <c r="Q6414" s="21"/>
      <c r="R6414" s="21"/>
      <c r="S6414" s="21"/>
      <c r="T6414" s="21"/>
    </row>
    <row r="6415" spans="1:20">
      <c r="A6415" s="13"/>
      <c r="B6415" s="14"/>
      <c r="C6415" s="15"/>
      <c r="D6415" s="15"/>
      <c r="E6415" s="15"/>
      <c r="F6415" s="15"/>
      <c r="G6415" s="15"/>
      <c r="H6415" s="15"/>
      <c r="I6415" s="18"/>
      <c r="J6415" s="15"/>
      <c r="K6415" s="18"/>
      <c r="M6415" s="20"/>
      <c r="N6415" s="21"/>
      <c r="O6415" s="21"/>
      <c r="P6415" s="21"/>
      <c r="Q6415" s="21"/>
      <c r="R6415" s="21"/>
      <c r="S6415" s="21"/>
      <c r="T6415" s="21"/>
    </row>
    <row r="6416" spans="1:20">
      <c r="A6416" s="13"/>
      <c r="B6416" s="14"/>
      <c r="C6416" s="15"/>
      <c r="D6416" s="15"/>
      <c r="E6416" s="15"/>
      <c r="F6416" s="15"/>
      <c r="G6416" s="15"/>
      <c r="H6416" s="15"/>
      <c r="I6416" s="18"/>
      <c r="J6416" s="15"/>
      <c r="K6416" s="18"/>
      <c r="M6416" s="20"/>
      <c r="N6416" s="21"/>
      <c r="O6416" s="21"/>
      <c r="P6416" s="21"/>
      <c r="Q6416" s="21"/>
      <c r="R6416" s="21"/>
      <c r="S6416" s="21"/>
      <c r="T6416" s="21"/>
    </row>
    <row r="6417" spans="1:20">
      <c r="A6417" s="13"/>
      <c r="B6417" s="14"/>
      <c r="C6417" s="15"/>
      <c r="D6417" s="15"/>
      <c r="E6417" s="15"/>
      <c r="F6417" s="15"/>
      <c r="G6417" s="15"/>
      <c r="H6417" s="15"/>
      <c r="I6417" s="18"/>
      <c r="J6417" s="15"/>
      <c r="K6417" s="18"/>
      <c r="M6417" s="20"/>
      <c r="N6417" s="21"/>
      <c r="O6417" s="21"/>
      <c r="P6417" s="21"/>
      <c r="Q6417" s="21"/>
      <c r="R6417" s="21"/>
      <c r="S6417" s="21"/>
      <c r="T6417" s="21"/>
    </row>
    <row r="6418" spans="1:20">
      <c r="A6418" s="13"/>
      <c r="B6418" s="14"/>
      <c r="C6418" s="15"/>
      <c r="D6418" s="15"/>
      <c r="E6418" s="15"/>
      <c r="F6418" s="15"/>
      <c r="G6418" s="15"/>
      <c r="H6418" s="15"/>
      <c r="I6418" s="18"/>
      <c r="J6418" s="15"/>
      <c r="K6418" s="18"/>
      <c r="M6418" s="20"/>
      <c r="N6418" s="21"/>
      <c r="O6418" s="21"/>
      <c r="P6418" s="21"/>
      <c r="Q6418" s="21"/>
      <c r="R6418" s="21"/>
      <c r="S6418" s="21"/>
      <c r="T6418" s="21"/>
    </row>
    <row r="6419" spans="1:20">
      <c r="A6419" s="13"/>
      <c r="B6419" s="14"/>
      <c r="C6419" s="15"/>
      <c r="D6419" s="15"/>
      <c r="E6419" s="15"/>
      <c r="F6419" s="15"/>
      <c r="G6419" s="15"/>
      <c r="H6419" s="15"/>
      <c r="I6419" s="18"/>
      <c r="J6419" s="15"/>
      <c r="K6419" s="18"/>
      <c r="M6419" s="20"/>
      <c r="N6419" s="21"/>
      <c r="O6419" s="21"/>
      <c r="P6419" s="21"/>
      <c r="Q6419" s="21"/>
      <c r="R6419" s="21"/>
      <c r="S6419" s="21"/>
      <c r="T6419" s="21"/>
    </row>
    <row r="6420" spans="1:20">
      <c r="A6420" s="13"/>
      <c r="B6420" s="14"/>
      <c r="C6420" s="15"/>
      <c r="D6420" s="15"/>
      <c r="E6420" s="15"/>
      <c r="F6420" s="15"/>
      <c r="G6420" s="15"/>
      <c r="H6420" s="15"/>
      <c r="I6420" s="18"/>
      <c r="J6420" s="15"/>
      <c r="K6420" s="18"/>
      <c r="M6420" s="20"/>
      <c r="N6420" s="21"/>
      <c r="O6420" s="21"/>
      <c r="P6420" s="21"/>
      <c r="Q6420" s="21"/>
      <c r="R6420" s="21"/>
      <c r="S6420" s="21"/>
      <c r="T6420" s="21"/>
    </row>
    <row r="6421" spans="1:20">
      <c r="A6421" s="13"/>
      <c r="B6421" s="14"/>
      <c r="C6421" s="15"/>
      <c r="D6421" s="15"/>
      <c r="E6421" s="15"/>
      <c r="F6421" s="15"/>
      <c r="G6421" s="15"/>
      <c r="H6421" s="15"/>
      <c r="I6421" s="18"/>
      <c r="J6421" s="15"/>
      <c r="K6421" s="18"/>
      <c r="M6421" s="20"/>
      <c r="N6421" s="21"/>
      <c r="O6421" s="21"/>
      <c r="P6421" s="21"/>
      <c r="Q6421" s="21"/>
      <c r="R6421" s="21"/>
      <c r="S6421" s="21"/>
      <c r="T6421" s="21"/>
    </row>
    <row r="6422" spans="1:20">
      <c r="A6422" s="13"/>
      <c r="B6422" s="14"/>
      <c r="C6422" s="15"/>
      <c r="D6422" s="15"/>
      <c r="E6422" s="15"/>
      <c r="F6422" s="15"/>
      <c r="G6422" s="15"/>
      <c r="H6422" s="15"/>
      <c r="I6422" s="18"/>
      <c r="J6422" s="15"/>
      <c r="K6422" s="18"/>
      <c r="M6422" s="20"/>
      <c r="N6422" s="21"/>
      <c r="O6422" s="21"/>
      <c r="P6422" s="21"/>
      <c r="Q6422" s="21"/>
      <c r="R6422" s="21"/>
      <c r="S6422" s="21"/>
      <c r="T6422" s="21"/>
    </row>
    <row r="6423" spans="1:20">
      <c r="A6423" s="13"/>
      <c r="B6423" s="14"/>
      <c r="C6423" s="15"/>
      <c r="D6423" s="15"/>
      <c r="E6423" s="15"/>
      <c r="F6423" s="15"/>
      <c r="G6423" s="15"/>
      <c r="H6423" s="15"/>
      <c r="I6423" s="18"/>
      <c r="J6423" s="15"/>
      <c r="K6423" s="18"/>
      <c r="M6423" s="20"/>
      <c r="N6423" s="21"/>
      <c r="O6423" s="21"/>
      <c r="P6423" s="21"/>
      <c r="Q6423" s="21"/>
      <c r="R6423" s="21"/>
      <c r="S6423" s="21"/>
      <c r="T6423" s="21"/>
    </row>
    <row r="6424" spans="1:20">
      <c r="A6424" s="13"/>
      <c r="B6424" s="14"/>
      <c r="C6424" s="15"/>
      <c r="D6424" s="15"/>
      <c r="E6424" s="15"/>
      <c r="F6424" s="15"/>
      <c r="G6424" s="15"/>
      <c r="H6424" s="15"/>
      <c r="I6424" s="18"/>
      <c r="J6424" s="15"/>
      <c r="K6424" s="18"/>
      <c r="M6424" s="20"/>
      <c r="N6424" s="21"/>
      <c r="O6424" s="21"/>
      <c r="P6424" s="21"/>
      <c r="Q6424" s="21"/>
      <c r="R6424" s="21"/>
      <c r="S6424" s="21"/>
      <c r="T6424" s="21"/>
    </row>
    <row r="6425" spans="1:20">
      <c r="A6425" s="13"/>
      <c r="B6425" s="14"/>
      <c r="C6425" s="15"/>
      <c r="D6425" s="15"/>
      <c r="E6425" s="15"/>
      <c r="F6425" s="15"/>
      <c r="G6425" s="15"/>
      <c r="H6425" s="15"/>
      <c r="I6425" s="18"/>
      <c r="J6425" s="15"/>
      <c r="K6425" s="18"/>
      <c r="M6425" s="20"/>
      <c r="N6425" s="21"/>
      <c r="O6425" s="21"/>
      <c r="P6425" s="21"/>
      <c r="Q6425" s="21"/>
      <c r="R6425" s="21"/>
      <c r="S6425" s="21"/>
      <c r="T6425" s="21"/>
    </row>
    <row r="6426" spans="1:20">
      <c r="A6426" s="13"/>
      <c r="B6426" s="14"/>
      <c r="C6426" s="15"/>
      <c r="D6426" s="15"/>
      <c r="E6426" s="15"/>
      <c r="F6426" s="15"/>
      <c r="G6426" s="15"/>
      <c r="H6426" s="15"/>
      <c r="I6426" s="18"/>
      <c r="J6426" s="15"/>
      <c r="K6426" s="18"/>
      <c r="M6426" s="20"/>
      <c r="N6426" s="21"/>
      <c r="O6426" s="21"/>
      <c r="P6426" s="21"/>
      <c r="Q6426" s="21"/>
      <c r="R6426" s="21"/>
      <c r="S6426" s="21"/>
      <c r="T6426" s="21"/>
    </row>
    <row r="6427" spans="1:20">
      <c r="A6427" s="13"/>
      <c r="B6427" s="14"/>
      <c r="C6427" s="15"/>
      <c r="D6427" s="15"/>
      <c r="E6427" s="15"/>
      <c r="F6427" s="15"/>
      <c r="G6427" s="15"/>
      <c r="H6427" s="15"/>
      <c r="I6427" s="18"/>
      <c r="J6427" s="15"/>
      <c r="K6427" s="18"/>
      <c r="M6427" s="20"/>
      <c r="N6427" s="21"/>
      <c r="O6427" s="21"/>
      <c r="P6427" s="21"/>
      <c r="Q6427" s="21"/>
      <c r="R6427" s="21"/>
      <c r="S6427" s="21"/>
      <c r="T6427" s="21"/>
    </row>
    <row r="6428" spans="1:20">
      <c r="A6428" s="13"/>
      <c r="B6428" s="14"/>
      <c r="C6428" s="15"/>
      <c r="D6428" s="15"/>
      <c r="E6428" s="15"/>
      <c r="F6428" s="15"/>
      <c r="G6428" s="15"/>
      <c r="H6428" s="15"/>
      <c r="I6428" s="18"/>
      <c r="J6428" s="15"/>
      <c r="K6428" s="18"/>
      <c r="M6428" s="20"/>
      <c r="N6428" s="21"/>
      <c r="O6428" s="21"/>
      <c r="P6428" s="21"/>
      <c r="Q6428" s="21"/>
      <c r="R6428" s="21"/>
      <c r="S6428" s="21"/>
      <c r="T6428" s="21"/>
    </row>
    <row r="6429" spans="1:20">
      <c r="A6429" s="13"/>
      <c r="B6429" s="14"/>
      <c r="C6429" s="15"/>
      <c r="D6429" s="15"/>
      <c r="E6429" s="15"/>
      <c r="F6429" s="15"/>
      <c r="G6429" s="15"/>
      <c r="H6429" s="15"/>
      <c r="I6429" s="18"/>
      <c r="J6429" s="15"/>
      <c r="K6429" s="18"/>
      <c r="M6429" s="20"/>
      <c r="N6429" s="21"/>
      <c r="O6429" s="21"/>
      <c r="P6429" s="21"/>
      <c r="Q6429" s="21"/>
      <c r="R6429" s="21"/>
      <c r="S6429" s="21"/>
      <c r="T6429" s="21"/>
    </row>
    <row r="6430" spans="1:20">
      <c r="A6430" s="13"/>
      <c r="B6430" s="14"/>
      <c r="C6430" s="15"/>
      <c r="D6430" s="15"/>
      <c r="E6430" s="15"/>
      <c r="F6430" s="15"/>
      <c r="G6430" s="15"/>
      <c r="H6430" s="15"/>
      <c r="I6430" s="18"/>
      <c r="J6430" s="15"/>
      <c r="K6430" s="18"/>
      <c r="M6430" s="20"/>
      <c r="N6430" s="21"/>
      <c r="O6430" s="21"/>
      <c r="P6430" s="21"/>
      <c r="Q6430" s="21"/>
      <c r="R6430" s="21"/>
      <c r="S6430" s="21"/>
      <c r="T6430" s="21"/>
    </row>
    <row r="6431" spans="1:20">
      <c r="A6431" s="13"/>
      <c r="B6431" s="14"/>
      <c r="C6431" s="15"/>
      <c r="D6431" s="15"/>
      <c r="E6431" s="15"/>
      <c r="F6431" s="15"/>
      <c r="G6431" s="15"/>
      <c r="H6431" s="15"/>
      <c r="I6431" s="18"/>
      <c r="J6431" s="15"/>
      <c r="K6431" s="18"/>
      <c r="M6431" s="20"/>
      <c r="N6431" s="21"/>
      <c r="O6431" s="21"/>
      <c r="P6431" s="21"/>
      <c r="Q6431" s="21"/>
      <c r="R6431" s="21"/>
      <c r="S6431" s="21"/>
      <c r="T6431" s="21"/>
    </row>
    <row r="6432" spans="1:20">
      <c r="A6432" s="13"/>
      <c r="B6432" s="14"/>
      <c r="C6432" s="15"/>
      <c r="D6432" s="15"/>
      <c r="E6432" s="15"/>
      <c r="F6432" s="15"/>
      <c r="G6432" s="15"/>
      <c r="H6432" s="15"/>
      <c r="I6432" s="18"/>
      <c r="J6432" s="15"/>
      <c r="K6432" s="18"/>
      <c r="M6432" s="20"/>
      <c r="N6432" s="21"/>
      <c r="O6432" s="21"/>
      <c r="P6432" s="21"/>
      <c r="Q6432" s="21"/>
      <c r="R6432" s="21"/>
      <c r="S6432" s="21"/>
      <c r="T6432" s="21"/>
    </row>
    <row r="6433" spans="1:20">
      <c r="A6433" s="13"/>
      <c r="B6433" s="14"/>
      <c r="C6433" s="15"/>
      <c r="D6433" s="15"/>
      <c r="E6433" s="15"/>
      <c r="F6433" s="15"/>
      <c r="G6433" s="15"/>
      <c r="H6433" s="15"/>
      <c r="I6433" s="18"/>
      <c r="J6433" s="15"/>
      <c r="K6433" s="18"/>
      <c r="M6433" s="20"/>
      <c r="N6433" s="21"/>
      <c r="O6433" s="21"/>
      <c r="P6433" s="21"/>
      <c r="Q6433" s="21"/>
      <c r="R6433" s="21"/>
      <c r="S6433" s="21"/>
      <c r="T6433" s="21"/>
    </row>
    <row r="6434" spans="1:20">
      <c r="A6434" s="13"/>
      <c r="B6434" s="14"/>
      <c r="C6434" s="15"/>
      <c r="D6434" s="15"/>
      <c r="E6434" s="15"/>
      <c r="F6434" s="15"/>
      <c r="G6434" s="15"/>
      <c r="H6434" s="15"/>
      <c r="I6434" s="18"/>
      <c r="J6434" s="15"/>
      <c r="K6434" s="18"/>
      <c r="M6434" s="20"/>
      <c r="N6434" s="21"/>
      <c r="O6434" s="21"/>
      <c r="P6434" s="21"/>
      <c r="Q6434" s="21"/>
      <c r="R6434" s="21"/>
      <c r="S6434" s="21"/>
      <c r="T6434" s="21"/>
    </row>
    <row r="6435" spans="1:20">
      <c r="A6435" s="13"/>
      <c r="B6435" s="14"/>
      <c r="C6435" s="15"/>
      <c r="D6435" s="15"/>
      <c r="E6435" s="15"/>
      <c r="F6435" s="15"/>
      <c r="G6435" s="15"/>
      <c r="H6435" s="15"/>
      <c r="I6435" s="18"/>
      <c r="J6435" s="15"/>
      <c r="K6435" s="18"/>
      <c r="M6435" s="20"/>
      <c r="N6435" s="21"/>
      <c r="O6435" s="21"/>
      <c r="P6435" s="21"/>
      <c r="Q6435" s="21"/>
      <c r="R6435" s="21"/>
      <c r="S6435" s="21"/>
      <c r="T6435" s="21"/>
    </row>
    <row r="6436" spans="1:20">
      <c r="A6436" s="13"/>
      <c r="B6436" s="14"/>
      <c r="C6436" s="15"/>
      <c r="D6436" s="15"/>
      <c r="E6436" s="15"/>
      <c r="F6436" s="15"/>
      <c r="G6436" s="15"/>
      <c r="H6436" s="15"/>
      <c r="I6436" s="18"/>
      <c r="J6436" s="15"/>
      <c r="K6436" s="18"/>
      <c r="M6436" s="20"/>
      <c r="N6436" s="21"/>
      <c r="O6436" s="21"/>
      <c r="P6436" s="21"/>
      <c r="Q6436" s="21"/>
      <c r="R6436" s="21"/>
      <c r="S6436" s="21"/>
      <c r="T6436" s="21"/>
    </row>
    <row r="6437" spans="1:20">
      <c r="A6437" s="13"/>
      <c r="B6437" s="14"/>
      <c r="C6437" s="15"/>
      <c r="D6437" s="15"/>
      <c r="E6437" s="15"/>
      <c r="F6437" s="15"/>
      <c r="G6437" s="15"/>
      <c r="H6437" s="15"/>
      <c r="I6437" s="18"/>
      <c r="J6437" s="15"/>
      <c r="K6437" s="18"/>
      <c r="M6437" s="20"/>
      <c r="N6437" s="21"/>
      <c r="O6437" s="21"/>
      <c r="P6437" s="21"/>
      <c r="Q6437" s="21"/>
      <c r="R6437" s="21"/>
      <c r="S6437" s="21"/>
      <c r="T6437" s="21"/>
    </row>
    <row r="6438" spans="1:20">
      <c r="A6438" s="13"/>
      <c r="B6438" s="14"/>
      <c r="C6438" s="15"/>
      <c r="D6438" s="15"/>
      <c r="E6438" s="15"/>
      <c r="F6438" s="15"/>
      <c r="G6438" s="15"/>
      <c r="H6438" s="15"/>
      <c r="I6438" s="18"/>
      <c r="J6438" s="15"/>
      <c r="K6438" s="18"/>
      <c r="M6438" s="20"/>
      <c r="N6438" s="21"/>
      <c r="O6438" s="21"/>
      <c r="P6438" s="21"/>
      <c r="Q6438" s="21"/>
      <c r="R6438" s="21"/>
      <c r="S6438" s="21"/>
      <c r="T6438" s="21"/>
    </row>
    <row r="6439" spans="1:20">
      <c r="A6439" s="13"/>
      <c r="B6439" s="14"/>
      <c r="C6439" s="15"/>
      <c r="D6439" s="15"/>
      <c r="E6439" s="15"/>
      <c r="F6439" s="15"/>
      <c r="G6439" s="15"/>
      <c r="H6439" s="15"/>
      <c r="I6439" s="18"/>
      <c r="J6439" s="15"/>
      <c r="K6439" s="18"/>
      <c r="M6439" s="20"/>
      <c r="N6439" s="21"/>
      <c r="O6439" s="21"/>
      <c r="P6439" s="21"/>
      <c r="Q6439" s="21"/>
      <c r="R6439" s="21"/>
      <c r="S6439" s="21"/>
      <c r="T6439" s="21"/>
    </row>
    <row r="6440" spans="1:20">
      <c r="A6440" s="13"/>
      <c r="B6440" s="14"/>
      <c r="C6440" s="15"/>
      <c r="D6440" s="15"/>
      <c r="E6440" s="15"/>
      <c r="F6440" s="15"/>
      <c r="G6440" s="15"/>
      <c r="H6440" s="15"/>
      <c r="I6440" s="18"/>
      <c r="J6440" s="15"/>
      <c r="K6440" s="18"/>
      <c r="M6440" s="20"/>
      <c r="N6440" s="21"/>
      <c r="O6440" s="21"/>
      <c r="P6440" s="21"/>
      <c r="Q6440" s="21"/>
      <c r="R6440" s="21"/>
      <c r="S6440" s="21"/>
      <c r="T6440" s="21"/>
    </row>
    <row r="6441" spans="1:20">
      <c r="A6441" s="13"/>
      <c r="B6441" s="14"/>
      <c r="C6441" s="15"/>
      <c r="D6441" s="15"/>
      <c r="E6441" s="15"/>
      <c r="F6441" s="15"/>
      <c r="G6441" s="15"/>
      <c r="H6441" s="15"/>
      <c r="I6441" s="18"/>
      <c r="J6441" s="15"/>
      <c r="K6441" s="18"/>
      <c r="M6441" s="20"/>
      <c r="N6441" s="21"/>
      <c r="O6441" s="21"/>
      <c r="P6441" s="21"/>
      <c r="Q6441" s="21"/>
      <c r="R6441" s="21"/>
      <c r="S6441" s="21"/>
      <c r="T6441" s="21"/>
    </row>
    <row r="6442" spans="1:20">
      <c r="A6442" s="13"/>
      <c r="B6442" s="14"/>
      <c r="C6442" s="15"/>
      <c r="D6442" s="15"/>
      <c r="E6442" s="15"/>
      <c r="F6442" s="15"/>
      <c r="G6442" s="15"/>
      <c r="H6442" s="15"/>
      <c r="I6442" s="18"/>
      <c r="J6442" s="15"/>
      <c r="K6442" s="18"/>
      <c r="M6442" s="20"/>
      <c r="N6442" s="21"/>
      <c r="O6442" s="21"/>
      <c r="P6442" s="21"/>
      <c r="Q6442" s="21"/>
      <c r="R6442" s="21"/>
      <c r="S6442" s="21"/>
      <c r="T6442" s="21"/>
    </row>
    <row r="6443" spans="1:20">
      <c r="A6443" s="13"/>
      <c r="B6443" s="14"/>
      <c r="C6443" s="15"/>
      <c r="D6443" s="15"/>
      <c r="E6443" s="15"/>
      <c r="F6443" s="15"/>
      <c r="G6443" s="15"/>
      <c r="H6443" s="15"/>
      <c r="I6443" s="18"/>
      <c r="J6443" s="15"/>
      <c r="K6443" s="18"/>
      <c r="M6443" s="20"/>
      <c r="N6443" s="21"/>
      <c r="O6443" s="21"/>
      <c r="P6443" s="21"/>
      <c r="Q6443" s="21"/>
      <c r="R6443" s="21"/>
      <c r="S6443" s="21"/>
      <c r="T6443" s="21"/>
    </row>
    <row r="6444" spans="1:20">
      <c r="A6444" s="13"/>
      <c r="B6444" s="14"/>
      <c r="C6444" s="15"/>
      <c r="D6444" s="15"/>
      <c r="E6444" s="15"/>
      <c r="F6444" s="15"/>
      <c r="G6444" s="15"/>
      <c r="H6444" s="15"/>
      <c r="I6444" s="18"/>
      <c r="J6444" s="15"/>
      <c r="K6444" s="18"/>
      <c r="M6444" s="20"/>
      <c r="N6444" s="21"/>
      <c r="O6444" s="21"/>
      <c r="P6444" s="21"/>
      <c r="Q6444" s="21"/>
      <c r="R6444" s="21"/>
      <c r="S6444" s="21"/>
      <c r="T6444" s="21"/>
    </row>
    <row r="6445" spans="1:20">
      <c r="A6445" s="13"/>
      <c r="B6445" s="14"/>
      <c r="C6445" s="15"/>
      <c r="D6445" s="15"/>
      <c r="E6445" s="15"/>
      <c r="F6445" s="15"/>
      <c r="G6445" s="15"/>
      <c r="H6445" s="15"/>
      <c r="I6445" s="18"/>
      <c r="J6445" s="15"/>
      <c r="K6445" s="18"/>
      <c r="M6445" s="20"/>
      <c r="N6445" s="21"/>
      <c r="O6445" s="21"/>
      <c r="P6445" s="21"/>
      <c r="Q6445" s="21"/>
      <c r="R6445" s="21"/>
      <c r="S6445" s="21"/>
      <c r="T6445" s="21"/>
    </row>
    <row r="6446" spans="1:20">
      <c r="A6446" s="13"/>
      <c r="B6446" s="14"/>
      <c r="C6446" s="15"/>
      <c r="D6446" s="15"/>
      <c r="E6446" s="15"/>
      <c r="F6446" s="15"/>
      <c r="G6446" s="15"/>
      <c r="H6446" s="15"/>
      <c r="I6446" s="18"/>
      <c r="J6446" s="15"/>
      <c r="K6446" s="18"/>
      <c r="M6446" s="20"/>
      <c r="N6446" s="21"/>
      <c r="O6446" s="21"/>
      <c r="P6446" s="21"/>
      <c r="Q6446" s="21"/>
      <c r="R6446" s="21"/>
      <c r="S6446" s="21"/>
      <c r="T6446" s="21"/>
    </row>
    <row r="6447" spans="1:20">
      <c r="A6447" s="13"/>
      <c r="B6447" s="14"/>
      <c r="C6447" s="15"/>
      <c r="D6447" s="15"/>
      <c r="E6447" s="15"/>
      <c r="F6447" s="15"/>
      <c r="G6447" s="15"/>
      <c r="H6447" s="15"/>
      <c r="I6447" s="18"/>
      <c r="J6447" s="15"/>
      <c r="K6447" s="18"/>
      <c r="M6447" s="20"/>
      <c r="N6447" s="21"/>
      <c r="O6447" s="21"/>
      <c r="P6447" s="21"/>
      <c r="Q6447" s="21"/>
      <c r="R6447" s="21"/>
      <c r="S6447" s="21"/>
      <c r="T6447" s="21"/>
    </row>
    <row r="6448" spans="1:20">
      <c r="A6448" s="13"/>
      <c r="B6448" s="14"/>
      <c r="C6448" s="15"/>
      <c r="D6448" s="15"/>
      <c r="E6448" s="15"/>
      <c r="F6448" s="15"/>
      <c r="G6448" s="15"/>
      <c r="H6448" s="15"/>
      <c r="I6448" s="18"/>
      <c r="J6448" s="15"/>
      <c r="K6448" s="18"/>
      <c r="M6448" s="20"/>
      <c r="N6448" s="21"/>
      <c r="O6448" s="21"/>
      <c r="P6448" s="21"/>
      <c r="Q6448" s="21"/>
      <c r="R6448" s="21"/>
      <c r="S6448" s="21"/>
      <c r="T6448" s="21"/>
    </row>
    <row r="6449" spans="1:20">
      <c r="A6449" s="13"/>
      <c r="B6449" s="14"/>
      <c r="C6449" s="15"/>
      <c r="D6449" s="15"/>
      <c r="E6449" s="15"/>
      <c r="F6449" s="15"/>
      <c r="G6449" s="15"/>
      <c r="H6449" s="15"/>
      <c r="I6449" s="18"/>
      <c r="J6449" s="15"/>
      <c r="K6449" s="18"/>
      <c r="M6449" s="20"/>
      <c r="N6449" s="21"/>
      <c r="O6449" s="21"/>
      <c r="P6449" s="21"/>
      <c r="Q6449" s="21"/>
      <c r="R6449" s="21"/>
      <c r="S6449" s="21"/>
      <c r="T6449" s="21"/>
    </row>
    <row r="6450" spans="1:20">
      <c r="A6450" s="13"/>
      <c r="B6450" s="14"/>
      <c r="C6450" s="15"/>
      <c r="D6450" s="15"/>
      <c r="E6450" s="15"/>
      <c r="F6450" s="15"/>
      <c r="G6450" s="15"/>
      <c r="H6450" s="15"/>
      <c r="I6450" s="18"/>
      <c r="J6450" s="15"/>
      <c r="K6450" s="18"/>
      <c r="M6450" s="20"/>
      <c r="N6450" s="21"/>
      <c r="O6450" s="21"/>
      <c r="P6450" s="21"/>
      <c r="Q6450" s="21"/>
      <c r="R6450" s="21"/>
      <c r="S6450" s="21"/>
      <c r="T6450" s="21"/>
    </row>
    <row r="6451" spans="1:20">
      <c r="A6451" s="13"/>
      <c r="B6451" s="14"/>
      <c r="C6451" s="15"/>
      <c r="D6451" s="15"/>
      <c r="E6451" s="15"/>
      <c r="F6451" s="15"/>
      <c r="G6451" s="15"/>
      <c r="H6451" s="15"/>
      <c r="I6451" s="18"/>
      <c r="J6451" s="15"/>
      <c r="K6451" s="18"/>
      <c r="M6451" s="20"/>
      <c r="N6451" s="21"/>
      <c r="O6451" s="21"/>
      <c r="P6451" s="21"/>
      <c r="Q6451" s="21"/>
      <c r="R6451" s="21"/>
      <c r="S6451" s="21"/>
      <c r="T6451" s="21"/>
    </row>
    <row r="6452" spans="1:20">
      <c r="A6452" s="13"/>
      <c r="B6452" s="14"/>
      <c r="C6452" s="15"/>
      <c r="D6452" s="15"/>
      <c r="E6452" s="15"/>
      <c r="F6452" s="15"/>
      <c r="G6452" s="15"/>
      <c r="H6452" s="15"/>
      <c r="I6452" s="18"/>
      <c r="J6452" s="15"/>
      <c r="K6452" s="18"/>
      <c r="M6452" s="20"/>
      <c r="N6452" s="21"/>
      <c r="O6452" s="21"/>
      <c r="P6452" s="21"/>
      <c r="Q6452" s="21"/>
      <c r="R6452" s="21"/>
      <c r="S6452" s="21"/>
      <c r="T6452" s="21"/>
    </row>
    <row r="6453" spans="1:20">
      <c r="A6453" s="13"/>
      <c r="B6453" s="14"/>
      <c r="C6453" s="15"/>
      <c r="D6453" s="15"/>
      <c r="E6453" s="15"/>
      <c r="F6453" s="15"/>
      <c r="G6453" s="15"/>
      <c r="H6453" s="15"/>
      <c r="I6453" s="18"/>
      <c r="J6453" s="15"/>
      <c r="K6453" s="18"/>
      <c r="M6453" s="20"/>
      <c r="N6453" s="21"/>
      <c r="O6453" s="21"/>
      <c r="P6453" s="21"/>
      <c r="Q6453" s="21"/>
      <c r="R6453" s="21"/>
      <c r="S6453" s="21"/>
      <c r="T6453" s="21"/>
    </row>
    <row r="6454" spans="1:20">
      <c r="A6454" s="13"/>
      <c r="B6454" s="14"/>
      <c r="C6454" s="15"/>
      <c r="D6454" s="15"/>
      <c r="E6454" s="15"/>
      <c r="F6454" s="15"/>
      <c r="G6454" s="15"/>
      <c r="H6454" s="15"/>
      <c r="I6454" s="18"/>
      <c r="J6454" s="15"/>
      <c r="K6454" s="18"/>
      <c r="M6454" s="20"/>
      <c r="N6454" s="21"/>
      <c r="O6454" s="21"/>
      <c r="P6454" s="21"/>
      <c r="Q6454" s="21"/>
      <c r="R6454" s="21"/>
      <c r="S6454" s="21"/>
      <c r="T6454" s="21"/>
    </row>
    <row r="6455" spans="1:20">
      <c r="A6455" s="13"/>
      <c r="B6455" s="14"/>
      <c r="C6455" s="15"/>
      <c r="D6455" s="15"/>
      <c r="E6455" s="15"/>
      <c r="F6455" s="15"/>
      <c r="G6455" s="15"/>
      <c r="H6455" s="15"/>
      <c r="I6455" s="18"/>
      <c r="J6455" s="15"/>
      <c r="K6455" s="18"/>
      <c r="M6455" s="20"/>
      <c r="N6455" s="21"/>
      <c r="O6455" s="21"/>
      <c r="P6455" s="21"/>
      <c r="Q6455" s="21"/>
      <c r="R6455" s="21"/>
      <c r="S6455" s="21"/>
      <c r="T6455" s="21"/>
    </row>
    <row r="6456" spans="1:20">
      <c r="A6456" s="13"/>
      <c r="B6456" s="14"/>
      <c r="C6456" s="15"/>
      <c r="D6456" s="15"/>
      <c r="E6456" s="15"/>
      <c r="F6456" s="15"/>
      <c r="G6456" s="15"/>
      <c r="H6456" s="15"/>
      <c r="I6456" s="18"/>
      <c r="J6456" s="15"/>
      <c r="K6456" s="18"/>
      <c r="M6456" s="20"/>
      <c r="N6456" s="21"/>
      <c r="O6456" s="21"/>
      <c r="P6456" s="21"/>
      <c r="Q6456" s="21"/>
      <c r="R6456" s="21"/>
      <c r="S6456" s="21"/>
      <c r="T6456" s="21"/>
    </row>
    <row r="6457" spans="1:20">
      <c r="A6457" s="13"/>
      <c r="B6457" s="14"/>
      <c r="C6457" s="15"/>
      <c r="D6457" s="15"/>
      <c r="E6457" s="15"/>
      <c r="F6457" s="15"/>
      <c r="G6457" s="15"/>
      <c r="H6457" s="15"/>
      <c r="I6457" s="18"/>
      <c r="J6457" s="15"/>
      <c r="K6457" s="18"/>
      <c r="M6457" s="20"/>
      <c r="N6457" s="21"/>
      <c r="O6457" s="21"/>
      <c r="P6457" s="21"/>
      <c r="Q6457" s="21"/>
      <c r="R6457" s="21"/>
      <c r="S6457" s="21"/>
      <c r="T6457" s="21"/>
    </row>
    <row r="6458" spans="1:20">
      <c r="A6458" s="13"/>
      <c r="B6458" s="14"/>
      <c r="C6458" s="15"/>
      <c r="D6458" s="15"/>
      <c r="E6458" s="15"/>
      <c r="F6458" s="15"/>
      <c r="G6458" s="15"/>
      <c r="H6458" s="15"/>
      <c r="I6458" s="18"/>
      <c r="J6458" s="15"/>
      <c r="K6458" s="18"/>
      <c r="M6458" s="20"/>
      <c r="N6458" s="21"/>
      <c r="O6458" s="21"/>
      <c r="P6458" s="21"/>
      <c r="Q6458" s="21"/>
      <c r="R6458" s="21"/>
      <c r="S6458" s="21"/>
      <c r="T6458" s="21"/>
    </row>
    <row r="6459" spans="1:20">
      <c r="A6459" s="13"/>
      <c r="B6459" s="14"/>
      <c r="C6459" s="15"/>
      <c r="D6459" s="15"/>
      <c r="E6459" s="15"/>
      <c r="F6459" s="15"/>
      <c r="G6459" s="15"/>
      <c r="H6459" s="15"/>
      <c r="I6459" s="18"/>
      <c r="J6459" s="15"/>
      <c r="K6459" s="18"/>
      <c r="M6459" s="20"/>
      <c r="N6459" s="21"/>
      <c r="O6459" s="21"/>
      <c r="P6459" s="21"/>
      <c r="Q6459" s="21"/>
      <c r="R6459" s="21"/>
      <c r="S6459" s="21"/>
      <c r="T6459" s="21"/>
    </row>
    <row r="6460" spans="1:20">
      <c r="A6460" s="13"/>
      <c r="B6460" s="14"/>
      <c r="C6460" s="15"/>
      <c r="D6460" s="15"/>
      <c r="E6460" s="15"/>
      <c r="F6460" s="15"/>
      <c r="G6460" s="15"/>
      <c r="H6460" s="15"/>
      <c r="I6460" s="18"/>
      <c r="J6460" s="15"/>
      <c r="K6460" s="18"/>
      <c r="M6460" s="20"/>
      <c r="N6460" s="21"/>
      <c r="O6460" s="21"/>
      <c r="P6460" s="21"/>
      <c r="Q6460" s="21"/>
      <c r="R6460" s="21"/>
      <c r="S6460" s="21"/>
      <c r="T6460" s="21"/>
    </row>
    <row r="6461" spans="1:20">
      <c r="A6461" s="13"/>
      <c r="B6461" s="14"/>
      <c r="C6461" s="15"/>
      <c r="D6461" s="15"/>
      <c r="E6461" s="15"/>
      <c r="F6461" s="15"/>
      <c r="G6461" s="15"/>
      <c r="H6461" s="15"/>
      <c r="I6461" s="18"/>
      <c r="J6461" s="15"/>
      <c r="K6461" s="18"/>
      <c r="M6461" s="20"/>
      <c r="N6461" s="21"/>
      <c r="O6461" s="21"/>
      <c r="P6461" s="21"/>
      <c r="Q6461" s="21"/>
      <c r="R6461" s="21"/>
      <c r="S6461" s="21"/>
      <c r="T6461" s="21"/>
    </row>
    <row r="6462" spans="1:20">
      <c r="A6462" s="13"/>
      <c r="B6462" s="14"/>
      <c r="C6462" s="15"/>
      <c r="D6462" s="15"/>
      <c r="E6462" s="15"/>
      <c r="F6462" s="15"/>
      <c r="G6462" s="15"/>
      <c r="H6462" s="15"/>
      <c r="I6462" s="18"/>
      <c r="J6462" s="15"/>
      <c r="K6462" s="18"/>
      <c r="M6462" s="20"/>
      <c r="N6462" s="21"/>
      <c r="O6462" s="21"/>
      <c r="P6462" s="21"/>
      <c r="Q6462" s="21"/>
      <c r="R6462" s="21"/>
      <c r="S6462" s="21"/>
      <c r="T6462" s="21"/>
    </row>
    <row r="6463" spans="1:20">
      <c r="A6463" s="13"/>
      <c r="B6463" s="14"/>
      <c r="C6463" s="15"/>
      <c r="D6463" s="15"/>
      <c r="E6463" s="15"/>
      <c r="F6463" s="15"/>
      <c r="G6463" s="15"/>
      <c r="H6463" s="15"/>
      <c r="I6463" s="18"/>
      <c r="J6463" s="15"/>
      <c r="K6463" s="18"/>
      <c r="M6463" s="20"/>
      <c r="N6463" s="21"/>
      <c r="O6463" s="21"/>
      <c r="P6463" s="21"/>
      <c r="Q6463" s="21"/>
      <c r="R6463" s="21"/>
      <c r="S6463" s="21"/>
      <c r="T6463" s="21"/>
    </row>
    <row r="6464" spans="1:20">
      <c r="A6464" s="13"/>
      <c r="B6464" s="14"/>
      <c r="C6464" s="15"/>
      <c r="D6464" s="15"/>
      <c r="E6464" s="15"/>
      <c r="F6464" s="15"/>
      <c r="G6464" s="15"/>
      <c r="H6464" s="15"/>
      <c r="I6464" s="18"/>
      <c r="J6464" s="15"/>
      <c r="K6464" s="18"/>
      <c r="M6464" s="20"/>
      <c r="N6464" s="21"/>
      <c r="O6464" s="21"/>
      <c r="P6464" s="21"/>
      <c r="Q6464" s="21"/>
      <c r="R6464" s="21"/>
      <c r="S6464" s="21"/>
      <c r="T6464" s="21"/>
    </row>
    <row r="6465" spans="1:20">
      <c r="A6465" s="13"/>
      <c r="B6465" s="14"/>
      <c r="C6465" s="15"/>
      <c r="D6465" s="15"/>
      <c r="E6465" s="15"/>
      <c r="F6465" s="15"/>
      <c r="G6465" s="15"/>
      <c r="H6465" s="15"/>
      <c r="I6465" s="18"/>
      <c r="J6465" s="15"/>
      <c r="K6465" s="18"/>
      <c r="M6465" s="20"/>
      <c r="N6465" s="21"/>
      <c r="O6465" s="21"/>
      <c r="P6465" s="21"/>
      <c r="Q6465" s="21"/>
      <c r="R6465" s="21"/>
      <c r="S6465" s="21"/>
      <c r="T6465" s="21"/>
    </row>
    <row r="6466" spans="1:20">
      <c r="A6466" s="13"/>
      <c r="B6466" s="14"/>
      <c r="C6466" s="15"/>
      <c r="D6466" s="15"/>
      <c r="E6466" s="15"/>
      <c r="F6466" s="15"/>
      <c r="G6466" s="15"/>
      <c r="H6466" s="15"/>
      <c r="I6466" s="18"/>
      <c r="J6466" s="15"/>
      <c r="K6466" s="18"/>
      <c r="M6466" s="20"/>
      <c r="N6466" s="21"/>
      <c r="O6466" s="21"/>
      <c r="P6466" s="21"/>
      <c r="Q6466" s="21"/>
      <c r="R6466" s="21"/>
      <c r="S6466" s="21"/>
      <c r="T6466" s="21"/>
    </row>
    <row r="6467" spans="1:20">
      <c r="A6467" s="13"/>
      <c r="B6467" s="14"/>
      <c r="C6467" s="15"/>
      <c r="D6467" s="15"/>
      <c r="E6467" s="15"/>
      <c r="F6467" s="15"/>
      <c r="G6467" s="15"/>
      <c r="H6467" s="15"/>
      <c r="I6467" s="18"/>
      <c r="J6467" s="15"/>
      <c r="K6467" s="18"/>
      <c r="M6467" s="20"/>
      <c r="N6467" s="21"/>
      <c r="O6467" s="21"/>
      <c r="P6467" s="21"/>
      <c r="Q6467" s="21"/>
      <c r="R6467" s="21"/>
      <c r="S6467" s="21"/>
      <c r="T6467" s="21"/>
    </row>
    <row r="6468" spans="1:20">
      <c r="A6468" s="13"/>
      <c r="B6468" s="14"/>
      <c r="C6468" s="15"/>
      <c r="D6468" s="15"/>
      <c r="E6468" s="15"/>
      <c r="F6468" s="15"/>
      <c r="G6468" s="15"/>
      <c r="H6468" s="15"/>
      <c r="I6468" s="18"/>
      <c r="J6468" s="15"/>
      <c r="K6468" s="18"/>
      <c r="M6468" s="20"/>
      <c r="N6468" s="21"/>
      <c r="O6468" s="21"/>
      <c r="P6468" s="21"/>
      <c r="Q6468" s="21"/>
      <c r="R6468" s="21"/>
      <c r="S6468" s="21"/>
      <c r="T6468" s="21"/>
    </row>
    <row r="6469" spans="1:20">
      <c r="A6469" s="13"/>
      <c r="B6469" s="14"/>
      <c r="C6469" s="15"/>
      <c r="D6469" s="15"/>
      <c r="E6469" s="15"/>
      <c r="F6469" s="15"/>
      <c r="G6469" s="15"/>
      <c r="H6469" s="15"/>
      <c r="I6469" s="18"/>
      <c r="J6469" s="15"/>
      <c r="K6469" s="18"/>
      <c r="M6469" s="20"/>
      <c r="N6469" s="21"/>
      <c r="O6469" s="21"/>
      <c r="P6469" s="21"/>
      <c r="Q6469" s="21"/>
      <c r="R6469" s="21"/>
      <c r="S6469" s="21"/>
      <c r="T6469" s="21"/>
    </row>
    <row r="6470" spans="1:20">
      <c r="A6470" s="13"/>
      <c r="B6470" s="14"/>
      <c r="C6470" s="15"/>
      <c r="D6470" s="15"/>
      <c r="E6470" s="15"/>
      <c r="F6470" s="15"/>
      <c r="G6470" s="15"/>
      <c r="H6470" s="15"/>
      <c r="I6470" s="18"/>
      <c r="J6470" s="15"/>
      <c r="K6470" s="18"/>
      <c r="M6470" s="20"/>
      <c r="N6470" s="21"/>
      <c r="O6470" s="21"/>
      <c r="P6470" s="21"/>
      <c r="Q6470" s="21"/>
      <c r="R6470" s="21"/>
      <c r="S6470" s="21"/>
      <c r="T6470" s="21"/>
    </row>
    <row r="6471" spans="1:20">
      <c r="A6471" s="13"/>
      <c r="B6471" s="14"/>
      <c r="C6471" s="15"/>
      <c r="D6471" s="15"/>
      <c r="E6471" s="15"/>
      <c r="F6471" s="15"/>
      <c r="G6471" s="15"/>
      <c r="H6471" s="15"/>
      <c r="I6471" s="18"/>
      <c r="J6471" s="15"/>
      <c r="K6471" s="18"/>
      <c r="M6471" s="20"/>
      <c r="N6471" s="21"/>
      <c r="O6471" s="21"/>
      <c r="P6471" s="21"/>
      <c r="Q6471" s="21"/>
      <c r="R6471" s="21"/>
      <c r="S6471" s="21"/>
      <c r="T6471" s="21"/>
    </row>
    <row r="6472" spans="1:20">
      <c r="A6472" s="13"/>
      <c r="B6472" s="14"/>
      <c r="C6472" s="15"/>
      <c r="D6472" s="15"/>
      <c r="E6472" s="15"/>
      <c r="F6472" s="15"/>
      <c r="G6472" s="15"/>
      <c r="H6472" s="15"/>
      <c r="I6472" s="18"/>
      <c r="J6472" s="15"/>
      <c r="K6472" s="18"/>
      <c r="M6472" s="20"/>
      <c r="N6472" s="21"/>
      <c r="O6472" s="21"/>
      <c r="P6472" s="21"/>
      <c r="Q6472" s="21"/>
      <c r="R6472" s="21"/>
      <c r="S6472" s="21"/>
      <c r="T6472" s="21"/>
    </row>
    <row r="6473" spans="1:20">
      <c r="A6473" s="13"/>
      <c r="B6473" s="14"/>
      <c r="C6473" s="15"/>
      <c r="D6473" s="15"/>
      <c r="E6473" s="15"/>
      <c r="F6473" s="15"/>
      <c r="G6473" s="15"/>
      <c r="H6473" s="15"/>
      <c r="I6473" s="18"/>
      <c r="J6473" s="15"/>
      <c r="K6473" s="18"/>
      <c r="M6473" s="20"/>
      <c r="N6473" s="21"/>
      <c r="O6473" s="21"/>
      <c r="P6473" s="21"/>
      <c r="Q6473" s="21"/>
      <c r="R6473" s="21"/>
      <c r="S6473" s="21"/>
      <c r="T6473" s="21"/>
    </row>
    <row r="6474" spans="1:20">
      <c r="A6474" s="13"/>
      <c r="B6474" s="14"/>
      <c r="C6474" s="15"/>
      <c r="D6474" s="15"/>
      <c r="E6474" s="15"/>
      <c r="F6474" s="15"/>
      <c r="G6474" s="15"/>
      <c r="H6474" s="15"/>
      <c r="I6474" s="18"/>
      <c r="J6474" s="15"/>
      <c r="K6474" s="18"/>
      <c r="M6474" s="20"/>
      <c r="N6474" s="21"/>
      <c r="O6474" s="21"/>
      <c r="P6474" s="21"/>
      <c r="Q6474" s="21"/>
      <c r="R6474" s="21"/>
      <c r="S6474" s="21"/>
      <c r="T6474" s="21"/>
    </row>
    <row r="6475" spans="1:20">
      <c r="A6475" s="13"/>
      <c r="B6475" s="14"/>
      <c r="C6475" s="15"/>
      <c r="D6475" s="15"/>
      <c r="E6475" s="15"/>
      <c r="F6475" s="15"/>
      <c r="G6475" s="15"/>
      <c r="H6475" s="15"/>
      <c r="I6475" s="18"/>
      <c r="J6475" s="15"/>
      <c r="K6475" s="18"/>
      <c r="M6475" s="20"/>
      <c r="N6475" s="21"/>
      <c r="O6475" s="21"/>
      <c r="P6475" s="21"/>
      <c r="Q6475" s="21"/>
      <c r="R6475" s="21"/>
      <c r="S6475" s="21"/>
      <c r="T6475" s="21"/>
    </row>
    <row r="6476" spans="1:20">
      <c r="A6476" s="13"/>
      <c r="B6476" s="14"/>
      <c r="C6476" s="15"/>
      <c r="D6476" s="15"/>
      <c r="E6476" s="15"/>
      <c r="F6476" s="15"/>
      <c r="G6476" s="15"/>
      <c r="H6476" s="15"/>
      <c r="I6476" s="18"/>
      <c r="J6476" s="15"/>
      <c r="K6476" s="18"/>
      <c r="M6476" s="20"/>
      <c r="N6476" s="21"/>
      <c r="O6476" s="21"/>
      <c r="P6476" s="21"/>
      <c r="Q6476" s="21"/>
      <c r="R6476" s="21"/>
      <c r="S6476" s="21"/>
      <c r="T6476" s="21"/>
    </row>
    <row r="6477" spans="1:20">
      <c r="A6477" s="13"/>
      <c r="B6477" s="14"/>
      <c r="C6477" s="15"/>
      <c r="D6477" s="15"/>
      <c r="E6477" s="15"/>
      <c r="F6477" s="15"/>
      <c r="G6477" s="15"/>
      <c r="H6477" s="15"/>
      <c r="I6477" s="18"/>
      <c r="J6477" s="15"/>
      <c r="K6477" s="18"/>
      <c r="M6477" s="20"/>
      <c r="N6477" s="21"/>
      <c r="O6477" s="21"/>
      <c r="P6477" s="21"/>
      <c r="Q6477" s="21"/>
      <c r="R6477" s="21"/>
      <c r="S6477" s="21"/>
      <c r="T6477" s="21"/>
    </row>
    <row r="6478" spans="1:20">
      <c r="A6478" s="13"/>
      <c r="B6478" s="14"/>
      <c r="C6478" s="15"/>
      <c r="D6478" s="15"/>
      <c r="E6478" s="15"/>
      <c r="F6478" s="15"/>
      <c r="G6478" s="15"/>
      <c r="H6478" s="15"/>
      <c r="I6478" s="18"/>
      <c r="J6478" s="15"/>
      <c r="K6478" s="18"/>
      <c r="M6478" s="20"/>
      <c r="N6478" s="21"/>
      <c r="O6478" s="21"/>
      <c r="P6478" s="21"/>
      <c r="Q6478" s="21"/>
      <c r="R6478" s="21"/>
      <c r="S6478" s="21"/>
      <c r="T6478" s="21"/>
    </row>
    <row r="6479" spans="1:20">
      <c r="A6479" s="13"/>
      <c r="B6479" s="14"/>
      <c r="C6479" s="15"/>
      <c r="D6479" s="15"/>
      <c r="E6479" s="15"/>
      <c r="F6479" s="15"/>
      <c r="G6479" s="15"/>
      <c r="H6479" s="15"/>
      <c r="I6479" s="18"/>
      <c r="J6479" s="15"/>
      <c r="K6479" s="18"/>
      <c r="M6479" s="20"/>
      <c r="N6479" s="21"/>
      <c r="O6479" s="21"/>
      <c r="P6479" s="21"/>
      <c r="Q6479" s="21"/>
      <c r="R6479" s="21"/>
      <c r="S6479" s="21"/>
      <c r="T6479" s="21"/>
    </row>
    <row r="6480" spans="1:20">
      <c r="A6480" s="13"/>
      <c r="B6480" s="14"/>
      <c r="C6480" s="15"/>
      <c r="D6480" s="15"/>
      <c r="E6480" s="15"/>
      <c r="F6480" s="15"/>
      <c r="G6480" s="15"/>
      <c r="H6480" s="15"/>
      <c r="I6480" s="18"/>
      <c r="J6480" s="15"/>
      <c r="K6480" s="18"/>
      <c r="M6480" s="20"/>
      <c r="N6480" s="21"/>
      <c r="O6480" s="21"/>
      <c r="P6480" s="21"/>
      <c r="Q6480" s="21"/>
      <c r="R6480" s="21"/>
      <c r="S6480" s="21"/>
      <c r="T6480" s="21"/>
    </row>
    <row r="6481" spans="1:20">
      <c r="A6481" s="13"/>
      <c r="B6481" s="14"/>
      <c r="C6481" s="15"/>
      <c r="D6481" s="15"/>
      <c r="E6481" s="15"/>
      <c r="F6481" s="15"/>
      <c r="G6481" s="15"/>
      <c r="H6481" s="15"/>
      <c r="I6481" s="18"/>
      <c r="J6481" s="15"/>
      <c r="K6481" s="18"/>
      <c r="M6481" s="20"/>
      <c r="N6481" s="21"/>
      <c r="O6481" s="21"/>
      <c r="P6481" s="21"/>
      <c r="Q6481" s="21"/>
      <c r="R6481" s="21"/>
      <c r="S6481" s="21"/>
      <c r="T6481" s="21"/>
    </row>
    <row r="6482" spans="1:20">
      <c r="A6482" s="13"/>
      <c r="B6482" s="14"/>
      <c r="C6482" s="15"/>
      <c r="D6482" s="15"/>
      <c r="E6482" s="15"/>
      <c r="F6482" s="15"/>
      <c r="G6482" s="15"/>
      <c r="H6482" s="15"/>
      <c r="I6482" s="18"/>
      <c r="J6482" s="15"/>
      <c r="K6482" s="18"/>
      <c r="M6482" s="20"/>
      <c r="N6482" s="21"/>
      <c r="O6482" s="21"/>
      <c r="P6482" s="21"/>
      <c r="Q6482" s="21"/>
      <c r="R6482" s="21"/>
      <c r="S6482" s="21"/>
      <c r="T6482" s="21"/>
    </row>
    <row r="6483" spans="1:20">
      <c r="A6483" s="13"/>
      <c r="B6483" s="14"/>
      <c r="C6483" s="15"/>
      <c r="D6483" s="15"/>
      <c r="E6483" s="15"/>
      <c r="F6483" s="15"/>
      <c r="G6483" s="15"/>
      <c r="H6483" s="15"/>
      <c r="I6483" s="18"/>
      <c r="J6483" s="15"/>
      <c r="K6483" s="18"/>
      <c r="M6483" s="20"/>
      <c r="N6483" s="21"/>
      <c r="O6483" s="21"/>
      <c r="P6483" s="21"/>
      <c r="Q6483" s="21"/>
      <c r="R6483" s="21"/>
      <c r="S6483" s="21"/>
      <c r="T6483" s="21"/>
    </row>
    <row r="6484" spans="1:20">
      <c r="A6484" s="13"/>
      <c r="B6484" s="14"/>
      <c r="C6484" s="15"/>
      <c r="D6484" s="15"/>
      <c r="E6484" s="15"/>
      <c r="F6484" s="15"/>
      <c r="G6484" s="15"/>
      <c r="H6484" s="15"/>
      <c r="I6484" s="18"/>
      <c r="J6484" s="15"/>
      <c r="K6484" s="18"/>
      <c r="M6484" s="20"/>
      <c r="N6484" s="21"/>
      <c r="O6484" s="21"/>
      <c r="P6484" s="21"/>
      <c r="Q6484" s="21"/>
      <c r="R6484" s="21"/>
      <c r="S6484" s="21"/>
      <c r="T6484" s="21"/>
    </row>
    <row r="6485" spans="1:20">
      <c r="A6485" s="13"/>
      <c r="B6485" s="14"/>
      <c r="C6485" s="15"/>
      <c r="D6485" s="15"/>
      <c r="E6485" s="15"/>
      <c r="F6485" s="15"/>
      <c r="G6485" s="15"/>
      <c r="H6485" s="15"/>
      <c r="I6485" s="18"/>
      <c r="J6485" s="15"/>
      <c r="K6485" s="18"/>
      <c r="M6485" s="20"/>
      <c r="N6485" s="21"/>
      <c r="O6485" s="21"/>
      <c r="P6485" s="21"/>
      <c r="Q6485" s="21"/>
      <c r="R6485" s="21"/>
      <c r="S6485" s="21"/>
      <c r="T6485" s="21"/>
    </row>
    <row r="6486" spans="1:20">
      <c r="A6486" s="13"/>
      <c r="B6486" s="14"/>
      <c r="C6486" s="15"/>
      <c r="D6486" s="15"/>
      <c r="E6486" s="15"/>
      <c r="F6486" s="15"/>
      <c r="G6486" s="15"/>
      <c r="H6486" s="15"/>
      <c r="I6486" s="18"/>
      <c r="J6486" s="15"/>
      <c r="K6486" s="18"/>
      <c r="M6486" s="20"/>
      <c r="N6486" s="21"/>
      <c r="O6486" s="21"/>
      <c r="P6486" s="21"/>
      <c r="Q6486" s="21"/>
      <c r="R6486" s="21"/>
      <c r="S6486" s="21"/>
      <c r="T6486" s="21"/>
    </row>
    <row r="6487" spans="1:20">
      <c r="A6487" s="13"/>
      <c r="B6487" s="14"/>
      <c r="C6487" s="15"/>
      <c r="D6487" s="15"/>
      <c r="E6487" s="15"/>
      <c r="F6487" s="15"/>
      <c r="G6487" s="15"/>
      <c r="H6487" s="15"/>
      <c r="I6487" s="18"/>
      <c r="J6487" s="15"/>
      <c r="K6487" s="18"/>
      <c r="M6487" s="20"/>
      <c r="N6487" s="21"/>
      <c r="O6487" s="21"/>
      <c r="P6487" s="21"/>
      <c r="Q6487" s="21"/>
      <c r="R6487" s="21"/>
      <c r="S6487" s="21"/>
      <c r="T6487" s="21"/>
    </row>
    <row r="6488" spans="1:20">
      <c r="A6488" s="13"/>
      <c r="B6488" s="14"/>
      <c r="C6488" s="15"/>
      <c r="D6488" s="15"/>
      <c r="E6488" s="15"/>
      <c r="F6488" s="15"/>
      <c r="G6488" s="15"/>
      <c r="H6488" s="15"/>
      <c r="I6488" s="18"/>
      <c r="J6488" s="15"/>
      <c r="K6488" s="18"/>
      <c r="M6488" s="20"/>
      <c r="N6488" s="21"/>
      <c r="O6488" s="21"/>
      <c r="P6488" s="21"/>
      <c r="Q6488" s="21"/>
      <c r="R6488" s="21"/>
      <c r="S6488" s="21"/>
      <c r="T6488" s="21"/>
    </row>
    <row r="6489" spans="1:20">
      <c r="A6489" s="13"/>
      <c r="B6489" s="14"/>
      <c r="C6489" s="15"/>
      <c r="D6489" s="15"/>
      <c r="E6489" s="15"/>
      <c r="F6489" s="15"/>
      <c r="G6489" s="15"/>
      <c r="H6489" s="15"/>
      <c r="I6489" s="18"/>
      <c r="J6489" s="15"/>
      <c r="K6489" s="18"/>
      <c r="M6489" s="20"/>
      <c r="N6489" s="21"/>
      <c r="O6489" s="21"/>
      <c r="P6489" s="21"/>
      <c r="Q6489" s="21"/>
      <c r="R6489" s="21"/>
      <c r="S6489" s="21"/>
      <c r="T6489" s="21"/>
    </row>
    <row r="6490" spans="1:20">
      <c r="A6490" s="13"/>
      <c r="B6490" s="14"/>
      <c r="C6490" s="15"/>
      <c r="D6490" s="15"/>
      <c r="E6490" s="15"/>
      <c r="F6490" s="15"/>
      <c r="G6490" s="15"/>
      <c r="H6490" s="15"/>
      <c r="I6490" s="18"/>
      <c r="J6490" s="15"/>
      <c r="K6490" s="18"/>
      <c r="M6490" s="20"/>
      <c r="N6490" s="21"/>
      <c r="O6490" s="21"/>
      <c r="P6490" s="21"/>
      <c r="Q6490" s="21"/>
      <c r="R6490" s="21"/>
      <c r="S6490" s="21"/>
      <c r="T6490" s="21"/>
    </row>
    <row r="6491" spans="1:20">
      <c r="A6491" s="13"/>
      <c r="B6491" s="14"/>
      <c r="C6491" s="15"/>
      <c r="D6491" s="15"/>
      <c r="E6491" s="15"/>
      <c r="F6491" s="15"/>
      <c r="G6491" s="15"/>
      <c r="H6491" s="15"/>
      <c r="I6491" s="18"/>
      <c r="J6491" s="15"/>
      <c r="K6491" s="18"/>
      <c r="M6491" s="20"/>
      <c r="N6491" s="21"/>
      <c r="O6491" s="21"/>
      <c r="P6491" s="21"/>
      <c r="Q6491" s="21"/>
      <c r="R6491" s="21"/>
      <c r="S6491" s="21"/>
      <c r="T6491" s="21"/>
    </row>
    <row r="6492" spans="1:20">
      <c r="A6492" s="13"/>
      <c r="B6492" s="14"/>
      <c r="C6492" s="15"/>
      <c r="D6492" s="15"/>
      <c r="E6492" s="15"/>
      <c r="F6492" s="15"/>
      <c r="G6492" s="15"/>
      <c r="H6492" s="15"/>
      <c r="I6492" s="18"/>
      <c r="J6492" s="15"/>
      <c r="K6492" s="18"/>
      <c r="M6492" s="20"/>
      <c r="N6492" s="21"/>
      <c r="O6492" s="21"/>
      <c r="P6492" s="21"/>
      <c r="Q6492" s="21"/>
      <c r="R6492" s="21"/>
      <c r="S6492" s="21"/>
      <c r="T6492" s="21"/>
    </row>
    <row r="6493" spans="1:20">
      <c r="A6493" s="13"/>
      <c r="B6493" s="14"/>
      <c r="C6493" s="15"/>
      <c r="D6493" s="15"/>
      <c r="E6493" s="15"/>
      <c r="F6493" s="15"/>
      <c r="G6493" s="15"/>
      <c r="H6493" s="15"/>
      <c r="I6493" s="18"/>
      <c r="J6493" s="15"/>
      <c r="K6493" s="18"/>
      <c r="M6493" s="20"/>
      <c r="N6493" s="21"/>
      <c r="O6493" s="21"/>
      <c r="P6493" s="21"/>
      <c r="Q6493" s="21"/>
      <c r="R6493" s="21"/>
      <c r="S6493" s="21"/>
      <c r="T6493" s="21"/>
    </row>
    <row r="6494" spans="1:20">
      <c r="A6494" s="13"/>
      <c r="B6494" s="14"/>
      <c r="C6494" s="15"/>
      <c r="D6494" s="15"/>
      <c r="E6494" s="15"/>
      <c r="F6494" s="15"/>
      <c r="G6494" s="15"/>
      <c r="H6494" s="15"/>
      <c r="I6494" s="18"/>
      <c r="J6494" s="15"/>
      <c r="K6494" s="18"/>
      <c r="M6494" s="20"/>
      <c r="N6494" s="21"/>
      <c r="O6494" s="21"/>
      <c r="P6494" s="21"/>
      <c r="Q6494" s="21"/>
      <c r="R6494" s="21"/>
      <c r="S6494" s="21"/>
      <c r="T6494" s="21"/>
    </row>
    <row r="6495" spans="1:20">
      <c r="A6495" s="13"/>
      <c r="B6495" s="14"/>
      <c r="C6495" s="15"/>
      <c r="D6495" s="15"/>
      <c r="E6495" s="15"/>
      <c r="F6495" s="15"/>
      <c r="G6495" s="15"/>
      <c r="H6495" s="15"/>
      <c r="I6495" s="18"/>
      <c r="J6495" s="15"/>
      <c r="K6495" s="18"/>
      <c r="M6495" s="20"/>
      <c r="N6495" s="21"/>
      <c r="O6495" s="21"/>
      <c r="P6495" s="21"/>
      <c r="Q6495" s="21"/>
      <c r="R6495" s="21"/>
      <c r="S6495" s="21"/>
      <c r="T6495" s="21"/>
    </row>
    <row r="6496" spans="1:20">
      <c r="A6496" s="13"/>
      <c r="B6496" s="14"/>
      <c r="C6496" s="15"/>
      <c r="D6496" s="15"/>
      <c r="E6496" s="15"/>
      <c r="F6496" s="15"/>
      <c r="G6496" s="15"/>
      <c r="H6496" s="15"/>
      <c r="I6496" s="18"/>
      <c r="J6496" s="15"/>
      <c r="K6496" s="18"/>
      <c r="M6496" s="20"/>
      <c r="N6496" s="21"/>
      <c r="O6496" s="21"/>
      <c r="P6496" s="21"/>
      <c r="Q6496" s="21"/>
      <c r="R6496" s="21"/>
      <c r="S6496" s="21"/>
      <c r="T6496" s="21"/>
    </row>
    <row r="6497" spans="1:20">
      <c r="A6497" s="13"/>
      <c r="B6497" s="14"/>
      <c r="C6497" s="15"/>
      <c r="D6497" s="15"/>
      <c r="E6497" s="15"/>
      <c r="F6497" s="15"/>
      <c r="G6497" s="15"/>
      <c r="H6497" s="15"/>
      <c r="I6497" s="18"/>
      <c r="J6497" s="15"/>
      <c r="K6497" s="18"/>
      <c r="M6497" s="20"/>
      <c r="N6497" s="21"/>
      <c r="O6497" s="21"/>
      <c r="P6497" s="21"/>
      <c r="Q6497" s="21"/>
      <c r="R6497" s="21"/>
      <c r="S6497" s="21"/>
      <c r="T6497" s="21"/>
    </row>
    <row r="6498" spans="1:20">
      <c r="A6498" s="13"/>
      <c r="B6498" s="14"/>
      <c r="C6498" s="15"/>
      <c r="D6498" s="15"/>
      <c r="E6498" s="15"/>
      <c r="F6498" s="15"/>
      <c r="G6498" s="15"/>
      <c r="H6498" s="15"/>
      <c r="I6498" s="18"/>
      <c r="J6498" s="15"/>
      <c r="K6498" s="18"/>
      <c r="M6498" s="20"/>
      <c r="N6498" s="21"/>
      <c r="O6498" s="21"/>
      <c r="P6498" s="21"/>
      <c r="Q6498" s="21"/>
      <c r="R6498" s="21"/>
      <c r="S6498" s="21"/>
      <c r="T6498" s="21"/>
    </row>
    <row r="6499" spans="1:20">
      <c r="A6499" s="13"/>
      <c r="B6499" s="14"/>
      <c r="C6499" s="15"/>
      <c r="D6499" s="15"/>
      <c r="E6499" s="15"/>
      <c r="F6499" s="15"/>
      <c r="G6499" s="15"/>
      <c r="H6499" s="15"/>
      <c r="I6499" s="18"/>
      <c r="J6499" s="15"/>
      <c r="K6499" s="18"/>
      <c r="M6499" s="20"/>
      <c r="N6499" s="21"/>
      <c r="O6499" s="21"/>
      <c r="P6499" s="21"/>
      <c r="Q6499" s="21"/>
      <c r="R6499" s="21"/>
      <c r="S6499" s="21"/>
      <c r="T6499" s="21"/>
    </row>
    <row r="6500" spans="1:20">
      <c r="A6500" s="13"/>
      <c r="B6500" s="14"/>
      <c r="C6500" s="15"/>
      <c r="D6500" s="15"/>
      <c r="E6500" s="15"/>
      <c r="F6500" s="15"/>
      <c r="G6500" s="15"/>
      <c r="H6500" s="15"/>
      <c r="I6500" s="18"/>
      <c r="J6500" s="15"/>
      <c r="K6500" s="18"/>
      <c r="M6500" s="20"/>
      <c r="N6500" s="21"/>
      <c r="O6500" s="21"/>
      <c r="P6500" s="21"/>
      <c r="Q6500" s="21"/>
      <c r="R6500" s="21"/>
      <c r="S6500" s="21"/>
      <c r="T6500" s="21"/>
    </row>
    <row r="6501" spans="1:20">
      <c r="A6501" s="13"/>
      <c r="B6501" s="14"/>
      <c r="C6501" s="15"/>
      <c r="D6501" s="15"/>
      <c r="E6501" s="15"/>
      <c r="F6501" s="15"/>
      <c r="G6501" s="15"/>
      <c r="H6501" s="15"/>
      <c r="I6501" s="18"/>
      <c r="J6501" s="15"/>
      <c r="K6501" s="18"/>
      <c r="M6501" s="20"/>
      <c r="N6501" s="21"/>
      <c r="O6501" s="21"/>
      <c r="P6501" s="21"/>
      <c r="Q6501" s="21"/>
      <c r="R6501" s="21"/>
      <c r="S6501" s="21"/>
      <c r="T6501" s="21"/>
    </row>
    <row r="6502" spans="1:20">
      <c r="A6502" s="13"/>
      <c r="B6502" s="14"/>
      <c r="C6502" s="15"/>
      <c r="D6502" s="15"/>
      <c r="E6502" s="15"/>
      <c r="F6502" s="15"/>
      <c r="G6502" s="15"/>
      <c r="H6502" s="15"/>
      <c r="I6502" s="18"/>
      <c r="J6502" s="15"/>
      <c r="K6502" s="18"/>
      <c r="M6502" s="20"/>
      <c r="N6502" s="21"/>
      <c r="O6502" s="21"/>
      <c r="P6502" s="21"/>
      <c r="Q6502" s="21"/>
      <c r="R6502" s="21"/>
      <c r="S6502" s="21"/>
      <c r="T6502" s="21"/>
    </row>
    <row r="6503" spans="1:20">
      <c r="A6503" s="13"/>
      <c r="B6503" s="14"/>
      <c r="C6503" s="15"/>
      <c r="D6503" s="15"/>
      <c r="E6503" s="15"/>
      <c r="F6503" s="15"/>
      <c r="G6503" s="15"/>
      <c r="H6503" s="15"/>
      <c r="I6503" s="18"/>
      <c r="J6503" s="15"/>
      <c r="K6503" s="18"/>
      <c r="M6503" s="20"/>
      <c r="N6503" s="21"/>
      <c r="O6503" s="21"/>
      <c r="P6503" s="21"/>
      <c r="Q6503" s="21"/>
      <c r="R6503" s="21"/>
      <c r="S6503" s="21"/>
      <c r="T6503" s="21"/>
    </row>
    <row r="6504" spans="1:20">
      <c r="A6504" s="13"/>
      <c r="B6504" s="14"/>
      <c r="C6504" s="15"/>
      <c r="D6504" s="15"/>
      <c r="E6504" s="15"/>
      <c r="F6504" s="15"/>
      <c r="G6504" s="15"/>
      <c r="H6504" s="15"/>
      <c r="I6504" s="18"/>
      <c r="J6504" s="15"/>
      <c r="K6504" s="18"/>
      <c r="M6504" s="20"/>
      <c r="N6504" s="21"/>
      <c r="O6504" s="21"/>
      <c r="P6504" s="21"/>
      <c r="Q6504" s="21"/>
      <c r="R6504" s="21"/>
      <c r="S6504" s="21"/>
      <c r="T6504" s="21"/>
    </row>
    <row r="6505" spans="1:20">
      <c r="A6505" s="13"/>
      <c r="B6505" s="14"/>
      <c r="C6505" s="15"/>
      <c r="D6505" s="15"/>
      <c r="E6505" s="15"/>
      <c r="F6505" s="15"/>
      <c r="G6505" s="15"/>
      <c r="H6505" s="15"/>
      <c r="I6505" s="18"/>
      <c r="J6505" s="15"/>
      <c r="K6505" s="18"/>
      <c r="M6505" s="20"/>
      <c r="N6505" s="21"/>
      <c r="O6505" s="21"/>
      <c r="P6505" s="21"/>
      <c r="Q6505" s="21"/>
      <c r="R6505" s="21"/>
      <c r="S6505" s="21"/>
      <c r="T6505" s="21"/>
    </row>
    <row r="6506" spans="1:20">
      <c r="A6506" s="13"/>
      <c r="B6506" s="14"/>
      <c r="C6506" s="15"/>
      <c r="D6506" s="15"/>
      <c r="E6506" s="15"/>
      <c r="F6506" s="15"/>
      <c r="G6506" s="15"/>
      <c r="H6506" s="15"/>
      <c r="I6506" s="18"/>
      <c r="J6506" s="15"/>
      <c r="K6506" s="18"/>
      <c r="M6506" s="20"/>
      <c r="N6506" s="21"/>
      <c r="O6506" s="21"/>
      <c r="P6506" s="21"/>
      <c r="Q6506" s="21"/>
      <c r="R6506" s="21"/>
      <c r="S6506" s="21"/>
      <c r="T6506" s="21"/>
    </row>
    <row r="6507" spans="1:20">
      <c r="A6507" s="13"/>
      <c r="B6507" s="14"/>
      <c r="C6507" s="15"/>
      <c r="D6507" s="15"/>
      <c r="E6507" s="15"/>
      <c r="F6507" s="15"/>
      <c r="G6507" s="15"/>
      <c r="H6507" s="15"/>
      <c r="I6507" s="18"/>
      <c r="J6507" s="15"/>
      <c r="K6507" s="18"/>
      <c r="M6507" s="20"/>
      <c r="N6507" s="21"/>
      <c r="O6507" s="21"/>
      <c r="P6507" s="21"/>
      <c r="Q6507" s="21"/>
      <c r="R6507" s="21"/>
      <c r="S6507" s="21"/>
      <c r="T6507" s="21"/>
    </row>
    <row r="6508" spans="1:20">
      <c r="A6508" s="13"/>
      <c r="B6508" s="14"/>
      <c r="C6508" s="15"/>
      <c r="D6508" s="15"/>
      <c r="E6508" s="15"/>
      <c r="F6508" s="15"/>
      <c r="G6508" s="15"/>
      <c r="H6508" s="15"/>
      <c r="I6508" s="18"/>
      <c r="J6508" s="15"/>
      <c r="K6508" s="18"/>
      <c r="M6508" s="20"/>
      <c r="N6508" s="21"/>
      <c r="O6508" s="21"/>
      <c r="P6508" s="21"/>
      <c r="Q6508" s="21"/>
      <c r="R6508" s="21"/>
      <c r="S6508" s="21"/>
      <c r="T6508" s="21"/>
    </row>
    <row r="6509" spans="1:20">
      <c r="A6509" s="13"/>
      <c r="B6509" s="14"/>
      <c r="C6509" s="15"/>
      <c r="D6509" s="15"/>
      <c r="E6509" s="15"/>
      <c r="F6509" s="15"/>
      <c r="G6509" s="15"/>
      <c r="H6509" s="15"/>
      <c r="I6509" s="18"/>
      <c r="J6509" s="15"/>
      <c r="K6509" s="18"/>
      <c r="M6509" s="20"/>
      <c r="N6509" s="21"/>
      <c r="O6509" s="21"/>
      <c r="P6509" s="21"/>
      <c r="Q6509" s="21"/>
      <c r="R6509" s="21"/>
      <c r="S6509" s="21"/>
      <c r="T6509" s="21"/>
    </row>
    <row r="6510" spans="1:20">
      <c r="A6510" s="13"/>
      <c r="B6510" s="14"/>
      <c r="C6510" s="15"/>
      <c r="D6510" s="15"/>
      <c r="E6510" s="15"/>
      <c r="F6510" s="15"/>
      <c r="G6510" s="15"/>
      <c r="H6510" s="15"/>
      <c r="I6510" s="18"/>
      <c r="J6510" s="15"/>
      <c r="K6510" s="18"/>
      <c r="M6510" s="20"/>
      <c r="N6510" s="21"/>
      <c r="O6510" s="21"/>
      <c r="P6510" s="21"/>
      <c r="Q6510" s="21"/>
      <c r="R6510" s="21"/>
      <c r="S6510" s="21"/>
      <c r="T6510" s="21"/>
    </row>
    <row r="6511" spans="1:20">
      <c r="A6511" s="13"/>
      <c r="B6511" s="14"/>
      <c r="C6511" s="15"/>
      <c r="D6511" s="15"/>
      <c r="E6511" s="15"/>
      <c r="F6511" s="15"/>
      <c r="G6511" s="15"/>
      <c r="H6511" s="15"/>
      <c r="I6511" s="18"/>
      <c r="J6511" s="15"/>
      <c r="K6511" s="18"/>
      <c r="M6511" s="20"/>
      <c r="N6511" s="21"/>
      <c r="O6511" s="21"/>
      <c r="P6511" s="21"/>
      <c r="Q6511" s="21"/>
      <c r="R6511" s="21"/>
      <c r="S6511" s="21"/>
      <c r="T6511" s="21"/>
    </row>
    <row r="6512" spans="1:20">
      <c r="A6512" s="13"/>
      <c r="B6512" s="14"/>
      <c r="C6512" s="15"/>
      <c r="D6512" s="15"/>
      <c r="E6512" s="15"/>
      <c r="F6512" s="15"/>
      <c r="G6512" s="15"/>
      <c r="H6512" s="15"/>
      <c r="I6512" s="18"/>
      <c r="J6512" s="15"/>
      <c r="K6512" s="18"/>
      <c r="M6512" s="20"/>
      <c r="N6512" s="21"/>
      <c r="O6512" s="21"/>
      <c r="P6512" s="21"/>
      <c r="Q6512" s="21"/>
      <c r="R6512" s="21"/>
      <c r="S6512" s="21"/>
      <c r="T6512" s="21"/>
    </row>
    <row r="6513" spans="1:20">
      <c r="A6513" s="13"/>
      <c r="B6513" s="14"/>
      <c r="C6513" s="15"/>
      <c r="D6513" s="15"/>
      <c r="E6513" s="15"/>
      <c r="F6513" s="15"/>
      <c r="G6513" s="15"/>
      <c r="H6513" s="15"/>
      <c r="I6513" s="18"/>
      <c r="J6513" s="15"/>
      <c r="K6513" s="18"/>
      <c r="M6513" s="20"/>
      <c r="N6513" s="21"/>
      <c r="O6513" s="21"/>
      <c r="P6513" s="21"/>
      <c r="Q6513" s="21"/>
      <c r="R6513" s="21"/>
      <c r="S6513" s="21"/>
      <c r="T6513" s="21"/>
    </row>
    <row r="6514" spans="1:20">
      <c r="A6514" s="13"/>
      <c r="B6514" s="14"/>
      <c r="C6514" s="15"/>
      <c r="D6514" s="15"/>
      <c r="E6514" s="15"/>
      <c r="F6514" s="15"/>
      <c r="G6514" s="15"/>
      <c r="H6514" s="15"/>
      <c r="I6514" s="18"/>
      <c r="J6514" s="15"/>
      <c r="K6514" s="18"/>
      <c r="M6514" s="20"/>
      <c r="N6514" s="21"/>
      <c r="O6514" s="21"/>
      <c r="P6514" s="21"/>
      <c r="Q6514" s="21"/>
      <c r="R6514" s="21"/>
      <c r="S6514" s="21"/>
      <c r="T6514" s="21"/>
    </row>
    <row r="6515" spans="1:20">
      <c r="A6515" s="13"/>
      <c r="B6515" s="14"/>
      <c r="C6515" s="15"/>
      <c r="D6515" s="15"/>
      <c r="E6515" s="15"/>
      <c r="F6515" s="15"/>
      <c r="G6515" s="15"/>
      <c r="H6515" s="15"/>
      <c r="I6515" s="18"/>
      <c r="J6515" s="15"/>
      <c r="K6515" s="18"/>
      <c r="M6515" s="20"/>
      <c r="N6515" s="21"/>
      <c r="O6515" s="21"/>
      <c r="P6515" s="21"/>
      <c r="Q6515" s="21"/>
      <c r="R6515" s="21"/>
      <c r="S6515" s="21"/>
      <c r="T6515" s="21"/>
    </row>
    <row r="6516" spans="1:20">
      <c r="A6516" s="13"/>
      <c r="B6516" s="14"/>
      <c r="C6516" s="15"/>
      <c r="D6516" s="15"/>
      <c r="E6516" s="15"/>
      <c r="F6516" s="15"/>
      <c r="G6516" s="15"/>
      <c r="H6516" s="15"/>
      <c r="I6516" s="18"/>
      <c r="J6516" s="15"/>
      <c r="K6516" s="18"/>
      <c r="M6516" s="20"/>
      <c r="N6516" s="21"/>
      <c r="O6516" s="21"/>
      <c r="P6516" s="21"/>
      <c r="Q6516" s="21"/>
      <c r="R6516" s="21"/>
      <c r="S6516" s="21"/>
      <c r="T6516" s="21"/>
    </row>
    <row r="6517" spans="1:20">
      <c r="A6517" s="13"/>
      <c r="B6517" s="14"/>
      <c r="C6517" s="15"/>
      <c r="D6517" s="15"/>
      <c r="E6517" s="15"/>
      <c r="F6517" s="15"/>
      <c r="G6517" s="15"/>
      <c r="H6517" s="15"/>
      <c r="I6517" s="18"/>
      <c r="J6517" s="15"/>
      <c r="K6517" s="18"/>
      <c r="M6517" s="20"/>
      <c r="N6517" s="21"/>
      <c r="O6517" s="21"/>
      <c r="P6517" s="21"/>
      <c r="Q6517" s="21"/>
      <c r="R6517" s="21"/>
      <c r="S6517" s="21"/>
      <c r="T6517" s="21"/>
    </row>
    <row r="6518" spans="1:20">
      <c r="A6518" s="13"/>
      <c r="B6518" s="14"/>
      <c r="C6518" s="15"/>
      <c r="D6518" s="15"/>
      <c r="E6518" s="15"/>
      <c r="F6518" s="15"/>
      <c r="G6518" s="15"/>
      <c r="H6518" s="15"/>
      <c r="I6518" s="18"/>
      <c r="J6518" s="15"/>
      <c r="K6518" s="18"/>
      <c r="M6518" s="20"/>
      <c r="N6518" s="21"/>
      <c r="O6518" s="21"/>
      <c r="P6518" s="21"/>
      <c r="Q6518" s="21"/>
      <c r="R6518" s="21"/>
      <c r="S6518" s="21"/>
      <c r="T6518" s="21"/>
    </row>
    <row r="6519" spans="1:20">
      <c r="A6519" s="13"/>
      <c r="B6519" s="14"/>
      <c r="C6519" s="15"/>
      <c r="D6519" s="15"/>
      <c r="E6519" s="15"/>
      <c r="F6519" s="15"/>
      <c r="G6519" s="15"/>
      <c r="H6519" s="15"/>
      <c r="I6519" s="18"/>
      <c r="J6519" s="15"/>
      <c r="K6519" s="18"/>
      <c r="M6519" s="20"/>
      <c r="N6519" s="21"/>
      <c r="O6519" s="21"/>
      <c r="P6519" s="21"/>
      <c r="Q6519" s="21"/>
      <c r="R6519" s="21"/>
      <c r="S6519" s="21"/>
      <c r="T6519" s="21"/>
    </row>
    <row r="6520" spans="1:20">
      <c r="A6520" s="13"/>
      <c r="B6520" s="14"/>
      <c r="C6520" s="15"/>
      <c r="D6520" s="15"/>
      <c r="E6520" s="15"/>
      <c r="F6520" s="15"/>
      <c r="G6520" s="15"/>
      <c r="H6520" s="15"/>
      <c r="I6520" s="18"/>
      <c r="J6520" s="15"/>
      <c r="K6520" s="18"/>
      <c r="M6520" s="20"/>
      <c r="N6520" s="21"/>
      <c r="O6520" s="21"/>
      <c r="P6520" s="21"/>
      <c r="Q6520" s="21"/>
      <c r="R6520" s="21"/>
      <c r="S6520" s="21"/>
      <c r="T6520" s="21"/>
    </row>
    <row r="6521" spans="1:20">
      <c r="A6521" s="13"/>
      <c r="B6521" s="14"/>
      <c r="C6521" s="15"/>
      <c r="D6521" s="15"/>
      <c r="E6521" s="15"/>
      <c r="F6521" s="15"/>
      <c r="G6521" s="15"/>
      <c r="H6521" s="15"/>
      <c r="I6521" s="18"/>
      <c r="J6521" s="15"/>
      <c r="K6521" s="18"/>
      <c r="M6521" s="20"/>
      <c r="N6521" s="21"/>
      <c r="O6521" s="21"/>
      <c r="P6521" s="21"/>
      <c r="Q6521" s="21"/>
      <c r="R6521" s="21"/>
      <c r="S6521" s="21"/>
      <c r="T6521" s="21"/>
    </row>
    <row r="6522" spans="1:20">
      <c r="A6522" s="13"/>
      <c r="B6522" s="14"/>
      <c r="C6522" s="15"/>
      <c r="D6522" s="15"/>
      <c r="E6522" s="15"/>
      <c r="F6522" s="15"/>
      <c r="G6522" s="15"/>
      <c r="H6522" s="15"/>
      <c r="I6522" s="18"/>
      <c r="J6522" s="15"/>
      <c r="K6522" s="18"/>
      <c r="M6522" s="20"/>
      <c r="N6522" s="21"/>
      <c r="O6522" s="21"/>
      <c r="P6522" s="21"/>
      <c r="Q6522" s="21"/>
      <c r="R6522" s="21"/>
      <c r="S6522" s="21"/>
      <c r="T6522" s="21"/>
    </row>
    <row r="6523" spans="1:20">
      <c r="A6523" s="13"/>
      <c r="B6523" s="14"/>
      <c r="C6523" s="15"/>
      <c r="D6523" s="15"/>
      <c r="E6523" s="15"/>
      <c r="F6523" s="15"/>
      <c r="G6523" s="15"/>
      <c r="H6523" s="15"/>
      <c r="I6523" s="18"/>
      <c r="J6523" s="15"/>
      <c r="K6523" s="18"/>
      <c r="M6523" s="20"/>
      <c r="N6523" s="21"/>
      <c r="O6523" s="21"/>
      <c r="P6523" s="21"/>
      <c r="Q6523" s="21"/>
      <c r="R6523" s="21"/>
      <c r="S6523" s="21"/>
      <c r="T6523" s="21"/>
    </row>
    <row r="6524" spans="1:20">
      <c r="A6524" s="13"/>
      <c r="B6524" s="14"/>
      <c r="C6524" s="15"/>
      <c r="D6524" s="15"/>
      <c r="E6524" s="15"/>
      <c r="F6524" s="15"/>
      <c r="G6524" s="15"/>
      <c r="H6524" s="15"/>
      <c r="I6524" s="18"/>
      <c r="J6524" s="15"/>
      <c r="K6524" s="18"/>
      <c r="M6524" s="20"/>
      <c r="N6524" s="21"/>
      <c r="O6524" s="21"/>
      <c r="P6524" s="21"/>
      <c r="Q6524" s="21"/>
      <c r="R6524" s="21"/>
      <c r="S6524" s="21"/>
      <c r="T6524" s="21"/>
    </row>
    <row r="6525" spans="1:20">
      <c r="A6525" s="13"/>
      <c r="B6525" s="14"/>
      <c r="C6525" s="15"/>
      <c r="D6525" s="15"/>
      <c r="E6525" s="15"/>
      <c r="F6525" s="15"/>
      <c r="G6525" s="15"/>
      <c r="H6525" s="15"/>
      <c r="I6525" s="18"/>
      <c r="J6525" s="15"/>
      <c r="K6525" s="18"/>
      <c r="M6525" s="20"/>
      <c r="N6525" s="21"/>
      <c r="O6525" s="21"/>
      <c r="P6525" s="21"/>
      <c r="Q6525" s="21"/>
      <c r="R6525" s="21"/>
      <c r="S6525" s="21"/>
      <c r="T6525" s="21"/>
    </row>
    <row r="6526" spans="1:20">
      <c r="A6526" s="13"/>
      <c r="B6526" s="14"/>
      <c r="C6526" s="15"/>
      <c r="D6526" s="15"/>
      <c r="E6526" s="15"/>
      <c r="F6526" s="15"/>
      <c r="G6526" s="15"/>
      <c r="H6526" s="15"/>
      <c r="I6526" s="18"/>
      <c r="J6526" s="15"/>
      <c r="K6526" s="18"/>
      <c r="M6526" s="20"/>
      <c r="N6526" s="21"/>
      <c r="O6526" s="21"/>
      <c r="P6526" s="21"/>
      <c r="Q6526" s="21"/>
      <c r="R6526" s="21"/>
      <c r="S6526" s="21"/>
      <c r="T6526" s="21"/>
    </row>
    <row r="6527" spans="1:20">
      <c r="A6527" s="13"/>
      <c r="B6527" s="14"/>
      <c r="C6527" s="15"/>
      <c r="D6527" s="15"/>
      <c r="E6527" s="15"/>
      <c r="F6527" s="15"/>
      <c r="G6527" s="15"/>
      <c r="H6527" s="15"/>
      <c r="I6527" s="18"/>
      <c r="J6527" s="15"/>
      <c r="K6527" s="18"/>
      <c r="M6527" s="20"/>
      <c r="N6527" s="21"/>
      <c r="O6527" s="21"/>
      <c r="P6527" s="21"/>
      <c r="Q6527" s="21"/>
      <c r="R6527" s="21"/>
      <c r="S6527" s="21"/>
      <c r="T6527" s="21"/>
    </row>
    <row r="6528" spans="1:20">
      <c r="A6528" s="13"/>
      <c r="B6528" s="14"/>
      <c r="C6528" s="15"/>
      <c r="D6528" s="15"/>
      <c r="E6528" s="15"/>
      <c r="F6528" s="15"/>
      <c r="G6528" s="15"/>
      <c r="H6528" s="15"/>
      <c r="I6528" s="18"/>
      <c r="J6528" s="15"/>
      <c r="K6528" s="18"/>
      <c r="M6528" s="20"/>
      <c r="N6528" s="21"/>
      <c r="O6528" s="21"/>
      <c r="P6528" s="21"/>
      <c r="Q6528" s="21"/>
      <c r="R6528" s="21"/>
      <c r="S6528" s="21"/>
      <c r="T6528" s="21"/>
    </row>
    <row r="6529" spans="1:20">
      <c r="A6529" s="13"/>
      <c r="B6529" s="14"/>
      <c r="C6529" s="15"/>
      <c r="D6529" s="15"/>
      <c r="E6529" s="15"/>
      <c r="F6529" s="15"/>
      <c r="G6529" s="15"/>
      <c r="H6529" s="15"/>
      <c r="I6529" s="18"/>
      <c r="J6529" s="15"/>
      <c r="K6529" s="18"/>
      <c r="M6529" s="20"/>
      <c r="N6529" s="21"/>
      <c r="O6529" s="21"/>
      <c r="P6529" s="21"/>
      <c r="Q6529" s="21"/>
      <c r="R6529" s="21"/>
      <c r="S6529" s="21"/>
      <c r="T6529" s="21"/>
    </row>
    <row r="6530" spans="1:20">
      <c r="A6530" s="13"/>
      <c r="B6530" s="14"/>
      <c r="C6530" s="15"/>
      <c r="D6530" s="15"/>
      <c r="E6530" s="15"/>
      <c r="F6530" s="15"/>
      <c r="G6530" s="15"/>
      <c r="H6530" s="15"/>
      <c r="I6530" s="18"/>
      <c r="J6530" s="15"/>
      <c r="K6530" s="18"/>
      <c r="M6530" s="20"/>
      <c r="N6530" s="21"/>
      <c r="O6530" s="21"/>
      <c r="P6530" s="21"/>
      <c r="Q6530" s="21"/>
      <c r="R6530" s="21"/>
      <c r="S6530" s="21"/>
      <c r="T6530" s="21"/>
    </row>
    <row r="6531" spans="1:20">
      <c r="A6531" s="13"/>
      <c r="B6531" s="14"/>
      <c r="C6531" s="15"/>
      <c r="D6531" s="15"/>
      <c r="E6531" s="15"/>
      <c r="F6531" s="15"/>
      <c r="G6531" s="15"/>
      <c r="H6531" s="15"/>
      <c r="I6531" s="18"/>
      <c r="J6531" s="15"/>
      <c r="K6531" s="18"/>
      <c r="M6531" s="20"/>
      <c r="N6531" s="21"/>
      <c r="O6531" s="21"/>
      <c r="P6531" s="21"/>
      <c r="Q6531" s="21"/>
      <c r="R6531" s="21"/>
      <c r="S6531" s="21"/>
      <c r="T6531" s="21"/>
    </row>
    <row r="6532" spans="1:20">
      <c r="A6532" s="13"/>
      <c r="B6532" s="14"/>
      <c r="C6532" s="15"/>
      <c r="D6532" s="15"/>
      <c r="E6532" s="15"/>
      <c r="F6532" s="15"/>
      <c r="G6532" s="15"/>
      <c r="H6532" s="15"/>
      <c r="I6532" s="18"/>
      <c r="J6532" s="15"/>
      <c r="K6532" s="18"/>
      <c r="M6532" s="20"/>
      <c r="N6532" s="21"/>
      <c r="O6532" s="21"/>
      <c r="P6532" s="21"/>
      <c r="Q6532" s="21"/>
      <c r="R6532" s="21"/>
      <c r="S6532" s="21"/>
      <c r="T6532" s="21"/>
    </row>
    <row r="6533" spans="1:20">
      <c r="A6533" s="13"/>
      <c r="B6533" s="14"/>
      <c r="C6533" s="15"/>
      <c r="D6533" s="15"/>
      <c r="E6533" s="15"/>
      <c r="F6533" s="15"/>
      <c r="G6533" s="15"/>
      <c r="H6533" s="15"/>
      <c r="I6533" s="18"/>
      <c r="J6533" s="15"/>
      <c r="K6533" s="18"/>
      <c r="M6533" s="20"/>
      <c r="N6533" s="21"/>
      <c r="O6533" s="21"/>
      <c r="P6533" s="21"/>
      <c r="Q6533" s="21"/>
      <c r="R6533" s="21"/>
      <c r="S6533" s="21"/>
      <c r="T6533" s="21"/>
    </row>
    <row r="6534" spans="1:20">
      <c r="A6534" s="13"/>
      <c r="B6534" s="14"/>
      <c r="C6534" s="15"/>
      <c r="D6534" s="15"/>
      <c r="E6534" s="15"/>
      <c r="F6534" s="15"/>
      <c r="G6534" s="15"/>
      <c r="H6534" s="15"/>
      <c r="I6534" s="18"/>
      <c r="J6534" s="15"/>
      <c r="K6534" s="18"/>
      <c r="M6534" s="20"/>
      <c r="N6534" s="21"/>
      <c r="O6534" s="21"/>
      <c r="P6534" s="21"/>
      <c r="Q6534" s="21"/>
      <c r="R6534" s="21"/>
      <c r="S6534" s="21"/>
      <c r="T6534" s="21"/>
    </row>
    <row r="6535" spans="1:20">
      <c r="A6535" s="13"/>
      <c r="B6535" s="14"/>
      <c r="C6535" s="15"/>
      <c r="D6535" s="15"/>
      <c r="E6535" s="15"/>
      <c r="F6535" s="15"/>
      <c r="G6535" s="15"/>
      <c r="H6535" s="15"/>
      <c r="I6535" s="18"/>
      <c r="J6535" s="15"/>
      <c r="K6535" s="18"/>
      <c r="M6535" s="20"/>
      <c r="N6535" s="21"/>
      <c r="O6535" s="21"/>
      <c r="P6535" s="21"/>
      <c r="Q6535" s="21"/>
      <c r="R6535" s="21"/>
      <c r="S6535" s="21"/>
      <c r="T6535" s="21"/>
    </row>
    <row r="6536" spans="1:20">
      <c r="A6536" s="13"/>
      <c r="B6536" s="14"/>
      <c r="C6536" s="15"/>
      <c r="D6536" s="15"/>
      <c r="E6536" s="15"/>
      <c r="F6536" s="15"/>
      <c r="G6536" s="15"/>
      <c r="H6536" s="15"/>
      <c r="I6536" s="18"/>
      <c r="J6536" s="15"/>
      <c r="K6536" s="18"/>
      <c r="M6536" s="20"/>
      <c r="N6536" s="21"/>
      <c r="O6536" s="21"/>
      <c r="P6536" s="21"/>
      <c r="Q6536" s="21"/>
      <c r="R6536" s="21"/>
      <c r="S6536" s="21"/>
      <c r="T6536" s="21"/>
    </row>
    <row r="6537" spans="1:20">
      <c r="A6537" s="13"/>
      <c r="B6537" s="14"/>
      <c r="C6537" s="15"/>
      <c r="D6537" s="15"/>
      <c r="E6537" s="15"/>
      <c r="F6537" s="15"/>
      <c r="G6537" s="15"/>
      <c r="H6537" s="15"/>
      <c r="I6537" s="18"/>
      <c r="J6537" s="15"/>
      <c r="K6537" s="18"/>
      <c r="M6537" s="20"/>
      <c r="N6537" s="21"/>
      <c r="O6537" s="21"/>
      <c r="P6537" s="21"/>
      <c r="Q6537" s="21"/>
      <c r="R6537" s="21"/>
      <c r="S6537" s="21"/>
      <c r="T6537" s="21"/>
    </row>
    <row r="6538" spans="1:20">
      <c r="A6538" s="13"/>
      <c r="B6538" s="14"/>
      <c r="C6538" s="15"/>
      <c r="D6538" s="15"/>
      <c r="E6538" s="15"/>
      <c r="F6538" s="15"/>
      <c r="G6538" s="15"/>
      <c r="H6538" s="15"/>
      <c r="I6538" s="18"/>
      <c r="J6538" s="15"/>
      <c r="K6538" s="18"/>
      <c r="M6538" s="20"/>
      <c r="N6538" s="21"/>
      <c r="O6538" s="21"/>
      <c r="P6538" s="21"/>
      <c r="Q6538" s="21"/>
      <c r="R6538" s="21"/>
      <c r="S6538" s="21"/>
      <c r="T6538" s="21"/>
    </row>
    <row r="6539" spans="1:20">
      <c r="A6539" s="13"/>
      <c r="B6539" s="14"/>
      <c r="C6539" s="15"/>
      <c r="D6539" s="15"/>
      <c r="E6539" s="15"/>
      <c r="F6539" s="15"/>
      <c r="G6539" s="15"/>
      <c r="H6539" s="15"/>
      <c r="I6539" s="18"/>
      <c r="J6539" s="15"/>
      <c r="K6539" s="18"/>
      <c r="M6539" s="20"/>
      <c r="N6539" s="21"/>
      <c r="O6539" s="21"/>
      <c r="P6539" s="21"/>
      <c r="Q6539" s="21"/>
      <c r="R6539" s="21"/>
      <c r="S6539" s="21"/>
      <c r="T6539" s="21"/>
    </row>
    <row r="6540" spans="1:20">
      <c r="A6540" s="13"/>
      <c r="B6540" s="14"/>
      <c r="C6540" s="15"/>
      <c r="D6540" s="15"/>
      <c r="E6540" s="15"/>
      <c r="F6540" s="15"/>
      <c r="G6540" s="15"/>
      <c r="H6540" s="15"/>
      <c r="I6540" s="18"/>
      <c r="J6540" s="15"/>
      <c r="K6540" s="18"/>
      <c r="M6540" s="20"/>
      <c r="N6540" s="21"/>
      <c r="O6540" s="21"/>
      <c r="P6540" s="21"/>
      <c r="Q6540" s="21"/>
      <c r="R6540" s="21"/>
      <c r="S6540" s="21"/>
      <c r="T6540" s="21"/>
    </row>
    <row r="6541" spans="1:20">
      <c r="A6541" s="13"/>
      <c r="B6541" s="14"/>
      <c r="C6541" s="15"/>
      <c r="D6541" s="15"/>
      <c r="E6541" s="15"/>
      <c r="F6541" s="15"/>
      <c r="G6541" s="15"/>
      <c r="H6541" s="15"/>
      <c r="I6541" s="18"/>
      <c r="J6541" s="15"/>
      <c r="K6541" s="18"/>
      <c r="M6541" s="20"/>
      <c r="N6541" s="21"/>
      <c r="O6541" s="21"/>
      <c r="P6541" s="21"/>
      <c r="Q6541" s="21"/>
      <c r="R6541" s="21"/>
      <c r="S6541" s="21"/>
      <c r="T6541" s="21"/>
    </row>
    <row r="6542" spans="1:20">
      <c r="A6542" s="13"/>
      <c r="B6542" s="14"/>
      <c r="C6542" s="15"/>
      <c r="D6542" s="15"/>
      <c r="E6542" s="15"/>
      <c r="F6542" s="15"/>
      <c r="G6542" s="15"/>
      <c r="H6542" s="15"/>
      <c r="I6542" s="18"/>
      <c r="J6542" s="15"/>
      <c r="K6542" s="18"/>
      <c r="M6542" s="20"/>
      <c r="N6542" s="21"/>
      <c r="O6542" s="21"/>
      <c r="P6542" s="21"/>
      <c r="Q6542" s="21"/>
      <c r="R6542" s="21"/>
      <c r="S6542" s="21"/>
      <c r="T6542" s="21"/>
    </row>
    <row r="6543" spans="1:20">
      <c r="A6543" s="13"/>
      <c r="B6543" s="14"/>
      <c r="C6543" s="15"/>
      <c r="D6543" s="15"/>
      <c r="E6543" s="15"/>
      <c r="F6543" s="15"/>
      <c r="G6543" s="15"/>
      <c r="H6543" s="15"/>
      <c r="I6543" s="18"/>
      <c r="J6543" s="15"/>
      <c r="K6543" s="18"/>
      <c r="M6543" s="20"/>
      <c r="N6543" s="21"/>
      <c r="O6543" s="21"/>
      <c r="P6543" s="21"/>
      <c r="Q6543" s="21"/>
      <c r="R6543" s="21"/>
      <c r="S6543" s="21"/>
      <c r="T6543" s="21"/>
    </row>
    <row r="6544" spans="1:20">
      <c r="A6544" s="13"/>
      <c r="B6544" s="14"/>
      <c r="C6544" s="15"/>
      <c r="D6544" s="15"/>
      <c r="E6544" s="15"/>
      <c r="F6544" s="15"/>
      <c r="G6544" s="15"/>
      <c r="H6544" s="15"/>
      <c r="I6544" s="18"/>
      <c r="J6544" s="15"/>
      <c r="K6544" s="18"/>
      <c r="M6544" s="20"/>
      <c r="N6544" s="21"/>
      <c r="O6544" s="21"/>
      <c r="P6544" s="21"/>
      <c r="Q6544" s="21"/>
      <c r="R6544" s="21"/>
      <c r="S6544" s="21"/>
      <c r="T6544" s="21"/>
    </row>
    <row r="6545" spans="1:20">
      <c r="A6545" s="13"/>
      <c r="B6545" s="14"/>
      <c r="C6545" s="15"/>
      <c r="D6545" s="15"/>
      <c r="E6545" s="15"/>
      <c r="F6545" s="15"/>
      <c r="G6545" s="15"/>
      <c r="H6545" s="15"/>
      <c r="I6545" s="18"/>
      <c r="J6545" s="15"/>
      <c r="K6545" s="18"/>
      <c r="M6545" s="20"/>
      <c r="N6545" s="21"/>
      <c r="O6545" s="21"/>
      <c r="P6545" s="21"/>
      <c r="Q6545" s="21"/>
      <c r="R6545" s="21"/>
      <c r="S6545" s="21"/>
      <c r="T6545" s="21"/>
    </row>
    <row r="6546" spans="1:20">
      <c r="A6546" s="13"/>
      <c r="B6546" s="14"/>
      <c r="C6546" s="15"/>
      <c r="D6546" s="15"/>
      <c r="E6546" s="15"/>
      <c r="F6546" s="15"/>
      <c r="G6546" s="15"/>
      <c r="H6546" s="15"/>
      <c r="I6546" s="18"/>
      <c r="J6546" s="15"/>
      <c r="K6546" s="18"/>
      <c r="M6546" s="20"/>
      <c r="N6546" s="21"/>
      <c r="O6546" s="21"/>
      <c r="P6546" s="21"/>
      <c r="Q6546" s="21"/>
      <c r="R6546" s="21"/>
      <c r="S6546" s="21"/>
      <c r="T6546" s="21"/>
    </row>
    <row r="6547" spans="1:20">
      <c r="A6547" s="13"/>
      <c r="B6547" s="14"/>
      <c r="C6547" s="15"/>
      <c r="D6547" s="15"/>
      <c r="E6547" s="15"/>
      <c r="F6547" s="15"/>
      <c r="G6547" s="15"/>
      <c r="H6547" s="15"/>
      <c r="I6547" s="18"/>
      <c r="J6547" s="15"/>
      <c r="K6547" s="18"/>
      <c r="M6547" s="20"/>
      <c r="N6547" s="21"/>
      <c r="O6547" s="21"/>
      <c r="P6547" s="21"/>
      <c r="Q6547" s="21"/>
      <c r="R6547" s="21"/>
      <c r="S6547" s="21"/>
      <c r="T6547" s="21"/>
    </row>
    <row r="6548" spans="1:20">
      <c r="A6548" s="13"/>
      <c r="B6548" s="14"/>
      <c r="C6548" s="15"/>
      <c r="D6548" s="15"/>
      <c r="E6548" s="15"/>
      <c r="F6548" s="15"/>
      <c r="G6548" s="15"/>
      <c r="H6548" s="15"/>
      <c r="I6548" s="18"/>
      <c r="J6548" s="15"/>
      <c r="K6548" s="18"/>
      <c r="M6548" s="20"/>
      <c r="N6548" s="21"/>
      <c r="O6548" s="21"/>
      <c r="P6548" s="21"/>
      <c r="Q6548" s="21"/>
      <c r="R6548" s="21"/>
      <c r="S6548" s="21"/>
      <c r="T6548" s="21"/>
    </row>
    <row r="6549" spans="1:20">
      <c r="A6549" s="13"/>
      <c r="B6549" s="14"/>
      <c r="C6549" s="15"/>
      <c r="D6549" s="15"/>
      <c r="E6549" s="15"/>
      <c r="F6549" s="15"/>
      <c r="G6549" s="15"/>
      <c r="H6549" s="15"/>
      <c r="I6549" s="18"/>
      <c r="J6549" s="15"/>
      <c r="K6549" s="18"/>
      <c r="M6549" s="20"/>
      <c r="N6549" s="21"/>
      <c r="O6549" s="21"/>
      <c r="P6549" s="21"/>
      <c r="Q6549" s="21"/>
      <c r="R6549" s="21"/>
      <c r="S6549" s="21"/>
      <c r="T6549" s="21"/>
    </row>
    <row r="6550" spans="1:20">
      <c r="A6550" s="13"/>
      <c r="B6550" s="14"/>
      <c r="C6550" s="15"/>
      <c r="D6550" s="15"/>
      <c r="E6550" s="15"/>
      <c r="F6550" s="15"/>
      <c r="G6550" s="15"/>
      <c r="H6550" s="15"/>
      <c r="I6550" s="18"/>
      <c r="J6550" s="15"/>
      <c r="K6550" s="18"/>
      <c r="M6550" s="20"/>
      <c r="N6550" s="21"/>
      <c r="O6550" s="21"/>
      <c r="P6550" s="21"/>
      <c r="Q6550" s="21"/>
      <c r="R6550" s="21"/>
      <c r="S6550" s="21"/>
      <c r="T6550" s="21"/>
    </row>
    <row r="6551" spans="1:20">
      <c r="A6551" s="13"/>
      <c r="B6551" s="14"/>
      <c r="C6551" s="15"/>
      <c r="D6551" s="15"/>
      <c r="E6551" s="15"/>
      <c r="F6551" s="15"/>
      <c r="G6551" s="15"/>
      <c r="H6551" s="15"/>
      <c r="I6551" s="18"/>
      <c r="J6551" s="15"/>
      <c r="K6551" s="18"/>
      <c r="M6551" s="20"/>
      <c r="N6551" s="21"/>
      <c r="O6551" s="21"/>
      <c r="P6551" s="21"/>
      <c r="Q6551" s="21"/>
      <c r="R6551" s="21"/>
      <c r="S6551" s="21"/>
      <c r="T6551" s="21"/>
    </row>
    <row r="6552" spans="1:20">
      <c r="A6552" s="13"/>
      <c r="B6552" s="14"/>
      <c r="C6552" s="15"/>
      <c r="D6552" s="15"/>
      <c r="E6552" s="15"/>
      <c r="F6552" s="15"/>
      <c r="G6552" s="15"/>
      <c r="H6552" s="15"/>
      <c r="I6552" s="18"/>
      <c r="J6552" s="15"/>
      <c r="K6552" s="18"/>
      <c r="M6552" s="20"/>
      <c r="N6552" s="21"/>
      <c r="O6552" s="21"/>
      <c r="P6552" s="21"/>
      <c r="Q6552" s="21"/>
      <c r="R6552" s="21"/>
      <c r="S6552" s="21"/>
      <c r="T6552" s="21"/>
    </row>
    <row r="6553" spans="1:20">
      <c r="A6553" s="13"/>
      <c r="B6553" s="14"/>
      <c r="C6553" s="15"/>
      <c r="D6553" s="15"/>
      <c r="E6553" s="15"/>
      <c r="F6553" s="15"/>
      <c r="G6553" s="15"/>
      <c r="H6553" s="15"/>
      <c r="I6553" s="18"/>
      <c r="J6553" s="15"/>
      <c r="K6553" s="18"/>
      <c r="M6553" s="20"/>
      <c r="N6553" s="21"/>
      <c r="O6553" s="21"/>
      <c r="P6553" s="21"/>
      <c r="Q6553" s="21"/>
      <c r="R6553" s="21"/>
      <c r="S6553" s="21"/>
      <c r="T6553" s="21"/>
    </row>
    <row r="6554" spans="1:20">
      <c r="A6554" s="13"/>
      <c r="B6554" s="14"/>
      <c r="C6554" s="15"/>
      <c r="D6554" s="15"/>
      <c r="E6554" s="15"/>
      <c r="F6554" s="15"/>
      <c r="G6554" s="15"/>
      <c r="H6554" s="15"/>
      <c r="I6554" s="18"/>
      <c r="J6554" s="15"/>
      <c r="K6554" s="18"/>
      <c r="M6554" s="20"/>
      <c r="N6554" s="21"/>
      <c r="O6554" s="21"/>
      <c r="P6554" s="21"/>
      <c r="Q6554" s="21"/>
      <c r="R6554" s="21"/>
      <c r="S6554" s="21"/>
      <c r="T6554" s="21"/>
    </row>
    <row r="6555" spans="1:20">
      <c r="A6555" s="13"/>
      <c r="B6555" s="14"/>
      <c r="C6555" s="15"/>
      <c r="D6555" s="15"/>
      <c r="E6555" s="15"/>
      <c r="F6555" s="15"/>
      <c r="G6555" s="15"/>
      <c r="H6555" s="15"/>
      <c r="I6555" s="18"/>
      <c r="J6555" s="15"/>
      <c r="K6555" s="18"/>
      <c r="M6555" s="20"/>
      <c r="N6555" s="21"/>
      <c r="O6555" s="21"/>
      <c r="P6555" s="21"/>
      <c r="Q6555" s="21"/>
      <c r="R6555" s="21"/>
      <c r="S6555" s="21"/>
      <c r="T6555" s="21"/>
    </row>
    <row r="6556" spans="1:20">
      <c r="A6556" s="13"/>
      <c r="B6556" s="14"/>
      <c r="C6556" s="15"/>
      <c r="D6556" s="15"/>
      <c r="E6556" s="15"/>
      <c r="F6556" s="15"/>
      <c r="G6556" s="15"/>
      <c r="H6556" s="15"/>
      <c r="I6556" s="18"/>
      <c r="J6556" s="15"/>
      <c r="K6556" s="18"/>
      <c r="M6556" s="20"/>
      <c r="N6556" s="21"/>
      <c r="O6556" s="21"/>
      <c r="P6556" s="21"/>
      <c r="Q6556" s="21"/>
      <c r="R6556" s="21"/>
      <c r="S6556" s="21"/>
      <c r="T6556" s="21"/>
    </row>
    <row r="6557" spans="1:20">
      <c r="A6557" s="13"/>
      <c r="B6557" s="14"/>
      <c r="C6557" s="15"/>
      <c r="D6557" s="15"/>
      <c r="E6557" s="15"/>
      <c r="F6557" s="15"/>
      <c r="G6557" s="15"/>
      <c r="H6557" s="15"/>
      <c r="I6557" s="18"/>
      <c r="J6557" s="15"/>
      <c r="K6557" s="18"/>
      <c r="M6557" s="20"/>
      <c r="N6557" s="21"/>
      <c r="O6557" s="21"/>
      <c r="P6557" s="21"/>
      <c r="Q6557" s="21"/>
      <c r="R6557" s="21"/>
      <c r="S6557" s="21"/>
      <c r="T6557" s="21"/>
    </row>
    <row r="6558" spans="1:20">
      <c r="A6558" s="13"/>
      <c r="B6558" s="14"/>
      <c r="C6558" s="15"/>
      <c r="D6558" s="15"/>
      <c r="E6558" s="15"/>
      <c r="F6558" s="15"/>
      <c r="G6558" s="15"/>
      <c r="H6558" s="15"/>
      <c r="I6558" s="18"/>
      <c r="J6558" s="15"/>
      <c r="K6558" s="18"/>
      <c r="M6558" s="20"/>
      <c r="N6558" s="21"/>
      <c r="O6558" s="21"/>
      <c r="P6558" s="21"/>
      <c r="Q6558" s="21"/>
      <c r="R6558" s="21"/>
      <c r="S6558" s="21"/>
      <c r="T6558" s="21"/>
    </row>
    <row r="6559" spans="1:20">
      <c r="A6559" s="13"/>
      <c r="B6559" s="14"/>
      <c r="C6559" s="15"/>
      <c r="D6559" s="15"/>
      <c r="E6559" s="15"/>
      <c r="F6559" s="15"/>
      <c r="G6559" s="15"/>
      <c r="H6559" s="15"/>
      <c r="I6559" s="18"/>
      <c r="J6559" s="15"/>
      <c r="K6559" s="18"/>
      <c r="M6559" s="20"/>
      <c r="N6559" s="21"/>
      <c r="O6559" s="21"/>
      <c r="P6559" s="21"/>
      <c r="Q6559" s="21"/>
      <c r="R6559" s="21"/>
      <c r="S6559" s="21"/>
      <c r="T6559" s="21"/>
    </row>
    <row r="6560" spans="1:20">
      <c r="A6560" s="13"/>
      <c r="B6560" s="14"/>
      <c r="C6560" s="15"/>
      <c r="D6560" s="15"/>
      <c r="E6560" s="15"/>
      <c r="F6560" s="15"/>
      <c r="G6560" s="15"/>
      <c r="H6560" s="15"/>
      <c r="I6560" s="18"/>
      <c r="J6560" s="15"/>
      <c r="K6560" s="18"/>
      <c r="M6560" s="20"/>
      <c r="N6560" s="21"/>
      <c r="O6560" s="21"/>
      <c r="P6560" s="21"/>
      <c r="Q6560" s="21"/>
      <c r="R6560" s="21"/>
      <c r="S6560" s="21"/>
      <c r="T6560" s="21"/>
    </row>
    <row r="6561" spans="1:20">
      <c r="A6561" s="13"/>
      <c r="B6561" s="14"/>
      <c r="C6561" s="15"/>
      <c r="D6561" s="15"/>
      <c r="E6561" s="15"/>
      <c r="F6561" s="15"/>
      <c r="G6561" s="15"/>
      <c r="H6561" s="15"/>
      <c r="I6561" s="18"/>
      <c r="J6561" s="15"/>
      <c r="K6561" s="18"/>
      <c r="M6561" s="20"/>
      <c r="N6561" s="21"/>
      <c r="O6561" s="21"/>
      <c r="P6561" s="21"/>
      <c r="Q6561" s="21"/>
      <c r="R6561" s="21"/>
      <c r="S6561" s="21"/>
      <c r="T6561" s="21"/>
    </row>
    <row r="6562" spans="1:20">
      <c r="A6562" s="13"/>
      <c r="B6562" s="14"/>
      <c r="C6562" s="15"/>
      <c r="D6562" s="15"/>
      <c r="E6562" s="15"/>
      <c r="F6562" s="15"/>
      <c r="G6562" s="15"/>
      <c r="H6562" s="15"/>
      <c r="I6562" s="18"/>
      <c r="J6562" s="15"/>
      <c r="K6562" s="18"/>
      <c r="M6562" s="20"/>
      <c r="N6562" s="21"/>
      <c r="O6562" s="21"/>
      <c r="P6562" s="21"/>
      <c r="Q6562" s="21"/>
      <c r="R6562" s="21"/>
      <c r="S6562" s="21"/>
      <c r="T6562" s="21"/>
    </row>
    <row r="6563" spans="1:20">
      <c r="A6563" s="13"/>
      <c r="B6563" s="14"/>
      <c r="C6563" s="15"/>
      <c r="D6563" s="15"/>
      <c r="E6563" s="15"/>
      <c r="F6563" s="15"/>
      <c r="G6563" s="15"/>
      <c r="H6563" s="15"/>
      <c r="I6563" s="18"/>
      <c r="J6563" s="15"/>
      <c r="K6563" s="18"/>
      <c r="M6563" s="20"/>
      <c r="N6563" s="21"/>
      <c r="O6563" s="21"/>
      <c r="P6563" s="21"/>
      <c r="Q6563" s="21"/>
      <c r="R6563" s="21"/>
      <c r="S6563" s="21"/>
      <c r="T6563" s="21"/>
    </row>
    <row r="6564" spans="1:20">
      <c r="A6564" s="13"/>
      <c r="B6564" s="14"/>
      <c r="C6564" s="15"/>
      <c r="D6564" s="15"/>
      <c r="E6564" s="15"/>
      <c r="F6564" s="15"/>
      <c r="G6564" s="15"/>
      <c r="H6564" s="15"/>
      <c r="I6564" s="18"/>
      <c r="J6564" s="15"/>
      <c r="K6564" s="18"/>
      <c r="M6564" s="20"/>
      <c r="N6564" s="21"/>
      <c r="O6564" s="21"/>
      <c r="P6564" s="21"/>
      <c r="Q6564" s="21"/>
      <c r="R6564" s="21"/>
      <c r="S6564" s="21"/>
      <c r="T6564" s="21"/>
    </row>
    <row r="6565" spans="1:20">
      <c r="A6565" s="13"/>
      <c r="B6565" s="14"/>
      <c r="C6565" s="15"/>
      <c r="D6565" s="15"/>
      <c r="E6565" s="15"/>
      <c r="F6565" s="15"/>
      <c r="G6565" s="15"/>
      <c r="H6565" s="15"/>
      <c r="I6565" s="18"/>
      <c r="J6565" s="15"/>
      <c r="K6565" s="18"/>
      <c r="M6565" s="20"/>
      <c r="N6565" s="21"/>
      <c r="O6565" s="21"/>
      <c r="P6565" s="21"/>
      <c r="Q6565" s="21"/>
      <c r="R6565" s="21"/>
      <c r="S6565" s="21"/>
      <c r="T6565" s="21"/>
    </row>
    <row r="6566" spans="1:20">
      <c r="A6566" s="13"/>
      <c r="B6566" s="14"/>
      <c r="C6566" s="15"/>
      <c r="D6566" s="15"/>
      <c r="E6566" s="15"/>
      <c r="F6566" s="15"/>
      <c r="G6566" s="15"/>
      <c r="H6566" s="15"/>
      <c r="I6566" s="18"/>
      <c r="J6566" s="15"/>
      <c r="K6566" s="18"/>
      <c r="M6566" s="20"/>
      <c r="N6566" s="21"/>
      <c r="O6566" s="21"/>
      <c r="P6566" s="21"/>
      <c r="Q6566" s="21"/>
      <c r="R6566" s="21"/>
      <c r="S6566" s="21"/>
      <c r="T6566" s="21"/>
    </row>
    <row r="6567" spans="1:20">
      <c r="A6567" s="13"/>
      <c r="B6567" s="14"/>
      <c r="C6567" s="15"/>
      <c r="D6567" s="15"/>
      <c r="E6567" s="15"/>
      <c r="F6567" s="15"/>
      <c r="G6567" s="15"/>
      <c r="H6567" s="15"/>
      <c r="I6567" s="18"/>
      <c r="J6567" s="15"/>
      <c r="K6567" s="18"/>
      <c r="M6567" s="20"/>
      <c r="N6567" s="21"/>
      <c r="O6567" s="21"/>
      <c r="P6567" s="21"/>
      <c r="Q6567" s="21"/>
      <c r="R6567" s="21"/>
      <c r="S6567" s="21"/>
      <c r="T6567" s="21"/>
    </row>
    <row r="6568" spans="1:20">
      <c r="A6568" s="13"/>
      <c r="B6568" s="14"/>
      <c r="C6568" s="15"/>
      <c r="D6568" s="15"/>
      <c r="E6568" s="15"/>
      <c r="F6568" s="15"/>
      <c r="G6568" s="15"/>
      <c r="H6568" s="15"/>
      <c r="I6568" s="18"/>
      <c r="J6568" s="15"/>
      <c r="K6568" s="18"/>
      <c r="M6568" s="20"/>
      <c r="N6568" s="21"/>
      <c r="O6568" s="21"/>
      <c r="P6568" s="21"/>
      <c r="Q6568" s="21"/>
      <c r="R6568" s="21"/>
      <c r="S6568" s="21"/>
      <c r="T6568" s="21"/>
    </row>
    <row r="6569" spans="1:20">
      <c r="A6569" s="13"/>
      <c r="B6569" s="14"/>
      <c r="C6569" s="15"/>
      <c r="D6569" s="15"/>
      <c r="E6569" s="15"/>
      <c r="F6569" s="15"/>
      <c r="G6569" s="15"/>
      <c r="H6569" s="15"/>
      <c r="I6569" s="18"/>
      <c r="J6569" s="15"/>
      <c r="K6569" s="18"/>
      <c r="M6569" s="20"/>
      <c r="N6569" s="21"/>
      <c r="O6569" s="21"/>
      <c r="P6569" s="21"/>
      <c r="Q6569" s="21"/>
      <c r="R6569" s="21"/>
      <c r="S6569" s="21"/>
      <c r="T6569" s="21"/>
    </row>
    <row r="6570" spans="1:20">
      <c r="A6570" s="13"/>
      <c r="B6570" s="14"/>
      <c r="C6570" s="15"/>
      <c r="D6570" s="15"/>
      <c r="E6570" s="15"/>
      <c r="F6570" s="15"/>
      <c r="G6570" s="15"/>
      <c r="H6570" s="15"/>
      <c r="I6570" s="18"/>
      <c r="J6570" s="15"/>
      <c r="K6570" s="18"/>
      <c r="M6570" s="20"/>
      <c r="N6570" s="21"/>
      <c r="O6570" s="21"/>
      <c r="P6570" s="21"/>
      <c r="Q6570" s="21"/>
      <c r="R6570" s="21"/>
      <c r="S6570" s="21"/>
      <c r="T6570" s="21"/>
    </row>
    <row r="6571" spans="1:20">
      <c r="A6571" s="13"/>
      <c r="B6571" s="14"/>
      <c r="C6571" s="15"/>
      <c r="D6571" s="15"/>
      <c r="E6571" s="15"/>
      <c r="F6571" s="15"/>
      <c r="G6571" s="15"/>
      <c r="H6571" s="15"/>
      <c r="I6571" s="18"/>
      <c r="J6571" s="15"/>
      <c r="K6571" s="18"/>
      <c r="M6571" s="20"/>
      <c r="N6571" s="21"/>
      <c r="O6571" s="21"/>
      <c r="P6571" s="21"/>
      <c r="Q6571" s="21"/>
      <c r="R6571" s="21"/>
      <c r="S6571" s="21"/>
      <c r="T6571" s="21"/>
    </row>
    <row r="6572" spans="1:20">
      <c r="A6572" s="13"/>
      <c r="B6572" s="14"/>
      <c r="C6572" s="15"/>
      <c r="D6572" s="15"/>
      <c r="E6572" s="15"/>
      <c r="F6572" s="15"/>
      <c r="G6572" s="15"/>
      <c r="H6572" s="15"/>
      <c r="I6572" s="18"/>
      <c r="J6572" s="15"/>
      <c r="K6572" s="18"/>
      <c r="M6572" s="20"/>
      <c r="N6572" s="21"/>
      <c r="O6572" s="21"/>
      <c r="P6572" s="21"/>
      <c r="Q6572" s="21"/>
      <c r="R6572" s="21"/>
      <c r="S6572" s="21"/>
      <c r="T6572" s="21"/>
    </row>
    <row r="6573" spans="1:20">
      <c r="A6573" s="13"/>
      <c r="B6573" s="14"/>
      <c r="C6573" s="15"/>
      <c r="D6573" s="15"/>
      <c r="E6573" s="15"/>
      <c r="F6573" s="15"/>
      <c r="G6573" s="15"/>
      <c r="H6573" s="15"/>
      <c r="I6573" s="18"/>
      <c r="J6573" s="15"/>
      <c r="K6573" s="18"/>
      <c r="M6573" s="20"/>
      <c r="N6573" s="21"/>
      <c r="O6573" s="21"/>
      <c r="P6573" s="21"/>
      <c r="Q6573" s="21"/>
      <c r="R6573" s="21"/>
      <c r="S6573" s="21"/>
      <c r="T6573" s="21"/>
    </row>
    <row r="6574" spans="1:20">
      <c r="A6574" s="13"/>
      <c r="B6574" s="14"/>
      <c r="C6574" s="15"/>
      <c r="D6574" s="15"/>
      <c r="E6574" s="15"/>
      <c r="F6574" s="15"/>
      <c r="G6574" s="15"/>
      <c r="H6574" s="15"/>
      <c r="I6574" s="18"/>
      <c r="J6574" s="15"/>
      <c r="K6574" s="18"/>
      <c r="M6574" s="20"/>
      <c r="N6574" s="21"/>
      <c r="O6574" s="21"/>
      <c r="P6574" s="21"/>
      <c r="Q6574" s="21"/>
      <c r="R6574" s="21"/>
      <c r="S6574" s="21"/>
      <c r="T6574" s="21"/>
    </row>
    <row r="6575" spans="1:20">
      <c r="A6575" s="13"/>
      <c r="B6575" s="14"/>
      <c r="C6575" s="15"/>
      <c r="D6575" s="15"/>
      <c r="E6575" s="15"/>
      <c r="F6575" s="15"/>
      <c r="G6575" s="15"/>
      <c r="H6575" s="15"/>
      <c r="I6575" s="18"/>
      <c r="J6575" s="15"/>
      <c r="K6575" s="18"/>
      <c r="M6575" s="20"/>
      <c r="N6575" s="21"/>
      <c r="O6575" s="21"/>
      <c r="P6575" s="21"/>
      <c r="Q6575" s="21"/>
      <c r="R6575" s="21"/>
      <c r="S6575" s="21"/>
      <c r="T6575" s="21"/>
    </row>
    <row r="6576" spans="1:20">
      <c r="A6576" s="13"/>
      <c r="B6576" s="14"/>
      <c r="C6576" s="15"/>
      <c r="D6576" s="15"/>
      <c r="E6576" s="15"/>
      <c r="F6576" s="15"/>
      <c r="G6576" s="15"/>
      <c r="H6576" s="15"/>
      <c r="I6576" s="18"/>
      <c r="J6576" s="15"/>
      <c r="K6576" s="18"/>
      <c r="M6576" s="20"/>
      <c r="N6576" s="21"/>
      <c r="O6576" s="21"/>
      <c r="P6576" s="21"/>
      <c r="Q6576" s="21"/>
      <c r="R6576" s="21"/>
      <c r="S6576" s="21"/>
      <c r="T6576" s="21"/>
    </row>
    <row r="6577" spans="1:20">
      <c r="A6577" s="13"/>
      <c r="B6577" s="14"/>
      <c r="C6577" s="15"/>
      <c r="D6577" s="15"/>
      <c r="E6577" s="15"/>
      <c r="F6577" s="15"/>
      <c r="G6577" s="15"/>
      <c r="H6577" s="15"/>
      <c r="I6577" s="18"/>
      <c r="J6577" s="15"/>
      <c r="K6577" s="18"/>
      <c r="M6577" s="20"/>
      <c r="N6577" s="21"/>
      <c r="O6577" s="21"/>
      <c r="P6577" s="21"/>
      <c r="Q6577" s="21"/>
      <c r="R6577" s="21"/>
      <c r="S6577" s="21"/>
      <c r="T6577" s="21"/>
    </row>
    <row r="6578" spans="1:20">
      <c r="A6578" s="13"/>
      <c r="B6578" s="14"/>
      <c r="C6578" s="15"/>
      <c r="D6578" s="15"/>
      <c r="E6578" s="15"/>
      <c r="F6578" s="15"/>
      <c r="G6578" s="15"/>
      <c r="H6578" s="15"/>
      <c r="I6578" s="18"/>
      <c r="J6578" s="15"/>
      <c r="K6578" s="18"/>
      <c r="M6578" s="20"/>
      <c r="N6578" s="21"/>
      <c r="O6578" s="21"/>
      <c r="P6578" s="21"/>
      <c r="Q6578" s="21"/>
      <c r="R6578" s="21"/>
      <c r="S6578" s="21"/>
      <c r="T6578" s="21"/>
    </row>
    <row r="6579" spans="1:20">
      <c r="A6579" s="13"/>
      <c r="B6579" s="14"/>
      <c r="C6579" s="15"/>
      <c r="D6579" s="15"/>
      <c r="E6579" s="15"/>
      <c r="F6579" s="15"/>
      <c r="G6579" s="15"/>
      <c r="H6579" s="15"/>
      <c r="I6579" s="18"/>
      <c r="J6579" s="15"/>
      <c r="K6579" s="18"/>
      <c r="M6579" s="20"/>
      <c r="N6579" s="21"/>
      <c r="O6579" s="21"/>
      <c r="P6579" s="21"/>
      <c r="Q6579" s="21"/>
      <c r="R6579" s="21"/>
      <c r="S6579" s="21"/>
      <c r="T6579" s="21"/>
    </row>
    <row r="6580" spans="1:20">
      <c r="A6580" s="13"/>
      <c r="B6580" s="14"/>
      <c r="C6580" s="15"/>
      <c r="D6580" s="15"/>
      <c r="E6580" s="15"/>
      <c r="F6580" s="15"/>
      <c r="G6580" s="15"/>
      <c r="H6580" s="15"/>
      <c r="I6580" s="18"/>
      <c r="J6580" s="15"/>
      <c r="K6580" s="18"/>
      <c r="M6580" s="20"/>
      <c r="N6580" s="21"/>
      <c r="O6580" s="21"/>
      <c r="P6580" s="21"/>
      <c r="Q6580" s="21"/>
      <c r="R6580" s="21"/>
      <c r="S6580" s="21"/>
      <c r="T6580" s="21"/>
    </row>
    <row r="6581" spans="1:20">
      <c r="A6581" s="13"/>
      <c r="B6581" s="14"/>
      <c r="C6581" s="15"/>
      <c r="D6581" s="15"/>
      <c r="E6581" s="15"/>
      <c r="F6581" s="15"/>
      <c r="G6581" s="15"/>
      <c r="H6581" s="15"/>
      <c r="I6581" s="18"/>
      <c r="J6581" s="15"/>
      <c r="K6581" s="18"/>
      <c r="M6581" s="20"/>
      <c r="N6581" s="21"/>
      <c r="O6581" s="21"/>
      <c r="P6581" s="21"/>
      <c r="Q6581" s="21"/>
      <c r="R6581" s="21"/>
      <c r="S6581" s="21"/>
      <c r="T6581" s="21"/>
    </row>
    <row r="6582" spans="1:20">
      <c r="A6582" s="13"/>
      <c r="B6582" s="14"/>
      <c r="C6582" s="15"/>
      <c r="D6582" s="15"/>
      <c r="E6582" s="15"/>
      <c r="F6582" s="15"/>
      <c r="G6582" s="15"/>
      <c r="H6582" s="15"/>
      <c r="I6582" s="18"/>
      <c r="J6582" s="15"/>
      <c r="K6582" s="18"/>
      <c r="M6582" s="20"/>
      <c r="N6582" s="21"/>
      <c r="O6582" s="21"/>
      <c r="P6582" s="21"/>
      <c r="Q6582" s="21"/>
      <c r="R6582" s="21"/>
      <c r="S6582" s="21"/>
      <c r="T6582" s="21"/>
    </row>
    <row r="6583" spans="1:20">
      <c r="A6583" s="13"/>
      <c r="B6583" s="14"/>
      <c r="C6583" s="15"/>
      <c r="D6583" s="15"/>
      <c r="E6583" s="15"/>
      <c r="F6583" s="15"/>
      <c r="G6583" s="15"/>
      <c r="H6583" s="15"/>
      <c r="I6583" s="18"/>
      <c r="J6583" s="15"/>
      <c r="K6583" s="18"/>
      <c r="M6583" s="20"/>
      <c r="N6583" s="21"/>
      <c r="O6583" s="21"/>
      <c r="P6583" s="21"/>
      <c r="Q6583" s="21"/>
      <c r="R6583" s="21"/>
      <c r="S6583" s="21"/>
      <c r="T6583" s="21"/>
    </row>
    <row r="6584" spans="1:20">
      <c r="A6584" s="13"/>
      <c r="B6584" s="14"/>
      <c r="C6584" s="15"/>
      <c r="D6584" s="15"/>
      <c r="E6584" s="15"/>
      <c r="F6584" s="15"/>
      <c r="G6584" s="15"/>
      <c r="H6584" s="15"/>
      <c r="I6584" s="18"/>
      <c r="J6584" s="15"/>
      <c r="K6584" s="18"/>
      <c r="M6584" s="20"/>
      <c r="N6584" s="21"/>
      <c r="O6584" s="21"/>
      <c r="P6584" s="21"/>
      <c r="Q6584" s="21"/>
      <c r="R6584" s="21"/>
      <c r="S6584" s="21"/>
      <c r="T6584" s="21"/>
    </row>
    <row r="6585" spans="1:20">
      <c r="A6585" s="13"/>
      <c r="B6585" s="14"/>
      <c r="C6585" s="15"/>
      <c r="D6585" s="15"/>
      <c r="E6585" s="15"/>
      <c r="F6585" s="15"/>
      <c r="G6585" s="15"/>
      <c r="H6585" s="15"/>
      <c r="I6585" s="18"/>
      <c r="J6585" s="15"/>
      <c r="K6585" s="18"/>
      <c r="M6585" s="20"/>
      <c r="N6585" s="21"/>
      <c r="O6585" s="21"/>
      <c r="P6585" s="21"/>
      <c r="Q6585" s="21"/>
      <c r="R6585" s="21"/>
      <c r="S6585" s="21"/>
      <c r="T6585" s="21"/>
    </row>
    <row r="6586" spans="1:20">
      <c r="A6586" s="13"/>
      <c r="B6586" s="14"/>
      <c r="C6586" s="15"/>
      <c r="D6586" s="15"/>
      <c r="E6586" s="15"/>
      <c r="F6586" s="15"/>
      <c r="G6586" s="15"/>
      <c r="H6586" s="15"/>
      <c r="I6586" s="18"/>
      <c r="J6586" s="15"/>
      <c r="K6586" s="18"/>
      <c r="M6586" s="20"/>
      <c r="N6586" s="21"/>
      <c r="O6586" s="21"/>
      <c r="P6586" s="21"/>
      <c r="Q6586" s="21"/>
      <c r="R6586" s="21"/>
      <c r="S6586" s="21"/>
      <c r="T6586" s="21"/>
    </row>
    <row r="6587" spans="1:20">
      <c r="A6587" s="13"/>
      <c r="B6587" s="14"/>
      <c r="C6587" s="15"/>
      <c r="D6587" s="15"/>
      <c r="E6587" s="15"/>
      <c r="F6587" s="15"/>
      <c r="G6587" s="15"/>
      <c r="H6587" s="15"/>
      <c r="I6587" s="18"/>
      <c r="J6587" s="15"/>
      <c r="K6587" s="18"/>
      <c r="M6587" s="20"/>
      <c r="N6587" s="21"/>
      <c r="O6587" s="21"/>
      <c r="P6587" s="21"/>
      <c r="Q6587" s="21"/>
      <c r="R6587" s="21"/>
      <c r="S6587" s="21"/>
      <c r="T6587" s="21"/>
    </row>
    <row r="6588" spans="1:20">
      <c r="A6588" s="13"/>
      <c r="B6588" s="14"/>
      <c r="C6588" s="15"/>
      <c r="D6588" s="15"/>
      <c r="E6588" s="15"/>
      <c r="F6588" s="15"/>
      <c r="G6588" s="15"/>
      <c r="H6588" s="15"/>
      <c r="I6588" s="18"/>
      <c r="J6588" s="15"/>
      <c r="K6588" s="18"/>
      <c r="M6588" s="20"/>
      <c r="N6588" s="21"/>
      <c r="O6588" s="21"/>
      <c r="P6588" s="21"/>
      <c r="Q6588" s="21"/>
      <c r="R6588" s="21"/>
      <c r="S6588" s="21"/>
      <c r="T6588" s="21"/>
    </row>
    <row r="6589" spans="1:20">
      <c r="A6589" s="13"/>
      <c r="B6589" s="14"/>
      <c r="C6589" s="15"/>
      <c r="D6589" s="15"/>
      <c r="E6589" s="15"/>
      <c r="F6589" s="15"/>
      <c r="G6589" s="15"/>
      <c r="H6589" s="15"/>
      <c r="I6589" s="18"/>
      <c r="J6589" s="15"/>
      <c r="K6589" s="18"/>
      <c r="M6589" s="20"/>
      <c r="N6589" s="21"/>
      <c r="O6589" s="21"/>
      <c r="P6589" s="21"/>
      <c r="Q6589" s="21"/>
      <c r="R6589" s="21"/>
      <c r="S6589" s="21"/>
      <c r="T6589" s="21"/>
    </row>
    <row r="6590" spans="1:20">
      <c r="A6590" s="13"/>
      <c r="B6590" s="14"/>
      <c r="C6590" s="15"/>
      <c r="D6590" s="15"/>
      <c r="E6590" s="15"/>
      <c r="F6590" s="15"/>
      <c r="G6590" s="15"/>
      <c r="H6590" s="15"/>
      <c r="I6590" s="18"/>
      <c r="J6590" s="15"/>
      <c r="K6590" s="18"/>
      <c r="M6590" s="20"/>
      <c r="N6590" s="21"/>
      <c r="O6590" s="21"/>
      <c r="P6590" s="21"/>
      <c r="Q6590" s="21"/>
      <c r="R6590" s="21"/>
      <c r="S6590" s="21"/>
      <c r="T6590" s="21"/>
    </row>
    <row r="6591" spans="1:20">
      <c r="A6591" s="13"/>
      <c r="B6591" s="14"/>
      <c r="C6591" s="15"/>
      <c r="D6591" s="15"/>
      <c r="E6591" s="15"/>
      <c r="F6591" s="15"/>
      <c r="G6591" s="15"/>
      <c r="H6591" s="15"/>
      <c r="I6591" s="18"/>
      <c r="J6591" s="15"/>
      <c r="K6591" s="18"/>
      <c r="M6591" s="20"/>
      <c r="N6591" s="21"/>
      <c r="O6591" s="21"/>
      <c r="P6591" s="21"/>
      <c r="Q6591" s="21"/>
      <c r="R6591" s="21"/>
      <c r="S6591" s="21"/>
      <c r="T6591" s="21"/>
    </row>
    <row r="6592" spans="1:20">
      <c r="A6592" s="13"/>
      <c r="B6592" s="14"/>
      <c r="C6592" s="15"/>
      <c r="D6592" s="15"/>
      <c r="E6592" s="15"/>
      <c r="F6592" s="15"/>
      <c r="G6592" s="15"/>
      <c r="H6592" s="15"/>
      <c r="I6592" s="18"/>
      <c r="J6592" s="15"/>
      <c r="K6592" s="18"/>
      <c r="M6592" s="20"/>
      <c r="N6592" s="21"/>
      <c r="O6592" s="21"/>
      <c r="P6592" s="21"/>
      <c r="Q6592" s="21"/>
      <c r="R6592" s="21"/>
      <c r="S6592" s="21"/>
      <c r="T6592" s="21"/>
    </row>
    <row r="6593" spans="1:20">
      <c r="A6593" s="13"/>
      <c r="B6593" s="14"/>
      <c r="C6593" s="15"/>
      <c r="D6593" s="15"/>
      <c r="E6593" s="15"/>
      <c r="F6593" s="15"/>
      <c r="G6593" s="15"/>
      <c r="H6593" s="15"/>
      <c r="I6593" s="18"/>
      <c r="J6593" s="15"/>
      <c r="K6593" s="18"/>
      <c r="M6593" s="20"/>
      <c r="N6593" s="21"/>
      <c r="O6593" s="21"/>
      <c r="P6593" s="21"/>
      <c r="Q6593" s="21"/>
      <c r="R6593" s="21"/>
      <c r="S6593" s="21"/>
      <c r="T6593" s="21"/>
    </row>
    <row r="6594" spans="1:20">
      <c r="A6594" s="13"/>
      <c r="B6594" s="14"/>
      <c r="C6594" s="15"/>
      <c r="D6594" s="15"/>
      <c r="E6594" s="15"/>
      <c r="F6594" s="15"/>
      <c r="G6594" s="15"/>
      <c r="H6594" s="15"/>
      <c r="I6594" s="18"/>
      <c r="J6594" s="15"/>
      <c r="K6594" s="18"/>
      <c r="M6594" s="20"/>
      <c r="N6594" s="21"/>
      <c r="O6594" s="21"/>
      <c r="P6594" s="21"/>
      <c r="Q6594" s="21"/>
      <c r="R6594" s="21"/>
      <c r="S6594" s="21"/>
      <c r="T6594" s="21"/>
    </row>
    <row r="6595" spans="1:20">
      <c r="A6595" s="13"/>
      <c r="B6595" s="14"/>
      <c r="C6595" s="15"/>
      <c r="D6595" s="15"/>
      <c r="E6595" s="15"/>
      <c r="F6595" s="15"/>
      <c r="G6595" s="15"/>
      <c r="H6595" s="15"/>
      <c r="I6595" s="18"/>
      <c r="J6595" s="15"/>
      <c r="K6595" s="18"/>
      <c r="M6595" s="20"/>
      <c r="N6595" s="21"/>
      <c r="O6595" s="21"/>
      <c r="P6595" s="21"/>
      <c r="Q6595" s="21"/>
      <c r="R6595" s="21"/>
      <c r="S6595" s="21"/>
      <c r="T6595" s="21"/>
    </row>
    <row r="6596" spans="1:20">
      <c r="A6596" s="13"/>
      <c r="B6596" s="14"/>
      <c r="C6596" s="15"/>
      <c r="D6596" s="15"/>
      <c r="E6596" s="15"/>
      <c r="F6596" s="15"/>
      <c r="G6596" s="15"/>
      <c r="H6596" s="15"/>
      <c r="I6596" s="18"/>
      <c r="J6596" s="15"/>
      <c r="K6596" s="18"/>
      <c r="M6596" s="20"/>
      <c r="N6596" s="21"/>
      <c r="O6596" s="21"/>
      <c r="P6596" s="21"/>
      <c r="Q6596" s="21"/>
      <c r="R6596" s="21"/>
      <c r="S6596" s="21"/>
      <c r="T6596" s="21"/>
    </row>
    <row r="6597" spans="1:20">
      <c r="A6597" s="13"/>
      <c r="B6597" s="14"/>
      <c r="C6597" s="15"/>
      <c r="D6597" s="15"/>
      <c r="E6597" s="15"/>
      <c r="F6597" s="15"/>
      <c r="G6597" s="15"/>
      <c r="H6597" s="15"/>
      <c r="I6597" s="18"/>
      <c r="J6597" s="15"/>
      <c r="K6597" s="18"/>
      <c r="M6597" s="20"/>
      <c r="N6597" s="21"/>
      <c r="O6597" s="21"/>
      <c r="P6597" s="21"/>
      <c r="Q6597" s="21"/>
      <c r="R6597" s="21"/>
      <c r="S6597" s="21"/>
      <c r="T6597" s="21"/>
    </row>
    <row r="6598" spans="1:20">
      <c r="A6598" s="13"/>
      <c r="B6598" s="14"/>
      <c r="C6598" s="15"/>
      <c r="D6598" s="15"/>
      <c r="E6598" s="15"/>
      <c r="F6598" s="15"/>
      <c r="G6598" s="15"/>
      <c r="H6598" s="15"/>
      <c r="I6598" s="18"/>
      <c r="J6598" s="15"/>
      <c r="K6598" s="18"/>
      <c r="M6598" s="20"/>
      <c r="N6598" s="21"/>
      <c r="O6598" s="21"/>
      <c r="P6598" s="21"/>
      <c r="Q6598" s="21"/>
      <c r="R6598" s="21"/>
      <c r="S6598" s="21"/>
      <c r="T6598" s="21"/>
    </row>
    <row r="6599" spans="1:20">
      <c r="A6599" s="13"/>
      <c r="B6599" s="14"/>
      <c r="C6599" s="15"/>
      <c r="D6599" s="15"/>
      <c r="E6599" s="15"/>
      <c r="F6599" s="15"/>
      <c r="G6599" s="15"/>
      <c r="H6599" s="15"/>
      <c r="I6599" s="18"/>
      <c r="J6599" s="15"/>
      <c r="K6599" s="18"/>
      <c r="M6599" s="20"/>
      <c r="N6599" s="21"/>
      <c r="O6599" s="21"/>
      <c r="P6599" s="21"/>
      <c r="Q6599" s="21"/>
      <c r="R6599" s="21"/>
      <c r="S6599" s="21"/>
      <c r="T6599" s="21"/>
    </row>
    <row r="6600" spans="1:20">
      <c r="A6600" s="13"/>
      <c r="B6600" s="14"/>
      <c r="C6600" s="15"/>
      <c r="D6600" s="15"/>
      <c r="E6600" s="15"/>
      <c r="F6600" s="15"/>
      <c r="G6600" s="15"/>
      <c r="H6600" s="15"/>
      <c r="I6600" s="18"/>
      <c r="J6600" s="15"/>
      <c r="K6600" s="18"/>
      <c r="M6600" s="20"/>
      <c r="N6600" s="21"/>
      <c r="O6600" s="21"/>
      <c r="P6600" s="21"/>
      <c r="Q6600" s="21"/>
      <c r="R6600" s="21"/>
      <c r="S6600" s="21"/>
      <c r="T6600" s="21"/>
    </row>
    <row r="6601" spans="1:20">
      <c r="A6601" s="13"/>
      <c r="B6601" s="14"/>
      <c r="C6601" s="15"/>
      <c r="D6601" s="15"/>
      <c r="E6601" s="15"/>
      <c r="F6601" s="15"/>
      <c r="G6601" s="15"/>
      <c r="H6601" s="15"/>
      <c r="I6601" s="18"/>
      <c r="J6601" s="15"/>
      <c r="K6601" s="18"/>
      <c r="M6601" s="20"/>
      <c r="N6601" s="21"/>
      <c r="O6601" s="21"/>
      <c r="P6601" s="21"/>
      <c r="Q6601" s="21"/>
      <c r="R6601" s="21"/>
      <c r="S6601" s="21"/>
      <c r="T6601" s="21"/>
    </row>
    <row r="6602" spans="1:20">
      <c r="A6602" s="13"/>
      <c r="B6602" s="14"/>
      <c r="C6602" s="15"/>
      <c r="D6602" s="15"/>
      <c r="E6602" s="15"/>
      <c r="F6602" s="15"/>
      <c r="G6602" s="15"/>
      <c r="H6602" s="15"/>
      <c r="I6602" s="18"/>
      <c r="J6602" s="15"/>
      <c r="K6602" s="18"/>
      <c r="M6602" s="20"/>
      <c r="N6602" s="21"/>
      <c r="O6602" s="21"/>
      <c r="P6602" s="21"/>
      <c r="Q6602" s="21"/>
      <c r="R6602" s="21"/>
      <c r="S6602" s="21"/>
      <c r="T6602" s="21"/>
    </row>
    <row r="6603" spans="1:20">
      <c r="A6603" s="13"/>
      <c r="B6603" s="14"/>
      <c r="C6603" s="15"/>
      <c r="D6603" s="15"/>
      <c r="E6603" s="15"/>
      <c r="F6603" s="15"/>
      <c r="G6603" s="15"/>
      <c r="H6603" s="15"/>
      <c r="I6603" s="18"/>
      <c r="J6603" s="15"/>
      <c r="K6603" s="18"/>
      <c r="M6603" s="20"/>
      <c r="N6603" s="21"/>
      <c r="O6603" s="21"/>
      <c r="P6603" s="21"/>
      <c r="Q6603" s="21"/>
      <c r="R6603" s="21"/>
      <c r="S6603" s="21"/>
      <c r="T6603" s="21"/>
    </row>
    <row r="6604" spans="1:20">
      <c r="A6604" s="13"/>
      <c r="B6604" s="14"/>
      <c r="C6604" s="15"/>
      <c r="D6604" s="15"/>
      <c r="E6604" s="15"/>
      <c r="F6604" s="15"/>
      <c r="G6604" s="15"/>
      <c r="H6604" s="15"/>
      <c r="I6604" s="18"/>
      <c r="J6604" s="15"/>
      <c r="K6604" s="18"/>
      <c r="M6604" s="20"/>
      <c r="N6604" s="21"/>
      <c r="O6604" s="21"/>
      <c r="P6604" s="21"/>
      <c r="Q6604" s="21"/>
      <c r="R6604" s="21"/>
      <c r="S6604" s="21"/>
      <c r="T6604" s="21"/>
    </row>
    <row r="6605" spans="1:20">
      <c r="A6605" s="13"/>
      <c r="B6605" s="14"/>
      <c r="C6605" s="15"/>
      <c r="D6605" s="15"/>
      <c r="E6605" s="15"/>
      <c r="F6605" s="15"/>
      <c r="G6605" s="15"/>
      <c r="H6605" s="15"/>
      <c r="I6605" s="18"/>
      <c r="J6605" s="15"/>
      <c r="K6605" s="18"/>
      <c r="M6605" s="20"/>
      <c r="N6605" s="21"/>
      <c r="O6605" s="21"/>
      <c r="P6605" s="21"/>
      <c r="Q6605" s="21"/>
      <c r="R6605" s="21"/>
      <c r="S6605" s="21"/>
      <c r="T6605" s="21"/>
    </row>
    <row r="6606" spans="1:20">
      <c r="A6606" s="13"/>
      <c r="B6606" s="14"/>
      <c r="C6606" s="15"/>
      <c r="D6606" s="15"/>
      <c r="E6606" s="15"/>
      <c r="F6606" s="15"/>
      <c r="G6606" s="15"/>
      <c r="H6606" s="15"/>
      <c r="I6606" s="18"/>
      <c r="J6606" s="15"/>
      <c r="K6606" s="18"/>
      <c r="M6606" s="20"/>
      <c r="N6606" s="21"/>
      <c r="O6606" s="21"/>
      <c r="P6606" s="21"/>
      <c r="Q6606" s="21"/>
      <c r="R6606" s="21"/>
      <c r="S6606" s="21"/>
      <c r="T6606" s="21"/>
    </row>
    <row r="6607" spans="1:20">
      <c r="A6607" s="13"/>
      <c r="B6607" s="14"/>
      <c r="C6607" s="15"/>
      <c r="D6607" s="15"/>
      <c r="E6607" s="15"/>
      <c r="F6607" s="15"/>
      <c r="G6607" s="15"/>
      <c r="H6607" s="15"/>
      <c r="I6607" s="18"/>
      <c r="J6607" s="15"/>
      <c r="K6607" s="18"/>
      <c r="M6607" s="20"/>
      <c r="N6607" s="21"/>
      <c r="O6607" s="21"/>
      <c r="P6607" s="21"/>
      <c r="Q6607" s="21"/>
      <c r="R6607" s="21"/>
      <c r="S6607" s="21"/>
      <c r="T6607" s="21"/>
    </row>
    <row r="6608" spans="1:20">
      <c r="A6608" s="13"/>
      <c r="B6608" s="14"/>
      <c r="C6608" s="15"/>
      <c r="D6608" s="15"/>
      <c r="E6608" s="15"/>
      <c r="F6608" s="15"/>
      <c r="G6608" s="15"/>
      <c r="H6608" s="15"/>
      <c r="I6608" s="18"/>
      <c r="J6608" s="15"/>
      <c r="K6608" s="18"/>
      <c r="M6608" s="20"/>
      <c r="N6608" s="21"/>
      <c r="O6608" s="21"/>
      <c r="P6608" s="21"/>
      <c r="Q6608" s="21"/>
      <c r="R6608" s="21"/>
      <c r="S6608" s="21"/>
      <c r="T6608" s="21"/>
    </row>
    <row r="6609" spans="1:20">
      <c r="A6609" s="13"/>
      <c r="B6609" s="14"/>
      <c r="C6609" s="15"/>
      <c r="D6609" s="15"/>
      <c r="E6609" s="15"/>
      <c r="F6609" s="15"/>
      <c r="G6609" s="15"/>
      <c r="H6609" s="15"/>
      <c r="I6609" s="18"/>
      <c r="J6609" s="15"/>
      <c r="K6609" s="18"/>
      <c r="M6609" s="20"/>
      <c r="N6609" s="21"/>
      <c r="O6609" s="21"/>
      <c r="P6609" s="21"/>
      <c r="Q6609" s="21"/>
      <c r="R6609" s="21"/>
      <c r="S6609" s="21"/>
      <c r="T6609" s="21"/>
    </row>
    <row r="6610" spans="1:20">
      <c r="A6610" s="13"/>
      <c r="B6610" s="14"/>
      <c r="C6610" s="15"/>
      <c r="D6610" s="15"/>
      <c r="E6610" s="15"/>
      <c r="F6610" s="15"/>
      <c r="G6610" s="15"/>
      <c r="H6610" s="15"/>
      <c r="I6610" s="18"/>
      <c r="J6610" s="15"/>
      <c r="K6610" s="18"/>
      <c r="M6610" s="20"/>
      <c r="N6610" s="21"/>
      <c r="O6610" s="21"/>
      <c r="P6610" s="21"/>
      <c r="Q6610" s="21"/>
      <c r="R6610" s="21"/>
      <c r="S6610" s="21"/>
      <c r="T6610" s="21"/>
    </row>
    <row r="6611" spans="1:20">
      <c r="A6611" s="13"/>
      <c r="B6611" s="14"/>
      <c r="C6611" s="15"/>
      <c r="D6611" s="15"/>
      <c r="E6611" s="15"/>
      <c r="F6611" s="15"/>
      <c r="G6611" s="15"/>
      <c r="H6611" s="15"/>
      <c r="I6611" s="18"/>
      <c r="J6611" s="15"/>
      <c r="K6611" s="18"/>
      <c r="M6611" s="20"/>
      <c r="N6611" s="21"/>
      <c r="O6611" s="21"/>
      <c r="P6611" s="21"/>
      <c r="Q6611" s="21"/>
      <c r="R6611" s="21"/>
      <c r="S6611" s="21"/>
      <c r="T6611" s="21"/>
    </row>
    <row r="6612" spans="1:20">
      <c r="A6612" s="13"/>
      <c r="B6612" s="14"/>
      <c r="C6612" s="15"/>
      <c r="D6612" s="15"/>
      <c r="E6612" s="15"/>
      <c r="F6612" s="15"/>
      <c r="G6612" s="15"/>
      <c r="H6612" s="15"/>
      <c r="I6612" s="18"/>
      <c r="J6612" s="15"/>
      <c r="K6612" s="18"/>
      <c r="M6612" s="20"/>
      <c r="N6612" s="21"/>
      <c r="O6612" s="21"/>
      <c r="P6612" s="21"/>
      <c r="Q6612" s="21"/>
      <c r="R6612" s="21"/>
      <c r="S6612" s="21"/>
      <c r="T6612" s="21"/>
    </row>
    <row r="6613" spans="1:20">
      <c r="A6613" s="13"/>
      <c r="B6613" s="14"/>
      <c r="C6613" s="15"/>
      <c r="D6613" s="15"/>
      <c r="E6613" s="15"/>
      <c r="F6613" s="15"/>
      <c r="G6613" s="15"/>
      <c r="H6613" s="15"/>
      <c r="I6613" s="18"/>
      <c r="J6613" s="15"/>
      <c r="K6613" s="18"/>
      <c r="M6613" s="20"/>
      <c r="N6613" s="21"/>
      <c r="O6613" s="21"/>
      <c r="P6613" s="21"/>
      <c r="Q6613" s="21"/>
      <c r="R6613" s="21"/>
      <c r="S6613" s="21"/>
      <c r="T6613" s="21"/>
    </row>
    <row r="6614" spans="1:20">
      <c r="A6614" s="13"/>
      <c r="B6614" s="14"/>
      <c r="C6614" s="15"/>
      <c r="D6614" s="15"/>
      <c r="E6614" s="15"/>
      <c r="F6614" s="15"/>
      <c r="G6614" s="15"/>
      <c r="H6614" s="15"/>
      <c r="I6614" s="18"/>
      <c r="J6614" s="15"/>
      <c r="K6614" s="18"/>
      <c r="M6614" s="20"/>
      <c r="N6614" s="21"/>
      <c r="O6614" s="21"/>
      <c r="P6614" s="21"/>
      <c r="Q6614" s="21"/>
      <c r="R6614" s="21"/>
      <c r="S6614" s="21"/>
      <c r="T6614" s="21"/>
    </row>
    <row r="6615" spans="1:20">
      <c r="A6615" s="13"/>
      <c r="B6615" s="14"/>
      <c r="C6615" s="15"/>
      <c r="D6615" s="15"/>
      <c r="E6615" s="15"/>
      <c r="F6615" s="15"/>
      <c r="G6615" s="15"/>
      <c r="H6615" s="15"/>
      <c r="I6615" s="18"/>
      <c r="J6615" s="15"/>
      <c r="K6615" s="18"/>
      <c r="M6615" s="20"/>
      <c r="N6615" s="21"/>
      <c r="O6615" s="21"/>
      <c r="P6615" s="21"/>
      <c r="Q6615" s="21"/>
      <c r="R6615" s="21"/>
      <c r="S6615" s="21"/>
      <c r="T6615" s="21"/>
    </row>
    <row r="6616" spans="1:20">
      <c r="A6616" s="13"/>
      <c r="B6616" s="14"/>
      <c r="C6616" s="15"/>
      <c r="D6616" s="15"/>
      <c r="E6616" s="15"/>
      <c r="F6616" s="15"/>
      <c r="G6616" s="15"/>
      <c r="H6616" s="15"/>
      <c r="I6616" s="18"/>
      <c r="J6616" s="15"/>
      <c r="K6616" s="18"/>
      <c r="M6616" s="20"/>
      <c r="N6616" s="21"/>
      <c r="O6616" s="21"/>
      <c r="P6616" s="21"/>
      <c r="Q6616" s="21"/>
      <c r="R6616" s="21"/>
      <c r="S6616" s="21"/>
      <c r="T6616" s="21"/>
    </row>
    <row r="6617" spans="1:20">
      <c r="A6617" s="13"/>
      <c r="B6617" s="14"/>
      <c r="C6617" s="15"/>
      <c r="D6617" s="15"/>
      <c r="E6617" s="15"/>
      <c r="F6617" s="15"/>
      <c r="G6617" s="15"/>
      <c r="H6617" s="15"/>
      <c r="I6617" s="18"/>
      <c r="J6617" s="15"/>
      <c r="K6617" s="18"/>
      <c r="M6617" s="20"/>
      <c r="N6617" s="21"/>
      <c r="O6617" s="21"/>
      <c r="P6617" s="21"/>
      <c r="Q6617" s="21"/>
      <c r="R6617" s="21"/>
      <c r="S6617" s="21"/>
      <c r="T6617" s="21"/>
    </row>
    <row r="6618" spans="1:20">
      <c r="A6618" s="13"/>
      <c r="B6618" s="14"/>
      <c r="C6618" s="15"/>
      <c r="D6618" s="15"/>
      <c r="E6618" s="15"/>
      <c r="F6618" s="15"/>
      <c r="G6618" s="15"/>
      <c r="H6618" s="15"/>
      <c r="I6618" s="18"/>
      <c r="J6618" s="15"/>
      <c r="K6618" s="18"/>
      <c r="M6618" s="20"/>
      <c r="N6618" s="21"/>
      <c r="O6618" s="21"/>
      <c r="P6618" s="21"/>
      <c r="Q6618" s="21"/>
      <c r="R6618" s="21"/>
      <c r="S6618" s="21"/>
      <c r="T6618" s="21"/>
    </row>
    <row r="6619" spans="1:20">
      <c r="A6619" s="13"/>
      <c r="B6619" s="14"/>
      <c r="C6619" s="15"/>
      <c r="D6619" s="15"/>
      <c r="E6619" s="15"/>
      <c r="F6619" s="15"/>
      <c r="G6619" s="15"/>
      <c r="H6619" s="15"/>
      <c r="I6619" s="18"/>
      <c r="J6619" s="15"/>
      <c r="K6619" s="18"/>
      <c r="M6619" s="20"/>
      <c r="N6619" s="21"/>
      <c r="O6619" s="21"/>
      <c r="P6619" s="21"/>
      <c r="Q6619" s="21"/>
      <c r="R6619" s="21"/>
      <c r="S6619" s="21"/>
      <c r="T6619" s="21"/>
    </row>
    <row r="6620" spans="1:20">
      <c r="A6620" s="13"/>
      <c r="B6620" s="14"/>
      <c r="C6620" s="15"/>
      <c r="D6620" s="15"/>
      <c r="E6620" s="15"/>
      <c r="F6620" s="15"/>
      <c r="G6620" s="15"/>
      <c r="H6620" s="15"/>
      <c r="I6620" s="18"/>
      <c r="J6620" s="15"/>
      <c r="K6620" s="18"/>
      <c r="M6620" s="20"/>
      <c r="N6620" s="21"/>
      <c r="O6620" s="21"/>
      <c r="P6620" s="21"/>
      <c r="Q6620" s="21"/>
      <c r="R6620" s="21"/>
      <c r="S6620" s="21"/>
      <c r="T6620" s="21"/>
    </row>
    <row r="6621" spans="1:20">
      <c r="A6621" s="13"/>
      <c r="B6621" s="14"/>
      <c r="C6621" s="15"/>
      <c r="D6621" s="15"/>
      <c r="E6621" s="15"/>
      <c r="F6621" s="15"/>
      <c r="G6621" s="15"/>
      <c r="H6621" s="15"/>
      <c r="I6621" s="18"/>
      <c r="J6621" s="15"/>
      <c r="K6621" s="18"/>
      <c r="M6621" s="20"/>
      <c r="N6621" s="21"/>
      <c r="O6621" s="21"/>
      <c r="P6621" s="21"/>
      <c r="Q6621" s="21"/>
      <c r="R6621" s="21"/>
      <c r="S6621" s="21"/>
      <c r="T6621" s="21"/>
    </row>
    <row r="6622" spans="1:20">
      <c r="A6622" s="13"/>
      <c r="B6622" s="14"/>
      <c r="C6622" s="15"/>
      <c r="D6622" s="15"/>
      <c r="E6622" s="15"/>
      <c r="F6622" s="15"/>
      <c r="G6622" s="15"/>
      <c r="H6622" s="15"/>
      <c r="I6622" s="18"/>
      <c r="J6622" s="15"/>
      <c r="K6622" s="18"/>
      <c r="M6622" s="20"/>
      <c r="N6622" s="21"/>
      <c r="O6622" s="21"/>
      <c r="P6622" s="21"/>
      <c r="Q6622" s="21"/>
      <c r="R6622" s="21"/>
      <c r="S6622" s="21"/>
      <c r="T6622" s="21"/>
    </row>
    <row r="6623" spans="1:20">
      <c r="A6623" s="13"/>
      <c r="B6623" s="14"/>
      <c r="C6623" s="15"/>
      <c r="D6623" s="15"/>
      <c r="E6623" s="15"/>
      <c r="F6623" s="15"/>
      <c r="G6623" s="15"/>
      <c r="H6623" s="15"/>
      <c r="I6623" s="18"/>
      <c r="J6623" s="15"/>
      <c r="K6623" s="18"/>
      <c r="M6623" s="20"/>
      <c r="N6623" s="21"/>
      <c r="O6623" s="21"/>
      <c r="P6623" s="21"/>
      <c r="Q6623" s="21"/>
      <c r="R6623" s="21"/>
      <c r="S6623" s="21"/>
      <c r="T6623" s="21"/>
    </row>
    <row r="6624" spans="1:20">
      <c r="A6624" s="13"/>
      <c r="B6624" s="14"/>
      <c r="C6624" s="15"/>
      <c r="D6624" s="15"/>
      <c r="E6624" s="15"/>
      <c r="F6624" s="15"/>
      <c r="G6624" s="15"/>
      <c r="H6624" s="15"/>
      <c r="I6624" s="18"/>
      <c r="J6624" s="15"/>
      <c r="K6624" s="18"/>
      <c r="M6624" s="20"/>
      <c r="N6624" s="21"/>
      <c r="O6624" s="21"/>
      <c r="P6624" s="21"/>
      <c r="Q6624" s="21"/>
      <c r="R6624" s="21"/>
      <c r="S6624" s="21"/>
      <c r="T6624" s="21"/>
    </row>
    <row r="6625" spans="1:20">
      <c r="A6625" s="13"/>
      <c r="B6625" s="14"/>
      <c r="C6625" s="15"/>
      <c r="D6625" s="15"/>
      <c r="E6625" s="15"/>
      <c r="F6625" s="15"/>
      <c r="G6625" s="15"/>
      <c r="H6625" s="15"/>
      <c r="I6625" s="18"/>
      <c r="J6625" s="15"/>
      <c r="K6625" s="18"/>
      <c r="M6625" s="20"/>
      <c r="N6625" s="21"/>
      <c r="O6625" s="21"/>
      <c r="P6625" s="21"/>
      <c r="Q6625" s="21"/>
      <c r="R6625" s="21"/>
      <c r="S6625" s="21"/>
      <c r="T6625" s="21"/>
    </row>
    <row r="6626" spans="1:20">
      <c r="A6626" s="13"/>
      <c r="B6626" s="14"/>
      <c r="C6626" s="15"/>
      <c r="D6626" s="15"/>
      <c r="E6626" s="15"/>
      <c r="F6626" s="15"/>
      <c r="G6626" s="15"/>
      <c r="H6626" s="15"/>
      <c r="I6626" s="18"/>
      <c r="J6626" s="15"/>
      <c r="K6626" s="18"/>
      <c r="M6626" s="20"/>
      <c r="N6626" s="21"/>
      <c r="O6626" s="21"/>
      <c r="P6626" s="21"/>
      <c r="Q6626" s="21"/>
      <c r="R6626" s="21"/>
      <c r="S6626" s="21"/>
      <c r="T6626" s="21"/>
    </row>
    <row r="6627" spans="1:20">
      <c r="A6627" s="13"/>
      <c r="B6627" s="14"/>
      <c r="C6627" s="15"/>
      <c r="D6627" s="15"/>
      <c r="E6627" s="15"/>
      <c r="F6627" s="15"/>
      <c r="G6627" s="15"/>
      <c r="H6627" s="15"/>
      <c r="I6627" s="18"/>
      <c r="J6627" s="15"/>
      <c r="K6627" s="18"/>
      <c r="M6627" s="20"/>
      <c r="N6627" s="21"/>
      <c r="O6627" s="21"/>
      <c r="P6627" s="21"/>
      <c r="Q6627" s="21"/>
      <c r="R6627" s="21"/>
      <c r="S6627" s="21"/>
      <c r="T6627" s="21"/>
    </row>
    <row r="6628" spans="1:20">
      <c r="A6628" s="13"/>
      <c r="B6628" s="14"/>
      <c r="C6628" s="15"/>
      <c r="D6628" s="15"/>
      <c r="E6628" s="15"/>
      <c r="F6628" s="15"/>
      <c r="G6628" s="15"/>
      <c r="H6628" s="15"/>
      <c r="I6628" s="18"/>
      <c r="J6628" s="15"/>
      <c r="K6628" s="18"/>
      <c r="M6628" s="20"/>
      <c r="N6628" s="21"/>
      <c r="O6628" s="21"/>
      <c r="P6628" s="21"/>
      <c r="Q6628" s="21"/>
      <c r="R6628" s="21"/>
      <c r="S6628" s="21"/>
      <c r="T6628" s="21"/>
    </row>
    <row r="6629" spans="1:20">
      <c r="A6629" s="13"/>
      <c r="B6629" s="14"/>
      <c r="C6629" s="15"/>
      <c r="D6629" s="15"/>
      <c r="E6629" s="15"/>
      <c r="F6629" s="15"/>
      <c r="G6629" s="15"/>
      <c r="H6629" s="15"/>
      <c r="I6629" s="18"/>
      <c r="J6629" s="15"/>
      <c r="K6629" s="18"/>
      <c r="M6629" s="20"/>
      <c r="N6629" s="21"/>
      <c r="O6629" s="21"/>
      <c r="P6629" s="21"/>
      <c r="Q6629" s="21"/>
      <c r="R6629" s="21"/>
      <c r="S6629" s="21"/>
      <c r="T6629" s="21"/>
    </row>
    <row r="6630" spans="1:20">
      <c r="A6630" s="13"/>
      <c r="B6630" s="14"/>
      <c r="C6630" s="15"/>
      <c r="D6630" s="15"/>
      <c r="E6630" s="15"/>
      <c r="F6630" s="15"/>
      <c r="G6630" s="15"/>
      <c r="H6630" s="15"/>
      <c r="I6630" s="18"/>
      <c r="J6630" s="15"/>
      <c r="K6630" s="18"/>
      <c r="M6630" s="20"/>
      <c r="N6630" s="21"/>
      <c r="O6630" s="21"/>
      <c r="P6630" s="21"/>
      <c r="Q6630" s="21"/>
      <c r="R6630" s="21"/>
      <c r="S6630" s="21"/>
      <c r="T6630" s="21"/>
    </row>
    <row r="6631" spans="1:20">
      <c r="A6631" s="13"/>
      <c r="B6631" s="14"/>
      <c r="C6631" s="15"/>
      <c r="D6631" s="15"/>
      <c r="E6631" s="15"/>
      <c r="F6631" s="15"/>
      <c r="G6631" s="15"/>
      <c r="H6631" s="15"/>
      <c r="I6631" s="18"/>
      <c r="J6631" s="15"/>
      <c r="K6631" s="18"/>
      <c r="M6631" s="20"/>
      <c r="N6631" s="21"/>
      <c r="O6631" s="21"/>
      <c r="P6631" s="21"/>
      <c r="Q6631" s="21"/>
      <c r="R6631" s="21"/>
      <c r="S6631" s="21"/>
      <c r="T6631" s="21"/>
    </row>
    <row r="6632" spans="1:20">
      <c r="A6632" s="13"/>
      <c r="B6632" s="14"/>
      <c r="C6632" s="15"/>
      <c r="D6632" s="15"/>
      <c r="E6632" s="15"/>
      <c r="F6632" s="15"/>
      <c r="G6632" s="15"/>
      <c r="H6632" s="15"/>
      <c r="I6632" s="18"/>
      <c r="J6632" s="15"/>
      <c r="K6632" s="18"/>
      <c r="M6632" s="20"/>
      <c r="N6632" s="21"/>
      <c r="O6632" s="21"/>
      <c r="P6632" s="21"/>
      <c r="Q6632" s="21"/>
      <c r="R6632" s="21"/>
      <c r="S6632" s="21"/>
      <c r="T6632" s="21"/>
    </row>
    <row r="6633" spans="1:20">
      <c r="A6633" s="13"/>
      <c r="B6633" s="14"/>
      <c r="C6633" s="15"/>
      <c r="D6633" s="15"/>
      <c r="E6633" s="15"/>
      <c r="F6633" s="15"/>
      <c r="G6633" s="15"/>
      <c r="H6633" s="15"/>
      <c r="I6633" s="18"/>
      <c r="J6633" s="15"/>
      <c r="K6633" s="18"/>
      <c r="M6633" s="20"/>
      <c r="N6633" s="21"/>
      <c r="O6633" s="21"/>
      <c r="P6633" s="21"/>
      <c r="Q6633" s="21"/>
      <c r="R6633" s="21"/>
      <c r="S6633" s="21"/>
      <c r="T6633" s="21"/>
    </row>
    <row r="6634" spans="1:20">
      <c r="A6634" s="13"/>
      <c r="B6634" s="14"/>
      <c r="C6634" s="15"/>
      <c r="D6634" s="15"/>
      <c r="E6634" s="15"/>
      <c r="F6634" s="15"/>
      <c r="G6634" s="15"/>
      <c r="H6634" s="15"/>
      <c r="I6634" s="18"/>
      <c r="J6634" s="15"/>
      <c r="K6634" s="18"/>
      <c r="M6634" s="20"/>
      <c r="N6634" s="21"/>
      <c r="O6634" s="21"/>
      <c r="P6634" s="21"/>
      <c r="Q6634" s="21"/>
      <c r="R6634" s="21"/>
      <c r="S6634" s="21"/>
      <c r="T6634" s="21"/>
    </row>
    <row r="6635" spans="1:20">
      <c r="A6635" s="13"/>
      <c r="B6635" s="14"/>
      <c r="C6635" s="15"/>
      <c r="D6635" s="15"/>
      <c r="E6635" s="15"/>
      <c r="F6635" s="15"/>
      <c r="G6635" s="15"/>
      <c r="H6635" s="15"/>
      <c r="I6635" s="18"/>
      <c r="J6635" s="15"/>
      <c r="K6635" s="18"/>
      <c r="M6635" s="20"/>
      <c r="N6635" s="21"/>
      <c r="O6635" s="21"/>
      <c r="P6635" s="21"/>
      <c r="Q6635" s="21"/>
      <c r="R6635" s="21"/>
      <c r="S6635" s="21"/>
      <c r="T6635" s="21"/>
    </row>
    <row r="6636" spans="1:20">
      <c r="A6636" s="13"/>
      <c r="B6636" s="14"/>
      <c r="C6636" s="15"/>
      <c r="D6636" s="15"/>
      <c r="E6636" s="15"/>
      <c r="F6636" s="15"/>
      <c r="G6636" s="15"/>
      <c r="H6636" s="15"/>
      <c r="I6636" s="18"/>
      <c r="J6636" s="15"/>
      <c r="K6636" s="18"/>
      <c r="M6636" s="20"/>
      <c r="N6636" s="21"/>
      <c r="O6636" s="21"/>
      <c r="P6636" s="21"/>
      <c r="Q6636" s="21"/>
      <c r="R6636" s="21"/>
      <c r="S6636" s="21"/>
      <c r="T6636" s="21"/>
    </row>
    <row r="6637" spans="1:20">
      <c r="A6637" s="13"/>
      <c r="B6637" s="14"/>
      <c r="C6637" s="15"/>
      <c r="D6637" s="15"/>
      <c r="E6637" s="15"/>
      <c r="F6637" s="15"/>
      <c r="G6637" s="15"/>
      <c r="H6637" s="15"/>
      <c r="I6637" s="18"/>
      <c r="J6637" s="15"/>
      <c r="K6637" s="18"/>
      <c r="M6637" s="20"/>
      <c r="N6637" s="21"/>
      <c r="O6637" s="21"/>
      <c r="P6637" s="21"/>
      <c r="Q6637" s="21"/>
      <c r="R6637" s="21"/>
      <c r="S6637" s="21"/>
      <c r="T6637" s="21"/>
    </row>
    <row r="6638" spans="1:20">
      <c r="A6638" s="13"/>
      <c r="B6638" s="14"/>
      <c r="C6638" s="15"/>
      <c r="D6638" s="15"/>
      <c r="E6638" s="15"/>
      <c r="F6638" s="15"/>
      <c r="G6638" s="15"/>
      <c r="H6638" s="15"/>
      <c r="I6638" s="18"/>
      <c r="J6638" s="15"/>
      <c r="K6638" s="18"/>
      <c r="M6638" s="20"/>
      <c r="N6638" s="21"/>
      <c r="O6638" s="21"/>
      <c r="P6638" s="21"/>
      <c r="Q6638" s="21"/>
      <c r="R6638" s="21"/>
      <c r="S6638" s="21"/>
      <c r="T6638" s="21"/>
    </row>
    <row r="6639" spans="1:20">
      <c r="A6639" s="13"/>
      <c r="B6639" s="14"/>
      <c r="C6639" s="15"/>
      <c r="D6639" s="15"/>
      <c r="E6639" s="15"/>
      <c r="F6639" s="15"/>
      <c r="G6639" s="15"/>
      <c r="H6639" s="15"/>
      <c r="I6639" s="18"/>
      <c r="J6639" s="15"/>
      <c r="K6639" s="18"/>
      <c r="M6639" s="20"/>
      <c r="N6639" s="21"/>
      <c r="O6639" s="21"/>
      <c r="P6639" s="21"/>
      <c r="Q6639" s="21"/>
      <c r="R6639" s="21"/>
      <c r="S6639" s="21"/>
      <c r="T6639" s="21"/>
    </row>
    <row r="6640" spans="1:20">
      <c r="A6640" s="13"/>
      <c r="B6640" s="14"/>
      <c r="C6640" s="15"/>
      <c r="D6640" s="15"/>
      <c r="E6640" s="15"/>
      <c r="F6640" s="15"/>
      <c r="G6640" s="15"/>
      <c r="H6640" s="15"/>
      <c r="I6640" s="18"/>
      <c r="J6640" s="15"/>
      <c r="K6640" s="18"/>
      <c r="M6640" s="20"/>
      <c r="N6640" s="21"/>
      <c r="O6640" s="21"/>
      <c r="P6640" s="21"/>
      <c r="Q6640" s="21"/>
      <c r="R6640" s="21"/>
      <c r="S6640" s="21"/>
      <c r="T6640" s="21"/>
    </row>
    <row r="6641" spans="1:20">
      <c r="A6641" s="13"/>
      <c r="B6641" s="14"/>
      <c r="C6641" s="15"/>
      <c r="D6641" s="15"/>
      <c r="E6641" s="15"/>
      <c r="F6641" s="15"/>
      <c r="G6641" s="15"/>
      <c r="H6641" s="15"/>
      <c r="I6641" s="18"/>
      <c r="J6641" s="15"/>
      <c r="K6641" s="18"/>
      <c r="M6641" s="20"/>
      <c r="N6641" s="21"/>
      <c r="O6641" s="21"/>
      <c r="P6641" s="21"/>
      <c r="Q6641" s="21"/>
      <c r="R6641" s="21"/>
      <c r="S6641" s="21"/>
      <c r="T6641" s="21"/>
    </row>
    <row r="6642" spans="1:20">
      <c r="A6642" s="13"/>
      <c r="B6642" s="14"/>
      <c r="C6642" s="15"/>
      <c r="D6642" s="15"/>
      <c r="E6642" s="15"/>
      <c r="F6642" s="15"/>
      <c r="G6642" s="15"/>
      <c r="H6642" s="15"/>
      <c r="I6642" s="18"/>
      <c r="J6642" s="15"/>
      <c r="K6642" s="18"/>
      <c r="M6642" s="20"/>
      <c r="N6642" s="21"/>
      <c r="O6642" s="21"/>
      <c r="P6642" s="21"/>
      <c r="Q6642" s="21"/>
      <c r="R6642" s="21"/>
      <c r="S6642" s="21"/>
      <c r="T6642" s="21"/>
    </row>
    <row r="6643" spans="1:20">
      <c r="A6643" s="13"/>
      <c r="B6643" s="14"/>
      <c r="C6643" s="15"/>
      <c r="D6643" s="15"/>
      <c r="E6643" s="15"/>
      <c r="F6643" s="15"/>
      <c r="G6643" s="15"/>
      <c r="H6643" s="15"/>
      <c r="I6643" s="18"/>
      <c r="J6643" s="15"/>
      <c r="K6643" s="18"/>
      <c r="M6643" s="20"/>
      <c r="N6643" s="21"/>
      <c r="O6643" s="21"/>
      <c r="P6643" s="21"/>
      <c r="Q6643" s="21"/>
      <c r="R6643" s="21"/>
      <c r="S6643" s="21"/>
      <c r="T6643" s="21"/>
    </row>
    <row r="6644" spans="1:20">
      <c r="A6644" s="13"/>
      <c r="B6644" s="14"/>
      <c r="C6644" s="15"/>
      <c r="D6644" s="15"/>
      <c r="E6644" s="15"/>
      <c r="F6644" s="15"/>
      <c r="G6644" s="15"/>
      <c r="H6644" s="15"/>
      <c r="I6644" s="18"/>
      <c r="J6644" s="15"/>
      <c r="K6644" s="18"/>
      <c r="M6644" s="20"/>
      <c r="N6644" s="21"/>
      <c r="O6644" s="21"/>
      <c r="P6644" s="21"/>
      <c r="Q6644" s="21"/>
      <c r="R6644" s="21"/>
      <c r="S6644" s="21"/>
      <c r="T6644" s="21"/>
    </row>
    <row r="6645" spans="1:20">
      <c r="A6645" s="13"/>
      <c r="B6645" s="14"/>
      <c r="C6645" s="15"/>
      <c r="D6645" s="15"/>
      <c r="E6645" s="15"/>
      <c r="F6645" s="15"/>
      <c r="G6645" s="15"/>
      <c r="H6645" s="15"/>
      <c r="I6645" s="18"/>
      <c r="J6645" s="15"/>
      <c r="K6645" s="18"/>
      <c r="M6645" s="20"/>
      <c r="N6645" s="21"/>
      <c r="O6645" s="21"/>
      <c r="P6645" s="21"/>
      <c r="Q6645" s="21"/>
      <c r="R6645" s="21"/>
      <c r="S6645" s="21"/>
      <c r="T6645" s="21"/>
    </row>
    <row r="6646" spans="1:20">
      <c r="A6646" s="13"/>
      <c r="B6646" s="14"/>
      <c r="C6646" s="15"/>
      <c r="D6646" s="15"/>
      <c r="E6646" s="15"/>
      <c r="F6646" s="15"/>
      <c r="G6646" s="15"/>
      <c r="H6646" s="15"/>
      <c r="I6646" s="18"/>
      <c r="J6646" s="15"/>
      <c r="K6646" s="18"/>
      <c r="M6646" s="20"/>
      <c r="N6646" s="21"/>
      <c r="O6646" s="21"/>
      <c r="P6646" s="21"/>
      <c r="Q6646" s="21"/>
      <c r="R6646" s="21"/>
      <c r="S6646" s="21"/>
      <c r="T6646" s="21"/>
    </row>
    <row r="6647" spans="1:20">
      <c r="A6647" s="13"/>
      <c r="B6647" s="14"/>
      <c r="C6647" s="15"/>
      <c r="D6647" s="15"/>
      <c r="E6647" s="15"/>
      <c r="F6647" s="15"/>
      <c r="G6647" s="15"/>
      <c r="H6647" s="15"/>
      <c r="I6647" s="18"/>
      <c r="J6647" s="15"/>
      <c r="K6647" s="18"/>
      <c r="M6647" s="20"/>
      <c r="N6647" s="21"/>
      <c r="O6647" s="21"/>
      <c r="P6647" s="21"/>
      <c r="Q6647" s="21"/>
      <c r="R6647" s="21"/>
      <c r="S6647" s="21"/>
      <c r="T6647" s="21"/>
    </row>
    <row r="6648" spans="1:20">
      <c r="A6648" s="13"/>
      <c r="B6648" s="14"/>
      <c r="C6648" s="15"/>
      <c r="D6648" s="15"/>
      <c r="E6648" s="15"/>
      <c r="F6648" s="15"/>
      <c r="G6648" s="15"/>
      <c r="H6648" s="15"/>
      <c r="I6648" s="18"/>
      <c r="J6648" s="15"/>
      <c r="K6648" s="18"/>
      <c r="M6648" s="20"/>
      <c r="N6648" s="21"/>
      <c r="O6648" s="21"/>
      <c r="P6648" s="21"/>
      <c r="Q6648" s="21"/>
      <c r="R6648" s="21"/>
      <c r="S6648" s="21"/>
      <c r="T6648" s="21"/>
    </row>
    <row r="6649" spans="1:20">
      <c r="A6649" s="13"/>
      <c r="B6649" s="14"/>
      <c r="C6649" s="15"/>
      <c r="D6649" s="15"/>
      <c r="E6649" s="15"/>
      <c r="F6649" s="15"/>
      <c r="G6649" s="15"/>
      <c r="H6649" s="15"/>
      <c r="I6649" s="18"/>
      <c r="J6649" s="15"/>
      <c r="K6649" s="18"/>
      <c r="M6649" s="20"/>
      <c r="N6649" s="21"/>
      <c r="O6649" s="21"/>
      <c r="P6649" s="21"/>
      <c r="Q6649" s="21"/>
      <c r="R6649" s="21"/>
      <c r="S6649" s="21"/>
      <c r="T6649" s="21"/>
    </row>
    <row r="6650" spans="1:20">
      <c r="A6650" s="13"/>
      <c r="B6650" s="14"/>
      <c r="C6650" s="15"/>
      <c r="D6650" s="15"/>
      <c r="E6650" s="15"/>
      <c r="F6650" s="15"/>
      <c r="G6650" s="15"/>
      <c r="H6650" s="15"/>
      <c r="I6650" s="18"/>
      <c r="J6650" s="15"/>
      <c r="K6650" s="18"/>
      <c r="M6650" s="20"/>
      <c r="N6650" s="21"/>
      <c r="O6650" s="21"/>
      <c r="P6650" s="21"/>
      <c r="Q6650" s="21"/>
      <c r="R6650" s="21"/>
      <c r="S6650" s="21"/>
      <c r="T6650" s="21"/>
    </row>
    <row r="6651" spans="1:20">
      <c r="A6651" s="13"/>
      <c r="B6651" s="14"/>
      <c r="C6651" s="15"/>
      <c r="D6651" s="15"/>
      <c r="E6651" s="15"/>
      <c r="F6651" s="15"/>
      <c r="G6651" s="15"/>
      <c r="H6651" s="15"/>
      <c r="I6651" s="18"/>
      <c r="J6651" s="15"/>
      <c r="K6651" s="18"/>
      <c r="M6651" s="20"/>
      <c r="N6651" s="21"/>
      <c r="O6651" s="21"/>
      <c r="P6651" s="21"/>
      <c r="Q6651" s="21"/>
      <c r="R6651" s="21"/>
      <c r="S6651" s="21"/>
      <c r="T6651" s="21"/>
    </row>
    <row r="6652" spans="1:20">
      <c r="A6652" s="13"/>
      <c r="B6652" s="14"/>
      <c r="C6652" s="15"/>
      <c r="D6652" s="15"/>
      <c r="E6652" s="15"/>
      <c r="F6652" s="15"/>
      <c r="G6652" s="15"/>
      <c r="H6652" s="15"/>
      <c r="I6652" s="18"/>
      <c r="J6652" s="15"/>
      <c r="K6652" s="18"/>
      <c r="M6652" s="20"/>
      <c r="N6652" s="21"/>
      <c r="O6652" s="21"/>
      <c r="P6652" s="21"/>
      <c r="Q6652" s="21"/>
      <c r="R6652" s="21"/>
      <c r="S6652" s="21"/>
      <c r="T6652" s="21"/>
    </row>
    <row r="6653" spans="1:20">
      <c r="A6653" s="13"/>
      <c r="B6653" s="14"/>
      <c r="C6653" s="15"/>
      <c r="D6653" s="15"/>
      <c r="E6653" s="15"/>
      <c r="F6653" s="15"/>
      <c r="G6653" s="15"/>
      <c r="H6653" s="15"/>
      <c r="I6653" s="18"/>
      <c r="J6653" s="15"/>
      <c r="K6653" s="18"/>
      <c r="M6653" s="20"/>
      <c r="N6653" s="21"/>
      <c r="O6653" s="21"/>
      <c r="P6653" s="21"/>
      <c r="Q6653" s="21"/>
      <c r="R6653" s="21"/>
      <c r="S6653" s="21"/>
      <c r="T6653" s="21"/>
    </row>
    <row r="6654" spans="1:20">
      <c r="A6654" s="13"/>
      <c r="B6654" s="14"/>
      <c r="C6654" s="15"/>
      <c r="D6654" s="15"/>
      <c r="E6654" s="15"/>
      <c r="F6654" s="15"/>
      <c r="G6654" s="15"/>
      <c r="H6654" s="15"/>
      <c r="I6654" s="18"/>
      <c r="J6654" s="15"/>
      <c r="K6654" s="18"/>
      <c r="M6654" s="20"/>
      <c r="N6654" s="21"/>
      <c r="O6654" s="21"/>
      <c r="P6654" s="21"/>
      <c r="Q6654" s="21"/>
      <c r="R6654" s="21"/>
      <c r="S6654" s="21"/>
      <c r="T6654" s="21"/>
    </row>
    <row r="6655" spans="1:20">
      <c r="A6655" s="13"/>
      <c r="B6655" s="14"/>
      <c r="C6655" s="15"/>
      <c r="D6655" s="15"/>
      <c r="E6655" s="15"/>
      <c r="F6655" s="15"/>
      <c r="G6655" s="15"/>
      <c r="H6655" s="15"/>
      <c r="I6655" s="18"/>
      <c r="J6655" s="15"/>
      <c r="K6655" s="18"/>
      <c r="M6655" s="20"/>
      <c r="N6655" s="21"/>
      <c r="O6655" s="21"/>
      <c r="P6655" s="21"/>
      <c r="Q6655" s="21"/>
      <c r="R6655" s="21"/>
      <c r="S6655" s="21"/>
      <c r="T6655" s="21"/>
    </row>
    <row r="6656" spans="1:20">
      <c r="A6656" s="13"/>
      <c r="B6656" s="14"/>
      <c r="C6656" s="15"/>
      <c r="D6656" s="15"/>
      <c r="E6656" s="15"/>
      <c r="F6656" s="15"/>
      <c r="G6656" s="15"/>
      <c r="H6656" s="15"/>
      <c r="I6656" s="18"/>
      <c r="J6656" s="15"/>
      <c r="K6656" s="18"/>
      <c r="M6656" s="20"/>
      <c r="N6656" s="21"/>
      <c r="O6656" s="21"/>
      <c r="P6656" s="21"/>
      <c r="Q6656" s="21"/>
      <c r="R6656" s="21"/>
      <c r="S6656" s="21"/>
      <c r="T6656" s="21"/>
    </row>
    <row r="6657" spans="1:20">
      <c r="A6657" s="13"/>
      <c r="B6657" s="14"/>
      <c r="C6657" s="15"/>
      <c r="D6657" s="15"/>
      <c r="E6657" s="15"/>
      <c r="F6657" s="15"/>
      <c r="G6657" s="15"/>
      <c r="H6657" s="15"/>
      <c r="I6657" s="18"/>
      <c r="J6657" s="15"/>
      <c r="K6657" s="18"/>
      <c r="M6657" s="20"/>
      <c r="N6657" s="21"/>
      <c r="O6657" s="21"/>
      <c r="P6657" s="21"/>
      <c r="Q6657" s="21"/>
      <c r="R6657" s="21"/>
      <c r="S6657" s="21"/>
      <c r="T6657" s="21"/>
    </row>
    <row r="6658" spans="1:20">
      <c r="A6658" s="13"/>
      <c r="B6658" s="14"/>
      <c r="C6658" s="15"/>
      <c r="D6658" s="15"/>
      <c r="E6658" s="15"/>
      <c r="F6658" s="15"/>
      <c r="G6658" s="15"/>
      <c r="H6658" s="15"/>
      <c r="I6658" s="18"/>
      <c r="J6658" s="15"/>
      <c r="K6658" s="18"/>
      <c r="M6658" s="20"/>
      <c r="N6658" s="21"/>
      <c r="O6658" s="21"/>
      <c r="P6658" s="21"/>
      <c r="Q6658" s="21"/>
      <c r="R6658" s="21"/>
      <c r="S6658" s="21"/>
      <c r="T6658" s="21"/>
    </row>
    <row r="6659" spans="1:20">
      <c r="A6659" s="13"/>
      <c r="B6659" s="14"/>
      <c r="C6659" s="15"/>
      <c r="D6659" s="15"/>
      <c r="E6659" s="15"/>
      <c r="F6659" s="15"/>
      <c r="G6659" s="15"/>
      <c r="H6659" s="15"/>
      <c r="I6659" s="18"/>
      <c r="J6659" s="15"/>
      <c r="K6659" s="18"/>
      <c r="M6659" s="20"/>
      <c r="N6659" s="21"/>
      <c r="O6659" s="21"/>
      <c r="P6659" s="21"/>
      <c r="Q6659" s="21"/>
      <c r="R6659" s="21"/>
      <c r="S6659" s="21"/>
      <c r="T6659" s="21"/>
    </row>
    <row r="6660" spans="1:20">
      <c r="A6660" s="13"/>
      <c r="B6660" s="14"/>
      <c r="C6660" s="15"/>
      <c r="D6660" s="15"/>
      <c r="E6660" s="15"/>
      <c r="F6660" s="15"/>
      <c r="G6660" s="15"/>
      <c r="H6660" s="15"/>
      <c r="I6660" s="18"/>
      <c r="J6660" s="15"/>
      <c r="K6660" s="18"/>
      <c r="M6660" s="20"/>
      <c r="N6660" s="21"/>
      <c r="O6660" s="21"/>
      <c r="P6660" s="21"/>
      <c r="Q6660" s="21"/>
      <c r="R6660" s="21"/>
      <c r="S6660" s="21"/>
      <c r="T6660" s="21"/>
    </row>
    <row r="6661" spans="1:20">
      <c r="A6661" s="13"/>
      <c r="B6661" s="14"/>
      <c r="C6661" s="15"/>
      <c r="D6661" s="15"/>
      <c r="E6661" s="15"/>
      <c r="F6661" s="15"/>
      <c r="G6661" s="15"/>
      <c r="H6661" s="15"/>
      <c r="I6661" s="18"/>
      <c r="J6661" s="15"/>
      <c r="K6661" s="18"/>
      <c r="M6661" s="20"/>
      <c r="N6661" s="21"/>
      <c r="O6661" s="21"/>
      <c r="P6661" s="21"/>
      <c r="Q6661" s="21"/>
      <c r="R6661" s="21"/>
      <c r="S6661" s="21"/>
      <c r="T6661" s="21"/>
    </row>
    <row r="6662" spans="1:20">
      <c r="A6662" s="13"/>
      <c r="B6662" s="14"/>
      <c r="C6662" s="15"/>
      <c r="D6662" s="15"/>
      <c r="E6662" s="15"/>
      <c r="F6662" s="15"/>
      <c r="G6662" s="15"/>
      <c r="H6662" s="15"/>
      <c r="I6662" s="18"/>
      <c r="J6662" s="15"/>
      <c r="K6662" s="18"/>
      <c r="M6662" s="20"/>
      <c r="N6662" s="21"/>
      <c r="O6662" s="21"/>
      <c r="P6662" s="21"/>
      <c r="Q6662" s="21"/>
      <c r="R6662" s="21"/>
      <c r="S6662" s="21"/>
      <c r="T6662" s="21"/>
    </row>
    <row r="6663" spans="1:20">
      <c r="A6663" s="13"/>
      <c r="B6663" s="14"/>
      <c r="C6663" s="15"/>
      <c r="D6663" s="15"/>
      <c r="E6663" s="15"/>
      <c r="F6663" s="15"/>
      <c r="G6663" s="15"/>
      <c r="H6663" s="15"/>
      <c r="I6663" s="18"/>
      <c r="J6663" s="15"/>
      <c r="K6663" s="18"/>
      <c r="M6663" s="20"/>
      <c r="N6663" s="21"/>
      <c r="O6663" s="21"/>
      <c r="P6663" s="21"/>
      <c r="Q6663" s="21"/>
      <c r="R6663" s="21"/>
      <c r="S6663" s="21"/>
      <c r="T6663" s="21"/>
    </row>
    <row r="6664" spans="1:20">
      <c r="A6664" s="13"/>
      <c r="B6664" s="14"/>
      <c r="C6664" s="15"/>
      <c r="D6664" s="15"/>
      <c r="E6664" s="15"/>
      <c r="F6664" s="15"/>
      <c r="G6664" s="15"/>
      <c r="H6664" s="15"/>
      <c r="I6664" s="18"/>
      <c r="J6664" s="15"/>
      <c r="K6664" s="18"/>
      <c r="M6664" s="20"/>
      <c r="N6664" s="21"/>
      <c r="O6664" s="21"/>
      <c r="P6664" s="21"/>
      <c r="Q6664" s="21"/>
      <c r="R6664" s="21"/>
      <c r="S6664" s="21"/>
      <c r="T6664" s="21"/>
    </row>
    <row r="6665" spans="1:20">
      <c r="A6665" s="13"/>
      <c r="B6665" s="14"/>
      <c r="C6665" s="15"/>
      <c r="D6665" s="15"/>
      <c r="E6665" s="15"/>
      <c r="F6665" s="15"/>
      <c r="G6665" s="15"/>
      <c r="H6665" s="15"/>
      <c r="I6665" s="18"/>
      <c r="J6665" s="15"/>
      <c r="K6665" s="18"/>
      <c r="M6665" s="20"/>
      <c r="N6665" s="21"/>
      <c r="O6665" s="21"/>
      <c r="P6665" s="21"/>
      <c r="Q6665" s="21"/>
      <c r="R6665" s="21"/>
      <c r="S6665" s="21"/>
      <c r="T6665" s="21"/>
    </row>
    <row r="6666" spans="1:20">
      <c r="A6666" s="13"/>
      <c r="B6666" s="14"/>
      <c r="C6666" s="15"/>
      <c r="D6666" s="15"/>
      <c r="E6666" s="15"/>
      <c r="F6666" s="15"/>
      <c r="G6666" s="15"/>
      <c r="H6666" s="15"/>
      <c r="I6666" s="18"/>
      <c r="J6666" s="15"/>
      <c r="K6666" s="18"/>
      <c r="M6666" s="20"/>
      <c r="N6666" s="21"/>
      <c r="O6666" s="21"/>
      <c r="P6666" s="21"/>
      <c r="Q6666" s="21"/>
      <c r="R6666" s="21"/>
      <c r="S6666" s="21"/>
      <c r="T6666" s="21"/>
    </row>
    <row r="6667" spans="1:20">
      <c r="A6667" s="13"/>
      <c r="B6667" s="14"/>
      <c r="C6667" s="15"/>
      <c r="D6667" s="15"/>
      <c r="E6667" s="15"/>
      <c r="F6667" s="15"/>
      <c r="G6667" s="15"/>
      <c r="H6667" s="15"/>
      <c r="I6667" s="18"/>
      <c r="J6667" s="15"/>
      <c r="K6667" s="18"/>
      <c r="M6667" s="20"/>
      <c r="N6667" s="21"/>
      <c r="O6667" s="21"/>
      <c r="P6667" s="21"/>
      <c r="Q6667" s="21"/>
      <c r="R6667" s="21"/>
      <c r="S6667" s="21"/>
      <c r="T6667" s="21"/>
    </row>
    <row r="6668" spans="1:20">
      <c r="A6668" s="13"/>
      <c r="B6668" s="14"/>
      <c r="C6668" s="15"/>
      <c r="D6668" s="15"/>
      <c r="E6668" s="15"/>
      <c r="F6668" s="15"/>
      <c r="G6668" s="15"/>
      <c r="H6668" s="15"/>
      <c r="I6668" s="18"/>
      <c r="J6668" s="15"/>
      <c r="K6668" s="18"/>
      <c r="M6668" s="20"/>
      <c r="N6668" s="21"/>
      <c r="O6668" s="21"/>
      <c r="P6668" s="21"/>
      <c r="Q6668" s="21"/>
      <c r="R6668" s="21"/>
      <c r="S6668" s="21"/>
      <c r="T6668" s="21"/>
    </row>
    <row r="6669" spans="1:20">
      <c r="A6669" s="13"/>
      <c r="B6669" s="14"/>
      <c r="C6669" s="15"/>
      <c r="D6669" s="15"/>
      <c r="E6669" s="15"/>
      <c r="F6669" s="15"/>
      <c r="G6669" s="15"/>
      <c r="H6669" s="15"/>
      <c r="I6669" s="18"/>
      <c r="J6669" s="15"/>
      <c r="K6669" s="18"/>
      <c r="M6669" s="20"/>
      <c r="N6669" s="21"/>
      <c r="O6669" s="21"/>
      <c r="P6669" s="21"/>
      <c r="Q6669" s="21"/>
      <c r="R6669" s="21"/>
      <c r="S6669" s="21"/>
      <c r="T6669" s="21"/>
    </row>
    <row r="6670" spans="1:20">
      <c r="A6670" s="13"/>
      <c r="B6670" s="14"/>
      <c r="C6670" s="15"/>
      <c r="D6670" s="15"/>
      <c r="E6670" s="15"/>
      <c r="F6670" s="15"/>
      <c r="G6670" s="15"/>
      <c r="H6670" s="15"/>
      <c r="I6670" s="18"/>
      <c r="J6670" s="15"/>
      <c r="K6670" s="18"/>
      <c r="M6670" s="20"/>
      <c r="N6670" s="21"/>
      <c r="O6670" s="21"/>
      <c r="P6670" s="21"/>
      <c r="Q6670" s="21"/>
      <c r="R6670" s="21"/>
      <c r="S6670" s="21"/>
      <c r="T6670" s="21"/>
    </row>
    <row r="6671" spans="1:20">
      <c r="A6671" s="13"/>
      <c r="B6671" s="14"/>
      <c r="C6671" s="15"/>
      <c r="D6671" s="15"/>
      <c r="E6671" s="15"/>
      <c r="F6671" s="15"/>
      <c r="G6671" s="15"/>
      <c r="H6671" s="15"/>
      <c r="I6671" s="18"/>
      <c r="J6671" s="15"/>
      <c r="K6671" s="18"/>
      <c r="M6671" s="20"/>
      <c r="N6671" s="21"/>
      <c r="O6671" s="21"/>
      <c r="P6671" s="21"/>
      <c r="Q6671" s="21"/>
      <c r="R6671" s="21"/>
      <c r="S6671" s="21"/>
      <c r="T6671" s="21"/>
    </row>
    <row r="6672" spans="1:20">
      <c r="A6672" s="13"/>
      <c r="B6672" s="14"/>
      <c r="C6672" s="15"/>
      <c r="D6672" s="15"/>
      <c r="E6672" s="15"/>
      <c r="F6672" s="15"/>
      <c r="G6672" s="15"/>
      <c r="H6672" s="15"/>
      <c r="I6672" s="18"/>
      <c r="J6672" s="15"/>
      <c r="K6672" s="18"/>
      <c r="M6672" s="20"/>
      <c r="N6672" s="21"/>
      <c r="O6672" s="21"/>
      <c r="P6672" s="21"/>
      <c r="Q6672" s="21"/>
      <c r="R6672" s="21"/>
      <c r="S6672" s="21"/>
      <c r="T6672" s="21"/>
    </row>
    <row r="6673" spans="1:20">
      <c r="A6673" s="13"/>
      <c r="B6673" s="14"/>
      <c r="C6673" s="15"/>
      <c r="D6673" s="15"/>
      <c r="E6673" s="15"/>
      <c r="F6673" s="15"/>
      <c r="G6673" s="15"/>
      <c r="H6673" s="15"/>
      <c r="I6673" s="18"/>
      <c r="J6673" s="15"/>
      <c r="K6673" s="18"/>
      <c r="M6673" s="20"/>
      <c r="N6673" s="21"/>
      <c r="O6673" s="21"/>
      <c r="P6673" s="21"/>
      <c r="Q6673" s="21"/>
      <c r="R6673" s="21"/>
      <c r="S6673" s="21"/>
      <c r="T6673" s="21"/>
    </row>
    <row r="6674" spans="1:20">
      <c r="A6674" s="13"/>
      <c r="B6674" s="14"/>
      <c r="C6674" s="15"/>
      <c r="D6674" s="15"/>
      <c r="E6674" s="15"/>
      <c r="F6674" s="15"/>
      <c r="G6674" s="15"/>
      <c r="H6674" s="15"/>
      <c r="I6674" s="18"/>
      <c r="J6674" s="15"/>
      <c r="K6674" s="18"/>
      <c r="M6674" s="20"/>
      <c r="N6674" s="21"/>
      <c r="O6674" s="21"/>
      <c r="P6674" s="21"/>
      <c r="Q6674" s="21"/>
      <c r="R6674" s="21"/>
      <c r="S6674" s="21"/>
      <c r="T6674" s="21"/>
    </row>
    <row r="6675" spans="1:20">
      <c r="A6675" s="13"/>
      <c r="B6675" s="14"/>
      <c r="C6675" s="15"/>
      <c r="D6675" s="15"/>
      <c r="E6675" s="15"/>
      <c r="F6675" s="15"/>
      <c r="G6675" s="15"/>
      <c r="H6675" s="15"/>
      <c r="I6675" s="18"/>
      <c r="J6675" s="15"/>
      <c r="K6675" s="18"/>
      <c r="M6675" s="20"/>
      <c r="N6675" s="21"/>
      <c r="O6675" s="21"/>
      <c r="P6675" s="21"/>
      <c r="Q6675" s="21"/>
      <c r="R6675" s="21"/>
      <c r="S6675" s="21"/>
      <c r="T6675" s="21"/>
    </row>
    <row r="6676" spans="1:20">
      <c r="A6676" s="13"/>
      <c r="B6676" s="14"/>
      <c r="C6676" s="15"/>
      <c r="D6676" s="15"/>
      <c r="E6676" s="15"/>
      <c r="F6676" s="15"/>
      <c r="G6676" s="15"/>
      <c r="H6676" s="15"/>
      <c r="I6676" s="18"/>
      <c r="J6676" s="15"/>
      <c r="K6676" s="18"/>
      <c r="M6676" s="20"/>
      <c r="N6676" s="21"/>
      <c r="O6676" s="21"/>
      <c r="P6676" s="21"/>
      <c r="Q6676" s="21"/>
      <c r="R6676" s="21"/>
      <c r="S6676" s="21"/>
      <c r="T6676" s="21"/>
    </row>
    <row r="6677" spans="1:20">
      <c r="A6677" s="13"/>
      <c r="B6677" s="14"/>
      <c r="C6677" s="15"/>
      <c r="D6677" s="15"/>
      <c r="E6677" s="15"/>
      <c r="F6677" s="15"/>
      <c r="G6677" s="15"/>
      <c r="H6677" s="15"/>
      <c r="I6677" s="18"/>
      <c r="J6677" s="15"/>
      <c r="K6677" s="18"/>
      <c r="M6677" s="20"/>
      <c r="N6677" s="21"/>
      <c r="O6677" s="21"/>
      <c r="P6677" s="21"/>
      <c r="Q6677" s="21"/>
      <c r="R6677" s="21"/>
      <c r="S6677" s="21"/>
      <c r="T6677" s="21"/>
    </row>
    <row r="6678" spans="1:20">
      <c r="A6678" s="13"/>
      <c r="B6678" s="14"/>
      <c r="C6678" s="15"/>
      <c r="D6678" s="15"/>
      <c r="E6678" s="15"/>
      <c r="F6678" s="15"/>
      <c r="G6678" s="15"/>
      <c r="H6678" s="15"/>
      <c r="I6678" s="18"/>
      <c r="J6678" s="15"/>
      <c r="K6678" s="18"/>
      <c r="M6678" s="20"/>
      <c r="N6678" s="21"/>
      <c r="O6678" s="21"/>
      <c r="P6678" s="21"/>
      <c r="Q6678" s="21"/>
      <c r="R6678" s="21"/>
      <c r="S6678" s="21"/>
      <c r="T6678" s="21"/>
    </row>
    <row r="6679" spans="1:20">
      <c r="A6679" s="13"/>
      <c r="B6679" s="14"/>
      <c r="C6679" s="15"/>
      <c r="D6679" s="15"/>
      <c r="E6679" s="15"/>
      <c r="F6679" s="15"/>
      <c r="G6679" s="15"/>
      <c r="H6679" s="15"/>
      <c r="I6679" s="18"/>
      <c r="J6679" s="15"/>
      <c r="K6679" s="18"/>
      <c r="M6679" s="20"/>
      <c r="N6679" s="21"/>
      <c r="O6679" s="21"/>
      <c r="P6679" s="21"/>
      <c r="Q6679" s="21"/>
      <c r="R6679" s="21"/>
      <c r="S6679" s="21"/>
      <c r="T6679" s="21"/>
    </row>
    <row r="6680" spans="1:20">
      <c r="A6680" s="13"/>
      <c r="B6680" s="14"/>
      <c r="C6680" s="15"/>
      <c r="D6680" s="15"/>
      <c r="E6680" s="15"/>
      <c r="F6680" s="15"/>
      <c r="G6680" s="15"/>
      <c r="H6680" s="15"/>
      <c r="I6680" s="18"/>
      <c r="J6680" s="15"/>
      <c r="K6680" s="18"/>
      <c r="M6680" s="20"/>
      <c r="N6680" s="21"/>
      <c r="O6680" s="21"/>
      <c r="P6680" s="21"/>
      <c r="Q6680" s="21"/>
      <c r="R6680" s="21"/>
      <c r="S6680" s="21"/>
      <c r="T6680" s="21"/>
    </row>
    <row r="6681" spans="1:20">
      <c r="A6681" s="13"/>
      <c r="B6681" s="14"/>
      <c r="C6681" s="15"/>
      <c r="D6681" s="15"/>
      <c r="E6681" s="15"/>
      <c r="F6681" s="15"/>
      <c r="G6681" s="15"/>
      <c r="H6681" s="15"/>
      <c r="I6681" s="18"/>
      <c r="J6681" s="15"/>
      <c r="K6681" s="18"/>
      <c r="M6681" s="20"/>
      <c r="N6681" s="21"/>
      <c r="O6681" s="21"/>
      <c r="P6681" s="21"/>
      <c r="Q6681" s="21"/>
      <c r="R6681" s="21"/>
      <c r="S6681" s="21"/>
      <c r="T6681" s="21"/>
    </row>
    <row r="6682" spans="1:20">
      <c r="A6682" s="13"/>
      <c r="B6682" s="14"/>
      <c r="C6682" s="15"/>
      <c r="D6682" s="15"/>
      <c r="E6682" s="15"/>
      <c r="F6682" s="15"/>
      <c r="G6682" s="15"/>
      <c r="H6682" s="15"/>
      <c r="I6682" s="18"/>
      <c r="J6682" s="15"/>
      <c r="K6682" s="18"/>
      <c r="M6682" s="20"/>
      <c r="N6682" s="21"/>
      <c r="O6682" s="21"/>
      <c r="P6682" s="21"/>
      <c r="Q6682" s="21"/>
      <c r="R6682" s="21"/>
      <c r="S6682" s="21"/>
      <c r="T6682" s="21"/>
    </row>
    <row r="6683" spans="1:20">
      <c r="A6683" s="13"/>
      <c r="B6683" s="14"/>
      <c r="C6683" s="15"/>
      <c r="D6683" s="15"/>
      <c r="E6683" s="15"/>
      <c r="F6683" s="15"/>
      <c r="G6683" s="15"/>
      <c r="H6683" s="15"/>
      <c r="I6683" s="18"/>
      <c r="J6683" s="15"/>
      <c r="K6683" s="18"/>
      <c r="M6683" s="20"/>
      <c r="N6683" s="21"/>
      <c r="O6683" s="21"/>
      <c r="P6683" s="21"/>
      <c r="Q6683" s="21"/>
      <c r="R6683" s="21"/>
      <c r="S6683" s="21"/>
      <c r="T6683" s="21"/>
    </row>
    <row r="6684" spans="1:20">
      <c r="A6684" s="13"/>
      <c r="B6684" s="14"/>
      <c r="C6684" s="15"/>
      <c r="D6684" s="15"/>
      <c r="E6684" s="15"/>
      <c r="F6684" s="15"/>
      <c r="G6684" s="15"/>
      <c r="H6684" s="15"/>
      <c r="I6684" s="18"/>
      <c r="J6684" s="15"/>
      <c r="K6684" s="18"/>
      <c r="M6684" s="20"/>
      <c r="N6684" s="21"/>
      <c r="O6684" s="21"/>
      <c r="P6684" s="21"/>
      <c r="Q6684" s="21"/>
      <c r="R6684" s="21"/>
      <c r="S6684" s="21"/>
      <c r="T6684" s="21"/>
    </row>
    <row r="6685" spans="1:20">
      <c r="A6685" s="13"/>
      <c r="B6685" s="14"/>
      <c r="C6685" s="15"/>
      <c r="D6685" s="15"/>
      <c r="E6685" s="15"/>
      <c r="F6685" s="15"/>
      <c r="G6685" s="15"/>
      <c r="H6685" s="15"/>
      <c r="I6685" s="18"/>
      <c r="J6685" s="15"/>
      <c r="K6685" s="18"/>
      <c r="M6685" s="20"/>
      <c r="N6685" s="21"/>
      <c r="O6685" s="21"/>
      <c r="P6685" s="21"/>
      <c r="Q6685" s="21"/>
      <c r="R6685" s="21"/>
      <c r="S6685" s="21"/>
      <c r="T6685" s="21"/>
    </row>
    <row r="6686" spans="1:20">
      <c r="A6686" s="13"/>
      <c r="B6686" s="14"/>
      <c r="C6686" s="15"/>
      <c r="D6686" s="15"/>
      <c r="E6686" s="15"/>
      <c r="F6686" s="15"/>
      <c r="G6686" s="15"/>
      <c r="H6686" s="15"/>
      <c r="I6686" s="18"/>
      <c r="J6686" s="15"/>
      <c r="K6686" s="18"/>
      <c r="M6686" s="20"/>
      <c r="N6686" s="21"/>
      <c r="O6686" s="21"/>
      <c r="P6686" s="21"/>
      <c r="Q6686" s="21"/>
      <c r="R6686" s="21"/>
      <c r="S6686" s="21"/>
      <c r="T6686" s="21"/>
    </row>
    <row r="6687" spans="1:20">
      <c r="A6687" s="13"/>
      <c r="B6687" s="14"/>
      <c r="C6687" s="15"/>
      <c r="D6687" s="15"/>
      <c r="E6687" s="15"/>
      <c r="F6687" s="15"/>
      <c r="G6687" s="15"/>
      <c r="H6687" s="15"/>
      <c r="I6687" s="18"/>
      <c r="J6687" s="15"/>
      <c r="K6687" s="18"/>
      <c r="M6687" s="20"/>
      <c r="N6687" s="21"/>
      <c r="O6687" s="21"/>
      <c r="P6687" s="21"/>
      <c r="Q6687" s="21"/>
      <c r="R6687" s="21"/>
      <c r="S6687" s="21"/>
      <c r="T6687" s="21"/>
    </row>
    <row r="6688" spans="1:20">
      <c r="A6688" s="13"/>
      <c r="B6688" s="14"/>
      <c r="C6688" s="15"/>
      <c r="D6688" s="15"/>
      <c r="E6688" s="15"/>
      <c r="F6688" s="15"/>
      <c r="G6688" s="15"/>
      <c r="H6688" s="15"/>
      <c r="I6688" s="18"/>
      <c r="J6688" s="15"/>
      <c r="K6688" s="18"/>
      <c r="M6688" s="20"/>
      <c r="N6688" s="21"/>
      <c r="O6688" s="21"/>
      <c r="P6688" s="21"/>
      <c r="Q6688" s="21"/>
      <c r="R6688" s="21"/>
      <c r="S6688" s="21"/>
      <c r="T6688" s="21"/>
    </row>
    <row r="6689" spans="1:20">
      <c r="A6689" s="13"/>
      <c r="B6689" s="14"/>
      <c r="C6689" s="15"/>
      <c r="D6689" s="15"/>
      <c r="E6689" s="15"/>
      <c r="F6689" s="15"/>
      <c r="G6689" s="15"/>
      <c r="H6689" s="15"/>
      <c r="I6689" s="18"/>
      <c r="J6689" s="15"/>
      <c r="K6689" s="18"/>
      <c r="M6689" s="20"/>
      <c r="N6689" s="21"/>
      <c r="O6689" s="21"/>
      <c r="P6689" s="21"/>
      <c r="Q6689" s="21"/>
      <c r="R6689" s="21"/>
      <c r="S6689" s="21"/>
      <c r="T6689" s="21"/>
    </row>
    <row r="6690" spans="1:20">
      <c r="A6690" s="13"/>
      <c r="B6690" s="14"/>
      <c r="C6690" s="15"/>
      <c r="D6690" s="15"/>
      <c r="E6690" s="15"/>
      <c r="F6690" s="15"/>
      <c r="G6690" s="15"/>
      <c r="H6690" s="15"/>
      <c r="I6690" s="18"/>
      <c r="J6690" s="15"/>
      <c r="K6690" s="18"/>
      <c r="M6690" s="20"/>
      <c r="N6690" s="21"/>
      <c r="O6690" s="21"/>
      <c r="P6690" s="21"/>
      <c r="Q6690" s="21"/>
      <c r="R6690" s="21"/>
      <c r="S6690" s="21"/>
      <c r="T6690" s="21"/>
    </row>
    <row r="6691" spans="1:20">
      <c r="A6691" s="13"/>
      <c r="B6691" s="14"/>
      <c r="C6691" s="15"/>
      <c r="D6691" s="15"/>
      <c r="E6691" s="15"/>
      <c r="F6691" s="15"/>
      <c r="G6691" s="15"/>
      <c r="H6691" s="15"/>
      <c r="I6691" s="18"/>
      <c r="J6691" s="15"/>
      <c r="K6691" s="18"/>
      <c r="M6691" s="20"/>
      <c r="N6691" s="21"/>
      <c r="O6691" s="21"/>
      <c r="P6691" s="21"/>
      <c r="Q6691" s="21"/>
      <c r="R6691" s="21"/>
      <c r="S6691" s="21"/>
      <c r="T6691" s="21"/>
    </row>
    <row r="6692" spans="1:20">
      <c r="A6692" s="13"/>
      <c r="B6692" s="14"/>
      <c r="C6692" s="15"/>
      <c r="D6692" s="15"/>
      <c r="E6692" s="15"/>
      <c r="F6692" s="15"/>
      <c r="G6692" s="15"/>
      <c r="H6692" s="15"/>
      <c r="I6692" s="18"/>
      <c r="J6692" s="15"/>
      <c r="K6692" s="18"/>
      <c r="M6692" s="20"/>
      <c r="N6692" s="21"/>
      <c r="O6692" s="21"/>
      <c r="P6692" s="21"/>
      <c r="Q6692" s="21"/>
      <c r="R6692" s="21"/>
      <c r="S6692" s="21"/>
      <c r="T6692" s="21"/>
    </row>
    <row r="6693" spans="1:20">
      <c r="A6693" s="13"/>
      <c r="B6693" s="14"/>
      <c r="C6693" s="15"/>
      <c r="D6693" s="15"/>
      <c r="E6693" s="15"/>
      <c r="F6693" s="15"/>
      <c r="G6693" s="15"/>
      <c r="H6693" s="15"/>
      <c r="I6693" s="18"/>
      <c r="J6693" s="15"/>
      <c r="K6693" s="18"/>
      <c r="M6693" s="20"/>
      <c r="N6693" s="21"/>
      <c r="O6693" s="21"/>
      <c r="P6693" s="21"/>
      <c r="Q6693" s="21"/>
      <c r="R6693" s="21"/>
      <c r="S6693" s="21"/>
      <c r="T6693" s="21"/>
    </row>
    <row r="6694" spans="1:20">
      <c r="A6694" s="13"/>
      <c r="B6694" s="14"/>
      <c r="C6694" s="15"/>
      <c r="D6694" s="15"/>
      <c r="E6694" s="15"/>
      <c r="F6694" s="15"/>
      <c r="G6694" s="15"/>
      <c r="H6694" s="15"/>
      <c r="I6694" s="18"/>
      <c r="J6694" s="15"/>
      <c r="K6694" s="18"/>
      <c r="M6694" s="20"/>
      <c r="N6694" s="21"/>
      <c r="O6694" s="21"/>
      <c r="P6694" s="21"/>
      <c r="Q6694" s="21"/>
      <c r="R6694" s="21"/>
      <c r="S6694" s="21"/>
      <c r="T6694" s="21"/>
    </row>
    <row r="6695" spans="1:20">
      <c r="A6695" s="13"/>
      <c r="B6695" s="14"/>
      <c r="C6695" s="15"/>
      <c r="D6695" s="15"/>
      <c r="E6695" s="15"/>
      <c r="F6695" s="15"/>
      <c r="G6695" s="15"/>
      <c r="H6695" s="15"/>
      <c r="I6695" s="18"/>
      <c r="J6695" s="15"/>
      <c r="K6695" s="18"/>
      <c r="M6695" s="20"/>
      <c r="N6695" s="21"/>
      <c r="O6695" s="21"/>
      <c r="P6695" s="21"/>
      <c r="Q6695" s="21"/>
      <c r="R6695" s="21"/>
      <c r="S6695" s="21"/>
      <c r="T6695" s="21"/>
    </row>
    <row r="6696" spans="1:20">
      <c r="A6696" s="13"/>
      <c r="B6696" s="14"/>
      <c r="C6696" s="15"/>
      <c r="D6696" s="15"/>
      <c r="E6696" s="15"/>
      <c r="F6696" s="15"/>
      <c r="G6696" s="15"/>
      <c r="H6696" s="15"/>
      <c r="I6696" s="18"/>
      <c r="J6696" s="15"/>
      <c r="K6696" s="18"/>
      <c r="M6696" s="20"/>
      <c r="N6696" s="21"/>
      <c r="O6696" s="21"/>
      <c r="P6696" s="21"/>
      <c r="Q6696" s="21"/>
      <c r="R6696" s="21"/>
      <c r="S6696" s="21"/>
      <c r="T6696" s="21"/>
    </row>
    <row r="6697" spans="1:20">
      <c r="A6697" s="13"/>
      <c r="B6697" s="14"/>
      <c r="C6697" s="15"/>
      <c r="D6697" s="15"/>
      <c r="E6697" s="15"/>
      <c r="F6697" s="15"/>
      <c r="G6697" s="15"/>
      <c r="H6697" s="15"/>
      <c r="I6697" s="18"/>
      <c r="J6697" s="15"/>
      <c r="K6697" s="18"/>
      <c r="M6697" s="20"/>
      <c r="N6697" s="21"/>
      <c r="O6697" s="21"/>
      <c r="P6697" s="21"/>
      <c r="Q6697" s="21"/>
      <c r="R6697" s="21"/>
      <c r="S6697" s="21"/>
      <c r="T6697" s="21"/>
    </row>
    <row r="6698" spans="1:20">
      <c r="A6698" s="13"/>
      <c r="B6698" s="14"/>
      <c r="C6698" s="15"/>
      <c r="D6698" s="15"/>
      <c r="E6698" s="15"/>
      <c r="F6698" s="15"/>
      <c r="G6698" s="15"/>
      <c r="H6698" s="15"/>
      <c r="I6698" s="18"/>
      <c r="J6698" s="15"/>
      <c r="K6698" s="18"/>
      <c r="M6698" s="20"/>
      <c r="N6698" s="21"/>
      <c r="O6698" s="21"/>
      <c r="P6698" s="21"/>
      <c r="Q6698" s="21"/>
      <c r="R6698" s="21"/>
      <c r="S6698" s="21"/>
      <c r="T6698" s="21"/>
    </row>
    <row r="6699" spans="1:20">
      <c r="A6699" s="13"/>
      <c r="B6699" s="14"/>
      <c r="C6699" s="15"/>
      <c r="D6699" s="15"/>
      <c r="E6699" s="15"/>
      <c r="F6699" s="15"/>
      <c r="G6699" s="15"/>
      <c r="H6699" s="15"/>
      <c r="I6699" s="18"/>
      <c r="J6699" s="15"/>
      <c r="K6699" s="18"/>
      <c r="M6699" s="20"/>
      <c r="N6699" s="21"/>
      <c r="O6699" s="21"/>
      <c r="P6699" s="21"/>
      <c r="Q6699" s="21"/>
      <c r="R6699" s="21"/>
      <c r="S6699" s="21"/>
      <c r="T6699" s="21"/>
    </row>
    <row r="6700" spans="1:20">
      <c r="A6700" s="13"/>
      <c r="B6700" s="14"/>
      <c r="C6700" s="15"/>
      <c r="D6700" s="15"/>
      <c r="E6700" s="15"/>
      <c r="F6700" s="15"/>
      <c r="G6700" s="15"/>
      <c r="H6700" s="15"/>
      <c r="I6700" s="18"/>
      <c r="J6700" s="15"/>
      <c r="K6700" s="18"/>
      <c r="M6700" s="20"/>
      <c r="N6700" s="21"/>
      <c r="O6700" s="21"/>
      <c r="P6700" s="21"/>
      <c r="Q6700" s="21"/>
      <c r="R6700" s="21"/>
      <c r="S6700" s="21"/>
      <c r="T6700" s="21"/>
    </row>
    <row r="6701" spans="1:20">
      <c r="A6701" s="13"/>
      <c r="B6701" s="14"/>
      <c r="C6701" s="15"/>
      <c r="D6701" s="15"/>
      <c r="E6701" s="15"/>
      <c r="F6701" s="15"/>
      <c r="G6701" s="15"/>
      <c r="H6701" s="15"/>
      <c r="I6701" s="18"/>
      <c r="J6701" s="15"/>
      <c r="K6701" s="18"/>
      <c r="M6701" s="20"/>
      <c r="N6701" s="21"/>
      <c r="O6701" s="21"/>
      <c r="P6701" s="21"/>
      <c r="Q6701" s="21"/>
      <c r="R6701" s="21"/>
      <c r="S6701" s="21"/>
      <c r="T6701" s="21"/>
    </row>
    <row r="6702" spans="1:20">
      <c r="A6702" s="13"/>
      <c r="B6702" s="14"/>
      <c r="C6702" s="15"/>
      <c r="D6702" s="15"/>
      <c r="E6702" s="15"/>
      <c r="F6702" s="15"/>
      <c r="G6702" s="15"/>
      <c r="H6702" s="15"/>
      <c r="I6702" s="18"/>
      <c r="J6702" s="15"/>
      <c r="K6702" s="18"/>
      <c r="M6702" s="20"/>
      <c r="N6702" s="21"/>
      <c r="O6702" s="21"/>
      <c r="P6702" s="21"/>
      <c r="Q6702" s="21"/>
      <c r="R6702" s="21"/>
      <c r="S6702" s="21"/>
      <c r="T6702" s="21"/>
    </row>
    <row r="6703" spans="1:20">
      <c r="A6703" s="13"/>
      <c r="B6703" s="14"/>
      <c r="C6703" s="15"/>
      <c r="D6703" s="15"/>
      <c r="E6703" s="15"/>
      <c r="F6703" s="15"/>
      <c r="G6703" s="15"/>
      <c r="H6703" s="15"/>
      <c r="I6703" s="18"/>
      <c r="J6703" s="15"/>
      <c r="K6703" s="18"/>
      <c r="M6703" s="20"/>
      <c r="N6703" s="21"/>
      <c r="O6703" s="21"/>
      <c r="P6703" s="21"/>
      <c r="Q6703" s="21"/>
      <c r="R6703" s="21"/>
      <c r="S6703" s="21"/>
      <c r="T6703" s="21"/>
    </row>
    <row r="6704" spans="1:20">
      <c r="A6704" s="13"/>
      <c r="B6704" s="14"/>
      <c r="C6704" s="15"/>
      <c r="D6704" s="15"/>
      <c r="E6704" s="15"/>
      <c r="F6704" s="15"/>
      <c r="G6704" s="15"/>
      <c r="H6704" s="15"/>
      <c r="I6704" s="18"/>
      <c r="J6704" s="15"/>
      <c r="K6704" s="18"/>
      <c r="M6704" s="20"/>
      <c r="N6704" s="21"/>
      <c r="O6704" s="21"/>
      <c r="P6704" s="21"/>
      <c r="Q6704" s="21"/>
      <c r="R6704" s="21"/>
      <c r="S6704" s="21"/>
      <c r="T6704" s="21"/>
    </row>
    <row r="6705" spans="1:20">
      <c r="A6705" s="13"/>
      <c r="B6705" s="14"/>
      <c r="C6705" s="15"/>
      <c r="D6705" s="15"/>
      <c r="E6705" s="15"/>
      <c r="F6705" s="15"/>
      <c r="G6705" s="15"/>
      <c r="H6705" s="15"/>
      <c r="I6705" s="18"/>
      <c r="J6705" s="15"/>
      <c r="K6705" s="18"/>
      <c r="M6705" s="20"/>
      <c r="N6705" s="21"/>
      <c r="O6705" s="21"/>
      <c r="P6705" s="21"/>
      <c r="Q6705" s="21"/>
      <c r="R6705" s="21"/>
      <c r="S6705" s="21"/>
      <c r="T6705" s="21"/>
    </row>
    <row r="6706" spans="1:20">
      <c r="A6706" s="13"/>
      <c r="B6706" s="14"/>
      <c r="C6706" s="15"/>
      <c r="D6706" s="15"/>
      <c r="E6706" s="15"/>
      <c r="F6706" s="15"/>
      <c r="G6706" s="15"/>
      <c r="H6706" s="15"/>
      <c r="I6706" s="18"/>
      <c r="J6706" s="15"/>
      <c r="K6706" s="18"/>
      <c r="M6706" s="20"/>
      <c r="N6706" s="21"/>
      <c r="O6706" s="21"/>
      <c r="P6706" s="21"/>
      <c r="Q6706" s="21"/>
      <c r="R6706" s="21"/>
      <c r="S6706" s="21"/>
      <c r="T6706" s="21"/>
    </row>
    <row r="6707" spans="1:20">
      <c r="A6707" s="13"/>
      <c r="B6707" s="14"/>
      <c r="C6707" s="15"/>
      <c r="D6707" s="15"/>
      <c r="E6707" s="15"/>
      <c r="F6707" s="15"/>
      <c r="G6707" s="15"/>
      <c r="H6707" s="15"/>
      <c r="I6707" s="18"/>
      <c r="J6707" s="15"/>
      <c r="K6707" s="18"/>
      <c r="M6707" s="20"/>
      <c r="N6707" s="21"/>
      <c r="O6707" s="21"/>
      <c r="P6707" s="21"/>
      <c r="Q6707" s="21"/>
      <c r="R6707" s="21"/>
      <c r="S6707" s="21"/>
      <c r="T6707" s="21"/>
    </row>
    <row r="6708" spans="1:20">
      <c r="A6708" s="13"/>
      <c r="B6708" s="14"/>
      <c r="C6708" s="15"/>
      <c r="D6708" s="15"/>
      <c r="E6708" s="15"/>
      <c r="F6708" s="15"/>
      <c r="G6708" s="15"/>
      <c r="H6708" s="15"/>
      <c r="I6708" s="18"/>
      <c r="J6708" s="15"/>
      <c r="K6708" s="18"/>
      <c r="M6708" s="20"/>
      <c r="N6708" s="21"/>
      <c r="O6708" s="21"/>
      <c r="P6708" s="21"/>
      <c r="Q6708" s="21"/>
      <c r="R6708" s="21"/>
      <c r="S6708" s="21"/>
      <c r="T6708" s="21"/>
    </row>
    <row r="6709" spans="1:20">
      <c r="A6709" s="13"/>
      <c r="B6709" s="14"/>
      <c r="C6709" s="15"/>
      <c r="D6709" s="15"/>
      <c r="E6709" s="15"/>
      <c r="F6709" s="15"/>
      <c r="G6709" s="15"/>
      <c r="H6709" s="15"/>
      <c r="I6709" s="18"/>
      <c r="J6709" s="15"/>
      <c r="K6709" s="18"/>
      <c r="M6709" s="20"/>
      <c r="N6709" s="21"/>
      <c r="O6709" s="21"/>
      <c r="P6709" s="21"/>
      <c r="Q6709" s="21"/>
      <c r="R6709" s="21"/>
      <c r="S6709" s="21"/>
      <c r="T6709" s="21"/>
    </row>
    <row r="6710" spans="1:20">
      <c r="A6710" s="13"/>
      <c r="B6710" s="14"/>
      <c r="C6710" s="15"/>
      <c r="D6710" s="15"/>
      <c r="E6710" s="15"/>
      <c r="F6710" s="15"/>
      <c r="G6710" s="15"/>
      <c r="H6710" s="15"/>
      <c r="I6710" s="18"/>
      <c r="J6710" s="15"/>
      <c r="K6710" s="18"/>
      <c r="M6710" s="20"/>
      <c r="N6710" s="21"/>
      <c r="O6710" s="21"/>
      <c r="P6710" s="21"/>
      <c r="Q6710" s="21"/>
      <c r="R6710" s="21"/>
      <c r="S6710" s="21"/>
      <c r="T6710" s="21"/>
    </row>
    <row r="6711" spans="1:20">
      <c r="A6711" s="13"/>
      <c r="B6711" s="14"/>
      <c r="C6711" s="15"/>
      <c r="D6711" s="15"/>
      <c r="E6711" s="15"/>
      <c r="F6711" s="15"/>
      <c r="G6711" s="15"/>
      <c r="H6711" s="15"/>
      <c r="I6711" s="18"/>
      <c r="J6711" s="15"/>
      <c r="K6711" s="18"/>
      <c r="M6711" s="20"/>
      <c r="N6711" s="21"/>
      <c r="O6711" s="21"/>
      <c r="P6711" s="21"/>
      <c r="Q6711" s="21"/>
      <c r="R6711" s="21"/>
      <c r="S6711" s="21"/>
      <c r="T6711" s="21"/>
    </row>
    <row r="6712" spans="1:20">
      <c r="A6712" s="13"/>
      <c r="B6712" s="14"/>
      <c r="C6712" s="15"/>
      <c r="D6712" s="15"/>
      <c r="E6712" s="15"/>
      <c r="F6712" s="15"/>
      <c r="G6712" s="15"/>
      <c r="H6712" s="15"/>
      <c r="I6712" s="18"/>
      <c r="J6712" s="15"/>
      <c r="K6712" s="18"/>
      <c r="M6712" s="20"/>
      <c r="N6712" s="21"/>
      <c r="O6712" s="21"/>
      <c r="P6712" s="21"/>
      <c r="Q6712" s="21"/>
      <c r="R6712" s="21"/>
      <c r="S6712" s="21"/>
      <c r="T6712" s="21"/>
    </row>
    <row r="6713" spans="1:20">
      <c r="A6713" s="13"/>
      <c r="B6713" s="14"/>
      <c r="C6713" s="15"/>
      <c r="D6713" s="15"/>
      <c r="E6713" s="15"/>
      <c r="F6713" s="15"/>
      <c r="G6713" s="15"/>
      <c r="H6713" s="15"/>
      <c r="I6713" s="18"/>
      <c r="J6713" s="15"/>
      <c r="K6713" s="18"/>
      <c r="M6713" s="20"/>
      <c r="N6713" s="21"/>
      <c r="O6713" s="21"/>
      <c r="P6713" s="21"/>
      <c r="Q6713" s="21"/>
      <c r="R6713" s="21"/>
      <c r="S6713" s="21"/>
      <c r="T6713" s="21"/>
    </row>
    <row r="6714" spans="1:20">
      <c r="A6714" s="13"/>
      <c r="B6714" s="14"/>
      <c r="C6714" s="15"/>
      <c r="D6714" s="15"/>
      <c r="E6714" s="15"/>
      <c r="F6714" s="15"/>
      <c r="G6714" s="15"/>
      <c r="H6714" s="15"/>
      <c r="I6714" s="18"/>
      <c r="J6714" s="15"/>
      <c r="K6714" s="18"/>
      <c r="M6714" s="20"/>
      <c r="N6714" s="21"/>
      <c r="O6714" s="21"/>
      <c r="P6714" s="21"/>
      <c r="Q6714" s="21"/>
      <c r="R6714" s="21"/>
      <c r="S6714" s="21"/>
      <c r="T6714" s="21"/>
    </row>
    <row r="6715" spans="1:20">
      <c r="A6715" s="13"/>
      <c r="B6715" s="14"/>
      <c r="C6715" s="15"/>
      <c r="D6715" s="15"/>
      <c r="E6715" s="15"/>
      <c r="F6715" s="15"/>
      <c r="G6715" s="15"/>
      <c r="H6715" s="15"/>
      <c r="I6715" s="18"/>
      <c r="J6715" s="15"/>
      <c r="K6715" s="18"/>
      <c r="M6715" s="20"/>
      <c r="N6715" s="21"/>
      <c r="O6715" s="21"/>
      <c r="P6715" s="21"/>
      <c r="Q6715" s="21"/>
      <c r="R6715" s="21"/>
      <c r="S6715" s="21"/>
      <c r="T6715" s="21"/>
    </row>
    <row r="6716" spans="1:20">
      <c r="A6716" s="13"/>
      <c r="B6716" s="14"/>
      <c r="C6716" s="15"/>
      <c r="D6716" s="15"/>
      <c r="E6716" s="15"/>
      <c r="F6716" s="15"/>
      <c r="G6716" s="15"/>
      <c r="H6716" s="15"/>
      <c r="I6716" s="18"/>
      <c r="J6716" s="15"/>
      <c r="K6716" s="18"/>
      <c r="M6716" s="20"/>
      <c r="N6716" s="21"/>
      <c r="O6716" s="21"/>
      <c r="P6716" s="21"/>
      <c r="Q6716" s="21"/>
      <c r="R6716" s="21"/>
      <c r="S6716" s="21"/>
      <c r="T6716" s="21"/>
    </row>
    <row r="6717" spans="1:20">
      <c r="A6717" s="13"/>
      <c r="B6717" s="14"/>
      <c r="C6717" s="15"/>
      <c r="D6717" s="15"/>
      <c r="E6717" s="15"/>
      <c r="F6717" s="15"/>
      <c r="G6717" s="15"/>
      <c r="H6717" s="15"/>
      <c r="I6717" s="18"/>
      <c r="J6717" s="15"/>
      <c r="K6717" s="18"/>
      <c r="M6717" s="20"/>
      <c r="N6717" s="21"/>
      <c r="O6717" s="21"/>
      <c r="P6717" s="21"/>
      <c r="Q6717" s="21"/>
      <c r="R6717" s="21"/>
      <c r="S6717" s="21"/>
      <c r="T6717" s="21"/>
    </row>
    <row r="6718" spans="1:20">
      <c r="A6718" s="13"/>
      <c r="B6718" s="14"/>
      <c r="C6718" s="15"/>
      <c r="D6718" s="15"/>
      <c r="E6718" s="15"/>
      <c r="F6718" s="15"/>
      <c r="G6718" s="15"/>
      <c r="H6718" s="15"/>
      <c r="I6718" s="18"/>
      <c r="J6718" s="15"/>
      <c r="K6718" s="18"/>
      <c r="M6718" s="20"/>
      <c r="N6718" s="21"/>
      <c r="O6718" s="21"/>
      <c r="P6718" s="21"/>
      <c r="Q6718" s="21"/>
      <c r="R6718" s="21"/>
      <c r="S6718" s="21"/>
      <c r="T6718" s="21"/>
    </row>
    <row r="6719" spans="1:20">
      <c r="A6719" s="13"/>
      <c r="B6719" s="14"/>
      <c r="C6719" s="15"/>
      <c r="D6719" s="15"/>
      <c r="E6719" s="15"/>
      <c r="F6719" s="15"/>
      <c r="G6719" s="15"/>
      <c r="H6719" s="15"/>
      <c r="I6719" s="18"/>
      <c r="J6719" s="15"/>
      <c r="K6719" s="18"/>
      <c r="M6719" s="20"/>
      <c r="N6719" s="21"/>
      <c r="O6719" s="21"/>
      <c r="P6719" s="21"/>
      <c r="Q6719" s="21"/>
      <c r="R6719" s="21"/>
      <c r="S6719" s="21"/>
      <c r="T6719" s="21"/>
    </row>
    <row r="6720" spans="1:20">
      <c r="A6720" s="13"/>
      <c r="B6720" s="14"/>
      <c r="C6720" s="15"/>
      <c r="D6720" s="15"/>
      <c r="E6720" s="15"/>
      <c r="F6720" s="15"/>
      <c r="G6720" s="15"/>
      <c r="H6720" s="15"/>
      <c r="I6720" s="18"/>
      <c r="J6720" s="15"/>
      <c r="K6720" s="18"/>
      <c r="M6720" s="20"/>
      <c r="N6720" s="21"/>
      <c r="O6720" s="21"/>
      <c r="P6720" s="21"/>
      <c r="Q6720" s="21"/>
      <c r="R6720" s="21"/>
      <c r="S6720" s="21"/>
      <c r="T6720" s="21"/>
    </row>
    <row r="6721" spans="1:20">
      <c r="A6721" s="13"/>
      <c r="B6721" s="14"/>
      <c r="C6721" s="15"/>
      <c r="D6721" s="15"/>
      <c r="E6721" s="15"/>
      <c r="F6721" s="15"/>
      <c r="G6721" s="15"/>
      <c r="H6721" s="15"/>
      <c r="I6721" s="18"/>
      <c r="J6721" s="15"/>
      <c r="K6721" s="18"/>
      <c r="M6721" s="20"/>
      <c r="N6721" s="21"/>
      <c r="O6721" s="21"/>
      <c r="P6721" s="21"/>
      <c r="Q6721" s="21"/>
      <c r="R6721" s="21"/>
      <c r="S6721" s="21"/>
      <c r="T6721" s="21"/>
    </row>
    <row r="6722" spans="1:20">
      <c r="A6722" s="13"/>
      <c r="B6722" s="14"/>
      <c r="C6722" s="15"/>
      <c r="D6722" s="15"/>
      <c r="E6722" s="15"/>
      <c r="F6722" s="15"/>
      <c r="G6722" s="15"/>
      <c r="H6722" s="15"/>
      <c r="I6722" s="18"/>
      <c r="J6722" s="15"/>
      <c r="K6722" s="18"/>
      <c r="M6722" s="20"/>
      <c r="N6722" s="21"/>
      <c r="O6722" s="21"/>
      <c r="P6722" s="21"/>
      <c r="Q6722" s="21"/>
      <c r="R6722" s="21"/>
      <c r="S6722" s="21"/>
      <c r="T6722" s="21"/>
    </row>
    <row r="6723" spans="1:20">
      <c r="A6723" s="13"/>
      <c r="B6723" s="14"/>
      <c r="C6723" s="15"/>
      <c r="D6723" s="15"/>
      <c r="E6723" s="15"/>
      <c r="F6723" s="15"/>
      <c r="G6723" s="15"/>
      <c r="H6723" s="15"/>
      <c r="I6723" s="18"/>
      <c r="J6723" s="15"/>
      <c r="K6723" s="18"/>
      <c r="M6723" s="20"/>
      <c r="N6723" s="21"/>
      <c r="O6723" s="21"/>
      <c r="P6723" s="21"/>
      <c r="Q6723" s="21"/>
      <c r="R6723" s="21"/>
      <c r="S6723" s="21"/>
      <c r="T6723" s="21"/>
    </row>
    <row r="6724" spans="1:20">
      <c r="A6724" s="13"/>
      <c r="B6724" s="14"/>
      <c r="C6724" s="15"/>
      <c r="D6724" s="15"/>
      <c r="E6724" s="15"/>
      <c r="F6724" s="15"/>
      <c r="G6724" s="15"/>
      <c r="H6724" s="15"/>
      <c r="I6724" s="18"/>
      <c r="J6724" s="15"/>
      <c r="K6724" s="18"/>
      <c r="M6724" s="20"/>
      <c r="N6724" s="21"/>
      <c r="O6724" s="21"/>
      <c r="P6724" s="21"/>
      <c r="Q6724" s="21"/>
      <c r="R6724" s="21"/>
      <c r="S6724" s="21"/>
      <c r="T6724" s="21"/>
    </row>
    <row r="6725" spans="1:20">
      <c r="A6725" s="13"/>
      <c r="B6725" s="14"/>
      <c r="C6725" s="15"/>
      <c r="D6725" s="15"/>
      <c r="E6725" s="15"/>
      <c r="F6725" s="15"/>
      <c r="G6725" s="15"/>
      <c r="H6725" s="15"/>
      <c r="I6725" s="18"/>
      <c r="J6725" s="15"/>
      <c r="K6725" s="18"/>
      <c r="M6725" s="20"/>
      <c r="N6725" s="21"/>
      <c r="O6725" s="21"/>
      <c r="P6725" s="21"/>
      <c r="Q6725" s="21"/>
      <c r="R6725" s="21"/>
      <c r="S6725" s="21"/>
      <c r="T6725" s="21"/>
    </row>
    <row r="6726" spans="1:20">
      <c r="A6726" s="13"/>
      <c r="B6726" s="14"/>
      <c r="C6726" s="15"/>
      <c r="D6726" s="15"/>
      <c r="E6726" s="15"/>
      <c r="F6726" s="15"/>
      <c r="G6726" s="15"/>
      <c r="H6726" s="15"/>
      <c r="I6726" s="18"/>
      <c r="J6726" s="15"/>
      <c r="K6726" s="18"/>
      <c r="M6726" s="20"/>
      <c r="N6726" s="21"/>
      <c r="O6726" s="21"/>
      <c r="P6726" s="21"/>
      <c r="Q6726" s="21"/>
      <c r="R6726" s="21"/>
      <c r="S6726" s="21"/>
      <c r="T6726" s="21"/>
    </row>
    <row r="6727" spans="1:20">
      <c r="A6727" s="13"/>
      <c r="B6727" s="14"/>
      <c r="C6727" s="15"/>
      <c r="D6727" s="15"/>
      <c r="E6727" s="15"/>
      <c r="F6727" s="15"/>
      <c r="G6727" s="15"/>
      <c r="H6727" s="15"/>
      <c r="I6727" s="18"/>
      <c r="J6727" s="15"/>
      <c r="K6727" s="18"/>
      <c r="M6727" s="20"/>
      <c r="N6727" s="21"/>
      <c r="O6727" s="21"/>
      <c r="P6727" s="21"/>
      <c r="Q6727" s="21"/>
      <c r="R6727" s="21"/>
      <c r="S6727" s="21"/>
      <c r="T6727" s="21"/>
    </row>
    <row r="6728" spans="1:20">
      <c r="A6728" s="13"/>
      <c r="B6728" s="14"/>
      <c r="C6728" s="15"/>
      <c r="D6728" s="15"/>
      <c r="E6728" s="15"/>
      <c r="F6728" s="15"/>
      <c r="G6728" s="15"/>
      <c r="H6728" s="15"/>
      <c r="I6728" s="18"/>
      <c r="J6728" s="15"/>
      <c r="K6728" s="18"/>
      <c r="M6728" s="20"/>
      <c r="N6728" s="21"/>
      <c r="O6728" s="21"/>
      <c r="P6728" s="21"/>
      <c r="Q6728" s="21"/>
      <c r="R6728" s="21"/>
      <c r="S6728" s="21"/>
      <c r="T6728" s="21"/>
    </row>
    <row r="6729" spans="1:20">
      <c r="A6729" s="13"/>
      <c r="B6729" s="14"/>
      <c r="C6729" s="15"/>
      <c r="D6729" s="15"/>
      <c r="E6729" s="15"/>
      <c r="F6729" s="15"/>
      <c r="G6729" s="15"/>
      <c r="H6729" s="15"/>
      <c r="I6729" s="18"/>
      <c r="J6729" s="15"/>
      <c r="K6729" s="18"/>
      <c r="M6729" s="20"/>
      <c r="N6729" s="21"/>
      <c r="O6729" s="21"/>
      <c r="P6729" s="21"/>
      <c r="Q6729" s="21"/>
      <c r="R6729" s="21"/>
      <c r="S6729" s="21"/>
      <c r="T6729" s="21"/>
    </row>
    <row r="6730" spans="1:20">
      <c r="A6730" s="13"/>
      <c r="B6730" s="14"/>
      <c r="C6730" s="15"/>
      <c r="D6730" s="15"/>
      <c r="E6730" s="15"/>
      <c r="F6730" s="15"/>
      <c r="G6730" s="15"/>
      <c r="H6730" s="15"/>
      <c r="I6730" s="18"/>
      <c r="J6730" s="15"/>
      <c r="K6730" s="18"/>
      <c r="M6730" s="20"/>
      <c r="N6730" s="21"/>
      <c r="O6730" s="21"/>
      <c r="P6730" s="21"/>
      <c r="Q6730" s="21"/>
      <c r="R6730" s="21"/>
      <c r="S6730" s="21"/>
      <c r="T6730" s="21"/>
    </row>
    <row r="6731" spans="1:20">
      <c r="A6731" s="13"/>
      <c r="B6731" s="14"/>
      <c r="C6731" s="15"/>
      <c r="D6731" s="15"/>
      <c r="E6731" s="15"/>
      <c r="F6731" s="15"/>
      <c r="G6731" s="15"/>
      <c r="H6731" s="15"/>
      <c r="I6731" s="18"/>
      <c r="J6731" s="15"/>
      <c r="K6731" s="18"/>
      <c r="M6731" s="20"/>
      <c r="N6731" s="21"/>
      <c r="O6731" s="21"/>
      <c r="P6731" s="21"/>
      <c r="Q6731" s="21"/>
      <c r="R6731" s="21"/>
      <c r="S6731" s="21"/>
      <c r="T6731" s="21"/>
    </row>
    <row r="6732" spans="1:20">
      <c r="A6732" s="13"/>
      <c r="B6732" s="14"/>
      <c r="C6732" s="15"/>
      <c r="D6732" s="15"/>
      <c r="E6732" s="15"/>
      <c r="F6732" s="15"/>
      <c r="G6732" s="15"/>
      <c r="H6732" s="15"/>
      <c r="I6732" s="18"/>
      <c r="J6732" s="15"/>
      <c r="K6732" s="18"/>
      <c r="M6732" s="20"/>
      <c r="N6732" s="21"/>
      <c r="O6732" s="21"/>
      <c r="P6732" s="21"/>
      <c r="Q6732" s="21"/>
      <c r="R6732" s="21"/>
      <c r="S6732" s="21"/>
      <c r="T6732" s="21"/>
    </row>
    <row r="6733" spans="1:20">
      <c r="A6733" s="13"/>
      <c r="B6733" s="14"/>
      <c r="C6733" s="15"/>
      <c r="D6733" s="15"/>
      <c r="E6733" s="15"/>
      <c r="F6733" s="15"/>
      <c r="G6733" s="15"/>
      <c r="H6733" s="15"/>
      <c r="I6733" s="18"/>
      <c r="J6733" s="15"/>
      <c r="K6733" s="18"/>
      <c r="M6733" s="20"/>
      <c r="N6733" s="21"/>
      <c r="O6733" s="21"/>
      <c r="P6733" s="21"/>
      <c r="Q6733" s="21"/>
      <c r="R6733" s="21"/>
      <c r="S6733" s="21"/>
      <c r="T6733" s="21"/>
    </row>
    <row r="6734" spans="1:20">
      <c r="A6734" s="13"/>
      <c r="B6734" s="14"/>
      <c r="C6734" s="15"/>
      <c r="D6734" s="15"/>
      <c r="E6734" s="15"/>
      <c r="F6734" s="15"/>
      <c r="G6734" s="15"/>
      <c r="H6734" s="15"/>
      <c r="I6734" s="18"/>
      <c r="J6734" s="15"/>
      <c r="K6734" s="18"/>
      <c r="M6734" s="20"/>
      <c r="N6734" s="21"/>
      <c r="O6734" s="21"/>
      <c r="P6734" s="21"/>
      <c r="Q6734" s="21"/>
      <c r="R6734" s="21"/>
      <c r="S6734" s="21"/>
      <c r="T6734" s="21"/>
    </row>
    <row r="6735" spans="1:20">
      <c r="A6735" s="13"/>
      <c r="B6735" s="14"/>
      <c r="C6735" s="15"/>
      <c r="D6735" s="15"/>
      <c r="E6735" s="15"/>
      <c r="F6735" s="15"/>
      <c r="G6735" s="15"/>
      <c r="H6735" s="15"/>
      <c r="I6735" s="18"/>
      <c r="J6735" s="15"/>
      <c r="K6735" s="18"/>
      <c r="M6735" s="20"/>
      <c r="N6735" s="21"/>
      <c r="O6735" s="21"/>
      <c r="P6735" s="21"/>
      <c r="Q6735" s="21"/>
      <c r="R6735" s="21"/>
      <c r="S6735" s="21"/>
      <c r="T6735" s="21"/>
    </row>
    <row r="6736" spans="1:20">
      <c r="A6736" s="13"/>
      <c r="B6736" s="14"/>
      <c r="C6736" s="15"/>
      <c r="D6736" s="15"/>
      <c r="E6736" s="15"/>
      <c r="F6736" s="15"/>
      <c r="G6736" s="15"/>
      <c r="H6736" s="15"/>
      <c r="I6736" s="18"/>
      <c r="J6736" s="15"/>
      <c r="K6736" s="18"/>
      <c r="M6736" s="20"/>
      <c r="N6736" s="21"/>
      <c r="O6736" s="21"/>
      <c r="P6736" s="21"/>
      <c r="Q6736" s="21"/>
      <c r="R6736" s="21"/>
      <c r="S6736" s="21"/>
      <c r="T6736" s="21"/>
    </row>
    <row r="6737" spans="1:20">
      <c r="A6737" s="13"/>
      <c r="B6737" s="14"/>
      <c r="C6737" s="15"/>
      <c r="D6737" s="15"/>
      <c r="E6737" s="15"/>
      <c r="F6737" s="15"/>
      <c r="G6737" s="15"/>
      <c r="H6737" s="15"/>
      <c r="I6737" s="18"/>
      <c r="J6737" s="15"/>
      <c r="K6737" s="18"/>
      <c r="M6737" s="20"/>
      <c r="N6737" s="21"/>
      <c r="O6737" s="21"/>
      <c r="P6737" s="21"/>
      <c r="Q6737" s="21"/>
      <c r="R6737" s="21"/>
      <c r="S6737" s="21"/>
      <c r="T6737" s="21"/>
    </row>
    <row r="6738" spans="1:20">
      <c r="A6738" s="13"/>
      <c r="B6738" s="14"/>
      <c r="C6738" s="15"/>
      <c r="D6738" s="15"/>
      <c r="E6738" s="15"/>
      <c r="F6738" s="15"/>
      <c r="G6738" s="15"/>
      <c r="H6738" s="15"/>
      <c r="I6738" s="18"/>
      <c r="J6738" s="15"/>
      <c r="K6738" s="18"/>
      <c r="M6738" s="20"/>
      <c r="N6738" s="21"/>
      <c r="O6738" s="21"/>
      <c r="P6738" s="21"/>
      <c r="Q6738" s="21"/>
      <c r="R6738" s="21"/>
      <c r="S6738" s="21"/>
      <c r="T6738" s="21"/>
    </row>
    <row r="6739" spans="1:20">
      <c r="A6739" s="13"/>
      <c r="B6739" s="14"/>
      <c r="C6739" s="15"/>
      <c r="D6739" s="15"/>
      <c r="E6739" s="15"/>
      <c r="F6739" s="15"/>
      <c r="G6739" s="15"/>
      <c r="H6739" s="15"/>
      <c r="I6739" s="18"/>
      <c r="J6739" s="15"/>
      <c r="K6739" s="18"/>
      <c r="M6739" s="20"/>
      <c r="N6739" s="21"/>
      <c r="O6739" s="21"/>
      <c r="P6739" s="21"/>
      <c r="Q6739" s="21"/>
      <c r="R6739" s="21"/>
      <c r="S6739" s="21"/>
      <c r="T6739" s="21"/>
    </row>
    <row r="6740" spans="1:20">
      <c r="A6740" s="13"/>
      <c r="B6740" s="14"/>
      <c r="C6740" s="15"/>
      <c r="D6740" s="15"/>
      <c r="E6740" s="15"/>
      <c r="F6740" s="15"/>
      <c r="G6740" s="15"/>
      <c r="H6740" s="15"/>
      <c r="I6740" s="18"/>
      <c r="J6740" s="15"/>
      <c r="K6740" s="18"/>
      <c r="M6740" s="20"/>
      <c r="N6740" s="21"/>
      <c r="O6740" s="21"/>
      <c r="P6740" s="21"/>
      <c r="Q6740" s="21"/>
      <c r="R6740" s="21"/>
      <c r="S6740" s="21"/>
      <c r="T6740" s="21"/>
    </row>
    <row r="6741" spans="1:20">
      <c r="A6741" s="13"/>
      <c r="B6741" s="14"/>
      <c r="C6741" s="15"/>
      <c r="D6741" s="15"/>
      <c r="E6741" s="15"/>
      <c r="F6741" s="15"/>
      <c r="G6741" s="15"/>
      <c r="H6741" s="15"/>
      <c r="I6741" s="18"/>
      <c r="J6741" s="15"/>
      <c r="K6741" s="18"/>
      <c r="M6741" s="20"/>
      <c r="N6741" s="21"/>
      <c r="O6741" s="21"/>
      <c r="P6741" s="21"/>
      <c r="Q6741" s="21"/>
      <c r="R6741" s="21"/>
      <c r="S6741" s="21"/>
      <c r="T6741" s="21"/>
    </row>
    <row r="6742" spans="1:20">
      <c r="A6742" s="13"/>
      <c r="B6742" s="14"/>
      <c r="C6742" s="15"/>
      <c r="D6742" s="15"/>
      <c r="E6742" s="15"/>
      <c r="F6742" s="15"/>
      <c r="G6742" s="15"/>
      <c r="H6742" s="15"/>
      <c r="I6742" s="18"/>
      <c r="J6742" s="15"/>
      <c r="K6742" s="18"/>
      <c r="M6742" s="20"/>
      <c r="N6742" s="21"/>
      <c r="O6742" s="21"/>
      <c r="P6742" s="21"/>
      <c r="Q6742" s="21"/>
      <c r="R6742" s="21"/>
      <c r="S6742" s="21"/>
      <c r="T6742" s="21"/>
    </row>
    <row r="6743" spans="1:20">
      <c r="A6743" s="13"/>
      <c r="B6743" s="14"/>
      <c r="C6743" s="15"/>
      <c r="D6743" s="15"/>
      <c r="E6743" s="15"/>
      <c r="F6743" s="15"/>
      <c r="G6743" s="15"/>
      <c r="H6743" s="15"/>
      <c r="I6743" s="18"/>
      <c r="J6743" s="15"/>
      <c r="K6743" s="18"/>
      <c r="M6743" s="20"/>
      <c r="N6743" s="21"/>
      <c r="O6743" s="21"/>
      <c r="P6743" s="21"/>
      <c r="Q6743" s="21"/>
      <c r="R6743" s="21"/>
      <c r="S6743" s="21"/>
      <c r="T6743" s="21"/>
    </row>
    <row r="6744" spans="1:20">
      <c r="A6744" s="13"/>
      <c r="B6744" s="14"/>
      <c r="C6744" s="15"/>
      <c r="D6744" s="15"/>
      <c r="E6744" s="15"/>
      <c r="F6744" s="15"/>
      <c r="G6744" s="15"/>
      <c r="H6744" s="15"/>
      <c r="I6744" s="18"/>
      <c r="J6744" s="15"/>
      <c r="K6744" s="18"/>
      <c r="M6744" s="20"/>
      <c r="N6744" s="21"/>
      <c r="O6744" s="21"/>
      <c r="P6744" s="21"/>
      <c r="Q6744" s="21"/>
      <c r="R6744" s="21"/>
      <c r="S6744" s="21"/>
      <c r="T6744" s="21"/>
    </row>
    <row r="6745" spans="1:20">
      <c r="A6745" s="13"/>
      <c r="B6745" s="14"/>
      <c r="C6745" s="15"/>
      <c r="D6745" s="15"/>
      <c r="E6745" s="15"/>
      <c r="F6745" s="15"/>
      <c r="G6745" s="15"/>
      <c r="H6745" s="15"/>
      <c r="I6745" s="18"/>
      <c r="J6745" s="15"/>
      <c r="K6745" s="18"/>
      <c r="M6745" s="20"/>
      <c r="N6745" s="21"/>
      <c r="O6745" s="21"/>
      <c r="P6745" s="21"/>
      <c r="Q6745" s="21"/>
      <c r="R6745" s="21"/>
      <c r="S6745" s="21"/>
      <c r="T6745" s="21"/>
    </row>
    <row r="6746" spans="1:20">
      <c r="A6746" s="13"/>
      <c r="B6746" s="14"/>
      <c r="C6746" s="15"/>
      <c r="D6746" s="15"/>
      <c r="E6746" s="15"/>
      <c r="F6746" s="15"/>
      <c r="G6746" s="15"/>
      <c r="H6746" s="15"/>
      <c r="I6746" s="18"/>
      <c r="J6746" s="15"/>
      <c r="K6746" s="18"/>
      <c r="M6746" s="20"/>
      <c r="N6746" s="21"/>
      <c r="O6746" s="21"/>
      <c r="P6746" s="21"/>
      <c r="Q6746" s="21"/>
      <c r="R6746" s="21"/>
      <c r="S6746" s="21"/>
      <c r="T6746" s="21"/>
    </row>
    <row r="6747" spans="1:20">
      <c r="A6747" s="13"/>
      <c r="B6747" s="14"/>
      <c r="C6747" s="15"/>
      <c r="D6747" s="15"/>
      <c r="E6747" s="15"/>
      <c r="F6747" s="15"/>
      <c r="G6747" s="15"/>
      <c r="H6747" s="15"/>
      <c r="I6747" s="18"/>
      <c r="J6747" s="15"/>
      <c r="K6747" s="18"/>
      <c r="M6747" s="20"/>
      <c r="N6747" s="21"/>
      <c r="O6747" s="21"/>
      <c r="P6747" s="21"/>
      <c r="Q6747" s="21"/>
      <c r="R6747" s="21"/>
      <c r="S6747" s="21"/>
      <c r="T6747" s="21"/>
    </row>
    <row r="6748" spans="1:20">
      <c r="A6748" s="13"/>
      <c r="B6748" s="14"/>
      <c r="C6748" s="15"/>
      <c r="D6748" s="15"/>
      <c r="E6748" s="15"/>
      <c r="F6748" s="15"/>
      <c r="G6748" s="15"/>
      <c r="H6748" s="15"/>
      <c r="I6748" s="18"/>
      <c r="J6748" s="15"/>
      <c r="K6748" s="18"/>
      <c r="M6748" s="20"/>
      <c r="N6748" s="21"/>
      <c r="O6748" s="21"/>
      <c r="P6748" s="21"/>
      <c r="Q6748" s="21"/>
      <c r="R6748" s="21"/>
      <c r="S6748" s="21"/>
      <c r="T6748" s="21"/>
    </row>
    <row r="6749" spans="1:20">
      <c r="A6749" s="13"/>
      <c r="B6749" s="14"/>
      <c r="C6749" s="15"/>
      <c r="D6749" s="15"/>
      <c r="E6749" s="15"/>
      <c r="F6749" s="15"/>
      <c r="G6749" s="15"/>
      <c r="H6749" s="15"/>
      <c r="I6749" s="18"/>
      <c r="J6749" s="15"/>
      <c r="K6749" s="18"/>
      <c r="M6749" s="20"/>
      <c r="N6749" s="21"/>
      <c r="O6749" s="21"/>
      <c r="P6749" s="21"/>
      <c r="Q6749" s="21"/>
      <c r="R6749" s="21"/>
      <c r="S6749" s="21"/>
      <c r="T6749" s="21"/>
    </row>
    <row r="6750" spans="1:20">
      <c r="A6750" s="13"/>
      <c r="B6750" s="14"/>
      <c r="C6750" s="15"/>
      <c r="D6750" s="15"/>
      <c r="E6750" s="15"/>
      <c r="F6750" s="15"/>
      <c r="G6750" s="15"/>
      <c r="H6750" s="15"/>
      <c r="I6750" s="18"/>
      <c r="J6750" s="15"/>
      <c r="K6750" s="18"/>
      <c r="M6750" s="20"/>
      <c r="N6750" s="21"/>
      <c r="O6750" s="21"/>
      <c r="P6750" s="21"/>
      <c r="Q6750" s="21"/>
      <c r="R6750" s="21"/>
      <c r="S6750" s="21"/>
      <c r="T6750" s="21"/>
    </row>
    <row r="6751" spans="1:20">
      <c r="A6751" s="13"/>
      <c r="B6751" s="14"/>
      <c r="C6751" s="15"/>
      <c r="D6751" s="15"/>
      <c r="E6751" s="15"/>
      <c r="F6751" s="15"/>
      <c r="G6751" s="15"/>
      <c r="H6751" s="15"/>
      <c r="I6751" s="18"/>
      <c r="J6751" s="15"/>
      <c r="K6751" s="18"/>
      <c r="M6751" s="20"/>
      <c r="N6751" s="21"/>
      <c r="O6751" s="21"/>
      <c r="P6751" s="21"/>
      <c r="Q6751" s="21"/>
      <c r="R6751" s="21"/>
      <c r="S6751" s="21"/>
      <c r="T6751" s="21"/>
    </row>
    <row r="6752" spans="1:20">
      <c r="A6752" s="13"/>
      <c r="B6752" s="14"/>
      <c r="C6752" s="15"/>
      <c r="D6752" s="15"/>
      <c r="E6752" s="15"/>
      <c r="F6752" s="15"/>
      <c r="G6752" s="15"/>
      <c r="H6752" s="15"/>
      <c r="I6752" s="18"/>
      <c r="J6752" s="15"/>
      <c r="K6752" s="18"/>
      <c r="M6752" s="20"/>
      <c r="N6752" s="21"/>
      <c r="O6752" s="21"/>
      <c r="P6752" s="21"/>
      <c r="Q6752" s="21"/>
      <c r="R6752" s="21"/>
      <c r="S6752" s="21"/>
      <c r="T6752" s="21"/>
    </row>
    <row r="6753" spans="1:20">
      <c r="A6753" s="13"/>
      <c r="B6753" s="14"/>
      <c r="C6753" s="15"/>
      <c r="D6753" s="15"/>
      <c r="E6753" s="15"/>
      <c r="F6753" s="15"/>
      <c r="G6753" s="15"/>
      <c r="H6753" s="15"/>
      <c r="I6753" s="18"/>
      <c r="J6753" s="15"/>
      <c r="K6753" s="18"/>
      <c r="M6753" s="20"/>
      <c r="N6753" s="21"/>
      <c r="O6753" s="21"/>
      <c r="P6753" s="21"/>
      <c r="Q6753" s="21"/>
      <c r="R6753" s="21"/>
      <c r="S6753" s="21"/>
      <c r="T6753" s="21"/>
    </row>
    <row r="6754" spans="1:20">
      <c r="A6754" s="13"/>
      <c r="B6754" s="14"/>
      <c r="C6754" s="15"/>
      <c r="D6754" s="15"/>
      <c r="E6754" s="15"/>
      <c r="F6754" s="15"/>
      <c r="G6754" s="15"/>
      <c r="H6754" s="15"/>
      <c r="I6754" s="18"/>
      <c r="J6754" s="15"/>
      <c r="K6754" s="18"/>
      <c r="M6754" s="20"/>
      <c r="N6754" s="21"/>
      <c r="O6754" s="21"/>
      <c r="P6754" s="21"/>
      <c r="Q6754" s="21"/>
      <c r="R6754" s="21"/>
      <c r="S6754" s="21"/>
      <c r="T6754" s="21"/>
    </row>
    <row r="6755" spans="1:20">
      <c r="A6755" s="13"/>
      <c r="B6755" s="14"/>
      <c r="C6755" s="15"/>
      <c r="D6755" s="15"/>
      <c r="E6755" s="15"/>
      <c r="F6755" s="15"/>
      <c r="G6755" s="15"/>
      <c r="H6755" s="15"/>
      <c r="I6755" s="18"/>
      <c r="J6755" s="15"/>
      <c r="K6755" s="18"/>
      <c r="M6755" s="20"/>
      <c r="N6755" s="21"/>
      <c r="O6755" s="21"/>
      <c r="P6755" s="21"/>
      <c r="Q6755" s="21"/>
      <c r="R6755" s="21"/>
      <c r="S6755" s="21"/>
      <c r="T6755" s="21"/>
    </row>
    <row r="6756" spans="1:20">
      <c r="A6756" s="13"/>
      <c r="B6756" s="14"/>
      <c r="C6756" s="15"/>
      <c r="D6756" s="15"/>
      <c r="E6756" s="15"/>
      <c r="F6756" s="15"/>
      <c r="G6756" s="15"/>
      <c r="H6756" s="15"/>
      <c r="I6756" s="18"/>
      <c r="J6756" s="15"/>
      <c r="K6756" s="18"/>
      <c r="M6756" s="20"/>
      <c r="N6756" s="21"/>
      <c r="O6756" s="21"/>
      <c r="P6756" s="21"/>
      <c r="Q6756" s="21"/>
      <c r="R6756" s="21"/>
      <c r="S6756" s="21"/>
      <c r="T6756" s="21"/>
    </row>
    <row r="6757" spans="1:20">
      <c r="A6757" s="13"/>
      <c r="B6757" s="14"/>
      <c r="C6757" s="15"/>
      <c r="D6757" s="15"/>
      <c r="E6757" s="15"/>
      <c r="F6757" s="15"/>
      <c r="G6757" s="15"/>
      <c r="H6757" s="15"/>
      <c r="I6757" s="18"/>
      <c r="J6757" s="15"/>
      <c r="K6757" s="18"/>
      <c r="M6757" s="20"/>
      <c r="N6757" s="21"/>
      <c r="O6757" s="21"/>
      <c r="P6757" s="21"/>
      <c r="Q6757" s="21"/>
      <c r="R6757" s="21"/>
      <c r="S6757" s="21"/>
      <c r="T6757" s="21"/>
    </row>
    <row r="6758" spans="1:20">
      <c r="A6758" s="13"/>
      <c r="B6758" s="14"/>
      <c r="C6758" s="15"/>
      <c r="D6758" s="15"/>
      <c r="E6758" s="15"/>
      <c r="F6758" s="15"/>
      <c r="G6758" s="15"/>
      <c r="H6758" s="15"/>
      <c r="I6758" s="18"/>
      <c r="J6758" s="15"/>
      <c r="K6758" s="18"/>
      <c r="M6758" s="20"/>
      <c r="N6758" s="21"/>
      <c r="O6758" s="21"/>
      <c r="P6758" s="21"/>
      <c r="Q6758" s="21"/>
      <c r="R6758" s="21"/>
      <c r="S6758" s="21"/>
      <c r="T6758" s="21"/>
    </row>
    <row r="6759" spans="1:20">
      <c r="A6759" s="13"/>
      <c r="B6759" s="14"/>
      <c r="C6759" s="15"/>
      <c r="D6759" s="15"/>
      <c r="E6759" s="15"/>
      <c r="F6759" s="15"/>
      <c r="G6759" s="15"/>
      <c r="H6759" s="15"/>
      <c r="I6759" s="18"/>
      <c r="J6759" s="15"/>
      <c r="K6759" s="18"/>
      <c r="M6759" s="20"/>
      <c r="N6759" s="21"/>
      <c r="O6759" s="21"/>
      <c r="P6759" s="21"/>
      <c r="Q6759" s="21"/>
      <c r="R6759" s="21"/>
      <c r="S6759" s="21"/>
      <c r="T6759" s="21"/>
    </row>
    <row r="6760" spans="1:20">
      <c r="A6760" s="13"/>
      <c r="B6760" s="14"/>
      <c r="C6760" s="15"/>
      <c r="D6760" s="15"/>
      <c r="E6760" s="15"/>
      <c r="F6760" s="15"/>
      <c r="G6760" s="15"/>
      <c r="H6760" s="15"/>
      <c r="I6760" s="18"/>
      <c r="J6760" s="15"/>
      <c r="K6760" s="18"/>
      <c r="M6760" s="20"/>
      <c r="N6760" s="21"/>
      <c r="O6760" s="21"/>
      <c r="P6760" s="21"/>
      <c r="Q6760" s="21"/>
      <c r="R6760" s="21"/>
      <c r="S6760" s="21"/>
      <c r="T6760" s="21"/>
    </row>
    <row r="6761" spans="1:20">
      <c r="A6761" s="13"/>
      <c r="B6761" s="14"/>
      <c r="C6761" s="15"/>
      <c r="D6761" s="15"/>
      <c r="E6761" s="15"/>
      <c r="F6761" s="15"/>
      <c r="G6761" s="15"/>
      <c r="H6761" s="15"/>
      <c r="I6761" s="18"/>
      <c r="J6761" s="15"/>
      <c r="K6761" s="18"/>
      <c r="M6761" s="20"/>
      <c r="N6761" s="21"/>
      <c r="O6761" s="21"/>
      <c r="P6761" s="21"/>
      <c r="Q6761" s="21"/>
      <c r="R6761" s="21"/>
      <c r="S6761" s="21"/>
      <c r="T6761" s="21"/>
    </row>
    <row r="6762" spans="1:20">
      <c r="A6762" s="13"/>
      <c r="B6762" s="14"/>
      <c r="C6762" s="15"/>
      <c r="D6762" s="15"/>
      <c r="E6762" s="15"/>
      <c r="F6762" s="15"/>
      <c r="G6762" s="15"/>
      <c r="H6762" s="15"/>
      <c r="I6762" s="18"/>
      <c r="J6762" s="15"/>
      <c r="K6762" s="18"/>
      <c r="M6762" s="20"/>
      <c r="N6762" s="21"/>
      <c r="O6762" s="21"/>
      <c r="P6762" s="21"/>
      <c r="Q6762" s="21"/>
      <c r="R6762" s="21"/>
      <c r="S6762" s="21"/>
      <c r="T6762" s="21"/>
    </row>
    <row r="6763" spans="1:20">
      <c r="A6763" s="13"/>
      <c r="B6763" s="14"/>
      <c r="C6763" s="15"/>
      <c r="D6763" s="15"/>
      <c r="E6763" s="15"/>
      <c r="F6763" s="15"/>
      <c r="G6763" s="15"/>
      <c r="H6763" s="15"/>
      <c r="I6763" s="18"/>
      <c r="J6763" s="15"/>
      <c r="K6763" s="18"/>
      <c r="M6763" s="20"/>
      <c r="N6763" s="21"/>
      <c r="O6763" s="21"/>
      <c r="P6763" s="21"/>
      <c r="Q6763" s="21"/>
      <c r="R6763" s="21"/>
      <c r="S6763" s="21"/>
      <c r="T6763" s="21"/>
    </row>
    <row r="6764" spans="1:20">
      <c r="A6764" s="13"/>
      <c r="B6764" s="14"/>
      <c r="C6764" s="15"/>
      <c r="D6764" s="15"/>
      <c r="E6764" s="15"/>
      <c r="F6764" s="15"/>
      <c r="G6764" s="15"/>
      <c r="H6764" s="15"/>
      <c r="I6764" s="18"/>
      <c r="J6764" s="15"/>
      <c r="K6764" s="18"/>
      <c r="M6764" s="20"/>
      <c r="N6764" s="21"/>
      <c r="O6764" s="21"/>
      <c r="P6764" s="21"/>
      <c r="Q6764" s="21"/>
      <c r="R6764" s="21"/>
      <c r="S6764" s="21"/>
      <c r="T6764" s="21"/>
    </row>
    <row r="6765" spans="1:20">
      <c r="A6765" s="13"/>
      <c r="B6765" s="14"/>
      <c r="C6765" s="15"/>
      <c r="D6765" s="15"/>
      <c r="E6765" s="15"/>
      <c r="F6765" s="15"/>
      <c r="G6765" s="15"/>
      <c r="H6765" s="15"/>
      <c r="I6765" s="18"/>
      <c r="J6765" s="15"/>
      <c r="K6765" s="18"/>
      <c r="M6765" s="20"/>
      <c r="N6765" s="21"/>
      <c r="O6765" s="21"/>
      <c r="P6765" s="21"/>
      <c r="Q6765" s="21"/>
      <c r="R6765" s="21"/>
      <c r="S6765" s="21"/>
      <c r="T6765" s="21"/>
    </row>
    <row r="6766" spans="1:20">
      <c r="A6766" s="13"/>
      <c r="B6766" s="14"/>
      <c r="C6766" s="15"/>
      <c r="D6766" s="15"/>
      <c r="E6766" s="15"/>
      <c r="F6766" s="15"/>
      <c r="G6766" s="15"/>
      <c r="H6766" s="15"/>
      <c r="I6766" s="18"/>
      <c r="J6766" s="15"/>
      <c r="K6766" s="18"/>
      <c r="M6766" s="20"/>
      <c r="N6766" s="21"/>
      <c r="O6766" s="21"/>
      <c r="P6766" s="21"/>
      <c r="Q6766" s="21"/>
      <c r="R6766" s="21"/>
      <c r="S6766" s="21"/>
      <c r="T6766" s="21"/>
    </row>
    <row r="6767" spans="1:20">
      <c r="A6767" s="13"/>
      <c r="B6767" s="14"/>
      <c r="C6767" s="15"/>
      <c r="D6767" s="15"/>
      <c r="E6767" s="15"/>
      <c r="F6767" s="15"/>
      <c r="G6767" s="15"/>
      <c r="H6767" s="15"/>
      <c r="I6767" s="18"/>
      <c r="J6767" s="15"/>
      <c r="K6767" s="18"/>
      <c r="M6767" s="20"/>
      <c r="N6767" s="21"/>
      <c r="O6767" s="21"/>
      <c r="P6767" s="21"/>
      <c r="Q6767" s="21"/>
      <c r="R6767" s="21"/>
      <c r="S6767" s="21"/>
      <c r="T6767" s="21"/>
    </row>
    <row r="6768" spans="1:20">
      <c r="A6768" s="13"/>
      <c r="B6768" s="14"/>
      <c r="C6768" s="15"/>
      <c r="D6768" s="15"/>
      <c r="E6768" s="15"/>
      <c r="F6768" s="15"/>
      <c r="G6768" s="15"/>
      <c r="H6768" s="15"/>
      <c r="I6768" s="18"/>
      <c r="J6768" s="15"/>
      <c r="K6768" s="18"/>
      <c r="M6768" s="20"/>
      <c r="N6768" s="21"/>
      <c r="O6768" s="21"/>
      <c r="P6768" s="21"/>
      <c r="Q6768" s="21"/>
      <c r="R6768" s="21"/>
      <c r="S6768" s="21"/>
      <c r="T6768" s="21"/>
    </row>
    <row r="6769" spans="1:20">
      <c r="A6769" s="13"/>
      <c r="B6769" s="14"/>
      <c r="C6769" s="15"/>
      <c r="D6769" s="15"/>
      <c r="E6769" s="15"/>
      <c r="F6769" s="15"/>
      <c r="G6769" s="15"/>
      <c r="H6769" s="15"/>
      <c r="I6769" s="18"/>
      <c r="J6769" s="15"/>
      <c r="K6769" s="18"/>
      <c r="M6769" s="20"/>
      <c r="N6769" s="21"/>
      <c r="O6769" s="21"/>
      <c r="P6769" s="21"/>
      <c r="Q6769" s="21"/>
      <c r="R6769" s="21"/>
      <c r="S6769" s="21"/>
      <c r="T6769" s="21"/>
    </row>
    <row r="6770" spans="1:20">
      <c r="A6770" s="13"/>
      <c r="B6770" s="14"/>
      <c r="C6770" s="15"/>
      <c r="D6770" s="15"/>
      <c r="E6770" s="15"/>
      <c r="F6770" s="15"/>
      <c r="G6770" s="15"/>
      <c r="H6770" s="15"/>
      <c r="I6770" s="18"/>
      <c r="J6770" s="15"/>
      <c r="K6770" s="18"/>
      <c r="M6770" s="20"/>
      <c r="N6770" s="21"/>
      <c r="O6770" s="21"/>
      <c r="P6770" s="21"/>
      <c r="Q6770" s="21"/>
      <c r="R6770" s="21"/>
      <c r="S6770" s="21"/>
      <c r="T6770" s="21"/>
    </row>
    <row r="6771" spans="1:20">
      <c r="A6771" s="13"/>
      <c r="B6771" s="14"/>
      <c r="C6771" s="15"/>
      <c r="D6771" s="15"/>
      <c r="E6771" s="15"/>
      <c r="F6771" s="15"/>
      <c r="G6771" s="15"/>
      <c r="H6771" s="15"/>
      <c r="I6771" s="18"/>
      <c r="J6771" s="15"/>
      <c r="K6771" s="18"/>
      <c r="M6771" s="20"/>
      <c r="N6771" s="21"/>
      <c r="O6771" s="21"/>
      <c r="P6771" s="21"/>
      <c r="Q6771" s="21"/>
      <c r="R6771" s="21"/>
      <c r="S6771" s="21"/>
      <c r="T6771" s="21"/>
    </row>
    <row r="6772" spans="1:20">
      <c r="A6772" s="13"/>
      <c r="B6772" s="14"/>
      <c r="C6772" s="15"/>
      <c r="D6772" s="15"/>
      <c r="E6772" s="15"/>
      <c r="F6772" s="15"/>
      <c r="G6772" s="15"/>
      <c r="H6772" s="15"/>
      <c r="I6772" s="18"/>
      <c r="J6772" s="15"/>
      <c r="K6772" s="18"/>
      <c r="M6772" s="20"/>
      <c r="N6772" s="21"/>
      <c r="O6772" s="21"/>
      <c r="P6772" s="21"/>
      <c r="Q6772" s="21"/>
      <c r="R6772" s="21"/>
      <c r="S6772" s="21"/>
      <c r="T6772" s="21"/>
    </row>
    <row r="6773" spans="1:20">
      <c r="A6773" s="13"/>
      <c r="B6773" s="14"/>
      <c r="C6773" s="15"/>
      <c r="D6773" s="15"/>
      <c r="E6773" s="15"/>
      <c r="F6773" s="15"/>
      <c r="G6773" s="15"/>
      <c r="H6773" s="15"/>
      <c r="I6773" s="18"/>
      <c r="J6773" s="15"/>
      <c r="K6773" s="18"/>
      <c r="M6773" s="20"/>
      <c r="N6773" s="21"/>
      <c r="O6773" s="21"/>
      <c r="P6773" s="21"/>
      <c r="Q6773" s="21"/>
      <c r="R6773" s="21"/>
      <c r="S6773" s="21"/>
      <c r="T6773" s="21"/>
    </row>
    <row r="6774" spans="1:20">
      <c r="A6774" s="13"/>
      <c r="B6774" s="14"/>
      <c r="C6774" s="15"/>
      <c r="D6774" s="15"/>
      <c r="E6774" s="15"/>
      <c r="F6774" s="15"/>
      <c r="G6774" s="15"/>
      <c r="H6774" s="15"/>
      <c r="I6774" s="18"/>
      <c r="J6774" s="15"/>
      <c r="K6774" s="18"/>
      <c r="M6774" s="20"/>
      <c r="N6774" s="21"/>
      <c r="O6774" s="21"/>
      <c r="P6774" s="21"/>
      <c r="Q6774" s="21"/>
      <c r="R6774" s="21"/>
      <c r="S6774" s="21"/>
      <c r="T6774" s="21"/>
    </row>
    <row r="6775" spans="1:20">
      <c r="A6775" s="13"/>
      <c r="B6775" s="14"/>
      <c r="C6775" s="15"/>
      <c r="D6775" s="15"/>
      <c r="E6775" s="15"/>
      <c r="F6775" s="15"/>
      <c r="G6775" s="15"/>
      <c r="H6775" s="15"/>
      <c r="I6775" s="18"/>
      <c r="J6775" s="15"/>
      <c r="K6775" s="18"/>
      <c r="M6775" s="20"/>
      <c r="N6775" s="21"/>
      <c r="O6775" s="21"/>
      <c r="P6775" s="21"/>
      <c r="Q6775" s="21"/>
      <c r="R6775" s="21"/>
      <c r="S6775" s="21"/>
      <c r="T6775" s="21"/>
    </row>
    <row r="6776" spans="1:20">
      <c r="A6776" s="13"/>
      <c r="B6776" s="14"/>
      <c r="C6776" s="15"/>
      <c r="D6776" s="15"/>
      <c r="E6776" s="15"/>
      <c r="F6776" s="15"/>
      <c r="G6776" s="15"/>
      <c r="H6776" s="15"/>
      <c r="I6776" s="18"/>
      <c r="J6776" s="15"/>
      <c r="K6776" s="18"/>
      <c r="M6776" s="20"/>
      <c r="N6776" s="21"/>
      <c r="O6776" s="21"/>
      <c r="P6776" s="21"/>
      <c r="Q6776" s="21"/>
      <c r="R6776" s="21"/>
      <c r="S6776" s="21"/>
      <c r="T6776" s="21"/>
    </row>
    <row r="6777" spans="1:20">
      <c r="A6777" s="13"/>
      <c r="B6777" s="14"/>
      <c r="C6777" s="15"/>
      <c r="D6777" s="15"/>
      <c r="E6777" s="15"/>
      <c r="F6777" s="15"/>
      <c r="G6777" s="15"/>
      <c r="H6777" s="15"/>
      <c r="I6777" s="18"/>
      <c r="J6777" s="15"/>
      <c r="K6777" s="18"/>
      <c r="M6777" s="20"/>
      <c r="N6777" s="21"/>
      <c r="O6777" s="21"/>
      <c r="P6777" s="21"/>
      <c r="Q6777" s="21"/>
      <c r="R6777" s="21"/>
      <c r="S6777" s="21"/>
      <c r="T6777" s="21"/>
    </row>
    <row r="6778" spans="1:20">
      <c r="A6778" s="13"/>
      <c r="B6778" s="14"/>
      <c r="C6778" s="15"/>
      <c r="D6778" s="15"/>
      <c r="E6778" s="15"/>
      <c r="F6778" s="15"/>
      <c r="G6778" s="15"/>
      <c r="H6778" s="15"/>
      <c r="I6778" s="18"/>
      <c r="J6778" s="15"/>
      <c r="K6778" s="18"/>
      <c r="M6778" s="20"/>
      <c r="N6778" s="21"/>
      <c r="O6778" s="21"/>
      <c r="P6778" s="21"/>
      <c r="Q6778" s="21"/>
      <c r="R6778" s="21"/>
      <c r="S6778" s="21"/>
      <c r="T6778" s="21"/>
    </row>
    <row r="6779" spans="1:20">
      <c r="A6779" s="13"/>
      <c r="B6779" s="14"/>
      <c r="C6779" s="15"/>
      <c r="D6779" s="15"/>
      <c r="E6779" s="15"/>
      <c r="F6779" s="15"/>
      <c r="G6779" s="15"/>
      <c r="H6779" s="15"/>
      <c r="I6779" s="18"/>
      <c r="J6779" s="15"/>
      <c r="K6779" s="18"/>
      <c r="M6779" s="20"/>
      <c r="N6779" s="21"/>
      <c r="O6779" s="21"/>
      <c r="P6779" s="21"/>
      <c r="Q6779" s="21"/>
      <c r="R6779" s="21"/>
      <c r="S6779" s="21"/>
      <c r="T6779" s="21"/>
    </row>
    <row r="6780" spans="1:20">
      <c r="A6780" s="13"/>
      <c r="B6780" s="14"/>
      <c r="C6780" s="15"/>
      <c r="D6780" s="15"/>
      <c r="E6780" s="15"/>
      <c r="F6780" s="15"/>
      <c r="G6780" s="15"/>
      <c r="H6780" s="15"/>
      <c r="I6780" s="18"/>
      <c r="J6780" s="15"/>
      <c r="K6780" s="18"/>
      <c r="M6780" s="20"/>
      <c r="N6780" s="21"/>
      <c r="O6780" s="21"/>
      <c r="P6780" s="21"/>
      <c r="Q6780" s="21"/>
      <c r="R6780" s="21"/>
      <c r="S6780" s="21"/>
      <c r="T6780" s="21"/>
    </row>
    <row r="6781" spans="1:20">
      <c r="A6781" s="13"/>
      <c r="B6781" s="14"/>
      <c r="C6781" s="15"/>
      <c r="D6781" s="15"/>
      <c r="E6781" s="15"/>
      <c r="F6781" s="15"/>
      <c r="G6781" s="15"/>
      <c r="H6781" s="15"/>
      <c r="I6781" s="18"/>
      <c r="J6781" s="15"/>
      <c r="K6781" s="18"/>
      <c r="M6781" s="20"/>
      <c r="N6781" s="21"/>
      <c r="O6781" s="21"/>
      <c r="P6781" s="21"/>
      <c r="Q6781" s="21"/>
      <c r="R6781" s="21"/>
      <c r="S6781" s="21"/>
      <c r="T6781" s="21"/>
    </row>
    <row r="6782" spans="1:20">
      <c r="A6782" s="13"/>
      <c r="B6782" s="14"/>
      <c r="C6782" s="15"/>
      <c r="D6782" s="15"/>
      <c r="E6782" s="15"/>
      <c r="F6782" s="15"/>
      <c r="G6782" s="15"/>
      <c r="H6782" s="15"/>
      <c r="I6782" s="18"/>
      <c r="J6782" s="15"/>
      <c r="K6782" s="18"/>
      <c r="M6782" s="20"/>
      <c r="N6782" s="21"/>
      <c r="O6782" s="21"/>
      <c r="P6782" s="21"/>
      <c r="Q6782" s="21"/>
      <c r="R6782" s="21"/>
      <c r="S6782" s="21"/>
      <c r="T6782" s="21"/>
    </row>
    <row r="6783" spans="1:20">
      <c r="A6783" s="13"/>
      <c r="B6783" s="14"/>
      <c r="C6783" s="15"/>
      <c r="D6783" s="15"/>
      <c r="E6783" s="15"/>
      <c r="F6783" s="15"/>
      <c r="G6783" s="15"/>
      <c r="H6783" s="15"/>
      <c r="I6783" s="18"/>
      <c r="J6783" s="15"/>
      <c r="K6783" s="18"/>
      <c r="M6783" s="20"/>
      <c r="N6783" s="21"/>
      <c r="O6783" s="21"/>
      <c r="P6783" s="21"/>
      <c r="Q6783" s="21"/>
      <c r="R6783" s="21"/>
      <c r="S6783" s="21"/>
      <c r="T6783" s="21"/>
    </row>
    <row r="6784" spans="1:20">
      <c r="A6784" s="13"/>
      <c r="B6784" s="14"/>
      <c r="C6784" s="15"/>
      <c r="D6784" s="15"/>
      <c r="E6784" s="15"/>
      <c r="F6784" s="15"/>
      <c r="G6784" s="15"/>
      <c r="H6784" s="15"/>
      <c r="I6784" s="18"/>
      <c r="J6784" s="15"/>
      <c r="K6784" s="18"/>
      <c r="M6784" s="20"/>
      <c r="N6784" s="21"/>
      <c r="O6784" s="21"/>
      <c r="P6784" s="21"/>
      <c r="Q6784" s="21"/>
      <c r="R6784" s="21"/>
      <c r="S6784" s="21"/>
      <c r="T6784" s="21"/>
    </row>
    <row r="6785" spans="1:20">
      <c r="A6785" s="13"/>
      <c r="B6785" s="14"/>
      <c r="C6785" s="15"/>
      <c r="D6785" s="15"/>
      <c r="E6785" s="15"/>
      <c r="F6785" s="15"/>
      <c r="G6785" s="15"/>
      <c r="H6785" s="15"/>
      <c r="I6785" s="18"/>
      <c r="J6785" s="15"/>
      <c r="K6785" s="18"/>
      <c r="M6785" s="20"/>
      <c r="N6785" s="21"/>
      <c r="O6785" s="21"/>
      <c r="P6785" s="21"/>
      <c r="Q6785" s="21"/>
      <c r="R6785" s="21"/>
      <c r="S6785" s="21"/>
      <c r="T6785" s="21"/>
    </row>
    <row r="6786" spans="1:20">
      <c r="A6786" s="13"/>
      <c r="B6786" s="14"/>
      <c r="C6786" s="15"/>
      <c r="D6786" s="15"/>
      <c r="E6786" s="15"/>
      <c r="F6786" s="15"/>
      <c r="G6786" s="15"/>
      <c r="H6786" s="15"/>
      <c r="I6786" s="18"/>
      <c r="J6786" s="15"/>
      <c r="K6786" s="18"/>
      <c r="M6786" s="20"/>
      <c r="N6786" s="21"/>
      <c r="O6786" s="21"/>
      <c r="P6786" s="21"/>
      <c r="Q6786" s="21"/>
      <c r="R6786" s="21"/>
      <c r="S6786" s="21"/>
      <c r="T6786" s="21"/>
    </row>
    <row r="6787" spans="1:20">
      <c r="A6787" s="13"/>
      <c r="B6787" s="14"/>
      <c r="C6787" s="15"/>
      <c r="D6787" s="15"/>
      <c r="E6787" s="15"/>
      <c r="F6787" s="15"/>
      <c r="G6787" s="15"/>
      <c r="H6787" s="15"/>
      <c r="I6787" s="18"/>
      <c r="J6787" s="15"/>
      <c r="K6787" s="18"/>
      <c r="M6787" s="20"/>
      <c r="N6787" s="21"/>
      <c r="O6787" s="21"/>
      <c r="P6787" s="21"/>
      <c r="Q6787" s="21"/>
      <c r="R6787" s="21"/>
      <c r="S6787" s="21"/>
      <c r="T6787" s="21"/>
    </row>
    <row r="6788" spans="1:20">
      <c r="A6788" s="13"/>
      <c r="B6788" s="14"/>
      <c r="C6788" s="15"/>
      <c r="D6788" s="15"/>
      <c r="E6788" s="15"/>
      <c r="F6788" s="15"/>
      <c r="G6788" s="15"/>
      <c r="H6788" s="15"/>
      <c r="I6788" s="18"/>
      <c r="J6788" s="15"/>
      <c r="K6788" s="18"/>
      <c r="M6788" s="20"/>
      <c r="N6788" s="21"/>
      <c r="O6788" s="21"/>
      <c r="P6788" s="21"/>
      <c r="Q6788" s="21"/>
      <c r="R6788" s="21"/>
      <c r="S6788" s="21"/>
      <c r="T6788" s="21"/>
    </row>
    <row r="6789" spans="1:20">
      <c r="A6789" s="13"/>
      <c r="B6789" s="14"/>
      <c r="C6789" s="15"/>
      <c r="D6789" s="15"/>
      <c r="E6789" s="15"/>
      <c r="F6789" s="15"/>
      <c r="G6789" s="15"/>
      <c r="H6789" s="15"/>
      <c r="I6789" s="18"/>
      <c r="J6789" s="15"/>
      <c r="K6789" s="18"/>
      <c r="M6789" s="20"/>
      <c r="N6789" s="21"/>
      <c r="O6789" s="21"/>
      <c r="P6789" s="21"/>
      <c r="Q6789" s="21"/>
      <c r="R6789" s="21"/>
      <c r="S6789" s="21"/>
      <c r="T6789" s="21"/>
    </row>
    <row r="6790" spans="1:20">
      <c r="A6790" s="13"/>
      <c r="B6790" s="14"/>
      <c r="C6790" s="15"/>
      <c r="D6790" s="15"/>
      <c r="E6790" s="15"/>
      <c r="F6790" s="15"/>
      <c r="G6790" s="15"/>
      <c r="H6790" s="15"/>
      <c r="I6790" s="18"/>
      <c r="J6790" s="15"/>
      <c r="K6790" s="18"/>
      <c r="M6790" s="20"/>
      <c r="N6790" s="21"/>
      <c r="O6790" s="21"/>
      <c r="P6790" s="21"/>
      <c r="Q6790" s="21"/>
      <c r="R6790" s="21"/>
      <c r="S6790" s="21"/>
      <c r="T6790" s="21"/>
    </row>
    <row r="6791" spans="1:20">
      <c r="A6791" s="13"/>
      <c r="B6791" s="14"/>
      <c r="C6791" s="15"/>
      <c r="D6791" s="15"/>
      <c r="E6791" s="15"/>
      <c r="F6791" s="15"/>
      <c r="G6791" s="15"/>
      <c r="H6791" s="15"/>
      <c r="I6791" s="18"/>
      <c r="J6791" s="15"/>
      <c r="K6791" s="18"/>
      <c r="M6791" s="20"/>
      <c r="N6791" s="21"/>
      <c r="O6791" s="21"/>
      <c r="P6791" s="21"/>
      <c r="Q6791" s="21"/>
      <c r="R6791" s="21"/>
      <c r="S6791" s="21"/>
      <c r="T6791" s="21"/>
    </row>
    <row r="6792" spans="1:20">
      <c r="A6792" s="13"/>
      <c r="B6792" s="14"/>
      <c r="C6792" s="15"/>
      <c r="D6792" s="15"/>
      <c r="E6792" s="15"/>
      <c r="F6792" s="15"/>
      <c r="G6792" s="15"/>
      <c r="H6792" s="15"/>
      <c r="I6792" s="18"/>
      <c r="J6792" s="15"/>
      <c r="K6792" s="18"/>
      <c r="M6792" s="20"/>
      <c r="N6792" s="21"/>
      <c r="O6792" s="21"/>
      <c r="P6792" s="21"/>
      <c r="Q6792" s="21"/>
      <c r="R6792" s="21"/>
      <c r="S6792" s="21"/>
      <c r="T6792" s="21"/>
    </row>
    <row r="6793" spans="1:20">
      <c r="A6793" s="13"/>
      <c r="B6793" s="14"/>
      <c r="C6793" s="15"/>
      <c r="D6793" s="15"/>
      <c r="E6793" s="15"/>
      <c r="F6793" s="15"/>
      <c r="G6793" s="15"/>
      <c r="H6793" s="15"/>
      <c r="I6793" s="18"/>
      <c r="J6793" s="15"/>
      <c r="K6793" s="18"/>
      <c r="M6793" s="20"/>
      <c r="N6793" s="21"/>
      <c r="O6793" s="21"/>
      <c r="P6793" s="21"/>
      <c r="Q6793" s="21"/>
      <c r="R6793" s="21"/>
      <c r="S6793" s="21"/>
      <c r="T6793" s="21"/>
    </row>
    <row r="6794" spans="1:20">
      <c r="A6794" s="13"/>
      <c r="B6794" s="14"/>
      <c r="C6794" s="15"/>
      <c r="D6794" s="15"/>
      <c r="E6794" s="15"/>
      <c r="F6794" s="15"/>
      <c r="G6794" s="15"/>
      <c r="H6794" s="15"/>
      <c r="I6794" s="18"/>
      <c r="J6794" s="15"/>
      <c r="K6794" s="18"/>
      <c r="M6794" s="20"/>
      <c r="N6794" s="21"/>
      <c r="O6794" s="21"/>
      <c r="P6794" s="21"/>
      <c r="Q6794" s="21"/>
      <c r="R6794" s="21"/>
      <c r="S6794" s="21"/>
      <c r="T6794" s="21"/>
    </row>
    <row r="6795" spans="1:20">
      <c r="A6795" s="13"/>
      <c r="B6795" s="14"/>
      <c r="C6795" s="15"/>
      <c r="D6795" s="15"/>
      <c r="E6795" s="15"/>
      <c r="F6795" s="15"/>
      <c r="G6795" s="15"/>
      <c r="H6795" s="15"/>
      <c r="I6795" s="18"/>
      <c r="J6795" s="15"/>
      <c r="K6795" s="18"/>
      <c r="M6795" s="20"/>
      <c r="N6795" s="21"/>
      <c r="O6795" s="21"/>
      <c r="P6795" s="21"/>
      <c r="Q6795" s="21"/>
      <c r="R6795" s="21"/>
      <c r="S6795" s="21"/>
      <c r="T6795" s="21"/>
    </row>
    <row r="6796" spans="1:20">
      <c r="A6796" s="13"/>
      <c r="B6796" s="14"/>
      <c r="C6796" s="15"/>
      <c r="D6796" s="15"/>
      <c r="E6796" s="15"/>
      <c r="F6796" s="15"/>
      <c r="G6796" s="15"/>
      <c r="H6796" s="15"/>
      <c r="I6796" s="18"/>
      <c r="J6796" s="15"/>
      <c r="K6796" s="18"/>
      <c r="M6796" s="20"/>
      <c r="N6796" s="21"/>
      <c r="O6796" s="21"/>
      <c r="P6796" s="21"/>
      <c r="Q6796" s="21"/>
      <c r="R6796" s="21"/>
      <c r="S6796" s="21"/>
      <c r="T6796" s="21"/>
    </row>
    <row r="6797" spans="1:20">
      <c r="A6797" s="13"/>
      <c r="B6797" s="14"/>
      <c r="C6797" s="15"/>
      <c r="D6797" s="15"/>
      <c r="E6797" s="15"/>
      <c r="F6797" s="15"/>
      <c r="G6797" s="15"/>
      <c r="H6797" s="15"/>
      <c r="I6797" s="18"/>
      <c r="J6797" s="15"/>
      <c r="K6797" s="18"/>
      <c r="M6797" s="20"/>
      <c r="N6797" s="21"/>
      <c r="O6797" s="21"/>
      <c r="P6797" s="21"/>
      <c r="Q6797" s="21"/>
      <c r="R6797" s="21"/>
      <c r="S6797" s="21"/>
      <c r="T6797" s="21"/>
    </row>
    <row r="6798" spans="1:20">
      <c r="A6798" s="13"/>
      <c r="B6798" s="14"/>
      <c r="C6798" s="15"/>
      <c r="D6798" s="15"/>
      <c r="E6798" s="15"/>
      <c r="F6798" s="15"/>
      <c r="G6798" s="15"/>
      <c r="H6798" s="15"/>
      <c r="I6798" s="18"/>
      <c r="J6798" s="15"/>
      <c r="K6798" s="18"/>
      <c r="M6798" s="20"/>
      <c r="N6798" s="21"/>
      <c r="O6798" s="21"/>
      <c r="P6798" s="21"/>
      <c r="Q6798" s="21"/>
      <c r="R6798" s="21"/>
      <c r="S6798" s="21"/>
      <c r="T6798" s="21"/>
    </row>
    <row r="6799" spans="1:20">
      <c r="A6799" s="13"/>
      <c r="B6799" s="14"/>
      <c r="C6799" s="15"/>
      <c r="D6799" s="15"/>
      <c r="E6799" s="15"/>
      <c r="F6799" s="15"/>
      <c r="G6799" s="15"/>
      <c r="H6799" s="15"/>
      <c r="I6799" s="18"/>
      <c r="J6799" s="15"/>
      <c r="K6799" s="18"/>
      <c r="M6799" s="20"/>
      <c r="N6799" s="21"/>
      <c r="O6799" s="21"/>
      <c r="P6799" s="21"/>
      <c r="Q6799" s="21"/>
      <c r="R6799" s="21"/>
      <c r="S6799" s="21"/>
      <c r="T6799" s="21"/>
    </row>
    <row r="6800" spans="1:20">
      <c r="A6800" s="13"/>
      <c r="B6800" s="14"/>
      <c r="C6800" s="15"/>
      <c r="D6800" s="15"/>
      <c r="E6800" s="15"/>
      <c r="F6800" s="15"/>
      <c r="G6800" s="15"/>
      <c r="H6800" s="15"/>
      <c r="I6800" s="18"/>
      <c r="J6800" s="15"/>
      <c r="K6800" s="18"/>
      <c r="M6800" s="20"/>
      <c r="N6800" s="21"/>
      <c r="O6800" s="21"/>
      <c r="P6800" s="21"/>
      <c r="Q6800" s="21"/>
      <c r="R6800" s="21"/>
      <c r="S6800" s="21"/>
      <c r="T6800" s="21"/>
    </row>
    <row r="6801" spans="1:20">
      <c r="A6801" s="13"/>
      <c r="B6801" s="14"/>
      <c r="C6801" s="15"/>
      <c r="D6801" s="15"/>
      <c r="E6801" s="15"/>
      <c r="F6801" s="15"/>
      <c r="G6801" s="15"/>
      <c r="H6801" s="15"/>
      <c r="I6801" s="18"/>
      <c r="J6801" s="15"/>
      <c r="K6801" s="18"/>
      <c r="M6801" s="20"/>
      <c r="N6801" s="21"/>
      <c r="O6801" s="21"/>
      <c r="P6801" s="21"/>
      <c r="Q6801" s="21"/>
      <c r="R6801" s="21"/>
      <c r="S6801" s="21"/>
      <c r="T6801" s="21"/>
    </row>
    <row r="6802" spans="1:20">
      <c r="A6802" s="13"/>
      <c r="B6802" s="14"/>
      <c r="C6802" s="15"/>
      <c r="D6802" s="15"/>
      <c r="E6802" s="15"/>
      <c r="F6802" s="15"/>
      <c r="G6802" s="15"/>
      <c r="H6802" s="15"/>
      <c r="I6802" s="18"/>
      <c r="J6802" s="15"/>
      <c r="K6802" s="18"/>
      <c r="M6802" s="20"/>
      <c r="N6802" s="21"/>
      <c r="O6802" s="21"/>
      <c r="P6802" s="21"/>
      <c r="Q6802" s="21"/>
      <c r="R6802" s="21"/>
      <c r="S6802" s="21"/>
      <c r="T6802" s="21"/>
    </row>
    <row r="6803" spans="1:20">
      <c r="A6803" s="13"/>
      <c r="B6803" s="14"/>
      <c r="C6803" s="15"/>
      <c r="D6803" s="15"/>
      <c r="E6803" s="15"/>
      <c r="F6803" s="15"/>
      <c r="G6803" s="15"/>
      <c r="H6803" s="15"/>
      <c r="I6803" s="18"/>
      <c r="J6803" s="15"/>
      <c r="K6803" s="18"/>
      <c r="M6803" s="20"/>
      <c r="N6803" s="21"/>
      <c r="O6803" s="21"/>
      <c r="P6803" s="21"/>
      <c r="Q6803" s="21"/>
      <c r="R6803" s="21"/>
      <c r="S6803" s="21"/>
      <c r="T6803" s="21"/>
    </row>
    <row r="6804" spans="1:20">
      <c r="A6804" s="13"/>
      <c r="B6804" s="14"/>
      <c r="C6804" s="15"/>
      <c r="D6804" s="15"/>
      <c r="E6804" s="15"/>
      <c r="F6804" s="15"/>
      <c r="G6804" s="15"/>
      <c r="H6804" s="15"/>
      <c r="I6804" s="18"/>
      <c r="J6804" s="15"/>
      <c r="K6804" s="18"/>
      <c r="M6804" s="20"/>
      <c r="N6804" s="21"/>
      <c r="O6804" s="21"/>
      <c r="P6804" s="21"/>
      <c r="Q6804" s="21"/>
      <c r="R6804" s="21"/>
      <c r="S6804" s="21"/>
      <c r="T6804" s="21"/>
    </row>
    <row r="6805" spans="1:20">
      <c r="A6805" s="13"/>
      <c r="B6805" s="14"/>
      <c r="C6805" s="15"/>
      <c r="D6805" s="15"/>
      <c r="E6805" s="15"/>
      <c r="F6805" s="15"/>
      <c r="G6805" s="15"/>
      <c r="H6805" s="15"/>
      <c r="I6805" s="18"/>
      <c r="J6805" s="15"/>
      <c r="K6805" s="18"/>
      <c r="M6805" s="20"/>
      <c r="N6805" s="21"/>
      <c r="O6805" s="21"/>
      <c r="P6805" s="21"/>
      <c r="Q6805" s="21"/>
      <c r="R6805" s="21"/>
      <c r="S6805" s="21"/>
      <c r="T6805" s="21"/>
    </row>
    <row r="6806" spans="1:20">
      <c r="A6806" s="13"/>
      <c r="B6806" s="14"/>
      <c r="C6806" s="15"/>
      <c r="D6806" s="15"/>
      <c r="E6806" s="15"/>
      <c r="F6806" s="15"/>
      <c r="G6806" s="15"/>
      <c r="H6806" s="15"/>
      <c r="I6806" s="18"/>
      <c r="J6806" s="15"/>
      <c r="K6806" s="18"/>
      <c r="M6806" s="20"/>
      <c r="N6806" s="21"/>
      <c r="O6806" s="21"/>
      <c r="P6806" s="21"/>
      <c r="Q6806" s="21"/>
      <c r="R6806" s="21"/>
      <c r="S6806" s="21"/>
      <c r="T6806" s="21"/>
    </row>
    <row r="6807" spans="1:20">
      <c r="A6807" s="13"/>
      <c r="B6807" s="14"/>
      <c r="C6807" s="15"/>
      <c r="D6807" s="15"/>
      <c r="E6807" s="15"/>
      <c r="F6807" s="15"/>
      <c r="G6807" s="15"/>
      <c r="H6807" s="15"/>
      <c r="I6807" s="18"/>
      <c r="J6807" s="15"/>
      <c r="K6807" s="18"/>
      <c r="M6807" s="20"/>
      <c r="N6807" s="21"/>
      <c r="O6807" s="21"/>
      <c r="P6807" s="21"/>
      <c r="Q6807" s="21"/>
      <c r="R6807" s="21"/>
      <c r="S6807" s="21"/>
      <c r="T6807" s="21"/>
    </row>
    <row r="6808" spans="1:20">
      <c r="A6808" s="13"/>
      <c r="B6808" s="14"/>
      <c r="C6808" s="15"/>
      <c r="D6808" s="15"/>
      <c r="E6808" s="15"/>
      <c r="F6808" s="15"/>
      <c r="G6808" s="15"/>
      <c r="H6808" s="15"/>
      <c r="I6808" s="18"/>
      <c r="J6808" s="15"/>
      <c r="K6808" s="18"/>
      <c r="M6808" s="20"/>
      <c r="N6808" s="21"/>
      <c r="O6808" s="21"/>
      <c r="P6808" s="21"/>
      <c r="Q6808" s="21"/>
      <c r="R6808" s="21"/>
      <c r="S6808" s="21"/>
      <c r="T6808" s="21"/>
    </row>
    <row r="6809" spans="1:20">
      <c r="A6809" s="13"/>
      <c r="B6809" s="14"/>
      <c r="C6809" s="15"/>
      <c r="D6809" s="15"/>
      <c r="E6809" s="15"/>
      <c r="F6809" s="15"/>
      <c r="G6809" s="15"/>
      <c r="H6809" s="15"/>
      <c r="I6809" s="18"/>
      <c r="J6809" s="15"/>
      <c r="K6809" s="18"/>
      <c r="M6809" s="20"/>
      <c r="N6809" s="21"/>
      <c r="O6809" s="21"/>
      <c r="P6809" s="21"/>
      <c r="Q6809" s="21"/>
      <c r="R6809" s="21"/>
      <c r="S6809" s="21"/>
      <c r="T6809" s="21"/>
    </row>
    <row r="6810" spans="1:20">
      <c r="A6810" s="13"/>
      <c r="B6810" s="14"/>
      <c r="C6810" s="15"/>
      <c r="D6810" s="15"/>
      <c r="E6810" s="15"/>
      <c r="F6810" s="15"/>
      <c r="G6810" s="15"/>
      <c r="H6810" s="15"/>
      <c r="I6810" s="18"/>
      <c r="J6810" s="15"/>
      <c r="K6810" s="18"/>
      <c r="M6810" s="20"/>
      <c r="N6810" s="21"/>
      <c r="O6810" s="21"/>
      <c r="P6810" s="21"/>
      <c r="Q6810" s="21"/>
      <c r="R6810" s="21"/>
      <c r="S6810" s="21"/>
      <c r="T6810" s="21"/>
    </row>
    <row r="6811" spans="1:20">
      <c r="A6811" s="13"/>
      <c r="B6811" s="14"/>
      <c r="C6811" s="15"/>
      <c r="D6811" s="15"/>
      <c r="E6811" s="15"/>
      <c r="F6811" s="15"/>
      <c r="G6811" s="15"/>
      <c r="H6811" s="15"/>
      <c r="I6811" s="18"/>
      <c r="J6811" s="15"/>
      <c r="K6811" s="18"/>
      <c r="M6811" s="20"/>
      <c r="N6811" s="21"/>
      <c r="O6811" s="21"/>
      <c r="P6811" s="21"/>
      <c r="Q6811" s="21"/>
      <c r="R6811" s="21"/>
      <c r="S6811" s="21"/>
      <c r="T6811" s="21"/>
    </row>
    <row r="6812" spans="1:20">
      <c r="A6812" s="13"/>
      <c r="B6812" s="14"/>
      <c r="C6812" s="15"/>
      <c r="D6812" s="15"/>
      <c r="E6812" s="15"/>
      <c r="F6812" s="15"/>
      <c r="G6812" s="15"/>
      <c r="H6812" s="15"/>
      <c r="I6812" s="18"/>
      <c r="J6812" s="15"/>
      <c r="K6812" s="18"/>
      <c r="M6812" s="20"/>
      <c r="N6812" s="21"/>
      <c r="O6812" s="21"/>
      <c r="P6812" s="21"/>
      <c r="Q6812" s="21"/>
      <c r="R6812" s="21"/>
      <c r="S6812" s="21"/>
      <c r="T6812" s="21"/>
    </row>
    <row r="6813" spans="1:20">
      <c r="A6813" s="13"/>
      <c r="B6813" s="14"/>
      <c r="C6813" s="15"/>
      <c r="D6813" s="15"/>
      <c r="E6813" s="15"/>
      <c r="F6813" s="15"/>
      <c r="G6813" s="15"/>
      <c r="H6813" s="15"/>
      <c r="I6813" s="18"/>
      <c r="J6813" s="15"/>
      <c r="K6813" s="18"/>
      <c r="M6813" s="20"/>
      <c r="N6813" s="21"/>
      <c r="O6813" s="21"/>
      <c r="P6813" s="21"/>
      <c r="Q6813" s="21"/>
      <c r="R6813" s="21"/>
      <c r="S6813" s="21"/>
      <c r="T6813" s="21"/>
    </row>
    <row r="6814" spans="1:20">
      <c r="A6814" s="13"/>
      <c r="B6814" s="14"/>
      <c r="C6814" s="15"/>
      <c r="D6814" s="15"/>
      <c r="E6814" s="15"/>
      <c r="F6814" s="15"/>
      <c r="G6814" s="15"/>
      <c r="H6814" s="15"/>
      <c r="I6814" s="18"/>
      <c r="J6814" s="15"/>
      <c r="K6814" s="18"/>
      <c r="M6814" s="20"/>
      <c r="N6814" s="21"/>
      <c r="O6814" s="21"/>
      <c r="P6814" s="21"/>
      <c r="Q6814" s="21"/>
      <c r="R6814" s="21"/>
      <c r="S6814" s="21"/>
      <c r="T6814" s="21"/>
    </row>
    <row r="6815" spans="1:20">
      <c r="A6815" s="13"/>
      <c r="B6815" s="14"/>
      <c r="C6815" s="15"/>
      <c r="D6815" s="15"/>
      <c r="E6815" s="15"/>
      <c r="F6815" s="15"/>
      <c r="G6815" s="15"/>
      <c r="H6815" s="15"/>
      <c r="I6815" s="18"/>
      <c r="J6815" s="15"/>
      <c r="K6815" s="18"/>
      <c r="M6815" s="20"/>
      <c r="N6815" s="21"/>
      <c r="O6815" s="21"/>
      <c r="P6815" s="21"/>
      <c r="Q6815" s="21"/>
      <c r="R6815" s="21"/>
      <c r="S6815" s="21"/>
      <c r="T6815" s="21"/>
    </row>
    <row r="6816" spans="1:20">
      <c r="A6816" s="13"/>
      <c r="B6816" s="14"/>
      <c r="C6816" s="15"/>
      <c r="D6816" s="15"/>
      <c r="E6816" s="15"/>
      <c r="F6816" s="15"/>
      <c r="G6816" s="15"/>
      <c r="H6816" s="15"/>
      <c r="I6816" s="18"/>
      <c r="J6816" s="15"/>
      <c r="K6816" s="18"/>
      <c r="M6816" s="20"/>
      <c r="N6816" s="21"/>
      <c r="O6816" s="21"/>
      <c r="P6816" s="21"/>
      <c r="Q6816" s="21"/>
      <c r="R6816" s="21"/>
      <c r="S6816" s="21"/>
      <c r="T6816" s="21"/>
    </row>
    <row r="6817" spans="1:20">
      <c r="A6817" s="13"/>
      <c r="B6817" s="14"/>
      <c r="C6817" s="15"/>
      <c r="D6817" s="15"/>
      <c r="E6817" s="15"/>
      <c r="F6817" s="15"/>
      <c r="G6817" s="15"/>
      <c r="H6817" s="15"/>
      <c r="I6817" s="18"/>
      <c r="J6817" s="15"/>
      <c r="K6817" s="18"/>
      <c r="M6817" s="20"/>
      <c r="N6817" s="21"/>
      <c r="O6817" s="21"/>
      <c r="P6817" s="21"/>
      <c r="Q6817" s="21"/>
      <c r="R6817" s="21"/>
      <c r="S6817" s="21"/>
      <c r="T6817" s="21"/>
    </row>
    <row r="6818" spans="1:20">
      <c r="A6818" s="13"/>
      <c r="B6818" s="14"/>
      <c r="C6818" s="15"/>
      <c r="D6818" s="15"/>
      <c r="E6818" s="15"/>
      <c r="F6818" s="15"/>
      <c r="G6818" s="15"/>
      <c r="H6818" s="15"/>
      <c r="I6818" s="18"/>
      <c r="J6818" s="15"/>
      <c r="K6818" s="18"/>
      <c r="M6818" s="20"/>
      <c r="N6818" s="21"/>
      <c r="O6818" s="21"/>
      <c r="P6818" s="21"/>
      <c r="Q6818" s="21"/>
      <c r="R6818" s="21"/>
      <c r="S6818" s="21"/>
      <c r="T6818" s="21"/>
    </row>
    <row r="6819" spans="1:20">
      <c r="A6819" s="13"/>
      <c r="B6819" s="14"/>
      <c r="C6819" s="15"/>
      <c r="D6819" s="15"/>
      <c r="E6819" s="15"/>
      <c r="F6819" s="15"/>
      <c r="G6819" s="15"/>
      <c r="H6819" s="15"/>
      <c r="I6819" s="18"/>
      <c r="J6819" s="15"/>
      <c r="K6819" s="18"/>
      <c r="M6819" s="20"/>
      <c r="N6819" s="21"/>
      <c r="O6819" s="21"/>
      <c r="P6819" s="21"/>
      <c r="Q6819" s="21"/>
      <c r="R6819" s="21"/>
      <c r="S6819" s="21"/>
      <c r="T6819" s="21"/>
    </row>
    <row r="6820" spans="1:20">
      <c r="A6820" s="13"/>
      <c r="B6820" s="14"/>
      <c r="C6820" s="15"/>
      <c r="D6820" s="15"/>
      <c r="E6820" s="15"/>
      <c r="F6820" s="15"/>
      <c r="G6820" s="15"/>
      <c r="H6820" s="15"/>
      <c r="I6820" s="18"/>
      <c r="J6820" s="15"/>
      <c r="K6820" s="18"/>
      <c r="M6820" s="20"/>
      <c r="N6820" s="21"/>
      <c r="O6820" s="21"/>
      <c r="P6820" s="21"/>
      <c r="Q6820" s="21"/>
      <c r="R6820" s="21"/>
      <c r="S6820" s="21"/>
      <c r="T6820" s="21"/>
    </row>
    <row r="6821" spans="1:20">
      <c r="A6821" s="13"/>
      <c r="B6821" s="14"/>
      <c r="C6821" s="15"/>
      <c r="D6821" s="15"/>
      <c r="E6821" s="15"/>
      <c r="F6821" s="15"/>
      <c r="G6821" s="15"/>
      <c r="H6821" s="15"/>
      <c r="I6821" s="18"/>
      <c r="J6821" s="15"/>
      <c r="K6821" s="18"/>
      <c r="M6821" s="20"/>
      <c r="N6821" s="21"/>
      <c r="O6821" s="21"/>
      <c r="P6821" s="21"/>
      <c r="Q6821" s="21"/>
      <c r="R6821" s="21"/>
      <c r="S6821" s="21"/>
      <c r="T6821" s="21"/>
    </row>
    <row r="6822" spans="1:20">
      <c r="A6822" s="13"/>
      <c r="B6822" s="14"/>
      <c r="C6822" s="15"/>
      <c r="D6822" s="15"/>
      <c r="E6822" s="15"/>
      <c r="F6822" s="15"/>
      <c r="G6822" s="15"/>
      <c r="H6822" s="15"/>
      <c r="I6822" s="18"/>
      <c r="J6822" s="15"/>
      <c r="K6822" s="18"/>
      <c r="M6822" s="20"/>
      <c r="N6822" s="21"/>
      <c r="O6822" s="21"/>
      <c r="P6822" s="21"/>
      <c r="Q6822" s="21"/>
      <c r="R6822" s="21"/>
      <c r="S6822" s="21"/>
      <c r="T6822" s="21"/>
    </row>
    <row r="6823" spans="1:20">
      <c r="A6823" s="13"/>
      <c r="B6823" s="14"/>
      <c r="C6823" s="15"/>
      <c r="D6823" s="15"/>
      <c r="E6823" s="15"/>
      <c r="F6823" s="15"/>
      <c r="G6823" s="15"/>
      <c r="H6823" s="15"/>
      <c r="I6823" s="18"/>
      <c r="J6823" s="15"/>
      <c r="K6823" s="18"/>
      <c r="M6823" s="20"/>
      <c r="N6823" s="21"/>
      <c r="O6823" s="21"/>
      <c r="P6823" s="21"/>
      <c r="Q6823" s="21"/>
      <c r="R6823" s="21"/>
      <c r="S6823" s="21"/>
      <c r="T6823" s="21"/>
    </row>
    <row r="6824" spans="1:20">
      <c r="A6824" s="13"/>
      <c r="B6824" s="14"/>
      <c r="C6824" s="15"/>
      <c r="D6824" s="15"/>
      <c r="E6824" s="15"/>
      <c r="F6824" s="15"/>
      <c r="G6824" s="15"/>
      <c r="H6824" s="15"/>
      <c r="I6824" s="18"/>
      <c r="J6824" s="15"/>
      <c r="K6824" s="18"/>
      <c r="M6824" s="20"/>
      <c r="N6824" s="21"/>
      <c r="O6824" s="21"/>
      <c r="P6824" s="21"/>
      <c r="Q6824" s="21"/>
      <c r="R6824" s="21"/>
      <c r="S6824" s="21"/>
      <c r="T6824" s="21"/>
    </row>
    <row r="6825" spans="1:20">
      <c r="A6825" s="13"/>
      <c r="B6825" s="14"/>
      <c r="C6825" s="15"/>
      <c r="D6825" s="15"/>
      <c r="E6825" s="15"/>
      <c r="F6825" s="15"/>
      <c r="G6825" s="15"/>
      <c r="H6825" s="15"/>
      <c r="I6825" s="18"/>
      <c r="J6825" s="15"/>
      <c r="K6825" s="18"/>
      <c r="M6825" s="20"/>
      <c r="N6825" s="21"/>
      <c r="O6825" s="21"/>
      <c r="P6825" s="21"/>
      <c r="Q6825" s="21"/>
      <c r="R6825" s="21"/>
      <c r="S6825" s="21"/>
      <c r="T6825" s="21"/>
    </row>
    <row r="6826" spans="1:20">
      <c r="A6826" s="13"/>
      <c r="B6826" s="14"/>
      <c r="C6826" s="15"/>
      <c r="D6826" s="15"/>
      <c r="E6826" s="15"/>
      <c r="F6826" s="15"/>
      <c r="G6826" s="15"/>
      <c r="H6826" s="15"/>
      <c r="I6826" s="18"/>
      <c r="J6826" s="15"/>
      <c r="K6826" s="18"/>
      <c r="M6826" s="20"/>
      <c r="N6826" s="21"/>
      <c r="O6826" s="21"/>
      <c r="P6826" s="21"/>
      <c r="Q6826" s="21"/>
      <c r="R6826" s="21"/>
      <c r="S6826" s="21"/>
      <c r="T6826" s="21"/>
    </row>
    <row r="6827" spans="1:20">
      <c r="A6827" s="13"/>
      <c r="B6827" s="14"/>
      <c r="C6827" s="15"/>
      <c r="D6827" s="15"/>
      <c r="E6827" s="15"/>
      <c r="F6827" s="15"/>
      <c r="G6827" s="15"/>
      <c r="H6827" s="15"/>
      <c r="I6827" s="18"/>
      <c r="J6827" s="15"/>
      <c r="K6827" s="18"/>
      <c r="M6827" s="20"/>
      <c r="N6827" s="21"/>
      <c r="O6827" s="21"/>
      <c r="P6827" s="21"/>
      <c r="Q6827" s="21"/>
      <c r="R6827" s="21"/>
      <c r="S6827" s="21"/>
      <c r="T6827" s="21"/>
    </row>
    <row r="6828" spans="1:20">
      <c r="A6828" s="13"/>
      <c r="B6828" s="14"/>
      <c r="C6828" s="15"/>
      <c r="D6828" s="15"/>
      <c r="E6828" s="15"/>
      <c r="F6828" s="15"/>
      <c r="G6828" s="15"/>
      <c r="H6828" s="15"/>
      <c r="I6828" s="18"/>
      <c r="J6828" s="15"/>
      <c r="K6828" s="18"/>
      <c r="M6828" s="20"/>
      <c r="N6828" s="21"/>
      <c r="O6828" s="21"/>
      <c r="P6828" s="21"/>
      <c r="Q6828" s="21"/>
      <c r="R6828" s="21"/>
      <c r="S6828" s="21"/>
      <c r="T6828" s="21"/>
    </row>
    <row r="6829" spans="1:20">
      <c r="A6829" s="13"/>
      <c r="B6829" s="14"/>
      <c r="C6829" s="15"/>
      <c r="D6829" s="15"/>
      <c r="E6829" s="15"/>
      <c r="F6829" s="15"/>
      <c r="G6829" s="15"/>
      <c r="H6829" s="15"/>
      <c r="I6829" s="18"/>
      <c r="J6829" s="15"/>
      <c r="K6829" s="18"/>
      <c r="M6829" s="20"/>
      <c r="N6829" s="21"/>
      <c r="O6829" s="21"/>
      <c r="P6829" s="21"/>
      <c r="Q6829" s="21"/>
      <c r="R6829" s="21"/>
      <c r="S6829" s="21"/>
      <c r="T6829" s="21"/>
    </row>
    <row r="6830" spans="1:20">
      <c r="A6830" s="13"/>
      <c r="B6830" s="14"/>
      <c r="C6830" s="15"/>
      <c r="D6830" s="15"/>
      <c r="E6830" s="15"/>
      <c r="F6830" s="15"/>
      <c r="G6830" s="15"/>
      <c r="H6830" s="15"/>
      <c r="I6830" s="18"/>
      <c r="J6830" s="15"/>
      <c r="K6830" s="18"/>
      <c r="M6830" s="20"/>
      <c r="N6830" s="21"/>
      <c r="O6830" s="21"/>
      <c r="P6830" s="21"/>
      <c r="Q6830" s="21"/>
      <c r="R6830" s="21"/>
      <c r="S6830" s="21"/>
      <c r="T6830" s="21"/>
    </row>
    <row r="6831" spans="1:20">
      <c r="A6831" s="13"/>
      <c r="B6831" s="14"/>
      <c r="C6831" s="15"/>
      <c r="D6831" s="15"/>
      <c r="E6831" s="15"/>
      <c r="F6831" s="15"/>
      <c r="G6831" s="15"/>
      <c r="H6831" s="15"/>
      <c r="I6831" s="18"/>
      <c r="J6831" s="15"/>
      <c r="K6831" s="18"/>
      <c r="M6831" s="20"/>
      <c r="N6831" s="21"/>
      <c r="O6831" s="21"/>
      <c r="P6831" s="21"/>
      <c r="Q6831" s="21"/>
      <c r="R6831" s="21"/>
      <c r="S6831" s="21"/>
      <c r="T6831" s="21"/>
    </row>
    <row r="6832" spans="1:20">
      <c r="A6832" s="13"/>
      <c r="B6832" s="14"/>
      <c r="C6832" s="15"/>
      <c r="D6832" s="15"/>
      <c r="E6832" s="15"/>
      <c r="F6832" s="15"/>
      <c r="G6832" s="15"/>
      <c r="H6832" s="15"/>
      <c r="I6832" s="18"/>
      <c r="J6832" s="15"/>
      <c r="K6832" s="18"/>
      <c r="M6832" s="20"/>
      <c r="N6832" s="21"/>
      <c r="O6832" s="21"/>
      <c r="P6832" s="21"/>
      <c r="Q6832" s="21"/>
      <c r="R6832" s="21"/>
      <c r="S6832" s="21"/>
      <c r="T6832" s="21"/>
    </row>
    <row r="6833" spans="1:20">
      <c r="A6833" s="13"/>
      <c r="B6833" s="14"/>
      <c r="C6833" s="15"/>
      <c r="D6833" s="15"/>
      <c r="E6833" s="15"/>
      <c r="F6833" s="15"/>
      <c r="G6833" s="15"/>
      <c r="H6833" s="15"/>
      <c r="I6833" s="18"/>
      <c r="J6833" s="15"/>
      <c r="K6833" s="18"/>
      <c r="M6833" s="20"/>
      <c r="N6833" s="21"/>
      <c r="O6833" s="21"/>
      <c r="P6833" s="21"/>
      <c r="Q6833" s="21"/>
      <c r="R6833" s="21"/>
      <c r="S6833" s="21"/>
      <c r="T6833" s="21"/>
    </row>
    <row r="6834" spans="1:20">
      <c r="A6834" s="13"/>
      <c r="B6834" s="14"/>
      <c r="C6834" s="15"/>
      <c r="D6834" s="15"/>
      <c r="E6834" s="15"/>
      <c r="F6834" s="15"/>
      <c r="G6834" s="15"/>
      <c r="H6834" s="15"/>
      <c r="I6834" s="18"/>
      <c r="J6834" s="15"/>
      <c r="K6834" s="18"/>
      <c r="M6834" s="20"/>
      <c r="N6834" s="21"/>
      <c r="O6834" s="21"/>
      <c r="P6834" s="21"/>
      <c r="Q6834" s="21"/>
      <c r="R6834" s="21"/>
      <c r="S6834" s="21"/>
      <c r="T6834" s="21"/>
    </row>
    <row r="6835" spans="1:20">
      <c r="A6835" s="13"/>
      <c r="B6835" s="14"/>
      <c r="C6835" s="15"/>
      <c r="D6835" s="15"/>
      <c r="E6835" s="15"/>
      <c r="F6835" s="15"/>
      <c r="G6835" s="15"/>
      <c r="H6835" s="15"/>
      <c r="I6835" s="18"/>
      <c r="J6835" s="15"/>
      <c r="K6835" s="18"/>
      <c r="M6835" s="20"/>
      <c r="N6835" s="21"/>
      <c r="O6835" s="21"/>
      <c r="P6835" s="21"/>
      <c r="Q6835" s="21"/>
      <c r="R6835" s="21"/>
      <c r="S6835" s="21"/>
      <c r="T6835" s="21"/>
    </row>
    <row r="6836" spans="1:20">
      <c r="A6836" s="13"/>
      <c r="B6836" s="14"/>
      <c r="C6836" s="15"/>
      <c r="D6836" s="15"/>
      <c r="E6836" s="15"/>
      <c r="F6836" s="15"/>
      <c r="G6836" s="15"/>
      <c r="H6836" s="15"/>
      <c r="I6836" s="18"/>
      <c r="J6836" s="15"/>
      <c r="K6836" s="18"/>
      <c r="M6836" s="20"/>
      <c r="N6836" s="21"/>
      <c r="O6836" s="21"/>
      <c r="P6836" s="21"/>
      <c r="Q6836" s="21"/>
      <c r="R6836" s="21"/>
      <c r="S6836" s="21"/>
      <c r="T6836" s="21"/>
    </row>
    <row r="6837" spans="1:20">
      <c r="A6837" s="13"/>
      <c r="B6837" s="14"/>
      <c r="C6837" s="15"/>
      <c r="D6837" s="15"/>
      <c r="E6837" s="15"/>
      <c r="F6837" s="15"/>
      <c r="G6837" s="15"/>
      <c r="H6837" s="15"/>
      <c r="I6837" s="18"/>
      <c r="J6837" s="15"/>
      <c r="K6837" s="18"/>
      <c r="M6837" s="20"/>
      <c r="N6837" s="21"/>
      <c r="O6837" s="21"/>
      <c r="P6837" s="21"/>
      <c r="Q6837" s="21"/>
      <c r="R6837" s="21"/>
      <c r="S6837" s="21"/>
      <c r="T6837" s="21"/>
    </row>
    <row r="6838" spans="1:20">
      <c r="A6838" s="13"/>
      <c r="B6838" s="14"/>
      <c r="C6838" s="15"/>
      <c r="D6838" s="15"/>
      <c r="E6838" s="15"/>
      <c r="F6838" s="15"/>
      <c r="G6838" s="15"/>
      <c r="H6838" s="15"/>
      <c r="I6838" s="18"/>
      <c r="J6838" s="15"/>
      <c r="K6838" s="18"/>
      <c r="M6838" s="20"/>
      <c r="N6838" s="21"/>
      <c r="O6838" s="21"/>
      <c r="P6838" s="21"/>
      <c r="Q6838" s="21"/>
      <c r="R6838" s="21"/>
      <c r="S6838" s="21"/>
      <c r="T6838" s="21"/>
    </row>
    <row r="6839" spans="1:20">
      <c r="A6839" s="13"/>
      <c r="B6839" s="14"/>
      <c r="C6839" s="15"/>
      <c r="D6839" s="15"/>
      <c r="E6839" s="15"/>
      <c r="F6839" s="15"/>
      <c r="G6839" s="15"/>
      <c r="H6839" s="15"/>
      <c r="I6839" s="18"/>
      <c r="J6839" s="15"/>
      <c r="K6839" s="18"/>
      <c r="M6839" s="20"/>
      <c r="N6839" s="21"/>
      <c r="O6839" s="21"/>
      <c r="P6839" s="21"/>
      <c r="Q6839" s="21"/>
      <c r="R6839" s="21"/>
      <c r="S6839" s="21"/>
      <c r="T6839" s="21"/>
    </row>
    <row r="6840" spans="1:20">
      <c r="A6840" s="13"/>
      <c r="B6840" s="14"/>
      <c r="C6840" s="15"/>
      <c r="D6840" s="15"/>
      <c r="E6840" s="15"/>
      <c r="F6840" s="15"/>
      <c r="G6840" s="15"/>
      <c r="H6840" s="15"/>
      <c r="I6840" s="18"/>
      <c r="J6840" s="15"/>
      <c r="K6840" s="18"/>
      <c r="M6840" s="20"/>
      <c r="N6840" s="21"/>
      <c r="O6840" s="21"/>
      <c r="P6840" s="21"/>
      <c r="Q6840" s="21"/>
      <c r="R6840" s="21"/>
      <c r="S6840" s="21"/>
      <c r="T6840" s="21"/>
    </row>
    <row r="6841" spans="1:20">
      <c r="A6841" s="13"/>
      <c r="B6841" s="14"/>
      <c r="C6841" s="15"/>
      <c r="D6841" s="15"/>
      <c r="E6841" s="15"/>
      <c r="F6841" s="15"/>
      <c r="G6841" s="15"/>
      <c r="H6841" s="15"/>
      <c r="I6841" s="18"/>
      <c r="J6841" s="15"/>
      <c r="K6841" s="18"/>
      <c r="M6841" s="20"/>
      <c r="N6841" s="21"/>
      <c r="O6841" s="21"/>
      <c r="P6841" s="21"/>
      <c r="Q6841" s="21"/>
      <c r="R6841" s="21"/>
      <c r="S6841" s="21"/>
      <c r="T6841" s="21"/>
    </row>
    <row r="6842" spans="1:20">
      <c r="A6842" s="13"/>
      <c r="B6842" s="14"/>
      <c r="C6842" s="15"/>
      <c r="D6842" s="15"/>
      <c r="E6842" s="15"/>
      <c r="F6842" s="15"/>
      <c r="G6842" s="15"/>
      <c r="H6842" s="15"/>
      <c r="I6842" s="18"/>
      <c r="J6842" s="15"/>
      <c r="K6842" s="18"/>
      <c r="M6842" s="20"/>
      <c r="N6842" s="21"/>
      <c r="O6842" s="21"/>
      <c r="P6842" s="21"/>
      <c r="Q6842" s="21"/>
      <c r="R6842" s="21"/>
      <c r="S6842" s="21"/>
      <c r="T6842" s="21"/>
    </row>
    <row r="6843" spans="1:20">
      <c r="A6843" s="13"/>
      <c r="B6843" s="14"/>
      <c r="C6843" s="15"/>
      <c r="D6843" s="15"/>
      <c r="E6843" s="15"/>
      <c r="F6843" s="15"/>
      <c r="G6843" s="15"/>
      <c r="H6843" s="15"/>
      <c r="I6843" s="18"/>
      <c r="J6843" s="15"/>
      <c r="K6843" s="18"/>
      <c r="M6843" s="20"/>
      <c r="N6843" s="21"/>
      <c r="O6843" s="21"/>
      <c r="P6843" s="21"/>
      <c r="Q6843" s="21"/>
      <c r="R6843" s="21"/>
      <c r="S6843" s="21"/>
      <c r="T6843" s="21"/>
    </row>
    <row r="6844" spans="1:20">
      <c r="A6844" s="13"/>
      <c r="B6844" s="14"/>
      <c r="C6844" s="15"/>
      <c r="D6844" s="15"/>
      <c r="E6844" s="15"/>
      <c r="F6844" s="15"/>
      <c r="G6844" s="15"/>
      <c r="H6844" s="15"/>
      <c r="I6844" s="18"/>
      <c r="J6844" s="15"/>
      <c r="K6844" s="18"/>
      <c r="M6844" s="20"/>
      <c r="N6844" s="21"/>
      <c r="O6844" s="21"/>
      <c r="P6844" s="21"/>
      <c r="Q6844" s="21"/>
      <c r="R6844" s="21"/>
      <c r="S6844" s="21"/>
      <c r="T6844" s="21"/>
    </row>
    <row r="6845" spans="1:20">
      <c r="A6845" s="13"/>
      <c r="B6845" s="14"/>
      <c r="C6845" s="15"/>
      <c r="D6845" s="15"/>
      <c r="E6845" s="15"/>
      <c r="F6845" s="15"/>
      <c r="G6845" s="15"/>
      <c r="H6845" s="15"/>
      <c r="I6845" s="18"/>
      <c r="J6845" s="15"/>
      <c r="K6845" s="18"/>
      <c r="M6845" s="20"/>
      <c r="N6845" s="21"/>
      <c r="O6845" s="21"/>
      <c r="P6845" s="21"/>
      <c r="Q6845" s="21"/>
      <c r="R6845" s="21"/>
      <c r="S6845" s="21"/>
      <c r="T6845" s="21"/>
    </row>
    <row r="6846" spans="1:20">
      <c r="A6846" s="13"/>
      <c r="B6846" s="14"/>
      <c r="C6846" s="15"/>
      <c r="D6846" s="15"/>
      <c r="E6846" s="15"/>
      <c r="F6846" s="15"/>
      <c r="G6846" s="15"/>
      <c r="H6846" s="15"/>
      <c r="I6846" s="18"/>
      <c r="J6846" s="15"/>
      <c r="K6846" s="18"/>
      <c r="M6846" s="20"/>
      <c r="N6846" s="21"/>
      <c r="O6846" s="21"/>
      <c r="P6846" s="21"/>
      <c r="Q6846" s="21"/>
      <c r="R6846" s="21"/>
      <c r="S6846" s="21"/>
      <c r="T6846" s="21"/>
    </row>
    <row r="6847" spans="1:20">
      <c r="A6847" s="13"/>
      <c r="B6847" s="14"/>
      <c r="C6847" s="15"/>
      <c r="D6847" s="15"/>
      <c r="E6847" s="15"/>
      <c r="F6847" s="15"/>
      <c r="G6847" s="15"/>
      <c r="H6847" s="15"/>
      <c r="I6847" s="18"/>
      <c r="J6847" s="15"/>
      <c r="K6847" s="18"/>
      <c r="M6847" s="20"/>
      <c r="N6847" s="21"/>
      <c r="O6847" s="21"/>
      <c r="P6847" s="21"/>
      <c r="Q6847" s="21"/>
      <c r="R6847" s="21"/>
      <c r="S6847" s="21"/>
      <c r="T6847" s="21"/>
    </row>
    <row r="6848" spans="1:20">
      <c r="A6848" s="13"/>
      <c r="B6848" s="14"/>
      <c r="C6848" s="15"/>
      <c r="D6848" s="15"/>
      <c r="E6848" s="15"/>
      <c r="F6848" s="15"/>
      <c r="G6848" s="15"/>
      <c r="H6848" s="15"/>
      <c r="I6848" s="18"/>
      <c r="J6848" s="15"/>
      <c r="K6848" s="18"/>
      <c r="M6848" s="20"/>
      <c r="N6848" s="21"/>
      <c r="O6848" s="21"/>
      <c r="P6848" s="21"/>
      <c r="Q6848" s="21"/>
      <c r="R6848" s="21"/>
      <c r="S6848" s="21"/>
      <c r="T6848" s="21"/>
    </row>
    <row r="6849" spans="1:20">
      <c r="A6849" s="13"/>
      <c r="B6849" s="14"/>
      <c r="C6849" s="15"/>
      <c r="D6849" s="15"/>
      <c r="E6849" s="15"/>
      <c r="F6849" s="15"/>
      <c r="G6849" s="15"/>
      <c r="H6849" s="15"/>
      <c r="I6849" s="18"/>
      <c r="J6849" s="15"/>
      <c r="K6849" s="18"/>
      <c r="M6849" s="20"/>
      <c r="N6849" s="21"/>
      <c r="O6849" s="21"/>
      <c r="P6849" s="21"/>
      <c r="Q6849" s="21"/>
      <c r="R6849" s="21"/>
      <c r="S6849" s="21"/>
      <c r="T6849" s="21"/>
    </row>
    <row r="6850" spans="1:20">
      <c r="A6850" s="13"/>
      <c r="B6850" s="14"/>
      <c r="C6850" s="15"/>
      <c r="D6850" s="15"/>
      <c r="E6850" s="15"/>
      <c r="F6850" s="15"/>
      <c r="G6850" s="15"/>
      <c r="H6850" s="15"/>
      <c r="I6850" s="18"/>
      <c r="J6850" s="15"/>
      <c r="K6850" s="18"/>
      <c r="M6850" s="20"/>
      <c r="N6850" s="21"/>
      <c r="O6850" s="21"/>
      <c r="P6850" s="21"/>
      <c r="Q6850" s="21"/>
      <c r="R6850" s="21"/>
      <c r="S6850" s="21"/>
      <c r="T6850" s="21"/>
    </row>
    <row r="6851" spans="1:20">
      <c r="A6851" s="13"/>
      <c r="B6851" s="14"/>
      <c r="C6851" s="15"/>
      <c r="D6851" s="15"/>
      <c r="E6851" s="15"/>
      <c r="F6851" s="15"/>
      <c r="G6851" s="15"/>
      <c r="H6851" s="15"/>
      <c r="I6851" s="18"/>
      <c r="J6851" s="15"/>
      <c r="K6851" s="18"/>
      <c r="M6851" s="20"/>
      <c r="N6851" s="21"/>
      <c r="O6851" s="21"/>
      <c r="P6851" s="21"/>
      <c r="Q6851" s="21"/>
      <c r="R6851" s="21"/>
      <c r="S6851" s="21"/>
      <c r="T6851" s="21"/>
    </row>
    <row r="6852" spans="1:20">
      <c r="A6852" s="13"/>
      <c r="B6852" s="14"/>
      <c r="C6852" s="15"/>
      <c r="D6852" s="15"/>
      <c r="E6852" s="15"/>
      <c r="F6852" s="15"/>
      <c r="G6852" s="15"/>
      <c r="H6852" s="15"/>
      <c r="I6852" s="18"/>
      <c r="J6852" s="15"/>
      <c r="K6852" s="18"/>
      <c r="M6852" s="20"/>
      <c r="N6852" s="21"/>
      <c r="O6852" s="21"/>
      <c r="P6852" s="21"/>
      <c r="Q6852" s="21"/>
      <c r="R6852" s="21"/>
      <c r="S6852" s="21"/>
      <c r="T6852" s="21"/>
    </row>
    <row r="6853" spans="1:20">
      <c r="A6853" s="13"/>
      <c r="B6853" s="14"/>
      <c r="C6853" s="15"/>
      <c r="D6853" s="15"/>
      <c r="E6853" s="15"/>
      <c r="F6853" s="15"/>
      <c r="G6853" s="15"/>
      <c r="H6853" s="15"/>
      <c r="I6853" s="18"/>
      <c r="J6853" s="15"/>
      <c r="K6853" s="18"/>
      <c r="M6853" s="20"/>
      <c r="N6853" s="21"/>
      <c r="O6853" s="21"/>
      <c r="P6853" s="21"/>
      <c r="Q6853" s="21"/>
      <c r="R6853" s="21"/>
      <c r="S6853" s="21"/>
      <c r="T6853" s="21"/>
    </row>
    <row r="6854" spans="1:20">
      <c r="A6854" s="13"/>
      <c r="B6854" s="14"/>
      <c r="C6854" s="15"/>
      <c r="D6854" s="15"/>
      <c r="E6854" s="15"/>
      <c r="F6854" s="15"/>
      <c r="G6854" s="15"/>
      <c r="H6854" s="15"/>
      <c r="I6854" s="18"/>
      <c r="J6854" s="15"/>
      <c r="K6854" s="18"/>
      <c r="M6854" s="20"/>
      <c r="N6854" s="21"/>
      <c r="O6854" s="21"/>
      <c r="P6854" s="21"/>
      <c r="Q6854" s="21"/>
      <c r="R6854" s="21"/>
      <c r="S6854" s="21"/>
      <c r="T6854" s="21"/>
    </row>
    <row r="6855" spans="1:20">
      <c r="A6855" s="13"/>
      <c r="B6855" s="14"/>
      <c r="C6855" s="15"/>
      <c r="D6855" s="15"/>
      <c r="E6855" s="15"/>
      <c r="F6855" s="15"/>
      <c r="G6855" s="15"/>
      <c r="H6855" s="15"/>
      <c r="I6855" s="18"/>
      <c r="J6855" s="15"/>
      <c r="K6855" s="18"/>
      <c r="M6855" s="20"/>
      <c r="N6855" s="21"/>
      <c r="O6855" s="21"/>
      <c r="P6855" s="21"/>
      <c r="Q6855" s="21"/>
      <c r="R6855" s="21"/>
      <c r="S6855" s="21"/>
      <c r="T6855" s="21"/>
    </row>
    <row r="6856" spans="1:20">
      <c r="A6856" s="13"/>
      <c r="B6856" s="14"/>
      <c r="C6856" s="15"/>
      <c r="D6856" s="15"/>
      <c r="E6856" s="15"/>
      <c r="F6856" s="15"/>
      <c r="G6856" s="15"/>
      <c r="H6856" s="15"/>
      <c r="I6856" s="18"/>
      <c r="J6856" s="15"/>
      <c r="K6856" s="18"/>
      <c r="M6856" s="20"/>
      <c r="N6856" s="21"/>
      <c r="O6856" s="21"/>
      <c r="P6856" s="21"/>
      <c r="Q6856" s="21"/>
      <c r="R6856" s="21"/>
      <c r="S6856" s="21"/>
      <c r="T6856" s="21"/>
    </row>
    <row r="6857" spans="1:20">
      <c r="A6857" s="13"/>
      <c r="B6857" s="14"/>
      <c r="C6857" s="15"/>
      <c r="D6857" s="15"/>
      <c r="E6857" s="15"/>
      <c r="F6857" s="15"/>
      <c r="G6857" s="15"/>
      <c r="H6857" s="15"/>
      <c r="I6857" s="18"/>
      <c r="J6857" s="15"/>
      <c r="K6857" s="18"/>
      <c r="M6857" s="20"/>
      <c r="N6857" s="21"/>
      <c r="O6857" s="21"/>
      <c r="P6857" s="21"/>
      <c r="Q6857" s="21"/>
      <c r="R6857" s="21"/>
      <c r="S6857" s="21"/>
      <c r="T6857" s="21"/>
    </row>
    <row r="6858" spans="1:20">
      <c r="A6858" s="13"/>
      <c r="B6858" s="14"/>
      <c r="C6858" s="15"/>
      <c r="D6858" s="15"/>
      <c r="E6858" s="15"/>
      <c r="F6858" s="15"/>
      <c r="G6858" s="15"/>
      <c r="H6858" s="15"/>
      <c r="I6858" s="18"/>
      <c r="J6858" s="15"/>
      <c r="K6858" s="18"/>
      <c r="M6858" s="20"/>
      <c r="N6858" s="21"/>
      <c r="O6858" s="21"/>
      <c r="P6858" s="21"/>
      <c r="Q6858" s="21"/>
      <c r="R6858" s="21"/>
      <c r="S6858" s="21"/>
      <c r="T6858" s="21"/>
    </row>
    <row r="6859" spans="1:20">
      <c r="A6859" s="13"/>
      <c r="B6859" s="14"/>
      <c r="C6859" s="15"/>
      <c r="D6859" s="15"/>
      <c r="E6859" s="15"/>
      <c r="F6859" s="15"/>
      <c r="G6859" s="15"/>
      <c r="H6859" s="15"/>
      <c r="I6859" s="18"/>
      <c r="J6859" s="15"/>
      <c r="K6859" s="18"/>
      <c r="M6859" s="20"/>
      <c r="N6859" s="21"/>
      <c r="O6859" s="21"/>
      <c r="P6859" s="21"/>
      <c r="Q6859" s="21"/>
      <c r="R6859" s="21"/>
      <c r="S6859" s="21"/>
      <c r="T6859" s="21"/>
    </row>
    <row r="6860" spans="1:20">
      <c r="A6860" s="13"/>
      <c r="B6860" s="14"/>
      <c r="C6860" s="15"/>
      <c r="D6860" s="15"/>
      <c r="E6860" s="15"/>
      <c r="F6860" s="15"/>
      <c r="G6860" s="15"/>
      <c r="H6860" s="15"/>
      <c r="I6860" s="18"/>
      <c r="J6860" s="15"/>
      <c r="K6860" s="18"/>
      <c r="M6860" s="20"/>
      <c r="N6860" s="21"/>
      <c r="O6860" s="21"/>
      <c r="P6860" s="21"/>
      <c r="Q6860" s="21"/>
      <c r="R6860" s="21"/>
      <c r="S6860" s="21"/>
      <c r="T6860" s="21"/>
    </row>
    <row r="6861" spans="1:20">
      <c r="A6861" s="13"/>
      <c r="B6861" s="14"/>
      <c r="C6861" s="15"/>
      <c r="D6861" s="15"/>
      <c r="E6861" s="15"/>
      <c r="F6861" s="15"/>
      <c r="G6861" s="15"/>
      <c r="H6861" s="15"/>
      <c r="I6861" s="18"/>
      <c r="J6861" s="15"/>
      <c r="K6861" s="18"/>
      <c r="M6861" s="20"/>
      <c r="N6861" s="21"/>
      <c r="O6861" s="21"/>
      <c r="P6861" s="21"/>
      <c r="Q6861" s="21"/>
      <c r="R6861" s="21"/>
      <c r="S6861" s="21"/>
      <c r="T6861" s="21"/>
    </row>
    <row r="6862" spans="1:20">
      <c r="A6862" s="13"/>
      <c r="B6862" s="14"/>
      <c r="C6862" s="15"/>
      <c r="D6862" s="15"/>
      <c r="E6862" s="15"/>
      <c r="F6862" s="15"/>
      <c r="G6862" s="15"/>
      <c r="H6862" s="15"/>
      <c r="I6862" s="18"/>
      <c r="J6862" s="15"/>
      <c r="K6862" s="18"/>
      <c r="M6862" s="20"/>
      <c r="N6862" s="21"/>
      <c r="O6862" s="21"/>
      <c r="P6862" s="21"/>
      <c r="Q6862" s="21"/>
      <c r="R6862" s="21"/>
      <c r="S6862" s="21"/>
      <c r="T6862" s="21"/>
    </row>
    <row r="6863" spans="1:20">
      <c r="A6863" s="13"/>
      <c r="B6863" s="14"/>
      <c r="C6863" s="15"/>
      <c r="D6863" s="15"/>
      <c r="E6863" s="15"/>
      <c r="F6863" s="15"/>
      <c r="G6863" s="15"/>
      <c r="H6863" s="15"/>
      <c r="I6863" s="18"/>
      <c r="J6863" s="15"/>
      <c r="K6863" s="18"/>
      <c r="M6863" s="20"/>
      <c r="N6863" s="21"/>
      <c r="O6863" s="21"/>
      <c r="P6863" s="21"/>
      <c r="Q6863" s="21"/>
      <c r="R6863" s="21"/>
      <c r="S6863" s="21"/>
      <c r="T6863" s="21"/>
    </row>
    <row r="6864" spans="1:20">
      <c r="A6864" s="13"/>
      <c r="B6864" s="14"/>
      <c r="C6864" s="15"/>
      <c r="D6864" s="15"/>
      <c r="E6864" s="15"/>
      <c r="F6864" s="15"/>
      <c r="G6864" s="15"/>
      <c r="H6864" s="15"/>
      <c r="I6864" s="18"/>
      <c r="J6864" s="15"/>
      <c r="K6864" s="18"/>
      <c r="M6864" s="20"/>
      <c r="N6864" s="21"/>
      <c r="O6864" s="21"/>
      <c r="P6864" s="21"/>
      <c r="Q6864" s="21"/>
      <c r="R6864" s="21"/>
      <c r="S6864" s="21"/>
      <c r="T6864" s="21"/>
    </row>
    <row r="6865" spans="1:20">
      <c r="A6865" s="13"/>
      <c r="B6865" s="14"/>
      <c r="C6865" s="15"/>
      <c r="D6865" s="15"/>
      <c r="E6865" s="15"/>
      <c r="F6865" s="15"/>
      <c r="G6865" s="15"/>
      <c r="H6865" s="15"/>
      <c r="I6865" s="18"/>
      <c r="J6865" s="15"/>
      <c r="K6865" s="18"/>
      <c r="M6865" s="20"/>
      <c r="N6865" s="21"/>
      <c r="O6865" s="21"/>
      <c r="P6865" s="21"/>
      <c r="Q6865" s="21"/>
      <c r="R6865" s="21"/>
      <c r="S6865" s="21"/>
      <c r="T6865" s="21"/>
    </row>
    <row r="6866" spans="1:20">
      <c r="A6866" s="13"/>
      <c r="B6866" s="14"/>
      <c r="C6866" s="15"/>
      <c r="D6866" s="15"/>
      <c r="E6866" s="15"/>
      <c r="F6866" s="15"/>
      <c r="G6866" s="15"/>
      <c r="H6866" s="15"/>
      <c r="I6866" s="18"/>
      <c r="J6866" s="15"/>
      <c r="K6866" s="18"/>
      <c r="M6866" s="20"/>
      <c r="N6866" s="21"/>
      <c r="O6866" s="21"/>
      <c r="P6866" s="21"/>
      <c r="Q6866" s="21"/>
      <c r="R6866" s="21"/>
      <c r="S6866" s="21"/>
      <c r="T6866" s="21"/>
    </row>
    <row r="6867" spans="1:20">
      <c r="A6867" s="13"/>
      <c r="B6867" s="14"/>
      <c r="C6867" s="15"/>
      <c r="D6867" s="15"/>
      <c r="E6867" s="15"/>
      <c r="F6867" s="15"/>
      <c r="G6867" s="15"/>
      <c r="H6867" s="15"/>
      <c r="I6867" s="18"/>
      <c r="J6867" s="15"/>
      <c r="K6867" s="18"/>
      <c r="M6867" s="20"/>
      <c r="N6867" s="21"/>
      <c r="O6867" s="21"/>
      <c r="P6867" s="21"/>
      <c r="Q6867" s="21"/>
      <c r="R6867" s="21"/>
      <c r="S6867" s="21"/>
      <c r="T6867" s="21"/>
    </row>
    <row r="6868" spans="1:20">
      <c r="A6868" s="13"/>
      <c r="B6868" s="14"/>
      <c r="C6868" s="15"/>
      <c r="D6868" s="15"/>
      <c r="E6868" s="15"/>
      <c r="F6868" s="15"/>
      <c r="G6868" s="15"/>
      <c r="H6868" s="15"/>
      <c r="I6868" s="18"/>
      <c r="J6868" s="15"/>
      <c r="K6868" s="18"/>
      <c r="M6868" s="20"/>
      <c r="N6868" s="21"/>
      <c r="O6868" s="21"/>
      <c r="P6868" s="21"/>
      <c r="Q6868" s="21"/>
      <c r="R6868" s="21"/>
      <c r="S6868" s="21"/>
      <c r="T6868" s="21"/>
    </row>
    <row r="6869" spans="1:20">
      <c r="A6869" s="13"/>
      <c r="B6869" s="14"/>
      <c r="C6869" s="15"/>
      <c r="D6869" s="15"/>
      <c r="E6869" s="15"/>
      <c r="F6869" s="15"/>
      <c r="G6869" s="15"/>
      <c r="H6869" s="15"/>
      <c r="I6869" s="18"/>
      <c r="J6869" s="15"/>
      <c r="K6869" s="18"/>
      <c r="M6869" s="20"/>
      <c r="N6869" s="21"/>
      <c r="O6869" s="21"/>
      <c r="P6869" s="21"/>
      <c r="Q6869" s="21"/>
      <c r="R6869" s="21"/>
      <c r="S6869" s="21"/>
      <c r="T6869" s="21"/>
    </row>
    <row r="6870" spans="1:20">
      <c r="A6870" s="13"/>
      <c r="B6870" s="14"/>
      <c r="C6870" s="15"/>
      <c r="D6870" s="15"/>
      <c r="E6870" s="15"/>
      <c r="F6870" s="15"/>
      <c r="G6870" s="15"/>
      <c r="H6870" s="15"/>
      <c r="I6870" s="18"/>
      <c r="J6870" s="15"/>
      <c r="K6870" s="18"/>
      <c r="M6870" s="20"/>
      <c r="N6870" s="21"/>
      <c r="O6870" s="21"/>
      <c r="P6870" s="21"/>
      <c r="Q6870" s="21"/>
      <c r="R6870" s="21"/>
      <c r="S6870" s="21"/>
      <c r="T6870" s="21"/>
    </row>
    <row r="6871" spans="1:20">
      <c r="A6871" s="13"/>
      <c r="B6871" s="14"/>
      <c r="C6871" s="15"/>
      <c r="D6871" s="15"/>
      <c r="E6871" s="15"/>
      <c r="F6871" s="15"/>
      <c r="G6871" s="15"/>
      <c r="H6871" s="15"/>
      <c r="I6871" s="18"/>
      <c r="J6871" s="15"/>
      <c r="K6871" s="18"/>
      <c r="M6871" s="20"/>
      <c r="N6871" s="21"/>
      <c r="O6871" s="21"/>
      <c r="P6871" s="21"/>
      <c r="Q6871" s="21"/>
      <c r="R6871" s="21"/>
      <c r="S6871" s="21"/>
      <c r="T6871" s="21"/>
    </row>
    <row r="6872" spans="1:20">
      <c r="A6872" s="13"/>
      <c r="B6872" s="14"/>
      <c r="C6872" s="15"/>
      <c r="D6872" s="15"/>
      <c r="E6872" s="15"/>
      <c r="F6872" s="15"/>
      <c r="G6872" s="15"/>
      <c r="H6872" s="15"/>
      <c r="I6872" s="18"/>
      <c r="J6872" s="15"/>
      <c r="K6872" s="18"/>
      <c r="M6872" s="20"/>
      <c r="N6872" s="21"/>
      <c r="O6872" s="21"/>
      <c r="P6872" s="21"/>
      <c r="Q6872" s="21"/>
      <c r="R6872" s="21"/>
      <c r="S6872" s="21"/>
      <c r="T6872" s="21"/>
    </row>
    <row r="6873" spans="1:20">
      <c r="A6873" s="13"/>
      <c r="B6873" s="14"/>
      <c r="C6873" s="15"/>
      <c r="D6873" s="15"/>
      <c r="E6873" s="15"/>
      <c r="F6873" s="15"/>
      <c r="G6873" s="15"/>
      <c r="H6873" s="15"/>
      <c r="I6873" s="18"/>
      <c r="J6873" s="15"/>
      <c r="K6873" s="18"/>
      <c r="M6873" s="20"/>
      <c r="N6873" s="21"/>
      <c r="O6873" s="21"/>
      <c r="P6873" s="21"/>
      <c r="Q6873" s="21"/>
      <c r="R6873" s="21"/>
      <c r="S6873" s="21"/>
      <c r="T6873" s="21"/>
    </row>
    <row r="6874" spans="1:20">
      <c r="A6874" s="13"/>
      <c r="B6874" s="14"/>
      <c r="C6874" s="15"/>
      <c r="D6874" s="15"/>
      <c r="E6874" s="15"/>
      <c r="F6874" s="15"/>
      <c r="G6874" s="15"/>
      <c r="H6874" s="15"/>
      <c r="I6874" s="18"/>
      <c r="J6874" s="15"/>
      <c r="K6874" s="18"/>
      <c r="M6874" s="20"/>
      <c r="N6874" s="21"/>
      <c r="O6874" s="21"/>
      <c r="P6874" s="21"/>
      <c r="Q6874" s="21"/>
      <c r="R6874" s="21"/>
      <c r="S6874" s="21"/>
      <c r="T6874" s="21"/>
    </row>
    <row r="6875" spans="1:20">
      <c r="A6875" s="13"/>
      <c r="B6875" s="14"/>
      <c r="C6875" s="15"/>
      <c r="D6875" s="15"/>
      <c r="E6875" s="15"/>
      <c r="F6875" s="15"/>
      <c r="G6875" s="15"/>
      <c r="H6875" s="15"/>
      <c r="I6875" s="18"/>
      <c r="J6875" s="15"/>
      <c r="K6875" s="18"/>
      <c r="M6875" s="20"/>
      <c r="N6875" s="21"/>
      <c r="O6875" s="21"/>
      <c r="P6875" s="21"/>
      <c r="Q6875" s="21"/>
      <c r="R6875" s="21"/>
      <c r="S6875" s="21"/>
      <c r="T6875" s="21"/>
    </row>
    <row r="6876" spans="1:20">
      <c r="A6876" s="13"/>
      <c r="B6876" s="14"/>
      <c r="C6876" s="15"/>
      <c r="D6876" s="15"/>
      <c r="E6876" s="15"/>
      <c r="F6876" s="15"/>
      <c r="G6876" s="15"/>
      <c r="H6876" s="15"/>
      <c r="I6876" s="18"/>
      <c r="J6876" s="15"/>
      <c r="K6876" s="18"/>
      <c r="M6876" s="20"/>
      <c r="N6876" s="21"/>
      <c r="O6876" s="21"/>
      <c r="P6876" s="21"/>
      <c r="Q6876" s="21"/>
      <c r="R6876" s="21"/>
      <c r="S6876" s="21"/>
      <c r="T6876" s="21"/>
    </row>
    <row r="6877" spans="1:20">
      <c r="A6877" s="13"/>
      <c r="B6877" s="14"/>
      <c r="C6877" s="15"/>
      <c r="D6877" s="15"/>
      <c r="E6877" s="15"/>
      <c r="F6877" s="15"/>
      <c r="G6877" s="15"/>
      <c r="H6877" s="15"/>
      <c r="I6877" s="18"/>
      <c r="J6877" s="15"/>
      <c r="K6877" s="18"/>
      <c r="M6877" s="20"/>
      <c r="N6877" s="21"/>
      <c r="O6877" s="21"/>
      <c r="P6877" s="21"/>
      <c r="Q6877" s="21"/>
      <c r="R6877" s="21"/>
      <c r="S6877" s="21"/>
      <c r="T6877" s="21"/>
    </row>
    <row r="6878" spans="1:20">
      <c r="A6878" s="13"/>
      <c r="B6878" s="14"/>
      <c r="C6878" s="15"/>
      <c r="D6878" s="15"/>
      <c r="E6878" s="15"/>
      <c r="F6878" s="15"/>
      <c r="G6878" s="15"/>
      <c r="H6878" s="15"/>
      <c r="I6878" s="18"/>
      <c r="J6878" s="15"/>
      <c r="K6878" s="18"/>
      <c r="M6878" s="20"/>
      <c r="N6878" s="21"/>
      <c r="O6878" s="21"/>
      <c r="P6878" s="21"/>
      <c r="Q6878" s="21"/>
      <c r="R6878" s="21"/>
      <c r="S6878" s="21"/>
      <c r="T6878" s="21"/>
    </row>
    <row r="6879" spans="1:20">
      <c r="A6879" s="13"/>
      <c r="B6879" s="14"/>
      <c r="C6879" s="15"/>
      <c r="D6879" s="15"/>
      <c r="E6879" s="15"/>
      <c r="F6879" s="15"/>
      <c r="G6879" s="15"/>
      <c r="H6879" s="15"/>
      <c r="I6879" s="18"/>
      <c r="J6879" s="15"/>
      <c r="K6879" s="18"/>
      <c r="M6879" s="20"/>
      <c r="N6879" s="21"/>
      <c r="O6879" s="21"/>
      <c r="P6879" s="21"/>
      <c r="Q6879" s="21"/>
      <c r="R6879" s="21"/>
      <c r="S6879" s="21"/>
      <c r="T6879" s="21"/>
    </row>
    <row r="6880" spans="1:20">
      <c r="A6880" s="13"/>
      <c r="B6880" s="14"/>
      <c r="C6880" s="15"/>
      <c r="D6880" s="15"/>
      <c r="E6880" s="15"/>
      <c r="F6880" s="15"/>
      <c r="G6880" s="15"/>
      <c r="H6880" s="15"/>
      <c r="I6880" s="18"/>
      <c r="J6880" s="15"/>
      <c r="K6880" s="18"/>
      <c r="M6880" s="20"/>
      <c r="N6880" s="21"/>
      <c r="O6880" s="21"/>
      <c r="P6880" s="21"/>
      <c r="Q6880" s="21"/>
      <c r="R6880" s="21"/>
      <c r="S6880" s="21"/>
      <c r="T6880" s="21"/>
    </row>
    <row r="6881" spans="1:20">
      <c r="A6881" s="13"/>
      <c r="B6881" s="14"/>
      <c r="C6881" s="15"/>
      <c r="D6881" s="15"/>
      <c r="E6881" s="15"/>
      <c r="F6881" s="15"/>
      <c r="G6881" s="15"/>
      <c r="H6881" s="15"/>
      <c r="I6881" s="18"/>
      <c r="J6881" s="15"/>
      <c r="K6881" s="18"/>
      <c r="M6881" s="20"/>
      <c r="N6881" s="21"/>
      <c r="O6881" s="21"/>
      <c r="P6881" s="21"/>
      <c r="Q6881" s="21"/>
      <c r="R6881" s="21"/>
      <c r="S6881" s="21"/>
      <c r="T6881" s="21"/>
    </row>
    <row r="6882" spans="1:20">
      <c r="A6882" s="13"/>
      <c r="B6882" s="14"/>
      <c r="C6882" s="15"/>
      <c r="D6882" s="15"/>
      <c r="E6882" s="15"/>
      <c r="F6882" s="15"/>
      <c r="G6882" s="15"/>
      <c r="H6882" s="15"/>
      <c r="I6882" s="18"/>
      <c r="J6882" s="15"/>
      <c r="K6882" s="18"/>
      <c r="M6882" s="20"/>
      <c r="N6882" s="21"/>
      <c r="O6882" s="21"/>
      <c r="P6882" s="21"/>
      <c r="Q6882" s="21"/>
      <c r="R6882" s="21"/>
      <c r="S6882" s="21"/>
      <c r="T6882" s="21"/>
    </row>
    <row r="6883" spans="1:20">
      <c r="A6883" s="13"/>
      <c r="B6883" s="14"/>
      <c r="C6883" s="15"/>
      <c r="D6883" s="15"/>
      <c r="E6883" s="15"/>
      <c r="F6883" s="15"/>
      <c r="G6883" s="15"/>
      <c r="H6883" s="15"/>
      <c r="I6883" s="18"/>
      <c r="J6883" s="15"/>
      <c r="K6883" s="18"/>
      <c r="M6883" s="20"/>
      <c r="N6883" s="21"/>
      <c r="O6883" s="21"/>
      <c r="P6883" s="21"/>
      <c r="Q6883" s="21"/>
      <c r="R6883" s="21"/>
      <c r="S6883" s="21"/>
      <c r="T6883" s="21"/>
    </row>
    <row r="6884" spans="1:20">
      <c r="A6884" s="13"/>
      <c r="B6884" s="14"/>
      <c r="C6884" s="15"/>
      <c r="D6884" s="15"/>
      <c r="E6884" s="15"/>
      <c r="F6884" s="15"/>
      <c r="G6884" s="15"/>
      <c r="H6884" s="15"/>
      <c r="I6884" s="18"/>
      <c r="J6884" s="15"/>
      <c r="K6884" s="18"/>
      <c r="M6884" s="20"/>
      <c r="N6884" s="21"/>
      <c r="O6884" s="21"/>
      <c r="P6884" s="21"/>
      <c r="Q6884" s="21"/>
      <c r="R6884" s="21"/>
      <c r="S6884" s="21"/>
      <c r="T6884" s="21"/>
    </row>
    <row r="6885" spans="1:20">
      <c r="A6885" s="13"/>
      <c r="B6885" s="14"/>
      <c r="C6885" s="15"/>
      <c r="D6885" s="15"/>
      <c r="E6885" s="15"/>
      <c r="F6885" s="15"/>
      <c r="G6885" s="15"/>
      <c r="H6885" s="15"/>
      <c r="I6885" s="18"/>
      <c r="J6885" s="15"/>
      <c r="K6885" s="18"/>
      <c r="M6885" s="20"/>
      <c r="N6885" s="21"/>
      <c r="O6885" s="21"/>
      <c r="P6885" s="21"/>
      <c r="Q6885" s="21"/>
      <c r="R6885" s="21"/>
      <c r="S6885" s="21"/>
      <c r="T6885" s="21"/>
    </row>
    <row r="6886" spans="1:20">
      <c r="A6886" s="13"/>
      <c r="B6886" s="14"/>
      <c r="C6886" s="15"/>
      <c r="D6886" s="15"/>
      <c r="E6886" s="15"/>
      <c r="F6886" s="15"/>
      <c r="G6886" s="15"/>
      <c r="H6886" s="15"/>
      <c r="I6886" s="18"/>
      <c r="J6886" s="15"/>
      <c r="K6886" s="18"/>
      <c r="M6886" s="20"/>
      <c r="N6886" s="21"/>
      <c r="O6886" s="21"/>
      <c r="P6886" s="21"/>
      <c r="Q6886" s="21"/>
      <c r="R6886" s="21"/>
      <c r="S6886" s="21"/>
      <c r="T6886" s="21"/>
    </row>
    <row r="6887" spans="1:20">
      <c r="A6887" s="13"/>
      <c r="B6887" s="14"/>
      <c r="C6887" s="15"/>
      <c r="D6887" s="15"/>
      <c r="E6887" s="15"/>
      <c r="F6887" s="15"/>
      <c r="G6887" s="15"/>
      <c r="H6887" s="15"/>
      <c r="I6887" s="18"/>
      <c r="J6887" s="15"/>
      <c r="K6887" s="18"/>
      <c r="M6887" s="20"/>
      <c r="N6887" s="21"/>
      <c r="O6887" s="21"/>
      <c r="P6887" s="21"/>
      <c r="Q6887" s="21"/>
      <c r="R6887" s="21"/>
      <c r="S6887" s="21"/>
      <c r="T6887" s="21"/>
    </row>
    <row r="6888" spans="1:20">
      <c r="A6888" s="13"/>
      <c r="B6888" s="14"/>
      <c r="C6888" s="15"/>
      <c r="D6888" s="15"/>
      <c r="E6888" s="15"/>
      <c r="F6888" s="15"/>
      <c r="G6888" s="15"/>
      <c r="H6888" s="15"/>
      <c r="I6888" s="18"/>
      <c r="J6888" s="15"/>
      <c r="K6888" s="18"/>
      <c r="M6888" s="20"/>
      <c r="N6888" s="21"/>
      <c r="O6888" s="21"/>
      <c r="P6888" s="21"/>
      <c r="Q6888" s="21"/>
      <c r="R6888" s="21"/>
      <c r="S6888" s="21"/>
      <c r="T6888" s="21"/>
    </row>
    <row r="6889" spans="1:20">
      <c r="A6889" s="13"/>
      <c r="B6889" s="14"/>
      <c r="C6889" s="15"/>
      <c r="D6889" s="15"/>
      <c r="E6889" s="15"/>
      <c r="F6889" s="15"/>
      <c r="G6889" s="15"/>
      <c r="H6889" s="15"/>
      <c r="I6889" s="18"/>
      <c r="J6889" s="15"/>
      <c r="K6889" s="18"/>
      <c r="M6889" s="20"/>
      <c r="N6889" s="21"/>
      <c r="O6889" s="21"/>
      <c r="P6889" s="21"/>
      <c r="Q6889" s="21"/>
      <c r="R6889" s="21"/>
      <c r="S6889" s="21"/>
      <c r="T6889" s="21"/>
    </row>
    <row r="6890" spans="1:20">
      <c r="A6890" s="13"/>
      <c r="B6890" s="14"/>
      <c r="C6890" s="15"/>
      <c r="D6890" s="15"/>
      <c r="E6890" s="15"/>
      <c r="F6890" s="15"/>
      <c r="G6890" s="15"/>
      <c r="H6890" s="15"/>
      <c r="I6890" s="18"/>
      <c r="J6890" s="15"/>
      <c r="K6890" s="18"/>
      <c r="M6890" s="20"/>
      <c r="N6890" s="21"/>
      <c r="O6890" s="21"/>
      <c r="P6890" s="21"/>
      <c r="Q6890" s="21"/>
      <c r="R6890" s="21"/>
      <c r="S6890" s="21"/>
      <c r="T6890" s="21"/>
    </row>
    <row r="6891" spans="1:20">
      <c r="A6891" s="13"/>
      <c r="B6891" s="14"/>
      <c r="C6891" s="15"/>
      <c r="D6891" s="15"/>
      <c r="E6891" s="15"/>
      <c r="F6891" s="15"/>
      <c r="G6891" s="15"/>
      <c r="H6891" s="15"/>
      <c r="I6891" s="18"/>
      <c r="J6891" s="15"/>
      <c r="K6891" s="18"/>
      <c r="M6891" s="20"/>
      <c r="N6891" s="21"/>
      <c r="O6891" s="21"/>
      <c r="P6891" s="21"/>
      <c r="Q6891" s="21"/>
      <c r="R6891" s="21"/>
      <c r="S6891" s="21"/>
      <c r="T6891" s="21"/>
    </row>
    <row r="6892" spans="1:20">
      <c r="A6892" s="13"/>
      <c r="B6892" s="14"/>
      <c r="C6892" s="15"/>
      <c r="D6892" s="15"/>
      <c r="E6892" s="15"/>
      <c r="F6892" s="15"/>
      <c r="G6892" s="15"/>
      <c r="H6892" s="15"/>
      <c r="I6892" s="18"/>
      <c r="J6892" s="15"/>
      <c r="K6892" s="18"/>
      <c r="M6892" s="20"/>
      <c r="N6892" s="21"/>
      <c r="O6892" s="21"/>
      <c r="P6892" s="21"/>
      <c r="Q6892" s="21"/>
      <c r="R6892" s="21"/>
      <c r="S6892" s="21"/>
      <c r="T6892" s="21"/>
    </row>
    <row r="6893" spans="1:20">
      <c r="A6893" s="13"/>
      <c r="B6893" s="14"/>
      <c r="C6893" s="15"/>
      <c r="D6893" s="15"/>
      <c r="E6893" s="15"/>
      <c r="F6893" s="15"/>
      <c r="G6893" s="15"/>
      <c r="H6893" s="15"/>
      <c r="I6893" s="18"/>
      <c r="J6893" s="15"/>
      <c r="K6893" s="18"/>
      <c r="M6893" s="20"/>
      <c r="N6893" s="21"/>
      <c r="O6893" s="21"/>
      <c r="P6893" s="21"/>
      <c r="Q6893" s="21"/>
      <c r="R6893" s="21"/>
      <c r="S6893" s="21"/>
      <c r="T6893" s="21"/>
    </row>
    <row r="6894" spans="1:20">
      <c r="A6894" s="13"/>
      <c r="B6894" s="14"/>
      <c r="C6894" s="15"/>
      <c r="D6894" s="15"/>
      <c r="E6894" s="15"/>
      <c r="F6894" s="15"/>
      <c r="G6894" s="15"/>
      <c r="H6894" s="15"/>
      <c r="I6894" s="18"/>
      <c r="J6894" s="15"/>
      <c r="K6894" s="18"/>
      <c r="M6894" s="20"/>
      <c r="N6894" s="21"/>
      <c r="O6894" s="21"/>
      <c r="P6894" s="21"/>
      <c r="Q6894" s="21"/>
      <c r="R6894" s="21"/>
      <c r="S6894" s="21"/>
      <c r="T6894" s="21"/>
    </row>
    <row r="6895" spans="1:20">
      <c r="A6895" s="13"/>
      <c r="B6895" s="14"/>
      <c r="C6895" s="15"/>
      <c r="D6895" s="15"/>
      <c r="E6895" s="15"/>
      <c r="F6895" s="15"/>
      <c r="G6895" s="15"/>
      <c r="H6895" s="15"/>
      <c r="I6895" s="18"/>
      <c r="J6895" s="15"/>
      <c r="K6895" s="18"/>
      <c r="M6895" s="20"/>
      <c r="N6895" s="21"/>
      <c r="O6895" s="21"/>
      <c r="P6895" s="21"/>
      <c r="Q6895" s="21"/>
      <c r="R6895" s="21"/>
      <c r="S6895" s="21"/>
      <c r="T6895" s="21"/>
    </row>
    <row r="6896" spans="1:20">
      <c r="A6896" s="13"/>
      <c r="B6896" s="14"/>
      <c r="C6896" s="15"/>
      <c r="D6896" s="15"/>
      <c r="E6896" s="15"/>
      <c r="F6896" s="15"/>
      <c r="G6896" s="15"/>
      <c r="H6896" s="15"/>
      <c r="I6896" s="18"/>
      <c r="J6896" s="15"/>
      <c r="K6896" s="18"/>
      <c r="M6896" s="20"/>
      <c r="N6896" s="21"/>
      <c r="O6896" s="21"/>
      <c r="P6896" s="21"/>
      <c r="Q6896" s="21"/>
      <c r="R6896" s="21"/>
      <c r="S6896" s="21"/>
      <c r="T6896" s="21"/>
    </row>
    <row r="6897" spans="1:20">
      <c r="A6897" s="13"/>
      <c r="B6897" s="14"/>
      <c r="C6897" s="15"/>
      <c r="D6897" s="15"/>
      <c r="E6897" s="15"/>
      <c r="F6897" s="15"/>
      <c r="G6897" s="15"/>
      <c r="H6897" s="15"/>
      <c r="I6897" s="18"/>
      <c r="J6897" s="15"/>
      <c r="K6897" s="18"/>
      <c r="M6897" s="20"/>
      <c r="N6897" s="21"/>
      <c r="O6897" s="21"/>
      <c r="P6897" s="21"/>
      <c r="Q6897" s="21"/>
      <c r="R6897" s="21"/>
      <c r="S6897" s="21"/>
      <c r="T6897" s="21"/>
    </row>
    <row r="6898" spans="1:20">
      <c r="A6898" s="13"/>
      <c r="B6898" s="14"/>
      <c r="C6898" s="15"/>
      <c r="D6898" s="15"/>
      <c r="E6898" s="15"/>
      <c r="F6898" s="15"/>
      <c r="G6898" s="15"/>
      <c r="H6898" s="15"/>
      <c r="I6898" s="18"/>
      <c r="J6898" s="15"/>
      <c r="K6898" s="18"/>
      <c r="M6898" s="20"/>
      <c r="N6898" s="21"/>
      <c r="O6898" s="21"/>
      <c r="P6898" s="21"/>
      <c r="Q6898" s="21"/>
      <c r="R6898" s="21"/>
      <c r="S6898" s="21"/>
      <c r="T6898" s="21"/>
    </row>
    <row r="6899" spans="1:20">
      <c r="A6899" s="13"/>
      <c r="B6899" s="14"/>
      <c r="C6899" s="15"/>
      <c r="D6899" s="15"/>
      <c r="E6899" s="15"/>
      <c r="F6899" s="15"/>
      <c r="G6899" s="15"/>
      <c r="H6899" s="15"/>
      <c r="I6899" s="18"/>
      <c r="J6899" s="15"/>
      <c r="K6899" s="18"/>
      <c r="M6899" s="20"/>
      <c r="N6899" s="21"/>
      <c r="O6899" s="21"/>
      <c r="P6899" s="21"/>
      <c r="Q6899" s="21"/>
      <c r="R6899" s="21"/>
      <c r="S6899" s="21"/>
      <c r="T6899" s="21"/>
    </row>
    <row r="6900" spans="1:20">
      <c r="A6900" s="13"/>
      <c r="B6900" s="14"/>
      <c r="C6900" s="15"/>
      <c r="D6900" s="15"/>
      <c r="E6900" s="15"/>
      <c r="F6900" s="15"/>
      <c r="G6900" s="15"/>
      <c r="H6900" s="15"/>
      <c r="I6900" s="18"/>
      <c r="J6900" s="15"/>
      <c r="K6900" s="18"/>
      <c r="M6900" s="20"/>
      <c r="N6900" s="21"/>
      <c r="O6900" s="21"/>
      <c r="P6900" s="21"/>
      <c r="Q6900" s="21"/>
      <c r="R6900" s="21"/>
      <c r="S6900" s="21"/>
      <c r="T6900" s="21"/>
    </row>
    <row r="6901" spans="1:20">
      <c r="A6901" s="13"/>
      <c r="B6901" s="14"/>
      <c r="C6901" s="15"/>
      <c r="D6901" s="15"/>
      <c r="E6901" s="15"/>
      <c r="F6901" s="15"/>
      <c r="G6901" s="15"/>
      <c r="H6901" s="15"/>
      <c r="I6901" s="18"/>
      <c r="J6901" s="15"/>
      <c r="K6901" s="18"/>
      <c r="M6901" s="20"/>
      <c r="N6901" s="21"/>
      <c r="O6901" s="21"/>
      <c r="P6901" s="21"/>
      <c r="Q6901" s="21"/>
      <c r="R6901" s="21"/>
      <c r="S6901" s="21"/>
      <c r="T6901" s="21"/>
    </row>
    <row r="6902" spans="1:20">
      <c r="A6902" s="13"/>
      <c r="B6902" s="14"/>
      <c r="C6902" s="15"/>
      <c r="D6902" s="15"/>
      <c r="E6902" s="15"/>
      <c r="F6902" s="15"/>
      <c r="G6902" s="15"/>
      <c r="H6902" s="15"/>
      <c r="I6902" s="18"/>
      <c r="J6902" s="15"/>
      <c r="K6902" s="18"/>
      <c r="M6902" s="20"/>
      <c r="N6902" s="21"/>
      <c r="O6902" s="21"/>
      <c r="P6902" s="21"/>
      <c r="Q6902" s="21"/>
      <c r="R6902" s="21"/>
      <c r="S6902" s="21"/>
      <c r="T6902" s="21"/>
    </row>
    <row r="6903" spans="1:20">
      <c r="A6903" s="13"/>
      <c r="B6903" s="14"/>
      <c r="C6903" s="15"/>
      <c r="D6903" s="15"/>
      <c r="E6903" s="15"/>
      <c r="F6903" s="15"/>
      <c r="G6903" s="15"/>
      <c r="H6903" s="15"/>
      <c r="I6903" s="18"/>
      <c r="J6903" s="15"/>
      <c r="K6903" s="18"/>
      <c r="M6903" s="20"/>
      <c r="N6903" s="21"/>
      <c r="O6903" s="21"/>
      <c r="P6903" s="21"/>
      <c r="Q6903" s="21"/>
      <c r="R6903" s="21"/>
      <c r="S6903" s="21"/>
      <c r="T6903" s="21"/>
    </row>
    <row r="6904" spans="1:20">
      <c r="A6904" s="13"/>
      <c r="B6904" s="14"/>
      <c r="C6904" s="15"/>
      <c r="D6904" s="15"/>
      <c r="E6904" s="15"/>
      <c r="F6904" s="15"/>
      <c r="G6904" s="15"/>
      <c r="H6904" s="15"/>
      <c r="I6904" s="18"/>
      <c r="J6904" s="15"/>
      <c r="K6904" s="18"/>
      <c r="M6904" s="20"/>
      <c r="N6904" s="21"/>
      <c r="O6904" s="21"/>
      <c r="P6904" s="21"/>
      <c r="Q6904" s="21"/>
      <c r="R6904" s="21"/>
      <c r="S6904" s="21"/>
      <c r="T6904" s="21"/>
    </row>
    <row r="6905" spans="1:20">
      <c r="A6905" s="13"/>
      <c r="B6905" s="14"/>
      <c r="C6905" s="15"/>
      <c r="D6905" s="15"/>
      <c r="E6905" s="15"/>
      <c r="F6905" s="15"/>
      <c r="G6905" s="15"/>
      <c r="H6905" s="15"/>
      <c r="I6905" s="18"/>
      <c r="J6905" s="15"/>
      <c r="K6905" s="18"/>
      <c r="M6905" s="20"/>
      <c r="N6905" s="21"/>
      <c r="O6905" s="21"/>
      <c r="P6905" s="21"/>
      <c r="Q6905" s="21"/>
      <c r="R6905" s="21"/>
      <c r="S6905" s="21"/>
      <c r="T6905" s="21"/>
    </row>
    <row r="6906" spans="1:20">
      <c r="A6906" s="13"/>
      <c r="B6906" s="14"/>
      <c r="C6906" s="15"/>
      <c r="D6906" s="15"/>
      <c r="E6906" s="15"/>
      <c r="F6906" s="15"/>
      <c r="G6906" s="15"/>
      <c r="H6906" s="15"/>
      <c r="I6906" s="18"/>
      <c r="J6906" s="15"/>
      <c r="K6906" s="18"/>
      <c r="M6906" s="20"/>
      <c r="N6906" s="21"/>
      <c r="O6906" s="21"/>
      <c r="P6906" s="21"/>
      <c r="Q6906" s="21"/>
      <c r="R6906" s="21"/>
      <c r="S6906" s="21"/>
      <c r="T6906" s="21"/>
    </row>
    <row r="6907" spans="1:20">
      <c r="A6907" s="13"/>
      <c r="B6907" s="14"/>
      <c r="C6907" s="15"/>
      <c r="D6907" s="15"/>
      <c r="E6907" s="15"/>
      <c r="F6907" s="15"/>
      <c r="G6907" s="15"/>
      <c r="H6907" s="15"/>
      <c r="I6907" s="18"/>
      <c r="J6907" s="15"/>
      <c r="K6907" s="18"/>
      <c r="M6907" s="20"/>
      <c r="N6907" s="21"/>
      <c r="O6907" s="21"/>
      <c r="P6907" s="21"/>
      <c r="Q6907" s="21"/>
      <c r="R6907" s="21"/>
      <c r="S6907" s="21"/>
      <c r="T6907" s="21"/>
    </row>
    <row r="6908" spans="1:20">
      <c r="A6908" s="13"/>
      <c r="B6908" s="14"/>
      <c r="C6908" s="15"/>
      <c r="D6908" s="15"/>
      <c r="E6908" s="15"/>
      <c r="F6908" s="15"/>
      <c r="G6908" s="15"/>
      <c r="H6908" s="15"/>
      <c r="I6908" s="18"/>
      <c r="J6908" s="15"/>
      <c r="K6908" s="18"/>
      <c r="M6908" s="20"/>
      <c r="N6908" s="21"/>
      <c r="O6908" s="21"/>
      <c r="P6908" s="21"/>
      <c r="Q6908" s="21"/>
      <c r="R6908" s="21"/>
      <c r="S6908" s="21"/>
      <c r="T6908" s="21"/>
    </row>
    <row r="6909" spans="1:20">
      <c r="A6909" s="13"/>
      <c r="B6909" s="14"/>
      <c r="C6909" s="15"/>
      <c r="D6909" s="15"/>
      <c r="E6909" s="15"/>
      <c r="F6909" s="15"/>
      <c r="G6909" s="15"/>
      <c r="H6909" s="15"/>
      <c r="I6909" s="18"/>
      <c r="J6909" s="15"/>
      <c r="K6909" s="18"/>
      <c r="M6909" s="20"/>
      <c r="N6909" s="21"/>
      <c r="O6909" s="21"/>
      <c r="P6909" s="21"/>
      <c r="Q6909" s="21"/>
      <c r="R6909" s="21"/>
      <c r="S6909" s="21"/>
      <c r="T6909" s="21"/>
    </row>
    <row r="6910" spans="1:20">
      <c r="A6910" s="13"/>
      <c r="B6910" s="14"/>
      <c r="C6910" s="15"/>
      <c r="D6910" s="15"/>
      <c r="E6910" s="15"/>
      <c r="F6910" s="15"/>
      <c r="G6910" s="15"/>
      <c r="H6910" s="15"/>
      <c r="I6910" s="18"/>
      <c r="J6910" s="15"/>
      <c r="K6910" s="18"/>
      <c r="M6910" s="20"/>
      <c r="N6910" s="21"/>
      <c r="O6910" s="21"/>
      <c r="P6910" s="21"/>
      <c r="Q6910" s="21"/>
      <c r="R6910" s="21"/>
      <c r="S6910" s="21"/>
      <c r="T6910" s="21"/>
    </row>
    <row r="6911" spans="1:20">
      <c r="A6911" s="13"/>
      <c r="B6911" s="14"/>
      <c r="C6911" s="15"/>
      <c r="D6911" s="15"/>
      <c r="E6911" s="15"/>
      <c r="F6911" s="15"/>
      <c r="G6911" s="15"/>
      <c r="H6911" s="15"/>
      <c r="I6911" s="18"/>
      <c r="J6911" s="15"/>
      <c r="K6911" s="18"/>
      <c r="M6911" s="20"/>
      <c r="N6911" s="21"/>
      <c r="O6911" s="21"/>
      <c r="P6911" s="21"/>
      <c r="Q6911" s="21"/>
      <c r="R6911" s="21"/>
      <c r="S6911" s="21"/>
      <c r="T6911" s="21"/>
    </row>
    <row r="6912" spans="1:20">
      <c r="A6912" s="13"/>
      <c r="B6912" s="14"/>
      <c r="C6912" s="15"/>
      <c r="D6912" s="15"/>
      <c r="E6912" s="15"/>
      <c r="F6912" s="15"/>
      <c r="G6912" s="15"/>
      <c r="H6912" s="15"/>
      <c r="I6912" s="18"/>
      <c r="J6912" s="15"/>
      <c r="K6912" s="18"/>
      <c r="M6912" s="20"/>
      <c r="N6912" s="21"/>
      <c r="O6912" s="21"/>
      <c r="P6912" s="21"/>
      <c r="Q6912" s="21"/>
      <c r="R6912" s="21"/>
      <c r="S6912" s="21"/>
      <c r="T6912" s="21"/>
    </row>
    <row r="6913" spans="1:20">
      <c r="A6913" s="13"/>
      <c r="B6913" s="14"/>
      <c r="C6913" s="15"/>
      <c r="D6913" s="15"/>
      <c r="E6913" s="15"/>
      <c r="F6913" s="15"/>
      <c r="G6913" s="15"/>
      <c r="H6913" s="15"/>
      <c r="I6913" s="18"/>
      <c r="J6913" s="15"/>
      <c r="K6913" s="18"/>
      <c r="M6913" s="20"/>
      <c r="N6913" s="21"/>
      <c r="O6913" s="21"/>
      <c r="P6913" s="21"/>
      <c r="Q6913" s="21"/>
      <c r="R6913" s="21"/>
      <c r="S6913" s="21"/>
      <c r="T6913" s="21"/>
    </row>
    <row r="6914" spans="1:20">
      <c r="A6914" s="13"/>
      <c r="B6914" s="14"/>
      <c r="C6914" s="15"/>
      <c r="D6914" s="15"/>
      <c r="E6914" s="15"/>
      <c r="F6914" s="15"/>
      <c r="G6914" s="15"/>
      <c r="H6914" s="15"/>
      <c r="I6914" s="18"/>
      <c r="J6914" s="15"/>
      <c r="K6914" s="18"/>
      <c r="M6914" s="20"/>
      <c r="N6914" s="21"/>
      <c r="O6914" s="21"/>
      <c r="P6914" s="21"/>
      <c r="Q6914" s="21"/>
      <c r="R6914" s="21"/>
      <c r="S6914" s="21"/>
      <c r="T6914" s="21"/>
    </row>
    <row r="6915" spans="1:20">
      <c r="A6915" s="13"/>
      <c r="B6915" s="14"/>
      <c r="C6915" s="15"/>
      <c r="D6915" s="15"/>
      <c r="E6915" s="15"/>
      <c r="F6915" s="15"/>
      <c r="G6915" s="15"/>
      <c r="H6915" s="15"/>
      <c r="I6915" s="18"/>
      <c r="J6915" s="15"/>
      <c r="K6915" s="18"/>
      <c r="M6915" s="20"/>
      <c r="N6915" s="21"/>
      <c r="O6915" s="21"/>
      <c r="P6915" s="21"/>
      <c r="Q6915" s="21"/>
      <c r="R6915" s="21"/>
      <c r="S6915" s="21"/>
      <c r="T6915" s="21"/>
    </row>
    <row r="6916" spans="1:20">
      <c r="A6916" s="13"/>
      <c r="B6916" s="14"/>
      <c r="C6916" s="15"/>
      <c r="D6916" s="15"/>
      <c r="E6916" s="15"/>
      <c r="F6916" s="15"/>
      <c r="G6916" s="15"/>
      <c r="H6916" s="15"/>
      <c r="I6916" s="18"/>
      <c r="J6916" s="15"/>
      <c r="K6916" s="18"/>
      <c r="M6916" s="20"/>
      <c r="N6916" s="21"/>
      <c r="O6916" s="21"/>
      <c r="P6916" s="21"/>
      <c r="Q6916" s="21"/>
      <c r="R6916" s="21"/>
      <c r="S6916" s="21"/>
      <c r="T6916" s="21"/>
    </row>
    <row r="6917" spans="1:20">
      <c r="A6917" s="13"/>
      <c r="B6917" s="14"/>
      <c r="C6917" s="15"/>
      <c r="D6917" s="15"/>
      <c r="E6917" s="15"/>
      <c r="F6917" s="15"/>
      <c r="G6917" s="15"/>
      <c r="H6917" s="15"/>
      <c r="I6917" s="18"/>
      <c r="J6917" s="15"/>
      <c r="K6917" s="18"/>
      <c r="M6917" s="20"/>
      <c r="N6917" s="21"/>
      <c r="O6917" s="21"/>
      <c r="P6917" s="21"/>
      <c r="Q6917" s="21"/>
      <c r="R6917" s="21"/>
      <c r="S6917" s="21"/>
      <c r="T6917" s="21"/>
    </row>
    <row r="6918" spans="1:20">
      <c r="A6918" s="13"/>
      <c r="B6918" s="14"/>
      <c r="C6918" s="15"/>
      <c r="D6918" s="15"/>
      <c r="E6918" s="15"/>
      <c r="F6918" s="15"/>
      <c r="G6918" s="15"/>
      <c r="H6918" s="15"/>
      <c r="I6918" s="18"/>
      <c r="J6918" s="15"/>
      <c r="K6918" s="18"/>
      <c r="M6918" s="20"/>
      <c r="N6918" s="21"/>
      <c r="O6918" s="21"/>
      <c r="P6918" s="21"/>
      <c r="Q6918" s="21"/>
      <c r="R6918" s="21"/>
      <c r="S6918" s="21"/>
      <c r="T6918" s="21"/>
    </row>
    <row r="6919" spans="1:20">
      <c r="A6919" s="13"/>
      <c r="B6919" s="14"/>
      <c r="C6919" s="15"/>
      <c r="D6919" s="15"/>
      <c r="E6919" s="15"/>
      <c r="F6919" s="15"/>
      <c r="G6919" s="15"/>
      <c r="H6919" s="15"/>
      <c r="I6919" s="18"/>
      <c r="J6919" s="15"/>
      <c r="K6919" s="18"/>
      <c r="M6919" s="20"/>
      <c r="N6919" s="21"/>
      <c r="O6919" s="21"/>
      <c r="P6919" s="21"/>
      <c r="Q6919" s="21"/>
      <c r="R6919" s="21"/>
      <c r="S6919" s="21"/>
      <c r="T6919" s="21"/>
    </row>
    <row r="6920" spans="1:20">
      <c r="A6920" s="13"/>
      <c r="B6920" s="14"/>
      <c r="C6920" s="15"/>
      <c r="D6920" s="15"/>
      <c r="E6920" s="15"/>
      <c r="F6920" s="15"/>
      <c r="G6920" s="15"/>
      <c r="H6920" s="15"/>
      <c r="I6920" s="18"/>
      <c r="J6920" s="15"/>
      <c r="K6920" s="18"/>
      <c r="M6920" s="20"/>
      <c r="N6920" s="21"/>
      <c r="O6920" s="21"/>
      <c r="P6920" s="21"/>
      <c r="Q6920" s="21"/>
      <c r="R6920" s="21"/>
      <c r="S6920" s="21"/>
      <c r="T6920" s="21"/>
    </row>
    <row r="6921" spans="1:20">
      <c r="A6921" s="13"/>
      <c r="B6921" s="14"/>
      <c r="C6921" s="15"/>
      <c r="D6921" s="15"/>
      <c r="E6921" s="15"/>
      <c r="F6921" s="15"/>
      <c r="G6921" s="15"/>
      <c r="H6921" s="15"/>
      <c r="I6921" s="18"/>
      <c r="J6921" s="15"/>
      <c r="K6921" s="18"/>
      <c r="M6921" s="20"/>
      <c r="N6921" s="21"/>
      <c r="O6921" s="21"/>
      <c r="P6921" s="21"/>
      <c r="Q6921" s="21"/>
      <c r="R6921" s="21"/>
      <c r="S6921" s="21"/>
      <c r="T6921" s="21"/>
    </row>
    <row r="6922" spans="1:20">
      <c r="A6922" s="13"/>
      <c r="B6922" s="14"/>
      <c r="C6922" s="15"/>
      <c r="D6922" s="15"/>
      <c r="E6922" s="15"/>
      <c r="F6922" s="15"/>
      <c r="G6922" s="15"/>
      <c r="H6922" s="15"/>
      <c r="I6922" s="18"/>
      <c r="J6922" s="15"/>
      <c r="K6922" s="18"/>
      <c r="M6922" s="20"/>
      <c r="N6922" s="21"/>
      <c r="O6922" s="21"/>
      <c r="P6922" s="21"/>
      <c r="Q6922" s="21"/>
      <c r="R6922" s="21"/>
      <c r="S6922" s="21"/>
      <c r="T6922" s="21"/>
    </row>
    <row r="6923" spans="1:20">
      <c r="A6923" s="13"/>
      <c r="B6923" s="14"/>
      <c r="C6923" s="15"/>
      <c r="D6923" s="15"/>
      <c r="E6923" s="15"/>
      <c r="F6923" s="15"/>
      <c r="G6923" s="15"/>
      <c r="H6923" s="15"/>
      <c r="I6923" s="18"/>
      <c r="J6923" s="15"/>
      <c r="K6923" s="18"/>
      <c r="M6923" s="20"/>
      <c r="N6923" s="21"/>
      <c r="O6923" s="21"/>
      <c r="P6923" s="21"/>
      <c r="Q6923" s="21"/>
      <c r="R6923" s="21"/>
      <c r="S6923" s="21"/>
      <c r="T6923" s="21"/>
    </row>
    <row r="6924" spans="1:20">
      <c r="A6924" s="13"/>
      <c r="B6924" s="14"/>
      <c r="C6924" s="15"/>
      <c r="D6924" s="15"/>
      <c r="E6924" s="15"/>
      <c r="F6924" s="15"/>
      <c r="G6924" s="15"/>
      <c r="H6924" s="15"/>
      <c r="I6924" s="18"/>
      <c r="J6924" s="15"/>
      <c r="K6924" s="18"/>
      <c r="M6924" s="20"/>
      <c r="N6924" s="21"/>
      <c r="O6924" s="21"/>
      <c r="P6924" s="21"/>
      <c r="Q6924" s="21"/>
      <c r="R6924" s="21"/>
      <c r="S6924" s="21"/>
      <c r="T6924" s="21"/>
    </row>
    <row r="6925" spans="1:20">
      <c r="A6925" s="13"/>
      <c r="B6925" s="14"/>
      <c r="C6925" s="15"/>
      <c r="D6925" s="15"/>
      <c r="E6925" s="15"/>
      <c r="F6925" s="15"/>
      <c r="G6925" s="15"/>
      <c r="H6925" s="15"/>
      <c r="I6925" s="18"/>
      <c r="J6925" s="15"/>
      <c r="K6925" s="18"/>
      <c r="M6925" s="20"/>
      <c r="N6925" s="21"/>
      <c r="O6925" s="21"/>
      <c r="P6925" s="21"/>
      <c r="Q6925" s="21"/>
      <c r="R6925" s="21"/>
      <c r="S6925" s="21"/>
      <c r="T6925" s="21"/>
    </row>
    <row r="6926" spans="1:20">
      <c r="A6926" s="13"/>
      <c r="B6926" s="14"/>
      <c r="C6926" s="15"/>
      <c r="D6926" s="15"/>
      <c r="E6926" s="15"/>
      <c r="F6926" s="15"/>
      <c r="G6926" s="15"/>
      <c r="H6926" s="15"/>
      <c r="I6926" s="18"/>
      <c r="J6926" s="15"/>
      <c r="K6926" s="18"/>
      <c r="M6926" s="20"/>
      <c r="N6926" s="21"/>
      <c r="O6926" s="21"/>
      <c r="P6926" s="21"/>
      <c r="Q6926" s="21"/>
      <c r="R6926" s="21"/>
      <c r="S6926" s="21"/>
      <c r="T6926" s="21"/>
    </row>
    <row r="6927" spans="1:20">
      <c r="A6927" s="13"/>
      <c r="B6927" s="14"/>
      <c r="C6927" s="15"/>
      <c r="D6927" s="15"/>
      <c r="E6927" s="15"/>
      <c r="F6927" s="15"/>
      <c r="G6927" s="15"/>
      <c r="H6927" s="15"/>
      <c r="I6927" s="18"/>
      <c r="J6927" s="15"/>
      <c r="K6927" s="18"/>
      <c r="M6927" s="20"/>
      <c r="N6927" s="21"/>
      <c r="O6927" s="21"/>
      <c r="P6927" s="21"/>
      <c r="Q6927" s="21"/>
      <c r="R6927" s="21"/>
      <c r="S6927" s="21"/>
      <c r="T6927" s="21"/>
    </row>
    <row r="6928" spans="1:20">
      <c r="A6928" s="13"/>
      <c r="B6928" s="14"/>
      <c r="C6928" s="15"/>
      <c r="D6928" s="15"/>
      <c r="E6928" s="15"/>
      <c r="F6928" s="15"/>
      <c r="G6928" s="15"/>
      <c r="H6928" s="15"/>
      <c r="I6928" s="18"/>
      <c r="J6928" s="15"/>
      <c r="K6928" s="18"/>
      <c r="M6928" s="20"/>
      <c r="N6928" s="21"/>
      <c r="O6928" s="21"/>
      <c r="P6928" s="21"/>
      <c r="Q6928" s="21"/>
      <c r="R6928" s="21"/>
      <c r="S6928" s="21"/>
      <c r="T6928" s="21"/>
    </row>
    <row r="6929" spans="1:20">
      <c r="A6929" s="13"/>
      <c r="B6929" s="14"/>
      <c r="C6929" s="15"/>
      <c r="D6929" s="15"/>
      <c r="E6929" s="15"/>
      <c r="F6929" s="15"/>
      <c r="G6929" s="15"/>
      <c r="H6929" s="15"/>
      <c r="I6929" s="18"/>
      <c r="J6929" s="15"/>
      <c r="K6929" s="18"/>
      <c r="M6929" s="20"/>
      <c r="N6929" s="21"/>
      <c r="O6929" s="21"/>
      <c r="P6929" s="21"/>
      <c r="Q6929" s="21"/>
      <c r="R6929" s="21"/>
      <c r="S6929" s="21"/>
      <c r="T6929" s="21"/>
    </row>
    <row r="6930" spans="1:20">
      <c r="A6930" s="13"/>
      <c r="B6930" s="14"/>
      <c r="C6930" s="15"/>
      <c r="D6930" s="15"/>
      <c r="E6930" s="15"/>
      <c r="F6930" s="15"/>
      <c r="G6930" s="15"/>
      <c r="H6930" s="15"/>
      <c r="I6930" s="18"/>
      <c r="J6930" s="15"/>
      <c r="K6930" s="18"/>
      <c r="M6930" s="20"/>
      <c r="N6930" s="21"/>
      <c r="O6930" s="21"/>
      <c r="P6930" s="21"/>
      <c r="Q6930" s="21"/>
      <c r="R6930" s="21"/>
      <c r="S6930" s="21"/>
      <c r="T6930" s="21"/>
    </row>
    <row r="6931" spans="1:20">
      <c r="A6931" s="13"/>
      <c r="B6931" s="14"/>
      <c r="C6931" s="15"/>
      <c r="D6931" s="15"/>
      <c r="E6931" s="15"/>
      <c r="F6931" s="15"/>
      <c r="G6931" s="15"/>
      <c r="H6931" s="15"/>
      <c r="I6931" s="18"/>
      <c r="J6931" s="15"/>
      <c r="K6931" s="18"/>
      <c r="M6931" s="20"/>
      <c r="N6931" s="21"/>
      <c r="O6931" s="21"/>
      <c r="P6931" s="21"/>
      <c r="Q6931" s="21"/>
      <c r="R6931" s="21"/>
      <c r="S6931" s="21"/>
      <c r="T6931" s="21"/>
    </row>
    <row r="6932" spans="1:20">
      <c r="A6932" s="13"/>
      <c r="B6932" s="14"/>
      <c r="C6932" s="15"/>
      <c r="D6932" s="15"/>
      <c r="E6932" s="15"/>
      <c r="F6932" s="15"/>
      <c r="G6932" s="15"/>
      <c r="H6932" s="15"/>
      <c r="I6932" s="18"/>
      <c r="J6932" s="15"/>
      <c r="K6932" s="18"/>
      <c r="M6932" s="20"/>
      <c r="N6932" s="21"/>
      <c r="O6932" s="21"/>
      <c r="P6932" s="21"/>
      <c r="Q6932" s="21"/>
      <c r="R6932" s="21"/>
      <c r="S6932" s="21"/>
      <c r="T6932" s="21"/>
    </row>
    <row r="6933" spans="1:20">
      <c r="A6933" s="13"/>
      <c r="B6933" s="14"/>
      <c r="C6933" s="15"/>
      <c r="D6933" s="15"/>
      <c r="E6933" s="15"/>
      <c r="F6933" s="15"/>
      <c r="G6933" s="15"/>
      <c r="H6933" s="15"/>
      <c r="I6933" s="18"/>
      <c r="J6933" s="15"/>
      <c r="K6933" s="18"/>
      <c r="M6933" s="20"/>
      <c r="N6933" s="21"/>
      <c r="O6933" s="21"/>
      <c r="P6933" s="21"/>
      <c r="Q6933" s="21"/>
      <c r="R6933" s="21"/>
      <c r="S6933" s="21"/>
      <c r="T6933" s="21"/>
    </row>
    <row r="6934" spans="1:20">
      <c r="A6934" s="13"/>
      <c r="B6934" s="14"/>
      <c r="C6934" s="15"/>
      <c r="D6934" s="15"/>
      <c r="E6934" s="15"/>
      <c r="F6934" s="15"/>
      <c r="G6934" s="15"/>
      <c r="H6934" s="15"/>
      <c r="I6934" s="18"/>
      <c r="J6934" s="15"/>
      <c r="K6934" s="18"/>
      <c r="M6934" s="20"/>
      <c r="N6934" s="21"/>
      <c r="O6934" s="21"/>
      <c r="P6934" s="21"/>
      <c r="Q6934" s="21"/>
      <c r="R6934" s="21"/>
      <c r="S6934" s="21"/>
      <c r="T6934" s="21"/>
    </row>
    <row r="6935" spans="1:20">
      <c r="A6935" s="13"/>
      <c r="B6935" s="14"/>
      <c r="C6935" s="15"/>
      <c r="D6935" s="15"/>
      <c r="E6935" s="15"/>
      <c r="F6935" s="15"/>
      <c r="G6935" s="15"/>
      <c r="H6935" s="15"/>
      <c r="I6935" s="18"/>
      <c r="J6935" s="15"/>
      <c r="K6935" s="18"/>
      <c r="M6935" s="20"/>
      <c r="N6935" s="21"/>
      <c r="O6935" s="21"/>
      <c r="P6935" s="21"/>
      <c r="Q6935" s="21"/>
      <c r="R6935" s="21"/>
      <c r="S6935" s="21"/>
      <c r="T6935" s="21"/>
    </row>
    <row r="6936" spans="1:20">
      <c r="A6936" s="13"/>
      <c r="B6936" s="14"/>
      <c r="C6936" s="15"/>
      <c r="D6936" s="15"/>
      <c r="E6936" s="15"/>
      <c r="F6936" s="15"/>
      <c r="G6936" s="15"/>
      <c r="H6936" s="15"/>
      <c r="I6936" s="18"/>
      <c r="J6936" s="15"/>
      <c r="K6936" s="18"/>
      <c r="M6936" s="20"/>
      <c r="N6936" s="21"/>
      <c r="O6936" s="21"/>
      <c r="P6936" s="21"/>
      <c r="Q6936" s="21"/>
      <c r="R6936" s="21"/>
      <c r="S6936" s="21"/>
      <c r="T6936" s="21"/>
    </row>
    <row r="6937" spans="1:20">
      <c r="A6937" s="13"/>
      <c r="B6937" s="14"/>
      <c r="C6937" s="15"/>
      <c r="D6937" s="15"/>
      <c r="E6937" s="15"/>
      <c r="F6937" s="15"/>
      <c r="G6937" s="15"/>
      <c r="H6937" s="15"/>
      <c r="I6937" s="18"/>
      <c r="J6937" s="15"/>
      <c r="K6937" s="18"/>
      <c r="M6937" s="20"/>
      <c r="N6937" s="21"/>
      <c r="O6937" s="21"/>
      <c r="P6937" s="21"/>
      <c r="Q6937" s="21"/>
      <c r="R6937" s="21"/>
      <c r="S6937" s="21"/>
      <c r="T6937" s="21"/>
    </row>
    <row r="6938" spans="1:20">
      <c r="A6938" s="13"/>
      <c r="B6938" s="14"/>
      <c r="C6938" s="15"/>
      <c r="D6938" s="15"/>
      <c r="E6938" s="15"/>
      <c r="F6938" s="15"/>
      <c r="G6938" s="15"/>
      <c r="H6938" s="15"/>
      <c r="I6938" s="18"/>
      <c r="J6938" s="15"/>
      <c r="K6938" s="18"/>
      <c r="M6938" s="20"/>
      <c r="N6938" s="21"/>
      <c r="O6938" s="21"/>
      <c r="P6938" s="21"/>
      <c r="Q6938" s="21"/>
      <c r="R6938" s="21"/>
      <c r="S6938" s="21"/>
      <c r="T6938" s="21"/>
    </row>
    <row r="6939" spans="1:20">
      <c r="A6939" s="13"/>
      <c r="B6939" s="14"/>
      <c r="C6939" s="15"/>
      <c r="D6939" s="15"/>
      <c r="E6939" s="15"/>
      <c r="F6939" s="15"/>
      <c r="G6939" s="15"/>
      <c r="H6939" s="15"/>
      <c r="I6939" s="18"/>
      <c r="J6939" s="15"/>
      <c r="K6939" s="18"/>
      <c r="M6939" s="20"/>
      <c r="N6939" s="21"/>
      <c r="O6939" s="21"/>
      <c r="P6939" s="21"/>
      <c r="Q6939" s="21"/>
      <c r="R6939" s="21"/>
      <c r="S6939" s="21"/>
      <c r="T6939" s="21"/>
    </row>
    <row r="6940" spans="1:20">
      <c r="A6940" s="13"/>
      <c r="B6940" s="14"/>
      <c r="C6940" s="15"/>
      <c r="D6940" s="15"/>
      <c r="E6940" s="15"/>
      <c r="F6940" s="15"/>
      <c r="G6940" s="15"/>
      <c r="H6940" s="15"/>
      <c r="I6940" s="18"/>
      <c r="J6940" s="15"/>
      <c r="K6940" s="18"/>
      <c r="M6940" s="20"/>
      <c r="N6940" s="21"/>
      <c r="O6940" s="21"/>
      <c r="P6940" s="21"/>
      <c r="Q6940" s="21"/>
      <c r="R6940" s="21"/>
      <c r="S6940" s="21"/>
      <c r="T6940" s="21"/>
    </row>
    <row r="6941" spans="1:20">
      <c r="A6941" s="13"/>
      <c r="B6941" s="14"/>
      <c r="C6941" s="15"/>
      <c r="D6941" s="15"/>
      <c r="E6941" s="15"/>
      <c r="F6941" s="15"/>
      <c r="G6941" s="15"/>
      <c r="H6941" s="15"/>
      <c r="I6941" s="18"/>
      <c r="J6941" s="15"/>
      <c r="K6941" s="18"/>
      <c r="M6941" s="20"/>
      <c r="N6941" s="21"/>
      <c r="O6941" s="21"/>
      <c r="P6941" s="21"/>
      <c r="Q6941" s="21"/>
      <c r="R6941" s="21"/>
      <c r="S6941" s="21"/>
      <c r="T6941" s="21"/>
    </row>
    <row r="6942" spans="1:20">
      <c r="A6942" s="13"/>
      <c r="B6942" s="14"/>
      <c r="C6942" s="15"/>
      <c r="D6942" s="15"/>
      <c r="E6942" s="15"/>
      <c r="F6942" s="15"/>
      <c r="G6942" s="15"/>
      <c r="H6942" s="15"/>
      <c r="I6942" s="18"/>
      <c r="J6942" s="15"/>
      <c r="K6942" s="18"/>
      <c r="M6942" s="20"/>
      <c r="N6942" s="21"/>
      <c r="O6942" s="21"/>
      <c r="P6942" s="21"/>
      <c r="Q6942" s="21"/>
      <c r="R6942" s="21"/>
      <c r="S6942" s="21"/>
      <c r="T6942" s="21"/>
    </row>
    <row r="6943" spans="1:20">
      <c r="A6943" s="13"/>
      <c r="B6943" s="14"/>
      <c r="C6943" s="15"/>
      <c r="D6943" s="15"/>
      <c r="E6943" s="15"/>
      <c r="F6943" s="15"/>
      <c r="G6943" s="15"/>
      <c r="H6943" s="15"/>
      <c r="I6943" s="18"/>
      <c r="J6943" s="15"/>
      <c r="K6943" s="18"/>
      <c r="M6943" s="20"/>
      <c r="N6943" s="21"/>
      <c r="O6943" s="21"/>
      <c r="P6943" s="21"/>
      <c r="Q6943" s="21"/>
      <c r="R6943" s="21"/>
      <c r="S6943" s="21"/>
      <c r="T6943" s="21"/>
    </row>
    <row r="6944" spans="1:20">
      <c r="A6944" s="13"/>
      <c r="B6944" s="14"/>
      <c r="C6944" s="15"/>
      <c r="D6944" s="15"/>
      <c r="E6944" s="15"/>
      <c r="F6944" s="15"/>
      <c r="G6944" s="15"/>
      <c r="H6944" s="15"/>
      <c r="I6944" s="18"/>
      <c r="J6944" s="15"/>
      <c r="K6944" s="18"/>
      <c r="M6944" s="20"/>
      <c r="N6944" s="21"/>
      <c r="O6944" s="21"/>
      <c r="P6944" s="21"/>
      <c r="Q6944" s="21"/>
      <c r="R6944" s="21"/>
      <c r="S6944" s="21"/>
      <c r="T6944" s="21"/>
    </row>
    <row r="6945" spans="1:20">
      <c r="A6945" s="13"/>
      <c r="B6945" s="14"/>
      <c r="C6945" s="15"/>
      <c r="D6945" s="15"/>
      <c r="E6945" s="15"/>
      <c r="F6945" s="15"/>
      <c r="G6945" s="15"/>
      <c r="H6945" s="15"/>
      <c r="I6945" s="18"/>
      <c r="J6945" s="15"/>
      <c r="K6945" s="18"/>
      <c r="M6945" s="20"/>
      <c r="N6945" s="21"/>
      <c r="O6945" s="21"/>
      <c r="P6945" s="21"/>
      <c r="Q6945" s="21"/>
      <c r="R6945" s="21"/>
      <c r="S6945" s="21"/>
      <c r="T6945" s="21"/>
    </row>
    <row r="6946" spans="1:20">
      <c r="A6946" s="13"/>
      <c r="B6946" s="14"/>
      <c r="C6946" s="15"/>
      <c r="D6946" s="15"/>
      <c r="E6946" s="15"/>
      <c r="F6946" s="15"/>
      <c r="G6946" s="15"/>
      <c r="H6946" s="15"/>
      <c r="I6946" s="18"/>
      <c r="J6946" s="15"/>
      <c r="K6946" s="18"/>
      <c r="M6946" s="20"/>
      <c r="N6946" s="21"/>
      <c r="O6946" s="21"/>
      <c r="P6946" s="21"/>
      <c r="Q6946" s="21"/>
      <c r="R6946" s="21"/>
      <c r="S6946" s="21"/>
      <c r="T6946" s="21"/>
    </row>
    <row r="6947" spans="1:20">
      <c r="A6947" s="13"/>
      <c r="B6947" s="14"/>
      <c r="C6947" s="15"/>
      <c r="D6947" s="15"/>
      <c r="E6947" s="15"/>
      <c r="F6947" s="15"/>
      <c r="G6947" s="15"/>
      <c r="H6947" s="15"/>
      <c r="I6947" s="18"/>
      <c r="J6947" s="15"/>
      <c r="K6947" s="18"/>
      <c r="M6947" s="20"/>
      <c r="N6947" s="21"/>
      <c r="O6947" s="21"/>
      <c r="P6947" s="21"/>
      <c r="Q6947" s="21"/>
      <c r="R6947" s="21"/>
      <c r="S6947" s="21"/>
      <c r="T6947" s="21"/>
    </row>
    <row r="6948" spans="1:20">
      <c r="A6948" s="13"/>
      <c r="B6948" s="14"/>
      <c r="C6948" s="15"/>
      <c r="D6948" s="15"/>
      <c r="E6948" s="15"/>
      <c r="F6948" s="15"/>
      <c r="G6948" s="15"/>
      <c r="H6948" s="15"/>
      <c r="I6948" s="18"/>
      <c r="J6948" s="15"/>
      <c r="K6948" s="18"/>
      <c r="M6948" s="20"/>
      <c r="N6948" s="21"/>
      <c r="O6948" s="21"/>
      <c r="P6948" s="21"/>
      <c r="Q6948" s="21"/>
      <c r="R6948" s="21"/>
      <c r="S6948" s="21"/>
      <c r="T6948" s="21"/>
    </row>
    <row r="6949" spans="1:20">
      <c r="A6949" s="13"/>
      <c r="B6949" s="14"/>
      <c r="C6949" s="15"/>
      <c r="D6949" s="15"/>
      <c r="E6949" s="15"/>
      <c r="F6949" s="15"/>
      <c r="G6949" s="15"/>
      <c r="H6949" s="15"/>
      <c r="I6949" s="18"/>
      <c r="J6949" s="15"/>
      <c r="K6949" s="18"/>
      <c r="M6949" s="20"/>
      <c r="N6949" s="21"/>
      <c r="O6949" s="21"/>
      <c r="P6949" s="21"/>
      <c r="Q6949" s="21"/>
      <c r="R6949" s="21"/>
      <c r="S6949" s="21"/>
      <c r="T6949" s="21"/>
    </row>
    <row r="6950" spans="1:20">
      <c r="A6950" s="13"/>
      <c r="B6950" s="14"/>
      <c r="C6950" s="15"/>
      <c r="D6950" s="15"/>
      <c r="E6950" s="15"/>
      <c r="F6950" s="15"/>
      <c r="G6950" s="15"/>
      <c r="H6950" s="15"/>
      <c r="I6950" s="18"/>
      <c r="J6950" s="15"/>
      <c r="K6950" s="18"/>
      <c r="M6950" s="20"/>
      <c r="N6950" s="21"/>
      <c r="O6950" s="21"/>
      <c r="P6950" s="21"/>
      <c r="Q6950" s="21"/>
      <c r="R6950" s="21"/>
      <c r="S6950" s="21"/>
      <c r="T6950" s="21"/>
    </row>
    <row r="6951" spans="1:20">
      <c r="A6951" s="13"/>
      <c r="B6951" s="14"/>
      <c r="C6951" s="15"/>
      <c r="D6951" s="15"/>
      <c r="E6951" s="15"/>
      <c r="F6951" s="15"/>
      <c r="G6951" s="15"/>
      <c r="H6951" s="15"/>
      <c r="I6951" s="18"/>
      <c r="J6951" s="15"/>
      <c r="K6951" s="18"/>
      <c r="M6951" s="20"/>
      <c r="N6951" s="21"/>
      <c r="O6951" s="21"/>
      <c r="P6951" s="21"/>
      <c r="Q6951" s="21"/>
      <c r="R6951" s="21"/>
      <c r="S6951" s="21"/>
      <c r="T6951" s="21"/>
    </row>
    <row r="6952" spans="1:20">
      <c r="A6952" s="13"/>
      <c r="B6952" s="14"/>
      <c r="C6952" s="15"/>
      <c r="D6952" s="15"/>
      <c r="E6952" s="15"/>
      <c r="F6952" s="15"/>
      <c r="G6952" s="15"/>
      <c r="H6952" s="15"/>
      <c r="I6952" s="18"/>
      <c r="J6952" s="15"/>
      <c r="K6952" s="18"/>
      <c r="M6952" s="20"/>
      <c r="N6952" s="21"/>
      <c r="O6952" s="21"/>
      <c r="P6952" s="21"/>
      <c r="Q6952" s="21"/>
      <c r="R6952" s="21"/>
      <c r="S6952" s="21"/>
      <c r="T6952" s="21"/>
    </row>
    <row r="6953" spans="1:20">
      <c r="A6953" s="13"/>
      <c r="B6953" s="14"/>
      <c r="C6953" s="15"/>
      <c r="D6953" s="15"/>
      <c r="E6953" s="15"/>
      <c r="F6953" s="15"/>
      <c r="G6953" s="15"/>
      <c r="H6953" s="15"/>
      <c r="I6953" s="18"/>
      <c r="J6953" s="15"/>
      <c r="K6953" s="18"/>
      <c r="M6953" s="20"/>
      <c r="N6953" s="21"/>
      <c r="O6953" s="21"/>
      <c r="P6953" s="21"/>
      <c r="Q6953" s="21"/>
      <c r="R6953" s="21"/>
      <c r="S6953" s="21"/>
      <c r="T6953" s="21"/>
    </row>
    <row r="6954" spans="1:20">
      <c r="A6954" s="13"/>
      <c r="B6954" s="14"/>
      <c r="C6954" s="15"/>
      <c r="D6954" s="15"/>
      <c r="E6954" s="15"/>
      <c r="F6954" s="15"/>
      <c r="G6954" s="15"/>
      <c r="H6954" s="15"/>
      <c r="I6954" s="18"/>
      <c r="J6954" s="15"/>
      <c r="K6954" s="18"/>
      <c r="M6954" s="20"/>
      <c r="N6954" s="21"/>
      <c r="O6954" s="21"/>
      <c r="P6954" s="21"/>
      <c r="Q6954" s="21"/>
      <c r="R6954" s="21"/>
      <c r="S6954" s="21"/>
      <c r="T6954" s="21"/>
    </row>
    <row r="6955" spans="1:20">
      <c r="A6955" s="13"/>
      <c r="B6955" s="14"/>
      <c r="C6955" s="15"/>
      <c r="D6955" s="15"/>
      <c r="E6955" s="15"/>
      <c r="F6955" s="15"/>
      <c r="G6955" s="15"/>
      <c r="H6955" s="15"/>
      <c r="I6955" s="18"/>
      <c r="J6955" s="15"/>
      <c r="K6955" s="18"/>
      <c r="M6955" s="20"/>
      <c r="N6955" s="21"/>
      <c r="O6955" s="21"/>
      <c r="P6955" s="21"/>
      <c r="Q6955" s="21"/>
      <c r="R6955" s="21"/>
      <c r="S6955" s="21"/>
      <c r="T6955" s="21"/>
    </row>
    <row r="6956" spans="1:20">
      <c r="A6956" s="13"/>
      <c r="B6956" s="14"/>
      <c r="C6956" s="15"/>
      <c r="D6956" s="15"/>
      <c r="E6956" s="15"/>
      <c r="F6956" s="15"/>
      <c r="G6956" s="15"/>
      <c r="H6956" s="15"/>
      <c r="I6956" s="18"/>
      <c r="J6956" s="15"/>
      <c r="K6956" s="18"/>
      <c r="M6956" s="20"/>
      <c r="N6956" s="21"/>
      <c r="O6956" s="21"/>
      <c r="P6956" s="21"/>
      <c r="Q6956" s="21"/>
      <c r="R6956" s="21"/>
      <c r="S6956" s="21"/>
      <c r="T6956" s="21"/>
    </row>
    <row r="6957" spans="1:20">
      <c r="A6957" s="13"/>
      <c r="B6957" s="14"/>
      <c r="C6957" s="15"/>
      <c r="D6957" s="15"/>
      <c r="E6957" s="15"/>
      <c r="F6957" s="15"/>
      <c r="G6957" s="15"/>
      <c r="H6957" s="15"/>
      <c r="I6957" s="18"/>
      <c r="J6957" s="15"/>
      <c r="K6957" s="18"/>
      <c r="M6957" s="20"/>
      <c r="N6957" s="21"/>
      <c r="O6957" s="21"/>
      <c r="P6957" s="21"/>
      <c r="Q6957" s="21"/>
      <c r="R6957" s="21"/>
      <c r="S6957" s="21"/>
      <c r="T6957" s="21"/>
    </row>
    <row r="6958" spans="1:20">
      <c r="A6958" s="13"/>
      <c r="B6958" s="14"/>
      <c r="C6958" s="15"/>
      <c r="D6958" s="15"/>
      <c r="E6958" s="15"/>
      <c r="F6958" s="15"/>
      <c r="G6958" s="15"/>
      <c r="H6958" s="15"/>
      <c r="I6958" s="18"/>
      <c r="J6958" s="15"/>
      <c r="K6958" s="18"/>
      <c r="M6958" s="20"/>
      <c r="N6958" s="21"/>
      <c r="O6958" s="21"/>
      <c r="P6958" s="21"/>
      <c r="Q6958" s="21"/>
      <c r="R6958" s="21"/>
      <c r="S6958" s="21"/>
      <c r="T6958" s="21"/>
    </row>
    <row r="6959" spans="1:20">
      <c r="A6959" s="13"/>
      <c r="B6959" s="14"/>
      <c r="C6959" s="15"/>
      <c r="D6959" s="15"/>
      <c r="E6959" s="15"/>
      <c r="F6959" s="15"/>
      <c r="G6959" s="15"/>
      <c r="H6959" s="15"/>
      <c r="I6959" s="18"/>
      <c r="J6959" s="15"/>
      <c r="K6959" s="18"/>
      <c r="M6959" s="20"/>
      <c r="N6959" s="21"/>
      <c r="O6959" s="21"/>
      <c r="P6959" s="21"/>
      <c r="Q6959" s="21"/>
      <c r="R6959" s="21"/>
      <c r="S6959" s="21"/>
      <c r="T6959" s="21"/>
    </row>
    <row r="6960" spans="1:20">
      <c r="A6960" s="13"/>
      <c r="B6960" s="14"/>
      <c r="C6960" s="15"/>
      <c r="D6960" s="15"/>
      <c r="E6960" s="15"/>
      <c r="F6960" s="15"/>
      <c r="G6960" s="15"/>
      <c r="H6960" s="15"/>
      <c r="I6960" s="18"/>
      <c r="J6960" s="15"/>
      <c r="K6960" s="18"/>
      <c r="M6960" s="20"/>
      <c r="N6960" s="21"/>
      <c r="O6960" s="21"/>
      <c r="P6960" s="21"/>
      <c r="Q6960" s="21"/>
      <c r="R6960" s="21"/>
      <c r="S6960" s="21"/>
      <c r="T6960" s="21"/>
    </row>
    <row r="6961" spans="1:20">
      <c r="A6961" s="13"/>
      <c r="B6961" s="14"/>
      <c r="C6961" s="15"/>
      <c r="D6961" s="15"/>
      <c r="E6961" s="15"/>
      <c r="F6961" s="15"/>
      <c r="G6961" s="15"/>
      <c r="H6961" s="15"/>
      <c r="I6961" s="18"/>
      <c r="J6961" s="15"/>
      <c r="K6961" s="18"/>
      <c r="M6961" s="20"/>
      <c r="N6961" s="21"/>
      <c r="O6961" s="21"/>
      <c r="P6961" s="21"/>
      <c r="Q6961" s="21"/>
      <c r="R6961" s="21"/>
      <c r="S6961" s="21"/>
      <c r="T6961" s="21"/>
    </row>
    <row r="6962" spans="1:20">
      <c r="A6962" s="13"/>
      <c r="B6962" s="14"/>
      <c r="C6962" s="15"/>
      <c r="D6962" s="15"/>
      <c r="E6962" s="15"/>
      <c r="F6962" s="15"/>
      <c r="G6962" s="15"/>
      <c r="H6962" s="15"/>
      <c r="I6962" s="18"/>
      <c r="J6962" s="15"/>
      <c r="K6962" s="18"/>
      <c r="M6962" s="20"/>
      <c r="N6962" s="21"/>
      <c r="O6962" s="21"/>
      <c r="P6962" s="21"/>
      <c r="Q6962" s="21"/>
      <c r="R6962" s="21"/>
      <c r="S6962" s="21"/>
      <c r="T6962" s="21"/>
    </row>
    <row r="6963" spans="1:20">
      <c r="A6963" s="13"/>
      <c r="B6963" s="14"/>
      <c r="C6963" s="15"/>
      <c r="D6963" s="15"/>
      <c r="E6963" s="15"/>
      <c r="F6963" s="15"/>
      <c r="G6963" s="15"/>
      <c r="H6963" s="15"/>
      <c r="I6963" s="18"/>
      <c r="J6963" s="15"/>
      <c r="K6963" s="18"/>
      <c r="M6963" s="20"/>
      <c r="N6963" s="21"/>
      <c r="O6963" s="21"/>
      <c r="P6963" s="21"/>
      <c r="Q6963" s="21"/>
      <c r="R6963" s="21"/>
      <c r="S6963" s="21"/>
      <c r="T6963" s="21"/>
    </row>
    <row r="6964" spans="1:20">
      <c r="A6964" s="13"/>
      <c r="B6964" s="14"/>
      <c r="C6964" s="15"/>
      <c r="D6964" s="15"/>
      <c r="E6964" s="15"/>
      <c r="F6964" s="15"/>
      <c r="G6964" s="15"/>
      <c r="H6964" s="15"/>
      <c r="I6964" s="18"/>
      <c r="J6964" s="15"/>
      <c r="K6964" s="18"/>
      <c r="M6964" s="20"/>
      <c r="N6964" s="21"/>
      <c r="O6964" s="21"/>
      <c r="P6964" s="21"/>
      <c r="Q6964" s="21"/>
      <c r="R6964" s="21"/>
      <c r="S6964" s="21"/>
      <c r="T6964" s="21"/>
    </row>
    <row r="6965" spans="1:20">
      <c r="A6965" s="13"/>
      <c r="B6965" s="14"/>
      <c r="C6965" s="15"/>
      <c r="D6965" s="15"/>
      <c r="E6965" s="15"/>
      <c r="F6965" s="15"/>
      <c r="G6965" s="15"/>
      <c r="H6965" s="15"/>
      <c r="I6965" s="18"/>
      <c r="J6965" s="15"/>
      <c r="K6965" s="18"/>
      <c r="M6965" s="20"/>
      <c r="N6965" s="21"/>
      <c r="O6965" s="21"/>
      <c r="P6965" s="21"/>
      <c r="Q6965" s="21"/>
      <c r="R6965" s="21"/>
      <c r="S6965" s="21"/>
      <c r="T6965" s="21"/>
    </row>
    <row r="6966" spans="1:20">
      <c r="A6966" s="13"/>
      <c r="B6966" s="14"/>
      <c r="C6966" s="15"/>
      <c r="D6966" s="15"/>
      <c r="E6966" s="15"/>
      <c r="F6966" s="15"/>
      <c r="G6966" s="15"/>
      <c r="H6966" s="15"/>
      <c r="I6966" s="18"/>
      <c r="J6966" s="15"/>
      <c r="K6966" s="18"/>
      <c r="M6966" s="20"/>
      <c r="N6966" s="21"/>
      <c r="O6966" s="21"/>
      <c r="P6966" s="21"/>
      <c r="Q6966" s="21"/>
      <c r="R6966" s="21"/>
      <c r="S6966" s="21"/>
      <c r="T6966" s="21"/>
    </row>
    <row r="6967" spans="1:20">
      <c r="A6967" s="13"/>
      <c r="B6967" s="14"/>
      <c r="C6967" s="15"/>
      <c r="D6967" s="15"/>
      <c r="E6967" s="15"/>
      <c r="F6967" s="15"/>
      <c r="G6967" s="15"/>
      <c r="H6967" s="15"/>
      <c r="I6967" s="18"/>
      <c r="J6967" s="15"/>
      <c r="K6967" s="18"/>
      <c r="M6967" s="20"/>
      <c r="N6967" s="21"/>
      <c r="O6967" s="21"/>
      <c r="P6967" s="21"/>
      <c r="Q6967" s="21"/>
      <c r="R6967" s="21"/>
      <c r="S6967" s="21"/>
      <c r="T6967" s="21"/>
    </row>
    <row r="6968" spans="1:20">
      <c r="A6968" s="13"/>
      <c r="B6968" s="14"/>
      <c r="C6968" s="15"/>
      <c r="D6968" s="15"/>
      <c r="E6968" s="15"/>
      <c r="F6968" s="15"/>
      <c r="G6968" s="15"/>
      <c r="H6968" s="15"/>
      <c r="I6968" s="18"/>
      <c r="J6968" s="15"/>
      <c r="K6968" s="18"/>
      <c r="M6968" s="20"/>
      <c r="N6968" s="21"/>
      <c r="O6968" s="21"/>
      <c r="P6968" s="21"/>
      <c r="Q6968" s="21"/>
      <c r="R6968" s="21"/>
      <c r="S6968" s="21"/>
      <c r="T6968" s="21"/>
    </row>
    <row r="6969" spans="1:20">
      <c r="A6969" s="13"/>
      <c r="B6969" s="14"/>
      <c r="C6969" s="15"/>
      <c r="D6969" s="15"/>
      <c r="E6969" s="15"/>
      <c r="F6969" s="15"/>
      <c r="G6969" s="15"/>
      <c r="H6969" s="15"/>
      <c r="I6969" s="18"/>
      <c r="J6969" s="15"/>
      <c r="K6969" s="18"/>
      <c r="M6969" s="20"/>
      <c r="N6969" s="21"/>
      <c r="O6969" s="21"/>
      <c r="P6969" s="21"/>
      <c r="Q6969" s="21"/>
      <c r="R6969" s="21"/>
      <c r="S6969" s="21"/>
      <c r="T6969" s="21"/>
    </row>
    <row r="6970" spans="1:20">
      <c r="A6970" s="13"/>
      <c r="B6970" s="14"/>
      <c r="C6970" s="15"/>
      <c r="D6970" s="15"/>
      <c r="E6970" s="15"/>
      <c r="F6970" s="15"/>
      <c r="G6970" s="15"/>
      <c r="H6970" s="15"/>
      <c r="I6970" s="18"/>
      <c r="J6970" s="15"/>
      <c r="K6970" s="18"/>
      <c r="M6970" s="20"/>
      <c r="N6970" s="21"/>
      <c r="O6970" s="21"/>
      <c r="P6970" s="21"/>
      <c r="Q6970" s="21"/>
      <c r="R6970" s="21"/>
      <c r="S6970" s="21"/>
      <c r="T6970" s="21"/>
    </row>
    <row r="6971" spans="1:20">
      <c r="A6971" s="13"/>
      <c r="B6971" s="14"/>
      <c r="C6971" s="15"/>
      <c r="D6971" s="15"/>
      <c r="E6971" s="15"/>
      <c r="F6971" s="15"/>
      <c r="G6971" s="15"/>
      <c r="H6971" s="15"/>
      <c r="I6971" s="18"/>
      <c r="J6971" s="15"/>
      <c r="K6971" s="18"/>
      <c r="M6971" s="20"/>
      <c r="N6971" s="21"/>
      <c r="O6971" s="21"/>
      <c r="P6971" s="21"/>
      <c r="Q6971" s="21"/>
      <c r="R6971" s="21"/>
      <c r="S6971" s="21"/>
      <c r="T6971" s="21"/>
    </row>
    <row r="6972" spans="1:20">
      <c r="A6972" s="13"/>
      <c r="B6972" s="14"/>
      <c r="C6972" s="15"/>
      <c r="D6972" s="15"/>
      <c r="E6972" s="15"/>
      <c r="F6972" s="15"/>
      <c r="G6972" s="15"/>
      <c r="H6972" s="15"/>
      <c r="I6972" s="18"/>
      <c r="J6972" s="15"/>
      <c r="K6972" s="18"/>
      <c r="M6972" s="20"/>
      <c r="N6972" s="21"/>
      <c r="O6972" s="21"/>
      <c r="P6972" s="21"/>
      <c r="Q6972" s="21"/>
      <c r="R6972" s="21"/>
      <c r="S6972" s="21"/>
      <c r="T6972" s="21"/>
    </row>
    <row r="6973" spans="1:20">
      <c r="A6973" s="13"/>
      <c r="B6973" s="14"/>
      <c r="C6973" s="15"/>
      <c r="D6973" s="15"/>
      <c r="E6973" s="15"/>
      <c r="F6973" s="15"/>
      <c r="G6973" s="15"/>
      <c r="H6973" s="15"/>
      <c r="I6973" s="18"/>
      <c r="J6973" s="15"/>
      <c r="K6973" s="18"/>
      <c r="M6973" s="20"/>
      <c r="N6973" s="21"/>
      <c r="O6973" s="21"/>
      <c r="P6973" s="21"/>
      <c r="Q6973" s="21"/>
      <c r="R6973" s="21"/>
      <c r="S6973" s="21"/>
      <c r="T6973" s="21"/>
    </row>
    <row r="6974" spans="1:20">
      <c r="A6974" s="13"/>
      <c r="B6974" s="14"/>
      <c r="C6974" s="15"/>
      <c r="D6974" s="15"/>
      <c r="E6974" s="15"/>
      <c r="F6974" s="15"/>
      <c r="G6974" s="15"/>
      <c r="H6974" s="15"/>
      <c r="I6974" s="18"/>
      <c r="J6974" s="15"/>
      <c r="K6974" s="18"/>
      <c r="M6974" s="20"/>
      <c r="N6974" s="21"/>
      <c r="O6974" s="21"/>
      <c r="P6974" s="21"/>
      <c r="Q6974" s="21"/>
      <c r="R6974" s="21"/>
      <c r="S6974" s="21"/>
      <c r="T6974" s="21"/>
    </row>
    <row r="6975" spans="1:20">
      <c r="A6975" s="13"/>
      <c r="B6975" s="14"/>
      <c r="C6975" s="15"/>
      <c r="D6975" s="15"/>
      <c r="E6975" s="15"/>
      <c r="F6975" s="15"/>
      <c r="G6975" s="15"/>
      <c r="H6975" s="15"/>
      <c r="I6975" s="18"/>
      <c r="J6975" s="15"/>
      <c r="K6975" s="18"/>
      <c r="M6975" s="20"/>
      <c r="N6975" s="21"/>
      <c r="O6975" s="21"/>
      <c r="P6975" s="21"/>
      <c r="Q6975" s="21"/>
      <c r="R6975" s="21"/>
      <c r="S6975" s="21"/>
      <c r="T6975" s="21"/>
    </row>
    <row r="6976" spans="1:20">
      <c r="A6976" s="13"/>
      <c r="B6976" s="14"/>
      <c r="C6976" s="15"/>
      <c r="D6976" s="15"/>
      <c r="E6976" s="15"/>
      <c r="F6976" s="15"/>
      <c r="G6976" s="15"/>
      <c r="H6976" s="15"/>
      <c r="I6976" s="18"/>
      <c r="J6976" s="15"/>
      <c r="K6976" s="18"/>
      <c r="M6976" s="20"/>
      <c r="N6976" s="21"/>
      <c r="O6976" s="21"/>
      <c r="P6976" s="21"/>
      <c r="Q6976" s="21"/>
      <c r="R6976" s="21"/>
      <c r="S6976" s="21"/>
      <c r="T6976" s="21"/>
    </row>
    <row r="6977" spans="1:20">
      <c r="A6977" s="13"/>
      <c r="B6977" s="14"/>
      <c r="C6977" s="15"/>
      <c r="D6977" s="15"/>
      <c r="E6977" s="15"/>
      <c r="F6977" s="15"/>
      <c r="G6977" s="15"/>
      <c r="H6977" s="15"/>
      <c r="I6977" s="18"/>
      <c r="J6977" s="15"/>
      <c r="K6977" s="18"/>
      <c r="M6977" s="20"/>
      <c r="N6977" s="21"/>
      <c r="O6977" s="21"/>
      <c r="P6977" s="21"/>
      <c r="Q6977" s="21"/>
      <c r="R6977" s="21"/>
      <c r="S6977" s="21"/>
      <c r="T6977" s="21"/>
    </row>
    <row r="6978" spans="1:20">
      <c r="A6978" s="13"/>
      <c r="B6978" s="14"/>
      <c r="C6978" s="15"/>
      <c r="D6978" s="15"/>
      <c r="E6978" s="15"/>
      <c r="F6978" s="15"/>
      <c r="G6978" s="15"/>
      <c r="H6978" s="15"/>
      <c r="I6978" s="18"/>
      <c r="J6978" s="15"/>
      <c r="K6978" s="18"/>
      <c r="M6978" s="20"/>
      <c r="N6978" s="21"/>
      <c r="O6978" s="21"/>
      <c r="P6978" s="21"/>
      <c r="Q6978" s="21"/>
      <c r="R6978" s="21"/>
      <c r="S6978" s="21"/>
      <c r="T6978" s="21"/>
    </row>
    <row r="6979" spans="1:20">
      <c r="A6979" s="13"/>
      <c r="B6979" s="14"/>
      <c r="C6979" s="15"/>
      <c r="D6979" s="15"/>
      <c r="E6979" s="15"/>
      <c r="F6979" s="15"/>
      <c r="G6979" s="15"/>
      <c r="H6979" s="15"/>
      <c r="I6979" s="18"/>
      <c r="J6979" s="15"/>
      <c r="K6979" s="18"/>
      <c r="M6979" s="20"/>
      <c r="N6979" s="21"/>
      <c r="O6979" s="21"/>
      <c r="P6979" s="21"/>
      <c r="Q6979" s="21"/>
      <c r="R6979" s="21"/>
      <c r="S6979" s="21"/>
      <c r="T6979" s="21"/>
    </row>
    <row r="6980" spans="1:20">
      <c r="A6980" s="13"/>
      <c r="B6980" s="14"/>
      <c r="C6980" s="15"/>
      <c r="D6980" s="15"/>
      <c r="E6980" s="15"/>
      <c r="F6980" s="15"/>
      <c r="G6980" s="15"/>
      <c r="H6980" s="15"/>
      <c r="I6980" s="18"/>
      <c r="J6980" s="15"/>
      <c r="K6980" s="18"/>
      <c r="M6980" s="20"/>
      <c r="N6980" s="21"/>
      <c r="O6980" s="21"/>
      <c r="P6980" s="21"/>
      <c r="Q6980" s="21"/>
      <c r="R6980" s="21"/>
      <c r="S6980" s="21"/>
      <c r="T6980" s="21"/>
    </row>
    <row r="6981" spans="1:20">
      <c r="A6981" s="13"/>
      <c r="B6981" s="14"/>
      <c r="C6981" s="15"/>
      <c r="D6981" s="15"/>
      <c r="E6981" s="15"/>
      <c r="F6981" s="15"/>
      <c r="G6981" s="15"/>
      <c r="H6981" s="15"/>
      <c r="I6981" s="18"/>
      <c r="J6981" s="15"/>
      <c r="K6981" s="18"/>
      <c r="M6981" s="20"/>
      <c r="N6981" s="21"/>
      <c r="O6981" s="21"/>
      <c r="P6981" s="21"/>
      <c r="Q6981" s="21"/>
      <c r="R6981" s="21"/>
      <c r="S6981" s="21"/>
      <c r="T6981" s="21"/>
    </row>
    <row r="6982" spans="1:20">
      <c r="A6982" s="13"/>
      <c r="B6982" s="14"/>
      <c r="C6982" s="15"/>
      <c r="D6982" s="15"/>
      <c r="E6982" s="15"/>
      <c r="F6982" s="15"/>
      <c r="G6982" s="15"/>
      <c r="H6982" s="15"/>
      <c r="I6982" s="18"/>
      <c r="J6982" s="15"/>
      <c r="K6982" s="18"/>
      <c r="M6982" s="20"/>
      <c r="N6982" s="21"/>
      <c r="O6982" s="21"/>
      <c r="P6982" s="21"/>
      <c r="Q6982" s="21"/>
      <c r="R6982" s="21"/>
      <c r="S6982" s="21"/>
      <c r="T6982" s="21"/>
    </row>
    <row r="6983" spans="1:20">
      <c r="A6983" s="13"/>
      <c r="B6983" s="14"/>
      <c r="C6983" s="15"/>
      <c r="D6983" s="15"/>
      <c r="E6983" s="15"/>
      <c r="F6983" s="15"/>
      <c r="G6983" s="15"/>
      <c r="H6983" s="15"/>
      <c r="I6983" s="18"/>
      <c r="J6983" s="15"/>
      <c r="K6983" s="18"/>
      <c r="M6983" s="20"/>
      <c r="N6983" s="21"/>
      <c r="O6983" s="21"/>
      <c r="P6983" s="21"/>
      <c r="Q6983" s="21"/>
      <c r="R6983" s="21"/>
      <c r="S6983" s="21"/>
      <c r="T6983" s="21"/>
    </row>
    <row r="6984" spans="1:20">
      <c r="A6984" s="13"/>
      <c r="B6984" s="14"/>
      <c r="C6984" s="15"/>
      <c r="D6984" s="15"/>
      <c r="E6984" s="15"/>
      <c r="F6984" s="15"/>
      <c r="G6984" s="15"/>
      <c r="H6984" s="15"/>
      <c r="I6984" s="18"/>
      <c r="J6984" s="15"/>
      <c r="K6984" s="18"/>
      <c r="M6984" s="20"/>
      <c r="N6984" s="21"/>
      <c r="O6984" s="21"/>
      <c r="P6984" s="21"/>
      <c r="Q6984" s="21"/>
      <c r="R6984" s="21"/>
      <c r="S6984" s="21"/>
      <c r="T6984" s="21"/>
    </row>
    <row r="6985" spans="1:20">
      <c r="A6985" s="13"/>
      <c r="B6985" s="14"/>
      <c r="C6985" s="15"/>
      <c r="D6985" s="15"/>
      <c r="E6985" s="15"/>
      <c r="F6985" s="15"/>
      <c r="G6985" s="15"/>
      <c r="H6985" s="15"/>
      <c r="I6985" s="18"/>
      <c r="J6985" s="15"/>
      <c r="K6985" s="18"/>
      <c r="M6985" s="20"/>
      <c r="N6985" s="21"/>
      <c r="O6985" s="21"/>
      <c r="P6985" s="21"/>
      <c r="Q6985" s="21"/>
      <c r="R6985" s="21"/>
      <c r="S6985" s="21"/>
      <c r="T6985" s="21"/>
    </row>
    <row r="6986" spans="1:20">
      <c r="A6986" s="13"/>
      <c r="B6986" s="14"/>
      <c r="C6986" s="15"/>
      <c r="D6986" s="15"/>
      <c r="E6986" s="15"/>
      <c r="F6986" s="15"/>
      <c r="G6986" s="15"/>
      <c r="H6986" s="15"/>
      <c r="I6986" s="18"/>
      <c r="J6986" s="15"/>
      <c r="K6986" s="18"/>
      <c r="M6986" s="20"/>
      <c r="N6986" s="21"/>
      <c r="O6986" s="21"/>
      <c r="P6986" s="21"/>
      <c r="Q6986" s="21"/>
      <c r="R6986" s="21"/>
      <c r="S6986" s="21"/>
      <c r="T6986" s="21"/>
    </row>
    <row r="6987" spans="1:20">
      <c r="A6987" s="13"/>
      <c r="B6987" s="14"/>
      <c r="C6987" s="15"/>
      <c r="D6987" s="15"/>
      <c r="E6987" s="15"/>
      <c r="F6987" s="15"/>
      <c r="G6987" s="15"/>
      <c r="H6987" s="15"/>
      <c r="I6987" s="18"/>
      <c r="J6987" s="15"/>
      <c r="K6987" s="18"/>
      <c r="M6987" s="20"/>
      <c r="N6987" s="21"/>
      <c r="O6987" s="21"/>
      <c r="P6987" s="21"/>
      <c r="Q6987" s="21"/>
      <c r="R6987" s="21"/>
      <c r="S6987" s="21"/>
      <c r="T6987" s="21"/>
    </row>
    <row r="6988" spans="1:20">
      <c r="A6988" s="13"/>
      <c r="B6988" s="14"/>
      <c r="C6988" s="15"/>
      <c r="D6988" s="15"/>
      <c r="E6988" s="15"/>
      <c r="F6988" s="15"/>
      <c r="G6988" s="15"/>
      <c r="H6988" s="15"/>
      <c r="I6988" s="18"/>
      <c r="J6988" s="15"/>
      <c r="K6988" s="18"/>
      <c r="M6988" s="20"/>
      <c r="N6988" s="21"/>
      <c r="O6988" s="21"/>
      <c r="P6988" s="21"/>
      <c r="Q6988" s="21"/>
      <c r="R6988" s="21"/>
      <c r="S6988" s="21"/>
      <c r="T6988" s="21"/>
    </row>
    <row r="6989" spans="1:20">
      <c r="A6989" s="13"/>
      <c r="B6989" s="14"/>
      <c r="C6989" s="15"/>
      <c r="D6989" s="15"/>
      <c r="E6989" s="15"/>
      <c r="F6989" s="15"/>
      <c r="G6989" s="15"/>
      <c r="H6989" s="15"/>
      <c r="I6989" s="18"/>
      <c r="J6989" s="15"/>
      <c r="K6989" s="18"/>
      <c r="M6989" s="20"/>
      <c r="N6989" s="21"/>
      <c r="O6989" s="21"/>
      <c r="P6989" s="21"/>
      <c r="Q6989" s="21"/>
      <c r="R6989" s="21"/>
      <c r="S6989" s="21"/>
      <c r="T6989" s="21"/>
    </row>
    <row r="6990" spans="1:20">
      <c r="A6990" s="13"/>
      <c r="B6990" s="14"/>
      <c r="C6990" s="15"/>
      <c r="D6990" s="15"/>
      <c r="E6990" s="15"/>
      <c r="F6990" s="15"/>
      <c r="G6990" s="15"/>
      <c r="H6990" s="15"/>
      <c r="I6990" s="18"/>
      <c r="J6990" s="15"/>
      <c r="K6990" s="18"/>
      <c r="M6990" s="20"/>
      <c r="N6990" s="21"/>
      <c r="O6990" s="21"/>
      <c r="P6990" s="21"/>
      <c r="Q6990" s="21"/>
      <c r="R6990" s="21"/>
      <c r="S6990" s="21"/>
      <c r="T6990" s="21"/>
    </row>
    <row r="6991" spans="1:20">
      <c r="A6991" s="13"/>
      <c r="B6991" s="14"/>
      <c r="C6991" s="15"/>
      <c r="D6991" s="15"/>
      <c r="E6991" s="15"/>
      <c r="F6991" s="15"/>
      <c r="G6991" s="15"/>
      <c r="H6991" s="15"/>
      <c r="I6991" s="18"/>
      <c r="J6991" s="15"/>
      <c r="K6991" s="18"/>
      <c r="M6991" s="20"/>
      <c r="N6991" s="21"/>
      <c r="O6991" s="21"/>
      <c r="P6991" s="21"/>
      <c r="Q6991" s="21"/>
      <c r="R6991" s="21"/>
      <c r="S6991" s="21"/>
      <c r="T6991" s="21"/>
    </row>
    <row r="6992" spans="1:20">
      <c r="A6992" s="13"/>
      <c r="B6992" s="14"/>
      <c r="C6992" s="15"/>
      <c r="D6992" s="15"/>
      <c r="E6992" s="15"/>
      <c r="F6992" s="15"/>
      <c r="G6992" s="15"/>
      <c r="H6992" s="15"/>
      <c r="I6992" s="18"/>
      <c r="J6992" s="15"/>
      <c r="K6992" s="18"/>
      <c r="M6992" s="20"/>
      <c r="N6992" s="21"/>
      <c r="O6992" s="21"/>
      <c r="P6992" s="21"/>
      <c r="Q6992" s="21"/>
      <c r="R6992" s="21"/>
      <c r="S6992" s="21"/>
      <c r="T6992" s="21"/>
    </row>
    <row r="6993" spans="1:20">
      <c r="A6993" s="13"/>
      <c r="B6993" s="14"/>
      <c r="C6993" s="15"/>
      <c r="D6993" s="15"/>
      <c r="E6993" s="15"/>
      <c r="F6993" s="15"/>
      <c r="G6993" s="15"/>
      <c r="H6993" s="15"/>
      <c r="I6993" s="18"/>
      <c r="J6993" s="15"/>
      <c r="K6993" s="18"/>
      <c r="M6993" s="20"/>
      <c r="N6993" s="21"/>
      <c r="O6993" s="21"/>
      <c r="P6993" s="21"/>
      <c r="Q6993" s="21"/>
      <c r="R6993" s="21"/>
      <c r="S6993" s="21"/>
      <c r="T6993" s="21"/>
    </row>
    <row r="6994" spans="1:20">
      <c r="A6994" s="13"/>
      <c r="B6994" s="14"/>
      <c r="C6994" s="15"/>
      <c r="D6994" s="15"/>
      <c r="E6994" s="15"/>
      <c r="F6994" s="15"/>
      <c r="G6994" s="15"/>
      <c r="H6994" s="15"/>
      <c r="I6994" s="18"/>
      <c r="J6994" s="15"/>
      <c r="K6994" s="18"/>
      <c r="M6994" s="20"/>
      <c r="N6994" s="21"/>
      <c r="O6994" s="21"/>
      <c r="P6994" s="21"/>
      <c r="Q6994" s="21"/>
      <c r="R6994" s="21"/>
      <c r="S6994" s="21"/>
      <c r="T6994" s="21"/>
    </row>
    <row r="6995" spans="1:20">
      <c r="A6995" s="13"/>
      <c r="B6995" s="14"/>
      <c r="C6995" s="15"/>
      <c r="D6995" s="15"/>
      <c r="E6995" s="15"/>
      <c r="F6995" s="15"/>
      <c r="G6995" s="15"/>
      <c r="H6995" s="15"/>
      <c r="I6995" s="18"/>
      <c r="J6995" s="15"/>
      <c r="K6995" s="18"/>
      <c r="M6995" s="20"/>
      <c r="N6995" s="21"/>
      <c r="O6995" s="21"/>
      <c r="P6995" s="21"/>
      <c r="Q6995" s="21"/>
      <c r="R6995" s="21"/>
      <c r="S6995" s="21"/>
      <c r="T6995" s="21"/>
    </row>
    <row r="6996" spans="1:20">
      <c r="A6996" s="13"/>
      <c r="B6996" s="14"/>
      <c r="C6996" s="15"/>
      <c r="D6996" s="15"/>
      <c r="E6996" s="15"/>
      <c r="F6996" s="15"/>
      <c r="G6996" s="15"/>
      <c r="H6996" s="15"/>
      <c r="I6996" s="18"/>
      <c r="J6996" s="15"/>
      <c r="K6996" s="18"/>
      <c r="M6996" s="20"/>
      <c r="N6996" s="21"/>
      <c r="O6996" s="21"/>
      <c r="P6996" s="21"/>
      <c r="Q6996" s="21"/>
      <c r="R6996" s="21"/>
      <c r="S6996" s="21"/>
      <c r="T6996" s="21"/>
    </row>
    <row r="6997" spans="1:20">
      <c r="A6997" s="13"/>
      <c r="B6997" s="14"/>
      <c r="C6997" s="15"/>
      <c r="D6997" s="15"/>
      <c r="E6997" s="15"/>
      <c r="F6997" s="15"/>
      <c r="G6997" s="15"/>
      <c r="H6997" s="15"/>
      <c r="I6997" s="18"/>
      <c r="J6997" s="15"/>
      <c r="K6997" s="18"/>
      <c r="M6997" s="20"/>
      <c r="N6997" s="21"/>
      <c r="O6997" s="21"/>
      <c r="P6997" s="21"/>
      <c r="Q6997" s="21"/>
      <c r="R6997" s="21"/>
      <c r="S6997" s="21"/>
      <c r="T6997" s="21"/>
    </row>
    <row r="6998" spans="1:20">
      <c r="A6998" s="13"/>
      <c r="B6998" s="14"/>
      <c r="C6998" s="15"/>
      <c r="D6998" s="15"/>
      <c r="E6998" s="15"/>
      <c r="F6998" s="15"/>
      <c r="G6998" s="15"/>
      <c r="H6998" s="15"/>
      <c r="I6998" s="18"/>
      <c r="J6998" s="15"/>
      <c r="K6998" s="18"/>
      <c r="M6998" s="20"/>
      <c r="N6998" s="21"/>
      <c r="O6998" s="21"/>
      <c r="P6998" s="21"/>
      <c r="Q6998" s="21"/>
      <c r="R6998" s="21"/>
      <c r="S6998" s="21"/>
      <c r="T6998" s="21"/>
    </row>
    <row r="6999" spans="1:20">
      <c r="A6999" s="13"/>
      <c r="B6999" s="14"/>
      <c r="C6999" s="15"/>
      <c r="D6999" s="15"/>
      <c r="E6999" s="15"/>
      <c r="F6999" s="15"/>
      <c r="G6999" s="15"/>
      <c r="H6999" s="15"/>
      <c r="I6999" s="18"/>
      <c r="J6999" s="15"/>
      <c r="K6999" s="18"/>
      <c r="M6999" s="20"/>
      <c r="N6999" s="21"/>
      <c r="O6999" s="21"/>
      <c r="P6999" s="21"/>
      <c r="Q6999" s="21"/>
      <c r="R6999" s="21"/>
      <c r="S6999" s="21"/>
      <c r="T6999" s="21"/>
    </row>
    <row r="7000" spans="1:20">
      <c r="A7000" s="13"/>
      <c r="B7000" s="14"/>
      <c r="C7000" s="15"/>
      <c r="D7000" s="15"/>
      <c r="E7000" s="15"/>
      <c r="F7000" s="15"/>
      <c r="G7000" s="15"/>
      <c r="H7000" s="15"/>
      <c r="I7000" s="18"/>
      <c r="J7000" s="15"/>
      <c r="K7000" s="18"/>
      <c r="M7000" s="20"/>
      <c r="N7000" s="21"/>
      <c r="O7000" s="21"/>
      <c r="P7000" s="21"/>
      <c r="Q7000" s="21"/>
      <c r="R7000" s="21"/>
      <c r="S7000" s="21"/>
      <c r="T7000" s="21"/>
    </row>
    <row r="7001" spans="1:20">
      <c r="A7001" s="13"/>
      <c r="B7001" s="14"/>
      <c r="C7001" s="15"/>
      <c r="D7001" s="15"/>
      <c r="E7001" s="15"/>
      <c r="F7001" s="15"/>
      <c r="G7001" s="15"/>
      <c r="H7001" s="15"/>
      <c r="I7001" s="18"/>
      <c r="J7001" s="15"/>
      <c r="K7001" s="18"/>
      <c r="M7001" s="20"/>
      <c r="N7001" s="21"/>
      <c r="O7001" s="21"/>
      <c r="P7001" s="21"/>
      <c r="Q7001" s="21"/>
      <c r="R7001" s="21"/>
      <c r="S7001" s="21"/>
      <c r="T7001" s="21"/>
    </row>
    <row r="7002" spans="1:20">
      <c r="A7002" s="13"/>
      <c r="B7002" s="14"/>
      <c r="C7002" s="15"/>
      <c r="D7002" s="15"/>
      <c r="E7002" s="15"/>
      <c r="F7002" s="15"/>
      <c r="G7002" s="15"/>
      <c r="H7002" s="15"/>
      <c r="I7002" s="18"/>
      <c r="J7002" s="15"/>
      <c r="K7002" s="18"/>
      <c r="M7002" s="20"/>
      <c r="N7002" s="21"/>
      <c r="O7002" s="21"/>
      <c r="P7002" s="21"/>
      <c r="Q7002" s="21"/>
      <c r="R7002" s="21"/>
      <c r="S7002" s="21"/>
      <c r="T7002" s="21"/>
    </row>
    <row r="7003" spans="1:20">
      <c r="A7003" s="13"/>
      <c r="B7003" s="14"/>
      <c r="C7003" s="15"/>
      <c r="D7003" s="15"/>
      <c r="E7003" s="15"/>
      <c r="F7003" s="15"/>
      <c r="G7003" s="15"/>
      <c r="H7003" s="15"/>
      <c r="I7003" s="18"/>
      <c r="J7003" s="15"/>
      <c r="K7003" s="18"/>
      <c r="M7003" s="20"/>
      <c r="N7003" s="21"/>
      <c r="O7003" s="21"/>
      <c r="P7003" s="21"/>
      <c r="Q7003" s="21"/>
      <c r="R7003" s="21"/>
      <c r="S7003" s="21"/>
      <c r="T7003" s="21"/>
    </row>
    <row r="7004" spans="1:20">
      <c r="A7004" s="13"/>
      <c r="B7004" s="14"/>
      <c r="C7004" s="15"/>
      <c r="D7004" s="15"/>
      <c r="E7004" s="15"/>
      <c r="F7004" s="15"/>
      <c r="G7004" s="15"/>
      <c r="H7004" s="15"/>
      <c r="I7004" s="18"/>
      <c r="J7004" s="15"/>
      <c r="K7004" s="18"/>
      <c r="M7004" s="20"/>
      <c r="N7004" s="21"/>
      <c r="O7004" s="21"/>
      <c r="P7004" s="21"/>
      <c r="Q7004" s="21"/>
      <c r="R7004" s="21"/>
      <c r="S7004" s="21"/>
      <c r="T7004" s="21"/>
    </row>
    <row r="7005" spans="1:20">
      <c r="A7005" s="13"/>
      <c r="B7005" s="14"/>
      <c r="C7005" s="15"/>
      <c r="D7005" s="15"/>
      <c r="E7005" s="15"/>
      <c r="F7005" s="15"/>
      <c r="G7005" s="15"/>
      <c r="H7005" s="15"/>
      <c r="I7005" s="18"/>
      <c r="J7005" s="15"/>
      <c r="K7005" s="18"/>
      <c r="M7005" s="20"/>
      <c r="N7005" s="21"/>
      <c r="O7005" s="21"/>
      <c r="P7005" s="21"/>
      <c r="Q7005" s="21"/>
      <c r="R7005" s="21"/>
      <c r="S7005" s="21"/>
      <c r="T7005" s="21"/>
    </row>
    <row r="7006" spans="1:20">
      <c r="A7006" s="13"/>
      <c r="B7006" s="14"/>
      <c r="C7006" s="15"/>
      <c r="D7006" s="15"/>
      <c r="E7006" s="15"/>
      <c r="F7006" s="15"/>
      <c r="G7006" s="15"/>
      <c r="H7006" s="15"/>
      <c r="I7006" s="18"/>
      <c r="J7006" s="15"/>
      <c r="K7006" s="18"/>
      <c r="M7006" s="20"/>
      <c r="N7006" s="21"/>
      <c r="O7006" s="21"/>
      <c r="P7006" s="21"/>
      <c r="Q7006" s="21"/>
      <c r="R7006" s="21"/>
      <c r="S7006" s="21"/>
      <c r="T7006" s="21"/>
    </row>
    <row r="7007" spans="1:20">
      <c r="A7007" s="13"/>
      <c r="B7007" s="14"/>
      <c r="C7007" s="15"/>
      <c r="D7007" s="15"/>
      <c r="E7007" s="15"/>
      <c r="F7007" s="15"/>
      <c r="G7007" s="15"/>
      <c r="H7007" s="15"/>
      <c r="I7007" s="18"/>
      <c r="J7007" s="15"/>
      <c r="K7007" s="18"/>
      <c r="M7007" s="20"/>
      <c r="N7007" s="21"/>
      <c r="O7007" s="21"/>
      <c r="P7007" s="21"/>
      <c r="Q7007" s="21"/>
      <c r="R7007" s="21"/>
      <c r="S7007" s="21"/>
      <c r="T7007" s="21"/>
    </row>
    <row r="7008" spans="1:20">
      <c r="A7008" s="13"/>
      <c r="B7008" s="14"/>
      <c r="C7008" s="15"/>
      <c r="D7008" s="15"/>
      <c r="E7008" s="15"/>
      <c r="F7008" s="15"/>
      <c r="G7008" s="15"/>
      <c r="H7008" s="15"/>
      <c r="I7008" s="18"/>
      <c r="J7008" s="15"/>
      <c r="K7008" s="18"/>
      <c r="M7008" s="20"/>
      <c r="N7008" s="21"/>
      <c r="O7008" s="21"/>
      <c r="P7008" s="21"/>
      <c r="Q7008" s="21"/>
      <c r="R7008" s="21"/>
      <c r="S7008" s="21"/>
      <c r="T7008" s="21"/>
    </row>
    <row r="7009" spans="1:20">
      <c r="A7009" s="13"/>
      <c r="B7009" s="14"/>
      <c r="C7009" s="15"/>
      <c r="D7009" s="15"/>
      <c r="E7009" s="15"/>
      <c r="F7009" s="15"/>
      <c r="G7009" s="15"/>
      <c r="H7009" s="15"/>
      <c r="I7009" s="18"/>
      <c r="J7009" s="15"/>
      <c r="K7009" s="18"/>
      <c r="M7009" s="20"/>
      <c r="N7009" s="21"/>
      <c r="O7009" s="21"/>
      <c r="P7009" s="21"/>
      <c r="Q7009" s="21"/>
      <c r="R7009" s="21"/>
      <c r="S7009" s="21"/>
      <c r="T7009" s="21"/>
    </row>
    <row r="7010" spans="1:20">
      <c r="A7010" s="13"/>
      <c r="B7010" s="14"/>
      <c r="C7010" s="15"/>
      <c r="D7010" s="15"/>
      <c r="E7010" s="15"/>
      <c r="F7010" s="15"/>
      <c r="G7010" s="15"/>
      <c r="H7010" s="15"/>
      <c r="I7010" s="18"/>
      <c r="J7010" s="15"/>
      <c r="K7010" s="18"/>
      <c r="M7010" s="20"/>
      <c r="N7010" s="21"/>
      <c r="O7010" s="21"/>
      <c r="P7010" s="21"/>
      <c r="Q7010" s="21"/>
      <c r="R7010" s="21"/>
      <c r="S7010" s="21"/>
      <c r="T7010" s="21"/>
    </row>
    <row r="7011" spans="1:20">
      <c r="A7011" s="13"/>
      <c r="B7011" s="14"/>
      <c r="C7011" s="15"/>
      <c r="D7011" s="15"/>
      <c r="E7011" s="15"/>
      <c r="F7011" s="15"/>
      <c r="G7011" s="15"/>
      <c r="H7011" s="15"/>
      <c r="I7011" s="18"/>
      <c r="J7011" s="15"/>
      <c r="K7011" s="18"/>
      <c r="M7011" s="20"/>
      <c r="N7011" s="21"/>
      <c r="O7011" s="21"/>
      <c r="P7011" s="21"/>
      <c r="Q7011" s="21"/>
      <c r="R7011" s="21"/>
      <c r="S7011" s="21"/>
      <c r="T7011" s="21"/>
    </row>
    <row r="7012" spans="1:20">
      <c r="A7012" s="13"/>
      <c r="B7012" s="14"/>
      <c r="C7012" s="15"/>
      <c r="D7012" s="15"/>
      <c r="E7012" s="15"/>
      <c r="F7012" s="15"/>
      <c r="G7012" s="15"/>
      <c r="H7012" s="15"/>
      <c r="I7012" s="18"/>
      <c r="J7012" s="15"/>
      <c r="K7012" s="18"/>
      <c r="M7012" s="20"/>
      <c r="N7012" s="21"/>
      <c r="O7012" s="21"/>
      <c r="P7012" s="21"/>
      <c r="Q7012" s="21"/>
      <c r="R7012" s="21"/>
      <c r="S7012" s="21"/>
      <c r="T7012" s="21"/>
    </row>
    <row r="7013" spans="1:20">
      <c r="A7013" s="13"/>
      <c r="B7013" s="14"/>
      <c r="C7013" s="15"/>
      <c r="D7013" s="15"/>
      <c r="E7013" s="15"/>
      <c r="F7013" s="15"/>
      <c r="G7013" s="15"/>
      <c r="H7013" s="15"/>
      <c r="I7013" s="18"/>
      <c r="J7013" s="15"/>
      <c r="K7013" s="18"/>
      <c r="M7013" s="20"/>
      <c r="N7013" s="21"/>
      <c r="O7013" s="21"/>
      <c r="P7013" s="21"/>
      <c r="Q7013" s="21"/>
      <c r="R7013" s="21"/>
      <c r="S7013" s="21"/>
      <c r="T7013" s="21"/>
    </row>
    <row r="7014" spans="1:20">
      <c r="A7014" s="13"/>
      <c r="B7014" s="14"/>
      <c r="C7014" s="15"/>
      <c r="D7014" s="15"/>
      <c r="E7014" s="15"/>
      <c r="F7014" s="15"/>
      <c r="G7014" s="15"/>
      <c r="H7014" s="15"/>
      <c r="I7014" s="18"/>
      <c r="J7014" s="15"/>
      <c r="K7014" s="18"/>
      <c r="M7014" s="20"/>
      <c r="N7014" s="21"/>
      <c r="O7014" s="21"/>
      <c r="P7014" s="21"/>
      <c r="Q7014" s="21"/>
      <c r="R7014" s="21"/>
      <c r="S7014" s="21"/>
      <c r="T7014" s="21"/>
    </row>
    <row r="7015" spans="1:20">
      <c r="A7015" s="13"/>
      <c r="B7015" s="14"/>
      <c r="C7015" s="15"/>
      <c r="D7015" s="15"/>
      <c r="E7015" s="15"/>
      <c r="F7015" s="15"/>
      <c r="G7015" s="15"/>
      <c r="H7015" s="15"/>
      <c r="I7015" s="18"/>
      <c r="J7015" s="15"/>
      <c r="K7015" s="18"/>
      <c r="M7015" s="20"/>
      <c r="N7015" s="21"/>
      <c r="O7015" s="21"/>
      <c r="P7015" s="21"/>
      <c r="Q7015" s="21"/>
      <c r="R7015" s="21"/>
      <c r="S7015" s="21"/>
      <c r="T7015" s="21"/>
    </row>
    <row r="7016" spans="1:20">
      <c r="A7016" s="13"/>
      <c r="B7016" s="14"/>
      <c r="C7016" s="15"/>
      <c r="D7016" s="15"/>
      <c r="E7016" s="15"/>
      <c r="F7016" s="15"/>
      <c r="G7016" s="15"/>
      <c r="H7016" s="15"/>
      <c r="I7016" s="18"/>
      <c r="J7016" s="15"/>
      <c r="K7016" s="18"/>
      <c r="M7016" s="20"/>
      <c r="N7016" s="21"/>
      <c r="O7016" s="21"/>
      <c r="P7016" s="21"/>
      <c r="Q7016" s="21"/>
      <c r="R7016" s="21"/>
      <c r="S7016" s="21"/>
      <c r="T7016" s="21"/>
    </row>
    <row r="7017" spans="1:20">
      <c r="A7017" s="13"/>
      <c r="B7017" s="14"/>
      <c r="C7017" s="15"/>
      <c r="D7017" s="15"/>
      <c r="E7017" s="15"/>
      <c r="F7017" s="15"/>
      <c r="G7017" s="15"/>
      <c r="H7017" s="15"/>
      <c r="I7017" s="18"/>
      <c r="J7017" s="15"/>
      <c r="K7017" s="18"/>
      <c r="M7017" s="20"/>
      <c r="N7017" s="21"/>
      <c r="O7017" s="21"/>
      <c r="P7017" s="21"/>
      <c r="Q7017" s="21"/>
      <c r="R7017" s="21"/>
      <c r="S7017" s="21"/>
      <c r="T7017" s="21"/>
    </row>
    <row r="7018" spans="1:20">
      <c r="A7018" s="13"/>
      <c r="B7018" s="14"/>
      <c r="C7018" s="15"/>
      <c r="D7018" s="15"/>
      <c r="E7018" s="15"/>
      <c r="F7018" s="15"/>
      <c r="G7018" s="15"/>
      <c r="H7018" s="15"/>
      <c r="I7018" s="18"/>
      <c r="J7018" s="15"/>
      <c r="K7018" s="18"/>
      <c r="M7018" s="20"/>
      <c r="N7018" s="21"/>
      <c r="O7018" s="21"/>
      <c r="P7018" s="21"/>
      <c r="Q7018" s="21"/>
      <c r="R7018" s="21"/>
      <c r="S7018" s="21"/>
      <c r="T7018" s="21"/>
    </row>
    <row r="7019" spans="1:20">
      <c r="A7019" s="13"/>
      <c r="B7019" s="14"/>
      <c r="C7019" s="15"/>
      <c r="D7019" s="15"/>
      <c r="E7019" s="15"/>
      <c r="F7019" s="15"/>
      <c r="G7019" s="15"/>
      <c r="H7019" s="15"/>
      <c r="I7019" s="18"/>
      <c r="J7019" s="15"/>
      <c r="K7019" s="18"/>
      <c r="M7019" s="20"/>
      <c r="N7019" s="21"/>
      <c r="O7019" s="21"/>
      <c r="P7019" s="21"/>
      <c r="Q7019" s="21"/>
      <c r="R7019" s="21"/>
      <c r="S7019" s="21"/>
      <c r="T7019" s="21"/>
    </row>
    <row r="7020" spans="1:20">
      <c r="A7020" s="13"/>
      <c r="B7020" s="14"/>
      <c r="C7020" s="15"/>
      <c r="D7020" s="15"/>
      <c r="E7020" s="15"/>
      <c r="F7020" s="15"/>
      <c r="G7020" s="15"/>
      <c r="H7020" s="15"/>
      <c r="I7020" s="18"/>
      <c r="J7020" s="15"/>
      <c r="K7020" s="18"/>
      <c r="M7020" s="20"/>
      <c r="N7020" s="21"/>
      <c r="O7020" s="21"/>
      <c r="P7020" s="21"/>
      <c r="Q7020" s="21"/>
      <c r="R7020" s="21"/>
      <c r="S7020" s="21"/>
      <c r="T7020" s="21"/>
    </row>
    <row r="7021" spans="1:20">
      <c r="A7021" s="13"/>
      <c r="B7021" s="14"/>
      <c r="C7021" s="15"/>
      <c r="D7021" s="15"/>
      <c r="E7021" s="15"/>
      <c r="F7021" s="15"/>
      <c r="G7021" s="15"/>
      <c r="H7021" s="15"/>
      <c r="I7021" s="18"/>
      <c r="J7021" s="15"/>
      <c r="K7021" s="18"/>
      <c r="M7021" s="20"/>
      <c r="N7021" s="21"/>
      <c r="O7021" s="21"/>
      <c r="P7021" s="21"/>
      <c r="Q7021" s="21"/>
      <c r="R7021" s="21"/>
      <c r="S7021" s="21"/>
      <c r="T7021" s="21"/>
    </row>
    <row r="7022" spans="1:20">
      <c r="A7022" s="13"/>
      <c r="B7022" s="14"/>
      <c r="C7022" s="15"/>
      <c r="D7022" s="15"/>
      <c r="E7022" s="15"/>
      <c r="F7022" s="15"/>
      <c r="G7022" s="15"/>
      <c r="H7022" s="15"/>
      <c r="I7022" s="18"/>
      <c r="J7022" s="15"/>
      <c r="K7022" s="18"/>
      <c r="M7022" s="20"/>
      <c r="N7022" s="21"/>
      <c r="O7022" s="21"/>
      <c r="P7022" s="21"/>
      <c r="Q7022" s="21"/>
      <c r="R7022" s="21"/>
      <c r="S7022" s="21"/>
      <c r="T7022" s="21"/>
    </row>
    <row r="7023" spans="1:20">
      <c r="A7023" s="13"/>
      <c r="B7023" s="14"/>
      <c r="C7023" s="15"/>
      <c r="D7023" s="15"/>
      <c r="E7023" s="15"/>
      <c r="F7023" s="15"/>
      <c r="G7023" s="15"/>
      <c r="H7023" s="15"/>
      <c r="I7023" s="18"/>
      <c r="J7023" s="15"/>
      <c r="K7023" s="18"/>
      <c r="M7023" s="20"/>
      <c r="N7023" s="21"/>
      <c r="O7023" s="21"/>
      <c r="P7023" s="21"/>
      <c r="Q7023" s="21"/>
      <c r="R7023" s="21"/>
      <c r="S7023" s="21"/>
      <c r="T7023" s="21"/>
    </row>
    <row r="7024" spans="1:20">
      <c r="A7024" s="13"/>
      <c r="B7024" s="14"/>
      <c r="C7024" s="15"/>
      <c r="D7024" s="15"/>
      <c r="E7024" s="15"/>
      <c r="F7024" s="15"/>
      <c r="G7024" s="15"/>
      <c r="H7024" s="15"/>
      <c r="I7024" s="18"/>
      <c r="J7024" s="15"/>
      <c r="K7024" s="18"/>
      <c r="M7024" s="20"/>
      <c r="N7024" s="21"/>
      <c r="O7024" s="21"/>
      <c r="P7024" s="21"/>
      <c r="Q7024" s="21"/>
      <c r="R7024" s="21"/>
      <c r="S7024" s="21"/>
      <c r="T7024" s="21"/>
    </row>
    <row r="7025" spans="1:20">
      <c r="A7025" s="13"/>
      <c r="B7025" s="14"/>
      <c r="C7025" s="15"/>
      <c r="D7025" s="15"/>
      <c r="E7025" s="15"/>
      <c r="F7025" s="15"/>
      <c r="G7025" s="15"/>
      <c r="H7025" s="15"/>
      <c r="I7025" s="18"/>
      <c r="J7025" s="15"/>
      <c r="K7025" s="18"/>
      <c r="M7025" s="20"/>
      <c r="N7025" s="21"/>
      <c r="O7025" s="21"/>
      <c r="P7025" s="21"/>
      <c r="Q7025" s="21"/>
      <c r="R7025" s="21"/>
      <c r="S7025" s="21"/>
      <c r="T7025" s="21"/>
    </row>
    <row r="7026" spans="1:20">
      <c r="A7026" s="13"/>
      <c r="B7026" s="14"/>
      <c r="C7026" s="15"/>
      <c r="D7026" s="15"/>
      <c r="E7026" s="15"/>
      <c r="F7026" s="15"/>
      <c r="G7026" s="15"/>
      <c r="H7026" s="15"/>
      <c r="I7026" s="18"/>
      <c r="J7026" s="15"/>
      <c r="K7026" s="18"/>
      <c r="M7026" s="20"/>
      <c r="N7026" s="21"/>
      <c r="O7026" s="21"/>
      <c r="P7026" s="21"/>
      <c r="Q7026" s="21"/>
      <c r="R7026" s="21"/>
      <c r="S7026" s="21"/>
      <c r="T7026" s="21"/>
    </row>
    <row r="7027" spans="1:20">
      <c r="A7027" s="13"/>
      <c r="B7027" s="14"/>
      <c r="C7027" s="15"/>
      <c r="D7027" s="15"/>
      <c r="E7027" s="15"/>
      <c r="F7027" s="15"/>
      <c r="G7027" s="15"/>
      <c r="H7027" s="15"/>
      <c r="I7027" s="18"/>
      <c r="J7027" s="15"/>
      <c r="K7027" s="18"/>
      <c r="M7027" s="20"/>
      <c r="N7027" s="21"/>
      <c r="O7027" s="21"/>
      <c r="P7027" s="21"/>
      <c r="Q7027" s="21"/>
      <c r="R7027" s="21"/>
      <c r="S7027" s="21"/>
      <c r="T7027" s="21"/>
    </row>
    <row r="7028" spans="1:20">
      <c r="A7028" s="13"/>
      <c r="B7028" s="14"/>
      <c r="C7028" s="15"/>
      <c r="D7028" s="15"/>
      <c r="E7028" s="15"/>
      <c r="F7028" s="15"/>
      <c r="G7028" s="15"/>
      <c r="H7028" s="15"/>
      <c r="I7028" s="18"/>
      <c r="J7028" s="15"/>
      <c r="K7028" s="18"/>
      <c r="M7028" s="20"/>
      <c r="N7028" s="21"/>
      <c r="O7028" s="21"/>
      <c r="P7028" s="21"/>
      <c r="Q7028" s="21"/>
      <c r="R7028" s="21"/>
      <c r="S7028" s="21"/>
      <c r="T7028" s="21"/>
    </row>
    <row r="7029" spans="1:20">
      <c r="A7029" s="13"/>
      <c r="B7029" s="14"/>
      <c r="C7029" s="15"/>
      <c r="D7029" s="15"/>
      <c r="E7029" s="15"/>
      <c r="F7029" s="15"/>
      <c r="G7029" s="15"/>
      <c r="H7029" s="15"/>
      <c r="I7029" s="18"/>
      <c r="J7029" s="15"/>
      <c r="K7029" s="18"/>
      <c r="M7029" s="20"/>
      <c r="N7029" s="21"/>
      <c r="O7029" s="21"/>
      <c r="P7029" s="21"/>
      <c r="Q7029" s="21"/>
      <c r="R7029" s="21"/>
      <c r="S7029" s="21"/>
      <c r="T7029" s="21"/>
    </row>
    <row r="7030" spans="1:20">
      <c r="A7030" s="13"/>
      <c r="B7030" s="14"/>
      <c r="C7030" s="15"/>
      <c r="D7030" s="15"/>
      <c r="E7030" s="15"/>
      <c r="F7030" s="15"/>
      <c r="G7030" s="15"/>
      <c r="H7030" s="15"/>
      <c r="I7030" s="18"/>
      <c r="J7030" s="15"/>
      <c r="K7030" s="18"/>
      <c r="M7030" s="20"/>
      <c r="N7030" s="21"/>
      <c r="O7030" s="21"/>
      <c r="P7030" s="21"/>
      <c r="Q7030" s="21"/>
      <c r="R7030" s="21"/>
      <c r="S7030" s="21"/>
      <c r="T7030" s="21"/>
    </row>
    <row r="7031" spans="1:20">
      <c r="A7031" s="13"/>
      <c r="B7031" s="14"/>
      <c r="C7031" s="15"/>
      <c r="D7031" s="15"/>
      <c r="E7031" s="15"/>
      <c r="F7031" s="15"/>
      <c r="G7031" s="15"/>
      <c r="H7031" s="15"/>
      <c r="I7031" s="18"/>
      <c r="J7031" s="15"/>
      <c r="K7031" s="18"/>
      <c r="M7031" s="20"/>
      <c r="N7031" s="21"/>
      <c r="O7031" s="21"/>
      <c r="P7031" s="21"/>
      <c r="Q7031" s="21"/>
      <c r="R7031" s="21"/>
      <c r="S7031" s="21"/>
      <c r="T7031" s="21"/>
    </row>
    <row r="7032" spans="1:20">
      <c r="A7032" s="13"/>
      <c r="B7032" s="14"/>
      <c r="C7032" s="15"/>
      <c r="D7032" s="15"/>
      <c r="E7032" s="15"/>
      <c r="F7032" s="15"/>
      <c r="G7032" s="15"/>
      <c r="H7032" s="15"/>
      <c r="I7032" s="18"/>
      <c r="J7032" s="15"/>
      <c r="K7032" s="18"/>
      <c r="M7032" s="20"/>
      <c r="N7032" s="21"/>
      <c r="O7032" s="21"/>
      <c r="P7032" s="21"/>
      <c r="Q7032" s="21"/>
      <c r="R7032" s="21"/>
      <c r="S7032" s="21"/>
      <c r="T7032" s="21"/>
    </row>
    <row r="7033" spans="1:20">
      <c r="A7033" s="13"/>
      <c r="B7033" s="14"/>
      <c r="C7033" s="15"/>
      <c r="D7033" s="15"/>
      <c r="E7033" s="15"/>
      <c r="F7033" s="15"/>
      <c r="G7033" s="15"/>
      <c r="H7033" s="15"/>
      <c r="I7033" s="18"/>
      <c r="J7033" s="15"/>
      <c r="K7033" s="18"/>
      <c r="M7033" s="20"/>
      <c r="N7033" s="21"/>
      <c r="O7033" s="21"/>
      <c r="P7033" s="21"/>
      <c r="Q7033" s="21"/>
      <c r="R7033" s="21"/>
      <c r="S7033" s="21"/>
      <c r="T7033" s="21"/>
    </row>
    <row r="7034" spans="1:20">
      <c r="A7034" s="13"/>
      <c r="B7034" s="14"/>
      <c r="C7034" s="15"/>
      <c r="D7034" s="15"/>
      <c r="E7034" s="15"/>
      <c r="F7034" s="15"/>
      <c r="G7034" s="15"/>
      <c r="H7034" s="15"/>
      <c r="I7034" s="18"/>
      <c r="J7034" s="15"/>
      <c r="K7034" s="18"/>
      <c r="M7034" s="20"/>
      <c r="N7034" s="21"/>
      <c r="O7034" s="21"/>
      <c r="P7034" s="21"/>
      <c r="Q7034" s="21"/>
      <c r="R7034" s="21"/>
      <c r="S7034" s="21"/>
      <c r="T7034" s="21"/>
    </row>
    <row r="7035" spans="1:20">
      <c r="A7035" s="13"/>
      <c r="B7035" s="14"/>
      <c r="C7035" s="15"/>
      <c r="D7035" s="15"/>
      <c r="E7035" s="15"/>
      <c r="F7035" s="15"/>
      <c r="G7035" s="15"/>
      <c r="H7035" s="15"/>
      <c r="I7035" s="18"/>
      <c r="J7035" s="15"/>
      <c r="K7035" s="18"/>
      <c r="M7035" s="20"/>
      <c r="N7035" s="21"/>
      <c r="O7035" s="21"/>
      <c r="P7035" s="21"/>
      <c r="Q7035" s="21"/>
      <c r="R7035" s="21"/>
      <c r="S7035" s="21"/>
      <c r="T7035" s="21"/>
    </row>
    <row r="7036" spans="1:20">
      <c r="A7036" s="13"/>
      <c r="B7036" s="14"/>
      <c r="C7036" s="15"/>
      <c r="D7036" s="15"/>
      <c r="E7036" s="15"/>
      <c r="F7036" s="15"/>
      <c r="G7036" s="15"/>
      <c r="H7036" s="15"/>
      <c r="I7036" s="18"/>
      <c r="J7036" s="15"/>
      <c r="K7036" s="18"/>
      <c r="M7036" s="20"/>
      <c r="N7036" s="21"/>
      <c r="O7036" s="21"/>
      <c r="P7036" s="21"/>
      <c r="Q7036" s="21"/>
      <c r="R7036" s="21"/>
      <c r="S7036" s="21"/>
      <c r="T7036" s="21"/>
    </row>
    <row r="7037" spans="1:20">
      <c r="A7037" s="13"/>
      <c r="B7037" s="14"/>
      <c r="C7037" s="15"/>
      <c r="D7037" s="15"/>
      <c r="E7037" s="15"/>
      <c r="F7037" s="15"/>
      <c r="G7037" s="15"/>
      <c r="H7037" s="15"/>
      <c r="I7037" s="18"/>
      <c r="J7037" s="15"/>
      <c r="K7037" s="18"/>
      <c r="M7037" s="20"/>
      <c r="N7037" s="21"/>
      <c r="O7037" s="21"/>
      <c r="P7037" s="21"/>
      <c r="Q7037" s="21"/>
      <c r="R7037" s="21"/>
      <c r="S7037" s="21"/>
      <c r="T7037" s="21"/>
    </row>
    <row r="7038" spans="1:20">
      <c r="A7038" s="13"/>
      <c r="B7038" s="14"/>
      <c r="C7038" s="15"/>
      <c r="D7038" s="15"/>
      <c r="E7038" s="15"/>
      <c r="F7038" s="15"/>
      <c r="G7038" s="15"/>
      <c r="H7038" s="15"/>
      <c r="I7038" s="18"/>
      <c r="J7038" s="15"/>
      <c r="K7038" s="18"/>
      <c r="M7038" s="20"/>
      <c r="N7038" s="21"/>
      <c r="O7038" s="21"/>
      <c r="P7038" s="21"/>
      <c r="Q7038" s="21"/>
      <c r="R7038" s="21"/>
      <c r="S7038" s="21"/>
      <c r="T7038" s="21"/>
    </row>
    <row r="7039" spans="1:20">
      <c r="A7039" s="13"/>
      <c r="B7039" s="14"/>
      <c r="C7039" s="15"/>
      <c r="D7039" s="15"/>
      <c r="E7039" s="15"/>
      <c r="F7039" s="15"/>
      <c r="G7039" s="15"/>
      <c r="H7039" s="15"/>
      <c r="I7039" s="18"/>
      <c r="J7039" s="15"/>
      <c r="K7039" s="18"/>
      <c r="M7039" s="20"/>
      <c r="N7039" s="21"/>
      <c r="O7039" s="21"/>
      <c r="P7039" s="21"/>
      <c r="Q7039" s="21"/>
      <c r="R7039" s="21"/>
      <c r="S7039" s="21"/>
      <c r="T7039" s="21"/>
    </row>
    <row r="7040" spans="1:20">
      <c r="A7040" s="13"/>
      <c r="B7040" s="14"/>
      <c r="C7040" s="15"/>
      <c r="D7040" s="15"/>
      <c r="E7040" s="15"/>
      <c r="F7040" s="15"/>
      <c r="G7040" s="15"/>
      <c r="H7040" s="15"/>
      <c r="I7040" s="18"/>
      <c r="J7040" s="15"/>
      <c r="K7040" s="18"/>
      <c r="M7040" s="20"/>
      <c r="N7040" s="21"/>
      <c r="O7040" s="21"/>
      <c r="P7040" s="21"/>
      <c r="Q7040" s="21"/>
      <c r="R7040" s="21"/>
      <c r="S7040" s="21"/>
      <c r="T7040" s="21"/>
    </row>
    <row r="7041" spans="1:20">
      <c r="A7041" s="13"/>
      <c r="B7041" s="14"/>
      <c r="C7041" s="15"/>
      <c r="D7041" s="15"/>
      <c r="E7041" s="15"/>
      <c r="F7041" s="15"/>
      <c r="G7041" s="15"/>
      <c r="H7041" s="15"/>
      <c r="I7041" s="18"/>
      <c r="J7041" s="15"/>
      <c r="K7041" s="18"/>
      <c r="M7041" s="20"/>
      <c r="N7041" s="21"/>
      <c r="O7041" s="21"/>
      <c r="P7041" s="21"/>
      <c r="Q7041" s="21"/>
      <c r="R7041" s="21"/>
      <c r="S7041" s="21"/>
      <c r="T7041" s="21"/>
    </row>
    <row r="7042" spans="1:20">
      <c r="A7042" s="13"/>
      <c r="B7042" s="14"/>
      <c r="C7042" s="15"/>
      <c r="D7042" s="15"/>
      <c r="E7042" s="15"/>
      <c r="F7042" s="15"/>
      <c r="G7042" s="15"/>
      <c r="H7042" s="15"/>
      <c r="I7042" s="18"/>
      <c r="J7042" s="15"/>
      <c r="K7042" s="18"/>
      <c r="M7042" s="20"/>
      <c r="N7042" s="21"/>
      <c r="O7042" s="21"/>
      <c r="P7042" s="21"/>
      <c r="Q7042" s="21"/>
      <c r="R7042" s="21"/>
      <c r="S7042" s="21"/>
      <c r="T7042" s="21"/>
    </row>
    <row r="7043" spans="1:20">
      <c r="A7043" s="13"/>
      <c r="B7043" s="14"/>
      <c r="C7043" s="15"/>
      <c r="D7043" s="15"/>
      <c r="E7043" s="15"/>
      <c r="F7043" s="15"/>
      <c r="G7043" s="15"/>
      <c r="H7043" s="15"/>
      <c r="I7043" s="18"/>
      <c r="J7043" s="15"/>
      <c r="K7043" s="18"/>
      <c r="M7043" s="20"/>
      <c r="N7043" s="21"/>
      <c r="O7043" s="21"/>
      <c r="P7043" s="21"/>
      <c r="Q7043" s="21"/>
      <c r="R7043" s="21"/>
      <c r="S7043" s="21"/>
      <c r="T7043" s="21"/>
    </row>
    <row r="7044" spans="1:20">
      <c r="A7044" s="13"/>
      <c r="B7044" s="14"/>
      <c r="C7044" s="15"/>
      <c r="D7044" s="15"/>
      <c r="E7044" s="15"/>
      <c r="F7044" s="15"/>
      <c r="G7044" s="15"/>
      <c r="H7044" s="15"/>
      <c r="I7044" s="18"/>
      <c r="J7044" s="15"/>
      <c r="K7044" s="18"/>
      <c r="M7044" s="20"/>
      <c r="N7044" s="21"/>
      <c r="O7044" s="21"/>
      <c r="P7044" s="21"/>
      <c r="Q7044" s="21"/>
      <c r="R7044" s="21"/>
      <c r="S7044" s="21"/>
      <c r="T7044" s="21"/>
    </row>
    <row r="7045" spans="1:20">
      <c r="A7045" s="13"/>
      <c r="B7045" s="14"/>
      <c r="C7045" s="15"/>
      <c r="D7045" s="15"/>
      <c r="E7045" s="15"/>
      <c r="F7045" s="15"/>
      <c r="G7045" s="15"/>
      <c r="H7045" s="15"/>
      <c r="I7045" s="18"/>
      <c r="J7045" s="15"/>
      <c r="K7045" s="18"/>
      <c r="M7045" s="20"/>
      <c r="N7045" s="21"/>
      <c r="O7045" s="21"/>
      <c r="P7045" s="21"/>
      <c r="Q7045" s="21"/>
      <c r="R7045" s="21"/>
      <c r="S7045" s="21"/>
      <c r="T7045" s="21"/>
    </row>
    <row r="7046" spans="1:20">
      <c r="A7046" s="13"/>
      <c r="B7046" s="14"/>
      <c r="C7046" s="15"/>
      <c r="D7046" s="15"/>
      <c r="E7046" s="15"/>
      <c r="F7046" s="15"/>
      <c r="G7046" s="15"/>
      <c r="H7046" s="15"/>
      <c r="I7046" s="18"/>
      <c r="J7046" s="15"/>
      <c r="K7046" s="18"/>
      <c r="M7046" s="20"/>
      <c r="N7046" s="21"/>
      <c r="O7046" s="21"/>
      <c r="P7046" s="21"/>
      <c r="Q7046" s="21"/>
      <c r="R7046" s="21"/>
      <c r="S7046" s="21"/>
      <c r="T7046" s="21"/>
    </row>
    <row r="7047" spans="1:20">
      <c r="A7047" s="13"/>
      <c r="B7047" s="14"/>
      <c r="C7047" s="15"/>
      <c r="D7047" s="15"/>
      <c r="E7047" s="15"/>
      <c r="F7047" s="15"/>
      <c r="G7047" s="15"/>
      <c r="H7047" s="15"/>
      <c r="I7047" s="18"/>
      <c r="J7047" s="15"/>
      <c r="K7047" s="18"/>
      <c r="M7047" s="20"/>
      <c r="N7047" s="21"/>
      <c r="O7047" s="21"/>
      <c r="P7047" s="21"/>
      <c r="Q7047" s="21"/>
      <c r="R7047" s="21"/>
      <c r="S7047" s="21"/>
      <c r="T7047" s="21"/>
    </row>
    <row r="7048" spans="1:20">
      <c r="A7048" s="13"/>
      <c r="B7048" s="14"/>
      <c r="C7048" s="15"/>
      <c r="D7048" s="15"/>
      <c r="E7048" s="15"/>
      <c r="F7048" s="15"/>
      <c r="G7048" s="15"/>
      <c r="H7048" s="15"/>
      <c r="I7048" s="18"/>
      <c r="J7048" s="15"/>
      <c r="K7048" s="18"/>
      <c r="M7048" s="20"/>
      <c r="N7048" s="21"/>
      <c r="O7048" s="21"/>
      <c r="P7048" s="21"/>
      <c r="Q7048" s="21"/>
      <c r="R7048" s="21"/>
      <c r="S7048" s="21"/>
      <c r="T7048" s="21"/>
    </row>
    <row r="7049" spans="1:20">
      <c r="A7049" s="13"/>
      <c r="B7049" s="14"/>
      <c r="C7049" s="15"/>
      <c r="D7049" s="15"/>
      <c r="E7049" s="15"/>
      <c r="F7049" s="15"/>
      <c r="G7049" s="15"/>
      <c r="H7049" s="15"/>
      <c r="I7049" s="18"/>
      <c r="J7049" s="15"/>
      <c r="K7049" s="18"/>
      <c r="M7049" s="20"/>
      <c r="N7049" s="21"/>
      <c r="O7049" s="21"/>
      <c r="P7049" s="21"/>
      <c r="Q7049" s="21"/>
      <c r="R7049" s="21"/>
      <c r="S7049" s="21"/>
      <c r="T7049" s="21"/>
    </row>
    <row r="7050" spans="1:20">
      <c r="A7050" s="13"/>
      <c r="B7050" s="14"/>
      <c r="C7050" s="15"/>
      <c r="D7050" s="15"/>
      <c r="E7050" s="15"/>
      <c r="F7050" s="15"/>
      <c r="G7050" s="15"/>
      <c r="H7050" s="15"/>
      <c r="I7050" s="18"/>
      <c r="J7050" s="15"/>
      <c r="K7050" s="18"/>
      <c r="M7050" s="20"/>
      <c r="N7050" s="21"/>
      <c r="O7050" s="21"/>
      <c r="P7050" s="21"/>
      <c r="Q7050" s="21"/>
      <c r="R7050" s="21"/>
      <c r="S7050" s="21"/>
      <c r="T7050" s="21"/>
    </row>
    <row r="7051" spans="1:20">
      <c r="A7051" s="13"/>
      <c r="B7051" s="14"/>
      <c r="C7051" s="15"/>
      <c r="D7051" s="15"/>
      <c r="E7051" s="15"/>
      <c r="F7051" s="15"/>
      <c r="G7051" s="15"/>
      <c r="H7051" s="15"/>
      <c r="I7051" s="18"/>
      <c r="J7051" s="15"/>
      <c r="K7051" s="18"/>
      <c r="M7051" s="20"/>
      <c r="N7051" s="21"/>
      <c r="O7051" s="21"/>
      <c r="P7051" s="21"/>
      <c r="Q7051" s="21"/>
      <c r="R7051" s="21"/>
      <c r="S7051" s="21"/>
      <c r="T7051" s="21"/>
    </row>
    <row r="7052" spans="1:20">
      <c r="A7052" s="13"/>
      <c r="B7052" s="14"/>
      <c r="C7052" s="15"/>
      <c r="D7052" s="15"/>
      <c r="E7052" s="15"/>
      <c r="F7052" s="15"/>
      <c r="G7052" s="15"/>
      <c r="H7052" s="15"/>
      <c r="I7052" s="18"/>
      <c r="J7052" s="15"/>
      <c r="K7052" s="18"/>
      <c r="M7052" s="20"/>
      <c r="N7052" s="21"/>
      <c r="O7052" s="21"/>
      <c r="P7052" s="21"/>
      <c r="Q7052" s="21"/>
      <c r="R7052" s="21"/>
      <c r="S7052" s="21"/>
      <c r="T7052" s="21"/>
    </row>
    <row r="7053" spans="1:20">
      <c r="A7053" s="13"/>
      <c r="B7053" s="14"/>
      <c r="C7053" s="15"/>
      <c r="D7053" s="15"/>
      <c r="E7053" s="15"/>
      <c r="F7053" s="15"/>
      <c r="G7053" s="15"/>
      <c r="H7053" s="15"/>
      <c r="I7053" s="18"/>
      <c r="J7053" s="15"/>
      <c r="K7053" s="18"/>
      <c r="M7053" s="20"/>
      <c r="N7053" s="21"/>
      <c r="O7053" s="21"/>
      <c r="P7053" s="21"/>
      <c r="Q7053" s="21"/>
      <c r="R7053" s="21"/>
      <c r="S7053" s="21"/>
      <c r="T7053" s="21"/>
    </row>
    <row r="7054" spans="1:20">
      <c r="A7054" s="13"/>
      <c r="B7054" s="14"/>
      <c r="C7054" s="15"/>
      <c r="D7054" s="15"/>
      <c r="E7054" s="15"/>
      <c r="F7054" s="15"/>
      <c r="G7054" s="15"/>
      <c r="H7054" s="15"/>
      <c r="I7054" s="18"/>
      <c r="J7054" s="15"/>
      <c r="K7054" s="18"/>
      <c r="M7054" s="20"/>
      <c r="N7054" s="21"/>
      <c r="O7054" s="21"/>
      <c r="P7054" s="21"/>
      <c r="Q7054" s="21"/>
      <c r="R7054" s="21"/>
      <c r="S7054" s="21"/>
      <c r="T7054" s="21"/>
    </row>
    <row r="7055" spans="1:20">
      <c r="A7055" s="13"/>
      <c r="B7055" s="14"/>
      <c r="C7055" s="15"/>
      <c r="D7055" s="15"/>
      <c r="E7055" s="15"/>
      <c r="F7055" s="15"/>
      <c r="G7055" s="15"/>
      <c r="H7055" s="15"/>
      <c r="I7055" s="18"/>
      <c r="J7055" s="15"/>
      <c r="K7055" s="18"/>
      <c r="M7055" s="20"/>
      <c r="N7055" s="21"/>
      <c r="O7055" s="21"/>
      <c r="P7055" s="21"/>
      <c r="Q7055" s="21"/>
      <c r="R7055" s="21"/>
      <c r="S7055" s="21"/>
      <c r="T7055" s="21"/>
    </row>
    <row r="7056" spans="1:20">
      <c r="A7056" s="13"/>
      <c r="B7056" s="14"/>
      <c r="C7056" s="15"/>
      <c r="D7056" s="15"/>
      <c r="E7056" s="15"/>
      <c r="F7056" s="15"/>
      <c r="G7056" s="15"/>
      <c r="H7056" s="15"/>
      <c r="I7056" s="18"/>
      <c r="J7056" s="15"/>
      <c r="K7056" s="18"/>
      <c r="M7056" s="20"/>
      <c r="N7056" s="21"/>
      <c r="O7056" s="21"/>
      <c r="P7056" s="21"/>
      <c r="Q7056" s="21"/>
      <c r="R7056" s="21"/>
      <c r="S7056" s="21"/>
      <c r="T7056" s="21"/>
    </row>
    <row r="7057" spans="1:20">
      <c r="A7057" s="13"/>
      <c r="B7057" s="14"/>
      <c r="C7057" s="15"/>
      <c r="D7057" s="15"/>
      <c r="E7057" s="15"/>
      <c r="F7057" s="15"/>
      <c r="G7057" s="15"/>
      <c r="H7057" s="15"/>
      <c r="I7057" s="18"/>
      <c r="J7057" s="15"/>
      <c r="K7057" s="18"/>
      <c r="M7057" s="20"/>
      <c r="N7057" s="21"/>
      <c r="O7057" s="21"/>
      <c r="P7057" s="21"/>
      <c r="Q7057" s="21"/>
      <c r="R7057" s="21"/>
      <c r="S7057" s="21"/>
      <c r="T7057" s="21"/>
    </row>
    <row r="7058" spans="1:20">
      <c r="A7058" s="13"/>
      <c r="B7058" s="14"/>
      <c r="C7058" s="15"/>
      <c r="D7058" s="15"/>
      <c r="E7058" s="15"/>
      <c r="F7058" s="15"/>
      <c r="G7058" s="15"/>
      <c r="H7058" s="15"/>
      <c r="I7058" s="18"/>
      <c r="J7058" s="15"/>
      <c r="K7058" s="18"/>
      <c r="M7058" s="20"/>
      <c r="N7058" s="21"/>
      <c r="O7058" s="21"/>
      <c r="P7058" s="21"/>
      <c r="Q7058" s="21"/>
      <c r="R7058" s="21"/>
      <c r="S7058" s="21"/>
      <c r="T7058" s="21"/>
    </row>
    <row r="7059" spans="1:20">
      <c r="A7059" s="13"/>
      <c r="B7059" s="14"/>
      <c r="C7059" s="15"/>
      <c r="D7059" s="15"/>
      <c r="E7059" s="15"/>
      <c r="F7059" s="15"/>
      <c r="G7059" s="15"/>
      <c r="H7059" s="15"/>
      <c r="I7059" s="18"/>
      <c r="J7059" s="15"/>
      <c r="K7059" s="18"/>
      <c r="M7059" s="20"/>
      <c r="N7059" s="21"/>
      <c r="O7059" s="21"/>
      <c r="P7059" s="21"/>
      <c r="Q7059" s="21"/>
      <c r="R7059" s="21"/>
      <c r="S7059" s="21"/>
      <c r="T7059" s="21"/>
    </row>
    <row r="7060" spans="1:20">
      <c r="A7060" s="13"/>
      <c r="B7060" s="14"/>
      <c r="C7060" s="15"/>
      <c r="D7060" s="15"/>
      <c r="E7060" s="15"/>
      <c r="F7060" s="15"/>
      <c r="G7060" s="15"/>
      <c r="H7060" s="15"/>
      <c r="I7060" s="18"/>
      <c r="J7060" s="15"/>
      <c r="K7060" s="18"/>
      <c r="M7060" s="20"/>
      <c r="N7060" s="21"/>
      <c r="O7060" s="21"/>
      <c r="P7060" s="21"/>
      <c r="Q7060" s="21"/>
      <c r="R7060" s="21"/>
      <c r="S7060" s="21"/>
      <c r="T7060" s="21"/>
    </row>
    <row r="7061" spans="1:20">
      <c r="A7061" s="13"/>
      <c r="B7061" s="14"/>
      <c r="C7061" s="15"/>
      <c r="D7061" s="15"/>
      <c r="E7061" s="15"/>
      <c r="F7061" s="15"/>
      <c r="G7061" s="15"/>
      <c r="H7061" s="15"/>
      <c r="I7061" s="18"/>
      <c r="J7061" s="15"/>
      <c r="K7061" s="18"/>
      <c r="M7061" s="20"/>
      <c r="N7061" s="21"/>
      <c r="O7061" s="21"/>
      <c r="P7061" s="21"/>
      <c r="Q7061" s="21"/>
      <c r="R7061" s="21"/>
      <c r="S7061" s="21"/>
      <c r="T7061" s="21"/>
    </row>
    <row r="7062" spans="1:20">
      <c r="A7062" s="13"/>
      <c r="B7062" s="14"/>
      <c r="C7062" s="15"/>
      <c r="D7062" s="15"/>
      <c r="E7062" s="15"/>
      <c r="F7062" s="15"/>
      <c r="G7062" s="15"/>
      <c r="H7062" s="15"/>
      <c r="I7062" s="18"/>
      <c r="J7062" s="15"/>
      <c r="K7062" s="18"/>
      <c r="M7062" s="20"/>
      <c r="N7062" s="21"/>
      <c r="O7062" s="21"/>
      <c r="P7062" s="21"/>
      <c r="Q7062" s="21"/>
      <c r="R7062" s="21"/>
      <c r="S7062" s="21"/>
      <c r="T7062" s="21"/>
    </row>
    <row r="7063" spans="1:20">
      <c r="A7063" s="13"/>
      <c r="B7063" s="14"/>
      <c r="C7063" s="15"/>
      <c r="D7063" s="15"/>
      <c r="E7063" s="15"/>
      <c r="F7063" s="15"/>
      <c r="G7063" s="15"/>
      <c r="H7063" s="15"/>
      <c r="I7063" s="18"/>
      <c r="J7063" s="15"/>
      <c r="K7063" s="18"/>
      <c r="M7063" s="20"/>
      <c r="N7063" s="21"/>
      <c r="O7063" s="21"/>
      <c r="P7063" s="21"/>
      <c r="Q7063" s="21"/>
      <c r="R7063" s="21"/>
      <c r="S7063" s="21"/>
      <c r="T7063" s="21"/>
    </row>
    <row r="7064" spans="1:20">
      <c r="A7064" s="13"/>
      <c r="B7064" s="14"/>
      <c r="C7064" s="15"/>
      <c r="D7064" s="15"/>
      <c r="E7064" s="15"/>
      <c r="F7064" s="15"/>
      <c r="G7064" s="15"/>
      <c r="H7064" s="15"/>
      <c r="I7064" s="18"/>
      <c r="J7064" s="15"/>
      <c r="K7064" s="18"/>
      <c r="M7064" s="20"/>
      <c r="N7064" s="21"/>
      <c r="O7064" s="21"/>
      <c r="P7064" s="21"/>
      <c r="Q7064" s="21"/>
      <c r="R7064" s="21"/>
      <c r="S7064" s="21"/>
      <c r="T7064" s="21"/>
    </row>
    <row r="7065" spans="1:20">
      <c r="A7065" s="13"/>
      <c r="B7065" s="14"/>
      <c r="C7065" s="15"/>
      <c r="D7065" s="15"/>
      <c r="E7065" s="15"/>
      <c r="F7065" s="15"/>
      <c r="G7065" s="15"/>
      <c r="H7065" s="15"/>
      <c r="I7065" s="18"/>
      <c r="J7065" s="15"/>
      <c r="K7065" s="18"/>
      <c r="M7065" s="20"/>
      <c r="N7065" s="21"/>
      <c r="O7065" s="21"/>
      <c r="P7065" s="21"/>
      <c r="Q7065" s="21"/>
      <c r="R7065" s="21"/>
      <c r="S7065" s="21"/>
      <c r="T7065" s="21"/>
    </row>
    <row r="7066" spans="1:20">
      <c r="A7066" s="13"/>
      <c r="B7066" s="14"/>
      <c r="C7066" s="15"/>
      <c r="D7066" s="15"/>
      <c r="E7066" s="15"/>
      <c r="F7066" s="15"/>
      <c r="G7066" s="15"/>
      <c r="H7066" s="15"/>
      <c r="I7066" s="18"/>
      <c r="J7066" s="15"/>
      <c r="K7066" s="18"/>
      <c r="M7066" s="20"/>
      <c r="N7066" s="21"/>
      <c r="O7066" s="21"/>
      <c r="P7066" s="21"/>
      <c r="Q7066" s="21"/>
      <c r="R7066" s="21"/>
      <c r="S7066" s="21"/>
      <c r="T7066" s="21"/>
    </row>
    <row r="7067" spans="1:20">
      <c r="A7067" s="13"/>
      <c r="B7067" s="14"/>
      <c r="C7067" s="15"/>
      <c r="D7067" s="15"/>
      <c r="E7067" s="15"/>
      <c r="F7067" s="15"/>
      <c r="G7067" s="15"/>
      <c r="H7067" s="15"/>
      <c r="I7067" s="18"/>
      <c r="J7067" s="15"/>
      <c r="K7067" s="18"/>
      <c r="M7067" s="20"/>
      <c r="N7067" s="21"/>
      <c r="O7067" s="21"/>
      <c r="P7067" s="21"/>
      <c r="Q7067" s="21"/>
      <c r="R7067" s="21"/>
      <c r="S7067" s="21"/>
      <c r="T7067" s="21"/>
    </row>
    <row r="7068" spans="1:20">
      <c r="A7068" s="13"/>
      <c r="B7068" s="14"/>
      <c r="C7068" s="15"/>
      <c r="D7068" s="15"/>
      <c r="E7068" s="15"/>
      <c r="F7068" s="15"/>
      <c r="G7068" s="15"/>
      <c r="H7068" s="15"/>
      <c r="I7068" s="18"/>
      <c r="J7068" s="15"/>
      <c r="K7068" s="18"/>
      <c r="M7068" s="20"/>
      <c r="N7068" s="21"/>
      <c r="O7068" s="21"/>
      <c r="P7068" s="21"/>
      <c r="Q7068" s="21"/>
      <c r="R7068" s="21"/>
      <c r="S7068" s="21"/>
      <c r="T7068" s="21"/>
    </row>
    <row r="7069" spans="1:20">
      <c r="A7069" s="13"/>
      <c r="B7069" s="14"/>
      <c r="C7069" s="15"/>
      <c r="D7069" s="15"/>
      <c r="E7069" s="15"/>
      <c r="F7069" s="15"/>
      <c r="G7069" s="15"/>
      <c r="H7069" s="15"/>
      <c r="I7069" s="18"/>
      <c r="J7069" s="15"/>
      <c r="K7069" s="18"/>
      <c r="M7069" s="20"/>
      <c r="N7069" s="21"/>
      <c r="O7069" s="21"/>
      <c r="P7069" s="21"/>
      <c r="Q7069" s="21"/>
      <c r="R7069" s="21"/>
      <c r="S7069" s="21"/>
      <c r="T7069" s="21"/>
    </row>
    <row r="7070" spans="1:20">
      <c r="A7070" s="13"/>
      <c r="B7070" s="14"/>
      <c r="C7070" s="15"/>
      <c r="D7070" s="15"/>
      <c r="E7070" s="15"/>
      <c r="F7070" s="15"/>
      <c r="G7070" s="15"/>
      <c r="H7070" s="15"/>
      <c r="I7070" s="18"/>
      <c r="J7070" s="15"/>
      <c r="K7070" s="18"/>
      <c r="M7070" s="20"/>
      <c r="N7070" s="21"/>
      <c r="O7070" s="21"/>
      <c r="P7070" s="21"/>
      <c r="Q7070" s="21"/>
      <c r="R7070" s="21"/>
      <c r="S7070" s="21"/>
      <c r="T7070" s="21"/>
    </row>
    <row r="7071" spans="1:20">
      <c r="A7071" s="13"/>
      <c r="B7071" s="14"/>
      <c r="C7071" s="15"/>
      <c r="D7071" s="15"/>
      <c r="E7071" s="15"/>
      <c r="F7071" s="15"/>
      <c r="G7071" s="15"/>
      <c r="H7071" s="15"/>
      <c r="I7071" s="18"/>
      <c r="J7071" s="15"/>
      <c r="K7071" s="18"/>
      <c r="M7071" s="20"/>
      <c r="N7071" s="21"/>
      <c r="O7071" s="21"/>
      <c r="P7071" s="21"/>
      <c r="Q7071" s="21"/>
      <c r="R7071" s="21"/>
      <c r="S7071" s="21"/>
      <c r="T7071" s="21"/>
    </row>
    <row r="7072" spans="1:20">
      <c r="A7072" s="13"/>
      <c r="B7072" s="14"/>
      <c r="C7072" s="15"/>
      <c r="D7072" s="15"/>
      <c r="E7072" s="15"/>
      <c r="F7072" s="15"/>
      <c r="G7072" s="15"/>
      <c r="H7072" s="15"/>
      <c r="I7072" s="18"/>
      <c r="J7072" s="15"/>
      <c r="K7072" s="18"/>
      <c r="M7072" s="20"/>
      <c r="N7072" s="21"/>
      <c r="O7072" s="21"/>
      <c r="P7072" s="21"/>
      <c r="Q7072" s="21"/>
      <c r="R7072" s="21"/>
      <c r="S7072" s="21"/>
      <c r="T7072" s="21"/>
    </row>
    <row r="7073" spans="1:20">
      <c r="A7073" s="13"/>
      <c r="B7073" s="14"/>
      <c r="C7073" s="15"/>
      <c r="D7073" s="15"/>
      <c r="E7073" s="15"/>
      <c r="F7073" s="15"/>
      <c r="G7073" s="15"/>
      <c r="H7073" s="15"/>
      <c r="I7073" s="18"/>
      <c r="J7073" s="15"/>
      <c r="K7073" s="18"/>
      <c r="M7073" s="20"/>
      <c r="N7073" s="21"/>
      <c r="O7073" s="21"/>
      <c r="P7073" s="21"/>
      <c r="Q7073" s="21"/>
      <c r="R7073" s="21"/>
      <c r="S7073" s="21"/>
      <c r="T7073" s="21"/>
    </row>
    <row r="7074" spans="1:20">
      <c r="A7074" s="13"/>
      <c r="B7074" s="14"/>
      <c r="C7074" s="15"/>
      <c r="D7074" s="15"/>
      <c r="E7074" s="15"/>
      <c r="F7074" s="15"/>
      <c r="G7074" s="15"/>
      <c r="H7074" s="15"/>
      <c r="I7074" s="18"/>
      <c r="J7074" s="15"/>
      <c r="K7074" s="18"/>
      <c r="M7074" s="20"/>
      <c r="N7074" s="21"/>
      <c r="O7074" s="21"/>
      <c r="P7074" s="21"/>
      <c r="Q7074" s="21"/>
      <c r="R7074" s="21"/>
      <c r="S7074" s="21"/>
      <c r="T7074" s="21"/>
    </row>
    <row r="7075" spans="1:20">
      <c r="A7075" s="13"/>
      <c r="B7075" s="14"/>
      <c r="C7075" s="15"/>
      <c r="D7075" s="15"/>
      <c r="E7075" s="15"/>
      <c r="F7075" s="15"/>
      <c r="G7075" s="15"/>
      <c r="H7075" s="15"/>
      <c r="I7075" s="18"/>
      <c r="J7075" s="15"/>
      <c r="K7075" s="18"/>
      <c r="M7075" s="20"/>
      <c r="N7075" s="21"/>
      <c r="O7075" s="21"/>
      <c r="P7075" s="21"/>
      <c r="Q7075" s="21"/>
      <c r="R7075" s="21"/>
      <c r="S7075" s="21"/>
      <c r="T7075" s="21"/>
    </row>
    <row r="7076" spans="1:20">
      <c r="A7076" s="13"/>
      <c r="B7076" s="14"/>
      <c r="C7076" s="15"/>
      <c r="D7076" s="15"/>
      <c r="E7076" s="15"/>
      <c r="F7076" s="15"/>
      <c r="G7076" s="15"/>
      <c r="H7076" s="15"/>
      <c r="I7076" s="18"/>
      <c r="J7076" s="15"/>
      <c r="K7076" s="18"/>
      <c r="M7076" s="20"/>
      <c r="N7076" s="21"/>
      <c r="O7076" s="21"/>
      <c r="P7076" s="21"/>
      <c r="Q7076" s="21"/>
      <c r="R7076" s="21"/>
      <c r="S7076" s="21"/>
      <c r="T7076" s="21"/>
    </row>
    <row r="7077" spans="1:20">
      <c r="A7077" s="13"/>
      <c r="B7077" s="14"/>
      <c r="C7077" s="15"/>
      <c r="D7077" s="15"/>
      <c r="E7077" s="15"/>
      <c r="F7077" s="15"/>
      <c r="G7077" s="15"/>
      <c r="H7077" s="15"/>
      <c r="I7077" s="18"/>
      <c r="J7077" s="15"/>
      <c r="K7077" s="18"/>
      <c r="M7077" s="20"/>
      <c r="N7077" s="21"/>
      <c r="O7077" s="21"/>
      <c r="P7077" s="21"/>
      <c r="Q7077" s="21"/>
      <c r="R7077" s="21"/>
      <c r="S7077" s="21"/>
      <c r="T7077" s="21"/>
    </row>
    <row r="7078" spans="1:20">
      <c r="A7078" s="13"/>
      <c r="B7078" s="14"/>
      <c r="C7078" s="15"/>
      <c r="D7078" s="15"/>
      <c r="E7078" s="15"/>
      <c r="F7078" s="15"/>
      <c r="G7078" s="15"/>
      <c r="H7078" s="15"/>
      <c r="I7078" s="18"/>
      <c r="J7078" s="15"/>
      <c r="K7078" s="18"/>
      <c r="M7078" s="20"/>
      <c r="N7078" s="21"/>
      <c r="O7078" s="21"/>
      <c r="P7078" s="21"/>
      <c r="Q7078" s="21"/>
      <c r="R7078" s="21"/>
      <c r="S7078" s="21"/>
      <c r="T7078" s="21"/>
    </row>
    <row r="7079" spans="1:20">
      <c r="A7079" s="13"/>
      <c r="B7079" s="14"/>
      <c r="C7079" s="15"/>
      <c r="D7079" s="15"/>
      <c r="E7079" s="15"/>
      <c r="F7079" s="15"/>
      <c r="G7079" s="15"/>
      <c r="H7079" s="15"/>
      <c r="I7079" s="18"/>
      <c r="J7079" s="15"/>
      <c r="K7079" s="18"/>
      <c r="M7079" s="20"/>
      <c r="N7079" s="21"/>
      <c r="O7079" s="21"/>
      <c r="P7079" s="21"/>
      <c r="Q7079" s="21"/>
      <c r="R7079" s="21"/>
      <c r="S7079" s="21"/>
      <c r="T7079" s="21"/>
    </row>
    <row r="7080" spans="1:20">
      <c r="A7080" s="13"/>
      <c r="B7080" s="14"/>
      <c r="C7080" s="15"/>
      <c r="D7080" s="15"/>
      <c r="E7080" s="15"/>
      <c r="F7080" s="15"/>
      <c r="G7080" s="15"/>
      <c r="H7080" s="15"/>
      <c r="I7080" s="18"/>
      <c r="J7080" s="15"/>
      <c r="K7080" s="18"/>
      <c r="M7080" s="20"/>
      <c r="N7080" s="21"/>
      <c r="O7080" s="21"/>
      <c r="P7080" s="21"/>
      <c r="Q7080" s="21"/>
      <c r="R7080" s="21"/>
      <c r="S7080" s="21"/>
      <c r="T7080" s="21"/>
    </row>
    <row r="7081" spans="1:20">
      <c r="A7081" s="13"/>
      <c r="B7081" s="14"/>
      <c r="C7081" s="15"/>
      <c r="D7081" s="15"/>
      <c r="E7081" s="15"/>
      <c r="F7081" s="15"/>
      <c r="G7081" s="15"/>
      <c r="H7081" s="15"/>
      <c r="I7081" s="18"/>
      <c r="J7081" s="15"/>
      <c r="K7081" s="18"/>
      <c r="M7081" s="20"/>
      <c r="N7081" s="21"/>
      <c r="O7081" s="21"/>
      <c r="P7081" s="21"/>
      <c r="Q7081" s="21"/>
      <c r="R7081" s="21"/>
      <c r="S7081" s="21"/>
      <c r="T7081" s="21"/>
    </row>
    <row r="7082" spans="1:20">
      <c r="A7082" s="13"/>
      <c r="B7082" s="14"/>
      <c r="C7082" s="15"/>
      <c r="D7082" s="15"/>
      <c r="E7082" s="15"/>
      <c r="F7082" s="15"/>
      <c r="G7082" s="15"/>
      <c r="H7082" s="15"/>
      <c r="I7082" s="18"/>
      <c r="J7082" s="15"/>
      <c r="K7082" s="18"/>
      <c r="M7082" s="20"/>
      <c r="N7082" s="21"/>
      <c r="O7082" s="21"/>
      <c r="P7082" s="21"/>
      <c r="Q7082" s="21"/>
      <c r="R7082" s="21"/>
      <c r="S7082" s="21"/>
      <c r="T7082" s="21"/>
    </row>
    <row r="7083" spans="1:20">
      <c r="A7083" s="13"/>
      <c r="B7083" s="14"/>
      <c r="C7083" s="15"/>
      <c r="D7083" s="15"/>
      <c r="E7083" s="15"/>
      <c r="F7083" s="15"/>
      <c r="G7083" s="15"/>
      <c r="H7083" s="15"/>
      <c r="I7083" s="18"/>
      <c r="J7083" s="15"/>
      <c r="K7083" s="18"/>
      <c r="M7083" s="20"/>
      <c r="N7083" s="21"/>
      <c r="O7083" s="21"/>
      <c r="P7083" s="21"/>
      <c r="Q7083" s="21"/>
      <c r="R7083" s="21"/>
      <c r="S7083" s="21"/>
      <c r="T7083" s="21"/>
    </row>
    <row r="7084" spans="1:20">
      <c r="A7084" s="13"/>
      <c r="B7084" s="14"/>
      <c r="C7084" s="15"/>
      <c r="D7084" s="15"/>
      <c r="E7084" s="15"/>
      <c r="F7084" s="15"/>
      <c r="G7084" s="15"/>
      <c r="H7084" s="15"/>
      <c r="I7084" s="18"/>
      <c r="J7084" s="15"/>
      <c r="K7084" s="18"/>
      <c r="M7084" s="20"/>
      <c r="N7084" s="21"/>
      <c r="O7084" s="21"/>
      <c r="P7084" s="21"/>
      <c r="Q7084" s="21"/>
      <c r="R7084" s="21"/>
      <c r="S7084" s="21"/>
      <c r="T7084" s="21"/>
    </row>
    <row r="7085" spans="1:20">
      <c r="A7085" s="13"/>
      <c r="B7085" s="14"/>
      <c r="C7085" s="15"/>
      <c r="D7085" s="15"/>
      <c r="E7085" s="15"/>
      <c r="F7085" s="15"/>
      <c r="G7085" s="15"/>
      <c r="H7085" s="15"/>
      <c r="I7085" s="18"/>
      <c r="J7085" s="15"/>
      <c r="K7085" s="18"/>
      <c r="M7085" s="20"/>
      <c r="N7085" s="21"/>
      <c r="O7085" s="21"/>
      <c r="P7085" s="21"/>
      <c r="Q7085" s="21"/>
      <c r="R7085" s="21"/>
      <c r="S7085" s="21"/>
      <c r="T7085" s="21"/>
    </row>
    <row r="7086" spans="1:20">
      <c r="A7086" s="13"/>
      <c r="B7086" s="14"/>
      <c r="C7086" s="15"/>
      <c r="D7086" s="15"/>
      <c r="E7086" s="15"/>
      <c r="F7086" s="15"/>
      <c r="G7086" s="15"/>
      <c r="H7086" s="15"/>
      <c r="I7086" s="18"/>
      <c r="J7086" s="15"/>
      <c r="K7086" s="18"/>
      <c r="M7086" s="20"/>
      <c r="N7086" s="21"/>
      <c r="O7086" s="21"/>
      <c r="P7086" s="21"/>
      <c r="Q7086" s="21"/>
      <c r="R7086" s="21"/>
      <c r="S7086" s="21"/>
      <c r="T7086" s="21"/>
    </row>
    <row r="7087" spans="1:20">
      <c r="A7087" s="13"/>
      <c r="B7087" s="14"/>
      <c r="C7087" s="15"/>
      <c r="D7087" s="15"/>
      <c r="E7087" s="15"/>
      <c r="F7087" s="15"/>
      <c r="G7087" s="15"/>
      <c r="H7087" s="15"/>
      <c r="I7087" s="18"/>
      <c r="J7087" s="15"/>
      <c r="K7087" s="18"/>
      <c r="M7087" s="20"/>
      <c r="N7087" s="21"/>
      <c r="O7087" s="21"/>
      <c r="P7087" s="21"/>
      <c r="Q7087" s="21"/>
      <c r="R7087" s="21"/>
      <c r="S7087" s="21"/>
      <c r="T7087" s="21"/>
    </row>
    <row r="7088" spans="1:20">
      <c r="A7088" s="13"/>
      <c r="B7088" s="14"/>
      <c r="C7088" s="15"/>
      <c r="D7088" s="15"/>
      <c r="E7088" s="15"/>
      <c r="F7088" s="15"/>
      <c r="G7088" s="15"/>
      <c r="H7088" s="15"/>
      <c r="I7088" s="18"/>
      <c r="J7088" s="15"/>
      <c r="K7088" s="18"/>
      <c r="M7088" s="20"/>
      <c r="N7088" s="21"/>
      <c r="O7088" s="21"/>
      <c r="P7088" s="21"/>
      <c r="Q7088" s="21"/>
      <c r="R7088" s="21"/>
      <c r="S7088" s="21"/>
      <c r="T7088" s="21"/>
    </row>
    <row r="7089" spans="1:20">
      <c r="A7089" s="13"/>
      <c r="B7089" s="14"/>
      <c r="C7089" s="15"/>
      <c r="D7089" s="15"/>
      <c r="E7089" s="15"/>
      <c r="F7089" s="15"/>
      <c r="G7089" s="15"/>
      <c r="H7089" s="15"/>
      <c r="I7089" s="18"/>
      <c r="J7089" s="15"/>
      <c r="K7089" s="18"/>
      <c r="M7089" s="20"/>
      <c r="N7089" s="21"/>
      <c r="O7089" s="21"/>
      <c r="P7089" s="21"/>
      <c r="Q7089" s="21"/>
      <c r="R7089" s="21"/>
      <c r="S7089" s="21"/>
      <c r="T7089" s="21"/>
    </row>
    <row r="7090" spans="1:20">
      <c r="A7090" s="13"/>
      <c r="B7090" s="14"/>
      <c r="C7090" s="15"/>
      <c r="D7090" s="15"/>
      <c r="E7090" s="15"/>
      <c r="F7090" s="15"/>
      <c r="G7090" s="15"/>
      <c r="H7090" s="15"/>
      <c r="I7090" s="18"/>
      <c r="J7090" s="15"/>
      <c r="K7090" s="18"/>
      <c r="M7090" s="20"/>
      <c r="N7090" s="21"/>
      <c r="O7090" s="21"/>
      <c r="P7090" s="21"/>
      <c r="Q7090" s="21"/>
      <c r="R7090" s="21"/>
      <c r="S7090" s="21"/>
      <c r="T7090" s="21"/>
    </row>
    <row r="7091" spans="1:20">
      <c r="A7091" s="13"/>
      <c r="B7091" s="14"/>
      <c r="C7091" s="15"/>
      <c r="D7091" s="15"/>
      <c r="E7091" s="15"/>
      <c r="F7091" s="15"/>
      <c r="G7091" s="15"/>
      <c r="H7091" s="15"/>
      <c r="I7091" s="18"/>
      <c r="J7091" s="15"/>
      <c r="K7091" s="18"/>
      <c r="M7091" s="20"/>
      <c r="N7091" s="21"/>
      <c r="O7091" s="21"/>
      <c r="P7091" s="21"/>
      <c r="Q7091" s="21"/>
      <c r="R7091" s="21"/>
      <c r="S7091" s="21"/>
      <c r="T7091" s="21"/>
    </row>
    <row r="7092" spans="1:20">
      <c r="A7092" s="13"/>
      <c r="B7092" s="14"/>
      <c r="C7092" s="15"/>
      <c r="D7092" s="15"/>
      <c r="E7092" s="15"/>
      <c r="F7092" s="15"/>
      <c r="G7092" s="15"/>
      <c r="H7092" s="15"/>
      <c r="I7092" s="18"/>
      <c r="J7092" s="15"/>
      <c r="K7092" s="18"/>
      <c r="M7092" s="20"/>
      <c r="N7092" s="21"/>
      <c r="O7092" s="21"/>
      <c r="P7092" s="21"/>
      <c r="Q7092" s="21"/>
      <c r="R7092" s="21"/>
      <c r="S7092" s="21"/>
      <c r="T7092" s="21"/>
    </row>
    <row r="7093" spans="1:20">
      <c r="A7093" s="13"/>
      <c r="B7093" s="14"/>
      <c r="C7093" s="15"/>
      <c r="D7093" s="15"/>
      <c r="E7093" s="15"/>
      <c r="F7093" s="15"/>
      <c r="G7093" s="15"/>
      <c r="H7093" s="15"/>
      <c r="I7093" s="18"/>
      <c r="J7093" s="15"/>
      <c r="K7093" s="18"/>
      <c r="M7093" s="20"/>
      <c r="N7093" s="21"/>
      <c r="O7093" s="21"/>
      <c r="P7093" s="21"/>
      <c r="Q7093" s="21"/>
      <c r="R7093" s="21"/>
      <c r="S7093" s="21"/>
      <c r="T7093" s="21"/>
    </row>
    <row r="7094" spans="1:20">
      <c r="A7094" s="13"/>
      <c r="B7094" s="14"/>
      <c r="C7094" s="15"/>
      <c r="D7094" s="15"/>
      <c r="E7094" s="15"/>
      <c r="F7094" s="15"/>
      <c r="G7094" s="15"/>
      <c r="H7094" s="15"/>
      <c r="I7094" s="18"/>
      <c r="J7094" s="15"/>
      <c r="K7094" s="18"/>
      <c r="M7094" s="20"/>
      <c r="N7094" s="21"/>
      <c r="O7094" s="21"/>
      <c r="P7094" s="21"/>
      <c r="Q7094" s="21"/>
      <c r="R7094" s="21"/>
      <c r="S7094" s="21"/>
      <c r="T7094" s="21"/>
    </row>
    <row r="7095" spans="1:20">
      <c r="A7095" s="13"/>
      <c r="B7095" s="14"/>
      <c r="C7095" s="15"/>
      <c r="D7095" s="15"/>
      <c r="E7095" s="15"/>
      <c r="F7095" s="15"/>
      <c r="G7095" s="15"/>
      <c r="H7095" s="15"/>
      <c r="I7095" s="18"/>
      <c r="J7095" s="15"/>
      <c r="K7095" s="18"/>
      <c r="M7095" s="20"/>
      <c r="N7095" s="21"/>
      <c r="O7095" s="21"/>
      <c r="P7095" s="21"/>
      <c r="Q7095" s="21"/>
      <c r="R7095" s="21"/>
      <c r="S7095" s="21"/>
      <c r="T7095" s="21"/>
    </row>
    <row r="7096" spans="1:20">
      <c r="A7096" s="13"/>
      <c r="B7096" s="14"/>
      <c r="C7096" s="15"/>
      <c r="D7096" s="15"/>
      <c r="E7096" s="15"/>
      <c r="F7096" s="15"/>
      <c r="G7096" s="15"/>
      <c r="H7096" s="15"/>
      <c r="I7096" s="18"/>
      <c r="J7096" s="15"/>
      <c r="K7096" s="18"/>
      <c r="M7096" s="20"/>
      <c r="N7096" s="21"/>
      <c r="O7096" s="21"/>
      <c r="P7096" s="21"/>
      <c r="Q7096" s="21"/>
      <c r="R7096" s="21"/>
      <c r="S7096" s="21"/>
      <c r="T7096" s="21"/>
    </row>
    <row r="7097" spans="1:20">
      <c r="A7097" s="13"/>
      <c r="B7097" s="14"/>
      <c r="C7097" s="15"/>
      <c r="D7097" s="15"/>
      <c r="E7097" s="15"/>
      <c r="F7097" s="15"/>
      <c r="G7097" s="15"/>
      <c r="H7097" s="15"/>
      <c r="I7097" s="18"/>
      <c r="J7097" s="15"/>
      <c r="K7097" s="18"/>
      <c r="M7097" s="20"/>
      <c r="N7097" s="21"/>
      <c r="O7097" s="21"/>
      <c r="P7097" s="21"/>
      <c r="Q7097" s="21"/>
      <c r="R7097" s="21"/>
      <c r="S7097" s="21"/>
      <c r="T7097" s="21"/>
    </row>
    <row r="7098" spans="1:20">
      <c r="A7098" s="13"/>
      <c r="B7098" s="14"/>
      <c r="C7098" s="15"/>
      <c r="D7098" s="15"/>
      <c r="E7098" s="15"/>
      <c r="F7098" s="15"/>
      <c r="G7098" s="15"/>
      <c r="H7098" s="15"/>
      <c r="I7098" s="18"/>
      <c r="J7098" s="15"/>
      <c r="K7098" s="18"/>
      <c r="M7098" s="20"/>
      <c r="N7098" s="21"/>
      <c r="O7098" s="21"/>
      <c r="P7098" s="21"/>
      <c r="Q7098" s="21"/>
      <c r="R7098" s="21"/>
      <c r="S7098" s="21"/>
      <c r="T7098" s="21"/>
    </row>
    <row r="7099" spans="1:20">
      <c r="A7099" s="13"/>
      <c r="B7099" s="14"/>
      <c r="C7099" s="15"/>
      <c r="D7099" s="15"/>
      <c r="E7099" s="15"/>
      <c r="F7099" s="15"/>
      <c r="G7099" s="15"/>
      <c r="H7099" s="15"/>
      <c r="I7099" s="18"/>
      <c r="J7099" s="15"/>
      <c r="K7099" s="18"/>
      <c r="M7099" s="20"/>
      <c r="N7099" s="21"/>
      <c r="O7099" s="21"/>
      <c r="P7099" s="21"/>
      <c r="Q7099" s="21"/>
      <c r="R7099" s="21"/>
      <c r="S7099" s="21"/>
      <c r="T7099" s="21"/>
    </row>
    <row r="7100" spans="1:20">
      <c r="A7100" s="13"/>
      <c r="B7100" s="14"/>
      <c r="C7100" s="15"/>
      <c r="D7100" s="15"/>
      <c r="E7100" s="15"/>
      <c r="F7100" s="15"/>
      <c r="G7100" s="15"/>
      <c r="H7100" s="15"/>
      <c r="I7100" s="18"/>
      <c r="J7100" s="15"/>
      <c r="K7100" s="18"/>
      <c r="M7100" s="20"/>
      <c r="N7100" s="21"/>
      <c r="O7100" s="21"/>
      <c r="P7100" s="21"/>
      <c r="Q7100" s="21"/>
      <c r="R7100" s="21"/>
      <c r="S7100" s="21"/>
      <c r="T7100" s="21"/>
    </row>
    <row r="7101" spans="1:20">
      <c r="A7101" s="13"/>
      <c r="B7101" s="14"/>
      <c r="C7101" s="15"/>
      <c r="D7101" s="15"/>
      <c r="E7101" s="15"/>
      <c r="F7101" s="15"/>
      <c r="G7101" s="15"/>
      <c r="H7101" s="15"/>
      <c r="I7101" s="18"/>
      <c r="J7101" s="15"/>
      <c r="K7101" s="18"/>
      <c r="M7101" s="20"/>
      <c r="N7101" s="21"/>
      <c r="O7101" s="21"/>
      <c r="P7101" s="21"/>
      <c r="Q7101" s="21"/>
      <c r="R7101" s="21"/>
      <c r="S7101" s="21"/>
      <c r="T7101" s="21"/>
    </row>
    <row r="7102" spans="1:20">
      <c r="A7102" s="13"/>
      <c r="B7102" s="14"/>
      <c r="C7102" s="15"/>
      <c r="D7102" s="15"/>
      <c r="E7102" s="15"/>
      <c r="F7102" s="15"/>
      <c r="G7102" s="15"/>
      <c r="H7102" s="15"/>
      <c r="I7102" s="18"/>
      <c r="J7102" s="15"/>
      <c r="K7102" s="18"/>
      <c r="M7102" s="20"/>
      <c r="N7102" s="21"/>
      <c r="O7102" s="21"/>
      <c r="P7102" s="21"/>
      <c r="Q7102" s="21"/>
      <c r="R7102" s="21"/>
      <c r="S7102" s="21"/>
      <c r="T7102" s="21"/>
    </row>
    <row r="7103" spans="1:20">
      <c r="A7103" s="13"/>
      <c r="B7103" s="14"/>
      <c r="C7103" s="15"/>
      <c r="D7103" s="15"/>
      <c r="E7103" s="15"/>
      <c r="F7103" s="15"/>
      <c r="G7103" s="15"/>
      <c r="H7103" s="15"/>
      <c r="I7103" s="18"/>
      <c r="J7103" s="15"/>
      <c r="K7103" s="18"/>
      <c r="M7103" s="20"/>
      <c r="N7103" s="21"/>
      <c r="O7103" s="21"/>
      <c r="P7103" s="21"/>
      <c r="Q7103" s="21"/>
      <c r="R7103" s="21"/>
      <c r="S7103" s="21"/>
      <c r="T7103" s="21"/>
    </row>
    <row r="7104" spans="1:20">
      <c r="A7104" s="13"/>
      <c r="B7104" s="14"/>
      <c r="C7104" s="15"/>
      <c r="D7104" s="15"/>
      <c r="E7104" s="15"/>
      <c r="F7104" s="15"/>
      <c r="G7104" s="15"/>
      <c r="H7104" s="15"/>
      <c r="I7104" s="18"/>
      <c r="J7104" s="15"/>
      <c r="K7104" s="18"/>
      <c r="M7104" s="20"/>
      <c r="N7104" s="21"/>
      <c r="O7104" s="21"/>
      <c r="P7104" s="21"/>
      <c r="Q7104" s="21"/>
      <c r="R7104" s="21"/>
      <c r="S7104" s="21"/>
      <c r="T7104" s="21"/>
    </row>
    <row r="7105" spans="1:20">
      <c r="A7105" s="13"/>
      <c r="B7105" s="14"/>
      <c r="C7105" s="15"/>
      <c r="D7105" s="15"/>
      <c r="E7105" s="15"/>
      <c r="F7105" s="15"/>
      <c r="G7105" s="15"/>
      <c r="H7105" s="15"/>
      <c r="I7105" s="18"/>
      <c r="J7105" s="15"/>
      <c r="K7105" s="18"/>
      <c r="M7105" s="20"/>
      <c r="N7105" s="21"/>
      <c r="O7105" s="21"/>
      <c r="P7105" s="21"/>
      <c r="Q7105" s="21"/>
      <c r="R7105" s="21"/>
      <c r="S7105" s="21"/>
      <c r="T7105" s="21"/>
    </row>
    <row r="7106" spans="1:20">
      <c r="A7106" s="13"/>
      <c r="B7106" s="14"/>
      <c r="C7106" s="15"/>
      <c r="D7106" s="15"/>
      <c r="E7106" s="15"/>
      <c r="F7106" s="15"/>
      <c r="G7106" s="15"/>
      <c r="H7106" s="15"/>
      <c r="I7106" s="18"/>
      <c r="J7106" s="15"/>
      <c r="K7106" s="18"/>
      <c r="M7106" s="20"/>
      <c r="N7106" s="21"/>
      <c r="O7106" s="21"/>
      <c r="P7106" s="21"/>
      <c r="Q7106" s="21"/>
      <c r="R7106" s="21"/>
      <c r="S7106" s="21"/>
      <c r="T7106" s="21"/>
    </row>
    <row r="7107" spans="1:20">
      <c r="A7107" s="13"/>
      <c r="B7107" s="14"/>
      <c r="C7107" s="15"/>
      <c r="D7107" s="15"/>
      <c r="E7107" s="15"/>
      <c r="F7107" s="15"/>
      <c r="G7107" s="15"/>
      <c r="H7107" s="15"/>
      <c r="I7107" s="18"/>
      <c r="J7107" s="15"/>
      <c r="K7107" s="18"/>
      <c r="M7107" s="20"/>
      <c r="N7107" s="21"/>
      <c r="O7107" s="21"/>
      <c r="P7107" s="21"/>
      <c r="Q7107" s="21"/>
      <c r="R7107" s="21"/>
      <c r="S7107" s="21"/>
      <c r="T7107" s="21"/>
    </row>
    <row r="7108" spans="1:20">
      <c r="A7108" s="13"/>
      <c r="B7108" s="14"/>
      <c r="C7108" s="15"/>
      <c r="D7108" s="15"/>
      <c r="E7108" s="15"/>
      <c r="F7108" s="15"/>
      <c r="G7108" s="15"/>
      <c r="H7108" s="15"/>
      <c r="I7108" s="18"/>
      <c r="J7108" s="15"/>
      <c r="K7108" s="18"/>
      <c r="M7108" s="20"/>
      <c r="N7108" s="21"/>
      <c r="O7108" s="21"/>
      <c r="P7108" s="21"/>
      <c r="Q7108" s="21"/>
      <c r="R7108" s="21"/>
      <c r="S7108" s="21"/>
      <c r="T7108" s="21"/>
    </row>
    <row r="7109" spans="1:20">
      <c r="A7109" s="13"/>
      <c r="B7109" s="14"/>
      <c r="C7109" s="15"/>
      <c r="D7109" s="15"/>
      <c r="E7109" s="15"/>
      <c r="F7109" s="15"/>
      <c r="G7109" s="15"/>
      <c r="H7109" s="15"/>
      <c r="I7109" s="18"/>
      <c r="J7109" s="15"/>
      <c r="K7109" s="18"/>
      <c r="M7109" s="20"/>
      <c r="N7109" s="21"/>
      <c r="O7109" s="21"/>
      <c r="P7109" s="21"/>
      <c r="Q7109" s="21"/>
      <c r="R7109" s="21"/>
      <c r="S7109" s="21"/>
      <c r="T7109" s="21"/>
    </row>
    <row r="7110" spans="1:20">
      <c r="A7110" s="13"/>
      <c r="B7110" s="14"/>
      <c r="C7110" s="15"/>
      <c r="D7110" s="15"/>
      <c r="E7110" s="15"/>
      <c r="F7110" s="15"/>
      <c r="G7110" s="15"/>
      <c r="H7110" s="15"/>
      <c r="I7110" s="18"/>
      <c r="J7110" s="15"/>
      <c r="K7110" s="18"/>
      <c r="M7110" s="20"/>
      <c r="N7110" s="21"/>
      <c r="O7110" s="21"/>
      <c r="P7110" s="21"/>
      <c r="Q7110" s="21"/>
      <c r="R7110" s="21"/>
      <c r="S7110" s="21"/>
      <c r="T7110" s="21"/>
    </row>
    <row r="7111" spans="1:20">
      <c r="A7111" s="13"/>
      <c r="B7111" s="14"/>
      <c r="C7111" s="15"/>
      <c r="D7111" s="15"/>
      <c r="E7111" s="15"/>
      <c r="F7111" s="15"/>
      <c r="G7111" s="15"/>
      <c r="H7111" s="15"/>
      <c r="I7111" s="18"/>
      <c r="J7111" s="15"/>
      <c r="K7111" s="18"/>
      <c r="M7111" s="20"/>
      <c r="N7111" s="21"/>
      <c r="O7111" s="21"/>
      <c r="P7111" s="21"/>
      <c r="Q7111" s="21"/>
      <c r="R7111" s="21"/>
      <c r="S7111" s="21"/>
      <c r="T7111" s="21"/>
    </row>
    <row r="7112" spans="1:20">
      <c r="A7112" s="13"/>
      <c r="B7112" s="14"/>
      <c r="C7112" s="15"/>
      <c r="D7112" s="15"/>
      <c r="E7112" s="15"/>
      <c r="F7112" s="15"/>
      <c r="G7112" s="15"/>
      <c r="H7112" s="15"/>
      <c r="I7112" s="18"/>
      <c r="J7112" s="15"/>
      <c r="K7112" s="18"/>
      <c r="M7112" s="20"/>
      <c r="N7112" s="21"/>
      <c r="O7112" s="21"/>
      <c r="P7112" s="21"/>
      <c r="Q7112" s="21"/>
      <c r="R7112" s="21"/>
      <c r="S7112" s="21"/>
      <c r="T7112" s="21"/>
    </row>
    <row r="7113" spans="1:20">
      <c r="A7113" s="13"/>
      <c r="B7113" s="14"/>
      <c r="C7113" s="15"/>
      <c r="D7113" s="15"/>
      <c r="E7113" s="15"/>
      <c r="F7113" s="15"/>
      <c r="G7113" s="15"/>
      <c r="H7113" s="15"/>
      <c r="I7113" s="18"/>
      <c r="J7113" s="15"/>
      <c r="K7113" s="18"/>
      <c r="M7113" s="20"/>
      <c r="N7113" s="21"/>
      <c r="O7113" s="21"/>
      <c r="P7113" s="21"/>
      <c r="Q7113" s="21"/>
      <c r="R7113" s="21"/>
      <c r="S7113" s="21"/>
      <c r="T7113" s="21"/>
    </row>
    <row r="7114" spans="1:20">
      <c r="A7114" s="13"/>
      <c r="B7114" s="14"/>
      <c r="C7114" s="15"/>
      <c r="D7114" s="15"/>
      <c r="E7114" s="15"/>
      <c r="F7114" s="15"/>
      <c r="G7114" s="15"/>
      <c r="H7114" s="15"/>
      <c r="I7114" s="18"/>
      <c r="J7114" s="15"/>
      <c r="K7114" s="18"/>
      <c r="M7114" s="20"/>
      <c r="N7114" s="21"/>
      <c r="O7114" s="21"/>
      <c r="P7114" s="21"/>
      <c r="Q7114" s="21"/>
      <c r="R7114" s="21"/>
      <c r="S7114" s="21"/>
      <c r="T7114" s="21"/>
    </row>
    <row r="7115" spans="1:20">
      <c r="A7115" s="13"/>
      <c r="B7115" s="14"/>
      <c r="C7115" s="15"/>
      <c r="D7115" s="15"/>
      <c r="E7115" s="15"/>
      <c r="F7115" s="15"/>
      <c r="G7115" s="15"/>
      <c r="H7115" s="15"/>
      <c r="I7115" s="18"/>
      <c r="J7115" s="15"/>
      <c r="K7115" s="18"/>
      <c r="M7115" s="20"/>
      <c r="N7115" s="21"/>
      <c r="O7115" s="21"/>
      <c r="P7115" s="21"/>
      <c r="Q7115" s="21"/>
      <c r="R7115" s="21"/>
      <c r="S7115" s="21"/>
      <c r="T7115" s="21"/>
    </row>
    <row r="7116" spans="1:20">
      <c r="A7116" s="13"/>
      <c r="B7116" s="14"/>
      <c r="C7116" s="15"/>
      <c r="D7116" s="15"/>
      <c r="E7116" s="15"/>
      <c r="F7116" s="15"/>
      <c r="G7116" s="15"/>
      <c r="H7116" s="15"/>
      <c r="I7116" s="18"/>
      <c r="J7116" s="15"/>
      <c r="K7116" s="18"/>
      <c r="M7116" s="20"/>
      <c r="N7116" s="21"/>
      <c r="O7116" s="21"/>
      <c r="P7116" s="21"/>
      <c r="Q7116" s="21"/>
      <c r="R7116" s="21"/>
      <c r="S7116" s="21"/>
      <c r="T7116" s="21"/>
    </row>
    <row r="7117" spans="1:20">
      <c r="A7117" s="13"/>
      <c r="B7117" s="14"/>
      <c r="C7117" s="15"/>
      <c r="D7117" s="15"/>
      <c r="E7117" s="15"/>
      <c r="F7117" s="15"/>
      <c r="G7117" s="15"/>
      <c r="H7117" s="15"/>
      <c r="I7117" s="18"/>
      <c r="J7117" s="15"/>
      <c r="K7117" s="18"/>
      <c r="M7117" s="20"/>
      <c r="N7117" s="21"/>
      <c r="O7117" s="21"/>
      <c r="P7117" s="21"/>
      <c r="Q7117" s="21"/>
      <c r="R7117" s="21"/>
      <c r="S7117" s="21"/>
      <c r="T7117" s="21"/>
    </row>
    <row r="7118" spans="1:20">
      <c r="A7118" s="13"/>
      <c r="B7118" s="14"/>
      <c r="C7118" s="15"/>
      <c r="D7118" s="15"/>
      <c r="E7118" s="15"/>
      <c r="F7118" s="15"/>
      <c r="G7118" s="15"/>
      <c r="H7118" s="15"/>
      <c r="I7118" s="18"/>
      <c r="J7118" s="15"/>
      <c r="K7118" s="18"/>
      <c r="M7118" s="20"/>
      <c r="N7118" s="21"/>
      <c r="O7118" s="21"/>
      <c r="P7118" s="21"/>
      <c r="Q7118" s="21"/>
      <c r="R7118" s="21"/>
      <c r="S7118" s="21"/>
      <c r="T7118" s="21"/>
    </row>
    <row r="7119" spans="1:20">
      <c r="A7119" s="13"/>
      <c r="B7119" s="14"/>
      <c r="C7119" s="15"/>
      <c r="D7119" s="15"/>
      <c r="E7119" s="15"/>
      <c r="F7119" s="15"/>
      <c r="G7119" s="15"/>
      <c r="H7119" s="15"/>
      <c r="I7119" s="18"/>
      <c r="J7119" s="15"/>
      <c r="K7119" s="18"/>
      <c r="M7119" s="20"/>
      <c r="N7119" s="21"/>
      <c r="O7119" s="21"/>
      <c r="P7119" s="21"/>
      <c r="Q7119" s="21"/>
      <c r="R7119" s="21"/>
      <c r="S7119" s="21"/>
      <c r="T7119" s="21"/>
    </row>
    <row r="7120" spans="1:20">
      <c r="A7120" s="13"/>
      <c r="B7120" s="14"/>
      <c r="C7120" s="15"/>
      <c r="D7120" s="15"/>
      <c r="E7120" s="15"/>
      <c r="F7120" s="15"/>
      <c r="G7120" s="15"/>
      <c r="H7120" s="15"/>
      <c r="I7120" s="18"/>
      <c r="J7120" s="15"/>
      <c r="K7120" s="18"/>
      <c r="M7120" s="20"/>
      <c r="N7120" s="21"/>
      <c r="O7120" s="21"/>
      <c r="P7120" s="21"/>
      <c r="Q7120" s="21"/>
      <c r="R7120" s="21"/>
      <c r="S7120" s="21"/>
      <c r="T7120" s="21"/>
    </row>
    <row r="7121" spans="1:20">
      <c r="A7121" s="13"/>
      <c r="B7121" s="14"/>
      <c r="C7121" s="15"/>
      <c r="D7121" s="15"/>
      <c r="E7121" s="15"/>
      <c r="F7121" s="15"/>
      <c r="G7121" s="15"/>
      <c r="H7121" s="15"/>
      <c r="I7121" s="18"/>
      <c r="J7121" s="15"/>
      <c r="K7121" s="18"/>
      <c r="M7121" s="20"/>
      <c r="N7121" s="21"/>
      <c r="O7121" s="21"/>
      <c r="P7121" s="21"/>
      <c r="Q7121" s="21"/>
      <c r="R7121" s="21"/>
      <c r="S7121" s="21"/>
      <c r="T7121" s="21"/>
    </row>
    <row r="7122" spans="1:20">
      <c r="A7122" s="13"/>
      <c r="B7122" s="14"/>
      <c r="C7122" s="15"/>
      <c r="D7122" s="15"/>
      <c r="E7122" s="15"/>
      <c r="F7122" s="15"/>
      <c r="G7122" s="15"/>
      <c r="H7122" s="15"/>
      <c r="I7122" s="18"/>
      <c r="J7122" s="15"/>
      <c r="K7122" s="18"/>
      <c r="M7122" s="20"/>
      <c r="N7122" s="21"/>
      <c r="O7122" s="21"/>
      <c r="P7122" s="21"/>
      <c r="Q7122" s="21"/>
      <c r="R7122" s="21"/>
      <c r="S7122" s="21"/>
      <c r="T7122" s="21"/>
    </row>
    <row r="7123" spans="1:20">
      <c r="A7123" s="13"/>
      <c r="B7123" s="14"/>
      <c r="C7123" s="15"/>
      <c r="D7123" s="15"/>
      <c r="E7123" s="15"/>
      <c r="F7123" s="15"/>
      <c r="G7123" s="15"/>
      <c r="H7123" s="15"/>
      <c r="I7123" s="18"/>
      <c r="J7123" s="15"/>
      <c r="K7123" s="18"/>
      <c r="M7123" s="20"/>
      <c r="N7123" s="21"/>
      <c r="O7123" s="21"/>
      <c r="P7123" s="21"/>
      <c r="Q7123" s="21"/>
      <c r="R7123" s="21"/>
      <c r="S7123" s="21"/>
      <c r="T7123" s="21"/>
    </row>
    <row r="7124" spans="1:20">
      <c r="A7124" s="13"/>
      <c r="B7124" s="14"/>
      <c r="C7124" s="15"/>
      <c r="D7124" s="15"/>
      <c r="E7124" s="15"/>
      <c r="F7124" s="15"/>
      <c r="G7124" s="15"/>
      <c r="H7124" s="15"/>
      <c r="I7124" s="18"/>
      <c r="J7124" s="15"/>
      <c r="K7124" s="18"/>
      <c r="M7124" s="20"/>
      <c r="N7124" s="21"/>
      <c r="O7124" s="21"/>
      <c r="P7124" s="21"/>
      <c r="Q7124" s="21"/>
      <c r="R7124" s="21"/>
      <c r="S7124" s="21"/>
      <c r="T7124" s="21"/>
    </row>
    <row r="7125" spans="1:20">
      <c r="A7125" s="13"/>
      <c r="B7125" s="14"/>
      <c r="C7125" s="15"/>
      <c r="D7125" s="15"/>
      <c r="E7125" s="15"/>
      <c r="F7125" s="15"/>
      <c r="G7125" s="15"/>
      <c r="H7125" s="15"/>
      <c r="I7125" s="18"/>
      <c r="J7125" s="15"/>
      <c r="K7125" s="18"/>
      <c r="M7125" s="20"/>
      <c r="N7125" s="21"/>
      <c r="O7125" s="21"/>
      <c r="P7125" s="21"/>
      <c r="Q7125" s="21"/>
      <c r="R7125" s="21"/>
      <c r="S7125" s="21"/>
      <c r="T7125" s="21"/>
    </row>
    <row r="7126" spans="1:20">
      <c r="A7126" s="13"/>
      <c r="B7126" s="14"/>
      <c r="C7126" s="15"/>
      <c r="D7126" s="15"/>
      <c r="E7126" s="15"/>
      <c r="F7126" s="15"/>
      <c r="G7126" s="15"/>
      <c r="H7126" s="15"/>
      <c r="I7126" s="18"/>
      <c r="J7126" s="15"/>
      <c r="K7126" s="18"/>
      <c r="M7126" s="20"/>
      <c r="N7126" s="21"/>
      <c r="O7126" s="21"/>
      <c r="P7126" s="21"/>
      <c r="Q7126" s="21"/>
      <c r="R7126" s="21"/>
      <c r="S7126" s="21"/>
      <c r="T7126" s="21"/>
    </row>
    <row r="7127" spans="1:20">
      <c r="A7127" s="13"/>
      <c r="B7127" s="14"/>
      <c r="C7127" s="15"/>
      <c r="D7127" s="15"/>
      <c r="E7127" s="15"/>
      <c r="F7127" s="15"/>
      <c r="G7127" s="15"/>
      <c r="H7127" s="15"/>
      <c r="I7127" s="18"/>
      <c r="J7127" s="15"/>
      <c r="K7127" s="18"/>
      <c r="M7127" s="20"/>
      <c r="N7127" s="21"/>
      <c r="O7127" s="21"/>
      <c r="P7127" s="21"/>
      <c r="Q7127" s="21"/>
      <c r="R7127" s="21"/>
      <c r="S7127" s="21"/>
      <c r="T7127" s="21"/>
    </row>
    <row r="7128" spans="1:20">
      <c r="A7128" s="13"/>
      <c r="B7128" s="14"/>
      <c r="C7128" s="15"/>
      <c r="D7128" s="15"/>
      <c r="E7128" s="15"/>
      <c r="F7128" s="15"/>
      <c r="G7128" s="15"/>
      <c r="H7128" s="15"/>
      <c r="I7128" s="18"/>
      <c r="J7128" s="15"/>
      <c r="K7128" s="18"/>
      <c r="M7128" s="20"/>
      <c r="N7128" s="21"/>
      <c r="O7128" s="21"/>
      <c r="P7128" s="21"/>
      <c r="Q7128" s="21"/>
      <c r="R7128" s="21"/>
      <c r="S7128" s="21"/>
      <c r="T7128" s="21"/>
    </row>
    <row r="7129" spans="1:20">
      <c r="A7129" s="13"/>
      <c r="B7129" s="14"/>
      <c r="C7129" s="15"/>
      <c r="D7129" s="15"/>
      <c r="E7129" s="15"/>
      <c r="F7129" s="15"/>
      <c r="G7129" s="15"/>
      <c r="H7129" s="15"/>
      <c r="I7129" s="18"/>
      <c r="J7129" s="15"/>
      <c r="K7129" s="18"/>
      <c r="M7129" s="20"/>
      <c r="N7129" s="21"/>
      <c r="O7129" s="21"/>
      <c r="P7129" s="21"/>
      <c r="Q7129" s="21"/>
      <c r="R7129" s="21"/>
      <c r="S7129" s="21"/>
      <c r="T7129" s="21"/>
    </row>
    <row r="7130" spans="1:20">
      <c r="A7130" s="13"/>
      <c r="B7130" s="14"/>
      <c r="C7130" s="15"/>
      <c r="D7130" s="15"/>
      <c r="E7130" s="15"/>
      <c r="F7130" s="15"/>
      <c r="G7130" s="15"/>
      <c r="H7130" s="15"/>
      <c r="I7130" s="18"/>
      <c r="J7130" s="15"/>
      <c r="K7130" s="18"/>
      <c r="M7130" s="20"/>
      <c r="N7130" s="21"/>
      <c r="O7130" s="21"/>
      <c r="P7130" s="21"/>
      <c r="Q7130" s="21"/>
      <c r="R7130" s="21"/>
      <c r="S7130" s="21"/>
      <c r="T7130" s="21"/>
    </row>
    <row r="7131" spans="1:20">
      <c r="A7131" s="13"/>
      <c r="B7131" s="14"/>
      <c r="C7131" s="15"/>
      <c r="D7131" s="15"/>
      <c r="E7131" s="15"/>
      <c r="F7131" s="15"/>
      <c r="G7131" s="15"/>
      <c r="H7131" s="15"/>
      <c r="I7131" s="18"/>
      <c r="J7131" s="15"/>
      <c r="K7131" s="18"/>
      <c r="M7131" s="20"/>
      <c r="N7131" s="21"/>
      <c r="O7131" s="21"/>
      <c r="P7131" s="21"/>
      <c r="Q7131" s="21"/>
      <c r="R7131" s="21"/>
      <c r="S7131" s="21"/>
      <c r="T7131" s="21"/>
    </row>
    <row r="7132" spans="1:20">
      <c r="A7132" s="13"/>
      <c r="B7132" s="14"/>
      <c r="C7132" s="15"/>
      <c r="D7132" s="15"/>
      <c r="E7132" s="15"/>
      <c r="F7132" s="15"/>
      <c r="G7132" s="15"/>
      <c r="H7132" s="15"/>
      <c r="I7132" s="18"/>
      <c r="J7132" s="15"/>
      <c r="K7132" s="18"/>
      <c r="M7132" s="20"/>
      <c r="N7132" s="21"/>
      <c r="O7132" s="21"/>
      <c r="P7132" s="21"/>
      <c r="Q7132" s="21"/>
      <c r="R7132" s="21"/>
      <c r="S7132" s="21"/>
      <c r="T7132" s="21"/>
    </row>
    <row r="7133" spans="1:20">
      <c r="A7133" s="13"/>
      <c r="B7133" s="14"/>
      <c r="C7133" s="15"/>
      <c r="D7133" s="15"/>
      <c r="E7133" s="15"/>
      <c r="F7133" s="15"/>
      <c r="G7133" s="15"/>
      <c r="H7133" s="15"/>
      <c r="I7133" s="18"/>
      <c r="J7133" s="15"/>
      <c r="K7133" s="18"/>
      <c r="M7133" s="20"/>
      <c r="N7133" s="21"/>
      <c r="O7133" s="21"/>
      <c r="P7133" s="21"/>
      <c r="Q7133" s="21"/>
      <c r="R7133" s="21"/>
      <c r="S7133" s="21"/>
      <c r="T7133" s="21"/>
    </row>
    <row r="7134" spans="1:20">
      <c r="A7134" s="13"/>
      <c r="B7134" s="14"/>
      <c r="C7134" s="15"/>
      <c r="D7134" s="15"/>
      <c r="E7134" s="15"/>
      <c r="F7134" s="15"/>
      <c r="G7134" s="15"/>
      <c r="H7134" s="15"/>
      <c r="I7134" s="18"/>
      <c r="J7134" s="15"/>
      <c r="K7134" s="18"/>
      <c r="M7134" s="20"/>
      <c r="N7134" s="21"/>
      <c r="O7134" s="21"/>
      <c r="P7134" s="21"/>
      <c r="Q7134" s="21"/>
      <c r="R7134" s="21"/>
      <c r="S7134" s="21"/>
      <c r="T7134" s="21"/>
    </row>
    <row r="7135" spans="1:20">
      <c r="A7135" s="13"/>
      <c r="B7135" s="14"/>
      <c r="C7135" s="15"/>
      <c r="D7135" s="15"/>
      <c r="E7135" s="15"/>
      <c r="F7135" s="15"/>
      <c r="G7135" s="15"/>
      <c r="H7135" s="15"/>
      <c r="I7135" s="18"/>
      <c r="J7135" s="15"/>
      <c r="K7135" s="18"/>
      <c r="M7135" s="20"/>
      <c r="N7135" s="21"/>
      <c r="O7135" s="21"/>
      <c r="P7135" s="21"/>
      <c r="Q7135" s="21"/>
      <c r="R7135" s="21"/>
      <c r="S7135" s="21"/>
      <c r="T7135" s="21"/>
    </row>
    <row r="7136" spans="1:20">
      <c r="A7136" s="13"/>
      <c r="B7136" s="14"/>
      <c r="C7136" s="15"/>
      <c r="D7136" s="15"/>
      <c r="E7136" s="15"/>
      <c r="F7136" s="15"/>
      <c r="G7136" s="15"/>
      <c r="H7136" s="15"/>
      <c r="I7136" s="18"/>
      <c r="J7136" s="15"/>
      <c r="K7136" s="18"/>
      <c r="M7136" s="20"/>
      <c r="N7136" s="21"/>
      <c r="O7136" s="21"/>
      <c r="P7136" s="21"/>
      <c r="Q7136" s="21"/>
      <c r="R7136" s="21"/>
      <c r="S7136" s="21"/>
      <c r="T7136" s="21"/>
    </row>
    <row r="7137" spans="1:20">
      <c r="A7137" s="13"/>
      <c r="B7137" s="14"/>
      <c r="C7137" s="15"/>
      <c r="D7137" s="15"/>
      <c r="E7137" s="15"/>
      <c r="F7137" s="15"/>
      <c r="G7137" s="15"/>
      <c r="H7137" s="15"/>
      <c r="I7137" s="18"/>
      <c r="J7137" s="15"/>
      <c r="K7137" s="18"/>
      <c r="M7137" s="20"/>
      <c r="N7137" s="21"/>
      <c r="O7137" s="21"/>
      <c r="P7137" s="21"/>
      <c r="Q7137" s="21"/>
      <c r="R7137" s="21"/>
      <c r="S7137" s="21"/>
      <c r="T7137" s="21"/>
    </row>
    <row r="7138" spans="1:20">
      <c r="A7138" s="13"/>
      <c r="B7138" s="14"/>
      <c r="C7138" s="15"/>
      <c r="D7138" s="15"/>
      <c r="E7138" s="15"/>
      <c r="F7138" s="15"/>
      <c r="G7138" s="15"/>
      <c r="H7138" s="15"/>
      <c r="I7138" s="18"/>
      <c r="J7138" s="15"/>
      <c r="K7138" s="18"/>
      <c r="M7138" s="20"/>
      <c r="N7138" s="21"/>
      <c r="O7138" s="21"/>
      <c r="P7138" s="21"/>
      <c r="Q7138" s="21"/>
      <c r="R7138" s="21"/>
      <c r="S7138" s="21"/>
      <c r="T7138" s="21"/>
    </row>
    <row r="7139" spans="1:20">
      <c r="A7139" s="13"/>
      <c r="B7139" s="14"/>
      <c r="C7139" s="15"/>
      <c r="D7139" s="15"/>
      <c r="E7139" s="15"/>
      <c r="F7139" s="15"/>
      <c r="G7139" s="15"/>
      <c r="H7139" s="15"/>
      <c r="I7139" s="18"/>
      <c r="J7139" s="15"/>
      <c r="K7139" s="18"/>
      <c r="M7139" s="20"/>
      <c r="N7139" s="21"/>
      <c r="O7139" s="21"/>
      <c r="P7139" s="21"/>
      <c r="Q7139" s="21"/>
      <c r="R7139" s="21"/>
      <c r="S7139" s="21"/>
      <c r="T7139" s="21"/>
    </row>
    <row r="7140" spans="1:20">
      <c r="A7140" s="13"/>
      <c r="B7140" s="14"/>
      <c r="C7140" s="15"/>
      <c r="D7140" s="15"/>
      <c r="E7140" s="15"/>
      <c r="F7140" s="15"/>
      <c r="G7140" s="15"/>
      <c r="H7140" s="15"/>
      <c r="I7140" s="18"/>
      <c r="J7140" s="15"/>
      <c r="K7140" s="18"/>
      <c r="M7140" s="20"/>
      <c r="N7140" s="21"/>
      <c r="O7140" s="21"/>
      <c r="P7140" s="21"/>
      <c r="Q7140" s="21"/>
      <c r="R7140" s="21"/>
      <c r="S7140" s="21"/>
      <c r="T7140" s="21"/>
    </row>
    <row r="7141" spans="1:20">
      <c r="A7141" s="13"/>
      <c r="B7141" s="14"/>
      <c r="C7141" s="15"/>
      <c r="D7141" s="15"/>
      <c r="E7141" s="15"/>
      <c r="F7141" s="15"/>
      <c r="G7141" s="15"/>
      <c r="H7141" s="15"/>
      <c r="I7141" s="18"/>
      <c r="J7141" s="15"/>
      <c r="K7141" s="18"/>
      <c r="M7141" s="20"/>
      <c r="N7141" s="21"/>
      <c r="O7141" s="21"/>
      <c r="P7141" s="21"/>
      <c r="Q7141" s="21"/>
      <c r="R7141" s="21"/>
      <c r="S7141" s="21"/>
      <c r="T7141" s="21"/>
    </row>
    <row r="7142" spans="1:20">
      <c r="A7142" s="13"/>
      <c r="B7142" s="14"/>
      <c r="C7142" s="15"/>
      <c r="D7142" s="15"/>
      <c r="E7142" s="15"/>
      <c r="F7142" s="15"/>
      <c r="G7142" s="15"/>
      <c r="H7142" s="15"/>
      <c r="I7142" s="18"/>
      <c r="J7142" s="15"/>
      <c r="K7142" s="18"/>
      <c r="M7142" s="20"/>
      <c r="N7142" s="21"/>
      <c r="O7142" s="21"/>
      <c r="P7142" s="21"/>
      <c r="Q7142" s="21"/>
      <c r="R7142" s="21"/>
      <c r="S7142" s="21"/>
      <c r="T7142" s="21"/>
    </row>
    <row r="7143" spans="1:20">
      <c r="A7143" s="13"/>
      <c r="B7143" s="14"/>
      <c r="C7143" s="15"/>
      <c r="D7143" s="15"/>
      <c r="E7143" s="15"/>
      <c r="F7143" s="15"/>
      <c r="G7143" s="15"/>
      <c r="H7143" s="15"/>
      <c r="I7143" s="18"/>
      <c r="J7143" s="15"/>
      <c r="K7143" s="18"/>
      <c r="M7143" s="20"/>
      <c r="N7143" s="21"/>
      <c r="O7143" s="21"/>
      <c r="P7143" s="21"/>
      <c r="Q7143" s="21"/>
      <c r="R7143" s="21"/>
      <c r="S7143" s="21"/>
      <c r="T7143" s="21"/>
    </row>
    <row r="7144" spans="1:20">
      <c r="A7144" s="13"/>
      <c r="B7144" s="14"/>
      <c r="C7144" s="15"/>
      <c r="D7144" s="15"/>
      <c r="E7144" s="15"/>
      <c r="F7144" s="15"/>
      <c r="G7144" s="15"/>
      <c r="H7144" s="15"/>
      <c r="I7144" s="18"/>
      <c r="J7144" s="15"/>
      <c r="K7144" s="18"/>
      <c r="M7144" s="20"/>
      <c r="N7144" s="21"/>
      <c r="O7144" s="21"/>
      <c r="P7144" s="21"/>
      <c r="Q7144" s="21"/>
      <c r="R7144" s="21"/>
      <c r="S7144" s="21"/>
      <c r="T7144" s="21"/>
    </row>
    <row r="7145" spans="1:20">
      <c r="A7145" s="13"/>
      <c r="B7145" s="14"/>
      <c r="C7145" s="15"/>
      <c r="D7145" s="15"/>
      <c r="E7145" s="15"/>
      <c r="F7145" s="15"/>
      <c r="G7145" s="15"/>
      <c r="H7145" s="15"/>
      <c r="I7145" s="18"/>
      <c r="J7145" s="15"/>
      <c r="K7145" s="18"/>
      <c r="M7145" s="20"/>
      <c r="N7145" s="21"/>
      <c r="O7145" s="21"/>
      <c r="P7145" s="21"/>
      <c r="Q7145" s="21"/>
      <c r="R7145" s="21"/>
      <c r="S7145" s="21"/>
      <c r="T7145" s="21"/>
    </row>
    <row r="7146" spans="1:20">
      <c r="A7146" s="13"/>
      <c r="B7146" s="14"/>
      <c r="C7146" s="15"/>
      <c r="D7146" s="15"/>
      <c r="E7146" s="15"/>
      <c r="F7146" s="15"/>
      <c r="G7146" s="15"/>
      <c r="H7146" s="15"/>
      <c r="I7146" s="18"/>
      <c r="J7146" s="15"/>
      <c r="K7146" s="18"/>
      <c r="M7146" s="20"/>
      <c r="N7146" s="21"/>
      <c r="O7146" s="21"/>
      <c r="P7146" s="21"/>
      <c r="Q7146" s="21"/>
      <c r="R7146" s="21"/>
      <c r="S7146" s="21"/>
      <c r="T7146" s="21"/>
    </row>
    <row r="7147" spans="1:20">
      <c r="A7147" s="13"/>
      <c r="B7147" s="14"/>
      <c r="C7147" s="15"/>
      <c r="D7147" s="15"/>
      <c r="E7147" s="15"/>
      <c r="F7147" s="15"/>
      <c r="G7147" s="15"/>
      <c r="H7147" s="15"/>
      <c r="I7147" s="18"/>
      <c r="J7147" s="15"/>
      <c r="K7147" s="18"/>
      <c r="M7147" s="20"/>
      <c r="N7147" s="21"/>
      <c r="O7147" s="21"/>
      <c r="P7147" s="21"/>
      <c r="Q7147" s="21"/>
      <c r="R7147" s="21"/>
      <c r="S7147" s="21"/>
      <c r="T7147" s="21"/>
    </row>
    <row r="7148" spans="1:20">
      <c r="A7148" s="13"/>
      <c r="B7148" s="14"/>
      <c r="C7148" s="15"/>
      <c r="D7148" s="15"/>
      <c r="E7148" s="15"/>
      <c r="F7148" s="15"/>
      <c r="G7148" s="15"/>
      <c r="H7148" s="15"/>
      <c r="I7148" s="18"/>
      <c r="J7148" s="15"/>
      <c r="K7148" s="18"/>
      <c r="M7148" s="20"/>
      <c r="N7148" s="21"/>
      <c r="O7148" s="21"/>
      <c r="P7148" s="21"/>
      <c r="Q7148" s="21"/>
      <c r="R7148" s="21"/>
      <c r="S7148" s="21"/>
      <c r="T7148" s="21"/>
    </row>
    <row r="7149" spans="1:20">
      <c r="A7149" s="13"/>
      <c r="B7149" s="14"/>
      <c r="C7149" s="15"/>
      <c r="D7149" s="15"/>
      <c r="E7149" s="15"/>
      <c r="F7149" s="15"/>
      <c r="G7149" s="15"/>
      <c r="H7149" s="15"/>
      <c r="I7149" s="18"/>
      <c r="J7149" s="15"/>
      <c r="K7149" s="18"/>
      <c r="M7149" s="20"/>
      <c r="N7149" s="21"/>
      <c r="O7149" s="21"/>
      <c r="P7149" s="21"/>
      <c r="Q7149" s="21"/>
      <c r="R7149" s="21"/>
      <c r="S7149" s="21"/>
      <c r="T7149" s="21"/>
    </row>
    <row r="7150" spans="1:20">
      <c r="A7150" s="13"/>
      <c r="B7150" s="14"/>
      <c r="C7150" s="15"/>
      <c r="D7150" s="15"/>
      <c r="E7150" s="15"/>
      <c r="F7150" s="15"/>
      <c r="G7150" s="15"/>
      <c r="H7150" s="15"/>
      <c r="I7150" s="18"/>
      <c r="J7150" s="15"/>
      <c r="K7150" s="18"/>
      <c r="M7150" s="20"/>
      <c r="N7150" s="21"/>
      <c r="O7150" s="21"/>
      <c r="P7150" s="21"/>
      <c r="Q7150" s="21"/>
      <c r="R7150" s="21"/>
      <c r="S7150" s="21"/>
      <c r="T7150" s="21"/>
    </row>
    <row r="7151" spans="1:20">
      <c r="A7151" s="13"/>
      <c r="B7151" s="14"/>
      <c r="C7151" s="15"/>
      <c r="D7151" s="15"/>
      <c r="E7151" s="15"/>
      <c r="F7151" s="15"/>
      <c r="G7151" s="15"/>
      <c r="H7151" s="15"/>
      <c r="I7151" s="18"/>
      <c r="J7151" s="15"/>
      <c r="K7151" s="18"/>
      <c r="M7151" s="20"/>
      <c r="N7151" s="21"/>
      <c r="O7151" s="21"/>
      <c r="P7151" s="21"/>
      <c r="Q7151" s="21"/>
      <c r="R7151" s="21"/>
      <c r="S7151" s="21"/>
      <c r="T7151" s="21"/>
    </row>
    <row r="7152" spans="1:20">
      <c r="A7152" s="13"/>
      <c r="B7152" s="14"/>
      <c r="C7152" s="15"/>
      <c r="D7152" s="15"/>
      <c r="E7152" s="15"/>
      <c r="F7152" s="15"/>
      <c r="G7152" s="15"/>
      <c r="H7152" s="15"/>
      <c r="I7152" s="18"/>
      <c r="J7152" s="15"/>
      <c r="K7152" s="18"/>
      <c r="M7152" s="20"/>
      <c r="N7152" s="21"/>
      <c r="O7152" s="21"/>
      <c r="P7152" s="21"/>
      <c r="Q7152" s="21"/>
      <c r="R7152" s="21"/>
      <c r="S7152" s="21"/>
      <c r="T7152" s="21"/>
    </row>
    <row r="7153" spans="1:20">
      <c r="A7153" s="13"/>
      <c r="B7153" s="14"/>
      <c r="C7153" s="15"/>
      <c r="D7153" s="15"/>
      <c r="E7153" s="15"/>
      <c r="F7153" s="15"/>
      <c r="G7153" s="15"/>
      <c r="H7153" s="15"/>
      <c r="I7153" s="18"/>
      <c r="J7153" s="15"/>
      <c r="K7153" s="18"/>
      <c r="M7153" s="20"/>
      <c r="N7153" s="21"/>
      <c r="O7153" s="21"/>
      <c r="P7153" s="21"/>
      <c r="Q7153" s="21"/>
      <c r="R7153" s="21"/>
      <c r="S7153" s="21"/>
      <c r="T7153" s="21"/>
    </row>
    <row r="7154" spans="1:20">
      <c r="A7154" s="13"/>
      <c r="B7154" s="14"/>
      <c r="C7154" s="15"/>
      <c r="D7154" s="15"/>
      <c r="E7154" s="15"/>
      <c r="F7154" s="15"/>
      <c r="G7154" s="15"/>
      <c r="H7154" s="15"/>
      <c r="I7154" s="18"/>
      <c r="J7154" s="15"/>
      <c r="K7154" s="18"/>
      <c r="M7154" s="20"/>
      <c r="N7154" s="21"/>
      <c r="O7154" s="21"/>
      <c r="P7154" s="21"/>
      <c r="Q7154" s="21"/>
      <c r="R7154" s="21"/>
      <c r="S7154" s="21"/>
      <c r="T7154" s="21"/>
    </row>
    <row r="7155" spans="1:20">
      <c r="A7155" s="13"/>
      <c r="B7155" s="14"/>
      <c r="C7155" s="15"/>
      <c r="D7155" s="15"/>
      <c r="E7155" s="15"/>
      <c r="F7155" s="15"/>
      <c r="G7155" s="15"/>
      <c r="H7155" s="15"/>
      <c r="I7155" s="18"/>
      <c r="J7155" s="15"/>
      <c r="K7155" s="18"/>
      <c r="M7155" s="20"/>
      <c r="N7155" s="21"/>
      <c r="O7155" s="21"/>
      <c r="P7155" s="21"/>
      <c r="Q7155" s="21"/>
      <c r="R7155" s="21"/>
      <c r="S7155" s="21"/>
      <c r="T7155" s="21"/>
    </row>
    <row r="7156" spans="1:20">
      <c r="A7156" s="13"/>
      <c r="B7156" s="14"/>
      <c r="C7156" s="15"/>
      <c r="D7156" s="15"/>
      <c r="E7156" s="15"/>
      <c r="F7156" s="15"/>
      <c r="G7156" s="15"/>
      <c r="H7156" s="15"/>
      <c r="I7156" s="18"/>
      <c r="J7156" s="15"/>
      <c r="K7156" s="18"/>
      <c r="M7156" s="20"/>
      <c r="N7156" s="21"/>
      <c r="O7156" s="21"/>
      <c r="P7156" s="21"/>
      <c r="Q7156" s="21"/>
      <c r="R7156" s="21"/>
      <c r="S7156" s="21"/>
      <c r="T7156" s="21"/>
    </row>
    <row r="7157" spans="1:20">
      <c r="A7157" s="13"/>
      <c r="B7157" s="14"/>
      <c r="C7157" s="15"/>
      <c r="D7157" s="15"/>
      <c r="E7157" s="15"/>
      <c r="F7157" s="15"/>
      <c r="G7157" s="15"/>
      <c r="H7157" s="15"/>
      <c r="I7157" s="18"/>
      <c r="J7157" s="15"/>
      <c r="K7157" s="18"/>
      <c r="M7157" s="20"/>
      <c r="N7157" s="21"/>
      <c r="O7157" s="21"/>
      <c r="P7157" s="21"/>
      <c r="Q7157" s="21"/>
      <c r="R7157" s="21"/>
      <c r="S7157" s="21"/>
      <c r="T7157" s="21"/>
    </row>
    <row r="7158" spans="1:20">
      <c r="A7158" s="13"/>
      <c r="B7158" s="14"/>
      <c r="C7158" s="15"/>
      <c r="D7158" s="15"/>
      <c r="E7158" s="15"/>
      <c r="F7158" s="15"/>
      <c r="G7158" s="15"/>
      <c r="H7158" s="15"/>
      <c r="I7158" s="18"/>
      <c r="J7158" s="15"/>
      <c r="K7158" s="18"/>
      <c r="M7158" s="20"/>
      <c r="N7158" s="21"/>
      <c r="O7158" s="21"/>
      <c r="P7158" s="21"/>
      <c r="Q7158" s="21"/>
      <c r="R7158" s="21"/>
      <c r="S7158" s="21"/>
      <c r="T7158" s="21"/>
    </row>
    <row r="7159" spans="1:20">
      <c r="A7159" s="13"/>
      <c r="B7159" s="14"/>
      <c r="C7159" s="15"/>
      <c r="D7159" s="15"/>
      <c r="E7159" s="15"/>
      <c r="F7159" s="15"/>
      <c r="G7159" s="15"/>
      <c r="H7159" s="15"/>
      <c r="I7159" s="18"/>
      <c r="J7159" s="15"/>
      <c r="K7159" s="18"/>
      <c r="M7159" s="20"/>
      <c r="N7159" s="21"/>
      <c r="O7159" s="21"/>
      <c r="P7159" s="21"/>
      <c r="Q7159" s="21"/>
      <c r="R7159" s="21"/>
      <c r="S7159" s="21"/>
      <c r="T7159" s="21"/>
    </row>
    <row r="7160" spans="1:20">
      <c r="A7160" s="13"/>
      <c r="B7160" s="14"/>
      <c r="C7160" s="15"/>
      <c r="D7160" s="15"/>
      <c r="E7160" s="15"/>
      <c r="F7160" s="15"/>
      <c r="G7160" s="15"/>
      <c r="H7160" s="15"/>
      <c r="I7160" s="18"/>
      <c r="J7160" s="15"/>
      <c r="K7160" s="18"/>
      <c r="M7160" s="20"/>
      <c r="N7160" s="21"/>
      <c r="O7160" s="21"/>
      <c r="P7160" s="21"/>
      <c r="Q7160" s="21"/>
      <c r="R7160" s="21"/>
      <c r="S7160" s="21"/>
      <c r="T7160" s="21"/>
    </row>
    <row r="7161" spans="1:20">
      <c r="A7161" s="13"/>
      <c r="B7161" s="14"/>
      <c r="C7161" s="15"/>
      <c r="D7161" s="15"/>
      <c r="E7161" s="15"/>
      <c r="F7161" s="15"/>
      <c r="G7161" s="15"/>
      <c r="H7161" s="15"/>
      <c r="I7161" s="18"/>
      <c r="J7161" s="15"/>
      <c r="K7161" s="18"/>
      <c r="M7161" s="20"/>
      <c r="N7161" s="21"/>
      <c r="O7161" s="21"/>
      <c r="P7161" s="21"/>
      <c r="Q7161" s="21"/>
      <c r="R7161" s="21"/>
      <c r="S7161" s="21"/>
      <c r="T7161" s="21"/>
    </row>
    <row r="7162" spans="1:20">
      <c r="A7162" s="13"/>
      <c r="B7162" s="14"/>
      <c r="C7162" s="15"/>
      <c r="D7162" s="15"/>
      <c r="E7162" s="15"/>
      <c r="F7162" s="15"/>
      <c r="G7162" s="15"/>
      <c r="H7162" s="15"/>
      <c r="I7162" s="18"/>
      <c r="J7162" s="15"/>
      <c r="K7162" s="18"/>
      <c r="M7162" s="20"/>
      <c r="N7162" s="21"/>
      <c r="O7162" s="21"/>
      <c r="P7162" s="21"/>
      <c r="Q7162" s="21"/>
      <c r="R7162" s="21"/>
      <c r="S7162" s="21"/>
      <c r="T7162" s="21"/>
    </row>
    <row r="7163" spans="1:20">
      <c r="A7163" s="13"/>
      <c r="B7163" s="14"/>
      <c r="C7163" s="15"/>
      <c r="D7163" s="15"/>
      <c r="E7163" s="15"/>
      <c r="F7163" s="15"/>
      <c r="G7163" s="15"/>
      <c r="H7163" s="15"/>
      <c r="I7163" s="18"/>
      <c r="J7163" s="15"/>
      <c r="K7163" s="18"/>
      <c r="M7163" s="20"/>
      <c r="N7163" s="21"/>
      <c r="O7163" s="21"/>
      <c r="P7163" s="21"/>
      <c r="Q7163" s="21"/>
      <c r="R7163" s="21"/>
      <c r="S7163" s="21"/>
      <c r="T7163" s="21"/>
    </row>
    <row r="7164" spans="1:20">
      <c r="A7164" s="13"/>
      <c r="B7164" s="14"/>
      <c r="C7164" s="15"/>
      <c r="D7164" s="15"/>
      <c r="E7164" s="15"/>
      <c r="F7164" s="15"/>
      <c r="G7164" s="15"/>
      <c r="H7164" s="15"/>
      <c r="I7164" s="18"/>
      <c r="J7164" s="15"/>
      <c r="K7164" s="18"/>
      <c r="M7164" s="20"/>
      <c r="N7164" s="21"/>
      <c r="O7164" s="21"/>
      <c r="P7164" s="21"/>
      <c r="Q7164" s="21"/>
      <c r="R7164" s="21"/>
      <c r="S7164" s="21"/>
      <c r="T7164" s="21"/>
    </row>
    <row r="7165" spans="1:20">
      <c r="A7165" s="13"/>
      <c r="B7165" s="14"/>
      <c r="C7165" s="15"/>
      <c r="D7165" s="15"/>
      <c r="E7165" s="15"/>
      <c r="F7165" s="15"/>
      <c r="G7165" s="15"/>
      <c r="H7165" s="15"/>
      <c r="I7165" s="18"/>
      <c r="J7165" s="15"/>
      <c r="K7165" s="18"/>
      <c r="M7165" s="20"/>
      <c r="N7165" s="21"/>
      <c r="O7165" s="21"/>
      <c r="P7165" s="21"/>
      <c r="Q7165" s="21"/>
      <c r="R7165" s="21"/>
      <c r="S7165" s="21"/>
      <c r="T7165" s="21"/>
    </row>
    <row r="7166" spans="1:20">
      <c r="A7166" s="13"/>
      <c r="B7166" s="14"/>
      <c r="C7166" s="15"/>
      <c r="D7166" s="15"/>
      <c r="E7166" s="15"/>
      <c r="F7166" s="15"/>
      <c r="G7166" s="15"/>
      <c r="H7166" s="15"/>
      <c r="I7166" s="18"/>
      <c r="J7166" s="15"/>
      <c r="K7166" s="18"/>
      <c r="M7166" s="20"/>
      <c r="N7166" s="21"/>
      <c r="O7166" s="21"/>
      <c r="P7166" s="21"/>
      <c r="Q7166" s="21"/>
      <c r="R7166" s="21"/>
      <c r="S7166" s="21"/>
      <c r="T7166" s="21"/>
    </row>
    <row r="7167" spans="1:20">
      <c r="A7167" s="13"/>
      <c r="B7167" s="14"/>
      <c r="C7167" s="15"/>
      <c r="D7167" s="15"/>
      <c r="E7167" s="15"/>
      <c r="F7167" s="15"/>
      <c r="G7167" s="15"/>
      <c r="H7167" s="15"/>
      <c r="I7167" s="18"/>
      <c r="J7167" s="15"/>
      <c r="K7167" s="18"/>
      <c r="M7167" s="20"/>
      <c r="N7167" s="21"/>
      <c r="O7167" s="21"/>
      <c r="P7167" s="21"/>
      <c r="Q7167" s="21"/>
      <c r="R7167" s="21"/>
      <c r="S7167" s="21"/>
      <c r="T7167" s="21"/>
    </row>
    <row r="7168" spans="1:20">
      <c r="A7168" s="13"/>
      <c r="B7168" s="14"/>
      <c r="C7168" s="15"/>
      <c r="D7168" s="15"/>
      <c r="E7168" s="15"/>
      <c r="F7168" s="15"/>
      <c r="G7168" s="15"/>
      <c r="H7168" s="15"/>
      <c r="I7168" s="18"/>
      <c r="J7168" s="15"/>
      <c r="K7168" s="18"/>
      <c r="M7168" s="20"/>
      <c r="N7168" s="21"/>
      <c r="O7168" s="21"/>
      <c r="P7168" s="21"/>
      <c r="Q7168" s="21"/>
      <c r="R7168" s="21"/>
      <c r="S7168" s="21"/>
      <c r="T7168" s="21"/>
    </row>
    <row r="7169" spans="1:20">
      <c r="A7169" s="13"/>
      <c r="B7169" s="14"/>
      <c r="C7169" s="15"/>
      <c r="D7169" s="15"/>
      <c r="E7169" s="15"/>
      <c r="F7169" s="15"/>
      <c r="G7169" s="15"/>
      <c r="H7169" s="15"/>
      <c r="I7169" s="18"/>
      <c r="J7169" s="15"/>
      <c r="K7169" s="18"/>
      <c r="M7169" s="20"/>
      <c r="N7169" s="21"/>
      <c r="O7169" s="21"/>
      <c r="P7169" s="21"/>
      <c r="Q7169" s="21"/>
      <c r="R7169" s="21"/>
      <c r="S7169" s="21"/>
      <c r="T7169" s="21"/>
    </row>
    <row r="7170" spans="1:20">
      <c r="A7170" s="13"/>
      <c r="B7170" s="14"/>
      <c r="C7170" s="15"/>
      <c r="D7170" s="15"/>
      <c r="E7170" s="15"/>
      <c r="F7170" s="15"/>
      <c r="G7170" s="15"/>
      <c r="H7170" s="15"/>
      <c r="I7170" s="18"/>
      <c r="J7170" s="15"/>
      <c r="K7170" s="18"/>
      <c r="M7170" s="20"/>
      <c r="N7170" s="21"/>
      <c r="O7170" s="21"/>
      <c r="P7170" s="21"/>
      <c r="Q7170" s="21"/>
      <c r="R7170" s="21"/>
      <c r="S7170" s="21"/>
      <c r="T7170" s="21"/>
    </row>
    <row r="7171" spans="1:20">
      <c r="A7171" s="13"/>
      <c r="B7171" s="14"/>
      <c r="C7171" s="15"/>
      <c r="D7171" s="15"/>
      <c r="E7171" s="15"/>
      <c r="F7171" s="15"/>
      <c r="G7171" s="15"/>
      <c r="H7171" s="15"/>
      <c r="I7171" s="18"/>
      <c r="J7171" s="15"/>
      <c r="K7171" s="18"/>
      <c r="M7171" s="20"/>
      <c r="N7171" s="21"/>
      <c r="O7171" s="21"/>
      <c r="P7171" s="21"/>
      <c r="Q7171" s="21"/>
      <c r="R7171" s="21"/>
      <c r="S7171" s="21"/>
      <c r="T7171" s="21"/>
    </row>
    <row r="7172" spans="1:20">
      <c r="A7172" s="13"/>
      <c r="B7172" s="14"/>
      <c r="C7172" s="15"/>
      <c r="D7172" s="15"/>
      <c r="E7172" s="15"/>
      <c r="F7172" s="15"/>
      <c r="G7172" s="15"/>
      <c r="H7172" s="15"/>
      <c r="I7172" s="18"/>
      <c r="J7172" s="15"/>
      <c r="K7172" s="18"/>
      <c r="M7172" s="20"/>
      <c r="N7172" s="21"/>
      <c r="O7172" s="21"/>
      <c r="P7172" s="21"/>
      <c r="Q7172" s="21"/>
      <c r="R7172" s="21"/>
      <c r="S7172" s="21"/>
      <c r="T7172" s="21"/>
    </row>
    <row r="7173" spans="1:20">
      <c r="A7173" s="13"/>
      <c r="B7173" s="14"/>
      <c r="C7173" s="15"/>
      <c r="D7173" s="15"/>
      <c r="E7173" s="15"/>
      <c r="F7173" s="15"/>
      <c r="G7173" s="15"/>
      <c r="H7173" s="15"/>
      <c r="I7173" s="18"/>
      <c r="J7173" s="15"/>
      <c r="K7173" s="18"/>
      <c r="M7173" s="20"/>
      <c r="N7173" s="21"/>
      <c r="O7173" s="21"/>
      <c r="P7173" s="21"/>
      <c r="Q7173" s="21"/>
      <c r="R7173" s="21"/>
      <c r="S7173" s="21"/>
      <c r="T7173" s="21"/>
    </row>
    <row r="7174" spans="1:20">
      <c r="A7174" s="13"/>
      <c r="B7174" s="14"/>
      <c r="C7174" s="15"/>
      <c r="D7174" s="15"/>
      <c r="E7174" s="15"/>
      <c r="F7174" s="15"/>
      <c r="G7174" s="15"/>
      <c r="H7174" s="15"/>
      <c r="I7174" s="18"/>
      <c r="J7174" s="15"/>
      <c r="K7174" s="18"/>
      <c r="M7174" s="20"/>
      <c r="N7174" s="21"/>
      <c r="O7174" s="21"/>
      <c r="P7174" s="21"/>
      <c r="Q7174" s="21"/>
      <c r="R7174" s="21"/>
      <c r="S7174" s="21"/>
      <c r="T7174" s="21"/>
    </row>
    <row r="7175" spans="1:20">
      <c r="A7175" s="13"/>
      <c r="B7175" s="14"/>
      <c r="C7175" s="15"/>
      <c r="D7175" s="15"/>
      <c r="E7175" s="15"/>
      <c r="F7175" s="15"/>
      <c r="G7175" s="15"/>
      <c r="H7175" s="15"/>
      <c r="I7175" s="18"/>
      <c r="J7175" s="15"/>
      <c r="K7175" s="18"/>
      <c r="M7175" s="20"/>
      <c r="N7175" s="21"/>
      <c r="O7175" s="21"/>
      <c r="P7175" s="21"/>
      <c r="Q7175" s="21"/>
      <c r="R7175" s="21"/>
      <c r="S7175" s="21"/>
      <c r="T7175" s="21"/>
    </row>
    <row r="7176" spans="1:20">
      <c r="A7176" s="13"/>
      <c r="B7176" s="14"/>
      <c r="C7176" s="15"/>
      <c r="D7176" s="15"/>
      <c r="E7176" s="15"/>
      <c r="F7176" s="15"/>
      <c r="G7176" s="15"/>
      <c r="H7176" s="15"/>
      <c r="I7176" s="18"/>
      <c r="J7176" s="15"/>
      <c r="K7176" s="18"/>
      <c r="M7176" s="20"/>
      <c r="N7176" s="21"/>
      <c r="O7176" s="21"/>
      <c r="P7176" s="21"/>
      <c r="Q7176" s="21"/>
      <c r="R7176" s="21"/>
      <c r="S7176" s="21"/>
      <c r="T7176" s="21"/>
    </row>
    <row r="7177" spans="1:20">
      <c r="A7177" s="13"/>
      <c r="B7177" s="14"/>
      <c r="C7177" s="15"/>
      <c r="D7177" s="15"/>
      <c r="E7177" s="15"/>
      <c r="F7177" s="15"/>
      <c r="G7177" s="15"/>
      <c r="H7177" s="15"/>
      <c r="I7177" s="18"/>
      <c r="J7177" s="15"/>
      <c r="K7177" s="18"/>
      <c r="M7177" s="20"/>
      <c r="N7177" s="21"/>
      <c r="O7177" s="21"/>
      <c r="P7177" s="21"/>
      <c r="Q7177" s="21"/>
      <c r="R7177" s="21"/>
      <c r="S7177" s="21"/>
      <c r="T7177" s="21"/>
    </row>
    <row r="7178" spans="1:20">
      <c r="A7178" s="13"/>
      <c r="B7178" s="14"/>
      <c r="C7178" s="15"/>
      <c r="D7178" s="15"/>
      <c r="E7178" s="15"/>
      <c r="F7178" s="15"/>
      <c r="G7178" s="15"/>
      <c r="H7178" s="15"/>
      <c r="I7178" s="18"/>
      <c r="J7178" s="15"/>
      <c r="K7178" s="18"/>
      <c r="M7178" s="20"/>
      <c r="N7178" s="21"/>
      <c r="O7178" s="21"/>
      <c r="P7178" s="21"/>
      <c r="Q7178" s="21"/>
      <c r="R7178" s="21"/>
      <c r="S7178" s="21"/>
      <c r="T7178" s="21"/>
    </row>
    <row r="7179" spans="1:20">
      <c r="A7179" s="13"/>
      <c r="B7179" s="14"/>
      <c r="C7179" s="15"/>
      <c r="D7179" s="15"/>
      <c r="E7179" s="15"/>
      <c r="F7179" s="15"/>
      <c r="G7179" s="15"/>
      <c r="H7179" s="15"/>
      <c r="I7179" s="18"/>
      <c r="J7179" s="15"/>
      <c r="K7179" s="18"/>
      <c r="M7179" s="20"/>
      <c r="N7179" s="21"/>
      <c r="O7179" s="21"/>
      <c r="P7179" s="21"/>
      <c r="Q7179" s="21"/>
      <c r="R7179" s="21"/>
      <c r="S7179" s="21"/>
      <c r="T7179" s="21"/>
    </row>
    <row r="7180" spans="1:20">
      <c r="A7180" s="13"/>
      <c r="B7180" s="14"/>
      <c r="C7180" s="15"/>
      <c r="D7180" s="15"/>
      <c r="E7180" s="15"/>
      <c r="F7180" s="15"/>
      <c r="G7180" s="15"/>
      <c r="H7180" s="15"/>
      <c r="I7180" s="18"/>
      <c r="J7180" s="15"/>
      <c r="K7180" s="18"/>
      <c r="M7180" s="20"/>
      <c r="N7180" s="21"/>
      <c r="O7180" s="21"/>
      <c r="P7180" s="21"/>
      <c r="Q7180" s="21"/>
      <c r="R7180" s="21"/>
      <c r="S7180" s="21"/>
      <c r="T7180" s="21"/>
    </row>
    <row r="7181" spans="1:20">
      <c r="A7181" s="13"/>
      <c r="B7181" s="14"/>
      <c r="C7181" s="15"/>
      <c r="D7181" s="15"/>
      <c r="E7181" s="15"/>
      <c r="F7181" s="15"/>
      <c r="G7181" s="15"/>
      <c r="H7181" s="15"/>
      <c r="I7181" s="18"/>
      <c r="J7181" s="15"/>
      <c r="K7181" s="18"/>
      <c r="M7181" s="20"/>
      <c r="N7181" s="21"/>
      <c r="O7181" s="21"/>
      <c r="P7181" s="21"/>
      <c r="Q7181" s="21"/>
      <c r="R7181" s="21"/>
      <c r="S7181" s="21"/>
      <c r="T7181" s="21"/>
    </row>
    <row r="7182" spans="1:20">
      <c r="A7182" s="13"/>
      <c r="B7182" s="14"/>
      <c r="C7182" s="15"/>
      <c r="D7182" s="15"/>
      <c r="E7182" s="15"/>
      <c r="F7182" s="15"/>
      <c r="G7182" s="15"/>
      <c r="H7182" s="15"/>
      <c r="I7182" s="18"/>
      <c r="J7182" s="15"/>
      <c r="K7182" s="18"/>
      <c r="M7182" s="20"/>
      <c r="N7182" s="21"/>
      <c r="O7182" s="21"/>
      <c r="P7182" s="21"/>
      <c r="Q7182" s="21"/>
      <c r="R7182" s="21"/>
      <c r="S7182" s="21"/>
      <c r="T7182" s="21"/>
    </row>
    <row r="7183" spans="1:20">
      <c r="A7183" s="13"/>
      <c r="B7183" s="14"/>
      <c r="C7183" s="15"/>
      <c r="D7183" s="15"/>
      <c r="E7183" s="15"/>
      <c r="F7183" s="15"/>
      <c r="G7183" s="15"/>
      <c r="H7183" s="15"/>
      <c r="I7183" s="18"/>
      <c r="J7183" s="15"/>
      <c r="K7183" s="18"/>
      <c r="M7183" s="20"/>
      <c r="N7183" s="21"/>
      <c r="O7183" s="21"/>
      <c r="P7183" s="21"/>
      <c r="Q7183" s="21"/>
      <c r="R7183" s="21"/>
      <c r="S7183" s="21"/>
      <c r="T7183" s="21"/>
    </row>
    <row r="7184" spans="1:20">
      <c r="A7184" s="13"/>
      <c r="B7184" s="14"/>
      <c r="C7184" s="15"/>
      <c r="D7184" s="15"/>
      <c r="E7184" s="15"/>
      <c r="F7184" s="15"/>
      <c r="G7184" s="15"/>
      <c r="H7184" s="15"/>
      <c r="I7184" s="18"/>
      <c r="J7184" s="15"/>
      <c r="K7184" s="18"/>
      <c r="M7184" s="20"/>
      <c r="N7184" s="21"/>
      <c r="O7184" s="21"/>
      <c r="P7184" s="21"/>
      <c r="Q7184" s="21"/>
      <c r="R7184" s="21"/>
      <c r="S7184" s="21"/>
      <c r="T7184" s="21"/>
    </row>
    <row r="7185" spans="1:20">
      <c r="A7185" s="13"/>
      <c r="B7185" s="14"/>
      <c r="C7185" s="15"/>
      <c r="D7185" s="15"/>
      <c r="E7185" s="15"/>
      <c r="F7185" s="15"/>
      <c r="G7185" s="15"/>
      <c r="H7185" s="15"/>
      <c r="I7185" s="18"/>
      <c r="J7185" s="15"/>
      <c r="K7185" s="18"/>
      <c r="M7185" s="20"/>
      <c r="N7185" s="21"/>
      <c r="O7185" s="21"/>
      <c r="P7185" s="21"/>
      <c r="Q7185" s="21"/>
      <c r="R7185" s="21"/>
      <c r="S7185" s="21"/>
      <c r="T7185" s="21"/>
    </row>
    <row r="7186" spans="1:20">
      <c r="A7186" s="13"/>
      <c r="B7186" s="14"/>
      <c r="C7186" s="15"/>
      <c r="D7186" s="15"/>
      <c r="E7186" s="15"/>
      <c r="F7186" s="15"/>
      <c r="G7186" s="15"/>
      <c r="H7186" s="15"/>
      <c r="I7186" s="18"/>
      <c r="J7186" s="15"/>
      <c r="K7186" s="18"/>
      <c r="M7186" s="20"/>
      <c r="N7186" s="21"/>
      <c r="O7186" s="21"/>
      <c r="P7186" s="21"/>
      <c r="Q7186" s="21"/>
      <c r="R7186" s="21"/>
      <c r="S7186" s="21"/>
      <c r="T7186" s="21"/>
    </row>
    <row r="7187" spans="1:20">
      <c r="A7187" s="13"/>
      <c r="B7187" s="14"/>
      <c r="C7187" s="15"/>
      <c r="D7187" s="15"/>
      <c r="E7187" s="15"/>
      <c r="F7187" s="15"/>
      <c r="G7187" s="15"/>
      <c r="H7187" s="15"/>
      <c r="I7187" s="18"/>
      <c r="J7187" s="15"/>
      <c r="K7187" s="18"/>
      <c r="M7187" s="20"/>
      <c r="N7187" s="21"/>
      <c r="O7187" s="21"/>
      <c r="P7187" s="21"/>
      <c r="Q7187" s="21"/>
      <c r="R7187" s="21"/>
      <c r="S7187" s="21"/>
      <c r="T7187" s="21"/>
    </row>
    <row r="7188" spans="1:20">
      <c r="A7188" s="13"/>
      <c r="B7188" s="14"/>
      <c r="C7188" s="15"/>
      <c r="D7188" s="15"/>
      <c r="E7188" s="15"/>
      <c r="F7188" s="15"/>
      <c r="G7188" s="15"/>
      <c r="H7188" s="15"/>
      <c r="I7188" s="18"/>
      <c r="J7188" s="15"/>
      <c r="K7188" s="18"/>
      <c r="M7188" s="20"/>
      <c r="N7188" s="21"/>
      <c r="O7188" s="21"/>
      <c r="P7188" s="21"/>
      <c r="Q7188" s="21"/>
      <c r="R7188" s="21"/>
      <c r="S7188" s="21"/>
      <c r="T7188" s="21"/>
    </row>
    <row r="7189" spans="1:20">
      <c r="A7189" s="13"/>
      <c r="B7189" s="14"/>
      <c r="C7189" s="15"/>
      <c r="D7189" s="15"/>
      <c r="E7189" s="15"/>
      <c r="F7189" s="15"/>
      <c r="G7189" s="15"/>
      <c r="H7189" s="15"/>
      <c r="I7189" s="18"/>
      <c r="J7189" s="15"/>
      <c r="K7189" s="18"/>
      <c r="M7189" s="20"/>
      <c r="N7189" s="21"/>
      <c r="O7189" s="21"/>
      <c r="P7189" s="21"/>
      <c r="Q7189" s="21"/>
      <c r="R7189" s="21"/>
      <c r="S7189" s="21"/>
      <c r="T7189" s="21"/>
    </row>
    <row r="7190" spans="1:20">
      <c r="A7190" s="13"/>
      <c r="B7190" s="14"/>
      <c r="C7190" s="15"/>
      <c r="D7190" s="15"/>
      <c r="E7190" s="15"/>
      <c r="F7190" s="15"/>
      <c r="G7190" s="15"/>
      <c r="H7190" s="15"/>
      <c r="I7190" s="18"/>
      <c r="J7190" s="15"/>
      <c r="K7190" s="18"/>
      <c r="M7190" s="20"/>
      <c r="N7190" s="21"/>
      <c r="O7190" s="21"/>
      <c r="P7190" s="21"/>
      <c r="Q7190" s="21"/>
      <c r="R7190" s="21"/>
      <c r="S7190" s="21"/>
      <c r="T7190" s="21"/>
    </row>
    <row r="7191" spans="1:20">
      <c r="A7191" s="13"/>
      <c r="B7191" s="14"/>
      <c r="C7191" s="15"/>
      <c r="D7191" s="15"/>
      <c r="E7191" s="15"/>
      <c r="F7191" s="15"/>
      <c r="G7191" s="15"/>
      <c r="H7191" s="15"/>
      <c r="I7191" s="18"/>
      <c r="J7191" s="15"/>
      <c r="K7191" s="18"/>
      <c r="M7191" s="20"/>
      <c r="N7191" s="21"/>
      <c r="O7191" s="21"/>
      <c r="P7191" s="21"/>
      <c r="Q7191" s="21"/>
      <c r="R7191" s="21"/>
      <c r="S7191" s="21"/>
      <c r="T7191" s="21"/>
    </row>
    <row r="7192" spans="1:20">
      <c r="A7192" s="13"/>
      <c r="B7192" s="14"/>
      <c r="C7192" s="15"/>
      <c r="D7192" s="15"/>
      <c r="E7192" s="15"/>
      <c r="F7192" s="15"/>
      <c r="G7192" s="15"/>
      <c r="H7192" s="15"/>
      <c r="I7192" s="18"/>
      <c r="J7192" s="15"/>
      <c r="K7192" s="18"/>
      <c r="M7192" s="20"/>
      <c r="N7192" s="21"/>
      <c r="O7192" s="21"/>
      <c r="P7192" s="21"/>
      <c r="Q7192" s="21"/>
      <c r="R7192" s="21"/>
      <c r="S7192" s="21"/>
      <c r="T7192" s="21"/>
    </row>
    <row r="7193" spans="1:20">
      <c r="A7193" s="13"/>
      <c r="B7193" s="14"/>
      <c r="C7193" s="15"/>
      <c r="D7193" s="15"/>
      <c r="E7193" s="15"/>
      <c r="F7193" s="15"/>
      <c r="G7193" s="15"/>
      <c r="H7193" s="15"/>
      <c r="I7193" s="18"/>
      <c r="J7193" s="15"/>
      <c r="K7193" s="18"/>
      <c r="M7193" s="20"/>
      <c r="N7193" s="21"/>
      <c r="O7193" s="21"/>
      <c r="P7193" s="21"/>
      <c r="Q7193" s="21"/>
      <c r="R7193" s="21"/>
      <c r="S7193" s="21"/>
      <c r="T7193" s="21"/>
    </row>
    <row r="7194" spans="1:20">
      <c r="A7194" s="13"/>
      <c r="B7194" s="14"/>
      <c r="C7194" s="15"/>
      <c r="D7194" s="15"/>
      <c r="E7194" s="15"/>
      <c r="F7194" s="15"/>
      <c r="G7194" s="15"/>
      <c r="H7194" s="15"/>
      <c r="I7194" s="18"/>
      <c r="J7194" s="15"/>
      <c r="K7194" s="18"/>
      <c r="M7194" s="20"/>
      <c r="N7194" s="21"/>
      <c r="O7194" s="21"/>
      <c r="P7194" s="21"/>
      <c r="Q7194" s="21"/>
      <c r="R7194" s="21"/>
      <c r="S7194" s="21"/>
      <c r="T7194" s="21"/>
    </row>
    <row r="7195" spans="1:20">
      <c r="A7195" s="13"/>
      <c r="B7195" s="14"/>
      <c r="C7195" s="15"/>
      <c r="D7195" s="15"/>
      <c r="E7195" s="15"/>
      <c r="F7195" s="15"/>
      <c r="G7195" s="15"/>
      <c r="H7195" s="15"/>
      <c r="I7195" s="18"/>
      <c r="J7195" s="15"/>
      <c r="K7195" s="18"/>
      <c r="M7195" s="20"/>
      <c r="N7195" s="21"/>
      <c r="O7195" s="21"/>
      <c r="P7195" s="21"/>
      <c r="Q7195" s="21"/>
      <c r="R7195" s="21"/>
      <c r="S7195" s="21"/>
      <c r="T7195" s="21"/>
    </row>
    <row r="7196" spans="1:20">
      <c r="A7196" s="13"/>
      <c r="B7196" s="14"/>
      <c r="C7196" s="15"/>
      <c r="D7196" s="15"/>
      <c r="E7196" s="15"/>
      <c r="F7196" s="15"/>
      <c r="G7196" s="15"/>
      <c r="H7196" s="15"/>
      <c r="I7196" s="18"/>
      <c r="J7196" s="15"/>
      <c r="K7196" s="18"/>
      <c r="M7196" s="20"/>
      <c r="N7196" s="21"/>
      <c r="O7196" s="21"/>
      <c r="P7196" s="21"/>
      <c r="Q7196" s="21"/>
      <c r="R7196" s="21"/>
      <c r="S7196" s="21"/>
      <c r="T7196" s="21"/>
    </row>
    <row r="7197" spans="1:20">
      <c r="A7197" s="13"/>
      <c r="B7197" s="14"/>
      <c r="C7197" s="15"/>
      <c r="D7197" s="15"/>
      <c r="E7197" s="15"/>
      <c r="F7197" s="15"/>
      <c r="G7197" s="15"/>
      <c r="H7197" s="15"/>
      <c r="I7197" s="18"/>
      <c r="J7197" s="15"/>
      <c r="K7197" s="18"/>
      <c r="M7197" s="20"/>
      <c r="N7197" s="21"/>
      <c r="O7197" s="21"/>
      <c r="P7197" s="21"/>
      <c r="Q7197" s="21"/>
      <c r="R7197" s="21"/>
      <c r="S7197" s="21"/>
      <c r="T7197" s="21"/>
    </row>
    <row r="7198" spans="1:20">
      <c r="A7198" s="13"/>
      <c r="B7198" s="14"/>
      <c r="C7198" s="15"/>
      <c r="D7198" s="15"/>
      <c r="E7198" s="15"/>
      <c r="F7198" s="15"/>
      <c r="G7198" s="15"/>
      <c r="H7198" s="15"/>
      <c r="I7198" s="18"/>
      <c r="J7198" s="15"/>
      <c r="K7198" s="18"/>
      <c r="M7198" s="20"/>
      <c r="N7198" s="21"/>
      <c r="O7198" s="21"/>
      <c r="P7198" s="21"/>
      <c r="Q7198" s="21"/>
      <c r="R7198" s="21"/>
      <c r="S7198" s="21"/>
      <c r="T7198" s="21"/>
    </row>
    <row r="7199" spans="1:20">
      <c r="A7199" s="13"/>
      <c r="B7199" s="14"/>
      <c r="C7199" s="15"/>
      <c r="D7199" s="15"/>
      <c r="E7199" s="15"/>
      <c r="F7199" s="15"/>
      <c r="G7199" s="15"/>
      <c r="H7199" s="15"/>
      <c r="I7199" s="18"/>
      <c r="J7199" s="15"/>
      <c r="K7199" s="18"/>
      <c r="M7199" s="20"/>
      <c r="N7199" s="21"/>
      <c r="O7199" s="21"/>
      <c r="P7199" s="21"/>
      <c r="Q7199" s="21"/>
      <c r="R7199" s="21"/>
      <c r="S7199" s="21"/>
      <c r="T7199" s="21"/>
    </row>
    <row r="7200" spans="1:20">
      <c r="A7200" s="13"/>
      <c r="B7200" s="14"/>
      <c r="C7200" s="15"/>
      <c r="D7200" s="15"/>
      <c r="E7200" s="15"/>
      <c r="F7200" s="15"/>
      <c r="G7200" s="15"/>
      <c r="H7200" s="15"/>
      <c r="I7200" s="18"/>
      <c r="J7200" s="15"/>
      <c r="K7200" s="18"/>
      <c r="M7200" s="20"/>
      <c r="N7200" s="21"/>
      <c r="O7200" s="21"/>
      <c r="P7200" s="21"/>
      <c r="Q7200" s="21"/>
      <c r="R7200" s="21"/>
      <c r="S7200" s="21"/>
      <c r="T7200" s="21"/>
    </row>
    <row r="7201" spans="1:20">
      <c r="A7201" s="13"/>
      <c r="B7201" s="14"/>
      <c r="C7201" s="15"/>
      <c r="D7201" s="15"/>
      <c r="E7201" s="15"/>
      <c r="F7201" s="15"/>
      <c r="G7201" s="15"/>
      <c r="H7201" s="15"/>
      <c r="I7201" s="18"/>
      <c r="J7201" s="15"/>
      <c r="K7201" s="18"/>
      <c r="M7201" s="20"/>
      <c r="N7201" s="21"/>
      <c r="O7201" s="21"/>
      <c r="P7201" s="21"/>
      <c r="Q7201" s="21"/>
      <c r="R7201" s="21"/>
      <c r="S7201" s="21"/>
      <c r="T7201" s="21"/>
    </row>
    <row r="7202" spans="1:20">
      <c r="A7202" s="13"/>
      <c r="B7202" s="14"/>
      <c r="C7202" s="15"/>
      <c r="D7202" s="15"/>
      <c r="E7202" s="15"/>
      <c r="F7202" s="15"/>
      <c r="G7202" s="15"/>
      <c r="H7202" s="15"/>
      <c r="I7202" s="18"/>
      <c r="J7202" s="15"/>
      <c r="K7202" s="18"/>
      <c r="M7202" s="20"/>
      <c r="N7202" s="21"/>
      <c r="O7202" s="21"/>
      <c r="P7202" s="21"/>
      <c r="Q7202" s="21"/>
      <c r="R7202" s="21"/>
      <c r="S7202" s="21"/>
      <c r="T7202" s="21"/>
    </row>
    <row r="7203" spans="1:20">
      <c r="A7203" s="13"/>
      <c r="B7203" s="14"/>
      <c r="C7203" s="15"/>
      <c r="D7203" s="15"/>
      <c r="E7203" s="15"/>
      <c r="F7203" s="15"/>
      <c r="G7203" s="15"/>
      <c r="H7203" s="15"/>
      <c r="I7203" s="18"/>
      <c r="J7203" s="15"/>
      <c r="K7203" s="18"/>
      <c r="M7203" s="20"/>
      <c r="N7203" s="21"/>
      <c r="O7203" s="21"/>
      <c r="P7203" s="21"/>
      <c r="Q7203" s="21"/>
      <c r="R7203" s="21"/>
      <c r="S7203" s="21"/>
      <c r="T7203" s="21"/>
    </row>
    <row r="7204" spans="1:20">
      <c r="A7204" s="13"/>
      <c r="B7204" s="14"/>
      <c r="C7204" s="15"/>
      <c r="D7204" s="15"/>
      <c r="E7204" s="15"/>
      <c r="F7204" s="15"/>
      <c r="G7204" s="15"/>
      <c r="H7204" s="15"/>
      <c r="I7204" s="18"/>
      <c r="J7204" s="15"/>
      <c r="K7204" s="18"/>
      <c r="M7204" s="20"/>
      <c r="N7204" s="21"/>
      <c r="O7204" s="21"/>
      <c r="P7204" s="21"/>
      <c r="Q7204" s="21"/>
      <c r="R7204" s="21"/>
      <c r="S7204" s="21"/>
      <c r="T7204" s="21"/>
    </row>
    <row r="7205" spans="1:20">
      <c r="A7205" s="13"/>
      <c r="B7205" s="14"/>
      <c r="C7205" s="15"/>
      <c r="D7205" s="15"/>
      <c r="E7205" s="15"/>
      <c r="F7205" s="15"/>
      <c r="G7205" s="15"/>
      <c r="H7205" s="15"/>
      <c r="I7205" s="18"/>
      <c r="J7205" s="15"/>
      <c r="K7205" s="18"/>
      <c r="M7205" s="20"/>
      <c r="N7205" s="21"/>
      <c r="O7205" s="21"/>
      <c r="P7205" s="21"/>
      <c r="Q7205" s="21"/>
      <c r="R7205" s="21"/>
      <c r="S7205" s="21"/>
      <c r="T7205" s="21"/>
    </row>
    <row r="7206" spans="1:20">
      <c r="A7206" s="13"/>
      <c r="B7206" s="14"/>
      <c r="C7206" s="15"/>
      <c r="D7206" s="15"/>
      <c r="E7206" s="15"/>
      <c r="F7206" s="15"/>
      <c r="G7206" s="15"/>
      <c r="H7206" s="15"/>
      <c r="I7206" s="18"/>
      <c r="J7206" s="15"/>
      <c r="K7206" s="18"/>
      <c r="M7206" s="20"/>
      <c r="N7206" s="21"/>
      <c r="O7206" s="21"/>
      <c r="P7206" s="21"/>
      <c r="Q7206" s="21"/>
      <c r="R7206" s="21"/>
      <c r="S7206" s="21"/>
      <c r="T7206" s="21"/>
    </row>
    <row r="7207" spans="1:20">
      <c r="A7207" s="13"/>
      <c r="B7207" s="14"/>
      <c r="C7207" s="15"/>
      <c r="D7207" s="15"/>
      <c r="E7207" s="15"/>
      <c r="F7207" s="15"/>
      <c r="G7207" s="15"/>
      <c r="H7207" s="15"/>
      <c r="I7207" s="18"/>
      <c r="J7207" s="15"/>
      <c r="K7207" s="18"/>
      <c r="M7207" s="20"/>
      <c r="N7207" s="21"/>
      <c r="O7207" s="21"/>
      <c r="P7207" s="21"/>
      <c r="Q7207" s="21"/>
      <c r="R7207" s="21"/>
      <c r="S7207" s="21"/>
      <c r="T7207" s="21"/>
    </row>
    <row r="7208" spans="1:20">
      <c r="A7208" s="13"/>
      <c r="B7208" s="14"/>
      <c r="C7208" s="15"/>
      <c r="D7208" s="15"/>
      <c r="E7208" s="15"/>
      <c r="F7208" s="15"/>
      <c r="G7208" s="15"/>
      <c r="H7208" s="15"/>
      <c r="I7208" s="18"/>
      <c r="J7208" s="15"/>
      <c r="K7208" s="18"/>
      <c r="M7208" s="20"/>
      <c r="N7208" s="21"/>
      <c r="O7208" s="21"/>
      <c r="P7208" s="21"/>
      <c r="Q7208" s="21"/>
      <c r="R7208" s="21"/>
      <c r="S7208" s="21"/>
      <c r="T7208" s="21"/>
    </row>
    <row r="7209" spans="1:20">
      <c r="A7209" s="13"/>
      <c r="B7209" s="14"/>
      <c r="C7209" s="15"/>
      <c r="D7209" s="15"/>
      <c r="E7209" s="15"/>
      <c r="F7209" s="15"/>
      <c r="G7209" s="15"/>
      <c r="H7209" s="15"/>
      <c r="I7209" s="18"/>
      <c r="J7209" s="15"/>
      <c r="K7209" s="18"/>
      <c r="M7209" s="20"/>
      <c r="N7209" s="21"/>
      <c r="O7209" s="21"/>
      <c r="P7209" s="21"/>
      <c r="Q7209" s="21"/>
      <c r="R7209" s="21"/>
      <c r="S7209" s="21"/>
      <c r="T7209" s="21"/>
    </row>
    <row r="7210" spans="1:20">
      <c r="A7210" s="13"/>
      <c r="B7210" s="14"/>
      <c r="C7210" s="15"/>
      <c r="D7210" s="15"/>
      <c r="E7210" s="15"/>
      <c r="F7210" s="15"/>
      <c r="G7210" s="15"/>
      <c r="H7210" s="15"/>
      <c r="I7210" s="18"/>
      <c r="J7210" s="15"/>
      <c r="K7210" s="18"/>
      <c r="M7210" s="20"/>
      <c r="N7210" s="21"/>
      <c r="O7210" s="21"/>
      <c r="P7210" s="21"/>
      <c r="Q7210" s="21"/>
      <c r="R7210" s="21"/>
      <c r="S7210" s="21"/>
      <c r="T7210" s="21"/>
    </row>
    <row r="7211" spans="1:20">
      <c r="A7211" s="13"/>
      <c r="B7211" s="14"/>
      <c r="C7211" s="15"/>
      <c r="D7211" s="15"/>
      <c r="E7211" s="15"/>
      <c r="F7211" s="15"/>
      <c r="G7211" s="15"/>
      <c r="H7211" s="15"/>
      <c r="I7211" s="18"/>
      <c r="J7211" s="15"/>
      <c r="K7211" s="18"/>
      <c r="M7211" s="20"/>
      <c r="N7211" s="21"/>
      <c r="O7211" s="21"/>
      <c r="P7211" s="21"/>
      <c r="Q7211" s="21"/>
      <c r="R7211" s="21"/>
      <c r="S7211" s="21"/>
      <c r="T7211" s="21"/>
    </row>
    <row r="7212" spans="1:20">
      <c r="A7212" s="13"/>
      <c r="B7212" s="14"/>
      <c r="C7212" s="15"/>
      <c r="D7212" s="15"/>
      <c r="E7212" s="15"/>
      <c r="F7212" s="15"/>
      <c r="G7212" s="15"/>
      <c r="H7212" s="15"/>
      <c r="I7212" s="18"/>
      <c r="J7212" s="15"/>
      <c r="K7212" s="18"/>
      <c r="M7212" s="20"/>
      <c r="N7212" s="21"/>
      <c r="O7212" s="21"/>
      <c r="P7212" s="21"/>
      <c r="Q7212" s="21"/>
      <c r="R7212" s="21"/>
      <c r="S7212" s="21"/>
      <c r="T7212" s="21"/>
    </row>
    <row r="7213" spans="1:20">
      <c r="A7213" s="13"/>
      <c r="B7213" s="14"/>
      <c r="C7213" s="15"/>
      <c r="D7213" s="15"/>
      <c r="E7213" s="15"/>
      <c r="F7213" s="15"/>
      <c r="G7213" s="15"/>
      <c r="H7213" s="15"/>
      <c r="I7213" s="18"/>
      <c r="J7213" s="15"/>
      <c r="K7213" s="18"/>
      <c r="M7213" s="20"/>
      <c r="N7213" s="21"/>
      <c r="O7213" s="21"/>
      <c r="P7213" s="21"/>
      <c r="Q7213" s="21"/>
      <c r="R7213" s="21"/>
      <c r="S7213" s="21"/>
      <c r="T7213" s="21"/>
    </row>
    <row r="7214" spans="1:20">
      <c r="A7214" s="13"/>
      <c r="B7214" s="14"/>
      <c r="C7214" s="15"/>
      <c r="D7214" s="15"/>
      <c r="E7214" s="15"/>
      <c r="F7214" s="15"/>
      <c r="G7214" s="15"/>
      <c r="H7214" s="15"/>
      <c r="I7214" s="18"/>
      <c r="J7214" s="15"/>
      <c r="K7214" s="18"/>
      <c r="M7214" s="20"/>
      <c r="N7214" s="21"/>
      <c r="O7214" s="21"/>
      <c r="P7214" s="21"/>
      <c r="Q7214" s="21"/>
      <c r="R7214" s="21"/>
      <c r="S7214" s="21"/>
      <c r="T7214" s="21"/>
    </row>
    <row r="7215" spans="1:20">
      <c r="A7215" s="13"/>
      <c r="B7215" s="14"/>
      <c r="C7215" s="15"/>
      <c r="D7215" s="15"/>
      <c r="E7215" s="15"/>
      <c r="F7215" s="15"/>
      <c r="G7215" s="15"/>
      <c r="H7215" s="15"/>
      <c r="I7215" s="18"/>
      <c r="J7215" s="15"/>
      <c r="K7215" s="18"/>
      <c r="M7215" s="20"/>
      <c r="N7215" s="21"/>
      <c r="O7215" s="21"/>
      <c r="P7215" s="21"/>
      <c r="Q7215" s="21"/>
      <c r="R7215" s="21"/>
      <c r="S7215" s="21"/>
      <c r="T7215" s="21"/>
    </row>
    <row r="7216" spans="1:20">
      <c r="A7216" s="13"/>
      <c r="B7216" s="14"/>
      <c r="C7216" s="15"/>
      <c r="D7216" s="15"/>
      <c r="E7216" s="15"/>
      <c r="F7216" s="15"/>
      <c r="G7216" s="15"/>
      <c r="H7216" s="15"/>
      <c r="I7216" s="18"/>
      <c r="J7216" s="15"/>
      <c r="K7216" s="18"/>
      <c r="M7216" s="20"/>
      <c r="N7216" s="21"/>
      <c r="O7216" s="21"/>
      <c r="P7216" s="21"/>
      <c r="Q7216" s="21"/>
      <c r="R7216" s="21"/>
      <c r="S7216" s="21"/>
      <c r="T7216" s="21"/>
    </row>
    <row r="7217" spans="1:20">
      <c r="A7217" s="13"/>
      <c r="B7217" s="14"/>
      <c r="C7217" s="15"/>
      <c r="D7217" s="15"/>
      <c r="E7217" s="15"/>
      <c r="F7217" s="15"/>
      <c r="G7217" s="15"/>
      <c r="H7217" s="15"/>
      <c r="I7217" s="18"/>
      <c r="J7217" s="15"/>
      <c r="K7217" s="18"/>
      <c r="M7217" s="20"/>
      <c r="N7217" s="21"/>
      <c r="O7217" s="21"/>
      <c r="P7217" s="21"/>
      <c r="Q7217" s="21"/>
      <c r="R7217" s="21"/>
      <c r="S7217" s="21"/>
      <c r="T7217" s="21"/>
    </row>
    <row r="7218" spans="1:20">
      <c r="A7218" s="13"/>
      <c r="B7218" s="14"/>
      <c r="C7218" s="15"/>
      <c r="D7218" s="15"/>
      <c r="E7218" s="15"/>
      <c r="F7218" s="15"/>
      <c r="G7218" s="15"/>
      <c r="H7218" s="15"/>
      <c r="I7218" s="18"/>
      <c r="J7218" s="15"/>
      <c r="K7218" s="18"/>
      <c r="M7218" s="20"/>
      <c r="N7218" s="21"/>
      <c r="O7218" s="21"/>
      <c r="P7218" s="21"/>
      <c r="Q7218" s="21"/>
      <c r="R7218" s="21"/>
      <c r="S7218" s="21"/>
      <c r="T7218" s="21"/>
    </row>
    <row r="7219" spans="1:20">
      <c r="A7219" s="13"/>
      <c r="B7219" s="14"/>
      <c r="C7219" s="15"/>
      <c r="D7219" s="15"/>
      <c r="E7219" s="15"/>
      <c r="F7219" s="15"/>
      <c r="G7219" s="15"/>
      <c r="H7219" s="15"/>
      <c r="I7219" s="18"/>
      <c r="J7219" s="15"/>
      <c r="K7219" s="18"/>
      <c r="M7219" s="20"/>
      <c r="N7219" s="21"/>
      <c r="O7219" s="21"/>
      <c r="P7219" s="21"/>
      <c r="Q7219" s="21"/>
      <c r="R7219" s="21"/>
      <c r="S7219" s="21"/>
      <c r="T7219" s="21"/>
    </row>
    <row r="7220" spans="1:20">
      <c r="A7220" s="13"/>
      <c r="B7220" s="14"/>
      <c r="C7220" s="15"/>
      <c r="D7220" s="15"/>
      <c r="E7220" s="15"/>
      <c r="F7220" s="15"/>
      <c r="G7220" s="15"/>
      <c r="H7220" s="15"/>
      <c r="I7220" s="18"/>
      <c r="J7220" s="15"/>
      <c r="K7220" s="18"/>
      <c r="M7220" s="20"/>
      <c r="N7220" s="21"/>
      <c r="O7220" s="21"/>
      <c r="P7220" s="21"/>
      <c r="Q7220" s="21"/>
      <c r="R7220" s="21"/>
      <c r="S7220" s="21"/>
      <c r="T7220" s="21"/>
    </row>
    <row r="7221" spans="1:20">
      <c r="A7221" s="13"/>
      <c r="B7221" s="14"/>
      <c r="C7221" s="15"/>
      <c r="D7221" s="15"/>
      <c r="E7221" s="15"/>
      <c r="F7221" s="15"/>
      <c r="G7221" s="15"/>
      <c r="H7221" s="15"/>
      <c r="I7221" s="18"/>
      <c r="J7221" s="15"/>
      <c r="K7221" s="18"/>
      <c r="M7221" s="20"/>
      <c r="N7221" s="21"/>
      <c r="O7221" s="21"/>
      <c r="P7221" s="21"/>
      <c r="Q7221" s="21"/>
      <c r="R7221" s="21"/>
      <c r="S7221" s="21"/>
      <c r="T7221" s="21"/>
    </row>
    <row r="7222" spans="1:20">
      <c r="A7222" s="13"/>
      <c r="B7222" s="14"/>
      <c r="C7222" s="15"/>
      <c r="D7222" s="15"/>
      <c r="E7222" s="15"/>
      <c r="F7222" s="15"/>
      <c r="G7222" s="15"/>
      <c r="H7222" s="15"/>
      <c r="I7222" s="18"/>
      <c r="J7222" s="15"/>
      <c r="K7222" s="18"/>
      <c r="M7222" s="20"/>
      <c r="N7222" s="21"/>
      <c r="O7222" s="21"/>
      <c r="P7222" s="21"/>
      <c r="Q7222" s="21"/>
      <c r="R7222" s="21"/>
      <c r="S7222" s="21"/>
      <c r="T7222" s="21"/>
    </row>
    <row r="7223" spans="1:20">
      <c r="A7223" s="13"/>
      <c r="B7223" s="14"/>
      <c r="C7223" s="15"/>
      <c r="D7223" s="15"/>
      <c r="E7223" s="15"/>
      <c r="F7223" s="15"/>
      <c r="G7223" s="15"/>
      <c r="H7223" s="15"/>
      <c r="I7223" s="18"/>
      <c r="J7223" s="15"/>
      <c r="K7223" s="18"/>
      <c r="M7223" s="20"/>
      <c r="N7223" s="21"/>
      <c r="O7223" s="21"/>
      <c r="P7223" s="21"/>
      <c r="Q7223" s="21"/>
      <c r="R7223" s="21"/>
      <c r="S7223" s="21"/>
      <c r="T7223" s="21"/>
    </row>
    <row r="7224" spans="1:20">
      <c r="A7224" s="13"/>
      <c r="B7224" s="14"/>
      <c r="C7224" s="15"/>
      <c r="D7224" s="15"/>
      <c r="E7224" s="15"/>
      <c r="F7224" s="15"/>
      <c r="G7224" s="15"/>
      <c r="H7224" s="15"/>
      <c r="I7224" s="18"/>
      <c r="J7224" s="15"/>
      <c r="K7224" s="18"/>
      <c r="M7224" s="20"/>
      <c r="N7224" s="21"/>
      <c r="O7224" s="21"/>
      <c r="P7224" s="21"/>
      <c r="Q7224" s="21"/>
      <c r="R7224" s="21"/>
      <c r="S7224" s="21"/>
      <c r="T7224" s="21"/>
    </row>
    <row r="7225" spans="1:20">
      <c r="A7225" s="13"/>
      <c r="B7225" s="14"/>
      <c r="C7225" s="15"/>
      <c r="D7225" s="15"/>
      <c r="E7225" s="15"/>
      <c r="F7225" s="15"/>
      <c r="G7225" s="15"/>
      <c r="H7225" s="15"/>
      <c r="I7225" s="18"/>
      <c r="J7225" s="15"/>
      <c r="K7225" s="18"/>
      <c r="M7225" s="20"/>
      <c r="N7225" s="21"/>
      <c r="O7225" s="21"/>
      <c r="P7225" s="21"/>
      <c r="Q7225" s="21"/>
      <c r="R7225" s="21"/>
      <c r="S7225" s="21"/>
      <c r="T7225" s="21"/>
    </row>
    <row r="7226" spans="1:20">
      <c r="A7226" s="13"/>
      <c r="B7226" s="14"/>
      <c r="C7226" s="15"/>
      <c r="D7226" s="15"/>
      <c r="E7226" s="15"/>
      <c r="F7226" s="15"/>
      <c r="G7226" s="15"/>
      <c r="H7226" s="15"/>
      <c r="I7226" s="18"/>
      <c r="J7226" s="15"/>
      <c r="K7226" s="18"/>
      <c r="M7226" s="20"/>
      <c r="N7226" s="21"/>
      <c r="O7226" s="21"/>
      <c r="P7226" s="21"/>
      <c r="Q7226" s="21"/>
      <c r="R7226" s="21"/>
      <c r="S7226" s="21"/>
      <c r="T7226" s="21"/>
    </row>
    <row r="7227" spans="1:20">
      <c r="A7227" s="13"/>
      <c r="B7227" s="14"/>
      <c r="C7227" s="15"/>
      <c r="D7227" s="15"/>
      <c r="E7227" s="15"/>
      <c r="F7227" s="15"/>
      <c r="G7227" s="15"/>
      <c r="H7227" s="15"/>
      <c r="I7227" s="18"/>
      <c r="J7227" s="15"/>
      <c r="K7227" s="18"/>
      <c r="M7227" s="20"/>
      <c r="N7227" s="21"/>
      <c r="O7227" s="21"/>
      <c r="P7227" s="21"/>
      <c r="Q7227" s="21"/>
      <c r="R7227" s="21"/>
      <c r="S7227" s="21"/>
      <c r="T7227" s="21"/>
    </row>
    <row r="7228" spans="1:20">
      <c r="A7228" s="13"/>
      <c r="B7228" s="14"/>
      <c r="C7228" s="15"/>
      <c r="D7228" s="15"/>
      <c r="E7228" s="15"/>
      <c r="F7228" s="15"/>
      <c r="G7228" s="15"/>
      <c r="H7228" s="15"/>
      <c r="I7228" s="18"/>
      <c r="J7228" s="15"/>
      <c r="K7228" s="18"/>
      <c r="M7228" s="20"/>
      <c r="N7228" s="21"/>
      <c r="O7228" s="21"/>
      <c r="P7228" s="21"/>
      <c r="Q7228" s="21"/>
      <c r="R7228" s="21"/>
      <c r="S7228" s="21"/>
      <c r="T7228" s="21"/>
    </row>
    <row r="7229" spans="1:20">
      <c r="A7229" s="13"/>
      <c r="B7229" s="14"/>
      <c r="C7229" s="15"/>
      <c r="D7229" s="15"/>
      <c r="E7229" s="15"/>
      <c r="F7229" s="15"/>
      <c r="G7229" s="15"/>
      <c r="H7229" s="15"/>
      <c r="I7229" s="18"/>
      <c r="J7229" s="15"/>
      <c r="K7229" s="18"/>
      <c r="M7229" s="20"/>
      <c r="N7229" s="21"/>
      <c r="O7229" s="21"/>
      <c r="P7229" s="21"/>
      <c r="Q7229" s="21"/>
      <c r="R7229" s="21"/>
      <c r="S7229" s="21"/>
      <c r="T7229" s="21"/>
    </row>
    <row r="7230" spans="1:20">
      <c r="A7230" s="13"/>
      <c r="B7230" s="14"/>
      <c r="C7230" s="15"/>
      <c r="D7230" s="15"/>
      <c r="E7230" s="15"/>
      <c r="F7230" s="15"/>
      <c r="G7230" s="15"/>
      <c r="H7230" s="15"/>
      <c r="I7230" s="18"/>
      <c r="J7230" s="15"/>
      <c r="K7230" s="18"/>
      <c r="M7230" s="20"/>
      <c r="N7230" s="21"/>
      <c r="O7230" s="21"/>
      <c r="P7230" s="21"/>
      <c r="Q7230" s="21"/>
      <c r="R7230" s="21"/>
      <c r="S7230" s="21"/>
      <c r="T7230" s="21"/>
    </row>
    <row r="7231" spans="1:20">
      <c r="A7231" s="13"/>
      <c r="B7231" s="14"/>
      <c r="C7231" s="15"/>
      <c r="D7231" s="15"/>
      <c r="E7231" s="15"/>
      <c r="F7231" s="15"/>
      <c r="G7231" s="15"/>
      <c r="H7231" s="15"/>
      <c r="I7231" s="18"/>
      <c r="J7231" s="15"/>
      <c r="K7231" s="18"/>
      <c r="M7231" s="20"/>
      <c r="N7231" s="21"/>
      <c r="O7231" s="21"/>
      <c r="P7231" s="21"/>
      <c r="Q7231" s="21"/>
      <c r="R7231" s="21"/>
      <c r="S7231" s="21"/>
      <c r="T7231" s="21"/>
    </row>
    <row r="7232" spans="1:20">
      <c r="A7232" s="13"/>
      <c r="B7232" s="14"/>
      <c r="C7232" s="15"/>
      <c r="D7232" s="15"/>
      <c r="E7232" s="15"/>
      <c r="F7232" s="15"/>
      <c r="G7232" s="15"/>
      <c r="H7232" s="15"/>
      <c r="I7232" s="18"/>
      <c r="J7232" s="15"/>
      <c r="K7232" s="18"/>
      <c r="M7232" s="20"/>
      <c r="N7232" s="21"/>
      <c r="O7232" s="21"/>
      <c r="P7232" s="21"/>
      <c r="Q7232" s="21"/>
      <c r="R7232" s="21"/>
      <c r="S7232" s="21"/>
      <c r="T7232" s="21"/>
    </row>
    <row r="7233" spans="1:20">
      <c r="A7233" s="13"/>
      <c r="B7233" s="14"/>
      <c r="C7233" s="15"/>
      <c r="D7233" s="15"/>
      <c r="E7233" s="15"/>
      <c r="F7233" s="15"/>
      <c r="G7233" s="15"/>
      <c r="H7233" s="15"/>
      <c r="I7233" s="18"/>
      <c r="J7233" s="15"/>
      <c r="K7233" s="18"/>
      <c r="M7233" s="20"/>
      <c r="N7233" s="21"/>
      <c r="O7233" s="21"/>
      <c r="P7233" s="21"/>
      <c r="Q7233" s="21"/>
      <c r="R7233" s="21"/>
      <c r="S7233" s="21"/>
      <c r="T7233" s="21"/>
    </row>
    <row r="7234" spans="1:20">
      <c r="A7234" s="13"/>
      <c r="B7234" s="14"/>
      <c r="C7234" s="15"/>
      <c r="D7234" s="15"/>
      <c r="E7234" s="15"/>
      <c r="F7234" s="15"/>
      <c r="G7234" s="15"/>
      <c r="H7234" s="15"/>
      <c r="I7234" s="18"/>
      <c r="J7234" s="15"/>
      <c r="K7234" s="18"/>
      <c r="M7234" s="20"/>
      <c r="N7234" s="21"/>
      <c r="O7234" s="21"/>
      <c r="P7234" s="21"/>
      <c r="Q7234" s="21"/>
      <c r="R7234" s="21"/>
      <c r="S7234" s="21"/>
      <c r="T7234" s="21"/>
    </row>
    <row r="7235" spans="1:20">
      <c r="A7235" s="13"/>
      <c r="B7235" s="14"/>
      <c r="C7235" s="15"/>
      <c r="D7235" s="15"/>
      <c r="E7235" s="15"/>
      <c r="F7235" s="15"/>
      <c r="G7235" s="15"/>
      <c r="H7235" s="15"/>
      <c r="I7235" s="18"/>
      <c r="J7235" s="15"/>
      <c r="K7235" s="18"/>
      <c r="M7235" s="20"/>
      <c r="N7235" s="21"/>
      <c r="O7235" s="21"/>
      <c r="P7235" s="21"/>
      <c r="Q7235" s="21"/>
      <c r="R7235" s="21"/>
      <c r="S7235" s="21"/>
      <c r="T7235" s="21"/>
    </row>
    <row r="7236" spans="1:20">
      <c r="A7236" s="13"/>
      <c r="B7236" s="14"/>
      <c r="C7236" s="15"/>
      <c r="D7236" s="15"/>
      <c r="E7236" s="15"/>
      <c r="F7236" s="15"/>
      <c r="G7236" s="15"/>
      <c r="H7236" s="15"/>
      <c r="I7236" s="18"/>
      <c r="J7236" s="15"/>
      <c r="K7236" s="18"/>
      <c r="M7236" s="20"/>
      <c r="N7236" s="21"/>
      <c r="O7236" s="21"/>
      <c r="P7236" s="21"/>
      <c r="Q7236" s="21"/>
      <c r="R7236" s="21"/>
      <c r="S7236" s="21"/>
      <c r="T7236" s="21"/>
    </row>
    <row r="7237" spans="1:20">
      <c r="A7237" s="13"/>
      <c r="B7237" s="14"/>
      <c r="C7237" s="15"/>
      <c r="D7237" s="15"/>
      <c r="E7237" s="15"/>
      <c r="F7237" s="15"/>
      <c r="G7237" s="15"/>
      <c r="H7237" s="15"/>
      <c r="I7237" s="18"/>
      <c r="J7237" s="15"/>
      <c r="K7237" s="18"/>
      <c r="M7237" s="20"/>
      <c r="N7237" s="21"/>
      <c r="O7237" s="21"/>
      <c r="P7237" s="21"/>
      <c r="Q7237" s="21"/>
      <c r="R7237" s="21"/>
      <c r="S7237" s="21"/>
      <c r="T7237" s="21"/>
    </row>
    <row r="7238" spans="1:20">
      <c r="A7238" s="13"/>
      <c r="B7238" s="14"/>
      <c r="C7238" s="15"/>
      <c r="D7238" s="15"/>
      <c r="E7238" s="15"/>
      <c r="F7238" s="15"/>
      <c r="G7238" s="15"/>
      <c r="H7238" s="15"/>
      <c r="I7238" s="18"/>
      <c r="J7238" s="15"/>
      <c r="K7238" s="18"/>
      <c r="M7238" s="20"/>
      <c r="N7238" s="21"/>
      <c r="O7238" s="21"/>
      <c r="P7238" s="21"/>
      <c r="Q7238" s="21"/>
      <c r="R7238" s="21"/>
      <c r="S7238" s="21"/>
      <c r="T7238" s="21"/>
    </row>
    <row r="7239" spans="1:20">
      <c r="A7239" s="13"/>
      <c r="B7239" s="14"/>
      <c r="C7239" s="15"/>
      <c r="D7239" s="15"/>
      <c r="E7239" s="15"/>
      <c r="F7239" s="15"/>
      <c r="G7239" s="15"/>
      <c r="H7239" s="15"/>
      <c r="I7239" s="18"/>
      <c r="J7239" s="15"/>
      <c r="K7239" s="18"/>
      <c r="M7239" s="20"/>
      <c r="N7239" s="21"/>
      <c r="O7239" s="21"/>
      <c r="P7239" s="21"/>
      <c r="Q7239" s="21"/>
      <c r="R7239" s="21"/>
      <c r="S7239" s="21"/>
      <c r="T7239" s="21"/>
    </row>
    <row r="7240" spans="1:20">
      <c r="A7240" s="13"/>
      <c r="B7240" s="14"/>
      <c r="C7240" s="15"/>
      <c r="D7240" s="15"/>
      <c r="E7240" s="15"/>
      <c r="F7240" s="15"/>
      <c r="G7240" s="15"/>
      <c r="H7240" s="15"/>
      <c r="I7240" s="18"/>
      <c r="J7240" s="15"/>
      <c r="K7240" s="18"/>
      <c r="M7240" s="20"/>
      <c r="N7240" s="21"/>
      <c r="O7240" s="21"/>
      <c r="P7240" s="21"/>
      <c r="Q7240" s="21"/>
      <c r="R7240" s="21"/>
      <c r="S7240" s="21"/>
      <c r="T7240" s="21"/>
    </row>
    <row r="7241" spans="1:20">
      <c r="A7241" s="13"/>
      <c r="B7241" s="14"/>
      <c r="C7241" s="15"/>
      <c r="D7241" s="15"/>
      <c r="E7241" s="15"/>
      <c r="F7241" s="15"/>
      <c r="G7241" s="15"/>
      <c r="H7241" s="15"/>
      <c r="I7241" s="18"/>
      <c r="J7241" s="15"/>
      <c r="K7241" s="18"/>
      <c r="M7241" s="20"/>
      <c r="N7241" s="21"/>
      <c r="O7241" s="21"/>
      <c r="P7241" s="21"/>
      <c r="Q7241" s="21"/>
      <c r="R7241" s="21"/>
      <c r="S7241" s="21"/>
      <c r="T7241" s="21"/>
    </row>
    <row r="7242" spans="1:20">
      <c r="A7242" s="13"/>
      <c r="B7242" s="14"/>
      <c r="C7242" s="15"/>
      <c r="D7242" s="15"/>
      <c r="E7242" s="15"/>
      <c r="F7242" s="15"/>
      <c r="G7242" s="15"/>
      <c r="H7242" s="15"/>
      <c r="I7242" s="18"/>
      <c r="J7242" s="15"/>
      <c r="K7242" s="18"/>
      <c r="M7242" s="20"/>
      <c r="N7242" s="21"/>
      <c r="O7242" s="21"/>
      <c r="P7242" s="21"/>
      <c r="Q7242" s="21"/>
      <c r="R7242" s="21"/>
      <c r="S7242" s="21"/>
      <c r="T7242" s="21"/>
    </row>
    <row r="7243" spans="1:20">
      <c r="A7243" s="13"/>
      <c r="B7243" s="14"/>
      <c r="C7243" s="15"/>
      <c r="D7243" s="15"/>
      <c r="E7243" s="15"/>
      <c r="F7243" s="15"/>
      <c r="G7243" s="15"/>
      <c r="H7243" s="15"/>
      <c r="I7243" s="18"/>
      <c r="J7243" s="15"/>
      <c r="K7243" s="18"/>
      <c r="M7243" s="20"/>
      <c r="N7243" s="21"/>
      <c r="O7243" s="21"/>
      <c r="P7243" s="21"/>
      <c r="Q7243" s="21"/>
      <c r="R7243" s="21"/>
      <c r="S7243" s="21"/>
      <c r="T7243" s="21"/>
    </row>
    <row r="7244" spans="1:20">
      <c r="A7244" s="13"/>
      <c r="B7244" s="14"/>
      <c r="C7244" s="15"/>
      <c r="D7244" s="15"/>
      <c r="E7244" s="15"/>
      <c r="F7244" s="15"/>
      <c r="G7244" s="15"/>
      <c r="H7244" s="15"/>
      <c r="I7244" s="18"/>
      <c r="J7244" s="15"/>
      <c r="K7244" s="18"/>
      <c r="M7244" s="20"/>
      <c r="N7244" s="21"/>
      <c r="O7244" s="21"/>
      <c r="P7244" s="21"/>
      <c r="Q7244" s="21"/>
      <c r="R7244" s="21"/>
      <c r="S7244" s="21"/>
      <c r="T7244" s="21"/>
    </row>
    <row r="7245" spans="1:20">
      <c r="A7245" s="13"/>
      <c r="B7245" s="14"/>
      <c r="C7245" s="15"/>
      <c r="D7245" s="15"/>
      <c r="E7245" s="15"/>
      <c r="F7245" s="15"/>
      <c r="G7245" s="15"/>
      <c r="H7245" s="15"/>
      <c r="I7245" s="18"/>
      <c r="J7245" s="15"/>
      <c r="K7245" s="18"/>
      <c r="M7245" s="20"/>
      <c r="N7245" s="21"/>
      <c r="O7245" s="21"/>
      <c r="P7245" s="21"/>
      <c r="Q7245" s="21"/>
      <c r="R7245" s="21"/>
      <c r="S7245" s="21"/>
      <c r="T7245" s="21"/>
    </row>
    <row r="7246" spans="1:20">
      <c r="A7246" s="13"/>
      <c r="B7246" s="14"/>
      <c r="C7246" s="15"/>
      <c r="D7246" s="15"/>
      <c r="E7246" s="15"/>
      <c r="F7246" s="15"/>
      <c r="G7246" s="15"/>
      <c r="H7246" s="15"/>
      <c r="I7246" s="18"/>
      <c r="J7246" s="15"/>
      <c r="K7246" s="18"/>
      <c r="M7246" s="20"/>
      <c r="N7246" s="21"/>
      <c r="O7246" s="21"/>
      <c r="P7246" s="21"/>
      <c r="Q7246" s="21"/>
      <c r="R7246" s="21"/>
      <c r="S7246" s="21"/>
      <c r="T7246" s="21"/>
    </row>
    <row r="7247" spans="1:20">
      <c r="A7247" s="13"/>
      <c r="B7247" s="14"/>
      <c r="C7247" s="15"/>
      <c r="D7247" s="15"/>
      <c r="E7247" s="15"/>
      <c r="F7247" s="15"/>
      <c r="G7247" s="15"/>
      <c r="H7247" s="15"/>
      <c r="I7247" s="18"/>
      <c r="J7247" s="15"/>
      <c r="K7247" s="18"/>
      <c r="M7247" s="20"/>
      <c r="N7247" s="21"/>
      <c r="O7247" s="21"/>
      <c r="P7247" s="21"/>
      <c r="Q7247" s="21"/>
      <c r="R7247" s="21"/>
      <c r="S7247" s="21"/>
      <c r="T7247" s="21"/>
    </row>
    <row r="7248" spans="1:20">
      <c r="A7248" s="13"/>
      <c r="B7248" s="14"/>
      <c r="C7248" s="15"/>
      <c r="D7248" s="15"/>
      <c r="E7248" s="15"/>
      <c r="F7248" s="15"/>
      <c r="G7248" s="15"/>
      <c r="H7248" s="15"/>
      <c r="I7248" s="18"/>
      <c r="J7248" s="15"/>
      <c r="K7248" s="18"/>
      <c r="M7248" s="20"/>
      <c r="N7248" s="21"/>
      <c r="O7248" s="21"/>
      <c r="P7248" s="21"/>
      <c r="Q7248" s="21"/>
      <c r="R7248" s="21"/>
      <c r="S7248" s="21"/>
      <c r="T7248" s="21"/>
    </row>
    <row r="7249" spans="1:20">
      <c r="A7249" s="13"/>
      <c r="B7249" s="14"/>
      <c r="C7249" s="15"/>
      <c r="D7249" s="15"/>
      <c r="E7249" s="15"/>
      <c r="F7249" s="15"/>
      <c r="G7249" s="15"/>
      <c r="H7249" s="15"/>
      <c r="I7249" s="18"/>
      <c r="J7249" s="15"/>
      <c r="K7249" s="18"/>
      <c r="M7249" s="20"/>
      <c r="N7249" s="21"/>
      <c r="O7249" s="21"/>
      <c r="P7249" s="21"/>
      <c r="Q7249" s="21"/>
      <c r="R7249" s="21"/>
      <c r="S7249" s="21"/>
      <c r="T7249" s="21"/>
    </row>
    <row r="7250" spans="1:20">
      <c r="A7250" s="13"/>
      <c r="B7250" s="14"/>
      <c r="C7250" s="15"/>
      <c r="D7250" s="15"/>
      <c r="E7250" s="15"/>
      <c r="F7250" s="15"/>
      <c r="G7250" s="15"/>
      <c r="H7250" s="15"/>
      <c r="I7250" s="18"/>
      <c r="J7250" s="15"/>
      <c r="K7250" s="18"/>
      <c r="M7250" s="20"/>
      <c r="N7250" s="21"/>
      <c r="O7250" s="21"/>
      <c r="P7250" s="21"/>
      <c r="Q7250" s="21"/>
      <c r="R7250" s="21"/>
      <c r="S7250" s="21"/>
      <c r="T7250" s="21"/>
    </row>
    <row r="7251" spans="1:20">
      <c r="A7251" s="13"/>
      <c r="B7251" s="14"/>
      <c r="C7251" s="15"/>
      <c r="D7251" s="15"/>
      <c r="E7251" s="15"/>
      <c r="F7251" s="15"/>
      <c r="G7251" s="15"/>
      <c r="H7251" s="15"/>
      <c r="I7251" s="18"/>
      <c r="J7251" s="15"/>
      <c r="K7251" s="18"/>
      <c r="M7251" s="20"/>
      <c r="N7251" s="21"/>
      <c r="O7251" s="21"/>
      <c r="P7251" s="21"/>
      <c r="Q7251" s="21"/>
      <c r="R7251" s="21"/>
      <c r="S7251" s="21"/>
      <c r="T7251" s="21"/>
    </row>
    <row r="7252" spans="1:20">
      <c r="A7252" s="13"/>
      <c r="B7252" s="14"/>
      <c r="C7252" s="15"/>
      <c r="D7252" s="15"/>
      <c r="E7252" s="15"/>
      <c r="F7252" s="15"/>
      <c r="G7252" s="15"/>
      <c r="H7252" s="15"/>
      <c r="I7252" s="18"/>
      <c r="J7252" s="15"/>
      <c r="K7252" s="18"/>
      <c r="M7252" s="20"/>
      <c r="N7252" s="21"/>
      <c r="O7252" s="21"/>
      <c r="P7252" s="21"/>
      <c r="Q7252" s="21"/>
      <c r="R7252" s="21"/>
      <c r="S7252" s="21"/>
      <c r="T7252" s="21"/>
    </row>
    <row r="7253" spans="1:20">
      <c r="A7253" s="13"/>
      <c r="B7253" s="14"/>
      <c r="C7253" s="15"/>
      <c r="D7253" s="15"/>
      <c r="E7253" s="15"/>
      <c r="F7253" s="15"/>
      <c r="G7253" s="15"/>
      <c r="H7253" s="15"/>
      <c r="I7253" s="18"/>
      <c r="J7253" s="15"/>
      <c r="K7253" s="18"/>
      <c r="M7253" s="20"/>
      <c r="N7253" s="21"/>
      <c r="O7253" s="21"/>
      <c r="P7253" s="21"/>
      <c r="Q7253" s="21"/>
      <c r="R7253" s="21"/>
      <c r="S7253" s="21"/>
      <c r="T7253" s="21"/>
    </row>
    <row r="7254" spans="1:20">
      <c r="A7254" s="13"/>
      <c r="B7254" s="14"/>
      <c r="C7254" s="15"/>
      <c r="D7254" s="15"/>
      <c r="E7254" s="15"/>
      <c r="F7254" s="15"/>
      <c r="G7254" s="15"/>
      <c r="H7254" s="15"/>
      <c r="I7254" s="18"/>
      <c r="J7254" s="15"/>
      <c r="K7254" s="18"/>
      <c r="M7254" s="20"/>
      <c r="N7254" s="21"/>
      <c r="O7254" s="21"/>
      <c r="P7254" s="21"/>
      <c r="Q7254" s="21"/>
      <c r="R7254" s="21"/>
      <c r="S7254" s="21"/>
      <c r="T7254" s="21"/>
    </row>
    <row r="7255" spans="1:20">
      <c r="A7255" s="13"/>
      <c r="B7255" s="14"/>
      <c r="C7255" s="15"/>
      <c r="D7255" s="15"/>
      <c r="E7255" s="15"/>
      <c r="F7255" s="15"/>
      <c r="G7255" s="15"/>
      <c r="H7255" s="15"/>
      <c r="I7255" s="18"/>
      <c r="J7255" s="15"/>
      <c r="K7255" s="18"/>
      <c r="M7255" s="20"/>
      <c r="N7255" s="21"/>
      <c r="O7255" s="21"/>
      <c r="P7255" s="21"/>
      <c r="Q7255" s="21"/>
      <c r="R7255" s="21"/>
      <c r="S7255" s="21"/>
      <c r="T7255" s="21"/>
    </row>
    <row r="7256" spans="1:20">
      <c r="A7256" s="13"/>
      <c r="B7256" s="14"/>
      <c r="C7256" s="15"/>
      <c r="D7256" s="15"/>
      <c r="E7256" s="15"/>
      <c r="F7256" s="15"/>
      <c r="G7256" s="15"/>
      <c r="H7256" s="15"/>
      <c r="I7256" s="18"/>
      <c r="J7256" s="15"/>
      <c r="K7256" s="18"/>
      <c r="M7256" s="20"/>
      <c r="N7256" s="21"/>
      <c r="O7256" s="21"/>
      <c r="P7256" s="21"/>
      <c r="Q7256" s="21"/>
      <c r="R7256" s="21"/>
      <c r="S7256" s="21"/>
      <c r="T7256" s="21"/>
    </row>
    <row r="7257" spans="1:20">
      <c r="A7257" s="13"/>
      <c r="B7257" s="14"/>
      <c r="C7257" s="15"/>
      <c r="D7257" s="15"/>
      <c r="E7257" s="15"/>
      <c r="F7257" s="15"/>
      <c r="G7257" s="15"/>
      <c r="H7257" s="15"/>
      <c r="I7257" s="18"/>
      <c r="J7257" s="15"/>
      <c r="K7257" s="18"/>
      <c r="M7257" s="20"/>
      <c r="N7257" s="21"/>
      <c r="O7257" s="21"/>
      <c r="P7257" s="21"/>
      <c r="Q7257" s="21"/>
      <c r="R7257" s="21"/>
      <c r="S7257" s="21"/>
      <c r="T7257" s="21"/>
    </row>
    <row r="7258" spans="1:20">
      <c r="A7258" s="13"/>
      <c r="B7258" s="14"/>
      <c r="C7258" s="15"/>
      <c r="D7258" s="15"/>
      <c r="E7258" s="15"/>
      <c r="F7258" s="15"/>
      <c r="G7258" s="15"/>
      <c r="H7258" s="15"/>
      <c r="I7258" s="18"/>
      <c r="J7258" s="15"/>
      <c r="K7258" s="18"/>
      <c r="M7258" s="20"/>
      <c r="N7258" s="21"/>
      <c r="O7258" s="21"/>
      <c r="P7258" s="21"/>
      <c r="Q7258" s="21"/>
      <c r="R7258" s="21"/>
      <c r="S7258" s="21"/>
      <c r="T7258" s="21"/>
    </row>
    <row r="7259" spans="1:20">
      <c r="A7259" s="13"/>
      <c r="B7259" s="14"/>
      <c r="C7259" s="15"/>
      <c r="D7259" s="15"/>
      <c r="E7259" s="15"/>
      <c r="F7259" s="15"/>
      <c r="G7259" s="15"/>
      <c r="H7259" s="15"/>
      <c r="I7259" s="18"/>
      <c r="J7259" s="15"/>
      <c r="K7259" s="18"/>
      <c r="M7259" s="20"/>
      <c r="N7259" s="21"/>
      <c r="O7259" s="21"/>
      <c r="P7259" s="21"/>
      <c r="Q7259" s="21"/>
      <c r="R7259" s="21"/>
      <c r="S7259" s="21"/>
      <c r="T7259" s="21"/>
    </row>
    <row r="7260" spans="1:20">
      <c r="A7260" s="13"/>
      <c r="B7260" s="14"/>
      <c r="C7260" s="15"/>
      <c r="D7260" s="15"/>
      <c r="E7260" s="15"/>
      <c r="F7260" s="15"/>
      <c r="G7260" s="15"/>
      <c r="H7260" s="15"/>
      <c r="I7260" s="18"/>
      <c r="J7260" s="15"/>
      <c r="K7260" s="18"/>
      <c r="M7260" s="20"/>
      <c r="N7260" s="21"/>
      <c r="O7260" s="21"/>
      <c r="P7260" s="21"/>
      <c r="Q7260" s="21"/>
      <c r="R7260" s="21"/>
      <c r="S7260" s="21"/>
      <c r="T7260" s="21"/>
    </row>
    <row r="7261" spans="1:20">
      <c r="A7261" s="13"/>
      <c r="B7261" s="14"/>
      <c r="C7261" s="15"/>
      <c r="D7261" s="15"/>
      <c r="E7261" s="15"/>
      <c r="F7261" s="15"/>
      <c r="G7261" s="15"/>
      <c r="H7261" s="15"/>
      <c r="I7261" s="18"/>
      <c r="J7261" s="15"/>
      <c r="K7261" s="18"/>
      <c r="M7261" s="20"/>
      <c r="N7261" s="21"/>
      <c r="O7261" s="21"/>
      <c r="P7261" s="21"/>
      <c r="Q7261" s="21"/>
      <c r="R7261" s="21"/>
      <c r="S7261" s="21"/>
      <c r="T7261" s="21"/>
    </row>
    <row r="7262" spans="1:20">
      <c r="A7262" s="13"/>
      <c r="B7262" s="14"/>
      <c r="C7262" s="15"/>
      <c r="D7262" s="15"/>
      <c r="E7262" s="15"/>
      <c r="F7262" s="15"/>
      <c r="G7262" s="15"/>
      <c r="H7262" s="15"/>
      <c r="I7262" s="18"/>
      <c r="J7262" s="15"/>
      <c r="K7262" s="18"/>
      <c r="M7262" s="20"/>
      <c r="N7262" s="21"/>
      <c r="O7262" s="21"/>
      <c r="P7262" s="21"/>
      <c r="Q7262" s="21"/>
      <c r="R7262" s="21"/>
      <c r="S7262" s="21"/>
      <c r="T7262" s="21"/>
    </row>
    <row r="7263" spans="1:20">
      <c r="A7263" s="13"/>
      <c r="B7263" s="14"/>
      <c r="C7263" s="15"/>
      <c r="D7263" s="15"/>
      <c r="E7263" s="15"/>
      <c r="F7263" s="15"/>
      <c r="G7263" s="15"/>
      <c r="H7263" s="15"/>
      <c r="I7263" s="18"/>
      <c r="J7263" s="15"/>
      <c r="K7263" s="18"/>
      <c r="M7263" s="20"/>
      <c r="N7263" s="21"/>
      <c r="O7263" s="21"/>
      <c r="P7263" s="21"/>
      <c r="Q7263" s="21"/>
      <c r="R7263" s="21"/>
      <c r="S7263" s="21"/>
      <c r="T7263" s="21"/>
    </row>
    <row r="7264" spans="1:20">
      <c r="A7264" s="13"/>
      <c r="B7264" s="14"/>
      <c r="C7264" s="15"/>
      <c r="D7264" s="15"/>
      <c r="E7264" s="15"/>
      <c r="F7264" s="15"/>
      <c r="G7264" s="15"/>
      <c r="H7264" s="15"/>
      <c r="I7264" s="18"/>
      <c r="J7264" s="15"/>
      <c r="K7264" s="18"/>
      <c r="M7264" s="20"/>
      <c r="N7264" s="21"/>
      <c r="O7264" s="21"/>
      <c r="P7264" s="21"/>
      <c r="Q7264" s="21"/>
      <c r="R7264" s="21"/>
      <c r="S7264" s="21"/>
      <c r="T7264" s="21"/>
    </row>
    <row r="7265" spans="1:20">
      <c r="A7265" s="13"/>
      <c r="B7265" s="14"/>
      <c r="C7265" s="15"/>
      <c r="D7265" s="15"/>
      <c r="E7265" s="15"/>
      <c r="F7265" s="15"/>
      <c r="G7265" s="15"/>
      <c r="H7265" s="15"/>
      <c r="I7265" s="18"/>
      <c r="J7265" s="15"/>
      <c r="K7265" s="18"/>
      <c r="M7265" s="20"/>
      <c r="N7265" s="21"/>
      <c r="O7265" s="21"/>
      <c r="P7265" s="21"/>
      <c r="Q7265" s="21"/>
      <c r="R7265" s="21"/>
      <c r="S7265" s="21"/>
      <c r="T7265" s="21"/>
    </row>
    <row r="7266" spans="1:20">
      <c r="A7266" s="13"/>
      <c r="B7266" s="14"/>
      <c r="C7266" s="15"/>
      <c r="D7266" s="15"/>
      <c r="E7266" s="15"/>
      <c r="F7266" s="15"/>
      <c r="G7266" s="15"/>
      <c r="H7266" s="15"/>
      <c r="I7266" s="18"/>
      <c r="J7266" s="15"/>
      <c r="K7266" s="18"/>
      <c r="M7266" s="20"/>
      <c r="N7266" s="21"/>
      <c r="O7266" s="21"/>
      <c r="P7266" s="21"/>
      <c r="Q7266" s="21"/>
      <c r="R7266" s="21"/>
      <c r="S7266" s="21"/>
      <c r="T7266" s="21"/>
    </row>
    <row r="7267" spans="1:20">
      <c r="A7267" s="13"/>
      <c r="B7267" s="14"/>
      <c r="C7267" s="15"/>
      <c r="D7267" s="15"/>
      <c r="E7267" s="15"/>
      <c r="F7267" s="15"/>
      <c r="G7267" s="15"/>
      <c r="H7267" s="15"/>
      <c r="I7267" s="18"/>
      <c r="J7267" s="15"/>
      <c r="K7267" s="18"/>
      <c r="M7267" s="20"/>
      <c r="N7267" s="21"/>
      <c r="O7267" s="21"/>
      <c r="P7267" s="21"/>
      <c r="Q7267" s="21"/>
      <c r="R7267" s="21"/>
      <c r="S7267" s="21"/>
      <c r="T7267" s="21"/>
    </row>
    <row r="7268" spans="1:20">
      <c r="A7268" s="13"/>
      <c r="B7268" s="14"/>
      <c r="C7268" s="15"/>
      <c r="D7268" s="15"/>
      <c r="E7268" s="15"/>
      <c r="F7268" s="15"/>
      <c r="G7268" s="15"/>
      <c r="H7268" s="15"/>
      <c r="I7268" s="18"/>
      <c r="J7268" s="15"/>
      <c r="K7268" s="18"/>
      <c r="M7268" s="20"/>
      <c r="N7268" s="21"/>
      <c r="O7268" s="21"/>
      <c r="P7268" s="21"/>
      <c r="Q7268" s="21"/>
      <c r="R7268" s="21"/>
      <c r="S7268" s="21"/>
      <c r="T7268" s="21"/>
    </row>
    <row r="7269" spans="1:20">
      <c r="A7269" s="13"/>
      <c r="B7269" s="14"/>
      <c r="C7269" s="15"/>
      <c r="D7269" s="15"/>
      <c r="E7269" s="15"/>
      <c r="F7269" s="15"/>
      <c r="G7269" s="15"/>
      <c r="H7269" s="15"/>
      <c r="I7269" s="18"/>
      <c r="J7269" s="15"/>
      <c r="K7269" s="18"/>
      <c r="M7269" s="20"/>
      <c r="N7269" s="21"/>
      <c r="O7269" s="21"/>
      <c r="P7269" s="21"/>
      <c r="Q7269" s="21"/>
      <c r="R7269" s="21"/>
      <c r="S7269" s="21"/>
      <c r="T7269" s="21"/>
    </row>
    <row r="7270" spans="1:20">
      <c r="A7270" s="13"/>
      <c r="B7270" s="14"/>
      <c r="C7270" s="15"/>
      <c r="D7270" s="15"/>
      <c r="E7270" s="15"/>
      <c r="F7270" s="15"/>
      <c r="G7270" s="15"/>
      <c r="H7270" s="15"/>
      <c r="I7270" s="18"/>
      <c r="J7270" s="15"/>
      <c r="K7270" s="18"/>
      <c r="M7270" s="20"/>
      <c r="N7270" s="21"/>
      <c r="O7270" s="21"/>
      <c r="P7270" s="21"/>
      <c r="Q7270" s="21"/>
      <c r="R7270" s="21"/>
      <c r="S7270" s="21"/>
      <c r="T7270" s="21"/>
    </row>
    <row r="7271" spans="1:20">
      <c r="A7271" s="13"/>
      <c r="B7271" s="14"/>
      <c r="C7271" s="15"/>
      <c r="D7271" s="15"/>
      <c r="E7271" s="15"/>
      <c r="F7271" s="15"/>
      <c r="G7271" s="15"/>
      <c r="H7271" s="15"/>
      <c r="I7271" s="18"/>
      <c r="J7271" s="15"/>
      <c r="K7271" s="18"/>
      <c r="M7271" s="20"/>
      <c r="N7271" s="21"/>
      <c r="O7271" s="21"/>
      <c r="P7271" s="21"/>
      <c r="Q7271" s="21"/>
      <c r="R7271" s="21"/>
      <c r="S7271" s="21"/>
      <c r="T7271" s="21"/>
    </row>
    <row r="7272" spans="1:20">
      <c r="A7272" s="13"/>
      <c r="B7272" s="14"/>
      <c r="C7272" s="15"/>
      <c r="D7272" s="15"/>
      <c r="E7272" s="15"/>
      <c r="F7272" s="15"/>
      <c r="G7272" s="15"/>
      <c r="H7272" s="15"/>
      <c r="I7272" s="18"/>
      <c r="J7272" s="15"/>
      <c r="K7272" s="18"/>
      <c r="M7272" s="20"/>
      <c r="N7272" s="21"/>
      <c r="O7272" s="21"/>
      <c r="P7272" s="21"/>
      <c r="Q7272" s="21"/>
      <c r="R7272" s="21"/>
      <c r="S7272" s="21"/>
      <c r="T7272" s="21"/>
    </row>
    <row r="7273" spans="1:20">
      <c r="A7273" s="13"/>
      <c r="B7273" s="14"/>
      <c r="C7273" s="15"/>
      <c r="D7273" s="15"/>
      <c r="E7273" s="15"/>
      <c r="F7273" s="15"/>
      <c r="G7273" s="15"/>
      <c r="H7273" s="15"/>
      <c r="I7273" s="18"/>
      <c r="J7273" s="15"/>
      <c r="K7273" s="18"/>
      <c r="M7273" s="20"/>
      <c r="N7273" s="21"/>
      <c r="O7273" s="21"/>
      <c r="P7273" s="21"/>
      <c r="Q7273" s="21"/>
      <c r="R7273" s="21"/>
      <c r="S7273" s="21"/>
      <c r="T7273" s="21"/>
    </row>
    <row r="7274" spans="1:20">
      <c r="A7274" s="13"/>
      <c r="B7274" s="14"/>
      <c r="C7274" s="15"/>
      <c r="D7274" s="15"/>
      <c r="E7274" s="15"/>
      <c r="F7274" s="15"/>
      <c r="G7274" s="15"/>
      <c r="H7274" s="15"/>
      <c r="I7274" s="18"/>
      <c r="J7274" s="15"/>
      <c r="K7274" s="18"/>
      <c r="M7274" s="20"/>
      <c r="N7274" s="21"/>
      <c r="O7274" s="21"/>
      <c r="P7274" s="21"/>
      <c r="Q7274" s="21"/>
      <c r="R7274" s="21"/>
      <c r="S7274" s="21"/>
      <c r="T7274" s="21"/>
    </row>
    <row r="7275" spans="1:20">
      <c r="A7275" s="13"/>
      <c r="B7275" s="14"/>
      <c r="C7275" s="15"/>
      <c r="D7275" s="15"/>
      <c r="E7275" s="15"/>
      <c r="F7275" s="15"/>
      <c r="G7275" s="15"/>
      <c r="H7275" s="15"/>
      <c r="I7275" s="18"/>
      <c r="J7275" s="15"/>
      <c r="K7275" s="18"/>
      <c r="M7275" s="20"/>
      <c r="N7275" s="21"/>
      <c r="O7275" s="21"/>
      <c r="P7275" s="21"/>
      <c r="Q7275" s="21"/>
      <c r="R7275" s="21"/>
      <c r="S7275" s="21"/>
      <c r="T7275" s="21"/>
    </row>
    <row r="7276" spans="1:20">
      <c r="A7276" s="13"/>
      <c r="B7276" s="14"/>
      <c r="C7276" s="15"/>
      <c r="D7276" s="15"/>
      <c r="E7276" s="15"/>
      <c r="F7276" s="15"/>
      <c r="G7276" s="15"/>
      <c r="H7276" s="15"/>
      <c r="I7276" s="18"/>
      <c r="J7276" s="15"/>
      <c r="K7276" s="18"/>
      <c r="M7276" s="20"/>
      <c r="N7276" s="21"/>
      <c r="O7276" s="21"/>
      <c r="P7276" s="21"/>
      <c r="Q7276" s="21"/>
      <c r="R7276" s="21"/>
      <c r="S7276" s="21"/>
      <c r="T7276" s="21"/>
    </row>
    <row r="7277" spans="1:20">
      <c r="A7277" s="13"/>
      <c r="B7277" s="14"/>
      <c r="C7277" s="15"/>
      <c r="D7277" s="15"/>
      <c r="E7277" s="15"/>
      <c r="F7277" s="15"/>
      <c r="G7277" s="15"/>
      <c r="H7277" s="15"/>
      <c r="I7277" s="18"/>
      <c r="J7277" s="15"/>
      <c r="K7277" s="18"/>
      <c r="M7277" s="20"/>
      <c r="N7277" s="21"/>
      <c r="O7277" s="21"/>
      <c r="P7277" s="21"/>
      <c r="Q7277" s="21"/>
      <c r="R7277" s="21"/>
      <c r="S7277" s="21"/>
      <c r="T7277" s="21"/>
    </row>
    <row r="7278" spans="1:20">
      <c r="A7278" s="13"/>
      <c r="B7278" s="14"/>
      <c r="C7278" s="15"/>
      <c r="D7278" s="15"/>
      <c r="E7278" s="15"/>
      <c r="F7278" s="15"/>
      <c r="G7278" s="15"/>
      <c r="H7278" s="15"/>
      <c r="I7278" s="18"/>
      <c r="J7278" s="15"/>
      <c r="K7278" s="18"/>
      <c r="M7278" s="20"/>
      <c r="N7278" s="21"/>
      <c r="O7278" s="21"/>
      <c r="P7278" s="21"/>
      <c r="Q7278" s="21"/>
      <c r="R7278" s="21"/>
      <c r="S7278" s="21"/>
      <c r="T7278" s="21"/>
    </row>
    <row r="7279" spans="1:20">
      <c r="A7279" s="13"/>
      <c r="B7279" s="14"/>
      <c r="C7279" s="15"/>
      <c r="D7279" s="15"/>
      <c r="E7279" s="15"/>
      <c r="F7279" s="15"/>
      <c r="G7279" s="15"/>
      <c r="H7279" s="15"/>
      <c r="I7279" s="18"/>
      <c r="J7279" s="15"/>
      <c r="K7279" s="18"/>
      <c r="M7279" s="20"/>
      <c r="N7279" s="21"/>
      <c r="O7279" s="21"/>
      <c r="P7279" s="21"/>
      <c r="Q7279" s="21"/>
      <c r="R7279" s="21"/>
      <c r="S7279" s="21"/>
      <c r="T7279" s="21"/>
    </row>
    <row r="7280" spans="1:20">
      <c r="A7280" s="13"/>
      <c r="B7280" s="14"/>
      <c r="C7280" s="15"/>
      <c r="D7280" s="15"/>
      <c r="E7280" s="15"/>
      <c r="F7280" s="15"/>
      <c r="G7280" s="15"/>
      <c r="H7280" s="15"/>
      <c r="I7280" s="18"/>
      <c r="J7280" s="15"/>
      <c r="K7280" s="18"/>
      <c r="M7280" s="20"/>
      <c r="N7280" s="21"/>
      <c r="O7280" s="21"/>
      <c r="P7280" s="21"/>
      <c r="Q7280" s="21"/>
      <c r="R7280" s="21"/>
      <c r="S7280" s="21"/>
      <c r="T7280" s="21"/>
    </row>
    <row r="7281" spans="1:20">
      <c r="A7281" s="13"/>
      <c r="B7281" s="14"/>
      <c r="C7281" s="15"/>
      <c r="D7281" s="15"/>
      <c r="E7281" s="15"/>
      <c r="F7281" s="15"/>
      <c r="G7281" s="15"/>
      <c r="H7281" s="15"/>
      <c r="I7281" s="18"/>
      <c r="J7281" s="15"/>
      <c r="K7281" s="18"/>
      <c r="M7281" s="20"/>
      <c r="N7281" s="21"/>
      <c r="O7281" s="21"/>
      <c r="P7281" s="21"/>
      <c r="Q7281" s="21"/>
      <c r="R7281" s="21"/>
      <c r="S7281" s="21"/>
      <c r="T7281" s="21"/>
    </row>
    <row r="7282" spans="1:20">
      <c r="A7282" s="13"/>
      <c r="B7282" s="14"/>
      <c r="C7282" s="15"/>
      <c r="D7282" s="15"/>
      <c r="E7282" s="15"/>
      <c r="F7282" s="15"/>
      <c r="G7282" s="15"/>
      <c r="H7282" s="15"/>
      <c r="I7282" s="18"/>
      <c r="J7282" s="15"/>
      <c r="K7282" s="18"/>
      <c r="M7282" s="20"/>
      <c r="N7282" s="21"/>
      <c r="O7282" s="21"/>
      <c r="P7282" s="21"/>
      <c r="Q7282" s="21"/>
      <c r="R7282" s="21"/>
      <c r="S7282" s="21"/>
      <c r="T7282" s="21"/>
    </row>
    <row r="7283" spans="1:20">
      <c r="A7283" s="13"/>
      <c r="B7283" s="14"/>
      <c r="C7283" s="15"/>
      <c r="D7283" s="15"/>
      <c r="E7283" s="15"/>
      <c r="F7283" s="15"/>
      <c r="G7283" s="15"/>
      <c r="H7283" s="15"/>
      <c r="I7283" s="18"/>
      <c r="J7283" s="15"/>
      <c r="K7283" s="18"/>
      <c r="M7283" s="20"/>
      <c r="N7283" s="21"/>
      <c r="O7283" s="21"/>
      <c r="P7283" s="21"/>
      <c r="Q7283" s="21"/>
      <c r="R7283" s="21"/>
      <c r="S7283" s="21"/>
      <c r="T7283" s="21"/>
    </row>
    <row r="7284" spans="1:20">
      <c r="A7284" s="13"/>
      <c r="B7284" s="14"/>
      <c r="C7284" s="15"/>
      <c r="D7284" s="15"/>
      <c r="E7284" s="15"/>
      <c r="F7284" s="15"/>
      <c r="G7284" s="15"/>
      <c r="H7284" s="15"/>
      <c r="I7284" s="18"/>
      <c r="J7284" s="15"/>
      <c r="K7284" s="18"/>
      <c r="M7284" s="20"/>
      <c r="N7284" s="21"/>
      <c r="O7284" s="21"/>
      <c r="P7284" s="21"/>
      <c r="Q7284" s="21"/>
      <c r="R7284" s="21"/>
      <c r="S7284" s="21"/>
      <c r="T7284" s="21"/>
    </row>
    <row r="7285" spans="1:20">
      <c r="A7285" s="13"/>
      <c r="B7285" s="14"/>
      <c r="C7285" s="15"/>
      <c r="D7285" s="15"/>
      <c r="E7285" s="15"/>
      <c r="F7285" s="15"/>
      <c r="G7285" s="15"/>
      <c r="H7285" s="15"/>
      <c r="I7285" s="18"/>
      <c r="J7285" s="15"/>
      <c r="K7285" s="18"/>
      <c r="M7285" s="20"/>
      <c r="N7285" s="21"/>
      <c r="O7285" s="21"/>
      <c r="P7285" s="21"/>
      <c r="Q7285" s="21"/>
      <c r="R7285" s="21"/>
      <c r="S7285" s="21"/>
      <c r="T7285" s="21"/>
    </row>
    <row r="7286" spans="1:20">
      <c r="A7286" s="13"/>
      <c r="B7286" s="14"/>
      <c r="C7286" s="15"/>
      <c r="D7286" s="15"/>
      <c r="E7286" s="15"/>
      <c r="F7286" s="15"/>
      <c r="G7286" s="15"/>
      <c r="H7286" s="15"/>
      <c r="I7286" s="18"/>
      <c r="J7286" s="15"/>
      <c r="K7286" s="18"/>
      <c r="M7286" s="20"/>
      <c r="N7286" s="21"/>
      <c r="O7286" s="21"/>
      <c r="P7286" s="21"/>
      <c r="Q7286" s="21"/>
      <c r="R7286" s="21"/>
      <c r="S7286" s="21"/>
      <c r="T7286" s="21"/>
    </row>
    <row r="7287" spans="1:20">
      <c r="A7287" s="13"/>
      <c r="B7287" s="14"/>
      <c r="C7287" s="15"/>
      <c r="D7287" s="15"/>
      <c r="E7287" s="15"/>
      <c r="F7287" s="15"/>
      <c r="G7287" s="15"/>
      <c r="H7287" s="15"/>
      <c r="I7287" s="18"/>
      <c r="J7287" s="15"/>
      <c r="K7287" s="18"/>
      <c r="M7287" s="20"/>
      <c r="N7287" s="21"/>
      <c r="O7287" s="21"/>
      <c r="P7287" s="21"/>
      <c r="Q7287" s="21"/>
      <c r="R7287" s="21"/>
      <c r="S7287" s="21"/>
      <c r="T7287" s="21"/>
    </row>
    <row r="7288" spans="1:20">
      <c r="A7288" s="13"/>
      <c r="B7288" s="14"/>
      <c r="C7288" s="15"/>
      <c r="D7288" s="15"/>
      <c r="E7288" s="15"/>
      <c r="F7288" s="15"/>
      <c r="G7288" s="15"/>
      <c r="H7288" s="15"/>
      <c r="I7288" s="18"/>
      <c r="J7288" s="15"/>
      <c r="K7288" s="18"/>
      <c r="M7288" s="20"/>
      <c r="N7288" s="21"/>
      <c r="O7288" s="21"/>
      <c r="P7288" s="21"/>
      <c r="Q7288" s="21"/>
      <c r="R7288" s="21"/>
      <c r="S7288" s="21"/>
      <c r="T7288" s="21"/>
    </row>
    <row r="7289" spans="1:20">
      <c r="A7289" s="13"/>
      <c r="B7289" s="14"/>
      <c r="C7289" s="15"/>
      <c r="D7289" s="15"/>
      <c r="E7289" s="15"/>
      <c r="F7289" s="15"/>
      <c r="G7289" s="15"/>
      <c r="H7289" s="15"/>
      <c r="I7289" s="18"/>
      <c r="J7289" s="15"/>
      <c r="K7289" s="18"/>
      <c r="M7289" s="20"/>
      <c r="N7289" s="21"/>
      <c r="O7289" s="21"/>
      <c r="P7289" s="21"/>
      <c r="Q7289" s="21"/>
      <c r="R7289" s="21"/>
      <c r="S7289" s="21"/>
      <c r="T7289" s="21"/>
    </row>
    <row r="7290" spans="1:20">
      <c r="A7290" s="13"/>
      <c r="B7290" s="14"/>
      <c r="C7290" s="15"/>
      <c r="D7290" s="15"/>
      <c r="E7290" s="15"/>
      <c r="F7290" s="15"/>
      <c r="G7290" s="15"/>
      <c r="H7290" s="15"/>
      <c r="I7290" s="18"/>
      <c r="J7290" s="15"/>
      <c r="K7290" s="18"/>
      <c r="M7290" s="20"/>
      <c r="N7290" s="21"/>
      <c r="O7290" s="21"/>
      <c r="P7290" s="21"/>
      <c r="Q7290" s="21"/>
      <c r="R7290" s="21"/>
      <c r="S7290" s="21"/>
      <c r="T7290" s="21"/>
    </row>
    <row r="7291" spans="1:20">
      <c r="A7291" s="13"/>
      <c r="B7291" s="14"/>
      <c r="C7291" s="15"/>
      <c r="D7291" s="15"/>
      <c r="E7291" s="15"/>
      <c r="F7291" s="15"/>
      <c r="G7291" s="15"/>
      <c r="H7291" s="15"/>
      <c r="I7291" s="18"/>
      <c r="J7291" s="15"/>
      <c r="K7291" s="18"/>
      <c r="M7291" s="20"/>
      <c r="N7291" s="21"/>
      <c r="O7291" s="21"/>
      <c r="P7291" s="21"/>
      <c r="Q7291" s="21"/>
      <c r="R7291" s="21"/>
      <c r="S7291" s="21"/>
      <c r="T7291" s="21"/>
    </row>
    <row r="7292" spans="1:20">
      <c r="A7292" s="13"/>
      <c r="B7292" s="14"/>
      <c r="C7292" s="15"/>
      <c r="D7292" s="15"/>
      <c r="E7292" s="15"/>
      <c r="F7292" s="15"/>
      <c r="G7292" s="15"/>
      <c r="H7292" s="15"/>
      <c r="I7292" s="18"/>
      <c r="J7292" s="15"/>
      <c r="K7292" s="18"/>
      <c r="M7292" s="20"/>
      <c r="N7292" s="21"/>
      <c r="O7292" s="21"/>
      <c r="P7292" s="21"/>
      <c r="Q7292" s="21"/>
      <c r="R7292" s="21"/>
      <c r="S7292" s="21"/>
      <c r="T7292" s="21"/>
    </row>
    <row r="7293" spans="1:20">
      <c r="A7293" s="13"/>
      <c r="B7293" s="14"/>
      <c r="C7293" s="15"/>
      <c r="D7293" s="15"/>
      <c r="E7293" s="15"/>
      <c r="F7293" s="15"/>
      <c r="G7293" s="15"/>
      <c r="H7293" s="15"/>
      <c r="I7293" s="18"/>
      <c r="J7293" s="15"/>
      <c r="K7293" s="18"/>
      <c r="M7293" s="20"/>
      <c r="N7293" s="21"/>
      <c r="O7293" s="21"/>
      <c r="P7293" s="21"/>
      <c r="Q7293" s="21"/>
      <c r="R7293" s="21"/>
      <c r="S7293" s="21"/>
      <c r="T7293" s="21"/>
    </row>
    <row r="7294" spans="1:20">
      <c r="A7294" s="13"/>
      <c r="B7294" s="14"/>
      <c r="C7294" s="15"/>
      <c r="D7294" s="15"/>
      <c r="E7294" s="15"/>
      <c r="F7294" s="15"/>
      <c r="G7294" s="15"/>
      <c r="H7294" s="15"/>
      <c r="I7294" s="18"/>
      <c r="J7294" s="15"/>
      <c r="K7294" s="18"/>
      <c r="M7294" s="20"/>
      <c r="N7294" s="21"/>
      <c r="O7294" s="21"/>
      <c r="P7294" s="21"/>
      <c r="Q7294" s="21"/>
      <c r="R7294" s="21"/>
      <c r="S7294" s="21"/>
      <c r="T7294" s="21"/>
    </row>
    <row r="7295" spans="1:20">
      <c r="A7295" s="13"/>
      <c r="B7295" s="14"/>
      <c r="C7295" s="15"/>
      <c r="D7295" s="15"/>
      <c r="E7295" s="15"/>
      <c r="F7295" s="15"/>
      <c r="G7295" s="15"/>
      <c r="H7295" s="15"/>
      <c r="I7295" s="18"/>
      <c r="J7295" s="15"/>
      <c r="K7295" s="18"/>
      <c r="M7295" s="20"/>
      <c r="N7295" s="21"/>
      <c r="O7295" s="21"/>
      <c r="P7295" s="21"/>
      <c r="Q7295" s="21"/>
      <c r="R7295" s="21"/>
      <c r="S7295" s="21"/>
      <c r="T7295" s="21"/>
    </row>
    <row r="7296" spans="1:20">
      <c r="A7296" s="13"/>
      <c r="B7296" s="14"/>
      <c r="C7296" s="15"/>
      <c r="D7296" s="15"/>
      <c r="E7296" s="15"/>
      <c r="F7296" s="15"/>
      <c r="G7296" s="15"/>
      <c r="H7296" s="15"/>
      <c r="I7296" s="18"/>
      <c r="J7296" s="15"/>
      <c r="K7296" s="18"/>
      <c r="M7296" s="20"/>
      <c r="N7296" s="21"/>
      <c r="O7296" s="21"/>
      <c r="P7296" s="21"/>
      <c r="Q7296" s="21"/>
      <c r="R7296" s="21"/>
      <c r="S7296" s="21"/>
      <c r="T7296" s="21"/>
    </row>
    <row r="7297" spans="1:20">
      <c r="A7297" s="13"/>
      <c r="B7297" s="14"/>
      <c r="C7297" s="15"/>
      <c r="D7297" s="15"/>
      <c r="E7297" s="15"/>
      <c r="F7297" s="15"/>
      <c r="G7297" s="15"/>
      <c r="H7297" s="15"/>
      <c r="I7297" s="18"/>
      <c r="J7297" s="15"/>
      <c r="K7297" s="18"/>
      <c r="M7297" s="20"/>
      <c r="N7297" s="21"/>
      <c r="O7297" s="21"/>
      <c r="P7297" s="21"/>
      <c r="Q7297" s="21"/>
      <c r="R7297" s="21"/>
      <c r="S7297" s="21"/>
      <c r="T7297" s="21"/>
    </row>
    <row r="7298" spans="1:20">
      <c r="A7298" s="13"/>
      <c r="B7298" s="14"/>
      <c r="C7298" s="15"/>
      <c r="D7298" s="15"/>
      <c r="E7298" s="15"/>
      <c r="F7298" s="15"/>
      <c r="G7298" s="15"/>
      <c r="H7298" s="15"/>
      <c r="I7298" s="18"/>
      <c r="J7298" s="15"/>
      <c r="K7298" s="18"/>
      <c r="M7298" s="20"/>
      <c r="N7298" s="21"/>
      <c r="O7298" s="21"/>
      <c r="P7298" s="21"/>
      <c r="Q7298" s="21"/>
      <c r="R7298" s="21"/>
      <c r="S7298" s="21"/>
      <c r="T7298" s="21"/>
    </row>
    <row r="7299" spans="1:20">
      <c r="A7299" s="13"/>
      <c r="B7299" s="14"/>
      <c r="C7299" s="15"/>
      <c r="D7299" s="15"/>
      <c r="E7299" s="15"/>
      <c r="F7299" s="15"/>
      <c r="G7299" s="15"/>
      <c r="H7299" s="15"/>
      <c r="I7299" s="18"/>
      <c r="J7299" s="15"/>
      <c r="K7299" s="18"/>
      <c r="M7299" s="20"/>
      <c r="N7299" s="21"/>
      <c r="O7299" s="21"/>
      <c r="P7299" s="21"/>
      <c r="Q7299" s="21"/>
      <c r="R7299" s="21"/>
      <c r="S7299" s="21"/>
      <c r="T7299" s="21"/>
    </row>
    <row r="7300" spans="1:20">
      <c r="A7300" s="13"/>
      <c r="B7300" s="14"/>
      <c r="C7300" s="15"/>
      <c r="D7300" s="15"/>
      <c r="E7300" s="15"/>
      <c r="F7300" s="15"/>
      <c r="G7300" s="15"/>
      <c r="H7300" s="15"/>
      <c r="I7300" s="18"/>
      <c r="J7300" s="15"/>
      <c r="K7300" s="18"/>
      <c r="M7300" s="20"/>
      <c r="N7300" s="21"/>
      <c r="O7300" s="21"/>
      <c r="P7300" s="21"/>
      <c r="Q7300" s="21"/>
      <c r="R7300" s="21"/>
      <c r="S7300" s="21"/>
      <c r="T7300" s="21"/>
    </row>
    <row r="7301" spans="1:20">
      <c r="A7301" s="13"/>
      <c r="B7301" s="14"/>
      <c r="C7301" s="15"/>
      <c r="D7301" s="15"/>
      <c r="E7301" s="15"/>
      <c r="F7301" s="15"/>
      <c r="G7301" s="15"/>
      <c r="H7301" s="15"/>
      <c r="I7301" s="18"/>
      <c r="J7301" s="15"/>
      <c r="K7301" s="18"/>
      <c r="M7301" s="20"/>
      <c r="N7301" s="21"/>
      <c r="O7301" s="21"/>
      <c r="P7301" s="21"/>
      <c r="Q7301" s="21"/>
      <c r="R7301" s="21"/>
      <c r="S7301" s="21"/>
      <c r="T7301" s="21"/>
    </row>
    <row r="7302" spans="1:20">
      <c r="A7302" s="13"/>
      <c r="B7302" s="14"/>
      <c r="C7302" s="15"/>
      <c r="D7302" s="15"/>
      <c r="E7302" s="15"/>
      <c r="F7302" s="15"/>
      <c r="G7302" s="15"/>
      <c r="H7302" s="15"/>
      <c r="I7302" s="18"/>
      <c r="J7302" s="15"/>
      <c r="K7302" s="18"/>
      <c r="M7302" s="20"/>
      <c r="N7302" s="21"/>
      <c r="O7302" s="21"/>
      <c r="P7302" s="21"/>
      <c r="Q7302" s="21"/>
      <c r="R7302" s="21"/>
      <c r="S7302" s="21"/>
      <c r="T7302" s="21"/>
    </row>
    <row r="7303" spans="1:20">
      <c r="A7303" s="13"/>
      <c r="B7303" s="14"/>
      <c r="C7303" s="15"/>
      <c r="D7303" s="15"/>
      <c r="E7303" s="15"/>
      <c r="F7303" s="15"/>
      <c r="G7303" s="15"/>
      <c r="H7303" s="15"/>
      <c r="I7303" s="18"/>
      <c r="J7303" s="15"/>
      <c r="K7303" s="18"/>
      <c r="M7303" s="20"/>
      <c r="N7303" s="21"/>
      <c r="O7303" s="21"/>
      <c r="P7303" s="21"/>
      <c r="Q7303" s="21"/>
      <c r="R7303" s="21"/>
      <c r="S7303" s="21"/>
      <c r="T7303" s="21"/>
    </row>
    <row r="7304" spans="1:20">
      <c r="A7304" s="13"/>
      <c r="B7304" s="14"/>
      <c r="C7304" s="15"/>
      <c r="D7304" s="15"/>
      <c r="E7304" s="15"/>
      <c r="F7304" s="15"/>
      <c r="G7304" s="15"/>
      <c r="H7304" s="15"/>
      <c r="I7304" s="18"/>
      <c r="J7304" s="15"/>
      <c r="K7304" s="18"/>
      <c r="M7304" s="20"/>
      <c r="N7304" s="21"/>
      <c r="O7304" s="21"/>
      <c r="P7304" s="21"/>
      <c r="Q7304" s="21"/>
      <c r="R7304" s="21"/>
      <c r="S7304" s="21"/>
      <c r="T7304" s="21"/>
    </row>
    <row r="7305" spans="1:20">
      <c r="A7305" s="13"/>
      <c r="B7305" s="14"/>
      <c r="C7305" s="15"/>
      <c r="D7305" s="15"/>
      <c r="E7305" s="15"/>
      <c r="F7305" s="15"/>
      <c r="G7305" s="15"/>
      <c r="H7305" s="15"/>
      <c r="I7305" s="18"/>
      <c r="J7305" s="15"/>
      <c r="K7305" s="18"/>
      <c r="M7305" s="20"/>
      <c r="N7305" s="21"/>
      <c r="O7305" s="21"/>
      <c r="P7305" s="21"/>
      <c r="Q7305" s="21"/>
      <c r="R7305" s="21"/>
      <c r="S7305" s="21"/>
      <c r="T7305" s="21"/>
    </row>
    <row r="7306" spans="1:20">
      <c r="A7306" s="13"/>
      <c r="B7306" s="14"/>
      <c r="C7306" s="15"/>
      <c r="D7306" s="15"/>
      <c r="E7306" s="15"/>
      <c r="F7306" s="15"/>
      <c r="G7306" s="15"/>
      <c r="H7306" s="15"/>
      <c r="I7306" s="18"/>
      <c r="J7306" s="15"/>
      <c r="K7306" s="18"/>
      <c r="M7306" s="20"/>
      <c r="N7306" s="21"/>
      <c r="O7306" s="21"/>
      <c r="P7306" s="21"/>
      <c r="Q7306" s="21"/>
      <c r="R7306" s="21"/>
      <c r="S7306" s="21"/>
      <c r="T7306" s="21"/>
    </row>
    <row r="7307" spans="1:20">
      <c r="A7307" s="13"/>
      <c r="B7307" s="14"/>
      <c r="C7307" s="15"/>
      <c r="D7307" s="15"/>
      <c r="E7307" s="15"/>
      <c r="F7307" s="15"/>
      <c r="G7307" s="15"/>
      <c r="H7307" s="15"/>
      <c r="I7307" s="18"/>
      <c r="J7307" s="15"/>
      <c r="K7307" s="18"/>
      <c r="M7307" s="20"/>
      <c r="N7307" s="21"/>
      <c r="O7307" s="21"/>
      <c r="P7307" s="21"/>
      <c r="Q7307" s="21"/>
      <c r="R7307" s="21"/>
      <c r="S7307" s="21"/>
      <c r="T7307" s="21"/>
    </row>
    <row r="7308" spans="1:20">
      <c r="A7308" s="13"/>
      <c r="B7308" s="14"/>
      <c r="C7308" s="15"/>
      <c r="D7308" s="15"/>
      <c r="E7308" s="15"/>
      <c r="F7308" s="15"/>
      <c r="G7308" s="15"/>
      <c r="H7308" s="15"/>
      <c r="I7308" s="18"/>
      <c r="J7308" s="15"/>
      <c r="K7308" s="18"/>
      <c r="M7308" s="20"/>
      <c r="N7308" s="21"/>
      <c r="O7308" s="21"/>
      <c r="P7308" s="21"/>
      <c r="Q7308" s="21"/>
      <c r="R7308" s="21"/>
      <c r="S7308" s="21"/>
      <c r="T7308" s="21"/>
    </row>
    <row r="7309" spans="1:20">
      <c r="A7309" s="13"/>
      <c r="B7309" s="14"/>
      <c r="C7309" s="15"/>
      <c r="D7309" s="15"/>
      <c r="E7309" s="15"/>
      <c r="F7309" s="15"/>
      <c r="G7309" s="15"/>
      <c r="H7309" s="15"/>
      <c r="I7309" s="18"/>
      <c r="J7309" s="15"/>
      <c r="K7309" s="18"/>
      <c r="M7309" s="20"/>
      <c r="N7309" s="21"/>
      <c r="O7309" s="21"/>
      <c r="P7309" s="21"/>
      <c r="Q7309" s="21"/>
      <c r="R7309" s="21"/>
      <c r="S7309" s="21"/>
      <c r="T7309" s="21"/>
    </row>
    <row r="7310" spans="1:20">
      <c r="A7310" s="13"/>
      <c r="B7310" s="14"/>
      <c r="C7310" s="15"/>
      <c r="D7310" s="15"/>
      <c r="E7310" s="15"/>
      <c r="F7310" s="15"/>
      <c r="G7310" s="15"/>
      <c r="H7310" s="15"/>
      <c r="I7310" s="18"/>
      <c r="J7310" s="15"/>
      <c r="K7310" s="18"/>
      <c r="M7310" s="20"/>
      <c r="N7310" s="21"/>
      <c r="O7310" s="21"/>
      <c r="P7310" s="21"/>
      <c r="Q7310" s="21"/>
      <c r="R7310" s="21"/>
      <c r="S7310" s="21"/>
      <c r="T7310" s="21"/>
    </row>
    <row r="7311" spans="1:20">
      <c r="A7311" s="13"/>
      <c r="B7311" s="14"/>
      <c r="C7311" s="15"/>
      <c r="D7311" s="15"/>
      <c r="E7311" s="15"/>
      <c r="F7311" s="15"/>
      <c r="G7311" s="15"/>
      <c r="H7311" s="15"/>
      <c r="I7311" s="18"/>
      <c r="J7311" s="15"/>
      <c r="K7311" s="18"/>
      <c r="M7311" s="20"/>
      <c r="N7311" s="21"/>
      <c r="O7311" s="21"/>
      <c r="P7311" s="21"/>
      <c r="Q7311" s="21"/>
      <c r="R7311" s="21"/>
      <c r="S7311" s="21"/>
      <c r="T7311" s="21"/>
    </row>
    <row r="7312" spans="1:20">
      <c r="A7312" s="13"/>
      <c r="B7312" s="14"/>
      <c r="C7312" s="15"/>
      <c r="D7312" s="15"/>
      <c r="E7312" s="15"/>
      <c r="F7312" s="15"/>
      <c r="G7312" s="15"/>
      <c r="H7312" s="15"/>
      <c r="I7312" s="18"/>
      <c r="J7312" s="15"/>
      <c r="K7312" s="18"/>
      <c r="M7312" s="20"/>
      <c r="N7312" s="21"/>
      <c r="O7312" s="21"/>
      <c r="P7312" s="21"/>
      <c r="Q7312" s="21"/>
      <c r="R7312" s="21"/>
      <c r="S7312" s="21"/>
      <c r="T7312" s="21"/>
    </row>
    <row r="7313" spans="1:20">
      <c r="A7313" s="13"/>
      <c r="B7313" s="14"/>
      <c r="C7313" s="15"/>
      <c r="D7313" s="15"/>
      <c r="E7313" s="15"/>
      <c r="F7313" s="15"/>
      <c r="G7313" s="15"/>
      <c r="H7313" s="15"/>
      <c r="I7313" s="18"/>
      <c r="J7313" s="15"/>
      <c r="K7313" s="18"/>
      <c r="M7313" s="20"/>
      <c r="N7313" s="21"/>
      <c r="O7313" s="21"/>
      <c r="P7313" s="21"/>
      <c r="Q7313" s="21"/>
      <c r="R7313" s="21"/>
      <c r="S7313" s="21"/>
      <c r="T7313" s="21"/>
    </row>
    <row r="7314" spans="1:20">
      <c r="A7314" s="13"/>
      <c r="B7314" s="14"/>
      <c r="C7314" s="15"/>
      <c r="D7314" s="15"/>
      <c r="E7314" s="15"/>
      <c r="F7314" s="15"/>
      <c r="G7314" s="15"/>
      <c r="H7314" s="15"/>
      <c r="I7314" s="18"/>
      <c r="J7314" s="15"/>
      <c r="K7314" s="18"/>
      <c r="M7314" s="20"/>
      <c r="N7314" s="21"/>
      <c r="O7314" s="21"/>
      <c r="P7314" s="21"/>
      <c r="Q7314" s="21"/>
      <c r="R7314" s="21"/>
      <c r="S7314" s="21"/>
      <c r="T7314" s="21"/>
    </row>
    <row r="7315" spans="1:20">
      <c r="A7315" s="13"/>
      <c r="B7315" s="14"/>
      <c r="C7315" s="15"/>
      <c r="D7315" s="15"/>
      <c r="E7315" s="15"/>
      <c r="F7315" s="15"/>
      <c r="G7315" s="15"/>
      <c r="H7315" s="15"/>
      <c r="I7315" s="18"/>
      <c r="J7315" s="15"/>
      <c r="K7315" s="18"/>
      <c r="M7315" s="20"/>
      <c r="N7315" s="21"/>
      <c r="O7315" s="21"/>
      <c r="P7315" s="21"/>
      <c r="Q7315" s="21"/>
      <c r="R7315" s="21"/>
      <c r="S7315" s="21"/>
      <c r="T7315" s="21"/>
    </row>
    <row r="7316" spans="1:20">
      <c r="A7316" s="13"/>
      <c r="B7316" s="14"/>
      <c r="C7316" s="15"/>
      <c r="D7316" s="15"/>
      <c r="E7316" s="15"/>
      <c r="F7316" s="15"/>
      <c r="G7316" s="15"/>
      <c r="H7316" s="15"/>
      <c r="I7316" s="18"/>
      <c r="J7316" s="15"/>
      <c r="K7316" s="18"/>
      <c r="M7316" s="20"/>
      <c r="N7316" s="21"/>
      <c r="O7316" s="21"/>
      <c r="P7316" s="21"/>
      <c r="Q7316" s="21"/>
      <c r="R7316" s="21"/>
      <c r="S7316" s="21"/>
      <c r="T7316" s="21"/>
    </row>
    <row r="7317" spans="1:20">
      <c r="A7317" s="13"/>
      <c r="B7317" s="14"/>
      <c r="C7317" s="15"/>
      <c r="D7317" s="15"/>
      <c r="E7317" s="15"/>
      <c r="F7317" s="15"/>
      <c r="G7317" s="15"/>
      <c r="H7317" s="15"/>
      <c r="I7317" s="18"/>
      <c r="J7317" s="15"/>
      <c r="K7317" s="18"/>
      <c r="M7317" s="20"/>
      <c r="N7317" s="21"/>
      <c r="O7317" s="21"/>
      <c r="P7317" s="21"/>
      <c r="Q7317" s="21"/>
      <c r="R7317" s="21"/>
      <c r="S7317" s="21"/>
      <c r="T7317" s="21"/>
    </row>
    <row r="7318" spans="1:20">
      <c r="A7318" s="13"/>
      <c r="B7318" s="14"/>
      <c r="C7318" s="15"/>
      <c r="D7318" s="15"/>
      <c r="E7318" s="15"/>
      <c r="F7318" s="15"/>
      <c r="G7318" s="15"/>
      <c r="H7318" s="15"/>
      <c r="I7318" s="18"/>
      <c r="J7318" s="15"/>
      <c r="K7318" s="18"/>
      <c r="M7318" s="20"/>
      <c r="N7318" s="21"/>
      <c r="O7318" s="21"/>
      <c r="P7318" s="21"/>
      <c r="Q7318" s="21"/>
      <c r="R7318" s="21"/>
      <c r="S7318" s="21"/>
      <c r="T7318" s="21"/>
    </row>
    <row r="7319" spans="1:20">
      <c r="A7319" s="13"/>
      <c r="B7319" s="14"/>
      <c r="C7319" s="15"/>
      <c r="D7319" s="15"/>
      <c r="E7319" s="15"/>
      <c r="F7319" s="15"/>
      <c r="G7319" s="15"/>
      <c r="H7319" s="15"/>
      <c r="I7319" s="18"/>
      <c r="J7319" s="15"/>
      <c r="K7319" s="18"/>
      <c r="M7319" s="20"/>
      <c r="N7319" s="21"/>
      <c r="O7319" s="21"/>
      <c r="P7319" s="21"/>
      <c r="Q7319" s="21"/>
      <c r="R7319" s="21"/>
      <c r="S7319" s="21"/>
      <c r="T7319" s="21"/>
    </row>
    <row r="7320" spans="1:20">
      <c r="A7320" s="13"/>
      <c r="B7320" s="14"/>
      <c r="C7320" s="15"/>
      <c r="D7320" s="15"/>
      <c r="E7320" s="15"/>
      <c r="F7320" s="15"/>
      <c r="G7320" s="15"/>
      <c r="H7320" s="15"/>
      <c r="I7320" s="18"/>
      <c r="J7320" s="15"/>
      <c r="K7320" s="18"/>
      <c r="M7320" s="20"/>
      <c r="N7320" s="21"/>
      <c r="O7320" s="21"/>
      <c r="P7320" s="21"/>
      <c r="Q7320" s="21"/>
      <c r="R7320" s="21"/>
      <c r="S7320" s="21"/>
      <c r="T7320" s="21"/>
    </row>
    <row r="7321" spans="1:20">
      <c r="A7321" s="13"/>
      <c r="B7321" s="14"/>
      <c r="C7321" s="15"/>
      <c r="D7321" s="15"/>
      <c r="E7321" s="15"/>
      <c r="F7321" s="15"/>
      <c r="G7321" s="15"/>
      <c r="H7321" s="15"/>
      <c r="I7321" s="18"/>
      <c r="J7321" s="15"/>
      <c r="K7321" s="18"/>
      <c r="M7321" s="20"/>
      <c r="N7321" s="21"/>
      <c r="O7321" s="21"/>
      <c r="P7321" s="21"/>
      <c r="Q7321" s="21"/>
      <c r="R7321" s="21"/>
      <c r="S7321" s="21"/>
      <c r="T7321" s="21"/>
    </row>
    <row r="7322" spans="1:20">
      <c r="A7322" s="13"/>
      <c r="B7322" s="14"/>
      <c r="C7322" s="15"/>
      <c r="D7322" s="15"/>
      <c r="E7322" s="15"/>
      <c r="F7322" s="15"/>
      <c r="G7322" s="15"/>
      <c r="H7322" s="15"/>
      <c r="I7322" s="18"/>
      <c r="J7322" s="15"/>
      <c r="K7322" s="18"/>
      <c r="M7322" s="20"/>
      <c r="N7322" s="21"/>
      <c r="O7322" s="21"/>
      <c r="P7322" s="21"/>
      <c r="Q7322" s="21"/>
      <c r="R7322" s="21"/>
      <c r="S7322" s="21"/>
      <c r="T7322" s="21"/>
    </row>
    <row r="7323" spans="1:20">
      <c r="A7323" s="13"/>
      <c r="B7323" s="14"/>
      <c r="C7323" s="15"/>
      <c r="D7323" s="15"/>
      <c r="E7323" s="15"/>
      <c r="F7323" s="15"/>
      <c r="G7323" s="15"/>
      <c r="H7323" s="15"/>
      <c r="I7323" s="18"/>
      <c r="J7323" s="15"/>
      <c r="K7323" s="18"/>
      <c r="M7323" s="20"/>
      <c r="N7323" s="21"/>
      <c r="O7323" s="21"/>
      <c r="P7323" s="21"/>
      <c r="Q7323" s="21"/>
      <c r="R7323" s="21"/>
      <c r="S7323" s="21"/>
      <c r="T7323" s="21"/>
    </row>
    <row r="7324" spans="1:20">
      <c r="A7324" s="13"/>
      <c r="B7324" s="14"/>
      <c r="C7324" s="15"/>
      <c r="D7324" s="15"/>
      <c r="E7324" s="15"/>
      <c r="F7324" s="15"/>
      <c r="G7324" s="15"/>
      <c r="H7324" s="15"/>
      <c r="I7324" s="18"/>
      <c r="J7324" s="15"/>
      <c r="K7324" s="18"/>
      <c r="M7324" s="20"/>
      <c r="N7324" s="21"/>
      <c r="O7324" s="21"/>
      <c r="P7324" s="21"/>
      <c r="Q7324" s="21"/>
      <c r="R7324" s="21"/>
      <c r="S7324" s="21"/>
      <c r="T7324" s="21"/>
    </row>
    <row r="7325" spans="1:20">
      <c r="A7325" s="13"/>
      <c r="B7325" s="14"/>
      <c r="C7325" s="15"/>
      <c r="D7325" s="15"/>
      <c r="E7325" s="15"/>
      <c r="F7325" s="15"/>
      <c r="G7325" s="15"/>
      <c r="H7325" s="15"/>
      <c r="I7325" s="18"/>
      <c r="J7325" s="15"/>
      <c r="K7325" s="18"/>
      <c r="M7325" s="20"/>
      <c r="N7325" s="21"/>
      <c r="O7325" s="21"/>
      <c r="P7325" s="21"/>
      <c r="Q7325" s="21"/>
      <c r="R7325" s="21"/>
      <c r="S7325" s="21"/>
      <c r="T7325" s="21"/>
    </row>
    <row r="7326" spans="1:20">
      <c r="A7326" s="13"/>
      <c r="B7326" s="14"/>
      <c r="C7326" s="15"/>
      <c r="D7326" s="15"/>
      <c r="E7326" s="15"/>
      <c r="F7326" s="15"/>
      <c r="G7326" s="15"/>
      <c r="H7326" s="15"/>
      <c r="I7326" s="18"/>
      <c r="J7326" s="15"/>
      <c r="K7326" s="18"/>
      <c r="M7326" s="20"/>
      <c r="N7326" s="21"/>
      <c r="O7326" s="21"/>
      <c r="P7326" s="21"/>
      <c r="Q7326" s="21"/>
      <c r="R7326" s="21"/>
      <c r="S7326" s="21"/>
      <c r="T7326" s="21"/>
    </row>
    <row r="7327" spans="1:20">
      <c r="A7327" s="13"/>
      <c r="B7327" s="14"/>
      <c r="C7327" s="15"/>
      <c r="D7327" s="15"/>
      <c r="E7327" s="15"/>
      <c r="F7327" s="15"/>
      <c r="G7327" s="15"/>
      <c r="H7327" s="15"/>
      <c r="I7327" s="18"/>
      <c r="J7327" s="15"/>
      <c r="K7327" s="18"/>
      <c r="M7327" s="20"/>
      <c r="N7327" s="21"/>
      <c r="O7327" s="21"/>
      <c r="P7327" s="21"/>
      <c r="Q7327" s="21"/>
      <c r="R7327" s="21"/>
      <c r="S7327" s="21"/>
      <c r="T7327" s="21"/>
    </row>
    <row r="7328" spans="1:20">
      <c r="A7328" s="13"/>
      <c r="B7328" s="14"/>
      <c r="C7328" s="15"/>
      <c r="D7328" s="15"/>
      <c r="E7328" s="15"/>
      <c r="F7328" s="15"/>
      <c r="G7328" s="15"/>
      <c r="H7328" s="15"/>
      <c r="I7328" s="18"/>
      <c r="J7328" s="15"/>
      <c r="K7328" s="18"/>
      <c r="M7328" s="20"/>
      <c r="N7328" s="21"/>
      <c r="O7328" s="21"/>
      <c r="P7328" s="21"/>
      <c r="Q7328" s="21"/>
      <c r="R7328" s="21"/>
      <c r="S7328" s="21"/>
      <c r="T7328" s="21"/>
    </row>
    <row r="7329" spans="1:20">
      <c r="A7329" s="13"/>
      <c r="B7329" s="14"/>
      <c r="C7329" s="15"/>
      <c r="D7329" s="15"/>
      <c r="E7329" s="15"/>
      <c r="F7329" s="15"/>
      <c r="G7329" s="15"/>
      <c r="H7329" s="15"/>
      <c r="I7329" s="18"/>
      <c r="J7329" s="15"/>
      <c r="K7329" s="18"/>
      <c r="M7329" s="20"/>
      <c r="N7329" s="21"/>
      <c r="O7329" s="21"/>
      <c r="P7329" s="21"/>
      <c r="Q7329" s="21"/>
      <c r="R7329" s="21"/>
      <c r="S7329" s="21"/>
      <c r="T7329" s="21"/>
    </row>
    <row r="7330" spans="1:20">
      <c r="A7330" s="13"/>
      <c r="B7330" s="14"/>
      <c r="C7330" s="15"/>
      <c r="D7330" s="15"/>
      <c r="E7330" s="15"/>
      <c r="F7330" s="15"/>
      <c r="G7330" s="15"/>
      <c r="H7330" s="15"/>
      <c r="I7330" s="18"/>
      <c r="J7330" s="15"/>
      <c r="K7330" s="18"/>
      <c r="M7330" s="20"/>
      <c r="N7330" s="21"/>
      <c r="O7330" s="21"/>
      <c r="P7330" s="21"/>
      <c r="Q7330" s="21"/>
      <c r="R7330" s="21"/>
      <c r="S7330" s="21"/>
      <c r="T7330" s="21"/>
    </row>
    <row r="7331" spans="1:20">
      <c r="A7331" s="13"/>
      <c r="B7331" s="14"/>
      <c r="C7331" s="15"/>
      <c r="D7331" s="15"/>
      <c r="E7331" s="15"/>
      <c r="F7331" s="15"/>
      <c r="G7331" s="15"/>
      <c r="H7331" s="15"/>
      <c r="I7331" s="18"/>
      <c r="J7331" s="15"/>
      <c r="K7331" s="18"/>
      <c r="M7331" s="20"/>
      <c r="N7331" s="21"/>
      <c r="O7331" s="21"/>
      <c r="P7331" s="21"/>
      <c r="Q7331" s="21"/>
      <c r="R7331" s="21"/>
      <c r="S7331" s="21"/>
      <c r="T7331" s="21"/>
    </row>
    <row r="7332" spans="1:20">
      <c r="A7332" s="13"/>
      <c r="B7332" s="14"/>
      <c r="C7332" s="15"/>
      <c r="D7332" s="15"/>
      <c r="E7332" s="15"/>
      <c r="F7332" s="15"/>
      <c r="G7332" s="15"/>
      <c r="H7332" s="15"/>
      <c r="I7332" s="18"/>
      <c r="J7332" s="15"/>
      <c r="K7332" s="18"/>
      <c r="M7332" s="20"/>
      <c r="N7332" s="21"/>
      <c r="O7332" s="21"/>
      <c r="P7332" s="21"/>
      <c r="Q7332" s="21"/>
      <c r="R7332" s="21"/>
      <c r="S7332" s="21"/>
      <c r="T7332" s="21"/>
    </row>
    <row r="7333" spans="1:20">
      <c r="A7333" s="13"/>
      <c r="B7333" s="14"/>
      <c r="C7333" s="15"/>
      <c r="D7333" s="15"/>
      <c r="E7333" s="15"/>
      <c r="F7333" s="15"/>
      <c r="G7333" s="15"/>
      <c r="H7333" s="15"/>
      <c r="I7333" s="18"/>
      <c r="J7333" s="15"/>
      <c r="K7333" s="18"/>
      <c r="M7333" s="20"/>
      <c r="N7333" s="21"/>
      <c r="O7333" s="21"/>
      <c r="P7333" s="21"/>
      <c r="Q7333" s="21"/>
      <c r="R7333" s="21"/>
      <c r="S7333" s="21"/>
      <c r="T7333" s="21"/>
    </row>
    <row r="7334" spans="1:20">
      <c r="A7334" s="13"/>
      <c r="B7334" s="14"/>
      <c r="C7334" s="15"/>
      <c r="D7334" s="15"/>
      <c r="E7334" s="15"/>
      <c r="F7334" s="15"/>
      <c r="G7334" s="15"/>
      <c r="H7334" s="15"/>
      <c r="I7334" s="18"/>
      <c r="J7334" s="15"/>
      <c r="K7334" s="18"/>
      <c r="M7334" s="20"/>
      <c r="N7334" s="21"/>
      <c r="O7334" s="21"/>
      <c r="P7334" s="21"/>
      <c r="Q7334" s="21"/>
      <c r="R7334" s="21"/>
      <c r="S7334" s="21"/>
      <c r="T7334" s="21"/>
    </row>
    <row r="7335" spans="1:20">
      <c r="A7335" s="13"/>
      <c r="B7335" s="14"/>
      <c r="C7335" s="15"/>
      <c r="D7335" s="15"/>
      <c r="E7335" s="15"/>
      <c r="F7335" s="15"/>
      <c r="G7335" s="15"/>
      <c r="H7335" s="15"/>
      <c r="I7335" s="18"/>
      <c r="J7335" s="15"/>
      <c r="K7335" s="18"/>
      <c r="M7335" s="20"/>
      <c r="N7335" s="21"/>
      <c r="O7335" s="21"/>
      <c r="P7335" s="21"/>
      <c r="Q7335" s="21"/>
      <c r="R7335" s="21"/>
      <c r="S7335" s="21"/>
      <c r="T7335" s="21"/>
    </row>
    <row r="7336" spans="1:20">
      <c r="A7336" s="13"/>
      <c r="B7336" s="14"/>
      <c r="C7336" s="15"/>
      <c r="D7336" s="15"/>
      <c r="E7336" s="15"/>
      <c r="F7336" s="15"/>
      <c r="G7336" s="15"/>
      <c r="H7336" s="15"/>
      <c r="I7336" s="18"/>
      <c r="J7336" s="15"/>
      <c r="K7336" s="18"/>
      <c r="M7336" s="20"/>
      <c r="N7336" s="21"/>
      <c r="O7336" s="21"/>
      <c r="P7336" s="21"/>
      <c r="Q7336" s="21"/>
      <c r="R7336" s="21"/>
      <c r="S7336" s="21"/>
      <c r="T7336" s="21"/>
    </row>
    <row r="7337" spans="1:20">
      <c r="A7337" s="13"/>
      <c r="B7337" s="14"/>
      <c r="C7337" s="15"/>
      <c r="D7337" s="15"/>
      <c r="E7337" s="15"/>
      <c r="F7337" s="15"/>
      <c r="G7337" s="15"/>
      <c r="H7337" s="15"/>
      <c r="I7337" s="18"/>
      <c r="J7337" s="15"/>
      <c r="K7337" s="18"/>
      <c r="M7337" s="20"/>
      <c r="N7337" s="21"/>
      <c r="O7337" s="21"/>
      <c r="P7337" s="21"/>
      <c r="Q7337" s="21"/>
      <c r="R7337" s="21"/>
      <c r="S7337" s="21"/>
      <c r="T7337" s="21"/>
    </row>
    <row r="7338" spans="1:20">
      <c r="A7338" s="13"/>
      <c r="B7338" s="14"/>
      <c r="C7338" s="15"/>
      <c r="D7338" s="15"/>
      <c r="E7338" s="15"/>
      <c r="F7338" s="15"/>
      <c r="G7338" s="15"/>
      <c r="H7338" s="15"/>
      <c r="I7338" s="18"/>
      <c r="J7338" s="15"/>
      <c r="K7338" s="18"/>
      <c r="M7338" s="20"/>
      <c r="N7338" s="21"/>
      <c r="O7338" s="21"/>
      <c r="P7338" s="21"/>
      <c r="Q7338" s="21"/>
      <c r="R7338" s="21"/>
      <c r="S7338" s="21"/>
      <c r="T7338" s="21"/>
    </row>
    <row r="7339" spans="1:20">
      <c r="A7339" s="13"/>
      <c r="B7339" s="14"/>
      <c r="C7339" s="15"/>
      <c r="D7339" s="15"/>
      <c r="E7339" s="15"/>
      <c r="F7339" s="15"/>
      <c r="G7339" s="15"/>
      <c r="H7339" s="15"/>
      <c r="I7339" s="18"/>
      <c r="J7339" s="15"/>
      <c r="K7339" s="18"/>
      <c r="M7339" s="20"/>
      <c r="N7339" s="21"/>
      <c r="O7339" s="21"/>
      <c r="P7339" s="21"/>
      <c r="Q7339" s="21"/>
      <c r="R7339" s="21"/>
      <c r="S7339" s="21"/>
      <c r="T7339" s="21"/>
    </row>
    <row r="7340" spans="1:20">
      <c r="A7340" s="13"/>
      <c r="B7340" s="14"/>
      <c r="C7340" s="15"/>
      <c r="D7340" s="15"/>
      <c r="E7340" s="15"/>
      <c r="F7340" s="15"/>
      <c r="G7340" s="15"/>
      <c r="H7340" s="15"/>
      <c r="I7340" s="18"/>
      <c r="J7340" s="15"/>
      <c r="K7340" s="18"/>
      <c r="M7340" s="20"/>
      <c r="N7340" s="21"/>
      <c r="O7340" s="21"/>
      <c r="P7340" s="21"/>
      <c r="Q7340" s="21"/>
      <c r="R7340" s="21"/>
      <c r="S7340" s="21"/>
      <c r="T7340" s="21"/>
    </row>
    <row r="7341" spans="1:20">
      <c r="A7341" s="13"/>
      <c r="B7341" s="14"/>
      <c r="C7341" s="15"/>
      <c r="D7341" s="15"/>
      <c r="E7341" s="15"/>
      <c r="F7341" s="15"/>
      <c r="G7341" s="15"/>
      <c r="H7341" s="15"/>
      <c r="I7341" s="18"/>
      <c r="J7341" s="15"/>
      <c r="K7341" s="18"/>
      <c r="M7341" s="20"/>
      <c r="N7341" s="21"/>
      <c r="O7341" s="21"/>
      <c r="P7341" s="21"/>
      <c r="Q7341" s="21"/>
      <c r="R7341" s="21"/>
      <c r="S7341" s="21"/>
      <c r="T7341" s="21"/>
    </row>
    <row r="7342" spans="1:20">
      <c r="A7342" s="13"/>
      <c r="B7342" s="14"/>
      <c r="C7342" s="15"/>
      <c r="D7342" s="15"/>
      <c r="E7342" s="15"/>
      <c r="F7342" s="15"/>
      <c r="G7342" s="15"/>
      <c r="H7342" s="15"/>
      <c r="I7342" s="18"/>
      <c r="J7342" s="15"/>
      <c r="K7342" s="18"/>
      <c r="M7342" s="20"/>
      <c r="N7342" s="21"/>
      <c r="O7342" s="21"/>
      <c r="P7342" s="21"/>
      <c r="Q7342" s="21"/>
      <c r="R7342" s="21"/>
      <c r="S7342" s="21"/>
      <c r="T7342" s="21"/>
    </row>
    <row r="7343" spans="1:20">
      <c r="A7343" s="13"/>
      <c r="B7343" s="14"/>
      <c r="C7343" s="15"/>
      <c r="D7343" s="15"/>
      <c r="E7343" s="15"/>
      <c r="F7343" s="15"/>
      <c r="G7343" s="15"/>
      <c r="H7343" s="15"/>
      <c r="I7343" s="18"/>
      <c r="J7343" s="15"/>
      <c r="K7343" s="18"/>
      <c r="M7343" s="20"/>
      <c r="N7343" s="21"/>
      <c r="O7343" s="21"/>
      <c r="P7343" s="21"/>
      <c r="Q7343" s="21"/>
      <c r="R7343" s="21"/>
      <c r="S7343" s="21"/>
      <c r="T7343" s="21"/>
    </row>
    <row r="7344" spans="1:20">
      <c r="A7344" s="13"/>
      <c r="B7344" s="14"/>
      <c r="C7344" s="15"/>
      <c r="D7344" s="15"/>
      <c r="E7344" s="15"/>
      <c r="F7344" s="15"/>
      <c r="G7344" s="15"/>
      <c r="H7344" s="15"/>
      <c r="I7344" s="18"/>
      <c r="J7344" s="15"/>
      <c r="K7344" s="18"/>
      <c r="M7344" s="20"/>
      <c r="N7344" s="21"/>
      <c r="O7344" s="21"/>
      <c r="P7344" s="21"/>
      <c r="Q7344" s="21"/>
      <c r="R7344" s="21"/>
      <c r="S7344" s="21"/>
      <c r="T7344" s="21"/>
    </row>
    <row r="7345" spans="1:20">
      <c r="A7345" s="13"/>
      <c r="B7345" s="14"/>
      <c r="C7345" s="15"/>
      <c r="D7345" s="15"/>
      <c r="E7345" s="15"/>
      <c r="F7345" s="15"/>
      <c r="G7345" s="15"/>
      <c r="H7345" s="15"/>
      <c r="I7345" s="18"/>
      <c r="J7345" s="15"/>
      <c r="K7345" s="18"/>
      <c r="M7345" s="20"/>
      <c r="N7345" s="21"/>
      <c r="O7345" s="21"/>
      <c r="P7345" s="21"/>
      <c r="Q7345" s="21"/>
      <c r="R7345" s="21"/>
      <c r="S7345" s="21"/>
      <c r="T7345" s="21"/>
    </row>
    <row r="7346" spans="1:20">
      <c r="A7346" s="13"/>
      <c r="B7346" s="14"/>
      <c r="C7346" s="15"/>
      <c r="D7346" s="15"/>
      <c r="E7346" s="15"/>
      <c r="F7346" s="15"/>
      <c r="G7346" s="15"/>
      <c r="H7346" s="15"/>
      <c r="I7346" s="18"/>
      <c r="J7346" s="15"/>
      <c r="K7346" s="18"/>
      <c r="M7346" s="20"/>
      <c r="N7346" s="21"/>
      <c r="O7346" s="21"/>
      <c r="P7346" s="21"/>
      <c r="Q7346" s="21"/>
      <c r="R7346" s="21"/>
      <c r="S7346" s="21"/>
      <c r="T7346" s="21"/>
    </row>
    <row r="7347" spans="1:20">
      <c r="A7347" s="13"/>
      <c r="B7347" s="14"/>
      <c r="C7347" s="15"/>
      <c r="D7347" s="15"/>
      <c r="E7347" s="15"/>
      <c r="F7347" s="15"/>
      <c r="G7347" s="15"/>
      <c r="H7347" s="15"/>
      <c r="I7347" s="18"/>
      <c r="J7347" s="15"/>
      <c r="K7347" s="18"/>
      <c r="M7347" s="20"/>
      <c r="N7347" s="21"/>
      <c r="O7347" s="21"/>
      <c r="P7347" s="21"/>
      <c r="Q7347" s="21"/>
      <c r="R7347" s="21"/>
      <c r="S7347" s="21"/>
      <c r="T7347" s="21"/>
    </row>
    <row r="7348" spans="1:20">
      <c r="A7348" s="13"/>
      <c r="B7348" s="14"/>
      <c r="C7348" s="15"/>
      <c r="D7348" s="15"/>
      <c r="E7348" s="15"/>
      <c r="F7348" s="15"/>
      <c r="G7348" s="15"/>
      <c r="H7348" s="15"/>
      <c r="I7348" s="18"/>
      <c r="J7348" s="15"/>
      <c r="K7348" s="18"/>
      <c r="M7348" s="20"/>
      <c r="N7348" s="21"/>
      <c r="O7348" s="21"/>
      <c r="P7348" s="21"/>
      <c r="Q7348" s="21"/>
      <c r="R7348" s="21"/>
      <c r="S7348" s="21"/>
      <c r="T7348" s="21"/>
    </row>
    <row r="7349" spans="1:20">
      <c r="A7349" s="13"/>
      <c r="B7349" s="14"/>
      <c r="C7349" s="15"/>
      <c r="D7349" s="15"/>
      <c r="E7349" s="15"/>
      <c r="F7349" s="15"/>
      <c r="G7349" s="15"/>
      <c r="H7349" s="15"/>
      <c r="I7349" s="18"/>
      <c r="J7349" s="15"/>
      <c r="K7349" s="18"/>
      <c r="M7349" s="20"/>
      <c r="N7349" s="21"/>
      <c r="O7349" s="21"/>
      <c r="P7349" s="21"/>
      <c r="Q7349" s="21"/>
      <c r="R7349" s="21"/>
      <c r="S7349" s="21"/>
      <c r="T7349" s="21"/>
    </row>
    <row r="7350" spans="1:20">
      <c r="A7350" s="13"/>
      <c r="B7350" s="14"/>
      <c r="C7350" s="15"/>
      <c r="D7350" s="15"/>
      <c r="E7350" s="15"/>
      <c r="F7350" s="15"/>
      <c r="G7350" s="15"/>
      <c r="H7350" s="15"/>
      <c r="I7350" s="18"/>
      <c r="J7350" s="15"/>
      <c r="K7350" s="18"/>
      <c r="M7350" s="20"/>
      <c r="N7350" s="21"/>
      <c r="O7350" s="21"/>
      <c r="P7350" s="21"/>
      <c r="Q7350" s="21"/>
      <c r="R7350" s="21"/>
      <c r="S7350" s="21"/>
      <c r="T7350" s="21"/>
    </row>
    <row r="7351" spans="1:20">
      <c r="A7351" s="13"/>
      <c r="B7351" s="14"/>
      <c r="C7351" s="15"/>
      <c r="D7351" s="15"/>
      <c r="E7351" s="15"/>
      <c r="F7351" s="15"/>
      <c r="G7351" s="15"/>
      <c r="H7351" s="15"/>
      <c r="I7351" s="18"/>
      <c r="J7351" s="15"/>
      <c r="K7351" s="18"/>
      <c r="M7351" s="20"/>
      <c r="N7351" s="21"/>
      <c r="O7351" s="21"/>
      <c r="P7351" s="21"/>
      <c r="Q7351" s="21"/>
      <c r="R7351" s="21"/>
      <c r="S7351" s="21"/>
      <c r="T7351" s="21"/>
    </row>
    <row r="7352" spans="1:20">
      <c r="A7352" s="13"/>
      <c r="B7352" s="14"/>
      <c r="C7352" s="15"/>
      <c r="D7352" s="15"/>
      <c r="E7352" s="15"/>
      <c r="F7352" s="15"/>
      <c r="G7352" s="15"/>
      <c r="H7352" s="15"/>
      <c r="I7352" s="18"/>
      <c r="J7352" s="15"/>
      <c r="K7352" s="18"/>
      <c r="M7352" s="20"/>
      <c r="N7352" s="21"/>
      <c r="O7352" s="21"/>
      <c r="P7352" s="21"/>
      <c r="Q7352" s="21"/>
      <c r="R7352" s="21"/>
      <c r="S7352" s="21"/>
      <c r="T7352" s="21"/>
    </row>
    <row r="7353" spans="1:20">
      <c r="A7353" s="13"/>
      <c r="B7353" s="14"/>
      <c r="C7353" s="15"/>
      <c r="D7353" s="15"/>
      <c r="E7353" s="15"/>
      <c r="F7353" s="15"/>
      <c r="G7353" s="15"/>
      <c r="H7353" s="15"/>
      <c r="I7353" s="18"/>
      <c r="J7353" s="15"/>
      <c r="K7353" s="18"/>
      <c r="M7353" s="20"/>
      <c r="N7353" s="21"/>
      <c r="O7353" s="21"/>
      <c r="P7353" s="21"/>
      <c r="Q7353" s="21"/>
      <c r="R7353" s="21"/>
      <c r="S7353" s="21"/>
      <c r="T7353" s="21"/>
    </row>
    <row r="7354" spans="1:20">
      <c r="A7354" s="13"/>
      <c r="B7354" s="14"/>
      <c r="C7354" s="15"/>
      <c r="D7354" s="15"/>
      <c r="E7354" s="15"/>
      <c r="F7354" s="15"/>
      <c r="G7354" s="15"/>
      <c r="H7354" s="15"/>
      <c r="I7354" s="18"/>
      <c r="J7354" s="15"/>
      <c r="K7354" s="18"/>
      <c r="M7354" s="20"/>
      <c r="N7354" s="21"/>
      <c r="O7354" s="21"/>
      <c r="P7354" s="21"/>
      <c r="Q7354" s="21"/>
      <c r="R7354" s="21"/>
      <c r="S7354" s="21"/>
      <c r="T7354" s="21"/>
    </row>
    <row r="7355" spans="1:20">
      <c r="A7355" s="13"/>
      <c r="B7355" s="14"/>
      <c r="C7355" s="15"/>
      <c r="D7355" s="15"/>
      <c r="E7355" s="15"/>
      <c r="F7355" s="15"/>
      <c r="G7355" s="15"/>
      <c r="H7355" s="15"/>
      <c r="I7355" s="18"/>
      <c r="J7355" s="15"/>
      <c r="K7355" s="18"/>
      <c r="M7355" s="20"/>
      <c r="N7355" s="21"/>
      <c r="O7355" s="21"/>
      <c r="P7355" s="21"/>
      <c r="Q7355" s="21"/>
      <c r="R7355" s="21"/>
      <c r="S7355" s="21"/>
      <c r="T7355" s="21"/>
    </row>
    <row r="7356" spans="1:20">
      <c r="A7356" s="13"/>
      <c r="B7356" s="14"/>
      <c r="C7356" s="15"/>
      <c r="D7356" s="15"/>
      <c r="E7356" s="15"/>
      <c r="F7356" s="15"/>
      <c r="G7356" s="15"/>
      <c r="H7356" s="15"/>
      <c r="I7356" s="18"/>
      <c r="J7356" s="15"/>
      <c r="K7356" s="18"/>
      <c r="M7356" s="20"/>
      <c r="N7356" s="21"/>
      <c r="O7356" s="21"/>
      <c r="P7356" s="21"/>
      <c r="Q7356" s="21"/>
      <c r="R7356" s="21"/>
      <c r="S7356" s="21"/>
      <c r="T7356" s="21"/>
    </row>
    <row r="7357" spans="1:20">
      <c r="A7357" s="13"/>
      <c r="B7357" s="14"/>
      <c r="C7357" s="15"/>
      <c r="D7357" s="15"/>
      <c r="E7357" s="15"/>
      <c r="F7357" s="15"/>
      <c r="G7357" s="15"/>
      <c r="H7357" s="15"/>
      <c r="I7357" s="18"/>
      <c r="J7357" s="15"/>
      <c r="K7357" s="18"/>
      <c r="M7357" s="20"/>
      <c r="N7357" s="21"/>
      <c r="O7357" s="21"/>
      <c r="P7357" s="21"/>
      <c r="Q7357" s="21"/>
      <c r="R7357" s="21"/>
      <c r="S7357" s="21"/>
      <c r="T7357" s="21"/>
    </row>
    <row r="7358" spans="1:20">
      <c r="A7358" s="13"/>
      <c r="B7358" s="14"/>
      <c r="C7358" s="15"/>
      <c r="D7358" s="15"/>
      <c r="E7358" s="15"/>
      <c r="F7358" s="15"/>
      <c r="G7358" s="15"/>
      <c r="H7358" s="15"/>
      <c r="I7358" s="18"/>
      <c r="J7358" s="15"/>
      <c r="K7358" s="18"/>
      <c r="M7358" s="20"/>
      <c r="N7358" s="21"/>
      <c r="O7358" s="21"/>
      <c r="P7358" s="21"/>
      <c r="Q7358" s="21"/>
      <c r="R7358" s="21"/>
      <c r="S7358" s="21"/>
      <c r="T7358" s="21"/>
    </row>
    <row r="7359" spans="1:20">
      <c r="A7359" s="13"/>
      <c r="B7359" s="14"/>
      <c r="C7359" s="15"/>
      <c r="D7359" s="15"/>
      <c r="E7359" s="15"/>
      <c r="F7359" s="15"/>
      <c r="G7359" s="15"/>
      <c r="H7359" s="15"/>
      <c r="I7359" s="18"/>
      <c r="J7359" s="15"/>
      <c r="K7359" s="18"/>
      <c r="M7359" s="20"/>
      <c r="N7359" s="21"/>
      <c r="O7359" s="21"/>
      <c r="P7359" s="21"/>
      <c r="Q7359" s="21"/>
      <c r="R7359" s="21"/>
      <c r="S7359" s="21"/>
      <c r="T7359" s="21"/>
    </row>
    <row r="7360" spans="1:20">
      <c r="A7360" s="13"/>
      <c r="B7360" s="14"/>
      <c r="C7360" s="15"/>
      <c r="D7360" s="15"/>
      <c r="E7360" s="15"/>
      <c r="F7360" s="15"/>
      <c r="G7360" s="15"/>
      <c r="H7360" s="15"/>
      <c r="I7360" s="18"/>
      <c r="J7360" s="15"/>
      <c r="K7360" s="18"/>
      <c r="M7360" s="20"/>
      <c r="N7360" s="21"/>
      <c r="O7360" s="21"/>
      <c r="P7360" s="21"/>
      <c r="Q7360" s="21"/>
      <c r="R7360" s="21"/>
      <c r="S7360" s="21"/>
      <c r="T7360" s="21"/>
    </row>
    <row r="7361" spans="1:20">
      <c r="A7361" s="13"/>
      <c r="B7361" s="14"/>
      <c r="C7361" s="15"/>
      <c r="D7361" s="15"/>
      <c r="E7361" s="15"/>
      <c r="F7361" s="15"/>
      <c r="G7361" s="15"/>
      <c r="H7361" s="15"/>
      <c r="I7361" s="18"/>
      <c r="J7361" s="15"/>
      <c r="K7361" s="18"/>
      <c r="M7361" s="20"/>
      <c r="N7361" s="21"/>
      <c r="O7361" s="21"/>
      <c r="P7361" s="21"/>
      <c r="Q7361" s="21"/>
      <c r="R7361" s="21"/>
      <c r="S7361" s="21"/>
      <c r="T7361" s="21"/>
    </row>
    <row r="7362" spans="1:20">
      <c r="A7362" s="13"/>
      <c r="B7362" s="14"/>
      <c r="C7362" s="15"/>
      <c r="D7362" s="15"/>
      <c r="E7362" s="15"/>
      <c r="F7362" s="15"/>
      <c r="G7362" s="15"/>
      <c r="H7362" s="15"/>
      <c r="I7362" s="18"/>
      <c r="J7362" s="15"/>
      <c r="K7362" s="18"/>
      <c r="M7362" s="20"/>
      <c r="N7362" s="21"/>
      <c r="O7362" s="21"/>
      <c r="P7362" s="21"/>
      <c r="Q7362" s="21"/>
      <c r="R7362" s="21"/>
      <c r="S7362" s="21"/>
      <c r="T7362" s="21"/>
    </row>
    <row r="7363" spans="1:20">
      <c r="A7363" s="13"/>
      <c r="B7363" s="14"/>
      <c r="C7363" s="15"/>
      <c r="D7363" s="15"/>
      <c r="E7363" s="15"/>
      <c r="F7363" s="15"/>
      <c r="G7363" s="15"/>
      <c r="H7363" s="15"/>
      <c r="I7363" s="18"/>
      <c r="J7363" s="15"/>
      <c r="K7363" s="18"/>
      <c r="M7363" s="20"/>
      <c r="N7363" s="21"/>
      <c r="O7363" s="21"/>
      <c r="P7363" s="21"/>
      <c r="Q7363" s="21"/>
      <c r="R7363" s="21"/>
      <c r="S7363" s="21"/>
      <c r="T7363" s="21"/>
    </row>
    <row r="7364" spans="1:20">
      <c r="A7364" s="13"/>
      <c r="B7364" s="14"/>
      <c r="C7364" s="15"/>
      <c r="D7364" s="15"/>
      <c r="E7364" s="15"/>
      <c r="F7364" s="15"/>
      <c r="G7364" s="15"/>
      <c r="H7364" s="15"/>
      <c r="I7364" s="18"/>
      <c r="J7364" s="15"/>
      <c r="K7364" s="18"/>
      <c r="M7364" s="20"/>
      <c r="N7364" s="21"/>
      <c r="O7364" s="21"/>
      <c r="P7364" s="21"/>
      <c r="Q7364" s="21"/>
      <c r="R7364" s="21"/>
      <c r="S7364" s="21"/>
      <c r="T7364" s="21"/>
    </row>
    <row r="7365" spans="1:20">
      <c r="A7365" s="13"/>
      <c r="B7365" s="14"/>
      <c r="C7365" s="15"/>
      <c r="D7365" s="15"/>
      <c r="E7365" s="15"/>
      <c r="F7365" s="15"/>
      <c r="G7365" s="15"/>
      <c r="H7365" s="15"/>
      <c r="I7365" s="18"/>
      <c r="J7365" s="15"/>
      <c r="K7365" s="18"/>
      <c r="M7365" s="20"/>
      <c r="N7365" s="21"/>
      <c r="O7365" s="21"/>
      <c r="P7365" s="21"/>
      <c r="Q7365" s="21"/>
      <c r="R7365" s="21"/>
      <c r="S7365" s="21"/>
      <c r="T7365" s="21"/>
    </row>
    <row r="7366" spans="1:20">
      <c r="A7366" s="13"/>
      <c r="B7366" s="14"/>
      <c r="C7366" s="15"/>
      <c r="D7366" s="15"/>
      <c r="E7366" s="15"/>
      <c r="F7366" s="15"/>
      <c r="G7366" s="15"/>
      <c r="H7366" s="15"/>
      <c r="I7366" s="18"/>
      <c r="J7366" s="15"/>
      <c r="K7366" s="18"/>
      <c r="M7366" s="20"/>
      <c r="N7366" s="21"/>
      <c r="O7366" s="21"/>
      <c r="P7366" s="21"/>
      <c r="Q7366" s="21"/>
      <c r="R7366" s="21"/>
      <c r="S7366" s="21"/>
      <c r="T7366" s="21"/>
    </row>
    <row r="7367" spans="1:20">
      <c r="A7367" s="13"/>
      <c r="B7367" s="14"/>
      <c r="C7367" s="15"/>
      <c r="D7367" s="15"/>
      <c r="E7367" s="15"/>
      <c r="F7367" s="15"/>
      <c r="G7367" s="15"/>
      <c r="H7367" s="15"/>
      <c r="I7367" s="18"/>
      <c r="J7367" s="15"/>
      <c r="K7367" s="18"/>
      <c r="M7367" s="20"/>
      <c r="N7367" s="21"/>
      <c r="O7367" s="21"/>
      <c r="P7367" s="21"/>
      <c r="Q7367" s="21"/>
      <c r="R7367" s="21"/>
      <c r="S7367" s="21"/>
      <c r="T7367" s="21"/>
    </row>
    <row r="7368" spans="1:20">
      <c r="A7368" s="13"/>
      <c r="B7368" s="14"/>
      <c r="C7368" s="15"/>
      <c r="D7368" s="15"/>
      <c r="E7368" s="15"/>
      <c r="F7368" s="15"/>
      <c r="G7368" s="15"/>
      <c r="H7368" s="15"/>
      <c r="I7368" s="18"/>
      <c r="J7368" s="15"/>
      <c r="K7368" s="18"/>
      <c r="M7368" s="20"/>
      <c r="N7368" s="21"/>
      <c r="O7368" s="21"/>
      <c r="P7368" s="21"/>
      <c r="Q7368" s="21"/>
      <c r="R7368" s="21"/>
      <c r="S7368" s="21"/>
      <c r="T7368" s="21"/>
    </row>
    <row r="7369" spans="1:20">
      <c r="A7369" s="13"/>
      <c r="B7369" s="14"/>
      <c r="C7369" s="15"/>
      <c r="D7369" s="15"/>
      <c r="E7369" s="15"/>
      <c r="F7369" s="15"/>
      <c r="G7369" s="15"/>
      <c r="H7369" s="15"/>
      <c r="I7369" s="18"/>
      <c r="J7369" s="15"/>
      <c r="K7369" s="18"/>
      <c r="M7369" s="20"/>
      <c r="N7369" s="21"/>
      <c r="O7369" s="21"/>
      <c r="P7369" s="21"/>
      <c r="Q7369" s="21"/>
      <c r="R7369" s="21"/>
      <c r="S7369" s="21"/>
      <c r="T7369" s="21"/>
    </row>
    <row r="7370" spans="1:20">
      <c r="A7370" s="13"/>
      <c r="B7370" s="14"/>
      <c r="C7370" s="15"/>
      <c r="D7370" s="15"/>
      <c r="E7370" s="15"/>
      <c r="F7370" s="15"/>
      <c r="G7370" s="15"/>
      <c r="H7370" s="15"/>
      <c r="I7370" s="18"/>
      <c r="J7370" s="15"/>
      <c r="K7370" s="18"/>
      <c r="M7370" s="20"/>
      <c r="N7370" s="21"/>
      <c r="O7370" s="21"/>
      <c r="P7370" s="21"/>
      <c r="Q7370" s="21"/>
      <c r="R7370" s="21"/>
      <c r="S7370" s="21"/>
      <c r="T7370" s="21"/>
    </row>
    <row r="7371" spans="1:20">
      <c r="A7371" s="13"/>
      <c r="B7371" s="14"/>
      <c r="C7371" s="15"/>
      <c r="D7371" s="15"/>
      <c r="E7371" s="15"/>
      <c r="F7371" s="15"/>
      <c r="G7371" s="15"/>
      <c r="H7371" s="15"/>
      <c r="I7371" s="18"/>
      <c r="J7371" s="15"/>
      <c r="K7371" s="18"/>
      <c r="M7371" s="20"/>
      <c r="N7371" s="21"/>
      <c r="O7371" s="21"/>
      <c r="P7371" s="21"/>
      <c r="Q7371" s="21"/>
      <c r="R7371" s="21"/>
      <c r="S7371" s="21"/>
      <c r="T7371" s="21"/>
    </row>
    <row r="7372" spans="1:20">
      <c r="A7372" s="13"/>
      <c r="B7372" s="14"/>
      <c r="C7372" s="15"/>
      <c r="D7372" s="15"/>
      <c r="E7372" s="15"/>
      <c r="F7372" s="15"/>
      <c r="G7372" s="15"/>
      <c r="H7372" s="15"/>
      <c r="I7372" s="18"/>
      <c r="J7372" s="15"/>
      <c r="K7372" s="18"/>
      <c r="M7372" s="20"/>
      <c r="N7372" s="21"/>
      <c r="O7372" s="21"/>
      <c r="P7372" s="21"/>
      <c r="Q7372" s="21"/>
      <c r="R7372" s="21"/>
      <c r="S7372" s="21"/>
      <c r="T7372" s="21"/>
    </row>
    <row r="7373" spans="1:20">
      <c r="A7373" s="13"/>
      <c r="B7373" s="14"/>
      <c r="C7373" s="15"/>
      <c r="D7373" s="15"/>
      <c r="E7373" s="15"/>
      <c r="F7373" s="15"/>
      <c r="G7373" s="15"/>
      <c r="H7373" s="15"/>
      <c r="I7373" s="18"/>
      <c r="J7373" s="15"/>
      <c r="K7373" s="18"/>
      <c r="M7373" s="20"/>
      <c r="N7373" s="21"/>
      <c r="O7373" s="21"/>
      <c r="P7373" s="21"/>
      <c r="Q7373" s="21"/>
      <c r="R7373" s="21"/>
      <c r="S7373" s="21"/>
      <c r="T7373" s="21"/>
    </row>
    <row r="7374" spans="1:20">
      <c r="A7374" s="13"/>
      <c r="B7374" s="14"/>
      <c r="C7374" s="15"/>
      <c r="D7374" s="15"/>
      <c r="E7374" s="15"/>
      <c r="F7374" s="15"/>
      <c r="G7374" s="15"/>
      <c r="H7374" s="15"/>
      <c r="I7374" s="18"/>
      <c r="J7374" s="15"/>
      <c r="K7374" s="18"/>
      <c r="M7374" s="20"/>
      <c r="N7374" s="21"/>
      <c r="O7374" s="21"/>
      <c r="P7374" s="21"/>
      <c r="Q7374" s="21"/>
      <c r="R7374" s="21"/>
      <c r="S7374" s="21"/>
      <c r="T7374" s="21"/>
    </row>
    <row r="7375" spans="1:20">
      <c r="A7375" s="13"/>
      <c r="B7375" s="14"/>
      <c r="C7375" s="15"/>
      <c r="D7375" s="15"/>
      <c r="E7375" s="15"/>
      <c r="F7375" s="15"/>
      <c r="G7375" s="15"/>
      <c r="H7375" s="15"/>
      <c r="I7375" s="18"/>
      <c r="J7375" s="15"/>
      <c r="K7375" s="18"/>
      <c r="M7375" s="20"/>
      <c r="N7375" s="21"/>
      <c r="O7375" s="21"/>
      <c r="P7375" s="21"/>
      <c r="Q7375" s="21"/>
      <c r="R7375" s="21"/>
      <c r="S7375" s="21"/>
      <c r="T7375" s="21"/>
    </row>
    <row r="7376" spans="1:20">
      <c r="A7376" s="13"/>
      <c r="B7376" s="14"/>
      <c r="C7376" s="15"/>
      <c r="D7376" s="15"/>
      <c r="E7376" s="15"/>
      <c r="F7376" s="15"/>
      <c r="G7376" s="15"/>
      <c r="H7376" s="15"/>
      <c r="I7376" s="18"/>
      <c r="J7376" s="15"/>
      <c r="K7376" s="18"/>
      <c r="M7376" s="20"/>
      <c r="N7376" s="21"/>
      <c r="O7376" s="21"/>
      <c r="P7376" s="21"/>
      <c r="Q7376" s="21"/>
      <c r="R7376" s="21"/>
      <c r="S7376" s="21"/>
      <c r="T7376" s="21"/>
    </row>
    <row r="7377" spans="1:20">
      <c r="A7377" s="13"/>
      <c r="B7377" s="14"/>
      <c r="C7377" s="15"/>
      <c r="D7377" s="15"/>
      <c r="E7377" s="15"/>
      <c r="F7377" s="15"/>
      <c r="G7377" s="15"/>
      <c r="H7377" s="15"/>
      <c r="I7377" s="18"/>
      <c r="J7377" s="15"/>
      <c r="K7377" s="18"/>
      <c r="M7377" s="20"/>
      <c r="N7377" s="21"/>
      <c r="O7377" s="21"/>
      <c r="P7377" s="21"/>
      <c r="Q7377" s="21"/>
      <c r="R7377" s="21"/>
      <c r="S7377" s="21"/>
      <c r="T7377" s="21"/>
    </row>
    <row r="7378" spans="1:20">
      <c r="A7378" s="13"/>
      <c r="B7378" s="14"/>
      <c r="C7378" s="15"/>
      <c r="D7378" s="15"/>
      <c r="E7378" s="15"/>
      <c r="F7378" s="15"/>
      <c r="G7378" s="15"/>
      <c r="H7378" s="15"/>
      <c r="I7378" s="18"/>
      <c r="J7378" s="15"/>
      <c r="K7378" s="18"/>
      <c r="M7378" s="20"/>
      <c r="N7378" s="21"/>
      <c r="O7378" s="21"/>
      <c r="P7378" s="21"/>
      <c r="Q7378" s="21"/>
      <c r="R7378" s="21"/>
      <c r="S7378" s="21"/>
      <c r="T7378" s="21"/>
    </row>
    <row r="7379" spans="1:20">
      <c r="A7379" s="13"/>
      <c r="B7379" s="14"/>
      <c r="C7379" s="15"/>
      <c r="D7379" s="15"/>
      <c r="E7379" s="15"/>
      <c r="F7379" s="15"/>
      <c r="G7379" s="15"/>
      <c r="H7379" s="15"/>
      <c r="I7379" s="18"/>
      <c r="J7379" s="15"/>
      <c r="K7379" s="18"/>
      <c r="M7379" s="20"/>
      <c r="N7379" s="21"/>
      <c r="O7379" s="21"/>
      <c r="P7379" s="21"/>
      <c r="Q7379" s="21"/>
      <c r="R7379" s="21"/>
      <c r="S7379" s="21"/>
      <c r="T7379" s="21"/>
    </row>
    <row r="7380" spans="1:20">
      <c r="A7380" s="13"/>
      <c r="B7380" s="14"/>
      <c r="C7380" s="15"/>
      <c r="D7380" s="15"/>
      <c r="E7380" s="15"/>
      <c r="F7380" s="15"/>
      <c r="G7380" s="15"/>
      <c r="H7380" s="15"/>
      <c r="I7380" s="18"/>
      <c r="J7380" s="15"/>
      <c r="K7380" s="18"/>
      <c r="M7380" s="20"/>
      <c r="N7380" s="21"/>
      <c r="O7380" s="21"/>
      <c r="P7380" s="21"/>
      <c r="Q7380" s="21"/>
      <c r="R7380" s="21"/>
      <c r="S7380" s="21"/>
      <c r="T7380" s="21"/>
    </row>
    <row r="7381" spans="1:20">
      <c r="A7381" s="13"/>
      <c r="B7381" s="14"/>
      <c r="C7381" s="15"/>
      <c r="D7381" s="15"/>
      <c r="E7381" s="15"/>
      <c r="F7381" s="15"/>
      <c r="G7381" s="15"/>
      <c r="H7381" s="15"/>
      <c r="I7381" s="18"/>
      <c r="J7381" s="15"/>
      <c r="K7381" s="18"/>
      <c r="M7381" s="20"/>
      <c r="N7381" s="21"/>
      <c r="O7381" s="21"/>
      <c r="P7381" s="21"/>
      <c r="Q7381" s="21"/>
      <c r="R7381" s="21"/>
      <c r="S7381" s="21"/>
      <c r="T7381" s="21"/>
    </row>
    <row r="7382" spans="1:20">
      <c r="A7382" s="13"/>
      <c r="B7382" s="14"/>
      <c r="C7382" s="15"/>
      <c r="D7382" s="15"/>
      <c r="E7382" s="15"/>
      <c r="F7382" s="15"/>
      <c r="G7382" s="15"/>
      <c r="H7382" s="15"/>
      <c r="I7382" s="18"/>
      <c r="J7382" s="15"/>
      <c r="K7382" s="18"/>
      <c r="M7382" s="20"/>
      <c r="N7382" s="21"/>
      <c r="O7382" s="21"/>
      <c r="P7382" s="21"/>
      <c r="Q7382" s="21"/>
      <c r="R7382" s="21"/>
      <c r="S7382" s="21"/>
      <c r="T7382" s="21"/>
    </row>
    <row r="7383" spans="1:20">
      <c r="A7383" s="13"/>
      <c r="B7383" s="14"/>
      <c r="C7383" s="15"/>
      <c r="D7383" s="15"/>
      <c r="E7383" s="15"/>
      <c r="F7383" s="15"/>
      <c r="G7383" s="15"/>
      <c r="H7383" s="15"/>
      <c r="I7383" s="18"/>
      <c r="J7383" s="15"/>
      <c r="K7383" s="18"/>
      <c r="M7383" s="20"/>
      <c r="N7383" s="21"/>
      <c r="O7383" s="21"/>
      <c r="P7383" s="21"/>
      <c r="Q7383" s="21"/>
      <c r="R7383" s="21"/>
      <c r="S7383" s="21"/>
      <c r="T7383" s="21"/>
    </row>
    <row r="7384" spans="1:20">
      <c r="A7384" s="13"/>
      <c r="B7384" s="14"/>
      <c r="C7384" s="15"/>
      <c r="D7384" s="15"/>
      <c r="E7384" s="15"/>
      <c r="F7384" s="15"/>
      <c r="G7384" s="15"/>
      <c r="H7384" s="15"/>
      <c r="I7384" s="18"/>
      <c r="J7384" s="15"/>
      <c r="K7384" s="18"/>
      <c r="M7384" s="20"/>
      <c r="N7384" s="21"/>
      <c r="O7384" s="21"/>
      <c r="P7384" s="21"/>
      <c r="Q7384" s="21"/>
      <c r="R7384" s="21"/>
      <c r="S7384" s="21"/>
      <c r="T7384" s="21"/>
    </row>
    <row r="7385" spans="1:20">
      <c r="A7385" s="13"/>
      <c r="B7385" s="14"/>
      <c r="C7385" s="15"/>
      <c r="D7385" s="15"/>
      <c r="E7385" s="15"/>
      <c r="F7385" s="15"/>
      <c r="G7385" s="15"/>
      <c r="H7385" s="15"/>
      <c r="I7385" s="18"/>
      <c r="J7385" s="15"/>
      <c r="K7385" s="18"/>
      <c r="M7385" s="20"/>
      <c r="N7385" s="21"/>
      <c r="O7385" s="21"/>
      <c r="P7385" s="21"/>
      <c r="Q7385" s="21"/>
      <c r="R7385" s="21"/>
      <c r="S7385" s="21"/>
      <c r="T7385" s="21"/>
    </row>
    <row r="7386" spans="1:20">
      <c r="A7386" s="13"/>
      <c r="B7386" s="14"/>
      <c r="C7386" s="15"/>
      <c r="D7386" s="15"/>
      <c r="E7386" s="15"/>
      <c r="F7386" s="15"/>
      <c r="G7386" s="15"/>
      <c r="H7386" s="15"/>
      <c r="I7386" s="18"/>
      <c r="J7386" s="15"/>
      <c r="K7386" s="18"/>
      <c r="M7386" s="20"/>
      <c r="N7386" s="21"/>
      <c r="O7386" s="21"/>
      <c r="P7386" s="21"/>
      <c r="Q7386" s="21"/>
      <c r="R7386" s="21"/>
      <c r="S7386" s="21"/>
      <c r="T7386" s="21"/>
    </row>
    <row r="7387" spans="1:20">
      <c r="A7387" s="13"/>
      <c r="B7387" s="14"/>
      <c r="C7387" s="15"/>
      <c r="D7387" s="15"/>
      <c r="E7387" s="15"/>
      <c r="F7387" s="15"/>
      <c r="G7387" s="15"/>
      <c r="H7387" s="15"/>
      <c r="I7387" s="18"/>
      <c r="J7387" s="15"/>
      <c r="K7387" s="18"/>
      <c r="M7387" s="20"/>
      <c r="N7387" s="21"/>
      <c r="O7387" s="21"/>
      <c r="P7387" s="21"/>
      <c r="Q7387" s="21"/>
      <c r="R7387" s="21"/>
      <c r="S7387" s="21"/>
      <c r="T7387" s="21"/>
    </row>
    <row r="7388" spans="1:20">
      <c r="A7388" s="13"/>
      <c r="B7388" s="14"/>
      <c r="C7388" s="15"/>
      <c r="D7388" s="15"/>
      <c r="E7388" s="15"/>
      <c r="F7388" s="15"/>
      <c r="G7388" s="15"/>
      <c r="H7388" s="15"/>
      <c r="I7388" s="18"/>
      <c r="J7388" s="15"/>
      <c r="K7388" s="18"/>
      <c r="M7388" s="20"/>
      <c r="N7388" s="21"/>
      <c r="O7388" s="21"/>
      <c r="P7388" s="21"/>
      <c r="Q7388" s="21"/>
      <c r="R7388" s="21"/>
      <c r="S7388" s="21"/>
      <c r="T7388" s="21"/>
    </row>
    <row r="7389" spans="1:20">
      <c r="A7389" s="13"/>
      <c r="B7389" s="14"/>
      <c r="C7389" s="15"/>
      <c r="D7389" s="15"/>
      <c r="E7389" s="15"/>
      <c r="F7389" s="15"/>
      <c r="G7389" s="15"/>
      <c r="H7389" s="15"/>
      <c r="I7389" s="18"/>
      <c r="J7389" s="15"/>
      <c r="K7389" s="18"/>
      <c r="M7389" s="20"/>
      <c r="N7389" s="21"/>
      <c r="O7389" s="21"/>
      <c r="P7389" s="21"/>
      <c r="Q7389" s="21"/>
      <c r="R7389" s="21"/>
      <c r="S7389" s="21"/>
      <c r="T7389" s="21"/>
    </row>
    <row r="7390" spans="1:20">
      <c r="A7390" s="13"/>
      <c r="B7390" s="14"/>
      <c r="C7390" s="15"/>
      <c r="D7390" s="15"/>
      <c r="E7390" s="15"/>
      <c r="F7390" s="15"/>
      <c r="G7390" s="15"/>
      <c r="H7390" s="15"/>
      <c r="I7390" s="18"/>
      <c r="J7390" s="15"/>
      <c r="K7390" s="18"/>
      <c r="M7390" s="20"/>
      <c r="N7390" s="21"/>
      <c r="O7390" s="21"/>
      <c r="P7390" s="21"/>
      <c r="Q7390" s="21"/>
      <c r="R7390" s="21"/>
      <c r="S7390" s="21"/>
      <c r="T7390" s="21"/>
    </row>
    <row r="7391" spans="1:20">
      <c r="A7391" s="13"/>
      <c r="B7391" s="14"/>
      <c r="C7391" s="15"/>
      <c r="D7391" s="15"/>
      <c r="E7391" s="15"/>
      <c r="F7391" s="15"/>
      <c r="G7391" s="15"/>
      <c r="H7391" s="15"/>
      <c r="I7391" s="18"/>
      <c r="J7391" s="15"/>
      <c r="K7391" s="18"/>
      <c r="M7391" s="20"/>
      <c r="N7391" s="21"/>
      <c r="O7391" s="21"/>
      <c r="P7391" s="21"/>
      <c r="Q7391" s="21"/>
      <c r="R7391" s="21"/>
      <c r="S7391" s="21"/>
      <c r="T7391" s="21"/>
    </row>
    <row r="7392" spans="1:20">
      <c r="A7392" s="13"/>
      <c r="B7392" s="14"/>
      <c r="C7392" s="15"/>
      <c r="D7392" s="15"/>
      <c r="E7392" s="15"/>
      <c r="F7392" s="15"/>
      <c r="G7392" s="15"/>
      <c r="H7392" s="15"/>
      <c r="I7392" s="18"/>
      <c r="J7392" s="15"/>
      <c r="K7392" s="18"/>
      <c r="M7392" s="20"/>
      <c r="N7392" s="21"/>
      <c r="O7392" s="21"/>
      <c r="P7392" s="21"/>
      <c r="Q7392" s="21"/>
      <c r="R7392" s="21"/>
      <c r="S7392" s="21"/>
      <c r="T7392" s="21"/>
    </row>
    <row r="7393" spans="1:20">
      <c r="A7393" s="13"/>
      <c r="B7393" s="14"/>
      <c r="C7393" s="15"/>
      <c r="D7393" s="15"/>
      <c r="E7393" s="15"/>
      <c r="F7393" s="15"/>
      <c r="G7393" s="15"/>
      <c r="H7393" s="15"/>
      <c r="I7393" s="18"/>
      <c r="J7393" s="15"/>
      <c r="K7393" s="18"/>
      <c r="M7393" s="20"/>
      <c r="N7393" s="21"/>
      <c r="O7393" s="21"/>
      <c r="P7393" s="21"/>
      <c r="Q7393" s="21"/>
      <c r="R7393" s="21"/>
      <c r="S7393" s="21"/>
      <c r="T7393" s="21"/>
    </row>
    <row r="7394" spans="1:20">
      <c r="A7394" s="13"/>
      <c r="B7394" s="14"/>
      <c r="C7394" s="15"/>
      <c r="D7394" s="15"/>
      <c r="E7394" s="15"/>
      <c r="F7394" s="15"/>
      <c r="G7394" s="15"/>
      <c r="H7394" s="15"/>
      <c r="I7394" s="18"/>
      <c r="J7394" s="15"/>
      <c r="K7394" s="18"/>
      <c r="M7394" s="20"/>
      <c r="N7394" s="21"/>
      <c r="O7394" s="21"/>
      <c r="P7394" s="21"/>
      <c r="Q7394" s="21"/>
      <c r="R7394" s="21"/>
      <c r="S7394" s="21"/>
      <c r="T7394" s="21"/>
    </row>
    <row r="7395" spans="1:20">
      <c r="A7395" s="13"/>
      <c r="B7395" s="14"/>
      <c r="C7395" s="15"/>
      <c r="D7395" s="15"/>
      <c r="E7395" s="15"/>
      <c r="F7395" s="15"/>
      <c r="G7395" s="15"/>
      <c r="H7395" s="15"/>
      <c r="I7395" s="18"/>
      <c r="J7395" s="15"/>
      <c r="K7395" s="18"/>
      <c r="M7395" s="20"/>
      <c r="N7395" s="21"/>
      <c r="O7395" s="21"/>
      <c r="P7395" s="21"/>
      <c r="Q7395" s="21"/>
      <c r="R7395" s="21"/>
      <c r="S7395" s="21"/>
      <c r="T7395" s="21"/>
    </row>
    <row r="7396" spans="1:20">
      <c r="A7396" s="13"/>
      <c r="B7396" s="14"/>
      <c r="C7396" s="15"/>
      <c r="D7396" s="15"/>
      <c r="E7396" s="15"/>
      <c r="F7396" s="15"/>
      <c r="G7396" s="15"/>
      <c r="H7396" s="15"/>
      <c r="I7396" s="18"/>
      <c r="J7396" s="15"/>
      <c r="K7396" s="18"/>
      <c r="M7396" s="20"/>
      <c r="N7396" s="21"/>
      <c r="O7396" s="21"/>
      <c r="P7396" s="21"/>
      <c r="Q7396" s="21"/>
      <c r="R7396" s="21"/>
      <c r="S7396" s="21"/>
      <c r="T7396" s="21"/>
    </row>
    <row r="7397" spans="1:20">
      <c r="A7397" s="13"/>
      <c r="B7397" s="14"/>
      <c r="C7397" s="15"/>
      <c r="D7397" s="15"/>
      <c r="E7397" s="15"/>
      <c r="F7397" s="15"/>
      <c r="G7397" s="15"/>
      <c r="H7397" s="15"/>
      <c r="I7397" s="18"/>
      <c r="J7397" s="15"/>
      <c r="K7397" s="18"/>
      <c r="M7397" s="20"/>
      <c r="N7397" s="21"/>
      <c r="O7397" s="21"/>
      <c r="P7397" s="21"/>
      <c r="Q7397" s="21"/>
      <c r="R7397" s="21"/>
      <c r="S7397" s="21"/>
      <c r="T7397" s="21"/>
    </row>
    <row r="7398" spans="1:20">
      <c r="A7398" s="13"/>
      <c r="B7398" s="14"/>
      <c r="C7398" s="15"/>
      <c r="D7398" s="15"/>
      <c r="E7398" s="15"/>
      <c r="F7398" s="15"/>
      <c r="G7398" s="15"/>
      <c r="H7398" s="15"/>
      <c r="I7398" s="18"/>
      <c r="J7398" s="15"/>
      <c r="K7398" s="18"/>
      <c r="M7398" s="20"/>
      <c r="N7398" s="21"/>
      <c r="O7398" s="21"/>
      <c r="P7398" s="21"/>
      <c r="Q7398" s="21"/>
      <c r="R7398" s="21"/>
      <c r="S7398" s="21"/>
      <c r="T7398" s="21"/>
    </row>
    <row r="7399" spans="1:20">
      <c r="A7399" s="13"/>
      <c r="B7399" s="14"/>
      <c r="C7399" s="15"/>
      <c r="D7399" s="15"/>
      <c r="E7399" s="15"/>
      <c r="F7399" s="15"/>
      <c r="G7399" s="15"/>
      <c r="H7399" s="15"/>
      <c r="I7399" s="18"/>
      <c r="J7399" s="15"/>
      <c r="K7399" s="18"/>
      <c r="M7399" s="20"/>
      <c r="N7399" s="21"/>
      <c r="O7399" s="21"/>
      <c r="P7399" s="21"/>
      <c r="Q7399" s="21"/>
      <c r="R7399" s="21"/>
      <c r="S7399" s="21"/>
      <c r="T7399" s="21"/>
    </row>
    <row r="7400" spans="1:20">
      <c r="A7400" s="13"/>
      <c r="B7400" s="14"/>
      <c r="C7400" s="15"/>
      <c r="D7400" s="15"/>
      <c r="E7400" s="15"/>
      <c r="F7400" s="15"/>
      <c r="G7400" s="15"/>
      <c r="H7400" s="15"/>
      <c r="I7400" s="18"/>
      <c r="J7400" s="15"/>
      <c r="K7400" s="18"/>
      <c r="M7400" s="20"/>
      <c r="N7400" s="21"/>
      <c r="O7400" s="21"/>
      <c r="P7400" s="21"/>
      <c r="Q7400" s="21"/>
      <c r="R7400" s="21"/>
      <c r="S7400" s="21"/>
      <c r="T7400" s="21"/>
    </row>
    <row r="7401" spans="1:20">
      <c r="A7401" s="13"/>
      <c r="B7401" s="14"/>
      <c r="C7401" s="15"/>
      <c r="D7401" s="15"/>
      <c r="E7401" s="15"/>
      <c r="F7401" s="15"/>
      <c r="G7401" s="15"/>
      <c r="H7401" s="15"/>
      <c r="I7401" s="18"/>
      <c r="J7401" s="15"/>
      <c r="K7401" s="18"/>
      <c r="M7401" s="20"/>
      <c r="N7401" s="21"/>
      <c r="O7401" s="21"/>
      <c r="P7401" s="21"/>
      <c r="Q7401" s="21"/>
      <c r="R7401" s="21"/>
      <c r="S7401" s="21"/>
      <c r="T7401" s="21"/>
    </row>
    <row r="7402" spans="1:20">
      <c r="A7402" s="13"/>
      <c r="B7402" s="14"/>
      <c r="C7402" s="15"/>
      <c r="D7402" s="15"/>
      <c r="E7402" s="15"/>
      <c r="F7402" s="15"/>
      <c r="G7402" s="15"/>
      <c r="H7402" s="15"/>
      <c r="I7402" s="18"/>
      <c r="J7402" s="15"/>
      <c r="K7402" s="18"/>
      <c r="M7402" s="20"/>
      <c r="N7402" s="21"/>
      <c r="O7402" s="21"/>
      <c r="P7402" s="21"/>
      <c r="Q7402" s="21"/>
      <c r="R7402" s="21"/>
      <c r="S7402" s="21"/>
      <c r="T7402" s="21"/>
    </row>
    <row r="7403" spans="1:20">
      <c r="A7403" s="13"/>
      <c r="B7403" s="14"/>
      <c r="C7403" s="15"/>
      <c r="D7403" s="15"/>
      <c r="E7403" s="15"/>
      <c r="F7403" s="15"/>
      <c r="G7403" s="15"/>
      <c r="H7403" s="15"/>
      <c r="I7403" s="18"/>
      <c r="J7403" s="15"/>
      <c r="K7403" s="18"/>
      <c r="M7403" s="20"/>
      <c r="N7403" s="21"/>
      <c r="O7403" s="21"/>
      <c r="P7403" s="21"/>
      <c r="Q7403" s="21"/>
      <c r="R7403" s="21"/>
      <c r="S7403" s="21"/>
      <c r="T7403" s="21"/>
    </row>
    <row r="7404" spans="1:20">
      <c r="A7404" s="13"/>
      <c r="B7404" s="14"/>
      <c r="C7404" s="15"/>
      <c r="D7404" s="15"/>
      <c r="E7404" s="15"/>
      <c r="F7404" s="15"/>
      <c r="G7404" s="15"/>
      <c r="H7404" s="15"/>
      <c r="I7404" s="18"/>
      <c r="J7404" s="15"/>
      <c r="K7404" s="18"/>
      <c r="M7404" s="20"/>
      <c r="N7404" s="21"/>
      <c r="O7404" s="21"/>
      <c r="P7404" s="21"/>
      <c r="Q7404" s="21"/>
      <c r="R7404" s="21"/>
      <c r="S7404" s="21"/>
      <c r="T7404" s="21"/>
    </row>
    <row r="7405" spans="1:20">
      <c r="A7405" s="13"/>
      <c r="B7405" s="14"/>
      <c r="C7405" s="15"/>
      <c r="D7405" s="15"/>
      <c r="E7405" s="15"/>
      <c r="F7405" s="15"/>
      <c r="G7405" s="15"/>
      <c r="H7405" s="15"/>
      <c r="I7405" s="18"/>
      <c r="J7405" s="15"/>
      <c r="K7405" s="18"/>
      <c r="M7405" s="20"/>
      <c r="N7405" s="21"/>
      <c r="O7405" s="21"/>
      <c r="P7405" s="21"/>
      <c r="Q7405" s="21"/>
      <c r="R7405" s="21"/>
      <c r="S7405" s="21"/>
      <c r="T7405" s="21"/>
    </row>
    <row r="7406" spans="1:20">
      <c r="A7406" s="13"/>
      <c r="B7406" s="14"/>
      <c r="C7406" s="15"/>
      <c r="D7406" s="15"/>
      <c r="E7406" s="15"/>
      <c r="F7406" s="15"/>
      <c r="G7406" s="15"/>
      <c r="H7406" s="15"/>
      <c r="I7406" s="18"/>
      <c r="J7406" s="15"/>
      <c r="K7406" s="18"/>
      <c r="M7406" s="20"/>
      <c r="N7406" s="21"/>
      <c r="O7406" s="21"/>
      <c r="P7406" s="21"/>
      <c r="Q7406" s="21"/>
      <c r="R7406" s="21"/>
      <c r="S7406" s="21"/>
      <c r="T7406" s="21"/>
    </row>
    <row r="7407" spans="1:20">
      <c r="A7407" s="13"/>
      <c r="B7407" s="14"/>
      <c r="C7407" s="15"/>
      <c r="D7407" s="15"/>
      <c r="E7407" s="15"/>
      <c r="F7407" s="15"/>
      <c r="G7407" s="15"/>
      <c r="H7407" s="15"/>
      <c r="I7407" s="18"/>
      <c r="J7407" s="15"/>
      <c r="K7407" s="18"/>
      <c r="M7407" s="20"/>
      <c r="N7407" s="21"/>
      <c r="O7407" s="21"/>
      <c r="P7407" s="21"/>
      <c r="Q7407" s="21"/>
      <c r="R7407" s="21"/>
      <c r="S7407" s="21"/>
      <c r="T7407" s="21"/>
    </row>
    <row r="7408" spans="1:20">
      <c r="A7408" s="13"/>
      <c r="B7408" s="14"/>
      <c r="C7408" s="15"/>
      <c r="D7408" s="15"/>
      <c r="E7408" s="15"/>
      <c r="F7408" s="15"/>
      <c r="G7408" s="15"/>
      <c r="H7408" s="15"/>
      <c r="I7408" s="18"/>
      <c r="J7408" s="15"/>
      <c r="K7408" s="18"/>
      <c r="M7408" s="20"/>
      <c r="N7408" s="21"/>
      <c r="O7408" s="21"/>
      <c r="P7408" s="21"/>
      <c r="Q7408" s="21"/>
      <c r="R7408" s="21"/>
      <c r="S7408" s="21"/>
      <c r="T7408" s="21"/>
    </row>
    <row r="7409" spans="1:20">
      <c r="A7409" s="13"/>
      <c r="B7409" s="14"/>
      <c r="C7409" s="15"/>
      <c r="D7409" s="15"/>
      <c r="E7409" s="15"/>
      <c r="F7409" s="15"/>
      <c r="G7409" s="15"/>
      <c r="H7409" s="15"/>
      <c r="I7409" s="18"/>
      <c r="J7409" s="15"/>
      <c r="K7409" s="18"/>
      <c r="M7409" s="20"/>
      <c r="N7409" s="21"/>
      <c r="O7409" s="21"/>
      <c r="P7409" s="21"/>
      <c r="Q7409" s="21"/>
      <c r="R7409" s="21"/>
      <c r="S7409" s="21"/>
      <c r="T7409" s="21"/>
    </row>
    <row r="7410" spans="1:20">
      <c r="A7410" s="13"/>
      <c r="B7410" s="14"/>
      <c r="C7410" s="15"/>
      <c r="D7410" s="15"/>
      <c r="E7410" s="15"/>
      <c r="F7410" s="15"/>
      <c r="G7410" s="15"/>
      <c r="H7410" s="15"/>
      <c r="I7410" s="18"/>
      <c r="J7410" s="15"/>
      <c r="K7410" s="18"/>
      <c r="M7410" s="20"/>
      <c r="N7410" s="21"/>
      <c r="O7410" s="21"/>
      <c r="P7410" s="21"/>
      <c r="Q7410" s="21"/>
      <c r="R7410" s="21"/>
      <c r="S7410" s="21"/>
      <c r="T7410" s="21"/>
    </row>
    <row r="7411" spans="1:20">
      <c r="A7411" s="13"/>
      <c r="B7411" s="14"/>
      <c r="C7411" s="15"/>
      <c r="D7411" s="15"/>
      <c r="E7411" s="15"/>
      <c r="F7411" s="15"/>
      <c r="G7411" s="15"/>
      <c r="H7411" s="15"/>
      <c r="I7411" s="18"/>
      <c r="J7411" s="15"/>
      <c r="K7411" s="18"/>
      <c r="M7411" s="20"/>
      <c r="N7411" s="21"/>
      <c r="O7411" s="21"/>
      <c r="P7411" s="21"/>
      <c r="Q7411" s="21"/>
      <c r="R7411" s="21"/>
      <c r="S7411" s="21"/>
      <c r="T7411" s="21"/>
    </row>
    <row r="7412" spans="1:20">
      <c r="A7412" s="13"/>
      <c r="B7412" s="14"/>
      <c r="C7412" s="15"/>
      <c r="D7412" s="15"/>
      <c r="E7412" s="15"/>
      <c r="F7412" s="15"/>
      <c r="G7412" s="15"/>
      <c r="H7412" s="15"/>
      <c r="I7412" s="18"/>
      <c r="J7412" s="15"/>
      <c r="K7412" s="18"/>
      <c r="M7412" s="20"/>
      <c r="N7412" s="21"/>
      <c r="O7412" s="21"/>
      <c r="P7412" s="21"/>
      <c r="Q7412" s="21"/>
      <c r="R7412" s="21"/>
      <c r="S7412" s="21"/>
      <c r="T7412" s="21"/>
    </row>
    <row r="7413" spans="1:20">
      <c r="A7413" s="13"/>
      <c r="B7413" s="14"/>
      <c r="C7413" s="15"/>
      <c r="D7413" s="15"/>
      <c r="E7413" s="15"/>
      <c r="F7413" s="15"/>
      <c r="G7413" s="15"/>
      <c r="H7413" s="15"/>
      <c r="I7413" s="18"/>
      <c r="J7413" s="15"/>
      <c r="K7413" s="18"/>
      <c r="M7413" s="20"/>
      <c r="N7413" s="21"/>
      <c r="O7413" s="21"/>
      <c r="P7413" s="21"/>
      <c r="Q7413" s="21"/>
      <c r="R7413" s="21"/>
      <c r="S7413" s="21"/>
      <c r="T7413" s="21"/>
    </row>
    <row r="7414" spans="1:20">
      <c r="A7414" s="13"/>
      <c r="B7414" s="14"/>
      <c r="C7414" s="15"/>
      <c r="D7414" s="15"/>
      <c r="E7414" s="15"/>
      <c r="F7414" s="15"/>
      <c r="G7414" s="15"/>
      <c r="H7414" s="15"/>
      <c r="I7414" s="18"/>
      <c r="J7414" s="15"/>
      <c r="K7414" s="18"/>
      <c r="M7414" s="20"/>
      <c r="N7414" s="21"/>
      <c r="O7414" s="21"/>
      <c r="P7414" s="21"/>
      <c r="Q7414" s="21"/>
      <c r="R7414" s="21"/>
      <c r="S7414" s="21"/>
      <c r="T7414" s="21"/>
    </row>
    <row r="7415" spans="1:20">
      <c r="A7415" s="13"/>
      <c r="B7415" s="14"/>
      <c r="C7415" s="15"/>
      <c r="D7415" s="15"/>
      <c r="E7415" s="15"/>
      <c r="F7415" s="15"/>
      <c r="G7415" s="15"/>
      <c r="H7415" s="15"/>
      <c r="I7415" s="18"/>
      <c r="J7415" s="15"/>
      <c r="K7415" s="18"/>
      <c r="M7415" s="20"/>
      <c r="N7415" s="21"/>
      <c r="O7415" s="21"/>
      <c r="P7415" s="21"/>
      <c r="Q7415" s="21"/>
      <c r="R7415" s="21"/>
      <c r="S7415" s="21"/>
      <c r="T7415" s="21"/>
    </row>
    <row r="7416" spans="1:20">
      <c r="A7416" s="13"/>
      <c r="B7416" s="14"/>
      <c r="C7416" s="15"/>
      <c r="D7416" s="15"/>
      <c r="E7416" s="15"/>
      <c r="F7416" s="15"/>
      <c r="G7416" s="15"/>
      <c r="H7416" s="15"/>
      <c r="I7416" s="18"/>
      <c r="J7416" s="15"/>
      <c r="K7416" s="18"/>
      <c r="M7416" s="20"/>
      <c r="N7416" s="21"/>
      <c r="O7416" s="21"/>
      <c r="P7416" s="21"/>
      <c r="Q7416" s="21"/>
      <c r="R7416" s="21"/>
      <c r="S7416" s="21"/>
      <c r="T7416" s="21"/>
    </row>
    <row r="7417" spans="1:20">
      <c r="A7417" s="13"/>
      <c r="B7417" s="14"/>
      <c r="C7417" s="15"/>
      <c r="D7417" s="15"/>
      <c r="E7417" s="15"/>
      <c r="F7417" s="15"/>
      <c r="G7417" s="15"/>
      <c r="H7417" s="15"/>
      <c r="I7417" s="18"/>
      <c r="J7417" s="15"/>
      <c r="K7417" s="18"/>
      <c r="M7417" s="20"/>
      <c r="N7417" s="21"/>
      <c r="O7417" s="21"/>
      <c r="P7417" s="21"/>
      <c r="Q7417" s="21"/>
      <c r="R7417" s="21"/>
      <c r="S7417" s="21"/>
      <c r="T7417" s="21"/>
    </row>
    <row r="7418" spans="1:20">
      <c r="A7418" s="13"/>
      <c r="B7418" s="14"/>
      <c r="C7418" s="15"/>
      <c r="D7418" s="15"/>
      <c r="E7418" s="15"/>
      <c r="F7418" s="15"/>
      <c r="G7418" s="15"/>
      <c r="H7418" s="15"/>
      <c r="I7418" s="18"/>
      <c r="J7418" s="15"/>
      <c r="K7418" s="18"/>
      <c r="M7418" s="20"/>
      <c r="N7418" s="21"/>
      <c r="O7418" s="21"/>
      <c r="P7418" s="21"/>
      <c r="Q7418" s="21"/>
      <c r="R7418" s="21"/>
      <c r="S7418" s="21"/>
      <c r="T7418" s="21"/>
    </row>
    <row r="7419" spans="1:20">
      <c r="A7419" s="13"/>
      <c r="B7419" s="14"/>
      <c r="C7419" s="15"/>
      <c r="D7419" s="15"/>
      <c r="E7419" s="15"/>
      <c r="F7419" s="15"/>
      <c r="G7419" s="15"/>
      <c r="H7419" s="15"/>
      <c r="I7419" s="18"/>
      <c r="J7419" s="15"/>
      <c r="K7419" s="18"/>
      <c r="M7419" s="20"/>
      <c r="N7419" s="21"/>
      <c r="O7419" s="21"/>
      <c r="P7419" s="21"/>
      <c r="Q7419" s="21"/>
      <c r="R7419" s="21"/>
      <c r="S7419" s="21"/>
      <c r="T7419" s="21"/>
    </row>
    <row r="7420" spans="1:20">
      <c r="A7420" s="13"/>
      <c r="B7420" s="14"/>
      <c r="C7420" s="15"/>
      <c r="D7420" s="15"/>
      <c r="E7420" s="15"/>
      <c r="F7420" s="15"/>
      <c r="G7420" s="15"/>
      <c r="H7420" s="15"/>
      <c r="I7420" s="18"/>
      <c r="J7420" s="15"/>
      <c r="K7420" s="18"/>
      <c r="M7420" s="20"/>
      <c r="N7420" s="21"/>
      <c r="O7420" s="21"/>
      <c r="P7420" s="21"/>
      <c r="Q7420" s="21"/>
      <c r="R7420" s="21"/>
      <c r="S7420" s="21"/>
      <c r="T7420" s="21"/>
    </row>
    <row r="7421" spans="1:20">
      <c r="A7421" s="13"/>
      <c r="B7421" s="14"/>
      <c r="C7421" s="15"/>
      <c r="D7421" s="15"/>
      <c r="E7421" s="15"/>
      <c r="F7421" s="15"/>
      <c r="G7421" s="15"/>
      <c r="H7421" s="15"/>
      <c r="I7421" s="18"/>
      <c r="J7421" s="15"/>
      <c r="K7421" s="18"/>
      <c r="M7421" s="20"/>
      <c r="N7421" s="21"/>
      <c r="O7421" s="21"/>
      <c r="P7421" s="21"/>
      <c r="Q7421" s="21"/>
      <c r="R7421" s="21"/>
      <c r="S7421" s="21"/>
      <c r="T7421" s="21"/>
    </row>
    <row r="7422" spans="1:20">
      <c r="A7422" s="13"/>
      <c r="B7422" s="14"/>
      <c r="C7422" s="15"/>
      <c r="D7422" s="15"/>
      <c r="E7422" s="15"/>
      <c r="F7422" s="15"/>
      <c r="G7422" s="15"/>
      <c r="H7422" s="15"/>
      <c r="I7422" s="18"/>
      <c r="J7422" s="15"/>
      <c r="K7422" s="18"/>
      <c r="M7422" s="20"/>
      <c r="N7422" s="21"/>
      <c r="O7422" s="21"/>
      <c r="P7422" s="21"/>
      <c r="Q7422" s="21"/>
      <c r="R7422" s="21"/>
      <c r="S7422" s="21"/>
      <c r="T7422" s="21"/>
    </row>
    <row r="7423" spans="1:20">
      <c r="A7423" s="13"/>
      <c r="B7423" s="14"/>
      <c r="C7423" s="15"/>
      <c r="D7423" s="15"/>
      <c r="E7423" s="15"/>
      <c r="F7423" s="15"/>
      <c r="G7423" s="15"/>
      <c r="H7423" s="15"/>
      <c r="I7423" s="18"/>
      <c r="J7423" s="15"/>
      <c r="K7423" s="18"/>
      <c r="M7423" s="20"/>
      <c r="N7423" s="21"/>
      <c r="O7423" s="21"/>
      <c r="P7423" s="21"/>
      <c r="Q7423" s="21"/>
      <c r="R7423" s="21"/>
      <c r="S7423" s="21"/>
      <c r="T7423" s="21"/>
    </row>
    <row r="7424" spans="1:20">
      <c r="A7424" s="13"/>
      <c r="B7424" s="14"/>
      <c r="C7424" s="15"/>
      <c r="D7424" s="15"/>
      <c r="E7424" s="15"/>
      <c r="F7424" s="15"/>
      <c r="G7424" s="15"/>
      <c r="H7424" s="15"/>
      <c r="I7424" s="18"/>
      <c r="J7424" s="15"/>
      <c r="K7424" s="18"/>
      <c r="M7424" s="20"/>
      <c r="N7424" s="21"/>
      <c r="O7424" s="21"/>
      <c r="P7424" s="21"/>
      <c r="Q7424" s="21"/>
      <c r="R7424" s="21"/>
      <c r="S7424" s="21"/>
      <c r="T7424" s="21"/>
    </row>
    <row r="7425" spans="1:20">
      <c r="A7425" s="13"/>
      <c r="B7425" s="14"/>
      <c r="C7425" s="15"/>
      <c r="D7425" s="15"/>
      <c r="E7425" s="15"/>
      <c r="F7425" s="15"/>
      <c r="G7425" s="15"/>
      <c r="H7425" s="15"/>
      <c r="I7425" s="18"/>
      <c r="J7425" s="15"/>
      <c r="K7425" s="18"/>
      <c r="M7425" s="20"/>
      <c r="N7425" s="21"/>
      <c r="O7425" s="21"/>
      <c r="P7425" s="21"/>
      <c r="Q7425" s="21"/>
      <c r="R7425" s="21"/>
      <c r="S7425" s="21"/>
      <c r="T7425" s="21"/>
    </row>
    <row r="7426" spans="1:20">
      <c r="A7426" s="13"/>
      <c r="B7426" s="14"/>
      <c r="C7426" s="15"/>
      <c r="D7426" s="15"/>
      <c r="E7426" s="15"/>
      <c r="F7426" s="15"/>
      <c r="G7426" s="15"/>
      <c r="H7426" s="15"/>
      <c r="I7426" s="18"/>
      <c r="J7426" s="15"/>
      <c r="K7426" s="18"/>
      <c r="M7426" s="20"/>
      <c r="N7426" s="21"/>
      <c r="O7426" s="21"/>
      <c r="P7426" s="21"/>
      <c r="Q7426" s="21"/>
      <c r="R7426" s="21"/>
      <c r="S7426" s="21"/>
      <c r="T7426" s="21"/>
    </row>
    <row r="7427" spans="1:20">
      <c r="A7427" s="13"/>
      <c r="B7427" s="14"/>
      <c r="C7427" s="15"/>
      <c r="D7427" s="15"/>
      <c r="E7427" s="15"/>
      <c r="F7427" s="15"/>
      <c r="G7427" s="15"/>
      <c r="H7427" s="15"/>
      <c r="I7427" s="18"/>
      <c r="J7427" s="15"/>
      <c r="K7427" s="18"/>
      <c r="M7427" s="20"/>
      <c r="N7427" s="21"/>
      <c r="O7427" s="21"/>
      <c r="P7427" s="21"/>
      <c r="Q7427" s="21"/>
      <c r="R7427" s="21"/>
      <c r="S7427" s="21"/>
      <c r="T7427" s="21"/>
    </row>
    <row r="7428" spans="1:20">
      <c r="A7428" s="13"/>
      <c r="B7428" s="14"/>
      <c r="C7428" s="15"/>
      <c r="D7428" s="15"/>
      <c r="E7428" s="15"/>
      <c r="F7428" s="15"/>
      <c r="G7428" s="15"/>
      <c r="H7428" s="15"/>
      <c r="I7428" s="18"/>
      <c r="J7428" s="15"/>
      <c r="K7428" s="18"/>
      <c r="M7428" s="20"/>
      <c r="N7428" s="21"/>
      <c r="O7428" s="21"/>
      <c r="P7428" s="21"/>
      <c r="Q7428" s="21"/>
      <c r="R7428" s="21"/>
      <c r="S7428" s="21"/>
      <c r="T7428" s="21"/>
    </row>
    <row r="7429" spans="1:20">
      <c r="A7429" s="13"/>
      <c r="B7429" s="14"/>
      <c r="C7429" s="15"/>
      <c r="D7429" s="15"/>
      <c r="E7429" s="15"/>
      <c r="F7429" s="15"/>
      <c r="G7429" s="15"/>
      <c r="H7429" s="15"/>
      <c r="I7429" s="18"/>
      <c r="J7429" s="15"/>
      <c r="K7429" s="18"/>
      <c r="M7429" s="20"/>
      <c r="N7429" s="21"/>
      <c r="O7429" s="21"/>
      <c r="P7429" s="21"/>
      <c r="Q7429" s="21"/>
      <c r="R7429" s="21"/>
      <c r="S7429" s="21"/>
      <c r="T7429" s="21"/>
    </row>
    <row r="7430" spans="1:20">
      <c r="A7430" s="13"/>
      <c r="B7430" s="14"/>
      <c r="C7430" s="15"/>
      <c r="D7430" s="15"/>
      <c r="E7430" s="15"/>
      <c r="F7430" s="15"/>
      <c r="G7430" s="15"/>
      <c r="H7430" s="15"/>
      <c r="I7430" s="18"/>
      <c r="J7430" s="15"/>
      <c r="K7430" s="18"/>
      <c r="M7430" s="20"/>
      <c r="N7430" s="21"/>
      <c r="O7430" s="21"/>
      <c r="P7430" s="21"/>
      <c r="Q7430" s="21"/>
      <c r="R7430" s="21"/>
      <c r="S7430" s="21"/>
      <c r="T7430" s="21"/>
    </row>
    <row r="7431" spans="1:20">
      <c r="A7431" s="13"/>
      <c r="B7431" s="14"/>
      <c r="C7431" s="15"/>
      <c r="D7431" s="15"/>
      <c r="E7431" s="15"/>
      <c r="F7431" s="15"/>
      <c r="G7431" s="15"/>
      <c r="H7431" s="15"/>
      <c r="I7431" s="18"/>
      <c r="J7431" s="15"/>
      <c r="K7431" s="18"/>
      <c r="M7431" s="20"/>
      <c r="N7431" s="21"/>
      <c r="O7431" s="21"/>
      <c r="P7431" s="21"/>
      <c r="Q7431" s="21"/>
      <c r="R7431" s="21"/>
      <c r="S7431" s="21"/>
      <c r="T7431" s="21"/>
    </row>
    <row r="7432" spans="1:20">
      <c r="A7432" s="13"/>
      <c r="B7432" s="14"/>
      <c r="C7432" s="15"/>
      <c r="D7432" s="15"/>
      <c r="E7432" s="15"/>
      <c r="F7432" s="15"/>
      <c r="G7432" s="15"/>
      <c r="H7432" s="15"/>
      <c r="I7432" s="18"/>
      <c r="J7432" s="15"/>
      <c r="K7432" s="18"/>
      <c r="M7432" s="20"/>
      <c r="N7432" s="21"/>
      <c r="O7432" s="21"/>
      <c r="P7432" s="21"/>
      <c r="Q7432" s="21"/>
      <c r="R7432" s="21"/>
      <c r="S7432" s="21"/>
      <c r="T7432" s="21"/>
    </row>
    <row r="7433" spans="1:20">
      <c r="A7433" s="13"/>
      <c r="B7433" s="14"/>
      <c r="C7433" s="15"/>
      <c r="D7433" s="15"/>
      <c r="E7433" s="15"/>
      <c r="F7433" s="15"/>
      <c r="G7433" s="15"/>
      <c r="H7433" s="15"/>
      <c r="I7433" s="18"/>
      <c r="J7433" s="15"/>
      <c r="K7433" s="18"/>
      <c r="M7433" s="20"/>
      <c r="N7433" s="21"/>
      <c r="O7433" s="21"/>
      <c r="P7433" s="21"/>
      <c r="Q7433" s="21"/>
      <c r="R7433" s="21"/>
      <c r="S7433" s="21"/>
      <c r="T7433" s="21"/>
    </row>
    <row r="7434" spans="1:20">
      <c r="A7434" s="13"/>
      <c r="B7434" s="14"/>
      <c r="C7434" s="15"/>
      <c r="D7434" s="15"/>
      <c r="E7434" s="15"/>
      <c r="F7434" s="15"/>
      <c r="G7434" s="15"/>
      <c r="H7434" s="15"/>
      <c r="I7434" s="18"/>
      <c r="J7434" s="15"/>
      <c r="K7434" s="18"/>
      <c r="M7434" s="20"/>
      <c r="N7434" s="21"/>
      <c r="O7434" s="21"/>
      <c r="P7434" s="21"/>
      <c r="Q7434" s="21"/>
      <c r="R7434" s="21"/>
      <c r="S7434" s="21"/>
      <c r="T7434" s="21"/>
    </row>
    <row r="7435" spans="1:20">
      <c r="A7435" s="13"/>
      <c r="B7435" s="14"/>
      <c r="C7435" s="15"/>
      <c r="D7435" s="15"/>
      <c r="E7435" s="15"/>
      <c r="F7435" s="15"/>
      <c r="G7435" s="15"/>
      <c r="H7435" s="15"/>
      <c r="I7435" s="18"/>
      <c r="J7435" s="15"/>
      <c r="K7435" s="18"/>
      <c r="M7435" s="20"/>
      <c r="N7435" s="21"/>
      <c r="O7435" s="21"/>
      <c r="P7435" s="21"/>
      <c r="Q7435" s="21"/>
      <c r="R7435" s="21"/>
      <c r="S7435" s="21"/>
      <c r="T7435" s="21"/>
    </row>
    <row r="7436" spans="1:20">
      <c r="A7436" s="13"/>
      <c r="B7436" s="14"/>
      <c r="C7436" s="15"/>
      <c r="D7436" s="15"/>
      <c r="E7436" s="15"/>
      <c r="F7436" s="15"/>
      <c r="G7436" s="15"/>
      <c r="H7436" s="15"/>
      <c r="I7436" s="18"/>
      <c r="J7436" s="15"/>
      <c r="K7436" s="18"/>
      <c r="M7436" s="20"/>
      <c r="N7436" s="21"/>
      <c r="O7436" s="21"/>
      <c r="P7436" s="21"/>
      <c r="Q7436" s="21"/>
      <c r="R7436" s="21"/>
      <c r="S7436" s="21"/>
      <c r="T7436" s="21"/>
    </row>
    <row r="7437" spans="1:20">
      <c r="A7437" s="13"/>
      <c r="B7437" s="14"/>
      <c r="C7437" s="15"/>
      <c r="D7437" s="15"/>
      <c r="E7437" s="15"/>
      <c r="F7437" s="15"/>
      <c r="G7437" s="15"/>
      <c r="H7437" s="15"/>
      <c r="I7437" s="18"/>
      <c r="J7437" s="15"/>
      <c r="K7437" s="18"/>
      <c r="M7437" s="20"/>
      <c r="N7437" s="21"/>
      <c r="O7437" s="21"/>
      <c r="P7437" s="21"/>
      <c r="Q7437" s="21"/>
      <c r="R7437" s="21"/>
      <c r="S7437" s="21"/>
      <c r="T7437" s="21"/>
    </row>
    <row r="7438" spans="1:20">
      <c r="A7438" s="13"/>
      <c r="B7438" s="14"/>
      <c r="C7438" s="15"/>
      <c r="D7438" s="15"/>
      <c r="E7438" s="15"/>
      <c r="F7438" s="15"/>
      <c r="G7438" s="15"/>
      <c r="H7438" s="15"/>
      <c r="I7438" s="18"/>
      <c r="J7438" s="15"/>
      <c r="K7438" s="18"/>
      <c r="M7438" s="20"/>
      <c r="N7438" s="21"/>
      <c r="O7438" s="21"/>
      <c r="P7438" s="21"/>
      <c r="Q7438" s="21"/>
      <c r="R7438" s="21"/>
      <c r="S7438" s="21"/>
      <c r="T7438" s="21"/>
    </row>
    <row r="7439" spans="1:20">
      <c r="A7439" s="13"/>
      <c r="B7439" s="14"/>
      <c r="C7439" s="15"/>
      <c r="D7439" s="15"/>
      <c r="E7439" s="15"/>
      <c r="F7439" s="15"/>
      <c r="G7439" s="15"/>
      <c r="H7439" s="15"/>
      <c r="I7439" s="18"/>
      <c r="J7439" s="15"/>
      <c r="K7439" s="18"/>
      <c r="M7439" s="20"/>
      <c r="N7439" s="21"/>
      <c r="O7439" s="21"/>
      <c r="P7439" s="21"/>
      <c r="Q7439" s="21"/>
      <c r="R7439" s="21"/>
      <c r="S7439" s="21"/>
      <c r="T7439" s="21"/>
    </row>
    <row r="7440" spans="1:20">
      <c r="A7440" s="13"/>
      <c r="B7440" s="14"/>
      <c r="C7440" s="15"/>
      <c r="D7440" s="15"/>
      <c r="E7440" s="15"/>
      <c r="F7440" s="15"/>
      <c r="G7440" s="15"/>
      <c r="H7440" s="15"/>
      <c r="I7440" s="18"/>
      <c r="J7440" s="15"/>
      <c r="K7440" s="18"/>
      <c r="M7440" s="20"/>
      <c r="N7440" s="21"/>
      <c r="O7440" s="21"/>
      <c r="P7440" s="21"/>
      <c r="Q7440" s="21"/>
      <c r="R7440" s="21"/>
      <c r="S7440" s="21"/>
      <c r="T7440" s="21"/>
    </row>
    <row r="7441" spans="1:20">
      <c r="A7441" s="13"/>
      <c r="B7441" s="14"/>
      <c r="C7441" s="15"/>
      <c r="D7441" s="15"/>
      <c r="E7441" s="15"/>
      <c r="F7441" s="15"/>
      <c r="G7441" s="15"/>
      <c r="H7441" s="15"/>
      <c r="I7441" s="18"/>
      <c r="J7441" s="15"/>
      <c r="K7441" s="18"/>
      <c r="M7441" s="20"/>
      <c r="N7441" s="21"/>
      <c r="O7441" s="21"/>
      <c r="P7441" s="21"/>
      <c r="Q7441" s="21"/>
      <c r="R7441" s="21"/>
      <c r="S7441" s="21"/>
      <c r="T7441" s="21"/>
    </row>
    <row r="7442" spans="1:20">
      <c r="A7442" s="13"/>
      <c r="B7442" s="14"/>
      <c r="C7442" s="15"/>
      <c r="D7442" s="15"/>
      <c r="E7442" s="15"/>
      <c r="F7442" s="15"/>
      <c r="G7442" s="15"/>
      <c r="H7442" s="15"/>
      <c r="I7442" s="18"/>
      <c r="J7442" s="15"/>
      <c r="K7442" s="18"/>
      <c r="M7442" s="20"/>
      <c r="N7442" s="21"/>
      <c r="O7442" s="21"/>
      <c r="P7442" s="21"/>
      <c r="Q7442" s="21"/>
      <c r="R7442" s="21"/>
      <c r="S7442" s="21"/>
      <c r="T7442" s="21"/>
    </row>
    <row r="7443" spans="1:20">
      <c r="A7443" s="13"/>
      <c r="B7443" s="14"/>
      <c r="C7443" s="15"/>
      <c r="D7443" s="15"/>
      <c r="E7443" s="15"/>
      <c r="F7443" s="15"/>
      <c r="G7443" s="15"/>
      <c r="H7443" s="15"/>
      <c r="I7443" s="18"/>
      <c r="J7443" s="15"/>
      <c r="K7443" s="18"/>
      <c r="M7443" s="20"/>
      <c r="N7443" s="21"/>
      <c r="O7443" s="21"/>
      <c r="P7443" s="21"/>
      <c r="Q7443" s="21"/>
      <c r="R7443" s="21"/>
      <c r="S7443" s="21"/>
      <c r="T7443" s="21"/>
    </row>
    <row r="7444" spans="1:20">
      <c r="A7444" s="13"/>
      <c r="B7444" s="14"/>
      <c r="C7444" s="15"/>
      <c r="D7444" s="15"/>
      <c r="E7444" s="15"/>
      <c r="F7444" s="15"/>
      <c r="G7444" s="15"/>
      <c r="H7444" s="15"/>
      <c r="I7444" s="18"/>
      <c r="J7444" s="15"/>
      <c r="K7444" s="18"/>
      <c r="M7444" s="20"/>
      <c r="N7444" s="21"/>
      <c r="O7444" s="21"/>
      <c r="P7444" s="21"/>
      <c r="Q7444" s="21"/>
      <c r="R7444" s="21"/>
      <c r="S7444" s="21"/>
      <c r="T7444" s="21"/>
    </row>
    <row r="7445" spans="1:20">
      <c r="A7445" s="13"/>
      <c r="B7445" s="14"/>
      <c r="C7445" s="15"/>
      <c r="D7445" s="15"/>
      <c r="E7445" s="15"/>
      <c r="F7445" s="15"/>
      <c r="G7445" s="15"/>
      <c r="H7445" s="15"/>
      <c r="I7445" s="18"/>
      <c r="J7445" s="15"/>
      <c r="K7445" s="18"/>
      <c r="M7445" s="20"/>
      <c r="N7445" s="21"/>
      <c r="O7445" s="21"/>
      <c r="P7445" s="21"/>
      <c r="Q7445" s="21"/>
      <c r="R7445" s="21"/>
      <c r="S7445" s="21"/>
      <c r="T7445" s="21"/>
    </row>
    <row r="7446" spans="1:20">
      <c r="A7446" s="13"/>
      <c r="B7446" s="14"/>
      <c r="C7446" s="15"/>
      <c r="D7446" s="15"/>
      <c r="E7446" s="15"/>
      <c r="F7446" s="15"/>
      <c r="G7446" s="15"/>
      <c r="H7446" s="15"/>
      <c r="I7446" s="18"/>
      <c r="J7446" s="15"/>
      <c r="K7446" s="18"/>
      <c r="M7446" s="20"/>
      <c r="N7446" s="21"/>
      <c r="O7446" s="21"/>
      <c r="P7446" s="21"/>
      <c r="Q7446" s="21"/>
      <c r="R7446" s="21"/>
      <c r="S7446" s="21"/>
      <c r="T7446" s="21"/>
    </row>
    <row r="7447" spans="1:20">
      <c r="A7447" s="13"/>
      <c r="B7447" s="14"/>
      <c r="C7447" s="15"/>
      <c r="D7447" s="15"/>
      <c r="E7447" s="15"/>
      <c r="F7447" s="15"/>
      <c r="G7447" s="15"/>
      <c r="H7447" s="15"/>
      <c r="I7447" s="18"/>
      <c r="J7447" s="15"/>
      <c r="K7447" s="18"/>
      <c r="M7447" s="20"/>
      <c r="N7447" s="21"/>
      <c r="O7447" s="21"/>
      <c r="P7447" s="21"/>
      <c r="Q7447" s="21"/>
      <c r="R7447" s="21"/>
      <c r="S7447" s="21"/>
      <c r="T7447" s="21"/>
    </row>
    <row r="7448" spans="1:20">
      <c r="A7448" s="13"/>
      <c r="B7448" s="14"/>
      <c r="C7448" s="15"/>
      <c r="D7448" s="15"/>
      <c r="E7448" s="15"/>
      <c r="F7448" s="15"/>
      <c r="G7448" s="15"/>
      <c r="H7448" s="15"/>
      <c r="I7448" s="18"/>
      <c r="J7448" s="15"/>
      <c r="K7448" s="18"/>
      <c r="M7448" s="20"/>
      <c r="N7448" s="21"/>
      <c r="O7448" s="21"/>
      <c r="P7448" s="21"/>
      <c r="Q7448" s="21"/>
      <c r="R7448" s="21"/>
      <c r="S7448" s="21"/>
      <c r="T7448" s="21"/>
    </row>
    <row r="7449" spans="1:20">
      <c r="A7449" s="13"/>
      <c r="B7449" s="14"/>
      <c r="C7449" s="15"/>
      <c r="D7449" s="15"/>
      <c r="E7449" s="15"/>
      <c r="F7449" s="15"/>
      <c r="G7449" s="15"/>
      <c r="H7449" s="15"/>
      <c r="I7449" s="18"/>
      <c r="J7449" s="15"/>
      <c r="K7449" s="18"/>
      <c r="M7449" s="20"/>
      <c r="N7449" s="21"/>
      <c r="O7449" s="21"/>
      <c r="P7449" s="21"/>
      <c r="Q7449" s="21"/>
      <c r="R7449" s="21"/>
      <c r="S7449" s="21"/>
      <c r="T7449" s="21"/>
    </row>
    <row r="7450" spans="1:20">
      <c r="A7450" s="13"/>
      <c r="B7450" s="14"/>
      <c r="C7450" s="15"/>
      <c r="D7450" s="15"/>
      <c r="E7450" s="15"/>
      <c r="F7450" s="15"/>
      <c r="G7450" s="15"/>
      <c r="H7450" s="15"/>
      <c r="I7450" s="18"/>
      <c r="J7450" s="15"/>
      <c r="K7450" s="18"/>
      <c r="M7450" s="20"/>
      <c r="N7450" s="21"/>
      <c r="O7450" s="21"/>
      <c r="P7450" s="21"/>
      <c r="Q7450" s="21"/>
      <c r="R7450" s="21"/>
      <c r="S7450" s="21"/>
      <c r="T7450" s="21"/>
    </row>
    <row r="7451" spans="1:20">
      <c r="A7451" s="13"/>
      <c r="B7451" s="14"/>
      <c r="C7451" s="15"/>
      <c r="D7451" s="15"/>
      <c r="E7451" s="15"/>
      <c r="F7451" s="15"/>
      <c r="G7451" s="15"/>
      <c r="H7451" s="15"/>
      <c r="I7451" s="18"/>
      <c r="J7451" s="15"/>
      <c r="K7451" s="18"/>
      <c r="M7451" s="20"/>
      <c r="N7451" s="21"/>
      <c r="O7451" s="21"/>
      <c r="P7451" s="21"/>
      <c r="Q7451" s="21"/>
      <c r="R7451" s="21"/>
      <c r="S7451" s="21"/>
      <c r="T7451" s="21"/>
    </row>
    <row r="7452" spans="1:20">
      <c r="A7452" s="13"/>
      <c r="B7452" s="14"/>
      <c r="C7452" s="15"/>
      <c r="D7452" s="15"/>
      <c r="E7452" s="15"/>
      <c r="F7452" s="15"/>
      <c r="G7452" s="15"/>
      <c r="H7452" s="15"/>
      <c r="I7452" s="18"/>
      <c r="J7452" s="15"/>
      <c r="K7452" s="18"/>
      <c r="M7452" s="20"/>
      <c r="N7452" s="21"/>
      <c r="O7452" s="21"/>
      <c r="P7452" s="21"/>
      <c r="Q7452" s="21"/>
      <c r="R7452" s="21"/>
      <c r="S7452" s="21"/>
      <c r="T7452" s="21"/>
    </row>
    <row r="7453" spans="1:20">
      <c r="A7453" s="13"/>
      <c r="B7453" s="14"/>
      <c r="C7453" s="15"/>
      <c r="D7453" s="15"/>
      <c r="E7453" s="15"/>
      <c r="F7453" s="15"/>
      <c r="G7453" s="15"/>
      <c r="H7453" s="15"/>
      <c r="I7453" s="18"/>
      <c r="J7453" s="15"/>
      <c r="K7453" s="18"/>
      <c r="M7453" s="20"/>
      <c r="N7453" s="21"/>
      <c r="O7453" s="21"/>
      <c r="P7453" s="21"/>
      <c r="Q7453" s="21"/>
      <c r="R7453" s="21"/>
      <c r="S7453" s="21"/>
      <c r="T7453" s="21"/>
    </row>
    <row r="7454" spans="1:20">
      <c r="A7454" s="13"/>
      <c r="B7454" s="14"/>
      <c r="C7454" s="15"/>
      <c r="D7454" s="15"/>
      <c r="E7454" s="15"/>
      <c r="F7454" s="15"/>
      <c r="G7454" s="15"/>
      <c r="H7454" s="15"/>
      <c r="I7454" s="18"/>
      <c r="J7454" s="15"/>
      <c r="K7454" s="18"/>
      <c r="M7454" s="20"/>
      <c r="N7454" s="21"/>
      <c r="O7454" s="21"/>
      <c r="P7454" s="21"/>
      <c r="Q7454" s="21"/>
      <c r="R7454" s="21"/>
      <c r="S7454" s="21"/>
      <c r="T7454" s="21"/>
    </row>
    <row r="7455" spans="1:20">
      <c r="A7455" s="13"/>
      <c r="B7455" s="14"/>
      <c r="C7455" s="15"/>
      <c r="D7455" s="15"/>
      <c r="E7455" s="15"/>
      <c r="F7455" s="15"/>
      <c r="G7455" s="15"/>
      <c r="H7455" s="15"/>
      <c r="I7455" s="18"/>
      <c r="J7455" s="15"/>
      <c r="K7455" s="18"/>
      <c r="M7455" s="20"/>
      <c r="N7455" s="21"/>
      <c r="O7455" s="21"/>
      <c r="P7455" s="21"/>
      <c r="Q7455" s="21"/>
      <c r="R7455" s="21"/>
      <c r="S7455" s="21"/>
      <c r="T7455" s="21"/>
    </row>
    <row r="7456" spans="1:20">
      <c r="A7456" s="13"/>
      <c r="B7456" s="14"/>
      <c r="C7456" s="15"/>
      <c r="D7456" s="15"/>
      <c r="E7456" s="15"/>
      <c r="F7456" s="15"/>
      <c r="G7456" s="15"/>
      <c r="H7456" s="15"/>
      <c r="I7456" s="18"/>
      <c r="J7456" s="15"/>
      <c r="K7456" s="18"/>
      <c r="M7456" s="20"/>
      <c r="N7456" s="21"/>
      <c r="O7456" s="21"/>
      <c r="P7456" s="21"/>
      <c r="Q7456" s="21"/>
      <c r="R7456" s="21"/>
      <c r="S7456" s="21"/>
      <c r="T7456" s="21"/>
    </row>
    <row r="7457" spans="1:20">
      <c r="A7457" s="13"/>
      <c r="B7457" s="14"/>
      <c r="C7457" s="15"/>
      <c r="D7457" s="15"/>
      <c r="E7457" s="15"/>
      <c r="F7457" s="15"/>
      <c r="G7457" s="15"/>
      <c r="H7457" s="15"/>
      <c r="I7457" s="18"/>
      <c r="J7457" s="15"/>
      <c r="K7457" s="18"/>
      <c r="M7457" s="20"/>
      <c r="N7457" s="21"/>
      <c r="O7457" s="21"/>
      <c r="P7457" s="21"/>
      <c r="Q7457" s="21"/>
      <c r="R7457" s="21"/>
      <c r="S7457" s="21"/>
      <c r="T7457" s="21"/>
    </row>
    <row r="7458" spans="1:20">
      <c r="A7458" s="13"/>
      <c r="B7458" s="14"/>
      <c r="C7458" s="15"/>
      <c r="D7458" s="15"/>
      <c r="E7458" s="15"/>
      <c r="F7458" s="15"/>
      <c r="G7458" s="15"/>
      <c r="H7458" s="15"/>
      <c r="I7458" s="18"/>
      <c r="J7458" s="15"/>
      <c r="K7458" s="18"/>
      <c r="M7458" s="20"/>
      <c r="N7458" s="21"/>
      <c r="O7458" s="21"/>
      <c r="P7458" s="21"/>
      <c r="Q7458" s="21"/>
      <c r="R7458" s="21"/>
      <c r="S7458" s="21"/>
      <c r="T7458" s="21"/>
    </row>
    <row r="7459" spans="1:20">
      <c r="A7459" s="13"/>
      <c r="B7459" s="14"/>
      <c r="C7459" s="15"/>
      <c r="D7459" s="15"/>
      <c r="E7459" s="15"/>
      <c r="F7459" s="15"/>
      <c r="G7459" s="15"/>
      <c r="H7459" s="15"/>
      <c r="I7459" s="18"/>
      <c r="J7459" s="15"/>
      <c r="K7459" s="18"/>
      <c r="M7459" s="20"/>
      <c r="N7459" s="21"/>
      <c r="O7459" s="21"/>
      <c r="P7459" s="21"/>
      <c r="Q7459" s="21"/>
      <c r="R7459" s="21"/>
      <c r="S7459" s="21"/>
      <c r="T7459" s="21"/>
    </row>
    <row r="7460" spans="1:20">
      <c r="A7460" s="13"/>
      <c r="B7460" s="14"/>
      <c r="C7460" s="15"/>
      <c r="D7460" s="15"/>
      <c r="E7460" s="15"/>
      <c r="F7460" s="15"/>
      <c r="G7460" s="15"/>
      <c r="H7460" s="15"/>
      <c r="I7460" s="18"/>
      <c r="J7460" s="15"/>
      <c r="K7460" s="18"/>
      <c r="M7460" s="20"/>
      <c r="N7460" s="21"/>
      <c r="O7460" s="21"/>
      <c r="P7460" s="21"/>
      <c r="Q7460" s="21"/>
      <c r="R7460" s="21"/>
      <c r="S7460" s="21"/>
      <c r="T7460" s="21"/>
    </row>
    <row r="7461" spans="1:20">
      <c r="A7461" s="13"/>
      <c r="B7461" s="14"/>
      <c r="C7461" s="15"/>
      <c r="D7461" s="15"/>
      <c r="E7461" s="15"/>
      <c r="F7461" s="15"/>
      <c r="G7461" s="15"/>
      <c r="H7461" s="15"/>
      <c r="I7461" s="18"/>
      <c r="J7461" s="15"/>
      <c r="K7461" s="18"/>
      <c r="M7461" s="20"/>
      <c r="N7461" s="21"/>
      <c r="O7461" s="21"/>
      <c r="P7461" s="21"/>
      <c r="Q7461" s="21"/>
      <c r="R7461" s="21"/>
      <c r="S7461" s="21"/>
      <c r="T7461" s="21"/>
    </row>
    <row r="7462" spans="1:20">
      <c r="A7462" s="13"/>
      <c r="B7462" s="14"/>
      <c r="C7462" s="15"/>
      <c r="D7462" s="15"/>
      <c r="E7462" s="15"/>
      <c r="F7462" s="15"/>
      <c r="G7462" s="15"/>
      <c r="H7462" s="15"/>
      <c r="I7462" s="18"/>
      <c r="J7462" s="15"/>
      <c r="K7462" s="18"/>
      <c r="M7462" s="20"/>
      <c r="N7462" s="21"/>
      <c r="O7462" s="21"/>
      <c r="P7462" s="21"/>
      <c r="Q7462" s="21"/>
      <c r="R7462" s="21"/>
      <c r="S7462" s="21"/>
      <c r="T7462" s="21"/>
    </row>
    <row r="7463" spans="1:20">
      <c r="A7463" s="13"/>
      <c r="B7463" s="14"/>
      <c r="C7463" s="15"/>
      <c r="D7463" s="15"/>
      <c r="E7463" s="15"/>
      <c r="F7463" s="15"/>
      <c r="G7463" s="15"/>
      <c r="H7463" s="15"/>
      <c r="I7463" s="18"/>
      <c r="J7463" s="15"/>
      <c r="K7463" s="18"/>
      <c r="M7463" s="20"/>
      <c r="N7463" s="21"/>
      <c r="O7463" s="21"/>
      <c r="P7463" s="21"/>
      <c r="Q7463" s="21"/>
      <c r="R7463" s="21"/>
      <c r="S7463" s="21"/>
      <c r="T7463" s="21"/>
    </row>
    <row r="7464" spans="1:20">
      <c r="A7464" s="13"/>
      <c r="B7464" s="14"/>
      <c r="C7464" s="15"/>
      <c r="D7464" s="15"/>
      <c r="E7464" s="15"/>
      <c r="F7464" s="15"/>
      <c r="G7464" s="15"/>
      <c r="H7464" s="15"/>
      <c r="I7464" s="18"/>
      <c r="J7464" s="15"/>
      <c r="K7464" s="18"/>
      <c r="M7464" s="20"/>
      <c r="N7464" s="21"/>
      <c r="O7464" s="21"/>
      <c r="P7464" s="21"/>
      <c r="Q7464" s="21"/>
      <c r="R7464" s="21"/>
      <c r="S7464" s="21"/>
      <c r="T7464" s="21"/>
    </row>
    <row r="7465" spans="1:20">
      <c r="A7465" s="13"/>
      <c r="B7465" s="14"/>
      <c r="C7465" s="15"/>
      <c r="D7465" s="15"/>
      <c r="E7465" s="15"/>
      <c r="F7465" s="15"/>
      <c r="G7465" s="15"/>
      <c r="H7465" s="15"/>
      <c r="I7465" s="18"/>
      <c r="J7465" s="15"/>
      <c r="K7465" s="18"/>
      <c r="M7465" s="20"/>
      <c r="N7465" s="21"/>
      <c r="O7465" s="21"/>
      <c r="P7465" s="21"/>
      <c r="Q7465" s="21"/>
      <c r="R7465" s="21"/>
      <c r="S7465" s="21"/>
      <c r="T7465" s="21"/>
    </row>
    <row r="7466" spans="1:20">
      <c r="A7466" s="13"/>
      <c r="B7466" s="14"/>
      <c r="C7466" s="15"/>
      <c r="D7466" s="15"/>
      <c r="E7466" s="15"/>
      <c r="F7466" s="15"/>
      <c r="G7466" s="15"/>
      <c r="H7466" s="15"/>
      <c r="I7466" s="18"/>
      <c r="J7466" s="15"/>
      <c r="K7466" s="18"/>
      <c r="M7466" s="20"/>
      <c r="N7466" s="21"/>
      <c r="O7466" s="21"/>
      <c r="P7466" s="21"/>
      <c r="Q7466" s="21"/>
      <c r="R7466" s="21"/>
      <c r="S7466" s="21"/>
      <c r="T7466" s="21"/>
    </row>
    <row r="7467" spans="1:20">
      <c r="A7467" s="13"/>
      <c r="B7467" s="14"/>
      <c r="C7467" s="15"/>
      <c r="D7467" s="15"/>
      <c r="E7467" s="15"/>
      <c r="F7467" s="15"/>
      <c r="G7467" s="15"/>
      <c r="H7467" s="15"/>
      <c r="I7467" s="18"/>
      <c r="J7467" s="15"/>
      <c r="K7467" s="18"/>
      <c r="M7467" s="20"/>
      <c r="N7467" s="21"/>
      <c r="O7467" s="21"/>
      <c r="P7467" s="21"/>
      <c r="Q7467" s="21"/>
      <c r="R7467" s="21"/>
      <c r="S7467" s="21"/>
      <c r="T7467" s="21"/>
    </row>
    <row r="7468" spans="1:20">
      <c r="A7468" s="13"/>
      <c r="B7468" s="14"/>
      <c r="C7468" s="15"/>
      <c r="D7468" s="15"/>
      <c r="E7468" s="15"/>
      <c r="F7468" s="15"/>
      <c r="G7468" s="15"/>
      <c r="H7468" s="15"/>
      <c r="I7468" s="18"/>
      <c r="J7468" s="15"/>
      <c r="K7468" s="18"/>
      <c r="M7468" s="20"/>
      <c r="N7468" s="21"/>
      <c r="O7468" s="21"/>
      <c r="P7468" s="21"/>
      <c r="Q7468" s="21"/>
      <c r="R7468" s="21"/>
      <c r="S7468" s="21"/>
      <c r="T7468" s="21"/>
    </row>
    <row r="7469" spans="1:20">
      <c r="A7469" s="13"/>
      <c r="B7469" s="14"/>
      <c r="C7469" s="15"/>
      <c r="D7469" s="15"/>
      <c r="E7469" s="15"/>
      <c r="F7469" s="15"/>
      <c r="G7469" s="15"/>
      <c r="H7469" s="15"/>
      <c r="I7469" s="18"/>
      <c r="J7469" s="15"/>
      <c r="K7469" s="18"/>
      <c r="M7469" s="20"/>
      <c r="N7469" s="21"/>
      <c r="O7469" s="21"/>
      <c r="P7469" s="21"/>
      <c r="Q7469" s="21"/>
      <c r="R7469" s="21"/>
      <c r="S7469" s="21"/>
      <c r="T7469" s="21"/>
    </row>
    <row r="7470" spans="1:20">
      <c r="A7470" s="13"/>
      <c r="B7470" s="14"/>
      <c r="C7470" s="15"/>
      <c r="D7470" s="15"/>
      <c r="E7470" s="15"/>
      <c r="F7470" s="15"/>
      <c r="G7470" s="15"/>
      <c r="H7470" s="15"/>
      <c r="I7470" s="18"/>
      <c r="J7470" s="15"/>
      <c r="K7470" s="18"/>
      <c r="M7470" s="20"/>
      <c r="N7470" s="21"/>
      <c r="O7470" s="21"/>
      <c r="P7470" s="21"/>
      <c r="Q7470" s="21"/>
      <c r="R7470" s="21"/>
      <c r="S7470" s="21"/>
      <c r="T7470" s="21"/>
    </row>
    <row r="7471" spans="1:20">
      <c r="A7471" s="13"/>
      <c r="B7471" s="14"/>
      <c r="C7471" s="15"/>
      <c r="D7471" s="15"/>
      <c r="E7471" s="15"/>
      <c r="F7471" s="15"/>
      <c r="G7471" s="15"/>
      <c r="H7471" s="15"/>
      <c r="I7471" s="18"/>
      <c r="J7471" s="15"/>
      <c r="K7471" s="18"/>
      <c r="M7471" s="20"/>
      <c r="N7471" s="21"/>
      <c r="O7471" s="21"/>
      <c r="P7471" s="21"/>
      <c r="Q7471" s="21"/>
      <c r="R7471" s="21"/>
      <c r="S7471" s="21"/>
      <c r="T7471" s="21"/>
    </row>
    <row r="7472" spans="1:20">
      <c r="A7472" s="13"/>
      <c r="B7472" s="14"/>
      <c r="C7472" s="15"/>
      <c r="D7472" s="15"/>
      <c r="E7472" s="15"/>
      <c r="F7472" s="15"/>
      <c r="G7472" s="15"/>
      <c r="H7472" s="15"/>
      <c r="I7472" s="18"/>
      <c r="J7472" s="15"/>
      <c r="K7472" s="18"/>
      <c r="M7472" s="20"/>
      <c r="N7472" s="21"/>
      <c r="O7472" s="21"/>
      <c r="P7472" s="21"/>
      <c r="Q7472" s="21"/>
      <c r="R7472" s="21"/>
      <c r="S7472" s="21"/>
      <c r="T7472" s="21"/>
    </row>
    <row r="7473" spans="1:20">
      <c r="A7473" s="13"/>
      <c r="B7473" s="14"/>
      <c r="C7473" s="15"/>
      <c r="D7473" s="15"/>
      <c r="E7473" s="15"/>
      <c r="F7473" s="15"/>
      <c r="G7473" s="15"/>
      <c r="H7473" s="15"/>
      <c r="I7473" s="18"/>
      <c r="J7473" s="15"/>
      <c r="K7473" s="18"/>
      <c r="M7473" s="20"/>
      <c r="N7473" s="21"/>
      <c r="O7473" s="21"/>
      <c r="P7473" s="21"/>
      <c r="Q7473" s="21"/>
      <c r="R7473" s="21"/>
      <c r="S7473" s="21"/>
      <c r="T7473" s="21"/>
    </row>
    <row r="7474" spans="1:20">
      <c r="A7474" s="13"/>
      <c r="B7474" s="14"/>
      <c r="C7474" s="15"/>
      <c r="D7474" s="15"/>
      <c r="E7474" s="15"/>
      <c r="F7474" s="15"/>
      <c r="G7474" s="15"/>
      <c r="H7474" s="15"/>
      <c r="I7474" s="18"/>
      <c r="J7474" s="15"/>
      <c r="K7474" s="18"/>
      <c r="M7474" s="20"/>
      <c r="N7474" s="21"/>
      <c r="O7474" s="21"/>
      <c r="P7474" s="21"/>
      <c r="Q7474" s="21"/>
      <c r="R7474" s="21"/>
      <c r="S7474" s="21"/>
      <c r="T7474" s="21"/>
    </row>
    <row r="7475" spans="1:20">
      <c r="A7475" s="13"/>
      <c r="B7475" s="14"/>
      <c r="C7475" s="15"/>
      <c r="D7475" s="15"/>
      <c r="E7475" s="15"/>
      <c r="F7475" s="15"/>
      <c r="G7475" s="15"/>
      <c r="H7475" s="15"/>
      <c r="I7475" s="18"/>
      <c r="J7475" s="15"/>
      <c r="K7475" s="18"/>
      <c r="M7475" s="20"/>
      <c r="N7475" s="21"/>
      <c r="O7475" s="21"/>
      <c r="P7475" s="21"/>
      <c r="Q7475" s="21"/>
      <c r="R7475" s="21"/>
      <c r="S7475" s="21"/>
      <c r="T7475" s="21"/>
    </row>
    <row r="7476" spans="1:20">
      <c r="A7476" s="13"/>
      <c r="B7476" s="14"/>
      <c r="C7476" s="15"/>
      <c r="D7476" s="15"/>
      <c r="E7476" s="15"/>
      <c r="F7476" s="15"/>
      <c r="G7476" s="15"/>
      <c r="H7476" s="15"/>
      <c r="I7476" s="18"/>
      <c r="J7476" s="15"/>
      <c r="K7476" s="18"/>
      <c r="M7476" s="20"/>
      <c r="N7476" s="21"/>
      <c r="O7476" s="21"/>
      <c r="P7476" s="21"/>
      <c r="Q7476" s="21"/>
      <c r="R7476" s="21"/>
      <c r="S7476" s="21"/>
      <c r="T7476" s="21"/>
    </row>
    <row r="7477" spans="1:20">
      <c r="A7477" s="13"/>
      <c r="B7477" s="14"/>
      <c r="C7477" s="15"/>
      <c r="D7477" s="15"/>
      <c r="E7477" s="15"/>
      <c r="F7477" s="15"/>
      <c r="G7477" s="15"/>
      <c r="H7477" s="15"/>
      <c r="I7477" s="18"/>
      <c r="J7477" s="15"/>
      <c r="K7477" s="18"/>
      <c r="M7477" s="20"/>
      <c r="N7477" s="21"/>
      <c r="O7477" s="21"/>
      <c r="P7477" s="21"/>
      <c r="Q7477" s="21"/>
      <c r="R7477" s="21"/>
      <c r="S7477" s="21"/>
      <c r="T7477" s="21"/>
    </row>
    <row r="7478" spans="1:20">
      <c r="A7478" s="13"/>
      <c r="B7478" s="14"/>
      <c r="C7478" s="15"/>
      <c r="D7478" s="15"/>
      <c r="E7478" s="15"/>
      <c r="F7478" s="15"/>
      <c r="G7478" s="15"/>
      <c r="H7478" s="15"/>
      <c r="I7478" s="18"/>
      <c r="J7478" s="15"/>
      <c r="K7478" s="18"/>
      <c r="M7478" s="20"/>
      <c r="N7478" s="21"/>
      <c r="O7478" s="21"/>
      <c r="P7478" s="21"/>
      <c r="Q7478" s="21"/>
      <c r="R7478" s="21"/>
      <c r="S7478" s="21"/>
      <c r="T7478" s="21"/>
    </row>
    <row r="7479" spans="1:20">
      <c r="A7479" s="13"/>
      <c r="B7479" s="14"/>
      <c r="C7479" s="15"/>
      <c r="D7479" s="15"/>
      <c r="E7479" s="15"/>
      <c r="F7479" s="15"/>
      <c r="G7479" s="15"/>
      <c r="H7479" s="15"/>
      <c r="I7479" s="18"/>
      <c r="J7479" s="15"/>
      <c r="K7479" s="18"/>
      <c r="M7479" s="20"/>
      <c r="N7479" s="21"/>
      <c r="O7479" s="21"/>
      <c r="P7479" s="21"/>
      <c r="Q7479" s="21"/>
      <c r="R7479" s="21"/>
      <c r="S7479" s="21"/>
      <c r="T7479" s="21"/>
    </row>
    <row r="7480" spans="1:20">
      <c r="A7480" s="13"/>
      <c r="B7480" s="14"/>
      <c r="C7480" s="15"/>
      <c r="D7480" s="15"/>
      <c r="E7480" s="15"/>
      <c r="F7480" s="15"/>
      <c r="G7480" s="15"/>
      <c r="H7480" s="15"/>
      <c r="I7480" s="18"/>
      <c r="J7480" s="15"/>
      <c r="K7480" s="18"/>
      <c r="M7480" s="20"/>
      <c r="N7480" s="21"/>
      <c r="O7480" s="21"/>
      <c r="P7480" s="21"/>
      <c r="Q7480" s="21"/>
      <c r="R7480" s="21"/>
      <c r="S7480" s="21"/>
      <c r="T7480" s="21"/>
    </row>
    <row r="7481" spans="1:20">
      <c r="A7481" s="13"/>
      <c r="B7481" s="14"/>
      <c r="C7481" s="15"/>
      <c r="D7481" s="15"/>
      <c r="E7481" s="15"/>
      <c r="F7481" s="15"/>
      <c r="G7481" s="15"/>
      <c r="H7481" s="15"/>
      <c r="I7481" s="18"/>
      <c r="J7481" s="15"/>
      <c r="K7481" s="18"/>
      <c r="M7481" s="20"/>
      <c r="N7481" s="21"/>
      <c r="O7481" s="21"/>
      <c r="P7481" s="21"/>
      <c r="Q7481" s="21"/>
      <c r="R7481" s="21"/>
      <c r="S7481" s="21"/>
      <c r="T7481" s="21"/>
    </row>
    <row r="7482" spans="1:20">
      <c r="A7482" s="13"/>
      <c r="B7482" s="14"/>
      <c r="C7482" s="15"/>
      <c r="D7482" s="15"/>
      <c r="E7482" s="15"/>
      <c r="F7482" s="15"/>
      <c r="G7482" s="15"/>
      <c r="H7482" s="15"/>
      <c r="I7482" s="18"/>
      <c r="J7482" s="15"/>
      <c r="K7482" s="18"/>
      <c r="M7482" s="20"/>
      <c r="N7482" s="21"/>
      <c r="O7482" s="21"/>
      <c r="P7482" s="21"/>
      <c r="Q7482" s="21"/>
      <c r="R7482" s="21"/>
      <c r="S7482" s="21"/>
      <c r="T7482" s="21"/>
    </row>
    <row r="7483" spans="1:20">
      <c r="A7483" s="13"/>
      <c r="B7483" s="14"/>
      <c r="C7483" s="15"/>
      <c r="D7483" s="15"/>
      <c r="E7483" s="15"/>
      <c r="F7483" s="15"/>
      <c r="G7483" s="15"/>
      <c r="H7483" s="15"/>
      <c r="I7483" s="18"/>
      <c r="J7483" s="15"/>
      <c r="K7483" s="18"/>
      <c r="M7483" s="20"/>
      <c r="N7483" s="21"/>
      <c r="O7483" s="21"/>
      <c r="P7483" s="21"/>
      <c r="Q7483" s="21"/>
      <c r="R7483" s="21"/>
      <c r="S7483" s="21"/>
      <c r="T7483" s="21"/>
    </row>
    <row r="7484" spans="1:20">
      <c r="A7484" s="13"/>
      <c r="B7484" s="14"/>
      <c r="C7484" s="15"/>
      <c r="D7484" s="15"/>
      <c r="E7484" s="15"/>
      <c r="F7484" s="15"/>
      <c r="G7484" s="15"/>
      <c r="H7484" s="15"/>
      <c r="I7484" s="18"/>
      <c r="J7484" s="15"/>
      <c r="K7484" s="18"/>
      <c r="M7484" s="20"/>
      <c r="N7484" s="21"/>
      <c r="O7484" s="21"/>
      <c r="P7484" s="21"/>
      <c r="Q7484" s="21"/>
      <c r="R7484" s="21"/>
      <c r="S7484" s="21"/>
      <c r="T7484" s="21"/>
    </row>
    <row r="7485" spans="1:20">
      <c r="A7485" s="13"/>
      <c r="B7485" s="14"/>
      <c r="C7485" s="15"/>
      <c r="D7485" s="15"/>
      <c r="E7485" s="15"/>
      <c r="F7485" s="15"/>
      <c r="G7485" s="15"/>
      <c r="H7485" s="15"/>
      <c r="I7485" s="18"/>
      <c r="J7485" s="15"/>
      <c r="K7485" s="18"/>
      <c r="M7485" s="20"/>
      <c r="N7485" s="21"/>
      <c r="O7485" s="21"/>
      <c r="P7485" s="21"/>
      <c r="Q7485" s="21"/>
      <c r="R7485" s="21"/>
      <c r="S7485" s="21"/>
      <c r="T7485" s="21"/>
    </row>
    <row r="7486" spans="1:20">
      <c r="A7486" s="13"/>
      <c r="B7486" s="14"/>
      <c r="C7486" s="15"/>
      <c r="D7486" s="15"/>
      <c r="E7486" s="15"/>
      <c r="F7486" s="15"/>
      <c r="G7486" s="15"/>
      <c r="H7486" s="15"/>
      <c r="I7486" s="18"/>
      <c r="J7486" s="15"/>
      <c r="K7486" s="18"/>
      <c r="M7486" s="20"/>
      <c r="N7486" s="21"/>
      <c r="O7486" s="21"/>
      <c r="P7486" s="21"/>
      <c r="Q7486" s="21"/>
      <c r="R7486" s="21"/>
      <c r="S7486" s="21"/>
      <c r="T7486" s="21"/>
    </row>
    <row r="7487" spans="1:20">
      <c r="A7487" s="13"/>
      <c r="B7487" s="14"/>
      <c r="C7487" s="15"/>
      <c r="D7487" s="15"/>
      <c r="E7487" s="15"/>
      <c r="F7487" s="15"/>
      <c r="G7487" s="15"/>
      <c r="H7487" s="15"/>
      <c r="I7487" s="18"/>
      <c r="J7487" s="15"/>
      <c r="K7487" s="18"/>
      <c r="M7487" s="20"/>
      <c r="N7487" s="21"/>
      <c r="O7487" s="21"/>
      <c r="P7487" s="21"/>
      <c r="Q7487" s="21"/>
      <c r="R7487" s="21"/>
      <c r="S7487" s="21"/>
      <c r="T7487" s="21"/>
    </row>
    <row r="7488" spans="1:20">
      <c r="A7488" s="13"/>
      <c r="B7488" s="14"/>
      <c r="C7488" s="15"/>
      <c r="D7488" s="15"/>
      <c r="E7488" s="15"/>
      <c r="F7488" s="15"/>
      <c r="G7488" s="15"/>
      <c r="H7488" s="15"/>
      <c r="I7488" s="18"/>
      <c r="J7488" s="15"/>
      <c r="K7488" s="18"/>
      <c r="M7488" s="20"/>
      <c r="N7488" s="21"/>
      <c r="O7488" s="21"/>
      <c r="P7488" s="21"/>
      <c r="Q7488" s="21"/>
      <c r="R7488" s="21"/>
      <c r="S7488" s="21"/>
      <c r="T7488" s="21"/>
    </row>
    <row r="7489" spans="1:20">
      <c r="A7489" s="13"/>
      <c r="B7489" s="14"/>
      <c r="C7489" s="15"/>
      <c r="D7489" s="15"/>
      <c r="E7489" s="15"/>
      <c r="F7489" s="15"/>
      <c r="G7489" s="15"/>
      <c r="H7489" s="15"/>
      <c r="I7489" s="18"/>
      <c r="J7489" s="15"/>
      <c r="K7489" s="18"/>
      <c r="M7489" s="20"/>
      <c r="N7489" s="21"/>
      <c r="O7489" s="21"/>
      <c r="P7489" s="21"/>
      <c r="Q7489" s="21"/>
      <c r="R7489" s="21"/>
      <c r="S7489" s="21"/>
      <c r="T7489" s="21"/>
    </row>
    <row r="7490" spans="1:20">
      <c r="A7490" s="13"/>
      <c r="B7490" s="14"/>
      <c r="C7490" s="15"/>
      <c r="D7490" s="15"/>
      <c r="E7490" s="15"/>
      <c r="F7490" s="15"/>
      <c r="G7490" s="15"/>
      <c r="H7490" s="15"/>
      <c r="I7490" s="18"/>
      <c r="J7490" s="15"/>
      <c r="K7490" s="18"/>
      <c r="M7490" s="20"/>
      <c r="N7490" s="21"/>
      <c r="O7490" s="21"/>
      <c r="P7490" s="21"/>
      <c r="Q7490" s="21"/>
      <c r="R7490" s="21"/>
      <c r="S7490" s="21"/>
      <c r="T7490" s="21"/>
    </row>
    <row r="7491" spans="1:20">
      <c r="A7491" s="13"/>
      <c r="B7491" s="14"/>
      <c r="C7491" s="15"/>
      <c r="D7491" s="15"/>
      <c r="E7491" s="15"/>
      <c r="F7491" s="15"/>
      <c r="G7491" s="15"/>
      <c r="H7491" s="15"/>
      <c r="I7491" s="18"/>
      <c r="J7491" s="15"/>
      <c r="K7491" s="18"/>
      <c r="M7491" s="20"/>
      <c r="N7491" s="21"/>
      <c r="O7491" s="21"/>
      <c r="P7491" s="21"/>
      <c r="Q7491" s="21"/>
      <c r="R7491" s="21"/>
      <c r="S7491" s="21"/>
      <c r="T7491" s="21"/>
    </row>
    <row r="7492" spans="1:20">
      <c r="A7492" s="13"/>
      <c r="B7492" s="14"/>
      <c r="C7492" s="15"/>
      <c r="D7492" s="15"/>
      <c r="E7492" s="15"/>
      <c r="F7492" s="15"/>
      <c r="G7492" s="15"/>
      <c r="H7492" s="15"/>
      <c r="I7492" s="18"/>
      <c r="J7492" s="15"/>
      <c r="K7492" s="18"/>
      <c r="M7492" s="20"/>
      <c r="N7492" s="21"/>
      <c r="O7492" s="21"/>
      <c r="P7492" s="21"/>
      <c r="Q7492" s="21"/>
      <c r="R7492" s="21"/>
      <c r="S7492" s="21"/>
      <c r="T7492" s="21"/>
    </row>
    <row r="7493" spans="1:20">
      <c r="A7493" s="13"/>
      <c r="B7493" s="14"/>
      <c r="C7493" s="15"/>
      <c r="D7493" s="15"/>
      <c r="E7493" s="15"/>
      <c r="F7493" s="15"/>
      <c r="G7493" s="15"/>
      <c r="H7493" s="15"/>
      <c r="I7493" s="18"/>
      <c r="J7493" s="15"/>
      <c r="K7493" s="18"/>
      <c r="M7493" s="20"/>
      <c r="N7493" s="21"/>
      <c r="O7493" s="21"/>
      <c r="P7493" s="21"/>
      <c r="Q7493" s="21"/>
      <c r="R7493" s="21"/>
      <c r="S7493" s="21"/>
      <c r="T7493" s="21"/>
    </row>
    <row r="7494" spans="1:20">
      <c r="A7494" s="13"/>
      <c r="B7494" s="14"/>
      <c r="C7494" s="15"/>
      <c r="D7494" s="15"/>
      <c r="E7494" s="15"/>
      <c r="F7494" s="15"/>
      <c r="G7494" s="15"/>
      <c r="H7494" s="15"/>
      <c r="I7494" s="18"/>
      <c r="J7494" s="15"/>
      <c r="K7494" s="18"/>
      <c r="M7494" s="20"/>
      <c r="N7494" s="21"/>
      <c r="O7494" s="21"/>
      <c r="P7494" s="21"/>
      <c r="Q7494" s="21"/>
      <c r="R7494" s="21"/>
      <c r="S7494" s="21"/>
      <c r="T7494" s="21"/>
    </row>
    <row r="7495" spans="1:20">
      <c r="A7495" s="13"/>
      <c r="B7495" s="14"/>
      <c r="C7495" s="15"/>
      <c r="D7495" s="15"/>
      <c r="E7495" s="15"/>
      <c r="F7495" s="15"/>
      <c r="G7495" s="15"/>
      <c r="H7495" s="15"/>
      <c r="I7495" s="18"/>
      <c r="J7495" s="15"/>
      <c r="K7495" s="18"/>
      <c r="M7495" s="20"/>
      <c r="N7495" s="21"/>
      <c r="O7495" s="21"/>
      <c r="P7495" s="21"/>
      <c r="Q7495" s="21"/>
      <c r="R7495" s="21"/>
      <c r="S7495" s="21"/>
      <c r="T7495" s="21"/>
    </row>
    <row r="7496" spans="1:20">
      <c r="A7496" s="13"/>
      <c r="B7496" s="14"/>
      <c r="C7496" s="15"/>
      <c r="D7496" s="15"/>
      <c r="E7496" s="15"/>
      <c r="F7496" s="15"/>
      <c r="G7496" s="15"/>
      <c r="H7496" s="15"/>
      <c r="I7496" s="18"/>
      <c r="J7496" s="15"/>
      <c r="K7496" s="18"/>
      <c r="M7496" s="20"/>
      <c r="N7496" s="21"/>
      <c r="O7496" s="21"/>
      <c r="P7496" s="21"/>
      <c r="Q7496" s="21"/>
      <c r="R7496" s="21"/>
      <c r="S7496" s="21"/>
      <c r="T7496" s="21"/>
    </row>
    <row r="7497" spans="1:20">
      <c r="A7497" s="13"/>
      <c r="B7497" s="14"/>
      <c r="C7497" s="15"/>
      <c r="D7497" s="15"/>
      <c r="E7497" s="15"/>
      <c r="F7497" s="15"/>
      <c r="G7497" s="15"/>
      <c r="H7497" s="15"/>
      <c r="I7497" s="18"/>
      <c r="J7497" s="15"/>
      <c r="K7497" s="18"/>
      <c r="M7497" s="20"/>
      <c r="N7497" s="21"/>
      <c r="O7497" s="21"/>
      <c r="P7497" s="21"/>
      <c r="Q7497" s="21"/>
      <c r="R7497" s="21"/>
      <c r="S7497" s="21"/>
      <c r="T7497" s="21"/>
    </row>
    <row r="7498" spans="1:20">
      <c r="A7498" s="13"/>
      <c r="B7498" s="14"/>
      <c r="C7498" s="15"/>
      <c r="D7498" s="15"/>
      <c r="E7498" s="15"/>
      <c r="F7498" s="15"/>
      <c r="G7498" s="15"/>
      <c r="H7498" s="15"/>
      <c r="I7498" s="18"/>
      <c r="J7498" s="15"/>
      <c r="K7498" s="18"/>
      <c r="M7498" s="20"/>
      <c r="N7498" s="21"/>
      <c r="O7498" s="21"/>
      <c r="P7498" s="21"/>
      <c r="Q7498" s="21"/>
      <c r="R7498" s="21"/>
      <c r="S7498" s="21"/>
      <c r="T7498" s="21"/>
    </row>
    <row r="7499" spans="1:20">
      <c r="A7499" s="13"/>
      <c r="B7499" s="14"/>
      <c r="C7499" s="15"/>
      <c r="D7499" s="15"/>
      <c r="E7499" s="15"/>
      <c r="F7499" s="15"/>
      <c r="G7499" s="15"/>
      <c r="H7499" s="15"/>
      <c r="I7499" s="18"/>
      <c r="J7499" s="15"/>
      <c r="K7499" s="18"/>
      <c r="M7499" s="20"/>
      <c r="N7499" s="21"/>
      <c r="O7499" s="21"/>
      <c r="P7499" s="21"/>
      <c r="Q7499" s="21"/>
      <c r="R7499" s="21"/>
      <c r="S7499" s="21"/>
      <c r="T7499" s="21"/>
    </row>
    <row r="7500" spans="1:20">
      <c r="A7500" s="13"/>
      <c r="B7500" s="14"/>
      <c r="C7500" s="15"/>
      <c r="D7500" s="15"/>
      <c r="E7500" s="15"/>
      <c r="F7500" s="15"/>
      <c r="G7500" s="15"/>
      <c r="H7500" s="15"/>
      <c r="I7500" s="18"/>
      <c r="J7500" s="15"/>
      <c r="K7500" s="18"/>
      <c r="M7500" s="20"/>
      <c r="N7500" s="21"/>
      <c r="O7500" s="21"/>
      <c r="P7500" s="21"/>
      <c r="Q7500" s="21"/>
      <c r="R7500" s="21"/>
      <c r="S7500" s="21"/>
      <c r="T7500" s="21"/>
    </row>
    <row r="7501" spans="1:20">
      <c r="A7501" s="13"/>
      <c r="B7501" s="14"/>
      <c r="C7501" s="15"/>
      <c r="D7501" s="15"/>
      <c r="E7501" s="15"/>
      <c r="F7501" s="15"/>
      <c r="G7501" s="15"/>
      <c r="H7501" s="15"/>
      <c r="I7501" s="18"/>
      <c r="J7501" s="15"/>
      <c r="K7501" s="18"/>
      <c r="M7501" s="20"/>
      <c r="N7501" s="21"/>
      <c r="O7501" s="21"/>
      <c r="P7501" s="21"/>
      <c r="Q7501" s="21"/>
      <c r="R7501" s="21"/>
      <c r="S7501" s="21"/>
      <c r="T7501" s="21"/>
    </row>
    <row r="7502" spans="1:20">
      <c r="A7502" s="13"/>
      <c r="B7502" s="14"/>
      <c r="C7502" s="15"/>
      <c r="D7502" s="15"/>
      <c r="E7502" s="15"/>
      <c r="F7502" s="15"/>
      <c r="G7502" s="15"/>
      <c r="H7502" s="15"/>
      <c r="I7502" s="18"/>
      <c r="J7502" s="15"/>
      <c r="K7502" s="18"/>
      <c r="M7502" s="20"/>
      <c r="N7502" s="21"/>
      <c r="O7502" s="21"/>
      <c r="P7502" s="21"/>
      <c r="Q7502" s="21"/>
      <c r="R7502" s="21"/>
      <c r="S7502" s="21"/>
      <c r="T7502" s="21"/>
    </row>
    <row r="7503" spans="1:20">
      <c r="A7503" s="13"/>
      <c r="B7503" s="14"/>
      <c r="C7503" s="15"/>
      <c r="D7503" s="15"/>
      <c r="E7503" s="15"/>
      <c r="F7503" s="15"/>
      <c r="G7503" s="15"/>
      <c r="H7503" s="15"/>
      <c r="I7503" s="18"/>
      <c r="J7503" s="15"/>
      <c r="K7503" s="18"/>
      <c r="M7503" s="20"/>
      <c r="N7503" s="21"/>
      <c r="O7503" s="21"/>
      <c r="P7503" s="21"/>
      <c r="Q7503" s="21"/>
      <c r="R7503" s="21"/>
      <c r="S7503" s="21"/>
      <c r="T7503" s="21"/>
    </row>
    <row r="7504" spans="1:20">
      <c r="A7504" s="13"/>
      <c r="B7504" s="14"/>
      <c r="C7504" s="15"/>
      <c r="D7504" s="15"/>
      <c r="E7504" s="15"/>
      <c r="F7504" s="15"/>
      <c r="G7504" s="15"/>
      <c r="H7504" s="15"/>
      <c r="I7504" s="18"/>
      <c r="J7504" s="15"/>
      <c r="K7504" s="18"/>
      <c r="M7504" s="20"/>
      <c r="N7504" s="21"/>
      <c r="O7504" s="21"/>
      <c r="P7504" s="21"/>
      <c r="Q7504" s="21"/>
      <c r="R7504" s="21"/>
      <c r="S7504" s="21"/>
      <c r="T7504" s="21"/>
    </row>
    <row r="7505" spans="1:20">
      <c r="A7505" s="13"/>
      <c r="B7505" s="14"/>
      <c r="C7505" s="15"/>
      <c r="D7505" s="15"/>
      <c r="E7505" s="15"/>
      <c r="F7505" s="15"/>
      <c r="G7505" s="15"/>
      <c r="H7505" s="15"/>
      <c r="I7505" s="18"/>
      <c r="J7505" s="15"/>
      <c r="K7505" s="18"/>
      <c r="M7505" s="20"/>
      <c r="N7505" s="21"/>
      <c r="O7505" s="21"/>
      <c r="P7505" s="21"/>
      <c r="Q7505" s="21"/>
      <c r="R7505" s="21"/>
      <c r="S7505" s="21"/>
      <c r="T7505" s="21"/>
    </row>
    <row r="7506" spans="1:20">
      <c r="A7506" s="13"/>
      <c r="B7506" s="14"/>
      <c r="C7506" s="15"/>
      <c r="D7506" s="15"/>
      <c r="E7506" s="15"/>
      <c r="F7506" s="15"/>
      <c r="G7506" s="15"/>
      <c r="H7506" s="15"/>
      <c r="I7506" s="18"/>
      <c r="J7506" s="15"/>
      <c r="K7506" s="18"/>
      <c r="M7506" s="20"/>
      <c r="N7506" s="21"/>
      <c r="O7506" s="21"/>
      <c r="P7506" s="21"/>
      <c r="Q7506" s="21"/>
      <c r="R7506" s="21"/>
      <c r="S7506" s="21"/>
      <c r="T7506" s="21"/>
    </row>
    <row r="7507" spans="1:20">
      <c r="A7507" s="13"/>
      <c r="B7507" s="14"/>
      <c r="C7507" s="15"/>
      <c r="D7507" s="15"/>
      <c r="E7507" s="15"/>
      <c r="F7507" s="15"/>
      <c r="G7507" s="15"/>
      <c r="H7507" s="15"/>
      <c r="I7507" s="18"/>
      <c r="J7507" s="15"/>
      <c r="K7507" s="18"/>
      <c r="M7507" s="20"/>
      <c r="N7507" s="21"/>
      <c r="O7507" s="21"/>
      <c r="P7507" s="21"/>
      <c r="Q7507" s="21"/>
      <c r="R7507" s="21"/>
      <c r="S7507" s="21"/>
      <c r="T7507" s="21"/>
    </row>
    <row r="7508" spans="1:20">
      <c r="A7508" s="13"/>
      <c r="B7508" s="14"/>
      <c r="C7508" s="15"/>
      <c r="D7508" s="15"/>
      <c r="E7508" s="15"/>
      <c r="F7508" s="15"/>
      <c r="G7508" s="15"/>
      <c r="H7508" s="15"/>
      <c r="I7508" s="18"/>
      <c r="J7508" s="15"/>
      <c r="K7508" s="18"/>
      <c r="M7508" s="20"/>
      <c r="N7508" s="21"/>
      <c r="O7508" s="21"/>
      <c r="P7508" s="21"/>
      <c r="Q7508" s="21"/>
      <c r="R7508" s="21"/>
      <c r="S7508" s="21"/>
      <c r="T7508" s="21"/>
    </row>
    <row r="7509" spans="1:20">
      <c r="A7509" s="13"/>
      <c r="B7509" s="14"/>
      <c r="C7509" s="15"/>
      <c r="D7509" s="15"/>
      <c r="E7509" s="15"/>
      <c r="F7509" s="15"/>
      <c r="G7509" s="15"/>
      <c r="H7509" s="15"/>
      <c r="I7509" s="18"/>
      <c r="J7509" s="15"/>
      <c r="K7509" s="18"/>
      <c r="M7509" s="20"/>
      <c r="N7509" s="21"/>
      <c r="O7509" s="21"/>
      <c r="P7509" s="21"/>
      <c r="Q7509" s="21"/>
      <c r="R7509" s="21"/>
      <c r="S7509" s="21"/>
      <c r="T7509" s="21"/>
    </row>
    <row r="7510" spans="1:20">
      <c r="A7510" s="13"/>
      <c r="B7510" s="14"/>
      <c r="C7510" s="15"/>
      <c r="D7510" s="15"/>
      <c r="E7510" s="15"/>
      <c r="F7510" s="15"/>
      <c r="G7510" s="15"/>
      <c r="H7510" s="15"/>
      <c r="I7510" s="18"/>
      <c r="J7510" s="15"/>
      <c r="K7510" s="18"/>
      <c r="M7510" s="20"/>
      <c r="N7510" s="21"/>
      <c r="O7510" s="21"/>
      <c r="P7510" s="21"/>
      <c r="Q7510" s="21"/>
      <c r="R7510" s="21"/>
      <c r="S7510" s="21"/>
      <c r="T7510" s="21"/>
    </row>
    <row r="7511" spans="1:20">
      <c r="A7511" s="13"/>
      <c r="B7511" s="14"/>
      <c r="C7511" s="15"/>
      <c r="D7511" s="15"/>
      <c r="E7511" s="15"/>
      <c r="F7511" s="15"/>
      <c r="G7511" s="15"/>
      <c r="H7511" s="15"/>
      <c r="I7511" s="18"/>
      <c r="J7511" s="15"/>
      <c r="K7511" s="18"/>
      <c r="M7511" s="20"/>
      <c r="N7511" s="21"/>
      <c r="O7511" s="21"/>
      <c r="P7511" s="21"/>
      <c r="Q7511" s="21"/>
      <c r="R7511" s="21"/>
      <c r="S7511" s="21"/>
      <c r="T7511" s="21"/>
    </row>
    <row r="7512" spans="1:20">
      <c r="A7512" s="13"/>
      <c r="B7512" s="14"/>
      <c r="C7512" s="15"/>
      <c r="D7512" s="15"/>
      <c r="E7512" s="15"/>
      <c r="F7512" s="15"/>
      <c r="G7512" s="15"/>
      <c r="H7512" s="15"/>
      <c r="I7512" s="18"/>
      <c r="J7512" s="15"/>
      <c r="K7512" s="18"/>
      <c r="M7512" s="20"/>
      <c r="N7512" s="21"/>
      <c r="O7512" s="21"/>
      <c r="P7512" s="21"/>
      <c r="Q7512" s="21"/>
      <c r="R7512" s="21"/>
      <c r="S7512" s="21"/>
      <c r="T7512" s="21"/>
    </row>
    <row r="7513" spans="1:20">
      <c r="A7513" s="13"/>
      <c r="B7513" s="14"/>
      <c r="C7513" s="15"/>
      <c r="D7513" s="15"/>
      <c r="E7513" s="15"/>
      <c r="F7513" s="15"/>
      <c r="G7513" s="15"/>
      <c r="H7513" s="15"/>
      <c r="I7513" s="18"/>
      <c r="J7513" s="15"/>
      <c r="K7513" s="18"/>
      <c r="M7513" s="20"/>
      <c r="N7513" s="21"/>
      <c r="O7513" s="21"/>
      <c r="P7513" s="21"/>
      <c r="Q7513" s="21"/>
      <c r="R7513" s="21"/>
      <c r="S7513" s="21"/>
      <c r="T7513" s="21"/>
    </row>
    <row r="7514" spans="1:20">
      <c r="A7514" s="13"/>
      <c r="B7514" s="14"/>
      <c r="C7514" s="15"/>
      <c r="D7514" s="15"/>
      <c r="E7514" s="15"/>
      <c r="F7514" s="15"/>
      <c r="G7514" s="15"/>
      <c r="H7514" s="15"/>
      <c r="I7514" s="18"/>
      <c r="J7514" s="15"/>
      <c r="K7514" s="18"/>
      <c r="M7514" s="20"/>
      <c r="N7514" s="21"/>
      <c r="O7514" s="21"/>
      <c r="P7514" s="21"/>
      <c r="Q7514" s="21"/>
      <c r="R7514" s="21"/>
      <c r="S7514" s="21"/>
      <c r="T7514" s="21"/>
    </row>
    <row r="7515" spans="1:20">
      <c r="A7515" s="13"/>
      <c r="B7515" s="14"/>
      <c r="C7515" s="15"/>
      <c r="D7515" s="15"/>
      <c r="E7515" s="15"/>
      <c r="F7515" s="15"/>
      <c r="G7515" s="15"/>
      <c r="H7515" s="15"/>
      <c r="I7515" s="18"/>
      <c r="J7515" s="15"/>
      <c r="K7515" s="18"/>
      <c r="M7515" s="20"/>
      <c r="N7515" s="21"/>
      <c r="O7515" s="21"/>
      <c r="P7515" s="21"/>
      <c r="Q7515" s="21"/>
      <c r="R7515" s="21"/>
      <c r="S7515" s="21"/>
      <c r="T7515" s="21"/>
    </row>
    <row r="7516" spans="1:20">
      <c r="A7516" s="13"/>
      <c r="B7516" s="14"/>
      <c r="C7516" s="15"/>
      <c r="D7516" s="15"/>
      <c r="E7516" s="15"/>
      <c r="F7516" s="15"/>
      <c r="G7516" s="15"/>
      <c r="H7516" s="15"/>
      <c r="I7516" s="18"/>
      <c r="J7516" s="15"/>
      <c r="K7516" s="18"/>
      <c r="M7516" s="20"/>
      <c r="N7516" s="21"/>
      <c r="O7516" s="21"/>
      <c r="P7516" s="21"/>
      <c r="Q7516" s="21"/>
      <c r="R7516" s="21"/>
      <c r="S7516" s="21"/>
      <c r="T7516" s="21"/>
    </row>
    <row r="7517" spans="1:20">
      <c r="A7517" s="13"/>
      <c r="B7517" s="14"/>
      <c r="C7517" s="15"/>
      <c r="D7517" s="15"/>
      <c r="E7517" s="15"/>
      <c r="F7517" s="15"/>
      <c r="G7517" s="15"/>
      <c r="H7517" s="15"/>
      <c r="I7517" s="18"/>
      <c r="J7517" s="15"/>
      <c r="K7517" s="18"/>
      <c r="M7517" s="20"/>
      <c r="N7517" s="21"/>
      <c r="O7517" s="21"/>
      <c r="P7517" s="21"/>
      <c r="Q7517" s="21"/>
      <c r="R7517" s="21"/>
      <c r="S7517" s="21"/>
      <c r="T7517" s="21"/>
    </row>
    <row r="7518" spans="1:20">
      <c r="A7518" s="13"/>
      <c r="B7518" s="14"/>
      <c r="C7518" s="15"/>
      <c r="D7518" s="15"/>
      <c r="E7518" s="15"/>
      <c r="F7518" s="15"/>
      <c r="G7518" s="15"/>
      <c r="H7518" s="15"/>
      <c r="I7518" s="18"/>
      <c r="J7518" s="15"/>
      <c r="K7518" s="18"/>
      <c r="M7518" s="20"/>
      <c r="N7518" s="21"/>
      <c r="O7518" s="21"/>
      <c r="P7518" s="21"/>
      <c r="Q7518" s="21"/>
      <c r="R7518" s="21"/>
      <c r="S7518" s="21"/>
      <c r="T7518" s="21"/>
    </row>
    <row r="7519" spans="1:20">
      <c r="A7519" s="13"/>
      <c r="B7519" s="14"/>
      <c r="C7519" s="15"/>
      <c r="D7519" s="15"/>
      <c r="E7519" s="15"/>
      <c r="F7519" s="15"/>
      <c r="G7519" s="15"/>
      <c r="H7519" s="15"/>
      <c r="I7519" s="18"/>
      <c r="J7519" s="15"/>
      <c r="K7519" s="18"/>
      <c r="M7519" s="20"/>
      <c r="N7519" s="21"/>
      <c r="O7519" s="21"/>
      <c r="P7519" s="21"/>
      <c r="Q7519" s="21"/>
      <c r="R7519" s="21"/>
      <c r="S7519" s="21"/>
      <c r="T7519" s="21"/>
    </row>
    <row r="7520" spans="1:20">
      <c r="A7520" s="13"/>
      <c r="B7520" s="14"/>
      <c r="C7520" s="15"/>
      <c r="D7520" s="15"/>
      <c r="E7520" s="15"/>
      <c r="F7520" s="15"/>
      <c r="G7520" s="15"/>
      <c r="H7520" s="15"/>
      <c r="I7520" s="18"/>
      <c r="J7520" s="15"/>
      <c r="K7520" s="18"/>
      <c r="M7520" s="20"/>
      <c r="N7520" s="21"/>
      <c r="O7520" s="21"/>
      <c r="P7520" s="21"/>
      <c r="Q7520" s="21"/>
      <c r="R7520" s="21"/>
      <c r="S7520" s="21"/>
      <c r="T7520" s="21"/>
    </row>
    <row r="7521" spans="1:20">
      <c r="A7521" s="13"/>
      <c r="B7521" s="14"/>
      <c r="C7521" s="15"/>
      <c r="D7521" s="15"/>
      <c r="E7521" s="15"/>
      <c r="F7521" s="15"/>
      <c r="G7521" s="15"/>
      <c r="H7521" s="15"/>
      <c r="I7521" s="18"/>
      <c r="J7521" s="15"/>
      <c r="K7521" s="18"/>
      <c r="M7521" s="20"/>
      <c r="N7521" s="21"/>
      <c r="O7521" s="21"/>
      <c r="P7521" s="21"/>
      <c r="Q7521" s="21"/>
      <c r="R7521" s="21"/>
      <c r="S7521" s="21"/>
      <c r="T7521" s="21"/>
    </row>
    <row r="7522" spans="1:20">
      <c r="A7522" s="13"/>
      <c r="B7522" s="14"/>
      <c r="C7522" s="15"/>
      <c r="D7522" s="15"/>
      <c r="E7522" s="15"/>
      <c r="F7522" s="15"/>
      <c r="G7522" s="15"/>
      <c r="H7522" s="15"/>
      <c r="I7522" s="18"/>
      <c r="J7522" s="15"/>
      <c r="K7522" s="18"/>
      <c r="M7522" s="20"/>
      <c r="N7522" s="21"/>
      <c r="O7522" s="21"/>
      <c r="P7522" s="21"/>
      <c r="Q7522" s="21"/>
      <c r="R7522" s="21"/>
      <c r="S7522" s="21"/>
      <c r="T7522" s="21"/>
    </row>
    <row r="7523" spans="1:20">
      <c r="A7523" s="13"/>
      <c r="B7523" s="14"/>
      <c r="C7523" s="15"/>
      <c r="D7523" s="15"/>
      <c r="E7523" s="15"/>
      <c r="F7523" s="15"/>
      <c r="G7523" s="15"/>
      <c r="H7523" s="15"/>
      <c r="I7523" s="18"/>
      <c r="J7523" s="15"/>
      <c r="K7523" s="18"/>
      <c r="M7523" s="20"/>
      <c r="N7523" s="21"/>
      <c r="O7523" s="21"/>
      <c r="P7523" s="21"/>
      <c r="Q7523" s="21"/>
      <c r="R7523" s="21"/>
      <c r="S7523" s="21"/>
      <c r="T7523" s="21"/>
    </row>
    <row r="7524" spans="1:20">
      <c r="A7524" s="13"/>
      <c r="B7524" s="14"/>
      <c r="C7524" s="15"/>
      <c r="D7524" s="15"/>
      <c r="E7524" s="15"/>
      <c r="F7524" s="15"/>
      <c r="G7524" s="15"/>
      <c r="H7524" s="15"/>
      <c r="I7524" s="18"/>
      <c r="J7524" s="15"/>
      <c r="K7524" s="18"/>
      <c r="M7524" s="20"/>
      <c r="N7524" s="21"/>
      <c r="O7524" s="21"/>
      <c r="P7524" s="21"/>
      <c r="Q7524" s="21"/>
      <c r="R7524" s="21"/>
      <c r="S7524" s="21"/>
      <c r="T7524" s="21"/>
    </row>
    <row r="7525" spans="1:20">
      <c r="A7525" s="13"/>
      <c r="B7525" s="14"/>
      <c r="C7525" s="15"/>
      <c r="D7525" s="15"/>
      <c r="E7525" s="15"/>
      <c r="F7525" s="15"/>
      <c r="G7525" s="15"/>
      <c r="H7525" s="15"/>
      <c r="I7525" s="18"/>
      <c r="J7525" s="15"/>
      <c r="K7525" s="18"/>
      <c r="M7525" s="20"/>
      <c r="N7525" s="21"/>
      <c r="O7525" s="21"/>
      <c r="P7525" s="21"/>
      <c r="Q7525" s="21"/>
      <c r="R7525" s="21"/>
      <c r="S7525" s="21"/>
      <c r="T7525" s="21"/>
    </row>
    <row r="7526" spans="1:20">
      <c r="A7526" s="13"/>
      <c r="B7526" s="14"/>
      <c r="C7526" s="15"/>
      <c r="D7526" s="15"/>
      <c r="E7526" s="15"/>
      <c r="F7526" s="15"/>
      <c r="G7526" s="15"/>
      <c r="H7526" s="15"/>
      <c r="I7526" s="18"/>
      <c r="J7526" s="15"/>
      <c r="K7526" s="18"/>
      <c r="M7526" s="20"/>
      <c r="N7526" s="21"/>
      <c r="O7526" s="21"/>
      <c r="P7526" s="21"/>
      <c r="Q7526" s="21"/>
      <c r="R7526" s="21"/>
      <c r="S7526" s="21"/>
      <c r="T7526" s="21"/>
    </row>
    <row r="7527" spans="1:20">
      <c r="A7527" s="13"/>
      <c r="B7527" s="14"/>
      <c r="C7527" s="15"/>
      <c r="D7527" s="15"/>
      <c r="E7527" s="15"/>
      <c r="F7527" s="15"/>
      <c r="G7527" s="15"/>
      <c r="H7527" s="15"/>
      <c r="I7527" s="18"/>
      <c r="J7527" s="15"/>
      <c r="K7527" s="18"/>
      <c r="M7527" s="20"/>
      <c r="N7527" s="21"/>
      <c r="O7527" s="21"/>
      <c r="P7527" s="21"/>
      <c r="Q7527" s="21"/>
      <c r="R7527" s="21"/>
      <c r="S7527" s="21"/>
      <c r="T7527" s="21"/>
    </row>
    <row r="7528" spans="1:20">
      <c r="A7528" s="13"/>
      <c r="B7528" s="14"/>
      <c r="C7528" s="15"/>
      <c r="D7528" s="15"/>
      <c r="E7528" s="15"/>
      <c r="F7528" s="15"/>
      <c r="G7528" s="15"/>
      <c r="H7528" s="15"/>
      <c r="I7528" s="18"/>
      <c r="J7528" s="15"/>
      <c r="K7528" s="18"/>
      <c r="M7528" s="20"/>
      <c r="N7528" s="21"/>
      <c r="O7528" s="21"/>
      <c r="P7528" s="21"/>
      <c r="Q7528" s="21"/>
      <c r="R7528" s="21"/>
      <c r="S7528" s="21"/>
      <c r="T7528" s="21"/>
    </row>
    <row r="7529" spans="1:20">
      <c r="A7529" s="13"/>
      <c r="B7529" s="14"/>
      <c r="C7529" s="15"/>
      <c r="D7529" s="15"/>
      <c r="E7529" s="15"/>
      <c r="F7529" s="15"/>
      <c r="G7529" s="15"/>
      <c r="H7529" s="15"/>
      <c r="I7529" s="18"/>
      <c r="J7529" s="15"/>
      <c r="K7529" s="18"/>
      <c r="M7529" s="20"/>
      <c r="N7529" s="21"/>
      <c r="O7529" s="21"/>
      <c r="P7529" s="21"/>
      <c r="Q7529" s="21"/>
      <c r="R7529" s="21"/>
      <c r="S7529" s="21"/>
      <c r="T7529" s="21"/>
    </row>
    <row r="7530" spans="1:20">
      <c r="A7530" s="13"/>
      <c r="B7530" s="14"/>
      <c r="C7530" s="15"/>
      <c r="D7530" s="15"/>
      <c r="E7530" s="15"/>
      <c r="F7530" s="15"/>
      <c r="G7530" s="15"/>
      <c r="H7530" s="15"/>
      <c r="I7530" s="18"/>
      <c r="J7530" s="15"/>
      <c r="K7530" s="18"/>
      <c r="M7530" s="20"/>
      <c r="N7530" s="21"/>
      <c r="O7530" s="21"/>
      <c r="P7530" s="21"/>
      <c r="Q7530" s="21"/>
      <c r="R7530" s="21"/>
      <c r="S7530" s="21"/>
      <c r="T7530" s="21"/>
    </row>
    <row r="7531" spans="1:20">
      <c r="A7531" s="13"/>
      <c r="B7531" s="14"/>
      <c r="C7531" s="15"/>
      <c r="D7531" s="15"/>
      <c r="E7531" s="15"/>
      <c r="F7531" s="15"/>
      <c r="G7531" s="15"/>
      <c r="H7531" s="15"/>
      <c r="I7531" s="18"/>
      <c r="J7531" s="15"/>
      <c r="K7531" s="18"/>
      <c r="M7531" s="20"/>
      <c r="N7531" s="21"/>
      <c r="O7531" s="21"/>
      <c r="P7531" s="21"/>
      <c r="Q7531" s="21"/>
      <c r="R7531" s="21"/>
      <c r="S7531" s="21"/>
      <c r="T7531" s="21"/>
    </row>
    <row r="7532" spans="1:20">
      <c r="A7532" s="13"/>
      <c r="B7532" s="14"/>
      <c r="C7532" s="15"/>
      <c r="D7532" s="15"/>
      <c r="E7532" s="15"/>
      <c r="F7532" s="15"/>
      <c r="G7532" s="15"/>
      <c r="H7532" s="15"/>
      <c r="I7532" s="18"/>
      <c r="J7532" s="15"/>
      <c r="K7532" s="18"/>
      <c r="M7532" s="20"/>
      <c r="N7532" s="21"/>
      <c r="O7532" s="21"/>
      <c r="P7532" s="21"/>
      <c r="Q7532" s="21"/>
      <c r="R7532" s="21"/>
      <c r="S7532" s="21"/>
      <c r="T7532" s="21"/>
    </row>
    <row r="7533" spans="1:20">
      <c r="A7533" s="13"/>
      <c r="B7533" s="14"/>
      <c r="C7533" s="15"/>
      <c r="D7533" s="15"/>
      <c r="E7533" s="15"/>
      <c r="F7533" s="15"/>
      <c r="G7533" s="15"/>
      <c r="H7533" s="15"/>
      <c r="I7533" s="18"/>
      <c r="J7533" s="15"/>
      <c r="K7533" s="18"/>
      <c r="M7533" s="20"/>
      <c r="N7533" s="21"/>
      <c r="O7533" s="21"/>
      <c r="P7533" s="21"/>
      <c r="Q7533" s="21"/>
      <c r="R7533" s="21"/>
      <c r="S7533" s="21"/>
      <c r="T7533" s="21"/>
    </row>
    <row r="7534" spans="1:20">
      <c r="A7534" s="13"/>
      <c r="B7534" s="14"/>
      <c r="C7534" s="15"/>
      <c r="D7534" s="15"/>
      <c r="E7534" s="15"/>
      <c r="F7534" s="15"/>
      <c r="G7534" s="15"/>
      <c r="H7534" s="15"/>
      <c r="I7534" s="18"/>
      <c r="J7534" s="15"/>
      <c r="K7534" s="18"/>
      <c r="M7534" s="20"/>
      <c r="N7534" s="21"/>
      <c r="O7534" s="21"/>
      <c r="P7534" s="21"/>
      <c r="Q7534" s="21"/>
      <c r="R7534" s="21"/>
      <c r="S7534" s="21"/>
      <c r="T7534" s="21"/>
    </row>
    <row r="7535" spans="1:20">
      <c r="A7535" s="13"/>
      <c r="B7535" s="14"/>
      <c r="C7535" s="15"/>
      <c r="D7535" s="15"/>
      <c r="E7535" s="15"/>
      <c r="F7535" s="15"/>
      <c r="G7535" s="15"/>
      <c r="H7535" s="15"/>
      <c r="I7535" s="18"/>
      <c r="J7535" s="15"/>
      <c r="K7535" s="18"/>
      <c r="M7535" s="20"/>
      <c r="N7535" s="21"/>
      <c r="O7535" s="21"/>
      <c r="P7535" s="21"/>
      <c r="Q7535" s="21"/>
      <c r="R7535" s="21"/>
      <c r="S7535" s="21"/>
      <c r="T7535" s="21"/>
    </row>
    <row r="7536" spans="1:20">
      <c r="A7536" s="13"/>
      <c r="B7536" s="14"/>
      <c r="C7536" s="15"/>
      <c r="D7536" s="15"/>
      <c r="E7536" s="15"/>
      <c r="F7536" s="15"/>
      <c r="G7536" s="15"/>
      <c r="H7536" s="15"/>
      <c r="I7536" s="18"/>
      <c r="J7536" s="15"/>
      <c r="K7536" s="18"/>
      <c r="M7536" s="20"/>
      <c r="N7536" s="21"/>
      <c r="O7536" s="21"/>
      <c r="P7536" s="21"/>
      <c r="Q7536" s="21"/>
      <c r="R7536" s="21"/>
      <c r="S7536" s="21"/>
      <c r="T7536" s="21"/>
    </row>
    <row r="7537" spans="1:20">
      <c r="A7537" s="13"/>
      <c r="B7537" s="14"/>
      <c r="C7537" s="15"/>
      <c r="D7537" s="15"/>
      <c r="E7537" s="15"/>
      <c r="F7537" s="15"/>
      <c r="G7537" s="15"/>
      <c r="H7537" s="15"/>
      <c r="I7537" s="18"/>
      <c r="J7537" s="15"/>
      <c r="K7537" s="18"/>
      <c r="M7537" s="20"/>
      <c r="N7537" s="21"/>
      <c r="O7537" s="21"/>
      <c r="P7537" s="21"/>
      <c r="Q7537" s="21"/>
      <c r="R7537" s="21"/>
      <c r="S7537" s="21"/>
      <c r="T7537" s="21"/>
    </row>
    <row r="7538" spans="1:20">
      <c r="A7538" s="13"/>
      <c r="B7538" s="14"/>
      <c r="C7538" s="15"/>
      <c r="D7538" s="15"/>
      <c r="E7538" s="15"/>
      <c r="F7538" s="15"/>
      <c r="G7538" s="15"/>
      <c r="H7538" s="15"/>
      <c r="I7538" s="18"/>
      <c r="J7538" s="15"/>
      <c r="K7538" s="18"/>
      <c r="M7538" s="20"/>
      <c r="N7538" s="21"/>
      <c r="O7538" s="21"/>
      <c r="P7538" s="21"/>
      <c r="Q7538" s="21"/>
      <c r="R7538" s="21"/>
      <c r="S7538" s="21"/>
      <c r="T7538" s="21"/>
    </row>
    <row r="7539" spans="1:20">
      <c r="A7539" s="13"/>
      <c r="B7539" s="14"/>
      <c r="C7539" s="15"/>
      <c r="D7539" s="15"/>
      <c r="E7539" s="15"/>
      <c r="F7539" s="15"/>
      <c r="G7539" s="15"/>
      <c r="H7539" s="15"/>
      <c r="I7539" s="18"/>
      <c r="J7539" s="15"/>
      <c r="K7539" s="18"/>
      <c r="M7539" s="20"/>
      <c r="N7539" s="21"/>
      <c r="O7539" s="21"/>
      <c r="P7539" s="21"/>
      <c r="Q7539" s="21"/>
      <c r="R7539" s="21"/>
      <c r="S7539" s="21"/>
      <c r="T7539" s="21"/>
    </row>
    <row r="7540" spans="1:20">
      <c r="A7540" s="13"/>
      <c r="B7540" s="14"/>
      <c r="C7540" s="15"/>
      <c r="D7540" s="15"/>
      <c r="E7540" s="15"/>
      <c r="F7540" s="15"/>
      <c r="G7540" s="15"/>
      <c r="H7540" s="15"/>
      <c r="I7540" s="18"/>
      <c r="J7540" s="15"/>
      <c r="K7540" s="18"/>
      <c r="M7540" s="20"/>
      <c r="N7540" s="21"/>
      <c r="O7540" s="21"/>
      <c r="P7540" s="21"/>
      <c r="Q7540" s="21"/>
      <c r="R7540" s="21"/>
      <c r="S7540" s="21"/>
      <c r="T7540" s="21"/>
    </row>
    <row r="7541" spans="1:20">
      <c r="A7541" s="13"/>
      <c r="B7541" s="14"/>
      <c r="C7541" s="15"/>
      <c r="D7541" s="15"/>
      <c r="E7541" s="15"/>
      <c r="F7541" s="15"/>
      <c r="G7541" s="15"/>
      <c r="H7541" s="15"/>
      <c r="I7541" s="18"/>
      <c r="J7541" s="15"/>
      <c r="K7541" s="18"/>
      <c r="M7541" s="20"/>
      <c r="N7541" s="21"/>
      <c r="O7541" s="21"/>
      <c r="P7541" s="21"/>
      <c r="Q7541" s="21"/>
      <c r="R7541" s="21"/>
      <c r="S7541" s="21"/>
      <c r="T7541" s="21"/>
    </row>
    <row r="7542" spans="1:20">
      <c r="A7542" s="13"/>
      <c r="B7542" s="14"/>
      <c r="C7542" s="15"/>
      <c r="D7542" s="15"/>
      <c r="E7542" s="15"/>
      <c r="F7542" s="15"/>
      <c r="G7542" s="15"/>
      <c r="H7542" s="15"/>
      <c r="I7542" s="18"/>
      <c r="J7542" s="15"/>
      <c r="K7542" s="18"/>
      <c r="M7542" s="20"/>
      <c r="N7542" s="21"/>
      <c r="O7542" s="21"/>
      <c r="P7542" s="21"/>
      <c r="Q7542" s="21"/>
      <c r="R7542" s="21"/>
      <c r="S7542" s="21"/>
      <c r="T7542" s="21"/>
    </row>
    <row r="7543" spans="1:20">
      <c r="A7543" s="13"/>
      <c r="B7543" s="14"/>
      <c r="C7543" s="15"/>
      <c r="D7543" s="15"/>
      <c r="E7543" s="15"/>
      <c r="F7543" s="15"/>
      <c r="G7543" s="15"/>
      <c r="H7543" s="15"/>
      <c r="I7543" s="18"/>
      <c r="J7543" s="15"/>
      <c r="K7543" s="18"/>
      <c r="M7543" s="20"/>
      <c r="N7543" s="21"/>
      <c r="O7543" s="21"/>
      <c r="P7543" s="21"/>
      <c r="Q7543" s="21"/>
      <c r="R7543" s="21"/>
      <c r="S7543" s="21"/>
      <c r="T7543" s="21"/>
    </row>
    <row r="7544" spans="1:20">
      <c r="A7544" s="13"/>
      <c r="B7544" s="14"/>
      <c r="C7544" s="15"/>
      <c r="D7544" s="15"/>
      <c r="E7544" s="15"/>
      <c r="F7544" s="15"/>
      <c r="G7544" s="15"/>
      <c r="H7544" s="15"/>
      <c r="I7544" s="18"/>
      <c r="J7544" s="15"/>
      <c r="K7544" s="18"/>
      <c r="M7544" s="20"/>
      <c r="N7544" s="21"/>
      <c r="O7544" s="21"/>
      <c r="P7544" s="21"/>
      <c r="Q7544" s="21"/>
      <c r="R7544" s="21"/>
      <c r="S7544" s="21"/>
      <c r="T7544" s="21"/>
    </row>
    <row r="7545" spans="1:20">
      <c r="A7545" s="13"/>
      <c r="B7545" s="14"/>
      <c r="C7545" s="15"/>
      <c r="D7545" s="15"/>
      <c r="E7545" s="15"/>
      <c r="F7545" s="15"/>
      <c r="G7545" s="15"/>
      <c r="H7545" s="15"/>
      <c r="I7545" s="18"/>
      <c r="J7545" s="15"/>
      <c r="K7545" s="18"/>
      <c r="M7545" s="20"/>
      <c r="N7545" s="21"/>
      <c r="O7545" s="21"/>
      <c r="P7545" s="21"/>
      <c r="Q7545" s="21"/>
      <c r="R7545" s="21"/>
      <c r="S7545" s="21"/>
      <c r="T7545" s="21"/>
    </row>
    <row r="7546" spans="1:20">
      <c r="A7546" s="13"/>
      <c r="B7546" s="14"/>
      <c r="C7546" s="15"/>
      <c r="D7546" s="15"/>
      <c r="E7546" s="15"/>
      <c r="F7546" s="15"/>
      <c r="G7546" s="15"/>
      <c r="H7546" s="15"/>
      <c r="I7546" s="18"/>
      <c r="J7546" s="15"/>
      <c r="K7546" s="18"/>
      <c r="M7546" s="20"/>
      <c r="N7546" s="21"/>
      <c r="O7546" s="21"/>
      <c r="P7546" s="21"/>
      <c r="Q7546" s="21"/>
      <c r="R7546" s="21"/>
      <c r="S7546" s="21"/>
      <c r="T7546" s="21"/>
    </row>
    <row r="7547" spans="1:20">
      <c r="A7547" s="13"/>
      <c r="B7547" s="14"/>
      <c r="C7547" s="15"/>
      <c r="D7547" s="15"/>
      <c r="E7547" s="15"/>
      <c r="F7547" s="15"/>
      <c r="G7547" s="15"/>
      <c r="H7547" s="15"/>
      <c r="I7547" s="18"/>
      <c r="J7547" s="15"/>
      <c r="K7547" s="18"/>
      <c r="M7547" s="20"/>
      <c r="N7547" s="21"/>
      <c r="O7547" s="21"/>
      <c r="P7547" s="21"/>
      <c r="Q7547" s="21"/>
      <c r="R7547" s="21"/>
      <c r="S7547" s="21"/>
      <c r="T7547" s="21"/>
    </row>
    <row r="7548" spans="1:20">
      <c r="A7548" s="13"/>
      <c r="B7548" s="14"/>
      <c r="C7548" s="15"/>
      <c r="D7548" s="15"/>
      <c r="E7548" s="15"/>
      <c r="F7548" s="15"/>
      <c r="G7548" s="15"/>
      <c r="H7548" s="15"/>
      <c r="I7548" s="18"/>
      <c r="J7548" s="15"/>
      <c r="K7548" s="18"/>
      <c r="M7548" s="20"/>
      <c r="N7548" s="21"/>
      <c r="O7548" s="21"/>
      <c r="P7548" s="21"/>
      <c r="Q7548" s="21"/>
      <c r="R7548" s="21"/>
      <c r="S7548" s="21"/>
      <c r="T7548" s="21"/>
    </row>
    <row r="7549" spans="1:20">
      <c r="A7549" s="13"/>
      <c r="B7549" s="14"/>
      <c r="C7549" s="15"/>
      <c r="D7549" s="15"/>
      <c r="E7549" s="15"/>
      <c r="F7549" s="15"/>
      <c r="G7549" s="15"/>
      <c r="H7549" s="15"/>
      <c r="I7549" s="18"/>
      <c r="J7549" s="15"/>
      <c r="K7549" s="18"/>
      <c r="M7549" s="20"/>
      <c r="N7549" s="21"/>
      <c r="O7549" s="21"/>
      <c r="P7549" s="21"/>
      <c r="Q7549" s="21"/>
      <c r="R7549" s="21"/>
      <c r="S7549" s="21"/>
      <c r="T7549" s="21"/>
    </row>
    <row r="7550" spans="1:20">
      <c r="A7550" s="13"/>
      <c r="B7550" s="14"/>
      <c r="C7550" s="15"/>
      <c r="D7550" s="15"/>
      <c r="E7550" s="15"/>
      <c r="F7550" s="15"/>
      <c r="G7550" s="15"/>
      <c r="H7550" s="15"/>
      <c r="I7550" s="18"/>
      <c r="J7550" s="15"/>
      <c r="K7550" s="18"/>
      <c r="M7550" s="20"/>
      <c r="N7550" s="21"/>
      <c r="O7550" s="21"/>
      <c r="P7550" s="21"/>
      <c r="Q7550" s="21"/>
      <c r="R7550" s="21"/>
      <c r="S7550" s="21"/>
      <c r="T7550" s="21"/>
    </row>
    <row r="7551" spans="1:20">
      <c r="A7551" s="13"/>
      <c r="B7551" s="14"/>
      <c r="C7551" s="15"/>
      <c r="D7551" s="15"/>
      <c r="E7551" s="15"/>
      <c r="F7551" s="15"/>
      <c r="G7551" s="15"/>
      <c r="H7551" s="15"/>
      <c r="I7551" s="18"/>
      <c r="J7551" s="15"/>
      <c r="K7551" s="18"/>
      <c r="M7551" s="20"/>
      <c r="N7551" s="21"/>
      <c r="O7551" s="21"/>
      <c r="P7551" s="21"/>
      <c r="Q7551" s="21"/>
      <c r="R7551" s="21"/>
      <c r="S7551" s="21"/>
      <c r="T7551" s="21"/>
    </row>
    <row r="7552" spans="1:20">
      <c r="A7552" s="13"/>
      <c r="B7552" s="14"/>
      <c r="C7552" s="15"/>
      <c r="D7552" s="15"/>
      <c r="E7552" s="15"/>
      <c r="F7552" s="15"/>
      <c r="G7552" s="15"/>
      <c r="H7552" s="15"/>
      <c r="I7552" s="18"/>
      <c r="J7552" s="15"/>
      <c r="K7552" s="18"/>
      <c r="M7552" s="20"/>
      <c r="N7552" s="21"/>
      <c r="O7552" s="21"/>
      <c r="P7552" s="21"/>
      <c r="Q7552" s="21"/>
      <c r="R7552" s="21"/>
      <c r="S7552" s="21"/>
      <c r="T7552" s="21"/>
    </row>
    <row r="7553" spans="1:20">
      <c r="A7553" s="13"/>
      <c r="B7553" s="14"/>
      <c r="C7553" s="15"/>
      <c r="D7553" s="15"/>
      <c r="E7553" s="15"/>
      <c r="F7553" s="15"/>
      <c r="G7553" s="15"/>
      <c r="H7553" s="15"/>
      <c r="I7553" s="18"/>
      <c r="J7553" s="15"/>
      <c r="K7553" s="18"/>
      <c r="M7553" s="20"/>
      <c r="N7553" s="21"/>
      <c r="O7553" s="21"/>
      <c r="P7553" s="21"/>
      <c r="Q7553" s="21"/>
      <c r="R7553" s="21"/>
      <c r="S7553" s="21"/>
      <c r="T7553" s="21"/>
    </row>
    <row r="7554" spans="1:20">
      <c r="A7554" s="13"/>
      <c r="B7554" s="14"/>
      <c r="C7554" s="15"/>
      <c r="D7554" s="15"/>
      <c r="E7554" s="15"/>
      <c r="F7554" s="15"/>
      <c r="G7554" s="15"/>
      <c r="H7554" s="15"/>
      <c r="I7554" s="18"/>
      <c r="J7554" s="15"/>
      <c r="K7554" s="18"/>
      <c r="M7554" s="20"/>
      <c r="N7554" s="21"/>
      <c r="O7554" s="21"/>
      <c r="P7554" s="21"/>
      <c r="Q7554" s="21"/>
      <c r="R7554" s="21"/>
      <c r="S7554" s="21"/>
      <c r="T7554" s="21"/>
    </row>
    <row r="7555" spans="1:20">
      <c r="A7555" s="13"/>
      <c r="B7555" s="14"/>
      <c r="C7555" s="15"/>
      <c r="D7555" s="15"/>
      <c r="E7555" s="15"/>
      <c r="F7555" s="15"/>
      <c r="G7555" s="15"/>
      <c r="H7555" s="15"/>
      <c r="I7555" s="18"/>
      <c r="J7555" s="15"/>
      <c r="K7555" s="18"/>
      <c r="M7555" s="20"/>
      <c r="N7555" s="21"/>
      <c r="O7555" s="21"/>
      <c r="P7555" s="21"/>
      <c r="Q7555" s="21"/>
      <c r="R7555" s="21"/>
      <c r="S7555" s="21"/>
      <c r="T7555" s="21"/>
    </row>
    <row r="7556" spans="1:20">
      <c r="A7556" s="13"/>
      <c r="B7556" s="14"/>
      <c r="C7556" s="15"/>
      <c r="D7556" s="15"/>
      <c r="E7556" s="15"/>
      <c r="F7556" s="15"/>
      <c r="G7556" s="15"/>
      <c r="H7556" s="15"/>
      <c r="I7556" s="18"/>
      <c r="J7556" s="15"/>
      <c r="K7556" s="18"/>
      <c r="M7556" s="20"/>
      <c r="N7556" s="21"/>
      <c r="O7556" s="21"/>
      <c r="P7556" s="21"/>
      <c r="Q7556" s="21"/>
      <c r="R7556" s="21"/>
      <c r="S7556" s="21"/>
      <c r="T7556" s="21"/>
    </row>
    <row r="7557" spans="1:20">
      <c r="A7557" s="13"/>
      <c r="B7557" s="14"/>
      <c r="C7557" s="15"/>
      <c r="D7557" s="15"/>
      <c r="E7557" s="15"/>
      <c r="F7557" s="15"/>
      <c r="G7557" s="15"/>
      <c r="H7557" s="15"/>
      <c r="I7557" s="18"/>
      <c r="J7557" s="15"/>
      <c r="K7557" s="18"/>
      <c r="M7557" s="20"/>
      <c r="N7557" s="21"/>
      <c r="O7557" s="21"/>
      <c r="P7557" s="21"/>
      <c r="Q7557" s="21"/>
      <c r="R7557" s="21"/>
      <c r="S7557" s="21"/>
      <c r="T7557" s="21"/>
    </row>
    <row r="7558" spans="1:20">
      <c r="A7558" s="13"/>
      <c r="B7558" s="14"/>
      <c r="C7558" s="15"/>
      <c r="D7558" s="15"/>
      <c r="E7558" s="15"/>
      <c r="F7558" s="15"/>
      <c r="G7558" s="15"/>
      <c r="H7558" s="15"/>
      <c r="I7558" s="18"/>
      <c r="J7558" s="15"/>
      <c r="K7558" s="18"/>
      <c r="M7558" s="20"/>
      <c r="N7558" s="21"/>
      <c r="O7558" s="21"/>
      <c r="P7558" s="21"/>
      <c r="Q7558" s="21"/>
      <c r="R7558" s="21"/>
      <c r="S7558" s="21"/>
      <c r="T7558" s="21"/>
    </row>
    <row r="7559" spans="1:20">
      <c r="A7559" s="13"/>
      <c r="B7559" s="14"/>
      <c r="C7559" s="15"/>
      <c r="D7559" s="15"/>
      <c r="E7559" s="15"/>
      <c r="F7559" s="15"/>
      <c r="G7559" s="15"/>
      <c r="H7559" s="15"/>
      <c r="I7559" s="18"/>
      <c r="J7559" s="15"/>
      <c r="K7559" s="18"/>
      <c r="M7559" s="20"/>
      <c r="N7559" s="21"/>
      <c r="O7559" s="21"/>
      <c r="P7559" s="21"/>
      <c r="Q7559" s="21"/>
      <c r="R7559" s="21"/>
      <c r="S7559" s="21"/>
      <c r="T7559" s="21"/>
    </row>
    <row r="7560" spans="1:20">
      <c r="A7560" s="13"/>
      <c r="B7560" s="14"/>
      <c r="C7560" s="15"/>
      <c r="D7560" s="15"/>
      <c r="E7560" s="15"/>
      <c r="F7560" s="15"/>
      <c r="G7560" s="15"/>
      <c r="H7560" s="15"/>
      <c r="I7560" s="18"/>
      <c r="J7560" s="15"/>
      <c r="K7560" s="18"/>
      <c r="M7560" s="20"/>
      <c r="N7560" s="21"/>
      <c r="O7560" s="21"/>
      <c r="P7560" s="21"/>
      <c r="Q7560" s="21"/>
      <c r="R7560" s="21"/>
      <c r="S7560" s="21"/>
      <c r="T7560" s="21"/>
    </row>
    <row r="7561" spans="1:20">
      <c r="A7561" s="13"/>
      <c r="B7561" s="14"/>
      <c r="C7561" s="15"/>
      <c r="D7561" s="15"/>
      <c r="E7561" s="15"/>
      <c r="F7561" s="15"/>
      <c r="G7561" s="15"/>
      <c r="H7561" s="15"/>
      <c r="I7561" s="18"/>
      <c r="J7561" s="15"/>
      <c r="K7561" s="18"/>
      <c r="M7561" s="20"/>
      <c r="N7561" s="21"/>
      <c r="O7561" s="21"/>
      <c r="P7561" s="21"/>
      <c r="Q7561" s="21"/>
      <c r="R7561" s="21"/>
      <c r="S7561" s="21"/>
      <c r="T7561" s="21"/>
    </row>
    <row r="7562" spans="1:20">
      <c r="A7562" s="13"/>
      <c r="B7562" s="14"/>
      <c r="C7562" s="15"/>
      <c r="D7562" s="15"/>
      <c r="E7562" s="15"/>
      <c r="F7562" s="15"/>
      <c r="G7562" s="15"/>
      <c r="H7562" s="15"/>
      <c r="I7562" s="18"/>
      <c r="J7562" s="15"/>
      <c r="K7562" s="18"/>
      <c r="M7562" s="20"/>
      <c r="N7562" s="21"/>
      <c r="O7562" s="21"/>
      <c r="P7562" s="21"/>
      <c r="Q7562" s="21"/>
      <c r="R7562" s="21"/>
      <c r="S7562" s="21"/>
      <c r="T7562" s="21"/>
    </row>
    <row r="7563" spans="1:20">
      <c r="A7563" s="13"/>
      <c r="B7563" s="14"/>
      <c r="C7563" s="15"/>
      <c r="D7563" s="15"/>
      <c r="E7563" s="15"/>
      <c r="F7563" s="15"/>
      <c r="G7563" s="15"/>
      <c r="H7563" s="15"/>
      <c r="I7563" s="18"/>
      <c r="J7563" s="15"/>
      <c r="K7563" s="18"/>
      <c r="M7563" s="20"/>
      <c r="N7563" s="21"/>
      <c r="O7563" s="21"/>
      <c r="P7563" s="21"/>
      <c r="Q7563" s="21"/>
      <c r="R7563" s="21"/>
      <c r="S7563" s="21"/>
      <c r="T7563" s="21"/>
    </row>
    <row r="7564" spans="1:20">
      <c r="A7564" s="13"/>
      <c r="B7564" s="14"/>
      <c r="C7564" s="15"/>
      <c r="D7564" s="15"/>
      <c r="E7564" s="15"/>
      <c r="F7564" s="15"/>
      <c r="G7564" s="15"/>
      <c r="H7564" s="15"/>
      <c r="I7564" s="18"/>
      <c r="J7564" s="15"/>
      <c r="K7564" s="18"/>
      <c r="M7564" s="20"/>
      <c r="N7564" s="21"/>
      <c r="O7564" s="21"/>
      <c r="P7564" s="21"/>
      <c r="Q7564" s="21"/>
      <c r="R7564" s="21"/>
      <c r="S7564" s="21"/>
      <c r="T7564" s="21"/>
    </row>
    <row r="7565" spans="1:20">
      <c r="A7565" s="13"/>
      <c r="B7565" s="14"/>
      <c r="C7565" s="15"/>
      <c r="D7565" s="15"/>
      <c r="E7565" s="15"/>
      <c r="F7565" s="15"/>
      <c r="G7565" s="15"/>
      <c r="H7565" s="15"/>
      <c r="I7565" s="18"/>
      <c r="J7565" s="15"/>
      <c r="K7565" s="18"/>
      <c r="M7565" s="20"/>
      <c r="N7565" s="21"/>
      <c r="O7565" s="21"/>
      <c r="P7565" s="21"/>
      <c r="Q7565" s="21"/>
      <c r="R7565" s="21"/>
      <c r="S7565" s="21"/>
      <c r="T7565" s="21"/>
    </row>
    <row r="7566" spans="1:20">
      <c r="A7566" s="13"/>
      <c r="B7566" s="14"/>
      <c r="C7566" s="15"/>
      <c r="D7566" s="15"/>
      <c r="E7566" s="15"/>
      <c r="F7566" s="15"/>
      <c r="G7566" s="15"/>
      <c r="H7566" s="15"/>
      <c r="I7566" s="18"/>
      <c r="J7566" s="15"/>
      <c r="K7566" s="18"/>
      <c r="M7566" s="20"/>
      <c r="N7566" s="21"/>
      <c r="O7566" s="21"/>
      <c r="P7566" s="21"/>
      <c r="Q7566" s="21"/>
      <c r="R7566" s="21"/>
      <c r="S7566" s="21"/>
      <c r="T7566" s="21"/>
    </row>
    <row r="7567" spans="1:20">
      <c r="A7567" s="13"/>
      <c r="B7567" s="14"/>
      <c r="C7567" s="15"/>
      <c r="D7567" s="15"/>
      <c r="E7567" s="15"/>
      <c r="F7567" s="15"/>
      <c r="G7567" s="15"/>
      <c r="H7567" s="15"/>
      <c r="I7567" s="18"/>
      <c r="J7567" s="15"/>
      <c r="K7567" s="18"/>
      <c r="M7567" s="20"/>
      <c r="N7567" s="21"/>
      <c r="O7567" s="21"/>
      <c r="P7567" s="21"/>
      <c r="Q7567" s="21"/>
      <c r="R7567" s="21"/>
      <c r="S7567" s="21"/>
      <c r="T7567" s="21"/>
    </row>
    <row r="7568" spans="1:20">
      <c r="A7568" s="13"/>
      <c r="B7568" s="14"/>
      <c r="C7568" s="15"/>
      <c r="D7568" s="15"/>
      <c r="E7568" s="15"/>
      <c r="F7568" s="15"/>
      <c r="G7568" s="15"/>
      <c r="H7568" s="15"/>
      <c r="I7568" s="18"/>
      <c r="J7568" s="15"/>
      <c r="K7568" s="18"/>
      <c r="M7568" s="20"/>
      <c r="N7568" s="21"/>
      <c r="O7568" s="21"/>
      <c r="P7568" s="21"/>
      <c r="Q7568" s="21"/>
      <c r="R7568" s="21"/>
      <c r="S7568" s="21"/>
      <c r="T7568" s="21"/>
    </row>
    <row r="7569" spans="1:20">
      <c r="A7569" s="13"/>
      <c r="B7569" s="14"/>
      <c r="C7569" s="15"/>
      <c r="D7569" s="15"/>
      <c r="E7569" s="15"/>
      <c r="F7569" s="15"/>
      <c r="G7569" s="15"/>
      <c r="H7569" s="15"/>
      <c r="I7569" s="18"/>
      <c r="J7569" s="15"/>
      <c r="K7569" s="18"/>
      <c r="M7569" s="20"/>
      <c r="N7569" s="21"/>
      <c r="O7569" s="21"/>
      <c r="P7569" s="21"/>
      <c r="Q7569" s="21"/>
      <c r="R7569" s="21"/>
      <c r="S7569" s="21"/>
      <c r="T7569" s="21"/>
    </row>
    <row r="7570" spans="1:20">
      <c r="A7570" s="13"/>
      <c r="B7570" s="14"/>
      <c r="C7570" s="15"/>
      <c r="D7570" s="15"/>
      <c r="E7570" s="15"/>
      <c r="F7570" s="15"/>
      <c r="G7570" s="15"/>
      <c r="H7570" s="15"/>
      <c r="I7570" s="18"/>
      <c r="J7570" s="15"/>
      <c r="K7570" s="18"/>
      <c r="M7570" s="20"/>
      <c r="N7570" s="21"/>
      <c r="O7570" s="21"/>
      <c r="P7570" s="21"/>
      <c r="Q7570" s="21"/>
      <c r="R7570" s="21"/>
      <c r="S7570" s="21"/>
      <c r="T7570" s="21"/>
    </row>
    <row r="7571" spans="1:20">
      <c r="A7571" s="13"/>
      <c r="B7571" s="14"/>
      <c r="C7571" s="15"/>
      <c r="D7571" s="15"/>
      <c r="E7571" s="15"/>
      <c r="F7571" s="15"/>
      <c r="G7571" s="15"/>
      <c r="H7571" s="15"/>
      <c r="I7571" s="18"/>
      <c r="J7571" s="15"/>
      <c r="K7571" s="18"/>
      <c r="M7571" s="20"/>
      <c r="N7571" s="21"/>
      <c r="O7571" s="21"/>
      <c r="P7571" s="21"/>
      <c r="Q7571" s="21"/>
      <c r="R7571" s="21"/>
      <c r="S7571" s="21"/>
      <c r="T7571" s="21"/>
    </row>
    <row r="7572" spans="1:20">
      <c r="A7572" s="13"/>
      <c r="B7572" s="14"/>
      <c r="C7572" s="15"/>
      <c r="D7572" s="15"/>
      <c r="E7572" s="15"/>
      <c r="F7572" s="15"/>
      <c r="G7572" s="15"/>
      <c r="H7572" s="15"/>
      <c r="I7572" s="18"/>
      <c r="J7572" s="15"/>
      <c r="K7572" s="18"/>
      <c r="M7572" s="20"/>
      <c r="N7572" s="21"/>
      <c r="O7572" s="21"/>
      <c r="P7572" s="21"/>
      <c r="Q7572" s="21"/>
      <c r="R7572" s="21"/>
      <c r="S7572" s="21"/>
      <c r="T7572" s="21"/>
    </row>
    <row r="7573" spans="1:20">
      <c r="A7573" s="13"/>
      <c r="B7573" s="14"/>
      <c r="C7573" s="15"/>
      <c r="D7573" s="15"/>
      <c r="E7573" s="15"/>
      <c r="F7573" s="15"/>
      <c r="G7573" s="15"/>
      <c r="H7573" s="15"/>
      <c r="I7573" s="18"/>
      <c r="J7573" s="15"/>
      <c r="K7573" s="18"/>
      <c r="M7573" s="20"/>
      <c r="N7573" s="21"/>
      <c r="O7573" s="21"/>
      <c r="P7573" s="21"/>
      <c r="Q7573" s="21"/>
      <c r="R7573" s="21"/>
      <c r="S7573" s="21"/>
      <c r="T7573" s="21"/>
    </row>
    <row r="7574" spans="1:20">
      <c r="A7574" s="13"/>
      <c r="B7574" s="14"/>
      <c r="C7574" s="15"/>
      <c r="D7574" s="15"/>
      <c r="E7574" s="15"/>
      <c r="F7574" s="15"/>
      <c r="G7574" s="15"/>
      <c r="H7574" s="15"/>
      <c r="I7574" s="18"/>
      <c r="J7574" s="15"/>
      <c r="K7574" s="18"/>
      <c r="M7574" s="20"/>
      <c r="N7574" s="21"/>
      <c r="O7574" s="21"/>
      <c r="P7574" s="21"/>
      <c r="Q7574" s="21"/>
      <c r="R7574" s="21"/>
      <c r="S7574" s="21"/>
      <c r="T7574" s="21"/>
    </row>
    <row r="7575" spans="1:20">
      <c r="A7575" s="13"/>
      <c r="B7575" s="14"/>
      <c r="C7575" s="15"/>
      <c r="D7575" s="15"/>
      <c r="E7575" s="15"/>
      <c r="F7575" s="15"/>
      <c r="G7575" s="15"/>
      <c r="H7575" s="15"/>
      <c r="I7575" s="18"/>
      <c r="J7575" s="15"/>
      <c r="K7575" s="18"/>
      <c r="M7575" s="20"/>
      <c r="N7575" s="21"/>
      <c r="O7575" s="21"/>
      <c r="P7575" s="21"/>
      <c r="Q7575" s="21"/>
      <c r="R7575" s="21"/>
      <c r="S7575" s="21"/>
      <c r="T7575" s="21"/>
    </row>
    <row r="7576" spans="1:20">
      <c r="A7576" s="13"/>
      <c r="B7576" s="14"/>
      <c r="C7576" s="15"/>
      <c r="D7576" s="15"/>
      <c r="E7576" s="15"/>
      <c r="F7576" s="15"/>
      <c r="G7576" s="15"/>
      <c r="H7576" s="15"/>
      <c r="I7576" s="18"/>
      <c r="J7576" s="15"/>
      <c r="K7576" s="18"/>
      <c r="M7576" s="20"/>
      <c r="N7576" s="21"/>
      <c r="O7576" s="21"/>
      <c r="P7576" s="21"/>
      <c r="Q7576" s="21"/>
      <c r="R7576" s="21"/>
      <c r="S7576" s="21"/>
      <c r="T7576" s="21"/>
    </row>
    <row r="7577" spans="1:20">
      <c r="A7577" s="13"/>
      <c r="B7577" s="14"/>
      <c r="C7577" s="15"/>
      <c r="D7577" s="15"/>
      <c r="E7577" s="15"/>
      <c r="F7577" s="15"/>
      <c r="G7577" s="15"/>
      <c r="H7577" s="15"/>
      <c r="I7577" s="18"/>
      <c r="J7577" s="15"/>
      <c r="K7577" s="18"/>
      <c r="M7577" s="20"/>
      <c r="N7577" s="21"/>
      <c r="O7577" s="21"/>
      <c r="P7577" s="21"/>
      <c r="Q7577" s="21"/>
      <c r="R7577" s="21"/>
      <c r="S7577" s="21"/>
      <c r="T7577" s="21"/>
    </row>
    <row r="7578" spans="1:20">
      <c r="A7578" s="13"/>
      <c r="B7578" s="14"/>
      <c r="C7578" s="15"/>
      <c r="D7578" s="15"/>
      <c r="E7578" s="15"/>
      <c r="F7578" s="15"/>
      <c r="G7578" s="15"/>
      <c r="H7578" s="15"/>
      <c r="I7578" s="18"/>
      <c r="J7578" s="15"/>
      <c r="K7578" s="18"/>
      <c r="M7578" s="20"/>
      <c r="N7578" s="21"/>
      <c r="O7578" s="21"/>
      <c r="P7578" s="21"/>
      <c r="Q7578" s="21"/>
      <c r="R7578" s="21"/>
      <c r="S7578" s="21"/>
      <c r="T7578" s="21"/>
    </row>
    <row r="7579" spans="1:20">
      <c r="A7579" s="13"/>
      <c r="B7579" s="14"/>
      <c r="C7579" s="15"/>
      <c r="D7579" s="15"/>
      <c r="E7579" s="15"/>
      <c r="F7579" s="15"/>
      <c r="G7579" s="15"/>
      <c r="H7579" s="15"/>
      <c r="I7579" s="18"/>
      <c r="J7579" s="15"/>
      <c r="K7579" s="18"/>
      <c r="M7579" s="20"/>
      <c r="N7579" s="21"/>
      <c r="O7579" s="21"/>
      <c r="P7579" s="21"/>
      <c r="Q7579" s="21"/>
      <c r="R7579" s="21"/>
      <c r="S7579" s="21"/>
      <c r="T7579" s="21"/>
    </row>
    <row r="7580" spans="1:20">
      <c r="A7580" s="13"/>
      <c r="B7580" s="14"/>
      <c r="C7580" s="15"/>
      <c r="D7580" s="15"/>
      <c r="E7580" s="15"/>
      <c r="F7580" s="15"/>
      <c r="G7580" s="15"/>
      <c r="H7580" s="15"/>
      <c r="I7580" s="18"/>
      <c r="J7580" s="15"/>
      <c r="K7580" s="18"/>
      <c r="M7580" s="20"/>
      <c r="N7580" s="21"/>
      <c r="O7580" s="21"/>
      <c r="P7580" s="21"/>
      <c r="Q7580" s="21"/>
      <c r="R7580" s="21"/>
      <c r="S7580" s="21"/>
      <c r="T7580" s="21"/>
    </row>
    <row r="7581" spans="1:20">
      <c r="A7581" s="13"/>
      <c r="B7581" s="14"/>
      <c r="C7581" s="15"/>
      <c r="D7581" s="15"/>
      <c r="E7581" s="15"/>
      <c r="F7581" s="15"/>
      <c r="G7581" s="15"/>
      <c r="H7581" s="15"/>
      <c r="I7581" s="18"/>
      <c r="J7581" s="15"/>
      <c r="K7581" s="18"/>
      <c r="M7581" s="20"/>
      <c r="N7581" s="21"/>
      <c r="O7581" s="21"/>
      <c r="P7581" s="21"/>
      <c r="Q7581" s="21"/>
      <c r="R7581" s="21"/>
      <c r="S7581" s="21"/>
      <c r="T7581" s="21"/>
    </row>
    <row r="7582" spans="1:20">
      <c r="A7582" s="13"/>
      <c r="B7582" s="14"/>
      <c r="C7582" s="15"/>
      <c r="D7582" s="15"/>
      <c r="E7582" s="15"/>
      <c r="F7582" s="15"/>
      <c r="G7582" s="15"/>
      <c r="H7582" s="15"/>
      <c r="I7582" s="18"/>
      <c r="J7582" s="15"/>
      <c r="K7582" s="18"/>
      <c r="M7582" s="20"/>
      <c r="N7582" s="21"/>
      <c r="O7582" s="21"/>
      <c r="P7582" s="21"/>
      <c r="Q7582" s="21"/>
      <c r="R7582" s="21"/>
      <c r="S7582" s="21"/>
      <c r="T7582" s="21"/>
    </row>
    <row r="7583" spans="1:20">
      <c r="A7583" s="13"/>
      <c r="B7583" s="14"/>
      <c r="C7583" s="15"/>
      <c r="D7583" s="15"/>
      <c r="E7583" s="15"/>
      <c r="F7583" s="15"/>
      <c r="G7583" s="15"/>
      <c r="H7583" s="15"/>
      <c r="I7583" s="18"/>
      <c r="J7583" s="15"/>
      <c r="K7583" s="18"/>
      <c r="M7583" s="20"/>
      <c r="N7583" s="21"/>
      <c r="O7583" s="21"/>
      <c r="P7583" s="21"/>
      <c r="Q7583" s="21"/>
      <c r="R7583" s="21"/>
      <c r="S7583" s="21"/>
      <c r="T7583" s="21"/>
    </row>
    <row r="7584" spans="1:20">
      <c r="A7584" s="13"/>
      <c r="B7584" s="14"/>
      <c r="C7584" s="15"/>
      <c r="D7584" s="15"/>
      <c r="E7584" s="15"/>
      <c r="F7584" s="15"/>
      <c r="G7584" s="15"/>
      <c r="H7584" s="15"/>
      <c r="I7584" s="18"/>
      <c r="J7584" s="15"/>
      <c r="K7584" s="18"/>
      <c r="M7584" s="20"/>
      <c r="N7584" s="21"/>
      <c r="O7584" s="21"/>
      <c r="P7584" s="21"/>
      <c r="Q7584" s="21"/>
      <c r="R7584" s="21"/>
      <c r="S7584" s="21"/>
      <c r="T7584" s="21"/>
    </row>
    <row r="7585" spans="1:20">
      <c r="A7585" s="13"/>
      <c r="B7585" s="14"/>
      <c r="C7585" s="15"/>
      <c r="D7585" s="15"/>
      <c r="E7585" s="15"/>
      <c r="F7585" s="15"/>
      <c r="G7585" s="15"/>
      <c r="H7585" s="15"/>
      <c r="I7585" s="18"/>
      <c r="J7585" s="15"/>
      <c r="K7585" s="18"/>
      <c r="M7585" s="20"/>
      <c r="N7585" s="21"/>
      <c r="O7585" s="21"/>
      <c r="P7585" s="21"/>
      <c r="Q7585" s="21"/>
      <c r="R7585" s="21"/>
      <c r="S7585" s="21"/>
      <c r="T7585" s="21"/>
    </row>
    <row r="7586" spans="1:20">
      <c r="A7586" s="13"/>
      <c r="B7586" s="14"/>
      <c r="C7586" s="15"/>
      <c r="D7586" s="15"/>
      <c r="E7586" s="15"/>
      <c r="F7586" s="15"/>
      <c r="G7586" s="15"/>
      <c r="H7586" s="15"/>
      <c r="I7586" s="18"/>
      <c r="J7586" s="15"/>
      <c r="K7586" s="18"/>
      <c r="M7586" s="20"/>
      <c r="N7586" s="21"/>
      <c r="O7586" s="21"/>
      <c r="P7586" s="21"/>
      <c r="Q7586" s="21"/>
      <c r="R7586" s="21"/>
      <c r="S7586" s="21"/>
      <c r="T7586" s="21"/>
    </row>
    <row r="7587" spans="1:20">
      <c r="A7587" s="13"/>
      <c r="B7587" s="14"/>
      <c r="C7587" s="15"/>
      <c r="D7587" s="15"/>
      <c r="E7587" s="15"/>
      <c r="F7587" s="15"/>
      <c r="G7587" s="15"/>
      <c r="H7587" s="15"/>
      <c r="I7587" s="18"/>
      <c r="J7587" s="15"/>
      <c r="K7587" s="18"/>
      <c r="M7587" s="20"/>
      <c r="N7587" s="21"/>
      <c r="O7587" s="21"/>
      <c r="P7587" s="21"/>
      <c r="Q7587" s="21"/>
      <c r="R7587" s="21"/>
      <c r="S7587" s="21"/>
      <c r="T7587" s="21"/>
    </row>
    <row r="7588" spans="1:20">
      <c r="A7588" s="13"/>
      <c r="B7588" s="14"/>
      <c r="C7588" s="15"/>
      <c r="D7588" s="15"/>
      <c r="E7588" s="15"/>
      <c r="F7588" s="15"/>
      <c r="G7588" s="15"/>
      <c r="H7588" s="15"/>
      <c r="I7588" s="18"/>
      <c r="J7588" s="15"/>
      <c r="K7588" s="18"/>
      <c r="M7588" s="20"/>
      <c r="N7588" s="21"/>
      <c r="O7588" s="21"/>
      <c r="P7588" s="21"/>
      <c r="Q7588" s="21"/>
      <c r="R7588" s="21"/>
      <c r="S7588" s="21"/>
      <c r="T7588" s="21"/>
    </row>
    <row r="7589" spans="1:20">
      <c r="A7589" s="13"/>
      <c r="B7589" s="14"/>
      <c r="C7589" s="15"/>
      <c r="D7589" s="15"/>
      <c r="E7589" s="15"/>
      <c r="F7589" s="15"/>
      <c r="G7589" s="15"/>
      <c r="H7589" s="15"/>
      <c r="I7589" s="18"/>
      <c r="J7589" s="15"/>
      <c r="K7589" s="18"/>
      <c r="M7589" s="20"/>
      <c r="N7589" s="21"/>
      <c r="O7589" s="21"/>
      <c r="P7589" s="21"/>
      <c r="Q7589" s="21"/>
      <c r="R7589" s="21"/>
      <c r="S7589" s="21"/>
      <c r="T7589" s="21"/>
    </row>
    <row r="7590" spans="1:20">
      <c r="A7590" s="13"/>
      <c r="B7590" s="14"/>
      <c r="C7590" s="15"/>
      <c r="D7590" s="15"/>
      <c r="E7590" s="15"/>
      <c r="F7590" s="15"/>
      <c r="G7590" s="15"/>
      <c r="H7590" s="15"/>
      <c r="I7590" s="18"/>
      <c r="J7590" s="15"/>
      <c r="K7590" s="18"/>
      <c r="M7590" s="20"/>
      <c r="N7590" s="21"/>
      <c r="O7590" s="21"/>
      <c r="P7590" s="21"/>
      <c r="Q7590" s="21"/>
      <c r="R7590" s="21"/>
      <c r="S7590" s="21"/>
      <c r="T7590" s="21"/>
    </row>
    <row r="7591" spans="1:20">
      <c r="A7591" s="13"/>
      <c r="B7591" s="14"/>
      <c r="C7591" s="15"/>
      <c r="D7591" s="15"/>
      <c r="E7591" s="15"/>
      <c r="F7591" s="15"/>
      <c r="G7591" s="15"/>
      <c r="H7591" s="15"/>
      <c r="I7591" s="18"/>
      <c r="J7591" s="15"/>
      <c r="K7591" s="18"/>
      <c r="M7591" s="20"/>
      <c r="N7591" s="21"/>
      <c r="O7591" s="21"/>
      <c r="P7591" s="21"/>
      <c r="Q7591" s="21"/>
      <c r="R7591" s="21"/>
      <c r="S7591" s="21"/>
      <c r="T7591" s="21"/>
    </row>
    <row r="7592" spans="1:20">
      <c r="A7592" s="13"/>
      <c r="B7592" s="14"/>
      <c r="C7592" s="15"/>
      <c r="D7592" s="15"/>
      <c r="E7592" s="15"/>
      <c r="F7592" s="15"/>
      <c r="G7592" s="15"/>
      <c r="H7592" s="15"/>
      <c r="I7592" s="18"/>
      <c r="J7592" s="15"/>
      <c r="K7592" s="18"/>
      <c r="M7592" s="20"/>
      <c r="N7592" s="21"/>
      <c r="O7592" s="21"/>
      <c r="P7592" s="21"/>
      <c r="Q7592" s="21"/>
      <c r="R7592" s="21"/>
      <c r="S7592" s="21"/>
      <c r="T7592" s="21"/>
    </row>
    <row r="7593" spans="1:20">
      <c r="A7593" s="13"/>
      <c r="B7593" s="14"/>
      <c r="C7593" s="15"/>
      <c r="D7593" s="15"/>
      <c r="E7593" s="15"/>
      <c r="F7593" s="15"/>
      <c r="G7593" s="15"/>
      <c r="H7593" s="15"/>
      <c r="I7593" s="18"/>
      <c r="J7593" s="15"/>
      <c r="K7593" s="18"/>
      <c r="M7593" s="20"/>
      <c r="N7593" s="21"/>
      <c r="O7593" s="21"/>
      <c r="P7593" s="21"/>
      <c r="Q7593" s="21"/>
      <c r="R7593" s="21"/>
      <c r="S7593" s="21"/>
      <c r="T7593" s="21"/>
    </row>
    <row r="7594" spans="1:20">
      <c r="A7594" s="13"/>
      <c r="B7594" s="14"/>
      <c r="C7594" s="15"/>
      <c r="D7594" s="15"/>
      <c r="E7594" s="15"/>
      <c r="F7594" s="15"/>
      <c r="G7594" s="15"/>
      <c r="H7594" s="15"/>
      <c r="I7594" s="18"/>
      <c r="J7594" s="15"/>
      <c r="K7594" s="18"/>
      <c r="M7594" s="20"/>
      <c r="N7594" s="21"/>
      <c r="O7594" s="21"/>
      <c r="P7594" s="21"/>
      <c r="Q7594" s="21"/>
      <c r="R7594" s="21"/>
      <c r="S7594" s="21"/>
      <c r="T7594" s="21"/>
    </row>
    <row r="7595" spans="1:20">
      <c r="A7595" s="13"/>
      <c r="B7595" s="14"/>
      <c r="C7595" s="15"/>
      <c r="D7595" s="15"/>
      <c r="E7595" s="15"/>
      <c r="F7595" s="15"/>
      <c r="G7595" s="15"/>
      <c r="H7595" s="15"/>
      <c r="I7595" s="18"/>
      <c r="J7595" s="15"/>
      <c r="K7595" s="18"/>
      <c r="M7595" s="20"/>
      <c r="N7595" s="21"/>
      <c r="O7595" s="21"/>
      <c r="P7595" s="21"/>
      <c r="Q7595" s="21"/>
      <c r="R7595" s="21"/>
      <c r="S7595" s="21"/>
      <c r="T7595" s="21"/>
    </row>
    <row r="7596" spans="1:20">
      <c r="A7596" s="13"/>
      <c r="B7596" s="14"/>
      <c r="C7596" s="15"/>
      <c r="D7596" s="15"/>
      <c r="E7596" s="15"/>
      <c r="F7596" s="15"/>
      <c r="G7596" s="15"/>
      <c r="H7596" s="15"/>
      <c r="I7596" s="18"/>
      <c r="J7596" s="15"/>
      <c r="K7596" s="18"/>
      <c r="M7596" s="20"/>
      <c r="N7596" s="21"/>
      <c r="O7596" s="21"/>
      <c r="P7596" s="21"/>
      <c r="Q7596" s="21"/>
      <c r="R7596" s="21"/>
      <c r="S7596" s="21"/>
      <c r="T7596" s="21"/>
    </row>
    <row r="7597" spans="1:20">
      <c r="A7597" s="13"/>
      <c r="B7597" s="14"/>
      <c r="C7597" s="15"/>
      <c r="D7597" s="15"/>
      <c r="E7597" s="15"/>
      <c r="F7597" s="15"/>
      <c r="G7597" s="15"/>
      <c r="H7597" s="15"/>
      <c r="I7597" s="18"/>
      <c r="J7597" s="15"/>
      <c r="K7597" s="18"/>
      <c r="M7597" s="20"/>
      <c r="N7597" s="21"/>
      <c r="O7597" s="21"/>
      <c r="P7597" s="21"/>
      <c r="Q7597" s="21"/>
      <c r="R7597" s="21"/>
      <c r="S7597" s="21"/>
      <c r="T7597" s="21"/>
    </row>
    <row r="7598" spans="1:20">
      <c r="A7598" s="13"/>
      <c r="B7598" s="14"/>
      <c r="C7598" s="15"/>
      <c r="D7598" s="15"/>
      <c r="E7598" s="15"/>
      <c r="F7598" s="15"/>
      <c r="G7598" s="15"/>
      <c r="H7598" s="15"/>
      <c r="I7598" s="18"/>
      <c r="J7598" s="15"/>
      <c r="K7598" s="18"/>
      <c r="M7598" s="20"/>
      <c r="N7598" s="21"/>
      <c r="O7598" s="21"/>
      <c r="P7598" s="21"/>
      <c r="Q7598" s="21"/>
      <c r="R7598" s="21"/>
      <c r="S7598" s="21"/>
      <c r="T7598" s="21"/>
    </row>
    <row r="7599" spans="1:20">
      <c r="A7599" s="13"/>
      <c r="B7599" s="14"/>
      <c r="C7599" s="15"/>
      <c r="D7599" s="15"/>
      <c r="E7599" s="15"/>
      <c r="F7599" s="15"/>
      <c r="G7599" s="15"/>
      <c r="H7599" s="15"/>
      <c r="I7599" s="18"/>
      <c r="J7599" s="15"/>
      <c r="K7599" s="18"/>
      <c r="M7599" s="20"/>
      <c r="N7599" s="21"/>
      <c r="O7599" s="21"/>
      <c r="P7599" s="21"/>
      <c r="Q7599" s="21"/>
      <c r="R7599" s="21"/>
      <c r="S7599" s="21"/>
      <c r="T7599" s="21"/>
    </row>
    <row r="7600" spans="1:20">
      <c r="A7600" s="13"/>
      <c r="B7600" s="14"/>
      <c r="C7600" s="15"/>
      <c r="D7600" s="15"/>
      <c r="E7600" s="15"/>
      <c r="F7600" s="15"/>
      <c r="G7600" s="15"/>
      <c r="H7600" s="15"/>
      <c r="I7600" s="18"/>
      <c r="J7600" s="15"/>
      <c r="K7600" s="18"/>
      <c r="M7600" s="20"/>
      <c r="N7600" s="21"/>
      <c r="O7600" s="21"/>
      <c r="P7600" s="21"/>
      <c r="Q7600" s="21"/>
      <c r="R7600" s="21"/>
      <c r="S7600" s="21"/>
      <c r="T7600" s="21"/>
    </row>
    <row r="7601" spans="1:20">
      <c r="A7601" s="13"/>
      <c r="B7601" s="14"/>
      <c r="C7601" s="15"/>
      <c r="D7601" s="15"/>
      <c r="E7601" s="15"/>
      <c r="F7601" s="15"/>
      <c r="G7601" s="15"/>
      <c r="H7601" s="15"/>
      <c r="I7601" s="18"/>
      <c r="J7601" s="15"/>
      <c r="K7601" s="18"/>
      <c r="M7601" s="20"/>
      <c r="N7601" s="21"/>
      <c r="O7601" s="21"/>
      <c r="P7601" s="21"/>
      <c r="Q7601" s="21"/>
      <c r="R7601" s="21"/>
      <c r="S7601" s="21"/>
      <c r="T7601" s="21"/>
    </row>
    <row r="7602" spans="1:20">
      <c r="A7602" s="13"/>
      <c r="B7602" s="14"/>
      <c r="C7602" s="15"/>
      <c r="D7602" s="15"/>
      <c r="E7602" s="15"/>
      <c r="F7602" s="15"/>
      <c r="G7602" s="15"/>
      <c r="H7602" s="15"/>
      <c r="I7602" s="18"/>
      <c r="J7602" s="15"/>
      <c r="K7602" s="18"/>
      <c r="M7602" s="20"/>
      <c r="N7602" s="21"/>
      <c r="O7602" s="21"/>
      <c r="P7602" s="21"/>
      <c r="Q7602" s="21"/>
      <c r="R7602" s="21"/>
      <c r="S7602" s="21"/>
      <c r="T7602" s="21"/>
    </row>
    <row r="7603" spans="1:20">
      <c r="A7603" s="13"/>
      <c r="B7603" s="14"/>
      <c r="C7603" s="15"/>
      <c r="D7603" s="15"/>
      <c r="E7603" s="15"/>
      <c r="F7603" s="15"/>
      <c r="G7603" s="15"/>
      <c r="H7603" s="15"/>
      <c r="I7603" s="18"/>
      <c r="J7603" s="15"/>
      <c r="K7603" s="18"/>
      <c r="M7603" s="20"/>
      <c r="N7603" s="21"/>
      <c r="O7603" s="21"/>
      <c r="P7603" s="21"/>
      <c r="Q7603" s="21"/>
      <c r="R7603" s="21"/>
      <c r="S7603" s="21"/>
      <c r="T7603" s="21"/>
    </row>
    <row r="7604" spans="1:20">
      <c r="A7604" s="13"/>
      <c r="B7604" s="14"/>
      <c r="C7604" s="15"/>
      <c r="D7604" s="15"/>
      <c r="E7604" s="15"/>
      <c r="F7604" s="15"/>
      <c r="G7604" s="15"/>
      <c r="H7604" s="15"/>
      <c r="I7604" s="18"/>
      <c r="J7604" s="15"/>
      <c r="K7604" s="18"/>
      <c r="M7604" s="20"/>
      <c r="N7604" s="21"/>
      <c r="O7604" s="21"/>
      <c r="P7604" s="21"/>
      <c r="Q7604" s="21"/>
      <c r="R7604" s="21"/>
      <c r="S7604" s="21"/>
      <c r="T7604" s="21"/>
    </row>
    <row r="7605" spans="1:20">
      <c r="A7605" s="13"/>
      <c r="B7605" s="14"/>
      <c r="C7605" s="15"/>
      <c r="D7605" s="15"/>
      <c r="E7605" s="15"/>
      <c r="F7605" s="15"/>
      <c r="G7605" s="15"/>
      <c r="H7605" s="15"/>
      <c r="I7605" s="18"/>
      <c r="J7605" s="15"/>
      <c r="K7605" s="18"/>
      <c r="M7605" s="20"/>
      <c r="N7605" s="21"/>
      <c r="O7605" s="21"/>
      <c r="P7605" s="21"/>
      <c r="Q7605" s="21"/>
      <c r="R7605" s="21"/>
      <c r="S7605" s="21"/>
      <c r="T7605" s="21"/>
    </row>
    <row r="7606" spans="1:20">
      <c r="A7606" s="13"/>
      <c r="B7606" s="14"/>
      <c r="C7606" s="15"/>
      <c r="D7606" s="15"/>
      <c r="E7606" s="15"/>
      <c r="F7606" s="15"/>
      <c r="G7606" s="15"/>
      <c r="H7606" s="15"/>
      <c r="I7606" s="18"/>
      <c r="J7606" s="15"/>
      <c r="K7606" s="18"/>
      <c r="M7606" s="20"/>
      <c r="N7606" s="21"/>
      <c r="O7606" s="21"/>
      <c r="P7606" s="21"/>
      <c r="Q7606" s="21"/>
      <c r="R7606" s="21"/>
      <c r="S7606" s="21"/>
      <c r="T7606" s="21"/>
    </row>
    <row r="7607" spans="1:20">
      <c r="A7607" s="13"/>
      <c r="B7607" s="14"/>
      <c r="C7607" s="15"/>
      <c r="D7607" s="15"/>
      <c r="E7607" s="15"/>
      <c r="F7607" s="15"/>
      <c r="G7607" s="15"/>
      <c r="H7607" s="15"/>
      <c r="I7607" s="18"/>
      <c r="J7607" s="15"/>
      <c r="K7607" s="18"/>
      <c r="M7607" s="20"/>
      <c r="N7607" s="21"/>
      <c r="O7607" s="21"/>
      <c r="P7607" s="21"/>
      <c r="Q7607" s="21"/>
      <c r="R7607" s="21"/>
      <c r="S7607" s="21"/>
      <c r="T7607" s="21"/>
    </row>
    <row r="7608" spans="1:20">
      <c r="A7608" s="13"/>
      <c r="B7608" s="14"/>
      <c r="C7608" s="15"/>
      <c r="D7608" s="15"/>
      <c r="E7608" s="15"/>
      <c r="F7608" s="15"/>
      <c r="G7608" s="15"/>
      <c r="H7608" s="15"/>
      <c r="I7608" s="18"/>
      <c r="J7608" s="15"/>
      <c r="K7608" s="18"/>
      <c r="M7608" s="20"/>
      <c r="N7608" s="21"/>
      <c r="O7608" s="21"/>
      <c r="P7608" s="21"/>
      <c r="Q7608" s="21"/>
      <c r="R7608" s="21"/>
      <c r="S7608" s="21"/>
      <c r="T7608" s="21"/>
    </row>
    <row r="7609" spans="1:20">
      <c r="A7609" s="13"/>
      <c r="B7609" s="14"/>
      <c r="C7609" s="15"/>
      <c r="D7609" s="15"/>
      <c r="E7609" s="15"/>
      <c r="F7609" s="15"/>
      <c r="G7609" s="15"/>
      <c r="H7609" s="15"/>
      <c r="I7609" s="18"/>
      <c r="J7609" s="15"/>
      <c r="K7609" s="18"/>
      <c r="M7609" s="20"/>
      <c r="N7609" s="21"/>
      <c r="O7609" s="21"/>
      <c r="P7609" s="21"/>
      <c r="Q7609" s="21"/>
      <c r="R7609" s="21"/>
      <c r="S7609" s="21"/>
      <c r="T7609" s="21"/>
    </row>
    <row r="7610" spans="1:20">
      <c r="A7610" s="13"/>
      <c r="B7610" s="14"/>
      <c r="C7610" s="15"/>
      <c r="D7610" s="15"/>
      <c r="E7610" s="15"/>
      <c r="F7610" s="15"/>
      <c r="G7610" s="15"/>
      <c r="H7610" s="15"/>
      <c r="I7610" s="18"/>
      <c r="J7610" s="15"/>
      <c r="K7610" s="18"/>
      <c r="M7610" s="20"/>
      <c r="N7610" s="21"/>
      <c r="O7610" s="21"/>
      <c r="P7610" s="21"/>
      <c r="Q7610" s="21"/>
      <c r="R7610" s="21"/>
      <c r="S7610" s="21"/>
      <c r="T7610" s="21"/>
    </row>
    <row r="7611" spans="1:20">
      <c r="A7611" s="13"/>
      <c r="B7611" s="14"/>
      <c r="C7611" s="15"/>
      <c r="D7611" s="15"/>
      <c r="E7611" s="15"/>
      <c r="F7611" s="15"/>
      <c r="G7611" s="15"/>
      <c r="H7611" s="15"/>
      <c r="I7611" s="18"/>
      <c r="J7611" s="15"/>
      <c r="K7611" s="18"/>
      <c r="M7611" s="20"/>
      <c r="N7611" s="21"/>
      <c r="O7611" s="21"/>
      <c r="P7611" s="21"/>
      <c r="Q7611" s="21"/>
      <c r="R7611" s="21"/>
      <c r="S7611" s="21"/>
      <c r="T7611" s="21"/>
    </row>
    <row r="7612" spans="1:20">
      <c r="A7612" s="13"/>
      <c r="B7612" s="14"/>
      <c r="C7612" s="15"/>
      <c r="D7612" s="15"/>
      <c r="E7612" s="15"/>
      <c r="F7612" s="15"/>
      <c r="G7612" s="15"/>
      <c r="H7612" s="15"/>
      <c r="I7612" s="18"/>
      <c r="J7612" s="15"/>
      <c r="K7612" s="18"/>
      <c r="M7612" s="20"/>
      <c r="N7612" s="21"/>
      <c r="O7612" s="21"/>
      <c r="P7612" s="21"/>
      <c r="Q7612" s="21"/>
      <c r="R7612" s="21"/>
      <c r="S7612" s="21"/>
      <c r="T7612" s="21"/>
    </row>
    <row r="7613" spans="1:20">
      <c r="A7613" s="13"/>
      <c r="B7613" s="14"/>
      <c r="C7613" s="15"/>
      <c r="D7613" s="15"/>
      <c r="E7613" s="15"/>
      <c r="F7613" s="15"/>
      <c r="G7613" s="15"/>
      <c r="H7613" s="15"/>
      <c r="I7613" s="18"/>
      <c r="J7613" s="15"/>
      <c r="K7613" s="18"/>
      <c r="M7613" s="20"/>
      <c r="N7613" s="21"/>
      <c r="O7613" s="21"/>
      <c r="P7613" s="21"/>
      <c r="Q7613" s="21"/>
      <c r="R7613" s="21"/>
      <c r="S7613" s="21"/>
      <c r="T7613" s="21"/>
    </row>
    <row r="7614" spans="1:20">
      <c r="A7614" s="13"/>
      <c r="B7614" s="14"/>
      <c r="C7614" s="15"/>
      <c r="D7614" s="15"/>
      <c r="E7614" s="15"/>
      <c r="F7614" s="15"/>
      <c r="G7614" s="15"/>
      <c r="H7614" s="15"/>
      <c r="I7614" s="18"/>
      <c r="J7614" s="15"/>
      <c r="K7614" s="18"/>
      <c r="M7614" s="20"/>
      <c r="N7614" s="21"/>
      <c r="O7614" s="21"/>
      <c r="P7614" s="21"/>
      <c r="Q7614" s="21"/>
      <c r="R7614" s="21"/>
      <c r="S7614" s="21"/>
      <c r="T7614" s="21"/>
    </row>
    <row r="7615" spans="1:20">
      <c r="A7615" s="13"/>
      <c r="B7615" s="14"/>
      <c r="C7615" s="15"/>
      <c r="D7615" s="15"/>
      <c r="E7615" s="15"/>
      <c r="F7615" s="15"/>
      <c r="G7615" s="15"/>
      <c r="H7615" s="15"/>
      <c r="I7615" s="18"/>
      <c r="J7615" s="15"/>
      <c r="K7615" s="18"/>
      <c r="M7615" s="20"/>
      <c r="N7615" s="21"/>
      <c r="O7615" s="21"/>
      <c r="P7615" s="21"/>
      <c r="Q7615" s="21"/>
      <c r="R7615" s="21"/>
      <c r="S7615" s="21"/>
      <c r="T7615" s="21"/>
    </row>
    <row r="7616" spans="1:20">
      <c r="A7616" s="13"/>
      <c r="B7616" s="14"/>
      <c r="C7616" s="15"/>
      <c r="D7616" s="15"/>
      <c r="E7616" s="15"/>
      <c r="F7616" s="15"/>
      <c r="G7616" s="15"/>
      <c r="H7616" s="15"/>
      <c r="I7616" s="18"/>
      <c r="J7616" s="15"/>
      <c r="K7616" s="18"/>
      <c r="M7616" s="20"/>
      <c r="N7616" s="21"/>
      <c r="O7616" s="21"/>
      <c r="P7616" s="21"/>
      <c r="Q7616" s="21"/>
      <c r="R7616" s="21"/>
      <c r="S7616" s="21"/>
      <c r="T7616" s="21"/>
    </row>
    <row r="7617" spans="1:20">
      <c r="A7617" s="13"/>
      <c r="B7617" s="14"/>
      <c r="C7617" s="15"/>
      <c r="D7617" s="15"/>
      <c r="E7617" s="15"/>
      <c r="F7617" s="15"/>
      <c r="G7617" s="15"/>
      <c r="H7617" s="15"/>
      <c r="I7617" s="18"/>
      <c r="J7617" s="15"/>
      <c r="K7617" s="18"/>
      <c r="M7617" s="20"/>
      <c r="N7617" s="21"/>
      <c r="O7617" s="21"/>
      <c r="P7617" s="21"/>
      <c r="Q7617" s="21"/>
      <c r="R7617" s="21"/>
      <c r="S7617" s="21"/>
      <c r="T7617" s="21"/>
    </row>
    <row r="7618" spans="1:20">
      <c r="A7618" s="13"/>
      <c r="B7618" s="14"/>
      <c r="C7618" s="15"/>
      <c r="D7618" s="15"/>
      <c r="E7618" s="15"/>
      <c r="F7618" s="15"/>
      <c r="G7618" s="15"/>
      <c r="H7618" s="15"/>
      <c r="I7618" s="18"/>
      <c r="J7618" s="15"/>
      <c r="K7618" s="18"/>
      <c r="M7618" s="20"/>
      <c r="N7618" s="21"/>
      <c r="O7618" s="21"/>
      <c r="P7618" s="21"/>
      <c r="Q7618" s="21"/>
      <c r="R7618" s="21"/>
      <c r="S7618" s="21"/>
      <c r="T7618" s="21"/>
    </row>
    <row r="7619" spans="1:20">
      <c r="A7619" s="13"/>
      <c r="B7619" s="14"/>
      <c r="C7619" s="15"/>
      <c r="D7619" s="15"/>
      <c r="E7619" s="15"/>
      <c r="F7619" s="15"/>
      <c r="G7619" s="15"/>
      <c r="H7619" s="15"/>
      <c r="I7619" s="18"/>
      <c r="J7619" s="15"/>
      <c r="K7619" s="18"/>
      <c r="M7619" s="20"/>
      <c r="N7619" s="21"/>
      <c r="O7619" s="21"/>
      <c r="P7619" s="21"/>
      <c r="Q7619" s="21"/>
      <c r="R7619" s="21"/>
      <c r="S7619" s="21"/>
      <c r="T7619" s="21"/>
    </row>
    <row r="7620" spans="1:20">
      <c r="A7620" s="13"/>
      <c r="B7620" s="14"/>
      <c r="C7620" s="15"/>
      <c r="D7620" s="15"/>
      <c r="E7620" s="15"/>
      <c r="F7620" s="15"/>
      <c r="G7620" s="15"/>
      <c r="H7620" s="15"/>
      <c r="I7620" s="18"/>
      <c r="J7620" s="15"/>
      <c r="K7620" s="18"/>
      <c r="M7620" s="20"/>
      <c r="N7620" s="21"/>
      <c r="O7620" s="21"/>
      <c r="P7620" s="21"/>
      <c r="Q7620" s="21"/>
      <c r="R7620" s="21"/>
      <c r="S7620" s="21"/>
      <c r="T7620" s="21"/>
    </row>
    <row r="7621" spans="1:20">
      <c r="A7621" s="13"/>
      <c r="B7621" s="14"/>
      <c r="C7621" s="15"/>
      <c r="D7621" s="15"/>
      <c r="E7621" s="15"/>
      <c r="F7621" s="15"/>
      <c r="G7621" s="15"/>
      <c r="H7621" s="15"/>
      <c r="I7621" s="18"/>
      <c r="J7621" s="15"/>
      <c r="K7621" s="18"/>
      <c r="M7621" s="20"/>
      <c r="N7621" s="21"/>
      <c r="O7621" s="21"/>
      <c r="P7621" s="21"/>
      <c r="Q7621" s="21"/>
      <c r="R7621" s="21"/>
      <c r="S7621" s="21"/>
      <c r="T7621" s="21"/>
    </row>
    <row r="7622" spans="1:20">
      <c r="A7622" s="13"/>
      <c r="B7622" s="14"/>
      <c r="C7622" s="15"/>
      <c r="D7622" s="15"/>
      <c r="E7622" s="15"/>
      <c r="F7622" s="15"/>
      <c r="G7622" s="15"/>
      <c r="H7622" s="15"/>
      <c r="I7622" s="18"/>
      <c r="J7622" s="15"/>
      <c r="K7622" s="18"/>
      <c r="M7622" s="20"/>
      <c r="N7622" s="21"/>
      <c r="O7622" s="21"/>
      <c r="P7622" s="21"/>
      <c r="Q7622" s="21"/>
      <c r="R7622" s="21"/>
      <c r="S7622" s="21"/>
      <c r="T7622" s="21"/>
    </row>
    <row r="7623" spans="1:20">
      <c r="A7623" s="13"/>
      <c r="B7623" s="14"/>
      <c r="C7623" s="15"/>
      <c r="D7623" s="15"/>
      <c r="E7623" s="15"/>
      <c r="F7623" s="15"/>
      <c r="G7623" s="15"/>
      <c r="H7623" s="15"/>
      <c r="I7623" s="18"/>
      <c r="J7623" s="15"/>
      <c r="K7623" s="18"/>
      <c r="M7623" s="20"/>
      <c r="N7623" s="21"/>
      <c r="O7623" s="21"/>
      <c r="P7623" s="21"/>
      <c r="Q7623" s="21"/>
      <c r="R7623" s="21"/>
      <c r="S7623" s="21"/>
      <c r="T7623" s="21"/>
    </row>
    <row r="7624" spans="1:20">
      <c r="A7624" s="13"/>
      <c r="B7624" s="14"/>
      <c r="C7624" s="15"/>
      <c r="D7624" s="15"/>
      <c r="E7624" s="15"/>
      <c r="F7624" s="15"/>
      <c r="G7624" s="15"/>
      <c r="H7624" s="15"/>
      <c r="I7624" s="18"/>
      <c r="J7624" s="15"/>
      <c r="K7624" s="18"/>
      <c r="M7624" s="20"/>
      <c r="N7624" s="21"/>
      <c r="O7624" s="21"/>
      <c r="P7624" s="21"/>
      <c r="Q7624" s="21"/>
      <c r="R7624" s="21"/>
      <c r="S7624" s="21"/>
      <c r="T7624" s="21"/>
    </row>
    <row r="7625" spans="1:20">
      <c r="A7625" s="13"/>
      <c r="B7625" s="14"/>
      <c r="C7625" s="15"/>
      <c r="D7625" s="15"/>
      <c r="E7625" s="15"/>
      <c r="F7625" s="15"/>
      <c r="G7625" s="15"/>
      <c r="H7625" s="15"/>
      <c r="I7625" s="18"/>
      <c r="J7625" s="15"/>
      <c r="K7625" s="18"/>
      <c r="M7625" s="20"/>
      <c r="N7625" s="21"/>
      <c r="O7625" s="21"/>
      <c r="P7625" s="21"/>
      <c r="Q7625" s="21"/>
      <c r="R7625" s="21"/>
      <c r="S7625" s="21"/>
      <c r="T7625" s="21"/>
    </row>
    <row r="7626" spans="1:20">
      <c r="A7626" s="13"/>
      <c r="B7626" s="14"/>
      <c r="C7626" s="15"/>
      <c r="D7626" s="15"/>
      <c r="E7626" s="15"/>
      <c r="F7626" s="15"/>
      <c r="G7626" s="15"/>
      <c r="H7626" s="15"/>
      <c r="I7626" s="18"/>
      <c r="J7626" s="15"/>
      <c r="K7626" s="18"/>
      <c r="M7626" s="20"/>
      <c r="N7626" s="21"/>
      <c r="O7626" s="21"/>
      <c r="P7626" s="21"/>
      <c r="Q7626" s="21"/>
      <c r="R7626" s="21"/>
      <c r="S7626" s="21"/>
      <c r="T7626" s="21"/>
    </row>
    <row r="7627" spans="1:20">
      <c r="A7627" s="13"/>
      <c r="B7627" s="14"/>
      <c r="C7627" s="15"/>
      <c r="D7627" s="15"/>
      <c r="E7627" s="15"/>
      <c r="F7627" s="15"/>
      <c r="G7627" s="15"/>
      <c r="H7627" s="15"/>
      <c r="I7627" s="18"/>
      <c r="J7627" s="15"/>
      <c r="K7627" s="18"/>
      <c r="M7627" s="20"/>
      <c r="N7627" s="21"/>
      <c r="O7627" s="21"/>
      <c r="P7627" s="21"/>
      <c r="Q7627" s="21"/>
      <c r="R7627" s="21"/>
      <c r="S7627" s="21"/>
      <c r="T7627" s="21"/>
    </row>
    <row r="7628" spans="1:20">
      <c r="A7628" s="13"/>
      <c r="B7628" s="14"/>
      <c r="C7628" s="15"/>
      <c r="D7628" s="15"/>
      <c r="E7628" s="15"/>
      <c r="F7628" s="15"/>
      <c r="G7628" s="15"/>
      <c r="H7628" s="15"/>
      <c r="I7628" s="18"/>
      <c r="J7628" s="15"/>
      <c r="K7628" s="18"/>
      <c r="M7628" s="20"/>
      <c r="N7628" s="21"/>
      <c r="O7628" s="21"/>
      <c r="P7628" s="21"/>
      <c r="Q7628" s="21"/>
      <c r="R7628" s="21"/>
      <c r="S7628" s="21"/>
      <c r="T7628" s="21"/>
    </row>
    <row r="7629" spans="1:20">
      <c r="A7629" s="13"/>
      <c r="B7629" s="14"/>
      <c r="C7629" s="15"/>
      <c r="D7629" s="15"/>
      <c r="E7629" s="15"/>
      <c r="F7629" s="15"/>
      <c r="G7629" s="15"/>
      <c r="H7629" s="15"/>
      <c r="I7629" s="18"/>
      <c r="J7629" s="15"/>
      <c r="K7629" s="18"/>
      <c r="M7629" s="20"/>
      <c r="N7629" s="21"/>
      <c r="O7629" s="21"/>
      <c r="P7629" s="21"/>
      <c r="Q7629" s="21"/>
      <c r="R7629" s="21"/>
      <c r="S7629" s="21"/>
      <c r="T7629" s="21"/>
    </row>
    <row r="7630" spans="1:20">
      <c r="A7630" s="13"/>
      <c r="B7630" s="14"/>
      <c r="C7630" s="15"/>
      <c r="D7630" s="15"/>
      <c r="E7630" s="15"/>
      <c r="F7630" s="15"/>
      <c r="G7630" s="15"/>
      <c r="H7630" s="15"/>
      <c r="I7630" s="18"/>
      <c r="J7630" s="15"/>
      <c r="K7630" s="18"/>
      <c r="M7630" s="20"/>
      <c r="N7630" s="21"/>
      <c r="O7630" s="21"/>
      <c r="P7630" s="21"/>
      <c r="Q7630" s="21"/>
      <c r="R7630" s="21"/>
      <c r="S7630" s="21"/>
      <c r="T7630" s="21"/>
    </row>
    <row r="7631" spans="1:20">
      <c r="A7631" s="13"/>
      <c r="B7631" s="14"/>
      <c r="C7631" s="15"/>
      <c r="D7631" s="15"/>
      <c r="E7631" s="15"/>
      <c r="F7631" s="15"/>
      <c r="G7631" s="15"/>
      <c r="H7631" s="15"/>
      <c r="I7631" s="18"/>
      <c r="J7631" s="15"/>
      <c r="K7631" s="18"/>
      <c r="M7631" s="20"/>
      <c r="N7631" s="21"/>
      <c r="O7631" s="21"/>
      <c r="P7631" s="21"/>
      <c r="Q7631" s="21"/>
      <c r="R7631" s="21"/>
      <c r="S7631" s="21"/>
      <c r="T7631" s="21"/>
    </row>
    <row r="7632" spans="1:20">
      <c r="A7632" s="13"/>
      <c r="B7632" s="14"/>
      <c r="C7632" s="15"/>
      <c r="D7632" s="15"/>
      <c r="E7632" s="15"/>
      <c r="F7632" s="15"/>
      <c r="G7632" s="15"/>
      <c r="H7632" s="15"/>
      <c r="I7632" s="18"/>
      <c r="J7632" s="15"/>
      <c r="K7632" s="18"/>
      <c r="M7632" s="20"/>
      <c r="N7632" s="21"/>
      <c r="O7632" s="21"/>
      <c r="P7632" s="21"/>
      <c r="Q7632" s="21"/>
      <c r="R7632" s="21"/>
      <c r="S7632" s="21"/>
      <c r="T7632" s="21"/>
    </row>
    <row r="7633" spans="1:20">
      <c r="A7633" s="13"/>
      <c r="B7633" s="14"/>
      <c r="C7633" s="15"/>
      <c r="D7633" s="15"/>
      <c r="E7633" s="15"/>
      <c r="F7633" s="15"/>
      <c r="G7633" s="15"/>
      <c r="H7633" s="15"/>
      <c r="I7633" s="18"/>
      <c r="J7633" s="15"/>
      <c r="K7633" s="18"/>
      <c r="M7633" s="20"/>
      <c r="N7633" s="21"/>
      <c r="O7633" s="21"/>
      <c r="P7633" s="21"/>
      <c r="Q7633" s="21"/>
      <c r="R7633" s="21"/>
      <c r="S7633" s="21"/>
      <c r="T7633" s="21"/>
    </row>
    <row r="7634" spans="1:20">
      <c r="A7634" s="13"/>
      <c r="B7634" s="14"/>
      <c r="C7634" s="15"/>
      <c r="D7634" s="15"/>
      <c r="E7634" s="15"/>
      <c r="F7634" s="15"/>
      <c r="G7634" s="15"/>
      <c r="H7634" s="15"/>
      <c r="I7634" s="18"/>
      <c r="J7634" s="15"/>
      <c r="K7634" s="18"/>
      <c r="M7634" s="20"/>
      <c r="N7634" s="21"/>
      <c r="O7634" s="21"/>
      <c r="P7634" s="21"/>
      <c r="Q7634" s="21"/>
      <c r="R7634" s="21"/>
      <c r="S7634" s="21"/>
      <c r="T7634" s="21"/>
    </row>
    <row r="7635" spans="1:20">
      <c r="A7635" s="13"/>
      <c r="B7635" s="14"/>
      <c r="C7635" s="15"/>
      <c r="D7635" s="15"/>
      <c r="E7635" s="15"/>
      <c r="F7635" s="15"/>
      <c r="G7635" s="15"/>
      <c r="H7635" s="15"/>
      <c r="I7635" s="18"/>
      <c r="J7635" s="15"/>
      <c r="K7635" s="18"/>
      <c r="M7635" s="20"/>
      <c r="N7635" s="21"/>
      <c r="O7635" s="21"/>
      <c r="P7635" s="21"/>
      <c r="Q7635" s="21"/>
      <c r="R7635" s="21"/>
      <c r="S7635" s="21"/>
      <c r="T7635" s="21"/>
    </row>
    <row r="7636" spans="1:20">
      <c r="A7636" s="13"/>
      <c r="B7636" s="14"/>
      <c r="C7636" s="15"/>
      <c r="D7636" s="15"/>
      <c r="E7636" s="15"/>
      <c r="F7636" s="15"/>
      <c r="G7636" s="15"/>
      <c r="H7636" s="15"/>
      <c r="I7636" s="18"/>
      <c r="J7636" s="15"/>
      <c r="K7636" s="18"/>
      <c r="M7636" s="20"/>
      <c r="N7636" s="21"/>
      <c r="O7636" s="21"/>
      <c r="P7636" s="21"/>
      <c r="Q7636" s="21"/>
      <c r="R7636" s="21"/>
      <c r="S7636" s="21"/>
      <c r="T7636" s="21"/>
    </row>
    <row r="7637" spans="1:20">
      <c r="A7637" s="13"/>
      <c r="B7637" s="14"/>
      <c r="C7637" s="15"/>
      <c r="D7637" s="15"/>
      <c r="E7637" s="15"/>
      <c r="F7637" s="15"/>
      <c r="G7637" s="15"/>
      <c r="H7637" s="15"/>
      <c r="I7637" s="18"/>
      <c r="J7637" s="15"/>
      <c r="K7637" s="18"/>
      <c r="M7637" s="20"/>
      <c r="N7637" s="21"/>
      <c r="O7637" s="21"/>
      <c r="P7637" s="21"/>
      <c r="Q7637" s="21"/>
      <c r="R7637" s="21"/>
      <c r="S7637" s="21"/>
      <c r="T7637" s="21"/>
    </row>
    <row r="7638" spans="1:20">
      <c r="A7638" s="13"/>
      <c r="B7638" s="14"/>
      <c r="C7638" s="15"/>
      <c r="D7638" s="15"/>
      <c r="E7638" s="15"/>
      <c r="F7638" s="15"/>
      <c r="G7638" s="15"/>
      <c r="H7638" s="15"/>
      <c r="I7638" s="18"/>
      <c r="J7638" s="15"/>
      <c r="K7638" s="18"/>
      <c r="M7638" s="20"/>
      <c r="N7638" s="21"/>
      <c r="O7638" s="21"/>
      <c r="P7638" s="21"/>
      <c r="Q7638" s="21"/>
      <c r="R7638" s="21"/>
      <c r="S7638" s="21"/>
      <c r="T7638" s="21"/>
    </row>
    <row r="7639" spans="1:20">
      <c r="A7639" s="13"/>
      <c r="B7639" s="14"/>
      <c r="C7639" s="15"/>
      <c r="D7639" s="15"/>
      <c r="E7639" s="15"/>
      <c r="F7639" s="15"/>
      <c r="G7639" s="15"/>
      <c r="H7639" s="15"/>
      <c r="I7639" s="18"/>
      <c r="J7639" s="15"/>
      <c r="K7639" s="18"/>
      <c r="M7639" s="20"/>
      <c r="N7639" s="21"/>
      <c r="O7639" s="21"/>
      <c r="P7639" s="21"/>
      <c r="Q7639" s="21"/>
      <c r="R7639" s="21"/>
      <c r="S7639" s="21"/>
      <c r="T7639" s="21"/>
    </row>
    <row r="7640" spans="1:20">
      <c r="A7640" s="13"/>
      <c r="B7640" s="14"/>
      <c r="C7640" s="15"/>
      <c r="D7640" s="15"/>
      <c r="E7640" s="15"/>
      <c r="F7640" s="15"/>
      <c r="G7640" s="15"/>
      <c r="H7640" s="15"/>
      <c r="I7640" s="18"/>
      <c r="J7640" s="15"/>
      <c r="K7640" s="18"/>
      <c r="M7640" s="20"/>
      <c r="N7640" s="21"/>
      <c r="O7640" s="21"/>
      <c r="P7640" s="21"/>
      <c r="Q7640" s="21"/>
      <c r="R7640" s="21"/>
      <c r="S7640" s="21"/>
      <c r="T7640" s="21"/>
    </row>
    <row r="7641" spans="1:20">
      <c r="A7641" s="13"/>
      <c r="B7641" s="14"/>
      <c r="C7641" s="15"/>
      <c r="D7641" s="15"/>
      <c r="E7641" s="15"/>
      <c r="F7641" s="15"/>
      <c r="G7641" s="15"/>
      <c r="H7641" s="15"/>
      <c r="I7641" s="18"/>
      <c r="J7641" s="15"/>
      <c r="K7641" s="18"/>
      <c r="M7641" s="20"/>
      <c r="N7641" s="21"/>
      <c r="O7641" s="21"/>
      <c r="P7641" s="21"/>
      <c r="Q7641" s="21"/>
      <c r="R7641" s="21"/>
      <c r="S7641" s="21"/>
      <c r="T7641" s="21"/>
    </row>
    <row r="7642" spans="1:20">
      <c r="A7642" s="13"/>
      <c r="B7642" s="14"/>
      <c r="C7642" s="15"/>
      <c r="D7642" s="15"/>
      <c r="E7642" s="15"/>
      <c r="F7642" s="15"/>
      <c r="G7642" s="15"/>
      <c r="H7642" s="15"/>
      <c r="I7642" s="18"/>
      <c r="J7642" s="15"/>
      <c r="K7642" s="18"/>
      <c r="M7642" s="20"/>
      <c r="N7642" s="21"/>
      <c r="O7642" s="21"/>
      <c r="P7642" s="21"/>
      <c r="Q7642" s="21"/>
      <c r="R7642" s="21"/>
      <c r="S7642" s="21"/>
      <c r="T7642" s="21"/>
    </row>
    <row r="7643" spans="1:20">
      <c r="A7643" s="13"/>
      <c r="B7643" s="14"/>
      <c r="C7643" s="15"/>
      <c r="D7643" s="15"/>
      <c r="E7643" s="15"/>
      <c r="F7643" s="15"/>
      <c r="G7643" s="15"/>
      <c r="H7643" s="15"/>
      <c r="I7643" s="18"/>
      <c r="J7643" s="15"/>
      <c r="K7643" s="18"/>
      <c r="M7643" s="20"/>
      <c r="N7643" s="21"/>
      <c r="O7643" s="21"/>
      <c r="P7643" s="21"/>
      <c r="Q7643" s="21"/>
      <c r="R7643" s="21"/>
      <c r="S7643" s="21"/>
      <c r="T7643" s="21"/>
    </row>
    <row r="7644" spans="1:20">
      <c r="A7644" s="13"/>
      <c r="B7644" s="14"/>
      <c r="C7644" s="15"/>
      <c r="D7644" s="15"/>
      <c r="E7644" s="15"/>
      <c r="F7644" s="15"/>
      <c r="G7644" s="15"/>
      <c r="H7644" s="15"/>
      <c r="I7644" s="18"/>
      <c r="J7644" s="15"/>
      <c r="K7644" s="18"/>
      <c r="M7644" s="20"/>
      <c r="N7644" s="21"/>
      <c r="O7644" s="21"/>
      <c r="P7644" s="21"/>
      <c r="Q7644" s="21"/>
      <c r="R7644" s="21"/>
      <c r="S7644" s="21"/>
      <c r="T7644" s="21"/>
    </row>
    <row r="7645" spans="1:20">
      <c r="A7645" s="13"/>
      <c r="B7645" s="14"/>
      <c r="C7645" s="15"/>
      <c r="D7645" s="15"/>
      <c r="E7645" s="15"/>
      <c r="F7645" s="15"/>
      <c r="G7645" s="15"/>
      <c r="H7645" s="15"/>
      <c r="I7645" s="18"/>
      <c r="J7645" s="15"/>
      <c r="K7645" s="18"/>
      <c r="M7645" s="20"/>
      <c r="N7645" s="21"/>
      <c r="O7645" s="21"/>
      <c r="P7645" s="21"/>
      <c r="Q7645" s="21"/>
      <c r="R7645" s="21"/>
      <c r="S7645" s="21"/>
      <c r="T7645" s="21"/>
    </row>
    <row r="7646" spans="1:20">
      <c r="A7646" s="13"/>
      <c r="B7646" s="14"/>
      <c r="C7646" s="15"/>
      <c r="D7646" s="15"/>
      <c r="E7646" s="15"/>
      <c r="F7646" s="15"/>
      <c r="G7646" s="15"/>
      <c r="H7646" s="15"/>
      <c r="I7646" s="18"/>
      <c r="J7646" s="15"/>
      <c r="K7646" s="18"/>
      <c r="M7646" s="20"/>
      <c r="N7646" s="21"/>
      <c r="O7646" s="21"/>
      <c r="P7646" s="21"/>
      <c r="Q7646" s="21"/>
      <c r="R7646" s="21"/>
      <c r="S7646" s="21"/>
      <c r="T7646" s="21"/>
    </row>
    <row r="7647" spans="1:20">
      <c r="A7647" s="13"/>
      <c r="B7647" s="14"/>
      <c r="C7647" s="15"/>
      <c r="D7647" s="15"/>
      <c r="E7647" s="15"/>
      <c r="F7647" s="15"/>
      <c r="G7647" s="15"/>
      <c r="H7647" s="15"/>
      <c r="I7647" s="18"/>
      <c r="J7647" s="15"/>
      <c r="K7647" s="18"/>
      <c r="M7647" s="20"/>
      <c r="N7647" s="21"/>
      <c r="O7647" s="21"/>
      <c r="P7647" s="21"/>
      <c r="Q7647" s="21"/>
      <c r="R7647" s="21"/>
      <c r="S7647" s="21"/>
      <c r="T7647" s="21"/>
    </row>
    <row r="7648" spans="1:20">
      <c r="A7648" s="13"/>
      <c r="B7648" s="14"/>
      <c r="C7648" s="15"/>
      <c r="D7648" s="15"/>
      <c r="E7648" s="15"/>
      <c r="F7648" s="15"/>
      <c r="G7648" s="15"/>
      <c r="H7648" s="15"/>
      <c r="I7648" s="18"/>
      <c r="J7648" s="15"/>
      <c r="K7648" s="18"/>
      <c r="M7648" s="20"/>
      <c r="N7648" s="21"/>
      <c r="O7648" s="21"/>
      <c r="P7648" s="21"/>
      <c r="Q7648" s="21"/>
      <c r="R7648" s="21"/>
      <c r="S7648" s="21"/>
      <c r="T7648" s="21"/>
    </row>
    <row r="7649" spans="1:20">
      <c r="A7649" s="13"/>
      <c r="B7649" s="14"/>
      <c r="C7649" s="15"/>
      <c r="D7649" s="15"/>
      <c r="E7649" s="15"/>
      <c r="F7649" s="15"/>
      <c r="G7649" s="15"/>
      <c r="H7649" s="15"/>
      <c r="I7649" s="18"/>
      <c r="J7649" s="15"/>
      <c r="K7649" s="18"/>
      <c r="M7649" s="20"/>
      <c r="N7649" s="21"/>
      <c r="O7649" s="21"/>
      <c r="P7649" s="21"/>
      <c r="Q7649" s="21"/>
      <c r="R7649" s="21"/>
      <c r="S7649" s="21"/>
      <c r="T7649" s="21"/>
    </row>
    <row r="7650" spans="1:20">
      <c r="A7650" s="13"/>
      <c r="B7650" s="14"/>
      <c r="C7650" s="15"/>
      <c r="D7650" s="15"/>
      <c r="E7650" s="15"/>
      <c r="F7650" s="15"/>
      <c r="G7650" s="15"/>
      <c r="H7650" s="15"/>
      <c r="I7650" s="18"/>
      <c r="J7650" s="15"/>
      <c r="K7650" s="18"/>
      <c r="M7650" s="20"/>
      <c r="N7650" s="21"/>
      <c r="O7650" s="21"/>
      <c r="P7650" s="21"/>
      <c r="Q7650" s="21"/>
      <c r="R7650" s="21"/>
      <c r="S7650" s="21"/>
      <c r="T7650" s="21"/>
    </row>
    <row r="7651" spans="1:20">
      <c r="A7651" s="13"/>
      <c r="B7651" s="14"/>
      <c r="C7651" s="15"/>
      <c r="D7651" s="15"/>
      <c r="E7651" s="15"/>
      <c r="F7651" s="15"/>
      <c r="G7651" s="15"/>
      <c r="H7651" s="15"/>
      <c r="I7651" s="18"/>
      <c r="J7651" s="15"/>
      <c r="K7651" s="18"/>
      <c r="M7651" s="20"/>
      <c r="N7651" s="21"/>
      <c r="O7651" s="21"/>
      <c r="P7651" s="21"/>
      <c r="Q7651" s="21"/>
      <c r="R7651" s="21"/>
      <c r="S7651" s="21"/>
      <c r="T7651" s="21"/>
    </row>
    <row r="7652" spans="1:20">
      <c r="A7652" s="13"/>
      <c r="B7652" s="14"/>
      <c r="C7652" s="15"/>
      <c r="D7652" s="15"/>
      <c r="E7652" s="15"/>
      <c r="F7652" s="15"/>
      <c r="G7652" s="15"/>
      <c r="H7652" s="15"/>
      <c r="I7652" s="18"/>
      <c r="J7652" s="15"/>
      <c r="K7652" s="18"/>
      <c r="M7652" s="20"/>
      <c r="N7652" s="21"/>
      <c r="O7652" s="21"/>
      <c r="P7652" s="21"/>
      <c r="Q7652" s="21"/>
      <c r="R7652" s="21"/>
      <c r="S7652" s="21"/>
      <c r="T7652" s="21"/>
    </row>
    <row r="7653" spans="1:20">
      <c r="A7653" s="13"/>
      <c r="B7653" s="14"/>
      <c r="C7653" s="15"/>
      <c r="D7653" s="15"/>
      <c r="E7653" s="15"/>
      <c r="F7653" s="15"/>
      <c r="G7653" s="15"/>
      <c r="H7653" s="15"/>
      <c r="I7653" s="18"/>
      <c r="J7653" s="15"/>
      <c r="K7653" s="18"/>
      <c r="M7653" s="20"/>
      <c r="N7653" s="21"/>
      <c r="O7653" s="21"/>
      <c r="P7653" s="21"/>
      <c r="Q7653" s="21"/>
      <c r="R7653" s="21"/>
      <c r="S7653" s="21"/>
      <c r="T7653" s="21"/>
    </row>
    <row r="7654" spans="1:20">
      <c r="A7654" s="13"/>
      <c r="B7654" s="14"/>
      <c r="C7654" s="15"/>
      <c r="D7654" s="15"/>
      <c r="E7654" s="15"/>
      <c r="F7654" s="15"/>
      <c r="G7654" s="15"/>
      <c r="H7654" s="15"/>
      <c r="I7654" s="18"/>
      <c r="J7654" s="15"/>
      <c r="K7654" s="18"/>
      <c r="M7654" s="20"/>
      <c r="N7654" s="21"/>
      <c r="O7654" s="21"/>
      <c r="P7654" s="21"/>
      <c r="Q7654" s="21"/>
      <c r="R7654" s="21"/>
      <c r="S7654" s="21"/>
      <c r="T7654" s="21"/>
    </row>
    <row r="7655" spans="1:20">
      <c r="A7655" s="13"/>
      <c r="B7655" s="14"/>
      <c r="C7655" s="15"/>
      <c r="D7655" s="15"/>
      <c r="E7655" s="15"/>
      <c r="F7655" s="15"/>
      <c r="G7655" s="15"/>
      <c r="H7655" s="15"/>
      <c r="I7655" s="18"/>
      <c r="J7655" s="15"/>
      <c r="K7655" s="18"/>
      <c r="M7655" s="20"/>
      <c r="N7655" s="21"/>
      <c r="O7655" s="21"/>
      <c r="P7655" s="21"/>
      <c r="Q7655" s="21"/>
      <c r="R7655" s="21"/>
      <c r="S7655" s="21"/>
      <c r="T7655" s="21"/>
    </row>
    <row r="7656" spans="1:20">
      <c r="A7656" s="13"/>
      <c r="B7656" s="14"/>
      <c r="C7656" s="15"/>
      <c r="D7656" s="15"/>
      <c r="E7656" s="15"/>
      <c r="F7656" s="15"/>
      <c r="G7656" s="15"/>
      <c r="H7656" s="15"/>
      <c r="I7656" s="18"/>
      <c r="J7656" s="15"/>
      <c r="K7656" s="18"/>
      <c r="M7656" s="20"/>
      <c r="N7656" s="21"/>
      <c r="O7656" s="21"/>
      <c r="P7656" s="21"/>
      <c r="Q7656" s="21"/>
      <c r="R7656" s="21"/>
      <c r="S7656" s="21"/>
      <c r="T7656" s="21"/>
    </row>
    <row r="7657" spans="1:20">
      <c r="A7657" s="13"/>
      <c r="B7657" s="14"/>
      <c r="C7657" s="15"/>
      <c r="D7657" s="15"/>
      <c r="E7657" s="15"/>
      <c r="F7657" s="15"/>
      <c r="G7657" s="15"/>
      <c r="H7657" s="15"/>
      <c r="I7657" s="18"/>
      <c r="J7657" s="15"/>
      <c r="K7657" s="18"/>
      <c r="M7657" s="20"/>
      <c r="N7657" s="21"/>
      <c r="O7657" s="21"/>
      <c r="P7657" s="21"/>
      <c r="Q7657" s="21"/>
      <c r="R7657" s="21"/>
      <c r="S7657" s="21"/>
      <c r="T7657" s="21"/>
    </row>
    <row r="7658" spans="1:20">
      <c r="A7658" s="13"/>
      <c r="B7658" s="14"/>
      <c r="C7658" s="15"/>
      <c r="D7658" s="15"/>
      <c r="E7658" s="15"/>
      <c r="F7658" s="15"/>
      <c r="G7658" s="15"/>
      <c r="H7658" s="15"/>
      <c r="I7658" s="18"/>
      <c r="J7658" s="15"/>
      <c r="K7658" s="18"/>
      <c r="M7658" s="20"/>
      <c r="N7658" s="21"/>
      <c r="O7658" s="21"/>
      <c r="P7658" s="21"/>
      <c r="Q7658" s="21"/>
      <c r="R7658" s="21"/>
      <c r="S7658" s="21"/>
      <c r="T7658" s="21"/>
    </row>
    <row r="7659" spans="1:20">
      <c r="A7659" s="13"/>
      <c r="B7659" s="14"/>
      <c r="C7659" s="15"/>
      <c r="D7659" s="15"/>
      <c r="E7659" s="15"/>
      <c r="F7659" s="15"/>
      <c r="G7659" s="15"/>
      <c r="H7659" s="15"/>
      <c r="I7659" s="18"/>
      <c r="J7659" s="15"/>
      <c r="K7659" s="18"/>
      <c r="M7659" s="20"/>
      <c r="N7659" s="21"/>
      <c r="O7659" s="21"/>
      <c r="P7659" s="21"/>
      <c r="Q7659" s="21"/>
      <c r="R7659" s="21"/>
      <c r="S7659" s="21"/>
      <c r="T7659" s="21"/>
    </row>
    <row r="7660" spans="1:20">
      <c r="A7660" s="13"/>
      <c r="B7660" s="14"/>
      <c r="C7660" s="15"/>
      <c r="D7660" s="15"/>
      <c r="E7660" s="15"/>
      <c r="F7660" s="15"/>
      <c r="G7660" s="15"/>
      <c r="H7660" s="15"/>
      <c r="I7660" s="18"/>
      <c r="J7660" s="15"/>
      <c r="K7660" s="18"/>
      <c r="M7660" s="20"/>
      <c r="N7660" s="21"/>
      <c r="O7660" s="21"/>
      <c r="P7660" s="21"/>
      <c r="Q7660" s="21"/>
      <c r="R7660" s="21"/>
      <c r="S7660" s="21"/>
      <c r="T7660" s="21"/>
    </row>
    <row r="7661" spans="1:20">
      <c r="A7661" s="13"/>
      <c r="B7661" s="14"/>
      <c r="C7661" s="15"/>
      <c r="D7661" s="15"/>
      <c r="E7661" s="15"/>
      <c r="F7661" s="15"/>
      <c r="G7661" s="15"/>
      <c r="H7661" s="15"/>
      <c r="I7661" s="18"/>
      <c r="J7661" s="15"/>
      <c r="K7661" s="18"/>
      <c r="M7661" s="20"/>
      <c r="N7661" s="21"/>
      <c r="O7661" s="21"/>
      <c r="P7661" s="21"/>
      <c r="Q7661" s="21"/>
      <c r="R7661" s="21"/>
      <c r="S7661" s="21"/>
      <c r="T7661" s="21"/>
    </row>
    <row r="7662" spans="1:20">
      <c r="A7662" s="13"/>
      <c r="B7662" s="14"/>
      <c r="C7662" s="15"/>
      <c r="D7662" s="15"/>
      <c r="E7662" s="15"/>
      <c r="F7662" s="15"/>
      <c r="G7662" s="15"/>
      <c r="H7662" s="15"/>
      <c r="I7662" s="18"/>
      <c r="J7662" s="15"/>
      <c r="K7662" s="18"/>
      <c r="M7662" s="20"/>
      <c r="N7662" s="21"/>
      <c r="O7662" s="21"/>
      <c r="P7662" s="21"/>
      <c r="Q7662" s="21"/>
      <c r="R7662" s="21"/>
      <c r="S7662" s="21"/>
      <c r="T7662" s="21"/>
    </row>
    <row r="7663" spans="1:20">
      <c r="A7663" s="13"/>
      <c r="B7663" s="14"/>
      <c r="C7663" s="15"/>
      <c r="D7663" s="15"/>
      <c r="E7663" s="15"/>
      <c r="F7663" s="15"/>
      <c r="G7663" s="15"/>
      <c r="H7663" s="15"/>
      <c r="I7663" s="18"/>
      <c r="J7663" s="15"/>
      <c r="K7663" s="18"/>
      <c r="M7663" s="20"/>
      <c r="N7663" s="21"/>
      <c r="O7663" s="21"/>
      <c r="P7663" s="21"/>
      <c r="Q7663" s="21"/>
      <c r="R7663" s="21"/>
      <c r="S7663" s="21"/>
      <c r="T7663" s="21"/>
    </row>
    <row r="7664" spans="1:20">
      <c r="A7664" s="13"/>
      <c r="B7664" s="14"/>
      <c r="C7664" s="15"/>
      <c r="D7664" s="15"/>
      <c r="E7664" s="15"/>
      <c r="F7664" s="15"/>
      <c r="G7664" s="15"/>
      <c r="H7664" s="15"/>
      <c r="I7664" s="18"/>
      <c r="J7664" s="15"/>
      <c r="K7664" s="18"/>
      <c r="M7664" s="20"/>
      <c r="N7664" s="21"/>
      <c r="O7664" s="21"/>
      <c r="P7664" s="21"/>
      <c r="Q7664" s="21"/>
      <c r="R7664" s="21"/>
      <c r="S7664" s="21"/>
      <c r="T7664" s="21"/>
    </row>
    <row r="7665" spans="1:20">
      <c r="A7665" s="13"/>
      <c r="B7665" s="14"/>
      <c r="C7665" s="15"/>
      <c r="D7665" s="15"/>
      <c r="E7665" s="15"/>
      <c r="F7665" s="15"/>
      <c r="G7665" s="15"/>
      <c r="H7665" s="15"/>
      <c r="I7665" s="18"/>
      <c r="J7665" s="15"/>
      <c r="K7665" s="18"/>
      <c r="M7665" s="20"/>
      <c r="N7665" s="21"/>
      <c r="O7665" s="21"/>
      <c r="P7665" s="21"/>
      <c r="Q7665" s="21"/>
      <c r="R7665" s="21"/>
      <c r="S7665" s="21"/>
      <c r="T7665" s="21"/>
    </row>
    <row r="7666" spans="1:20">
      <c r="A7666" s="13"/>
      <c r="B7666" s="14"/>
      <c r="C7666" s="15"/>
      <c r="D7666" s="15"/>
      <c r="E7666" s="15"/>
      <c r="F7666" s="15"/>
      <c r="G7666" s="15"/>
      <c r="H7666" s="15"/>
      <c r="I7666" s="18"/>
      <c r="J7666" s="15"/>
      <c r="K7666" s="18"/>
      <c r="M7666" s="20"/>
      <c r="N7666" s="21"/>
      <c r="O7666" s="21"/>
      <c r="P7666" s="21"/>
      <c r="Q7666" s="21"/>
      <c r="R7666" s="21"/>
      <c r="S7666" s="21"/>
      <c r="T7666" s="21"/>
    </row>
    <row r="7667" spans="1:20">
      <c r="A7667" s="13"/>
      <c r="B7667" s="14"/>
      <c r="C7667" s="15"/>
      <c r="D7667" s="15"/>
      <c r="E7667" s="15"/>
      <c r="F7667" s="15"/>
      <c r="G7667" s="15"/>
      <c r="H7667" s="15"/>
      <c r="I7667" s="18"/>
      <c r="J7667" s="15"/>
      <c r="K7667" s="18"/>
      <c r="M7667" s="20"/>
      <c r="N7667" s="21"/>
      <c r="O7667" s="21"/>
      <c r="P7667" s="21"/>
      <c r="Q7667" s="21"/>
      <c r="R7667" s="21"/>
      <c r="S7667" s="21"/>
      <c r="T7667" s="21"/>
    </row>
    <row r="7668" spans="1:20">
      <c r="A7668" s="13"/>
      <c r="B7668" s="14"/>
      <c r="C7668" s="15"/>
      <c r="D7668" s="15"/>
      <c r="E7668" s="15"/>
      <c r="F7668" s="15"/>
      <c r="G7668" s="15"/>
      <c r="H7668" s="15"/>
      <c r="I7668" s="18"/>
      <c r="J7668" s="15"/>
      <c r="K7668" s="18"/>
      <c r="M7668" s="20"/>
      <c r="N7668" s="21"/>
      <c r="O7668" s="21"/>
      <c r="P7668" s="21"/>
      <c r="Q7668" s="21"/>
      <c r="R7668" s="21"/>
      <c r="S7668" s="21"/>
      <c r="T7668" s="21"/>
    </row>
    <row r="7669" spans="1:20">
      <c r="A7669" s="13"/>
      <c r="B7669" s="14"/>
      <c r="C7669" s="15"/>
      <c r="D7669" s="15"/>
      <c r="E7669" s="15"/>
      <c r="F7669" s="15"/>
      <c r="G7669" s="15"/>
      <c r="H7669" s="15"/>
      <c r="I7669" s="18"/>
      <c r="J7669" s="15"/>
      <c r="K7669" s="18"/>
      <c r="M7669" s="20"/>
      <c r="N7669" s="21"/>
      <c r="O7669" s="21"/>
      <c r="P7669" s="21"/>
      <c r="Q7669" s="21"/>
      <c r="R7669" s="21"/>
      <c r="S7669" s="21"/>
      <c r="T7669" s="21"/>
    </row>
    <row r="7670" spans="1:20">
      <c r="A7670" s="13"/>
      <c r="B7670" s="14"/>
      <c r="C7670" s="15"/>
      <c r="D7670" s="15"/>
      <c r="E7670" s="15"/>
      <c r="F7670" s="15"/>
      <c r="G7670" s="15"/>
      <c r="H7670" s="15"/>
      <c r="I7670" s="18"/>
      <c r="J7670" s="15"/>
      <c r="K7670" s="18"/>
      <c r="M7670" s="20"/>
      <c r="N7670" s="21"/>
      <c r="O7670" s="21"/>
      <c r="P7670" s="21"/>
      <c r="Q7670" s="21"/>
      <c r="R7670" s="21"/>
      <c r="S7670" s="21"/>
      <c r="T7670" s="21"/>
    </row>
    <row r="7671" spans="1:20">
      <c r="A7671" s="13"/>
      <c r="B7671" s="14"/>
      <c r="C7671" s="15"/>
      <c r="D7671" s="15"/>
      <c r="E7671" s="15"/>
      <c r="F7671" s="15"/>
      <c r="G7671" s="15"/>
      <c r="H7671" s="15"/>
      <c r="I7671" s="18"/>
      <c r="J7671" s="15"/>
      <c r="K7671" s="18"/>
      <c r="M7671" s="20"/>
      <c r="N7671" s="21"/>
      <c r="O7671" s="21"/>
      <c r="P7671" s="21"/>
      <c r="Q7671" s="21"/>
      <c r="R7671" s="21"/>
      <c r="S7671" s="21"/>
      <c r="T7671" s="21"/>
    </row>
    <row r="7672" spans="1:20">
      <c r="A7672" s="13"/>
      <c r="B7672" s="14"/>
      <c r="C7672" s="15"/>
      <c r="D7672" s="15"/>
      <c r="E7672" s="15"/>
      <c r="F7672" s="15"/>
      <c r="G7672" s="15"/>
      <c r="H7672" s="15"/>
      <c r="I7672" s="18"/>
      <c r="J7672" s="15"/>
      <c r="K7672" s="18"/>
      <c r="M7672" s="20"/>
      <c r="N7672" s="21"/>
      <c r="O7672" s="21"/>
      <c r="P7672" s="21"/>
      <c r="Q7672" s="21"/>
      <c r="R7672" s="21"/>
      <c r="S7672" s="21"/>
      <c r="T7672" s="21"/>
    </row>
    <row r="7673" spans="1:20">
      <c r="A7673" s="13"/>
      <c r="B7673" s="14"/>
      <c r="C7673" s="15"/>
      <c r="D7673" s="15"/>
      <c r="E7673" s="15"/>
      <c r="F7673" s="15"/>
      <c r="G7673" s="15"/>
      <c r="H7673" s="15"/>
      <c r="I7673" s="18"/>
      <c r="J7673" s="15"/>
      <c r="K7673" s="18"/>
      <c r="M7673" s="20"/>
      <c r="N7673" s="21"/>
      <c r="O7673" s="21"/>
      <c r="P7673" s="21"/>
      <c r="Q7673" s="21"/>
      <c r="R7673" s="21"/>
      <c r="S7673" s="21"/>
      <c r="T7673" s="21"/>
    </row>
    <row r="7674" spans="1:20">
      <c r="A7674" s="13"/>
      <c r="B7674" s="14"/>
      <c r="C7674" s="15"/>
      <c r="D7674" s="15"/>
      <c r="E7674" s="15"/>
      <c r="F7674" s="15"/>
      <c r="G7674" s="15"/>
      <c r="H7674" s="15"/>
      <c r="I7674" s="18"/>
      <c r="J7674" s="15"/>
      <c r="K7674" s="18"/>
      <c r="M7674" s="20"/>
      <c r="N7674" s="21"/>
      <c r="O7674" s="21"/>
      <c r="P7674" s="21"/>
      <c r="Q7674" s="21"/>
      <c r="R7674" s="21"/>
      <c r="S7674" s="21"/>
      <c r="T7674" s="21"/>
    </row>
    <row r="7675" spans="1:20">
      <c r="A7675" s="13"/>
      <c r="B7675" s="14"/>
      <c r="C7675" s="15"/>
      <c r="D7675" s="15"/>
      <c r="E7675" s="15"/>
      <c r="F7675" s="15"/>
      <c r="G7675" s="15"/>
      <c r="H7675" s="15"/>
      <c r="I7675" s="18"/>
      <c r="J7675" s="15"/>
      <c r="K7675" s="18"/>
      <c r="M7675" s="20"/>
      <c r="N7675" s="21"/>
      <c r="O7675" s="21"/>
      <c r="P7675" s="21"/>
      <c r="Q7675" s="21"/>
      <c r="R7675" s="21"/>
      <c r="S7675" s="21"/>
      <c r="T7675" s="21"/>
    </row>
    <row r="7676" spans="1:20">
      <c r="A7676" s="13"/>
      <c r="B7676" s="14"/>
      <c r="C7676" s="15"/>
      <c r="D7676" s="15"/>
      <c r="E7676" s="15"/>
      <c r="F7676" s="15"/>
      <c r="G7676" s="15"/>
      <c r="H7676" s="15"/>
      <c r="I7676" s="18"/>
      <c r="J7676" s="15"/>
      <c r="K7676" s="18"/>
      <c r="M7676" s="20"/>
      <c r="N7676" s="21"/>
      <c r="O7676" s="21"/>
      <c r="P7676" s="21"/>
      <c r="Q7676" s="21"/>
      <c r="R7676" s="21"/>
      <c r="S7676" s="21"/>
      <c r="T7676" s="21"/>
    </row>
    <row r="7677" spans="1:20">
      <c r="A7677" s="13"/>
      <c r="B7677" s="14"/>
      <c r="C7677" s="15"/>
      <c r="D7677" s="15"/>
      <c r="E7677" s="15"/>
      <c r="F7677" s="15"/>
      <c r="G7677" s="15"/>
      <c r="H7677" s="15"/>
      <c r="I7677" s="18"/>
      <c r="J7677" s="15"/>
      <c r="K7677" s="18"/>
      <c r="M7677" s="20"/>
      <c r="N7677" s="21"/>
      <c r="O7677" s="21"/>
      <c r="P7677" s="21"/>
      <c r="Q7677" s="21"/>
      <c r="R7677" s="21"/>
      <c r="S7677" s="21"/>
      <c r="T7677" s="21"/>
    </row>
    <row r="7678" spans="1:20">
      <c r="A7678" s="13"/>
      <c r="B7678" s="14"/>
      <c r="C7678" s="15"/>
      <c r="D7678" s="15"/>
      <c r="E7678" s="15"/>
      <c r="F7678" s="15"/>
      <c r="G7678" s="15"/>
      <c r="H7678" s="15"/>
      <c r="I7678" s="18"/>
      <c r="J7678" s="15"/>
      <c r="K7678" s="18"/>
      <c r="M7678" s="20"/>
      <c r="N7678" s="21"/>
      <c r="O7678" s="21"/>
      <c r="P7678" s="21"/>
      <c r="Q7678" s="21"/>
      <c r="R7678" s="21"/>
      <c r="S7678" s="21"/>
      <c r="T7678" s="21"/>
    </row>
    <row r="7679" spans="1:20">
      <c r="A7679" s="13"/>
      <c r="B7679" s="14"/>
      <c r="C7679" s="15"/>
      <c r="D7679" s="15"/>
      <c r="E7679" s="15"/>
      <c r="F7679" s="15"/>
      <c r="G7679" s="15"/>
      <c r="H7679" s="15"/>
      <c r="I7679" s="18"/>
      <c r="J7679" s="15"/>
      <c r="K7679" s="18"/>
      <c r="M7679" s="20"/>
      <c r="N7679" s="21"/>
      <c r="O7679" s="21"/>
      <c r="P7679" s="21"/>
      <c r="Q7679" s="21"/>
      <c r="R7679" s="21"/>
      <c r="S7679" s="21"/>
      <c r="T7679" s="21"/>
    </row>
    <row r="7680" spans="1:20">
      <c r="A7680" s="13"/>
      <c r="B7680" s="14"/>
      <c r="C7680" s="15"/>
      <c r="D7680" s="15"/>
      <c r="E7680" s="15"/>
      <c r="F7680" s="15"/>
      <c r="G7680" s="15"/>
      <c r="H7680" s="15"/>
      <c r="I7680" s="18"/>
      <c r="J7680" s="15"/>
      <c r="K7680" s="18"/>
      <c r="M7680" s="20"/>
      <c r="N7680" s="21"/>
      <c r="O7680" s="21"/>
      <c r="P7680" s="21"/>
      <c r="Q7680" s="21"/>
      <c r="R7680" s="21"/>
      <c r="S7680" s="21"/>
      <c r="T7680" s="21"/>
    </row>
    <row r="7681" spans="1:20">
      <c r="A7681" s="13"/>
      <c r="B7681" s="14"/>
      <c r="C7681" s="15"/>
      <c r="D7681" s="15"/>
      <c r="E7681" s="15"/>
      <c r="F7681" s="15"/>
      <c r="G7681" s="15"/>
      <c r="H7681" s="15"/>
      <c r="I7681" s="18"/>
      <c r="J7681" s="15"/>
      <c r="K7681" s="18"/>
      <c r="M7681" s="20"/>
      <c r="N7681" s="21"/>
      <c r="O7681" s="21"/>
      <c r="P7681" s="21"/>
      <c r="Q7681" s="21"/>
      <c r="R7681" s="21"/>
      <c r="S7681" s="21"/>
      <c r="T7681" s="21"/>
    </row>
    <row r="7682" spans="1:20">
      <c r="A7682" s="13"/>
      <c r="B7682" s="14"/>
      <c r="C7682" s="15"/>
      <c r="D7682" s="15"/>
      <c r="E7682" s="15"/>
      <c r="F7682" s="15"/>
      <c r="G7682" s="15"/>
      <c r="H7682" s="15"/>
      <c r="I7682" s="18"/>
      <c r="J7682" s="15"/>
      <c r="K7682" s="18"/>
      <c r="M7682" s="20"/>
      <c r="N7682" s="21"/>
      <c r="O7682" s="21"/>
      <c r="P7682" s="21"/>
      <c r="Q7682" s="21"/>
      <c r="R7682" s="21"/>
      <c r="S7682" s="21"/>
      <c r="T7682" s="21"/>
    </row>
    <row r="7683" spans="1:20">
      <c r="A7683" s="13"/>
      <c r="B7683" s="14"/>
      <c r="C7683" s="15"/>
      <c r="D7683" s="15"/>
      <c r="E7683" s="15"/>
      <c r="F7683" s="15"/>
      <c r="G7683" s="15"/>
      <c r="H7683" s="15"/>
      <c r="I7683" s="18"/>
      <c r="J7683" s="15"/>
      <c r="K7683" s="18"/>
      <c r="M7683" s="20"/>
      <c r="N7683" s="21"/>
      <c r="O7683" s="21"/>
      <c r="P7683" s="21"/>
      <c r="Q7683" s="21"/>
      <c r="R7683" s="21"/>
      <c r="S7683" s="21"/>
      <c r="T7683" s="21"/>
    </row>
    <row r="7684" spans="1:20">
      <c r="A7684" s="13"/>
      <c r="B7684" s="14"/>
      <c r="C7684" s="15"/>
      <c r="D7684" s="15"/>
      <c r="E7684" s="15"/>
      <c r="F7684" s="15"/>
      <c r="G7684" s="15"/>
      <c r="H7684" s="15"/>
      <c r="I7684" s="18"/>
      <c r="J7684" s="15"/>
      <c r="K7684" s="18"/>
      <c r="M7684" s="20"/>
      <c r="N7684" s="21"/>
      <c r="O7684" s="21"/>
      <c r="P7684" s="21"/>
      <c r="Q7684" s="21"/>
      <c r="R7684" s="21"/>
      <c r="S7684" s="21"/>
      <c r="T7684" s="21"/>
    </row>
    <row r="7685" spans="1:20">
      <c r="A7685" s="13"/>
      <c r="B7685" s="14"/>
      <c r="C7685" s="15"/>
      <c r="D7685" s="15"/>
      <c r="E7685" s="15"/>
      <c r="F7685" s="15"/>
      <c r="G7685" s="15"/>
      <c r="H7685" s="15"/>
      <c r="I7685" s="18"/>
      <c r="J7685" s="15"/>
      <c r="K7685" s="18"/>
      <c r="M7685" s="20"/>
      <c r="N7685" s="21"/>
      <c r="O7685" s="21"/>
      <c r="P7685" s="21"/>
      <c r="Q7685" s="21"/>
      <c r="R7685" s="21"/>
      <c r="S7685" s="21"/>
      <c r="T7685" s="21"/>
    </row>
    <row r="7686" spans="1:20">
      <c r="A7686" s="13"/>
      <c r="B7686" s="14"/>
      <c r="C7686" s="15"/>
      <c r="D7686" s="15"/>
      <c r="E7686" s="15"/>
      <c r="F7686" s="15"/>
      <c r="G7686" s="15"/>
      <c r="H7686" s="15"/>
      <c r="I7686" s="18"/>
      <c r="J7686" s="15"/>
      <c r="K7686" s="18"/>
      <c r="M7686" s="20"/>
      <c r="N7686" s="21"/>
      <c r="O7686" s="21"/>
      <c r="P7686" s="21"/>
      <c r="Q7686" s="21"/>
      <c r="R7686" s="21"/>
      <c r="S7686" s="21"/>
      <c r="T7686" s="21"/>
    </row>
    <row r="7687" spans="1:20">
      <c r="A7687" s="13"/>
      <c r="B7687" s="14"/>
      <c r="C7687" s="15"/>
      <c r="D7687" s="15"/>
      <c r="E7687" s="15"/>
      <c r="F7687" s="15"/>
      <c r="G7687" s="15"/>
      <c r="H7687" s="15"/>
      <c r="I7687" s="18"/>
      <c r="J7687" s="15"/>
      <c r="K7687" s="18"/>
      <c r="M7687" s="20"/>
      <c r="N7687" s="21"/>
      <c r="O7687" s="21"/>
      <c r="P7687" s="21"/>
      <c r="Q7687" s="21"/>
      <c r="R7687" s="21"/>
      <c r="S7687" s="21"/>
      <c r="T7687" s="21"/>
    </row>
    <row r="7688" spans="1:20">
      <c r="A7688" s="13"/>
      <c r="B7688" s="14"/>
      <c r="C7688" s="15"/>
      <c r="D7688" s="15"/>
      <c r="E7688" s="15"/>
      <c r="F7688" s="15"/>
      <c r="G7688" s="15"/>
      <c r="H7688" s="15"/>
      <c r="I7688" s="18"/>
      <c r="J7688" s="15"/>
      <c r="K7688" s="18"/>
      <c r="M7688" s="20"/>
      <c r="N7688" s="21"/>
      <c r="O7688" s="21"/>
      <c r="P7688" s="21"/>
      <c r="Q7688" s="21"/>
      <c r="R7688" s="21"/>
      <c r="S7688" s="21"/>
      <c r="T7688" s="21"/>
    </row>
    <row r="7689" spans="1:20">
      <c r="A7689" s="13"/>
      <c r="B7689" s="14"/>
      <c r="C7689" s="15"/>
      <c r="D7689" s="15"/>
      <c r="E7689" s="15"/>
      <c r="F7689" s="15"/>
      <c r="G7689" s="15"/>
      <c r="H7689" s="15"/>
      <c r="I7689" s="18"/>
      <c r="J7689" s="15"/>
      <c r="K7689" s="18"/>
      <c r="M7689" s="20"/>
      <c r="N7689" s="21"/>
      <c r="O7689" s="21"/>
      <c r="P7689" s="21"/>
      <c r="Q7689" s="21"/>
      <c r="R7689" s="21"/>
      <c r="S7689" s="21"/>
      <c r="T7689" s="21"/>
    </row>
    <row r="7690" spans="1:20">
      <c r="A7690" s="13"/>
      <c r="B7690" s="14"/>
      <c r="C7690" s="15"/>
      <c r="D7690" s="15"/>
      <c r="E7690" s="15"/>
      <c r="F7690" s="15"/>
      <c r="G7690" s="15"/>
      <c r="H7690" s="15"/>
      <c r="I7690" s="18"/>
      <c r="J7690" s="15"/>
      <c r="K7690" s="18"/>
      <c r="M7690" s="20"/>
      <c r="N7690" s="21"/>
      <c r="O7690" s="21"/>
      <c r="P7690" s="21"/>
      <c r="Q7690" s="21"/>
      <c r="R7690" s="21"/>
      <c r="S7690" s="21"/>
      <c r="T7690" s="21"/>
    </row>
    <row r="7691" spans="1:20">
      <c r="A7691" s="13"/>
      <c r="B7691" s="14"/>
      <c r="C7691" s="15"/>
      <c r="D7691" s="15"/>
      <c r="E7691" s="15"/>
      <c r="F7691" s="15"/>
      <c r="G7691" s="15"/>
      <c r="H7691" s="15"/>
      <c r="I7691" s="18"/>
      <c r="J7691" s="15"/>
      <c r="K7691" s="18"/>
      <c r="M7691" s="20"/>
      <c r="N7691" s="21"/>
      <c r="O7691" s="21"/>
      <c r="P7691" s="21"/>
      <c r="Q7691" s="21"/>
      <c r="R7691" s="21"/>
      <c r="S7691" s="21"/>
      <c r="T7691" s="21"/>
    </row>
    <row r="7692" spans="1:20">
      <c r="A7692" s="13"/>
      <c r="B7692" s="14"/>
      <c r="C7692" s="15"/>
      <c r="D7692" s="15"/>
      <c r="E7692" s="15"/>
      <c r="F7692" s="15"/>
      <c r="G7692" s="15"/>
      <c r="H7692" s="15"/>
      <c r="I7692" s="18"/>
      <c r="J7692" s="15"/>
      <c r="K7692" s="18"/>
      <c r="M7692" s="20"/>
      <c r="N7692" s="21"/>
      <c r="O7692" s="21"/>
      <c r="P7692" s="21"/>
      <c r="Q7692" s="21"/>
      <c r="R7692" s="21"/>
      <c r="S7692" s="21"/>
      <c r="T7692" s="21"/>
    </row>
    <row r="7693" spans="1:20">
      <c r="A7693" s="13"/>
      <c r="B7693" s="14"/>
      <c r="C7693" s="15"/>
      <c r="D7693" s="15"/>
      <c r="E7693" s="15"/>
      <c r="F7693" s="15"/>
      <c r="G7693" s="15"/>
      <c r="H7693" s="15"/>
      <c r="I7693" s="18"/>
      <c r="J7693" s="15"/>
      <c r="K7693" s="18"/>
      <c r="M7693" s="20"/>
      <c r="N7693" s="21"/>
      <c r="O7693" s="21"/>
      <c r="P7693" s="21"/>
      <c r="Q7693" s="21"/>
      <c r="R7693" s="21"/>
      <c r="S7693" s="21"/>
      <c r="T7693" s="21"/>
    </row>
    <row r="7694" spans="1:20">
      <c r="A7694" s="13"/>
      <c r="B7694" s="14"/>
      <c r="C7694" s="15"/>
      <c r="D7694" s="15"/>
      <c r="E7694" s="15"/>
      <c r="F7694" s="15"/>
      <c r="G7694" s="15"/>
      <c r="H7694" s="15"/>
      <c r="I7694" s="18"/>
      <c r="J7694" s="15"/>
      <c r="K7694" s="18"/>
      <c r="M7694" s="20"/>
      <c r="N7694" s="21"/>
      <c r="O7694" s="21"/>
      <c r="P7694" s="21"/>
      <c r="Q7694" s="21"/>
      <c r="R7694" s="21"/>
      <c r="S7694" s="21"/>
      <c r="T7694" s="21"/>
    </row>
    <row r="7695" spans="1:20">
      <c r="A7695" s="13"/>
      <c r="B7695" s="14"/>
      <c r="C7695" s="15"/>
      <c r="D7695" s="15"/>
      <c r="E7695" s="15"/>
      <c r="F7695" s="15"/>
      <c r="G7695" s="15"/>
      <c r="H7695" s="15"/>
      <c r="I7695" s="18"/>
      <c r="J7695" s="15"/>
      <c r="K7695" s="18"/>
      <c r="M7695" s="20"/>
      <c r="N7695" s="21"/>
      <c r="O7695" s="21"/>
      <c r="P7695" s="21"/>
      <c r="Q7695" s="21"/>
      <c r="R7695" s="21"/>
      <c r="S7695" s="21"/>
      <c r="T7695" s="21"/>
    </row>
    <row r="7696" spans="1:20">
      <c r="A7696" s="13"/>
      <c r="B7696" s="14"/>
      <c r="C7696" s="15"/>
      <c r="D7696" s="15"/>
      <c r="E7696" s="15"/>
      <c r="F7696" s="15"/>
      <c r="G7696" s="15"/>
      <c r="H7696" s="15"/>
      <c r="I7696" s="18"/>
      <c r="J7696" s="15"/>
      <c r="K7696" s="18"/>
      <c r="M7696" s="20"/>
      <c r="N7696" s="21"/>
      <c r="O7696" s="21"/>
      <c r="P7696" s="21"/>
      <c r="Q7696" s="21"/>
      <c r="R7696" s="21"/>
      <c r="S7696" s="21"/>
      <c r="T7696" s="21"/>
    </row>
    <row r="7697" spans="1:20">
      <c r="A7697" s="13"/>
      <c r="B7697" s="14"/>
      <c r="C7697" s="15"/>
      <c r="D7697" s="15"/>
      <c r="E7697" s="15"/>
      <c r="F7697" s="15"/>
      <c r="G7697" s="15"/>
      <c r="H7697" s="15"/>
      <c r="I7697" s="18"/>
      <c r="J7697" s="15"/>
      <c r="K7697" s="18"/>
      <c r="M7697" s="20"/>
      <c r="N7697" s="21"/>
      <c r="O7697" s="21"/>
      <c r="P7697" s="21"/>
      <c r="Q7697" s="21"/>
      <c r="R7697" s="21"/>
      <c r="S7697" s="21"/>
      <c r="T7697" s="21"/>
    </row>
    <row r="7698" spans="1:20">
      <c r="A7698" s="13"/>
      <c r="B7698" s="14"/>
      <c r="C7698" s="15"/>
      <c r="D7698" s="15"/>
      <c r="E7698" s="15"/>
      <c r="F7698" s="15"/>
      <c r="G7698" s="15"/>
      <c r="H7698" s="15"/>
      <c r="I7698" s="18"/>
      <c r="J7698" s="15"/>
      <c r="K7698" s="18"/>
      <c r="M7698" s="20"/>
      <c r="N7698" s="21"/>
      <c r="O7698" s="21"/>
      <c r="P7698" s="21"/>
      <c r="Q7698" s="21"/>
      <c r="R7698" s="21"/>
      <c r="S7698" s="21"/>
      <c r="T7698" s="21"/>
    </row>
    <row r="7699" spans="1:20">
      <c r="A7699" s="13"/>
      <c r="B7699" s="14"/>
      <c r="C7699" s="15"/>
      <c r="D7699" s="15"/>
      <c r="E7699" s="15"/>
      <c r="F7699" s="15"/>
      <c r="G7699" s="15"/>
      <c r="H7699" s="15"/>
      <c r="I7699" s="18"/>
      <c r="J7699" s="15"/>
      <c r="K7699" s="18"/>
      <c r="M7699" s="20"/>
      <c r="N7699" s="21"/>
      <c r="O7699" s="21"/>
      <c r="P7699" s="21"/>
      <c r="Q7699" s="21"/>
      <c r="R7699" s="21"/>
      <c r="S7699" s="21"/>
      <c r="T7699" s="21"/>
    </row>
    <row r="7700" spans="1:20">
      <c r="A7700" s="13"/>
      <c r="B7700" s="14"/>
      <c r="C7700" s="15"/>
      <c r="D7700" s="15"/>
      <c r="E7700" s="15"/>
      <c r="F7700" s="15"/>
      <c r="G7700" s="15"/>
      <c r="H7700" s="15"/>
      <c r="I7700" s="18"/>
      <c r="J7700" s="15"/>
      <c r="K7700" s="18"/>
      <c r="M7700" s="20"/>
      <c r="N7700" s="21"/>
      <c r="O7700" s="21"/>
      <c r="P7700" s="21"/>
      <c r="Q7700" s="21"/>
      <c r="R7700" s="21"/>
      <c r="S7700" s="21"/>
      <c r="T7700" s="21"/>
    </row>
    <row r="7701" spans="1:20">
      <c r="A7701" s="13"/>
      <c r="B7701" s="14"/>
      <c r="C7701" s="15"/>
      <c r="D7701" s="15"/>
      <c r="E7701" s="15"/>
      <c r="F7701" s="15"/>
      <c r="G7701" s="15"/>
      <c r="H7701" s="15"/>
      <c r="I7701" s="18"/>
      <c r="J7701" s="15"/>
      <c r="K7701" s="18"/>
      <c r="M7701" s="20"/>
      <c r="N7701" s="21"/>
      <c r="O7701" s="21"/>
      <c r="P7701" s="21"/>
      <c r="Q7701" s="21"/>
      <c r="R7701" s="21"/>
      <c r="S7701" s="21"/>
      <c r="T7701" s="21"/>
    </row>
    <row r="7702" spans="1:20">
      <c r="A7702" s="13"/>
      <c r="B7702" s="14"/>
      <c r="C7702" s="15"/>
      <c r="D7702" s="15"/>
      <c r="E7702" s="15"/>
      <c r="F7702" s="15"/>
      <c r="G7702" s="15"/>
      <c r="H7702" s="15"/>
      <c r="I7702" s="18"/>
      <c r="J7702" s="15"/>
      <c r="K7702" s="18"/>
      <c r="M7702" s="20"/>
      <c r="N7702" s="21"/>
      <c r="O7702" s="21"/>
      <c r="P7702" s="21"/>
      <c r="Q7702" s="21"/>
      <c r="R7702" s="21"/>
      <c r="S7702" s="21"/>
      <c r="T7702" s="21"/>
    </row>
    <row r="7703" spans="1:20">
      <c r="A7703" s="13"/>
      <c r="B7703" s="14"/>
      <c r="C7703" s="15"/>
      <c r="D7703" s="15"/>
      <c r="E7703" s="15"/>
      <c r="F7703" s="15"/>
      <c r="G7703" s="15"/>
      <c r="H7703" s="15"/>
      <c r="I7703" s="18"/>
      <c r="J7703" s="15"/>
      <c r="K7703" s="18"/>
      <c r="M7703" s="20"/>
      <c r="N7703" s="21"/>
      <c r="O7703" s="21"/>
      <c r="P7703" s="21"/>
      <c r="Q7703" s="21"/>
      <c r="R7703" s="21"/>
      <c r="S7703" s="21"/>
      <c r="T7703" s="21"/>
    </row>
    <row r="7704" spans="1:20">
      <c r="A7704" s="13"/>
      <c r="B7704" s="14"/>
      <c r="C7704" s="15"/>
      <c r="D7704" s="15"/>
      <c r="E7704" s="15"/>
      <c r="F7704" s="15"/>
      <c r="G7704" s="15"/>
      <c r="H7704" s="15"/>
      <c r="I7704" s="18"/>
      <c r="J7704" s="15"/>
      <c r="K7704" s="18"/>
      <c r="M7704" s="20"/>
      <c r="N7704" s="21"/>
      <c r="O7704" s="21"/>
      <c r="P7704" s="21"/>
      <c r="Q7704" s="21"/>
      <c r="R7704" s="21"/>
      <c r="S7704" s="21"/>
      <c r="T7704" s="21"/>
    </row>
    <row r="7705" spans="1:20">
      <c r="A7705" s="13"/>
      <c r="B7705" s="14"/>
      <c r="C7705" s="15"/>
      <c r="D7705" s="15"/>
      <c r="E7705" s="15"/>
      <c r="F7705" s="15"/>
      <c r="G7705" s="15"/>
      <c r="H7705" s="15"/>
      <c r="I7705" s="18"/>
      <c r="J7705" s="15"/>
      <c r="K7705" s="18"/>
      <c r="M7705" s="20"/>
      <c r="N7705" s="21"/>
      <c r="O7705" s="21"/>
      <c r="P7705" s="21"/>
      <c r="Q7705" s="21"/>
      <c r="R7705" s="21"/>
      <c r="S7705" s="21"/>
      <c r="T7705" s="21"/>
    </row>
    <row r="7706" spans="1:20">
      <c r="A7706" s="13"/>
      <c r="B7706" s="14"/>
      <c r="C7706" s="15"/>
      <c r="D7706" s="15"/>
      <c r="E7706" s="15"/>
      <c r="F7706" s="15"/>
      <c r="G7706" s="15"/>
      <c r="H7706" s="15"/>
      <c r="I7706" s="18"/>
      <c r="J7706" s="15"/>
      <c r="K7706" s="18"/>
      <c r="M7706" s="20"/>
      <c r="N7706" s="21"/>
      <c r="O7706" s="21"/>
      <c r="P7706" s="21"/>
      <c r="Q7706" s="21"/>
      <c r="R7706" s="21"/>
      <c r="S7706" s="21"/>
      <c r="T7706" s="21"/>
    </row>
    <row r="7707" spans="1:20">
      <c r="A7707" s="13"/>
      <c r="B7707" s="14"/>
      <c r="C7707" s="15"/>
      <c r="D7707" s="15"/>
      <c r="E7707" s="15"/>
      <c r="F7707" s="15"/>
      <c r="G7707" s="15"/>
      <c r="H7707" s="15"/>
      <c r="I7707" s="18"/>
      <c r="J7707" s="15"/>
      <c r="K7707" s="18"/>
      <c r="M7707" s="20"/>
      <c r="N7707" s="21"/>
      <c r="O7707" s="21"/>
      <c r="P7707" s="21"/>
      <c r="Q7707" s="21"/>
      <c r="R7707" s="21"/>
      <c r="S7707" s="21"/>
      <c r="T7707" s="21"/>
    </row>
    <row r="7708" spans="1:20">
      <c r="A7708" s="13"/>
      <c r="B7708" s="14"/>
      <c r="C7708" s="15"/>
      <c r="D7708" s="15"/>
      <c r="E7708" s="15"/>
      <c r="F7708" s="15"/>
      <c r="G7708" s="15"/>
      <c r="H7708" s="15"/>
      <c r="I7708" s="18"/>
      <c r="J7708" s="15"/>
      <c r="K7708" s="18"/>
      <c r="M7708" s="20"/>
      <c r="N7708" s="21"/>
      <c r="O7708" s="21"/>
      <c r="P7708" s="21"/>
      <c r="Q7708" s="21"/>
      <c r="R7708" s="21"/>
      <c r="S7708" s="21"/>
      <c r="T7708" s="21"/>
    </row>
    <row r="7709" spans="1:20">
      <c r="A7709" s="13"/>
      <c r="B7709" s="14"/>
      <c r="C7709" s="15"/>
      <c r="D7709" s="15"/>
      <c r="E7709" s="15"/>
      <c r="F7709" s="15"/>
      <c r="G7709" s="15"/>
      <c r="H7709" s="15"/>
      <c r="I7709" s="18"/>
      <c r="J7709" s="15"/>
      <c r="K7709" s="18"/>
      <c r="M7709" s="20"/>
      <c r="N7709" s="21"/>
      <c r="O7709" s="21"/>
      <c r="P7709" s="21"/>
      <c r="Q7709" s="21"/>
      <c r="R7709" s="21"/>
      <c r="S7709" s="21"/>
      <c r="T7709" s="21"/>
    </row>
    <row r="7710" spans="1:20">
      <c r="A7710" s="13"/>
      <c r="B7710" s="14"/>
      <c r="C7710" s="15"/>
      <c r="D7710" s="15"/>
      <c r="E7710" s="15"/>
      <c r="F7710" s="15"/>
      <c r="G7710" s="15"/>
      <c r="H7710" s="15"/>
      <c r="I7710" s="18"/>
      <c r="J7710" s="15"/>
      <c r="K7710" s="18"/>
      <c r="M7710" s="20"/>
      <c r="N7710" s="21"/>
      <c r="O7710" s="21"/>
      <c r="P7710" s="21"/>
      <c r="Q7710" s="21"/>
      <c r="R7710" s="21"/>
      <c r="S7710" s="21"/>
      <c r="T7710" s="21"/>
    </row>
    <row r="7711" spans="1:20">
      <c r="A7711" s="13"/>
      <c r="B7711" s="14"/>
      <c r="C7711" s="15"/>
      <c r="D7711" s="15"/>
      <c r="E7711" s="15"/>
      <c r="F7711" s="15"/>
      <c r="G7711" s="15"/>
      <c r="H7711" s="15"/>
      <c r="I7711" s="18"/>
      <c r="J7711" s="15"/>
      <c r="K7711" s="18"/>
      <c r="M7711" s="20"/>
      <c r="N7711" s="21"/>
      <c r="O7711" s="21"/>
      <c r="P7711" s="21"/>
      <c r="Q7711" s="21"/>
      <c r="R7711" s="21"/>
      <c r="S7711" s="21"/>
      <c r="T7711" s="21"/>
    </row>
    <row r="7712" spans="1:20">
      <c r="A7712" s="13"/>
      <c r="B7712" s="14"/>
      <c r="C7712" s="15"/>
      <c r="D7712" s="15"/>
      <c r="E7712" s="15"/>
      <c r="F7712" s="15"/>
      <c r="G7712" s="15"/>
      <c r="H7712" s="15"/>
      <c r="I7712" s="18"/>
      <c r="J7712" s="15"/>
      <c r="K7712" s="18"/>
      <c r="M7712" s="20"/>
      <c r="N7712" s="21"/>
      <c r="O7712" s="21"/>
      <c r="P7712" s="21"/>
      <c r="Q7712" s="21"/>
      <c r="R7712" s="21"/>
      <c r="S7712" s="21"/>
      <c r="T7712" s="21"/>
    </row>
    <row r="7713" spans="1:20">
      <c r="A7713" s="13"/>
      <c r="B7713" s="14"/>
      <c r="C7713" s="15"/>
      <c r="D7713" s="15"/>
      <c r="E7713" s="15"/>
      <c r="F7713" s="15"/>
      <c r="G7713" s="15"/>
      <c r="H7713" s="15"/>
      <c r="I7713" s="18"/>
      <c r="J7713" s="15"/>
      <c r="K7713" s="18"/>
      <c r="M7713" s="20"/>
      <c r="N7713" s="21"/>
      <c r="O7713" s="21"/>
      <c r="P7713" s="21"/>
      <c r="Q7713" s="21"/>
      <c r="R7713" s="21"/>
      <c r="S7713" s="21"/>
      <c r="T7713" s="21"/>
    </row>
    <row r="7714" spans="1:20">
      <c r="A7714" s="13"/>
      <c r="B7714" s="14"/>
      <c r="C7714" s="15"/>
      <c r="D7714" s="15"/>
      <c r="E7714" s="15"/>
      <c r="F7714" s="15"/>
      <c r="G7714" s="15"/>
      <c r="H7714" s="15"/>
      <c r="I7714" s="18"/>
      <c r="J7714" s="15"/>
      <c r="K7714" s="18"/>
      <c r="M7714" s="20"/>
      <c r="N7714" s="21"/>
      <c r="O7714" s="21"/>
      <c r="P7714" s="21"/>
      <c r="Q7714" s="21"/>
      <c r="R7714" s="21"/>
      <c r="S7714" s="21"/>
      <c r="T7714" s="21"/>
    </row>
    <row r="7715" spans="1:20">
      <c r="A7715" s="13"/>
      <c r="B7715" s="14"/>
      <c r="C7715" s="15"/>
      <c r="D7715" s="15"/>
      <c r="E7715" s="15"/>
      <c r="F7715" s="15"/>
      <c r="G7715" s="15"/>
      <c r="H7715" s="15"/>
      <c r="I7715" s="18"/>
      <c r="J7715" s="15"/>
      <c r="K7715" s="18"/>
      <c r="M7715" s="20"/>
      <c r="N7715" s="21"/>
      <c r="O7715" s="21"/>
      <c r="P7715" s="21"/>
      <c r="Q7715" s="21"/>
      <c r="R7715" s="21"/>
      <c r="S7715" s="21"/>
      <c r="T7715" s="21"/>
    </row>
    <row r="7716" spans="1:20">
      <c r="A7716" s="13"/>
      <c r="B7716" s="14"/>
      <c r="C7716" s="15"/>
      <c r="D7716" s="15"/>
      <c r="E7716" s="15"/>
      <c r="F7716" s="15"/>
      <c r="G7716" s="15"/>
      <c r="H7716" s="15"/>
      <c r="I7716" s="18"/>
      <c r="J7716" s="15"/>
      <c r="K7716" s="18"/>
      <c r="M7716" s="20"/>
      <c r="N7716" s="21"/>
      <c r="O7716" s="21"/>
      <c r="P7716" s="21"/>
      <c r="Q7716" s="21"/>
      <c r="R7716" s="21"/>
      <c r="S7716" s="21"/>
      <c r="T7716" s="21"/>
    </row>
    <row r="7717" spans="1:20">
      <c r="A7717" s="13"/>
      <c r="B7717" s="14"/>
      <c r="C7717" s="15"/>
      <c r="D7717" s="15"/>
      <c r="E7717" s="15"/>
      <c r="F7717" s="15"/>
      <c r="G7717" s="15"/>
      <c r="H7717" s="15"/>
      <c r="I7717" s="18"/>
      <c r="J7717" s="15"/>
      <c r="K7717" s="18"/>
      <c r="M7717" s="20"/>
      <c r="N7717" s="21"/>
      <c r="O7717" s="21"/>
      <c r="P7717" s="21"/>
      <c r="Q7717" s="21"/>
      <c r="R7717" s="21"/>
      <c r="S7717" s="21"/>
      <c r="T7717" s="21"/>
    </row>
    <row r="7718" spans="1:20">
      <c r="A7718" s="13"/>
      <c r="B7718" s="14"/>
      <c r="C7718" s="15"/>
      <c r="D7718" s="15"/>
      <c r="E7718" s="15"/>
      <c r="F7718" s="15"/>
      <c r="G7718" s="15"/>
      <c r="H7718" s="15"/>
      <c r="I7718" s="18"/>
      <c r="J7718" s="15"/>
      <c r="K7718" s="18"/>
      <c r="M7718" s="20"/>
      <c r="N7718" s="21"/>
      <c r="O7718" s="21"/>
      <c r="P7718" s="21"/>
      <c r="Q7718" s="21"/>
      <c r="R7718" s="21"/>
      <c r="S7718" s="21"/>
      <c r="T7718" s="21"/>
    </row>
    <row r="7719" spans="1:20">
      <c r="A7719" s="13"/>
      <c r="B7719" s="14"/>
      <c r="C7719" s="15"/>
      <c r="D7719" s="15"/>
      <c r="E7719" s="15"/>
      <c r="F7719" s="15"/>
      <c r="G7719" s="15"/>
      <c r="H7719" s="15"/>
      <c r="I7719" s="18"/>
      <c r="J7719" s="15"/>
      <c r="K7719" s="18"/>
      <c r="M7719" s="20"/>
      <c r="N7719" s="21"/>
      <c r="O7719" s="21"/>
      <c r="P7719" s="21"/>
      <c r="Q7719" s="21"/>
      <c r="R7719" s="21"/>
      <c r="S7719" s="21"/>
      <c r="T7719" s="21"/>
    </row>
    <row r="7720" spans="1:20">
      <c r="A7720" s="13"/>
      <c r="B7720" s="14"/>
      <c r="C7720" s="15"/>
      <c r="D7720" s="15"/>
      <c r="E7720" s="15"/>
      <c r="F7720" s="15"/>
      <c r="G7720" s="15"/>
      <c r="H7720" s="15"/>
      <c r="I7720" s="18"/>
      <c r="J7720" s="15"/>
      <c r="K7720" s="18"/>
      <c r="M7720" s="20"/>
      <c r="N7720" s="21"/>
      <c r="O7720" s="21"/>
      <c r="P7720" s="21"/>
      <c r="Q7720" s="21"/>
      <c r="R7720" s="21"/>
      <c r="S7720" s="21"/>
      <c r="T7720" s="21"/>
    </row>
    <row r="7721" spans="1:20">
      <c r="A7721" s="13"/>
      <c r="B7721" s="14"/>
      <c r="C7721" s="15"/>
      <c r="D7721" s="15"/>
      <c r="E7721" s="15"/>
      <c r="F7721" s="15"/>
      <c r="G7721" s="15"/>
      <c r="H7721" s="15"/>
      <c r="I7721" s="18"/>
      <c r="J7721" s="15"/>
      <c r="K7721" s="18"/>
      <c r="M7721" s="20"/>
      <c r="N7721" s="21"/>
      <c r="O7721" s="21"/>
      <c r="P7721" s="21"/>
      <c r="Q7721" s="21"/>
      <c r="R7721" s="21"/>
      <c r="S7721" s="21"/>
      <c r="T7721" s="21"/>
    </row>
    <row r="7722" spans="1:20">
      <c r="A7722" s="13"/>
      <c r="B7722" s="14"/>
      <c r="C7722" s="15"/>
      <c r="D7722" s="15"/>
      <c r="E7722" s="15"/>
      <c r="F7722" s="15"/>
      <c r="G7722" s="15"/>
      <c r="H7722" s="15"/>
      <c r="I7722" s="18"/>
      <c r="J7722" s="15"/>
      <c r="K7722" s="18"/>
      <c r="M7722" s="20"/>
      <c r="N7722" s="21"/>
      <c r="O7722" s="21"/>
      <c r="P7722" s="21"/>
      <c r="Q7722" s="21"/>
      <c r="R7722" s="21"/>
      <c r="S7722" s="21"/>
      <c r="T7722" s="21"/>
    </row>
    <row r="7723" spans="1:20">
      <c r="A7723" s="13"/>
      <c r="B7723" s="14"/>
      <c r="C7723" s="15"/>
      <c r="D7723" s="15"/>
      <c r="E7723" s="15"/>
      <c r="F7723" s="15"/>
      <c r="G7723" s="15"/>
      <c r="H7723" s="15"/>
      <c r="I7723" s="18"/>
      <c r="J7723" s="15"/>
      <c r="K7723" s="18"/>
      <c r="M7723" s="20"/>
      <c r="N7723" s="21"/>
      <c r="O7723" s="21"/>
      <c r="P7723" s="21"/>
      <c r="Q7723" s="21"/>
      <c r="R7723" s="21"/>
      <c r="S7723" s="21"/>
      <c r="T7723" s="21"/>
    </row>
    <row r="7724" spans="1:20">
      <c r="A7724" s="13"/>
      <c r="B7724" s="14"/>
      <c r="C7724" s="15"/>
      <c r="D7724" s="15"/>
      <c r="E7724" s="15"/>
      <c r="F7724" s="15"/>
      <c r="G7724" s="15"/>
      <c r="H7724" s="15"/>
      <c r="I7724" s="18"/>
      <c r="J7724" s="15"/>
      <c r="K7724" s="18"/>
      <c r="M7724" s="20"/>
      <c r="N7724" s="21"/>
      <c r="O7724" s="21"/>
      <c r="P7724" s="21"/>
      <c r="Q7724" s="21"/>
      <c r="R7724" s="21"/>
      <c r="S7724" s="21"/>
      <c r="T7724" s="21"/>
    </row>
    <row r="7725" spans="1:20">
      <c r="A7725" s="13"/>
      <c r="B7725" s="14"/>
      <c r="C7725" s="15"/>
      <c r="D7725" s="15"/>
      <c r="E7725" s="15"/>
      <c r="F7725" s="15"/>
      <c r="G7725" s="15"/>
      <c r="H7725" s="15"/>
      <c r="I7725" s="18"/>
      <c r="J7725" s="15"/>
      <c r="K7725" s="18"/>
      <c r="M7725" s="20"/>
      <c r="N7725" s="21"/>
      <c r="O7725" s="21"/>
      <c r="P7725" s="21"/>
      <c r="Q7725" s="21"/>
      <c r="R7725" s="21"/>
      <c r="S7725" s="21"/>
      <c r="T7725" s="21"/>
    </row>
    <row r="7726" spans="1:20">
      <c r="A7726" s="13"/>
      <c r="B7726" s="14"/>
      <c r="C7726" s="15"/>
      <c r="D7726" s="15"/>
      <c r="E7726" s="15"/>
      <c r="F7726" s="15"/>
      <c r="G7726" s="15"/>
      <c r="H7726" s="15"/>
      <c r="I7726" s="18"/>
      <c r="J7726" s="15"/>
      <c r="K7726" s="18"/>
      <c r="M7726" s="20"/>
      <c r="N7726" s="21"/>
      <c r="O7726" s="21"/>
      <c r="P7726" s="21"/>
      <c r="Q7726" s="21"/>
      <c r="R7726" s="21"/>
      <c r="S7726" s="21"/>
      <c r="T7726" s="21"/>
    </row>
    <row r="7727" spans="1:20">
      <c r="A7727" s="13"/>
      <c r="B7727" s="14"/>
      <c r="C7727" s="15"/>
      <c r="D7727" s="15"/>
      <c r="E7727" s="15"/>
      <c r="F7727" s="15"/>
      <c r="G7727" s="15"/>
      <c r="H7727" s="15"/>
      <c r="I7727" s="18"/>
      <c r="J7727" s="15"/>
      <c r="K7727" s="18"/>
      <c r="M7727" s="20"/>
      <c r="N7727" s="21"/>
      <c r="O7727" s="21"/>
      <c r="P7727" s="21"/>
      <c r="Q7727" s="21"/>
      <c r="R7727" s="21"/>
      <c r="S7727" s="21"/>
      <c r="T7727" s="21"/>
    </row>
    <row r="7728" spans="1:20">
      <c r="A7728" s="13"/>
      <c r="B7728" s="14"/>
      <c r="C7728" s="15"/>
      <c r="D7728" s="15"/>
      <c r="E7728" s="15"/>
      <c r="F7728" s="15"/>
      <c r="G7728" s="15"/>
      <c r="H7728" s="15"/>
      <c r="I7728" s="18"/>
      <c r="J7728" s="15"/>
      <c r="K7728" s="18"/>
      <c r="M7728" s="20"/>
      <c r="N7728" s="21"/>
      <c r="O7728" s="21"/>
      <c r="P7728" s="21"/>
      <c r="Q7728" s="21"/>
      <c r="R7728" s="21"/>
      <c r="S7728" s="21"/>
      <c r="T7728" s="21"/>
    </row>
    <row r="7729" spans="1:20">
      <c r="A7729" s="13"/>
      <c r="B7729" s="14"/>
      <c r="C7729" s="15"/>
      <c r="D7729" s="15"/>
      <c r="E7729" s="15"/>
      <c r="F7729" s="15"/>
      <c r="G7729" s="15"/>
      <c r="H7729" s="15"/>
      <c r="I7729" s="18"/>
      <c r="J7729" s="15"/>
      <c r="K7729" s="18"/>
      <c r="M7729" s="20"/>
      <c r="N7729" s="21"/>
      <c r="O7729" s="21"/>
      <c r="P7729" s="21"/>
      <c r="Q7729" s="21"/>
      <c r="R7729" s="21"/>
      <c r="S7729" s="21"/>
      <c r="T7729" s="21"/>
    </row>
    <row r="7730" spans="1:20">
      <c r="A7730" s="13"/>
      <c r="B7730" s="14"/>
      <c r="C7730" s="15"/>
      <c r="D7730" s="15"/>
      <c r="E7730" s="15"/>
      <c r="F7730" s="15"/>
      <c r="G7730" s="15"/>
      <c r="H7730" s="15"/>
      <c r="I7730" s="18"/>
      <c r="J7730" s="15"/>
      <c r="K7730" s="18"/>
      <c r="M7730" s="20"/>
      <c r="N7730" s="21"/>
      <c r="O7730" s="21"/>
      <c r="P7730" s="21"/>
      <c r="Q7730" s="21"/>
      <c r="R7730" s="21"/>
      <c r="S7730" s="21"/>
      <c r="T7730" s="21"/>
    </row>
    <row r="7731" spans="1:20">
      <c r="A7731" s="13"/>
      <c r="B7731" s="14"/>
      <c r="C7731" s="15"/>
      <c r="D7731" s="15"/>
      <c r="E7731" s="15"/>
      <c r="F7731" s="15"/>
      <c r="G7731" s="15"/>
      <c r="H7731" s="15"/>
      <c r="I7731" s="18"/>
      <c r="J7731" s="15"/>
      <c r="K7731" s="18"/>
      <c r="M7731" s="20"/>
      <c r="N7731" s="21"/>
      <c r="O7731" s="21"/>
      <c r="P7731" s="21"/>
      <c r="Q7731" s="21"/>
      <c r="R7731" s="21"/>
      <c r="S7731" s="21"/>
      <c r="T7731" s="21"/>
    </row>
    <row r="7732" spans="1:20">
      <c r="A7732" s="13"/>
      <c r="B7732" s="14"/>
      <c r="C7732" s="15"/>
      <c r="D7732" s="15"/>
      <c r="E7732" s="15"/>
      <c r="F7732" s="15"/>
      <c r="G7732" s="15"/>
      <c r="H7732" s="15"/>
      <c r="I7732" s="18"/>
      <c r="J7732" s="15"/>
      <c r="K7732" s="18"/>
      <c r="M7732" s="20"/>
      <c r="N7732" s="21"/>
      <c r="O7732" s="21"/>
      <c r="P7732" s="21"/>
      <c r="Q7732" s="21"/>
      <c r="R7732" s="21"/>
      <c r="S7732" s="21"/>
      <c r="T7732" s="21"/>
    </row>
    <row r="7733" spans="1:20">
      <c r="A7733" s="13"/>
      <c r="B7733" s="14"/>
      <c r="C7733" s="15"/>
      <c r="D7733" s="15"/>
      <c r="E7733" s="15"/>
      <c r="F7733" s="15"/>
      <c r="G7733" s="15"/>
      <c r="H7733" s="15"/>
      <c r="I7733" s="18"/>
      <c r="J7733" s="15"/>
      <c r="K7733" s="18"/>
      <c r="M7733" s="20"/>
      <c r="N7733" s="21"/>
      <c r="O7733" s="21"/>
      <c r="P7733" s="21"/>
      <c r="Q7733" s="21"/>
      <c r="R7733" s="21"/>
      <c r="S7733" s="21"/>
      <c r="T7733" s="21"/>
    </row>
    <row r="7734" spans="1:20">
      <c r="A7734" s="13"/>
      <c r="B7734" s="14"/>
      <c r="C7734" s="15"/>
      <c r="D7734" s="15"/>
      <c r="E7734" s="15"/>
      <c r="F7734" s="15"/>
      <c r="G7734" s="15"/>
      <c r="H7734" s="15"/>
      <c r="I7734" s="18"/>
      <c r="J7734" s="15"/>
      <c r="K7734" s="18"/>
      <c r="M7734" s="20"/>
      <c r="N7734" s="21"/>
      <c r="O7734" s="21"/>
      <c r="P7734" s="21"/>
      <c r="Q7734" s="21"/>
      <c r="R7734" s="21"/>
      <c r="S7734" s="21"/>
      <c r="T7734" s="21"/>
    </row>
    <row r="7735" spans="1:20">
      <c r="A7735" s="13"/>
      <c r="B7735" s="14"/>
      <c r="C7735" s="15"/>
      <c r="D7735" s="15"/>
      <c r="E7735" s="15"/>
      <c r="F7735" s="15"/>
      <c r="G7735" s="15"/>
      <c r="H7735" s="15"/>
      <c r="I7735" s="18"/>
      <c r="J7735" s="15"/>
      <c r="K7735" s="18"/>
      <c r="M7735" s="20"/>
      <c r="N7735" s="21"/>
      <c r="O7735" s="21"/>
      <c r="P7735" s="21"/>
      <c r="Q7735" s="21"/>
      <c r="R7735" s="21"/>
      <c r="S7735" s="21"/>
      <c r="T7735" s="21"/>
    </row>
    <row r="7736" spans="1:20">
      <c r="A7736" s="13"/>
      <c r="B7736" s="14"/>
      <c r="C7736" s="15"/>
      <c r="D7736" s="15"/>
      <c r="E7736" s="15"/>
      <c r="F7736" s="15"/>
      <c r="G7736" s="15"/>
      <c r="H7736" s="15"/>
      <c r="I7736" s="18"/>
      <c r="J7736" s="15"/>
      <c r="K7736" s="18"/>
      <c r="M7736" s="20"/>
      <c r="N7736" s="21"/>
      <c r="O7736" s="21"/>
      <c r="P7736" s="21"/>
      <c r="Q7736" s="21"/>
      <c r="R7736" s="21"/>
      <c r="S7736" s="21"/>
      <c r="T7736" s="21"/>
    </row>
    <row r="7737" spans="1:20">
      <c r="A7737" s="13"/>
      <c r="B7737" s="14"/>
      <c r="C7737" s="15"/>
      <c r="D7737" s="15"/>
      <c r="E7737" s="15"/>
      <c r="F7737" s="15"/>
      <c r="G7737" s="15"/>
      <c r="H7737" s="15"/>
      <c r="I7737" s="18"/>
      <c r="J7737" s="15"/>
      <c r="K7737" s="18"/>
      <c r="M7737" s="20"/>
      <c r="N7737" s="21"/>
      <c r="O7737" s="21"/>
      <c r="P7737" s="21"/>
      <c r="Q7737" s="21"/>
      <c r="R7737" s="21"/>
      <c r="S7737" s="21"/>
      <c r="T7737" s="21"/>
    </row>
    <row r="7738" spans="1:20">
      <c r="A7738" s="13"/>
      <c r="B7738" s="14"/>
      <c r="C7738" s="15"/>
      <c r="D7738" s="15"/>
      <c r="E7738" s="15"/>
      <c r="F7738" s="15"/>
      <c r="G7738" s="15"/>
      <c r="H7738" s="15"/>
      <c r="I7738" s="18"/>
      <c r="J7738" s="15"/>
      <c r="K7738" s="18"/>
      <c r="M7738" s="20"/>
      <c r="N7738" s="21"/>
      <c r="O7738" s="21"/>
      <c r="P7738" s="21"/>
      <c r="Q7738" s="21"/>
      <c r="R7738" s="21"/>
      <c r="S7738" s="21"/>
      <c r="T7738" s="21"/>
    </row>
    <row r="7739" spans="1:20">
      <c r="A7739" s="13"/>
      <c r="B7739" s="14"/>
      <c r="C7739" s="15"/>
      <c r="D7739" s="15"/>
      <c r="E7739" s="15"/>
      <c r="F7739" s="15"/>
      <c r="G7739" s="15"/>
      <c r="H7739" s="15"/>
      <c r="I7739" s="18"/>
      <c r="J7739" s="15"/>
      <c r="K7739" s="18"/>
      <c r="M7739" s="20"/>
      <c r="N7739" s="21"/>
      <c r="O7739" s="21"/>
      <c r="P7739" s="21"/>
      <c r="Q7739" s="21"/>
      <c r="R7739" s="21"/>
      <c r="S7739" s="21"/>
      <c r="T7739" s="21"/>
    </row>
    <row r="7740" spans="1:20">
      <c r="A7740" s="13"/>
      <c r="B7740" s="14"/>
      <c r="C7740" s="15"/>
      <c r="D7740" s="15"/>
      <c r="E7740" s="15"/>
      <c r="F7740" s="15"/>
      <c r="G7740" s="15"/>
      <c r="H7740" s="15"/>
      <c r="I7740" s="18"/>
      <c r="J7740" s="15"/>
      <c r="K7740" s="18"/>
      <c r="M7740" s="20"/>
      <c r="N7740" s="21"/>
      <c r="O7740" s="21"/>
      <c r="P7740" s="21"/>
      <c r="Q7740" s="21"/>
      <c r="R7740" s="21"/>
      <c r="S7740" s="21"/>
      <c r="T7740" s="21"/>
    </row>
    <row r="7741" spans="1:20">
      <c r="A7741" s="13"/>
      <c r="B7741" s="14"/>
      <c r="C7741" s="15"/>
      <c r="D7741" s="15"/>
      <c r="E7741" s="15"/>
      <c r="F7741" s="15"/>
      <c r="G7741" s="15"/>
      <c r="H7741" s="15"/>
      <c r="I7741" s="18"/>
      <c r="J7741" s="15"/>
      <c r="K7741" s="18"/>
      <c r="M7741" s="20"/>
      <c r="N7741" s="21"/>
      <c r="O7741" s="21"/>
      <c r="P7741" s="21"/>
      <c r="Q7741" s="21"/>
      <c r="R7741" s="21"/>
      <c r="S7741" s="21"/>
      <c r="T7741" s="21"/>
    </row>
    <row r="7742" spans="1:20">
      <c r="A7742" s="13"/>
      <c r="B7742" s="14"/>
      <c r="C7742" s="15"/>
      <c r="D7742" s="15"/>
      <c r="E7742" s="15"/>
      <c r="F7742" s="15"/>
      <c r="G7742" s="15"/>
      <c r="H7742" s="15"/>
      <c r="I7742" s="18"/>
      <c r="J7742" s="15"/>
      <c r="K7742" s="18"/>
      <c r="M7742" s="20"/>
      <c r="N7742" s="21"/>
      <c r="O7742" s="21"/>
      <c r="P7742" s="21"/>
      <c r="Q7742" s="21"/>
      <c r="R7742" s="21"/>
      <c r="S7742" s="21"/>
      <c r="T7742" s="21"/>
    </row>
    <row r="7743" spans="1:20">
      <c r="A7743" s="13"/>
      <c r="B7743" s="14"/>
      <c r="C7743" s="15"/>
      <c r="D7743" s="15"/>
      <c r="E7743" s="15"/>
      <c r="F7743" s="15"/>
      <c r="G7743" s="15"/>
      <c r="H7743" s="15"/>
      <c r="I7743" s="18"/>
      <c r="J7743" s="15"/>
      <c r="K7743" s="18"/>
      <c r="M7743" s="20"/>
      <c r="N7743" s="21"/>
      <c r="O7743" s="21"/>
      <c r="P7743" s="21"/>
      <c r="Q7743" s="21"/>
      <c r="R7743" s="21"/>
      <c r="S7743" s="21"/>
      <c r="T7743" s="21"/>
    </row>
    <row r="7744" spans="1:20">
      <c r="A7744" s="13"/>
      <c r="B7744" s="14"/>
      <c r="C7744" s="15"/>
      <c r="D7744" s="15"/>
      <c r="E7744" s="15"/>
      <c r="F7744" s="15"/>
      <c r="G7744" s="15"/>
      <c r="H7744" s="15"/>
      <c r="I7744" s="18"/>
      <c r="J7744" s="15"/>
      <c r="K7744" s="18"/>
      <c r="M7744" s="20"/>
      <c r="N7744" s="21"/>
      <c r="O7744" s="21"/>
      <c r="P7744" s="21"/>
      <c r="Q7744" s="21"/>
      <c r="R7744" s="21"/>
      <c r="S7744" s="21"/>
      <c r="T7744" s="21"/>
    </row>
    <row r="7745" spans="1:20">
      <c r="A7745" s="13"/>
      <c r="B7745" s="14"/>
      <c r="C7745" s="15"/>
      <c r="D7745" s="15"/>
      <c r="E7745" s="15"/>
      <c r="F7745" s="15"/>
      <c r="G7745" s="15"/>
      <c r="H7745" s="15"/>
      <c r="I7745" s="18"/>
      <c r="J7745" s="15"/>
      <c r="K7745" s="18"/>
      <c r="M7745" s="20"/>
      <c r="N7745" s="21"/>
      <c r="O7745" s="21"/>
      <c r="P7745" s="21"/>
      <c r="Q7745" s="21"/>
      <c r="R7745" s="21"/>
      <c r="S7745" s="21"/>
      <c r="T7745" s="21"/>
    </row>
    <row r="7746" spans="1:20">
      <c r="A7746" s="13"/>
      <c r="B7746" s="14"/>
      <c r="C7746" s="15"/>
      <c r="D7746" s="15"/>
      <c r="E7746" s="15"/>
      <c r="F7746" s="15"/>
      <c r="G7746" s="15"/>
      <c r="H7746" s="15"/>
      <c r="I7746" s="18"/>
      <c r="J7746" s="15"/>
      <c r="K7746" s="18"/>
      <c r="M7746" s="20"/>
      <c r="N7746" s="21"/>
      <c r="O7746" s="21"/>
      <c r="P7746" s="21"/>
      <c r="Q7746" s="21"/>
      <c r="R7746" s="21"/>
      <c r="S7746" s="21"/>
      <c r="T7746" s="21"/>
    </row>
    <row r="7747" spans="1:20">
      <c r="A7747" s="13"/>
      <c r="B7747" s="14"/>
      <c r="C7747" s="15"/>
      <c r="D7747" s="15"/>
      <c r="E7747" s="15"/>
      <c r="F7747" s="15"/>
      <c r="G7747" s="15"/>
      <c r="H7747" s="15"/>
      <c r="I7747" s="18"/>
      <c r="J7747" s="15"/>
      <c r="K7747" s="18"/>
      <c r="M7747" s="20"/>
      <c r="N7747" s="21"/>
      <c r="O7747" s="21"/>
      <c r="P7747" s="21"/>
      <c r="Q7747" s="21"/>
      <c r="R7747" s="21"/>
      <c r="S7747" s="21"/>
      <c r="T7747" s="21"/>
    </row>
    <row r="7748" spans="1:20">
      <c r="A7748" s="13"/>
      <c r="B7748" s="14"/>
      <c r="C7748" s="15"/>
      <c r="D7748" s="15"/>
      <c r="E7748" s="15"/>
      <c r="F7748" s="15"/>
      <c r="G7748" s="15"/>
      <c r="H7748" s="15"/>
      <c r="I7748" s="18"/>
      <c r="J7748" s="15"/>
      <c r="K7748" s="18"/>
      <c r="M7748" s="20"/>
      <c r="N7748" s="21"/>
      <c r="O7748" s="21"/>
      <c r="P7748" s="21"/>
      <c r="Q7748" s="21"/>
      <c r="R7748" s="21"/>
      <c r="S7748" s="21"/>
      <c r="T7748" s="21"/>
    </row>
    <row r="7749" spans="1:20">
      <c r="A7749" s="13"/>
      <c r="B7749" s="14"/>
      <c r="C7749" s="15"/>
      <c r="D7749" s="15"/>
      <c r="E7749" s="15"/>
      <c r="F7749" s="15"/>
      <c r="G7749" s="15"/>
      <c r="H7749" s="15"/>
      <c r="I7749" s="18"/>
      <c r="J7749" s="15"/>
      <c r="K7749" s="18"/>
      <c r="M7749" s="20"/>
      <c r="N7749" s="21"/>
      <c r="O7749" s="21"/>
      <c r="P7749" s="21"/>
      <c r="Q7749" s="21"/>
      <c r="R7749" s="21"/>
      <c r="S7749" s="21"/>
      <c r="T7749" s="21"/>
    </row>
    <row r="7750" spans="1:20">
      <c r="A7750" s="13"/>
      <c r="B7750" s="14"/>
      <c r="C7750" s="15"/>
      <c r="D7750" s="15"/>
      <c r="E7750" s="15"/>
      <c r="F7750" s="15"/>
      <c r="G7750" s="15"/>
      <c r="H7750" s="15"/>
      <c r="I7750" s="18"/>
      <c r="J7750" s="15"/>
      <c r="K7750" s="18"/>
      <c r="M7750" s="20"/>
      <c r="N7750" s="21"/>
      <c r="O7750" s="21"/>
      <c r="P7750" s="21"/>
      <c r="Q7750" s="21"/>
      <c r="R7750" s="21"/>
      <c r="S7750" s="21"/>
      <c r="T7750" s="21"/>
    </row>
    <row r="7751" spans="1:20">
      <c r="A7751" s="13"/>
      <c r="B7751" s="14"/>
      <c r="C7751" s="15"/>
      <c r="D7751" s="15"/>
      <c r="E7751" s="15"/>
      <c r="F7751" s="15"/>
      <c r="G7751" s="15"/>
      <c r="H7751" s="15"/>
      <c r="I7751" s="18"/>
      <c r="J7751" s="15"/>
      <c r="K7751" s="18"/>
      <c r="M7751" s="20"/>
      <c r="N7751" s="21"/>
      <c r="O7751" s="21"/>
      <c r="P7751" s="21"/>
      <c r="Q7751" s="21"/>
      <c r="R7751" s="21"/>
      <c r="S7751" s="21"/>
      <c r="T7751" s="21"/>
    </row>
    <row r="7752" spans="1:20">
      <c r="A7752" s="13"/>
      <c r="B7752" s="14"/>
      <c r="C7752" s="15"/>
      <c r="D7752" s="15"/>
      <c r="E7752" s="15"/>
      <c r="F7752" s="15"/>
      <c r="G7752" s="15"/>
      <c r="H7752" s="15"/>
      <c r="I7752" s="18"/>
      <c r="J7752" s="15"/>
      <c r="K7752" s="18"/>
      <c r="M7752" s="20"/>
      <c r="N7752" s="21"/>
      <c r="O7752" s="21"/>
      <c r="P7752" s="21"/>
      <c r="Q7752" s="21"/>
      <c r="R7752" s="21"/>
      <c r="S7752" s="21"/>
      <c r="T7752" s="21"/>
    </row>
    <row r="7753" spans="1:20">
      <c r="A7753" s="13"/>
      <c r="B7753" s="14"/>
      <c r="C7753" s="15"/>
      <c r="D7753" s="15"/>
      <c r="E7753" s="15"/>
      <c r="F7753" s="15"/>
      <c r="G7753" s="15"/>
      <c r="H7753" s="15"/>
      <c r="I7753" s="18"/>
      <c r="J7753" s="15"/>
      <c r="K7753" s="18"/>
      <c r="M7753" s="20"/>
      <c r="N7753" s="21"/>
      <c r="O7753" s="21"/>
      <c r="P7753" s="21"/>
      <c r="Q7753" s="21"/>
      <c r="R7753" s="21"/>
      <c r="S7753" s="21"/>
      <c r="T7753" s="21"/>
    </row>
    <row r="7754" spans="1:20">
      <c r="A7754" s="13"/>
      <c r="B7754" s="14"/>
      <c r="C7754" s="15"/>
      <c r="D7754" s="15"/>
      <c r="E7754" s="15"/>
      <c r="F7754" s="15"/>
      <c r="G7754" s="15"/>
      <c r="H7754" s="15"/>
      <c r="I7754" s="18"/>
      <c r="J7754" s="15"/>
      <c r="K7754" s="18"/>
      <c r="M7754" s="20"/>
      <c r="N7754" s="21"/>
      <c r="O7754" s="21"/>
      <c r="P7754" s="21"/>
      <c r="Q7754" s="21"/>
      <c r="R7754" s="21"/>
      <c r="S7754" s="21"/>
      <c r="T7754" s="21"/>
    </row>
    <row r="7755" spans="1:20">
      <c r="A7755" s="13"/>
      <c r="B7755" s="14"/>
      <c r="C7755" s="15"/>
      <c r="D7755" s="15"/>
      <c r="E7755" s="15"/>
      <c r="F7755" s="15"/>
      <c r="G7755" s="15"/>
      <c r="H7755" s="15"/>
      <c r="I7755" s="18"/>
      <c r="J7755" s="15"/>
      <c r="K7755" s="18"/>
      <c r="M7755" s="20"/>
      <c r="N7755" s="21"/>
      <c r="O7755" s="21"/>
      <c r="P7755" s="21"/>
      <c r="Q7755" s="21"/>
      <c r="R7755" s="21"/>
      <c r="S7755" s="21"/>
      <c r="T7755" s="21"/>
    </row>
    <row r="7756" spans="1:20">
      <c r="A7756" s="13"/>
      <c r="B7756" s="14"/>
      <c r="C7756" s="15"/>
      <c r="D7756" s="15"/>
      <c r="E7756" s="15"/>
      <c r="F7756" s="15"/>
      <c r="G7756" s="15"/>
      <c r="H7756" s="15"/>
      <c r="I7756" s="18"/>
      <c r="J7756" s="15"/>
      <c r="K7756" s="18"/>
      <c r="M7756" s="20"/>
      <c r="N7756" s="21"/>
      <c r="O7756" s="21"/>
      <c r="P7756" s="21"/>
      <c r="Q7756" s="21"/>
      <c r="R7756" s="21"/>
      <c r="S7756" s="21"/>
      <c r="T7756" s="21"/>
    </row>
    <row r="7757" spans="1:20">
      <c r="A7757" s="13"/>
      <c r="B7757" s="14"/>
      <c r="C7757" s="15"/>
      <c r="D7757" s="15"/>
      <c r="E7757" s="15"/>
      <c r="F7757" s="15"/>
      <c r="G7757" s="15"/>
      <c r="H7757" s="15"/>
      <c r="I7757" s="18"/>
      <c r="J7757" s="15"/>
      <c r="K7757" s="18"/>
      <c r="M7757" s="20"/>
      <c r="N7757" s="21"/>
      <c r="O7757" s="21"/>
      <c r="P7757" s="21"/>
      <c r="Q7757" s="21"/>
      <c r="R7757" s="21"/>
      <c r="S7757" s="21"/>
      <c r="T7757" s="21"/>
    </row>
    <row r="7758" spans="1:20">
      <c r="A7758" s="13"/>
      <c r="B7758" s="14"/>
      <c r="C7758" s="15"/>
      <c r="D7758" s="15"/>
      <c r="E7758" s="15"/>
      <c r="F7758" s="15"/>
      <c r="G7758" s="15"/>
      <c r="H7758" s="15"/>
      <c r="I7758" s="18"/>
      <c r="J7758" s="15"/>
      <c r="K7758" s="18"/>
      <c r="M7758" s="20"/>
      <c r="N7758" s="21"/>
      <c r="O7758" s="21"/>
      <c r="P7758" s="21"/>
      <c r="Q7758" s="21"/>
      <c r="R7758" s="21"/>
      <c r="S7758" s="21"/>
      <c r="T7758" s="21"/>
    </row>
    <row r="7759" spans="1:20">
      <c r="A7759" s="13"/>
      <c r="B7759" s="14"/>
      <c r="C7759" s="15"/>
      <c r="D7759" s="15"/>
      <c r="E7759" s="15"/>
      <c r="F7759" s="15"/>
      <c r="G7759" s="15"/>
      <c r="H7759" s="15"/>
      <c r="I7759" s="18"/>
      <c r="J7759" s="15"/>
      <c r="K7759" s="18"/>
      <c r="M7759" s="20"/>
      <c r="N7759" s="21"/>
      <c r="O7759" s="21"/>
      <c r="P7759" s="21"/>
      <c r="Q7759" s="21"/>
      <c r="R7759" s="21"/>
      <c r="S7759" s="21"/>
      <c r="T7759" s="21"/>
    </row>
    <row r="7760" spans="1:20">
      <c r="A7760" s="13"/>
      <c r="B7760" s="14"/>
      <c r="C7760" s="15"/>
      <c r="D7760" s="15"/>
      <c r="E7760" s="15"/>
      <c r="F7760" s="15"/>
      <c r="G7760" s="15"/>
      <c r="H7760" s="15"/>
      <c r="I7760" s="18"/>
      <c r="J7760" s="15"/>
      <c r="K7760" s="18"/>
      <c r="M7760" s="20"/>
      <c r="N7760" s="21"/>
      <c r="O7760" s="21"/>
      <c r="P7760" s="21"/>
      <c r="Q7760" s="21"/>
      <c r="R7760" s="21"/>
      <c r="S7760" s="21"/>
      <c r="T7760" s="21"/>
    </row>
    <row r="7761" spans="1:20">
      <c r="A7761" s="13"/>
      <c r="B7761" s="14"/>
      <c r="C7761" s="15"/>
      <c r="D7761" s="15"/>
      <c r="E7761" s="15"/>
      <c r="F7761" s="15"/>
      <c r="G7761" s="15"/>
      <c r="H7761" s="15"/>
      <c r="I7761" s="18"/>
      <c r="J7761" s="15"/>
      <c r="K7761" s="18"/>
      <c r="M7761" s="20"/>
      <c r="N7761" s="21"/>
      <c r="O7761" s="21"/>
      <c r="P7761" s="21"/>
      <c r="Q7761" s="21"/>
      <c r="R7761" s="21"/>
      <c r="S7761" s="21"/>
      <c r="T7761" s="21"/>
    </row>
    <row r="7762" spans="1:20">
      <c r="A7762" s="13"/>
      <c r="B7762" s="14"/>
      <c r="C7762" s="15"/>
      <c r="D7762" s="15"/>
      <c r="E7762" s="15"/>
      <c r="F7762" s="15"/>
      <c r="G7762" s="15"/>
      <c r="H7762" s="15"/>
      <c r="I7762" s="18"/>
      <c r="J7762" s="15"/>
      <c r="K7762" s="18"/>
      <c r="M7762" s="20"/>
      <c r="N7762" s="21"/>
      <c r="O7762" s="21"/>
      <c r="P7762" s="21"/>
      <c r="Q7762" s="21"/>
      <c r="R7762" s="21"/>
      <c r="S7762" s="21"/>
      <c r="T7762" s="21"/>
    </row>
    <row r="7763" spans="1:20">
      <c r="A7763" s="13"/>
      <c r="B7763" s="14"/>
      <c r="C7763" s="15"/>
      <c r="D7763" s="15"/>
      <c r="E7763" s="15"/>
      <c r="F7763" s="15"/>
      <c r="G7763" s="15"/>
      <c r="H7763" s="15"/>
      <c r="I7763" s="18"/>
      <c r="J7763" s="15"/>
      <c r="K7763" s="18"/>
      <c r="M7763" s="20"/>
      <c r="N7763" s="21"/>
      <c r="O7763" s="21"/>
      <c r="P7763" s="21"/>
      <c r="Q7763" s="21"/>
      <c r="R7763" s="21"/>
      <c r="S7763" s="21"/>
      <c r="T7763" s="21"/>
    </row>
    <row r="7764" spans="1:20">
      <c r="A7764" s="13"/>
      <c r="B7764" s="14"/>
      <c r="C7764" s="15"/>
      <c r="D7764" s="15"/>
      <c r="E7764" s="15"/>
      <c r="F7764" s="15"/>
      <c r="G7764" s="15"/>
      <c r="H7764" s="15"/>
      <c r="I7764" s="18"/>
      <c r="J7764" s="15"/>
      <c r="K7764" s="18"/>
      <c r="M7764" s="20"/>
      <c r="N7764" s="21"/>
      <c r="O7764" s="21"/>
      <c r="P7764" s="21"/>
      <c r="Q7764" s="21"/>
      <c r="R7764" s="21"/>
      <c r="S7764" s="21"/>
      <c r="T7764" s="21"/>
    </row>
    <row r="7765" spans="1:20">
      <c r="A7765" s="13"/>
      <c r="B7765" s="14"/>
      <c r="C7765" s="15"/>
      <c r="D7765" s="15"/>
      <c r="E7765" s="15"/>
      <c r="F7765" s="15"/>
      <c r="G7765" s="15"/>
      <c r="H7765" s="15"/>
      <c r="I7765" s="18"/>
      <c r="J7765" s="15"/>
      <c r="K7765" s="18"/>
      <c r="M7765" s="20"/>
      <c r="N7765" s="21"/>
      <c r="O7765" s="21"/>
      <c r="P7765" s="21"/>
      <c r="Q7765" s="21"/>
      <c r="R7765" s="21"/>
      <c r="S7765" s="21"/>
      <c r="T7765" s="21"/>
    </row>
    <row r="7766" spans="1:20">
      <c r="A7766" s="13"/>
      <c r="B7766" s="14"/>
      <c r="C7766" s="15"/>
      <c r="D7766" s="15"/>
      <c r="E7766" s="15"/>
      <c r="F7766" s="15"/>
      <c r="G7766" s="15"/>
      <c r="H7766" s="15"/>
      <c r="I7766" s="18"/>
      <c r="J7766" s="15"/>
      <c r="K7766" s="18"/>
      <c r="M7766" s="20"/>
      <c r="N7766" s="21"/>
      <c r="O7766" s="21"/>
      <c r="P7766" s="21"/>
      <c r="Q7766" s="21"/>
      <c r="R7766" s="21"/>
      <c r="S7766" s="21"/>
      <c r="T7766" s="21"/>
    </row>
    <row r="7767" spans="1:20">
      <c r="A7767" s="13"/>
      <c r="B7767" s="14"/>
      <c r="C7767" s="15"/>
      <c r="D7767" s="15"/>
      <c r="E7767" s="15"/>
      <c r="F7767" s="15"/>
      <c r="G7767" s="15"/>
      <c r="H7767" s="15"/>
      <c r="I7767" s="18"/>
      <c r="J7767" s="15"/>
      <c r="K7767" s="18"/>
      <c r="M7767" s="20"/>
      <c r="N7767" s="21"/>
      <c r="O7767" s="21"/>
      <c r="P7767" s="21"/>
      <c r="Q7767" s="21"/>
      <c r="R7767" s="21"/>
      <c r="S7767" s="21"/>
      <c r="T7767" s="21"/>
    </row>
    <row r="7768" spans="1:20">
      <c r="A7768" s="13"/>
      <c r="B7768" s="14"/>
      <c r="C7768" s="15"/>
      <c r="D7768" s="15"/>
      <c r="E7768" s="15"/>
      <c r="F7768" s="15"/>
      <c r="G7768" s="15"/>
      <c r="H7768" s="15"/>
      <c r="I7768" s="18"/>
      <c r="J7768" s="15"/>
      <c r="K7768" s="18"/>
      <c r="M7768" s="20"/>
      <c r="N7768" s="21"/>
      <c r="O7768" s="21"/>
      <c r="P7768" s="21"/>
      <c r="Q7768" s="21"/>
      <c r="R7768" s="21"/>
      <c r="S7768" s="21"/>
      <c r="T7768" s="21"/>
    </row>
    <row r="7769" spans="1:20">
      <c r="A7769" s="13"/>
      <c r="B7769" s="14"/>
      <c r="C7769" s="15"/>
      <c r="D7769" s="15"/>
      <c r="E7769" s="15"/>
      <c r="F7769" s="15"/>
      <c r="G7769" s="15"/>
      <c r="H7769" s="15"/>
      <c r="I7769" s="18"/>
      <c r="J7769" s="15"/>
      <c r="K7769" s="18"/>
      <c r="M7769" s="20"/>
      <c r="N7769" s="21"/>
      <c r="O7769" s="21"/>
      <c r="P7769" s="21"/>
      <c r="Q7769" s="21"/>
      <c r="R7769" s="21"/>
      <c r="S7769" s="21"/>
      <c r="T7769" s="21"/>
    </row>
    <row r="7770" spans="1:20">
      <c r="A7770" s="13"/>
      <c r="B7770" s="14"/>
      <c r="C7770" s="15"/>
      <c r="D7770" s="15"/>
      <c r="E7770" s="15"/>
      <c r="F7770" s="15"/>
      <c r="G7770" s="15"/>
      <c r="H7770" s="15"/>
      <c r="I7770" s="18"/>
      <c r="J7770" s="15"/>
      <c r="K7770" s="18"/>
      <c r="M7770" s="20"/>
      <c r="N7770" s="21"/>
      <c r="O7770" s="21"/>
      <c r="P7770" s="21"/>
      <c r="Q7770" s="21"/>
      <c r="R7770" s="21"/>
      <c r="S7770" s="21"/>
      <c r="T7770" s="21"/>
    </row>
    <row r="7771" spans="1:20">
      <c r="A7771" s="13"/>
      <c r="B7771" s="14"/>
      <c r="C7771" s="15"/>
      <c r="D7771" s="15"/>
      <c r="E7771" s="15"/>
      <c r="F7771" s="15"/>
      <c r="G7771" s="15"/>
      <c r="H7771" s="15"/>
      <c r="I7771" s="18"/>
      <c r="J7771" s="15"/>
      <c r="K7771" s="18"/>
      <c r="M7771" s="20"/>
      <c r="N7771" s="21"/>
      <c r="O7771" s="21"/>
      <c r="P7771" s="21"/>
      <c r="Q7771" s="21"/>
      <c r="R7771" s="21"/>
      <c r="S7771" s="21"/>
      <c r="T7771" s="21"/>
    </row>
    <row r="7772" spans="1:20">
      <c r="A7772" s="13"/>
      <c r="B7772" s="14"/>
      <c r="C7772" s="15"/>
      <c r="D7772" s="15"/>
      <c r="E7772" s="15"/>
      <c r="F7772" s="15"/>
      <c r="G7772" s="15"/>
      <c r="H7772" s="15"/>
      <c r="I7772" s="18"/>
      <c r="J7772" s="15"/>
      <c r="K7772" s="18"/>
      <c r="M7772" s="20"/>
      <c r="N7772" s="21"/>
      <c r="O7772" s="21"/>
      <c r="P7772" s="21"/>
      <c r="Q7772" s="21"/>
      <c r="R7772" s="21"/>
      <c r="S7772" s="21"/>
      <c r="T7772" s="21"/>
    </row>
    <row r="7773" spans="1:20">
      <c r="A7773" s="13"/>
      <c r="B7773" s="14"/>
      <c r="C7773" s="15"/>
      <c r="D7773" s="15"/>
      <c r="E7773" s="15"/>
      <c r="F7773" s="15"/>
      <c r="G7773" s="15"/>
      <c r="H7773" s="15"/>
      <c r="I7773" s="18"/>
      <c r="J7773" s="15"/>
      <c r="K7773" s="18"/>
      <c r="M7773" s="20"/>
      <c r="N7773" s="21"/>
      <c r="O7773" s="21"/>
      <c r="P7773" s="21"/>
      <c r="Q7773" s="21"/>
      <c r="R7773" s="21"/>
      <c r="S7773" s="21"/>
      <c r="T7773" s="21"/>
    </row>
    <row r="7774" spans="1:20">
      <c r="A7774" s="13"/>
      <c r="B7774" s="14"/>
      <c r="C7774" s="15"/>
      <c r="D7774" s="15"/>
      <c r="E7774" s="15"/>
      <c r="F7774" s="15"/>
      <c r="G7774" s="15"/>
      <c r="H7774" s="15"/>
      <c r="I7774" s="18"/>
      <c r="J7774" s="15"/>
      <c r="K7774" s="18"/>
      <c r="M7774" s="20"/>
      <c r="N7774" s="21"/>
      <c r="O7774" s="21"/>
      <c r="P7774" s="21"/>
      <c r="Q7774" s="21"/>
      <c r="R7774" s="21"/>
      <c r="S7774" s="21"/>
      <c r="T7774" s="21"/>
    </row>
    <row r="7775" spans="1:20">
      <c r="A7775" s="13"/>
      <c r="B7775" s="14"/>
      <c r="C7775" s="15"/>
      <c r="D7775" s="15"/>
      <c r="E7775" s="15"/>
      <c r="F7775" s="15"/>
      <c r="G7775" s="15"/>
      <c r="H7775" s="15"/>
      <c r="I7775" s="18"/>
      <c r="J7775" s="15"/>
      <c r="K7775" s="18"/>
      <c r="M7775" s="20"/>
      <c r="N7775" s="21"/>
      <c r="O7775" s="21"/>
      <c r="P7775" s="21"/>
      <c r="Q7775" s="21"/>
      <c r="R7775" s="21"/>
      <c r="S7775" s="21"/>
      <c r="T7775" s="21"/>
    </row>
    <row r="7776" spans="1:20">
      <c r="A7776" s="13"/>
      <c r="B7776" s="14"/>
      <c r="C7776" s="15"/>
      <c r="D7776" s="15"/>
      <c r="E7776" s="15"/>
      <c r="F7776" s="15"/>
      <c r="G7776" s="15"/>
      <c r="H7776" s="15"/>
      <c r="I7776" s="18"/>
      <c r="J7776" s="15"/>
      <c r="K7776" s="18"/>
      <c r="M7776" s="20"/>
      <c r="N7776" s="21"/>
      <c r="O7776" s="21"/>
      <c r="P7776" s="21"/>
      <c r="Q7776" s="21"/>
      <c r="R7776" s="21"/>
      <c r="S7776" s="21"/>
      <c r="T7776" s="21"/>
    </row>
    <row r="7777" spans="1:20">
      <c r="A7777" s="13"/>
      <c r="B7777" s="14"/>
      <c r="C7777" s="15"/>
      <c r="D7777" s="15"/>
      <c r="E7777" s="15"/>
      <c r="F7777" s="15"/>
      <c r="G7777" s="15"/>
      <c r="H7777" s="15"/>
      <c r="I7777" s="18"/>
      <c r="J7777" s="15"/>
      <c r="K7777" s="18"/>
      <c r="M7777" s="20"/>
      <c r="N7777" s="21"/>
      <c r="O7777" s="21"/>
      <c r="P7777" s="21"/>
      <c r="Q7777" s="21"/>
      <c r="R7777" s="21"/>
      <c r="S7777" s="21"/>
      <c r="T7777" s="21"/>
    </row>
    <row r="7778" spans="1:20">
      <c r="A7778" s="13"/>
      <c r="B7778" s="14"/>
      <c r="C7778" s="15"/>
      <c r="D7778" s="15"/>
      <c r="E7778" s="15"/>
      <c r="F7778" s="15"/>
      <c r="G7778" s="15"/>
      <c r="H7778" s="15"/>
      <c r="I7778" s="18"/>
      <c r="J7778" s="15"/>
      <c r="K7778" s="18"/>
      <c r="M7778" s="20"/>
      <c r="N7778" s="21"/>
      <c r="O7778" s="21"/>
      <c r="P7778" s="21"/>
      <c r="Q7778" s="21"/>
      <c r="R7778" s="21"/>
      <c r="S7778" s="21"/>
      <c r="T7778" s="21"/>
    </row>
    <row r="7779" spans="1:20">
      <c r="A7779" s="13"/>
      <c r="B7779" s="14"/>
      <c r="C7779" s="15"/>
      <c r="D7779" s="15"/>
      <c r="E7779" s="15"/>
      <c r="F7779" s="15"/>
      <c r="G7779" s="15"/>
      <c r="H7779" s="15"/>
      <c r="I7779" s="18"/>
      <c r="J7779" s="15"/>
      <c r="K7779" s="18"/>
      <c r="M7779" s="20"/>
      <c r="N7779" s="21"/>
      <c r="O7779" s="21"/>
      <c r="P7779" s="21"/>
      <c r="Q7779" s="21"/>
      <c r="R7779" s="21"/>
      <c r="S7779" s="21"/>
      <c r="T7779" s="21"/>
    </row>
    <row r="7780" spans="1:20">
      <c r="A7780" s="13"/>
      <c r="B7780" s="14"/>
      <c r="C7780" s="15"/>
      <c r="D7780" s="15"/>
      <c r="E7780" s="15"/>
      <c r="F7780" s="15"/>
      <c r="G7780" s="15"/>
      <c r="H7780" s="15"/>
      <c r="I7780" s="18"/>
      <c r="J7780" s="15"/>
      <c r="K7780" s="18"/>
      <c r="M7780" s="20"/>
      <c r="N7780" s="21"/>
      <c r="O7780" s="21"/>
      <c r="P7780" s="21"/>
      <c r="Q7780" s="21"/>
      <c r="R7780" s="21"/>
      <c r="S7780" s="21"/>
      <c r="T7780" s="21"/>
    </row>
    <row r="7781" spans="1:20">
      <c r="A7781" s="13"/>
      <c r="B7781" s="14"/>
      <c r="C7781" s="15"/>
      <c r="D7781" s="15"/>
      <c r="E7781" s="15"/>
      <c r="F7781" s="15"/>
      <c r="G7781" s="15"/>
      <c r="H7781" s="15"/>
      <c r="I7781" s="18"/>
      <c r="J7781" s="15"/>
      <c r="K7781" s="18"/>
      <c r="M7781" s="20"/>
      <c r="N7781" s="21"/>
      <c r="O7781" s="21"/>
      <c r="P7781" s="21"/>
      <c r="Q7781" s="21"/>
      <c r="R7781" s="21"/>
      <c r="S7781" s="21"/>
      <c r="T7781" s="21"/>
    </row>
    <row r="7782" spans="1:20">
      <c r="A7782" s="13"/>
      <c r="B7782" s="14"/>
      <c r="C7782" s="15"/>
      <c r="D7782" s="15"/>
      <c r="E7782" s="15"/>
      <c r="F7782" s="15"/>
      <c r="G7782" s="15"/>
      <c r="H7782" s="15"/>
      <c r="I7782" s="18"/>
      <c r="J7782" s="15"/>
      <c r="K7782" s="18"/>
      <c r="M7782" s="20"/>
      <c r="N7782" s="21"/>
      <c r="O7782" s="21"/>
      <c r="P7782" s="21"/>
      <c r="Q7782" s="21"/>
      <c r="R7782" s="21"/>
      <c r="S7782" s="21"/>
      <c r="T7782" s="21"/>
    </row>
    <row r="7783" spans="1:20">
      <c r="A7783" s="13"/>
      <c r="B7783" s="14"/>
      <c r="C7783" s="15"/>
      <c r="D7783" s="15"/>
      <c r="E7783" s="15"/>
      <c r="F7783" s="15"/>
      <c r="G7783" s="15"/>
      <c r="H7783" s="15"/>
      <c r="I7783" s="18"/>
      <c r="J7783" s="15"/>
      <c r="K7783" s="18"/>
      <c r="M7783" s="20"/>
      <c r="N7783" s="21"/>
      <c r="O7783" s="21"/>
      <c r="P7783" s="21"/>
      <c r="Q7783" s="21"/>
      <c r="R7783" s="21"/>
      <c r="S7783" s="21"/>
      <c r="T7783" s="21"/>
    </row>
    <row r="7784" spans="1:20">
      <c r="A7784" s="13"/>
      <c r="B7784" s="14"/>
      <c r="C7784" s="15"/>
      <c r="D7784" s="15"/>
      <c r="E7784" s="15"/>
      <c r="F7784" s="15"/>
      <c r="G7784" s="15"/>
      <c r="H7784" s="15"/>
      <c r="I7784" s="18"/>
      <c r="J7784" s="15"/>
      <c r="K7784" s="18"/>
      <c r="M7784" s="20"/>
      <c r="N7784" s="21"/>
      <c r="O7784" s="21"/>
      <c r="P7784" s="21"/>
      <c r="Q7784" s="21"/>
      <c r="R7784" s="21"/>
      <c r="S7784" s="21"/>
      <c r="T7784" s="21"/>
    </row>
    <row r="7785" spans="1:20">
      <c r="A7785" s="13"/>
      <c r="B7785" s="14"/>
      <c r="C7785" s="15"/>
      <c r="D7785" s="15"/>
      <c r="E7785" s="15"/>
      <c r="F7785" s="15"/>
      <c r="G7785" s="15"/>
      <c r="H7785" s="15"/>
      <c r="I7785" s="18"/>
      <c r="J7785" s="15"/>
      <c r="K7785" s="18"/>
      <c r="M7785" s="20"/>
      <c r="N7785" s="21"/>
      <c r="O7785" s="21"/>
      <c r="P7785" s="21"/>
      <c r="Q7785" s="21"/>
      <c r="R7785" s="21"/>
      <c r="S7785" s="21"/>
      <c r="T7785" s="21"/>
    </row>
    <row r="7786" spans="1:20">
      <c r="A7786" s="13"/>
      <c r="B7786" s="14"/>
      <c r="C7786" s="15"/>
      <c r="D7786" s="15"/>
      <c r="E7786" s="15"/>
      <c r="F7786" s="15"/>
      <c r="G7786" s="15"/>
      <c r="H7786" s="15"/>
      <c r="I7786" s="18"/>
      <c r="J7786" s="15"/>
      <c r="K7786" s="18"/>
      <c r="M7786" s="20"/>
      <c r="N7786" s="21"/>
      <c r="O7786" s="21"/>
      <c r="P7786" s="21"/>
      <c r="Q7786" s="21"/>
      <c r="R7786" s="21"/>
      <c r="S7786" s="21"/>
      <c r="T7786" s="21"/>
    </row>
    <row r="7787" spans="1:20">
      <c r="A7787" s="13"/>
      <c r="B7787" s="14"/>
      <c r="C7787" s="15"/>
      <c r="D7787" s="15"/>
      <c r="E7787" s="15"/>
      <c r="F7787" s="15"/>
      <c r="G7787" s="15"/>
      <c r="H7787" s="15"/>
      <c r="I7787" s="18"/>
      <c r="J7787" s="15"/>
      <c r="K7787" s="18"/>
      <c r="M7787" s="20"/>
      <c r="N7787" s="21"/>
      <c r="O7787" s="21"/>
      <c r="P7787" s="21"/>
      <c r="Q7787" s="21"/>
      <c r="R7787" s="21"/>
      <c r="S7787" s="21"/>
      <c r="T7787" s="21"/>
    </row>
    <row r="7788" spans="1:20">
      <c r="A7788" s="13"/>
      <c r="B7788" s="14"/>
      <c r="C7788" s="15"/>
      <c r="D7788" s="15"/>
      <c r="E7788" s="15"/>
      <c r="F7788" s="15"/>
      <c r="G7788" s="15"/>
      <c r="H7788" s="15"/>
      <c r="I7788" s="18"/>
      <c r="J7788" s="15"/>
      <c r="K7788" s="18"/>
      <c r="M7788" s="20"/>
      <c r="N7788" s="21"/>
      <c r="O7788" s="21"/>
      <c r="P7788" s="21"/>
      <c r="Q7788" s="21"/>
      <c r="R7788" s="21"/>
      <c r="S7788" s="21"/>
      <c r="T7788" s="21"/>
    </row>
    <row r="7789" spans="1:20">
      <c r="A7789" s="13"/>
      <c r="B7789" s="14"/>
      <c r="C7789" s="15"/>
      <c r="D7789" s="15"/>
      <c r="E7789" s="15"/>
      <c r="F7789" s="15"/>
      <c r="G7789" s="15"/>
      <c r="H7789" s="15"/>
      <c r="I7789" s="18"/>
      <c r="J7789" s="15"/>
      <c r="K7789" s="18"/>
      <c r="M7789" s="20"/>
      <c r="N7789" s="21"/>
      <c r="O7789" s="21"/>
      <c r="P7789" s="21"/>
      <c r="Q7789" s="21"/>
      <c r="R7789" s="21"/>
      <c r="S7789" s="21"/>
      <c r="T7789" s="21"/>
    </row>
    <row r="7790" spans="1:20">
      <c r="A7790" s="13"/>
      <c r="B7790" s="14"/>
      <c r="C7790" s="15"/>
      <c r="D7790" s="15"/>
      <c r="E7790" s="15"/>
      <c r="F7790" s="15"/>
      <c r="G7790" s="15"/>
      <c r="H7790" s="15"/>
      <c r="I7790" s="18"/>
      <c r="J7790" s="15"/>
      <c r="K7790" s="18"/>
      <c r="M7790" s="20"/>
      <c r="N7790" s="21"/>
      <c r="O7790" s="21"/>
      <c r="P7790" s="21"/>
      <c r="Q7790" s="21"/>
      <c r="R7790" s="21"/>
      <c r="S7790" s="21"/>
      <c r="T7790" s="21"/>
    </row>
    <row r="7791" spans="1:20">
      <c r="A7791" s="13"/>
      <c r="B7791" s="14"/>
      <c r="C7791" s="15"/>
      <c r="D7791" s="15"/>
      <c r="E7791" s="15"/>
      <c r="F7791" s="15"/>
      <c r="G7791" s="15"/>
      <c r="H7791" s="15"/>
      <c r="I7791" s="18"/>
      <c r="J7791" s="15"/>
      <c r="K7791" s="18"/>
      <c r="M7791" s="20"/>
      <c r="N7791" s="21"/>
      <c r="O7791" s="21"/>
      <c r="P7791" s="21"/>
      <c r="Q7791" s="21"/>
      <c r="R7791" s="21"/>
      <c r="S7791" s="21"/>
      <c r="T7791" s="21"/>
    </row>
    <row r="7792" spans="1:20">
      <c r="A7792" s="13"/>
      <c r="B7792" s="14"/>
      <c r="C7792" s="15"/>
      <c r="D7792" s="15"/>
      <c r="E7792" s="15"/>
      <c r="F7792" s="15"/>
      <c r="G7792" s="15"/>
      <c r="H7792" s="15"/>
      <c r="I7792" s="18"/>
      <c r="J7792" s="15"/>
      <c r="K7792" s="18"/>
      <c r="M7792" s="20"/>
      <c r="N7792" s="21"/>
      <c r="O7792" s="21"/>
      <c r="P7792" s="21"/>
      <c r="Q7792" s="21"/>
      <c r="R7792" s="21"/>
      <c r="S7792" s="21"/>
      <c r="T7792" s="21"/>
    </row>
    <row r="7793" spans="1:20">
      <c r="A7793" s="13"/>
      <c r="B7793" s="14"/>
      <c r="C7793" s="15"/>
      <c r="D7793" s="15"/>
      <c r="E7793" s="15"/>
      <c r="F7793" s="15"/>
      <c r="G7793" s="15"/>
      <c r="H7793" s="15"/>
      <c r="I7793" s="18"/>
      <c r="J7793" s="15"/>
      <c r="K7793" s="18"/>
      <c r="M7793" s="20"/>
      <c r="N7793" s="21"/>
      <c r="O7793" s="21"/>
      <c r="P7793" s="21"/>
      <c r="Q7793" s="21"/>
      <c r="R7793" s="21"/>
      <c r="S7793" s="21"/>
      <c r="T7793" s="21"/>
    </row>
    <row r="7794" spans="1:20">
      <c r="A7794" s="13"/>
      <c r="B7794" s="14"/>
      <c r="C7794" s="15"/>
      <c r="D7794" s="15"/>
      <c r="E7794" s="15"/>
      <c r="F7794" s="15"/>
      <c r="G7794" s="15"/>
      <c r="H7794" s="15"/>
      <c r="I7794" s="18"/>
      <c r="J7794" s="15"/>
      <c r="K7794" s="18"/>
      <c r="M7794" s="20"/>
      <c r="N7794" s="21"/>
      <c r="O7794" s="21"/>
      <c r="P7794" s="21"/>
      <c r="Q7794" s="21"/>
      <c r="R7794" s="21"/>
      <c r="S7794" s="21"/>
      <c r="T7794" s="21"/>
    </row>
    <row r="7795" spans="1:20">
      <c r="A7795" s="13"/>
      <c r="B7795" s="14"/>
      <c r="C7795" s="15"/>
      <c r="D7795" s="15"/>
      <c r="E7795" s="15"/>
      <c r="F7795" s="15"/>
      <c r="G7795" s="15"/>
      <c r="H7795" s="15"/>
      <c r="I7795" s="18"/>
      <c r="J7795" s="15"/>
      <c r="K7795" s="18"/>
      <c r="M7795" s="20"/>
      <c r="N7795" s="21"/>
      <c r="O7795" s="21"/>
      <c r="P7795" s="21"/>
      <c r="Q7795" s="21"/>
      <c r="R7795" s="21"/>
      <c r="S7795" s="21"/>
      <c r="T7795" s="21"/>
    </row>
    <row r="7796" spans="1:20">
      <c r="A7796" s="13"/>
      <c r="B7796" s="14"/>
      <c r="C7796" s="15"/>
      <c r="D7796" s="15"/>
      <c r="E7796" s="15"/>
      <c r="F7796" s="15"/>
      <c r="G7796" s="15"/>
      <c r="H7796" s="15"/>
      <c r="I7796" s="18"/>
      <c r="J7796" s="15"/>
      <c r="K7796" s="18"/>
      <c r="M7796" s="20"/>
      <c r="N7796" s="21"/>
      <c r="O7796" s="21"/>
      <c r="P7796" s="21"/>
      <c r="Q7796" s="21"/>
      <c r="R7796" s="21"/>
      <c r="S7796" s="21"/>
      <c r="T7796" s="21"/>
    </row>
    <row r="7797" spans="1:20">
      <c r="A7797" s="13"/>
      <c r="B7797" s="14"/>
      <c r="C7797" s="15"/>
      <c r="D7797" s="15"/>
      <c r="E7797" s="15"/>
      <c r="F7797" s="15"/>
      <c r="G7797" s="15"/>
      <c r="H7797" s="15"/>
      <c r="I7797" s="18"/>
      <c r="J7797" s="15"/>
      <c r="K7797" s="18"/>
      <c r="M7797" s="20"/>
      <c r="N7797" s="21"/>
      <c r="O7797" s="21"/>
      <c r="P7797" s="21"/>
      <c r="Q7797" s="21"/>
      <c r="R7797" s="21"/>
      <c r="S7797" s="21"/>
      <c r="T7797" s="21"/>
    </row>
    <row r="7798" spans="1:20">
      <c r="A7798" s="13"/>
      <c r="B7798" s="14"/>
      <c r="C7798" s="15"/>
      <c r="D7798" s="15"/>
      <c r="E7798" s="15"/>
      <c r="F7798" s="15"/>
      <c r="G7798" s="15"/>
      <c r="H7798" s="15"/>
      <c r="I7798" s="18"/>
      <c r="J7798" s="15"/>
      <c r="K7798" s="18"/>
      <c r="M7798" s="20"/>
      <c r="N7798" s="21"/>
      <c r="O7798" s="21"/>
      <c r="P7798" s="21"/>
      <c r="Q7798" s="21"/>
      <c r="R7798" s="21"/>
      <c r="S7798" s="21"/>
      <c r="T7798" s="21"/>
    </row>
    <row r="7799" spans="1:20">
      <c r="A7799" s="13"/>
      <c r="B7799" s="14"/>
      <c r="C7799" s="15"/>
      <c r="D7799" s="15"/>
      <c r="E7799" s="15"/>
      <c r="F7799" s="15"/>
      <c r="G7799" s="15"/>
      <c r="H7799" s="15"/>
      <c r="I7799" s="18"/>
      <c r="J7799" s="15"/>
      <c r="K7799" s="18"/>
      <c r="M7799" s="20"/>
      <c r="N7799" s="21"/>
      <c r="O7799" s="21"/>
      <c r="P7799" s="21"/>
      <c r="Q7799" s="21"/>
      <c r="R7799" s="21"/>
      <c r="S7799" s="21"/>
      <c r="T7799" s="21"/>
    </row>
    <row r="7800" spans="1:20">
      <c r="A7800" s="13"/>
      <c r="B7800" s="14"/>
      <c r="C7800" s="15"/>
      <c r="D7800" s="15"/>
      <c r="E7800" s="15"/>
      <c r="F7800" s="15"/>
      <c r="G7800" s="15"/>
      <c r="H7800" s="15"/>
      <c r="I7800" s="18"/>
      <c r="J7800" s="15"/>
      <c r="K7800" s="18"/>
      <c r="M7800" s="20"/>
      <c r="N7800" s="21"/>
      <c r="O7800" s="21"/>
      <c r="P7800" s="21"/>
      <c r="Q7800" s="21"/>
      <c r="R7800" s="21"/>
      <c r="S7800" s="21"/>
      <c r="T7800" s="21"/>
    </row>
    <row r="7801" spans="1:20">
      <c r="A7801" s="13"/>
      <c r="B7801" s="14"/>
      <c r="C7801" s="15"/>
      <c r="D7801" s="15"/>
      <c r="E7801" s="15"/>
      <c r="F7801" s="15"/>
      <c r="G7801" s="15"/>
      <c r="H7801" s="15"/>
      <c r="I7801" s="18"/>
      <c r="J7801" s="15"/>
      <c r="K7801" s="18"/>
      <c r="M7801" s="20"/>
      <c r="N7801" s="21"/>
      <c r="O7801" s="21"/>
      <c r="P7801" s="21"/>
      <c r="Q7801" s="21"/>
      <c r="R7801" s="21"/>
      <c r="S7801" s="21"/>
      <c r="T7801" s="21"/>
    </row>
    <row r="7802" spans="1:20">
      <c r="A7802" s="13"/>
      <c r="B7802" s="14"/>
      <c r="C7802" s="15"/>
      <c r="D7802" s="15"/>
      <c r="E7802" s="15"/>
      <c r="F7802" s="15"/>
      <c r="G7802" s="15"/>
      <c r="H7802" s="15"/>
      <c r="I7802" s="18"/>
      <c r="J7802" s="15"/>
      <c r="K7802" s="18"/>
      <c r="M7802" s="20"/>
      <c r="N7802" s="21"/>
      <c r="O7802" s="21"/>
      <c r="P7802" s="21"/>
      <c r="Q7802" s="21"/>
      <c r="R7802" s="21"/>
      <c r="S7802" s="21"/>
      <c r="T7802" s="21"/>
    </row>
    <row r="7803" spans="1:20">
      <c r="A7803" s="13"/>
      <c r="B7803" s="14"/>
      <c r="C7803" s="15"/>
      <c r="D7803" s="15"/>
      <c r="E7803" s="15"/>
      <c r="F7803" s="15"/>
      <c r="G7803" s="15"/>
      <c r="H7803" s="15"/>
      <c r="I7803" s="18"/>
      <c r="J7803" s="15"/>
      <c r="K7803" s="18"/>
      <c r="M7803" s="20"/>
      <c r="N7803" s="21"/>
      <c r="O7803" s="21"/>
      <c r="P7803" s="21"/>
      <c r="Q7803" s="21"/>
      <c r="R7803" s="21"/>
      <c r="S7803" s="21"/>
      <c r="T7803" s="21"/>
    </row>
    <row r="7804" spans="1:20">
      <c r="A7804" s="13"/>
      <c r="B7804" s="14"/>
      <c r="C7804" s="15"/>
      <c r="D7804" s="15"/>
      <c r="E7804" s="15"/>
      <c r="F7804" s="15"/>
      <c r="G7804" s="15"/>
      <c r="H7804" s="15"/>
      <c r="I7804" s="18"/>
      <c r="J7804" s="15"/>
      <c r="K7804" s="18"/>
      <c r="M7804" s="20"/>
      <c r="N7804" s="21"/>
      <c r="O7804" s="21"/>
      <c r="P7804" s="21"/>
      <c r="Q7804" s="21"/>
      <c r="R7804" s="21"/>
      <c r="S7804" s="21"/>
      <c r="T7804" s="21"/>
    </row>
    <row r="7805" spans="1:20">
      <c r="A7805" s="13"/>
      <c r="B7805" s="14"/>
      <c r="C7805" s="15"/>
      <c r="D7805" s="15"/>
      <c r="E7805" s="15"/>
      <c r="F7805" s="15"/>
      <c r="G7805" s="15"/>
      <c r="H7805" s="15"/>
      <c r="I7805" s="18"/>
      <c r="J7805" s="15"/>
      <c r="K7805" s="18"/>
      <c r="M7805" s="20"/>
      <c r="N7805" s="21"/>
      <c r="O7805" s="21"/>
      <c r="P7805" s="21"/>
      <c r="Q7805" s="21"/>
      <c r="R7805" s="21"/>
      <c r="S7805" s="21"/>
      <c r="T7805" s="21"/>
    </row>
    <row r="7806" spans="1:20">
      <c r="A7806" s="13"/>
      <c r="B7806" s="14"/>
      <c r="C7806" s="15"/>
      <c r="D7806" s="15"/>
      <c r="E7806" s="15"/>
      <c r="F7806" s="15"/>
      <c r="G7806" s="15"/>
      <c r="H7806" s="15"/>
      <c r="I7806" s="18"/>
      <c r="J7806" s="15"/>
      <c r="K7806" s="18"/>
      <c r="M7806" s="20"/>
      <c r="N7806" s="21"/>
      <c r="O7806" s="21"/>
      <c r="P7806" s="21"/>
      <c r="Q7806" s="21"/>
      <c r="R7806" s="21"/>
      <c r="S7806" s="21"/>
      <c r="T7806" s="21"/>
    </row>
    <row r="7807" spans="1:20">
      <c r="A7807" s="13"/>
      <c r="B7807" s="14"/>
      <c r="C7807" s="15"/>
      <c r="D7807" s="15"/>
      <c r="E7807" s="15"/>
      <c r="F7807" s="15"/>
      <c r="G7807" s="15"/>
      <c r="H7807" s="15"/>
      <c r="I7807" s="18"/>
      <c r="J7807" s="15"/>
      <c r="K7807" s="18"/>
      <c r="M7807" s="20"/>
      <c r="N7807" s="21"/>
      <c r="O7807" s="21"/>
      <c r="P7807" s="21"/>
      <c r="Q7807" s="21"/>
      <c r="R7807" s="21"/>
      <c r="S7807" s="21"/>
      <c r="T7807" s="21"/>
    </row>
    <row r="7808" spans="1:20">
      <c r="A7808" s="13"/>
      <c r="B7808" s="14"/>
      <c r="C7808" s="15"/>
      <c r="D7808" s="15"/>
      <c r="E7808" s="15"/>
      <c r="F7808" s="15"/>
      <c r="G7808" s="15"/>
      <c r="H7808" s="15"/>
      <c r="I7808" s="18"/>
      <c r="J7808" s="15"/>
      <c r="K7808" s="18"/>
      <c r="M7808" s="20"/>
      <c r="N7808" s="21"/>
      <c r="O7808" s="21"/>
      <c r="P7808" s="21"/>
      <c r="Q7808" s="21"/>
      <c r="R7808" s="21"/>
      <c r="S7808" s="21"/>
      <c r="T7808" s="21"/>
    </row>
    <row r="7809" spans="1:20">
      <c r="A7809" s="13"/>
      <c r="B7809" s="14"/>
      <c r="C7809" s="15"/>
      <c r="D7809" s="15"/>
      <c r="E7809" s="15"/>
      <c r="F7809" s="15"/>
      <c r="G7809" s="15"/>
      <c r="H7809" s="15"/>
      <c r="I7809" s="18"/>
      <c r="J7809" s="15"/>
      <c r="K7809" s="18"/>
      <c r="M7809" s="20"/>
      <c r="N7809" s="21"/>
      <c r="O7809" s="21"/>
      <c r="P7809" s="21"/>
      <c r="Q7809" s="21"/>
      <c r="R7809" s="21"/>
      <c r="S7809" s="21"/>
      <c r="T7809" s="21"/>
    </row>
    <row r="7810" spans="1:20">
      <c r="A7810" s="13"/>
      <c r="B7810" s="14"/>
      <c r="C7810" s="15"/>
      <c r="D7810" s="15"/>
      <c r="E7810" s="15"/>
      <c r="F7810" s="15"/>
      <c r="G7810" s="15"/>
      <c r="H7810" s="15"/>
      <c r="I7810" s="18"/>
      <c r="J7810" s="15"/>
      <c r="K7810" s="18"/>
      <c r="M7810" s="20"/>
      <c r="N7810" s="21"/>
      <c r="O7810" s="21"/>
      <c r="P7810" s="21"/>
      <c r="Q7810" s="21"/>
      <c r="R7810" s="21"/>
      <c r="S7810" s="21"/>
      <c r="T7810" s="21"/>
    </row>
    <row r="7811" spans="1:20">
      <c r="A7811" s="13"/>
      <c r="B7811" s="14"/>
      <c r="C7811" s="15"/>
      <c r="D7811" s="15"/>
      <c r="E7811" s="15"/>
      <c r="F7811" s="15"/>
      <c r="G7811" s="15"/>
      <c r="H7811" s="15"/>
      <c r="I7811" s="18"/>
      <c r="J7811" s="15"/>
      <c r="K7811" s="18"/>
      <c r="M7811" s="20"/>
      <c r="N7811" s="21"/>
      <c r="O7811" s="21"/>
      <c r="P7811" s="21"/>
      <c r="Q7811" s="21"/>
      <c r="R7811" s="21"/>
      <c r="S7811" s="21"/>
      <c r="T7811" s="21"/>
    </row>
    <row r="7812" spans="1:20">
      <c r="A7812" s="13"/>
      <c r="B7812" s="14"/>
      <c r="C7812" s="15"/>
      <c r="D7812" s="15"/>
      <c r="E7812" s="15"/>
      <c r="F7812" s="15"/>
      <c r="G7812" s="15"/>
      <c r="H7812" s="15"/>
      <c r="I7812" s="18"/>
      <c r="J7812" s="15"/>
      <c r="K7812" s="18"/>
      <c r="M7812" s="20"/>
      <c r="N7812" s="21"/>
      <c r="O7812" s="21"/>
      <c r="P7812" s="21"/>
      <c r="Q7812" s="21"/>
      <c r="R7812" s="21"/>
      <c r="S7812" s="21"/>
      <c r="T7812" s="21"/>
    </row>
    <row r="7813" spans="1:20">
      <c r="A7813" s="13"/>
      <c r="B7813" s="14"/>
      <c r="C7813" s="15"/>
      <c r="D7813" s="15"/>
      <c r="E7813" s="15"/>
      <c r="F7813" s="15"/>
      <c r="G7813" s="15"/>
      <c r="H7813" s="15"/>
      <c r="I7813" s="18"/>
      <c r="J7813" s="15"/>
      <c r="K7813" s="18"/>
      <c r="M7813" s="20"/>
      <c r="N7813" s="21"/>
      <c r="O7813" s="21"/>
      <c r="P7813" s="21"/>
      <c r="Q7813" s="21"/>
      <c r="R7813" s="21"/>
      <c r="S7813" s="21"/>
      <c r="T7813" s="21"/>
    </row>
    <row r="7814" spans="1:20">
      <c r="A7814" s="13"/>
      <c r="B7814" s="14"/>
      <c r="C7814" s="15"/>
      <c r="D7814" s="15"/>
      <c r="E7814" s="15"/>
      <c r="F7814" s="15"/>
      <c r="G7814" s="15"/>
      <c r="H7814" s="15"/>
      <c r="I7814" s="18"/>
      <c r="J7814" s="15"/>
      <c r="K7814" s="18"/>
      <c r="M7814" s="20"/>
      <c r="N7814" s="21"/>
      <c r="O7814" s="21"/>
      <c r="P7814" s="21"/>
      <c r="Q7814" s="21"/>
      <c r="R7814" s="21"/>
      <c r="S7814" s="21"/>
      <c r="T7814" s="21"/>
    </row>
    <row r="7815" spans="1:20">
      <c r="A7815" s="13"/>
      <c r="B7815" s="14"/>
      <c r="C7815" s="15"/>
      <c r="D7815" s="15"/>
      <c r="E7815" s="15"/>
      <c r="F7815" s="15"/>
      <c r="G7815" s="15"/>
      <c r="H7815" s="15"/>
      <c r="I7815" s="18"/>
      <c r="J7815" s="15"/>
      <c r="K7815" s="18"/>
      <c r="M7815" s="20"/>
      <c r="N7815" s="21"/>
      <c r="O7815" s="21"/>
      <c r="P7815" s="21"/>
      <c r="Q7815" s="21"/>
      <c r="R7815" s="21"/>
      <c r="S7815" s="21"/>
      <c r="T7815" s="21"/>
    </row>
    <row r="7816" spans="1:20">
      <c r="A7816" s="13"/>
      <c r="B7816" s="14"/>
      <c r="C7816" s="15"/>
      <c r="D7816" s="15"/>
      <c r="E7816" s="15"/>
      <c r="F7816" s="15"/>
      <c r="G7816" s="15"/>
      <c r="H7816" s="15"/>
      <c r="I7816" s="18"/>
      <c r="J7816" s="15"/>
      <c r="K7816" s="18"/>
      <c r="M7816" s="20"/>
      <c r="N7816" s="21"/>
      <c r="O7816" s="21"/>
      <c r="P7816" s="21"/>
      <c r="Q7816" s="21"/>
      <c r="R7816" s="21"/>
      <c r="S7816" s="21"/>
      <c r="T7816" s="21"/>
    </row>
    <row r="7817" spans="1:20">
      <c r="A7817" s="13"/>
      <c r="B7817" s="14"/>
      <c r="C7817" s="15"/>
      <c r="D7817" s="15"/>
      <c r="E7817" s="15"/>
      <c r="F7817" s="15"/>
      <c r="G7817" s="15"/>
      <c r="H7817" s="15"/>
      <c r="I7817" s="18"/>
      <c r="J7817" s="15"/>
      <c r="K7817" s="18"/>
      <c r="M7817" s="20"/>
      <c r="N7817" s="21"/>
      <c r="O7817" s="21"/>
      <c r="P7817" s="21"/>
      <c r="Q7817" s="21"/>
      <c r="R7817" s="21"/>
      <c r="S7817" s="21"/>
      <c r="T7817" s="21"/>
    </row>
    <row r="7818" spans="1:20">
      <c r="A7818" s="13"/>
      <c r="B7818" s="14"/>
      <c r="C7818" s="15"/>
      <c r="D7818" s="15"/>
      <c r="E7818" s="15"/>
      <c r="F7818" s="15"/>
      <c r="G7818" s="15"/>
      <c r="H7818" s="15"/>
      <c r="I7818" s="18"/>
      <c r="J7818" s="15"/>
      <c r="K7818" s="18"/>
      <c r="M7818" s="20"/>
      <c r="N7818" s="21"/>
      <c r="O7818" s="21"/>
      <c r="P7818" s="21"/>
      <c r="Q7818" s="21"/>
      <c r="R7818" s="21"/>
      <c r="S7818" s="21"/>
      <c r="T7818" s="21"/>
    </row>
    <row r="7819" spans="1:20">
      <c r="A7819" s="13"/>
      <c r="B7819" s="14"/>
      <c r="C7819" s="15"/>
      <c r="D7819" s="15"/>
      <c r="E7819" s="15"/>
      <c r="F7819" s="15"/>
      <c r="G7819" s="15"/>
      <c r="H7819" s="15"/>
      <c r="I7819" s="18"/>
      <c r="J7819" s="15"/>
      <c r="K7819" s="18"/>
      <c r="M7819" s="20"/>
      <c r="N7819" s="21"/>
      <c r="O7819" s="21"/>
      <c r="P7819" s="21"/>
      <c r="Q7819" s="21"/>
      <c r="R7819" s="21"/>
      <c r="S7819" s="21"/>
      <c r="T7819" s="21"/>
    </row>
    <row r="7820" spans="1:20">
      <c r="A7820" s="13"/>
      <c r="B7820" s="14"/>
      <c r="C7820" s="15"/>
      <c r="D7820" s="15"/>
      <c r="E7820" s="15"/>
      <c r="F7820" s="15"/>
      <c r="G7820" s="15"/>
      <c r="H7820" s="15"/>
      <c r="I7820" s="18"/>
      <c r="J7820" s="15"/>
      <c r="K7820" s="18"/>
      <c r="M7820" s="20"/>
      <c r="N7820" s="21"/>
      <c r="O7820" s="21"/>
      <c r="P7820" s="21"/>
      <c r="Q7820" s="21"/>
      <c r="R7820" s="21"/>
      <c r="S7820" s="21"/>
      <c r="T7820" s="21"/>
    </row>
    <row r="7821" spans="1:20">
      <c r="A7821" s="13"/>
      <c r="B7821" s="14"/>
      <c r="C7821" s="15"/>
      <c r="D7821" s="15"/>
      <c r="E7821" s="15"/>
      <c r="F7821" s="15"/>
      <c r="G7821" s="15"/>
      <c r="H7821" s="15"/>
      <c r="I7821" s="18"/>
      <c r="J7821" s="15"/>
      <c r="K7821" s="18"/>
      <c r="M7821" s="20"/>
      <c r="N7821" s="21"/>
      <c r="O7821" s="21"/>
      <c r="P7821" s="21"/>
      <c r="Q7821" s="21"/>
      <c r="R7821" s="21"/>
      <c r="S7821" s="21"/>
      <c r="T7821" s="21"/>
    </row>
    <row r="7822" spans="1:20">
      <c r="A7822" s="13"/>
      <c r="B7822" s="14"/>
      <c r="C7822" s="15"/>
      <c r="D7822" s="15"/>
      <c r="E7822" s="15"/>
      <c r="F7822" s="15"/>
      <c r="G7822" s="15"/>
      <c r="H7822" s="15"/>
      <c r="I7822" s="18"/>
      <c r="J7822" s="15"/>
      <c r="K7822" s="18"/>
      <c r="M7822" s="20"/>
      <c r="N7822" s="21"/>
      <c r="O7822" s="21"/>
      <c r="P7822" s="21"/>
      <c r="Q7822" s="21"/>
      <c r="R7822" s="21"/>
      <c r="S7822" s="21"/>
      <c r="T7822" s="21"/>
    </row>
    <row r="7823" spans="1:20">
      <c r="A7823" s="13"/>
      <c r="B7823" s="14"/>
      <c r="C7823" s="15"/>
      <c r="D7823" s="15"/>
      <c r="E7823" s="15"/>
      <c r="F7823" s="15"/>
      <c r="G7823" s="15"/>
      <c r="H7823" s="15"/>
      <c r="I7823" s="18"/>
      <c r="J7823" s="15"/>
      <c r="K7823" s="18"/>
      <c r="M7823" s="20"/>
      <c r="N7823" s="21"/>
      <c r="O7823" s="21"/>
      <c r="P7823" s="21"/>
      <c r="Q7823" s="21"/>
      <c r="R7823" s="21"/>
      <c r="S7823" s="21"/>
      <c r="T7823" s="21"/>
    </row>
    <row r="7824" spans="1:20">
      <c r="A7824" s="13"/>
      <c r="B7824" s="14"/>
      <c r="C7824" s="15"/>
      <c r="D7824" s="15"/>
      <c r="E7824" s="15"/>
      <c r="F7824" s="15"/>
      <c r="G7824" s="15"/>
      <c r="H7824" s="15"/>
      <c r="I7824" s="18"/>
      <c r="J7824" s="15"/>
      <c r="K7824" s="18"/>
      <c r="M7824" s="20"/>
      <c r="N7824" s="21"/>
      <c r="O7824" s="21"/>
      <c r="P7824" s="21"/>
      <c r="Q7824" s="21"/>
      <c r="R7824" s="21"/>
      <c r="S7824" s="21"/>
      <c r="T7824" s="21"/>
    </row>
    <row r="7825" spans="1:20">
      <c r="A7825" s="13"/>
      <c r="B7825" s="14"/>
      <c r="C7825" s="15"/>
      <c r="D7825" s="15"/>
      <c r="E7825" s="15"/>
      <c r="F7825" s="15"/>
      <c r="G7825" s="15"/>
      <c r="H7825" s="15"/>
      <c r="I7825" s="18"/>
      <c r="J7825" s="15"/>
      <c r="K7825" s="18"/>
      <c r="M7825" s="20"/>
      <c r="N7825" s="21"/>
      <c r="O7825" s="21"/>
      <c r="P7825" s="21"/>
      <c r="Q7825" s="21"/>
      <c r="R7825" s="21"/>
      <c r="S7825" s="21"/>
      <c r="T7825" s="21"/>
    </row>
    <row r="7826" spans="1:20">
      <c r="A7826" s="13"/>
      <c r="B7826" s="14"/>
      <c r="C7826" s="15"/>
      <c r="D7826" s="15"/>
      <c r="E7826" s="15"/>
      <c r="F7826" s="15"/>
      <c r="G7826" s="15"/>
      <c r="H7826" s="15"/>
      <c r="I7826" s="18"/>
      <c r="J7826" s="15"/>
      <c r="K7826" s="18"/>
      <c r="M7826" s="20"/>
      <c r="N7826" s="21"/>
      <c r="O7826" s="21"/>
      <c r="P7826" s="21"/>
      <c r="Q7826" s="21"/>
      <c r="R7826" s="21"/>
      <c r="S7826" s="21"/>
      <c r="T7826" s="21"/>
    </row>
    <row r="7827" spans="1:20">
      <c r="A7827" s="13"/>
      <c r="B7827" s="14"/>
      <c r="C7827" s="15"/>
      <c r="D7827" s="15"/>
      <c r="E7827" s="15"/>
      <c r="F7827" s="15"/>
      <c r="G7827" s="15"/>
      <c r="H7827" s="15"/>
      <c r="I7827" s="18"/>
      <c r="J7827" s="15"/>
      <c r="K7827" s="18"/>
      <c r="M7827" s="20"/>
      <c r="N7827" s="21"/>
      <c r="O7827" s="21"/>
      <c r="P7827" s="21"/>
      <c r="Q7827" s="21"/>
      <c r="R7827" s="21"/>
      <c r="S7827" s="21"/>
      <c r="T7827" s="21"/>
    </row>
    <row r="7828" spans="1:20">
      <c r="A7828" s="13"/>
      <c r="B7828" s="14"/>
      <c r="C7828" s="15"/>
      <c r="D7828" s="15"/>
      <c r="E7828" s="15"/>
      <c r="F7828" s="15"/>
      <c r="G7828" s="15"/>
      <c r="H7828" s="15"/>
      <c r="I7828" s="18"/>
      <c r="J7828" s="15"/>
      <c r="K7828" s="18"/>
      <c r="M7828" s="20"/>
      <c r="N7828" s="21"/>
      <c r="O7828" s="21"/>
      <c r="P7828" s="21"/>
      <c r="Q7828" s="21"/>
      <c r="R7828" s="21"/>
      <c r="S7828" s="21"/>
      <c r="T7828" s="21"/>
    </row>
    <row r="7829" spans="1:20">
      <c r="A7829" s="13"/>
      <c r="B7829" s="14"/>
      <c r="C7829" s="15"/>
      <c r="D7829" s="15"/>
      <c r="E7829" s="15"/>
      <c r="F7829" s="15"/>
      <c r="G7829" s="15"/>
      <c r="H7829" s="15"/>
      <c r="I7829" s="18"/>
      <c r="J7829" s="15"/>
      <c r="K7829" s="18"/>
      <c r="M7829" s="20"/>
      <c r="N7829" s="21"/>
      <c r="O7829" s="21"/>
      <c r="P7829" s="21"/>
      <c r="Q7829" s="21"/>
      <c r="R7829" s="21"/>
      <c r="S7829" s="21"/>
      <c r="T7829" s="21"/>
    </row>
    <row r="7830" spans="1:20">
      <c r="A7830" s="13"/>
      <c r="B7830" s="14"/>
      <c r="C7830" s="15"/>
      <c r="D7830" s="15"/>
      <c r="E7830" s="15"/>
      <c r="F7830" s="15"/>
      <c r="G7830" s="15"/>
      <c r="H7830" s="15"/>
      <c r="I7830" s="18"/>
      <c r="J7830" s="15"/>
      <c r="K7830" s="18"/>
      <c r="M7830" s="20"/>
      <c r="N7830" s="21"/>
      <c r="O7830" s="21"/>
      <c r="P7830" s="21"/>
      <c r="Q7830" s="21"/>
      <c r="R7830" s="21"/>
      <c r="S7830" s="21"/>
      <c r="T7830" s="21"/>
    </row>
    <row r="7831" spans="1:20">
      <c r="A7831" s="13"/>
      <c r="B7831" s="14"/>
      <c r="C7831" s="15"/>
      <c r="D7831" s="15"/>
      <c r="E7831" s="15"/>
      <c r="F7831" s="15"/>
      <c r="G7831" s="15"/>
      <c r="H7831" s="15"/>
      <c r="I7831" s="18"/>
      <c r="J7831" s="15"/>
      <c r="K7831" s="18"/>
      <c r="M7831" s="20"/>
      <c r="N7831" s="21"/>
      <c r="O7831" s="21"/>
      <c r="P7831" s="21"/>
      <c r="Q7831" s="21"/>
      <c r="R7831" s="21"/>
      <c r="S7831" s="21"/>
      <c r="T7831" s="21"/>
    </row>
    <row r="7832" spans="1:20">
      <c r="A7832" s="13"/>
      <c r="B7832" s="14"/>
      <c r="C7832" s="15"/>
      <c r="D7832" s="15"/>
      <c r="E7832" s="15"/>
      <c r="F7832" s="15"/>
      <c r="G7832" s="15"/>
      <c r="H7832" s="15"/>
      <c r="I7832" s="18"/>
      <c r="J7832" s="15"/>
      <c r="K7832" s="18"/>
      <c r="M7832" s="20"/>
      <c r="N7832" s="21"/>
      <c r="O7832" s="21"/>
      <c r="P7832" s="21"/>
      <c r="Q7832" s="21"/>
      <c r="R7832" s="21"/>
      <c r="S7832" s="21"/>
      <c r="T7832" s="21"/>
    </row>
    <row r="7833" spans="1:20">
      <c r="A7833" s="13"/>
      <c r="B7833" s="14"/>
      <c r="C7833" s="15"/>
      <c r="D7833" s="15"/>
      <c r="E7833" s="15"/>
      <c r="F7833" s="15"/>
      <c r="G7833" s="15"/>
      <c r="H7833" s="15"/>
      <c r="I7833" s="18"/>
      <c r="J7833" s="15"/>
      <c r="K7833" s="18"/>
      <c r="M7833" s="20"/>
      <c r="N7833" s="21"/>
      <c r="O7833" s="21"/>
      <c r="P7833" s="21"/>
      <c r="Q7833" s="21"/>
      <c r="R7833" s="21"/>
      <c r="S7833" s="21"/>
      <c r="T7833" s="21"/>
    </row>
    <row r="7834" spans="1:20">
      <c r="A7834" s="13"/>
      <c r="B7834" s="14"/>
      <c r="C7834" s="15"/>
      <c r="D7834" s="15"/>
      <c r="E7834" s="15"/>
      <c r="F7834" s="15"/>
      <c r="G7834" s="15"/>
      <c r="H7834" s="15"/>
      <c r="I7834" s="18"/>
      <c r="J7834" s="15"/>
      <c r="K7834" s="18"/>
      <c r="M7834" s="20"/>
      <c r="N7834" s="21"/>
      <c r="O7834" s="21"/>
      <c r="P7834" s="21"/>
      <c r="Q7834" s="21"/>
      <c r="R7834" s="21"/>
      <c r="S7834" s="21"/>
      <c r="T7834" s="21"/>
    </row>
    <row r="7835" spans="1:20">
      <c r="A7835" s="13"/>
      <c r="B7835" s="14"/>
      <c r="C7835" s="15"/>
      <c r="D7835" s="15"/>
      <c r="E7835" s="15"/>
      <c r="F7835" s="15"/>
      <c r="G7835" s="15"/>
      <c r="H7835" s="15"/>
      <c r="I7835" s="18"/>
      <c r="J7835" s="15"/>
      <c r="K7835" s="18"/>
      <c r="M7835" s="20"/>
      <c r="N7835" s="21"/>
      <c r="O7835" s="21"/>
      <c r="P7835" s="21"/>
      <c r="Q7835" s="21"/>
      <c r="R7835" s="21"/>
      <c r="S7835" s="21"/>
      <c r="T7835" s="21"/>
    </row>
    <row r="7836" spans="1:20">
      <c r="A7836" s="13"/>
      <c r="B7836" s="14"/>
      <c r="C7836" s="15"/>
      <c r="D7836" s="15"/>
      <c r="E7836" s="15"/>
      <c r="F7836" s="15"/>
      <c r="G7836" s="15"/>
      <c r="H7836" s="15"/>
      <c r="I7836" s="18"/>
      <c r="J7836" s="15"/>
      <c r="K7836" s="18"/>
      <c r="M7836" s="20"/>
      <c r="N7836" s="21"/>
      <c r="O7836" s="21"/>
      <c r="P7836" s="21"/>
      <c r="Q7836" s="21"/>
      <c r="R7836" s="21"/>
      <c r="S7836" s="21"/>
      <c r="T7836" s="21"/>
    </row>
    <row r="7837" spans="1:20">
      <c r="A7837" s="13"/>
      <c r="B7837" s="14"/>
      <c r="C7837" s="15"/>
      <c r="D7837" s="15"/>
      <c r="E7837" s="15"/>
      <c r="F7837" s="15"/>
      <c r="G7837" s="15"/>
      <c r="H7837" s="15"/>
      <c r="I7837" s="18"/>
      <c r="J7837" s="15"/>
      <c r="K7837" s="18"/>
      <c r="M7837" s="20"/>
      <c r="N7837" s="21"/>
      <c r="O7837" s="21"/>
      <c r="P7837" s="21"/>
      <c r="Q7837" s="21"/>
      <c r="R7837" s="21"/>
      <c r="S7837" s="21"/>
      <c r="T7837" s="21"/>
    </row>
    <row r="7838" spans="1:20">
      <c r="A7838" s="13"/>
      <c r="B7838" s="14"/>
      <c r="C7838" s="15"/>
      <c r="D7838" s="15"/>
      <c r="E7838" s="15"/>
      <c r="F7838" s="15"/>
      <c r="G7838" s="15"/>
      <c r="H7838" s="15"/>
      <c r="I7838" s="18"/>
      <c r="J7838" s="15"/>
      <c r="K7838" s="18"/>
      <c r="M7838" s="20"/>
      <c r="N7838" s="21"/>
      <c r="O7838" s="21"/>
      <c r="P7838" s="21"/>
      <c r="Q7838" s="21"/>
      <c r="R7838" s="21"/>
      <c r="S7838" s="21"/>
      <c r="T7838" s="21"/>
    </row>
    <row r="7839" spans="1:20">
      <c r="A7839" s="13"/>
      <c r="B7839" s="14"/>
      <c r="C7839" s="15"/>
      <c r="D7839" s="15"/>
      <c r="E7839" s="15"/>
      <c r="F7839" s="15"/>
      <c r="G7839" s="15"/>
      <c r="H7839" s="15"/>
      <c r="I7839" s="18"/>
      <c r="J7839" s="15"/>
      <c r="K7839" s="18"/>
      <c r="M7839" s="20"/>
      <c r="N7839" s="21"/>
      <c r="O7839" s="21"/>
      <c r="P7839" s="21"/>
      <c r="Q7839" s="21"/>
      <c r="R7839" s="21"/>
      <c r="S7839" s="21"/>
      <c r="T7839" s="21"/>
    </row>
    <row r="7840" spans="1:20">
      <c r="A7840" s="13"/>
      <c r="B7840" s="14"/>
      <c r="C7840" s="15"/>
      <c r="D7840" s="15"/>
      <c r="E7840" s="15"/>
      <c r="F7840" s="15"/>
      <c r="G7840" s="15"/>
      <c r="H7840" s="15"/>
      <c r="I7840" s="18"/>
      <c r="J7840" s="15"/>
      <c r="K7840" s="18"/>
      <c r="M7840" s="20"/>
      <c r="N7840" s="21"/>
      <c r="O7840" s="21"/>
      <c r="P7840" s="21"/>
      <c r="Q7840" s="21"/>
      <c r="R7840" s="21"/>
      <c r="S7840" s="21"/>
      <c r="T7840" s="21"/>
    </row>
    <row r="7841" spans="1:20">
      <c r="A7841" s="13"/>
      <c r="B7841" s="14"/>
      <c r="C7841" s="15"/>
      <c r="D7841" s="15"/>
      <c r="E7841" s="15"/>
      <c r="F7841" s="15"/>
      <c r="G7841" s="15"/>
      <c r="H7841" s="15"/>
      <c r="I7841" s="18"/>
      <c r="J7841" s="15"/>
      <c r="K7841" s="18"/>
      <c r="M7841" s="20"/>
      <c r="N7841" s="21"/>
      <c r="O7841" s="21"/>
      <c r="P7841" s="21"/>
      <c r="Q7841" s="21"/>
      <c r="R7841" s="21"/>
      <c r="S7841" s="21"/>
      <c r="T7841" s="21"/>
    </row>
    <row r="7842" spans="1:20">
      <c r="A7842" s="13"/>
      <c r="B7842" s="14"/>
      <c r="C7842" s="15"/>
      <c r="D7842" s="15"/>
      <c r="E7842" s="15"/>
      <c r="F7842" s="15"/>
      <c r="G7842" s="15"/>
      <c r="H7842" s="15"/>
      <c r="I7842" s="18"/>
      <c r="J7842" s="15"/>
      <c r="K7842" s="18"/>
      <c r="M7842" s="20"/>
      <c r="N7842" s="21"/>
      <c r="O7842" s="21"/>
      <c r="P7842" s="21"/>
      <c r="Q7842" s="21"/>
      <c r="R7842" s="21"/>
      <c r="S7842" s="21"/>
      <c r="T7842" s="21"/>
    </row>
    <row r="7843" spans="1:20">
      <c r="A7843" s="13"/>
      <c r="B7843" s="14"/>
      <c r="C7843" s="15"/>
      <c r="D7843" s="15"/>
      <c r="E7843" s="15"/>
      <c r="F7843" s="15"/>
      <c r="G7843" s="15"/>
      <c r="H7843" s="15"/>
      <c r="I7843" s="18"/>
      <c r="J7843" s="15"/>
      <c r="K7843" s="18"/>
      <c r="M7843" s="20"/>
      <c r="N7843" s="21"/>
      <c r="O7843" s="21"/>
      <c r="P7843" s="21"/>
      <c r="Q7843" s="21"/>
      <c r="R7843" s="21"/>
      <c r="S7843" s="21"/>
      <c r="T7843" s="21"/>
    </row>
    <row r="7844" spans="1:20">
      <c r="A7844" s="13"/>
      <c r="B7844" s="14"/>
      <c r="C7844" s="15"/>
      <c r="D7844" s="15"/>
      <c r="E7844" s="15"/>
      <c r="F7844" s="15"/>
      <c r="G7844" s="15"/>
      <c r="H7844" s="15"/>
      <c r="I7844" s="18"/>
      <c r="J7844" s="15"/>
      <c r="K7844" s="18"/>
      <c r="M7844" s="20"/>
      <c r="N7844" s="21"/>
      <c r="O7844" s="21"/>
      <c r="P7844" s="21"/>
      <c r="Q7844" s="21"/>
      <c r="R7844" s="21"/>
      <c r="S7844" s="21"/>
      <c r="T7844" s="21"/>
    </row>
    <row r="7845" spans="1:20">
      <c r="A7845" s="13"/>
      <c r="B7845" s="14"/>
      <c r="C7845" s="15"/>
      <c r="D7845" s="15"/>
      <c r="E7845" s="15"/>
      <c r="F7845" s="15"/>
      <c r="G7845" s="15"/>
      <c r="H7845" s="15"/>
      <c r="I7845" s="18"/>
      <c r="J7845" s="15"/>
      <c r="K7845" s="18"/>
      <c r="M7845" s="20"/>
      <c r="N7845" s="21"/>
      <c r="O7845" s="21"/>
      <c r="P7845" s="21"/>
      <c r="Q7845" s="21"/>
      <c r="R7845" s="21"/>
      <c r="S7845" s="21"/>
      <c r="T7845" s="21"/>
    </row>
    <row r="7846" spans="1:20">
      <c r="A7846" s="13"/>
      <c r="B7846" s="14"/>
      <c r="C7846" s="15"/>
      <c r="D7846" s="15"/>
      <c r="E7846" s="15"/>
      <c r="F7846" s="15"/>
      <c r="G7846" s="15"/>
      <c r="H7846" s="15"/>
      <c r="I7846" s="18"/>
      <c r="J7846" s="15"/>
      <c r="K7846" s="18"/>
      <c r="M7846" s="20"/>
      <c r="N7846" s="21"/>
      <c r="O7846" s="21"/>
      <c r="P7846" s="21"/>
      <c r="Q7846" s="21"/>
      <c r="R7846" s="21"/>
      <c r="S7846" s="21"/>
      <c r="T7846" s="21"/>
    </row>
    <row r="7847" spans="1:20">
      <c r="A7847" s="13"/>
      <c r="B7847" s="14"/>
      <c r="C7847" s="15"/>
      <c r="D7847" s="15"/>
      <c r="E7847" s="15"/>
      <c r="F7847" s="15"/>
      <c r="G7847" s="15"/>
      <c r="H7847" s="15"/>
      <c r="I7847" s="18"/>
      <c r="J7847" s="15"/>
      <c r="K7847" s="18"/>
      <c r="M7847" s="20"/>
      <c r="N7847" s="21"/>
      <c r="O7847" s="21"/>
      <c r="P7847" s="21"/>
      <c r="Q7847" s="21"/>
      <c r="R7847" s="21"/>
      <c r="S7847" s="21"/>
      <c r="T7847" s="21"/>
    </row>
    <row r="7848" spans="1:20">
      <c r="A7848" s="13"/>
      <c r="B7848" s="14"/>
      <c r="C7848" s="15"/>
      <c r="D7848" s="15"/>
      <c r="E7848" s="15"/>
      <c r="F7848" s="15"/>
      <c r="G7848" s="15"/>
      <c r="H7848" s="15"/>
      <c r="I7848" s="18"/>
      <c r="J7848" s="15"/>
      <c r="K7848" s="18"/>
      <c r="M7848" s="20"/>
      <c r="N7848" s="21"/>
      <c r="O7848" s="21"/>
      <c r="P7848" s="21"/>
      <c r="Q7848" s="21"/>
      <c r="R7848" s="21"/>
      <c r="S7848" s="21"/>
      <c r="T7848" s="21"/>
    </row>
    <row r="7849" spans="1:20">
      <c r="A7849" s="13"/>
      <c r="B7849" s="14"/>
      <c r="C7849" s="15"/>
      <c r="D7849" s="15"/>
      <c r="E7849" s="15"/>
      <c r="F7849" s="15"/>
      <c r="G7849" s="15"/>
      <c r="H7849" s="15"/>
      <c r="I7849" s="18"/>
      <c r="J7849" s="15"/>
      <c r="K7849" s="18"/>
      <c r="M7849" s="20"/>
      <c r="N7849" s="21"/>
      <c r="O7849" s="21"/>
      <c r="P7849" s="21"/>
      <c r="Q7849" s="21"/>
      <c r="R7849" s="21"/>
      <c r="S7849" s="21"/>
      <c r="T7849" s="21"/>
    </row>
    <row r="7850" spans="1:20">
      <c r="A7850" s="13"/>
      <c r="B7850" s="14"/>
      <c r="C7850" s="15"/>
      <c r="D7850" s="15"/>
      <c r="E7850" s="15"/>
      <c r="F7850" s="15"/>
      <c r="G7850" s="15"/>
      <c r="H7850" s="15"/>
      <c r="I7850" s="18"/>
      <c r="J7850" s="15"/>
      <c r="K7850" s="18"/>
      <c r="M7850" s="20"/>
      <c r="N7850" s="21"/>
      <c r="O7850" s="21"/>
      <c r="P7850" s="21"/>
      <c r="Q7850" s="21"/>
      <c r="R7850" s="21"/>
      <c r="S7850" s="21"/>
      <c r="T7850" s="21"/>
    </row>
    <row r="7851" spans="1:20">
      <c r="A7851" s="13"/>
      <c r="B7851" s="14"/>
      <c r="C7851" s="15"/>
      <c r="D7851" s="15"/>
      <c r="E7851" s="15"/>
      <c r="F7851" s="15"/>
      <c r="G7851" s="15"/>
      <c r="H7851" s="15"/>
      <c r="I7851" s="18"/>
      <c r="J7851" s="15"/>
      <c r="K7851" s="18"/>
      <c r="M7851" s="20"/>
      <c r="N7851" s="21"/>
      <c r="O7851" s="21"/>
      <c r="P7851" s="21"/>
      <c r="Q7851" s="21"/>
      <c r="R7851" s="21"/>
      <c r="S7851" s="21"/>
      <c r="T7851" s="21"/>
    </row>
    <row r="7852" spans="1:20">
      <c r="A7852" s="13"/>
      <c r="B7852" s="14"/>
      <c r="C7852" s="15"/>
      <c r="D7852" s="15"/>
      <c r="E7852" s="15"/>
      <c r="F7852" s="15"/>
      <c r="G7852" s="15"/>
      <c r="H7852" s="15"/>
      <c r="I7852" s="18"/>
      <c r="J7852" s="15"/>
      <c r="K7852" s="18"/>
      <c r="M7852" s="20"/>
      <c r="N7852" s="21"/>
      <c r="O7852" s="21"/>
      <c r="P7852" s="21"/>
      <c r="Q7852" s="21"/>
      <c r="R7852" s="21"/>
      <c r="S7852" s="21"/>
      <c r="T7852" s="21"/>
    </row>
    <row r="7853" spans="1:20">
      <c r="A7853" s="13"/>
      <c r="B7853" s="14"/>
      <c r="C7853" s="15"/>
      <c r="D7853" s="15"/>
      <c r="E7853" s="15"/>
      <c r="F7853" s="15"/>
      <c r="G7853" s="15"/>
      <c r="H7853" s="15"/>
      <c r="I7853" s="18"/>
      <c r="J7853" s="15"/>
      <c r="K7853" s="18"/>
      <c r="M7853" s="20"/>
      <c r="N7853" s="21"/>
      <c r="O7853" s="21"/>
      <c r="P7853" s="21"/>
      <c r="Q7853" s="21"/>
      <c r="R7853" s="21"/>
      <c r="S7853" s="21"/>
      <c r="T7853" s="21"/>
    </row>
    <row r="7854" spans="1:20">
      <c r="A7854" s="13"/>
      <c r="B7854" s="14"/>
      <c r="C7854" s="15"/>
      <c r="D7854" s="15"/>
      <c r="E7854" s="15"/>
      <c r="F7854" s="15"/>
      <c r="G7854" s="15"/>
      <c r="H7854" s="15"/>
      <c r="I7854" s="18"/>
      <c r="J7854" s="15"/>
      <c r="K7854" s="18"/>
      <c r="M7854" s="20"/>
      <c r="N7854" s="21"/>
      <c r="O7854" s="21"/>
      <c r="P7854" s="21"/>
      <c r="Q7854" s="21"/>
      <c r="R7854" s="21"/>
      <c r="S7854" s="21"/>
      <c r="T7854" s="21"/>
    </row>
    <row r="7855" spans="1:20">
      <c r="A7855" s="13"/>
      <c r="B7855" s="14"/>
      <c r="C7855" s="15"/>
      <c r="D7855" s="15"/>
      <c r="E7855" s="15"/>
      <c r="F7855" s="15"/>
      <c r="G7855" s="15"/>
      <c r="H7855" s="15"/>
      <c r="I7855" s="18"/>
      <c r="J7855" s="15"/>
      <c r="K7855" s="18"/>
      <c r="M7855" s="20"/>
      <c r="N7855" s="21"/>
      <c r="O7855" s="21"/>
      <c r="P7855" s="21"/>
      <c r="Q7855" s="21"/>
      <c r="R7855" s="21"/>
      <c r="S7855" s="21"/>
      <c r="T7855" s="21"/>
    </row>
    <row r="7856" spans="1:20">
      <c r="A7856" s="13"/>
      <c r="B7856" s="14"/>
      <c r="C7856" s="15"/>
      <c r="D7856" s="15"/>
      <c r="E7856" s="15"/>
      <c r="F7856" s="15"/>
      <c r="G7856" s="15"/>
      <c r="H7856" s="15"/>
      <c r="I7856" s="18"/>
      <c r="J7856" s="15"/>
      <c r="K7856" s="18"/>
      <c r="M7856" s="20"/>
      <c r="N7856" s="21"/>
      <c r="O7856" s="21"/>
      <c r="P7856" s="21"/>
      <c r="Q7856" s="21"/>
      <c r="R7856" s="21"/>
      <c r="S7856" s="21"/>
      <c r="T7856" s="21"/>
    </row>
    <row r="7857" spans="1:20">
      <c r="A7857" s="13"/>
      <c r="B7857" s="14"/>
      <c r="C7857" s="15"/>
      <c r="D7857" s="15"/>
      <c r="E7857" s="15"/>
      <c r="F7857" s="15"/>
      <c r="G7857" s="15"/>
      <c r="H7857" s="15"/>
      <c r="I7857" s="18"/>
      <c r="J7857" s="15"/>
      <c r="K7857" s="18"/>
      <c r="M7857" s="20"/>
      <c r="N7857" s="21"/>
      <c r="O7857" s="21"/>
      <c r="P7857" s="21"/>
      <c r="Q7857" s="21"/>
      <c r="R7857" s="21"/>
      <c r="S7857" s="21"/>
      <c r="T7857" s="21"/>
    </row>
    <row r="7858" spans="1:20">
      <c r="A7858" s="13"/>
      <c r="B7858" s="14"/>
      <c r="C7858" s="15"/>
      <c r="D7858" s="15"/>
      <c r="E7858" s="15"/>
      <c r="F7858" s="15"/>
      <c r="G7858" s="15"/>
      <c r="H7858" s="15"/>
      <c r="I7858" s="18"/>
      <c r="J7858" s="15"/>
      <c r="K7858" s="18"/>
      <c r="M7858" s="20"/>
      <c r="N7858" s="21"/>
      <c r="O7858" s="21"/>
      <c r="P7858" s="21"/>
      <c r="Q7858" s="21"/>
      <c r="R7858" s="21"/>
      <c r="S7858" s="21"/>
      <c r="T7858" s="21"/>
    </row>
    <row r="7859" spans="1:20">
      <c r="A7859" s="13"/>
      <c r="B7859" s="14"/>
      <c r="C7859" s="15"/>
      <c r="D7859" s="15"/>
      <c r="E7859" s="15"/>
      <c r="F7859" s="15"/>
      <c r="G7859" s="15"/>
      <c r="H7859" s="15"/>
      <c r="I7859" s="18"/>
      <c r="J7859" s="15"/>
      <c r="K7859" s="18"/>
      <c r="M7859" s="20"/>
      <c r="N7859" s="21"/>
      <c r="O7859" s="21"/>
      <c r="P7859" s="21"/>
      <c r="Q7859" s="21"/>
      <c r="R7859" s="21"/>
      <c r="S7859" s="21"/>
      <c r="T7859" s="21"/>
    </row>
    <row r="7860" spans="1:20">
      <c r="A7860" s="13"/>
      <c r="B7860" s="14"/>
      <c r="C7860" s="15"/>
      <c r="D7860" s="15"/>
      <c r="E7860" s="15"/>
      <c r="F7860" s="15"/>
      <c r="G7860" s="15"/>
      <c r="H7860" s="15"/>
      <c r="I7860" s="18"/>
      <c r="J7860" s="15"/>
      <c r="K7860" s="18"/>
      <c r="M7860" s="20"/>
      <c r="N7860" s="21"/>
      <c r="O7860" s="21"/>
      <c r="P7860" s="21"/>
      <c r="Q7860" s="21"/>
      <c r="R7860" s="21"/>
      <c r="S7860" s="21"/>
      <c r="T7860" s="21"/>
    </row>
    <row r="7861" spans="1:20">
      <c r="A7861" s="13"/>
      <c r="B7861" s="14"/>
      <c r="C7861" s="15"/>
      <c r="D7861" s="15"/>
      <c r="E7861" s="15"/>
      <c r="F7861" s="15"/>
      <c r="G7861" s="15"/>
      <c r="H7861" s="15"/>
      <c r="I7861" s="18"/>
      <c r="J7861" s="15"/>
      <c r="K7861" s="18"/>
      <c r="M7861" s="20"/>
      <c r="N7861" s="21"/>
      <c r="O7861" s="21"/>
      <c r="P7861" s="21"/>
      <c r="Q7861" s="21"/>
      <c r="R7861" s="21"/>
      <c r="S7861" s="21"/>
      <c r="T7861" s="21"/>
    </row>
    <row r="7862" spans="1:20">
      <c r="A7862" s="13"/>
      <c r="B7862" s="14"/>
      <c r="C7862" s="15"/>
      <c r="D7862" s="15"/>
      <c r="E7862" s="15"/>
      <c r="F7862" s="15"/>
      <c r="G7862" s="15"/>
      <c r="H7862" s="15"/>
      <c r="I7862" s="18"/>
      <c r="J7862" s="15"/>
      <c r="K7862" s="18"/>
      <c r="M7862" s="20"/>
      <c r="N7862" s="21"/>
      <c r="O7862" s="21"/>
      <c r="P7862" s="21"/>
      <c r="Q7862" s="21"/>
      <c r="R7862" s="21"/>
      <c r="S7862" s="21"/>
      <c r="T7862" s="21"/>
    </row>
    <row r="7863" spans="1:20">
      <c r="A7863" s="13"/>
      <c r="B7863" s="14"/>
      <c r="C7863" s="15"/>
      <c r="D7863" s="15"/>
      <c r="E7863" s="15"/>
      <c r="F7863" s="15"/>
      <c r="G7863" s="15"/>
      <c r="H7863" s="15"/>
      <c r="I7863" s="18"/>
      <c r="J7863" s="15"/>
      <c r="K7863" s="18"/>
      <c r="M7863" s="20"/>
      <c r="N7863" s="21"/>
      <c r="O7863" s="21"/>
      <c r="P7863" s="21"/>
      <c r="Q7863" s="21"/>
      <c r="R7863" s="21"/>
      <c r="S7863" s="21"/>
      <c r="T7863" s="21"/>
    </row>
    <row r="7864" spans="1:20">
      <c r="A7864" s="13"/>
      <c r="B7864" s="14"/>
      <c r="C7864" s="15"/>
      <c r="D7864" s="15"/>
      <c r="E7864" s="15"/>
      <c r="F7864" s="15"/>
      <c r="G7864" s="15"/>
      <c r="H7864" s="15"/>
      <c r="I7864" s="18"/>
      <c r="J7864" s="15"/>
      <c r="K7864" s="18"/>
      <c r="M7864" s="20"/>
      <c r="N7864" s="21"/>
      <c r="O7864" s="21"/>
      <c r="P7864" s="21"/>
      <c r="Q7864" s="21"/>
      <c r="R7864" s="21"/>
      <c r="S7864" s="21"/>
      <c r="T7864" s="21"/>
    </row>
    <row r="7865" spans="1:20">
      <c r="A7865" s="13"/>
      <c r="B7865" s="14"/>
      <c r="C7865" s="15"/>
      <c r="D7865" s="15"/>
      <c r="E7865" s="15"/>
      <c r="F7865" s="15"/>
      <c r="G7865" s="15"/>
      <c r="H7865" s="15"/>
      <c r="I7865" s="18"/>
      <c r="J7865" s="15"/>
      <c r="K7865" s="18"/>
      <c r="M7865" s="20"/>
      <c r="N7865" s="21"/>
      <c r="O7865" s="21"/>
      <c r="P7865" s="21"/>
      <c r="Q7865" s="21"/>
      <c r="R7865" s="21"/>
      <c r="S7865" s="21"/>
      <c r="T7865" s="21"/>
    </row>
    <row r="7866" spans="1:20">
      <c r="A7866" s="13"/>
      <c r="B7866" s="14"/>
      <c r="C7866" s="15"/>
      <c r="D7866" s="15"/>
      <c r="E7866" s="15"/>
      <c r="F7866" s="15"/>
      <c r="G7866" s="15"/>
      <c r="H7866" s="15"/>
      <c r="I7866" s="18"/>
      <c r="J7866" s="15"/>
      <c r="K7866" s="18"/>
      <c r="M7866" s="20"/>
      <c r="N7866" s="21"/>
      <c r="O7866" s="21"/>
      <c r="P7866" s="21"/>
      <c r="Q7866" s="21"/>
      <c r="R7866" s="21"/>
      <c r="S7866" s="21"/>
      <c r="T7866" s="21"/>
    </row>
    <row r="7867" spans="1:20">
      <c r="A7867" s="13"/>
      <c r="B7867" s="14"/>
      <c r="C7867" s="15"/>
      <c r="D7867" s="15"/>
      <c r="E7867" s="15"/>
      <c r="F7867" s="15"/>
      <c r="G7867" s="15"/>
      <c r="H7867" s="15"/>
      <c r="I7867" s="18"/>
      <c r="J7867" s="15"/>
      <c r="K7867" s="18"/>
      <c r="M7867" s="20"/>
      <c r="N7867" s="21"/>
      <c r="O7867" s="21"/>
      <c r="P7867" s="21"/>
      <c r="Q7867" s="21"/>
      <c r="R7867" s="21"/>
      <c r="S7867" s="21"/>
      <c r="T7867" s="21"/>
    </row>
    <row r="7868" spans="1:20">
      <c r="A7868" s="13"/>
      <c r="B7868" s="14"/>
      <c r="C7868" s="15"/>
      <c r="D7868" s="15"/>
      <c r="E7868" s="15"/>
      <c r="F7868" s="15"/>
      <c r="G7868" s="15"/>
      <c r="H7868" s="15"/>
      <c r="I7868" s="18"/>
      <c r="J7868" s="15"/>
      <c r="K7868" s="18"/>
      <c r="M7868" s="20"/>
      <c r="N7868" s="21"/>
      <c r="O7868" s="21"/>
      <c r="P7868" s="21"/>
      <c r="Q7868" s="21"/>
      <c r="R7868" s="21"/>
      <c r="S7868" s="21"/>
      <c r="T7868" s="21"/>
    </row>
    <row r="7869" spans="1:20">
      <c r="A7869" s="13"/>
      <c r="B7869" s="14"/>
      <c r="C7869" s="15"/>
      <c r="D7869" s="15"/>
      <c r="E7869" s="15"/>
      <c r="F7869" s="15"/>
      <c r="G7869" s="15"/>
      <c r="H7869" s="15"/>
      <c r="I7869" s="18"/>
      <c r="J7869" s="15"/>
      <c r="K7869" s="18"/>
      <c r="M7869" s="20"/>
      <c r="N7869" s="21"/>
      <c r="O7869" s="21"/>
      <c r="P7869" s="21"/>
      <c r="Q7869" s="21"/>
      <c r="R7869" s="21"/>
      <c r="S7869" s="21"/>
      <c r="T7869" s="21"/>
    </row>
    <row r="7870" spans="1:20">
      <c r="A7870" s="13"/>
      <c r="B7870" s="14"/>
      <c r="C7870" s="15"/>
      <c r="D7870" s="15"/>
      <c r="E7870" s="15"/>
      <c r="F7870" s="15"/>
      <c r="G7870" s="15"/>
      <c r="H7870" s="15"/>
      <c r="I7870" s="18"/>
      <c r="J7870" s="15"/>
      <c r="K7870" s="18"/>
      <c r="M7870" s="20"/>
      <c r="N7870" s="21"/>
      <c r="O7870" s="21"/>
      <c r="P7870" s="21"/>
      <c r="Q7870" s="21"/>
      <c r="R7870" s="21"/>
      <c r="S7870" s="21"/>
      <c r="T7870" s="21"/>
    </row>
    <row r="7871" spans="1:20">
      <c r="A7871" s="13"/>
      <c r="B7871" s="14"/>
      <c r="C7871" s="15"/>
      <c r="D7871" s="15"/>
      <c r="E7871" s="15"/>
      <c r="F7871" s="15"/>
      <c r="G7871" s="15"/>
      <c r="H7871" s="15"/>
      <c r="I7871" s="18"/>
      <c r="J7871" s="15"/>
      <c r="K7871" s="18"/>
      <c r="M7871" s="20"/>
      <c r="N7871" s="21"/>
      <c r="O7871" s="21"/>
      <c r="P7871" s="21"/>
      <c r="Q7871" s="21"/>
      <c r="R7871" s="21"/>
      <c r="S7871" s="21"/>
      <c r="T7871" s="21"/>
    </row>
    <row r="7872" spans="1:20">
      <c r="A7872" s="13"/>
      <c r="B7872" s="14"/>
      <c r="C7872" s="15"/>
      <c r="D7872" s="15"/>
      <c r="E7872" s="15"/>
      <c r="F7872" s="15"/>
      <c r="G7872" s="15"/>
      <c r="H7872" s="15"/>
      <c r="I7872" s="18"/>
      <c r="J7872" s="15"/>
      <c r="K7872" s="18"/>
      <c r="M7872" s="20"/>
      <c r="N7872" s="21"/>
      <c r="O7872" s="21"/>
      <c r="P7872" s="21"/>
      <c r="Q7872" s="21"/>
      <c r="R7872" s="21"/>
      <c r="S7872" s="21"/>
      <c r="T7872" s="21"/>
    </row>
    <row r="7873" spans="1:20">
      <c r="A7873" s="13"/>
      <c r="B7873" s="14"/>
      <c r="C7873" s="15"/>
      <c r="D7873" s="15"/>
      <c r="E7873" s="15"/>
      <c r="F7873" s="15"/>
      <c r="G7873" s="15"/>
      <c r="H7873" s="15"/>
      <c r="I7873" s="18"/>
      <c r="J7873" s="15"/>
      <c r="K7873" s="18"/>
      <c r="M7873" s="20"/>
      <c r="N7873" s="21"/>
      <c r="O7873" s="21"/>
      <c r="P7873" s="21"/>
      <c r="Q7873" s="21"/>
      <c r="R7873" s="21"/>
      <c r="S7873" s="21"/>
      <c r="T7873" s="21"/>
    </row>
    <row r="7874" spans="1:20">
      <c r="A7874" s="13"/>
      <c r="B7874" s="14"/>
      <c r="C7874" s="15"/>
      <c r="D7874" s="15"/>
      <c r="E7874" s="15"/>
      <c r="F7874" s="15"/>
      <c r="G7874" s="15"/>
      <c r="H7874" s="15"/>
      <c r="I7874" s="18"/>
      <c r="J7874" s="15"/>
      <c r="K7874" s="18"/>
      <c r="M7874" s="20"/>
      <c r="N7874" s="21"/>
      <c r="O7874" s="21"/>
      <c r="P7874" s="21"/>
      <c r="Q7874" s="21"/>
      <c r="R7874" s="21"/>
      <c r="S7874" s="21"/>
      <c r="T7874" s="21"/>
    </row>
    <row r="7875" spans="1:20">
      <c r="A7875" s="13"/>
      <c r="B7875" s="14"/>
      <c r="C7875" s="15"/>
      <c r="D7875" s="15"/>
      <c r="E7875" s="15"/>
      <c r="F7875" s="15"/>
      <c r="G7875" s="15"/>
      <c r="H7875" s="15"/>
      <c r="I7875" s="18"/>
      <c r="J7875" s="15"/>
      <c r="K7875" s="18"/>
      <c r="M7875" s="20"/>
      <c r="N7875" s="21"/>
      <c r="O7875" s="21"/>
      <c r="P7875" s="21"/>
      <c r="Q7875" s="21"/>
      <c r="R7875" s="21"/>
      <c r="S7875" s="21"/>
      <c r="T7875" s="21"/>
    </row>
    <row r="7876" spans="1:20">
      <c r="A7876" s="13"/>
      <c r="B7876" s="14"/>
      <c r="C7876" s="15"/>
      <c r="D7876" s="15"/>
      <c r="E7876" s="15"/>
      <c r="F7876" s="15"/>
      <c r="G7876" s="15"/>
      <c r="H7876" s="15"/>
      <c r="I7876" s="18"/>
      <c r="J7876" s="15"/>
      <c r="K7876" s="18"/>
      <c r="M7876" s="20"/>
      <c r="N7876" s="21"/>
      <c r="O7876" s="21"/>
      <c r="P7876" s="21"/>
      <c r="Q7876" s="21"/>
      <c r="R7876" s="21"/>
      <c r="S7876" s="21"/>
      <c r="T7876" s="21"/>
    </row>
    <row r="7877" spans="1:20">
      <c r="A7877" s="13"/>
      <c r="B7877" s="14"/>
      <c r="C7877" s="15"/>
      <c r="D7877" s="15"/>
      <c r="E7877" s="15"/>
      <c r="F7877" s="15"/>
      <c r="G7877" s="15"/>
      <c r="H7877" s="15"/>
      <c r="I7877" s="18"/>
      <c r="J7877" s="15"/>
      <c r="K7877" s="18"/>
      <c r="M7877" s="20"/>
      <c r="N7877" s="21"/>
      <c r="O7877" s="21"/>
      <c r="P7877" s="21"/>
      <c r="Q7877" s="21"/>
      <c r="R7877" s="21"/>
      <c r="S7877" s="21"/>
      <c r="T7877" s="21"/>
    </row>
    <row r="7878" spans="1:20">
      <c r="A7878" s="13"/>
      <c r="B7878" s="14"/>
      <c r="C7878" s="15"/>
      <c r="D7878" s="15"/>
      <c r="E7878" s="15"/>
      <c r="F7878" s="15"/>
      <c r="G7878" s="15"/>
      <c r="H7878" s="15"/>
      <c r="I7878" s="18"/>
      <c r="J7878" s="15"/>
      <c r="K7878" s="18"/>
      <c r="M7878" s="20"/>
      <c r="N7878" s="21"/>
      <c r="O7878" s="21"/>
      <c r="P7878" s="21"/>
      <c r="Q7878" s="21"/>
      <c r="R7878" s="21"/>
      <c r="S7878" s="21"/>
      <c r="T7878" s="21"/>
    </row>
    <row r="7879" spans="1:20">
      <c r="A7879" s="13"/>
      <c r="B7879" s="14"/>
      <c r="C7879" s="15"/>
      <c r="D7879" s="15"/>
      <c r="E7879" s="15"/>
      <c r="F7879" s="15"/>
      <c r="G7879" s="15"/>
      <c r="H7879" s="15"/>
      <c r="I7879" s="18"/>
      <c r="J7879" s="15"/>
      <c r="K7879" s="18"/>
      <c r="M7879" s="20"/>
      <c r="N7879" s="21"/>
      <c r="O7879" s="21"/>
      <c r="P7879" s="21"/>
      <c r="Q7879" s="21"/>
      <c r="R7879" s="21"/>
      <c r="S7879" s="21"/>
      <c r="T7879" s="21"/>
    </row>
    <row r="7880" spans="1:20">
      <c r="A7880" s="13"/>
      <c r="B7880" s="14"/>
      <c r="C7880" s="15"/>
      <c r="D7880" s="15"/>
      <c r="E7880" s="15"/>
      <c r="F7880" s="15"/>
      <c r="G7880" s="15"/>
      <c r="H7880" s="15"/>
      <c r="I7880" s="18"/>
      <c r="J7880" s="15"/>
      <c r="K7880" s="18"/>
      <c r="M7880" s="20"/>
      <c r="N7880" s="21"/>
      <c r="O7880" s="21"/>
      <c r="P7880" s="21"/>
      <c r="Q7880" s="21"/>
      <c r="R7880" s="21"/>
      <c r="S7880" s="21"/>
      <c r="T7880" s="21"/>
    </row>
    <row r="7881" spans="1:20">
      <c r="A7881" s="13"/>
      <c r="B7881" s="14"/>
      <c r="C7881" s="15"/>
      <c r="D7881" s="15"/>
      <c r="E7881" s="15"/>
      <c r="F7881" s="15"/>
      <c r="G7881" s="15"/>
      <c r="H7881" s="15"/>
      <c r="I7881" s="18"/>
      <c r="J7881" s="15"/>
      <c r="K7881" s="18"/>
      <c r="M7881" s="20"/>
      <c r="N7881" s="21"/>
      <c r="O7881" s="21"/>
      <c r="P7881" s="21"/>
      <c r="Q7881" s="21"/>
      <c r="R7881" s="21"/>
      <c r="S7881" s="21"/>
      <c r="T7881" s="21"/>
    </row>
    <row r="7882" spans="1:20">
      <c r="A7882" s="13"/>
      <c r="B7882" s="14"/>
      <c r="C7882" s="15"/>
      <c r="D7882" s="15"/>
      <c r="E7882" s="15"/>
      <c r="F7882" s="15"/>
      <c r="G7882" s="15"/>
      <c r="H7882" s="15"/>
      <c r="I7882" s="18"/>
      <c r="J7882" s="15"/>
      <c r="K7882" s="18"/>
      <c r="M7882" s="20"/>
      <c r="N7882" s="21"/>
      <c r="O7882" s="21"/>
      <c r="P7882" s="21"/>
      <c r="Q7882" s="21"/>
      <c r="R7882" s="21"/>
      <c r="S7882" s="21"/>
      <c r="T7882" s="21"/>
    </row>
    <row r="7883" spans="1:20">
      <c r="A7883" s="13"/>
      <c r="B7883" s="14"/>
      <c r="C7883" s="15"/>
      <c r="D7883" s="15"/>
      <c r="E7883" s="15"/>
      <c r="F7883" s="15"/>
      <c r="G7883" s="15"/>
      <c r="H7883" s="15"/>
      <c r="I7883" s="18"/>
      <c r="J7883" s="15"/>
      <c r="K7883" s="18"/>
      <c r="M7883" s="20"/>
      <c r="N7883" s="21"/>
      <c r="O7883" s="21"/>
      <c r="P7883" s="21"/>
      <c r="Q7883" s="21"/>
      <c r="R7883" s="21"/>
      <c r="S7883" s="21"/>
      <c r="T7883" s="21"/>
    </row>
    <row r="7884" spans="1:20">
      <c r="A7884" s="13"/>
      <c r="B7884" s="14"/>
      <c r="C7884" s="15"/>
      <c r="D7884" s="15"/>
      <c r="E7884" s="15"/>
      <c r="F7884" s="15"/>
      <c r="G7884" s="15"/>
      <c r="H7884" s="15"/>
      <c r="I7884" s="18"/>
      <c r="J7884" s="15"/>
      <c r="K7884" s="18"/>
      <c r="M7884" s="20"/>
      <c r="N7884" s="21"/>
      <c r="O7884" s="21"/>
      <c r="P7884" s="21"/>
      <c r="Q7884" s="21"/>
      <c r="R7884" s="21"/>
      <c r="S7884" s="21"/>
      <c r="T7884" s="21"/>
    </row>
    <row r="7885" spans="1:20">
      <c r="A7885" s="13"/>
      <c r="B7885" s="14"/>
      <c r="C7885" s="15"/>
      <c r="D7885" s="15"/>
      <c r="E7885" s="15"/>
      <c r="F7885" s="15"/>
      <c r="G7885" s="15"/>
      <c r="H7885" s="15"/>
      <c r="I7885" s="18"/>
      <c r="J7885" s="15"/>
      <c r="K7885" s="18"/>
      <c r="M7885" s="20"/>
      <c r="N7885" s="21"/>
      <c r="O7885" s="21"/>
      <c r="P7885" s="21"/>
      <c r="Q7885" s="21"/>
      <c r="R7885" s="21"/>
      <c r="S7885" s="21"/>
      <c r="T7885" s="21"/>
    </row>
    <row r="7886" spans="1:20">
      <c r="A7886" s="13"/>
      <c r="B7886" s="14"/>
      <c r="C7886" s="15"/>
      <c r="D7886" s="15"/>
      <c r="E7886" s="15"/>
      <c r="F7886" s="15"/>
      <c r="G7886" s="15"/>
      <c r="H7886" s="15"/>
      <c r="I7886" s="18"/>
      <c r="J7886" s="15"/>
      <c r="K7886" s="18"/>
      <c r="M7886" s="20"/>
      <c r="N7886" s="21"/>
      <c r="O7886" s="21"/>
      <c r="P7886" s="21"/>
      <c r="Q7886" s="21"/>
      <c r="R7886" s="21"/>
      <c r="S7886" s="21"/>
      <c r="T7886" s="21"/>
    </row>
    <row r="7887" spans="1:20">
      <c r="A7887" s="13"/>
      <c r="B7887" s="14"/>
      <c r="C7887" s="15"/>
      <c r="D7887" s="15"/>
      <c r="E7887" s="15"/>
      <c r="F7887" s="15"/>
      <c r="G7887" s="15"/>
      <c r="H7887" s="15"/>
      <c r="I7887" s="18"/>
      <c r="J7887" s="15"/>
      <c r="K7887" s="18"/>
      <c r="M7887" s="20"/>
      <c r="N7887" s="21"/>
      <c r="O7887" s="21"/>
      <c r="P7887" s="21"/>
      <c r="Q7887" s="21"/>
      <c r="R7887" s="21"/>
      <c r="S7887" s="21"/>
      <c r="T7887" s="21"/>
    </row>
    <row r="7888" spans="1:20">
      <c r="A7888" s="13"/>
      <c r="B7888" s="14"/>
      <c r="C7888" s="15"/>
      <c r="D7888" s="15"/>
      <c r="E7888" s="15"/>
      <c r="F7888" s="15"/>
      <c r="G7888" s="15"/>
      <c r="H7888" s="15"/>
      <c r="I7888" s="18"/>
      <c r="J7888" s="15"/>
      <c r="K7888" s="18"/>
      <c r="M7888" s="20"/>
      <c r="N7888" s="21"/>
      <c r="O7888" s="21"/>
      <c r="P7888" s="21"/>
      <c r="Q7888" s="21"/>
      <c r="R7888" s="21"/>
      <c r="S7888" s="21"/>
      <c r="T7888" s="21"/>
    </row>
    <row r="7889" spans="1:20">
      <c r="A7889" s="13"/>
      <c r="B7889" s="14"/>
      <c r="C7889" s="15"/>
      <c r="D7889" s="15"/>
      <c r="E7889" s="15"/>
      <c r="F7889" s="15"/>
      <c r="G7889" s="15"/>
      <c r="H7889" s="15"/>
      <c r="I7889" s="18"/>
      <c r="J7889" s="15"/>
      <c r="K7889" s="18"/>
      <c r="M7889" s="20"/>
      <c r="N7889" s="21"/>
      <c r="O7889" s="21"/>
      <c r="P7889" s="21"/>
      <c r="Q7889" s="21"/>
      <c r="R7889" s="21"/>
      <c r="S7889" s="21"/>
      <c r="T7889" s="21"/>
    </row>
    <row r="7890" spans="1:20">
      <c r="A7890" s="13"/>
      <c r="B7890" s="14"/>
      <c r="C7890" s="15"/>
      <c r="D7890" s="15"/>
      <c r="E7890" s="15"/>
      <c r="F7890" s="15"/>
      <c r="G7890" s="15"/>
      <c r="H7890" s="15"/>
      <c r="I7890" s="18"/>
      <c r="J7890" s="15"/>
      <c r="K7890" s="18"/>
      <c r="M7890" s="20"/>
      <c r="N7890" s="21"/>
      <c r="O7890" s="21"/>
      <c r="P7890" s="21"/>
      <c r="Q7890" s="21"/>
      <c r="R7890" s="21"/>
      <c r="S7890" s="21"/>
      <c r="T7890" s="21"/>
    </row>
    <row r="7891" spans="1:20">
      <c r="A7891" s="13"/>
      <c r="B7891" s="14"/>
      <c r="C7891" s="15"/>
      <c r="D7891" s="15"/>
      <c r="E7891" s="15"/>
      <c r="F7891" s="15"/>
      <c r="G7891" s="15"/>
      <c r="H7891" s="15"/>
      <c r="I7891" s="18"/>
      <c r="J7891" s="15"/>
      <c r="K7891" s="18"/>
      <c r="M7891" s="20"/>
      <c r="N7891" s="21"/>
      <c r="O7891" s="21"/>
      <c r="P7891" s="21"/>
      <c r="Q7891" s="21"/>
      <c r="R7891" s="21"/>
      <c r="S7891" s="21"/>
      <c r="T7891" s="21"/>
    </row>
    <row r="7892" spans="1:20">
      <c r="A7892" s="13"/>
      <c r="B7892" s="14"/>
      <c r="C7892" s="15"/>
      <c r="D7892" s="15"/>
      <c r="E7892" s="15"/>
      <c r="F7892" s="15"/>
      <c r="G7892" s="15"/>
      <c r="H7892" s="15"/>
      <c r="I7892" s="18"/>
      <c r="J7892" s="15"/>
      <c r="K7892" s="18"/>
      <c r="M7892" s="20"/>
      <c r="N7892" s="21"/>
      <c r="O7892" s="21"/>
      <c r="P7892" s="21"/>
      <c r="Q7892" s="21"/>
      <c r="R7892" s="21"/>
      <c r="S7892" s="21"/>
      <c r="T7892" s="21"/>
    </row>
    <row r="7893" spans="1:20">
      <c r="A7893" s="13"/>
      <c r="B7893" s="14"/>
      <c r="C7893" s="15"/>
      <c r="D7893" s="15"/>
      <c r="E7893" s="15"/>
      <c r="F7893" s="15"/>
      <c r="G7893" s="15"/>
      <c r="H7893" s="15"/>
      <c r="I7893" s="18"/>
      <c r="J7893" s="15"/>
      <c r="K7893" s="18"/>
      <c r="M7893" s="20"/>
      <c r="N7893" s="21"/>
      <c r="O7893" s="21"/>
      <c r="P7893" s="21"/>
      <c r="Q7893" s="21"/>
      <c r="R7893" s="21"/>
      <c r="S7893" s="21"/>
      <c r="T7893" s="21"/>
    </row>
    <row r="7894" spans="1:20">
      <c r="A7894" s="13"/>
      <c r="B7894" s="14"/>
      <c r="C7894" s="15"/>
      <c r="D7894" s="15"/>
      <c r="E7894" s="15"/>
      <c r="F7894" s="15"/>
      <c r="G7894" s="15"/>
      <c r="H7894" s="15"/>
      <c r="I7894" s="18"/>
      <c r="J7894" s="15"/>
      <c r="K7894" s="18"/>
      <c r="M7894" s="20"/>
      <c r="N7894" s="21"/>
      <c r="O7894" s="21"/>
      <c r="P7894" s="21"/>
      <c r="Q7894" s="21"/>
      <c r="R7894" s="21"/>
      <c r="S7894" s="21"/>
      <c r="T7894" s="21"/>
    </row>
    <row r="7895" spans="1:20">
      <c r="A7895" s="13"/>
      <c r="B7895" s="14"/>
      <c r="C7895" s="15"/>
      <c r="D7895" s="15"/>
      <c r="E7895" s="15"/>
      <c r="F7895" s="15"/>
      <c r="G7895" s="15"/>
      <c r="H7895" s="15"/>
      <c r="I7895" s="18"/>
      <c r="J7895" s="15"/>
      <c r="K7895" s="18"/>
      <c r="M7895" s="20"/>
      <c r="N7895" s="21"/>
      <c r="O7895" s="21"/>
      <c r="P7895" s="21"/>
      <c r="Q7895" s="21"/>
      <c r="R7895" s="21"/>
      <c r="S7895" s="21"/>
      <c r="T7895" s="21"/>
    </row>
    <row r="7896" spans="1:20">
      <c r="A7896" s="13"/>
      <c r="B7896" s="14"/>
      <c r="C7896" s="15"/>
      <c r="D7896" s="15"/>
      <c r="E7896" s="15"/>
      <c r="F7896" s="15"/>
      <c r="G7896" s="15"/>
      <c r="H7896" s="15"/>
      <c r="I7896" s="18"/>
      <c r="J7896" s="15"/>
      <c r="K7896" s="18"/>
      <c r="M7896" s="20"/>
      <c r="N7896" s="21"/>
      <c r="O7896" s="21"/>
      <c r="P7896" s="21"/>
      <c r="Q7896" s="21"/>
      <c r="R7896" s="21"/>
      <c r="S7896" s="21"/>
      <c r="T7896" s="21"/>
    </row>
    <row r="7897" spans="1:20">
      <c r="A7897" s="13"/>
      <c r="B7897" s="14"/>
      <c r="C7897" s="15"/>
      <c r="D7897" s="15"/>
      <c r="E7897" s="15"/>
      <c r="F7897" s="15"/>
      <c r="G7897" s="15"/>
      <c r="H7897" s="15"/>
      <c r="I7897" s="18"/>
      <c r="J7897" s="15"/>
      <c r="K7897" s="18"/>
      <c r="M7897" s="20"/>
      <c r="N7897" s="21"/>
      <c r="O7897" s="21"/>
      <c r="P7897" s="21"/>
      <c r="Q7897" s="21"/>
      <c r="R7897" s="21"/>
      <c r="S7897" s="21"/>
      <c r="T7897" s="21"/>
    </row>
    <row r="7898" spans="1:20">
      <c r="A7898" s="13"/>
      <c r="B7898" s="14"/>
      <c r="C7898" s="15"/>
      <c r="D7898" s="15"/>
      <c r="E7898" s="15"/>
      <c r="F7898" s="15"/>
      <c r="G7898" s="15"/>
      <c r="H7898" s="15"/>
      <c r="I7898" s="18"/>
      <c r="J7898" s="15"/>
      <c r="K7898" s="18"/>
      <c r="M7898" s="20"/>
      <c r="N7898" s="21"/>
      <c r="O7898" s="21"/>
      <c r="P7898" s="21"/>
      <c r="Q7898" s="21"/>
      <c r="R7898" s="21"/>
      <c r="S7898" s="21"/>
      <c r="T7898" s="21"/>
    </row>
    <row r="7899" spans="1:20">
      <c r="A7899" s="13"/>
      <c r="B7899" s="14"/>
      <c r="C7899" s="15"/>
      <c r="D7899" s="15"/>
      <c r="E7899" s="15"/>
      <c r="F7899" s="15"/>
      <c r="G7899" s="15"/>
      <c r="H7899" s="15"/>
      <c r="I7899" s="18"/>
      <c r="J7899" s="15"/>
      <c r="K7899" s="18"/>
      <c r="M7899" s="20"/>
      <c r="N7899" s="21"/>
      <c r="O7899" s="21"/>
      <c r="P7899" s="21"/>
      <c r="Q7899" s="21"/>
      <c r="R7899" s="21"/>
      <c r="S7899" s="21"/>
      <c r="T7899" s="21"/>
    </row>
    <row r="7900" spans="1:20">
      <c r="A7900" s="13"/>
      <c r="B7900" s="14"/>
      <c r="C7900" s="15"/>
      <c r="D7900" s="15"/>
      <c r="E7900" s="15"/>
      <c r="F7900" s="15"/>
      <c r="G7900" s="15"/>
      <c r="H7900" s="15"/>
      <c r="I7900" s="18"/>
      <c r="J7900" s="15"/>
      <c r="K7900" s="18"/>
      <c r="M7900" s="20"/>
      <c r="N7900" s="21"/>
      <c r="O7900" s="21"/>
      <c r="P7900" s="21"/>
      <c r="Q7900" s="21"/>
      <c r="R7900" s="21"/>
      <c r="S7900" s="21"/>
      <c r="T7900" s="21"/>
    </row>
    <row r="7901" spans="1:20">
      <c r="A7901" s="13"/>
      <c r="B7901" s="14"/>
      <c r="C7901" s="15"/>
      <c r="D7901" s="15"/>
      <c r="E7901" s="15"/>
      <c r="F7901" s="15"/>
      <c r="G7901" s="15"/>
      <c r="H7901" s="15"/>
      <c r="I7901" s="18"/>
      <c r="J7901" s="15"/>
      <c r="K7901" s="18"/>
      <c r="M7901" s="20"/>
      <c r="N7901" s="21"/>
      <c r="O7901" s="21"/>
      <c r="P7901" s="21"/>
      <c r="Q7901" s="21"/>
      <c r="R7901" s="21"/>
      <c r="S7901" s="21"/>
      <c r="T7901" s="21"/>
    </row>
    <row r="7902" spans="1:20">
      <c r="A7902" s="13"/>
      <c r="B7902" s="14"/>
      <c r="C7902" s="15"/>
      <c r="D7902" s="15"/>
      <c r="E7902" s="15"/>
      <c r="F7902" s="15"/>
      <c r="G7902" s="15"/>
      <c r="H7902" s="15"/>
      <c r="I7902" s="18"/>
      <c r="J7902" s="15"/>
      <c r="K7902" s="18"/>
      <c r="M7902" s="20"/>
      <c r="N7902" s="21"/>
      <c r="O7902" s="21"/>
      <c r="P7902" s="21"/>
      <c r="Q7902" s="21"/>
      <c r="R7902" s="21"/>
      <c r="S7902" s="21"/>
      <c r="T7902" s="21"/>
    </row>
    <row r="7903" spans="1:20">
      <c r="A7903" s="13"/>
      <c r="B7903" s="14"/>
      <c r="C7903" s="15"/>
      <c r="D7903" s="15"/>
      <c r="E7903" s="15"/>
      <c r="F7903" s="15"/>
      <c r="G7903" s="15"/>
      <c r="H7903" s="15"/>
      <c r="I7903" s="18"/>
      <c r="J7903" s="15"/>
      <c r="K7903" s="18"/>
      <c r="M7903" s="20"/>
      <c r="N7903" s="21"/>
      <c r="O7903" s="21"/>
      <c r="P7903" s="21"/>
      <c r="Q7903" s="21"/>
      <c r="R7903" s="21"/>
      <c r="S7903" s="21"/>
      <c r="T7903" s="21"/>
    </row>
    <row r="7904" spans="1:20">
      <c r="A7904" s="13"/>
      <c r="B7904" s="14"/>
      <c r="C7904" s="15"/>
      <c r="D7904" s="15"/>
      <c r="E7904" s="15"/>
      <c r="F7904" s="15"/>
      <c r="G7904" s="15"/>
      <c r="H7904" s="15"/>
      <c r="I7904" s="18"/>
      <c r="J7904" s="15"/>
      <c r="K7904" s="18"/>
      <c r="M7904" s="20"/>
      <c r="N7904" s="21"/>
      <c r="O7904" s="21"/>
      <c r="P7904" s="21"/>
      <c r="Q7904" s="21"/>
      <c r="R7904" s="21"/>
      <c r="S7904" s="21"/>
      <c r="T7904" s="21"/>
    </row>
    <row r="7905" spans="1:20">
      <c r="A7905" s="13"/>
      <c r="B7905" s="14"/>
      <c r="C7905" s="15"/>
      <c r="D7905" s="15"/>
      <c r="E7905" s="15"/>
      <c r="F7905" s="15"/>
      <c r="G7905" s="15"/>
      <c r="H7905" s="15"/>
      <c r="I7905" s="18"/>
      <c r="J7905" s="15"/>
      <c r="K7905" s="18"/>
      <c r="M7905" s="20"/>
      <c r="N7905" s="21"/>
      <c r="O7905" s="21"/>
      <c r="P7905" s="21"/>
      <c r="Q7905" s="21"/>
      <c r="R7905" s="21"/>
      <c r="S7905" s="21"/>
      <c r="T7905" s="21"/>
    </row>
    <row r="7906" spans="1:20">
      <c r="A7906" s="13"/>
      <c r="B7906" s="14"/>
      <c r="C7906" s="15"/>
      <c r="D7906" s="15"/>
      <c r="E7906" s="15"/>
      <c r="F7906" s="15"/>
      <c r="G7906" s="15"/>
      <c r="H7906" s="15"/>
      <c r="I7906" s="18"/>
      <c r="J7906" s="15"/>
      <c r="K7906" s="18"/>
      <c r="M7906" s="20"/>
      <c r="N7906" s="21"/>
      <c r="O7906" s="21"/>
      <c r="P7906" s="21"/>
      <c r="Q7906" s="21"/>
      <c r="R7906" s="21"/>
      <c r="S7906" s="21"/>
      <c r="T7906" s="21"/>
    </row>
    <row r="7907" spans="1:20">
      <c r="A7907" s="13"/>
      <c r="B7907" s="14"/>
      <c r="C7907" s="15"/>
      <c r="D7907" s="15"/>
      <c r="E7907" s="15"/>
      <c r="F7907" s="15"/>
      <c r="G7907" s="15"/>
      <c r="H7907" s="15"/>
      <c r="I7907" s="18"/>
      <c r="J7907" s="15"/>
      <c r="K7907" s="18"/>
      <c r="M7907" s="20"/>
      <c r="N7907" s="21"/>
      <c r="O7907" s="21"/>
      <c r="P7907" s="21"/>
      <c r="Q7907" s="21"/>
      <c r="R7907" s="21"/>
      <c r="S7907" s="21"/>
      <c r="T7907" s="21"/>
    </row>
    <row r="7908" spans="1:20">
      <c r="A7908" s="13"/>
      <c r="B7908" s="14"/>
      <c r="C7908" s="15"/>
      <c r="D7908" s="15"/>
      <c r="E7908" s="15"/>
      <c r="F7908" s="15"/>
      <c r="G7908" s="15"/>
      <c r="H7908" s="15"/>
      <c r="I7908" s="18"/>
      <c r="J7908" s="15"/>
      <c r="K7908" s="18"/>
      <c r="M7908" s="20"/>
      <c r="N7908" s="21"/>
      <c r="O7908" s="21"/>
      <c r="P7908" s="21"/>
      <c r="Q7908" s="21"/>
      <c r="R7908" s="21"/>
      <c r="S7908" s="21"/>
      <c r="T7908" s="21"/>
    </row>
    <row r="7909" spans="1:20">
      <c r="A7909" s="13"/>
      <c r="B7909" s="14"/>
      <c r="C7909" s="15"/>
      <c r="D7909" s="15"/>
      <c r="E7909" s="15"/>
      <c r="F7909" s="15"/>
      <c r="G7909" s="15"/>
      <c r="H7909" s="15"/>
      <c r="I7909" s="18"/>
      <c r="J7909" s="15"/>
      <c r="K7909" s="18"/>
      <c r="M7909" s="20"/>
      <c r="N7909" s="21"/>
      <c r="O7909" s="21"/>
      <c r="P7909" s="21"/>
      <c r="Q7909" s="21"/>
      <c r="R7909" s="21"/>
      <c r="S7909" s="21"/>
      <c r="T7909" s="21"/>
    </row>
    <row r="7910" spans="1:20">
      <c r="A7910" s="13"/>
      <c r="B7910" s="14"/>
      <c r="C7910" s="15"/>
      <c r="D7910" s="15"/>
      <c r="E7910" s="15"/>
      <c r="F7910" s="15"/>
      <c r="G7910" s="15"/>
      <c r="H7910" s="15"/>
      <c r="I7910" s="18"/>
      <c r="J7910" s="15"/>
      <c r="K7910" s="18"/>
      <c r="M7910" s="20"/>
      <c r="N7910" s="21"/>
      <c r="O7910" s="21"/>
      <c r="P7910" s="21"/>
      <c r="Q7910" s="21"/>
      <c r="R7910" s="21"/>
      <c r="S7910" s="21"/>
      <c r="T7910" s="21"/>
    </row>
    <row r="7911" spans="1:20">
      <c r="A7911" s="13"/>
      <c r="B7911" s="14"/>
      <c r="C7911" s="15"/>
      <c r="D7911" s="15"/>
      <c r="E7911" s="15"/>
      <c r="F7911" s="15"/>
      <c r="G7911" s="15"/>
      <c r="H7911" s="15"/>
      <c r="I7911" s="18"/>
      <c r="J7911" s="15"/>
      <c r="K7911" s="18"/>
      <c r="M7911" s="20"/>
      <c r="N7911" s="21"/>
      <c r="O7911" s="21"/>
      <c r="P7911" s="21"/>
      <c r="Q7911" s="21"/>
      <c r="R7911" s="21"/>
      <c r="S7911" s="21"/>
      <c r="T7911" s="21"/>
    </row>
    <row r="7912" spans="1:20">
      <c r="A7912" s="13"/>
      <c r="B7912" s="14"/>
      <c r="C7912" s="15"/>
      <c r="D7912" s="15"/>
      <c r="E7912" s="15"/>
      <c r="F7912" s="15"/>
      <c r="G7912" s="15"/>
      <c r="H7912" s="15"/>
      <c r="I7912" s="18"/>
      <c r="J7912" s="15"/>
      <c r="K7912" s="18"/>
      <c r="M7912" s="20"/>
      <c r="N7912" s="21"/>
      <c r="O7912" s="21"/>
      <c r="P7912" s="21"/>
      <c r="Q7912" s="21"/>
      <c r="R7912" s="21"/>
      <c r="S7912" s="21"/>
      <c r="T7912" s="21"/>
    </row>
    <row r="7913" spans="1:20">
      <c r="A7913" s="13"/>
      <c r="B7913" s="14"/>
      <c r="C7913" s="15"/>
      <c r="D7913" s="15"/>
      <c r="E7913" s="15"/>
      <c r="F7913" s="15"/>
      <c r="G7913" s="15"/>
      <c r="H7913" s="15"/>
      <c r="I7913" s="18"/>
      <c r="J7913" s="15"/>
      <c r="K7913" s="18"/>
      <c r="M7913" s="20"/>
      <c r="N7913" s="21"/>
      <c r="O7913" s="21"/>
      <c r="P7913" s="21"/>
      <c r="Q7913" s="21"/>
      <c r="R7913" s="21"/>
      <c r="S7913" s="21"/>
      <c r="T7913" s="21"/>
    </row>
    <row r="7914" spans="1:20">
      <c r="A7914" s="13"/>
      <c r="B7914" s="14"/>
      <c r="C7914" s="15"/>
      <c r="D7914" s="15"/>
      <c r="E7914" s="15"/>
      <c r="F7914" s="15"/>
      <c r="G7914" s="15"/>
      <c r="H7914" s="15"/>
      <c r="I7914" s="18"/>
      <c r="J7914" s="15"/>
      <c r="K7914" s="18"/>
      <c r="M7914" s="20"/>
      <c r="N7914" s="21"/>
      <c r="O7914" s="21"/>
      <c r="P7914" s="21"/>
      <c r="Q7914" s="21"/>
      <c r="R7914" s="21"/>
      <c r="S7914" s="21"/>
      <c r="T7914" s="21"/>
    </row>
    <row r="7915" spans="1:20">
      <c r="A7915" s="13"/>
      <c r="B7915" s="14"/>
      <c r="C7915" s="15"/>
      <c r="D7915" s="15"/>
      <c r="E7915" s="15"/>
      <c r="F7915" s="15"/>
      <c r="G7915" s="15"/>
      <c r="H7915" s="15"/>
      <c r="I7915" s="18"/>
      <c r="J7915" s="15"/>
      <c r="K7915" s="18"/>
      <c r="M7915" s="20"/>
      <c r="N7915" s="21"/>
      <c r="O7915" s="21"/>
      <c r="P7915" s="21"/>
      <c r="Q7915" s="21"/>
      <c r="R7915" s="21"/>
      <c r="S7915" s="21"/>
      <c r="T7915" s="21"/>
    </row>
    <row r="7916" spans="1:20">
      <c r="A7916" s="13"/>
      <c r="B7916" s="14"/>
      <c r="C7916" s="15"/>
      <c r="D7916" s="15"/>
      <c r="E7916" s="15"/>
      <c r="F7916" s="15"/>
      <c r="G7916" s="15"/>
      <c r="H7916" s="15"/>
      <c r="I7916" s="18"/>
      <c r="J7916" s="15"/>
      <c r="K7916" s="18"/>
      <c r="M7916" s="20"/>
      <c r="N7916" s="21"/>
      <c r="O7916" s="21"/>
      <c r="P7916" s="21"/>
      <c r="Q7916" s="21"/>
      <c r="R7916" s="21"/>
      <c r="S7916" s="21"/>
      <c r="T7916" s="21"/>
    </row>
    <row r="7917" spans="1:20">
      <c r="A7917" s="13"/>
      <c r="B7917" s="14"/>
      <c r="C7917" s="15"/>
      <c r="D7917" s="15"/>
      <c r="E7917" s="15"/>
      <c r="F7917" s="15"/>
      <c r="G7917" s="15"/>
      <c r="H7917" s="15"/>
      <c r="I7917" s="18"/>
      <c r="J7917" s="15"/>
      <c r="K7917" s="18"/>
      <c r="M7917" s="20"/>
      <c r="N7917" s="21"/>
      <c r="O7917" s="21"/>
      <c r="P7917" s="21"/>
      <c r="Q7917" s="21"/>
      <c r="R7917" s="21"/>
      <c r="S7917" s="21"/>
      <c r="T7917" s="21"/>
    </row>
    <row r="7918" spans="1:20">
      <c r="A7918" s="13"/>
      <c r="B7918" s="14"/>
      <c r="C7918" s="15"/>
      <c r="D7918" s="15"/>
      <c r="E7918" s="15"/>
      <c r="F7918" s="15"/>
      <c r="G7918" s="15"/>
      <c r="H7918" s="15"/>
      <c r="I7918" s="18"/>
      <c r="J7918" s="15"/>
      <c r="K7918" s="18"/>
      <c r="M7918" s="20"/>
      <c r="N7918" s="21"/>
      <c r="O7918" s="21"/>
      <c r="P7918" s="21"/>
      <c r="Q7918" s="21"/>
      <c r="R7918" s="21"/>
      <c r="S7918" s="21"/>
      <c r="T7918" s="21"/>
    </row>
    <row r="7919" spans="1:20">
      <c r="A7919" s="13"/>
      <c r="B7919" s="14"/>
      <c r="C7919" s="15"/>
      <c r="D7919" s="15"/>
      <c r="E7919" s="15"/>
      <c r="F7919" s="15"/>
      <c r="G7919" s="15"/>
      <c r="H7919" s="15"/>
      <c r="I7919" s="18"/>
      <c r="J7919" s="15"/>
      <c r="K7919" s="18"/>
      <c r="M7919" s="20"/>
      <c r="N7919" s="21"/>
      <c r="O7919" s="21"/>
      <c r="P7919" s="21"/>
      <c r="Q7919" s="21"/>
      <c r="R7919" s="21"/>
      <c r="S7919" s="21"/>
      <c r="T7919" s="21"/>
    </row>
    <row r="7920" spans="1:20">
      <c r="A7920" s="13"/>
      <c r="B7920" s="14"/>
      <c r="C7920" s="15"/>
      <c r="D7920" s="15"/>
      <c r="E7920" s="15"/>
      <c r="F7920" s="15"/>
      <c r="G7920" s="15"/>
      <c r="H7920" s="15"/>
      <c r="I7920" s="18"/>
      <c r="J7920" s="15"/>
      <c r="K7920" s="18"/>
      <c r="M7920" s="20"/>
      <c r="N7920" s="21"/>
      <c r="O7920" s="21"/>
      <c r="P7920" s="21"/>
      <c r="Q7920" s="21"/>
      <c r="R7920" s="21"/>
      <c r="S7920" s="21"/>
      <c r="T7920" s="21"/>
    </row>
    <row r="7921" spans="1:20">
      <c r="A7921" s="13"/>
      <c r="B7921" s="14"/>
      <c r="C7921" s="15"/>
      <c r="D7921" s="15"/>
      <c r="E7921" s="15"/>
      <c r="F7921" s="15"/>
      <c r="G7921" s="15"/>
      <c r="H7921" s="15"/>
      <c r="I7921" s="18"/>
      <c r="J7921" s="15"/>
      <c r="K7921" s="18"/>
      <c r="M7921" s="20"/>
      <c r="N7921" s="21"/>
      <c r="O7921" s="21"/>
      <c r="P7921" s="21"/>
      <c r="Q7921" s="21"/>
      <c r="R7921" s="21"/>
      <c r="S7921" s="21"/>
      <c r="T7921" s="21"/>
    </row>
    <row r="7922" spans="1:20">
      <c r="A7922" s="13"/>
      <c r="B7922" s="14"/>
      <c r="C7922" s="15"/>
      <c r="D7922" s="15"/>
      <c r="E7922" s="15"/>
      <c r="F7922" s="15"/>
      <c r="G7922" s="15"/>
      <c r="H7922" s="15"/>
      <c r="I7922" s="18"/>
      <c r="J7922" s="15"/>
      <c r="K7922" s="18"/>
      <c r="M7922" s="20"/>
      <c r="N7922" s="21"/>
      <c r="O7922" s="21"/>
      <c r="P7922" s="21"/>
      <c r="Q7922" s="21"/>
      <c r="R7922" s="21"/>
      <c r="S7922" s="21"/>
      <c r="T7922" s="21"/>
    </row>
    <row r="7923" spans="1:20">
      <c r="A7923" s="13"/>
      <c r="B7923" s="14"/>
      <c r="C7923" s="15"/>
      <c r="D7923" s="15"/>
      <c r="E7923" s="15"/>
      <c r="F7923" s="15"/>
      <c r="G7923" s="15"/>
      <c r="H7923" s="15"/>
      <c r="I7923" s="18"/>
      <c r="J7923" s="15"/>
      <c r="K7923" s="18"/>
      <c r="M7923" s="20"/>
      <c r="N7923" s="21"/>
      <c r="O7923" s="21"/>
      <c r="P7923" s="21"/>
      <c r="Q7923" s="21"/>
      <c r="R7923" s="21"/>
      <c r="S7923" s="21"/>
      <c r="T7923" s="21"/>
    </row>
    <row r="7924" spans="1:20">
      <c r="A7924" s="13"/>
      <c r="B7924" s="14"/>
      <c r="C7924" s="15"/>
      <c r="D7924" s="15"/>
      <c r="E7924" s="15"/>
      <c r="F7924" s="15"/>
      <c r="G7924" s="15"/>
      <c r="H7924" s="15"/>
      <c r="I7924" s="18"/>
      <c r="J7924" s="15"/>
      <c r="K7924" s="18"/>
      <c r="M7924" s="20"/>
      <c r="N7924" s="21"/>
      <c r="O7924" s="21"/>
      <c r="P7924" s="21"/>
      <c r="Q7924" s="21"/>
      <c r="R7924" s="21"/>
      <c r="S7924" s="21"/>
      <c r="T7924" s="21"/>
    </row>
    <row r="7925" spans="1:20">
      <c r="A7925" s="13"/>
      <c r="B7925" s="14"/>
      <c r="C7925" s="15"/>
      <c r="D7925" s="15"/>
      <c r="E7925" s="15"/>
      <c r="F7925" s="15"/>
      <c r="G7925" s="15"/>
      <c r="H7925" s="15"/>
      <c r="I7925" s="18"/>
      <c r="J7925" s="15"/>
      <c r="K7925" s="18"/>
      <c r="M7925" s="20"/>
      <c r="N7925" s="21"/>
      <c r="O7925" s="21"/>
      <c r="P7925" s="21"/>
      <c r="Q7925" s="21"/>
      <c r="R7925" s="21"/>
      <c r="S7925" s="21"/>
      <c r="T7925" s="21"/>
    </row>
    <row r="7926" spans="1:20">
      <c r="A7926" s="13"/>
      <c r="B7926" s="14"/>
      <c r="C7926" s="15"/>
      <c r="D7926" s="15"/>
      <c r="E7926" s="15"/>
      <c r="F7926" s="15"/>
      <c r="G7926" s="15"/>
      <c r="H7926" s="15"/>
      <c r="I7926" s="18"/>
      <c r="J7926" s="15"/>
      <c r="K7926" s="18"/>
      <c r="M7926" s="20"/>
      <c r="N7926" s="21"/>
      <c r="O7926" s="21"/>
      <c r="P7926" s="21"/>
      <c r="Q7926" s="21"/>
      <c r="R7926" s="21"/>
      <c r="S7926" s="21"/>
      <c r="T7926" s="21"/>
    </row>
    <row r="7927" spans="1:20">
      <c r="A7927" s="13"/>
      <c r="B7927" s="14"/>
      <c r="C7927" s="15"/>
      <c r="D7927" s="15"/>
      <c r="E7927" s="15"/>
      <c r="F7927" s="15"/>
      <c r="G7927" s="15"/>
      <c r="H7927" s="15"/>
      <c r="I7927" s="18"/>
      <c r="J7927" s="15"/>
      <c r="K7927" s="18"/>
      <c r="M7927" s="20"/>
      <c r="N7927" s="21"/>
      <c r="O7927" s="21"/>
      <c r="P7927" s="21"/>
      <c r="Q7927" s="21"/>
      <c r="R7927" s="21"/>
      <c r="S7927" s="21"/>
      <c r="T7927" s="21"/>
    </row>
    <row r="7928" spans="1:20">
      <c r="A7928" s="13"/>
      <c r="B7928" s="14"/>
      <c r="C7928" s="15"/>
      <c r="D7928" s="15"/>
      <c r="E7928" s="15"/>
      <c r="F7928" s="15"/>
      <c r="G7928" s="15"/>
      <c r="H7928" s="15"/>
      <c r="I7928" s="18"/>
      <c r="J7928" s="15"/>
      <c r="K7928" s="18"/>
      <c r="M7928" s="20"/>
      <c r="N7928" s="21"/>
      <c r="O7928" s="21"/>
      <c r="P7928" s="21"/>
      <c r="Q7928" s="21"/>
      <c r="R7928" s="21"/>
      <c r="S7928" s="21"/>
      <c r="T7928" s="21"/>
    </row>
    <row r="7929" spans="1:20">
      <c r="A7929" s="13"/>
      <c r="B7929" s="14"/>
      <c r="C7929" s="15"/>
      <c r="D7929" s="15"/>
      <c r="E7929" s="15"/>
      <c r="F7929" s="15"/>
      <c r="G7929" s="15"/>
      <c r="H7929" s="15"/>
      <c r="I7929" s="18"/>
      <c r="J7929" s="15"/>
      <c r="K7929" s="18"/>
      <c r="M7929" s="20"/>
      <c r="N7929" s="21"/>
      <c r="O7929" s="21"/>
      <c r="P7929" s="21"/>
      <c r="Q7929" s="21"/>
      <c r="R7929" s="21"/>
      <c r="S7929" s="21"/>
      <c r="T7929" s="21"/>
    </row>
    <row r="7930" spans="1:20">
      <c r="A7930" s="13"/>
      <c r="B7930" s="14"/>
      <c r="C7930" s="15"/>
      <c r="D7930" s="15"/>
      <c r="E7930" s="15"/>
      <c r="F7930" s="15"/>
      <c r="G7930" s="15"/>
      <c r="H7930" s="15"/>
      <c r="I7930" s="18"/>
      <c r="J7930" s="15"/>
      <c r="K7930" s="18"/>
      <c r="M7930" s="20"/>
      <c r="N7930" s="21"/>
      <c r="O7930" s="21"/>
      <c r="P7930" s="21"/>
      <c r="Q7930" s="21"/>
      <c r="R7930" s="21"/>
      <c r="S7930" s="21"/>
      <c r="T7930" s="21"/>
    </row>
    <row r="7931" spans="1:20">
      <c r="A7931" s="13"/>
      <c r="B7931" s="14"/>
      <c r="C7931" s="15"/>
      <c r="D7931" s="15"/>
      <c r="E7931" s="15"/>
      <c r="F7931" s="15"/>
      <c r="G7931" s="15"/>
      <c r="H7931" s="15"/>
      <c r="I7931" s="18"/>
      <c r="J7931" s="15"/>
      <c r="K7931" s="18"/>
      <c r="M7931" s="20"/>
      <c r="N7931" s="21"/>
      <c r="O7931" s="21"/>
      <c r="P7931" s="21"/>
      <c r="Q7931" s="21"/>
      <c r="R7931" s="21"/>
      <c r="S7931" s="21"/>
      <c r="T7931" s="21"/>
    </row>
    <row r="7932" spans="1:20">
      <c r="A7932" s="13"/>
      <c r="B7932" s="14"/>
      <c r="C7932" s="15"/>
      <c r="D7932" s="15"/>
      <c r="E7932" s="15"/>
      <c r="F7932" s="15"/>
      <c r="G7932" s="15"/>
      <c r="H7932" s="15"/>
      <c r="I7932" s="18"/>
      <c r="J7932" s="15"/>
      <c r="K7932" s="18"/>
      <c r="M7932" s="20"/>
      <c r="N7932" s="21"/>
      <c r="O7932" s="21"/>
      <c r="P7932" s="21"/>
      <c r="Q7932" s="21"/>
      <c r="R7932" s="21"/>
      <c r="S7932" s="21"/>
      <c r="T7932" s="21"/>
    </row>
    <row r="7933" spans="1:20">
      <c r="A7933" s="13"/>
      <c r="B7933" s="14"/>
      <c r="C7933" s="15"/>
      <c r="D7933" s="15"/>
      <c r="E7933" s="15"/>
      <c r="F7933" s="15"/>
      <c r="G7933" s="15"/>
      <c r="H7933" s="15"/>
      <c r="I7933" s="18"/>
      <c r="J7933" s="15"/>
      <c r="K7933" s="18"/>
      <c r="M7933" s="20"/>
      <c r="N7933" s="21"/>
      <c r="O7933" s="21"/>
      <c r="P7933" s="21"/>
      <c r="Q7933" s="21"/>
      <c r="R7933" s="21"/>
      <c r="S7933" s="21"/>
      <c r="T7933" s="21"/>
    </row>
    <row r="7934" spans="1:20">
      <c r="A7934" s="13"/>
      <c r="B7934" s="14"/>
      <c r="C7934" s="15"/>
      <c r="D7934" s="15"/>
      <c r="E7934" s="15"/>
      <c r="F7934" s="15"/>
      <c r="G7934" s="15"/>
      <c r="H7934" s="15"/>
      <c r="I7934" s="18"/>
      <c r="J7934" s="15"/>
      <c r="K7934" s="18"/>
      <c r="M7934" s="20"/>
      <c r="N7934" s="21"/>
      <c r="O7934" s="21"/>
      <c r="P7934" s="21"/>
      <c r="Q7934" s="21"/>
      <c r="R7934" s="21"/>
      <c r="S7934" s="21"/>
      <c r="T7934" s="21"/>
    </row>
    <row r="7935" spans="1:20">
      <c r="A7935" s="13"/>
      <c r="B7935" s="14"/>
      <c r="C7935" s="15"/>
      <c r="D7935" s="15"/>
      <c r="E7935" s="15"/>
      <c r="F7935" s="15"/>
      <c r="G7935" s="15"/>
      <c r="H7935" s="15"/>
      <c r="I7935" s="18"/>
      <c r="J7935" s="15"/>
      <c r="K7935" s="18"/>
      <c r="M7935" s="20"/>
      <c r="N7935" s="21"/>
      <c r="O7935" s="21"/>
      <c r="P7935" s="21"/>
      <c r="Q7935" s="21"/>
      <c r="R7935" s="21"/>
      <c r="S7935" s="21"/>
      <c r="T7935" s="21"/>
    </row>
    <row r="7936" spans="1:20">
      <c r="A7936" s="13"/>
      <c r="B7936" s="14"/>
      <c r="C7936" s="15"/>
      <c r="D7936" s="15"/>
      <c r="E7936" s="15"/>
      <c r="F7936" s="15"/>
      <c r="G7936" s="15"/>
      <c r="H7936" s="15"/>
      <c r="I7936" s="18"/>
      <c r="J7936" s="15"/>
      <c r="K7936" s="18"/>
      <c r="M7936" s="20"/>
      <c r="N7936" s="21"/>
      <c r="O7936" s="21"/>
      <c r="P7936" s="21"/>
      <c r="Q7936" s="21"/>
      <c r="R7936" s="21"/>
      <c r="S7936" s="21"/>
      <c r="T7936" s="21"/>
    </row>
    <row r="7937" spans="1:20">
      <c r="A7937" s="13"/>
      <c r="B7937" s="14"/>
      <c r="C7937" s="15"/>
      <c r="D7937" s="15"/>
      <c r="E7937" s="15"/>
      <c r="F7937" s="15"/>
      <c r="G7937" s="15"/>
      <c r="H7937" s="15"/>
      <c r="I7937" s="18"/>
      <c r="J7937" s="15"/>
      <c r="K7937" s="18"/>
      <c r="M7937" s="20"/>
      <c r="N7937" s="21"/>
      <c r="O7937" s="21"/>
      <c r="P7937" s="21"/>
      <c r="Q7937" s="21"/>
      <c r="R7937" s="21"/>
      <c r="S7937" s="21"/>
      <c r="T7937" s="21"/>
    </row>
    <row r="7938" spans="1:20">
      <c r="A7938" s="13"/>
      <c r="B7938" s="14"/>
      <c r="C7938" s="15"/>
      <c r="D7938" s="15"/>
      <c r="E7938" s="15"/>
      <c r="F7938" s="15"/>
      <c r="G7938" s="15"/>
      <c r="H7938" s="15"/>
      <c r="I7938" s="18"/>
      <c r="J7938" s="15"/>
      <c r="K7938" s="18"/>
      <c r="M7938" s="20"/>
      <c r="N7938" s="21"/>
      <c r="O7938" s="21"/>
      <c r="P7938" s="21"/>
      <c r="Q7938" s="21"/>
      <c r="R7938" s="21"/>
      <c r="S7938" s="21"/>
      <c r="T7938" s="21"/>
    </row>
    <row r="7939" spans="1:20">
      <c r="A7939" s="13"/>
      <c r="B7939" s="14"/>
      <c r="C7939" s="15"/>
      <c r="D7939" s="15"/>
      <c r="E7939" s="15"/>
      <c r="F7939" s="15"/>
      <c r="G7939" s="15"/>
      <c r="H7939" s="15"/>
      <c r="I7939" s="18"/>
      <c r="J7939" s="15"/>
      <c r="K7939" s="18"/>
      <c r="M7939" s="20"/>
      <c r="N7939" s="21"/>
      <c r="O7939" s="21"/>
      <c r="P7939" s="21"/>
      <c r="Q7939" s="21"/>
      <c r="R7939" s="21"/>
      <c r="S7939" s="21"/>
      <c r="T7939" s="21"/>
    </row>
    <row r="7940" spans="1:20">
      <c r="A7940" s="13"/>
      <c r="B7940" s="14"/>
      <c r="C7940" s="15"/>
      <c r="D7940" s="15"/>
      <c r="E7940" s="15"/>
      <c r="F7940" s="15"/>
      <c r="G7940" s="15"/>
      <c r="H7940" s="15"/>
      <c r="I7940" s="18"/>
      <c r="J7940" s="15"/>
      <c r="K7940" s="18"/>
      <c r="M7940" s="20"/>
      <c r="N7940" s="21"/>
      <c r="O7940" s="21"/>
      <c r="P7940" s="21"/>
      <c r="Q7940" s="21"/>
      <c r="R7940" s="21"/>
      <c r="S7940" s="21"/>
      <c r="T7940" s="21"/>
    </row>
    <row r="7941" spans="1:20">
      <c r="A7941" s="13"/>
      <c r="B7941" s="14"/>
      <c r="C7941" s="15"/>
      <c r="D7941" s="15"/>
      <c r="E7941" s="15"/>
      <c r="F7941" s="15"/>
      <c r="G7941" s="15"/>
      <c r="H7941" s="15"/>
      <c r="I7941" s="18"/>
      <c r="J7941" s="15"/>
      <c r="K7941" s="18"/>
      <c r="M7941" s="20"/>
      <c r="N7941" s="21"/>
      <c r="O7941" s="21"/>
      <c r="P7941" s="21"/>
      <c r="Q7941" s="21"/>
      <c r="R7941" s="21"/>
      <c r="S7941" s="21"/>
      <c r="T7941" s="21"/>
    </row>
    <row r="7942" spans="1:20">
      <c r="A7942" s="13"/>
      <c r="B7942" s="14"/>
      <c r="C7942" s="15"/>
      <c r="D7942" s="15"/>
      <c r="E7942" s="15"/>
      <c r="F7942" s="15"/>
      <c r="G7942" s="15"/>
      <c r="H7942" s="15"/>
      <c r="I7942" s="18"/>
      <c r="J7942" s="15"/>
      <c r="K7942" s="18"/>
      <c r="M7942" s="20"/>
      <c r="N7942" s="21"/>
      <c r="O7942" s="21"/>
      <c r="P7942" s="21"/>
      <c r="Q7942" s="21"/>
      <c r="R7942" s="21"/>
      <c r="S7942" s="21"/>
      <c r="T7942" s="21"/>
    </row>
    <row r="7943" spans="1:20">
      <c r="A7943" s="13"/>
      <c r="B7943" s="14"/>
      <c r="C7943" s="15"/>
      <c r="D7943" s="15"/>
      <c r="E7943" s="15"/>
      <c r="F7943" s="15"/>
      <c r="G7943" s="15"/>
      <c r="H7943" s="15"/>
      <c r="I7943" s="18"/>
      <c r="J7943" s="15"/>
      <c r="K7943" s="18"/>
      <c r="M7943" s="20"/>
      <c r="N7943" s="21"/>
      <c r="O7943" s="21"/>
      <c r="P7943" s="21"/>
      <c r="Q7943" s="21"/>
      <c r="R7943" s="21"/>
      <c r="S7943" s="21"/>
      <c r="T7943" s="21"/>
    </row>
    <row r="7944" spans="1:20">
      <c r="A7944" s="13"/>
      <c r="B7944" s="14"/>
      <c r="C7944" s="15"/>
      <c r="D7944" s="15"/>
      <c r="E7944" s="15"/>
      <c r="F7944" s="15"/>
      <c r="G7944" s="15"/>
      <c r="H7944" s="15"/>
      <c r="I7944" s="18"/>
      <c r="J7944" s="15"/>
      <c r="K7944" s="18"/>
      <c r="M7944" s="20"/>
      <c r="N7944" s="21"/>
      <c r="O7944" s="21"/>
      <c r="P7944" s="21"/>
      <c r="Q7944" s="21"/>
      <c r="R7944" s="21"/>
      <c r="S7944" s="21"/>
      <c r="T7944" s="21"/>
    </row>
    <row r="7945" spans="1:20">
      <c r="A7945" s="13"/>
      <c r="B7945" s="14"/>
      <c r="C7945" s="15"/>
      <c r="D7945" s="15"/>
      <c r="E7945" s="15"/>
      <c r="F7945" s="15"/>
      <c r="G7945" s="15"/>
      <c r="H7945" s="15"/>
      <c r="I7945" s="18"/>
      <c r="J7945" s="15"/>
      <c r="K7945" s="18"/>
      <c r="M7945" s="20"/>
      <c r="N7945" s="21"/>
      <c r="O7945" s="21"/>
      <c r="P7945" s="21"/>
      <c r="Q7945" s="21"/>
      <c r="R7945" s="21"/>
      <c r="S7945" s="21"/>
      <c r="T7945" s="21"/>
    </row>
    <row r="7946" spans="1:20">
      <c r="A7946" s="13"/>
      <c r="B7946" s="14"/>
      <c r="C7946" s="15"/>
      <c r="D7946" s="15"/>
      <c r="E7946" s="15"/>
      <c r="F7946" s="15"/>
      <c r="G7946" s="15"/>
      <c r="H7946" s="15"/>
      <c r="I7946" s="18"/>
      <c r="J7946" s="15"/>
      <c r="K7946" s="18"/>
      <c r="M7946" s="20"/>
      <c r="N7946" s="21"/>
      <c r="O7946" s="21"/>
      <c r="P7946" s="21"/>
      <c r="Q7946" s="21"/>
      <c r="R7946" s="21"/>
      <c r="S7946" s="21"/>
      <c r="T7946" s="21"/>
    </row>
    <row r="7947" spans="1:20">
      <c r="A7947" s="13"/>
      <c r="B7947" s="14"/>
      <c r="C7947" s="15"/>
      <c r="D7947" s="15"/>
      <c r="E7947" s="15"/>
      <c r="F7947" s="15"/>
      <c r="G7947" s="15"/>
      <c r="H7947" s="15"/>
      <c r="I7947" s="18"/>
      <c r="J7947" s="15"/>
      <c r="K7947" s="18"/>
      <c r="M7947" s="20"/>
      <c r="N7947" s="21"/>
      <c r="O7947" s="21"/>
      <c r="P7947" s="21"/>
      <c r="Q7947" s="21"/>
      <c r="R7947" s="21"/>
      <c r="S7947" s="21"/>
      <c r="T7947" s="21"/>
    </row>
    <row r="7948" spans="1:20">
      <c r="A7948" s="13"/>
      <c r="B7948" s="14"/>
      <c r="C7948" s="15"/>
      <c r="D7948" s="15"/>
      <c r="E7948" s="15"/>
      <c r="F7948" s="15"/>
      <c r="G7948" s="15"/>
      <c r="H7948" s="15"/>
      <c r="I7948" s="18"/>
      <c r="J7948" s="15"/>
      <c r="K7948" s="18"/>
      <c r="M7948" s="20"/>
      <c r="N7948" s="21"/>
      <c r="O7948" s="21"/>
      <c r="P7948" s="21"/>
      <c r="Q7948" s="21"/>
      <c r="R7948" s="21"/>
      <c r="S7948" s="21"/>
      <c r="T7948" s="21"/>
    </row>
    <row r="7949" spans="1:20">
      <c r="A7949" s="13"/>
      <c r="B7949" s="14"/>
      <c r="C7949" s="15"/>
      <c r="D7949" s="15"/>
      <c r="E7949" s="15"/>
      <c r="F7949" s="15"/>
      <c r="G7949" s="15"/>
      <c r="H7949" s="15"/>
      <c r="I7949" s="18"/>
      <c r="J7949" s="15"/>
      <c r="K7949" s="18"/>
      <c r="M7949" s="20"/>
      <c r="N7949" s="21"/>
      <c r="O7949" s="21"/>
      <c r="P7949" s="21"/>
      <c r="Q7949" s="21"/>
      <c r="R7949" s="21"/>
      <c r="S7949" s="21"/>
      <c r="T7949" s="21"/>
    </row>
    <row r="7950" spans="1:20">
      <c r="A7950" s="13"/>
      <c r="B7950" s="14"/>
      <c r="C7950" s="15"/>
      <c r="D7950" s="15"/>
      <c r="E7950" s="15"/>
      <c r="F7950" s="15"/>
      <c r="G7950" s="15"/>
      <c r="H7950" s="15"/>
      <c r="I7950" s="18"/>
      <c r="J7950" s="15"/>
      <c r="K7950" s="18"/>
      <c r="M7950" s="20"/>
      <c r="N7950" s="21"/>
      <c r="O7950" s="21"/>
      <c r="P7950" s="21"/>
      <c r="Q7950" s="21"/>
      <c r="R7950" s="21"/>
      <c r="S7950" s="21"/>
      <c r="T7950" s="21"/>
    </row>
    <row r="7951" spans="1:20">
      <c r="A7951" s="13"/>
      <c r="B7951" s="14"/>
      <c r="C7951" s="15"/>
      <c r="D7951" s="15"/>
      <c r="E7951" s="15"/>
      <c r="F7951" s="15"/>
      <c r="G7951" s="15"/>
      <c r="H7951" s="15"/>
      <c r="I7951" s="18"/>
      <c r="J7951" s="15"/>
      <c r="K7951" s="18"/>
      <c r="M7951" s="20"/>
      <c r="N7951" s="21"/>
      <c r="O7951" s="21"/>
      <c r="P7951" s="21"/>
      <c r="Q7951" s="21"/>
      <c r="R7951" s="21"/>
      <c r="S7951" s="21"/>
      <c r="T7951" s="21"/>
    </row>
    <row r="7952" spans="1:20">
      <c r="A7952" s="13"/>
      <c r="B7952" s="14"/>
      <c r="C7952" s="15"/>
      <c r="D7952" s="15"/>
      <c r="E7952" s="15"/>
      <c r="F7952" s="15"/>
      <c r="G7952" s="15"/>
      <c r="H7952" s="15"/>
      <c r="I7952" s="18"/>
      <c r="J7952" s="15"/>
      <c r="K7952" s="18"/>
      <c r="M7952" s="20"/>
      <c r="N7952" s="21"/>
      <c r="O7952" s="21"/>
      <c r="P7952" s="21"/>
      <c r="Q7952" s="21"/>
      <c r="R7952" s="21"/>
      <c r="S7952" s="21"/>
      <c r="T7952" s="21"/>
    </row>
    <row r="7953" spans="1:20">
      <c r="A7953" s="13"/>
      <c r="B7953" s="14"/>
      <c r="C7953" s="15"/>
      <c r="D7953" s="15"/>
      <c r="E7953" s="15"/>
      <c r="F7953" s="15"/>
      <c r="G7953" s="15"/>
      <c r="H7953" s="15"/>
      <c r="I7953" s="18"/>
      <c r="J7953" s="15"/>
      <c r="K7953" s="18"/>
      <c r="M7953" s="20"/>
      <c r="N7953" s="21"/>
      <c r="O7953" s="21"/>
      <c r="P7953" s="21"/>
      <c r="Q7953" s="21"/>
      <c r="R7953" s="21"/>
      <c r="S7953" s="21"/>
      <c r="T7953" s="21"/>
    </row>
    <row r="7954" spans="1:20">
      <c r="A7954" s="13"/>
      <c r="B7954" s="14"/>
      <c r="C7954" s="15"/>
      <c r="D7954" s="15"/>
      <c r="E7954" s="15"/>
      <c r="F7954" s="15"/>
      <c r="G7954" s="15"/>
      <c r="H7954" s="15"/>
      <c r="I7954" s="18"/>
      <c r="J7954" s="15"/>
      <c r="K7954" s="18"/>
      <c r="M7954" s="20"/>
      <c r="N7954" s="21"/>
      <c r="O7954" s="21"/>
      <c r="P7954" s="21"/>
      <c r="Q7954" s="21"/>
      <c r="R7954" s="21"/>
      <c r="S7954" s="21"/>
      <c r="T7954" s="21"/>
    </row>
    <row r="7955" spans="1:20">
      <c r="A7955" s="13"/>
      <c r="B7955" s="14"/>
      <c r="C7955" s="15"/>
      <c r="D7955" s="15"/>
      <c r="E7955" s="15"/>
      <c r="F7955" s="15"/>
      <c r="G7955" s="15"/>
      <c r="H7955" s="15"/>
      <c r="I7955" s="18"/>
      <c r="J7955" s="15"/>
      <c r="K7955" s="18"/>
      <c r="M7955" s="20"/>
      <c r="N7955" s="21"/>
      <c r="O7955" s="21"/>
      <c r="P7955" s="21"/>
      <c r="Q7955" s="21"/>
      <c r="R7955" s="21"/>
      <c r="S7955" s="21"/>
      <c r="T7955" s="21"/>
    </row>
    <row r="7956" spans="1:20">
      <c r="A7956" s="13"/>
      <c r="B7956" s="14"/>
      <c r="C7956" s="15"/>
      <c r="D7956" s="15"/>
      <c r="E7956" s="15"/>
      <c r="F7956" s="15"/>
      <c r="G7956" s="15"/>
      <c r="H7956" s="15"/>
      <c r="I7956" s="18"/>
      <c r="J7956" s="15"/>
      <c r="K7956" s="18"/>
      <c r="M7956" s="20"/>
      <c r="N7956" s="21"/>
      <c r="O7956" s="21"/>
      <c r="P7956" s="21"/>
      <c r="Q7956" s="21"/>
      <c r="R7956" s="21"/>
      <c r="S7956" s="21"/>
      <c r="T7956" s="21"/>
    </row>
    <row r="7957" spans="1:20">
      <c r="A7957" s="13"/>
      <c r="B7957" s="14"/>
      <c r="C7957" s="15"/>
      <c r="D7957" s="15"/>
      <c r="E7957" s="15"/>
      <c r="F7957" s="15"/>
      <c r="G7957" s="15"/>
      <c r="H7957" s="15"/>
      <c r="I7957" s="18"/>
      <c r="J7957" s="15"/>
      <c r="K7957" s="18"/>
      <c r="M7957" s="20"/>
      <c r="N7957" s="21"/>
      <c r="O7957" s="21"/>
      <c r="P7957" s="21"/>
      <c r="Q7957" s="21"/>
      <c r="R7957" s="21"/>
      <c r="S7957" s="21"/>
      <c r="T7957" s="21"/>
    </row>
    <row r="7958" spans="1:20">
      <c r="A7958" s="13"/>
      <c r="B7958" s="14"/>
      <c r="C7958" s="15"/>
      <c r="D7958" s="15"/>
      <c r="E7958" s="15"/>
      <c r="F7958" s="15"/>
      <c r="G7958" s="15"/>
      <c r="H7958" s="15"/>
      <c r="I7958" s="18"/>
      <c r="J7958" s="15"/>
      <c r="K7958" s="18"/>
      <c r="M7958" s="20"/>
      <c r="N7958" s="21"/>
      <c r="O7958" s="21"/>
      <c r="P7958" s="21"/>
      <c r="Q7958" s="21"/>
      <c r="R7958" s="21"/>
      <c r="S7958" s="21"/>
      <c r="T7958" s="21"/>
    </row>
    <row r="7959" spans="1:20">
      <c r="A7959" s="13"/>
      <c r="B7959" s="14"/>
      <c r="C7959" s="15"/>
      <c r="D7959" s="15"/>
      <c r="E7959" s="15"/>
      <c r="F7959" s="15"/>
      <c r="G7959" s="15"/>
      <c r="H7959" s="15"/>
      <c r="I7959" s="18"/>
      <c r="J7959" s="15"/>
      <c r="K7959" s="18"/>
      <c r="M7959" s="20"/>
      <c r="N7959" s="21"/>
      <c r="O7959" s="21"/>
      <c r="P7959" s="21"/>
      <c r="Q7959" s="21"/>
      <c r="R7959" s="21"/>
      <c r="S7959" s="21"/>
      <c r="T7959" s="21"/>
    </row>
    <row r="7960" spans="1:20">
      <c r="A7960" s="13"/>
      <c r="B7960" s="14"/>
      <c r="C7960" s="15"/>
      <c r="D7960" s="15"/>
      <c r="E7960" s="15"/>
      <c r="F7960" s="15"/>
      <c r="G7960" s="15"/>
      <c r="H7960" s="15"/>
      <c r="I7960" s="18"/>
      <c r="J7960" s="15"/>
      <c r="K7960" s="18"/>
      <c r="M7960" s="20"/>
      <c r="N7960" s="21"/>
      <c r="O7960" s="21"/>
      <c r="P7960" s="21"/>
      <c r="Q7960" s="21"/>
      <c r="R7960" s="21"/>
      <c r="S7960" s="21"/>
      <c r="T7960" s="21"/>
    </row>
    <row r="7961" spans="1:20">
      <c r="A7961" s="13"/>
      <c r="B7961" s="14"/>
      <c r="C7961" s="15"/>
      <c r="D7961" s="15"/>
      <c r="E7961" s="15"/>
      <c r="F7961" s="15"/>
      <c r="G7961" s="15"/>
      <c r="H7961" s="15"/>
      <c r="I7961" s="18"/>
      <c r="J7961" s="15"/>
      <c r="K7961" s="18"/>
      <c r="M7961" s="20"/>
      <c r="N7961" s="21"/>
      <c r="O7961" s="21"/>
      <c r="P7961" s="21"/>
      <c r="Q7961" s="21"/>
      <c r="R7961" s="21"/>
      <c r="S7961" s="21"/>
      <c r="T7961" s="21"/>
    </row>
    <row r="7962" spans="1:20">
      <c r="A7962" s="13"/>
      <c r="B7962" s="14"/>
      <c r="C7962" s="15"/>
      <c r="D7962" s="15"/>
      <c r="E7962" s="15"/>
      <c r="F7962" s="15"/>
      <c r="G7962" s="15"/>
      <c r="H7962" s="15"/>
      <c r="I7962" s="18"/>
      <c r="J7962" s="15"/>
      <c r="K7962" s="18"/>
      <c r="M7962" s="20"/>
      <c r="N7962" s="21"/>
      <c r="O7962" s="21"/>
      <c r="P7962" s="21"/>
      <c r="Q7962" s="21"/>
      <c r="R7962" s="21"/>
      <c r="S7962" s="21"/>
      <c r="T7962" s="21"/>
    </row>
    <row r="7963" spans="1:20">
      <c r="A7963" s="13"/>
      <c r="B7963" s="14"/>
      <c r="C7963" s="15"/>
      <c r="D7963" s="15"/>
      <c r="E7963" s="15"/>
      <c r="F7963" s="15"/>
      <c r="G7963" s="15"/>
      <c r="H7963" s="15"/>
      <c r="I7963" s="18"/>
      <c r="J7963" s="15"/>
      <c r="K7963" s="18"/>
      <c r="M7963" s="20"/>
      <c r="N7963" s="21"/>
      <c r="O7963" s="21"/>
      <c r="P7963" s="21"/>
      <c r="Q7963" s="21"/>
      <c r="R7963" s="21"/>
      <c r="S7963" s="21"/>
      <c r="T7963" s="21"/>
    </row>
    <row r="7964" spans="1:20">
      <c r="A7964" s="13"/>
      <c r="B7964" s="14"/>
      <c r="C7964" s="15"/>
      <c r="D7964" s="15"/>
      <c r="E7964" s="15"/>
      <c r="F7964" s="15"/>
      <c r="G7964" s="15"/>
      <c r="H7964" s="15"/>
      <c r="I7964" s="18"/>
      <c r="J7964" s="15"/>
      <c r="K7964" s="18"/>
      <c r="M7964" s="20"/>
      <c r="N7964" s="21"/>
      <c r="O7964" s="21"/>
      <c r="P7964" s="21"/>
      <c r="Q7964" s="21"/>
      <c r="R7964" s="21"/>
      <c r="S7964" s="21"/>
      <c r="T7964" s="21"/>
    </row>
    <row r="7965" spans="1:20">
      <c r="A7965" s="13"/>
      <c r="B7965" s="14"/>
      <c r="C7965" s="15"/>
      <c r="D7965" s="15"/>
      <c r="E7965" s="15"/>
      <c r="F7965" s="15"/>
      <c r="G7965" s="15"/>
      <c r="H7965" s="15"/>
      <c r="I7965" s="18"/>
      <c r="J7965" s="15"/>
      <c r="K7965" s="18"/>
      <c r="M7965" s="20"/>
      <c r="N7965" s="21"/>
      <c r="O7965" s="21"/>
      <c r="P7965" s="21"/>
      <c r="Q7965" s="21"/>
      <c r="R7965" s="21"/>
      <c r="S7965" s="21"/>
      <c r="T7965" s="21"/>
    </row>
    <row r="7966" spans="1:20">
      <c r="A7966" s="13"/>
      <c r="B7966" s="14"/>
      <c r="C7966" s="15"/>
      <c r="D7966" s="15"/>
      <c r="E7966" s="15"/>
      <c r="F7966" s="15"/>
      <c r="G7966" s="15"/>
      <c r="H7966" s="15"/>
      <c r="I7966" s="18"/>
      <c r="J7966" s="15"/>
      <c r="K7966" s="18"/>
      <c r="M7966" s="20"/>
      <c r="N7966" s="21"/>
      <c r="O7966" s="21"/>
      <c r="P7966" s="21"/>
      <c r="Q7966" s="21"/>
      <c r="R7966" s="21"/>
      <c r="S7966" s="21"/>
      <c r="T7966" s="21"/>
    </row>
    <row r="7967" spans="1:20">
      <c r="A7967" s="13"/>
      <c r="B7967" s="14"/>
      <c r="C7967" s="15"/>
      <c r="D7967" s="15"/>
      <c r="E7967" s="15"/>
      <c r="F7967" s="15"/>
      <c r="G7967" s="15"/>
      <c r="H7967" s="15"/>
      <c r="I7967" s="18"/>
      <c r="J7967" s="15"/>
      <c r="K7967" s="18"/>
      <c r="M7967" s="20"/>
      <c r="N7967" s="21"/>
      <c r="O7967" s="21"/>
      <c r="P7967" s="21"/>
      <c r="Q7967" s="21"/>
      <c r="R7967" s="21"/>
      <c r="S7967" s="21"/>
      <c r="T7967" s="21"/>
    </row>
    <row r="7968" spans="1:20">
      <c r="A7968" s="13"/>
      <c r="B7968" s="14"/>
      <c r="C7968" s="15"/>
      <c r="D7968" s="15"/>
      <c r="E7968" s="15"/>
      <c r="F7968" s="15"/>
      <c r="G7968" s="15"/>
      <c r="H7968" s="15"/>
      <c r="I7968" s="18"/>
      <c r="J7968" s="15"/>
      <c r="K7968" s="18"/>
      <c r="M7968" s="20"/>
      <c r="N7968" s="21"/>
      <c r="O7968" s="21"/>
      <c r="P7968" s="21"/>
      <c r="Q7968" s="21"/>
      <c r="R7968" s="21"/>
      <c r="S7968" s="21"/>
      <c r="T7968" s="21"/>
    </row>
    <row r="7969" spans="1:20">
      <c r="A7969" s="13"/>
      <c r="B7969" s="14"/>
      <c r="C7969" s="15"/>
      <c r="D7969" s="15"/>
      <c r="E7969" s="15"/>
      <c r="F7969" s="15"/>
      <c r="G7969" s="15"/>
      <c r="H7969" s="15"/>
      <c r="I7969" s="18"/>
      <c r="J7969" s="15"/>
      <c r="K7969" s="18"/>
      <c r="M7969" s="20"/>
      <c r="N7969" s="21"/>
      <c r="O7969" s="21"/>
      <c r="P7969" s="21"/>
      <c r="Q7969" s="21"/>
      <c r="R7969" s="21"/>
      <c r="S7969" s="21"/>
      <c r="T7969" s="21"/>
    </row>
    <row r="7970" spans="1:20">
      <c r="A7970" s="13"/>
      <c r="B7970" s="14"/>
      <c r="C7970" s="15"/>
      <c r="D7970" s="15"/>
      <c r="E7970" s="15"/>
      <c r="F7970" s="15"/>
      <c r="G7970" s="15"/>
      <c r="H7970" s="15"/>
      <c r="I7970" s="18"/>
      <c r="J7970" s="15"/>
      <c r="K7970" s="18"/>
      <c r="M7970" s="20"/>
      <c r="N7970" s="21"/>
      <c r="O7970" s="21"/>
      <c r="P7970" s="21"/>
      <c r="Q7970" s="21"/>
      <c r="R7970" s="21"/>
      <c r="S7970" s="21"/>
      <c r="T7970" s="21"/>
    </row>
    <row r="7971" spans="1:20">
      <c r="A7971" s="13"/>
      <c r="B7971" s="14"/>
      <c r="C7971" s="15"/>
      <c r="D7971" s="15"/>
      <c r="E7971" s="15"/>
      <c r="F7971" s="15"/>
      <c r="G7971" s="15"/>
      <c r="H7971" s="15"/>
      <c r="I7971" s="18"/>
      <c r="J7971" s="15"/>
      <c r="K7971" s="18"/>
      <c r="M7971" s="20"/>
      <c r="N7971" s="21"/>
      <c r="O7971" s="21"/>
      <c r="P7971" s="21"/>
      <c r="Q7971" s="21"/>
      <c r="R7971" s="21"/>
      <c r="S7971" s="21"/>
      <c r="T7971" s="21"/>
    </row>
    <row r="7972" spans="1:20">
      <c r="A7972" s="13"/>
      <c r="B7972" s="14"/>
      <c r="C7972" s="15"/>
      <c r="D7972" s="15"/>
      <c r="E7972" s="15"/>
      <c r="F7972" s="15"/>
      <c r="G7972" s="15"/>
      <c r="H7972" s="15"/>
      <c r="I7972" s="18"/>
      <c r="J7972" s="15"/>
      <c r="K7972" s="18"/>
      <c r="M7972" s="20"/>
      <c r="N7972" s="21"/>
      <c r="O7972" s="21"/>
      <c r="P7972" s="21"/>
      <c r="Q7972" s="21"/>
      <c r="R7972" s="21"/>
      <c r="S7972" s="21"/>
      <c r="T7972" s="21"/>
    </row>
    <row r="7973" spans="1:20">
      <c r="A7973" s="13"/>
      <c r="B7973" s="14"/>
      <c r="C7973" s="15"/>
      <c r="D7973" s="15"/>
      <c r="E7973" s="15"/>
      <c r="F7973" s="15"/>
      <c r="G7973" s="15"/>
      <c r="H7973" s="15"/>
      <c r="I7973" s="18"/>
      <c r="J7973" s="15"/>
      <c r="K7973" s="18"/>
      <c r="M7973" s="20"/>
      <c r="N7973" s="21"/>
      <c r="O7973" s="21"/>
      <c r="P7973" s="21"/>
      <c r="Q7973" s="21"/>
      <c r="R7973" s="21"/>
      <c r="S7973" s="21"/>
      <c r="T7973" s="21"/>
    </row>
    <row r="7974" spans="1:20">
      <c r="A7974" s="13"/>
      <c r="B7974" s="14"/>
      <c r="C7974" s="15"/>
      <c r="D7974" s="15"/>
      <c r="E7974" s="15"/>
      <c r="F7974" s="15"/>
      <c r="G7974" s="15"/>
      <c r="H7974" s="15"/>
      <c r="I7974" s="18"/>
      <c r="J7974" s="15"/>
      <c r="K7974" s="18"/>
      <c r="M7974" s="20"/>
      <c r="N7974" s="21"/>
      <c r="O7974" s="21"/>
      <c r="P7974" s="21"/>
      <c r="Q7974" s="21"/>
      <c r="R7974" s="21"/>
      <c r="S7974" s="21"/>
      <c r="T7974" s="21"/>
    </row>
    <row r="7975" spans="1:20">
      <c r="A7975" s="13"/>
      <c r="B7975" s="14"/>
      <c r="C7975" s="15"/>
      <c r="D7975" s="15"/>
      <c r="E7975" s="15"/>
      <c r="F7975" s="15"/>
      <c r="G7975" s="15"/>
      <c r="H7975" s="15"/>
      <c r="I7975" s="18"/>
      <c r="J7975" s="15"/>
      <c r="K7975" s="18"/>
      <c r="M7975" s="20"/>
      <c r="N7975" s="21"/>
      <c r="O7975" s="21"/>
      <c r="P7975" s="21"/>
      <c r="Q7975" s="21"/>
      <c r="R7975" s="21"/>
      <c r="S7975" s="21"/>
      <c r="T7975" s="21"/>
    </row>
    <row r="7976" spans="1:20">
      <c r="A7976" s="13"/>
      <c r="B7976" s="14"/>
      <c r="C7976" s="15"/>
      <c r="D7976" s="15"/>
      <c r="E7976" s="15"/>
      <c r="F7976" s="15"/>
      <c r="G7976" s="15"/>
      <c r="H7976" s="15"/>
      <c r="I7976" s="18"/>
      <c r="J7976" s="15"/>
      <c r="K7976" s="18"/>
      <c r="M7976" s="20"/>
      <c r="N7976" s="21"/>
      <c r="O7976" s="21"/>
      <c r="P7976" s="21"/>
      <c r="Q7976" s="21"/>
      <c r="R7976" s="21"/>
      <c r="S7976" s="21"/>
      <c r="T7976" s="21"/>
    </row>
    <row r="7977" spans="1:20">
      <c r="A7977" s="13"/>
      <c r="B7977" s="14"/>
      <c r="C7977" s="15"/>
      <c r="D7977" s="15"/>
      <c r="E7977" s="15"/>
      <c r="F7977" s="15"/>
      <c r="G7977" s="15"/>
      <c r="H7977" s="15"/>
      <c r="I7977" s="18"/>
      <c r="J7977" s="15"/>
      <c r="K7977" s="18"/>
      <c r="M7977" s="20"/>
      <c r="N7977" s="21"/>
      <c r="O7977" s="21"/>
      <c r="P7977" s="21"/>
      <c r="Q7977" s="21"/>
      <c r="R7977" s="21"/>
      <c r="S7977" s="21"/>
      <c r="T7977" s="21"/>
    </row>
    <row r="7978" spans="1:20">
      <c r="A7978" s="13"/>
      <c r="B7978" s="14"/>
      <c r="C7978" s="15"/>
      <c r="D7978" s="15"/>
      <c r="E7978" s="15"/>
      <c r="F7978" s="15"/>
      <c r="G7978" s="15"/>
      <c r="H7978" s="15"/>
      <c r="I7978" s="18"/>
      <c r="J7978" s="15"/>
      <c r="K7978" s="18"/>
      <c r="M7978" s="20"/>
      <c r="N7978" s="21"/>
      <c r="O7978" s="21"/>
      <c r="P7978" s="21"/>
      <c r="Q7978" s="21"/>
      <c r="R7978" s="21"/>
      <c r="S7978" s="21"/>
      <c r="T7978" s="21"/>
    </row>
    <row r="7979" spans="1:20">
      <c r="A7979" s="13"/>
      <c r="B7979" s="14"/>
      <c r="C7979" s="15"/>
      <c r="D7979" s="15"/>
      <c r="E7979" s="15"/>
      <c r="F7979" s="15"/>
      <c r="G7979" s="15"/>
      <c r="H7979" s="15"/>
      <c r="I7979" s="18"/>
      <c r="J7979" s="15"/>
      <c r="K7979" s="18"/>
      <c r="M7979" s="20"/>
      <c r="N7979" s="21"/>
      <c r="O7979" s="21"/>
      <c r="P7979" s="21"/>
      <c r="Q7979" s="21"/>
      <c r="R7979" s="21"/>
      <c r="S7979" s="21"/>
      <c r="T7979" s="21"/>
    </row>
    <row r="7980" spans="1:20">
      <c r="A7980" s="13"/>
      <c r="B7980" s="14"/>
      <c r="C7980" s="15"/>
      <c r="D7980" s="15"/>
      <c r="E7980" s="15"/>
      <c r="F7980" s="15"/>
      <c r="G7980" s="15"/>
      <c r="H7980" s="15"/>
      <c r="I7980" s="18"/>
      <c r="J7980" s="15"/>
      <c r="K7980" s="18"/>
      <c r="M7980" s="20"/>
      <c r="N7980" s="21"/>
      <c r="O7980" s="21"/>
      <c r="P7980" s="21"/>
      <c r="Q7980" s="21"/>
      <c r="R7980" s="21"/>
      <c r="S7980" s="21"/>
      <c r="T7980" s="21"/>
    </row>
    <row r="7981" spans="1:20">
      <c r="A7981" s="13"/>
      <c r="B7981" s="14"/>
      <c r="C7981" s="15"/>
      <c r="D7981" s="15"/>
      <c r="E7981" s="15"/>
      <c r="F7981" s="15"/>
      <c r="G7981" s="15"/>
      <c r="H7981" s="15"/>
      <c r="I7981" s="18"/>
      <c r="J7981" s="15"/>
      <c r="K7981" s="18"/>
      <c r="M7981" s="20"/>
      <c r="N7981" s="21"/>
      <c r="O7981" s="21"/>
      <c r="P7981" s="21"/>
      <c r="Q7981" s="21"/>
      <c r="R7981" s="21"/>
      <c r="S7981" s="21"/>
      <c r="T7981" s="21"/>
    </row>
    <row r="7982" spans="1:20">
      <c r="A7982" s="13"/>
      <c r="B7982" s="14"/>
      <c r="C7982" s="15"/>
      <c r="D7982" s="15"/>
      <c r="E7982" s="15"/>
      <c r="F7982" s="15"/>
      <c r="G7982" s="15"/>
      <c r="H7982" s="15"/>
      <c r="I7982" s="18"/>
      <c r="J7982" s="15"/>
      <c r="K7982" s="18"/>
      <c r="M7982" s="20"/>
      <c r="N7982" s="21"/>
      <c r="O7982" s="21"/>
      <c r="P7982" s="21"/>
      <c r="Q7982" s="21"/>
      <c r="R7982" s="21"/>
      <c r="S7982" s="21"/>
      <c r="T7982" s="21"/>
    </row>
    <row r="7983" spans="1:20">
      <c r="A7983" s="13"/>
      <c r="B7983" s="14"/>
      <c r="C7983" s="15"/>
      <c r="D7983" s="15"/>
      <c r="E7983" s="15"/>
      <c r="F7983" s="15"/>
      <c r="G7983" s="15"/>
      <c r="H7983" s="15"/>
      <c r="I7983" s="18"/>
      <c r="J7983" s="15"/>
      <c r="K7983" s="18"/>
      <c r="M7983" s="20"/>
      <c r="N7983" s="21"/>
      <c r="O7983" s="21"/>
      <c r="P7983" s="21"/>
      <c r="Q7983" s="21"/>
      <c r="R7983" s="21"/>
      <c r="S7983" s="21"/>
      <c r="T7983" s="21"/>
    </row>
    <row r="7984" spans="1:20">
      <c r="A7984" s="13"/>
      <c r="B7984" s="14"/>
      <c r="C7984" s="15"/>
      <c r="D7984" s="15"/>
      <c r="E7984" s="15"/>
      <c r="F7984" s="15"/>
      <c r="G7984" s="15"/>
      <c r="H7984" s="15"/>
      <c r="I7984" s="18"/>
      <c r="J7984" s="15"/>
      <c r="K7984" s="18"/>
      <c r="M7984" s="20"/>
      <c r="N7984" s="21"/>
      <c r="O7984" s="21"/>
      <c r="P7984" s="21"/>
      <c r="Q7984" s="21"/>
      <c r="R7984" s="21"/>
      <c r="S7984" s="21"/>
      <c r="T7984" s="21"/>
    </row>
    <row r="7985" spans="1:20">
      <c r="A7985" s="13"/>
      <c r="B7985" s="14"/>
      <c r="C7985" s="15"/>
      <c r="D7985" s="15"/>
      <c r="E7985" s="15"/>
      <c r="F7985" s="15"/>
      <c r="G7985" s="15"/>
      <c r="H7985" s="15"/>
      <c r="I7985" s="18"/>
      <c r="J7985" s="15"/>
      <c r="K7985" s="18"/>
      <c r="M7985" s="20"/>
      <c r="N7985" s="21"/>
      <c r="O7985" s="21"/>
      <c r="P7985" s="21"/>
      <c r="Q7985" s="21"/>
      <c r="R7985" s="21"/>
      <c r="S7985" s="21"/>
      <c r="T7985" s="21"/>
    </row>
    <row r="7986" spans="1:20">
      <c r="A7986" s="13"/>
      <c r="B7986" s="14"/>
      <c r="C7986" s="15"/>
      <c r="D7986" s="15"/>
      <c r="E7986" s="15"/>
      <c r="F7986" s="15"/>
      <c r="G7986" s="15"/>
      <c r="H7986" s="15"/>
      <c r="I7986" s="18"/>
      <c r="J7986" s="15"/>
      <c r="K7986" s="18"/>
      <c r="M7986" s="20"/>
      <c r="N7986" s="21"/>
      <c r="O7986" s="21"/>
      <c r="P7986" s="21"/>
      <c r="Q7986" s="21"/>
      <c r="R7986" s="21"/>
      <c r="S7986" s="21"/>
      <c r="T7986" s="21"/>
    </row>
    <row r="7987" spans="1:20">
      <c r="A7987" s="13"/>
      <c r="B7987" s="14"/>
      <c r="C7987" s="15"/>
      <c r="D7987" s="15"/>
      <c r="E7987" s="15"/>
      <c r="F7987" s="15"/>
      <c r="G7987" s="15"/>
      <c r="H7987" s="15"/>
      <c r="I7987" s="18"/>
      <c r="J7987" s="15"/>
      <c r="K7987" s="18"/>
      <c r="M7987" s="20"/>
      <c r="N7987" s="21"/>
      <c r="O7987" s="21"/>
      <c r="P7987" s="21"/>
      <c r="Q7987" s="21"/>
      <c r="R7987" s="21"/>
      <c r="S7987" s="21"/>
      <c r="T7987" s="21"/>
    </row>
    <row r="7988" spans="1:20">
      <c r="A7988" s="13"/>
      <c r="B7988" s="14"/>
      <c r="C7988" s="15"/>
      <c r="D7988" s="15"/>
      <c r="E7988" s="15"/>
      <c r="F7988" s="15"/>
      <c r="G7988" s="15"/>
      <c r="H7988" s="15"/>
      <c r="I7988" s="18"/>
      <c r="J7988" s="15"/>
      <c r="K7988" s="18"/>
      <c r="M7988" s="20"/>
      <c r="N7988" s="21"/>
      <c r="O7988" s="21"/>
      <c r="P7988" s="21"/>
      <c r="Q7988" s="21"/>
      <c r="R7988" s="21"/>
      <c r="S7988" s="21"/>
      <c r="T7988" s="21"/>
    </row>
    <row r="7989" spans="1:20">
      <c r="A7989" s="13"/>
      <c r="B7989" s="14"/>
      <c r="C7989" s="15"/>
      <c r="D7989" s="15"/>
      <c r="E7989" s="15"/>
      <c r="F7989" s="15"/>
      <c r="G7989" s="15"/>
      <c r="H7989" s="15"/>
      <c r="I7989" s="18"/>
      <c r="J7989" s="15"/>
      <c r="K7989" s="18"/>
      <c r="M7989" s="20"/>
      <c r="N7989" s="21"/>
      <c r="O7989" s="21"/>
      <c r="P7989" s="21"/>
      <c r="Q7989" s="21"/>
      <c r="R7989" s="21"/>
      <c r="S7989" s="21"/>
      <c r="T7989" s="21"/>
    </row>
    <row r="7990" spans="1:20">
      <c r="A7990" s="13"/>
      <c r="B7990" s="14"/>
      <c r="C7990" s="15"/>
      <c r="D7990" s="15"/>
      <c r="E7990" s="15"/>
      <c r="F7990" s="15"/>
      <c r="G7990" s="15"/>
      <c r="H7990" s="15"/>
      <c r="I7990" s="18"/>
      <c r="J7990" s="15"/>
      <c r="K7990" s="18"/>
      <c r="M7990" s="20"/>
      <c r="N7990" s="21"/>
      <c r="O7990" s="21"/>
      <c r="P7990" s="21"/>
      <c r="Q7990" s="21"/>
      <c r="R7990" s="21"/>
      <c r="S7990" s="21"/>
      <c r="T7990" s="21"/>
    </row>
    <row r="7991" spans="1:20">
      <c r="A7991" s="13"/>
      <c r="B7991" s="14"/>
      <c r="C7991" s="15"/>
      <c r="D7991" s="15"/>
      <c r="E7991" s="15"/>
      <c r="F7991" s="15"/>
      <c r="G7991" s="15"/>
      <c r="H7991" s="15"/>
      <c r="I7991" s="18"/>
      <c r="J7991" s="15"/>
      <c r="K7991" s="18"/>
      <c r="M7991" s="20"/>
      <c r="N7991" s="21"/>
      <c r="O7991" s="21"/>
      <c r="P7991" s="21"/>
      <c r="Q7991" s="21"/>
      <c r="R7991" s="21"/>
      <c r="S7991" s="21"/>
      <c r="T7991" s="21"/>
    </row>
    <row r="7992" spans="1:20">
      <c r="A7992" s="13"/>
      <c r="B7992" s="14"/>
      <c r="C7992" s="15"/>
      <c r="D7992" s="15"/>
      <c r="E7992" s="15"/>
      <c r="F7992" s="15"/>
      <c r="G7992" s="15"/>
      <c r="H7992" s="15"/>
      <c r="I7992" s="18"/>
      <c r="J7992" s="15"/>
      <c r="K7992" s="18"/>
      <c r="M7992" s="20"/>
      <c r="N7992" s="21"/>
      <c r="O7992" s="21"/>
      <c r="P7992" s="21"/>
      <c r="Q7992" s="21"/>
      <c r="R7992" s="21"/>
      <c r="S7992" s="21"/>
      <c r="T7992" s="21"/>
    </row>
    <row r="7993" spans="1:20">
      <c r="A7993" s="13"/>
      <c r="B7993" s="14"/>
      <c r="C7993" s="15"/>
      <c r="D7993" s="15"/>
      <c r="E7993" s="15"/>
      <c r="F7993" s="15"/>
      <c r="G7993" s="15"/>
      <c r="H7993" s="15"/>
      <c r="I7993" s="18"/>
      <c r="J7993" s="15"/>
      <c r="K7993" s="18"/>
      <c r="M7993" s="20"/>
      <c r="N7993" s="21"/>
      <c r="O7993" s="21"/>
      <c r="P7993" s="21"/>
      <c r="Q7993" s="21"/>
      <c r="R7993" s="21"/>
      <c r="S7993" s="21"/>
      <c r="T7993" s="21"/>
    </row>
    <row r="7994" spans="1:20">
      <c r="A7994" s="13"/>
      <c r="B7994" s="14"/>
      <c r="C7994" s="15"/>
      <c r="D7994" s="15"/>
      <c r="E7994" s="15"/>
      <c r="F7994" s="15"/>
      <c r="G7994" s="15"/>
      <c r="H7994" s="15"/>
      <c r="I7994" s="18"/>
      <c r="J7994" s="15"/>
      <c r="K7994" s="18"/>
      <c r="M7994" s="20"/>
      <c r="N7994" s="21"/>
      <c r="O7994" s="21"/>
      <c r="P7994" s="21"/>
      <c r="Q7994" s="21"/>
      <c r="R7994" s="21"/>
      <c r="S7994" s="21"/>
      <c r="T7994" s="21"/>
    </row>
    <row r="7995" spans="1:20">
      <c r="A7995" s="13"/>
      <c r="B7995" s="14"/>
      <c r="C7995" s="15"/>
      <c r="D7995" s="15"/>
      <c r="E7995" s="15"/>
      <c r="F7995" s="15"/>
      <c r="G7995" s="15"/>
      <c r="H7995" s="15"/>
      <c r="I7995" s="18"/>
      <c r="J7995" s="15"/>
      <c r="K7995" s="18"/>
      <c r="M7995" s="20"/>
      <c r="N7995" s="21"/>
      <c r="O7995" s="21"/>
      <c r="P7995" s="21"/>
      <c r="Q7995" s="21"/>
      <c r="R7995" s="21"/>
      <c r="S7995" s="21"/>
      <c r="T7995" s="21"/>
    </row>
    <row r="7996" spans="1:20">
      <c r="A7996" s="13"/>
      <c r="B7996" s="14"/>
      <c r="C7996" s="15"/>
      <c r="D7996" s="15"/>
      <c r="E7996" s="15"/>
      <c r="F7996" s="15"/>
      <c r="G7996" s="15"/>
      <c r="H7996" s="15"/>
      <c r="I7996" s="18"/>
      <c r="J7996" s="15"/>
      <c r="K7996" s="18"/>
      <c r="M7996" s="20"/>
      <c r="N7996" s="21"/>
      <c r="O7996" s="21"/>
      <c r="P7996" s="21"/>
      <c r="Q7996" s="21"/>
      <c r="R7996" s="21"/>
      <c r="S7996" s="21"/>
      <c r="T7996" s="21"/>
    </row>
    <row r="7997" spans="1:20">
      <c r="A7997" s="13"/>
      <c r="B7997" s="14"/>
      <c r="C7997" s="15"/>
      <c r="D7997" s="15"/>
      <c r="E7997" s="15"/>
      <c r="F7997" s="15"/>
      <c r="G7997" s="15"/>
      <c r="H7997" s="15"/>
      <c r="I7997" s="18"/>
      <c r="J7997" s="15"/>
      <c r="K7997" s="18"/>
      <c r="M7997" s="20"/>
      <c r="N7997" s="21"/>
      <c r="O7997" s="21"/>
      <c r="P7997" s="21"/>
      <c r="Q7997" s="21"/>
      <c r="R7997" s="21"/>
      <c r="S7997" s="21"/>
      <c r="T7997" s="21"/>
    </row>
    <row r="7998" spans="1:20">
      <c r="A7998" s="13"/>
      <c r="B7998" s="14"/>
      <c r="C7998" s="15"/>
      <c r="D7998" s="15"/>
      <c r="E7998" s="15"/>
      <c r="F7998" s="15"/>
      <c r="G7998" s="15"/>
      <c r="H7998" s="15"/>
      <c r="I7998" s="18"/>
      <c r="J7998" s="15"/>
      <c r="K7998" s="18"/>
      <c r="M7998" s="20"/>
      <c r="N7998" s="21"/>
      <c r="O7998" s="21"/>
      <c r="P7998" s="21"/>
      <c r="Q7998" s="21"/>
      <c r="R7998" s="21"/>
      <c r="S7998" s="21"/>
      <c r="T7998" s="21"/>
    </row>
    <row r="7999" spans="1:20">
      <c r="A7999" s="13"/>
      <c r="B7999" s="14"/>
      <c r="C7999" s="15"/>
      <c r="D7999" s="15"/>
      <c r="E7999" s="15"/>
      <c r="F7999" s="15"/>
      <c r="G7999" s="15"/>
      <c r="H7999" s="15"/>
      <c r="I7999" s="18"/>
      <c r="J7999" s="15"/>
      <c r="K7999" s="18"/>
      <c r="M7999" s="20"/>
      <c r="N7999" s="21"/>
      <c r="O7999" s="21"/>
      <c r="P7999" s="21"/>
      <c r="Q7999" s="21"/>
      <c r="R7999" s="21"/>
      <c r="S7999" s="21"/>
      <c r="T7999" s="21"/>
    </row>
    <row r="8000" spans="1:20">
      <c r="A8000" s="13"/>
      <c r="B8000" s="14"/>
      <c r="C8000" s="15"/>
      <c r="D8000" s="15"/>
      <c r="E8000" s="15"/>
      <c r="F8000" s="15"/>
      <c r="G8000" s="15"/>
      <c r="H8000" s="15"/>
      <c r="I8000" s="18"/>
      <c r="J8000" s="15"/>
      <c r="K8000" s="18"/>
      <c r="M8000" s="20"/>
      <c r="N8000" s="21"/>
      <c r="O8000" s="21"/>
      <c r="P8000" s="21"/>
      <c r="Q8000" s="21"/>
      <c r="R8000" s="21"/>
      <c r="S8000" s="21"/>
      <c r="T8000" s="21"/>
    </row>
    <row r="8001" spans="1:20">
      <c r="A8001" s="13"/>
      <c r="B8001" s="14"/>
      <c r="C8001" s="15"/>
      <c r="D8001" s="15"/>
      <c r="E8001" s="15"/>
      <c r="F8001" s="15"/>
      <c r="G8001" s="15"/>
      <c r="H8001" s="15"/>
      <c r="I8001" s="18"/>
      <c r="J8001" s="15"/>
      <c r="K8001" s="18"/>
      <c r="M8001" s="20"/>
      <c r="N8001" s="21"/>
      <c r="O8001" s="21"/>
      <c r="P8001" s="21"/>
      <c r="Q8001" s="21"/>
      <c r="R8001" s="21"/>
      <c r="S8001" s="21"/>
      <c r="T8001" s="21"/>
    </row>
    <row r="8002" spans="1:20">
      <c r="A8002" s="13"/>
      <c r="B8002" s="14"/>
      <c r="C8002" s="15"/>
      <c r="D8002" s="15"/>
      <c r="E8002" s="15"/>
      <c r="F8002" s="15"/>
      <c r="G8002" s="15"/>
      <c r="H8002" s="15"/>
      <c r="I8002" s="18"/>
      <c r="J8002" s="15"/>
      <c r="K8002" s="18"/>
      <c r="M8002" s="20"/>
      <c r="N8002" s="21"/>
      <c r="O8002" s="21"/>
      <c r="P8002" s="21"/>
      <c r="Q8002" s="21"/>
      <c r="R8002" s="21"/>
      <c r="S8002" s="21"/>
      <c r="T8002" s="21"/>
    </row>
    <row r="8003" spans="1:20">
      <c r="A8003" s="13"/>
      <c r="B8003" s="14"/>
      <c r="C8003" s="15"/>
      <c r="D8003" s="15"/>
      <c r="E8003" s="15"/>
      <c r="F8003" s="15"/>
      <c r="G8003" s="15"/>
      <c r="H8003" s="15"/>
      <c r="I8003" s="18"/>
      <c r="J8003" s="15"/>
      <c r="K8003" s="18"/>
      <c r="M8003" s="20"/>
      <c r="N8003" s="21"/>
      <c r="O8003" s="21"/>
      <c r="P8003" s="21"/>
      <c r="Q8003" s="21"/>
      <c r="R8003" s="21"/>
      <c r="S8003" s="21"/>
      <c r="T8003" s="21"/>
    </row>
    <row r="8004" spans="1:20">
      <c r="A8004" s="13"/>
      <c r="B8004" s="14"/>
      <c r="C8004" s="15"/>
      <c r="D8004" s="15"/>
      <c r="E8004" s="15"/>
      <c r="F8004" s="15"/>
      <c r="G8004" s="15"/>
      <c r="H8004" s="15"/>
      <c r="I8004" s="18"/>
      <c r="J8004" s="15"/>
      <c r="K8004" s="18"/>
      <c r="M8004" s="20"/>
      <c r="N8004" s="21"/>
      <c r="O8004" s="21"/>
      <c r="P8004" s="21"/>
      <c r="Q8004" s="21"/>
      <c r="R8004" s="21"/>
      <c r="S8004" s="21"/>
      <c r="T8004" s="21"/>
    </row>
    <row r="8005" spans="1:20">
      <c r="A8005" s="13"/>
      <c r="B8005" s="14"/>
      <c r="C8005" s="15"/>
      <c r="D8005" s="15"/>
      <c r="E8005" s="15"/>
      <c r="F8005" s="15"/>
      <c r="G8005" s="15"/>
      <c r="H8005" s="15"/>
      <c r="I8005" s="18"/>
      <c r="J8005" s="15"/>
      <c r="K8005" s="18"/>
      <c r="M8005" s="20"/>
      <c r="N8005" s="21"/>
      <c r="O8005" s="21"/>
      <c r="P8005" s="21"/>
      <c r="Q8005" s="21"/>
      <c r="R8005" s="21"/>
      <c r="S8005" s="21"/>
      <c r="T8005" s="21"/>
    </row>
    <row r="8006" spans="1:20">
      <c r="A8006" s="13"/>
      <c r="B8006" s="14"/>
      <c r="C8006" s="15"/>
      <c r="D8006" s="15"/>
      <c r="E8006" s="15"/>
      <c r="F8006" s="15"/>
      <c r="G8006" s="15"/>
      <c r="H8006" s="15"/>
      <c r="I8006" s="18"/>
      <c r="J8006" s="15"/>
      <c r="K8006" s="18"/>
      <c r="M8006" s="20"/>
      <c r="N8006" s="21"/>
      <c r="O8006" s="21"/>
      <c r="P8006" s="21"/>
      <c r="Q8006" s="21"/>
      <c r="R8006" s="21"/>
      <c r="S8006" s="21"/>
      <c r="T8006" s="21"/>
    </row>
    <row r="8007" spans="1:20">
      <c r="A8007" s="13"/>
      <c r="B8007" s="14"/>
      <c r="C8007" s="15"/>
      <c r="D8007" s="15"/>
      <c r="E8007" s="15"/>
      <c r="F8007" s="15"/>
      <c r="G8007" s="15"/>
      <c r="H8007" s="15"/>
      <c r="I8007" s="18"/>
      <c r="J8007" s="15"/>
      <c r="K8007" s="18"/>
      <c r="M8007" s="20"/>
      <c r="N8007" s="21"/>
      <c r="O8007" s="21"/>
      <c r="P8007" s="21"/>
      <c r="Q8007" s="21"/>
      <c r="R8007" s="21"/>
      <c r="S8007" s="21"/>
      <c r="T8007" s="21"/>
    </row>
    <row r="8008" spans="1:20">
      <c r="A8008" s="13"/>
      <c r="B8008" s="14"/>
      <c r="C8008" s="15"/>
      <c r="D8008" s="15"/>
      <c r="E8008" s="15"/>
      <c r="F8008" s="15"/>
      <c r="G8008" s="15"/>
      <c r="H8008" s="15"/>
      <c r="I8008" s="18"/>
      <c r="J8008" s="15"/>
      <c r="K8008" s="18"/>
      <c r="M8008" s="20"/>
      <c r="N8008" s="21"/>
      <c r="O8008" s="21"/>
      <c r="P8008" s="21"/>
      <c r="Q8008" s="21"/>
      <c r="R8008" s="21"/>
      <c r="S8008" s="21"/>
      <c r="T8008" s="21"/>
    </row>
    <row r="8009" spans="1:20">
      <c r="A8009" s="13"/>
      <c r="B8009" s="14"/>
      <c r="C8009" s="15"/>
      <c r="D8009" s="15"/>
      <c r="E8009" s="15"/>
      <c r="F8009" s="15"/>
      <c r="G8009" s="15"/>
      <c r="H8009" s="15"/>
      <c r="I8009" s="18"/>
      <c r="J8009" s="15"/>
      <c r="K8009" s="18"/>
      <c r="M8009" s="20"/>
      <c r="N8009" s="21"/>
      <c r="O8009" s="21"/>
      <c r="P8009" s="21"/>
      <c r="Q8009" s="21"/>
      <c r="R8009" s="21"/>
      <c r="S8009" s="21"/>
      <c r="T8009" s="21"/>
    </row>
    <row r="8010" spans="1:20">
      <c r="A8010" s="13"/>
      <c r="B8010" s="14"/>
      <c r="C8010" s="15"/>
      <c r="D8010" s="15"/>
      <c r="E8010" s="15"/>
      <c r="F8010" s="15"/>
      <c r="G8010" s="15"/>
      <c r="H8010" s="15"/>
      <c r="I8010" s="18"/>
      <c r="J8010" s="15"/>
      <c r="K8010" s="18"/>
      <c r="M8010" s="20"/>
      <c r="N8010" s="21"/>
      <c r="O8010" s="21"/>
      <c r="P8010" s="21"/>
      <c r="Q8010" s="21"/>
      <c r="R8010" s="21"/>
      <c r="S8010" s="21"/>
      <c r="T8010" s="21"/>
    </row>
    <row r="8011" spans="1:20">
      <c r="A8011" s="13"/>
      <c r="B8011" s="14"/>
      <c r="C8011" s="15"/>
      <c r="D8011" s="15"/>
      <c r="E8011" s="15"/>
      <c r="F8011" s="15"/>
      <c r="G8011" s="15"/>
      <c r="H8011" s="15"/>
      <c r="I8011" s="18"/>
      <c r="J8011" s="15"/>
      <c r="K8011" s="18"/>
      <c r="M8011" s="20"/>
      <c r="N8011" s="21"/>
      <c r="O8011" s="21"/>
      <c r="P8011" s="21"/>
      <c r="Q8011" s="21"/>
      <c r="R8011" s="21"/>
      <c r="S8011" s="21"/>
      <c r="T8011" s="21"/>
    </row>
    <row r="8012" spans="1:20">
      <c r="A8012" s="13"/>
      <c r="B8012" s="14"/>
      <c r="C8012" s="15"/>
      <c r="D8012" s="15"/>
      <c r="E8012" s="15"/>
      <c r="F8012" s="15"/>
      <c r="G8012" s="15"/>
      <c r="H8012" s="15"/>
      <c r="I8012" s="18"/>
      <c r="J8012" s="15"/>
      <c r="K8012" s="18"/>
      <c r="M8012" s="20"/>
      <c r="N8012" s="21"/>
      <c r="O8012" s="21"/>
      <c r="P8012" s="21"/>
      <c r="Q8012" s="21"/>
      <c r="R8012" s="21"/>
      <c r="S8012" s="21"/>
      <c r="T8012" s="21"/>
    </row>
    <row r="8013" spans="1:20">
      <c r="A8013" s="13"/>
      <c r="B8013" s="14"/>
      <c r="C8013" s="15"/>
      <c r="D8013" s="15"/>
      <c r="E8013" s="15"/>
      <c r="F8013" s="15"/>
      <c r="G8013" s="15"/>
      <c r="H8013" s="15"/>
      <c r="I8013" s="18"/>
      <c r="J8013" s="15"/>
      <c r="K8013" s="18"/>
      <c r="M8013" s="20"/>
      <c r="N8013" s="21"/>
      <c r="O8013" s="21"/>
      <c r="P8013" s="21"/>
      <c r="Q8013" s="21"/>
      <c r="R8013" s="21"/>
      <c r="S8013" s="21"/>
      <c r="T8013" s="21"/>
    </row>
    <row r="8014" spans="1:20">
      <c r="A8014" s="13"/>
      <c r="B8014" s="14"/>
      <c r="C8014" s="15"/>
      <c r="D8014" s="15"/>
      <c r="E8014" s="15"/>
      <c r="F8014" s="15"/>
      <c r="G8014" s="15"/>
      <c r="H8014" s="15"/>
      <c r="I8014" s="18"/>
      <c r="J8014" s="15"/>
      <c r="K8014" s="18"/>
      <c r="M8014" s="20"/>
      <c r="N8014" s="21"/>
      <c r="O8014" s="21"/>
      <c r="P8014" s="21"/>
      <c r="Q8014" s="21"/>
      <c r="R8014" s="21"/>
      <c r="S8014" s="21"/>
      <c r="T8014" s="21"/>
    </row>
    <row r="8015" spans="1:20">
      <c r="A8015" s="13"/>
      <c r="B8015" s="14"/>
      <c r="C8015" s="15"/>
      <c r="D8015" s="15"/>
      <c r="E8015" s="15"/>
      <c r="F8015" s="15"/>
      <c r="G8015" s="15"/>
      <c r="H8015" s="15"/>
      <c r="I8015" s="18"/>
      <c r="J8015" s="15"/>
      <c r="K8015" s="18"/>
      <c r="M8015" s="20"/>
      <c r="N8015" s="21"/>
      <c r="O8015" s="21"/>
      <c r="P8015" s="21"/>
      <c r="Q8015" s="21"/>
      <c r="R8015" s="21"/>
      <c r="S8015" s="21"/>
      <c r="T8015" s="21"/>
    </row>
    <row r="8016" spans="1:20">
      <c r="A8016" s="13"/>
      <c r="B8016" s="14"/>
      <c r="C8016" s="15"/>
      <c r="D8016" s="15"/>
      <c r="E8016" s="15"/>
      <c r="F8016" s="15"/>
      <c r="G8016" s="15"/>
      <c r="H8016" s="15"/>
      <c r="I8016" s="18"/>
      <c r="J8016" s="15"/>
      <c r="K8016" s="18"/>
      <c r="M8016" s="20"/>
      <c r="N8016" s="21"/>
      <c r="O8016" s="21"/>
      <c r="P8016" s="21"/>
      <c r="Q8016" s="21"/>
      <c r="R8016" s="21"/>
      <c r="S8016" s="21"/>
      <c r="T8016" s="21"/>
    </row>
    <row r="8017" spans="1:20">
      <c r="A8017" s="13"/>
      <c r="B8017" s="14"/>
      <c r="C8017" s="15"/>
      <c r="D8017" s="15"/>
      <c r="E8017" s="15"/>
      <c r="F8017" s="15"/>
      <c r="G8017" s="15"/>
      <c r="H8017" s="15"/>
      <c r="I8017" s="18"/>
      <c r="J8017" s="15"/>
      <c r="K8017" s="18"/>
      <c r="M8017" s="20"/>
      <c r="N8017" s="21"/>
      <c r="O8017" s="21"/>
      <c r="P8017" s="21"/>
      <c r="Q8017" s="21"/>
      <c r="R8017" s="21"/>
      <c r="S8017" s="21"/>
      <c r="T8017" s="21"/>
    </row>
    <row r="8018" spans="1:20">
      <c r="A8018" s="13"/>
      <c r="B8018" s="14"/>
      <c r="C8018" s="15"/>
      <c r="D8018" s="15"/>
      <c r="E8018" s="15"/>
      <c r="F8018" s="15"/>
      <c r="G8018" s="15"/>
      <c r="H8018" s="15"/>
      <c r="I8018" s="18"/>
      <c r="J8018" s="15"/>
      <c r="K8018" s="18"/>
      <c r="M8018" s="20"/>
      <c r="N8018" s="21"/>
      <c r="O8018" s="21"/>
      <c r="P8018" s="21"/>
      <c r="Q8018" s="21"/>
      <c r="R8018" s="21"/>
      <c r="S8018" s="21"/>
      <c r="T8018" s="21"/>
    </row>
    <row r="8019" spans="1:20">
      <c r="A8019" s="13"/>
      <c r="B8019" s="14"/>
      <c r="C8019" s="15"/>
      <c r="D8019" s="15"/>
      <c r="E8019" s="15"/>
      <c r="F8019" s="15"/>
      <c r="G8019" s="15"/>
      <c r="H8019" s="15"/>
      <c r="I8019" s="18"/>
      <c r="J8019" s="15"/>
      <c r="K8019" s="18"/>
      <c r="M8019" s="20"/>
      <c r="N8019" s="21"/>
      <c r="O8019" s="21"/>
      <c r="P8019" s="21"/>
      <c r="Q8019" s="21"/>
      <c r="R8019" s="21"/>
      <c r="S8019" s="21"/>
      <c r="T8019" s="21"/>
    </row>
    <row r="8020" spans="1:20">
      <c r="A8020" s="13"/>
      <c r="B8020" s="14"/>
      <c r="C8020" s="15"/>
      <c r="D8020" s="15"/>
      <c r="E8020" s="15"/>
      <c r="F8020" s="15"/>
      <c r="G8020" s="15"/>
      <c r="H8020" s="15"/>
      <c r="I8020" s="18"/>
      <c r="J8020" s="15"/>
      <c r="K8020" s="18"/>
      <c r="M8020" s="20"/>
      <c r="N8020" s="21"/>
      <c r="O8020" s="21"/>
      <c r="P8020" s="21"/>
      <c r="Q8020" s="21"/>
      <c r="R8020" s="21"/>
      <c r="S8020" s="21"/>
      <c r="T8020" s="21"/>
    </row>
    <row r="8021" spans="1:20">
      <c r="A8021" s="13"/>
      <c r="B8021" s="14"/>
      <c r="C8021" s="15"/>
      <c r="D8021" s="15"/>
      <c r="E8021" s="15"/>
      <c r="F8021" s="15"/>
      <c r="G8021" s="15"/>
      <c r="H8021" s="15"/>
      <c r="I8021" s="18"/>
      <c r="J8021" s="15"/>
      <c r="K8021" s="18"/>
      <c r="M8021" s="20"/>
      <c r="N8021" s="21"/>
      <c r="O8021" s="21"/>
      <c r="P8021" s="21"/>
      <c r="Q8021" s="21"/>
      <c r="R8021" s="21"/>
      <c r="S8021" s="21"/>
      <c r="T8021" s="21"/>
    </row>
    <row r="8022" spans="1:20">
      <c r="A8022" s="13"/>
      <c r="B8022" s="14"/>
      <c r="C8022" s="15"/>
      <c r="D8022" s="15"/>
      <c r="E8022" s="15"/>
      <c r="F8022" s="15"/>
      <c r="G8022" s="15"/>
      <c r="H8022" s="15"/>
      <c r="I8022" s="18"/>
      <c r="J8022" s="15"/>
      <c r="K8022" s="18"/>
      <c r="M8022" s="20"/>
      <c r="N8022" s="21"/>
      <c r="O8022" s="21"/>
      <c r="P8022" s="21"/>
      <c r="Q8022" s="21"/>
      <c r="R8022" s="21"/>
      <c r="S8022" s="21"/>
      <c r="T8022" s="21"/>
    </row>
    <row r="8023" spans="1:20">
      <c r="A8023" s="13"/>
      <c r="B8023" s="14"/>
      <c r="C8023" s="15"/>
      <c r="D8023" s="15"/>
      <c r="E8023" s="15"/>
      <c r="F8023" s="15"/>
      <c r="G8023" s="15"/>
      <c r="H8023" s="15"/>
      <c r="I8023" s="18"/>
      <c r="J8023" s="15"/>
      <c r="K8023" s="18"/>
      <c r="M8023" s="20"/>
      <c r="N8023" s="21"/>
      <c r="O8023" s="21"/>
      <c r="P8023" s="21"/>
      <c r="Q8023" s="21"/>
      <c r="R8023" s="21"/>
      <c r="S8023" s="21"/>
      <c r="T8023" s="21"/>
    </row>
    <row r="8024" spans="1:20">
      <c r="A8024" s="13"/>
      <c r="B8024" s="14"/>
      <c r="C8024" s="15"/>
      <c r="D8024" s="15"/>
      <c r="E8024" s="15"/>
      <c r="F8024" s="15"/>
      <c r="G8024" s="15"/>
      <c r="H8024" s="15"/>
      <c r="I8024" s="18"/>
      <c r="J8024" s="15"/>
      <c r="K8024" s="18"/>
      <c r="M8024" s="20"/>
      <c r="N8024" s="21"/>
      <c r="O8024" s="21"/>
      <c r="P8024" s="21"/>
      <c r="Q8024" s="21"/>
      <c r="R8024" s="21"/>
      <c r="S8024" s="21"/>
      <c r="T8024" s="21"/>
    </row>
    <row r="8025" spans="1:20">
      <c r="A8025" s="13"/>
      <c r="B8025" s="14"/>
      <c r="C8025" s="15"/>
      <c r="D8025" s="15"/>
      <c r="E8025" s="15"/>
      <c r="F8025" s="15"/>
      <c r="G8025" s="15"/>
      <c r="H8025" s="15"/>
      <c r="I8025" s="18"/>
      <c r="J8025" s="15"/>
      <c r="K8025" s="18"/>
      <c r="M8025" s="20"/>
      <c r="N8025" s="21"/>
      <c r="O8025" s="21"/>
      <c r="P8025" s="21"/>
      <c r="Q8025" s="21"/>
      <c r="R8025" s="21"/>
      <c r="S8025" s="21"/>
      <c r="T8025" s="21"/>
    </row>
    <row r="8026" spans="1:20">
      <c r="A8026" s="13"/>
      <c r="B8026" s="14"/>
      <c r="C8026" s="15"/>
      <c r="D8026" s="15"/>
      <c r="E8026" s="15"/>
      <c r="F8026" s="15"/>
      <c r="G8026" s="15"/>
      <c r="H8026" s="15"/>
      <c r="I8026" s="18"/>
      <c r="J8026" s="15"/>
      <c r="K8026" s="18"/>
      <c r="M8026" s="20"/>
      <c r="N8026" s="21"/>
      <c r="O8026" s="21"/>
      <c r="P8026" s="21"/>
      <c r="Q8026" s="21"/>
      <c r="R8026" s="21"/>
      <c r="S8026" s="21"/>
      <c r="T8026" s="21"/>
    </row>
    <row r="8027" spans="1:20">
      <c r="A8027" s="13"/>
      <c r="B8027" s="14"/>
      <c r="C8027" s="15"/>
      <c r="D8027" s="15"/>
      <c r="E8027" s="15"/>
      <c r="F8027" s="15"/>
      <c r="G8027" s="15"/>
      <c r="H8027" s="15"/>
      <c r="I8027" s="18"/>
      <c r="J8027" s="15"/>
      <c r="K8027" s="18"/>
      <c r="M8027" s="20"/>
      <c r="N8027" s="21"/>
      <c r="O8027" s="21"/>
      <c r="P8027" s="21"/>
      <c r="Q8027" s="21"/>
      <c r="R8027" s="21"/>
      <c r="S8027" s="21"/>
      <c r="T8027" s="21"/>
    </row>
    <row r="8028" spans="1:20">
      <c r="A8028" s="13"/>
      <c r="B8028" s="14"/>
      <c r="C8028" s="15"/>
      <c r="D8028" s="15"/>
      <c r="E8028" s="15"/>
      <c r="F8028" s="15"/>
      <c r="G8028" s="15"/>
      <c r="H8028" s="15"/>
      <c r="I8028" s="18"/>
      <c r="J8028" s="15"/>
      <c r="K8028" s="18"/>
      <c r="M8028" s="20"/>
      <c r="N8028" s="21"/>
      <c r="O8028" s="21"/>
      <c r="P8028" s="21"/>
      <c r="Q8028" s="21"/>
      <c r="R8028" s="21"/>
      <c r="S8028" s="21"/>
      <c r="T8028" s="21"/>
    </row>
    <row r="8029" spans="1:20">
      <c r="A8029" s="13"/>
      <c r="B8029" s="14"/>
      <c r="C8029" s="15"/>
      <c r="D8029" s="15"/>
      <c r="E8029" s="15"/>
      <c r="F8029" s="15"/>
      <c r="G8029" s="15"/>
      <c r="H8029" s="15"/>
      <c r="I8029" s="18"/>
      <c r="J8029" s="15"/>
      <c r="K8029" s="18"/>
      <c r="M8029" s="20"/>
      <c r="N8029" s="21"/>
      <c r="O8029" s="21"/>
      <c r="P8029" s="21"/>
      <c r="Q8029" s="21"/>
      <c r="R8029" s="21"/>
      <c r="S8029" s="21"/>
      <c r="T8029" s="21"/>
    </row>
    <row r="8030" spans="1:20">
      <c r="A8030" s="13"/>
      <c r="B8030" s="14"/>
      <c r="C8030" s="15"/>
      <c r="D8030" s="15"/>
      <c r="E8030" s="15"/>
      <c r="F8030" s="15"/>
      <c r="G8030" s="15"/>
      <c r="H8030" s="15"/>
      <c r="I8030" s="18"/>
      <c r="J8030" s="15"/>
      <c r="K8030" s="18"/>
      <c r="M8030" s="20"/>
      <c r="N8030" s="21"/>
      <c r="O8030" s="21"/>
      <c r="P8030" s="21"/>
      <c r="Q8030" s="21"/>
      <c r="R8030" s="21"/>
      <c r="S8030" s="21"/>
      <c r="T8030" s="21"/>
    </row>
    <row r="8031" spans="1:20">
      <c r="A8031" s="13"/>
      <c r="B8031" s="14"/>
      <c r="C8031" s="15"/>
      <c r="D8031" s="15"/>
      <c r="E8031" s="15"/>
      <c r="F8031" s="15"/>
      <c r="G8031" s="15"/>
      <c r="H8031" s="15"/>
      <c r="I8031" s="18"/>
      <c r="J8031" s="15"/>
      <c r="K8031" s="18"/>
      <c r="M8031" s="20"/>
      <c r="N8031" s="21"/>
      <c r="O8031" s="21"/>
      <c r="P8031" s="21"/>
      <c r="Q8031" s="21"/>
      <c r="R8031" s="21"/>
      <c r="S8031" s="21"/>
      <c r="T8031" s="21"/>
    </row>
    <row r="8032" spans="1:20">
      <c r="A8032" s="13"/>
      <c r="B8032" s="14"/>
      <c r="C8032" s="15"/>
      <c r="D8032" s="15"/>
      <c r="E8032" s="15"/>
      <c r="F8032" s="15"/>
      <c r="G8032" s="15"/>
      <c r="H8032" s="15"/>
      <c r="I8032" s="18"/>
      <c r="J8032" s="15"/>
      <c r="K8032" s="18"/>
      <c r="M8032" s="20"/>
      <c r="N8032" s="21"/>
      <c r="O8032" s="21"/>
      <c r="P8032" s="21"/>
      <c r="Q8032" s="21"/>
      <c r="R8032" s="21"/>
      <c r="S8032" s="21"/>
      <c r="T8032" s="21"/>
    </row>
    <row r="8033" spans="1:20">
      <c r="A8033" s="13"/>
      <c r="B8033" s="14"/>
      <c r="C8033" s="15"/>
      <c r="D8033" s="15"/>
      <c r="E8033" s="15"/>
      <c r="F8033" s="15"/>
      <c r="G8033" s="15"/>
      <c r="H8033" s="15"/>
      <c r="I8033" s="18"/>
      <c r="J8033" s="15"/>
      <c r="K8033" s="18"/>
      <c r="M8033" s="20"/>
      <c r="N8033" s="21"/>
      <c r="O8033" s="21"/>
      <c r="P8033" s="21"/>
      <c r="Q8033" s="21"/>
      <c r="R8033" s="21"/>
      <c r="S8033" s="21"/>
      <c r="T8033" s="21"/>
    </row>
    <row r="8034" spans="1:20">
      <c r="A8034" s="13"/>
      <c r="B8034" s="14"/>
      <c r="C8034" s="15"/>
      <c r="D8034" s="15"/>
      <c r="E8034" s="15"/>
      <c r="F8034" s="15"/>
      <c r="G8034" s="15"/>
      <c r="H8034" s="15"/>
      <c r="I8034" s="18"/>
      <c r="J8034" s="15"/>
      <c r="K8034" s="18"/>
      <c r="M8034" s="20"/>
      <c r="N8034" s="21"/>
      <c r="O8034" s="21"/>
      <c r="P8034" s="21"/>
      <c r="Q8034" s="21"/>
      <c r="R8034" s="21"/>
      <c r="S8034" s="21"/>
      <c r="T8034" s="21"/>
    </row>
    <row r="8035" spans="1:20">
      <c r="A8035" s="13"/>
      <c r="B8035" s="14"/>
      <c r="C8035" s="15"/>
      <c r="D8035" s="15"/>
      <c r="E8035" s="15"/>
      <c r="F8035" s="15"/>
      <c r="G8035" s="15"/>
      <c r="H8035" s="15"/>
      <c r="I8035" s="18"/>
      <c r="J8035" s="15"/>
      <c r="K8035" s="18"/>
      <c r="M8035" s="20"/>
      <c r="N8035" s="21"/>
      <c r="O8035" s="21"/>
      <c r="P8035" s="21"/>
      <c r="Q8035" s="21"/>
      <c r="R8035" s="21"/>
      <c r="S8035" s="21"/>
      <c r="T8035" s="21"/>
    </row>
    <row r="8036" spans="1:20">
      <c r="A8036" s="13"/>
      <c r="B8036" s="14"/>
      <c r="C8036" s="15"/>
      <c r="D8036" s="15"/>
      <c r="E8036" s="15"/>
      <c r="F8036" s="15"/>
      <c r="G8036" s="15"/>
      <c r="H8036" s="15"/>
      <c r="I8036" s="18"/>
      <c r="J8036" s="15"/>
      <c r="K8036" s="18"/>
      <c r="M8036" s="20"/>
      <c r="N8036" s="21"/>
      <c r="O8036" s="21"/>
      <c r="P8036" s="21"/>
      <c r="Q8036" s="21"/>
      <c r="R8036" s="21"/>
      <c r="S8036" s="21"/>
      <c r="T8036" s="21"/>
    </row>
    <row r="8037" spans="1:20">
      <c r="A8037" s="13"/>
      <c r="B8037" s="14"/>
      <c r="C8037" s="15"/>
      <c r="D8037" s="15"/>
      <c r="E8037" s="15"/>
      <c r="F8037" s="15"/>
      <c r="G8037" s="15"/>
      <c r="H8037" s="15"/>
      <c r="I8037" s="18"/>
      <c r="J8037" s="15"/>
      <c r="K8037" s="18"/>
      <c r="M8037" s="20"/>
      <c r="N8037" s="21"/>
      <c r="O8037" s="21"/>
      <c r="P8037" s="21"/>
      <c r="Q8037" s="21"/>
      <c r="R8037" s="21"/>
      <c r="S8037" s="21"/>
      <c r="T8037" s="21"/>
    </row>
    <row r="8038" spans="1:20">
      <c r="A8038" s="13"/>
      <c r="B8038" s="14"/>
      <c r="C8038" s="15"/>
      <c r="D8038" s="15"/>
      <c r="E8038" s="15"/>
      <c r="F8038" s="15"/>
      <c r="G8038" s="15"/>
      <c r="H8038" s="15"/>
      <c r="I8038" s="18"/>
      <c r="J8038" s="15"/>
      <c r="K8038" s="18"/>
      <c r="M8038" s="20"/>
      <c r="N8038" s="21"/>
      <c r="O8038" s="21"/>
      <c r="P8038" s="21"/>
      <c r="Q8038" s="21"/>
      <c r="R8038" s="21"/>
      <c r="S8038" s="21"/>
      <c r="T8038" s="21"/>
    </row>
    <row r="8039" spans="1:20">
      <c r="A8039" s="13"/>
      <c r="B8039" s="14"/>
      <c r="C8039" s="15"/>
      <c r="D8039" s="15"/>
      <c r="E8039" s="15"/>
      <c r="F8039" s="15"/>
      <c r="G8039" s="15"/>
      <c r="H8039" s="15"/>
      <c r="I8039" s="18"/>
      <c r="J8039" s="15"/>
      <c r="K8039" s="18"/>
      <c r="M8039" s="20"/>
      <c r="N8039" s="21"/>
      <c r="O8039" s="21"/>
      <c r="P8039" s="21"/>
      <c r="Q8039" s="21"/>
      <c r="R8039" s="21"/>
      <c r="S8039" s="21"/>
      <c r="T8039" s="21"/>
    </row>
    <row r="8040" spans="1:20">
      <c r="A8040" s="13"/>
      <c r="B8040" s="14"/>
      <c r="C8040" s="15"/>
      <c r="D8040" s="15"/>
      <c r="E8040" s="15"/>
      <c r="F8040" s="15"/>
      <c r="G8040" s="15"/>
      <c r="H8040" s="15"/>
      <c r="I8040" s="18"/>
      <c r="J8040" s="15"/>
      <c r="K8040" s="18"/>
      <c r="M8040" s="20"/>
      <c r="N8040" s="21"/>
      <c r="O8040" s="21"/>
      <c r="P8040" s="21"/>
      <c r="Q8040" s="21"/>
      <c r="R8040" s="21"/>
      <c r="S8040" s="21"/>
      <c r="T8040" s="21"/>
    </row>
    <row r="8041" spans="1:20">
      <c r="A8041" s="13"/>
      <c r="B8041" s="14"/>
      <c r="C8041" s="15"/>
      <c r="D8041" s="15"/>
      <c r="E8041" s="15"/>
      <c r="F8041" s="15"/>
      <c r="G8041" s="15"/>
      <c r="H8041" s="15"/>
      <c r="I8041" s="18"/>
      <c r="J8041" s="15"/>
      <c r="K8041" s="18"/>
      <c r="M8041" s="20"/>
      <c r="N8041" s="21"/>
      <c r="O8041" s="21"/>
      <c r="P8041" s="21"/>
      <c r="Q8041" s="21"/>
      <c r="R8041" s="21"/>
      <c r="S8041" s="21"/>
      <c r="T8041" s="21"/>
    </row>
    <row r="8042" spans="1:20">
      <c r="A8042" s="13"/>
      <c r="B8042" s="14"/>
      <c r="C8042" s="15"/>
      <c r="D8042" s="15"/>
      <c r="E8042" s="15"/>
      <c r="F8042" s="15"/>
      <c r="G8042" s="15"/>
      <c r="H8042" s="15"/>
      <c r="I8042" s="18"/>
      <c r="J8042" s="15"/>
      <c r="K8042" s="18"/>
      <c r="M8042" s="20"/>
      <c r="N8042" s="21"/>
      <c r="O8042" s="21"/>
      <c r="P8042" s="21"/>
      <c r="Q8042" s="21"/>
      <c r="R8042" s="21"/>
      <c r="S8042" s="21"/>
      <c r="T8042" s="21"/>
    </row>
    <row r="8043" spans="1:20">
      <c r="A8043" s="13"/>
      <c r="B8043" s="14"/>
      <c r="C8043" s="15"/>
      <c r="D8043" s="15"/>
      <c r="E8043" s="15"/>
      <c r="F8043" s="15"/>
      <c r="G8043" s="15"/>
      <c r="H8043" s="15"/>
      <c r="I8043" s="18"/>
      <c r="J8043" s="15"/>
      <c r="K8043" s="18"/>
      <c r="M8043" s="20"/>
      <c r="N8043" s="21"/>
      <c r="O8043" s="21"/>
      <c r="P8043" s="21"/>
      <c r="Q8043" s="21"/>
      <c r="R8043" s="21"/>
      <c r="S8043" s="21"/>
      <c r="T8043" s="21"/>
    </row>
    <row r="8044" spans="1:20">
      <c r="A8044" s="13"/>
      <c r="B8044" s="14"/>
      <c r="C8044" s="15"/>
      <c r="D8044" s="15"/>
      <c r="E8044" s="15"/>
      <c r="F8044" s="15"/>
      <c r="G8044" s="15"/>
      <c r="H8044" s="15"/>
      <c r="I8044" s="18"/>
      <c r="J8044" s="15"/>
      <c r="K8044" s="18"/>
      <c r="M8044" s="20"/>
      <c r="N8044" s="21"/>
      <c r="O8044" s="21"/>
      <c r="P8044" s="21"/>
      <c r="Q8044" s="21"/>
      <c r="R8044" s="21"/>
      <c r="S8044" s="21"/>
      <c r="T8044" s="21"/>
    </row>
    <row r="8045" spans="1:20">
      <c r="A8045" s="13"/>
      <c r="B8045" s="14"/>
      <c r="C8045" s="15"/>
      <c r="D8045" s="15"/>
      <c r="E8045" s="15"/>
      <c r="F8045" s="15"/>
      <c r="G8045" s="15"/>
      <c r="H8045" s="15"/>
      <c r="I8045" s="18"/>
      <c r="J8045" s="15"/>
      <c r="K8045" s="18"/>
      <c r="M8045" s="20"/>
      <c r="N8045" s="21"/>
      <c r="O8045" s="21"/>
      <c r="P8045" s="21"/>
      <c r="Q8045" s="21"/>
      <c r="R8045" s="21"/>
      <c r="S8045" s="21"/>
      <c r="T8045" s="21"/>
    </row>
    <row r="8046" spans="1:20">
      <c r="A8046" s="13"/>
      <c r="B8046" s="14"/>
      <c r="C8046" s="15"/>
      <c r="D8046" s="15"/>
      <c r="E8046" s="15"/>
      <c r="F8046" s="15"/>
      <c r="G8046" s="15"/>
      <c r="H8046" s="15"/>
      <c r="I8046" s="18"/>
      <c r="J8046" s="15"/>
      <c r="K8046" s="18"/>
      <c r="M8046" s="20"/>
      <c r="N8046" s="21"/>
      <c r="O8046" s="21"/>
      <c r="P8046" s="21"/>
      <c r="Q8046" s="21"/>
      <c r="R8046" s="21"/>
      <c r="S8046" s="21"/>
      <c r="T8046" s="21"/>
    </row>
    <row r="8047" spans="1:20">
      <c r="A8047" s="13"/>
      <c r="B8047" s="14"/>
      <c r="C8047" s="15"/>
      <c r="D8047" s="15"/>
      <c r="E8047" s="15"/>
      <c r="F8047" s="15"/>
      <c r="G8047" s="15"/>
      <c r="H8047" s="15"/>
      <c r="I8047" s="18"/>
      <c r="J8047" s="15"/>
      <c r="K8047" s="18"/>
      <c r="M8047" s="20"/>
      <c r="N8047" s="21"/>
      <c r="O8047" s="21"/>
      <c r="P8047" s="21"/>
      <c r="Q8047" s="21"/>
      <c r="R8047" s="21"/>
      <c r="S8047" s="21"/>
      <c r="T8047" s="21"/>
    </row>
    <row r="8048" spans="1:20">
      <c r="A8048" s="13"/>
      <c r="B8048" s="14"/>
      <c r="C8048" s="15"/>
      <c r="D8048" s="15"/>
      <c r="E8048" s="15"/>
      <c r="F8048" s="15"/>
      <c r="G8048" s="15"/>
      <c r="H8048" s="15"/>
      <c r="I8048" s="18"/>
      <c r="J8048" s="15"/>
      <c r="K8048" s="18"/>
      <c r="M8048" s="20"/>
      <c r="N8048" s="21"/>
      <c r="O8048" s="21"/>
      <c r="P8048" s="21"/>
      <c r="Q8048" s="21"/>
      <c r="R8048" s="21"/>
      <c r="S8048" s="21"/>
      <c r="T8048" s="21"/>
    </row>
    <row r="8049" spans="1:20">
      <c r="A8049" s="13"/>
      <c r="B8049" s="14"/>
      <c r="C8049" s="15"/>
      <c r="D8049" s="15"/>
      <c r="E8049" s="15"/>
      <c r="F8049" s="15"/>
      <c r="G8049" s="15"/>
      <c r="H8049" s="15"/>
      <c r="I8049" s="18"/>
      <c r="J8049" s="15"/>
      <c r="K8049" s="18"/>
      <c r="M8049" s="20"/>
      <c r="N8049" s="21"/>
      <c r="O8049" s="21"/>
      <c r="P8049" s="21"/>
      <c r="Q8049" s="21"/>
      <c r="R8049" s="21"/>
      <c r="S8049" s="21"/>
      <c r="T8049" s="21"/>
    </row>
    <row r="8050" spans="1:20">
      <c r="A8050" s="13"/>
      <c r="B8050" s="14"/>
      <c r="C8050" s="15"/>
      <c r="D8050" s="15"/>
      <c r="E8050" s="15"/>
      <c r="F8050" s="15"/>
      <c r="G8050" s="15"/>
      <c r="H8050" s="15"/>
      <c r="I8050" s="18"/>
      <c r="J8050" s="15"/>
      <c r="K8050" s="18"/>
      <c r="M8050" s="20"/>
      <c r="N8050" s="21"/>
      <c r="O8050" s="21"/>
      <c r="P8050" s="21"/>
      <c r="Q8050" s="21"/>
      <c r="R8050" s="21"/>
      <c r="S8050" s="21"/>
      <c r="T8050" s="21"/>
    </row>
    <row r="8051" spans="1:20">
      <c r="A8051" s="13"/>
      <c r="B8051" s="14"/>
      <c r="C8051" s="15"/>
      <c r="D8051" s="15"/>
      <c r="E8051" s="15"/>
      <c r="F8051" s="15"/>
      <c r="G8051" s="15"/>
      <c r="H8051" s="15"/>
      <c r="I8051" s="18"/>
      <c r="J8051" s="15"/>
      <c r="K8051" s="18"/>
      <c r="M8051" s="20"/>
      <c r="N8051" s="21"/>
      <c r="O8051" s="21"/>
      <c r="P8051" s="21"/>
      <c r="Q8051" s="21"/>
      <c r="R8051" s="21"/>
      <c r="S8051" s="21"/>
      <c r="T8051" s="21"/>
    </row>
    <row r="8052" spans="1:20">
      <c r="A8052" s="13"/>
      <c r="B8052" s="14"/>
      <c r="C8052" s="15"/>
      <c r="D8052" s="15"/>
      <c r="E8052" s="15"/>
      <c r="F8052" s="15"/>
      <c r="G8052" s="15"/>
      <c r="H8052" s="15"/>
      <c r="I8052" s="18"/>
      <c r="J8052" s="15"/>
      <c r="K8052" s="18"/>
      <c r="M8052" s="20"/>
      <c r="N8052" s="21"/>
      <c r="O8052" s="21"/>
      <c r="P8052" s="21"/>
      <c r="Q8052" s="21"/>
      <c r="R8052" s="21"/>
      <c r="S8052" s="21"/>
      <c r="T8052" s="21"/>
    </row>
    <row r="8053" spans="1:20">
      <c r="A8053" s="13"/>
      <c r="B8053" s="14"/>
      <c r="C8053" s="15"/>
      <c r="D8053" s="15"/>
      <c r="E8053" s="15"/>
      <c r="F8053" s="15"/>
      <c r="G8053" s="15"/>
      <c r="H8053" s="15"/>
      <c r="I8053" s="18"/>
      <c r="J8053" s="15"/>
      <c r="K8053" s="18"/>
      <c r="M8053" s="20"/>
      <c r="N8053" s="21"/>
      <c r="O8053" s="21"/>
      <c r="P8053" s="21"/>
      <c r="Q8053" s="21"/>
      <c r="R8053" s="21"/>
      <c r="S8053" s="21"/>
      <c r="T8053" s="21"/>
    </row>
    <row r="8054" spans="1:20">
      <c r="A8054" s="13"/>
      <c r="B8054" s="14"/>
      <c r="C8054" s="15"/>
      <c r="D8054" s="15"/>
      <c r="E8054" s="15"/>
      <c r="F8054" s="15"/>
      <c r="G8054" s="15"/>
      <c r="H8054" s="15"/>
      <c r="I8054" s="18"/>
      <c r="J8054" s="15"/>
      <c r="K8054" s="18"/>
      <c r="M8054" s="20"/>
      <c r="N8054" s="21"/>
      <c r="O8054" s="21"/>
      <c r="P8054" s="21"/>
      <c r="Q8054" s="21"/>
      <c r="R8054" s="21"/>
      <c r="S8054" s="21"/>
      <c r="T8054" s="21"/>
    </row>
    <row r="8055" spans="1:20">
      <c r="A8055" s="13"/>
      <c r="B8055" s="14"/>
      <c r="C8055" s="15"/>
      <c r="D8055" s="15"/>
      <c r="E8055" s="15"/>
      <c r="F8055" s="15"/>
      <c r="G8055" s="15"/>
      <c r="H8055" s="15"/>
      <c r="I8055" s="18"/>
      <c r="J8055" s="15"/>
      <c r="K8055" s="18"/>
      <c r="M8055" s="20"/>
      <c r="N8055" s="21"/>
      <c r="O8055" s="21"/>
      <c r="P8055" s="21"/>
      <c r="Q8055" s="21"/>
      <c r="R8055" s="21"/>
      <c r="S8055" s="21"/>
      <c r="T8055" s="21"/>
    </row>
    <row r="8056" spans="1:20">
      <c r="A8056" s="13"/>
      <c r="B8056" s="14"/>
      <c r="C8056" s="15"/>
      <c r="D8056" s="15"/>
      <c r="E8056" s="15"/>
      <c r="F8056" s="15"/>
      <c r="G8056" s="15"/>
      <c r="H8056" s="15"/>
      <c r="I8056" s="18"/>
      <c r="J8056" s="15"/>
      <c r="K8056" s="18"/>
      <c r="M8056" s="20"/>
      <c r="N8056" s="21"/>
      <c r="O8056" s="21"/>
      <c r="P8056" s="21"/>
      <c r="Q8056" s="21"/>
      <c r="R8056" s="21"/>
      <c r="S8056" s="21"/>
      <c r="T8056" s="21"/>
    </row>
    <row r="8057" spans="1:20">
      <c r="A8057" s="13"/>
      <c r="B8057" s="14"/>
      <c r="C8057" s="15"/>
      <c r="D8057" s="15"/>
      <c r="E8057" s="15"/>
      <c r="F8057" s="15"/>
      <c r="G8057" s="15"/>
      <c r="H8057" s="15"/>
      <c r="I8057" s="18"/>
      <c r="J8057" s="15"/>
      <c r="K8057" s="18"/>
      <c r="M8057" s="20"/>
      <c r="N8057" s="21"/>
      <c r="O8057" s="21"/>
      <c r="P8057" s="21"/>
      <c r="Q8057" s="21"/>
      <c r="R8057" s="21"/>
      <c r="S8057" s="21"/>
      <c r="T8057" s="21"/>
    </row>
    <row r="8058" spans="1:20">
      <c r="A8058" s="13"/>
      <c r="B8058" s="14"/>
      <c r="C8058" s="15"/>
      <c r="D8058" s="15"/>
      <c r="E8058" s="15"/>
      <c r="F8058" s="15"/>
      <c r="G8058" s="15"/>
      <c r="H8058" s="15"/>
      <c r="I8058" s="18"/>
      <c r="J8058" s="15"/>
      <c r="K8058" s="18"/>
      <c r="M8058" s="20"/>
      <c r="N8058" s="21"/>
      <c r="O8058" s="21"/>
      <c r="P8058" s="21"/>
      <c r="Q8058" s="21"/>
      <c r="R8058" s="21"/>
      <c r="S8058" s="21"/>
      <c r="T8058" s="21"/>
    </row>
    <row r="8059" spans="1:20">
      <c r="A8059" s="13"/>
      <c r="B8059" s="14"/>
      <c r="C8059" s="15"/>
      <c r="D8059" s="15"/>
      <c r="E8059" s="15"/>
      <c r="F8059" s="15"/>
      <c r="G8059" s="15"/>
      <c r="H8059" s="15"/>
      <c r="I8059" s="18"/>
      <c r="J8059" s="15"/>
      <c r="K8059" s="18"/>
      <c r="M8059" s="20"/>
      <c r="N8059" s="21"/>
      <c r="O8059" s="21"/>
      <c r="P8059" s="21"/>
      <c r="Q8059" s="21"/>
      <c r="R8059" s="21"/>
      <c r="S8059" s="21"/>
      <c r="T8059" s="21"/>
    </row>
    <row r="8060" spans="1:20">
      <c r="A8060" s="13"/>
      <c r="B8060" s="14"/>
      <c r="C8060" s="15"/>
      <c r="D8060" s="15"/>
      <c r="E8060" s="15"/>
      <c r="F8060" s="15"/>
      <c r="G8060" s="15"/>
      <c r="H8060" s="15"/>
      <c r="I8060" s="18"/>
      <c r="J8060" s="15"/>
      <c r="K8060" s="18"/>
      <c r="M8060" s="20"/>
      <c r="N8060" s="21"/>
      <c r="O8060" s="21"/>
      <c r="P8060" s="21"/>
      <c r="Q8060" s="21"/>
      <c r="R8060" s="21"/>
      <c r="S8060" s="21"/>
      <c r="T8060" s="21"/>
    </row>
    <row r="8061" spans="1:20">
      <c r="A8061" s="13"/>
      <c r="B8061" s="14"/>
      <c r="C8061" s="15"/>
      <c r="D8061" s="15"/>
      <c r="E8061" s="15"/>
      <c r="F8061" s="15"/>
      <c r="G8061" s="15"/>
      <c r="H8061" s="15"/>
      <c r="I8061" s="18"/>
      <c r="J8061" s="15"/>
      <c r="K8061" s="18"/>
      <c r="M8061" s="20"/>
      <c r="N8061" s="21"/>
      <c r="O8061" s="21"/>
      <c r="P8061" s="21"/>
      <c r="Q8061" s="21"/>
      <c r="R8061" s="21"/>
      <c r="S8061" s="21"/>
      <c r="T8061" s="21"/>
    </row>
    <row r="8062" spans="1:20">
      <c r="A8062" s="13"/>
      <c r="B8062" s="14"/>
      <c r="C8062" s="15"/>
      <c r="D8062" s="15"/>
      <c r="E8062" s="15"/>
      <c r="F8062" s="15"/>
      <c r="G8062" s="15"/>
      <c r="H8062" s="15"/>
      <c r="I8062" s="18"/>
      <c r="J8062" s="15"/>
      <c r="K8062" s="18"/>
      <c r="M8062" s="20"/>
      <c r="N8062" s="21"/>
      <c r="O8062" s="21"/>
      <c r="P8062" s="21"/>
      <c r="Q8062" s="21"/>
      <c r="R8062" s="21"/>
      <c r="S8062" s="21"/>
      <c r="T8062" s="21"/>
    </row>
    <row r="8063" spans="1:20">
      <c r="A8063" s="13"/>
      <c r="B8063" s="14"/>
      <c r="C8063" s="15"/>
      <c r="D8063" s="15"/>
      <c r="E8063" s="15"/>
      <c r="F8063" s="15"/>
      <c r="G8063" s="15"/>
      <c r="H8063" s="15"/>
      <c r="I8063" s="18"/>
      <c r="J8063" s="15"/>
      <c r="K8063" s="18"/>
      <c r="M8063" s="20"/>
      <c r="N8063" s="21"/>
      <c r="O8063" s="21"/>
      <c r="P8063" s="21"/>
      <c r="Q8063" s="21"/>
      <c r="R8063" s="21"/>
      <c r="S8063" s="21"/>
      <c r="T8063" s="21"/>
    </row>
    <row r="8064" spans="1:20">
      <c r="A8064" s="13"/>
      <c r="B8064" s="14"/>
      <c r="C8064" s="15"/>
      <c r="D8064" s="15"/>
      <c r="E8064" s="15"/>
      <c r="F8064" s="15"/>
      <c r="G8064" s="15"/>
      <c r="H8064" s="15"/>
      <c r="I8064" s="18"/>
      <c r="J8064" s="15"/>
      <c r="K8064" s="18"/>
      <c r="M8064" s="20"/>
      <c r="N8064" s="21"/>
      <c r="O8064" s="21"/>
      <c r="P8064" s="21"/>
      <c r="Q8064" s="21"/>
      <c r="R8064" s="21"/>
      <c r="S8064" s="21"/>
      <c r="T8064" s="21"/>
    </row>
    <row r="8065" spans="1:20">
      <c r="A8065" s="13"/>
      <c r="B8065" s="14"/>
      <c r="C8065" s="15"/>
      <c r="D8065" s="15"/>
      <c r="E8065" s="15"/>
      <c r="F8065" s="15"/>
      <c r="G8065" s="15"/>
      <c r="H8065" s="15"/>
      <c r="I8065" s="18"/>
      <c r="J8065" s="15"/>
      <c r="K8065" s="18"/>
      <c r="M8065" s="20"/>
      <c r="N8065" s="21"/>
      <c r="O8065" s="21"/>
      <c r="P8065" s="21"/>
      <c r="Q8065" s="21"/>
      <c r="R8065" s="21"/>
      <c r="S8065" s="21"/>
      <c r="T8065" s="21"/>
    </row>
    <row r="8066" spans="1:20">
      <c r="A8066" s="13"/>
      <c r="B8066" s="14"/>
      <c r="C8066" s="15"/>
      <c r="D8066" s="15"/>
      <c r="E8066" s="15"/>
      <c r="F8066" s="15"/>
      <c r="G8066" s="15"/>
      <c r="H8066" s="15"/>
      <c r="I8066" s="18"/>
      <c r="J8066" s="15"/>
      <c r="K8066" s="18"/>
      <c r="M8066" s="20"/>
      <c r="N8066" s="21"/>
      <c r="O8066" s="21"/>
      <c r="P8066" s="21"/>
      <c r="Q8066" s="21"/>
      <c r="R8066" s="21"/>
      <c r="S8066" s="21"/>
      <c r="T8066" s="21"/>
    </row>
    <row r="8067" spans="1:20">
      <c r="A8067" s="13"/>
      <c r="B8067" s="14"/>
      <c r="C8067" s="15"/>
      <c r="D8067" s="15"/>
      <c r="E8067" s="15"/>
      <c r="F8067" s="15"/>
      <c r="G8067" s="15"/>
      <c r="H8067" s="15"/>
      <c r="I8067" s="18"/>
      <c r="J8067" s="15"/>
      <c r="K8067" s="18"/>
      <c r="M8067" s="20"/>
      <c r="N8067" s="21"/>
      <c r="O8067" s="21"/>
      <c r="P8067" s="21"/>
      <c r="Q8067" s="21"/>
      <c r="R8067" s="21"/>
      <c r="S8067" s="21"/>
      <c r="T8067" s="21"/>
    </row>
    <row r="8068" spans="1:20">
      <c r="A8068" s="13"/>
      <c r="B8068" s="14"/>
      <c r="C8068" s="15"/>
      <c r="D8068" s="15"/>
      <c r="E8068" s="15"/>
      <c r="F8068" s="15"/>
      <c r="G8068" s="15"/>
      <c r="H8068" s="15"/>
      <c r="I8068" s="18"/>
      <c r="J8068" s="15"/>
      <c r="K8068" s="18"/>
      <c r="M8068" s="20"/>
      <c r="N8068" s="21"/>
      <c r="O8068" s="21"/>
      <c r="P8068" s="21"/>
      <c r="Q8068" s="21"/>
      <c r="R8068" s="21"/>
      <c r="S8068" s="21"/>
      <c r="T8068" s="21"/>
    </row>
    <row r="8069" spans="1:20">
      <c r="A8069" s="13"/>
      <c r="B8069" s="14"/>
      <c r="C8069" s="15"/>
      <c r="D8069" s="15"/>
      <c r="E8069" s="15"/>
      <c r="F8069" s="15"/>
      <c r="G8069" s="15"/>
      <c r="H8069" s="15"/>
      <c r="I8069" s="18"/>
      <c r="J8069" s="15"/>
      <c r="K8069" s="18"/>
      <c r="M8069" s="20"/>
      <c r="N8069" s="21"/>
      <c r="O8069" s="21"/>
      <c r="P8069" s="21"/>
      <c r="Q8069" s="21"/>
      <c r="R8069" s="21"/>
      <c r="S8069" s="21"/>
      <c r="T8069" s="21"/>
    </row>
    <row r="8070" spans="1:20">
      <c r="A8070" s="13"/>
      <c r="B8070" s="14"/>
      <c r="C8070" s="15"/>
      <c r="D8070" s="15"/>
      <c r="E8070" s="15"/>
      <c r="F8070" s="15"/>
      <c r="G8070" s="15"/>
      <c r="H8070" s="15"/>
      <c r="I8070" s="18"/>
      <c r="J8070" s="15"/>
      <c r="K8070" s="18"/>
      <c r="M8070" s="20"/>
      <c r="N8070" s="21"/>
      <c r="O8070" s="21"/>
      <c r="P8070" s="21"/>
      <c r="Q8070" s="21"/>
      <c r="R8070" s="21"/>
      <c r="S8070" s="21"/>
      <c r="T8070" s="21"/>
    </row>
    <row r="8071" spans="1:20">
      <c r="A8071" s="13"/>
      <c r="B8071" s="14"/>
      <c r="C8071" s="15"/>
      <c r="D8071" s="15"/>
      <c r="E8071" s="15"/>
      <c r="F8071" s="15"/>
      <c r="G8071" s="15"/>
      <c r="H8071" s="15"/>
      <c r="I8071" s="18"/>
      <c r="J8071" s="15"/>
      <c r="K8071" s="18"/>
      <c r="M8071" s="20"/>
      <c r="N8071" s="21"/>
      <c r="O8071" s="21"/>
      <c r="P8071" s="21"/>
      <c r="Q8071" s="21"/>
      <c r="R8071" s="21"/>
      <c r="S8071" s="21"/>
      <c r="T8071" s="21"/>
    </row>
    <row r="8072" spans="1:20">
      <c r="A8072" s="13"/>
      <c r="B8072" s="14"/>
      <c r="C8072" s="15"/>
      <c r="D8072" s="15"/>
      <c r="E8072" s="15"/>
      <c r="F8072" s="15"/>
      <c r="G8072" s="15"/>
      <c r="H8072" s="15"/>
      <c r="I8072" s="18"/>
      <c r="J8072" s="15"/>
      <c r="K8072" s="18"/>
      <c r="M8072" s="20"/>
      <c r="N8072" s="21"/>
      <c r="O8072" s="21"/>
      <c r="P8072" s="21"/>
      <c r="Q8072" s="21"/>
      <c r="R8072" s="21"/>
      <c r="S8072" s="21"/>
      <c r="T8072" s="21"/>
    </row>
    <row r="8073" spans="1:20">
      <c r="A8073" s="13"/>
      <c r="B8073" s="14"/>
      <c r="C8073" s="15"/>
      <c r="D8073" s="15"/>
      <c r="E8073" s="15"/>
      <c r="F8073" s="15"/>
      <c r="G8073" s="15"/>
      <c r="H8073" s="15"/>
      <c r="I8073" s="18"/>
      <c r="J8073" s="15"/>
      <c r="K8073" s="18"/>
      <c r="M8073" s="20"/>
      <c r="N8073" s="21"/>
      <c r="O8073" s="21"/>
      <c r="P8073" s="21"/>
      <c r="Q8073" s="21"/>
      <c r="R8073" s="21"/>
      <c r="S8073" s="21"/>
      <c r="T8073" s="21"/>
    </row>
    <row r="8074" spans="1:20">
      <c r="A8074" s="13"/>
      <c r="B8074" s="14"/>
      <c r="C8074" s="15"/>
      <c r="D8074" s="15"/>
      <c r="E8074" s="15"/>
      <c r="F8074" s="15"/>
      <c r="G8074" s="15"/>
      <c r="H8074" s="15"/>
      <c r="I8074" s="18"/>
      <c r="J8074" s="15"/>
      <c r="K8074" s="18"/>
      <c r="M8074" s="20"/>
      <c r="N8074" s="21"/>
      <c r="O8074" s="21"/>
      <c r="P8074" s="21"/>
      <c r="Q8074" s="21"/>
      <c r="R8074" s="21"/>
      <c r="S8074" s="21"/>
      <c r="T8074" s="21"/>
    </row>
    <row r="8075" spans="1:20">
      <c r="A8075" s="13"/>
      <c r="B8075" s="14"/>
      <c r="C8075" s="15"/>
      <c r="D8075" s="15"/>
      <c r="E8075" s="15"/>
      <c r="F8075" s="15"/>
      <c r="G8075" s="15"/>
      <c r="H8075" s="15"/>
      <c r="I8075" s="18"/>
      <c r="J8075" s="15"/>
      <c r="K8075" s="18"/>
      <c r="M8075" s="20"/>
      <c r="N8075" s="21"/>
      <c r="O8075" s="21"/>
      <c r="P8075" s="21"/>
      <c r="Q8075" s="21"/>
      <c r="R8075" s="21"/>
      <c r="S8075" s="21"/>
      <c r="T8075" s="21"/>
    </row>
    <row r="8076" spans="1:20">
      <c r="A8076" s="13"/>
      <c r="B8076" s="14"/>
      <c r="C8076" s="15"/>
      <c r="D8076" s="15"/>
      <c r="E8076" s="15"/>
      <c r="F8076" s="15"/>
      <c r="G8076" s="15"/>
      <c r="H8076" s="15"/>
      <c r="I8076" s="18"/>
      <c r="J8076" s="15"/>
      <c r="K8076" s="18"/>
      <c r="M8076" s="20"/>
      <c r="N8076" s="21"/>
      <c r="O8076" s="21"/>
      <c r="P8076" s="21"/>
      <c r="Q8076" s="21"/>
      <c r="R8076" s="21"/>
      <c r="S8076" s="21"/>
      <c r="T8076" s="21"/>
    </row>
    <row r="8077" spans="1:20">
      <c r="A8077" s="13"/>
      <c r="B8077" s="14"/>
      <c r="C8077" s="15"/>
      <c r="D8077" s="15"/>
      <c r="E8077" s="15"/>
      <c r="F8077" s="15"/>
      <c r="G8077" s="15"/>
      <c r="H8077" s="15"/>
      <c r="I8077" s="18"/>
      <c r="J8077" s="15"/>
      <c r="K8077" s="18"/>
      <c r="M8077" s="20"/>
      <c r="N8077" s="21"/>
      <c r="O8077" s="21"/>
      <c r="P8077" s="21"/>
      <c r="Q8077" s="21"/>
      <c r="R8077" s="21"/>
      <c r="S8077" s="21"/>
      <c r="T8077" s="21"/>
    </row>
    <row r="8078" spans="1:20">
      <c r="A8078" s="13"/>
      <c r="B8078" s="14"/>
      <c r="C8078" s="15"/>
      <c r="D8078" s="15"/>
      <c r="E8078" s="15"/>
      <c r="F8078" s="15"/>
      <c r="G8078" s="15"/>
      <c r="H8078" s="15"/>
      <c r="I8078" s="18"/>
      <c r="J8078" s="15"/>
      <c r="K8078" s="18"/>
      <c r="M8078" s="20"/>
      <c r="N8078" s="21"/>
      <c r="O8078" s="21"/>
      <c r="P8078" s="21"/>
      <c r="Q8078" s="21"/>
      <c r="R8078" s="21"/>
      <c r="S8078" s="21"/>
      <c r="T8078" s="21"/>
    </row>
    <row r="8079" spans="1:20">
      <c r="A8079" s="13"/>
      <c r="B8079" s="14"/>
      <c r="C8079" s="15"/>
      <c r="D8079" s="15"/>
      <c r="E8079" s="15"/>
      <c r="F8079" s="15"/>
      <c r="G8079" s="15"/>
      <c r="H8079" s="15"/>
      <c r="I8079" s="18"/>
      <c r="J8079" s="15"/>
      <c r="K8079" s="18"/>
      <c r="M8079" s="20"/>
      <c r="N8079" s="21"/>
      <c r="O8079" s="21"/>
      <c r="P8079" s="21"/>
      <c r="Q8079" s="21"/>
      <c r="R8079" s="21"/>
      <c r="S8079" s="21"/>
      <c r="T8079" s="21"/>
    </row>
    <row r="8080" spans="1:20">
      <c r="A8080" s="13"/>
      <c r="B8080" s="14"/>
      <c r="C8080" s="15"/>
      <c r="D8080" s="15"/>
      <c r="E8080" s="15"/>
      <c r="F8080" s="15"/>
      <c r="G8080" s="15"/>
      <c r="H8080" s="15"/>
      <c r="I8080" s="18"/>
      <c r="J8080" s="15"/>
      <c r="K8080" s="18"/>
      <c r="M8080" s="20"/>
      <c r="N8080" s="21"/>
      <c r="O8080" s="21"/>
      <c r="P8080" s="21"/>
      <c r="Q8080" s="21"/>
      <c r="R8080" s="21"/>
      <c r="S8080" s="21"/>
      <c r="T8080" s="21"/>
    </row>
    <row r="8081" spans="1:20">
      <c r="A8081" s="13"/>
      <c r="B8081" s="14"/>
      <c r="C8081" s="15"/>
      <c r="D8081" s="15"/>
      <c r="E8081" s="15"/>
      <c r="F8081" s="15"/>
      <c r="G8081" s="15"/>
      <c r="H8081" s="15"/>
      <c r="I8081" s="18"/>
      <c r="J8081" s="15"/>
      <c r="K8081" s="18"/>
      <c r="M8081" s="20"/>
      <c r="N8081" s="21"/>
      <c r="O8081" s="21"/>
      <c r="P8081" s="21"/>
      <c r="Q8081" s="21"/>
      <c r="R8081" s="21"/>
      <c r="S8081" s="21"/>
      <c r="T8081" s="21"/>
    </row>
    <row r="8082" spans="1:20">
      <c r="A8082" s="13"/>
      <c r="B8082" s="14"/>
      <c r="C8082" s="15"/>
      <c r="D8082" s="15"/>
      <c r="E8082" s="15"/>
      <c r="F8082" s="15"/>
      <c r="G8082" s="15"/>
      <c r="H8082" s="15"/>
      <c r="I8082" s="18"/>
      <c r="J8082" s="15"/>
      <c r="K8082" s="18"/>
      <c r="M8082" s="20"/>
      <c r="N8082" s="21"/>
      <c r="O8082" s="21"/>
      <c r="P8082" s="21"/>
      <c r="Q8082" s="21"/>
      <c r="R8082" s="21"/>
      <c r="S8082" s="21"/>
      <c r="T8082" s="21"/>
    </row>
    <row r="8083" spans="1:20">
      <c r="A8083" s="13"/>
      <c r="B8083" s="14"/>
      <c r="C8083" s="15"/>
      <c r="D8083" s="15"/>
      <c r="E8083" s="15"/>
      <c r="F8083" s="15"/>
      <c r="G8083" s="15"/>
      <c r="H8083" s="15"/>
      <c r="I8083" s="18"/>
      <c r="J8083" s="15"/>
      <c r="K8083" s="18"/>
      <c r="M8083" s="20"/>
      <c r="N8083" s="21"/>
      <c r="O8083" s="21"/>
      <c r="P8083" s="21"/>
      <c r="Q8083" s="21"/>
      <c r="R8083" s="21"/>
      <c r="S8083" s="21"/>
      <c r="T8083" s="21"/>
    </row>
    <row r="8084" spans="1:20">
      <c r="A8084" s="13"/>
      <c r="B8084" s="14"/>
      <c r="C8084" s="15"/>
      <c r="D8084" s="15"/>
      <c r="E8084" s="15"/>
      <c r="F8084" s="15"/>
      <c r="G8084" s="15"/>
      <c r="H8084" s="15"/>
      <c r="I8084" s="18"/>
      <c r="J8084" s="15"/>
      <c r="K8084" s="18"/>
      <c r="M8084" s="20"/>
      <c r="N8084" s="21"/>
      <c r="O8084" s="21"/>
      <c r="P8084" s="21"/>
      <c r="Q8084" s="21"/>
      <c r="R8084" s="21"/>
      <c r="S8084" s="21"/>
      <c r="T8084" s="21"/>
    </row>
    <row r="8085" spans="1:20">
      <c r="A8085" s="13"/>
      <c r="B8085" s="14"/>
      <c r="C8085" s="15"/>
      <c r="D8085" s="15"/>
      <c r="E8085" s="15"/>
      <c r="F8085" s="15"/>
      <c r="G8085" s="15"/>
      <c r="H8085" s="15"/>
      <c r="I8085" s="18"/>
      <c r="J8085" s="15"/>
      <c r="K8085" s="18"/>
      <c r="M8085" s="20"/>
      <c r="N8085" s="21"/>
      <c r="O8085" s="21"/>
      <c r="P8085" s="21"/>
      <c r="Q8085" s="21"/>
      <c r="R8085" s="21"/>
      <c r="S8085" s="21"/>
      <c r="T8085" s="21"/>
    </row>
    <row r="8086" spans="1:20">
      <c r="A8086" s="13"/>
      <c r="B8086" s="14"/>
      <c r="C8086" s="15"/>
      <c r="D8086" s="15"/>
      <c r="E8086" s="15"/>
      <c r="F8086" s="15"/>
      <c r="G8086" s="15"/>
      <c r="H8086" s="15"/>
      <c r="I8086" s="18"/>
      <c r="J8086" s="15"/>
      <c r="K8086" s="18"/>
      <c r="M8086" s="20"/>
      <c r="N8086" s="21"/>
      <c r="O8086" s="21"/>
      <c r="P8086" s="21"/>
      <c r="Q8086" s="21"/>
      <c r="R8086" s="21"/>
      <c r="S8086" s="21"/>
      <c r="T8086" s="21"/>
    </row>
    <row r="8087" spans="1:20">
      <c r="A8087" s="13"/>
      <c r="B8087" s="14"/>
      <c r="C8087" s="15"/>
      <c r="D8087" s="15"/>
      <c r="E8087" s="15"/>
      <c r="F8087" s="15"/>
      <c r="G8087" s="15"/>
      <c r="H8087" s="15"/>
      <c r="I8087" s="18"/>
      <c r="J8087" s="15"/>
      <c r="K8087" s="18"/>
      <c r="M8087" s="20"/>
      <c r="N8087" s="21"/>
      <c r="O8087" s="21"/>
      <c r="P8087" s="21"/>
      <c r="Q8087" s="21"/>
      <c r="R8087" s="21"/>
      <c r="S8087" s="21"/>
      <c r="T8087" s="21"/>
    </row>
    <row r="8088" spans="1:20">
      <c r="A8088" s="13"/>
      <c r="B8088" s="14"/>
      <c r="C8088" s="15"/>
      <c r="D8088" s="15"/>
      <c r="E8088" s="15"/>
      <c r="F8088" s="15"/>
      <c r="G8088" s="15"/>
      <c r="H8088" s="15"/>
      <c r="I8088" s="18"/>
      <c r="J8088" s="15"/>
      <c r="K8088" s="18"/>
      <c r="M8088" s="20"/>
      <c r="N8088" s="21"/>
      <c r="O8088" s="21"/>
      <c r="P8088" s="21"/>
      <c r="Q8088" s="21"/>
      <c r="R8088" s="21"/>
      <c r="S8088" s="21"/>
      <c r="T8088" s="21"/>
    </row>
    <row r="8089" spans="1:20">
      <c r="A8089" s="13"/>
      <c r="B8089" s="14"/>
      <c r="C8089" s="15"/>
      <c r="D8089" s="15"/>
      <c r="E8089" s="15"/>
      <c r="F8089" s="15"/>
      <c r="G8089" s="15"/>
      <c r="H8089" s="15"/>
      <c r="I8089" s="18"/>
      <c r="J8089" s="15"/>
      <c r="K8089" s="18"/>
      <c r="M8089" s="20"/>
      <c r="N8089" s="21"/>
      <c r="O8089" s="21"/>
      <c r="P8089" s="21"/>
      <c r="Q8089" s="21"/>
      <c r="R8089" s="21"/>
      <c r="S8089" s="21"/>
      <c r="T8089" s="21"/>
    </row>
    <row r="8090" spans="1:20">
      <c r="A8090" s="13"/>
      <c r="B8090" s="14"/>
      <c r="C8090" s="15"/>
      <c r="D8090" s="15"/>
      <c r="E8090" s="15"/>
      <c r="F8090" s="15"/>
      <c r="G8090" s="15"/>
      <c r="H8090" s="15"/>
      <c r="I8090" s="18"/>
      <c r="J8090" s="15"/>
      <c r="K8090" s="18"/>
      <c r="M8090" s="20"/>
      <c r="N8090" s="21"/>
      <c r="O8090" s="21"/>
      <c r="P8090" s="21"/>
      <c r="Q8090" s="21"/>
      <c r="R8090" s="21"/>
      <c r="S8090" s="21"/>
      <c r="T8090" s="21"/>
    </row>
    <row r="8091" spans="1:20">
      <c r="A8091" s="13"/>
      <c r="B8091" s="14"/>
      <c r="C8091" s="15"/>
      <c r="D8091" s="15"/>
      <c r="E8091" s="15"/>
      <c r="F8091" s="15"/>
      <c r="G8091" s="15"/>
      <c r="H8091" s="15"/>
      <c r="I8091" s="18"/>
      <c r="J8091" s="15"/>
      <c r="K8091" s="18"/>
      <c r="M8091" s="20"/>
      <c r="N8091" s="21"/>
      <c r="O8091" s="21"/>
      <c r="P8091" s="21"/>
      <c r="Q8091" s="21"/>
      <c r="R8091" s="21"/>
      <c r="S8091" s="21"/>
      <c r="T8091" s="21"/>
    </row>
    <row r="8092" spans="1:20">
      <c r="A8092" s="13"/>
      <c r="B8092" s="14"/>
      <c r="C8092" s="15"/>
      <c r="D8092" s="15"/>
      <c r="E8092" s="15"/>
      <c r="F8092" s="15"/>
      <c r="G8092" s="15"/>
      <c r="H8092" s="15"/>
      <c r="I8092" s="18"/>
      <c r="J8092" s="15"/>
      <c r="K8092" s="18"/>
      <c r="M8092" s="20"/>
      <c r="N8092" s="21"/>
      <c r="O8092" s="21"/>
      <c r="P8092" s="21"/>
      <c r="Q8092" s="21"/>
      <c r="R8092" s="21"/>
      <c r="S8092" s="21"/>
      <c r="T8092" s="21"/>
    </row>
    <row r="8093" spans="1:20">
      <c r="A8093" s="13"/>
      <c r="B8093" s="14"/>
      <c r="C8093" s="15"/>
      <c r="D8093" s="15"/>
      <c r="E8093" s="15"/>
      <c r="F8093" s="15"/>
      <c r="G8093" s="15"/>
      <c r="H8093" s="15"/>
      <c r="I8093" s="18"/>
      <c r="J8093" s="15"/>
      <c r="K8093" s="18"/>
      <c r="M8093" s="20"/>
      <c r="N8093" s="21"/>
      <c r="O8093" s="21"/>
      <c r="P8093" s="21"/>
      <c r="Q8093" s="21"/>
      <c r="R8093" s="21"/>
      <c r="S8093" s="21"/>
      <c r="T8093" s="21"/>
    </row>
    <row r="8094" spans="1:20">
      <c r="A8094" s="13"/>
      <c r="B8094" s="14"/>
      <c r="C8094" s="15"/>
      <c r="D8094" s="15"/>
      <c r="E8094" s="15"/>
      <c r="F8094" s="15"/>
      <c r="G8094" s="15"/>
      <c r="H8094" s="15"/>
      <c r="I8094" s="18"/>
      <c r="J8094" s="15"/>
      <c r="K8094" s="18"/>
      <c r="M8094" s="20"/>
      <c r="N8094" s="21"/>
      <c r="O8094" s="21"/>
      <c r="P8094" s="21"/>
      <c r="Q8094" s="21"/>
      <c r="R8094" s="21"/>
      <c r="S8094" s="21"/>
      <c r="T8094" s="21"/>
    </row>
    <row r="8095" spans="1:20">
      <c r="A8095" s="13"/>
      <c r="B8095" s="14"/>
      <c r="C8095" s="15"/>
      <c r="D8095" s="15"/>
      <c r="E8095" s="15"/>
      <c r="F8095" s="15"/>
      <c r="G8095" s="15"/>
      <c r="H8095" s="15"/>
      <c r="I8095" s="18"/>
      <c r="J8095" s="15"/>
      <c r="K8095" s="18"/>
      <c r="M8095" s="20"/>
      <c r="N8095" s="21"/>
      <c r="O8095" s="21"/>
      <c r="P8095" s="21"/>
      <c r="Q8095" s="21"/>
      <c r="R8095" s="21"/>
      <c r="S8095" s="21"/>
      <c r="T8095" s="21"/>
    </row>
    <row r="8096" spans="1:20">
      <c r="A8096" s="13"/>
      <c r="B8096" s="14"/>
      <c r="C8096" s="15"/>
      <c r="D8096" s="15"/>
      <c r="E8096" s="15"/>
      <c r="F8096" s="15"/>
      <c r="G8096" s="15"/>
      <c r="H8096" s="15"/>
      <c r="I8096" s="18"/>
      <c r="J8096" s="15"/>
      <c r="K8096" s="18"/>
      <c r="M8096" s="20"/>
      <c r="N8096" s="21"/>
      <c r="O8096" s="21"/>
      <c r="P8096" s="21"/>
      <c r="Q8096" s="21"/>
      <c r="R8096" s="21"/>
      <c r="S8096" s="21"/>
      <c r="T8096" s="21"/>
    </row>
    <row r="8097" spans="1:20">
      <c r="A8097" s="13"/>
      <c r="B8097" s="14"/>
      <c r="C8097" s="15"/>
      <c r="D8097" s="15"/>
      <c r="E8097" s="15"/>
      <c r="F8097" s="15"/>
      <c r="G8097" s="15"/>
      <c r="H8097" s="15"/>
      <c r="I8097" s="18"/>
      <c r="J8097" s="15"/>
      <c r="K8097" s="18"/>
      <c r="M8097" s="20"/>
      <c r="N8097" s="21"/>
      <c r="O8097" s="21"/>
      <c r="P8097" s="21"/>
      <c r="Q8097" s="21"/>
      <c r="R8097" s="21"/>
      <c r="S8097" s="21"/>
      <c r="T8097" s="21"/>
    </row>
    <row r="8098" spans="1:20">
      <c r="A8098" s="13"/>
      <c r="B8098" s="14"/>
      <c r="C8098" s="15"/>
      <c r="D8098" s="15"/>
      <c r="E8098" s="15"/>
      <c r="F8098" s="15"/>
      <c r="G8098" s="15"/>
      <c r="H8098" s="15"/>
      <c r="I8098" s="18"/>
      <c r="J8098" s="15"/>
      <c r="K8098" s="18"/>
      <c r="M8098" s="20"/>
      <c r="N8098" s="21"/>
      <c r="O8098" s="21"/>
      <c r="P8098" s="21"/>
      <c r="Q8098" s="21"/>
      <c r="R8098" s="21"/>
      <c r="S8098" s="21"/>
      <c r="T8098" s="21"/>
    </row>
    <row r="8099" spans="1:20">
      <c r="A8099" s="13"/>
      <c r="B8099" s="14"/>
      <c r="C8099" s="15"/>
      <c r="D8099" s="15"/>
      <c r="E8099" s="15"/>
      <c r="F8099" s="15"/>
      <c r="G8099" s="15"/>
      <c r="H8099" s="15"/>
      <c r="I8099" s="18"/>
      <c r="J8099" s="15"/>
      <c r="K8099" s="18"/>
      <c r="M8099" s="20"/>
      <c r="N8099" s="21"/>
      <c r="O8099" s="21"/>
      <c r="P8099" s="21"/>
      <c r="Q8099" s="21"/>
      <c r="R8099" s="21"/>
      <c r="S8099" s="21"/>
      <c r="T8099" s="21"/>
    </row>
    <row r="8100" spans="1:20">
      <c r="A8100" s="13"/>
      <c r="B8100" s="14"/>
      <c r="C8100" s="15"/>
      <c r="D8100" s="15"/>
      <c r="E8100" s="15"/>
      <c r="F8100" s="15"/>
      <c r="G8100" s="15"/>
      <c r="H8100" s="15"/>
      <c r="I8100" s="18"/>
      <c r="J8100" s="15"/>
      <c r="K8100" s="18"/>
      <c r="M8100" s="20"/>
      <c r="N8100" s="21"/>
      <c r="O8100" s="21"/>
      <c r="P8100" s="21"/>
      <c r="Q8100" s="21"/>
      <c r="R8100" s="21"/>
      <c r="S8100" s="21"/>
      <c r="T8100" s="21"/>
    </row>
    <row r="8101" spans="1:20">
      <c r="A8101" s="13"/>
      <c r="B8101" s="14"/>
      <c r="C8101" s="15"/>
      <c r="D8101" s="15"/>
      <c r="E8101" s="15"/>
      <c r="F8101" s="15"/>
      <c r="G8101" s="15"/>
      <c r="H8101" s="15"/>
      <c r="I8101" s="18"/>
      <c r="J8101" s="15"/>
      <c r="K8101" s="18"/>
      <c r="M8101" s="20"/>
      <c r="N8101" s="21"/>
      <c r="O8101" s="21"/>
      <c r="P8101" s="21"/>
      <c r="Q8101" s="21"/>
      <c r="R8101" s="21"/>
      <c r="S8101" s="21"/>
      <c r="T8101" s="21"/>
    </row>
    <row r="8102" spans="1:20">
      <c r="A8102" s="13"/>
      <c r="B8102" s="14"/>
      <c r="C8102" s="15"/>
      <c r="D8102" s="15"/>
      <c r="E8102" s="15"/>
      <c r="F8102" s="15"/>
      <c r="G8102" s="15"/>
      <c r="H8102" s="15"/>
      <c r="I8102" s="18"/>
      <c r="J8102" s="15"/>
      <c r="K8102" s="18"/>
      <c r="M8102" s="20"/>
      <c r="N8102" s="21"/>
      <c r="O8102" s="21"/>
      <c r="P8102" s="21"/>
      <c r="Q8102" s="21"/>
      <c r="R8102" s="21"/>
      <c r="S8102" s="21"/>
      <c r="T8102" s="21"/>
    </row>
    <row r="8103" spans="1:20">
      <c r="A8103" s="13"/>
      <c r="B8103" s="14"/>
      <c r="C8103" s="15"/>
      <c r="D8103" s="15"/>
      <c r="E8103" s="15"/>
      <c r="F8103" s="15"/>
      <c r="G8103" s="15"/>
      <c r="H8103" s="15"/>
      <c r="I8103" s="18"/>
      <c r="J8103" s="15"/>
      <c r="K8103" s="18"/>
      <c r="M8103" s="20"/>
      <c r="N8103" s="21"/>
      <c r="O8103" s="21"/>
      <c r="P8103" s="21"/>
      <c r="Q8103" s="21"/>
      <c r="R8103" s="21"/>
      <c r="S8103" s="21"/>
      <c r="T8103" s="21"/>
    </row>
    <row r="8104" spans="1:20">
      <c r="A8104" s="13"/>
      <c r="B8104" s="14"/>
      <c r="C8104" s="15"/>
      <c r="D8104" s="15"/>
      <c r="E8104" s="15"/>
      <c r="F8104" s="15"/>
      <c r="G8104" s="15"/>
      <c r="H8104" s="15"/>
      <c r="I8104" s="18"/>
      <c r="J8104" s="15"/>
      <c r="K8104" s="18"/>
      <c r="M8104" s="20"/>
      <c r="N8104" s="21"/>
      <c r="O8104" s="21"/>
      <c r="P8104" s="21"/>
      <c r="Q8104" s="21"/>
      <c r="R8104" s="21"/>
      <c r="S8104" s="21"/>
      <c r="T8104" s="21"/>
    </row>
    <row r="8105" spans="1:20">
      <c r="A8105" s="13"/>
      <c r="B8105" s="14"/>
      <c r="C8105" s="15"/>
      <c r="D8105" s="15"/>
      <c r="E8105" s="15"/>
      <c r="F8105" s="15"/>
      <c r="G8105" s="15"/>
      <c r="H8105" s="15"/>
      <c r="I8105" s="18"/>
      <c r="J8105" s="15"/>
      <c r="K8105" s="18"/>
      <c r="M8105" s="20"/>
      <c r="N8105" s="21"/>
      <c r="O8105" s="21"/>
      <c r="P8105" s="21"/>
      <c r="Q8105" s="21"/>
      <c r="R8105" s="21"/>
      <c r="S8105" s="21"/>
      <c r="T8105" s="21"/>
    </row>
    <row r="8106" spans="1:20">
      <c r="A8106" s="13"/>
      <c r="B8106" s="14"/>
      <c r="C8106" s="15"/>
      <c r="D8106" s="15"/>
      <c r="E8106" s="15"/>
      <c r="F8106" s="15"/>
      <c r="G8106" s="15"/>
      <c r="H8106" s="15"/>
      <c r="I8106" s="18"/>
      <c r="J8106" s="15"/>
      <c r="K8106" s="18"/>
      <c r="M8106" s="20"/>
      <c r="N8106" s="21"/>
      <c r="O8106" s="21"/>
      <c r="P8106" s="21"/>
      <c r="Q8106" s="21"/>
      <c r="R8106" s="21"/>
      <c r="S8106" s="21"/>
      <c r="T8106" s="21"/>
    </row>
    <row r="8107" spans="1:20">
      <c r="A8107" s="13"/>
      <c r="B8107" s="14"/>
      <c r="C8107" s="15"/>
      <c r="D8107" s="15"/>
      <c r="E8107" s="15"/>
      <c r="F8107" s="15"/>
      <c r="G8107" s="15"/>
      <c r="H8107" s="15"/>
      <c r="I8107" s="18"/>
      <c r="J8107" s="15"/>
      <c r="K8107" s="18"/>
      <c r="M8107" s="20"/>
      <c r="N8107" s="21"/>
      <c r="O8107" s="21"/>
      <c r="P8107" s="21"/>
      <c r="Q8107" s="21"/>
      <c r="R8107" s="21"/>
      <c r="S8107" s="21"/>
      <c r="T8107" s="21"/>
    </row>
    <row r="8108" spans="1:20">
      <c r="A8108" s="13"/>
      <c r="B8108" s="14"/>
      <c r="C8108" s="15"/>
      <c r="D8108" s="15"/>
      <c r="E8108" s="15"/>
      <c r="F8108" s="15"/>
      <c r="G8108" s="15"/>
      <c r="H8108" s="15"/>
      <c r="I8108" s="18"/>
      <c r="J8108" s="15"/>
      <c r="K8108" s="18"/>
      <c r="M8108" s="20"/>
      <c r="N8108" s="21"/>
      <c r="O8108" s="21"/>
      <c r="P8108" s="21"/>
      <c r="Q8108" s="21"/>
      <c r="R8108" s="21"/>
      <c r="S8108" s="21"/>
      <c r="T8108" s="21"/>
    </row>
    <row r="8109" spans="1:20">
      <c r="A8109" s="13"/>
      <c r="B8109" s="14"/>
      <c r="C8109" s="15"/>
      <c r="D8109" s="15"/>
      <c r="E8109" s="15"/>
      <c r="F8109" s="15"/>
      <c r="G8109" s="15"/>
      <c r="H8109" s="15"/>
      <c r="I8109" s="18"/>
      <c r="J8109" s="15"/>
      <c r="K8109" s="18"/>
      <c r="M8109" s="20"/>
      <c r="N8109" s="21"/>
      <c r="O8109" s="21"/>
      <c r="P8109" s="21"/>
      <c r="Q8109" s="21"/>
      <c r="R8109" s="21"/>
      <c r="S8109" s="21"/>
      <c r="T8109" s="21"/>
    </row>
    <row r="8110" spans="1:20">
      <c r="A8110" s="13"/>
      <c r="B8110" s="14"/>
      <c r="C8110" s="15"/>
      <c r="D8110" s="15"/>
      <c r="E8110" s="15"/>
      <c r="F8110" s="15"/>
      <c r="G8110" s="15"/>
      <c r="H8110" s="15"/>
      <c r="I8110" s="18"/>
      <c r="J8110" s="15"/>
      <c r="K8110" s="18"/>
      <c r="M8110" s="20"/>
      <c r="N8110" s="21"/>
      <c r="O8110" s="21"/>
      <c r="P8110" s="21"/>
      <c r="Q8110" s="21"/>
      <c r="R8110" s="21"/>
      <c r="S8110" s="21"/>
      <c r="T8110" s="21"/>
    </row>
    <row r="8111" spans="1:20">
      <c r="A8111" s="13"/>
      <c r="B8111" s="14"/>
      <c r="C8111" s="15"/>
      <c r="D8111" s="15"/>
      <c r="E8111" s="15"/>
      <c r="F8111" s="15"/>
      <c r="G8111" s="15"/>
      <c r="H8111" s="15"/>
      <c r="I8111" s="18"/>
      <c r="J8111" s="15"/>
      <c r="K8111" s="18"/>
      <c r="M8111" s="20"/>
      <c r="N8111" s="21"/>
      <c r="O8111" s="21"/>
      <c r="P8111" s="21"/>
      <c r="Q8111" s="21"/>
      <c r="R8111" s="21"/>
      <c r="S8111" s="21"/>
      <c r="T8111" s="21"/>
    </row>
    <row r="8112" spans="1:20">
      <c r="A8112" s="13"/>
      <c r="B8112" s="14"/>
      <c r="C8112" s="15"/>
      <c r="D8112" s="15"/>
      <c r="E8112" s="15"/>
      <c r="F8112" s="15"/>
      <c r="G8112" s="15"/>
      <c r="H8112" s="15"/>
      <c r="I8112" s="18"/>
      <c r="J8112" s="15"/>
      <c r="K8112" s="18"/>
      <c r="M8112" s="20"/>
      <c r="N8112" s="21"/>
      <c r="O8112" s="21"/>
      <c r="P8112" s="21"/>
      <c r="Q8112" s="21"/>
      <c r="R8112" s="21"/>
      <c r="S8112" s="21"/>
      <c r="T8112" s="21"/>
    </row>
    <row r="8113" spans="1:20">
      <c r="A8113" s="13"/>
      <c r="B8113" s="14"/>
      <c r="C8113" s="15"/>
      <c r="D8113" s="15"/>
      <c r="E8113" s="15"/>
      <c r="F8113" s="15"/>
      <c r="G8113" s="15"/>
      <c r="H8113" s="15"/>
      <c r="I8113" s="18"/>
      <c r="J8113" s="15"/>
      <c r="K8113" s="18"/>
      <c r="M8113" s="20"/>
      <c r="N8113" s="21"/>
      <c r="O8113" s="21"/>
      <c r="P8113" s="21"/>
      <c r="Q8113" s="21"/>
      <c r="R8113" s="21"/>
      <c r="S8113" s="21"/>
      <c r="T8113" s="21"/>
    </row>
    <row r="8114" spans="1:20">
      <c r="A8114" s="13"/>
      <c r="B8114" s="14"/>
      <c r="C8114" s="15"/>
      <c r="D8114" s="15"/>
      <c r="E8114" s="15"/>
      <c r="F8114" s="15"/>
      <c r="G8114" s="15"/>
      <c r="H8114" s="15"/>
      <c r="I8114" s="18"/>
      <c r="J8114" s="15"/>
      <c r="K8114" s="18"/>
      <c r="M8114" s="20"/>
      <c r="N8114" s="21"/>
      <c r="O8114" s="21"/>
      <c r="P8114" s="21"/>
      <c r="Q8114" s="21"/>
      <c r="R8114" s="21"/>
      <c r="S8114" s="21"/>
      <c r="T8114" s="21"/>
    </row>
    <row r="8115" spans="1:20">
      <c r="A8115" s="13"/>
      <c r="B8115" s="14"/>
      <c r="C8115" s="15"/>
      <c r="D8115" s="15"/>
      <c r="E8115" s="15"/>
      <c r="F8115" s="15"/>
      <c r="G8115" s="15"/>
      <c r="H8115" s="15"/>
      <c r="I8115" s="18"/>
      <c r="J8115" s="15"/>
      <c r="K8115" s="18"/>
      <c r="M8115" s="20"/>
      <c r="N8115" s="21"/>
      <c r="O8115" s="21"/>
      <c r="P8115" s="21"/>
      <c r="Q8115" s="21"/>
      <c r="R8115" s="21"/>
      <c r="S8115" s="21"/>
      <c r="T8115" s="21"/>
    </row>
    <row r="8116" spans="1:20">
      <c r="A8116" s="13"/>
      <c r="B8116" s="14"/>
      <c r="C8116" s="15"/>
      <c r="D8116" s="15"/>
      <c r="E8116" s="15"/>
      <c r="F8116" s="15"/>
      <c r="G8116" s="15"/>
      <c r="H8116" s="15"/>
      <c r="I8116" s="18"/>
      <c r="J8116" s="15"/>
      <c r="K8116" s="18"/>
      <c r="M8116" s="20"/>
      <c r="N8116" s="21"/>
      <c r="O8116" s="21"/>
      <c r="P8116" s="21"/>
      <c r="Q8116" s="21"/>
      <c r="R8116" s="21"/>
      <c r="S8116" s="21"/>
      <c r="T8116" s="21"/>
    </row>
    <row r="8117" spans="1:20">
      <c r="A8117" s="13"/>
      <c r="B8117" s="14"/>
      <c r="C8117" s="15"/>
      <c r="D8117" s="15"/>
      <c r="E8117" s="15"/>
      <c r="F8117" s="15"/>
      <c r="G8117" s="15"/>
      <c r="H8117" s="15"/>
      <c r="I8117" s="18"/>
      <c r="J8117" s="15"/>
      <c r="K8117" s="18"/>
      <c r="M8117" s="20"/>
      <c r="N8117" s="21"/>
      <c r="O8117" s="21"/>
      <c r="P8117" s="21"/>
      <c r="Q8117" s="21"/>
      <c r="R8117" s="21"/>
      <c r="S8117" s="21"/>
      <c r="T8117" s="21"/>
    </row>
    <row r="8118" spans="1:20">
      <c r="A8118" s="13"/>
      <c r="B8118" s="14"/>
      <c r="C8118" s="15"/>
      <c r="D8118" s="15"/>
      <c r="E8118" s="15"/>
      <c r="F8118" s="15"/>
      <c r="G8118" s="15"/>
      <c r="H8118" s="15"/>
      <c r="I8118" s="18"/>
      <c r="J8118" s="15"/>
      <c r="K8118" s="18"/>
      <c r="M8118" s="20"/>
      <c r="N8118" s="21"/>
      <c r="O8118" s="21"/>
      <c r="P8118" s="21"/>
      <c r="Q8118" s="21"/>
      <c r="R8118" s="21"/>
      <c r="S8118" s="21"/>
      <c r="T8118" s="21"/>
    </row>
    <row r="8119" spans="1:20">
      <c r="A8119" s="13"/>
      <c r="B8119" s="14"/>
      <c r="C8119" s="15"/>
      <c r="D8119" s="15"/>
      <c r="E8119" s="15"/>
      <c r="F8119" s="15"/>
      <c r="G8119" s="15"/>
      <c r="H8119" s="15"/>
      <c r="I8119" s="18"/>
      <c r="J8119" s="15"/>
      <c r="K8119" s="18"/>
      <c r="M8119" s="20"/>
      <c r="N8119" s="21"/>
      <c r="O8119" s="21"/>
      <c r="P8119" s="21"/>
      <c r="Q8119" s="21"/>
      <c r="R8119" s="21"/>
      <c r="S8119" s="21"/>
      <c r="T8119" s="21"/>
    </row>
    <row r="8120" spans="1:20">
      <c r="A8120" s="13"/>
      <c r="B8120" s="14"/>
      <c r="C8120" s="15"/>
      <c r="D8120" s="15"/>
      <c r="E8120" s="15"/>
      <c r="F8120" s="15"/>
      <c r="G8120" s="15"/>
      <c r="H8120" s="15"/>
      <c r="I8120" s="18"/>
      <c r="J8120" s="15"/>
      <c r="K8120" s="18"/>
      <c r="M8120" s="20"/>
      <c r="N8120" s="21"/>
      <c r="O8120" s="21"/>
      <c r="P8120" s="21"/>
      <c r="Q8120" s="21"/>
      <c r="R8120" s="21"/>
      <c r="S8120" s="21"/>
      <c r="T8120" s="21"/>
    </row>
    <row r="8121" spans="1:20">
      <c r="A8121" s="13"/>
      <c r="B8121" s="14"/>
      <c r="C8121" s="15"/>
      <c r="D8121" s="15"/>
      <c r="E8121" s="15"/>
      <c r="F8121" s="15"/>
      <c r="G8121" s="15"/>
      <c r="H8121" s="15"/>
      <c r="I8121" s="18"/>
      <c r="J8121" s="15"/>
      <c r="K8121" s="18"/>
      <c r="M8121" s="20"/>
      <c r="N8121" s="21"/>
      <c r="O8121" s="21"/>
      <c r="P8121" s="21"/>
      <c r="Q8121" s="21"/>
      <c r="R8121" s="21"/>
      <c r="S8121" s="21"/>
      <c r="T8121" s="21"/>
    </row>
    <row r="8122" spans="1:20">
      <c r="A8122" s="13"/>
      <c r="B8122" s="14"/>
      <c r="C8122" s="15"/>
      <c r="D8122" s="15"/>
      <c r="E8122" s="15"/>
      <c r="F8122" s="15"/>
      <c r="G8122" s="15"/>
      <c r="H8122" s="15"/>
      <c r="I8122" s="18"/>
      <c r="J8122" s="15"/>
      <c r="K8122" s="18"/>
      <c r="M8122" s="20"/>
      <c r="N8122" s="21"/>
      <c r="O8122" s="21"/>
      <c r="P8122" s="21"/>
      <c r="Q8122" s="21"/>
      <c r="R8122" s="21"/>
      <c r="S8122" s="21"/>
      <c r="T8122" s="21"/>
    </row>
    <row r="8123" spans="1:20">
      <c r="A8123" s="13"/>
      <c r="B8123" s="14"/>
      <c r="C8123" s="15"/>
      <c r="D8123" s="15"/>
      <c r="E8123" s="15"/>
      <c r="F8123" s="15"/>
      <c r="G8123" s="15"/>
      <c r="H8123" s="15"/>
      <c r="I8123" s="18"/>
      <c r="J8123" s="15"/>
      <c r="K8123" s="18"/>
      <c r="M8123" s="20"/>
      <c r="N8123" s="21"/>
      <c r="O8123" s="21"/>
      <c r="P8123" s="21"/>
      <c r="Q8123" s="21"/>
      <c r="R8123" s="21"/>
      <c r="S8123" s="21"/>
      <c r="T8123" s="21"/>
    </row>
    <row r="8124" spans="1:20">
      <c r="A8124" s="13"/>
      <c r="B8124" s="14"/>
      <c r="C8124" s="15"/>
      <c r="D8124" s="15"/>
      <c r="E8124" s="15"/>
      <c r="F8124" s="15"/>
      <c r="G8124" s="15"/>
      <c r="H8124" s="15"/>
      <c r="I8124" s="18"/>
      <c r="J8124" s="15"/>
      <c r="K8124" s="18"/>
      <c r="M8124" s="20"/>
      <c r="N8124" s="21"/>
      <c r="O8124" s="21"/>
      <c r="P8124" s="21"/>
      <c r="Q8124" s="21"/>
      <c r="R8124" s="21"/>
      <c r="S8124" s="21"/>
      <c r="T8124" s="21"/>
    </row>
    <row r="8125" spans="1:20">
      <c r="A8125" s="13"/>
      <c r="B8125" s="14"/>
      <c r="C8125" s="15"/>
      <c r="D8125" s="15"/>
      <c r="E8125" s="15"/>
      <c r="F8125" s="15"/>
      <c r="G8125" s="15"/>
      <c r="H8125" s="15"/>
      <c r="I8125" s="18"/>
      <c r="J8125" s="15"/>
      <c r="K8125" s="18"/>
      <c r="M8125" s="20"/>
      <c r="N8125" s="21"/>
      <c r="O8125" s="21"/>
      <c r="P8125" s="21"/>
      <c r="Q8125" s="21"/>
      <c r="R8125" s="21"/>
      <c r="S8125" s="21"/>
      <c r="T8125" s="21"/>
    </row>
    <row r="8126" spans="1:20">
      <c r="A8126" s="13"/>
      <c r="B8126" s="14"/>
      <c r="C8126" s="15"/>
      <c r="D8126" s="15"/>
      <c r="E8126" s="15"/>
      <c r="F8126" s="15"/>
      <c r="G8126" s="15"/>
      <c r="H8126" s="15"/>
      <c r="I8126" s="18"/>
      <c r="J8126" s="15"/>
      <c r="K8126" s="18"/>
      <c r="M8126" s="20"/>
      <c r="N8126" s="21"/>
      <c r="O8126" s="21"/>
      <c r="P8126" s="21"/>
      <c r="Q8126" s="21"/>
      <c r="R8126" s="21"/>
      <c r="S8126" s="21"/>
      <c r="T8126" s="21"/>
    </row>
    <row r="8127" spans="1:20">
      <c r="A8127" s="13"/>
      <c r="B8127" s="14"/>
      <c r="C8127" s="15"/>
      <c r="D8127" s="15"/>
      <c r="E8127" s="15"/>
      <c r="F8127" s="15"/>
      <c r="G8127" s="15"/>
      <c r="H8127" s="15"/>
      <c r="I8127" s="18"/>
      <c r="J8127" s="15"/>
      <c r="K8127" s="18"/>
      <c r="M8127" s="20"/>
      <c r="N8127" s="21"/>
      <c r="O8127" s="21"/>
      <c r="P8127" s="21"/>
      <c r="Q8127" s="21"/>
      <c r="R8127" s="21"/>
      <c r="S8127" s="21"/>
      <c r="T8127" s="21"/>
    </row>
    <row r="8128" spans="1:20">
      <c r="A8128" s="13"/>
      <c r="B8128" s="14"/>
      <c r="C8128" s="15"/>
      <c r="D8128" s="15"/>
      <c r="E8128" s="15"/>
      <c r="F8128" s="15"/>
      <c r="G8128" s="15"/>
      <c r="H8128" s="15"/>
      <c r="I8128" s="18"/>
      <c r="J8128" s="15"/>
      <c r="K8128" s="18"/>
      <c r="M8128" s="20"/>
      <c r="N8128" s="21"/>
      <c r="O8128" s="21"/>
      <c r="P8128" s="21"/>
      <c r="Q8128" s="21"/>
      <c r="R8128" s="21"/>
      <c r="S8128" s="21"/>
      <c r="T8128" s="21"/>
    </row>
    <row r="8129" spans="1:20">
      <c r="A8129" s="13"/>
      <c r="B8129" s="14"/>
      <c r="C8129" s="15"/>
      <c r="D8129" s="15"/>
      <c r="E8129" s="15"/>
      <c r="F8129" s="15"/>
      <c r="G8129" s="15"/>
      <c r="H8129" s="15"/>
      <c r="I8129" s="18"/>
      <c r="J8129" s="15"/>
      <c r="K8129" s="18"/>
      <c r="M8129" s="20"/>
      <c r="N8129" s="21"/>
      <c r="O8129" s="21"/>
      <c r="P8129" s="21"/>
      <c r="Q8129" s="21"/>
      <c r="R8129" s="21"/>
      <c r="S8129" s="21"/>
      <c r="T8129" s="21"/>
    </row>
    <row r="8130" spans="1:20">
      <c r="A8130" s="13"/>
      <c r="B8130" s="14"/>
      <c r="C8130" s="15"/>
      <c r="D8130" s="15"/>
      <c r="E8130" s="15"/>
      <c r="F8130" s="15"/>
      <c r="G8130" s="15"/>
      <c r="H8130" s="15"/>
      <c r="I8130" s="18"/>
      <c r="J8130" s="15"/>
      <c r="K8130" s="18"/>
      <c r="M8130" s="20"/>
      <c r="N8130" s="21"/>
      <c r="O8130" s="21"/>
      <c r="P8130" s="21"/>
      <c r="Q8130" s="21"/>
      <c r="R8130" s="21"/>
      <c r="S8130" s="21"/>
      <c r="T8130" s="21"/>
    </row>
    <row r="8131" spans="1:20">
      <c r="A8131" s="13"/>
      <c r="B8131" s="14"/>
      <c r="C8131" s="15"/>
      <c r="D8131" s="15"/>
      <c r="E8131" s="15"/>
      <c r="F8131" s="15"/>
      <c r="G8131" s="15"/>
      <c r="H8131" s="15"/>
      <c r="I8131" s="18"/>
      <c r="J8131" s="15"/>
      <c r="K8131" s="18"/>
      <c r="M8131" s="20"/>
      <c r="N8131" s="21"/>
      <c r="O8131" s="21"/>
      <c r="P8131" s="21"/>
      <c r="Q8131" s="21"/>
      <c r="R8131" s="21"/>
      <c r="S8131" s="21"/>
      <c r="T8131" s="21"/>
    </row>
    <row r="8132" spans="1:20">
      <c r="A8132" s="13"/>
      <c r="B8132" s="14"/>
      <c r="C8132" s="15"/>
      <c r="D8132" s="15"/>
      <c r="E8132" s="15"/>
      <c r="F8132" s="15"/>
      <c r="G8132" s="15"/>
      <c r="H8132" s="15"/>
      <c r="I8132" s="18"/>
      <c r="J8132" s="15"/>
      <c r="K8132" s="18"/>
      <c r="M8132" s="20"/>
      <c r="N8132" s="21"/>
      <c r="O8132" s="21"/>
      <c r="P8132" s="21"/>
      <c r="Q8132" s="21"/>
      <c r="R8132" s="21"/>
      <c r="S8132" s="21"/>
      <c r="T8132" s="21"/>
    </row>
    <row r="8133" spans="1:20">
      <c r="A8133" s="13"/>
      <c r="B8133" s="14"/>
      <c r="C8133" s="15"/>
      <c r="D8133" s="15"/>
      <c r="E8133" s="15"/>
      <c r="F8133" s="15"/>
      <c r="G8133" s="15"/>
      <c r="H8133" s="15"/>
      <c r="I8133" s="18"/>
      <c r="J8133" s="15"/>
      <c r="K8133" s="18"/>
      <c r="M8133" s="20"/>
      <c r="N8133" s="21"/>
      <c r="O8133" s="21"/>
      <c r="P8133" s="21"/>
      <c r="Q8133" s="21"/>
      <c r="R8133" s="21"/>
      <c r="S8133" s="21"/>
      <c r="T8133" s="21"/>
    </row>
    <row r="8134" spans="1:20">
      <c r="A8134" s="13"/>
      <c r="B8134" s="14"/>
      <c r="C8134" s="15"/>
      <c r="D8134" s="15"/>
      <c r="E8134" s="15"/>
      <c r="F8134" s="15"/>
      <c r="G8134" s="15"/>
      <c r="H8134" s="15"/>
      <c r="I8134" s="18"/>
      <c r="J8134" s="15"/>
      <c r="K8134" s="18"/>
      <c r="M8134" s="20"/>
      <c r="N8134" s="21"/>
      <c r="O8134" s="21"/>
      <c r="P8134" s="21"/>
      <c r="Q8134" s="21"/>
      <c r="R8134" s="21"/>
      <c r="S8134" s="21"/>
      <c r="T8134" s="21"/>
    </row>
    <row r="8135" spans="1:20">
      <c r="A8135" s="13"/>
      <c r="B8135" s="14"/>
      <c r="C8135" s="15"/>
      <c r="D8135" s="15"/>
      <c r="E8135" s="15"/>
      <c r="F8135" s="15"/>
      <c r="G8135" s="15"/>
      <c r="H8135" s="15"/>
      <c r="I8135" s="18"/>
      <c r="J8135" s="15"/>
      <c r="K8135" s="18"/>
      <c r="M8135" s="20"/>
      <c r="N8135" s="21"/>
      <c r="O8135" s="21"/>
      <c r="P8135" s="21"/>
      <c r="Q8135" s="21"/>
      <c r="R8135" s="21"/>
      <c r="S8135" s="21"/>
      <c r="T8135" s="21"/>
    </row>
    <row r="8136" spans="1:20">
      <c r="A8136" s="13"/>
      <c r="B8136" s="14"/>
      <c r="C8136" s="15"/>
      <c r="D8136" s="15"/>
      <c r="E8136" s="15"/>
      <c r="F8136" s="15"/>
      <c r="G8136" s="15"/>
      <c r="H8136" s="15"/>
      <c r="I8136" s="18"/>
      <c r="J8136" s="15"/>
      <c r="K8136" s="18"/>
      <c r="M8136" s="20"/>
      <c r="N8136" s="21"/>
      <c r="O8136" s="21"/>
      <c r="P8136" s="21"/>
      <c r="Q8136" s="21"/>
      <c r="R8136" s="21"/>
      <c r="S8136" s="21"/>
      <c r="T8136" s="21"/>
    </row>
    <row r="8137" spans="1:20">
      <c r="A8137" s="13"/>
      <c r="B8137" s="14"/>
      <c r="C8137" s="15"/>
      <c r="D8137" s="15"/>
      <c r="E8137" s="15"/>
      <c r="F8137" s="15"/>
      <c r="G8137" s="15"/>
      <c r="H8137" s="15"/>
      <c r="I8137" s="18"/>
      <c r="J8137" s="15"/>
      <c r="K8137" s="18"/>
      <c r="M8137" s="20"/>
      <c r="N8137" s="21"/>
      <c r="O8137" s="21"/>
      <c r="P8137" s="21"/>
      <c r="Q8137" s="21"/>
      <c r="R8137" s="21"/>
      <c r="S8137" s="21"/>
      <c r="T8137" s="21"/>
    </row>
    <row r="8138" spans="1:20">
      <c r="A8138" s="13"/>
      <c r="B8138" s="14"/>
      <c r="C8138" s="15"/>
      <c r="D8138" s="15"/>
      <c r="E8138" s="15"/>
      <c r="F8138" s="15"/>
      <c r="G8138" s="15"/>
      <c r="H8138" s="15"/>
      <c r="I8138" s="18"/>
      <c r="J8138" s="15"/>
      <c r="K8138" s="18"/>
      <c r="M8138" s="20"/>
      <c r="N8138" s="21"/>
      <c r="O8138" s="21"/>
      <c r="P8138" s="21"/>
      <c r="Q8138" s="21"/>
      <c r="R8138" s="21"/>
      <c r="S8138" s="21"/>
      <c r="T8138" s="21"/>
    </row>
    <row r="8139" spans="1:20">
      <c r="A8139" s="13"/>
      <c r="B8139" s="14"/>
      <c r="C8139" s="15"/>
      <c r="D8139" s="15"/>
      <c r="E8139" s="15"/>
      <c r="F8139" s="15"/>
      <c r="G8139" s="15"/>
      <c r="H8139" s="15"/>
      <c r="I8139" s="18"/>
      <c r="J8139" s="15"/>
      <c r="K8139" s="18"/>
      <c r="M8139" s="20"/>
      <c r="N8139" s="21"/>
      <c r="O8139" s="21"/>
      <c r="P8139" s="21"/>
      <c r="Q8139" s="21"/>
      <c r="R8139" s="21"/>
      <c r="S8139" s="21"/>
      <c r="T8139" s="21"/>
    </row>
    <row r="8140" spans="1:20">
      <c r="A8140" s="13"/>
      <c r="B8140" s="14"/>
      <c r="C8140" s="15"/>
      <c r="D8140" s="15"/>
      <c r="E8140" s="15"/>
      <c r="F8140" s="15"/>
      <c r="G8140" s="15"/>
      <c r="H8140" s="15"/>
      <c r="I8140" s="18"/>
      <c r="J8140" s="15"/>
      <c r="K8140" s="18"/>
      <c r="M8140" s="20"/>
      <c r="N8140" s="21"/>
      <c r="O8140" s="21"/>
      <c r="P8140" s="21"/>
      <c r="Q8140" s="21"/>
      <c r="R8140" s="21"/>
      <c r="S8140" s="21"/>
      <c r="T8140" s="21"/>
    </row>
    <row r="8141" spans="1:20">
      <c r="A8141" s="13"/>
      <c r="B8141" s="14"/>
      <c r="C8141" s="15"/>
      <c r="D8141" s="15"/>
      <c r="E8141" s="15"/>
      <c r="F8141" s="15"/>
      <c r="G8141" s="15"/>
      <c r="H8141" s="15"/>
      <c r="I8141" s="18"/>
      <c r="J8141" s="15"/>
      <c r="K8141" s="18"/>
      <c r="M8141" s="20"/>
      <c r="N8141" s="21"/>
      <c r="O8141" s="21"/>
      <c r="P8141" s="21"/>
      <c r="Q8141" s="21"/>
      <c r="R8141" s="21"/>
      <c r="S8141" s="21"/>
      <c r="T8141" s="21"/>
    </row>
    <row r="8142" spans="1:20">
      <c r="A8142" s="13"/>
      <c r="B8142" s="14"/>
      <c r="C8142" s="15"/>
      <c r="D8142" s="15"/>
      <c r="E8142" s="15"/>
      <c r="F8142" s="15"/>
      <c r="G8142" s="15"/>
      <c r="H8142" s="15"/>
      <c r="I8142" s="18"/>
      <c r="J8142" s="15"/>
      <c r="K8142" s="18"/>
      <c r="M8142" s="20"/>
      <c r="N8142" s="21"/>
      <c r="O8142" s="21"/>
      <c r="P8142" s="21"/>
      <c r="Q8142" s="21"/>
      <c r="R8142" s="21"/>
      <c r="S8142" s="21"/>
      <c r="T8142" s="21"/>
    </row>
    <row r="8143" spans="1:20">
      <c r="A8143" s="13"/>
      <c r="B8143" s="14"/>
      <c r="C8143" s="15"/>
      <c r="D8143" s="15"/>
      <c r="E8143" s="15"/>
      <c r="F8143" s="15"/>
      <c r="G8143" s="15"/>
      <c r="H8143" s="15"/>
      <c r="I8143" s="18"/>
      <c r="J8143" s="15"/>
      <c r="K8143" s="18"/>
      <c r="M8143" s="20"/>
      <c r="N8143" s="21"/>
      <c r="O8143" s="21"/>
      <c r="P8143" s="21"/>
      <c r="Q8143" s="21"/>
      <c r="R8143" s="21"/>
      <c r="S8143" s="21"/>
      <c r="T8143" s="21"/>
    </row>
    <row r="8144" spans="1:20">
      <c r="A8144" s="13"/>
      <c r="B8144" s="14"/>
      <c r="C8144" s="15"/>
      <c r="D8144" s="15"/>
      <c r="E8144" s="15"/>
      <c r="F8144" s="15"/>
      <c r="G8144" s="15"/>
      <c r="H8144" s="15"/>
      <c r="I8144" s="18"/>
      <c r="J8144" s="15"/>
      <c r="K8144" s="18"/>
      <c r="M8144" s="20"/>
      <c r="N8144" s="21"/>
      <c r="O8144" s="21"/>
      <c r="P8144" s="21"/>
      <c r="Q8144" s="21"/>
      <c r="R8144" s="21"/>
      <c r="S8144" s="21"/>
      <c r="T8144" s="21"/>
    </row>
    <row r="8145" spans="1:20">
      <c r="A8145" s="13"/>
      <c r="B8145" s="14"/>
      <c r="C8145" s="15"/>
      <c r="D8145" s="15"/>
      <c r="E8145" s="15"/>
      <c r="F8145" s="15"/>
      <c r="G8145" s="15"/>
      <c r="H8145" s="15"/>
      <c r="I8145" s="18"/>
      <c r="J8145" s="15"/>
      <c r="K8145" s="18"/>
      <c r="M8145" s="20"/>
      <c r="N8145" s="21"/>
      <c r="O8145" s="21"/>
      <c r="P8145" s="21"/>
      <c r="Q8145" s="21"/>
      <c r="R8145" s="21"/>
      <c r="S8145" s="21"/>
      <c r="T8145" s="21"/>
    </row>
    <row r="8146" spans="1:20">
      <c r="A8146" s="13"/>
      <c r="B8146" s="14"/>
      <c r="C8146" s="15"/>
      <c r="D8146" s="15"/>
      <c r="E8146" s="15"/>
      <c r="F8146" s="15"/>
      <c r="G8146" s="15"/>
      <c r="H8146" s="15"/>
      <c r="I8146" s="18"/>
      <c r="J8146" s="15"/>
      <c r="K8146" s="18"/>
      <c r="M8146" s="20"/>
      <c r="N8146" s="21"/>
      <c r="O8146" s="21"/>
      <c r="P8146" s="21"/>
      <c r="Q8146" s="21"/>
      <c r="R8146" s="21"/>
      <c r="S8146" s="21"/>
      <c r="T8146" s="21"/>
    </row>
    <row r="8147" spans="1:20">
      <c r="A8147" s="13"/>
      <c r="B8147" s="14"/>
      <c r="C8147" s="15"/>
      <c r="D8147" s="15"/>
      <c r="E8147" s="15"/>
      <c r="F8147" s="15"/>
      <c r="G8147" s="15"/>
      <c r="H8147" s="15"/>
      <c r="I8147" s="18"/>
      <c r="J8147" s="15"/>
      <c r="K8147" s="18"/>
      <c r="M8147" s="20"/>
      <c r="N8147" s="21"/>
      <c r="O8147" s="21"/>
      <c r="P8147" s="21"/>
      <c r="Q8147" s="21"/>
      <c r="R8147" s="21"/>
      <c r="S8147" s="21"/>
      <c r="T8147" s="21"/>
    </row>
    <row r="8148" spans="1:20">
      <c r="A8148" s="13"/>
      <c r="B8148" s="14"/>
      <c r="C8148" s="15"/>
      <c r="D8148" s="15"/>
      <c r="E8148" s="15"/>
      <c r="F8148" s="15"/>
      <c r="G8148" s="15"/>
      <c r="H8148" s="15"/>
      <c r="I8148" s="18"/>
      <c r="J8148" s="15"/>
      <c r="K8148" s="18"/>
      <c r="M8148" s="20"/>
      <c r="N8148" s="21"/>
      <c r="O8148" s="21"/>
      <c r="P8148" s="21"/>
      <c r="Q8148" s="21"/>
      <c r="R8148" s="21"/>
      <c r="S8148" s="21"/>
      <c r="T8148" s="21"/>
    </row>
    <row r="8149" spans="1:20">
      <c r="A8149" s="13"/>
      <c r="B8149" s="14"/>
      <c r="C8149" s="15"/>
      <c r="D8149" s="15"/>
      <c r="E8149" s="15"/>
      <c r="F8149" s="15"/>
      <c r="G8149" s="15"/>
      <c r="H8149" s="15"/>
      <c r="I8149" s="18"/>
      <c r="J8149" s="15"/>
      <c r="K8149" s="18"/>
      <c r="M8149" s="20"/>
      <c r="N8149" s="21"/>
      <c r="O8149" s="21"/>
      <c r="P8149" s="21"/>
      <c r="Q8149" s="21"/>
      <c r="R8149" s="21"/>
      <c r="S8149" s="21"/>
      <c r="T8149" s="21"/>
    </row>
    <row r="8150" spans="1:20">
      <c r="A8150" s="13"/>
      <c r="B8150" s="14"/>
      <c r="C8150" s="15"/>
      <c r="D8150" s="15"/>
      <c r="E8150" s="15"/>
      <c r="F8150" s="15"/>
      <c r="G8150" s="15"/>
      <c r="H8150" s="15"/>
      <c r="I8150" s="18"/>
      <c r="J8150" s="15"/>
      <c r="K8150" s="18"/>
      <c r="M8150" s="20"/>
      <c r="N8150" s="21"/>
      <c r="O8150" s="21"/>
      <c r="P8150" s="21"/>
      <c r="Q8150" s="21"/>
      <c r="R8150" s="21"/>
      <c r="S8150" s="21"/>
      <c r="T8150" s="21"/>
    </row>
    <row r="8151" spans="1:20">
      <c r="A8151" s="13"/>
      <c r="B8151" s="14"/>
      <c r="C8151" s="15"/>
      <c r="D8151" s="15"/>
      <c r="E8151" s="15"/>
      <c r="F8151" s="15"/>
      <c r="G8151" s="15"/>
      <c r="H8151" s="15"/>
      <c r="I8151" s="18"/>
      <c r="J8151" s="15"/>
      <c r="K8151" s="18"/>
      <c r="M8151" s="20"/>
      <c r="N8151" s="21"/>
      <c r="O8151" s="21"/>
      <c r="P8151" s="21"/>
      <c r="Q8151" s="21"/>
      <c r="R8151" s="21"/>
      <c r="S8151" s="21"/>
      <c r="T8151" s="21"/>
    </row>
    <row r="8152" spans="1:20">
      <c r="A8152" s="13"/>
      <c r="B8152" s="14"/>
      <c r="C8152" s="15"/>
      <c r="D8152" s="15"/>
      <c r="E8152" s="15"/>
      <c r="F8152" s="15"/>
      <c r="G8152" s="15"/>
      <c r="H8152" s="15"/>
      <c r="I8152" s="18"/>
      <c r="J8152" s="15"/>
      <c r="K8152" s="18"/>
      <c r="M8152" s="20"/>
      <c r="N8152" s="21"/>
      <c r="O8152" s="21"/>
      <c r="P8152" s="21"/>
      <c r="Q8152" s="21"/>
      <c r="R8152" s="21"/>
      <c r="S8152" s="21"/>
      <c r="T8152" s="21"/>
    </row>
    <row r="8153" spans="1:20">
      <c r="A8153" s="13"/>
      <c r="B8153" s="14"/>
      <c r="C8153" s="15"/>
      <c r="D8153" s="15"/>
      <c r="E8153" s="15"/>
      <c r="F8153" s="15"/>
      <c r="G8153" s="15"/>
      <c r="H8153" s="15"/>
      <c r="I8153" s="18"/>
      <c r="J8153" s="15"/>
      <c r="K8153" s="18"/>
      <c r="M8153" s="20"/>
      <c r="N8153" s="21"/>
      <c r="O8153" s="21"/>
      <c r="P8153" s="21"/>
      <c r="Q8153" s="21"/>
      <c r="R8153" s="21"/>
      <c r="S8153" s="21"/>
      <c r="T8153" s="21"/>
    </row>
    <row r="8154" spans="1:20">
      <c r="A8154" s="13"/>
      <c r="B8154" s="14"/>
      <c r="C8154" s="15"/>
      <c r="D8154" s="15"/>
      <c r="E8154" s="15"/>
      <c r="F8154" s="15"/>
      <c r="G8154" s="15"/>
      <c r="H8154" s="15"/>
      <c r="I8154" s="18"/>
      <c r="J8154" s="15"/>
      <c r="K8154" s="18"/>
      <c r="M8154" s="20"/>
      <c r="N8154" s="21"/>
      <c r="O8154" s="21"/>
      <c r="P8154" s="21"/>
      <c r="Q8154" s="21"/>
      <c r="R8154" s="21"/>
      <c r="S8154" s="21"/>
      <c r="T8154" s="21"/>
    </row>
    <row r="8155" spans="1:20">
      <c r="A8155" s="13"/>
      <c r="B8155" s="14"/>
      <c r="C8155" s="15"/>
      <c r="D8155" s="15"/>
      <c r="E8155" s="15"/>
      <c r="F8155" s="15"/>
      <c r="G8155" s="15"/>
      <c r="H8155" s="15"/>
      <c r="I8155" s="18"/>
      <c r="J8155" s="15"/>
      <c r="K8155" s="18"/>
      <c r="M8155" s="20"/>
      <c r="N8155" s="21"/>
      <c r="O8155" s="21"/>
      <c r="P8155" s="21"/>
      <c r="Q8155" s="21"/>
      <c r="R8155" s="21"/>
      <c r="S8155" s="21"/>
      <c r="T8155" s="21"/>
    </row>
    <row r="8156" spans="1:20">
      <c r="A8156" s="13"/>
      <c r="B8156" s="14"/>
      <c r="C8156" s="15"/>
      <c r="D8156" s="15"/>
      <c r="E8156" s="15"/>
      <c r="F8156" s="15"/>
      <c r="G8156" s="15"/>
      <c r="H8156" s="15"/>
      <c r="I8156" s="18"/>
      <c r="J8156" s="15"/>
      <c r="K8156" s="18"/>
      <c r="M8156" s="20"/>
      <c r="N8156" s="21"/>
      <c r="O8156" s="21"/>
      <c r="P8156" s="21"/>
      <c r="Q8156" s="21"/>
      <c r="R8156" s="21"/>
      <c r="S8156" s="21"/>
      <c r="T8156" s="21"/>
    </row>
    <row r="8157" spans="1:20">
      <c r="A8157" s="13"/>
      <c r="B8157" s="14"/>
      <c r="C8157" s="15"/>
      <c r="D8157" s="15"/>
      <c r="E8157" s="15"/>
      <c r="F8157" s="15"/>
      <c r="G8157" s="15"/>
      <c r="H8157" s="15"/>
      <c r="I8157" s="18"/>
      <c r="J8157" s="15"/>
      <c r="K8157" s="18"/>
      <c r="M8157" s="20"/>
      <c r="N8157" s="21"/>
      <c r="O8157" s="21"/>
      <c r="P8157" s="21"/>
      <c r="Q8157" s="21"/>
      <c r="R8157" s="21"/>
      <c r="S8157" s="21"/>
      <c r="T8157" s="21"/>
    </row>
    <row r="8158" spans="1:20">
      <c r="A8158" s="13"/>
      <c r="B8158" s="14"/>
      <c r="C8158" s="15"/>
      <c r="D8158" s="15"/>
      <c r="E8158" s="15"/>
      <c r="F8158" s="15"/>
      <c r="G8158" s="15"/>
      <c r="H8158" s="15"/>
      <c r="I8158" s="18"/>
      <c r="J8158" s="15"/>
      <c r="K8158" s="18"/>
      <c r="M8158" s="20"/>
      <c r="N8158" s="21"/>
      <c r="O8158" s="21"/>
      <c r="P8158" s="21"/>
      <c r="Q8158" s="21"/>
      <c r="R8158" s="21"/>
      <c r="S8158" s="21"/>
      <c r="T8158" s="21"/>
    </row>
    <row r="8159" spans="1:20">
      <c r="A8159" s="13"/>
      <c r="B8159" s="14"/>
      <c r="C8159" s="15"/>
      <c r="D8159" s="15"/>
      <c r="E8159" s="15"/>
      <c r="F8159" s="15"/>
      <c r="G8159" s="15"/>
      <c r="H8159" s="15"/>
      <c r="I8159" s="18"/>
      <c r="J8159" s="15"/>
      <c r="K8159" s="18"/>
      <c r="M8159" s="20"/>
      <c r="N8159" s="21"/>
      <c r="O8159" s="21"/>
      <c r="P8159" s="21"/>
      <c r="Q8159" s="21"/>
      <c r="R8159" s="21"/>
      <c r="S8159" s="21"/>
      <c r="T8159" s="21"/>
    </row>
    <row r="8160" spans="1:20">
      <c r="A8160" s="13"/>
      <c r="B8160" s="14"/>
      <c r="C8160" s="15"/>
      <c r="D8160" s="15"/>
      <c r="E8160" s="15"/>
      <c r="F8160" s="15"/>
      <c r="G8160" s="15"/>
      <c r="H8160" s="15"/>
      <c r="I8160" s="18"/>
      <c r="J8160" s="15"/>
      <c r="K8160" s="18"/>
      <c r="M8160" s="20"/>
      <c r="N8160" s="21"/>
      <c r="O8160" s="21"/>
      <c r="P8160" s="21"/>
      <c r="Q8160" s="21"/>
      <c r="R8160" s="21"/>
      <c r="S8160" s="21"/>
      <c r="T8160" s="21"/>
    </row>
    <row r="8161" spans="1:20">
      <c r="A8161" s="13"/>
      <c r="B8161" s="14"/>
      <c r="C8161" s="15"/>
      <c r="D8161" s="15"/>
      <c r="E8161" s="15"/>
      <c r="F8161" s="15"/>
      <c r="G8161" s="15"/>
      <c r="H8161" s="15"/>
      <c r="I8161" s="18"/>
      <c r="J8161" s="15"/>
      <c r="K8161" s="18"/>
      <c r="M8161" s="20"/>
      <c r="N8161" s="21"/>
      <c r="O8161" s="21"/>
      <c r="P8161" s="21"/>
      <c r="Q8161" s="21"/>
      <c r="R8161" s="21"/>
      <c r="S8161" s="21"/>
      <c r="T8161" s="21"/>
    </row>
    <row r="8162" spans="1:20">
      <c r="A8162" s="13"/>
      <c r="B8162" s="14"/>
      <c r="C8162" s="15"/>
      <c r="D8162" s="15"/>
      <c r="E8162" s="15"/>
      <c r="F8162" s="15"/>
      <c r="G8162" s="15"/>
      <c r="H8162" s="15"/>
      <c r="I8162" s="18"/>
      <c r="J8162" s="15"/>
      <c r="K8162" s="18"/>
      <c r="M8162" s="20"/>
      <c r="N8162" s="21"/>
      <c r="O8162" s="21"/>
      <c r="P8162" s="21"/>
      <c r="Q8162" s="21"/>
      <c r="R8162" s="21"/>
      <c r="S8162" s="21"/>
      <c r="T8162" s="21"/>
    </row>
    <row r="8163" spans="1:20">
      <c r="A8163" s="13"/>
      <c r="B8163" s="14"/>
      <c r="C8163" s="15"/>
      <c r="D8163" s="15"/>
      <c r="E8163" s="15"/>
      <c r="F8163" s="15"/>
      <c r="G8163" s="15"/>
      <c r="H8163" s="15"/>
      <c r="I8163" s="18"/>
      <c r="J8163" s="15"/>
      <c r="K8163" s="18"/>
      <c r="M8163" s="20"/>
      <c r="N8163" s="21"/>
      <c r="O8163" s="21"/>
      <c r="P8163" s="21"/>
      <c r="Q8163" s="21"/>
      <c r="R8163" s="21"/>
      <c r="S8163" s="21"/>
      <c r="T8163" s="21"/>
    </row>
    <row r="8164" spans="1:20">
      <c r="A8164" s="13"/>
      <c r="B8164" s="14"/>
      <c r="C8164" s="15"/>
      <c r="D8164" s="15"/>
      <c r="E8164" s="15"/>
      <c r="F8164" s="15"/>
      <c r="G8164" s="15"/>
      <c r="H8164" s="15"/>
      <c r="I8164" s="18"/>
      <c r="J8164" s="15"/>
      <c r="K8164" s="18"/>
      <c r="M8164" s="20"/>
      <c r="N8164" s="21"/>
      <c r="O8164" s="21"/>
      <c r="P8164" s="21"/>
      <c r="Q8164" s="21"/>
      <c r="R8164" s="21"/>
      <c r="S8164" s="21"/>
      <c r="T8164" s="21"/>
    </row>
    <row r="8165" spans="1:20">
      <c r="A8165" s="13"/>
      <c r="B8165" s="14"/>
      <c r="C8165" s="15"/>
      <c r="D8165" s="15"/>
      <c r="E8165" s="15"/>
      <c r="F8165" s="15"/>
      <c r="G8165" s="15"/>
      <c r="H8165" s="15"/>
      <c r="I8165" s="18"/>
      <c r="J8165" s="15"/>
      <c r="K8165" s="18"/>
      <c r="M8165" s="20"/>
      <c r="N8165" s="21"/>
      <c r="O8165" s="21"/>
      <c r="P8165" s="21"/>
      <c r="Q8165" s="21"/>
      <c r="R8165" s="21"/>
      <c r="S8165" s="21"/>
      <c r="T8165" s="21"/>
    </row>
    <row r="8166" spans="1:20">
      <c r="A8166" s="13"/>
      <c r="B8166" s="14"/>
      <c r="C8166" s="15"/>
      <c r="D8166" s="15"/>
      <c r="E8166" s="15"/>
      <c r="F8166" s="15"/>
      <c r="G8166" s="15"/>
      <c r="H8166" s="15"/>
      <c r="I8166" s="18"/>
      <c r="J8166" s="15"/>
      <c r="K8166" s="18"/>
      <c r="M8166" s="20"/>
      <c r="N8166" s="21"/>
      <c r="O8166" s="21"/>
      <c r="P8166" s="21"/>
      <c r="Q8166" s="21"/>
      <c r="R8166" s="21"/>
      <c r="S8166" s="21"/>
      <c r="T8166" s="21"/>
    </row>
    <row r="8167" spans="1:20">
      <c r="A8167" s="13"/>
      <c r="B8167" s="14"/>
      <c r="C8167" s="15"/>
      <c r="D8167" s="15"/>
      <c r="E8167" s="15"/>
      <c r="F8167" s="15"/>
      <c r="G8167" s="15"/>
      <c r="H8167" s="15"/>
      <c r="I8167" s="18"/>
      <c r="J8167" s="15"/>
      <c r="K8167" s="18"/>
      <c r="M8167" s="20"/>
      <c r="N8167" s="21"/>
      <c r="O8167" s="21"/>
      <c r="P8167" s="21"/>
      <c r="Q8167" s="21"/>
      <c r="R8167" s="21"/>
      <c r="S8167" s="21"/>
      <c r="T8167" s="21"/>
    </row>
    <row r="8168" spans="1:20">
      <c r="A8168" s="13"/>
      <c r="B8168" s="14"/>
      <c r="C8168" s="15"/>
      <c r="D8168" s="15"/>
      <c r="E8168" s="15"/>
      <c r="F8168" s="15"/>
      <c r="G8168" s="15"/>
      <c r="H8168" s="15"/>
      <c r="I8168" s="18"/>
      <c r="J8168" s="15"/>
      <c r="K8168" s="18"/>
      <c r="M8168" s="20"/>
      <c r="N8168" s="21"/>
      <c r="O8168" s="21"/>
      <c r="P8168" s="21"/>
      <c r="Q8168" s="21"/>
      <c r="R8168" s="21"/>
      <c r="S8168" s="21"/>
      <c r="T8168" s="21"/>
    </row>
    <row r="8169" spans="1:20">
      <c r="A8169" s="13"/>
      <c r="B8169" s="14"/>
      <c r="C8169" s="15"/>
      <c r="D8169" s="15"/>
      <c r="E8169" s="15"/>
      <c r="F8169" s="15"/>
      <c r="G8169" s="15"/>
      <c r="H8169" s="15"/>
      <c r="I8169" s="18"/>
      <c r="J8169" s="15"/>
      <c r="K8169" s="18"/>
      <c r="M8169" s="20"/>
      <c r="N8169" s="21"/>
      <c r="O8169" s="21"/>
      <c r="P8169" s="21"/>
      <c r="Q8169" s="21"/>
      <c r="R8169" s="21"/>
      <c r="S8169" s="21"/>
      <c r="T8169" s="21"/>
    </row>
    <row r="8170" spans="1:20">
      <c r="A8170" s="13"/>
      <c r="B8170" s="14"/>
      <c r="C8170" s="15"/>
      <c r="D8170" s="15"/>
      <c r="E8170" s="15"/>
      <c r="F8170" s="15"/>
      <c r="G8170" s="15"/>
      <c r="H8170" s="15"/>
      <c r="I8170" s="18"/>
      <c r="J8170" s="15"/>
      <c r="K8170" s="18"/>
      <c r="M8170" s="20"/>
      <c r="N8170" s="21"/>
      <c r="O8170" s="21"/>
      <c r="P8170" s="21"/>
      <c r="Q8170" s="21"/>
      <c r="R8170" s="21"/>
      <c r="S8170" s="21"/>
      <c r="T8170" s="21"/>
    </row>
    <row r="8171" spans="1:20">
      <c r="A8171" s="13"/>
      <c r="B8171" s="14"/>
      <c r="C8171" s="15"/>
      <c r="D8171" s="15"/>
      <c r="E8171" s="15"/>
      <c r="F8171" s="15"/>
      <c r="G8171" s="15"/>
      <c r="H8171" s="15"/>
      <c r="I8171" s="18"/>
      <c r="J8171" s="15"/>
      <c r="K8171" s="18"/>
      <c r="M8171" s="20"/>
      <c r="N8171" s="21"/>
      <c r="O8171" s="21"/>
      <c r="P8171" s="21"/>
      <c r="Q8171" s="21"/>
      <c r="R8171" s="21"/>
      <c r="S8171" s="21"/>
      <c r="T8171" s="21"/>
    </row>
    <row r="8172" spans="1:20">
      <c r="A8172" s="13"/>
      <c r="B8172" s="14"/>
      <c r="C8172" s="15"/>
      <c r="D8172" s="15"/>
      <c r="E8172" s="15"/>
      <c r="F8172" s="15"/>
      <c r="G8172" s="15"/>
      <c r="H8172" s="15"/>
      <c r="I8172" s="18"/>
      <c r="J8172" s="15"/>
      <c r="K8172" s="18"/>
      <c r="M8172" s="20"/>
      <c r="N8172" s="21"/>
      <c r="O8172" s="21"/>
      <c r="P8172" s="21"/>
      <c r="Q8172" s="21"/>
      <c r="R8172" s="21"/>
      <c r="S8172" s="21"/>
      <c r="T8172" s="21"/>
    </row>
    <row r="8173" spans="1:20">
      <c r="A8173" s="13"/>
      <c r="B8173" s="14"/>
      <c r="C8173" s="15"/>
      <c r="D8173" s="15"/>
      <c r="E8173" s="15"/>
      <c r="F8173" s="15"/>
      <c r="G8173" s="15"/>
      <c r="H8173" s="15"/>
      <c r="I8173" s="18"/>
      <c r="J8173" s="15"/>
      <c r="K8173" s="18"/>
      <c r="M8173" s="20"/>
      <c r="N8173" s="21"/>
      <c r="O8173" s="21"/>
      <c r="P8173" s="21"/>
      <c r="Q8173" s="21"/>
      <c r="R8173" s="21"/>
      <c r="S8173" s="21"/>
      <c r="T8173" s="21"/>
    </row>
    <row r="8174" spans="1:20">
      <c r="A8174" s="13"/>
      <c r="B8174" s="14"/>
      <c r="C8174" s="15"/>
      <c r="D8174" s="15"/>
      <c r="E8174" s="15"/>
      <c r="F8174" s="15"/>
      <c r="G8174" s="15"/>
      <c r="H8174" s="15"/>
      <c r="I8174" s="18"/>
      <c r="J8174" s="15"/>
      <c r="K8174" s="18"/>
      <c r="M8174" s="20"/>
      <c r="N8174" s="21"/>
      <c r="O8174" s="21"/>
      <c r="P8174" s="21"/>
      <c r="Q8174" s="21"/>
      <c r="R8174" s="21"/>
      <c r="S8174" s="21"/>
      <c r="T8174" s="21"/>
    </row>
    <row r="8175" spans="1:20">
      <c r="A8175" s="13"/>
      <c r="B8175" s="14"/>
      <c r="C8175" s="15"/>
      <c r="D8175" s="15"/>
      <c r="E8175" s="15"/>
      <c r="F8175" s="15"/>
      <c r="G8175" s="15"/>
      <c r="H8175" s="15"/>
      <c r="I8175" s="18"/>
      <c r="J8175" s="15"/>
      <c r="K8175" s="18"/>
      <c r="M8175" s="20"/>
      <c r="N8175" s="21"/>
      <c r="O8175" s="21"/>
      <c r="P8175" s="21"/>
      <c r="Q8175" s="21"/>
      <c r="R8175" s="21"/>
      <c r="S8175" s="21"/>
      <c r="T8175" s="21"/>
    </row>
    <row r="8176" spans="1:20">
      <c r="A8176" s="13"/>
      <c r="B8176" s="14"/>
      <c r="C8176" s="15"/>
      <c r="D8176" s="15"/>
      <c r="E8176" s="15"/>
      <c r="F8176" s="15"/>
      <c r="G8176" s="15"/>
      <c r="H8176" s="15"/>
      <c r="I8176" s="18"/>
      <c r="J8176" s="15"/>
      <c r="K8176" s="18"/>
      <c r="M8176" s="20"/>
      <c r="N8176" s="21"/>
      <c r="O8176" s="21"/>
      <c r="P8176" s="21"/>
      <c r="Q8176" s="21"/>
      <c r="R8176" s="21"/>
      <c r="S8176" s="21"/>
      <c r="T8176" s="21"/>
    </row>
    <row r="8177" spans="1:20">
      <c r="A8177" s="13"/>
      <c r="B8177" s="14"/>
      <c r="C8177" s="15"/>
      <c r="D8177" s="15"/>
      <c r="E8177" s="15"/>
      <c r="F8177" s="15"/>
      <c r="G8177" s="15"/>
      <c r="H8177" s="15"/>
      <c r="I8177" s="18"/>
      <c r="J8177" s="15"/>
      <c r="K8177" s="18"/>
      <c r="M8177" s="20"/>
      <c r="N8177" s="21"/>
      <c r="O8177" s="21"/>
      <c r="P8177" s="21"/>
      <c r="Q8177" s="21"/>
      <c r="R8177" s="21"/>
      <c r="S8177" s="21"/>
      <c r="T8177" s="21"/>
    </row>
    <row r="8178" spans="1:20">
      <c r="A8178" s="13"/>
      <c r="B8178" s="14"/>
      <c r="C8178" s="15"/>
      <c r="D8178" s="15"/>
      <c r="E8178" s="15"/>
      <c r="F8178" s="15"/>
      <c r="G8178" s="15"/>
      <c r="H8178" s="15"/>
      <c r="I8178" s="18"/>
      <c r="J8178" s="15"/>
      <c r="K8178" s="18"/>
      <c r="M8178" s="20"/>
      <c r="N8178" s="21"/>
      <c r="O8178" s="21"/>
      <c r="P8178" s="21"/>
      <c r="Q8178" s="21"/>
      <c r="R8178" s="21"/>
      <c r="S8178" s="21"/>
      <c r="T8178" s="21"/>
    </row>
    <row r="8179" spans="1:20">
      <c r="A8179" s="13"/>
      <c r="B8179" s="14"/>
      <c r="C8179" s="15"/>
      <c r="D8179" s="15"/>
      <c r="E8179" s="15"/>
      <c r="F8179" s="15"/>
      <c r="G8179" s="15"/>
      <c r="H8179" s="15"/>
      <c r="I8179" s="18"/>
      <c r="J8179" s="15"/>
      <c r="K8179" s="18"/>
      <c r="M8179" s="20"/>
      <c r="N8179" s="21"/>
      <c r="O8179" s="21"/>
      <c r="P8179" s="21"/>
      <c r="Q8179" s="21"/>
      <c r="R8179" s="21"/>
      <c r="S8179" s="21"/>
      <c r="T8179" s="21"/>
    </row>
    <row r="8180" spans="1:20">
      <c r="A8180" s="13"/>
      <c r="B8180" s="14"/>
      <c r="C8180" s="15"/>
      <c r="D8180" s="15"/>
      <c r="E8180" s="15"/>
      <c r="F8180" s="15"/>
      <c r="G8180" s="15"/>
      <c r="H8180" s="15"/>
      <c r="I8180" s="18"/>
      <c r="J8180" s="15"/>
      <c r="K8180" s="18"/>
      <c r="M8180" s="20"/>
      <c r="N8180" s="21"/>
      <c r="O8180" s="21"/>
      <c r="P8180" s="21"/>
      <c r="Q8180" s="21"/>
      <c r="R8180" s="21"/>
      <c r="S8180" s="21"/>
      <c r="T8180" s="21"/>
    </row>
    <row r="8181" spans="1:20">
      <c r="A8181" s="13"/>
      <c r="B8181" s="14"/>
      <c r="C8181" s="15"/>
      <c r="D8181" s="15"/>
      <c r="E8181" s="15"/>
      <c r="F8181" s="15"/>
      <c r="G8181" s="15"/>
      <c r="H8181" s="15"/>
      <c r="I8181" s="18"/>
      <c r="J8181" s="15"/>
      <c r="K8181" s="18"/>
      <c r="M8181" s="20"/>
      <c r="N8181" s="21"/>
      <c r="O8181" s="21"/>
      <c r="P8181" s="21"/>
      <c r="Q8181" s="21"/>
      <c r="R8181" s="21"/>
      <c r="S8181" s="21"/>
      <c r="T8181" s="21"/>
    </row>
    <row r="8182" spans="1:20">
      <c r="A8182" s="13"/>
      <c r="B8182" s="14"/>
      <c r="C8182" s="15"/>
      <c r="D8182" s="15"/>
      <c r="E8182" s="15"/>
      <c r="F8182" s="15"/>
      <c r="G8182" s="15"/>
      <c r="H8182" s="15"/>
      <c r="I8182" s="18"/>
      <c r="J8182" s="15"/>
      <c r="K8182" s="18"/>
      <c r="M8182" s="20"/>
      <c r="N8182" s="21"/>
      <c r="O8182" s="21"/>
      <c r="P8182" s="21"/>
      <c r="Q8182" s="21"/>
      <c r="R8182" s="21"/>
      <c r="S8182" s="21"/>
      <c r="T8182" s="21"/>
    </row>
    <row r="8183" spans="1:20">
      <c r="A8183" s="13"/>
      <c r="B8183" s="14"/>
      <c r="C8183" s="15"/>
      <c r="D8183" s="15"/>
      <c r="E8183" s="15"/>
      <c r="F8183" s="15"/>
      <c r="G8183" s="15"/>
      <c r="H8183" s="15"/>
      <c r="I8183" s="18"/>
      <c r="J8183" s="15"/>
      <c r="K8183" s="18"/>
      <c r="M8183" s="20"/>
      <c r="N8183" s="21"/>
      <c r="O8183" s="21"/>
      <c r="P8183" s="21"/>
      <c r="Q8183" s="21"/>
      <c r="R8183" s="21"/>
      <c r="S8183" s="21"/>
      <c r="T8183" s="21"/>
    </row>
    <row r="8184" spans="1:20">
      <c r="A8184" s="13"/>
      <c r="B8184" s="14"/>
      <c r="C8184" s="15"/>
      <c r="D8184" s="15"/>
      <c r="E8184" s="15"/>
      <c r="F8184" s="15"/>
      <c r="G8184" s="15"/>
      <c r="H8184" s="15"/>
      <c r="I8184" s="18"/>
      <c r="J8184" s="15"/>
      <c r="K8184" s="18"/>
      <c r="M8184" s="20"/>
      <c r="N8184" s="21"/>
      <c r="O8184" s="21"/>
      <c r="P8184" s="21"/>
      <c r="Q8184" s="21"/>
      <c r="R8184" s="21"/>
      <c r="S8184" s="21"/>
      <c r="T8184" s="21"/>
    </row>
    <row r="8185" spans="1:20">
      <c r="A8185" s="13"/>
      <c r="B8185" s="14"/>
      <c r="C8185" s="15"/>
      <c r="D8185" s="15"/>
      <c r="E8185" s="15"/>
      <c r="F8185" s="15"/>
      <c r="G8185" s="15"/>
      <c r="H8185" s="15"/>
      <c r="I8185" s="18"/>
      <c r="J8185" s="15"/>
      <c r="K8185" s="18"/>
      <c r="M8185" s="20"/>
      <c r="N8185" s="21"/>
      <c r="O8185" s="21"/>
      <c r="P8185" s="21"/>
      <c r="Q8185" s="21"/>
      <c r="R8185" s="21"/>
      <c r="S8185" s="21"/>
      <c r="T8185" s="21"/>
    </row>
    <row r="8186" spans="1:20">
      <c r="A8186" s="13"/>
      <c r="B8186" s="14"/>
      <c r="C8186" s="15"/>
      <c r="D8186" s="15"/>
      <c r="E8186" s="15"/>
      <c r="F8186" s="15"/>
      <c r="G8186" s="15"/>
      <c r="H8186" s="15"/>
      <c r="I8186" s="18"/>
      <c r="J8186" s="15"/>
      <c r="K8186" s="18"/>
      <c r="M8186" s="20"/>
      <c r="N8186" s="21"/>
      <c r="O8186" s="21"/>
      <c r="P8186" s="21"/>
      <c r="Q8186" s="21"/>
      <c r="R8186" s="21"/>
      <c r="S8186" s="21"/>
      <c r="T8186" s="21"/>
    </row>
    <row r="8187" spans="1:20">
      <c r="A8187" s="13"/>
      <c r="B8187" s="14"/>
      <c r="C8187" s="15"/>
      <c r="D8187" s="15"/>
      <c r="E8187" s="15"/>
      <c r="F8187" s="15"/>
      <c r="G8187" s="15"/>
      <c r="H8187" s="15"/>
      <c r="I8187" s="18"/>
      <c r="J8187" s="15"/>
      <c r="K8187" s="18"/>
      <c r="M8187" s="20"/>
      <c r="N8187" s="21"/>
      <c r="O8187" s="21"/>
      <c r="P8187" s="21"/>
      <c r="Q8187" s="21"/>
      <c r="R8187" s="21"/>
      <c r="S8187" s="21"/>
      <c r="T8187" s="21"/>
    </row>
    <row r="8188" spans="1:20">
      <c r="A8188" s="13"/>
      <c r="B8188" s="14"/>
      <c r="C8188" s="15"/>
      <c r="D8188" s="15"/>
      <c r="E8188" s="15"/>
      <c r="F8188" s="15"/>
      <c r="G8188" s="15"/>
      <c r="H8188" s="15"/>
      <c r="I8188" s="18"/>
      <c r="J8188" s="15"/>
      <c r="K8188" s="18"/>
      <c r="M8188" s="20"/>
      <c r="N8188" s="21"/>
      <c r="O8188" s="21"/>
      <c r="P8188" s="21"/>
      <c r="Q8188" s="21"/>
      <c r="R8188" s="21"/>
      <c r="S8188" s="21"/>
      <c r="T8188" s="21"/>
    </row>
    <row r="8189" spans="1:20">
      <c r="A8189" s="13"/>
      <c r="B8189" s="14"/>
      <c r="C8189" s="15"/>
      <c r="D8189" s="15"/>
      <c r="E8189" s="15"/>
      <c r="F8189" s="15"/>
      <c r="G8189" s="15"/>
      <c r="H8189" s="15"/>
      <c r="I8189" s="18"/>
      <c r="J8189" s="15"/>
      <c r="K8189" s="18"/>
      <c r="M8189" s="20"/>
      <c r="N8189" s="21"/>
      <c r="O8189" s="21"/>
      <c r="P8189" s="21"/>
      <c r="Q8189" s="21"/>
      <c r="R8189" s="21"/>
      <c r="S8189" s="21"/>
      <c r="T8189" s="21"/>
    </row>
    <row r="8190" spans="1:20">
      <c r="A8190" s="13"/>
      <c r="B8190" s="14"/>
      <c r="C8190" s="15"/>
      <c r="D8190" s="15"/>
      <c r="E8190" s="15"/>
      <c r="F8190" s="15"/>
      <c r="G8190" s="15"/>
      <c r="H8190" s="15"/>
      <c r="I8190" s="18"/>
      <c r="J8190" s="15"/>
      <c r="K8190" s="18"/>
      <c r="M8190" s="20"/>
      <c r="N8190" s="21"/>
      <c r="O8190" s="21"/>
      <c r="P8190" s="21"/>
      <c r="Q8190" s="21"/>
      <c r="R8190" s="21"/>
      <c r="S8190" s="21"/>
      <c r="T8190" s="21"/>
    </row>
    <row r="8191" spans="1:20">
      <c r="A8191" s="13"/>
      <c r="B8191" s="14"/>
      <c r="C8191" s="15"/>
      <c r="D8191" s="15"/>
      <c r="E8191" s="15"/>
      <c r="F8191" s="15"/>
      <c r="G8191" s="15"/>
      <c r="H8191" s="15"/>
      <c r="I8191" s="18"/>
      <c r="J8191" s="15"/>
      <c r="K8191" s="18"/>
      <c r="M8191" s="20"/>
      <c r="N8191" s="21"/>
      <c r="O8191" s="21"/>
      <c r="P8191" s="21"/>
      <c r="Q8191" s="21"/>
      <c r="R8191" s="21"/>
      <c r="S8191" s="21"/>
      <c r="T8191" s="21"/>
    </row>
    <row r="8192" spans="1:20">
      <c r="A8192" s="13"/>
      <c r="B8192" s="14"/>
      <c r="C8192" s="15"/>
      <c r="D8192" s="15"/>
      <c r="E8192" s="15"/>
      <c r="F8192" s="15"/>
      <c r="G8192" s="15"/>
      <c r="H8192" s="15"/>
      <c r="I8192" s="18"/>
      <c r="J8192" s="15"/>
      <c r="K8192" s="18"/>
      <c r="M8192" s="20"/>
      <c r="N8192" s="21"/>
      <c r="O8192" s="21"/>
      <c r="P8192" s="21"/>
      <c r="Q8192" s="21"/>
      <c r="R8192" s="21"/>
      <c r="S8192" s="21"/>
      <c r="T8192" s="21"/>
    </row>
    <row r="8193" spans="1:20">
      <c r="A8193" s="13"/>
      <c r="B8193" s="14"/>
      <c r="C8193" s="15"/>
      <c r="D8193" s="15"/>
      <c r="E8193" s="15"/>
      <c r="F8193" s="15"/>
      <c r="G8193" s="15"/>
      <c r="H8193" s="15"/>
      <c r="I8193" s="18"/>
      <c r="J8193" s="15"/>
      <c r="K8193" s="18"/>
      <c r="M8193" s="20"/>
      <c r="N8193" s="21"/>
      <c r="O8193" s="21"/>
      <c r="P8193" s="21"/>
      <c r="Q8193" s="21"/>
      <c r="R8193" s="21"/>
      <c r="S8193" s="21"/>
      <c r="T8193" s="21"/>
    </row>
    <row r="8194" spans="1:20">
      <c r="A8194" s="13"/>
      <c r="B8194" s="14"/>
      <c r="C8194" s="15"/>
      <c r="D8194" s="15"/>
      <c r="E8194" s="15"/>
      <c r="F8194" s="15"/>
      <c r="G8194" s="15"/>
      <c r="H8194" s="15"/>
      <c r="I8194" s="18"/>
      <c r="J8194" s="15"/>
      <c r="K8194" s="18"/>
      <c r="M8194" s="20"/>
      <c r="N8194" s="21"/>
      <c r="O8194" s="21"/>
      <c r="P8194" s="21"/>
      <c r="Q8194" s="21"/>
      <c r="R8194" s="21"/>
      <c r="S8194" s="21"/>
      <c r="T8194" s="21"/>
    </row>
    <row r="8195" spans="1:20">
      <c r="A8195" s="13"/>
      <c r="B8195" s="14"/>
      <c r="C8195" s="15"/>
      <c r="D8195" s="15"/>
      <c r="E8195" s="15"/>
      <c r="F8195" s="15"/>
      <c r="G8195" s="15"/>
      <c r="H8195" s="15"/>
      <c r="I8195" s="18"/>
      <c r="J8195" s="15"/>
      <c r="K8195" s="18"/>
      <c r="M8195" s="20"/>
      <c r="N8195" s="21"/>
      <c r="O8195" s="21"/>
      <c r="P8195" s="21"/>
      <c r="Q8195" s="21"/>
      <c r="R8195" s="21"/>
      <c r="S8195" s="21"/>
      <c r="T8195" s="21"/>
    </row>
    <row r="8196" spans="1:20">
      <c r="A8196" s="13"/>
      <c r="B8196" s="14"/>
      <c r="C8196" s="15"/>
      <c r="D8196" s="15"/>
      <c r="E8196" s="15"/>
      <c r="F8196" s="15"/>
      <c r="G8196" s="15"/>
      <c r="H8196" s="15"/>
      <c r="I8196" s="18"/>
      <c r="J8196" s="15"/>
      <c r="K8196" s="18"/>
      <c r="M8196" s="20"/>
      <c r="N8196" s="21"/>
      <c r="O8196" s="21"/>
      <c r="P8196" s="21"/>
      <c r="Q8196" s="21"/>
      <c r="R8196" s="21"/>
      <c r="S8196" s="21"/>
      <c r="T8196" s="21"/>
    </row>
    <row r="8197" spans="1:20">
      <c r="A8197" s="13"/>
      <c r="B8197" s="14"/>
      <c r="C8197" s="15"/>
      <c r="D8197" s="15"/>
      <c r="E8197" s="15"/>
      <c r="F8197" s="15"/>
      <c r="G8197" s="15"/>
      <c r="H8197" s="15"/>
      <c r="I8197" s="18"/>
      <c r="J8197" s="15"/>
      <c r="K8197" s="18"/>
      <c r="M8197" s="20"/>
      <c r="N8197" s="21"/>
      <c r="O8197" s="21"/>
      <c r="P8197" s="21"/>
      <c r="Q8197" s="21"/>
      <c r="R8197" s="21"/>
      <c r="S8197" s="21"/>
      <c r="T8197" s="21"/>
    </row>
    <row r="8198" spans="1:20">
      <c r="A8198" s="13"/>
      <c r="B8198" s="14"/>
      <c r="C8198" s="15"/>
      <c r="D8198" s="15"/>
      <c r="E8198" s="15"/>
      <c r="F8198" s="15"/>
      <c r="G8198" s="15"/>
      <c r="H8198" s="15"/>
      <c r="I8198" s="18"/>
      <c r="J8198" s="15"/>
      <c r="K8198" s="18"/>
      <c r="M8198" s="20"/>
      <c r="N8198" s="21"/>
      <c r="O8198" s="21"/>
      <c r="P8198" s="21"/>
      <c r="Q8198" s="21"/>
      <c r="R8198" s="21"/>
      <c r="S8198" s="21"/>
      <c r="T8198" s="21"/>
    </row>
    <row r="8199" spans="1:20">
      <c r="A8199" s="13"/>
      <c r="B8199" s="14"/>
      <c r="C8199" s="15"/>
      <c r="D8199" s="15"/>
      <c r="E8199" s="15"/>
      <c r="F8199" s="15"/>
      <c r="G8199" s="15"/>
      <c r="H8199" s="15"/>
      <c r="I8199" s="18"/>
      <c r="J8199" s="15"/>
      <c r="K8199" s="18"/>
      <c r="M8199" s="20"/>
      <c r="N8199" s="21"/>
      <c r="O8199" s="21"/>
      <c r="P8199" s="21"/>
      <c r="Q8199" s="21"/>
      <c r="R8199" s="21"/>
      <c r="S8199" s="21"/>
      <c r="T8199" s="21"/>
    </row>
    <row r="8200" spans="1:20">
      <c r="A8200" s="13"/>
      <c r="B8200" s="14"/>
      <c r="C8200" s="15"/>
      <c r="D8200" s="15"/>
      <c r="E8200" s="15"/>
      <c r="F8200" s="15"/>
      <c r="G8200" s="15"/>
      <c r="H8200" s="15"/>
      <c r="I8200" s="18"/>
      <c r="J8200" s="15"/>
      <c r="K8200" s="18"/>
      <c r="M8200" s="20"/>
      <c r="N8200" s="21"/>
      <c r="O8200" s="21"/>
      <c r="P8200" s="21"/>
      <c r="Q8200" s="21"/>
      <c r="R8200" s="21"/>
      <c r="S8200" s="21"/>
      <c r="T8200" s="21"/>
    </row>
    <row r="8201" spans="1:20">
      <c r="A8201" s="13"/>
      <c r="B8201" s="14"/>
      <c r="C8201" s="15"/>
      <c r="D8201" s="15"/>
      <c r="E8201" s="15"/>
      <c r="F8201" s="15"/>
      <c r="G8201" s="15"/>
      <c r="H8201" s="15"/>
      <c r="I8201" s="18"/>
      <c r="J8201" s="15"/>
      <c r="K8201" s="18"/>
      <c r="M8201" s="20"/>
      <c r="N8201" s="21"/>
      <c r="O8201" s="21"/>
      <c r="P8201" s="21"/>
      <c r="Q8201" s="21"/>
      <c r="R8201" s="21"/>
      <c r="S8201" s="21"/>
      <c r="T8201" s="21"/>
    </row>
    <row r="8202" spans="1:20">
      <c r="A8202" s="13"/>
      <c r="B8202" s="14"/>
      <c r="C8202" s="15"/>
      <c r="D8202" s="15"/>
      <c r="E8202" s="15"/>
      <c r="F8202" s="15"/>
      <c r="G8202" s="15"/>
      <c r="H8202" s="15"/>
      <c r="I8202" s="18"/>
      <c r="J8202" s="15"/>
      <c r="K8202" s="18"/>
      <c r="M8202" s="20"/>
      <c r="N8202" s="21"/>
      <c r="O8202" s="21"/>
      <c r="P8202" s="21"/>
      <c r="Q8202" s="21"/>
      <c r="R8202" s="21"/>
      <c r="S8202" s="21"/>
      <c r="T8202" s="21"/>
    </row>
    <row r="8203" spans="1:20">
      <c r="A8203" s="13"/>
      <c r="B8203" s="14"/>
      <c r="C8203" s="15"/>
      <c r="D8203" s="15"/>
      <c r="E8203" s="15"/>
      <c r="F8203" s="15"/>
      <c r="G8203" s="15"/>
      <c r="H8203" s="15"/>
      <c r="I8203" s="18"/>
      <c r="J8203" s="15"/>
      <c r="K8203" s="18"/>
      <c r="M8203" s="20"/>
      <c r="N8203" s="21"/>
      <c r="O8203" s="21"/>
      <c r="P8203" s="21"/>
      <c r="Q8203" s="21"/>
      <c r="R8203" s="21"/>
      <c r="S8203" s="21"/>
      <c r="T8203" s="21"/>
    </row>
    <row r="8204" spans="1:20">
      <c r="A8204" s="13"/>
      <c r="B8204" s="14"/>
      <c r="C8204" s="15"/>
      <c r="D8204" s="15"/>
      <c r="E8204" s="15"/>
      <c r="F8204" s="15"/>
      <c r="G8204" s="15"/>
      <c r="H8204" s="15"/>
      <c r="I8204" s="18"/>
      <c r="J8204" s="15"/>
      <c r="K8204" s="18"/>
      <c r="M8204" s="20"/>
      <c r="N8204" s="21"/>
      <c r="O8204" s="21"/>
      <c r="P8204" s="21"/>
      <c r="Q8204" s="21"/>
      <c r="R8204" s="21"/>
      <c r="S8204" s="21"/>
      <c r="T8204" s="21"/>
    </row>
    <row r="8205" spans="1:20">
      <c r="A8205" s="13"/>
      <c r="B8205" s="14"/>
      <c r="C8205" s="15"/>
      <c r="D8205" s="15"/>
      <c r="E8205" s="15"/>
      <c r="F8205" s="15"/>
      <c r="G8205" s="15"/>
      <c r="H8205" s="15"/>
      <c r="I8205" s="18"/>
      <c r="J8205" s="15"/>
      <c r="K8205" s="18"/>
      <c r="M8205" s="20"/>
      <c r="N8205" s="21"/>
      <c r="O8205" s="21"/>
      <c r="P8205" s="21"/>
      <c r="Q8205" s="21"/>
      <c r="R8205" s="21"/>
      <c r="S8205" s="21"/>
      <c r="T8205" s="21"/>
    </row>
    <row r="8206" spans="1:20">
      <c r="A8206" s="13"/>
      <c r="B8206" s="14"/>
      <c r="C8206" s="15"/>
      <c r="D8206" s="15"/>
      <c r="E8206" s="15"/>
      <c r="F8206" s="15"/>
      <c r="G8206" s="15"/>
      <c r="H8206" s="15"/>
      <c r="I8206" s="18"/>
      <c r="J8206" s="15"/>
      <c r="K8206" s="18"/>
      <c r="M8206" s="20"/>
      <c r="N8206" s="21"/>
      <c r="O8206" s="21"/>
      <c r="P8206" s="21"/>
      <c r="Q8206" s="21"/>
      <c r="R8206" s="21"/>
      <c r="S8206" s="21"/>
      <c r="T8206" s="21"/>
    </row>
    <row r="8207" spans="1:20">
      <c r="A8207" s="13"/>
      <c r="B8207" s="14"/>
      <c r="C8207" s="15"/>
      <c r="D8207" s="15"/>
      <c r="E8207" s="15"/>
      <c r="F8207" s="15"/>
      <c r="G8207" s="15"/>
      <c r="H8207" s="15"/>
      <c r="I8207" s="18"/>
      <c r="J8207" s="15"/>
      <c r="K8207" s="18"/>
      <c r="M8207" s="20"/>
      <c r="N8207" s="21"/>
      <c r="O8207" s="21"/>
      <c r="P8207" s="21"/>
      <c r="Q8207" s="21"/>
      <c r="R8207" s="21"/>
      <c r="S8207" s="21"/>
      <c r="T8207" s="21"/>
    </row>
    <row r="8208" spans="1:20">
      <c r="A8208" s="13"/>
      <c r="B8208" s="14"/>
      <c r="C8208" s="15"/>
      <c r="D8208" s="15"/>
      <c r="E8208" s="15"/>
      <c r="F8208" s="15"/>
      <c r="G8208" s="15"/>
      <c r="H8208" s="15"/>
      <c r="I8208" s="18"/>
      <c r="J8208" s="15"/>
      <c r="K8208" s="18"/>
      <c r="M8208" s="20"/>
      <c r="N8208" s="21"/>
      <c r="O8208" s="21"/>
      <c r="P8208" s="21"/>
      <c r="Q8208" s="21"/>
      <c r="R8208" s="21"/>
      <c r="S8208" s="21"/>
      <c r="T8208" s="21"/>
    </row>
    <row r="8209" spans="1:20">
      <c r="A8209" s="13"/>
      <c r="B8209" s="14"/>
      <c r="C8209" s="15"/>
      <c r="D8209" s="15"/>
      <c r="E8209" s="15"/>
      <c r="F8209" s="15"/>
      <c r="G8209" s="15"/>
      <c r="H8209" s="15"/>
      <c r="I8209" s="18"/>
      <c r="J8209" s="15"/>
      <c r="K8209" s="18"/>
      <c r="M8209" s="20"/>
      <c r="N8209" s="21"/>
      <c r="O8209" s="21"/>
      <c r="P8209" s="21"/>
      <c r="Q8209" s="21"/>
      <c r="R8209" s="21"/>
      <c r="S8209" s="21"/>
      <c r="T8209" s="21"/>
    </row>
    <row r="8210" spans="1:20">
      <c r="A8210" s="13"/>
      <c r="B8210" s="14"/>
      <c r="C8210" s="15"/>
      <c r="D8210" s="15"/>
      <c r="E8210" s="15"/>
      <c r="F8210" s="15"/>
      <c r="G8210" s="15"/>
      <c r="H8210" s="15"/>
      <c r="I8210" s="18"/>
      <c r="J8210" s="15"/>
      <c r="K8210" s="18"/>
      <c r="M8210" s="20"/>
      <c r="N8210" s="21"/>
      <c r="O8210" s="21"/>
      <c r="P8210" s="21"/>
      <c r="Q8210" s="21"/>
      <c r="R8210" s="21"/>
      <c r="S8210" s="21"/>
      <c r="T8210" s="21"/>
    </row>
    <row r="8211" spans="1:20">
      <c r="A8211" s="13"/>
      <c r="B8211" s="14"/>
      <c r="C8211" s="15"/>
      <c r="D8211" s="15"/>
      <c r="E8211" s="15"/>
      <c r="F8211" s="15"/>
      <c r="G8211" s="15"/>
      <c r="H8211" s="15"/>
      <c r="I8211" s="18"/>
      <c r="J8211" s="15"/>
      <c r="K8211" s="18"/>
      <c r="M8211" s="20"/>
      <c r="N8211" s="21"/>
      <c r="O8211" s="21"/>
      <c r="P8211" s="21"/>
      <c r="Q8211" s="21"/>
      <c r="R8211" s="21"/>
      <c r="S8211" s="21"/>
      <c r="T8211" s="21"/>
    </row>
    <row r="8212" spans="1:20">
      <c r="A8212" s="13"/>
      <c r="B8212" s="14"/>
      <c r="C8212" s="15"/>
      <c r="D8212" s="15"/>
      <c r="E8212" s="15"/>
      <c r="F8212" s="15"/>
      <c r="G8212" s="15"/>
      <c r="H8212" s="15"/>
      <c r="I8212" s="18"/>
      <c r="J8212" s="15"/>
      <c r="K8212" s="18"/>
      <c r="M8212" s="20"/>
      <c r="N8212" s="21"/>
      <c r="O8212" s="21"/>
      <c r="P8212" s="21"/>
      <c r="Q8212" s="21"/>
      <c r="R8212" s="21"/>
      <c r="S8212" s="21"/>
      <c r="T8212" s="21"/>
    </row>
    <row r="8213" spans="1:20">
      <c r="A8213" s="13"/>
      <c r="B8213" s="14"/>
      <c r="C8213" s="15"/>
      <c r="D8213" s="15"/>
      <c r="E8213" s="15"/>
      <c r="F8213" s="15"/>
      <c r="G8213" s="15"/>
      <c r="H8213" s="15"/>
      <c r="I8213" s="18"/>
      <c r="J8213" s="15"/>
      <c r="K8213" s="18"/>
      <c r="M8213" s="20"/>
      <c r="N8213" s="21"/>
      <c r="O8213" s="21"/>
      <c r="P8213" s="21"/>
      <c r="Q8213" s="21"/>
      <c r="R8213" s="21"/>
      <c r="S8213" s="21"/>
      <c r="T8213" s="21"/>
    </row>
    <row r="8214" spans="1:20">
      <c r="A8214" s="13"/>
      <c r="B8214" s="14"/>
      <c r="C8214" s="15"/>
      <c r="D8214" s="15"/>
      <c r="E8214" s="15"/>
      <c r="F8214" s="15"/>
      <c r="G8214" s="15"/>
      <c r="H8214" s="15"/>
      <c r="I8214" s="18"/>
      <c r="J8214" s="15"/>
      <c r="K8214" s="18"/>
      <c r="M8214" s="20"/>
      <c r="N8214" s="21"/>
      <c r="O8214" s="21"/>
      <c r="P8214" s="21"/>
      <c r="Q8214" s="21"/>
      <c r="R8214" s="21"/>
      <c r="S8214" s="21"/>
      <c r="T8214" s="21"/>
    </row>
    <row r="8215" spans="1:20">
      <c r="A8215" s="13"/>
      <c r="B8215" s="14"/>
      <c r="C8215" s="15"/>
      <c r="D8215" s="15"/>
      <c r="E8215" s="15"/>
      <c r="F8215" s="15"/>
      <c r="G8215" s="15"/>
      <c r="H8215" s="15"/>
      <c r="I8215" s="18"/>
      <c r="J8215" s="15"/>
      <c r="K8215" s="18"/>
      <c r="M8215" s="20"/>
      <c r="N8215" s="21"/>
      <c r="O8215" s="21"/>
      <c r="P8215" s="21"/>
      <c r="Q8215" s="21"/>
      <c r="R8215" s="21"/>
      <c r="S8215" s="21"/>
      <c r="T8215" s="21"/>
    </row>
    <row r="8216" spans="1:20">
      <c r="A8216" s="13"/>
      <c r="B8216" s="14"/>
      <c r="C8216" s="15"/>
      <c r="D8216" s="15"/>
      <c r="E8216" s="15"/>
      <c r="F8216" s="15"/>
      <c r="G8216" s="15"/>
      <c r="H8216" s="15"/>
      <c r="I8216" s="18"/>
      <c r="J8216" s="15"/>
      <c r="K8216" s="18"/>
      <c r="M8216" s="20"/>
      <c r="N8216" s="21"/>
      <c r="O8216" s="21"/>
      <c r="P8216" s="21"/>
      <c r="Q8216" s="21"/>
      <c r="R8216" s="21"/>
      <c r="S8216" s="21"/>
      <c r="T8216" s="21"/>
    </row>
    <row r="8217" spans="1:20">
      <c r="A8217" s="13"/>
      <c r="B8217" s="14"/>
      <c r="C8217" s="15"/>
      <c r="D8217" s="15"/>
      <c r="E8217" s="15"/>
      <c r="F8217" s="15"/>
      <c r="G8217" s="15"/>
      <c r="H8217" s="15"/>
      <c r="I8217" s="18"/>
      <c r="J8217" s="15"/>
      <c r="K8217" s="18"/>
      <c r="M8217" s="20"/>
      <c r="N8217" s="21"/>
      <c r="O8217" s="21"/>
      <c r="P8217" s="21"/>
      <c r="Q8217" s="21"/>
      <c r="R8217" s="21"/>
      <c r="S8217" s="21"/>
      <c r="T8217" s="21"/>
    </row>
    <row r="8218" spans="1:20">
      <c r="A8218" s="13"/>
      <c r="B8218" s="14"/>
      <c r="C8218" s="15"/>
      <c r="D8218" s="15"/>
      <c r="E8218" s="15"/>
      <c r="F8218" s="15"/>
      <c r="G8218" s="15"/>
      <c r="H8218" s="15"/>
      <c r="I8218" s="18"/>
      <c r="J8218" s="15"/>
      <c r="K8218" s="18"/>
      <c r="M8218" s="20"/>
      <c r="N8218" s="21"/>
      <c r="O8218" s="21"/>
      <c r="P8218" s="21"/>
      <c r="Q8218" s="21"/>
      <c r="R8218" s="21"/>
      <c r="S8218" s="21"/>
      <c r="T8218" s="21"/>
    </row>
    <row r="8219" spans="1:20">
      <c r="A8219" s="13"/>
      <c r="B8219" s="14"/>
      <c r="C8219" s="15"/>
      <c r="D8219" s="15"/>
      <c r="E8219" s="15"/>
      <c r="F8219" s="15"/>
      <c r="G8219" s="15"/>
      <c r="H8219" s="15"/>
      <c r="I8219" s="18"/>
      <c r="J8219" s="15"/>
      <c r="K8219" s="18"/>
      <c r="M8219" s="20"/>
      <c r="N8219" s="21"/>
      <c r="O8219" s="21"/>
      <c r="P8219" s="21"/>
      <c r="Q8219" s="21"/>
      <c r="R8219" s="21"/>
      <c r="S8219" s="21"/>
      <c r="T8219" s="21"/>
    </row>
    <row r="8220" spans="1:20">
      <c r="A8220" s="13"/>
      <c r="B8220" s="14"/>
      <c r="C8220" s="15"/>
      <c r="D8220" s="15"/>
      <c r="E8220" s="15"/>
      <c r="F8220" s="15"/>
      <c r="G8220" s="15"/>
      <c r="H8220" s="15"/>
      <c r="I8220" s="18"/>
      <c r="J8220" s="15"/>
      <c r="K8220" s="18"/>
      <c r="M8220" s="20"/>
      <c r="N8220" s="21"/>
      <c r="O8220" s="21"/>
      <c r="P8220" s="21"/>
      <c r="Q8220" s="21"/>
      <c r="R8220" s="21"/>
      <c r="S8220" s="21"/>
      <c r="T8220" s="21"/>
    </row>
    <row r="8221" spans="1:20">
      <c r="A8221" s="13"/>
      <c r="B8221" s="14"/>
      <c r="C8221" s="15"/>
      <c r="D8221" s="15"/>
      <c r="E8221" s="15"/>
      <c r="F8221" s="15"/>
      <c r="G8221" s="15"/>
      <c r="H8221" s="15"/>
      <c r="I8221" s="18"/>
      <c r="J8221" s="15"/>
      <c r="K8221" s="18"/>
      <c r="M8221" s="20"/>
      <c r="N8221" s="21"/>
      <c r="O8221" s="21"/>
      <c r="P8221" s="21"/>
      <c r="Q8221" s="21"/>
      <c r="R8221" s="21"/>
      <c r="S8221" s="21"/>
      <c r="T8221" s="21"/>
    </row>
    <row r="8222" spans="1:20">
      <c r="A8222" s="13"/>
      <c r="B8222" s="14"/>
      <c r="C8222" s="15"/>
      <c r="D8222" s="15"/>
      <c r="E8222" s="15"/>
      <c r="F8222" s="15"/>
      <c r="G8222" s="15"/>
      <c r="H8222" s="15"/>
      <c r="I8222" s="18"/>
      <c r="J8222" s="15"/>
      <c r="K8222" s="18"/>
      <c r="M8222" s="20"/>
      <c r="N8222" s="21"/>
      <c r="O8222" s="21"/>
      <c r="P8222" s="21"/>
      <c r="Q8222" s="21"/>
      <c r="R8222" s="21"/>
      <c r="S8222" s="21"/>
      <c r="T8222" s="21"/>
    </row>
    <row r="8223" spans="1:20">
      <c r="A8223" s="13"/>
      <c r="B8223" s="14"/>
      <c r="C8223" s="15"/>
      <c r="D8223" s="15"/>
      <c r="E8223" s="15"/>
      <c r="F8223" s="15"/>
      <c r="G8223" s="15"/>
      <c r="H8223" s="15"/>
      <c r="I8223" s="18"/>
      <c r="J8223" s="15"/>
      <c r="K8223" s="18"/>
      <c r="M8223" s="20"/>
      <c r="N8223" s="21"/>
      <c r="O8223" s="21"/>
      <c r="P8223" s="21"/>
      <c r="Q8223" s="21"/>
      <c r="R8223" s="21"/>
      <c r="S8223" s="21"/>
      <c r="T8223" s="21"/>
    </row>
    <row r="8224" spans="1:20">
      <c r="A8224" s="13"/>
      <c r="B8224" s="14"/>
      <c r="C8224" s="15"/>
      <c r="D8224" s="15"/>
      <c r="E8224" s="15"/>
      <c r="F8224" s="15"/>
      <c r="G8224" s="15"/>
      <c r="H8224" s="15"/>
      <c r="I8224" s="18"/>
      <c r="J8224" s="15"/>
      <c r="K8224" s="18"/>
      <c r="M8224" s="20"/>
      <c r="N8224" s="21"/>
      <c r="O8224" s="21"/>
      <c r="P8224" s="21"/>
      <c r="Q8224" s="21"/>
      <c r="R8224" s="21"/>
      <c r="S8224" s="21"/>
      <c r="T8224" s="21"/>
    </row>
    <row r="8225" spans="1:20">
      <c r="A8225" s="13"/>
      <c r="B8225" s="14"/>
      <c r="C8225" s="15"/>
      <c r="D8225" s="15"/>
      <c r="E8225" s="15"/>
      <c r="F8225" s="15"/>
      <c r="G8225" s="15"/>
      <c r="H8225" s="15"/>
      <c r="I8225" s="18"/>
      <c r="J8225" s="15"/>
      <c r="K8225" s="18"/>
      <c r="M8225" s="20"/>
      <c r="N8225" s="21"/>
      <c r="O8225" s="21"/>
      <c r="P8225" s="21"/>
      <c r="Q8225" s="21"/>
      <c r="R8225" s="21"/>
      <c r="S8225" s="21"/>
      <c r="T8225" s="21"/>
    </row>
    <row r="8226" spans="1:20">
      <c r="A8226" s="13"/>
      <c r="B8226" s="14"/>
      <c r="C8226" s="15"/>
      <c r="D8226" s="15"/>
      <c r="E8226" s="15"/>
      <c r="F8226" s="15"/>
      <c r="G8226" s="15"/>
      <c r="H8226" s="15"/>
      <c r="I8226" s="18"/>
      <c r="J8226" s="15"/>
      <c r="K8226" s="18"/>
      <c r="M8226" s="20"/>
      <c r="N8226" s="21"/>
      <c r="O8226" s="21"/>
      <c r="P8226" s="21"/>
      <c r="Q8226" s="21"/>
      <c r="R8226" s="21"/>
      <c r="S8226" s="21"/>
      <c r="T8226" s="21"/>
    </row>
    <row r="8227" spans="1:20">
      <c r="A8227" s="13"/>
      <c r="B8227" s="14"/>
      <c r="C8227" s="15"/>
      <c r="D8227" s="15"/>
      <c r="E8227" s="15"/>
      <c r="F8227" s="15"/>
      <c r="G8227" s="15"/>
      <c r="H8227" s="15"/>
      <c r="I8227" s="18"/>
      <c r="J8227" s="15"/>
      <c r="K8227" s="18"/>
      <c r="M8227" s="20"/>
      <c r="N8227" s="21"/>
      <c r="O8227" s="21"/>
      <c r="P8227" s="21"/>
      <c r="Q8227" s="21"/>
      <c r="R8227" s="21"/>
      <c r="S8227" s="21"/>
      <c r="T8227" s="21"/>
    </row>
    <row r="8228" spans="1:20">
      <c r="A8228" s="13"/>
      <c r="B8228" s="14"/>
      <c r="C8228" s="15"/>
      <c r="D8228" s="15"/>
      <c r="E8228" s="15"/>
      <c r="F8228" s="15"/>
      <c r="G8228" s="15"/>
      <c r="H8228" s="15"/>
      <c r="I8228" s="18"/>
      <c r="J8228" s="15"/>
      <c r="K8228" s="18"/>
      <c r="M8228" s="20"/>
      <c r="N8228" s="21"/>
      <c r="O8228" s="21"/>
      <c r="P8228" s="21"/>
      <c r="Q8228" s="21"/>
      <c r="R8228" s="21"/>
      <c r="S8228" s="21"/>
      <c r="T8228" s="21"/>
    </row>
    <row r="8229" spans="1:20">
      <c r="A8229" s="13"/>
      <c r="B8229" s="14"/>
      <c r="C8229" s="15"/>
      <c r="D8229" s="15"/>
      <c r="E8229" s="15"/>
      <c r="F8229" s="15"/>
      <c r="G8229" s="15"/>
      <c r="H8229" s="15"/>
      <c r="I8229" s="18"/>
      <c r="J8229" s="15"/>
      <c r="K8229" s="18"/>
      <c r="M8229" s="20"/>
      <c r="N8229" s="21"/>
      <c r="O8229" s="21"/>
      <c r="P8229" s="21"/>
      <c r="Q8229" s="21"/>
      <c r="R8229" s="21"/>
      <c r="S8229" s="21"/>
      <c r="T8229" s="21"/>
    </row>
    <row r="8230" spans="1:20">
      <c r="A8230" s="13"/>
      <c r="B8230" s="14"/>
      <c r="C8230" s="15"/>
      <c r="D8230" s="15"/>
      <c r="E8230" s="15"/>
      <c r="F8230" s="15"/>
      <c r="G8230" s="15"/>
      <c r="H8230" s="15"/>
      <c r="I8230" s="18"/>
      <c r="J8230" s="15"/>
      <c r="K8230" s="18"/>
      <c r="M8230" s="20"/>
      <c r="N8230" s="21"/>
      <c r="O8230" s="21"/>
      <c r="P8230" s="21"/>
      <c r="Q8230" s="21"/>
      <c r="R8230" s="21"/>
      <c r="S8230" s="21"/>
      <c r="T8230" s="21"/>
    </row>
    <row r="8231" spans="1:20">
      <c r="A8231" s="13"/>
      <c r="B8231" s="14"/>
      <c r="C8231" s="15"/>
      <c r="D8231" s="15"/>
      <c r="E8231" s="15"/>
      <c r="F8231" s="15"/>
      <c r="G8231" s="15"/>
      <c r="H8231" s="15"/>
      <c r="I8231" s="18"/>
      <c r="J8231" s="15"/>
      <c r="K8231" s="18"/>
      <c r="M8231" s="20"/>
      <c r="N8231" s="21"/>
      <c r="O8231" s="21"/>
      <c r="P8231" s="21"/>
      <c r="Q8231" s="21"/>
      <c r="R8231" s="21"/>
      <c r="S8231" s="21"/>
      <c r="T8231" s="21"/>
    </row>
    <row r="8232" spans="1:20">
      <c r="A8232" s="13"/>
      <c r="B8232" s="14"/>
      <c r="C8232" s="15"/>
      <c r="D8232" s="15"/>
      <c r="E8232" s="15"/>
      <c r="F8232" s="15"/>
      <c r="G8232" s="15"/>
      <c r="H8232" s="15"/>
      <c r="I8232" s="18"/>
      <c r="J8232" s="15"/>
      <c r="K8232" s="18"/>
      <c r="M8232" s="20"/>
      <c r="N8232" s="21"/>
      <c r="O8232" s="21"/>
      <c r="P8232" s="21"/>
      <c r="Q8232" s="21"/>
      <c r="R8232" s="21"/>
      <c r="S8232" s="21"/>
      <c r="T8232" s="21"/>
    </row>
    <row r="8233" spans="1:20">
      <c r="A8233" s="13"/>
      <c r="B8233" s="14"/>
      <c r="C8233" s="15"/>
      <c r="D8233" s="15"/>
      <c r="E8233" s="15"/>
      <c r="F8233" s="15"/>
      <c r="G8233" s="15"/>
      <c r="H8233" s="15"/>
      <c r="I8233" s="18"/>
      <c r="J8233" s="15"/>
      <c r="K8233" s="18"/>
      <c r="M8233" s="20"/>
      <c r="N8233" s="21"/>
      <c r="O8233" s="21"/>
      <c r="P8233" s="21"/>
      <c r="Q8233" s="21"/>
      <c r="R8233" s="21"/>
      <c r="S8233" s="21"/>
      <c r="T8233" s="21"/>
    </row>
    <row r="8234" spans="1:20">
      <c r="A8234" s="13"/>
      <c r="B8234" s="14"/>
      <c r="C8234" s="15"/>
      <c r="D8234" s="15"/>
      <c r="E8234" s="15"/>
      <c r="F8234" s="15"/>
      <c r="G8234" s="15"/>
      <c r="H8234" s="15"/>
      <c r="I8234" s="18"/>
      <c r="J8234" s="15"/>
      <c r="K8234" s="18"/>
      <c r="M8234" s="20"/>
      <c r="N8234" s="21"/>
      <c r="O8234" s="21"/>
      <c r="P8234" s="21"/>
      <c r="Q8234" s="21"/>
      <c r="R8234" s="21"/>
      <c r="S8234" s="21"/>
      <c r="T8234" s="21"/>
    </row>
    <row r="8235" spans="1:20">
      <c r="A8235" s="13"/>
      <c r="B8235" s="14"/>
      <c r="C8235" s="15"/>
      <c r="D8235" s="15"/>
      <c r="E8235" s="15"/>
      <c r="F8235" s="15"/>
      <c r="G8235" s="15"/>
      <c r="H8235" s="15"/>
      <c r="I8235" s="18"/>
      <c r="J8235" s="15"/>
      <c r="K8235" s="18"/>
      <c r="M8235" s="20"/>
      <c r="N8235" s="21"/>
      <c r="O8235" s="21"/>
      <c r="P8235" s="21"/>
      <c r="Q8235" s="21"/>
      <c r="R8235" s="21"/>
      <c r="S8235" s="21"/>
      <c r="T8235" s="21"/>
    </row>
    <row r="8236" spans="1:20">
      <c r="A8236" s="13"/>
      <c r="B8236" s="14"/>
      <c r="C8236" s="15"/>
      <c r="D8236" s="15"/>
      <c r="E8236" s="15"/>
      <c r="F8236" s="15"/>
      <c r="G8236" s="15"/>
      <c r="H8236" s="15"/>
      <c r="I8236" s="18"/>
      <c r="J8236" s="15"/>
      <c r="K8236" s="18"/>
      <c r="M8236" s="20"/>
      <c r="N8236" s="21"/>
      <c r="O8236" s="21"/>
      <c r="P8236" s="21"/>
      <c r="Q8236" s="21"/>
      <c r="R8236" s="21"/>
      <c r="S8236" s="21"/>
      <c r="T8236" s="21"/>
    </row>
    <row r="8237" spans="1:20">
      <c r="A8237" s="13"/>
      <c r="B8237" s="14"/>
      <c r="C8237" s="15"/>
      <c r="D8237" s="15"/>
      <c r="E8237" s="15"/>
      <c r="F8237" s="15"/>
      <c r="G8237" s="15"/>
      <c r="H8237" s="15"/>
      <c r="I8237" s="18"/>
      <c r="J8237" s="15"/>
      <c r="K8237" s="18"/>
      <c r="M8237" s="20"/>
      <c r="N8237" s="21"/>
      <c r="O8237" s="21"/>
      <c r="P8237" s="21"/>
      <c r="Q8237" s="21"/>
      <c r="R8237" s="21"/>
      <c r="S8237" s="21"/>
      <c r="T8237" s="21"/>
    </row>
    <row r="8238" spans="1:20">
      <c r="A8238" s="13"/>
      <c r="B8238" s="14"/>
      <c r="C8238" s="15"/>
      <c r="D8238" s="15"/>
      <c r="E8238" s="15"/>
      <c r="F8238" s="15"/>
      <c r="G8238" s="15"/>
      <c r="H8238" s="15"/>
      <c r="I8238" s="18"/>
      <c r="J8238" s="15"/>
      <c r="K8238" s="18"/>
      <c r="M8238" s="20"/>
      <c r="N8238" s="21"/>
      <c r="O8238" s="21"/>
      <c r="P8238" s="21"/>
      <c r="Q8238" s="21"/>
      <c r="R8238" s="21"/>
      <c r="S8238" s="21"/>
      <c r="T8238" s="21"/>
    </row>
    <row r="8239" spans="1:20">
      <c r="A8239" s="13"/>
      <c r="B8239" s="14"/>
      <c r="C8239" s="15"/>
      <c r="D8239" s="15"/>
      <c r="E8239" s="15"/>
      <c r="F8239" s="15"/>
      <c r="G8239" s="15"/>
      <c r="H8239" s="15"/>
      <c r="I8239" s="18"/>
      <c r="J8239" s="15"/>
      <c r="K8239" s="18"/>
      <c r="M8239" s="20"/>
      <c r="N8239" s="21"/>
      <c r="O8239" s="21"/>
      <c r="P8239" s="21"/>
      <c r="Q8239" s="21"/>
      <c r="R8239" s="21"/>
      <c r="S8239" s="21"/>
      <c r="T8239" s="21"/>
    </row>
    <row r="8240" spans="1:20">
      <c r="A8240" s="13"/>
      <c r="B8240" s="14"/>
      <c r="C8240" s="15"/>
      <c r="D8240" s="15"/>
      <c r="E8240" s="15"/>
      <c r="F8240" s="15"/>
      <c r="G8240" s="15"/>
      <c r="H8240" s="15"/>
      <c r="I8240" s="18"/>
      <c r="J8240" s="15"/>
      <c r="K8240" s="18"/>
      <c r="M8240" s="20"/>
      <c r="N8240" s="21"/>
      <c r="O8240" s="21"/>
      <c r="P8240" s="21"/>
      <c r="Q8240" s="21"/>
      <c r="R8240" s="21"/>
      <c r="S8240" s="21"/>
      <c r="T8240" s="21"/>
    </row>
    <row r="8241" spans="1:20">
      <c r="A8241" s="13"/>
      <c r="B8241" s="14"/>
      <c r="C8241" s="15"/>
      <c r="D8241" s="15"/>
      <c r="E8241" s="15"/>
      <c r="F8241" s="15"/>
      <c r="G8241" s="15"/>
      <c r="H8241" s="15"/>
      <c r="I8241" s="18"/>
      <c r="J8241" s="15"/>
      <c r="K8241" s="18"/>
      <c r="M8241" s="20"/>
      <c r="N8241" s="21"/>
      <c r="O8241" s="21"/>
      <c r="P8241" s="21"/>
      <c r="Q8241" s="21"/>
      <c r="R8241" s="21"/>
      <c r="S8241" s="21"/>
      <c r="T8241" s="21"/>
    </row>
    <row r="8242" spans="1:20">
      <c r="A8242" s="13"/>
      <c r="B8242" s="14"/>
      <c r="C8242" s="15"/>
      <c r="D8242" s="15"/>
      <c r="E8242" s="15"/>
      <c r="F8242" s="15"/>
      <c r="G8242" s="15"/>
      <c r="H8242" s="15"/>
      <c r="I8242" s="18"/>
      <c r="J8242" s="15"/>
      <c r="K8242" s="18"/>
      <c r="M8242" s="20"/>
      <c r="N8242" s="21"/>
      <c r="O8242" s="21"/>
      <c r="P8242" s="21"/>
      <c r="Q8242" s="21"/>
      <c r="R8242" s="21"/>
      <c r="S8242" s="21"/>
      <c r="T8242" s="21"/>
    </row>
    <row r="8243" spans="1:20">
      <c r="A8243" s="13"/>
      <c r="B8243" s="14"/>
      <c r="C8243" s="15"/>
      <c r="D8243" s="15"/>
      <c r="E8243" s="15"/>
      <c r="F8243" s="15"/>
      <c r="G8243" s="15"/>
      <c r="H8243" s="15"/>
      <c r="I8243" s="18"/>
      <c r="J8243" s="15"/>
      <c r="K8243" s="18"/>
      <c r="M8243" s="20"/>
      <c r="N8243" s="21"/>
      <c r="O8243" s="21"/>
      <c r="P8243" s="21"/>
      <c r="Q8243" s="21"/>
      <c r="R8243" s="21"/>
      <c r="S8243" s="21"/>
      <c r="T8243" s="21"/>
    </row>
    <row r="8244" spans="1:20">
      <c r="A8244" s="13"/>
      <c r="B8244" s="14"/>
      <c r="C8244" s="15"/>
      <c r="D8244" s="15"/>
      <c r="E8244" s="15"/>
      <c r="F8244" s="15"/>
      <c r="G8244" s="15"/>
      <c r="H8244" s="15"/>
      <c r="I8244" s="18"/>
      <c r="J8244" s="15"/>
      <c r="K8244" s="18"/>
      <c r="M8244" s="20"/>
      <c r="N8244" s="21"/>
      <c r="O8244" s="21"/>
      <c r="P8244" s="21"/>
      <c r="Q8244" s="21"/>
      <c r="R8244" s="21"/>
      <c r="S8244" s="21"/>
      <c r="T8244" s="21"/>
    </row>
    <row r="8245" spans="1:20">
      <c r="A8245" s="13"/>
      <c r="B8245" s="14"/>
      <c r="C8245" s="15"/>
      <c r="D8245" s="15"/>
      <c r="E8245" s="15"/>
      <c r="F8245" s="15"/>
      <c r="G8245" s="15"/>
      <c r="H8245" s="15"/>
      <c r="I8245" s="18"/>
      <c r="J8245" s="15"/>
      <c r="K8245" s="18"/>
      <c r="M8245" s="20"/>
      <c r="N8245" s="21"/>
      <c r="O8245" s="21"/>
      <c r="P8245" s="21"/>
      <c r="Q8245" s="21"/>
      <c r="R8245" s="21"/>
      <c r="S8245" s="21"/>
      <c r="T8245" s="21"/>
    </row>
    <row r="8246" spans="1:20">
      <c r="A8246" s="13"/>
      <c r="B8246" s="14"/>
      <c r="C8246" s="15"/>
      <c r="D8246" s="15"/>
      <c r="E8246" s="15"/>
      <c r="F8246" s="15"/>
      <c r="G8246" s="15"/>
      <c r="H8246" s="15"/>
      <c r="I8246" s="18"/>
      <c r="J8246" s="15"/>
      <c r="K8246" s="18"/>
      <c r="M8246" s="20"/>
      <c r="N8246" s="21"/>
      <c r="O8246" s="21"/>
      <c r="P8246" s="21"/>
      <c r="Q8246" s="21"/>
      <c r="R8246" s="21"/>
      <c r="S8246" s="21"/>
      <c r="T8246" s="21"/>
    </row>
    <row r="8247" spans="1:20">
      <c r="A8247" s="13"/>
      <c r="B8247" s="14"/>
      <c r="C8247" s="15"/>
      <c r="D8247" s="15"/>
      <c r="E8247" s="15"/>
      <c r="F8247" s="15"/>
      <c r="G8247" s="15"/>
      <c r="H8247" s="15"/>
      <c r="I8247" s="18"/>
      <c r="J8247" s="15"/>
      <c r="K8247" s="18"/>
      <c r="M8247" s="20"/>
      <c r="N8247" s="21"/>
      <c r="O8247" s="21"/>
      <c r="P8247" s="21"/>
      <c r="Q8247" s="21"/>
      <c r="R8247" s="21"/>
      <c r="S8247" s="21"/>
      <c r="T8247" s="21"/>
    </row>
    <row r="8248" spans="1:20">
      <c r="A8248" s="13"/>
      <c r="B8248" s="14"/>
      <c r="C8248" s="15"/>
      <c r="D8248" s="15"/>
      <c r="E8248" s="15"/>
      <c r="F8248" s="15"/>
      <c r="G8248" s="15"/>
      <c r="H8248" s="15"/>
      <c r="I8248" s="18"/>
      <c r="J8248" s="15"/>
      <c r="K8248" s="18"/>
      <c r="M8248" s="20"/>
      <c r="N8248" s="21"/>
      <c r="O8248" s="21"/>
      <c r="P8248" s="21"/>
      <c r="Q8248" s="21"/>
      <c r="R8248" s="21"/>
      <c r="S8248" s="21"/>
      <c r="T8248" s="21"/>
    </row>
    <row r="8249" spans="1:20">
      <c r="A8249" s="13"/>
      <c r="B8249" s="14"/>
      <c r="C8249" s="15"/>
      <c r="D8249" s="15"/>
      <c r="E8249" s="15"/>
      <c r="F8249" s="15"/>
      <c r="G8249" s="15"/>
      <c r="H8249" s="15"/>
      <c r="I8249" s="18"/>
      <c r="J8249" s="15"/>
      <c r="K8249" s="18"/>
      <c r="M8249" s="20"/>
      <c r="N8249" s="21"/>
      <c r="O8249" s="21"/>
      <c r="P8249" s="21"/>
      <c r="Q8249" s="21"/>
      <c r="R8249" s="21"/>
      <c r="S8249" s="21"/>
      <c r="T8249" s="21"/>
    </row>
    <row r="8250" spans="1:20">
      <c r="A8250" s="13"/>
      <c r="B8250" s="14"/>
      <c r="C8250" s="15"/>
      <c r="D8250" s="15"/>
      <c r="E8250" s="15"/>
      <c r="F8250" s="15"/>
      <c r="G8250" s="15"/>
      <c r="H8250" s="15"/>
      <c r="I8250" s="18"/>
      <c r="J8250" s="15"/>
      <c r="K8250" s="18"/>
      <c r="M8250" s="20"/>
      <c r="N8250" s="21"/>
      <c r="O8250" s="21"/>
      <c r="P8250" s="21"/>
      <c r="Q8250" s="21"/>
      <c r="R8250" s="21"/>
      <c r="S8250" s="21"/>
      <c r="T8250" s="21"/>
    </row>
    <row r="8251" spans="1:20">
      <c r="A8251" s="13"/>
      <c r="B8251" s="14"/>
      <c r="C8251" s="15"/>
      <c r="D8251" s="15"/>
      <c r="E8251" s="15"/>
      <c r="F8251" s="15"/>
      <c r="G8251" s="15"/>
      <c r="H8251" s="15"/>
      <c r="I8251" s="18"/>
      <c r="J8251" s="15"/>
      <c r="K8251" s="18"/>
      <c r="M8251" s="20"/>
      <c r="N8251" s="21"/>
      <c r="O8251" s="21"/>
      <c r="P8251" s="21"/>
      <c r="Q8251" s="21"/>
      <c r="R8251" s="21"/>
      <c r="S8251" s="21"/>
      <c r="T8251" s="21"/>
    </row>
    <row r="8252" spans="1:20">
      <c r="A8252" s="13"/>
      <c r="B8252" s="14"/>
      <c r="C8252" s="15"/>
      <c r="D8252" s="15"/>
      <c r="E8252" s="15"/>
      <c r="F8252" s="15"/>
      <c r="G8252" s="15"/>
      <c r="H8252" s="15"/>
      <c r="I8252" s="18"/>
      <c r="J8252" s="15"/>
      <c r="K8252" s="18"/>
      <c r="M8252" s="20"/>
      <c r="N8252" s="21"/>
      <c r="O8252" s="21"/>
      <c r="P8252" s="21"/>
      <c r="Q8252" s="21"/>
      <c r="R8252" s="21"/>
      <c r="S8252" s="21"/>
      <c r="T8252" s="21"/>
    </row>
    <row r="8253" spans="1:20">
      <c r="A8253" s="13"/>
      <c r="B8253" s="14"/>
      <c r="C8253" s="15"/>
      <c r="D8253" s="15"/>
      <c r="E8253" s="15"/>
      <c r="F8253" s="15"/>
      <c r="G8253" s="15"/>
      <c r="H8253" s="15"/>
      <c r="I8253" s="18"/>
      <c r="J8253" s="15"/>
      <c r="K8253" s="18"/>
      <c r="M8253" s="20"/>
      <c r="N8253" s="21"/>
      <c r="O8253" s="21"/>
      <c r="P8253" s="21"/>
      <c r="Q8253" s="21"/>
      <c r="R8253" s="21"/>
      <c r="S8253" s="21"/>
      <c r="T8253" s="21"/>
    </row>
    <row r="8254" spans="1:20">
      <c r="A8254" s="13"/>
      <c r="B8254" s="14"/>
      <c r="C8254" s="15"/>
      <c r="D8254" s="15"/>
      <c r="E8254" s="15"/>
      <c r="F8254" s="15"/>
      <c r="G8254" s="15"/>
      <c r="H8254" s="15"/>
      <c r="I8254" s="18"/>
      <c r="J8254" s="15"/>
      <c r="K8254" s="18"/>
      <c r="M8254" s="20"/>
      <c r="N8254" s="21"/>
      <c r="O8254" s="21"/>
      <c r="P8254" s="21"/>
      <c r="Q8254" s="21"/>
      <c r="R8254" s="21"/>
      <c r="S8254" s="21"/>
      <c r="T8254" s="21"/>
    </row>
    <row r="8255" spans="1:20">
      <c r="A8255" s="13"/>
      <c r="B8255" s="14"/>
      <c r="C8255" s="15"/>
      <c r="D8255" s="15"/>
      <c r="E8255" s="15"/>
      <c r="F8255" s="15"/>
      <c r="G8255" s="15"/>
      <c r="H8255" s="15"/>
      <c r="I8255" s="18"/>
      <c r="J8255" s="15"/>
      <c r="K8255" s="18"/>
      <c r="M8255" s="20"/>
      <c r="N8255" s="21"/>
      <c r="O8255" s="21"/>
      <c r="P8255" s="21"/>
      <c r="Q8255" s="21"/>
      <c r="R8255" s="21"/>
      <c r="S8255" s="21"/>
      <c r="T8255" s="21"/>
    </row>
    <row r="8256" spans="1:20">
      <c r="A8256" s="13"/>
      <c r="B8256" s="14"/>
      <c r="C8256" s="15"/>
      <c r="D8256" s="15"/>
      <c r="E8256" s="15"/>
      <c r="F8256" s="15"/>
      <c r="G8256" s="15"/>
      <c r="H8256" s="15"/>
      <c r="I8256" s="18"/>
      <c r="J8256" s="15"/>
      <c r="K8256" s="18"/>
      <c r="M8256" s="20"/>
      <c r="N8256" s="21"/>
      <c r="O8256" s="21"/>
      <c r="P8256" s="21"/>
      <c r="Q8256" s="21"/>
      <c r="R8256" s="21"/>
      <c r="S8256" s="21"/>
      <c r="T8256" s="21"/>
    </row>
    <row r="8257" spans="1:20">
      <c r="A8257" s="13"/>
      <c r="B8257" s="14"/>
      <c r="C8257" s="15"/>
      <c r="D8257" s="15"/>
      <c r="E8257" s="15"/>
      <c r="F8257" s="15"/>
      <c r="G8257" s="15"/>
      <c r="H8257" s="15"/>
      <c r="I8257" s="18"/>
      <c r="J8257" s="15"/>
      <c r="K8257" s="18"/>
      <c r="M8257" s="20"/>
      <c r="N8257" s="21"/>
      <c r="O8257" s="21"/>
      <c r="P8257" s="21"/>
      <c r="Q8257" s="21"/>
      <c r="R8257" s="21"/>
      <c r="S8257" s="21"/>
      <c r="T8257" s="21"/>
    </row>
    <row r="8258" spans="1:20">
      <c r="A8258" s="13"/>
      <c r="B8258" s="14"/>
      <c r="C8258" s="15"/>
      <c r="D8258" s="15"/>
      <c r="E8258" s="15"/>
      <c r="F8258" s="15"/>
      <c r="G8258" s="15"/>
      <c r="H8258" s="15"/>
      <c r="I8258" s="18"/>
      <c r="J8258" s="15"/>
      <c r="K8258" s="18"/>
      <c r="M8258" s="20"/>
      <c r="N8258" s="21"/>
      <c r="O8258" s="21"/>
      <c r="P8258" s="21"/>
      <c r="Q8258" s="21"/>
      <c r="R8258" s="21"/>
      <c r="S8258" s="21"/>
      <c r="T8258" s="21"/>
    </row>
    <row r="8259" spans="1:20">
      <c r="A8259" s="13"/>
      <c r="B8259" s="14"/>
      <c r="C8259" s="15"/>
      <c r="D8259" s="15"/>
      <c r="E8259" s="15"/>
      <c r="F8259" s="15"/>
      <c r="G8259" s="15"/>
      <c r="H8259" s="15"/>
      <c r="I8259" s="18"/>
      <c r="J8259" s="15"/>
      <c r="K8259" s="18"/>
      <c r="M8259" s="20"/>
      <c r="N8259" s="21"/>
      <c r="O8259" s="21"/>
      <c r="P8259" s="21"/>
      <c r="Q8259" s="21"/>
      <c r="R8259" s="21"/>
      <c r="S8259" s="21"/>
      <c r="T8259" s="21"/>
    </row>
    <row r="8260" spans="1:20">
      <c r="A8260" s="13"/>
      <c r="B8260" s="14"/>
      <c r="C8260" s="15"/>
      <c r="D8260" s="15"/>
      <c r="E8260" s="15"/>
      <c r="F8260" s="15"/>
      <c r="G8260" s="15"/>
      <c r="H8260" s="15"/>
      <c r="I8260" s="18"/>
      <c r="J8260" s="15"/>
      <c r="K8260" s="18"/>
      <c r="M8260" s="20"/>
      <c r="N8260" s="21"/>
      <c r="O8260" s="21"/>
      <c r="P8260" s="21"/>
      <c r="Q8260" s="21"/>
      <c r="R8260" s="21"/>
      <c r="S8260" s="21"/>
      <c r="T8260" s="21"/>
    </row>
    <row r="8261" spans="1:20">
      <c r="A8261" s="13"/>
      <c r="B8261" s="14"/>
      <c r="C8261" s="15"/>
      <c r="D8261" s="15"/>
      <c r="E8261" s="15"/>
      <c r="F8261" s="15"/>
      <c r="G8261" s="15"/>
      <c r="H8261" s="15"/>
      <c r="I8261" s="18"/>
      <c r="J8261" s="15"/>
      <c r="K8261" s="18"/>
      <c r="M8261" s="20"/>
      <c r="N8261" s="21"/>
      <c r="O8261" s="21"/>
      <c r="P8261" s="21"/>
      <c r="Q8261" s="21"/>
      <c r="R8261" s="21"/>
      <c r="S8261" s="21"/>
      <c r="T8261" s="21"/>
    </row>
    <row r="8262" spans="1:20">
      <c r="A8262" s="13"/>
      <c r="B8262" s="14"/>
      <c r="C8262" s="15"/>
      <c r="D8262" s="15"/>
      <c r="E8262" s="15"/>
      <c r="F8262" s="15"/>
      <c r="G8262" s="15"/>
      <c r="H8262" s="15"/>
      <c r="I8262" s="18"/>
      <c r="J8262" s="15"/>
      <c r="K8262" s="18"/>
      <c r="M8262" s="20"/>
      <c r="N8262" s="21"/>
      <c r="O8262" s="21"/>
      <c r="P8262" s="21"/>
      <c r="Q8262" s="21"/>
      <c r="R8262" s="21"/>
      <c r="S8262" s="21"/>
      <c r="T8262" s="21"/>
    </row>
    <row r="8263" spans="1:20">
      <c r="A8263" s="13"/>
      <c r="B8263" s="14"/>
      <c r="C8263" s="15"/>
      <c r="D8263" s="15"/>
      <c r="E8263" s="15"/>
      <c r="F8263" s="15"/>
      <c r="G8263" s="15"/>
      <c r="H8263" s="15"/>
      <c r="I8263" s="18"/>
      <c r="J8263" s="15"/>
      <c r="K8263" s="18"/>
      <c r="M8263" s="20"/>
      <c r="N8263" s="21"/>
      <c r="O8263" s="21"/>
      <c r="P8263" s="21"/>
      <c r="Q8263" s="21"/>
      <c r="R8263" s="21"/>
      <c r="S8263" s="21"/>
      <c r="T8263" s="21"/>
    </row>
    <row r="8264" spans="1:20">
      <c r="A8264" s="13"/>
      <c r="B8264" s="14"/>
      <c r="C8264" s="15"/>
      <c r="D8264" s="15"/>
      <c r="E8264" s="15"/>
      <c r="F8264" s="15"/>
      <c r="G8264" s="15"/>
      <c r="H8264" s="15"/>
      <c r="I8264" s="18"/>
      <c r="J8264" s="15"/>
      <c r="K8264" s="18"/>
      <c r="M8264" s="20"/>
      <c r="N8264" s="21"/>
      <c r="O8264" s="21"/>
      <c r="P8264" s="21"/>
      <c r="Q8264" s="21"/>
      <c r="R8264" s="21"/>
      <c r="S8264" s="21"/>
      <c r="T8264" s="21"/>
    </row>
    <row r="8265" spans="1:20">
      <c r="A8265" s="13"/>
      <c r="B8265" s="14"/>
      <c r="C8265" s="15"/>
      <c r="D8265" s="15"/>
      <c r="E8265" s="15"/>
      <c r="F8265" s="15"/>
      <c r="G8265" s="15"/>
      <c r="H8265" s="15"/>
      <c r="I8265" s="18"/>
      <c r="J8265" s="15"/>
      <c r="K8265" s="18"/>
      <c r="M8265" s="20"/>
      <c r="N8265" s="21"/>
      <c r="O8265" s="21"/>
      <c r="P8265" s="21"/>
      <c r="Q8265" s="21"/>
      <c r="R8265" s="21"/>
      <c r="S8265" s="21"/>
      <c r="T8265" s="21"/>
    </row>
    <row r="8266" spans="1:20">
      <c r="A8266" s="13"/>
      <c r="B8266" s="14"/>
      <c r="C8266" s="15"/>
      <c r="D8266" s="15"/>
      <c r="E8266" s="15"/>
      <c r="F8266" s="15"/>
      <c r="G8266" s="15"/>
      <c r="H8266" s="15"/>
      <c r="I8266" s="18"/>
      <c r="J8266" s="15"/>
      <c r="K8266" s="18"/>
      <c r="M8266" s="20"/>
      <c r="N8266" s="21"/>
      <c r="O8266" s="21"/>
      <c r="P8266" s="21"/>
      <c r="Q8266" s="21"/>
      <c r="R8266" s="21"/>
      <c r="S8266" s="21"/>
      <c r="T8266" s="21"/>
    </row>
    <row r="8267" spans="1:20">
      <c r="A8267" s="13"/>
      <c r="B8267" s="14"/>
      <c r="C8267" s="15"/>
      <c r="D8267" s="15"/>
      <c r="E8267" s="15"/>
      <c r="F8267" s="15"/>
      <c r="G8267" s="15"/>
      <c r="H8267" s="15"/>
      <c r="I8267" s="18"/>
      <c r="J8267" s="15"/>
      <c r="K8267" s="18"/>
      <c r="M8267" s="20"/>
      <c r="N8267" s="21"/>
      <c r="O8267" s="21"/>
      <c r="P8267" s="21"/>
      <c r="Q8267" s="21"/>
      <c r="R8267" s="21"/>
      <c r="S8267" s="21"/>
      <c r="T8267" s="21"/>
    </row>
    <row r="8268" spans="1:20">
      <c r="A8268" s="13"/>
      <c r="B8268" s="14"/>
      <c r="C8268" s="15"/>
      <c r="D8268" s="15"/>
      <c r="E8268" s="15"/>
      <c r="F8268" s="15"/>
      <c r="G8268" s="15"/>
      <c r="H8268" s="15"/>
      <c r="I8268" s="18"/>
      <c r="J8268" s="15"/>
      <c r="K8268" s="18"/>
      <c r="M8268" s="20"/>
      <c r="N8268" s="21"/>
      <c r="O8268" s="21"/>
      <c r="P8268" s="21"/>
      <c r="Q8268" s="21"/>
      <c r="R8268" s="21"/>
      <c r="S8268" s="21"/>
      <c r="T8268" s="21"/>
    </row>
    <row r="8269" spans="1:20">
      <c r="A8269" s="13"/>
      <c r="B8269" s="14"/>
      <c r="C8269" s="15"/>
      <c r="D8269" s="15"/>
      <c r="E8269" s="15"/>
      <c r="F8269" s="15"/>
      <c r="G8269" s="15"/>
      <c r="H8269" s="15"/>
      <c r="I8269" s="18"/>
      <c r="J8269" s="15"/>
      <c r="K8269" s="18"/>
      <c r="M8269" s="20"/>
      <c r="N8269" s="21"/>
      <c r="O8269" s="21"/>
      <c r="P8269" s="21"/>
      <c r="Q8269" s="21"/>
      <c r="R8269" s="21"/>
      <c r="S8269" s="21"/>
      <c r="T8269" s="21"/>
    </row>
    <row r="8270" spans="1:20">
      <c r="A8270" s="13"/>
      <c r="B8270" s="14"/>
      <c r="C8270" s="15"/>
      <c r="D8270" s="15"/>
      <c r="E8270" s="15"/>
      <c r="F8270" s="15"/>
      <c r="G8270" s="15"/>
      <c r="H8270" s="15"/>
      <c r="I8270" s="18"/>
      <c r="J8270" s="15"/>
      <c r="K8270" s="18"/>
      <c r="M8270" s="20"/>
      <c r="N8270" s="21"/>
      <c r="O8270" s="21"/>
      <c r="P8270" s="21"/>
      <c r="Q8270" s="21"/>
      <c r="R8270" s="21"/>
      <c r="S8270" s="21"/>
      <c r="T8270" s="21"/>
    </row>
    <row r="8271" spans="1:20">
      <c r="A8271" s="13"/>
      <c r="B8271" s="14"/>
      <c r="C8271" s="15"/>
      <c r="D8271" s="15"/>
      <c r="E8271" s="15"/>
      <c r="F8271" s="15"/>
      <c r="G8271" s="15"/>
      <c r="H8271" s="15"/>
      <c r="I8271" s="18"/>
      <c r="J8271" s="15"/>
      <c r="K8271" s="18"/>
      <c r="M8271" s="20"/>
      <c r="N8271" s="21"/>
      <c r="O8271" s="21"/>
      <c r="P8271" s="21"/>
      <c r="Q8271" s="21"/>
      <c r="R8271" s="21"/>
      <c r="S8271" s="21"/>
      <c r="T8271" s="21"/>
    </row>
    <row r="8272" spans="1:20">
      <c r="A8272" s="13"/>
      <c r="B8272" s="14"/>
      <c r="C8272" s="15"/>
      <c r="D8272" s="15"/>
      <c r="E8272" s="15"/>
      <c r="F8272" s="15"/>
      <c r="G8272" s="15"/>
      <c r="H8272" s="15"/>
      <c r="I8272" s="18"/>
      <c r="J8272" s="15"/>
      <c r="K8272" s="18"/>
      <c r="M8272" s="20"/>
      <c r="N8272" s="21"/>
      <c r="O8272" s="21"/>
      <c r="P8272" s="21"/>
      <c r="Q8272" s="21"/>
      <c r="R8272" s="21"/>
      <c r="S8272" s="21"/>
      <c r="T8272" s="21"/>
    </row>
    <row r="8273" spans="1:20">
      <c r="A8273" s="13"/>
      <c r="B8273" s="14"/>
      <c r="C8273" s="15"/>
      <c r="D8273" s="15"/>
      <c r="E8273" s="15"/>
      <c r="F8273" s="15"/>
      <c r="G8273" s="15"/>
      <c r="H8273" s="15"/>
      <c r="I8273" s="18"/>
      <c r="J8273" s="15"/>
      <c r="K8273" s="18"/>
      <c r="M8273" s="20"/>
      <c r="N8273" s="21"/>
      <c r="O8273" s="21"/>
      <c r="P8273" s="21"/>
      <c r="Q8273" s="21"/>
      <c r="R8273" s="21"/>
      <c r="S8273" s="21"/>
      <c r="T8273" s="21"/>
    </row>
    <row r="8274" spans="1:20">
      <c r="A8274" s="13"/>
      <c r="B8274" s="14"/>
      <c r="C8274" s="15"/>
      <c r="D8274" s="15"/>
      <c r="E8274" s="15"/>
      <c r="F8274" s="15"/>
      <c r="G8274" s="15"/>
      <c r="H8274" s="15"/>
      <c r="I8274" s="18"/>
      <c r="J8274" s="15"/>
      <c r="K8274" s="18"/>
      <c r="M8274" s="20"/>
      <c r="N8274" s="21"/>
      <c r="O8274" s="21"/>
      <c r="P8274" s="21"/>
      <c r="Q8274" s="21"/>
      <c r="R8274" s="21"/>
      <c r="S8274" s="21"/>
      <c r="T8274" s="21"/>
    </row>
    <row r="8275" spans="1:20">
      <c r="A8275" s="13"/>
      <c r="B8275" s="14"/>
      <c r="C8275" s="15"/>
      <c r="D8275" s="15"/>
      <c r="E8275" s="15"/>
      <c r="F8275" s="15"/>
      <c r="G8275" s="15"/>
      <c r="H8275" s="15"/>
      <c r="I8275" s="18"/>
      <c r="J8275" s="15"/>
      <c r="K8275" s="18"/>
      <c r="M8275" s="20"/>
      <c r="N8275" s="21"/>
      <c r="O8275" s="21"/>
      <c r="P8275" s="21"/>
      <c r="Q8275" s="21"/>
      <c r="R8275" s="21"/>
      <c r="S8275" s="21"/>
      <c r="T8275" s="21"/>
    </row>
    <row r="8276" spans="1:20">
      <c r="A8276" s="13"/>
      <c r="B8276" s="14"/>
      <c r="C8276" s="15"/>
      <c r="D8276" s="15"/>
      <c r="E8276" s="15"/>
      <c r="F8276" s="15"/>
      <c r="G8276" s="15"/>
      <c r="H8276" s="15"/>
      <c r="I8276" s="18"/>
      <c r="J8276" s="15"/>
      <c r="K8276" s="18"/>
      <c r="M8276" s="20"/>
      <c r="N8276" s="21"/>
      <c r="O8276" s="21"/>
      <c r="P8276" s="21"/>
      <c r="Q8276" s="21"/>
      <c r="R8276" s="21"/>
      <c r="S8276" s="21"/>
      <c r="T8276" s="21"/>
    </row>
    <row r="8277" spans="1:20">
      <c r="A8277" s="13"/>
      <c r="B8277" s="14"/>
      <c r="C8277" s="15"/>
      <c r="D8277" s="15"/>
      <c r="E8277" s="15"/>
      <c r="F8277" s="15"/>
      <c r="G8277" s="15"/>
      <c r="H8277" s="15"/>
      <c r="I8277" s="18"/>
      <c r="J8277" s="15"/>
      <c r="K8277" s="18"/>
      <c r="M8277" s="20"/>
      <c r="N8277" s="21"/>
      <c r="O8277" s="21"/>
      <c r="P8277" s="21"/>
      <c r="Q8277" s="21"/>
      <c r="R8277" s="21"/>
      <c r="S8277" s="21"/>
      <c r="T8277" s="21"/>
    </row>
    <row r="8278" spans="1:20">
      <c r="A8278" s="13"/>
      <c r="B8278" s="14"/>
      <c r="C8278" s="15"/>
      <c r="D8278" s="15"/>
      <c r="E8278" s="15"/>
      <c r="F8278" s="15"/>
      <c r="G8278" s="15"/>
      <c r="H8278" s="15"/>
      <c r="I8278" s="18"/>
      <c r="J8278" s="15"/>
      <c r="K8278" s="18"/>
      <c r="M8278" s="20"/>
      <c r="N8278" s="21"/>
      <c r="O8278" s="21"/>
      <c r="P8278" s="21"/>
      <c r="Q8278" s="21"/>
      <c r="R8278" s="21"/>
      <c r="S8278" s="21"/>
      <c r="T8278" s="21"/>
    </row>
    <row r="8279" spans="1:20">
      <c r="A8279" s="13"/>
      <c r="B8279" s="14"/>
      <c r="C8279" s="15"/>
      <c r="D8279" s="15"/>
      <c r="E8279" s="15"/>
      <c r="F8279" s="15"/>
      <c r="G8279" s="15"/>
      <c r="H8279" s="15"/>
      <c r="I8279" s="18"/>
      <c r="J8279" s="15"/>
      <c r="K8279" s="18"/>
      <c r="M8279" s="20"/>
      <c r="N8279" s="21"/>
      <c r="O8279" s="21"/>
      <c r="P8279" s="21"/>
      <c r="Q8279" s="21"/>
      <c r="R8279" s="21"/>
      <c r="S8279" s="21"/>
      <c r="T8279" s="21"/>
    </row>
    <row r="8280" spans="1:20">
      <c r="A8280" s="13"/>
      <c r="B8280" s="14"/>
      <c r="C8280" s="15"/>
      <c r="D8280" s="15"/>
      <c r="E8280" s="15"/>
      <c r="F8280" s="15"/>
      <c r="G8280" s="15"/>
      <c r="H8280" s="15"/>
      <c r="I8280" s="18"/>
      <c r="J8280" s="15"/>
      <c r="K8280" s="18"/>
      <c r="M8280" s="20"/>
      <c r="N8280" s="21"/>
      <c r="O8280" s="21"/>
      <c r="P8280" s="21"/>
      <c r="Q8280" s="21"/>
      <c r="R8280" s="21"/>
      <c r="S8280" s="21"/>
      <c r="T8280" s="21"/>
    </row>
    <row r="8281" spans="1:20">
      <c r="A8281" s="13"/>
      <c r="B8281" s="14"/>
      <c r="C8281" s="15"/>
      <c r="D8281" s="15"/>
      <c r="E8281" s="15"/>
      <c r="F8281" s="15"/>
      <c r="G8281" s="15"/>
      <c r="H8281" s="15"/>
      <c r="I8281" s="18"/>
      <c r="J8281" s="15"/>
      <c r="K8281" s="18"/>
      <c r="M8281" s="20"/>
      <c r="N8281" s="21"/>
      <c r="O8281" s="21"/>
      <c r="P8281" s="21"/>
      <c r="Q8281" s="21"/>
      <c r="R8281" s="21"/>
      <c r="S8281" s="21"/>
      <c r="T8281" s="21"/>
    </row>
    <row r="8282" spans="1:20">
      <c r="A8282" s="13"/>
      <c r="B8282" s="14"/>
      <c r="C8282" s="15"/>
      <c r="D8282" s="15"/>
      <c r="E8282" s="15"/>
      <c r="F8282" s="15"/>
      <c r="G8282" s="15"/>
      <c r="H8282" s="15"/>
      <c r="I8282" s="18"/>
      <c r="J8282" s="15"/>
      <c r="K8282" s="18"/>
      <c r="M8282" s="20"/>
      <c r="N8282" s="21"/>
      <c r="O8282" s="21"/>
      <c r="P8282" s="21"/>
      <c r="Q8282" s="21"/>
      <c r="R8282" s="21"/>
      <c r="S8282" s="21"/>
      <c r="T8282" s="21"/>
    </row>
    <row r="8283" spans="1:20">
      <c r="A8283" s="13"/>
      <c r="B8283" s="14"/>
      <c r="C8283" s="15"/>
      <c r="D8283" s="15"/>
      <c r="E8283" s="15"/>
      <c r="F8283" s="15"/>
      <c r="G8283" s="15"/>
      <c r="H8283" s="15"/>
      <c r="I8283" s="18"/>
      <c r="J8283" s="15"/>
      <c r="K8283" s="18"/>
      <c r="M8283" s="20"/>
      <c r="N8283" s="21"/>
      <c r="O8283" s="21"/>
      <c r="P8283" s="21"/>
      <c r="Q8283" s="21"/>
      <c r="R8283" s="21"/>
      <c r="S8283" s="21"/>
      <c r="T8283" s="21"/>
    </row>
    <row r="8284" spans="1:20">
      <c r="A8284" s="13"/>
      <c r="B8284" s="14"/>
      <c r="C8284" s="15"/>
      <c r="D8284" s="15"/>
      <c r="E8284" s="15"/>
      <c r="F8284" s="15"/>
      <c r="G8284" s="15"/>
      <c r="H8284" s="15"/>
      <c r="I8284" s="18"/>
      <c r="J8284" s="15"/>
      <c r="K8284" s="18"/>
      <c r="M8284" s="20"/>
      <c r="N8284" s="21"/>
      <c r="O8284" s="21"/>
      <c r="P8284" s="21"/>
      <c r="Q8284" s="21"/>
      <c r="R8284" s="21"/>
      <c r="S8284" s="21"/>
      <c r="T8284" s="21"/>
    </row>
    <row r="8285" spans="1:20">
      <c r="A8285" s="13"/>
      <c r="B8285" s="14"/>
      <c r="C8285" s="15"/>
      <c r="D8285" s="15"/>
      <c r="E8285" s="15"/>
      <c r="F8285" s="15"/>
      <c r="G8285" s="15"/>
      <c r="H8285" s="15"/>
      <c r="I8285" s="18"/>
      <c r="J8285" s="15"/>
      <c r="K8285" s="18"/>
      <c r="M8285" s="20"/>
      <c r="N8285" s="21"/>
      <c r="O8285" s="21"/>
      <c r="P8285" s="21"/>
      <c r="Q8285" s="21"/>
      <c r="R8285" s="21"/>
      <c r="S8285" s="21"/>
      <c r="T8285" s="21"/>
    </row>
    <row r="8286" spans="1:20">
      <c r="A8286" s="13"/>
      <c r="B8286" s="14"/>
      <c r="C8286" s="15"/>
      <c r="D8286" s="15"/>
      <c r="E8286" s="15"/>
      <c r="F8286" s="15"/>
      <c r="G8286" s="15"/>
      <c r="H8286" s="15"/>
      <c r="I8286" s="18"/>
      <c r="J8286" s="15"/>
      <c r="K8286" s="18"/>
      <c r="M8286" s="20"/>
      <c r="N8286" s="21"/>
      <c r="O8286" s="21"/>
      <c r="P8286" s="21"/>
      <c r="Q8286" s="21"/>
      <c r="R8286" s="21"/>
      <c r="S8286" s="21"/>
      <c r="T8286" s="21"/>
    </row>
    <row r="8287" spans="1:20">
      <c r="A8287" s="13"/>
      <c r="B8287" s="14"/>
      <c r="C8287" s="15"/>
      <c r="D8287" s="15"/>
      <c r="E8287" s="15"/>
      <c r="F8287" s="15"/>
      <c r="G8287" s="15"/>
      <c r="H8287" s="15"/>
      <c r="I8287" s="18"/>
      <c r="J8287" s="15"/>
      <c r="K8287" s="18"/>
      <c r="M8287" s="20"/>
      <c r="N8287" s="21"/>
      <c r="O8287" s="21"/>
      <c r="P8287" s="21"/>
      <c r="Q8287" s="21"/>
      <c r="R8287" s="21"/>
      <c r="S8287" s="21"/>
      <c r="T8287" s="21"/>
    </row>
    <row r="8288" spans="1:20">
      <c r="A8288" s="13"/>
      <c r="B8288" s="14"/>
      <c r="C8288" s="15"/>
      <c r="D8288" s="15"/>
      <c r="E8288" s="15"/>
      <c r="F8288" s="15"/>
      <c r="G8288" s="15"/>
      <c r="H8288" s="15"/>
      <c r="I8288" s="18"/>
      <c r="J8288" s="15"/>
      <c r="K8288" s="18"/>
      <c r="M8288" s="20"/>
      <c r="N8288" s="21"/>
      <c r="O8288" s="21"/>
      <c r="P8288" s="21"/>
      <c r="Q8288" s="21"/>
      <c r="R8288" s="21"/>
      <c r="S8288" s="21"/>
      <c r="T8288" s="21"/>
    </row>
    <row r="8289" spans="1:20">
      <c r="A8289" s="13"/>
      <c r="B8289" s="14"/>
      <c r="C8289" s="15"/>
      <c r="D8289" s="15"/>
      <c r="E8289" s="15"/>
      <c r="F8289" s="15"/>
      <c r="G8289" s="15"/>
      <c r="H8289" s="15"/>
      <c r="I8289" s="18"/>
      <c r="J8289" s="15"/>
      <c r="K8289" s="18"/>
      <c r="M8289" s="20"/>
      <c r="N8289" s="21"/>
      <c r="O8289" s="21"/>
      <c r="P8289" s="21"/>
      <c r="Q8289" s="21"/>
      <c r="R8289" s="21"/>
      <c r="S8289" s="21"/>
      <c r="T8289" s="21"/>
    </row>
    <row r="8290" spans="1:20">
      <c r="A8290" s="13"/>
      <c r="B8290" s="14"/>
      <c r="C8290" s="15"/>
      <c r="D8290" s="15"/>
      <c r="E8290" s="15"/>
      <c r="F8290" s="15"/>
      <c r="G8290" s="15"/>
      <c r="H8290" s="15"/>
      <c r="I8290" s="18"/>
      <c r="J8290" s="15"/>
      <c r="K8290" s="18"/>
      <c r="M8290" s="20"/>
      <c r="N8290" s="21"/>
      <c r="O8290" s="21"/>
      <c r="P8290" s="21"/>
      <c r="Q8290" s="21"/>
      <c r="R8290" s="21"/>
      <c r="S8290" s="21"/>
      <c r="T8290" s="21"/>
    </row>
    <row r="8291" spans="1:20">
      <c r="A8291" s="13"/>
      <c r="B8291" s="14"/>
      <c r="C8291" s="15"/>
      <c r="D8291" s="15"/>
      <c r="E8291" s="15"/>
      <c r="F8291" s="15"/>
      <c r="G8291" s="15"/>
      <c r="H8291" s="15"/>
      <c r="I8291" s="18"/>
      <c r="J8291" s="15"/>
      <c r="K8291" s="18"/>
      <c r="M8291" s="20"/>
      <c r="N8291" s="21"/>
      <c r="O8291" s="21"/>
      <c r="P8291" s="21"/>
      <c r="Q8291" s="21"/>
      <c r="R8291" s="21"/>
      <c r="S8291" s="21"/>
      <c r="T8291" s="21"/>
    </row>
    <row r="8292" spans="1:20">
      <c r="A8292" s="13"/>
      <c r="B8292" s="14"/>
      <c r="C8292" s="15"/>
      <c r="D8292" s="15"/>
      <c r="E8292" s="15"/>
      <c r="F8292" s="15"/>
      <c r="G8292" s="15"/>
      <c r="H8292" s="15"/>
      <c r="I8292" s="18"/>
      <c r="J8292" s="15"/>
      <c r="K8292" s="18"/>
      <c r="M8292" s="20"/>
      <c r="N8292" s="21"/>
      <c r="O8292" s="21"/>
      <c r="P8292" s="21"/>
      <c r="Q8292" s="21"/>
      <c r="R8292" s="21"/>
      <c r="S8292" s="21"/>
      <c r="T8292" s="21"/>
    </row>
    <row r="8293" spans="1:20">
      <c r="A8293" s="13"/>
      <c r="B8293" s="14"/>
      <c r="C8293" s="15"/>
      <c r="D8293" s="15"/>
      <c r="E8293" s="15"/>
      <c r="F8293" s="15"/>
      <c r="G8293" s="15"/>
      <c r="H8293" s="15"/>
      <c r="I8293" s="18"/>
      <c r="J8293" s="15"/>
      <c r="K8293" s="18"/>
      <c r="M8293" s="20"/>
      <c r="N8293" s="21"/>
      <c r="O8293" s="21"/>
      <c r="P8293" s="21"/>
      <c r="Q8293" s="21"/>
      <c r="R8293" s="21"/>
      <c r="S8293" s="21"/>
      <c r="T8293" s="21"/>
    </row>
    <row r="8294" spans="1:20">
      <c r="A8294" s="13"/>
      <c r="B8294" s="14"/>
      <c r="C8294" s="15"/>
      <c r="D8294" s="15"/>
      <c r="E8294" s="15"/>
      <c r="F8294" s="15"/>
      <c r="G8294" s="15"/>
      <c r="H8294" s="15"/>
      <c r="I8294" s="18"/>
      <c r="J8294" s="15"/>
      <c r="K8294" s="18"/>
      <c r="M8294" s="20"/>
      <c r="N8294" s="21"/>
      <c r="O8294" s="21"/>
      <c r="P8294" s="21"/>
      <c r="Q8294" s="21"/>
      <c r="R8294" s="21"/>
      <c r="S8294" s="21"/>
      <c r="T8294" s="21"/>
    </row>
    <row r="8295" spans="1:20">
      <c r="A8295" s="13"/>
      <c r="B8295" s="14"/>
      <c r="C8295" s="15"/>
      <c r="D8295" s="15"/>
      <c r="E8295" s="15"/>
      <c r="F8295" s="15"/>
      <c r="G8295" s="15"/>
      <c r="H8295" s="15"/>
      <c r="I8295" s="18"/>
      <c r="J8295" s="15"/>
      <c r="K8295" s="18"/>
      <c r="M8295" s="20"/>
      <c r="N8295" s="21"/>
      <c r="O8295" s="21"/>
      <c r="P8295" s="21"/>
      <c r="Q8295" s="21"/>
      <c r="R8295" s="21"/>
      <c r="S8295" s="21"/>
      <c r="T8295" s="21"/>
    </row>
    <row r="8296" spans="1:20">
      <c r="A8296" s="13"/>
      <c r="B8296" s="14"/>
      <c r="C8296" s="15"/>
      <c r="D8296" s="15"/>
      <c r="E8296" s="15"/>
      <c r="F8296" s="15"/>
      <c r="G8296" s="15"/>
      <c r="H8296" s="15"/>
      <c r="I8296" s="18"/>
      <c r="J8296" s="15"/>
      <c r="K8296" s="18"/>
      <c r="M8296" s="20"/>
      <c r="N8296" s="21"/>
      <c r="O8296" s="21"/>
      <c r="P8296" s="21"/>
      <c r="Q8296" s="21"/>
      <c r="R8296" s="21"/>
      <c r="S8296" s="21"/>
      <c r="T8296" s="21"/>
    </row>
    <row r="8297" spans="1:20">
      <c r="A8297" s="13"/>
      <c r="B8297" s="14"/>
      <c r="C8297" s="15"/>
      <c r="D8297" s="15"/>
      <c r="E8297" s="15"/>
      <c r="F8297" s="15"/>
      <c r="G8297" s="15"/>
      <c r="H8297" s="15"/>
      <c r="I8297" s="18"/>
      <c r="J8297" s="15"/>
      <c r="K8297" s="18"/>
      <c r="M8297" s="20"/>
      <c r="N8297" s="21"/>
      <c r="O8297" s="21"/>
      <c r="P8297" s="21"/>
      <c r="Q8297" s="21"/>
      <c r="R8297" s="21"/>
      <c r="S8297" s="21"/>
      <c r="T8297" s="21"/>
    </row>
    <row r="8298" spans="1:20">
      <c r="A8298" s="13"/>
      <c r="B8298" s="14"/>
      <c r="C8298" s="15"/>
      <c r="D8298" s="15"/>
      <c r="E8298" s="15"/>
      <c r="F8298" s="15"/>
      <c r="G8298" s="15"/>
      <c r="H8298" s="15"/>
      <c r="I8298" s="18"/>
      <c r="J8298" s="15"/>
      <c r="K8298" s="18"/>
      <c r="M8298" s="20"/>
      <c r="N8298" s="21"/>
      <c r="O8298" s="21"/>
      <c r="P8298" s="21"/>
      <c r="Q8298" s="21"/>
      <c r="R8298" s="21"/>
      <c r="S8298" s="21"/>
      <c r="T8298" s="21"/>
    </row>
    <row r="8299" spans="1:20">
      <c r="A8299" s="13"/>
      <c r="B8299" s="14"/>
      <c r="C8299" s="15"/>
      <c r="D8299" s="15"/>
      <c r="E8299" s="15"/>
      <c r="F8299" s="15"/>
      <c r="G8299" s="15"/>
      <c r="H8299" s="15"/>
      <c r="I8299" s="18"/>
      <c r="J8299" s="15"/>
      <c r="K8299" s="18"/>
      <c r="M8299" s="20"/>
      <c r="N8299" s="21"/>
      <c r="O8299" s="21"/>
      <c r="P8299" s="21"/>
      <c r="Q8299" s="21"/>
      <c r="R8299" s="21"/>
      <c r="S8299" s="21"/>
      <c r="T8299" s="21"/>
    </row>
    <row r="8300" spans="1:20">
      <c r="A8300" s="13"/>
      <c r="B8300" s="14"/>
      <c r="C8300" s="15"/>
      <c r="D8300" s="15"/>
      <c r="E8300" s="15"/>
      <c r="F8300" s="15"/>
      <c r="G8300" s="15"/>
      <c r="H8300" s="15"/>
      <c r="I8300" s="18"/>
      <c r="J8300" s="15"/>
      <c r="K8300" s="18"/>
      <c r="M8300" s="20"/>
      <c r="N8300" s="21"/>
      <c r="O8300" s="21"/>
      <c r="P8300" s="21"/>
      <c r="Q8300" s="21"/>
      <c r="R8300" s="21"/>
      <c r="S8300" s="21"/>
      <c r="T8300" s="21"/>
    </row>
    <row r="8301" spans="1:20">
      <c r="A8301" s="13"/>
      <c r="B8301" s="14"/>
      <c r="C8301" s="15"/>
      <c r="D8301" s="15"/>
      <c r="E8301" s="15"/>
      <c r="F8301" s="15"/>
      <c r="G8301" s="15"/>
      <c r="H8301" s="15"/>
      <c r="I8301" s="18"/>
      <c r="J8301" s="15"/>
      <c r="K8301" s="18"/>
      <c r="M8301" s="20"/>
      <c r="N8301" s="21"/>
      <c r="O8301" s="21"/>
      <c r="P8301" s="21"/>
      <c r="Q8301" s="21"/>
      <c r="R8301" s="21"/>
      <c r="S8301" s="21"/>
      <c r="T8301" s="21"/>
    </row>
    <row r="8302" spans="1:20">
      <c r="A8302" s="13"/>
      <c r="B8302" s="14"/>
      <c r="C8302" s="15"/>
      <c r="D8302" s="15"/>
      <c r="E8302" s="15"/>
      <c r="F8302" s="15"/>
      <c r="G8302" s="15"/>
      <c r="H8302" s="15"/>
      <c r="I8302" s="18"/>
      <c r="J8302" s="15"/>
      <c r="K8302" s="18"/>
      <c r="M8302" s="20"/>
      <c r="N8302" s="21"/>
      <c r="O8302" s="21"/>
      <c r="P8302" s="21"/>
      <c r="Q8302" s="21"/>
      <c r="R8302" s="21"/>
      <c r="S8302" s="21"/>
      <c r="T8302" s="21"/>
    </row>
    <row r="8303" spans="1:20">
      <c r="A8303" s="13"/>
      <c r="B8303" s="14"/>
      <c r="C8303" s="15"/>
      <c r="D8303" s="15"/>
      <c r="E8303" s="15"/>
      <c r="F8303" s="15"/>
      <c r="G8303" s="15"/>
      <c r="H8303" s="15"/>
      <c r="I8303" s="18"/>
      <c r="J8303" s="15"/>
      <c r="K8303" s="18"/>
      <c r="M8303" s="20"/>
      <c r="N8303" s="21"/>
      <c r="O8303" s="21"/>
      <c r="P8303" s="21"/>
      <c r="Q8303" s="21"/>
      <c r="R8303" s="21"/>
      <c r="S8303" s="21"/>
      <c r="T8303" s="21"/>
    </row>
    <row r="8304" spans="1:20">
      <c r="A8304" s="13"/>
      <c r="B8304" s="14"/>
      <c r="C8304" s="15"/>
      <c r="D8304" s="15"/>
      <c r="E8304" s="15"/>
      <c r="F8304" s="15"/>
      <c r="G8304" s="15"/>
      <c r="H8304" s="15"/>
      <c r="I8304" s="18"/>
      <c r="J8304" s="15"/>
      <c r="K8304" s="18"/>
      <c r="M8304" s="20"/>
      <c r="N8304" s="21"/>
      <c r="O8304" s="21"/>
      <c r="P8304" s="21"/>
      <c r="Q8304" s="21"/>
      <c r="R8304" s="21"/>
      <c r="S8304" s="21"/>
      <c r="T8304" s="21"/>
    </row>
    <row r="8305" spans="1:20">
      <c r="A8305" s="13"/>
      <c r="B8305" s="14"/>
      <c r="C8305" s="15"/>
      <c r="D8305" s="15"/>
      <c r="E8305" s="15"/>
      <c r="F8305" s="15"/>
      <c r="G8305" s="15"/>
      <c r="H8305" s="15"/>
      <c r="I8305" s="18"/>
      <c r="J8305" s="15"/>
      <c r="K8305" s="18"/>
      <c r="M8305" s="20"/>
      <c r="N8305" s="21"/>
      <c r="O8305" s="21"/>
      <c r="P8305" s="21"/>
      <c r="Q8305" s="21"/>
      <c r="R8305" s="21"/>
      <c r="S8305" s="21"/>
      <c r="T8305" s="21"/>
    </row>
    <row r="8306" spans="1:20">
      <c r="A8306" s="13"/>
      <c r="B8306" s="14"/>
      <c r="C8306" s="15"/>
      <c r="D8306" s="15"/>
      <c r="E8306" s="15"/>
      <c r="F8306" s="15"/>
      <c r="G8306" s="15"/>
      <c r="H8306" s="15"/>
      <c r="I8306" s="18"/>
      <c r="J8306" s="15"/>
      <c r="K8306" s="18"/>
      <c r="M8306" s="20"/>
      <c r="N8306" s="21"/>
      <c r="O8306" s="21"/>
      <c r="P8306" s="21"/>
      <c r="Q8306" s="21"/>
      <c r="R8306" s="21"/>
      <c r="S8306" s="21"/>
      <c r="T8306" s="21"/>
    </row>
    <row r="8307" spans="1:20">
      <c r="A8307" s="13"/>
      <c r="B8307" s="14"/>
      <c r="C8307" s="15"/>
      <c r="D8307" s="15"/>
      <c r="E8307" s="15"/>
      <c r="F8307" s="15"/>
      <c r="G8307" s="15"/>
      <c r="H8307" s="15"/>
      <c r="I8307" s="18"/>
      <c r="J8307" s="15"/>
      <c r="K8307" s="18"/>
      <c r="M8307" s="20"/>
      <c r="N8307" s="21"/>
      <c r="O8307" s="21"/>
      <c r="P8307" s="21"/>
      <c r="Q8307" s="21"/>
      <c r="R8307" s="21"/>
      <c r="S8307" s="21"/>
      <c r="T8307" s="21"/>
    </row>
    <row r="8308" spans="1:20">
      <c r="A8308" s="13"/>
      <c r="B8308" s="14"/>
      <c r="C8308" s="15"/>
      <c r="D8308" s="15"/>
      <c r="E8308" s="15"/>
      <c r="F8308" s="15"/>
      <c r="G8308" s="15"/>
      <c r="H8308" s="15"/>
      <c r="I8308" s="18"/>
      <c r="J8308" s="15"/>
      <c r="K8308" s="18"/>
      <c r="M8308" s="20"/>
      <c r="N8308" s="21"/>
      <c r="O8308" s="21"/>
      <c r="P8308" s="21"/>
      <c r="Q8308" s="21"/>
      <c r="R8308" s="21"/>
      <c r="S8308" s="21"/>
      <c r="T8308" s="21"/>
    </row>
    <row r="8309" spans="1:20">
      <c r="A8309" s="13"/>
      <c r="B8309" s="14"/>
      <c r="C8309" s="15"/>
      <c r="D8309" s="15"/>
      <c r="E8309" s="15"/>
      <c r="F8309" s="15"/>
      <c r="G8309" s="15"/>
      <c r="H8309" s="15"/>
      <c r="I8309" s="18"/>
      <c r="J8309" s="15"/>
      <c r="K8309" s="18"/>
      <c r="M8309" s="20"/>
      <c r="N8309" s="21"/>
      <c r="O8309" s="21"/>
      <c r="P8309" s="21"/>
      <c r="Q8309" s="21"/>
      <c r="R8309" s="21"/>
      <c r="S8309" s="21"/>
      <c r="T8309" s="21"/>
    </row>
    <row r="8310" spans="1:20">
      <c r="A8310" s="13"/>
      <c r="B8310" s="14"/>
      <c r="C8310" s="15"/>
      <c r="D8310" s="15"/>
      <c r="E8310" s="15"/>
      <c r="F8310" s="15"/>
      <c r="G8310" s="15"/>
      <c r="H8310" s="15"/>
      <c r="I8310" s="18"/>
      <c r="J8310" s="15"/>
      <c r="K8310" s="18"/>
      <c r="M8310" s="20"/>
      <c r="N8310" s="21"/>
      <c r="O8310" s="21"/>
      <c r="P8310" s="21"/>
      <c r="Q8310" s="21"/>
      <c r="R8310" s="21"/>
      <c r="S8310" s="21"/>
      <c r="T8310" s="21"/>
    </row>
    <row r="8311" spans="1:20">
      <c r="A8311" s="13"/>
      <c r="B8311" s="14"/>
      <c r="C8311" s="15"/>
      <c r="D8311" s="15"/>
      <c r="E8311" s="15"/>
      <c r="F8311" s="15"/>
      <c r="G8311" s="15"/>
      <c r="H8311" s="15"/>
      <c r="I8311" s="18"/>
      <c r="J8311" s="15"/>
      <c r="K8311" s="18"/>
      <c r="M8311" s="20"/>
      <c r="N8311" s="21"/>
      <c r="O8311" s="21"/>
      <c r="P8311" s="21"/>
      <c r="Q8311" s="21"/>
      <c r="R8311" s="21"/>
      <c r="S8311" s="21"/>
      <c r="T8311" s="21"/>
    </row>
    <row r="8312" spans="1:20">
      <c r="A8312" s="13"/>
      <c r="B8312" s="14"/>
      <c r="C8312" s="15"/>
      <c r="D8312" s="15"/>
      <c r="E8312" s="15"/>
      <c r="F8312" s="15"/>
      <c r="G8312" s="15"/>
      <c r="H8312" s="15"/>
      <c r="I8312" s="18"/>
      <c r="J8312" s="15"/>
      <c r="K8312" s="18"/>
      <c r="M8312" s="20"/>
      <c r="N8312" s="21"/>
      <c r="O8312" s="21"/>
      <c r="P8312" s="21"/>
      <c r="Q8312" s="21"/>
      <c r="R8312" s="21"/>
      <c r="S8312" s="21"/>
      <c r="T8312" s="21"/>
    </row>
    <row r="8313" spans="1:20">
      <c r="A8313" s="13"/>
      <c r="B8313" s="14"/>
      <c r="C8313" s="15"/>
      <c r="D8313" s="15"/>
      <c r="E8313" s="15"/>
      <c r="F8313" s="15"/>
      <c r="G8313" s="15"/>
      <c r="H8313" s="15"/>
      <c r="I8313" s="18"/>
      <c r="J8313" s="15"/>
      <c r="K8313" s="18"/>
      <c r="M8313" s="20"/>
      <c r="N8313" s="21"/>
      <c r="O8313" s="21"/>
      <c r="P8313" s="21"/>
      <c r="Q8313" s="21"/>
      <c r="R8313" s="21"/>
      <c r="S8313" s="21"/>
      <c r="T8313" s="21"/>
    </row>
    <row r="8314" spans="1:20">
      <c r="A8314" s="13"/>
      <c r="B8314" s="14"/>
      <c r="C8314" s="15"/>
      <c r="D8314" s="15"/>
      <c r="E8314" s="15"/>
      <c r="F8314" s="15"/>
      <c r="G8314" s="15"/>
      <c r="H8314" s="15"/>
      <c r="I8314" s="18"/>
      <c r="J8314" s="15"/>
      <c r="K8314" s="18"/>
      <c r="M8314" s="20"/>
      <c r="N8314" s="21"/>
      <c r="O8314" s="21"/>
      <c r="P8314" s="21"/>
      <c r="Q8314" s="21"/>
      <c r="R8314" s="21"/>
      <c r="S8314" s="21"/>
      <c r="T8314" s="21"/>
    </row>
    <row r="8315" spans="1:20">
      <c r="A8315" s="13"/>
      <c r="B8315" s="14"/>
      <c r="C8315" s="15"/>
      <c r="D8315" s="15"/>
      <c r="E8315" s="15"/>
      <c r="F8315" s="15"/>
      <c r="G8315" s="15"/>
      <c r="H8315" s="15"/>
      <c r="I8315" s="18"/>
      <c r="J8315" s="15"/>
      <c r="K8315" s="18"/>
      <c r="M8315" s="20"/>
      <c r="N8315" s="21"/>
      <c r="O8315" s="21"/>
      <c r="P8315" s="21"/>
      <c r="Q8315" s="21"/>
      <c r="R8315" s="21"/>
      <c r="S8315" s="21"/>
      <c r="T8315" s="21"/>
    </row>
    <row r="8316" spans="1:20">
      <c r="A8316" s="13"/>
      <c r="B8316" s="14"/>
      <c r="C8316" s="15"/>
      <c r="D8316" s="15"/>
      <c r="E8316" s="15"/>
      <c r="F8316" s="15"/>
      <c r="G8316" s="15"/>
      <c r="H8316" s="15"/>
      <c r="I8316" s="18"/>
      <c r="J8316" s="15"/>
      <c r="K8316" s="18"/>
      <c r="M8316" s="20"/>
      <c r="N8316" s="21"/>
      <c r="O8316" s="21"/>
      <c r="P8316" s="21"/>
      <c r="Q8316" s="21"/>
      <c r="R8316" s="21"/>
      <c r="S8316" s="21"/>
      <c r="T8316" s="21"/>
    </row>
    <row r="8317" spans="1:20">
      <c r="A8317" s="13"/>
      <c r="B8317" s="14"/>
      <c r="C8317" s="15"/>
      <c r="D8317" s="15"/>
      <c r="E8317" s="15"/>
      <c r="F8317" s="15"/>
      <c r="G8317" s="15"/>
      <c r="H8317" s="15"/>
      <c r="I8317" s="18"/>
      <c r="J8317" s="15"/>
      <c r="K8317" s="18"/>
      <c r="M8317" s="20"/>
      <c r="N8317" s="21"/>
      <c r="O8317" s="21"/>
      <c r="P8317" s="21"/>
      <c r="Q8317" s="21"/>
      <c r="R8317" s="21"/>
      <c r="S8317" s="21"/>
      <c r="T8317" s="21"/>
    </row>
    <row r="8318" spans="1:20">
      <c r="A8318" s="13"/>
      <c r="B8318" s="14"/>
      <c r="C8318" s="15"/>
      <c r="D8318" s="15"/>
      <c r="E8318" s="15"/>
      <c r="F8318" s="15"/>
      <c r="G8318" s="15"/>
      <c r="H8318" s="15"/>
      <c r="I8318" s="18"/>
      <c r="J8318" s="15"/>
      <c r="K8318" s="18"/>
      <c r="M8318" s="20"/>
      <c r="N8318" s="21"/>
      <c r="O8318" s="21"/>
      <c r="P8318" s="21"/>
      <c r="Q8318" s="21"/>
      <c r="R8318" s="21"/>
      <c r="S8318" s="21"/>
      <c r="T8318" s="21"/>
    </row>
    <row r="8319" spans="1:20">
      <c r="A8319" s="13"/>
      <c r="B8319" s="14"/>
      <c r="C8319" s="15"/>
      <c r="D8319" s="15"/>
      <c r="E8319" s="15"/>
      <c r="F8319" s="15"/>
      <c r="G8319" s="15"/>
      <c r="H8319" s="15"/>
      <c r="I8319" s="18"/>
      <c r="J8319" s="15"/>
      <c r="K8319" s="18"/>
      <c r="M8319" s="20"/>
      <c r="N8319" s="21"/>
      <c r="O8319" s="21"/>
      <c r="P8319" s="21"/>
      <c r="Q8319" s="21"/>
      <c r="R8319" s="21"/>
      <c r="S8319" s="21"/>
      <c r="T8319" s="21"/>
    </row>
    <row r="8320" spans="1:20">
      <c r="A8320" s="13"/>
      <c r="B8320" s="14"/>
      <c r="C8320" s="15"/>
      <c r="D8320" s="15"/>
      <c r="E8320" s="15"/>
      <c r="F8320" s="15"/>
      <c r="G8320" s="15"/>
      <c r="H8320" s="15"/>
      <c r="I8320" s="18"/>
      <c r="J8320" s="15"/>
      <c r="K8320" s="18"/>
      <c r="M8320" s="20"/>
      <c r="N8320" s="21"/>
      <c r="O8320" s="21"/>
      <c r="P8320" s="21"/>
      <c r="Q8320" s="21"/>
      <c r="R8320" s="21"/>
      <c r="S8320" s="21"/>
      <c r="T8320" s="21"/>
    </row>
    <row r="8321" spans="1:20">
      <c r="A8321" s="13"/>
      <c r="B8321" s="14"/>
      <c r="C8321" s="15"/>
      <c r="D8321" s="15"/>
      <c r="E8321" s="15"/>
      <c r="F8321" s="15"/>
      <c r="G8321" s="15"/>
      <c r="H8321" s="15"/>
      <c r="I8321" s="18"/>
      <c r="J8321" s="15"/>
      <c r="K8321" s="18"/>
      <c r="M8321" s="20"/>
      <c r="N8321" s="21"/>
      <c r="O8321" s="21"/>
      <c r="P8321" s="21"/>
      <c r="Q8321" s="21"/>
      <c r="R8321" s="21"/>
      <c r="S8321" s="21"/>
      <c r="T8321" s="21"/>
    </row>
    <row r="8322" spans="1:20">
      <c r="A8322" s="13"/>
      <c r="B8322" s="14"/>
      <c r="C8322" s="15"/>
      <c r="D8322" s="15"/>
      <c r="E8322" s="15"/>
      <c r="F8322" s="15"/>
      <c r="G8322" s="15"/>
      <c r="H8322" s="15"/>
      <c r="I8322" s="18"/>
      <c r="J8322" s="15"/>
      <c r="K8322" s="18"/>
      <c r="M8322" s="20"/>
      <c r="N8322" s="21"/>
      <c r="O8322" s="21"/>
      <c r="P8322" s="21"/>
      <c r="Q8322" s="21"/>
      <c r="R8322" s="21"/>
      <c r="S8322" s="21"/>
      <c r="T8322" s="21"/>
    </row>
    <row r="8323" spans="1:20">
      <c r="A8323" s="13"/>
      <c r="B8323" s="14"/>
      <c r="C8323" s="15"/>
      <c r="D8323" s="15"/>
      <c r="E8323" s="15"/>
      <c r="F8323" s="15"/>
      <c r="G8323" s="15"/>
      <c r="H8323" s="15"/>
      <c r="I8323" s="18"/>
      <c r="J8323" s="15"/>
      <c r="K8323" s="18"/>
      <c r="M8323" s="20"/>
      <c r="N8323" s="21"/>
      <c r="O8323" s="21"/>
      <c r="P8323" s="21"/>
      <c r="Q8323" s="21"/>
      <c r="R8323" s="21"/>
      <c r="S8323" s="21"/>
      <c r="T8323" s="21"/>
    </row>
    <row r="8324" spans="1:20">
      <c r="A8324" s="13"/>
      <c r="B8324" s="14"/>
      <c r="C8324" s="15"/>
      <c r="D8324" s="15"/>
      <c r="E8324" s="15"/>
      <c r="F8324" s="15"/>
      <c r="G8324" s="15"/>
      <c r="H8324" s="15"/>
      <c r="I8324" s="18"/>
      <c r="J8324" s="15"/>
      <c r="K8324" s="18"/>
      <c r="M8324" s="20"/>
      <c r="N8324" s="21"/>
      <c r="O8324" s="21"/>
      <c r="P8324" s="21"/>
      <c r="Q8324" s="21"/>
      <c r="R8324" s="21"/>
      <c r="S8324" s="21"/>
      <c r="T8324" s="21"/>
    </row>
    <row r="8325" spans="1:20">
      <c r="A8325" s="13"/>
      <c r="B8325" s="14"/>
      <c r="C8325" s="15"/>
      <c r="D8325" s="15"/>
      <c r="E8325" s="15"/>
      <c r="F8325" s="15"/>
      <c r="G8325" s="15"/>
      <c r="H8325" s="15"/>
      <c r="I8325" s="18"/>
      <c r="J8325" s="15"/>
      <c r="K8325" s="18"/>
      <c r="M8325" s="20"/>
      <c r="N8325" s="21"/>
      <c r="O8325" s="21"/>
      <c r="P8325" s="21"/>
      <c r="Q8325" s="21"/>
      <c r="R8325" s="21"/>
      <c r="S8325" s="21"/>
      <c r="T8325" s="21"/>
    </row>
    <row r="8326" spans="1:20">
      <c r="A8326" s="13"/>
      <c r="B8326" s="14"/>
      <c r="C8326" s="15"/>
      <c r="D8326" s="15"/>
      <c r="E8326" s="15"/>
      <c r="F8326" s="15"/>
      <c r="G8326" s="15"/>
      <c r="H8326" s="15"/>
      <c r="I8326" s="18"/>
      <c r="J8326" s="15"/>
      <c r="K8326" s="18"/>
      <c r="M8326" s="20"/>
      <c r="N8326" s="21"/>
      <c r="O8326" s="21"/>
      <c r="P8326" s="21"/>
      <c r="Q8326" s="21"/>
      <c r="R8326" s="21"/>
      <c r="S8326" s="21"/>
      <c r="T8326" s="21"/>
    </row>
    <row r="8327" spans="1:20">
      <c r="A8327" s="13"/>
      <c r="B8327" s="14"/>
      <c r="C8327" s="15"/>
      <c r="D8327" s="15"/>
      <c r="E8327" s="15"/>
      <c r="F8327" s="15"/>
      <c r="G8327" s="15"/>
      <c r="H8327" s="15"/>
      <c r="I8327" s="18"/>
      <c r="J8327" s="15"/>
      <c r="K8327" s="18"/>
      <c r="M8327" s="20"/>
      <c r="N8327" s="21"/>
      <c r="O8327" s="21"/>
      <c r="P8327" s="21"/>
      <c r="Q8327" s="21"/>
      <c r="R8327" s="21"/>
      <c r="S8327" s="21"/>
      <c r="T8327" s="21"/>
    </row>
    <row r="8328" spans="1:20">
      <c r="A8328" s="13"/>
      <c r="B8328" s="14"/>
      <c r="C8328" s="15"/>
      <c r="D8328" s="15"/>
      <c r="E8328" s="15"/>
      <c r="F8328" s="15"/>
      <c r="G8328" s="15"/>
      <c r="H8328" s="15"/>
      <c r="I8328" s="18"/>
      <c r="J8328" s="15"/>
      <c r="K8328" s="18"/>
      <c r="M8328" s="20"/>
      <c r="N8328" s="21"/>
      <c r="O8328" s="21"/>
      <c r="P8328" s="21"/>
      <c r="Q8328" s="21"/>
      <c r="R8328" s="21"/>
      <c r="S8328" s="21"/>
      <c r="T8328" s="21"/>
    </row>
    <row r="8329" spans="1:20">
      <c r="A8329" s="13"/>
      <c r="B8329" s="14"/>
      <c r="C8329" s="15"/>
      <c r="D8329" s="15"/>
      <c r="E8329" s="15"/>
      <c r="F8329" s="15"/>
      <c r="G8329" s="15"/>
      <c r="H8329" s="15"/>
      <c r="I8329" s="18"/>
      <c r="J8329" s="15"/>
      <c r="K8329" s="18"/>
      <c r="M8329" s="20"/>
      <c r="N8329" s="21"/>
      <c r="O8329" s="21"/>
      <c r="P8329" s="21"/>
      <c r="Q8329" s="21"/>
      <c r="R8329" s="21"/>
      <c r="S8329" s="21"/>
      <c r="T8329" s="21"/>
    </row>
    <row r="8330" spans="1:20">
      <c r="A8330" s="13"/>
      <c r="B8330" s="14"/>
      <c r="C8330" s="15"/>
      <c r="D8330" s="15"/>
      <c r="E8330" s="15"/>
      <c r="F8330" s="15"/>
      <c r="G8330" s="15"/>
      <c r="H8330" s="15"/>
      <c r="I8330" s="18"/>
      <c r="J8330" s="15"/>
      <c r="K8330" s="18"/>
      <c r="M8330" s="20"/>
      <c r="N8330" s="21"/>
      <c r="O8330" s="21"/>
      <c r="P8330" s="21"/>
      <c r="Q8330" s="21"/>
      <c r="R8330" s="21"/>
      <c r="S8330" s="21"/>
      <c r="T8330" s="21"/>
    </row>
    <row r="8331" spans="1:20">
      <c r="A8331" s="13"/>
      <c r="B8331" s="14"/>
      <c r="C8331" s="15"/>
      <c r="D8331" s="15"/>
      <c r="E8331" s="15"/>
      <c r="F8331" s="15"/>
      <c r="G8331" s="15"/>
      <c r="H8331" s="15"/>
      <c r="I8331" s="18"/>
      <c r="J8331" s="15"/>
      <c r="K8331" s="18"/>
      <c r="M8331" s="20"/>
      <c r="N8331" s="21"/>
      <c r="O8331" s="21"/>
      <c r="P8331" s="21"/>
      <c r="Q8331" s="21"/>
      <c r="R8331" s="21"/>
      <c r="S8331" s="21"/>
      <c r="T8331" s="21"/>
    </row>
    <row r="8332" spans="1:20">
      <c r="A8332" s="13"/>
      <c r="B8332" s="14"/>
      <c r="C8332" s="15"/>
      <c r="D8332" s="15"/>
      <c r="E8332" s="15"/>
      <c r="F8332" s="15"/>
      <c r="G8332" s="15"/>
      <c r="H8332" s="15"/>
      <c r="I8332" s="18"/>
      <c r="J8332" s="15"/>
      <c r="K8332" s="18"/>
      <c r="M8332" s="20"/>
      <c r="N8332" s="21"/>
      <c r="O8332" s="21"/>
      <c r="P8332" s="21"/>
      <c r="Q8332" s="21"/>
      <c r="R8332" s="21"/>
      <c r="S8332" s="21"/>
      <c r="T8332" s="21"/>
    </row>
    <row r="8333" spans="1:20">
      <c r="A8333" s="13"/>
      <c r="B8333" s="14"/>
      <c r="C8333" s="15"/>
      <c r="D8333" s="15"/>
      <c r="E8333" s="15"/>
      <c r="F8333" s="15"/>
      <c r="G8333" s="15"/>
      <c r="H8333" s="15"/>
      <c r="I8333" s="18"/>
      <c r="J8333" s="15"/>
      <c r="K8333" s="18"/>
      <c r="M8333" s="20"/>
      <c r="N8333" s="21"/>
      <c r="O8333" s="21"/>
      <c r="P8333" s="21"/>
      <c r="Q8333" s="21"/>
      <c r="R8333" s="21"/>
      <c r="S8333" s="21"/>
      <c r="T8333" s="21"/>
    </row>
    <row r="8334" spans="1:20">
      <c r="A8334" s="13"/>
      <c r="B8334" s="14"/>
      <c r="C8334" s="15"/>
      <c r="D8334" s="15"/>
      <c r="E8334" s="15"/>
      <c r="F8334" s="15"/>
      <c r="G8334" s="15"/>
      <c r="H8334" s="15"/>
      <c r="I8334" s="18"/>
      <c r="J8334" s="15"/>
      <c r="K8334" s="18"/>
      <c r="M8334" s="20"/>
      <c r="N8334" s="21"/>
      <c r="O8334" s="21"/>
      <c r="P8334" s="21"/>
      <c r="Q8334" s="21"/>
      <c r="R8334" s="21"/>
      <c r="S8334" s="21"/>
      <c r="T8334" s="21"/>
    </row>
    <row r="8335" spans="1:20">
      <c r="A8335" s="13"/>
      <c r="B8335" s="14"/>
      <c r="C8335" s="15"/>
      <c r="D8335" s="15"/>
      <c r="E8335" s="15"/>
      <c r="F8335" s="15"/>
      <c r="G8335" s="15"/>
      <c r="H8335" s="15"/>
      <c r="I8335" s="18"/>
      <c r="J8335" s="15"/>
      <c r="K8335" s="18"/>
      <c r="M8335" s="20"/>
      <c r="N8335" s="21"/>
      <c r="O8335" s="21"/>
      <c r="P8335" s="21"/>
      <c r="Q8335" s="21"/>
      <c r="R8335" s="21"/>
      <c r="S8335" s="21"/>
      <c r="T8335" s="21"/>
    </row>
    <row r="8336" spans="1:20">
      <c r="A8336" s="13"/>
      <c r="B8336" s="14"/>
      <c r="C8336" s="15"/>
      <c r="D8336" s="15"/>
      <c r="E8336" s="15"/>
      <c r="F8336" s="15"/>
      <c r="G8336" s="15"/>
      <c r="H8336" s="15"/>
      <c r="I8336" s="18"/>
      <c r="J8336" s="15"/>
      <c r="K8336" s="18"/>
      <c r="M8336" s="20"/>
      <c r="N8336" s="21"/>
      <c r="O8336" s="21"/>
      <c r="P8336" s="21"/>
      <c r="Q8336" s="21"/>
      <c r="R8336" s="21"/>
      <c r="S8336" s="21"/>
      <c r="T8336" s="21"/>
    </row>
    <row r="8337" spans="1:20">
      <c r="A8337" s="13"/>
      <c r="B8337" s="14"/>
      <c r="C8337" s="15"/>
      <c r="D8337" s="15"/>
      <c r="E8337" s="15"/>
      <c r="F8337" s="15"/>
      <c r="G8337" s="15"/>
      <c r="H8337" s="15"/>
      <c r="I8337" s="18"/>
      <c r="J8337" s="15"/>
      <c r="K8337" s="18"/>
      <c r="M8337" s="20"/>
      <c r="N8337" s="21"/>
      <c r="O8337" s="21"/>
      <c r="P8337" s="21"/>
      <c r="Q8337" s="21"/>
      <c r="R8337" s="21"/>
      <c r="S8337" s="21"/>
      <c r="T8337" s="21"/>
    </row>
    <row r="8338" spans="1:20">
      <c r="A8338" s="13"/>
      <c r="B8338" s="14"/>
      <c r="C8338" s="15"/>
      <c r="D8338" s="15"/>
      <c r="E8338" s="15"/>
      <c r="F8338" s="15"/>
      <c r="G8338" s="15"/>
      <c r="H8338" s="15"/>
      <c r="I8338" s="18"/>
      <c r="J8338" s="15"/>
      <c r="K8338" s="18"/>
      <c r="M8338" s="20"/>
      <c r="N8338" s="21"/>
      <c r="O8338" s="21"/>
      <c r="P8338" s="21"/>
      <c r="Q8338" s="21"/>
      <c r="R8338" s="21"/>
      <c r="S8338" s="21"/>
      <c r="T8338" s="21"/>
    </row>
    <row r="8339" spans="1:20">
      <c r="A8339" s="13"/>
      <c r="B8339" s="14"/>
      <c r="C8339" s="15"/>
      <c r="D8339" s="15"/>
      <c r="E8339" s="15"/>
      <c r="F8339" s="15"/>
      <c r="G8339" s="15"/>
      <c r="H8339" s="15"/>
      <c r="I8339" s="18"/>
      <c r="J8339" s="15"/>
      <c r="K8339" s="18"/>
      <c r="M8339" s="20"/>
      <c r="N8339" s="21"/>
      <c r="O8339" s="21"/>
      <c r="P8339" s="21"/>
      <c r="Q8339" s="21"/>
      <c r="R8339" s="21"/>
      <c r="S8339" s="21"/>
      <c r="T8339" s="21"/>
    </row>
    <row r="8340" spans="1:20">
      <c r="A8340" s="13"/>
      <c r="B8340" s="14"/>
      <c r="C8340" s="15"/>
      <c r="D8340" s="15"/>
      <c r="E8340" s="15"/>
      <c r="F8340" s="15"/>
      <c r="G8340" s="15"/>
      <c r="H8340" s="15"/>
      <c r="I8340" s="18"/>
      <c r="J8340" s="15"/>
      <c r="K8340" s="18"/>
      <c r="M8340" s="20"/>
      <c r="N8340" s="21"/>
      <c r="O8340" s="21"/>
      <c r="P8340" s="21"/>
      <c r="Q8340" s="21"/>
      <c r="R8340" s="21"/>
      <c r="S8340" s="21"/>
      <c r="T8340" s="21"/>
    </row>
    <row r="8341" spans="1:20">
      <c r="A8341" s="13"/>
      <c r="B8341" s="14"/>
      <c r="C8341" s="15"/>
      <c r="D8341" s="15"/>
      <c r="E8341" s="15"/>
      <c r="F8341" s="15"/>
      <c r="G8341" s="15"/>
      <c r="H8341" s="15"/>
      <c r="I8341" s="18"/>
      <c r="J8341" s="15"/>
      <c r="K8341" s="18"/>
      <c r="M8341" s="20"/>
      <c r="N8341" s="21"/>
      <c r="O8341" s="21"/>
      <c r="P8341" s="21"/>
      <c r="Q8341" s="21"/>
      <c r="R8341" s="21"/>
      <c r="S8341" s="21"/>
      <c r="T8341" s="21"/>
    </row>
    <row r="8342" spans="1:20">
      <c r="A8342" s="13"/>
      <c r="B8342" s="14"/>
      <c r="C8342" s="15"/>
      <c r="D8342" s="15"/>
      <c r="E8342" s="15"/>
      <c r="F8342" s="15"/>
      <c r="G8342" s="15"/>
      <c r="H8342" s="15"/>
      <c r="I8342" s="18"/>
      <c r="J8342" s="15"/>
      <c r="K8342" s="18"/>
      <c r="M8342" s="20"/>
      <c r="N8342" s="21"/>
      <c r="O8342" s="21"/>
      <c r="P8342" s="21"/>
      <c r="Q8342" s="21"/>
      <c r="R8342" s="21"/>
      <c r="S8342" s="21"/>
      <c r="T8342" s="21"/>
    </row>
    <row r="8343" spans="1:20">
      <c r="A8343" s="13"/>
      <c r="B8343" s="14"/>
      <c r="C8343" s="15"/>
      <c r="D8343" s="15"/>
      <c r="E8343" s="15"/>
      <c r="F8343" s="15"/>
      <c r="G8343" s="15"/>
      <c r="H8343" s="15"/>
      <c r="I8343" s="18"/>
      <c r="J8343" s="15"/>
      <c r="K8343" s="18"/>
      <c r="M8343" s="20"/>
      <c r="N8343" s="21"/>
      <c r="O8343" s="21"/>
      <c r="P8343" s="21"/>
      <c r="Q8343" s="21"/>
      <c r="R8343" s="21"/>
      <c r="S8343" s="21"/>
      <c r="T8343" s="21"/>
    </row>
    <row r="8344" spans="1:20">
      <c r="A8344" s="13"/>
      <c r="B8344" s="14"/>
      <c r="C8344" s="15"/>
      <c r="D8344" s="15"/>
      <c r="E8344" s="15"/>
      <c r="F8344" s="15"/>
      <c r="G8344" s="15"/>
      <c r="H8344" s="15"/>
      <c r="I8344" s="18"/>
      <c r="J8344" s="15"/>
      <c r="K8344" s="18"/>
      <c r="M8344" s="20"/>
      <c r="N8344" s="21"/>
      <c r="O8344" s="21"/>
      <c r="P8344" s="21"/>
      <c r="Q8344" s="21"/>
      <c r="R8344" s="21"/>
      <c r="S8344" s="21"/>
      <c r="T8344" s="21"/>
    </row>
    <row r="8345" spans="1:20">
      <c r="A8345" s="13"/>
      <c r="B8345" s="14"/>
      <c r="C8345" s="15"/>
      <c r="D8345" s="15"/>
      <c r="E8345" s="15"/>
      <c r="F8345" s="15"/>
      <c r="G8345" s="15"/>
      <c r="H8345" s="15"/>
      <c r="I8345" s="18"/>
      <c r="J8345" s="15"/>
      <c r="K8345" s="18"/>
      <c r="M8345" s="20"/>
      <c r="N8345" s="21"/>
      <c r="O8345" s="21"/>
      <c r="P8345" s="21"/>
      <c r="Q8345" s="21"/>
      <c r="R8345" s="21"/>
      <c r="S8345" s="21"/>
      <c r="T8345" s="21"/>
    </row>
    <row r="8346" spans="1:20">
      <c r="A8346" s="13"/>
      <c r="B8346" s="14"/>
      <c r="C8346" s="15"/>
      <c r="D8346" s="15"/>
      <c r="E8346" s="15"/>
      <c r="F8346" s="15"/>
      <c r="G8346" s="15"/>
      <c r="H8346" s="15"/>
      <c r="I8346" s="18"/>
      <c r="J8346" s="15"/>
      <c r="K8346" s="18"/>
      <c r="M8346" s="20"/>
      <c r="N8346" s="21"/>
      <c r="O8346" s="21"/>
      <c r="P8346" s="21"/>
      <c r="Q8346" s="21"/>
      <c r="R8346" s="21"/>
      <c r="S8346" s="21"/>
      <c r="T8346" s="21"/>
    </row>
    <row r="8347" spans="1:20">
      <c r="A8347" s="13"/>
      <c r="B8347" s="14"/>
      <c r="C8347" s="15"/>
      <c r="D8347" s="15"/>
      <c r="E8347" s="15"/>
      <c r="F8347" s="15"/>
      <c r="G8347" s="15"/>
      <c r="H8347" s="15"/>
      <c r="I8347" s="18"/>
      <c r="J8347" s="15"/>
      <c r="K8347" s="18"/>
      <c r="M8347" s="20"/>
      <c r="N8347" s="21"/>
      <c r="O8347" s="21"/>
      <c r="P8347" s="21"/>
      <c r="Q8347" s="21"/>
      <c r="R8347" s="21"/>
      <c r="S8347" s="21"/>
      <c r="T8347" s="21"/>
    </row>
    <row r="8348" spans="1:20">
      <c r="A8348" s="13"/>
      <c r="B8348" s="14"/>
      <c r="C8348" s="15"/>
      <c r="D8348" s="15"/>
      <c r="E8348" s="15"/>
      <c r="F8348" s="15"/>
      <c r="G8348" s="15"/>
      <c r="H8348" s="15"/>
      <c r="I8348" s="18"/>
      <c r="J8348" s="15"/>
      <c r="K8348" s="18"/>
      <c r="M8348" s="20"/>
      <c r="N8348" s="21"/>
      <c r="O8348" s="21"/>
      <c r="P8348" s="21"/>
      <c r="Q8348" s="21"/>
      <c r="R8348" s="21"/>
      <c r="S8348" s="21"/>
      <c r="T8348" s="21"/>
    </row>
    <row r="8349" spans="1:20">
      <c r="A8349" s="13"/>
      <c r="B8349" s="14"/>
      <c r="C8349" s="15"/>
      <c r="D8349" s="15"/>
      <c r="E8349" s="15"/>
      <c r="F8349" s="15"/>
      <c r="G8349" s="15"/>
      <c r="H8349" s="15"/>
      <c r="I8349" s="18"/>
      <c r="J8349" s="15"/>
      <c r="K8349" s="18"/>
      <c r="M8349" s="20"/>
      <c r="N8349" s="21"/>
      <c r="O8349" s="21"/>
      <c r="P8349" s="21"/>
      <c r="Q8349" s="21"/>
      <c r="R8349" s="21"/>
      <c r="S8349" s="21"/>
      <c r="T8349" s="21"/>
    </row>
    <row r="8350" spans="1:20">
      <c r="A8350" s="13"/>
      <c r="B8350" s="14"/>
      <c r="C8350" s="15"/>
      <c r="D8350" s="15"/>
      <c r="E8350" s="15"/>
      <c r="F8350" s="15"/>
      <c r="G8350" s="15"/>
      <c r="H8350" s="15"/>
      <c r="I8350" s="18"/>
      <c r="J8350" s="15"/>
      <c r="K8350" s="18"/>
      <c r="M8350" s="20"/>
      <c r="N8350" s="21"/>
      <c r="O8350" s="21"/>
      <c r="P8350" s="21"/>
      <c r="Q8350" s="21"/>
      <c r="R8350" s="21"/>
      <c r="S8350" s="21"/>
      <c r="T8350" s="21"/>
    </row>
    <row r="8351" spans="1:20">
      <c r="A8351" s="13"/>
      <c r="B8351" s="14"/>
      <c r="C8351" s="15"/>
      <c r="D8351" s="15"/>
      <c r="E8351" s="15"/>
      <c r="F8351" s="15"/>
      <c r="G8351" s="15"/>
      <c r="H8351" s="15"/>
      <c r="I8351" s="18"/>
      <c r="J8351" s="15"/>
      <c r="K8351" s="18"/>
      <c r="M8351" s="20"/>
      <c r="N8351" s="21"/>
      <c r="O8351" s="21"/>
      <c r="P8351" s="21"/>
      <c r="Q8351" s="21"/>
      <c r="R8351" s="21"/>
      <c r="S8351" s="21"/>
      <c r="T8351" s="21"/>
    </row>
    <row r="8352" spans="1:20">
      <c r="A8352" s="13"/>
      <c r="B8352" s="14"/>
      <c r="C8352" s="15"/>
      <c r="D8352" s="15"/>
      <c r="E8352" s="15"/>
      <c r="F8352" s="15"/>
      <c r="G8352" s="15"/>
      <c r="H8352" s="15"/>
      <c r="I8352" s="18"/>
      <c r="J8352" s="15"/>
      <c r="K8352" s="18"/>
      <c r="M8352" s="20"/>
      <c r="N8352" s="21"/>
      <c r="O8352" s="21"/>
      <c r="P8352" s="21"/>
      <c r="Q8352" s="21"/>
      <c r="R8352" s="21"/>
      <c r="S8352" s="21"/>
      <c r="T8352" s="21"/>
    </row>
    <row r="8353" spans="1:20">
      <c r="A8353" s="13"/>
      <c r="B8353" s="14"/>
      <c r="C8353" s="15"/>
      <c r="D8353" s="15"/>
      <c r="E8353" s="15"/>
      <c r="F8353" s="15"/>
      <c r="G8353" s="15"/>
      <c r="H8353" s="15"/>
      <c r="I8353" s="18"/>
      <c r="J8353" s="15"/>
      <c r="K8353" s="18"/>
      <c r="M8353" s="20"/>
      <c r="N8353" s="21"/>
      <c r="O8353" s="21"/>
      <c r="P8353" s="21"/>
      <c r="Q8353" s="21"/>
      <c r="R8353" s="21"/>
      <c r="S8353" s="21"/>
      <c r="T8353" s="21"/>
    </row>
    <row r="8354" spans="1:20">
      <c r="A8354" s="13"/>
      <c r="B8354" s="14"/>
      <c r="C8354" s="15"/>
      <c r="D8354" s="15"/>
      <c r="E8354" s="15"/>
      <c r="F8354" s="15"/>
      <c r="G8354" s="15"/>
      <c r="H8354" s="15"/>
      <c r="I8354" s="18"/>
      <c r="J8354" s="15"/>
      <c r="K8354" s="18"/>
      <c r="M8354" s="20"/>
      <c r="N8354" s="21"/>
      <c r="O8354" s="21"/>
      <c r="P8354" s="21"/>
      <c r="Q8354" s="21"/>
      <c r="R8354" s="21"/>
      <c r="S8354" s="21"/>
      <c r="T8354" s="21"/>
    </row>
    <row r="8355" spans="1:20">
      <c r="A8355" s="13"/>
      <c r="B8355" s="14"/>
      <c r="C8355" s="15"/>
      <c r="D8355" s="15"/>
      <c r="E8355" s="15"/>
      <c r="F8355" s="15"/>
      <c r="G8355" s="15"/>
      <c r="H8355" s="15"/>
      <c r="I8355" s="18"/>
      <c r="J8355" s="15"/>
      <c r="K8355" s="18"/>
      <c r="M8355" s="20"/>
      <c r="N8355" s="21"/>
      <c r="O8355" s="21"/>
      <c r="P8355" s="21"/>
      <c r="Q8355" s="21"/>
      <c r="R8355" s="21"/>
      <c r="S8355" s="21"/>
      <c r="T8355" s="21"/>
    </row>
    <row r="8356" spans="1:20">
      <c r="A8356" s="13"/>
      <c r="B8356" s="14"/>
      <c r="C8356" s="15"/>
      <c r="D8356" s="15"/>
      <c r="E8356" s="15"/>
      <c r="F8356" s="15"/>
      <c r="G8356" s="15"/>
      <c r="H8356" s="15"/>
      <c r="I8356" s="18"/>
      <c r="J8356" s="15"/>
      <c r="K8356" s="18"/>
      <c r="M8356" s="20"/>
      <c r="N8356" s="21"/>
      <c r="O8356" s="21"/>
      <c r="P8356" s="21"/>
      <c r="Q8356" s="21"/>
      <c r="R8356" s="21"/>
      <c r="S8356" s="21"/>
      <c r="T8356" s="21"/>
    </row>
    <row r="8357" spans="1:20">
      <c r="A8357" s="13"/>
      <c r="B8357" s="14"/>
      <c r="C8357" s="15"/>
      <c r="D8357" s="15"/>
      <c r="E8357" s="15"/>
      <c r="F8357" s="15"/>
      <c r="G8357" s="15"/>
      <c r="H8357" s="15"/>
      <c r="I8357" s="18"/>
      <c r="J8357" s="15"/>
      <c r="K8357" s="18"/>
      <c r="M8357" s="20"/>
      <c r="N8357" s="21"/>
      <c r="O8357" s="21"/>
      <c r="P8357" s="21"/>
      <c r="Q8357" s="21"/>
      <c r="R8357" s="21"/>
      <c r="S8357" s="21"/>
      <c r="T8357" s="21"/>
    </row>
    <row r="8358" spans="1:20">
      <c r="A8358" s="13"/>
      <c r="B8358" s="14"/>
      <c r="C8358" s="15"/>
      <c r="D8358" s="15"/>
      <c r="E8358" s="15"/>
      <c r="F8358" s="15"/>
      <c r="G8358" s="15"/>
      <c r="H8358" s="15"/>
      <c r="I8358" s="18"/>
      <c r="J8358" s="15"/>
      <c r="K8358" s="18"/>
      <c r="M8358" s="20"/>
      <c r="N8358" s="21"/>
      <c r="O8358" s="21"/>
      <c r="P8358" s="21"/>
      <c r="Q8358" s="21"/>
      <c r="R8358" s="21"/>
      <c r="S8358" s="21"/>
      <c r="T8358" s="21"/>
    </row>
    <row r="8359" spans="1:20">
      <c r="A8359" s="13"/>
      <c r="B8359" s="14"/>
      <c r="C8359" s="15"/>
      <c r="D8359" s="15"/>
      <c r="E8359" s="15"/>
      <c r="F8359" s="15"/>
      <c r="G8359" s="15"/>
      <c r="H8359" s="15"/>
      <c r="I8359" s="18"/>
      <c r="J8359" s="15"/>
      <c r="K8359" s="18"/>
      <c r="M8359" s="20"/>
      <c r="N8359" s="21"/>
      <c r="O8359" s="21"/>
      <c r="P8359" s="21"/>
      <c r="Q8359" s="21"/>
      <c r="R8359" s="21"/>
      <c r="S8359" s="21"/>
      <c r="T8359" s="21"/>
    </row>
    <row r="8360" spans="1:20">
      <c r="A8360" s="13"/>
      <c r="B8360" s="14"/>
      <c r="C8360" s="15"/>
      <c r="D8360" s="15"/>
      <c r="E8360" s="15"/>
      <c r="F8360" s="15"/>
      <c r="G8360" s="15"/>
      <c r="H8360" s="15"/>
      <c r="I8360" s="18"/>
      <c r="J8360" s="15"/>
      <c r="K8360" s="18"/>
      <c r="M8360" s="20"/>
      <c r="N8360" s="21"/>
      <c r="O8360" s="21"/>
      <c r="P8360" s="21"/>
      <c r="Q8360" s="21"/>
      <c r="R8360" s="21"/>
      <c r="S8360" s="21"/>
      <c r="T8360" s="21"/>
    </row>
    <row r="8361" spans="1:20">
      <c r="A8361" s="13"/>
      <c r="B8361" s="14"/>
      <c r="C8361" s="15"/>
      <c r="D8361" s="15"/>
      <c r="E8361" s="15"/>
      <c r="F8361" s="15"/>
      <c r="G8361" s="15"/>
      <c r="H8361" s="15"/>
      <c r="I8361" s="18"/>
      <c r="J8361" s="15"/>
      <c r="K8361" s="18"/>
      <c r="M8361" s="20"/>
      <c r="N8361" s="21"/>
      <c r="O8361" s="21"/>
      <c r="P8361" s="21"/>
      <c r="Q8361" s="21"/>
      <c r="R8361" s="21"/>
      <c r="S8361" s="21"/>
      <c r="T8361" s="21"/>
    </row>
    <row r="8362" spans="1:20">
      <c r="A8362" s="13"/>
      <c r="B8362" s="14"/>
      <c r="C8362" s="15"/>
      <c r="D8362" s="15"/>
      <c r="E8362" s="15"/>
      <c r="F8362" s="15"/>
      <c r="G8362" s="15"/>
      <c r="H8362" s="15"/>
      <c r="I8362" s="18"/>
      <c r="J8362" s="15"/>
      <c r="K8362" s="18"/>
      <c r="M8362" s="20"/>
      <c r="N8362" s="21"/>
      <c r="O8362" s="21"/>
      <c r="P8362" s="21"/>
      <c r="Q8362" s="21"/>
      <c r="R8362" s="21"/>
      <c r="S8362" s="21"/>
      <c r="T8362" s="21"/>
    </row>
    <row r="8363" spans="1:20">
      <c r="A8363" s="13"/>
      <c r="B8363" s="14"/>
      <c r="C8363" s="15"/>
      <c r="D8363" s="15"/>
      <c r="E8363" s="15"/>
      <c r="F8363" s="15"/>
      <c r="G8363" s="15"/>
      <c r="H8363" s="15"/>
      <c r="I8363" s="18"/>
      <c r="J8363" s="15"/>
      <c r="K8363" s="18"/>
      <c r="M8363" s="20"/>
      <c r="N8363" s="21"/>
      <c r="O8363" s="21"/>
      <c r="P8363" s="21"/>
      <c r="Q8363" s="21"/>
      <c r="R8363" s="21"/>
      <c r="S8363" s="21"/>
      <c r="T8363" s="21"/>
    </row>
    <row r="8364" spans="1:20">
      <c r="A8364" s="13"/>
      <c r="B8364" s="14"/>
      <c r="C8364" s="15"/>
      <c r="D8364" s="15"/>
      <c r="E8364" s="15"/>
      <c r="F8364" s="15"/>
      <c r="G8364" s="15"/>
      <c r="H8364" s="15"/>
      <c r="I8364" s="18"/>
      <c r="J8364" s="15"/>
      <c r="K8364" s="18"/>
      <c r="M8364" s="20"/>
      <c r="N8364" s="21"/>
      <c r="O8364" s="21"/>
      <c r="P8364" s="21"/>
      <c r="Q8364" s="21"/>
      <c r="R8364" s="21"/>
      <c r="S8364" s="21"/>
      <c r="T8364" s="21"/>
    </row>
    <row r="8365" spans="1:20">
      <c r="A8365" s="13"/>
      <c r="B8365" s="14"/>
      <c r="C8365" s="15"/>
      <c r="D8365" s="15"/>
      <c r="E8365" s="15"/>
      <c r="F8365" s="15"/>
      <c r="G8365" s="15"/>
      <c r="H8365" s="15"/>
      <c r="I8365" s="18"/>
      <c r="J8365" s="15"/>
      <c r="K8365" s="18"/>
      <c r="M8365" s="20"/>
      <c r="N8365" s="21"/>
      <c r="O8365" s="21"/>
      <c r="P8365" s="21"/>
      <c r="Q8365" s="21"/>
      <c r="R8365" s="21"/>
      <c r="S8365" s="21"/>
      <c r="T8365" s="21"/>
    </row>
    <row r="8366" spans="1:20">
      <c r="A8366" s="13"/>
      <c r="B8366" s="14"/>
      <c r="C8366" s="15"/>
      <c r="D8366" s="15"/>
      <c r="E8366" s="15"/>
      <c r="F8366" s="15"/>
      <c r="G8366" s="15"/>
      <c r="H8366" s="15"/>
      <c r="I8366" s="18"/>
      <c r="J8366" s="15"/>
      <c r="K8366" s="18"/>
      <c r="M8366" s="20"/>
      <c r="N8366" s="21"/>
      <c r="O8366" s="21"/>
      <c r="P8366" s="21"/>
      <c r="Q8366" s="21"/>
      <c r="R8366" s="21"/>
      <c r="S8366" s="21"/>
      <c r="T8366" s="21"/>
    </row>
    <row r="8367" spans="1:20">
      <c r="A8367" s="13"/>
      <c r="B8367" s="14"/>
      <c r="C8367" s="15"/>
      <c r="D8367" s="15"/>
      <c r="E8367" s="15"/>
      <c r="F8367" s="15"/>
      <c r="G8367" s="15"/>
      <c r="H8367" s="15"/>
      <c r="I8367" s="18"/>
      <c r="J8367" s="15"/>
      <c r="K8367" s="18"/>
      <c r="M8367" s="20"/>
      <c r="N8367" s="21"/>
      <c r="O8367" s="21"/>
      <c r="P8367" s="21"/>
      <c r="Q8367" s="21"/>
      <c r="R8367" s="21"/>
      <c r="S8367" s="21"/>
      <c r="T8367" s="21"/>
    </row>
    <row r="8368" spans="1:20">
      <c r="A8368" s="13"/>
      <c r="B8368" s="14"/>
      <c r="C8368" s="15"/>
      <c r="D8368" s="15"/>
      <c r="E8368" s="15"/>
      <c r="F8368" s="15"/>
      <c r="G8368" s="15"/>
      <c r="H8368" s="15"/>
      <c r="I8368" s="18"/>
      <c r="J8368" s="15"/>
      <c r="K8368" s="18"/>
      <c r="M8368" s="20"/>
      <c r="N8368" s="21"/>
      <c r="O8368" s="21"/>
      <c r="P8368" s="21"/>
      <c r="Q8368" s="21"/>
      <c r="R8368" s="21"/>
      <c r="S8368" s="21"/>
      <c r="T8368" s="21"/>
    </row>
    <row r="8369" spans="1:20">
      <c r="A8369" s="13"/>
      <c r="B8369" s="14"/>
      <c r="C8369" s="15"/>
      <c r="D8369" s="15"/>
      <c r="E8369" s="15"/>
      <c r="F8369" s="15"/>
      <c r="G8369" s="15"/>
      <c r="H8369" s="15"/>
      <c r="I8369" s="18"/>
      <c r="J8369" s="15"/>
      <c r="K8369" s="18"/>
      <c r="M8369" s="20"/>
      <c r="N8369" s="21"/>
      <c r="O8369" s="21"/>
      <c r="P8369" s="21"/>
      <c r="Q8369" s="21"/>
      <c r="R8369" s="21"/>
      <c r="S8369" s="21"/>
      <c r="T8369" s="21"/>
    </row>
    <row r="8370" spans="1:20">
      <c r="A8370" s="13"/>
      <c r="B8370" s="14"/>
      <c r="C8370" s="15"/>
      <c r="D8370" s="15"/>
      <c r="E8370" s="15"/>
      <c r="F8370" s="15"/>
      <c r="G8370" s="15"/>
      <c r="H8370" s="15"/>
      <c r="I8370" s="18"/>
      <c r="J8370" s="15"/>
      <c r="K8370" s="18"/>
      <c r="M8370" s="20"/>
      <c r="N8370" s="21"/>
      <c r="O8370" s="21"/>
      <c r="P8370" s="21"/>
      <c r="Q8370" s="21"/>
      <c r="R8370" s="21"/>
      <c r="S8370" s="21"/>
      <c r="T8370" s="21"/>
    </row>
    <row r="8371" spans="1:20">
      <c r="A8371" s="13"/>
      <c r="B8371" s="14"/>
      <c r="C8371" s="15"/>
      <c r="D8371" s="15"/>
      <c r="E8371" s="15"/>
      <c r="F8371" s="15"/>
      <c r="G8371" s="15"/>
      <c r="H8371" s="15"/>
      <c r="I8371" s="18"/>
      <c r="J8371" s="15"/>
      <c r="K8371" s="18"/>
      <c r="M8371" s="20"/>
      <c r="N8371" s="21"/>
      <c r="O8371" s="21"/>
      <c r="P8371" s="21"/>
      <c r="Q8371" s="21"/>
      <c r="R8371" s="21"/>
      <c r="S8371" s="21"/>
      <c r="T8371" s="21"/>
    </row>
    <row r="8372" spans="1:20">
      <c r="A8372" s="13"/>
      <c r="B8372" s="14"/>
      <c r="C8372" s="15"/>
      <c r="D8372" s="15"/>
      <c r="E8372" s="15"/>
      <c r="F8372" s="15"/>
      <c r="G8372" s="15"/>
      <c r="H8372" s="15"/>
      <c r="I8372" s="18"/>
      <c r="J8372" s="15"/>
      <c r="K8372" s="18"/>
      <c r="M8372" s="20"/>
      <c r="N8372" s="21"/>
      <c r="O8372" s="21"/>
      <c r="P8372" s="21"/>
      <c r="Q8372" s="21"/>
      <c r="R8372" s="21"/>
      <c r="S8372" s="21"/>
      <c r="T8372" s="21"/>
    </row>
    <row r="8373" spans="1:20">
      <c r="A8373" s="13"/>
      <c r="B8373" s="14"/>
      <c r="C8373" s="15"/>
      <c r="D8373" s="15"/>
      <c r="E8373" s="15"/>
      <c r="F8373" s="15"/>
      <c r="G8373" s="15"/>
      <c r="H8373" s="15"/>
      <c r="I8373" s="18"/>
      <c r="J8373" s="15"/>
      <c r="K8373" s="18"/>
      <c r="M8373" s="20"/>
      <c r="N8373" s="21"/>
      <c r="O8373" s="21"/>
      <c r="P8373" s="21"/>
      <c r="Q8373" s="21"/>
      <c r="R8373" s="21"/>
      <c r="S8373" s="21"/>
      <c r="T8373" s="21"/>
    </row>
    <row r="8374" spans="1:20">
      <c r="A8374" s="13"/>
      <c r="B8374" s="14"/>
      <c r="C8374" s="15"/>
      <c r="D8374" s="15"/>
      <c r="E8374" s="15"/>
      <c r="F8374" s="15"/>
      <c r="G8374" s="15"/>
      <c r="H8374" s="15"/>
      <c r="I8374" s="18"/>
      <c r="J8374" s="15"/>
      <c r="K8374" s="18"/>
      <c r="M8374" s="20"/>
      <c r="N8374" s="21"/>
      <c r="O8374" s="21"/>
      <c r="P8374" s="21"/>
      <c r="Q8374" s="21"/>
      <c r="R8374" s="21"/>
      <c r="S8374" s="21"/>
      <c r="T8374" s="21"/>
    </row>
    <row r="8375" spans="1:20">
      <c r="A8375" s="13"/>
      <c r="B8375" s="14"/>
      <c r="C8375" s="15"/>
      <c r="D8375" s="15"/>
      <c r="E8375" s="15"/>
      <c r="F8375" s="15"/>
      <c r="G8375" s="15"/>
      <c r="H8375" s="15"/>
      <c r="I8375" s="18"/>
      <c r="J8375" s="15"/>
      <c r="K8375" s="18"/>
      <c r="M8375" s="20"/>
      <c r="N8375" s="21"/>
      <c r="O8375" s="21"/>
      <c r="P8375" s="21"/>
      <c r="Q8375" s="21"/>
      <c r="R8375" s="21"/>
      <c r="S8375" s="21"/>
      <c r="T8375" s="21"/>
    </row>
    <row r="8376" spans="1:20">
      <c r="A8376" s="13"/>
      <c r="B8376" s="14"/>
      <c r="C8376" s="15"/>
      <c r="D8376" s="15"/>
      <c r="E8376" s="15"/>
      <c r="F8376" s="15"/>
      <c r="G8376" s="15"/>
      <c r="H8376" s="15"/>
      <c r="I8376" s="18"/>
      <c r="J8376" s="15"/>
      <c r="K8376" s="18"/>
      <c r="M8376" s="20"/>
      <c r="N8376" s="21"/>
      <c r="O8376" s="21"/>
      <c r="P8376" s="21"/>
      <c r="Q8376" s="21"/>
      <c r="R8376" s="21"/>
      <c r="S8376" s="21"/>
      <c r="T8376" s="21"/>
    </row>
    <row r="8377" spans="1:20">
      <c r="A8377" s="13"/>
      <c r="B8377" s="14"/>
      <c r="C8377" s="15"/>
      <c r="D8377" s="15"/>
      <c r="E8377" s="15"/>
      <c r="F8377" s="15"/>
      <c r="G8377" s="15"/>
      <c r="H8377" s="15"/>
      <c r="I8377" s="18"/>
      <c r="J8377" s="15"/>
      <c r="K8377" s="18"/>
      <c r="M8377" s="20"/>
      <c r="N8377" s="21"/>
      <c r="O8377" s="21"/>
      <c r="P8377" s="21"/>
      <c r="Q8377" s="21"/>
      <c r="R8377" s="21"/>
      <c r="S8377" s="21"/>
      <c r="T8377" s="21"/>
    </row>
    <row r="8378" spans="1:20">
      <c r="A8378" s="13"/>
      <c r="B8378" s="14"/>
      <c r="C8378" s="15"/>
      <c r="D8378" s="15"/>
      <c r="E8378" s="15"/>
      <c r="F8378" s="15"/>
      <c r="G8378" s="15"/>
      <c r="H8378" s="15"/>
      <c r="I8378" s="18"/>
      <c r="J8378" s="15"/>
      <c r="K8378" s="18"/>
      <c r="M8378" s="20"/>
      <c r="N8378" s="21"/>
      <c r="O8378" s="21"/>
      <c r="P8378" s="21"/>
      <c r="Q8378" s="21"/>
      <c r="R8378" s="21"/>
      <c r="S8378" s="21"/>
      <c r="T8378" s="21"/>
    </row>
    <row r="8379" spans="1:20">
      <c r="A8379" s="13"/>
      <c r="B8379" s="14"/>
      <c r="C8379" s="15"/>
      <c r="D8379" s="15"/>
      <c r="E8379" s="15"/>
      <c r="F8379" s="15"/>
      <c r="G8379" s="15"/>
      <c r="H8379" s="15"/>
      <c r="I8379" s="18"/>
      <c r="J8379" s="15"/>
      <c r="K8379" s="18"/>
      <c r="M8379" s="20"/>
      <c r="N8379" s="21"/>
      <c r="O8379" s="21"/>
      <c r="P8379" s="21"/>
      <c r="Q8379" s="21"/>
      <c r="R8379" s="21"/>
      <c r="S8379" s="21"/>
      <c r="T8379" s="21"/>
    </row>
    <row r="8380" spans="1:20">
      <c r="A8380" s="13"/>
      <c r="B8380" s="14"/>
      <c r="C8380" s="15"/>
      <c r="D8380" s="15"/>
      <c r="E8380" s="15"/>
      <c r="F8380" s="15"/>
      <c r="G8380" s="15"/>
      <c r="H8380" s="15"/>
      <c r="I8380" s="18"/>
      <c r="J8380" s="15"/>
      <c r="K8380" s="18"/>
      <c r="M8380" s="20"/>
      <c r="N8380" s="21"/>
      <c r="O8380" s="21"/>
      <c r="P8380" s="21"/>
      <c r="Q8380" s="21"/>
      <c r="R8380" s="21"/>
      <c r="S8380" s="21"/>
      <c r="T8380" s="21"/>
    </row>
    <row r="8381" spans="1:20">
      <c r="A8381" s="13"/>
      <c r="B8381" s="14"/>
      <c r="C8381" s="15"/>
      <c r="D8381" s="15"/>
      <c r="E8381" s="15"/>
      <c r="F8381" s="15"/>
      <c r="G8381" s="15"/>
      <c r="H8381" s="15"/>
      <c r="I8381" s="18"/>
      <c r="J8381" s="15"/>
      <c r="K8381" s="18"/>
      <c r="M8381" s="20"/>
      <c r="N8381" s="21"/>
      <c r="O8381" s="21"/>
      <c r="P8381" s="21"/>
      <c r="Q8381" s="21"/>
      <c r="R8381" s="21"/>
      <c r="S8381" s="21"/>
      <c r="T8381" s="21"/>
    </row>
    <row r="8382" spans="1:20">
      <c r="A8382" s="13"/>
      <c r="B8382" s="14"/>
      <c r="C8382" s="15"/>
      <c r="D8382" s="15"/>
      <c r="E8382" s="15"/>
      <c r="F8382" s="15"/>
      <c r="G8382" s="15"/>
      <c r="H8382" s="15"/>
      <c r="I8382" s="18"/>
      <c r="J8382" s="15"/>
      <c r="K8382" s="18"/>
      <c r="M8382" s="20"/>
      <c r="N8382" s="21"/>
      <c r="O8382" s="21"/>
      <c r="P8382" s="21"/>
      <c r="Q8382" s="21"/>
      <c r="R8382" s="21"/>
      <c r="S8382" s="21"/>
      <c r="T8382" s="21"/>
    </row>
    <row r="8383" spans="1:20">
      <c r="A8383" s="13"/>
      <c r="B8383" s="14"/>
      <c r="C8383" s="15"/>
      <c r="D8383" s="15"/>
      <c r="E8383" s="15"/>
      <c r="F8383" s="15"/>
      <c r="G8383" s="15"/>
      <c r="H8383" s="15"/>
      <c r="I8383" s="18"/>
      <c r="J8383" s="15"/>
      <c r="K8383" s="18"/>
      <c r="M8383" s="20"/>
      <c r="N8383" s="21"/>
      <c r="O8383" s="21"/>
      <c r="P8383" s="21"/>
      <c r="Q8383" s="21"/>
      <c r="R8383" s="21"/>
      <c r="S8383" s="21"/>
      <c r="T8383" s="21"/>
    </row>
    <row r="8384" spans="1:20">
      <c r="A8384" s="13"/>
      <c r="B8384" s="14"/>
      <c r="C8384" s="15"/>
      <c r="D8384" s="15"/>
      <c r="E8384" s="15"/>
      <c r="F8384" s="15"/>
      <c r="G8384" s="15"/>
      <c r="H8384" s="15"/>
      <c r="I8384" s="18"/>
      <c r="J8384" s="15"/>
      <c r="K8384" s="18"/>
      <c r="M8384" s="20"/>
      <c r="N8384" s="21"/>
      <c r="O8384" s="21"/>
      <c r="P8384" s="21"/>
      <c r="Q8384" s="21"/>
      <c r="R8384" s="21"/>
      <c r="S8384" s="21"/>
      <c r="T8384" s="21"/>
    </row>
    <row r="8385" spans="1:20">
      <c r="A8385" s="13"/>
      <c r="B8385" s="14"/>
      <c r="C8385" s="15"/>
      <c r="D8385" s="15"/>
      <c r="E8385" s="15"/>
      <c r="F8385" s="15"/>
      <c r="G8385" s="15"/>
      <c r="H8385" s="15"/>
      <c r="I8385" s="18"/>
      <c r="J8385" s="15"/>
      <c r="K8385" s="18"/>
      <c r="M8385" s="20"/>
      <c r="N8385" s="21"/>
      <c r="O8385" s="21"/>
      <c r="P8385" s="21"/>
      <c r="Q8385" s="21"/>
      <c r="R8385" s="21"/>
      <c r="S8385" s="21"/>
      <c r="T8385" s="21"/>
    </row>
    <row r="8386" spans="1:20">
      <c r="A8386" s="13"/>
      <c r="B8386" s="14"/>
      <c r="C8386" s="15"/>
      <c r="D8386" s="15"/>
      <c r="E8386" s="15"/>
      <c r="F8386" s="15"/>
      <c r="G8386" s="15"/>
      <c r="H8386" s="15"/>
      <c r="I8386" s="18"/>
      <c r="J8386" s="15"/>
      <c r="K8386" s="18"/>
      <c r="M8386" s="20"/>
      <c r="N8386" s="21"/>
      <c r="O8386" s="21"/>
      <c r="P8386" s="21"/>
      <c r="Q8386" s="21"/>
      <c r="R8386" s="21"/>
      <c r="S8386" s="21"/>
      <c r="T8386" s="21"/>
    </row>
    <row r="8387" spans="1:20">
      <c r="A8387" s="13"/>
      <c r="B8387" s="14"/>
      <c r="C8387" s="15"/>
      <c r="D8387" s="15"/>
      <c r="E8387" s="15"/>
      <c r="F8387" s="15"/>
      <c r="G8387" s="15"/>
      <c r="H8387" s="15"/>
      <c r="I8387" s="18"/>
      <c r="J8387" s="15"/>
      <c r="K8387" s="18"/>
      <c r="M8387" s="20"/>
      <c r="N8387" s="21"/>
      <c r="O8387" s="21"/>
      <c r="P8387" s="21"/>
      <c r="Q8387" s="21"/>
      <c r="R8387" s="21"/>
      <c r="S8387" s="21"/>
      <c r="T8387" s="21"/>
    </row>
    <row r="8388" spans="1:20">
      <c r="A8388" s="13"/>
      <c r="B8388" s="14"/>
      <c r="C8388" s="15"/>
      <c r="D8388" s="15"/>
      <c r="E8388" s="15"/>
      <c r="F8388" s="15"/>
      <c r="G8388" s="15"/>
      <c r="H8388" s="15"/>
      <c r="I8388" s="18"/>
      <c r="J8388" s="15"/>
      <c r="K8388" s="18"/>
      <c r="M8388" s="20"/>
      <c r="N8388" s="21"/>
      <c r="O8388" s="21"/>
      <c r="P8388" s="21"/>
      <c r="Q8388" s="21"/>
      <c r="R8388" s="21"/>
      <c r="S8388" s="21"/>
      <c r="T8388" s="21"/>
    </row>
    <row r="8389" spans="1:20">
      <c r="A8389" s="13"/>
      <c r="B8389" s="14"/>
      <c r="C8389" s="15"/>
      <c r="D8389" s="15"/>
      <c r="E8389" s="15"/>
      <c r="F8389" s="15"/>
      <c r="G8389" s="15"/>
      <c r="H8389" s="15"/>
      <c r="I8389" s="18"/>
      <c r="J8389" s="15"/>
      <c r="K8389" s="18"/>
      <c r="M8389" s="20"/>
      <c r="N8389" s="21"/>
      <c r="O8389" s="21"/>
      <c r="P8389" s="21"/>
      <c r="Q8389" s="21"/>
      <c r="R8389" s="21"/>
      <c r="S8389" s="21"/>
      <c r="T8389" s="21"/>
    </row>
    <row r="8390" spans="1:20">
      <c r="A8390" s="13"/>
      <c r="B8390" s="14"/>
      <c r="C8390" s="15"/>
      <c r="D8390" s="15"/>
      <c r="E8390" s="15"/>
      <c r="F8390" s="15"/>
      <c r="G8390" s="15"/>
      <c r="H8390" s="15"/>
      <c r="I8390" s="18"/>
      <c r="J8390" s="15"/>
      <c r="K8390" s="18"/>
      <c r="M8390" s="20"/>
      <c r="N8390" s="21"/>
      <c r="O8390" s="21"/>
      <c r="P8390" s="21"/>
      <c r="Q8390" s="21"/>
      <c r="R8390" s="21"/>
      <c r="S8390" s="21"/>
      <c r="T8390" s="21"/>
    </row>
    <row r="8391" spans="1:20">
      <c r="A8391" s="13"/>
      <c r="B8391" s="14"/>
      <c r="C8391" s="15"/>
      <c r="D8391" s="15"/>
      <c r="E8391" s="15"/>
      <c r="F8391" s="15"/>
      <c r="G8391" s="15"/>
      <c r="H8391" s="15"/>
      <c r="I8391" s="18"/>
      <c r="J8391" s="15"/>
      <c r="K8391" s="18"/>
      <c r="M8391" s="20"/>
      <c r="N8391" s="21"/>
      <c r="O8391" s="21"/>
      <c r="P8391" s="21"/>
      <c r="Q8391" s="21"/>
      <c r="R8391" s="21"/>
      <c r="S8391" s="21"/>
      <c r="T8391" s="21"/>
    </row>
    <row r="8392" spans="1:20">
      <c r="A8392" s="13"/>
      <c r="B8392" s="14"/>
      <c r="C8392" s="15"/>
      <c r="D8392" s="15"/>
      <c r="E8392" s="15"/>
      <c r="F8392" s="15"/>
      <c r="G8392" s="15"/>
      <c r="H8392" s="15"/>
      <c r="I8392" s="18"/>
      <c r="J8392" s="15"/>
      <c r="K8392" s="18"/>
      <c r="M8392" s="20"/>
      <c r="N8392" s="21"/>
      <c r="O8392" s="21"/>
      <c r="P8392" s="21"/>
      <c r="Q8392" s="21"/>
      <c r="R8392" s="21"/>
      <c r="S8392" s="21"/>
      <c r="T8392" s="21"/>
    </row>
    <row r="8393" spans="1:20">
      <c r="A8393" s="13"/>
      <c r="B8393" s="14"/>
      <c r="C8393" s="15"/>
      <c r="D8393" s="15"/>
      <c r="E8393" s="15"/>
      <c r="F8393" s="15"/>
      <c r="G8393" s="15"/>
      <c r="H8393" s="15"/>
      <c r="I8393" s="18"/>
      <c r="J8393" s="15"/>
      <c r="K8393" s="18"/>
      <c r="M8393" s="20"/>
      <c r="N8393" s="21"/>
      <c r="O8393" s="21"/>
      <c r="P8393" s="21"/>
      <c r="Q8393" s="21"/>
      <c r="R8393" s="21"/>
      <c r="S8393" s="21"/>
      <c r="T8393" s="21"/>
    </row>
    <row r="8394" spans="1:20">
      <c r="A8394" s="13"/>
      <c r="B8394" s="14"/>
      <c r="C8394" s="15"/>
      <c r="D8394" s="15"/>
      <c r="E8394" s="15"/>
      <c r="F8394" s="15"/>
      <c r="G8394" s="15"/>
      <c r="H8394" s="15"/>
      <c r="I8394" s="18"/>
      <c r="J8394" s="15"/>
      <c r="K8394" s="18"/>
      <c r="M8394" s="20"/>
      <c r="N8394" s="21"/>
      <c r="O8394" s="21"/>
      <c r="P8394" s="21"/>
      <c r="Q8394" s="21"/>
      <c r="R8394" s="21"/>
      <c r="S8394" s="21"/>
      <c r="T8394" s="21"/>
    </row>
    <row r="8395" spans="1:20">
      <c r="A8395" s="13"/>
      <c r="B8395" s="14"/>
      <c r="C8395" s="15"/>
      <c r="D8395" s="15"/>
      <c r="E8395" s="15"/>
      <c r="F8395" s="15"/>
      <c r="G8395" s="15"/>
      <c r="H8395" s="15"/>
      <c r="I8395" s="18"/>
      <c r="J8395" s="15"/>
      <c r="K8395" s="18"/>
      <c r="M8395" s="20"/>
      <c r="N8395" s="21"/>
      <c r="O8395" s="21"/>
      <c r="P8395" s="21"/>
      <c r="Q8395" s="21"/>
      <c r="R8395" s="21"/>
      <c r="S8395" s="21"/>
      <c r="T8395" s="21"/>
    </row>
    <row r="8396" spans="1:20">
      <c r="A8396" s="13"/>
      <c r="B8396" s="14"/>
      <c r="C8396" s="15"/>
      <c r="D8396" s="15"/>
      <c r="E8396" s="15"/>
      <c r="F8396" s="15"/>
      <c r="G8396" s="15"/>
      <c r="H8396" s="15"/>
      <c r="I8396" s="18"/>
      <c r="J8396" s="15"/>
      <c r="K8396" s="18"/>
      <c r="M8396" s="20"/>
      <c r="N8396" s="21"/>
      <c r="O8396" s="21"/>
      <c r="P8396" s="21"/>
      <c r="Q8396" s="21"/>
      <c r="R8396" s="21"/>
      <c r="S8396" s="21"/>
      <c r="T8396" s="21"/>
    </row>
    <row r="8397" spans="1:20">
      <c r="A8397" s="13"/>
      <c r="B8397" s="14"/>
      <c r="C8397" s="15"/>
      <c r="D8397" s="15"/>
      <c r="E8397" s="15"/>
      <c r="F8397" s="15"/>
      <c r="G8397" s="15"/>
      <c r="H8397" s="15"/>
      <c r="I8397" s="18"/>
      <c r="J8397" s="15"/>
      <c r="K8397" s="18"/>
      <c r="M8397" s="20"/>
      <c r="N8397" s="21"/>
      <c r="O8397" s="21"/>
      <c r="P8397" s="21"/>
      <c r="Q8397" s="21"/>
      <c r="R8397" s="21"/>
      <c r="S8397" s="21"/>
      <c r="T8397" s="21"/>
    </row>
    <row r="8398" spans="1:20">
      <c r="A8398" s="13"/>
      <c r="B8398" s="14"/>
      <c r="C8398" s="15"/>
      <c r="D8398" s="15"/>
      <c r="E8398" s="15"/>
      <c r="F8398" s="15"/>
      <c r="G8398" s="15"/>
      <c r="H8398" s="15"/>
      <c r="I8398" s="18"/>
      <c r="J8398" s="15"/>
      <c r="K8398" s="18"/>
      <c r="M8398" s="20"/>
      <c r="N8398" s="21"/>
      <c r="O8398" s="21"/>
      <c r="P8398" s="21"/>
      <c r="Q8398" s="21"/>
      <c r="R8398" s="21"/>
      <c r="S8398" s="21"/>
      <c r="T8398" s="21"/>
    </row>
    <row r="8399" spans="1:20">
      <c r="A8399" s="13"/>
      <c r="B8399" s="14"/>
      <c r="C8399" s="15"/>
      <c r="D8399" s="15"/>
      <c r="E8399" s="15"/>
      <c r="F8399" s="15"/>
      <c r="G8399" s="15"/>
      <c r="H8399" s="15"/>
      <c r="I8399" s="18"/>
      <c r="J8399" s="15"/>
      <c r="K8399" s="18"/>
      <c r="M8399" s="20"/>
      <c r="N8399" s="21"/>
      <c r="O8399" s="21"/>
      <c r="P8399" s="21"/>
      <c r="Q8399" s="21"/>
      <c r="R8399" s="21"/>
      <c r="S8399" s="21"/>
      <c r="T8399" s="21"/>
    </row>
    <row r="8400" spans="1:20">
      <c r="A8400" s="13"/>
      <c r="B8400" s="14"/>
      <c r="C8400" s="15"/>
      <c r="D8400" s="15"/>
      <c r="E8400" s="15"/>
      <c r="F8400" s="15"/>
      <c r="G8400" s="15"/>
      <c r="H8400" s="15"/>
      <c r="I8400" s="18"/>
      <c r="J8400" s="15"/>
      <c r="K8400" s="18"/>
      <c r="M8400" s="20"/>
      <c r="N8400" s="21"/>
      <c r="O8400" s="21"/>
      <c r="P8400" s="21"/>
      <c r="Q8400" s="21"/>
      <c r="R8400" s="21"/>
      <c r="S8400" s="21"/>
      <c r="T8400" s="21"/>
    </row>
    <row r="8401" spans="1:20">
      <c r="A8401" s="13"/>
      <c r="B8401" s="14"/>
      <c r="C8401" s="15"/>
      <c r="D8401" s="15"/>
      <c r="E8401" s="15"/>
      <c r="F8401" s="15"/>
      <c r="G8401" s="15"/>
      <c r="H8401" s="15"/>
      <c r="I8401" s="18"/>
      <c r="J8401" s="15"/>
      <c r="K8401" s="18"/>
      <c r="M8401" s="20"/>
      <c r="N8401" s="21"/>
      <c r="O8401" s="21"/>
      <c r="P8401" s="21"/>
      <c r="Q8401" s="21"/>
      <c r="R8401" s="21"/>
      <c r="S8401" s="21"/>
      <c r="T8401" s="21"/>
    </row>
    <row r="8402" spans="1:20">
      <c r="A8402" s="13"/>
      <c r="B8402" s="14"/>
      <c r="C8402" s="15"/>
      <c r="D8402" s="15"/>
      <c r="E8402" s="15"/>
      <c r="F8402" s="15"/>
      <c r="G8402" s="15"/>
      <c r="H8402" s="15"/>
      <c r="I8402" s="18"/>
      <c r="J8402" s="15"/>
      <c r="K8402" s="18"/>
      <c r="M8402" s="20"/>
      <c r="N8402" s="21"/>
      <c r="O8402" s="21"/>
      <c r="P8402" s="21"/>
      <c r="Q8402" s="21"/>
      <c r="R8402" s="21"/>
      <c r="S8402" s="21"/>
      <c r="T8402" s="21"/>
    </row>
    <row r="8403" spans="1:20">
      <c r="A8403" s="13"/>
      <c r="B8403" s="14"/>
      <c r="C8403" s="15"/>
      <c r="D8403" s="15"/>
      <c r="E8403" s="15"/>
      <c r="F8403" s="15"/>
      <c r="G8403" s="15"/>
      <c r="H8403" s="15"/>
      <c r="I8403" s="18"/>
      <c r="J8403" s="15"/>
      <c r="K8403" s="18"/>
      <c r="M8403" s="20"/>
      <c r="N8403" s="21"/>
      <c r="O8403" s="21"/>
      <c r="P8403" s="21"/>
      <c r="Q8403" s="21"/>
      <c r="R8403" s="21"/>
      <c r="S8403" s="21"/>
      <c r="T8403" s="21"/>
    </row>
    <row r="8404" spans="1:20">
      <c r="A8404" s="13"/>
      <c r="B8404" s="14"/>
      <c r="C8404" s="15"/>
      <c r="D8404" s="15"/>
      <c r="E8404" s="15"/>
      <c r="F8404" s="15"/>
      <c r="G8404" s="15"/>
      <c r="H8404" s="15"/>
      <c r="I8404" s="18"/>
      <c r="J8404" s="15"/>
      <c r="K8404" s="18"/>
      <c r="M8404" s="20"/>
      <c r="N8404" s="21"/>
      <c r="O8404" s="21"/>
      <c r="P8404" s="21"/>
      <c r="Q8404" s="21"/>
      <c r="R8404" s="21"/>
      <c r="S8404" s="21"/>
      <c r="T8404" s="21"/>
    </row>
    <row r="8405" spans="1:20">
      <c r="A8405" s="13"/>
      <c r="B8405" s="14"/>
      <c r="C8405" s="15"/>
      <c r="D8405" s="15"/>
      <c r="E8405" s="15"/>
      <c r="F8405" s="15"/>
      <c r="G8405" s="15"/>
      <c r="H8405" s="15"/>
      <c r="I8405" s="18"/>
      <c r="J8405" s="15"/>
      <c r="K8405" s="18"/>
      <c r="M8405" s="20"/>
      <c r="N8405" s="21"/>
      <c r="O8405" s="21"/>
      <c r="P8405" s="21"/>
      <c r="Q8405" s="21"/>
      <c r="R8405" s="21"/>
      <c r="S8405" s="21"/>
      <c r="T8405" s="21"/>
    </row>
    <row r="8406" spans="1:20">
      <c r="A8406" s="13"/>
      <c r="B8406" s="14"/>
      <c r="C8406" s="15"/>
      <c r="D8406" s="15"/>
      <c r="E8406" s="15"/>
      <c r="F8406" s="15"/>
      <c r="G8406" s="15"/>
      <c r="H8406" s="15"/>
      <c r="I8406" s="18"/>
      <c r="J8406" s="15"/>
      <c r="K8406" s="18"/>
      <c r="M8406" s="20"/>
      <c r="N8406" s="21"/>
      <c r="O8406" s="21"/>
      <c r="P8406" s="21"/>
      <c r="Q8406" s="21"/>
      <c r="R8406" s="21"/>
      <c r="S8406" s="21"/>
      <c r="T8406" s="21"/>
    </row>
    <row r="8407" spans="1:20">
      <c r="A8407" s="13"/>
      <c r="B8407" s="14"/>
      <c r="C8407" s="15"/>
      <c r="D8407" s="15"/>
      <c r="E8407" s="15"/>
      <c r="F8407" s="15"/>
      <c r="G8407" s="15"/>
      <c r="H8407" s="15"/>
      <c r="I8407" s="18"/>
      <c r="J8407" s="15"/>
      <c r="K8407" s="18"/>
      <c r="M8407" s="20"/>
      <c r="N8407" s="21"/>
      <c r="O8407" s="21"/>
      <c r="P8407" s="21"/>
      <c r="Q8407" s="21"/>
      <c r="R8407" s="21"/>
      <c r="S8407" s="21"/>
      <c r="T8407" s="21"/>
    </row>
    <row r="8408" spans="1:20">
      <c r="A8408" s="13"/>
      <c r="B8408" s="14"/>
      <c r="C8408" s="15"/>
      <c r="D8408" s="15"/>
      <c r="E8408" s="15"/>
      <c r="F8408" s="15"/>
      <c r="G8408" s="15"/>
      <c r="H8408" s="15"/>
      <c r="I8408" s="18"/>
      <c r="J8408" s="15"/>
      <c r="K8408" s="18"/>
      <c r="M8408" s="20"/>
      <c r="N8408" s="21"/>
      <c r="O8408" s="21"/>
      <c r="P8408" s="21"/>
      <c r="Q8408" s="21"/>
      <c r="R8408" s="21"/>
      <c r="S8408" s="21"/>
      <c r="T8408" s="21"/>
    </row>
    <row r="8409" spans="1:20">
      <c r="A8409" s="13"/>
      <c r="B8409" s="14"/>
      <c r="C8409" s="15"/>
      <c r="D8409" s="15"/>
      <c r="E8409" s="15"/>
      <c r="F8409" s="15"/>
      <c r="G8409" s="15"/>
      <c r="H8409" s="15"/>
      <c r="I8409" s="18"/>
      <c r="J8409" s="15"/>
      <c r="K8409" s="18"/>
      <c r="M8409" s="20"/>
      <c r="N8409" s="21"/>
      <c r="O8409" s="21"/>
      <c r="P8409" s="21"/>
      <c r="Q8409" s="21"/>
      <c r="R8409" s="21"/>
      <c r="S8409" s="21"/>
      <c r="T8409" s="21"/>
    </row>
    <row r="8410" spans="1:20">
      <c r="A8410" s="13"/>
      <c r="B8410" s="14"/>
      <c r="C8410" s="15"/>
      <c r="D8410" s="15"/>
      <c r="E8410" s="15"/>
      <c r="F8410" s="15"/>
      <c r="G8410" s="15"/>
      <c r="H8410" s="15"/>
      <c r="I8410" s="18"/>
      <c r="J8410" s="15"/>
      <c r="K8410" s="18"/>
      <c r="M8410" s="20"/>
      <c r="N8410" s="21"/>
      <c r="O8410" s="21"/>
      <c r="P8410" s="21"/>
      <c r="Q8410" s="21"/>
      <c r="R8410" s="21"/>
      <c r="S8410" s="21"/>
      <c r="T8410" s="21"/>
    </row>
    <row r="8411" spans="1:20">
      <c r="A8411" s="13"/>
      <c r="B8411" s="14"/>
      <c r="C8411" s="15"/>
      <c r="D8411" s="15"/>
      <c r="E8411" s="15"/>
      <c r="F8411" s="15"/>
      <c r="G8411" s="15"/>
      <c r="H8411" s="15"/>
      <c r="I8411" s="18"/>
      <c r="J8411" s="15"/>
      <c r="K8411" s="18"/>
      <c r="M8411" s="20"/>
      <c r="N8411" s="21"/>
      <c r="O8411" s="21"/>
      <c r="P8411" s="21"/>
      <c r="Q8411" s="21"/>
      <c r="R8411" s="21"/>
      <c r="S8411" s="21"/>
      <c r="T8411" s="21"/>
    </row>
    <row r="8412" spans="1:20">
      <c r="A8412" s="13"/>
      <c r="B8412" s="14"/>
      <c r="C8412" s="15"/>
      <c r="D8412" s="15"/>
      <c r="E8412" s="15"/>
      <c r="F8412" s="15"/>
      <c r="G8412" s="15"/>
      <c r="H8412" s="15"/>
      <c r="I8412" s="18"/>
      <c r="J8412" s="15"/>
      <c r="K8412" s="18"/>
      <c r="M8412" s="20"/>
      <c r="N8412" s="21"/>
      <c r="O8412" s="21"/>
      <c r="P8412" s="21"/>
      <c r="Q8412" s="21"/>
      <c r="R8412" s="21"/>
      <c r="S8412" s="21"/>
      <c r="T8412" s="21"/>
    </row>
    <row r="8413" spans="1:20">
      <c r="A8413" s="13"/>
      <c r="B8413" s="14"/>
      <c r="C8413" s="15"/>
      <c r="D8413" s="15"/>
      <c r="E8413" s="15"/>
      <c r="F8413" s="15"/>
      <c r="G8413" s="15"/>
      <c r="H8413" s="15"/>
      <c r="I8413" s="18"/>
      <c r="J8413" s="15"/>
      <c r="K8413" s="18"/>
      <c r="M8413" s="20"/>
      <c r="N8413" s="21"/>
      <c r="O8413" s="21"/>
      <c r="P8413" s="21"/>
      <c r="Q8413" s="21"/>
      <c r="R8413" s="21"/>
      <c r="S8413" s="21"/>
      <c r="T8413" s="21"/>
    </row>
    <row r="8414" spans="1:20">
      <c r="A8414" s="13"/>
      <c r="B8414" s="14"/>
      <c r="C8414" s="15"/>
      <c r="D8414" s="15"/>
      <c r="E8414" s="15"/>
      <c r="F8414" s="15"/>
      <c r="G8414" s="15"/>
      <c r="H8414" s="15"/>
      <c r="I8414" s="18"/>
      <c r="J8414" s="15"/>
      <c r="K8414" s="18"/>
      <c r="M8414" s="20"/>
      <c r="N8414" s="21"/>
      <c r="O8414" s="21"/>
      <c r="P8414" s="21"/>
      <c r="Q8414" s="21"/>
      <c r="R8414" s="21"/>
      <c r="S8414" s="21"/>
      <c r="T8414" s="21"/>
    </row>
    <row r="8415" spans="1:20">
      <c r="A8415" s="13"/>
      <c r="B8415" s="14"/>
      <c r="C8415" s="15"/>
      <c r="D8415" s="15"/>
      <c r="E8415" s="15"/>
      <c r="F8415" s="15"/>
      <c r="G8415" s="15"/>
      <c r="H8415" s="15"/>
      <c r="I8415" s="18"/>
      <c r="J8415" s="15"/>
      <c r="K8415" s="18"/>
      <c r="M8415" s="20"/>
      <c r="N8415" s="21"/>
      <c r="O8415" s="21"/>
      <c r="P8415" s="21"/>
      <c r="Q8415" s="21"/>
      <c r="R8415" s="21"/>
      <c r="S8415" s="21"/>
      <c r="T8415" s="21"/>
    </row>
    <row r="8416" spans="1:20">
      <c r="A8416" s="13"/>
      <c r="B8416" s="14"/>
      <c r="C8416" s="15"/>
      <c r="D8416" s="15"/>
      <c r="E8416" s="15"/>
      <c r="F8416" s="15"/>
      <c r="G8416" s="15"/>
      <c r="H8416" s="15"/>
      <c r="I8416" s="18"/>
      <c r="J8416" s="15"/>
      <c r="K8416" s="18"/>
      <c r="M8416" s="20"/>
      <c r="N8416" s="21"/>
      <c r="O8416" s="21"/>
      <c r="P8416" s="21"/>
      <c r="Q8416" s="21"/>
      <c r="R8416" s="21"/>
      <c r="S8416" s="21"/>
      <c r="T8416" s="21"/>
    </row>
    <row r="8417" spans="1:20">
      <c r="A8417" s="13"/>
      <c r="B8417" s="14"/>
      <c r="C8417" s="15"/>
      <c r="D8417" s="15"/>
      <c r="E8417" s="15"/>
      <c r="F8417" s="15"/>
      <c r="G8417" s="15"/>
      <c r="H8417" s="15"/>
      <c r="I8417" s="18"/>
      <c r="J8417" s="15"/>
      <c r="K8417" s="18"/>
      <c r="M8417" s="20"/>
      <c r="N8417" s="21"/>
      <c r="O8417" s="21"/>
      <c r="P8417" s="21"/>
      <c r="Q8417" s="21"/>
      <c r="R8417" s="21"/>
      <c r="S8417" s="21"/>
      <c r="T8417" s="21"/>
    </row>
    <row r="8418" spans="1:20">
      <c r="A8418" s="13"/>
      <c r="B8418" s="14"/>
      <c r="C8418" s="15"/>
      <c r="D8418" s="15"/>
      <c r="E8418" s="15"/>
      <c r="F8418" s="15"/>
      <c r="G8418" s="15"/>
      <c r="H8418" s="15"/>
      <c r="I8418" s="18"/>
      <c r="J8418" s="15"/>
      <c r="K8418" s="18"/>
      <c r="M8418" s="20"/>
      <c r="N8418" s="21"/>
      <c r="O8418" s="21"/>
      <c r="P8418" s="21"/>
      <c r="Q8418" s="21"/>
      <c r="R8418" s="21"/>
      <c r="S8418" s="21"/>
      <c r="T8418" s="21"/>
    </row>
    <row r="8419" spans="1:20">
      <c r="A8419" s="13"/>
      <c r="B8419" s="14"/>
      <c r="C8419" s="15"/>
      <c r="D8419" s="15"/>
      <c r="E8419" s="15"/>
      <c r="F8419" s="15"/>
      <c r="G8419" s="15"/>
      <c r="H8419" s="15"/>
      <c r="I8419" s="18"/>
      <c r="J8419" s="15"/>
      <c r="K8419" s="18"/>
      <c r="M8419" s="20"/>
      <c r="N8419" s="21"/>
      <c r="O8419" s="21"/>
      <c r="P8419" s="21"/>
      <c r="Q8419" s="21"/>
      <c r="R8419" s="21"/>
      <c r="S8419" s="21"/>
      <c r="T8419" s="21"/>
    </row>
    <row r="8420" spans="1:20">
      <c r="A8420" s="13"/>
      <c r="B8420" s="14"/>
      <c r="C8420" s="15"/>
      <c r="D8420" s="15"/>
      <c r="E8420" s="15"/>
      <c r="F8420" s="15"/>
      <c r="G8420" s="15"/>
      <c r="H8420" s="15"/>
      <c r="I8420" s="18"/>
      <c r="J8420" s="15"/>
      <c r="K8420" s="18"/>
      <c r="M8420" s="20"/>
      <c r="N8420" s="21"/>
      <c r="O8420" s="21"/>
      <c r="P8420" s="21"/>
      <c r="Q8420" s="21"/>
      <c r="R8420" s="21"/>
      <c r="S8420" s="21"/>
      <c r="T8420" s="21"/>
    </row>
    <row r="8421" spans="1:20">
      <c r="A8421" s="13"/>
      <c r="B8421" s="14"/>
      <c r="C8421" s="15"/>
      <c r="D8421" s="15"/>
      <c r="E8421" s="15"/>
      <c r="F8421" s="15"/>
      <c r="G8421" s="15"/>
      <c r="H8421" s="15"/>
      <c r="I8421" s="18"/>
      <c r="J8421" s="15"/>
      <c r="K8421" s="18"/>
      <c r="M8421" s="20"/>
      <c r="N8421" s="21"/>
      <c r="O8421" s="21"/>
      <c r="P8421" s="21"/>
      <c r="Q8421" s="21"/>
      <c r="R8421" s="21"/>
      <c r="S8421" s="21"/>
      <c r="T8421" s="21"/>
    </row>
    <row r="8422" spans="1:20">
      <c r="A8422" s="13"/>
      <c r="B8422" s="14"/>
      <c r="C8422" s="15"/>
      <c r="D8422" s="15"/>
      <c r="E8422" s="15"/>
      <c r="F8422" s="15"/>
      <c r="G8422" s="15"/>
      <c r="H8422" s="15"/>
      <c r="I8422" s="18"/>
      <c r="J8422" s="15"/>
      <c r="K8422" s="18"/>
      <c r="M8422" s="20"/>
      <c r="N8422" s="21"/>
      <c r="O8422" s="21"/>
      <c r="P8422" s="21"/>
      <c r="Q8422" s="21"/>
      <c r="R8422" s="21"/>
      <c r="S8422" s="21"/>
      <c r="T8422" s="21"/>
    </row>
    <row r="8423" spans="1:20">
      <c r="A8423" s="13"/>
      <c r="B8423" s="14"/>
      <c r="C8423" s="15"/>
      <c r="D8423" s="15"/>
      <c r="E8423" s="15"/>
      <c r="F8423" s="15"/>
      <c r="G8423" s="15"/>
      <c r="H8423" s="15"/>
      <c r="I8423" s="18"/>
      <c r="J8423" s="15"/>
      <c r="K8423" s="18"/>
      <c r="M8423" s="20"/>
      <c r="N8423" s="21"/>
      <c r="O8423" s="21"/>
      <c r="P8423" s="21"/>
      <c r="Q8423" s="21"/>
      <c r="R8423" s="21"/>
      <c r="S8423" s="21"/>
      <c r="T8423" s="21"/>
    </row>
    <row r="8424" spans="1:20">
      <c r="A8424" s="13"/>
      <c r="B8424" s="14"/>
      <c r="C8424" s="15"/>
      <c r="D8424" s="15"/>
      <c r="E8424" s="15"/>
      <c r="F8424" s="15"/>
      <c r="G8424" s="15"/>
      <c r="H8424" s="15"/>
      <c r="I8424" s="18"/>
      <c r="J8424" s="15"/>
      <c r="K8424" s="18"/>
      <c r="M8424" s="20"/>
      <c r="N8424" s="21"/>
      <c r="O8424" s="21"/>
      <c r="P8424" s="21"/>
      <c r="Q8424" s="21"/>
      <c r="R8424" s="21"/>
      <c r="S8424" s="21"/>
      <c r="T8424" s="21"/>
    </row>
    <row r="8425" spans="1:20">
      <c r="A8425" s="13"/>
      <c r="B8425" s="14"/>
      <c r="C8425" s="15"/>
      <c r="D8425" s="15"/>
      <c r="E8425" s="15"/>
      <c r="F8425" s="15"/>
      <c r="G8425" s="15"/>
      <c r="H8425" s="15"/>
      <c r="I8425" s="18"/>
      <c r="J8425" s="15"/>
      <c r="K8425" s="18"/>
      <c r="M8425" s="20"/>
      <c r="N8425" s="21"/>
      <c r="O8425" s="21"/>
      <c r="P8425" s="21"/>
      <c r="Q8425" s="21"/>
      <c r="R8425" s="21"/>
      <c r="S8425" s="21"/>
      <c r="T8425" s="21"/>
    </row>
    <row r="8426" spans="1:20">
      <c r="A8426" s="13"/>
      <c r="B8426" s="14"/>
      <c r="C8426" s="15"/>
      <c r="D8426" s="15"/>
      <c r="E8426" s="15"/>
      <c r="F8426" s="15"/>
      <c r="G8426" s="15"/>
      <c r="H8426" s="15"/>
      <c r="I8426" s="18"/>
      <c r="J8426" s="15"/>
      <c r="K8426" s="18"/>
      <c r="M8426" s="20"/>
      <c r="N8426" s="21"/>
      <c r="O8426" s="21"/>
      <c r="P8426" s="21"/>
      <c r="Q8426" s="21"/>
      <c r="R8426" s="21"/>
      <c r="S8426" s="21"/>
      <c r="T8426" s="21"/>
    </row>
    <row r="8427" spans="1:20">
      <c r="A8427" s="13"/>
      <c r="B8427" s="14"/>
      <c r="C8427" s="15"/>
      <c r="D8427" s="15"/>
      <c r="E8427" s="15"/>
      <c r="F8427" s="15"/>
      <c r="G8427" s="15"/>
      <c r="H8427" s="15"/>
      <c r="I8427" s="18"/>
      <c r="J8427" s="15"/>
      <c r="K8427" s="18"/>
      <c r="M8427" s="20"/>
      <c r="N8427" s="21"/>
      <c r="O8427" s="21"/>
      <c r="P8427" s="21"/>
      <c r="Q8427" s="21"/>
      <c r="R8427" s="21"/>
      <c r="S8427" s="21"/>
      <c r="T8427" s="21"/>
    </row>
    <row r="8428" spans="1:20">
      <c r="A8428" s="13"/>
      <c r="B8428" s="14"/>
      <c r="C8428" s="15"/>
      <c r="D8428" s="15"/>
      <c r="E8428" s="15"/>
      <c r="F8428" s="15"/>
      <c r="G8428" s="15"/>
      <c r="H8428" s="15"/>
      <c r="I8428" s="18"/>
      <c r="J8428" s="15"/>
      <c r="K8428" s="18"/>
      <c r="M8428" s="20"/>
      <c r="N8428" s="21"/>
      <c r="O8428" s="21"/>
      <c r="P8428" s="21"/>
      <c r="Q8428" s="21"/>
      <c r="R8428" s="21"/>
      <c r="S8428" s="21"/>
      <c r="T8428" s="21"/>
    </row>
    <row r="8429" spans="1:20">
      <c r="A8429" s="13"/>
      <c r="B8429" s="14"/>
      <c r="C8429" s="15"/>
      <c r="D8429" s="15"/>
      <c r="E8429" s="15"/>
      <c r="F8429" s="15"/>
      <c r="G8429" s="15"/>
      <c r="H8429" s="15"/>
      <c r="I8429" s="18"/>
      <c r="J8429" s="15"/>
      <c r="K8429" s="18"/>
      <c r="M8429" s="20"/>
      <c r="N8429" s="21"/>
      <c r="O8429" s="21"/>
      <c r="P8429" s="21"/>
      <c r="Q8429" s="21"/>
      <c r="R8429" s="21"/>
      <c r="S8429" s="21"/>
      <c r="T8429" s="21"/>
    </row>
    <row r="8430" spans="1:20">
      <c r="A8430" s="13"/>
      <c r="B8430" s="14"/>
      <c r="C8430" s="15"/>
      <c r="D8430" s="15"/>
      <c r="E8430" s="15"/>
      <c r="F8430" s="15"/>
      <c r="G8430" s="15"/>
      <c r="H8430" s="15"/>
      <c r="I8430" s="18"/>
      <c r="J8430" s="15"/>
      <c r="K8430" s="18"/>
      <c r="M8430" s="20"/>
      <c r="N8430" s="21"/>
      <c r="O8430" s="21"/>
      <c r="P8430" s="21"/>
      <c r="Q8430" s="21"/>
      <c r="R8430" s="21"/>
      <c r="S8430" s="21"/>
      <c r="T8430" s="21"/>
    </row>
    <row r="8431" spans="1:20">
      <c r="A8431" s="13"/>
      <c r="B8431" s="14"/>
      <c r="C8431" s="15"/>
      <c r="D8431" s="15"/>
      <c r="E8431" s="15"/>
      <c r="F8431" s="15"/>
      <c r="G8431" s="15"/>
      <c r="H8431" s="15"/>
      <c r="I8431" s="18"/>
      <c r="J8431" s="15"/>
      <c r="K8431" s="18"/>
      <c r="M8431" s="20"/>
      <c r="N8431" s="21"/>
      <c r="O8431" s="21"/>
      <c r="P8431" s="21"/>
      <c r="Q8431" s="21"/>
      <c r="R8431" s="21"/>
      <c r="S8431" s="21"/>
      <c r="T8431" s="21"/>
    </row>
    <row r="8432" spans="1:20">
      <c r="A8432" s="13"/>
      <c r="B8432" s="14"/>
      <c r="C8432" s="15"/>
      <c r="D8432" s="15"/>
      <c r="E8432" s="15"/>
      <c r="F8432" s="15"/>
      <c r="G8432" s="15"/>
      <c r="H8432" s="15"/>
      <c r="I8432" s="18"/>
      <c r="J8432" s="15"/>
      <c r="K8432" s="18"/>
      <c r="M8432" s="20"/>
      <c r="N8432" s="21"/>
      <c r="O8432" s="21"/>
      <c r="P8432" s="21"/>
      <c r="Q8432" s="21"/>
      <c r="R8432" s="21"/>
      <c r="S8432" s="21"/>
      <c r="T8432" s="21"/>
    </row>
    <row r="8433" spans="1:20">
      <c r="A8433" s="13"/>
      <c r="B8433" s="14"/>
      <c r="C8433" s="15"/>
      <c r="D8433" s="15"/>
      <c r="E8433" s="15"/>
      <c r="F8433" s="15"/>
      <c r="G8433" s="15"/>
      <c r="H8433" s="15"/>
      <c r="I8433" s="18"/>
      <c r="J8433" s="15"/>
      <c r="K8433" s="18"/>
      <c r="M8433" s="20"/>
      <c r="N8433" s="21"/>
      <c r="O8433" s="21"/>
      <c r="P8433" s="21"/>
      <c r="Q8433" s="21"/>
      <c r="R8433" s="21"/>
      <c r="S8433" s="21"/>
      <c r="T8433" s="21"/>
    </row>
    <row r="8434" spans="1:20">
      <c r="A8434" s="13"/>
      <c r="B8434" s="14"/>
      <c r="C8434" s="15"/>
      <c r="D8434" s="15"/>
      <c r="E8434" s="15"/>
      <c r="F8434" s="15"/>
      <c r="G8434" s="15"/>
      <c r="H8434" s="15"/>
      <c r="I8434" s="18"/>
      <c r="J8434" s="15"/>
      <c r="K8434" s="18"/>
      <c r="M8434" s="20"/>
      <c r="N8434" s="21"/>
      <c r="O8434" s="21"/>
      <c r="P8434" s="21"/>
      <c r="Q8434" s="21"/>
      <c r="R8434" s="21"/>
      <c r="S8434" s="21"/>
      <c r="T8434" s="21"/>
    </row>
    <row r="8435" spans="1:20">
      <c r="A8435" s="13"/>
      <c r="B8435" s="14"/>
      <c r="C8435" s="15"/>
      <c r="D8435" s="15"/>
      <c r="E8435" s="15"/>
      <c r="F8435" s="15"/>
      <c r="G8435" s="15"/>
      <c r="H8435" s="15"/>
      <c r="I8435" s="18"/>
      <c r="J8435" s="15"/>
      <c r="K8435" s="18"/>
      <c r="M8435" s="20"/>
      <c r="N8435" s="21"/>
      <c r="O8435" s="21"/>
      <c r="P8435" s="21"/>
      <c r="Q8435" s="21"/>
      <c r="R8435" s="21"/>
      <c r="S8435" s="21"/>
      <c r="T8435" s="21"/>
    </row>
    <row r="8436" spans="1:20">
      <c r="A8436" s="13"/>
      <c r="B8436" s="14"/>
      <c r="C8436" s="15"/>
      <c r="D8436" s="15"/>
      <c r="E8436" s="15"/>
      <c r="F8436" s="15"/>
      <c r="G8436" s="15"/>
      <c r="H8436" s="15"/>
      <c r="I8436" s="18"/>
      <c r="J8436" s="15"/>
      <c r="K8436" s="18"/>
      <c r="M8436" s="20"/>
      <c r="N8436" s="21"/>
      <c r="O8436" s="21"/>
      <c r="P8436" s="21"/>
      <c r="Q8436" s="21"/>
      <c r="R8436" s="21"/>
      <c r="S8436" s="21"/>
      <c r="T8436" s="21"/>
    </row>
    <row r="8437" spans="1:20">
      <c r="A8437" s="13"/>
      <c r="B8437" s="14"/>
      <c r="C8437" s="15"/>
      <c r="D8437" s="15"/>
      <c r="E8437" s="15"/>
      <c r="F8437" s="15"/>
      <c r="G8437" s="15"/>
      <c r="H8437" s="15"/>
      <c r="I8437" s="18"/>
      <c r="J8437" s="15"/>
      <c r="K8437" s="18"/>
      <c r="M8437" s="20"/>
      <c r="N8437" s="21"/>
      <c r="O8437" s="21"/>
      <c r="P8437" s="21"/>
      <c r="Q8437" s="21"/>
      <c r="R8437" s="21"/>
      <c r="S8437" s="21"/>
      <c r="T8437" s="21"/>
    </row>
    <row r="8438" spans="1:20">
      <c r="A8438" s="13"/>
      <c r="B8438" s="14"/>
      <c r="C8438" s="15"/>
      <c r="D8438" s="15"/>
      <c r="E8438" s="15"/>
      <c r="F8438" s="15"/>
      <c r="G8438" s="15"/>
      <c r="H8438" s="15"/>
      <c r="I8438" s="18"/>
      <c r="J8438" s="15"/>
      <c r="K8438" s="18"/>
      <c r="M8438" s="20"/>
      <c r="N8438" s="21"/>
      <c r="O8438" s="21"/>
      <c r="P8438" s="21"/>
      <c r="Q8438" s="21"/>
      <c r="R8438" s="21"/>
      <c r="S8438" s="21"/>
      <c r="T8438" s="21"/>
    </row>
    <row r="8439" spans="1:20">
      <c r="A8439" s="13"/>
      <c r="B8439" s="14"/>
      <c r="C8439" s="15"/>
      <c r="D8439" s="15"/>
      <c r="E8439" s="15"/>
      <c r="F8439" s="15"/>
      <c r="G8439" s="15"/>
      <c r="H8439" s="15"/>
      <c r="I8439" s="18"/>
      <c r="J8439" s="15"/>
      <c r="K8439" s="18"/>
      <c r="M8439" s="20"/>
      <c r="N8439" s="21"/>
      <c r="O8439" s="21"/>
      <c r="P8439" s="21"/>
      <c r="Q8439" s="21"/>
      <c r="R8439" s="21"/>
      <c r="S8439" s="21"/>
      <c r="T8439" s="21"/>
    </row>
    <row r="8440" spans="1:20">
      <c r="A8440" s="13"/>
      <c r="B8440" s="14"/>
      <c r="C8440" s="15"/>
      <c r="D8440" s="15"/>
      <c r="E8440" s="15"/>
      <c r="F8440" s="15"/>
      <c r="G8440" s="15"/>
      <c r="H8440" s="15"/>
      <c r="I8440" s="18"/>
      <c r="J8440" s="15"/>
      <c r="K8440" s="18"/>
      <c r="M8440" s="20"/>
      <c r="N8440" s="21"/>
      <c r="O8440" s="21"/>
      <c r="P8440" s="21"/>
      <c r="Q8440" s="21"/>
      <c r="R8440" s="21"/>
      <c r="S8440" s="21"/>
      <c r="T8440" s="21"/>
    </row>
    <row r="8441" spans="1:20">
      <c r="A8441" s="13"/>
      <c r="B8441" s="14"/>
      <c r="C8441" s="15"/>
      <c r="D8441" s="15"/>
      <c r="E8441" s="15"/>
      <c r="F8441" s="15"/>
      <c r="G8441" s="15"/>
      <c r="H8441" s="15"/>
      <c r="I8441" s="18"/>
      <c r="J8441" s="15"/>
      <c r="K8441" s="18"/>
      <c r="M8441" s="20"/>
      <c r="N8441" s="21"/>
      <c r="O8441" s="21"/>
      <c r="P8441" s="21"/>
      <c r="Q8441" s="21"/>
      <c r="R8441" s="21"/>
      <c r="S8441" s="21"/>
      <c r="T8441" s="21"/>
    </row>
    <row r="8442" spans="1:20">
      <c r="A8442" s="13"/>
      <c r="B8442" s="14"/>
      <c r="C8442" s="15"/>
      <c r="D8442" s="15"/>
      <c r="E8442" s="15"/>
      <c r="F8442" s="15"/>
      <c r="G8442" s="15"/>
      <c r="H8442" s="15"/>
      <c r="I8442" s="18"/>
      <c r="J8442" s="15"/>
      <c r="K8442" s="18"/>
      <c r="M8442" s="20"/>
      <c r="N8442" s="21"/>
      <c r="O8442" s="21"/>
      <c r="P8442" s="21"/>
      <c r="Q8442" s="21"/>
      <c r="R8442" s="21"/>
      <c r="S8442" s="21"/>
      <c r="T8442" s="21"/>
    </row>
    <row r="8443" spans="1:20">
      <c r="A8443" s="13"/>
      <c r="B8443" s="14"/>
      <c r="C8443" s="15"/>
      <c r="D8443" s="15"/>
      <c r="E8443" s="15"/>
      <c r="F8443" s="15"/>
      <c r="G8443" s="15"/>
      <c r="H8443" s="15"/>
      <c r="I8443" s="18"/>
      <c r="J8443" s="15"/>
      <c r="K8443" s="18"/>
      <c r="M8443" s="20"/>
      <c r="N8443" s="21"/>
      <c r="O8443" s="21"/>
      <c r="P8443" s="21"/>
      <c r="Q8443" s="21"/>
      <c r="R8443" s="21"/>
      <c r="S8443" s="21"/>
      <c r="T8443" s="21"/>
    </row>
    <row r="8444" spans="1:20">
      <c r="A8444" s="13"/>
      <c r="B8444" s="14"/>
      <c r="C8444" s="15"/>
      <c r="D8444" s="15"/>
      <c r="E8444" s="15"/>
      <c r="F8444" s="15"/>
      <c r="G8444" s="15"/>
      <c r="H8444" s="15"/>
      <c r="I8444" s="18"/>
      <c r="J8444" s="15"/>
      <c r="K8444" s="18"/>
      <c r="M8444" s="20"/>
      <c r="N8444" s="21"/>
      <c r="O8444" s="21"/>
      <c r="P8444" s="21"/>
      <c r="Q8444" s="21"/>
      <c r="R8444" s="21"/>
      <c r="S8444" s="21"/>
      <c r="T8444" s="21"/>
    </row>
    <row r="8445" spans="1:20">
      <c r="A8445" s="13"/>
      <c r="B8445" s="14"/>
      <c r="C8445" s="15"/>
      <c r="D8445" s="15"/>
      <c r="E8445" s="15"/>
      <c r="F8445" s="15"/>
      <c r="G8445" s="15"/>
      <c r="H8445" s="15"/>
      <c r="I8445" s="18"/>
      <c r="J8445" s="15"/>
      <c r="K8445" s="18"/>
      <c r="M8445" s="20"/>
      <c r="N8445" s="21"/>
      <c r="O8445" s="21"/>
      <c r="P8445" s="21"/>
      <c r="Q8445" s="21"/>
      <c r="R8445" s="21"/>
      <c r="S8445" s="21"/>
      <c r="T8445" s="21"/>
    </row>
    <row r="8446" spans="1:20">
      <c r="A8446" s="13"/>
      <c r="B8446" s="14"/>
      <c r="C8446" s="15"/>
      <c r="D8446" s="15"/>
      <c r="E8446" s="15"/>
      <c r="F8446" s="15"/>
      <c r="G8446" s="15"/>
      <c r="H8446" s="15"/>
      <c r="I8446" s="18"/>
      <c r="J8446" s="15"/>
      <c r="K8446" s="18"/>
      <c r="M8446" s="20"/>
      <c r="N8446" s="21"/>
      <c r="O8446" s="21"/>
      <c r="P8446" s="21"/>
      <c r="Q8446" s="21"/>
      <c r="R8446" s="21"/>
      <c r="S8446" s="21"/>
      <c r="T8446" s="21"/>
    </row>
    <row r="8447" spans="1:20">
      <c r="A8447" s="13"/>
      <c r="B8447" s="14"/>
      <c r="C8447" s="15"/>
      <c r="D8447" s="15"/>
      <c r="E8447" s="15"/>
      <c r="F8447" s="15"/>
      <c r="G8447" s="15"/>
      <c r="H8447" s="15"/>
      <c r="I8447" s="18"/>
      <c r="J8447" s="15"/>
      <c r="K8447" s="18"/>
      <c r="M8447" s="20"/>
      <c r="N8447" s="21"/>
      <c r="O8447" s="21"/>
      <c r="P8447" s="21"/>
      <c r="Q8447" s="21"/>
      <c r="R8447" s="21"/>
      <c r="S8447" s="21"/>
      <c r="T8447" s="21"/>
    </row>
    <row r="8448" spans="1:20">
      <c r="A8448" s="13"/>
      <c r="B8448" s="14"/>
      <c r="C8448" s="15"/>
      <c r="D8448" s="15"/>
      <c r="E8448" s="15"/>
      <c r="F8448" s="15"/>
      <c r="G8448" s="15"/>
      <c r="H8448" s="15"/>
      <c r="I8448" s="18"/>
      <c r="J8448" s="15"/>
      <c r="K8448" s="18"/>
      <c r="M8448" s="20"/>
      <c r="N8448" s="21"/>
      <c r="O8448" s="21"/>
      <c r="P8448" s="21"/>
      <c r="Q8448" s="21"/>
      <c r="R8448" s="21"/>
      <c r="S8448" s="21"/>
      <c r="T8448" s="21"/>
    </row>
    <row r="8449" spans="1:20">
      <c r="A8449" s="13"/>
      <c r="B8449" s="14"/>
      <c r="C8449" s="15"/>
      <c r="D8449" s="15"/>
      <c r="E8449" s="15"/>
      <c r="F8449" s="15"/>
      <c r="G8449" s="15"/>
      <c r="H8449" s="15"/>
      <c r="I8449" s="18"/>
      <c r="J8449" s="15"/>
      <c r="K8449" s="18"/>
      <c r="M8449" s="20"/>
      <c r="N8449" s="21"/>
      <c r="O8449" s="21"/>
      <c r="P8449" s="21"/>
      <c r="Q8449" s="21"/>
      <c r="R8449" s="21"/>
      <c r="S8449" s="21"/>
      <c r="T8449" s="21"/>
    </row>
    <row r="8450" spans="1:20">
      <c r="A8450" s="13"/>
      <c r="B8450" s="14"/>
      <c r="C8450" s="15"/>
      <c r="D8450" s="15"/>
      <c r="E8450" s="15"/>
      <c r="F8450" s="15"/>
      <c r="G8450" s="15"/>
      <c r="H8450" s="15"/>
      <c r="I8450" s="18"/>
      <c r="J8450" s="15"/>
      <c r="K8450" s="18"/>
      <c r="M8450" s="20"/>
      <c r="N8450" s="21"/>
      <c r="O8450" s="21"/>
      <c r="P8450" s="21"/>
      <c r="Q8450" s="21"/>
      <c r="R8450" s="21"/>
      <c r="S8450" s="21"/>
      <c r="T8450" s="21"/>
    </row>
    <row r="8451" spans="1:20">
      <c r="A8451" s="13"/>
      <c r="B8451" s="14"/>
      <c r="C8451" s="15"/>
      <c r="D8451" s="15"/>
      <c r="E8451" s="15"/>
      <c r="F8451" s="15"/>
      <c r="G8451" s="15"/>
      <c r="H8451" s="15"/>
      <c r="I8451" s="18"/>
      <c r="J8451" s="15"/>
      <c r="K8451" s="18"/>
      <c r="M8451" s="20"/>
      <c r="N8451" s="21"/>
      <c r="O8451" s="21"/>
      <c r="P8451" s="21"/>
      <c r="Q8451" s="21"/>
      <c r="R8451" s="21"/>
      <c r="S8451" s="21"/>
      <c r="T8451" s="21"/>
    </row>
    <row r="8452" spans="1:20">
      <c r="A8452" s="13"/>
      <c r="B8452" s="14"/>
      <c r="C8452" s="15"/>
      <c r="D8452" s="15"/>
      <c r="E8452" s="15"/>
      <c r="F8452" s="15"/>
      <c r="G8452" s="15"/>
      <c r="H8452" s="15"/>
      <c r="I8452" s="18"/>
      <c r="J8452" s="15"/>
      <c r="K8452" s="18"/>
      <c r="M8452" s="20"/>
      <c r="N8452" s="21"/>
      <c r="O8452" s="21"/>
      <c r="P8452" s="21"/>
      <c r="Q8452" s="21"/>
      <c r="R8452" s="21"/>
      <c r="S8452" s="21"/>
      <c r="T8452" s="21"/>
    </row>
    <row r="8453" spans="1:20">
      <c r="A8453" s="13"/>
      <c r="B8453" s="14"/>
      <c r="C8453" s="15"/>
      <c r="D8453" s="15"/>
      <c r="E8453" s="15"/>
      <c r="F8453" s="15"/>
      <c r="G8453" s="15"/>
      <c r="H8453" s="15"/>
      <c r="I8453" s="18"/>
      <c r="J8453" s="15"/>
      <c r="K8453" s="18"/>
      <c r="M8453" s="20"/>
      <c r="N8453" s="21"/>
      <c r="O8453" s="21"/>
      <c r="P8453" s="21"/>
      <c r="Q8453" s="21"/>
      <c r="R8453" s="21"/>
      <c r="S8453" s="21"/>
      <c r="T8453" s="21"/>
    </row>
    <row r="8454" spans="1:20">
      <c r="A8454" s="13"/>
      <c r="B8454" s="14"/>
      <c r="C8454" s="15"/>
      <c r="D8454" s="15"/>
      <c r="E8454" s="15"/>
      <c r="F8454" s="15"/>
      <c r="G8454" s="15"/>
      <c r="H8454" s="15"/>
      <c r="I8454" s="18"/>
      <c r="J8454" s="15"/>
      <c r="K8454" s="18"/>
      <c r="M8454" s="20"/>
      <c r="N8454" s="21"/>
      <c r="O8454" s="21"/>
      <c r="P8454" s="21"/>
      <c r="Q8454" s="21"/>
      <c r="R8454" s="21"/>
      <c r="S8454" s="21"/>
      <c r="T8454" s="21"/>
    </row>
    <row r="8455" spans="1:20">
      <c r="A8455" s="13"/>
      <c r="B8455" s="14"/>
      <c r="C8455" s="15"/>
      <c r="D8455" s="15"/>
      <c r="E8455" s="15"/>
      <c r="F8455" s="15"/>
      <c r="G8455" s="15"/>
      <c r="H8455" s="15"/>
      <c r="I8455" s="18"/>
      <c r="J8455" s="15"/>
      <c r="K8455" s="18"/>
      <c r="M8455" s="20"/>
      <c r="N8455" s="21"/>
      <c r="O8455" s="21"/>
      <c r="P8455" s="21"/>
      <c r="Q8455" s="21"/>
      <c r="R8455" s="21"/>
      <c r="S8455" s="21"/>
      <c r="T8455" s="21"/>
    </row>
    <row r="8456" spans="1:20">
      <c r="A8456" s="13"/>
      <c r="B8456" s="14"/>
      <c r="C8456" s="15"/>
      <c r="D8456" s="15"/>
      <c r="E8456" s="15"/>
      <c r="F8456" s="15"/>
      <c r="G8456" s="15"/>
      <c r="H8456" s="15"/>
      <c r="I8456" s="18"/>
      <c r="J8456" s="15"/>
      <c r="K8456" s="18"/>
      <c r="M8456" s="20"/>
      <c r="N8456" s="21"/>
      <c r="O8456" s="21"/>
      <c r="P8456" s="21"/>
      <c r="Q8456" s="21"/>
      <c r="R8456" s="21"/>
      <c r="S8456" s="21"/>
      <c r="T8456" s="21"/>
    </row>
    <row r="8457" spans="1:20">
      <c r="A8457" s="13"/>
      <c r="B8457" s="14"/>
      <c r="C8457" s="15"/>
      <c r="D8457" s="15"/>
      <c r="E8457" s="15"/>
      <c r="F8457" s="15"/>
      <c r="G8457" s="15"/>
      <c r="H8457" s="15"/>
      <c r="I8457" s="18"/>
      <c r="J8457" s="15"/>
      <c r="K8457" s="18"/>
      <c r="M8457" s="20"/>
      <c r="N8457" s="21"/>
      <c r="O8457" s="21"/>
      <c r="P8457" s="21"/>
      <c r="Q8457" s="21"/>
      <c r="R8457" s="21"/>
      <c r="S8457" s="21"/>
      <c r="T8457" s="21"/>
    </row>
    <row r="8458" spans="1:20">
      <c r="A8458" s="13"/>
      <c r="B8458" s="14"/>
      <c r="C8458" s="15"/>
      <c r="D8458" s="15"/>
      <c r="E8458" s="15"/>
      <c r="F8458" s="15"/>
      <c r="G8458" s="15"/>
      <c r="H8458" s="15"/>
      <c r="I8458" s="18"/>
      <c r="J8458" s="15"/>
      <c r="K8458" s="18"/>
      <c r="M8458" s="20"/>
      <c r="N8458" s="21"/>
      <c r="O8458" s="21"/>
      <c r="P8458" s="21"/>
      <c r="Q8458" s="21"/>
      <c r="R8458" s="21"/>
      <c r="S8458" s="21"/>
      <c r="T8458" s="21"/>
    </row>
    <row r="8459" spans="1:20">
      <c r="A8459" s="13"/>
      <c r="B8459" s="14"/>
      <c r="C8459" s="15"/>
      <c r="D8459" s="15"/>
      <c r="E8459" s="15"/>
      <c r="F8459" s="15"/>
      <c r="G8459" s="15"/>
      <c r="H8459" s="15"/>
      <c r="I8459" s="18"/>
      <c r="J8459" s="15"/>
      <c r="K8459" s="18"/>
      <c r="M8459" s="20"/>
      <c r="N8459" s="21"/>
      <c r="O8459" s="21"/>
      <c r="P8459" s="21"/>
      <c r="Q8459" s="21"/>
      <c r="R8459" s="21"/>
      <c r="S8459" s="21"/>
      <c r="T8459" s="21"/>
    </row>
    <row r="8460" spans="1:20">
      <c r="A8460" s="13"/>
      <c r="B8460" s="14"/>
      <c r="C8460" s="15"/>
      <c r="D8460" s="15"/>
      <c r="E8460" s="15"/>
      <c r="F8460" s="15"/>
      <c r="G8460" s="15"/>
      <c r="H8460" s="15"/>
      <c r="I8460" s="18"/>
      <c r="J8460" s="15"/>
      <c r="K8460" s="18"/>
      <c r="M8460" s="20"/>
      <c r="N8460" s="21"/>
      <c r="O8460" s="21"/>
      <c r="P8460" s="21"/>
      <c r="Q8460" s="21"/>
      <c r="R8460" s="21"/>
      <c r="S8460" s="21"/>
      <c r="T8460" s="21"/>
    </row>
    <row r="8461" spans="1:20">
      <c r="A8461" s="13"/>
      <c r="B8461" s="14"/>
      <c r="C8461" s="15"/>
      <c r="D8461" s="15"/>
      <c r="E8461" s="15"/>
      <c r="F8461" s="15"/>
      <c r="G8461" s="15"/>
      <c r="H8461" s="15"/>
      <c r="I8461" s="18"/>
      <c r="J8461" s="15"/>
      <c r="K8461" s="18"/>
      <c r="M8461" s="20"/>
      <c r="N8461" s="21"/>
      <c r="O8461" s="21"/>
      <c r="P8461" s="21"/>
      <c r="Q8461" s="21"/>
      <c r="R8461" s="21"/>
      <c r="S8461" s="21"/>
      <c r="T8461" s="21"/>
    </row>
    <row r="8462" spans="1:20">
      <c r="A8462" s="13"/>
      <c r="B8462" s="14"/>
      <c r="C8462" s="15"/>
      <c r="D8462" s="15"/>
      <c r="E8462" s="15"/>
      <c r="F8462" s="15"/>
      <c r="G8462" s="15"/>
      <c r="H8462" s="15"/>
      <c r="I8462" s="18"/>
      <c r="J8462" s="15"/>
      <c r="K8462" s="18"/>
      <c r="M8462" s="20"/>
      <c r="N8462" s="21"/>
      <c r="O8462" s="21"/>
      <c r="P8462" s="21"/>
      <c r="Q8462" s="21"/>
      <c r="R8462" s="21"/>
      <c r="S8462" s="21"/>
      <c r="T8462" s="21"/>
    </row>
    <row r="8463" spans="1:20">
      <c r="A8463" s="13"/>
      <c r="B8463" s="14"/>
      <c r="C8463" s="15"/>
      <c r="D8463" s="15"/>
      <c r="E8463" s="15"/>
      <c r="F8463" s="15"/>
      <c r="G8463" s="15"/>
      <c r="H8463" s="15"/>
      <c r="I8463" s="18"/>
      <c r="J8463" s="15"/>
      <c r="K8463" s="18"/>
      <c r="M8463" s="20"/>
      <c r="N8463" s="21"/>
      <c r="O8463" s="21"/>
      <c r="P8463" s="21"/>
      <c r="Q8463" s="21"/>
      <c r="R8463" s="21"/>
      <c r="S8463" s="21"/>
      <c r="T8463" s="21"/>
    </row>
    <row r="8464" spans="1:20">
      <c r="A8464" s="13"/>
      <c r="B8464" s="14"/>
      <c r="C8464" s="15"/>
      <c r="D8464" s="15"/>
      <c r="E8464" s="15"/>
      <c r="F8464" s="15"/>
      <c r="G8464" s="15"/>
      <c r="H8464" s="15"/>
      <c r="I8464" s="18"/>
      <c r="J8464" s="15"/>
      <c r="K8464" s="18"/>
      <c r="M8464" s="20"/>
      <c r="N8464" s="21"/>
      <c r="O8464" s="21"/>
      <c r="P8464" s="21"/>
      <c r="Q8464" s="21"/>
      <c r="R8464" s="21"/>
      <c r="S8464" s="21"/>
      <c r="T8464" s="21"/>
    </row>
    <row r="8465" spans="1:20">
      <c r="A8465" s="13"/>
      <c r="B8465" s="14"/>
      <c r="C8465" s="15"/>
      <c r="D8465" s="15"/>
      <c r="E8465" s="15"/>
      <c r="F8465" s="15"/>
      <c r="G8465" s="15"/>
      <c r="H8465" s="15"/>
      <c r="I8465" s="18"/>
      <c r="J8465" s="15"/>
      <c r="K8465" s="18"/>
      <c r="M8465" s="20"/>
      <c r="N8465" s="21"/>
      <c r="O8465" s="21"/>
      <c r="P8465" s="21"/>
      <c r="Q8465" s="21"/>
      <c r="R8465" s="21"/>
      <c r="S8465" s="21"/>
      <c r="T8465" s="21"/>
    </row>
    <row r="8466" spans="1:20">
      <c r="A8466" s="13"/>
      <c r="B8466" s="14"/>
      <c r="C8466" s="15"/>
      <c r="D8466" s="15"/>
      <c r="E8466" s="15"/>
      <c r="F8466" s="15"/>
      <c r="G8466" s="15"/>
      <c r="H8466" s="15"/>
      <c r="I8466" s="18"/>
      <c r="J8466" s="15"/>
      <c r="K8466" s="18"/>
      <c r="M8466" s="20"/>
      <c r="N8466" s="21"/>
      <c r="O8466" s="21"/>
      <c r="P8466" s="21"/>
      <c r="Q8466" s="21"/>
      <c r="R8466" s="21"/>
      <c r="S8466" s="21"/>
      <c r="T8466" s="21"/>
    </row>
    <row r="8467" spans="1:20">
      <c r="A8467" s="13"/>
      <c r="B8467" s="14"/>
      <c r="C8467" s="15"/>
      <c r="D8467" s="15"/>
      <c r="E8467" s="15"/>
      <c r="F8467" s="15"/>
      <c r="G8467" s="15"/>
      <c r="H8467" s="15"/>
      <c r="I8467" s="18"/>
      <c r="J8467" s="15"/>
      <c r="K8467" s="18"/>
      <c r="M8467" s="20"/>
      <c r="N8467" s="21"/>
      <c r="O8467" s="21"/>
      <c r="P8467" s="21"/>
      <c r="Q8467" s="21"/>
      <c r="R8467" s="21"/>
      <c r="S8467" s="21"/>
      <c r="T8467" s="21"/>
    </row>
    <row r="8468" spans="1:20">
      <c r="A8468" s="13"/>
      <c r="B8468" s="14"/>
      <c r="C8468" s="15"/>
      <c r="D8468" s="15"/>
      <c r="E8468" s="15"/>
      <c r="F8468" s="15"/>
      <c r="G8468" s="15"/>
      <c r="H8468" s="15"/>
      <c r="I8468" s="18"/>
      <c r="J8468" s="15"/>
      <c r="K8468" s="18"/>
      <c r="M8468" s="20"/>
      <c r="N8468" s="21"/>
      <c r="O8468" s="21"/>
      <c r="P8468" s="21"/>
      <c r="Q8468" s="21"/>
      <c r="R8468" s="21"/>
      <c r="S8468" s="21"/>
      <c r="T8468" s="21"/>
    </row>
    <row r="8469" spans="1:20">
      <c r="A8469" s="13"/>
      <c r="B8469" s="14"/>
      <c r="C8469" s="15"/>
      <c r="D8469" s="15"/>
      <c r="E8469" s="15"/>
      <c r="F8469" s="15"/>
      <c r="G8469" s="15"/>
      <c r="H8469" s="15"/>
      <c r="I8469" s="18"/>
      <c r="J8469" s="15"/>
      <c r="K8469" s="18"/>
      <c r="M8469" s="20"/>
      <c r="N8469" s="21"/>
      <c r="O8469" s="21"/>
      <c r="P8469" s="21"/>
      <c r="Q8469" s="21"/>
      <c r="R8469" s="21"/>
      <c r="S8469" s="21"/>
      <c r="T8469" s="21"/>
    </row>
    <row r="8470" spans="1:20">
      <c r="A8470" s="13"/>
      <c r="B8470" s="14"/>
      <c r="C8470" s="15"/>
      <c r="D8470" s="15"/>
      <c r="E8470" s="15"/>
      <c r="F8470" s="15"/>
      <c r="G8470" s="15"/>
      <c r="H8470" s="15"/>
      <c r="I8470" s="18"/>
      <c r="J8470" s="15"/>
      <c r="K8470" s="18"/>
      <c r="M8470" s="20"/>
      <c r="N8470" s="21"/>
      <c r="O8470" s="21"/>
      <c r="P8470" s="21"/>
      <c r="Q8470" s="21"/>
      <c r="R8470" s="21"/>
      <c r="S8470" s="21"/>
      <c r="T8470" s="21"/>
    </row>
    <row r="8471" spans="1:20">
      <c r="A8471" s="13"/>
      <c r="B8471" s="14"/>
      <c r="C8471" s="15"/>
      <c r="D8471" s="15"/>
      <c r="E8471" s="15"/>
      <c r="F8471" s="15"/>
      <c r="G8471" s="15"/>
      <c r="H8471" s="15"/>
      <c r="I8471" s="18"/>
      <c r="J8471" s="15"/>
      <c r="K8471" s="18"/>
      <c r="M8471" s="20"/>
      <c r="N8471" s="21"/>
      <c r="O8471" s="21"/>
      <c r="P8471" s="21"/>
      <c r="Q8471" s="21"/>
      <c r="R8471" s="21"/>
      <c r="S8471" s="21"/>
      <c r="T8471" s="21"/>
    </row>
    <row r="8472" spans="1:20">
      <c r="A8472" s="13"/>
      <c r="B8472" s="14"/>
      <c r="C8472" s="15"/>
      <c r="D8472" s="15"/>
      <c r="E8472" s="15"/>
      <c r="F8472" s="15"/>
      <c r="G8472" s="15"/>
      <c r="H8472" s="15"/>
      <c r="I8472" s="18"/>
      <c r="J8472" s="15"/>
      <c r="K8472" s="18"/>
      <c r="M8472" s="20"/>
      <c r="N8472" s="21"/>
      <c r="O8472" s="21"/>
      <c r="P8472" s="21"/>
      <c r="Q8472" s="21"/>
      <c r="R8472" s="21"/>
      <c r="S8472" s="21"/>
      <c r="T8472" s="21"/>
    </row>
    <row r="8473" spans="1:20">
      <c r="A8473" s="13"/>
      <c r="B8473" s="14"/>
      <c r="C8473" s="15"/>
      <c r="D8473" s="15"/>
      <c r="E8473" s="15"/>
      <c r="F8473" s="15"/>
      <c r="G8473" s="15"/>
      <c r="H8473" s="15"/>
      <c r="I8473" s="18"/>
      <c r="J8473" s="15"/>
      <c r="K8473" s="18"/>
      <c r="M8473" s="20"/>
      <c r="N8473" s="21"/>
      <c r="O8473" s="21"/>
      <c r="P8473" s="21"/>
      <c r="Q8473" s="21"/>
      <c r="R8473" s="21"/>
      <c r="S8473" s="21"/>
      <c r="T8473" s="21"/>
    </row>
    <row r="8474" spans="1:20">
      <c r="A8474" s="13"/>
      <c r="B8474" s="14"/>
      <c r="C8474" s="15"/>
      <c r="D8474" s="15"/>
      <c r="E8474" s="15"/>
      <c r="F8474" s="15"/>
      <c r="G8474" s="15"/>
      <c r="H8474" s="15"/>
      <c r="I8474" s="18"/>
      <c r="J8474" s="15"/>
      <c r="K8474" s="18"/>
      <c r="M8474" s="20"/>
      <c r="N8474" s="21"/>
      <c r="O8474" s="21"/>
      <c r="P8474" s="21"/>
      <c r="Q8474" s="21"/>
      <c r="R8474" s="21"/>
      <c r="S8474" s="21"/>
      <c r="T8474" s="21"/>
    </row>
    <row r="8475" spans="1:20">
      <c r="A8475" s="13"/>
      <c r="B8475" s="14"/>
      <c r="C8475" s="15"/>
      <c r="D8475" s="15"/>
      <c r="E8475" s="15"/>
      <c r="F8475" s="15"/>
      <c r="G8475" s="15"/>
      <c r="H8475" s="15"/>
      <c r="I8475" s="18"/>
      <c r="J8475" s="15"/>
      <c r="K8475" s="18"/>
      <c r="M8475" s="20"/>
      <c r="N8475" s="21"/>
      <c r="O8475" s="21"/>
      <c r="P8475" s="21"/>
      <c r="Q8475" s="21"/>
      <c r="R8475" s="21"/>
      <c r="S8475" s="21"/>
      <c r="T8475" s="21"/>
    </row>
    <row r="8476" spans="1:20">
      <c r="A8476" s="13"/>
      <c r="B8476" s="14"/>
      <c r="C8476" s="15"/>
      <c r="D8476" s="15"/>
      <c r="E8476" s="15"/>
      <c r="F8476" s="15"/>
      <c r="G8476" s="15"/>
      <c r="H8476" s="15"/>
      <c r="I8476" s="18"/>
      <c r="J8476" s="15"/>
      <c r="K8476" s="18"/>
      <c r="M8476" s="20"/>
      <c r="N8476" s="21"/>
      <c r="O8476" s="21"/>
      <c r="P8476" s="21"/>
      <c r="Q8476" s="21"/>
      <c r="R8476" s="21"/>
      <c r="S8476" s="21"/>
      <c r="T8476" s="21"/>
    </row>
    <row r="8477" spans="1:20">
      <c r="A8477" s="13"/>
      <c r="B8477" s="14"/>
      <c r="C8477" s="15"/>
      <c r="D8477" s="15"/>
      <c r="E8477" s="15"/>
      <c r="F8477" s="15"/>
      <c r="G8477" s="15"/>
      <c r="H8477" s="15"/>
      <c r="I8477" s="18"/>
      <c r="J8477" s="15"/>
      <c r="K8477" s="18"/>
      <c r="M8477" s="20"/>
      <c r="N8477" s="21"/>
      <c r="O8477" s="21"/>
      <c r="P8477" s="21"/>
      <c r="Q8477" s="21"/>
      <c r="R8477" s="21"/>
      <c r="S8477" s="21"/>
      <c r="T8477" s="21"/>
    </row>
    <row r="8478" spans="1:20">
      <c r="A8478" s="13"/>
      <c r="B8478" s="14"/>
      <c r="C8478" s="15"/>
      <c r="D8478" s="15"/>
      <c r="E8478" s="15"/>
      <c r="F8478" s="15"/>
      <c r="G8478" s="15"/>
      <c r="H8478" s="15"/>
      <c r="I8478" s="18"/>
      <c r="J8478" s="15"/>
      <c r="K8478" s="18"/>
      <c r="M8478" s="20"/>
      <c r="N8478" s="21"/>
      <c r="O8478" s="21"/>
      <c r="P8478" s="21"/>
      <c r="Q8478" s="21"/>
      <c r="R8478" s="21"/>
      <c r="S8478" s="21"/>
      <c r="T8478" s="21"/>
    </row>
    <row r="8479" spans="1:20">
      <c r="A8479" s="13"/>
      <c r="B8479" s="14"/>
      <c r="C8479" s="15"/>
      <c r="D8479" s="15"/>
      <c r="E8479" s="15"/>
      <c r="F8479" s="15"/>
      <c r="G8479" s="15"/>
      <c r="H8479" s="15"/>
      <c r="I8479" s="18"/>
      <c r="J8479" s="15"/>
      <c r="K8479" s="18"/>
      <c r="M8479" s="20"/>
      <c r="N8479" s="21"/>
      <c r="O8479" s="21"/>
      <c r="P8479" s="21"/>
      <c r="Q8479" s="21"/>
      <c r="R8479" s="21"/>
      <c r="S8479" s="21"/>
      <c r="T8479" s="21"/>
    </row>
    <row r="8480" spans="1:20">
      <c r="A8480" s="13"/>
      <c r="B8480" s="14"/>
      <c r="C8480" s="15"/>
      <c r="D8480" s="15"/>
      <c r="E8480" s="15"/>
      <c r="F8480" s="15"/>
      <c r="G8480" s="15"/>
      <c r="H8480" s="15"/>
      <c r="I8480" s="18"/>
      <c r="J8480" s="15"/>
      <c r="K8480" s="18"/>
      <c r="M8480" s="20"/>
      <c r="N8480" s="21"/>
      <c r="O8480" s="21"/>
      <c r="P8480" s="21"/>
      <c r="Q8480" s="21"/>
      <c r="R8480" s="21"/>
      <c r="S8480" s="21"/>
      <c r="T8480" s="21"/>
    </row>
    <row r="8481" spans="1:20">
      <c r="A8481" s="13"/>
      <c r="B8481" s="14"/>
      <c r="C8481" s="15"/>
      <c r="D8481" s="15"/>
      <c r="E8481" s="15"/>
      <c r="F8481" s="15"/>
      <c r="G8481" s="15"/>
      <c r="H8481" s="15"/>
      <c r="I8481" s="18"/>
      <c r="J8481" s="15"/>
      <c r="K8481" s="18"/>
      <c r="M8481" s="20"/>
      <c r="N8481" s="21"/>
      <c r="O8481" s="21"/>
      <c r="P8481" s="21"/>
      <c r="Q8481" s="21"/>
      <c r="R8481" s="21"/>
      <c r="S8481" s="21"/>
      <c r="T8481" s="21"/>
    </row>
    <row r="8482" spans="1:20">
      <c r="A8482" s="13"/>
      <c r="B8482" s="14"/>
      <c r="C8482" s="15"/>
      <c r="D8482" s="15"/>
      <c r="E8482" s="15"/>
      <c r="F8482" s="15"/>
      <c r="G8482" s="15"/>
      <c r="H8482" s="15"/>
      <c r="I8482" s="18"/>
      <c r="J8482" s="15"/>
      <c r="K8482" s="18"/>
      <c r="M8482" s="20"/>
      <c r="N8482" s="21"/>
      <c r="O8482" s="21"/>
      <c r="P8482" s="21"/>
      <c r="Q8482" s="21"/>
      <c r="R8482" s="21"/>
      <c r="S8482" s="21"/>
      <c r="T8482" s="21"/>
    </row>
    <row r="8483" spans="1:20">
      <c r="A8483" s="13"/>
      <c r="B8483" s="14"/>
      <c r="C8483" s="15"/>
      <c r="D8483" s="15"/>
      <c r="E8483" s="15"/>
      <c r="F8483" s="15"/>
      <c r="G8483" s="15"/>
      <c r="H8483" s="15"/>
      <c r="I8483" s="18"/>
      <c r="J8483" s="15"/>
      <c r="K8483" s="18"/>
      <c r="M8483" s="20"/>
      <c r="N8483" s="21"/>
      <c r="O8483" s="21"/>
      <c r="P8483" s="21"/>
      <c r="Q8483" s="21"/>
      <c r="R8483" s="21"/>
      <c r="S8483" s="21"/>
      <c r="T8483" s="21"/>
    </row>
    <row r="8484" spans="1:20">
      <c r="A8484" s="13"/>
      <c r="B8484" s="14"/>
      <c r="C8484" s="15"/>
      <c r="D8484" s="15"/>
      <c r="E8484" s="15"/>
      <c r="F8484" s="15"/>
      <c r="G8484" s="15"/>
      <c r="H8484" s="15"/>
      <c r="I8484" s="18"/>
      <c r="J8484" s="15"/>
      <c r="K8484" s="18"/>
      <c r="M8484" s="20"/>
      <c r="N8484" s="21"/>
      <c r="O8484" s="21"/>
      <c r="P8484" s="21"/>
      <c r="Q8484" s="21"/>
      <c r="R8484" s="21"/>
      <c r="S8484" s="21"/>
      <c r="T8484" s="21"/>
    </row>
    <row r="8485" spans="1:20">
      <c r="A8485" s="13"/>
      <c r="B8485" s="14"/>
      <c r="C8485" s="15"/>
      <c r="D8485" s="15"/>
      <c r="E8485" s="15"/>
      <c r="F8485" s="15"/>
      <c r="G8485" s="15"/>
      <c r="H8485" s="15"/>
      <c r="I8485" s="18"/>
      <c r="J8485" s="15"/>
      <c r="K8485" s="18"/>
      <c r="M8485" s="20"/>
      <c r="N8485" s="21"/>
      <c r="O8485" s="21"/>
      <c r="P8485" s="21"/>
      <c r="Q8485" s="21"/>
      <c r="R8485" s="21"/>
      <c r="S8485" s="21"/>
      <c r="T8485" s="21"/>
    </row>
    <row r="8486" spans="1:20">
      <c r="A8486" s="13"/>
      <c r="B8486" s="14"/>
      <c r="C8486" s="15"/>
      <c r="D8486" s="15"/>
      <c r="E8486" s="15"/>
      <c r="F8486" s="15"/>
      <c r="G8486" s="15"/>
      <c r="H8486" s="15"/>
      <c r="I8486" s="18"/>
      <c r="J8486" s="15"/>
      <c r="K8486" s="18"/>
      <c r="M8486" s="20"/>
      <c r="N8486" s="21"/>
      <c r="O8486" s="21"/>
      <c r="P8486" s="21"/>
      <c r="Q8486" s="21"/>
      <c r="R8486" s="21"/>
      <c r="S8486" s="21"/>
      <c r="T8486" s="21"/>
    </row>
    <row r="8487" spans="1:20">
      <c r="A8487" s="13"/>
      <c r="B8487" s="14"/>
      <c r="C8487" s="15"/>
      <c r="D8487" s="15"/>
      <c r="E8487" s="15"/>
      <c r="F8487" s="15"/>
      <c r="G8487" s="15"/>
      <c r="H8487" s="15"/>
      <c r="I8487" s="18"/>
      <c r="J8487" s="15"/>
      <c r="K8487" s="18"/>
      <c r="M8487" s="20"/>
      <c r="N8487" s="21"/>
      <c r="O8487" s="21"/>
      <c r="P8487" s="21"/>
      <c r="Q8487" s="21"/>
      <c r="R8487" s="21"/>
      <c r="S8487" s="21"/>
      <c r="T8487" s="21"/>
    </row>
    <row r="8488" spans="1:20">
      <c r="A8488" s="13"/>
      <c r="B8488" s="14"/>
      <c r="C8488" s="15"/>
      <c r="D8488" s="15"/>
      <c r="E8488" s="15"/>
      <c r="F8488" s="15"/>
      <c r="G8488" s="15"/>
      <c r="H8488" s="15"/>
      <c r="I8488" s="18"/>
      <c r="J8488" s="15"/>
      <c r="K8488" s="18"/>
      <c r="M8488" s="20"/>
      <c r="N8488" s="21"/>
      <c r="O8488" s="21"/>
      <c r="P8488" s="21"/>
      <c r="Q8488" s="21"/>
      <c r="R8488" s="21"/>
      <c r="S8488" s="21"/>
      <c r="T8488" s="21"/>
    </row>
    <row r="8489" spans="1:20">
      <c r="A8489" s="13"/>
      <c r="B8489" s="14"/>
      <c r="C8489" s="15"/>
      <c r="D8489" s="15"/>
      <c r="E8489" s="15"/>
      <c r="F8489" s="15"/>
      <c r="G8489" s="15"/>
      <c r="H8489" s="15"/>
      <c r="I8489" s="18"/>
      <c r="J8489" s="15"/>
      <c r="K8489" s="18"/>
      <c r="M8489" s="20"/>
      <c r="N8489" s="21"/>
      <c r="O8489" s="21"/>
      <c r="P8489" s="21"/>
      <c r="Q8489" s="21"/>
      <c r="R8489" s="21"/>
      <c r="S8489" s="21"/>
      <c r="T8489" s="21"/>
    </row>
    <row r="8490" spans="1:20">
      <c r="A8490" s="13"/>
      <c r="B8490" s="14"/>
      <c r="C8490" s="15"/>
      <c r="D8490" s="15"/>
      <c r="E8490" s="15"/>
      <c r="F8490" s="15"/>
      <c r="G8490" s="15"/>
      <c r="H8490" s="15"/>
      <c r="I8490" s="18"/>
      <c r="J8490" s="15"/>
      <c r="K8490" s="18"/>
      <c r="M8490" s="20"/>
      <c r="N8490" s="21"/>
      <c r="O8490" s="21"/>
      <c r="P8490" s="21"/>
      <c r="Q8490" s="21"/>
      <c r="R8490" s="21"/>
      <c r="S8490" s="21"/>
      <c r="T8490" s="21"/>
    </row>
    <row r="8491" spans="1:20">
      <c r="A8491" s="13"/>
      <c r="B8491" s="14"/>
      <c r="C8491" s="15"/>
      <c r="D8491" s="15"/>
      <c r="E8491" s="15"/>
      <c r="F8491" s="15"/>
      <c r="G8491" s="15"/>
      <c r="H8491" s="15"/>
      <c r="I8491" s="18"/>
      <c r="J8491" s="15"/>
      <c r="K8491" s="18"/>
      <c r="M8491" s="20"/>
      <c r="N8491" s="21"/>
      <c r="O8491" s="21"/>
      <c r="P8491" s="21"/>
      <c r="Q8491" s="21"/>
      <c r="R8491" s="21"/>
      <c r="S8491" s="21"/>
      <c r="T8491" s="21"/>
    </row>
    <row r="8492" spans="1:20">
      <c r="A8492" s="13"/>
      <c r="B8492" s="14"/>
      <c r="C8492" s="15"/>
      <c r="D8492" s="15"/>
      <c r="E8492" s="15"/>
      <c r="F8492" s="15"/>
      <c r="G8492" s="15"/>
      <c r="H8492" s="15"/>
      <c r="I8492" s="18"/>
      <c r="J8492" s="15"/>
      <c r="K8492" s="18"/>
      <c r="M8492" s="20"/>
      <c r="N8492" s="21"/>
      <c r="O8492" s="21"/>
      <c r="P8492" s="21"/>
      <c r="Q8492" s="21"/>
      <c r="R8492" s="21"/>
      <c r="S8492" s="21"/>
      <c r="T8492" s="21"/>
    </row>
    <row r="8493" spans="1:20">
      <c r="A8493" s="13"/>
      <c r="B8493" s="14"/>
      <c r="C8493" s="15"/>
      <c r="D8493" s="15"/>
      <c r="E8493" s="15"/>
      <c r="F8493" s="15"/>
      <c r="G8493" s="15"/>
      <c r="H8493" s="15"/>
      <c r="I8493" s="18"/>
      <c r="J8493" s="15"/>
      <c r="K8493" s="18"/>
      <c r="M8493" s="20"/>
      <c r="N8493" s="21"/>
      <c r="O8493" s="21"/>
      <c r="P8493" s="21"/>
      <c r="Q8493" s="21"/>
      <c r="R8493" s="21"/>
      <c r="S8493" s="21"/>
      <c r="T8493" s="21"/>
    </row>
    <row r="8494" spans="1:20">
      <c r="A8494" s="13"/>
      <c r="B8494" s="14"/>
      <c r="C8494" s="15"/>
      <c r="D8494" s="15"/>
      <c r="E8494" s="15"/>
      <c r="F8494" s="15"/>
      <c r="G8494" s="15"/>
      <c r="H8494" s="15"/>
      <c r="I8494" s="18"/>
      <c r="J8494" s="15"/>
      <c r="K8494" s="18"/>
      <c r="M8494" s="20"/>
      <c r="N8494" s="21"/>
      <c r="O8494" s="21"/>
      <c r="P8494" s="21"/>
      <c r="Q8494" s="21"/>
      <c r="R8494" s="21"/>
      <c r="S8494" s="21"/>
      <c r="T8494" s="21"/>
    </row>
    <row r="8495" spans="1:20">
      <c r="A8495" s="13"/>
      <c r="B8495" s="14"/>
      <c r="C8495" s="15"/>
      <c r="D8495" s="15"/>
      <c r="E8495" s="15"/>
      <c r="F8495" s="15"/>
      <c r="G8495" s="15"/>
      <c r="H8495" s="15"/>
      <c r="I8495" s="18"/>
      <c r="J8495" s="15"/>
      <c r="K8495" s="18"/>
      <c r="M8495" s="20"/>
      <c r="N8495" s="21"/>
      <c r="O8495" s="21"/>
      <c r="P8495" s="21"/>
      <c r="Q8495" s="21"/>
      <c r="R8495" s="21"/>
      <c r="S8495" s="21"/>
      <c r="T8495" s="21"/>
    </row>
    <row r="8496" spans="1:20">
      <c r="A8496" s="13"/>
      <c r="B8496" s="14"/>
      <c r="C8496" s="15"/>
      <c r="D8496" s="15"/>
      <c r="E8496" s="15"/>
      <c r="F8496" s="15"/>
      <c r="G8496" s="15"/>
      <c r="H8496" s="15"/>
      <c r="I8496" s="18"/>
      <c r="J8496" s="15"/>
      <c r="K8496" s="18"/>
      <c r="M8496" s="20"/>
      <c r="N8496" s="21"/>
      <c r="O8496" s="21"/>
      <c r="P8496" s="21"/>
      <c r="Q8496" s="21"/>
      <c r="R8496" s="21"/>
      <c r="S8496" s="21"/>
      <c r="T8496" s="21"/>
    </row>
    <row r="8497" spans="1:20">
      <c r="A8497" s="13"/>
      <c r="B8497" s="14"/>
      <c r="C8497" s="15"/>
      <c r="D8497" s="15"/>
      <c r="E8497" s="15"/>
      <c r="F8497" s="15"/>
      <c r="G8497" s="15"/>
      <c r="H8497" s="15"/>
      <c r="I8497" s="18"/>
      <c r="J8497" s="15"/>
      <c r="K8497" s="18"/>
      <c r="M8497" s="20"/>
      <c r="N8497" s="21"/>
      <c r="O8497" s="21"/>
      <c r="P8497" s="21"/>
      <c r="Q8497" s="21"/>
      <c r="R8497" s="21"/>
      <c r="S8497" s="21"/>
      <c r="T8497" s="21"/>
    </row>
    <row r="8498" spans="1:20">
      <c r="A8498" s="13"/>
      <c r="B8498" s="14"/>
      <c r="C8498" s="15"/>
      <c r="D8498" s="15"/>
      <c r="E8498" s="15"/>
      <c r="F8498" s="15"/>
      <c r="G8498" s="15"/>
      <c r="H8498" s="15"/>
      <c r="I8498" s="18"/>
      <c r="J8498" s="15"/>
      <c r="K8498" s="18"/>
      <c r="M8498" s="20"/>
      <c r="N8498" s="21"/>
      <c r="O8498" s="21"/>
      <c r="P8498" s="21"/>
      <c r="Q8498" s="21"/>
      <c r="R8498" s="21"/>
      <c r="S8498" s="21"/>
      <c r="T8498" s="21"/>
    </row>
    <row r="8499" spans="1:20">
      <c r="A8499" s="13"/>
      <c r="B8499" s="14"/>
      <c r="C8499" s="15"/>
      <c r="D8499" s="15"/>
      <c r="E8499" s="15"/>
      <c r="F8499" s="15"/>
      <c r="G8499" s="15"/>
      <c r="H8499" s="15"/>
      <c r="I8499" s="18"/>
      <c r="J8499" s="15"/>
      <c r="K8499" s="18"/>
      <c r="M8499" s="20"/>
      <c r="N8499" s="21"/>
      <c r="O8499" s="21"/>
      <c r="P8499" s="21"/>
      <c r="Q8499" s="21"/>
      <c r="R8499" s="21"/>
      <c r="S8499" s="21"/>
      <c r="T8499" s="21"/>
    </row>
    <row r="8500" spans="1:20">
      <c r="A8500" s="13"/>
      <c r="B8500" s="14"/>
      <c r="C8500" s="15"/>
      <c r="D8500" s="15"/>
      <c r="E8500" s="15"/>
      <c r="F8500" s="15"/>
      <c r="G8500" s="15"/>
      <c r="H8500" s="15"/>
      <c r="I8500" s="18"/>
      <c r="J8500" s="15"/>
      <c r="K8500" s="18"/>
      <c r="M8500" s="20"/>
      <c r="N8500" s="21"/>
      <c r="O8500" s="21"/>
      <c r="P8500" s="21"/>
      <c r="Q8500" s="21"/>
      <c r="R8500" s="21"/>
      <c r="S8500" s="21"/>
      <c r="T8500" s="21"/>
    </row>
    <row r="8501" spans="1:20">
      <c r="A8501" s="13"/>
      <c r="B8501" s="14"/>
      <c r="C8501" s="15"/>
      <c r="D8501" s="15"/>
      <c r="E8501" s="15"/>
      <c r="F8501" s="15"/>
      <c r="G8501" s="15"/>
      <c r="H8501" s="15"/>
      <c r="I8501" s="18"/>
      <c r="J8501" s="15"/>
      <c r="K8501" s="18"/>
      <c r="M8501" s="20"/>
      <c r="N8501" s="21"/>
      <c r="O8501" s="21"/>
      <c r="P8501" s="21"/>
      <c r="Q8501" s="21"/>
      <c r="R8501" s="21"/>
      <c r="S8501" s="21"/>
      <c r="T8501" s="21"/>
    </row>
    <row r="8502" spans="1:20">
      <c r="A8502" s="13"/>
      <c r="B8502" s="14"/>
      <c r="C8502" s="15"/>
      <c r="D8502" s="15"/>
      <c r="E8502" s="15"/>
      <c r="F8502" s="15"/>
      <c r="G8502" s="15"/>
      <c r="H8502" s="15"/>
      <c r="I8502" s="18"/>
      <c r="J8502" s="15"/>
      <c r="K8502" s="18"/>
      <c r="M8502" s="20"/>
      <c r="N8502" s="21"/>
      <c r="O8502" s="21"/>
      <c r="P8502" s="21"/>
      <c r="Q8502" s="21"/>
      <c r="R8502" s="21"/>
      <c r="S8502" s="21"/>
      <c r="T8502" s="21"/>
    </row>
    <row r="8503" spans="1:20">
      <c r="A8503" s="13"/>
      <c r="B8503" s="14"/>
      <c r="C8503" s="15"/>
      <c r="D8503" s="15"/>
      <c r="E8503" s="15"/>
      <c r="F8503" s="15"/>
      <c r="G8503" s="15"/>
      <c r="H8503" s="15"/>
      <c r="I8503" s="18"/>
      <c r="J8503" s="15"/>
      <c r="K8503" s="18"/>
      <c r="M8503" s="20"/>
      <c r="N8503" s="21"/>
      <c r="O8503" s="21"/>
      <c r="P8503" s="21"/>
      <c r="Q8503" s="21"/>
      <c r="R8503" s="21"/>
      <c r="S8503" s="21"/>
      <c r="T8503" s="21"/>
    </row>
    <row r="8504" spans="1:20">
      <c r="A8504" s="13"/>
      <c r="B8504" s="14"/>
      <c r="C8504" s="15"/>
      <c r="D8504" s="15"/>
      <c r="E8504" s="15"/>
      <c r="F8504" s="15"/>
      <c r="G8504" s="15"/>
      <c r="H8504" s="15"/>
      <c r="I8504" s="18"/>
      <c r="J8504" s="15"/>
      <c r="K8504" s="18"/>
      <c r="M8504" s="20"/>
      <c r="N8504" s="21"/>
      <c r="O8504" s="21"/>
      <c r="P8504" s="21"/>
      <c r="Q8504" s="21"/>
      <c r="R8504" s="21"/>
      <c r="S8504" s="21"/>
      <c r="T8504" s="21"/>
    </row>
    <row r="8505" spans="1:20">
      <c r="A8505" s="13"/>
      <c r="B8505" s="14"/>
      <c r="C8505" s="15"/>
      <c r="D8505" s="15"/>
      <c r="E8505" s="15"/>
      <c r="F8505" s="15"/>
      <c r="G8505" s="15"/>
      <c r="H8505" s="15"/>
      <c r="I8505" s="18"/>
      <c r="J8505" s="15"/>
      <c r="K8505" s="18"/>
      <c r="M8505" s="20"/>
      <c r="N8505" s="21"/>
      <c r="O8505" s="21"/>
      <c r="P8505" s="21"/>
      <c r="Q8505" s="21"/>
      <c r="R8505" s="21"/>
      <c r="S8505" s="21"/>
      <c r="T8505" s="21"/>
    </row>
    <row r="8506" spans="1:20">
      <c r="A8506" s="13"/>
      <c r="B8506" s="14"/>
      <c r="C8506" s="15"/>
      <c r="D8506" s="15"/>
      <c r="E8506" s="15"/>
      <c r="F8506" s="15"/>
      <c r="G8506" s="15"/>
      <c r="H8506" s="15"/>
      <c r="I8506" s="18"/>
      <c r="J8506" s="15"/>
      <c r="K8506" s="18"/>
      <c r="M8506" s="20"/>
      <c r="N8506" s="21"/>
      <c r="O8506" s="21"/>
      <c r="P8506" s="21"/>
      <c r="Q8506" s="21"/>
      <c r="R8506" s="21"/>
      <c r="S8506" s="21"/>
      <c r="T8506" s="21"/>
    </row>
    <row r="8507" spans="1:20">
      <c r="A8507" s="13"/>
      <c r="B8507" s="14"/>
      <c r="C8507" s="15"/>
      <c r="D8507" s="15"/>
      <c r="E8507" s="15"/>
      <c r="F8507" s="15"/>
      <c r="G8507" s="15"/>
      <c r="H8507" s="15"/>
      <c r="I8507" s="18"/>
      <c r="J8507" s="15"/>
      <c r="K8507" s="18"/>
      <c r="M8507" s="20"/>
      <c r="N8507" s="21"/>
      <c r="O8507" s="21"/>
      <c r="P8507" s="21"/>
      <c r="Q8507" s="21"/>
      <c r="R8507" s="21"/>
      <c r="S8507" s="21"/>
      <c r="T8507" s="21"/>
    </row>
    <row r="8508" spans="1:20">
      <c r="A8508" s="13"/>
      <c r="B8508" s="14"/>
      <c r="C8508" s="15"/>
      <c r="D8508" s="15"/>
      <c r="E8508" s="15"/>
      <c r="F8508" s="15"/>
      <c r="G8508" s="15"/>
      <c r="H8508" s="15"/>
      <c r="I8508" s="18"/>
      <c r="J8508" s="15"/>
      <c r="K8508" s="18"/>
      <c r="M8508" s="20"/>
      <c r="N8508" s="21"/>
      <c r="O8508" s="21"/>
      <c r="P8508" s="21"/>
      <c r="Q8508" s="21"/>
      <c r="R8508" s="21"/>
      <c r="S8508" s="21"/>
      <c r="T8508" s="21"/>
    </row>
    <row r="8509" spans="1:20">
      <c r="A8509" s="13"/>
      <c r="B8509" s="14"/>
      <c r="C8509" s="15"/>
      <c r="D8509" s="15"/>
      <c r="E8509" s="15"/>
      <c r="F8509" s="15"/>
      <c r="G8509" s="15"/>
      <c r="H8509" s="15"/>
      <c r="I8509" s="18"/>
      <c r="J8509" s="15"/>
      <c r="K8509" s="18"/>
      <c r="M8509" s="20"/>
      <c r="N8509" s="21"/>
      <c r="O8509" s="21"/>
      <c r="P8509" s="21"/>
      <c r="Q8509" s="21"/>
      <c r="R8509" s="21"/>
      <c r="S8509" s="21"/>
      <c r="T8509" s="21"/>
    </row>
    <row r="8510" spans="1:20">
      <c r="A8510" s="13"/>
      <c r="B8510" s="14"/>
      <c r="C8510" s="15"/>
      <c r="D8510" s="15"/>
      <c r="E8510" s="15"/>
      <c r="F8510" s="15"/>
      <c r="G8510" s="15"/>
      <c r="H8510" s="15"/>
      <c r="I8510" s="18"/>
      <c r="J8510" s="15"/>
      <c r="K8510" s="18"/>
      <c r="M8510" s="20"/>
      <c r="N8510" s="21"/>
      <c r="O8510" s="21"/>
      <c r="P8510" s="21"/>
      <c r="Q8510" s="21"/>
      <c r="R8510" s="21"/>
      <c r="S8510" s="21"/>
      <c r="T8510" s="21"/>
    </row>
    <row r="8511" spans="1:20">
      <c r="A8511" s="13"/>
      <c r="B8511" s="14"/>
      <c r="C8511" s="15"/>
      <c r="D8511" s="15"/>
      <c r="E8511" s="15"/>
      <c r="F8511" s="15"/>
      <c r="G8511" s="15"/>
      <c r="H8511" s="15"/>
      <c r="I8511" s="18"/>
      <c r="J8511" s="15"/>
      <c r="K8511" s="18"/>
      <c r="M8511" s="20"/>
      <c r="N8511" s="21"/>
      <c r="O8511" s="21"/>
      <c r="P8511" s="21"/>
      <c r="Q8511" s="21"/>
      <c r="R8511" s="21"/>
      <c r="S8511" s="21"/>
      <c r="T8511" s="21"/>
    </row>
    <row r="8512" spans="1:20">
      <c r="A8512" s="13"/>
      <c r="B8512" s="14"/>
      <c r="C8512" s="15"/>
      <c r="D8512" s="15"/>
      <c r="E8512" s="15"/>
      <c r="F8512" s="15"/>
      <c r="G8512" s="15"/>
      <c r="H8512" s="15"/>
      <c r="I8512" s="18"/>
      <c r="J8512" s="15"/>
      <c r="K8512" s="18"/>
      <c r="M8512" s="20"/>
      <c r="N8512" s="21"/>
      <c r="O8512" s="21"/>
      <c r="P8512" s="21"/>
      <c r="Q8512" s="21"/>
      <c r="R8512" s="21"/>
      <c r="S8512" s="21"/>
      <c r="T8512" s="21"/>
    </row>
    <row r="8513" spans="1:20">
      <c r="A8513" s="13"/>
      <c r="B8513" s="14"/>
      <c r="C8513" s="15"/>
      <c r="D8513" s="15"/>
      <c r="E8513" s="15"/>
      <c r="F8513" s="15"/>
      <c r="G8513" s="15"/>
      <c r="H8513" s="15"/>
      <c r="I8513" s="18"/>
      <c r="J8513" s="15"/>
      <c r="K8513" s="18"/>
      <c r="M8513" s="20"/>
      <c r="N8513" s="21"/>
      <c r="O8513" s="21"/>
      <c r="P8513" s="21"/>
      <c r="Q8513" s="21"/>
      <c r="R8513" s="21"/>
      <c r="S8513" s="21"/>
      <c r="T8513" s="21"/>
    </row>
    <row r="8514" spans="1:20">
      <c r="A8514" s="13"/>
      <c r="B8514" s="14"/>
      <c r="C8514" s="15"/>
      <c r="D8514" s="15"/>
      <c r="E8514" s="15"/>
      <c r="F8514" s="15"/>
      <c r="G8514" s="15"/>
      <c r="H8514" s="15"/>
      <c r="I8514" s="18"/>
      <c r="J8514" s="15"/>
      <c r="K8514" s="18"/>
      <c r="M8514" s="20"/>
      <c r="N8514" s="21"/>
      <c r="O8514" s="21"/>
      <c r="P8514" s="21"/>
      <c r="Q8514" s="21"/>
      <c r="R8514" s="21"/>
      <c r="S8514" s="21"/>
      <c r="T8514" s="21"/>
    </row>
    <row r="8515" spans="1:20">
      <c r="A8515" s="13"/>
      <c r="B8515" s="14"/>
      <c r="C8515" s="15"/>
      <c r="D8515" s="15"/>
      <c r="E8515" s="15"/>
      <c r="F8515" s="15"/>
      <c r="G8515" s="15"/>
      <c r="H8515" s="15"/>
      <c r="I8515" s="18"/>
      <c r="J8515" s="15"/>
      <c r="K8515" s="18"/>
      <c r="M8515" s="20"/>
      <c r="N8515" s="21"/>
      <c r="O8515" s="21"/>
      <c r="P8515" s="21"/>
      <c r="Q8515" s="21"/>
      <c r="R8515" s="21"/>
      <c r="S8515" s="21"/>
      <c r="T8515" s="21"/>
    </row>
    <row r="8516" spans="1:20">
      <c r="A8516" s="13"/>
      <c r="B8516" s="14"/>
      <c r="C8516" s="15"/>
      <c r="D8516" s="15"/>
      <c r="E8516" s="15"/>
      <c r="F8516" s="15"/>
      <c r="G8516" s="15"/>
      <c r="H8516" s="15"/>
      <c r="I8516" s="18"/>
      <c r="J8516" s="15"/>
      <c r="K8516" s="18"/>
      <c r="M8516" s="20"/>
      <c r="N8516" s="21"/>
      <c r="O8516" s="21"/>
      <c r="P8516" s="21"/>
      <c r="Q8516" s="21"/>
      <c r="R8516" s="21"/>
      <c r="S8516" s="21"/>
      <c r="T8516" s="21"/>
    </row>
    <row r="8517" spans="1:20">
      <c r="A8517" s="13"/>
      <c r="B8517" s="14"/>
      <c r="C8517" s="15"/>
      <c r="D8517" s="15"/>
      <c r="E8517" s="15"/>
      <c r="F8517" s="15"/>
      <c r="G8517" s="15"/>
      <c r="H8517" s="15"/>
      <c r="I8517" s="18"/>
      <c r="J8517" s="15"/>
      <c r="K8517" s="18"/>
      <c r="M8517" s="20"/>
      <c r="N8517" s="21"/>
      <c r="O8517" s="21"/>
      <c r="P8517" s="21"/>
      <c r="Q8517" s="21"/>
      <c r="R8517" s="21"/>
      <c r="S8517" s="21"/>
      <c r="T8517" s="21"/>
    </row>
    <row r="8518" spans="1:20">
      <c r="A8518" s="13"/>
      <c r="B8518" s="14"/>
      <c r="C8518" s="15"/>
      <c r="D8518" s="15"/>
      <c r="E8518" s="15"/>
      <c r="F8518" s="15"/>
      <c r="G8518" s="15"/>
      <c r="H8518" s="15"/>
      <c r="I8518" s="18"/>
      <c r="J8518" s="15"/>
      <c r="K8518" s="18"/>
      <c r="M8518" s="20"/>
      <c r="N8518" s="21"/>
      <c r="O8518" s="21"/>
      <c r="P8518" s="21"/>
      <c r="Q8518" s="21"/>
      <c r="R8518" s="21"/>
      <c r="S8518" s="21"/>
      <c r="T8518" s="21"/>
    </row>
    <row r="8519" spans="1:20">
      <c r="A8519" s="13"/>
      <c r="B8519" s="14"/>
      <c r="C8519" s="15"/>
      <c r="D8519" s="15"/>
      <c r="E8519" s="15"/>
      <c r="F8519" s="15"/>
      <c r="G8519" s="15"/>
      <c r="H8519" s="15"/>
      <c r="I8519" s="18"/>
      <c r="J8519" s="15"/>
      <c r="K8519" s="18"/>
      <c r="M8519" s="20"/>
      <c r="N8519" s="21"/>
      <c r="O8519" s="21"/>
      <c r="P8519" s="21"/>
      <c r="Q8519" s="21"/>
      <c r="R8519" s="21"/>
      <c r="S8519" s="21"/>
      <c r="T8519" s="21"/>
    </row>
    <row r="8520" spans="1:20">
      <c r="A8520" s="13"/>
      <c r="B8520" s="14"/>
      <c r="C8520" s="15"/>
      <c r="D8520" s="15"/>
      <c r="E8520" s="15"/>
      <c r="F8520" s="15"/>
      <c r="G8520" s="15"/>
      <c r="H8520" s="15"/>
      <c r="I8520" s="18"/>
      <c r="J8520" s="15"/>
      <c r="K8520" s="18"/>
      <c r="M8520" s="20"/>
      <c r="N8520" s="21"/>
      <c r="O8520" s="21"/>
      <c r="P8520" s="21"/>
      <c r="Q8520" s="21"/>
      <c r="R8520" s="21"/>
      <c r="S8520" s="21"/>
      <c r="T8520" s="21"/>
    </row>
    <row r="8521" spans="1:20">
      <c r="A8521" s="13"/>
      <c r="B8521" s="14"/>
      <c r="C8521" s="15"/>
      <c r="D8521" s="15"/>
      <c r="E8521" s="15"/>
      <c r="F8521" s="15"/>
      <c r="G8521" s="15"/>
      <c r="H8521" s="15"/>
      <c r="I8521" s="18"/>
      <c r="J8521" s="15"/>
      <c r="K8521" s="18"/>
      <c r="M8521" s="20"/>
      <c r="N8521" s="21"/>
      <c r="O8521" s="21"/>
      <c r="P8521" s="21"/>
      <c r="Q8521" s="21"/>
      <c r="R8521" s="21"/>
      <c r="S8521" s="21"/>
      <c r="T8521" s="21"/>
    </row>
    <row r="8522" spans="1:20">
      <c r="A8522" s="13"/>
      <c r="B8522" s="14"/>
      <c r="C8522" s="15"/>
      <c r="D8522" s="15"/>
      <c r="E8522" s="15"/>
      <c r="F8522" s="15"/>
      <c r="G8522" s="15"/>
      <c r="H8522" s="15"/>
      <c r="I8522" s="18"/>
      <c r="J8522" s="15"/>
      <c r="K8522" s="18"/>
      <c r="M8522" s="20"/>
      <c r="N8522" s="21"/>
      <c r="O8522" s="21"/>
      <c r="P8522" s="21"/>
      <c r="Q8522" s="21"/>
      <c r="R8522" s="21"/>
      <c r="S8522" s="21"/>
      <c r="T8522" s="21"/>
    </row>
    <row r="8523" spans="1:20">
      <c r="A8523" s="13"/>
      <c r="B8523" s="14"/>
      <c r="C8523" s="15"/>
      <c r="D8523" s="15"/>
      <c r="E8523" s="15"/>
      <c r="F8523" s="15"/>
      <c r="G8523" s="15"/>
      <c r="H8523" s="15"/>
      <c r="I8523" s="18"/>
      <c r="J8523" s="15"/>
      <c r="K8523" s="18"/>
      <c r="M8523" s="20"/>
      <c r="N8523" s="21"/>
      <c r="O8523" s="21"/>
      <c r="P8523" s="21"/>
      <c r="Q8523" s="21"/>
      <c r="R8523" s="21"/>
      <c r="S8523" s="21"/>
      <c r="T8523" s="21"/>
    </row>
    <row r="8524" spans="1:20">
      <c r="A8524" s="13"/>
      <c r="B8524" s="14"/>
      <c r="C8524" s="15"/>
      <c r="D8524" s="15"/>
      <c r="E8524" s="15"/>
      <c r="F8524" s="15"/>
      <c r="G8524" s="15"/>
      <c r="H8524" s="15"/>
      <c r="I8524" s="18"/>
      <c r="J8524" s="15"/>
      <c r="K8524" s="18"/>
      <c r="M8524" s="20"/>
      <c r="N8524" s="21"/>
      <c r="O8524" s="21"/>
      <c r="P8524" s="21"/>
      <c r="Q8524" s="21"/>
      <c r="R8524" s="21"/>
      <c r="S8524" s="21"/>
      <c r="T8524" s="21"/>
    </row>
    <row r="8525" spans="1:20">
      <c r="A8525" s="13"/>
      <c r="B8525" s="14"/>
      <c r="C8525" s="15"/>
      <c r="D8525" s="15"/>
      <c r="E8525" s="15"/>
      <c r="F8525" s="15"/>
      <c r="G8525" s="15"/>
      <c r="H8525" s="15"/>
      <c r="I8525" s="18"/>
      <c r="J8525" s="15"/>
      <c r="K8525" s="18"/>
      <c r="M8525" s="20"/>
      <c r="N8525" s="21"/>
      <c r="O8525" s="21"/>
      <c r="P8525" s="21"/>
      <c r="Q8525" s="21"/>
      <c r="R8525" s="21"/>
      <c r="S8525" s="21"/>
      <c r="T8525" s="21"/>
    </row>
    <row r="8526" spans="1:20">
      <c r="A8526" s="13"/>
      <c r="B8526" s="14"/>
      <c r="C8526" s="15"/>
      <c r="D8526" s="15"/>
      <c r="E8526" s="15"/>
      <c r="F8526" s="15"/>
      <c r="G8526" s="15"/>
      <c r="H8526" s="15"/>
      <c r="I8526" s="18"/>
      <c r="J8526" s="15"/>
      <c r="K8526" s="18"/>
      <c r="M8526" s="20"/>
      <c r="N8526" s="21"/>
      <c r="O8526" s="21"/>
      <c r="P8526" s="21"/>
      <c r="Q8526" s="21"/>
      <c r="R8526" s="21"/>
      <c r="S8526" s="21"/>
      <c r="T8526" s="21"/>
    </row>
    <row r="8527" spans="1:20">
      <c r="A8527" s="13"/>
      <c r="B8527" s="14"/>
      <c r="C8527" s="15"/>
      <c r="D8527" s="15"/>
      <c r="E8527" s="15"/>
      <c r="F8527" s="15"/>
      <c r="G8527" s="15"/>
      <c r="H8527" s="15"/>
      <c r="I8527" s="18"/>
      <c r="J8527" s="15"/>
      <c r="K8527" s="18"/>
      <c r="M8527" s="20"/>
      <c r="N8527" s="21"/>
      <c r="O8527" s="21"/>
      <c r="P8527" s="21"/>
      <c r="Q8527" s="21"/>
      <c r="R8527" s="21"/>
      <c r="S8527" s="21"/>
      <c r="T8527" s="21"/>
    </row>
    <row r="8528" spans="1:20">
      <c r="A8528" s="13"/>
      <c r="B8528" s="14"/>
      <c r="C8528" s="15"/>
      <c r="D8528" s="15"/>
      <c r="E8528" s="15"/>
      <c r="F8528" s="15"/>
      <c r="G8528" s="15"/>
      <c r="H8528" s="15"/>
      <c r="I8528" s="18"/>
      <c r="J8528" s="15"/>
      <c r="K8528" s="18"/>
      <c r="M8528" s="20"/>
      <c r="N8528" s="21"/>
      <c r="O8528" s="21"/>
      <c r="P8528" s="21"/>
      <c r="Q8528" s="21"/>
      <c r="R8528" s="21"/>
      <c r="S8528" s="21"/>
      <c r="T8528" s="21"/>
    </row>
    <row r="8529" spans="1:20">
      <c r="A8529" s="13"/>
      <c r="B8529" s="14"/>
      <c r="C8529" s="15"/>
      <c r="D8529" s="15"/>
      <c r="E8529" s="15"/>
      <c r="F8529" s="15"/>
      <c r="G8529" s="15"/>
      <c r="H8529" s="15"/>
      <c r="I8529" s="18"/>
      <c r="J8529" s="15"/>
      <c r="K8529" s="18"/>
      <c r="M8529" s="20"/>
      <c r="N8529" s="21"/>
      <c r="O8529" s="21"/>
      <c r="P8529" s="21"/>
      <c r="Q8529" s="21"/>
      <c r="R8529" s="21"/>
      <c r="S8529" s="21"/>
      <c r="T8529" s="21"/>
    </row>
    <row r="8530" spans="1:20">
      <c r="A8530" s="13"/>
      <c r="B8530" s="14"/>
      <c r="C8530" s="15"/>
      <c r="D8530" s="15"/>
      <c r="E8530" s="15"/>
      <c r="F8530" s="15"/>
      <c r="G8530" s="15"/>
      <c r="H8530" s="15"/>
      <c r="I8530" s="18"/>
      <c r="J8530" s="15"/>
      <c r="K8530" s="18"/>
      <c r="M8530" s="20"/>
      <c r="N8530" s="21"/>
      <c r="O8530" s="21"/>
      <c r="P8530" s="21"/>
      <c r="Q8530" s="21"/>
      <c r="R8530" s="21"/>
      <c r="S8530" s="21"/>
      <c r="T8530" s="21"/>
    </row>
    <row r="8531" spans="1:20">
      <c r="A8531" s="13"/>
      <c r="B8531" s="14"/>
      <c r="C8531" s="15"/>
      <c r="D8531" s="15"/>
      <c r="E8531" s="15"/>
      <c r="F8531" s="15"/>
      <c r="G8531" s="15"/>
      <c r="H8531" s="15"/>
      <c r="I8531" s="18"/>
      <c r="J8531" s="15"/>
      <c r="K8531" s="18"/>
      <c r="M8531" s="20"/>
      <c r="N8531" s="21"/>
      <c r="O8531" s="21"/>
      <c r="P8531" s="21"/>
      <c r="Q8531" s="21"/>
      <c r="R8531" s="21"/>
      <c r="S8531" s="21"/>
      <c r="T8531" s="21"/>
    </row>
    <row r="8532" spans="1:20">
      <c r="A8532" s="13"/>
      <c r="B8532" s="14"/>
      <c r="C8532" s="15"/>
      <c r="D8532" s="15"/>
      <c r="E8532" s="15"/>
      <c r="F8532" s="15"/>
      <c r="G8532" s="15"/>
      <c r="H8532" s="15"/>
      <c r="I8532" s="18"/>
      <c r="J8532" s="15"/>
      <c r="K8532" s="18"/>
      <c r="M8532" s="20"/>
      <c r="N8532" s="21"/>
      <c r="O8532" s="21"/>
      <c r="P8532" s="21"/>
      <c r="Q8532" s="21"/>
      <c r="R8532" s="21"/>
      <c r="S8532" s="21"/>
      <c r="T8532" s="21"/>
    </row>
    <row r="8533" spans="1:20">
      <c r="A8533" s="13"/>
      <c r="B8533" s="14"/>
      <c r="C8533" s="15"/>
      <c r="D8533" s="15"/>
      <c r="E8533" s="15"/>
      <c r="F8533" s="15"/>
      <c r="G8533" s="15"/>
      <c r="H8533" s="15"/>
      <c r="I8533" s="18"/>
      <c r="J8533" s="15"/>
      <c r="K8533" s="18"/>
      <c r="M8533" s="20"/>
      <c r="N8533" s="21"/>
      <c r="O8533" s="21"/>
      <c r="P8533" s="21"/>
      <c r="Q8533" s="21"/>
      <c r="R8533" s="21"/>
      <c r="S8533" s="21"/>
      <c r="T8533" s="21"/>
    </row>
    <row r="8534" spans="1:20">
      <c r="A8534" s="13"/>
      <c r="B8534" s="14"/>
      <c r="C8534" s="15"/>
      <c r="D8534" s="15"/>
      <c r="E8534" s="15"/>
      <c r="F8534" s="15"/>
      <c r="G8534" s="15"/>
      <c r="H8534" s="15"/>
      <c r="I8534" s="18"/>
      <c r="J8534" s="15"/>
      <c r="K8534" s="18"/>
      <c r="M8534" s="20"/>
      <c r="N8534" s="21"/>
      <c r="O8534" s="21"/>
      <c r="P8534" s="21"/>
      <c r="Q8534" s="21"/>
      <c r="R8534" s="21"/>
      <c r="S8534" s="21"/>
      <c r="T8534" s="21"/>
    </row>
    <row r="8535" spans="1:20">
      <c r="A8535" s="13"/>
      <c r="B8535" s="14"/>
      <c r="C8535" s="15"/>
      <c r="D8535" s="15"/>
      <c r="E8535" s="15"/>
      <c r="F8535" s="15"/>
      <c r="G8535" s="15"/>
      <c r="H8535" s="15"/>
      <c r="I8535" s="18"/>
      <c r="J8535" s="15"/>
      <c r="K8535" s="18"/>
      <c r="M8535" s="20"/>
      <c r="N8535" s="21"/>
      <c r="O8535" s="21"/>
      <c r="P8535" s="21"/>
      <c r="Q8535" s="21"/>
      <c r="R8535" s="21"/>
      <c r="S8535" s="21"/>
      <c r="T8535" s="21"/>
    </row>
    <row r="8536" spans="1:20">
      <c r="A8536" s="13"/>
      <c r="B8536" s="14"/>
      <c r="C8536" s="15"/>
      <c r="D8536" s="15"/>
      <c r="E8536" s="15"/>
      <c r="F8536" s="15"/>
      <c r="G8536" s="15"/>
      <c r="H8536" s="15"/>
      <c r="I8536" s="18"/>
      <c r="J8536" s="15"/>
      <c r="K8536" s="18"/>
      <c r="M8536" s="20"/>
      <c r="N8536" s="21"/>
      <c r="O8536" s="21"/>
      <c r="P8536" s="21"/>
      <c r="Q8536" s="21"/>
      <c r="R8536" s="21"/>
      <c r="S8536" s="21"/>
      <c r="T8536" s="21"/>
    </row>
    <row r="8537" spans="1:20">
      <c r="A8537" s="13"/>
      <c r="B8537" s="14"/>
      <c r="C8537" s="15"/>
      <c r="D8537" s="15"/>
      <c r="E8537" s="15"/>
      <c r="F8537" s="15"/>
      <c r="G8537" s="15"/>
      <c r="H8537" s="15"/>
      <c r="I8537" s="18"/>
      <c r="J8537" s="15"/>
      <c r="K8537" s="18"/>
      <c r="M8537" s="20"/>
      <c r="N8537" s="21"/>
      <c r="O8537" s="21"/>
      <c r="P8537" s="21"/>
      <c r="Q8537" s="21"/>
      <c r="R8537" s="21"/>
      <c r="S8537" s="21"/>
      <c r="T8537" s="21"/>
    </row>
    <row r="8538" spans="1:20">
      <c r="A8538" s="13"/>
      <c r="B8538" s="14"/>
      <c r="C8538" s="15"/>
      <c r="D8538" s="15"/>
      <c r="E8538" s="15"/>
      <c r="F8538" s="15"/>
      <c r="G8538" s="15"/>
      <c r="H8538" s="15"/>
      <c r="I8538" s="18"/>
      <c r="J8538" s="15"/>
      <c r="K8538" s="18"/>
      <c r="M8538" s="20"/>
      <c r="N8538" s="21"/>
      <c r="O8538" s="21"/>
      <c r="P8538" s="21"/>
      <c r="Q8538" s="21"/>
      <c r="R8538" s="21"/>
      <c r="S8538" s="21"/>
      <c r="T8538" s="21"/>
    </row>
    <row r="8539" spans="1:20">
      <c r="A8539" s="13"/>
      <c r="B8539" s="14"/>
      <c r="C8539" s="15"/>
      <c r="D8539" s="15"/>
      <c r="E8539" s="15"/>
      <c r="F8539" s="15"/>
      <c r="G8539" s="15"/>
      <c r="H8539" s="15"/>
      <c r="I8539" s="18"/>
      <c r="J8539" s="15"/>
      <c r="K8539" s="18"/>
      <c r="M8539" s="20"/>
      <c r="N8539" s="21"/>
      <c r="O8539" s="21"/>
      <c r="P8539" s="21"/>
      <c r="Q8539" s="21"/>
      <c r="R8539" s="21"/>
      <c r="S8539" s="21"/>
      <c r="T8539" s="21"/>
    </row>
    <row r="8540" spans="1:20">
      <c r="A8540" s="13"/>
      <c r="B8540" s="14"/>
      <c r="C8540" s="15"/>
      <c r="D8540" s="15"/>
      <c r="E8540" s="15"/>
      <c r="F8540" s="15"/>
      <c r="G8540" s="15"/>
      <c r="H8540" s="15"/>
      <c r="I8540" s="18"/>
      <c r="J8540" s="15"/>
      <c r="K8540" s="18"/>
      <c r="M8540" s="20"/>
      <c r="N8540" s="21"/>
      <c r="O8540" s="21"/>
      <c r="P8540" s="21"/>
      <c r="Q8540" s="21"/>
      <c r="R8540" s="21"/>
      <c r="S8540" s="21"/>
      <c r="T8540" s="21"/>
    </row>
    <row r="8541" spans="1:20">
      <c r="A8541" s="13"/>
      <c r="B8541" s="14"/>
      <c r="C8541" s="15"/>
      <c r="D8541" s="15"/>
      <c r="E8541" s="15"/>
      <c r="F8541" s="15"/>
      <c r="G8541" s="15"/>
      <c r="H8541" s="15"/>
      <c r="I8541" s="18"/>
      <c r="J8541" s="15"/>
      <c r="K8541" s="18"/>
      <c r="M8541" s="20"/>
      <c r="N8541" s="21"/>
      <c r="O8541" s="21"/>
      <c r="P8541" s="21"/>
      <c r="Q8541" s="21"/>
      <c r="R8541" s="21"/>
      <c r="S8541" s="21"/>
      <c r="T8541" s="21"/>
    </row>
    <row r="8542" spans="1:20">
      <c r="A8542" s="13"/>
      <c r="B8542" s="14"/>
      <c r="C8542" s="15"/>
      <c r="D8542" s="15"/>
      <c r="E8542" s="15"/>
      <c r="F8542" s="15"/>
      <c r="G8542" s="15"/>
      <c r="H8542" s="15"/>
      <c r="I8542" s="18"/>
      <c r="J8542" s="15"/>
      <c r="K8542" s="18"/>
      <c r="M8542" s="20"/>
      <c r="N8542" s="21"/>
      <c r="O8542" s="21"/>
      <c r="P8542" s="21"/>
      <c r="Q8542" s="21"/>
      <c r="R8542" s="21"/>
      <c r="S8542" s="21"/>
      <c r="T8542" s="21"/>
    </row>
    <row r="8543" spans="1:20">
      <c r="A8543" s="13"/>
      <c r="B8543" s="14"/>
      <c r="C8543" s="15"/>
      <c r="D8543" s="15"/>
      <c r="E8543" s="15"/>
      <c r="F8543" s="15"/>
      <c r="G8543" s="15"/>
      <c r="H8543" s="15"/>
      <c r="I8543" s="18"/>
      <c r="J8543" s="15"/>
      <c r="K8543" s="18"/>
      <c r="M8543" s="20"/>
      <c r="N8543" s="21"/>
      <c r="O8543" s="21"/>
      <c r="P8543" s="21"/>
      <c r="Q8543" s="21"/>
      <c r="R8543" s="21"/>
      <c r="S8543" s="21"/>
      <c r="T8543" s="21"/>
    </row>
    <row r="8544" spans="1:20">
      <c r="A8544" s="13"/>
      <c r="B8544" s="14"/>
      <c r="C8544" s="15"/>
      <c r="D8544" s="15"/>
      <c r="E8544" s="15"/>
      <c r="F8544" s="15"/>
      <c r="G8544" s="15"/>
      <c r="H8544" s="15"/>
      <c r="I8544" s="18"/>
      <c r="J8544" s="15"/>
      <c r="K8544" s="18"/>
      <c r="M8544" s="20"/>
      <c r="N8544" s="21"/>
      <c r="O8544" s="21"/>
      <c r="P8544" s="21"/>
      <c r="Q8544" s="21"/>
      <c r="R8544" s="21"/>
      <c r="S8544" s="21"/>
      <c r="T8544" s="21"/>
    </row>
    <row r="8545" spans="1:20">
      <c r="A8545" s="13"/>
      <c r="B8545" s="14"/>
      <c r="C8545" s="15"/>
      <c r="D8545" s="15"/>
      <c r="E8545" s="15"/>
      <c r="F8545" s="15"/>
      <c r="G8545" s="15"/>
      <c r="H8545" s="15"/>
      <c r="I8545" s="18"/>
      <c r="J8545" s="15"/>
      <c r="K8545" s="18"/>
      <c r="M8545" s="20"/>
      <c r="N8545" s="21"/>
      <c r="O8545" s="21"/>
      <c r="P8545" s="21"/>
      <c r="Q8545" s="21"/>
      <c r="R8545" s="21"/>
      <c r="S8545" s="21"/>
      <c r="T8545" s="21"/>
    </row>
    <row r="8546" spans="1:20">
      <c r="A8546" s="13"/>
      <c r="B8546" s="14"/>
      <c r="C8546" s="15"/>
      <c r="D8546" s="15"/>
      <c r="E8546" s="15"/>
      <c r="F8546" s="15"/>
      <c r="G8546" s="15"/>
      <c r="H8546" s="15"/>
      <c r="I8546" s="18"/>
      <c r="J8546" s="15"/>
      <c r="K8546" s="18"/>
      <c r="M8546" s="20"/>
      <c r="N8546" s="21"/>
      <c r="O8546" s="21"/>
      <c r="P8546" s="21"/>
      <c r="Q8546" s="21"/>
      <c r="R8546" s="21"/>
      <c r="S8546" s="21"/>
      <c r="T8546" s="21"/>
    </row>
    <row r="8547" spans="1:20">
      <c r="A8547" s="13"/>
      <c r="B8547" s="14"/>
      <c r="C8547" s="15"/>
      <c r="D8547" s="15"/>
      <c r="E8547" s="15"/>
      <c r="F8547" s="15"/>
      <c r="G8547" s="15"/>
      <c r="H8547" s="15"/>
      <c r="I8547" s="18"/>
      <c r="J8547" s="15"/>
      <c r="K8547" s="18"/>
      <c r="M8547" s="20"/>
      <c r="N8547" s="21"/>
      <c r="O8547" s="21"/>
      <c r="P8547" s="21"/>
      <c r="Q8547" s="21"/>
      <c r="R8547" s="21"/>
      <c r="S8547" s="21"/>
      <c r="T8547" s="21"/>
    </row>
    <row r="8548" spans="1:20">
      <c r="A8548" s="13"/>
      <c r="B8548" s="14"/>
      <c r="C8548" s="15"/>
      <c r="D8548" s="15"/>
      <c r="E8548" s="15"/>
      <c r="F8548" s="15"/>
      <c r="G8548" s="15"/>
      <c r="H8548" s="15"/>
      <c r="I8548" s="18"/>
      <c r="J8548" s="15"/>
      <c r="K8548" s="18"/>
      <c r="M8548" s="20"/>
      <c r="N8548" s="21"/>
      <c r="O8548" s="21"/>
      <c r="P8548" s="21"/>
      <c r="Q8548" s="21"/>
      <c r="R8548" s="21"/>
      <c r="S8548" s="21"/>
      <c r="T8548" s="21"/>
    </row>
    <row r="8549" spans="1:20">
      <c r="A8549" s="13"/>
      <c r="B8549" s="14"/>
      <c r="C8549" s="15"/>
      <c r="D8549" s="15"/>
      <c r="E8549" s="15"/>
      <c r="F8549" s="15"/>
      <c r="G8549" s="15"/>
      <c r="H8549" s="15"/>
      <c r="I8549" s="18"/>
      <c r="J8549" s="15"/>
      <c r="K8549" s="18"/>
      <c r="M8549" s="20"/>
      <c r="N8549" s="21"/>
      <c r="O8549" s="21"/>
      <c r="P8549" s="21"/>
      <c r="Q8549" s="21"/>
      <c r="R8549" s="21"/>
      <c r="S8549" s="21"/>
      <c r="T8549" s="21"/>
    </row>
    <row r="8550" spans="1:20">
      <c r="A8550" s="13"/>
      <c r="B8550" s="14"/>
      <c r="C8550" s="15"/>
      <c r="D8550" s="15"/>
      <c r="E8550" s="15"/>
      <c r="F8550" s="15"/>
      <c r="G8550" s="15"/>
      <c r="H8550" s="15"/>
      <c r="I8550" s="18"/>
      <c r="J8550" s="15"/>
      <c r="K8550" s="18"/>
      <c r="M8550" s="20"/>
      <c r="N8550" s="21"/>
      <c r="O8550" s="21"/>
      <c r="P8550" s="21"/>
      <c r="Q8550" s="21"/>
      <c r="R8550" s="21"/>
      <c r="S8550" s="21"/>
      <c r="T8550" s="21"/>
    </row>
    <row r="8551" spans="1:20">
      <c r="A8551" s="13"/>
      <c r="B8551" s="14"/>
      <c r="C8551" s="15"/>
      <c r="D8551" s="15"/>
      <c r="E8551" s="15"/>
      <c r="F8551" s="15"/>
      <c r="G8551" s="15"/>
      <c r="H8551" s="15"/>
      <c r="I8551" s="18"/>
      <c r="J8551" s="15"/>
      <c r="K8551" s="18"/>
      <c r="M8551" s="20"/>
      <c r="N8551" s="21"/>
      <c r="O8551" s="21"/>
      <c r="P8551" s="21"/>
      <c r="Q8551" s="21"/>
      <c r="R8551" s="21"/>
      <c r="S8551" s="21"/>
      <c r="T8551" s="21"/>
    </row>
    <row r="8552" spans="1:20">
      <c r="A8552" s="13"/>
      <c r="B8552" s="14"/>
      <c r="C8552" s="15"/>
      <c r="D8552" s="15"/>
      <c r="E8552" s="15"/>
      <c r="F8552" s="15"/>
      <c r="G8552" s="15"/>
      <c r="H8552" s="15"/>
      <c r="I8552" s="18"/>
      <c r="J8552" s="15"/>
      <c r="K8552" s="18"/>
      <c r="M8552" s="20"/>
      <c r="N8552" s="21"/>
      <c r="O8552" s="21"/>
      <c r="P8552" s="21"/>
      <c r="Q8552" s="21"/>
      <c r="R8552" s="21"/>
      <c r="S8552" s="21"/>
      <c r="T8552" s="21"/>
    </row>
    <row r="8553" spans="1:20">
      <c r="A8553" s="13"/>
      <c r="B8553" s="14"/>
      <c r="C8553" s="15"/>
      <c r="D8553" s="15"/>
      <c r="E8553" s="15"/>
      <c r="F8553" s="15"/>
      <c r="G8553" s="15"/>
      <c r="H8553" s="15"/>
      <c r="I8553" s="18"/>
      <c r="J8553" s="15"/>
      <c r="K8553" s="18"/>
      <c r="M8553" s="20"/>
      <c r="N8553" s="21"/>
      <c r="O8553" s="21"/>
      <c r="P8553" s="21"/>
      <c r="Q8553" s="21"/>
      <c r="R8553" s="21"/>
      <c r="S8553" s="21"/>
      <c r="T8553" s="21"/>
    </row>
    <row r="8554" spans="1:20">
      <c r="A8554" s="13"/>
      <c r="B8554" s="14"/>
      <c r="C8554" s="15"/>
      <c r="D8554" s="15"/>
      <c r="E8554" s="15"/>
      <c r="F8554" s="15"/>
      <c r="G8554" s="15"/>
      <c r="H8554" s="15"/>
      <c r="I8554" s="18"/>
      <c r="J8554" s="15"/>
      <c r="K8554" s="18"/>
      <c r="M8554" s="20"/>
      <c r="N8554" s="21"/>
      <c r="O8554" s="21"/>
      <c r="P8554" s="21"/>
      <c r="Q8554" s="21"/>
      <c r="R8554" s="21"/>
      <c r="S8554" s="21"/>
      <c r="T8554" s="21"/>
    </row>
    <row r="8555" spans="1:20">
      <c r="A8555" s="13"/>
      <c r="B8555" s="14"/>
      <c r="C8555" s="15"/>
      <c r="D8555" s="15"/>
      <c r="E8555" s="15"/>
      <c r="F8555" s="15"/>
      <c r="G8555" s="15"/>
      <c r="H8555" s="15"/>
      <c r="I8555" s="18"/>
      <c r="J8555" s="15"/>
      <c r="K8555" s="18"/>
      <c r="M8555" s="20"/>
      <c r="N8555" s="21"/>
      <c r="O8555" s="21"/>
      <c r="P8555" s="21"/>
      <c r="Q8555" s="21"/>
      <c r="R8555" s="21"/>
      <c r="S8555" s="21"/>
      <c r="T8555" s="21"/>
    </row>
    <row r="8556" spans="1:20">
      <c r="A8556" s="13"/>
      <c r="B8556" s="14"/>
      <c r="C8556" s="15"/>
      <c r="D8556" s="15"/>
      <c r="E8556" s="15"/>
      <c r="F8556" s="15"/>
      <c r="G8556" s="15"/>
      <c r="H8556" s="15"/>
      <c r="I8556" s="18"/>
      <c r="J8556" s="15"/>
      <c r="K8556" s="18"/>
      <c r="M8556" s="20"/>
      <c r="N8556" s="21"/>
      <c r="O8556" s="21"/>
      <c r="P8556" s="21"/>
      <c r="Q8556" s="21"/>
      <c r="R8556" s="21"/>
      <c r="S8556" s="21"/>
      <c r="T8556" s="21"/>
    </row>
    <row r="8557" spans="1:20">
      <c r="A8557" s="13"/>
      <c r="B8557" s="14"/>
      <c r="C8557" s="15"/>
      <c r="D8557" s="15"/>
      <c r="E8557" s="15"/>
      <c r="F8557" s="15"/>
      <c r="G8557" s="15"/>
      <c r="H8557" s="15"/>
      <c r="I8557" s="18"/>
      <c r="J8557" s="15"/>
      <c r="K8557" s="18"/>
      <c r="M8557" s="20"/>
      <c r="N8557" s="21"/>
      <c r="O8557" s="21"/>
      <c r="P8557" s="21"/>
      <c r="Q8557" s="21"/>
      <c r="R8557" s="21"/>
      <c r="S8557" s="21"/>
      <c r="T8557" s="21"/>
    </row>
    <row r="8558" spans="1:20">
      <c r="A8558" s="13"/>
      <c r="B8558" s="14"/>
      <c r="C8558" s="15"/>
      <c r="D8558" s="15"/>
      <c r="E8558" s="15"/>
      <c r="F8558" s="15"/>
      <c r="G8558" s="15"/>
      <c r="H8558" s="15"/>
      <c r="I8558" s="18"/>
      <c r="J8558" s="15"/>
      <c r="K8558" s="18"/>
      <c r="M8558" s="20"/>
      <c r="N8558" s="21"/>
      <c r="O8558" s="21"/>
      <c r="P8558" s="21"/>
      <c r="Q8558" s="21"/>
      <c r="R8558" s="21"/>
      <c r="S8558" s="21"/>
      <c r="T8558" s="21"/>
    </row>
    <row r="8559" spans="1:20">
      <c r="A8559" s="13"/>
      <c r="B8559" s="14"/>
      <c r="C8559" s="15"/>
      <c r="D8559" s="15"/>
      <c r="E8559" s="15"/>
      <c r="F8559" s="15"/>
      <c r="G8559" s="15"/>
      <c r="H8559" s="15"/>
      <c r="I8559" s="18"/>
      <c r="J8559" s="15"/>
      <c r="K8559" s="18"/>
      <c r="M8559" s="20"/>
      <c r="N8559" s="21"/>
      <c r="O8559" s="21"/>
      <c r="P8559" s="21"/>
      <c r="Q8559" s="21"/>
      <c r="R8559" s="21"/>
      <c r="S8559" s="21"/>
      <c r="T8559" s="21"/>
    </row>
    <row r="8560" spans="1:20">
      <c r="A8560" s="13"/>
      <c r="B8560" s="14"/>
      <c r="C8560" s="15"/>
      <c r="D8560" s="15"/>
      <c r="E8560" s="15"/>
      <c r="F8560" s="15"/>
      <c r="G8560" s="15"/>
      <c r="H8560" s="15"/>
      <c r="I8560" s="18"/>
      <c r="J8560" s="15"/>
      <c r="K8560" s="18"/>
      <c r="M8560" s="20"/>
      <c r="N8560" s="21"/>
      <c r="O8560" s="21"/>
      <c r="P8560" s="21"/>
      <c r="Q8560" s="21"/>
      <c r="R8560" s="21"/>
      <c r="S8560" s="21"/>
      <c r="T8560" s="21"/>
    </row>
    <row r="8561" spans="1:20">
      <c r="A8561" s="13"/>
      <c r="B8561" s="14"/>
      <c r="C8561" s="15"/>
      <c r="D8561" s="15"/>
      <c r="E8561" s="15"/>
      <c r="F8561" s="15"/>
      <c r="G8561" s="15"/>
      <c r="H8561" s="15"/>
      <c r="I8561" s="18"/>
      <c r="J8561" s="15"/>
      <c r="K8561" s="18"/>
      <c r="M8561" s="20"/>
      <c r="N8561" s="21"/>
      <c r="O8561" s="21"/>
      <c r="P8561" s="21"/>
      <c r="Q8561" s="21"/>
      <c r="R8561" s="21"/>
      <c r="S8561" s="21"/>
      <c r="T8561" s="21"/>
    </row>
    <row r="8562" spans="1:20">
      <c r="A8562" s="13"/>
      <c r="B8562" s="14"/>
      <c r="C8562" s="15"/>
      <c r="D8562" s="15"/>
      <c r="E8562" s="15"/>
      <c r="F8562" s="15"/>
      <c r="G8562" s="15"/>
      <c r="H8562" s="15"/>
      <c r="I8562" s="18"/>
      <c r="J8562" s="15"/>
      <c r="K8562" s="18"/>
      <c r="M8562" s="20"/>
      <c r="N8562" s="21"/>
      <c r="O8562" s="21"/>
      <c r="P8562" s="21"/>
      <c r="Q8562" s="21"/>
      <c r="R8562" s="21"/>
      <c r="S8562" s="21"/>
      <c r="T8562" s="21"/>
    </row>
    <row r="8563" spans="1:20">
      <c r="A8563" s="13"/>
      <c r="B8563" s="14"/>
      <c r="C8563" s="15"/>
      <c r="D8563" s="15"/>
      <c r="E8563" s="15"/>
      <c r="F8563" s="15"/>
      <c r="G8563" s="15"/>
      <c r="H8563" s="15"/>
      <c r="I8563" s="18"/>
      <c r="J8563" s="15"/>
      <c r="K8563" s="18"/>
      <c r="M8563" s="20"/>
      <c r="N8563" s="21"/>
      <c r="O8563" s="21"/>
      <c r="P8563" s="21"/>
      <c r="Q8563" s="21"/>
      <c r="R8563" s="21"/>
      <c r="S8563" s="21"/>
      <c r="T8563" s="21"/>
    </row>
    <row r="8564" spans="1:20">
      <c r="A8564" s="13"/>
      <c r="B8564" s="14"/>
      <c r="C8564" s="15"/>
      <c r="D8564" s="15"/>
      <c r="E8564" s="15"/>
      <c r="F8564" s="15"/>
      <c r="G8564" s="15"/>
      <c r="H8564" s="15"/>
      <c r="I8564" s="18"/>
      <c r="J8564" s="15"/>
      <c r="K8564" s="18"/>
      <c r="M8564" s="20"/>
      <c r="N8564" s="21"/>
      <c r="O8564" s="21"/>
      <c r="P8564" s="21"/>
      <c r="Q8564" s="21"/>
      <c r="R8564" s="21"/>
      <c r="S8564" s="21"/>
      <c r="T8564" s="21"/>
    </row>
    <row r="8565" spans="1:20">
      <c r="A8565" s="13"/>
      <c r="B8565" s="14"/>
      <c r="C8565" s="15"/>
      <c r="D8565" s="15"/>
      <c r="E8565" s="15"/>
      <c r="F8565" s="15"/>
      <c r="G8565" s="15"/>
      <c r="H8565" s="15"/>
      <c r="I8565" s="18"/>
      <c r="J8565" s="15"/>
      <c r="K8565" s="18"/>
      <c r="M8565" s="20"/>
      <c r="N8565" s="21"/>
      <c r="O8565" s="21"/>
      <c r="P8565" s="21"/>
      <c r="Q8565" s="21"/>
      <c r="R8565" s="21"/>
      <c r="S8565" s="21"/>
      <c r="T8565" s="21"/>
    </row>
    <row r="8566" spans="1:20">
      <c r="A8566" s="13"/>
      <c r="B8566" s="14"/>
      <c r="C8566" s="15"/>
      <c r="D8566" s="15"/>
      <c r="E8566" s="15"/>
      <c r="F8566" s="15"/>
      <c r="G8566" s="15"/>
      <c r="H8566" s="15"/>
      <c r="I8566" s="18"/>
      <c r="J8566" s="15"/>
      <c r="K8566" s="18"/>
      <c r="M8566" s="20"/>
      <c r="N8566" s="21"/>
      <c r="O8566" s="21"/>
      <c r="P8566" s="21"/>
      <c r="Q8566" s="21"/>
      <c r="R8566" s="21"/>
      <c r="S8566" s="21"/>
      <c r="T8566" s="21"/>
    </row>
    <row r="8567" spans="1:20">
      <c r="A8567" s="13"/>
      <c r="B8567" s="14"/>
      <c r="C8567" s="15"/>
      <c r="D8567" s="15"/>
      <c r="E8567" s="15"/>
      <c r="F8567" s="15"/>
      <c r="G8567" s="15"/>
      <c r="H8567" s="15"/>
      <c r="I8567" s="18"/>
      <c r="J8567" s="15"/>
      <c r="K8567" s="18"/>
      <c r="M8567" s="20"/>
      <c r="N8567" s="21"/>
      <c r="O8567" s="21"/>
      <c r="P8567" s="21"/>
      <c r="Q8567" s="21"/>
      <c r="R8567" s="21"/>
      <c r="S8567" s="21"/>
      <c r="T8567" s="21"/>
    </row>
    <row r="8568" spans="1:20">
      <c r="A8568" s="13"/>
      <c r="B8568" s="14"/>
      <c r="C8568" s="15"/>
      <c r="D8568" s="15"/>
      <c r="E8568" s="15"/>
      <c r="F8568" s="15"/>
      <c r="G8568" s="15"/>
      <c r="H8568" s="15"/>
      <c r="I8568" s="18"/>
      <c r="J8568" s="15"/>
      <c r="K8568" s="18"/>
      <c r="M8568" s="20"/>
      <c r="N8568" s="21"/>
      <c r="O8568" s="21"/>
      <c r="P8568" s="21"/>
      <c r="Q8568" s="21"/>
      <c r="R8568" s="21"/>
      <c r="S8568" s="21"/>
      <c r="T8568" s="21"/>
    </row>
    <row r="8569" spans="1:20">
      <c r="A8569" s="13"/>
      <c r="B8569" s="14"/>
      <c r="C8569" s="15"/>
      <c r="D8569" s="15"/>
      <c r="E8569" s="15"/>
      <c r="F8569" s="15"/>
      <c r="G8569" s="15"/>
      <c r="H8569" s="15"/>
      <c r="I8569" s="18"/>
      <c r="J8569" s="15"/>
      <c r="K8569" s="18"/>
      <c r="M8569" s="20"/>
      <c r="N8569" s="21"/>
      <c r="O8569" s="21"/>
      <c r="P8569" s="21"/>
      <c r="Q8569" s="21"/>
      <c r="R8569" s="21"/>
      <c r="S8569" s="21"/>
      <c r="T8569" s="21"/>
    </row>
    <row r="8570" spans="1:20">
      <c r="A8570" s="13"/>
      <c r="B8570" s="14"/>
      <c r="C8570" s="15"/>
      <c r="D8570" s="15"/>
      <c r="E8570" s="15"/>
      <c r="F8570" s="15"/>
      <c r="G8570" s="15"/>
      <c r="H8570" s="15"/>
      <c r="I8570" s="18"/>
      <c r="J8570" s="15"/>
      <c r="K8570" s="18"/>
      <c r="M8570" s="20"/>
      <c r="N8570" s="21"/>
      <c r="O8570" s="21"/>
      <c r="P8570" s="21"/>
      <c r="Q8570" s="21"/>
      <c r="R8570" s="21"/>
      <c r="S8570" s="21"/>
      <c r="T8570" s="21"/>
    </row>
    <row r="8571" spans="1:20">
      <c r="A8571" s="13"/>
      <c r="B8571" s="14"/>
      <c r="C8571" s="15"/>
      <c r="D8571" s="15"/>
      <c r="E8571" s="15"/>
      <c r="F8571" s="15"/>
      <c r="G8571" s="15"/>
      <c r="H8571" s="15"/>
      <c r="I8571" s="18"/>
      <c r="J8571" s="15"/>
      <c r="K8571" s="18"/>
      <c r="M8571" s="20"/>
      <c r="N8571" s="21"/>
      <c r="O8571" s="21"/>
      <c r="P8571" s="21"/>
      <c r="Q8571" s="21"/>
      <c r="R8571" s="21"/>
      <c r="S8571" s="21"/>
      <c r="T8571" s="21"/>
    </row>
    <row r="8572" spans="1:20">
      <c r="A8572" s="13"/>
      <c r="B8572" s="14"/>
      <c r="C8572" s="15"/>
      <c r="D8572" s="15"/>
      <c r="E8572" s="15"/>
      <c r="F8572" s="15"/>
      <c r="G8572" s="15"/>
      <c r="H8572" s="15"/>
      <c r="I8572" s="18"/>
      <c r="J8572" s="15"/>
      <c r="K8572" s="18"/>
      <c r="M8572" s="20"/>
      <c r="N8572" s="21"/>
      <c r="O8572" s="21"/>
      <c r="P8572" s="21"/>
      <c r="Q8572" s="21"/>
      <c r="R8572" s="21"/>
      <c r="S8572" s="21"/>
      <c r="T8572" s="21"/>
    </row>
    <row r="8573" spans="1:20">
      <c r="A8573" s="13"/>
      <c r="B8573" s="14"/>
      <c r="C8573" s="15"/>
      <c r="D8573" s="15"/>
      <c r="E8573" s="15"/>
      <c r="F8573" s="15"/>
      <c r="G8573" s="15"/>
      <c r="H8573" s="15"/>
      <c r="I8573" s="18"/>
      <c r="J8573" s="15"/>
      <c r="K8573" s="18"/>
      <c r="M8573" s="20"/>
      <c r="N8573" s="21"/>
      <c r="O8573" s="21"/>
      <c r="P8573" s="21"/>
      <c r="Q8573" s="21"/>
      <c r="R8573" s="21"/>
      <c r="S8573" s="21"/>
      <c r="T8573" s="21"/>
    </row>
    <row r="8574" spans="1:20">
      <c r="A8574" s="13"/>
      <c r="B8574" s="14"/>
      <c r="C8574" s="15"/>
      <c r="D8574" s="15"/>
      <c r="E8574" s="15"/>
      <c r="F8574" s="15"/>
      <c r="G8574" s="15"/>
      <c r="H8574" s="15"/>
      <c r="I8574" s="18"/>
      <c r="J8574" s="15"/>
      <c r="K8574" s="18"/>
      <c r="M8574" s="20"/>
      <c r="N8574" s="21"/>
      <c r="O8574" s="21"/>
      <c r="P8574" s="21"/>
      <c r="Q8574" s="21"/>
      <c r="R8574" s="21"/>
      <c r="S8574" s="21"/>
      <c r="T8574" s="21"/>
    </row>
    <row r="8575" spans="1:20">
      <c r="A8575" s="13"/>
      <c r="B8575" s="14"/>
      <c r="C8575" s="15"/>
      <c r="D8575" s="15"/>
      <c r="E8575" s="15"/>
      <c r="F8575" s="15"/>
      <c r="G8575" s="15"/>
      <c r="H8575" s="15"/>
      <c r="I8575" s="18"/>
      <c r="J8575" s="15"/>
      <c r="K8575" s="18"/>
      <c r="M8575" s="20"/>
      <c r="N8575" s="21"/>
      <c r="O8575" s="21"/>
      <c r="P8575" s="21"/>
      <c r="Q8575" s="21"/>
      <c r="R8575" s="21"/>
      <c r="S8575" s="21"/>
      <c r="T8575" s="21"/>
    </row>
    <row r="8576" spans="1:20">
      <c r="A8576" s="13"/>
      <c r="B8576" s="14"/>
      <c r="C8576" s="15"/>
      <c r="D8576" s="15"/>
      <c r="E8576" s="15"/>
      <c r="F8576" s="15"/>
      <c r="G8576" s="15"/>
      <c r="H8576" s="15"/>
      <c r="I8576" s="18"/>
      <c r="J8576" s="15"/>
      <c r="K8576" s="18"/>
      <c r="M8576" s="20"/>
      <c r="N8576" s="21"/>
      <c r="O8576" s="21"/>
      <c r="P8576" s="21"/>
      <c r="Q8576" s="21"/>
      <c r="R8576" s="21"/>
      <c r="S8576" s="21"/>
      <c r="T8576" s="21"/>
    </row>
    <row r="8577" spans="1:20">
      <c r="A8577" s="13"/>
      <c r="B8577" s="14"/>
      <c r="C8577" s="15"/>
      <c r="D8577" s="15"/>
      <c r="E8577" s="15"/>
      <c r="F8577" s="15"/>
      <c r="G8577" s="15"/>
      <c r="H8577" s="15"/>
      <c r="I8577" s="18"/>
      <c r="J8577" s="15"/>
      <c r="K8577" s="18"/>
      <c r="M8577" s="20"/>
      <c r="N8577" s="21"/>
      <c r="O8577" s="21"/>
      <c r="P8577" s="21"/>
      <c r="Q8577" s="21"/>
      <c r="R8577" s="21"/>
      <c r="S8577" s="21"/>
      <c r="T8577" s="21"/>
    </row>
    <row r="8578" spans="1:20">
      <c r="A8578" s="13"/>
      <c r="B8578" s="14"/>
      <c r="C8578" s="15"/>
      <c r="D8578" s="15"/>
      <c r="E8578" s="15"/>
      <c r="F8578" s="15"/>
      <c r="G8578" s="15"/>
      <c r="H8578" s="15"/>
      <c r="I8578" s="18"/>
      <c r="J8578" s="15"/>
      <c r="K8578" s="18"/>
      <c r="M8578" s="20"/>
      <c r="N8578" s="21"/>
      <c r="O8578" s="21"/>
      <c r="P8578" s="21"/>
      <c r="Q8578" s="21"/>
      <c r="R8578" s="21"/>
      <c r="S8578" s="21"/>
      <c r="T8578" s="21"/>
    </row>
    <row r="8579" spans="1:20">
      <c r="A8579" s="13"/>
      <c r="B8579" s="14"/>
      <c r="C8579" s="15"/>
      <c r="D8579" s="15"/>
      <c r="E8579" s="15"/>
      <c r="F8579" s="15"/>
      <c r="G8579" s="15"/>
      <c r="H8579" s="15"/>
      <c r="I8579" s="18"/>
      <c r="J8579" s="15"/>
      <c r="K8579" s="18"/>
      <c r="M8579" s="20"/>
      <c r="N8579" s="21"/>
      <c r="O8579" s="21"/>
      <c r="P8579" s="21"/>
      <c r="Q8579" s="21"/>
      <c r="R8579" s="21"/>
      <c r="S8579" s="21"/>
      <c r="T8579" s="21"/>
    </row>
    <row r="8580" spans="1:20">
      <c r="A8580" s="13"/>
      <c r="B8580" s="14"/>
      <c r="C8580" s="15"/>
      <c r="D8580" s="15"/>
      <c r="E8580" s="15"/>
      <c r="F8580" s="15"/>
      <c r="G8580" s="15"/>
      <c r="H8580" s="15"/>
      <c r="I8580" s="18"/>
      <c r="J8580" s="15"/>
      <c r="K8580" s="18"/>
      <c r="M8580" s="20"/>
      <c r="N8580" s="21"/>
      <c r="O8580" s="21"/>
      <c r="P8580" s="21"/>
      <c r="Q8580" s="21"/>
      <c r="R8580" s="21"/>
      <c r="S8580" s="21"/>
      <c r="T8580" s="21"/>
    </row>
    <row r="8581" spans="1:20">
      <c r="A8581" s="13"/>
      <c r="B8581" s="14"/>
      <c r="C8581" s="15"/>
      <c r="D8581" s="15"/>
      <c r="E8581" s="15"/>
      <c r="F8581" s="15"/>
      <c r="G8581" s="15"/>
      <c r="H8581" s="15"/>
      <c r="I8581" s="18"/>
      <c r="J8581" s="15"/>
      <c r="K8581" s="18"/>
      <c r="M8581" s="20"/>
      <c r="N8581" s="21"/>
      <c r="O8581" s="21"/>
      <c r="P8581" s="21"/>
      <c r="Q8581" s="21"/>
      <c r="R8581" s="21"/>
      <c r="S8581" s="21"/>
      <c r="T8581" s="21"/>
    </row>
    <row r="8582" spans="1:20">
      <c r="A8582" s="13"/>
      <c r="B8582" s="14"/>
      <c r="C8582" s="15"/>
      <c r="D8582" s="15"/>
      <c r="E8582" s="15"/>
      <c r="F8582" s="15"/>
      <c r="G8582" s="15"/>
      <c r="H8582" s="15"/>
      <c r="I8582" s="18"/>
      <c r="J8582" s="15"/>
      <c r="K8582" s="18"/>
      <c r="M8582" s="20"/>
      <c r="N8582" s="21"/>
      <c r="O8582" s="21"/>
      <c r="P8582" s="21"/>
      <c r="Q8582" s="21"/>
      <c r="R8582" s="21"/>
      <c r="S8582" s="21"/>
      <c r="T8582" s="21"/>
    </row>
    <row r="8583" spans="1:20">
      <c r="A8583" s="13"/>
      <c r="B8583" s="14"/>
      <c r="C8583" s="15"/>
      <c r="D8583" s="15"/>
      <c r="E8583" s="15"/>
      <c r="F8583" s="15"/>
      <c r="G8583" s="15"/>
      <c r="H8583" s="15"/>
      <c r="I8583" s="18"/>
      <c r="J8583" s="15"/>
      <c r="K8583" s="18"/>
      <c r="M8583" s="20"/>
      <c r="N8583" s="21"/>
      <c r="O8583" s="21"/>
      <c r="P8583" s="21"/>
      <c r="Q8583" s="21"/>
      <c r="R8583" s="21"/>
      <c r="S8583" s="21"/>
      <c r="T8583" s="21"/>
    </row>
    <row r="8584" spans="1:20">
      <c r="A8584" s="13"/>
      <c r="B8584" s="14"/>
      <c r="C8584" s="15"/>
      <c r="D8584" s="15"/>
      <c r="E8584" s="15"/>
      <c r="F8584" s="15"/>
      <c r="G8584" s="15"/>
      <c r="H8584" s="15"/>
      <c r="I8584" s="18"/>
      <c r="J8584" s="15"/>
      <c r="K8584" s="18"/>
      <c r="M8584" s="20"/>
      <c r="N8584" s="21"/>
      <c r="O8584" s="21"/>
      <c r="P8584" s="21"/>
      <c r="Q8584" s="21"/>
      <c r="R8584" s="21"/>
      <c r="S8584" s="21"/>
      <c r="T8584" s="21"/>
    </row>
    <row r="8585" spans="1:20">
      <c r="A8585" s="13"/>
      <c r="B8585" s="14"/>
      <c r="C8585" s="15"/>
      <c r="D8585" s="15"/>
      <c r="E8585" s="15"/>
      <c r="F8585" s="15"/>
      <c r="G8585" s="15"/>
      <c r="H8585" s="15"/>
      <c r="I8585" s="18"/>
      <c r="J8585" s="15"/>
      <c r="K8585" s="18"/>
      <c r="M8585" s="20"/>
      <c r="N8585" s="21"/>
      <c r="O8585" s="21"/>
      <c r="P8585" s="21"/>
      <c r="Q8585" s="21"/>
      <c r="R8585" s="21"/>
      <c r="S8585" s="21"/>
      <c r="T8585" s="21"/>
    </row>
    <row r="8586" spans="1:20">
      <c r="A8586" s="13"/>
      <c r="B8586" s="14"/>
      <c r="C8586" s="15"/>
      <c r="D8586" s="15"/>
      <c r="E8586" s="15"/>
      <c r="F8586" s="15"/>
      <c r="G8586" s="15"/>
      <c r="H8586" s="15"/>
      <c r="I8586" s="18"/>
      <c r="J8586" s="15"/>
      <c r="K8586" s="18"/>
      <c r="M8586" s="20"/>
      <c r="N8586" s="21"/>
      <c r="O8586" s="21"/>
      <c r="P8586" s="21"/>
      <c r="Q8586" s="21"/>
      <c r="R8586" s="21"/>
      <c r="S8586" s="21"/>
      <c r="T8586" s="21"/>
    </row>
    <row r="8587" spans="1:20">
      <c r="A8587" s="13"/>
      <c r="B8587" s="14"/>
      <c r="C8587" s="15"/>
      <c r="D8587" s="15"/>
      <c r="E8587" s="15"/>
      <c r="F8587" s="15"/>
      <c r="G8587" s="15"/>
      <c r="H8587" s="15"/>
      <c r="I8587" s="18"/>
      <c r="J8587" s="15"/>
      <c r="K8587" s="18"/>
      <c r="M8587" s="20"/>
      <c r="N8587" s="21"/>
      <c r="O8587" s="21"/>
      <c r="P8587" s="21"/>
      <c r="Q8587" s="21"/>
      <c r="R8587" s="21"/>
      <c r="S8587" s="21"/>
      <c r="T8587" s="21"/>
    </row>
    <row r="8588" spans="1:20">
      <c r="A8588" s="13"/>
      <c r="B8588" s="14"/>
      <c r="C8588" s="15"/>
      <c r="D8588" s="15"/>
      <c r="E8588" s="15"/>
      <c r="F8588" s="15"/>
      <c r="G8588" s="15"/>
      <c r="H8588" s="15"/>
      <c r="I8588" s="18"/>
      <c r="J8588" s="15"/>
      <c r="K8588" s="18"/>
      <c r="M8588" s="20"/>
      <c r="N8588" s="21"/>
      <c r="O8588" s="21"/>
      <c r="P8588" s="21"/>
      <c r="Q8588" s="21"/>
      <c r="R8588" s="21"/>
      <c r="S8588" s="21"/>
      <c r="T8588" s="21"/>
    </row>
    <row r="8589" spans="1:20">
      <c r="A8589" s="13"/>
      <c r="B8589" s="14"/>
      <c r="C8589" s="15"/>
      <c r="D8589" s="15"/>
      <c r="E8589" s="15"/>
      <c r="F8589" s="15"/>
      <c r="G8589" s="15"/>
      <c r="H8589" s="15"/>
      <c r="I8589" s="18"/>
      <c r="J8589" s="15"/>
      <c r="K8589" s="18"/>
      <c r="M8589" s="20"/>
      <c r="N8589" s="21"/>
      <c r="O8589" s="21"/>
      <c r="P8589" s="21"/>
      <c r="Q8589" s="21"/>
      <c r="R8589" s="21"/>
      <c r="S8589" s="21"/>
      <c r="T8589" s="21"/>
    </row>
    <row r="8590" spans="1:20">
      <c r="A8590" s="13"/>
      <c r="B8590" s="14"/>
      <c r="C8590" s="15"/>
      <c r="D8590" s="15"/>
      <c r="E8590" s="15"/>
      <c r="F8590" s="15"/>
      <c r="G8590" s="15"/>
      <c r="H8590" s="15"/>
      <c r="I8590" s="18"/>
      <c r="J8590" s="15"/>
      <c r="K8590" s="18"/>
      <c r="M8590" s="20"/>
      <c r="N8590" s="21"/>
      <c r="O8590" s="21"/>
      <c r="P8590" s="21"/>
      <c r="Q8590" s="21"/>
      <c r="R8590" s="21"/>
      <c r="S8590" s="21"/>
      <c r="T8590" s="21"/>
    </row>
    <row r="8591" spans="1:20">
      <c r="A8591" s="13"/>
      <c r="B8591" s="14"/>
      <c r="C8591" s="15"/>
      <c r="D8591" s="15"/>
      <c r="E8591" s="15"/>
      <c r="F8591" s="15"/>
      <c r="G8591" s="15"/>
      <c r="H8591" s="15"/>
      <c r="I8591" s="18"/>
      <c r="J8591" s="15"/>
      <c r="K8591" s="18"/>
      <c r="M8591" s="20"/>
      <c r="N8591" s="21"/>
      <c r="O8591" s="21"/>
      <c r="P8591" s="21"/>
      <c r="Q8591" s="21"/>
      <c r="R8591" s="21"/>
      <c r="S8591" s="21"/>
      <c r="T8591" s="21"/>
    </row>
    <row r="8592" spans="1:20">
      <c r="A8592" s="13"/>
      <c r="B8592" s="14"/>
      <c r="C8592" s="15"/>
      <c r="D8592" s="15"/>
      <c r="E8592" s="15"/>
      <c r="F8592" s="15"/>
      <c r="G8592" s="15"/>
      <c r="H8592" s="15"/>
      <c r="I8592" s="18"/>
      <c r="J8592" s="15"/>
      <c r="K8592" s="18"/>
      <c r="M8592" s="20"/>
      <c r="N8592" s="21"/>
      <c r="O8592" s="21"/>
      <c r="P8592" s="21"/>
      <c r="Q8592" s="21"/>
      <c r="R8592" s="21"/>
      <c r="S8592" s="21"/>
      <c r="T8592" s="21"/>
    </row>
    <row r="8593" spans="1:20">
      <c r="A8593" s="13"/>
      <c r="B8593" s="14"/>
      <c r="C8593" s="15"/>
      <c r="D8593" s="15"/>
      <c r="E8593" s="15"/>
      <c r="F8593" s="15"/>
      <c r="G8593" s="15"/>
      <c r="H8593" s="15"/>
      <c r="I8593" s="18"/>
      <c r="J8593" s="15"/>
      <c r="K8593" s="18"/>
      <c r="M8593" s="20"/>
      <c r="N8593" s="21"/>
      <c r="O8593" s="21"/>
      <c r="P8593" s="21"/>
      <c r="Q8593" s="21"/>
      <c r="R8593" s="21"/>
      <c r="S8593" s="21"/>
      <c r="T8593" s="21"/>
    </row>
    <row r="8594" spans="1:20">
      <c r="A8594" s="13"/>
      <c r="B8594" s="14"/>
      <c r="C8594" s="15"/>
      <c r="D8594" s="15"/>
      <c r="E8594" s="15"/>
      <c r="F8594" s="15"/>
      <c r="G8594" s="15"/>
      <c r="H8594" s="15"/>
      <c r="I8594" s="18"/>
      <c r="J8594" s="15"/>
      <c r="K8594" s="18"/>
      <c r="M8594" s="20"/>
      <c r="N8594" s="21"/>
      <c r="O8594" s="21"/>
      <c r="P8594" s="21"/>
      <c r="Q8594" s="21"/>
      <c r="R8594" s="21"/>
      <c r="S8594" s="21"/>
      <c r="T8594" s="21"/>
    </row>
    <row r="8595" spans="1:20">
      <c r="A8595" s="13"/>
      <c r="B8595" s="14"/>
      <c r="C8595" s="15"/>
      <c r="D8595" s="15"/>
      <c r="E8595" s="15"/>
      <c r="F8595" s="15"/>
      <c r="G8595" s="15"/>
      <c r="H8595" s="15"/>
      <c r="I8595" s="18"/>
      <c r="J8595" s="15"/>
      <c r="K8595" s="18"/>
      <c r="M8595" s="20"/>
      <c r="N8595" s="21"/>
      <c r="O8595" s="21"/>
      <c r="P8595" s="21"/>
      <c r="Q8595" s="21"/>
      <c r="R8595" s="21"/>
      <c r="S8595" s="21"/>
      <c r="T8595" s="21"/>
    </row>
    <row r="8596" spans="1:20">
      <c r="A8596" s="13"/>
      <c r="B8596" s="14"/>
      <c r="C8596" s="15"/>
      <c r="D8596" s="15"/>
      <c r="E8596" s="15"/>
      <c r="F8596" s="15"/>
      <c r="G8596" s="15"/>
      <c r="H8596" s="15"/>
      <c r="I8596" s="18"/>
      <c r="J8596" s="15"/>
      <c r="K8596" s="18"/>
      <c r="M8596" s="20"/>
      <c r="N8596" s="21"/>
      <c r="O8596" s="21"/>
      <c r="P8596" s="21"/>
      <c r="Q8596" s="21"/>
      <c r="R8596" s="21"/>
      <c r="S8596" s="21"/>
      <c r="T8596" s="21"/>
    </row>
    <row r="8597" spans="1:20">
      <c r="A8597" s="13"/>
      <c r="B8597" s="14"/>
      <c r="C8597" s="15"/>
      <c r="D8597" s="15"/>
      <c r="E8597" s="15"/>
      <c r="F8597" s="15"/>
      <c r="G8597" s="15"/>
      <c r="H8597" s="15"/>
      <c r="I8597" s="18"/>
      <c r="J8597" s="15"/>
      <c r="K8597" s="18"/>
      <c r="M8597" s="20"/>
      <c r="N8597" s="21"/>
      <c r="O8597" s="21"/>
      <c r="P8597" s="21"/>
      <c r="Q8597" s="21"/>
      <c r="R8597" s="21"/>
      <c r="S8597" s="21"/>
      <c r="T8597" s="21"/>
    </row>
    <row r="8598" spans="1:20">
      <c r="A8598" s="13"/>
      <c r="B8598" s="14"/>
      <c r="C8598" s="15"/>
      <c r="D8598" s="15"/>
      <c r="E8598" s="15"/>
      <c r="F8598" s="15"/>
      <c r="G8598" s="15"/>
      <c r="H8598" s="15"/>
      <c r="I8598" s="18"/>
      <c r="J8598" s="15"/>
      <c r="K8598" s="18"/>
      <c r="M8598" s="20"/>
      <c r="N8598" s="21"/>
      <c r="O8598" s="21"/>
      <c r="P8598" s="21"/>
      <c r="Q8598" s="21"/>
      <c r="R8598" s="21"/>
      <c r="S8598" s="21"/>
      <c r="T8598" s="21"/>
    </row>
    <row r="8599" spans="1:20">
      <c r="A8599" s="13"/>
      <c r="B8599" s="14"/>
      <c r="C8599" s="15"/>
      <c r="D8599" s="15"/>
      <c r="E8599" s="15"/>
      <c r="F8599" s="15"/>
      <c r="G8599" s="15"/>
      <c r="H8599" s="15"/>
      <c r="I8599" s="18"/>
      <c r="J8599" s="15"/>
      <c r="K8599" s="18"/>
      <c r="M8599" s="20"/>
      <c r="N8599" s="21"/>
      <c r="O8599" s="21"/>
      <c r="P8599" s="21"/>
      <c r="Q8599" s="21"/>
      <c r="R8599" s="21"/>
      <c r="S8599" s="21"/>
      <c r="T8599" s="21"/>
    </row>
    <row r="8600" spans="1:20">
      <c r="A8600" s="13"/>
      <c r="B8600" s="14"/>
      <c r="C8600" s="15"/>
      <c r="D8600" s="15"/>
      <c r="E8600" s="15"/>
      <c r="F8600" s="15"/>
      <c r="G8600" s="15"/>
      <c r="H8600" s="15"/>
      <c r="I8600" s="18"/>
      <c r="J8600" s="15"/>
      <c r="K8600" s="18"/>
      <c r="M8600" s="20"/>
      <c r="N8600" s="21"/>
      <c r="O8600" s="21"/>
      <c r="P8600" s="21"/>
      <c r="Q8600" s="21"/>
      <c r="R8600" s="21"/>
      <c r="S8600" s="21"/>
      <c r="T8600" s="21"/>
    </row>
    <row r="8601" spans="1:20">
      <c r="A8601" s="13"/>
      <c r="B8601" s="14"/>
      <c r="C8601" s="15"/>
      <c r="D8601" s="15"/>
      <c r="E8601" s="15"/>
      <c r="F8601" s="15"/>
      <c r="G8601" s="15"/>
      <c r="H8601" s="15"/>
      <c r="I8601" s="18"/>
      <c r="J8601" s="15"/>
      <c r="K8601" s="18"/>
      <c r="M8601" s="20"/>
      <c r="N8601" s="21"/>
      <c r="O8601" s="21"/>
      <c r="P8601" s="21"/>
      <c r="Q8601" s="21"/>
      <c r="R8601" s="21"/>
      <c r="S8601" s="21"/>
      <c r="T8601" s="21"/>
    </row>
    <row r="8602" spans="1:20">
      <c r="A8602" s="13"/>
      <c r="B8602" s="14"/>
      <c r="C8602" s="15"/>
      <c r="D8602" s="15"/>
      <c r="E8602" s="15"/>
      <c r="F8602" s="15"/>
      <c r="G8602" s="15"/>
      <c r="H8602" s="15"/>
      <c r="I8602" s="18"/>
      <c r="J8602" s="15"/>
      <c r="K8602" s="18"/>
      <c r="M8602" s="20"/>
      <c r="N8602" s="21"/>
      <c r="O8602" s="21"/>
      <c r="P8602" s="21"/>
      <c r="Q8602" s="21"/>
      <c r="R8602" s="21"/>
      <c r="S8602" s="21"/>
      <c r="T8602" s="21"/>
    </row>
    <row r="8603" spans="1:20">
      <c r="A8603" s="13"/>
      <c r="B8603" s="14"/>
      <c r="C8603" s="15"/>
      <c r="D8603" s="15"/>
      <c r="E8603" s="15"/>
      <c r="F8603" s="15"/>
      <c r="G8603" s="15"/>
      <c r="H8603" s="15"/>
      <c r="I8603" s="18"/>
      <c r="J8603" s="15"/>
      <c r="K8603" s="18"/>
      <c r="M8603" s="20"/>
      <c r="N8603" s="21"/>
      <c r="O8603" s="21"/>
      <c r="P8603" s="21"/>
      <c r="Q8603" s="21"/>
      <c r="R8603" s="21"/>
      <c r="S8603" s="21"/>
      <c r="T8603" s="21"/>
    </row>
    <row r="8604" spans="1:20">
      <c r="A8604" s="13"/>
      <c r="B8604" s="14"/>
      <c r="C8604" s="15"/>
      <c r="D8604" s="15"/>
      <c r="E8604" s="15"/>
      <c r="F8604" s="15"/>
      <c r="G8604" s="15"/>
      <c r="H8604" s="15"/>
      <c r="I8604" s="18"/>
      <c r="J8604" s="15"/>
      <c r="K8604" s="18"/>
      <c r="M8604" s="20"/>
      <c r="N8604" s="21"/>
      <c r="O8604" s="21"/>
      <c r="P8604" s="21"/>
      <c r="Q8604" s="21"/>
      <c r="R8604" s="21"/>
      <c r="S8604" s="21"/>
      <c r="T8604" s="21"/>
    </row>
    <row r="8605" spans="1:20">
      <c r="A8605" s="13"/>
      <c r="B8605" s="14"/>
      <c r="C8605" s="15"/>
      <c r="D8605" s="15"/>
      <c r="E8605" s="15"/>
      <c r="F8605" s="15"/>
      <c r="G8605" s="15"/>
      <c r="H8605" s="15"/>
      <c r="I8605" s="18"/>
      <c r="J8605" s="15"/>
      <c r="K8605" s="18"/>
      <c r="M8605" s="20"/>
      <c r="N8605" s="21"/>
      <c r="O8605" s="21"/>
      <c r="P8605" s="21"/>
      <c r="Q8605" s="21"/>
      <c r="R8605" s="21"/>
      <c r="S8605" s="21"/>
      <c r="T8605" s="21"/>
    </row>
    <row r="8606" spans="1:20">
      <c r="A8606" s="13"/>
      <c r="B8606" s="14"/>
      <c r="C8606" s="15"/>
      <c r="D8606" s="15"/>
      <c r="E8606" s="15"/>
      <c r="F8606" s="15"/>
      <c r="G8606" s="15"/>
      <c r="H8606" s="15"/>
      <c r="I8606" s="18"/>
      <c r="J8606" s="15"/>
      <c r="K8606" s="18"/>
      <c r="M8606" s="20"/>
      <c r="N8606" s="21"/>
      <c r="O8606" s="21"/>
      <c r="P8606" s="21"/>
      <c r="Q8606" s="21"/>
      <c r="R8606" s="21"/>
      <c r="S8606" s="21"/>
      <c r="T8606" s="21"/>
    </row>
    <row r="8607" spans="1:20">
      <c r="A8607" s="13"/>
      <c r="B8607" s="14"/>
      <c r="C8607" s="15"/>
      <c r="D8607" s="15"/>
      <c r="E8607" s="15"/>
      <c r="F8607" s="15"/>
      <c r="G8607" s="15"/>
      <c r="H8607" s="15"/>
      <c r="I8607" s="18"/>
      <c r="J8607" s="15"/>
      <c r="K8607" s="18"/>
      <c r="M8607" s="20"/>
      <c r="N8607" s="21"/>
      <c r="O8607" s="21"/>
      <c r="P8607" s="21"/>
      <c r="Q8607" s="21"/>
      <c r="R8607" s="21"/>
      <c r="S8607" s="21"/>
      <c r="T8607" s="21"/>
    </row>
    <row r="8608" spans="1:20">
      <c r="A8608" s="13"/>
      <c r="B8608" s="14"/>
      <c r="C8608" s="15"/>
      <c r="D8608" s="15"/>
      <c r="E8608" s="15"/>
      <c r="F8608" s="15"/>
      <c r="G8608" s="15"/>
      <c r="H8608" s="15"/>
      <c r="I8608" s="18"/>
      <c r="J8608" s="15"/>
      <c r="K8608" s="18"/>
      <c r="M8608" s="20"/>
      <c r="N8608" s="21"/>
      <c r="O8608" s="21"/>
      <c r="P8608" s="21"/>
      <c r="Q8608" s="21"/>
      <c r="R8608" s="21"/>
      <c r="S8608" s="21"/>
      <c r="T8608" s="21"/>
    </row>
    <row r="8609" spans="1:20">
      <c r="A8609" s="13"/>
      <c r="B8609" s="14"/>
      <c r="C8609" s="15"/>
      <c r="D8609" s="15"/>
      <c r="E8609" s="15"/>
      <c r="F8609" s="15"/>
      <c r="G8609" s="15"/>
      <c r="H8609" s="15"/>
      <c r="I8609" s="18"/>
      <c r="J8609" s="15"/>
      <c r="K8609" s="18"/>
      <c r="M8609" s="20"/>
      <c r="N8609" s="21"/>
      <c r="O8609" s="21"/>
      <c r="P8609" s="21"/>
      <c r="Q8609" s="21"/>
      <c r="R8609" s="21"/>
      <c r="S8609" s="21"/>
      <c r="T8609" s="21"/>
    </row>
    <row r="8610" spans="1:20">
      <c r="A8610" s="13"/>
      <c r="B8610" s="14"/>
      <c r="C8610" s="15"/>
      <c r="D8610" s="15"/>
      <c r="E8610" s="15"/>
      <c r="F8610" s="15"/>
      <c r="G8610" s="15"/>
      <c r="H8610" s="15"/>
      <c r="I8610" s="18"/>
      <c r="J8610" s="15"/>
      <c r="K8610" s="18"/>
      <c r="M8610" s="20"/>
      <c r="N8610" s="21"/>
      <c r="O8610" s="21"/>
      <c r="P8610" s="21"/>
      <c r="Q8610" s="21"/>
      <c r="R8610" s="21"/>
      <c r="S8610" s="21"/>
      <c r="T8610" s="21"/>
    </row>
    <row r="8611" spans="1:20">
      <c r="A8611" s="13"/>
      <c r="B8611" s="14"/>
      <c r="C8611" s="15"/>
      <c r="D8611" s="15"/>
      <c r="E8611" s="15"/>
      <c r="F8611" s="15"/>
      <c r="G8611" s="15"/>
      <c r="H8611" s="15"/>
      <c r="I8611" s="18"/>
      <c r="J8611" s="15"/>
      <c r="K8611" s="18"/>
      <c r="M8611" s="20"/>
      <c r="N8611" s="21"/>
      <c r="O8611" s="21"/>
      <c r="P8611" s="21"/>
      <c r="Q8611" s="21"/>
      <c r="R8611" s="21"/>
      <c r="S8611" s="21"/>
      <c r="T8611" s="21"/>
    </row>
    <row r="8612" spans="1:20">
      <c r="A8612" s="13"/>
      <c r="B8612" s="14"/>
      <c r="C8612" s="15"/>
      <c r="D8612" s="15"/>
      <c r="E8612" s="15"/>
      <c r="F8612" s="15"/>
      <c r="G8612" s="15"/>
      <c r="H8612" s="15"/>
      <c r="I8612" s="18"/>
      <c r="J8612" s="15"/>
      <c r="K8612" s="18"/>
      <c r="M8612" s="20"/>
      <c r="N8612" s="21"/>
      <c r="O8612" s="21"/>
      <c r="P8612" s="21"/>
      <c r="Q8612" s="21"/>
      <c r="R8612" s="21"/>
      <c r="S8612" s="21"/>
      <c r="T8612" s="21"/>
    </row>
    <row r="8613" spans="1:20">
      <c r="A8613" s="13"/>
      <c r="B8613" s="14"/>
      <c r="C8613" s="15"/>
      <c r="D8613" s="15"/>
      <c r="E8613" s="15"/>
      <c r="F8613" s="15"/>
      <c r="G8613" s="15"/>
      <c r="H8613" s="15"/>
      <c r="I8613" s="18"/>
      <c r="J8613" s="15"/>
      <c r="K8613" s="18"/>
      <c r="M8613" s="20"/>
      <c r="N8613" s="21"/>
      <c r="O8613" s="21"/>
      <c r="P8613" s="21"/>
      <c r="Q8613" s="21"/>
      <c r="R8613" s="21"/>
      <c r="S8613" s="21"/>
      <c r="T8613" s="21"/>
    </row>
    <row r="8614" spans="1:20">
      <c r="A8614" s="13"/>
      <c r="B8614" s="14"/>
      <c r="C8614" s="15"/>
      <c r="D8614" s="15"/>
      <c r="E8614" s="15"/>
      <c r="F8614" s="15"/>
      <c r="G8614" s="15"/>
      <c r="H8614" s="15"/>
      <c r="I8614" s="18"/>
      <c r="J8614" s="15"/>
      <c r="K8614" s="18"/>
      <c r="M8614" s="20"/>
      <c r="N8614" s="21"/>
      <c r="O8614" s="21"/>
      <c r="P8614" s="21"/>
      <c r="Q8614" s="21"/>
      <c r="R8614" s="21"/>
      <c r="S8614" s="21"/>
      <c r="T8614" s="21"/>
    </row>
    <row r="8615" spans="1:20">
      <c r="A8615" s="13"/>
      <c r="B8615" s="14"/>
      <c r="C8615" s="15"/>
      <c r="D8615" s="15"/>
      <c r="E8615" s="15"/>
      <c r="F8615" s="15"/>
      <c r="G8615" s="15"/>
      <c r="H8615" s="15"/>
      <c r="I8615" s="18"/>
      <c r="J8615" s="15"/>
      <c r="K8615" s="18"/>
      <c r="M8615" s="20"/>
      <c r="N8615" s="21"/>
      <c r="O8615" s="21"/>
      <c r="P8615" s="21"/>
      <c r="Q8615" s="21"/>
      <c r="R8615" s="21"/>
      <c r="S8615" s="21"/>
      <c r="T8615" s="21"/>
    </row>
    <row r="8616" spans="1:20">
      <c r="A8616" s="13"/>
      <c r="B8616" s="14"/>
      <c r="C8616" s="15"/>
      <c r="D8616" s="15"/>
      <c r="E8616" s="15"/>
      <c r="F8616" s="15"/>
      <c r="G8616" s="15"/>
      <c r="H8616" s="15"/>
      <c r="I8616" s="18"/>
      <c r="J8616" s="15"/>
      <c r="K8616" s="18"/>
      <c r="M8616" s="20"/>
      <c r="N8616" s="21"/>
      <c r="O8616" s="21"/>
      <c r="P8616" s="21"/>
      <c r="Q8616" s="21"/>
      <c r="R8616" s="21"/>
      <c r="S8616" s="21"/>
      <c r="T8616" s="21"/>
    </row>
    <row r="8617" spans="1:20">
      <c r="A8617" s="13"/>
      <c r="B8617" s="14"/>
      <c r="C8617" s="15"/>
      <c r="D8617" s="15"/>
      <c r="E8617" s="15"/>
      <c r="F8617" s="15"/>
      <c r="G8617" s="15"/>
      <c r="H8617" s="15"/>
      <c r="I8617" s="18"/>
      <c r="J8617" s="15"/>
      <c r="K8617" s="18"/>
      <c r="M8617" s="20"/>
      <c r="N8617" s="21"/>
      <c r="O8617" s="21"/>
      <c r="P8617" s="21"/>
      <c r="Q8617" s="21"/>
      <c r="R8617" s="21"/>
      <c r="S8617" s="21"/>
      <c r="T8617" s="21"/>
    </row>
    <row r="8618" spans="1:20">
      <c r="A8618" s="13"/>
      <c r="B8618" s="14"/>
      <c r="C8618" s="15"/>
      <c r="D8618" s="15"/>
      <c r="E8618" s="15"/>
      <c r="F8618" s="15"/>
      <c r="G8618" s="15"/>
      <c r="H8618" s="15"/>
      <c r="I8618" s="18"/>
      <c r="J8618" s="15"/>
      <c r="K8618" s="18"/>
      <c r="M8618" s="20"/>
      <c r="N8618" s="21"/>
      <c r="O8618" s="21"/>
      <c r="P8618" s="21"/>
      <c r="Q8618" s="21"/>
      <c r="R8618" s="21"/>
      <c r="S8618" s="21"/>
      <c r="T8618" s="21"/>
    </row>
    <row r="8619" spans="1:20">
      <c r="A8619" s="13"/>
      <c r="B8619" s="14"/>
      <c r="C8619" s="15"/>
      <c r="D8619" s="15"/>
      <c r="E8619" s="15"/>
      <c r="F8619" s="15"/>
      <c r="G8619" s="15"/>
      <c r="H8619" s="15"/>
      <c r="I8619" s="18"/>
      <c r="J8619" s="15"/>
      <c r="K8619" s="18"/>
      <c r="M8619" s="20"/>
      <c r="N8619" s="21"/>
      <c r="O8619" s="21"/>
      <c r="P8619" s="21"/>
      <c r="Q8619" s="21"/>
      <c r="R8619" s="21"/>
      <c r="S8619" s="21"/>
      <c r="T8619" s="21"/>
    </row>
    <row r="8620" spans="1:20">
      <c r="A8620" s="13"/>
      <c r="B8620" s="14"/>
      <c r="C8620" s="15"/>
      <c r="D8620" s="15"/>
      <c r="E8620" s="15"/>
      <c r="F8620" s="15"/>
      <c r="G8620" s="15"/>
      <c r="H8620" s="15"/>
      <c r="I8620" s="18"/>
      <c r="J8620" s="15"/>
      <c r="K8620" s="18"/>
      <c r="M8620" s="20"/>
      <c r="N8620" s="21"/>
      <c r="O8620" s="21"/>
      <c r="P8620" s="21"/>
      <c r="Q8620" s="21"/>
      <c r="R8620" s="21"/>
      <c r="S8620" s="21"/>
      <c r="T8620" s="21"/>
    </row>
    <row r="8621" spans="1:20">
      <c r="A8621" s="13"/>
      <c r="B8621" s="14"/>
      <c r="C8621" s="15"/>
      <c r="D8621" s="15"/>
      <c r="E8621" s="15"/>
      <c r="F8621" s="15"/>
      <c r="G8621" s="15"/>
      <c r="H8621" s="15"/>
      <c r="I8621" s="18"/>
      <c r="J8621" s="15"/>
      <c r="K8621" s="18"/>
      <c r="M8621" s="20"/>
      <c r="N8621" s="21"/>
      <c r="O8621" s="21"/>
      <c r="P8621" s="21"/>
      <c r="Q8621" s="21"/>
      <c r="R8621" s="21"/>
      <c r="S8621" s="21"/>
      <c r="T8621" s="21"/>
    </row>
    <row r="8622" spans="1:20">
      <c r="A8622" s="13"/>
      <c r="B8622" s="14"/>
      <c r="C8622" s="15"/>
      <c r="D8622" s="15"/>
      <c r="E8622" s="15"/>
      <c r="F8622" s="15"/>
      <c r="G8622" s="15"/>
      <c r="H8622" s="15"/>
      <c r="I8622" s="18"/>
      <c r="J8622" s="15"/>
      <c r="K8622" s="18"/>
      <c r="M8622" s="20"/>
      <c r="N8622" s="21"/>
      <c r="O8622" s="21"/>
      <c r="P8622" s="21"/>
      <c r="Q8622" s="21"/>
      <c r="R8622" s="21"/>
      <c r="S8622" s="21"/>
      <c r="T8622" s="21"/>
    </row>
    <row r="8623" spans="1:20">
      <c r="A8623" s="13"/>
      <c r="B8623" s="14"/>
      <c r="C8623" s="15"/>
      <c r="D8623" s="15"/>
      <c r="E8623" s="15"/>
      <c r="F8623" s="15"/>
      <c r="G8623" s="15"/>
      <c r="H8623" s="15"/>
      <c r="I8623" s="18"/>
      <c r="J8623" s="15"/>
      <c r="K8623" s="18"/>
      <c r="M8623" s="20"/>
      <c r="N8623" s="21"/>
      <c r="O8623" s="21"/>
      <c r="P8623" s="21"/>
      <c r="Q8623" s="21"/>
      <c r="R8623" s="21"/>
      <c r="S8623" s="21"/>
      <c r="T8623" s="21"/>
    </row>
    <row r="8624" spans="1:20">
      <c r="A8624" s="13"/>
      <c r="B8624" s="14"/>
      <c r="C8624" s="15"/>
      <c r="D8624" s="15"/>
      <c r="E8624" s="15"/>
      <c r="F8624" s="15"/>
      <c r="G8624" s="15"/>
      <c r="H8624" s="15"/>
      <c r="I8624" s="18"/>
      <c r="J8624" s="15"/>
      <c r="K8624" s="18"/>
      <c r="M8624" s="20"/>
      <c r="N8624" s="21"/>
      <c r="O8624" s="21"/>
      <c r="P8624" s="21"/>
      <c r="Q8624" s="21"/>
      <c r="R8624" s="21"/>
      <c r="S8624" s="21"/>
      <c r="T8624" s="21"/>
    </row>
    <row r="8625" spans="1:20">
      <c r="A8625" s="13"/>
      <c r="B8625" s="14"/>
      <c r="C8625" s="15"/>
      <c r="D8625" s="15"/>
      <c r="E8625" s="15"/>
      <c r="F8625" s="15"/>
      <c r="G8625" s="15"/>
      <c r="H8625" s="15"/>
      <c r="I8625" s="18"/>
      <c r="J8625" s="15"/>
      <c r="K8625" s="18"/>
      <c r="M8625" s="20"/>
      <c r="N8625" s="21"/>
      <c r="O8625" s="21"/>
      <c r="P8625" s="21"/>
      <c r="Q8625" s="21"/>
      <c r="R8625" s="21"/>
      <c r="S8625" s="21"/>
      <c r="T8625" s="21"/>
    </row>
    <row r="8626" spans="1:20">
      <c r="A8626" s="13"/>
      <c r="B8626" s="14"/>
      <c r="C8626" s="15"/>
      <c r="D8626" s="15"/>
      <c r="E8626" s="15"/>
      <c r="F8626" s="15"/>
      <c r="G8626" s="15"/>
      <c r="H8626" s="15"/>
      <c r="I8626" s="18"/>
      <c r="J8626" s="15"/>
      <c r="K8626" s="18"/>
      <c r="M8626" s="20"/>
      <c r="N8626" s="21"/>
      <c r="O8626" s="21"/>
      <c r="P8626" s="21"/>
      <c r="Q8626" s="21"/>
      <c r="R8626" s="21"/>
      <c r="S8626" s="21"/>
      <c r="T8626" s="21"/>
    </row>
    <row r="8627" spans="1:20">
      <c r="A8627" s="13"/>
      <c r="B8627" s="14"/>
      <c r="C8627" s="15"/>
      <c r="D8627" s="15"/>
      <c r="E8627" s="15"/>
      <c r="F8627" s="15"/>
      <c r="G8627" s="15"/>
      <c r="H8627" s="15"/>
      <c r="I8627" s="18"/>
      <c r="J8627" s="15"/>
      <c r="K8627" s="18"/>
      <c r="M8627" s="20"/>
      <c r="N8627" s="21"/>
      <c r="O8627" s="21"/>
      <c r="P8627" s="21"/>
      <c r="Q8627" s="21"/>
      <c r="R8627" s="21"/>
      <c r="S8627" s="21"/>
      <c r="T8627" s="21"/>
    </row>
    <row r="8628" spans="1:20">
      <c r="A8628" s="13"/>
      <c r="B8628" s="14"/>
      <c r="C8628" s="15"/>
      <c r="D8628" s="15"/>
      <c r="E8628" s="15"/>
      <c r="F8628" s="15"/>
      <c r="G8628" s="15"/>
      <c r="H8628" s="15"/>
      <c r="I8628" s="18"/>
      <c r="J8628" s="15"/>
      <c r="K8628" s="18"/>
      <c r="M8628" s="20"/>
      <c r="N8628" s="21"/>
      <c r="O8628" s="21"/>
      <c r="P8628" s="21"/>
      <c r="Q8628" s="21"/>
      <c r="R8628" s="21"/>
      <c r="S8628" s="21"/>
      <c r="T8628" s="21"/>
    </row>
    <row r="8629" spans="1:20">
      <c r="A8629" s="13"/>
      <c r="B8629" s="14"/>
      <c r="C8629" s="15"/>
      <c r="D8629" s="15"/>
      <c r="E8629" s="15"/>
      <c r="F8629" s="15"/>
      <c r="G8629" s="15"/>
      <c r="H8629" s="15"/>
      <c r="I8629" s="18"/>
      <c r="J8629" s="15"/>
      <c r="K8629" s="18"/>
      <c r="M8629" s="20"/>
      <c r="N8629" s="21"/>
      <c r="O8629" s="21"/>
      <c r="P8629" s="21"/>
      <c r="Q8629" s="21"/>
      <c r="R8629" s="21"/>
      <c r="S8629" s="21"/>
      <c r="T8629" s="21"/>
    </row>
    <row r="8630" spans="1:20">
      <c r="A8630" s="13"/>
      <c r="B8630" s="14"/>
      <c r="C8630" s="15"/>
      <c r="D8630" s="15"/>
      <c r="E8630" s="15"/>
      <c r="F8630" s="15"/>
      <c r="G8630" s="15"/>
      <c r="H8630" s="15"/>
      <c r="I8630" s="18"/>
      <c r="J8630" s="15"/>
      <c r="K8630" s="18"/>
      <c r="M8630" s="20"/>
      <c r="N8630" s="21"/>
      <c r="O8630" s="21"/>
      <c r="P8630" s="21"/>
      <c r="Q8630" s="21"/>
      <c r="R8630" s="21"/>
      <c r="S8630" s="21"/>
      <c r="T8630" s="21"/>
    </row>
    <row r="8631" spans="1:20">
      <c r="A8631" s="13"/>
      <c r="B8631" s="14"/>
      <c r="C8631" s="15"/>
      <c r="D8631" s="15"/>
      <c r="E8631" s="15"/>
      <c r="F8631" s="15"/>
      <c r="G8631" s="15"/>
      <c r="H8631" s="15"/>
      <c r="I8631" s="18"/>
      <c r="J8631" s="15"/>
      <c r="K8631" s="18"/>
      <c r="M8631" s="20"/>
      <c r="N8631" s="21"/>
      <c r="O8631" s="21"/>
      <c r="P8631" s="21"/>
      <c r="Q8631" s="21"/>
      <c r="R8631" s="21"/>
      <c r="S8631" s="21"/>
      <c r="T8631" s="21"/>
    </row>
    <row r="8632" spans="1:20">
      <c r="A8632" s="13"/>
      <c r="B8632" s="14"/>
      <c r="C8632" s="15"/>
      <c r="D8632" s="15"/>
      <c r="E8632" s="15"/>
      <c r="F8632" s="15"/>
      <c r="G8632" s="15"/>
      <c r="H8632" s="15"/>
      <c r="I8632" s="18"/>
      <c r="J8632" s="15"/>
      <c r="K8632" s="18"/>
      <c r="M8632" s="20"/>
      <c r="N8632" s="21"/>
      <c r="O8632" s="21"/>
      <c r="P8632" s="21"/>
      <c r="Q8632" s="21"/>
      <c r="R8632" s="21"/>
      <c r="S8632" s="21"/>
      <c r="T8632" s="21"/>
    </row>
    <row r="8633" spans="1:20">
      <c r="A8633" s="13"/>
      <c r="B8633" s="14"/>
      <c r="C8633" s="15"/>
      <c r="D8633" s="15"/>
      <c r="E8633" s="15"/>
      <c r="F8633" s="15"/>
      <c r="G8633" s="15"/>
      <c r="H8633" s="15"/>
      <c r="I8633" s="18"/>
      <c r="J8633" s="15"/>
      <c r="K8633" s="18"/>
      <c r="M8633" s="20"/>
      <c r="N8633" s="21"/>
      <c r="O8633" s="21"/>
      <c r="P8633" s="21"/>
      <c r="Q8633" s="21"/>
      <c r="R8633" s="21"/>
      <c r="S8633" s="21"/>
      <c r="T8633" s="21"/>
    </row>
    <row r="8634" spans="1:20">
      <c r="A8634" s="13"/>
      <c r="B8634" s="14"/>
      <c r="C8634" s="15"/>
      <c r="D8634" s="15"/>
      <c r="E8634" s="15"/>
      <c r="F8634" s="15"/>
      <c r="G8634" s="15"/>
      <c r="H8634" s="15"/>
      <c r="I8634" s="18"/>
      <c r="J8634" s="15"/>
      <c r="K8634" s="18"/>
      <c r="M8634" s="20"/>
      <c r="N8634" s="21"/>
      <c r="O8634" s="21"/>
      <c r="P8634" s="21"/>
      <c r="Q8634" s="21"/>
      <c r="R8634" s="21"/>
      <c r="S8634" s="21"/>
      <c r="T8634" s="21"/>
    </row>
    <row r="8635" spans="1:20">
      <c r="A8635" s="13"/>
      <c r="B8635" s="14"/>
      <c r="C8635" s="15"/>
      <c r="D8635" s="15"/>
      <c r="E8635" s="15"/>
      <c r="F8635" s="15"/>
      <c r="G8635" s="15"/>
      <c r="H8635" s="15"/>
      <c r="I8635" s="18"/>
      <c r="J8635" s="15"/>
      <c r="K8635" s="18"/>
      <c r="M8635" s="20"/>
      <c r="N8635" s="21"/>
      <c r="O8635" s="21"/>
      <c r="P8635" s="21"/>
      <c r="Q8635" s="21"/>
      <c r="R8635" s="21"/>
      <c r="S8635" s="21"/>
      <c r="T8635" s="21"/>
    </row>
    <row r="8636" spans="1:20">
      <c r="A8636" s="13"/>
      <c r="B8636" s="14"/>
      <c r="C8636" s="15"/>
      <c r="D8636" s="15"/>
      <c r="E8636" s="15"/>
      <c r="F8636" s="15"/>
      <c r="G8636" s="15"/>
      <c r="H8636" s="15"/>
      <c r="I8636" s="18"/>
      <c r="J8636" s="15"/>
      <c r="K8636" s="18"/>
      <c r="M8636" s="20"/>
      <c r="N8636" s="21"/>
      <c r="O8636" s="21"/>
      <c r="P8636" s="21"/>
      <c r="Q8636" s="21"/>
      <c r="R8636" s="21"/>
      <c r="S8636" s="21"/>
      <c r="T8636" s="21"/>
    </row>
    <row r="8637" spans="1:20">
      <c r="A8637" s="13"/>
      <c r="B8637" s="14"/>
      <c r="C8637" s="15"/>
      <c r="D8637" s="15"/>
      <c r="E8637" s="15"/>
      <c r="F8637" s="15"/>
      <c r="G8637" s="15"/>
      <c r="H8637" s="15"/>
      <c r="I8637" s="18"/>
      <c r="J8637" s="15"/>
      <c r="K8637" s="18"/>
      <c r="M8637" s="20"/>
      <c r="N8637" s="21"/>
      <c r="O8637" s="21"/>
      <c r="P8637" s="21"/>
      <c r="Q8637" s="21"/>
      <c r="R8637" s="21"/>
      <c r="S8637" s="21"/>
      <c r="T8637" s="21"/>
    </row>
    <row r="8638" spans="1:20">
      <c r="A8638" s="13"/>
      <c r="B8638" s="14"/>
      <c r="C8638" s="15"/>
      <c r="D8638" s="15"/>
      <c r="E8638" s="15"/>
      <c r="F8638" s="15"/>
      <c r="G8638" s="15"/>
      <c r="H8638" s="15"/>
      <c r="I8638" s="18"/>
      <c r="J8638" s="15"/>
      <c r="K8638" s="18"/>
      <c r="M8638" s="20"/>
      <c r="N8638" s="21"/>
      <c r="O8638" s="21"/>
      <c r="P8638" s="21"/>
      <c r="Q8638" s="21"/>
      <c r="R8638" s="21"/>
      <c r="S8638" s="21"/>
      <c r="T8638" s="21"/>
    </row>
    <row r="8639" spans="1:20">
      <c r="A8639" s="13"/>
      <c r="B8639" s="14"/>
      <c r="C8639" s="15"/>
      <c r="D8639" s="15"/>
      <c r="E8639" s="15"/>
      <c r="F8639" s="15"/>
      <c r="G8639" s="15"/>
      <c r="H8639" s="15"/>
      <c r="I8639" s="18"/>
      <c r="J8639" s="15"/>
      <c r="K8639" s="18"/>
      <c r="M8639" s="20"/>
      <c r="N8639" s="21"/>
      <c r="O8639" s="21"/>
      <c r="P8639" s="21"/>
      <c r="Q8639" s="21"/>
      <c r="R8639" s="21"/>
      <c r="S8639" s="21"/>
      <c r="T8639" s="21"/>
    </row>
    <row r="8640" spans="1:20">
      <c r="A8640" s="13"/>
      <c r="B8640" s="14"/>
      <c r="C8640" s="15"/>
      <c r="D8640" s="15"/>
      <c r="E8640" s="15"/>
      <c r="F8640" s="15"/>
      <c r="G8640" s="15"/>
      <c r="H8640" s="15"/>
      <c r="I8640" s="18"/>
      <c r="J8640" s="15"/>
      <c r="K8640" s="18"/>
      <c r="M8640" s="20"/>
      <c r="N8640" s="21"/>
      <c r="O8640" s="21"/>
      <c r="P8640" s="21"/>
      <c r="Q8640" s="21"/>
      <c r="R8640" s="21"/>
      <c r="S8640" s="21"/>
      <c r="T8640" s="21"/>
    </row>
    <row r="8641" spans="1:20">
      <c r="A8641" s="13"/>
      <c r="B8641" s="14"/>
      <c r="C8641" s="15"/>
      <c r="D8641" s="15"/>
      <c r="E8641" s="15"/>
      <c r="F8641" s="15"/>
      <c r="G8641" s="15"/>
      <c r="H8641" s="15"/>
      <c r="I8641" s="18"/>
      <c r="J8641" s="15"/>
      <c r="K8641" s="18"/>
      <c r="M8641" s="20"/>
      <c r="N8641" s="21"/>
      <c r="O8641" s="21"/>
      <c r="P8641" s="21"/>
      <c r="Q8641" s="21"/>
      <c r="R8641" s="21"/>
      <c r="S8641" s="21"/>
      <c r="T8641" s="21"/>
    </row>
    <row r="8642" spans="1:20">
      <c r="A8642" s="13"/>
      <c r="B8642" s="14"/>
      <c r="C8642" s="15"/>
      <c r="D8642" s="15"/>
      <c r="E8642" s="15"/>
      <c r="F8642" s="15"/>
      <c r="G8642" s="15"/>
      <c r="H8642" s="15"/>
      <c r="I8642" s="18"/>
      <c r="J8642" s="15"/>
      <c r="K8642" s="18"/>
      <c r="M8642" s="20"/>
      <c r="N8642" s="21"/>
      <c r="O8642" s="21"/>
      <c r="P8642" s="21"/>
      <c r="Q8642" s="21"/>
      <c r="R8642" s="21"/>
      <c r="S8642" s="21"/>
      <c r="T8642" s="21"/>
    </row>
    <row r="8643" spans="1:20">
      <c r="A8643" s="13"/>
      <c r="B8643" s="14"/>
      <c r="C8643" s="15"/>
      <c r="D8643" s="15"/>
      <c r="E8643" s="15"/>
      <c r="F8643" s="15"/>
      <c r="G8643" s="15"/>
      <c r="H8643" s="15"/>
      <c r="I8643" s="18"/>
      <c r="J8643" s="15"/>
      <c r="K8643" s="18"/>
      <c r="M8643" s="20"/>
      <c r="N8643" s="21"/>
      <c r="O8643" s="21"/>
      <c r="P8643" s="21"/>
      <c r="Q8643" s="21"/>
      <c r="R8643" s="21"/>
      <c r="S8643" s="21"/>
      <c r="T8643" s="21"/>
    </row>
    <row r="8644" spans="1:20">
      <c r="A8644" s="13"/>
      <c r="B8644" s="14"/>
      <c r="C8644" s="15"/>
      <c r="D8644" s="15"/>
      <c r="E8644" s="15"/>
      <c r="F8644" s="15"/>
      <c r="G8644" s="15"/>
      <c r="H8644" s="15"/>
      <c r="I8644" s="18"/>
      <c r="J8644" s="15"/>
      <c r="K8644" s="18"/>
      <c r="M8644" s="20"/>
      <c r="N8644" s="21"/>
      <c r="O8644" s="21"/>
      <c r="P8644" s="21"/>
      <c r="Q8644" s="21"/>
      <c r="R8644" s="21"/>
      <c r="S8644" s="21"/>
      <c r="T8644" s="21"/>
    </row>
    <row r="8645" spans="1:20">
      <c r="A8645" s="13"/>
      <c r="B8645" s="14"/>
      <c r="C8645" s="15"/>
      <c r="D8645" s="15"/>
      <c r="E8645" s="15"/>
      <c r="F8645" s="15"/>
      <c r="G8645" s="15"/>
      <c r="H8645" s="15"/>
      <c r="I8645" s="18"/>
      <c r="J8645" s="15"/>
      <c r="K8645" s="18"/>
      <c r="M8645" s="20"/>
      <c r="N8645" s="21"/>
      <c r="O8645" s="21"/>
      <c r="P8645" s="21"/>
      <c r="Q8645" s="21"/>
      <c r="R8645" s="21"/>
      <c r="S8645" s="21"/>
      <c r="T8645" s="21"/>
    </row>
    <row r="8646" spans="1:20">
      <c r="A8646" s="13"/>
      <c r="B8646" s="14"/>
      <c r="C8646" s="15"/>
      <c r="D8646" s="15"/>
      <c r="E8646" s="15"/>
      <c r="F8646" s="15"/>
      <c r="G8646" s="15"/>
      <c r="H8646" s="15"/>
      <c r="I8646" s="18"/>
      <c r="J8646" s="15"/>
      <c r="K8646" s="18"/>
      <c r="M8646" s="20"/>
      <c r="N8646" s="21"/>
      <c r="O8646" s="21"/>
      <c r="P8646" s="21"/>
      <c r="Q8646" s="21"/>
      <c r="R8646" s="21"/>
      <c r="S8646" s="21"/>
      <c r="T8646" s="21"/>
    </row>
    <row r="8647" spans="1:20">
      <c r="A8647" s="13"/>
      <c r="B8647" s="14"/>
      <c r="C8647" s="15"/>
      <c r="D8647" s="15"/>
      <c r="E8647" s="15"/>
      <c r="F8647" s="15"/>
      <c r="G8647" s="15"/>
      <c r="H8647" s="15"/>
      <c r="I8647" s="18"/>
      <c r="J8647" s="15"/>
      <c r="K8647" s="18"/>
      <c r="M8647" s="20"/>
      <c r="N8647" s="21"/>
      <c r="O8647" s="21"/>
      <c r="P8647" s="21"/>
      <c r="Q8647" s="21"/>
      <c r="R8647" s="21"/>
      <c r="S8647" s="21"/>
      <c r="T8647" s="21"/>
    </row>
    <row r="8648" spans="1:20">
      <c r="A8648" s="13"/>
      <c r="B8648" s="14"/>
      <c r="C8648" s="15"/>
      <c r="D8648" s="15"/>
      <c r="E8648" s="15"/>
      <c r="F8648" s="15"/>
      <c r="G8648" s="15"/>
      <c r="H8648" s="15"/>
      <c r="I8648" s="18"/>
      <c r="J8648" s="15"/>
      <c r="K8648" s="18"/>
      <c r="M8648" s="20"/>
      <c r="N8648" s="21"/>
      <c r="O8648" s="21"/>
      <c r="P8648" s="21"/>
      <c r="Q8648" s="21"/>
      <c r="R8648" s="21"/>
      <c r="S8648" s="21"/>
      <c r="T8648" s="21"/>
    </row>
    <row r="8649" spans="1:20">
      <c r="A8649" s="13"/>
      <c r="B8649" s="14"/>
      <c r="C8649" s="15"/>
      <c r="D8649" s="15"/>
      <c r="E8649" s="15"/>
      <c r="F8649" s="15"/>
      <c r="G8649" s="15"/>
      <c r="H8649" s="15"/>
      <c r="I8649" s="18"/>
      <c r="J8649" s="15"/>
      <c r="K8649" s="18"/>
      <c r="M8649" s="20"/>
      <c r="N8649" s="21"/>
      <c r="O8649" s="21"/>
      <c r="P8649" s="21"/>
      <c r="Q8649" s="21"/>
      <c r="R8649" s="21"/>
      <c r="S8649" s="21"/>
      <c r="T8649" s="21"/>
    </row>
    <row r="8650" spans="1:20">
      <c r="A8650" s="13"/>
      <c r="B8650" s="14"/>
      <c r="C8650" s="15"/>
      <c r="D8650" s="15"/>
      <c r="E8650" s="15"/>
      <c r="F8650" s="15"/>
      <c r="G8650" s="15"/>
      <c r="H8650" s="15"/>
      <c r="I8650" s="18"/>
      <c r="J8650" s="15"/>
      <c r="K8650" s="18"/>
      <c r="M8650" s="20"/>
      <c r="N8650" s="21"/>
      <c r="O8650" s="21"/>
      <c r="P8650" s="21"/>
      <c r="Q8650" s="21"/>
      <c r="R8650" s="21"/>
      <c r="S8650" s="21"/>
      <c r="T8650" s="21"/>
    </row>
    <row r="8651" spans="1:20">
      <c r="A8651" s="13"/>
      <c r="B8651" s="14"/>
      <c r="C8651" s="15"/>
      <c r="D8651" s="15"/>
      <c r="E8651" s="15"/>
      <c r="F8651" s="15"/>
      <c r="G8651" s="15"/>
      <c r="H8651" s="15"/>
      <c r="I8651" s="18"/>
      <c r="J8651" s="15"/>
      <c r="K8651" s="18"/>
      <c r="M8651" s="20"/>
      <c r="N8651" s="21"/>
      <c r="O8651" s="21"/>
      <c r="P8651" s="21"/>
      <c r="Q8651" s="21"/>
      <c r="R8651" s="21"/>
      <c r="S8651" s="21"/>
      <c r="T8651" s="21"/>
    </row>
    <row r="8652" spans="1:20">
      <c r="A8652" s="13"/>
      <c r="B8652" s="14"/>
      <c r="C8652" s="15"/>
      <c r="D8652" s="15"/>
      <c r="E8652" s="15"/>
      <c r="F8652" s="15"/>
      <c r="G8652" s="15"/>
      <c r="H8652" s="15"/>
      <c r="I8652" s="18"/>
      <c r="J8652" s="15"/>
      <c r="K8652" s="18"/>
      <c r="M8652" s="20"/>
      <c r="N8652" s="21"/>
      <c r="O8652" s="21"/>
      <c r="P8652" s="21"/>
      <c r="Q8652" s="21"/>
      <c r="R8652" s="21"/>
      <c r="S8652" s="21"/>
      <c r="T8652" s="21"/>
    </row>
    <row r="8653" spans="1:20">
      <c r="A8653" s="13"/>
      <c r="B8653" s="14"/>
      <c r="C8653" s="15"/>
      <c r="D8653" s="15"/>
      <c r="E8653" s="15"/>
      <c r="F8653" s="15"/>
      <c r="G8653" s="15"/>
      <c r="H8653" s="15"/>
      <c r="I8653" s="18"/>
      <c r="J8653" s="15"/>
      <c r="K8653" s="18"/>
      <c r="M8653" s="20"/>
      <c r="N8653" s="21"/>
      <c r="O8653" s="21"/>
      <c r="P8653" s="21"/>
      <c r="Q8653" s="21"/>
      <c r="R8653" s="21"/>
      <c r="S8653" s="21"/>
      <c r="T8653" s="21"/>
    </row>
    <row r="8654" spans="1:20">
      <c r="A8654" s="13"/>
      <c r="B8654" s="14"/>
      <c r="C8654" s="15"/>
      <c r="D8654" s="15"/>
      <c r="E8654" s="15"/>
      <c r="F8654" s="15"/>
      <c r="G8654" s="15"/>
      <c r="H8654" s="15"/>
      <c r="I8654" s="18"/>
      <c r="J8654" s="15"/>
      <c r="K8654" s="18"/>
      <c r="M8654" s="20"/>
      <c r="N8654" s="21"/>
      <c r="O8654" s="21"/>
      <c r="P8654" s="21"/>
      <c r="Q8654" s="21"/>
      <c r="R8654" s="21"/>
      <c r="S8654" s="21"/>
      <c r="T8654" s="21"/>
    </row>
    <row r="8655" spans="1:20">
      <c r="A8655" s="13"/>
      <c r="B8655" s="14"/>
      <c r="C8655" s="15"/>
      <c r="D8655" s="15"/>
      <c r="E8655" s="15"/>
      <c r="F8655" s="15"/>
      <c r="G8655" s="15"/>
      <c r="H8655" s="15"/>
      <c r="I8655" s="18"/>
      <c r="J8655" s="15"/>
      <c r="K8655" s="18"/>
      <c r="M8655" s="20"/>
      <c r="N8655" s="21"/>
      <c r="O8655" s="21"/>
      <c r="P8655" s="21"/>
      <c r="Q8655" s="21"/>
      <c r="R8655" s="21"/>
      <c r="S8655" s="21"/>
      <c r="T8655" s="21"/>
    </row>
    <row r="8656" spans="1:20">
      <c r="A8656" s="13"/>
      <c r="B8656" s="14"/>
      <c r="C8656" s="15"/>
      <c r="D8656" s="15"/>
      <c r="E8656" s="15"/>
      <c r="F8656" s="15"/>
      <c r="G8656" s="15"/>
      <c r="H8656" s="15"/>
      <c r="I8656" s="18"/>
      <c r="J8656" s="15"/>
      <c r="K8656" s="18"/>
      <c r="M8656" s="20"/>
      <c r="N8656" s="21"/>
      <c r="O8656" s="21"/>
      <c r="P8656" s="21"/>
      <c r="Q8656" s="21"/>
      <c r="R8656" s="21"/>
      <c r="S8656" s="21"/>
      <c r="T8656" s="21"/>
    </row>
    <row r="8657" spans="1:20">
      <c r="A8657" s="13"/>
      <c r="B8657" s="14"/>
      <c r="C8657" s="15"/>
      <c r="D8657" s="15"/>
      <c r="E8657" s="15"/>
      <c r="F8657" s="15"/>
      <c r="G8657" s="15"/>
      <c r="H8657" s="15"/>
      <c r="I8657" s="18"/>
      <c r="J8657" s="15"/>
      <c r="K8657" s="18"/>
      <c r="M8657" s="20"/>
      <c r="N8657" s="21"/>
      <c r="O8657" s="21"/>
      <c r="P8657" s="21"/>
      <c r="Q8657" s="21"/>
      <c r="R8657" s="21"/>
      <c r="S8657" s="21"/>
      <c r="T8657" s="21"/>
    </row>
    <row r="8658" spans="1:20">
      <c r="A8658" s="13"/>
      <c r="B8658" s="14"/>
      <c r="C8658" s="15"/>
      <c r="D8658" s="15"/>
      <c r="E8658" s="15"/>
      <c r="F8658" s="15"/>
      <c r="G8658" s="15"/>
      <c r="H8658" s="15"/>
      <c r="I8658" s="18"/>
      <c r="J8658" s="15"/>
      <c r="K8658" s="18"/>
      <c r="M8658" s="20"/>
      <c r="N8658" s="21"/>
      <c r="O8658" s="21"/>
      <c r="P8658" s="21"/>
      <c r="Q8658" s="21"/>
      <c r="R8658" s="21"/>
      <c r="S8658" s="21"/>
      <c r="T8658" s="21"/>
    </row>
    <row r="8659" spans="1:20">
      <c r="A8659" s="13"/>
      <c r="B8659" s="14"/>
      <c r="C8659" s="15"/>
      <c r="D8659" s="15"/>
      <c r="E8659" s="15"/>
      <c r="F8659" s="15"/>
      <c r="G8659" s="15"/>
      <c r="H8659" s="15"/>
      <c r="I8659" s="18"/>
      <c r="J8659" s="15"/>
      <c r="K8659" s="18"/>
      <c r="M8659" s="20"/>
      <c r="N8659" s="21"/>
      <c r="O8659" s="21"/>
      <c r="P8659" s="21"/>
      <c r="Q8659" s="21"/>
      <c r="R8659" s="21"/>
      <c r="S8659" s="21"/>
      <c r="T8659" s="21"/>
    </row>
    <row r="8660" spans="1:20">
      <c r="A8660" s="13"/>
      <c r="B8660" s="14"/>
      <c r="C8660" s="15"/>
      <c r="D8660" s="15"/>
      <c r="E8660" s="15"/>
      <c r="F8660" s="15"/>
      <c r="G8660" s="15"/>
      <c r="H8660" s="15"/>
      <c r="I8660" s="18"/>
      <c r="J8660" s="15"/>
      <c r="K8660" s="18"/>
      <c r="M8660" s="20"/>
      <c r="N8660" s="21"/>
      <c r="O8660" s="21"/>
      <c r="P8660" s="21"/>
      <c r="Q8660" s="21"/>
      <c r="R8660" s="21"/>
      <c r="S8660" s="21"/>
      <c r="T8660" s="21"/>
    </row>
    <row r="8661" spans="1:20">
      <c r="A8661" s="13"/>
      <c r="B8661" s="14"/>
      <c r="C8661" s="15"/>
      <c r="D8661" s="15"/>
      <c r="E8661" s="15"/>
      <c r="F8661" s="15"/>
      <c r="G8661" s="15"/>
      <c r="H8661" s="15"/>
      <c r="I8661" s="18"/>
      <c r="J8661" s="15"/>
      <c r="K8661" s="18"/>
      <c r="M8661" s="20"/>
      <c r="N8661" s="21"/>
      <c r="O8661" s="21"/>
      <c r="P8661" s="21"/>
      <c r="Q8661" s="21"/>
      <c r="R8661" s="21"/>
      <c r="S8661" s="21"/>
      <c r="T8661" s="21"/>
    </row>
    <row r="8662" spans="1:20">
      <c r="A8662" s="13"/>
      <c r="B8662" s="14"/>
      <c r="C8662" s="15"/>
      <c r="D8662" s="15"/>
      <c r="E8662" s="15"/>
      <c r="F8662" s="15"/>
      <c r="G8662" s="15"/>
      <c r="H8662" s="15"/>
      <c r="I8662" s="18"/>
      <c r="J8662" s="15"/>
      <c r="K8662" s="18"/>
      <c r="M8662" s="20"/>
      <c r="N8662" s="21"/>
      <c r="O8662" s="21"/>
      <c r="P8662" s="21"/>
      <c r="Q8662" s="21"/>
      <c r="R8662" s="21"/>
      <c r="S8662" s="21"/>
      <c r="T8662" s="21"/>
    </row>
    <row r="8663" spans="1:20">
      <c r="A8663" s="13"/>
      <c r="B8663" s="14"/>
      <c r="C8663" s="15"/>
      <c r="D8663" s="15"/>
      <c r="E8663" s="15"/>
      <c r="F8663" s="15"/>
      <c r="G8663" s="15"/>
      <c r="H8663" s="15"/>
      <c r="I8663" s="18"/>
      <c r="J8663" s="15"/>
      <c r="K8663" s="18"/>
      <c r="M8663" s="20"/>
      <c r="N8663" s="21"/>
      <c r="O8663" s="21"/>
      <c r="P8663" s="21"/>
      <c r="Q8663" s="21"/>
      <c r="R8663" s="21"/>
      <c r="S8663" s="21"/>
      <c r="T8663" s="21"/>
    </row>
    <row r="8664" spans="1:20">
      <c r="A8664" s="13"/>
      <c r="B8664" s="14"/>
      <c r="C8664" s="15"/>
      <c r="D8664" s="15"/>
      <c r="E8664" s="15"/>
      <c r="F8664" s="15"/>
      <c r="G8664" s="15"/>
      <c r="H8664" s="15"/>
      <c r="I8664" s="18"/>
      <c r="J8664" s="15"/>
      <c r="K8664" s="18"/>
      <c r="M8664" s="20"/>
      <c r="N8664" s="21"/>
      <c r="O8664" s="21"/>
      <c r="P8664" s="21"/>
      <c r="Q8664" s="21"/>
      <c r="R8664" s="21"/>
      <c r="S8664" s="21"/>
      <c r="T8664" s="21"/>
    </row>
    <row r="8665" spans="1:20">
      <c r="A8665" s="13"/>
      <c r="B8665" s="14"/>
      <c r="C8665" s="15"/>
      <c r="D8665" s="15"/>
      <c r="E8665" s="15"/>
      <c r="F8665" s="15"/>
      <c r="G8665" s="15"/>
      <c r="H8665" s="15"/>
      <c r="I8665" s="18"/>
      <c r="J8665" s="15"/>
      <c r="K8665" s="18"/>
      <c r="M8665" s="20"/>
      <c r="N8665" s="21"/>
      <c r="O8665" s="21"/>
      <c r="P8665" s="21"/>
      <c r="Q8665" s="21"/>
      <c r="R8665" s="21"/>
      <c r="S8665" s="21"/>
      <c r="T8665" s="21"/>
    </row>
    <row r="8666" spans="1:20">
      <c r="A8666" s="13"/>
      <c r="B8666" s="14"/>
      <c r="C8666" s="15"/>
      <c r="D8666" s="15"/>
      <c r="E8666" s="15"/>
      <c r="F8666" s="15"/>
      <c r="G8666" s="15"/>
      <c r="H8666" s="15"/>
      <c r="I8666" s="18"/>
      <c r="J8666" s="15"/>
      <c r="K8666" s="18"/>
      <c r="M8666" s="20"/>
      <c r="N8666" s="21"/>
      <c r="O8666" s="21"/>
      <c r="P8666" s="21"/>
      <c r="Q8666" s="21"/>
      <c r="R8666" s="21"/>
      <c r="S8666" s="21"/>
      <c r="T8666" s="21"/>
    </row>
    <row r="8667" spans="1:20">
      <c r="A8667" s="13"/>
      <c r="B8667" s="14"/>
      <c r="C8667" s="15"/>
      <c r="D8667" s="15"/>
      <c r="E8667" s="15"/>
      <c r="F8667" s="15"/>
      <c r="G8667" s="15"/>
      <c r="H8667" s="15"/>
      <c r="I8667" s="18"/>
      <c r="J8667" s="15"/>
      <c r="K8667" s="18"/>
      <c r="M8667" s="20"/>
      <c r="N8667" s="21"/>
      <c r="O8667" s="21"/>
      <c r="P8667" s="21"/>
      <c r="Q8667" s="21"/>
      <c r="R8667" s="21"/>
      <c r="S8667" s="21"/>
      <c r="T8667" s="21"/>
    </row>
    <row r="8668" spans="1:20">
      <c r="A8668" s="13"/>
      <c r="B8668" s="14"/>
      <c r="C8668" s="15"/>
      <c r="D8668" s="15"/>
      <c r="E8668" s="15"/>
      <c r="F8668" s="15"/>
      <c r="G8668" s="15"/>
      <c r="H8668" s="15"/>
      <c r="I8668" s="18"/>
      <c r="J8668" s="15"/>
      <c r="K8668" s="18"/>
      <c r="M8668" s="20"/>
      <c r="N8668" s="21"/>
      <c r="O8668" s="21"/>
      <c r="P8668" s="21"/>
      <c r="Q8668" s="21"/>
      <c r="R8668" s="21"/>
      <c r="S8668" s="21"/>
      <c r="T8668" s="21"/>
    </row>
    <row r="8669" spans="1:20">
      <c r="A8669" s="13"/>
      <c r="B8669" s="14"/>
      <c r="C8669" s="15"/>
      <c r="D8669" s="15"/>
      <c r="E8669" s="15"/>
      <c r="F8669" s="15"/>
      <c r="G8669" s="15"/>
      <c r="H8669" s="15"/>
      <c r="I8669" s="18"/>
      <c r="J8669" s="15"/>
      <c r="K8669" s="18"/>
      <c r="M8669" s="20"/>
      <c r="N8669" s="21"/>
      <c r="O8669" s="21"/>
      <c r="P8669" s="21"/>
      <c r="Q8669" s="21"/>
      <c r="R8669" s="21"/>
      <c r="S8669" s="21"/>
      <c r="T8669" s="21"/>
    </row>
    <row r="8670" spans="1:20">
      <c r="A8670" s="13"/>
      <c r="B8670" s="14"/>
      <c r="C8670" s="15"/>
      <c r="D8670" s="15"/>
      <c r="E8670" s="15"/>
      <c r="F8670" s="15"/>
      <c r="G8670" s="15"/>
      <c r="H8670" s="15"/>
      <c r="I8670" s="18"/>
      <c r="J8670" s="15"/>
      <c r="K8670" s="18"/>
      <c r="M8670" s="20"/>
      <c r="N8670" s="21"/>
      <c r="O8670" s="21"/>
      <c r="P8670" s="21"/>
      <c r="Q8670" s="21"/>
      <c r="R8670" s="21"/>
      <c r="S8670" s="21"/>
      <c r="T8670" s="21"/>
    </row>
    <row r="8671" spans="1:20">
      <c r="A8671" s="13"/>
      <c r="B8671" s="14"/>
      <c r="C8671" s="15"/>
      <c r="D8671" s="15"/>
      <c r="E8671" s="15"/>
      <c r="F8671" s="15"/>
      <c r="G8671" s="15"/>
      <c r="H8671" s="15"/>
      <c r="I8671" s="18"/>
      <c r="J8671" s="15"/>
      <c r="K8671" s="18"/>
      <c r="M8671" s="20"/>
      <c r="N8671" s="21"/>
      <c r="O8671" s="21"/>
      <c r="P8671" s="21"/>
      <c r="Q8671" s="21"/>
      <c r="R8671" s="21"/>
      <c r="S8671" s="21"/>
      <c r="T8671" s="21"/>
    </row>
    <row r="8672" spans="1:20">
      <c r="A8672" s="13"/>
      <c r="B8672" s="14"/>
      <c r="C8672" s="15"/>
      <c r="D8672" s="15"/>
      <c r="E8672" s="15"/>
      <c r="F8672" s="15"/>
      <c r="G8672" s="15"/>
      <c r="H8672" s="15"/>
      <c r="I8672" s="18"/>
      <c r="J8672" s="15"/>
      <c r="K8672" s="18"/>
      <c r="M8672" s="20"/>
      <c r="N8672" s="21"/>
      <c r="O8672" s="21"/>
      <c r="P8672" s="21"/>
      <c r="Q8672" s="21"/>
      <c r="R8672" s="21"/>
      <c r="S8672" s="21"/>
      <c r="T8672" s="21"/>
    </row>
    <row r="8673" spans="1:20">
      <c r="A8673" s="13"/>
      <c r="B8673" s="14"/>
      <c r="C8673" s="15"/>
      <c r="D8673" s="15"/>
      <c r="E8673" s="15"/>
      <c r="F8673" s="15"/>
      <c r="G8673" s="15"/>
      <c r="H8673" s="15"/>
      <c r="I8673" s="18"/>
      <c r="J8673" s="15"/>
      <c r="K8673" s="18"/>
      <c r="M8673" s="20"/>
      <c r="N8673" s="21"/>
      <c r="O8673" s="21"/>
      <c r="P8673" s="21"/>
      <c r="Q8673" s="21"/>
      <c r="R8673" s="21"/>
      <c r="S8673" s="21"/>
      <c r="T8673" s="21"/>
    </row>
    <row r="8674" spans="1:20">
      <c r="A8674" s="13"/>
      <c r="B8674" s="14"/>
      <c r="C8674" s="15"/>
      <c r="D8674" s="15"/>
      <c r="E8674" s="15"/>
      <c r="F8674" s="15"/>
      <c r="G8674" s="15"/>
      <c r="H8674" s="15"/>
      <c r="I8674" s="18"/>
      <c r="J8674" s="15"/>
      <c r="K8674" s="18"/>
      <c r="M8674" s="20"/>
      <c r="N8674" s="21"/>
      <c r="O8674" s="21"/>
      <c r="P8674" s="21"/>
      <c r="Q8674" s="21"/>
      <c r="R8674" s="21"/>
      <c r="S8674" s="21"/>
      <c r="T8674" s="21"/>
    </row>
    <row r="8675" spans="1:20">
      <c r="A8675" s="13"/>
      <c r="B8675" s="14"/>
      <c r="C8675" s="15"/>
      <c r="D8675" s="15"/>
      <c r="E8675" s="15"/>
      <c r="F8675" s="15"/>
      <c r="G8675" s="15"/>
      <c r="H8675" s="15"/>
      <c r="I8675" s="18"/>
      <c r="J8675" s="15"/>
      <c r="K8675" s="18"/>
      <c r="M8675" s="20"/>
      <c r="N8675" s="21"/>
      <c r="O8675" s="21"/>
      <c r="P8675" s="21"/>
      <c r="Q8675" s="21"/>
      <c r="R8675" s="21"/>
      <c r="S8675" s="21"/>
      <c r="T8675" s="21"/>
    </row>
    <row r="8676" spans="1:20">
      <c r="A8676" s="13"/>
      <c r="B8676" s="14"/>
      <c r="C8676" s="15"/>
      <c r="D8676" s="15"/>
      <c r="E8676" s="15"/>
      <c r="F8676" s="15"/>
      <c r="G8676" s="15"/>
      <c r="H8676" s="15"/>
      <c r="I8676" s="18"/>
      <c r="J8676" s="15"/>
      <c r="K8676" s="18"/>
      <c r="M8676" s="20"/>
      <c r="N8676" s="21"/>
      <c r="O8676" s="21"/>
      <c r="P8676" s="21"/>
      <c r="Q8676" s="21"/>
      <c r="R8676" s="21"/>
      <c r="S8676" s="21"/>
      <c r="T8676" s="21"/>
    </row>
    <row r="8677" spans="1:20">
      <c r="A8677" s="13"/>
      <c r="B8677" s="14"/>
      <c r="C8677" s="15"/>
      <c r="D8677" s="15"/>
      <c r="E8677" s="15"/>
      <c r="F8677" s="15"/>
      <c r="G8677" s="15"/>
      <c r="H8677" s="15"/>
      <c r="I8677" s="18"/>
      <c r="J8677" s="15"/>
      <c r="K8677" s="18"/>
      <c r="M8677" s="20"/>
      <c r="N8677" s="21"/>
      <c r="O8677" s="21"/>
      <c r="P8677" s="21"/>
      <c r="Q8677" s="21"/>
      <c r="R8677" s="21"/>
      <c r="S8677" s="21"/>
      <c r="T8677" s="21"/>
    </row>
    <row r="8678" spans="1:20">
      <c r="A8678" s="13"/>
      <c r="B8678" s="14"/>
      <c r="C8678" s="15"/>
      <c r="D8678" s="15"/>
      <c r="E8678" s="15"/>
      <c r="F8678" s="15"/>
      <c r="G8678" s="15"/>
      <c r="H8678" s="15"/>
      <c r="I8678" s="18"/>
      <c r="J8678" s="15"/>
      <c r="K8678" s="18"/>
      <c r="M8678" s="20"/>
      <c r="N8678" s="21"/>
      <c r="O8678" s="21"/>
      <c r="P8678" s="21"/>
      <c r="Q8678" s="21"/>
      <c r="R8678" s="21"/>
      <c r="S8678" s="21"/>
      <c r="T8678" s="21"/>
    </row>
    <row r="8679" spans="1:20">
      <c r="A8679" s="13"/>
      <c r="B8679" s="14"/>
      <c r="C8679" s="15"/>
      <c r="D8679" s="15"/>
      <c r="E8679" s="15"/>
      <c r="F8679" s="15"/>
      <c r="G8679" s="15"/>
      <c r="H8679" s="15"/>
      <c r="I8679" s="18"/>
      <c r="J8679" s="15"/>
      <c r="K8679" s="18"/>
      <c r="M8679" s="20"/>
      <c r="N8679" s="21"/>
      <c r="O8679" s="21"/>
      <c r="P8679" s="21"/>
      <c r="Q8679" s="21"/>
      <c r="R8679" s="21"/>
      <c r="S8679" s="21"/>
      <c r="T8679" s="21"/>
    </row>
    <row r="8680" spans="1:20">
      <c r="A8680" s="13"/>
      <c r="B8680" s="14"/>
      <c r="C8680" s="15"/>
      <c r="D8680" s="15"/>
      <c r="E8680" s="15"/>
      <c r="F8680" s="15"/>
      <c r="G8680" s="15"/>
      <c r="H8680" s="15"/>
      <c r="I8680" s="18"/>
      <c r="J8680" s="15"/>
      <c r="K8680" s="18"/>
      <c r="M8680" s="20"/>
      <c r="N8680" s="21"/>
      <c r="O8680" s="21"/>
      <c r="P8680" s="21"/>
      <c r="Q8680" s="21"/>
      <c r="R8680" s="21"/>
      <c r="S8680" s="21"/>
      <c r="T8680" s="21"/>
    </row>
    <row r="8681" spans="1:20">
      <c r="A8681" s="13"/>
      <c r="B8681" s="14"/>
      <c r="C8681" s="15"/>
      <c r="D8681" s="15"/>
      <c r="E8681" s="15"/>
      <c r="F8681" s="15"/>
      <c r="G8681" s="15"/>
      <c r="H8681" s="15"/>
      <c r="I8681" s="18"/>
      <c r="J8681" s="15"/>
      <c r="K8681" s="18"/>
      <c r="M8681" s="20"/>
      <c r="N8681" s="21"/>
      <c r="O8681" s="21"/>
      <c r="P8681" s="21"/>
      <c r="Q8681" s="21"/>
      <c r="R8681" s="21"/>
      <c r="S8681" s="21"/>
      <c r="T8681" s="21"/>
    </row>
    <row r="8682" spans="1:20">
      <c r="A8682" s="13"/>
      <c r="B8682" s="14"/>
      <c r="C8682" s="15"/>
      <c r="D8682" s="15"/>
      <c r="E8682" s="15"/>
      <c r="F8682" s="15"/>
      <c r="G8682" s="15"/>
      <c r="H8682" s="15"/>
      <c r="I8682" s="18"/>
      <c r="J8682" s="15"/>
      <c r="K8682" s="18"/>
      <c r="M8682" s="20"/>
      <c r="N8682" s="21"/>
      <c r="O8682" s="21"/>
      <c r="P8682" s="21"/>
      <c r="Q8682" s="21"/>
      <c r="R8682" s="21"/>
      <c r="S8682" s="21"/>
      <c r="T8682" s="21"/>
    </row>
    <row r="8683" spans="1:20">
      <c r="A8683" s="13"/>
      <c r="B8683" s="14"/>
      <c r="C8683" s="15"/>
      <c r="D8683" s="15"/>
      <c r="E8683" s="15"/>
      <c r="F8683" s="15"/>
      <c r="G8683" s="15"/>
      <c r="H8683" s="15"/>
      <c r="I8683" s="18"/>
      <c r="J8683" s="15"/>
      <c r="K8683" s="18"/>
      <c r="M8683" s="20"/>
      <c r="N8683" s="21"/>
      <c r="O8683" s="21"/>
      <c r="P8683" s="21"/>
      <c r="Q8683" s="21"/>
      <c r="R8683" s="21"/>
      <c r="S8683" s="21"/>
      <c r="T8683" s="21"/>
    </row>
    <row r="8684" spans="1:20">
      <c r="A8684" s="13"/>
      <c r="B8684" s="14"/>
      <c r="C8684" s="15"/>
      <c r="D8684" s="15"/>
      <c r="E8684" s="15"/>
      <c r="F8684" s="15"/>
      <c r="G8684" s="15"/>
      <c r="H8684" s="15"/>
      <c r="I8684" s="18"/>
      <c r="J8684" s="15"/>
      <c r="K8684" s="18"/>
      <c r="M8684" s="20"/>
      <c r="N8684" s="21"/>
      <c r="O8684" s="21"/>
      <c r="P8684" s="21"/>
      <c r="Q8684" s="21"/>
      <c r="R8684" s="21"/>
      <c r="S8684" s="21"/>
      <c r="T8684" s="21"/>
    </row>
    <row r="8685" spans="1:20">
      <c r="A8685" s="13"/>
      <c r="B8685" s="14"/>
      <c r="C8685" s="15"/>
      <c r="D8685" s="15"/>
      <c r="E8685" s="15"/>
      <c r="F8685" s="15"/>
      <c r="G8685" s="15"/>
      <c r="H8685" s="15"/>
      <c r="I8685" s="18"/>
      <c r="J8685" s="15"/>
      <c r="K8685" s="18"/>
      <c r="M8685" s="20"/>
      <c r="N8685" s="21"/>
      <c r="O8685" s="21"/>
      <c r="P8685" s="21"/>
      <c r="Q8685" s="21"/>
      <c r="R8685" s="21"/>
      <c r="S8685" s="21"/>
      <c r="T8685" s="21"/>
    </row>
    <row r="8686" spans="1:20">
      <c r="A8686" s="13"/>
      <c r="B8686" s="14"/>
      <c r="C8686" s="15"/>
      <c r="D8686" s="15"/>
      <c r="E8686" s="15"/>
      <c r="F8686" s="15"/>
      <c r="G8686" s="15"/>
      <c r="H8686" s="15"/>
      <c r="I8686" s="18"/>
      <c r="J8686" s="15"/>
      <c r="K8686" s="18"/>
      <c r="M8686" s="20"/>
      <c r="N8686" s="21"/>
      <c r="O8686" s="21"/>
      <c r="P8686" s="21"/>
      <c r="Q8686" s="21"/>
      <c r="R8686" s="21"/>
      <c r="S8686" s="21"/>
      <c r="T8686" s="21"/>
    </row>
    <row r="8687" spans="1:20">
      <c r="A8687" s="13"/>
      <c r="B8687" s="14"/>
      <c r="C8687" s="15"/>
      <c r="D8687" s="15"/>
      <c r="E8687" s="15"/>
      <c r="F8687" s="15"/>
      <c r="G8687" s="15"/>
      <c r="H8687" s="15"/>
      <c r="I8687" s="18"/>
      <c r="J8687" s="15"/>
      <c r="K8687" s="18"/>
      <c r="M8687" s="20"/>
      <c r="N8687" s="21"/>
      <c r="O8687" s="21"/>
      <c r="P8687" s="21"/>
      <c r="Q8687" s="21"/>
      <c r="R8687" s="21"/>
      <c r="S8687" s="21"/>
      <c r="T8687" s="21"/>
    </row>
    <row r="8688" spans="1:20">
      <c r="A8688" s="13"/>
      <c r="B8688" s="14"/>
      <c r="C8688" s="15"/>
      <c r="D8688" s="15"/>
      <c r="E8688" s="15"/>
      <c r="F8688" s="15"/>
      <c r="G8688" s="15"/>
      <c r="H8688" s="15"/>
      <c r="I8688" s="18"/>
      <c r="J8688" s="15"/>
      <c r="K8688" s="18"/>
      <c r="M8688" s="20"/>
      <c r="N8688" s="21"/>
      <c r="O8688" s="21"/>
      <c r="P8688" s="21"/>
      <c r="Q8688" s="21"/>
      <c r="R8688" s="21"/>
      <c r="S8688" s="21"/>
      <c r="T8688" s="21"/>
    </row>
    <row r="8689" spans="1:20">
      <c r="A8689" s="13"/>
      <c r="B8689" s="14"/>
      <c r="C8689" s="15"/>
      <c r="D8689" s="15"/>
      <c r="E8689" s="15"/>
      <c r="F8689" s="15"/>
      <c r="G8689" s="15"/>
      <c r="H8689" s="15"/>
      <c r="I8689" s="18"/>
      <c r="J8689" s="15"/>
      <c r="K8689" s="18"/>
      <c r="M8689" s="20"/>
      <c r="N8689" s="21"/>
      <c r="O8689" s="21"/>
      <c r="P8689" s="21"/>
      <c r="Q8689" s="21"/>
      <c r="R8689" s="21"/>
      <c r="S8689" s="21"/>
      <c r="T8689" s="21"/>
    </row>
    <row r="8690" spans="1:20">
      <c r="A8690" s="13"/>
      <c r="B8690" s="14"/>
      <c r="C8690" s="15"/>
      <c r="D8690" s="15"/>
      <c r="E8690" s="15"/>
      <c r="F8690" s="15"/>
      <c r="G8690" s="15"/>
      <c r="H8690" s="15"/>
      <c r="I8690" s="18"/>
      <c r="J8690" s="15"/>
      <c r="K8690" s="18"/>
      <c r="M8690" s="20"/>
      <c r="N8690" s="21"/>
      <c r="O8690" s="21"/>
      <c r="P8690" s="21"/>
      <c r="Q8690" s="21"/>
      <c r="R8690" s="21"/>
      <c r="S8690" s="21"/>
      <c r="T8690" s="21"/>
    </row>
    <row r="8691" spans="1:20">
      <c r="A8691" s="13"/>
      <c r="B8691" s="14"/>
      <c r="C8691" s="15"/>
      <c r="D8691" s="15"/>
      <c r="E8691" s="15"/>
      <c r="F8691" s="15"/>
      <c r="G8691" s="15"/>
      <c r="H8691" s="15"/>
      <c r="I8691" s="18"/>
      <c r="J8691" s="15"/>
      <c r="K8691" s="18"/>
      <c r="M8691" s="20"/>
      <c r="N8691" s="21"/>
      <c r="O8691" s="21"/>
      <c r="P8691" s="21"/>
      <c r="Q8691" s="21"/>
      <c r="R8691" s="21"/>
      <c r="S8691" s="21"/>
      <c r="T8691" s="21"/>
    </row>
    <row r="8692" spans="1:20">
      <c r="A8692" s="13"/>
      <c r="B8692" s="14"/>
      <c r="C8692" s="15"/>
      <c r="D8692" s="15"/>
      <c r="E8692" s="15"/>
      <c r="F8692" s="15"/>
      <c r="G8692" s="15"/>
      <c r="H8692" s="15"/>
      <c r="I8692" s="18"/>
      <c r="J8692" s="15"/>
      <c r="K8692" s="18"/>
      <c r="M8692" s="20"/>
      <c r="N8692" s="21"/>
      <c r="O8692" s="21"/>
      <c r="P8692" s="21"/>
      <c r="Q8692" s="21"/>
      <c r="R8692" s="21"/>
      <c r="S8692" s="21"/>
      <c r="T8692" s="21"/>
    </row>
    <row r="8693" spans="1:20">
      <c r="A8693" s="13"/>
      <c r="B8693" s="14"/>
      <c r="C8693" s="15"/>
      <c r="D8693" s="15"/>
      <c r="E8693" s="15"/>
      <c r="F8693" s="15"/>
      <c r="G8693" s="15"/>
      <c r="H8693" s="15"/>
      <c r="I8693" s="18"/>
      <c r="J8693" s="15"/>
      <c r="K8693" s="18"/>
      <c r="M8693" s="20"/>
      <c r="N8693" s="21"/>
      <c r="O8693" s="21"/>
      <c r="P8693" s="21"/>
      <c r="Q8693" s="21"/>
      <c r="R8693" s="21"/>
      <c r="S8693" s="21"/>
      <c r="T8693" s="21"/>
    </row>
    <row r="8694" spans="1:20">
      <c r="A8694" s="13"/>
      <c r="B8694" s="14"/>
      <c r="C8694" s="15"/>
      <c r="D8694" s="15"/>
      <c r="E8694" s="15"/>
      <c r="F8694" s="15"/>
      <c r="G8694" s="15"/>
      <c r="H8694" s="15"/>
      <c r="I8694" s="18"/>
      <c r="J8694" s="15"/>
      <c r="K8694" s="18"/>
      <c r="M8694" s="20"/>
      <c r="N8694" s="21"/>
      <c r="O8694" s="21"/>
      <c r="P8694" s="21"/>
      <c r="Q8694" s="21"/>
      <c r="R8694" s="21"/>
      <c r="S8694" s="21"/>
      <c r="T8694" s="21"/>
    </row>
    <row r="8695" spans="1:20">
      <c r="A8695" s="13"/>
      <c r="B8695" s="14"/>
      <c r="C8695" s="15"/>
      <c r="D8695" s="15"/>
      <c r="E8695" s="15"/>
      <c r="F8695" s="15"/>
      <c r="G8695" s="15"/>
      <c r="H8695" s="15"/>
      <c r="I8695" s="18"/>
      <c r="J8695" s="15"/>
      <c r="K8695" s="18"/>
      <c r="M8695" s="20"/>
      <c r="N8695" s="21"/>
      <c r="O8695" s="21"/>
      <c r="P8695" s="21"/>
      <c r="Q8695" s="21"/>
      <c r="R8695" s="21"/>
      <c r="S8695" s="21"/>
      <c r="T8695" s="21"/>
    </row>
    <row r="8696" spans="1:20">
      <c r="A8696" s="13"/>
      <c r="B8696" s="14"/>
      <c r="C8696" s="15"/>
      <c r="D8696" s="15"/>
      <c r="E8696" s="15"/>
      <c r="F8696" s="15"/>
      <c r="G8696" s="15"/>
      <c r="H8696" s="15"/>
      <c r="I8696" s="18"/>
      <c r="J8696" s="15"/>
      <c r="K8696" s="18"/>
      <c r="M8696" s="20"/>
      <c r="N8696" s="21"/>
      <c r="O8696" s="21"/>
      <c r="P8696" s="21"/>
      <c r="Q8696" s="21"/>
      <c r="R8696" s="21"/>
      <c r="S8696" s="21"/>
      <c r="T8696" s="21"/>
    </row>
    <row r="8697" spans="1:20">
      <c r="A8697" s="13"/>
      <c r="B8697" s="14"/>
      <c r="C8697" s="15"/>
      <c r="D8697" s="15"/>
      <c r="E8697" s="15"/>
      <c r="F8697" s="15"/>
      <c r="G8697" s="15"/>
      <c r="H8697" s="15"/>
      <c r="I8697" s="18"/>
      <c r="J8697" s="15"/>
      <c r="K8697" s="18"/>
      <c r="M8697" s="20"/>
      <c r="N8697" s="21"/>
      <c r="O8697" s="21"/>
      <c r="P8697" s="21"/>
      <c r="Q8697" s="21"/>
      <c r="R8697" s="21"/>
      <c r="S8697" s="21"/>
      <c r="T8697" s="21"/>
    </row>
    <row r="8698" spans="1:20">
      <c r="A8698" s="13"/>
      <c r="B8698" s="14"/>
      <c r="C8698" s="15"/>
      <c r="D8698" s="15"/>
      <c r="E8698" s="15"/>
      <c r="F8698" s="15"/>
      <c r="G8698" s="15"/>
      <c r="H8698" s="15"/>
      <c r="I8698" s="18"/>
      <c r="J8698" s="15"/>
      <c r="K8698" s="18"/>
      <c r="M8698" s="20"/>
      <c r="N8698" s="21"/>
      <c r="O8698" s="21"/>
      <c r="P8698" s="21"/>
      <c r="Q8698" s="21"/>
      <c r="R8698" s="21"/>
      <c r="S8698" s="21"/>
      <c r="T8698" s="21"/>
    </row>
    <row r="8699" spans="1:20">
      <c r="A8699" s="13"/>
      <c r="B8699" s="14"/>
      <c r="C8699" s="15"/>
      <c r="D8699" s="15"/>
      <c r="E8699" s="15"/>
      <c r="F8699" s="15"/>
      <c r="G8699" s="15"/>
      <c r="H8699" s="15"/>
      <c r="I8699" s="18"/>
      <c r="J8699" s="15"/>
      <c r="K8699" s="18"/>
      <c r="M8699" s="20"/>
      <c r="N8699" s="21"/>
      <c r="O8699" s="21"/>
      <c r="P8699" s="21"/>
      <c r="Q8699" s="21"/>
      <c r="R8699" s="21"/>
      <c r="S8699" s="21"/>
      <c r="T8699" s="21"/>
    </row>
    <row r="8700" spans="1:20">
      <c r="A8700" s="13"/>
      <c r="B8700" s="14"/>
      <c r="C8700" s="15"/>
      <c r="D8700" s="15"/>
      <c r="E8700" s="15"/>
      <c r="F8700" s="15"/>
      <c r="G8700" s="15"/>
      <c r="H8700" s="15"/>
      <c r="I8700" s="18"/>
      <c r="J8700" s="15"/>
      <c r="K8700" s="18"/>
      <c r="M8700" s="20"/>
      <c r="N8700" s="21"/>
      <c r="O8700" s="21"/>
      <c r="P8700" s="21"/>
      <c r="Q8700" s="21"/>
      <c r="R8700" s="21"/>
      <c r="S8700" s="21"/>
      <c r="T8700" s="21"/>
    </row>
    <row r="8701" spans="1:20">
      <c r="A8701" s="13"/>
      <c r="B8701" s="14"/>
      <c r="C8701" s="15"/>
      <c r="D8701" s="15"/>
      <c r="E8701" s="15"/>
      <c r="F8701" s="15"/>
      <c r="G8701" s="15"/>
      <c r="H8701" s="15"/>
      <c r="I8701" s="18"/>
      <c r="J8701" s="15"/>
      <c r="K8701" s="18"/>
      <c r="M8701" s="20"/>
      <c r="N8701" s="21"/>
      <c r="O8701" s="21"/>
      <c r="P8701" s="21"/>
      <c r="Q8701" s="21"/>
      <c r="R8701" s="21"/>
      <c r="S8701" s="21"/>
      <c r="T8701" s="21"/>
    </row>
    <row r="8702" spans="1:20">
      <c r="A8702" s="13"/>
      <c r="B8702" s="14"/>
      <c r="C8702" s="15"/>
      <c r="D8702" s="15"/>
      <c r="E8702" s="15"/>
      <c r="F8702" s="15"/>
      <c r="G8702" s="15"/>
      <c r="H8702" s="15"/>
      <c r="I8702" s="18"/>
      <c r="J8702" s="15"/>
      <c r="K8702" s="18"/>
      <c r="M8702" s="20"/>
      <c r="N8702" s="21"/>
      <c r="O8702" s="21"/>
      <c r="P8702" s="21"/>
      <c r="Q8702" s="21"/>
      <c r="R8702" s="21"/>
      <c r="S8702" s="21"/>
      <c r="T8702" s="21"/>
    </row>
    <row r="8703" spans="1:20">
      <c r="A8703" s="13"/>
      <c r="B8703" s="14"/>
      <c r="C8703" s="15"/>
      <c r="D8703" s="15"/>
      <c r="E8703" s="15"/>
      <c r="F8703" s="15"/>
      <c r="G8703" s="15"/>
      <c r="H8703" s="15"/>
      <c r="I8703" s="18"/>
      <c r="J8703" s="15"/>
      <c r="K8703" s="18"/>
      <c r="M8703" s="20"/>
      <c r="N8703" s="21"/>
      <c r="O8703" s="21"/>
      <c r="P8703" s="21"/>
      <c r="Q8703" s="21"/>
      <c r="R8703" s="21"/>
      <c r="S8703" s="21"/>
      <c r="T8703" s="21"/>
    </row>
    <row r="8704" spans="1:20">
      <c r="A8704" s="13"/>
      <c r="B8704" s="14"/>
      <c r="C8704" s="15"/>
      <c r="D8704" s="15"/>
      <c r="E8704" s="15"/>
      <c r="F8704" s="15"/>
      <c r="G8704" s="15"/>
      <c r="H8704" s="15"/>
      <c r="I8704" s="18"/>
      <c r="J8704" s="15"/>
      <c r="K8704" s="18"/>
      <c r="M8704" s="20"/>
      <c r="N8704" s="21"/>
      <c r="O8704" s="21"/>
      <c r="P8704" s="21"/>
      <c r="Q8704" s="21"/>
      <c r="R8704" s="21"/>
      <c r="S8704" s="21"/>
      <c r="T8704" s="21"/>
    </row>
    <row r="8705" spans="1:20">
      <c r="A8705" s="13"/>
      <c r="B8705" s="14"/>
      <c r="C8705" s="15"/>
      <c r="D8705" s="15"/>
      <c r="E8705" s="15"/>
      <c r="F8705" s="15"/>
      <c r="G8705" s="15"/>
      <c r="H8705" s="15"/>
      <c r="I8705" s="18"/>
      <c r="J8705" s="15"/>
      <c r="K8705" s="18"/>
      <c r="M8705" s="20"/>
      <c r="N8705" s="21"/>
      <c r="O8705" s="21"/>
      <c r="P8705" s="21"/>
      <c r="Q8705" s="21"/>
      <c r="R8705" s="21"/>
      <c r="S8705" s="21"/>
      <c r="T8705" s="21"/>
    </row>
    <row r="8706" spans="1:20">
      <c r="A8706" s="13"/>
      <c r="B8706" s="14"/>
      <c r="C8706" s="15"/>
      <c r="D8706" s="15"/>
      <c r="E8706" s="15"/>
      <c r="F8706" s="15"/>
      <c r="G8706" s="15"/>
      <c r="H8706" s="15"/>
      <c r="I8706" s="18"/>
      <c r="J8706" s="15"/>
      <c r="K8706" s="18"/>
      <c r="M8706" s="20"/>
      <c r="N8706" s="21"/>
      <c r="O8706" s="21"/>
      <c r="P8706" s="21"/>
      <c r="Q8706" s="21"/>
      <c r="R8706" s="21"/>
      <c r="S8706" s="21"/>
      <c r="T8706" s="21"/>
    </row>
    <row r="8707" spans="1:20">
      <c r="A8707" s="13"/>
      <c r="B8707" s="14"/>
      <c r="C8707" s="15"/>
      <c r="D8707" s="15"/>
      <c r="E8707" s="15"/>
      <c r="F8707" s="15"/>
      <c r="G8707" s="15"/>
      <c r="H8707" s="15"/>
      <c r="I8707" s="18"/>
      <c r="J8707" s="15"/>
      <c r="K8707" s="18"/>
      <c r="M8707" s="20"/>
      <c r="N8707" s="21"/>
      <c r="O8707" s="21"/>
      <c r="P8707" s="21"/>
      <c r="Q8707" s="21"/>
      <c r="R8707" s="21"/>
      <c r="S8707" s="21"/>
      <c r="T8707" s="21"/>
    </row>
    <row r="8708" spans="1:20">
      <c r="A8708" s="13"/>
      <c r="B8708" s="14"/>
      <c r="C8708" s="15"/>
      <c r="D8708" s="15"/>
      <c r="E8708" s="15"/>
      <c r="F8708" s="15"/>
      <c r="G8708" s="15"/>
      <c r="H8708" s="15"/>
      <c r="I8708" s="18"/>
      <c r="J8708" s="15"/>
      <c r="K8708" s="18"/>
      <c r="M8708" s="20"/>
      <c r="N8708" s="21"/>
      <c r="O8708" s="21"/>
      <c r="P8708" s="21"/>
      <c r="Q8708" s="21"/>
      <c r="R8708" s="21"/>
      <c r="S8708" s="21"/>
      <c r="T8708" s="21"/>
    </row>
    <row r="8709" spans="1:20">
      <c r="A8709" s="13"/>
      <c r="B8709" s="14"/>
      <c r="C8709" s="15"/>
      <c r="D8709" s="15"/>
      <c r="E8709" s="15"/>
      <c r="F8709" s="15"/>
      <c r="G8709" s="15"/>
      <c r="H8709" s="15"/>
      <c r="I8709" s="18"/>
      <c r="J8709" s="15"/>
      <c r="K8709" s="18"/>
      <c r="M8709" s="20"/>
      <c r="N8709" s="21"/>
      <c r="O8709" s="21"/>
      <c r="P8709" s="21"/>
      <c r="Q8709" s="21"/>
      <c r="R8709" s="21"/>
      <c r="S8709" s="21"/>
      <c r="T8709" s="21"/>
    </row>
    <row r="8710" spans="1:20">
      <c r="A8710" s="13"/>
      <c r="B8710" s="14"/>
      <c r="C8710" s="15"/>
      <c r="D8710" s="15"/>
      <c r="E8710" s="15"/>
      <c r="F8710" s="15"/>
      <c r="G8710" s="15"/>
      <c r="H8710" s="15"/>
      <c r="I8710" s="18"/>
      <c r="J8710" s="15"/>
      <c r="K8710" s="18"/>
      <c r="M8710" s="20"/>
      <c r="N8710" s="21"/>
      <c r="O8710" s="21"/>
      <c r="P8710" s="21"/>
      <c r="Q8710" s="21"/>
      <c r="R8710" s="21"/>
      <c r="S8710" s="21"/>
      <c r="T8710" s="21"/>
    </row>
    <row r="8711" spans="1:20">
      <c r="A8711" s="13"/>
      <c r="B8711" s="14"/>
      <c r="C8711" s="15"/>
      <c r="D8711" s="15"/>
      <c r="E8711" s="15"/>
      <c r="F8711" s="15"/>
      <c r="G8711" s="15"/>
      <c r="H8711" s="15"/>
      <c r="I8711" s="18"/>
      <c r="J8711" s="15"/>
      <c r="K8711" s="18"/>
      <c r="M8711" s="20"/>
      <c r="N8711" s="21"/>
      <c r="O8711" s="21"/>
      <c r="P8711" s="21"/>
      <c r="Q8711" s="21"/>
      <c r="R8711" s="21"/>
      <c r="S8711" s="21"/>
      <c r="T8711" s="21"/>
    </row>
    <row r="8712" spans="1:20">
      <c r="A8712" s="13"/>
      <c r="B8712" s="14"/>
      <c r="C8712" s="15"/>
      <c r="D8712" s="15"/>
      <c r="E8712" s="15"/>
      <c r="F8712" s="15"/>
      <c r="G8712" s="15"/>
      <c r="H8712" s="15"/>
      <c r="I8712" s="18"/>
      <c r="J8712" s="15"/>
      <c r="K8712" s="18"/>
      <c r="M8712" s="20"/>
      <c r="N8712" s="21"/>
      <c r="O8712" s="21"/>
      <c r="P8712" s="21"/>
      <c r="Q8712" s="21"/>
      <c r="R8712" s="21"/>
      <c r="S8712" s="21"/>
      <c r="T8712" s="21"/>
    </row>
    <row r="8713" spans="1:20">
      <c r="A8713" s="13"/>
      <c r="B8713" s="14"/>
      <c r="C8713" s="15"/>
      <c r="D8713" s="15"/>
      <c r="E8713" s="15"/>
      <c r="F8713" s="15"/>
      <c r="G8713" s="15"/>
      <c r="H8713" s="15"/>
      <c r="I8713" s="18"/>
      <c r="J8713" s="15"/>
      <c r="K8713" s="18"/>
      <c r="M8713" s="20"/>
      <c r="N8713" s="21"/>
      <c r="O8713" s="21"/>
      <c r="P8713" s="21"/>
      <c r="Q8713" s="21"/>
      <c r="R8713" s="21"/>
      <c r="S8713" s="21"/>
      <c r="T8713" s="21"/>
    </row>
    <row r="8714" spans="1:20">
      <c r="A8714" s="13"/>
      <c r="B8714" s="14"/>
      <c r="C8714" s="15"/>
      <c r="D8714" s="15"/>
      <c r="E8714" s="15"/>
      <c r="F8714" s="15"/>
      <c r="G8714" s="15"/>
      <c r="H8714" s="15"/>
      <c r="I8714" s="18"/>
      <c r="J8714" s="15"/>
      <c r="K8714" s="18"/>
      <c r="M8714" s="20"/>
      <c r="N8714" s="21"/>
      <c r="O8714" s="21"/>
      <c r="P8714" s="21"/>
      <c r="Q8714" s="21"/>
      <c r="R8714" s="21"/>
      <c r="S8714" s="21"/>
      <c r="T8714" s="21"/>
    </row>
    <row r="8715" spans="1:20">
      <c r="A8715" s="13"/>
      <c r="B8715" s="14"/>
      <c r="C8715" s="15"/>
      <c r="D8715" s="15"/>
      <c r="E8715" s="15"/>
      <c r="F8715" s="15"/>
      <c r="G8715" s="15"/>
      <c r="H8715" s="15"/>
      <c r="I8715" s="18"/>
      <c r="J8715" s="15"/>
      <c r="K8715" s="18"/>
      <c r="M8715" s="20"/>
      <c r="N8715" s="21"/>
      <c r="O8715" s="21"/>
      <c r="P8715" s="21"/>
      <c r="Q8715" s="21"/>
      <c r="R8715" s="21"/>
      <c r="S8715" s="21"/>
      <c r="T8715" s="21"/>
    </row>
    <row r="8716" spans="1:20">
      <c r="A8716" s="13"/>
      <c r="B8716" s="14"/>
      <c r="C8716" s="15"/>
      <c r="D8716" s="15"/>
      <c r="E8716" s="15"/>
      <c r="F8716" s="15"/>
      <c r="G8716" s="15"/>
      <c r="H8716" s="15"/>
      <c r="I8716" s="18"/>
      <c r="J8716" s="15"/>
      <c r="K8716" s="18"/>
      <c r="M8716" s="20"/>
      <c r="N8716" s="21"/>
      <c r="O8716" s="21"/>
      <c r="P8716" s="21"/>
      <c r="Q8716" s="21"/>
      <c r="R8716" s="21"/>
      <c r="S8716" s="21"/>
      <c r="T8716" s="21"/>
    </row>
    <row r="8717" spans="1:20">
      <c r="A8717" s="13"/>
      <c r="B8717" s="14"/>
      <c r="C8717" s="15"/>
      <c r="D8717" s="15"/>
      <c r="E8717" s="15"/>
      <c r="F8717" s="15"/>
      <c r="G8717" s="15"/>
      <c r="H8717" s="15"/>
      <c r="I8717" s="18"/>
      <c r="J8717" s="15"/>
      <c r="K8717" s="18"/>
      <c r="M8717" s="20"/>
      <c r="N8717" s="21"/>
      <c r="O8717" s="21"/>
      <c r="P8717" s="21"/>
      <c r="Q8717" s="21"/>
      <c r="R8717" s="21"/>
      <c r="S8717" s="21"/>
      <c r="T8717" s="21"/>
    </row>
    <row r="8718" spans="1:20">
      <c r="A8718" s="13"/>
      <c r="B8718" s="14"/>
      <c r="C8718" s="15"/>
      <c r="D8718" s="15"/>
      <c r="E8718" s="15"/>
      <c r="F8718" s="15"/>
      <c r="G8718" s="15"/>
      <c r="H8718" s="15"/>
      <c r="I8718" s="18"/>
      <c r="J8718" s="15"/>
      <c r="K8718" s="18"/>
      <c r="M8718" s="20"/>
      <c r="N8718" s="21"/>
      <c r="O8718" s="21"/>
      <c r="P8718" s="21"/>
      <c r="Q8718" s="21"/>
      <c r="R8718" s="21"/>
      <c r="S8718" s="21"/>
      <c r="T8718" s="21"/>
    </row>
    <row r="8719" spans="1:20">
      <c r="A8719" s="13"/>
      <c r="B8719" s="14"/>
      <c r="C8719" s="15"/>
      <c r="D8719" s="15"/>
      <c r="E8719" s="15"/>
      <c r="F8719" s="15"/>
      <c r="G8719" s="15"/>
      <c r="H8719" s="15"/>
      <c r="I8719" s="18"/>
      <c r="J8719" s="15"/>
      <c r="K8719" s="18"/>
      <c r="M8719" s="20"/>
      <c r="N8719" s="21"/>
      <c r="O8719" s="21"/>
      <c r="P8719" s="21"/>
      <c r="Q8719" s="21"/>
      <c r="R8719" s="21"/>
      <c r="S8719" s="21"/>
      <c r="T8719" s="21"/>
    </row>
    <row r="8720" spans="1:20">
      <c r="A8720" s="13"/>
      <c r="B8720" s="14"/>
      <c r="C8720" s="15"/>
      <c r="D8720" s="15"/>
      <c r="E8720" s="15"/>
      <c r="F8720" s="15"/>
      <c r="G8720" s="15"/>
      <c r="H8720" s="15"/>
      <c r="I8720" s="18"/>
      <c r="J8720" s="15"/>
      <c r="K8720" s="18"/>
      <c r="M8720" s="20"/>
      <c r="N8720" s="21"/>
      <c r="O8720" s="21"/>
      <c r="P8720" s="21"/>
      <c r="Q8720" s="21"/>
      <c r="R8720" s="21"/>
      <c r="S8720" s="21"/>
      <c r="T8720" s="21"/>
    </row>
    <row r="8721" spans="1:20">
      <c r="A8721" s="13"/>
      <c r="B8721" s="14"/>
      <c r="C8721" s="15"/>
      <c r="D8721" s="15"/>
      <c r="E8721" s="15"/>
      <c r="F8721" s="15"/>
      <c r="G8721" s="15"/>
      <c r="H8721" s="15"/>
      <c r="I8721" s="18"/>
      <c r="J8721" s="15"/>
      <c r="K8721" s="18"/>
      <c r="M8721" s="20"/>
      <c r="N8721" s="21"/>
      <c r="O8721" s="21"/>
      <c r="P8721" s="21"/>
      <c r="Q8721" s="21"/>
      <c r="R8721" s="21"/>
      <c r="S8721" s="21"/>
      <c r="T8721" s="21"/>
    </row>
    <row r="8722" spans="1:20">
      <c r="A8722" s="13"/>
      <c r="B8722" s="14"/>
      <c r="C8722" s="15"/>
      <c r="D8722" s="15"/>
      <c r="E8722" s="15"/>
      <c r="F8722" s="15"/>
      <c r="G8722" s="15"/>
      <c r="H8722" s="15"/>
      <c r="I8722" s="18"/>
      <c r="J8722" s="15"/>
      <c r="K8722" s="18"/>
      <c r="M8722" s="20"/>
      <c r="N8722" s="21"/>
      <c r="O8722" s="21"/>
      <c r="P8722" s="21"/>
      <c r="Q8722" s="21"/>
      <c r="R8722" s="21"/>
      <c r="S8722" s="21"/>
      <c r="T8722" s="21"/>
    </row>
    <row r="8723" spans="1:20">
      <c r="A8723" s="13"/>
      <c r="B8723" s="14"/>
      <c r="C8723" s="15"/>
      <c r="D8723" s="15"/>
      <c r="E8723" s="15"/>
      <c r="F8723" s="15"/>
      <c r="G8723" s="15"/>
      <c r="H8723" s="15"/>
      <c r="I8723" s="18"/>
      <c r="J8723" s="15"/>
      <c r="K8723" s="18"/>
      <c r="M8723" s="20"/>
      <c r="N8723" s="21"/>
      <c r="O8723" s="21"/>
      <c r="P8723" s="21"/>
      <c r="Q8723" s="21"/>
      <c r="R8723" s="21"/>
      <c r="S8723" s="21"/>
      <c r="T8723" s="21"/>
    </row>
    <row r="8724" spans="1:20">
      <c r="A8724" s="13"/>
      <c r="B8724" s="14"/>
      <c r="C8724" s="15"/>
      <c r="D8724" s="15"/>
      <c r="E8724" s="15"/>
      <c r="F8724" s="15"/>
      <c r="G8724" s="15"/>
      <c r="H8724" s="15"/>
      <c r="I8724" s="18"/>
      <c r="J8724" s="15"/>
      <c r="K8724" s="18"/>
      <c r="M8724" s="20"/>
      <c r="N8724" s="21"/>
      <c r="O8724" s="21"/>
      <c r="P8724" s="21"/>
      <c r="Q8724" s="21"/>
      <c r="R8724" s="21"/>
      <c r="S8724" s="21"/>
      <c r="T8724" s="21"/>
    </row>
    <row r="8725" spans="1:20">
      <c r="A8725" s="13"/>
      <c r="B8725" s="14"/>
      <c r="C8725" s="15"/>
      <c r="D8725" s="15"/>
      <c r="E8725" s="15"/>
      <c r="F8725" s="15"/>
      <c r="G8725" s="15"/>
      <c r="H8725" s="15"/>
      <c r="I8725" s="18"/>
      <c r="J8725" s="15"/>
      <c r="K8725" s="18"/>
      <c r="M8725" s="20"/>
      <c r="N8725" s="21"/>
      <c r="O8725" s="21"/>
      <c r="P8725" s="21"/>
      <c r="Q8725" s="21"/>
      <c r="R8725" s="21"/>
      <c r="S8725" s="21"/>
      <c r="T8725" s="21"/>
    </row>
    <row r="8726" spans="1:20">
      <c r="A8726" s="13"/>
      <c r="B8726" s="14"/>
      <c r="C8726" s="15"/>
      <c r="D8726" s="15"/>
      <c r="E8726" s="15"/>
      <c r="F8726" s="15"/>
      <c r="G8726" s="15"/>
      <c r="H8726" s="15"/>
      <c r="I8726" s="18"/>
      <c r="J8726" s="15"/>
      <c r="K8726" s="18"/>
      <c r="M8726" s="20"/>
      <c r="N8726" s="21"/>
      <c r="O8726" s="21"/>
      <c r="P8726" s="21"/>
      <c r="Q8726" s="21"/>
      <c r="R8726" s="21"/>
      <c r="S8726" s="21"/>
      <c r="T8726" s="21"/>
    </row>
    <row r="8727" spans="1:20">
      <c r="A8727" s="13"/>
      <c r="B8727" s="14"/>
      <c r="C8727" s="15"/>
      <c r="D8727" s="15"/>
      <c r="E8727" s="15"/>
      <c r="F8727" s="15"/>
      <c r="G8727" s="15"/>
      <c r="H8727" s="15"/>
      <c r="I8727" s="18"/>
      <c r="J8727" s="15"/>
      <c r="K8727" s="18"/>
      <c r="M8727" s="20"/>
      <c r="N8727" s="21"/>
      <c r="O8727" s="21"/>
      <c r="P8727" s="21"/>
      <c r="Q8727" s="21"/>
      <c r="R8727" s="21"/>
      <c r="S8727" s="21"/>
      <c r="T8727" s="21"/>
    </row>
    <row r="8728" spans="1:20">
      <c r="A8728" s="13"/>
      <c r="B8728" s="14"/>
      <c r="C8728" s="15"/>
      <c r="D8728" s="15"/>
      <c r="E8728" s="15"/>
      <c r="F8728" s="15"/>
      <c r="G8728" s="15"/>
      <c r="H8728" s="15"/>
      <c r="I8728" s="18"/>
      <c r="J8728" s="15"/>
      <c r="K8728" s="18"/>
      <c r="M8728" s="20"/>
      <c r="N8728" s="21"/>
      <c r="O8728" s="21"/>
      <c r="P8728" s="21"/>
      <c r="Q8728" s="21"/>
      <c r="R8728" s="21"/>
      <c r="S8728" s="21"/>
      <c r="T8728" s="21"/>
    </row>
    <row r="8729" spans="1:20">
      <c r="A8729" s="13"/>
      <c r="B8729" s="14"/>
      <c r="C8729" s="15"/>
      <c r="D8729" s="15"/>
      <c r="E8729" s="15"/>
      <c r="F8729" s="15"/>
      <c r="G8729" s="15"/>
      <c r="H8729" s="15"/>
      <c r="I8729" s="18"/>
      <c r="J8729" s="15"/>
      <c r="K8729" s="18"/>
      <c r="M8729" s="20"/>
      <c r="N8729" s="21"/>
      <c r="O8729" s="21"/>
      <c r="P8729" s="21"/>
      <c r="Q8729" s="21"/>
      <c r="R8729" s="21"/>
      <c r="S8729" s="21"/>
      <c r="T8729" s="21"/>
    </row>
    <row r="8730" spans="1:20">
      <c r="A8730" s="13"/>
      <c r="B8730" s="14"/>
      <c r="C8730" s="15"/>
      <c r="D8730" s="15"/>
      <c r="E8730" s="15"/>
      <c r="F8730" s="15"/>
      <c r="G8730" s="15"/>
      <c r="H8730" s="15"/>
      <c r="I8730" s="18"/>
      <c r="J8730" s="15"/>
      <c r="K8730" s="18"/>
      <c r="M8730" s="20"/>
      <c r="N8730" s="21"/>
      <c r="O8730" s="21"/>
      <c r="P8730" s="21"/>
      <c r="Q8730" s="21"/>
      <c r="R8730" s="21"/>
      <c r="S8730" s="21"/>
      <c r="T8730" s="21"/>
    </row>
    <row r="8731" spans="1:20">
      <c r="A8731" s="13"/>
      <c r="B8731" s="14"/>
      <c r="C8731" s="15"/>
      <c r="D8731" s="15"/>
      <c r="E8731" s="15"/>
      <c r="F8731" s="15"/>
      <c r="G8731" s="15"/>
      <c r="H8731" s="15"/>
      <c r="I8731" s="18"/>
      <c r="J8731" s="15"/>
      <c r="K8731" s="18"/>
      <c r="M8731" s="20"/>
      <c r="N8731" s="21"/>
      <c r="O8731" s="21"/>
      <c r="P8731" s="21"/>
      <c r="Q8731" s="21"/>
      <c r="R8731" s="21"/>
      <c r="S8731" s="21"/>
      <c r="T8731" s="21"/>
    </row>
    <row r="8732" spans="1:20">
      <c r="A8732" s="13"/>
      <c r="B8732" s="14"/>
      <c r="C8732" s="15"/>
      <c r="D8732" s="15"/>
      <c r="E8732" s="15"/>
      <c r="F8732" s="15"/>
      <c r="G8732" s="15"/>
      <c r="H8732" s="15"/>
      <c r="I8732" s="18"/>
      <c r="J8732" s="15"/>
      <c r="K8732" s="18"/>
      <c r="M8732" s="20"/>
      <c r="N8732" s="21"/>
      <c r="O8732" s="21"/>
      <c r="P8732" s="21"/>
      <c r="Q8732" s="21"/>
      <c r="R8732" s="21"/>
      <c r="S8732" s="21"/>
      <c r="T8732" s="21"/>
    </row>
    <row r="8733" spans="1:20">
      <c r="A8733" s="13"/>
      <c r="B8733" s="14"/>
      <c r="C8733" s="15"/>
      <c r="D8733" s="15"/>
      <c r="E8733" s="15"/>
      <c r="F8733" s="15"/>
      <c r="G8733" s="15"/>
      <c r="H8733" s="15"/>
      <c r="I8733" s="18"/>
      <c r="J8733" s="15"/>
      <c r="K8733" s="18"/>
      <c r="M8733" s="20"/>
      <c r="N8733" s="21"/>
      <c r="O8733" s="21"/>
      <c r="P8733" s="21"/>
      <c r="Q8733" s="21"/>
      <c r="R8733" s="21"/>
      <c r="S8733" s="21"/>
      <c r="T8733" s="21"/>
    </row>
    <row r="8734" spans="1:20">
      <c r="A8734" s="13"/>
      <c r="B8734" s="14"/>
      <c r="C8734" s="15"/>
      <c r="D8734" s="15"/>
      <c r="E8734" s="15"/>
      <c r="F8734" s="15"/>
      <c r="G8734" s="15"/>
      <c r="H8734" s="15"/>
      <c r="I8734" s="18"/>
      <c r="J8734" s="15"/>
      <c r="K8734" s="18"/>
      <c r="M8734" s="20"/>
      <c r="N8734" s="21"/>
      <c r="O8734" s="21"/>
      <c r="P8734" s="21"/>
      <c r="Q8734" s="21"/>
      <c r="R8734" s="21"/>
      <c r="S8734" s="21"/>
      <c r="T8734" s="21"/>
    </row>
    <row r="8735" spans="1:20">
      <c r="A8735" s="13"/>
      <c r="B8735" s="14"/>
      <c r="C8735" s="15"/>
      <c r="D8735" s="15"/>
      <c r="E8735" s="15"/>
      <c r="F8735" s="15"/>
      <c r="G8735" s="15"/>
      <c r="H8735" s="15"/>
      <c r="I8735" s="18"/>
      <c r="J8735" s="15"/>
      <c r="K8735" s="18"/>
      <c r="M8735" s="20"/>
      <c r="N8735" s="21"/>
      <c r="O8735" s="21"/>
      <c r="P8735" s="21"/>
      <c r="Q8735" s="21"/>
      <c r="R8735" s="21"/>
      <c r="S8735" s="21"/>
      <c r="T8735" s="21"/>
    </row>
    <row r="8736" spans="1:20">
      <c r="A8736" s="13"/>
      <c r="B8736" s="14"/>
      <c r="C8736" s="15"/>
      <c r="D8736" s="15"/>
      <c r="E8736" s="15"/>
      <c r="F8736" s="15"/>
      <c r="G8736" s="15"/>
      <c r="H8736" s="15"/>
      <c r="I8736" s="18"/>
      <c r="J8736" s="15"/>
      <c r="K8736" s="18"/>
      <c r="M8736" s="20"/>
      <c r="N8736" s="21"/>
      <c r="O8736" s="21"/>
      <c r="P8736" s="21"/>
      <c r="Q8736" s="21"/>
      <c r="R8736" s="21"/>
      <c r="S8736" s="21"/>
      <c r="T8736" s="21"/>
    </row>
    <row r="8737" spans="1:20">
      <c r="A8737" s="13"/>
      <c r="B8737" s="14"/>
      <c r="C8737" s="15"/>
      <c r="D8737" s="15"/>
      <c r="E8737" s="15"/>
      <c r="F8737" s="15"/>
      <c r="G8737" s="15"/>
      <c r="H8737" s="15"/>
      <c r="I8737" s="18"/>
      <c r="J8737" s="15"/>
      <c r="K8737" s="18"/>
      <c r="M8737" s="20"/>
      <c r="N8737" s="21"/>
      <c r="O8737" s="21"/>
      <c r="P8737" s="21"/>
      <c r="Q8737" s="21"/>
      <c r="R8737" s="21"/>
      <c r="S8737" s="21"/>
      <c r="T8737" s="21"/>
    </row>
    <row r="8738" spans="1:20">
      <c r="A8738" s="13"/>
      <c r="B8738" s="14"/>
      <c r="C8738" s="15"/>
      <c r="D8738" s="15"/>
      <c r="E8738" s="15"/>
      <c r="F8738" s="15"/>
      <c r="G8738" s="15"/>
      <c r="H8738" s="15"/>
      <c r="I8738" s="18"/>
      <c r="J8738" s="15"/>
      <c r="K8738" s="18"/>
      <c r="M8738" s="20"/>
      <c r="N8738" s="21"/>
      <c r="O8738" s="21"/>
      <c r="P8738" s="21"/>
      <c r="Q8738" s="21"/>
      <c r="R8738" s="21"/>
      <c r="S8738" s="21"/>
      <c r="T8738" s="21"/>
    </row>
    <row r="8739" spans="1:20">
      <c r="A8739" s="13"/>
      <c r="B8739" s="14"/>
      <c r="C8739" s="15"/>
      <c r="D8739" s="15"/>
      <c r="E8739" s="15"/>
      <c r="F8739" s="15"/>
      <c r="G8739" s="15"/>
      <c r="H8739" s="15"/>
      <c r="I8739" s="18"/>
      <c r="J8739" s="15"/>
      <c r="K8739" s="18"/>
      <c r="M8739" s="20"/>
      <c r="N8739" s="21"/>
      <c r="O8739" s="21"/>
      <c r="P8739" s="21"/>
      <c r="Q8739" s="21"/>
      <c r="R8739" s="21"/>
      <c r="S8739" s="21"/>
      <c r="T8739" s="21"/>
    </row>
    <row r="8740" spans="1:20">
      <c r="A8740" s="13"/>
      <c r="B8740" s="14"/>
      <c r="C8740" s="15"/>
      <c r="D8740" s="15"/>
      <c r="E8740" s="15"/>
      <c r="F8740" s="15"/>
      <c r="G8740" s="15"/>
      <c r="H8740" s="15"/>
      <c r="I8740" s="18"/>
      <c r="J8740" s="15"/>
      <c r="K8740" s="18"/>
      <c r="M8740" s="20"/>
      <c r="N8740" s="21"/>
      <c r="O8740" s="21"/>
      <c r="P8740" s="21"/>
      <c r="Q8740" s="21"/>
      <c r="R8740" s="21"/>
      <c r="S8740" s="21"/>
      <c r="T8740" s="21"/>
    </row>
    <row r="8741" spans="1:20">
      <c r="A8741" s="13"/>
      <c r="B8741" s="14"/>
      <c r="C8741" s="15"/>
      <c r="D8741" s="15"/>
      <c r="E8741" s="15"/>
      <c r="F8741" s="15"/>
      <c r="G8741" s="15"/>
      <c r="H8741" s="15"/>
      <c r="I8741" s="18"/>
      <c r="J8741" s="15"/>
      <c r="K8741" s="18"/>
      <c r="M8741" s="20"/>
      <c r="N8741" s="21"/>
      <c r="O8741" s="21"/>
      <c r="P8741" s="21"/>
      <c r="Q8741" s="21"/>
      <c r="R8741" s="21"/>
      <c r="S8741" s="21"/>
      <c r="T8741" s="21"/>
    </row>
    <row r="8742" spans="1:20">
      <c r="A8742" s="13"/>
      <c r="B8742" s="14"/>
      <c r="C8742" s="15"/>
      <c r="D8742" s="15"/>
      <c r="E8742" s="15"/>
      <c r="F8742" s="15"/>
      <c r="G8742" s="15"/>
      <c r="H8742" s="15"/>
      <c r="I8742" s="18"/>
      <c r="J8742" s="15"/>
      <c r="K8742" s="18"/>
      <c r="M8742" s="20"/>
      <c r="N8742" s="21"/>
      <c r="O8742" s="21"/>
      <c r="P8742" s="21"/>
      <c r="Q8742" s="21"/>
      <c r="R8742" s="21"/>
      <c r="S8742" s="21"/>
      <c r="T8742" s="21"/>
    </row>
    <row r="8743" spans="1:20">
      <c r="A8743" s="13"/>
      <c r="B8743" s="14"/>
      <c r="C8743" s="15"/>
      <c r="D8743" s="15"/>
      <c r="E8743" s="15"/>
      <c r="F8743" s="15"/>
      <c r="G8743" s="15"/>
      <c r="H8743" s="15"/>
      <c r="I8743" s="18"/>
      <c r="J8743" s="15"/>
      <c r="K8743" s="18"/>
      <c r="M8743" s="20"/>
      <c r="N8743" s="21"/>
      <c r="O8743" s="21"/>
      <c r="P8743" s="21"/>
      <c r="Q8743" s="21"/>
      <c r="R8743" s="21"/>
      <c r="S8743" s="21"/>
      <c r="T8743" s="21"/>
    </row>
    <row r="8744" spans="1:20">
      <c r="A8744" s="13"/>
      <c r="B8744" s="14"/>
      <c r="C8744" s="15"/>
      <c r="D8744" s="15"/>
      <c r="E8744" s="15"/>
      <c r="F8744" s="15"/>
      <c r="G8744" s="15"/>
      <c r="H8744" s="15"/>
      <c r="I8744" s="18"/>
      <c r="J8744" s="15"/>
      <c r="K8744" s="18"/>
      <c r="M8744" s="20"/>
      <c r="N8744" s="21"/>
      <c r="O8744" s="21"/>
      <c r="P8744" s="21"/>
      <c r="Q8744" s="21"/>
      <c r="R8744" s="21"/>
      <c r="S8744" s="21"/>
      <c r="T8744" s="21"/>
    </row>
    <row r="8745" spans="1:20">
      <c r="A8745" s="13"/>
      <c r="B8745" s="14"/>
      <c r="C8745" s="15"/>
      <c r="D8745" s="15"/>
      <c r="E8745" s="15"/>
      <c r="F8745" s="15"/>
      <c r="G8745" s="15"/>
      <c r="H8745" s="15"/>
      <c r="I8745" s="18"/>
      <c r="J8745" s="15"/>
      <c r="K8745" s="18"/>
      <c r="M8745" s="20"/>
      <c r="N8745" s="21"/>
      <c r="O8745" s="21"/>
      <c r="P8745" s="21"/>
      <c r="Q8745" s="21"/>
      <c r="R8745" s="21"/>
      <c r="S8745" s="21"/>
      <c r="T8745" s="21"/>
    </row>
    <row r="8746" spans="1:20">
      <c r="A8746" s="13"/>
      <c r="B8746" s="14"/>
      <c r="C8746" s="15"/>
      <c r="D8746" s="15"/>
      <c r="E8746" s="15"/>
      <c r="F8746" s="15"/>
      <c r="G8746" s="15"/>
      <c r="H8746" s="15"/>
      <c r="I8746" s="18"/>
      <c r="J8746" s="15"/>
      <c r="K8746" s="18"/>
      <c r="M8746" s="20"/>
      <c r="N8746" s="21"/>
      <c r="O8746" s="21"/>
      <c r="P8746" s="21"/>
      <c r="Q8746" s="21"/>
      <c r="R8746" s="21"/>
      <c r="S8746" s="21"/>
      <c r="T8746" s="21"/>
    </row>
    <row r="8747" spans="1:20">
      <c r="A8747" s="13"/>
      <c r="B8747" s="14"/>
      <c r="C8747" s="15"/>
      <c r="D8747" s="15"/>
      <c r="E8747" s="15"/>
      <c r="F8747" s="15"/>
      <c r="G8747" s="15"/>
      <c r="H8747" s="15"/>
      <c r="I8747" s="18"/>
      <c r="J8747" s="15"/>
      <c r="K8747" s="18"/>
      <c r="M8747" s="20"/>
      <c r="N8747" s="21"/>
      <c r="O8747" s="21"/>
      <c r="P8747" s="21"/>
      <c r="Q8747" s="21"/>
      <c r="R8747" s="21"/>
      <c r="S8747" s="21"/>
      <c r="T8747" s="21"/>
    </row>
    <row r="8748" spans="1:20">
      <c r="A8748" s="13"/>
      <c r="B8748" s="14"/>
      <c r="C8748" s="15"/>
      <c r="D8748" s="15"/>
      <c r="E8748" s="15"/>
      <c r="F8748" s="15"/>
      <c r="G8748" s="15"/>
      <c r="H8748" s="15"/>
      <c r="I8748" s="18"/>
      <c r="J8748" s="15"/>
      <c r="K8748" s="18"/>
      <c r="M8748" s="20"/>
      <c r="N8748" s="21"/>
      <c r="O8748" s="21"/>
      <c r="P8748" s="21"/>
      <c r="Q8748" s="21"/>
      <c r="R8748" s="21"/>
      <c r="S8748" s="21"/>
      <c r="T8748" s="21"/>
    </row>
    <row r="8749" spans="1:20">
      <c r="A8749" s="13"/>
      <c r="B8749" s="14"/>
      <c r="C8749" s="15"/>
      <c r="D8749" s="15"/>
      <c r="E8749" s="15"/>
      <c r="F8749" s="15"/>
      <c r="G8749" s="15"/>
      <c r="H8749" s="15"/>
      <c r="I8749" s="18"/>
      <c r="J8749" s="15"/>
      <c r="K8749" s="18"/>
      <c r="M8749" s="20"/>
      <c r="N8749" s="21"/>
      <c r="O8749" s="21"/>
      <c r="P8749" s="21"/>
      <c r="Q8749" s="21"/>
      <c r="R8749" s="21"/>
      <c r="S8749" s="21"/>
      <c r="T8749" s="21"/>
    </row>
    <row r="8750" spans="1:20">
      <c r="A8750" s="13"/>
      <c r="B8750" s="14"/>
      <c r="C8750" s="15"/>
      <c r="D8750" s="15"/>
      <c r="E8750" s="15"/>
      <c r="F8750" s="15"/>
      <c r="G8750" s="15"/>
      <c r="H8750" s="15"/>
      <c r="I8750" s="18"/>
      <c r="J8750" s="15"/>
      <c r="K8750" s="18"/>
      <c r="M8750" s="20"/>
      <c r="N8750" s="21"/>
      <c r="O8750" s="21"/>
      <c r="P8750" s="21"/>
      <c r="Q8750" s="21"/>
      <c r="R8750" s="21"/>
      <c r="S8750" s="21"/>
      <c r="T8750" s="21"/>
    </row>
    <row r="8751" spans="1:20">
      <c r="A8751" s="13"/>
      <c r="B8751" s="14"/>
      <c r="C8751" s="15"/>
      <c r="D8751" s="15"/>
      <c r="E8751" s="15"/>
      <c r="F8751" s="15"/>
      <c r="G8751" s="15"/>
      <c r="H8751" s="15"/>
      <c r="I8751" s="18"/>
      <c r="J8751" s="15"/>
      <c r="K8751" s="18"/>
      <c r="M8751" s="20"/>
      <c r="N8751" s="21"/>
      <c r="O8751" s="21"/>
      <c r="P8751" s="21"/>
      <c r="Q8751" s="21"/>
      <c r="R8751" s="21"/>
      <c r="S8751" s="21"/>
      <c r="T8751" s="21"/>
    </row>
    <row r="8752" spans="1:20">
      <c r="A8752" s="13"/>
      <c r="B8752" s="14"/>
      <c r="C8752" s="15"/>
      <c r="D8752" s="15"/>
      <c r="E8752" s="15"/>
      <c r="F8752" s="15"/>
      <c r="G8752" s="15"/>
      <c r="H8752" s="15"/>
      <c r="I8752" s="18"/>
      <c r="J8752" s="15"/>
      <c r="K8752" s="18"/>
      <c r="M8752" s="20"/>
      <c r="N8752" s="21"/>
      <c r="O8752" s="21"/>
      <c r="P8752" s="21"/>
      <c r="Q8752" s="21"/>
      <c r="R8752" s="21"/>
      <c r="S8752" s="21"/>
      <c r="T8752" s="21"/>
    </row>
    <row r="8753" spans="1:20">
      <c r="A8753" s="13"/>
      <c r="B8753" s="14"/>
      <c r="C8753" s="15"/>
      <c r="D8753" s="15"/>
      <c r="E8753" s="15"/>
      <c r="F8753" s="15"/>
      <c r="G8753" s="15"/>
      <c r="H8753" s="15"/>
      <c r="I8753" s="18"/>
      <c r="J8753" s="15"/>
      <c r="K8753" s="18"/>
      <c r="M8753" s="20"/>
      <c r="N8753" s="21"/>
      <c r="O8753" s="21"/>
      <c r="P8753" s="21"/>
      <c r="Q8753" s="21"/>
      <c r="R8753" s="21"/>
      <c r="S8753" s="21"/>
      <c r="T8753" s="21"/>
    </row>
    <row r="8754" spans="1:20">
      <c r="A8754" s="13"/>
      <c r="B8754" s="14"/>
      <c r="C8754" s="15"/>
      <c r="D8754" s="15"/>
      <c r="E8754" s="15"/>
      <c r="F8754" s="15"/>
      <c r="G8754" s="15"/>
      <c r="H8754" s="15"/>
      <c r="I8754" s="18"/>
      <c r="J8754" s="15"/>
      <c r="K8754" s="18"/>
      <c r="M8754" s="20"/>
      <c r="N8754" s="21"/>
      <c r="O8754" s="21"/>
      <c r="P8754" s="21"/>
      <c r="Q8754" s="21"/>
      <c r="R8754" s="21"/>
      <c r="S8754" s="21"/>
      <c r="T8754" s="21"/>
    </row>
    <row r="8755" spans="1:20">
      <c r="A8755" s="13"/>
      <c r="B8755" s="14"/>
      <c r="C8755" s="15"/>
      <c r="D8755" s="15"/>
      <c r="E8755" s="15"/>
      <c r="F8755" s="15"/>
      <c r="G8755" s="15"/>
      <c r="H8755" s="15"/>
      <c r="I8755" s="18"/>
      <c r="J8755" s="15"/>
      <c r="K8755" s="18"/>
      <c r="M8755" s="20"/>
      <c r="N8755" s="21"/>
      <c r="O8755" s="21"/>
      <c r="P8755" s="21"/>
      <c r="Q8755" s="21"/>
      <c r="R8755" s="21"/>
      <c r="S8755" s="21"/>
      <c r="T8755" s="21"/>
    </row>
    <row r="8756" spans="1:20">
      <c r="A8756" s="13"/>
      <c r="B8756" s="14"/>
      <c r="C8756" s="15"/>
      <c r="D8756" s="15"/>
      <c r="E8756" s="15"/>
      <c r="F8756" s="15"/>
      <c r="G8756" s="15"/>
      <c r="H8756" s="15"/>
      <c r="I8756" s="18"/>
      <c r="J8756" s="15"/>
      <c r="K8756" s="18"/>
      <c r="M8756" s="20"/>
      <c r="N8756" s="21"/>
      <c r="O8756" s="21"/>
      <c r="P8756" s="21"/>
      <c r="Q8756" s="21"/>
      <c r="R8756" s="21"/>
      <c r="S8756" s="21"/>
      <c r="T8756" s="21"/>
    </row>
    <row r="8757" spans="1:20">
      <c r="A8757" s="13"/>
      <c r="B8757" s="14"/>
      <c r="C8757" s="15"/>
      <c r="D8757" s="15"/>
      <c r="E8757" s="15"/>
      <c r="F8757" s="15"/>
      <c r="G8757" s="15"/>
      <c r="H8757" s="15"/>
      <c r="I8757" s="18"/>
      <c r="J8757" s="15"/>
      <c r="K8757" s="18"/>
      <c r="M8757" s="20"/>
      <c r="N8757" s="21"/>
      <c r="O8757" s="21"/>
      <c r="P8757" s="21"/>
      <c r="Q8757" s="21"/>
      <c r="R8757" s="21"/>
      <c r="S8757" s="21"/>
      <c r="T8757" s="21"/>
    </row>
    <row r="8758" spans="1:20">
      <c r="A8758" s="13"/>
      <c r="B8758" s="14"/>
      <c r="C8758" s="15"/>
      <c r="D8758" s="15"/>
      <c r="E8758" s="15"/>
      <c r="F8758" s="15"/>
      <c r="G8758" s="15"/>
      <c r="H8758" s="15"/>
      <c r="I8758" s="18"/>
      <c r="J8758" s="15"/>
      <c r="K8758" s="18"/>
      <c r="M8758" s="20"/>
      <c r="N8758" s="21"/>
      <c r="O8758" s="21"/>
      <c r="P8758" s="21"/>
      <c r="Q8758" s="21"/>
      <c r="R8758" s="21"/>
      <c r="S8758" s="21"/>
      <c r="T8758" s="21"/>
    </row>
    <row r="8759" spans="1:20">
      <c r="A8759" s="13"/>
      <c r="B8759" s="14"/>
      <c r="C8759" s="15"/>
      <c r="D8759" s="15"/>
      <c r="E8759" s="15"/>
      <c r="F8759" s="15"/>
      <c r="G8759" s="15"/>
      <c r="H8759" s="15"/>
      <c r="I8759" s="18"/>
      <c r="J8759" s="15"/>
      <c r="K8759" s="18"/>
      <c r="M8759" s="20"/>
      <c r="N8759" s="21"/>
      <c r="O8759" s="21"/>
      <c r="P8759" s="21"/>
      <c r="Q8759" s="21"/>
      <c r="R8759" s="21"/>
      <c r="S8759" s="21"/>
      <c r="T8759" s="21"/>
    </row>
    <row r="8760" spans="1:20">
      <c r="A8760" s="13"/>
      <c r="B8760" s="14"/>
      <c r="C8760" s="15"/>
      <c r="D8760" s="15"/>
      <c r="E8760" s="15"/>
      <c r="F8760" s="15"/>
      <c r="G8760" s="15"/>
      <c r="H8760" s="15"/>
      <c r="I8760" s="18"/>
      <c r="J8760" s="15"/>
      <c r="K8760" s="18"/>
      <c r="M8760" s="20"/>
      <c r="N8760" s="21"/>
      <c r="O8760" s="21"/>
      <c r="P8760" s="21"/>
      <c r="Q8760" s="21"/>
      <c r="R8760" s="21"/>
      <c r="S8760" s="21"/>
      <c r="T8760" s="21"/>
    </row>
    <row r="8761" spans="1:20">
      <c r="A8761" s="13"/>
      <c r="B8761" s="14"/>
      <c r="C8761" s="15"/>
      <c r="D8761" s="15"/>
      <c r="E8761" s="15"/>
      <c r="F8761" s="15"/>
      <c r="G8761" s="15"/>
      <c r="H8761" s="15"/>
      <c r="I8761" s="18"/>
      <c r="J8761" s="15"/>
      <c r="K8761" s="18"/>
      <c r="M8761" s="20"/>
      <c r="N8761" s="21"/>
      <c r="O8761" s="21"/>
      <c r="P8761" s="21"/>
      <c r="Q8761" s="21"/>
      <c r="R8761" s="21"/>
      <c r="S8761" s="21"/>
      <c r="T8761" s="21"/>
    </row>
    <row r="8762" spans="1:20">
      <c r="A8762" s="13"/>
      <c r="B8762" s="14"/>
      <c r="C8762" s="15"/>
      <c r="D8762" s="15"/>
      <c r="E8762" s="15"/>
      <c r="F8762" s="15"/>
      <c r="G8762" s="15"/>
      <c r="H8762" s="15"/>
      <c r="I8762" s="18"/>
      <c r="J8762" s="15"/>
      <c r="K8762" s="18"/>
      <c r="M8762" s="20"/>
      <c r="N8762" s="21"/>
      <c r="O8762" s="21"/>
      <c r="P8762" s="21"/>
      <c r="Q8762" s="21"/>
      <c r="R8762" s="21"/>
      <c r="S8762" s="21"/>
      <c r="T8762" s="21"/>
    </row>
    <row r="8763" spans="1:20">
      <c r="A8763" s="13"/>
      <c r="B8763" s="14"/>
      <c r="C8763" s="15"/>
      <c r="D8763" s="15"/>
      <c r="E8763" s="15"/>
      <c r="F8763" s="15"/>
      <c r="G8763" s="15"/>
      <c r="H8763" s="15"/>
      <c r="I8763" s="18"/>
      <c r="J8763" s="15"/>
      <c r="K8763" s="18"/>
      <c r="M8763" s="20"/>
      <c r="N8763" s="21"/>
      <c r="O8763" s="21"/>
      <c r="P8763" s="21"/>
      <c r="Q8763" s="21"/>
      <c r="R8763" s="21"/>
      <c r="S8763" s="21"/>
      <c r="T8763" s="21"/>
    </row>
    <row r="8764" spans="1:20">
      <c r="A8764" s="13"/>
      <c r="B8764" s="14"/>
      <c r="C8764" s="15"/>
      <c r="D8764" s="15"/>
      <c r="E8764" s="15"/>
      <c r="F8764" s="15"/>
      <c r="G8764" s="15"/>
      <c r="H8764" s="15"/>
      <c r="I8764" s="18"/>
      <c r="J8764" s="15"/>
      <c r="K8764" s="18"/>
      <c r="M8764" s="20"/>
      <c r="N8764" s="21"/>
      <c r="O8764" s="21"/>
      <c r="P8764" s="21"/>
      <c r="Q8764" s="21"/>
      <c r="R8764" s="21"/>
      <c r="S8764" s="21"/>
      <c r="T8764" s="21"/>
    </row>
    <row r="8765" spans="1:20">
      <c r="A8765" s="13"/>
      <c r="B8765" s="14"/>
      <c r="C8765" s="15"/>
      <c r="D8765" s="15"/>
      <c r="E8765" s="15"/>
      <c r="F8765" s="15"/>
      <c r="G8765" s="15"/>
      <c r="H8765" s="15"/>
      <c r="I8765" s="18"/>
      <c r="J8765" s="15"/>
      <c r="K8765" s="18"/>
      <c r="M8765" s="20"/>
      <c r="N8765" s="21"/>
      <c r="O8765" s="21"/>
      <c r="P8765" s="21"/>
      <c r="Q8765" s="21"/>
      <c r="R8765" s="21"/>
      <c r="S8765" s="21"/>
      <c r="T8765" s="21"/>
    </row>
    <row r="8766" spans="1:20">
      <c r="A8766" s="13"/>
      <c r="B8766" s="14"/>
      <c r="C8766" s="15"/>
      <c r="D8766" s="15"/>
      <c r="E8766" s="15"/>
      <c r="F8766" s="15"/>
      <c r="G8766" s="15"/>
      <c r="H8766" s="15"/>
      <c r="I8766" s="18"/>
      <c r="J8766" s="15"/>
      <c r="K8766" s="18"/>
      <c r="M8766" s="20"/>
      <c r="N8766" s="21"/>
      <c r="O8766" s="21"/>
      <c r="P8766" s="21"/>
      <c r="Q8766" s="21"/>
      <c r="R8766" s="21"/>
      <c r="S8766" s="21"/>
      <c r="T8766" s="21"/>
    </row>
    <row r="8767" spans="1:20">
      <c r="A8767" s="13"/>
      <c r="B8767" s="14"/>
      <c r="C8767" s="15"/>
      <c r="D8767" s="15"/>
      <c r="E8767" s="15"/>
      <c r="F8767" s="15"/>
      <c r="G8767" s="15"/>
      <c r="H8767" s="15"/>
      <c r="I8767" s="18"/>
      <c r="J8767" s="15"/>
      <c r="K8767" s="18"/>
      <c r="M8767" s="20"/>
      <c r="N8767" s="21"/>
      <c r="O8767" s="21"/>
      <c r="P8767" s="21"/>
      <c r="Q8767" s="21"/>
      <c r="R8767" s="21"/>
      <c r="S8767" s="21"/>
      <c r="T8767" s="21"/>
    </row>
    <row r="8768" spans="1:20">
      <c r="A8768" s="13"/>
      <c r="B8768" s="14"/>
      <c r="C8768" s="15"/>
      <c r="D8768" s="15"/>
      <c r="E8768" s="15"/>
      <c r="F8768" s="15"/>
      <c r="G8768" s="15"/>
      <c r="H8768" s="15"/>
      <c r="I8768" s="18"/>
      <c r="J8768" s="15"/>
      <c r="K8768" s="18"/>
      <c r="M8768" s="20"/>
      <c r="N8768" s="21"/>
      <c r="O8768" s="21"/>
      <c r="P8768" s="21"/>
      <c r="Q8768" s="21"/>
      <c r="R8768" s="21"/>
      <c r="S8768" s="21"/>
      <c r="T8768" s="21"/>
    </row>
    <row r="8769" spans="1:20">
      <c r="A8769" s="13"/>
      <c r="B8769" s="14"/>
      <c r="C8769" s="15"/>
      <c r="D8769" s="15"/>
      <c r="E8769" s="15"/>
      <c r="F8769" s="15"/>
      <c r="G8769" s="15"/>
      <c r="H8769" s="15"/>
      <c r="I8769" s="18"/>
      <c r="J8769" s="15"/>
      <c r="K8769" s="18"/>
      <c r="M8769" s="20"/>
      <c r="N8769" s="21"/>
      <c r="O8769" s="21"/>
      <c r="P8769" s="21"/>
      <c r="Q8769" s="21"/>
      <c r="R8769" s="21"/>
      <c r="S8769" s="21"/>
      <c r="T8769" s="21"/>
    </row>
    <row r="8770" spans="1:20">
      <c r="A8770" s="13"/>
      <c r="B8770" s="14"/>
      <c r="C8770" s="15"/>
      <c r="D8770" s="15"/>
      <c r="E8770" s="15"/>
      <c r="F8770" s="15"/>
      <c r="G8770" s="15"/>
      <c r="H8770" s="15"/>
      <c r="I8770" s="18"/>
      <c r="J8770" s="15"/>
      <c r="K8770" s="18"/>
      <c r="M8770" s="20"/>
      <c r="N8770" s="21"/>
      <c r="O8770" s="21"/>
      <c r="P8770" s="21"/>
      <c r="Q8770" s="21"/>
      <c r="R8770" s="21"/>
      <c r="S8770" s="21"/>
      <c r="T8770" s="21"/>
    </row>
    <row r="8771" spans="1:20">
      <c r="A8771" s="13"/>
      <c r="B8771" s="14"/>
      <c r="C8771" s="15"/>
      <c r="D8771" s="15"/>
      <c r="E8771" s="15"/>
      <c r="F8771" s="15"/>
      <c r="G8771" s="15"/>
      <c r="H8771" s="15"/>
      <c r="I8771" s="18"/>
      <c r="J8771" s="15"/>
      <c r="K8771" s="18"/>
      <c r="M8771" s="20"/>
      <c r="N8771" s="21"/>
      <c r="O8771" s="21"/>
      <c r="P8771" s="21"/>
      <c r="Q8771" s="21"/>
      <c r="R8771" s="21"/>
      <c r="S8771" s="21"/>
      <c r="T8771" s="21"/>
    </row>
    <row r="8772" spans="1:20">
      <c r="A8772" s="13"/>
      <c r="B8772" s="14"/>
      <c r="C8772" s="15"/>
      <c r="D8772" s="15"/>
      <c r="E8772" s="15"/>
      <c r="F8772" s="15"/>
      <c r="G8772" s="15"/>
      <c r="H8772" s="15"/>
      <c r="I8772" s="18"/>
      <c r="J8772" s="15"/>
      <c r="K8772" s="18"/>
      <c r="M8772" s="20"/>
      <c r="N8772" s="21"/>
      <c r="O8772" s="21"/>
      <c r="P8772" s="21"/>
      <c r="Q8772" s="21"/>
      <c r="R8772" s="21"/>
      <c r="S8772" s="21"/>
      <c r="T8772" s="21"/>
    </row>
    <row r="8773" spans="1:20">
      <c r="A8773" s="13"/>
      <c r="B8773" s="14"/>
      <c r="C8773" s="15"/>
      <c r="D8773" s="15"/>
      <c r="E8773" s="15"/>
      <c r="F8773" s="15"/>
      <c r="G8773" s="15"/>
      <c r="H8773" s="15"/>
      <c r="I8773" s="18"/>
      <c r="J8773" s="15"/>
      <c r="K8773" s="18"/>
      <c r="M8773" s="20"/>
      <c r="N8773" s="21"/>
      <c r="O8773" s="21"/>
      <c r="P8773" s="21"/>
      <c r="Q8773" s="21"/>
      <c r="R8773" s="21"/>
      <c r="S8773" s="21"/>
      <c r="T8773" s="21"/>
    </row>
    <row r="8774" spans="1:20">
      <c r="A8774" s="13"/>
      <c r="B8774" s="14"/>
      <c r="C8774" s="15"/>
      <c r="D8774" s="15"/>
      <c r="E8774" s="15"/>
      <c r="F8774" s="15"/>
      <c r="G8774" s="15"/>
      <c r="H8774" s="15"/>
      <c r="I8774" s="18"/>
      <c r="J8774" s="15"/>
      <c r="K8774" s="18"/>
      <c r="M8774" s="20"/>
      <c r="N8774" s="21"/>
      <c r="O8774" s="21"/>
      <c r="P8774" s="21"/>
      <c r="Q8774" s="21"/>
      <c r="R8774" s="21"/>
      <c r="S8774" s="21"/>
      <c r="T8774" s="21"/>
    </row>
    <row r="8775" spans="1:20">
      <c r="A8775" s="13"/>
      <c r="B8775" s="14"/>
      <c r="C8775" s="15"/>
      <c r="D8775" s="15"/>
      <c r="E8775" s="15"/>
      <c r="F8775" s="15"/>
      <c r="G8775" s="15"/>
      <c r="H8775" s="15"/>
      <c r="I8775" s="18"/>
      <c r="J8775" s="15"/>
      <c r="K8775" s="18"/>
      <c r="M8775" s="20"/>
      <c r="N8775" s="21"/>
      <c r="O8775" s="21"/>
      <c r="P8775" s="21"/>
      <c r="Q8775" s="21"/>
      <c r="R8775" s="21"/>
      <c r="S8775" s="21"/>
      <c r="T8775" s="21"/>
    </row>
    <row r="8776" spans="1:20">
      <c r="A8776" s="13"/>
      <c r="B8776" s="14"/>
      <c r="C8776" s="15"/>
      <c r="D8776" s="15"/>
      <c r="E8776" s="15"/>
      <c r="F8776" s="15"/>
      <c r="G8776" s="15"/>
      <c r="H8776" s="15"/>
      <c r="I8776" s="18"/>
      <c r="J8776" s="15"/>
      <c r="K8776" s="18"/>
      <c r="M8776" s="20"/>
      <c r="N8776" s="21"/>
      <c r="O8776" s="21"/>
      <c r="P8776" s="21"/>
      <c r="Q8776" s="21"/>
      <c r="R8776" s="21"/>
      <c r="S8776" s="21"/>
      <c r="T8776" s="21"/>
    </row>
    <row r="8777" spans="1:20">
      <c r="A8777" s="13"/>
      <c r="B8777" s="14"/>
      <c r="C8777" s="15"/>
      <c r="D8777" s="15"/>
      <c r="E8777" s="15"/>
      <c r="F8777" s="15"/>
      <c r="G8777" s="15"/>
      <c r="H8777" s="15"/>
      <c r="I8777" s="18"/>
      <c r="J8777" s="15"/>
      <c r="K8777" s="18"/>
      <c r="M8777" s="20"/>
      <c r="N8777" s="21"/>
      <c r="O8777" s="21"/>
      <c r="P8777" s="21"/>
      <c r="Q8777" s="21"/>
      <c r="R8777" s="21"/>
      <c r="S8777" s="21"/>
      <c r="T8777" s="21"/>
    </row>
    <row r="8778" spans="1:20">
      <c r="A8778" s="13"/>
      <c r="B8778" s="14"/>
      <c r="C8778" s="15"/>
      <c r="D8778" s="15"/>
      <c r="E8778" s="15"/>
      <c r="F8778" s="15"/>
      <c r="G8778" s="15"/>
      <c r="H8778" s="15"/>
      <c r="I8778" s="18"/>
      <c r="J8778" s="15"/>
      <c r="K8778" s="18"/>
      <c r="M8778" s="20"/>
      <c r="N8778" s="21"/>
      <c r="O8778" s="21"/>
      <c r="P8778" s="21"/>
      <c r="Q8778" s="21"/>
      <c r="R8778" s="21"/>
      <c r="S8778" s="21"/>
      <c r="T8778" s="21"/>
    </row>
    <row r="8779" spans="1:20">
      <c r="A8779" s="13"/>
      <c r="B8779" s="14"/>
      <c r="C8779" s="15"/>
      <c r="D8779" s="15"/>
      <c r="E8779" s="15"/>
      <c r="F8779" s="15"/>
      <c r="G8779" s="15"/>
      <c r="H8779" s="15"/>
      <c r="I8779" s="18"/>
      <c r="J8779" s="15"/>
      <c r="K8779" s="18"/>
      <c r="M8779" s="20"/>
      <c r="N8779" s="21"/>
      <c r="O8779" s="21"/>
      <c r="P8779" s="21"/>
      <c r="Q8779" s="21"/>
      <c r="R8779" s="21"/>
      <c r="S8779" s="21"/>
      <c r="T8779" s="21"/>
    </row>
    <row r="8780" spans="1:20">
      <c r="A8780" s="13"/>
      <c r="B8780" s="14"/>
      <c r="C8780" s="15"/>
      <c r="D8780" s="15"/>
      <c r="E8780" s="15"/>
      <c r="F8780" s="15"/>
      <c r="G8780" s="15"/>
      <c r="H8780" s="15"/>
      <c r="I8780" s="18"/>
      <c r="J8780" s="15"/>
      <c r="K8780" s="18"/>
      <c r="M8780" s="20"/>
      <c r="N8780" s="21"/>
      <c r="O8780" s="21"/>
      <c r="P8780" s="21"/>
      <c r="Q8780" s="21"/>
      <c r="R8780" s="21"/>
      <c r="S8780" s="21"/>
      <c r="T8780" s="21"/>
    </row>
    <row r="8781" spans="1:20">
      <c r="A8781" s="13"/>
      <c r="B8781" s="14"/>
      <c r="C8781" s="15"/>
      <c r="D8781" s="15"/>
      <c r="E8781" s="15"/>
      <c r="F8781" s="15"/>
      <c r="G8781" s="15"/>
      <c r="H8781" s="15"/>
      <c r="I8781" s="18"/>
      <c r="J8781" s="15"/>
      <c r="K8781" s="18"/>
      <c r="M8781" s="20"/>
      <c r="N8781" s="21"/>
      <c r="O8781" s="21"/>
      <c r="P8781" s="21"/>
      <c r="Q8781" s="21"/>
      <c r="R8781" s="21"/>
      <c r="S8781" s="21"/>
      <c r="T8781" s="21"/>
    </row>
    <row r="8782" spans="1:20">
      <c r="A8782" s="13"/>
      <c r="B8782" s="14"/>
      <c r="C8782" s="15"/>
      <c r="D8782" s="15"/>
      <c r="E8782" s="15"/>
      <c r="F8782" s="15"/>
      <c r="G8782" s="15"/>
      <c r="H8782" s="15"/>
      <c r="I8782" s="18"/>
      <c r="J8782" s="15"/>
      <c r="K8782" s="18"/>
      <c r="M8782" s="20"/>
      <c r="N8782" s="21"/>
      <c r="O8782" s="21"/>
      <c r="P8782" s="21"/>
      <c r="Q8782" s="21"/>
      <c r="R8782" s="21"/>
      <c r="S8782" s="21"/>
      <c r="T8782" s="21"/>
    </row>
    <row r="8783" spans="1:20">
      <c r="A8783" s="13"/>
      <c r="B8783" s="14"/>
      <c r="C8783" s="15"/>
      <c r="D8783" s="15"/>
      <c r="E8783" s="15"/>
      <c r="F8783" s="15"/>
      <c r="G8783" s="15"/>
      <c r="H8783" s="15"/>
      <c r="I8783" s="18"/>
      <c r="J8783" s="15"/>
      <c r="K8783" s="18"/>
      <c r="M8783" s="20"/>
      <c r="N8783" s="21"/>
      <c r="O8783" s="21"/>
      <c r="P8783" s="21"/>
      <c r="Q8783" s="21"/>
      <c r="R8783" s="21"/>
      <c r="S8783" s="21"/>
      <c r="T8783" s="21"/>
    </row>
    <row r="8784" spans="1:20">
      <c r="A8784" s="13"/>
      <c r="B8784" s="14"/>
      <c r="C8784" s="15"/>
      <c r="D8784" s="15"/>
      <c r="E8784" s="15"/>
      <c r="F8784" s="15"/>
      <c r="G8784" s="15"/>
      <c r="H8784" s="15"/>
      <c r="I8784" s="18"/>
      <c r="J8784" s="15"/>
      <c r="K8784" s="18"/>
      <c r="M8784" s="20"/>
      <c r="N8784" s="21"/>
      <c r="O8784" s="21"/>
      <c r="P8784" s="21"/>
      <c r="Q8784" s="21"/>
      <c r="R8784" s="21"/>
      <c r="S8784" s="21"/>
      <c r="T8784" s="21"/>
    </row>
    <row r="8785" spans="1:20">
      <c r="A8785" s="13"/>
      <c r="B8785" s="14"/>
      <c r="C8785" s="15"/>
      <c r="D8785" s="15"/>
      <c r="E8785" s="15"/>
      <c r="F8785" s="15"/>
      <c r="G8785" s="15"/>
      <c r="H8785" s="15"/>
      <c r="I8785" s="18"/>
      <c r="J8785" s="15"/>
      <c r="K8785" s="18"/>
      <c r="M8785" s="20"/>
      <c r="N8785" s="21"/>
      <c r="O8785" s="21"/>
      <c r="P8785" s="21"/>
      <c r="Q8785" s="21"/>
      <c r="R8785" s="21"/>
      <c r="S8785" s="21"/>
      <c r="T8785" s="21"/>
    </row>
    <row r="8786" spans="1:20">
      <c r="A8786" s="13"/>
      <c r="B8786" s="14"/>
      <c r="C8786" s="15"/>
      <c r="D8786" s="15"/>
      <c r="E8786" s="15"/>
      <c r="F8786" s="15"/>
      <c r="G8786" s="15"/>
      <c r="H8786" s="15"/>
      <c r="I8786" s="18"/>
      <c r="J8786" s="15"/>
      <c r="K8786" s="18"/>
      <c r="M8786" s="20"/>
      <c r="N8786" s="21"/>
      <c r="O8786" s="21"/>
      <c r="P8786" s="21"/>
      <c r="Q8786" s="21"/>
      <c r="R8786" s="21"/>
      <c r="S8786" s="21"/>
      <c r="T8786" s="21"/>
    </row>
    <row r="8787" spans="1:20">
      <c r="A8787" s="13"/>
      <c r="B8787" s="14"/>
      <c r="C8787" s="15"/>
      <c r="D8787" s="15"/>
      <c r="E8787" s="15"/>
      <c r="F8787" s="15"/>
      <c r="G8787" s="15"/>
      <c r="H8787" s="15"/>
      <c r="I8787" s="18"/>
      <c r="J8787" s="15"/>
      <c r="K8787" s="18"/>
      <c r="M8787" s="20"/>
      <c r="N8787" s="21"/>
      <c r="O8787" s="21"/>
      <c r="P8787" s="21"/>
      <c r="Q8787" s="21"/>
      <c r="R8787" s="21"/>
      <c r="S8787" s="21"/>
      <c r="T8787" s="21"/>
    </row>
    <row r="8788" spans="1:20">
      <c r="A8788" s="13"/>
      <c r="B8788" s="14"/>
      <c r="C8788" s="15"/>
      <c r="D8788" s="15"/>
      <c r="E8788" s="15"/>
      <c r="F8788" s="15"/>
      <c r="G8788" s="15"/>
      <c r="H8788" s="15"/>
      <c r="I8788" s="18"/>
      <c r="J8788" s="15"/>
      <c r="K8788" s="18"/>
      <c r="M8788" s="20"/>
      <c r="N8788" s="21"/>
      <c r="O8788" s="21"/>
      <c r="P8788" s="21"/>
      <c r="Q8788" s="21"/>
      <c r="R8788" s="21"/>
      <c r="S8788" s="21"/>
      <c r="T8788" s="21"/>
    </row>
    <row r="8789" spans="1:20">
      <c r="A8789" s="13"/>
      <c r="B8789" s="14"/>
      <c r="C8789" s="15"/>
      <c r="D8789" s="15"/>
      <c r="E8789" s="15"/>
      <c r="F8789" s="15"/>
      <c r="G8789" s="15"/>
      <c r="H8789" s="15"/>
      <c r="I8789" s="18"/>
      <c r="J8789" s="15"/>
      <c r="K8789" s="18"/>
      <c r="M8789" s="20"/>
      <c r="N8789" s="21"/>
      <c r="O8789" s="21"/>
      <c r="P8789" s="21"/>
      <c r="Q8789" s="21"/>
      <c r="R8789" s="21"/>
      <c r="S8789" s="21"/>
      <c r="T8789" s="21"/>
    </row>
    <row r="8790" spans="1:20">
      <c r="A8790" s="13"/>
      <c r="B8790" s="14"/>
      <c r="C8790" s="15"/>
      <c r="D8790" s="15"/>
      <c r="E8790" s="15"/>
      <c r="F8790" s="15"/>
      <c r="G8790" s="15"/>
      <c r="H8790" s="15"/>
      <c r="I8790" s="18"/>
      <c r="J8790" s="15"/>
      <c r="K8790" s="18"/>
      <c r="M8790" s="20"/>
      <c r="N8790" s="21"/>
      <c r="O8790" s="21"/>
      <c r="P8790" s="21"/>
      <c r="Q8790" s="21"/>
      <c r="R8790" s="21"/>
      <c r="S8790" s="21"/>
      <c r="T8790" s="21"/>
    </row>
    <row r="8791" spans="1:20">
      <c r="A8791" s="13"/>
      <c r="B8791" s="14"/>
      <c r="C8791" s="15"/>
      <c r="D8791" s="15"/>
      <c r="E8791" s="15"/>
      <c r="F8791" s="15"/>
      <c r="G8791" s="15"/>
      <c r="H8791" s="15"/>
      <c r="I8791" s="18"/>
      <c r="J8791" s="15"/>
      <c r="K8791" s="18"/>
      <c r="M8791" s="20"/>
      <c r="N8791" s="21"/>
      <c r="O8791" s="21"/>
      <c r="P8791" s="21"/>
      <c r="Q8791" s="21"/>
      <c r="R8791" s="21"/>
      <c r="S8791" s="21"/>
      <c r="T8791" s="21"/>
    </row>
    <row r="8792" spans="1:20">
      <c r="A8792" s="13"/>
      <c r="B8792" s="14"/>
      <c r="C8792" s="15"/>
      <c r="D8792" s="15"/>
      <c r="E8792" s="15"/>
      <c r="F8792" s="15"/>
      <c r="G8792" s="15"/>
      <c r="H8792" s="15"/>
      <c r="I8792" s="18"/>
      <c r="J8792" s="15"/>
      <c r="K8792" s="18"/>
      <c r="M8792" s="20"/>
      <c r="N8792" s="21"/>
      <c r="O8792" s="21"/>
      <c r="P8792" s="21"/>
      <c r="Q8792" s="21"/>
      <c r="R8792" s="21"/>
      <c r="S8792" s="21"/>
      <c r="T8792" s="21"/>
    </row>
    <row r="8793" spans="1:20">
      <c r="A8793" s="13"/>
      <c r="B8793" s="14"/>
      <c r="C8793" s="15"/>
      <c r="D8793" s="15"/>
      <c r="E8793" s="15"/>
      <c r="F8793" s="15"/>
      <c r="G8793" s="15"/>
      <c r="H8793" s="15"/>
      <c r="I8793" s="18"/>
      <c r="J8793" s="15"/>
      <c r="K8793" s="18"/>
      <c r="M8793" s="20"/>
      <c r="N8793" s="21"/>
      <c r="O8793" s="21"/>
      <c r="P8793" s="21"/>
      <c r="Q8793" s="21"/>
      <c r="R8793" s="21"/>
      <c r="S8793" s="21"/>
      <c r="T8793" s="21"/>
    </row>
    <row r="8794" spans="1:20">
      <c r="A8794" s="13"/>
      <c r="B8794" s="14"/>
      <c r="C8794" s="15"/>
      <c r="D8794" s="15"/>
      <c r="E8794" s="15"/>
      <c r="F8794" s="15"/>
      <c r="G8794" s="15"/>
      <c r="H8794" s="15"/>
      <c r="I8794" s="18"/>
      <c r="J8794" s="15"/>
      <c r="K8794" s="18"/>
      <c r="M8794" s="20"/>
      <c r="N8794" s="21"/>
      <c r="O8794" s="21"/>
      <c r="P8794" s="21"/>
      <c r="Q8794" s="21"/>
      <c r="R8794" s="21"/>
      <c r="S8794" s="21"/>
      <c r="T8794" s="21"/>
    </row>
    <row r="8795" spans="1:20">
      <c r="A8795" s="13"/>
      <c r="B8795" s="14"/>
      <c r="C8795" s="15"/>
      <c r="D8795" s="15"/>
      <c r="E8795" s="15"/>
      <c r="F8795" s="15"/>
      <c r="G8795" s="15"/>
      <c r="H8795" s="15"/>
      <c r="I8795" s="18"/>
      <c r="J8795" s="15"/>
      <c r="K8795" s="18"/>
      <c r="M8795" s="20"/>
      <c r="N8795" s="21"/>
      <c r="O8795" s="21"/>
      <c r="P8795" s="21"/>
      <c r="Q8795" s="21"/>
      <c r="R8795" s="21"/>
      <c r="S8795" s="21"/>
      <c r="T8795" s="21"/>
    </row>
    <row r="8796" spans="1:20">
      <c r="A8796" s="13"/>
      <c r="B8796" s="14"/>
      <c r="C8796" s="15"/>
      <c r="D8796" s="15"/>
      <c r="E8796" s="15"/>
      <c r="F8796" s="15"/>
      <c r="G8796" s="15"/>
      <c r="H8796" s="15"/>
      <c r="I8796" s="18"/>
      <c r="J8796" s="15"/>
      <c r="K8796" s="18"/>
      <c r="M8796" s="20"/>
      <c r="N8796" s="21"/>
      <c r="O8796" s="21"/>
      <c r="P8796" s="21"/>
      <c r="Q8796" s="21"/>
      <c r="R8796" s="21"/>
      <c r="S8796" s="21"/>
      <c r="T8796" s="21"/>
    </row>
    <row r="8797" spans="1:20">
      <c r="A8797" s="13"/>
      <c r="B8797" s="14"/>
      <c r="C8797" s="15"/>
      <c r="D8797" s="15"/>
      <c r="E8797" s="15"/>
      <c r="F8797" s="15"/>
      <c r="G8797" s="15"/>
      <c r="H8797" s="15"/>
      <c r="I8797" s="18"/>
      <c r="J8797" s="15"/>
      <c r="K8797" s="18"/>
      <c r="M8797" s="20"/>
      <c r="N8797" s="21"/>
      <c r="O8797" s="21"/>
      <c r="P8797" s="21"/>
      <c r="Q8797" s="21"/>
      <c r="R8797" s="21"/>
      <c r="S8797" s="21"/>
      <c r="T8797" s="21"/>
    </row>
    <row r="8798" spans="1:20">
      <c r="A8798" s="13"/>
      <c r="B8798" s="14"/>
      <c r="C8798" s="15"/>
      <c r="D8798" s="15"/>
      <c r="E8798" s="15"/>
      <c r="F8798" s="15"/>
      <c r="G8798" s="15"/>
      <c r="H8798" s="15"/>
      <c r="I8798" s="18"/>
      <c r="J8798" s="15"/>
      <c r="K8798" s="18"/>
      <c r="M8798" s="20"/>
      <c r="N8798" s="21"/>
      <c r="O8798" s="21"/>
      <c r="P8798" s="21"/>
      <c r="Q8798" s="21"/>
      <c r="R8798" s="21"/>
      <c r="S8798" s="21"/>
      <c r="T8798" s="21"/>
    </row>
    <row r="8799" spans="1:20">
      <c r="A8799" s="13"/>
      <c r="B8799" s="14"/>
      <c r="C8799" s="15"/>
      <c r="D8799" s="15"/>
      <c r="E8799" s="15"/>
      <c r="F8799" s="15"/>
      <c r="G8799" s="15"/>
      <c r="H8799" s="15"/>
      <c r="I8799" s="18"/>
      <c r="J8799" s="15"/>
      <c r="K8799" s="18"/>
      <c r="M8799" s="20"/>
      <c r="N8799" s="21"/>
      <c r="O8799" s="21"/>
      <c r="P8799" s="21"/>
      <c r="Q8799" s="21"/>
      <c r="R8799" s="21"/>
      <c r="S8799" s="21"/>
      <c r="T8799" s="21"/>
    </row>
    <row r="8800" spans="1:20">
      <c r="A8800" s="13"/>
      <c r="B8800" s="14"/>
      <c r="C8800" s="15"/>
      <c r="D8800" s="15"/>
      <c r="E8800" s="15"/>
      <c r="F8800" s="15"/>
      <c r="G8800" s="15"/>
      <c r="H8800" s="15"/>
      <c r="I8800" s="18"/>
      <c r="J8800" s="15"/>
      <c r="K8800" s="18"/>
      <c r="M8800" s="20"/>
      <c r="N8800" s="21"/>
      <c r="O8800" s="21"/>
      <c r="P8800" s="21"/>
      <c r="Q8800" s="21"/>
      <c r="R8800" s="21"/>
      <c r="S8800" s="21"/>
      <c r="T8800" s="21"/>
    </row>
    <row r="8801" spans="1:20">
      <c r="A8801" s="13"/>
      <c r="B8801" s="14"/>
      <c r="C8801" s="15"/>
      <c r="D8801" s="15"/>
      <c r="E8801" s="15"/>
      <c r="F8801" s="15"/>
      <c r="G8801" s="15"/>
      <c r="H8801" s="15"/>
      <c r="I8801" s="18"/>
      <c r="J8801" s="15"/>
      <c r="K8801" s="18"/>
      <c r="M8801" s="20"/>
      <c r="N8801" s="21"/>
      <c r="O8801" s="21"/>
      <c r="P8801" s="21"/>
      <c r="Q8801" s="21"/>
      <c r="R8801" s="21"/>
      <c r="S8801" s="21"/>
      <c r="T8801" s="21"/>
    </row>
    <row r="8802" spans="1:20">
      <c r="A8802" s="13"/>
      <c r="B8802" s="14"/>
      <c r="C8802" s="15"/>
      <c r="D8802" s="15"/>
      <c r="E8802" s="15"/>
      <c r="F8802" s="15"/>
      <c r="G8802" s="15"/>
      <c r="H8802" s="15"/>
      <c r="I8802" s="18"/>
      <c r="J8802" s="15"/>
      <c r="K8802" s="18"/>
      <c r="M8802" s="20"/>
      <c r="N8802" s="21"/>
      <c r="O8802" s="21"/>
      <c r="P8802" s="21"/>
      <c r="Q8802" s="21"/>
      <c r="R8802" s="21"/>
      <c r="S8802" s="21"/>
      <c r="T8802" s="21"/>
    </row>
    <row r="8803" spans="1:20">
      <c r="A8803" s="13"/>
      <c r="B8803" s="14"/>
      <c r="C8803" s="15"/>
      <c r="D8803" s="15"/>
      <c r="E8803" s="15"/>
      <c r="F8803" s="15"/>
      <c r="G8803" s="15"/>
      <c r="H8803" s="15"/>
      <c r="I8803" s="18"/>
      <c r="J8803" s="15"/>
      <c r="K8803" s="18"/>
      <c r="M8803" s="20"/>
      <c r="N8803" s="21"/>
      <c r="O8803" s="21"/>
      <c r="P8803" s="21"/>
      <c r="Q8803" s="21"/>
      <c r="R8803" s="21"/>
      <c r="S8803" s="21"/>
      <c r="T8803" s="21"/>
    </row>
    <row r="8804" spans="1:20">
      <c r="A8804" s="13"/>
      <c r="B8804" s="14"/>
      <c r="C8804" s="15"/>
      <c r="D8804" s="15"/>
      <c r="E8804" s="15"/>
      <c r="F8804" s="15"/>
      <c r="G8804" s="15"/>
      <c r="H8804" s="15"/>
      <c r="I8804" s="18"/>
      <c r="J8804" s="15"/>
      <c r="K8804" s="18"/>
      <c r="M8804" s="20"/>
      <c r="N8804" s="21"/>
      <c r="O8804" s="21"/>
      <c r="P8804" s="21"/>
      <c r="Q8804" s="21"/>
      <c r="R8804" s="21"/>
      <c r="S8804" s="21"/>
      <c r="T8804" s="21"/>
    </row>
    <row r="8805" spans="1:20">
      <c r="A8805" s="13"/>
      <c r="B8805" s="14"/>
      <c r="C8805" s="15"/>
      <c r="D8805" s="15"/>
      <c r="E8805" s="15"/>
      <c r="F8805" s="15"/>
      <c r="G8805" s="15"/>
      <c r="H8805" s="15"/>
      <c r="I8805" s="18"/>
      <c r="J8805" s="15"/>
      <c r="K8805" s="18"/>
      <c r="M8805" s="20"/>
      <c r="N8805" s="21"/>
      <c r="O8805" s="21"/>
      <c r="P8805" s="21"/>
      <c r="Q8805" s="21"/>
      <c r="R8805" s="21"/>
      <c r="S8805" s="21"/>
      <c r="T8805" s="21"/>
    </row>
    <row r="8806" spans="1:20">
      <c r="A8806" s="13"/>
      <c r="B8806" s="14"/>
      <c r="C8806" s="15"/>
      <c r="D8806" s="15"/>
      <c r="E8806" s="15"/>
      <c r="F8806" s="15"/>
      <c r="G8806" s="15"/>
      <c r="H8806" s="15"/>
      <c r="I8806" s="18"/>
      <c r="J8806" s="15"/>
      <c r="K8806" s="18"/>
      <c r="M8806" s="20"/>
      <c r="N8806" s="21"/>
      <c r="O8806" s="21"/>
      <c r="P8806" s="21"/>
      <c r="Q8806" s="21"/>
      <c r="R8806" s="21"/>
      <c r="S8806" s="21"/>
      <c r="T8806" s="21"/>
    </row>
    <row r="8807" spans="1:20">
      <c r="A8807" s="13"/>
      <c r="B8807" s="14"/>
      <c r="C8807" s="15"/>
      <c r="D8807" s="15"/>
      <c r="E8807" s="15"/>
      <c r="F8807" s="15"/>
      <c r="G8807" s="15"/>
      <c r="H8807" s="15"/>
      <c r="I8807" s="18"/>
      <c r="J8807" s="15"/>
      <c r="K8807" s="18"/>
      <c r="M8807" s="20"/>
      <c r="N8807" s="21"/>
      <c r="O8807" s="21"/>
      <c r="P8807" s="21"/>
      <c r="Q8807" s="21"/>
      <c r="R8807" s="21"/>
      <c r="S8807" s="21"/>
      <c r="T8807" s="21"/>
    </row>
    <row r="8808" spans="1:20">
      <c r="A8808" s="13"/>
      <c r="B8808" s="14"/>
      <c r="C8808" s="15"/>
      <c r="D8808" s="15"/>
      <c r="E8808" s="15"/>
      <c r="F8808" s="15"/>
      <c r="G8808" s="15"/>
      <c r="H8808" s="15"/>
      <c r="I8808" s="18"/>
      <c r="J8808" s="15"/>
      <c r="K8808" s="18"/>
      <c r="M8808" s="20"/>
      <c r="N8808" s="21"/>
      <c r="O8808" s="21"/>
      <c r="P8808" s="21"/>
      <c r="Q8808" s="21"/>
      <c r="R8808" s="21"/>
      <c r="S8808" s="21"/>
      <c r="T8808" s="21"/>
    </row>
    <row r="8809" spans="1:20">
      <c r="A8809" s="13"/>
      <c r="B8809" s="14"/>
      <c r="C8809" s="15"/>
      <c r="D8809" s="15"/>
      <c r="E8809" s="15"/>
      <c r="F8809" s="15"/>
      <c r="G8809" s="15"/>
      <c r="H8809" s="15"/>
      <c r="I8809" s="18"/>
      <c r="J8809" s="15"/>
      <c r="K8809" s="18"/>
      <c r="M8809" s="20"/>
      <c r="N8809" s="21"/>
      <c r="O8809" s="21"/>
      <c r="P8809" s="21"/>
      <c r="Q8809" s="21"/>
      <c r="R8809" s="21"/>
      <c r="S8809" s="21"/>
      <c r="T8809" s="21"/>
    </row>
    <row r="8810" spans="1:20">
      <c r="A8810" s="13"/>
      <c r="B8810" s="14"/>
      <c r="C8810" s="15"/>
      <c r="D8810" s="15"/>
      <c r="E8810" s="15"/>
      <c r="F8810" s="15"/>
      <c r="G8810" s="15"/>
      <c r="H8810" s="15"/>
      <c r="I8810" s="18"/>
      <c r="J8810" s="15"/>
      <c r="K8810" s="18"/>
      <c r="M8810" s="20"/>
      <c r="N8810" s="21"/>
      <c r="O8810" s="21"/>
      <c r="P8810" s="21"/>
      <c r="Q8810" s="21"/>
      <c r="R8810" s="21"/>
      <c r="S8810" s="21"/>
      <c r="T8810" s="21"/>
    </row>
    <row r="8811" spans="1:20">
      <c r="A8811" s="13"/>
      <c r="B8811" s="14"/>
      <c r="C8811" s="15"/>
      <c r="D8811" s="15"/>
      <c r="E8811" s="15"/>
      <c r="F8811" s="15"/>
      <c r="G8811" s="15"/>
      <c r="H8811" s="15"/>
      <c r="I8811" s="18"/>
      <c r="J8811" s="15"/>
      <c r="K8811" s="18"/>
      <c r="M8811" s="20"/>
      <c r="N8811" s="21"/>
      <c r="O8811" s="21"/>
      <c r="P8811" s="21"/>
      <c r="Q8811" s="21"/>
      <c r="R8811" s="21"/>
      <c r="S8811" s="21"/>
      <c r="T8811" s="21"/>
    </row>
    <row r="8812" spans="1:20">
      <c r="A8812" s="13"/>
      <c r="B8812" s="14"/>
      <c r="C8812" s="15"/>
      <c r="D8812" s="15"/>
      <c r="E8812" s="15"/>
      <c r="F8812" s="15"/>
      <c r="G8812" s="15"/>
      <c r="H8812" s="15"/>
      <c r="I8812" s="18"/>
      <c r="J8812" s="15"/>
      <c r="K8812" s="18"/>
      <c r="M8812" s="20"/>
      <c r="N8812" s="21"/>
      <c r="O8812" s="21"/>
      <c r="P8812" s="21"/>
      <c r="Q8812" s="21"/>
      <c r="R8812" s="21"/>
      <c r="S8812" s="21"/>
      <c r="T8812" s="21"/>
    </row>
    <row r="8813" spans="1:20">
      <c r="A8813" s="13"/>
      <c r="B8813" s="14"/>
      <c r="C8813" s="15"/>
      <c r="D8813" s="15"/>
      <c r="E8813" s="15"/>
      <c r="F8813" s="15"/>
      <c r="G8813" s="15"/>
      <c r="H8813" s="15"/>
      <c r="I8813" s="18"/>
      <c r="J8813" s="15"/>
      <c r="K8813" s="18"/>
      <c r="M8813" s="20"/>
      <c r="N8813" s="21"/>
      <c r="O8813" s="21"/>
      <c r="P8813" s="21"/>
      <c r="Q8813" s="21"/>
      <c r="R8813" s="21"/>
      <c r="S8813" s="21"/>
      <c r="T8813" s="21"/>
    </row>
    <row r="8814" spans="1:20">
      <c r="A8814" s="13"/>
      <c r="B8814" s="14"/>
      <c r="C8814" s="15"/>
      <c r="D8814" s="15"/>
      <c r="E8814" s="15"/>
      <c r="F8814" s="15"/>
      <c r="G8814" s="15"/>
      <c r="H8814" s="15"/>
      <c r="I8814" s="18"/>
      <c r="J8814" s="15"/>
      <c r="K8814" s="18"/>
      <c r="M8814" s="20"/>
      <c r="N8814" s="21"/>
      <c r="O8814" s="21"/>
      <c r="P8814" s="21"/>
      <c r="Q8814" s="21"/>
      <c r="R8814" s="21"/>
      <c r="S8814" s="21"/>
      <c r="T8814" s="21"/>
    </row>
    <row r="8815" spans="1:20">
      <c r="A8815" s="13"/>
      <c r="B8815" s="14"/>
      <c r="C8815" s="15"/>
      <c r="D8815" s="15"/>
      <c r="E8815" s="15"/>
      <c r="F8815" s="15"/>
      <c r="G8815" s="15"/>
      <c r="H8815" s="15"/>
      <c r="I8815" s="18"/>
      <c r="J8815" s="15"/>
      <c r="K8815" s="18"/>
      <c r="M8815" s="20"/>
      <c r="N8815" s="21"/>
      <c r="O8815" s="21"/>
      <c r="P8815" s="21"/>
      <c r="Q8815" s="21"/>
      <c r="R8815" s="21"/>
      <c r="S8815" s="21"/>
      <c r="T8815" s="21"/>
    </row>
    <row r="8816" spans="1:20">
      <c r="A8816" s="13"/>
      <c r="B8816" s="14"/>
      <c r="C8816" s="15"/>
      <c r="D8816" s="15"/>
      <c r="E8816" s="15"/>
      <c r="F8816" s="15"/>
      <c r="G8816" s="15"/>
      <c r="H8816" s="15"/>
      <c r="I8816" s="18"/>
      <c r="J8816" s="15"/>
      <c r="K8816" s="18"/>
      <c r="M8816" s="20"/>
      <c r="N8816" s="21"/>
      <c r="O8816" s="21"/>
      <c r="P8816" s="21"/>
      <c r="Q8816" s="21"/>
      <c r="R8816" s="21"/>
      <c r="S8816" s="21"/>
      <c r="T8816" s="21"/>
    </row>
    <row r="8817" spans="1:20">
      <c r="A8817" s="13"/>
      <c r="B8817" s="14"/>
      <c r="C8817" s="15"/>
      <c r="D8817" s="15"/>
      <c r="E8817" s="15"/>
      <c r="F8817" s="15"/>
      <c r="G8817" s="15"/>
      <c r="H8817" s="15"/>
      <c r="I8817" s="18"/>
      <c r="J8817" s="15"/>
      <c r="K8817" s="18"/>
      <c r="M8817" s="20"/>
      <c r="N8817" s="21"/>
      <c r="O8817" s="21"/>
      <c r="P8817" s="21"/>
      <c r="Q8817" s="21"/>
      <c r="R8817" s="21"/>
      <c r="S8817" s="21"/>
      <c r="T8817" s="21"/>
    </row>
    <row r="8818" spans="1:20">
      <c r="A8818" s="13"/>
      <c r="B8818" s="14"/>
      <c r="C8818" s="15"/>
      <c r="D8818" s="15"/>
      <c r="E8818" s="15"/>
      <c r="F8818" s="15"/>
      <c r="G8818" s="15"/>
      <c r="H8818" s="15"/>
      <c r="I8818" s="18"/>
      <c r="J8818" s="15"/>
      <c r="K8818" s="18"/>
      <c r="M8818" s="20"/>
      <c r="N8818" s="21"/>
      <c r="O8818" s="21"/>
      <c r="P8818" s="21"/>
      <c r="Q8818" s="21"/>
      <c r="R8818" s="21"/>
      <c r="S8818" s="21"/>
      <c r="T8818" s="21"/>
    </row>
    <row r="8819" spans="1:20">
      <c r="A8819" s="13"/>
      <c r="B8819" s="14"/>
      <c r="C8819" s="15"/>
      <c r="D8819" s="15"/>
      <c r="E8819" s="15"/>
      <c r="F8819" s="15"/>
      <c r="G8819" s="15"/>
      <c r="H8819" s="15"/>
      <c r="I8819" s="18"/>
      <c r="J8819" s="15"/>
      <c r="K8819" s="18"/>
      <c r="M8819" s="20"/>
      <c r="N8819" s="21"/>
      <c r="O8819" s="21"/>
      <c r="P8819" s="21"/>
      <c r="Q8819" s="21"/>
      <c r="R8819" s="21"/>
      <c r="S8819" s="21"/>
      <c r="T8819" s="21"/>
    </row>
    <row r="8820" spans="1:20">
      <c r="A8820" s="13"/>
      <c r="B8820" s="14"/>
      <c r="C8820" s="15"/>
      <c r="D8820" s="15"/>
      <c r="E8820" s="15"/>
      <c r="F8820" s="15"/>
      <c r="G8820" s="15"/>
      <c r="H8820" s="15"/>
      <c r="I8820" s="18"/>
      <c r="J8820" s="15"/>
      <c r="K8820" s="18"/>
      <c r="M8820" s="20"/>
      <c r="N8820" s="21"/>
      <c r="O8820" s="21"/>
      <c r="P8820" s="21"/>
      <c r="Q8820" s="21"/>
      <c r="R8820" s="21"/>
      <c r="S8820" s="21"/>
      <c r="T8820" s="21"/>
    </row>
    <row r="8821" spans="1:20">
      <c r="A8821" s="13"/>
      <c r="B8821" s="14"/>
      <c r="C8821" s="15"/>
      <c r="D8821" s="15"/>
      <c r="E8821" s="15"/>
      <c r="F8821" s="15"/>
      <c r="G8821" s="15"/>
      <c r="H8821" s="15"/>
      <c r="I8821" s="18"/>
      <c r="J8821" s="15"/>
      <c r="K8821" s="18"/>
      <c r="M8821" s="20"/>
      <c r="N8821" s="21"/>
      <c r="O8821" s="21"/>
      <c r="P8821" s="21"/>
      <c r="Q8821" s="21"/>
      <c r="R8821" s="21"/>
      <c r="S8821" s="21"/>
      <c r="T8821" s="21"/>
    </row>
    <row r="8822" spans="1:20">
      <c r="A8822" s="13"/>
      <c r="B8822" s="14"/>
      <c r="C8822" s="15"/>
      <c r="D8822" s="15"/>
      <c r="E8822" s="15"/>
      <c r="F8822" s="15"/>
      <c r="G8822" s="15"/>
      <c r="H8822" s="15"/>
      <c r="I8822" s="18"/>
      <c r="J8822" s="15"/>
      <c r="K8822" s="18"/>
      <c r="M8822" s="20"/>
      <c r="N8822" s="21"/>
      <c r="O8822" s="21"/>
      <c r="P8822" s="21"/>
      <c r="Q8822" s="21"/>
      <c r="R8822" s="21"/>
      <c r="S8822" s="21"/>
      <c r="T8822" s="21"/>
    </row>
    <row r="8823" spans="1:20">
      <c r="A8823" s="13"/>
      <c r="B8823" s="14"/>
      <c r="C8823" s="15"/>
      <c r="D8823" s="15"/>
      <c r="E8823" s="15"/>
      <c r="F8823" s="15"/>
      <c r="G8823" s="15"/>
      <c r="H8823" s="15"/>
      <c r="I8823" s="18"/>
      <c r="J8823" s="15"/>
      <c r="K8823" s="18"/>
      <c r="M8823" s="20"/>
      <c r="N8823" s="21"/>
      <c r="O8823" s="21"/>
      <c r="P8823" s="21"/>
      <c r="Q8823" s="21"/>
      <c r="R8823" s="21"/>
      <c r="S8823" s="21"/>
      <c r="T8823" s="21"/>
    </row>
    <row r="8824" spans="1:20">
      <c r="A8824" s="13"/>
      <c r="B8824" s="14"/>
      <c r="C8824" s="15"/>
      <c r="D8824" s="15"/>
      <c r="E8824" s="15"/>
      <c r="F8824" s="15"/>
      <c r="G8824" s="15"/>
      <c r="H8824" s="15"/>
      <c r="I8824" s="18"/>
      <c r="J8824" s="15"/>
      <c r="K8824" s="18"/>
      <c r="M8824" s="20"/>
      <c r="N8824" s="21"/>
      <c r="O8824" s="21"/>
      <c r="P8824" s="21"/>
      <c r="Q8824" s="21"/>
      <c r="R8824" s="21"/>
      <c r="S8824" s="21"/>
      <c r="T8824" s="21"/>
    </row>
    <row r="8825" spans="1:20">
      <c r="A8825" s="13"/>
      <c r="B8825" s="14"/>
      <c r="C8825" s="15"/>
      <c r="D8825" s="15"/>
      <c r="E8825" s="15"/>
      <c r="F8825" s="15"/>
      <c r="G8825" s="15"/>
      <c r="H8825" s="15"/>
      <c r="I8825" s="18"/>
      <c r="J8825" s="15"/>
      <c r="K8825" s="18"/>
      <c r="M8825" s="20"/>
      <c r="N8825" s="21"/>
      <c r="O8825" s="21"/>
      <c r="P8825" s="21"/>
      <c r="Q8825" s="21"/>
      <c r="R8825" s="21"/>
      <c r="S8825" s="21"/>
      <c r="T8825" s="21"/>
    </row>
    <row r="8826" spans="1:20">
      <c r="A8826" s="13"/>
      <c r="B8826" s="14"/>
      <c r="C8826" s="15"/>
      <c r="D8826" s="15"/>
      <c r="E8826" s="15"/>
      <c r="F8826" s="15"/>
      <c r="G8826" s="15"/>
      <c r="H8826" s="15"/>
      <c r="I8826" s="18"/>
      <c r="J8826" s="15"/>
      <c r="K8826" s="18"/>
      <c r="M8826" s="20"/>
      <c r="N8826" s="21"/>
      <c r="O8826" s="21"/>
      <c r="P8826" s="21"/>
      <c r="Q8826" s="21"/>
      <c r="R8826" s="21"/>
      <c r="S8826" s="21"/>
      <c r="T8826" s="21"/>
    </row>
    <row r="8827" spans="1:20">
      <c r="A8827" s="13"/>
      <c r="B8827" s="14"/>
      <c r="C8827" s="15"/>
      <c r="D8827" s="15"/>
      <c r="E8827" s="15"/>
      <c r="F8827" s="15"/>
      <c r="G8827" s="15"/>
      <c r="H8827" s="15"/>
      <c r="I8827" s="18"/>
      <c r="J8827" s="15"/>
      <c r="K8827" s="18"/>
      <c r="M8827" s="20"/>
      <c r="N8827" s="21"/>
      <c r="O8827" s="21"/>
      <c r="P8827" s="21"/>
      <c r="Q8827" s="21"/>
      <c r="R8827" s="21"/>
      <c r="S8827" s="21"/>
      <c r="T8827" s="21"/>
    </row>
    <row r="8828" spans="1:20">
      <c r="A8828" s="13"/>
      <c r="B8828" s="14"/>
      <c r="C8828" s="15"/>
      <c r="D8828" s="15"/>
      <c r="E8828" s="15"/>
      <c r="F8828" s="15"/>
      <c r="G8828" s="15"/>
      <c r="H8828" s="15"/>
      <c r="I8828" s="18"/>
      <c r="J8828" s="15"/>
      <c r="K8828" s="18"/>
      <c r="M8828" s="20"/>
      <c r="N8828" s="21"/>
      <c r="O8828" s="21"/>
      <c r="P8828" s="21"/>
      <c r="Q8828" s="21"/>
      <c r="R8828" s="21"/>
      <c r="S8828" s="21"/>
      <c r="T8828" s="21"/>
    </row>
    <row r="8829" spans="1:20">
      <c r="A8829" s="13"/>
      <c r="B8829" s="14"/>
      <c r="C8829" s="15"/>
      <c r="D8829" s="15"/>
      <c r="E8829" s="15"/>
      <c r="F8829" s="15"/>
      <c r="G8829" s="15"/>
      <c r="H8829" s="15"/>
      <c r="I8829" s="18"/>
      <c r="J8829" s="15"/>
      <c r="K8829" s="18"/>
      <c r="M8829" s="20"/>
      <c r="N8829" s="21"/>
      <c r="O8829" s="21"/>
      <c r="P8829" s="21"/>
      <c r="Q8829" s="21"/>
      <c r="R8829" s="21"/>
      <c r="S8829" s="21"/>
      <c r="T8829" s="21"/>
    </row>
    <row r="8830" spans="1:20">
      <c r="A8830" s="13"/>
      <c r="B8830" s="14"/>
      <c r="C8830" s="15"/>
      <c r="D8830" s="15"/>
      <c r="E8830" s="15"/>
      <c r="F8830" s="15"/>
      <c r="G8830" s="15"/>
      <c r="H8830" s="15"/>
      <c r="I8830" s="18"/>
      <c r="J8830" s="15"/>
      <c r="K8830" s="18"/>
      <c r="M8830" s="20"/>
      <c r="N8830" s="21"/>
      <c r="O8830" s="21"/>
      <c r="P8830" s="21"/>
      <c r="Q8830" s="21"/>
      <c r="R8830" s="21"/>
      <c r="S8830" s="21"/>
      <c r="T8830" s="21"/>
    </row>
    <row r="8831" spans="1:20">
      <c r="A8831" s="13"/>
      <c r="B8831" s="14"/>
      <c r="C8831" s="15"/>
      <c r="D8831" s="15"/>
      <c r="E8831" s="15"/>
      <c r="F8831" s="15"/>
      <c r="G8831" s="15"/>
      <c r="H8831" s="15"/>
      <c r="I8831" s="18"/>
      <c r="J8831" s="15"/>
      <c r="K8831" s="18"/>
      <c r="M8831" s="20"/>
      <c r="N8831" s="21"/>
      <c r="O8831" s="21"/>
      <c r="P8831" s="21"/>
      <c r="Q8831" s="21"/>
      <c r="R8831" s="21"/>
      <c r="S8831" s="21"/>
      <c r="T8831" s="21"/>
    </row>
    <row r="8832" spans="1:20">
      <c r="A8832" s="13"/>
      <c r="B8832" s="14"/>
      <c r="C8832" s="15"/>
      <c r="D8832" s="15"/>
      <c r="E8832" s="15"/>
      <c r="F8832" s="15"/>
      <c r="G8832" s="15"/>
      <c r="H8832" s="15"/>
      <c r="I8832" s="18"/>
      <c r="J8832" s="15"/>
      <c r="K8832" s="18"/>
      <c r="M8832" s="20"/>
      <c r="N8832" s="21"/>
      <c r="O8832" s="21"/>
      <c r="P8832" s="21"/>
      <c r="Q8832" s="21"/>
      <c r="R8832" s="21"/>
      <c r="S8832" s="21"/>
      <c r="T8832" s="21"/>
    </row>
    <row r="8833" spans="1:20">
      <c r="A8833" s="13"/>
      <c r="B8833" s="14"/>
      <c r="C8833" s="15"/>
      <c r="D8833" s="15"/>
      <c r="E8833" s="15"/>
      <c r="F8833" s="15"/>
      <c r="G8833" s="15"/>
      <c r="H8833" s="15"/>
      <c r="I8833" s="18"/>
      <c r="J8833" s="15"/>
      <c r="K8833" s="18"/>
      <c r="M8833" s="20"/>
      <c r="N8833" s="21"/>
      <c r="O8833" s="21"/>
      <c r="P8833" s="21"/>
      <c r="Q8833" s="21"/>
      <c r="R8833" s="21"/>
      <c r="S8833" s="21"/>
      <c r="T8833" s="21"/>
    </row>
    <row r="8834" spans="1:20">
      <c r="A8834" s="13"/>
      <c r="B8834" s="14"/>
      <c r="C8834" s="15"/>
      <c r="D8834" s="15"/>
      <c r="E8834" s="15"/>
      <c r="F8834" s="15"/>
      <c r="G8834" s="15"/>
      <c r="H8834" s="15"/>
      <c r="I8834" s="18"/>
      <c r="J8834" s="15"/>
      <c r="K8834" s="18"/>
      <c r="M8834" s="20"/>
      <c r="N8834" s="21"/>
      <c r="O8834" s="21"/>
      <c r="P8834" s="21"/>
      <c r="Q8834" s="21"/>
      <c r="R8834" s="21"/>
      <c r="S8834" s="21"/>
      <c r="T8834" s="21"/>
    </row>
    <row r="8835" spans="1:20">
      <c r="A8835" s="13"/>
      <c r="B8835" s="14"/>
      <c r="C8835" s="15"/>
      <c r="D8835" s="15"/>
      <c r="E8835" s="15"/>
      <c r="F8835" s="15"/>
      <c r="G8835" s="15"/>
      <c r="H8835" s="15"/>
      <c r="I8835" s="18"/>
      <c r="J8835" s="15"/>
      <c r="K8835" s="18"/>
      <c r="M8835" s="20"/>
      <c r="N8835" s="21"/>
      <c r="O8835" s="21"/>
      <c r="P8835" s="21"/>
      <c r="Q8835" s="21"/>
      <c r="R8835" s="21"/>
      <c r="S8835" s="21"/>
      <c r="T8835" s="21"/>
    </row>
    <row r="8836" spans="1:20">
      <c r="A8836" s="13"/>
      <c r="B8836" s="14"/>
      <c r="C8836" s="15"/>
      <c r="D8836" s="15"/>
      <c r="E8836" s="15"/>
      <c r="F8836" s="15"/>
      <c r="G8836" s="15"/>
      <c r="H8836" s="15"/>
      <c r="I8836" s="18"/>
      <c r="J8836" s="15"/>
      <c r="K8836" s="18"/>
      <c r="M8836" s="20"/>
      <c r="N8836" s="21"/>
      <c r="O8836" s="21"/>
      <c r="P8836" s="21"/>
      <c r="Q8836" s="21"/>
      <c r="R8836" s="21"/>
      <c r="S8836" s="21"/>
      <c r="T8836" s="21"/>
    </row>
    <row r="8837" spans="1:20">
      <c r="A8837" s="13"/>
      <c r="B8837" s="14"/>
      <c r="C8837" s="15"/>
      <c r="D8837" s="15"/>
      <c r="E8837" s="15"/>
      <c r="F8837" s="15"/>
      <c r="G8837" s="15"/>
      <c r="H8837" s="15"/>
      <c r="I8837" s="18"/>
      <c r="J8837" s="15"/>
      <c r="K8837" s="18"/>
      <c r="M8837" s="20"/>
      <c r="N8837" s="21"/>
      <c r="O8837" s="21"/>
      <c r="P8837" s="21"/>
      <c r="Q8837" s="21"/>
      <c r="R8837" s="21"/>
      <c r="S8837" s="21"/>
      <c r="T8837" s="21"/>
    </row>
    <row r="8838" spans="1:20">
      <c r="A8838" s="13"/>
      <c r="B8838" s="14"/>
      <c r="C8838" s="15"/>
      <c r="D8838" s="15"/>
      <c r="E8838" s="15"/>
      <c r="F8838" s="15"/>
      <c r="G8838" s="15"/>
      <c r="H8838" s="15"/>
      <c r="I8838" s="18"/>
      <c r="J8838" s="15"/>
      <c r="K8838" s="18"/>
      <c r="M8838" s="20"/>
      <c r="N8838" s="21"/>
      <c r="O8838" s="21"/>
      <c r="P8838" s="21"/>
      <c r="Q8838" s="21"/>
      <c r="R8838" s="21"/>
      <c r="S8838" s="21"/>
      <c r="T8838" s="21"/>
    </row>
    <row r="8839" spans="1:20">
      <c r="A8839" s="13"/>
      <c r="B8839" s="14"/>
      <c r="C8839" s="15"/>
      <c r="D8839" s="15"/>
      <c r="E8839" s="15"/>
      <c r="F8839" s="15"/>
      <c r="G8839" s="15"/>
      <c r="H8839" s="15"/>
      <c r="I8839" s="18"/>
      <c r="J8839" s="15"/>
      <c r="K8839" s="18"/>
      <c r="M8839" s="20"/>
      <c r="N8839" s="21"/>
      <c r="O8839" s="21"/>
      <c r="P8839" s="21"/>
      <c r="Q8839" s="21"/>
      <c r="R8839" s="21"/>
      <c r="S8839" s="21"/>
      <c r="T8839" s="21"/>
    </row>
    <row r="8840" spans="1:20">
      <c r="A8840" s="13"/>
      <c r="B8840" s="14"/>
      <c r="C8840" s="15"/>
      <c r="D8840" s="15"/>
      <c r="E8840" s="15"/>
      <c r="F8840" s="15"/>
      <c r="G8840" s="15"/>
      <c r="H8840" s="15"/>
      <c r="I8840" s="18"/>
      <c r="J8840" s="15"/>
      <c r="K8840" s="18"/>
      <c r="M8840" s="20"/>
      <c r="N8840" s="21"/>
      <c r="O8840" s="21"/>
      <c r="P8840" s="21"/>
      <c r="Q8840" s="21"/>
      <c r="R8840" s="21"/>
      <c r="S8840" s="21"/>
      <c r="T8840" s="21"/>
    </row>
    <row r="8841" spans="1:20">
      <c r="A8841" s="13"/>
      <c r="B8841" s="14"/>
      <c r="C8841" s="15"/>
      <c r="D8841" s="15"/>
      <c r="E8841" s="15"/>
      <c r="F8841" s="15"/>
      <c r="G8841" s="15"/>
      <c r="H8841" s="15"/>
      <c r="I8841" s="18"/>
      <c r="J8841" s="15"/>
      <c r="K8841" s="18"/>
      <c r="M8841" s="20"/>
      <c r="N8841" s="21"/>
      <c r="O8841" s="21"/>
      <c r="P8841" s="21"/>
      <c r="Q8841" s="21"/>
      <c r="R8841" s="21"/>
      <c r="S8841" s="21"/>
      <c r="T8841" s="21"/>
    </row>
    <row r="8842" spans="1:20">
      <c r="A8842" s="13"/>
      <c r="B8842" s="14"/>
      <c r="C8842" s="15"/>
      <c r="D8842" s="15"/>
      <c r="E8842" s="15"/>
      <c r="F8842" s="15"/>
      <c r="G8842" s="15"/>
      <c r="H8842" s="15"/>
      <c r="I8842" s="18"/>
      <c r="J8842" s="15"/>
      <c r="K8842" s="18"/>
      <c r="M8842" s="20"/>
      <c r="N8842" s="21"/>
      <c r="O8842" s="21"/>
      <c r="P8842" s="21"/>
      <c r="Q8842" s="21"/>
      <c r="R8842" s="21"/>
      <c r="S8842" s="21"/>
      <c r="T8842" s="21"/>
    </row>
    <row r="8843" spans="1:20">
      <c r="A8843" s="13"/>
      <c r="B8843" s="14"/>
      <c r="C8843" s="15"/>
      <c r="D8843" s="15"/>
      <c r="E8843" s="15"/>
      <c r="F8843" s="15"/>
      <c r="G8843" s="15"/>
      <c r="H8843" s="15"/>
      <c r="I8843" s="18"/>
      <c r="J8843" s="15"/>
      <c r="K8843" s="18"/>
      <c r="M8843" s="20"/>
      <c r="N8843" s="21"/>
      <c r="O8843" s="21"/>
      <c r="P8843" s="21"/>
      <c r="Q8843" s="21"/>
      <c r="R8843" s="21"/>
      <c r="S8843" s="21"/>
      <c r="T8843" s="21"/>
    </row>
    <row r="8844" spans="1:20">
      <c r="A8844" s="13"/>
      <c r="B8844" s="14"/>
      <c r="C8844" s="15"/>
      <c r="D8844" s="15"/>
      <c r="E8844" s="15"/>
      <c r="F8844" s="15"/>
      <c r="G8844" s="15"/>
      <c r="H8844" s="15"/>
      <c r="I8844" s="18"/>
      <c r="J8844" s="15"/>
      <c r="K8844" s="18"/>
      <c r="M8844" s="20"/>
      <c r="N8844" s="21"/>
      <c r="O8844" s="21"/>
      <c r="P8844" s="21"/>
      <c r="Q8844" s="21"/>
      <c r="R8844" s="21"/>
      <c r="S8844" s="21"/>
      <c r="T8844" s="21"/>
    </row>
    <row r="8845" spans="1:20">
      <c r="A8845" s="13"/>
      <c r="B8845" s="14"/>
      <c r="C8845" s="15"/>
      <c r="D8845" s="15"/>
      <c r="E8845" s="15"/>
      <c r="F8845" s="15"/>
      <c r="G8845" s="15"/>
      <c r="H8845" s="15"/>
      <c r="I8845" s="18"/>
      <c r="J8845" s="15"/>
      <c r="K8845" s="18"/>
      <c r="M8845" s="20"/>
      <c r="N8845" s="21"/>
      <c r="O8845" s="21"/>
      <c r="P8845" s="21"/>
      <c r="Q8845" s="21"/>
      <c r="R8845" s="21"/>
      <c r="S8845" s="21"/>
      <c r="T8845" s="21"/>
    </row>
    <row r="8846" spans="1:20">
      <c r="A8846" s="13"/>
      <c r="B8846" s="14"/>
      <c r="C8846" s="15"/>
      <c r="D8846" s="15"/>
      <c r="E8846" s="15"/>
      <c r="F8846" s="15"/>
      <c r="G8846" s="15"/>
      <c r="H8846" s="15"/>
      <c r="I8846" s="18"/>
      <c r="J8846" s="15"/>
      <c r="K8846" s="18"/>
      <c r="M8846" s="20"/>
      <c r="N8846" s="21"/>
      <c r="O8846" s="21"/>
      <c r="P8846" s="21"/>
      <c r="Q8846" s="21"/>
      <c r="R8846" s="21"/>
      <c r="S8846" s="21"/>
      <c r="T8846" s="21"/>
    </row>
    <row r="8847" spans="1:20">
      <c r="A8847" s="13"/>
      <c r="B8847" s="14"/>
      <c r="C8847" s="15"/>
      <c r="D8847" s="15"/>
      <c r="E8847" s="15"/>
      <c r="F8847" s="15"/>
      <c r="G8847" s="15"/>
      <c r="H8847" s="15"/>
      <c r="I8847" s="18"/>
      <c r="J8847" s="15"/>
      <c r="K8847" s="18"/>
      <c r="M8847" s="20"/>
      <c r="N8847" s="21"/>
      <c r="O8847" s="21"/>
      <c r="P8847" s="21"/>
      <c r="Q8847" s="21"/>
      <c r="R8847" s="21"/>
      <c r="S8847" s="21"/>
      <c r="T8847" s="21"/>
    </row>
    <row r="8848" spans="1:20">
      <c r="A8848" s="13"/>
      <c r="B8848" s="14"/>
      <c r="C8848" s="15"/>
      <c r="D8848" s="15"/>
      <c r="E8848" s="15"/>
      <c r="F8848" s="15"/>
      <c r="G8848" s="15"/>
      <c r="H8848" s="15"/>
      <c r="I8848" s="18"/>
      <c r="J8848" s="15"/>
      <c r="K8848" s="18"/>
      <c r="M8848" s="20"/>
      <c r="N8848" s="21"/>
      <c r="O8848" s="21"/>
      <c r="P8848" s="21"/>
      <c r="Q8848" s="21"/>
      <c r="R8848" s="21"/>
      <c r="S8848" s="21"/>
      <c r="T8848" s="21"/>
    </row>
    <row r="8849" spans="1:20">
      <c r="A8849" s="13"/>
      <c r="B8849" s="14"/>
      <c r="C8849" s="15"/>
      <c r="D8849" s="15"/>
      <c r="E8849" s="15"/>
      <c r="F8849" s="15"/>
      <c r="G8849" s="15"/>
      <c r="H8849" s="15"/>
      <c r="I8849" s="18"/>
      <c r="J8849" s="15"/>
      <c r="K8849" s="18"/>
      <c r="M8849" s="20"/>
      <c r="N8849" s="21"/>
      <c r="O8849" s="21"/>
      <c r="P8849" s="21"/>
      <c r="Q8849" s="21"/>
      <c r="R8849" s="21"/>
      <c r="S8849" s="21"/>
      <c r="T8849" s="21"/>
    </row>
    <row r="8850" spans="1:20">
      <c r="A8850" s="13"/>
      <c r="B8850" s="14"/>
      <c r="C8850" s="15"/>
      <c r="D8850" s="15"/>
      <c r="E8850" s="15"/>
      <c r="F8850" s="15"/>
      <c r="G8850" s="15"/>
      <c r="H8850" s="15"/>
      <c r="I8850" s="18"/>
      <c r="J8850" s="15"/>
      <c r="K8850" s="18"/>
      <c r="M8850" s="20"/>
      <c r="N8850" s="21"/>
      <c r="O8850" s="21"/>
      <c r="P8850" s="21"/>
      <c r="Q8850" s="21"/>
      <c r="R8850" s="21"/>
      <c r="S8850" s="21"/>
      <c r="T8850" s="21"/>
    </row>
    <row r="8851" spans="1:20">
      <c r="A8851" s="13"/>
      <c r="B8851" s="14"/>
      <c r="C8851" s="15"/>
      <c r="D8851" s="15"/>
      <c r="E8851" s="15"/>
      <c r="F8851" s="15"/>
      <c r="G8851" s="15"/>
      <c r="H8851" s="15"/>
      <c r="I8851" s="18"/>
      <c r="J8851" s="15"/>
      <c r="K8851" s="18"/>
      <c r="M8851" s="20"/>
      <c r="N8851" s="21"/>
      <c r="O8851" s="21"/>
      <c r="P8851" s="21"/>
      <c r="Q8851" s="21"/>
      <c r="R8851" s="21"/>
      <c r="S8851" s="21"/>
      <c r="T8851" s="21"/>
    </row>
    <row r="8852" spans="1:20">
      <c r="A8852" s="13"/>
      <c r="B8852" s="14"/>
      <c r="C8852" s="15"/>
      <c r="D8852" s="15"/>
      <c r="E8852" s="15"/>
      <c r="F8852" s="15"/>
      <c r="G8852" s="15"/>
      <c r="H8852" s="15"/>
      <c r="I8852" s="18"/>
      <c r="J8852" s="15"/>
      <c r="K8852" s="18"/>
      <c r="M8852" s="20"/>
      <c r="N8852" s="21"/>
      <c r="O8852" s="21"/>
      <c r="P8852" s="21"/>
      <c r="Q8852" s="21"/>
      <c r="R8852" s="21"/>
      <c r="S8852" s="21"/>
      <c r="T8852" s="21"/>
    </row>
    <row r="8853" spans="1:20">
      <c r="A8853" s="13"/>
      <c r="B8853" s="14"/>
      <c r="C8853" s="15"/>
      <c r="D8853" s="15"/>
      <c r="E8853" s="15"/>
      <c r="F8853" s="15"/>
      <c r="G8853" s="15"/>
      <c r="H8853" s="15"/>
      <c r="I8853" s="18"/>
      <c r="J8853" s="15"/>
      <c r="K8853" s="18"/>
      <c r="M8853" s="20"/>
      <c r="N8853" s="21"/>
      <c r="O8853" s="21"/>
      <c r="P8853" s="21"/>
      <c r="Q8853" s="21"/>
      <c r="R8853" s="21"/>
      <c r="S8853" s="21"/>
      <c r="T8853" s="21"/>
    </row>
    <row r="8854" spans="1:20">
      <c r="A8854" s="13"/>
      <c r="B8854" s="14"/>
      <c r="C8854" s="15"/>
      <c r="D8854" s="15"/>
      <c r="E8854" s="15"/>
      <c r="F8854" s="15"/>
      <c r="G8854" s="15"/>
      <c r="H8854" s="15"/>
      <c r="I8854" s="18"/>
      <c r="J8854" s="15"/>
      <c r="K8854" s="18"/>
      <c r="M8854" s="20"/>
      <c r="N8854" s="21"/>
      <c r="O8854" s="21"/>
      <c r="P8854" s="21"/>
      <c r="Q8854" s="21"/>
      <c r="R8854" s="21"/>
      <c r="S8854" s="21"/>
      <c r="T8854" s="21"/>
    </row>
    <row r="8855" spans="1:20">
      <c r="A8855" s="13"/>
      <c r="B8855" s="14"/>
      <c r="C8855" s="15"/>
      <c r="D8855" s="15"/>
      <c r="E8855" s="15"/>
      <c r="F8855" s="15"/>
      <c r="G8855" s="15"/>
      <c r="H8855" s="15"/>
      <c r="I8855" s="18"/>
      <c r="J8855" s="15"/>
      <c r="K8855" s="18"/>
      <c r="M8855" s="20"/>
      <c r="N8855" s="21"/>
      <c r="O8855" s="21"/>
      <c r="P8855" s="21"/>
      <c r="Q8855" s="21"/>
      <c r="R8855" s="21"/>
      <c r="S8855" s="21"/>
      <c r="T8855" s="21"/>
    </row>
    <row r="8856" spans="1:20">
      <c r="A8856" s="13"/>
      <c r="B8856" s="14"/>
      <c r="C8856" s="15"/>
      <c r="D8856" s="15"/>
      <c r="E8856" s="15"/>
      <c r="F8856" s="15"/>
      <c r="G8856" s="15"/>
      <c r="H8856" s="15"/>
      <c r="I8856" s="18"/>
      <c r="J8856" s="15"/>
      <c r="K8856" s="18"/>
      <c r="M8856" s="20"/>
      <c r="N8856" s="21"/>
      <c r="O8856" s="21"/>
      <c r="P8856" s="21"/>
      <c r="Q8856" s="21"/>
      <c r="R8856" s="21"/>
      <c r="S8856" s="21"/>
      <c r="T8856" s="21"/>
    </row>
    <row r="8857" spans="1:20">
      <c r="A8857" s="13"/>
      <c r="B8857" s="14"/>
      <c r="C8857" s="15"/>
      <c r="D8857" s="15"/>
      <c r="E8857" s="15"/>
      <c r="F8857" s="15"/>
      <c r="G8857" s="15"/>
      <c r="H8857" s="15"/>
      <c r="I8857" s="18"/>
      <c r="J8857" s="15"/>
      <c r="K8857" s="18"/>
      <c r="M8857" s="20"/>
      <c r="N8857" s="21"/>
      <c r="O8857" s="21"/>
      <c r="P8857" s="21"/>
      <c r="Q8857" s="21"/>
      <c r="R8857" s="21"/>
      <c r="S8857" s="21"/>
      <c r="T8857" s="21"/>
    </row>
    <row r="8858" spans="1:20">
      <c r="A8858" s="13"/>
      <c r="B8858" s="14"/>
      <c r="C8858" s="15"/>
      <c r="D8858" s="15"/>
      <c r="E8858" s="15"/>
      <c r="F8858" s="15"/>
      <c r="G8858" s="15"/>
      <c r="H8858" s="15"/>
      <c r="I8858" s="18"/>
      <c r="J8858" s="15"/>
      <c r="K8858" s="18"/>
      <c r="M8858" s="20"/>
      <c r="N8858" s="21"/>
      <c r="O8858" s="21"/>
      <c r="P8858" s="21"/>
      <c r="Q8858" s="21"/>
      <c r="R8858" s="21"/>
      <c r="S8858" s="21"/>
      <c r="T8858" s="21"/>
    </row>
    <row r="8859" spans="1:20">
      <c r="A8859" s="13"/>
      <c r="B8859" s="14"/>
      <c r="C8859" s="15"/>
      <c r="D8859" s="15"/>
      <c r="E8859" s="15"/>
      <c r="F8859" s="15"/>
      <c r="G8859" s="15"/>
      <c r="H8859" s="15"/>
      <c r="I8859" s="18"/>
      <c r="J8859" s="15"/>
      <c r="K8859" s="18"/>
      <c r="M8859" s="20"/>
      <c r="N8859" s="21"/>
      <c r="O8859" s="21"/>
      <c r="P8859" s="21"/>
      <c r="Q8859" s="21"/>
      <c r="R8859" s="21"/>
      <c r="S8859" s="21"/>
      <c r="T8859" s="21"/>
    </row>
    <row r="8860" spans="1:20">
      <c r="A8860" s="13"/>
      <c r="B8860" s="14"/>
      <c r="C8860" s="15"/>
      <c r="D8860" s="15"/>
      <c r="E8860" s="15"/>
      <c r="F8860" s="15"/>
      <c r="G8860" s="15"/>
      <c r="H8860" s="15"/>
      <c r="I8860" s="18"/>
      <c r="J8860" s="15"/>
      <c r="K8860" s="18"/>
      <c r="M8860" s="20"/>
      <c r="N8860" s="21"/>
      <c r="O8860" s="21"/>
      <c r="P8860" s="21"/>
      <c r="Q8860" s="21"/>
      <c r="R8860" s="21"/>
      <c r="S8860" s="21"/>
      <c r="T8860" s="21"/>
    </row>
    <row r="8861" spans="1:20">
      <c r="A8861" s="13"/>
      <c r="B8861" s="14"/>
      <c r="C8861" s="15"/>
      <c r="D8861" s="15"/>
      <c r="E8861" s="15"/>
      <c r="F8861" s="15"/>
      <c r="G8861" s="15"/>
      <c r="H8861" s="15"/>
      <c r="I8861" s="18"/>
      <c r="J8861" s="15"/>
      <c r="K8861" s="18"/>
      <c r="M8861" s="20"/>
      <c r="N8861" s="21"/>
      <c r="O8861" s="21"/>
      <c r="P8861" s="21"/>
      <c r="Q8861" s="21"/>
      <c r="R8861" s="21"/>
      <c r="S8861" s="21"/>
      <c r="T8861" s="21"/>
    </row>
    <row r="8862" spans="1:20">
      <c r="A8862" s="13"/>
      <c r="B8862" s="14"/>
      <c r="C8862" s="15"/>
      <c r="D8862" s="15"/>
      <c r="E8862" s="15"/>
      <c r="F8862" s="15"/>
      <c r="G8862" s="15"/>
      <c r="H8862" s="15"/>
      <c r="I8862" s="18"/>
      <c r="J8862" s="15"/>
      <c r="K8862" s="18"/>
      <c r="M8862" s="20"/>
      <c r="N8862" s="21"/>
      <c r="O8862" s="21"/>
      <c r="P8862" s="21"/>
      <c r="Q8862" s="21"/>
      <c r="R8862" s="21"/>
      <c r="S8862" s="21"/>
      <c r="T8862" s="21"/>
    </row>
    <row r="8863" spans="1:20">
      <c r="A8863" s="13"/>
      <c r="B8863" s="14"/>
      <c r="C8863" s="15"/>
      <c r="D8863" s="15"/>
      <c r="E8863" s="15"/>
      <c r="F8863" s="15"/>
      <c r="G8863" s="15"/>
      <c r="H8863" s="15"/>
      <c r="I8863" s="18"/>
      <c r="J8863" s="15"/>
      <c r="K8863" s="18"/>
      <c r="M8863" s="20"/>
      <c r="N8863" s="21"/>
      <c r="O8863" s="21"/>
      <c r="P8863" s="21"/>
      <c r="Q8863" s="21"/>
      <c r="R8863" s="21"/>
      <c r="S8863" s="21"/>
      <c r="T8863" s="21"/>
    </row>
    <row r="8864" spans="1:20">
      <c r="A8864" s="13"/>
      <c r="B8864" s="14"/>
      <c r="C8864" s="15"/>
      <c r="D8864" s="15"/>
      <c r="E8864" s="15"/>
      <c r="F8864" s="15"/>
      <c r="G8864" s="15"/>
      <c r="H8864" s="15"/>
      <c r="I8864" s="18"/>
      <c r="J8864" s="15"/>
      <c r="K8864" s="18"/>
      <c r="M8864" s="20"/>
      <c r="N8864" s="21"/>
      <c r="O8864" s="21"/>
      <c r="P8864" s="21"/>
      <c r="Q8864" s="21"/>
      <c r="R8864" s="21"/>
      <c r="S8864" s="21"/>
      <c r="T8864" s="21"/>
    </row>
    <row r="8865" spans="1:20">
      <c r="A8865" s="13"/>
      <c r="B8865" s="14"/>
      <c r="C8865" s="15"/>
      <c r="D8865" s="15"/>
      <c r="E8865" s="15"/>
      <c r="F8865" s="15"/>
      <c r="G8865" s="15"/>
      <c r="H8865" s="15"/>
      <c r="I8865" s="18"/>
      <c r="J8865" s="15"/>
      <c r="K8865" s="18"/>
      <c r="M8865" s="20"/>
      <c r="N8865" s="21"/>
      <c r="O8865" s="21"/>
      <c r="P8865" s="21"/>
      <c r="Q8865" s="21"/>
      <c r="R8865" s="21"/>
      <c r="S8865" s="21"/>
      <c r="T8865" s="21"/>
    </row>
    <row r="8866" spans="1:20">
      <c r="A8866" s="13"/>
      <c r="B8866" s="14"/>
      <c r="C8866" s="15"/>
      <c r="D8866" s="15"/>
      <c r="E8866" s="15"/>
      <c r="F8866" s="15"/>
      <c r="G8866" s="15"/>
      <c r="H8866" s="15"/>
      <c r="I8866" s="18"/>
      <c r="J8866" s="15"/>
      <c r="K8866" s="18"/>
      <c r="M8866" s="20"/>
      <c r="N8866" s="21"/>
      <c r="O8866" s="21"/>
      <c r="P8866" s="21"/>
      <c r="Q8866" s="21"/>
      <c r="R8866" s="21"/>
      <c r="S8866" s="21"/>
      <c r="T8866" s="21"/>
    </row>
    <row r="8867" spans="1:20">
      <c r="A8867" s="13"/>
      <c r="B8867" s="14"/>
      <c r="C8867" s="15"/>
      <c r="D8867" s="15"/>
      <c r="E8867" s="15"/>
      <c r="F8867" s="15"/>
      <c r="G8867" s="15"/>
      <c r="H8867" s="15"/>
      <c r="I8867" s="18"/>
      <c r="J8867" s="15"/>
      <c r="K8867" s="18"/>
      <c r="M8867" s="20"/>
      <c r="N8867" s="21"/>
      <c r="O8867" s="21"/>
      <c r="P8867" s="21"/>
      <c r="Q8867" s="21"/>
      <c r="R8867" s="21"/>
      <c r="S8867" s="21"/>
      <c r="T8867" s="21"/>
    </row>
    <row r="8868" spans="1:20">
      <c r="A8868" s="13"/>
      <c r="B8868" s="14"/>
      <c r="C8868" s="15"/>
      <c r="D8868" s="15"/>
      <c r="E8868" s="15"/>
      <c r="F8868" s="15"/>
      <c r="G8868" s="15"/>
      <c r="H8868" s="15"/>
      <c r="I8868" s="18"/>
      <c r="J8868" s="15"/>
      <c r="K8868" s="18"/>
      <c r="M8868" s="20"/>
      <c r="N8868" s="21"/>
      <c r="O8868" s="21"/>
      <c r="P8868" s="21"/>
      <c r="Q8868" s="21"/>
      <c r="R8868" s="21"/>
      <c r="S8868" s="21"/>
      <c r="T8868" s="21"/>
    </row>
    <row r="8869" spans="1:20">
      <c r="A8869" s="13"/>
      <c r="B8869" s="14"/>
      <c r="C8869" s="15"/>
      <c r="D8869" s="15"/>
      <c r="E8869" s="15"/>
      <c r="F8869" s="15"/>
      <c r="G8869" s="15"/>
      <c r="H8869" s="15"/>
      <c r="I8869" s="18"/>
      <c r="J8869" s="15"/>
      <c r="K8869" s="18"/>
      <c r="M8869" s="20"/>
      <c r="N8869" s="21"/>
      <c r="O8869" s="21"/>
      <c r="P8869" s="21"/>
      <c r="Q8869" s="21"/>
      <c r="R8869" s="21"/>
      <c r="S8869" s="21"/>
      <c r="T8869" s="21"/>
    </row>
    <row r="8870" spans="1:20">
      <c r="A8870" s="13"/>
      <c r="B8870" s="14"/>
      <c r="C8870" s="15"/>
      <c r="D8870" s="15"/>
      <c r="E8870" s="15"/>
      <c r="F8870" s="15"/>
      <c r="G8870" s="15"/>
      <c r="H8870" s="15"/>
      <c r="I8870" s="18"/>
      <c r="J8870" s="15"/>
      <c r="K8870" s="18"/>
      <c r="M8870" s="20"/>
      <c r="N8870" s="21"/>
      <c r="O8870" s="21"/>
      <c r="P8870" s="21"/>
      <c r="Q8870" s="21"/>
      <c r="R8870" s="21"/>
      <c r="S8870" s="21"/>
      <c r="T8870" s="21"/>
    </row>
    <row r="8871" spans="1:20">
      <c r="A8871" s="13"/>
      <c r="B8871" s="14"/>
      <c r="C8871" s="15"/>
      <c r="D8871" s="15"/>
      <c r="E8871" s="15"/>
      <c r="F8871" s="15"/>
      <c r="G8871" s="15"/>
      <c r="H8871" s="15"/>
      <c r="I8871" s="18"/>
      <c r="J8871" s="15"/>
      <c r="K8871" s="18"/>
      <c r="M8871" s="20"/>
      <c r="N8871" s="21"/>
      <c r="O8871" s="21"/>
      <c r="P8871" s="21"/>
      <c r="Q8871" s="21"/>
      <c r="R8871" s="21"/>
      <c r="S8871" s="21"/>
      <c r="T8871" s="21"/>
    </row>
    <row r="8872" spans="1:20">
      <c r="A8872" s="13"/>
      <c r="B8872" s="14"/>
      <c r="C8872" s="15"/>
      <c r="D8872" s="15"/>
      <c r="E8872" s="15"/>
      <c r="F8872" s="15"/>
      <c r="G8872" s="15"/>
      <c r="H8872" s="15"/>
      <c r="I8872" s="18"/>
      <c r="J8872" s="15"/>
      <c r="K8872" s="18"/>
      <c r="M8872" s="20"/>
      <c r="N8872" s="21"/>
      <c r="O8872" s="21"/>
      <c r="P8872" s="21"/>
      <c r="Q8872" s="21"/>
      <c r="R8872" s="21"/>
      <c r="S8872" s="21"/>
      <c r="T8872" s="21"/>
    </row>
    <row r="8873" spans="1:20">
      <c r="A8873" s="13"/>
      <c r="B8873" s="14"/>
      <c r="C8873" s="15"/>
      <c r="D8873" s="15"/>
      <c r="E8873" s="15"/>
      <c r="F8873" s="15"/>
      <c r="G8873" s="15"/>
      <c r="H8873" s="15"/>
      <c r="I8873" s="18"/>
      <c r="J8873" s="15"/>
      <c r="K8873" s="18"/>
      <c r="M8873" s="20"/>
      <c r="N8873" s="21"/>
      <c r="O8873" s="21"/>
      <c r="P8873" s="21"/>
      <c r="Q8873" s="21"/>
      <c r="R8873" s="21"/>
      <c r="S8873" s="21"/>
      <c r="T8873" s="21"/>
    </row>
    <row r="8874" spans="1:20">
      <c r="A8874" s="13"/>
      <c r="B8874" s="14"/>
      <c r="C8874" s="15"/>
      <c r="D8874" s="15"/>
      <c r="E8874" s="15"/>
      <c r="F8874" s="15"/>
      <c r="G8874" s="15"/>
      <c r="H8874" s="15"/>
      <c r="I8874" s="18"/>
      <c r="J8874" s="15"/>
      <c r="K8874" s="18"/>
      <c r="M8874" s="20"/>
      <c r="N8874" s="21"/>
      <c r="O8874" s="21"/>
      <c r="P8874" s="21"/>
      <c r="Q8874" s="21"/>
      <c r="R8874" s="21"/>
      <c r="S8874" s="21"/>
      <c r="T8874" s="21"/>
    </row>
    <row r="8875" spans="1:20">
      <c r="A8875" s="13"/>
      <c r="B8875" s="14"/>
      <c r="C8875" s="15"/>
      <c r="D8875" s="15"/>
      <c r="E8875" s="15"/>
      <c r="F8875" s="15"/>
      <c r="G8875" s="15"/>
      <c r="H8875" s="15"/>
      <c r="I8875" s="18"/>
      <c r="J8875" s="15"/>
      <c r="K8875" s="18"/>
      <c r="M8875" s="20"/>
      <c r="N8875" s="21"/>
      <c r="O8875" s="21"/>
      <c r="P8875" s="21"/>
      <c r="Q8875" s="21"/>
      <c r="R8875" s="21"/>
      <c r="S8875" s="21"/>
      <c r="T8875" s="21"/>
    </row>
    <row r="8876" spans="1:20">
      <c r="A8876" s="13"/>
      <c r="B8876" s="14"/>
      <c r="C8876" s="15"/>
      <c r="D8876" s="15"/>
      <c r="E8876" s="15"/>
      <c r="F8876" s="15"/>
      <c r="G8876" s="15"/>
      <c r="H8876" s="15"/>
      <c r="I8876" s="18"/>
      <c r="J8876" s="15"/>
      <c r="K8876" s="18"/>
      <c r="M8876" s="20"/>
      <c r="N8876" s="21"/>
      <c r="O8876" s="21"/>
      <c r="P8876" s="21"/>
      <c r="Q8876" s="21"/>
      <c r="R8876" s="21"/>
      <c r="S8876" s="21"/>
      <c r="T8876" s="21"/>
    </row>
    <row r="8877" spans="1:20">
      <c r="A8877" s="13"/>
      <c r="B8877" s="14"/>
      <c r="C8877" s="15"/>
      <c r="D8877" s="15"/>
      <c r="E8877" s="15"/>
      <c r="F8877" s="15"/>
      <c r="G8877" s="15"/>
      <c r="H8877" s="15"/>
      <c r="I8877" s="18"/>
      <c r="J8877" s="15"/>
      <c r="K8877" s="18"/>
      <c r="M8877" s="20"/>
      <c r="N8877" s="21"/>
      <c r="O8877" s="21"/>
      <c r="P8877" s="21"/>
      <c r="Q8877" s="21"/>
      <c r="R8877" s="21"/>
      <c r="S8877" s="21"/>
      <c r="T8877" s="21"/>
    </row>
    <row r="8878" spans="1:20">
      <c r="A8878" s="13"/>
      <c r="B8878" s="14"/>
      <c r="C8878" s="15"/>
      <c r="D8878" s="15"/>
      <c r="E8878" s="15"/>
      <c r="F8878" s="15"/>
      <c r="G8878" s="15"/>
      <c r="H8878" s="15"/>
      <c r="I8878" s="18"/>
      <c r="J8878" s="15"/>
      <c r="K8878" s="18"/>
      <c r="M8878" s="20"/>
      <c r="N8878" s="21"/>
      <c r="O8878" s="21"/>
      <c r="P8878" s="21"/>
      <c r="Q8878" s="21"/>
      <c r="R8878" s="21"/>
      <c r="S8878" s="21"/>
      <c r="T8878" s="21"/>
    </row>
    <row r="8879" spans="1:20">
      <c r="A8879" s="13"/>
      <c r="B8879" s="14"/>
      <c r="C8879" s="15"/>
      <c r="D8879" s="15"/>
      <c r="E8879" s="15"/>
      <c r="F8879" s="15"/>
      <c r="G8879" s="15"/>
      <c r="H8879" s="15"/>
      <c r="I8879" s="18"/>
      <c r="J8879" s="15"/>
      <c r="K8879" s="18"/>
      <c r="M8879" s="20"/>
      <c r="N8879" s="21"/>
      <c r="O8879" s="21"/>
      <c r="P8879" s="21"/>
      <c r="Q8879" s="21"/>
      <c r="R8879" s="21"/>
      <c r="S8879" s="21"/>
      <c r="T8879" s="21"/>
    </row>
    <row r="8880" spans="1:20">
      <c r="A8880" s="13"/>
      <c r="B8880" s="14"/>
      <c r="C8880" s="15"/>
      <c r="D8880" s="15"/>
      <c r="E8880" s="15"/>
      <c r="F8880" s="15"/>
      <c r="G8880" s="15"/>
      <c r="H8880" s="15"/>
      <c r="I8880" s="18"/>
      <c r="J8880" s="15"/>
      <c r="K8880" s="18"/>
      <c r="M8880" s="20"/>
      <c r="N8880" s="21"/>
      <c r="O8880" s="21"/>
      <c r="P8880" s="21"/>
      <c r="Q8880" s="21"/>
      <c r="R8880" s="21"/>
      <c r="S8880" s="21"/>
      <c r="T8880" s="21"/>
    </row>
    <row r="8881" spans="1:20">
      <c r="A8881" s="13"/>
      <c r="B8881" s="14"/>
      <c r="C8881" s="15"/>
      <c r="D8881" s="15"/>
      <c r="E8881" s="15"/>
      <c r="F8881" s="15"/>
      <c r="G8881" s="15"/>
      <c r="H8881" s="15"/>
      <c r="I8881" s="18"/>
      <c r="J8881" s="15"/>
      <c r="K8881" s="18"/>
      <c r="M8881" s="20"/>
      <c r="N8881" s="21"/>
      <c r="O8881" s="21"/>
      <c r="P8881" s="21"/>
      <c r="Q8881" s="21"/>
      <c r="R8881" s="21"/>
      <c r="S8881" s="21"/>
      <c r="T8881" s="21"/>
    </row>
    <row r="8882" spans="1:20">
      <c r="A8882" s="13"/>
      <c r="B8882" s="14"/>
      <c r="C8882" s="15"/>
      <c r="D8882" s="15"/>
      <c r="E8882" s="15"/>
      <c r="F8882" s="15"/>
      <c r="G8882" s="15"/>
      <c r="H8882" s="15"/>
      <c r="I8882" s="18"/>
      <c r="J8882" s="15"/>
      <c r="K8882" s="18"/>
      <c r="M8882" s="20"/>
      <c r="N8882" s="21"/>
      <c r="O8882" s="21"/>
      <c r="P8882" s="21"/>
      <c r="Q8882" s="21"/>
      <c r="R8882" s="21"/>
      <c r="S8882" s="21"/>
      <c r="T8882" s="21"/>
    </row>
    <row r="8883" spans="1:20">
      <c r="A8883" s="13"/>
      <c r="B8883" s="14"/>
      <c r="C8883" s="15"/>
      <c r="D8883" s="15"/>
      <c r="E8883" s="15"/>
      <c r="F8883" s="15"/>
      <c r="G8883" s="15"/>
      <c r="H8883" s="15"/>
      <c r="I8883" s="18"/>
      <c r="J8883" s="15"/>
      <c r="K8883" s="18"/>
      <c r="M8883" s="20"/>
      <c r="N8883" s="21"/>
      <c r="O8883" s="21"/>
      <c r="P8883" s="21"/>
      <c r="Q8883" s="21"/>
      <c r="R8883" s="21"/>
      <c r="S8883" s="21"/>
      <c r="T8883" s="21"/>
    </row>
    <row r="8884" spans="1:20">
      <c r="A8884" s="13"/>
      <c r="B8884" s="14"/>
      <c r="C8884" s="15"/>
      <c r="D8884" s="15"/>
      <c r="E8884" s="15"/>
      <c r="F8884" s="15"/>
      <c r="G8884" s="15"/>
      <c r="H8884" s="15"/>
      <c r="I8884" s="18"/>
      <c r="J8884" s="15"/>
      <c r="K8884" s="18"/>
      <c r="M8884" s="20"/>
      <c r="N8884" s="21"/>
      <c r="O8884" s="21"/>
      <c r="P8884" s="21"/>
      <c r="Q8884" s="21"/>
      <c r="R8884" s="21"/>
      <c r="S8884" s="21"/>
      <c r="T8884" s="21"/>
    </row>
    <row r="8885" spans="1:20">
      <c r="A8885" s="13"/>
      <c r="B8885" s="14"/>
      <c r="C8885" s="15"/>
      <c r="D8885" s="15"/>
      <c r="E8885" s="15"/>
      <c r="F8885" s="15"/>
      <c r="G8885" s="15"/>
      <c r="H8885" s="15"/>
      <c r="I8885" s="18"/>
      <c r="J8885" s="15"/>
      <c r="K8885" s="18"/>
      <c r="M8885" s="20"/>
      <c r="N8885" s="21"/>
      <c r="O8885" s="21"/>
      <c r="P8885" s="21"/>
      <c r="Q8885" s="21"/>
      <c r="R8885" s="21"/>
      <c r="S8885" s="21"/>
      <c r="T8885" s="21"/>
    </row>
    <row r="8886" spans="1:20">
      <c r="A8886" s="13"/>
      <c r="B8886" s="14"/>
      <c r="C8886" s="15"/>
      <c r="D8886" s="15"/>
      <c r="E8886" s="15"/>
      <c r="F8886" s="15"/>
      <c r="G8886" s="15"/>
      <c r="H8886" s="15"/>
      <c r="I8886" s="18"/>
      <c r="J8886" s="15"/>
      <c r="K8886" s="18"/>
      <c r="M8886" s="20"/>
      <c r="N8886" s="21"/>
      <c r="O8886" s="21"/>
      <c r="P8886" s="21"/>
      <c r="Q8886" s="21"/>
      <c r="R8886" s="21"/>
      <c r="S8886" s="21"/>
      <c r="T8886" s="21"/>
    </row>
    <row r="8887" spans="1:20">
      <c r="A8887" s="13"/>
      <c r="B8887" s="14"/>
      <c r="C8887" s="15"/>
      <c r="D8887" s="15"/>
      <c r="E8887" s="15"/>
      <c r="F8887" s="15"/>
      <c r="G8887" s="15"/>
      <c r="H8887" s="15"/>
      <c r="I8887" s="18"/>
      <c r="J8887" s="15"/>
      <c r="K8887" s="18"/>
      <c r="M8887" s="20"/>
      <c r="N8887" s="21"/>
      <c r="O8887" s="21"/>
      <c r="P8887" s="21"/>
      <c r="Q8887" s="21"/>
      <c r="R8887" s="21"/>
      <c r="S8887" s="21"/>
      <c r="T8887" s="21"/>
    </row>
    <row r="8888" spans="1:20">
      <c r="A8888" s="13"/>
      <c r="B8888" s="14"/>
      <c r="C8888" s="15"/>
      <c r="D8888" s="15"/>
      <c r="E8888" s="15"/>
      <c r="F8888" s="15"/>
      <c r="G8888" s="15"/>
      <c r="H8888" s="15"/>
      <c r="I8888" s="18"/>
      <c r="J8888" s="15"/>
      <c r="K8888" s="18"/>
      <c r="M8888" s="20"/>
      <c r="N8888" s="21"/>
      <c r="O8888" s="21"/>
      <c r="P8888" s="21"/>
      <c r="Q8888" s="21"/>
      <c r="R8888" s="21"/>
      <c r="S8888" s="21"/>
      <c r="T8888" s="21"/>
    </row>
    <row r="8889" spans="1:20">
      <c r="A8889" s="13"/>
      <c r="B8889" s="14"/>
      <c r="C8889" s="15"/>
      <c r="D8889" s="15"/>
      <c r="E8889" s="15"/>
      <c r="F8889" s="15"/>
      <c r="G8889" s="15"/>
      <c r="H8889" s="15"/>
      <c r="I8889" s="18"/>
      <c r="J8889" s="15"/>
      <c r="K8889" s="18"/>
      <c r="M8889" s="20"/>
      <c r="N8889" s="21"/>
      <c r="O8889" s="21"/>
      <c r="P8889" s="21"/>
      <c r="Q8889" s="21"/>
      <c r="R8889" s="21"/>
      <c r="S8889" s="21"/>
      <c r="T8889" s="21"/>
    </row>
    <row r="8890" spans="1:20">
      <c r="A8890" s="13"/>
      <c r="B8890" s="14"/>
      <c r="C8890" s="15"/>
      <c r="D8890" s="15"/>
      <c r="E8890" s="15"/>
      <c r="F8890" s="15"/>
      <c r="G8890" s="15"/>
      <c r="H8890" s="15"/>
      <c r="I8890" s="18"/>
      <c r="J8890" s="15"/>
      <c r="K8890" s="18"/>
      <c r="M8890" s="20"/>
      <c r="N8890" s="21"/>
      <c r="O8890" s="21"/>
      <c r="P8890" s="21"/>
      <c r="Q8890" s="21"/>
      <c r="R8890" s="21"/>
      <c r="S8890" s="21"/>
      <c r="T8890" s="21"/>
    </row>
    <row r="8891" spans="1:20">
      <c r="A8891" s="13"/>
      <c r="B8891" s="14"/>
      <c r="C8891" s="15"/>
      <c r="D8891" s="15"/>
      <c r="E8891" s="15"/>
      <c r="F8891" s="15"/>
      <c r="G8891" s="15"/>
      <c r="H8891" s="15"/>
      <c r="I8891" s="18"/>
      <c r="J8891" s="15"/>
      <c r="K8891" s="18"/>
      <c r="M8891" s="20"/>
      <c r="N8891" s="21"/>
      <c r="O8891" s="21"/>
      <c r="P8891" s="21"/>
      <c r="Q8891" s="21"/>
      <c r="R8891" s="21"/>
      <c r="S8891" s="21"/>
      <c r="T8891" s="21"/>
    </row>
    <row r="8892" spans="1:20">
      <c r="A8892" s="13"/>
      <c r="B8892" s="14"/>
      <c r="C8892" s="15"/>
      <c r="D8892" s="15"/>
      <c r="E8892" s="15"/>
      <c r="F8892" s="15"/>
      <c r="G8892" s="15"/>
      <c r="H8892" s="15"/>
      <c r="I8892" s="18"/>
      <c r="J8892" s="15"/>
      <c r="K8892" s="18"/>
      <c r="M8892" s="20"/>
      <c r="N8892" s="21"/>
      <c r="O8892" s="21"/>
      <c r="P8892" s="21"/>
      <c r="Q8892" s="21"/>
      <c r="R8892" s="21"/>
      <c r="S8892" s="21"/>
      <c r="T8892" s="21"/>
    </row>
    <row r="8893" spans="1:20">
      <c r="A8893" s="13"/>
      <c r="B8893" s="14"/>
      <c r="C8893" s="15"/>
      <c r="D8893" s="15"/>
      <c r="E8893" s="15"/>
      <c r="F8893" s="15"/>
      <c r="G8893" s="15"/>
      <c r="H8893" s="15"/>
      <c r="I8893" s="18"/>
      <c r="J8893" s="15"/>
      <c r="K8893" s="18"/>
      <c r="M8893" s="20"/>
      <c r="N8893" s="21"/>
      <c r="O8893" s="21"/>
      <c r="P8893" s="21"/>
      <c r="Q8893" s="21"/>
      <c r="R8893" s="21"/>
      <c r="S8893" s="21"/>
      <c r="T8893" s="21"/>
    </row>
    <row r="8894" spans="1:20">
      <c r="A8894" s="13"/>
      <c r="B8894" s="14"/>
      <c r="C8894" s="15"/>
      <c r="D8894" s="15"/>
      <c r="E8894" s="15"/>
      <c r="F8894" s="15"/>
      <c r="G8894" s="15"/>
      <c r="H8894" s="15"/>
      <c r="I8894" s="18"/>
      <c r="J8894" s="15"/>
      <c r="K8894" s="18"/>
      <c r="M8894" s="20"/>
      <c r="N8894" s="21"/>
      <c r="O8894" s="21"/>
      <c r="P8894" s="21"/>
      <c r="Q8894" s="21"/>
      <c r="R8894" s="21"/>
      <c r="S8894" s="21"/>
      <c r="T8894" s="21"/>
    </row>
    <row r="8895" spans="1:20">
      <c r="A8895" s="13"/>
      <c r="B8895" s="14"/>
      <c r="C8895" s="15"/>
      <c r="D8895" s="15"/>
      <c r="E8895" s="15"/>
      <c r="F8895" s="15"/>
      <c r="G8895" s="15"/>
      <c r="H8895" s="15"/>
      <c r="I8895" s="18"/>
      <c r="J8895" s="15"/>
      <c r="K8895" s="18"/>
      <c r="M8895" s="20"/>
      <c r="N8895" s="21"/>
      <c r="O8895" s="21"/>
      <c r="P8895" s="21"/>
      <c r="Q8895" s="21"/>
      <c r="R8895" s="21"/>
      <c r="S8895" s="21"/>
      <c r="T8895" s="21"/>
    </row>
    <row r="8896" spans="1:20">
      <c r="A8896" s="13"/>
      <c r="B8896" s="14"/>
      <c r="C8896" s="15"/>
      <c r="D8896" s="15"/>
      <c r="E8896" s="15"/>
      <c r="F8896" s="15"/>
      <c r="G8896" s="15"/>
      <c r="H8896" s="15"/>
      <c r="I8896" s="18"/>
      <c r="J8896" s="15"/>
      <c r="K8896" s="18"/>
      <c r="M8896" s="20"/>
      <c r="N8896" s="21"/>
      <c r="O8896" s="21"/>
      <c r="P8896" s="21"/>
      <c r="Q8896" s="21"/>
      <c r="R8896" s="21"/>
      <c r="S8896" s="21"/>
      <c r="T8896" s="21"/>
    </row>
    <row r="8897" spans="1:20">
      <c r="A8897" s="13"/>
      <c r="B8897" s="14"/>
      <c r="C8897" s="15"/>
      <c r="D8897" s="15"/>
      <c r="E8897" s="15"/>
      <c r="F8897" s="15"/>
      <c r="G8897" s="15"/>
      <c r="H8897" s="15"/>
      <c r="I8897" s="18"/>
      <c r="J8897" s="15"/>
      <c r="K8897" s="18"/>
      <c r="M8897" s="20"/>
      <c r="N8897" s="21"/>
      <c r="O8897" s="21"/>
      <c r="P8897" s="21"/>
      <c r="Q8897" s="21"/>
      <c r="R8897" s="21"/>
      <c r="S8897" s="21"/>
      <c r="T8897" s="21"/>
    </row>
    <row r="8898" spans="1:20">
      <c r="A8898" s="13"/>
      <c r="B8898" s="14"/>
      <c r="C8898" s="15"/>
      <c r="D8898" s="15"/>
      <c r="E8898" s="15"/>
      <c r="F8898" s="15"/>
      <c r="G8898" s="15"/>
      <c r="H8898" s="15"/>
      <c r="I8898" s="18"/>
      <c r="J8898" s="15"/>
      <c r="K8898" s="18"/>
      <c r="M8898" s="20"/>
      <c r="N8898" s="21"/>
      <c r="O8898" s="21"/>
      <c r="P8898" s="21"/>
      <c r="Q8898" s="21"/>
      <c r="R8898" s="21"/>
      <c r="S8898" s="21"/>
      <c r="T8898" s="21"/>
    </row>
    <row r="8899" spans="1:20">
      <c r="A8899" s="13"/>
      <c r="B8899" s="14"/>
      <c r="C8899" s="15"/>
      <c r="D8899" s="15"/>
      <c r="E8899" s="15"/>
      <c r="F8899" s="15"/>
      <c r="G8899" s="15"/>
      <c r="H8899" s="15"/>
      <c r="I8899" s="18"/>
      <c r="J8899" s="15"/>
      <c r="K8899" s="18"/>
      <c r="M8899" s="20"/>
      <c r="N8899" s="21"/>
      <c r="O8899" s="21"/>
      <c r="P8899" s="21"/>
      <c r="Q8899" s="21"/>
      <c r="R8899" s="21"/>
      <c r="S8899" s="21"/>
      <c r="T8899" s="21"/>
    </row>
    <row r="8900" spans="1:20">
      <c r="A8900" s="13"/>
      <c r="B8900" s="14"/>
      <c r="C8900" s="15"/>
      <c r="D8900" s="15"/>
      <c r="E8900" s="15"/>
      <c r="F8900" s="15"/>
      <c r="G8900" s="15"/>
      <c r="H8900" s="15"/>
      <c r="I8900" s="18"/>
      <c r="J8900" s="15"/>
      <c r="K8900" s="18"/>
      <c r="M8900" s="20"/>
      <c r="N8900" s="21"/>
      <c r="O8900" s="21"/>
      <c r="P8900" s="21"/>
      <c r="Q8900" s="21"/>
      <c r="R8900" s="21"/>
      <c r="S8900" s="21"/>
      <c r="T8900" s="21"/>
    </row>
    <row r="8901" spans="1:20">
      <c r="A8901" s="13"/>
      <c r="B8901" s="14"/>
      <c r="C8901" s="15"/>
      <c r="D8901" s="15"/>
      <c r="E8901" s="15"/>
      <c r="F8901" s="15"/>
      <c r="G8901" s="15"/>
      <c r="H8901" s="15"/>
      <c r="I8901" s="18"/>
      <c r="J8901" s="15"/>
      <c r="K8901" s="18"/>
      <c r="M8901" s="20"/>
      <c r="N8901" s="21"/>
      <c r="O8901" s="21"/>
      <c r="P8901" s="21"/>
      <c r="Q8901" s="21"/>
      <c r="R8901" s="21"/>
      <c r="S8901" s="21"/>
      <c r="T8901" s="21"/>
    </row>
    <row r="8902" spans="1:20">
      <c r="A8902" s="13"/>
      <c r="B8902" s="14"/>
      <c r="C8902" s="15"/>
      <c r="D8902" s="15"/>
      <c r="E8902" s="15"/>
      <c r="F8902" s="15"/>
      <c r="G8902" s="15"/>
      <c r="H8902" s="15"/>
      <c r="I8902" s="18"/>
      <c r="J8902" s="15"/>
      <c r="K8902" s="18"/>
      <c r="M8902" s="20"/>
      <c r="N8902" s="21"/>
      <c r="O8902" s="21"/>
      <c r="P8902" s="21"/>
      <c r="Q8902" s="21"/>
      <c r="R8902" s="21"/>
      <c r="S8902" s="21"/>
      <c r="T8902" s="21"/>
    </row>
    <row r="8903" spans="1:20">
      <c r="A8903" s="13"/>
      <c r="B8903" s="14"/>
      <c r="C8903" s="15"/>
      <c r="D8903" s="15"/>
      <c r="E8903" s="15"/>
      <c r="F8903" s="15"/>
      <c r="G8903" s="15"/>
      <c r="H8903" s="15"/>
      <c r="I8903" s="18"/>
      <c r="J8903" s="15"/>
      <c r="K8903" s="18"/>
      <c r="M8903" s="20"/>
      <c r="N8903" s="21"/>
      <c r="O8903" s="21"/>
      <c r="P8903" s="21"/>
      <c r="Q8903" s="21"/>
      <c r="R8903" s="21"/>
      <c r="S8903" s="21"/>
      <c r="T8903" s="21"/>
    </row>
    <row r="8904" spans="1:20">
      <c r="A8904" s="13"/>
      <c r="B8904" s="14"/>
      <c r="C8904" s="15"/>
      <c r="D8904" s="15"/>
      <c r="E8904" s="15"/>
      <c r="F8904" s="15"/>
      <c r="G8904" s="15"/>
      <c r="H8904" s="15"/>
      <c r="I8904" s="18"/>
      <c r="J8904" s="15"/>
      <c r="K8904" s="18"/>
      <c r="M8904" s="20"/>
      <c r="N8904" s="21"/>
      <c r="O8904" s="21"/>
      <c r="P8904" s="21"/>
      <c r="Q8904" s="21"/>
      <c r="R8904" s="21"/>
      <c r="S8904" s="21"/>
      <c r="T8904" s="21"/>
    </row>
    <row r="8905" spans="1:20">
      <c r="A8905" s="13"/>
      <c r="B8905" s="14"/>
      <c r="C8905" s="15"/>
      <c r="D8905" s="15"/>
      <c r="E8905" s="15"/>
      <c r="F8905" s="15"/>
      <c r="G8905" s="15"/>
      <c r="H8905" s="15"/>
      <c r="I8905" s="18"/>
      <c r="J8905" s="15"/>
      <c r="K8905" s="18"/>
      <c r="M8905" s="20"/>
      <c r="N8905" s="21"/>
      <c r="O8905" s="21"/>
      <c r="P8905" s="21"/>
      <c r="Q8905" s="21"/>
      <c r="R8905" s="21"/>
      <c r="S8905" s="21"/>
      <c r="T8905" s="21"/>
    </row>
    <row r="8906" spans="1:20">
      <c r="A8906" s="13"/>
      <c r="B8906" s="14"/>
      <c r="C8906" s="15"/>
      <c r="D8906" s="15"/>
      <c r="E8906" s="15"/>
      <c r="F8906" s="15"/>
      <c r="G8906" s="15"/>
      <c r="H8906" s="15"/>
      <c r="I8906" s="18"/>
      <c r="J8906" s="15"/>
      <c r="K8906" s="18"/>
      <c r="M8906" s="20"/>
      <c r="N8906" s="21"/>
      <c r="O8906" s="21"/>
      <c r="P8906" s="21"/>
      <c r="Q8906" s="21"/>
      <c r="R8906" s="21"/>
      <c r="S8906" s="21"/>
      <c r="T8906" s="21"/>
    </row>
    <row r="8907" spans="1:20">
      <c r="A8907" s="13"/>
      <c r="B8907" s="14"/>
      <c r="C8907" s="15"/>
      <c r="D8907" s="15"/>
      <c r="E8907" s="15"/>
      <c r="F8907" s="15"/>
      <c r="G8907" s="15"/>
      <c r="H8907" s="15"/>
      <c r="I8907" s="18"/>
      <c r="J8907" s="15"/>
      <c r="K8907" s="18"/>
      <c r="M8907" s="20"/>
      <c r="N8907" s="21"/>
      <c r="O8907" s="21"/>
      <c r="P8907" s="21"/>
      <c r="Q8907" s="21"/>
      <c r="R8907" s="21"/>
      <c r="S8907" s="21"/>
      <c r="T8907" s="21"/>
    </row>
    <row r="8908" spans="1:20">
      <c r="A8908" s="13"/>
      <c r="B8908" s="14"/>
      <c r="C8908" s="15"/>
      <c r="D8908" s="15"/>
      <c r="E8908" s="15"/>
      <c r="F8908" s="15"/>
      <c r="G8908" s="15"/>
      <c r="H8908" s="15"/>
      <c r="I8908" s="18"/>
      <c r="J8908" s="15"/>
      <c r="K8908" s="18"/>
      <c r="M8908" s="20"/>
      <c r="N8908" s="21"/>
      <c r="O8908" s="21"/>
      <c r="P8908" s="21"/>
      <c r="Q8908" s="21"/>
      <c r="R8908" s="21"/>
      <c r="S8908" s="21"/>
      <c r="T8908" s="21"/>
    </row>
    <row r="8909" spans="1:20">
      <c r="A8909" s="13"/>
      <c r="B8909" s="14"/>
      <c r="C8909" s="15"/>
      <c r="D8909" s="15"/>
      <c r="E8909" s="15"/>
      <c r="F8909" s="15"/>
      <c r="G8909" s="15"/>
      <c r="H8909" s="15"/>
      <c r="I8909" s="18"/>
      <c r="J8909" s="15"/>
      <c r="K8909" s="18"/>
      <c r="M8909" s="20"/>
      <c r="N8909" s="21"/>
      <c r="O8909" s="21"/>
      <c r="P8909" s="21"/>
      <c r="Q8909" s="21"/>
      <c r="R8909" s="21"/>
      <c r="S8909" s="21"/>
      <c r="T8909" s="21"/>
    </row>
    <row r="8910" spans="1:20">
      <c r="A8910" s="13"/>
      <c r="B8910" s="14"/>
      <c r="C8910" s="15"/>
      <c r="D8910" s="15"/>
      <c r="E8910" s="15"/>
      <c r="F8910" s="15"/>
      <c r="G8910" s="15"/>
      <c r="H8910" s="15"/>
      <c r="I8910" s="18"/>
      <c r="J8910" s="15"/>
      <c r="K8910" s="18"/>
      <c r="M8910" s="20"/>
      <c r="N8910" s="21"/>
      <c r="O8910" s="21"/>
      <c r="P8910" s="21"/>
      <c r="Q8910" s="21"/>
      <c r="R8910" s="21"/>
      <c r="S8910" s="21"/>
      <c r="T8910" s="21"/>
    </row>
    <row r="8911" spans="1:20">
      <c r="A8911" s="13"/>
      <c r="B8911" s="14"/>
      <c r="C8911" s="15"/>
      <c r="D8911" s="15"/>
      <c r="E8911" s="15"/>
      <c r="F8911" s="15"/>
      <c r="G8911" s="15"/>
      <c r="H8911" s="15"/>
      <c r="I8911" s="18"/>
      <c r="J8911" s="15"/>
      <c r="K8911" s="18"/>
      <c r="M8911" s="20"/>
      <c r="N8911" s="21"/>
      <c r="O8911" s="21"/>
      <c r="P8911" s="21"/>
      <c r="Q8911" s="21"/>
      <c r="R8911" s="21"/>
      <c r="S8911" s="21"/>
      <c r="T8911" s="21"/>
    </row>
    <row r="8912" spans="1:20">
      <c r="A8912" s="13"/>
      <c r="B8912" s="14"/>
      <c r="C8912" s="15"/>
      <c r="D8912" s="15"/>
      <c r="E8912" s="15"/>
      <c r="F8912" s="15"/>
      <c r="G8912" s="15"/>
      <c r="H8912" s="15"/>
      <c r="I8912" s="18"/>
      <c r="J8912" s="15"/>
      <c r="K8912" s="18"/>
      <c r="M8912" s="20"/>
      <c r="N8912" s="21"/>
      <c r="O8912" s="21"/>
      <c r="P8912" s="21"/>
      <c r="Q8912" s="21"/>
      <c r="R8912" s="21"/>
      <c r="S8912" s="21"/>
      <c r="T8912" s="21"/>
    </row>
    <row r="8913" spans="1:20">
      <c r="A8913" s="13"/>
      <c r="B8913" s="14"/>
      <c r="C8913" s="15"/>
      <c r="D8913" s="15"/>
      <c r="E8913" s="15"/>
      <c r="F8913" s="15"/>
      <c r="G8913" s="15"/>
      <c r="H8913" s="15"/>
      <c r="I8913" s="18"/>
      <c r="J8913" s="15"/>
      <c r="K8913" s="18"/>
      <c r="M8913" s="20"/>
      <c r="N8913" s="21"/>
      <c r="O8913" s="21"/>
      <c r="P8913" s="21"/>
      <c r="Q8913" s="21"/>
      <c r="R8913" s="21"/>
      <c r="S8913" s="21"/>
      <c r="T8913" s="21"/>
    </row>
    <row r="8914" spans="1:20">
      <c r="A8914" s="13"/>
      <c r="B8914" s="14"/>
      <c r="C8914" s="15"/>
      <c r="D8914" s="15"/>
      <c r="E8914" s="15"/>
      <c r="F8914" s="15"/>
      <c r="G8914" s="15"/>
      <c r="H8914" s="15"/>
      <c r="I8914" s="18"/>
      <c r="J8914" s="15"/>
      <c r="K8914" s="18"/>
      <c r="M8914" s="20"/>
      <c r="N8914" s="21"/>
      <c r="O8914" s="21"/>
      <c r="P8914" s="21"/>
      <c r="Q8914" s="21"/>
      <c r="R8914" s="21"/>
      <c r="S8914" s="21"/>
      <c r="T8914" s="21"/>
    </row>
    <row r="8915" spans="1:20">
      <c r="A8915" s="13"/>
      <c r="B8915" s="14"/>
      <c r="C8915" s="15"/>
      <c r="D8915" s="15"/>
      <c r="E8915" s="15"/>
      <c r="F8915" s="15"/>
      <c r="G8915" s="15"/>
      <c r="H8915" s="15"/>
      <c r="I8915" s="18"/>
      <c r="J8915" s="15"/>
      <c r="K8915" s="18"/>
      <c r="M8915" s="20"/>
      <c r="N8915" s="21"/>
      <c r="O8915" s="21"/>
      <c r="P8915" s="21"/>
      <c r="Q8915" s="21"/>
      <c r="R8915" s="21"/>
      <c r="S8915" s="21"/>
      <c r="T8915" s="21"/>
    </row>
    <row r="8916" spans="1:20">
      <c r="A8916" s="13"/>
      <c r="B8916" s="14"/>
      <c r="C8916" s="15"/>
      <c r="D8916" s="15"/>
      <c r="E8916" s="15"/>
      <c r="F8916" s="15"/>
      <c r="G8916" s="15"/>
      <c r="H8916" s="15"/>
      <c r="I8916" s="18"/>
      <c r="J8916" s="15"/>
      <c r="K8916" s="18"/>
      <c r="M8916" s="20"/>
      <c r="N8916" s="21"/>
      <c r="O8916" s="21"/>
      <c r="P8916" s="21"/>
      <c r="Q8916" s="21"/>
      <c r="R8916" s="21"/>
      <c r="S8916" s="21"/>
      <c r="T8916" s="21"/>
    </row>
    <row r="8917" spans="1:20">
      <c r="A8917" s="13"/>
      <c r="B8917" s="14"/>
      <c r="C8917" s="15"/>
      <c r="D8917" s="15"/>
      <c r="E8917" s="15"/>
      <c r="F8917" s="15"/>
      <c r="G8917" s="15"/>
      <c r="H8917" s="15"/>
      <c r="I8917" s="18"/>
      <c r="J8917" s="15"/>
      <c r="K8917" s="18"/>
      <c r="M8917" s="20"/>
      <c r="N8917" s="21"/>
      <c r="O8917" s="21"/>
      <c r="P8917" s="21"/>
      <c r="Q8917" s="21"/>
      <c r="R8917" s="21"/>
      <c r="S8917" s="21"/>
      <c r="T8917" s="21"/>
    </row>
    <row r="8918" spans="1:20">
      <c r="A8918" s="13"/>
      <c r="B8918" s="14"/>
      <c r="C8918" s="15"/>
      <c r="D8918" s="15"/>
      <c r="E8918" s="15"/>
      <c r="F8918" s="15"/>
      <c r="G8918" s="15"/>
      <c r="H8918" s="15"/>
      <c r="I8918" s="18"/>
      <c r="J8918" s="15"/>
      <c r="K8918" s="18"/>
      <c r="M8918" s="20"/>
      <c r="N8918" s="21"/>
      <c r="O8918" s="21"/>
      <c r="P8918" s="21"/>
      <c r="Q8918" s="21"/>
      <c r="R8918" s="21"/>
      <c r="S8918" s="21"/>
      <c r="T8918" s="21"/>
    </row>
    <row r="8919" spans="1:20">
      <c r="A8919" s="13"/>
      <c r="B8919" s="14"/>
      <c r="C8919" s="15"/>
      <c r="D8919" s="15"/>
      <c r="E8919" s="15"/>
      <c r="F8919" s="15"/>
      <c r="G8919" s="15"/>
      <c r="H8919" s="15"/>
      <c r="I8919" s="18"/>
      <c r="J8919" s="15"/>
      <c r="K8919" s="18"/>
      <c r="M8919" s="20"/>
      <c r="N8919" s="21"/>
      <c r="O8919" s="21"/>
      <c r="P8919" s="21"/>
      <c r="Q8919" s="21"/>
      <c r="R8919" s="21"/>
      <c r="S8919" s="21"/>
      <c r="T8919" s="21"/>
    </row>
    <row r="8920" spans="1:20">
      <c r="A8920" s="13"/>
      <c r="B8920" s="14"/>
      <c r="C8920" s="15"/>
      <c r="D8920" s="15"/>
      <c r="E8920" s="15"/>
      <c r="F8920" s="15"/>
      <c r="G8920" s="15"/>
      <c r="H8920" s="15"/>
      <c r="I8920" s="18"/>
      <c r="J8920" s="15"/>
      <c r="K8920" s="18"/>
      <c r="M8920" s="20"/>
      <c r="N8920" s="21"/>
      <c r="O8920" s="21"/>
      <c r="P8920" s="21"/>
      <c r="Q8920" s="21"/>
      <c r="R8920" s="21"/>
      <c r="S8920" s="21"/>
      <c r="T8920" s="21"/>
    </row>
    <row r="8921" spans="1:20">
      <c r="A8921" s="13"/>
      <c r="B8921" s="14"/>
      <c r="C8921" s="15"/>
      <c r="D8921" s="15"/>
      <c r="E8921" s="15"/>
      <c r="F8921" s="15"/>
      <c r="G8921" s="15"/>
      <c r="H8921" s="15"/>
      <c r="I8921" s="18"/>
      <c r="J8921" s="15"/>
      <c r="K8921" s="18"/>
      <c r="M8921" s="20"/>
      <c r="N8921" s="21"/>
      <c r="O8921" s="21"/>
      <c r="P8921" s="21"/>
      <c r="Q8921" s="21"/>
      <c r="R8921" s="21"/>
      <c r="S8921" s="21"/>
      <c r="T8921" s="21"/>
    </row>
    <row r="8922" spans="1:20">
      <c r="A8922" s="13"/>
      <c r="B8922" s="14"/>
      <c r="C8922" s="15"/>
      <c r="D8922" s="15"/>
      <c r="E8922" s="15"/>
      <c r="F8922" s="15"/>
      <c r="G8922" s="15"/>
      <c r="H8922" s="15"/>
      <c r="I8922" s="18"/>
      <c r="J8922" s="15"/>
      <c r="K8922" s="18"/>
      <c r="M8922" s="20"/>
      <c r="N8922" s="21"/>
      <c r="O8922" s="21"/>
      <c r="P8922" s="21"/>
      <c r="Q8922" s="21"/>
      <c r="R8922" s="21"/>
      <c r="S8922" s="21"/>
      <c r="T8922" s="21"/>
    </row>
    <row r="8923" spans="1:20">
      <c r="A8923" s="13"/>
      <c r="B8923" s="14"/>
      <c r="C8923" s="15"/>
      <c r="D8923" s="15"/>
      <c r="E8923" s="15"/>
      <c r="F8923" s="15"/>
      <c r="G8923" s="15"/>
      <c r="H8923" s="15"/>
      <c r="I8923" s="18"/>
      <c r="J8923" s="15"/>
      <c r="K8923" s="18"/>
      <c r="M8923" s="20"/>
      <c r="N8923" s="21"/>
      <c r="O8923" s="21"/>
      <c r="P8923" s="21"/>
      <c r="Q8923" s="21"/>
      <c r="R8923" s="21"/>
      <c r="S8923" s="21"/>
      <c r="T8923" s="21"/>
    </row>
    <row r="8924" spans="1:20">
      <c r="A8924" s="13"/>
      <c r="B8924" s="14"/>
      <c r="C8924" s="15"/>
      <c r="D8924" s="15"/>
      <c r="E8924" s="15"/>
      <c r="F8924" s="15"/>
      <c r="G8924" s="15"/>
      <c r="H8924" s="15"/>
      <c r="I8924" s="18"/>
      <c r="J8924" s="15"/>
      <c r="K8924" s="18"/>
      <c r="M8924" s="20"/>
      <c r="N8924" s="21"/>
      <c r="O8924" s="21"/>
      <c r="P8924" s="21"/>
      <c r="Q8924" s="21"/>
      <c r="R8924" s="21"/>
      <c r="S8924" s="21"/>
      <c r="T8924" s="21"/>
    </row>
    <row r="8925" spans="1:20">
      <c r="A8925" s="13"/>
      <c r="B8925" s="14"/>
      <c r="C8925" s="15"/>
      <c r="D8925" s="15"/>
      <c r="E8925" s="15"/>
      <c r="F8925" s="15"/>
      <c r="G8925" s="15"/>
      <c r="H8925" s="15"/>
      <c r="I8925" s="18"/>
      <c r="J8925" s="15"/>
      <c r="K8925" s="18"/>
      <c r="M8925" s="20"/>
      <c r="N8925" s="21"/>
      <c r="O8925" s="21"/>
      <c r="P8925" s="21"/>
      <c r="Q8925" s="21"/>
      <c r="R8925" s="21"/>
      <c r="S8925" s="21"/>
      <c r="T8925" s="21"/>
    </row>
    <row r="8926" spans="1:20">
      <c r="A8926" s="13"/>
      <c r="B8926" s="14"/>
      <c r="C8926" s="15"/>
      <c r="D8926" s="15"/>
      <c r="E8926" s="15"/>
      <c r="F8926" s="15"/>
      <c r="G8926" s="15"/>
      <c r="H8926" s="15"/>
      <c r="I8926" s="18"/>
      <c r="J8926" s="15"/>
      <c r="K8926" s="18"/>
      <c r="M8926" s="20"/>
      <c r="N8926" s="21"/>
      <c r="O8926" s="21"/>
      <c r="P8926" s="21"/>
      <c r="Q8926" s="21"/>
      <c r="R8926" s="21"/>
      <c r="S8926" s="21"/>
      <c r="T8926" s="21"/>
    </row>
    <row r="8927" spans="1:20">
      <c r="A8927" s="13"/>
      <c r="B8927" s="14"/>
      <c r="C8927" s="15"/>
      <c r="D8927" s="15"/>
      <c r="E8927" s="15"/>
      <c r="F8927" s="15"/>
      <c r="G8927" s="15"/>
      <c r="H8927" s="15"/>
      <c r="I8927" s="18"/>
      <c r="J8927" s="15"/>
      <c r="K8927" s="18"/>
      <c r="M8927" s="20"/>
      <c r="N8927" s="21"/>
      <c r="O8927" s="21"/>
      <c r="P8927" s="21"/>
      <c r="Q8927" s="21"/>
      <c r="R8927" s="21"/>
      <c r="S8927" s="21"/>
      <c r="T8927" s="21"/>
    </row>
    <row r="8928" spans="1:20">
      <c r="A8928" s="13"/>
      <c r="B8928" s="14"/>
      <c r="C8928" s="15"/>
      <c r="D8928" s="15"/>
      <c r="E8928" s="15"/>
      <c r="F8928" s="15"/>
      <c r="G8928" s="15"/>
      <c r="H8928" s="15"/>
      <c r="I8928" s="18"/>
      <c r="J8928" s="15"/>
      <c r="K8928" s="18"/>
      <c r="M8928" s="20"/>
      <c r="N8928" s="21"/>
      <c r="O8928" s="21"/>
      <c r="P8928" s="21"/>
      <c r="Q8928" s="21"/>
      <c r="R8928" s="21"/>
      <c r="S8928" s="21"/>
      <c r="T8928" s="21"/>
    </row>
    <row r="8929" spans="1:20">
      <c r="A8929" s="13"/>
      <c r="B8929" s="14"/>
      <c r="C8929" s="15"/>
      <c r="D8929" s="15"/>
      <c r="E8929" s="15"/>
      <c r="F8929" s="15"/>
      <c r="G8929" s="15"/>
      <c r="H8929" s="15"/>
      <c r="I8929" s="18"/>
      <c r="J8929" s="15"/>
      <c r="K8929" s="18"/>
      <c r="M8929" s="20"/>
      <c r="N8929" s="21"/>
      <c r="O8929" s="21"/>
      <c r="P8929" s="21"/>
      <c r="Q8929" s="21"/>
      <c r="R8929" s="21"/>
      <c r="S8929" s="21"/>
      <c r="T8929" s="21"/>
    </row>
    <row r="8930" spans="1:20">
      <c r="A8930" s="13"/>
      <c r="B8930" s="14"/>
      <c r="C8930" s="15"/>
      <c r="D8930" s="15"/>
      <c r="E8930" s="15"/>
      <c r="F8930" s="15"/>
      <c r="G8930" s="15"/>
      <c r="H8930" s="15"/>
      <c r="I8930" s="18"/>
      <c r="J8930" s="15"/>
      <c r="K8930" s="18"/>
      <c r="M8930" s="20"/>
      <c r="N8930" s="21"/>
      <c r="O8930" s="21"/>
      <c r="P8930" s="21"/>
      <c r="Q8930" s="21"/>
      <c r="R8930" s="21"/>
      <c r="S8930" s="21"/>
      <c r="T8930" s="21"/>
    </row>
    <row r="8931" spans="1:20">
      <c r="A8931" s="13"/>
      <c r="B8931" s="14"/>
      <c r="C8931" s="15"/>
      <c r="D8931" s="15"/>
      <c r="E8931" s="15"/>
      <c r="F8931" s="15"/>
      <c r="G8931" s="15"/>
      <c r="H8931" s="15"/>
      <c r="I8931" s="18"/>
      <c r="J8931" s="15"/>
      <c r="K8931" s="18"/>
      <c r="M8931" s="20"/>
      <c r="N8931" s="21"/>
      <c r="O8931" s="21"/>
      <c r="P8931" s="21"/>
      <c r="Q8931" s="21"/>
      <c r="R8931" s="21"/>
      <c r="S8931" s="21"/>
      <c r="T8931" s="21"/>
    </row>
    <row r="8932" spans="1:20">
      <c r="A8932" s="13"/>
      <c r="B8932" s="14"/>
      <c r="C8932" s="15"/>
      <c r="D8932" s="15"/>
      <c r="E8932" s="15"/>
      <c r="F8932" s="15"/>
      <c r="G8932" s="15"/>
      <c r="H8932" s="15"/>
      <c r="I8932" s="18"/>
      <c r="J8932" s="15"/>
      <c r="K8932" s="18"/>
      <c r="M8932" s="20"/>
      <c r="N8932" s="21"/>
      <c r="O8932" s="21"/>
      <c r="P8932" s="21"/>
      <c r="Q8932" s="21"/>
      <c r="R8932" s="21"/>
      <c r="S8932" s="21"/>
      <c r="T8932" s="21"/>
    </row>
    <row r="8933" spans="1:20">
      <c r="A8933" s="13"/>
      <c r="B8933" s="14"/>
      <c r="C8933" s="15"/>
      <c r="D8933" s="15"/>
      <c r="E8933" s="15"/>
      <c r="F8933" s="15"/>
      <c r="G8933" s="15"/>
      <c r="H8933" s="15"/>
      <c r="I8933" s="18"/>
      <c r="J8933" s="15"/>
      <c r="K8933" s="18"/>
      <c r="M8933" s="20"/>
      <c r="N8933" s="21"/>
      <c r="O8933" s="21"/>
      <c r="P8933" s="21"/>
      <c r="Q8933" s="21"/>
      <c r="R8933" s="21"/>
      <c r="S8933" s="21"/>
      <c r="T8933" s="21"/>
    </row>
    <row r="8934" spans="1:20">
      <c r="A8934" s="13"/>
      <c r="B8934" s="14"/>
      <c r="C8934" s="15"/>
      <c r="D8934" s="15"/>
      <c r="E8934" s="15"/>
      <c r="F8934" s="15"/>
      <c r="G8934" s="15"/>
      <c r="H8934" s="15"/>
      <c r="I8934" s="18"/>
      <c r="J8934" s="15"/>
      <c r="K8934" s="18"/>
      <c r="M8934" s="20"/>
      <c r="N8934" s="21"/>
      <c r="O8934" s="21"/>
      <c r="P8934" s="21"/>
      <c r="Q8934" s="21"/>
      <c r="R8934" s="21"/>
      <c r="S8934" s="21"/>
      <c r="T8934" s="21"/>
    </row>
    <row r="8935" spans="1:20">
      <c r="A8935" s="13"/>
      <c r="B8935" s="14"/>
      <c r="C8935" s="15"/>
      <c r="D8935" s="15"/>
      <c r="E8935" s="15"/>
      <c r="F8935" s="15"/>
      <c r="G8935" s="15"/>
      <c r="H8935" s="15"/>
      <c r="I8935" s="18"/>
      <c r="J8935" s="15"/>
      <c r="K8935" s="18"/>
      <c r="M8935" s="20"/>
      <c r="N8935" s="21"/>
      <c r="O8935" s="21"/>
      <c r="P8935" s="21"/>
      <c r="Q8935" s="21"/>
      <c r="R8935" s="21"/>
      <c r="S8935" s="21"/>
      <c r="T8935" s="21"/>
    </row>
    <row r="8936" spans="1:20">
      <c r="A8936" s="13"/>
      <c r="B8936" s="14"/>
      <c r="C8936" s="15"/>
      <c r="D8936" s="15"/>
      <c r="E8936" s="15"/>
      <c r="F8936" s="15"/>
      <c r="G8936" s="15"/>
      <c r="H8936" s="15"/>
      <c r="I8936" s="18"/>
      <c r="J8936" s="15"/>
      <c r="K8936" s="18"/>
      <c r="M8936" s="20"/>
      <c r="N8936" s="21"/>
      <c r="O8936" s="21"/>
      <c r="P8936" s="21"/>
      <c r="Q8936" s="21"/>
      <c r="R8936" s="21"/>
      <c r="S8936" s="21"/>
      <c r="T8936" s="21"/>
    </row>
    <row r="8937" spans="1:20">
      <c r="A8937" s="13"/>
      <c r="B8937" s="14"/>
      <c r="C8937" s="15"/>
      <c r="D8937" s="15"/>
      <c r="E8937" s="15"/>
      <c r="F8937" s="15"/>
      <c r="G8937" s="15"/>
      <c r="H8937" s="15"/>
      <c r="I8937" s="18"/>
      <c r="J8937" s="15"/>
      <c r="K8937" s="18"/>
      <c r="M8937" s="20"/>
      <c r="N8937" s="21"/>
      <c r="O8937" s="21"/>
      <c r="P8937" s="21"/>
      <c r="Q8937" s="21"/>
      <c r="R8937" s="21"/>
      <c r="S8937" s="21"/>
      <c r="T8937" s="21"/>
    </row>
    <row r="8938" spans="1:20">
      <c r="A8938" s="13"/>
      <c r="B8938" s="14"/>
      <c r="C8938" s="15"/>
      <c r="D8938" s="15"/>
      <c r="E8938" s="15"/>
      <c r="F8938" s="15"/>
      <c r="G8938" s="15"/>
      <c r="H8938" s="15"/>
      <c r="I8938" s="18"/>
      <c r="J8938" s="15"/>
      <c r="K8938" s="18"/>
      <c r="M8938" s="20"/>
      <c r="N8938" s="21"/>
      <c r="O8938" s="21"/>
      <c r="P8938" s="21"/>
      <c r="Q8938" s="21"/>
      <c r="R8938" s="21"/>
      <c r="S8938" s="21"/>
      <c r="T8938" s="21"/>
    </row>
    <row r="8939" spans="1:20">
      <c r="A8939" s="13"/>
      <c r="B8939" s="14"/>
      <c r="C8939" s="15"/>
      <c r="D8939" s="15"/>
      <c r="E8939" s="15"/>
      <c r="F8939" s="15"/>
      <c r="G8939" s="15"/>
      <c r="H8939" s="15"/>
      <c r="I8939" s="18"/>
      <c r="J8939" s="15"/>
      <c r="K8939" s="18"/>
      <c r="M8939" s="20"/>
      <c r="N8939" s="21"/>
      <c r="O8939" s="21"/>
      <c r="P8939" s="21"/>
      <c r="Q8939" s="21"/>
      <c r="R8939" s="21"/>
      <c r="S8939" s="21"/>
      <c r="T8939" s="21"/>
    </row>
    <row r="8940" spans="1:20">
      <c r="A8940" s="13"/>
      <c r="B8940" s="14"/>
      <c r="C8940" s="15"/>
      <c r="D8940" s="15"/>
      <c r="E8940" s="15"/>
      <c r="F8940" s="15"/>
      <c r="G8940" s="15"/>
      <c r="H8940" s="15"/>
      <c r="I8940" s="18"/>
      <c r="J8940" s="15"/>
      <c r="K8940" s="18"/>
      <c r="M8940" s="20"/>
      <c r="N8940" s="21"/>
      <c r="O8940" s="21"/>
      <c r="P8940" s="21"/>
      <c r="Q8940" s="21"/>
      <c r="R8940" s="21"/>
      <c r="S8940" s="21"/>
      <c r="T8940" s="21"/>
    </row>
    <row r="8941" spans="1:20">
      <c r="A8941" s="13"/>
      <c r="B8941" s="14"/>
      <c r="C8941" s="15"/>
      <c r="D8941" s="15"/>
      <c r="E8941" s="15"/>
      <c r="F8941" s="15"/>
      <c r="G8941" s="15"/>
      <c r="H8941" s="15"/>
      <c r="I8941" s="18"/>
      <c r="J8941" s="15"/>
      <c r="K8941" s="18"/>
      <c r="M8941" s="20"/>
      <c r="N8941" s="21"/>
      <c r="O8941" s="21"/>
      <c r="P8941" s="21"/>
      <c r="Q8941" s="21"/>
      <c r="R8941" s="21"/>
      <c r="S8941" s="21"/>
      <c r="T8941" s="21"/>
    </row>
    <row r="8942" spans="1:20">
      <c r="A8942" s="13"/>
      <c r="B8942" s="14"/>
      <c r="C8942" s="15"/>
      <c r="D8942" s="15"/>
      <c r="E8942" s="15"/>
      <c r="F8942" s="15"/>
      <c r="G8942" s="15"/>
      <c r="H8942" s="15"/>
      <c r="I8942" s="18"/>
      <c r="J8942" s="15"/>
      <c r="K8942" s="18"/>
      <c r="M8942" s="20"/>
      <c r="N8942" s="21"/>
      <c r="O8942" s="21"/>
      <c r="P8942" s="21"/>
      <c r="Q8942" s="21"/>
      <c r="R8942" s="21"/>
      <c r="S8942" s="21"/>
      <c r="T8942" s="21"/>
    </row>
    <row r="8943" spans="1:20">
      <c r="A8943" s="13"/>
      <c r="B8943" s="14"/>
      <c r="C8943" s="15"/>
      <c r="D8943" s="15"/>
      <c r="E8943" s="15"/>
      <c r="F8943" s="15"/>
      <c r="G8943" s="15"/>
      <c r="H8943" s="15"/>
      <c r="I8943" s="18"/>
      <c r="J8943" s="15"/>
      <c r="K8943" s="18"/>
      <c r="M8943" s="20"/>
      <c r="N8943" s="21"/>
      <c r="O8943" s="21"/>
      <c r="P8943" s="21"/>
      <c r="Q8943" s="21"/>
      <c r="R8943" s="21"/>
      <c r="S8943" s="21"/>
      <c r="T8943" s="21"/>
    </row>
    <row r="8944" spans="1:20">
      <c r="A8944" s="13"/>
      <c r="B8944" s="14"/>
      <c r="C8944" s="15"/>
      <c r="D8944" s="15"/>
      <c r="E8944" s="15"/>
      <c r="F8944" s="15"/>
      <c r="G8944" s="15"/>
      <c r="H8944" s="15"/>
      <c r="I8944" s="18"/>
      <c r="J8944" s="15"/>
      <c r="K8944" s="18"/>
      <c r="M8944" s="20"/>
      <c r="N8944" s="21"/>
      <c r="O8944" s="21"/>
      <c r="P8944" s="21"/>
      <c r="Q8944" s="21"/>
      <c r="R8944" s="21"/>
      <c r="S8944" s="21"/>
      <c r="T8944" s="21"/>
    </row>
    <row r="8945" spans="1:20">
      <c r="A8945" s="13"/>
      <c r="B8945" s="14"/>
      <c r="C8945" s="15"/>
      <c r="D8945" s="15"/>
      <c r="E8945" s="15"/>
      <c r="F8945" s="15"/>
      <c r="G8945" s="15"/>
      <c r="H8945" s="15"/>
      <c r="I8945" s="18"/>
      <c r="J8945" s="15"/>
      <c r="K8945" s="18"/>
      <c r="M8945" s="20"/>
      <c r="N8945" s="21"/>
      <c r="O8945" s="21"/>
      <c r="P8945" s="21"/>
      <c r="Q8945" s="21"/>
      <c r="R8945" s="21"/>
      <c r="S8945" s="21"/>
      <c r="T8945" s="21"/>
    </row>
    <row r="8946" spans="1:20">
      <c r="A8946" s="13"/>
      <c r="B8946" s="14"/>
      <c r="C8946" s="15"/>
      <c r="D8946" s="15"/>
      <c r="E8946" s="15"/>
      <c r="F8946" s="15"/>
      <c r="G8946" s="15"/>
      <c r="H8946" s="15"/>
      <c r="I8946" s="18"/>
      <c r="J8946" s="15"/>
      <c r="K8946" s="18"/>
      <c r="M8946" s="20"/>
      <c r="N8946" s="21"/>
      <c r="O8946" s="21"/>
      <c r="P8946" s="21"/>
      <c r="Q8946" s="21"/>
      <c r="R8946" s="21"/>
      <c r="S8946" s="21"/>
      <c r="T8946" s="21"/>
    </row>
    <row r="8947" spans="1:20">
      <c r="A8947" s="13"/>
      <c r="B8947" s="14"/>
      <c r="C8947" s="15"/>
      <c r="D8947" s="15"/>
      <c r="E8947" s="15"/>
      <c r="F8947" s="15"/>
      <c r="G8947" s="15"/>
      <c r="H8947" s="15"/>
      <c r="I8947" s="18"/>
      <c r="J8947" s="15"/>
      <c r="K8947" s="18"/>
      <c r="M8947" s="20"/>
      <c r="N8947" s="21"/>
      <c r="O8947" s="21"/>
      <c r="P8947" s="21"/>
      <c r="Q8947" s="21"/>
      <c r="R8947" s="21"/>
      <c r="S8947" s="21"/>
      <c r="T8947" s="21"/>
    </row>
    <row r="8948" spans="1:20">
      <c r="A8948" s="13"/>
      <c r="B8948" s="14"/>
      <c r="C8948" s="15"/>
      <c r="D8948" s="15"/>
      <c r="E8948" s="15"/>
      <c r="F8948" s="15"/>
      <c r="G8948" s="15"/>
      <c r="H8948" s="15"/>
      <c r="I8948" s="18"/>
      <c r="J8948" s="15"/>
      <c r="K8948" s="18"/>
      <c r="M8948" s="20"/>
      <c r="N8948" s="21"/>
      <c r="O8948" s="21"/>
      <c r="P8948" s="21"/>
      <c r="Q8948" s="21"/>
      <c r="R8948" s="21"/>
      <c r="S8948" s="21"/>
      <c r="T8948" s="21"/>
    </row>
    <row r="8949" spans="1:20">
      <c r="A8949" s="13"/>
      <c r="B8949" s="14"/>
      <c r="C8949" s="15"/>
      <c r="D8949" s="15"/>
      <c r="E8949" s="15"/>
      <c r="F8949" s="15"/>
      <c r="G8949" s="15"/>
      <c r="H8949" s="15"/>
      <c r="I8949" s="18"/>
      <c r="J8949" s="15"/>
      <c r="K8949" s="18"/>
      <c r="M8949" s="20"/>
      <c r="N8949" s="21"/>
      <c r="O8949" s="21"/>
      <c r="P8949" s="21"/>
      <c r="Q8949" s="21"/>
      <c r="R8949" s="21"/>
      <c r="S8949" s="21"/>
      <c r="T8949" s="21"/>
    </row>
    <row r="8950" spans="1:20">
      <c r="A8950" s="13"/>
      <c r="B8950" s="14"/>
      <c r="C8950" s="15"/>
      <c r="D8950" s="15"/>
      <c r="E8950" s="15"/>
      <c r="F8950" s="15"/>
      <c r="G8950" s="15"/>
      <c r="H8950" s="15"/>
      <c r="I8950" s="18"/>
      <c r="J8950" s="15"/>
      <c r="K8950" s="18"/>
      <c r="M8950" s="20"/>
      <c r="N8950" s="21"/>
      <c r="O8950" s="21"/>
      <c r="P8950" s="21"/>
      <c r="Q8950" s="21"/>
      <c r="R8950" s="21"/>
      <c r="S8950" s="21"/>
      <c r="T8950" s="21"/>
    </row>
    <row r="8951" spans="1:20">
      <c r="A8951" s="13"/>
      <c r="B8951" s="14"/>
      <c r="C8951" s="15"/>
      <c r="D8951" s="15"/>
      <c r="E8951" s="15"/>
      <c r="F8951" s="15"/>
      <c r="G8951" s="15"/>
      <c r="H8951" s="15"/>
      <c r="I8951" s="18"/>
      <c r="J8951" s="15"/>
      <c r="K8951" s="18"/>
      <c r="M8951" s="20"/>
      <c r="N8951" s="21"/>
      <c r="O8951" s="21"/>
      <c r="P8951" s="21"/>
      <c r="Q8951" s="21"/>
      <c r="R8951" s="21"/>
      <c r="S8951" s="21"/>
      <c r="T8951" s="21"/>
    </row>
    <row r="8952" spans="1:20">
      <c r="A8952" s="13"/>
      <c r="B8952" s="14"/>
      <c r="C8952" s="15"/>
      <c r="D8952" s="15"/>
      <c r="E8952" s="15"/>
      <c r="F8952" s="15"/>
      <c r="G8952" s="15"/>
      <c r="H8952" s="15"/>
      <c r="I8952" s="18"/>
      <c r="J8952" s="15"/>
      <c r="K8952" s="18"/>
      <c r="M8952" s="20"/>
      <c r="N8952" s="21"/>
      <c r="O8952" s="21"/>
      <c r="P8952" s="21"/>
      <c r="Q8952" s="21"/>
      <c r="R8952" s="21"/>
      <c r="S8952" s="21"/>
      <c r="T8952" s="21"/>
    </row>
    <row r="8953" spans="1:20">
      <c r="A8953" s="13"/>
      <c r="B8953" s="14"/>
      <c r="C8953" s="15"/>
      <c r="D8953" s="15"/>
      <c r="E8953" s="15"/>
      <c r="F8953" s="15"/>
      <c r="G8953" s="15"/>
      <c r="H8953" s="15"/>
      <c r="I8953" s="18"/>
      <c r="J8953" s="15"/>
      <c r="K8953" s="18"/>
      <c r="M8953" s="20"/>
      <c r="N8953" s="21"/>
      <c r="O8953" s="21"/>
      <c r="P8953" s="21"/>
      <c r="Q8953" s="21"/>
      <c r="R8953" s="21"/>
      <c r="S8953" s="21"/>
      <c r="T8953" s="21"/>
    </row>
    <row r="8954" spans="1:20">
      <c r="A8954" s="13"/>
      <c r="B8954" s="14"/>
      <c r="C8954" s="15"/>
      <c r="D8954" s="15"/>
      <c r="E8954" s="15"/>
      <c r="F8954" s="15"/>
      <c r="G8954" s="15"/>
      <c r="H8954" s="15"/>
      <c r="I8954" s="18"/>
      <c r="J8954" s="15"/>
      <c r="K8954" s="18"/>
      <c r="M8954" s="20"/>
      <c r="N8954" s="21"/>
      <c r="O8954" s="21"/>
      <c r="P8954" s="21"/>
      <c r="Q8954" s="21"/>
      <c r="R8954" s="21"/>
      <c r="S8954" s="21"/>
      <c r="T8954" s="21"/>
    </row>
    <row r="8955" spans="1:20">
      <c r="A8955" s="13"/>
      <c r="B8955" s="14"/>
      <c r="C8955" s="15"/>
      <c r="D8955" s="15"/>
      <c r="E8955" s="15"/>
      <c r="F8955" s="15"/>
      <c r="G8955" s="15"/>
      <c r="H8955" s="15"/>
      <c r="I8955" s="18"/>
      <c r="J8955" s="15"/>
      <c r="K8955" s="18"/>
      <c r="M8955" s="20"/>
      <c r="N8955" s="21"/>
      <c r="O8955" s="21"/>
      <c r="P8955" s="21"/>
      <c r="Q8955" s="21"/>
      <c r="R8955" s="21"/>
      <c r="S8955" s="21"/>
      <c r="T8955" s="21"/>
    </row>
    <row r="8956" spans="1:20">
      <c r="A8956" s="13"/>
      <c r="B8956" s="14"/>
      <c r="C8956" s="15"/>
      <c r="D8956" s="15"/>
      <c r="E8956" s="15"/>
      <c r="F8956" s="15"/>
      <c r="G8956" s="15"/>
      <c r="H8956" s="15"/>
      <c r="I8956" s="18"/>
      <c r="J8956" s="15"/>
      <c r="K8956" s="18"/>
      <c r="M8956" s="20"/>
      <c r="N8956" s="21"/>
      <c r="O8956" s="21"/>
      <c r="P8956" s="21"/>
      <c r="Q8956" s="21"/>
      <c r="R8956" s="21"/>
      <c r="S8956" s="21"/>
      <c r="T8956" s="21"/>
    </row>
    <row r="8957" spans="1:20">
      <c r="A8957" s="13"/>
      <c r="B8957" s="14"/>
      <c r="C8957" s="15"/>
      <c r="D8957" s="15"/>
      <c r="E8957" s="15"/>
      <c r="F8957" s="15"/>
      <c r="G8957" s="15"/>
      <c r="H8957" s="15"/>
      <c r="I8957" s="18"/>
      <c r="J8957" s="15"/>
      <c r="K8957" s="18"/>
      <c r="M8957" s="20"/>
      <c r="N8957" s="21"/>
      <c r="O8957" s="21"/>
      <c r="P8957" s="21"/>
      <c r="Q8957" s="21"/>
      <c r="R8957" s="21"/>
      <c r="S8957" s="21"/>
      <c r="T8957" s="21"/>
    </row>
    <row r="8958" spans="1:20">
      <c r="A8958" s="13"/>
      <c r="B8958" s="14"/>
      <c r="C8958" s="15"/>
      <c r="D8958" s="15"/>
      <c r="E8958" s="15"/>
      <c r="F8958" s="15"/>
      <c r="G8958" s="15"/>
      <c r="H8958" s="15"/>
      <c r="I8958" s="18"/>
      <c r="J8958" s="15"/>
      <c r="K8958" s="18"/>
      <c r="M8958" s="20"/>
      <c r="N8958" s="21"/>
      <c r="O8958" s="21"/>
      <c r="P8958" s="21"/>
      <c r="Q8958" s="21"/>
      <c r="R8958" s="21"/>
      <c r="S8958" s="21"/>
      <c r="T8958" s="21"/>
    </row>
    <row r="8959" spans="1:20">
      <c r="A8959" s="13"/>
      <c r="B8959" s="14"/>
      <c r="C8959" s="15"/>
      <c r="D8959" s="15"/>
      <c r="E8959" s="15"/>
      <c r="F8959" s="15"/>
      <c r="G8959" s="15"/>
      <c r="H8959" s="15"/>
      <c r="I8959" s="18"/>
      <c r="J8959" s="15"/>
      <c r="K8959" s="18"/>
      <c r="M8959" s="20"/>
      <c r="N8959" s="21"/>
      <c r="O8959" s="21"/>
      <c r="P8959" s="21"/>
      <c r="Q8959" s="21"/>
      <c r="R8959" s="21"/>
      <c r="S8959" s="21"/>
      <c r="T8959" s="21"/>
    </row>
    <row r="8960" spans="1:20">
      <c r="A8960" s="13"/>
      <c r="B8960" s="14"/>
      <c r="C8960" s="15"/>
      <c r="D8960" s="15"/>
      <c r="E8960" s="15"/>
      <c r="F8960" s="15"/>
      <c r="G8960" s="15"/>
      <c r="H8960" s="15"/>
      <c r="I8960" s="18"/>
      <c r="J8960" s="15"/>
      <c r="K8960" s="18"/>
      <c r="M8960" s="20"/>
      <c r="N8960" s="21"/>
      <c r="O8960" s="21"/>
      <c r="P8960" s="21"/>
      <c r="Q8960" s="21"/>
      <c r="R8960" s="21"/>
      <c r="S8960" s="21"/>
      <c r="T8960" s="21"/>
    </row>
    <row r="8961" spans="1:20">
      <c r="A8961" s="13"/>
      <c r="B8961" s="14"/>
      <c r="C8961" s="15"/>
      <c r="D8961" s="15"/>
      <c r="E8961" s="15"/>
      <c r="F8961" s="15"/>
      <c r="G8961" s="15"/>
      <c r="H8961" s="15"/>
      <c r="I8961" s="18"/>
      <c r="J8961" s="15"/>
      <c r="K8961" s="18"/>
      <c r="M8961" s="20"/>
      <c r="N8961" s="21"/>
      <c r="O8961" s="21"/>
      <c r="P8961" s="21"/>
      <c r="Q8961" s="21"/>
      <c r="R8961" s="21"/>
      <c r="S8961" s="21"/>
      <c r="T8961" s="21"/>
    </row>
    <row r="8962" spans="1:20">
      <c r="A8962" s="13"/>
      <c r="B8962" s="14"/>
      <c r="C8962" s="15"/>
      <c r="D8962" s="15"/>
      <c r="E8962" s="15"/>
      <c r="F8962" s="15"/>
      <c r="G8962" s="15"/>
      <c r="H8962" s="15"/>
      <c r="I8962" s="18"/>
      <c r="J8962" s="15"/>
      <c r="K8962" s="18"/>
      <c r="M8962" s="20"/>
      <c r="N8962" s="21"/>
      <c r="O8962" s="21"/>
      <c r="P8962" s="21"/>
      <c r="Q8962" s="21"/>
      <c r="R8962" s="21"/>
      <c r="S8962" s="21"/>
      <c r="T8962" s="21"/>
    </row>
    <row r="8963" spans="1:20">
      <c r="A8963" s="13"/>
      <c r="B8963" s="14"/>
      <c r="C8963" s="15"/>
      <c r="D8963" s="15"/>
      <c r="E8963" s="15"/>
      <c r="F8963" s="15"/>
      <c r="G8963" s="15"/>
      <c r="H8963" s="15"/>
      <c r="I8963" s="18"/>
      <c r="J8963" s="15"/>
      <c r="K8963" s="18"/>
      <c r="M8963" s="20"/>
      <c r="N8963" s="21"/>
      <c r="O8963" s="21"/>
      <c r="P8963" s="21"/>
      <c r="Q8963" s="21"/>
      <c r="R8963" s="21"/>
      <c r="S8963" s="21"/>
      <c r="T8963" s="21"/>
    </row>
    <row r="8964" spans="1:20">
      <c r="A8964" s="13"/>
      <c r="B8964" s="14"/>
      <c r="C8964" s="15"/>
      <c r="D8964" s="15"/>
      <c r="E8964" s="15"/>
      <c r="F8964" s="15"/>
      <c r="G8964" s="15"/>
      <c r="H8964" s="15"/>
      <c r="I8964" s="18"/>
      <c r="J8964" s="15"/>
      <c r="K8964" s="18"/>
      <c r="M8964" s="20"/>
      <c r="N8964" s="21"/>
      <c r="O8964" s="21"/>
      <c r="P8964" s="21"/>
      <c r="Q8964" s="21"/>
      <c r="R8964" s="21"/>
      <c r="S8964" s="21"/>
      <c r="T8964" s="21"/>
    </row>
    <row r="8965" spans="1:20">
      <c r="A8965" s="13"/>
      <c r="B8965" s="14"/>
      <c r="C8965" s="15"/>
      <c r="D8965" s="15"/>
      <c r="E8965" s="15"/>
      <c r="F8965" s="15"/>
      <c r="G8965" s="15"/>
      <c r="H8965" s="15"/>
      <c r="I8965" s="18"/>
      <c r="J8965" s="15"/>
      <c r="K8965" s="18"/>
      <c r="M8965" s="20"/>
      <c r="N8965" s="21"/>
      <c r="O8965" s="21"/>
      <c r="P8965" s="21"/>
      <c r="Q8965" s="21"/>
      <c r="R8965" s="21"/>
      <c r="S8965" s="21"/>
      <c r="T8965" s="21"/>
    </row>
    <row r="8966" spans="1:20">
      <c r="A8966" s="13"/>
      <c r="B8966" s="14"/>
      <c r="C8966" s="15"/>
      <c r="D8966" s="15"/>
      <c r="E8966" s="15"/>
      <c r="F8966" s="15"/>
      <c r="G8966" s="15"/>
      <c r="H8966" s="15"/>
      <c r="I8966" s="18"/>
      <c r="J8966" s="15"/>
      <c r="K8966" s="18"/>
      <c r="M8966" s="20"/>
      <c r="N8966" s="21"/>
      <c r="O8966" s="21"/>
      <c r="P8966" s="21"/>
      <c r="Q8966" s="21"/>
      <c r="R8966" s="21"/>
      <c r="S8966" s="21"/>
      <c r="T8966" s="21"/>
    </row>
    <row r="8967" spans="1:20">
      <c r="A8967" s="13"/>
      <c r="B8967" s="14"/>
      <c r="C8967" s="15"/>
      <c r="D8967" s="15"/>
      <c r="E8967" s="15"/>
      <c r="F8967" s="15"/>
      <c r="G8967" s="15"/>
      <c r="H8967" s="15"/>
      <c r="I8967" s="18"/>
      <c r="J8967" s="15"/>
      <c r="K8967" s="18"/>
      <c r="M8967" s="20"/>
      <c r="N8967" s="21"/>
      <c r="O8967" s="21"/>
      <c r="P8967" s="21"/>
      <c r="Q8967" s="21"/>
      <c r="R8967" s="21"/>
      <c r="S8967" s="21"/>
      <c r="T8967" s="21"/>
    </row>
    <row r="8968" spans="1:20">
      <c r="A8968" s="13"/>
      <c r="B8968" s="14"/>
      <c r="C8968" s="15"/>
      <c r="D8968" s="15"/>
      <c r="E8968" s="15"/>
      <c r="F8968" s="15"/>
      <c r="G8968" s="15"/>
      <c r="H8968" s="15"/>
      <c r="I8968" s="18"/>
      <c r="J8968" s="15"/>
      <c r="K8968" s="18"/>
      <c r="M8968" s="20"/>
      <c r="N8968" s="21"/>
      <c r="O8968" s="21"/>
      <c r="P8968" s="21"/>
      <c r="Q8968" s="21"/>
      <c r="R8968" s="21"/>
      <c r="S8968" s="21"/>
      <c r="T8968" s="21"/>
    </row>
    <row r="8969" spans="1:20">
      <c r="A8969" s="13"/>
      <c r="B8969" s="14"/>
      <c r="C8969" s="15"/>
      <c r="D8969" s="15"/>
      <c r="E8969" s="15"/>
      <c r="F8969" s="15"/>
      <c r="G8969" s="15"/>
      <c r="H8969" s="15"/>
      <c r="I8969" s="18"/>
      <c r="J8969" s="15"/>
      <c r="K8969" s="18"/>
      <c r="M8969" s="20"/>
      <c r="N8969" s="21"/>
      <c r="O8969" s="21"/>
      <c r="P8969" s="21"/>
      <c r="Q8969" s="21"/>
      <c r="R8969" s="21"/>
      <c r="S8969" s="21"/>
      <c r="T8969" s="21"/>
    </row>
    <row r="8970" spans="1:20">
      <c r="A8970" s="13"/>
      <c r="B8970" s="14"/>
      <c r="C8970" s="15"/>
      <c r="D8970" s="15"/>
      <c r="E8970" s="15"/>
      <c r="F8970" s="15"/>
      <c r="G8970" s="15"/>
      <c r="H8970" s="15"/>
      <c r="I8970" s="18"/>
      <c r="J8970" s="15"/>
      <c r="K8970" s="18"/>
      <c r="M8970" s="20"/>
      <c r="N8970" s="21"/>
      <c r="O8970" s="21"/>
      <c r="P8970" s="21"/>
      <c r="Q8970" s="21"/>
      <c r="R8970" s="21"/>
      <c r="S8970" s="21"/>
      <c r="T8970" s="21"/>
    </row>
    <row r="8971" spans="1:20">
      <c r="A8971" s="13"/>
      <c r="B8971" s="14"/>
      <c r="C8971" s="15"/>
      <c r="D8971" s="15"/>
      <c r="E8971" s="15"/>
      <c r="F8971" s="15"/>
      <c r="G8971" s="15"/>
      <c r="H8971" s="15"/>
      <c r="I8971" s="18"/>
      <c r="J8971" s="15"/>
      <c r="K8971" s="18"/>
      <c r="M8971" s="20"/>
      <c r="N8971" s="21"/>
      <c r="O8971" s="21"/>
      <c r="P8971" s="21"/>
      <c r="Q8971" s="21"/>
      <c r="R8971" s="21"/>
      <c r="S8971" s="21"/>
      <c r="T8971" s="21"/>
    </row>
    <row r="8972" spans="1:20">
      <c r="A8972" s="13"/>
      <c r="B8972" s="14"/>
      <c r="C8972" s="15"/>
      <c r="D8972" s="15"/>
      <c r="E8972" s="15"/>
      <c r="F8972" s="15"/>
      <c r="G8972" s="15"/>
      <c r="H8972" s="15"/>
      <c r="I8972" s="18"/>
      <c r="J8972" s="15"/>
      <c r="K8972" s="18"/>
      <c r="M8972" s="20"/>
      <c r="N8972" s="21"/>
      <c r="O8972" s="21"/>
      <c r="P8972" s="21"/>
      <c r="Q8972" s="21"/>
      <c r="R8972" s="21"/>
      <c r="S8972" s="21"/>
      <c r="T8972" s="21"/>
    </row>
    <row r="8973" spans="1:20">
      <c r="A8973" s="13"/>
      <c r="B8973" s="14"/>
      <c r="C8973" s="15"/>
      <c r="D8973" s="15"/>
      <c r="E8973" s="15"/>
      <c r="F8973" s="15"/>
      <c r="G8973" s="15"/>
      <c r="H8973" s="15"/>
      <c r="I8973" s="18"/>
      <c r="J8973" s="15"/>
      <c r="K8973" s="18"/>
      <c r="M8973" s="20"/>
      <c r="N8973" s="21"/>
      <c r="O8973" s="21"/>
      <c r="P8973" s="21"/>
      <c r="Q8973" s="21"/>
      <c r="R8973" s="21"/>
      <c r="S8973" s="21"/>
      <c r="T8973" s="21"/>
    </row>
    <row r="8974" spans="1:20">
      <c r="A8974" s="13"/>
      <c r="B8974" s="14"/>
      <c r="C8974" s="15"/>
      <c r="D8974" s="15"/>
      <c r="E8974" s="15"/>
      <c r="F8974" s="15"/>
      <c r="G8974" s="15"/>
      <c r="H8974" s="15"/>
      <c r="I8974" s="18"/>
      <c r="J8974" s="15"/>
      <c r="K8974" s="18"/>
      <c r="M8974" s="20"/>
      <c r="N8974" s="21"/>
      <c r="O8974" s="21"/>
      <c r="P8974" s="21"/>
      <c r="Q8974" s="21"/>
      <c r="R8974" s="21"/>
      <c r="S8974" s="21"/>
      <c r="T8974" s="21"/>
    </row>
    <row r="8975" spans="1:20">
      <c r="A8975" s="13"/>
      <c r="B8975" s="14"/>
      <c r="C8975" s="15"/>
      <c r="D8975" s="15"/>
      <c r="E8975" s="15"/>
      <c r="F8975" s="15"/>
      <c r="G8975" s="15"/>
      <c r="H8975" s="15"/>
      <c r="I8975" s="18"/>
      <c r="J8975" s="15"/>
      <c r="K8975" s="18"/>
      <c r="M8975" s="20"/>
      <c r="N8975" s="21"/>
      <c r="O8975" s="21"/>
      <c r="P8975" s="21"/>
      <c r="Q8975" s="21"/>
      <c r="R8975" s="21"/>
      <c r="S8975" s="21"/>
      <c r="T8975" s="21"/>
    </row>
    <row r="8976" spans="1:20">
      <c r="A8976" s="13"/>
      <c r="B8976" s="14"/>
      <c r="C8976" s="15"/>
      <c r="D8976" s="15"/>
      <c r="E8976" s="15"/>
      <c r="F8976" s="15"/>
      <c r="G8976" s="15"/>
      <c r="H8976" s="15"/>
      <c r="I8976" s="18"/>
      <c r="J8976" s="15"/>
      <c r="K8976" s="18"/>
      <c r="M8976" s="20"/>
      <c r="N8976" s="21"/>
      <c r="O8976" s="21"/>
      <c r="P8976" s="21"/>
      <c r="Q8976" s="21"/>
      <c r="R8976" s="21"/>
      <c r="S8976" s="21"/>
      <c r="T8976" s="21"/>
    </row>
    <row r="8977" spans="1:20">
      <c r="A8977" s="13"/>
      <c r="B8977" s="14"/>
      <c r="C8977" s="15"/>
      <c r="D8977" s="15"/>
      <c r="E8977" s="15"/>
      <c r="F8977" s="15"/>
      <c r="G8977" s="15"/>
      <c r="H8977" s="15"/>
      <c r="I8977" s="18"/>
      <c r="J8977" s="15"/>
      <c r="K8977" s="18"/>
      <c r="M8977" s="20"/>
      <c r="N8977" s="21"/>
      <c r="O8977" s="21"/>
      <c r="P8977" s="21"/>
      <c r="Q8977" s="21"/>
      <c r="R8977" s="21"/>
      <c r="S8977" s="21"/>
      <c r="T8977" s="21"/>
    </row>
    <row r="8978" spans="1:20">
      <c r="A8978" s="13"/>
      <c r="B8978" s="14"/>
      <c r="C8978" s="15"/>
      <c r="D8978" s="15"/>
      <c r="E8978" s="15"/>
      <c r="F8978" s="15"/>
      <c r="G8978" s="15"/>
      <c r="H8978" s="15"/>
      <c r="I8978" s="18"/>
      <c r="J8978" s="15"/>
      <c r="K8978" s="18"/>
      <c r="M8978" s="20"/>
      <c r="N8978" s="21"/>
      <c r="O8978" s="21"/>
      <c r="P8978" s="21"/>
      <c r="Q8978" s="21"/>
      <c r="R8978" s="21"/>
      <c r="S8978" s="21"/>
      <c r="T8978" s="21"/>
    </row>
    <row r="8979" spans="1:20">
      <c r="A8979" s="13"/>
      <c r="B8979" s="14"/>
      <c r="C8979" s="15"/>
      <c r="D8979" s="15"/>
      <c r="E8979" s="15"/>
      <c r="F8979" s="15"/>
      <c r="G8979" s="15"/>
      <c r="H8979" s="15"/>
      <c r="I8979" s="18"/>
      <c r="J8979" s="15"/>
      <c r="K8979" s="18"/>
      <c r="M8979" s="20"/>
      <c r="N8979" s="21"/>
      <c r="O8979" s="21"/>
      <c r="P8979" s="21"/>
      <c r="Q8979" s="21"/>
      <c r="R8979" s="21"/>
      <c r="S8979" s="21"/>
      <c r="T8979" s="21"/>
    </row>
    <row r="8980" spans="1:20">
      <c r="A8980" s="13"/>
      <c r="B8980" s="14"/>
      <c r="C8980" s="15"/>
      <c r="D8980" s="15"/>
      <c r="E8980" s="15"/>
      <c r="F8980" s="15"/>
      <c r="G8980" s="15"/>
      <c r="H8980" s="15"/>
      <c r="I8980" s="18"/>
      <c r="J8980" s="15"/>
      <c r="K8980" s="18"/>
      <c r="M8980" s="20"/>
      <c r="N8980" s="21"/>
      <c r="O8980" s="21"/>
      <c r="P8980" s="21"/>
      <c r="Q8980" s="21"/>
      <c r="R8980" s="21"/>
      <c r="S8980" s="21"/>
      <c r="T8980" s="21"/>
    </row>
    <row r="8981" spans="1:20">
      <c r="A8981" s="13"/>
      <c r="B8981" s="14"/>
      <c r="C8981" s="15"/>
      <c r="D8981" s="15"/>
      <c r="E8981" s="15"/>
      <c r="F8981" s="15"/>
      <c r="G8981" s="15"/>
      <c r="H8981" s="15"/>
      <c r="I8981" s="18"/>
      <c r="J8981" s="15"/>
      <c r="K8981" s="18"/>
      <c r="M8981" s="20"/>
      <c r="N8981" s="21"/>
      <c r="O8981" s="21"/>
      <c r="P8981" s="21"/>
      <c r="Q8981" s="21"/>
      <c r="R8981" s="21"/>
      <c r="S8981" s="21"/>
      <c r="T8981" s="21"/>
    </row>
    <row r="8982" spans="1:20">
      <c r="A8982" s="13"/>
      <c r="B8982" s="14"/>
      <c r="C8982" s="15"/>
      <c r="D8982" s="15"/>
      <c r="E8982" s="15"/>
      <c r="F8982" s="15"/>
      <c r="G8982" s="15"/>
      <c r="H8982" s="15"/>
      <c r="I8982" s="18"/>
      <c r="J8982" s="15"/>
      <c r="K8982" s="18"/>
      <c r="M8982" s="20"/>
      <c r="N8982" s="21"/>
      <c r="O8982" s="21"/>
      <c r="P8982" s="21"/>
      <c r="Q8982" s="21"/>
      <c r="R8982" s="21"/>
      <c r="S8982" s="21"/>
      <c r="T8982" s="21"/>
    </row>
    <row r="8983" spans="1:20">
      <c r="A8983" s="13"/>
      <c r="B8983" s="14"/>
      <c r="C8983" s="15"/>
      <c r="D8983" s="15"/>
      <c r="E8983" s="15"/>
      <c r="F8983" s="15"/>
      <c r="G8983" s="15"/>
      <c r="H8983" s="15"/>
      <c r="I8983" s="18"/>
      <c r="J8983" s="15"/>
      <c r="K8983" s="18"/>
      <c r="M8983" s="20"/>
      <c r="N8983" s="21"/>
      <c r="O8983" s="21"/>
      <c r="P8983" s="21"/>
      <c r="Q8983" s="21"/>
      <c r="R8983" s="21"/>
      <c r="S8983" s="21"/>
      <c r="T8983" s="21"/>
    </row>
    <row r="8984" spans="1:20">
      <c r="A8984" s="13"/>
      <c r="B8984" s="14"/>
      <c r="C8984" s="15"/>
      <c r="D8984" s="15"/>
      <c r="E8984" s="15"/>
      <c r="F8984" s="15"/>
      <c r="G8984" s="15"/>
      <c r="H8984" s="15"/>
      <c r="I8984" s="18"/>
      <c r="J8984" s="15"/>
      <c r="K8984" s="18"/>
      <c r="M8984" s="20"/>
      <c r="N8984" s="21"/>
      <c r="O8984" s="21"/>
      <c r="P8984" s="21"/>
      <c r="Q8984" s="21"/>
      <c r="R8984" s="21"/>
      <c r="S8984" s="21"/>
      <c r="T8984" s="21"/>
    </row>
    <row r="8985" spans="1:20">
      <c r="A8985" s="13"/>
      <c r="B8985" s="14"/>
      <c r="C8985" s="15"/>
      <c r="D8985" s="15"/>
      <c r="E8985" s="15"/>
      <c r="F8985" s="15"/>
      <c r="G8985" s="15"/>
      <c r="H8985" s="15"/>
      <c r="I8985" s="18"/>
      <c r="J8985" s="15"/>
      <c r="K8985" s="18"/>
      <c r="M8985" s="20"/>
      <c r="N8985" s="21"/>
      <c r="O8985" s="21"/>
      <c r="P8985" s="21"/>
      <c r="Q8985" s="21"/>
      <c r="R8985" s="21"/>
      <c r="S8985" s="21"/>
      <c r="T8985" s="21"/>
    </row>
    <row r="8986" spans="1:20">
      <c r="A8986" s="13"/>
      <c r="B8986" s="14"/>
      <c r="C8986" s="15"/>
      <c r="D8986" s="15"/>
      <c r="E8986" s="15"/>
      <c r="F8986" s="15"/>
      <c r="G8986" s="15"/>
      <c r="H8986" s="15"/>
      <c r="I8986" s="18"/>
      <c r="J8986" s="15"/>
      <c r="K8986" s="18"/>
      <c r="M8986" s="20"/>
      <c r="N8986" s="21"/>
      <c r="O8986" s="21"/>
      <c r="P8986" s="21"/>
      <c r="Q8986" s="21"/>
      <c r="R8986" s="21"/>
      <c r="S8986" s="21"/>
      <c r="T8986" s="21"/>
    </row>
    <row r="8987" spans="1:20">
      <c r="A8987" s="13"/>
      <c r="B8987" s="14"/>
      <c r="C8987" s="15"/>
      <c r="D8987" s="15"/>
      <c r="E8987" s="15"/>
      <c r="F8987" s="15"/>
      <c r="G8987" s="15"/>
      <c r="H8987" s="15"/>
      <c r="I8987" s="18"/>
      <c r="J8987" s="15"/>
      <c r="K8987" s="18"/>
      <c r="M8987" s="20"/>
      <c r="N8987" s="21"/>
      <c r="O8987" s="21"/>
      <c r="P8987" s="21"/>
      <c r="Q8987" s="21"/>
      <c r="R8987" s="21"/>
      <c r="S8987" s="21"/>
      <c r="T8987" s="21"/>
    </row>
    <row r="8988" spans="1:20">
      <c r="A8988" s="13"/>
      <c r="B8988" s="14"/>
      <c r="C8988" s="15"/>
      <c r="D8988" s="15"/>
      <c r="E8988" s="15"/>
      <c r="F8988" s="15"/>
      <c r="G8988" s="15"/>
      <c r="H8988" s="15"/>
      <c r="I8988" s="18"/>
      <c r="J8988" s="15"/>
      <c r="K8988" s="18"/>
      <c r="M8988" s="20"/>
      <c r="N8988" s="21"/>
      <c r="O8988" s="21"/>
      <c r="P8988" s="21"/>
      <c r="Q8988" s="21"/>
      <c r="R8988" s="21"/>
      <c r="S8988" s="21"/>
      <c r="T8988" s="21"/>
    </row>
    <row r="8989" spans="1:20">
      <c r="A8989" s="13"/>
      <c r="B8989" s="14"/>
      <c r="C8989" s="15"/>
      <c r="D8989" s="15"/>
      <c r="E8989" s="15"/>
      <c r="F8989" s="15"/>
      <c r="G8989" s="15"/>
      <c r="H8989" s="15"/>
      <c r="I8989" s="18"/>
      <c r="J8989" s="15"/>
      <c r="K8989" s="18"/>
      <c r="M8989" s="20"/>
      <c r="N8989" s="21"/>
      <c r="O8989" s="21"/>
      <c r="P8989" s="21"/>
      <c r="Q8989" s="21"/>
      <c r="R8989" s="21"/>
      <c r="S8989" s="21"/>
      <c r="T8989" s="21"/>
    </row>
    <row r="8990" spans="1:20">
      <c r="A8990" s="13"/>
      <c r="B8990" s="14"/>
      <c r="C8990" s="15"/>
      <c r="D8990" s="15"/>
      <c r="E8990" s="15"/>
      <c r="F8990" s="15"/>
      <c r="G8990" s="15"/>
      <c r="H8990" s="15"/>
      <c r="I8990" s="18"/>
      <c r="J8990" s="15"/>
      <c r="K8990" s="18"/>
      <c r="M8990" s="20"/>
      <c r="N8990" s="21"/>
      <c r="O8990" s="21"/>
      <c r="P8990" s="21"/>
      <c r="Q8990" s="21"/>
      <c r="R8990" s="21"/>
      <c r="S8990" s="21"/>
      <c r="T8990" s="21"/>
    </row>
    <row r="8991" spans="1:20">
      <c r="A8991" s="13"/>
      <c r="B8991" s="14"/>
      <c r="C8991" s="15"/>
      <c r="D8991" s="15"/>
      <c r="E8991" s="15"/>
      <c r="F8991" s="15"/>
      <c r="G8991" s="15"/>
      <c r="H8991" s="15"/>
      <c r="I8991" s="18"/>
      <c r="J8991" s="15"/>
      <c r="K8991" s="18"/>
      <c r="M8991" s="20"/>
      <c r="N8991" s="21"/>
      <c r="O8991" s="21"/>
      <c r="P8991" s="21"/>
      <c r="Q8991" s="21"/>
      <c r="R8991" s="21"/>
      <c r="S8991" s="21"/>
      <c r="T8991" s="21"/>
    </row>
    <row r="8992" spans="1:20">
      <c r="A8992" s="13"/>
      <c r="B8992" s="14"/>
      <c r="C8992" s="15"/>
      <c r="D8992" s="15"/>
      <c r="E8992" s="15"/>
      <c r="F8992" s="15"/>
      <c r="G8992" s="15"/>
      <c r="H8992" s="15"/>
      <c r="I8992" s="18"/>
      <c r="J8992" s="15"/>
      <c r="K8992" s="18"/>
      <c r="M8992" s="20"/>
      <c r="N8992" s="21"/>
      <c r="O8992" s="21"/>
      <c r="P8992" s="21"/>
      <c r="Q8992" s="21"/>
      <c r="R8992" s="21"/>
      <c r="S8992" s="21"/>
      <c r="T8992" s="21"/>
    </row>
    <row r="8993" spans="1:20">
      <c r="A8993" s="13"/>
      <c r="B8993" s="14"/>
      <c r="C8993" s="15"/>
      <c r="D8993" s="15"/>
      <c r="E8993" s="15"/>
      <c r="F8993" s="15"/>
      <c r="G8993" s="15"/>
      <c r="H8993" s="15"/>
      <c r="I8993" s="18"/>
      <c r="J8993" s="15"/>
      <c r="K8993" s="18"/>
      <c r="M8993" s="20"/>
      <c r="N8993" s="21"/>
      <c r="O8993" s="21"/>
      <c r="P8993" s="21"/>
      <c r="Q8993" s="21"/>
      <c r="R8993" s="21"/>
      <c r="S8993" s="21"/>
      <c r="T8993" s="21"/>
    </row>
    <row r="8994" spans="1:20">
      <c r="A8994" s="13"/>
      <c r="B8994" s="14"/>
      <c r="C8994" s="15"/>
      <c r="D8994" s="15"/>
      <c r="E8994" s="15"/>
      <c r="F8994" s="15"/>
      <c r="G8994" s="15"/>
      <c r="H8994" s="15"/>
      <c r="I8994" s="18"/>
      <c r="J8994" s="15"/>
      <c r="K8994" s="18"/>
      <c r="M8994" s="20"/>
      <c r="N8994" s="21"/>
      <c r="O8994" s="21"/>
      <c r="P8994" s="21"/>
      <c r="Q8994" s="21"/>
      <c r="R8994" s="21"/>
      <c r="S8994" s="21"/>
      <c r="T8994" s="21"/>
    </row>
    <row r="8995" spans="1:20">
      <c r="A8995" s="13"/>
      <c r="B8995" s="14"/>
      <c r="C8995" s="15"/>
      <c r="D8995" s="15"/>
      <c r="E8995" s="15"/>
      <c r="F8995" s="15"/>
      <c r="G8995" s="15"/>
      <c r="H8995" s="15"/>
      <c r="I8995" s="18"/>
      <c r="J8995" s="15"/>
      <c r="K8995" s="18"/>
      <c r="M8995" s="20"/>
      <c r="N8995" s="21"/>
      <c r="O8995" s="21"/>
      <c r="P8995" s="21"/>
      <c r="Q8995" s="21"/>
      <c r="R8995" s="21"/>
      <c r="S8995" s="21"/>
      <c r="T8995" s="21"/>
    </row>
    <row r="8996" spans="1:20">
      <c r="A8996" s="13"/>
      <c r="B8996" s="14"/>
      <c r="C8996" s="15"/>
      <c r="D8996" s="15"/>
      <c r="E8996" s="15"/>
      <c r="F8996" s="15"/>
      <c r="G8996" s="15"/>
      <c r="H8996" s="15"/>
      <c r="I8996" s="18"/>
      <c r="J8996" s="15"/>
      <c r="K8996" s="18"/>
      <c r="M8996" s="20"/>
      <c r="N8996" s="21"/>
      <c r="O8996" s="21"/>
      <c r="P8996" s="21"/>
      <c r="Q8996" s="21"/>
      <c r="R8996" s="21"/>
      <c r="S8996" s="21"/>
      <c r="T8996" s="21"/>
    </row>
    <row r="8997" spans="1:20">
      <c r="A8997" s="13"/>
      <c r="B8997" s="14"/>
      <c r="C8997" s="15"/>
      <c r="D8997" s="15"/>
      <c r="E8997" s="15"/>
      <c r="F8997" s="15"/>
      <c r="G8997" s="15"/>
      <c r="H8997" s="15"/>
      <c r="I8997" s="18"/>
      <c r="J8997" s="15"/>
      <c r="K8997" s="18"/>
      <c r="M8997" s="20"/>
      <c r="N8997" s="21"/>
      <c r="O8997" s="21"/>
      <c r="P8997" s="21"/>
      <c r="Q8997" s="21"/>
      <c r="R8997" s="21"/>
      <c r="S8997" s="21"/>
      <c r="T8997" s="21"/>
    </row>
    <row r="8998" spans="1:20">
      <c r="A8998" s="13"/>
      <c r="B8998" s="14"/>
      <c r="C8998" s="15"/>
      <c r="D8998" s="15"/>
      <c r="E8998" s="15"/>
      <c r="F8998" s="15"/>
      <c r="G8998" s="15"/>
      <c r="H8998" s="15"/>
      <c r="I8998" s="18"/>
      <c r="J8998" s="15"/>
      <c r="K8998" s="18"/>
      <c r="M8998" s="20"/>
      <c r="N8998" s="21"/>
      <c r="O8998" s="21"/>
      <c r="P8998" s="21"/>
      <c r="Q8998" s="21"/>
      <c r="R8998" s="21"/>
      <c r="S8998" s="21"/>
      <c r="T8998" s="21"/>
    </row>
    <row r="8999" spans="1:20">
      <c r="A8999" s="13"/>
      <c r="B8999" s="14"/>
      <c r="C8999" s="15"/>
      <c r="D8999" s="15"/>
      <c r="E8999" s="15"/>
      <c r="F8999" s="15"/>
      <c r="G8999" s="15"/>
      <c r="H8999" s="15"/>
      <c r="I8999" s="18"/>
      <c r="J8999" s="15"/>
      <c r="K8999" s="18"/>
      <c r="M8999" s="20"/>
      <c r="N8999" s="21"/>
      <c r="O8999" s="21"/>
      <c r="P8999" s="21"/>
      <c r="Q8999" s="21"/>
      <c r="R8999" s="21"/>
      <c r="S8999" s="21"/>
      <c r="T8999" s="21"/>
    </row>
    <row r="9000" spans="1:20">
      <c r="A9000" s="13"/>
      <c r="B9000" s="14"/>
      <c r="C9000" s="15"/>
      <c r="D9000" s="15"/>
      <c r="E9000" s="15"/>
      <c r="F9000" s="15"/>
      <c r="G9000" s="15"/>
      <c r="H9000" s="15"/>
      <c r="I9000" s="18"/>
      <c r="J9000" s="15"/>
      <c r="K9000" s="18"/>
      <c r="M9000" s="20"/>
      <c r="N9000" s="21"/>
      <c r="O9000" s="21"/>
      <c r="P9000" s="21"/>
      <c r="Q9000" s="21"/>
      <c r="R9000" s="21"/>
      <c r="S9000" s="21"/>
      <c r="T9000" s="21"/>
    </row>
    <row r="9001" spans="1:20">
      <c r="A9001" s="13"/>
      <c r="B9001" s="14"/>
      <c r="C9001" s="15"/>
      <c r="D9001" s="15"/>
      <c r="E9001" s="15"/>
      <c r="F9001" s="15"/>
      <c r="G9001" s="15"/>
      <c r="H9001" s="15"/>
      <c r="I9001" s="18"/>
      <c r="J9001" s="15"/>
      <c r="K9001" s="18"/>
      <c r="M9001" s="20"/>
      <c r="N9001" s="21"/>
      <c r="O9001" s="21"/>
      <c r="P9001" s="21"/>
      <c r="Q9001" s="21"/>
      <c r="R9001" s="21"/>
      <c r="S9001" s="21"/>
      <c r="T9001" s="21"/>
    </row>
    <row r="9002" spans="1:20">
      <c r="A9002" s="13"/>
      <c r="B9002" s="14"/>
      <c r="C9002" s="15"/>
      <c r="D9002" s="15"/>
      <c r="E9002" s="15"/>
      <c r="F9002" s="15"/>
      <c r="G9002" s="15"/>
      <c r="H9002" s="15"/>
      <c r="I9002" s="18"/>
      <c r="J9002" s="15"/>
      <c r="K9002" s="18"/>
      <c r="M9002" s="20"/>
      <c r="N9002" s="21"/>
      <c r="O9002" s="21"/>
      <c r="P9002" s="21"/>
      <c r="Q9002" s="21"/>
      <c r="R9002" s="21"/>
      <c r="S9002" s="21"/>
      <c r="T9002" s="21"/>
    </row>
    <row r="9003" spans="1:20">
      <c r="A9003" s="13"/>
      <c r="B9003" s="14"/>
      <c r="C9003" s="15"/>
      <c r="D9003" s="15"/>
      <c r="E9003" s="15"/>
      <c r="F9003" s="15"/>
      <c r="G9003" s="15"/>
      <c r="H9003" s="15"/>
      <c r="I9003" s="18"/>
      <c r="J9003" s="15"/>
      <c r="K9003" s="18"/>
      <c r="M9003" s="20"/>
      <c r="N9003" s="21"/>
      <c r="O9003" s="21"/>
      <c r="P9003" s="21"/>
      <c r="Q9003" s="21"/>
      <c r="R9003" s="21"/>
      <c r="S9003" s="21"/>
      <c r="T9003" s="21"/>
    </row>
    <row r="9004" spans="1:20">
      <c r="A9004" s="13"/>
      <c r="B9004" s="14"/>
      <c r="C9004" s="15"/>
      <c r="D9004" s="15"/>
      <c r="E9004" s="15"/>
      <c r="F9004" s="15"/>
      <c r="G9004" s="15"/>
      <c r="H9004" s="15"/>
      <c r="I9004" s="18"/>
      <c r="J9004" s="15"/>
      <c r="K9004" s="18"/>
      <c r="M9004" s="20"/>
      <c r="N9004" s="21"/>
      <c r="O9004" s="21"/>
      <c r="P9004" s="21"/>
      <c r="Q9004" s="21"/>
      <c r="R9004" s="21"/>
      <c r="S9004" s="21"/>
      <c r="T9004" s="21"/>
    </row>
    <row r="9005" spans="1:20">
      <c r="A9005" s="13"/>
      <c r="B9005" s="14"/>
      <c r="C9005" s="15"/>
      <c r="D9005" s="15"/>
      <c r="E9005" s="15"/>
      <c r="F9005" s="15"/>
      <c r="G9005" s="15"/>
      <c r="H9005" s="15"/>
      <c r="I9005" s="18"/>
      <c r="J9005" s="15"/>
      <c r="K9005" s="18"/>
      <c r="M9005" s="20"/>
      <c r="N9005" s="21"/>
      <c r="O9005" s="21"/>
      <c r="P9005" s="21"/>
      <c r="Q9005" s="21"/>
      <c r="R9005" s="21"/>
      <c r="S9005" s="21"/>
      <c r="T9005" s="21"/>
    </row>
    <row r="9006" spans="1:20">
      <c r="A9006" s="13"/>
      <c r="B9006" s="14"/>
      <c r="C9006" s="15"/>
      <c r="D9006" s="15"/>
      <c r="E9006" s="15"/>
      <c r="F9006" s="15"/>
      <c r="G9006" s="15"/>
      <c r="H9006" s="15"/>
      <c r="I9006" s="18"/>
      <c r="J9006" s="15"/>
      <c r="K9006" s="18"/>
      <c r="M9006" s="20"/>
      <c r="N9006" s="21"/>
      <c r="O9006" s="21"/>
      <c r="P9006" s="21"/>
      <c r="Q9006" s="21"/>
      <c r="R9006" s="21"/>
      <c r="S9006" s="21"/>
      <c r="T9006" s="21"/>
    </row>
    <row r="9007" spans="1:20">
      <c r="A9007" s="13"/>
      <c r="B9007" s="14"/>
      <c r="C9007" s="15"/>
      <c r="D9007" s="15"/>
      <c r="E9007" s="15"/>
      <c r="F9007" s="15"/>
      <c r="G9007" s="15"/>
      <c r="H9007" s="15"/>
      <c r="I9007" s="18"/>
      <c r="J9007" s="15"/>
      <c r="K9007" s="18"/>
      <c r="M9007" s="20"/>
      <c r="N9007" s="21"/>
      <c r="O9007" s="21"/>
      <c r="P9007" s="21"/>
      <c r="Q9007" s="21"/>
      <c r="R9007" s="21"/>
      <c r="S9007" s="21"/>
      <c r="T9007" s="21"/>
    </row>
    <row r="9008" spans="1:20">
      <c r="A9008" s="13"/>
      <c r="B9008" s="14"/>
      <c r="C9008" s="15"/>
      <c r="D9008" s="15"/>
      <c r="E9008" s="15"/>
      <c r="F9008" s="15"/>
      <c r="G9008" s="15"/>
      <c r="H9008" s="15"/>
      <c r="I9008" s="18"/>
      <c r="J9008" s="15"/>
      <c r="K9008" s="18"/>
      <c r="M9008" s="20"/>
      <c r="N9008" s="21"/>
      <c r="O9008" s="21"/>
      <c r="P9008" s="21"/>
      <c r="Q9008" s="21"/>
      <c r="R9008" s="21"/>
      <c r="S9008" s="21"/>
      <c r="T9008" s="21"/>
    </row>
    <row r="9009" spans="1:20">
      <c r="A9009" s="13"/>
      <c r="B9009" s="14"/>
      <c r="C9009" s="15"/>
      <c r="D9009" s="15"/>
      <c r="E9009" s="15"/>
      <c r="F9009" s="15"/>
      <c r="G9009" s="15"/>
      <c r="H9009" s="15"/>
      <c r="I9009" s="18"/>
      <c r="J9009" s="15"/>
      <c r="K9009" s="18"/>
      <c r="M9009" s="20"/>
      <c r="N9009" s="21"/>
      <c r="O9009" s="21"/>
      <c r="P9009" s="21"/>
      <c r="Q9009" s="21"/>
      <c r="R9009" s="21"/>
      <c r="S9009" s="21"/>
      <c r="T9009" s="21"/>
    </row>
    <row r="9010" spans="1:20">
      <c r="A9010" s="13"/>
      <c r="B9010" s="14"/>
      <c r="C9010" s="15"/>
      <c r="D9010" s="15"/>
      <c r="E9010" s="15"/>
      <c r="F9010" s="15"/>
      <c r="G9010" s="15"/>
      <c r="H9010" s="15"/>
      <c r="I9010" s="18"/>
      <c r="J9010" s="15"/>
      <c r="K9010" s="18"/>
      <c r="M9010" s="20"/>
      <c r="N9010" s="21"/>
      <c r="O9010" s="21"/>
      <c r="P9010" s="21"/>
      <c r="Q9010" s="21"/>
      <c r="R9010" s="21"/>
      <c r="S9010" s="21"/>
      <c r="T9010" s="21"/>
    </row>
    <row r="9011" spans="1:20">
      <c r="A9011" s="13"/>
      <c r="B9011" s="14"/>
      <c r="C9011" s="15"/>
      <c r="D9011" s="15"/>
      <c r="E9011" s="15"/>
      <c r="F9011" s="15"/>
      <c r="G9011" s="15"/>
      <c r="H9011" s="15"/>
      <c r="I9011" s="18"/>
      <c r="J9011" s="15"/>
      <c r="K9011" s="18"/>
      <c r="M9011" s="20"/>
      <c r="N9011" s="21"/>
      <c r="O9011" s="21"/>
      <c r="P9011" s="21"/>
      <c r="Q9011" s="21"/>
      <c r="R9011" s="21"/>
      <c r="S9011" s="21"/>
      <c r="T9011" s="21"/>
    </row>
    <row r="9012" spans="1:20">
      <c r="A9012" s="13"/>
      <c r="B9012" s="14"/>
      <c r="C9012" s="15"/>
      <c r="D9012" s="15"/>
      <c r="E9012" s="15"/>
      <c r="F9012" s="15"/>
      <c r="G9012" s="15"/>
      <c r="H9012" s="15"/>
      <c r="I9012" s="18"/>
      <c r="J9012" s="15"/>
      <c r="K9012" s="18"/>
      <c r="M9012" s="20"/>
      <c r="N9012" s="21"/>
      <c r="O9012" s="21"/>
      <c r="P9012" s="21"/>
      <c r="Q9012" s="21"/>
      <c r="R9012" s="21"/>
      <c r="S9012" s="21"/>
      <c r="T9012" s="21"/>
    </row>
    <row r="9013" spans="1:20">
      <c r="A9013" s="13"/>
      <c r="B9013" s="14"/>
      <c r="C9013" s="15"/>
      <c r="D9013" s="15"/>
      <c r="E9013" s="15"/>
      <c r="F9013" s="15"/>
      <c r="G9013" s="15"/>
      <c r="H9013" s="15"/>
      <c r="I9013" s="18"/>
      <c r="J9013" s="15"/>
      <c r="K9013" s="18"/>
      <c r="M9013" s="20"/>
      <c r="N9013" s="21"/>
      <c r="O9013" s="21"/>
      <c r="P9013" s="21"/>
      <c r="Q9013" s="21"/>
      <c r="R9013" s="21"/>
      <c r="S9013" s="21"/>
      <c r="T9013" s="21"/>
    </row>
    <row r="9014" spans="1:20">
      <c r="A9014" s="13"/>
      <c r="B9014" s="14"/>
      <c r="C9014" s="15"/>
      <c r="D9014" s="15"/>
      <c r="E9014" s="15"/>
      <c r="F9014" s="15"/>
      <c r="G9014" s="15"/>
      <c r="H9014" s="15"/>
      <c r="I9014" s="18"/>
      <c r="J9014" s="15"/>
      <c r="K9014" s="18"/>
      <c r="M9014" s="20"/>
      <c r="N9014" s="21"/>
      <c r="O9014" s="21"/>
      <c r="P9014" s="21"/>
      <c r="Q9014" s="21"/>
      <c r="R9014" s="21"/>
      <c r="S9014" s="21"/>
      <c r="T9014" s="21"/>
    </row>
    <row r="9015" spans="1:20">
      <c r="A9015" s="13"/>
      <c r="B9015" s="14"/>
      <c r="C9015" s="15"/>
      <c r="D9015" s="15"/>
      <c r="E9015" s="15"/>
      <c r="F9015" s="15"/>
      <c r="G9015" s="15"/>
      <c r="H9015" s="15"/>
      <c r="I9015" s="18"/>
      <c r="J9015" s="15"/>
      <c r="K9015" s="18"/>
      <c r="M9015" s="20"/>
      <c r="N9015" s="21"/>
      <c r="O9015" s="21"/>
      <c r="P9015" s="21"/>
      <c r="Q9015" s="21"/>
      <c r="R9015" s="21"/>
      <c r="S9015" s="21"/>
      <c r="T9015" s="21"/>
    </row>
    <row r="9016" spans="1:20">
      <c r="A9016" s="13"/>
      <c r="B9016" s="14"/>
      <c r="C9016" s="15"/>
      <c r="D9016" s="15"/>
      <c r="E9016" s="15"/>
      <c r="F9016" s="15"/>
      <c r="G9016" s="15"/>
      <c r="H9016" s="15"/>
      <c r="I9016" s="18"/>
      <c r="J9016" s="15"/>
      <c r="K9016" s="18"/>
      <c r="M9016" s="20"/>
      <c r="N9016" s="21"/>
      <c r="O9016" s="21"/>
      <c r="P9016" s="21"/>
      <c r="Q9016" s="21"/>
      <c r="R9016" s="21"/>
      <c r="S9016" s="21"/>
      <c r="T9016" s="21"/>
    </row>
    <row r="9017" spans="1:20">
      <c r="A9017" s="13"/>
      <c r="B9017" s="14"/>
      <c r="C9017" s="15"/>
      <c r="D9017" s="15"/>
      <c r="E9017" s="15"/>
      <c r="F9017" s="15"/>
      <c r="G9017" s="15"/>
      <c r="H9017" s="15"/>
      <c r="I9017" s="18"/>
      <c r="J9017" s="15"/>
      <c r="K9017" s="18"/>
      <c r="M9017" s="20"/>
      <c r="N9017" s="21"/>
      <c r="O9017" s="21"/>
      <c r="P9017" s="21"/>
      <c r="Q9017" s="21"/>
      <c r="R9017" s="21"/>
      <c r="S9017" s="21"/>
      <c r="T9017" s="21"/>
    </row>
    <row r="9018" spans="1:20">
      <c r="A9018" s="13"/>
      <c r="B9018" s="14"/>
      <c r="C9018" s="15"/>
      <c r="D9018" s="15"/>
      <c r="E9018" s="15"/>
      <c r="F9018" s="15"/>
      <c r="G9018" s="15"/>
      <c r="H9018" s="15"/>
      <c r="I9018" s="18"/>
      <c r="J9018" s="15"/>
      <c r="K9018" s="18"/>
      <c r="M9018" s="20"/>
      <c r="N9018" s="21"/>
      <c r="O9018" s="21"/>
      <c r="P9018" s="21"/>
      <c r="Q9018" s="21"/>
      <c r="R9018" s="21"/>
      <c r="S9018" s="21"/>
      <c r="T9018" s="21"/>
    </row>
    <row r="9019" spans="1:20">
      <c r="A9019" s="13"/>
      <c r="B9019" s="14"/>
      <c r="C9019" s="15"/>
      <c r="D9019" s="15"/>
      <c r="E9019" s="15"/>
      <c r="F9019" s="15"/>
      <c r="G9019" s="15"/>
      <c r="H9019" s="15"/>
      <c r="I9019" s="18"/>
      <c r="J9019" s="15"/>
      <c r="K9019" s="18"/>
      <c r="M9019" s="20"/>
      <c r="N9019" s="21"/>
      <c r="O9019" s="21"/>
      <c r="P9019" s="21"/>
      <c r="Q9019" s="21"/>
      <c r="R9019" s="21"/>
      <c r="S9019" s="21"/>
      <c r="T9019" s="21"/>
    </row>
    <row r="9020" spans="1:20">
      <c r="A9020" s="13"/>
      <c r="B9020" s="14"/>
      <c r="C9020" s="15"/>
      <c r="D9020" s="15"/>
      <c r="E9020" s="15"/>
      <c r="F9020" s="15"/>
      <c r="G9020" s="15"/>
      <c r="H9020" s="15"/>
      <c r="I9020" s="18"/>
      <c r="J9020" s="15"/>
      <c r="K9020" s="18"/>
      <c r="M9020" s="20"/>
      <c r="N9020" s="21"/>
      <c r="O9020" s="21"/>
      <c r="P9020" s="21"/>
      <c r="Q9020" s="21"/>
      <c r="R9020" s="21"/>
      <c r="S9020" s="21"/>
      <c r="T9020" s="21"/>
    </row>
    <row r="9021" spans="1:20">
      <c r="A9021" s="13"/>
      <c r="B9021" s="14"/>
      <c r="C9021" s="15"/>
      <c r="D9021" s="15"/>
      <c r="E9021" s="15"/>
      <c r="F9021" s="15"/>
      <c r="G9021" s="15"/>
      <c r="H9021" s="15"/>
      <c r="I9021" s="18"/>
      <c r="J9021" s="15"/>
      <c r="K9021" s="18"/>
      <c r="M9021" s="20"/>
      <c r="N9021" s="21"/>
      <c r="O9021" s="21"/>
      <c r="P9021" s="21"/>
      <c r="Q9021" s="21"/>
      <c r="R9021" s="21"/>
      <c r="S9021" s="21"/>
      <c r="T9021" s="21"/>
    </row>
    <row r="9022" spans="1:20">
      <c r="A9022" s="13"/>
      <c r="B9022" s="14"/>
      <c r="C9022" s="15"/>
      <c r="D9022" s="15"/>
      <c r="E9022" s="15"/>
      <c r="F9022" s="15"/>
      <c r="G9022" s="15"/>
      <c r="H9022" s="15"/>
      <c r="I9022" s="18"/>
      <c r="J9022" s="15"/>
      <c r="K9022" s="18"/>
      <c r="M9022" s="20"/>
      <c r="N9022" s="21"/>
      <c r="O9022" s="21"/>
      <c r="P9022" s="21"/>
      <c r="Q9022" s="21"/>
      <c r="R9022" s="21"/>
      <c r="S9022" s="21"/>
      <c r="T9022" s="21"/>
    </row>
    <row r="9023" spans="1:20">
      <c r="A9023" s="13"/>
      <c r="B9023" s="14"/>
      <c r="C9023" s="15"/>
      <c r="D9023" s="15"/>
      <c r="E9023" s="15"/>
      <c r="F9023" s="15"/>
      <c r="G9023" s="15"/>
      <c r="H9023" s="15"/>
      <c r="I9023" s="18"/>
      <c r="J9023" s="15"/>
      <c r="K9023" s="18"/>
      <c r="M9023" s="20"/>
      <c r="N9023" s="21"/>
      <c r="O9023" s="21"/>
      <c r="P9023" s="21"/>
      <c r="Q9023" s="21"/>
      <c r="R9023" s="21"/>
      <c r="S9023" s="21"/>
      <c r="T9023" s="21"/>
    </row>
    <row r="9024" spans="1:20">
      <c r="A9024" s="13"/>
      <c r="B9024" s="14"/>
      <c r="C9024" s="15"/>
      <c r="D9024" s="15"/>
      <c r="E9024" s="15"/>
      <c r="F9024" s="15"/>
      <c r="G9024" s="15"/>
      <c r="H9024" s="15"/>
      <c r="I9024" s="18"/>
      <c r="J9024" s="15"/>
      <c r="K9024" s="18"/>
      <c r="M9024" s="20"/>
      <c r="N9024" s="21"/>
      <c r="O9024" s="21"/>
      <c r="P9024" s="21"/>
      <c r="Q9024" s="21"/>
      <c r="R9024" s="21"/>
      <c r="S9024" s="21"/>
      <c r="T9024" s="21"/>
    </row>
    <row r="9025" spans="1:20">
      <c r="A9025" s="13"/>
      <c r="B9025" s="14"/>
      <c r="C9025" s="15"/>
      <c r="D9025" s="15"/>
      <c r="E9025" s="15"/>
      <c r="F9025" s="15"/>
      <c r="G9025" s="15"/>
      <c r="H9025" s="15"/>
      <c r="I9025" s="18"/>
      <c r="J9025" s="15"/>
      <c r="K9025" s="18"/>
      <c r="M9025" s="20"/>
      <c r="N9025" s="21"/>
      <c r="O9025" s="21"/>
      <c r="P9025" s="21"/>
      <c r="Q9025" s="21"/>
      <c r="R9025" s="21"/>
      <c r="S9025" s="21"/>
      <c r="T9025" s="21"/>
    </row>
    <row r="9026" spans="1:20">
      <c r="A9026" s="13"/>
      <c r="B9026" s="14"/>
      <c r="C9026" s="15"/>
      <c r="D9026" s="15"/>
      <c r="E9026" s="15"/>
      <c r="F9026" s="15"/>
      <c r="G9026" s="15"/>
      <c r="H9026" s="15"/>
      <c r="I9026" s="18"/>
      <c r="J9026" s="15"/>
      <c r="K9026" s="18"/>
      <c r="M9026" s="20"/>
      <c r="N9026" s="21"/>
      <c r="O9026" s="21"/>
      <c r="P9026" s="21"/>
      <c r="Q9026" s="21"/>
      <c r="R9026" s="21"/>
      <c r="S9026" s="21"/>
      <c r="T9026" s="21"/>
    </row>
    <row r="9027" spans="1:20">
      <c r="A9027" s="13"/>
      <c r="B9027" s="14"/>
      <c r="C9027" s="15"/>
      <c r="D9027" s="15"/>
      <c r="E9027" s="15"/>
      <c r="F9027" s="15"/>
      <c r="G9027" s="15"/>
      <c r="H9027" s="15"/>
      <c r="I9027" s="18"/>
      <c r="J9027" s="15"/>
      <c r="K9027" s="18"/>
      <c r="M9027" s="20"/>
      <c r="N9027" s="21"/>
      <c r="O9027" s="21"/>
      <c r="P9027" s="21"/>
      <c r="Q9027" s="21"/>
      <c r="R9027" s="21"/>
      <c r="S9027" s="21"/>
      <c r="T9027" s="21"/>
    </row>
    <row r="9028" spans="1:20">
      <c r="A9028" s="13"/>
      <c r="B9028" s="14"/>
      <c r="C9028" s="15"/>
      <c r="D9028" s="15"/>
      <c r="E9028" s="15"/>
      <c r="F9028" s="15"/>
      <c r="G9028" s="15"/>
      <c r="H9028" s="15"/>
      <c r="I9028" s="18"/>
      <c r="J9028" s="15"/>
      <c r="K9028" s="18"/>
      <c r="M9028" s="20"/>
      <c r="N9028" s="21"/>
      <c r="O9028" s="21"/>
      <c r="P9028" s="21"/>
      <c r="Q9028" s="21"/>
      <c r="R9028" s="21"/>
      <c r="S9028" s="21"/>
      <c r="T9028" s="21"/>
    </row>
    <row r="9029" spans="1:20">
      <c r="A9029" s="13"/>
      <c r="B9029" s="14"/>
      <c r="C9029" s="15"/>
      <c r="D9029" s="15"/>
      <c r="E9029" s="15"/>
      <c r="F9029" s="15"/>
      <c r="G9029" s="15"/>
      <c r="H9029" s="15"/>
      <c r="I9029" s="18"/>
      <c r="J9029" s="15"/>
      <c r="K9029" s="18"/>
      <c r="M9029" s="20"/>
      <c r="N9029" s="21"/>
      <c r="O9029" s="21"/>
      <c r="P9029" s="21"/>
      <c r="Q9029" s="21"/>
      <c r="R9029" s="21"/>
      <c r="S9029" s="21"/>
      <c r="T9029" s="21"/>
    </row>
    <row r="9030" spans="1:20">
      <c r="A9030" s="13"/>
      <c r="B9030" s="14"/>
      <c r="C9030" s="15"/>
      <c r="D9030" s="15"/>
      <c r="E9030" s="15"/>
      <c r="F9030" s="15"/>
      <c r="G9030" s="15"/>
      <c r="H9030" s="15"/>
      <c r="I9030" s="18"/>
      <c r="J9030" s="15"/>
      <c r="K9030" s="18"/>
      <c r="M9030" s="20"/>
      <c r="N9030" s="21"/>
      <c r="O9030" s="21"/>
      <c r="P9030" s="21"/>
      <c r="Q9030" s="21"/>
      <c r="R9030" s="21"/>
      <c r="S9030" s="21"/>
      <c r="T9030" s="21"/>
    </row>
    <row r="9031" spans="1:20">
      <c r="A9031" s="13"/>
      <c r="B9031" s="14"/>
      <c r="C9031" s="15"/>
      <c r="D9031" s="15"/>
      <c r="E9031" s="15"/>
      <c r="F9031" s="15"/>
      <c r="G9031" s="15"/>
      <c r="H9031" s="15"/>
      <c r="I9031" s="18"/>
      <c r="J9031" s="15"/>
      <c r="K9031" s="18"/>
      <c r="M9031" s="20"/>
      <c r="N9031" s="21"/>
      <c r="O9031" s="21"/>
      <c r="P9031" s="21"/>
      <c r="Q9031" s="21"/>
      <c r="R9031" s="21"/>
      <c r="S9031" s="21"/>
      <c r="T9031" s="21"/>
    </row>
    <row r="9032" spans="1:20">
      <c r="A9032" s="13"/>
      <c r="B9032" s="14"/>
      <c r="C9032" s="15"/>
      <c r="D9032" s="15"/>
      <c r="E9032" s="15"/>
      <c r="F9032" s="15"/>
      <c r="G9032" s="15"/>
      <c r="H9032" s="15"/>
      <c r="I9032" s="18"/>
      <c r="J9032" s="15"/>
      <c r="K9032" s="18"/>
      <c r="M9032" s="20"/>
      <c r="N9032" s="21"/>
      <c r="O9032" s="21"/>
      <c r="P9032" s="21"/>
      <c r="Q9032" s="21"/>
      <c r="R9032" s="21"/>
      <c r="S9032" s="21"/>
      <c r="T9032" s="21"/>
    </row>
    <row r="9033" spans="1:20">
      <c r="A9033" s="13"/>
      <c r="B9033" s="14"/>
      <c r="C9033" s="15"/>
      <c r="D9033" s="15"/>
      <c r="E9033" s="15"/>
      <c r="F9033" s="15"/>
      <c r="G9033" s="15"/>
      <c r="H9033" s="15"/>
      <c r="I9033" s="18"/>
      <c r="J9033" s="15"/>
      <c r="K9033" s="18"/>
      <c r="M9033" s="20"/>
      <c r="N9033" s="21"/>
      <c r="O9033" s="21"/>
      <c r="P9033" s="21"/>
      <c r="Q9033" s="21"/>
      <c r="R9033" s="21"/>
      <c r="S9033" s="21"/>
      <c r="T9033" s="21"/>
    </row>
    <row r="9034" spans="1:20">
      <c r="A9034" s="13"/>
      <c r="B9034" s="14"/>
      <c r="C9034" s="15"/>
      <c r="D9034" s="15"/>
      <c r="E9034" s="15"/>
      <c r="F9034" s="15"/>
      <c r="G9034" s="15"/>
      <c r="H9034" s="15"/>
      <c r="I9034" s="18"/>
      <c r="J9034" s="15"/>
      <c r="K9034" s="18"/>
      <c r="M9034" s="20"/>
      <c r="N9034" s="21"/>
      <c r="O9034" s="21"/>
      <c r="P9034" s="21"/>
      <c r="Q9034" s="21"/>
      <c r="R9034" s="21"/>
      <c r="S9034" s="21"/>
      <c r="T9034" s="21"/>
    </row>
    <row r="9035" spans="1:20">
      <c r="A9035" s="13"/>
      <c r="B9035" s="14"/>
      <c r="C9035" s="15"/>
      <c r="D9035" s="15"/>
      <c r="E9035" s="15"/>
      <c r="F9035" s="15"/>
      <c r="G9035" s="15"/>
      <c r="H9035" s="15"/>
      <c r="I9035" s="18"/>
      <c r="J9035" s="15"/>
      <c r="K9035" s="18"/>
      <c r="M9035" s="20"/>
      <c r="N9035" s="21"/>
      <c r="O9035" s="21"/>
      <c r="P9035" s="21"/>
      <c r="Q9035" s="21"/>
      <c r="R9035" s="21"/>
      <c r="S9035" s="21"/>
      <c r="T9035" s="21"/>
    </row>
    <row r="9036" spans="1:20">
      <c r="A9036" s="13"/>
      <c r="B9036" s="14"/>
      <c r="C9036" s="15"/>
      <c r="D9036" s="15"/>
      <c r="E9036" s="15"/>
      <c r="F9036" s="15"/>
      <c r="G9036" s="15"/>
      <c r="H9036" s="15"/>
      <c r="I9036" s="18"/>
      <c r="J9036" s="15"/>
      <c r="K9036" s="18"/>
      <c r="M9036" s="20"/>
      <c r="N9036" s="21"/>
      <c r="O9036" s="21"/>
      <c r="P9036" s="21"/>
      <c r="Q9036" s="21"/>
      <c r="R9036" s="21"/>
      <c r="S9036" s="21"/>
      <c r="T9036" s="21"/>
    </row>
    <row r="9037" spans="1:20">
      <c r="A9037" s="13"/>
      <c r="B9037" s="14"/>
      <c r="C9037" s="15"/>
      <c r="D9037" s="15"/>
      <c r="E9037" s="15"/>
      <c r="F9037" s="15"/>
      <c r="G9037" s="15"/>
      <c r="H9037" s="15"/>
      <c r="I9037" s="18"/>
      <c r="J9037" s="15"/>
      <c r="K9037" s="18"/>
      <c r="M9037" s="20"/>
      <c r="N9037" s="21"/>
      <c r="O9037" s="21"/>
      <c r="P9037" s="21"/>
      <c r="Q9037" s="21"/>
      <c r="R9037" s="21"/>
      <c r="S9037" s="21"/>
      <c r="T9037" s="21"/>
    </row>
    <row r="9038" spans="1:20">
      <c r="A9038" s="13"/>
      <c r="B9038" s="14"/>
      <c r="C9038" s="15"/>
      <c r="D9038" s="15"/>
      <c r="E9038" s="15"/>
      <c r="F9038" s="15"/>
      <c r="G9038" s="15"/>
      <c r="H9038" s="15"/>
      <c r="I9038" s="18"/>
      <c r="J9038" s="15"/>
      <c r="K9038" s="18"/>
      <c r="M9038" s="20"/>
      <c r="N9038" s="21"/>
      <c r="O9038" s="21"/>
      <c r="P9038" s="21"/>
      <c r="Q9038" s="21"/>
      <c r="R9038" s="21"/>
      <c r="S9038" s="21"/>
      <c r="T9038" s="21"/>
    </row>
    <row r="9039" spans="1:20">
      <c r="A9039" s="13"/>
      <c r="B9039" s="14"/>
      <c r="C9039" s="15"/>
      <c r="D9039" s="15"/>
      <c r="E9039" s="15"/>
      <c r="F9039" s="15"/>
      <c r="G9039" s="15"/>
      <c r="H9039" s="15"/>
      <c r="I9039" s="18"/>
      <c r="J9039" s="15"/>
      <c r="K9039" s="18"/>
      <c r="M9039" s="20"/>
      <c r="N9039" s="21"/>
      <c r="O9039" s="21"/>
      <c r="P9039" s="21"/>
      <c r="Q9039" s="21"/>
      <c r="R9039" s="21"/>
      <c r="S9039" s="21"/>
      <c r="T9039" s="21"/>
    </row>
    <row r="9040" spans="1:20">
      <c r="A9040" s="13"/>
      <c r="B9040" s="14"/>
      <c r="C9040" s="15"/>
      <c r="D9040" s="15"/>
      <c r="E9040" s="15"/>
      <c r="F9040" s="15"/>
      <c r="G9040" s="15"/>
      <c r="H9040" s="15"/>
      <c r="I9040" s="18"/>
      <c r="J9040" s="15"/>
      <c r="K9040" s="18"/>
      <c r="M9040" s="20"/>
      <c r="N9040" s="21"/>
      <c r="O9040" s="21"/>
      <c r="P9040" s="21"/>
      <c r="Q9040" s="21"/>
      <c r="R9040" s="21"/>
      <c r="S9040" s="21"/>
      <c r="T9040" s="21"/>
    </row>
    <row r="9041" spans="1:20">
      <c r="A9041" s="13"/>
      <c r="B9041" s="14"/>
      <c r="C9041" s="15"/>
      <c r="D9041" s="15"/>
      <c r="E9041" s="15"/>
      <c r="F9041" s="15"/>
      <c r="G9041" s="15"/>
      <c r="H9041" s="15"/>
      <c r="I9041" s="18"/>
      <c r="J9041" s="15"/>
      <c r="K9041" s="18"/>
      <c r="M9041" s="20"/>
      <c r="N9041" s="21"/>
      <c r="O9041" s="21"/>
      <c r="P9041" s="21"/>
      <c r="Q9041" s="21"/>
      <c r="R9041" s="21"/>
      <c r="S9041" s="21"/>
      <c r="T9041" s="21"/>
    </row>
    <row r="9042" spans="1:20">
      <c r="A9042" s="13"/>
      <c r="B9042" s="14"/>
      <c r="C9042" s="15"/>
      <c r="D9042" s="15"/>
      <c r="E9042" s="15"/>
      <c r="F9042" s="15"/>
      <c r="G9042" s="15"/>
      <c r="H9042" s="15"/>
      <c r="I9042" s="18"/>
      <c r="J9042" s="15"/>
      <c r="K9042" s="18"/>
      <c r="M9042" s="20"/>
      <c r="N9042" s="21"/>
      <c r="O9042" s="21"/>
      <c r="P9042" s="21"/>
      <c r="Q9042" s="21"/>
      <c r="R9042" s="21"/>
      <c r="S9042" s="21"/>
      <c r="T9042" s="21"/>
    </row>
    <row r="9043" spans="1:20">
      <c r="A9043" s="13"/>
      <c r="B9043" s="14"/>
      <c r="C9043" s="15"/>
      <c r="D9043" s="15"/>
      <c r="E9043" s="15"/>
      <c r="F9043" s="15"/>
      <c r="G9043" s="15"/>
      <c r="H9043" s="15"/>
      <c r="I9043" s="18"/>
      <c r="J9043" s="15"/>
      <c r="K9043" s="18"/>
      <c r="M9043" s="20"/>
      <c r="N9043" s="21"/>
      <c r="O9043" s="21"/>
      <c r="P9043" s="21"/>
      <c r="Q9043" s="21"/>
      <c r="R9043" s="21"/>
      <c r="S9043" s="21"/>
      <c r="T9043" s="21"/>
    </row>
    <row r="9044" spans="1:20">
      <c r="A9044" s="13"/>
      <c r="B9044" s="14"/>
      <c r="C9044" s="15"/>
      <c r="D9044" s="15"/>
      <c r="E9044" s="15"/>
      <c r="F9044" s="15"/>
      <c r="G9044" s="15"/>
      <c r="H9044" s="15"/>
      <c r="I9044" s="18"/>
      <c r="J9044" s="15"/>
      <c r="K9044" s="18"/>
      <c r="M9044" s="20"/>
      <c r="N9044" s="21"/>
      <c r="O9044" s="21"/>
      <c r="P9044" s="21"/>
      <c r="Q9044" s="21"/>
      <c r="R9044" s="21"/>
      <c r="S9044" s="21"/>
      <c r="T9044" s="21"/>
    </row>
    <row r="9045" spans="1:20">
      <c r="A9045" s="13"/>
      <c r="B9045" s="14"/>
      <c r="C9045" s="15"/>
      <c r="D9045" s="15"/>
      <c r="E9045" s="15"/>
      <c r="F9045" s="15"/>
      <c r="G9045" s="15"/>
      <c r="H9045" s="15"/>
      <c r="I9045" s="18"/>
      <c r="J9045" s="15"/>
      <c r="K9045" s="18"/>
      <c r="M9045" s="20"/>
      <c r="N9045" s="21"/>
      <c r="O9045" s="21"/>
      <c r="P9045" s="21"/>
      <c r="Q9045" s="21"/>
      <c r="R9045" s="21"/>
      <c r="S9045" s="21"/>
      <c r="T9045" s="21"/>
    </row>
    <row r="9046" spans="1:20">
      <c r="A9046" s="13"/>
      <c r="B9046" s="14"/>
      <c r="C9046" s="15"/>
      <c r="D9046" s="15"/>
      <c r="E9046" s="15"/>
      <c r="F9046" s="15"/>
      <c r="G9046" s="15"/>
      <c r="H9046" s="15"/>
      <c r="I9046" s="18"/>
      <c r="J9046" s="15"/>
      <c r="K9046" s="18"/>
      <c r="M9046" s="20"/>
      <c r="N9046" s="21"/>
      <c r="O9046" s="21"/>
      <c r="P9046" s="21"/>
      <c r="Q9046" s="21"/>
      <c r="R9046" s="21"/>
      <c r="S9046" s="21"/>
      <c r="T9046" s="21"/>
    </row>
    <row r="9047" spans="1:20">
      <c r="A9047" s="13"/>
      <c r="B9047" s="14"/>
      <c r="C9047" s="15"/>
      <c r="D9047" s="15"/>
      <c r="E9047" s="15"/>
      <c r="F9047" s="15"/>
      <c r="G9047" s="15"/>
      <c r="H9047" s="15"/>
      <c r="I9047" s="18"/>
      <c r="J9047" s="15"/>
      <c r="K9047" s="18"/>
      <c r="M9047" s="20"/>
      <c r="N9047" s="21"/>
      <c r="O9047" s="21"/>
      <c r="P9047" s="21"/>
      <c r="Q9047" s="21"/>
      <c r="R9047" s="21"/>
      <c r="S9047" s="21"/>
      <c r="T9047" s="21"/>
    </row>
    <row r="9048" spans="1:20">
      <c r="A9048" s="13"/>
      <c r="B9048" s="14"/>
      <c r="C9048" s="15"/>
      <c r="D9048" s="15"/>
      <c r="E9048" s="15"/>
      <c r="F9048" s="15"/>
      <c r="G9048" s="15"/>
      <c r="H9048" s="15"/>
      <c r="I9048" s="18"/>
      <c r="J9048" s="15"/>
      <c r="K9048" s="18"/>
      <c r="M9048" s="20"/>
      <c r="N9048" s="21"/>
      <c r="O9048" s="21"/>
      <c r="P9048" s="21"/>
      <c r="Q9048" s="21"/>
      <c r="R9048" s="21"/>
      <c r="S9048" s="21"/>
      <c r="T9048" s="21"/>
    </row>
    <row r="9049" spans="1:20">
      <c r="A9049" s="13"/>
      <c r="B9049" s="14"/>
      <c r="C9049" s="15"/>
      <c r="D9049" s="15"/>
      <c r="E9049" s="15"/>
      <c r="F9049" s="15"/>
      <c r="G9049" s="15"/>
      <c r="H9049" s="15"/>
      <c r="I9049" s="18"/>
      <c r="J9049" s="15"/>
      <c r="K9049" s="18"/>
      <c r="M9049" s="20"/>
      <c r="N9049" s="21"/>
      <c r="O9049" s="21"/>
      <c r="P9049" s="21"/>
      <c r="Q9049" s="21"/>
      <c r="R9049" s="21"/>
      <c r="S9049" s="21"/>
      <c r="T9049" s="21"/>
    </row>
    <row r="9050" spans="1:20">
      <c r="A9050" s="13"/>
      <c r="B9050" s="14"/>
      <c r="C9050" s="15"/>
      <c r="D9050" s="15"/>
      <c r="E9050" s="15"/>
      <c r="F9050" s="15"/>
      <c r="G9050" s="15"/>
      <c r="H9050" s="15"/>
      <c r="I9050" s="18"/>
      <c r="J9050" s="15"/>
      <c r="K9050" s="18"/>
      <c r="M9050" s="20"/>
      <c r="N9050" s="21"/>
      <c r="O9050" s="21"/>
      <c r="P9050" s="21"/>
      <c r="Q9050" s="21"/>
      <c r="R9050" s="21"/>
      <c r="S9050" s="21"/>
      <c r="T9050" s="21"/>
    </row>
    <row r="9051" spans="1:20">
      <c r="A9051" s="13"/>
      <c r="B9051" s="14"/>
      <c r="C9051" s="15"/>
      <c r="D9051" s="15"/>
      <c r="E9051" s="15"/>
      <c r="F9051" s="15"/>
      <c r="G9051" s="15"/>
      <c r="H9051" s="15"/>
      <c r="I9051" s="18"/>
      <c r="J9051" s="15"/>
      <c r="K9051" s="18"/>
      <c r="M9051" s="20"/>
      <c r="N9051" s="21"/>
      <c r="O9051" s="21"/>
      <c r="P9051" s="21"/>
      <c r="Q9051" s="21"/>
      <c r="R9051" s="21"/>
      <c r="S9051" s="21"/>
      <c r="T9051" s="21"/>
    </row>
    <row r="9052" spans="1:20">
      <c r="A9052" s="13"/>
      <c r="B9052" s="14"/>
      <c r="C9052" s="15"/>
      <c r="D9052" s="15"/>
      <c r="E9052" s="15"/>
      <c r="F9052" s="15"/>
      <c r="G9052" s="15"/>
      <c r="H9052" s="15"/>
      <c r="I9052" s="18"/>
      <c r="J9052" s="15"/>
      <c r="K9052" s="18"/>
      <c r="M9052" s="20"/>
      <c r="N9052" s="21"/>
      <c r="O9052" s="21"/>
      <c r="P9052" s="21"/>
      <c r="Q9052" s="21"/>
      <c r="R9052" s="21"/>
      <c r="S9052" s="21"/>
      <c r="T9052" s="21"/>
    </row>
    <row r="9053" spans="1:20">
      <c r="A9053" s="13"/>
      <c r="B9053" s="14"/>
      <c r="C9053" s="15"/>
      <c r="D9053" s="15"/>
      <c r="E9053" s="15"/>
      <c r="F9053" s="15"/>
      <c r="G9053" s="15"/>
      <c r="H9053" s="15"/>
      <c r="I9053" s="18"/>
      <c r="J9053" s="15"/>
      <c r="K9053" s="18"/>
      <c r="M9053" s="20"/>
      <c r="N9053" s="21"/>
      <c r="O9053" s="21"/>
      <c r="P9053" s="21"/>
      <c r="Q9053" s="21"/>
      <c r="R9053" s="21"/>
      <c r="S9053" s="21"/>
      <c r="T9053" s="21"/>
    </row>
    <row r="9054" spans="1:20">
      <c r="A9054" s="13"/>
      <c r="B9054" s="14"/>
      <c r="C9054" s="15"/>
      <c r="D9054" s="15"/>
      <c r="E9054" s="15"/>
      <c r="F9054" s="15"/>
      <c r="G9054" s="15"/>
      <c r="H9054" s="15"/>
      <c r="I9054" s="18"/>
      <c r="J9054" s="15"/>
      <c r="K9054" s="18"/>
      <c r="M9054" s="20"/>
      <c r="N9054" s="21"/>
      <c r="O9054" s="21"/>
      <c r="P9054" s="21"/>
      <c r="Q9054" s="21"/>
      <c r="R9054" s="21"/>
      <c r="S9054" s="21"/>
      <c r="T9054" s="21"/>
    </row>
    <row r="9055" spans="1:20">
      <c r="A9055" s="13"/>
      <c r="B9055" s="14"/>
      <c r="C9055" s="15"/>
      <c r="D9055" s="15"/>
      <c r="E9055" s="15"/>
      <c r="F9055" s="15"/>
      <c r="G9055" s="15"/>
      <c r="H9055" s="15"/>
      <c r="I9055" s="18"/>
      <c r="J9055" s="15"/>
      <c r="K9055" s="18"/>
      <c r="M9055" s="20"/>
      <c r="N9055" s="21"/>
      <c r="O9055" s="21"/>
      <c r="P9055" s="21"/>
      <c r="Q9055" s="21"/>
      <c r="R9055" s="21"/>
      <c r="S9055" s="21"/>
      <c r="T9055" s="21"/>
    </row>
    <row r="9056" spans="1:20">
      <c r="A9056" s="13"/>
      <c r="B9056" s="14"/>
      <c r="C9056" s="15"/>
      <c r="D9056" s="15"/>
      <c r="E9056" s="15"/>
      <c r="F9056" s="15"/>
      <c r="G9056" s="15"/>
      <c r="H9056" s="15"/>
      <c r="I9056" s="18"/>
      <c r="J9056" s="15"/>
      <c r="K9056" s="18"/>
      <c r="M9056" s="20"/>
      <c r="N9056" s="21"/>
      <c r="O9056" s="21"/>
      <c r="P9056" s="21"/>
      <c r="Q9056" s="21"/>
      <c r="R9056" s="21"/>
      <c r="S9056" s="21"/>
      <c r="T9056" s="21"/>
    </row>
    <row r="9057" spans="1:20">
      <c r="A9057" s="13"/>
      <c r="B9057" s="14"/>
      <c r="C9057" s="15"/>
      <c r="D9057" s="15"/>
      <c r="E9057" s="15"/>
      <c r="F9057" s="15"/>
      <c r="G9057" s="15"/>
      <c r="H9057" s="15"/>
      <c r="I9057" s="18"/>
      <c r="J9057" s="15"/>
      <c r="K9057" s="18"/>
      <c r="M9057" s="20"/>
      <c r="N9057" s="21"/>
      <c r="O9057" s="21"/>
      <c r="P9057" s="21"/>
      <c r="Q9057" s="21"/>
      <c r="R9057" s="21"/>
      <c r="S9057" s="21"/>
      <c r="T9057" s="21"/>
    </row>
    <row r="9058" spans="1:20">
      <c r="A9058" s="13"/>
      <c r="B9058" s="14"/>
      <c r="C9058" s="15"/>
      <c r="D9058" s="15"/>
      <c r="E9058" s="15"/>
      <c r="F9058" s="15"/>
      <c r="G9058" s="15"/>
      <c r="H9058" s="15"/>
      <c r="I9058" s="18"/>
      <c r="J9058" s="15"/>
      <c r="K9058" s="18"/>
      <c r="M9058" s="20"/>
      <c r="N9058" s="21"/>
      <c r="O9058" s="21"/>
      <c r="P9058" s="21"/>
      <c r="Q9058" s="21"/>
      <c r="R9058" s="21"/>
      <c r="S9058" s="21"/>
      <c r="T9058" s="21"/>
    </row>
    <row r="9059" spans="1:20">
      <c r="A9059" s="13"/>
      <c r="B9059" s="14"/>
      <c r="C9059" s="15"/>
      <c r="D9059" s="15"/>
      <c r="E9059" s="15"/>
      <c r="F9059" s="15"/>
      <c r="G9059" s="15"/>
      <c r="H9059" s="15"/>
      <c r="I9059" s="18"/>
      <c r="J9059" s="15"/>
      <c r="K9059" s="18"/>
      <c r="M9059" s="20"/>
      <c r="N9059" s="21"/>
      <c r="O9059" s="21"/>
      <c r="P9059" s="21"/>
      <c r="Q9059" s="21"/>
      <c r="R9059" s="21"/>
      <c r="S9059" s="21"/>
      <c r="T9059" s="21"/>
    </row>
    <row r="9060" spans="1:20">
      <c r="A9060" s="13"/>
      <c r="B9060" s="14"/>
      <c r="C9060" s="15"/>
      <c r="D9060" s="15"/>
      <c r="E9060" s="15"/>
      <c r="F9060" s="15"/>
      <c r="G9060" s="15"/>
      <c r="H9060" s="15"/>
      <c r="I9060" s="18"/>
      <c r="J9060" s="15"/>
      <c r="K9060" s="18"/>
      <c r="M9060" s="20"/>
      <c r="N9060" s="21"/>
      <c r="O9060" s="21"/>
      <c r="P9060" s="21"/>
      <c r="Q9060" s="21"/>
      <c r="R9060" s="21"/>
      <c r="S9060" s="21"/>
      <c r="T9060" s="21"/>
    </row>
    <row r="9061" spans="1:20">
      <c r="A9061" s="13"/>
      <c r="B9061" s="14"/>
      <c r="C9061" s="15"/>
      <c r="D9061" s="15"/>
      <c r="E9061" s="15"/>
      <c r="F9061" s="15"/>
      <c r="G9061" s="15"/>
      <c r="H9061" s="15"/>
      <c r="I9061" s="18"/>
      <c r="J9061" s="15"/>
      <c r="K9061" s="18"/>
      <c r="M9061" s="20"/>
      <c r="N9061" s="21"/>
      <c r="O9061" s="21"/>
      <c r="P9061" s="21"/>
      <c r="Q9061" s="21"/>
      <c r="R9061" s="21"/>
      <c r="S9061" s="21"/>
      <c r="T9061" s="21"/>
    </row>
    <row r="9062" spans="1:20">
      <c r="A9062" s="13"/>
      <c r="B9062" s="14"/>
      <c r="C9062" s="15"/>
      <c r="D9062" s="15"/>
      <c r="E9062" s="15"/>
      <c r="F9062" s="15"/>
      <c r="G9062" s="15"/>
      <c r="H9062" s="15"/>
      <c r="I9062" s="18"/>
      <c r="J9062" s="15"/>
      <c r="K9062" s="18"/>
      <c r="M9062" s="20"/>
      <c r="N9062" s="21"/>
      <c r="O9062" s="21"/>
      <c r="P9062" s="21"/>
      <c r="Q9062" s="21"/>
      <c r="R9062" s="21"/>
      <c r="S9062" s="21"/>
      <c r="T9062" s="21"/>
    </row>
    <row r="9063" spans="1:20">
      <c r="A9063" s="13"/>
      <c r="B9063" s="14"/>
      <c r="C9063" s="15"/>
      <c r="D9063" s="15"/>
      <c r="E9063" s="15"/>
      <c r="F9063" s="15"/>
      <c r="G9063" s="15"/>
      <c r="H9063" s="15"/>
      <c r="I9063" s="18"/>
      <c r="J9063" s="15"/>
      <c r="K9063" s="18"/>
      <c r="M9063" s="20"/>
      <c r="N9063" s="21"/>
      <c r="O9063" s="21"/>
      <c r="P9063" s="21"/>
      <c r="Q9063" s="21"/>
      <c r="R9063" s="21"/>
      <c r="S9063" s="21"/>
      <c r="T9063" s="21"/>
    </row>
    <row r="9064" spans="1:20">
      <c r="A9064" s="13"/>
      <c r="B9064" s="14"/>
      <c r="C9064" s="15"/>
      <c r="D9064" s="15"/>
      <c r="E9064" s="15"/>
      <c r="F9064" s="15"/>
      <c r="G9064" s="15"/>
      <c r="H9064" s="15"/>
      <c r="I9064" s="18"/>
      <c r="J9064" s="15"/>
      <c r="K9064" s="18"/>
      <c r="M9064" s="20"/>
      <c r="N9064" s="21"/>
      <c r="O9064" s="21"/>
      <c r="P9064" s="21"/>
      <c r="Q9064" s="21"/>
      <c r="R9064" s="21"/>
      <c r="S9064" s="21"/>
      <c r="T9064" s="21"/>
    </row>
    <row r="9065" spans="1:20">
      <c r="A9065" s="13"/>
      <c r="B9065" s="14"/>
      <c r="C9065" s="15"/>
      <c r="D9065" s="15"/>
      <c r="E9065" s="15"/>
      <c r="F9065" s="15"/>
      <c r="G9065" s="15"/>
      <c r="H9065" s="15"/>
      <c r="I9065" s="18"/>
      <c r="J9065" s="15"/>
      <c r="K9065" s="18"/>
      <c r="M9065" s="20"/>
      <c r="N9065" s="21"/>
      <c r="O9065" s="21"/>
      <c r="P9065" s="21"/>
      <c r="Q9065" s="21"/>
      <c r="R9065" s="21"/>
      <c r="S9065" s="21"/>
      <c r="T9065" s="21"/>
    </row>
    <row r="9066" spans="1:20">
      <c r="A9066" s="13"/>
      <c r="B9066" s="14"/>
      <c r="C9066" s="15"/>
      <c r="D9066" s="15"/>
      <c r="E9066" s="15"/>
      <c r="F9066" s="15"/>
      <c r="G9066" s="15"/>
      <c r="H9066" s="15"/>
      <c r="I9066" s="18"/>
      <c r="J9066" s="15"/>
      <c r="K9066" s="18"/>
      <c r="M9066" s="20"/>
      <c r="N9066" s="21"/>
      <c r="O9066" s="21"/>
      <c r="P9066" s="21"/>
      <c r="Q9066" s="21"/>
      <c r="R9066" s="21"/>
      <c r="S9066" s="21"/>
      <c r="T9066" s="21"/>
    </row>
    <row r="9067" spans="1:20">
      <c r="A9067" s="13"/>
      <c r="B9067" s="14"/>
      <c r="C9067" s="15"/>
      <c r="D9067" s="15"/>
      <c r="E9067" s="15"/>
      <c r="F9067" s="15"/>
      <c r="G9067" s="15"/>
      <c r="H9067" s="15"/>
      <c r="I9067" s="18"/>
      <c r="J9067" s="15"/>
      <c r="K9067" s="18"/>
      <c r="M9067" s="20"/>
      <c r="N9067" s="21"/>
      <c r="O9067" s="21"/>
      <c r="P9067" s="21"/>
      <c r="Q9067" s="21"/>
      <c r="R9067" s="21"/>
      <c r="S9067" s="21"/>
      <c r="T9067" s="21"/>
    </row>
    <row r="9068" spans="1:20">
      <c r="A9068" s="13"/>
      <c r="B9068" s="14"/>
      <c r="C9068" s="15"/>
      <c r="D9068" s="15"/>
      <c r="E9068" s="15"/>
      <c r="F9068" s="15"/>
      <c r="G9068" s="15"/>
      <c r="H9068" s="15"/>
      <c r="I9068" s="18"/>
      <c r="J9068" s="15"/>
      <c r="K9068" s="18"/>
      <c r="M9068" s="20"/>
      <c r="N9068" s="21"/>
      <c r="O9068" s="21"/>
      <c r="P9068" s="21"/>
      <c r="Q9068" s="21"/>
      <c r="R9068" s="21"/>
      <c r="S9068" s="21"/>
      <c r="T9068" s="21"/>
    </row>
    <row r="9069" spans="1:20">
      <c r="A9069" s="13"/>
      <c r="B9069" s="14"/>
      <c r="C9069" s="15"/>
      <c r="D9069" s="15"/>
      <c r="E9069" s="15"/>
      <c r="F9069" s="15"/>
      <c r="G9069" s="15"/>
      <c r="H9069" s="15"/>
      <c r="I9069" s="18"/>
      <c r="J9069" s="15"/>
      <c r="K9069" s="18"/>
      <c r="M9069" s="20"/>
      <c r="N9069" s="21"/>
      <c r="O9069" s="21"/>
      <c r="P9069" s="21"/>
      <c r="Q9069" s="21"/>
      <c r="R9069" s="21"/>
      <c r="S9069" s="21"/>
      <c r="T9069" s="21"/>
    </row>
    <row r="9070" spans="1:20">
      <c r="A9070" s="13"/>
      <c r="B9070" s="14"/>
      <c r="C9070" s="15"/>
      <c r="D9070" s="15"/>
      <c r="E9070" s="15"/>
      <c r="F9070" s="15"/>
      <c r="G9070" s="15"/>
      <c r="H9070" s="15"/>
      <c r="I9070" s="18"/>
      <c r="J9070" s="15"/>
      <c r="K9070" s="18"/>
      <c r="M9070" s="20"/>
      <c r="N9070" s="21"/>
      <c r="O9070" s="21"/>
      <c r="P9070" s="21"/>
      <c r="Q9070" s="21"/>
      <c r="R9070" s="21"/>
      <c r="S9070" s="21"/>
      <c r="T9070" s="21"/>
    </row>
    <row r="9071" spans="1:20">
      <c r="A9071" s="13"/>
      <c r="B9071" s="14"/>
      <c r="C9071" s="15"/>
      <c r="D9071" s="15"/>
      <c r="E9071" s="15"/>
      <c r="F9071" s="15"/>
      <c r="G9071" s="15"/>
      <c r="H9071" s="15"/>
      <c r="I9071" s="18"/>
      <c r="J9071" s="15"/>
      <c r="K9071" s="18"/>
      <c r="M9071" s="20"/>
      <c r="N9071" s="21"/>
      <c r="O9071" s="21"/>
      <c r="P9071" s="21"/>
      <c r="Q9071" s="21"/>
      <c r="R9071" s="21"/>
      <c r="S9071" s="21"/>
      <c r="T9071" s="21"/>
    </row>
    <row r="9072" spans="1:20">
      <c r="A9072" s="13"/>
      <c r="B9072" s="14"/>
      <c r="C9072" s="15"/>
      <c r="D9072" s="15"/>
      <c r="E9072" s="15"/>
      <c r="F9072" s="15"/>
      <c r="G9072" s="15"/>
      <c r="H9072" s="15"/>
      <c r="I9072" s="18"/>
      <c r="J9072" s="15"/>
      <c r="K9072" s="18"/>
      <c r="M9072" s="20"/>
      <c r="N9072" s="21"/>
      <c r="O9072" s="21"/>
      <c r="P9072" s="21"/>
      <c r="Q9072" s="21"/>
      <c r="R9072" s="21"/>
      <c r="S9072" s="21"/>
      <c r="T9072" s="21"/>
    </row>
    <row r="9073" spans="1:20">
      <c r="A9073" s="13"/>
      <c r="B9073" s="14"/>
      <c r="C9073" s="15"/>
      <c r="D9073" s="15"/>
      <c r="E9073" s="15"/>
      <c r="F9073" s="15"/>
      <c r="G9073" s="15"/>
      <c r="H9073" s="15"/>
      <c r="I9073" s="18"/>
      <c r="J9073" s="15"/>
      <c r="K9073" s="18"/>
      <c r="M9073" s="20"/>
      <c r="N9073" s="21"/>
      <c r="O9073" s="21"/>
      <c r="P9073" s="21"/>
      <c r="Q9073" s="21"/>
      <c r="R9073" s="21"/>
      <c r="S9073" s="21"/>
      <c r="T9073" s="21"/>
    </row>
    <row r="9074" spans="1:20">
      <c r="A9074" s="13"/>
      <c r="B9074" s="14"/>
      <c r="C9074" s="15"/>
      <c r="D9074" s="15"/>
      <c r="E9074" s="15"/>
      <c r="F9074" s="15"/>
      <c r="G9074" s="15"/>
      <c r="H9074" s="15"/>
      <c r="I9074" s="18"/>
      <c r="J9074" s="15"/>
      <c r="K9074" s="18"/>
      <c r="M9074" s="20"/>
      <c r="N9074" s="21"/>
      <c r="O9074" s="21"/>
      <c r="P9074" s="21"/>
      <c r="Q9074" s="21"/>
      <c r="R9074" s="21"/>
      <c r="S9074" s="21"/>
      <c r="T9074" s="21"/>
    </row>
    <row r="9075" spans="1:20">
      <c r="A9075" s="13"/>
      <c r="B9075" s="14"/>
      <c r="C9075" s="15"/>
      <c r="D9075" s="15"/>
      <c r="E9075" s="15"/>
      <c r="F9075" s="15"/>
      <c r="G9075" s="15"/>
      <c r="H9075" s="15"/>
      <c r="I9075" s="18"/>
      <c r="J9075" s="15"/>
      <c r="K9075" s="18"/>
      <c r="M9075" s="20"/>
      <c r="N9075" s="21"/>
      <c r="O9075" s="21"/>
      <c r="P9075" s="21"/>
      <c r="Q9075" s="21"/>
      <c r="R9075" s="21"/>
      <c r="S9075" s="21"/>
      <c r="T9075" s="21"/>
    </row>
    <row r="9076" spans="1:20">
      <c r="A9076" s="13"/>
      <c r="B9076" s="14"/>
      <c r="C9076" s="15"/>
      <c r="D9076" s="15"/>
      <c r="E9076" s="15"/>
      <c r="F9076" s="15"/>
      <c r="G9076" s="15"/>
      <c r="H9076" s="15"/>
      <c r="I9076" s="18"/>
      <c r="J9076" s="15"/>
      <c r="K9076" s="18"/>
      <c r="M9076" s="20"/>
      <c r="N9076" s="21"/>
      <c r="O9076" s="21"/>
      <c r="P9076" s="21"/>
      <c r="Q9076" s="21"/>
      <c r="R9076" s="21"/>
      <c r="S9076" s="21"/>
      <c r="T9076" s="21"/>
    </row>
    <row r="9077" spans="1:20">
      <c r="A9077" s="13"/>
      <c r="B9077" s="14"/>
      <c r="C9077" s="15"/>
      <c r="D9077" s="15"/>
      <c r="E9077" s="15"/>
      <c r="F9077" s="15"/>
      <c r="G9077" s="15"/>
      <c r="H9077" s="15"/>
      <c r="I9077" s="18"/>
      <c r="J9077" s="15"/>
      <c r="K9077" s="18"/>
      <c r="M9077" s="20"/>
      <c r="N9077" s="21"/>
      <c r="O9077" s="21"/>
      <c r="P9077" s="21"/>
      <c r="Q9077" s="21"/>
      <c r="R9077" s="21"/>
      <c r="S9077" s="21"/>
      <c r="T9077" s="21"/>
    </row>
    <row r="9078" spans="1:20">
      <c r="A9078" s="13"/>
      <c r="B9078" s="14"/>
      <c r="C9078" s="15"/>
      <c r="D9078" s="15"/>
      <c r="E9078" s="15"/>
      <c r="F9078" s="15"/>
      <c r="G9078" s="15"/>
      <c r="H9078" s="15"/>
      <c r="I9078" s="18"/>
      <c r="J9078" s="15"/>
      <c r="K9078" s="18"/>
      <c r="M9078" s="20"/>
      <c r="N9078" s="21"/>
      <c r="O9078" s="21"/>
      <c r="P9078" s="21"/>
      <c r="Q9078" s="21"/>
      <c r="R9078" s="21"/>
      <c r="S9078" s="21"/>
      <c r="T9078" s="21"/>
    </row>
    <row r="9079" spans="1:20">
      <c r="A9079" s="13"/>
      <c r="B9079" s="14"/>
      <c r="C9079" s="15"/>
      <c r="D9079" s="15"/>
      <c r="E9079" s="15"/>
      <c r="F9079" s="15"/>
      <c r="G9079" s="15"/>
      <c r="H9079" s="15"/>
      <c r="I9079" s="18"/>
      <c r="J9079" s="15"/>
      <c r="K9079" s="18"/>
      <c r="M9079" s="20"/>
      <c r="N9079" s="21"/>
      <c r="O9079" s="21"/>
      <c r="P9079" s="21"/>
      <c r="Q9079" s="21"/>
      <c r="R9079" s="21"/>
      <c r="S9079" s="21"/>
      <c r="T9079" s="21"/>
    </row>
    <row r="9080" spans="1:20">
      <c r="A9080" s="13"/>
      <c r="B9080" s="14"/>
      <c r="C9080" s="15"/>
      <c r="D9080" s="15"/>
      <c r="E9080" s="15"/>
      <c r="F9080" s="15"/>
      <c r="G9080" s="15"/>
      <c r="H9080" s="15"/>
      <c r="I9080" s="18"/>
      <c r="J9080" s="15"/>
      <c r="K9080" s="18"/>
      <c r="M9080" s="20"/>
      <c r="N9080" s="21"/>
      <c r="O9080" s="21"/>
      <c r="P9080" s="21"/>
      <c r="Q9080" s="21"/>
      <c r="R9080" s="21"/>
      <c r="S9080" s="21"/>
      <c r="T9080" s="21"/>
    </row>
    <row r="9081" spans="1:20">
      <c r="A9081" s="13"/>
      <c r="B9081" s="14"/>
      <c r="C9081" s="15"/>
      <c r="D9081" s="15"/>
      <c r="E9081" s="15"/>
      <c r="F9081" s="15"/>
      <c r="G9081" s="15"/>
      <c r="H9081" s="15"/>
      <c r="I9081" s="18"/>
      <c r="J9081" s="15"/>
      <c r="K9081" s="18"/>
      <c r="M9081" s="20"/>
      <c r="N9081" s="21"/>
      <c r="O9081" s="21"/>
      <c r="P9081" s="21"/>
      <c r="Q9081" s="21"/>
      <c r="R9081" s="21"/>
      <c r="S9081" s="21"/>
      <c r="T9081" s="21"/>
    </row>
    <row r="9082" spans="1:20">
      <c r="A9082" s="13"/>
      <c r="B9082" s="14"/>
      <c r="C9082" s="15"/>
      <c r="D9082" s="15"/>
      <c r="E9082" s="15"/>
      <c r="F9082" s="15"/>
      <c r="G9082" s="15"/>
      <c r="H9082" s="15"/>
      <c r="I9082" s="18"/>
      <c r="J9082" s="15"/>
      <c r="K9082" s="18"/>
      <c r="M9082" s="20"/>
      <c r="N9082" s="21"/>
      <c r="O9082" s="21"/>
      <c r="P9082" s="21"/>
      <c r="Q9082" s="21"/>
      <c r="R9082" s="21"/>
      <c r="S9082" s="21"/>
      <c r="T9082" s="21"/>
    </row>
    <row r="9083" spans="1:20">
      <c r="A9083" s="13"/>
      <c r="B9083" s="14"/>
      <c r="C9083" s="15"/>
      <c r="D9083" s="15"/>
      <c r="E9083" s="15"/>
      <c r="F9083" s="15"/>
      <c r="G9083" s="15"/>
      <c r="H9083" s="15"/>
      <c r="I9083" s="18"/>
      <c r="J9083" s="15"/>
      <c r="K9083" s="18"/>
      <c r="M9083" s="20"/>
      <c r="N9083" s="21"/>
      <c r="O9083" s="21"/>
      <c r="P9083" s="21"/>
      <c r="Q9083" s="21"/>
      <c r="R9083" s="21"/>
      <c r="S9083" s="21"/>
      <c r="T9083" s="21"/>
    </row>
    <row r="9084" spans="1:20">
      <c r="A9084" s="13"/>
      <c r="B9084" s="14"/>
      <c r="C9084" s="15"/>
      <c r="D9084" s="15"/>
      <c r="E9084" s="15"/>
      <c r="F9084" s="15"/>
      <c r="G9084" s="15"/>
      <c r="H9084" s="15"/>
      <c r="I9084" s="18"/>
      <c r="J9084" s="15"/>
      <c r="K9084" s="18"/>
      <c r="M9084" s="20"/>
      <c r="N9084" s="21"/>
      <c r="O9084" s="21"/>
      <c r="P9084" s="21"/>
      <c r="Q9084" s="21"/>
      <c r="R9084" s="21"/>
      <c r="S9084" s="21"/>
      <c r="T9084" s="21"/>
    </row>
    <row r="9085" spans="1:20">
      <c r="A9085" s="13"/>
      <c r="B9085" s="14"/>
      <c r="C9085" s="15"/>
      <c r="D9085" s="15"/>
      <c r="E9085" s="15"/>
      <c r="F9085" s="15"/>
      <c r="G9085" s="15"/>
      <c r="H9085" s="15"/>
      <c r="I9085" s="18"/>
      <c r="J9085" s="15"/>
      <c r="K9085" s="18"/>
      <c r="M9085" s="20"/>
      <c r="N9085" s="21"/>
      <c r="O9085" s="21"/>
      <c r="P9085" s="21"/>
      <c r="Q9085" s="21"/>
      <c r="R9085" s="21"/>
      <c r="S9085" s="21"/>
      <c r="T9085" s="21"/>
    </row>
    <row r="9086" spans="1:20">
      <c r="A9086" s="13"/>
      <c r="B9086" s="14"/>
      <c r="C9086" s="15"/>
      <c r="D9086" s="15"/>
      <c r="E9086" s="15"/>
      <c r="F9086" s="15"/>
      <c r="G9086" s="15"/>
      <c r="H9086" s="15"/>
      <c r="I9086" s="18"/>
      <c r="J9086" s="15"/>
      <c r="K9086" s="18"/>
      <c r="M9086" s="20"/>
      <c r="N9086" s="21"/>
      <c r="O9086" s="21"/>
      <c r="P9086" s="21"/>
      <c r="Q9086" s="21"/>
      <c r="R9086" s="21"/>
      <c r="S9086" s="21"/>
      <c r="T9086" s="21"/>
    </row>
    <row r="9087" spans="1:20">
      <c r="A9087" s="13"/>
      <c r="B9087" s="14"/>
      <c r="C9087" s="15"/>
      <c r="D9087" s="15"/>
      <c r="E9087" s="15"/>
      <c r="F9087" s="15"/>
      <c r="G9087" s="15"/>
      <c r="H9087" s="15"/>
      <c r="I9087" s="18"/>
      <c r="J9087" s="15"/>
      <c r="K9087" s="18"/>
      <c r="M9087" s="20"/>
      <c r="N9087" s="21"/>
      <c r="O9087" s="21"/>
      <c r="P9087" s="21"/>
      <c r="Q9087" s="21"/>
      <c r="R9087" s="21"/>
      <c r="S9087" s="21"/>
      <c r="T9087" s="21"/>
    </row>
    <row r="9088" spans="1:20">
      <c r="A9088" s="13"/>
      <c r="B9088" s="14"/>
      <c r="C9088" s="15"/>
      <c r="D9088" s="15"/>
      <c r="E9088" s="15"/>
      <c r="F9088" s="15"/>
      <c r="G9088" s="15"/>
      <c r="H9088" s="15"/>
      <c r="I9088" s="18"/>
      <c r="J9088" s="15"/>
      <c r="K9088" s="18"/>
      <c r="M9088" s="20"/>
      <c r="N9088" s="21"/>
      <c r="O9088" s="21"/>
      <c r="P9088" s="21"/>
      <c r="Q9088" s="21"/>
      <c r="R9088" s="21"/>
      <c r="S9088" s="21"/>
      <c r="T9088" s="21"/>
    </row>
    <row r="9089" spans="1:20">
      <c r="A9089" s="13"/>
      <c r="B9089" s="14"/>
      <c r="C9089" s="15"/>
      <c r="D9089" s="15"/>
      <c r="E9089" s="15"/>
      <c r="F9089" s="15"/>
      <c r="G9089" s="15"/>
      <c r="H9089" s="15"/>
      <c r="I9089" s="18"/>
      <c r="J9089" s="15"/>
      <c r="K9089" s="18"/>
      <c r="M9089" s="20"/>
      <c r="N9089" s="21"/>
      <c r="O9089" s="21"/>
      <c r="P9089" s="21"/>
      <c r="Q9089" s="21"/>
      <c r="R9089" s="21"/>
      <c r="S9089" s="21"/>
      <c r="T9089" s="21"/>
    </row>
    <row r="9090" spans="1:20">
      <c r="A9090" s="13"/>
      <c r="B9090" s="14"/>
      <c r="C9090" s="15"/>
      <c r="D9090" s="15"/>
      <c r="E9090" s="15"/>
      <c r="F9090" s="15"/>
      <c r="G9090" s="15"/>
      <c r="H9090" s="15"/>
      <c r="I9090" s="18"/>
      <c r="J9090" s="15"/>
      <c r="K9090" s="18"/>
      <c r="M9090" s="20"/>
      <c r="N9090" s="21"/>
      <c r="O9090" s="21"/>
      <c r="P9090" s="21"/>
      <c r="Q9090" s="21"/>
      <c r="R9090" s="21"/>
      <c r="S9090" s="21"/>
      <c r="T9090" s="21"/>
    </row>
    <row r="9091" spans="1:20">
      <c r="A9091" s="13"/>
      <c r="B9091" s="14"/>
      <c r="C9091" s="15"/>
      <c r="D9091" s="15"/>
      <c r="E9091" s="15"/>
      <c r="F9091" s="15"/>
      <c r="G9091" s="15"/>
      <c r="H9091" s="15"/>
      <c r="I9091" s="18"/>
      <c r="J9091" s="15"/>
      <c r="K9091" s="18"/>
      <c r="M9091" s="20"/>
      <c r="N9091" s="21"/>
      <c r="O9091" s="21"/>
      <c r="P9091" s="21"/>
      <c r="Q9091" s="21"/>
      <c r="R9091" s="21"/>
      <c r="S9091" s="21"/>
      <c r="T9091" s="21"/>
    </row>
    <row r="9092" spans="1:20">
      <c r="A9092" s="13"/>
      <c r="B9092" s="14"/>
      <c r="C9092" s="15"/>
      <c r="D9092" s="15"/>
      <c r="E9092" s="15"/>
      <c r="F9092" s="15"/>
      <c r="G9092" s="15"/>
      <c r="H9092" s="15"/>
      <c r="I9092" s="18"/>
      <c r="J9092" s="15"/>
      <c r="K9092" s="18"/>
      <c r="M9092" s="20"/>
      <c r="N9092" s="21"/>
      <c r="O9092" s="21"/>
      <c r="P9092" s="21"/>
      <c r="Q9092" s="21"/>
      <c r="R9092" s="21"/>
      <c r="S9092" s="21"/>
      <c r="T9092" s="21"/>
    </row>
    <row r="9093" spans="1:20">
      <c r="A9093" s="13"/>
      <c r="B9093" s="14"/>
      <c r="C9093" s="15"/>
      <c r="D9093" s="15"/>
      <c r="E9093" s="15"/>
      <c r="F9093" s="15"/>
      <c r="G9093" s="15"/>
      <c r="H9093" s="15"/>
      <c r="I9093" s="18"/>
      <c r="J9093" s="15"/>
      <c r="K9093" s="18"/>
      <c r="M9093" s="20"/>
      <c r="N9093" s="21"/>
      <c r="O9093" s="21"/>
      <c r="P9093" s="21"/>
      <c r="Q9093" s="21"/>
      <c r="R9093" s="21"/>
      <c r="S9093" s="21"/>
      <c r="T9093" s="21"/>
    </row>
    <row r="9094" spans="1:20">
      <c r="A9094" s="13"/>
      <c r="B9094" s="14"/>
      <c r="C9094" s="15"/>
      <c r="D9094" s="15"/>
      <c r="E9094" s="15"/>
      <c r="F9094" s="15"/>
      <c r="G9094" s="15"/>
      <c r="H9094" s="15"/>
      <c r="I9094" s="18"/>
      <c r="J9094" s="15"/>
      <c r="K9094" s="18"/>
      <c r="M9094" s="20"/>
      <c r="N9094" s="21"/>
      <c r="O9094" s="21"/>
      <c r="P9094" s="21"/>
      <c r="Q9094" s="21"/>
      <c r="R9094" s="21"/>
      <c r="S9094" s="21"/>
      <c r="T9094" s="21"/>
    </row>
    <row r="9095" spans="1:20">
      <c r="A9095" s="13"/>
      <c r="B9095" s="14"/>
      <c r="C9095" s="15"/>
      <c r="D9095" s="15"/>
      <c r="E9095" s="15"/>
      <c r="F9095" s="15"/>
      <c r="G9095" s="15"/>
      <c r="H9095" s="15"/>
      <c r="I9095" s="18"/>
      <c r="J9095" s="15"/>
      <c r="K9095" s="18"/>
      <c r="M9095" s="20"/>
      <c r="N9095" s="21"/>
      <c r="O9095" s="21"/>
      <c r="P9095" s="21"/>
      <c r="Q9095" s="21"/>
      <c r="R9095" s="21"/>
      <c r="S9095" s="21"/>
      <c r="T9095" s="21"/>
    </row>
    <row r="9096" spans="1:20">
      <c r="A9096" s="13"/>
      <c r="B9096" s="14"/>
      <c r="C9096" s="15"/>
      <c r="D9096" s="15"/>
      <c r="E9096" s="15"/>
      <c r="F9096" s="15"/>
      <c r="G9096" s="15"/>
      <c r="H9096" s="15"/>
      <c r="I9096" s="18"/>
      <c r="J9096" s="15"/>
      <c r="K9096" s="18"/>
      <c r="M9096" s="20"/>
      <c r="N9096" s="21"/>
      <c r="O9096" s="21"/>
      <c r="P9096" s="21"/>
      <c r="Q9096" s="21"/>
      <c r="R9096" s="21"/>
      <c r="S9096" s="21"/>
      <c r="T9096" s="21"/>
    </row>
    <row r="9097" spans="1:20">
      <c r="A9097" s="13"/>
      <c r="B9097" s="14"/>
      <c r="C9097" s="15"/>
      <c r="D9097" s="15"/>
      <c r="E9097" s="15"/>
      <c r="F9097" s="15"/>
      <c r="G9097" s="15"/>
      <c r="H9097" s="15"/>
      <c r="I9097" s="18"/>
      <c r="J9097" s="15"/>
      <c r="K9097" s="18"/>
      <c r="M9097" s="20"/>
      <c r="N9097" s="21"/>
      <c r="O9097" s="21"/>
      <c r="P9097" s="21"/>
      <c r="Q9097" s="21"/>
      <c r="R9097" s="21"/>
      <c r="S9097" s="21"/>
      <c r="T9097" s="21"/>
    </row>
    <row r="9098" spans="1:20">
      <c r="A9098" s="13"/>
      <c r="B9098" s="14"/>
      <c r="C9098" s="15"/>
      <c r="D9098" s="15"/>
      <c r="E9098" s="15"/>
      <c r="F9098" s="15"/>
      <c r="G9098" s="15"/>
      <c r="H9098" s="15"/>
      <c r="I9098" s="18"/>
      <c r="J9098" s="15"/>
      <c r="K9098" s="18"/>
      <c r="M9098" s="20"/>
      <c r="N9098" s="21"/>
      <c r="O9098" s="21"/>
      <c r="P9098" s="21"/>
      <c r="Q9098" s="21"/>
      <c r="R9098" s="21"/>
      <c r="S9098" s="21"/>
      <c r="T9098" s="21"/>
    </row>
    <row r="9099" spans="1:20">
      <c r="A9099" s="13"/>
      <c r="B9099" s="14"/>
      <c r="C9099" s="15"/>
      <c r="D9099" s="15"/>
      <c r="E9099" s="15"/>
      <c r="F9099" s="15"/>
      <c r="G9099" s="15"/>
      <c r="H9099" s="15"/>
      <c r="I9099" s="18"/>
      <c r="J9099" s="15"/>
      <c r="K9099" s="18"/>
      <c r="M9099" s="20"/>
      <c r="N9099" s="21"/>
      <c r="O9099" s="21"/>
      <c r="P9099" s="21"/>
      <c r="Q9099" s="21"/>
      <c r="R9099" s="21"/>
      <c r="S9099" s="21"/>
      <c r="T9099" s="21"/>
    </row>
    <row r="9100" spans="1:20">
      <c r="A9100" s="13"/>
      <c r="B9100" s="14"/>
      <c r="C9100" s="15"/>
      <c r="D9100" s="15"/>
      <c r="E9100" s="15"/>
      <c r="F9100" s="15"/>
      <c r="G9100" s="15"/>
      <c r="H9100" s="15"/>
      <c r="I9100" s="18"/>
      <c r="J9100" s="15"/>
      <c r="K9100" s="18"/>
      <c r="M9100" s="20"/>
      <c r="N9100" s="21"/>
      <c r="O9100" s="21"/>
      <c r="P9100" s="21"/>
      <c r="Q9100" s="21"/>
      <c r="R9100" s="21"/>
      <c r="S9100" s="21"/>
      <c r="T9100" s="21"/>
    </row>
    <row r="9101" spans="1:20">
      <c r="A9101" s="13"/>
      <c r="B9101" s="14"/>
      <c r="C9101" s="15"/>
      <c r="D9101" s="15"/>
      <c r="E9101" s="15"/>
      <c r="F9101" s="15"/>
      <c r="G9101" s="15"/>
      <c r="H9101" s="15"/>
      <c r="I9101" s="18"/>
      <c r="J9101" s="15"/>
      <c r="K9101" s="18"/>
      <c r="M9101" s="20"/>
      <c r="N9101" s="21"/>
      <c r="O9101" s="21"/>
      <c r="P9101" s="21"/>
      <c r="Q9101" s="21"/>
      <c r="R9101" s="21"/>
      <c r="S9101" s="21"/>
      <c r="T9101" s="21"/>
    </row>
    <row r="9102" spans="1:20">
      <c r="A9102" s="13"/>
      <c r="B9102" s="14"/>
      <c r="C9102" s="15"/>
      <c r="D9102" s="15"/>
      <c r="E9102" s="15"/>
      <c r="F9102" s="15"/>
      <c r="G9102" s="15"/>
      <c r="H9102" s="15"/>
      <c r="I9102" s="18"/>
      <c r="J9102" s="15"/>
      <c r="K9102" s="18"/>
      <c r="M9102" s="20"/>
      <c r="N9102" s="21"/>
      <c r="O9102" s="21"/>
      <c r="P9102" s="21"/>
      <c r="Q9102" s="21"/>
      <c r="R9102" s="21"/>
      <c r="S9102" s="21"/>
      <c r="T9102" s="21"/>
    </row>
    <row r="9103" spans="1:20">
      <c r="A9103" s="13"/>
      <c r="B9103" s="14"/>
      <c r="C9103" s="15"/>
      <c r="D9103" s="15"/>
      <c r="E9103" s="15"/>
      <c r="F9103" s="15"/>
      <c r="G9103" s="15"/>
      <c r="H9103" s="15"/>
      <c r="I9103" s="18"/>
      <c r="J9103" s="15"/>
      <c r="K9103" s="18"/>
      <c r="M9103" s="20"/>
      <c r="N9103" s="21"/>
      <c r="O9103" s="21"/>
      <c r="P9103" s="21"/>
      <c r="Q9103" s="21"/>
      <c r="R9103" s="21"/>
      <c r="S9103" s="21"/>
      <c r="T9103" s="21"/>
    </row>
    <row r="9104" spans="1:20">
      <c r="A9104" s="13"/>
      <c r="B9104" s="14"/>
      <c r="C9104" s="15"/>
      <c r="D9104" s="15"/>
      <c r="E9104" s="15"/>
      <c r="F9104" s="15"/>
      <c r="G9104" s="15"/>
      <c r="H9104" s="15"/>
      <c r="I9104" s="18"/>
      <c r="J9104" s="15"/>
      <c r="K9104" s="18"/>
      <c r="M9104" s="20"/>
      <c r="N9104" s="21"/>
      <c r="O9104" s="21"/>
      <c r="P9104" s="21"/>
      <c r="Q9104" s="21"/>
      <c r="R9104" s="21"/>
      <c r="S9104" s="21"/>
      <c r="T9104" s="21"/>
    </row>
    <row r="9105" spans="1:20">
      <c r="A9105" s="13"/>
      <c r="B9105" s="14"/>
      <c r="C9105" s="15"/>
      <c r="D9105" s="15"/>
      <c r="E9105" s="15"/>
      <c r="F9105" s="15"/>
      <c r="G9105" s="15"/>
      <c r="H9105" s="15"/>
      <c r="I9105" s="18"/>
      <c r="J9105" s="15"/>
      <c r="K9105" s="18"/>
      <c r="M9105" s="20"/>
      <c r="N9105" s="21"/>
      <c r="O9105" s="21"/>
      <c r="P9105" s="21"/>
      <c r="Q9105" s="21"/>
      <c r="R9105" s="21"/>
      <c r="S9105" s="21"/>
      <c r="T9105" s="21"/>
    </row>
    <row r="9106" spans="1:20">
      <c r="A9106" s="13"/>
      <c r="B9106" s="14"/>
      <c r="C9106" s="15"/>
      <c r="D9106" s="15"/>
      <c r="E9106" s="15"/>
      <c r="F9106" s="15"/>
      <c r="G9106" s="15"/>
      <c r="H9106" s="15"/>
      <c r="I9106" s="18"/>
      <c r="J9106" s="15"/>
      <c r="K9106" s="18"/>
      <c r="M9106" s="20"/>
      <c r="N9106" s="21"/>
      <c r="O9106" s="21"/>
      <c r="P9106" s="21"/>
      <c r="Q9106" s="21"/>
      <c r="R9106" s="21"/>
      <c r="S9106" s="21"/>
      <c r="T9106" s="21"/>
    </row>
    <row r="9107" spans="1:20">
      <c r="A9107" s="13"/>
      <c r="B9107" s="14"/>
      <c r="C9107" s="15"/>
      <c r="D9107" s="15"/>
      <c r="E9107" s="15"/>
      <c r="F9107" s="15"/>
      <c r="G9107" s="15"/>
      <c r="H9107" s="15"/>
      <c r="I9107" s="18"/>
      <c r="J9107" s="15"/>
      <c r="K9107" s="18"/>
      <c r="M9107" s="20"/>
      <c r="N9107" s="21"/>
      <c r="O9107" s="21"/>
      <c r="P9107" s="21"/>
      <c r="Q9107" s="21"/>
      <c r="R9107" s="21"/>
      <c r="S9107" s="21"/>
      <c r="T9107" s="21"/>
    </row>
    <row r="9108" spans="1:20">
      <c r="A9108" s="13"/>
      <c r="B9108" s="14"/>
      <c r="C9108" s="15"/>
      <c r="D9108" s="15"/>
      <c r="E9108" s="15"/>
      <c r="F9108" s="15"/>
      <c r="G9108" s="15"/>
      <c r="H9108" s="15"/>
      <c r="I9108" s="18"/>
      <c r="J9108" s="15"/>
      <c r="K9108" s="18"/>
      <c r="M9108" s="20"/>
      <c r="N9108" s="21"/>
      <c r="O9108" s="21"/>
      <c r="P9108" s="21"/>
      <c r="Q9108" s="21"/>
      <c r="R9108" s="21"/>
      <c r="S9108" s="21"/>
      <c r="T9108" s="21"/>
    </row>
    <row r="9109" spans="1:20">
      <c r="A9109" s="13"/>
      <c r="B9109" s="14"/>
      <c r="C9109" s="15"/>
      <c r="D9109" s="15"/>
      <c r="E9109" s="15"/>
      <c r="F9109" s="15"/>
      <c r="G9109" s="15"/>
      <c r="H9109" s="15"/>
      <c r="I9109" s="18"/>
      <c r="J9109" s="15"/>
      <c r="K9109" s="18"/>
      <c r="M9109" s="20"/>
      <c r="N9109" s="21"/>
      <c r="O9109" s="21"/>
      <c r="P9109" s="21"/>
      <c r="Q9109" s="21"/>
      <c r="R9109" s="21"/>
      <c r="S9109" s="21"/>
      <c r="T9109" s="21"/>
    </row>
    <row r="9110" spans="1:20">
      <c r="A9110" s="13"/>
      <c r="B9110" s="14"/>
      <c r="C9110" s="15"/>
      <c r="D9110" s="15"/>
      <c r="E9110" s="15"/>
      <c r="F9110" s="15"/>
      <c r="G9110" s="15"/>
      <c r="H9110" s="15"/>
      <c r="I9110" s="18"/>
      <c r="J9110" s="15"/>
      <c r="K9110" s="18"/>
      <c r="M9110" s="20"/>
      <c r="N9110" s="21"/>
      <c r="O9110" s="21"/>
      <c r="P9110" s="21"/>
      <c r="Q9110" s="21"/>
      <c r="R9110" s="21"/>
      <c r="S9110" s="21"/>
      <c r="T9110" s="21"/>
    </row>
    <row r="9111" spans="1:20">
      <c r="A9111" s="13"/>
      <c r="B9111" s="14"/>
      <c r="C9111" s="15"/>
      <c r="D9111" s="15"/>
      <c r="E9111" s="15"/>
      <c r="F9111" s="15"/>
      <c r="G9111" s="15"/>
      <c r="H9111" s="15"/>
      <c r="I9111" s="18"/>
      <c r="J9111" s="15"/>
      <c r="K9111" s="18"/>
      <c r="M9111" s="20"/>
      <c r="N9111" s="21"/>
      <c r="O9111" s="21"/>
      <c r="P9111" s="21"/>
      <c r="Q9111" s="21"/>
      <c r="R9111" s="21"/>
      <c r="S9111" s="21"/>
      <c r="T9111" s="21"/>
    </row>
    <row r="9112" spans="1:20">
      <c r="A9112" s="13"/>
      <c r="B9112" s="14"/>
      <c r="C9112" s="15"/>
      <c r="D9112" s="15"/>
      <c r="E9112" s="15"/>
      <c r="F9112" s="15"/>
      <c r="G9112" s="15"/>
      <c r="H9112" s="15"/>
      <c r="I9112" s="18"/>
      <c r="J9112" s="15"/>
      <c r="K9112" s="18"/>
      <c r="M9112" s="20"/>
      <c r="N9112" s="21"/>
      <c r="O9112" s="21"/>
      <c r="P9112" s="21"/>
      <c r="Q9112" s="21"/>
      <c r="R9112" s="21"/>
      <c r="S9112" s="21"/>
      <c r="T9112" s="21"/>
    </row>
    <row r="9113" spans="1:20">
      <c r="A9113" s="13"/>
      <c r="B9113" s="14"/>
      <c r="C9113" s="15"/>
      <c r="D9113" s="15"/>
      <c r="E9113" s="15"/>
      <c r="F9113" s="15"/>
      <c r="G9113" s="15"/>
      <c r="H9113" s="15"/>
      <c r="I9113" s="18"/>
      <c r="J9113" s="15"/>
      <c r="K9113" s="18"/>
      <c r="M9113" s="20"/>
      <c r="N9113" s="21"/>
      <c r="O9113" s="21"/>
      <c r="P9113" s="21"/>
      <c r="Q9113" s="21"/>
      <c r="R9113" s="21"/>
      <c r="S9113" s="21"/>
      <c r="T9113" s="21"/>
    </row>
    <row r="9114" spans="1:20">
      <c r="A9114" s="13"/>
      <c r="B9114" s="14"/>
      <c r="C9114" s="15"/>
      <c r="D9114" s="15"/>
      <c r="E9114" s="15"/>
      <c r="F9114" s="15"/>
      <c r="G9114" s="15"/>
      <c r="H9114" s="15"/>
      <c r="I9114" s="18"/>
      <c r="J9114" s="15"/>
      <c r="K9114" s="18"/>
      <c r="M9114" s="20"/>
      <c r="N9114" s="21"/>
      <c r="O9114" s="21"/>
      <c r="P9114" s="21"/>
      <c r="Q9114" s="21"/>
      <c r="R9114" s="21"/>
      <c r="S9114" s="21"/>
      <c r="T9114" s="21"/>
    </row>
    <row r="9115" spans="1:20">
      <c r="A9115" s="13"/>
      <c r="B9115" s="14"/>
      <c r="C9115" s="15"/>
      <c r="D9115" s="15"/>
      <c r="E9115" s="15"/>
      <c r="F9115" s="15"/>
      <c r="G9115" s="15"/>
      <c r="H9115" s="15"/>
      <c r="I9115" s="18"/>
      <c r="J9115" s="15"/>
      <c r="K9115" s="18"/>
      <c r="M9115" s="20"/>
      <c r="N9115" s="21"/>
      <c r="O9115" s="21"/>
      <c r="P9115" s="21"/>
      <c r="Q9115" s="21"/>
      <c r="R9115" s="21"/>
      <c r="S9115" s="21"/>
      <c r="T9115" s="21"/>
    </row>
    <row r="9116" spans="1:20">
      <c r="A9116" s="13"/>
      <c r="B9116" s="14"/>
      <c r="C9116" s="15"/>
      <c r="D9116" s="15"/>
      <c r="E9116" s="15"/>
      <c r="F9116" s="15"/>
      <c r="G9116" s="15"/>
      <c r="H9116" s="15"/>
      <c r="I9116" s="18"/>
      <c r="J9116" s="15"/>
      <c r="K9116" s="18"/>
      <c r="M9116" s="20"/>
      <c r="N9116" s="21"/>
      <c r="O9116" s="21"/>
      <c r="P9116" s="21"/>
      <c r="Q9116" s="21"/>
      <c r="R9116" s="21"/>
      <c r="S9116" s="21"/>
      <c r="T9116" s="21"/>
    </row>
    <row r="9117" spans="1:20">
      <c r="A9117" s="13"/>
      <c r="B9117" s="14"/>
      <c r="C9117" s="15"/>
      <c r="D9117" s="15"/>
      <c r="E9117" s="15"/>
      <c r="F9117" s="15"/>
      <c r="G9117" s="15"/>
      <c r="H9117" s="15"/>
      <c r="I9117" s="18"/>
      <c r="J9117" s="15"/>
      <c r="K9117" s="18"/>
      <c r="M9117" s="20"/>
      <c r="N9117" s="21"/>
      <c r="O9117" s="21"/>
      <c r="P9117" s="21"/>
      <c r="Q9117" s="21"/>
      <c r="R9117" s="21"/>
      <c r="S9117" s="21"/>
      <c r="T9117" s="21"/>
    </row>
    <row r="9118" spans="1:20">
      <c r="A9118" s="13"/>
      <c r="B9118" s="14"/>
      <c r="C9118" s="15"/>
      <c r="D9118" s="15"/>
      <c r="E9118" s="15"/>
      <c r="F9118" s="15"/>
      <c r="G9118" s="15"/>
      <c r="H9118" s="15"/>
      <c r="I9118" s="18"/>
      <c r="J9118" s="15"/>
      <c r="K9118" s="18"/>
      <c r="M9118" s="20"/>
      <c r="N9118" s="21"/>
      <c r="O9118" s="21"/>
      <c r="P9118" s="21"/>
      <c r="Q9118" s="21"/>
      <c r="R9118" s="21"/>
      <c r="S9118" s="21"/>
      <c r="T9118" s="21"/>
    </row>
    <row r="9119" spans="1:20">
      <c r="A9119" s="13"/>
      <c r="B9119" s="14"/>
      <c r="C9119" s="15"/>
      <c r="D9119" s="15"/>
      <c r="E9119" s="15"/>
      <c r="F9119" s="15"/>
      <c r="G9119" s="15"/>
      <c r="H9119" s="15"/>
      <c r="I9119" s="18"/>
      <c r="J9119" s="15"/>
      <c r="K9119" s="18"/>
      <c r="M9119" s="20"/>
      <c r="N9119" s="21"/>
      <c r="O9119" s="21"/>
      <c r="P9119" s="21"/>
      <c r="Q9119" s="21"/>
      <c r="R9119" s="21"/>
      <c r="S9119" s="21"/>
      <c r="T9119" s="21"/>
    </row>
    <row r="9120" spans="1:20">
      <c r="A9120" s="13"/>
      <c r="B9120" s="14"/>
      <c r="C9120" s="15"/>
      <c r="D9120" s="15"/>
      <c r="E9120" s="15"/>
      <c r="F9120" s="15"/>
      <c r="G9120" s="15"/>
      <c r="H9120" s="15"/>
      <c r="I9120" s="18"/>
      <c r="J9120" s="15"/>
      <c r="K9120" s="18"/>
      <c r="M9120" s="20"/>
      <c r="N9120" s="21"/>
      <c r="O9120" s="21"/>
      <c r="P9120" s="21"/>
      <c r="Q9120" s="21"/>
      <c r="R9120" s="21"/>
      <c r="S9120" s="21"/>
      <c r="T9120" s="21"/>
    </row>
    <row r="9121" spans="1:20">
      <c r="A9121" s="13"/>
      <c r="B9121" s="14"/>
      <c r="C9121" s="15"/>
      <c r="D9121" s="15"/>
      <c r="E9121" s="15"/>
      <c r="F9121" s="15"/>
      <c r="G9121" s="15"/>
      <c r="H9121" s="15"/>
      <c r="I9121" s="18"/>
      <c r="J9121" s="15"/>
      <c r="K9121" s="18"/>
      <c r="M9121" s="20"/>
      <c r="N9121" s="21"/>
      <c r="O9121" s="21"/>
      <c r="P9121" s="21"/>
      <c r="Q9121" s="21"/>
      <c r="R9121" s="21"/>
      <c r="S9121" s="21"/>
      <c r="T9121" s="21"/>
    </row>
    <row r="9122" spans="1:20">
      <c r="A9122" s="13"/>
      <c r="B9122" s="14"/>
      <c r="C9122" s="15"/>
      <c r="D9122" s="15"/>
      <c r="E9122" s="15"/>
      <c r="F9122" s="15"/>
      <c r="G9122" s="15"/>
      <c r="H9122" s="15"/>
      <c r="I9122" s="18"/>
      <c r="J9122" s="15"/>
      <c r="K9122" s="18"/>
      <c r="M9122" s="20"/>
      <c r="N9122" s="21"/>
      <c r="O9122" s="21"/>
      <c r="P9122" s="21"/>
      <c r="Q9122" s="21"/>
      <c r="R9122" s="21"/>
      <c r="S9122" s="21"/>
      <c r="T9122" s="21"/>
    </row>
    <row r="9123" spans="1:20">
      <c r="A9123" s="13"/>
      <c r="B9123" s="14"/>
      <c r="C9123" s="15"/>
      <c r="D9123" s="15"/>
      <c r="E9123" s="15"/>
      <c r="F9123" s="15"/>
      <c r="G9123" s="15"/>
      <c r="H9123" s="15"/>
      <c r="I9123" s="18"/>
      <c r="J9123" s="15"/>
      <c r="K9123" s="18"/>
      <c r="M9123" s="20"/>
      <c r="N9123" s="21"/>
      <c r="O9123" s="21"/>
      <c r="P9123" s="21"/>
      <c r="Q9123" s="21"/>
      <c r="R9123" s="21"/>
      <c r="S9123" s="21"/>
      <c r="T9123" s="21"/>
    </row>
    <row r="9124" spans="1:20">
      <c r="A9124" s="13"/>
      <c r="B9124" s="14"/>
      <c r="C9124" s="15"/>
      <c r="D9124" s="15"/>
      <c r="E9124" s="15"/>
      <c r="F9124" s="15"/>
      <c r="G9124" s="15"/>
      <c r="H9124" s="15"/>
      <c r="I9124" s="18"/>
      <c r="J9124" s="15"/>
      <c r="K9124" s="18"/>
      <c r="M9124" s="20"/>
      <c r="N9124" s="21"/>
      <c r="O9124" s="21"/>
      <c r="P9124" s="21"/>
      <c r="Q9124" s="21"/>
      <c r="R9124" s="21"/>
      <c r="S9124" s="21"/>
      <c r="T9124" s="21"/>
    </row>
    <row r="9125" spans="1:20">
      <c r="A9125" s="13"/>
      <c r="B9125" s="14"/>
      <c r="C9125" s="15"/>
      <c r="D9125" s="15"/>
      <c r="E9125" s="15"/>
      <c r="F9125" s="15"/>
      <c r="G9125" s="15"/>
      <c r="H9125" s="15"/>
      <c r="I9125" s="18"/>
      <c r="J9125" s="15"/>
      <c r="K9125" s="18"/>
      <c r="M9125" s="20"/>
      <c r="N9125" s="21"/>
      <c r="O9125" s="21"/>
      <c r="P9125" s="21"/>
      <c r="Q9125" s="21"/>
      <c r="R9125" s="21"/>
      <c r="S9125" s="21"/>
      <c r="T9125" s="21"/>
    </row>
    <row r="9126" spans="1:20">
      <c r="A9126" s="13"/>
      <c r="B9126" s="14"/>
      <c r="C9126" s="15"/>
      <c r="D9126" s="15"/>
      <c r="E9126" s="15"/>
      <c r="F9126" s="15"/>
      <c r="G9126" s="15"/>
      <c r="H9126" s="15"/>
      <c r="I9126" s="18"/>
      <c r="J9126" s="15"/>
      <c r="K9126" s="18"/>
      <c r="M9126" s="20"/>
      <c r="N9126" s="21"/>
      <c r="O9126" s="21"/>
      <c r="P9126" s="21"/>
      <c r="Q9126" s="21"/>
      <c r="R9126" s="21"/>
      <c r="S9126" s="21"/>
      <c r="T9126" s="21"/>
    </row>
    <row r="9127" spans="1:20">
      <c r="A9127" s="13"/>
      <c r="B9127" s="14"/>
      <c r="C9127" s="15"/>
      <c r="D9127" s="15"/>
      <c r="E9127" s="15"/>
      <c r="F9127" s="15"/>
      <c r="G9127" s="15"/>
      <c r="H9127" s="15"/>
      <c r="I9127" s="18"/>
      <c r="J9127" s="15"/>
      <c r="K9127" s="18"/>
      <c r="M9127" s="20"/>
      <c r="N9127" s="21"/>
      <c r="O9127" s="21"/>
      <c r="P9127" s="21"/>
      <c r="Q9127" s="21"/>
      <c r="R9127" s="21"/>
      <c r="S9127" s="21"/>
      <c r="T9127" s="21"/>
    </row>
    <row r="9128" spans="1:20">
      <c r="A9128" s="13"/>
      <c r="B9128" s="14"/>
      <c r="C9128" s="15"/>
      <c r="D9128" s="15"/>
      <c r="E9128" s="15"/>
      <c r="F9128" s="15"/>
      <c r="G9128" s="15"/>
      <c r="H9128" s="15"/>
      <c r="I9128" s="18"/>
      <c r="J9128" s="15"/>
      <c r="K9128" s="18"/>
      <c r="M9128" s="20"/>
      <c r="N9128" s="21"/>
      <c r="O9128" s="21"/>
      <c r="P9128" s="21"/>
      <c r="Q9128" s="21"/>
      <c r="R9128" s="21"/>
      <c r="S9128" s="21"/>
      <c r="T9128" s="21"/>
    </row>
    <row r="9129" spans="1:20">
      <c r="A9129" s="13"/>
      <c r="B9129" s="14"/>
      <c r="C9129" s="15"/>
      <c r="D9129" s="15"/>
      <c r="E9129" s="15"/>
      <c r="F9129" s="15"/>
      <c r="G9129" s="15"/>
      <c r="H9129" s="15"/>
      <c r="I9129" s="18"/>
      <c r="J9129" s="15"/>
      <c r="K9129" s="18"/>
      <c r="M9129" s="20"/>
      <c r="N9129" s="21"/>
      <c r="O9129" s="21"/>
      <c r="P9129" s="21"/>
      <c r="Q9129" s="21"/>
      <c r="R9129" s="21"/>
      <c r="S9129" s="21"/>
      <c r="T9129" s="21"/>
    </row>
    <row r="9130" spans="1:20">
      <c r="A9130" s="13"/>
      <c r="B9130" s="14"/>
      <c r="C9130" s="15"/>
      <c r="D9130" s="15"/>
      <c r="E9130" s="15"/>
      <c r="F9130" s="15"/>
      <c r="G9130" s="15"/>
      <c r="H9130" s="15"/>
      <c r="I9130" s="18"/>
      <c r="J9130" s="15"/>
      <c r="K9130" s="18"/>
      <c r="M9130" s="20"/>
      <c r="N9130" s="21"/>
      <c r="O9130" s="21"/>
      <c r="P9130" s="21"/>
      <c r="Q9130" s="21"/>
      <c r="R9130" s="21"/>
      <c r="S9130" s="21"/>
      <c r="T9130" s="21"/>
    </row>
    <row r="9131" spans="1:20">
      <c r="A9131" s="13"/>
      <c r="B9131" s="14"/>
      <c r="C9131" s="15"/>
      <c r="D9131" s="15"/>
      <c r="E9131" s="15"/>
      <c r="F9131" s="15"/>
      <c r="G9131" s="15"/>
      <c r="H9131" s="15"/>
      <c r="I9131" s="18"/>
      <c r="J9131" s="15"/>
      <c r="K9131" s="18"/>
      <c r="M9131" s="20"/>
      <c r="N9131" s="21"/>
      <c r="O9131" s="21"/>
      <c r="P9131" s="21"/>
      <c r="Q9131" s="21"/>
      <c r="R9131" s="21"/>
      <c r="S9131" s="21"/>
      <c r="T9131" s="21"/>
    </row>
    <row r="9132" spans="1:20">
      <c r="A9132" s="13"/>
      <c r="B9132" s="14"/>
      <c r="C9132" s="15"/>
      <c r="D9132" s="15"/>
      <c r="E9132" s="15"/>
      <c r="F9132" s="15"/>
      <c r="G9132" s="15"/>
      <c r="H9132" s="15"/>
      <c r="I9132" s="18"/>
      <c r="J9132" s="15"/>
      <c r="K9132" s="18"/>
      <c r="M9132" s="20"/>
      <c r="N9132" s="21"/>
      <c r="O9132" s="21"/>
      <c r="P9132" s="21"/>
      <c r="Q9132" s="21"/>
      <c r="R9132" s="21"/>
      <c r="S9132" s="21"/>
      <c r="T9132" s="21"/>
    </row>
    <row r="9133" spans="1:20">
      <c r="A9133" s="13"/>
      <c r="B9133" s="14"/>
      <c r="C9133" s="15"/>
      <c r="D9133" s="15"/>
      <c r="E9133" s="15"/>
      <c r="F9133" s="15"/>
      <c r="G9133" s="15"/>
      <c r="H9133" s="15"/>
      <c r="I9133" s="18"/>
      <c r="J9133" s="15"/>
      <c r="K9133" s="18"/>
      <c r="M9133" s="20"/>
      <c r="N9133" s="21"/>
      <c r="O9133" s="21"/>
      <c r="P9133" s="21"/>
      <c r="Q9133" s="21"/>
      <c r="R9133" s="21"/>
      <c r="S9133" s="21"/>
      <c r="T9133" s="21"/>
    </row>
    <row r="9134" spans="1:20">
      <c r="A9134" s="13"/>
      <c r="B9134" s="14"/>
      <c r="C9134" s="15"/>
      <c r="D9134" s="15"/>
      <c r="E9134" s="15"/>
      <c r="F9134" s="15"/>
      <c r="G9134" s="15"/>
      <c r="H9134" s="15"/>
      <c r="I9134" s="18"/>
      <c r="J9134" s="15"/>
      <c r="K9134" s="18"/>
      <c r="M9134" s="20"/>
      <c r="N9134" s="21"/>
      <c r="O9134" s="21"/>
      <c r="P9134" s="21"/>
      <c r="Q9134" s="21"/>
      <c r="R9134" s="21"/>
      <c r="S9134" s="21"/>
      <c r="T9134" s="21"/>
    </row>
    <row r="9135" spans="1:20">
      <c r="A9135" s="13"/>
      <c r="B9135" s="14"/>
      <c r="C9135" s="15"/>
      <c r="D9135" s="15"/>
      <c r="E9135" s="15"/>
      <c r="F9135" s="15"/>
      <c r="G9135" s="15"/>
      <c r="H9135" s="15"/>
      <c r="I9135" s="18"/>
      <c r="J9135" s="15"/>
      <c r="K9135" s="18"/>
      <c r="M9135" s="20"/>
      <c r="N9135" s="21"/>
      <c r="O9135" s="21"/>
      <c r="P9135" s="21"/>
      <c r="Q9135" s="21"/>
      <c r="R9135" s="21"/>
      <c r="S9135" s="21"/>
      <c r="T9135" s="21"/>
    </row>
    <row r="9136" spans="1:20">
      <c r="A9136" s="13"/>
      <c r="B9136" s="14"/>
      <c r="C9136" s="15"/>
      <c r="D9136" s="15"/>
      <c r="E9136" s="15"/>
      <c r="F9136" s="15"/>
      <c r="G9136" s="15"/>
      <c r="H9136" s="15"/>
      <c r="I9136" s="18"/>
      <c r="J9136" s="15"/>
      <c r="K9136" s="18"/>
      <c r="M9136" s="20"/>
      <c r="N9136" s="21"/>
      <c r="O9136" s="21"/>
      <c r="P9136" s="21"/>
      <c r="Q9136" s="21"/>
      <c r="R9136" s="21"/>
      <c r="S9136" s="21"/>
      <c r="T9136" s="21"/>
    </row>
    <row r="9137" spans="1:20">
      <c r="A9137" s="13"/>
      <c r="B9137" s="14"/>
      <c r="C9137" s="15"/>
      <c r="D9137" s="15"/>
      <c r="E9137" s="15"/>
      <c r="F9137" s="15"/>
      <c r="G9137" s="15"/>
      <c r="H9137" s="15"/>
      <c r="I9137" s="18"/>
      <c r="J9137" s="15"/>
      <c r="K9137" s="18"/>
      <c r="M9137" s="20"/>
      <c r="N9137" s="21"/>
      <c r="O9137" s="21"/>
      <c r="P9137" s="21"/>
      <c r="Q9137" s="21"/>
      <c r="R9137" s="21"/>
      <c r="S9137" s="21"/>
      <c r="T9137" s="21"/>
    </row>
    <row r="9138" spans="1:20">
      <c r="A9138" s="13"/>
      <c r="B9138" s="14"/>
      <c r="C9138" s="15"/>
      <c r="D9138" s="15"/>
      <c r="E9138" s="15"/>
      <c r="F9138" s="15"/>
      <c r="G9138" s="15"/>
      <c r="H9138" s="15"/>
      <c r="I9138" s="18"/>
      <c r="J9138" s="15"/>
      <c r="K9138" s="18"/>
      <c r="M9138" s="20"/>
      <c r="N9138" s="21"/>
      <c r="O9138" s="21"/>
      <c r="P9138" s="21"/>
      <c r="Q9138" s="21"/>
      <c r="R9138" s="21"/>
      <c r="S9138" s="21"/>
      <c r="T9138" s="21"/>
    </row>
    <row r="9139" spans="1:20">
      <c r="A9139" s="13"/>
      <c r="B9139" s="14"/>
      <c r="C9139" s="15"/>
      <c r="D9139" s="15"/>
      <c r="E9139" s="15"/>
      <c r="F9139" s="15"/>
      <c r="G9139" s="15"/>
      <c r="H9139" s="15"/>
      <c r="I9139" s="18"/>
      <c r="J9139" s="15"/>
      <c r="K9139" s="18"/>
      <c r="M9139" s="20"/>
      <c r="N9139" s="21"/>
      <c r="O9139" s="21"/>
      <c r="P9139" s="21"/>
      <c r="Q9139" s="21"/>
      <c r="R9139" s="21"/>
      <c r="S9139" s="21"/>
      <c r="T9139" s="21"/>
    </row>
    <row r="9140" spans="1:20">
      <c r="A9140" s="13"/>
      <c r="B9140" s="14"/>
      <c r="C9140" s="15"/>
      <c r="D9140" s="15"/>
      <c r="E9140" s="15"/>
      <c r="F9140" s="15"/>
      <c r="G9140" s="15"/>
      <c r="H9140" s="15"/>
      <c r="I9140" s="18"/>
      <c r="J9140" s="15"/>
      <c r="K9140" s="18"/>
      <c r="M9140" s="20"/>
      <c r="N9140" s="21"/>
      <c r="O9140" s="21"/>
      <c r="P9140" s="21"/>
      <c r="Q9140" s="21"/>
      <c r="R9140" s="21"/>
      <c r="S9140" s="21"/>
      <c r="T9140" s="21"/>
    </row>
    <row r="9141" spans="1:20">
      <c r="A9141" s="13"/>
      <c r="B9141" s="14"/>
      <c r="C9141" s="15"/>
      <c r="D9141" s="15"/>
      <c r="E9141" s="15"/>
      <c r="F9141" s="15"/>
      <c r="G9141" s="15"/>
      <c r="H9141" s="15"/>
      <c r="I9141" s="18"/>
      <c r="J9141" s="15"/>
      <c r="K9141" s="18"/>
      <c r="M9141" s="20"/>
      <c r="N9141" s="21"/>
      <c r="O9141" s="21"/>
      <c r="P9141" s="21"/>
      <c r="Q9141" s="21"/>
      <c r="R9141" s="21"/>
      <c r="S9141" s="21"/>
      <c r="T9141" s="21"/>
    </row>
    <row r="9142" spans="1:20">
      <c r="A9142" s="13"/>
      <c r="B9142" s="14"/>
      <c r="C9142" s="15"/>
      <c r="D9142" s="15"/>
      <c r="E9142" s="15"/>
      <c r="F9142" s="15"/>
      <c r="G9142" s="15"/>
      <c r="H9142" s="15"/>
      <c r="I9142" s="18"/>
      <c r="J9142" s="15"/>
      <c r="K9142" s="18"/>
      <c r="M9142" s="20"/>
      <c r="N9142" s="21"/>
      <c r="O9142" s="21"/>
      <c r="P9142" s="21"/>
      <c r="Q9142" s="21"/>
      <c r="R9142" s="21"/>
      <c r="S9142" s="21"/>
      <c r="T9142" s="21"/>
    </row>
    <row r="9143" spans="1:20">
      <c r="A9143" s="13"/>
      <c r="B9143" s="14"/>
      <c r="C9143" s="15"/>
      <c r="D9143" s="15"/>
      <c r="E9143" s="15"/>
      <c r="F9143" s="15"/>
      <c r="G9143" s="15"/>
      <c r="H9143" s="15"/>
      <c r="I9143" s="18"/>
      <c r="J9143" s="15"/>
      <c r="K9143" s="18"/>
      <c r="M9143" s="20"/>
      <c r="N9143" s="21"/>
      <c r="O9143" s="21"/>
      <c r="P9143" s="21"/>
      <c r="Q9143" s="21"/>
      <c r="R9143" s="21"/>
      <c r="S9143" s="21"/>
      <c r="T9143" s="21"/>
    </row>
    <row r="9144" spans="1:20">
      <c r="A9144" s="13"/>
      <c r="B9144" s="14"/>
      <c r="C9144" s="15"/>
      <c r="D9144" s="15"/>
      <c r="E9144" s="15"/>
      <c r="F9144" s="15"/>
      <c r="G9144" s="15"/>
      <c r="H9144" s="15"/>
      <c r="I9144" s="18"/>
      <c r="J9144" s="15"/>
      <c r="K9144" s="18"/>
      <c r="M9144" s="20"/>
      <c r="N9144" s="21"/>
      <c r="O9144" s="21"/>
      <c r="P9144" s="21"/>
      <c r="Q9144" s="21"/>
      <c r="R9144" s="21"/>
      <c r="S9144" s="21"/>
      <c r="T9144" s="21"/>
    </row>
    <row r="9145" spans="1:20">
      <c r="A9145" s="13"/>
      <c r="B9145" s="14"/>
      <c r="C9145" s="15"/>
      <c r="D9145" s="15"/>
      <c r="E9145" s="15"/>
      <c r="F9145" s="15"/>
      <c r="G9145" s="15"/>
      <c r="H9145" s="15"/>
      <c r="I9145" s="18"/>
      <c r="J9145" s="15"/>
      <c r="K9145" s="18"/>
      <c r="M9145" s="20"/>
      <c r="N9145" s="21"/>
      <c r="O9145" s="21"/>
      <c r="P9145" s="21"/>
      <c r="Q9145" s="21"/>
      <c r="R9145" s="21"/>
      <c r="S9145" s="21"/>
      <c r="T9145" s="21"/>
    </row>
    <row r="9146" spans="1:20">
      <c r="A9146" s="13"/>
      <c r="B9146" s="14"/>
      <c r="C9146" s="15"/>
      <c r="D9146" s="15"/>
      <c r="E9146" s="15"/>
      <c r="F9146" s="15"/>
      <c r="G9146" s="15"/>
      <c r="H9146" s="15"/>
      <c r="I9146" s="18"/>
      <c r="J9146" s="15"/>
      <c r="K9146" s="18"/>
      <c r="M9146" s="20"/>
      <c r="N9146" s="21"/>
      <c r="O9146" s="21"/>
      <c r="P9146" s="21"/>
      <c r="Q9146" s="21"/>
      <c r="R9146" s="21"/>
      <c r="S9146" s="21"/>
      <c r="T9146" s="21"/>
    </row>
    <row r="9147" spans="1:20">
      <c r="A9147" s="13"/>
      <c r="B9147" s="14"/>
      <c r="C9147" s="15"/>
      <c r="D9147" s="15"/>
      <c r="E9147" s="15"/>
      <c r="F9147" s="15"/>
      <c r="G9147" s="15"/>
      <c r="H9147" s="15"/>
      <c r="I9147" s="18"/>
      <c r="J9147" s="15"/>
      <c r="K9147" s="18"/>
      <c r="M9147" s="20"/>
      <c r="N9147" s="21"/>
      <c r="O9147" s="21"/>
      <c r="P9147" s="21"/>
      <c r="Q9147" s="21"/>
      <c r="R9147" s="21"/>
      <c r="S9147" s="21"/>
      <c r="T9147" s="21"/>
    </row>
    <row r="9148" spans="1:20">
      <c r="A9148" s="13"/>
      <c r="B9148" s="14"/>
      <c r="C9148" s="15"/>
      <c r="D9148" s="15"/>
      <c r="E9148" s="15"/>
      <c r="F9148" s="15"/>
      <c r="G9148" s="15"/>
      <c r="H9148" s="15"/>
      <c r="I9148" s="18"/>
      <c r="J9148" s="15"/>
      <c r="K9148" s="18"/>
      <c r="M9148" s="20"/>
      <c r="N9148" s="21"/>
      <c r="O9148" s="21"/>
      <c r="P9148" s="21"/>
      <c r="Q9148" s="21"/>
      <c r="R9148" s="21"/>
      <c r="S9148" s="21"/>
      <c r="T9148" s="21"/>
    </row>
    <row r="9149" spans="1:20">
      <c r="A9149" s="13"/>
      <c r="B9149" s="14"/>
      <c r="C9149" s="15"/>
      <c r="D9149" s="15"/>
      <c r="E9149" s="15"/>
      <c r="F9149" s="15"/>
      <c r="G9149" s="15"/>
      <c r="H9149" s="15"/>
      <c r="I9149" s="18"/>
      <c r="J9149" s="15"/>
      <c r="K9149" s="18"/>
      <c r="M9149" s="20"/>
      <c r="N9149" s="21"/>
      <c r="O9149" s="21"/>
      <c r="P9149" s="21"/>
      <c r="Q9149" s="21"/>
      <c r="R9149" s="21"/>
      <c r="S9149" s="21"/>
      <c r="T9149" s="21"/>
    </row>
    <row r="9150" spans="1:20">
      <c r="A9150" s="13"/>
      <c r="B9150" s="14"/>
      <c r="C9150" s="15"/>
      <c r="D9150" s="15"/>
      <c r="E9150" s="15"/>
      <c r="F9150" s="15"/>
      <c r="G9150" s="15"/>
      <c r="H9150" s="15"/>
      <c r="I9150" s="18"/>
      <c r="J9150" s="15"/>
      <c r="K9150" s="18"/>
      <c r="M9150" s="20"/>
      <c r="N9150" s="21"/>
      <c r="O9150" s="21"/>
      <c r="P9150" s="21"/>
      <c r="Q9150" s="21"/>
      <c r="R9150" s="21"/>
      <c r="S9150" s="21"/>
      <c r="T9150" s="21"/>
    </row>
    <row r="9151" spans="1:20">
      <c r="A9151" s="13"/>
      <c r="B9151" s="14"/>
      <c r="C9151" s="15"/>
      <c r="D9151" s="15"/>
      <c r="E9151" s="15"/>
      <c r="F9151" s="15"/>
      <c r="G9151" s="15"/>
      <c r="H9151" s="15"/>
      <c r="I9151" s="18"/>
      <c r="J9151" s="15"/>
      <c r="K9151" s="18"/>
      <c r="M9151" s="20"/>
      <c r="N9151" s="21"/>
      <c r="O9151" s="21"/>
      <c r="P9151" s="21"/>
      <c r="Q9151" s="21"/>
      <c r="R9151" s="21"/>
      <c r="S9151" s="21"/>
      <c r="T9151" s="21"/>
    </row>
    <row r="9152" spans="1:20">
      <c r="A9152" s="13"/>
      <c r="B9152" s="14"/>
      <c r="C9152" s="15"/>
      <c r="D9152" s="15"/>
      <c r="E9152" s="15"/>
      <c r="F9152" s="15"/>
      <c r="G9152" s="15"/>
      <c r="H9152" s="15"/>
      <c r="I9152" s="18"/>
      <c r="J9152" s="15"/>
      <c r="K9152" s="18"/>
      <c r="M9152" s="20"/>
      <c r="N9152" s="21"/>
      <c r="O9152" s="21"/>
      <c r="P9152" s="21"/>
      <c r="Q9152" s="21"/>
      <c r="R9152" s="21"/>
      <c r="S9152" s="21"/>
      <c r="T9152" s="21"/>
    </row>
    <row r="9153" spans="1:20">
      <c r="A9153" s="13"/>
      <c r="B9153" s="14"/>
      <c r="C9153" s="15"/>
      <c r="D9153" s="15"/>
      <c r="E9153" s="15"/>
      <c r="F9153" s="15"/>
      <c r="G9153" s="15"/>
      <c r="H9153" s="15"/>
      <c r="I9153" s="18"/>
      <c r="J9153" s="15"/>
      <c r="K9153" s="18"/>
      <c r="M9153" s="20"/>
      <c r="N9153" s="21"/>
      <c r="O9153" s="21"/>
      <c r="P9153" s="21"/>
      <c r="Q9153" s="21"/>
      <c r="R9153" s="21"/>
      <c r="S9153" s="21"/>
      <c r="T9153" s="21"/>
    </row>
    <row r="9154" spans="1:20">
      <c r="A9154" s="13"/>
      <c r="B9154" s="14"/>
      <c r="C9154" s="15"/>
      <c r="D9154" s="15"/>
      <c r="E9154" s="15"/>
      <c r="F9154" s="15"/>
      <c r="G9154" s="15"/>
      <c r="H9154" s="15"/>
      <c r="I9154" s="18"/>
      <c r="J9154" s="15"/>
      <c r="K9154" s="18"/>
      <c r="M9154" s="20"/>
      <c r="N9154" s="21"/>
      <c r="O9154" s="21"/>
      <c r="P9154" s="21"/>
      <c r="Q9154" s="21"/>
      <c r="R9154" s="21"/>
      <c r="S9154" s="21"/>
      <c r="T9154" s="21"/>
    </row>
    <row r="9155" spans="1:20">
      <c r="A9155" s="13"/>
      <c r="B9155" s="14"/>
      <c r="C9155" s="15"/>
      <c r="D9155" s="15"/>
      <c r="E9155" s="15"/>
      <c r="F9155" s="15"/>
      <c r="G9155" s="15"/>
      <c r="H9155" s="15"/>
      <c r="I9155" s="18"/>
      <c r="J9155" s="15"/>
      <c r="K9155" s="18"/>
      <c r="M9155" s="20"/>
      <c r="N9155" s="21"/>
      <c r="O9155" s="21"/>
      <c r="P9155" s="21"/>
      <c r="Q9155" s="21"/>
      <c r="R9155" s="21"/>
      <c r="S9155" s="21"/>
      <c r="T9155" s="21"/>
    </row>
    <row r="9156" spans="1:20">
      <c r="A9156" s="13"/>
      <c r="B9156" s="14"/>
      <c r="C9156" s="15"/>
      <c r="D9156" s="15"/>
      <c r="E9156" s="15"/>
      <c r="F9156" s="15"/>
      <c r="G9156" s="15"/>
      <c r="H9156" s="15"/>
      <c r="I9156" s="18"/>
      <c r="J9156" s="15"/>
      <c r="K9156" s="18"/>
      <c r="M9156" s="20"/>
      <c r="N9156" s="21"/>
      <c r="O9156" s="21"/>
      <c r="P9156" s="21"/>
      <c r="Q9156" s="21"/>
      <c r="R9156" s="21"/>
      <c r="S9156" s="21"/>
      <c r="T9156" s="21"/>
    </row>
    <row r="9157" spans="1:20">
      <c r="A9157" s="13"/>
      <c r="B9157" s="14"/>
      <c r="C9157" s="15"/>
      <c r="D9157" s="15"/>
      <c r="E9157" s="15"/>
      <c r="F9157" s="15"/>
      <c r="G9157" s="15"/>
      <c r="H9157" s="15"/>
      <c r="I9157" s="18"/>
      <c r="J9157" s="15"/>
      <c r="K9157" s="18"/>
      <c r="M9157" s="20"/>
      <c r="N9157" s="21"/>
      <c r="O9157" s="21"/>
      <c r="P9157" s="21"/>
      <c r="Q9157" s="21"/>
      <c r="R9157" s="21"/>
      <c r="S9157" s="21"/>
      <c r="T9157" s="21"/>
    </row>
    <row r="9158" spans="1:20">
      <c r="A9158" s="13"/>
      <c r="B9158" s="14"/>
      <c r="C9158" s="15"/>
      <c r="D9158" s="15"/>
      <c r="E9158" s="15"/>
      <c r="F9158" s="15"/>
      <c r="G9158" s="15"/>
      <c r="H9158" s="15"/>
      <c r="I9158" s="18"/>
      <c r="J9158" s="15"/>
      <c r="K9158" s="18"/>
      <c r="M9158" s="20"/>
      <c r="N9158" s="21"/>
      <c r="O9158" s="21"/>
      <c r="P9158" s="21"/>
      <c r="Q9158" s="21"/>
      <c r="R9158" s="21"/>
      <c r="S9158" s="21"/>
      <c r="T9158" s="21"/>
    </row>
    <row r="9159" spans="1:20">
      <c r="A9159" s="13"/>
      <c r="B9159" s="14"/>
      <c r="C9159" s="15"/>
      <c r="D9159" s="15"/>
      <c r="E9159" s="15"/>
      <c r="F9159" s="15"/>
      <c r="G9159" s="15"/>
      <c r="H9159" s="15"/>
      <c r="I9159" s="18"/>
      <c r="J9159" s="15"/>
      <c r="K9159" s="18"/>
      <c r="M9159" s="20"/>
      <c r="N9159" s="21"/>
      <c r="O9159" s="21"/>
      <c r="P9159" s="21"/>
      <c r="Q9159" s="21"/>
      <c r="R9159" s="21"/>
      <c r="S9159" s="21"/>
      <c r="T9159" s="21"/>
    </row>
    <row r="9160" spans="1:20">
      <c r="A9160" s="13"/>
      <c r="B9160" s="14"/>
      <c r="C9160" s="15"/>
      <c r="D9160" s="15"/>
      <c r="E9160" s="15"/>
      <c r="F9160" s="15"/>
      <c r="G9160" s="15"/>
      <c r="H9160" s="15"/>
      <c r="I9160" s="18"/>
      <c r="J9160" s="15"/>
      <c r="K9160" s="18"/>
      <c r="M9160" s="20"/>
      <c r="N9160" s="21"/>
      <c r="O9160" s="21"/>
      <c r="P9160" s="21"/>
      <c r="Q9160" s="21"/>
      <c r="R9160" s="21"/>
      <c r="S9160" s="21"/>
      <c r="T9160" s="21"/>
    </row>
    <row r="9161" spans="1:20">
      <c r="A9161" s="13"/>
      <c r="B9161" s="14"/>
      <c r="C9161" s="15"/>
      <c r="D9161" s="15"/>
      <c r="E9161" s="15"/>
      <c r="F9161" s="15"/>
      <c r="G9161" s="15"/>
      <c r="H9161" s="15"/>
      <c r="I9161" s="18"/>
      <c r="J9161" s="15"/>
      <c r="K9161" s="18"/>
      <c r="M9161" s="20"/>
      <c r="N9161" s="21"/>
      <c r="O9161" s="21"/>
      <c r="P9161" s="21"/>
      <c r="Q9161" s="21"/>
      <c r="R9161" s="21"/>
      <c r="S9161" s="21"/>
      <c r="T9161" s="21"/>
    </row>
    <row r="9162" spans="1:20">
      <c r="A9162" s="13"/>
      <c r="B9162" s="14"/>
      <c r="C9162" s="15"/>
      <c r="D9162" s="15"/>
      <c r="E9162" s="15"/>
      <c r="F9162" s="15"/>
      <c r="G9162" s="15"/>
      <c r="H9162" s="15"/>
      <c r="I9162" s="18"/>
      <c r="J9162" s="15"/>
      <c r="K9162" s="18"/>
      <c r="M9162" s="20"/>
      <c r="N9162" s="21"/>
      <c r="O9162" s="21"/>
      <c r="P9162" s="21"/>
      <c r="Q9162" s="21"/>
      <c r="R9162" s="21"/>
      <c r="S9162" s="21"/>
      <c r="T9162" s="21"/>
    </row>
    <row r="9163" spans="1:20">
      <c r="A9163" s="13"/>
      <c r="B9163" s="14"/>
      <c r="C9163" s="15"/>
      <c r="D9163" s="15"/>
      <c r="E9163" s="15"/>
      <c r="F9163" s="15"/>
      <c r="G9163" s="15"/>
      <c r="H9163" s="15"/>
      <c r="I9163" s="18"/>
      <c r="J9163" s="15"/>
      <c r="K9163" s="18"/>
      <c r="M9163" s="20"/>
      <c r="N9163" s="21"/>
      <c r="O9163" s="21"/>
      <c r="P9163" s="21"/>
      <c r="Q9163" s="21"/>
      <c r="R9163" s="21"/>
      <c r="S9163" s="21"/>
      <c r="T9163" s="21"/>
    </row>
    <row r="9164" spans="1:20">
      <c r="A9164" s="13"/>
      <c r="B9164" s="14"/>
      <c r="C9164" s="15"/>
      <c r="D9164" s="15"/>
      <c r="E9164" s="15"/>
      <c r="F9164" s="15"/>
      <c r="G9164" s="15"/>
      <c r="H9164" s="15"/>
      <c r="I9164" s="18"/>
      <c r="J9164" s="15"/>
      <c r="K9164" s="18"/>
      <c r="M9164" s="20"/>
      <c r="N9164" s="21"/>
      <c r="O9164" s="21"/>
      <c r="P9164" s="21"/>
      <c r="Q9164" s="21"/>
      <c r="R9164" s="21"/>
      <c r="S9164" s="21"/>
      <c r="T9164" s="21"/>
    </row>
    <row r="9165" spans="1:20">
      <c r="A9165" s="13"/>
      <c r="B9165" s="14"/>
      <c r="C9165" s="15"/>
      <c r="D9165" s="15"/>
      <c r="E9165" s="15"/>
      <c r="F9165" s="15"/>
      <c r="G9165" s="15"/>
      <c r="H9165" s="15"/>
      <c r="I9165" s="18"/>
      <c r="J9165" s="15"/>
      <c r="K9165" s="18"/>
      <c r="M9165" s="20"/>
      <c r="N9165" s="21"/>
      <c r="O9165" s="21"/>
      <c r="P9165" s="21"/>
      <c r="Q9165" s="21"/>
      <c r="R9165" s="21"/>
      <c r="S9165" s="21"/>
      <c r="T9165" s="21"/>
    </row>
    <row r="9166" spans="1:20">
      <c r="A9166" s="13"/>
      <c r="B9166" s="14"/>
      <c r="C9166" s="15"/>
      <c r="D9166" s="15"/>
      <c r="E9166" s="15"/>
      <c r="F9166" s="15"/>
      <c r="G9166" s="15"/>
      <c r="H9166" s="15"/>
      <c r="I9166" s="18"/>
      <c r="J9166" s="15"/>
      <c r="K9166" s="18"/>
      <c r="M9166" s="20"/>
      <c r="N9166" s="21"/>
      <c r="O9166" s="21"/>
      <c r="P9166" s="21"/>
      <c r="Q9166" s="21"/>
      <c r="R9166" s="21"/>
      <c r="S9166" s="21"/>
      <c r="T9166" s="21"/>
    </row>
    <row r="9167" spans="1:20">
      <c r="A9167" s="13"/>
      <c r="B9167" s="14"/>
      <c r="C9167" s="15"/>
      <c r="D9167" s="15"/>
      <c r="E9167" s="15"/>
      <c r="F9167" s="15"/>
      <c r="G9167" s="15"/>
      <c r="H9167" s="15"/>
      <c r="I9167" s="18"/>
      <c r="J9167" s="15"/>
      <c r="K9167" s="18"/>
      <c r="M9167" s="20"/>
      <c r="N9167" s="21"/>
      <c r="O9167" s="21"/>
      <c r="P9167" s="21"/>
      <c r="Q9167" s="21"/>
      <c r="R9167" s="21"/>
      <c r="S9167" s="21"/>
      <c r="T9167" s="21"/>
    </row>
    <row r="9168" spans="1:20">
      <c r="A9168" s="13"/>
      <c r="B9168" s="14"/>
      <c r="C9168" s="15"/>
      <c r="D9168" s="15"/>
      <c r="E9168" s="15"/>
      <c r="F9168" s="15"/>
      <c r="G9168" s="15"/>
      <c r="H9168" s="15"/>
      <c r="I9168" s="18"/>
      <c r="J9168" s="15"/>
      <c r="K9168" s="18"/>
      <c r="M9168" s="20"/>
      <c r="N9168" s="21"/>
      <c r="O9168" s="21"/>
      <c r="P9168" s="21"/>
      <c r="Q9168" s="21"/>
      <c r="R9168" s="21"/>
      <c r="S9168" s="21"/>
      <c r="T9168" s="21"/>
    </row>
    <row r="9169" spans="1:20">
      <c r="A9169" s="13"/>
      <c r="B9169" s="14"/>
      <c r="C9169" s="15"/>
      <c r="D9169" s="15"/>
      <c r="E9169" s="15"/>
      <c r="F9169" s="15"/>
      <c r="G9169" s="15"/>
      <c r="H9169" s="15"/>
      <c r="I9169" s="18"/>
      <c r="J9169" s="15"/>
      <c r="K9169" s="18"/>
      <c r="M9169" s="20"/>
      <c r="N9169" s="21"/>
      <c r="O9169" s="21"/>
      <c r="P9169" s="21"/>
      <c r="Q9169" s="21"/>
      <c r="R9169" s="21"/>
      <c r="S9169" s="21"/>
      <c r="T9169" s="21"/>
    </row>
    <row r="9170" spans="1:20">
      <c r="A9170" s="13"/>
      <c r="B9170" s="14"/>
      <c r="C9170" s="15"/>
      <c r="D9170" s="15"/>
      <c r="E9170" s="15"/>
      <c r="F9170" s="15"/>
      <c r="G9170" s="15"/>
      <c r="H9170" s="15"/>
      <c r="I9170" s="18"/>
      <c r="J9170" s="15"/>
      <c r="K9170" s="18"/>
      <c r="M9170" s="20"/>
      <c r="N9170" s="21"/>
      <c r="O9170" s="21"/>
      <c r="P9170" s="21"/>
      <c r="Q9170" s="21"/>
      <c r="R9170" s="21"/>
      <c r="S9170" s="21"/>
      <c r="T9170" s="21"/>
    </row>
    <row r="9171" spans="1:20">
      <c r="A9171" s="13"/>
      <c r="B9171" s="14"/>
      <c r="C9171" s="15"/>
      <c r="D9171" s="15"/>
      <c r="E9171" s="15"/>
      <c r="F9171" s="15"/>
      <c r="G9171" s="15"/>
      <c r="H9171" s="15"/>
      <c r="I9171" s="18"/>
      <c r="J9171" s="15"/>
      <c r="K9171" s="18"/>
      <c r="M9171" s="20"/>
      <c r="N9171" s="21"/>
      <c r="O9171" s="21"/>
      <c r="P9171" s="21"/>
      <c r="Q9171" s="21"/>
      <c r="R9171" s="21"/>
      <c r="S9171" s="21"/>
      <c r="T9171" s="21"/>
    </row>
    <row r="9172" spans="1:20">
      <c r="A9172" s="13"/>
      <c r="B9172" s="14"/>
      <c r="C9172" s="15"/>
      <c r="D9172" s="15"/>
      <c r="E9172" s="15"/>
      <c r="F9172" s="15"/>
      <c r="G9172" s="15"/>
      <c r="H9172" s="15"/>
      <c r="I9172" s="18"/>
      <c r="J9172" s="15"/>
      <c r="K9172" s="18"/>
      <c r="M9172" s="20"/>
      <c r="N9172" s="21"/>
      <c r="O9172" s="21"/>
      <c r="P9172" s="21"/>
      <c r="Q9172" s="21"/>
      <c r="R9172" s="21"/>
      <c r="S9172" s="21"/>
      <c r="T9172" s="21"/>
    </row>
    <row r="9173" spans="1:20">
      <c r="A9173" s="13"/>
      <c r="B9173" s="14"/>
      <c r="C9173" s="15"/>
      <c r="D9173" s="15"/>
      <c r="E9173" s="15"/>
      <c r="F9173" s="15"/>
      <c r="G9173" s="15"/>
      <c r="H9173" s="15"/>
      <c r="I9173" s="18"/>
      <c r="J9173" s="15"/>
      <c r="K9173" s="18"/>
      <c r="M9173" s="20"/>
      <c r="N9173" s="21"/>
      <c r="O9173" s="21"/>
      <c r="P9173" s="21"/>
      <c r="Q9173" s="21"/>
      <c r="R9173" s="21"/>
      <c r="S9173" s="21"/>
      <c r="T9173" s="21"/>
    </row>
    <row r="9174" spans="1:20">
      <c r="A9174" s="13"/>
      <c r="B9174" s="14"/>
      <c r="C9174" s="15"/>
      <c r="D9174" s="15"/>
      <c r="E9174" s="15"/>
      <c r="F9174" s="15"/>
      <c r="G9174" s="15"/>
      <c r="H9174" s="15"/>
      <c r="I9174" s="18"/>
      <c r="J9174" s="15"/>
      <c r="K9174" s="18"/>
      <c r="M9174" s="20"/>
      <c r="N9174" s="21"/>
      <c r="O9174" s="21"/>
      <c r="P9174" s="21"/>
      <c r="Q9174" s="21"/>
      <c r="R9174" s="21"/>
      <c r="S9174" s="21"/>
      <c r="T9174" s="21"/>
    </row>
    <row r="9175" spans="1:20">
      <c r="A9175" s="13"/>
      <c r="B9175" s="14"/>
      <c r="C9175" s="15"/>
      <c r="D9175" s="15"/>
      <c r="E9175" s="15"/>
      <c r="F9175" s="15"/>
      <c r="G9175" s="15"/>
      <c r="H9175" s="15"/>
      <c r="I9175" s="18"/>
      <c r="J9175" s="15"/>
      <c r="K9175" s="18"/>
      <c r="M9175" s="20"/>
      <c r="N9175" s="21"/>
      <c r="O9175" s="21"/>
      <c r="P9175" s="21"/>
      <c r="Q9175" s="21"/>
      <c r="R9175" s="21"/>
      <c r="S9175" s="21"/>
      <c r="T9175" s="21"/>
    </row>
    <row r="9176" spans="1:20">
      <c r="A9176" s="13"/>
      <c r="B9176" s="14"/>
      <c r="C9176" s="15"/>
      <c r="D9176" s="15"/>
      <c r="E9176" s="15"/>
      <c r="F9176" s="15"/>
      <c r="G9176" s="15"/>
      <c r="H9176" s="15"/>
      <c r="I9176" s="18"/>
      <c r="J9176" s="15"/>
      <c r="K9176" s="18"/>
      <c r="M9176" s="20"/>
      <c r="N9176" s="21"/>
      <c r="O9176" s="21"/>
      <c r="P9176" s="21"/>
      <c r="Q9176" s="21"/>
      <c r="R9176" s="21"/>
      <c r="S9176" s="21"/>
      <c r="T9176" s="21"/>
    </row>
    <row r="9177" spans="1:20">
      <c r="A9177" s="13"/>
      <c r="B9177" s="14"/>
      <c r="C9177" s="15"/>
      <c r="D9177" s="15"/>
      <c r="E9177" s="15"/>
      <c r="F9177" s="15"/>
      <c r="G9177" s="15"/>
      <c r="H9177" s="15"/>
      <c r="I9177" s="18"/>
      <c r="J9177" s="15"/>
      <c r="K9177" s="18"/>
      <c r="M9177" s="20"/>
      <c r="N9177" s="21"/>
      <c r="O9177" s="21"/>
      <c r="P9177" s="21"/>
      <c r="Q9177" s="21"/>
      <c r="R9177" s="21"/>
      <c r="S9177" s="21"/>
      <c r="T9177" s="21"/>
    </row>
    <row r="9178" spans="1:20">
      <c r="A9178" s="13"/>
      <c r="B9178" s="14"/>
      <c r="C9178" s="15"/>
      <c r="D9178" s="15"/>
      <c r="E9178" s="15"/>
      <c r="F9178" s="15"/>
      <c r="G9178" s="15"/>
      <c r="H9178" s="15"/>
      <c r="I9178" s="18"/>
      <c r="J9178" s="15"/>
      <c r="K9178" s="18"/>
      <c r="M9178" s="20"/>
      <c r="N9178" s="21"/>
      <c r="O9178" s="21"/>
      <c r="P9178" s="21"/>
      <c r="Q9178" s="21"/>
      <c r="R9178" s="21"/>
      <c r="S9178" s="21"/>
      <c r="T9178" s="21"/>
    </row>
    <row r="9179" spans="1:20">
      <c r="A9179" s="13"/>
      <c r="B9179" s="14"/>
      <c r="C9179" s="15"/>
      <c r="D9179" s="15"/>
      <c r="E9179" s="15"/>
      <c r="F9179" s="15"/>
      <c r="G9179" s="15"/>
      <c r="H9179" s="15"/>
      <c r="I9179" s="18"/>
      <c r="J9179" s="15"/>
      <c r="K9179" s="18"/>
      <c r="M9179" s="20"/>
      <c r="N9179" s="21"/>
      <c r="O9179" s="21"/>
      <c r="P9179" s="21"/>
      <c r="Q9179" s="21"/>
      <c r="R9179" s="21"/>
      <c r="S9179" s="21"/>
      <c r="T9179" s="21"/>
    </row>
    <row r="9180" spans="1:20">
      <c r="A9180" s="13"/>
      <c r="B9180" s="14"/>
      <c r="C9180" s="15"/>
      <c r="D9180" s="15"/>
      <c r="E9180" s="15"/>
      <c r="F9180" s="15"/>
      <c r="G9180" s="15"/>
      <c r="H9180" s="15"/>
      <c r="I9180" s="18"/>
      <c r="J9180" s="15"/>
      <c r="K9180" s="18"/>
      <c r="M9180" s="20"/>
      <c r="N9180" s="21"/>
      <c r="O9180" s="21"/>
      <c r="P9180" s="21"/>
      <c r="Q9180" s="21"/>
      <c r="R9180" s="21"/>
      <c r="S9180" s="21"/>
      <c r="T9180" s="21"/>
    </row>
    <row r="9181" spans="1:20">
      <c r="A9181" s="13"/>
      <c r="B9181" s="14"/>
      <c r="C9181" s="15"/>
      <c r="D9181" s="15"/>
      <c r="E9181" s="15"/>
      <c r="F9181" s="15"/>
      <c r="G9181" s="15"/>
      <c r="H9181" s="15"/>
      <c r="I9181" s="18"/>
      <c r="J9181" s="15"/>
      <c r="K9181" s="18"/>
      <c r="M9181" s="20"/>
      <c r="N9181" s="21"/>
      <c r="O9181" s="21"/>
      <c r="P9181" s="21"/>
      <c r="Q9181" s="21"/>
      <c r="R9181" s="21"/>
      <c r="S9181" s="21"/>
      <c r="T9181" s="21"/>
    </row>
    <row r="9182" spans="1:20">
      <c r="A9182" s="13"/>
      <c r="B9182" s="14"/>
      <c r="C9182" s="15"/>
      <c r="D9182" s="15"/>
      <c r="E9182" s="15"/>
      <c r="F9182" s="15"/>
      <c r="G9182" s="15"/>
      <c r="H9182" s="15"/>
      <c r="I9182" s="18"/>
      <c r="J9182" s="15"/>
      <c r="K9182" s="18"/>
      <c r="M9182" s="20"/>
      <c r="N9182" s="21"/>
      <c r="O9182" s="21"/>
      <c r="P9182" s="21"/>
      <c r="Q9182" s="21"/>
      <c r="R9182" s="21"/>
      <c r="S9182" s="21"/>
      <c r="T9182" s="21"/>
    </row>
    <row r="9183" spans="1:20">
      <c r="A9183" s="13"/>
      <c r="B9183" s="14"/>
      <c r="C9183" s="15"/>
      <c r="D9183" s="15"/>
      <c r="E9183" s="15"/>
      <c r="F9183" s="15"/>
      <c r="G9183" s="15"/>
      <c r="H9183" s="15"/>
      <c r="I9183" s="18"/>
      <c r="J9183" s="15"/>
      <c r="K9183" s="18"/>
      <c r="M9183" s="20"/>
      <c r="N9183" s="21"/>
      <c r="O9183" s="21"/>
      <c r="P9183" s="21"/>
      <c r="Q9183" s="21"/>
      <c r="R9183" s="21"/>
      <c r="S9183" s="21"/>
      <c r="T9183" s="21"/>
    </row>
    <row r="9184" spans="1:20">
      <c r="A9184" s="13"/>
      <c r="B9184" s="14"/>
      <c r="C9184" s="15"/>
      <c r="D9184" s="15"/>
      <c r="E9184" s="15"/>
      <c r="F9184" s="15"/>
      <c r="G9184" s="15"/>
      <c r="H9184" s="15"/>
      <c r="I9184" s="18"/>
      <c r="J9184" s="15"/>
      <c r="K9184" s="18"/>
      <c r="M9184" s="20"/>
      <c r="N9184" s="21"/>
      <c r="O9184" s="21"/>
      <c r="P9184" s="21"/>
      <c r="Q9184" s="21"/>
      <c r="R9184" s="21"/>
      <c r="S9184" s="21"/>
      <c r="T9184" s="21"/>
    </row>
    <row r="9185" spans="1:20">
      <c r="A9185" s="13"/>
      <c r="B9185" s="14"/>
      <c r="C9185" s="15"/>
      <c r="D9185" s="15"/>
      <c r="E9185" s="15"/>
      <c r="F9185" s="15"/>
      <c r="G9185" s="15"/>
      <c r="H9185" s="15"/>
      <c r="I9185" s="18"/>
      <c r="J9185" s="15"/>
      <c r="K9185" s="18"/>
      <c r="M9185" s="20"/>
      <c r="N9185" s="21"/>
      <c r="O9185" s="21"/>
      <c r="P9185" s="21"/>
      <c r="Q9185" s="21"/>
      <c r="R9185" s="21"/>
      <c r="S9185" s="21"/>
      <c r="T9185" s="21"/>
    </row>
    <row r="9186" spans="1:20">
      <c r="A9186" s="13"/>
      <c r="B9186" s="14"/>
      <c r="C9186" s="15"/>
      <c r="D9186" s="15"/>
      <c r="E9186" s="15"/>
      <c r="F9186" s="15"/>
      <c r="G9186" s="15"/>
      <c r="H9186" s="15"/>
      <c r="I9186" s="18"/>
      <c r="J9186" s="15"/>
      <c r="K9186" s="18"/>
      <c r="M9186" s="20"/>
      <c r="N9186" s="21"/>
      <c r="O9186" s="21"/>
      <c r="P9186" s="21"/>
      <c r="Q9186" s="21"/>
      <c r="R9186" s="21"/>
      <c r="S9186" s="21"/>
      <c r="T9186" s="21"/>
    </row>
    <row r="9187" spans="1:20">
      <c r="A9187" s="13"/>
      <c r="B9187" s="14"/>
      <c r="C9187" s="15"/>
      <c r="D9187" s="15"/>
      <c r="E9187" s="15"/>
      <c r="F9187" s="15"/>
      <c r="G9187" s="15"/>
      <c r="H9187" s="15"/>
      <c r="I9187" s="18"/>
      <c r="J9187" s="15"/>
      <c r="K9187" s="18"/>
      <c r="M9187" s="20"/>
      <c r="N9187" s="21"/>
      <c r="O9187" s="21"/>
      <c r="P9187" s="21"/>
      <c r="Q9187" s="21"/>
      <c r="R9187" s="21"/>
      <c r="S9187" s="21"/>
      <c r="T9187" s="21"/>
    </row>
    <row r="9188" spans="1:20">
      <c r="A9188" s="13"/>
      <c r="B9188" s="14"/>
      <c r="C9188" s="15"/>
      <c r="D9188" s="15"/>
      <c r="E9188" s="15"/>
      <c r="F9188" s="15"/>
      <c r="G9188" s="15"/>
      <c r="H9188" s="15"/>
      <c r="I9188" s="18"/>
      <c r="J9188" s="15"/>
      <c r="K9188" s="18"/>
      <c r="M9188" s="20"/>
      <c r="N9188" s="21"/>
      <c r="O9188" s="21"/>
      <c r="P9188" s="21"/>
      <c r="Q9188" s="21"/>
      <c r="R9188" s="21"/>
      <c r="S9188" s="21"/>
      <c r="T9188" s="21"/>
    </row>
    <row r="9189" spans="1:20">
      <c r="A9189" s="13"/>
      <c r="B9189" s="14"/>
      <c r="C9189" s="15"/>
      <c r="D9189" s="15"/>
      <c r="E9189" s="15"/>
      <c r="F9189" s="15"/>
      <c r="G9189" s="15"/>
      <c r="H9189" s="15"/>
      <c r="I9189" s="18"/>
      <c r="J9189" s="15"/>
      <c r="K9189" s="18"/>
      <c r="M9189" s="20"/>
      <c r="N9189" s="21"/>
      <c r="O9189" s="21"/>
      <c r="P9189" s="21"/>
      <c r="Q9189" s="21"/>
      <c r="R9189" s="21"/>
      <c r="S9189" s="21"/>
      <c r="T9189" s="21"/>
    </row>
    <row r="9190" spans="1:20">
      <c r="A9190" s="13"/>
      <c r="B9190" s="14"/>
      <c r="C9190" s="15"/>
      <c r="D9190" s="15"/>
      <c r="E9190" s="15"/>
      <c r="F9190" s="15"/>
      <c r="G9190" s="15"/>
      <c r="H9190" s="15"/>
      <c r="I9190" s="18"/>
      <c r="J9190" s="15"/>
      <c r="K9190" s="18"/>
      <c r="M9190" s="20"/>
      <c r="N9190" s="21"/>
      <c r="O9190" s="21"/>
      <c r="P9190" s="21"/>
      <c r="Q9190" s="21"/>
      <c r="R9190" s="21"/>
      <c r="S9190" s="21"/>
      <c r="T9190" s="21"/>
    </row>
    <row r="9191" spans="1:20">
      <c r="A9191" s="13"/>
      <c r="B9191" s="14"/>
      <c r="C9191" s="15"/>
      <c r="D9191" s="15"/>
      <c r="E9191" s="15"/>
      <c r="F9191" s="15"/>
      <c r="G9191" s="15"/>
      <c r="H9191" s="15"/>
      <c r="I9191" s="18"/>
      <c r="J9191" s="15"/>
      <c r="K9191" s="18"/>
      <c r="M9191" s="20"/>
      <c r="N9191" s="21"/>
      <c r="O9191" s="21"/>
      <c r="P9191" s="21"/>
      <c r="Q9191" s="21"/>
      <c r="R9191" s="21"/>
      <c r="S9191" s="21"/>
      <c r="T9191" s="21"/>
    </row>
    <row r="9192" spans="1:20">
      <c r="A9192" s="13"/>
      <c r="B9192" s="14"/>
      <c r="C9192" s="15"/>
      <c r="D9192" s="15"/>
      <c r="E9192" s="15"/>
      <c r="F9192" s="15"/>
      <c r="G9192" s="15"/>
      <c r="H9192" s="15"/>
      <c r="I9192" s="18"/>
      <c r="J9192" s="15"/>
      <c r="K9192" s="18"/>
      <c r="M9192" s="20"/>
      <c r="N9192" s="21"/>
      <c r="O9192" s="21"/>
      <c r="P9192" s="21"/>
      <c r="Q9192" s="21"/>
      <c r="R9192" s="21"/>
      <c r="S9192" s="21"/>
      <c r="T9192" s="21"/>
    </row>
    <row r="9193" spans="1:20">
      <c r="A9193" s="13"/>
      <c r="B9193" s="14"/>
      <c r="C9193" s="15"/>
      <c r="D9193" s="15"/>
      <c r="E9193" s="15"/>
      <c r="F9193" s="15"/>
      <c r="G9193" s="15"/>
      <c r="H9193" s="15"/>
      <c r="I9193" s="18"/>
      <c r="J9193" s="15"/>
      <c r="K9193" s="18"/>
      <c r="M9193" s="20"/>
      <c r="N9193" s="21"/>
      <c r="O9193" s="21"/>
      <c r="P9193" s="21"/>
      <c r="Q9193" s="21"/>
      <c r="R9193" s="21"/>
      <c r="S9193" s="21"/>
      <c r="T9193" s="21"/>
    </row>
    <row r="9194" spans="1:20">
      <c r="A9194" s="13"/>
      <c r="B9194" s="14"/>
      <c r="C9194" s="15"/>
      <c r="D9194" s="15"/>
      <c r="E9194" s="15"/>
      <c r="F9194" s="15"/>
      <c r="G9194" s="15"/>
      <c r="H9194" s="15"/>
      <c r="I9194" s="18"/>
      <c r="J9194" s="15"/>
      <c r="K9194" s="18"/>
      <c r="M9194" s="20"/>
      <c r="N9194" s="21"/>
      <c r="O9194" s="21"/>
      <c r="P9194" s="21"/>
      <c r="Q9194" s="21"/>
      <c r="R9194" s="21"/>
      <c r="S9194" s="21"/>
      <c r="T9194" s="21"/>
    </row>
    <row r="9195" spans="1:20">
      <c r="A9195" s="13"/>
      <c r="B9195" s="14"/>
      <c r="C9195" s="15"/>
      <c r="D9195" s="15"/>
      <c r="E9195" s="15"/>
      <c r="F9195" s="15"/>
      <c r="G9195" s="15"/>
      <c r="H9195" s="15"/>
      <c r="I9195" s="18"/>
      <c r="J9195" s="15"/>
      <c r="K9195" s="18"/>
      <c r="M9195" s="20"/>
      <c r="N9195" s="21"/>
      <c r="O9195" s="21"/>
      <c r="P9195" s="21"/>
      <c r="Q9195" s="21"/>
      <c r="R9195" s="21"/>
      <c r="S9195" s="21"/>
      <c r="T9195" s="21"/>
    </row>
    <row r="9196" spans="1:20">
      <c r="A9196" s="13"/>
      <c r="B9196" s="14"/>
      <c r="C9196" s="15"/>
      <c r="D9196" s="15"/>
      <c r="E9196" s="15"/>
      <c r="F9196" s="15"/>
      <c r="G9196" s="15"/>
      <c r="H9196" s="15"/>
      <c r="I9196" s="18"/>
      <c r="J9196" s="15"/>
      <c r="K9196" s="18"/>
      <c r="M9196" s="20"/>
      <c r="N9196" s="21"/>
      <c r="O9196" s="21"/>
      <c r="P9196" s="21"/>
      <c r="Q9196" s="21"/>
      <c r="R9196" s="21"/>
      <c r="S9196" s="21"/>
      <c r="T9196" s="21"/>
    </row>
    <row r="9197" spans="1:20">
      <c r="A9197" s="13"/>
      <c r="B9197" s="14"/>
      <c r="C9197" s="15"/>
      <c r="D9197" s="15"/>
      <c r="E9197" s="15"/>
      <c r="F9197" s="15"/>
      <c r="G9197" s="15"/>
      <c r="H9197" s="15"/>
      <c r="I9197" s="18"/>
      <c r="J9197" s="15"/>
      <c r="K9197" s="18"/>
      <c r="M9197" s="20"/>
      <c r="N9197" s="21"/>
      <c r="O9197" s="21"/>
      <c r="P9197" s="21"/>
      <c r="Q9197" s="21"/>
      <c r="R9197" s="21"/>
      <c r="S9197" s="21"/>
      <c r="T9197" s="21"/>
    </row>
    <row r="9198" spans="1:20">
      <c r="A9198" s="13"/>
      <c r="B9198" s="14"/>
      <c r="C9198" s="15"/>
      <c r="D9198" s="15"/>
      <c r="E9198" s="15"/>
      <c r="F9198" s="15"/>
      <c r="G9198" s="15"/>
      <c r="H9198" s="15"/>
      <c r="I9198" s="18"/>
      <c r="J9198" s="15"/>
      <c r="K9198" s="18"/>
      <c r="M9198" s="20"/>
      <c r="N9198" s="21"/>
      <c r="O9198" s="21"/>
      <c r="P9198" s="21"/>
      <c r="Q9198" s="21"/>
      <c r="R9198" s="21"/>
      <c r="S9198" s="21"/>
      <c r="T9198" s="21"/>
    </row>
    <row r="9199" spans="1:20">
      <c r="A9199" s="13"/>
      <c r="B9199" s="14"/>
      <c r="C9199" s="15"/>
      <c r="D9199" s="15"/>
      <c r="E9199" s="15"/>
      <c r="F9199" s="15"/>
      <c r="G9199" s="15"/>
      <c r="H9199" s="15"/>
      <c r="I9199" s="18"/>
      <c r="J9199" s="15"/>
      <c r="K9199" s="18"/>
      <c r="M9199" s="20"/>
      <c r="N9199" s="21"/>
      <c r="O9199" s="21"/>
      <c r="P9199" s="21"/>
      <c r="Q9199" s="21"/>
      <c r="R9199" s="21"/>
      <c r="S9199" s="21"/>
      <c r="T9199" s="21"/>
    </row>
    <row r="9200" spans="1:20">
      <c r="A9200" s="13"/>
      <c r="B9200" s="14"/>
      <c r="C9200" s="15"/>
      <c r="D9200" s="15"/>
      <c r="E9200" s="15"/>
      <c r="F9200" s="15"/>
      <c r="G9200" s="15"/>
      <c r="H9200" s="15"/>
      <c r="I9200" s="18"/>
      <c r="J9200" s="15"/>
      <c r="K9200" s="18"/>
      <c r="M9200" s="20"/>
      <c r="N9200" s="21"/>
      <c r="O9200" s="21"/>
      <c r="P9200" s="21"/>
      <c r="Q9200" s="21"/>
      <c r="R9200" s="21"/>
      <c r="S9200" s="21"/>
      <c r="T9200" s="21"/>
    </row>
    <row r="9201" spans="1:20">
      <c r="A9201" s="13"/>
      <c r="B9201" s="14"/>
      <c r="C9201" s="15"/>
      <c r="D9201" s="15"/>
      <c r="E9201" s="15"/>
      <c r="F9201" s="15"/>
      <c r="G9201" s="15"/>
      <c r="H9201" s="15"/>
      <c r="I9201" s="18"/>
      <c r="J9201" s="15"/>
      <c r="K9201" s="18"/>
      <c r="M9201" s="20"/>
      <c r="N9201" s="21"/>
      <c r="O9201" s="21"/>
      <c r="P9201" s="21"/>
      <c r="Q9201" s="21"/>
      <c r="R9201" s="21"/>
      <c r="S9201" s="21"/>
      <c r="T9201" s="21"/>
    </row>
    <row r="9202" spans="1:20">
      <c r="A9202" s="13"/>
      <c r="B9202" s="14"/>
      <c r="C9202" s="15"/>
      <c r="D9202" s="15"/>
      <c r="E9202" s="15"/>
      <c r="F9202" s="15"/>
      <c r="G9202" s="15"/>
      <c r="H9202" s="15"/>
      <c r="I9202" s="18"/>
      <c r="J9202" s="15"/>
      <c r="K9202" s="18"/>
      <c r="M9202" s="20"/>
      <c r="N9202" s="21"/>
      <c r="O9202" s="21"/>
      <c r="P9202" s="21"/>
      <c r="Q9202" s="21"/>
      <c r="R9202" s="21"/>
      <c r="S9202" s="21"/>
      <c r="T9202" s="21"/>
    </row>
    <row r="9203" spans="1:20">
      <c r="A9203" s="13"/>
      <c r="B9203" s="14"/>
      <c r="C9203" s="15"/>
      <c r="D9203" s="15"/>
      <c r="E9203" s="15"/>
      <c r="F9203" s="15"/>
      <c r="G9203" s="15"/>
      <c r="H9203" s="15"/>
      <c r="I9203" s="18"/>
      <c r="J9203" s="15"/>
      <c r="K9203" s="18"/>
      <c r="M9203" s="20"/>
      <c r="N9203" s="21"/>
      <c r="O9203" s="21"/>
      <c r="P9203" s="21"/>
      <c r="Q9203" s="21"/>
      <c r="R9203" s="21"/>
      <c r="S9203" s="21"/>
      <c r="T9203" s="21"/>
    </row>
    <row r="9204" spans="1:20">
      <c r="A9204" s="13"/>
      <c r="B9204" s="14"/>
      <c r="C9204" s="15"/>
      <c r="D9204" s="15"/>
      <c r="E9204" s="15"/>
      <c r="F9204" s="15"/>
      <c r="G9204" s="15"/>
      <c r="H9204" s="15"/>
      <c r="I9204" s="18"/>
      <c r="J9204" s="15"/>
      <c r="K9204" s="18"/>
      <c r="M9204" s="20"/>
      <c r="N9204" s="21"/>
      <c r="O9204" s="21"/>
      <c r="P9204" s="21"/>
      <c r="Q9204" s="21"/>
      <c r="R9204" s="21"/>
      <c r="S9204" s="21"/>
      <c r="T9204" s="21"/>
    </row>
    <row r="9205" spans="1:20">
      <c r="A9205" s="13"/>
      <c r="B9205" s="14"/>
      <c r="C9205" s="15"/>
      <c r="D9205" s="15"/>
      <c r="E9205" s="15"/>
      <c r="F9205" s="15"/>
      <c r="G9205" s="15"/>
      <c r="H9205" s="15"/>
      <c r="I9205" s="18"/>
      <c r="J9205" s="15"/>
      <c r="K9205" s="18"/>
      <c r="M9205" s="20"/>
      <c r="N9205" s="21"/>
      <c r="O9205" s="21"/>
      <c r="P9205" s="21"/>
      <c r="Q9205" s="21"/>
      <c r="R9205" s="21"/>
      <c r="S9205" s="21"/>
      <c r="T9205" s="21"/>
    </row>
    <row r="9206" spans="1:20">
      <c r="A9206" s="13"/>
      <c r="B9206" s="14"/>
      <c r="C9206" s="15"/>
      <c r="D9206" s="15"/>
      <c r="E9206" s="15"/>
      <c r="F9206" s="15"/>
      <c r="G9206" s="15"/>
      <c r="H9206" s="15"/>
      <c r="I9206" s="18"/>
      <c r="J9206" s="15"/>
      <c r="K9206" s="18"/>
      <c r="M9206" s="20"/>
      <c r="N9206" s="21"/>
      <c r="O9206" s="21"/>
      <c r="P9206" s="21"/>
      <c r="Q9206" s="21"/>
      <c r="R9206" s="21"/>
      <c r="S9206" s="21"/>
      <c r="T9206" s="21"/>
    </row>
    <row r="9207" spans="1:20">
      <c r="A9207" s="13"/>
      <c r="B9207" s="14"/>
      <c r="C9207" s="15"/>
      <c r="D9207" s="15"/>
      <c r="E9207" s="15"/>
      <c r="F9207" s="15"/>
      <c r="G9207" s="15"/>
      <c r="H9207" s="15"/>
      <c r="I9207" s="18"/>
      <c r="J9207" s="15"/>
      <c r="K9207" s="18"/>
      <c r="M9207" s="20"/>
      <c r="N9207" s="21"/>
      <c r="O9207" s="21"/>
      <c r="P9207" s="21"/>
      <c r="Q9207" s="21"/>
      <c r="R9207" s="21"/>
      <c r="S9207" s="21"/>
      <c r="T9207" s="21"/>
    </row>
    <row r="9208" spans="1:20">
      <c r="A9208" s="13"/>
      <c r="B9208" s="14"/>
      <c r="C9208" s="15"/>
      <c r="D9208" s="15"/>
      <c r="E9208" s="15"/>
      <c r="F9208" s="15"/>
      <c r="G9208" s="15"/>
      <c r="H9208" s="15"/>
      <c r="I9208" s="18"/>
      <c r="J9208" s="15"/>
      <c r="K9208" s="18"/>
      <c r="M9208" s="20"/>
      <c r="N9208" s="21"/>
      <c r="O9208" s="21"/>
      <c r="P9208" s="21"/>
      <c r="Q9208" s="21"/>
      <c r="R9208" s="21"/>
      <c r="S9208" s="21"/>
      <c r="T9208" s="21"/>
    </row>
    <row r="9209" spans="1:20">
      <c r="A9209" s="13"/>
      <c r="B9209" s="14"/>
      <c r="C9209" s="15"/>
      <c r="D9209" s="15"/>
      <c r="E9209" s="15"/>
      <c r="F9209" s="15"/>
      <c r="G9209" s="15"/>
      <c r="H9209" s="15"/>
      <c r="I9209" s="18"/>
      <c r="J9209" s="15"/>
      <c r="K9209" s="18"/>
      <c r="M9209" s="20"/>
      <c r="N9209" s="21"/>
      <c r="O9209" s="21"/>
      <c r="P9209" s="21"/>
      <c r="Q9209" s="21"/>
      <c r="R9209" s="21"/>
      <c r="S9209" s="21"/>
      <c r="T9209" s="21"/>
    </row>
    <row r="9210" spans="1:20">
      <c r="A9210" s="13"/>
      <c r="B9210" s="14"/>
      <c r="C9210" s="15"/>
      <c r="D9210" s="15"/>
      <c r="E9210" s="15"/>
      <c r="F9210" s="15"/>
      <c r="G9210" s="15"/>
      <c r="H9210" s="15"/>
      <c r="I9210" s="18"/>
      <c r="J9210" s="15"/>
      <c r="K9210" s="18"/>
      <c r="M9210" s="20"/>
      <c r="N9210" s="21"/>
      <c r="O9210" s="21"/>
      <c r="P9210" s="21"/>
      <c r="Q9210" s="21"/>
      <c r="R9210" s="21"/>
      <c r="S9210" s="21"/>
      <c r="T9210" s="21"/>
    </row>
    <row r="9211" spans="1:20">
      <c r="A9211" s="13"/>
      <c r="B9211" s="14"/>
      <c r="C9211" s="15"/>
      <c r="D9211" s="15"/>
      <c r="E9211" s="15"/>
      <c r="F9211" s="15"/>
      <c r="G9211" s="15"/>
      <c r="H9211" s="15"/>
      <c r="I9211" s="18"/>
      <c r="J9211" s="15"/>
      <c r="K9211" s="18"/>
      <c r="M9211" s="20"/>
      <c r="N9211" s="21"/>
      <c r="O9211" s="21"/>
      <c r="P9211" s="21"/>
      <c r="Q9211" s="21"/>
      <c r="R9211" s="21"/>
      <c r="S9211" s="21"/>
      <c r="T9211" s="21"/>
    </row>
    <row r="9212" spans="1:20">
      <c r="A9212" s="13"/>
      <c r="B9212" s="14"/>
      <c r="C9212" s="15"/>
      <c r="D9212" s="15"/>
      <c r="E9212" s="15"/>
      <c r="F9212" s="15"/>
      <c r="G9212" s="15"/>
      <c r="H9212" s="15"/>
      <c r="I9212" s="18"/>
      <c r="J9212" s="15"/>
      <c r="K9212" s="18"/>
      <c r="M9212" s="20"/>
      <c r="N9212" s="21"/>
      <c r="O9212" s="21"/>
      <c r="P9212" s="21"/>
      <c r="Q9212" s="21"/>
      <c r="R9212" s="21"/>
      <c r="S9212" s="21"/>
      <c r="T9212" s="21"/>
    </row>
    <row r="9213" spans="1:20">
      <c r="A9213" s="13"/>
      <c r="B9213" s="14"/>
      <c r="C9213" s="15"/>
      <c r="D9213" s="15"/>
      <c r="E9213" s="15"/>
      <c r="F9213" s="15"/>
      <c r="G9213" s="15"/>
      <c r="H9213" s="15"/>
      <c r="I9213" s="18"/>
      <c r="J9213" s="15"/>
      <c r="K9213" s="18"/>
      <c r="M9213" s="20"/>
      <c r="N9213" s="21"/>
      <c r="O9213" s="21"/>
      <c r="P9213" s="21"/>
      <c r="Q9213" s="21"/>
      <c r="R9213" s="21"/>
      <c r="S9213" s="21"/>
      <c r="T9213" s="21"/>
    </row>
    <row r="9214" spans="1:20">
      <c r="A9214" s="13"/>
      <c r="B9214" s="14"/>
      <c r="C9214" s="15"/>
      <c r="D9214" s="15"/>
      <c r="E9214" s="15"/>
      <c r="F9214" s="15"/>
      <c r="G9214" s="15"/>
      <c r="H9214" s="15"/>
      <c r="I9214" s="18"/>
      <c r="J9214" s="15"/>
      <c r="K9214" s="18"/>
      <c r="M9214" s="20"/>
      <c r="N9214" s="21"/>
      <c r="O9214" s="21"/>
      <c r="P9214" s="21"/>
      <c r="Q9214" s="21"/>
      <c r="R9214" s="21"/>
      <c r="S9214" s="21"/>
      <c r="T9214" s="21"/>
    </row>
    <row r="9215" spans="1:20">
      <c r="A9215" s="13"/>
      <c r="B9215" s="14"/>
      <c r="C9215" s="15"/>
      <c r="D9215" s="15"/>
      <c r="E9215" s="15"/>
      <c r="F9215" s="15"/>
      <c r="G9215" s="15"/>
      <c r="H9215" s="15"/>
      <c r="I9215" s="18"/>
      <c r="J9215" s="15"/>
      <c r="K9215" s="18"/>
      <c r="M9215" s="20"/>
      <c r="N9215" s="21"/>
      <c r="O9215" s="21"/>
      <c r="P9215" s="21"/>
      <c r="Q9215" s="21"/>
      <c r="R9215" s="21"/>
      <c r="S9215" s="21"/>
      <c r="T9215" s="21"/>
    </row>
    <row r="9216" spans="1:20">
      <c r="A9216" s="13"/>
      <c r="B9216" s="14"/>
      <c r="C9216" s="15"/>
      <c r="D9216" s="15"/>
      <c r="E9216" s="15"/>
      <c r="F9216" s="15"/>
      <c r="G9216" s="15"/>
      <c r="H9216" s="15"/>
      <c r="I9216" s="18"/>
      <c r="J9216" s="15"/>
      <c r="K9216" s="18"/>
      <c r="M9216" s="20"/>
      <c r="N9216" s="21"/>
      <c r="O9216" s="21"/>
      <c r="P9216" s="21"/>
      <c r="Q9216" s="21"/>
      <c r="R9216" s="21"/>
      <c r="S9216" s="21"/>
      <c r="T9216" s="21"/>
    </row>
    <row r="9217" spans="1:20">
      <c r="A9217" s="13"/>
      <c r="B9217" s="14"/>
      <c r="C9217" s="15"/>
      <c r="D9217" s="15"/>
      <c r="E9217" s="15"/>
      <c r="F9217" s="15"/>
      <c r="G9217" s="15"/>
      <c r="H9217" s="15"/>
      <c r="I9217" s="18"/>
      <c r="J9217" s="15"/>
      <c r="K9217" s="18"/>
      <c r="M9217" s="20"/>
      <c r="N9217" s="21"/>
      <c r="O9217" s="21"/>
      <c r="P9217" s="21"/>
      <c r="Q9217" s="21"/>
      <c r="R9217" s="21"/>
      <c r="S9217" s="21"/>
      <c r="T9217" s="21"/>
    </row>
    <row r="9218" spans="1:20">
      <c r="A9218" s="13"/>
      <c r="B9218" s="14"/>
      <c r="C9218" s="15"/>
      <c r="D9218" s="15"/>
      <c r="E9218" s="15"/>
      <c r="F9218" s="15"/>
      <c r="G9218" s="15"/>
      <c r="H9218" s="15"/>
      <c r="I9218" s="18"/>
      <c r="J9218" s="15"/>
      <c r="K9218" s="18"/>
      <c r="M9218" s="20"/>
      <c r="N9218" s="21"/>
      <c r="O9218" s="21"/>
      <c r="P9218" s="21"/>
      <c r="Q9218" s="21"/>
      <c r="R9218" s="21"/>
      <c r="S9218" s="21"/>
      <c r="T9218" s="21"/>
    </row>
    <row r="9219" spans="1:20">
      <c r="A9219" s="13"/>
      <c r="B9219" s="14"/>
      <c r="C9219" s="15"/>
      <c r="D9219" s="15"/>
      <c r="E9219" s="15"/>
      <c r="F9219" s="15"/>
      <c r="G9219" s="15"/>
      <c r="H9219" s="15"/>
      <c r="I9219" s="18"/>
      <c r="J9219" s="15"/>
      <c r="K9219" s="18"/>
      <c r="M9219" s="20"/>
      <c r="N9219" s="21"/>
      <c r="O9219" s="21"/>
      <c r="P9219" s="21"/>
      <c r="Q9219" s="21"/>
      <c r="R9219" s="21"/>
      <c r="S9219" s="21"/>
      <c r="T9219" s="21"/>
    </row>
    <row r="9220" spans="1:20">
      <c r="A9220" s="13"/>
      <c r="B9220" s="14"/>
      <c r="C9220" s="15"/>
      <c r="D9220" s="15"/>
      <c r="E9220" s="15"/>
      <c r="F9220" s="15"/>
      <c r="G9220" s="15"/>
      <c r="H9220" s="15"/>
      <c r="I9220" s="18"/>
      <c r="J9220" s="15"/>
      <c r="K9220" s="18"/>
      <c r="M9220" s="20"/>
      <c r="N9220" s="21"/>
      <c r="O9220" s="21"/>
      <c r="P9220" s="21"/>
      <c r="Q9220" s="21"/>
      <c r="R9220" s="21"/>
      <c r="S9220" s="21"/>
      <c r="T9220" s="21"/>
    </row>
    <row r="9221" spans="1:20">
      <c r="A9221" s="13"/>
      <c r="B9221" s="14"/>
      <c r="C9221" s="15"/>
      <c r="D9221" s="15"/>
      <c r="E9221" s="15"/>
      <c r="F9221" s="15"/>
      <c r="G9221" s="15"/>
      <c r="H9221" s="15"/>
      <c r="I9221" s="18"/>
      <c r="J9221" s="15"/>
      <c r="K9221" s="18"/>
      <c r="M9221" s="20"/>
      <c r="N9221" s="21"/>
      <c r="O9221" s="21"/>
      <c r="P9221" s="21"/>
      <c r="Q9221" s="21"/>
      <c r="R9221" s="21"/>
      <c r="S9221" s="21"/>
      <c r="T9221" s="21"/>
    </row>
    <row r="9222" spans="1:20">
      <c r="A9222" s="13"/>
      <c r="B9222" s="14"/>
      <c r="C9222" s="15"/>
      <c r="D9222" s="15"/>
      <c r="E9222" s="15"/>
      <c r="F9222" s="15"/>
      <c r="G9222" s="15"/>
      <c r="H9222" s="15"/>
      <c r="I9222" s="18"/>
      <c r="J9222" s="15"/>
      <c r="K9222" s="18"/>
      <c r="M9222" s="20"/>
      <c r="N9222" s="21"/>
      <c r="O9222" s="21"/>
      <c r="P9222" s="21"/>
      <c r="Q9222" s="21"/>
      <c r="R9222" s="21"/>
      <c r="S9222" s="21"/>
      <c r="T9222" s="21"/>
    </row>
    <row r="9223" spans="1:20">
      <c r="A9223" s="13"/>
      <c r="B9223" s="14"/>
      <c r="C9223" s="15"/>
      <c r="D9223" s="15"/>
      <c r="E9223" s="15"/>
      <c r="F9223" s="15"/>
      <c r="G9223" s="15"/>
      <c r="H9223" s="15"/>
      <c r="I9223" s="18"/>
      <c r="J9223" s="15"/>
      <c r="K9223" s="18"/>
      <c r="M9223" s="20"/>
      <c r="N9223" s="21"/>
      <c r="O9223" s="21"/>
      <c r="P9223" s="21"/>
      <c r="Q9223" s="21"/>
      <c r="R9223" s="21"/>
      <c r="S9223" s="21"/>
      <c r="T9223" s="21"/>
    </row>
    <row r="9224" spans="1:20">
      <c r="A9224" s="13"/>
      <c r="B9224" s="14"/>
      <c r="C9224" s="15"/>
      <c r="D9224" s="15"/>
      <c r="E9224" s="15"/>
      <c r="F9224" s="15"/>
      <c r="G9224" s="15"/>
      <c r="H9224" s="15"/>
      <c r="I9224" s="18"/>
      <c r="J9224" s="15"/>
      <c r="K9224" s="18"/>
      <c r="M9224" s="20"/>
      <c r="N9224" s="21"/>
      <c r="O9224" s="21"/>
      <c r="P9224" s="21"/>
      <c r="Q9224" s="21"/>
      <c r="R9224" s="21"/>
      <c r="S9224" s="21"/>
      <c r="T9224" s="21"/>
    </row>
    <row r="9225" spans="1:20">
      <c r="A9225" s="13"/>
      <c r="B9225" s="14"/>
      <c r="C9225" s="15"/>
      <c r="D9225" s="15"/>
      <c r="E9225" s="15"/>
      <c r="F9225" s="15"/>
      <c r="G9225" s="15"/>
      <c r="H9225" s="15"/>
      <c r="I9225" s="18"/>
      <c r="J9225" s="15"/>
      <c r="K9225" s="18"/>
      <c r="M9225" s="20"/>
      <c r="N9225" s="21"/>
      <c r="O9225" s="21"/>
      <c r="P9225" s="21"/>
      <c r="Q9225" s="21"/>
      <c r="R9225" s="21"/>
      <c r="S9225" s="21"/>
      <c r="T9225" s="21"/>
    </row>
    <row r="9226" spans="1:20">
      <c r="A9226" s="13"/>
      <c r="B9226" s="14"/>
      <c r="C9226" s="15"/>
      <c r="D9226" s="15"/>
      <c r="E9226" s="15"/>
      <c r="F9226" s="15"/>
      <c r="G9226" s="15"/>
      <c r="H9226" s="15"/>
      <c r="I9226" s="18"/>
      <c r="J9226" s="15"/>
      <c r="K9226" s="18"/>
      <c r="M9226" s="20"/>
      <c r="N9226" s="21"/>
      <c r="O9226" s="21"/>
      <c r="P9226" s="21"/>
      <c r="Q9226" s="21"/>
      <c r="R9226" s="21"/>
      <c r="S9226" s="21"/>
      <c r="T9226" s="21"/>
    </row>
    <row r="9227" spans="1:20">
      <c r="A9227" s="13"/>
      <c r="B9227" s="14"/>
      <c r="C9227" s="15"/>
      <c r="D9227" s="15"/>
      <c r="E9227" s="15"/>
      <c r="F9227" s="15"/>
      <c r="G9227" s="15"/>
      <c r="H9227" s="15"/>
      <c r="I9227" s="18"/>
      <c r="J9227" s="15"/>
      <c r="K9227" s="18"/>
      <c r="M9227" s="20"/>
      <c r="N9227" s="21"/>
      <c r="O9227" s="21"/>
      <c r="P9227" s="21"/>
      <c r="Q9227" s="21"/>
      <c r="R9227" s="21"/>
      <c r="S9227" s="21"/>
      <c r="T9227" s="21"/>
    </row>
    <row r="9228" spans="1:20">
      <c r="A9228" s="13"/>
      <c r="B9228" s="14"/>
      <c r="C9228" s="15"/>
      <c r="D9228" s="15"/>
      <c r="E9228" s="15"/>
      <c r="F9228" s="15"/>
      <c r="G9228" s="15"/>
      <c r="H9228" s="15"/>
      <c r="I9228" s="18"/>
      <c r="J9228" s="15"/>
      <c r="K9228" s="18"/>
      <c r="M9228" s="20"/>
      <c r="N9228" s="21"/>
      <c r="O9228" s="21"/>
      <c r="P9228" s="21"/>
      <c r="Q9228" s="21"/>
      <c r="R9228" s="21"/>
      <c r="S9228" s="21"/>
      <c r="T9228" s="21"/>
    </row>
    <row r="9229" spans="1:20">
      <c r="A9229" s="13"/>
      <c r="B9229" s="14"/>
      <c r="C9229" s="15"/>
      <c r="D9229" s="15"/>
      <c r="E9229" s="15"/>
      <c r="F9229" s="15"/>
      <c r="G9229" s="15"/>
      <c r="H9229" s="15"/>
      <c r="I9229" s="18"/>
      <c r="J9229" s="15"/>
      <c r="K9229" s="18"/>
      <c r="M9229" s="20"/>
      <c r="N9229" s="21"/>
      <c r="O9229" s="21"/>
      <c r="P9229" s="21"/>
      <c r="Q9229" s="21"/>
      <c r="R9229" s="21"/>
      <c r="S9229" s="21"/>
      <c r="T9229" s="21"/>
    </row>
    <row r="9230" spans="1:20">
      <c r="A9230" s="13"/>
      <c r="B9230" s="14"/>
      <c r="C9230" s="15"/>
      <c r="D9230" s="15"/>
      <c r="E9230" s="15"/>
      <c r="F9230" s="15"/>
      <c r="G9230" s="15"/>
      <c r="H9230" s="15"/>
      <c r="I9230" s="18"/>
      <c r="J9230" s="15"/>
      <c r="K9230" s="18"/>
      <c r="M9230" s="20"/>
      <c r="N9230" s="21"/>
      <c r="O9230" s="21"/>
      <c r="P9230" s="21"/>
      <c r="Q9230" s="21"/>
      <c r="R9230" s="21"/>
      <c r="S9230" s="21"/>
      <c r="T9230" s="21"/>
    </row>
    <row r="9231" spans="1:20">
      <c r="A9231" s="13"/>
      <c r="B9231" s="14"/>
      <c r="C9231" s="15"/>
      <c r="D9231" s="15"/>
      <c r="E9231" s="15"/>
      <c r="F9231" s="15"/>
      <c r="G9231" s="15"/>
      <c r="H9231" s="15"/>
      <c r="I9231" s="18"/>
      <c r="J9231" s="15"/>
      <c r="K9231" s="18"/>
      <c r="M9231" s="20"/>
      <c r="N9231" s="21"/>
      <c r="O9231" s="21"/>
      <c r="P9231" s="21"/>
      <c r="Q9231" s="21"/>
      <c r="R9231" s="21"/>
      <c r="S9231" s="21"/>
      <c r="T9231" s="21"/>
    </row>
    <row r="9232" spans="1:20">
      <c r="A9232" s="13"/>
      <c r="B9232" s="14"/>
      <c r="C9232" s="15"/>
      <c r="D9232" s="15"/>
      <c r="E9232" s="15"/>
      <c r="F9232" s="15"/>
      <c r="G9232" s="15"/>
      <c r="H9232" s="15"/>
      <c r="I9232" s="18"/>
      <c r="J9232" s="15"/>
      <c r="K9232" s="18"/>
      <c r="M9232" s="20"/>
      <c r="N9232" s="21"/>
      <c r="O9232" s="21"/>
      <c r="P9232" s="21"/>
      <c r="Q9232" s="21"/>
      <c r="R9232" s="21"/>
      <c r="S9232" s="21"/>
      <c r="T9232" s="21"/>
    </row>
    <row r="9233" spans="1:20">
      <c r="A9233" s="13"/>
      <c r="B9233" s="14"/>
      <c r="C9233" s="15"/>
      <c r="D9233" s="15"/>
      <c r="E9233" s="15"/>
      <c r="F9233" s="15"/>
      <c r="G9233" s="15"/>
      <c r="H9233" s="15"/>
      <c r="I9233" s="18"/>
      <c r="J9233" s="15"/>
      <c r="K9233" s="18"/>
      <c r="M9233" s="20"/>
      <c r="N9233" s="21"/>
      <c r="O9233" s="21"/>
      <c r="P9233" s="21"/>
      <c r="Q9233" s="21"/>
      <c r="R9233" s="21"/>
      <c r="S9233" s="21"/>
      <c r="T9233" s="21"/>
    </row>
    <row r="9234" spans="1:20">
      <c r="A9234" s="13"/>
      <c r="B9234" s="14"/>
      <c r="C9234" s="15"/>
      <c r="D9234" s="15"/>
      <c r="E9234" s="15"/>
      <c r="F9234" s="15"/>
      <c r="G9234" s="15"/>
      <c r="H9234" s="15"/>
      <c r="I9234" s="18"/>
      <c r="J9234" s="15"/>
      <c r="K9234" s="18"/>
      <c r="M9234" s="20"/>
      <c r="N9234" s="21"/>
      <c r="O9234" s="21"/>
      <c r="P9234" s="21"/>
      <c r="Q9234" s="21"/>
      <c r="R9234" s="21"/>
      <c r="S9234" s="21"/>
      <c r="T9234" s="21"/>
    </row>
    <row r="9235" spans="1:20">
      <c r="A9235" s="13"/>
      <c r="B9235" s="14"/>
      <c r="C9235" s="15"/>
      <c r="D9235" s="15"/>
      <c r="E9235" s="15"/>
      <c r="F9235" s="15"/>
      <c r="G9235" s="15"/>
      <c r="H9235" s="15"/>
      <c r="I9235" s="18"/>
      <c r="J9235" s="15"/>
      <c r="K9235" s="18"/>
      <c r="M9235" s="20"/>
      <c r="N9235" s="21"/>
      <c r="O9235" s="21"/>
      <c r="P9235" s="21"/>
      <c r="Q9235" s="21"/>
      <c r="R9235" s="21"/>
      <c r="S9235" s="21"/>
      <c r="T9235" s="21"/>
    </row>
    <row r="9236" spans="1:20">
      <c r="A9236" s="13"/>
      <c r="B9236" s="14"/>
      <c r="C9236" s="15"/>
      <c r="D9236" s="15"/>
      <c r="E9236" s="15"/>
      <c r="F9236" s="15"/>
      <c r="G9236" s="15"/>
      <c r="H9236" s="15"/>
      <c r="I9236" s="18"/>
      <c r="J9236" s="15"/>
      <c r="K9236" s="18"/>
      <c r="M9236" s="20"/>
      <c r="N9236" s="21"/>
      <c r="O9236" s="21"/>
      <c r="P9236" s="21"/>
      <c r="Q9236" s="21"/>
      <c r="R9236" s="21"/>
      <c r="S9236" s="21"/>
      <c r="T9236" s="21"/>
    </row>
    <row r="9237" spans="1:20">
      <c r="A9237" s="13"/>
      <c r="B9237" s="14"/>
      <c r="C9237" s="15"/>
      <c r="D9237" s="15"/>
      <c r="E9237" s="15"/>
      <c r="F9237" s="15"/>
      <c r="G9237" s="15"/>
      <c r="H9237" s="15"/>
      <c r="I9237" s="18"/>
      <c r="J9237" s="15"/>
      <c r="K9237" s="18"/>
      <c r="M9237" s="20"/>
      <c r="N9237" s="21"/>
      <c r="O9237" s="21"/>
      <c r="P9237" s="21"/>
      <c r="Q9237" s="21"/>
      <c r="R9237" s="21"/>
      <c r="S9237" s="21"/>
      <c r="T9237" s="21"/>
    </row>
    <row r="9238" spans="1:20">
      <c r="A9238" s="13"/>
      <c r="B9238" s="14"/>
      <c r="C9238" s="15"/>
      <c r="D9238" s="15"/>
      <c r="E9238" s="15"/>
      <c r="F9238" s="15"/>
      <c r="G9238" s="15"/>
      <c r="H9238" s="15"/>
      <c r="I9238" s="18"/>
      <c r="J9238" s="15"/>
      <c r="K9238" s="18"/>
      <c r="M9238" s="20"/>
      <c r="N9238" s="21"/>
      <c r="O9238" s="21"/>
      <c r="P9238" s="21"/>
      <c r="Q9238" s="21"/>
      <c r="R9238" s="21"/>
      <c r="S9238" s="21"/>
      <c r="T9238" s="21"/>
    </row>
    <row r="9239" spans="1:20">
      <c r="A9239" s="13"/>
      <c r="B9239" s="14"/>
      <c r="C9239" s="15"/>
      <c r="D9239" s="15"/>
      <c r="E9239" s="15"/>
      <c r="F9239" s="15"/>
      <c r="G9239" s="15"/>
      <c r="H9239" s="15"/>
      <c r="I9239" s="18"/>
      <c r="J9239" s="15"/>
      <c r="K9239" s="18"/>
      <c r="M9239" s="20"/>
      <c r="N9239" s="21"/>
      <c r="O9239" s="21"/>
      <c r="P9239" s="21"/>
      <c r="Q9239" s="21"/>
      <c r="R9239" s="21"/>
      <c r="S9239" s="21"/>
      <c r="T9239" s="21"/>
    </row>
    <row r="9240" spans="1:20">
      <c r="A9240" s="13"/>
      <c r="B9240" s="14"/>
      <c r="C9240" s="15"/>
      <c r="D9240" s="15"/>
      <c r="E9240" s="15"/>
      <c r="F9240" s="15"/>
      <c r="G9240" s="15"/>
      <c r="H9240" s="15"/>
      <c r="I9240" s="18"/>
      <c r="J9240" s="15"/>
      <c r="K9240" s="18"/>
      <c r="M9240" s="20"/>
      <c r="N9240" s="21"/>
      <c r="O9240" s="21"/>
      <c r="P9240" s="21"/>
      <c r="Q9240" s="21"/>
      <c r="R9240" s="21"/>
      <c r="S9240" s="21"/>
      <c r="T9240" s="21"/>
    </row>
    <row r="9241" spans="1:20">
      <c r="A9241" s="13"/>
      <c r="B9241" s="14"/>
      <c r="C9241" s="15"/>
      <c r="D9241" s="15"/>
      <c r="E9241" s="15"/>
      <c r="F9241" s="15"/>
      <c r="G9241" s="15"/>
      <c r="H9241" s="15"/>
      <c r="I9241" s="18"/>
      <c r="J9241" s="15"/>
      <c r="K9241" s="18"/>
      <c r="M9241" s="20"/>
      <c r="N9241" s="21"/>
      <c r="O9241" s="21"/>
      <c r="P9241" s="21"/>
      <c r="Q9241" s="21"/>
      <c r="R9241" s="21"/>
      <c r="S9241" s="21"/>
      <c r="T9241" s="21"/>
    </row>
    <row r="9242" spans="1:20">
      <c r="A9242" s="13"/>
      <c r="B9242" s="14"/>
      <c r="C9242" s="15"/>
      <c r="D9242" s="15"/>
      <c r="E9242" s="15"/>
      <c r="F9242" s="15"/>
      <c r="G9242" s="15"/>
      <c r="H9242" s="15"/>
      <c r="I9242" s="18"/>
      <c r="J9242" s="15"/>
      <c r="K9242" s="18"/>
      <c r="M9242" s="20"/>
      <c r="N9242" s="21"/>
      <c r="O9242" s="21"/>
      <c r="P9242" s="21"/>
      <c r="Q9242" s="21"/>
      <c r="R9242" s="21"/>
      <c r="S9242" s="21"/>
      <c r="T9242" s="21"/>
    </row>
    <row r="9243" spans="1:20">
      <c r="A9243" s="13"/>
      <c r="B9243" s="14"/>
      <c r="C9243" s="15"/>
      <c r="D9243" s="15"/>
      <c r="E9243" s="15"/>
      <c r="F9243" s="15"/>
      <c r="G9243" s="15"/>
      <c r="H9243" s="15"/>
      <c r="I9243" s="18"/>
      <c r="J9243" s="15"/>
      <c r="K9243" s="18"/>
      <c r="M9243" s="20"/>
      <c r="N9243" s="21"/>
      <c r="O9243" s="21"/>
      <c r="P9243" s="21"/>
      <c r="Q9243" s="21"/>
      <c r="R9243" s="21"/>
      <c r="S9243" s="21"/>
      <c r="T9243" s="21"/>
    </row>
    <row r="9244" spans="1:20">
      <c r="A9244" s="13"/>
      <c r="B9244" s="14"/>
      <c r="C9244" s="15"/>
      <c r="D9244" s="15"/>
      <c r="E9244" s="15"/>
      <c r="F9244" s="15"/>
      <c r="G9244" s="15"/>
      <c r="H9244" s="15"/>
      <c r="I9244" s="18"/>
      <c r="J9244" s="15"/>
      <c r="K9244" s="18"/>
      <c r="M9244" s="20"/>
      <c r="N9244" s="21"/>
      <c r="O9244" s="21"/>
      <c r="P9244" s="21"/>
      <c r="Q9244" s="21"/>
      <c r="R9244" s="21"/>
      <c r="S9244" s="21"/>
      <c r="T9244" s="21"/>
    </row>
    <row r="9245" spans="1:20">
      <c r="A9245" s="13"/>
      <c r="B9245" s="14"/>
      <c r="C9245" s="15"/>
      <c r="D9245" s="15"/>
      <c r="E9245" s="15"/>
      <c r="F9245" s="15"/>
      <c r="G9245" s="15"/>
      <c r="H9245" s="15"/>
      <c r="I9245" s="18"/>
      <c r="J9245" s="15"/>
      <c r="K9245" s="18"/>
      <c r="M9245" s="20"/>
      <c r="N9245" s="21"/>
      <c r="O9245" s="21"/>
      <c r="P9245" s="21"/>
      <c r="Q9245" s="21"/>
      <c r="R9245" s="21"/>
      <c r="S9245" s="21"/>
      <c r="T9245" s="21"/>
    </row>
    <row r="9246" spans="1:20">
      <c r="A9246" s="13"/>
      <c r="B9246" s="14"/>
      <c r="C9246" s="15"/>
      <c r="D9246" s="15"/>
      <c r="E9246" s="15"/>
      <c r="F9246" s="15"/>
      <c r="G9246" s="15"/>
      <c r="H9246" s="15"/>
      <c r="I9246" s="18"/>
      <c r="J9246" s="15"/>
      <c r="K9246" s="18"/>
      <c r="M9246" s="20"/>
      <c r="N9246" s="21"/>
      <c r="O9246" s="21"/>
      <c r="P9246" s="21"/>
      <c r="Q9246" s="21"/>
      <c r="R9246" s="21"/>
      <c r="S9246" s="21"/>
      <c r="T9246" s="21"/>
    </row>
    <row r="9247" spans="1:20">
      <c r="A9247" s="13"/>
      <c r="B9247" s="14"/>
      <c r="C9247" s="15"/>
      <c r="D9247" s="15"/>
      <c r="E9247" s="15"/>
      <c r="F9247" s="15"/>
      <c r="G9247" s="15"/>
      <c r="H9247" s="15"/>
      <c r="I9247" s="18"/>
      <c r="J9247" s="15"/>
      <c r="K9247" s="18"/>
      <c r="M9247" s="20"/>
      <c r="N9247" s="21"/>
      <c r="O9247" s="21"/>
      <c r="P9247" s="21"/>
      <c r="Q9247" s="21"/>
      <c r="R9247" s="21"/>
      <c r="S9247" s="21"/>
      <c r="T9247" s="21"/>
    </row>
    <row r="9248" spans="1:20">
      <c r="A9248" s="13"/>
      <c r="B9248" s="14"/>
      <c r="C9248" s="15"/>
      <c r="D9248" s="15"/>
      <c r="E9248" s="15"/>
      <c r="F9248" s="15"/>
      <c r="G9248" s="15"/>
      <c r="H9248" s="15"/>
      <c r="I9248" s="18"/>
      <c r="J9248" s="15"/>
      <c r="K9248" s="18"/>
      <c r="M9248" s="20"/>
      <c r="N9248" s="21"/>
      <c r="O9248" s="21"/>
      <c r="P9248" s="21"/>
      <c r="Q9248" s="21"/>
      <c r="R9248" s="21"/>
      <c r="S9248" s="21"/>
      <c r="T9248" s="21"/>
    </row>
    <row r="9249" spans="1:20">
      <c r="A9249" s="13"/>
      <c r="B9249" s="14"/>
      <c r="C9249" s="15"/>
      <c r="D9249" s="15"/>
      <c r="E9249" s="15"/>
      <c r="F9249" s="15"/>
      <c r="G9249" s="15"/>
      <c r="H9249" s="15"/>
      <c r="I9249" s="18"/>
      <c r="J9249" s="15"/>
      <c r="K9249" s="18"/>
      <c r="M9249" s="20"/>
      <c r="N9249" s="21"/>
      <c r="O9249" s="21"/>
      <c r="P9249" s="21"/>
      <c r="Q9249" s="21"/>
      <c r="R9249" s="21"/>
      <c r="S9249" s="21"/>
      <c r="T9249" s="21"/>
    </row>
    <row r="9250" spans="1:20">
      <c r="A9250" s="13"/>
      <c r="B9250" s="14"/>
      <c r="C9250" s="15"/>
      <c r="D9250" s="15"/>
      <c r="E9250" s="15"/>
      <c r="F9250" s="15"/>
      <c r="G9250" s="15"/>
      <c r="H9250" s="15"/>
      <c r="I9250" s="18"/>
      <c r="J9250" s="15"/>
      <c r="K9250" s="18"/>
      <c r="M9250" s="20"/>
      <c r="N9250" s="21"/>
      <c r="O9250" s="21"/>
      <c r="P9250" s="21"/>
      <c r="Q9250" s="21"/>
      <c r="R9250" s="21"/>
      <c r="S9250" s="21"/>
      <c r="T9250" s="21"/>
    </row>
    <row r="9251" spans="1:20">
      <c r="A9251" s="13"/>
      <c r="B9251" s="14"/>
      <c r="C9251" s="15"/>
      <c r="D9251" s="15"/>
      <c r="E9251" s="15"/>
      <c r="F9251" s="15"/>
      <c r="G9251" s="15"/>
      <c r="H9251" s="15"/>
      <c r="I9251" s="18"/>
      <c r="J9251" s="15"/>
      <c r="K9251" s="18"/>
      <c r="M9251" s="20"/>
      <c r="N9251" s="21"/>
      <c r="O9251" s="21"/>
      <c r="P9251" s="21"/>
      <c r="Q9251" s="21"/>
      <c r="R9251" s="21"/>
      <c r="S9251" s="21"/>
      <c r="T9251" s="21"/>
    </row>
    <row r="9252" spans="1:20">
      <c r="A9252" s="13"/>
      <c r="B9252" s="14"/>
      <c r="C9252" s="15"/>
      <c r="D9252" s="15"/>
      <c r="E9252" s="15"/>
      <c r="F9252" s="15"/>
      <c r="G9252" s="15"/>
      <c r="H9252" s="15"/>
      <c r="I9252" s="18"/>
      <c r="J9252" s="15"/>
      <c r="K9252" s="18"/>
      <c r="M9252" s="20"/>
      <c r="N9252" s="21"/>
      <c r="O9252" s="21"/>
      <c r="P9252" s="21"/>
      <c r="Q9252" s="21"/>
      <c r="R9252" s="21"/>
      <c r="S9252" s="21"/>
      <c r="T9252" s="21"/>
    </row>
    <row r="9253" spans="1:20">
      <c r="A9253" s="13"/>
      <c r="B9253" s="14"/>
      <c r="C9253" s="15"/>
      <c r="D9253" s="15"/>
      <c r="E9253" s="15"/>
      <c r="F9253" s="15"/>
      <c r="G9253" s="15"/>
      <c r="H9253" s="15"/>
      <c r="I9253" s="18"/>
      <c r="J9253" s="15"/>
      <c r="K9253" s="18"/>
      <c r="M9253" s="20"/>
      <c r="N9253" s="21"/>
      <c r="O9253" s="21"/>
      <c r="P9253" s="21"/>
      <c r="Q9253" s="21"/>
      <c r="R9253" s="21"/>
      <c r="S9253" s="21"/>
      <c r="T9253" s="21"/>
    </row>
    <row r="9254" spans="1:20">
      <c r="A9254" s="13"/>
      <c r="B9254" s="14"/>
      <c r="C9254" s="15"/>
      <c r="D9254" s="15"/>
      <c r="E9254" s="15"/>
      <c r="F9254" s="15"/>
      <c r="G9254" s="15"/>
      <c r="H9254" s="15"/>
      <c r="I9254" s="18"/>
      <c r="J9254" s="15"/>
      <c r="K9254" s="18"/>
      <c r="M9254" s="20"/>
      <c r="N9254" s="21"/>
      <c r="O9254" s="21"/>
      <c r="P9254" s="21"/>
      <c r="Q9254" s="21"/>
      <c r="R9254" s="21"/>
      <c r="S9254" s="21"/>
      <c r="T9254" s="21"/>
    </row>
    <row r="9255" spans="1:20">
      <c r="A9255" s="13"/>
      <c r="B9255" s="14"/>
      <c r="C9255" s="15"/>
      <c r="D9255" s="15"/>
      <c r="E9255" s="15"/>
      <c r="F9255" s="15"/>
      <c r="G9255" s="15"/>
      <c r="H9255" s="15"/>
      <c r="I9255" s="18"/>
      <c r="J9255" s="15"/>
      <c r="K9255" s="18"/>
      <c r="M9255" s="20"/>
      <c r="N9255" s="21"/>
      <c r="O9255" s="21"/>
      <c r="P9255" s="21"/>
      <c r="Q9255" s="21"/>
      <c r="R9255" s="21"/>
      <c r="S9255" s="21"/>
      <c r="T9255" s="21"/>
    </row>
    <row r="9256" spans="1:20">
      <c r="A9256" s="13"/>
      <c r="B9256" s="14"/>
      <c r="C9256" s="15"/>
      <c r="D9256" s="15"/>
      <c r="E9256" s="15"/>
      <c r="F9256" s="15"/>
      <c r="G9256" s="15"/>
      <c r="H9256" s="15"/>
      <c r="I9256" s="18"/>
      <c r="J9256" s="15"/>
      <c r="K9256" s="18"/>
      <c r="M9256" s="20"/>
      <c r="N9256" s="21"/>
      <c r="O9256" s="21"/>
      <c r="P9256" s="21"/>
      <c r="Q9256" s="21"/>
      <c r="R9256" s="21"/>
      <c r="S9256" s="21"/>
      <c r="T9256" s="21"/>
    </row>
    <row r="9257" spans="1:20">
      <c r="A9257" s="13"/>
      <c r="B9257" s="14"/>
      <c r="C9257" s="15"/>
      <c r="D9257" s="15"/>
      <c r="E9257" s="15"/>
      <c r="F9257" s="15"/>
      <c r="G9257" s="15"/>
      <c r="H9257" s="15"/>
      <c r="I9257" s="18"/>
      <c r="J9257" s="15"/>
      <c r="K9257" s="18"/>
      <c r="M9257" s="20"/>
      <c r="N9257" s="21"/>
      <c r="O9257" s="21"/>
      <c r="P9257" s="21"/>
      <c r="Q9257" s="21"/>
      <c r="R9257" s="21"/>
      <c r="S9257" s="21"/>
      <c r="T9257" s="21"/>
    </row>
    <row r="9258" spans="1:20">
      <c r="A9258" s="13"/>
      <c r="B9258" s="14"/>
      <c r="C9258" s="15"/>
      <c r="D9258" s="15"/>
      <c r="E9258" s="15"/>
      <c r="F9258" s="15"/>
      <c r="G9258" s="15"/>
      <c r="H9258" s="15"/>
      <c r="I9258" s="18"/>
      <c r="J9258" s="15"/>
      <c r="K9258" s="18"/>
      <c r="M9258" s="20"/>
      <c r="N9258" s="21"/>
      <c r="O9258" s="21"/>
      <c r="P9258" s="21"/>
      <c r="Q9258" s="21"/>
      <c r="R9258" s="21"/>
      <c r="S9258" s="21"/>
      <c r="T9258" s="21"/>
    </row>
    <row r="9259" spans="1:20">
      <c r="A9259" s="13"/>
      <c r="B9259" s="14"/>
      <c r="C9259" s="15"/>
      <c r="D9259" s="15"/>
      <c r="E9259" s="15"/>
      <c r="F9259" s="15"/>
      <c r="G9259" s="15"/>
      <c r="H9259" s="15"/>
      <c r="I9259" s="18"/>
      <c r="J9259" s="15"/>
      <c r="K9259" s="18"/>
      <c r="M9259" s="20"/>
      <c r="N9259" s="21"/>
      <c r="O9259" s="21"/>
      <c r="P9259" s="21"/>
      <c r="Q9259" s="21"/>
      <c r="R9259" s="21"/>
      <c r="S9259" s="21"/>
      <c r="T9259" s="21"/>
    </row>
    <row r="9260" spans="1:20">
      <c r="A9260" s="13"/>
      <c r="B9260" s="14"/>
      <c r="C9260" s="15"/>
      <c r="D9260" s="15"/>
      <c r="E9260" s="15"/>
      <c r="F9260" s="15"/>
      <c r="G9260" s="15"/>
      <c r="H9260" s="15"/>
      <c r="I9260" s="18"/>
      <c r="J9260" s="15"/>
      <c r="K9260" s="18"/>
      <c r="M9260" s="20"/>
      <c r="N9260" s="21"/>
      <c r="O9260" s="21"/>
      <c r="P9260" s="21"/>
      <c r="Q9260" s="21"/>
      <c r="R9260" s="21"/>
      <c r="S9260" s="21"/>
      <c r="T9260" s="21"/>
    </row>
    <row r="9261" spans="1:20">
      <c r="A9261" s="13"/>
      <c r="B9261" s="14"/>
      <c r="C9261" s="15"/>
      <c r="D9261" s="15"/>
      <c r="E9261" s="15"/>
      <c r="F9261" s="15"/>
      <c r="G9261" s="15"/>
      <c r="H9261" s="15"/>
      <c r="I9261" s="18"/>
      <c r="J9261" s="15"/>
      <c r="K9261" s="18"/>
      <c r="M9261" s="20"/>
      <c r="N9261" s="21"/>
      <c r="O9261" s="21"/>
      <c r="P9261" s="21"/>
      <c r="Q9261" s="21"/>
      <c r="R9261" s="21"/>
      <c r="S9261" s="21"/>
      <c r="T9261" s="21"/>
    </row>
    <row r="9262" spans="1:20">
      <c r="A9262" s="13"/>
      <c r="B9262" s="14"/>
      <c r="C9262" s="15"/>
      <c r="D9262" s="15"/>
      <c r="E9262" s="15"/>
      <c r="F9262" s="15"/>
      <c r="G9262" s="15"/>
      <c r="H9262" s="15"/>
      <c r="I9262" s="18"/>
      <c r="J9262" s="15"/>
      <c r="K9262" s="18"/>
      <c r="M9262" s="20"/>
      <c r="N9262" s="21"/>
      <c r="O9262" s="21"/>
      <c r="P9262" s="21"/>
      <c r="Q9262" s="21"/>
      <c r="R9262" s="21"/>
      <c r="S9262" s="21"/>
      <c r="T9262" s="21"/>
    </row>
    <row r="9263" spans="1:20">
      <c r="A9263" s="13"/>
      <c r="B9263" s="14"/>
      <c r="C9263" s="15"/>
      <c r="D9263" s="15"/>
      <c r="E9263" s="15"/>
      <c r="F9263" s="15"/>
      <c r="G9263" s="15"/>
      <c r="H9263" s="15"/>
      <c r="I9263" s="18"/>
      <c r="J9263" s="15"/>
      <c r="K9263" s="18"/>
      <c r="M9263" s="20"/>
      <c r="N9263" s="21"/>
      <c r="O9263" s="21"/>
      <c r="P9263" s="21"/>
      <c r="Q9263" s="21"/>
      <c r="R9263" s="21"/>
      <c r="S9263" s="21"/>
      <c r="T9263" s="21"/>
    </row>
    <row r="9264" spans="1:20">
      <c r="A9264" s="13"/>
      <c r="B9264" s="14"/>
      <c r="C9264" s="15"/>
      <c r="D9264" s="15"/>
      <c r="E9264" s="15"/>
      <c r="F9264" s="15"/>
      <c r="G9264" s="15"/>
      <c r="H9264" s="15"/>
      <c r="I9264" s="18"/>
      <c r="J9264" s="15"/>
      <c r="K9264" s="18"/>
      <c r="M9264" s="20"/>
      <c r="N9264" s="21"/>
      <c r="O9264" s="21"/>
      <c r="P9264" s="21"/>
      <c r="Q9264" s="21"/>
      <c r="R9264" s="21"/>
      <c r="S9264" s="21"/>
      <c r="T9264" s="21"/>
    </row>
    <row r="9265" spans="1:20">
      <c r="A9265" s="13"/>
      <c r="B9265" s="14"/>
      <c r="C9265" s="15"/>
      <c r="D9265" s="15"/>
      <c r="E9265" s="15"/>
      <c r="F9265" s="15"/>
      <c r="G9265" s="15"/>
      <c r="H9265" s="15"/>
      <c r="I9265" s="18"/>
      <c r="J9265" s="15"/>
      <c r="K9265" s="18"/>
      <c r="M9265" s="20"/>
      <c r="N9265" s="21"/>
      <c r="O9265" s="21"/>
      <c r="P9265" s="21"/>
      <c r="Q9265" s="21"/>
      <c r="R9265" s="21"/>
      <c r="S9265" s="21"/>
      <c r="T9265" s="21"/>
    </row>
    <row r="9266" spans="1:20">
      <c r="A9266" s="13"/>
      <c r="B9266" s="14"/>
      <c r="C9266" s="15"/>
      <c r="D9266" s="15"/>
      <c r="E9266" s="15"/>
      <c r="F9266" s="15"/>
      <c r="G9266" s="15"/>
      <c r="H9266" s="15"/>
      <c r="I9266" s="18"/>
      <c r="J9266" s="15"/>
      <c r="K9266" s="18"/>
      <c r="M9266" s="20"/>
      <c r="N9266" s="21"/>
      <c r="O9266" s="21"/>
      <c r="P9266" s="21"/>
      <c r="Q9266" s="21"/>
      <c r="R9266" s="21"/>
      <c r="S9266" s="21"/>
      <c r="T9266" s="21"/>
    </row>
    <row r="9267" spans="1:20">
      <c r="A9267" s="13"/>
      <c r="B9267" s="14"/>
      <c r="C9267" s="15"/>
      <c r="D9267" s="15"/>
      <c r="E9267" s="15"/>
      <c r="F9267" s="15"/>
      <c r="G9267" s="15"/>
      <c r="H9267" s="15"/>
      <c r="I9267" s="18"/>
      <c r="J9267" s="15"/>
      <c r="K9267" s="18"/>
      <c r="M9267" s="20"/>
      <c r="N9267" s="21"/>
      <c r="O9267" s="21"/>
      <c r="P9267" s="21"/>
      <c r="Q9267" s="21"/>
      <c r="R9267" s="21"/>
      <c r="S9267" s="21"/>
      <c r="T9267" s="21"/>
    </row>
    <row r="9268" spans="1:20">
      <c r="A9268" s="13"/>
      <c r="B9268" s="14"/>
      <c r="C9268" s="15"/>
      <c r="D9268" s="15"/>
      <c r="E9268" s="15"/>
      <c r="F9268" s="15"/>
      <c r="G9268" s="15"/>
      <c r="H9268" s="15"/>
      <c r="I9268" s="18"/>
      <c r="J9268" s="15"/>
      <c r="K9268" s="18"/>
      <c r="M9268" s="20"/>
      <c r="N9268" s="21"/>
      <c r="O9268" s="21"/>
      <c r="P9268" s="21"/>
      <c r="Q9268" s="21"/>
      <c r="R9268" s="21"/>
      <c r="S9268" s="21"/>
      <c r="T9268" s="21"/>
    </row>
    <row r="9269" spans="1:20">
      <c r="A9269" s="13"/>
      <c r="B9269" s="14"/>
      <c r="C9269" s="15"/>
      <c r="D9269" s="15"/>
      <c r="E9269" s="15"/>
      <c r="F9269" s="15"/>
      <c r="G9269" s="15"/>
      <c r="H9269" s="15"/>
      <c r="I9269" s="18"/>
      <c r="J9269" s="15"/>
      <c r="K9269" s="18"/>
      <c r="M9269" s="20"/>
      <c r="N9269" s="21"/>
      <c r="O9269" s="21"/>
      <c r="P9269" s="21"/>
      <c r="Q9269" s="21"/>
      <c r="R9269" s="21"/>
      <c r="S9269" s="21"/>
      <c r="T9269" s="21"/>
    </row>
    <row r="9270" spans="1:20">
      <c r="A9270" s="13"/>
      <c r="B9270" s="14"/>
      <c r="C9270" s="15"/>
      <c r="D9270" s="15"/>
      <c r="E9270" s="15"/>
      <c r="F9270" s="15"/>
      <c r="G9270" s="15"/>
      <c r="H9270" s="15"/>
      <c r="I9270" s="18"/>
      <c r="J9270" s="15"/>
      <c r="K9270" s="18"/>
      <c r="M9270" s="20"/>
      <c r="N9270" s="21"/>
      <c r="O9270" s="21"/>
      <c r="P9270" s="21"/>
      <c r="Q9270" s="21"/>
      <c r="R9270" s="21"/>
      <c r="S9270" s="21"/>
      <c r="T9270" s="21"/>
    </row>
    <row r="9271" spans="1:20">
      <c r="A9271" s="13"/>
      <c r="B9271" s="14"/>
      <c r="C9271" s="15"/>
      <c r="D9271" s="15"/>
      <c r="E9271" s="15"/>
      <c r="F9271" s="15"/>
      <c r="G9271" s="15"/>
      <c r="H9271" s="15"/>
      <c r="I9271" s="18"/>
      <c r="J9271" s="15"/>
      <c r="K9271" s="18"/>
      <c r="M9271" s="20"/>
      <c r="N9271" s="21"/>
      <c r="O9271" s="21"/>
      <c r="P9271" s="21"/>
      <c r="Q9271" s="21"/>
      <c r="R9271" s="21"/>
      <c r="S9271" s="21"/>
      <c r="T9271" s="21"/>
    </row>
    <row r="9272" spans="1:20">
      <c r="A9272" s="13"/>
      <c r="B9272" s="14"/>
      <c r="C9272" s="15"/>
      <c r="D9272" s="15"/>
      <c r="E9272" s="15"/>
      <c r="F9272" s="15"/>
      <c r="G9272" s="15"/>
      <c r="H9272" s="15"/>
      <c r="I9272" s="18"/>
      <c r="J9272" s="15"/>
      <c r="K9272" s="18"/>
      <c r="M9272" s="20"/>
      <c r="N9272" s="21"/>
      <c r="O9272" s="21"/>
      <c r="P9272" s="21"/>
      <c r="Q9272" s="21"/>
      <c r="R9272" s="21"/>
      <c r="S9272" s="21"/>
      <c r="T9272" s="21"/>
    </row>
    <row r="9273" spans="1:20">
      <c r="A9273" s="13"/>
      <c r="B9273" s="14"/>
      <c r="C9273" s="15"/>
      <c r="D9273" s="15"/>
      <c r="E9273" s="15"/>
      <c r="F9273" s="15"/>
      <c r="G9273" s="15"/>
      <c r="H9273" s="15"/>
      <c r="I9273" s="18"/>
      <c r="J9273" s="15"/>
      <c r="K9273" s="18"/>
      <c r="M9273" s="20"/>
      <c r="N9273" s="21"/>
      <c r="O9273" s="21"/>
      <c r="P9273" s="21"/>
      <c r="Q9273" s="21"/>
      <c r="R9273" s="21"/>
      <c r="S9273" s="21"/>
      <c r="T9273" s="21"/>
    </row>
    <row r="9274" spans="1:20">
      <c r="A9274" s="13"/>
      <c r="B9274" s="14"/>
      <c r="C9274" s="15"/>
      <c r="D9274" s="15"/>
      <c r="E9274" s="15"/>
      <c r="F9274" s="15"/>
      <c r="G9274" s="15"/>
      <c r="H9274" s="15"/>
      <c r="I9274" s="18"/>
      <c r="J9274" s="15"/>
      <c r="K9274" s="18"/>
      <c r="M9274" s="20"/>
      <c r="N9274" s="21"/>
      <c r="O9274" s="21"/>
      <c r="P9274" s="21"/>
      <c r="Q9274" s="21"/>
      <c r="R9274" s="21"/>
      <c r="S9274" s="21"/>
      <c r="T9274" s="21"/>
    </row>
    <row r="9275" spans="1:20">
      <c r="A9275" s="13"/>
      <c r="B9275" s="14"/>
      <c r="C9275" s="15"/>
      <c r="D9275" s="15"/>
      <c r="E9275" s="15"/>
      <c r="F9275" s="15"/>
      <c r="G9275" s="15"/>
      <c r="H9275" s="15"/>
      <c r="I9275" s="18"/>
      <c r="J9275" s="15"/>
      <c r="K9275" s="18"/>
      <c r="M9275" s="20"/>
      <c r="N9275" s="21"/>
      <c r="O9275" s="21"/>
      <c r="P9275" s="21"/>
      <c r="Q9275" s="21"/>
      <c r="R9275" s="21"/>
      <c r="S9275" s="21"/>
      <c r="T9275" s="21"/>
    </row>
    <row r="9276" spans="1:20">
      <c r="A9276" s="13"/>
      <c r="B9276" s="14"/>
      <c r="C9276" s="15"/>
      <c r="D9276" s="15"/>
      <c r="E9276" s="15"/>
      <c r="F9276" s="15"/>
      <c r="G9276" s="15"/>
      <c r="H9276" s="15"/>
      <c r="I9276" s="18"/>
      <c r="J9276" s="15"/>
      <c r="K9276" s="18"/>
      <c r="M9276" s="20"/>
      <c r="N9276" s="21"/>
      <c r="O9276" s="21"/>
      <c r="P9276" s="21"/>
      <c r="Q9276" s="21"/>
      <c r="R9276" s="21"/>
      <c r="S9276" s="21"/>
      <c r="T9276" s="21"/>
    </row>
    <row r="9277" spans="1:20">
      <c r="A9277" s="13"/>
      <c r="B9277" s="14"/>
      <c r="C9277" s="15"/>
      <c r="D9277" s="15"/>
      <c r="E9277" s="15"/>
      <c r="F9277" s="15"/>
      <c r="G9277" s="15"/>
      <c r="H9277" s="15"/>
      <c r="I9277" s="18"/>
      <c r="J9277" s="15"/>
      <c r="K9277" s="18"/>
      <c r="M9277" s="20"/>
      <c r="N9277" s="21"/>
      <c r="O9277" s="21"/>
      <c r="P9277" s="21"/>
      <c r="Q9277" s="21"/>
      <c r="R9277" s="21"/>
      <c r="S9277" s="21"/>
      <c r="T9277" s="21"/>
    </row>
    <row r="9278" spans="1:20">
      <c r="A9278" s="13"/>
      <c r="B9278" s="14"/>
      <c r="C9278" s="15"/>
      <c r="D9278" s="15"/>
      <c r="E9278" s="15"/>
      <c r="F9278" s="15"/>
      <c r="G9278" s="15"/>
      <c r="H9278" s="15"/>
      <c r="I9278" s="18"/>
      <c r="J9278" s="15"/>
      <c r="K9278" s="18"/>
      <c r="M9278" s="20"/>
      <c r="N9278" s="21"/>
      <c r="O9278" s="21"/>
      <c r="P9278" s="21"/>
      <c r="Q9278" s="21"/>
      <c r="R9278" s="21"/>
      <c r="S9278" s="21"/>
      <c r="T9278" s="21"/>
    </row>
    <row r="9279" spans="1:20">
      <c r="A9279" s="13"/>
      <c r="B9279" s="14"/>
      <c r="C9279" s="15"/>
      <c r="D9279" s="15"/>
      <c r="E9279" s="15"/>
      <c r="F9279" s="15"/>
      <c r="G9279" s="15"/>
      <c r="H9279" s="15"/>
      <c r="I9279" s="18"/>
      <c r="J9279" s="15"/>
      <c r="K9279" s="18"/>
      <c r="M9279" s="20"/>
      <c r="N9279" s="21"/>
      <c r="O9279" s="21"/>
      <c r="P9279" s="21"/>
      <c r="Q9279" s="21"/>
      <c r="R9279" s="21"/>
      <c r="S9279" s="21"/>
      <c r="T9279" s="21"/>
    </row>
    <row r="9280" spans="1:20">
      <c r="A9280" s="13"/>
      <c r="B9280" s="14"/>
      <c r="C9280" s="15"/>
      <c r="D9280" s="15"/>
      <c r="E9280" s="15"/>
      <c r="F9280" s="15"/>
      <c r="G9280" s="15"/>
      <c r="H9280" s="15"/>
      <c r="I9280" s="18"/>
      <c r="J9280" s="15"/>
      <c r="K9280" s="18"/>
      <c r="M9280" s="20"/>
      <c r="N9280" s="21"/>
      <c r="O9280" s="21"/>
      <c r="P9280" s="21"/>
      <c r="Q9280" s="21"/>
      <c r="R9280" s="21"/>
      <c r="S9280" s="21"/>
      <c r="T9280" s="21"/>
    </row>
    <row r="9281" spans="1:20">
      <c r="A9281" s="13"/>
      <c r="B9281" s="14"/>
      <c r="C9281" s="15"/>
      <c r="D9281" s="15"/>
      <c r="E9281" s="15"/>
      <c r="F9281" s="15"/>
      <c r="G9281" s="15"/>
      <c r="H9281" s="15"/>
      <c r="I9281" s="18"/>
      <c r="J9281" s="15"/>
      <c r="K9281" s="18"/>
      <c r="M9281" s="20"/>
      <c r="N9281" s="21"/>
      <c r="O9281" s="21"/>
      <c r="P9281" s="21"/>
      <c r="Q9281" s="21"/>
      <c r="R9281" s="21"/>
      <c r="S9281" s="21"/>
      <c r="T9281" s="21"/>
    </row>
    <row r="9282" spans="1:20">
      <c r="A9282" s="13"/>
      <c r="B9282" s="14"/>
      <c r="C9282" s="15"/>
      <c r="D9282" s="15"/>
      <c r="E9282" s="15"/>
      <c r="F9282" s="15"/>
      <c r="G9282" s="15"/>
      <c r="H9282" s="15"/>
      <c r="I9282" s="18"/>
      <c r="J9282" s="15"/>
      <c r="K9282" s="18"/>
      <c r="M9282" s="20"/>
      <c r="N9282" s="21"/>
      <c r="O9282" s="21"/>
      <c r="P9282" s="21"/>
      <c r="Q9282" s="21"/>
      <c r="R9282" s="21"/>
      <c r="S9282" s="21"/>
      <c r="T9282" s="21"/>
    </row>
    <row r="9283" spans="1:20">
      <c r="A9283" s="13"/>
      <c r="B9283" s="14"/>
      <c r="C9283" s="15"/>
      <c r="D9283" s="15"/>
      <c r="E9283" s="15"/>
      <c r="F9283" s="15"/>
      <c r="G9283" s="15"/>
      <c r="H9283" s="15"/>
      <c r="I9283" s="18"/>
      <c r="J9283" s="15"/>
      <c r="K9283" s="18"/>
      <c r="M9283" s="20"/>
      <c r="N9283" s="21"/>
      <c r="O9283" s="21"/>
      <c r="P9283" s="21"/>
      <c r="Q9283" s="21"/>
      <c r="R9283" s="21"/>
      <c r="S9283" s="21"/>
      <c r="T9283" s="21"/>
    </row>
    <row r="9284" spans="1:20">
      <c r="A9284" s="13"/>
      <c r="B9284" s="14"/>
      <c r="C9284" s="15"/>
      <c r="D9284" s="15"/>
      <c r="E9284" s="15"/>
      <c r="F9284" s="15"/>
      <c r="G9284" s="15"/>
      <c r="H9284" s="15"/>
      <c r="I9284" s="18"/>
      <c r="J9284" s="15"/>
      <c r="K9284" s="18"/>
      <c r="M9284" s="20"/>
      <c r="N9284" s="21"/>
      <c r="O9284" s="21"/>
      <c r="P9284" s="21"/>
      <c r="Q9284" s="21"/>
      <c r="R9284" s="21"/>
      <c r="S9284" s="21"/>
      <c r="T9284" s="21"/>
    </row>
    <row r="9285" spans="1:20">
      <c r="A9285" s="13"/>
      <c r="B9285" s="14"/>
      <c r="C9285" s="15"/>
      <c r="D9285" s="15"/>
      <c r="E9285" s="15"/>
      <c r="F9285" s="15"/>
      <c r="G9285" s="15"/>
      <c r="H9285" s="15"/>
      <c r="I9285" s="18"/>
      <c r="J9285" s="15"/>
      <c r="K9285" s="18"/>
      <c r="M9285" s="20"/>
      <c r="N9285" s="21"/>
      <c r="O9285" s="21"/>
      <c r="P9285" s="21"/>
      <c r="Q9285" s="21"/>
      <c r="R9285" s="21"/>
      <c r="S9285" s="21"/>
      <c r="T9285" s="21"/>
    </row>
    <row r="9286" spans="1:20">
      <c r="A9286" s="13"/>
      <c r="B9286" s="14"/>
      <c r="C9286" s="15"/>
      <c r="D9286" s="15"/>
      <c r="E9286" s="15"/>
      <c r="F9286" s="15"/>
      <c r="G9286" s="15"/>
      <c r="H9286" s="15"/>
      <c r="I9286" s="18"/>
      <c r="J9286" s="15"/>
      <c r="K9286" s="18"/>
      <c r="M9286" s="20"/>
      <c r="N9286" s="21"/>
      <c r="O9286" s="21"/>
      <c r="P9286" s="21"/>
      <c r="Q9286" s="21"/>
      <c r="R9286" s="21"/>
      <c r="S9286" s="21"/>
      <c r="T9286" s="21"/>
    </row>
    <row r="9287" spans="1:20">
      <c r="A9287" s="13"/>
      <c r="B9287" s="14"/>
      <c r="C9287" s="15"/>
      <c r="D9287" s="15"/>
      <c r="E9287" s="15"/>
      <c r="F9287" s="15"/>
      <c r="G9287" s="15"/>
      <c r="H9287" s="15"/>
      <c r="I9287" s="18"/>
      <c r="J9287" s="15"/>
      <c r="K9287" s="18"/>
      <c r="M9287" s="20"/>
      <c r="N9287" s="21"/>
      <c r="O9287" s="21"/>
      <c r="P9287" s="21"/>
      <c r="Q9287" s="21"/>
      <c r="R9287" s="21"/>
      <c r="S9287" s="21"/>
      <c r="T9287" s="21"/>
    </row>
    <row r="9288" spans="1:20">
      <c r="A9288" s="13"/>
      <c r="B9288" s="14"/>
      <c r="C9288" s="15"/>
      <c r="D9288" s="15"/>
      <c r="E9288" s="15"/>
      <c r="F9288" s="15"/>
      <c r="G9288" s="15"/>
      <c r="H9288" s="15"/>
      <c r="I9288" s="18"/>
      <c r="J9288" s="15"/>
      <c r="K9288" s="18"/>
      <c r="M9288" s="20"/>
      <c r="N9288" s="21"/>
      <c r="O9288" s="21"/>
      <c r="P9288" s="21"/>
      <c r="Q9288" s="21"/>
      <c r="R9288" s="21"/>
      <c r="S9288" s="21"/>
      <c r="T9288" s="21"/>
    </row>
    <row r="9289" spans="1:20">
      <c r="A9289" s="13"/>
      <c r="B9289" s="14"/>
      <c r="C9289" s="15"/>
      <c r="D9289" s="15"/>
      <c r="E9289" s="15"/>
      <c r="F9289" s="15"/>
      <c r="G9289" s="15"/>
      <c r="H9289" s="15"/>
      <c r="I9289" s="18"/>
      <c r="J9289" s="15"/>
      <c r="K9289" s="18"/>
      <c r="M9289" s="20"/>
      <c r="N9289" s="21"/>
      <c r="O9289" s="21"/>
      <c r="P9289" s="21"/>
      <c r="Q9289" s="21"/>
      <c r="R9289" s="21"/>
      <c r="S9289" s="21"/>
      <c r="T9289" s="21"/>
    </row>
    <row r="9290" spans="1:20">
      <c r="A9290" s="13"/>
      <c r="B9290" s="14"/>
      <c r="C9290" s="15"/>
      <c r="D9290" s="15"/>
      <c r="E9290" s="15"/>
      <c r="F9290" s="15"/>
      <c r="G9290" s="15"/>
      <c r="H9290" s="15"/>
      <c r="I9290" s="18"/>
      <c r="J9290" s="15"/>
      <c r="K9290" s="18"/>
      <c r="M9290" s="20"/>
      <c r="N9290" s="21"/>
      <c r="O9290" s="21"/>
      <c r="P9290" s="21"/>
      <c r="Q9290" s="21"/>
      <c r="R9290" s="21"/>
      <c r="S9290" s="21"/>
      <c r="T9290" s="21"/>
    </row>
    <row r="9291" spans="1:20">
      <c r="A9291" s="13"/>
      <c r="B9291" s="14"/>
      <c r="C9291" s="15"/>
      <c r="D9291" s="15"/>
      <c r="E9291" s="15"/>
      <c r="F9291" s="15"/>
      <c r="G9291" s="15"/>
      <c r="H9291" s="15"/>
      <c r="I9291" s="18"/>
      <c r="J9291" s="15"/>
      <c r="K9291" s="18"/>
      <c r="M9291" s="20"/>
      <c r="N9291" s="21"/>
      <c r="O9291" s="21"/>
      <c r="P9291" s="21"/>
      <c r="Q9291" s="21"/>
      <c r="R9291" s="21"/>
      <c r="S9291" s="21"/>
      <c r="T9291" s="21"/>
    </row>
    <row r="9292" spans="1:20">
      <c r="A9292" s="13"/>
      <c r="B9292" s="14"/>
      <c r="C9292" s="15"/>
      <c r="D9292" s="15"/>
      <c r="E9292" s="15"/>
      <c r="F9292" s="15"/>
      <c r="G9292" s="15"/>
      <c r="H9292" s="15"/>
      <c r="I9292" s="18"/>
      <c r="J9292" s="15"/>
      <c r="K9292" s="18"/>
      <c r="M9292" s="20"/>
      <c r="N9292" s="21"/>
      <c r="O9292" s="21"/>
      <c r="P9292" s="21"/>
      <c r="Q9292" s="21"/>
      <c r="R9292" s="21"/>
      <c r="S9292" s="21"/>
      <c r="T9292" s="21"/>
    </row>
    <row r="9293" spans="1:20">
      <c r="A9293" s="13"/>
      <c r="B9293" s="14"/>
      <c r="C9293" s="15"/>
      <c r="D9293" s="15"/>
      <c r="E9293" s="15"/>
      <c r="F9293" s="15"/>
      <c r="G9293" s="15"/>
      <c r="H9293" s="15"/>
      <c r="I9293" s="18"/>
      <c r="J9293" s="15"/>
      <c r="K9293" s="18"/>
      <c r="M9293" s="20"/>
      <c r="N9293" s="21"/>
      <c r="O9293" s="21"/>
      <c r="P9293" s="21"/>
      <c r="Q9293" s="21"/>
      <c r="R9293" s="21"/>
      <c r="S9293" s="21"/>
      <c r="T9293" s="21"/>
    </row>
    <row r="9294" spans="1:20">
      <c r="A9294" s="13"/>
      <c r="B9294" s="14"/>
      <c r="C9294" s="15"/>
      <c r="D9294" s="15"/>
      <c r="E9294" s="15"/>
      <c r="F9294" s="15"/>
      <c r="G9294" s="15"/>
      <c r="H9294" s="15"/>
      <c r="I9294" s="18"/>
      <c r="J9294" s="15"/>
      <c r="K9294" s="18"/>
      <c r="M9294" s="20"/>
      <c r="N9294" s="21"/>
      <c r="O9294" s="21"/>
      <c r="P9294" s="21"/>
      <c r="Q9294" s="21"/>
      <c r="R9294" s="21"/>
      <c r="S9294" s="21"/>
      <c r="T9294" s="21"/>
    </row>
    <row r="9295" spans="1:20">
      <c r="A9295" s="13"/>
      <c r="B9295" s="14"/>
      <c r="C9295" s="15"/>
      <c r="D9295" s="15"/>
      <c r="E9295" s="15"/>
      <c r="F9295" s="15"/>
      <c r="G9295" s="15"/>
      <c r="H9295" s="15"/>
      <c r="I9295" s="18"/>
      <c r="J9295" s="15"/>
      <c r="K9295" s="18"/>
      <c r="M9295" s="20"/>
      <c r="N9295" s="21"/>
      <c r="O9295" s="21"/>
      <c r="P9295" s="21"/>
      <c r="Q9295" s="21"/>
      <c r="R9295" s="21"/>
      <c r="S9295" s="21"/>
      <c r="T9295" s="21"/>
    </row>
    <row r="9296" spans="1:20">
      <c r="A9296" s="13"/>
      <c r="B9296" s="14"/>
      <c r="C9296" s="15"/>
      <c r="D9296" s="15"/>
      <c r="E9296" s="15"/>
      <c r="F9296" s="15"/>
      <c r="G9296" s="15"/>
      <c r="H9296" s="15"/>
      <c r="I9296" s="18"/>
      <c r="J9296" s="15"/>
      <c r="K9296" s="18"/>
      <c r="M9296" s="20"/>
      <c r="N9296" s="21"/>
      <c r="O9296" s="21"/>
      <c r="P9296" s="21"/>
      <c r="Q9296" s="21"/>
      <c r="R9296" s="21"/>
      <c r="S9296" s="21"/>
      <c r="T9296" s="21"/>
    </row>
    <row r="9297" spans="1:20">
      <c r="A9297" s="13"/>
      <c r="B9297" s="14"/>
      <c r="C9297" s="15"/>
      <c r="D9297" s="15"/>
      <c r="E9297" s="15"/>
      <c r="F9297" s="15"/>
      <c r="G9297" s="15"/>
      <c r="H9297" s="15"/>
      <c r="I9297" s="18"/>
      <c r="J9297" s="15"/>
      <c r="K9297" s="18"/>
      <c r="M9297" s="20"/>
      <c r="N9297" s="21"/>
      <c r="O9297" s="21"/>
      <c r="P9297" s="21"/>
      <c r="Q9297" s="21"/>
      <c r="R9297" s="21"/>
      <c r="S9297" s="21"/>
      <c r="T9297" s="21"/>
    </row>
    <row r="9298" spans="1:20">
      <c r="A9298" s="13"/>
      <c r="B9298" s="14"/>
      <c r="C9298" s="15"/>
      <c r="D9298" s="15"/>
      <c r="E9298" s="15"/>
      <c r="F9298" s="15"/>
      <c r="G9298" s="15"/>
      <c r="H9298" s="15"/>
      <c r="I9298" s="18"/>
      <c r="J9298" s="15"/>
      <c r="K9298" s="18"/>
      <c r="M9298" s="20"/>
      <c r="N9298" s="21"/>
      <c r="O9298" s="21"/>
      <c r="P9298" s="21"/>
      <c r="Q9298" s="21"/>
      <c r="R9298" s="21"/>
      <c r="S9298" s="21"/>
      <c r="T9298" s="21"/>
    </row>
    <row r="9299" spans="1:20">
      <c r="A9299" s="13"/>
      <c r="B9299" s="14"/>
      <c r="C9299" s="15"/>
      <c r="D9299" s="15"/>
      <c r="E9299" s="15"/>
      <c r="F9299" s="15"/>
      <c r="G9299" s="15"/>
      <c r="H9299" s="15"/>
      <c r="I9299" s="18"/>
      <c r="J9299" s="15"/>
      <c r="K9299" s="18"/>
      <c r="M9299" s="20"/>
      <c r="N9299" s="21"/>
      <c r="O9299" s="21"/>
      <c r="P9299" s="21"/>
      <c r="Q9299" s="21"/>
      <c r="R9299" s="21"/>
      <c r="S9299" s="21"/>
      <c r="T9299" s="21"/>
    </row>
    <row r="9300" spans="1:20">
      <c r="A9300" s="13"/>
      <c r="B9300" s="14"/>
      <c r="C9300" s="15"/>
      <c r="D9300" s="15"/>
      <c r="E9300" s="15"/>
      <c r="F9300" s="15"/>
      <c r="G9300" s="15"/>
      <c r="H9300" s="15"/>
      <c r="I9300" s="18"/>
      <c r="J9300" s="15"/>
      <c r="K9300" s="18"/>
      <c r="M9300" s="20"/>
      <c r="N9300" s="21"/>
      <c r="O9300" s="21"/>
      <c r="P9300" s="21"/>
      <c r="Q9300" s="21"/>
      <c r="R9300" s="21"/>
      <c r="S9300" s="21"/>
      <c r="T9300" s="21"/>
    </row>
    <row r="9301" spans="1:20">
      <c r="A9301" s="13"/>
      <c r="B9301" s="14"/>
      <c r="C9301" s="15"/>
      <c r="D9301" s="15"/>
      <c r="E9301" s="15"/>
      <c r="F9301" s="15"/>
      <c r="G9301" s="15"/>
      <c r="H9301" s="15"/>
      <c r="I9301" s="18"/>
      <c r="J9301" s="15"/>
      <c r="K9301" s="18"/>
      <c r="M9301" s="20"/>
      <c r="N9301" s="21"/>
      <c r="O9301" s="21"/>
      <c r="P9301" s="21"/>
      <c r="Q9301" s="21"/>
      <c r="R9301" s="21"/>
      <c r="S9301" s="21"/>
      <c r="T9301" s="21"/>
    </row>
    <row r="9302" spans="1:20">
      <c r="A9302" s="13"/>
      <c r="B9302" s="14"/>
      <c r="C9302" s="15"/>
      <c r="D9302" s="15"/>
      <c r="E9302" s="15"/>
      <c r="F9302" s="15"/>
      <c r="G9302" s="15"/>
      <c r="H9302" s="15"/>
      <c r="I9302" s="18"/>
      <c r="J9302" s="15"/>
      <c r="K9302" s="18"/>
      <c r="M9302" s="20"/>
      <c r="N9302" s="21"/>
      <c r="O9302" s="21"/>
      <c r="P9302" s="21"/>
      <c r="Q9302" s="21"/>
      <c r="R9302" s="21"/>
      <c r="S9302" s="21"/>
      <c r="T9302" s="21"/>
    </row>
    <row r="9303" spans="1:20">
      <c r="A9303" s="13"/>
      <c r="B9303" s="14"/>
      <c r="C9303" s="15"/>
      <c r="D9303" s="15"/>
      <c r="E9303" s="15"/>
      <c r="F9303" s="15"/>
      <c r="G9303" s="15"/>
      <c r="H9303" s="15"/>
      <c r="I9303" s="18"/>
      <c r="J9303" s="15"/>
      <c r="K9303" s="18"/>
      <c r="M9303" s="20"/>
      <c r="N9303" s="21"/>
      <c r="O9303" s="21"/>
      <c r="P9303" s="21"/>
      <c r="Q9303" s="21"/>
      <c r="R9303" s="21"/>
      <c r="S9303" s="21"/>
      <c r="T9303" s="21"/>
    </row>
    <row r="9304" spans="1:20">
      <c r="A9304" s="13"/>
      <c r="B9304" s="14"/>
      <c r="C9304" s="15"/>
      <c r="D9304" s="15"/>
      <c r="E9304" s="15"/>
      <c r="F9304" s="15"/>
      <c r="G9304" s="15"/>
      <c r="H9304" s="15"/>
      <c r="I9304" s="18"/>
      <c r="J9304" s="15"/>
      <c r="K9304" s="18"/>
      <c r="M9304" s="20"/>
      <c r="N9304" s="21"/>
      <c r="O9304" s="21"/>
      <c r="P9304" s="21"/>
      <c r="Q9304" s="21"/>
      <c r="R9304" s="21"/>
      <c r="S9304" s="21"/>
      <c r="T9304" s="21"/>
    </row>
    <row r="9305" spans="1:20">
      <c r="A9305" s="13"/>
      <c r="B9305" s="14"/>
      <c r="C9305" s="15"/>
      <c r="D9305" s="15"/>
      <c r="E9305" s="15"/>
      <c r="F9305" s="15"/>
      <c r="G9305" s="15"/>
      <c r="H9305" s="15"/>
      <c r="I9305" s="18"/>
      <c r="J9305" s="15"/>
      <c r="K9305" s="18"/>
      <c r="M9305" s="20"/>
      <c r="N9305" s="21"/>
      <c r="O9305" s="21"/>
      <c r="P9305" s="21"/>
      <c r="Q9305" s="21"/>
      <c r="R9305" s="21"/>
      <c r="S9305" s="21"/>
      <c r="T9305" s="21"/>
    </row>
    <row r="9306" spans="1:20">
      <c r="A9306" s="13"/>
      <c r="B9306" s="14"/>
      <c r="C9306" s="15"/>
      <c r="D9306" s="15"/>
      <c r="E9306" s="15"/>
      <c r="F9306" s="15"/>
      <c r="G9306" s="15"/>
      <c r="H9306" s="15"/>
      <c r="I9306" s="18"/>
      <c r="J9306" s="15"/>
      <c r="K9306" s="18"/>
      <c r="M9306" s="20"/>
      <c r="N9306" s="21"/>
      <c r="O9306" s="21"/>
      <c r="P9306" s="21"/>
      <c r="Q9306" s="21"/>
      <c r="R9306" s="21"/>
      <c r="S9306" s="21"/>
      <c r="T9306" s="21"/>
    </row>
    <row r="9307" spans="1:20">
      <c r="A9307" s="13"/>
      <c r="B9307" s="14"/>
      <c r="C9307" s="15"/>
      <c r="D9307" s="15"/>
      <c r="E9307" s="15"/>
      <c r="F9307" s="15"/>
      <c r="G9307" s="15"/>
      <c r="H9307" s="15"/>
      <c r="I9307" s="18"/>
      <c r="J9307" s="15"/>
      <c r="K9307" s="18"/>
      <c r="M9307" s="20"/>
      <c r="N9307" s="21"/>
      <c r="O9307" s="21"/>
      <c r="P9307" s="21"/>
      <c r="Q9307" s="21"/>
      <c r="R9307" s="21"/>
      <c r="S9307" s="21"/>
      <c r="T9307" s="21"/>
    </row>
    <row r="9308" spans="1:20">
      <c r="A9308" s="13"/>
      <c r="B9308" s="14"/>
      <c r="C9308" s="15"/>
      <c r="D9308" s="15"/>
      <c r="E9308" s="15"/>
      <c r="F9308" s="15"/>
      <c r="G9308" s="15"/>
      <c r="H9308" s="15"/>
      <c r="I9308" s="18"/>
      <c r="J9308" s="15"/>
      <c r="K9308" s="18"/>
      <c r="M9308" s="20"/>
      <c r="N9308" s="21"/>
      <c r="O9308" s="21"/>
      <c r="P9308" s="21"/>
      <c r="Q9308" s="21"/>
      <c r="R9308" s="21"/>
      <c r="S9308" s="21"/>
      <c r="T9308" s="21"/>
    </row>
    <row r="9309" spans="1:20">
      <c r="A9309" s="13"/>
      <c r="B9309" s="14"/>
      <c r="C9309" s="15"/>
      <c r="D9309" s="15"/>
      <c r="E9309" s="15"/>
      <c r="F9309" s="15"/>
      <c r="G9309" s="15"/>
      <c r="H9309" s="15"/>
      <c r="I9309" s="18"/>
      <c r="J9309" s="15"/>
      <c r="K9309" s="18"/>
      <c r="M9309" s="20"/>
      <c r="N9309" s="21"/>
      <c r="O9309" s="21"/>
      <c r="P9309" s="21"/>
      <c r="Q9309" s="21"/>
      <c r="R9309" s="21"/>
      <c r="S9309" s="21"/>
      <c r="T9309" s="21"/>
    </row>
    <row r="9310" spans="1:20">
      <c r="A9310" s="13"/>
      <c r="B9310" s="14"/>
      <c r="C9310" s="15"/>
      <c r="D9310" s="15"/>
      <c r="E9310" s="15"/>
      <c r="F9310" s="15"/>
      <c r="G9310" s="15"/>
      <c r="H9310" s="15"/>
      <c r="I9310" s="18"/>
      <c r="J9310" s="15"/>
      <c r="K9310" s="18"/>
      <c r="M9310" s="20"/>
      <c r="N9310" s="21"/>
      <c r="O9310" s="21"/>
      <c r="P9310" s="21"/>
      <c r="Q9310" s="21"/>
      <c r="R9310" s="21"/>
      <c r="S9310" s="21"/>
      <c r="T9310" s="21"/>
    </row>
    <row r="9311" spans="1:20">
      <c r="A9311" s="13"/>
      <c r="B9311" s="14"/>
      <c r="C9311" s="15"/>
      <c r="D9311" s="15"/>
      <c r="E9311" s="15"/>
      <c r="F9311" s="15"/>
      <c r="G9311" s="15"/>
      <c r="H9311" s="15"/>
      <c r="I9311" s="18"/>
      <c r="J9311" s="15"/>
      <c r="K9311" s="18"/>
      <c r="M9311" s="20"/>
      <c r="N9311" s="21"/>
      <c r="O9311" s="21"/>
      <c r="P9311" s="21"/>
      <c r="Q9311" s="21"/>
      <c r="R9311" s="21"/>
      <c r="S9311" s="21"/>
      <c r="T9311" s="21"/>
    </row>
    <row r="9312" spans="1:20">
      <c r="A9312" s="13"/>
      <c r="B9312" s="14"/>
      <c r="C9312" s="15"/>
      <c r="D9312" s="15"/>
      <c r="E9312" s="15"/>
      <c r="F9312" s="15"/>
      <c r="G9312" s="15"/>
      <c r="H9312" s="15"/>
      <c r="I9312" s="18"/>
      <c r="J9312" s="15"/>
      <c r="K9312" s="18"/>
      <c r="M9312" s="20"/>
      <c r="N9312" s="21"/>
      <c r="O9312" s="21"/>
      <c r="P9312" s="21"/>
      <c r="Q9312" s="21"/>
      <c r="R9312" s="21"/>
      <c r="S9312" s="21"/>
      <c r="T9312" s="21"/>
    </row>
    <row r="9313" spans="1:20">
      <c r="A9313" s="13"/>
      <c r="B9313" s="14"/>
      <c r="C9313" s="15"/>
      <c r="D9313" s="15"/>
      <c r="E9313" s="15"/>
      <c r="F9313" s="15"/>
      <c r="G9313" s="15"/>
      <c r="H9313" s="15"/>
      <c r="I9313" s="18"/>
      <c r="J9313" s="15"/>
      <c r="K9313" s="18"/>
      <c r="M9313" s="20"/>
      <c r="N9313" s="21"/>
      <c r="O9313" s="21"/>
      <c r="P9313" s="21"/>
      <c r="Q9313" s="21"/>
      <c r="R9313" s="21"/>
      <c r="S9313" s="21"/>
      <c r="T9313" s="21"/>
    </row>
    <row r="9314" spans="1:20">
      <c r="A9314" s="13"/>
      <c r="B9314" s="14"/>
      <c r="C9314" s="15"/>
      <c r="D9314" s="15"/>
      <c r="E9314" s="15"/>
      <c r="F9314" s="15"/>
      <c r="G9314" s="15"/>
      <c r="H9314" s="15"/>
      <c r="I9314" s="18"/>
      <c r="J9314" s="15"/>
      <c r="K9314" s="18"/>
      <c r="M9314" s="20"/>
      <c r="N9314" s="21"/>
      <c r="O9314" s="21"/>
      <c r="P9314" s="21"/>
      <c r="Q9314" s="21"/>
      <c r="R9314" s="21"/>
      <c r="S9314" s="21"/>
      <c r="T9314" s="21"/>
    </row>
    <row r="9315" spans="1:20">
      <c r="A9315" s="13"/>
      <c r="B9315" s="14"/>
      <c r="C9315" s="15"/>
      <c r="D9315" s="15"/>
      <c r="E9315" s="15"/>
      <c r="F9315" s="15"/>
      <c r="G9315" s="15"/>
      <c r="H9315" s="15"/>
      <c r="I9315" s="18"/>
      <c r="J9315" s="15"/>
      <c r="K9315" s="18"/>
      <c r="M9315" s="20"/>
      <c r="N9315" s="21"/>
      <c r="O9315" s="21"/>
      <c r="P9315" s="21"/>
      <c r="Q9315" s="21"/>
      <c r="R9315" s="21"/>
      <c r="S9315" s="21"/>
      <c r="T9315" s="21"/>
    </row>
    <row r="9316" spans="1:20">
      <c r="A9316" s="13"/>
      <c r="B9316" s="14"/>
      <c r="C9316" s="15"/>
      <c r="D9316" s="15"/>
      <c r="E9316" s="15"/>
      <c r="F9316" s="15"/>
      <c r="G9316" s="15"/>
      <c r="H9316" s="15"/>
      <c r="I9316" s="18"/>
      <c r="J9316" s="15"/>
      <c r="K9316" s="18"/>
      <c r="M9316" s="20"/>
      <c r="N9316" s="21"/>
      <c r="O9316" s="21"/>
      <c r="P9316" s="21"/>
      <c r="Q9316" s="21"/>
      <c r="R9316" s="21"/>
      <c r="S9316" s="21"/>
      <c r="T9316" s="21"/>
    </row>
    <row r="9317" spans="1:20">
      <c r="A9317" s="13"/>
      <c r="B9317" s="14"/>
      <c r="C9317" s="15"/>
      <c r="D9317" s="15"/>
      <c r="E9317" s="15"/>
      <c r="F9317" s="15"/>
      <c r="G9317" s="15"/>
      <c r="H9317" s="15"/>
      <c r="I9317" s="18"/>
      <c r="J9317" s="15"/>
      <c r="K9317" s="18"/>
      <c r="M9317" s="20"/>
      <c r="N9317" s="21"/>
      <c r="O9317" s="21"/>
      <c r="P9317" s="21"/>
      <c r="Q9317" s="21"/>
      <c r="R9317" s="21"/>
      <c r="S9317" s="21"/>
      <c r="T9317" s="21"/>
    </row>
    <row r="9318" spans="1:20">
      <c r="A9318" s="13"/>
      <c r="B9318" s="14"/>
      <c r="C9318" s="15"/>
      <c r="D9318" s="15"/>
      <c r="E9318" s="15"/>
      <c r="F9318" s="15"/>
      <c r="G9318" s="15"/>
      <c r="H9318" s="15"/>
      <c r="I9318" s="18"/>
      <c r="J9318" s="15"/>
      <c r="K9318" s="18"/>
      <c r="M9318" s="20"/>
      <c r="N9318" s="21"/>
      <c r="O9318" s="21"/>
      <c r="P9318" s="21"/>
      <c r="Q9318" s="21"/>
      <c r="R9318" s="21"/>
      <c r="S9318" s="21"/>
      <c r="T9318" s="21"/>
    </row>
    <row r="9319" spans="1:20">
      <c r="A9319" s="13"/>
      <c r="B9319" s="14"/>
      <c r="C9319" s="15"/>
      <c r="D9319" s="15"/>
      <c r="E9319" s="15"/>
      <c r="F9319" s="15"/>
      <c r="G9319" s="15"/>
      <c r="H9319" s="15"/>
      <c r="I9319" s="18"/>
      <c r="J9319" s="15"/>
      <c r="K9319" s="18"/>
      <c r="M9319" s="20"/>
      <c r="N9319" s="21"/>
      <c r="O9319" s="21"/>
      <c r="P9319" s="21"/>
      <c r="Q9319" s="21"/>
      <c r="R9319" s="21"/>
      <c r="S9319" s="21"/>
      <c r="T9319" s="21"/>
    </row>
    <row r="9320" spans="1:20">
      <c r="A9320" s="13"/>
      <c r="B9320" s="14"/>
      <c r="C9320" s="15"/>
      <c r="D9320" s="15"/>
      <c r="E9320" s="15"/>
      <c r="F9320" s="15"/>
      <c r="G9320" s="15"/>
      <c r="H9320" s="15"/>
      <c r="I9320" s="18"/>
      <c r="J9320" s="15"/>
      <c r="K9320" s="18"/>
      <c r="M9320" s="20"/>
      <c r="N9320" s="21"/>
      <c r="O9320" s="21"/>
      <c r="P9320" s="21"/>
      <c r="Q9320" s="21"/>
      <c r="R9320" s="21"/>
      <c r="S9320" s="21"/>
      <c r="T9320" s="21"/>
    </row>
    <row r="9321" spans="1:20">
      <c r="A9321" s="13"/>
      <c r="B9321" s="14"/>
      <c r="C9321" s="15"/>
      <c r="D9321" s="15"/>
      <c r="E9321" s="15"/>
      <c r="F9321" s="15"/>
      <c r="G9321" s="15"/>
      <c r="H9321" s="15"/>
      <c r="I9321" s="18"/>
      <c r="J9321" s="15"/>
      <c r="K9321" s="18"/>
      <c r="M9321" s="20"/>
      <c r="N9321" s="21"/>
      <c r="O9321" s="21"/>
      <c r="P9321" s="21"/>
      <c r="Q9321" s="21"/>
      <c r="R9321" s="21"/>
      <c r="S9321" s="21"/>
      <c r="T9321" s="21"/>
    </row>
    <row r="9322" spans="1:20">
      <c r="A9322" s="13"/>
      <c r="B9322" s="14"/>
      <c r="C9322" s="15"/>
      <c r="D9322" s="15"/>
      <c r="E9322" s="15"/>
      <c r="F9322" s="15"/>
      <c r="G9322" s="15"/>
      <c r="H9322" s="15"/>
      <c r="I9322" s="18"/>
      <c r="J9322" s="15"/>
      <c r="K9322" s="18"/>
      <c r="M9322" s="20"/>
      <c r="N9322" s="21"/>
      <c r="O9322" s="21"/>
      <c r="P9322" s="21"/>
      <c r="Q9322" s="21"/>
      <c r="R9322" s="21"/>
      <c r="S9322" s="21"/>
      <c r="T9322" s="21"/>
    </row>
    <row r="9323" spans="1:20">
      <c r="A9323" s="13"/>
      <c r="B9323" s="14"/>
      <c r="C9323" s="15"/>
      <c r="D9323" s="15"/>
      <c r="E9323" s="15"/>
      <c r="F9323" s="15"/>
      <c r="G9323" s="15"/>
      <c r="H9323" s="15"/>
      <c r="I9323" s="18"/>
      <c r="J9323" s="15"/>
      <c r="K9323" s="18"/>
      <c r="M9323" s="20"/>
      <c r="N9323" s="21"/>
      <c r="O9323" s="21"/>
      <c r="P9323" s="21"/>
      <c r="Q9323" s="21"/>
      <c r="R9323" s="21"/>
      <c r="S9323" s="21"/>
      <c r="T9323" s="21"/>
    </row>
    <row r="9324" spans="1:20">
      <c r="A9324" s="13"/>
      <c r="B9324" s="14"/>
      <c r="C9324" s="15"/>
      <c r="D9324" s="15"/>
      <c r="E9324" s="15"/>
      <c r="F9324" s="15"/>
      <c r="G9324" s="15"/>
      <c r="H9324" s="15"/>
      <c r="I9324" s="18"/>
      <c r="J9324" s="15"/>
      <c r="K9324" s="18"/>
      <c r="M9324" s="20"/>
      <c r="N9324" s="21"/>
      <c r="O9324" s="21"/>
      <c r="P9324" s="21"/>
      <c r="Q9324" s="21"/>
      <c r="R9324" s="21"/>
      <c r="S9324" s="21"/>
      <c r="T9324" s="21"/>
    </row>
    <row r="9325" spans="1:20">
      <c r="A9325" s="13"/>
      <c r="B9325" s="14"/>
      <c r="C9325" s="15"/>
      <c r="D9325" s="15"/>
      <c r="E9325" s="15"/>
      <c r="F9325" s="15"/>
      <c r="G9325" s="15"/>
      <c r="H9325" s="15"/>
      <c r="I9325" s="18"/>
      <c r="J9325" s="15"/>
      <c r="K9325" s="18"/>
      <c r="M9325" s="20"/>
      <c r="N9325" s="21"/>
      <c r="O9325" s="21"/>
      <c r="P9325" s="21"/>
      <c r="Q9325" s="21"/>
      <c r="R9325" s="21"/>
      <c r="S9325" s="21"/>
      <c r="T9325" s="21"/>
    </row>
    <row r="9326" spans="1:20">
      <c r="A9326" s="13"/>
      <c r="B9326" s="14"/>
      <c r="C9326" s="15"/>
      <c r="D9326" s="15"/>
      <c r="E9326" s="15"/>
      <c r="F9326" s="15"/>
      <c r="G9326" s="15"/>
      <c r="H9326" s="15"/>
      <c r="I9326" s="18"/>
      <c r="J9326" s="15"/>
      <c r="K9326" s="18"/>
      <c r="M9326" s="20"/>
      <c r="N9326" s="21"/>
      <c r="O9326" s="21"/>
      <c r="P9326" s="21"/>
      <c r="Q9326" s="21"/>
      <c r="R9326" s="21"/>
      <c r="S9326" s="21"/>
      <c r="T9326" s="21"/>
    </row>
    <row r="9327" spans="1:20">
      <c r="A9327" s="13"/>
      <c r="B9327" s="14"/>
      <c r="C9327" s="15"/>
      <c r="D9327" s="15"/>
      <c r="E9327" s="15"/>
      <c r="F9327" s="15"/>
      <c r="G9327" s="15"/>
      <c r="H9327" s="15"/>
      <c r="I9327" s="18"/>
      <c r="J9327" s="15"/>
      <c r="K9327" s="18"/>
      <c r="M9327" s="20"/>
      <c r="N9327" s="21"/>
      <c r="O9327" s="21"/>
      <c r="P9327" s="21"/>
      <c r="Q9327" s="21"/>
      <c r="R9327" s="21"/>
      <c r="S9327" s="21"/>
      <c r="T9327" s="21"/>
    </row>
    <row r="9328" spans="1:20">
      <c r="A9328" s="13"/>
      <c r="B9328" s="14"/>
      <c r="C9328" s="15"/>
      <c r="D9328" s="15"/>
      <c r="E9328" s="15"/>
      <c r="F9328" s="15"/>
      <c r="G9328" s="15"/>
      <c r="H9328" s="15"/>
      <c r="I9328" s="18"/>
      <c r="J9328" s="15"/>
      <c r="K9328" s="18"/>
      <c r="M9328" s="20"/>
      <c r="N9328" s="21"/>
      <c r="O9328" s="21"/>
      <c r="P9328" s="21"/>
      <c r="Q9328" s="21"/>
      <c r="R9328" s="21"/>
      <c r="S9328" s="21"/>
      <c r="T9328" s="21"/>
    </row>
    <row r="9329" spans="1:20">
      <c r="A9329" s="13"/>
      <c r="B9329" s="14"/>
      <c r="C9329" s="15"/>
      <c r="D9329" s="15"/>
      <c r="E9329" s="15"/>
      <c r="F9329" s="15"/>
      <c r="G9329" s="15"/>
      <c r="H9329" s="15"/>
      <c r="I9329" s="18"/>
      <c r="J9329" s="15"/>
      <c r="K9329" s="18"/>
      <c r="M9329" s="20"/>
      <c r="N9329" s="21"/>
      <c r="O9329" s="21"/>
      <c r="P9329" s="21"/>
      <c r="Q9329" s="21"/>
      <c r="R9329" s="21"/>
      <c r="S9329" s="21"/>
      <c r="T9329" s="21"/>
    </row>
    <row r="9330" spans="1:20">
      <c r="A9330" s="13"/>
      <c r="B9330" s="14"/>
      <c r="C9330" s="15"/>
      <c r="D9330" s="15"/>
      <c r="E9330" s="15"/>
      <c r="F9330" s="15"/>
      <c r="G9330" s="15"/>
      <c r="H9330" s="15"/>
      <c r="I9330" s="18"/>
      <c r="J9330" s="15"/>
      <c r="K9330" s="18"/>
      <c r="M9330" s="20"/>
      <c r="N9330" s="21"/>
      <c r="O9330" s="21"/>
      <c r="P9330" s="21"/>
      <c r="Q9330" s="21"/>
      <c r="R9330" s="21"/>
      <c r="S9330" s="21"/>
      <c r="T9330" s="21"/>
    </row>
    <row r="9331" spans="1:20">
      <c r="A9331" s="13"/>
      <c r="B9331" s="14"/>
      <c r="C9331" s="15"/>
      <c r="D9331" s="15"/>
      <c r="E9331" s="15"/>
      <c r="F9331" s="15"/>
      <c r="G9331" s="15"/>
      <c r="H9331" s="15"/>
      <c r="I9331" s="18"/>
      <c r="J9331" s="15"/>
      <c r="K9331" s="18"/>
      <c r="M9331" s="20"/>
      <c r="N9331" s="21"/>
      <c r="O9331" s="21"/>
      <c r="P9331" s="21"/>
      <c r="Q9331" s="21"/>
      <c r="R9331" s="21"/>
      <c r="S9331" s="21"/>
      <c r="T9331" s="21"/>
    </row>
    <row r="9332" spans="1:20">
      <c r="A9332" s="13"/>
      <c r="B9332" s="14"/>
      <c r="C9332" s="15"/>
      <c r="D9332" s="15"/>
      <c r="E9332" s="15"/>
      <c r="F9332" s="15"/>
      <c r="G9332" s="15"/>
      <c r="H9332" s="15"/>
      <c r="I9332" s="18"/>
      <c r="J9332" s="15"/>
      <c r="K9332" s="18"/>
      <c r="M9332" s="20"/>
      <c r="N9332" s="21"/>
      <c r="O9332" s="21"/>
      <c r="P9332" s="21"/>
      <c r="Q9332" s="21"/>
      <c r="R9332" s="21"/>
      <c r="S9332" s="21"/>
      <c r="T9332" s="21"/>
    </row>
    <row r="9333" spans="1:20">
      <c r="A9333" s="13"/>
      <c r="B9333" s="14"/>
      <c r="C9333" s="15"/>
      <c r="D9333" s="15"/>
      <c r="E9333" s="15"/>
      <c r="F9333" s="15"/>
      <c r="G9333" s="15"/>
      <c r="H9333" s="15"/>
      <c r="I9333" s="18"/>
      <c r="J9333" s="15"/>
      <c r="K9333" s="18"/>
      <c r="M9333" s="20"/>
      <c r="N9333" s="21"/>
      <c r="O9333" s="21"/>
      <c r="P9333" s="21"/>
      <c r="Q9333" s="21"/>
      <c r="R9333" s="21"/>
      <c r="S9333" s="21"/>
      <c r="T9333" s="21"/>
    </row>
    <row r="9334" spans="1:20">
      <c r="A9334" s="13"/>
      <c r="B9334" s="14"/>
      <c r="C9334" s="15"/>
      <c r="D9334" s="15"/>
      <c r="E9334" s="15"/>
      <c r="F9334" s="15"/>
      <c r="G9334" s="15"/>
      <c r="H9334" s="15"/>
      <c r="I9334" s="18"/>
      <c r="J9334" s="15"/>
      <c r="K9334" s="18"/>
      <c r="M9334" s="20"/>
      <c r="N9334" s="21"/>
      <c r="O9334" s="21"/>
      <c r="P9334" s="21"/>
      <c r="Q9334" s="21"/>
      <c r="R9334" s="21"/>
      <c r="S9334" s="21"/>
      <c r="T9334" s="21"/>
    </row>
    <row r="9335" spans="1:20">
      <c r="A9335" s="13"/>
      <c r="B9335" s="14"/>
      <c r="C9335" s="15"/>
      <c r="D9335" s="15"/>
      <c r="E9335" s="15"/>
      <c r="F9335" s="15"/>
      <c r="G9335" s="15"/>
      <c r="H9335" s="15"/>
      <c r="I9335" s="18"/>
      <c r="J9335" s="15"/>
      <c r="K9335" s="18"/>
      <c r="M9335" s="20"/>
      <c r="N9335" s="21"/>
      <c r="O9335" s="21"/>
      <c r="P9335" s="21"/>
      <c r="Q9335" s="21"/>
      <c r="R9335" s="21"/>
      <c r="S9335" s="21"/>
      <c r="T9335" s="21"/>
    </row>
    <row r="9336" spans="1:20">
      <c r="A9336" s="13"/>
      <c r="B9336" s="14"/>
      <c r="C9336" s="15"/>
      <c r="D9336" s="15"/>
      <c r="E9336" s="15"/>
      <c r="F9336" s="15"/>
      <c r="G9336" s="15"/>
      <c r="H9336" s="15"/>
      <c r="I9336" s="18"/>
      <c r="J9336" s="15"/>
      <c r="K9336" s="18"/>
      <c r="M9336" s="20"/>
      <c r="N9336" s="21"/>
      <c r="O9336" s="21"/>
      <c r="P9336" s="21"/>
      <c r="Q9336" s="21"/>
      <c r="R9336" s="21"/>
      <c r="S9336" s="21"/>
      <c r="T9336" s="21"/>
    </row>
    <row r="9337" spans="1:20">
      <c r="A9337" s="13"/>
      <c r="B9337" s="14"/>
      <c r="C9337" s="15"/>
      <c r="D9337" s="15"/>
      <c r="E9337" s="15"/>
      <c r="F9337" s="15"/>
      <c r="G9337" s="15"/>
      <c r="H9337" s="15"/>
      <c r="I9337" s="18"/>
      <c r="J9337" s="15"/>
      <c r="K9337" s="18"/>
      <c r="M9337" s="20"/>
      <c r="N9337" s="21"/>
      <c r="O9337" s="21"/>
      <c r="P9337" s="21"/>
      <c r="Q9337" s="21"/>
      <c r="R9337" s="21"/>
      <c r="S9337" s="21"/>
      <c r="T9337" s="21"/>
    </row>
    <row r="9338" spans="1:20">
      <c r="A9338" s="13"/>
      <c r="B9338" s="14"/>
      <c r="C9338" s="15"/>
      <c r="D9338" s="15"/>
      <c r="E9338" s="15"/>
      <c r="F9338" s="15"/>
      <c r="G9338" s="15"/>
      <c r="H9338" s="15"/>
      <c r="I9338" s="18"/>
      <c r="J9338" s="15"/>
      <c r="K9338" s="18"/>
      <c r="M9338" s="20"/>
      <c r="N9338" s="21"/>
      <c r="O9338" s="21"/>
      <c r="P9338" s="21"/>
      <c r="Q9338" s="21"/>
      <c r="R9338" s="21"/>
      <c r="S9338" s="21"/>
      <c r="T9338" s="21"/>
    </row>
    <row r="9339" spans="1:20">
      <c r="A9339" s="13"/>
      <c r="B9339" s="14"/>
      <c r="C9339" s="15"/>
      <c r="D9339" s="15"/>
      <c r="E9339" s="15"/>
      <c r="F9339" s="15"/>
      <c r="G9339" s="15"/>
      <c r="H9339" s="15"/>
      <c r="I9339" s="18"/>
      <c r="J9339" s="15"/>
      <c r="K9339" s="18"/>
      <c r="M9339" s="20"/>
      <c r="N9339" s="21"/>
      <c r="O9339" s="21"/>
      <c r="P9339" s="21"/>
      <c r="Q9339" s="21"/>
      <c r="R9339" s="21"/>
      <c r="S9339" s="21"/>
      <c r="T9339" s="21"/>
    </row>
    <row r="9340" spans="1:20">
      <c r="A9340" s="13"/>
      <c r="B9340" s="14"/>
      <c r="C9340" s="15"/>
      <c r="D9340" s="15"/>
      <c r="E9340" s="15"/>
      <c r="F9340" s="15"/>
      <c r="G9340" s="15"/>
      <c r="H9340" s="15"/>
      <c r="I9340" s="18"/>
      <c r="J9340" s="15"/>
      <c r="K9340" s="18"/>
      <c r="M9340" s="20"/>
      <c r="N9340" s="21"/>
      <c r="O9340" s="21"/>
      <c r="P9340" s="21"/>
      <c r="Q9340" s="21"/>
      <c r="R9340" s="21"/>
      <c r="S9340" s="21"/>
      <c r="T9340" s="21"/>
    </row>
    <row r="9341" spans="1:20">
      <c r="A9341" s="13"/>
      <c r="B9341" s="14"/>
      <c r="C9341" s="15"/>
      <c r="D9341" s="15"/>
      <c r="E9341" s="15"/>
      <c r="F9341" s="15"/>
      <c r="G9341" s="15"/>
      <c r="H9341" s="15"/>
      <c r="I9341" s="18"/>
      <c r="J9341" s="15"/>
      <c r="K9341" s="18"/>
      <c r="M9341" s="20"/>
      <c r="N9341" s="21"/>
      <c r="O9341" s="21"/>
      <c r="P9341" s="21"/>
      <c r="Q9341" s="21"/>
      <c r="R9341" s="21"/>
      <c r="S9341" s="21"/>
      <c r="T9341" s="21"/>
    </row>
    <row r="9342" spans="1:20">
      <c r="A9342" s="13"/>
      <c r="B9342" s="14"/>
      <c r="C9342" s="15"/>
      <c r="D9342" s="15"/>
      <c r="E9342" s="15"/>
      <c r="F9342" s="15"/>
      <c r="G9342" s="15"/>
      <c r="H9342" s="15"/>
      <c r="I9342" s="18"/>
      <c r="J9342" s="15"/>
      <c r="K9342" s="18"/>
      <c r="M9342" s="20"/>
      <c r="N9342" s="21"/>
      <c r="O9342" s="21"/>
      <c r="P9342" s="21"/>
      <c r="Q9342" s="21"/>
      <c r="R9342" s="21"/>
      <c r="S9342" s="21"/>
      <c r="T9342" s="21"/>
    </row>
    <row r="9343" spans="1:20">
      <c r="A9343" s="13"/>
      <c r="B9343" s="14"/>
      <c r="C9343" s="15"/>
      <c r="D9343" s="15"/>
      <c r="E9343" s="15"/>
      <c r="F9343" s="15"/>
      <c r="G9343" s="15"/>
      <c r="H9343" s="15"/>
      <c r="I9343" s="18"/>
      <c r="J9343" s="15"/>
      <c r="K9343" s="18"/>
      <c r="M9343" s="20"/>
      <c r="N9343" s="21"/>
      <c r="O9343" s="21"/>
      <c r="P9343" s="21"/>
      <c r="Q9343" s="21"/>
      <c r="R9343" s="21"/>
      <c r="S9343" s="21"/>
      <c r="T9343" s="21"/>
    </row>
    <row r="9344" spans="1:20">
      <c r="A9344" s="13"/>
      <c r="B9344" s="14"/>
      <c r="C9344" s="15"/>
      <c r="D9344" s="15"/>
      <c r="E9344" s="15"/>
      <c r="F9344" s="15"/>
      <c r="G9344" s="15"/>
      <c r="H9344" s="15"/>
      <c r="I9344" s="18"/>
      <c r="J9344" s="15"/>
      <c r="K9344" s="18"/>
      <c r="M9344" s="20"/>
      <c r="N9344" s="21"/>
      <c r="O9344" s="21"/>
      <c r="P9344" s="21"/>
      <c r="Q9344" s="21"/>
      <c r="R9344" s="21"/>
      <c r="S9344" s="21"/>
      <c r="T9344" s="21"/>
    </row>
    <row r="9345" spans="1:20">
      <c r="A9345" s="13"/>
      <c r="B9345" s="14"/>
      <c r="C9345" s="15"/>
      <c r="D9345" s="15"/>
      <c r="E9345" s="15"/>
      <c r="F9345" s="15"/>
      <c r="G9345" s="15"/>
      <c r="H9345" s="15"/>
      <c r="I9345" s="18"/>
      <c r="J9345" s="15"/>
      <c r="K9345" s="18"/>
      <c r="M9345" s="20"/>
      <c r="N9345" s="21"/>
      <c r="O9345" s="21"/>
      <c r="P9345" s="21"/>
      <c r="Q9345" s="21"/>
      <c r="R9345" s="21"/>
      <c r="S9345" s="21"/>
      <c r="T9345" s="21"/>
    </row>
    <row r="9346" spans="1:20">
      <c r="A9346" s="13"/>
      <c r="B9346" s="14"/>
      <c r="C9346" s="15"/>
      <c r="D9346" s="15"/>
      <c r="E9346" s="15"/>
      <c r="F9346" s="15"/>
      <c r="G9346" s="15"/>
      <c r="H9346" s="15"/>
      <c r="I9346" s="18"/>
      <c r="J9346" s="15"/>
      <c r="K9346" s="18"/>
      <c r="M9346" s="20"/>
      <c r="N9346" s="21"/>
      <c r="O9346" s="21"/>
      <c r="P9346" s="21"/>
      <c r="Q9346" s="21"/>
      <c r="R9346" s="21"/>
      <c r="S9346" s="21"/>
      <c r="T9346" s="21"/>
    </row>
    <row r="9347" spans="1:20">
      <c r="A9347" s="13"/>
      <c r="B9347" s="14"/>
      <c r="C9347" s="15"/>
      <c r="D9347" s="15"/>
      <c r="E9347" s="15"/>
      <c r="F9347" s="15"/>
      <c r="G9347" s="15"/>
      <c r="H9347" s="15"/>
      <c r="I9347" s="18"/>
      <c r="J9347" s="15"/>
      <c r="K9347" s="18"/>
      <c r="M9347" s="20"/>
      <c r="N9347" s="21"/>
      <c r="O9347" s="21"/>
      <c r="P9347" s="21"/>
      <c r="Q9347" s="21"/>
      <c r="R9347" s="21"/>
      <c r="S9347" s="21"/>
      <c r="T9347" s="21"/>
    </row>
    <row r="9348" spans="1:20">
      <c r="A9348" s="13"/>
      <c r="B9348" s="14"/>
      <c r="C9348" s="15"/>
      <c r="D9348" s="15"/>
      <c r="E9348" s="15"/>
      <c r="F9348" s="15"/>
      <c r="G9348" s="15"/>
      <c r="H9348" s="15"/>
      <c r="I9348" s="18"/>
      <c r="J9348" s="15"/>
      <c r="K9348" s="18"/>
      <c r="M9348" s="20"/>
      <c r="N9348" s="21"/>
      <c r="O9348" s="21"/>
      <c r="P9348" s="21"/>
      <c r="Q9348" s="21"/>
      <c r="R9348" s="21"/>
      <c r="S9348" s="21"/>
      <c r="T9348" s="21"/>
    </row>
    <row r="9349" spans="1:20">
      <c r="A9349" s="13"/>
      <c r="B9349" s="14"/>
      <c r="C9349" s="15"/>
      <c r="D9349" s="15"/>
      <c r="E9349" s="15"/>
      <c r="F9349" s="15"/>
      <c r="G9349" s="15"/>
      <c r="H9349" s="15"/>
      <c r="I9349" s="18"/>
      <c r="J9349" s="15"/>
      <c r="K9349" s="18"/>
      <c r="M9349" s="20"/>
      <c r="N9349" s="21"/>
      <c r="O9349" s="21"/>
      <c r="P9349" s="21"/>
      <c r="Q9349" s="21"/>
      <c r="R9349" s="21"/>
      <c r="S9349" s="21"/>
      <c r="T9349" s="21"/>
    </row>
    <row r="9350" spans="1:20">
      <c r="A9350" s="13"/>
      <c r="B9350" s="14"/>
      <c r="C9350" s="15"/>
      <c r="D9350" s="15"/>
      <c r="E9350" s="15"/>
      <c r="F9350" s="15"/>
      <c r="G9350" s="15"/>
      <c r="H9350" s="15"/>
      <c r="I9350" s="18"/>
      <c r="J9350" s="15"/>
      <c r="K9350" s="18"/>
      <c r="M9350" s="20"/>
      <c r="N9350" s="21"/>
      <c r="O9350" s="21"/>
      <c r="P9350" s="21"/>
      <c r="Q9350" s="21"/>
      <c r="R9350" s="21"/>
      <c r="S9350" s="21"/>
      <c r="T9350" s="21"/>
    </row>
    <row r="9351" spans="1:20">
      <c r="A9351" s="13"/>
      <c r="B9351" s="14"/>
      <c r="C9351" s="15"/>
      <c r="D9351" s="15"/>
      <c r="E9351" s="15"/>
      <c r="F9351" s="15"/>
      <c r="G9351" s="15"/>
      <c r="H9351" s="15"/>
      <c r="I9351" s="18"/>
      <c r="J9351" s="15"/>
      <c r="K9351" s="18"/>
      <c r="M9351" s="20"/>
      <c r="N9351" s="21"/>
      <c r="O9351" s="21"/>
      <c r="P9351" s="21"/>
      <c r="Q9351" s="21"/>
      <c r="R9351" s="21"/>
      <c r="S9351" s="21"/>
      <c r="T9351" s="21"/>
    </row>
    <row r="9352" spans="1:20">
      <c r="A9352" s="13"/>
      <c r="B9352" s="14"/>
      <c r="C9352" s="15"/>
      <c r="D9352" s="15"/>
      <c r="E9352" s="15"/>
      <c r="F9352" s="15"/>
      <c r="G9352" s="15"/>
      <c r="H9352" s="15"/>
      <c r="I9352" s="18"/>
      <c r="J9352" s="15"/>
      <c r="K9352" s="18"/>
      <c r="M9352" s="20"/>
      <c r="N9352" s="21"/>
      <c r="O9352" s="21"/>
      <c r="P9352" s="21"/>
      <c r="Q9352" s="21"/>
      <c r="R9352" s="21"/>
      <c r="S9352" s="21"/>
      <c r="T9352" s="21"/>
    </row>
    <row r="9353" spans="1:20">
      <c r="A9353" s="13"/>
      <c r="B9353" s="14"/>
      <c r="C9353" s="15"/>
      <c r="D9353" s="15"/>
      <c r="E9353" s="15"/>
      <c r="F9353" s="15"/>
      <c r="G9353" s="15"/>
      <c r="H9353" s="15"/>
      <c r="I9353" s="18"/>
      <c r="J9353" s="15"/>
      <c r="K9353" s="18"/>
      <c r="M9353" s="20"/>
      <c r="N9353" s="21"/>
      <c r="O9353" s="21"/>
      <c r="P9353" s="21"/>
      <c r="Q9353" s="21"/>
      <c r="R9353" s="21"/>
      <c r="S9353" s="21"/>
      <c r="T9353" s="21"/>
    </row>
    <row r="9354" spans="1:20">
      <c r="A9354" s="13"/>
      <c r="B9354" s="14"/>
      <c r="C9354" s="15"/>
      <c r="D9354" s="15"/>
      <c r="E9354" s="15"/>
      <c r="F9354" s="15"/>
      <c r="G9354" s="15"/>
      <c r="H9354" s="15"/>
      <c r="I9354" s="18"/>
      <c r="J9354" s="15"/>
      <c r="K9354" s="18"/>
      <c r="M9354" s="20"/>
      <c r="N9354" s="21"/>
      <c r="O9354" s="21"/>
      <c r="P9354" s="21"/>
      <c r="Q9354" s="21"/>
      <c r="R9354" s="21"/>
      <c r="S9354" s="21"/>
      <c r="T9354" s="21"/>
    </row>
    <row r="9355" spans="1:20">
      <c r="A9355" s="13"/>
      <c r="B9355" s="14"/>
      <c r="C9355" s="15"/>
      <c r="D9355" s="15"/>
      <c r="E9355" s="15"/>
      <c r="F9355" s="15"/>
      <c r="G9355" s="15"/>
      <c r="H9355" s="15"/>
      <c r="I9355" s="18"/>
      <c r="J9355" s="15"/>
      <c r="K9355" s="18"/>
      <c r="M9355" s="20"/>
      <c r="N9355" s="21"/>
      <c r="O9355" s="21"/>
      <c r="P9355" s="21"/>
      <c r="Q9355" s="21"/>
      <c r="R9355" s="21"/>
      <c r="S9355" s="21"/>
      <c r="T9355" s="21"/>
    </row>
    <row r="9356" spans="1:20">
      <c r="A9356" s="13"/>
      <c r="B9356" s="14"/>
      <c r="C9356" s="15"/>
      <c r="D9356" s="15"/>
      <c r="E9356" s="15"/>
      <c r="F9356" s="15"/>
      <c r="G9356" s="15"/>
      <c r="H9356" s="15"/>
      <c r="I9356" s="18"/>
      <c r="J9356" s="15"/>
      <c r="K9356" s="18"/>
      <c r="M9356" s="20"/>
      <c r="N9356" s="21"/>
      <c r="O9356" s="21"/>
      <c r="P9356" s="21"/>
      <c r="Q9356" s="21"/>
      <c r="R9356" s="21"/>
      <c r="S9356" s="21"/>
      <c r="T9356" s="21"/>
    </row>
    <row r="9357" spans="1:20">
      <c r="A9357" s="13"/>
      <c r="B9357" s="14"/>
      <c r="C9357" s="15"/>
      <c r="D9357" s="15"/>
      <c r="E9357" s="15"/>
      <c r="F9357" s="15"/>
      <c r="G9357" s="15"/>
      <c r="H9357" s="15"/>
      <c r="I9357" s="18"/>
      <c r="J9357" s="15"/>
      <c r="K9357" s="18"/>
      <c r="M9357" s="20"/>
      <c r="N9357" s="21"/>
      <c r="O9357" s="21"/>
      <c r="P9357" s="21"/>
      <c r="Q9357" s="21"/>
      <c r="R9357" s="21"/>
      <c r="S9357" s="21"/>
      <c r="T9357" s="21"/>
    </row>
    <row r="9358" spans="1:20">
      <c r="A9358" s="13"/>
      <c r="B9358" s="14"/>
      <c r="C9358" s="15"/>
      <c r="D9358" s="15"/>
      <c r="E9358" s="15"/>
      <c r="F9358" s="15"/>
      <c r="G9358" s="15"/>
      <c r="H9358" s="15"/>
      <c r="I9358" s="18"/>
      <c r="J9358" s="15"/>
      <c r="K9358" s="18"/>
      <c r="M9358" s="20"/>
      <c r="N9358" s="21"/>
      <c r="O9358" s="21"/>
      <c r="P9358" s="21"/>
      <c r="Q9358" s="21"/>
      <c r="R9358" s="21"/>
      <c r="S9358" s="21"/>
      <c r="T9358" s="21"/>
    </row>
    <row r="9359" spans="1:20">
      <c r="A9359" s="13"/>
      <c r="B9359" s="14"/>
      <c r="C9359" s="15"/>
      <c r="D9359" s="15"/>
      <c r="E9359" s="15"/>
      <c r="F9359" s="15"/>
      <c r="G9359" s="15"/>
      <c r="H9359" s="15"/>
      <c r="I9359" s="18"/>
      <c r="J9359" s="15"/>
      <c r="K9359" s="18"/>
      <c r="M9359" s="20"/>
      <c r="N9359" s="21"/>
      <c r="O9359" s="21"/>
      <c r="P9359" s="21"/>
      <c r="Q9359" s="21"/>
      <c r="R9359" s="21"/>
      <c r="S9359" s="21"/>
      <c r="T9359" s="21"/>
    </row>
    <row r="9360" spans="1:20">
      <c r="A9360" s="13"/>
      <c r="B9360" s="14"/>
      <c r="C9360" s="15"/>
      <c r="D9360" s="15"/>
      <c r="E9360" s="15"/>
      <c r="F9360" s="15"/>
      <c r="G9360" s="15"/>
      <c r="H9360" s="15"/>
      <c r="I9360" s="18"/>
      <c r="J9360" s="15"/>
      <c r="K9360" s="18"/>
      <c r="M9360" s="20"/>
      <c r="N9360" s="21"/>
      <c r="O9360" s="21"/>
      <c r="P9360" s="21"/>
      <c r="Q9360" s="21"/>
      <c r="R9360" s="21"/>
      <c r="S9360" s="21"/>
      <c r="T9360" s="21"/>
    </row>
    <row r="9361" spans="1:20">
      <c r="A9361" s="13"/>
      <c r="B9361" s="14"/>
      <c r="C9361" s="15"/>
      <c r="D9361" s="15"/>
      <c r="E9361" s="15"/>
      <c r="F9361" s="15"/>
      <c r="G9361" s="15"/>
      <c r="H9361" s="15"/>
      <c r="I9361" s="18"/>
      <c r="J9361" s="15"/>
      <c r="K9361" s="18"/>
      <c r="M9361" s="20"/>
      <c r="N9361" s="21"/>
      <c r="O9361" s="21"/>
      <c r="P9361" s="21"/>
      <c r="Q9361" s="21"/>
      <c r="R9361" s="21"/>
      <c r="S9361" s="21"/>
      <c r="T9361" s="21"/>
    </row>
    <row r="9362" spans="1:20">
      <c r="A9362" s="13"/>
      <c r="B9362" s="14"/>
      <c r="C9362" s="15"/>
      <c r="D9362" s="15"/>
      <c r="E9362" s="15"/>
      <c r="F9362" s="15"/>
      <c r="G9362" s="15"/>
      <c r="H9362" s="15"/>
      <c r="I9362" s="18"/>
      <c r="J9362" s="15"/>
      <c r="K9362" s="18"/>
      <c r="M9362" s="20"/>
      <c r="N9362" s="21"/>
      <c r="O9362" s="21"/>
      <c r="P9362" s="21"/>
      <c r="Q9362" s="21"/>
      <c r="R9362" s="21"/>
      <c r="S9362" s="21"/>
      <c r="T9362" s="21"/>
    </row>
    <row r="9363" spans="1:20">
      <c r="A9363" s="13"/>
      <c r="B9363" s="14"/>
      <c r="C9363" s="15"/>
      <c r="D9363" s="15"/>
      <c r="E9363" s="15"/>
      <c r="F9363" s="15"/>
      <c r="G9363" s="15"/>
      <c r="H9363" s="15"/>
      <c r="I9363" s="18"/>
      <c r="J9363" s="15"/>
      <c r="K9363" s="18"/>
      <c r="M9363" s="20"/>
      <c r="N9363" s="21"/>
      <c r="O9363" s="21"/>
      <c r="P9363" s="21"/>
      <c r="Q9363" s="21"/>
      <c r="R9363" s="21"/>
      <c r="S9363" s="21"/>
      <c r="T9363" s="21"/>
    </row>
    <row r="9364" spans="1:20">
      <c r="A9364" s="13"/>
      <c r="B9364" s="14"/>
      <c r="C9364" s="15"/>
      <c r="D9364" s="15"/>
      <c r="E9364" s="15"/>
      <c r="F9364" s="15"/>
      <c r="G9364" s="15"/>
      <c r="H9364" s="15"/>
      <c r="I9364" s="18"/>
      <c r="J9364" s="15"/>
      <c r="K9364" s="18"/>
      <c r="M9364" s="20"/>
      <c r="N9364" s="21"/>
      <c r="O9364" s="21"/>
      <c r="P9364" s="21"/>
      <c r="Q9364" s="21"/>
      <c r="R9364" s="21"/>
      <c r="S9364" s="21"/>
      <c r="T9364" s="21"/>
    </row>
    <row r="9365" spans="1:20">
      <c r="A9365" s="13"/>
      <c r="B9365" s="14"/>
      <c r="C9365" s="15"/>
      <c r="D9365" s="15"/>
      <c r="E9365" s="15"/>
      <c r="F9365" s="15"/>
      <c r="G9365" s="15"/>
      <c r="H9365" s="15"/>
      <c r="I9365" s="18"/>
      <c r="J9365" s="15"/>
      <c r="K9365" s="18"/>
      <c r="M9365" s="20"/>
      <c r="N9365" s="21"/>
      <c r="O9365" s="21"/>
      <c r="P9365" s="21"/>
      <c r="Q9365" s="21"/>
      <c r="R9365" s="21"/>
      <c r="S9365" s="21"/>
      <c r="T9365" s="21"/>
    </row>
    <row r="9366" spans="1:20">
      <c r="A9366" s="13"/>
      <c r="B9366" s="14"/>
      <c r="C9366" s="15"/>
      <c r="D9366" s="15"/>
      <c r="E9366" s="15"/>
      <c r="F9366" s="15"/>
      <c r="G9366" s="15"/>
      <c r="H9366" s="15"/>
      <c r="I9366" s="18"/>
      <c r="J9366" s="15"/>
      <c r="K9366" s="18"/>
      <c r="M9366" s="20"/>
      <c r="N9366" s="21"/>
      <c r="O9366" s="21"/>
      <c r="P9366" s="21"/>
      <c r="Q9366" s="21"/>
      <c r="R9366" s="21"/>
      <c r="S9366" s="21"/>
      <c r="T9366" s="21"/>
    </row>
    <row r="9367" spans="1:20">
      <c r="A9367" s="13"/>
      <c r="B9367" s="14"/>
      <c r="C9367" s="15"/>
      <c r="D9367" s="15"/>
      <c r="E9367" s="15"/>
      <c r="F9367" s="15"/>
      <c r="G9367" s="15"/>
      <c r="H9367" s="15"/>
      <c r="I9367" s="18"/>
      <c r="J9367" s="15"/>
      <c r="K9367" s="18"/>
      <c r="M9367" s="20"/>
      <c r="N9367" s="21"/>
      <c r="O9367" s="21"/>
      <c r="P9367" s="21"/>
      <c r="Q9367" s="21"/>
      <c r="R9367" s="21"/>
      <c r="S9367" s="21"/>
      <c r="T9367" s="21"/>
    </row>
    <row r="9368" spans="1:20">
      <c r="A9368" s="13"/>
      <c r="B9368" s="14"/>
      <c r="C9368" s="15"/>
      <c r="D9368" s="15"/>
      <c r="E9368" s="15"/>
      <c r="F9368" s="15"/>
      <c r="G9368" s="15"/>
      <c r="H9368" s="15"/>
      <c r="I9368" s="18"/>
      <c r="J9368" s="15"/>
      <c r="K9368" s="18"/>
      <c r="M9368" s="20"/>
      <c r="N9368" s="21"/>
      <c r="O9368" s="21"/>
      <c r="P9368" s="21"/>
      <c r="Q9368" s="21"/>
      <c r="R9368" s="21"/>
      <c r="S9368" s="21"/>
      <c r="T9368" s="21"/>
    </row>
    <row r="9369" spans="1:20">
      <c r="A9369" s="13"/>
      <c r="B9369" s="14"/>
      <c r="C9369" s="15"/>
      <c r="D9369" s="15"/>
      <c r="E9369" s="15"/>
      <c r="F9369" s="15"/>
      <c r="G9369" s="15"/>
      <c r="H9369" s="15"/>
      <c r="I9369" s="18"/>
      <c r="J9369" s="15"/>
      <c r="K9369" s="18"/>
      <c r="M9369" s="20"/>
      <c r="N9369" s="21"/>
      <c r="O9369" s="21"/>
      <c r="P9369" s="21"/>
      <c r="Q9369" s="21"/>
      <c r="R9369" s="21"/>
      <c r="S9369" s="21"/>
      <c r="T9369" s="21"/>
    </row>
    <row r="9370" spans="1:20">
      <c r="A9370" s="13"/>
      <c r="B9370" s="14"/>
      <c r="C9370" s="15"/>
      <c r="D9370" s="15"/>
      <c r="E9370" s="15"/>
      <c r="F9370" s="15"/>
      <c r="G9370" s="15"/>
      <c r="H9370" s="15"/>
      <c r="I9370" s="18"/>
      <c r="J9370" s="15"/>
      <c r="K9370" s="18"/>
      <c r="M9370" s="20"/>
      <c r="N9370" s="21"/>
      <c r="O9370" s="21"/>
      <c r="P9370" s="21"/>
      <c r="Q9370" s="21"/>
      <c r="R9370" s="21"/>
      <c r="S9370" s="21"/>
      <c r="T9370" s="21"/>
    </row>
    <row r="9371" spans="1:20">
      <c r="A9371" s="13"/>
      <c r="B9371" s="14"/>
      <c r="C9371" s="15"/>
      <c r="D9371" s="15"/>
      <c r="E9371" s="15"/>
      <c r="F9371" s="15"/>
      <c r="G9371" s="15"/>
      <c r="H9371" s="15"/>
      <c r="I9371" s="18"/>
      <c r="J9371" s="15"/>
      <c r="K9371" s="18"/>
      <c r="M9371" s="20"/>
      <c r="N9371" s="21"/>
      <c r="O9371" s="21"/>
      <c r="P9371" s="21"/>
      <c r="Q9371" s="21"/>
      <c r="R9371" s="21"/>
      <c r="S9371" s="21"/>
      <c r="T9371" s="21"/>
    </row>
    <row r="9372" spans="1:20">
      <c r="A9372" s="13"/>
      <c r="B9372" s="14"/>
      <c r="C9372" s="15"/>
      <c r="D9372" s="15"/>
      <c r="E9372" s="15"/>
      <c r="F9372" s="15"/>
      <c r="G9372" s="15"/>
      <c r="H9372" s="15"/>
      <c r="I9372" s="18"/>
      <c r="J9372" s="15"/>
      <c r="K9372" s="18"/>
      <c r="M9372" s="20"/>
      <c r="N9372" s="21"/>
      <c r="O9372" s="21"/>
      <c r="P9372" s="21"/>
      <c r="Q9372" s="21"/>
      <c r="R9372" s="21"/>
      <c r="S9372" s="21"/>
      <c r="T9372" s="21"/>
    </row>
    <row r="9373" spans="1:20">
      <c r="A9373" s="13"/>
      <c r="B9373" s="14"/>
      <c r="C9373" s="15"/>
      <c r="D9373" s="15"/>
      <c r="E9373" s="15"/>
      <c r="F9373" s="15"/>
      <c r="G9373" s="15"/>
      <c r="H9373" s="15"/>
      <c r="I9373" s="18"/>
      <c r="J9373" s="15"/>
      <c r="K9373" s="18"/>
      <c r="M9373" s="20"/>
      <c r="N9373" s="21"/>
      <c r="O9373" s="21"/>
      <c r="P9373" s="21"/>
      <c r="Q9373" s="21"/>
      <c r="R9373" s="21"/>
      <c r="S9373" s="21"/>
      <c r="T9373" s="21"/>
    </row>
    <row r="9374" spans="1:20">
      <c r="A9374" s="13"/>
      <c r="B9374" s="14"/>
      <c r="C9374" s="15"/>
      <c r="D9374" s="15"/>
      <c r="E9374" s="15"/>
      <c r="F9374" s="15"/>
      <c r="G9374" s="15"/>
      <c r="H9374" s="15"/>
      <c r="I9374" s="18"/>
      <c r="J9374" s="15"/>
      <c r="K9374" s="18"/>
      <c r="M9374" s="20"/>
      <c r="N9374" s="21"/>
      <c r="O9374" s="21"/>
      <c r="P9374" s="21"/>
      <c r="Q9374" s="21"/>
      <c r="R9374" s="21"/>
      <c r="S9374" s="21"/>
      <c r="T9374" s="21"/>
    </row>
    <row r="9375" spans="1:20">
      <c r="A9375" s="13"/>
      <c r="B9375" s="14"/>
      <c r="C9375" s="15"/>
      <c r="D9375" s="15"/>
      <c r="E9375" s="15"/>
      <c r="F9375" s="15"/>
      <c r="G9375" s="15"/>
      <c r="H9375" s="15"/>
      <c r="I9375" s="18"/>
      <c r="J9375" s="15"/>
      <c r="K9375" s="18"/>
      <c r="M9375" s="20"/>
      <c r="N9375" s="21"/>
      <c r="O9375" s="21"/>
      <c r="P9375" s="21"/>
      <c r="Q9375" s="21"/>
      <c r="R9375" s="21"/>
      <c r="S9375" s="21"/>
      <c r="T9375" s="21"/>
    </row>
    <row r="9376" spans="1:20">
      <c r="A9376" s="13"/>
      <c r="B9376" s="14"/>
      <c r="C9376" s="15"/>
      <c r="D9376" s="15"/>
      <c r="E9376" s="15"/>
      <c r="F9376" s="15"/>
      <c r="G9376" s="15"/>
      <c r="H9376" s="15"/>
      <c r="I9376" s="18"/>
      <c r="J9376" s="15"/>
      <c r="K9376" s="18"/>
      <c r="M9376" s="20"/>
      <c r="N9376" s="21"/>
      <c r="O9376" s="21"/>
      <c r="P9376" s="21"/>
      <c r="Q9376" s="21"/>
      <c r="R9376" s="21"/>
      <c r="S9376" s="21"/>
      <c r="T9376" s="21"/>
    </row>
    <row r="9377" spans="1:20">
      <c r="A9377" s="13"/>
      <c r="B9377" s="14"/>
      <c r="C9377" s="15"/>
      <c r="D9377" s="15"/>
      <c r="E9377" s="15"/>
      <c r="F9377" s="15"/>
      <c r="G9377" s="15"/>
      <c r="H9377" s="15"/>
      <c r="I9377" s="18"/>
      <c r="J9377" s="15"/>
      <c r="K9377" s="18"/>
      <c r="M9377" s="20"/>
      <c r="N9377" s="21"/>
      <c r="O9377" s="21"/>
      <c r="P9377" s="21"/>
      <c r="Q9377" s="21"/>
      <c r="R9377" s="21"/>
      <c r="S9377" s="21"/>
      <c r="T9377" s="21"/>
    </row>
    <row r="9378" spans="1:20">
      <c r="A9378" s="13"/>
      <c r="B9378" s="14"/>
      <c r="C9378" s="15"/>
      <c r="D9378" s="15"/>
      <c r="E9378" s="15"/>
      <c r="F9378" s="15"/>
      <c r="G9378" s="15"/>
      <c r="H9378" s="15"/>
      <c r="I9378" s="18"/>
      <c r="J9378" s="15"/>
      <c r="K9378" s="18"/>
      <c r="M9378" s="20"/>
      <c r="N9378" s="21"/>
      <c r="O9378" s="21"/>
      <c r="P9378" s="21"/>
      <c r="Q9378" s="21"/>
      <c r="R9378" s="21"/>
      <c r="S9378" s="21"/>
      <c r="T9378" s="21"/>
    </row>
    <row r="9379" spans="1:20">
      <c r="A9379" s="13"/>
      <c r="B9379" s="14"/>
      <c r="C9379" s="15"/>
      <c r="D9379" s="15"/>
      <c r="E9379" s="15"/>
      <c r="F9379" s="15"/>
      <c r="G9379" s="15"/>
      <c r="H9379" s="15"/>
      <c r="I9379" s="18"/>
      <c r="J9379" s="15"/>
      <c r="K9379" s="18"/>
      <c r="M9379" s="20"/>
      <c r="N9379" s="21"/>
      <c r="O9379" s="21"/>
      <c r="P9379" s="21"/>
      <c r="Q9379" s="21"/>
      <c r="R9379" s="21"/>
      <c r="S9379" s="21"/>
      <c r="T9379" s="21"/>
    </row>
    <row r="9380" spans="1:20">
      <c r="A9380" s="13"/>
      <c r="B9380" s="14"/>
      <c r="C9380" s="15"/>
      <c r="D9380" s="15"/>
      <c r="E9380" s="15"/>
      <c r="F9380" s="15"/>
      <c r="G9380" s="15"/>
      <c r="H9380" s="15"/>
      <c r="I9380" s="18"/>
      <c r="J9380" s="15"/>
      <c r="K9380" s="18"/>
      <c r="M9380" s="20"/>
      <c r="N9380" s="21"/>
      <c r="O9380" s="21"/>
      <c r="P9380" s="21"/>
      <c r="Q9380" s="21"/>
      <c r="R9380" s="21"/>
      <c r="S9380" s="21"/>
      <c r="T9380" s="21"/>
    </row>
    <row r="9381" spans="1:20">
      <c r="A9381" s="13"/>
      <c r="B9381" s="14"/>
      <c r="C9381" s="15"/>
      <c r="D9381" s="15"/>
      <c r="E9381" s="15"/>
      <c r="F9381" s="15"/>
      <c r="G9381" s="15"/>
      <c r="H9381" s="15"/>
      <c r="I9381" s="18"/>
      <c r="J9381" s="15"/>
      <c r="K9381" s="18"/>
      <c r="M9381" s="20"/>
      <c r="N9381" s="21"/>
      <c r="O9381" s="21"/>
      <c r="P9381" s="21"/>
      <c r="Q9381" s="21"/>
      <c r="R9381" s="21"/>
      <c r="S9381" s="21"/>
      <c r="T9381" s="21"/>
    </row>
    <row r="9382" spans="1:20">
      <c r="A9382" s="13"/>
      <c r="B9382" s="14"/>
      <c r="C9382" s="15"/>
      <c r="D9382" s="15"/>
      <c r="E9382" s="15"/>
      <c r="F9382" s="15"/>
      <c r="G9382" s="15"/>
      <c r="H9382" s="15"/>
      <c r="I9382" s="18"/>
      <c r="J9382" s="15"/>
      <c r="K9382" s="18"/>
      <c r="M9382" s="20"/>
      <c r="N9382" s="21"/>
      <c r="O9382" s="21"/>
      <c r="P9382" s="21"/>
      <c r="Q9382" s="21"/>
      <c r="R9382" s="21"/>
      <c r="S9382" s="21"/>
      <c r="T9382" s="21"/>
    </row>
    <row r="9383" spans="1:20">
      <c r="A9383" s="13"/>
      <c r="B9383" s="14"/>
      <c r="C9383" s="15"/>
      <c r="D9383" s="15"/>
      <c r="E9383" s="15"/>
      <c r="F9383" s="15"/>
      <c r="G9383" s="15"/>
      <c r="H9383" s="15"/>
      <c r="I9383" s="18"/>
      <c r="J9383" s="15"/>
      <c r="K9383" s="18"/>
      <c r="M9383" s="20"/>
      <c r="N9383" s="21"/>
      <c r="O9383" s="21"/>
      <c r="P9383" s="21"/>
      <c r="Q9383" s="21"/>
      <c r="R9383" s="21"/>
      <c r="S9383" s="21"/>
      <c r="T9383" s="21"/>
    </row>
    <row r="9384" spans="1:20">
      <c r="A9384" s="13"/>
      <c r="B9384" s="14"/>
      <c r="C9384" s="15"/>
      <c r="D9384" s="15"/>
      <c r="E9384" s="15"/>
      <c r="F9384" s="15"/>
      <c r="G9384" s="15"/>
      <c r="H9384" s="15"/>
      <c r="I9384" s="18"/>
      <c r="J9384" s="15"/>
      <c r="K9384" s="18"/>
      <c r="M9384" s="20"/>
      <c r="N9384" s="21"/>
      <c r="O9384" s="21"/>
      <c r="P9384" s="21"/>
      <c r="Q9384" s="21"/>
      <c r="R9384" s="21"/>
      <c r="S9384" s="21"/>
      <c r="T9384" s="21"/>
    </row>
    <row r="9385" spans="1:20">
      <c r="A9385" s="13"/>
      <c r="B9385" s="14"/>
      <c r="C9385" s="15"/>
      <c r="D9385" s="15"/>
      <c r="E9385" s="15"/>
      <c r="F9385" s="15"/>
      <c r="G9385" s="15"/>
      <c r="H9385" s="15"/>
      <c r="I9385" s="18"/>
      <c r="J9385" s="15"/>
      <c r="K9385" s="18"/>
      <c r="M9385" s="20"/>
      <c r="N9385" s="21"/>
      <c r="O9385" s="21"/>
      <c r="P9385" s="21"/>
      <c r="Q9385" s="21"/>
      <c r="R9385" s="21"/>
      <c r="S9385" s="21"/>
      <c r="T9385" s="21"/>
    </row>
    <row r="9386" spans="1:20">
      <c r="A9386" s="13"/>
      <c r="B9386" s="14"/>
      <c r="C9386" s="15"/>
      <c r="D9386" s="15"/>
      <c r="E9386" s="15"/>
      <c r="F9386" s="15"/>
      <c r="G9386" s="15"/>
      <c r="H9386" s="15"/>
      <c r="I9386" s="18"/>
      <c r="J9386" s="15"/>
      <c r="K9386" s="18"/>
      <c r="M9386" s="20"/>
      <c r="N9386" s="21"/>
      <c r="O9386" s="21"/>
      <c r="P9386" s="21"/>
      <c r="Q9386" s="21"/>
      <c r="R9386" s="21"/>
      <c r="S9386" s="21"/>
      <c r="T9386" s="21"/>
    </row>
    <row r="9387" spans="1:20">
      <c r="A9387" s="13"/>
      <c r="B9387" s="14"/>
      <c r="C9387" s="15"/>
      <c r="D9387" s="15"/>
      <c r="E9387" s="15"/>
      <c r="F9387" s="15"/>
      <c r="G9387" s="15"/>
      <c r="H9387" s="15"/>
      <c r="I9387" s="18"/>
      <c r="J9387" s="15"/>
      <c r="K9387" s="18"/>
      <c r="M9387" s="20"/>
      <c r="N9387" s="21"/>
      <c r="O9387" s="21"/>
      <c r="P9387" s="21"/>
      <c r="Q9387" s="21"/>
      <c r="R9387" s="21"/>
      <c r="S9387" s="21"/>
      <c r="T9387" s="21"/>
    </row>
    <row r="9388" spans="1:20">
      <c r="A9388" s="13"/>
      <c r="B9388" s="14"/>
      <c r="C9388" s="15"/>
      <c r="D9388" s="15"/>
      <c r="E9388" s="15"/>
      <c r="F9388" s="15"/>
      <c r="G9388" s="15"/>
      <c r="H9388" s="15"/>
      <c r="I9388" s="18"/>
      <c r="J9388" s="15"/>
      <c r="K9388" s="18"/>
      <c r="M9388" s="20"/>
      <c r="N9388" s="21"/>
      <c r="O9388" s="21"/>
      <c r="P9388" s="21"/>
      <c r="Q9388" s="21"/>
      <c r="R9388" s="21"/>
      <c r="S9388" s="21"/>
      <c r="T9388" s="21"/>
    </row>
    <row r="9389" spans="1:20">
      <c r="A9389" s="13"/>
      <c r="B9389" s="14"/>
      <c r="C9389" s="15"/>
      <c r="D9389" s="15"/>
      <c r="E9389" s="15"/>
      <c r="F9389" s="15"/>
      <c r="G9389" s="15"/>
      <c r="H9389" s="15"/>
      <c r="I9389" s="18"/>
      <c r="J9389" s="15"/>
      <c r="K9389" s="18"/>
      <c r="M9389" s="20"/>
      <c r="N9389" s="21"/>
      <c r="O9389" s="21"/>
      <c r="P9389" s="21"/>
      <c r="Q9389" s="21"/>
      <c r="R9389" s="21"/>
      <c r="S9389" s="21"/>
      <c r="T9389" s="21"/>
    </row>
    <row r="9390" spans="1:20">
      <c r="A9390" s="13"/>
      <c r="B9390" s="14"/>
      <c r="C9390" s="15"/>
      <c r="D9390" s="15"/>
      <c r="E9390" s="15"/>
      <c r="F9390" s="15"/>
      <c r="G9390" s="15"/>
      <c r="H9390" s="15"/>
      <c r="I9390" s="18"/>
      <c r="J9390" s="15"/>
      <c r="K9390" s="18"/>
      <c r="M9390" s="20"/>
      <c r="N9390" s="21"/>
      <c r="O9390" s="21"/>
      <c r="P9390" s="21"/>
      <c r="Q9390" s="21"/>
      <c r="R9390" s="21"/>
      <c r="S9390" s="21"/>
      <c r="T9390" s="21"/>
    </row>
    <row r="9391" spans="1:20">
      <c r="A9391" s="13"/>
      <c r="B9391" s="14"/>
      <c r="C9391" s="15"/>
      <c r="D9391" s="15"/>
      <c r="E9391" s="15"/>
      <c r="F9391" s="15"/>
      <c r="G9391" s="15"/>
      <c r="H9391" s="15"/>
      <c r="I9391" s="18"/>
      <c r="J9391" s="15"/>
      <c r="K9391" s="18"/>
      <c r="M9391" s="20"/>
      <c r="N9391" s="21"/>
      <c r="O9391" s="21"/>
      <c r="P9391" s="21"/>
      <c r="Q9391" s="21"/>
      <c r="R9391" s="21"/>
      <c r="S9391" s="21"/>
      <c r="T9391" s="21"/>
    </row>
    <row r="9392" spans="1:20">
      <c r="A9392" s="13"/>
      <c r="B9392" s="14"/>
      <c r="C9392" s="15"/>
      <c r="D9392" s="15"/>
      <c r="E9392" s="15"/>
      <c r="F9392" s="15"/>
      <c r="G9392" s="15"/>
      <c r="H9392" s="15"/>
      <c r="I9392" s="18"/>
      <c r="J9392" s="15"/>
      <c r="K9392" s="18"/>
      <c r="M9392" s="20"/>
      <c r="N9392" s="21"/>
      <c r="O9392" s="21"/>
      <c r="P9392" s="21"/>
      <c r="Q9392" s="21"/>
      <c r="R9392" s="21"/>
      <c r="S9392" s="21"/>
      <c r="T9392" s="21"/>
    </row>
    <row r="9393" spans="1:20">
      <c r="A9393" s="13"/>
      <c r="B9393" s="14"/>
      <c r="C9393" s="15"/>
      <c r="D9393" s="15"/>
      <c r="E9393" s="15"/>
      <c r="F9393" s="15"/>
      <c r="G9393" s="15"/>
      <c r="H9393" s="15"/>
      <c r="I9393" s="18"/>
      <c r="J9393" s="15"/>
      <c r="K9393" s="18"/>
      <c r="M9393" s="20"/>
      <c r="N9393" s="21"/>
      <c r="O9393" s="21"/>
      <c r="P9393" s="21"/>
      <c r="Q9393" s="21"/>
      <c r="R9393" s="21"/>
      <c r="S9393" s="21"/>
      <c r="T9393" s="21"/>
    </row>
    <row r="9394" spans="1:20">
      <c r="A9394" s="13"/>
      <c r="B9394" s="14"/>
      <c r="C9394" s="15"/>
      <c r="D9394" s="15"/>
      <c r="E9394" s="15"/>
      <c r="F9394" s="15"/>
      <c r="G9394" s="15"/>
      <c r="H9394" s="15"/>
      <c r="I9394" s="18"/>
      <c r="J9394" s="15"/>
      <c r="K9394" s="18"/>
      <c r="M9394" s="20"/>
      <c r="N9394" s="21"/>
      <c r="O9394" s="21"/>
      <c r="P9394" s="21"/>
      <c r="Q9394" s="21"/>
      <c r="R9394" s="21"/>
      <c r="S9394" s="21"/>
      <c r="T9394" s="21"/>
    </row>
    <row r="9395" spans="1:20">
      <c r="A9395" s="13"/>
      <c r="B9395" s="14"/>
      <c r="C9395" s="15"/>
      <c r="D9395" s="15"/>
      <c r="E9395" s="15"/>
      <c r="F9395" s="15"/>
      <c r="G9395" s="15"/>
      <c r="H9395" s="15"/>
      <c r="I9395" s="18"/>
      <c r="J9395" s="15"/>
      <c r="K9395" s="18"/>
      <c r="M9395" s="20"/>
      <c r="N9395" s="21"/>
      <c r="O9395" s="21"/>
      <c r="P9395" s="21"/>
      <c r="Q9395" s="21"/>
      <c r="R9395" s="21"/>
      <c r="S9395" s="21"/>
      <c r="T9395" s="21"/>
    </row>
    <row r="9396" spans="1:20">
      <c r="A9396" s="13"/>
      <c r="B9396" s="14"/>
      <c r="C9396" s="15"/>
      <c r="D9396" s="15"/>
      <c r="E9396" s="15"/>
      <c r="F9396" s="15"/>
      <c r="G9396" s="15"/>
      <c r="H9396" s="15"/>
      <c r="I9396" s="18"/>
      <c r="J9396" s="15"/>
      <c r="K9396" s="18"/>
      <c r="M9396" s="20"/>
      <c r="N9396" s="21"/>
      <c r="O9396" s="21"/>
      <c r="P9396" s="21"/>
      <c r="Q9396" s="21"/>
      <c r="R9396" s="21"/>
      <c r="S9396" s="21"/>
      <c r="T9396" s="21"/>
    </row>
    <row r="9397" spans="1:20">
      <c r="A9397" s="13"/>
      <c r="B9397" s="14"/>
      <c r="C9397" s="15"/>
      <c r="D9397" s="15"/>
      <c r="E9397" s="15"/>
      <c r="F9397" s="15"/>
      <c r="G9397" s="15"/>
      <c r="H9397" s="15"/>
      <c r="I9397" s="18"/>
      <c r="J9397" s="15"/>
      <c r="K9397" s="18"/>
      <c r="M9397" s="20"/>
      <c r="N9397" s="21"/>
      <c r="O9397" s="21"/>
      <c r="P9397" s="21"/>
      <c r="Q9397" s="21"/>
      <c r="R9397" s="21"/>
      <c r="S9397" s="21"/>
      <c r="T9397" s="21"/>
    </row>
    <row r="9398" spans="1:20">
      <c r="A9398" s="13"/>
      <c r="B9398" s="14"/>
      <c r="C9398" s="15"/>
      <c r="D9398" s="15"/>
      <c r="E9398" s="15"/>
      <c r="F9398" s="15"/>
      <c r="G9398" s="15"/>
      <c r="H9398" s="15"/>
      <c r="I9398" s="18"/>
      <c r="J9398" s="15"/>
      <c r="K9398" s="18"/>
      <c r="M9398" s="20"/>
      <c r="N9398" s="21"/>
      <c r="O9398" s="21"/>
      <c r="P9398" s="21"/>
      <c r="Q9398" s="21"/>
      <c r="R9398" s="21"/>
      <c r="S9398" s="21"/>
      <c r="T9398" s="21"/>
    </row>
    <row r="9399" spans="1:20">
      <c r="A9399" s="13"/>
      <c r="B9399" s="14"/>
      <c r="C9399" s="15"/>
      <c r="D9399" s="15"/>
      <c r="E9399" s="15"/>
      <c r="F9399" s="15"/>
      <c r="G9399" s="15"/>
      <c r="H9399" s="15"/>
      <c r="I9399" s="18"/>
      <c r="J9399" s="15"/>
      <c r="K9399" s="18"/>
      <c r="M9399" s="20"/>
      <c r="N9399" s="21"/>
      <c r="O9399" s="21"/>
      <c r="P9399" s="21"/>
      <c r="Q9399" s="21"/>
      <c r="R9399" s="21"/>
      <c r="S9399" s="21"/>
      <c r="T9399" s="21"/>
    </row>
    <row r="9400" spans="1:20">
      <c r="A9400" s="13"/>
      <c r="B9400" s="14"/>
      <c r="C9400" s="15"/>
      <c r="D9400" s="15"/>
      <c r="E9400" s="15"/>
      <c r="F9400" s="15"/>
      <c r="G9400" s="15"/>
      <c r="H9400" s="15"/>
      <c r="I9400" s="18"/>
      <c r="J9400" s="15"/>
      <c r="K9400" s="18"/>
      <c r="M9400" s="20"/>
      <c r="N9400" s="21"/>
      <c r="O9400" s="21"/>
      <c r="P9400" s="21"/>
      <c r="Q9400" s="21"/>
      <c r="R9400" s="21"/>
      <c r="S9400" s="21"/>
      <c r="T9400" s="21"/>
    </row>
    <row r="9401" spans="1:20">
      <c r="A9401" s="13"/>
      <c r="B9401" s="14"/>
      <c r="C9401" s="15"/>
      <c r="D9401" s="15"/>
      <c r="E9401" s="15"/>
      <c r="F9401" s="15"/>
      <c r="G9401" s="15"/>
      <c r="H9401" s="15"/>
      <c r="I9401" s="18"/>
      <c r="J9401" s="15"/>
      <c r="K9401" s="18"/>
      <c r="M9401" s="20"/>
      <c r="N9401" s="21"/>
      <c r="O9401" s="21"/>
      <c r="P9401" s="21"/>
      <c r="Q9401" s="21"/>
      <c r="R9401" s="21"/>
      <c r="S9401" s="21"/>
      <c r="T9401" s="21"/>
    </row>
    <row r="9402" spans="1:20">
      <c r="A9402" s="13"/>
      <c r="B9402" s="14"/>
      <c r="C9402" s="15"/>
      <c r="D9402" s="15"/>
      <c r="E9402" s="15"/>
      <c r="F9402" s="15"/>
      <c r="G9402" s="15"/>
      <c r="H9402" s="15"/>
      <c r="I9402" s="18"/>
      <c r="J9402" s="15"/>
      <c r="K9402" s="18"/>
      <c r="M9402" s="20"/>
      <c r="N9402" s="21"/>
      <c r="O9402" s="21"/>
      <c r="P9402" s="21"/>
      <c r="Q9402" s="21"/>
      <c r="R9402" s="21"/>
      <c r="S9402" s="21"/>
      <c r="T9402" s="21"/>
    </row>
    <row r="9403" spans="1:20">
      <c r="A9403" s="13"/>
      <c r="B9403" s="14"/>
      <c r="C9403" s="15"/>
      <c r="D9403" s="15"/>
      <c r="E9403" s="15"/>
      <c r="F9403" s="15"/>
      <c r="G9403" s="15"/>
      <c r="H9403" s="15"/>
      <c r="I9403" s="18"/>
      <c r="J9403" s="15"/>
      <c r="K9403" s="18"/>
      <c r="M9403" s="20"/>
      <c r="N9403" s="21"/>
      <c r="O9403" s="21"/>
      <c r="P9403" s="21"/>
      <c r="Q9403" s="21"/>
      <c r="R9403" s="21"/>
      <c r="S9403" s="21"/>
      <c r="T9403" s="21"/>
    </row>
    <row r="9404" spans="1:20">
      <c r="A9404" s="13"/>
      <c r="B9404" s="14"/>
      <c r="C9404" s="15"/>
      <c r="D9404" s="15"/>
      <c r="E9404" s="15"/>
      <c r="F9404" s="15"/>
      <c r="G9404" s="15"/>
      <c r="H9404" s="15"/>
      <c r="I9404" s="18"/>
      <c r="J9404" s="15"/>
      <c r="K9404" s="18"/>
      <c r="M9404" s="20"/>
      <c r="N9404" s="21"/>
      <c r="O9404" s="21"/>
      <c r="P9404" s="21"/>
      <c r="Q9404" s="21"/>
      <c r="R9404" s="21"/>
      <c r="S9404" s="21"/>
      <c r="T9404" s="21"/>
    </row>
    <row r="9405" spans="1:20">
      <c r="A9405" s="13"/>
      <c r="B9405" s="14"/>
      <c r="C9405" s="15"/>
      <c r="D9405" s="15"/>
      <c r="E9405" s="15"/>
      <c r="F9405" s="15"/>
      <c r="G9405" s="15"/>
      <c r="H9405" s="15"/>
      <c r="I9405" s="18"/>
      <c r="J9405" s="15"/>
      <c r="K9405" s="18"/>
      <c r="M9405" s="20"/>
      <c r="N9405" s="21"/>
      <c r="O9405" s="21"/>
      <c r="P9405" s="21"/>
      <c r="Q9405" s="21"/>
      <c r="R9405" s="21"/>
      <c r="S9405" s="21"/>
      <c r="T9405" s="21"/>
    </row>
    <row r="9406" spans="1:20">
      <c r="A9406" s="13"/>
      <c r="B9406" s="14"/>
      <c r="C9406" s="15"/>
      <c r="D9406" s="15"/>
      <c r="E9406" s="15"/>
      <c r="F9406" s="15"/>
      <c r="G9406" s="15"/>
      <c r="H9406" s="15"/>
      <c r="I9406" s="18"/>
      <c r="J9406" s="15"/>
      <c r="K9406" s="18"/>
      <c r="M9406" s="20"/>
      <c r="N9406" s="21"/>
      <c r="O9406" s="21"/>
      <c r="P9406" s="21"/>
      <c r="Q9406" s="21"/>
      <c r="R9406" s="21"/>
      <c r="S9406" s="21"/>
      <c r="T9406" s="21"/>
    </row>
    <row r="9407" spans="1:20">
      <c r="A9407" s="13"/>
      <c r="B9407" s="14"/>
      <c r="C9407" s="15"/>
      <c r="D9407" s="15"/>
      <c r="E9407" s="15"/>
      <c r="F9407" s="15"/>
      <c r="G9407" s="15"/>
      <c r="H9407" s="15"/>
      <c r="I9407" s="18"/>
      <c r="J9407" s="15"/>
      <c r="K9407" s="18"/>
      <c r="M9407" s="20"/>
      <c r="N9407" s="21"/>
      <c r="O9407" s="21"/>
      <c r="P9407" s="21"/>
      <c r="Q9407" s="21"/>
      <c r="R9407" s="21"/>
      <c r="S9407" s="21"/>
      <c r="T9407" s="21"/>
    </row>
    <row r="9408" spans="1:20">
      <c r="A9408" s="13"/>
      <c r="B9408" s="14"/>
      <c r="C9408" s="15"/>
      <c r="D9408" s="15"/>
      <c r="E9408" s="15"/>
      <c r="F9408" s="15"/>
      <c r="G9408" s="15"/>
      <c r="H9408" s="15"/>
      <c r="I9408" s="18"/>
      <c r="J9408" s="15"/>
      <c r="K9408" s="18"/>
      <c r="M9408" s="20"/>
      <c r="N9408" s="21"/>
      <c r="O9408" s="21"/>
      <c r="P9408" s="21"/>
      <c r="Q9408" s="21"/>
      <c r="R9408" s="21"/>
      <c r="S9408" s="21"/>
      <c r="T9408" s="21"/>
    </row>
    <row r="9409" spans="1:20">
      <c r="A9409" s="13"/>
      <c r="B9409" s="14"/>
      <c r="C9409" s="15"/>
      <c r="D9409" s="15"/>
      <c r="E9409" s="15"/>
      <c r="F9409" s="15"/>
      <c r="G9409" s="15"/>
      <c r="H9409" s="15"/>
      <c r="I9409" s="18"/>
      <c r="J9409" s="15"/>
      <c r="K9409" s="18"/>
      <c r="M9409" s="20"/>
      <c r="N9409" s="21"/>
      <c r="O9409" s="21"/>
      <c r="P9409" s="21"/>
      <c r="Q9409" s="21"/>
      <c r="R9409" s="21"/>
      <c r="S9409" s="21"/>
      <c r="T9409" s="21"/>
    </row>
    <row r="9410" spans="1:20">
      <c r="A9410" s="13"/>
      <c r="B9410" s="14"/>
      <c r="C9410" s="15"/>
      <c r="D9410" s="15"/>
      <c r="E9410" s="15"/>
      <c r="F9410" s="15"/>
      <c r="G9410" s="15"/>
      <c r="H9410" s="15"/>
      <c r="I9410" s="18"/>
      <c r="J9410" s="15"/>
      <c r="K9410" s="18"/>
      <c r="M9410" s="20"/>
      <c r="N9410" s="21"/>
      <c r="O9410" s="21"/>
      <c r="P9410" s="21"/>
      <c r="Q9410" s="21"/>
      <c r="R9410" s="21"/>
      <c r="S9410" s="21"/>
      <c r="T9410" s="21"/>
    </row>
    <row r="9411" spans="1:20">
      <c r="A9411" s="13"/>
      <c r="B9411" s="14"/>
      <c r="C9411" s="15"/>
      <c r="D9411" s="15"/>
      <c r="E9411" s="15"/>
      <c r="F9411" s="15"/>
      <c r="G9411" s="15"/>
      <c r="H9411" s="15"/>
      <c r="I9411" s="18"/>
      <c r="J9411" s="15"/>
      <c r="K9411" s="18"/>
      <c r="M9411" s="20"/>
      <c r="N9411" s="21"/>
      <c r="O9411" s="21"/>
      <c r="P9411" s="21"/>
      <c r="Q9411" s="21"/>
      <c r="R9411" s="21"/>
      <c r="S9411" s="21"/>
      <c r="T9411" s="21"/>
    </row>
    <row r="9412" spans="1:20">
      <c r="A9412" s="13"/>
      <c r="B9412" s="14"/>
      <c r="C9412" s="15"/>
      <c r="D9412" s="15"/>
      <c r="E9412" s="15"/>
      <c r="F9412" s="15"/>
      <c r="G9412" s="15"/>
      <c r="H9412" s="15"/>
      <c r="I9412" s="18"/>
      <c r="J9412" s="15"/>
      <c r="K9412" s="18"/>
      <c r="M9412" s="20"/>
      <c r="N9412" s="21"/>
      <c r="O9412" s="21"/>
      <c r="P9412" s="21"/>
      <c r="Q9412" s="21"/>
      <c r="R9412" s="21"/>
      <c r="S9412" s="21"/>
      <c r="T9412" s="21"/>
    </row>
    <row r="9413" spans="1:20">
      <c r="A9413" s="13"/>
      <c r="B9413" s="14"/>
      <c r="C9413" s="15"/>
      <c r="D9413" s="15"/>
      <c r="E9413" s="15"/>
      <c r="F9413" s="15"/>
      <c r="G9413" s="15"/>
      <c r="H9413" s="15"/>
      <c r="I9413" s="18"/>
      <c r="J9413" s="15"/>
      <c r="K9413" s="18"/>
      <c r="M9413" s="20"/>
      <c r="N9413" s="21"/>
      <c r="O9413" s="21"/>
      <c r="P9413" s="21"/>
      <c r="Q9413" s="21"/>
      <c r="R9413" s="21"/>
      <c r="S9413" s="21"/>
      <c r="T9413" s="21"/>
    </row>
    <row r="9414" spans="1:20">
      <c r="A9414" s="13"/>
      <c r="B9414" s="14"/>
      <c r="C9414" s="15"/>
      <c r="D9414" s="15"/>
      <c r="E9414" s="15"/>
      <c r="F9414" s="15"/>
      <c r="G9414" s="15"/>
      <c r="H9414" s="15"/>
      <c r="I9414" s="18"/>
      <c r="J9414" s="15"/>
      <c r="K9414" s="18"/>
      <c r="M9414" s="20"/>
      <c r="N9414" s="21"/>
      <c r="O9414" s="21"/>
      <c r="P9414" s="21"/>
      <c r="Q9414" s="21"/>
      <c r="R9414" s="21"/>
      <c r="S9414" s="21"/>
      <c r="T9414" s="21"/>
    </row>
    <row r="9415" spans="1:20">
      <c r="A9415" s="13"/>
      <c r="B9415" s="14"/>
      <c r="C9415" s="15"/>
      <c r="D9415" s="15"/>
      <c r="E9415" s="15"/>
      <c r="F9415" s="15"/>
      <c r="G9415" s="15"/>
      <c r="H9415" s="15"/>
      <c r="I9415" s="18"/>
      <c r="J9415" s="15"/>
      <c r="K9415" s="18"/>
      <c r="M9415" s="20"/>
      <c r="N9415" s="21"/>
      <c r="O9415" s="21"/>
      <c r="P9415" s="21"/>
      <c r="Q9415" s="21"/>
      <c r="R9415" s="21"/>
      <c r="S9415" s="21"/>
      <c r="T9415" s="21"/>
    </row>
    <row r="9416" spans="1:20">
      <c r="A9416" s="13"/>
      <c r="B9416" s="14"/>
      <c r="C9416" s="15"/>
      <c r="D9416" s="15"/>
      <c r="E9416" s="15"/>
      <c r="F9416" s="15"/>
      <c r="G9416" s="15"/>
      <c r="H9416" s="15"/>
      <c r="I9416" s="18"/>
      <c r="J9416" s="15"/>
      <c r="K9416" s="18"/>
      <c r="M9416" s="20"/>
      <c r="N9416" s="21"/>
      <c r="O9416" s="21"/>
      <c r="P9416" s="21"/>
      <c r="Q9416" s="21"/>
      <c r="R9416" s="21"/>
      <c r="S9416" s="21"/>
      <c r="T9416" s="21"/>
    </row>
    <row r="9417" spans="1:20">
      <c r="A9417" s="13"/>
      <c r="B9417" s="14"/>
      <c r="C9417" s="15"/>
      <c r="D9417" s="15"/>
      <c r="E9417" s="15"/>
      <c r="F9417" s="15"/>
      <c r="G9417" s="15"/>
      <c r="H9417" s="15"/>
      <c r="I9417" s="18"/>
      <c r="J9417" s="15"/>
      <c r="K9417" s="18"/>
      <c r="M9417" s="20"/>
      <c r="N9417" s="21"/>
      <c r="O9417" s="21"/>
      <c r="P9417" s="21"/>
      <c r="Q9417" s="21"/>
      <c r="R9417" s="21"/>
      <c r="S9417" s="21"/>
      <c r="T9417" s="21"/>
    </row>
    <row r="9418" spans="1:20">
      <c r="A9418" s="13"/>
      <c r="B9418" s="14"/>
      <c r="C9418" s="15"/>
      <c r="D9418" s="15"/>
      <c r="E9418" s="15"/>
      <c r="F9418" s="15"/>
      <c r="G9418" s="15"/>
      <c r="H9418" s="15"/>
      <c r="I9418" s="18"/>
      <c r="J9418" s="15"/>
      <c r="K9418" s="18"/>
      <c r="M9418" s="20"/>
      <c r="N9418" s="21"/>
      <c r="O9418" s="21"/>
      <c r="P9418" s="21"/>
      <c r="Q9418" s="21"/>
      <c r="R9418" s="21"/>
      <c r="S9418" s="21"/>
      <c r="T9418" s="21"/>
    </row>
    <row r="9419" spans="1:20">
      <c r="A9419" s="13"/>
      <c r="B9419" s="14"/>
      <c r="C9419" s="15"/>
      <c r="D9419" s="15"/>
      <c r="E9419" s="15"/>
      <c r="F9419" s="15"/>
      <c r="G9419" s="15"/>
      <c r="H9419" s="15"/>
      <c r="I9419" s="18"/>
      <c r="J9419" s="15"/>
      <c r="K9419" s="18"/>
      <c r="M9419" s="20"/>
      <c r="N9419" s="21"/>
      <c r="O9419" s="21"/>
      <c r="P9419" s="21"/>
      <c r="Q9419" s="21"/>
      <c r="R9419" s="21"/>
      <c r="S9419" s="21"/>
      <c r="T9419" s="21"/>
    </row>
    <row r="9420" spans="1:20">
      <c r="A9420" s="13"/>
      <c r="B9420" s="14"/>
      <c r="C9420" s="15"/>
      <c r="D9420" s="15"/>
      <c r="E9420" s="15"/>
      <c r="F9420" s="15"/>
      <c r="G9420" s="15"/>
      <c r="H9420" s="15"/>
      <c r="I9420" s="18"/>
      <c r="J9420" s="15"/>
      <c r="K9420" s="18"/>
      <c r="M9420" s="20"/>
      <c r="N9420" s="21"/>
      <c r="O9420" s="21"/>
      <c r="P9420" s="21"/>
      <c r="Q9420" s="21"/>
      <c r="R9420" s="21"/>
      <c r="S9420" s="21"/>
      <c r="T9420" s="21"/>
    </row>
    <row r="9421" spans="1:20">
      <c r="A9421" s="13"/>
      <c r="B9421" s="14"/>
      <c r="C9421" s="15"/>
      <c r="D9421" s="15"/>
      <c r="E9421" s="15"/>
      <c r="F9421" s="15"/>
      <c r="G9421" s="15"/>
      <c r="H9421" s="15"/>
      <c r="I9421" s="18"/>
      <c r="J9421" s="15"/>
      <c r="K9421" s="18"/>
      <c r="M9421" s="20"/>
      <c r="N9421" s="21"/>
      <c r="O9421" s="21"/>
      <c r="P9421" s="21"/>
      <c r="Q9421" s="21"/>
      <c r="R9421" s="21"/>
      <c r="S9421" s="21"/>
      <c r="T9421" s="21"/>
    </row>
    <row r="9422" spans="1:20">
      <c r="A9422" s="13"/>
      <c r="B9422" s="14"/>
      <c r="C9422" s="15"/>
      <c r="D9422" s="15"/>
      <c r="E9422" s="15"/>
      <c r="F9422" s="15"/>
      <c r="G9422" s="15"/>
      <c r="H9422" s="15"/>
      <c r="I9422" s="18"/>
      <c r="J9422" s="15"/>
      <c r="K9422" s="18"/>
      <c r="M9422" s="20"/>
      <c r="N9422" s="21"/>
      <c r="O9422" s="21"/>
      <c r="P9422" s="21"/>
      <c r="Q9422" s="21"/>
      <c r="R9422" s="21"/>
      <c r="S9422" s="21"/>
      <c r="T9422" s="21"/>
    </row>
    <row r="9423" spans="1:20">
      <c r="A9423" s="13"/>
      <c r="B9423" s="14"/>
      <c r="C9423" s="15"/>
      <c r="D9423" s="15"/>
      <c r="E9423" s="15"/>
      <c r="F9423" s="15"/>
      <c r="G9423" s="15"/>
      <c r="H9423" s="15"/>
      <c r="I9423" s="18"/>
      <c r="J9423" s="15"/>
      <c r="K9423" s="18"/>
      <c r="M9423" s="20"/>
      <c r="N9423" s="21"/>
      <c r="O9423" s="21"/>
      <c r="P9423" s="21"/>
      <c r="Q9423" s="21"/>
      <c r="R9423" s="21"/>
      <c r="S9423" s="21"/>
      <c r="T9423" s="21"/>
    </row>
    <row r="9424" spans="1:20">
      <c r="A9424" s="13"/>
      <c r="B9424" s="14"/>
      <c r="C9424" s="15"/>
      <c r="D9424" s="15"/>
      <c r="E9424" s="15"/>
      <c r="F9424" s="15"/>
      <c r="G9424" s="15"/>
      <c r="H9424" s="15"/>
      <c r="I9424" s="18"/>
      <c r="J9424" s="15"/>
      <c r="K9424" s="18"/>
      <c r="M9424" s="20"/>
      <c r="N9424" s="21"/>
      <c r="O9424" s="21"/>
      <c r="P9424" s="21"/>
      <c r="Q9424" s="21"/>
      <c r="R9424" s="21"/>
      <c r="S9424" s="21"/>
      <c r="T9424" s="21"/>
    </row>
    <row r="9425" spans="1:20">
      <c r="A9425" s="13"/>
      <c r="B9425" s="14"/>
      <c r="C9425" s="15"/>
      <c r="D9425" s="15"/>
      <c r="E9425" s="15"/>
      <c r="F9425" s="15"/>
      <c r="G9425" s="15"/>
      <c r="H9425" s="15"/>
      <c r="I9425" s="18"/>
      <c r="J9425" s="15"/>
      <c r="K9425" s="18"/>
      <c r="M9425" s="20"/>
      <c r="N9425" s="21"/>
      <c r="O9425" s="21"/>
      <c r="P9425" s="21"/>
      <c r="Q9425" s="21"/>
      <c r="R9425" s="21"/>
      <c r="S9425" s="21"/>
      <c r="T9425" s="21"/>
    </row>
    <row r="9426" spans="1:20">
      <c r="A9426" s="13"/>
      <c r="B9426" s="14"/>
      <c r="C9426" s="15"/>
      <c r="D9426" s="15"/>
      <c r="E9426" s="15"/>
      <c r="F9426" s="15"/>
      <c r="G9426" s="15"/>
      <c r="H9426" s="15"/>
      <c r="I9426" s="18"/>
      <c r="J9426" s="15"/>
      <c r="K9426" s="18"/>
      <c r="M9426" s="20"/>
      <c r="N9426" s="21"/>
      <c r="O9426" s="21"/>
      <c r="P9426" s="21"/>
      <c r="Q9426" s="21"/>
      <c r="R9426" s="21"/>
      <c r="S9426" s="21"/>
      <c r="T9426" s="21"/>
    </row>
    <row r="9427" spans="1:20">
      <c r="A9427" s="13"/>
      <c r="B9427" s="14"/>
      <c r="C9427" s="15"/>
      <c r="D9427" s="15"/>
      <c r="E9427" s="15"/>
      <c r="F9427" s="15"/>
      <c r="G9427" s="15"/>
      <c r="H9427" s="15"/>
      <c r="I9427" s="18"/>
      <c r="J9427" s="15"/>
      <c r="K9427" s="18"/>
      <c r="M9427" s="20"/>
      <c r="N9427" s="21"/>
      <c r="O9427" s="21"/>
      <c r="P9427" s="21"/>
      <c r="Q9427" s="21"/>
      <c r="R9427" s="21"/>
      <c r="S9427" s="21"/>
      <c r="T9427" s="21"/>
    </row>
    <row r="9428" spans="1:20">
      <c r="A9428" s="13"/>
      <c r="B9428" s="14"/>
      <c r="C9428" s="15"/>
      <c r="D9428" s="15"/>
      <c r="E9428" s="15"/>
      <c r="F9428" s="15"/>
      <c r="G9428" s="15"/>
      <c r="H9428" s="15"/>
      <c r="I9428" s="18"/>
      <c r="J9428" s="15"/>
      <c r="K9428" s="18"/>
      <c r="M9428" s="20"/>
      <c r="N9428" s="21"/>
      <c r="O9428" s="21"/>
      <c r="P9428" s="21"/>
      <c r="Q9428" s="21"/>
      <c r="R9428" s="21"/>
      <c r="S9428" s="21"/>
      <c r="T9428" s="21"/>
    </row>
    <row r="9429" spans="1:20">
      <c r="A9429" s="13"/>
      <c r="B9429" s="14"/>
      <c r="C9429" s="15"/>
      <c r="D9429" s="15"/>
      <c r="E9429" s="15"/>
      <c r="F9429" s="15"/>
      <c r="G9429" s="15"/>
      <c r="H9429" s="15"/>
      <c r="I9429" s="18"/>
      <c r="J9429" s="15"/>
      <c r="K9429" s="18"/>
      <c r="M9429" s="20"/>
      <c r="N9429" s="21"/>
      <c r="O9429" s="21"/>
      <c r="P9429" s="21"/>
      <c r="Q9429" s="21"/>
      <c r="R9429" s="21"/>
      <c r="S9429" s="21"/>
      <c r="T9429" s="21"/>
    </row>
    <row r="9430" spans="1:20">
      <c r="A9430" s="13"/>
      <c r="B9430" s="14"/>
      <c r="C9430" s="15"/>
      <c r="D9430" s="15"/>
      <c r="E9430" s="15"/>
      <c r="F9430" s="15"/>
      <c r="G9430" s="15"/>
      <c r="H9430" s="15"/>
      <c r="I9430" s="18"/>
      <c r="J9430" s="15"/>
      <c r="K9430" s="18"/>
      <c r="M9430" s="20"/>
      <c r="N9430" s="21"/>
      <c r="O9430" s="21"/>
      <c r="P9430" s="21"/>
      <c r="Q9430" s="21"/>
      <c r="R9430" s="21"/>
      <c r="S9430" s="21"/>
      <c r="T9430" s="21"/>
    </row>
    <row r="9431" spans="1:20">
      <c r="A9431" s="13"/>
      <c r="B9431" s="14"/>
      <c r="C9431" s="15"/>
      <c r="D9431" s="15"/>
      <c r="E9431" s="15"/>
      <c r="F9431" s="15"/>
      <c r="G9431" s="15"/>
      <c r="H9431" s="15"/>
      <c r="I9431" s="18"/>
      <c r="J9431" s="15"/>
      <c r="K9431" s="18"/>
      <c r="M9431" s="20"/>
      <c r="N9431" s="21"/>
      <c r="O9431" s="21"/>
      <c r="P9431" s="21"/>
      <c r="Q9431" s="21"/>
      <c r="R9431" s="21"/>
      <c r="S9431" s="21"/>
      <c r="T9431" s="21"/>
    </row>
    <row r="9432" spans="1:20">
      <c r="A9432" s="13"/>
      <c r="B9432" s="14"/>
      <c r="C9432" s="15"/>
      <c r="D9432" s="15"/>
      <c r="E9432" s="15"/>
      <c r="F9432" s="15"/>
      <c r="G9432" s="15"/>
      <c r="H9432" s="15"/>
      <c r="I9432" s="18"/>
      <c r="J9432" s="15"/>
      <c r="K9432" s="18"/>
      <c r="M9432" s="20"/>
      <c r="N9432" s="21"/>
      <c r="O9432" s="21"/>
      <c r="P9432" s="21"/>
      <c r="Q9432" s="21"/>
      <c r="R9432" s="21"/>
      <c r="S9432" s="21"/>
      <c r="T9432" s="21"/>
    </row>
    <row r="9433" spans="1:20">
      <c r="A9433" s="13"/>
      <c r="B9433" s="14"/>
      <c r="C9433" s="15"/>
      <c r="D9433" s="15"/>
      <c r="E9433" s="15"/>
      <c r="F9433" s="15"/>
      <c r="G9433" s="15"/>
      <c r="H9433" s="15"/>
      <c r="I9433" s="18"/>
      <c r="J9433" s="15"/>
      <c r="K9433" s="18"/>
      <c r="M9433" s="20"/>
      <c r="N9433" s="21"/>
      <c r="O9433" s="21"/>
      <c r="P9433" s="21"/>
      <c r="Q9433" s="21"/>
      <c r="R9433" s="21"/>
      <c r="S9433" s="21"/>
      <c r="T9433" s="21"/>
    </row>
    <row r="9434" spans="1:20">
      <c r="A9434" s="13"/>
      <c r="B9434" s="14"/>
      <c r="C9434" s="15"/>
      <c r="D9434" s="15"/>
      <c r="E9434" s="15"/>
      <c r="F9434" s="15"/>
      <c r="G9434" s="15"/>
      <c r="H9434" s="15"/>
      <c r="I9434" s="18"/>
      <c r="J9434" s="15"/>
      <c r="K9434" s="18"/>
      <c r="M9434" s="20"/>
      <c r="N9434" s="21"/>
      <c r="O9434" s="21"/>
      <c r="P9434" s="21"/>
      <c r="Q9434" s="21"/>
      <c r="R9434" s="21"/>
      <c r="S9434" s="21"/>
      <c r="T9434" s="21"/>
    </row>
    <row r="9435" spans="1:20">
      <c r="A9435" s="13"/>
      <c r="B9435" s="14"/>
      <c r="C9435" s="15"/>
      <c r="D9435" s="15"/>
      <c r="E9435" s="15"/>
      <c r="F9435" s="15"/>
      <c r="G9435" s="15"/>
      <c r="H9435" s="15"/>
      <c r="I9435" s="18"/>
      <c r="J9435" s="15"/>
      <c r="K9435" s="18"/>
      <c r="M9435" s="20"/>
      <c r="N9435" s="21"/>
      <c r="O9435" s="21"/>
      <c r="P9435" s="21"/>
      <c r="Q9435" s="21"/>
      <c r="R9435" s="21"/>
      <c r="S9435" s="21"/>
      <c r="T9435" s="21"/>
    </row>
    <row r="9436" spans="1:20">
      <c r="A9436" s="13"/>
      <c r="B9436" s="14"/>
      <c r="C9436" s="15"/>
      <c r="D9436" s="15"/>
      <c r="E9436" s="15"/>
      <c r="F9436" s="15"/>
      <c r="G9436" s="15"/>
      <c r="H9436" s="15"/>
      <c r="I9436" s="18"/>
      <c r="J9436" s="15"/>
      <c r="K9436" s="18"/>
      <c r="M9436" s="20"/>
      <c r="N9436" s="21"/>
      <c r="O9436" s="21"/>
      <c r="P9436" s="21"/>
      <c r="Q9436" s="21"/>
      <c r="R9436" s="21"/>
      <c r="S9436" s="21"/>
      <c r="T9436" s="21"/>
    </row>
    <row r="9437" spans="1:20">
      <c r="A9437" s="13"/>
      <c r="B9437" s="14"/>
      <c r="C9437" s="15"/>
      <c r="D9437" s="15"/>
      <c r="E9437" s="15"/>
      <c r="F9437" s="15"/>
      <c r="G9437" s="15"/>
      <c r="H9437" s="15"/>
      <c r="I9437" s="18"/>
      <c r="J9437" s="15"/>
      <c r="K9437" s="18"/>
      <c r="M9437" s="20"/>
      <c r="N9437" s="21"/>
      <c r="O9437" s="21"/>
      <c r="P9437" s="21"/>
      <c r="Q9437" s="21"/>
      <c r="R9437" s="21"/>
      <c r="S9437" s="21"/>
      <c r="T9437" s="21"/>
    </row>
    <row r="9438" spans="1:20">
      <c r="A9438" s="13"/>
      <c r="B9438" s="14"/>
      <c r="C9438" s="15"/>
      <c r="D9438" s="15"/>
      <c r="E9438" s="15"/>
      <c r="F9438" s="15"/>
      <c r="G9438" s="15"/>
      <c r="H9438" s="15"/>
      <c r="I9438" s="18"/>
      <c r="J9438" s="15"/>
      <c r="K9438" s="18"/>
      <c r="M9438" s="20"/>
      <c r="N9438" s="21"/>
      <c r="O9438" s="21"/>
      <c r="P9438" s="21"/>
      <c r="Q9438" s="21"/>
      <c r="R9438" s="21"/>
      <c r="S9438" s="21"/>
      <c r="T9438" s="21"/>
    </row>
    <row r="9439" spans="1:20">
      <c r="A9439" s="13"/>
      <c r="B9439" s="14"/>
      <c r="C9439" s="15"/>
      <c r="D9439" s="15"/>
      <c r="E9439" s="15"/>
      <c r="F9439" s="15"/>
      <c r="G9439" s="15"/>
      <c r="H9439" s="15"/>
      <c r="I9439" s="18"/>
      <c r="J9439" s="15"/>
      <c r="K9439" s="18"/>
      <c r="M9439" s="20"/>
      <c r="N9439" s="21"/>
      <c r="O9439" s="21"/>
      <c r="P9439" s="21"/>
      <c r="Q9439" s="21"/>
      <c r="R9439" s="21"/>
      <c r="S9439" s="21"/>
      <c r="T9439" s="21"/>
    </row>
    <row r="9440" spans="1:20">
      <c r="A9440" s="13"/>
      <c r="B9440" s="14"/>
      <c r="C9440" s="15"/>
      <c r="D9440" s="15"/>
      <c r="E9440" s="15"/>
      <c r="F9440" s="15"/>
      <c r="G9440" s="15"/>
      <c r="H9440" s="15"/>
      <c r="I9440" s="18"/>
      <c r="J9440" s="15"/>
      <c r="K9440" s="18"/>
      <c r="M9440" s="20"/>
      <c r="N9440" s="21"/>
      <c r="O9440" s="21"/>
      <c r="P9440" s="21"/>
      <c r="Q9440" s="21"/>
      <c r="R9440" s="21"/>
      <c r="S9440" s="21"/>
      <c r="T9440" s="21"/>
    </row>
    <row r="9441" spans="1:20">
      <c r="A9441" s="13"/>
      <c r="B9441" s="14"/>
      <c r="C9441" s="15"/>
      <c r="D9441" s="15"/>
      <c r="E9441" s="15"/>
      <c r="F9441" s="15"/>
      <c r="G9441" s="15"/>
      <c r="H9441" s="15"/>
      <c r="I9441" s="18"/>
      <c r="J9441" s="15"/>
      <c r="K9441" s="18"/>
      <c r="M9441" s="20"/>
      <c r="N9441" s="21"/>
      <c r="O9441" s="21"/>
      <c r="P9441" s="21"/>
      <c r="Q9441" s="21"/>
      <c r="R9441" s="21"/>
      <c r="S9441" s="21"/>
      <c r="T9441" s="21"/>
    </row>
    <row r="9442" spans="1:20">
      <c r="A9442" s="13"/>
      <c r="B9442" s="14"/>
      <c r="C9442" s="15"/>
      <c r="D9442" s="15"/>
      <c r="E9442" s="15"/>
      <c r="F9442" s="15"/>
      <c r="G9442" s="15"/>
      <c r="H9442" s="15"/>
      <c r="I9442" s="18"/>
      <c r="J9442" s="15"/>
      <c r="K9442" s="18"/>
      <c r="M9442" s="20"/>
      <c r="N9442" s="21"/>
      <c r="O9442" s="21"/>
      <c r="P9442" s="21"/>
      <c r="Q9442" s="21"/>
      <c r="R9442" s="21"/>
      <c r="S9442" s="21"/>
      <c r="T9442" s="21"/>
    </row>
    <row r="9443" spans="1:20">
      <c r="A9443" s="13"/>
      <c r="B9443" s="14"/>
      <c r="C9443" s="15"/>
      <c r="D9443" s="15"/>
      <c r="E9443" s="15"/>
      <c r="F9443" s="15"/>
      <c r="G9443" s="15"/>
      <c r="H9443" s="15"/>
      <c r="I9443" s="18"/>
      <c r="J9443" s="15"/>
      <c r="K9443" s="18"/>
      <c r="M9443" s="20"/>
      <c r="N9443" s="21"/>
      <c r="O9443" s="21"/>
      <c r="P9443" s="21"/>
      <c r="Q9443" s="21"/>
      <c r="R9443" s="21"/>
      <c r="S9443" s="21"/>
      <c r="T9443" s="21"/>
    </row>
    <row r="9444" spans="1:20">
      <c r="A9444" s="13"/>
      <c r="B9444" s="14"/>
      <c r="C9444" s="15"/>
      <c r="D9444" s="15"/>
      <c r="E9444" s="15"/>
      <c r="F9444" s="15"/>
      <c r="G9444" s="15"/>
      <c r="H9444" s="15"/>
      <c r="I9444" s="18"/>
      <c r="J9444" s="15"/>
      <c r="K9444" s="18"/>
      <c r="M9444" s="20"/>
      <c r="N9444" s="21"/>
      <c r="O9444" s="21"/>
      <c r="P9444" s="21"/>
      <c r="Q9444" s="21"/>
      <c r="R9444" s="21"/>
      <c r="S9444" s="21"/>
      <c r="T9444" s="21"/>
    </row>
    <row r="9445" spans="1:20">
      <c r="A9445" s="13"/>
      <c r="B9445" s="14"/>
      <c r="C9445" s="15"/>
      <c r="D9445" s="15"/>
      <c r="E9445" s="15"/>
      <c r="F9445" s="15"/>
      <c r="G9445" s="15"/>
      <c r="H9445" s="15"/>
      <c r="I9445" s="18"/>
      <c r="J9445" s="15"/>
      <c r="K9445" s="18"/>
      <c r="M9445" s="20"/>
      <c r="N9445" s="21"/>
      <c r="O9445" s="21"/>
      <c r="P9445" s="21"/>
      <c r="Q9445" s="21"/>
      <c r="R9445" s="21"/>
      <c r="S9445" s="21"/>
      <c r="T9445" s="21"/>
    </row>
    <row r="9446" spans="1:20">
      <c r="A9446" s="13"/>
      <c r="B9446" s="14"/>
      <c r="C9446" s="15"/>
      <c r="D9446" s="15"/>
      <c r="E9446" s="15"/>
      <c r="F9446" s="15"/>
      <c r="G9446" s="15"/>
      <c r="H9446" s="15"/>
      <c r="I9446" s="18"/>
      <c r="J9446" s="15"/>
      <c r="K9446" s="18"/>
      <c r="M9446" s="20"/>
      <c r="N9446" s="21"/>
      <c r="O9446" s="21"/>
      <c r="P9446" s="21"/>
      <c r="Q9446" s="21"/>
      <c r="R9446" s="21"/>
      <c r="S9446" s="21"/>
      <c r="T9446" s="21"/>
    </row>
    <row r="9447" spans="1:20">
      <c r="A9447" s="13"/>
      <c r="B9447" s="14"/>
      <c r="C9447" s="15"/>
      <c r="D9447" s="15"/>
      <c r="E9447" s="15"/>
      <c r="F9447" s="15"/>
      <c r="G9447" s="15"/>
      <c r="H9447" s="15"/>
      <c r="I9447" s="18"/>
      <c r="J9447" s="15"/>
      <c r="K9447" s="18"/>
      <c r="M9447" s="20"/>
      <c r="N9447" s="21"/>
      <c r="O9447" s="21"/>
      <c r="P9447" s="21"/>
      <c r="Q9447" s="21"/>
      <c r="R9447" s="21"/>
      <c r="S9447" s="21"/>
      <c r="T9447" s="21"/>
    </row>
    <row r="9448" spans="1:20">
      <c r="A9448" s="13"/>
      <c r="B9448" s="14"/>
      <c r="C9448" s="15"/>
      <c r="D9448" s="15"/>
      <c r="E9448" s="15"/>
      <c r="F9448" s="15"/>
      <c r="G9448" s="15"/>
      <c r="H9448" s="15"/>
      <c r="I9448" s="18"/>
      <c r="J9448" s="15"/>
      <c r="K9448" s="18"/>
      <c r="M9448" s="20"/>
      <c r="N9448" s="21"/>
      <c r="O9448" s="21"/>
      <c r="P9448" s="21"/>
      <c r="Q9448" s="21"/>
      <c r="R9448" s="21"/>
      <c r="S9448" s="21"/>
      <c r="T9448" s="21"/>
    </row>
    <row r="9449" spans="1:20">
      <c r="A9449" s="13"/>
      <c r="B9449" s="14"/>
      <c r="C9449" s="15"/>
      <c r="D9449" s="15"/>
      <c r="E9449" s="15"/>
      <c r="F9449" s="15"/>
      <c r="G9449" s="15"/>
      <c r="H9449" s="15"/>
      <c r="I9449" s="18"/>
      <c r="J9449" s="15"/>
      <c r="K9449" s="18"/>
      <c r="M9449" s="20"/>
      <c r="N9449" s="21"/>
      <c r="O9449" s="21"/>
      <c r="P9449" s="21"/>
      <c r="Q9449" s="21"/>
      <c r="R9449" s="21"/>
      <c r="S9449" s="21"/>
      <c r="T9449" s="21"/>
    </row>
    <row r="9450" spans="1:20">
      <c r="A9450" s="13"/>
      <c r="B9450" s="14"/>
      <c r="C9450" s="15"/>
      <c r="D9450" s="15"/>
      <c r="E9450" s="15"/>
      <c r="F9450" s="15"/>
      <c r="G9450" s="15"/>
      <c r="H9450" s="15"/>
      <c r="I9450" s="18"/>
      <c r="J9450" s="15"/>
      <c r="K9450" s="18"/>
      <c r="M9450" s="20"/>
      <c r="N9450" s="21"/>
      <c r="O9450" s="21"/>
      <c r="P9450" s="21"/>
      <c r="Q9450" s="21"/>
      <c r="R9450" s="21"/>
      <c r="S9450" s="21"/>
      <c r="T9450" s="21"/>
    </row>
    <row r="9451" spans="1:20">
      <c r="A9451" s="13"/>
      <c r="B9451" s="14"/>
      <c r="C9451" s="15"/>
      <c r="D9451" s="15"/>
      <c r="E9451" s="15"/>
      <c r="F9451" s="15"/>
      <c r="G9451" s="15"/>
      <c r="H9451" s="15"/>
      <c r="I9451" s="18"/>
      <c r="J9451" s="15"/>
      <c r="K9451" s="18"/>
      <c r="M9451" s="20"/>
      <c r="N9451" s="21"/>
      <c r="O9451" s="21"/>
      <c r="P9451" s="21"/>
      <c r="Q9451" s="21"/>
      <c r="R9451" s="21"/>
      <c r="S9451" s="21"/>
      <c r="T9451" s="21"/>
    </row>
    <row r="9452" spans="1:20">
      <c r="A9452" s="13"/>
      <c r="B9452" s="14"/>
      <c r="C9452" s="15"/>
      <c r="D9452" s="15"/>
      <c r="E9452" s="15"/>
      <c r="F9452" s="15"/>
      <c r="G9452" s="15"/>
      <c r="H9452" s="15"/>
      <c r="I9452" s="18"/>
      <c r="J9452" s="15"/>
      <c r="K9452" s="18"/>
      <c r="M9452" s="20"/>
      <c r="N9452" s="21"/>
      <c r="O9452" s="21"/>
      <c r="P9452" s="21"/>
      <c r="Q9452" s="21"/>
      <c r="R9452" s="21"/>
      <c r="S9452" s="21"/>
      <c r="T9452" s="21"/>
    </row>
    <row r="9453" spans="1:20">
      <c r="A9453" s="13"/>
      <c r="B9453" s="14"/>
      <c r="C9453" s="15"/>
      <c r="D9453" s="15"/>
      <c r="E9453" s="15"/>
      <c r="F9453" s="15"/>
      <c r="G9453" s="15"/>
      <c r="H9453" s="15"/>
      <c r="I9453" s="18"/>
      <c r="J9453" s="15"/>
      <c r="K9453" s="18"/>
      <c r="M9453" s="20"/>
      <c r="N9453" s="21"/>
      <c r="O9453" s="21"/>
      <c r="P9453" s="21"/>
      <c r="Q9453" s="21"/>
      <c r="R9453" s="21"/>
      <c r="S9453" s="21"/>
      <c r="T9453" s="21"/>
    </row>
    <row r="9454" spans="1:20">
      <c r="A9454" s="13"/>
      <c r="B9454" s="14"/>
      <c r="C9454" s="15"/>
      <c r="D9454" s="15"/>
      <c r="E9454" s="15"/>
      <c r="F9454" s="15"/>
      <c r="G9454" s="15"/>
      <c r="H9454" s="15"/>
      <c r="I9454" s="18"/>
      <c r="J9454" s="15"/>
      <c r="K9454" s="18"/>
      <c r="M9454" s="20"/>
      <c r="N9454" s="21"/>
      <c r="O9454" s="21"/>
      <c r="P9454" s="21"/>
      <c r="Q9454" s="21"/>
      <c r="R9454" s="21"/>
      <c r="S9454" s="21"/>
      <c r="T9454" s="21"/>
    </row>
    <row r="9455" spans="1:20">
      <c r="A9455" s="13"/>
      <c r="B9455" s="14"/>
      <c r="C9455" s="15"/>
      <c r="D9455" s="15"/>
      <c r="E9455" s="15"/>
      <c r="F9455" s="15"/>
      <c r="G9455" s="15"/>
      <c r="H9455" s="15"/>
      <c r="I9455" s="18"/>
      <c r="J9455" s="15"/>
      <c r="K9455" s="18"/>
      <c r="M9455" s="20"/>
      <c r="N9455" s="21"/>
      <c r="O9455" s="21"/>
      <c r="P9455" s="21"/>
      <c r="Q9455" s="21"/>
      <c r="R9455" s="21"/>
      <c r="S9455" s="21"/>
      <c r="T9455" s="21"/>
    </row>
    <row r="9456" spans="1:20">
      <c r="A9456" s="13"/>
      <c r="B9456" s="14"/>
      <c r="C9456" s="15"/>
      <c r="D9456" s="15"/>
      <c r="E9456" s="15"/>
      <c r="F9456" s="15"/>
      <c r="G9456" s="15"/>
      <c r="H9456" s="15"/>
      <c r="I9456" s="18"/>
      <c r="J9456" s="15"/>
      <c r="K9456" s="18"/>
      <c r="M9456" s="20"/>
      <c r="N9456" s="21"/>
      <c r="O9456" s="21"/>
      <c r="P9456" s="21"/>
      <c r="Q9456" s="21"/>
      <c r="R9456" s="21"/>
      <c r="S9456" s="21"/>
      <c r="T9456" s="21"/>
    </row>
    <row r="9457" spans="1:20">
      <c r="A9457" s="13"/>
      <c r="B9457" s="14"/>
      <c r="C9457" s="15"/>
      <c r="D9457" s="15"/>
      <c r="E9457" s="15"/>
      <c r="F9457" s="15"/>
      <c r="G9457" s="15"/>
      <c r="H9457" s="15"/>
      <c r="I9457" s="18"/>
      <c r="J9457" s="15"/>
      <c r="K9457" s="18"/>
      <c r="M9457" s="20"/>
      <c r="N9457" s="21"/>
      <c r="O9457" s="21"/>
      <c r="P9457" s="21"/>
      <c r="Q9457" s="21"/>
      <c r="R9457" s="21"/>
      <c r="S9457" s="21"/>
      <c r="T9457" s="21"/>
    </row>
    <row r="9458" spans="1:20">
      <c r="A9458" s="13"/>
      <c r="B9458" s="14"/>
      <c r="C9458" s="15"/>
      <c r="D9458" s="15"/>
      <c r="E9458" s="15"/>
      <c r="F9458" s="15"/>
      <c r="G9458" s="15"/>
      <c r="H9458" s="15"/>
      <c r="I9458" s="18"/>
      <c r="J9458" s="15"/>
      <c r="K9458" s="18"/>
      <c r="M9458" s="20"/>
      <c r="N9458" s="21"/>
      <c r="O9458" s="21"/>
      <c r="P9458" s="21"/>
      <c r="Q9458" s="21"/>
      <c r="R9458" s="21"/>
      <c r="S9458" s="21"/>
      <c r="T9458" s="21"/>
    </row>
    <row r="9459" spans="1:20">
      <c r="A9459" s="13"/>
      <c r="B9459" s="14"/>
      <c r="C9459" s="15"/>
      <c r="D9459" s="15"/>
      <c r="E9459" s="15"/>
      <c r="F9459" s="15"/>
      <c r="G9459" s="15"/>
      <c r="H9459" s="15"/>
      <c r="I9459" s="18"/>
      <c r="J9459" s="15"/>
      <c r="K9459" s="18"/>
      <c r="M9459" s="20"/>
      <c r="N9459" s="21"/>
      <c r="O9459" s="21"/>
      <c r="P9459" s="21"/>
      <c r="Q9459" s="21"/>
      <c r="R9459" s="21"/>
      <c r="S9459" s="21"/>
      <c r="T9459" s="21"/>
    </row>
    <row r="9460" spans="1:20">
      <c r="A9460" s="13"/>
      <c r="B9460" s="14"/>
      <c r="C9460" s="15"/>
      <c r="D9460" s="15"/>
      <c r="E9460" s="15"/>
      <c r="F9460" s="15"/>
      <c r="G9460" s="15"/>
      <c r="H9460" s="15"/>
      <c r="I9460" s="18"/>
      <c r="J9460" s="15"/>
      <c r="K9460" s="18"/>
      <c r="M9460" s="20"/>
      <c r="N9460" s="21"/>
      <c r="O9460" s="21"/>
      <c r="P9460" s="21"/>
      <c r="Q9460" s="21"/>
      <c r="R9460" s="21"/>
      <c r="S9460" s="21"/>
      <c r="T9460" s="21"/>
    </row>
    <row r="9461" spans="1:20">
      <c r="A9461" s="13"/>
      <c r="B9461" s="14"/>
      <c r="C9461" s="15"/>
      <c r="D9461" s="15"/>
      <c r="E9461" s="15"/>
      <c r="F9461" s="15"/>
      <c r="G9461" s="15"/>
      <c r="H9461" s="15"/>
      <c r="I9461" s="18"/>
      <c r="J9461" s="15"/>
      <c r="K9461" s="18"/>
      <c r="M9461" s="20"/>
      <c r="N9461" s="21"/>
      <c r="O9461" s="21"/>
      <c r="P9461" s="21"/>
      <c r="Q9461" s="21"/>
      <c r="R9461" s="21"/>
      <c r="S9461" s="21"/>
      <c r="T9461" s="21"/>
    </row>
    <row r="9462" spans="1:20">
      <c r="A9462" s="13"/>
      <c r="B9462" s="14"/>
      <c r="C9462" s="15"/>
      <c r="D9462" s="15"/>
      <c r="E9462" s="15"/>
      <c r="F9462" s="15"/>
      <c r="G9462" s="15"/>
      <c r="H9462" s="15"/>
      <c r="I9462" s="18"/>
      <c r="J9462" s="15"/>
      <c r="K9462" s="18"/>
      <c r="M9462" s="20"/>
      <c r="N9462" s="21"/>
      <c r="O9462" s="21"/>
      <c r="P9462" s="21"/>
      <c r="Q9462" s="21"/>
      <c r="R9462" s="21"/>
      <c r="S9462" s="21"/>
      <c r="T9462" s="21"/>
    </row>
    <row r="9463" spans="1:20">
      <c r="A9463" s="13"/>
      <c r="B9463" s="14"/>
      <c r="C9463" s="15"/>
      <c r="D9463" s="15"/>
      <c r="E9463" s="15"/>
      <c r="F9463" s="15"/>
      <c r="G9463" s="15"/>
      <c r="H9463" s="15"/>
      <c r="I9463" s="18"/>
      <c r="J9463" s="15"/>
      <c r="K9463" s="18"/>
      <c r="M9463" s="20"/>
      <c r="N9463" s="21"/>
      <c r="O9463" s="21"/>
      <c r="P9463" s="21"/>
      <c r="Q9463" s="21"/>
      <c r="R9463" s="21"/>
      <c r="S9463" s="21"/>
      <c r="T9463" s="21"/>
    </row>
    <row r="9464" spans="1:20">
      <c r="A9464" s="13"/>
      <c r="B9464" s="14"/>
      <c r="C9464" s="15"/>
      <c r="D9464" s="15"/>
      <c r="E9464" s="15"/>
      <c r="F9464" s="15"/>
      <c r="G9464" s="15"/>
      <c r="H9464" s="15"/>
      <c r="I9464" s="18"/>
      <c r="J9464" s="15"/>
      <c r="K9464" s="18"/>
      <c r="M9464" s="20"/>
      <c r="N9464" s="21"/>
      <c r="O9464" s="21"/>
      <c r="P9464" s="21"/>
      <c r="Q9464" s="21"/>
      <c r="R9464" s="21"/>
      <c r="S9464" s="21"/>
      <c r="T9464" s="21"/>
    </row>
    <row r="9465" spans="1:20">
      <c r="A9465" s="13"/>
      <c r="B9465" s="14"/>
      <c r="C9465" s="15"/>
      <c r="D9465" s="15"/>
      <c r="E9465" s="15"/>
      <c r="F9465" s="15"/>
      <c r="G9465" s="15"/>
      <c r="H9465" s="15"/>
      <c r="I9465" s="18"/>
      <c r="J9465" s="15"/>
      <c r="K9465" s="18"/>
      <c r="M9465" s="20"/>
      <c r="N9465" s="21"/>
      <c r="O9465" s="21"/>
      <c r="P9465" s="21"/>
      <c r="Q9465" s="21"/>
      <c r="R9465" s="21"/>
      <c r="S9465" s="21"/>
      <c r="T9465" s="21"/>
    </row>
    <row r="9466" spans="1:20">
      <c r="A9466" s="13"/>
      <c r="B9466" s="14"/>
      <c r="C9466" s="15"/>
      <c r="D9466" s="15"/>
      <c r="E9466" s="15"/>
      <c r="F9466" s="15"/>
      <c r="G9466" s="15"/>
      <c r="H9466" s="15"/>
      <c r="I9466" s="18"/>
      <c r="J9466" s="15"/>
      <c r="K9466" s="18"/>
      <c r="M9466" s="20"/>
      <c r="N9466" s="21"/>
      <c r="O9466" s="21"/>
      <c r="P9466" s="21"/>
      <c r="Q9466" s="21"/>
      <c r="R9466" s="21"/>
      <c r="S9466" s="21"/>
      <c r="T9466" s="21"/>
    </row>
    <row r="9467" spans="1:20">
      <c r="A9467" s="13"/>
      <c r="B9467" s="14"/>
      <c r="C9467" s="15"/>
      <c r="D9467" s="15"/>
      <c r="E9467" s="15"/>
      <c r="F9467" s="15"/>
      <c r="G9467" s="15"/>
      <c r="H9467" s="15"/>
      <c r="I9467" s="18"/>
      <c r="J9467" s="15"/>
      <c r="K9467" s="18"/>
      <c r="M9467" s="20"/>
      <c r="N9467" s="21"/>
      <c r="O9467" s="21"/>
      <c r="P9467" s="21"/>
      <c r="Q9467" s="21"/>
      <c r="R9467" s="21"/>
      <c r="S9467" s="21"/>
      <c r="T9467" s="21"/>
    </row>
    <row r="9468" spans="1:20">
      <c r="A9468" s="13"/>
      <c r="B9468" s="14"/>
      <c r="C9468" s="15"/>
      <c r="D9468" s="15"/>
      <c r="E9468" s="15"/>
      <c r="F9468" s="15"/>
      <c r="G9468" s="15"/>
      <c r="H9468" s="15"/>
      <c r="I9468" s="18"/>
      <c r="J9468" s="15"/>
      <c r="K9468" s="18"/>
      <c r="M9468" s="20"/>
      <c r="N9468" s="21"/>
      <c r="O9468" s="21"/>
      <c r="P9468" s="21"/>
      <c r="Q9468" s="21"/>
      <c r="R9468" s="21"/>
      <c r="S9468" s="21"/>
      <c r="T9468" s="21"/>
    </row>
    <row r="9469" spans="1:20">
      <c r="A9469" s="13"/>
      <c r="B9469" s="14"/>
      <c r="C9469" s="15"/>
      <c r="D9469" s="15"/>
      <c r="E9469" s="15"/>
      <c r="F9469" s="15"/>
      <c r="G9469" s="15"/>
      <c r="H9469" s="15"/>
      <c r="I9469" s="18"/>
      <c r="J9469" s="15"/>
      <c r="K9469" s="18"/>
      <c r="M9469" s="20"/>
      <c r="N9469" s="21"/>
      <c r="O9469" s="21"/>
      <c r="P9469" s="21"/>
      <c r="Q9469" s="21"/>
      <c r="R9469" s="21"/>
      <c r="S9469" s="21"/>
      <c r="T9469" s="21"/>
    </row>
    <row r="9470" spans="1:20">
      <c r="A9470" s="13"/>
      <c r="B9470" s="14"/>
      <c r="C9470" s="15"/>
      <c r="D9470" s="15"/>
      <c r="E9470" s="15"/>
      <c r="F9470" s="15"/>
      <c r="G9470" s="15"/>
      <c r="H9470" s="15"/>
      <c r="I9470" s="18"/>
      <c r="J9470" s="15"/>
      <c r="K9470" s="18"/>
      <c r="M9470" s="20"/>
      <c r="N9470" s="21"/>
      <c r="O9470" s="21"/>
      <c r="P9470" s="21"/>
      <c r="Q9470" s="21"/>
      <c r="R9470" s="21"/>
      <c r="S9470" s="21"/>
      <c r="T9470" s="21"/>
    </row>
    <row r="9471" spans="1:20">
      <c r="A9471" s="13"/>
      <c r="B9471" s="14"/>
      <c r="C9471" s="15"/>
      <c r="D9471" s="15"/>
      <c r="E9471" s="15"/>
      <c r="F9471" s="15"/>
      <c r="G9471" s="15"/>
      <c r="H9471" s="15"/>
      <c r="I9471" s="18"/>
      <c r="J9471" s="15"/>
      <c r="K9471" s="18"/>
      <c r="M9471" s="20"/>
      <c r="N9471" s="21"/>
      <c r="O9471" s="21"/>
      <c r="P9471" s="21"/>
      <c r="Q9471" s="21"/>
      <c r="R9471" s="21"/>
      <c r="S9471" s="21"/>
      <c r="T9471" s="21"/>
    </row>
    <row r="9472" spans="1:20">
      <c r="A9472" s="13"/>
      <c r="B9472" s="14"/>
      <c r="C9472" s="15"/>
      <c r="D9472" s="15"/>
      <c r="E9472" s="15"/>
      <c r="F9472" s="15"/>
      <c r="G9472" s="15"/>
      <c r="H9472" s="15"/>
      <c r="I9472" s="18"/>
      <c r="J9472" s="15"/>
      <c r="K9472" s="18"/>
      <c r="M9472" s="20"/>
      <c r="N9472" s="21"/>
      <c r="O9472" s="21"/>
      <c r="P9472" s="21"/>
      <c r="Q9472" s="21"/>
      <c r="R9472" s="21"/>
      <c r="S9472" s="21"/>
      <c r="T9472" s="21"/>
    </row>
    <row r="9473" spans="1:20">
      <c r="A9473" s="13"/>
      <c r="B9473" s="14"/>
      <c r="C9473" s="15"/>
      <c r="D9473" s="15"/>
      <c r="E9473" s="15"/>
      <c r="F9473" s="15"/>
      <c r="G9473" s="15"/>
      <c r="H9473" s="15"/>
      <c r="I9473" s="18"/>
      <c r="J9473" s="15"/>
      <c r="K9473" s="18"/>
      <c r="M9473" s="20"/>
      <c r="N9473" s="21"/>
      <c r="O9473" s="21"/>
      <c r="P9473" s="21"/>
      <c r="Q9473" s="21"/>
      <c r="R9473" s="21"/>
      <c r="S9473" s="21"/>
      <c r="T9473" s="21"/>
    </row>
    <row r="9474" spans="1:20">
      <c r="A9474" s="13"/>
      <c r="B9474" s="14"/>
      <c r="C9474" s="15"/>
      <c r="D9474" s="15"/>
      <c r="E9474" s="15"/>
      <c r="F9474" s="15"/>
      <c r="G9474" s="15"/>
      <c r="H9474" s="15"/>
      <c r="I9474" s="18"/>
      <c r="J9474" s="15"/>
      <c r="K9474" s="18"/>
      <c r="M9474" s="20"/>
      <c r="N9474" s="21"/>
      <c r="O9474" s="21"/>
      <c r="P9474" s="21"/>
      <c r="Q9474" s="21"/>
      <c r="R9474" s="21"/>
      <c r="S9474" s="21"/>
      <c r="T9474" s="21"/>
    </row>
    <row r="9475" spans="1:20">
      <c r="A9475" s="13"/>
      <c r="B9475" s="14"/>
      <c r="C9475" s="15"/>
      <c r="D9475" s="15"/>
      <c r="E9475" s="15"/>
      <c r="F9475" s="15"/>
      <c r="G9475" s="15"/>
      <c r="H9475" s="15"/>
      <c r="I9475" s="18"/>
      <c r="J9475" s="15"/>
      <c r="K9475" s="18"/>
      <c r="M9475" s="20"/>
      <c r="N9475" s="21"/>
      <c r="O9475" s="21"/>
      <c r="P9475" s="21"/>
      <c r="Q9475" s="21"/>
      <c r="R9475" s="21"/>
      <c r="S9475" s="21"/>
      <c r="T9475" s="21"/>
    </row>
    <row r="9476" spans="1:20">
      <c r="A9476" s="13"/>
      <c r="B9476" s="14"/>
      <c r="C9476" s="15"/>
      <c r="D9476" s="15"/>
      <c r="E9476" s="15"/>
      <c r="F9476" s="15"/>
      <c r="G9476" s="15"/>
      <c r="H9476" s="15"/>
      <c r="I9476" s="18"/>
      <c r="J9476" s="15"/>
      <c r="K9476" s="18"/>
      <c r="M9476" s="20"/>
      <c r="N9476" s="21"/>
      <c r="O9476" s="21"/>
      <c r="P9476" s="21"/>
      <c r="Q9476" s="21"/>
      <c r="R9476" s="21"/>
      <c r="S9476" s="21"/>
      <c r="T9476" s="21"/>
    </row>
    <row r="9477" spans="1:20">
      <c r="A9477" s="13"/>
      <c r="B9477" s="14"/>
      <c r="C9477" s="15"/>
      <c r="D9477" s="15"/>
      <c r="E9477" s="15"/>
      <c r="F9477" s="15"/>
      <c r="G9477" s="15"/>
      <c r="H9477" s="15"/>
      <c r="I9477" s="18"/>
      <c r="J9477" s="15"/>
      <c r="K9477" s="18"/>
      <c r="M9477" s="20"/>
      <c r="N9477" s="21"/>
      <c r="O9477" s="21"/>
      <c r="P9477" s="21"/>
      <c r="Q9477" s="21"/>
      <c r="R9477" s="21"/>
      <c r="S9477" s="21"/>
      <c r="T9477" s="21"/>
    </row>
    <row r="9478" spans="1:20">
      <c r="A9478" s="13"/>
      <c r="B9478" s="14"/>
      <c r="C9478" s="15"/>
      <c r="D9478" s="15"/>
      <c r="E9478" s="15"/>
      <c r="F9478" s="15"/>
      <c r="G9478" s="15"/>
      <c r="H9478" s="15"/>
      <c r="I9478" s="18"/>
      <c r="J9478" s="15"/>
      <c r="K9478" s="18"/>
      <c r="M9478" s="20"/>
      <c r="N9478" s="21"/>
      <c r="O9478" s="21"/>
      <c r="P9478" s="21"/>
      <c r="Q9478" s="21"/>
      <c r="R9478" s="21"/>
      <c r="S9478" s="21"/>
      <c r="T9478" s="21"/>
    </row>
    <row r="9479" spans="1:20">
      <c r="A9479" s="13"/>
      <c r="B9479" s="14"/>
      <c r="C9479" s="15"/>
      <c r="D9479" s="15"/>
      <c r="E9479" s="15"/>
      <c r="F9479" s="15"/>
      <c r="G9479" s="15"/>
      <c r="H9479" s="15"/>
      <c r="I9479" s="18"/>
      <c r="J9479" s="15"/>
      <c r="K9479" s="18"/>
      <c r="M9479" s="20"/>
      <c r="N9479" s="21"/>
      <c r="O9479" s="21"/>
      <c r="P9479" s="21"/>
      <c r="Q9479" s="21"/>
      <c r="R9479" s="21"/>
      <c r="S9479" s="21"/>
      <c r="T9479" s="21"/>
    </row>
    <row r="9480" spans="1:20">
      <c r="A9480" s="13"/>
      <c r="B9480" s="14"/>
      <c r="C9480" s="15"/>
      <c r="D9480" s="15"/>
      <c r="E9480" s="15"/>
      <c r="F9480" s="15"/>
      <c r="G9480" s="15"/>
      <c r="H9480" s="15"/>
      <c r="I9480" s="18"/>
      <c r="J9480" s="15"/>
      <c r="K9480" s="18"/>
      <c r="M9480" s="20"/>
      <c r="N9480" s="21"/>
      <c r="O9480" s="21"/>
      <c r="P9480" s="21"/>
      <c r="Q9480" s="21"/>
      <c r="R9480" s="21"/>
      <c r="S9480" s="21"/>
      <c r="T9480" s="21"/>
    </row>
    <row r="9481" spans="1:20">
      <c r="A9481" s="13"/>
      <c r="B9481" s="14"/>
      <c r="C9481" s="15"/>
      <c r="D9481" s="15"/>
      <c r="E9481" s="15"/>
      <c r="F9481" s="15"/>
      <c r="G9481" s="15"/>
      <c r="H9481" s="15"/>
      <c r="I9481" s="18"/>
      <c r="J9481" s="15"/>
      <c r="K9481" s="18"/>
      <c r="M9481" s="20"/>
      <c r="N9481" s="21"/>
      <c r="O9481" s="21"/>
      <c r="P9481" s="21"/>
      <c r="Q9481" s="21"/>
      <c r="R9481" s="21"/>
      <c r="S9481" s="21"/>
      <c r="T9481" s="21"/>
    </row>
    <row r="9482" spans="1:20">
      <c r="A9482" s="13"/>
      <c r="B9482" s="14"/>
      <c r="C9482" s="15"/>
      <c r="D9482" s="15"/>
      <c r="E9482" s="15"/>
      <c r="F9482" s="15"/>
      <c r="G9482" s="15"/>
      <c r="H9482" s="15"/>
      <c r="I9482" s="18"/>
      <c r="J9482" s="15"/>
      <c r="K9482" s="18"/>
      <c r="M9482" s="20"/>
      <c r="N9482" s="21"/>
      <c r="O9482" s="21"/>
      <c r="P9482" s="21"/>
      <c r="Q9482" s="21"/>
      <c r="R9482" s="21"/>
      <c r="S9482" s="21"/>
      <c r="T9482" s="21"/>
    </row>
    <row r="9483" spans="1:20">
      <c r="A9483" s="13"/>
      <c r="B9483" s="14"/>
      <c r="C9483" s="15"/>
      <c r="D9483" s="15"/>
      <c r="E9483" s="15"/>
      <c r="F9483" s="15"/>
      <c r="G9483" s="15"/>
      <c r="H9483" s="15"/>
      <c r="I9483" s="18"/>
      <c r="J9483" s="15"/>
      <c r="K9483" s="18"/>
      <c r="M9483" s="20"/>
      <c r="N9483" s="21"/>
      <c r="O9483" s="21"/>
      <c r="P9483" s="21"/>
      <c r="Q9483" s="21"/>
      <c r="R9483" s="21"/>
      <c r="S9483" s="21"/>
      <c r="T9483" s="21"/>
    </row>
    <row r="9484" spans="1:20">
      <c r="A9484" s="13"/>
      <c r="B9484" s="14"/>
      <c r="C9484" s="15"/>
      <c r="D9484" s="15"/>
      <c r="E9484" s="15"/>
      <c r="F9484" s="15"/>
      <c r="G9484" s="15"/>
      <c r="H9484" s="15"/>
      <c r="I9484" s="18"/>
      <c r="J9484" s="15"/>
      <c r="K9484" s="18"/>
      <c r="M9484" s="20"/>
      <c r="N9484" s="21"/>
      <c r="O9484" s="21"/>
      <c r="P9484" s="21"/>
      <c r="Q9484" s="21"/>
      <c r="R9484" s="21"/>
      <c r="S9484" s="21"/>
      <c r="T9484" s="21"/>
    </row>
    <row r="9485" spans="1:20">
      <c r="A9485" s="13"/>
      <c r="B9485" s="14"/>
      <c r="C9485" s="15"/>
      <c r="D9485" s="15"/>
      <c r="E9485" s="15"/>
      <c r="F9485" s="15"/>
      <c r="G9485" s="15"/>
      <c r="H9485" s="15"/>
      <c r="I9485" s="18"/>
      <c r="J9485" s="15"/>
      <c r="K9485" s="18"/>
      <c r="M9485" s="20"/>
      <c r="N9485" s="21"/>
      <c r="O9485" s="21"/>
      <c r="P9485" s="21"/>
      <c r="Q9485" s="21"/>
      <c r="R9485" s="21"/>
      <c r="S9485" s="21"/>
      <c r="T9485" s="21"/>
    </row>
    <row r="9486" spans="1:20">
      <c r="A9486" s="13"/>
      <c r="B9486" s="14"/>
      <c r="C9486" s="15"/>
      <c r="D9486" s="15"/>
      <c r="E9486" s="15"/>
      <c r="F9486" s="15"/>
      <c r="G9486" s="15"/>
      <c r="H9486" s="15"/>
      <c r="I9486" s="18"/>
      <c r="J9486" s="15"/>
      <c r="K9486" s="18"/>
      <c r="M9486" s="20"/>
      <c r="N9486" s="21"/>
      <c r="O9486" s="21"/>
      <c r="P9486" s="21"/>
      <c r="Q9486" s="21"/>
      <c r="R9486" s="21"/>
      <c r="S9486" s="21"/>
      <c r="T9486" s="21"/>
    </row>
    <row r="9487" spans="1:20">
      <c r="A9487" s="13"/>
      <c r="B9487" s="14"/>
      <c r="C9487" s="15"/>
      <c r="D9487" s="15"/>
      <c r="E9487" s="15"/>
      <c r="F9487" s="15"/>
      <c r="G9487" s="15"/>
      <c r="H9487" s="15"/>
      <c r="I9487" s="18"/>
      <c r="J9487" s="15"/>
      <c r="K9487" s="18"/>
      <c r="M9487" s="20"/>
      <c r="N9487" s="21"/>
      <c r="O9487" s="21"/>
      <c r="P9487" s="21"/>
      <c r="Q9487" s="21"/>
      <c r="R9487" s="21"/>
      <c r="S9487" s="21"/>
      <c r="T9487" s="21"/>
    </row>
    <row r="9488" spans="1:20">
      <c r="A9488" s="13"/>
      <c r="B9488" s="14"/>
      <c r="C9488" s="15"/>
      <c r="D9488" s="15"/>
      <c r="E9488" s="15"/>
      <c r="F9488" s="15"/>
      <c r="G9488" s="15"/>
      <c r="H9488" s="15"/>
      <c r="I9488" s="18"/>
      <c r="J9488" s="15"/>
      <c r="K9488" s="18"/>
      <c r="M9488" s="20"/>
      <c r="N9488" s="21"/>
      <c r="O9488" s="21"/>
      <c r="P9488" s="21"/>
      <c r="Q9488" s="21"/>
      <c r="R9488" s="21"/>
      <c r="S9488" s="21"/>
      <c r="T9488" s="21"/>
    </row>
    <row r="9489" spans="1:20">
      <c r="A9489" s="13"/>
      <c r="B9489" s="14"/>
      <c r="C9489" s="15"/>
      <c r="D9489" s="15"/>
      <c r="E9489" s="15"/>
      <c r="F9489" s="15"/>
      <c r="G9489" s="15"/>
      <c r="H9489" s="15"/>
      <c r="I9489" s="18"/>
      <c r="J9489" s="15"/>
      <c r="K9489" s="18"/>
      <c r="M9489" s="20"/>
      <c r="N9489" s="21"/>
      <c r="O9489" s="21"/>
      <c r="P9489" s="21"/>
      <c r="Q9489" s="21"/>
      <c r="R9489" s="21"/>
      <c r="S9489" s="21"/>
      <c r="T9489" s="21"/>
    </row>
    <row r="9490" spans="1:20">
      <c r="A9490" s="13"/>
      <c r="B9490" s="14"/>
      <c r="C9490" s="15"/>
      <c r="D9490" s="15"/>
      <c r="E9490" s="15"/>
      <c r="F9490" s="15"/>
      <c r="G9490" s="15"/>
      <c r="H9490" s="15"/>
      <c r="I9490" s="18"/>
      <c r="J9490" s="15"/>
      <c r="K9490" s="18"/>
      <c r="M9490" s="20"/>
      <c r="N9490" s="21"/>
      <c r="O9490" s="21"/>
      <c r="P9490" s="21"/>
      <c r="Q9490" s="21"/>
      <c r="R9490" s="21"/>
      <c r="S9490" s="21"/>
      <c r="T9490" s="21"/>
    </row>
    <row r="9491" spans="1:20">
      <c r="A9491" s="13"/>
      <c r="B9491" s="14"/>
      <c r="C9491" s="15"/>
      <c r="D9491" s="15"/>
      <c r="E9491" s="15"/>
      <c r="F9491" s="15"/>
      <c r="G9491" s="15"/>
      <c r="H9491" s="15"/>
      <c r="I9491" s="18"/>
      <c r="J9491" s="15"/>
      <c r="K9491" s="18"/>
      <c r="M9491" s="20"/>
      <c r="N9491" s="21"/>
      <c r="O9491" s="21"/>
      <c r="P9491" s="21"/>
      <c r="Q9491" s="21"/>
      <c r="R9491" s="21"/>
      <c r="S9491" s="21"/>
      <c r="T9491" s="21"/>
    </row>
    <row r="9492" spans="1:20">
      <c r="A9492" s="13"/>
      <c r="B9492" s="14"/>
      <c r="C9492" s="15"/>
      <c r="D9492" s="15"/>
      <c r="E9492" s="15"/>
      <c r="F9492" s="15"/>
      <c r="G9492" s="15"/>
      <c r="H9492" s="15"/>
      <c r="I9492" s="18"/>
      <c r="J9492" s="15"/>
      <c r="K9492" s="18"/>
      <c r="M9492" s="20"/>
      <c r="N9492" s="21"/>
      <c r="O9492" s="21"/>
      <c r="P9492" s="21"/>
      <c r="Q9492" s="21"/>
      <c r="R9492" s="21"/>
      <c r="S9492" s="21"/>
      <c r="T9492" s="21"/>
    </row>
    <row r="9493" spans="1:20">
      <c r="A9493" s="13"/>
      <c r="B9493" s="14"/>
      <c r="C9493" s="15"/>
      <c r="D9493" s="15"/>
      <c r="E9493" s="15"/>
      <c r="F9493" s="15"/>
      <c r="G9493" s="15"/>
      <c r="H9493" s="15"/>
      <c r="I9493" s="18"/>
      <c r="J9493" s="15"/>
      <c r="K9493" s="18"/>
      <c r="M9493" s="20"/>
      <c r="N9493" s="21"/>
      <c r="O9493" s="21"/>
      <c r="P9493" s="21"/>
      <c r="Q9493" s="21"/>
      <c r="R9493" s="21"/>
      <c r="S9493" s="21"/>
      <c r="T9493" s="21"/>
    </row>
    <row r="9494" spans="1:20">
      <c r="A9494" s="13"/>
      <c r="B9494" s="14"/>
      <c r="C9494" s="15"/>
      <c r="D9494" s="15"/>
      <c r="E9494" s="15"/>
      <c r="F9494" s="15"/>
      <c r="G9494" s="15"/>
      <c r="H9494" s="15"/>
      <c r="I9494" s="18"/>
      <c r="J9494" s="15"/>
      <c r="K9494" s="18"/>
      <c r="M9494" s="20"/>
      <c r="N9494" s="21"/>
      <c r="O9494" s="21"/>
      <c r="P9494" s="21"/>
      <c r="Q9494" s="21"/>
      <c r="R9494" s="21"/>
      <c r="S9494" s="21"/>
      <c r="T9494" s="21"/>
    </row>
    <row r="9495" spans="1:20">
      <c r="A9495" s="13"/>
      <c r="B9495" s="14"/>
      <c r="C9495" s="15"/>
      <c r="D9495" s="15"/>
      <c r="E9495" s="15"/>
      <c r="F9495" s="15"/>
      <c r="G9495" s="15"/>
      <c r="H9495" s="15"/>
      <c r="I9495" s="18"/>
      <c r="J9495" s="15"/>
      <c r="K9495" s="18"/>
      <c r="M9495" s="20"/>
      <c r="N9495" s="21"/>
      <c r="O9495" s="21"/>
      <c r="P9495" s="21"/>
      <c r="Q9495" s="21"/>
      <c r="R9495" s="21"/>
      <c r="S9495" s="21"/>
      <c r="T9495" s="21"/>
    </row>
    <row r="9496" spans="1:20">
      <c r="A9496" s="13"/>
      <c r="B9496" s="14"/>
      <c r="C9496" s="15"/>
      <c r="D9496" s="15"/>
      <c r="E9496" s="15"/>
      <c r="F9496" s="15"/>
      <c r="G9496" s="15"/>
      <c r="H9496" s="15"/>
      <c r="I9496" s="18"/>
      <c r="J9496" s="15"/>
      <c r="K9496" s="18"/>
      <c r="M9496" s="20"/>
      <c r="N9496" s="21"/>
      <c r="O9496" s="21"/>
      <c r="P9496" s="21"/>
      <c r="Q9496" s="21"/>
      <c r="R9496" s="21"/>
      <c r="S9496" s="21"/>
      <c r="T9496" s="21"/>
    </row>
    <row r="9497" spans="1:20">
      <c r="A9497" s="13"/>
      <c r="B9497" s="14"/>
      <c r="C9497" s="15"/>
      <c r="D9497" s="15"/>
      <c r="E9497" s="15"/>
      <c r="F9497" s="15"/>
      <c r="G9497" s="15"/>
      <c r="H9497" s="15"/>
      <c r="I9497" s="18"/>
      <c r="J9497" s="15"/>
      <c r="K9497" s="18"/>
      <c r="M9497" s="20"/>
      <c r="N9497" s="21"/>
      <c r="O9497" s="21"/>
      <c r="P9497" s="21"/>
      <c r="Q9497" s="21"/>
      <c r="R9497" s="21"/>
      <c r="S9497" s="21"/>
      <c r="T9497" s="21"/>
    </row>
    <row r="9498" spans="1:20">
      <c r="A9498" s="13"/>
      <c r="B9498" s="14"/>
      <c r="C9498" s="15"/>
      <c r="D9498" s="15"/>
      <c r="E9498" s="15"/>
      <c r="F9498" s="15"/>
      <c r="G9498" s="15"/>
      <c r="H9498" s="15"/>
      <c r="I9498" s="18"/>
      <c r="J9498" s="15"/>
      <c r="K9498" s="18"/>
      <c r="M9498" s="20"/>
      <c r="N9498" s="21"/>
      <c r="O9498" s="21"/>
      <c r="P9498" s="21"/>
      <c r="Q9498" s="21"/>
      <c r="R9498" s="21"/>
      <c r="S9498" s="21"/>
      <c r="T9498" s="21"/>
    </row>
    <row r="9499" spans="1:20">
      <c r="A9499" s="13"/>
      <c r="B9499" s="14"/>
      <c r="C9499" s="15"/>
      <c r="D9499" s="15"/>
      <c r="E9499" s="15"/>
      <c r="F9499" s="15"/>
      <c r="G9499" s="15"/>
      <c r="H9499" s="15"/>
      <c r="I9499" s="18"/>
      <c r="J9499" s="15"/>
      <c r="K9499" s="18"/>
      <c r="M9499" s="20"/>
      <c r="N9499" s="21"/>
      <c r="O9499" s="21"/>
      <c r="P9499" s="21"/>
      <c r="Q9499" s="21"/>
      <c r="R9499" s="21"/>
      <c r="S9499" s="21"/>
      <c r="T9499" s="21"/>
    </row>
    <row r="9500" spans="1:20">
      <c r="A9500" s="13"/>
      <c r="B9500" s="14"/>
      <c r="C9500" s="15"/>
      <c r="D9500" s="15"/>
      <c r="E9500" s="15"/>
      <c r="F9500" s="15"/>
      <c r="G9500" s="15"/>
      <c r="H9500" s="15"/>
      <c r="I9500" s="18"/>
      <c r="J9500" s="15"/>
      <c r="K9500" s="18"/>
      <c r="M9500" s="20"/>
      <c r="N9500" s="21"/>
      <c r="O9500" s="21"/>
      <c r="P9500" s="21"/>
      <c r="Q9500" s="21"/>
      <c r="R9500" s="21"/>
      <c r="S9500" s="21"/>
      <c r="T9500" s="21"/>
    </row>
    <row r="9501" spans="1:20">
      <c r="A9501" s="13"/>
      <c r="B9501" s="14"/>
      <c r="C9501" s="15"/>
      <c r="D9501" s="15"/>
      <c r="E9501" s="15"/>
      <c r="F9501" s="15"/>
      <c r="G9501" s="15"/>
      <c r="H9501" s="15"/>
      <c r="I9501" s="18"/>
      <c r="J9501" s="15"/>
      <c r="K9501" s="18"/>
      <c r="M9501" s="20"/>
      <c r="N9501" s="21"/>
      <c r="O9501" s="21"/>
      <c r="P9501" s="21"/>
      <c r="Q9501" s="21"/>
      <c r="R9501" s="21"/>
      <c r="S9501" s="21"/>
      <c r="T9501" s="21"/>
    </row>
    <row r="9502" spans="1:20">
      <c r="A9502" s="13"/>
      <c r="B9502" s="14"/>
      <c r="C9502" s="15"/>
      <c r="D9502" s="15"/>
      <c r="E9502" s="15"/>
      <c r="F9502" s="15"/>
      <c r="G9502" s="15"/>
      <c r="H9502" s="15"/>
      <c r="I9502" s="18"/>
      <c r="J9502" s="15"/>
      <c r="K9502" s="18"/>
      <c r="M9502" s="20"/>
      <c r="N9502" s="21"/>
      <c r="O9502" s="21"/>
      <c r="P9502" s="21"/>
      <c r="Q9502" s="21"/>
      <c r="R9502" s="21"/>
      <c r="S9502" s="21"/>
      <c r="T9502" s="21"/>
    </row>
    <row r="9503" spans="1:20">
      <c r="A9503" s="13"/>
      <c r="B9503" s="14"/>
      <c r="C9503" s="15"/>
      <c r="D9503" s="15"/>
      <c r="E9503" s="15"/>
      <c r="F9503" s="15"/>
      <c r="G9503" s="15"/>
      <c r="H9503" s="15"/>
      <c r="I9503" s="18"/>
      <c r="J9503" s="15"/>
      <c r="K9503" s="18"/>
      <c r="M9503" s="20"/>
      <c r="N9503" s="21"/>
      <c r="O9503" s="21"/>
      <c r="P9503" s="21"/>
      <c r="Q9503" s="21"/>
      <c r="R9503" s="21"/>
      <c r="S9503" s="21"/>
      <c r="T9503" s="21"/>
    </row>
    <row r="9504" spans="1:20">
      <c r="A9504" s="13"/>
      <c r="B9504" s="14"/>
      <c r="C9504" s="15"/>
      <c r="D9504" s="15"/>
      <c r="E9504" s="15"/>
      <c r="F9504" s="15"/>
      <c r="G9504" s="15"/>
      <c r="H9504" s="15"/>
      <c r="I9504" s="18"/>
      <c r="J9504" s="15"/>
      <c r="K9504" s="18"/>
      <c r="M9504" s="20"/>
      <c r="N9504" s="21"/>
      <c r="O9504" s="21"/>
      <c r="P9504" s="21"/>
      <c r="Q9504" s="21"/>
      <c r="R9504" s="21"/>
      <c r="S9504" s="21"/>
      <c r="T9504" s="21"/>
    </row>
    <row r="9505" spans="1:20">
      <c r="A9505" s="13"/>
      <c r="B9505" s="14"/>
      <c r="C9505" s="15"/>
      <c r="D9505" s="15"/>
      <c r="E9505" s="15"/>
      <c r="F9505" s="15"/>
      <c r="G9505" s="15"/>
      <c r="H9505" s="15"/>
      <c r="I9505" s="18"/>
      <c r="J9505" s="15"/>
      <c r="K9505" s="18"/>
      <c r="M9505" s="20"/>
      <c r="N9505" s="21"/>
      <c r="O9505" s="21"/>
      <c r="P9505" s="21"/>
      <c r="Q9505" s="21"/>
      <c r="R9505" s="21"/>
      <c r="S9505" s="21"/>
      <c r="T9505" s="21"/>
    </row>
    <row r="9506" spans="1:20">
      <c r="A9506" s="13"/>
      <c r="B9506" s="14"/>
      <c r="C9506" s="15"/>
      <c r="D9506" s="15"/>
      <c r="E9506" s="15"/>
      <c r="F9506" s="15"/>
      <c r="G9506" s="15"/>
      <c r="H9506" s="15"/>
      <c r="I9506" s="18"/>
      <c r="J9506" s="15"/>
      <c r="K9506" s="18"/>
      <c r="M9506" s="20"/>
      <c r="N9506" s="21"/>
      <c r="O9506" s="21"/>
      <c r="P9506" s="21"/>
      <c r="Q9506" s="21"/>
      <c r="R9506" s="21"/>
      <c r="S9506" s="21"/>
      <c r="T9506" s="21"/>
    </row>
    <row r="9507" spans="1:20">
      <c r="A9507" s="13"/>
      <c r="B9507" s="14"/>
      <c r="C9507" s="15"/>
      <c r="D9507" s="15"/>
      <c r="E9507" s="15"/>
      <c r="F9507" s="15"/>
      <c r="G9507" s="15"/>
      <c r="H9507" s="15"/>
      <c r="I9507" s="18"/>
      <c r="J9507" s="15"/>
      <c r="K9507" s="18"/>
      <c r="M9507" s="20"/>
      <c r="N9507" s="21"/>
      <c r="O9507" s="21"/>
      <c r="P9507" s="21"/>
      <c r="Q9507" s="21"/>
      <c r="R9507" s="21"/>
      <c r="S9507" s="21"/>
      <c r="T9507" s="21"/>
    </row>
    <row r="9508" spans="1:20">
      <c r="A9508" s="13"/>
      <c r="B9508" s="14"/>
      <c r="C9508" s="15"/>
      <c r="D9508" s="15"/>
      <c r="E9508" s="15"/>
      <c r="F9508" s="15"/>
      <c r="G9508" s="15"/>
      <c r="H9508" s="15"/>
      <c r="I9508" s="18"/>
      <c r="J9508" s="15"/>
      <c r="K9508" s="18"/>
      <c r="M9508" s="20"/>
      <c r="N9508" s="21"/>
      <c r="O9508" s="21"/>
      <c r="P9508" s="21"/>
      <c r="Q9508" s="21"/>
      <c r="R9508" s="21"/>
      <c r="S9508" s="21"/>
      <c r="T9508" s="21"/>
    </row>
    <row r="9509" spans="1:20">
      <c r="A9509" s="13"/>
      <c r="B9509" s="14"/>
      <c r="C9509" s="15"/>
      <c r="D9509" s="15"/>
      <c r="E9509" s="15"/>
      <c r="F9509" s="15"/>
      <c r="G9509" s="15"/>
      <c r="H9509" s="15"/>
      <c r="I9509" s="18"/>
      <c r="J9509" s="15"/>
      <c r="K9509" s="18"/>
      <c r="M9509" s="20"/>
      <c r="N9509" s="21"/>
      <c r="O9509" s="21"/>
      <c r="P9509" s="21"/>
      <c r="Q9509" s="21"/>
      <c r="R9509" s="21"/>
      <c r="S9509" s="21"/>
      <c r="T9509" s="21"/>
    </row>
    <row r="9510" spans="1:20">
      <c r="A9510" s="13"/>
      <c r="B9510" s="14"/>
      <c r="C9510" s="15"/>
      <c r="D9510" s="15"/>
      <c r="E9510" s="15"/>
      <c r="F9510" s="15"/>
      <c r="G9510" s="15"/>
      <c r="H9510" s="15"/>
      <c r="I9510" s="18"/>
      <c r="J9510" s="15"/>
      <c r="K9510" s="18"/>
      <c r="M9510" s="20"/>
      <c r="N9510" s="21"/>
      <c r="O9510" s="21"/>
      <c r="P9510" s="21"/>
      <c r="Q9510" s="21"/>
      <c r="R9510" s="21"/>
      <c r="S9510" s="21"/>
      <c r="T9510" s="21"/>
    </row>
    <row r="9511" spans="1:20">
      <c r="A9511" s="13"/>
      <c r="B9511" s="14"/>
      <c r="C9511" s="15"/>
      <c r="D9511" s="15"/>
      <c r="E9511" s="15"/>
      <c r="F9511" s="15"/>
      <c r="G9511" s="15"/>
      <c r="H9511" s="15"/>
      <c r="I9511" s="18"/>
      <c r="J9511" s="15"/>
      <c r="K9511" s="18"/>
      <c r="M9511" s="20"/>
      <c r="N9511" s="21"/>
      <c r="O9511" s="21"/>
      <c r="P9511" s="21"/>
      <c r="Q9511" s="21"/>
      <c r="R9511" s="21"/>
      <c r="S9511" s="21"/>
      <c r="T9511" s="21"/>
    </row>
    <row r="9512" spans="1:20">
      <c r="A9512" s="13"/>
      <c r="B9512" s="14"/>
      <c r="C9512" s="15"/>
      <c r="D9512" s="15"/>
      <c r="E9512" s="15"/>
      <c r="F9512" s="15"/>
      <c r="G9512" s="15"/>
      <c r="H9512" s="15"/>
      <c r="I9512" s="18"/>
      <c r="J9512" s="15"/>
      <c r="K9512" s="18"/>
      <c r="M9512" s="20"/>
      <c r="N9512" s="21"/>
      <c r="O9512" s="21"/>
      <c r="P9512" s="21"/>
      <c r="Q9512" s="21"/>
      <c r="R9512" s="21"/>
      <c r="S9512" s="21"/>
      <c r="T9512" s="21"/>
    </row>
    <row r="9513" spans="1:20">
      <c r="A9513" s="13"/>
      <c r="B9513" s="14"/>
      <c r="C9513" s="15"/>
      <c r="D9513" s="15"/>
      <c r="E9513" s="15"/>
      <c r="F9513" s="15"/>
      <c r="G9513" s="15"/>
      <c r="H9513" s="15"/>
      <c r="I9513" s="18"/>
      <c r="J9513" s="15"/>
      <c r="K9513" s="18"/>
      <c r="M9513" s="20"/>
      <c r="N9513" s="21"/>
      <c r="O9513" s="21"/>
      <c r="P9513" s="21"/>
      <c r="Q9513" s="21"/>
      <c r="R9513" s="21"/>
      <c r="S9513" s="21"/>
      <c r="T9513" s="21"/>
    </row>
    <row r="9514" spans="1:20">
      <c r="A9514" s="13"/>
      <c r="B9514" s="14"/>
      <c r="C9514" s="15"/>
      <c r="D9514" s="15"/>
      <c r="E9514" s="15"/>
      <c r="F9514" s="15"/>
      <c r="G9514" s="15"/>
      <c r="H9514" s="15"/>
      <c r="I9514" s="18"/>
      <c r="J9514" s="15"/>
      <c r="K9514" s="18"/>
      <c r="M9514" s="20"/>
      <c r="N9514" s="21"/>
      <c r="O9514" s="21"/>
      <c r="P9514" s="21"/>
      <c r="Q9514" s="21"/>
      <c r="R9514" s="21"/>
      <c r="S9514" s="21"/>
      <c r="T9514" s="21"/>
    </row>
    <row r="9515" spans="1:20">
      <c r="A9515" s="13"/>
      <c r="B9515" s="14"/>
      <c r="C9515" s="15"/>
      <c r="D9515" s="15"/>
      <c r="E9515" s="15"/>
      <c r="F9515" s="15"/>
      <c r="G9515" s="15"/>
      <c r="H9515" s="15"/>
      <c r="I9515" s="18"/>
      <c r="J9515" s="15"/>
      <c r="K9515" s="18"/>
      <c r="M9515" s="20"/>
      <c r="N9515" s="21"/>
      <c r="O9515" s="21"/>
      <c r="P9515" s="21"/>
      <c r="Q9515" s="21"/>
      <c r="R9515" s="21"/>
      <c r="S9515" s="21"/>
      <c r="T9515" s="21"/>
    </row>
    <row r="9516" spans="1:20">
      <c r="A9516" s="13"/>
      <c r="B9516" s="14"/>
      <c r="C9516" s="15"/>
      <c r="D9516" s="15"/>
      <c r="E9516" s="15"/>
      <c r="F9516" s="15"/>
      <c r="G9516" s="15"/>
      <c r="H9516" s="15"/>
      <c r="I9516" s="18"/>
      <c r="J9516" s="15"/>
      <c r="K9516" s="18"/>
      <c r="M9516" s="20"/>
      <c r="N9516" s="21"/>
      <c r="O9516" s="21"/>
      <c r="P9516" s="21"/>
      <c r="Q9516" s="21"/>
      <c r="R9516" s="21"/>
      <c r="S9516" s="21"/>
      <c r="T9516" s="21"/>
    </row>
    <row r="9517" spans="1:20">
      <c r="A9517" s="13"/>
      <c r="B9517" s="14"/>
      <c r="C9517" s="15"/>
      <c r="D9517" s="15"/>
      <c r="E9517" s="15"/>
      <c r="F9517" s="15"/>
      <c r="G9517" s="15"/>
      <c r="H9517" s="15"/>
      <c r="I9517" s="18"/>
      <c r="J9517" s="15"/>
      <c r="K9517" s="18"/>
      <c r="M9517" s="20"/>
      <c r="N9517" s="21"/>
      <c r="O9517" s="21"/>
      <c r="P9517" s="21"/>
      <c r="Q9517" s="21"/>
      <c r="R9517" s="21"/>
      <c r="S9517" s="21"/>
      <c r="T9517" s="21"/>
    </row>
    <row r="9518" spans="1:20">
      <c r="A9518" s="13"/>
      <c r="B9518" s="14"/>
      <c r="C9518" s="15"/>
      <c r="D9518" s="15"/>
      <c r="E9518" s="15"/>
      <c r="F9518" s="15"/>
      <c r="G9518" s="15"/>
      <c r="H9518" s="15"/>
      <c r="I9518" s="18"/>
      <c r="J9518" s="15"/>
      <c r="K9518" s="18"/>
      <c r="M9518" s="20"/>
      <c r="N9518" s="21"/>
      <c r="O9518" s="21"/>
      <c r="P9518" s="21"/>
      <c r="Q9518" s="21"/>
      <c r="R9518" s="21"/>
      <c r="S9518" s="21"/>
      <c r="T9518" s="21"/>
    </row>
    <row r="9519" spans="1:20">
      <c r="A9519" s="13"/>
      <c r="B9519" s="14"/>
      <c r="C9519" s="15"/>
      <c r="D9519" s="15"/>
      <c r="E9519" s="15"/>
      <c r="F9519" s="15"/>
      <c r="G9519" s="15"/>
      <c r="H9519" s="15"/>
      <c r="I9519" s="18"/>
      <c r="J9519" s="15"/>
      <c r="K9519" s="18"/>
      <c r="M9519" s="20"/>
      <c r="N9519" s="21"/>
      <c r="O9519" s="21"/>
      <c r="P9519" s="21"/>
      <c r="Q9519" s="21"/>
      <c r="R9519" s="21"/>
      <c r="S9519" s="21"/>
      <c r="T9519" s="21"/>
    </row>
    <row r="9520" spans="1:20">
      <c r="A9520" s="13"/>
      <c r="B9520" s="14"/>
      <c r="C9520" s="15"/>
      <c r="D9520" s="15"/>
      <c r="E9520" s="15"/>
      <c r="F9520" s="15"/>
      <c r="G9520" s="15"/>
      <c r="H9520" s="15"/>
      <c r="I9520" s="18"/>
      <c r="J9520" s="15"/>
      <c r="K9520" s="18"/>
      <c r="M9520" s="20"/>
      <c r="N9520" s="21"/>
      <c r="O9520" s="21"/>
      <c r="P9520" s="21"/>
      <c r="Q9520" s="21"/>
      <c r="R9520" s="21"/>
      <c r="S9520" s="21"/>
      <c r="T9520" s="21"/>
    </row>
    <row r="9521" spans="1:20">
      <c r="A9521" s="13"/>
      <c r="B9521" s="14"/>
      <c r="C9521" s="15"/>
      <c r="D9521" s="15"/>
      <c r="E9521" s="15"/>
      <c r="F9521" s="15"/>
      <c r="G9521" s="15"/>
      <c r="H9521" s="15"/>
      <c r="I9521" s="18"/>
      <c r="J9521" s="15"/>
      <c r="K9521" s="18"/>
      <c r="M9521" s="20"/>
      <c r="N9521" s="21"/>
      <c r="O9521" s="21"/>
      <c r="P9521" s="21"/>
      <c r="Q9521" s="21"/>
      <c r="R9521" s="21"/>
      <c r="S9521" s="21"/>
      <c r="T9521" s="21"/>
    </row>
    <row r="9522" spans="1:20">
      <c r="A9522" s="13"/>
      <c r="B9522" s="14"/>
      <c r="C9522" s="15"/>
      <c r="D9522" s="15"/>
      <c r="E9522" s="15"/>
      <c r="F9522" s="15"/>
      <c r="G9522" s="15"/>
      <c r="H9522" s="15"/>
      <c r="I9522" s="18"/>
      <c r="J9522" s="15"/>
      <c r="K9522" s="18"/>
      <c r="M9522" s="20"/>
      <c r="N9522" s="21"/>
      <c r="O9522" s="21"/>
      <c r="P9522" s="21"/>
      <c r="Q9522" s="21"/>
      <c r="R9522" s="21"/>
      <c r="S9522" s="21"/>
      <c r="T9522" s="21"/>
    </row>
    <row r="9523" spans="1:20">
      <c r="A9523" s="13"/>
      <c r="B9523" s="14"/>
      <c r="C9523" s="15"/>
      <c r="D9523" s="15"/>
      <c r="E9523" s="15"/>
      <c r="F9523" s="15"/>
      <c r="G9523" s="15"/>
      <c r="H9523" s="15"/>
      <c r="I9523" s="18"/>
      <c r="J9523" s="15"/>
      <c r="K9523" s="18"/>
      <c r="M9523" s="20"/>
      <c r="N9523" s="21"/>
      <c r="O9523" s="21"/>
      <c r="P9523" s="21"/>
      <c r="Q9523" s="21"/>
      <c r="R9523" s="21"/>
      <c r="S9523" s="21"/>
      <c r="T9523" s="21"/>
    </row>
    <row r="9524" spans="1:20">
      <c r="A9524" s="13"/>
      <c r="B9524" s="14"/>
      <c r="C9524" s="15"/>
      <c r="D9524" s="15"/>
      <c r="E9524" s="15"/>
      <c r="F9524" s="15"/>
      <c r="G9524" s="15"/>
      <c r="H9524" s="15"/>
      <c r="I9524" s="18"/>
      <c r="J9524" s="15"/>
      <c r="K9524" s="18"/>
      <c r="M9524" s="20"/>
      <c r="N9524" s="21"/>
      <c r="O9524" s="21"/>
      <c r="P9524" s="21"/>
      <c r="Q9524" s="21"/>
      <c r="R9524" s="21"/>
      <c r="S9524" s="21"/>
      <c r="T9524" s="21"/>
    </row>
    <row r="9525" spans="1:20">
      <c r="A9525" s="13"/>
      <c r="B9525" s="14"/>
      <c r="C9525" s="15"/>
      <c r="D9525" s="15"/>
      <c r="E9525" s="15"/>
      <c r="F9525" s="15"/>
      <c r="G9525" s="15"/>
      <c r="H9525" s="15"/>
      <c r="I9525" s="18"/>
      <c r="J9525" s="15"/>
      <c r="K9525" s="18"/>
      <c r="M9525" s="20"/>
      <c r="N9525" s="21"/>
      <c r="O9525" s="21"/>
      <c r="P9525" s="21"/>
      <c r="Q9525" s="21"/>
      <c r="R9525" s="21"/>
      <c r="S9525" s="21"/>
      <c r="T9525" s="21"/>
    </row>
    <row r="9526" spans="1:20">
      <c r="A9526" s="13"/>
      <c r="B9526" s="14"/>
      <c r="C9526" s="15"/>
      <c r="D9526" s="15"/>
      <c r="E9526" s="15"/>
      <c r="F9526" s="15"/>
      <c r="G9526" s="15"/>
      <c r="H9526" s="15"/>
      <c r="I9526" s="18"/>
      <c r="J9526" s="15"/>
      <c r="K9526" s="18"/>
      <c r="M9526" s="20"/>
      <c r="N9526" s="21"/>
      <c r="O9526" s="21"/>
      <c r="P9526" s="21"/>
      <c r="Q9526" s="21"/>
      <c r="R9526" s="21"/>
      <c r="S9526" s="21"/>
      <c r="T9526" s="21"/>
    </row>
    <row r="9527" spans="1:20">
      <c r="A9527" s="13"/>
      <c r="B9527" s="14"/>
      <c r="C9527" s="15"/>
      <c r="D9527" s="15"/>
      <c r="E9527" s="15"/>
      <c r="F9527" s="15"/>
      <c r="G9527" s="15"/>
      <c r="H9527" s="15"/>
      <c r="I9527" s="18"/>
      <c r="J9527" s="15"/>
      <c r="K9527" s="18"/>
      <c r="M9527" s="20"/>
      <c r="N9527" s="21"/>
      <c r="O9527" s="21"/>
      <c r="P9527" s="21"/>
      <c r="Q9527" s="21"/>
      <c r="R9527" s="21"/>
      <c r="S9527" s="21"/>
      <c r="T9527" s="21"/>
    </row>
    <row r="9528" spans="1:20">
      <c r="A9528" s="13"/>
      <c r="B9528" s="14"/>
      <c r="C9528" s="15"/>
      <c r="D9528" s="15"/>
      <c r="E9528" s="15"/>
      <c r="F9528" s="15"/>
      <c r="G9528" s="15"/>
      <c r="H9528" s="15"/>
      <c r="I9528" s="18"/>
      <c r="J9528" s="15"/>
      <c r="K9528" s="18"/>
      <c r="M9528" s="20"/>
      <c r="N9528" s="21"/>
      <c r="O9528" s="21"/>
      <c r="P9528" s="21"/>
      <c r="Q9528" s="21"/>
      <c r="R9528" s="21"/>
      <c r="S9528" s="21"/>
      <c r="T9528" s="21"/>
    </row>
    <row r="9529" spans="1:20">
      <c r="A9529" s="13"/>
      <c r="B9529" s="14"/>
      <c r="C9529" s="15"/>
      <c r="D9529" s="15"/>
      <c r="E9529" s="15"/>
      <c r="F9529" s="15"/>
      <c r="G9529" s="15"/>
      <c r="H9529" s="15"/>
      <c r="I9529" s="18"/>
      <c r="J9529" s="15"/>
      <c r="K9529" s="18"/>
      <c r="M9529" s="20"/>
      <c r="N9529" s="21"/>
      <c r="O9529" s="21"/>
      <c r="P9529" s="21"/>
      <c r="Q9529" s="21"/>
      <c r="R9529" s="21"/>
      <c r="S9529" s="21"/>
      <c r="T9529" s="21"/>
    </row>
    <row r="9530" spans="1:20">
      <c r="A9530" s="13"/>
      <c r="B9530" s="14"/>
      <c r="C9530" s="15"/>
      <c r="D9530" s="15"/>
      <c r="E9530" s="15"/>
      <c r="F9530" s="15"/>
      <c r="G9530" s="15"/>
      <c r="H9530" s="15"/>
      <c r="I9530" s="18"/>
      <c r="J9530" s="15"/>
      <c r="K9530" s="18"/>
      <c r="M9530" s="20"/>
      <c r="N9530" s="21"/>
      <c r="O9530" s="21"/>
      <c r="P9530" s="21"/>
      <c r="Q9530" s="21"/>
      <c r="R9530" s="21"/>
      <c r="S9530" s="21"/>
      <c r="T9530" s="21"/>
    </row>
    <row r="9531" spans="1:20">
      <c r="A9531" s="13"/>
      <c r="B9531" s="14"/>
      <c r="C9531" s="15"/>
      <c r="D9531" s="15"/>
      <c r="E9531" s="15"/>
      <c r="F9531" s="15"/>
      <c r="G9531" s="15"/>
      <c r="H9531" s="15"/>
      <c r="I9531" s="18"/>
      <c r="J9531" s="15"/>
      <c r="K9531" s="18"/>
      <c r="M9531" s="20"/>
      <c r="N9531" s="21"/>
      <c r="O9531" s="21"/>
      <c r="P9531" s="21"/>
      <c r="Q9531" s="21"/>
      <c r="R9531" s="21"/>
      <c r="S9531" s="21"/>
      <c r="T9531" s="21"/>
    </row>
    <row r="9532" spans="1:20">
      <c r="A9532" s="13"/>
      <c r="B9532" s="14"/>
      <c r="C9532" s="15"/>
      <c r="D9532" s="15"/>
      <c r="E9532" s="15"/>
      <c r="F9532" s="15"/>
      <c r="G9532" s="15"/>
      <c r="H9532" s="15"/>
      <c r="I9532" s="18"/>
      <c r="J9532" s="15"/>
      <c r="K9532" s="18"/>
      <c r="M9532" s="20"/>
      <c r="N9532" s="21"/>
      <c r="O9532" s="21"/>
      <c r="P9532" s="21"/>
      <c r="Q9532" s="21"/>
      <c r="R9532" s="21"/>
      <c r="S9532" s="21"/>
      <c r="T9532" s="21"/>
    </row>
    <row r="9533" spans="1:20">
      <c r="A9533" s="13"/>
      <c r="B9533" s="14"/>
      <c r="C9533" s="15"/>
      <c r="D9533" s="15"/>
      <c r="E9533" s="15"/>
      <c r="F9533" s="15"/>
      <c r="G9533" s="15"/>
      <c r="H9533" s="15"/>
      <c r="I9533" s="18"/>
      <c r="J9533" s="15"/>
      <c r="K9533" s="18"/>
      <c r="M9533" s="20"/>
      <c r="N9533" s="21"/>
      <c r="O9533" s="21"/>
      <c r="P9533" s="21"/>
      <c r="Q9533" s="21"/>
      <c r="R9533" s="21"/>
      <c r="S9533" s="21"/>
      <c r="T9533" s="21"/>
    </row>
    <row r="9534" spans="1:20">
      <c r="A9534" s="13"/>
      <c r="B9534" s="14"/>
      <c r="C9534" s="15"/>
      <c r="D9534" s="15"/>
      <c r="E9534" s="15"/>
      <c r="F9534" s="15"/>
      <c r="G9534" s="15"/>
      <c r="H9534" s="15"/>
      <c r="I9534" s="18"/>
      <c r="J9534" s="15"/>
      <c r="K9534" s="18"/>
      <c r="M9534" s="20"/>
      <c r="N9534" s="21"/>
      <c r="O9534" s="21"/>
      <c r="P9534" s="21"/>
      <c r="Q9534" s="21"/>
      <c r="R9534" s="21"/>
      <c r="S9534" s="21"/>
      <c r="T9534" s="21"/>
    </row>
    <row r="9535" spans="1:20">
      <c r="A9535" s="13"/>
      <c r="B9535" s="14"/>
      <c r="C9535" s="15"/>
      <c r="D9535" s="15"/>
      <c r="E9535" s="15"/>
      <c r="F9535" s="15"/>
      <c r="G9535" s="15"/>
      <c r="H9535" s="15"/>
      <c r="I9535" s="18"/>
      <c r="J9535" s="15"/>
      <c r="K9535" s="18"/>
      <c r="M9535" s="20"/>
      <c r="N9535" s="21"/>
      <c r="O9535" s="21"/>
      <c r="P9535" s="21"/>
      <c r="Q9535" s="21"/>
      <c r="R9535" s="21"/>
      <c r="S9535" s="21"/>
      <c r="T9535" s="21"/>
    </row>
    <row r="9536" spans="1:20">
      <c r="A9536" s="13"/>
      <c r="B9536" s="14"/>
      <c r="C9536" s="15"/>
      <c r="D9536" s="15"/>
      <c r="E9536" s="15"/>
      <c r="F9536" s="15"/>
      <c r="G9536" s="15"/>
      <c r="H9536" s="15"/>
      <c r="I9536" s="18"/>
      <c r="J9536" s="15"/>
      <c r="K9536" s="18"/>
      <c r="M9536" s="20"/>
      <c r="N9536" s="21"/>
      <c r="O9536" s="21"/>
      <c r="P9536" s="21"/>
      <c r="Q9536" s="21"/>
      <c r="R9536" s="21"/>
      <c r="S9536" s="21"/>
      <c r="T9536" s="21"/>
    </row>
    <row r="9537" spans="1:20">
      <c r="A9537" s="13"/>
      <c r="B9537" s="14"/>
      <c r="C9537" s="15"/>
      <c r="D9537" s="15"/>
      <c r="E9537" s="15"/>
      <c r="F9537" s="15"/>
      <c r="G9537" s="15"/>
      <c r="H9537" s="15"/>
      <c r="I9537" s="18"/>
      <c r="J9537" s="15"/>
      <c r="K9537" s="18"/>
      <c r="M9537" s="20"/>
      <c r="N9537" s="21"/>
      <c r="O9537" s="21"/>
      <c r="P9537" s="21"/>
      <c r="Q9537" s="21"/>
      <c r="R9537" s="21"/>
      <c r="S9537" s="21"/>
      <c r="T9537" s="21"/>
    </row>
    <row r="9538" spans="1:20">
      <c r="A9538" s="13"/>
      <c r="B9538" s="14"/>
      <c r="C9538" s="15"/>
      <c r="D9538" s="15"/>
      <c r="E9538" s="15"/>
      <c r="F9538" s="15"/>
      <c r="G9538" s="15"/>
      <c r="H9538" s="15"/>
      <c r="I9538" s="18"/>
      <c r="J9538" s="15"/>
      <c r="K9538" s="18"/>
      <c r="M9538" s="20"/>
      <c r="N9538" s="21"/>
      <c r="O9538" s="21"/>
      <c r="P9538" s="21"/>
      <c r="Q9538" s="21"/>
      <c r="R9538" s="21"/>
      <c r="S9538" s="21"/>
      <c r="T9538" s="21"/>
    </row>
    <row r="9539" spans="1:20">
      <c r="A9539" s="13"/>
      <c r="B9539" s="14"/>
      <c r="C9539" s="15"/>
      <c r="D9539" s="15"/>
      <c r="E9539" s="15"/>
      <c r="F9539" s="15"/>
      <c r="G9539" s="15"/>
      <c r="H9539" s="15"/>
      <c r="I9539" s="18"/>
      <c r="J9539" s="15"/>
      <c r="K9539" s="18"/>
      <c r="M9539" s="20"/>
      <c r="N9539" s="21"/>
      <c r="O9539" s="21"/>
      <c r="P9539" s="21"/>
      <c r="Q9539" s="21"/>
      <c r="R9539" s="21"/>
      <c r="S9539" s="21"/>
      <c r="T9539" s="21"/>
    </row>
    <row r="9540" spans="1:20">
      <c r="A9540" s="13"/>
      <c r="B9540" s="14"/>
      <c r="C9540" s="15"/>
      <c r="D9540" s="15"/>
      <c r="E9540" s="15"/>
      <c r="F9540" s="15"/>
      <c r="G9540" s="15"/>
      <c r="H9540" s="15"/>
      <c r="I9540" s="18"/>
      <c r="J9540" s="15"/>
      <c r="K9540" s="18"/>
      <c r="M9540" s="20"/>
      <c r="N9540" s="21"/>
      <c r="O9540" s="21"/>
      <c r="P9540" s="21"/>
      <c r="Q9540" s="21"/>
      <c r="R9540" s="21"/>
      <c r="S9540" s="21"/>
      <c r="T9540" s="21"/>
    </row>
    <row r="9541" spans="1:20">
      <c r="A9541" s="13"/>
      <c r="B9541" s="14"/>
      <c r="C9541" s="15"/>
      <c r="D9541" s="15"/>
      <c r="E9541" s="15"/>
      <c r="F9541" s="15"/>
      <c r="G9541" s="15"/>
      <c r="H9541" s="15"/>
      <c r="I9541" s="18"/>
      <c r="J9541" s="15"/>
      <c r="K9541" s="18"/>
      <c r="M9541" s="20"/>
      <c r="N9541" s="21"/>
      <c r="O9541" s="21"/>
      <c r="P9541" s="21"/>
      <c r="Q9541" s="21"/>
      <c r="R9541" s="21"/>
      <c r="S9541" s="21"/>
      <c r="T9541" s="21"/>
    </row>
    <row r="9542" spans="1:20">
      <c r="A9542" s="13"/>
      <c r="B9542" s="14"/>
      <c r="C9542" s="15"/>
      <c r="D9542" s="15"/>
      <c r="E9542" s="15"/>
      <c r="F9542" s="15"/>
      <c r="G9542" s="15"/>
      <c r="H9542" s="15"/>
      <c r="I9542" s="18"/>
      <c r="J9542" s="15"/>
      <c r="K9542" s="18"/>
      <c r="M9542" s="20"/>
      <c r="N9542" s="21"/>
      <c r="O9542" s="21"/>
      <c r="P9542" s="21"/>
      <c r="Q9542" s="21"/>
      <c r="R9542" s="21"/>
      <c r="S9542" s="21"/>
      <c r="T9542" s="21"/>
    </row>
    <row r="9543" spans="1:20">
      <c r="A9543" s="13"/>
      <c r="B9543" s="14"/>
      <c r="C9543" s="15"/>
      <c r="D9543" s="15"/>
      <c r="E9543" s="15"/>
      <c r="F9543" s="15"/>
      <c r="G9543" s="15"/>
      <c r="H9543" s="15"/>
      <c r="I9543" s="18"/>
      <c r="J9543" s="15"/>
      <c r="K9543" s="18"/>
      <c r="M9543" s="20"/>
      <c r="N9543" s="21"/>
      <c r="O9543" s="21"/>
      <c r="P9543" s="21"/>
      <c r="Q9543" s="21"/>
      <c r="R9543" s="21"/>
      <c r="S9543" s="21"/>
      <c r="T9543" s="21"/>
    </row>
    <row r="9544" spans="1:20">
      <c r="A9544" s="13"/>
      <c r="B9544" s="14"/>
      <c r="C9544" s="15"/>
      <c r="D9544" s="15"/>
      <c r="E9544" s="15"/>
      <c r="F9544" s="15"/>
      <c r="G9544" s="15"/>
      <c r="H9544" s="15"/>
      <c r="I9544" s="18"/>
      <c r="J9544" s="15"/>
      <c r="K9544" s="18"/>
      <c r="M9544" s="20"/>
      <c r="N9544" s="21"/>
      <c r="O9544" s="21"/>
      <c r="P9544" s="21"/>
      <c r="Q9544" s="21"/>
      <c r="R9544" s="21"/>
      <c r="S9544" s="21"/>
      <c r="T9544" s="21"/>
    </row>
    <row r="9545" spans="1:20">
      <c r="A9545" s="13"/>
      <c r="B9545" s="14"/>
      <c r="C9545" s="15"/>
      <c r="D9545" s="15"/>
      <c r="E9545" s="15"/>
      <c r="F9545" s="15"/>
      <c r="G9545" s="15"/>
      <c r="H9545" s="15"/>
      <c r="I9545" s="18"/>
      <c r="J9545" s="15"/>
      <c r="K9545" s="18"/>
      <c r="M9545" s="20"/>
      <c r="N9545" s="21"/>
      <c r="O9545" s="21"/>
      <c r="P9545" s="21"/>
      <c r="Q9545" s="21"/>
      <c r="R9545" s="21"/>
      <c r="S9545" s="21"/>
      <c r="T9545" s="21"/>
    </row>
    <row r="9546" spans="1:20">
      <c r="A9546" s="13"/>
      <c r="B9546" s="14"/>
      <c r="C9546" s="15"/>
      <c r="D9546" s="15"/>
      <c r="E9546" s="15"/>
      <c r="F9546" s="15"/>
      <c r="G9546" s="15"/>
      <c r="H9546" s="15"/>
      <c r="I9546" s="18"/>
      <c r="J9546" s="15"/>
      <c r="K9546" s="18"/>
      <c r="M9546" s="20"/>
      <c r="N9546" s="21"/>
      <c r="O9546" s="21"/>
      <c r="P9546" s="21"/>
      <c r="Q9546" s="21"/>
      <c r="R9546" s="21"/>
      <c r="S9546" s="21"/>
      <c r="T9546" s="21"/>
    </row>
    <row r="9547" spans="1:20">
      <c r="A9547" s="13"/>
      <c r="B9547" s="14"/>
      <c r="C9547" s="15"/>
      <c r="D9547" s="15"/>
      <c r="E9547" s="15"/>
      <c r="F9547" s="15"/>
      <c r="G9547" s="15"/>
      <c r="H9547" s="15"/>
      <c r="I9547" s="18"/>
      <c r="J9547" s="15"/>
      <c r="K9547" s="18"/>
      <c r="M9547" s="20"/>
      <c r="N9547" s="21"/>
      <c r="O9547" s="21"/>
      <c r="P9547" s="21"/>
      <c r="Q9547" s="21"/>
      <c r="R9547" s="21"/>
      <c r="S9547" s="21"/>
      <c r="T9547" s="21"/>
    </row>
    <row r="9548" spans="1:20">
      <c r="A9548" s="13"/>
      <c r="B9548" s="14"/>
      <c r="C9548" s="15"/>
      <c r="D9548" s="15"/>
      <c r="E9548" s="15"/>
      <c r="F9548" s="15"/>
      <c r="G9548" s="15"/>
      <c r="H9548" s="15"/>
      <c r="I9548" s="18"/>
      <c r="J9548" s="15"/>
      <c r="K9548" s="18"/>
      <c r="M9548" s="20"/>
      <c r="N9548" s="21"/>
      <c r="O9548" s="21"/>
      <c r="P9548" s="21"/>
      <c r="Q9548" s="21"/>
      <c r="R9548" s="21"/>
      <c r="S9548" s="21"/>
      <c r="T9548" s="21"/>
    </row>
    <row r="9549" spans="1:20">
      <c r="A9549" s="13"/>
      <c r="B9549" s="14"/>
      <c r="C9549" s="15"/>
      <c r="D9549" s="15"/>
      <c r="E9549" s="15"/>
      <c r="F9549" s="15"/>
      <c r="G9549" s="15"/>
      <c r="H9549" s="15"/>
      <c r="I9549" s="18"/>
      <c r="J9549" s="15"/>
      <c r="K9549" s="18"/>
      <c r="M9549" s="20"/>
      <c r="N9549" s="21"/>
      <c r="O9549" s="21"/>
      <c r="P9549" s="21"/>
      <c r="Q9549" s="21"/>
      <c r="R9549" s="21"/>
      <c r="S9549" s="21"/>
      <c r="T9549" s="21"/>
    </row>
    <row r="9550" spans="1:20">
      <c r="A9550" s="13"/>
      <c r="B9550" s="14"/>
      <c r="C9550" s="15"/>
      <c r="D9550" s="15"/>
      <c r="E9550" s="15"/>
      <c r="F9550" s="15"/>
      <c r="G9550" s="15"/>
      <c r="H9550" s="15"/>
      <c r="I9550" s="18"/>
      <c r="J9550" s="15"/>
      <c r="K9550" s="18"/>
      <c r="M9550" s="20"/>
      <c r="N9550" s="21"/>
      <c r="O9550" s="21"/>
      <c r="P9550" s="21"/>
      <c r="Q9550" s="21"/>
      <c r="R9550" s="21"/>
      <c r="S9550" s="21"/>
      <c r="T9550" s="21"/>
    </row>
    <row r="9551" spans="1:20">
      <c r="A9551" s="13"/>
      <c r="B9551" s="14"/>
      <c r="C9551" s="15"/>
      <c r="D9551" s="15"/>
      <c r="E9551" s="15"/>
      <c r="F9551" s="15"/>
      <c r="G9551" s="15"/>
      <c r="H9551" s="15"/>
      <c r="I9551" s="18"/>
      <c r="J9551" s="15"/>
      <c r="K9551" s="18"/>
      <c r="M9551" s="20"/>
      <c r="N9551" s="21"/>
      <c r="O9551" s="21"/>
      <c r="P9551" s="21"/>
      <c r="Q9551" s="21"/>
      <c r="R9551" s="21"/>
      <c r="S9551" s="21"/>
      <c r="T9551" s="21"/>
    </row>
    <row r="9552" spans="1:20">
      <c r="A9552" s="13"/>
      <c r="B9552" s="14"/>
      <c r="C9552" s="15"/>
      <c r="D9552" s="15"/>
      <c r="E9552" s="15"/>
      <c r="F9552" s="15"/>
      <c r="G9552" s="15"/>
      <c r="H9552" s="15"/>
      <c r="I9552" s="18"/>
      <c r="J9552" s="15"/>
      <c r="K9552" s="18"/>
      <c r="M9552" s="20"/>
      <c r="N9552" s="21"/>
      <c r="O9552" s="21"/>
      <c r="P9552" s="21"/>
      <c r="Q9552" s="21"/>
      <c r="R9552" s="21"/>
      <c r="S9552" s="21"/>
      <c r="T9552" s="21"/>
    </row>
    <row r="9553" spans="1:20">
      <c r="A9553" s="13"/>
      <c r="B9553" s="14"/>
      <c r="C9553" s="15"/>
      <c r="D9553" s="15"/>
      <c r="E9553" s="15"/>
      <c r="F9553" s="15"/>
      <c r="G9553" s="15"/>
      <c r="H9553" s="15"/>
      <c r="I9553" s="18"/>
      <c r="J9553" s="15"/>
      <c r="K9553" s="18"/>
      <c r="M9553" s="20"/>
      <c r="N9553" s="21"/>
      <c r="O9553" s="21"/>
      <c r="P9553" s="21"/>
      <c r="Q9553" s="21"/>
      <c r="R9553" s="21"/>
      <c r="S9553" s="21"/>
      <c r="T9553" s="21"/>
    </row>
    <row r="9554" spans="1:20">
      <c r="A9554" s="13"/>
      <c r="B9554" s="14"/>
      <c r="C9554" s="15"/>
      <c r="D9554" s="15"/>
      <c r="E9554" s="15"/>
      <c r="F9554" s="15"/>
      <c r="G9554" s="15"/>
      <c r="H9554" s="15"/>
      <c r="I9554" s="18"/>
      <c r="J9554" s="15"/>
      <c r="K9554" s="18"/>
      <c r="M9554" s="20"/>
      <c r="N9554" s="21"/>
      <c r="O9554" s="21"/>
      <c r="P9554" s="21"/>
      <c r="Q9554" s="21"/>
      <c r="R9554" s="21"/>
      <c r="S9554" s="21"/>
      <c r="T9554" s="21"/>
    </row>
    <row r="9555" spans="1:20">
      <c r="A9555" s="13"/>
      <c r="B9555" s="14"/>
      <c r="C9555" s="15"/>
      <c r="D9555" s="15"/>
      <c r="E9555" s="15"/>
      <c r="F9555" s="15"/>
      <c r="G9555" s="15"/>
      <c r="H9555" s="15"/>
      <c r="I9555" s="18"/>
      <c r="J9555" s="15"/>
      <c r="K9555" s="18"/>
      <c r="M9555" s="20"/>
      <c r="N9555" s="21"/>
      <c r="O9555" s="21"/>
      <c r="P9555" s="21"/>
      <c r="Q9555" s="21"/>
      <c r="R9555" s="21"/>
      <c r="S9555" s="21"/>
      <c r="T9555" s="21"/>
    </row>
    <row r="9556" spans="1:20">
      <c r="A9556" s="13"/>
      <c r="B9556" s="14"/>
      <c r="C9556" s="15"/>
      <c r="D9556" s="15"/>
      <c r="E9556" s="15"/>
      <c r="F9556" s="15"/>
      <c r="G9556" s="15"/>
      <c r="H9556" s="15"/>
      <c r="I9556" s="18"/>
      <c r="J9556" s="15"/>
      <c r="K9556" s="18"/>
      <c r="M9556" s="20"/>
      <c r="N9556" s="21"/>
      <c r="O9556" s="21"/>
      <c r="P9556" s="21"/>
      <c r="Q9556" s="21"/>
      <c r="R9556" s="21"/>
      <c r="S9556" s="21"/>
      <c r="T9556" s="21"/>
    </row>
    <row r="9557" spans="1:20">
      <c r="A9557" s="13"/>
      <c r="B9557" s="14"/>
      <c r="C9557" s="15"/>
      <c r="D9557" s="15"/>
      <c r="E9557" s="15"/>
      <c r="F9557" s="15"/>
      <c r="G9557" s="15"/>
      <c r="H9557" s="15"/>
      <c r="I9557" s="18"/>
      <c r="J9557" s="15"/>
      <c r="K9557" s="18"/>
      <c r="M9557" s="20"/>
      <c r="N9557" s="21"/>
      <c r="O9557" s="21"/>
      <c r="P9557" s="21"/>
      <c r="Q9557" s="21"/>
      <c r="R9557" s="21"/>
      <c r="S9557" s="21"/>
      <c r="T9557" s="21"/>
    </row>
    <row r="9558" spans="1:20">
      <c r="A9558" s="13"/>
      <c r="B9558" s="14"/>
      <c r="C9558" s="15"/>
      <c r="D9558" s="15"/>
      <c r="E9558" s="15"/>
      <c r="F9558" s="15"/>
      <c r="G9558" s="15"/>
      <c r="H9558" s="15"/>
      <c r="I9558" s="18"/>
      <c r="J9558" s="15"/>
      <c r="K9558" s="18"/>
      <c r="M9558" s="20"/>
      <c r="N9558" s="21"/>
      <c r="O9558" s="21"/>
      <c r="P9558" s="21"/>
      <c r="Q9558" s="21"/>
      <c r="R9558" s="21"/>
      <c r="S9558" s="21"/>
      <c r="T9558" s="21"/>
    </row>
    <row r="9559" spans="1:20">
      <c r="A9559" s="13"/>
      <c r="B9559" s="14"/>
      <c r="C9559" s="15"/>
      <c r="D9559" s="15"/>
      <c r="E9559" s="15"/>
      <c r="F9559" s="15"/>
      <c r="G9559" s="15"/>
      <c r="H9559" s="15"/>
      <c r="I9559" s="18"/>
      <c r="J9559" s="15"/>
      <c r="K9559" s="18"/>
      <c r="M9559" s="20"/>
      <c r="N9559" s="21"/>
      <c r="O9559" s="21"/>
      <c r="P9559" s="21"/>
      <c r="Q9559" s="21"/>
      <c r="R9559" s="21"/>
      <c r="S9559" s="21"/>
      <c r="T9559" s="21"/>
    </row>
    <row r="9560" spans="1:20">
      <c r="A9560" s="13"/>
      <c r="B9560" s="14"/>
      <c r="C9560" s="15"/>
      <c r="D9560" s="15"/>
      <c r="E9560" s="15"/>
      <c r="F9560" s="15"/>
      <c r="G9560" s="15"/>
      <c r="H9560" s="15"/>
      <c r="I9560" s="18"/>
      <c r="J9560" s="15"/>
      <c r="K9560" s="18"/>
      <c r="M9560" s="20"/>
      <c r="N9560" s="21"/>
      <c r="O9560" s="21"/>
      <c r="P9560" s="21"/>
      <c r="Q9560" s="21"/>
      <c r="R9560" s="21"/>
      <c r="S9560" s="21"/>
      <c r="T9560" s="21"/>
    </row>
    <row r="9561" spans="1:20">
      <c r="A9561" s="13"/>
      <c r="B9561" s="14"/>
      <c r="C9561" s="15"/>
      <c r="D9561" s="15"/>
      <c r="E9561" s="15"/>
      <c r="F9561" s="15"/>
      <c r="G9561" s="15"/>
      <c r="H9561" s="15"/>
      <c r="I9561" s="18"/>
      <c r="J9561" s="15"/>
      <c r="K9561" s="18"/>
      <c r="M9561" s="20"/>
      <c r="N9561" s="21"/>
      <c r="O9561" s="21"/>
      <c r="P9561" s="21"/>
      <c r="Q9561" s="21"/>
      <c r="R9561" s="21"/>
      <c r="S9561" s="21"/>
      <c r="T9561" s="21"/>
    </row>
    <row r="9562" spans="1:20">
      <c r="A9562" s="13"/>
      <c r="B9562" s="14"/>
      <c r="C9562" s="15"/>
      <c r="D9562" s="15"/>
      <c r="E9562" s="15"/>
      <c r="F9562" s="15"/>
      <c r="G9562" s="15"/>
      <c r="H9562" s="15"/>
      <c r="I9562" s="18"/>
      <c r="J9562" s="15"/>
      <c r="K9562" s="18"/>
      <c r="M9562" s="20"/>
      <c r="N9562" s="21"/>
      <c r="O9562" s="21"/>
      <c r="P9562" s="21"/>
      <c r="Q9562" s="21"/>
      <c r="R9562" s="21"/>
      <c r="S9562" s="21"/>
      <c r="T9562" s="21"/>
    </row>
    <row r="9563" spans="1:20">
      <c r="A9563" s="13"/>
      <c r="B9563" s="14"/>
      <c r="C9563" s="15"/>
      <c r="D9563" s="15"/>
      <c r="E9563" s="15"/>
      <c r="F9563" s="15"/>
      <c r="G9563" s="15"/>
      <c r="H9563" s="15"/>
      <c r="I9563" s="18"/>
      <c r="J9563" s="15"/>
      <c r="K9563" s="18"/>
      <c r="M9563" s="20"/>
      <c r="N9563" s="21"/>
      <c r="O9563" s="21"/>
      <c r="P9563" s="21"/>
      <c r="Q9563" s="21"/>
      <c r="R9563" s="21"/>
      <c r="S9563" s="21"/>
      <c r="T9563" s="21"/>
    </row>
    <row r="9564" spans="1:20">
      <c r="A9564" s="13"/>
      <c r="B9564" s="14"/>
      <c r="C9564" s="15"/>
      <c r="D9564" s="15"/>
      <c r="E9564" s="15"/>
      <c r="F9564" s="15"/>
      <c r="G9564" s="15"/>
      <c r="H9564" s="15"/>
      <c r="I9564" s="18"/>
      <c r="J9564" s="15"/>
      <c r="K9564" s="18"/>
      <c r="M9564" s="20"/>
      <c r="N9564" s="21"/>
      <c r="O9564" s="21"/>
      <c r="P9564" s="21"/>
      <c r="Q9564" s="21"/>
      <c r="R9564" s="21"/>
      <c r="S9564" s="21"/>
      <c r="T9564" s="21"/>
    </row>
    <row r="9565" spans="1:20">
      <c r="A9565" s="13"/>
      <c r="B9565" s="14"/>
      <c r="C9565" s="15"/>
      <c r="D9565" s="15"/>
      <c r="E9565" s="15"/>
      <c r="F9565" s="15"/>
      <c r="G9565" s="15"/>
      <c r="H9565" s="15"/>
      <c r="I9565" s="18"/>
      <c r="J9565" s="15"/>
      <c r="K9565" s="18"/>
      <c r="M9565" s="20"/>
      <c r="N9565" s="21"/>
      <c r="O9565" s="21"/>
      <c r="P9565" s="21"/>
      <c r="Q9565" s="21"/>
      <c r="R9565" s="21"/>
      <c r="S9565" s="21"/>
      <c r="T9565" s="21"/>
    </row>
    <row r="9566" spans="1:20">
      <c r="A9566" s="13"/>
      <c r="B9566" s="14"/>
      <c r="C9566" s="15"/>
      <c r="D9566" s="15"/>
      <c r="E9566" s="15"/>
      <c r="F9566" s="15"/>
      <c r="G9566" s="15"/>
      <c r="H9566" s="15"/>
      <c r="I9566" s="18"/>
      <c r="J9566" s="15"/>
      <c r="K9566" s="18"/>
      <c r="M9566" s="20"/>
      <c r="N9566" s="21"/>
      <c r="O9566" s="21"/>
      <c r="P9566" s="21"/>
      <c r="Q9566" s="21"/>
      <c r="R9566" s="21"/>
      <c r="S9566" s="21"/>
      <c r="T9566" s="21"/>
    </row>
    <row r="9567" spans="1:20">
      <c r="A9567" s="13"/>
      <c r="B9567" s="14"/>
      <c r="C9567" s="15"/>
      <c r="D9567" s="15"/>
      <c r="E9567" s="15"/>
      <c r="F9567" s="15"/>
      <c r="G9567" s="15"/>
      <c r="H9567" s="15"/>
      <c r="I9567" s="18"/>
      <c r="J9567" s="15"/>
      <c r="K9567" s="18"/>
      <c r="M9567" s="20"/>
      <c r="N9567" s="21"/>
      <c r="O9567" s="21"/>
      <c r="P9567" s="21"/>
      <c r="Q9567" s="21"/>
      <c r="R9567" s="21"/>
      <c r="S9567" s="21"/>
      <c r="T9567" s="21"/>
    </row>
    <row r="9568" spans="1:20">
      <c r="A9568" s="13"/>
      <c r="B9568" s="14"/>
      <c r="C9568" s="15"/>
      <c r="D9568" s="15"/>
      <c r="E9568" s="15"/>
      <c r="F9568" s="15"/>
      <c r="G9568" s="15"/>
      <c r="H9568" s="15"/>
      <c r="I9568" s="18"/>
      <c r="J9568" s="15"/>
      <c r="K9568" s="18"/>
      <c r="M9568" s="20"/>
      <c r="N9568" s="21"/>
      <c r="O9568" s="21"/>
      <c r="P9568" s="21"/>
      <c r="Q9568" s="21"/>
      <c r="R9568" s="21"/>
      <c r="S9568" s="21"/>
      <c r="T9568" s="21"/>
    </row>
    <row r="9569" spans="1:20">
      <c r="A9569" s="13"/>
      <c r="B9569" s="14"/>
      <c r="C9569" s="15"/>
      <c r="D9569" s="15"/>
      <c r="E9569" s="15"/>
      <c r="F9569" s="15"/>
      <c r="G9569" s="15"/>
      <c r="H9569" s="15"/>
      <c r="I9569" s="18"/>
      <c r="J9569" s="15"/>
      <c r="K9569" s="18"/>
      <c r="M9569" s="20"/>
      <c r="N9569" s="21"/>
      <c r="O9569" s="21"/>
      <c r="P9569" s="21"/>
      <c r="Q9569" s="21"/>
      <c r="R9569" s="21"/>
      <c r="S9569" s="21"/>
      <c r="T9569" s="21"/>
    </row>
    <row r="9570" spans="1:20">
      <c r="A9570" s="13"/>
      <c r="B9570" s="14"/>
      <c r="C9570" s="15"/>
      <c r="D9570" s="15"/>
      <c r="E9570" s="15"/>
      <c r="F9570" s="15"/>
      <c r="G9570" s="15"/>
      <c r="H9570" s="15"/>
      <c r="I9570" s="18"/>
      <c r="J9570" s="15"/>
      <c r="K9570" s="18"/>
      <c r="M9570" s="20"/>
      <c r="N9570" s="21"/>
      <c r="O9570" s="21"/>
      <c r="P9570" s="21"/>
      <c r="Q9570" s="21"/>
      <c r="R9570" s="21"/>
      <c r="S9570" s="21"/>
      <c r="T9570" s="21"/>
    </row>
    <row r="9571" spans="1:20">
      <c r="A9571" s="13"/>
      <c r="B9571" s="14"/>
      <c r="C9571" s="15"/>
      <c r="D9571" s="15"/>
      <c r="E9571" s="15"/>
      <c r="F9571" s="15"/>
      <c r="G9571" s="15"/>
      <c r="H9571" s="15"/>
      <c r="I9571" s="18"/>
      <c r="J9571" s="15"/>
      <c r="K9571" s="18"/>
      <c r="M9571" s="20"/>
      <c r="N9571" s="21"/>
      <c r="O9571" s="21"/>
      <c r="P9571" s="21"/>
      <c r="Q9571" s="21"/>
      <c r="R9571" s="21"/>
      <c r="S9571" s="21"/>
      <c r="T9571" s="21"/>
    </row>
    <row r="9572" spans="1:20">
      <c r="A9572" s="13"/>
      <c r="B9572" s="14"/>
      <c r="C9572" s="15"/>
      <c r="D9572" s="15"/>
      <c r="E9572" s="15"/>
      <c r="F9572" s="15"/>
      <c r="G9572" s="15"/>
      <c r="H9572" s="15"/>
      <c r="I9572" s="18"/>
      <c r="J9572" s="15"/>
      <c r="K9572" s="18"/>
      <c r="M9572" s="20"/>
      <c r="N9572" s="21"/>
      <c r="O9572" s="21"/>
      <c r="P9572" s="21"/>
      <c r="Q9572" s="21"/>
      <c r="R9572" s="21"/>
      <c r="S9572" s="21"/>
      <c r="T9572" s="21"/>
    </row>
    <row r="9573" spans="1:20">
      <c r="A9573" s="13"/>
      <c r="B9573" s="14"/>
      <c r="C9573" s="15"/>
      <c r="D9573" s="15"/>
      <c r="E9573" s="15"/>
      <c r="F9573" s="15"/>
      <c r="G9573" s="15"/>
      <c r="H9573" s="15"/>
      <c r="I9573" s="18"/>
      <c r="J9573" s="15"/>
      <c r="K9573" s="18"/>
      <c r="M9573" s="20"/>
      <c r="N9573" s="21"/>
      <c r="O9573" s="21"/>
      <c r="P9573" s="21"/>
      <c r="Q9573" s="21"/>
      <c r="R9573" s="21"/>
      <c r="S9573" s="21"/>
      <c r="T9573" s="21"/>
    </row>
    <row r="9574" spans="1:20">
      <c r="A9574" s="13"/>
      <c r="B9574" s="14"/>
      <c r="C9574" s="15"/>
      <c r="D9574" s="15"/>
      <c r="E9574" s="15"/>
      <c r="F9574" s="15"/>
      <c r="G9574" s="15"/>
      <c r="H9574" s="15"/>
      <c r="I9574" s="18"/>
      <c r="J9574" s="15"/>
      <c r="K9574" s="18"/>
      <c r="M9574" s="20"/>
      <c r="N9574" s="21"/>
      <c r="O9574" s="21"/>
      <c r="P9574" s="21"/>
      <c r="Q9574" s="21"/>
      <c r="R9574" s="21"/>
      <c r="S9574" s="21"/>
      <c r="T9574" s="21"/>
    </row>
    <row r="9575" spans="1:20">
      <c r="A9575" s="13"/>
      <c r="B9575" s="14"/>
      <c r="C9575" s="15"/>
      <c r="D9575" s="15"/>
      <c r="E9575" s="15"/>
      <c r="F9575" s="15"/>
      <c r="G9575" s="15"/>
      <c r="H9575" s="15"/>
      <c r="I9575" s="18"/>
      <c r="J9575" s="15"/>
      <c r="K9575" s="18"/>
      <c r="M9575" s="20"/>
      <c r="N9575" s="21"/>
      <c r="O9575" s="21"/>
      <c r="P9575" s="21"/>
      <c r="Q9575" s="21"/>
      <c r="R9575" s="21"/>
      <c r="S9575" s="21"/>
      <c r="T9575" s="21"/>
    </row>
    <row r="9576" spans="1:20">
      <c r="A9576" s="13"/>
      <c r="B9576" s="14"/>
      <c r="C9576" s="15"/>
      <c r="D9576" s="15"/>
      <c r="E9576" s="15"/>
      <c r="F9576" s="15"/>
      <c r="G9576" s="15"/>
      <c r="H9576" s="15"/>
      <c r="I9576" s="18"/>
      <c r="J9576" s="15"/>
      <c r="K9576" s="18"/>
      <c r="M9576" s="20"/>
      <c r="N9576" s="21"/>
      <c r="O9576" s="21"/>
      <c r="P9576" s="21"/>
      <c r="Q9576" s="21"/>
      <c r="R9576" s="21"/>
      <c r="S9576" s="21"/>
      <c r="T9576" s="21"/>
    </row>
    <row r="9577" spans="1:20">
      <c r="A9577" s="13"/>
      <c r="B9577" s="14"/>
      <c r="C9577" s="15"/>
      <c r="D9577" s="15"/>
      <c r="E9577" s="15"/>
      <c r="F9577" s="15"/>
      <c r="G9577" s="15"/>
      <c r="H9577" s="15"/>
      <c r="I9577" s="18"/>
      <c r="J9577" s="15"/>
      <c r="K9577" s="18"/>
      <c r="M9577" s="20"/>
      <c r="N9577" s="21"/>
      <c r="O9577" s="21"/>
      <c r="P9577" s="21"/>
      <c r="Q9577" s="21"/>
      <c r="R9577" s="21"/>
      <c r="S9577" s="21"/>
      <c r="T9577" s="21"/>
    </row>
    <row r="9578" spans="1:20">
      <c r="A9578" s="13"/>
      <c r="B9578" s="14"/>
      <c r="C9578" s="15"/>
      <c r="D9578" s="15"/>
      <c r="E9578" s="15"/>
      <c r="F9578" s="15"/>
      <c r="G9578" s="15"/>
      <c r="H9578" s="15"/>
      <c r="I9578" s="18"/>
      <c r="J9578" s="15"/>
      <c r="K9578" s="18"/>
      <c r="M9578" s="20"/>
      <c r="N9578" s="21"/>
      <c r="O9578" s="21"/>
      <c r="P9578" s="21"/>
      <c r="Q9578" s="21"/>
      <c r="R9578" s="21"/>
      <c r="S9578" s="21"/>
      <c r="T9578" s="21"/>
    </row>
    <row r="9579" spans="1:20">
      <c r="A9579" s="13"/>
      <c r="B9579" s="14"/>
      <c r="C9579" s="15"/>
      <c r="D9579" s="15"/>
      <c r="E9579" s="15"/>
      <c r="F9579" s="15"/>
      <c r="G9579" s="15"/>
      <c r="H9579" s="15"/>
      <c r="I9579" s="18"/>
      <c r="J9579" s="15"/>
      <c r="K9579" s="18"/>
      <c r="M9579" s="20"/>
      <c r="N9579" s="21"/>
      <c r="O9579" s="21"/>
      <c r="P9579" s="21"/>
      <c r="Q9579" s="21"/>
      <c r="R9579" s="21"/>
      <c r="S9579" s="21"/>
      <c r="T9579" s="21"/>
    </row>
    <row r="9580" spans="1:20">
      <c r="A9580" s="13"/>
      <c r="B9580" s="14"/>
      <c r="C9580" s="15"/>
      <c r="D9580" s="15"/>
      <c r="E9580" s="15"/>
      <c r="F9580" s="15"/>
      <c r="G9580" s="15"/>
      <c r="H9580" s="15"/>
      <c r="I9580" s="18"/>
      <c r="J9580" s="15"/>
      <c r="K9580" s="18"/>
      <c r="M9580" s="20"/>
      <c r="N9580" s="21"/>
      <c r="O9580" s="21"/>
      <c r="P9580" s="21"/>
      <c r="Q9580" s="21"/>
      <c r="R9580" s="21"/>
      <c r="S9580" s="21"/>
      <c r="T9580" s="21"/>
    </row>
    <row r="9581" spans="1:20">
      <c r="A9581" s="13"/>
      <c r="B9581" s="14"/>
      <c r="C9581" s="15"/>
      <c r="D9581" s="15"/>
      <c r="E9581" s="15"/>
      <c r="F9581" s="15"/>
      <c r="G9581" s="15"/>
      <c r="H9581" s="15"/>
      <c r="I9581" s="18"/>
      <c r="J9581" s="15"/>
      <c r="K9581" s="18"/>
      <c r="M9581" s="20"/>
      <c r="N9581" s="21"/>
      <c r="O9581" s="21"/>
      <c r="P9581" s="21"/>
      <c r="Q9581" s="21"/>
      <c r="R9581" s="21"/>
      <c r="S9581" s="21"/>
      <c r="T9581" s="21"/>
    </row>
    <row r="9582" spans="1:20">
      <c r="A9582" s="13"/>
      <c r="B9582" s="14"/>
      <c r="C9582" s="15"/>
      <c r="D9582" s="15"/>
      <c r="E9582" s="15"/>
      <c r="F9582" s="15"/>
      <c r="G9582" s="15"/>
      <c r="H9582" s="15"/>
      <c r="I9582" s="18"/>
      <c r="J9582" s="15"/>
      <c r="K9582" s="18"/>
      <c r="M9582" s="20"/>
      <c r="N9582" s="21"/>
      <c r="O9582" s="21"/>
      <c r="P9582" s="21"/>
      <c r="Q9582" s="21"/>
      <c r="R9582" s="21"/>
      <c r="S9582" s="21"/>
      <c r="T9582" s="21"/>
    </row>
    <row r="9583" spans="1:20">
      <c r="A9583" s="13"/>
      <c r="B9583" s="14"/>
      <c r="C9583" s="15"/>
      <c r="D9583" s="15"/>
      <c r="E9583" s="15"/>
      <c r="F9583" s="15"/>
      <c r="G9583" s="15"/>
      <c r="H9583" s="15"/>
      <c r="I9583" s="18"/>
      <c r="J9583" s="15"/>
      <c r="K9583" s="18"/>
      <c r="M9583" s="20"/>
      <c r="N9583" s="21"/>
      <c r="O9583" s="21"/>
      <c r="P9583" s="21"/>
      <c r="Q9583" s="21"/>
      <c r="R9583" s="21"/>
      <c r="S9583" s="21"/>
      <c r="T9583" s="21"/>
    </row>
    <row r="9584" spans="1:20">
      <c r="A9584" s="13"/>
      <c r="B9584" s="14"/>
      <c r="C9584" s="15"/>
      <c r="D9584" s="15"/>
      <c r="E9584" s="15"/>
      <c r="F9584" s="15"/>
      <c r="G9584" s="15"/>
      <c r="H9584" s="15"/>
      <c r="I9584" s="18"/>
      <c r="J9584" s="15"/>
      <c r="K9584" s="18"/>
      <c r="M9584" s="20"/>
      <c r="N9584" s="21"/>
      <c r="O9584" s="21"/>
      <c r="P9584" s="21"/>
      <c r="Q9584" s="21"/>
      <c r="R9584" s="21"/>
      <c r="S9584" s="21"/>
      <c r="T9584" s="21"/>
    </row>
    <row r="9585" spans="1:20">
      <c r="A9585" s="13"/>
      <c r="B9585" s="14"/>
      <c r="C9585" s="15"/>
      <c r="D9585" s="15"/>
      <c r="E9585" s="15"/>
      <c r="F9585" s="15"/>
      <c r="G9585" s="15"/>
      <c r="H9585" s="15"/>
      <c r="I9585" s="18"/>
      <c r="J9585" s="15"/>
      <c r="K9585" s="18"/>
      <c r="M9585" s="20"/>
      <c r="N9585" s="21"/>
      <c r="O9585" s="21"/>
      <c r="P9585" s="21"/>
      <c r="Q9585" s="21"/>
      <c r="R9585" s="21"/>
      <c r="S9585" s="21"/>
      <c r="T9585" s="21"/>
    </row>
    <row r="9586" spans="1:20">
      <c r="A9586" s="13"/>
      <c r="B9586" s="14"/>
      <c r="C9586" s="15"/>
      <c r="D9586" s="15"/>
      <c r="E9586" s="15"/>
      <c r="F9586" s="15"/>
      <c r="G9586" s="15"/>
      <c r="H9586" s="15"/>
      <c r="I9586" s="18"/>
      <c r="J9586" s="15"/>
      <c r="K9586" s="18"/>
      <c r="M9586" s="20"/>
      <c r="N9586" s="21"/>
      <c r="O9586" s="21"/>
      <c r="P9586" s="21"/>
      <c r="Q9586" s="21"/>
      <c r="R9586" s="21"/>
      <c r="S9586" s="21"/>
      <c r="T9586" s="21"/>
    </row>
    <row r="9587" spans="1:20">
      <c r="A9587" s="13"/>
      <c r="B9587" s="14"/>
      <c r="C9587" s="15"/>
      <c r="D9587" s="15"/>
      <c r="E9587" s="15"/>
      <c r="F9587" s="15"/>
      <c r="G9587" s="15"/>
      <c r="H9587" s="15"/>
      <c r="I9587" s="18"/>
      <c r="J9587" s="15"/>
      <c r="K9587" s="18"/>
      <c r="M9587" s="20"/>
      <c r="N9587" s="21"/>
      <c r="O9587" s="21"/>
      <c r="P9587" s="21"/>
      <c r="Q9587" s="21"/>
      <c r="R9587" s="21"/>
      <c r="S9587" s="21"/>
      <c r="T9587" s="21"/>
    </row>
    <row r="9588" spans="1:20">
      <c r="A9588" s="13"/>
      <c r="B9588" s="14"/>
      <c r="C9588" s="15"/>
      <c r="D9588" s="15"/>
      <c r="E9588" s="15"/>
      <c r="F9588" s="15"/>
      <c r="G9588" s="15"/>
      <c r="H9588" s="15"/>
      <c r="I9588" s="18"/>
      <c r="J9588" s="15"/>
      <c r="K9588" s="18"/>
      <c r="M9588" s="20"/>
      <c r="N9588" s="21"/>
      <c r="O9588" s="21"/>
      <c r="P9588" s="21"/>
      <c r="Q9588" s="21"/>
      <c r="R9588" s="21"/>
      <c r="S9588" s="21"/>
      <c r="T9588" s="21"/>
    </row>
    <row r="9589" spans="1:20">
      <c r="A9589" s="13"/>
      <c r="B9589" s="14"/>
      <c r="C9589" s="15"/>
      <c r="D9589" s="15"/>
      <c r="E9589" s="15"/>
      <c r="F9589" s="15"/>
      <c r="G9589" s="15"/>
      <c r="H9589" s="15"/>
      <c r="I9589" s="18"/>
      <c r="J9589" s="15"/>
      <c r="K9589" s="18"/>
      <c r="M9589" s="20"/>
      <c r="N9589" s="21"/>
      <c r="O9589" s="21"/>
      <c r="P9589" s="21"/>
      <c r="Q9589" s="21"/>
      <c r="R9589" s="21"/>
      <c r="S9589" s="21"/>
      <c r="T9589" s="21"/>
    </row>
    <row r="9590" spans="1:20">
      <c r="A9590" s="13"/>
      <c r="B9590" s="14"/>
      <c r="C9590" s="15"/>
      <c r="D9590" s="15"/>
      <c r="E9590" s="15"/>
      <c r="F9590" s="15"/>
      <c r="G9590" s="15"/>
      <c r="H9590" s="15"/>
      <c r="I9590" s="18"/>
      <c r="J9590" s="15"/>
      <c r="K9590" s="18"/>
      <c r="M9590" s="20"/>
      <c r="N9590" s="21"/>
      <c r="O9590" s="21"/>
      <c r="P9590" s="21"/>
      <c r="Q9590" s="21"/>
      <c r="R9590" s="21"/>
      <c r="S9590" s="21"/>
      <c r="T9590" s="21"/>
    </row>
    <row r="9591" spans="1:20">
      <c r="A9591" s="13"/>
      <c r="B9591" s="14"/>
      <c r="C9591" s="15"/>
      <c r="D9591" s="15"/>
      <c r="E9591" s="15"/>
      <c r="F9591" s="15"/>
      <c r="G9591" s="15"/>
      <c r="H9591" s="15"/>
      <c r="I9591" s="18"/>
      <c r="J9591" s="15"/>
      <c r="K9591" s="18"/>
      <c r="M9591" s="20"/>
      <c r="N9591" s="21"/>
      <c r="O9591" s="21"/>
      <c r="P9591" s="21"/>
      <c r="Q9591" s="21"/>
      <c r="R9591" s="21"/>
      <c r="S9591" s="21"/>
      <c r="T9591" s="21"/>
    </row>
    <row r="9592" spans="1:20">
      <c r="A9592" s="13"/>
      <c r="B9592" s="14"/>
      <c r="C9592" s="15"/>
      <c r="D9592" s="15"/>
      <c r="E9592" s="15"/>
      <c r="F9592" s="15"/>
      <c r="G9592" s="15"/>
      <c r="H9592" s="15"/>
      <c r="I9592" s="18"/>
      <c r="J9592" s="15"/>
      <c r="K9592" s="18"/>
      <c r="M9592" s="20"/>
      <c r="N9592" s="21"/>
      <c r="O9592" s="21"/>
      <c r="P9592" s="21"/>
      <c r="Q9592" s="21"/>
      <c r="R9592" s="21"/>
      <c r="S9592" s="21"/>
      <c r="T9592" s="21"/>
    </row>
    <row r="9593" spans="1:20">
      <c r="A9593" s="13"/>
      <c r="B9593" s="14"/>
      <c r="C9593" s="15"/>
      <c r="D9593" s="15"/>
      <c r="E9593" s="15"/>
      <c r="F9593" s="15"/>
      <c r="G9593" s="15"/>
      <c r="H9593" s="15"/>
      <c r="I9593" s="18"/>
      <c r="J9593" s="15"/>
      <c r="K9593" s="18"/>
      <c r="M9593" s="20"/>
      <c r="N9593" s="21"/>
      <c r="O9593" s="21"/>
      <c r="P9593" s="21"/>
      <c r="Q9593" s="21"/>
      <c r="R9593" s="21"/>
      <c r="S9593" s="21"/>
      <c r="T9593" s="21"/>
    </row>
    <row r="9594" spans="1:20">
      <c r="A9594" s="13"/>
      <c r="B9594" s="14"/>
      <c r="C9594" s="15"/>
      <c r="D9594" s="15"/>
      <c r="E9594" s="15"/>
      <c r="F9594" s="15"/>
      <c r="G9594" s="15"/>
      <c r="H9594" s="15"/>
      <c r="I9594" s="18"/>
      <c r="J9594" s="15"/>
      <c r="K9594" s="18"/>
      <c r="M9594" s="20"/>
      <c r="N9594" s="21"/>
      <c r="O9594" s="21"/>
      <c r="P9594" s="21"/>
      <c r="Q9594" s="21"/>
      <c r="R9594" s="21"/>
      <c r="S9594" s="21"/>
      <c r="T9594" s="21"/>
    </row>
    <row r="9595" spans="1:20">
      <c r="A9595" s="13"/>
      <c r="B9595" s="14"/>
      <c r="C9595" s="15"/>
      <c r="D9595" s="15"/>
      <c r="E9595" s="15"/>
      <c r="F9595" s="15"/>
      <c r="G9595" s="15"/>
      <c r="H9595" s="15"/>
      <c r="I9595" s="18"/>
      <c r="J9595" s="15"/>
      <c r="K9595" s="18"/>
      <c r="M9595" s="20"/>
      <c r="N9595" s="21"/>
      <c r="O9595" s="21"/>
      <c r="P9595" s="21"/>
      <c r="Q9595" s="21"/>
      <c r="R9595" s="21"/>
      <c r="S9595" s="21"/>
      <c r="T9595" s="21"/>
    </row>
    <row r="9596" spans="1:20">
      <c r="A9596" s="13"/>
      <c r="B9596" s="14"/>
      <c r="C9596" s="15"/>
      <c r="D9596" s="15"/>
      <c r="E9596" s="15"/>
      <c r="F9596" s="15"/>
      <c r="G9596" s="15"/>
      <c r="H9596" s="15"/>
      <c r="I9596" s="18"/>
      <c r="J9596" s="15"/>
      <c r="K9596" s="18"/>
      <c r="M9596" s="20"/>
      <c r="N9596" s="21"/>
      <c r="O9596" s="21"/>
      <c r="P9596" s="21"/>
      <c r="Q9596" s="21"/>
      <c r="R9596" s="21"/>
      <c r="S9596" s="21"/>
      <c r="T9596" s="21"/>
    </row>
    <row r="9597" spans="1:20">
      <c r="A9597" s="13"/>
      <c r="B9597" s="14"/>
      <c r="C9597" s="15"/>
      <c r="D9597" s="15"/>
      <c r="E9597" s="15"/>
      <c r="F9597" s="15"/>
      <c r="G9597" s="15"/>
      <c r="H9597" s="15"/>
      <c r="I9597" s="18"/>
      <c r="J9597" s="15"/>
      <c r="K9597" s="18"/>
      <c r="M9597" s="20"/>
      <c r="N9597" s="21"/>
      <c r="O9597" s="21"/>
      <c r="P9597" s="21"/>
      <c r="Q9597" s="21"/>
      <c r="R9597" s="21"/>
      <c r="S9597" s="21"/>
      <c r="T9597" s="21"/>
    </row>
    <row r="9598" spans="1:20">
      <c r="A9598" s="13"/>
      <c r="B9598" s="14"/>
      <c r="C9598" s="15"/>
      <c r="D9598" s="15"/>
      <c r="E9598" s="15"/>
      <c r="F9598" s="15"/>
      <c r="G9598" s="15"/>
      <c r="H9598" s="15"/>
      <c r="I9598" s="18"/>
      <c r="J9598" s="15"/>
      <c r="K9598" s="18"/>
      <c r="M9598" s="20"/>
      <c r="N9598" s="21"/>
      <c r="O9598" s="21"/>
      <c r="P9598" s="21"/>
      <c r="Q9598" s="21"/>
      <c r="R9598" s="21"/>
      <c r="S9598" s="21"/>
      <c r="T9598" s="21"/>
    </row>
    <row r="9599" spans="1:20">
      <c r="A9599" s="13"/>
      <c r="B9599" s="14"/>
      <c r="C9599" s="15"/>
      <c r="D9599" s="15"/>
      <c r="E9599" s="15"/>
      <c r="F9599" s="15"/>
      <c r="G9599" s="15"/>
      <c r="H9599" s="15"/>
      <c r="I9599" s="18"/>
      <c r="J9599" s="15"/>
      <c r="K9599" s="18"/>
      <c r="M9599" s="20"/>
      <c r="N9599" s="21"/>
      <c r="O9599" s="21"/>
      <c r="P9599" s="21"/>
      <c r="Q9599" s="21"/>
      <c r="R9599" s="21"/>
      <c r="S9599" s="21"/>
      <c r="T9599" s="21"/>
    </row>
    <row r="9600" spans="1:20">
      <c r="A9600" s="13"/>
      <c r="B9600" s="14"/>
      <c r="C9600" s="15"/>
      <c r="D9600" s="15"/>
      <c r="E9600" s="15"/>
      <c r="F9600" s="15"/>
      <c r="G9600" s="15"/>
      <c r="H9600" s="15"/>
      <c r="I9600" s="18"/>
      <c r="J9600" s="15"/>
      <c r="K9600" s="18"/>
      <c r="M9600" s="20"/>
      <c r="N9600" s="21"/>
      <c r="O9600" s="21"/>
      <c r="P9600" s="21"/>
      <c r="Q9600" s="21"/>
      <c r="R9600" s="21"/>
      <c r="S9600" s="21"/>
      <c r="T9600" s="21"/>
    </row>
    <row r="9601" spans="1:20">
      <c r="A9601" s="13"/>
      <c r="B9601" s="14"/>
      <c r="C9601" s="15"/>
      <c r="D9601" s="15"/>
      <c r="E9601" s="15"/>
      <c r="F9601" s="15"/>
      <c r="G9601" s="15"/>
      <c r="H9601" s="15"/>
      <c r="I9601" s="18"/>
      <c r="J9601" s="15"/>
      <c r="K9601" s="18"/>
      <c r="M9601" s="20"/>
      <c r="N9601" s="21"/>
      <c r="O9601" s="21"/>
      <c r="P9601" s="21"/>
      <c r="Q9601" s="21"/>
      <c r="R9601" s="21"/>
      <c r="S9601" s="21"/>
      <c r="T9601" s="21"/>
    </row>
    <row r="9602" spans="1:20">
      <c r="A9602" s="13"/>
      <c r="B9602" s="14"/>
      <c r="C9602" s="15"/>
      <c r="D9602" s="15"/>
      <c r="E9602" s="15"/>
      <c r="F9602" s="15"/>
      <c r="G9602" s="15"/>
      <c r="H9602" s="15"/>
      <c r="I9602" s="18"/>
      <c r="J9602" s="15"/>
      <c r="K9602" s="18"/>
      <c r="M9602" s="20"/>
      <c r="N9602" s="21"/>
      <c r="O9602" s="21"/>
      <c r="P9602" s="21"/>
      <c r="Q9602" s="21"/>
      <c r="R9602" s="21"/>
      <c r="S9602" s="21"/>
      <c r="T9602" s="21"/>
    </row>
    <row r="9603" spans="1:20">
      <c r="A9603" s="13"/>
      <c r="B9603" s="14"/>
      <c r="C9603" s="15"/>
      <c r="D9603" s="15"/>
      <c r="E9603" s="15"/>
      <c r="F9603" s="15"/>
      <c r="G9603" s="15"/>
      <c r="H9603" s="15"/>
      <c r="I9603" s="18"/>
      <c r="J9603" s="15"/>
      <c r="K9603" s="18"/>
      <c r="M9603" s="20"/>
      <c r="N9603" s="21"/>
      <c r="O9603" s="21"/>
      <c r="P9603" s="21"/>
      <c r="Q9603" s="21"/>
      <c r="R9603" s="21"/>
      <c r="S9603" s="21"/>
      <c r="T9603" s="21"/>
    </row>
    <row r="9604" spans="1:20">
      <c r="A9604" s="13"/>
      <c r="B9604" s="14"/>
      <c r="C9604" s="15"/>
      <c r="D9604" s="15"/>
      <c r="E9604" s="15"/>
      <c r="F9604" s="15"/>
      <c r="G9604" s="15"/>
      <c r="H9604" s="15"/>
      <c r="I9604" s="18"/>
      <c r="J9604" s="15"/>
      <c r="K9604" s="18"/>
      <c r="M9604" s="20"/>
      <c r="N9604" s="21"/>
      <c r="O9604" s="21"/>
      <c r="P9604" s="21"/>
      <c r="Q9604" s="21"/>
      <c r="R9604" s="21"/>
      <c r="S9604" s="21"/>
      <c r="T9604" s="21"/>
    </row>
    <row r="9605" spans="1:20">
      <c r="A9605" s="13"/>
      <c r="B9605" s="14"/>
      <c r="C9605" s="15"/>
      <c r="D9605" s="15"/>
      <c r="E9605" s="15"/>
      <c r="F9605" s="15"/>
      <c r="G9605" s="15"/>
      <c r="H9605" s="15"/>
      <c r="I9605" s="18"/>
      <c r="J9605" s="15"/>
      <c r="K9605" s="18"/>
      <c r="M9605" s="20"/>
      <c r="N9605" s="21"/>
      <c r="O9605" s="21"/>
      <c r="P9605" s="21"/>
      <c r="Q9605" s="21"/>
      <c r="R9605" s="21"/>
      <c r="S9605" s="21"/>
      <c r="T9605" s="21"/>
    </row>
    <row r="9606" spans="1:20">
      <c r="A9606" s="13"/>
      <c r="B9606" s="14"/>
      <c r="C9606" s="15"/>
      <c r="D9606" s="15"/>
      <c r="E9606" s="15"/>
      <c r="F9606" s="15"/>
      <c r="G9606" s="15"/>
      <c r="H9606" s="15"/>
      <c r="I9606" s="18"/>
      <c r="J9606" s="15"/>
      <c r="K9606" s="18"/>
      <c r="M9606" s="20"/>
      <c r="N9606" s="21"/>
      <c r="O9606" s="21"/>
      <c r="P9606" s="21"/>
      <c r="Q9606" s="21"/>
      <c r="R9606" s="21"/>
      <c r="S9606" s="21"/>
      <c r="T9606" s="21"/>
    </row>
    <row r="9607" spans="1:20">
      <c r="A9607" s="13"/>
      <c r="B9607" s="14"/>
      <c r="C9607" s="15"/>
      <c r="D9607" s="15"/>
      <c r="E9607" s="15"/>
      <c r="F9607" s="15"/>
      <c r="G9607" s="15"/>
      <c r="H9607" s="15"/>
      <c r="I9607" s="18"/>
      <c r="J9607" s="15"/>
      <c r="K9607" s="18"/>
      <c r="M9607" s="20"/>
      <c r="N9607" s="21"/>
      <c r="O9607" s="21"/>
      <c r="P9607" s="21"/>
      <c r="Q9607" s="21"/>
      <c r="R9607" s="21"/>
      <c r="S9607" s="21"/>
      <c r="T9607" s="21"/>
    </row>
    <row r="9608" spans="1:20">
      <c r="A9608" s="13"/>
      <c r="B9608" s="14"/>
      <c r="C9608" s="15"/>
      <c r="D9608" s="15"/>
      <c r="E9608" s="15"/>
      <c r="F9608" s="15"/>
      <c r="G9608" s="15"/>
      <c r="H9608" s="15"/>
      <c r="I9608" s="18"/>
      <c r="J9608" s="15"/>
      <c r="K9608" s="18"/>
      <c r="M9608" s="20"/>
      <c r="N9608" s="21"/>
      <c r="O9608" s="21"/>
      <c r="P9608" s="21"/>
      <c r="Q9608" s="21"/>
      <c r="R9608" s="21"/>
      <c r="S9608" s="21"/>
      <c r="T9608" s="21"/>
    </row>
    <row r="9609" spans="1:20">
      <c r="A9609" s="13"/>
      <c r="B9609" s="14"/>
      <c r="C9609" s="15"/>
      <c r="D9609" s="15"/>
      <c r="E9609" s="15"/>
      <c r="F9609" s="15"/>
      <c r="G9609" s="15"/>
      <c r="H9609" s="15"/>
      <c r="I9609" s="18"/>
      <c r="J9609" s="15"/>
      <c r="K9609" s="18"/>
      <c r="M9609" s="20"/>
      <c r="N9609" s="21"/>
      <c r="O9609" s="21"/>
      <c r="P9609" s="21"/>
      <c r="Q9609" s="21"/>
      <c r="R9609" s="21"/>
      <c r="S9609" s="21"/>
      <c r="T9609" s="21"/>
    </row>
    <row r="9610" spans="1:20">
      <c r="A9610" s="13"/>
      <c r="B9610" s="14"/>
      <c r="C9610" s="15"/>
      <c r="D9610" s="15"/>
      <c r="E9610" s="15"/>
      <c r="F9610" s="15"/>
      <c r="G9610" s="15"/>
      <c r="H9610" s="15"/>
      <c r="I9610" s="18"/>
      <c r="J9610" s="15"/>
      <c r="K9610" s="18"/>
      <c r="M9610" s="20"/>
      <c r="N9610" s="21"/>
      <c r="O9610" s="21"/>
      <c r="P9610" s="21"/>
      <c r="Q9610" s="21"/>
      <c r="R9610" s="21"/>
      <c r="S9610" s="21"/>
      <c r="T9610" s="21"/>
    </row>
    <row r="9611" spans="1:20">
      <c r="A9611" s="13"/>
      <c r="B9611" s="14"/>
      <c r="C9611" s="15"/>
      <c r="D9611" s="15"/>
      <c r="E9611" s="15"/>
      <c r="F9611" s="15"/>
      <c r="G9611" s="15"/>
      <c r="H9611" s="15"/>
      <c r="I9611" s="18"/>
      <c r="J9611" s="15"/>
      <c r="K9611" s="18"/>
      <c r="M9611" s="20"/>
      <c r="N9611" s="21"/>
      <c r="O9611" s="21"/>
      <c r="P9611" s="21"/>
      <c r="Q9611" s="21"/>
      <c r="R9611" s="21"/>
      <c r="S9611" s="21"/>
      <c r="T9611" s="21"/>
    </row>
    <row r="9612" spans="1:20">
      <c r="A9612" s="13"/>
      <c r="B9612" s="14"/>
      <c r="C9612" s="15"/>
      <c r="D9612" s="15"/>
      <c r="E9612" s="15"/>
      <c r="F9612" s="15"/>
      <c r="G9612" s="15"/>
      <c r="H9612" s="15"/>
      <c r="I9612" s="18"/>
      <c r="J9612" s="15"/>
      <c r="K9612" s="18"/>
      <c r="M9612" s="20"/>
      <c r="N9612" s="21"/>
      <c r="O9612" s="21"/>
      <c r="P9612" s="21"/>
      <c r="Q9612" s="21"/>
      <c r="R9612" s="21"/>
      <c r="S9612" s="21"/>
      <c r="T9612" s="21"/>
    </row>
    <row r="9613" spans="1:20">
      <c r="A9613" s="13"/>
      <c r="B9613" s="14"/>
      <c r="C9613" s="15"/>
      <c r="D9613" s="15"/>
      <c r="E9613" s="15"/>
      <c r="F9613" s="15"/>
      <c r="G9613" s="15"/>
      <c r="H9613" s="15"/>
      <c r="I9613" s="18"/>
      <c r="J9613" s="15"/>
      <c r="K9613" s="18"/>
      <c r="M9613" s="20"/>
      <c r="N9613" s="21"/>
      <c r="O9613" s="21"/>
      <c r="P9613" s="21"/>
      <c r="Q9613" s="21"/>
      <c r="R9613" s="21"/>
      <c r="S9613" s="21"/>
      <c r="T9613" s="21"/>
    </row>
    <row r="9614" spans="1:20">
      <c r="A9614" s="13"/>
      <c r="B9614" s="14"/>
      <c r="C9614" s="15"/>
      <c r="D9614" s="15"/>
      <c r="E9614" s="15"/>
      <c r="F9614" s="15"/>
      <c r="G9614" s="15"/>
      <c r="H9614" s="15"/>
      <c r="I9614" s="18"/>
      <c r="J9614" s="15"/>
      <c r="K9614" s="18"/>
      <c r="M9614" s="20"/>
      <c r="N9614" s="21"/>
      <c r="O9614" s="21"/>
      <c r="P9614" s="21"/>
      <c r="Q9614" s="21"/>
      <c r="R9614" s="21"/>
      <c r="S9614" s="21"/>
      <c r="T9614" s="21"/>
    </row>
    <row r="9615" spans="1:20">
      <c r="A9615" s="13"/>
      <c r="B9615" s="14"/>
      <c r="C9615" s="15"/>
      <c r="D9615" s="15"/>
      <c r="E9615" s="15"/>
      <c r="F9615" s="15"/>
      <c r="G9615" s="15"/>
      <c r="H9615" s="15"/>
      <c r="I9615" s="18"/>
      <c r="J9615" s="15"/>
      <c r="K9615" s="18"/>
      <c r="M9615" s="20"/>
      <c r="N9615" s="21"/>
      <c r="O9615" s="21"/>
      <c r="P9615" s="21"/>
      <c r="Q9615" s="21"/>
      <c r="R9615" s="21"/>
      <c r="S9615" s="21"/>
      <c r="T9615" s="21"/>
    </row>
    <row r="9616" spans="1:20">
      <c r="A9616" s="13"/>
      <c r="B9616" s="14"/>
      <c r="C9616" s="15"/>
      <c r="D9616" s="15"/>
      <c r="E9616" s="15"/>
      <c r="F9616" s="15"/>
      <c r="G9616" s="15"/>
      <c r="H9616" s="15"/>
      <c r="I9616" s="18"/>
      <c r="J9616" s="15"/>
      <c r="K9616" s="18"/>
      <c r="M9616" s="20"/>
      <c r="N9616" s="21"/>
      <c r="O9616" s="21"/>
      <c r="P9616" s="21"/>
      <c r="Q9616" s="21"/>
      <c r="R9616" s="21"/>
      <c r="S9616" s="21"/>
      <c r="T9616" s="21"/>
    </row>
    <row r="9617" spans="1:20">
      <c r="A9617" s="13"/>
      <c r="B9617" s="14"/>
      <c r="C9617" s="15"/>
      <c r="D9617" s="15"/>
      <c r="E9617" s="15"/>
      <c r="F9617" s="15"/>
      <c r="G9617" s="15"/>
      <c r="H9617" s="15"/>
      <c r="I9617" s="18"/>
      <c r="J9617" s="15"/>
      <c r="K9617" s="18"/>
      <c r="M9617" s="20"/>
      <c r="N9617" s="21"/>
      <c r="O9617" s="21"/>
      <c r="P9617" s="21"/>
      <c r="Q9617" s="21"/>
      <c r="R9617" s="21"/>
      <c r="S9617" s="21"/>
      <c r="T9617" s="21"/>
    </row>
    <row r="9618" spans="1:20">
      <c r="A9618" s="13"/>
      <c r="B9618" s="14"/>
      <c r="C9618" s="15"/>
      <c r="D9618" s="15"/>
      <c r="E9618" s="15"/>
      <c r="F9618" s="15"/>
      <c r="G9618" s="15"/>
      <c r="H9618" s="15"/>
      <c r="I9618" s="18"/>
      <c r="J9618" s="15"/>
      <c r="K9618" s="18"/>
      <c r="M9618" s="20"/>
      <c r="N9618" s="21"/>
      <c r="O9618" s="21"/>
      <c r="P9618" s="21"/>
      <c r="Q9618" s="21"/>
      <c r="R9618" s="21"/>
      <c r="S9618" s="21"/>
      <c r="T9618" s="21"/>
    </row>
    <row r="9619" spans="1:20">
      <c r="A9619" s="13"/>
      <c r="B9619" s="14"/>
      <c r="C9619" s="15"/>
      <c r="D9619" s="15"/>
      <c r="E9619" s="15"/>
      <c r="F9619" s="15"/>
      <c r="G9619" s="15"/>
      <c r="H9619" s="15"/>
      <c r="I9619" s="18"/>
      <c r="J9619" s="15"/>
      <c r="K9619" s="18"/>
      <c r="M9619" s="20"/>
      <c r="N9619" s="21"/>
      <c r="O9619" s="21"/>
      <c r="P9619" s="21"/>
      <c r="Q9619" s="21"/>
      <c r="R9619" s="21"/>
      <c r="S9619" s="21"/>
      <c r="T9619" s="21"/>
    </row>
    <row r="9620" spans="1:20">
      <c r="A9620" s="13"/>
      <c r="B9620" s="14"/>
      <c r="C9620" s="15"/>
      <c r="D9620" s="15"/>
      <c r="E9620" s="15"/>
      <c r="F9620" s="15"/>
      <c r="G9620" s="15"/>
      <c r="H9620" s="15"/>
      <c r="I9620" s="18"/>
      <c r="J9620" s="15"/>
      <c r="K9620" s="18"/>
      <c r="M9620" s="20"/>
      <c r="N9620" s="21"/>
      <c r="O9620" s="21"/>
      <c r="P9620" s="21"/>
      <c r="Q9620" s="21"/>
      <c r="R9620" s="21"/>
      <c r="S9620" s="21"/>
      <c r="T9620" s="21"/>
    </row>
    <row r="9621" spans="1:20">
      <c r="A9621" s="13"/>
      <c r="B9621" s="14"/>
      <c r="C9621" s="15"/>
      <c r="D9621" s="15"/>
      <c r="E9621" s="15"/>
      <c r="F9621" s="15"/>
      <c r="G9621" s="15"/>
      <c r="H9621" s="15"/>
      <c r="I9621" s="18"/>
      <c r="J9621" s="15"/>
      <c r="K9621" s="18"/>
      <c r="M9621" s="20"/>
      <c r="N9621" s="21"/>
      <c r="O9621" s="21"/>
      <c r="P9621" s="21"/>
      <c r="Q9621" s="21"/>
      <c r="R9621" s="21"/>
      <c r="S9621" s="21"/>
      <c r="T9621" s="21"/>
    </row>
    <row r="9622" spans="1:20">
      <c r="A9622" s="13"/>
      <c r="B9622" s="14"/>
      <c r="C9622" s="15"/>
      <c r="D9622" s="15"/>
      <c r="E9622" s="15"/>
      <c r="F9622" s="15"/>
      <c r="G9622" s="15"/>
      <c r="H9622" s="15"/>
      <c r="I9622" s="18"/>
      <c r="J9622" s="15"/>
      <c r="K9622" s="18"/>
      <c r="M9622" s="20"/>
      <c r="N9622" s="21"/>
      <c r="O9622" s="21"/>
      <c r="P9622" s="21"/>
      <c r="Q9622" s="21"/>
      <c r="R9622" s="21"/>
      <c r="S9622" s="21"/>
      <c r="T9622" s="21"/>
    </row>
    <row r="9623" spans="1:20">
      <c r="A9623" s="13"/>
      <c r="B9623" s="14"/>
      <c r="C9623" s="15"/>
      <c r="D9623" s="15"/>
      <c r="E9623" s="15"/>
      <c r="F9623" s="15"/>
      <c r="G9623" s="15"/>
      <c r="H9623" s="15"/>
      <c r="I9623" s="18"/>
      <c r="J9623" s="15"/>
      <c r="K9623" s="18"/>
      <c r="M9623" s="20"/>
      <c r="N9623" s="21"/>
      <c r="O9623" s="21"/>
      <c r="P9623" s="21"/>
      <c r="Q9623" s="21"/>
      <c r="R9623" s="21"/>
      <c r="S9623" s="21"/>
      <c r="T9623" s="21"/>
    </row>
    <row r="9624" spans="1:20">
      <c r="A9624" s="13"/>
      <c r="B9624" s="14"/>
      <c r="C9624" s="15"/>
      <c r="D9624" s="15"/>
      <c r="E9624" s="15"/>
      <c r="F9624" s="15"/>
      <c r="G9624" s="15"/>
      <c r="H9624" s="15"/>
      <c r="I9624" s="18"/>
      <c r="J9624" s="15"/>
      <c r="K9624" s="18"/>
      <c r="M9624" s="20"/>
      <c r="N9624" s="21"/>
      <c r="O9624" s="21"/>
      <c r="P9624" s="21"/>
      <c r="Q9624" s="21"/>
      <c r="R9624" s="21"/>
      <c r="S9624" s="21"/>
      <c r="T9624" s="21"/>
    </row>
    <row r="9625" spans="1:20">
      <c r="A9625" s="13"/>
      <c r="B9625" s="14"/>
      <c r="C9625" s="15"/>
      <c r="D9625" s="15"/>
      <c r="E9625" s="15"/>
      <c r="F9625" s="15"/>
      <c r="G9625" s="15"/>
      <c r="H9625" s="15"/>
      <c r="I9625" s="18"/>
      <c r="J9625" s="15"/>
      <c r="K9625" s="18"/>
      <c r="M9625" s="20"/>
      <c r="N9625" s="21"/>
      <c r="O9625" s="21"/>
      <c r="P9625" s="21"/>
      <c r="Q9625" s="21"/>
      <c r="R9625" s="21"/>
      <c r="S9625" s="21"/>
      <c r="T9625" s="21"/>
    </row>
    <row r="9626" spans="1:20">
      <c r="A9626" s="13"/>
      <c r="B9626" s="14"/>
      <c r="C9626" s="15"/>
      <c r="D9626" s="15"/>
      <c r="E9626" s="15"/>
      <c r="F9626" s="15"/>
      <c r="G9626" s="15"/>
      <c r="H9626" s="15"/>
      <c r="I9626" s="18"/>
      <c r="J9626" s="15"/>
      <c r="K9626" s="18"/>
      <c r="M9626" s="20"/>
      <c r="N9626" s="21"/>
      <c r="O9626" s="21"/>
      <c r="P9626" s="21"/>
      <c r="Q9626" s="21"/>
      <c r="R9626" s="21"/>
      <c r="S9626" s="21"/>
      <c r="T9626" s="21"/>
    </row>
    <row r="9627" spans="1:20">
      <c r="A9627" s="13"/>
      <c r="B9627" s="14"/>
      <c r="C9627" s="15"/>
      <c r="D9627" s="15"/>
      <c r="E9627" s="15"/>
      <c r="F9627" s="15"/>
      <c r="G9627" s="15"/>
      <c r="H9627" s="15"/>
      <c r="I9627" s="18"/>
      <c r="J9627" s="15"/>
      <c r="K9627" s="18"/>
      <c r="M9627" s="20"/>
      <c r="N9627" s="21"/>
      <c r="O9627" s="21"/>
      <c r="P9627" s="21"/>
      <c r="Q9627" s="21"/>
      <c r="R9627" s="21"/>
      <c r="S9627" s="21"/>
      <c r="T9627" s="21"/>
    </row>
    <row r="9628" spans="1:20">
      <c r="A9628" s="13"/>
      <c r="B9628" s="14"/>
      <c r="C9628" s="15"/>
      <c r="D9628" s="15"/>
      <c r="E9628" s="15"/>
      <c r="F9628" s="15"/>
      <c r="G9628" s="15"/>
      <c r="H9628" s="15"/>
      <c r="I9628" s="18"/>
      <c r="J9628" s="15"/>
      <c r="K9628" s="18"/>
      <c r="M9628" s="20"/>
      <c r="N9628" s="21"/>
      <c r="O9628" s="21"/>
      <c r="P9628" s="21"/>
      <c r="Q9628" s="21"/>
      <c r="R9628" s="21"/>
      <c r="S9628" s="21"/>
      <c r="T9628" s="21"/>
    </row>
    <row r="9629" spans="1:20">
      <c r="A9629" s="13"/>
      <c r="B9629" s="14"/>
      <c r="C9629" s="15"/>
      <c r="D9629" s="15"/>
      <c r="E9629" s="15"/>
      <c r="F9629" s="15"/>
      <c r="G9629" s="15"/>
      <c r="H9629" s="15"/>
      <c r="I9629" s="18"/>
      <c r="J9629" s="15"/>
      <c r="K9629" s="18"/>
      <c r="M9629" s="20"/>
      <c r="N9629" s="21"/>
      <c r="O9629" s="21"/>
      <c r="P9629" s="21"/>
      <c r="Q9629" s="21"/>
      <c r="R9629" s="21"/>
      <c r="S9629" s="21"/>
      <c r="T9629" s="21"/>
    </row>
    <row r="9630" spans="1:20">
      <c r="A9630" s="13"/>
      <c r="B9630" s="14"/>
      <c r="C9630" s="15"/>
      <c r="D9630" s="15"/>
      <c r="E9630" s="15"/>
      <c r="F9630" s="15"/>
      <c r="G9630" s="15"/>
      <c r="H9630" s="15"/>
      <c r="I9630" s="18"/>
      <c r="J9630" s="15"/>
      <c r="K9630" s="18"/>
      <c r="M9630" s="20"/>
      <c r="N9630" s="21"/>
      <c r="O9630" s="21"/>
      <c r="P9630" s="21"/>
      <c r="Q9630" s="21"/>
      <c r="R9630" s="21"/>
      <c r="S9630" s="21"/>
      <c r="T9630" s="21"/>
    </row>
    <row r="9631" spans="1:20">
      <c r="A9631" s="13"/>
      <c r="B9631" s="14"/>
      <c r="C9631" s="15"/>
      <c r="D9631" s="15"/>
      <c r="E9631" s="15"/>
      <c r="F9631" s="15"/>
      <c r="G9631" s="15"/>
      <c r="H9631" s="15"/>
      <c r="I9631" s="18"/>
      <c r="J9631" s="15"/>
      <c r="K9631" s="18"/>
      <c r="M9631" s="20"/>
      <c r="N9631" s="21"/>
      <c r="O9631" s="21"/>
      <c r="P9631" s="21"/>
      <c r="Q9631" s="21"/>
      <c r="R9631" s="21"/>
      <c r="S9631" s="21"/>
      <c r="T9631" s="21"/>
    </row>
    <row r="9632" spans="1:20">
      <c r="A9632" s="13"/>
      <c r="B9632" s="14"/>
      <c r="C9632" s="15"/>
      <c r="D9632" s="15"/>
      <c r="E9632" s="15"/>
      <c r="F9632" s="15"/>
      <c r="G9632" s="15"/>
      <c r="H9632" s="15"/>
      <c r="I9632" s="18"/>
      <c r="J9632" s="15"/>
      <c r="K9632" s="18"/>
      <c r="M9632" s="20"/>
      <c r="N9632" s="21"/>
      <c r="O9632" s="21"/>
      <c r="P9632" s="21"/>
      <c r="Q9632" s="21"/>
      <c r="R9632" s="21"/>
      <c r="S9632" s="21"/>
      <c r="T9632" s="21"/>
    </row>
    <row r="9633" spans="1:20">
      <c r="A9633" s="13"/>
      <c r="B9633" s="14"/>
      <c r="C9633" s="15"/>
      <c r="D9633" s="15"/>
      <c r="E9633" s="15"/>
      <c r="F9633" s="15"/>
      <c r="G9633" s="15"/>
      <c r="H9633" s="15"/>
      <c r="I9633" s="18"/>
      <c r="J9633" s="15"/>
      <c r="K9633" s="18"/>
      <c r="M9633" s="20"/>
      <c r="N9633" s="21"/>
      <c r="O9633" s="21"/>
      <c r="P9633" s="21"/>
      <c r="Q9633" s="21"/>
      <c r="R9633" s="21"/>
      <c r="S9633" s="21"/>
      <c r="T9633" s="21"/>
    </row>
    <row r="9634" spans="1:20">
      <c r="A9634" s="13"/>
      <c r="B9634" s="14"/>
      <c r="C9634" s="15"/>
      <c r="D9634" s="15"/>
      <c r="E9634" s="15"/>
      <c r="F9634" s="15"/>
      <c r="G9634" s="15"/>
      <c r="H9634" s="15"/>
      <c r="I9634" s="18"/>
      <c r="J9634" s="15"/>
      <c r="K9634" s="18"/>
      <c r="M9634" s="20"/>
      <c r="N9634" s="21"/>
      <c r="O9634" s="21"/>
      <c r="P9634" s="21"/>
      <c r="Q9634" s="21"/>
      <c r="R9634" s="21"/>
      <c r="S9634" s="21"/>
      <c r="T9634" s="21"/>
    </row>
    <row r="9635" spans="1:20">
      <c r="A9635" s="13"/>
      <c r="B9635" s="14"/>
      <c r="C9635" s="15"/>
      <c r="D9635" s="15"/>
      <c r="E9635" s="15"/>
      <c r="F9635" s="15"/>
      <c r="G9635" s="15"/>
      <c r="H9635" s="15"/>
      <c r="I9635" s="18"/>
      <c r="J9635" s="15"/>
      <c r="K9635" s="18"/>
      <c r="M9635" s="20"/>
      <c r="N9635" s="21"/>
      <c r="O9635" s="21"/>
      <c r="P9635" s="21"/>
      <c r="Q9635" s="21"/>
      <c r="R9635" s="21"/>
      <c r="S9635" s="21"/>
      <c r="T9635" s="21"/>
    </row>
    <row r="9636" spans="1:20">
      <c r="A9636" s="13"/>
      <c r="B9636" s="14"/>
      <c r="C9636" s="15"/>
      <c r="D9636" s="15"/>
      <c r="E9636" s="15"/>
      <c r="F9636" s="15"/>
      <c r="G9636" s="15"/>
      <c r="H9636" s="15"/>
      <c r="I9636" s="18"/>
      <c r="J9636" s="15"/>
      <c r="K9636" s="18"/>
      <c r="M9636" s="20"/>
      <c r="N9636" s="21"/>
      <c r="O9636" s="21"/>
      <c r="P9636" s="21"/>
      <c r="Q9636" s="21"/>
      <c r="R9636" s="21"/>
      <c r="S9636" s="21"/>
      <c r="T9636" s="21"/>
    </row>
    <row r="9637" spans="1:20">
      <c r="A9637" s="13"/>
      <c r="B9637" s="14"/>
      <c r="C9637" s="15"/>
      <c r="D9637" s="15"/>
      <c r="E9637" s="15"/>
      <c r="F9637" s="15"/>
      <c r="G9637" s="15"/>
      <c r="H9637" s="15"/>
      <c r="I9637" s="18"/>
      <c r="J9637" s="15"/>
      <c r="K9637" s="18"/>
      <c r="M9637" s="20"/>
      <c r="N9637" s="21"/>
      <c r="O9637" s="21"/>
      <c r="P9637" s="21"/>
      <c r="Q9637" s="21"/>
      <c r="R9637" s="21"/>
      <c r="S9637" s="21"/>
      <c r="T9637" s="21"/>
    </row>
    <row r="9638" spans="1:20">
      <c r="A9638" s="13"/>
      <c r="B9638" s="14"/>
      <c r="C9638" s="15"/>
      <c r="D9638" s="15"/>
      <c r="E9638" s="15"/>
      <c r="F9638" s="15"/>
      <c r="G9638" s="15"/>
      <c r="H9638" s="15"/>
      <c r="I9638" s="18"/>
      <c r="J9638" s="15"/>
      <c r="K9638" s="18"/>
      <c r="M9638" s="20"/>
      <c r="N9638" s="21"/>
      <c r="O9638" s="21"/>
      <c r="P9638" s="21"/>
      <c r="Q9638" s="21"/>
      <c r="R9638" s="21"/>
      <c r="S9638" s="21"/>
      <c r="T9638" s="21"/>
    </row>
    <row r="9639" spans="1:20">
      <c r="A9639" s="13"/>
      <c r="B9639" s="14"/>
      <c r="C9639" s="15"/>
      <c r="D9639" s="15"/>
      <c r="E9639" s="15"/>
      <c r="F9639" s="15"/>
      <c r="G9639" s="15"/>
      <c r="H9639" s="15"/>
      <c r="I9639" s="18"/>
      <c r="J9639" s="15"/>
      <c r="K9639" s="18"/>
      <c r="M9639" s="20"/>
      <c r="N9639" s="21"/>
      <c r="O9639" s="21"/>
      <c r="P9639" s="21"/>
      <c r="Q9639" s="21"/>
      <c r="R9639" s="21"/>
      <c r="S9639" s="21"/>
      <c r="T9639" s="21"/>
    </row>
    <row r="9640" spans="1:20">
      <c r="A9640" s="13"/>
      <c r="B9640" s="14"/>
      <c r="C9640" s="15"/>
      <c r="D9640" s="15"/>
      <c r="E9640" s="15"/>
      <c r="F9640" s="15"/>
      <c r="G9640" s="15"/>
      <c r="H9640" s="15"/>
      <c r="I9640" s="18"/>
      <c r="J9640" s="15"/>
      <c r="K9640" s="18"/>
      <c r="M9640" s="20"/>
      <c r="N9640" s="21"/>
      <c r="O9640" s="21"/>
      <c r="P9640" s="21"/>
      <c r="Q9640" s="21"/>
      <c r="R9640" s="21"/>
      <c r="S9640" s="21"/>
      <c r="T9640" s="21"/>
    </row>
    <row r="9641" spans="1:20">
      <c r="A9641" s="13"/>
      <c r="B9641" s="14"/>
      <c r="C9641" s="15"/>
      <c r="D9641" s="15"/>
      <c r="E9641" s="15"/>
      <c r="F9641" s="15"/>
      <c r="G9641" s="15"/>
      <c r="H9641" s="15"/>
      <c r="I9641" s="18"/>
      <c r="J9641" s="15"/>
      <c r="K9641" s="18"/>
      <c r="M9641" s="20"/>
      <c r="N9641" s="21"/>
      <c r="O9641" s="21"/>
      <c r="P9641" s="21"/>
      <c r="Q9641" s="21"/>
      <c r="R9641" s="21"/>
      <c r="S9641" s="21"/>
      <c r="T9641" s="21"/>
    </row>
    <row r="9642" spans="1:20">
      <c r="A9642" s="13"/>
      <c r="B9642" s="14"/>
      <c r="C9642" s="15"/>
      <c r="D9642" s="15"/>
      <c r="E9642" s="15"/>
      <c r="F9642" s="15"/>
      <c r="G9642" s="15"/>
      <c r="H9642" s="15"/>
      <c r="I9642" s="18"/>
      <c r="J9642" s="15"/>
      <c r="K9642" s="18"/>
      <c r="M9642" s="20"/>
      <c r="N9642" s="21"/>
      <c r="O9642" s="21"/>
      <c r="P9642" s="21"/>
      <c r="Q9642" s="21"/>
      <c r="R9642" s="21"/>
      <c r="S9642" s="21"/>
      <c r="T9642" s="21"/>
    </row>
    <row r="9643" spans="1:20">
      <c r="A9643" s="13"/>
      <c r="B9643" s="14"/>
      <c r="C9643" s="15"/>
      <c r="D9643" s="15"/>
      <c r="E9643" s="15"/>
      <c r="F9643" s="15"/>
      <c r="G9643" s="15"/>
      <c r="H9643" s="15"/>
      <c r="I9643" s="18"/>
      <c r="J9643" s="15"/>
      <c r="K9643" s="18"/>
      <c r="M9643" s="20"/>
      <c r="N9643" s="21"/>
      <c r="O9643" s="21"/>
      <c r="P9643" s="21"/>
      <c r="Q9643" s="21"/>
      <c r="R9643" s="21"/>
      <c r="S9643" s="21"/>
      <c r="T9643" s="21"/>
    </row>
    <row r="9644" spans="1:20">
      <c r="A9644" s="13"/>
      <c r="B9644" s="14"/>
      <c r="C9644" s="15"/>
      <c r="D9644" s="15"/>
      <c r="E9644" s="15"/>
      <c r="F9644" s="15"/>
      <c r="G9644" s="15"/>
      <c r="H9644" s="15"/>
      <c r="I9644" s="18"/>
      <c r="J9644" s="15"/>
      <c r="K9644" s="18"/>
      <c r="M9644" s="20"/>
      <c r="N9644" s="21"/>
      <c r="O9644" s="21"/>
      <c r="P9644" s="21"/>
      <c r="Q9644" s="21"/>
      <c r="R9644" s="21"/>
      <c r="S9644" s="21"/>
      <c r="T9644" s="21"/>
    </row>
    <row r="9645" spans="1:20">
      <c r="A9645" s="13"/>
      <c r="B9645" s="14"/>
      <c r="C9645" s="15"/>
      <c r="D9645" s="15"/>
      <c r="E9645" s="15"/>
      <c r="F9645" s="15"/>
      <c r="G9645" s="15"/>
      <c r="H9645" s="15"/>
      <c r="I9645" s="18"/>
      <c r="J9645" s="15"/>
      <c r="K9645" s="18"/>
      <c r="M9645" s="20"/>
      <c r="N9645" s="21"/>
      <c r="O9645" s="21"/>
      <c r="P9645" s="21"/>
      <c r="Q9645" s="21"/>
      <c r="R9645" s="21"/>
      <c r="S9645" s="21"/>
      <c r="T9645" s="21"/>
    </row>
    <row r="9646" spans="1:20">
      <c r="A9646" s="13"/>
      <c r="B9646" s="14"/>
      <c r="C9646" s="15"/>
      <c r="D9646" s="15"/>
      <c r="E9646" s="15"/>
      <c r="F9646" s="15"/>
      <c r="G9646" s="15"/>
      <c r="H9646" s="15"/>
      <c r="I9646" s="18"/>
      <c r="J9646" s="15"/>
      <c r="K9646" s="18"/>
      <c r="M9646" s="20"/>
      <c r="N9646" s="21"/>
      <c r="O9646" s="21"/>
      <c r="P9646" s="21"/>
      <c r="Q9646" s="21"/>
      <c r="R9646" s="21"/>
      <c r="S9646" s="21"/>
      <c r="T9646" s="21"/>
    </row>
    <row r="9647" spans="1:20">
      <c r="A9647" s="13"/>
      <c r="B9647" s="14"/>
      <c r="C9647" s="15"/>
      <c r="D9647" s="15"/>
      <c r="E9647" s="15"/>
      <c r="F9647" s="15"/>
      <c r="G9647" s="15"/>
      <c r="H9647" s="15"/>
      <c r="I9647" s="18"/>
      <c r="J9647" s="15"/>
      <c r="K9647" s="18"/>
      <c r="M9647" s="20"/>
      <c r="N9647" s="21"/>
      <c r="O9647" s="21"/>
      <c r="P9647" s="21"/>
      <c r="Q9647" s="21"/>
      <c r="R9647" s="21"/>
      <c r="S9647" s="21"/>
      <c r="T9647" s="21"/>
    </row>
    <row r="9648" spans="1:20">
      <c r="A9648" s="13"/>
      <c r="B9648" s="14"/>
      <c r="C9648" s="15"/>
      <c r="D9648" s="15"/>
      <c r="E9648" s="15"/>
      <c r="F9648" s="15"/>
      <c r="G9648" s="15"/>
      <c r="H9648" s="15"/>
      <c r="I9648" s="18"/>
      <c r="J9648" s="15"/>
      <c r="K9648" s="18"/>
      <c r="M9648" s="20"/>
      <c r="N9648" s="21"/>
      <c r="O9648" s="21"/>
      <c r="P9648" s="21"/>
      <c r="Q9648" s="21"/>
      <c r="R9648" s="21"/>
      <c r="S9648" s="21"/>
      <c r="T9648" s="21"/>
    </row>
    <row r="9649" spans="1:20">
      <c r="A9649" s="13"/>
      <c r="B9649" s="14"/>
      <c r="C9649" s="15"/>
      <c r="D9649" s="15"/>
      <c r="E9649" s="15"/>
      <c r="F9649" s="15"/>
      <c r="G9649" s="15"/>
      <c r="H9649" s="15"/>
      <c r="I9649" s="18"/>
      <c r="J9649" s="15"/>
      <c r="K9649" s="18"/>
      <c r="M9649" s="20"/>
      <c r="N9649" s="21"/>
      <c r="O9649" s="21"/>
      <c r="P9649" s="21"/>
      <c r="Q9649" s="21"/>
      <c r="R9649" s="21"/>
      <c r="S9649" s="21"/>
      <c r="T9649" s="21"/>
    </row>
    <row r="9650" spans="1:20">
      <c r="A9650" s="13"/>
      <c r="B9650" s="14"/>
      <c r="C9650" s="15"/>
      <c r="D9650" s="15"/>
      <c r="E9650" s="15"/>
      <c r="F9650" s="15"/>
      <c r="G9650" s="15"/>
      <c r="H9650" s="15"/>
      <c r="I9650" s="18"/>
      <c r="J9650" s="15"/>
      <c r="K9650" s="18"/>
      <c r="M9650" s="20"/>
      <c r="N9650" s="21"/>
      <c r="O9650" s="21"/>
      <c r="P9650" s="21"/>
      <c r="Q9650" s="21"/>
      <c r="R9650" s="21"/>
      <c r="S9650" s="21"/>
      <c r="T9650" s="21"/>
    </row>
    <row r="9651" spans="1:20">
      <c r="A9651" s="13"/>
      <c r="B9651" s="14"/>
      <c r="C9651" s="15"/>
      <c r="D9651" s="15"/>
      <c r="E9651" s="15"/>
      <c r="F9651" s="15"/>
      <c r="G9651" s="15"/>
      <c r="H9651" s="15"/>
      <c r="I9651" s="18"/>
      <c r="J9651" s="15"/>
      <c r="K9651" s="18"/>
      <c r="M9651" s="20"/>
      <c r="N9651" s="21"/>
      <c r="O9651" s="21"/>
      <c r="P9651" s="21"/>
      <c r="Q9651" s="21"/>
      <c r="R9651" s="21"/>
      <c r="S9651" s="21"/>
      <c r="T9651" s="21"/>
    </row>
    <row r="9652" spans="1:20">
      <c r="A9652" s="13"/>
      <c r="B9652" s="14"/>
      <c r="C9652" s="15"/>
      <c r="D9652" s="15"/>
      <c r="E9652" s="15"/>
      <c r="F9652" s="15"/>
      <c r="G9652" s="15"/>
      <c r="H9652" s="15"/>
      <c r="I9652" s="18"/>
      <c r="J9652" s="15"/>
      <c r="K9652" s="18"/>
      <c r="M9652" s="20"/>
      <c r="N9652" s="21"/>
      <c r="O9652" s="21"/>
      <c r="P9652" s="21"/>
      <c r="Q9652" s="21"/>
      <c r="R9652" s="21"/>
      <c r="S9652" s="21"/>
      <c r="T9652" s="21"/>
    </row>
    <row r="9653" spans="1:20">
      <c r="A9653" s="13"/>
      <c r="B9653" s="14"/>
      <c r="C9653" s="15"/>
      <c r="D9653" s="15"/>
      <c r="E9653" s="15"/>
      <c r="F9653" s="15"/>
      <c r="G9653" s="15"/>
      <c r="H9653" s="15"/>
      <c r="I9653" s="18"/>
      <c r="J9653" s="15"/>
      <c r="K9653" s="18"/>
      <c r="M9653" s="20"/>
      <c r="N9653" s="21"/>
      <c r="O9653" s="21"/>
      <c r="P9653" s="21"/>
      <c r="Q9653" s="21"/>
      <c r="R9653" s="21"/>
      <c r="S9653" s="21"/>
      <c r="T9653" s="21"/>
    </row>
    <row r="9654" spans="1:20">
      <c r="A9654" s="13"/>
      <c r="B9654" s="14"/>
      <c r="C9654" s="15"/>
      <c r="D9654" s="15"/>
      <c r="E9654" s="15"/>
      <c r="F9654" s="15"/>
      <c r="G9654" s="15"/>
      <c r="H9654" s="15"/>
      <c r="I9654" s="18"/>
      <c r="J9654" s="15"/>
      <c r="K9654" s="18"/>
      <c r="M9654" s="20"/>
      <c r="N9654" s="21"/>
      <c r="O9654" s="21"/>
      <c r="P9654" s="21"/>
      <c r="Q9654" s="21"/>
      <c r="R9654" s="21"/>
      <c r="S9654" s="21"/>
      <c r="T9654" s="21"/>
    </row>
    <row r="9655" spans="1:20">
      <c r="A9655" s="13"/>
      <c r="B9655" s="14"/>
      <c r="C9655" s="15"/>
      <c r="D9655" s="15"/>
      <c r="E9655" s="15"/>
      <c r="F9655" s="15"/>
      <c r="G9655" s="15"/>
      <c r="H9655" s="15"/>
      <c r="I9655" s="18"/>
      <c r="J9655" s="15"/>
      <c r="K9655" s="18"/>
      <c r="M9655" s="20"/>
      <c r="N9655" s="21"/>
      <c r="O9655" s="21"/>
      <c r="P9655" s="21"/>
      <c r="Q9655" s="21"/>
      <c r="R9655" s="21"/>
      <c r="S9655" s="21"/>
      <c r="T9655" s="21"/>
    </row>
    <row r="9656" spans="1:20">
      <c r="A9656" s="13"/>
      <c r="B9656" s="14"/>
      <c r="C9656" s="15"/>
      <c r="D9656" s="15"/>
      <c r="E9656" s="15"/>
      <c r="F9656" s="15"/>
      <c r="G9656" s="15"/>
      <c r="H9656" s="15"/>
      <c r="I9656" s="18"/>
      <c r="J9656" s="15"/>
      <c r="K9656" s="18"/>
      <c r="M9656" s="20"/>
      <c r="N9656" s="21"/>
      <c r="O9656" s="21"/>
      <c r="P9656" s="21"/>
      <c r="Q9656" s="21"/>
      <c r="R9656" s="21"/>
      <c r="S9656" s="21"/>
      <c r="T9656" s="21"/>
    </row>
    <row r="9657" spans="1:20">
      <c r="A9657" s="13"/>
      <c r="B9657" s="14"/>
      <c r="C9657" s="15"/>
      <c r="D9657" s="15"/>
      <c r="E9657" s="15"/>
      <c r="F9657" s="15"/>
      <c r="G9657" s="15"/>
      <c r="H9657" s="15"/>
      <c r="I9657" s="18"/>
      <c r="J9657" s="15"/>
      <c r="K9657" s="18"/>
      <c r="M9657" s="20"/>
      <c r="N9657" s="21"/>
      <c r="O9657" s="21"/>
      <c r="P9657" s="21"/>
      <c r="Q9657" s="21"/>
      <c r="R9657" s="21"/>
      <c r="S9657" s="21"/>
      <c r="T9657" s="21"/>
    </row>
    <row r="9658" spans="1:20">
      <c r="A9658" s="13"/>
      <c r="B9658" s="14"/>
      <c r="C9658" s="15"/>
      <c r="D9658" s="15"/>
      <c r="E9658" s="15"/>
      <c r="F9658" s="15"/>
      <c r="G9658" s="15"/>
      <c r="H9658" s="15"/>
      <c r="I9658" s="18"/>
      <c r="J9658" s="15"/>
      <c r="K9658" s="18"/>
      <c r="M9658" s="20"/>
      <c r="N9658" s="21"/>
      <c r="O9658" s="21"/>
      <c r="P9658" s="21"/>
      <c r="Q9658" s="21"/>
      <c r="R9658" s="21"/>
      <c r="S9658" s="21"/>
      <c r="T9658" s="21"/>
    </row>
    <row r="9659" spans="1:20">
      <c r="A9659" s="13"/>
      <c r="B9659" s="14"/>
      <c r="C9659" s="15"/>
      <c r="D9659" s="15"/>
      <c r="E9659" s="15"/>
      <c r="F9659" s="15"/>
      <c r="G9659" s="15"/>
      <c r="H9659" s="15"/>
      <c r="I9659" s="18"/>
      <c r="J9659" s="15"/>
      <c r="K9659" s="18"/>
      <c r="M9659" s="20"/>
      <c r="N9659" s="21"/>
      <c r="O9659" s="21"/>
      <c r="P9659" s="21"/>
      <c r="Q9659" s="21"/>
      <c r="R9659" s="21"/>
      <c r="S9659" s="21"/>
      <c r="T9659" s="21"/>
    </row>
    <row r="9660" spans="1:20">
      <c r="A9660" s="13"/>
      <c r="B9660" s="14"/>
      <c r="C9660" s="15"/>
      <c r="D9660" s="15"/>
      <c r="E9660" s="15"/>
      <c r="F9660" s="15"/>
      <c r="G9660" s="15"/>
      <c r="H9660" s="15"/>
      <c r="I9660" s="18"/>
      <c r="J9660" s="15"/>
      <c r="K9660" s="18"/>
      <c r="M9660" s="20"/>
      <c r="N9660" s="21"/>
      <c r="O9660" s="21"/>
      <c r="P9660" s="21"/>
      <c r="Q9660" s="21"/>
      <c r="R9660" s="21"/>
      <c r="S9660" s="21"/>
      <c r="T9660" s="21"/>
    </row>
    <row r="9661" spans="1:20">
      <c r="A9661" s="13"/>
      <c r="B9661" s="14"/>
      <c r="C9661" s="15"/>
      <c r="D9661" s="15"/>
      <c r="E9661" s="15"/>
      <c r="F9661" s="15"/>
      <c r="G9661" s="15"/>
      <c r="H9661" s="15"/>
      <c r="I9661" s="18"/>
      <c r="J9661" s="15"/>
      <c r="K9661" s="18"/>
      <c r="M9661" s="20"/>
      <c r="N9661" s="21"/>
      <c r="O9661" s="21"/>
      <c r="P9661" s="21"/>
      <c r="Q9661" s="21"/>
      <c r="R9661" s="21"/>
      <c r="S9661" s="21"/>
      <c r="T9661" s="21"/>
    </row>
    <row r="9662" spans="1:20">
      <c r="A9662" s="13"/>
      <c r="B9662" s="14"/>
      <c r="C9662" s="15"/>
      <c r="D9662" s="15"/>
      <c r="E9662" s="15"/>
      <c r="F9662" s="15"/>
      <c r="G9662" s="15"/>
      <c r="H9662" s="15"/>
      <c r="I9662" s="18"/>
      <c r="J9662" s="15"/>
      <c r="K9662" s="18"/>
      <c r="M9662" s="20"/>
      <c r="N9662" s="21"/>
      <c r="O9662" s="21"/>
      <c r="P9662" s="21"/>
      <c r="Q9662" s="21"/>
      <c r="R9662" s="21"/>
      <c r="S9662" s="21"/>
      <c r="T9662" s="21"/>
    </row>
    <row r="9663" spans="1:20">
      <c r="A9663" s="13"/>
      <c r="B9663" s="14"/>
      <c r="C9663" s="15"/>
      <c r="D9663" s="15"/>
      <c r="E9663" s="15"/>
      <c r="F9663" s="15"/>
      <c r="G9663" s="15"/>
      <c r="H9663" s="15"/>
      <c r="I9663" s="18"/>
      <c r="J9663" s="15"/>
      <c r="K9663" s="18"/>
      <c r="M9663" s="20"/>
      <c r="N9663" s="21"/>
      <c r="O9663" s="21"/>
      <c r="P9663" s="21"/>
      <c r="Q9663" s="21"/>
      <c r="R9663" s="21"/>
      <c r="S9663" s="21"/>
      <c r="T9663" s="21"/>
    </row>
    <row r="9664" spans="1:20">
      <c r="A9664" s="13"/>
      <c r="B9664" s="14"/>
      <c r="C9664" s="15"/>
      <c r="D9664" s="15"/>
      <c r="E9664" s="15"/>
      <c r="F9664" s="15"/>
      <c r="G9664" s="15"/>
      <c r="H9664" s="15"/>
      <c r="I9664" s="18"/>
      <c r="J9664" s="15"/>
      <c r="K9664" s="18"/>
      <c r="M9664" s="20"/>
      <c r="N9664" s="21"/>
      <c r="O9664" s="21"/>
      <c r="P9664" s="21"/>
      <c r="Q9664" s="21"/>
      <c r="R9664" s="21"/>
      <c r="S9664" s="21"/>
      <c r="T9664" s="21"/>
    </row>
    <row r="9665" spans="1:20">
      <c r="A9665" s="13"/>
      <c r="B9665" s="14"/>
      <c r="C9665" s="15"/>
      <c r="D9665" s="15"/>
      <c r="E9665" s="15"/>
      <c r="F9665" s="15"/>
      <c r="G9665" s="15"/>
      <c r="H9665" s="15"/>
      <c r="I9665" s="18"/>
      <c r="J9665" s="15"/>
      <c r="K9665" s="18"/>
      <c r="M9665" s="20"/>
      <c r="N9665" s="21"/>
      <c r="O9665" s="21"/>
      <c r="P9665" s="21"/>
      <c r="Q9665" s="21"/>
      <c r="R9665" s="21"/>
      <c r="S9665" s="21"/>
      <c r="T9665" s="21"/>
    </row>
    <row r="9666" spans="1:20">
      <c r="A9666" s="13"/>
      <c r="B9666" s="14"/>
      <c r="C9666" s="15"/>
      <c r="D9666" s="15"/>
      <c r="E9666" s="15"/>
      <c r="F9666" s="15"/>
      <c r="G9666" s="15"/>
      <c r="H9666" s="15"/>
      <c r="I9666" s="18"/>
      <c r="J9666" s="15"/>
      <c r="K9666" s="18"/>
      <c r="M9666" s="20"/>
      <c r="N9666" s="21"/>
      <c r="O9666" s="21"/>
      <c r="P9666" s="21"/>
      <c r="Q9666" s="21"/>
      <c r="R9666" s="21"/>
      <c r="S9666" s="21"/>
      <c r="T9666" s="21"/>
    </row>
    <row r="9667" spans="1:20">
      <c r="A9667" s="13"/>
      <c r="B9667" s="14"/>
      <c r="C9667" s="15"/>
      <c r="D9667" s="15"/>
      <c r="E9667" s="15"/>
      <c r="F9667" s="15"/>
      <c r="G9667" s="15"/>
      <c r="H9667" s="15"/>
      <c r="I9667" s="18"/>
      <c r="J9667" s="15"/>
      <c r="K9667" s="18"/>
      <c r="M9667" s="20"/>
      <c r="N9667" s="21"/>
      <c r="O9667" s="21"/>
      <c r="P9667" s="21"/>
      <c r="Q9667" s="21"/>
      <c r="R9667" s="21"/>
      <c r="S9667" s="21"/>
      <c r="T9667" s="21"/>
    </row>
    <row r="9668" spans="1:20">
      <c r="A9668" s="13"/>
      <c r="B9668" s="14"/>
      <c r="C9668" s="15"/>
      <c r="D9668" s="15"/>
      <c r="E9668" s="15"/>
      <c r="F9668" s="15"/>
      <c r="G9668" s="15"/>
      <c r="H9668" s="15"/>
      <c r="I9668" s="18"/>
      <c r="J9668" s="15"/>
      <c r="K9668" s="18"/>
      <c r="M9668" s="20"/>
      <c r="N9668" s="21"/>
      <c r="O9668" s="21"/>
      <c r="P9668" s="21"/>
      <c r="Q9668" s="21"/>
      <c r="R9668" s="21"/>
      <c r="S9668" s="21"/>
      <c r="T9668" s="21"/>
    </row>
    <row r="9669" spans="1:20">
      <c r="A9669" s="13"/>
      <c r="B9669" s="14"/>
      <c r="C9669" s="15"/>
      <c r="D9669" s="15"/>
      <c r="E9669" s="15"/>
      <c r="F9669" s="15"/>
      <c r="G9669" s="15"/>
      <c r="H9669" s="15"/>
      <c r="I9669" s="18"/>
      <c r="J9669" s="15"/>
      <c r="K9669" s="18"/>
      <c r="M9669" s="20"/>
      <c r="N9669" s="21"/>
      <c r="O9669" s="21"/>
      <c r="P9669" s="21"/>
      <c r="Q9669" s="21"/>
      <c r="R9669" s="21"/>
      <c r="S9669" s="21"/>
      <c r="T9669" s="21"/>
    </row>
    <row r="9670" spans="1:20">
      <c r="A9670" s="13"/>
      <c r="B9670" s="14"/>
      <c r="C9670" s="15"/>
      <c r="D9670" s="15"/>
      <c r="E9670" s="15"/>
      <c r="F9670" s="15"/>
      <c r="G9670" s="15"/>
      <c r="H9670" s="15"/>
      <c r="I9670" s="18"/>
      <c r="J9670" s="15"/>
      <c r="K9670" s="18"/>
      <c r="M9670" s="20"/>
      <c r="N9670" s="21"/>
      <c r="O9670" s="21"/>
      <c r="P9670" s="21"/>
      <c r="Q9670" s="21"/>
      <c r="R9670" s="21"/>
      <c r="S9670" s="21"/>
      <c r="T9670" s="21"/>
    </row>
    <row r="9671" spans="1:20">
      <c r="A9671" s="13"/>
      <c r="B9671" s="14"/>
      <c r="C9671" s="15"/>
      <c r="D9671" s="15"/>
      <c r="E9671" s="15"/>
      <c r="F9671" s="15"/>
      <c r="G9671" s="15"/>
      <c r="H9671" s="15"/>
      <c r="I9671" s="18"/>
      <c r="J9671" s="15"/>
      <c r="K9671" s="18"/>
      <c r="M9671" s="20"/>
      <c r="N9671" s="21"/>
      <c r="O9671" s="21"/>
      <c r="P9671" s="21"/>
      <c r="Q9671" s="21"/>
      <c r="R9671" s="21"/>
      <c r="S9671" s="21"/>
      <c r="T9671" s="21"/>
    </row>
    <row r="9672" spans="1:20">
      <c r="A9672" s="13"/>
      <c r="B9672" s="14"/>
      <c r="C9672" s="15"/>
      <c r="D9672" s="15"/>
      <c r="E9672" s="15"/>
      <c r="F9672" s="15"/>
      <c r="G9672" s="15"/>
      <c r="H9672" s="15"/>
      <c r="I9672" s="18"/>
      <c r="J9672" s="15"/>
      <c r="K9672" s="18"/>
      <c r="M9672" s="20"/>
      <c r="N9672" s="21"/>
      <c r="O9672" s="21"/>
      <c r="P9672" s="21"/>
      <c r="Q9672" s="21"/>
      <c r="R9672" s="21"/>
      <c r="S9672" s="21"/>
      <c r="T9672" s="21"/>
    </row>
    <row r="9673" spans="1:20">
      <c r="A9673" s="13"/>
      <c r="B9673" s="14"/>
      <c r="C9673" s="15"/>
      <c r="D9673" s="15"/>
      <c r="E9673" s="15"/>
      <c r="F9673" s="15"/>
      <c r="G9673" s="15"/>
      <c r="H9673" s="15"/>
      <c r="I9673" s="18"/>
      <c r="J9673" s="15"/>
      <c r="K9673" s="18"/>
      <c r="M9673" s="20"/>
      <c r="N9673" s="21"/>
      <c r="O9673" s="21"/>
      <c r="P9673" s="21"/>
      <c r="Q9673" s="21"/>
      <c r="R9673" s="21"/>
      <c r="S9673" s="21"/>
      <c r="T9673" s="21"/>
    </row>
    <row r="9674" spans="1:20">
      <c r="A9674" s="13"/>
      <c r="B9674" s="14"/>
      <c r="C9674" s="15"/>
      <c r="D9674" s="15"/>
      <c r="E9674" s="15"/>
      <c r="F9674" s="15"/>
      <c r="G9674" s="15"/>
      <c r="H9674" s="15"/>
      <c r="I9674" s="18"/>
      <c r="J9674" s="15"/>
      <c r="K9674" s="18"/>
      <c r="M9674" s="20"/>
      <c r="N9674" s="21"/>
      <c r="O9674" s="21"/>
      <c r="P9674" s="21"/>
      <c r="Q9674" s="21"/>
      <c r="R9674" s="21"/>
      <c r="S9674" s="21"/>
      <c r="T9674" s="21"/>
    </row>
    <row r="9675" spans="1:20">
      <c r="A9675" s="13"/>
      <c r="B9675" s="14"/>
      <c r="C9675" s="15"/>
      <c r="D9675" s="15"/>
      <c r="E9675" s="15"/>
      <c r="F9675" s="15"/>
      <c r="G9675" s="15"/>
      <c r="H9675" s="15"/>
      <c r="I9675" s="18"/>
      <c r="J9675" s="15"/>
      <c r="K9675" s="18"/>
      <c r="M9675" s="20"/>
      <c r="N9675" s="21"/>
      <c r="O9675" s="21"/>
      <c r="P9675" s="21"/>
      <c r="Q9675" s="21"/>
      <c r="R9675" s="21"/>
      <c r="S9675" s="21"/>
      <c r="T9675" s="21"/>
    </row>
    <row r="9676" spans="1:20">
      <c r="A9676" s="13"/>
      <c r="B9676" s="14"/>
      <c r="C9676" s="15"/>
      <c r="D9676" s="15"/>
      <c r="E9676" s="15"/>
      <c r="F9676" s="15"/>
      <c r="G9676" s="15"/>
      <c r="H9676" s="15"/>
      <c r="I9676" s="18"/>
      <c r="J9676" s="15"/>
      <c r="K9676" s="18"/>
      <c r="M9676" s="20"/>
      <c r="N9676" s="21"/>
      <c r="O9676" s="21"/>
      <c r="P9676" s="21"/>
      <c r="Q9676" s="21"/>
      <c r="R9676" s="21"/>
      <c r="S9676" s="21"/>
      <c r="T9676" s="21"/>
    </row>
    <row r="9677" spans="1:20">
      <c r="A9677" s="13"/>
      <c r="B9677" s="14"/>
      <c r="C9677" s="15"/>
      <c r="D9677" s="15"/>
      <c r="E9677" s="15"/>
      <c r="F9677" s="15"/>
      <c r="G9677" s="15"/>
      <c r="H9677" s="15"/>
      <c r="I9677" s="18"/>
      <c r="J9677" s="15"/>
      <c r="K9677" s="18"/>
      <c r="M9677" s="20"/>
      <c r="N9677" s="21"/>
      <c r="O9677" s="21"/>
      <c r="P9677" s="21"/>
      <c r="Q9677" s="21"/>
      <c r="R9677" s="21"/>
      <c r="S9677" s="21"/>
      <c r="T9677" s="21"/>
    </row>
    <row r="9678" spans="1:20">
      <c r="A9678" s="13"/>
      <c r="B9678" s="14"/>
      <c r="C9678" s="15"/>
      <c r="D9678" s="15"/>
      <c r="E9678" s="15"/>
      <c r="F9678" s="15"/>
      <c r="G9678" s="15"/>
      <c r="H9678" s="15"/>
      <c r="I9678" s="18"/>
      <c r="J9678" s="15"/>
      <c r="K9678" s="18"/>
      <c r="M9678" s="20"/>
      <c r="N9678" s="21"/>
      <c r="O9678" s="21"/>
      <c r="P9678" s="21"/>
      <c r="Q9678" s="21"/>
      <c r="R9678" s="21"/>
      <c r="S9678" s="21"/>
      <c r="T9678" s="21"/>
    </row>
    <row r="9679" spans="1:20">
      <c r="A9679" s="13"/>
      <c r="B9679" s="14"/>
      <c r="C9679" s="15"/>
      <c r="D9679" s="15"/>
      <c r="E9679" s="15"/>
      <c r="F9679" s="15"/>
      <c r="G9679" s="15"/>
      <c r="H9679" s="15"/>
      <c r="I9679" s="18"/>
      <c r="J9679" s="15"/>
      <c r="K9679" s="18"/>
      <c r="M9679" s="20"/>
      <c r="N9679" s="21"/>
      <c r="O9679" s="21"/>
      <c r="P9679" s="21"/>
      <c r="Q9679" s="21"/>
      <c r="R9679" s="21"/>
      <c r="S9679" s="21"/>
      <c r="T9679" s="21"/>
    </row>
    <row r="9680" spans="1:20">
      <c r="A9680" s="13"/>
      <c r="B9680" s="14"/>
      <c r="C9680" s="15"/>
      <c r="D9680" s="15"/>
      <c r="E9680" s="15"/>
      <c r="F9680" s="15"/>
      <c r="G9680" s="15"/>
      <c r="H9680" s="15"/>
      <c r="I9680" s="18"/>
      <c r="J9680" s="15"/>
      <c r="K9680" s="18"/>
      <c r="M9680" s="20"/>
      <c r="N9680" s="21"/>
      <c r="O9680" s="21"/>
      <c r="P9680" s="21"/>
      <c r="Q9680" s="21"/>
      <c r="R9680" s="21"/>
      <c r="S9680" s="21"/>
      <c r="T9680" s="21"/>
    </row>
    <row r="9681" spans="1:20">
      <c r="A9681" s="13"/>
      <c r="B9681" s="14"/>
      <c r="C9681" s="15"/>
      <c r="D9681" s="15"/>
      <c r="E9681" s="15"/>
      <c r="F9681" s="15"/>
      <c r="G9681" s="15"/>
      <c r="H9681" s="15"/>
      <c r="I9681" s="18"/>
      <c r="J9681" s="15"/>
      <c r="K9681" s="18"/>
      <c r="M9681" s="20"/>
      <c r="N9681" s="21"/>
      <c r="O9681" s="21"/>
      <c r="P9681" s="21"/>
      <c r="Q9681" s="21"/>
      <c r="R9681" s="21"/>
      <c r="S9681" s="21"/>
      <c r="T9681" s="21"/>
    </row>
    <row r="9682" spans="1:20">
      <c r="A9682" s="13"/>
      <c r="B9682" s="14"/>
      <c r="C9682" s="15"/>
      <c r="D9682" s="15"/>
      <c r="E9682" s="15"/>
      <c r="F9682" s="15"/>
      <c r="G9682" s="15"/>
      <c r="H9682" s="15"/>
      <c r="I9682" s="18"/>
      <c r="J9682" s="15"/>
      <c r="K9682" s="18"/>
      <c r="M9682" s="20"/>
      <c r="N9682" s="21"/>
      <c r="O9682" s="21"/>
      <c r="P9682" s="21"/>
      <c r="Q9682" s="21"/>
      <c r="R9682" s="21"/>
      <c r="S9682" s="21"/>
      <c r="T9682" s="21"/>
    </row>
    <row r="9683" spans="1:20">
      <c r="A9683" s="13"/>
      <c r="B9683" s="14"/>
      <c r="C9683" s="15"/>
      <c r="D9683" s="15"/>
      <c r="E9683" s="15"/>
      <c r="F9683" s="15"/>
      <c r="G9683" s="15"/>
      <c r="H9683" s="15"/>
      <c r="I9683" s="18"/>
      <c r="J9683" s="15"/>
      <c r="K9683" s="18"/>
      <c r="M9683" s="20"/>
      <c r="N9683" s="21"/>
      <c r="O9683" s="21"/>
      <c r="P9683" s="21"/>
      <c r="Q9683" s="21"/>
      <c r="R9683" s="21"/>
      <c r="S9683" s="21"/>
      <c r="T9683" s="21"/>
    </row>
    <row r="9684" spans="1:20">
      <c r="A9684" s="13"/>
      <c r="B9684" s="14"/>
      <c r="C9684" s="15"/>
      <c r="D9684" s="15"/>
      <c r="E9684" s="15"/>
      <c r="F9684" s="15"/>
      <c r="G9684" s="15"/>
      <c r="H9684" s="15"/>
      <c r="I9684" s="18"/>
      <c r="J9684" s="15"/>
      <c r="K9684" s="18"/>
      <c r="M9684" s="20"/>
      <c r="N9684" s="21"/>
      <c r="O9684" s="21"/>
      <c r="P9684" s="21"/>
      <c r="Q9684" s="21"/>
      <c r="R9684" s="21"/>
      <c r="S9684" s="21"/>
      <c r="T9684" s="21"/>
    </row>
    <row r="9685" spans="1:20">
      <c r="A9685" s="13"/>
      <c r="B9685" s="14"/>
      <c r="C9685" s="15"/>
      <c r="D9685" s="15"/>
      <c r="E9685" s="15"/>
      <c r="F9685" s="15"/>
      <c r="G9685" s="15"/>
      <c r="H9685" s="15"/>
      <c r="I9685" s="18"/>
      <c r="J9685" s="15"/>
      <c r="K9685" s="18"/>
      <c r="M9685" s="20"/>
      <c r="N9685" s="21"/>
      <c r="O9685" s="21"/>
      <c r="P9685" s="21"/>
      <c r="Q9685" s="21"/>
      <c r="R9685" s="21"/>
      <c r="S9685" s="21"/>
      <c r="T9685" s="21"/>
    </row>
    <row r="9686" spans="1:20">
      <c r="A9686" s="13"/>
      <c r="B9686" s="14"/>
      <c r="C9686" s="15"/>
      <c r="D9686" s="15"/>
      <c r="E9686" s="15"/>
      <c r="F9686" s="15"/>
      <c r="G9686" s="15"/>
      <c r="H9686" s="15"/>
      <c r="I9686" s="18"/>
      <c r="J9686" s="15"/>
      <c r="K9686" s="18"/>
      <c r="M9686" s="20"/>
      <c r="N9686" s="21"/>
      <c r="O9686" s="21"/>
      <c r="P9686" s="21"/>
      <c r="Q9686" s="21"/>
      <c r="R9686" s="21"/>
      <c r="S9686" s="21"/>
      <c r="T9686" s="21"/>
    </row>
    <row r="9687" spans="1:20">
      <c r="A9687" s="13"/>
      <c r="B9687" s="14"/>
      <c r="C9687" s="15"/>
      <c r="D9687" s="15"/>
      <c r="E9687" s="15"/>
      <c r="F9687" s="15"/>
      <c r="G9687" s="15"/>
      <c r="H9687" s="15"/>
      <c r="I9687" s="18"/>
      <c r="J9687" s="15"/>
      <c r="K9687" s="18"/>
      <c r="M9687" s="20"/>
      <c r="N9687" s="21"/>
      <c r="O9687" s="21"/>
      <c r="P9687" s="21"/>
      <c r="Q9687" s="21"/>
      <c r="R9687" s="21"/>
      <c r="S9687" s="21"/>
      <c r="T9687" s="21"/>
    </row>
    <row r="9688" spans="1:20">
      <c r="A9688" s="13"/>
      <c r="B9688" s="14"/>
      <c r="C9688" s="15"/>
      <c r="D9688" s="15"/>
      <c r="E9688" s="15"/>
      <c r="F9688" s="15"/>
      <c r="G9688" s="15"/>
      <c r="H9688" s="15"/>
      <c r="I9688" s="18"/>
      <c r="J9688" s="15"/>
      <c r="K9688" s="18"/>
      <c r="M9688" s="20"/>
      <c r="N9688" s="21"/>
      <c r="O9688" s="21"/>
      <c r="P9688" s="21"/>
      <c r="Q9688" s="21"/>
      <c r="R9688" s="21"/>
      <c r="S9688" s="21"/>
      <c r="T9688" s="21"/>
    </row>
    <row r="9689" spans="1:20">
      <c r="A9689" s="13"/>
      <c r="B9689" s="14"/>
      <c r="C9689" s="15"/>
      <c r="D9689" s="15"/>
      <c r="E9689" s="15"/>
      <c r="F9689" s="15"/>
      <c r="G9689" s="15"/>
      <c r="H9689" s="15"/>
      <c r="I9689" s="18"/>
      <c r="J9689" s="15"/>
      <c r="K9689" s="18"/>
      <c r="M9689" s="20"/>
      <c r="N9689" s="21"/>
      <c r="O9689" s="21"/>
      <c r="P9689" s="21"/>
      <c r="Q9689" s="21"/>
      <c r="R9689" s="21"/>
      <c r="S9689" s="21"/>
      <c r="T9689" s="21"/>
    </row>
    <row r="9690" spans="1:20">
      <c r="A9690" s="13"/>
      <c r="B9690" s="14"/>
      <c r="C9690" s="15"/>
      <c r="D9690" s="15"/>
      <c r="E9690" s="15"/>
      <c r="F9690" s="15"/>
      <c r="G9690" s="15"/>
      <c r="H9690" s="15"/>
      <c r="I9690" s="18"/>
      <c r="J9690" s="15"/>
      <c r="K9690" s="18"/>
      <c r="M9690" s="20"/>
      <c r="N9690" s="21"/>
      <c r="O9690" s="21"/>
      <c r="P9690" s="21"/>
      <c r="Q9690" s="21"/>
      <c r="R9690" s="21"/>
      <c r="S9690" s="21"/>
      <c r="T9690" s="21"/>
    </row>
    <row r="9691" spans="1:20">
      <c r="A9691" s="13"/>
      <c r="B9691" s="14"/>
      <c r="C9691" s="15"/>
      <c r="D9691" s="15"/>
      <c r="E9691" s="15"/>
      <c r="F9691" s="15"/>
      <c r="G9691" s="15"/>
      <c r="H9691" s="15"/>
      <c r="I9691" s="18"/>
      <c r="J9691" s="15"/>
      <c r="K9691" s="18"/>
      <c r="M9691" s="20"/>
      <c r="N9691" s="21"/>
      <c r="O9691" s="21"/>
      <c r="P9691" s="21"/>
      <c r="Q9691" s="21"/>
      <c r="R9691" s="21"/>
      <c r="S9691" s="21"/>
      <c r="T9691" s="21"/>
    </row>
    <row r="9692" spans="1:20">
      <c r="A9692" s="13"/>
      <c r="B9692" s="14"/>
      <c r="C9692" s="15"/>
      <c r="D9692" s="15"/>
      <c r="E9692" s="15"/>
      <c r="F9692" s="15"/>
      <c r="G9692" s="15"/>
      <c r="H9692" s="15"/>
      <c r="I9692" s="18"/>
      <c r="J9692" s="15"/>
      <c r="K9692" s="18"/>
      <c r="M9692" s="20"/>
      <c r="N9692" s="21"/>
      <c r="O9692" s="21"/>
      <c r="P9692" s="21"/>
      <c r="Q9692" s="21"/>
      <c r="R9692" s="21"/>
      <c r="S9692" s="21"/>
      <c r="T9692" s="21"/>
    </row>
    <row r="9693" spans="1:20">
      <c r="A9693" s="13"/>
      <c r="B9693" s="14"/>
      <c r="C9693" s="15"/>
      <c r="D9693" s="15"/>
      <c r="E9693" s="15"/>
      <c r="F9693" s="15"/>
      <c r="G9693" s="15"/>
      <c r="H9693" s="15"/>
      <c r="I9693" s="18"/>
      <c r="J9693" s="15"/>
      <c r="K9693" s="18"/>
      <c r="M9693" s="20"/>
      <c r="N9693" s="21"/>
      <c r="O9693" s="21"/>
      <c r="P9693" s="21"/>
      <c r="Q9693" s="21"/>
      <c r="R9693" s="21"/>
      <c r="S9693" s="21"/>
      <c r="T9693" s="21"/>
    </row>
    <row r="9694" spans="1:20">
      <c r="A9694" s="13"/>
      <c r="B9694" s="14"/>
      <c r="C9694" s="15"/>
      <c r="D9694" s="15"/>
      <c r="E9694" s="15"/>
      <c r="F9694" s="15"/>
      <c r="G9694" s="15"/>
      <c r="H9694" s="15"/>
      <c r="I9694" s="18"/>
      <c r="J9694" s="15"/>
      <c r="K9694" s="18"/>
      <c r="M9694" s="20"/>
      <c r="N9694" s="21"/>
      <c r="O9694" s="21"/>
      <c r="P9694" s="21"/>
      <c r="Q9694" s="21"/>
      <c r="R9694" s="21"/>
      <c r="S9694" s="21"/>
      <c r="T9694" s="21"/>
    </row>
    <row r="9695" spans="1:20">
      <c r="A9695" s="13"/>
      <c r="B9695" s="14"/>
      <c r="C9695" s="15"/>
      <c r="D9695" s="15"/>
      <c r="E9695" s="15"/>
      <c r="F9695" s="15"/>
      <c r="G9695" s="15"/>
      <c r="H9695" s="15"/>
      <c r="I9695" s="18"/>
      <c r="J9695" s="15"/>
      <c r="K9695" s="18"/>
      <c r="M9695" s="20"/>
      <c r="N9695" s="21"/>
      <c r="O9695" s="21"/>
      <c r="P9695" s="21"/>
      <c r="Q9695" s="21"/>
      <c r="R9695" s="21"/>
      <c r="S9695" s="21"/>
      <c r="T9695" s="21"/>
    </row>
    <row r="9696" spans="1:20">
      <c r="A9696" s="13"/>
      <c r="B9696" s="14"/>
      <c r="C9696" s="15"/>
      <c r="D9696" s="15"/>
      <c r="E9696" s="15"/>
      <c r="F9696" s="15"/>
      <c r="G9696" s="15"/>
      <c r="H9696" s="15"/>
      <c r="I9696" s="18"/>
      <c r="J9696" s="15"/>
      <c r="K9696" s="18"/>
      <c r="M9696" s="20"/>
      <c r="N9696" s="21"/>
      <c r="O9696" s="21"/>
      <c r="P9696" s="21"/>
      <c r="Q9696" s="21"/>
      <c r="R9696" s="21"/>
      <c r="S9696" s="21"/>
      <c r="T9696" s="21"/>
    </row>
    <row r="9697" spans="1:20">
      <c r="A9697" s="13"/>
      <c r="B9697" s="14"/>
      <c r="C9697" s="15"/>
      <c r="D9697" s="15"/>
      <c r="E9697" s="15"/>
      <c r="F9697" s="15"/>
      <c r="G9697" s="15"/>
      <c r="H9697" s="15"/>
      <c r="I9697" s="18"/>
      <c r="J9697" s="15"/>
      <c r="K9697" s="18"/>
      <c r="M9697" s="20"/>
      <c r="N9697" s="21"/>
      <c r="O9697" s="21"/>
      <c r="P9697" s="21"/>
      <c r="Q9697" s="21"/>
      <c r="R9697" s="21"/>
      <c r="S9697" s="21"/>
      <c r="T9697" s="21"/>
    </row>
    <row r="9698" spans="1:20">
      <c r="A9698" s="13"/>
      <c r="B9698" s="14"/>
      <c r="C9698" s="15"/>
      <c r="D9698" s="15"/>
      <c r="E9698" s="15"/>
      <c r="F9698" s="15"/>
      <c r="G9698" s="15"/>
      <c r="H9698" s="15"/>
      <c r="I9698" s="18"/>
      <c r="J9698" s="15"/>
      <c r="K9698" s="18"/>
      <c r="M9698" s="20"/>
      <c r="N9698" s="21"/>
      <c r="O9698" s="21"/>
      <c r="P9698" s="21"/>
      <c r="Q9698" s="21"/>
      <c r="R9698" s="21"/>
      <c r="S9698" s="21"/>
      <c r="T9698" s="21"/>
    </row>
    <row r="9699" spans="1:20">
      <c r="A9699" s="13"/>
      <c r="B9699" s="14"/>
      <c r="C9699" s="15"/>
      <c r="D9699" s="15"/>
      <c r="E9699" s="15"/>
      <c r="F9699" s="15"/>
      <c r="G9699" s="15"/>
      <c r="H9699" s="15"/>
      <c r="I9699" s="18"/>
      <c r="J9699" s="15"/>
      <c r="K9699" s="18"/>
      <c r="M9699" s="20"/>
      <c r="N9699" s="21"/>
      <c r="O9699" s="21"/>
      <c r="P9699" s="21"/>
      <c r="Q9699" s="21"/>
      <c r="R9699" s="21"/>
      <c r="S9699" s="21"/>
      <c r="T9699" s="21"/>
    </row>
    <row r="9700" spans="1:20">
      <c r="A9700" s="13"/>
      <c r="B9700" s="14"/>
      <c r="C9700" s="15"/>
      <c r="D9700" s="15"/>
      <c r="E9700" s="15"/>
      <c r="F9700" s="15"/>
      <c r="G9700" s="15"/>
      <c r="H9700" s="15"/>
      <c r="I9700" s="18"/>
      <c r="J9700" s="15"/>
      <c r="K9700" s="18"/>
      <c r="M9700" s="20"/>
      <c r="N9700" s="21"/>
      <c r="O9700" s="21"/>
      <c r="P9700" s="21"/>
      <c r="Q9700" s="21"/>
      <c r="R9700" s="21"/>
      <c r="S9700" s="21"/>
      <c r="T9700" s="21"/>
    </row>
    <row r="9701" spans="1:20">
      <c r="A9701" s="13"/>
      <c r="B9701" s="14"/>
      <c r="C9701" s="15"/>
      <c r="D9701" s="15"/>
      <c r="E9701" s="15"/>
      <c r="F9701" s="15"/>
      <c r="G9701" s="15"/>
      <c r="H9701" s="15"/>
      <c r="I9701" s="18"/>
      <c r="J9701" s="15"/>
      <c r="K9701" s="18"/>
      <c r="M9701" s="20"/>
      <c r="N9701" s="21"/>
      <c r="O9701" s="21"/>
      <c r="P9701" s="21"/>
      <c r="Q9701" s="21"/>
      <c r="R9701" s="21"/>
      <c r="S9701" s="21"/>
      <c r="T9701" s="21"/>
    </row>
    <row r="9702" spans="1:20">
      <c r="A9702" s="13"/>
      <c r="B9702" s="14"/>
      <c r="C9702" s="15"/>
      <c r="D9702" s="15"/>
      <c r="E9702" s="15"/>
      <c r="F9702" s="15"/>
      <c r="G9702" s="15"/>
      <c r="H9702" s="15"/>
      <c r="I9702" s="18"/>
      <c r="J9702" s="15"/>
      <c r="K9702" s="18"/>
      <c r="M9702" s="20"/>
      <c r="N9702" s="21"/>
      <c r="O9702" s="21"/>
      <c r="P9702" s="21"/>
      <c r="Q9702" s="21"/>
      <c r="R9702" s="21"/>
      <c r="S9702" s="21"/>
      <c r="T9702" s="21"/>
    </row>
    <row r="9703" spans="1:20">
      <c r="A9703" s="13"/>
      <c r="B9703" s="14"/>
      <c r="C9703" s="15"/>
      <c r="D9703" s="15"/>
      <c r="E9703" s="15"/>
      <c r="F9703" s="15"/>
      <c r="G9703" s="15"/>
      <c r="H9703" s="15"/>
      <c r="I9703" s="18"/>
      <c r="J9703" s="15"/>
      <c r="K9703" s="18"/>
      <c r="M9703" s="20"/>
      <c r="N9703" s="21"/>
      <c r="O9703" s="21"/>
      <c r="P9703" s="21"/>
      <c r="Q9703" s="21"/>
      <c r="R9703" s="21"/>
      <c r="S9703" s="21"/>
      <c r="T9703" s="21"/>
    </row>
    <row r="9704" spans="1:20">
      <c r="A9704" s="13"/>
      <c r="B9704" s="14"/>
      <c r="C9704" s="15"/>
      <c r="D9704" s="15"/>
      <c r="E9704" s="15"/>
      <c r="F9704" s="15"/>
      <c r="G9704" s="15"/>
      <c r="H9704" s="15"/>
      <c r="I9704" s="18"/>
      <c r="J9704" s="15"/>
      <c r="K9704" s="18"/>
      <c r="M9704" s="20"/>
      <c r="N9704" s="21"/>
      <c r="O9704" s="21"/>
      <c r="P9704" s="21"/>
      <c r="Q9704" s="21"/>
      <c r="R9704" s="21"/>
      <c r="S9704" s="21"/>
      <c r="T9704" s="21"/>
    </row>
    <row r="9705" spans="1:20">
      <c r="A9705" s="13"/>
      <c r="B9705" s="14"/>
      <c r="C9705" s="15"/>
      <c r="D9705" s="15"/>
      <c r="E9705" s="15"/>
      <c r="F9705" s="15"/>
      <c r="G9705" s="15"/>
      <c r="H9705" s="15"/>
      <c r="I9705" s="18"/>
      <c r="J9705" s="15"/>
      <c r="K9705" s="18"/>
      <c r="M9705" s="20"/>
      <c r="N9705" s="21"/>
      <c r="O9705" s="21"/>
      <c r="P9705" s="21"/>
      <c r="Q9705" s="21"/>
      <c r="R9705" s="21"/>
      <c r="S9705" s="21"/>
      <c r="T9705" s="21"/>
    </row>
    <row r="9706" spans="1:20">
      <c r="A9706" s="13"/>
      <c r="B9706" s="14"/>
      <c r="C9706" s="15"/>
      <c r="D9706" s="15"/>
      <c r="E9706" s="15"/>
      <c r="F9706" s="15"/>
      <c r="G9706" s="15"/>
      <c r="H9706" s="15"/>
      <c r="I9706" s="18"/>
      <c r="J9706" s="15"/>
      <c r="K9706" s="18"/>
      <c r="M9706" s="20"/>
      <c r="N9706" s="21"/>
      <c r="O9706" s="21"/>
      <c r="P9706" s="21"/>
      <c r="Q9706" s="21"/>
      <c r="R9706" s="21"/>
      <c r="S9706" s="21"/>
      <c r="T9706" s="21"/>
    </row>
    <row r="9707" spans="1:20">
      <c r="A9707" s="13"/>
      <c r="B9707" s="14"/>
      <c r="C9707" s="15"/>
      <c r="D9707" s="15"/>
      <c r="E9707" s="15"/>
      <c r="F9707" s="15"/>
      <c r="G9707" s="15"/>
      <c r="H9707" s="15"/>
      <c r="I9707" s="18"/>
      <c r="J9707" s="15"/>
      <c r="K9707" s="18"/>
      <c r="M9707" s="20"/>
      <c r="N9707" s="21"/>
      <c r="O9707" s="21"/>
      <c r="P9707" s="21"/>
      <c r="Q9707" s="21"/>
      <c r="R9707" s="21"/>
      <c r="S9707" s="21"/>
      <c r="T9707" s="21"/>
    </row>
    <row r="9708" spans="1:20">
      <c r="A9708" s="13"/>
      <c r="B9708" s="14"/>
      <c r="C9708" s="15"/>
      <c r="D9708" s="15"/>
      <c r="E9708" s="15"/>
      <c r="F9708" s="15"/>
      <c r="G9708" s="15"/>
      <c r="H9708" s="15"/>
      <c r="I9708" s="18"/>
      <c r="J9708" s="15"/>
      <c r="K9708" s="18"/>
      <c r="M9708" s="20"/>
      <c r="N9708" s="21"/>
      <c r="O9708" s="21"/>
      <c r="P9708" s="21"/>
      <c r="Q9708" s="21"/>
      <c r="R9708" s="21"/>
      <c r="S9708" s="21"/>
      <c r="T9708" s="21"/>
    </row>
    <row r="9709" spans="1:20">
      <c r="A9709" s="13"/>
      <c r="B9709" s="14"/>
      <c r="C9709" s="15"/>
      <c r="D9709" s="15"/>
      <c r="E9709" s="15"/>
      <c r="F9709" s="15"/>
      <c r="G9709" s="15"/>
      <c r="H9709" s="15"/>
      <c r="I9709" s="18"/>
      <c r="J9709" s="15"/>
      <c r="K9709" s="18"/>
      <c r="M9709" s="20"/>
      <c r="N9709" s="21"/>
      <c r="O9709" s="21"/>
      <c r="P9709" s="21"/>
      <c r="Q9709" s="21"/>
      <c r="R9709" s="21"/>
      <c r="S9709" s="21"/>
      <c r="T9709" s="21"/>
    </row>
    <row r="9710" spans="1:20">
      <c r="A9710" s="13"/>
      <c r="B9710" s="14"/>
      <c r="C9710" s="15"/>
      <c r="D9710" s="15"/>
      <c r="E9710" s="15"/>
      <c r="F9710" s="15"/>
      <c r="G9710" s="15"/>
      <c r="H9710" s="15"/>
      <c r="I9710" s="18"/>
      <c r="J9710" s="15"/>
      <c r="K9710" s="18"/>
      <c r="M9710" s="20"/>
      <c r="N9710" s="21"/>
      <c r="O9710" s="21"/>
      <c r="P9710" s="21"/>
      <c r="Q9710" s="21"/>
      <c r="R9710" s="21"/>
      <c r="S9710" s="21"/>
      <c r="T9710" s="21"/>
    </row>
    <row r="9711" spans="1:20">
      <c r="A9711" s="13"/>
      <c r="B9711" s="14"/>
      <c r="C9711" s="15"/>
      <c r="D9711" s="15"/>
      <c r="E9711" s="15"/>
      <c r="F9711" s="15"/>
      <c r="G9711" s="15"/>
      <c r="H9711" s="15"/>
      <c r="I9711" s="18"/>
      <c r="J9711" s="15"/>
      <c r="K9711" s="18"/>
      <c r="M9711" s="20"/>
      <c r="N9711" s="21"/>
      <c r="O9711" s="21"/>
      <c r="P9711" s="21"/>
      <c r="Q9711" s="21"/>
      <c r="R9711" s="21"/>
      <c r="S9711" s="21"/>
      <c r="T9711" s="21"/>
    </row>
    <row r="9712" spans="1:20">
      <c r="A9712" s="13"/>
      <c r="B9712" s="14"/>
      <c r="C9712" s="15"/>
      <c r="D9712" s="15"/>
      <c r="E9712" s="15"/>
      <c r="F9712" s="15"/>
      <c r="G9712" s="15"/>
      <c r="H9712" s="15"/>
      <c r="I9712" s="18"/>
      <c r="J9712" s="15"/>
      <c r="K9712" s="18"/>
      <c r="M9712" s="20"/>
      <c r="N9712" s="21"/>
      <c r="O9712" s="21"/>
      <c r="P9712" s="21"/>
      <c r="Q9712" s="21"/>
      <c r="R9712" s="21"/>
      <c r="S9712" s="21"/>
      <c r="T9712" s="21"/>
    </row>
    <row r="9713" spans="1:20">
      <c r="A9713" s="13"/>
      <c r="B9713" s="14"/>
      <c r="C9713" s="15"/>
      <c r="D9713" s="15"/>
      <c r="E9713" s="15"/>
      <c r="F9713" s="15"/>
      <c r="G9713" s="15"/>
      <c r="H9713" s="15"/>
      <c r="I9713" s="18"/>
      <c r="J9713" s="15"/>
      <c r="K9713" s="18"/>
      <c r="M9713" s="20"/>
      <c r="N9713" s="21"/>
      <c r="O9713" s="21"/>
      <c r="P9713" s="21"/>
      <c r="Q9713" s="21"/>
      <c r="R9713" s="21"/>
      <c r="S9713" s="21"/>
      <c r="T9713" s="21"/>
    </row>
    <row r="9714" spans="1:20">
      <c r="A9714" s="13"/>
      <c r="B9714" s="14"/>
      <c r="C9714" s="15"/>
      <c r="D9714" s="15"/>
      <c r="E9714" s="15"/>
      <c r="F9714" s="15"/>
      <c r="G9714" s="15"/>
      <c r="H9714" s="15"/>
      <c r="I9714" s="18"/>
      <c r="J9714" s="15"/>
      <c r="K9714" s="18"/>
      <c r="M9714" s="20"/>
      <c r="N9714" s="21"/>
      <c r="O9714" s="21"/>
      <c r="P9714" s="21"/>
      <c r="Q9714" s="21"/>
      <c r="R9714" s="21"/>
      <c r="S9714" s="21"/>
      <c r="T9714" s="21"/>
    </row>
    <row r="9715" spans="1:20">
      <c r="A9715" s="13"/>
      <c r="B9715" s="14"/>
      <c r="C9715" s="15"/>
      <c r="D9715" s="15"/>
      <c r="E9715" s="15"/>
      <c r="F9715" s="15"/>
      <c r="G9715" s="15"/>
      <c r="H9715" s="15"/>
      <c r="I9715" s="18"/>
      <c r="J9715" s="15"/>
      <c r="K9715" s="18"/>
      <c r="M9715" s="20"/>
      <c r="N9715" s="21"/>
      <c r="O9715" s="21"/>
      <c r="P9715" s="21"/>
      <c r="Q9715" s="21"/>
      <c r="R9715" s="21"/>
      <c r="S9715" s="21"/>
      <c r="T9715" s="21"/>
    </row>
    <row r="9716" spans="1:20">
      <c r="A9716" s="13"/>
      <c r="B9716" s="14"/>
      <c r="C9716" s="15"/>
      <c r="D9716" s="15"/>
      <c r="E9716" s="15"/>
      <c r="F9716" s="15"/>
      <c r="G9716" s="15"/>
      <c r="H9716" s="15"/>
      <c r="I9716" s="18"/>
      <c r="J9716" s="15"/>
      <c r="K9716" s="18"/>
      <c r="M9716" s="20"/>
      <c r="N9716" s="21"/>
      <c r="O9716" s="21"/>
      <c r="P9716" s="21"/>
      <c r="Q9716" s="21"/>
      <c r="R9716" s="21"/>
      <c r="S9716" s="21"/>
      <c r="T9716" s="21"/>
    </row>
    <row r="9717" spans="1:20">
      <c r="A9717" s="13"/>
      <c r="B9717" s="14"/>
      <c r="C9717" s="15"/>
      <c r="D9717" s="15"/>
      <c r="E9717" s="15"/>
      <c r="F9717" s="15"/>
      <c r="G9717" s="15"/>
      <c r="H9717" s="15"/>
      <c r="I9717" s="18"/>
      <c r="J9717" s="15"/>
      <c r="K9717" s="18"/>
      <c r="M9717" s="20"/>
      <c r="N9717" s="21"/>
      <c r="O9717" s="21"/>
      <c r="P9717" s="21"/>
      <c r="Q9717" s="21"/>
      <c r="R9717" s="21"/>
      <c r="S9717" s="21"/>
      <c r="T9717" s="21"/>
    </row>
    <row r="9718" spans="1:20">
      <c r="A9718" s="13"/>
      <c r="B9718" s="14"/>
      <c r="C9718" s="15"/>
      <c r="D9718" s="15"/>
      <c r="E9718" s="15"/>
      <c r="F9718" s="15"/>
      <c r="G9718" s="15"/>
      <c r="H9718" s="15"/>
      <c r="I9718" s="18"/>
      <c r="J9718" s="15"/>
      <c r="K9718" s="18"/>
      <c r="M9718" s="20"/>
      <c r="N9718" s="21"/>
      <c r="O9718" s="21"/>
      <c r="P9718" s="21"/>
      <c r="Q9718" s="21"/>
      <c r="R9718" s="21"/>
      <c r="S9718" s="21"/>
      <c r="T9718" s="21"/>
    </row>
    <row r="9719" spans="1:20">
      <c r="A9719" s="13"/>
      <c r="B9719" s="14"/>
      <c r="C9719" s="15"/>
      <c r="D9719" s="15"/>
      <c r="E9719" s="15"/>
      <c r="F9719" s="15"/>
      <c r="G9719" s="15"/>
      <c r="H9719" s="15"/>
      <c r="I9719" s="18"/>
      <c r="J9719" s="15"/>
      <c r="K9719" s="18"/>
      <c r="M9719" s="20"/>
      <c r="N9719" s="21"/>
      <c r="O9719" s="21"/>
      <c r="P9719" s="21"/>
      <c r="Q9719" s="21"/>
      <c r="R9719" s="21"/>
      <c r="S9719" s="21"/>
      <c r="T9719" s="21"/>
    </row>
    <row r="9720" spans="1:20">
      <c r="A9720" s="13"/>
      <c r="B9720" s="14"/>
      <c r="C9720" s="15"/>
      <c r="D9720" s="15"/>
      <c r="E9720" s="15"/>
      <c r="F9720" s="15"/>
      <c r="G9720" s="15"/>
      <c r="H9720" s="15"/>
      <c r="I9720" s="18"/>
      <c r="J9720" s="15"/>
      <c r="K9720" s="18"/>
      <c r="M9720" s="20"/>
      <c r="N9720" s="21"/>
      <c r="O9720" s="21"/>
      <c r="P9720" s="21"/>
      <c r="Q9720" s="21"/>
      <c r="R9720" s="21"/>
      <c r="S9720" s="21"/>
      <c r="T9720" s="21"/>
    </row>
    <row r="9721" spans="1:20">
      <c r="A9721" s="13"/>
      <c r="B9721" s="14"/>
      <c r="C9721" s="15"/>
      <c r="D9721" s="15"/>
      <c r="E9721" s="15"/>
      <c r="F9721" s="15"/>
      <c r="G9721" s="15"/>
      <c r="H9721" s="15"/>
      <c r="I9721" s="18"/>
      <c r="J9721" s="15"/>
      <c r="K9721" s="18"/>
      <c r="M9721" s="20"/>
      <c r="N9721" s="21"/>
      <c r="O9721" s="21"/>
      <c r="P9721" s="21"/>
      <c r="Q9721" s="21"/>
      <c r="R9721" s="21"/>
      <c r="S9721" s="21"/>
      <c r="T9721" s="21"/>
    </row>
    <row r="9722" spans="1:20">
      <c r="A9722" s="13"/>
      <c r="B9722" s="14"/>
      <c r="C9722" s="15"/>
      <c r="D9722" s="15"/>
      <c r="E9722" s="15"/>
      <c r="F9722" s="15"/>
      <c r="G9722" s="15"/>
      <c r="H9722" s="15"/>
      <c r="I9722" s="18"/>
      <c r="J9722" s="15"/>
      <c r="K9722" s="18"/>
      <c r="M9722" s="20"/>
      <c r="N9722" s="21"/>
      <c r="O9722" s="21"/>
      <c r="P9722" s="21"/>
      <c r="Q9722" s="21"/>
      <c r="R9722" s="21"/>
      <c r="S9722" s="21"/>
      <c r="T9722" s="21"/>
    </row>
    <row r="9723" spans="1:20">
      <c r="A9723" s="13"/>
      <c r="B9723" s="14"/>
      <c r="C9723" s="15"/>
      <c r="D9723" s="15"/>
      <c r="E9723" s="15"/>
      <c r="F9723" s="15"/>
      <c r="G9723" s="15"/>
      <c r="H9723" s="15"/>
      <c r="I9723" s="18"/>
      <c r="J9723" s="15"/>
      <c r="K9723" s="18"/>
      <c r="M9723" s="20"/>
      <c r="N9723" s="21"/>
      <c r="O9723" s="21"/>
      <c r="P9723" s="21"/>
      <c r="Q9723" s="21"/>
      <c r="R9723" s="21"/>
      <c r="S9723" s="21"/>
      <c r="T9723" s="21"/>
    </row>
    <row r="9724" spans="1:20">
      <c r="A9724" s="13"/>
      <c r="B9724" s="14"/>
      <c r="C9724" s="15"/>
      <c r="D9724" s="15"/>
      <c r="E9724" s="15"/>
      <c r="F9724" s="15"/>
      <c r="G9724" s="15"/>
      <c r="H9724" s="15"/>
      <c r="I9724" s="18"/>
      <c r="J9724" s="15"/>
      <c r="K9724" s="18"/>
      <c r="M9724" s="20"/>
      <c r="N9724" s="21"/>
      <c r="O9724" s="21"/>
      <c r="P9724" s="21"/>
      <c r="Q9724" s="21"/>
      <c r="R9724" s="21"/>
      <c r="S9724" s="21"/>
      <c r="T9724" s="21"/>
    </row>
    <row r="9725" spans="1:20">
      <c r="A9725" s="13"/>
      <c r="B9725" s="14"/>
      <c r="C9725" s="15"/>
      <c r="D9725" s="15"/>
      <c r="E9725" s="15"/>
      <c r="F9725" s="15"/>
      <c r="G9725" s="15"/>
      <c r="H9725" s="15"/>
      <c r="I9725" s="18"/>
      <c r="J9725" s="15"/>
      <c r="K9725" s="18"/>
      <c r="M9725" s="20"/>
      <c r="N9725" s="21"/>
      <c r="O9725" s="21"/>
      <c r="P9725" s="21"/>
      <c r="Q9725" s="21"/>
      <c r="R9725" s="21"/>
      <c r="S9725" s="21"/>
      <c r="T9725" s="21"/>
    </row>
    <row r="9726" spans="1:20">
      <c r="A9726" s="13"/>
      <c r="B9726" s="14"/>
      <c r="C9726" s="15"/>
      <c r="D9726" s="15"/>
      <c r="E9726" s="15"/>
      <c r="F9726" s="15"/>
      <c r="G9726" s="15"/>
      <c r="H9726" s="15"/>
      <c r="I9726" s="18"/>
      <c r="J9726" s="15"/>
      <c r="K9726" s="18"/>
      <c r="M9726" s="20"/>
      <c r="N9726" s="21"/>
      <c r="O9726" s="21"/>
      <c r="P9726" s="21"/>
      <c r="Q9726" s="21"/>
      <c r="R9726" s="21"/>
      <c r="S9726" s="21"/>
      <c r="T9726" s="21"/>
    </row>
    <row r="9727" spans="1:20">
      <c r="A9727" s="13"/>
      <c r="B9727" s="14"/>
      <c r="C9727" s="15"/>
      <c r="D9727" s="15"/>
      <c r="E9727" s="15"/>
      <c r="F9727" s="15"/>
      <c r="G9727" s="15"/>
      <c r="H9727" s="15"/>
      <c r="I9727" s="18"/>
      <c r="J9727" s="15"/>
      <c r="K9727" s="18"/>
      <c r="M9727" s="20"/>
      <c r="N9727" s="21"/>
      <c r="O9727" s="21"/>
      <c r="P9727" s="21"/>
      <c r="Q9727" s="21"/>
      <c r="R9727" s="21"/>
      <c r="S9727" s="21"/>
      <c r="T9727" s="21"/>
    </row>
    <row r="9728" spans="1:20">
      <c r="A9728" s="13"/>
      <c r="B9728" s="14"/>
      <c r="C9728" s="15"/>
      <c r="D9728" s="15"/>
      <c r="E9728" s="15"/>
      <c r="F9728" s="15"/>
      <c r="G9728" s="15"/>
      <c r="H9728" s="15"/>
      <c r="I9728" s="18"/>
      <c r="J9728" s="15"/>
      <c r="K9728" s="18"/>
      <c r="M9728" s="20"/>
      <c r="N9728" s="21"/>
      <c r="O9728" s="21"/>
      <c r="P9728" s="21"/>
      <c r="Q9728" s="21"/>
      <c r="R9728" s="21"/>
      <c r="S9728" s="21"/>
      <c r="T9728" s="21"/>
    </row>
    <row r="9729" spans="1:20">
      <c r="A9729" s="13"/>
      <c r="B9729" s="14"/>
      <c r="C9729" s="15"/>
      <c r="D9729" s="15"/>
      <c r="E9729" s="15"/>
      <c r="F9729" s="15"/>
      <c r="G9729" s="15"/>
      <c r="H9729" s="15"/>
      <c r="I9729" s="18"/>
      <c r="J9729" s="15"/>
      <c r="K9729" s="18"/>
      <c r="M9729" s="20"/>
      <c r="N9729" s="21"/>
      <c r="O9729" s="21"/>
      <c r="P9729" s="21"/>
      <c r="Q9729" s="21"/>
      <c r="R9729" s="21"/>
      <c r="S9729" s="21"/>
      <c r="T9729" s="21"/>
    </row>
    <row r="9730" spans="1:20">
      <c r="A9730" s="13"/>
      <c r="B9730" s="14"/>
      <c r="C9730" s="15"/>
      <c r="D9730" s="15"/>
      <c r="E9730" s="15"/>
      <c r="F9730" s="15"/>
      <c r="G9730" s="15"/>
      <c r="H9730" s="15"/>
      <c r="I9730" s="18"/>
      <c r="J9730" s="15"/>
      <c r="K9730" s="18"/>
      <c r="M9730" s="20"/>
      <c r="N9730" s="21"/>
      <c r="O9730" s="21"/>
      <c r="P9730" s="21"/>
      <c r="Q9730" s="21"/>
      <c r="R9730" s="21"/>
      <c r="S9730" s="21"/>
      <c r="T9730" s="21"/>
    </row>
    <row r="9731" spans="1:20">
      <c r="A9731" s="13"/>
      <c r="B9731" s="14"/>
      <c r="C9731" s="15"/>
      <c r="D9731" s="15"/>
      <c r="E9731" s="15"/>
      <c r="F9731" s="15"/>
      <c r="G9731" s="15"/>
      <c r="H9731" s="15"/>
      <c r="I9731" s="18"/>
      <c r="J9731" s="15"/>
      <c r="K9731" s="18"/>
      <c r="M9731" s="20"/>
      <c r="N9731" s="21"/>
      <c r="O9731" s="21"/>
      <c r="P9731" s="21"/>
      <c r="Q9731" s="21"/>
      <c r="R9731" s="21"/>
      <c r="S9731" s="21"/>
      <c r="T9731" s="21"/>
    </row>
    <row r="9732" spans="1:20">
      <c r="A9732" s="13"/>
      <c r="B9732" s="14"/>
      <c r="C9732" s="15"/>
      <c r="D9732" s="15"/>
      <c r="E9732" s="15"/>
      <c r="F9732" s="15"/>
      <c r="G9732" s="15"/>
      <c r="H9732" s="15"/>
      <c r="I9732" s="18"/>
      <c r="J9732" s="15"/>
      <c r="K9732" s="18"/>
      <c r="M9732" s="20"/>
      <c r="N9732" s="21"/>
      <c r="O9732" s="21"/>
      <c r="P9732" s="21"/>
      <c r="Q9732" s="21"/>
      <c r="R9732" s="21"/>
      <c r="S9732" s="21"/>
      <c r="T9732" s="21"/>
    </row>
    <row r="9733" spans="1:20">
      <c r="A9733" s="13"/>
      <c r="B9733" s="14"/>
      <c r="C9733" s="15"/>
      <c r="D9733" s="15"/>
      <c r="E9733" s="15"/>
      <c r="F9733" s="15"/>
      <c r="G9733" s="15"/>
      <c r="H9733" s="15"/>
      <c r="I9733" s="18"/>
      <c r="J9733" s="15"/>
      <c r="K9733" s="18"/>
      <c r="M9733" s="20"/>
      <c r="N9733" s="21"/>
      <c r="O9733" s="21"/>
      <c r="P9733" s="21"/>
      <c r="Q9733" s="21"/>
      <c r="R9733" s="21"/>
      <c r="S9733" s="21"/>
      <c r="T9733" s="21"/>
    </row>
    <row r="9734" spans="1:20">
      <c r="A9734" s="13"/>
      <c r="B9734" s="14"/>
      <c r="C9734" s="15"/>
      <c r="D9734" s="15"/>
      <c r="E9734" s="15"/>
      <c r="F9734" s="15"/>
      <c r="G9734" s="15"/>
      <c r="H9734" s="15"/>
      <c r="I9734" s="18"/>
      <c r="J9734" s="15"/>
      <c r="K9734" s="18"/>
      <c r="M9734" s="20"/>
      <c r="N9734" s="21"/>
      <c r="O9734" s="21"/>
      <c r="P9734" s="21"/>
      <c r="Q9734" s="21"/>
      <c r="R9734" s="21"/>
      <c r="S9734" s="21"/>
      <c r="T9734" s="21"/>
    </row>
    <row r="9735" spans="1:20">
      <c r="A9735" s="13"/>
      <c r="B9735" s="14"/>
      <c r="C9735" s="15"/>
      <c r="D9735" s="15"/>
      <c r="E9735" s="15"/>
      <c r="F9735" s="15"/>
      <c r="G9735" s="15"/>
      <c r="H9735" s="15"/>
      <c r="I9735" s="18"/>
      <c r="J9735" s="15"/>
      <c r="K9735" s="18"/>
      <c r="M9735" s="20"/>
      <c r="N9735" s="21"/>
      <c r="O9735" s="21"/>
      <c r="P9735" s="21"/>
      <c r="Q9735" s="21"/>
      <c r="R9735" s="21"/>
      <c r="S9735" s="21"/>
      <c r="T9735" s="21"/>
    </row>
    <row r="9736" spans="1:20">
      <c r="A9736" s="13"/>
      <c r="B9736" s="14"/>
      <c r="C9736" s="15"/>
      <c r="D9736" s="15"/>
      <c r="E9736" s="15"/>
      <c r="F9736" s="15"/>
      <c r="G9736" s="15"/>
      <c r="H9736" s="15"/>
      <c r="I9736" s="18"/>
      <c r="J9736" s="15"/>
      <c r="K9736" s="18"/>
      <c r="M9736" s="20"/>
      <c r="N9736" s="21"/>
      <c r="O9736" s="21"/>
      <c r="P9736" s="21"/>
      <c r="Q9736" s="21"/>
      <c r="R9736" s="21"/>
      <c r="S9736" s="21"/>
      <c r="T9736" s="21"/>
    </row>
    <row r="9737" spans="1:20">
      <c r="A9737" s="13"/>
      <c r="B9737" s="14"/>
      <c r="C9737" s="15"/>
      <c r="D9737" s="15"/>
      <c r="E9737" s="15"/>
      <c r="F9737" s="15"/>
      <c r="G9737" s="15"/>
      <c r="H9737" s="15"/>
      <c r="I9737" s="18"/>
      <c r="J9737" s="15"/>
      <c r="K9737" s="18"/>
      <c r="M9737" s="20"/>
      <c r="N9737" s="21"/>
      <c r="O9737" s="21"/>
      <c r="P9737" s="21"/>
      <c r="Q9737" s="21"/>
      <c r="R9737" s="21"/>
      <c r="S9737" s="21"/>
      <c r="T9737" s="21"/>
    </row>
    <row r="9738" spans="1:20">
      <c r="A9738" s="13"/>
      <c r="B9738" s="14"/>
      <c r="C9738" s="15"/>
      <c r="D9738" s="15"/>
      <c r="E9738" s="15"/>
      <c r="F9738" s="15"/>
      <c r="G9738" s="15"/>
      <c r="H9738" s="15"/>
      <c r="I9738" s="18"/>
      <c r="J9738" s="15"/>
      <c r="K9738" s="18"/>
      <c r="M9738" s="20"/>
      <c r="N9738" s="21"/>
      <c r="O9738" s="21"/>
      <c r="P9738" s="21"/>
      <c r="Q9738" s="21"/>
      <c r="R9738" s="21"/>
      <c r="S9738" s="21"/>
      <c r="T9738" s="21"/>
    </row>
    <row r="9739" spans="1:20">
      <c r="A9739" s="13"/>
      <c r="B9739" s="14"/>
      <c r="C9739" s="15"/>
      <c r="D9739" s="15"/>
      <c r="E9739" s="15"/>
      <c r="F9739" s="15"/>
      <c r="G9739" s="15"/>
      <c r="H9739" s="15"/>
      <c r="I9739" s="18"/>
      <c r="J9739" s="15"/>
      <c r="K9739" s="18"/>
      <c r="M9739" s="20"/>
      <c r="N9739" s="21"/>
      <c r="O9739" s="21"/>
      <c r="P9739" s="21"/>
      <c r="Q9739" s="21"/>
      <c r="R9739" s="21"/>
      <c r="S9739" s="21"/>
      <c r="T9739" s="21"/>
    </row>
    <row r="9740" spans="1:20">
      <c r="A9740" s="13"/>
      <c r="B9740" s="14"/>
      <c r="C9740" s="15"/>
      <c r="D9740" s="15"/>
      <c r="E9740" s="15"/>
      <c r="F9740" s="15"/>
      <c r="G9740" s="15"/>
      <c r="H9740" s="15"/>
      <c r="I9740" s="18"/>
      <c r="J9740" s="15"/>
      <c r="K9740" s="18"/>
      <c r="M9740" s="20"/>
      <c r="N9740" s="21"/>
      <c r="O9740" s="21"/>
      <c r="P9740" s="21"/>
      <c r="Q9740" s="21"/>
      <c r="R9740" s="21"/>
      <c r="S9740" s="21"/>
      <c r="T9740" s="21"/>
    </row>
    <row r="9741" spans="1:20">
      <c r="A9741" s="13"/>
      <c r="B9741" s="14"/>
      <c r="C9741" s="15"/>
      <c r="D9741" s="15"/>
      <c r="E9741" s="15"/>
      <c r="F9741" s="15"/>
      <c r="G9741" s="15"/>
      <c r="H9741" s="15"/>
      <c r="I9741" s="18"/>
      <c r="J9741" s="15"/>
      <c r="K9741" s="18"/>
      <c r="M9741" s="20"/>
      <c r="N9741" s="21"/>
      <c r="O9741" s="21"/>
      <c r="P9741" s="21"/>
      <c r="Q9741" s="21"/>
      <c r="R9741" s="21"/>
      <c r="S9741" s="21"/>
      <c r="T9741" s="21"/>
    </row>
    <row r="9742" spans="1:20">
      <c r="A9742" s="13"/>
      <c r="B9742" s="14"/>
      <c r="C9742" s="15"/>
      <c r="D9742" s="15"/>
      <c r="E9742" s="15"/>
      <c r="F9742" s="15"/>
      <c r="G9742" s="15"/>
      <c r="H9742" s="15"/>
      <c r="I9742" s="18"/>
      <c r="J9742" s="15"/>
      <c r="K9742" s="18"/>
      <c r="M9742" s="20"/>
      <c r="N9742" s="21"/>
      <c r="O9742" s="21"/>
      <c r="P9742" s="21"/>
      <c r="Q9742" s="21"/>
      <c r="R9742" s="21"/>
      <c r="S9742" s="21"/>
      <c r="T9742" s="21"/>
    </row>
    <row r="9743" spans="1:20">
      <c r="A9743" s="13"/>
      <c r="B9743" s="14"/>
      <c r="C9743" s="15"/>
      <c r="D9743" s="15"/>
      <c r="E9743" s="15"/>
      <c r="F9743" s="15"/>
      <c r="G9743" s="15"/>
      <c r="H9743" s="15"/>
      <c r="I9743" s="18"/>
      <c r="J9743" s="15"/>
      <c r="K9743" s="18"/>
      <c r="M9743" s="20"/>
      <c r="N9743" s="21"/>
      <c r="O9743" s="21"/>
      <c r="P9743" s="21"/>
      <c r="Q9743" s="21"/>
      <c r="R9743" s="21"/>
      <c r="S9743" s="21"/>
      <c r="T9743" s="21"/>
    </row>
    <row r="9744" spans="1:20">
      <c r="A9744" s="13"/>
      <c r="B9744" s="14"/>
      <c r="C9744" s="15"/>
      <c r="D9744" s="15"/>
      <c r="E9744" s="15"/>
      <c r="F9744" s="15"/>
      <c r="G9744" s="15"/>
      <c r="H9744" s="15"/>
      <c r="I9744" s="18"/>
      <c r="J9744" s="15"/>
      <c r="K9744" s="18"/>
      <c r="M9744" s="20"/>
      <c r="N9744" s="21"/>
      <c r="O9744" s="21"/>
      <c r="P9744" s="21"/>
      <c r="Q9744" s="21"/>
      <c r="R9744" s="21"/>
      <c r="S9744" s="21"/>
      <c r="T9744" s="21"/>
    </row>
    <row r="9745" spans="1:20">
      <c r="A9745" s="13"/>
      <c r="B9745" s="14"/>
      <c r="C9745" s="15"/>
      <c r="D9745" s="15"/>
      <c r="E9745" s="15"/>
      <c r="F9745" s="15"/>
      <c r="G9745" s="15"/>
      <c r="H9745" s="15"/>
      <c r="I9745" s="18"/>
      <c r="J9745" s="15"/>
      <c r="K9745" s="18"/>
      <c r="M9745" s="20"/>
      <c r="N9745" s="21"/>
      <c r="O9745" s="21"/>
      <c r="P9745" s="21"/>
      <c r="Q9745" s="21"/>
      <c r="R9745" s="21"/>
      <c r="S9745" s="21"/>
      <c r="T9745" s="21"/>
    </row>
    <row r="9746" spans="1:20">
      <c r="A9746" s="13"/>
      <c r="B9746" s="14"/>
      <c r="C9746" s="15"/>
      <c r="D9746" s="15"/>
      <c r="E9746" s="15"/>
      <c r="F9746" s="15"/>
      <c r="G9746" s="15"/>
      <c r="H9746" s="15"/>
      <c r="I9746" s="18"/>
      <c r="J9746" s="15"/>
      <c r="K9746" s="18"/>
      <c r="M9746" s="20"/>
      <c r="N9746" s="21"/>
      <c r="O9746" s="21"/>
      <c r="P9746" s="21"/>
      <c r="Q9746" s="21"/>
      <c r="R9746" s="21"/>
      <c r="S9746" s="21"/>
      <c r="T9746" s="21"/>
    </row>
    <row r="9747" spans="1:20">
      <c r="A9747" s="13"/>
      <c r="B9747" s="14"/>
      <c r="C9747" s="15"/>
      <c r="D9747" s="15"/>
      <c r="E9747" s="15"/>
      <c r="F9747" s="15"/>
      <c r="G9747" s="15"/>
      <c r="H9747" s="15"/>
      <c r="I9747" s="18"/>
      <c r="J9747" s="15"/>
      <c r="K9747" s="18"/>
      <c r="M9747" s="20"/>
      <c r="N9747" s="21"/>
      <c r="O9747" s="21"/>
      <c r="P9747" s="21"/>
      <c r="Q9747" s="21"/>
      <c r="R9747" s="21"/>
      <c r="S9747" s="21"/>
      <c r="T9747" s="21"/>
    </row>
    <row r="9748" spans="1:20">
      <c r="A9748" s="13"/>
      <c r="B9748" s="14"/>
      <c r="C9748" s="15"/>
      <c r="D9748" s="15"/>
      <c r="E9748" s="15"/>
      <c r="F9748" s="15"/>
      <c r="G9748" s="15"/>
      <c r="H9748" s="15"/>
      <c r="I9748" s="18"/>
      <c r="J9748" s="15"/>
      <c r="K9748" s="18"/>
      <c r="M9748" s="20"/>
      <c r="N9748" s="21"/>
      <c r="O9748" s="21"/>
      <c r="P9748" s="21"/>
      <c r="Q9748" s="21"/>
      <c r="R9748" s="21"/>
      <c r="S9748" s="21"/>
      <c r="T9748" s="21"/>
    </row>
    <row r="9749" spans="1:20">
      <c r="A9749" s="13"/>
      <c r="B9749" s="14"/>
      <c r="C9749" s="15"/>
      <c r="D9749" s="15"/>
      <c r="E9749" s="15"/>
      <c r="F9749" s="15"/>
      <c r="G9749" s="15"/>
      <c r="H9749" s="15"/>
      <c r="I9749" s="18"/>
      <c r="J9749" s="15"/>
      <c r="K9749" s="18"/>
      <c r="M9749" s="20"/>
      <c r="N9749" s="21"/>
      <c r="O9749" s="21"/>
      <c r="P9749" s="21"/>
      <c r="Q9749" s="21"/>
      <c r="R9749" s="21"/>
      <c r="S9749" s="21"/>
      <c r="T9749" s="21"/>
    </row>
    <row r="9750" spans="1:20">
      <c r="A9750" s="13"/>
      <c r="B9750" s="14"/>
      <c r="C9750" s="15"/>
      <c r="D9750" s="15"/>
      <c r="E9750" s="15"/>
      <c r="F9750" s="15"/>
      <c r="G9750" s="15"/>
      <c r="H9750" s="15"/>
      <c r="I9750" s="18"/>
      <c r="J9750" s="15"/>
      <c r="K9750" s="18"/>
      <c r="M9750" s="20"/>
      <c r="N9750" s="21"/>
      <c r="O9750" s="21"/>
      <c r="P9750" s="21"/>
      <c r="Q9750" s="21"/>
      <c r="R9750" s="21"/>
      <c r="S9750" s="21"/>
      <c r="T9750" s="21"/>
    </row>
    <row r="9751" spans="1:20">
      <c r="A9751" s="13"/>
      <c r="B9751" s="14"/>
      <c r="C9751" s="15"/>
      <c r="D9751" s="15"/>
      <c r="E9751" s="15"/>
      <c r="F9751" s="15"/>
      <c r="G9751" s="15"/>
      <c r="H9751" s="15"/>
      <c r="I9751" s="18"/>
      <c r="J9751" s="15"/>
      <c r="K9751" s="18"/>
      <c r="M9751" s="20"/>
      <c r="N9751" s="21"/>
      <c r="O9751" s="21"/>
      <c r="P9751" s="21"/>
      <c r="Q9751" s="21"/>
      <c r="R9751" s="21"/>
      <c r="S9751" s="21"/>
      <c r="T9751" s="21"/>
    </row>
    <row r="9752" spans="1:20">
      <c r="A9752" s="13"/>
      <c r="B9752" s="14"/>
      <c r="C9752" s="15"/>
      <c r="D9752" s="15"/>
      <c r="E9752" s="15"/>
      <c r="F9752" s="15"/>
      <c r="G9752" s="15"/>
      <c r="H9752" s="15"/>
      <c r="I9752" s="18"/>
      <c r="J9752" s="15"/>
      <c r="K9752" s="18"/>
      <c r="M9752" s="20"/>
      <c r="N9752" s="21"/>
      <c r="O9752" s="21"/>
      <c r="P9752" s="21"/>
      <c r="Q9752" s="21"/>
      <c r="R9752" s="21"/>
      <c r="S9752" s="21"/>
      <c r="T9752" s="21"/>
    </row>
    <row r="9753" spans="1:20">
      <c r="A9753" s="13"/>
      <c r="B9753" s="14"/>
      <c r="C9753" s="15"/>
      <c r="D9753" s="15"/>
      <c r="E9753" s="15"/>
      <c r="F9753" s="15"/>
      <c r="G9753" s="15"/>
      <c r="H9753" s="15"/>
      <c r="I9753" s="18"/>
      <c r="J9753" s="15"/>
      <c r="K9753" s="18"/>
      <c r="M9753" s="20"/>
      <c r="N9753" s="21"/>
      <c r="O9753" s="21"/>
      <c r="P9753" s="21"/>
      <c r="Q9753" s="21"/>
      <c r="R9753" s="21"/>
      <c r="S9753" s="21"/>
      <c r="T9753" s="21"/>
    </row>
    <row r="9754" spans="1:20">
      <c r="A9754" s="13"/>
      <c r="B9754" s="14"/>
      <c r="C9754" s="15"/>
      <c r="D9754" s="15"/>
      <c r="E9754" s="15"/>
      <c r="F9754" s="15"/>
      <c r="G9754" s="15"/>
      <c r="H9754" s="15"/>
      <c r="I9754" s="18"/>
      <c r="J9754" s="15"/>
      <c r="K9754" s="18"/>
      <c r="M9754" s="20"/>
      <c r="N9754" s="21"/>
      <c r="O9754" s="21"/>
      <c r="P9754" s="21"/>
      <c r="Q9754" s="21"/>
      <c r="R9754" s="21"/>
      <c r="S9754" s="21"/>
      <c r="T9754" s="21"/>
    </row>
    <row r="9755" spans="1:20">
      <c r="A9755" s="13"/>
      <c r="B9755" s="14"/>
      <c r="C9755" s="15"/>
      <c r="D9755" s="15"/>
      <c r="E9755" s="15"/>
      <c r="F9755" s="15"/>
      <c r="G9755" s="15"/>
      <c r="H9755" s="15"/>
      <c r="I9755" s="18"/>
      <c r="J9755" s="15"/>
      <c r="K9755" s="18"/>
      <c r="M9755" s="20"/>
      <c r="N9755" s="21"/>
      <c r="O9755" s="21"/>
      <c r="P9755" s="21"/>
      <c r="Q9755" s="21"/>
      <c r="R9755" s="21"/>
      <c r="S9755" s="21"/>
      <c r="T9755" s="21"/>
    </row>
    <row r="9756" spans="1:20">
      <c r="A9756" s="13"/>
      <c r="B9756" s="14"/>
      <c r="C9756" s="15"/>
      <c r="D9756" s="15"/>
      <c r="E9756" s="15"/>
      <c r="F9756" s="15"/>
      <c r="G9756" s="15"/>
      <c r="H9756" s="15"/>
      <c r="I9756" s="18"/>
      <c r="J9756" s="15"/>
      <c r="K9756" s="18"/>
      <c r="M9756" s="20"/>
      <c r="N9756" s="21"/>
      <c r="O9756" s="21"/>
      <c r="P9756" s="21"/>
      <c r="Q9756" s="21"/>
      <c r="R9756" s="21"/>
      <c r="S9756" s="21"/>
      <c r="T9756" s="21"/>
    </row>
    <row r="9757" spans="1:20">
      <c r="A9757" s="13"/>
      <c r="B9757" s="14"/>
      <c r="C9757" s="15"/>
      <c r="D9757" s="15"/>
      <c r="E9757" s="15"/>
      <c r="F9757" s="15"/>
      <c r="G9757" s="15"/>
      <c r="H9757" s="15"/>
      <c r="I9757" s="18"/>
      <c r="J9757" s="15"/>
      <c r="K9757" s="18"/>
      <c r="M9757" s="20"/>
      <c r="N9757" s="21"/>
      <c r="O9757" s="21"/>
      <c r="P9757" s="21"/>
      <c r="Q9757" s="21"/>
      <c r="R9757" s="21"/>
      <c r="S9757" s="21"/>
      <c r="T9757" s="21"/>
    </row>
    <row r="9758" spans="1:20">
      <c r="A9758" s="13"/>
      <c r="B9758" s="14"/>
      <c r="C9758" s="15"/>
      <c r="D9758" s="15"/>
      <c r="E9758" s="15"/>
      <c r="F9758" s="15"/>
      <c r="G9758" s="15"/>
      <c r="H9758" s="15"/>
      <c r="I9758" s="18"/>
      <c r="J9758" s="15"/>
      <c r="K9758" s="18"/>
      <c r="M9758" s="20"/>
      <c r="N9758" s="21"/>
      <c r="O9758" s="21"/>
      <c r="P9758" s="21"/>
      <c r="Q9758" s="21"/>
      <c r="R9758" s="21"/>
      <c r="S9758" s="21"/>
      <c r="T9758" s="21"/>
    </row>
    <row r="9759" spans="1:20">
      <c r="A9759" s="13"/>
      <c r="B9759" s="14"/>
      <c r="C9759" s="15"/>
      <c r="D9759" s="15"/>
      <c r="E9759" s="15"/>
      <c r="F9759" s="15"/>
      <c r="G9759" s="15"/>
      <c r="H9759" s="15"/>
      <c r="I9759" s="18"/>
      <c r="J9759" s="15"/>
      <c r="K9759" s="18"/>
      <c r="M9759" s="20"/>
      <c r="N9759" s="21"/>
      <c r="O9759" s="21"/>
      <c r="P9759" s="21"/>
      <c r="Q9759" s="21"/>
      <c r="R9759" s="21"/>
      <c r="S9759" s="21"/>
      <c r="T9759" s="21"/>
    </row>
    <row r="9760" spans="1:20">
      <c r="A9760" s="13"/>
      <c r="B9760" s="14"/>
      <c r="C9760" s="15"/>
      <c r="D9760" s="15"/>
      <c r="E9760" s="15"/>
      <c r="F9760" s="15"/>
      <c r="G9760" s="15"/>
      <c r="H9760" s="15"/>
      <c r="I9760" s="18"/>
      <c r="J9760" s="15"/>
      <c r="K9760" s="18"/>
      <c r="M9760" s="20"/>
      <c r="N9760" s="21"/>
      <c r="O9760" s="21"/>
      <c r="P9760" s="21"/>
      <c r="Q9760" s="21"/>
      <c r="R9760" s="21"/>
      <c r="S9760" s="21"/>
      <c r="T9760" s="21"/>
    </row>
    <row r="9761" spans="1:20">
      <c r="A9761" s="13"/>
      <c r="B9761" s="14"/>
      <c r="C9761" s="15"/>
      <c r="D9761" s="15"/>
      <c r="E9761" s="15"/>
      <c r="F9761" s="15"/>
      <c r="G9761" s="15"/>
      <c r="H9761" s="15"/>
      <c r="I9761" s="18"/>
      <c r="J9761" s="15"/>
      <c r="K9761" s="18"/>
      <c r="M9761" s="20"/>
      <c r="N9761" s="21"/>
      <c r="O9761" s="21"/>
      <c r="P9761" s="21"/>
      <c r="Q9761" s="21"/>
      <c r="R9761" s="21"/>
      <c r="S9761" s="21"/>
      <c r="T9761" s="21"/>
    </row>
    <row r="9762" spans="1:20">
      <c r="A9762" s="13"/>
      <c r="B9762" s="14"/>
      <c r="C9762" s="15"/>
      <c r="D9762" s="15"/>
      <c r="E9762" s="15"/>
      <c r="F9762" s="15"/>
      <c r="G9762" s="15"/>
      <c r="H9762" s="15"/>
      <c r="I9762" s="18"/>
      <c r="J9762" s="15"/>
      <c r="K9762" s="18"/>
      <c r="M9762" s="20"/>
      <c r="N9762" s="21"/>
      <c r="O9762" s="21"/>
      <c r="P9762" s="21"/>
      <c r="Q9762" s="21"/>
      <c r="R9762" s="21"/>
      <c r="S9762" s="21"/>
      <c r="T9762" s="21"/>
    </row>
    <row r="9763" spans="1:20">
      <c r="A9763" s="13"/>
      <c r="B9763" s="14"/>
      <c r="C9763" s="15"/>
      <c r="D9763" s="15"/>
      <c r="E9763" s="15"/>
      <c r="F9763" s="15"/>
      <c r="G9763" s="15"/>
      <c r="H9763" s="15"/>
      <c r="I9763" s="18"/>
      <c r="J9763" s="15"/>
      <c r="K9763" s="18"/>
      <c r="M9763" s="20"/>
      <c r="N9763" s="21"/>
      <c r="O9763" s="21"/>
      <c r="P9763" s="21"/>
      <c r="Q9763" s="21"/>
      <c r="R9763" s="21"/>
      <c r="S9763" s="21"/>
      <c r="T9763" s="21"/>
    </row>
    <row r="9764" spans="1:20">
      <c r="A9764" s="13"/>
      <c r="B9764" s="14"/>
      <c r="C9764" s="15"/>
      <c r="D9764" s="15"/>
      <c r="E9764" s="15"/>
      <c r="F9764" s="15"/>
      <c r="G9764" s="15"/>
      <c r="H9764" s="15"/>
      <c r="I9764" s="18"/>
      <c r="J9764" s="15"/>
      <c r="K9764" s="18"/>
      <c r="M9764" s="20"/>
      <c r="N9764" s="21"/>
      <c r="O9764" s="21"/>
      <c r="P9764" s="21"/>
      <c r="Q9764" s="21"/>
      <c r="R9764" s="21"/>
      <c r="S9764" s="21"/>
      <c r="T9764" s="21"/>
    </row>
    <row r="9765" spans="1:20">
      <c r="A9765" s="13"/>
      <c r="B9765" s="14"/>
      <c r="C9765" s="15"/>
      <c r="D9765" s="15"/>
      <c r="E9765" s="15"/>
      <c r="F9765" s="15"/>
      <c r="G9765" s="15"/>
      <c r="H9765" s="15"/>
      <c r="I9765" s="18"/>
      <c r="J9765" s="15"/>
      <c r="K9765" s="18"/>
      <c r="M9765" s="20"/>
      <c r="N9765" s="21"/>
      <c r="O9765" s="21"/>
      <c r="P9765" s="21"/>
      <c r="Q9765" s="21"/>
      <c r="R9765" s="21"/>
      <c r="S9765" s="21"/>
      <c r="T9765" s="21"/>
    </row>
    <row r="9766" spans="1:20">
      <c r="A9766" s="13"/>
      <c r="B9766" s="14"/>
      <c r="C9766" s="15"/>
      <c r="D9766" s="15"/>
      <c r="E9766" s="15"/>
      <c r="F9766" s="15"/>
      <c r="G9766" s="15"/>
      <c r="H9766" s="15"/>
      <c r="I9766" s="18"/>
      <c r="J9766" s="15"/>
      <c r="K9766" s="18"/>
      <c r="M9766" s="20"/>
      <c r="N9766" s="21"/>
      <c r="O9766" s="21"/>
      <c r="P9766" s="21"/>
      <c r="Q9766" s="21"/>
      <c r="R9766" s="21"/>
      <c r="S9766" s="21"/>
      <c r="T9766" s="21"/>
    </row>
    <row r="9767" spans="1:20">
      <c r="A9767" s="13"/>
      <c r="B9767" s="14"/>
      <c r="C9767" s="15"/>
      <c r="D9767" s="15"/>
      <c r="E9767" s="15"/>
      <c r="F9767" s="15"/>
      <c r="G9767" s="15"/>
      <c r="H9767" s="15"/>
      <c r="I9767" s="18"/>
      <c r="J9767" s="15"/>
      <c r="K9767" s="18"/>
      <c r="M9767" s="20"/>
      <c r="N9767" s="21"/>
      <c r="O9767" s="21"/>
      <c r="P9767" s="21"/>
      <c r="Q9767" s="21"/>
      <c r="R9767" s="21"/>
      <c r="S9767" s="21"/>
      <c r="T9767" s="21"/>
    </row>
    <row r="9768" spans="1:20">
      <c r="A9768" s="13"/>
      <c r="B9768" s="14"/>
      <c r="C9768" s="15"/>
      <c r="D9768" s="15"/>
      <c r="E9768" s="15"/>
      <c r="F9768" s="15"/>
      <c r="G9768" s="15"/>
      <c r="H9768" s="15"/>
      <c r="I9768" s="18"/>
      <c r="J9768" s="15"/>
      <c r="K9768" s="18"/>
      <c r="M9768" s="20"/>
      <c r="N9768" s="21"/>
      <c r="O9768" s="21"/>
      <c r="P9768" s="21"/>
      <c r="Q9768" s="21"/>
      <c r="R9768" s="21"/>
      <c r="S9768" s="21"/>
      <c r="T9768" s="21"/>
    </row>
    <row r="9769" spans="1:20">
      <c r="A9769" s="13"/>
      <c r="B9769" s="14"/>
      <c r="C9769" s="15"/>
      <c r="D9769" s="15"/>
      <c r="E9769" s="15"/>
      <c r="F9769" s="15"/>
      <c r="G9769" s="15"/>
      <c r="H9769" s="15"/>
      <c r="I9769" s="18"/>
      <c r="J9769" s="15"/>
      <c r="K9769" s="18"/>
      <c r="M9769" s="20"/>
      <c r="N9769" s="21"/>
      <c r="O9769" s="21"/>
      <c r="P9769" s="21"/>
      <c r="Q9769" s="21"/>
      <c r="R9769" s="21"/>
      <c r="S9769" s="21"/>
      <c r="T9769" s="21"/>
    </row>
    <row r="9770" spans="1:20">
      <c r="A9770" s="13"/>
      <c r="B9770" s="14"/>
      <c r="C9770" s="15"/>
      <c r="D9770" s="15"/>
      <c r="E9770" s="15"/>
      <c r="F9770" s="15"/>
      <c r="G9770" s="15"/>
      <c r="H9770" s="15"/>
      <c r="I9770" s="18"/>
      <c r="J9770" s="15"/>
      <c r="K9770" s="18"/>
      <c r="M9770" s="20"/>
      <c r="N9770" s="21"/>
      <c r="O9770" s="21"/>
      <c r="P9770" s="21"/>
      <c r="Q9770" s="21"/>
      <c r="R9770" s="21"/>
      <c r="S9770" s="21"/>
      <c r="T9770" s="21"/>
    </row>
    <row r="9771" spans="1:20">
      <c r="A9771" s="13"/>
      <c r="B9771" s="14"/>
      <c r="C9771" s="15"/>
      <c r="D9771" s="15"/>
      <c r="E9771" s="15"/>
      <c r="F9771" s="15"/>
      <c r="G9771" s="15"/>
      <c r="H9771" s="15"/>
      <c r="I9771" s="18"/>
      <c r="J9771" s="15"/>
      <c r="K9771" s="18"/>
      <c r="M9771" s="20"/>
      <c r="N9771" s="21"/>
      <c r="O9771" s="21"/>
      <c r="P9771" s="21"/>
      <c r="Q9771" s="21"/>
      <c r="R9771" s="21"/>
      <c r="S9771" s="21"/>
      <c r="T9771" s="21"/>
    </row>
    <row r="9772" spans="1:20">
      <c r="A9772" s="13"/>
      <c r="B9772" s="14"/>
      <c r="C9772" s="15"/>
      <c r="D9772" s="15"/>
      <c r="E9772" s="15"/>
      <c r="F9772" s="15"/>
      <c r="G9772" s="15"/>
      <c r="H9772" s="15"/>
      <c r="I9772" s="18"/>
      <c r="J9772" s="15"/>
      <c r="K9772" s="18"/>
      <c r="M9772" s="20"/>
      <c r="N9772" s="21"/>
      <c r="O9772" s="21"/>
      <c r="P9772" s="21"/>
      <c r="Q9772" s="21"/>
      <c r="R9772" s="21"/>
      <c r="S9772" s="21"/>
      <c r="T9772" s="21"/>
    </row>
    <row r="9773" spans="1:20">
      <c r="A9773" s="13"/>
      <c r="B9773" s="14"/>
      <c r="C9773" s="15"/>
      <c r="D9773" s="15"/>
      <c r="E9773" s="15"/>
      <c r="F9773" s="15"/>
      <c r="G9773" s="15"/>
      <c r="H9773" s="15"/>
      <c r="I9773" s="18"/>
      <c r="J9773" s="15"/>
      <c r="K9773" s="18"/>
      <c r="M9773" s="20"/>
      <c r="N9773" s="21"/>
      <c r="O9773" s="21"/>
      <c r="P9773" s="21"/>
      <c r="Q9773" s="21"/>
      <c r="R9773" s="21"/>
      <c r="S9773" s="21"/>
      <c r="T9773" s="21"/>
    </row>
    <row r="9774" spans="1:20">
      <c r="A9774" s="13"/>
      <c r="B9774" s="14"/>
      <c r="C9774" s="15"/>
      <c r="D9774" s="15"/>
      <c r="E9774" s="15"/>
      <c r="F9774" s="15"/>
      <c r="G9774" s="15"/>
      <c r="H9774" s="15"/>
      <c r="I9774" s="18"/>
      <c r="J9774" s="15"/>
      <c r="K9774" s="18"/>
      <c r="M9774" s="20"/>
      <c r="N9774" s="21"/>
      <c r="O9774" s="21"/>
      <c r="P9774" s="21"/>
      <c r="Q9774" s="21"/>
      <c r="R9774" s="21"/>
      <c r="S9774" s="21"/>
      <c r="T9774" s="21"/>
    </row>
    <row r="9775" spans="1:20">
      <c r="A9775" s="13"/>
      <c r="B9775" s="14"/>
      <c r="C9775" s="15"/>
      <c r="D9775" s="15"/>
      <c r="E9775" s="15"/>
      <c r="F9775" s="15"/>
      <c r="G9775" s="15"/>
      <c r="H9775" s="15"/>
      <c r="I9775" s="18"/>
      <c r="J9775" s="15"/>
      <c r="K9775" s="18"/>
      <c r="M9775" s="20"/>
      <c r="N9775" s="21"/>
      <c r="O9775" s="21"/>
      <c r="P9775" s="21"/>
      <c r="Q9775" s="21"/>
      <c r="R9775" s="21"/>
      <c r="S9775" s="21"/>
      <c r="T9775" s="21"/>
    </row>
    <row r="9776" spans="1:20">
      <c r="A9776" s="13"/>
      <c r="B9776" s="14"/>
      <c r="C9776" s="15"/>
      <c r="D9776" s="15"/>
      <c r="E9776" s="15"/>
      <c r="F9776" s="15"/>
      <c r="G9776" s="15"/>
      <c r="H9776" s="15"/>
      <c r="I9776" s="18"/>
      <c r="J9776" s="15"/>
      <c r="K9776" s="18"/>
      <c r="M9776" s="20"/>
      <c r="N9776" s="21"/>
      <c r="O9776" s="21"/>
      <c r="P9776" s="21"/>
      <c r="Q9776" s="21"/>
      <c r="R9776" s="21"/>
      <c r="S9776" s="21"/>
      <c r="T9776" s="21"/>
    </row>
    <row r="9777" spans="1:20">
      <c r="A9777" s="13"/>
      <c r="B9777" s="14"/>
      <c r="C9777" s="15"/>
      <c r="D9777" s="15"/>
      <c r="E9777" s="15"/>
      <c r="F9777" s="15"/>
      <c r="G9777" s="15"/>
      <c r="H9777" s="15"/>
      <c r="I9777" s="18"/>
      <c r="J9777" s="15"/>
      <c r="K9777" s="18"/>
      <c r="M9777" s="20"/>
      <c r="N9777" s="21"/>
      <c r="O9777" s="21"/>
      <c r="P9777" s="21"/>
      <c r="Q9777" s="21"/>
      <c r="R9777" s="21"/>
      <c r="S9777" s="21"/>
      <c r="T9777" s="21"/>
    </row>
    <row r="9778" spans="1:20">
      <c r="A9778" s="13"/>
      <c r="B9778" s="14"/>
      <c r="C9778" s="15"/>
      <c r="D9778" s="15"/>
      <c r="E9778" s="15"/>
      <c r="F9778" s="15"/>
      <c r="G9778" s="15"/>
      <c r="H9778" s="15"/>
      <c r="I9778" s="18"/>
      <c r="J9778" s="15"/>
      <c r="K9778" s="18"/>
      <c r="M9778" s="20"/>
      <c r="N9778" s="21"/>
      <c r="O9778" s="21"/>
      <c r="P9778" s="21"/>
      <c r="Q9778" s="21"/>
      <c r="R9778" s="21"/>
      <c r="S9778" s="21"/>
      <c r="T9778" s="21"/>
    </row>
    <row r="9779" spans="1:20">
      <c r="A9779" s="13"/>
      <c r="B9779" s="14"/>
      <c r="C9779" s="15"/>
      <c r="D9779" s="15"/>
      <c r="E9779" s="15"/>
      <c r="F9779" s="15"/>
      <c r="G9779" s="15"/>
      <c r="H9779" s="15"/>
      <c r="I9779" s="18"/>
      <c r="J9779" s="15"/>
      <c r="K9779" s="18"/>
      <c r="M9779" s="20"/>
      <c r="N9779" s="21"/>
      <c r="O9779" s="21"/>
      <c r="P9779" s="21"/>
      <c r="Q9779" s="21"/>
      <c r="R9779" s="21"/>
      <c r="S9779" s="21"/>
      <c r="T9779" s="21"/>
    </row>
    <row r="9780" spans="1:20">
      <c r="A9780" s="13"/>
      <c r="B9780" s="14"/>
      <c r="C9780" s="15"/>
      <c r="D9780" s="15"/>
      <c r="E9780" s="15"/>
      <c r="F9780" s="15"/>
      <c r="G9780" s="15"/>
      <c r="H9780" s="15"/>
      <c r="I9780" s="18"/>
      <c r="J9780" s="15"/>
      <c r="K9780" s="18"/>
      <c r="M9780" s="20"/>
      <c r="N9780" s="21"/>
      <c r="O9780" s="21"/>
      <c r="P9780" s="21"/>
      <c r="Q9780" s="21"/>
      <c r="R9780" s="21"/>
      <c r="S9780" s="21"/>
      <c r="T9780" s="21"/>
    </row>
    <row r="9781" spans="1:20">
      <c r="A9781" s="13"/>
      <c r="B9781" s="14"/>
      <c r="C9781" s="15"/>
      <c r="D9781" s="15"/>
      <c r="E9781" s="15"/>
      <c r="F9781" s="15"/>
      <c r="G9781" s="15"/>
      <c r="H9781" s="15"/>
      <c r="I9781" s="18"/>
      <c r="J9781" s="15"/>
      <c r="K9781" s="18"/>
      <c r="M9781" s="20"/>
      <c r="N9781" s="21"/>
      <c r="O9781" s="21"/>
      <c r="P9781" s="21"/>
      <c r="Q9781" s="21"/>
      <c r="R9781" s="21"/>
      <c r="S9781" s="21"/>
      <c r="T9781" s="21"/>
    </row>
    <row r="9782" spans="1:20">
      <c r="A9782" s="13"/>
      <c r="B9782" s="14"/>
      <c r="C9782" s="15"/>
      <c r="D9782" s="15"/>
      <c r="E9782" s="15"/>
      <c r="F9782" s="15"/>
      <c r="G9782" s="15"/>
      <c r="H9782" s="15"/>
      <c r="I9782" s="18"/>
      <c r="J9782" s="15"/>
      <c r="K9782" s="18"/>
      <c r="M9782" s="20"/>
      <c r="N9782" s="21"/>
      <c r="O9782" s="21"/>
      <c r="P9782" s="21"/>
      <c r="Q9782" s="21"/>
      <c r="R9782" s="21"/>
      <c r="S9782" s="21"/>
      <c r="T9782" s="21"/>
    </row>
    <row r="9783" spans="1:20">
      <c r="A9783" s="13"/>
      <c r="B9783" s="14"/>
      <c r="C9783" s="15"/>
      <c r="D9783" s="15"/>
      <c r="E9783" s="15"/>
      <c r="F9783" s="15"/>
      <c r="G9783" s="15"/>
      <c r="H9783" s="15"/>
      <c r="I9783" s="18"/>
      <c r="J9783" s="15"/>
      <c r="K9783" s="18"/>
      <c r="M9783" s="20"/>
      <c r="N9783" s="21"/>
      <c r="O9783" s="21"/>
      <c r="P9783" s="21"/>
      <c r="Q9783" s="21"/>
      <c r="R9783" s="21"/>
      <c r="S9783" s="21"/>
      <c r="T9783" s="21"/>
    </row>
    <row r="9784" spans="1:20">
      <c r="A9784" s="13"/>
      <c r="B9784" s="14"/>
      <c r="C9784" s="15"/>
      <c r="D9784" s="15"/>
      <c r="E9784" s="15"/>
      <c r="F9784" s="15"/>
      <c r="G9784" s="15"/>
      <c r="H9784" s="15"/>
      <c r="I9784" s="18"/>
      <c r="J9784" s="15"/>
      <c r="K9784" s="18"/>
      <c r="M9784" s="20"/>
      <c r="N9784" s="21"/>
      <c r="O9784" s="21"/>
      <c r="P9784" s="21"/>
      <c r="Q9784" s="21"/>
      <c r="R9784" s="21"/>
      <c r="S9784" s="21"/>
      <c r="T9784" s="21"/>
    </row>
    <row r="9785" spans="1:20">
      <c r="A9785" s="13"/>
      <c r="B9785" s="14"/>
      <c r="C9785" s="15"/>
      <c r="D9785" s="15"/>
      <c r="E9785" s="15"/>
      <c r="F9785" s="15"/>
      <c r="G9785" s="15"/>
      <c r="H9785" s="15"/>
      <c r="I9785" s="18"/>
      <c r="J9785" s="15"/>
      <c r="K9785" s="18"/>
      <c r="M9785" s="20"/>
      <c r="N9785" s="21"/>
      <c r="O9785" s="21"/>
      <c r="P9785" s="21"/>
      <c r="Q9785" s="21"/>
      <c r="R9785" s="21"/>
      <c r="S9785" s="21"/>
      <c r="T9785" s="21"/>
    </row>
    <row r="9786" spans="1:20">
      <c r="A9786" s="13"/>
      <c r="B9786" s="14"/>
      <c r="C9786" s="15"/>
      <c r="D9786" s="15"/>
      <c r="E9786" s="15"/>
      <c r="F9786" s="15"/>
      <c r="G9786" s="15"/>
      <c r="H9786" s="15"/>
      <c r="I9786" s="18"/>
      <c r="J9786" s="15"/>
      <c r="K9786" s="18"/>
      <c r="M9786" s="20"/>
      <c r="N9786" s="21"/>
      <c r="O9786" s="21"/>
      <c r="P9786" s="21"/>
      <c r="Q9786" s="21"/>
      <c r="R9786" s="21"/>
      <c r="S9786" s="21"/>
      <c r="T9786" s="21"/>
    </row>
    <row r="9787" spans="1:20">
      <c r="A9787" s="13"/>
      <c r="B9787" s="14"/>
      <c r="C9787" s="15"/>
      <c r="D9787" s="15"/>
      <c r="E9787" s="15"/>
      <c r="F9787" s="15"/>
      <c r="G9787" s="15"/>
      <c r="H9787" s="15"/>
      <c r="I9787" s="18"/>
      <c r="J9787" s="15"/>
      <c r="K9787" s="18"/>
      <c r="M9787" s="20"/>
      <c r="N9787" s="21"/>
      <c r="O9787" s="21"/>
      <c r="P9787" s="21"/>
      <c r="Q9787" s="21"/>
      <c r="R9787" s="21"/>
      <c r="S9787" s="21"/>
      <c r="T9787" s="21"/>
    </row>
    <row r="9788" spans="1:20">
      <c r="A9788" s="13"/>
      <c r="B9788" s="14"/>
      <c r="C9788" s="15"/>
      <c r="D9788" s="15"/>
      <c r="E9788" s="15"/>
      <c r="F9788" s="15"/>
      <c r="G9788" s="15"/>
      <c r="H9788" s="15"/>
      <c r="I9788" s="18"/>
      <c r="J9788" s="15"/>
      <c r="K9788" s="18"/>
      <c r="M9788" s="20"/>
      <c r="N9788" s="21"/>
      <c r="O9788" s="21"/>
      <c r="P9788" s="21"/>
      <c r="Q9788" s="21"/>
      <c r="R9788" s="21"/>
      <c r="S9788" s="21"/>
      <c r="T9788" s="21"/>
    </row>
    <row r="9789" spans="1:20">
      <c r="A9789" s="13"/>
      <c r="B9789" s="14"/>
      <c r="C9789" s="15"/>
      <c r="D9789" s="15"/>
      <c r="E9789" s="15"/>
      <c r="F9789" s="15"/>
      <c r="G9789" s="15"/>
      <c r="H9789" s="15"/>
      <c r="I9789" s="18"/>
      <c r="J9789" s="15"/>
      <c r="K9789" s="18"/>
      <c r="M9789" s="20"/>
      <c r="N9789" s="21"/>
      <c r="O9789" s="21"/>
      <c r="P9789" s="21"/>
      <c r="Q9789" s="21"/>
      <c r="R9789" s="21"/>
      <c r="S9789" s="21"/>
      <c r="T9789" s="21"/>
    </row>
    <row r="9790" spans="1:20">
      <c r="A9790" s="13"/>
      <c r="B9790" s="14"/>
      <c r="C9790" s="15"/>
      <c r="D9790" s="15"/>
      <c r="E9790" s="15"/>
      <c r="F9790" s="15"/>
      <c r="G9790" s="15"/>
      <c r="H9790" s="15"/>
      <c r="I9790" s="18"/>
      <c r="J9790" s="15"/>
      <c r="K9790" s="18"/>
      <c r="M9790" s="20"/>
      <c r="N9790" s="21"/>
      <c r="O9790" s="21"/>
      <c r="P9790" s="21"/>
      <c r="Q9790" s="21"/>
      <c r="R9790" s="21"/>
      <c r="S9790" s="21"/>
      <c r="T9790" s="21"/>
    </row>
    <row r="9791" spans="1:20">
      <c r="A9791" s="13"/>
      <c r="B9791" s="14"/>
      <c r="C9791" s="15"/>
      <c r="D9791" s="15"/>
      <c r="E9791" s="15"/>
      <c r="F9791" s="15"/>
      <c r="G9791" s="15"/>
      <c r="H9791" s="15"/>
      <c r="I9791" s="18"/>
      <c r="J9791" s="15"/>
      <c r="K9791" s="18"/>
      <c r="M9791" s="20"/>
      <c r="N9791" s="21"/>
      <c r="O9791" s="21"/>
      <c r="P9791" s="21"/>
      <c r="Q9791" s="21"/>
      <c r="R9791" s="21"/>
      <c r="S9791" s="21"/>
      <c r="T9791" s="21"/>
    </row>
    <row r="9792" spans="1:20">
      <c r="A9792" s="13"/>
      <c r="B9792" s="14"/>
      <c r="C9792" s="15"/>
      <c r="D9792" s="15"/>
      <c r="E9792" s="15"/>
      <c r="F9792" s="15"/>
      <c r="G9792" s="15"/>
      <c r="H9792" s="15"/>
      <c r="I9792" s="18"/>
      <c r="J9792" s="15"/>
      <c r="K9792" s="18"/>
      <c r="M9792" s="20"/>
      <c r="N9792" s="21"/>
      <c r="O9792" s="21"/>
      <c r="P9792" s="21"/>
      <c r="Q9792" s="21"/>
      <c r="R9792" s="21"/>
      <c r="S9792" s="21"/>
      <c r="T9792" s="21"/>
    </row>
    <row r="9793" spans="1:20">
      <c r="A9793" s="13"/>
      <c r="B9793" s="14"/>
      <c r="C9793" s="15"/>
      <c r="D9793" s="15"/>
      <c r="E9793" s="15"/>
      <c r="F9793" s="15"/>
      <c r="G9793" s="15"/>
      <c r="H9793" s="15"/>
      <c r="I9793" s="18"/>
      <c r="J9793" s="15"/>
      <c r="K9793" s="18"/>
      <c r="M9793" s="20"/>
      <c r="N9793" s="21"/>
      <c r="O9793" s="21"/>
      <c r="P9793" s="21"/>
      <c r="Q9793" s="21"/>
      <c r="R9793" s="21"/>
      <c r="S9793" s="21"/>
      <c r="T9793" s="21"/>
    </row>
    <row r="9794" spans="1:20">
      <c r="A9794" s="13"/>
      <c r="B9794" s="14"/>
      <c r="C9794" s="15"/>
      <c r="D9794" s="15"/>
      <c r="E9794" s="15"/>
      <c r="F9794" s="15"/>
      <c r="G9794" s="15"/>
      <c r="H9794" s="15"/>
      <c r="I9794" s="18"/>
      <c r="J9794" s="15"/>
      <c r="K9794" s="18"/>
      <c r="M9794" s="20"/>
      <c r="N9794" s="21"/>
      <c r="O9794" s="21"/>
      <c r="P9794" s="21"/>
      <c r="Q9794" s="21"/>
      <c r="R9794" s="21"/>
      <c r="S9794" s="21"/>
      <c r="T9794" s="21"/>
    </row>
    <row r="9795" spans="1:20">
      <c r="A9795" s="13"/>
      <c r="B9795" s="14"/>
      <c r="C9795" s="15"/>
      <c r="D9795" s="15"/>
      <c r="E9795" s="15"/>
      <c r="F9795" s="15"/>
      <c r="G9795" s="15"/>
      <c r="H9795" s="15"/>
      <c r="I9795" s="18"/>
      <c r="J9795" s="15"/>
      <c r="K9795" s="18"/>
      <c r="M9795" s="20"/>
      <c r="N9795" s="21"/>
      <c r="O9795" s="21"/>
      <c r="P9795" s="21"/>
      <c r="Q9795" s="21"/>
      <c r="R9795" s="21"/>
      <c r="S9795" s="21"/>
      <c r="T9795" s="21"/>
    </row>
    <row r="9796" spans="1:20">
      <c r="A9796" s="13"/>
      <c r="B9796" s="14"/>
      <c r="C9796" s="15"/>
      <c r="D9796" s="15"/>
      <c r="E9796" s="15"/>
      <c r="F9796" s="15"/>
      <c r="G9796" s="15"/>
      <c r="H9796" s="15"/>
      <c r="I9796" s="18"/>
      <c r="J9796" s="15"/>
      <c r="K9796" s="18"/>
      <c r="M9796" s="20"/>
      <c r="N9796" s="21"/>
      <c r="O9796" s="21"/>
      <c r="P9796" s="21"/>
      <c r="Q9796" s="21"/>
      <c r="R9796" s="21"/>
      <c r="S9796" s="21"/>
      <c r="T9796" s="21"/>
    </row>
    <row r="9797" spans="1:20">
      <c r="A9797" s="13"/>
      <c r="B9797" s="14"/>
      <c r="C9797" s="15"/>
      <c r="D9797" s="15"/>
      <c r="E9797" s="15"/>
      <c r="F9797" s="15"/>
      <c r="G9797" s="15"/>
      <c r="H9797" s="15"/>
      <c r="I9797" s="18"/>
      <c r="J9797" s="15"/>
      <c r="K9797" s="18"/>
      <c r="M9797" s="20"/>
      <c r="N9797" s="21"/>
      <c r="O9797" s="21"/>
      <c r="P9797" s="21"/>
      <c r="Q9797" s="21"/>
      <c r="R9797" s="21"/>
      <c r="S9797" s="21"/>
      <c r="T9797" s="21"/>
    </row>
    <row r="9798" spans="1:20">
      <c r="A9798" s="13"/>
      <c r="B9798" s="14"/>
      <c r="C9798" s="15"/>
      <c r="D9798" s="15"/>
      <c r="E9798" s="15"/>
      <c r="F9798" s="15"/>
      <c r="G9798" s="15"/>
      <c r="H9798" s="15"/>
      <c r="I9798" s="18"/>
      <c r="J9798" s="15"/>
      <c r="K9798" s="18"/>
      <c r="M9798" s="20"/>
      <c r="N9798" s="21"/>
      <c r="O9798" s="21"/>
      <c r="P9798" s="21"/>
      <c r="Q9798" s="21"/>
      <c r="R9798" s="21"/>
      <c r="S9798" s="21"/>
      <c r="T9798" s="21"/>
    </row>
    <row r="9799" spans="1:20">
      <c r="A9799" s="13"/>
      <c r="B9799" s="14"/>
      <c r="C9799" s="15"/>
      <c r="D9799" s="15"/>
      <c r="E9799" s="15"/>
      <c r="F9799" s="15"/>
      <c r="G9799" s="15"/>
      <c r="H9799" s="15"/>
      <c r="I9799" s="18"/>
      <c r="J9799" s="15"/>
      <c r="K9799" s="18"/>
      <c r="M9799" s="20"/>
      <c r="N9799" s="21"/>
      <c r="O9799" s="21"/>
      <c r="P9799" s="21"/>
      <c r="Q9799" s="21"/>
      <c r="R9799" s="21"/>
      <c r="S9799" s="21"/>
      <c r="T9799" s="21"/>
    </row>
    <row r="9800" spans="1:20">
      <c r="A9800" s="13"/>
      <c r="B9800" s="14"/>
      <c r="C9800" s="15"/>
      <c r="D9800" s="15"/>
      <c r="E9800" s="15"/>
      <c r="F9800" s="15"/>
      <c r="G9800" s="15"/>
      <c r="H9800" s="15"/>
      <c r="I9800" s="18"/>
      <c r="J9800" s="15"/>
      <c r="K9800" s="18"/>
      <c r="M9800" s="20"/>
      <c r="N9800" s="21"/>
      <c r="O9800" s="21"/>
      <c r="P9800" s="21"/>
      <c r="Q9800" s="21"/>
      <c r="R9800" s="21"/>
      <c r="S9800" s="21"/>
      <c r="T9800" s="21"/>
    </row>
    <row r="9801" spans="1:20">
      <c r="A9801" s="13"/>
      <c r="B9801" s="14"/>
      <c r="C9801" s="15"/>
      <c r="D9801" s="15"/>
      <c r="E9801" s="15"/>
      <c r="F9801" s="15"/>
      <c r="G9801" s="15"/>
      <c r="H9801" s="15"/>
      <c r="I9801" s="18"/>
      <c r="J9801" s="15"/>
      <c r="K9801" s="18"/>
      <c r="M9801" s="20"/>
      <c r="N9801" s="21"/>
      <c r="O9801" s="21"/>
      <c r="P9801" s="21"/>
      <c r="Q9801" s="21"/>
      <c r="R9801" s="21"/>
      <c r="S9801" s="21"/>
      <c r="T9801" s="21"/>
    </row>
    <row r="9802" spans="1:20">
      <c r="A9802" s="13"/>
      <c r="B9802" s="14"/>
      <c r="C9802" s="15"/>
      <c r="D9802" s="15"/>
      <c r="E9802" s="15"/>
      <c r="F9802" s="15"/>
      <c r="G9802" s="15"/>
      <c r="H9802" s="15"/>
      <c r="I9802" s="18"/>
      <c r="J9802" s="15"/>
      <c r="K9802" s="18"/>
      <c r="M9802" s="20"/>
      <c r="N9802" s="21"/>
      <c r="O9802" s="21"/>
      <c r="P9802" s="21"/>
      <c r="Q9802" s="21"/>
      <c r="R9802" s="21"/>
      <c r="S9802" s="21"/>
      <c r="T9802" s="21"/>
    </row>
    <row r="9803" spans="1:20">
      <c r="A9803" s="13"/>
      <c r="B9803" s="14"/>
      <c r="C9803" s="15"/>
      <c r="D9803" s="15"/>
      <c r="E9803" s="15"/>
      <c r="F9803" s="15"/>
      <c r="G9803" s="15"/>
      <c r="H9803" s="15"/>
      <c r="I9803" s="18"/>
      <c r="J9803" s="15"/>
      <c r="K9803" s="18"/>
      <c r="M9803" s="20"/>
      <c r="N9803" s="21"/>
      <c r="O9803" s="21"/>
      <c r="P9803" s="21"/>
      <c r="Q9803" s="21"/>
      <c r="R9803" s="21"/>
      <c r="S9803" s="21"/>
      <c r="T9803" s="21"/>
    </row>
    <row r="9804" spans="1:20">
      <c r="A9804" s="13"/>
      <c r="B9804" s="14"/>
      <c r="C9804" s="15"/>
      <c r="D9804" s="15"/>
      <c r="E9804" s="15"/>
      <c r="F9804" s="15"/>
      <c r="G9804" s="15"/>
      <c r="H9804" s="15"/>
      <c r="I9804" s="18"/>
      <c r="J9804" s="15"/>
      <c r="K9804" s="18"/>
      <c r="M9804" s="20"/>
      <c r="N9804" s="21"/>
      <c r="O9804" s="21"/>
      <c r="P9804" s="21"/>
      <c r="Q9804" s="21"/>
      <c r="R9804" s="21"/>
      <c r="S9804" s="21"/>
      <c r="T9804" s="21"/>
    </row>
    <row r="9805" spans="1:20">
      <c r="A9805" s="13"/>
      <c r="B9805" s="14"/>
      <c r="C9805" s="15"/>
      <c r="D9805" s="15"/>
      <c r="E9805" s="15"/>
      <c r="F9805" s="15"/>
      <c r="G9805" s="15"/>
      <c r="H9805" s="15"/>
      <c r="I9805" s="18"/>
      <c r="J9805" s="15"/>
      <c r="K9805" s="18"/>
      <c r="M9805" s="20"/>
      <c r="N9805" s="21"/>
      <c r="O9805" s="21"/>
      <c r="P9805" s="21"/>
      <c r="Q9805" s="21"/>
      <c r="R9805" s="21"/>
      <c r="S9805" s="21"/>
      <c r="T9805" s="21"/>
    </row>
    <row r="9806" spans="1:20">
      <c r="A9806" s="13"/>
      <c r="B9806" s="14"/>
      <c r="C9806" s="15"/>
      <c r="D9806" s="15"/>
      <c r="E9806" s="15"/>
      <c r="F9806" s="15"/>
      <c r="G9806" s="15"/>
      <c r="H9806" s="15"/>
      <c r="I9806" s="18"/>
      <c r="J9806" s="15"/>
      <c r="K9806" s="18"/>
      <c r="M9806" s="20"/>
      <c r="N9806" s="21"/>
      <c r="O9806" s="21"/>
      <c r="P9806" s="21"/>
      <c r="Q9806" s="21"/>
      <c r="R9806" s="21"/>
      <c r="S9806" s="21"/>
      <c r="T9806" s="21"/>
    </row>
    <row r="9807" spans="1:20">
      <c r="A9807" s="13"/>
      <c r="B9807" s="14"/>
      <c r="C9807" s="15"/>
      <c r="D9807" s="15"/>
      <c r="E9807" s="15"/>
      <c r="F9807" s="15"/>
      <c r="G9807" s="15"/>
      <c r="H9807" s="15"/>
      <c r="I9807" s="18"/>
      <c r="J9807" s="15"/>
      <c r="K9807" s="18"/>
      <c r="M9807" s="20"/>
      <c r="N9807" s="21"/>
      <c r="O9807" s="21"/>
      <c r="P9807" s="21"/>
      <c r="Q9807" s="21"/>
      <c r="R9807" s="21"/>
      <c r="S9807" s="21"/>
      <c r="T9807" s="21"/>
    </row>
    <row r="9808" spans="1:20">
      <c r="A9808" s="13"/>
      <c r="B9808" s="14"/>
      <c r="C9808" s="15"/>
      <c r="D9808" s="15"/>
      <c r="E9808" s="15"/>
      <c r="F9808" s="15"/>
      <c r="G9808" s="15"/>
      <c r="H9808" s="15"/>
      <c r="I9808" s="18"/>
      <c r="J9808" s="15"/>
      <c r="K9808" s="18"/>
      <c r="M9808" s="20"/>
      <c r="N9808" s="21"/>
      <c r="O9808" s="21"/>
      <c r="P9808" s="21"/>
      <c r="Q9808" s="21"/>
      <c r="R9808" s="21"/>
      <c r="S9808" s="21"/>
      <c r="T9808" s="21"/>
    </row>
    <row r="9809" spans="1:20">
      <c r="A9809" s="13"/>
      <c r="B9809" s="14"/>
      <c r="C9809" s="15"/>
      <c r="D9809" s="15"/>
      <c r="E9809" s="15"/>
      <c r="F9809" s="15"/>
      <c r="G9809" s="15"/>
      <c r="H9809" s="15"/>
      <c r="I9809" s="18"/>
      <c r="J9809" s="15"/>
      <c r="K9809" s="18"/>
      <c r="M9809" s="20"/>
      <c r="N9809" s="21"/>
      <c r="O9809" s="21"/>
      <c r="P9809" s="21"/>
      <c r="Q9809" s="21"/>
      <c r="R9809" s="21"/>
      <c r="S9809" s="21"/>
      <c r="T9809" s="21"/>
    </row>
    <row r="9810" spans="1:20">
      <c r="A9810" s="13"/>
      <c r="B9810" s="14"/>
      <c r="C9810" s="15"/>
      <c r="D9810" s="15"/>
      <c r="E9810" s="15"/>
      <c r="F9810" s="15"/>
      <c r="G9810" s="15"/>
      <c r="H9810" s="15"/>
      <c r="I9810" s="18"/>
      <c r="J9810" s="15"/>
      <c r="K9810" s="18"/>
      <c r="M9810" s="20"/>
      <c r="N9810" s="21"/>
      <c r="O9810" s="21"/>
      <c r="P9810" s="21"/>
      <c r="Q9810" s="21"/>
      <c r="R9810" s="21"/>
      <c r="S9810" s="21"/>
      <c r="T9810" s="21"/>
    </row>
    <row r="9811" spans="1:20">
      <c r="A9811" s="13"/>
      <c r="B9811" s="14"/>
      <c r="C9811" s="15"/>
      <c r="D9811" s="15"/>
      <c r="E9811" s="15"/>
      <c r="F9811" s="15"/>
      <c r="G9811" s="15"/>
      <c r="H9811" s="15"/>
      <c r="I9811" s="18"/>
      <c r="J9811" s="15"/>
      <c r="K9811" s="18"/>
      <c r="M9811" s="20"/>
      <c r="N9811" s="21"/>
      <c r="O9811" s="21"/>
      <c r="P9811" s="21"/>
      <c r="Q9811" s="21"/>
      <c r="R9811" s="21"/>
      <c r="S9811" s="21"/>
      <c r="T9811" s="21"/>
    </row>
    <row r="9812" spans="1:20">
      <c r="A9812" s="13"/>
      <c r="B9812" s="14"/>
      <c r="C9812" s="15"/>
      <c r="D9812" s="15"/>
      <c r="E9812" s="15"/>
      <c r="F9812" s="15"/>
      <c r="G9812" s="15"/>
      <c r="H9812" s="15"/>
      <c r="I9812" s="18"/>
      <c r="J9812" s="15"/>
      <c r="K9812" s="18"/>
      <c r="M9812" s="20"/>
      <c r="N9812" s="21"/>
      <c r="O9812" s="21"/>
      <c r="P9812" s="21"/>
      <c r="Q9812" s="21"/>
      <c r="R9812" s="21"/>
      <c r="S9812" s="21"/>
      <c r="T9812" s="21"/>
    </row>
    <row r="9813" spans="1:20">
      <c r="A9813" s="13"/>
      <c r="B9813" s="14"/>
      <c r="C9813" s="15"/>
      <c r="D9813" s="15"/>
      <c r="E9813" s="15"/>
      <c r="F9813" s="15"/>
      <c r="G9813" s="15"/>
      <c r="H9813" s="15"/>
      <c r="I9813" s="18"/>
      <c r="J9813" s="15"/>
      <c r="K9813" s="18"/>
      <c r="M9813" s="20"/>
      <c r="N9813" s="21"/>
      <c r="O9813" s="21"/>
      <c r="P9813" s="21"/>
      <c r="Q9813" s="21"/>
      <c r="R9813" s="21"/>
      <c r="S9813" s="21"/>
      <c r="T9813" s="21"/>
    </row>
    <row r="9814" spans="1:20">
      <c r="A9814" s="13"/>
      <c r="B9814" s="14"/>
      <c r="C9814" s="15"/>
      <c r="D9814" s="15"/>
      <c r="E9814" s="15"/>
      <c r="F9814" s="15"/>
      <c r="G9814" s="15"/>
      <c r="H9814" s="15"/>
      <c r="I9814" s="18"/>
      <c r="J9814" s="15"/>
      <c r="K9814" s="18"/>
      <c r="M9814" s="20"/>
      <c r="N9814" s="21"/>
      <c r="O9814" s="21"/>
      <c r="P9814" s="21"/>
      <c r="Q9814" s="21"/>
      <c r="R9814" s="21"/>
      <c r="S9814" s="21"/>
      <c r="T9814" s="21"/>
    </row>
    <row r="9815" spans="1:20">
      <c r="A9815" s="13"/>
      <c r="B9815" s="14"/>
      <c r="C9815" s="15"/>
      <c r="D9815" s="15"/>
      <c r="E9815" s="15"/>
      <c r="F9815" s="15"/>
      <c r="G9815" s="15"/>
      <c r="H9815" s="15"/>
      <c r="I9815" s="18"/>
      <c r="J9815" s="15"/>
      <c r="K9815" s="18"/>
      <c r="M9815" s="20"/>
      <c r="N9815" s="21"/>
      <c r="O9815" s="21"/>
      <c r="P9815" s="21"/>
      <c r="Q9815" s="21"/>
      <c r="R9815" s="21"/>
      <c r="S9815" s="21"/>
      <c r="T9815" s="21"/>
    </row>
    <row r="9816" spans="1:20">
      <c r="A9816" s="13"/>
      <c r="B9816" s="14"/>
      <c r="C9816" s="15"/>
      <c r="D9816" s="15"/>
      <c r="E9816" s="15"/>
      <c r="F9816" s="15"/>
      <c r="G9816" s="15"/>
      <c r="H9816" s="15"/>
      <c r="I9816" s="18"/>
      <c r="J9816" s="15"/>
      <c r="K9816" s="18"/>
      <c r="M9816" s="20"/>
      <c r="N9816" s="21"/>
      <c r="O9816" s="21"/>
      <c r="P9816" s="21"/>
      <c r="Q9816" s="21"/>
      <c r="R9816" s="21"/>
      <c r="S9816" s="21"/>
      <c r="T9816" s="21"/>
    </row>
    <row r="9817" spans="1:20">
      <c r="A9817" s="13"/>
      <c r="B9817" s="14"/>
      <c r="C9817" s="15"/>
      <c r="D9817" s="15"/>
      <c r="E9817" s="15"/>
      <c r="F9817" s="15"/>
      <c r="G9817" s="15"/>
      <c r="H9817" s="15"/>
      <c r="I9817" s="18"/>
      <c r="J9817" s="15"/>
      <c r="K9817" s="18"/>
      <c r="M9817" s="20"/>
      <c r="N9817" s="21"/>
      <c r="O9817" s="21"/>
      <c r="P9817" s="21"/>
      <c r="Q9817" s="21"/>
      <c r="R9817" s="21"/>
      <c r="S9817" s="21"/>
      <c r="T9817" s="21"/>
    </row>
    <row r="9818" spans="1:20">
      <c r="A9818" s="13"/>
      <c r="B9818" s="14"/>
      <c r="C9818" s="15"/>
      <c r="D9818" s="15"/>
      <c r="E9818" s="15"/>
      <c r="F9818" s="15"/>
      <c r="G9818" s="15"/>
      <c r="H9818" s="15"/>
      <c r="I9818" s="18"/>
      <c r="J9818" s="15"/>
      <c r="K9818" s="18"/>
      <c r="M9818" s="20"/>
      <c r="N9818" s="21"/>
      <c r="O9818" s="21"/>
      <c r="P9818" s="21"/>
      <c r="Q9818" s="21"/>
      <c r="R9818" s="21"/>
      <c r="S9818" s="21"/>
      <c r="T9818" s="21"/>
    </row>
    <row r="9819" spans="1:20">
      <c r="A9819" s="13"/>
      <c r="B9819" s="14"/>
      <c r="C9819" s="15"/>
      <c r="D9819" s="15"/>
      <c r="E9819" s="15"/>
      <c r="F9819" s="15"/>
      <c r="G9819" s="15"/>
      <c r="H9819" s="15"/>
      <c r="I9819" s="18"/>
      <c r="J9819" s="15"/>
      <c r="K9819" s="18"/>
      <c r="M9819" s="20"/>
      <c r="N9819" s="21"/>
      <c r="O9819" s="21"/>
      <c r="P9819" s="21"/>
      <c r="Q9819" s="21"/>
      <c r="R9819" s="21"/>
      <c r="S9819" s="21"/>
      <c r="T9819" s="21"/>
    </row>
    <row r="9820" spans="1:20">
      <c r="A9820" s="13"/>
      <c r="B9820" s="14"/>
      <c r="C9820" s="15"/>
      <c r="D9820" s="15"/>
      <c r="E9820" s="15"/>
      <c r="F9820" s="15"/>
      <c r="G9820" s="15"/>
      <c r="H9820" s="15"/>
      <c r="I9820" s="18"/>
      <c r="J9820" s="15"/>
      <c r="K9820" s="18"/>
      <c r="M9820" s="20"/>
      <c r="N9820" s="21"/>
      <c r="O9820" s="21"/>
      <c r="P9820" s="21"/>
      <c r="Q9820" s="21"/>
      <c r="R9820" s="21"/>
      <c r="S9820" s="21"/>
      <c r="T9820" s="21"/>
    </row>
    <row r="9821" spans="1:20">
      <c r="A9821" s="13"/>
      <c r="B9821" s="14"/>
      <c r="C9821" s="15"/>
      <c r="D9821" s="15"/>
      <c r="E9821" s="15"/>
      <c r="F9821" s="15"/>
      <c r="G9821" s="15"/>
      <c r="H9821" s="15"/>
      <c r="I9821" s="18"/>
      <c r="J9821" s="15"/>
      <c r="K9821" s="18"/>
      <c r="M9821" s="20"/>
      <c r="N9821" s="21"/>
      <c r="O9821" s="21"/>
      <c r="P9821" s="21"/>
      <c r="Q9821" s="21"/>
      <c r="R9821" s="21"/>
      <c r="S9821" s="21"/>
      <c r="T9821" s="21"/>
    </row>
    <row r="9822" spans="1:20">
      <c r="A9822" s="13"/>
      <c r="B9822" s="14"/>
      <c r="C9822" s="15"/>
      <c r="D9822" s="15"/>
      <c r="E9822" s="15"/>
      <c r="F9822" s="15"/>
      <c r="G9822" s="15"/>
      <c r="H9822" s="15"/>
      <c r="I9822" s="18"/>
      <c r="J9822" s="15"/>
      <c r="K9822" s="18"/>
      <c r="M9822" s="20"/>
      <c r="N9822" s="21"/>
      <c r="O9822" s="21"/>
      <c r="P9822" s="21"/>
      <c r="Q9822" s="21"/>
      <c r="R9822" s="21"/>
      <c r="S9822" s="21"/>
      <c r="T9822" s="21"/>
    </row>
    <row r="9823" spans="1:20">
      <c r="A9823" s="13"/>
      <c r="B9823" s="14"/>
      <c r="C9823" s="15"/>
      <c r="D9823" s="15"/>
      <c r="E9823" s="15"/>
      <c r="F9823" s="15"/>
      <c r="G9823" s="15"/>
      <c r="H9823" s="15"/>
      <c r="I9823" s="18"/>
      <c r="J9823" s="15"/>
      <c r="K9823" s="18"/>
      <c r="M9823" s="20"/>
      <c r="N9823" s="21"/>
      <c r="O9823" s="21"/>
      <c r="P9823" s="21"/>
      <c r="Q9823" s="21"/>
      <c r="R9823" s="21"/>
      <c r="S9823" s="21"/>
      <c r="T9823" s="21"/>
    </row>
    <row r="9824" spans="1:20">
      <c r="A9824" s="13"/>
      <c r="B9824" s="14"/>
      <c r="C9824" s="15"/>
      <c r="D9824" s="15"/>
      <c r="E9824" s="15"/>
      <c r="F9824" s="15"/>
      <c r="G9824" s="15"/>
      <c r="H9824" s="15"/>
      <c r="I9824" s="18"/>
      <c r="J9824" s="15"/>
      <c r="K9824" s="18"/>
      <c r="M9824" s="20"/>
      <c r="N9824" s="21"/>
      <c r="O9824" s="21"/>
      <c r="P9824" s="21"/>
      <c r="Q9824" s="21"/>
      <c r="R9824" s="21"/>
      <c r="S9824" s="21"/>
      <c r="T9824" s="21"/>
    </row>
    <row r="9825" spans="1:20">
      <c r="A9825" s="13"/>
      <c r="B9825" s="14"/>
      <c r="C9825" s="15"/>
      <c r="D9825" s="15"/>
      <c r="E9825" s="15"/>
      <c r="F9825" s="15"/>
      <c r="G9825" s="15"/>
      <c r="H9825" s="15"/>
      <c r="I9825" s="18"/>
      <c r="J9825" s="15"/>
      <c r="K9825" s="18"/>
      <c r="M9825" s="20"/>
      <c r="N9825" s="21"/>
      <c r="O9825" s="21"/>
      <c r="P9825" s="21"/>
      <c r="Q9825" s="21"/>
      <c r="R9825" s="21"/>
      <c r="S9825" s="21"/>
      <c r="T9825" s="21"/>
    </row>
    <row r="9826" spans="1:20">
      <c r="A9826" s="13"/>
      <c r="B9826" s="14"/>
      <c r="C9826" s="15"/>
      <c r="D9826" s="15"/>
      <c r="E9826" s="15"/>
      <c r="F9826" s="15"/>
      <c r="G9826" s="15"/>
      <c r="H9826" s="15"/>
      <c r="I9826" s="18"/>
      <c r="J9826" s="15"/>
      <c r="K9826" s="18"/>
      <c r="M9826" s="20"/>
      <c r="N9826" s="21"/>
      <c r="O9826" s="21"/>
      <c r="P9826" s="21"/>
      <c r="Q9826" s="21"/>
      <c r="R9826" s="21"/>
      <c r="S9826" s="21"/>
      <c r="T9826" s="21"/>
    </row>
    <row r="9827" spans="1:20">
      <c r="A9827" s="13"/>
      <c r="B9827" s="14"/>
      <c r="C9827" s="15"/>
      <c r="D9827" s="15"/>
      <c r="E9827" s="15"/>
      <c r="F9827" s="15"/>
      <c r="G9827" s="15"/>
      <c r="H9827" s="15"/>
      <c r="I9827" s="18"/>
      <c r="J9827" s="15"/>
      <c r="K9827" s="18"/>
      <c r="M9827" s="20"/>
      <c r="N9827" s="21"/>
      <c r="O9827" s="21"/>
      <c r="P9827" s="21"/>
      <c r="Q9827" s="21"/>
      <c r="R9827" s="21"/>
      <c r="S9827" s="21"/>
      <c r="T9827" s="21"/>
    </row>
    <row r="9828" spans="1:20">
      <c r="A9828" s="13"/>
      <c r="B9828" s="14"/>
      <c r="C9828" s="15"/>
      <c r="D9828" s="15"/>
      <c r="E9828" s="15"/>
      <c r="F9828" s="15"/>
      <c r="G9828" s="15"/>
      <c r="H9828" s="15"/>
      <c r="I9828" s="18"/>
      <c r="J9828" s="15"/>
      <c r="K9828" s="18"/>
      <c r="M9828" s="20"/>
      <c r="N9828" s="21"/>
      <c r="O9828" s="21"/>
      <c r="P9828" s="21"/>
      <c r="Q9828" s="21"/>
      <c r="R9828" s="21"/>
      <c r="S9828" s="21"/>
      <c r="T9828" s="21"/>
    </row>
    <row r="9829" spans="1:20">
      <c r="A9829" s="13"/>
      <c r="B9829" s="14"/>
      <c r="C9829" s="15"/>
      <c r="D9829" s="15"/>
      <c r="E9829" s="15"/>
      <c r="F9829" s="15"/>
      <c r="G9829" s="15"/>
      <c r="H9829" s="15"/>
      <c r="I9829" s="18"/>
      <c r="J9829" s="15"/>
      <c r="K9829" s="18"/>
      <c r="M9829" s="20"/>
      <c r="N9829" s="21"/>
      <c r="O9829" s="21"/>
      <c r="P9829" s="21"/>
      <c r="Q9829" s="21"/>
      <c r="R9829" s="21"/>
      <c r="S9829" s="21"/>
      <c r="T9829" s="21"/>
    </row>
    <row r="9830" spans="1:20">
      <c r="A9830" s="13"/>
      <c r="B9830" s="14"/>
      <c r="C9830" s="15"/>
      <c r="D9830" s="15"/>
      <c r="E9830" s="15"/>
      <c r="F9830" s="15"/>
      <c r="G9830" s="15"/>
      <c r="H9830" s="15"/>
      <c r="I9830" s="18"/>
      <c r="J9830" s="15"/>
      <c r="K9830" s="18"/>
      <c r="M9830" s="20"/>
      <c r="N9830" s="21"/>
      <c r="O9830" s="21"/>
      <c r="P9830" s="21"/>
      <c r="Q9830" s="21"/>
      <c r="R9830" s="21"/>
      <c r="S9830" s="21"/>
      <c r="T9830" s="21"/>
    </row>
    <row r="9831" spans="1:20">
      <c r="A9831" s="13"/>
      <c r="B9831" s="14"/>
      <c r="C9831" s="15"/>
      <c r="D9831" s="15"/>
      <c r="E9831" s="15"/>
      <c r="F9831" s="15"/>
      <c r="G9831" s="15"/>
      <c r="H9831" s="15"/>
      <c r="I9831" s="18"/>
      <c r="J9831" s="15"/>
      <c r="K9831" s="18"/>
      <c r="M9831" s="20"/>
      <c r="N9831" s="21"/>
      <c r="O9831" s="21"/>
      <c r="P9831" s="21"/>
      <c r="Q9831" s="21"/>
      <c r="R9831" s="21"/>
      <c r="S9831" s="21"/>
      <c r="T9831" s="21"/>
    </row>
    <row r="9832" spans="1:20">
      <c r="A9832" s="13"/>
      <c r="B9832" s="14"/>
      <c r="C9832" s="15"/>
      <c r="D9832" s="15"/>
      <c r="E9832" s="15"/>
      <c r="F9832" s="15"/>
      <c r="G9832" s="15"/>
      <c r="H9832" s="15"/>
      <c r="I9832" s="18"/>
      <c r="J9832" s="15"/>
      <c r="K9832" s="18"/>
      <c r="M9832" s="20"/>
      <c r="N9832" s="21"/>
      <c r="O9832" s="21"/>
      <c r="P9832" s="21"/>
      <c r="Q9832" s="21"/>
      <c r="R9832" s="21"/>
      <c r="S9832" s="21"/>
      <c r="T9832" s="21"/>
    </row>
    <row r="9833" spans="1:20">
      <c r="A9833" s="13"/>
      <c r="B9833" s="14"/>
      <c r="C9833" s="15"/>
      <c r="D9833" s="15"/>
      <c r="E9833" s="15"/>
      <c r="F9833" s="15"/>
      <c r="G9833" s="15"/>
      <c r="H9833" s="15"/>
      <c r="I9833" s="18"/>
      <c r="J9833" s="15"/>
      <c r="K9833" s="18"/>
      <c r="M9833" s="20"/>
      <c r="N9833" s="21"/>
      <c r="O9833" s="21"/>
      <c r="P9833" s="21"/>
      <c r="Q9833" s="21"/>
      <c r="R9833" s="21"/>
      <c r="S9833" s="21"/>
      <c r="T9833" s="21"/>
    </row>
    <row r="9834" spans="1:20">
      <c r="A9834" s="13"/>
      <c r="B9834" s="14"/>
      <c r="C9834" s="15"/>
      <c r="D9834" s="15"/>
      <c r="E9834" s="15"/>
      <c r="F9834" s="15"/>
      <c r="G9834" s="15"/>
      <c r="H9834" s="15"/>
      <c r="I9834" s="18"/>
      <c r="J9834" s="15"/>
      <c r="K9834" s="18"/>
      <c r="M9834" s="20"/>
      <c r="N9834" s="21"/>
      <c r="O9834" s="21"/>
      <c r="P9834" s="21"/>
      <c r="Q9834" s="21"/>
      <c r="R9834" s="21"/>
      <c r="S9834" s="21"/>
      <c r="T9834" s="21"/>
    </row>
    <row r="9835" spans="1:20">
      <c r="A9835" s="13"/>
      <c r="B9835" s="14"/>
      <c r="C9835" s="15"/>
      <c r="D9835" s="15"/>
      <c r="E9835" s="15"/>
      <c r="F9835" s="15"/>
      <c r="G9835" s="15"/>
      <c r="H9835" s="15"/>
      <c r="I9835" s="18"/>
      <c r="J9835" s="15"/>
      <c r="K9835" s="18"/>
      <c r="M9835" s="20"/>
      <c r="N9835" s="21"/>
      <c r="O9835" s="21"/>
      <c r="P9835" s="21"/>
      <c r="Q9835" s="21"/>
      <c r="R9835" s="21"/>
      <c r="S9835" s="21"/>
      <c r="T9835" s="21"/>
    </row>
    <row r="9836" spans="1:20">
      <c r="A9836" s="13"/>
      <c r="B9836" s="14"/>
      <c r="C9836" s="15"/>
      <c r="D9836" s="15"/>
      <c r="E9836" s="15"/>
      <c r="F9836" s="15"/>
      <c r="G9836" s="15"/>
      <c r="H9836" s="15"/>
      <c r="I9836" s="18"/>
      <c r="J9836" s="15"/>
      <c r="K9836" s="18"/>
      <c r="M9836" s="20"/>
      <c r="N9836" s="21"/>
      <c r="O9836" s="21"/>
      <c r="P9836" s="21"/>
      <c r="Q9836" s="21"/>
      <c r="R9836" s="21"/>
      <c r="S9836" s="21"/>
      <c r="T9836" s="21"/>
    </row>
    <row r="9837" spans="1:20">
      <c r="A9837" s="13"/>
      <c r="B9837" s="14"/>
      <c r="C9837" s="15"/>
      <c r="D9837" s="15"/>
      <c r="E9837" s="15"/>
      <c r="F9837" s="15"/>
      <c r="G9837" s="15"/>
      <c r="H9837" s="15"/>
      <c r="I9837" s="18"/>
      <c r="J9837" s="15"/>
      <c r="K9837" s="18"/>
      <c r="M9837" s="20"/>
      <c r="N9837" s="21"/>
      <c r="O9837" s="21"/>
      <c r="P9837" s="21"/>
      <c r="Q9837" s="21"/>
      <c r="R9837" s="21"/>
      <c r="S9837" s="21"/>
      <c r="T9837" s="21"/>
    </row>
    <row r="9838" spans="1:20">
      <c r="A9838" s="13"/>
      <c r="B9838" s="14"/>
      <c r="C9838" s="15"/>
      <c r="D9838" s="15"/>
      <c r="E9838" s="15"/>
      <c r="F9838" s="15"/>
      <c r="G9838" s="15"/>
      <c r="H9838" s="15"/>
      <c r="I9838" s="18"/>
      <c r="J9838" s="15"/>
      <c r="K9838" s="18"/>
      <c r="M9838" s="20"/>
      <c r="N9838" s="21"/>
      <c r="O9838" s="21"/>
      <c r="P9838" s="21"/>
      <c r="Q9838" s="21"/>
      <c r="R9838" s="21"/>
      <c r="S9838" s="21"/>
      <c r="T9838" s="21"/>
    </row>
    <row r="9839" spans="1:20">
      <c r="A9839" s="13"/>
      <c r="B9839" s="14"/>
      <c r="C9839" s="15"/>
      <c r="D9839" s="15"/>
      <c r="E9839" s="15"/>
      <c r="F9839" s="15"/>
      <c r="G9839" s="15"/>
      <c r="H9839" s="15"/>
      <c r="I9839" s="18"/>
      <c r="J9839" s="15"/>
      <c r="K9839" s="18"/>
      <c r="M9839" s="20"/>
      <c r="N9839" s="21"/>
      <c r="O9839" s="21"/>
      <c r="P9839" s="21"/>
      <c r="Q9839" s="21"/>
      <c r="R9839" s="21"/>
      <c r="S9839" s="21"/>
      <c r="T9839" s="21"/>
    </row>
    <row r="9840" spans="1:20">
      <c r="A9840" s="13"/>
      <c r="B9840" s="14"/>
      <c r="C9840" s="15"/>
      <c r="D9840" s="15"/>
      <c r="E9840" s="15"/>
      <c r="F9840" s="15"/>
      <c r="G9840" s="15"/>
      <c r="H9840" s="15"/>
      <c r="I9840" s="18"/>
      <c r="J9840" s="15"/>
      <c r="K9840" s="18"/>
      <c r="M9840" s="20"/>
      <c r="N9840" s="21"/>
      <c r="O9840" s="21"/>
      <c r="P9840" s="21"/>
      <c r="Q9840" s="21"/>
      <c r="R9840" s="21"/>
      <c r="S9840" s="21"/>
      <c r="T9840" s="21"/>
    </row>
    <row r="9841" spans="1:20">
      <c r="A9841" s="13"/>
      <c r="B9841" s="14"/>
      <c r="C9841" s="15"/>
      <c r="D9841" s="15"/>
      <c r="E9841" s="15"/>
      <c r="F9841" s="15"/>
      <c r="G9841" s="15"/>
      <c r="H9841" s="15"/>
      <c r="I9841" s="18"/>
      <c r="J9841" s="15"/>
      <c r="K9841" s="18"/>
      <c r="M9841" s="20"/>
      <c r="N9841" s="21"/>
      <c r="O9841" s="21"/>
      <c r="P9841" s="21"/>
      <c r="Q9841" s="21"/>
      <c r="R9841" s="21"/>
      <c r="S9841" s="21"/>
      <c r="T9841" s="21"/>
    </row>
    <row r="9842" spans="1:20">
      <c r="A9842" s="13"/>
      <c r="B9842" s="14"/>
      <c r="C9842" s="15"/>
      <c r="D9842" s="15"/>
      <c r="E9842" s="15"/>
      <c r="F9842" s="15"/>
      <c r="G9842" s="15"/>
      <c r="H9842" s="15"/>
      <c r="I9842" s="18"/>
      <c r="J9842" s="15"/>
      <c r="K9842" s="18"/>
      <c r="M9842" s="20"/>
      <c r="N9842" s="21"/>
      <c r="O9842" s="21"/>
      <c r="P9842" s="21"/>
      <c r="Q9842" s="21"/>
      <c r="R9842" s="21"/>
      <c r="S9842" s="21"/>
      <c r="T9842" s="21"/>
    </row>
    <row r="9843" spans="1:20">
      <c r="A9843" s="13"/>
      <c r="B9843" s="14"/>
      <c r="C9843" s="15"/>
      <c r="D9843" s="15"/>
      <c r="E9843" s="15"/>
      <c r="F9843" s="15"/>
      <c r="G9843" s="15"/>
      <c r="H9843" s="15"/>
      <c r="I9843" s="18"/>
      <c r="J9843" s="15"/>
      <c r="K9843" s="18"/>
      <c r="M9843" s="20"/>
      <c r="N9843" s="21"/>
      <c r="O9843" s="21"/>
      <c r="P9843" s="21"/>
      <c r="Q9843" s="21"/>
      <c r="R9843" s="21"/>
      <c r="S9843" s="21"/>
      <c r="T9843" s="21"/>
    </row>
    <row r="9844" spans="1:20">
      <c r="A9844" s="13"/>
      <c r="B9844" s="14"/>
      <c r="C9844" s="15"/>
      <c r="D9844" s="15"/>
      <c r="E9844" s="15"/>
      <c r="F9844" s="15"/>
      <c r="G9844" s="15"/>
      <c r="H9844" s="15"/>
      <c r="I9844" s="18"/>
      <c r="J9844" s="15"/>
      <c r="K9844" s="18"/>
      <c r="M9844" s="20"/>
      <c r="N9844" s="21"/>
      <c r="O9844" s="21"/>
      <c r="P9844" s="21"/>
      <c r="Q9844" s="21"/>
      <c r="R9844" s="21"/>
      <c r="S9844" s="21"/>
      <c r="T9844" s="21"/>
    </row>
    <row r="9845" spans="1:20">
      <c r="A9845" s="13"/>
      <c r="B9845" s="14"/>
      <c r="C9845" s="15"/>
      <c r="D9845" s="15"/>
      <c r="E9845" s="15"/>
      <c r="F9845" s="15"/>
      <c r="G9845" s="15"/>
      <c r="H9845" s="15"/>
      <c r="I9845" s="18"/>
      <c r="J9845" s="15"/>
      <c r="K9845" s="18"/>
      <c r="M9845" s="20"/>
      <c r="N9845" s="21"/>
      <c r="O9845" s="21"/>
      <c r="P9845" s="21"/>
      <c r="Q9845" s="21"/>
      <c r="R9845" s="21"/>
      <c r="S9845" s="21"/>
      <c r="T9845" s="21"/>
    </row>
    <row r="9846" spans="1:20">
      <c r="A9846" s="13"/>
      <c r="B9846" s="14"/>
      <c r="C9846" s="15"/>
      <c r="D9846" s="15"/>
      <c r="E9846" s="15"/>
      <c r="F9846" s="15"/>
      <c r="G9846" s="15"/>
      <c r="H9846" s="15"/>
      <c r="I9846" s="18"/>
      <c r="J9846" s="15"/>
      <c r="K9846" s="18"/>
      <c r="M9846" s="20"/>
      <c r="N9846" s="21"/>
      <c r="O9846" s="21"/>
      <c r="P9846" s="21"/>
      <c r="Q9846" s="21"/>
      <c r="R9846" s="21"/>
      <c r="S9846" s="21"/>
      <c r="T9846" s="21"/>
    </row>
    <row r="9847" spans="1:20">
      <c r="A9847" s="13"/>
      <c r="B9847" s="14"/>
      <c r="C9847" s="15"/>
      <c r="D9847" s="15"/>
      <c r="E9847" s="15"/>
      <c r="F9847" s="15"/>
      <c r="G9847" s="15"/>
      <c r="H9847" s="15"/>
      <c r="I9847" s="18"/>
      <c r="J9847" s="15"/>
      <c r="K9847" s="18"/>
      <c r="M9847" s="20"/>
      <c r="N9847" s="21"/>
      <c r="O9847" s="21"/>
      <c r="P9847" s="21"/>
      <c r="Q9847" s="21"/>
      <c r="R9847" s="21"/>
      <c r="S9847" s="21"/>
      <c r="T9847" s="21"/>
    </row>
    <row r="9848" spans="1:20">
      <c r="A9848" s="13"/>
      <c r="B9848" s="14"/>
      <c r="C9848" s="15"/>
      <c r="D9848" s="15"/>
      <c r="E9848" s="15"/>
      <c r="F9848" s="15"/>
      <c r="G9848" s="15"/>
      <c r="H9848" s="15"/>
      <c r="I9848" s="18"/>
      <c r="J9848" s="15"/>
      <c r="K9848" s="18"/>
      <c r="M9848" s="20"/>
      <c r="N9848" s="21"/>
      <c r="O9848" s="21"/>
      <c r="P9848" s="21"/>
      <c r="Q9848" s="21"/>
      <c r="R9848" s="21"/>
      <c r="S9848" s="21"/>
      <c r="T9848" s="21"/>
    </row>
    <row r="9849" spans="1:20">
      <c r="A9849" s="13"/>
      <c r="B9849" s="14"/>
      <c r="C9849" s="15"/>
      <c r="D9849" s="15"/>
      <c r="E9849" s="15"/>
      <c r="F9849" s="15"/>
      <c r="G9849" s="15"/>
      <c r="H9849" s="15"/>
      <c r="I9849" s="18"/>
      <c r="J9849" s="15"/>
      <c r="K9849" s="18"/>
      <c r="M9849" s="20"/>
      <c r="N9849" s="21"/>
      <c r="O9849" s="21"/>
      <c r="P9849" s="21"/>
      <c r="Q9849" s="21"/>
      <c r="R9849" s="21"/>
      <c r="S9849" s="21"/>
      <c r="T9849" s="21"/>
    </row>
    <row r="9850" spans="1:20">
      <c r="A9850" s="13"/>
      <c r="B9850" s="14"/>
      <c r="C9850" s="15"/>
      <c r="D9850" s="15"/>
      <c r="E9850" s="15"/>
      <c r="F9850" s="15"/>
      <c r="G9850" s="15"/>
      <c r="H9850" s="15"/>
      <c r="I9850" s="18"/>
      <c r="J9850" s="15"/>
      <c r="K9850" s="18"/>
      <c r="M9850" s="20"/>
      <c r="N9850" s="21"/>
      <c r="O9850" s="21"/>
      <c r="P9850" s="21"/>
      <c r="Q9850" s="21"/>
      <c r="R9850" s="21"/>
      <c r="S9850" s="21"/>
      <c r="T9850" s="21"/>
    </row>
    <row r="9851" spans="1:20">
      <c r="A9851" s="13"/>
      <c r="B9851" s="14"/>
      <c r="C9851" s="15"/>
      <c r="D9851" s="15"/>
      <c r="E9851" s="15"/>
      <c r="F9851" s="15"/>
      <c r="G9851" s="15"/>
      <c r="H9851" s="15"/>
      <c r="I9851" s="18"/>
      <c r="J9851" s="15"/>
      <c r="K9851" s="18"/>
      <c r="M9851" s="20"/>
      <c r="N9851" s="21"/>
      <c r="O9851" s="21"/>
      <c r="P9851" s="21"/>
      <c r="Q9851" s="21"/>
      <c r="R9851" s="21"/>
      <c r="S9851" s="21"/>
      <c r="T9851" s="21"/>
    </row>
    <row r="9852" spans="1:20">
      <c r="A9852" s="13"/>
      <c r="B9852" s="14"/>
      <c r="C9852" s="15"/>
      <c r="D9852" s="15"/>
      <c r="E9852" s="15"/>
      <c r="F9852" s="15"/>
      <c r="G9852" s="15"/>
      <c r="H9852" s="15"/>
      <c r="I9852" s="18"/>
      <c r="J9852" s="15"/>
      <c r="K9852" s="18"/>
      <c r="M9852" s="20"/>
      <c r="N9852" s="21"/>
      <c r="O9852" s="21"/>
      <c r="P9852" s="21"/>
      <c r="Q9852" s="21"/>
      <c r="R9852" s="21"/>
      <c r="S9852" s="21"/>
      <c r="T9852" s="21"/>
    </row>
    <row r="9853" spans="1:20">
      <c r="A9853" s="13"/>
      <c r="B9853" s="14"/>
      <c r="C9853" s="15"/>
      <c r="D9853" s="15"/>
      <c r="E9853" s="15"/>
      <c r="F9853" s="15"/>
      <c r="G9853" s="15"/>
      <c r="H9853" s="15"/>
      <c r="I9853" s="18"/>
      <c r="J9853" s="15"/>
      <c r="K9853" s="18"/>
      <c r="M9853" s="20"/>
      <c r="N9853" s="21"/>
      <c r="O9853" s="21"/>
      <c r="P9853" s="21"/>
      <c r="Q9853" s="21"/>
      <c r="R9853" s="21"/>
      <c r="S9853" s="21"/>
      <c r="T9853" s="21"/>
    </row>
    <row r="9854" spans="1:20">
      <c r="A9854" s="13"/>
      <c r="B9854" s="14"/>
      <c r="C9854" s="15"/>
      <c r="D9854" s="15"/>
      <c r="E9854" s="15"/>
      <c r="F9854" s="15"/>
      <c r="G9854" s="15"/>
      <c r="H9854" s="15"/>
      <c r="I9854" s="18"/>
      <c r="J9854" s="15"/>
      <c r="K9854" s="18"/>
      <c r="M9854" s="20"/>
      <c r="N9854" s="21"/>
      <c r="O9854" s="21"/>
      <c r="P9854" s="21"/>
      <c r="Q9854" s="21"/>
      <c r="R9854" s="21"/>
      <c r="S9854" s="21"/>
      <c r="T9854" s="21"/>
    </row>
    <row r="9855" spans="1:20">
      <c r="A9855" s="13"/>
      <c r="B9855" s="14"/>
      <c r="C9855" s="15"/>
      <c r="D9855" s="15"/>
      <c r="E9855" s="15"/>
      <c r="F9855" s="15"/>
      <c r="G9855" s="15"/>
      <c r="H9855" s="15"/>
      <c r="I9855" s="18"/>
      <c r="J9855" s="15"/>
      <c r="K9855" s="18"/>
      <c r="M9855" s="20"/>
      <c r="N9855" s="21"/>
      <c r="O9855" s="21"/>
      <c r="P9855" s="21"/>
      <c r="Q9855" s="21"/>
      <c r="R9855" s="21"/>
      <c r="S9855" s="21"/>
      <c r="T9855" s="21"/>
    </row>
    <row r="9856" spans="1:20">
      <c r="A9856" s="13"/>
      <c r="B9856" s="14"/>
      <c r="C9856" s="15"/>
      <c r="D9856" s="15"/>
      <c r="E9856" s="15"/>
      <c r="F9856" s="15"/>
      <c r="G9856" s="15"/>
      <c r="H9856" s="15"/>
      <c r="I9856" s="18"/>
      <c r="J9856" s="15"/>
      <c r="K9856" s="18"/>
      <c r="M9856" s="20"/>
      <c r="N9856" s="21"/>
      <c r="O9856" s="21"/>
      <c r="P9856" s="21"/>
      <c r="Q9856" s="21"/>
      <c r="R9856" s="21"/>
      <c r="S9856" s="21"/>
      <c r="T9856" s="21"/>
    </row>
    <row r="9857" spans="1:20">
      <c r="A9857" s="13"/>
      <c r="B9857" s="14"/>
      <c r="C9857" s="15"/>
      <c r="D9857" s="15"/>
      <c r="E9857" s="15"/>
      <c r="F9857" s="15"/>
      <c r="G9857" s="15"/>
      <c r="H9857" s="15"/>
      <c r="I9857" s="18"/>
      <c r="J9857" s="15"/>
      <c r="K9857" s="18"/>
      <c r="M9857" s="20"/>
      <c r="N9857" s="21"/>
      <c r="O9857" s="21"/>
      <c r="P9857" s="21"/>
      <c r="Q9857" s="21"/>
      <c r="R9857" s="21"/>
      <c r="S9857" s="21"/>
      <c r="T9857" s="21"/>
    </row>
    <row r="9858" spans="1:20">
      <c r="A9858" s="13"/>
      <c r="B9858" s="14"/>
      <c r="C9858" s="15"/>
      <c r="D9858" s="15"/>
      <c r="E9858" s="15"/>
      <c r="F9858" s="15"/>
      <c r="G9858" s="15"/>
      <c r="H9858" s="15"/>
      <c r="I9858" s="18"/>
      <c r="J9858" s="15"/>
      <c r="K9858" s="18"/>
      <c r="M9858" s="20"/>
      <c r="N9858" s="21"/>
      <c r="O9858" s="21"/>
      <c r="P9858" s="21"/>
      <c r="Q9858" s="21"/>
      <c r="R9858" s="21"/>
      <c r="S9858" s="21"/>
      <c r="T9858" s="21"/>
    </row>
    <row r="9859" spans="1:20">
      <c r="A9859" s="13"/>
      <c r="B9859" s="14"/>
      <c r="C9859" s="15"/>
      <c r="D9859" s="15"/>
      <c r="E9859" s="15"/>
      <c r="F9859" s="15"/>
      <c r="G9859" s="15"/>
      <c r="H9859" s="15"/>
      <c r="I9859" s="18"/>
      <c r="J9859" s="15"/>
      <c r="K9859" s="18"/>
      <c r="M9859" s="20"/>
      <c r="N9859" s="21"/>
      <c r="O9859" s="21"/>
      <c r="P9859" s="21"/>
      <c r="Q9859" s="21"/>
      <c r="R9859" s="21"/>
      <c r="S9859" s="21"/>
      <c r="T9859" s="21"/>
    </row>
    <row r="9860" spans="1:20">
      <c r="A9860" s="13"/>
      <c r="B9860" s="14"/>
      <c r="C9860" s="15"/>
      <c r="D9860" s="15"/>
      <c r="E9860" s="15"/>
      <c r="F9860" s="15"/>
      <c r="G9860" s="15"/>
      <c r="H9860" s="15"/>
      <c r="I9860" s="18"/>
      <c r="J9860" s="15"/>
      <c r="K9860" s="18"/>
      <c r="M9860" s="20"/>
      <c r="N9860" s="21"/>
      <c r="O9860" s="21"/>
      <c r="P9860" s="21"/>
      <c r="Q9860" s="21"/>
      <c r="R9860" s="21"/>
      <c r="S9860" s="21"/>
      <c r="T9860" s="21"/>
    </row>
    <row r="9861" spans="1:20">
      <c r="A9861" s="13"/>
      <c r="B9861" s="14"/>
      <c r="C9861" s="15"/>
      <c r="D9861" s="15"/>
      <c r="E9861" s="15"/>
      <c r="F9861" s="15"/>
      <c r="G9861" s="15"/>
      <c r="H9861" s="15"/>
      <c r="I9861" s="18"/>
      <c r="J9861" s="15"/>
      <c r="K9861" s="18"/>
      <c r="M9861" s="20"/>
      <c r="N9861" s="21"/>
      <c r="O9861" s="21"/>
      <c r="P9861" s="21"/>
      <c r="Q9861" s="21"/>
      <c r="R9861" s="21"/>
      <c r="S9861" s="21"/>
      <c r="T9861" s="21"/>
    </row>
    <row r="9862" spans="1:20">
      <c r="A9862" s="13"/>
      <c r="B9862" s="14"/>
      <c r="C9862" s="15"/>
      <c r="D9862" s="15"/>
      <c r="E9862" s="15"/>
      <c r="F9862" s="15"/>
      <c r="G9862" s="15"/>
      <c r="H9862" s="15"/>
      <c r="I9862" s="18"/>
      <c r="J9862" s="15"/>
      <c r="K9862" s="18"/>
      <c r="M9862" s="20"/>
      <c r="N9862" s="21"/>
      <c r="O9862" s="21"/>
      <c r="P9862" s="21"/>
      <c r="Q9862" s="21"/>
      <c r="R9862" s="21"/>
      <c r="S9862" s="21"/>
      <c r="T9862" s="21"/>
    </row>
    <row r="9863" spans="1:20">
      <c r="A9863" s="13"/>
      <c r="B9863" s="14"/>
      <c r="C9863" s="15"/>
      <c r="D9863" s="15"/>
      <c r="E9863" s="15"/>
      <c r="F9863" s="15"/>
      <c r="G9863" s="15"/>
      <c r="H9863" s="15"/>
      <c r="I9863" s="18"/>
      <c r="J9863" s="15"/>
      <c r="K9863" s="18"/>
      <c r="M9863" s="20"/>
      <c r="N9863" s="21"/>
      <c r="O9863" s="21"/>
      <c r="P9863" s="21"/>
      <c r="Q9863" s="21"/>
      <c r="R9863" s="21"/>
      <c r="S9863" s="21"/>
      <c r="T9863" s="21"/>
    </row>
    <row r="9864" spans="1:20">
      <c r="A9864" s="13"/>
      <c r="B9864" s="14"/>
      <c r="C9864" s="15"/>
      <c r="D9864" s="15"/>
      <c r="E9864" s="15"/>
      <c r="F9864" s="15"/>
      <c r="G9864" s="15"/>
      <c r="H9864" s="15"/>
      <c r="I9864" s="18"/>
      <c r="J9864" s="15"/>
      <c r="K9864" s="18"/>
      <c r="M9864" s="20"/>
      <c r="N9864" s="21"/>
      <c r="O9864" s="21"/>
      <c r="P9864" s="21"/>
      <c r="Q9864" s="21"/>
      <c r="R9864" s="21"/>
      <c r="S9864" s="21"/>
      <c r="T9864" s="21"/>
    </row>
    <row r="9865" spans="1:20">
      <c r="A9865" s="13"/>
      <c r="B9865" s="14"/>
      <c r="C9865" s="15"/>
      <c r="D9865" s="15"/>
      <c r="E9865" s="15"/>
      <c r="F9865" s="15"/>
      <c r="G9865" s="15"/>
      <c r="H9865" s="15"/>
      <c r="I9865" s="18"/>
      <c r="J9865" s="15"/>
      <c r="K9865" s="18"/>
      <c r="M9865" s="20"/>
      <c r="N9865" s="21"/>
      <c r="O9865" s="21"/>
      <c r="P9865" s="21"/>
      <c r="Q9865" s="21"/>
      <c r="R9865" s="21"/>
      <c r="S9865" s="21"/>
      <c r="T9865" s="21"/>
    </row>
    <row r="9866" spans="1:20">
      <c r="A9866" s="13"/>
      <c r="B9866" s="14"/>
      <c r="C9866" s="15"/>
      <c r="D9866" s="15"/>
      <c r="E9866" s="15"/>
      <c r="F9866" s="15"/>
      <c r="G9866" s="15"/>
      <c r="H9866" s="15"/>
      <c r="I9866" s="18"/>
      <c r="J9866" s="15"/>
      <c r="K9866" s="18"/>
      <c r="M9866" s="20"/>
      <c r="N9866" s="21"/>
      <c r="O9866" s="21"/>
      <c r="P9866" s="21"/>
      <c r="Q9866" s="21"/>
      <c r="R9866" s="21"/>
      <c r="S9866" s="21"/>
      <c r="T9866" s="21"/>
    </row>
    <row r="9867" spans="1:20">
      <c r="A9867" s="13"/>
      <c r="B9867" s="14"/>
      <c r="C9867" s="15"/>
      <c r="D9867" s="15"/>
      <c r="E9867" s="15"/>
      <c r="F9867" s="15"/>
      <c r="G9867" s="15"/>
      <c r="H9867" s="15"/>
      <c r="I9867" s="18"/>
      <c r="J9867" s="15"/>
      <c r="K9867" s="18"/>
      <c r="M9867" s="20"/>
      <c r="N9867" s="21"/>
      <c r="O9867" s="21"/>
      <c r="P9867" s="21"/>
      <c r="Q9867" s="21"/>
      <c r="R9867" s="21"/>
      <c r="S9867" s="21"/>
      <c r="T9867" s="21"/>
    </row>
    <row r="9868" spans="1:20">
      <c r="A9868" s="13"/>
      <c r="B9868" s="14"/>
      <c r="C9868" s="15"/>
      <c r="D9868" s="15"/>
      <c r="E9868" s="15"/>
      <c r="F9868" s="15"/>
      <c r="G9868" s="15"/>
      <c r="H9868" s="15"/>
      <c r="I9868" s="18"/>
      <c r="J9868" s="15"/>
      <c r="K9868" s="18"/>
      <c r="M9868" s="20"/>
      <c r="N9868" s="21"/>
      <c r="O9868" s="21"/>
      <c r="P9868" s="21"/>
      <c r="Q9868" s="21"/>
      <c r="R9868" s="21"/>
      <c r="S9868" s="21"/>
      <c r="T9868" s="21"/>
    </row>
    <row r="9869" spans="1:20">
      <c r="A9869" s="13"/>
      <c r="B9869" s="14"/>
      <c r="C9869" s="15"/>
      <c r="D9869" s="15"/>
      <c r="E9869" s="15"/>
      <c r="F9869" s="15"/>
      <c r="G9869" s="15"/>
      <c r="H9869" s="15"/>
      <c r="I9869" s="18"/>
      <c r="J9869" s="15"/>
      <c r="K9869" s="18"/>
      <c r="M9869" s="20"/>
      <c r="N9869" s="21"/>
      <c r="O9869" s="21"/>
      <c r="P9869" s="21"/>
      <c r="Q9869" s="21"/>
      <c r="R9869" s="21"/>
      <c r="S9869" s="21"/>
      <c r="T9869" s="21"/>
    </row>
    <row r="9870" spans="1:20">
      <c r="A9870" s="13"/>
      <c r="B9870" s="14"/>
      <c r="C9870" s="15"/>
      <c r="D9870" s="15"/>
      <c r="E9870" s="15"/>
      <c r="F9870" s="15"/>
      <c r="G9870" s="15"/>
      <c r="H9870" s="15"/>
      <c r="I9870" s="18"/>
      <c r="J9870" s="15"/>
      <c r="K9870" s="18"/>
      <c r="M9870" s="20"/>
      <c r="N9870" s="21"/>
      <c r="O9870" s="21"/>
      <c r="P9870" s="21"/>
      <c r="Q9870" s="21"/>
      <c r="R9870" s="21"/>
      <c r="S9870" s="21"/>
      <c r="T9870" s="21"/>
    </row>
    <row r="9871" spans="1:20">
      <c r="A9871" s="13"/>
      <c r="B9871" s="14"/>
      <c r="C9871" s="15"/>
      <c r="D9871" s="15"/>
      <c r="E9871" s="15"/>
      <c r="F9871" s="15"/>
      <c r="G9871" s="15"/>
      <c r="H9871" s="15"/>
      <c r="I9871" s="18"/>
      <c r="J9871" s="15"/>
      <c r="K9871" s="18"/>
      <c r="M9871" s="20"/>
      <c r="N9871" s="21"/>
      <c r="O9871" s="21"/>
      <c r="P9871" s="21"/>
      <c r="Q9871" s="21"/>
      <c r="R9871" s="21"/>
      <c r="S9871" s="21"/>
      <c r="T9871" s="21"/>
    </row>
    <row r="9872" spans="1:20">
      <c r="A9872" s="13"/>
      <c r="B9872" s="14"/>
      <c r="C9872" s="15"/>
      <c r="D9872" s="15"/>
      <c r="E9872" s="15"/>
      <c r="F9872" s="15"/>
      <c r="G9872" s="15"/>
      <c r="H9872" s="15"/>
      <c r="I9872" s="18"/>
      <c r="J9872" s="15"/>
      <c r="K9872" s="18"/>
      <c r="M9872" s="20"/>
      <c r="N9872" s="21"/>
      <c r="O9872" s="21"/>
      <c r="P9872" s="21"/>
      <c r="Q9872" s="21"/>
      <c r="R9872" s="21"/>
      <c r="S9872" s="21"/>
      <c r="T9872" s="21"/>
    </row>
    <row r="9873" spans="1:20">
      <c r="A9873" s="13"/>
      <c r="B9873" s="14"/>
      <c r="C9873" s="15"/>
      <c r="D9873" s="15"/>
      <c r="E9873" s="15"/>
      <c r="F9873" s="15"/>
      <c r="G9873" s="15"/>
      <c r="H9873" s="15"/>
      <c r="I9873" s="18"/>
      <c r="J9873" s="15"/>
      <c r="K9873" s="18"/>
      <c r="M9873" s="20"/>
      <c r="N9873" s="21"/>
      <c r="O9873" s="21"/>
      <c r="P9873" s="21"/>
      <c r="Q9873" s="21"/>
      <c r="R9873" s="21"/>
      <c r="S9873" s="21"/>
      <c r="T9873" s="21"/>
    </row>
    <row r="9874" spans="1:20">
      <c r="A9874" s="13"/>
      <c r="B9874" s="14"/>
      <c r="C9874" s="15"/>
      <c r="D9874" s="15"/>
      <c r="E9874" s="15"/>
      <c r="F9874" s="15"/>
      <c r="G9874" s="15"/>
      <c r="H9874" s="15"/>
      <c r="I9874" s="18"/>
      <c r="J9874" s="15"/>
      <c r="K9874" s="18"/>
      <c r="M9874" s="20"/>
      <c r="N9874" s="21"/>
      <c r="O9874" s="21"/>
      <c r="P9874" s="21"/>
      <c r="Q9874" s="21"/>
      <c r="R9874" s="21"/>
      <c r="S9874" s="21"/>
      <c r="T9874" s="21"/>
    </row>
    <row r="9875" spans="1:20">
      <c r="A9875" s="13"/>
      <c r="B9875" s="14"/>
      <c r="C9875" s="15"/>
      <c r="D9875" s="15"/>
      <c r="E9875" s="15"/>
      <c r="F9875" s="15"/>
      <c r="G9875" s="15"/>
      <c r="H9875" s="15"/>
      <c r="I9875" s="18"/>
      <c r="J9875" s="15"/>
      <c r="K9875" s="18"/>
      <c r="M9875" s="20"/>
      <c r="N9875" s="21"/>
      <c r="O9875" s="21"/>
      <c r="P9875" s="21"/>
      <c r="Q9875" s="21"/>
      <c r="R9875" s="21"/>
      <c r="S9875" s="21"/>
      <c r="T9875" s="21"/>
    </row>
    <row r="9876" spans="1:20">
      <c r="A9876" s="13"/>
      <c r="B9876" s="14"/>
      <c r="C9876" s="15"/>
      <c r="D9876" s="15"/>
      <c r="E9876" s="15"/>
      <c r="F9876" s="15"/>
      <c r="G9876" s="15"/>
      <c r="H9876" s="15"/>
      <c r="I9876" s="18"/>
      <c r="J9876" s="15"/>
      <c r="K9876" s="18"/>
      <c r="M9876" s="20"/>
      <c r="N9876" s="21"/>
      <c r="O9876" s="21"/>
      <c r="P9876" s="21"/>
      <c r="Q9876" s="21"/>
      <c r="R9876" s="21"/>
      <c r="S9876" s="21"/>
      <c r="T9876" s="21"/>
    </row>
    <row r="9877" spans="1:20">
      <c r="A9877" s="13"/>
      <c r="B9877" s="14"/>
      <c r="C9877" s="15"/>
      <c r="D9877" s="15"/>
      <c r="E9877" s="15"/>
      <c r="F9877" s="15"/>
      <c r="G9877" s="15"/>
      <c r="H9877" s="15"/>
      <c r="I9877" s="18"/>
      <c r="J9877" s="15"/>
      <c r="K9877" s="18"/>
      <c r="M9877" s="20"/>
      <c r="N9877" s="21"/>
      <c r="O9877" s="21"/>
      <c r="P9877" s="21"/>
      <c r="Q9877" s="21"/>
      <c r="R9877" s="21"/>
      <c r="S9877" s="21"/>
      <c r="T9877" s="21"/>
    </row>
    <row r="9878" spans="1:20">
      <c r="A9878" s="13"/>
      <c r="B9878" s="14"/>
      <c r="C9878" s="15"/>
      <c r="D9878" s="15"/>
      <c r="E9878" s="15"/>
      <c r="F9878" s="15"/>
      <c r="G9878" s="15"/>
      <c r="H9878" s="15"/>
      <c r="I9878" s="18"/>
      <c r="J9878" s="15"/>
      <c r="K9878" s="18"/>
      <c r="M9878" s="20"/>
      <c r="N9878" s="21"/>
      <c r="O9878" s="21"/>
      <c r="P9878" s="21"/>
      <c r="Q9878" s="21"/>
      <c r="R9878" s="21"/>
      <c r="S9878" s="21"/>
      <c r="T9878" s="21"/>
    </row>
    <row r="9879" spans="1:20">
      <c r="A9879" s="13"/>
      <c r="B9879" s="14"/>
      <c r="C9879" s="15"/>
      <c r="D9879" s="15"/>
      <c r="E9879" s="15"/>
      <c r="F9879" s="15"/>
      <c r="G9879" s="15"/>
      <c r="H9879" s="15"/>
      <c r="I9879" s="18"/>
      <c r="J9879" s="15"/>
      <c r="K9879" s="18"/>
      <c r="M9879" s="20"/>
      <c r="N9879" s="21"/>
      <c r="O9879" s="21"/>
      <c r="P9879" s="21"/>
      <c r="Q9879" s="21"/>
      <c r="R9879" s="21"/>
      <c r="S9879" s="21"/>
      <c r="T9879" s="21"/>
    </row>
    <row r="9880" spans="1:20">
      <c r="A9880" s="13"/>
      <c r="B9880" s="14"/>
      <c r="C9880" s="15"/>
      <c r="D9880" s="15"/>
      <c r="E9880" s="15"/>
      <c r="F9880" s="15"/>
      <c r="G9880" s="15"/>
      <c r="H9880" s="15"/>
      <c r="I9880" s="18"/>
      <c r="J9880" s="15"/>
      <c r="K9880" s="18"/>
      <c r="M9880" s="20"/>
      <c r="N9880" s="21"/>
      <c r="O9880" s="21"/>
      <c r="P9880" s="21"/>
      <c r="Q9880" s="21"/>
      <c r="R9880" s="21"/>
      <c r="S9880" s="21"/>
      <c r="T9880" s="21"/>
    </row>
    <row r="9881" spans="1:20">
      <c r="A9881" s="13"/>
      <c r="B9881" s="14"/>
      <c r="C9881" s="15"/>
      <c r="D9881" s="15"/>
      <c r="E9881" s="15"/>
      <c r="F9881" s="15"/>
      <c r="G9881" s="15"/>
      <c r="H9881" s="15"/>
      <c r="I9881" s="18"/>
      <c r="J9881" s="15"/>
      <c r="K9881" s="18"/>
      <c r="M9881" s="20"/>
      <c r="N9881" s="21"/>
      <c r="O9881" s="21"/>
      <c r="P9881" s="21"/>
      <c r="Q9881" s="21"/>
      <c r="R9881" s="21"/>
      <c r="S9881" s="21"/>
      <c r="T9881" s="21"/>
    </row>
    <row r="9882" spans="1:20">
      <c r="A9882" s="13"/>
      <c r="B9882" s="14"/>
      <c r="C9882" s="15"/>
      <c r="D9882" s="15"/>
      <c r="E9882" s="15"/>
      <c r="F9882" s="15"/>
      <c r="G9882" s="15"/>
      <c r="H9882" s="15"/>
      <c r="I9882" s="18"/>
      <c r="J9882" s="15"/>
      <c r="K9882" s="18"/>
      <c r="M9882" s="20"/>
      <c r="N9882" s="21"/>
      <c r="O9882" s="21"/>
      <c r="P9882" s="21"/>
      <c r="Q9882" s="21"/>
      <c r="R9882" s="21"/>
      <c r="S9882" s="21"/>
      <c r="T9882" s="21"/>
    </row>
    <row r="9883" spans="1:20">
      <c r="A9883" s="13"/>
      <c r="B9883" s="14"/>
      <c r="C9883" s="15"/>
      <c r="D9883" s="15"/>
      <c r="E9883" s="15"/>
      <c r="F9883" s="15"/>
      <c r="G9883" s="15"/>
      <c r="H9883" s="15"/>
      <c r="I9883" s="18"/>
      <c r="J9883" s="15"/>
      <c r="K9883" s="18"/>
      <c r="M9883" s="20"/>
      <c r="N9883" s="21"/>
      <c r="O9883" s="21"/>
      <c r="P9883" s="21"/>
      <c r="Q9883" s="21"/>
      <c r="R9883" s="21"/>
      <c r="S9883" s="21"/>
      <c r="T9883" s="21"/>
    </row>
    <row r="9884" spans="1:20">
      <c r="A9884" s="13"/>
      <c r="B9884" s="14"/>
      <c r="C9884" s="15"/>
      <c r="D9884" s="15"/>
      <c r="E9884" s="15"/>
      <c r="F9884" s="15"/>
      <c r="G9884" s="15"/>
      <c r="H9884" s="15"/>
      <c r="I9884" s="18"/>
      <c r="J9884" s="15"/>
      <c r="K9884" s="18"/>
      <c r="M9884" s="20"/>
      <c r="N9884" s="21"/>
      <c r="O9884" s="21"/>
      <c r="P9884" s="21"/>
      <c r="Q9884" s="21"/>
      <c r="R9884" s="21"/>
      <c r="S9884" s="21"/>
      <c r="T9884" s="21"/>
    </row>
    <row r="9885" spans="1:20">
      <c r="A9885" s="13"/>
      <c r="B9885" s="14"/>
      <c r="C9885" s="15"/>
      <c r="D9885" s="15"/>
      <c r="E9885" s="15"/>
      <c r="F9885" s="15"/>
      <c r="G9885" s="15"/>
      <c r="H9885" s="15"/>
      <c r="I9885" s="18"/>
      <c r="J9885" s="15"/>
      <c r="K9885" s="18"/>
      <c r="M9885" s="20"/>
      <c r="N9885" s="21"/>
      <c r="O9885" s="21"/>
      <c r="P9885" s="21"/>
      <c r="Q9885" s="21"/>
      <c r="R9885" s="21"/>
      <c r="S9885" s="21"/>
      <c r="T9885" s="21"/>
    </row>
    <row r="9886" spans="1:20">
      <c r="A9886" s="13"/>
      <c r="B9886" s="14"/>
      <c r="C9886" s="15"/>
      <c r="D9886" s="15"/>
      <c r="E9886" s="15"/>
      <c r="F9886" s="15"/>
      <c r="G9886" s="15"/>
      <c r="H9886" s="15"/>
      <c r="I9886" s="18"/>
      <c r="J9886" s="15"/>
      <c r="K9886" s="18"/>
      <c r="M9886" s="20"/>
      <c r="N9886" s="21"/>
      <c r="O9886" s="21"/>
      <c r="P9886" s="21"/>
      <c r="Q9886" s="21"/>
      <c r="R9886" s="21"/>
      <c r="S9886" s="21"/>
      <c r="T9886" s="21"/>
    </row>
    <row r="9887" spans="1:20">
      <c r="A9887" s="13"/>
      <c r="B9887" s="14"/>
      <c r="C9887" s="15"/>
      <c r="D9887" s="15"/>
      <c r="E9887" s="15"/>
      <c r="F9887" s="15"/>
      <c r="G9887" s="15"/>
      <c r="H9887" s="15"/>
      <c r="I9887" s="18"/>
      <c r="J9887" s="15"/>
      <c r="K9887" s="18"/>
      <c r="M9887" s="20"/>
      <c r="N9887" s="21"/>
      <c r="O9887" s="21"/>
      <c r="P9887" s="21"/>
      <c r="Q9887" s="21"/>
      <c r="R9887" s="21"/>
      <c r="S9887" s="21"/>
      <c r="T9887" s="21"/>
    </row>
    <row r="9888" spans="1:20">
      <c r="A9888" s="13"/>
      <c r="B9888" s="14"/>
      <c r="C9888" s="15"/>
      <c r="D9888" s="15"/>
      <c r="E9888" s="15"/>
      <c r="F9888" s="15"/>
      <c r="G9888" s="15"/>
      <c r="H9888" s="15"/>
      <c r="I9888" s="18"/>
      <c r="J9888" s="15"/>
      <c r="K9888" s="18"/>
      <c r="M9888" s="20"/>
      <c r="N9888" s="21"/>
      <c r="O9888" s="21"/>
      <c r="P9888" s="21"/>
      <c r="Q9888" s="21"/>
      <c r="R9888" s="21"/>
      <c r="S9888" s="21"/>
      <c r="T9888" s="21"/>
    </row>
    <row r="9889" spans="1:20">
      <c r="A9889" s="13"/>
      <c r="B9889" s="14"/>
      <c r="C9889" s="15"/>
      <c r="D9889" s="15"/>
      <c r="E9889" s="15"/>
      <c r="F9889" s="15"/>
      <c r="G9889" s="15"/>
      <c r="H9889" s="15"/>
      <c r="I9889" s="18"/>
      <c r="J9889" s="15"/>
      <c r="K9889" s="18"/>
      <c r="M9889" s="20"/>
      <c r="N9889" s="21"/>
      <c r="O9889" s="21"/>
      <c r="P9889" s="21"/>
      <c r="Q9889" s="21"/>
      <c r="R9889" s="21"/>
      <c r="S9889" s="21"/>
      <c r="T9889" s="21"/>
    </row>
    <row r="9890" spans="1:20">
      <c r="A9890" s="13"/>
      <c r="B9890" s="14"/>
      <c r="C9890" s="15"/>
      <c r="D9890" s="15"/>
      <c r="E9890" s="15"/>
      <c r="F9890" s="15"/>
      <c r="G9890" s="15"/>
      <c r="H9890" s="15"/>
      <c r="I9890" s="18"/>
      <c r="J9890" s="15"/>
      <c r="K9890" s="18"/>
      <c r="M9890" s="20"/>
      <c r="N9890" s="21"/>
      <c r="O9890" s="21"/>
      <c r="P9890" s="21"/>
      <c r="Q9890" s="21"/>
      <c r="R9890" s="21"/>
      <c r="S9890" s="21"/>
      <c r="T9890" s="21"/>
    </row>
    <row r="9891" spans="1:20">
      <c r="A9891" s="13"/>
      <c r="B9891" s="14"/>
      <c r="C9891" s="15"/>
      <c r="D9891" s="15"/>
      <c r="E9891" s="15"/>
      <c r="F9891" s="15"/>
      <c r="G9891" s="15"/>
      <c r="H9891" s="15"/>
      <c r="I9891" s="18"/>
      <c r="J9891" s="15"/>
      <c r="K9891" s="18"/>
      <c r="M9891" s="20"/>
      <c r="N9891" s="21"/>
      <c r="O9891" s="21"/>
      <c r="P9891" s="21"/>
      <c r="Q9891" s="21"/>
      <c r="R9891" s="21"/>
      <c r="S9891" s="21"/>
      <c r="T9891" s="21"/>
    </row>
    <row r="9892" spans="1:20">
      <c r="A9892" s="13"/>
      <c r="B9892" s="14"/>
      <c r="C9892" s="15"/>
      <c r="D9892" s="15"/>
      <c r="E9892" s="15"/>
      <c r="F9892" s="15"/>
      <c r="G9892" s="15"/>
      <c r="H9892" s="15"/>
      <c r="I9892" s="18"/>
      <c r="J9892" s="15"/>
      <c r="K9892" s="18"/>
      <c r="M9892" s="20"/>
      <c r="N9892" s="21"/>
      <c r="O9892" s="21"/>
      <c r="P9892" s="21"/>
      <c r="Q9892" s="21"/>
      <c r="R9892" s="21"/>
      <c r="S9892" s="21"/>
      <c r="T9892" s="21"/>
    </row>
    <row r="9893" spans="1:20">
      <c r="A9893" s="13"/>
      <c r="B9893" s="14"/>
      <c r="C9893" s="15"/>
      <c r="D9893" s="15"/>
      <c r="E9893" s="15"/>
      <c r="F9893" s="15"/>
      <c r="G9893" s="15"/>
      <c r="H9893" s="15"/>
      <c r="I9893" s="18"/>
      <c r="J9893" s="15"/>
      <c r="K9893" s="18"/>
      <c r="M9893" s="20"/>
      <c r="N9893" s="21"/>
      <c r="O9893" s="21"/>
      <c r="P9893" s="21"/>
      <c r="Q9893" s="21"/>
      <c r="R9893" s="21"/>
      <c r="S9893" s="21"/>
      <c r="T9893" s="21"/>
    </row>
    <row r="9894" spans="1:20">
      <c r="A9894" s="13"/>
      <c r="B9894" s="14"/>
      <c r="C9894" s="15"/>
      <c r="D9894" s="15"/>
      <c r="E9894" s="15"/>
      <c r="F9894" s="15"/>
      <c r="G9894" s="15"/>
      <c r="H9894" s="15"/>
      <c r="I9894" s="18"/>
      <c r="J9894" s="15"/>
      <c r="K9894" s="18"/>
      <c r="M9894" s="20"/>
      <c r="N9894" s="21"/>
      <c r="O9894" s="21"/>
      <c r="P9894" s="21"/>
      <c r="Q9894" s="21"/>
      <c r="R9894" s="21"/>
      <c r="S9894" s="21"/>
      <c r="T9894" s="21"/>
    </row>
    <row r="9895" spans="1:20">
      <c r="A9895" s="13"/>
      <c r="B9895" s="14"/>
      <c r="C9895" s="15"/>
      <c r="D9895" s="15"/>
      <c r="E9895" s="15"/>
      <c r="F9895" s="15"/>
      <c r="G9895" s="15"/>
      <c r="H9895" s="15"/>
      <c r="I9895" s="18"/>
      <c r="J9895" s="15"/>
      <c r="K9895" s="18"/>
      <c r="M9895" s="20"/>
      <c r="N9895" s="21"/>
      <c r="O9895" s="21"/>
      <c r="P9895" s="21"/>
      <c r="Q9895" s="21"/>
      <c r="R9895" s="21"/>
      <c r="S9895" s="21"/>
      <c r="T9895" s="21"/>
    </row>
    <row r="9896" spans="1:20">
      <c r="A9896" s="13"/>
      <c r="B9896" s="14"/>
      <c r="C9896" s="15"/>
      <c r="D9896" s="15"/>
      <c r="E9896" s="15"/>
      <c r="F9896" s="15"/>
      <c r="G9896" s="15"/>
      <c r="H9896" s="15"/>
      <c r="I9896" s="18"/>
      <c r="J9896" s="15"/>
      <c r="K9896" s="18"/>
      <c r="M9896" s="20"/>
      <c r="N9896" s="21"/>
      <c r="O9896" s="21"/>
      <c r="P9896" s="21"/>
      <c r="Q9896" s="21"/>
      <c r="R9896" s="21"/>
      <c r="S9896" s="21"/>
      <c r="T9896" s="21"/>
    </row>
    <row r="9897" spans="1:20">
      <c r="A9897" s="13"/>
      <c r="B9897" s="14"/>
      <c r="C9897" s="15"/>
      <c r="D9897" s="15"/>
      <c r="E9897" s="15"/>
      <c r="F9897" s="15"/>
      <c r="G9897" s="15"/>
      <c r="H9897" s="15"/>
      <c r="I9897" s="18"/>
      <c r="J9897" s="15"/>
      <c r="K9897" s="18"/>
      <c r="M9897" s="20"/>
      <c r="N9897" s="21"/>
      <c r="O9897" s="21"/>
      <c r="P9897" s="21"/>
      <c r="Q9897" s="21"/>
      <c r="R9897" s="21"/>
      <c r="S9897" s="21"/>
      <c r="T9897" s="21"/>
    </row>
    <row r="9898" spans="1:20">
      <c r="A9898" s="13"/>
      <c r="B9898" s="14"/>
      <c r="C9898" s="15"/>
      <c r="D9898" s="15"/>
      <c r="E9898" s="15"/>
      <c r="F9898" s="15"/>
      <c r="G9898" s="15"/>
      <c r="H9898" s="15"/>
      <c r="I9898" s="18"/>
      <c r="J9898" s="15"/>
      <c r="K9898" s="18"/>
      <c r="M9898" s="20"/>
      <c r="N9898" s="21"/>
      <c r="O9898" s="21"/>
      <c r="P9898" s="21"/>
      <c r="Q9898" s="21"/>
      <c r="R9898" s="21"/>
      <c r="S9898" s="21"/>
      <c r="T9898" s="21"/>
    </row>
    <row r="9899" spans="1:20">
      <c r="A9899" s="13"/>
      <c r="B9899" s="14"/>
      <c r="C9899" s="15"/>
      <c r="D9899" s="15"/>
      <c r="E9899" s="15"/>
      <c r="F9899" s="15"/>
      <c r="G9899" s="15"/>
      <c r="H9899" s="15"/>
      <c r="I9899" s="18"/>
      <c r="J9899" s="15"/>
      <c r="K9899" s="18"/>
      <c r="M9899" s="20"/>
      <c r="N9899" s="21"/>
      <c r="O9899" s="21"/>
      <c r="P9899" s="21"/>
      <c r="Q9899" s="21"/>
      <c r="R9899" s="21"/>
      <c r="S9899" s="21"/>
      <c r="T9899" s="21"/>
    </row>
    <row r="9900" spans="1:20">
      <c r="A9900" s="13"/>
      <c r="B9900" s="14"/>
      <c r="C9900" s="15"/>
      <c r="D9900" s="15"/>
      <c r="E9900" s="15"/>
      <c r="F9900" s="15"/>
      <c r="G9900" s="15"/>
      <c r="H9900" s="15"/>
      <c r="I9900" s="18"/>
      <c r="J9900" s="15"/>
      <c r="K9900" s="18"/>
      <c r="M9900" s="20"/>
      <c r="N9900" s="21"/>
      <c r="O9900" s="21"/>
      <c r="P9900" s="21"/>
      <c r="Q9900" s="21"/>
      <c r="R9900" s="21"/>
      <c r="S9900" s="21"/>
      <c r="T9900" s="21"/>
    </row>
    <row r="9901" spans="1:20">
      <c r="A9901" s="13"/>
      <c r="B9901" s="14"/>
      <c r="C9901" s="15"/>
      <c r="D9901" s="15"/>
      <c r="E9901" s="15"/>
      <c r="F9901" s="15"/>
      <c r="G9901" s="15"/>
      <c r="H9901" s="15"/>
      <c r="I9901" s="18"/>
      <c r="J9901" s="15"/>
      <c r="K9901" s="18"/>
      <c r="M9901" s="20"/>
      <c r="N9901" s="21"/>
      <c r="O9901" s="21"/>
      <c r="P9901" s="21"/>
      <c r="Q9901" s="21"/>
      <c r="R9901" s="21"/>
      <c r="S9901" s="21"/>
      <c r="T9901" s="21"/>
    </row>
    <row r="9902" spans="1:20">
      <c r="A9902" s="13"/>
      <c r="B9902" s="14"/>
      <c r="C9902" s="15"/>
      <c r="D9902" s="15"/>
      <c r="E9902" s="15"/>
      <c r="F9902" s="15"/>
      <c r="G9902" s="15"/>
      <c r="H9902" s="15"/>
      <c r="I9902" s="18"/>
      <c r="J9902" s="15"/>
      <c r="K9902" s="18"/>
      <c r="M9902" s="20"/>
      <c r="N9902" s="21"/>
      <c r="O9902" s="21"/>
      <c r="P9902" s="21"/>
      <c r="Q9902" s="21"/>
      <c r="R9902" s="21"/>
      <c r="S9902" s="21"/>
      <c r="T9902" s="21"/>
    </row>
    <row r="9903" spans="1:20">
      <c r="A9903" s="13"/>
      <c r="B9903" s="14"/>
      <c r="C9903" s="15"/>
      <c r="D9903" s="15"/>
      <c r="E9903" s="15"/>
      <c r="F9903" s="15"/>
      <c r="G9903" s="15"/>
      <c r="H9903" s="15"/>
      <c r="I9903" s="18"/>
      <c r="J9903" s="15"/>
      <c r="K9903" s="18"/>
      <c r="M9903" s="20"/>
      <c r="N9903" s="21"/>
      <c r="O9903" s="21"/>
      <c r="P9903" s="21"/>
      <c r="Q9903" s="21"/>
      <c r="R9903" s="21"/>
      <c r="S9903" s="21"/>
      <c r="T9903" s="21"/>
    </row>
    <row r="9904" spans="1:20">
      <c r="A9904" s="13"/>
      <c r="B9904" s="14"/>
      <c r="C9904" s="15"/>
      <c r="D9904" s="15"/>
      <c r="E9904" s="15"/>
      <c r="F9904" s="15"/>
      <c r="G9904" s="15"/>
      <c r="H9904" s="15"/>
      <c r="I9904" s="18"/>
      <c r="J9904" s="15"/>
      <c r="K9904" s="18"/>
      <c r="M9904" s="20"/>
      <c r="N9904" s="21"/>
      <c r="O9904" s="21"/>
      <c r="P9904" s="21"/>
      <c r="Q9904" s="21"/>
      <c r="R9904" s="21"/>
      <c r="S9904" s="21"/>
      <c r="T9904" s="21"/>
    </row>
    <row r="9905" spans="1:20">
      <c r="A9905" s="13"/>
      <c r="B9905" s="14"/>
      <c r="C9905" s="15"/>
      <c r="D9905" s="15"/>
      <c r="E9905" s="15"/>
      <c r="F9905" s="15"/>
      <c r="G9905" s="15"/>
      <c r="H9905" s="15"/>
      <c r="I9905" s="18"/>
      <c r="J9905" s="15"/>
      <c r="K9905" s="18"/>
      <c r="M9905" s="20"/>
      <c r="N9905" s="21"/>
      <c r="O9905" s="21"/>
      <c r="P9905" s="21"/>
      <c r="Q9905" s="21"/>
      <c r="R9905" s="21"/>
      <c r="S9905" s="21"/>
      <c r="T9905" s="21"/>
    </row>
    <row r="9906" spans="1:20">
      <c r="A9906" s="13"/>
      <c r="B9906" s="14"/>
      <c r="C9906" s="15"/>
      <c r="D9906" s="15"/>
      <c r="E9906" s="15"/>
      <c r="F9906" s="15"/>
      <c r="G9906" s="15"/>
      <c r="H9906" s="15"/>
      <c r="I9906" s="18"/>
      <c r="J9906" s="15"/>
      <c r="K9906" s="18"/>
      <c r="M9906" s="20"/>
      <c r="N9906" s="21"/>
      <c r="O9906" s="21"/>
      <c r="P9906" s="21"/>
      <c r="Q9906" s="21"/>
      <c r="R9906" s="21"/>
      <c r="S9906" s="21"/>
      <c r="T9906" s="21"/>
    </row>
    <row r="9907" spans="1:20">
      <c r="A9907" s="13"/>
      <c r="B9907" s="14"/>
      <c r="C9907" s="15"/>
      <c r="D9907" s="15"/>
      <c r="E9907" s="15"/>
      <c r="F9907" s="15"/>
      <c r="G9907" s="15"/>
      <c r="H9907" s="15"/>
      <c r="I9907" s="18"/>
      <c r="J9907" s="15"/>
      <c r="K9907" s="18"/>
      <c r="M9907" s="20"/>
      <c r="N9907" s="21"/>
      <c r="O9907" s="21"/>
      <c r="P9907" s="21"/>
      <c r="Q9907" s="21"/>
      <c r="R9907" s="21"/>
      <c r="S9907" s="21"/>
      <c r="T9907" s="21"/>
    </row>
    <row r="9908" spans="1:20">
      <c r="A9908" s="13"/>
      <c r="B9908" s="14"/>
      <c r="C9908" s="15"/>
      <c r="D9908" s="15"/>
      <c r="E9908" s="15"/>
      <c r="F9908" s="15"/>
      <c r="G9908" s="15"/>
      <c r="H9908" s="15"/>
      <c r="I9908" s="18"/>
      <c r="J9908" s="15"/>
      <c r="K9908" s="18"/>
      <c r="M9908" s="20"/>
      <c r="N9908" s="21"/>
      <c r="O9908" s="21"/>
      <c r="P9908" s="21"/>
      <c r="Q9908" s="21"/>
      <c r="R9908" s="21"/>
      <c r="S9908" s="21"/>
      <c r="T9908" s="21"/>
    </row>
    <row r="9909" spans="1:20">
      <c r="A9909" s="13"/>
      <c r="B9909" s="14"/>
      <c r="C9909" s="15"/>
      <c r="D9909" s="15"/>
      <c r="E9909" s="15"/>
      <c r="F9909" s="15"/>
      <c r="G9909" s="15"/>
      <c r="H9909" s="15"/>
      <c r="I9909" s="18"/>
      <c r="J9909" s="15"/>
      <c r="K9909" s="18"/>
      <c r="M9909" s="20"/>
      <c r="N9909" s="21"/>
      <c r="O9909" s="21"/>
      <c r="P9909" s="21"/>
      <c r="Q9909" s="21"/>
      <c r="R9909" s="21"/>
      <c r="S9909" s="21"/>
      <c r="T9909" s="21"/>
    </row>
    <row r="9910" spans="1:20">
      <c r="A9910" s="13"/>
      <c r="B9910" s="14"/>
      <c r="C9910" s="15"/>
      <c r="D9910" s="15"/>
      <c r="E9910" s="15"/>
      <c r="F9910" s="15"/>
      <c r="G9910" s="15"/>
      <c r="H9910" s="15"/>
      <c r="I9910" s="18"/>
      <c r="J9910" s="15"/>
      <c r="K9910" s="18"/>
      <c r="M9910" s="20"/>
      <c r="N9910" s="21"/>
      <c r="O9910" s="21"/>
      <c r="P9910" s="21"/>
      <c r="Q9910" s="21"/>
      <c r="R9910" s="21"/>
      <c r="S9910" s="21"/>
      <c r="T9910" s="21"/>
    </row>
    <row r="9911" spans="1:20">
      <c r="A9911" s="13"/>
      <c r="B9911" s="14"/>
      <c r="C9911" s="15"/>
      <c r="D9911" s="15"/>
      <c r="E9911" s="15"/>
      <c r="F9911" s="15"/>
      <c r="G9911" s="15"/>
      <c r="H9911" s="15"/>
      <c r="I9911" s="18"/>
      <c r="J9911" s="15"/>
      <c r="K9911" s="18"/>
      <c r="M9911" s="20"/>
      <c r="N9911" s="21"/>
      <c r="O9911" s="21"/>
      <c r="P9911" s="21"/>
      <c r="Q9911" s="21"/>
      <c r="R9911" s="21"/>
      <c r="S9911" s="21"/>
      <c r="T9911" s="21"/>
    </row>
    <row r="9912" spans="1:20">
      <c r="A9912" s="13"/>
      <c r="B9912" s="14"/>
      <c r="C9912" s="15"/>
      <c r="D9912" s="15"/>
      <c r="E9912" s="15"/>
      <c r="F9912" s="15"/>
      <c r="G9912" s="15"/>
      <c r="H9912" s="15"/>
      <c r="I9912" s="18"/>
      <c r="J9912" s="15"/>
      <c r="K9912" s="18"/>
      <c r="M9912" s="20"/>
      <c r="N9912" s="21"/>
      <c r="O9912" s="21"/>
      <c r="P9912" s="21"/>
      <c r="Q9912" s="21"/>
      <c r="R9912" s="21"/>
      <c r="S9912" s="21"/>
      <c r="T9912" s="21"/>
    </row>
    <row r="9913" spans="1:20">
      <c r="A9913" s="13"/>
      <c r="B9913" s="14"/>
      <c r="C9913" s="15"/>
      <c r="D9913" s="15"/>
      <c r="E9913" s="15"/>
      <c r="F9913" s="15"/>
      <c r="G9913" s="15"/>
      <c r="H9913" s="15"/>
      <c r="I9913" s="18"/>
      <c r="J9913" s="15"/>
      <c r="K9913" s="18"/>
      <c r="M9913" s="20"/>
      <c r="N9913" s="21"/>
      <c r="O9913" s="21"/>
      <c r="P9913" s="21"/>
      <c r="Q9913" s="21"/>
      <c r="R9913" s="21"/>
      <c r="S9913" s="21"/>
      <c r="T9913" s="21"/>
    </row>
    <row r="9914" spans="1:20">
      <c r="A9914" s="13"/>
      <c r="B9914" s="14"/>
      <c r="C9914" s="15"/>
      <c r="D9914" s="15"/>
      <c r="E9914" s="15"/>
      <c r="F9914" s="15"/>
      <c r="G9914" s="15"/>
      <c r="H9914" s="15"/>
      <c r="I9914" s="18"/>
      <c r="J9914" s="15"/>
      <c r="K9914" s="18"/>
      <c r="M9914" s="20"/>
      <c r="N9914" s="21"/>
      <c r="O9914" s="21"/>
      <c r="P9914" s="21"/>
      <c r="Q9914" s="21"/>
      <c r="R9914" s="21"/>
      <c r="S9914" s="21"/>
      <c r="T9914" s="21"/>
    </row>
    <row r="9915" spans="1:20">
      <c r="A9915" s="13"/>
      <c r="B9915" s="14"/>
      <c r="C9915" s="15"/>
      <c r="D9915" s="15"/>
      <c r="E9915" s="15"/>
      <c r="F9915" s="15"/>
      <c r="G9915" s="15"/>
      <c r="H9915" s="15"/>
      <c r="I9915" s="18"/>
      <c r="J9915" s="15"/>
      <c r="K9915" s="18"/>
      <c r="M9915" s="20"/>
      <c r="N9915" s="21"/>
      <c r="O9915" s="21"/>
      <c r="P9915" s="21"/>
      <c r="Q9915" s="21"/>
      <c r="R9915" s="21"/>
      <c r="S9915" s="21"/>
      <c r="T9915" s="21"/>
    </row>
    <row r="9916" spans="1:20">
      <c r="A9916" s="13"/>
      <c r="B9916" s="14"/>
      <c r="C9916" s="15"/>
      <c r="D9916" s="15"/>
      <c r="E9916" s="15"/>
      <c r="F9916" s="15"/>
      <c r="G9916" s="15"/>
      <c r="H9916" s="15"/>
      <c r="I9916" s="18"/>
      <c r="J9916" s="15"/>
      <c r="K9916" s="18"/>
      <c r="M9916" s="20"/>
      <c r="N9916" s="21"/>
      <c r="O9916" s="21"/>
      <c r="P9916" s="21"/>
      <c r="Q9916" s="21"/>
      <c r="R9916" s="21"/>
      <c r="S9916" s="21"/>
      <c r="T9916" s="21"/>
    </row>
    <row r="9917" spans="1:20">
      <c r="A9917" s="13"/>
      <c r="B9917" s="14"/>
      <c r="C9917" s="15"/>
      <c r="D9917" s="15"/>
      <c r="E9917" s="15"/>
      <c r="F9917" s="15"/>
      <c r="G9917" s="15"/>
      <c r="H9917" s="15"/>
      <c r="I9917" s="18"/>
      <c r="J9917" s="15"/>
      <c r="K9917" s="18"/>
      <c r="M9917" s="20"/>
      <c r="N9917" s="21"/>
      <c r="O9917" s="21"/>
      <c r="P9917" s="21"/>
      <c r="Q9917" s="21"/>
      <c r="R9917" s="21"/>
      <c r="S9917" s="21"/>
      <c r="T9917" s="21"/>
    </row>
    <row r="9918" spans="1:20">
      <c r="A9918" s="13"/>
      <c r="B9918" s="14"/>
      <c r="C9918" s="15"/>
      <c r="D9918" s="15"/>
      <c r="E9918" s="15"/>
      <c r="F9918" s="15"/>
      <c r="G9918" s="15"/>
      <c r="H9918" s="15"/>
      <c r="I9918" s="18"/>
      <c r="J9918" s="15"/>
      <c r="K9918" s="18"/>
      <c r="M9918" s="20"/>
      <c r="N9918" s="21"/>
      <c r="O9918" s="21"/>
      <c r="P9918" s="21"/>
      <c r="Q9918" s="21"/>
      <c r="R9918" s="21"/>
      <c r="S9918" s="21"/>
      <c r="T9918" s="21"/>
    </row>
    <row r="9919" spans="1:20">
      <c r="A9919" s="13"/>
      <c r="B9919" s="14"/>
      <c r="C9919" s="15"/>
      <c r="D9919" s="15"/>
      <c r="E9919" s="15"/>
      <c r="F9919" s="15"/>
      <c r="G9919" s="15"/>
      <c r="H9919" s="15"/>
      <c r="I9919" s="18"/>
      <c r="J9919" s="15"/>
      <c r="K9919" s="18"/>
      <c r="M9919" s="20"/>
      <c r="N9919" s="21"/>
      <c r="O9919" s="21"/>
      <c r="P9919" s="21"/>
      <c r="Q9919" s="21"/>
      <c r="R9919" s="21"/>
      <c r="S9919" s="21"/>
      <c r="T9919" s="21"/>
    </row>
    <row r="9920" spans="1:20">
      <c r="A9920" s="13"/>
      <c r="B9920" s="14"/>
      <c r="C9920" s="15"/>
      <c r="D9920" s="15"/>
      <c r="E9920" s="15"/>
      <c r="F9920" s="15"/>
      <c r="G9920" s="15"/>
      <c r="H9920" s="15"/>
      <c r="I9920" s="18"/>
      <c r="J9920" s="15"/>
      <c r="K9920" s="18"/>
      <c r="M9920" s="20"/>
      <c r="N9920" s="21"/>
      <c r="O9920" s="21"/>
      <c r="P9920" s="21"/>
      <c r="Q9920" s="21"/>
      <c r="R9920" s="21"/>
      <c r="S9920" s="21"/>
      <c r="T9920" s="21"/>
    </row>
    <row r="9921" spans="1:20">
      <c r="A9921" s="13"/>
      <c r="B9921" s="14"/>
      <c r="C9921" s="15"/>
      <c r="D9921" s="15"/>
      <c r="E9921" s="15"/>
      <c r="F9921" s="15"/>
      <c r="G9921" s="15"/>
      <c r="H9921" s="15"/>
      <c r="I9921" s="18"/>
      <c r="J9921" s="15"/>
      <c r="K9921" s="18"/>
      <c r="M9921" s="20"/>
      <c r="N9921" s="21"/>
      <c r="O9921" s="21"/>
      <c r="P9921" s="21"/>
      <c r="Q9921" s="21"/>
      <c r="R9921" s="21"/>
      <c r="S9921" s="21"/>
      <c r="T9921" s="21"/>
    </row>
    <row r="9922" spans="1:20">
      <c r="A9922" s="13"/>
      <c r="B9922" s="14"/>
      <c r="C9922" s="15"/>
      <c r="D9922" s="15"/>
      <c r="E9922" s="15"/>
      <c r="F9922" s="15"/>
      <c r="G9922" s="15"/>
      <c r="H9922" s="15"/>
      <c r="I9922" s="18"/>
      <c r="J9922" s="15"/>
      <c r="K9922" s="18"/>
      <c r="M9922" s="20"/>
      <c r="N9922" s="21"/>
      <c r="O9922" s="21"/>
      <c r="P9922" s="21"/>
      <c r="Q9922" s="21"/>
      <c r="R9922" s="21"/>
      <c r="S9922" s="21"/>
      <c r="T9922" s="21"/>
    </row>
    <row r="9923" spans="1:20">
      <c r="A9923" s="13"/>
      <c r="B9923" s="14"/>
      <c r="C9923" s="15"/>
      <c r="D9923" s="15"/>
      <c r="E9923" s="15"/>
      <c r="F9923" s="15"/>
      <c r="G9923" s="15"/>
      <c r="H9923" s="15"/>
      <c r="I9923" s="18"/>
      <c r="J9923" s="15"/>
      <c r="K9923" s="18"/>
      <c r="M9923" s="20"/>
      <c r="N9923" s="21"/>
      <c r="O9923" s="21"/>
      <c r="P9923" s="21"/>
      <c r="Q9923" s="21"/>
      <c r="R9923" s="21"/>
      <c r="S9923" s="21"/>
      <c r="T9923" s="21"/>
    </row>
    <row r="9924" spans="1:20">
      <c r="A9924" s="13"/>
      <c r="B9924" s="14"/>
      <c r="C9924" s="15"/>
      <c r="D9924" s="15"/>
      <c r="E9924" s="15"/>
      <c r="F9924" s="15"/>
      <c r="G9924" s="15"/>
      <c r="H9924" s="15"/>
      <c r="I9924" s="18"/>
      <c r="J9924" s="15"/>
      <c r="K9924" s="18"/>
      <c r="M9924" s="20"/>
      <c r="N9924" s="21"/>
      <c r="O9924" s="21"/>
      <c r="P9924" s="21"/>
      <c r="Q9924" s="21"/>
      <c r="R9924" s="21"/>
      <c r="S9924" s="21"/>
      <c r="T9924" s="21"/>
    </row>
    <row r="9925" spans="1:20">
      <c r="A9925" s="13"/>
      <c r="B9925" s="14"/>
      <c r="C9925" s="15"/>
      <c r="D9925" s="15"/>
      <c r="E9925" s="15"/>
      <c r="F9925" s="15"/>
      <c r="G9925" s="15"/>
      <c r="H9925" s="15"/>
      <c r="I9925" s="18"/>
      <c r="J9925" s="15"/>
      <c r="K9925" s="18"/>
      <c r="M9925" s="20"/>
      <c r="N9925" s="21"/>
      <c r="O9925" s="21"/>
      <c r="P9925" s="21"/>
      <c r="Q9925" s="21"/>
      <c r="R9925" s="21"/>
      <c r="S9925" s="21"/>
      <c r="T9925" s="21"/>
    </row>
    <row r="9926" spans="1:20">
      <c r="A9926" s="13"/>
      <c r="B9926" s="14"/>
      <c r="C9926" s="15"/>
      <c r="D9926" s="15"/>
      <c r="E9926" s="15"/>
      <c r="F9926" s="15"/>
      <c r="G9926" s="15"/>
      <c r="H9926" s="15"/>
      <c r="I9926" s="18"/>
      <c r="J9926" s="15"/>
      <c r="K9926" s="18"/>
      <c r="M9926" s="20"/>
      <c r="N9926" s="21"/>
      <c r="O9926" s="21"/>
      <c r="P9926" s="21"/>
      <c r="Q9926" s="21"/>
      <c r="R9926" s="21"/>
      <c r="S9926" s="21"/>
      <c r="T9926" s="21"/>
    </row>
    <row r="9927" spans="1:20">
      <c r="A9927" s="13"/>
      <c r="B9927" s="14"/>
      <c r="C9927" s="15"/>
      <c r="D9927" s="15"/>
      <c r="E9927" s="15"/>
      <c r="F9927" s="15"/>
      <c r="G9927" s="15"/>
      <c r="H9927" s="15"/>
      <c r="I9927" s="18"/>
      <c r="J9927" s="15"/>
      <c r="K9927" s="18"/>
      <c r="M9927" s="20"/>
      <c r="N9927" s="21"/>
      <c r="O9927" s="21"/>
      <c r="P9927" s="21"/>
      <c r="Q9927" s="21"/>
      <c r="R9927" s="21"/>
      <c r="S9927" s="21"/>
      <c r="T9927" s="21"/>
    </row>
    <row r="9928" spans="1:20">
      <c r="A9928" s="13"/>
      <c r="B9928" s="14"/>
      <c r="C9928" s="15"/>
      <c r="D9928" s="15"/>
      <c r="E9928" s="15"/>
      <c r="F9928" s="15"/>
      <c r="G9928" s="15"/>
      <c r="H9928" s="15"/>
      <c r="I9928" s="18"/>
      <c r="J9928" s="15"/>
      <c r="K9928" s="18"/>
      <c r="M9928" s="20"/>
      <c r="N9928" s="21"/>
      <c r="O9928" s="21"/>
      <c r="P9928" s="21"/>
      <c r="Q9928" s="21"/>
      <c r="R9928" s="21"/>
      <c r="S9928" s="21"/>
      <c r="T9928" s="21"/>
    </row>
    <row r="9929" spans="1:20">
      <c r="A9929" s="13"/>
      <c r="B9929" s="14"/>
      <c r="C9929" s="15"/>
      <c r="D9929" s="15"/>
      <c r="E9929" s="15"/>
      <c r="F9929" s="15"/>
      <c r="G9929" s="15"/>
      <c r="H9929" s="15"/>
      <c r="I9929" s="18"/>
      <c r="J9929" s="15"/>
      <c r="K9929" s="18"/>
      <c r="M9929" s="20"/>
      <c r="N9929" s="21"/>
      <c r="O9929" s="21"/>
      <c r="P9929" s="21"/>
      <c r="Q9929" s="21"/>
      <c r="R9929" s="21"/>
      <c r="S9929" s="21"/>
      <c r="T9929" s="21"/>
    </row>
    <row r="9930" spans="1:20">
      <c r="A9930" s="13"/>
      <c r="B9930" s="14"/>
      <c r="C9930" s="15"/>
      <c r="D9930" s="15"/>
      <c r="E9930" s="15"/>
      <c r="F9930" s="15"/>
      <c r="G9930" s="15"/>
      <c r="H9930" s="15"/>
      <c r="I9930" s="18"/>
      <c r="J9930" s="15"/>
      <c r="K9930" s="18"/>
      <c r="M9930" s="20"/>
      <c r="N9930" s="21"/>
      <c r="O9930" s="21"/>
      <c r="P9930" s="21"/>
      <c r="Q9930" s="21"/>
      <c r="R9930" s="21"/>
      <c r="S9930" s="21"/>
      <c r="T9930" s="21"/>
    </row>
    <row r="9931" spans="1:20">
      <c r="A9931" s="13"/>
      <c r="B9931" s="14"/>
      <c r="C9931" s="15"/>
      <c r="D9931" s="15"/>
      <c r="E9931" s="15"/>
      <c r="F9931" s="15"/>
      <c r="G9931" s="15"/>
      <c r="H9931" s="15"/>
      <c r="I9931" s="18"/>
      <c r="J9931" s="15"/>
      <c r="K9931" s="18"/>
      <c r="M9931" s="20"/>
      <c r="N9931" s="21"/>
      <c r="O9931" s="21"/>
      <c r="P9931" s="21"/>
      <c r="Q9931" s="21"/>
      <c r="R9931" s="21"/>
      <c r="S9931" s="21"/>
      <c r="T9931" s="21"/>
    </row>
    <row r="9932" spans="1:20">
      <c r="A9932" s="13"/>
      <c r="B9932" s="14"/>
      <c r="C9932" s="15"/>
      <c r="D9932" s="15"/>
      <c r="E9932" s="15"/>
      <c r="F9932" s="15"/>
      <c r="G9932" s="15"/>
      <c r="H9932" s="15"/>
      <c r="I9932" s="18"/>
      <c r="J9932" s="15"/>
      <c r="K9932" s="18"/>
      <c r="M9932" s="20"/>
      <c r="N9932" s="21"/>
      <c r="O9932" s="21"/>
      <c r="P9932" s="21"/>
      <c r="Q9932" s="21"/>
      <c r="R9932" s="21"/>
      <c r="S9932" s="21"/>
      <c r="T9932" s="21"/>
    </row>
    <row r="9933" spans="1:20">
      <c r="A9933" s="13"/>
      <c r="B9933" s="14"/>
      <c r="C9933" s="15"/>
      <c r="D9933" s="15"/>
      <c r="E9933" s="15"/>
      <c r="F9933" s="15"/>
      <c r="G9933" s="15"/>
      <c r="H9933" s="15"/>
      <c r="I9933" s="18"/>
      <c r="J9933" s="15"/>
      <c r="K9933" s="18"/>
      <c r="M9933" s="20"/>
      <c r="N9933" s="21"/>
      <c r="O9933" s="21"/>
      <c r="P9933" s="21"/>
      <c r="Q9933" s="21"/>
      <c r="R9933" s="21"/>
      <c r="S9933" s="21"/>
      <c r="T9933" s="21"/>
    </row>
    <row r="9934" spans="1:20">
      <c r="A9934" s="13"/>
      <c r="B9934" s="14"/>
      <c r="C9934" s="15"/>
      <c r="D9934" s="15"/>
      <c r="E9934" s="15"/>
      <c r="F9934" s="15"/>
      <c r="G9934" s="15"/>
      <c r="H9934" s="15"/>
      <c r="I9934" s="18"/>
      <c r="J9934" s="15"/>
      <c r="K9934" s="18"/>
      <c r="M9934" s="20"/>
      <c r="N9934" s="21"/>
      <c r="O9934" s="21"/>
      <c r="P9934" s="21"/>
      <c r="Q9934" s="21"/>
      <c r="R9934" s="21"/>
      <c r="S9934" s="21"/>
      <c r="T9934" s="21"/>
    </row>
    <row r="9935" spans="1:20">
      <c r="A9935" s="13"/>
      <c r="B9935" s="14"/>
      <c r="C9935" s="15"/>
      <c r="D9935" s="15"/>
      <c r="E9935" s="15"/>
      <c r="F9935" s="15"/>
      <c r="G9935" s="15"/>
      <c r="H9935" s="15"/>
      <c r="I9935" s="18"/>
      <c r="J9935" s="15"/>
      <c r="K9935" s="18"/>
      <c r="M9935" s="20"/>
      <c r="N9935" s="21"/>
      <c r="O9935" s="21"/>
      <c r="P9935" s="21"/>
      <c r="Q9935" s="21"/>
      <c r="R9935" s="21"/>
      <c r="S9935" s="21"/>
      <c r="T9935" s="21"/>
    </row>
    <row r="9936" spans="1:20">
      <c r="A9936" s="13"/>
      <c r="B9936" s="14"/>
      <c r="C9936" s="15"/>
      <c r="D9936" s="15"/>
      <c r="E9936" s="15"/>
      <c r="F9936" s="15"/>
      <c r="G9936" s="15"/>
      <c r="H9936" s="15"/>
      <c r="I9936" s="18"/>
      <c r="J9936" s="15"/>
      <c r="K9936" s="18"/>
      <c r="M9936" s="20"/>
      <c r="N9936" s="21"/>
      <c r="O9936" s="21"/>
      <c r="P9936" s="21"/>
      <c r="Q9936" s="21"/>
      <c r="R9936" s="21"/>
      <c r="S9936" s="21"/>
      <c r="T9936" s="21"/>
    </row>
    <row r="9937" spans="1:20">
      <c r="A9937" s="13"/>
      <c r="B9937" s="14"/>
      <c r="C9937" s="15"/>
      <c r="D9937" s="15"/>
      <c r="E9937" s="15"/>
      <c r="F9937" s="15"/>
      <c r="G9937" s="15"/>
      <c r="H9937" s="15"/>
      <c r="I9937" s="18"/>
      <c r="J9937" s="15"/>
      <c r="K9937" s="18"/>
      <c r="M9937" s="20"/>
      <c r="N9937" s="21"/>
      <c r="O9937" s="21"/>
      <c r="P9937" s="21"/>
      <c r="Q9937" s="21"/>
      <c r="R9937" s="21"/>
      <c r="S9937" s="21"/>
      <c r="T9937" s="21"/>
    </row>
    <row r="9938" spans="1:20">
      <c r="A9938" s="13"/>
      <c r="B9938" s="14"/>
      <c r="C9938" s="15"/>
      <c r="D9938" s="15"/>
      <c r="E9938" s="15"/>
      <c r="F9938" s="15"/>
      <c r="G9938" s="15"/>
      <c r="H9938" s="15"/>
      <c r="I9938" s="18"/>
      <c r="J9938" s="15"/>
      <c r="K9938" s="18"/>
      <c r="M9938" s="20"/>
      <c r="N9938" s="21"/>
      <c r="O9938" s="21"/>
      <c r="P9938" s="21"/>
      <c r="Q9938" s="21"/>
      <c r="R9938" s="21"/>
      <c r="S9938" s="21"/>
      <c r="T9938" s="21"/>
    </row>
    <row r="9939" spans="1:20">
      <c r="A9939" s="13"/>
      <c r="B9939" s="14"/>
      <c r="C9939" s="15"/>
      <c r="D9939" s="15"/>
      <c r="E9939" s="15"/>
      <c r="F9939" s="15"/>
      <c r="G9939" s="15"/>
      <c r="H9939" s="15"/>
      <c r="I9939" s="18"/>
      <c r="J9939" s="15"/>
      <c r="K9939" s="18"/>
      <c r="M9939" s="20"/>
      <c r="N9939" s="21"/>
      <c r="O9939" s="21"/>
      <c r="P9939" s="21"/>
      <c r="Q9939" s="21"/>
      <c r="R9939" s="21"/>
      <c r="S9939" s="21"/>
      <c r="T9939" s="21"/>
    </row>
    <row r="9940" spans="1:20">
      <c r="A9940" s="13"/>
      <c r="B9940" s="14"/>
      <c r="C9940" s="15"/>
      <c r="D9940" s="15"/>
      <c r="E9940" s="15"/>
      <c r="F9940" s="15"/>
      <c r="G9940" s="15"/>
      <c r="H9940" s="15"/>
      <c r="I9940" s="18"/>
      <c r="J9940" s="15"/>
      <c r="K9940" s="18"/>
      <c r="M9940" s="20"/>
      <c r="N9940" s="21"/>
      <c r="O9940" s="21"/>
      <c r="P9940" s="21"/>
      <c r="Q9940" s="21"/>
      <c r="R9940" s="21"/>
      <c r="S9940" s="21"/>
      <c r="T9940" s="21"/>
    </row>
    <row r="9941" spans="1:20">
      <c r="A9941" s="13"/>
      <c r="B9941" s="14"/>
      <c r="C9941" s="15"/>
      <c r="D9941" s="15"/>
      <c r="E9941" s="15"/>
      <c r="F9941" s="15"/>
      <c r="G9941" s="15"/>
      <c r="H9941" s="15"/>
      <c r="I9941" s="18"/>
      <c r="J9941" s="15"/>
      <c r="K9941" s="18"/>
      <c r="M9941" s="20"/>
      <c r="N9941" s="21"/>
      <c r="O9941" s="21"/>
      <c r="P9941" s="21"/>
      <c r="Q9941" s="21"/>
      <c r="R9941" s="21"/>
      <c r="S9941" s="21"/>
      <c r="T9941" s="21"/>
    </row>
    <row r="9942" spans="1:20">
      <c r="A9942" s="13"/>
      <c r="B9942" s="14"/>
      <c r="C9942" s="15"/>
      <c r="D9942" s="15"/>
      <c r="E9942" s="15"/>
      <c r="F9942" s="15"/>
      <c r="G9942" s="15"/>
      <c r="H9942" s="15"/>
      <c r="I9942" s="18"/>
      <c r="J9942" s="15"/>
      <c r="K9942" s="18"/>
      <c r="M9942" s="20"/>
      <c r="N9942" s="21"/>
      <c r="O9942" s="21"/>
      <c r="P9942" s="21"/>
      <c r="Q9942" s="21"/>
      <c r="R9942" s="21"/>
      <c r="S9942" s="21"/>
      <c r="T9942" s="21"/>
    </row>
    <row r="9943" spans="1:20">
      <c r="A9943" s="13"/>
      <c r="B9943" s="14"/>
      <c r="C9943" s="15"/>
      <c r="D9943" s="15"/>
      <c r="E9943" s="15"/>
      <c r="F9943" s="15"/>
      <c r="G9943" s="15"/>
      <c r="H9943" s="15"/>
      <c r="I9943" s="18"/>
      <c r="J9943" s="15"/>
      <c r="K9943" s="18"/>
      <c r="M9943" s="20"/>
      <c r="N9943" s="21"/>
      <c r="O9943" s="21"/>
      <c r="P9943" s="21"/>
      <c r="Q9943" s="21"/>
      <c r="R9943" s="21"/>
      <c r="S9943" s="21"/>
      <c r="T9943" s="21"/>
    </row>
    <row r="9944" spans="1:20">
      <c r="A9944" s="13"/>
      <c r="B9944" s="14"/>
      <c r="C9944" s="15"/>
      <c r="D9944" s="15"/>
      <c r="E9944" s="15"/>
      <c r="F9944" s="15"/>
      <c r="G9944" s="15"/>
      <c r="H9944" s="15"/>
      <c r="I9944" s="18"/>
      <c r="J9944" s="15"/>
      <c r="K9944" s="18"/>
      <c r="M9944" s="20"/>
      <c r="N9944" s="21"/>
      <c r="O9944" s="21"/>
      <c r="P9944" s="21"/>
      <c r="Q9944" s="21"/>
      <c r="R9944" s="21"/>
      <c r="S9944" s="21"/>
      <c r="T9944" s="21"/>
    </row>
    <row r="9945" spans="1:20">
      <c r="A9945" s="13"/>
      <c r="B9945" s="14"/>
      <c r="C9945" s="15"/>
      <c r="D9945" s="15"/>
      <c r="E9945" s="15"/>
      <c r="F9945" s="15"/>
      <c r="G9945" s="15"/>
      <c r="H9945" s="15"/>
      <c r="I9945" s="18"/>
      <c r="J9945" s="15"/>
      <c r="K9945" s="18"/>
      <c r="M9945" s="20"/>
      <c r="N9945" s="21"/>
      <c r="O9945" s="21"/>
      <c r="P9945" s="21"/>
      <c r="Q9945" s="21"/>
      <c r="R9945" s="21"/>
      <c r="S9945" s="21"/>
      <c r="T9945" s="21"/>
    </row>
    <row r="9946" spans="1:20">
      <c r="A9946" s="13"/>
      <c r="B9946" s="14"/>
      <c r="C9946" s="15"/>
      <c r="D9946" s="15"/>
      <c r="E9946" s="15"/>
      <c r="F9946" s="15"/>
      <c r="G9946" s="15"/>
      <c r="H9946" s="15"/>
      <c r="I9946" s="18"/>
      <c r="J9946" s="15"/>
      <c r="K9946" s="18"/>
      <c r="M9946" s="20"/>
      <c r="N9946" s="21"/>
      <c r="O9946" s="21"/>
      <c r="P9946" s="21"/>
      <c r="Q9946" s="21"/>
      <c r="R9946" s="21"/>
      <c r="S9946" s="21"/>
      <c r="T9946" s="21"/>
    </row>
    <row r="9947" spans="1:20">
      <c r="A9947" s="13"/>
      <c r="B9947" s="14"/>
      <c r="C9947" s="15"/>
      <c r="D9947" s="15"/>
      <c r="E9947" s="15"/>
      <c r="F9947" s="15"/>
      <c r="G9947" s="15"/>
      <c r="H9947" s="15"/>
      <c r="I9947" s="18"/>
      <c r="J9947" s="15"/>
      <c r="K9947" s="18"/>
      <c r="M9947" s="20"/>
      <c r="N9947" s="21"/>
      <c r="O9947" s="21"/>
      <c r="P9947" s="21"/>
      <c r="Q9947" s="21"/>
      <c r="R9947" s="21"/>
      <c r="S9947" s="21"/>
      <c r="T9947" s="21"/>
    </row>
    <row r="9948" spans="1:20">
      <c r="A9948" s="13"/>
      <c r="B9948" s="14"/>
      <c r="C9948" s="15"/>
      <c r="D9948" s="15"/>
      <c r="E9948" s="15"/>
      <c r="F9948" s="15"/>
      <c r="G9948" s="15"/>
      <c r="H9948" s="15"/>
      <c r="I9948" s="18"/>
      <c r="J9948" s="15"/>
      <c r="K9948" s="18"/>
      <c r="M9948" s="20"/>
      <c r="N9948" s="21"/>
      <c r="O9948" s="21"/>
      <c r="P9948" s="21"/>
      <c r="Q9948" s="21"/>
      <c r="R9948" s="21"/>
      <c r="S9948" s="21"/>
      <c r="T9948" s="21"/>
    </row>
    <row r="9949" spans="1:20">
      <c r="A9949" s="13"/>
      <c r="B9949" s="14"/>
      <c r="C9949" s="15"/>
      <c r="D9949" s="15"/>
      <c r="E9949" s="15"/>
      <c r="F9949" s="15"/>
      <c r="G9949" s="15"/>
      <c r="H9949" s="15"/>
      <c r="I9949" s="18"/>
      <c r="J9949" s="15"/>
      <c r="K9949" s="18"/>
      <c r="M9949" s="20"/>
      <c r="N9949" s="21"/>
      <c r="O9949" s="21"/>
      <c r="P9949" s="21"/>
      <c r="Q9949" s="21"/>
      <c r="R9949" s="21"/>
      <c r="S9949" s="21"/>
      <c r="T9949" s="21"/>
    </row>
    <row r="9950" spans="1:20">
      <c r="A9950" s="13"/>
      <c r="B9950" s="14"/>
      <c r="C9950" s="15"/>
      <c r="D9950" s="15"/>
      <c r="E9950" s="15"/>
      <c r="F9950" s="15"/>
      <c r="G9950" s="15"/>
      <c r="H9950" s="15"/>
      <c r="I9950" s="18"/>
      <c r="J9950" s="15"/>
      <c r="K9950" s="18"/>
      <c r="M9950" s="20"/>
      <c r="N9950" s="21"/>
      <c r="O9950" s="21"/>
      <c r="P9950" s="21"/>
      <c r="Q9950" s="21"/>
      <c r="R9950" s="21"/>
      <c r="S9950" s="21"/>
      <c r="T9950" s="21"/>
    </row>
    <row r="9951" spans="1:20">
      <c r="A9951" s="13"/>
      <c r="B9951" s="14"/>
      <c r="C9951" s="15"/>
      <c r="D9951" s="15"/>
      <c r="E9951" s="15"/>
      <c r="F9951" s="15"/>
      <c r="G9951" s="15"/>
      <c r="H9951" s="15"/>
      <c r="I9951" s="18"/>
      <c r="J9951" s="15"/>
      <c r="K9951" s="18"/>
      <c r="M9951" s="20"/>
      <c r="N9951" s="21"/>
      <c r="O9951" s="21"/>
      <c r="P9951" s="21"/>
      <c r="Q9951" s="21"/>
      <c r="R9951" s="21"/>
      <c r="S9951" s="21"/>
      <c r="T9951" s="21"/>
    </row>
    <row r="9952" spans="1:20">
      <c r="A9952" s="13"/>
      <c r="B9952" s="14"/>
      <c r="C9952" s="15"/>
      <c r="D9952" s="15"/>
      <c r="E9952" s="15"/>
      <c r="F9952" s="15"/>
      <c r="G9952" s="15"/>
      <c r="H9952" s="15"/>
      <c r="I9952" s="18"/>
      <c r="J9952" s="15"/>
      <c r="K9952" s="18"/>
      <c r="M9952" s="20"/>
      <c r="N9952" s="21"/>
      <c r="O9952" s="21"/>
      <c r="P9952" s="21"/>
      <c r="Q9952" s="21"/>
      <c r="R9952" s="21"/>
      <c r="S9952" s="21"/>
      <c r="T9952" s="21"/>
    </row>
    <row r="9953" spans="1:20">
      <c r="A9953" s="13"/>
      <c r="B9953" s="14"/>
      <c r="C9953" s="15"/>
      <c r="D9953" s="15"/>
      <c r="E9953" s="15"/>
      <c r="F9953" s="15"/>
      <c r="G9953" s="15"/>
      <c r="H9953" s="15"/>
      <c r="I9953" s="18"/>
      <c r="J9953" s="15"/>
      <c r="K9953" s="18"/>
      <c r="M9953" s="20"/>
      <c r="N9953" s="21"/>
      <c r="O9953" s="21"/>
      <c r="P9953" s="21"/>
      <c r="Q9953" s="21"/>
      <c r="R9953" s="21"/>
      <c r="S9953" s="21"/>
      <c r="T9953" s="21"/>
    </row>
    <row r="9954" spans="1:20">
      <c r="A9954" s="13"/>
      <c r="B9954" s="14"/>
      <c r="C9954" s="15"/>
      <c r="D9954" s="15"/>
      <c r="E9954" s="15"/>
      <c r="F9954" s="15"/>
      <c r="G9954" s="15"/>
      <c r="H9954" s="15"/>
      <c r="I9954" s="18"/>
      <c r="J9954" s="15"/>
      <c r="K9954" s="18"/>
      <c r="M9954" s="20"/>
      <c r="N9954" s="21"/>
      <c r="O9954" s="21"/>
      <c r="P9954" s="21"/>
      <c r="Q9954" s="21"/>
      <c r="R9954" s="21"/>
      <c r="S9954" s="21"/>
      <c r="T9954" s="21"/>
    </row>
    <row r="9955" spans="1:20">
      <c r="A9955" s="13"/>
      <c r="B9955" s="14"/>
      <c r="C9955" s="15"/>
      <c r="D9955" s="15"/>
      <c r="E9955" s="15"/>
      <c r="F9955" s="15"/>
      <c r="G9955" s="15"/>
      <c r="H9955" s="15"/>
      <c r="I9955" s="18"/>
      <c r="J9955" s="15"/>
      <c r="K9955" s="18"/>
      <c r="M9955" s="20"/>
      <c r="N9955" s="21"/>
      <c r="O9955" s="21"/>
      <c r="P9955" s="21"/>
      <c r="Q9955" s="21"/>
      <c r="R9955" s="21"/>
      <c r="S9955" s="21"/>
      <c r="T9955" s="21"/>
    </row>
    <row r="9956" spans="1:20">
      <c r="A9956" s="13"/>
      <c r="B9956" s="14"/>
      <c r="C9956" s="15"/>
      <c r="D9956" s="15"/>
      <c r="E9956" s="15"/>
      <c r="F9956" s="15"/>
      <c r="G9956" s="15"/>
      <c r="H9956" s="15"/>
      <c r="I9956" s="18"/>
      <c r="J9956" s="15"/>
      <c r="K9956" s="18"/>
      <c r="M9956" s="20"/>
      <c r="N9956" s="21"/>
      <c r="O9956" s="21"/>
      <c r="P9956" s="21"/>
      <c r="Q9956" s="21"/>
      <c r="R9956" s="21"/>
      <c r="S9956" s="21"/>
      <c r="T9956" s="21"/>
    </row>
    <row r="9957" spans="1:20">
      <c r="A9957" s="13"/>
      <c r="B9957" s="14"/>
      <c r="C9957" s="15"/>
      <c r="D9957" s="15"/>
      <c r="E9957" s="15"/>
      <c r="F9957" s="15"/>
      <c r="G9957" s="15"/>
      <c r="H9957" s="15"/>
      <c r="I9957" s="18"/>
      <c r="J9957" s="15"/>
      <c r="K9957" s="18"/>
      <c r="M9957" s="20"/>
      <c r="N9957" s="21"/>
      <c r="O9957" s="21"/>
      <c r="P9957" s="21"/>
      <c r="Q9957" s="21"/>
      <c r="R9957" s="21"/>
      <c r="S9957" s="21"/>
      <c r="T9957" s="21"/>
    </row>
    <row r="9958" spans="1:20">
      <c r="A9958" s="13"/>
      <c r="B9958" s="14"/>
      <c r="C9958" s="15"/>
      <c r="D9958" s="15"/>
      <c r="E9958" s="15"/>
      <c r="F9958" s="15"/>
      <c r="G9958" s="15"/>
      <c r="H9958" s="15"/>
      <c r="I9958" s="18"/>
      <c r="J9958" s="15"/>
      <c r="K9958" s="18"/>
      <c r="M9958" s="20"/>
      <c r="N9958" s="21"/>
      <c r="O9958" s="21"/>
      <c r="P9958" s="21"/>
      <c r="Q9958" s="21"/>
      <c r="R9958" s="21"/>
      <c r="S9958" s="21"/>
      <c r="T9958" s="21"/>
    </row>
    <row r="9959" spans="1:20">
      <c r="A9959" s="13"/>
      <c r="B9959" s="14"/>
      <c r="C9959" s="15"/>
      <c r="D9959" s="15"/>
      <c r="E9959" s="15"/>
      <c r="F9959" s="15"/>
      <c r="G9959" s="15"/>
      <c r="H9959" s="15"/>
      <c r="I9959" s="18"/>
      <c r="J9959" s="15"/>
      <c r="K9959" s="18"/>
      <c r="M9959" s="20"/>
      <c r="N9959" s="21"/>
      <c r="O9959" s="21"/>
      <c r="P9959" s="21"/>
      <c r="Q9959" s="21"/>
      <c r="R9959" s="21"/>
      <c r="S9959" s="21"/>
      <c r="T9959" s="21"/>
    </row>
    <row r="9960" spans="1:20">
      <c r="A9960" s="13"/>
      <c r="B9960" s="14"/>
      <c r="C9960" s="15"/>
      <c r="D9960" s="15"/>
      <c r="E9960" s="15"/>
      <c r="F9960" s="15"/>
      <c r="G9960" s="15"/>
      <c r="H9960" s="15"/>
      <c r="I9960" s="18"/>
      <c r="J9960" s="15"/>
      <c r="K9960" s="18"/>
      <c r="M9960" s="20"/>
      <c r="N9960" s="21"/>
      <c r="O9960" s="21"/>
      <c r="P9960" s="21"/>
      <c r="Q9960" s="21"/>
      <c r="R9960" s="21"/>
      <c r="S9960" s="21"/>
      <c r="T9960" s="21"/>
    </row>
    <row r="9961" spans="1:20">
      <c r="A9961" s="13"/>
      <c r="B9961" s="14"/>
      <c r="C9961" s="15"/>
      <c r="D9961" s="15"/>
      <c r="E9961" s="15"/>
      <c r="F9961" s="15"/>
      <c r="G9961" s="15"/>
      <c r="H9961" s="15"/>
      <c r="I9961" s="18"/>
      <c r="J9961" s="15"/>
      <c r="K9961" s="18"/>
      <c r="M9961" s="20"/>
      <c r="N9961" s="21"/>
      <c r="O9961" s="21"/>
      <c r="P9961" s="21"/>
      <c r="Q9961" s="21"/>
      <c r="R9961" s="21"/>
      <c r="S9961" s="21"/>
      <c r="T9961" s="21"/>
    </row>
    <row r="9962" spans="1:20">
      <c r="A9962" s="13"/>
      <c r="B9962" s="14"/>
      <c r="C9962" s="15"/>
      <c r="D9962" s="15"/>
      <c r="E9962" s="15"/>
      <c r="F9962" s="15"/>
      <c r="G9962" s="15"/>
      <c r="H9962" s="15"/>
      <c r="I9962" s="18"/>
      <c r="J9962" s="15"/>
      <c r="K9962" s="18"/>
      <c r="M9962" s="20"/>
      <c r="N9962" s="21"/>
      <c r="O9962" s="21"/>
      <c r="P9962" s="21"/>
      <c r="Q9962" s="21"/>
      <c r="R9962" s="21"/>
      <c r="S9962" s="21"/>
      <c r="T9962" s="21"/>
    </row>
    <row r="9963" spans="1:20">
      <c r="A9963" s="13"/>
      <c r="B9963" s="14"/>
      <c r="C9963" s="15"/>
      <c r="D9963" s="15"/>
      <c r="E9963" s="15"/>
      <c r="F9963" s="15"/>
      <c r="G9963" s="15"/>
      <c r="H9963" s="15"/>
      <c r="I9963" s="18"/>
      <c r="J9963" s="15"/>
      <c r="K9963" s="18"/>
      <c r="M9963" s="20"/>
      <c r="N9963" s="21"/>
      <c r="O9963" s="21"/>
      <c r="P9963" s="21"/>
      <c r="Q9963" s="21"/>
      <c r="R9963" s="21"/>
      <c r="S9963" s="21"/>
      <c r="T9963" s="21"/>
    </row>
    <row r="9964" spans="1:20">
      <c r="A9964" s="13"/>
      <c r="B9964" s="14"/>
      <c r="C9964" s="15"/>
      <c r="D9964" s="15"/>
      <c r="E9964" s="15"/>
      <c r="F9964" s="15"/>
      <c r="G9964" s="15"/>
      <c r="H9964" s="15"/>
      <c r="I9964" s="18"/>
      <c r="J9964" s="15"/>
      <c r="K9964" s="18"/>
      <c r="M9964" s="20"/>
      <c r="N9964" s="21"/>
      <c r="O9964" s="21"/>
      <c r="P9964" s="21"/>
      <c r="Q9964" s="21"/>
      <c r="R9964" s="21"/>
      <c r="S9964" s="21"/>
      <c r="T9964" s="21"/>
    </row>
    <row r="9965" spans="1:20">
      <c r="A9965" s="13"/>
      <c r="B9965" s="14"/>
      <c r="C9965" s="15"/>
      <c r="D9965" s="15"/>
      <c r="E9965" s="15"/>
      <c r="F9965" s="15"/>
      <c r="G9965" s="15"/>
      <c r="H9965" s="15"/>
      <c r="I9965" s="18"/>
      <c r="J9965" s="15"/>
      <c r="K9965" s="18"/>
      <c r="M9965" s="20"/>
      <c r="N9965" s="21"/>
      <c r="O9965" s="21"/>
      <c r="P9965" s="21"/>
      <c r="Q9965" s="21"/>
      <c r="R9965" s="21"/>
      <c r="S9965" s="21"/>
      <c r="T9965" s="21"/>
    </row>
    <row r="9966" spans="1:20">
      <c r="A9966" s="13"/>
      <c r="B9966" s="14"/>
      <c r="C9966" s="15"/>
      <c r="D9966" s="15"/>
      <c r="E9966" s="15"/>
      <c r="F9966" s="15"/>
      <c r="G9966" s="15"/>
      <c r="H9966" s="15"/>
      <c r="I9966" s="18"/>
      <c r="J9966" s="15"/>
      <c r="K9966" s="18"/>
      <c r="M9966" s="20"/>
      <c r="N9966" s="21"/>
      <c r="O9966" s="21"/>
      <c r="P9966" s="21"/>
      <c r="Q9966" s="21"/>
      <c r="R9966" s="21"/>
      <c r="S9966" s="21"/>
      <c r="T9966" s="21"/>
    </row>
    <row r="9967" spans="1:20">
      <c r="A9967" s="13"/>
      <c r="B9967" s="14"/>
      <c r="C9967" s="15"/>
      <c r="D9967" s="15"/>
      <c r="E9967" s="15"/>
      <c r="F9967" s="15"/>
      <c r="G9967" s="15"/>
      <c r="H9967" s="15"/>
      <c r="I9967" s="18"/>
      <c r="J9967" s="15"/>
      <c r="K9967" s="18"/>
      <c r="M9967" s="20"/>
      <c r="N9967" s="21"/>
      <c r="O9967" s="21"/>
      <c r="P9967" s="21"/>
      <c r="Q9967" s="21"/>
      <c r="R9967" s="21"/>
      <c r="S9967" s="21"/>
      <c r="T9967" s="21"/>
    </row>
    <row r="9968" spans="1:20">
      <c r="A9968" s="13"/>
      <c r="B9968" s="14"/>
      <c r="C9968" s="15"/>
      <c r="D9968" s="15"/>
      <c r="E9968" s="15"/>
      <c r="F9968" s="15"/>
      <c r="G9968" s="15"/>
      <c r="H9968" s="15"/>
      <c r="I9968" s="18"/>
      <c r="J9968" s="15"/>
      <c r="K9968" s="18"/>
      <c r="M9968" s="20"/>
      <c r="N9968" s="21"/>
      <c r="O9968" s="21"/>
      <c r="P9968" s="21"/>
      <c r="Q9968" s="21"/>
      <c r="R9968" s="21"/>
      <c r="S9968" s="21"/>
      <c r="T9968" s="21"/>
    </row>
  </sheetData>
  <autoFilter ref="A1:V9968">
    <extLst/>
  </autoFilter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3:B740"/>
  <sheetViews>
    <sheetView workbookViewId="0">
      <selection activeCell="E18" sqref="E18"/>
    </sheetView>
  </sheetViews>
  <sheetFormatPr defaultColWidth="9" defaultRowHeight="16.5" outlineLevelCol="1"/>
  <cols>
    <col min="1" max="1" width="13.875" customWidth="1"/>
    <col min="2" max="2" width="18.75" customWidth="1"/>
  </cols>
  <sheetData>
    <row r="3" spans="1:2">
      <c r="A3" t="s">
        <v>0</v>
      </c>
      <c r="B3" t="s">
        <v>1859</v>
      </c>
    </row>
    <row r="4" spans="1:2">
      <c r="A4" s="4" t="s">
        <v>94</v>
      </c>
      <c r="B4" s="5">
        <v>0</v>
      </c>
    </row>
    <row r="5" spans="1:2">
      <c r="A5" s="4" t="s">
        <v>439</v>
      </c>
      <c r="B5" s="5">
        <v>0</v>
      </c>
    </row>
    <row r="6" spans="1:2">
      <c r="A6" s="4" t="s">
        <v>420</v>
      </c>
      <c r="B6" s="5">
        <v>0</v>
      </c>
    </row>
    <row r="7" spans="1:2">
      <c r="A7" s="4" t="s">
        <v>1072</v>
      </c>
      <c r="B7" s="5">
        <v>0</v>
      </c>
    </row>
    <row r="8" spans="1:2">
      <c r="A8" s="4" t="s">
        <v>1352</v>
      </c>
      <c r="B8" s="5">
        <v>0</v>
      </c>
    </row>
    <row r="9" spans="1:2">
      <c r="A9" s="4" t="s">
        <v>86</v>
      </c>
      <c r="B9" s="5">
        <v>0</v>
      </c>
    </row>
    <row r="10" spans="1:2">
      <c r="A10" s="4" t="s">
        <v>88</v>
      </c>
      <c r="B10" s="5">
        <v>0</v>
      </c>
    </row>
    <row r="11" spans="1:2">
      <c r="A11" s="4" t="s">
        <v>1099</v>
      </c>
      <c r="B11" s="5">
        <v>0</v>
      </c>
    </row>
    <row r="12" spans="1:2">
      <c r="A12" s="4" t="s">
        <v>96</v>
      </c>
      <c r="B12" s="5">
        <v>0</v>
      </c>
    </row>
    <row r="13" spans="1:2">
      <c r="A13" s="4" t="s">
        <v>109</v>
      </c>
      <c r="B13" s="5">
        <v>0</v>
      </c>
    </row>
    <row r="14" spans="1:2">
      <c r="A14" s="4" t="s">
        <v>112</v>
      </c>
      <c r="B14" s="5">
        <v>0</v>
      </c>
    </row>
    <row r="15" spans="1:2">
      <c r="A15" s="4" t="s">
        <v>29</v>
      </c>
      <c r="B15" s="5">
        <v>0</v>
      </c>
    </row>
    <row r="16" spans="1:2">
      <c r="A16" s="4" t="s">
        <v>66</v>
      </c>
      <c r="B16" s="5">
        <v>0</v>
      </c>
    </row>
    <row r="17" spans="1:2">
      <c r="A17" s="4" t="s">
        <v>73</v>
      </c>
      <c r="B17" s="5">
        <v>0</v>
      </c>
    </row>
    <row r="18" spans="1:2">
      <c r="A18" s="4" t="s">
        <v>323</v>
      </c>
      <c r="B18" s="5">
        <v>0</v>
      </c>
    </row>
    <row r="19" spans="1:2">
      <c r="A19" s="4" t="s">
        <v>325</v>
      </c>
      <c r="B19" s="5">
        <v>0</v>
      </c>
    </row>
    <row r="20" spans="1:2">
      <c r="A20" s="4" t="s">
        <v>138</v>
      </c>
      <c r="B20" s="5">
        <v>0</v>
      </c>
    </row>
    <row r="21" spans="1:2">
      <c r="A21" s="4" t="s">
        <v>145</v>
      </c>
      <c r="B21" s="5">
        <v>0</v>
      </c>
    </row>
    <row r="22" spans="1:2">
      <c r="A22" s="4" t="s">
        <v>148</v>
      </c>
      <c r="B22" s="5">
        <v>0</v>
      </c>
    </row>
    <row r="23" spans="1:2">
      <c r="A23" s="4" t="s">
        <v>156</v>
      </c>
      <c r="B23" s="5">
        <v>0</v>
      </c>
    </row>
    <row r="24" spans="1:2">
      <c r="A24" s="4" t="s">
        <v>178</v>
      </c>
      <c r="B24" s="5">
        <v>0</v>
      </c>
    </row>
    <row r="25" spans="1:2">
      <c r="A25" s="4" t="s">
        <v>203</v>
      </c>
      <c r="B25" s="5">
        <v>0</v>
      </c>
    </row>
    <row r="26" spans="1:2">
      <c r="A26" s="4" t="s">
        <v>425</v>
      </c>
      <c r="B26" s="5">
        <v>0</v>
      </c>
    </row>
    <row r="27" spans="1:2">
      <c r="A27" s="4" t="s">
        <v>427</v>
      </c>
      <c r="B27" s="5">
        <v>0</v>
      </c>
    </row>
    <row r="28" spans="1:2">
      <c r="A28" s="4" t="s">
        <v>217</v>
      </c>
      <c r="B28" s="5">
        <v>0</v>
      </c>
    </row>
    <row r="29" spans="1:2">
      <c r="A29" s="4" t="s">
        <v>221</v>
      </c>
      <c r="B29" s="5">
        <v>0</v>
      </c>
    </row>
    <row r="30" spans="1:2">
      <c r="A30" s="4" t="s">
        <v>268</v>
      </c>
      <c r="B30" s="5">
        <v>0</v>
      </c>
    </row>
    <row r="31" spans="1:2">
      <c r="A31" s="4" t="s">
        <v>276</v>
      </c>
      <c r="B31" s="5">
        <v>0</v>
      </c>
    </row>
    <row r="32" spans="1:2">
      <c r="A32" s="4" t="s">
        <v>1044</v>
      </c>
      <c r="B32" s="5">
        <v>0</v>
      </c>
    </row>
    <row r="33" spans="1:2">
      <c r="A33" s="4" t="s">
        <v>1046</v>
      </c>
      <c r="B33" s="5">
        <v>0</v>
      </c>
    </row>
    <row r="34" spans="1:2">
      <c r="A34" s="4" t="s">
        <v>279</v>
      </c>
      <c r="B34" s="5">
        <v>0</v>
      </c>
    </row>
    <row r="35" spans="1:2">
      <c r="A35" s="4" t="s">
        <v>282</v>
      </c>
      <c r="B35" s="5">
        <v>0</v>
      </c>
    </row>
    <row r="36" spans="1:2">
      <c r="A36" s="4" t="s">
        <v>1048</v>
      </c>
      <c r="B36" s="5">
        <v>0</v>
      </c>
    </row>
    <row r="37" spans="1:2">
      <c r="A37" s="4" t="s">
        <v>1051</v>
      </c>
      <c r="B37" s="5">
        <v>0</v>
      </c>
    </row>
    <row r="38" spans="1:2">
      <c r="A38" s="4" t="s">
        <v>248</v>
      </c>
      <c r="B38" s="5">
        <v>0</v>
      </c>
    </row>
    <row r="39" spans="1:2">
      <c r="A39" s="4" t="s">
        <v>260</v>
      </c>
      <c r="B39" s="5">
        <v>0</v>
      </c>
    </row>
    <row r="40" spans="1:2">
      <c r="A40" s="4" t="s">
        <v>350</v>
      </c>
      <c r="B40" s="5">
        <v>0</v>
      </c>
    </row>
    <row r="41" spans="1:2">
      <c r="A41" s="4" t="s">
        <v>409</v>
      </c>
      <c r="B41" s="5">
        <v>0</v>
      </c>
    </row>
    <row r="42" spans="1:2">
      <c r="A42" s="4" t="s">
        <v>411</v>
      </c>
      <c r="B42" s="5">
        <v>0</v>
      </c>
    </row>
    <row r="43" spans="1:2">
      <c r="A43" s="4" t="s">
        <v>498</v>
      </c>
      <c r="B43" s="5">
        <v>0</v>
      </c>
    </row>
    <row r="44" spans="1:2">
      <c r="A44" s="4" t="s">
        <v>501</v>
      </c>
      <c r="B44" s="5">
        <v>0</v>
      </c>
    </row>
    <row r="45" spans="1:2">
      <c r="A45" s="4" t="s">
        <v>475</v>
      </c>
      <c r="B45" s="5">
        <v>0</v>
      </c>
    </row>
    <row r="46" spans="1:2">
      <c r="A46" s="4" t="s">
        <v>479</v>
      </c>
      <c r="B46" s="5">
        <v>0</v>
      </c>
    </row>
    <row r="47" spans="1:2">
      <c r="A47" s="4" t="s">
        <v>515</v>
      </c>
      <c r="B47" s="5">
        <v>0</v>
      </c>
    </row>
    <row r="48" spans="1:2">
      <c r="A48" s="4" t="s">
        <v>700</v>
      </c>
      <c r="B48" s="5">
        <v>0</v>
      </c>
    </row>
    <row r="49" spans="1:2">
      <c r="A49" s="4" t="s">
        <v>517</v>
      </c>
      <c r="B49" s="5">
        <v>0</v>
      </c>
    </row>
    <row r="50" spans="1:2">
      <c r="A50" s="4" t="s">
        <v>648</v>
      </c>
      <c r="B50" s="5">
        <v>0</v>
      </c>
    </row>
    <row r="51" spans="1:2">
      <c r="A51" s="4" t="s">
        <v>668</v>
      </c>
      <c r="B51" s="5">
        <v>0</v>
      </c>
    </row>
    <row r="52" spans="1:2">
      <c r="A52" s="4" t="s">
        <v>672</v>
      </c>
      <c r="B52" s="5">
        <v>0</v>
      </c>
    </row>
    <row r="53" spans="1:2">
      <c r="A53" s="4" t="s">
        <v>1054</v>
      </c>
      <c r="B53" s="5">
        <v>0</v>
      </c>
    </row>
    <row r="54" spans="1:2">
      <c r="A54" s="4" t="s">
        <v>1057</v>
      </c>
      <c r="B54" s="5">
        <v>0</v>
      </c>
    </row>
    <row r="55" spans="1:2">
      <c r="A55" s="4" t="s">
        <v>1324</v>
      </c>
      <c r="B55" s="5">
        <v>0</v>
      </c>
    </row>
    <row r="56" spans="1:2">
      <c r="A56" s="4" t="s">
        <v>1328</v>
      </c>
      <c r="B56" s="5">
        <v>0</v>
      </c>
    </row>
    <row r="57" spans="1:2">
      <c r="A57" s="4" t="s">
        <v>748</v>
      </c>
      <c r="B57" s="5">
        <v>0</v>
      </c>
    </row>
    <row r="58" spans="1:2">
      <c r="A58" s="4" t="s">
        <v>754</v>
      </c>
      <c r="B58" s="5">
        <v>0</v>
      </c>
    </row>
    <row r="59" spans="1:2">
      <c r="A59" s="4" t="s">
        <v>853</v>
      </c>
      <c r="B59" s="5">
        <v>0</v>
      </c>
    </row>
    <row r="60" spans="1:2">
      <c r="A60" s="4" t="s">
        <v>860</v>
      </c>
      <c r="B60" s="5">
        <v>0</v>
      </c>
    </row>
    <row r="61" spans="1:2">
      <c r="A61" s="4" t="s">
        <v>927</v>
      </c>
      <c r="B61" s="5">
        <v>0</v>
      </c>
    </row>
    <row r="62" spans="1:2">
      <c r="A62" s="4" t="s">
        <v>933</v>
      </c>
      <c r="B62" s="5">
        <v>0</v>
      </c>
    </row>
    <row r="63" spans="1:2">
      <c r="A63" s="4" t="s">
        <v>960</v>
      </c>
      <c r="B63" s="5">
        <v>0</v>
      </c>
    </row>
    <row r="64" spans="1:2">
      <c r="A64" s="4" t="s">
        <v>966</v>
      </c>
      <c r="B64" s="5">
        <v>0</v>
      </c>
    </row>
    <row r="65" spans="1:2">
      <c r="A65" s="4" t="s">
        <v>973</v>
      </c>
      <c r="B65" s="5">
        <v>0</v>
      </c>
    </row>
    <row r="66" spans="1:2">
      <c r="A66" s="4" t="s">
        <v>977</v>
      </c>
      <c r="B66" s="5">
        <v>0</v>
      </c>
    </row>
    <row r="67" spans="1:2">
      <c r="A67" s="4" t="s">
        <v>1192</v>
      </c>
      <c r="B67" s="5">
        <v>0</v>
      </c>
    </row>
    <row r="68" spans="1:2">
      <c r="A68" s="4" t="s">
        <v>1063</v>
      </c>
      <c r="B68" s="5">
        <v>0</v>
      </c>
    </row>
    <row r="69" spans="1:2">
      <c r="A69" s="4" t="s">
        <v>1146</v>
      </c>
      <c r="B69" s="5">
        <v>0</v>
      </c>
    </row>
    <row r="70" spans="1:2">
      <c r="A70" s="4" t="s">
        <v>1148</v>
      </c>
      <c r="B70" s="5">
        <v>0</v>
      </c>
    </row>
    <row r="71" spans="1:2">
      <c r="A71" s="4" t="s">
        <v>1132</v>
      </c>
      <c r="B71" s="5">
        <v>0</v>
      </c>
    </row>
    <row r="72" spans="1:2">
      <c r="A72" s="4" t="s">
        <v>1237</v>
      </c>
      <c r="B72" s="5">
        <v>0</v>
      </c>
    </row>
    <row r="73" spans="1:2">
      <c r="A73" s="4" t="s">
        <v>1239</v>
      </c>
      <c r="B73" s="5">
        <v>0</v>
      </c>
    </row>
    <row r="74" spans="1:2">
      <c r="A74" s="4" t="s">
        <v>1245</v>
      </c>
      <c r="B74" s="5">
        <v>0</v>
      </c>
    </row>
    <row r="75" spans="1:2">
      <c r="A75" s="4" t="s">
        <v>1247</v>
      </c>
      <c r="B75" s="5">
        <v>0</v>
      </c>
    </row>
    <row r="76" spans="1:2">
      <c r="A76" s="4" t="s">
        <v>1413</v>
      </c>
      <c r="B76" s="5">
        <v>0</v>
      </c>
    </row>
    <row r="77" spans="1:2">
      <c r="A77" s="4" t="s">
        <v>1418</v>
      </c>
      <c r="B77" s="5">
        <v>0</v>
      </c>
    </row>
    <row r="78" spans="1:2">
      <c r="A78" s="4" t="s">
        <v>1402</v>
      </c>
      <c r="B78" s="5">
        <v>0</v>
      </c>
    </row>
    <row r="79" spans="1:2">
      <c r="A79" s="4" t="s">
        <v>1408</v>
      </c>
      <c r="B79" s="5">
        <v>0</v>
      </c>
    </row>
    <row r="80" spans="1:2">
      <c r="A80" s="4" t="s">
        <v>1448</v>
      </c>
      <c r="B80" s="5">
        <v>0</v>
      </c>
    </row>
    <row r="81" spans="1:2">
      <c r="A81" s="4" t="s">
        <v>1469</v>
      </c>
      <c r="B81" s="5">
        <v>0</v>
      </c>
    </row>
    <row r="82" spans="1:2">
      <c r="A82" s="4" t="s">
        <v>1465</v>
      </c>
      <c r="B82" s="5">
        <v>0</v>
      </c>
    </row>
    <row r="83" spans="1:2">
      <c r="A83" s="4" t="s">
        <v>1520</v>
      </c>
      <c r="B83" s="5">
        <v>0</v>
      </c>
    </row>
    <row r="84" spans="1:2">
      <c r="A84" s="4" t="s">
        <v>1566</v>
      </c>
      <c r="B84" s="5">
        <v>0</v>
      </c>
    </row>
    <row r="85" spans="1:2">
      <c r="A85" s="4" t="s">
        <v>1569</v>
      </c>
      <c r="B85" s="5">
        <v>0</v>
      </c>
    </row>
    <row r="86" spans="1:2">
      <c r="A86" s="4" t="s">
        <v>1586</v>
      </c>
      <c r="B86" s="5">
        <v>0</v>
      </c>
    </row>
    <row r="87" spans="1:2">
      <c r="A87" s="4" t="s">
        <v>1580</v>
      </c>
      <c r="B87" s="5">
        <v>0</v>
      </c>
    </row>
    <row r="88" spans="1:2">
      <c r="A88" s="4" t="s">
        <v>1606</v>
      </c>
      <c r="B88" s="5">
        <v>0</v>
      </c>
    </row>
    <row r="89" spans="1:2">
      <c r="A89" s="4" t="s">
        <v>1608</v>
      </c>
      <c r="B89" s="5">
        <v>0</v>
      </c>
    </row>
    <row r="90" spans="1:2">
      <c r="A90" s="4" t="s">
        <v>1138</v>
      </c>
      <c r="B90" s="5">
        <v>0</v>
      </c>
    </row>
    <row r="91" spans="1:2">
      <c r="A91" s="4" t="s">
        <v>1340</v>
      </c>
      <c r="B91" s="5">
        <v>0</v>
      </c>
    </row>
    <row r="92" spans="1:2">
      <c r="A92" s="4" t="s">
        <v>1638</v>
      </c>
      <c r="B92" s="5">
        <v>0</v>
      </c>
    </row>
    <row r="93" spans="1:2">
      <c r="A93" s="4" t="s">
        <v>589</v>
      </c>
      <c r="B93" s="5">
        <v>0</v>
      </c>
    </row>
    <row r="94" spans="1:2">
      <c r="A94" s="4" t="s">
        <v>581</v>
      </c>
      <c r="B94" s="5">
        <v>0</v>
      </c>
    </row>
    <row r="95" spans="1:2">
      <c r="A95" s="4" t="s">
        <v>717</v>
      </c>
      <c r="B95" s="5">
        <v>0</v>
      </c>
    </row>
    <row r="96" spans="1:2">
      <c r="A96" s="4" t="s">
        <v>731</v>
      </c>
      <c r="B96" s="5">
        <v>0</v>
      </c>
    </row>
    <row r="97" spans="1:2">
      <c r="A97" s="4" t="s">
        <v>880</v>
      </c>
      <c r="B97" s="5">
        <v>0</v>
      </c>
    </row>
    <row r="98" spans="1:2">
      <c r="A98" s="4" t="s">
        <v>997</v>
      </c>
      <c r="B98" s="5">
        <v>0</v>
      </c>
    </row>
    <row r="99" spans="1:2">
      <c r="A99" s="4" t="s">
        <v>1662</v>
      </c>
      <c r="B99" s="5">
        <v>0</v>
      </c>
    </row>
    <row r="100" spans="1:2">
      <c r="A100" s="4" t="s">
        <v>1658</v>
      </c>
      <c r="B100" s="5">
        <v>0</v>
      </c>
    </row>
    <row r="101" spans="1:2">
      <c r="A101" s="4" t="s">
        <v>1560</v>
      </c>
      <c r="B101" s="5">
        <v>0</v>
      </c>
    </row>
    <row r="102" spans="1:2">
      <c r="A102" s="4" t="s">
        <v>1539</v>
      </c>
      <c r="B102" s="5">
        <v>0</v>
      </c>
    </row>
    <row r="103" spans="1:2">
      <c r="A103" s="4" t="s">
        <v>1367</v>
      </c>
      <c r="B103" s="5">
        <v>0</v>
      </c>
    </row>
    <row r="104" spans="1:2">
      <c r="A104" s="4" t="s">
        <v>1316</v>
      </c>
      <c r="B104" s="5">
        <v>0</v>
      </c>
    </row>
    <row r="105" spans="1:2">
      <c r="A105" s="4" t="s">
        <v>1338</v>
      </c>
      <c r="B105" s="5">
        <v>0</v>
      </c>
    </row>
    <row r="106" spans="1:2">
      <c r="A106" s="4" t="s">
        <v>1525</v>
      </c>
      <c r="B106" s="5">
        <v>0</v>
      </c>
    </row>
    <row r="107" spans="1:2">
      <c r="A107" s="4" t="s">
        <v>591</v>
      </c>
      <c r="B107" s="5">
        <v>0</v>
      </c>
    </row>
    <row r="108" spans="1:2">
      <c r="A108" s="4" t="s">
        <v>90</v>
      </c>
      <c r="B108" s="5">
        <v>0</v>
      </c>
    </row>
    <row r="109" spans="1:2">
      <c r="A109" s="4" t="s">
        <v>161</v>
      </c>
      <c r="B109" s="5">
        <v>0</v>
      </c>
    </row>
    <row r="110" spans="1:2">
      <c r="A110" s="4" t="s">
        <v>212</v>
      </c>
      <c r="B110" s="5">
        <v>0</v>
      </c>
    </row>
    <row r="111" spans="1:2">
      <c r="A111" s="4" t="s">
        <v>1634</v>
      </c>
      <c r="B111" s="5">
        <v>0</v>
      </c>
    </row>
    <row r="112" spans="1:2">
      <c r="A112" s="4" t="s">
        <v>1074</v>
      </c>
      <c r="B112" s="5">
        <v>0</v>
      </c>
    </row>
    <row r="113" spans="1:2">
      <c r="A113" s="4" t="s">
        <v>1076</v>
      </c>
      <c r="B113" s="5">
        <v>0</v>
      </c>
    </row>
    <row r="114" spans="1:2">
      <c r="A114" s="4" t="s">
        <v>1298</v>
      </c>
      <c r="B114" s="5">
        <v>0</v>
      </c>
    </row>
    <row r="115" spans="1:2">
      <c r="A115" s="4" t="s">
        <v>1481</v>
      </c>
      <c r="B115" s="5">
        <v>0</v>
      </c>
    </row>
    <row r="116" spans="1:2">
      <c r="A116" s="4" t="s">
        <v>1483</v>
      </c>
      <c r="B116" s="5">
        <v>0</v>
      </c>
    </row>
    <row r="117" spans="1:2">
      <c r="A117" s="4" t="s">
        <v>334</v>
      </c>
      <c r="B117" s="5">
        <v>0</v>
      </c>
    </row>
    <row r="118" spans="1:2">
      <c r="A118" s="4" t="s">
        <v>687</v>
      </c>
      <c r="B118" s="5">
        <v>0</v>
      </c>
    </row>
    <row r="119" spans="1:2">
      <c r="A119" s="4" t="s">
        <v>698</v>
      </c>
      <c r="B119" s="5">
        <v>0</v>
      </c>
    </row>
    <row r="120" spans="1:2">
      <c r="A120" s="4" t="s">
        <v>1040</v>
      </c>
      <c r="B120" s="5">
        <v>0</v>
      </c>
    </row>
    <row r="121" spans="1:2">
      <c r="A121" s="4" t="s">
        <v>92</v>
      </c>
      <c r="B121" s="5">
        <v>0</v>
      </c>
    </row>
    <row r="122" spans="1:2">
      <c r="A122" s="4" t="s">
        <v>1393</v>
      </c>
      <c r="B122" s="5">
        <v>0</v>
      </c>
    </row>
    <row r="123" spans="1:2">
      <c r="A123" s="4" t="s">
        <v>1400</v>
      </c>
      <c r="B123" s="5">
        <v>0</v>
      </c>
    </row>
    <row r="124" spans="1:2">
      <c r="A124" s="4" t="s">
        <v>608</v>
      </c>
      <c r="B124" s="5">
        <v>0</v>
      </c>
    </row>
    <row r="125" spans="1:2">
      <c r="A125" s="4" t="s">
        <v>613</v>
      </c>
      <c r="B125" s="5">
        <v>0</v>
      </c>
    </row>
    <row r="126" spans="1:2">
      <c r="A126" s="4" t="s">
        <v>1300</v>
      </c>
      <c r="B126" s="5">
        <v>0</v>
      </c>
    </row>
    <row r="127" spans="1:2">
      <c r="A127" s="4" t="s">
        <v>1302</v>
      </c>
      <c r="B127" s="5">
        <v>0</v>
      </c>
    </row>
    <row r="128" spans="1:2">
      <c r="A128" s="4" t="s">
        <v>689</v>
      </c>
      <c r="B128" s="5">
        <v>0</v>
      </c>
    </row>
    <row r="129" spans="1:2">
      <c r="A129" s="4" t="s">
        <v>693</v>
      </c>
      <c r="B129" s="5">
        <v>0</v>
      </c>
    </row>
    <row r="130" spans="1:2">
      <c r="A130" s="4" t="s">
        <v>796</v>
      </c>
      <c r="B130" s="5">
        <v>0</v>
      </c>
    </row>
    <row r="131" spans="1:2">
      <c r="A131" s="4" t="s">
        <v>803</v>
      </c>
      <c r="B131" s="5">
        <v>0</v>
      </c>
    </row>
    <row r="132" spans="1:2">
      <c r="A132" s="4" t="s">
        <v>1545</v>
      </c>
      <c r="B132" s="5">
        <v>0</v>
      </c>
    </row>
    <row r="133" spans="1:2">
      <c r="A133" s="4" t="s">
        <v>1547</v>
      </c>
      <c r="B133" s="5">
        <v>0</v>
      </c>
    </row>
    <row r="134" spans="1:2">
      <c r="A134" s="4" t="s">
        <v>832</v>
      </c>
      <c r="B134" s="5">
        <v>0</v>
      </c>
    </row>
    <row r="135" spans="1:2">
      <c r="A135" s="4" t="s">
        <v>834</v>
      </c>
      <c r="B135" s="5">
        <v>0</v>
      </c>
    </row>
    <row r="136" spans="1:2">
      <c r="A136" s="4" t="s">
        <v>864</v>
      </c>
      <c r="B136" s="5">
        <v>0</v>
      </c>
    </row>
    <row r="137" spans="1:2">
      <c r="A137" s="4" t="s">
        <v>866</v>
      </c>
      <c r="B137" s="5">
        <v>0</v>
      </c>
    </row>
    <row r="138" spans="1:2">
      <c r="A138" s="4" t="s">
        <v>868</v>
      </c>
      <c r="B138" s="5">
        <v>0</v>
      </c>
    </row>
    <row r="139" spans="1:2">
      <c r="A139" s="4" t="s">
        <v>870</v>
      </c>
      <c r="B139" s="5">
        <v>0</v>
      </c>
    </row>
    <row r="140" spans="1:2">
      <c r="A140" s="4" t="s">
        <v>1197</v>
      </c>
      <c r="B140" s="5">
        <v>0</v>
      </c>
    </row>
    <row r="141" spans="1:2">
      <c r="A141" s="4" t="s">
        <v>1199</v>
      </c>
      <c r="B141" s="5">
        <v>0</v>
      </c>
    </row>
    <row r="142" spans="1:2">
      <c r="A142" s="4" t="s">
        <v>1184</v>
      </c>
      <c r="B142" s="5">
        <v>0</v>
      </c>
    </row>
    <row r="143" spans="1:2">
      <c r="A143" s="4" t="s">
        <v>1186</v>
      </c>
      <c r="B143" s="5">
        <v>0</v>
      </c>
    </row>
    <row r="144" spans="1:2">
      <c r="A144" s="4" t="s">
        <v>1306</v>
      </c>
      <c r="B144" s="5">
        <v>0</v>
      </c>
    </row>
    <row r="145" spans="1:2">
      <c r="A145" s="4" t="s">
        <v>1308</v>
      </c>
      <c r="B145" s="5">
        <v>0</v>
      </c>
    </row>
    <row r="146" spans="1:2">
      <c r="A146" s="4" t="s">
        <v>1359</v>
      </c>
      <c r="B146" s="5">
        <v>0</v>
      </c>
    </row>
    <row r="147" spans="1:2">
      <c r="A147" s="4" t="s">
        <v>1361</v>
      </c>
      <c r="B147" s="5">
        <v>0</v>
      </c>
    </row>
    <row r="148" spans="1:2">
      <c r="A148" s="4" t="s">
        <v>159</v>
      </c>
      <c r="B148" s="5">
        <v>0</v>
      </c>
    </row>
    <row r="149" spans="1:2">
      <c r="A149" s="4" t="s">
        <v>1086</v>
      </c>
      <c r="B149" s="5">
        <v>0</v>
      </c>
    </row>
    <row r="150" spans="1:2">
      <c r="A150" s="4" t="s">
        <v>1127</v>
      </c>
      <c r="B150" s="5">
        <v>0</v>
      </c>
    </row>
    <row r="151" spans="1:2">
      <c r="A151" s="4" t="s">
        <v>77</v>
      </c>
      <c r="B151" s="5">
        <v>0</v>
      </c>
    </row>
    <row r="152" spans="1:2">
      <c r="A152" s="4" t="s">
        <v>208</v>
      </c>
      <c r="B152" s="5">
        <v>0</v>
      </c>
    </row>
    <row r="153" spans="1:2">
      <c r="A153" s="4" t="s">
        <v>232</v>
      </c>
      <c r="B153" s="5">
        <v>0</v>
      </c>
    </row>
    <row r="154" spans="1:2">
      <c r="A154" s="4" t="s">
        <v>872</v>
      </c>
      <c r="B154" s="5">
        <v>0</v>
      </c>
    </row>
    <row r="155" spans="1:2">
      <c r="A155" s="4" t="s">
        <v>327</v>
      </c>
      <c r="B155" s="5">
        <v>0</v>
      </c>
    </row>
    <row r="156" spans="1:2">
      <c r="A156" s="4" t="s">
        <v>1318</v>
      </c>
      <c r="B156" s="5">
        <v>0</v>
      </c>
    </row>
    <row r="157" spans="1:2">
      <c r="A157" s="4" t="s">
        <v>522</v>
      </c>
      <c r="B157" s="5">
        <v>0</v>
      </c>
    </row>
    <row r="158" spans="1:2">
      <c r="A158" s="4" t="s">
        <v>1297</v>
      </c>
      <c r="B158" s="5">
        <v>0</v>
      </c>
    </row>
    <row r="159" spans="1:2">
      <c r="A159" s="4" t="s">
        <v>1618</v>
      </c>
      <c r="B159" s="5">
        <v>0</v>
      </c>
    </row>
    <row r="160" spans="1:2">
      <c r="A160" s="4" t="s">
        <v>82</v>
      </c>
      <c r="B160" s="5">
        <v>0</v>
      </c>
    </row>
    <row r="161" spans="1:2">
      <c r="A161" s="4" t="s">
        <v>84</v>
      </c>
      <c r="B161" s="5">
        <v>0</v>
      </c>
    </row>
    <row r="162" spans="1:2">
      <c r="A162" s="4" t="s">
        <v>230</v>
      </c>
      <c r="B162" s="5">
        <v>0</v>
      </c>
    </row>
    <row r="163" spans="1:2">
      <c r="A163" s="4" t="s">
        <v>1105</v>
      </c>
      <c r="B163" s="5">
        <v>0</v>
      </c>
    </row>
    <row r="164" spans="1:2">
      <c r="A164" s="4" t="s">
        <v>321</v>
      </c>
      <c r="B164" s="5">
        <v>0</v>
      </c>
    </row>
    <row r="165" spans="1:2">
      <c r="A165" s="4" t="s">
        <v>437</v>
      </c>
      <c r="B165" s="5">
        <v>0</v>
      </c>
    </row>
    <row r="166" spans="1:2">
      <c r="A166" s="4" t="s">
        <v>1632</v>
      </c>
      <c r="B166" s="5">
        <v>0</v>
      </c>
    </row>
    <row r="167" spans="1:2">
      <c r="A167" s="4" t="s">
        <v>454</v>
      </c>
      <c r="B167" s="5">
        <v>0</v>
      </c>
    </row>
    <row r="168" spans="1:2">
      <c r="A168" s="4" t="s">
        <v>1095</v>
      </c>
      <c r="B168" s="5">
        <v>0</v>
      </c>
    </row>
    <row r="169" spans="1:2">
      <c r="A169" s="4" t="s">
        <v>1097</v>
      </c>
      <c r="B169" s="5">
        <v>0</v>
      </c>
    </row>
    <row r="170" spans="1:2">
      <c r="A170" s="4" t="s">
        <v>316</v>
      </c>
      <c r="B170" s="5">
        <v>0</v>
      </c>
    </row>
    <row r="171" spans="1:2">
      <c r="A171" s="4" t="s">
        <v>398</v>
      </c>
      <c r="B171" s="5">
        <v>0</v>
      </c>
    </row>
    <row r="172" spans="1:2">
      <c r="A172" s="4" t="s">
        <v>715</v>
      </c>
      <c r="B172" s="5">
        <v>0</v>
      </c>
    </row>
    <row r="173" spans="1:2">
      <c r="A173" s="4" t="s">
        <v>545</v>
      </c>
      <c r="B173" s="5">
        <v>0</v>
      </c>
    </row>
    <row r="174" spans="1:2">
      <c r="A174" s="4" t="s">
        <v>547</v>
      </c>
      <c r="B174" s="5">
        <v>0</v>
      </c>
    </row>
    <row r="175" spans="1:2">
      <c r="A175" s="4" t="s">
        <v>1277</v>
      </c>
      <c r="B175" s="5">
        <v>0</v>
      </c>
    </row>
    <row r="176" spans="1:2">
      <c r="A176" s="4" t="s">
        <v>683</v>
      </c>
      <c r="B176" s="5">
        <v>0</v>
      </c>
    </row>
    <row r="177" spans="1:2">
      <c r="A177" s="4" t="s">
        <v>1562</v>
      </c>
      <c r="B177" s="5">
        <v>0</v>
      </c>
    </row>
    <row r="178" spans="1:2">
      <c r="A178" s="4" t="s">
        <v>579</v>
      </c>
      <c r="B178" s="5">
        <v>0</v>
      </c>
    </row>
    <row r="179" spans="1:2">
      <c r="A179" s="4" t="s">
        <v>1001</v>
      </c>
      <c r="B179" s="5">
        <v>0</v>
      </c>
    </row>
    <row r="180" spans="1:2">
      <c r="A180" s="4" t="s">
        <v>1476</v>
      </c>
      <c r="B180" s="5">
        <v>0</v>
      </c>
    </row>
    <row r="181" spans="1:2">
      <c r="A181" s="4" t="s">
        <v>1411</v>
      </c>
      <c r="B181" s="5">
        <v>0</v>
      </c>
    </row>
    <row r="182" spans="1:2">
      <c r="A182" s="4" t="s">
        <v>1616</v>
      </c>
      <c r="B182" s="5">
        <v>0</v>
      </c>
    </row>
    <row r="183" spans="1:2">
      <c r="A183" s="4" t="s">
        <v>1602</v>
      </c>
      <c r="B183" s="5">
        <v>0</v>
      </c>
    </row>
    <row r="184" spans="1:2">
      <c r="A184" s="4" t="s">
        <v>849</v>
      </c>
      <c r="B184" s="5">
        <v>0</v>
      </c>
    </row>
    <row r="185" spans="1:2">
      <c r="A185" s="4" t="s">
        <v>851</v>
      </c>
      <c r="B185" s="5">
        <v>0</v>
      </c>
    </row>
    <row r="186" spans="1:2">
      <c r="A186" s="4" t="s">
        <v>1281</v>
      </c>
      <c r="B186" s="5">
        <v>0</v>
      </c>
    </row>
    <row r="187" spans="1:2">
      <c r="A187" s="4" t="s">
        <v>1283</v>
      </c>
      <c r="B187" s="5">
        <v>0</v>
      </c>
    </row>
    <row r="188" spans="1:2">
      <c r="A188" s="4" t="s">
        <v>1336</v>
      </c>
      <c r="B188" s="5">
        <v>0</v>
      </c>
    </row>
    <row r="189" spans="1:2">
      <c r="A189" s="4" t="s">
        <v>1492</v>
      </c>
      <c r="B189" s="5">
        <v>0</v>
      </c>
    </row>
    <row r="190" spans="1:2">
      <c r="A190" s="4" t="s">
        <v>1494</v>
      </c>
      <c r="B190" s="5">
        <v>0</v>
      </c>
    </row>
    <row r="191" spans="1:2">
      <c r="A191" s="4" t="s">
        <v>1604</v>
      </c>
      <c r="B191" s="5">
        <v>0</v>
      </c>
    </row>
    <row r="192" spans="1:2">
      <c r="A192" s="4" t="s">
        <v>1594</v>
      </c>
      <c r="B192" s="5">
        <v>0</v>
      </c>
    </row>
    <row r="193" spans="1:2">
      <c r="A193" s="4" t="s">
        <v>1596</v>
      </c>
      <c r="B193" s="5">
        <v>0</v>
      </c>
    </row>
    <row r="194" spans="1:2">
      <c r="A194" s="4" t="s">
        <v>1598</v>
      </c>
      <c r="B194" s="5">
        <v>0</v>
      </c>
    </row>
    <row r="195" spans="1:2">
      <c r="A195" s="4" t="s">
        <v>1600</v>
      </c>
      <c r="B195" s="5">
        <v>0</v>
      </c>
    </row>
    <row r="196" spans="1:2">
      <c r="A196" s="4" t="s">
        <v>1592</v>
      </c>
      <c r="B196" s="5">
        <v>0</v>
      </c>
    </row>
    <row r="197" spans="1:2">
      <c r="A197" s="4" t="s">
        <v>1005</v>
      </c>
      <c r="B197" s="5">
        <v>0</v>
      </c>
    </row>
    <row r="198" spans="1:2">
      <c r="A198" s="4" t="s">
        <v>958</v>
      </c>
      <c r="B198" s="5">
        <v>0</v>
      </c>
    </row>
    <row r="199" spans="1:2">
      <c r="A199" s="4" t="s">
        <v>1241</v>
      </c>
      <c r="B199" s="5">
        <v>0</v>
      </c>
    </row>
    <row r="200" spans="1:2">
      <c r="A200" s="4" t="s">
        <v>1243</v>
      </c>
      <c r="B200" s="5">
        <v>0</v>
      </c>
    </row>
    <row r="201" spans="1:2">
      <c r="A201" s="4" t="s">
        <v>239</v>
      </c>
      <c r="B201" s="5">
        <v>0</v>
      </c>
    </row>
    <row r="202" spans="1:2">
      <c r="A202" s="4" t="s">
        <v>1664</v>
      </c>
      <c r="B202" s="5">
        <v>0</v>
      </c>
    </row>
    <row r="203" spans="1:2">
      <c r="A203" s="4" t="s">
        <v>400</v>
      </c>
      <c r="B203" s="5">
        <v>0</v>
      </c>
    </row>
    <row r="204" spans="1:2">
      <c r="A204" s="4" t="s">
        <v>587</v>
      </c>
      <c r="B204" s="5">
        <v>0</v>
      </c>
    </row>
    <row r="205" spans="1:2">
      <c r="A205" s="4" t="s">
        <v>163</v>
      </c>
      <c r="B205" s="5">
        <v>0</v>
      </c>
    </row>
    <row r="206" spans="1:2">
      <c r="A206" s="4" t="s">
        <v>210</v>
      </c>
      <c r="B206" s="5">
        <v>0</v>
      </c>
    </row>
    <row r="207" spans="1:2">
      <c r="A207" s="4" t="s">
        <v>214</v>
      </c>
      <c r="B207" s="5">
        <v>0</v>
      </c>
    </row>
    <row r="208" spans="1:2">
      <c r="A208" s="4" t="s">
        <v>246</v>
      </c>
      <c r="B208" s="5">
        <v>0</v>
      </c>
    </row>
    <row r="209" spans="1:2">
      <c r="A209" s="4" t="s">
        <v>243</v>
      </c>
      <c r="B209" s="5">
        <v>0</v>
      </c>
    </row>
    <row r="210" spans="1:2">
      <c r="A210" s="4" t="s">
        <v>285</v>
      </c>
      <c r="B210" s="5">
        <v>0</v>
      </c>
    </row>
    <row r="211" spans="1:2">
      <c r="A211" s="4" t="s">
        <v>339</v>
      </c>
      <c r="B211" s="5">
        <v>0</v>
      </c>
    </row>
    <row r="212" spans="1:2">
      <c r="A212" s="4" t="s">
        <v>345</v>
      </c>
      <c r="B212" s="5">
        <v>0</v>
      </c>
    </row>
    <row r="213" spans="1:2">
      <c r="A213" s="4" t="s">
        <v>414</v>
      </c>
      <c r="B213" s="5">
        <v>0</v>
      </c>
    </row>
    <row r="214" spans="1:2">
      <c r="A214" s="4" t="s">
        <v>266</v>
      </c>
      <c r="B214" s="5">
        <v>0</v>
      </c>
    </row>
    <row r="215" spans="1:2">
      <c r="A215" s="4" t="s">
        <v>604</v>
      </c>
      <c r="B215" s="5">
        <v>0</v>
      </c>
    </row>
    <row r="216" spans="1:2">
      <c r="A216" s="4" t="s">
        <v>433</v>
      </c>
      <c r="B216" s="5">
        <v>0</v>
      </c>
    </row>
    <row r="217" spans="1:2">
      <c r="A217" s="4" t="s">
        <v>780</v>
      </c>
      <c r="B217" s="5">
        <v>0</v>
      </c>
    </row>
    <row r="218" spans="1:2">
      <c r="A218" s="4" t="s">
        <v>183</v>
      </c>
      <c r="B218" s="5">
        <v>0</v>
      </c>
    </row>
    <row r="219" spans="1:2">
      <c r="A219" s="4" t="s">
        <v>225</v>
      </c>
      <c r="B219" s="5">
        <v>0</v>
      </c>
    </row>
    <row r="220" spans="1:2">
      <c r="A220" s="4" t="s">
        <v>312</v>
      </c>
      <c r="B220" s="5">
        <v>0</v>
      </c>
    </row>
    <row r="221" spans="1:2">
      <c r="A221" s="4" t="s">
        <v>314</v>
      </c>
      <c r="B221" s="5">
        <v>0</v>
      </c>
    </row>
    <row r="222" spans="1:2">
      <c r="A222" s="4" t="s">
        <v>446</v>
      </c>
      <c r="B222" s="5">
        <v>0</v>
      </c>
    </row>
    <row r="223" spans="1:2">
      <c r="A223" s="4" t="s">
        <v>441</v>
      </c>
      <c r="B223" s="5">
        <v>0</v>
      </c>
    </row>
    <row r="224" spans="1:2">
      <c r="A224" s="4" t="s">
        <v>456</v>
      </c>
      <c r="B224" s="5">
        <v>0</v>
      </c>
    </row>
    <row r="225" spans="1:2">
      <c r="A225" s="4" t="s">
        <v>187</v>
      </c>
      <c r="B225" s="5">
        <v>0</v>
      </c>
    </row>
    <row r="226" spans="1:2">
      <c r="A226" s="4" t="s">
        <v>228</v>
      </c>
      <c r="B226" s="5">
        <v>0</v>
      </c>
    </row>
    <row r="227" spans="1:2">
      <c r="A227" s="4" t="s">
        <v>292</v>
      </c>
      <c r="B227" s="5">
        <v>0</v>
      </c>
    </row>
    <row r="228" spans="1:2">
      <c r="A228" s="4" t="s">
        <v>1038</v>
      </c>
      <c r="B228" s="5">
        <v>0</v>
      </c>
    </row>
    <row r="229" spans="1:2">
      <c r="A229" s="4" t="s">
        <v>1503</v>
      </c>
      <c r="B229" s="5">
        <v>0</v>
      </c>
    </row>
    <row r="230" spans="1:2">
      <c r="A230" s="4" t="s">
        <v>429</v>
      </c>
      <c r="B230" s="5">
        <v>0</v>
      </c>
    </row>
    <row r="231" spans="1:2">
      <c r="A231" s="4" t="s">
        <v>431</v>
      </c>
      <c r="B231" s="5">
        <v>0</v>
      </c>
    </row>
    <row r="232" spans="1:2">
      <c r="A232" s="4" t="s">
        <v>583</v>
      </c>
      <c r="B232" s="5">
        <v>0</v>
      </c>
    </row>
    <row r="233" spans="1:2">
      <c r="A233" s="4" t="s">
        <v>696</v>
      </c>
      <c r="B233" s="5">
        <v>0</v>
      </c>
    </row>
    <row r="234" spans="1:2">
      <c r="A234" s="4" t="s">
        <v>596</v>
      </c>
      <c r="B234" s="5">
        <v>0</v>
      </c>
    </row>
    <row r="235" spans="1:2">
      <c r="A235" s="4" t="s">
        <v>805</v>
      </c>
      <c r="B235" s="5">
        <v>0</v>
      </c>
    </row>
    <row r="236" spans="1:2">
      <c r="A236" s="4" t="s">
        <v>666</v>
      </c>
      <c r="B236" s="5">
        <v>0</v>
      </c>
    </row>
    <row r="237" spans="1:2">
      <c r="A237" s="4" t="s">
        <v>1383</v>
      </c>
      <c r="B237" s="5">
        <v>0</v>
      </c>
    </row>
    <row r="238" spans="1:2">
      <c r="A238" s="4" t="s">
        <v>1572</v>
      </c>
      <c r="B238" s="5">
        <v>0</v>
      </c>
    </row>
    <row r="239" spans="1:2">
      <c r="A239" s="4" t="s">
        <v>1656</v>
      </c>
      <c r="B239" s="5">
        <v>0</v>
      </c>
    </row>
    <row r="240" spans="1:2">
      <c r="A240" s="4" t="s">
        <v>460</v>
      </c>
      <c r="B240" s="5">
        <v>0</v>
      </c>
    </row>
    <row r="241" spans="1:2">
      <c r="A241" s="4" t="s">
        <v>462</v>
      </c>
      <c r="B241" s="5">
        <v>0</v>
      </c>
    </row>
    <row r="242" spans="1:2">
      <c r="A242" s="4" t="s">
        <v>464</v>
      </c>
      <c r="B242" s="5">
        <v>0</v>
      </c>
    </row>
    <row r="243" spans="1:2">
      <c r="A243" s="4" t="s">
        <v>512</v>
      </c>
      <c r="B243" s="5">
        <v>0</v>
      </c>
    </row>
    <row r="244" spans="1:2">
      <c r="A244" s="4" t="s">
        <v>561</v>
      </c>
      <c r="B244" s="5">
        <v>0</v>
      </c>
    </row>
    <row r="245" spans="1:2">
      <c r="A245" s="4" t="s">
        <v>483</v>
      </c>
      <c r="B245" s="5">
        <v>0</v>
      </c>
    </row>
    <row r="246" spans="1:2">
      <c r="A246" s="4" t="s">
        <v>539</v>
      </c>
      <c r="B246" s="5">
        <v>0</v>
      </c>
    </row>
    <row r="247" spans="1:2">
      <c r="A247" s="4" t="s">
        <v>507</v>
      </c>
      <c r="B247" s="5">
        <v>0</v>
      </c>
    </row>
    <row r="248" spans="1:2">
      <c r="A248" s="4" t="s">
        <v>541</v>
      </c>
      <c r="B248" s="5">
        <v>0</v>
      </c>
    </row>
    <row r="249" spans="1:2">
      <c r="A249" s="4" t="s">
        <v>527</v>
      </c>
      <c r="B249" s="5">
        <v>0</v>
      </c>
    </row>
    <row r="250" spans="1:2">
      <c r="A250" s="4" t="s">
        <v>543</v>
      </c>
      <c r="B250" s="5">
        <v>0</v>
      </c>
    </row>
    <row r="251" spans="1:2">
      <c r="A251" s="4" t="s">
        <v>571</v>
      </c>
      <c r="B251" s="5">
        <v>0</v>
      </c>
    </row>
    <row r="252" spans="1:2">
      <c r="A252" s="4" t="s">
        <v>549</v>
      </c>
      <c r="B252" s="5">
        <v>0</v>
      </c>
    </row>
    <row r="253" spans="1:2">
      <c r="A253" s="4" t="s">
        <v>552</v>
      </c>
      <c r="B253" s="5">
        <v>0</v>
      </c>
    </row>
    <row r="254" spans="1:2">
      <c r="A254" s="4" t="s">
        <v>554</v>
      </c>
      <c r="B254" s="5">
        <v>0</v>
      </c>
    </row>
    <row r="255" spans="1:2">
      <c r="A255" s="4" t="s">
        <v>639</v>
      </c>
      <c r="B255" s="5">
        <v>0</v>
      </c>
    </row>
    <row r="256" spans="1:2">
      <c r="A256" s="4" t="s">
        <v>599</v>
      </c>
      <c r="B256" s="5">
        <v>0</v>
      </c>
    </row>
    <row r="257" spans="1:2">
      <c r="A257" s="4" t="s">
        <v>615</v>
      </c>
      <c r="B257" s="5">
        <v>0</v>
      </c>
    </row>
    <row r="258" spans="1:2">
      <c r="A258" s="4" t="s">
        <v>617</v>
      </c>
      <c r="B258" s="5">
        <v>0</v>
      </c>
    </row>
    <row r="259" spans="1:2">
      <c r="A259" s="4" t="s">
        <v>619</v>
      </c>
      <c r="B259" s="5">
        <v>0</v>
      </c>
    </row>
    <row r="260" spans="1:2">
      <c r="A260" s="4" t="s">
        <v>621</v>
      </c>
      <c r="B260" s="5">
        <v>0</v>
      </c>
    </row>
    <row r="261" spans="1:2">
      <c r="A261" s="4" t="s">
        <v>634</v>
      </c>
      <c r="B261" s="5">
        <v>0</v>
      </c>
    </row>
    <row r="262" spans="1:2">
      <c r="A262" s="4" t="s">
        <v>643</v>
      </c>
      <c r="B262" s="5">
        <v>0</v>
      </c>
    </row>
    <row r="263" spans="1:2">
      <c r="A263" s="4" t="s">
        <v>636</v>
      </c>
      <c r="B263" s="5">
        <v>0</v>
      </c>
    </row>
    <row r="264" spans="1:2">
      <c r="A264" s="4" t="s">
        <v>704</v>
      </c>
      <c r="B264" s="5">
        <v>0</v>
      </c>
    </row>
    <row r="265" spans="1:2">
      <c r="A265" s="4" t="s">
        <v>1036</v>
      </c>
      <c r="B265" s="5">
        <v>0</v>
      </c>
    </row>
    <row r="266" spans="1:2">
      <c r="A266" s="4" t="s">
        <v>758</v>
      </c>
      <c r="B266" s="5">
        <v>0</v>
      </c>
    </row>
    <row r="267" spans="1:2">
      <c r="A267" s="4" t="s">
        <v>760</v>
      </c>
      <c r="B267" s="5">
        <v>0</v>
      </c>
    </row>
    <row r="268" spans="1:2">
      <c r="A268" s="4" t="s">
        <v>762</v>
      </c>
      <c r="B268" s="5">
        <v>0</v>
      </c>
    </row>
    <row r="269" spans="1:2">
      <c r="A269" s="4" t="s">
        <v>764</v>
      </c>
      <c r="B269" s="5">
        <v>0</v>
      </c>
    </row>
    <row r="270" spans="1:2">
      <c r="A270" s="4" t="s">
        <v>733</v>
      </c>
      <c r="B270" s="5">
        <v>0</v>
      </c>
    </row>
    <row r="271" spans="1:2">
      <c r="A271" s="4" t="s">
        <v>739</v>
      </c>
      <c r="B271" s="5">
        <v>0</v>
      </c>
    </row>
    <row r="272" spans="1:2">
      <c r="A272" s="4" t="s">
        <v>735</v>
      </c>
      <c r="B272" s="5">
        <v>0</v>
      </c>
    </row>
    <row r="273" spans="1:2">
      <c r="A273" s="4" t="s">
        <v>766</v>
      </c>
      <c r="B273" s="5">
        <v>0</v>
      </c>
    </row>
    <row r="274" spans="1:2">
      <c r="A274" s="4" t="s">
        <v>702</v>
      </c>
      <c r="B274" s="5">
        <v>0</v>
      </c>
    </row>
    <row r="275" spans="1:2">
      <c r="A275" s="4" t="s">
        <v>709</v>
      </c>
      <c r="B275" s="5">
        <v>0</v>
      </c>
    </row>
    <row r="276" spans="1:2">
      <c r="A276" s="4" t="s">
        <v>775</v>
      </c>
      <c r="B276" s="5">
        <v>0</v>
      </c>
    </row>
    <row r="277" spans="1:2">
      <c r="A277" s="4" t="s">
        <v>842</v>
      </c>
      <c r="B277" s="5">
        <v>0</v>
      </c>
    </row>
    <row r="278" spans="1:2">
      <c r="A278" s="4" t="s">
        <v>1034</v>
      </c>
      <c r="B278" s="5">
        <v>0</v>
      </c>
    </row>
    <row r="279" spans="1:2">
      <c r="A279" s="4" t="s">
        <v>741</v>
      </c>
      <c r="B279" s="5">
        <v>0</v>
      </c>
    </row>
    <row r="280" spans="1:2">
      <c r="A280" s="4" t="s">
        <v>1508</v>
      </c>
      <c r="B280" s="5">
        <v>0</v>
      </c>
    </row>
    <row r="281" spans="1:2">
      <c r="A281" s="4" t="s">
        <v>777</v>
      </c>
      <c r="B281" s="5">
        <v>0</v>
      </c>
    </row>
    <row r="282" spans="1:2">
      <c r="A282" s="4" t="s">
        <v>840</v>
      </c>
      <c r="B282" s="5">
        <v>0</v>
      </c>
    </row>
    <row r="283" spans="1:2">
      <c r="A283" s="4" t="s">
        <v>287</v>
      </c>
      <c r="B283" s="5">
        <v>0</v>
      </c>
    </row>
    <row r="284" spans="1:2">
      <c r="A284" s="4" t="s">
        <v>813</v>
      </c>
      <c r="B284" s="5">
        <v>0</v>
      </c>
    </row>
    <row r="285" spans="1:2">
      <c r="A285" s="4" t="s">
        <v>817</v>
      </c>
      <c r="B285" s="5">
        <v>0</v>
      </c>
    </row>
    <row r="286" spans="1:2">
      <c r="A286" s="4" t="s">
        <v>819</v>
      </c>
      <c r="B286" s="5">
        <v>0</v>
      </c>
    </row>
    <row r="287" spans="1:2">
      <c r="A287" s="4" t="s">
        <v>815</v>
      </c>
      <c r="B287" s="5">
        <v>0</v>
      </c>
    </row>
    <row r="288" spans="1:2">
      <c r="A288" s="4" t="s">
        <v>821</v>
      </c>
      <c r="B288" s="5">
        <v>0</v>
      </c>
    </row>
    <row r="289" spans="1:2">
      <c r="A289" s="4" t="s">
        <v>823</v>
      </c>
      <c r="B289" s="5">
        <v>0</v>
      </c>
    </row>
    <row r="290" spans="1:2">
      <c r="A290" s="4" t="s">
        <v>825</v>
      </c>
      <c r="B290" s="5">
        <v>0</v>
      </c>
    </row>
    <row r="291" spans="1:2">
      <c r="A291" s="4" t="s">
        <v>827</v>
      </c>
      <c r="B291" s="5">
        <v>0</v>
      </c>
    </row>
    <row r="292" spans="1:2">
      <c r="A292" s="4" t="s">
        <v>829</v>
      </c>
      <c r="B292" s="5">
        <v>0</v>
      </c>
    </row>
    <row r="293" spans="1:2">
      <c r="A293" s="4" t="s">
        <v>836</v>
      </c>
      <c r="B293" s="5">
        <v>0</v>
      </c>
    </row>
    <row r="294" spans="1:2">
      <c r="A294" s="4" t="s">
        <v>844</v>
      </c>
      <c r="B294" s="5">
        <v>0</v>
      </c>
    </row>
    <row r="295" spans="1:2">
      <c r="A295" s="4" t="s">
        <v>847</v>
      </c>
      <c r="B295" s="5">
        <v>0</v>
      </c>
    </row>
    <row r="296" spans="1:2">
      <c r="A296" s="4" t="s">
        <v>873</v>
      </c>
      <c r="B296" s="5">
        <v>0</v>
      </c>
    </row>
    <row r="297" spans="1:2">
      <c r="A297" s="4" t="s">
        <v>882</v>
      </c>
      <c r="B297" s="5">
        <v>0</v>
      </c>
    </row>
    <row r="298" spans="1:2">
      <c r="A298" s="4" t="s">
        <v>890</v>
      </c>
      <c r="B298" s="5">
        <v>0</v>
      </c>
    </row>
    <row r="299" spans="1:2">
      <c r="A299" s="4" t="s">
        <v>893</v>
      </c>
      <c r="B299" s="5">
        <v>0</v>
      </c>
    </row>
    <row r="300" spans="1:2">
      <c r="A300" s="4" t="s">
        <v>899</v>
      </c>
      <c r="B300" s="5">
        <v>0</v>
      </c>
    </row>
    <row r="301" spans="1:2">
      <c r="A301" s="4" t="s">
        <v>903</v>
      </c>
      <c r="B301" s="5">
        <v>0</v>
      </c>
    </row>
    <row r="302" spans="1:2">
      <c r="A302" s="4" t="s">
        <v>914</v>
      </c>
      <c r="B302" s="5">
        <v>0</v>
      </c>
    </row>
    <row r="303" spans="1:2">
      <c r="A303" s="4" t="s">
        <v>1621</v>
      </c>
      <c r="B303" s="5">
        <v>0</v>
      </c>
    </row>
    <row r="304" spans="1:2">
      <c r="A304" s="4" t="s">
        <v>916</v>
      </c>
      <c r="B304" s="5">
        <v>0</v>
      </c>
    </row>
    <row r="305" spans="1:2">
      <c r="A305" s="4" t="s">
        <v>1122</v>
      </c>
      <c r="B305" s="5">
        <v>0</v>
      </c>
    </row>
    <row r="306" spans="1:2">
      <c r="A306" s="4" t="s">
        <v>1125</v>
      </c>
      <c r="B306" s="5">
        <v>0</v>
      </c>
    </row>
    <row r="307" spans="1:2">
      <c r="A307" s="4" t="s">
        <v>1377</v>
      </c>
      <c r="B307" s="5">
        <v>0</v>
      </c>
    </row>
    <row r="308" spans="1:2">
      <c r="A308" s="4" t="s">
        <v>1385</v>
      </c>
      <c r="B308" s="5">
        <v>0</v>
      </c>
    </row>
    <row r="309" spans="1:2">
      <c r="A309" s="4" t="s">
        <v>1379</v>
      </c>
      <c r="B309" s="5">
        <v>0</v>
      </c>
    </row>
    <row r="310" spans="1:2">
      <c r="A310" s="4" t="s">
        <v>1381</v>
      </c>
      <c r="B310" s="5">
        <v>0</v>
      </c>
    </row>
    <row r="311" spans="1:2">
      <c r="A311" s="4" t="s">
        <v>1670</v>
      </c>
      <c r="B311" s="5">
        <v>0</v>
      </c>
    </row>
    <row r="312" spans="1:2">
      <c r="A312" s="4" t="s">
        <v>921</v>
      </c>
      <c r="B312" s="5">
        <v>0</v>
      </c>
    </row>
    <row r="313" spans="1:2">
      <c r="A313" s="4" t="s">
        <v>925</v>
      </c>
      <c r="B313" s="5">
        <v>0</v>
      </c>
    </row>
    <row r="314" spans="1:2">
      <c r="A314" s="4" t="s">
        <v>947</v>
      </c>
      <c r="B314" s="5">
        <v>0</v>
      </c>
    </row>
    <row r="315" spans="1:2">
      <c r="A315" s="4" t="s">
        <v>985</v>
      </c>
      <c r="B315" s="5">
        <v>0</v>
      </c>
    </row>
    <row r="316" spans="1:2">
      <c r="A316" s="4" t="s">
        <v>1008</v>
      </c>
      <c r="B316" s="5">
        <v>0</v>
      </c>
    </row>
    <row r="317" spans="1:2">
      <c r="A317" s="4" t="s">
        <v>1019</v>
      </c>
      <c r="B317" s="5">
        <v>0</v>
      </c>
    </row>
    <row r="318" spans="1:2">
      <c r="A318" s="4" t="s">
        <v>1022</v>
      </c>
      <c r="B318" s="5">
        <v>0</v>
      </c>
    </row>
    <row r="319" spans="1:2">
      <c r="A319" s="4" t="s">
        <v>1027</v>
      </c>
      <c r="B319" s="5">
        <v>0</v>
      </c>
    </row>
    <row r="320" spans="1:2">
      <c r="A320" s="4" t="s">
        <v>1080</v>
      </c>
      <c r="B320" s="5">
        <v>0</v>
      </c>
    </row>
    <row r="321" spans="1:2">
      <c r="A321" s="4" t="s">
        <v>1083</v>
      </c>
      <c r="B321" s="5">
        <v>0</v>
      </c>
    </row>
    <row r="322" spans="1:2">
      <c r="A322" s="4" t="s">
        <v>1101</v>
      </c>
      <c r="B322" s="5">
        <v>0</v>
      </c>
    </row>
    <row r="323" spans="1:2">
      <c r="A323" s="4" t="s">
        <v>1090</v>
      </c>
      <c r="B323" s="5">
        <v>0</v>
      </c>
    </row>
    <row r="324" spans="1:2">
      <c r="A324" s="4" t="s">
        <v>1180</v>
      </c>
      <c r="B324" s="5">
        <v>0</v>
      </c>
    </row>
    <row r="325" spans="1:2">
      <c r="A325" s="4" t="s">
        <v>1168</v>
      </c>
      <c r="B325" s="5">
        <v>0</v>
      </c>
    </row>
    <row r="326" spans="1:2">
      <c r="A326" s="4" t="s">
        <v>1150</v>
      </c>
      <c r="B326" s="5">
        <v>0</v>
      </c>
    </row>
    <row r="327" spans="1:2">
      <c r="A327" s="4" t="s">
        <v>1170</v>
      </c>
      <c r="B327" s="5">
        <v>0</v>
      </c>
    </row>
    <row r="328" spans="1:2">
      <c r="A328" s="4" t="s">
        <v>1172</v>
      </c>
      <c r="B328" s="5">
        <v>0</v>
      </c>
    </row>
    <row r="329" spans="1:2">
      <c r="A329" s="4" t="s">
        <v>1178</v>
      </c>
      <c r="B329" s="5">
        <v>0</v>
      </c>
    </row>
    <row r="330" spans="1:2">
      <c r="A330" s="4" t="s">
        <v>1496</v>
      </c>
      <c r="B330" s="5">
        <v>0</v>
      </c>
    </row>
    <row r="331" spans="1:2">
      <c r="A331" s="4" t="s">
        <v>1500</v>
      </c>
      <c r="B331" s="5">
        <v>0</v>
      </c>
    </row>
    <row r="332" spans="1:2">
      <c r="A332" s="4" t="s">
        <v>1612</v>
      </c>
      <c r="B332" s="5">
        <v>0</v>
      </c>
    </row>
    <row r="333" spans="1:2">
      <c r="A333" s="4" t="s">
        <v>1209</v>
      </c>
      <c r="B333" s="5">
        <v>0</v>
      </c>
    </row>
    <row r="334" spans="1:2">
      <c r="A334" s="4" t="s">
        <v>1214</v>
      </c>
      <c r="B334" s="5">
        <v>0</v>
      </c>
    </row>
    <row r="335" spans="1:2">
      <c r="A335" s="4" t="s">
        <v>1273</v>
      </c>
      <c r="B335" s="5">
        <v>0</v>
      </c>
    </row>
    <row r="336" spans="1:2">
      <c r="A336" s="4" t="s">
        <v>1254</v>
      </c>
      <c r="B336" s="5">
        <v>0</v>
      </c>
    </row>
    <row r="337" spans="1:2">
      <c r="A337" s="4" t="s">
        <v>1250</v>
      </c>
      <c r="B337" s="5">
        <v>0</v>
      </c>
    </row>
    <row r="338" spans="1:2">
      <c r="A338" s="4" t="s">
        <v>1205</v>
      </c>
      <c r="B338" s="5">
        <v>0</v>
      </c>
    </row>
    <row r="339" spans="1:2">
      <c r="A339" s="4" t="s">
        <v>1225</v>
      </c>
      <c r="B339" s="5">
        <v>0</v>
      </c>
    </row>
    <row r="340" spans="1:2">
      <c r="A340" s="4" t="s">
        <v>1227</v>
      </c>
      <c r="B340" s="5">
        <v>0</v>
      </c>
    </row>
    <row r="341" spans="1:2">
      <c r="A341" s="4" t="s">
        <v>1229</v>
      </c>
      <c r="B341" s="5">
        <v>0</v>
      </c>
    </row>
    <row r="342" spans="1:2">
      <c r="A342" s="4" t="s">
        <v>1234</v>
      </c>
      <c r="B342" s="5">
        <v>0</v>
      </c>
    </row>
    <row r="343" spans="1:2">
      <c r="A343" s="4" t="s">
        <v>1320</v>
      </c>
      <c r="B343" s="5">
        <v>0</v>
      </c>
    </row>
    <row r="344" spans="1:2">
      <c r="A344" s="4" t="s">
        <v>1260</v>
      </c>
      <c r="B344" s="5">
        <v>0</v>
      </c>
    </row>
    <row r="345" spans="1:2">
      <c r="A345" s="4" t="s">
        <v>1265</v>
      </c>
      <c r="B345" s="5">
        <v>0</v>
      </c>
    </row>
    <row r="346" spans="1:2">
      <c r="A346" s="4" t="s">
        <v>1268</v>
      </c>
      <c r="B346" s="5">
        <v>0</v>
      </c>
    </row>
    <row r="347" spans="1:2">
      <c r="A347" s="4" t="s">
        <v>1434</v>
      </c>
      <c r="B347" s="5">
        <v>0</v>
      </c>
    </row>
    <row r="348" spans="1:2">
      <c r="A348" s="4" t="s">
        <v>1423</v>
      </c>
      <c r="B348" s="5">
        <v>0</v>
      </c>
    </row>
    <row r="349" spans="1:2">
      <c r="A349" s="4" t="s">
        <v>1285</v>
      </c>
      <c r="B349" s="5">
        <v>0</v>
      </c>
    </row>
    <row r="350" spans="1:2">
      <c r="A350" s="4" t="s">
        <v>1304</v>
      </c>
      <c r="B350" s="5">
        <v>0</v>
      </c>
    </row>
    <row r="351" spans="1:2">
      <c r="A351" s="4" t="s">
        <v>1287</v>
      </c>
      <c r="B351" s="5">
        <v>0</v>
      </c>
    </row>
    <row r="352" spans="1:2">
      <c r="A352" s="4" t="s">
        <v>1293</v>
      </c>
      <c r="B352" s="5">
        <v>0</v>
      </c>
    </row>
    <row r="353" spans="1:2">
      <c r="A353" s="4" t="s">
        <v>1312</v>
      </c>
      <c r="B353" s="5">
        <v>0</v>
      </c>
    </row>
    <row r="354" spans="1:2">
      <c r="A354" s="4" t="s">
        <v>1322</v>
      </c>
      <c r="B354" s="5">
        <v>0</v>
      </c>
    </row>
    <row r="355" spans="1:2">
      <c r="A355" s="4" t="s">
        <v>1355</v>
      </c>
      <c r="B355" s="5">
        <v>0</v>
      </c>
    </row>
    <row r="356" spans="1:2">
      <c r="A356" s="4" t="s">
        <v>1516</v>
      </c>
      <c r="B356" s="5">
        <v>0</v>
      </c>
    </row>
    <row r="357" spans="1:2">
      <c r="A357" s="4" t="s">
        <v>1619</v>
      </c>
      <c r="B357" s="5">
        <v>0</v>
      </c>
    </row>
    <row r="358" spans="1:2">
      <c r="A358" s="4" t="s">
        <v>1344</v>
      </c>
      <c r="B358" s="5">
        <v>0</v>
      </c>
    </row>
    <row r="359" spans="1:2">
      <c r="A359" s="4" t="s">
        <v>1363</v>
      </c>
      <c r="B359" s="5">
        <v>0</v>
      </c>
    </row>
    <row r="360" spans="1:2">
      <c r="A360" s="4" t="s">
        <v>1371</v>
      </c>
      <c r="B360" s="5">
        <v>0</v>
      </c>
    </row>
    <row r="361" spans="1:2">
      <c r="A361" s="4" t="s">
        <v>1472</v>
      </c>
      <c r="B361" s="5">
        <v>0</v>
      </c>
    </row>
    <row r="362" spans="1:2">
      <c r="A362" s="4" t="s">
        <v>1574</v>
      </c>
      <c r="B362" s="5">
        <v>0</v>
      </c>
    </row>
    <row r="363" spans="1:2">
      <c r="A363" s="4" t="s">
        <v>1557</v>
      </c>
      <c r="B363" s="5">
        <v>0</v>
      </c>
    </row>
    <row r="364" spans="1:2">
      <c r="A364" s="4" t="s">
        <v>1576</v>
      </c>
      <c r="B364" s="5">
        <v>0</v>
      </c>
    </row>
    <row r="365" spans="1:2">
      <c r="A365" s="4" t="s">
        <v>1578</v>
      </c>
      <c r="B365" s="5">
        <v>0</v>
      </c>
    </row>
    <row r="366" spans="1:2">
      <c r="A366" s="4" t="s">
        <v>1474</v>
      </c>
      <c r="B366" s="5">
        <v>0</v>
      </c>
    </row>
    <row r="367" spans="1:2">
      <c r="A367" s="4" t="s">
        <v>1490</v>
      </c>
      <c r="B367" s="5">
        <v>0</v>
      </c>
    </row>
    <row r="368" spans="1:2">
      <c r="A368" s="4" t="s">
        <v>1505</v>
      </c>
      <c r="B368" s="5">
        <v>0</v>
      </c>
    </row>
    <row r="369" spans="1:2">
      <c r="A369" s="4" t="s">
        <v>1642</v>
      </c>
      <c r="B369" s="5">
        <v>0</v>
      </c>
    </row>
    <row r="370" spans="1:2">
      <c r="A370" s="4" t="s">
        <v>1644</v>
      </c>
      <c r="B370" s="5">
        <v>0</v>
      </c>
    </row>
    <row r="371" spans="1:2">
      <c r="A371" s="4" t="s">
        <v>1646</v>
      </c>
      <c r="B371" s="5">
        <v>0</v>
      </c>
    </row>
    <row r="372" spans="1:2">
      <c r="A372" s="4" t="s">
        <v>1458</v>
      </c>
      <c r="B372" s="5">
        <v>0</v>
      </c>
    </row>
    <row r="373" spans="1:2">
      <c r="A373" s="4" t="s">
        <v>1460</v>
      </c>
      <c r="B373" s="5">
        <v>0</v>
      </c>
    </row>
    <row r="374" spans="1:2">
      <c r="A374" s="4" t="s">
        <v>1456</v>
      </c>
      <c r="B374" s="5">
        <v>0</v>
      </c>
    </row>
    <row r="375" spans="1:2">
      <c r="A375" s="4" t="s">
        <v>143</v>
      </c>
      <c r="B375" s="5">
        <v>0</v>
      </c>
    </row>
    <row r="376" spans="1:2">
      <c r="A376" s="4" t="s">
        <v>1652</v>
      </c>
      <c r="B376" s="5">
        <v>0</v>
      </c>
    </row>
    <row r="377" spans="1:2">
      <c r="A377" s="4" t="s">
        <v>711</v>
      </c>
      <c r="B377" s="5">
        <v>0</v>
      </c>
    </row>
    <row r="378" spans="1:2">
      <c r="A378" s="4" t="s">
        <v>329</v>
      </c>
      <c r="B378" s="5">
        <v>0</v>
      </c>
    </row>
    <row r="379" spans="1:2">
      <c r="A379" s="4" t="s">
        <v>452</v>
      </c>
      <c r="B379" s="5">
        <v>0</v>
      </c>
    </row>
    <row r="380" spans="1:2">
      <c r="A380" s="4" t="s">
        <v>448</v>
      </c>
      <c r="B380" s="5">
        <v>0</v>
      </c>
    </row>
    <row r="381" spans="1:2">
      <c r="A381" s="4" t="s">
        <v>450</v>
      </c>
      <c r="B381" s="5">
        <v>0</v>
      </c>
    </row>
    <row r="382" spans="1:2">
      <c r="A382" s="4" t="s">
        <v>557</v>
      </c>
      <c r="B382" s="5">
        <v>0</v>
      </c>
    </row>
    <row r="383" spans="1:2">
      <c r="A383" s="4" t="s">
        <v>585</v>
      </c>
      <c r="B383" s="5">
        <v>0</v>
      </c>
    </row>
    <row r="384" spans="1:2">
      <c r="A384" s="4" t="s">
        <v>575</v>
      </c>
      <c r="B384" s="5">
        <v>0</v>
      </c>
    </row>
    <row r="385" spans="1:2">
      <c r="A385" s="4" t="s">
        <v>983</v>
      </c>
      <c r="B385" s="5">
        <v>0</v>
      </c>
    </row>
    <row r="386" spans="1:2">
      <c r="A386" s="4" t="s">
        <v>995</v>
      </c>
      <c r="B386" s="5">
        <v>0</v>
      </c>
    </row>
    <row r="387" spans="1:2">
      <c r="A387" s="4" t="s">
        <v>577</v>
      </c>
      <c r="B387" s="5">
        <v>0</v>
      </c>
    </row>
    <row r="388" spans="1:2">
      <c r="A388" s="4" t="s">
        <v>1025</v>
      </c>
      <c r="B388" s="5">
        <v>0</v>
      </c>
    </row>
    <row r="389" spans="1:2">
      <c r="A389" s="4" t="s">
        <v>707</v>
      </c>
      <c r="B389" s="5">
        <v>0</v>
      </c>
    </row>
    <row r="390" spans="1:2">
      <c r="A390" s="4" t="s">
        <v>713</v>
      </c>
      <c r="B390" s="5">
        <v>0</v>
      </c>
    </row>
    <row r="391" spans="1:2">
      <c r="A391" s="4" t="s">
        <v>1263</v>
      </c>
      <c r="B391" s="5">
        <v>0</v>
      </c>
    </row>
    <row r="392" spans="1:2">
      <c r="A392" s="4" t="s">
        <v>681</v>
      </c>
      <c r="B392" s="5">
        <v>0</v>
      </c>
    </row>
    <row r="393" spans="1:2">
      <c r="A393" s="4" t="s">
        <v>952</v>
      </c>
      <c r="B393" s="5">
        <v>0</v>
      </c>
    </row>
    <row r="394" spans="1:2">
      <c r="A394" s="4" t="s">
        <v>685</v>
      </c>
      <c r="B394" s="5">
        <v>0</v>
      </c>
    </row>
    <row r="395" spans="1:2">
      <c r="A395" s="4" t="s">
        <v>1555</v>
      </c>
      <c r="B395" s="5">
        <v>0</v>
      </c>
    </row>
    <row r="396" spans="1:2">
      <c r="A396" s="4" t="s">
        <v>999</v>
      </c>
      <c r="B396" s="5">
        <v>0</v>
      </c>
    </row>
    <row r="397" spans="1:2">
      <c r="A397" s="4" t="s">
        <v>981</v>
      </c>
      <c r="B397" s="5">
        <v>0</v>
      </c>
    </row>
    <row r="398" spans="1:2">
      <c r="A398" s="4" t="s">
        <v>955</v>
      </c>
      <c r="B398" s="5">
        <v>0</v>
      </c>
    </row>
    <row r="399" spans="1:2">
      <c r="A399" s="4" t="s">
        <v>1258</v>
      </c>
      <c r="B399" s="5">
        <v>0</v>
      </c>
    </row>
    <row r="400" spans="1:2">
      <c r="A400" s="4" t="s">
        <v>1003</v>
      </c>
      <c r="B400" s="5">
        <v>0</v>
      </c>
    </row>
    <row r="401" spans="1:2">
      <c r="A401" s="4" t="s">
        <v>1289</v>
      </c>
      <c r="B401" s="5">
        <v>0</v>
      </c>
    </row>
    <row r="402" spans="1:2">
      <c r="A402" s="4" t="s">
        <v>1207</v>
      </c>
      <c r="B402" s="5">
        <v>0</v>
      </c>
    </row>
    <row r="403" spans="1:2">
      <c r="A403" s="4" t="s">
        <v>1107</v>
      </c>
      <c r="B403" s="5">
        <v>0</v>
      </c>
    </row>
    <row r="404" spans="1:2">
      <c r="A404" s="4" t="s">
        <v>1310</v>
      </c>
      <c r="B404" s="5">
        <v>0</v>
      </c>
    </row>
    <row r="405" spans="1:2">
      <c r="A405" s="4" t="s">
        <v>1203</v>
      </c>
      <c r="B405" s="5">
        <v>0</v>
      </c>
    </row>
    <row r="406" spans="1:2">
      <c r="A406" s="4" t="s">
        <v>993</v>
      </c>
      <c r="B406" s="5">
        <v>0</v>
      </c>
    </row>
    <row r="407" spans="1:2">
      <c r="A407" s="4" t="s">
        <v>1042</v>
      </c>
      <c r="B407" s="5">
        <v>0</v>
      </c>
    </row>
    <row r="408" spans="1:2">
      <c r="A408" s="4" t="s">
        <v>1640</v>
      </c>
      <c r="B408" s="5">
        <v>0</v>
      </c>
    </row>
    <row r="409" spans="1:2">
      <c r="A409" s="4" t="s">
        <v>1463</v>
      </c>
      <c r="B409" s="5">
        <v>0</v>
      </c>
    </row>
    <row r="410" spans="1:2">
      <c r="A410" s="4" t="s">
        <v>1334</v>
      </c>
      <c r="B410" s="5">
        <v>0</v>
      </c>
    </row>
    <row r="411" spans="1:2">
      <c r="A411" s="4" t="s">
        <v>1174</v>
      </c>
      <c r="B411" s="5">
        <v>0</v>
      </c>
    </row>
    <row r="412" spans="1:2">
      <c r="A412" s="4" t="s">
        <v>1541</v>
      </c>
      <c r="B412" s="5">
        <v>0</v>
      </c>
    </row>
    <row r="413" spans="1:2">
      <c r="A413" s="4" t="s">
        <v>1674</v>
      </c>
      <c r="B413" s="5">
        <v>0</v>
      </c>
    </row>
    <row r="414" spans="1:2">
      <c r="A414" s="4" t="s">
        <v>1369</v>
      </c>
      <c r="B414" s="5">
        <v>0</v>
      </c>
    </row>
    <row r="415" spans="1:2">
      <c r="A415" s="4" t="s">
        <v>1650</v>
      </c>
      <c r="B415" s="5">
        <v>0</v>
      </c>
    </row>
    <row r="416" spans="1:2">
      <c r="A416" s="4" t="s">
        <v>1668</v>
      </c>
      <c r="B416" s="5">
        <v>0</v>
      </c>
    </row>
    <row r="417" spans="1:2">
      <c r="A417" s="4" t="s">
        <v>1314</v>
      </c>
      <c r="B417" s="5">
        <v>0</v>
      </c>
    </row>
    <row r="418" spans="1:2">
      <c r="A418" s="4" t="s">
        <v>1636</v>
      </c>
      <c r="B418" s="5">
        <v>0</v>
      </c>
    </row>
    <row r="419" spans="1:2">
      <c r="A419" s="4" t="s">
        <v>1295</v>
      </c>
      <c r="B419" s="5">
        <v>0</v>
      </c>
    </row>
    <row r="420" spans="1:2">
      <c r="A420" s="4" t="s">
        <v>1439</v>
      </c>
      <c r="B420" s="5">
        <v>0</v>
      </c>
    </row>
    <row r="421" spans="1:2">
      <c r="A421" s="4" t="s">
        <v>1512</v>
      </c>
      <c r="B421" s="5">
        <v>0</v>
      </c>
    </row>
    <row r="422" spans="1:2">
      <c r="A422" s="4" t="s">
        <v>1510</v>
      </c>
      <c r="B422" s="5">
        <v>0</v>
      </c>
    </row>
    <row r="423" spans="1:2">
      <c r="A423" s="4" t="s">
        <v>1614</v>
      </c>
      <c r="B423" s="5">
        <v>0</v>
      </c>
    </row>
    <row r="424" spans="1:2">
      <c r="A424" s="4" t="s">
        <v>1479</v>
      </c>
      <c r="B424" s="5">
        <v>0</v>
      </c>
    </row>
    <row r="425" spans="1:2">
      <c r="A425" s="4" t="s">
        <v>1527</v>
      </c>
      <c r="B425" s="5">
        <v>0</v>
      </c>
    </row>
    <row r="426" spans="1:2">
      <c r="A426" s="4" t="s">
        <v>1530</v>
      </c>
      <c r="B426" s="5">
        <v>0</v>
      </c>
    </row>
    <row r="427" spans="1:2">
      <c r="A427" s="4" t="s">
        <v>1625</v>
      </c>
      <c r="B427" s="5">
        <v>0</v>
      </c>
    </row>
    <row r="428" spans="1:2">
      <c r="A428" s="4" t="s">
        <v>1630</v>
      </c>
      <c r="B428" s="5">
        <v>0</v>
      </c>
    </row>
    <row r="429" spans="1:2">
      <c r="A429" s="4" t="s">
        <v>1654</v>
      </c>
      <c r="B429" s="5">
        <v>0</v>
      </c>
    </row>
    <row r="430" spans="1:2">
      <c r="A430" s="4" t="s">
        <v>1660</v>
      </c>
      <c r="B430" s="5">
        <v>0</v>
      </c>
    </row>
    <row r="431" spans="1:2">
      <c r="A431" s="4" t="s">
        <v>206</v>
      </c>
      <c r="B431" s="5">
        <v>0</v>
      </c>
    </row>
    <row r="432" spans="1:2">
      <c r="A432" s="4" t="s">
        <v>1666</v>
      </c>
      <c r="B432" s="5">
        <v>0</v>
      </c>
    </row>
    <row r="433" spans="1:2">
      <c r="A433" s="4" t="s">
        <v>382</v>
      </c>
      <c r="B433" s="5">
        <v>0</v>
      </c>
    </row>
    <row r="434" spans="1:2">
      <c r="A434" s="4" t="s">
        <v>140</v>
      </c>
      <c r="B434" s="5">
        <v>0</v>
      </c>
    </row>
    <row r="435" spans="1:2">
      <c r="A435" s="4" t="s">
        <v>180</v>
      </c>
      <c r="B435" s="5">
        <v>0</v>
      </c>
    </row>
    <row r="436" spans="1:2">
      <c r="A436" s="4" t="s">
        <v>132</v>
      </c>
      <c r="B436" s="5">
        <v>0</v>
      </c>
    </row>
    <row r="437" spans="1:2">
      <c r="A437" s="4" t="s">
        <v>153</v>
      </c>
      <c r="B437" s="5">
        <v>0</v>
      </c>
    </row>
    <row r="438" spans="1:2">
      <c r="A438" s="4" t="s">
        <v>290</v>
      </c>
      <c r="B438" s="5">
        <v>0</v>
      </c>
    </row>
    <row r="439" spans="1:2">
      <c r="A439" s="4" t="s">
        <v>390</v>
      </c>
      <c r="B439" s="5">
        <v>0</v>
      </c>
    </row>
    <row r="440" spans="1:2">
      <c r="A440" s="4" t="s">
        <v>356</v>
      </c>
      <c r="B440" s="5">
        <v>0</v>
      </c>
    </row>
    <row r="441" spans="1:2">
      <c r="A441" s="4" t="s">
        <v>569</v>
      </c>
      <c r="B441" s="5">
        <v>0</v>
      </c>
    </row>
    <row r="442" spans="1:2">
      <c r="A442" s="4" t="s">
        <v>641</v>
      </c>
      <c r="B442" s="5">
        <v>0</v>
      </c>
    </row>
    <row r="443" spans="1:2">
      <c r="A443" s="4" t="s">
        <v>923</v>
      </c>
      <c r="B443" s="5">
        <v>0</v>
      </c>
    </row>
    <row r="444" spans="1:2">
      <c r="A444" s="4" t="s">
        <v>1236</v>
      </c>
      <c r="B444" s="5">
        <v>0</v>
      </c>
    </row>
    <row r="445" spans="1:2">
      <c r="A445" s="4" t="s">
        <v>769</v>
      </c>
      <c r="B445" s="5">
        <v>0</v>
      </c>
    </row>
    <row r="446" spans="1:2">
      <c r="A446" s="4" t="s">
        <v>779</v>
      </c>
      <c r="B446" s="5">
        <v>0</v>
      </c>
    </row>
    <row r="447" spans="1:2">
      <c r="A447" s="4" t="s">
        <v>1357</v>
      </c>
      <c r="B447" s="5">
        <v>0</v>
      </c>
    </row>
    <row r="448" spans="1:2">
      <c r="A448" s="4" t="s">
        <v>1518</v>
      </c>
      <c r="B448" s="5">
        <v>0</v>
      </c>
    </row>
    <row r="449" spans="1:2">
      <c r="A449" s="4" t="s">
        <v>638</v>
      </c>
      <c r="B449" s="5">
        <v>0</v>
      </c>
    </row>
    <row r="450" spans="1:2">
      <c r="A450" s="4" t="s">
        <v>888</v>
      </c>
      <c r="B450" s="5">
        <v>0</v>
      </c>
    </row>
    <row r="451" spans="1:2">
      <c r="A451" s="4" t="s">
        <v>987</v>
      </c>
      <c r="B451" s="5">
        <v>0</v>
      </c>
    </row>
    <row r="452" spans="1:2">
      <c r="A452" s="4" t="s">
        <v>1030</v>
      </c>
      <c r="B452" s="5">
        <v>0</v>
      </c>
    </row>
    <row r="453" spans="1:2">
      <c r="A453" s="4" t="s">
        <v>1152</v>
      </c>
      <c r="B453" s="5">
        <v>0</v>
      </c>
    </row>
    <row r="454" spans="1:2">
      <c r="A454" s="4" t="s">
        <v>1154</v>
      </c>
      <c r="B454" s="5">
        <v>0</v>
      </c>
    </row>
    <row r="455" spans="1:2">
      <c r="A455" s="4" t="s">
        <v>1156</v>
      </c>
      <c r="B455" s="5">
        <v>0</v>
      </c>
    </row>
    <row r="456" spans="1:2">
      <c r="A456" s="4" t="s">
        <v>1007</v>
      </c>
      <c r="B456" s="5">
        <v>0</v>
      </c>
    </row>
    <row r="457" spans="1:2">
      <c r="A457" s="4" t="s">
        <v>1094</v>
      </c>
      <c r="B457" s="5">
        <v>0</v>
      </c>
    </row>
    <row r="458" spans="1:2">
      <c r="A458" s="4" t="s">
        <v>1421</v>
      </c>
      <c r="B458" s="5">
        <v>0</v>
      </c>
    </row>
    <row r="459" spans="1:2">
      <c r="A459" s="4" t="s">
        <v>241</v>
      </c>
      <c r="B459" s="5">
        <v>0</v>
      </c>
    </row>
    <row r="460" spans="1:2">
      <c r="A460" s="4" t="s">
        <v>176</v>
      </c>
      <c r="B460" s="5">
        <v>0</v>
      </c>
    </row>
    <row r="461" spans="1:2">
      <c r="A461" s="4" t="s">
        <v>606</v>
      </c>
      <c r="B461" s="5">
        <v>0</v>
      </c>
    </row>
    <row r="462" spans="1:2">
      <c r="A462" s="4" t="s">
        <v>202</v>
      </c>
      <c r="B462" s="5">
        <v>0</v>
      </c>
    </row>
    <row r="463" spans="1:2">
      <c r="A463" s="4" t="s">
        <v>186</v>
      </c>
      <c r="B463" s="5">
        <v>0</v>
      </c>
    </row>
    <row r="464" spans="1:2">
      <c r="A464" s="4" t="s">
        <v>216</v>
      </c>
      <c r="B464" s="5">
        <v>0</v>
      </c>
    </row>
    <row r="465" spans="1:2">
      <c r="A465" s="4" t="s">
        <v>695</v>
      </c>
      <c r="B465" s="5">
        <v>0</v>
      </c>
    </row>
    <row r="466" spans="1:2">
      <c r="A466" s="4" t="s">
        <v>598</v>
      </c>
      <c r="B466" s="5">
        <v>0</v>
      </c>
    </row>
    <row r="467" spans="1:2">
      <c r="A467" s="4" t="s">
        <v>807</v>
      </c>
      <c r="B467" s="5">
        <v>0</v>
      </c>
    </row>
    <row r="468" spans="1:2">
      <c r="A468" s="4" t="s">
        <v>389</v>
      </c>
      <c r="B468" s="5">
        <v>0</v>
      </c>
    </row>
    <row r="469" spans="1:2">
      <c r="A469" s="4" t="s">
        <v>407</v>
      </c>
      <c r="B469" s="5">
        <v>0</v>
      </c>
    </row>
    <row r="470" spans="1:2">
      <c r="A470" s="4" t="s">
        <v>418</v>
      </c>
      <c r="B470" s="5">
        <v>0</v>
      </c>
    </row>
    <row r="471" spans="1:2">
      <c r="A471" s="4" t="s">
        <v>54</v>
      </c>
      <c r="B471" s="5">
        <v>0</v>
      </c>
    </row>
    <row r="472" spans="1:2">
      <c r="A472" s="4" t="s">
        <v>1523</v>
      </c>
      <c r="B472" s="5">
        <v>0</v>
      </c>
    </row>
    <row r="473" spans="1:2">
      <c r="A473" s="4" t="s">
        <v>492</v>
      </c>
      <c r="B473" s="5">
        <v>0</v>
      </c>
    </row>
    <row r="474" spans="1:2">
      <c r="A474" s="4" t="s">
        <v>275</v>
      </c>
      <c r="B474" s="5">
        <v>0</v>
      </c>
    </row>
    <row r="475" spans="1:2">
      <c r="A475" s="4" t="s">
        <v>466</v>
      </c>
      <c r="B475" s="5">
        <v>0</v>
      </c>
    </row>
    <row r="476" spans="1:2">
      <c r="A476" s="4" t="s">
        <v>505</v>
      </c>
      <c r="B476" s="5">
        <v>0</v>
      </c>
    </row>
    <row r="477" spans="1:2">
      <c r="A477" s="4" t="s">
        <v>490</v>
      </c>
      <c r="B477" s="5">
        <v>0</v>
      </c>
    </row>
    <row r="478" spans="1:2">
      <c r="A478" s="4" t="s">
        <v>645</v>
      </c>
      <c r="B478" s="5">
        <v>0</v>
      </c>
    </row>
    <row r="479" spans="1:2">
      <c r="A479" s="4" t="s">
        <v>509</v>
      </c>
      <c r="B479" s="5">
        <v>0</v>
      </c>
    </row>
    <row r="480" spans="1:2">
      <c r="A480" s="4" t="s">
        <v>174</v>
      </c>
      <c r="B480" s="5">
        <v>0</v>
      </c>
    </row>
    <row r="481" spans="1:2">
      <c r="A481" s="4" t="s">
        <v>347</v>
      </c>
      <c r="B481" s="5">
        <v>0</v>
      </c>
    </row>
    <row r="482" spans="1:2">
      <c r="A482" s="4" t="s">
        <v>838</v>
      </c>
      <c r="B482" s="5">
        <v>0</v>
      </c>
    </row>
    <row r="483" spans="1:2">
      <c r="A483" s="4" t="s">
        <v>1082</v>
      </c>
      <c r="B483" s="5">
        <v>0</v>
      </c>
    </row>
    <row r="484" spans="1:2">
      <c r="A484" s="4" t="s">
        <v>905</v>
      </c>
      <c r="B484" s="5">
        <v>0</v>
      </c>
    </row>
    <row r="485" spans="1:2">
      <c r="A485" s="4" t="s">
        <v>1021</v>
      </c>
      <c r="B485" s="5">
        <v>0</v>
      </c>
    </row>
    <row r="486" spans="1:2">
      <c r="A486" s="4" t="s">
        <v>514</v>
      </c>
      <c r="B486" s="5">
        <v>0</v>
      </c>
    </row>
    <row r="487" spans="1:2">
      <c r="A487" s="4" t="s">
        <v>602</v>
      </c>
      <c r="B487" s="5">
        <v>0</v>
      </c>
    </row>
    <row r="488" spans="1:2">
      <c r="A488" s="4" t="s">
        <v>670</v>
      </c>
      <c r="B488" s="5">
        <v>0</v>
      </c>
    </row>
    <row r="489" spans="1:2">
      <c r="A489" s="4" t="s">
        <v>1326</v>
      </c>
      <c r="B489" s="5">
        <v>0</v>
      </c>
    </row>
    <row r="490" spans="1:2">
      <c r="A490" s="4" t="s">
        <v>691</v>
      </c>
      <c r="B490" s="5">
        <v>0</v>
      </c>
    </row>
    <row r="491" spans="1:2">
      <c r="A491" s="4" t="s">
        <v>612</v>
      </c>
      <c r="B491" s="5">
        <v>0</v>
      </c>
    </row>
    <row r="492" spans="1:2">
      <c r="A492" s="4" t="s">
        <v>656</v>
      </c>
      <c r="B492" s="5">
        <v>0</v>
      </c>
    </row>
    <row r="493" spans="1:2">
      <c r="A493" s="4" t="s">
        <v>1113</v>
      </c>
      <c r="B493" s="5">
        <v>0</v>
      </c>
    </row>
    <row r="494" spans="1:2">
      <c r="A494" s="4" t="s">
        <v>1115</v>
      </c>
      <c r="B494" s="5">
        <v>0</v>
      </c>
    </row>
    <row r="495" spans="1:2">
      <c r="A495" s="4" t="s">
        <v>1117</v>
      </c>
      <c r="B495" s="5">
        <v>0</v>
      </c>
    </row>
    <row r="496" spans="1:2">
      <c r="A496" s="4" t="s">
        <v>1124</v>
      </c>
      <c r="B496" s="5">
        <v>0</v>
      </c>
    </row>
    <row r="497" spans="1:2">
      <c r="A497" s="4" t="s">
        <v>920</v>
      </c>
      <c r="B497" s="5">
        <v>0</v>
      </c>
    </row>
    <row r="498" spans="1:2">
      <c r="A498" s="4" t="s">
        <v>856</v>
      </c>
      <c r="B498" s="5">
        <v>0</v>
      </c>
    </row>
    <row r="499" spans="1:2">
      <c r="A499" s="4" t="s">
        <v>912</v>
      </c>
      <c r="B499" s="5">
        <v>0</v>
      </c>
    </row>
    <row r="500" spans="1:2">
      <c r="A500" s="4" t="s">
        <v>1024</v>
      </c>
      <c r="B500" s="5">
        <v>0</v>
      </c>
    </row>
    <row r="501" spans="1:2">
      <c r="A501" s="4" t="s">
        <v>950</v>
      </c>
      <c r="B501" s="5">
        <v>0</v>
      </c>
    </row>
    <row r="502" spans="1:2">
      <c r="A502" s="4" t="s">
        <v>968</v>
      </c>
      <c r="B502" s="5">
        <v>0</v>
      </c>
    </row>
    <row r="503" spans="1:2">
      <c r="A503" s="4" t="s">
        <v>965</v>
      </c>
      <c r="B503" s="5">
        <v>0</v>
      </c>
    </row>
    <row r="504" spans="1:2">
      <c r="A504" s="4" t="s">
        <v>975</v>
      </c>
      <c r="B504" s="5">
        <v>0</v>
      </c>
    </row>
    <row r="505" spans="1:2">
      <c r="A505" s="4" t="s">
        <v>1201</v>
      </c>
      <c r="B505" s="5">
        <v>0</v>
      </c>
    </row>
    <row r="506" spans="1:2">
      <c r="A506" s="4" t="s">
        <v>1211</v>
      </c>
      <c r="B506" s="5">
        <v>0</v>
      </c>
    </row>
    <row r="507" spans="1:2">
      <c r="A507" s="4" t="s">
        <v>1216</v>
      </c>
      <c r="B507" s="5">
        <v>0</v>
      </c>
    </row>
    <row r="508" spans="1:2">
      <c r="A508" s="4" t="s">
        <v>1252</v>
      </c>
      <c r="B508" s="5">
        <v>0</v>
      </c>
    </row>
    <row r="509" spans="1:2">
      <c r="A509" s="4" t="s">
        <v>1256</v>
      </c>
      <c r="B509" s="5">
        <v>0</v>
      </c>
    </row>
    <row r="510" spans="1:2">
      <c r="A510" s="4" t="s">
        <v>1346</v>
      </c>
      <c r="B510" s="5">
        <v>0</v>
      </c>
    </row>
    <row r="511" spans="1:2">
      <c r="A511" s="4" t="s">
        <v>1427</v>
      </c>
      <c r="B511" s="5">
        <v>0</v>
      </c>
    </row>
    <row r="512" spans="1:2">
      <c r="A512" s="4" t="s">
        <v>1399</v>
      </c>
      <c r="B512" s="5">
        <v>0</v>
      </c>
    </row>
    <row r="513" spans="1:2">
      <c r="A513" s="4" t="s">
        <v>1374</v>
      </c>
      <c r="B513" s="5">
        <v>0</v>
      </c>
    </row>
    <row r="514" spans="1:2">
      <c r="A514" s="4" t="s">
        <v>1498</v>
      </c>
      <c r="B514" s="5">
        <v>0</v>
      </c>
    </row>
    <row r="515" spans="1:2">
      <c r="A515" s="4" t="s">
        <v>1502</v>
      </c>
      <c r="B515" s="5">
        <v>0</v>
      </c>
    </row>
    <row r="516" spans="1:2">
      <c r="A516" s="4" t="s">
        <v>1532</v>
      </c>
      <c r="B516" s="5">
        <v>0</v>
      </c>
    </row>
    <row r="517" spans="1:2">
      <c r="A517" s="4" t="s">
        <v>663</v>
      </c>
      <c r="B517" s="5">
        <v>0</v>
      </c>
    </row>
    <row r="518" spans="1:2">
      <c r="A518" s="4" t="s">
        <v>1135</v>
      </c>
      <c r="B518" s="5">
        <v>0</v>
      </c>
    </row>
    <row r="519" spans="1:2">
      <c r="A519" s="4" t="s">
        <v>1417</v>
      </c>
      <c r="B519" s="5">
        <v>0</v>
      </c>
    </row>
    <row r="520" spans="1:2">
      <c r="A520" s="4" t="s">
        <v>43</v>
      </c>
      <c r="B520" s="5">
        <v>0</v>
      </c>
    </row>
    <row r="521" spans="1:2">
      <c r="A521" s="4" t="s">
        <v>130</v>
      </c>
      <c r="B521" s="5">
        <v>0</v>
      </c>
    </row>
    <row r="522" spans="1:2">
      <c r="A522" s="4" t="s">
        <v>270</v>
      </c>
      <c r="B522" s="5">
        <v>0</v>
      </c>
    </row>
    <row r="523" spans="1:2">
      <c r="A523" s="4" t="s">
        <v>47</v>
      </c>
      <c r="B523" s="5">
        <v>0</v>
      </c>
    </row>
    <row r="524" spans="1:2">
      <c r="A524" s="4" t="s">
        <v>65</v>
      </c>
      <c r="B524" s="5">
        <v>0</v>
      </c>
    </row>
    <row r="525" spans="1:2">
      <c r="A525" s="4" t="s">
        <v>660</v>
      </c>
      <c r="B525" s="5">
        <v>0</v>
      </c>
    </row>
    <row r="526" spans="1:2">
      <c r="A526" s="4" t="s">
        <v>1134</v>
      </c>
      <c r="B526" s="5">
        <v>0</v>
      </c>
    </row>
    <row r="527" spans="1:2">
      <c r="A527" s="4" t="s">
        <v>665</v>
      </c>
      <c r="B527" s="5">
        <v>0</v>
      </c>
    </row>
    <row r="528" spans="1:2">
      <c r="A528" s="4" t="s">
        <v>1136</v>
      </c>
      <c r="B528" s="5">
        <v>0</v>
      </c>
    </row>
    <row r="529" spans="1:2">
      <c r="A529" s="4" t="s">
        <v>969</v>
      </c>
      <c r="B529" s="5">
        <v>0</v>
      </c>
    </row>
    <row r="530" spans="1:2">
      <c r="A530" s="4" t="s">
        <v>964</v>
      </c>
      <c r="B530" s="5">
        <v>0</v>
      </c>
    </row>
    <row r="531" spans="1:2">
      <c r="A531" s="4" t="s">
        <v>137</v>
      </c>
      <c r="B531" s="5">
        <v>0</v>
      </c>
    </row>
    <row r="532" spans="1:2">
      <c r="A532" s="4" t="s">
        <v>1416</v>
      </c>
      <c r="B532" s="5">
        <v>0</v>
      </c>
    </row>
    <row r="533" spans="1:2">
      <c r="A533" s="4" t="s">
        <v>1468</v>
      </c>
      <c r="B533" s="5">
        <v>0</v>
      </c>
    </row>
    <row r="534" spans="1:2">
      <c r="A534" s="4" t="s">
        <v>36</v>
      </c>
      <c r="B534" s="5">
        <v>0</v>
      </c>
    </row>
    <row r="535" spans="1:2">
      <c r="A535" s="4" t="s">
        <v>75</v>
      </c>
      <c r="B535" s="5">
        <v>0</v>
      </c>
    </row>
    <row r="536" spans="1:2">
      <c r="A536" s="4" t="s">
        <v>68</v>
      </c>
      <c r="B536" s="5">
        <v>0</v>
      </c>
    </row>
    <row r="537" spans="1:2">
      <c r="A537" s="4" t="s">
        <v>141</v>
      </c>
      <c r="B537" s="5">
        <v>0</v>
      </c>
    </row>
    <row r="538" spans="1:2">
      <c r="A538" s="4" t="s">
        <v>1582</v>
      </c>
      <c r="B538" s="5">
        <v>0</v>
      </c>
    </row>
    <row r="539" spans="1:2">
      <c r="A539" s="4" t="s">
        <v>219</v>
      </c>
      <c r="B539" s="5">
        <v>0</v>
      </c>
    </row>
    <row r="540" spans="1:2">
      <c r="A540" s="4" t="s">
        <v>223</v>
      </c>
      <c r="B540" s="5">
        <v>0</v>
      </c>
    </row>
    <row r="541" spans="1:2">
      <c r="A541" s="4" t="s">
        <v>154</v>
      </c>
      <c r="B541" s="5">
        <v>0</v>
      </c>
    </row>
    <row r="542" spans="1:2">
      <c r="A542" s="4" t="s">
        <v>181</v>
      </c>
      <c r="B542" s="5">
        <v>0</v>
      </c>
    </row>
    <row r="543" spans="1:2">
      <c r="A543" s="4" t="s">
        <v>392</v>
      </c>
      <c r="B543" s="5">
        <v>0</v>
      </c>
    </row>
    <row r="544" spans="1:2">
      <c r="A544" s="4" t="s">
        <v>394</v>
      </c>
      <c r="B544" s="5">
        <v>0</v>
      </c>
    </row>
    <row r="545" spans="1:2">
      <c r="A545" s="4" t="s">
        <v>352</v>
      </c>
      <c r="B545" s="5">
        <v>0</v>
      </c>
    </row>
    <row r="546" spans="1:2">
      <c r="A546" s="4" t="s">
        <v>273</v>
      </c>
      <c r="B546" s="5">
        <v>0</v>
      </c>
    </row>
    <row r="547" spans="1:2">
      <c r="A547" s="4" t="s">
        <v>278</v>
      </c>
      <c r="B547" s="5">
        <v>0</v>
      </c>
    </row>
    <row r="548" spans="1:2">
      <c r="A548" s="4" t="s">
        <v>281</v>
      </c>
      <c r="B548" s="5">
        <v>0</v>
      </c>
    </row>
    <row r="549" spans="1:2">
      <c r="A549" s="4" t="s">
        <v>284</v>
      </c>
      <c r="B549" s="5">
        <v>0</v>
      </c>
    </row>
    <row r="550" spans="1:2">
      <c r="A550" s="4" t="s">
        <v>1050</v>
      </c>
      <c r="B550" s="5">
        <v>0</v>
      </c>
    </row>
    <row r="551" spans="1:2">
      <c r="A551" s="4" t="s">
        <v>1053</v>
      </c>
      <c r="B551" s="5">
        <v>0</v>
      </c>
    </row>
    <row r="552" spans="1:2">
      <c r="A552" s="4" t="s">
        <v>496</v>
      </c>
      <c r="B552" s="5">
        <v>0</v>
      </c>
    </row>
    <row r="553" spans="1:2">
      <c r="A553" s="4" t="s">
        <v>504</v>
      </c>
      <c r="B553" s="5">
        <v>0</v>
      </c>
    </row>
    <row r="554" spans="1:2">
      <c r="A554" s="4" t="s">
        <v>477</v>
      </c>
      <c r="B554" s="5">
        <v>0</v>
      </c>
    </row>
    <row r="555" spans="1:2">
      <c r="A555" s="4" t="s">
        <v>481</v>
      </c>
      <c r="B555" s="5">
        <v>0</v>
      </c>
    </row>
    <row r="556" spans="1:2">
      <c r="A556" s="4" t="s">
        <v>520</v>
      </c>
      <c r="B556" s="5">
        <v>0</v>
      </c>
    </row>
    <row r="557" spans="1:2">
      <c r="A557" s="4" t="s">
        <v>671</v>
      </c>
      <c r="B557" s="5">
        <v>0</v>
      </c>
    </row>
    <row r="558" spans="1:2">
      <c r="A558" s="4" t="s">
        <v>674</v>
      </c>
      <c r="B558" s="5">
        <v>0</v>
      </c>
    </row>
    <row r="559" spans="1:2">
      <c r="A559" s="4" t="s">
        <v>1056</v>
      </c>
      <c r="B559" s="5">
        <v>0</v>
      </c>
    </row>
    <row r="560" spans="1:2">
      <c r="A560" s="4" t="s">
        <v>1059</v>
      </c>
      <c r="B560" s="5">
        <v>0</v>
      </c>
    </row>
    <row r="561" spans="1:2">
      <c r="A561" s="4" t="s">
        <v>1327</v>
      </c>
      <c r="B561" s="5">
        <v>0</v>
      </c>
    </row>
    <row r="562" spans="1:2">
      <c r="A562" s="4" t="s">
        <v>1330</v>
      </c>
      <c r="B562" s="5">
        <v>0</v>
      </c>
    </row>
    <row r="563" spans="1:2">
      <c r="A563" s="4" t="s">
        <v>752</v>
      </c>
      <c r="B563" s="5">
        <v>0</v>
      </c>
    </row>
    <row r="564" spans="1:2">
      <c r="A564" s="4" t="s">
        <v>906</v>
      </c>
      <c r="B564" s="5">
        <v>0</v>
      </c>
    </row>
    <row r="565" spans="1:2">
      <c r="A565" s="4" t="s">
        <v>929</v>
      </c>
      <c r="B565" s="5">
        <v>0</v>
      </c>
    </row>
    <row r="566" spans="1:2">
      <c r="A566" s="4" t="s">
        <v>935</v>
      </c>
      <c r="B566" s="5">
        <v>0</v>
      </c>
    </row>
    <row r="567" spans="1:2">
      <c r="A567" s="4" t="s">
        <v>976</v>
      </c>
      <c r="B567" s="5">
        <v>0</v>
      </c>
    </row>
    <row r="568" spans="1:2">
      <c r="A568" s="4" t="s">
        <v>104</v>
      </c>
      <c r="B568" s="5">
        <v>0</v>
      </c>
    </row>
    <row r="569" spans="1:2">
      <c r="A569" s="4" t="s">
        <v>117</v>
      </c>
      <c r="B569" s="5">
        <v>0</v>
      </c>
    </row>
    <row r="570" spans="1:2">
      <c r="A570" s="4" t="s">
        <v>1140</v>
      </c>
      <c r="B570" s="5">
        <v>0</v>
      </c>
    </row>
    <row r="571" spans="1:2">
      <c r="A571" s="4" t="s">
        <v>1194</v>
      </c>
      <c r="B571" s="5">
        <v>0</v>
      </c>
    </row>
    <row r="572" spans="1:2">
      <c r="A572" s="4" t="s">
        <v>1405</v>
      </c>
      <c r="B572" s="5">
        <v>0</v>
      </c>
    </row>
    <row r="573" spans="1:2">
      <c r="A573" s="4" t="s">
        <v>1450</v>
      </c>
      <c r="B573" s="5">
        <v>0</v>
      </c>
    </row>
    <row r="574" spans="1:2">
      <c r="A574" s="4" t="s">
        <v>71</v>
      </c>
      <c r="B574" s="5">
        <v>0</v>
      </c>
    </row>
    <row r="575" spans="1:2">
      <c r="A575" s="4" t="s">
        <v>76</v>
      </c>
      <c r="B575" s="5">
        <v>0</v>
      </c>
    </row>
    <row r="576" spans="1:2">
      <c r="A576" s="4" t="s">
        <v>250</v>
      </c>
      <c r="B576" s="5">
        <v>0</v>
      </c>
    </row>
    <row r="577" spans="1:2">
      <c r="A577" s="4" t="s">
        <v>262</v>
      </c>
      <c r="B577" s="5">
        <v>0</v>
      </c>
    </row>
    <row r="578" spans="1:2">
      <c r="A578" s="4" t="s">
        <v>142</v>
      </c>
      <c r="B578" s="5">
        <v>0</v>
      </c>
    </row>
    <row r="579" spans="1:2">
      <c r="A579" s="4" t="s">
        <v>147</v>
      </c>
      <c r="B579" s="5">
        <v>0</v>
      </c>
    </row>
    <row r="580" spans="1:2">
      <c r="A580" s="4" t="s">
        <v>220</v>
      </c>
      <c r="B580" s="5">
        <v>0</v>
      </c>
    </row>
    <row r="581" spans="1:2">
      <c r="A581" s="4" t="s">
        <v>224</v>
      </c>
      <c r="B581" s="5">
        <v>0</v>
      </c>
    </row>
    <row r="582" spans="1:2">
      <c r="A582" s="4" t="s">
        <v>155</v>
      </c>
      <c r="B582" s="5">
        <v>0</v>
      </c>
    </row>
    <row r="583" spans="1:2">
      <c r="A583" s="4" t="s">
        <v>158</v>
      </c>
      <c r="B583" s="5">
        <v>0</v>
      </c>
    </row>
    <row r="584" spans="1:2">
      <c r="A584" s="4" t="s">
        <v>182</v>
      </c>
      <c r="B584" s="5">
        <v>0</v>
      </c>
    </row>
    <row r="585" spans="1:2">
      <c r="A585" s="4" t="s">
        <v>205</v>
      </c>
      <c r="B585" s="5">
        <v>0</v>
      </c>
    </row>
    <row r="586" spans="1:2">
      <c r="A586" s="4" t="s">
        <v>435</v>
      </c>
      <c r="B586" s="5">
        <v>0</v>
      </c>
    </row>
    <row r="587" spans="1:2">
      <c r="A587" s="4" t="s">
        <v>782</v>
      </c>
      <c r="B587" s="5">
        <v>0</v>
      </c>
    </row>
    <row r="588" spans="1:2">
      <c r="A588" s="4" t="s">
        <v>353</v>
      </c>
      <c r="B588" s="5">
        <v>0</v>
      </c>
    </row>
    <row r="589" spans="1:2">
      <c r="A589" s="4" t="s">
        <v>458</v>
      </c>
      <c r="B589" s="5">
        <v>0</v>
      </c>
    </row>
    <row r="590" spans="1:2">
      <c r="A590" s="4" t="s">
        <v>291</v>
      </c>
      <c r="B590" s="5">
        <v>0</v>
      </c>
    </row>
    <row r="591" spans="1:2">
      <c r="A591" s="4" t="s">
        <v>469</v>
      </c>
      <c r="B591" s="5">
        <v>0</v>
      </c>
    </row>
    <row r="592" spans="1:2">
      <c r="A592" s="4" t="s">
        <v>488</v>
      </c>
      <c r="B592" s="5">
        <v>0</v>
      </c>
    </row>
    <row r="593" spans="1:2">
      <c r="A593" s="4" t="s">
        <v>526</v>
      </c>
      <c r="B593" s="5">
        <v>0</v>
      </c>
    </row>
    <row r="594" spans="1:2">
      <c r="A594" s="4" t="s">
        <v>556</v>
      </c>
      <c r="B594" s="5">
        <v>0</v>
      </c>
    </row>
    <row r="595" spans="1:2">
      <c r="A595" s="4" t="s">
        <v>551</v>
      </c>
      <c r="B595" s="5">
        <v>0</v>
      </c>
    </row>
    <row r="596" spans="1:2">
      <c r="A596" s="4" t="s">
        <v>500</v>
      </c>
      <c r="B596" s="5">
        <v>0</v>
      </c>
    </row>
    <row r="597" spans="1:2">
      <c r="A597" s="4" t="s">
        <v>503</v>
      </c>
      <c r="B597" s="5">
        <v>0</v>
      </c>
    </row>
    <row r="598" spans="1:2">
      <c r="A598" s="4" t="s">
        <v>478</v>
      </c>
      <c r="B598" s="5">
        <v>0</v>
      </c>
    </row>
    <row r="599" spans="1:2">
      <c r="A599" s="4" t="s">
        <v>482</v>
      </c>
      <c r="B599" s="5">
        <v>0</v>
      </c>
    </row>
    <row r="600" spans="1:2">
      <c r="A600" s="4" t="s">
        <v>519</v>
      </c>
      <c r="B600" s="5">
        <v>0</v>
      </c>
    </row>
    <row r="601" spans="1:2">
      <c r="A601" s="4" t="s">
        <v>603</v>
      </c>
      <c r="B601" s="5">
        <v>0</v>
      </c>
    </row>
    <row r="602" spans="1:2">
      <c r="A602" s="4" t="s">
        <v>901</v>
      </c>
      <c r="B602" s="5">
        <v>0</v>
      </c>
    </row>
    <row r="603" spans="1:2">
      <c r="A603" s="4" t="s">
        <v>897</v>
      </c>
      <c r="B603" s="5">
        <v>0</v>
      </c>
    </row>
    <row r="604" spans="1:2">
      <c r="A604" s="4" t="s">
        <v>611</v>
      </c>
      <c r="B604" s="5">
        <v>0</v>
      </c>
    </row>
    <row r="605" spans="1:2">
      <c r="A605" s="4" t="s">
        <v>743</v>
      </c>
      <c r="B605" s="5">
        <v>0</v>
      </c>
    </row>
    <row r="606" spans="1:2">
      <c r="A606" s="4" t="s">
        <v>771</v>
      </c>
      <c r="B606" s="5">
        <v>0</v>
      </c>
    </row>
    <row r="607" spans="1:2">
      <c r="A607" s="4" t="s">
        <v>794</v>
      </c>
      <c r="B607" s="5">
        <v>0</v>
      </c>
    </row>
    <row r="608" spans="1:2">
      <c r="A608" s="4" t="s">
        <v>809</v>
      </c>
      <c r="B608" s="5">
        <v>0</v>
      </c>
    </row>
    <row r="609" spans="1:2">
      <c r="A609" s="4" t="s">
        <v>1176</v>
      </c>
      <c r="B609" s="5">
        <v>0</v>
      </c>
    </row>
    <row r="610" spans="1:2">
      <c r="A610" s="4" t="s">
        <v>753</v>
      </c>
      <c r="B610" s="5">
        <v>0</v>
      </c>
    </row>
    <row r="611" spans="1:2">
      <c r="A611" s="4" t="s">
        <v>756</v>
      </c>
      <c r="B611" s="5">
        <v>0</v>
      </c>
    </row>
    <row r="612" spans="1:2">
      <c r="A612" s="4" t="s">
        <v>846</v>
      </c>
      <c r="B612" s="5">
        <v>0</v>
      </c>
    </row>
    <row r="613" spans="1:2">
      <c r="A613" s="4" t="s">
        <v>875</v>
      </c>
      <c r="B613" s="5">
        <v>0</v>
      </c>
    </row>
    <row r="614" spans="1:2">
      <c r="A614" s="4" t="s">
        <v>855</v>
      </c>
      <c r="B614" s="5">
        <v>0</v>
      </c>
    </row>
    <row r="615" spans="1:2">
      <c r="A615" s="4" t="s">
        <v>862</v>
      </c>
      <c r="B615" s="5">
        <v>0</v>
      </c>
    </row>
    <row r="616" spans="1:2">
      <c r="A616" s="4" t="s">
        <v>932</v>
      </c>
      <c r="B616" s="5">
        <v>0</v>
      </c>
    </row>
    <row r="617" spans="1:2">
      <c r="A617" s="4" t="s">
        <v>938</v>
      </c>
      <c r="B617" s="5">
        <v>0</v>
      </c>
    </row>
    <row r="618" spans="1:2">
      <c r="A618" s="4" t="s">
        <v>988</v>
      </c>
      <c r="B618" s="5">
        <v>0</v>
      </c>
    </row>
    <row r="619" spans="1:2">
      <c r="A619" s="4" t="s">
        <v>1010</v>
      </c>
      <c r="B619" s="5">
        <v>0</v>
      </c>
    </row>
    <row r="620" spans="1:2">
      <c r="A620" s="4" t="s">
        <v>118</v>
      </c>
      <c r="B620" s="5">
        <v>0</v>
      </c>
    </row>
    <row r="621" spans="1:2">
      <c r="A621" s="4" t="s">
        <v>1031</v>
      </c>
      <c r="B621" s="5">
        <v>0</v>
      </c>
    </row>
    <row r="622" spans="1:2">
      <c r="A622" s="4" t="s">
        <v>1353</v>
      </c>
      <c r="B622" s="5">
        <v>0</v>
      </c>
    </row>
    <row r="623" spans="1:2">
      <c r="A623" s="4" t="s">
        <v>919</v>
      </c>
      <c r="B623" s="5">
        <v>0</v>
      </c>
    </row>
    <row r="624" spans="1:2">
      <c r="A624" s="4" t="s">
        <v>1120</v>
      </c>
      <c r="B624" s="5">
        <v>0</v>
      </c>
    </row>
    <row r="625" spans="1:2">
      <c r="A625" s="4" t="s">
        <v>1365</v>
      </c>
      <c r="B625" s="5">
        <v>0</v>
      </c>
    </row>
    <row r="626" spans="1:2">
      <c r="A626" s="4" t="s">
        <v>1672</v>
      </c>
      <c r="B626" s="5">
        <v>0</v>
      </c>
    </row>
    <row r="627" spans="1:2">
      <c r="A627" s="4" t="s">
        <v>1142</v>
      </c>
      <c r="B627" s="5">
        <v>0</v>
      </c>
    </row>
    <row r="628" spans="1:2">
      <c r="A628" s="4" t="s">
        <v>1144</v>
      </c>
      <c r="B628" s="5">
        <v>0</v>
      </c>
    </row>
    <row r="629" spans="1:2">
      <c r="A629" s="4" t="s">
        <v>1160</v>
      </c>
      <c r="B629" s="5">
        <v>0</v>
      </c>
    </row>
    <row r="630" spans="1:2">
      <c r="A630" s="4" t="s">
        <v>1164</v>
      </c>
      <c r="B630" s="5">
        <v>0</v>
      </c>
    </row>
    <row r="631" spans="1:2">
      <c r="A631" s="4" t="s">
        <v>1182</v>
      </c>
      <c r="B631" s="5">
        <v>0</v>
      </c>
    </row>
    <row r="632" spans="1:2">
      <c r="A632" s="4" t="s">
        <v>1212</v>
      </c>
      <c r="B632" s="5">
        <v>0</v>
      </c>
    </row>
    <row r="633" spans="1:2">
      <c r="A633" s="4" t="s">
        <v>1217</v>
      </c>
      <c r="B633" s="5">
        <v>0</v>
      </c>
    </row>
    <row r="634" spans="1:2">
      <c r="A634" s="4" t="s">
        <v>1499</v>
      </c>
      <c r="B634" s="5">
        <v>0</v>
      </c>
    </row>
    <row r="635" spans="1:2">
      <c r="A635" s="4" t="s">
        <v>1276</v>
      </c>
      <c r="B635" s="5">
        <v>0</v>
      </c>
    </row>
    <row r="636" spans="1:2">
      <c r="A636" s="4" t="s">
        <v>1291</v>
      </c>
      <c r="B636" s="5">
        <v>0</v>
      </c>
    </row>
    <row r="637" spans="1:2">
      <c r="A637" s="4" t="s">
        <v>1347</v>
      </c>
      <c r="B637" s="5">
        <v>0</v>
      </c>
    </row>
    <row r="638" spans="1:2">
      <c r="A638" s="4" t="s">
        <v>1093</v>
      </c>
      <c r="B638" s="5">
        <v>0</v>
      </c>
    </row>
    <row r="639" spans="1:2">
      <c r="A639" s="4" t="s">
        <v>1428</v>
      </c>
      <c r="B639" s="5">
        <v>0</v>
      </c>
    </row>
    <row r="640" spans="1:2">
      <c r="A640" s="4" t="s">
        <v>1426</v>
      </c>
      <c r="B640" s="5">
        <v>0</v>
      </c>
    </row>
    <row r="641" spans="1:2">
      <c r="A641" s="4" t="s">
        <v>1404</v>
      </c>
      <c r="B641" s="5">
        <v>0</v>
      </c>
    </row>
    <row r="642" spans="1:2">
      <c r="A642" s="4" t="s">
        <v>1410</v>
      </c>
      <c r="B642" s="5">
        <v>0</v>
      </c>
    </row>
    <row r="643" spans="1:2">
      <c r="A643" s="4" t="s">
        <v>107</v>
      </c>
      <c r="B643" s="5">
        <v>0</v>
      </c>
    </row>
    <row r="644" spans="1:2">
      <c r="A644" s="4" t="s">
        <v>111</v>
      </c>
      <c r="B644" s="5">
        <v>0</v>
      </c>
    </row>
    <row r="645" spans="1:2">
      <c r="A645" s="4" t="s">
        <v>1533</v>
      </c>
      <c r="B645" s="5">
        <v>0</v>
      </c>
    </row>
    <row r="646" spans="1:2">
      <c r="A646" s="4" t="s">
        <v>1453</v>
      </c>
      <c r="B646" s="5">
        <v>0</v>
      </c>
    </row>
    <row r="647" spans="1:2">
      <c r="A647" s="4" t="s">
        <v>1568</v>
      </c>
      <c r="B647" s="5">
        <v>0</v>
      </c>
    </row>
    <row r="648" spans="1:2">
      <c r="A648" s="4" t="s">
        <v>1571</v>
      </c>
      <c r="B648" s="5">
        <v>0</v>
      </c>
    </row>
    <row r="649" spans="1:2">
      <c r="A649" s="4" t="s">
        <v>1588</v>
      </c>
      <c r="B649" s="5">
        <v>0</v>
      </c>
    </row>
    <row r="650" spans="1:2">
      <c r="A650" s="4" t="s">
        <v>1583</v>
      </c>
      <c r="B650" s="5">
        <v>0</v>
      </c>
    </row>
    <row r="651" spans="1:2">
      <c r="A651" s="4" t="s">
        <v>402</v>
      </c>
      <c r="B651" s="5">
        <v>0</v>
      </c>
    </row>
    <row r="652" spans="1:2">
      <c r="A652" s="4" t="s">
        <v>573</v>
      </c>
      <c r="B652" s="5">
        <v>0</v>
      </c>
    </row>
    <row r="653" spans="1:2">
      <c r="A653" s="4" t="s">
        <v>653</v>
      </c>
      <c r="B653" s="5">
        <v>0</v>
      </c>
    </row>
    <row r="654" spans="1:2">
      <c r="A654" s="4" t="s">
        <v>654</v>
      </c>
      <c r="B654" s="5">
        <v>0</v>
      </c>
    </row>
    <row r="655" spans="1:2">
      <c r="A655" s="4" t="s">
        <v>801</v>
      </c>
      <c r="B655" s="5">
        <v>0</v>
      </c>
    </row>
    <row r="656" spans="1:2">
      <c r="A656" s="4" t="s">
        <v>895</v>
      </c>
      <c r="B656" s="5">
        <v>0</v>
      </c>
    </row>
    <row r="657" spans="1:2">
      <c r="A657" s="4" t="s">
        <v>949</v>
      </c>
      <c r="B657" s="5">
        <v>0</v>
      </c>
    </row>
    <row r="658" spans="1:2">
      <c r="A658" s="4" t="s">
        <v>962</v>
      </c>
      <c r="B658" s="5">
        <v>0</v>
      </c>
    </row>
    <row r="659" spans="1:2">
      <c r="A659" s="4" t="s">
        <v>1065</v>
      </c>
      <c r="B659" s="5">
        <v>0</v>
      </c>
    </row>
    <row r="660" spans="1:2">
      <c r="A660" s="4" t="s">
        <v>1066</v>
      </c>
      <c r="B660" s="5">
        <v>0</v>
      </c>
    </row>
    <row r="661" spans="1:2">
      <c r="A661" s="4" t="s">
        <v>1415</v>
      </c>
      <c r="B661" s="5">
        <v>0</v>
      </c>
    </row>
    <row r="662" spans="1:2">
      <c r="A662" s="4" t="s">
        <v>1420</v>
      </c>
      <c r="B662" s="5">
        <v>0</v>
      </c>
    </row>
    <row r="663" spans="1:2">
      <c r="A663" s="4" t="s">
        <v>1534</v>
      </c>
      <c r="B663" s="5">
        <v>0</v>
      </c>
    </row>
    <row r="664" spans="1:2">
      <c r="A664" s="4" t="s">
        <v>1375</v>
      </c>
      <c r="B664" s="5">
        <v>0</v>
      </c>
    </row>
    <row r="665" spans="1:2">
      <c r="A665" s="4" t="s">
        <v>1397</v>
      </c>
      <c r="B665" s="5">
        <v>0</v>
      </c>
    </row>
    <row r="666" spans="1:2">
      <c r="A666" s="4" t="s">
        <v>1471</v>
      </c>
      <c r="B666" s="5">
        <v>0</v>
      </c>
    </row>
    <row r="667" spans="1:2">
      <c r="A667" s="4" t="s">
        <v>1467</v>
      </c>
      <c r="B667" s="5">
        <v>0</v>
      </c>
    </row>
    <row r="668" spans="1:2">
      <c r="A668" s="4" t="s">
        <v>802</v>
      </c>
      <c r="B668" s="5">
        <v>0</v>
      </c>
    </row>
    <row r="669" spans="1:2">
      <c r="A669" s="4" t="s">
        <v>951</v>
      </c>
      <c r="B669" s="5">
        <v>0</v>
      </c>
    </row>
    <row r="670" spans="1:2">
      <c r="A670" s="4" t="s">
        <v>1551</v>
      </c>
      <c r="B670" s="5">
        <v>0</v>
      </c>
    </row>
    <row r="671" spans="1:2">
      <c r="A671" s="4" t="s">
        <v>1529</v>
      </c>
      <c r="B671" s="5">
        <v>0</v>
      </c>
    </row>
    <row r="672" spans="1:2">
      <c r="A672" s="4" t="s">
        <v>1376</v>
      </c>
      <c r="B672" s="5">
        <v>0</v>
      </c>
    </row>
    <row r="673" spans="1:2">
      <c r="A673" s="4" t="s">
        <v>470</v>
      </c>
      <c r="B673" s="5">
        <v>0</v>
      </c>
    </row>
    <row r="674" spans="1:2">
      <c r="A674" s="4" t="s">
        <v>772</v>
      </c>
      <c r="B674" s="5">
        <v>0</v>
      </c>
    </row>
    <row r="675" spans="1:2">
      <c r="A675" s="4" t="s">
        <v>1166</v>
      </c>
      <c r="B675" s="5">
        <v>0</v>
      </c>
    </row>
    <row r="676" spans="1:2">
      <c r="A676" s="4" t="s">
        <v>773</v>
      </c>
      <c r="B676" s="5">
        <v>0</v>
      </c>
    </row>
    <row r="677" spans="1:2">
      <c r="A677" s="4" t="s">
        <v>1167</v>
      </c>
      <c r="B677" s="5">
        <v>0</v>
      </c>
    </row>
    <row r="678" spans="1:2">
      <c r="A678" s="4" t="s">
        <v>750</v>
      </c>
      <c r="B678" s="5">
        <v>0</v>
      </c>
    </row>
    <row r="679" spans="1:2">
      <c r="A679" s="4" t="s">
        <v>751</v>
      </c>
      <c r="B679" s="5">
        <v>0</v>
      </c>
    </row>
    <row r="680" spans="1:2">
      <c r="A680" s="4" t="s">
        <v>1162</v>
      </c>
      <c r="B680" s="5">
        <v>0</v>
      </c>
    </row>
    <row r="681" spans="1:2">
      <c r="A681" s="4" t="s">
        <v>1163</v>
      </c>
      <c r="B681" s="5">
        <v>0</v>
      </c>
    </row>
    <row r="682" spans="1:2">
      <c r="A682" s="4" t="s">
        <v>876</v>
      </c>
      <c r="B682" s="5">
        <v>0</v>
      </c>
    </row>
    <row r="683" spans="1:2">
      <c r="A683" s="4" t="s">
        <v>877</v>
      </c>
      <c r="B683" s="5">
        <v>0</v>
      </c>
    </row>
    <row r="684" spans="1:2">
      <c r="A684" s="4" t="s">
        <v>123</v>
      </c>
      <c r="B684" s="5">
        <v>0</v>
      </c>
    </row>
    <row r="685" spans="1:2">
      <c r="A685" s="4" t="s">
        <v>242</v>
      </c>
      <c r="B685" s="5">
        <v>0</v>
      </c>
    </row>
    <row r="686" spans="1:2">
      <c r="A686" s="4" t="s">
        <v>185</v>
      </c>
      <c r="B686" s="5">
        <v>0</v>
      </c>
    </row>
    <row r="687" spans="1:2">
      <c r="A687" s="4" t="s">
        <v>289</v>
      </c>
      <c r="B687" s="5">
        <v>0</v>
      </c>
    </row>
    <row r="688" spans="1:2">
      <c r="A688" s="4" t="s">
        <v>1158</v>
      </c>
      <c r="B688" s="5">
        <v>0</v>
      </c>
    </row>
    <row r="689" spans="1:2">
      <c r="A689" s="4" t="s">
        <v>387</v>
      </c>
      <c r="B689" s="5">
        <v>0</v>
      </c>
    </row>
    <row r="690" spans="1:2">
      <c r="A690" s="4" t="s">
        <v>227</v>
      </c>
      <c r="B690" s="5">
        <v>0</v>
      </c>
    </row>
    <row r="691" spans="1:2">
      <c r="A691" s="4" t="s">
        <v>489</v>
      </c>
      <c r="B691" s="5">
        <v>0</v>
      </c>
    </row>
    <row r="692" spans="1:2">
      <c r="A692" s="4" t="s">
        <v>510</v>
      </c>
      <c r="B692" s="5">
        <v>0</v>
      </c>
    </row>
    <row r="693" spans="1:2">
      <c r="A693" s="4" t="s">
        <v>884</v>
      </c>
      <c r="B693" s="5">
        <v>0</v>
      </c>
    </row>
    <row r="694" spans="1:2">
      <c r="A694" s="4" t="s">
        <v>348</v>
      </c>
      <c r="B694" s="5">
        <v>0</v>
      </c>
    </row>
    <row r="695" spans="1:2">
      <c r="A695" s="4" t="s">
        <v>601</v>
      </c>
      <c r="B695" s="5">
        <v>0</v>
      </c>
    </row>
    <row r="696" spans="1:2">
      <c r="A696" s="4" t="s">
        <v>839</v>
      </c>
      <c r="B696" s="5">
        <v>0</v>
      </c>
    </row>
    <row r="697" spans="1:2">
      <c r="A697" s="4" t="s">
        <v>198</v>
      </c>
      <c r="B697" s="5">
        <v>0</v>
      </c>
    </row>
    <row r="698" spans="1:2">
      <c r="A698" s="4" t="s">
        <v>234</v>
      </c>
      <c r="B698" s="5">
        <v>0</v>
      </c>
    </row>
    <row r="699" spans="1:2">
      <c r="A699" s="4" t="s">
        <v>408</v>
      </c>
      <c r="B699" s="5">
        <v>0</v>
      </c>
    </row>
    <row r="700" spans="1:2">
      <c r="A700" s="4" t="s">
        <v>494</v>
      </c>
      <c r="B700" s="5">
        <v>0</v>
      </c>
    </row>
    <row r="701" spans="1:2">
      <c r="A701" s="4" t="s">
        <v>245</v>
      </c>
      <c r="B701" s="5">
        <v>0</v>
      </c>
    </row>
    <row r="702" spans="1:2">
      <c r="A702" s="4" t="s">
        <v>655</v>
      </c>
      <c r="B702" s="5">
        <v>0</v>
      </c>
    </row>
    <row r="703" spans="1:2">
      <c r="A703" s="4" t="s">
        <v>692</v>
      </c>
      <c r="B703" s="5">
        <v>0</v>
      </c>
    </row>
    <row r="704" spans="1:2">
      <c r="A704" s="4" t="s">
        <v>910</v>
      </c>
      <c r="B704" s="5">
        <v>0</v>
      </c>
    </row>
    <row r="705" spans="1:2">
      <c r="A705" s="4" t="s">
        <v>963</v>
      </c>
      <c r="B705" s="5">
        <v>0</v>
      </c>
    </row>
    <row r="706" spans="1:2">
      <c r="A706" s="4" t="s">
        <v>175</v>
      </c>
      <c r="B706" s="5">
        <v>0</v>
      </c>
    </row>
    <row r="707" spans="1:2">
      <c r="A707" s="4" t="s">
        <v>349</v>
      </c>
      <c r="B707" s="5">
        <v>0</v>
      </c>
    </row>
    <row r="708" spans="1:2">
      <c r="A708" s="4" t="s">
        <v>1267</v>
      </c>
      <c r="B708" s="5">
        <v>0</v>
      </c>
    </row>
    <row r="709" spans="1:2">
      <c r="A709" s="4" t="s">
        <v>1373</v>
      </c>
      <c r="B709" s="5">
        <v>0</v>
      </c>
    </row>
    <row r="710" spans="1:2">
      <c r="A710" s="4" t="s">
        <v>610</v>
      </c>
      <c r="B710" s="5">
        <v>0</v>
      </c>
    </row>
    <row r="711" spans="1:2">
      <c r="A711" s="4" t="s">
        <v>1078</v>
      </c>
      <c r="B711" s="5">
        <v>0</v>
      </c>
    </row>
    <row r="712" spans="1:2">
      <c r="A712" s="4" t="s">
        <v>746</v>
      </c>
      <c r="B712" s="5">
        <v>0</v>
      </c>
    </row>
    <row r="713" spans="1:2">
      <c r="A713" s="4" t="s">
        <v>792</v>
      </c>
      <c r="B713" s="5">
        <v>0</v>
      </c>
    </row>
    <row r="714" spans="1:2">
      <c r="A714" s="4" t="s">
        <v>811</v>
      </c>
      <c r="B714" s="5">
        <v>0</v>
      </c>
    </row>
    <row r="715" spans="1:2">
      <c r="A715" s="4" t="s">
        <v>1011</v>
      </c>
      <c r="B715" s="5">
        <v>0</v>
      </c>
    </row>
    <row r="716" spans="1:2">
      <c r="A716" s="4" t="s">
        <v>1029</v>
      </c>
      <c r="B716" s="5">
        <v>0</v>
      </c>
    </row>
    <row r="717" spans="1:2">
      <c r="A717" s="4" t="s">
        <v>1342</v>
      </c>
      <c r="B717" s="5">
        <v>0</v>
      </c>
    </row>
    <row r="718" spans="1:2">
      <c r="A718" s="4" t="s">
        <v>918</v>
      </c>
      <c r="B718" s="5">
        <v>0</v>
      </c>
    </row>
    <row r="719" spans="1:2">
      <c r="A719" s="4" t="s">
        <v>1213</v>
      </c>
      <c r="B719" s="5">
        <v>0</v>
      </c>
    </row>
    <row r="720" spans="1:2">
      <c r="A720" s="4" t="s">
        <v>1218</v>
      </c>
      <c r="B720" s="5">
        <v>0</v>
      </c>
    </row>
    <row r="721" spans="1:2">
      <c r="A721" s="4" t="s">
        <v>1275</v>
      </c>
      <c r="B721" s="5">
        <v>0</v>
      </c>
    </row>
    <row r="722" spans="1:2">
      <c r="A722" s="4" t="s">
        <v>1348</v>
      </c>
      <c r="B722" s="5">
        <v>0</v>
      </c>
    </row>
    <row r="723" spans="1:2">
      <c r="A723" s="4" t="s">
        <v>1425</v>
      </c>
      <c r="B723" s="5">
        <v>0</v>
      </c>
    </row>
    <row r="724" spans="1:2">
      <c r="A724" s="4" t="s">
        <v>1092</v>
      </c>
      <c r="B724" s="5">
        <v>0</v>
      </c>
    </row>
    <row r="725" spans="1:2">
      <c r="A725" s="4" t="s">
        <v>1406</v>
      </c>
      <c r="B725" s="5">
        <v>0</v>
      </c>
    </row>
    <row r="726" spans="1:2">
      <c r="A726" s="4" t="s">
        <v>1407</v>
      </c>
      <c r="B726" s="5">
        <v>0</v>
      </c>
    </row>
    <row r="727" spans="1:2">
      <c r="A727" s="4" t="s">
        <v>1451</v>
      </c>
      <c r="B727" s="5">
        <v>0</v>
      </c>
    </row>
    <row r="728" spans="1:2">
      <c r="A728" s="4" t="s">
        <v>1452</v>
      </c>
      <c r="B728" s="5">
        <v>0</v>
      </c>
    </row>
    <row r="729" spans="1:2">
      <c r="A729" s="4" t="s">
        <v>1585</v>
      </c>
      <c r="B729" s="5">
        <v>0</v>
      </c>
    </row>
    <row r="730" spans="1:2">
      <c r="A730" s="4" t="s">
        <v>1584</v>
      </c>
      <c r="B730" s="5">
        <v>0</v>
      </c>
    </row>
    <row r="731" spans="1:2">
      <c r="A731" s="4" t="s">
        <v>5</v>
      </c>
      <c r="B731" s="5"/>
    </row>
    <row r="732" spans="1:2">
      <c r="A732" s="4" t="s">
        <v>1677</v>
      </c>
      <c r="B732" s="5">
        <v>0</v>
      </c>
    </row>
    <row r="733" spans="1:2">
      <c r="A733" s="4" t="s">
        <v>1679</v>
      </c>
      <c r="B733" s="5">
        <v>0</v>
      </c>
    </row>
    <row r="734" spans="1:2">
      <c r="A734" s="4" t="s">
        <v>1681</v>
      </c>
      <c r="B734" s="5">
        <v>0</v>
      </c>
    </row>
    <row r="735" spans="1:2">
      <c r="A735" s="4" t="s">
        <v>1683</v>
      </c>
      <c r="B735" s="5">
        <v>0</v>
      </c>
    </row>
    <row r="736" spans="1:2">
      <c r="A736" s="4" t="s">
        <v>1690</v>
      </c>
      <c r="B736" s="5">
        <v>0</v>
      </c>
    </row>
    <row r="737" spans="1:2">
      <c r="A737" s="4" t="s">
        <v>1692</v>
      </c>
      <c r="B737" s="5">
        <v>0</v>
      </c>
    </row>
    <row r="738" spans="1:2">
      <c r="A738" s="4" t="s">
        <v>1694</v>
      </c>
      <c r="B738" s="5">
        <v>0</v>
      </c>
    </row>
    <row r="739" spans="1:2">
      <c r="A739" s="4" t="s">
        <v>1860</v>
      </c>
      <c r="B739" s="5" t="e">
        <v>#VALUE!</v>
      </c>
    </row>
    <row r="740" spans="1:2">
      <c r="A740" s="4" t="s">
        <v>6</v>
      </c>
      <c r="B740" s="5" t="e">
        <v>#VALUE!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5191"/>
  <sheetViews>
    <sheetView topLeftCell="A5167" workbookViewId="0">
      <selection activeCell="A20" sqref="A20:A5191"/>
    </sheetView>
  </sheetViews>
  <sheetFormatPr defaultColWidth="9" defaultRowHeight="16.5"/>
  <cols>
    <col min="1" max="1" width="26" style="1" customWidth="1"/>
    <col min="2" max="3" width="28.75" style="1" customWidth="1"/>
    <col min="4" max="4" width="20.25" style="1" customWidth="1"/>
    <col min="5" max="5" width="20.375" style="1" customWidth="1"/>
    <col min="6" max="6" width="15.75" style="1" customWidth="1"/>
    <col min="7" max="7" width="9.25" style="1" customWidth="1"/>
    <col min="8" max="8" width="11.875" style="1" customWidth="1"/>
    <col min="9" max="9" width="46.125" style="1" customWidth="1"/>
    <col min="10" max="10" width="22.75" style="1" customWidth="1"/>
    <col min="11" max="11" width="35.875" style="1" customWidth="1"/>
    <col min="12" max="12" width="16" style="1" customWidth="1"/>
    <col min="13" max="13" width="26" style="1" customWidth="1"/>
    <col min="14" max="14" width="22.625" style="1" customWidth="1"/>
    <col min="15" max="15" width="19" style="1" customWidth="1"/>
    <col min="16" max="16" width="24.625" style="1" customWidth="1"/>
    <col min="17" max="17" width="21.875" style="1" customWidth="1"/>
    <col min="18" max="18" width="15.75" style="1" customWidth="1"/>
    <col min="19" max="19" width="21.125" style="1" customWidth="1"/>
    <col min="20" max="20" width="24.125" style="1" customWidth="1"/>
    <col min="21" max="21" width="18.25" style="1" customWidth="1"/>
    <col min="22" max="22" width="23.875" style="1" customWidth="1"/>
    <col min="23" max="23" width="23.25" style="1" customWidth="1"/>
    <col min="24" max="24" width="30.75" style="1" customWidth="1"/>
    <col min="25" max="25" width="19.75" style="1" customWidth="1"/>
    <col min="26" max="26" width="20.75" style="1" customWidth="1"/>
    <col min="27" max="28" width="15.75" style="1" customWidth="1"/>
    <col min="29" max="29" width="18.75" style="1" customWidth="1"/>
    <col min="30" max="30" width="26.5" style="1" customWidth="1"/>
    <col min="31" max="31" width="112.5" style="1" customWidth="1"/>
    <col min="32" max="32" width="28.75" style="1" customWidth="1"/>
    <col min="33" max="33" width="23.625" style="1" customWidth="1"/>
    <col min="34" max="34" width="23.875" style="1" customWidth="1"/>
    <col min="35" max="16384" width="9" style="1"/>
  </cols>
  <sheetData>
    <row r="1" s="1" customFormat="1" spans="1:16384">
      <c r="A1" s="1" t="s">
        <v>1861</v>
      </c>
      <c r="B1" s="1" t="s">
        <v>1862</v>
      </c>
      <c r="C1" s="1" t="s">
        <v>1863</v>
      </c>
      <c r="D1" s="1" t="s">
        <v>1864</v>
      </c>
      <c r="E1" s="1" t="s">
        <v>1865</v>
      </c>
      <c r="F1" s="1" t="s">
        <v>1866</v>
      </c>
      <c r="G1" s="1" t="s">
        <v>1867</v>
      </c>
      <c r="H1" s="1" t="s">
        <v>1868</v>
      </c>
      <c r="I1" s="1" t="s">
        <v>1869</v>
      </c>
      <c r="J1" s="1" t="s">
        <v>1870</v>
      </c>
      <c r="K1" s="1" t="s">
        <v>1871</v>
      </c>
      <c r="L1" s="1" t="s">
        <v>1872</v>
      </c>
      <c r="M1" s="1" t="s">
        <v>1873</v>
      </c>
      <c r="N1" s="1" t="s">
        <v>1874</v>
      </c>
      <c r="O1" s="1" t="s">
        <v>1875</v>
      </c>
      <c r="P1" s="1" t="s">
        <v>1876</v>
      </c>
      <c r="Q1" s="1" t="s">
        <v>1877</v>
      </c>
      <c r="R1" s="1" t="s">
        <v>1878</v>
      </c>
      <c r="S1" s="1" t="s">
        <v>1879</v>
      </c>
      <c r="T1" s="1" t="s">
        <v>1880</v>
      </c>
      <c r="U1" s="1" t="s">
        <v>1881</v>
      </c>
      <c r="V1" s="1" t="s">
        <v>1882</v>
      </c>
      <c r="W1" s="1" t="s">
        <v>1883</v>
      </c>
      <c r="X1" s="1" t="s">
        <v>1884</v>
      </c>
      <c r="Y1" s="1" t="s">
        <v>1885</v>
      </c>
      <c r="Z1" s="1" t="s">
        <v>1886</v>
      </c>
      <c r="AA1" s="1" t="s">
        <v>1887</v>
      </c>
      <c r="AB1" s="1" t="s">
        <v>1888</v>
      </c>
      <c r="AC1" s="1" t="s">
        <v>1889</v>
      </c>
      <c r="AD1" s="1" t="s">
        <v>1890</v>
      </c>
      <c r="AE1" s="1" t="s">
        <v>1891</v>
      </c>
      <c r="AF1" s="1" t="s">
        <v>1892</v>
      </c>
      <c r="AG1" s="1" t="s">
        <v>1893</v>
      </c>
      <c r="AH1" s="1" t="s">
        <v>1894</v>
      </c>
      <c r="AI1" s="1" t="s">
        <v>1895</v>
      </c>
      <c r="AJ1" s="1" t="s">
        <v>1896</v>
      </c>
      <c r="AK1" s="1" t="s">
        <v>1897</v>
      </c>
      <c r="AL1" s="1" t="s">
        <v>1898</v>
      </c>
      <c r="AM1" s="1" t="s">
        <v>1899</v>
      </c>
      <c r="AN1" s="1" t="s">
        <v>1900</v>
      </c>
      <c r="AO1" s="1" t="s">
        <v>1901</v>
      </c>
      <c r="AP1" s="1" t="s">
        <v>1902</v>
      </c>
      <c r="AQ1" s="1" t="s">
        <v>1903</v>
      </c>
      <c r="AR1" s="1" t="s">
        <v>1904</v>
      </c>
      <c r="AS1" s="1" t="s">
        <v>1905</v>
      </c>
      <c r="AT1" s="1" t="s">
        <v>1906</v>
      </c>
      <c r="AU1" s="1" t="s">
        <v>1907</v>
      </c>
      <c r="AV1" s="1" t="s">
        <v>1908</v>
      </c>
      <c r="AW1" s="1" t="s">
        <v>1909</v>
      </c>
      <c r="AX1" s="1" t="s">
        <v>1910</v>
      </c>
      <c r="AY1" s="1" t="s">
        <v>1911</v>
      </c>
      <c r="AZ1" s="1" t="s">
        <v>1912</v>
      </c>
      <c r="BA1" s="1" t="s">
        <v>1913</v>
      </c>
      <c r="BB1" s="1" t="s">
        <v>1914</v>
      </c>
      <c r="BC1" s="1" t="s">
        <v>1915</v>
      </c>
      <c r="BD1" s="1" t="s">
        <v>1916</v>
      </c>
      <c r="BE1" s="1" t="s">
        <v>1917</v>
      </c>
      <c r="BF1" s="1" t="s">
        <v>1918</v>
      </c>
      <c r="BG1" s="1" t="s">
        <v>1919</v>
      </c>
      <c r="BH1" s="1" t="s">
        <v>1920</v>
      </c>
      <c r="BI1" s="1" t="s">
        <v>1921</v>
      </c>
      <c r="BJ1" s="1" t="s">
        <v>1922</v>
      </c>
      <c r="BK1" s="1" t="s">
        <v>1923</v>
      </c>
      <c r="BL1" s="1" t="s">
        <v>1924</v>
      </c>
      <c r="BM1" s="1" t="s">
        <v>1925</v>
      </c>
      <c r="BN1" s="1" t="s">
        <v>1926</v>
      </c>
      <c r="BO1" s="1" t="s">
        <v>1927</v>
      </c>
      <c r="BP1" s="1" t="s">
        <v>1928</v>
      </c>
      <c r="BQ1" s="1" t="s">
        <v>1929</v>
      </c>
      <c r="BR1" s="1" t="s">
        <v>1930</v>
      </c>
      <c r="BS1" s="1" t="s">
        <v>1931</v>
      </c>
      <c r="BT1" s="1" t="s">
        <v>1932</v>
      </c>
      <c r="BU1" s="1" t="s">
        <v>1933</v>
      </c>
      <c r="BV1" s="1" t="s">
        <v>1934</v>
      </c>
      <c r="BW1" s="1" t="s">
        <v>1935</v>
      </c>
      <c r="BX1" s="1" t="s">
        <v>1936</v>
      </c>
      <c r="BY1" s="1" t="s">
        <v>1937</v>
      </c>
      <c r="BZ1" s="1" t="s">
        <v>1938</v>
      </c>
      <c r="CA1" s="1" t="s">
        <v>1939</v>
      </c>
      <c r="CB1" s="1" t="s">
        <v>1940</v>
      </c>
      <c r="CC1" s="1" t="s">
        <v>1941</v>
      </c>
      <c r="CD1" s="1" t="s">
        <v>1942</v>
      </c>
      <c r="CE1" s="1" t="s">
        <v>1943</v>
      </c>
      <c r="CF1" s="1" t="s">
        <v>1944</v>
      </c>
      <c r="CG1" s="1" t="s">
        <v>1945</v>
      </c>
      <c r="CH1" s="1" t="s">
        <v>1946</v>
      </c>
      <c r="CI1" s="1" t="s">
        <v>1947</v>
      </c>
      <c r="CJ1" s="1" t="s">
        <v>1948</v>
      </c>
      <c r="CK1" s="1" t="s">
        <v>1949</v>
      </c>
      <c r="CL1" s="1" t="s">
        <v>1950</v>
      </c>
      <c r="CM1" s="1" t="s">
        <v>1951</v>
      </c>
      <c r="CN1" s="1" t="s">
        <v>1952</v>
      </c>
      <c r="CO1" s="1" t="s">
        <v>1953</v>
      </c>
      <c r="CP1" s="1" t="s">
        <v>1954</v>
      </c>
      <c r="CQ1" s="1" t="s">
        <v>1955</v>
      </c>
      <c r="CR1" s="1" t="s">
        <v>1956</v>
      </c>
      <c r="CS1" s="1" t="s">
        <v>1957</v>
      </c>
      <c r="CT1" s="1" t="s">
        <v>1958</v>
      </c>
      <c r="CU1" s="1" t="s">
        <v>1959</v>
      </c>
      <c r="CV1" s="1" t="s">
        <v>1960</v>
      </c>
      <c r="CW1" s="1" t="s">
        <v>1961</v>
      </c>
      <c r="CX1" s="1" t="s">
        <v>1962</v>
      </c>
      <c r="CY1" s="1" t="s">
        <v>1963</v>
      </c>
      <c r="CZ1" s="1" t="s">
        <v>1964</v>
      </c>
      <c r="DA1" s="1" t="s">
        <v>1965</v>
      </c>
      <c r="DB1" s="1" t="s">
        <v>1966</v>
      </c>
      <c r="DC1" s="1" t="s">
        <v>1967</v>
      </c>
      <c r="DD1" s="1" t="s">
        <v>1968</v>
      </c>
      <c r="DE1" s="1" t="s">
        <v>1969</v>
      </c>
      <c r="DF1" s="1" t="s">
        <v>1970</v>
      </c>
      <c r="DG1" s="1" t="s">
        <v>1971</v>
      </c>
      <c r="DH1" s="1" t="s">
        <v>1972</v>
      </c>
      <c r="DI1" s="1" t="s">
        <v>1973</v>
      </c>
      <c r="DJ1" s="1" t="s">
        <v>1974</v>
      </c>
      <c r="DK1" s="1" t="s">
        <v>1975</v>
      </c>
      <c r="DL1" s="1" t="s">
        <v>1976</v>
      </c>
      <c r="DM1" s="1" t="s">
        <v>1977</v>
      </c>
      <c r="DN1" s="1" t="s">
        <v>1978</v>
      </c>
      <c r="DO1" s="1" t="s">
        <v>1979</v>
      </c>
      <c r="DP1" s="1" t="s">
        <v>1980</v>
      </c>
      <c r="DQ1" s="1" t="s">
        <v>1981</v>
      </c>
      <c r="DR1" s="1" t="s">
        <v>1982</v>
      </c>
      <c r="DS1" s="1" t="s">
        <v>1983</v>
      </c>
      <c r="DT1" s="1" t="s">
        <v>1984</v>
      </c>
      <c r="DU1" s="1" t="s">
        <v>1985</v>
      </c>
      <c r="DV1" s="1" t="s">
        <v>1986</v>
      </c>
      <c r="DW1" s="1" t="s">
        <v>1987</v>
      </c>
      <c r="DX1" s="1" t="s">
        <v>1988</v>
      </c>
      <c r="DY1" s="1" t="s">
        <v>1989</v>
      </c>
      <c r="DZ1" s="1" t="s">
        <v>1990</v>
      </c>
      <c r="EA1" s="1" t="s">
        <v>1991</v>
      </c>
      <c r="EB1" s="1" t="s">
        <v>1992</v>
      </c>
      <c r="EC1" s="1" t="s">
        <v>1993</v>
      </c>
      <c r="ED1" s="1" t="s">
        <v>1994</v>
      </c>
      <c r="EE1" s="1" t="s">
        <v>1995</v>
      </c>
      <c r="EF1" s="1" t="s">
        <v>1996</v>
      </c>
      <c r="EG1" s="1" t="s">
        <v>1997</v>
      </c>
      <c r="EH1" s="1" t="s">
        <v>1998</v>
      </c>
      <c r="EI1" s="1" t="s">
        <v>1999</v>
      </c>
      <c r="EJ1" s="1" t="s">
        <v>2000</v>
      </c>
      <c r="EK1" s="1" t="s">
        <v>2001</v>
      </c>
      <c r="EL1" s="1" t="s">
        <v>2002</v>
      </c>
      <c r="EM1" s="1" t="s">
        <v>2003</v>
      </c>
      <c r="EN1" s="1" t="s">
        <v>2004</v>
      </c>
      <c r="EO1" s="1" t="s">
        <v>2005</v>
      </c>
      <c r="EP1" s="1" t="s">
        <v>2006</v>
      </c>
      <c r="EQ1" s="1" t="s">
        <v>2007</v>
      </c>
      <c r="ER1" s="1" t="s">
        <v>2008</v>
      </c>
      <c r="ES1" s="1" t="s">
        <v>2009</v>
      </c>
      <c r="ET1" s="1" t="s">
        <v>2010</v>
      </c>
      <c r="EU1" s="1" t="s">
        <v>2011</v>
      </c>
      <c r="EV1" s="1" t="s">
        <v>2012</v>
      </c>
      <c r="EW1" s="1" t="s">
        <v>2013</v>
      </c>
      <c r="EX1" s="1" t="s">
        <v>2014</v>
      </c>
      <c r="EY1" s="1" t="s">
        <v>2015</v>
      </c>
      <c r="EZ1" s="1" t="s">
        <v>2016</v>
      </c>
      <c r="FA1" s="1" t="s">
        <v>2017</v>
      </c>
      <c r="FB1" s="1" t="s">
        <v>2018</v>
      </c>
      <c r="FC1" s="1" t="s">
        <v>2019</v>
      </c>
      <c r="FD1" s="1" t="s">
        <v>2020</v>
      </c>
      <c r="FE1" s="1" t="s">
        <v>2021</v>
      </c>
      <c r="FF1" s="1" t="s">
        <v>2022</v>
      </c>
      <c r="FG1" s="1" t="s">
        <v>2023</v>
      </c>
      <c r="FH1" s="1" t="s">
        <v>2024</v>
      </c>
      <c r="FI1" s="1" t="s">
        <v>2025</v>
      </c>
      <c r="FJ1" s="1" t="s">
        <v>2026</v>
      </c>
      <c r="FK1" s="1" t="s">
        <v>2027</v>
      </c>
      <c r="FL1" s="1" t="s">
        <v>2028</v>
      </c>
      <c r="FM1" s="1" t="s">
        <v>2029</v>
      </c>
      <c r="FN1" s="1" t="s">
        <v>2030</v>
      </c>
      <c r="FO1" s="1" t="s">
        <v>2031</v>
      </c>
      <c r="FP1" s="1" t="s">
        <v>2032</v>
      </c>
      <c r="FQ1" s="1" t="s">
        <v>2033</v>
      </c>
      <c r="FR1" s="1" t="s">
        <v>2034</v>
      </c>
      <c r="FS1" s="1" t="s">
        <v>2035</v>
      </c>
      <c r="FT1" s="1" t="s">
        <v>2036</v>
      </c>
      <c r="FU1" s="1" t="s">
        <v>2037</v>
      </c>
      <c r="FV1" s="1" t="s">
        <v>2038</v>
      </c>
      <c r="FW1" s="1" t="s">
        <v>2039</v>
      </c>
      <c r="FX1" s="1" t="s">
        <v>2040</v>
      </c>
      <c r="FY1" s="1" t="s">
        <v>2041</v>
      </c>
      <c r="FZ1" s="1" t="s">
        <v>2042</v>
      </c>
      <c r="GA1" s="1" t="s">
        <v>2043</v>
      </c>
      <c r="GB1" s="1" t="s">
        <v>2044</v>
      </c>
      <c r="GC1" s="1" t="s">
        <v>2045</v>
      </c>
      <c r="GD1" s="1" t="s">
        <v>2046</v>
      </c>
      <c r="GE1" s="1" t="s">
        <v>2047</v>
      </c>
      <c r="GF1" s="1" t="s">
        <v>2048</v>
      </c>
      <c r="GG1" s="1" t="s">
        <v>2049</v>
      </c>
      <c r="GH1" s="1" t="s">
        <v>2050</v>
      </c>
      <c r="GI1" s="1" t="s">
        <v>2051</v>
      </c>
      <c r="GJ1" s="1" t="s">
        <v>2052</v>
      </c>
      <c r="GK1" s="1" t="s">
        <v>2053</v>
      </c>
      <c r="GL1" s="1" t="s">
        <v>2054</v>
      </c>
      <c r="GM1" s="1" t="s">
        <v>2055</v>
      </c>
      <c r="GN1" s="1" t="s">
        <v>2056</v>
      </c>
      <c r="GO1" s="1" t="s">
        <v>2057</v>
      </c>
      <c r="GP1" s="1" t="s">
        <v>2058</v>
      </c>
      <c r="GQ1" s="1" t="s">
        <v>2059</v>
      </c>
      <c r="GR1" s="1" t="s">
        <v>2060</v>
      </c>
      <c r="GS1" s="1" t="s">
        <v>2061</v>
      </c>
      <c r="GT1" s="1" t="s">
        <v>2062</v>
      </c>
      <c r="GU1" s="1" t="s">
        <v>2063</v>
      </c>
      <c r="GV1" s="1" t="s">
        <v>2064</v>
      </c>
      <c r="GW1" s="1" t="s">
        <v>2065</v>
      </c>
      <c r="GX1" s="1" t="s">
        <v>2066</v>
      </c>
      <c r="GY1" s="1" t="s">
        <v>2067</v>
      </c>
      <c r="GZ1" s="1" t="s">
        <v>2068</v>
      </c>
      <c r="HA1" s="1" t="s">
        <v>2069</v>
      </c>
      <c r="HB1" s="1" t="s">
        <v>2070</v>
      </c>
      <c r="HC1" s="1" t="s">
        <v>2071</v>
      </c>
      <c r="HD1" s="1" t="s">
        <v>2072</v>
      </c>
      <c r="HE1" s="1" t="s">
        <v>2073</v>
      </c>
      <c r="HF1" s="1" t="s">
        <v>2074</v>
      </c>
      <c r="HG1" s="1" t="s">
        <v>2075</v>
      </c>
      <c r="HH1" s="1" t="s">
        <v>2076</v>
      </c>
      <c r="HI1" s="1" t="s">
        <v>2077</v>
      </c>
      <c r="HJ1" s="1" t="s">
        <v>2078</v>
      </c>
      <c r="HK1" s="1" t="s">
        <v>2079</v>
      </c>
      <c r="HL1" s="1" t="s">
        <v>2080</v>
      </c>
      <c r="HM1" s="1" t="s">
        <v>2081</v>
      </c>
      <c r="HN1" s="1" t="s">
        <v>2082</v>
      </c>
      <c r="HO1" s="1" t="s">
        <v>2083</v>
      </c>
      <c r="HP1" s="1" t="s">
        <v>2084</v>
      </c>
      <c r="HQ1" s="1" t="s">
        <v>2085</v>
      </c>
      <c r="HR1" s="1" t="s">
        <v>2086</v>
      </c>
      <c r="HS1" s="1" t="s">
        <v>2087</v>
      </c>
      <c r="HT1" s="1" t="s">
        <v>2088</v>
      </c>
      <c r="HU1" s="1" t="s">
        <v>2089</v>
      </c>
      <c r="HV1" s="1" t="s">
        <v>2090</v>
      </c>
      <c r="HW1" s="1" t="s">
        <v>2091</v>
      </c>
      <c r="HX1" s="1" t="s">
        <v>2092</v>
      </c>
      <c r="HY1" s="1" t="s">
        <v>2093</v>
      </c>
      <c r="HZ1" s="1" t="s">
        <v>2094</v>
      </c>
      <c r="IA1" s="1" t="s">
        <v>2095</v>
      </c>
      <c r="IB1" s="1" t="s">
        <v>2096</v>
      </c>
      <c r="IC1" s="1" t="s">
        <v>2097</v>
      </c>
      <c r="ID1" s="1" t="s">
        <v>2098</v>
      </c>
      <c r="IE1" s="1" t="s">
        <v>2099</v>
      </c>
      <c r="IF1" s="1" t="s">
        <v>2100</v>
      </c>
      <c r="IG1" s="1" t="s">
        <v>2101</v>
      </c>
      <c r="IH1" s="1" t="s">
        <v>2102</v>
      </c>
      <c r="II1" s="1" t="s">
        <v>2103</v>
      </c>
      <c r="IJ1" s="1" t="s">
        <v>2104</v>
      </c>
      <c r="IK1" s="1" t="s">
        <v>2105</v>
      </c>
      <c r="IL1" s="1" t="s">
        <v>2106</v>
      </c>
      <c r="IM1" s="1" t="s">
        <v>2107</v>
      </c>
      <c r="IN1" s="1" t="s">
        <v>2108</v>
      </c>
      <c r="IO1" s="1" t="s">
        <v>2109</v>
      </c>
      <c r="IP1" s="1" t="s">
        <v>2110</v>
      </c>
      <c r="IQ1" s="1" t="s">
        <v>2111</v>
      </c>
      <c r="IR1" s="1" t="s">
        <v>2112</v>
      </c>
      <c r="IS1" s="1" t="s">
        <v>2113</v>
      </c>
      <c r="IT1" s="1" t="s">
        <v>2114</v>
      </c>
      <c r="IU1" s="1" t="s">
        <v>2115</v>
      </c>
      <c r="IV1" s="1" t="s">
        <v>2116</v>
      </c>
      <c r="IW1" s="1" t="s">
        <v>2117</v>
      </c>
      <c r="IX1" s="1" t="s">
        <v>2118</v>
      </c>
      <c r="IY1" s="1" t="s">
        <v>2119</v>
      </c>
      <c r="IZ1" s="1" t="s">
        <v>2120</v>
      </c>
      <c r="JA1" s="1" t="s">
        <v>2121</v>
      </c>
      <c r="JB1" s="1" t="s">
        <v>2122</v>
      </c>
      <c r="JC1" s="1" t="s">
        <v>2123</v>
      </c>
      <c r="JD1" s="1" t="s">
        <v>2124</v>
      </c>
      <c r="JE1" s="1" t="s">
        <v>2125</v>
      </c>
      <c r="JF1" s="1" t="s">
        <v>2126</v>
      </c>
      <c r="JG1" s="1" t="s">
        <v>2127</v>
      </c>
      <c r="JH1" s="1" t="s">
        <v>2128</v>
      </c>
      <c r="JI1" s="1" t="s">
        <v>2129</v>
      </c>
      <c r="JJ1" s="1" t="s">
        <v>2130</v>
      </c>
      <c r="JK1" s="1" t="s">
        <v>2131</v>
      </c>
      <c r="JL1" s="1" t="s">
        <v>2132</v>
      </c>
      <c r="JM1" s="1" t="s">
        <v>2133</v>
      </c>
      <c r="JN1" s="1" t="s">
        <v>2134</v>
      </c>
      <c r="JO1" s="1" t="s">
        <v>2135</v>
      </c>
      <c r="JP1" s="1" t="s">
        <v>2136</v>
      </c>
      <c r="JQ1" s="1" t="s">
        <v>2137</v>
      </c>
      <c r="JR1" s="1" t="s">
        <v>2138</v>
      </c>
      <c r="JS1" s="1" t="s">
        <v>2139</v>
      </c>
      <c r="JT1" s="1" t="s">
        <v>2140</v>
      </c>
      <c r="JU1" s="1" t="s">
        <v>2141</v>
      </c>
      <c r="JV1" s="1" t="s">
        <v>2142</v>
      </c>
      <c r="JW1" s="1" t="s">
        <v>2143</v>
      </c>
      <c r="JX1" s="1" t="s">
        <v>2144</v>
      </c>
      <c r="JY1" s="1" t="s">
        <v>2145</v>
      </c>
      <c r="JZ1" s="1" t="s">
        <v>2146</v>
      </c>
      <c r="KA1" s="1" t="s">
        <v>2147</v>
      </c>
      <c r="KB1" s="1" t="s">
        <v>2148</v>
      </c>
      <c r="KC1" s="1" t="s">
        <v>2149</v>
      </c>
      <c r="KD1" s="1" t="s">
        <v>2150</v>
      </c>
      <c r="KE1" s="1" t="s">
        <v>2151</v>
      </c>
      <c r="KF1" s="1" t="s">
        <v>2152</v>
      </c>
      <c r="KG1" s="1" t="s">
        <v>2153</v>
      </c>
      <c r="KH1" s="1" t="s">
        <v>2154</v>
      </c>
      <c r="KI1" s="1" t="s">
        <v>2155</v>
      </c>
      <c r="KJ1" s="1" t="s">
        <v>2156</v>
      </c>
      <c r="KK1" s="1" t="s">
        <v>2157</v>
      </c>
      <c r="KL1" s="1" t="s">
        <v>2158</v>
      </c>
      <c r="KM1" s="1" t="s">
        <v>2159</v>
      </c>
      <c r="KN1" s="1" t="s">
        <v>2160</v>
      </c>
      <c r="KO1" s="1" t="s">
        <v>2161</v>
      </c>
      <c r="KP1" s="1" t="s">
        <v>2162</v>
      </c>
      <c r="KQ1" s="1" t="s">
        <v>2163</v>
      </c>
      <c r="KR1" s="1" t="s">
        <v>2164</v>
      </c>
      <c r="KS1" s="1" t="s">
        <v>2165</v>
      </c>
      <c r="KT1" s="1" t="s">
        <v>2166</v>
      </c>
      <c r="KU1" s="1" t="s">
        <v>2167</v>
      </c>
      <c r="KV1" s="1" t="s">
        <v>2168</v>
      </c>
      <c r="KW1" s="1" t="s">
        <v>2169</v>
      </c>
      <c r="KX1" s="1" t="s">
        <v>2170</v>
      </c>
      <c r="KY1" s="1" t="s">
        <v>2171</v>
      </c>
      <c r="KZ1" s="1" t="s">
        <v>2172</v>
      </c>
      <c r="LA1" s="1" t="s">
        <v>2173</v>
      </c>
      <c r="LB1" s="1" t="s">
        <v>2174</v>
      </c>
      <c r="LC1" s="1" t="s">
        <v>2175</v>
      </c>
      <c r="LD1" s="1" t="s">
        <v>2176</v>
      </c>
      <c r="LE1" s="1" t="s">
        <v>2177</v>
      </c>
      <c r="LF1" s="1" t="s">
        <v>2178</v>
      </c>
      <c r="LG1" s="1" t="s">
        <v>2179</v>
      </c>
      <c r="LH1" s="1" t="s">
        <v>2180</v>
      </c>
      <c r="LI1" s="1" t="s">
        <v>2181</v>
      </c>
      <c r="LJ1" s="1" t="s">
        <v>2182</v>
      </c>
      <c r="LK1" s="1" t="s">
        <v>2183</v>
      </c>
      <c r="LL1" s="1" t="s">
        <v>2184</v>
      </c>
      <c r="LM1" s="1" t="s">
        <v>2185</v>
      </c>
      <c r="LN1" s="1" t="s">
        <v>2186</v>
      </c>
      <c r="LO1" s="1" t="s">
        <v>2187</v>
      </c>
      <c r="LP1" s="1" t="s">
        <v>2188</v>
      </c>
      <c r="LQ1" s="1" t="s">
        <v>2189</v>
      </c>
      <c r="LR1" s="1" t="s">
        <v>2190</v>
      </c>
      <c r="LS1" s="1" t="s">
        <v>2191</v>
      </c>
      <c r="LT1" s="1" t="s">
        <v>2192</v>
      </c>
      <c r="LU1" s="1" t="s">
        <v>2193</v>
      </c>
      <c r="LV1" s="1" t="s">
        <v>2194</v>
      </c>
      <c r="LW1" s="1" t="s">
        <v>2195</v>
      </c>
      <c r="LX1" s="1" t="s">
        <v>2196</v>
      </c>
      <c r="LY1" s="1" t="s">
        <v>2197</v>
      </c>
      <c r="LZ1" s="1" t="s">
        <v>2198</v>
      </c>
      <c r="MA1" s="1" t="s">
        <v>2199</v>
      </c>
      <c r="MB1" s="1" t="s">
        <v>2200</v>
      </c>
      <c r="MC1" s="1" t="s">
        <v>2201</v>
      </c>
      <c r="MD1" s="1" t="s">
        <v>2202</v>
      </c>
      <c r="ME1" s="1" t="s">
        <v>2203</v>
      </c>
      <c r="MF1" s="1" t="s">
        <v>2204</v>
      </c>
      <c r="MG1" s="1" t="s">
        <v>2205</v>
      </c>
      <c r="MH1" s="1" t="s">
        <v>2206</v>
      </c>
      <c r="MI1" s="1" t="s">
        <v>2207</v>
      </c>
      <c r="MJ1" s="1" t="s">
        <v>2208</v>
      </c>
      <c r="MK1" s="1" t="s">
        <v>2209</v>
      </c>
      <c r="ML1" s="1" t="s">
        <v>2210</v>
      </c>
      <c r="MM1" s="1" t="s">
        <v>2211</v>
      </c>
      <c r="MN1" s="1" t="s">
        <v>2212</v>
      </c>
      <c r="MO1" s="1" t="s">
        <v>2213</v>
      </c>
      <c r="MP1" s="1" t="s">
        <v>2214</v>
      </c>
      <c r="MQ1" s="1" t="s">
        <v>2215</v>
      </c>
      <c r="MR1" s="1" t="s">
        <v>2216</v>
      </c>
      <c r="MS1" s="1" t="s">
        <v>2217</v>
      </c>
      <c r="MT1" s="1" t="s">
        <v>2218</v>
      </c>
      <c r="MU1" s="1" t="s">
        <v>2219</v>
      </c>
      <c r="MV1" s="1" t="s">
        <v>2220</v>
      </c>
      <c r="MW1" s="1" t="s">
        <v>2221</v>
      </c>
      <c r="MX1" s="1" t="s">
        <v>2222</v>
      </c>
      <c r="MY1" s="1" t="s">
        <v>2223</v>
      </c>
      <c r="MZ1" s="1" t="s">
        <v>2224</v>
      </c>
      <c r="NA1" s="1" t="s">
        <v>2225</v>
      </c>
      <c r="NB1" s="1" t="s">
        <v>2226</v>
      </c>
      <c r="NC1" s="1" t="s">
        <v>2227</v>
      </c>
      <c r="ND1" s="1" t="s">
        <v>2228</v>
      </c>
      <c r="NE1" s="1" t="s">
        <v>2229</v>
      </c>
      <c r="NF1" s="1" t="s">
        <v>2230</v>
      </c>
      <c r="NG1" s="1" t="s">
        <v>2231</v>
      </c>
      <c r="NH1" s="1" t="s">
        <v>2232</v>
      </c>
      <c r="NI1" s="1" t="s">
        <v>2233</v>
      </c>
      <c r="NJ1" s="1" t="s">
        <v>2234</v>
      </c>
      <c r="NK1" s="1" t="s">
        <v>2235</v>
      </c>
      <c r="NL1" s="1" t="s">
        <v>2236</v>
      </c>
      <c r="NM1" s="1" t="s">
        <v>2237</v>
      </c>
      <c r="NN1" s="1" t="s">
        <v>2238</v>
      </c>
      <c r="NO1" s="1" t="s">
        <v>2239</v>
      </c>
      <c r="NP1" s="1" t="s">
        <v>2240</v>
      </c>
      <c r="NQ1" s="1" t="s">
        <v>2241</v>
      </c>
      <c r="NR1" s="1" t="s">
        <v>2242</v>
      </c>
      <c r="NS1" s="1" t="s">
        <v>2243</v>
      </c>
      <c r="NT1" s="1" t="s">
        <v>2244</v>
      </c>
      <c r="NU1" s="1" t="s">
        <v>2245</v>
      </c>
      <c r="NV1" s="1" t="s">
        <v>2246</v>
      </c>
      <c r="NW1" s="1" t="s">
        <v>2247</v>
      </c>
      <c r="NX1" s="1" t="s">
        <v>2248</v>
      </c>
      <c r="NY1" s="1" t="s">
        <v>2249</v>
      </c>
      <c r="NZ1" s="1" t="s">
        <v>2250</v>
      </c>
      <c r="OA1" s="1" t="s">
        <v>2251</v>
      </c>
      <c r="OB1" s="1" t="s">
        <v>2252</v>
      </c>
      <c r="OC1" s="1" t="s">
        <v>2253</v>
      </c>
      <c r="OD1" s="1" t="s">
        <v>2254</v>
      </c>
      <c r="OE1" s="1" t="s">
        <v>2255</v>
      </c>
      <c r="OF1" s="1" t="s">
        <v>2256</v>
      </c>
      <c r="OG1" s="1" t="s">
        <v>2257</v>
      </c>
      <c r="OH1" s="1" t="s">
        <v>2258</v>
      </c>
      <c r="OI1" s="1" t="s">
        <v>2259</v>
      </c>
      <c r="OJ1" s="1" t="s">
        <v>2260</v>
      </c>
      <c r="OK1" s="1" t="s">
        <v>2261</v>
      </c>
      <c r="OL1" s="1" t="s">
        <v>2262</v>
      </c>
      <c r="OM1" s="1" t="s">
        <v>2263</v>
      </c>
      <c r="ON1" s="1" t="s">
        <v>2264</v>
      </c>
      <c r="OO1" s="1" t="s">
        <v>2265</v>
      </c>
      <c r="OP1" s="1" t="s">
        <v>2266</v>
      </c>
      <c r="OQ1" s="1" t="s">
        <v>2267</v>
      </c>
      <c r="OR1" s="1" t="s">
        <v>2268</v>
      </c>
      <c r="OS1" s="1" t="s">
        <v>2269</v>
      </c>
      <c r="OT1" s="1" t="s">
        <v>2270</v>
      </c>
      <c r="OU1" s="1" t="s">
        <v>2271</v>
      </c>
      <c r="OV1" s="1" t="s">
        <v>2272</v>
      </c>
      <c r="OW1" s="1" t="s">
        <v>2273</v>
      </c>
      <c r="OX1" s="1" t="s">
        <v>2274</v>
      </c>
      <c r="OY1" s="1" t="s">
        <v>2275</v>
      </c>
      <c r="OZ1" s="1" t="s">
        <v>2276</v>
      </c>
      <c r="PA1" s="1" t="s">
        <v>2277</v>
      </c>
      <c r="PB1" s="1" t="s">
        <v>2278</v>
      </c>
      <c r="PC1" s="1" t="s">
        <v>2279</v>
      </c>
      <c r="PD1" s="1" t="s">
        <v>2280</v>
      </c>
      <c r="PE1" s="1" t="s">
        <v>2281</v>
      </c>
      <c r="PF1" s="1" t="s">
        <v>2282</v>
      </c>
      <c r="PG1" s="1" t="s">
        <v>2283</v>
      </c>
      <c r="PH1" s="1" t="s">
        <v>2284</v>
      </c>
      <c r="PI1" s="1" t="s">
        <v>2285</v>
      </c>
      <c r="PJ1" s="1" t="s">
        <v>2286</v>
      </c>
      <c r="PK1" s="1" t="s">
        <v>2287</v>
      </c>
      <c r="PL1" s="1" t="s">
        <v>2288</v>
      </c>
      <c r="PM1" s="1" t="s">
        <v>2289</v>
      </c>
      <c r="PN1" s="1" t="s">
        <v>2290</v>
      </c>
      <c r="PO1" s="1" t="s">
        <v>2291</v>
      </c>
      <c r="PP1" s="1" t="s">
        <v>2292</v>
      </c>
      <c r="PQ1" s="1" t="s">
        <v>2293</v>
      </c>
      <c r="PR1" s="1" t="s">
        <v>2294</v>
      </c>
      <c r="PS1" s="1" t="s">
        <v>2295</v>
      </c>
      <c r="PT1" s="1" t="s">
        <v>2296</v>
      </c>
      <c r="PU1" s="1" t="s">
        <v>2297</v>
      </c>
      <c r="PV1" s="1" t="s">
        <v>2298</v>
      </c>
      <c r="PW1" s="1" t="s">
        <v>2299</v>
      </c>
      <c r="PX1" s="1" t="s">
        <v>2300</v>
      </c>
      <c r="PY1" s="1" t="s">
        <v>2301</v>
      </c>
      <c r="PZ1" s="1" t="s">
        <v>2302</v>
      </c>
      <c r="QA1" s="1" t="s">
        <v>2303</v>
      </c>
      <c r="QB1" s="1" t="s">
        <v>2304</v>
      </c>
      <c r="QC1" s="1" t="s">
        <v>2305</v>
      </c>
      <c r="QD1" s="1" t="s">
        <v>2306</v>
      </c>
      <c r="QE1" s="1" t="s">
        <v>2307</v>
      </c>
      <c r="QF1" s="1" t="s">
        <v>2308</v>
      </c>
      <c r="QG1" s="1" t="s">
        <v>2309</v>
      </c>
      <c r="QH1" s="1" t="s">
        <v>2310</v>
      </c>
      <c r="QI1" s="1" t="s">
        <v>2311</v>
      </c>
      <c r="QJ1" s="1" t="s">
        <v>2312</v>
      </c>
      <c r="QK1" s="1" t="s">
        <v>2313</v>
      </c>
      <c r="QL1" s="1" t="s">
        <v>2314</v>
      </c>
      <c r="QM1" s="1" t="s">
        <v>2315</v>
      </c>
      <c r="QN1" s="1" t="s">
        <v>2316</v>
      </c>
      <c r="QO1" s="1" t="s">
        <v>2317</v>
      </c>
      <c r="QP1" s="1" t="s">
        <v>2318</v>
      </c>
      <c r="QQ1" s="1" t="s">
        <v>2319</v>
      </c>
      <c r="QR1" s="1" t="s">
        <v>2320</v>
      </c>
      <c r="QS1" s="1" t="s">
        <v>2321</v>
      </c>
      <c r="QT1" s="1" t="s">
        <v>2322</v>
      </c>
      <c r="QU1" s="1" t="s">
        <v>2323</v>
      </c>
      <c r="QV1" s="1" t="s">
        <v>2324</v>
      </c>
      <c r="QW1" s="1" t="s">
        <v>2325</v>
      </c>
      <c r="QX1" s="1" t="s">
        <v>2326</v>
      </c>
      <c r="QY1" s="1" t="s">
        <v>2327</v>
      </c>
      <c r="QZ1" s="1" t="s">
        <v>2328</v>
      </c>
      <c r="RA1" s="1" t="s">
        <v>2329</v>
      </c>
      <c r="RB1" s="1" t="s">
        <v>2330</v>
      </c>
      <c r="RC1" s="1" t="s">
        <v>2331</v>
      </c>
      <c r="RD1" s="1" t="s">
        <v>2332</v>
      </c>
      <c r="RE1" s="1" t="s">
        <v>2333</v>
      </c>
      <c r="RF1" s="1" t="s">
        <v>2334</v>
      </c>
      <c r="RG1" s="1" t="s">
        <v>2335</v>
      </c>
      <c r="RH1" s="1" t="s">
        <v>2336</v>
      </c>
      <c r="RI1" s="1" t="s">
        <v>2337</v>
      </c>
      <c r="RJ1" s="1" t="s">
        <v>2338</v>
      </c>
      <c r="RK1" s="1" t="s">
        <v>2339</v>
      </c>
      <c r="RL1" s="1" t="s">
        <v>2340</v>
      </c>
      <c r="RM1" s="1" t="s">
        <v>2341</v>
      </c>
      <c r="RN1" s="1" t="s">
        <v>2342</v>
      </c>
      <c r="RO1" s="1" t="s">
        <v>2343</v>
      </c>
      <c r="RP1" s="1" t="s">
        <v>2344</v>
      </c>
      <c r="RQ1" s="1" t="s">
        <v>2345</v>
      </c>
      <c r="RR1" s="1" t="s">
        <v>2346</v>
      </c>
      <c r="RS1" s="1" t="s">
        <v>2347</v>
      </c>
      <c r="RT1" s="1" t="s">
        <v>2348</v>
      </c>
      <c r="RU1" s="1" t="s">
        <v>2349</v>
      </c>
      <c r="RV1" s="1" t="s">
        <v>2350</v>
      </c>
      <c r="RW1" s="1" t="s">
        <v>2351</v>
      </c>
      <c r="RX1" s="1" t="s">
        <v>2352</v>
      </c>
      <c r="RY1" s="1" t="s">
        <v>2353</v>
      </c>
      <c r="RZ1" s="1" t="s">
        <v>2354</v>
      </c>
      <c r="SA1" s="1" t="s">
        <v>2355</v>
      </c>
      <c r="SB1" s="1" t="s">
        <v>2356</v>
      </c>
      <c r="SC1" s="1" t="s">
        <v>2357</v>
      </c>
      <c r="SD1" s="1" t="s">
        <v>2358</v>
      </c>
      <c r="SE1" s="1" t="s">
        <v>2359</v>
      </c>
      <c r="SF1" s="1" t="s">
        <v>2360</v>
      </c>
      <c r="SG1" s="1" t="s">
        <v>2361</v>
      </c>
      <c r="SH1" s="1" t="s">
        <v>2362</v>
      </c>
      <c r="SI1" s="1" t="s">
        <v>2363</v>
      </c>
      <c r="SJ1" s="1" t="s">
        <v>2364</v>
      </c>
      <c r="SK1" s="1" t="s">
        <v>2365</v>
      </c>
      <c r="SL1" s="1" t="s">
        <v>2366</v>
      </c>
      <c r="SM1" s="1" t="s">
        <v>2367</v>
      </c>
      <c r="SN1" s="1" t="s">
        <v>2368</v>
      </c>
      <c r="SO1" s="1" t="s">
        <v>2369</v>
      </c>
      <c r="SP1" s="1" t="s">
        <v>2370</v>
      </c>
      <c r="SQ1" s="1" t="s">
        <v>2371</v>
      </c>
      <c r="SR1" s="1" t="s">
        <v>2372</v>
      </c>
      <c r="SS1" s="1" t="s">
        <v>2373</v>
      </c>
      <c r="ST1" s="1" t="s">
        <v>2374</v>
      </c>
      <c r="SU1" s="1" t="s">
        <v>2375</v>
      </c>
      <c r="SV1" s="1" t="s">
        <v>2376</v>
      </c>
      <c r="SW1" s="1" t="s">
        <v>2377</v>
      </c>
      <c r="SX1" s="1" t="s">
        <v>2378</v>
      </c>
      <c r="SY1" s="1" t="s">
        <v>2379</v>
      </c>
      <c r="SZ1" s="1" t="s">
        <v>2380</v>
      </c>
      <c r="TA1" s="1" t="s">
        <v>2381</v>
      </c>
      <c r="TB1" s="1" t="s">
        <v>2382</v>
      </c>
      <c r="TC1" s="1" t="s">
        <v>2383</v>
      </c>
      <c r="TD1" s="1" t="s">
        <v>2384</v>
      </c>
      <c r="TE1" s="1" t="s">
        <v>2385</v>
      </c>
      <c r="TF1" s="1" t="s">
        <v>2386</v>
      </c>
      <c r="TG1" s="1" t="s">
        <v>2387</v>
      </c>
      <c r="TH1" s="1" t="s">
        <v>2388</v>
      </c>
      <c r="TI1" s="1" t="s">
        <v>2389</v>
      </c>
      <c r="TJ1" s="1" t="s">
        <v>2390</v>
      </c>
      <c r="TK1" s="1" t="s">
        <v>2391</v>
      </c>
      <c r="TL1" s="1" t="s">
        <v>2392</v>
      </c>
      <c r="TM1" s="1" t="s">
        <v>2393</v>
      </c>
      <c r="TN1" s="1" t="s">
        <v>2394</v>
      </c>
      <c r="TO1" s="1" t="s">
        <v>2395</v>
      </c>
      <c r="TP1" s="1" t="s">
        <v>2396</v>
      </c>
      <c r="TQ1" s="1" t="s">
        <v>2397</v>
      </c>
      <c r="TR1" s="1" t="s">
        <v>2398</v>
      </c>
      <c r="TS1" s="1" t="s">
        <v>2399</v>
      </c>
      <c r="TT1" s="1" t="s">
        <v>2400</v>
      </c>
      <c r="TU1" s="1" t="s">
        <v>2401</v>
      </c>
      <c r="TV1" s="1" t="s">
        <v>2402</v>
      </c>
      <c r="TW1" s="1" t="s">
        <v>2403</v>
      </c>
      <c r="TX1" s="1" t="s">
        <v>2404</v>
      </c>
      <c r="TY1" s="1" t="s">
        <v>2405</v>
      </c>
      <c r="TZ1" s="1" t="s">
        <v>2406</v>
      </c>
      <c r="UA1" s="1" t="s">
        <v>2407</v>
      </c>
      <c r="UB1" s="1" t="s">
        <v>2408</v>
      </c>
      <c r="UC1" s="1" t="s">
        <v>2409</v>
      </c>
      <c r="UD1" s="1" t="s">
        <v>2410</v>
      </c>
      <c r="UE1" s="1" t="s">
        <v>2411</v>
      </c>
      <c r="UF1" s="1" t="s">
        <v>2412</v>
      </c>
      <c r="UG1" s="1" t="s">
        <v>2413</v>
      </c>
      <c r="UH1" s="1" t="s">
        <v>2414</v>
      </c>
      <c r="UI1" s="1" t="s">
        <v>2415</v>
      </c>
      <c r="UJ1" s="1" t="s">
        <v>2416</v>
      </c>
      <c r="UK1" s="1" t="s">
        <v>2417</v>
      </c>
      <c r="UL1" s="1" t="s">
        <v>2418</v>
      </c>
      <c r="UM1" s="1" t="s">
        <v>2419</v>
      </c>
      <c r="UN1" s="1" t="s">
        <v>2420</v>
      </c>
      <c r="UO1" s="1" t="s">
        <v>2421</v>
      </c>
      <c r="UP1" s="1" t="s">
        <v>2422</v>
      </c>
      <c r="UQ1" s="1" t="s">
        <v>2423</v>
      </c>
      <c r="UR1" s="1" t="s">
        <v>2424</v>
      </c>
      <c r="US1" s="1" t="s">
        <v>2425</v>
      </c>
      <c r="UT1" s="1" t="s">
        <v>2426</v>
      </c>
      <c r="UU1" s="1" t="s">
        <v>2427</v>
      </c>
      <c r="UV1" s="1" t="s">
        <v>2428</v>
      </c>
      <c r="UW1" s="1" t="s">
        <v>2429</v>
      </c>
      <c r="UX1" s="1" t="s">
        <v>2430</v>
      </c>
      <c r="UY1" s="1" t="s">
        <v>2431</v>
      </c>
      <c r="UZ1" s="1" t="s">
        <v>2432</v>
      </c>
      <c r="VA1" s="1" t="s">
        <v>2433</v>
      </c>
      <c r="VB1" s="1" t="s">
        <v>2434</v>
      </c>
      <c r="VC1" s="1" t="s">
        <v>2435</v>
      </c>
      <c r="VD1" s="1" t="s">
        <v>2436</v>
      </c>
      <c r="VE1" s="1" t="s">
        <v>2437</v>
      </c>
      <c r="VF1" s="1" t="s">
        <v>2438</v>
      </c>
      <c r="VG1" s="1" t="s">
        <v>2439</v>
      </c>
      <c r="VH1" s="1" t="s">
        <v>2440</v>
      </c>
      <c r="VI1" s="1" t="s">
        <v>2441</v>
      </c>
      <c r="VJ1" s="1" t="s">
        <v>2442</v>
      </c>
      <c r="VK1" s="1" t="s">
        <v>2443</v>
      </c>
      <c r="VL1" s="1" t="s">
        <v>2444</v>
      </c>
      <c r="VM1" s="1" t="s">
        <v>2445</v>
      </c>
      <c r="VN1" s="1" t="s">
        <v>2446</v>
      </c>
      <c r="VO1" s="1" t="s">
        <v>2447</v>
      </c>
      <c r="VP1" s="1" t="s">
        <v>2448</v>
      </c>
      <c r="VQ1" s="1" t="s">
        <v>2449</v>
      </c>
      <c r="VR1" s="1" t="s">
        <v>2450</v>
      </c>
      <c r="VS1" s="1" t="s">
        <v>2451</v>
      </c>
      <c r="VT1" s="1" t="s">
        <v>2452</v>
      </c>
      <c r="VU1" s="1" t="s">
        <v>2453</v>
      </c>
      <c r="VV1" s="1" t="s">
        <v>2454</v>
      </c>
      <c r="VW1" s="1" t="s">
        <v>2455</v>
      </c>
      <c r="VX1" s="1" t="s">
        <v>2456</v>
      </c>
      <c r="VY1" s="1" t="s">
        <v>2457</v>
      </c>
      <c r="VZ1" s="1" t="s">
        <v>2458</v>
      </c>
      <c r="WA1" s="1" t="s">
        <v>2459</v>
      </c>
      <c r="WB1" s="1" t="s">
        <v>2460</v>
      </c>
      <c r="WC1" s="1" t="s">
        <v>2461</v>
      </c>
      <c r="WD1" s="1" t="s">
        <v>2462</v>
      </c>
      <c r="WE1" s="1" t="s">
        <v>2463</v>
      </c>
      <c r="WF1" s="1" t="s">
        <v>2464</v>
      </c>
      <c r="WG1" s="1" t="s">
        <v>2465</v>
      </c>
      <c r="WH1" s="1" t="s">
        <v>2466</v>
      </c>
      <c r="WI1" s="1" t="s">
        <v>2467</v>
      </c>
      <c r="WJ1" s="1" t="s">
        <v>2468</v>
      </c>
      <c r="WK1" s="1" t="s">
        <v>2469</v>
      </c>
      <c r="WL1" s="1" t="s">
        <v>2470</v>
      </c>
      <c r="WM1" s="1" t="s">
        <v>2471</v>
      </c>
      <c r="WN1" s="1" t="s">
        <v>2472</v>
      </c>
      <c r="WO1" s="1" t="s">
        <v>2473</v>
      </c>
      <c r="WP1" s="1" t="s">
        <v>2474</v>
      </c>
      <c r="WQ1" s="1" t="s">
        <v>2475</v>
      </c>
      <c r="WR1" s="1" t="s">
        <v>2476</v>
      </c>
      <c r="WS1" s="1" t="s">
        <v>2477</v>
      </c>
      <c r="WT1" s="1" t="s">
        <v>2478</v>
      </c>
      <c r="WU1" s="1" t="s">
        <v>2479</v>
      </c>
      <c r="WV1" s="1" t="s">
        <v>2480</v>
      </c>
      <c r="WW1" s="1" t="s">
        <v>2481</v>
      </c>
      <c r="WX1" s="1" t="s">
        <v>2482</v>
      </c>
      <c r="WY1" s="1" t="s">
        <v>2483</v>
      </c>
      <c r="WZ1" s="1" t="s">
        <v>2484</v>
      </c>
      <c r="XA1" s="1" t="s">
        <v>2485</v>
      </c>
      <c r="XB1" s="1" t="s">
        <v>2486</v>
      </c>
      <c r="XC1" s="1" t="s">
        <v>2487</v>
      </c>
      <c r="XD1" s="1" t="s">
        <v>2488</v>
      </c>
      <c r="XE1" s="1" t="s">
        <v>2489</v>
      </c>
      <c r="XF1" s="1" t="s">
        <v>2490</v>
      </c>
      <c r="XG1" s="1" t="s">
        <v>2491</v>
      </c>
      <c r="XH1" s="1" t="s">
        <v>2492</v>
      </c>
      <c r="XI1" s="1" t="s">
        <v>2493</v>
      </c>
      <c r="XJ1" s="1" t="s">
        <v>2494</v>
      </c>
      <c r="XK1" s="1" t="s">
        <v>2495</v>
      </c>
      <c r="XL1" s="1" t="s">
        <v>2496</v>
      </c>
      <c r="XM1" s="1" t="s">
        <v>2497</v>
      </c>
      <c r="XN1" s="1" t="s">
        <v>2498</v>
      </c>
      <c r="XO1" s="1" t="s">
        <v>2499</v>
      </c>
      <c r="XP1" s="1" t="s">
        <v>2500</v>
      </c>
      <c r="XQ1" s="1" t="s">
        <v>2501</v>
      </c>
      <c r="XR1" s="1" t="s">
        <v>2502</v>
      </c>
      <c r="XS1" s="1" t="s">
        <v>2503</v>
      </c>
      <c r="XT1" s="1" t="s">
        <v>2504</v>
      </c>
      <c r="XU1" s="1" t="s">
        <v>2505</v>
      </c>
      <c r="XV1" s="1" t="s">
        <v>2506</v>
      </c>
      <c r="XW1" s="1" t="s">
        <v>2507</v>
      </c>
      <c r="XX1" s="1" t="s">
        <v>2508</v>
      </c>
      <c r="XY1" s="1" t="s">
        <v>2509</v>
      </c>
      <c r="XZ1" s="1" t="s">
        <v>2510</v>
      </c>
      <c r="YA1" s="1" t="s">
        <v>2511</v>
      </c>
      <c r="YB1" s="1" t="s">
        <v>2512</v>
      </c>
      <c r="YC1" s="1" t="s">
        <v>2513</v>
      </c>
      <c r="YD1" s="1" t="s">
        <v>2514</v>
      </c>
      <c r="YE1" s="1" t="s">
        <v>2515</v>
      </c>
      <c r="YF1" s="1" t="s">
        <v>2516</v>
      </c>
      <c r="YG1" s="1" t="s">
        <v>2517</v>
      </c>
      <c r="YH1" s="1" t="s">
        <v>2518</v>
      </c>
      <c r="YI1" s="1" t="s">
        <v>2519</v>
      </c>
      <c r="YJ1" s="1" t="s">
        <v>2520</v>
      </c>
      <c r="YK1" s="1" t="s">
        <v>2521</v>
      </c>
      <c r="YL1" s="1" t="s">
        <v>2522</v>
      </c>
      <c r="YM1" s="1" t="s">
        <v>2523</v>
      </c>
      <c r="YN1" s="1" t="s">
        <v>2524</v>
      </c>
      <c r="YO1" s="1" t="s">
        <v>2525</v>
      </c>
      <c r="YP1" s="1" t="s">
        <v>2526</v>
      </c>
      <c r="YQ1" s="1" t="s">
        <v>2527</v>
      </c>
      <c r="YR1" s="1" t="s">
        <v>2528</v>
      </c>
      <c r="YS1" s="1" t="s">
        <v>2529</v>
      </c>
      <c r="YT1" s="1" t="s">
        <v>2530</v>
      </c>
      <c r="YU1" s="1" t="s">
        <v>2531</v>
      </c>
      <c r="YV1" s="1" t="s">
        <v>2532</v>
      </c>
      <c r="YW1" s="1" t="s">
        <v>2533</v>
      </c>
      <c r="YX1" s="1" t="s">
        <v>2534</v>
      </c>
      <c r="YY1" s="1" t="s">
        <v>2535</v>
      </c>
      <c r="YZ1" s="1" t="s">
        <v>2536</v>
      </c>
      <c r="ZA1" s="1" t="s">
        <v>2537</v>
      </c>
      <c r="ZB1" s="1" t="s">
        <v>2538</v>
      </c>
      <c r="ZC1" s="1" t="s">
        <v>2539</v>
      </c>
      <c r="ZD1" s="1" t="s">
        <v>2540</v>
      </c>
      <c r="ZE1" s="1" t="s">
        <v>2541</v>
      </c>
      <c r="ZF1" s="1" t="s">
        <v>2542</v>
      </c>
      <c r="ZG1" s="1" t="s">
        <v>2543</v>
      </c>
      <c r="ZH1" s="1" t="s">
        <v>2544</v>
      </c>
      <c r="ZI1" s="1" t="s">
        <v>2545</v>
      </c>
      <c r="ZJ1" s="1" t="s">
        <v>2546</v>
      </c>
      <c r="ZK1" s="1" t="s">
        <v>2547</v>
      </c>
      <c r="ZL1" s="1" t="s">
        <v>2548</v>
      </c>
      <c r="ZM1" s="1" t="s">
        <v>2549</v>
      </c>
      <c r="ZN1" s="1" t="s">
        <v>2550</v>
      </c>
      <c r="ZO1" s="1" t="s">
        <v>2551</v>
      </c>
      <c r="ZP1" s="1" t="s">
        <v>2552</v>
      </c>
      <c r="ZQ1" s="1" t="s">
        <v>2553</v>
      </c>
      <c r="ZR1" s="1" t="s">
        <v>2554</v>
      </c>
      <c r="ZS1" s="1" t="s">
        <v>2555</v>
      </c>
      <c r="ZT1" s="1" t="s">
        <v>2556</v>
      </c>
      <c r="ZU1" s="1" t="s">
        <v>2557</v>
      </c>
      <c r="ZV1" s="1" t="s">
        <v>2558</v>
      </c>
      <c r="ZW1" s="1" t="s">
        <v>2559</v>
      </c>
      <c r="ZX1" s="1" t="s">
        <v>2560</v>
      </c>
      <c r="ZY1" s="1" t="s">
        <v>2561</v>
      </c>
      <c r="ZZ1" s="1" t="s">
        <v>2562</v>
      </c>
      <c r="AAA1" s="1" t="s">
        <v>2563</v>
      </c>
      <c r="AAB1" s="1" t="s">
        <v>2564</v>
      </c>
      <c r="AAC1" s="1" t="s">
        <v>2565</v>
      </c>
      <c r="AAD1" s="1" t="s">
        <v>2566</v>
      </c>
      <c r="AAE1" s="1" t="s">
        <v>2567</v>
      </c>
      <c r="AAF1" s="1" t="s">
        <v>2568</v>
      </c>
      <c r="AAG1" s="1" t="s">
        <v>2569</v>
      </c>
      <c r="AAH1" s="1" t="s">
        <v>2570</v>
      </c>
      <c r="AAI1" s="1" t="s">
        <v>2571</v>
      </c>
      <c r="AAJ1" s="1" t="s">
        <v>2572</v>
      </c>
      <c r="AAK1" s="1" t="s">
        <v>2573</v>
      </c>
      <c r="AAL1" s="1" t="s">
        <v>2574</v>
      </c>
      <c r="AAM1" s="1" t="s">
        <v>2575</v>
      </c>
      <c r="AAN1" s="1" t="s">
        <v>2576</v>
      </c>
      <c r="AAO1" s="1" t="s">
        <v>2577</v>
      </c>
      <c r="AAP1" s="1" t="s">
        <v>2578</v>
      </c>
      <c r="AAQ1" s="1" t="s">
        <v>2579</v>
      </c>
      <c r="AAR1" s="1" t="s">
        <v>2580</v>
      </c>
      <c r="AAS1" s="1" t="s">
        <v>2581</v>
      </c>
      <c r="AAT1" s="1" t="s">
        <v>2582</v>
      </c>
      <c r="AAU1" s="1" t="s">
        <v>2583</v>
      </c>
      <c r="AAV1" s="1" t="s">
        <v>2584</v>
      </c>
      <c r="AAW1" s="1" t="s">
        <v>2585</v>
      </c>
      <c r="AAX1" s="1" t="s">
        <v>2586</v>
      </c>
      <c r="AAY1" s="1" t="s">
        <v>2587</v>
      </c>
      <c r="AAZ1" s="1" t="s">
        <v>2588</v>
      </c>
      <c r="ABA1" s="1" t="s">
        <v>2589</v>
      </c>
      <c r="ABB1" s="1" t="s">
        <v>2590</v>
      </c>
      <c r="ABC1" s="1" t="s">
        <v>2591</v>
      </c>
      <c r="ABD1" s="1" t="s">
        <v>2592</v>
      </c>
      <c r="ABE1" s="1" t="s">
        <v>2593</v>
      </c>
      <c r="ABF1" s="1" t="s">
        <v>2594</v>
      </c>
      <c r="ABG1" s="1" t="s">
        <v>2595</v>
      </c>
      <c r="ABH1" s="1" t="s">
        <v>2596</v>
      </c>
      <c r="ABI1" s="1" t="s">
        <v>2597</v>
      </c>
      <c r="ABJ1" s="1" t="s">
        <v>2598</v>
      </c>
      <c r="ABK1" s="1" t="s">
        <v>2599</v>
      </c>
      <c r="ABL1" s="1" t="s">
        <v>2600</v>
      </c>
      <c r="ABM1" s="1" t="s">
        <v>2601</v>
      </c>
      <c r="ABN1" s="1" t="s">
        <v>2602</v>
      </c>
      <c r="ABO1" s="1" t="s">
        <v>2603</v>
      </c>
      <c r="ABP1" s="1" t="s">
        <v>2604</v>
      </c>
      <c r="ABQ1" s="1" t="s">
        <v>2605</v>
      </c>
      <c r="ABR1" s="1" t="s">
        <v>2606</v>
      </c>
      <c r="ABS1" s="1" t="s">
        <v>2607</v>
      </c>
      <c r="ABT1" s="1" t="s">
        <v>2608</v>
      </c>
      <c r="ABU1" s="1" t="s">
        <v>2609</v>
      </c>
      <c r="ABV1" s="1" t="s">
        <v>2610</v>
      </c>
      <c r="ABW1" s="1" t="s">
        <v>2611</v>
      </c>
      <c r="ABX1" s="1" t="s">
        <v>2612</v>
      </c>
      <c r="ABY1" s="1" t="s">
        <v>2613</v>
      </c>
      <c r="ABZ1" s="1" t="s">
        <v>2614</v>
      </c>
      <c r="ACA1" s="1" t="s">
        <v>2615</v>
      </c>
      <c r="ACB1" s="1" t="s">
        <v>2616</v>
      </c>
      <c r="ACC1" s="1" t="s">
        <v>2617</v>
      </c>
      <c r="ACD1" s="1" t="s">
        <v>2618</v>
      </c>
      <c r="ACE1" s="1" t="s">
        <v>2619</v>
      </c>
      <c r="ACF1" s="1" t="s">
        <v>2620</v>
      </c>
      <c r="ACG1" s="1" t="s">
        <v>2621</v>
      </c>
      <c r="ACH1" s="1" t="s">
        <v>2622</v>
      </c>
      <c r="ACI1" s="1" t="s">
        <v>2623</v>
      </c>
      <c r="ACJ1" s="1" t="s">
        <v>2624</v>
      </c>
      <c r="ACK1" s="1" t="s">
        <v>2625</v>
      </c>
      <c r="ACL1" s="1" t="s">
        <v>2626</v>
      </c>
      <c r="ACM1" s="1" t="s">
        <v>2627</v>
      </c>
      <c r="ACN1" s="1" t="s">
        <v>2628</v>
      </c>
      <c r="ACO1" s="1" t="s">
        <v>2629</v>
      </c>
      <c r="ACP1" s="1" t="s">
        <v>2630</v>
      </c>
      <c r="ACQ1" s="1" t="s">
        <v>2631</v>
      </c>
      <c r="ACR1" s="1" t="s">
        <v>2632</v>
      </c>
      <c r="ACS1" s="1" t="s">
        <v>2633</v>
      </c>
      <c r="ACT1" s="1" t="s">
        <v>2634</v>
      </c>
      <c r="ACU1" s="1" t="s">
        <v>2635</v>
      </c>
      <c r="ACV1" s="1" t="s">
        <v>2636</v>
      </c>
      <c r="ACW1" s="1" t="s">
        <v>2637</v>
      </c>
      <c r="ACX1" s="1" t="s">
        <v>2638</v>
      </c>
      <c r="ACY1" s="1" t="s">
        <v>2639</v>
      </c>
      <c r="ACZ1" s="1" t="s">
        <v>2640</v>
      </c>
      <c r="ADA1" s="1" t="s">
        <v>2641</v>
      </c>
      <c r="ADB1" s="1" t="s">
        <v>2642</v>
      </c>
      <c r="ADC1" s="1" t="s">
        <v>2643</v>
      </c>
      <c r="ADD1" s="1" t="s">
        <v>2644</v>
      </c>
      <c r="ADE1" s="1" t="s">
        <v>2645</v>
      </c>
      <c r="ADF1" s="1" t="s">
        <v>2646</v>
      </c>
      <c r="ADG1" s="1" t="s">
        <v>2647</v>
      </c>
      <c r="ADH1" s="1" t="s">
        <v>2648</v>
      </c>
      <c r="ADI1" s="1" t="s">
        <v>2649</v>
      </c>
      <c r="ADJ1" s="1" t="s">
        <v>2650</v>
      </c>
      <c r="ADK1" s="1" t="s">
        <v>2651</v>
      </c>
      <c r="ADL1" s="1" t="s">
        <v>2652</v>
      </c>
      <c r="ADM1" s="1" t="s">
        <v>2653</v>
      </c>
      <c r="ADN1" s="1" t="s">
        <v>2654</v>
      </c>
      <c r="ADO1" s="1" t="s">
        <v>2655</v>
      </c>
      <c r="ADP1" s="1" t="s">
        <v>2656</v>
      </c>
      <c r="ADQ1" s="1" t="s">
        <v>2657</v>
      </c>
      <c r="ADR1" s="1" t="s">
        <v>2658</v>
      </c>
      <c r="ADS1" s="1" t="s">
        <v>2659</v>
      </c>
      <c r="ADT1" s="1" t="s">
        <v>2660</v>
      </c>
      <c r="ADU1" s="1" t="s">
        <v>2661</v>
      </c>
      <c r="ADV1" s="1" t="s">
        <v>2662</v>
      </c>
      <c r="ADW1" s="1" t="s">
        <v>2663</v>
      </c>
      <c r="ADX1" s="1" t="s">
        <v>2664</v>
      </c>
      <c r="ADY1" s="1" t="s">
        <v>2665</v>
      </c>
      <c r="ADZ1" s="1" t="s">
        <v>2666</v>
      </c>
      <c r="AEA1" s="1" t="s">
        <v>2667</v>
      </c>
      <c r="AEB1" s="1" t="s">
        <v>2668</v>
      </c>
      <c r="AEC1" s="1" t="s">
        <v>2669</v>
      </c>
      <c r="AED1" s="1" t="s">
        <v>2670</v>
      </c>
      <c r="AEE1" s="1" t="s">
        <v>2671</v>
      </c>
      <c r="AEF1" s="1" t="s">
        <v>2672</v>
      </c>
      <c r="AEG1" s="1" t="s">
        <v>2673</v>
      </c>
      <c r="AEH1" s="1" t="s">
        <v>2674</v>
      </c>
      <c r="AEI1" s="1" t="s">
        <v>2675</v>
      </c>
      <c r="AEJ1" s="1" t="s">
        <v>2676</v>
      </c>
      <c r="AEK1" s="1" t="s">
        <v>2677</v>
      </c>
      <c r="AEL1" s="1" t="s">
        <v>2678</v>
      </c>
      <c r="AEM1" s="1" t="s">
        <v>2679</v>
      </c>
      <c r="AEN1" s="1" t="s">
        <v>2680</v>
      </c>
      <c r="AEO1" s="1" t="s">
        <v>2681</v>
      </c>
      <c r="AEP1" s="1" t="s">
        <v>2682</v>
      </c>
      <c r="AEQ1" s="1" t="s">
        <v>2683</v>
      </c>
      <c r="AER1" s="1" t="s">
        <v>2684</v>
      </c>
      <c r="AES1" s="1" t="s">
        <v>2685</v>
      </c>
      <c r="AET1" s="1" t="s">
        <v>2686</v>
      </c>
      <c r="AEU1" s="1" t="s">
        <v>2687</v>
      </c>
      <c r="AEV1" s="1" t="s">
        <v>2688</v>
      </c>
      <c r="AEW1" s="1" t="s">
        <v>2689</v>
      </c>
      <c r="AEX1" s="1" t="s">
        <v>2690</v>
      </c>
      <c r="AEY1" s="1" t="s">
        <v>2691</v>
      </c>
      <c r="AEZ1" s="1" t="s">
        <v>2692</v>
      </c>
      <c r="AFA1" s="1" t="s">
        <v>2693</v>
      </c>
      <c r="AFB1" s="1" t="s">
        <v>2694</v>
      </c>
      <c r="AFC1" s="1" t="s">
        <v>2695</v>
      </c>
      <c r="AFD1" s="1" t="s">
        <v>2696</v>
      </c>
      <c r="AFE1" s="1" t="s">
        <v>2697</v>
      </c>
      <c r="AFF1" s="1" t="s">
        <v>2698</v>
      </c>
      <c r="AFG1" s="1" t="s">
        <v>2699</v>
      </c>
      <c r="AFH1" s="1" t="s">
        <v>2700</v>
      </c>
      <c r="AFI1" s="1" t="s">
        <v>2701</v>
      </c>
      <c r="AFJ1" s="1" t="s">
        <v>2702</v>
      </c>
      <c r="AFK1" s="1" t="s">
        <v>2703</v>
      </c>
      <c r="AFL1" s="1" t="s">
        <v>2704</v>
      </c>
      <c r="AFM1" s="1" t="s">
        <v>2705</v>
      </c>
      <c r="AFN1" s="1" t="s">
        <v>2706</v>
      </c>
      <c r="AFO1" s="1" t="s">
        <v>2707</v>
      </c>
      <c r="AFP1" s="1" t="s">
        <v>2708</v>
      </c>
      <c r="AFQ1" s="1" t="s">
        <v>2709</v>
      </c>
      <c r="AFR1" s="1" t="s">
        <v>2710</v>
      </c>
      <c r="AFS1" s="1" t="s">
        <v>2711</v>
      </c>
      <c r="AFT1" s="1" t="s">
        <v>2712</v>
      </c>
      <c r="AFU1" s="1" t="s">
        <v>2713</v>
      </c>
      <c r="AFV1" s="1" t="s">
        <v>2714</v>
      </c>
      <c r="AFW1" s="1" t="s">
        <v>2715</v>
      </c>
      <c r="AFX1" s="1" t="s">
        <v>2716</v>
      </c>
      <c r="AFY1" s="1" t="s">
        <v>2717</v>
      </c>
      <c r="AFZ1" s="1" t="s">
        <v>2718</v>
      </c>
      <c r="AGA1" s="1" t="s">
        <v>2719</v>
      </c>
      <c r="AGB1" s="1" t="s">
        <v>2720</v>
      </c>
      <c r="AGC1" s="1" t="s">
        <v>2721</v>
      </c>
      <c r="AGD1" s="1" t="s">
        <v>2722</v>
      </c>
      <c r="AGE1" s="1" t="s">
        <v>2723</v>
      </c>
      <c r="AGF1" s="1" t="s">
        <v>2724</v>
      </c>
      <c r="AGG1" s="1" t="s">
        <v>2725</v>
      </c>
      <c r="AGH1" s="1" t="s">
        <v>2726</v>
      </c>
      <c r="AGI1" s="1" t="s">
        <v>2727</v>
      </c>
      <c r="AGJ1" s="1" t="s">
        <v>2728</v>
      </c>
      <c r="AGK1" s="1" t="s">
        <v>2729</v>
      </c>
      <c r="AGL1" s="1" t="s">
        <v>2730</v>
      </c>
      <c r="AGM1" s="1" t="s">
        <v>2731</v>
      </c>
      <c r="AGN1" s="1" t="s">
        <v>2732</v>
      </c>
      <c r="AGO1" s="1" t="s">
        <v>2733</v>
      </c>
      <c r="AGP1" s="1" t="s">
        <v>2734</v>
      </c>
      <c r="AGQ1" s="1" t="s">
        <v>2735</v>
      </c>
      <c r="AGR1" s="1" t="s">
        <v>2736</v>
      </c>
      <c r="AGS1" s="1" t="s">
        <v>2737</v>
      </c>
      <c r="AGT1" s="1" t="s">
        <v>2738</v>
      </c>
      <c r="AGU1" s="1" t="s">
        <v>2739</v>
      </c>
      <c r="AGV1" s="1" t="s">
        <v>2740</v>
      </c>
      <c r="AGW1" s="1" t="s">
        <v>2741</v>
      </c>
      <c r="AGX1" s="1" t="s">
        <v>2742</v>
      </c>
      <c r="AGY1" s="1" t="s">
        <v>2743</v>
      </c>
      <c r="AGZ1" s="1" t="s">
        <v>2744</v>
      </c>
      <c r="AHA1" s="1" t="s">
        <v>2745</v>
      </c>
      <c r="AHB1" s="1" t="s">
        <v>2746</v>
      </c>
      <c r="AHC1" s="1" t="s">
        <v>2747</v>
      </c>
      <c r="AHD1" s="1" t="s">
        <v>2748</v>
      </c>
      <c r="AHE1" s="1" t="s">
        <v>2749</v>
      </c>
      <c r="AHF1" s="1" t="s">
        <v>2750</v>
      </c>
      <c r="AHG1" s="1" t="s">
        <v>2751</v>
      </c>
      <c r="AHH1" s="1" t="s">
        <v>2752</v>
      </c>
      <c r="AHI1" s="1" t="s">
        <v>2753</v>
      </c>
      <c r="AHJ1" s="1" t="s">
        <v>2754</v>
      </c>
      <c r="AHK1" s="1" t="s">
        <v>2755</v>
      </c>
      <c r="AHL1" s="1" t="s">
        <v>2756</v>
      </c>
      <c r="AHM1" s="1" t="s">
        <v>2757</v>
      </c>
      <c r="AHN1" s="1" t="s">
        <v>2758</v>
      </c>
      <c r="AHO1" s="1" t="s">
        <v>2759</v>
      </c>
      <c r="AHP1" s="1" t="s">
        <v>2760</v>
      </c>
      <c r="AHQ1" s="1" t="s">
        <v>2761</v>
      </c>
      <c r="AHR1" s="1" t="s">
        <v>2762</v>
      </c>
      <c r="AHS1" s="1" t="s">
        <v>2763</v>
      </c>
      <c r="AHT1" s="1" t="s">
        <v>2764</v>
      </c>
      <c r="AHU1" s="1" t="s">
        <v>2765</v>
      </c>
      <c r="AHV1" s="1" t="s">
        <v>2766</v>
      </c>
      <c r="AHW1" s="1" t="s">
        <v>2767</v>
      </c>
      <c r="AHX1" s="1" t="s">
        <v>2768</v>
      </c>
      <c r="AHY1" s="1" t="s">
        <v>2769</v>
      </c>
      <c r="AHZ1" s="1" t="s">
        <v>2770</v>
      </c>
      <c r="AIA1" s="1" t="s">
        <v>2771</v>
      </c>
      <c r="AIB1" s="1" t="s">
        <v>2772</v>
      </c>
      <c r="AIC1" s="1" t="s">
        <v>2773</v>
      </c>
      <c r="AID1" s="1" t="s">
        <v>2774</v>
      </c>
      <c r="AIE1" s="1" t="s">
        <v>2775</v>
      </c>
      <c r="AIF1" s="1" t="s">
        <v>2776</v>
      </c>
      <c r="AIG1" s="1" t="s">
        <v>2777</v>
      </c>
      <c r="AIH1" s="1" t="s">
        <v>2778</v>
      </c>
      <c r="AII1" s="1" t="s">
        <v>2779</v>
      </c>
      <c r="AIJ1" s="1" t="s">
        <v>2780</v>
      </c>
      <c r="AIK1" s="1" t="s">
        <v>2781</v>
      </c>
      <c r="AIL1" s="1" t="s">
        <v>2782</v>
      </c>
      <c r="AIM1" s="1" t="s">
        <v>2783</v>
      </c>
      <c r="AIN1" s="1" t="s">
        <v>2784</v>
      </c>
      <c r="AIO1" s="1" t="s">
        <v>2785</v>
      </c>
      <c r="AIP1" s="1" t="s">
        <v>2786</v>
      </c>
      <c r="AIQ1" s="1" t="s">
        <v>2787</v>
      </c>
      <c r="AIR1" s="1" t="s">
        <v>2788</v>
      </c>
      <c r="AIS1" s="1" t="s">
        <v>2789</v>
      </c>
      <c r="AIT1" s="1" t="s">
        <v>2790</v>
      </c>
      <c r="AIU1" s="1" t="s">
        <v>2791</v>
      </c>
      <c r="AIV1" s="1" t="s">
        <v>2792</v>
      </c>
      <c r="AIW1" s="1" t="s">
        <v>2793</v>
      </c>
      <c r="AIX1" s="1" t="s">
        <v>2794</v>
      </c>
      <c r="AIY1" s="1" t="s">
        <v>2795</v>
      </c>
      <c r="AIZ1" s="1" t="s">
        <v>2796</v>
      </c>
      <c r="AJA1" s="1" t="s">
        <v>2797</v>
      </c>
      <c r="AJB1" s="1" t="s">
        <v>2798</v>
      </c>
      <c r="AJC1" s="1" t="s">
        <v>2799</v>
      </c>
      <c r="AJD1" s="1" t="s">
        <v>2800</v>
      </c>
      <c r="AJE1" s="1" t="s">
        <v>2801</v>
      </c>
      <c r="AJF1" s="1" t="s">
        <v>2802</v>
      </c>
      <c r="AJG1" s="1" t="s">
        <v>2803</v>
      </c>
      <c r="AJH1" s="1" t="s">
        <v>2804</v>
      </c>
      <c r="AJI1" s="1" t="s">
        <v>2805</v>
      </c>
      <c r="AJJ1" s="1" t="s">
        <v>2806</v>
      </c>
      <c r="AJK1" s="1" t="s">
        <v>2807</v>
      </c>
      <c r="AJL1" s="1" t="s">
        <v>2808</v>
      </c>
      <c r="AJM1" s="1" t="s">
        <v>2809</v>
      </c>
      <c r="AJN1" s="1" t="s">
        <v>2810</v>
      </c>
      <c r="AJO1" s="1" t="s">
        <v>2811</v>
      </c>
      <c r="AJP1" s="1" t="s">
        <v>2812</v>
      </c>
      <c r="AJQ1" s="1" t="s">
        <v>2813</v>
      </c>
      <c r="AJR1" s="1" t="s">
        <v>2814</v>
      </c>
      <c r="AJS1" s="1" t="s">
        <v>2815</v>
      </c>
      <c r="AJT1" s="1" t="s">
        <v>2816</v>
      </c>
      <c r="AJU1" s="1" t="s">
        <v>2817</v>
      </c>
      <c r="AJV1" s="1" t="s">
        <v>2818</v>
      </c>
      <c r="AJW1" s="1" t="s">
        <v>2819</v>
      </c>
      <c r="AJX1" s="1" t="s">
        <v>2820</v>
      </c>
      <c r="AJY1" s="1" t="s">
        <v>2821</v>
      </c>
      <c r="AJZ1" s="1" t="s">
        <v>2822</v>
      </c>
      <c r="AKA1" s="1" t="s">
        <v>2823</v>
      </c>
      <c r="AKB1" s="1" t="s">
        <v>2824</v>
      </c>
      <c r="AKC1" s="1" t="s">
        <v>2825</v>
      </c>
      <c r="AKD1" s="1" t="s">
        <v>2826</v>
      </c>
      <c r="AKE1" s="1" t="s">
        <v>2827</v>
      </c>
      <c r="AKF1" s="1" t="s">
        <v>2828</v>
      </c>
      <c r="AKG1" s="1" t="s">
        <v>2829</v>
      </c>
      <c r="AKH1" s="1" t="s">
        <v>2830</v>
      </c>
      <c r="AKI1" s="1" t="s">
        <v>2831</v>
      </c>
      <c r="AKJ1" s="1" t="s">
        <v>2832</v>
      </c>
      <c r="AKK1" s="1" t="s">
        <v>2833</v>
      </c>
      <c r="AKL1" s="1" t="s">
        <v>2834</v>
      </c>
      <c r="AKM1" s="1" t="s">
        <v>2835</v>
      </c>
      <c r="AKN1" s="1" t="s">
        <v>2836</v>
      </c>
      <c r="AKO1" s="1" t="s">
        <v>2837</v>
      </c>
      <c r="AKP1" s="1" t="s">
        <v>2838</v>
      </c>
      <c r="AKQ1" s="1" t="s">
        <v>2839</v>
      </c>
      <c r="AKR1" s="1" t="s">
        <v>2840</v>
      </c>
      <c r="AKS1" s="1" t="s">
        <v>2841</v>
      </c>
      <c r="AKT1" s="1" t="s">
        <v>2842</v>
      </c>
      <c r="AKU1" s="1" t="s">
        <v>2843</v>
      </c>
      <c r="AKV1" s="1" t="s">
        <v>2844</v>
      </c>
      <c r="AKW1" s="1" t="s">
        <v>2845</v>
      </c>
      <c r="AKX1" s="1" t="s">
        <v>2846</v>
      </c>
      <c r="AKY1" s="1" t="s">
        <v>2847</v>
      </c>
      <c r="AKZ1" s="1" t="s">
        <v>2848</v>
      </c>
      <c r="ALA1" s="1" t="s">
        <v>2849</v>
      </c>
      <c r="ALB1" s="1" t="s">
        <v>2850</v>
      </c>
      <c r="ALC1" s="1" t="s">
        <v>2851</v>
      </c>
      <c r="ALD1" s="1" t="s">
        <v>2852</v>
      </c>
      <c r="ALE1" s="1" t="s">
        <v>2853</v>
      </c>
      <c r="ALF1" s="1" t="s">
        <v>2854</v>
      </c>
      <c r="ALG1" s="1" t="s">
        <v>2855</v>
      </c>
      <c r="ALH1" s="1" t="s">
        <v>2856</v>
      </c>
      <c r="ALI1" s="1" t="s">
        <v>2857</v>
      </c>
      <c r="ALJ1" s="1" t="s">
        <v>2858</v>
      </c>
      <c r="ALK1" s="1" t="s">
        <v>2859</v>
      </c>
      <c r="ALL1" s="1" t="s">
        <v>2860</v>
      </c>
      <c r="ALM1" s="1" t="s">
        <v>2861</v>
      </c>
      <c r="ALN1" s="1" t="s">
        <v>2862</v>
      </c>
      <c r="ALO1" s="1" t="s">
        <v>2863</v>
      </c>
      <c r="ALP1" s="1" t="s">
        <v>2864</v>
      </c>
      <c r="ALQ1" s="1" t="s">
        <v>2865</v>
      </c>
      <c r="ALR1" s="1" t="s">
        <v>2866</v>
      </c>
      <c r="ALS1" s="1" t="s">
        <v>2867</v>
      </c>
      <c r="ALT1" s="1" t="s">
        <v>2868</v>
      </c>
      <c r="ALU1" s="1" t="s">
        <v>2869</v>
      </c>
      <c r="ALV1" s="1" t="s">
        <v>2870</v>
      </c>
      <c r="ALW1" s="1" t="s">
        <v>2871</v>
      </c>
      <c r="ALX1" s="1" t="s">
        <v>2872</v>
      </c>
      <c r="ALY1" s="1" t="s">
        <v>2873</v>
      </c>
      <c r="ALZ1" s="1" t="s">
        <v>2874</v>
      </c>
      <c r="AMA1" s="1" t="s">
        <v>2875</v>
      </c>
      <c r="AMB1" s="1" t="s">
        <v>2876</v>
      </c>
      <c r="AMC1" s="1" t="s">
        <v>2877</v>
      </c>
      <c r="AMD1" s="1" t="s">
        <v>2878</v>
      </c>
      <c r="AME1" s="1" t="s">
        <v>2879</v>
      </c>
      <c r="AMF1" s="1" t="s">
        <v>2880</v>
      </c>
      <c r="AMG1" s="1" t="s">
        <v>2881</v>
      </c>
      <c r="AMH1" s="1" t="s">
        <v>2882</v>
      </c>
      <c r="AMI1" s="1" t="s">
        <v>2883</v>
      </c>
      <c r="AMJ1" s="1" t="s">
        <v>2884</v>
      </c>
      <c r="AMK1" s="1" t="s">
        <v>2885</v>
      </c>
      <c r="AML1" s="1" t="s">
        <v>2886</v>
      </c>
      <c r="AMM1" s="1" t="s">
        <v>2887</v>
      </c>
      <c r="AMN1" s="1" t="s">
        <v>2888</v>
      </c>
      <c r="AMO1" s="1" t="s">
        <v>2889</v>
      </c>
      <c r="AMP1" s="1" t="s">
        <v>2890</v>
      </c>
      <c r="AMQ1" s="1" t="s">
        <v>2891</v>
      </c>
      <c r="AMR1" s="1" t="s">
        <v>2892</v>
      </c>
      <c r="AMS1" s="1" t="s">
        <v>2893</v>
      </c>
      <c r="AMT1" s="1" t="s">
        <v>2894</v>
      </c>
      <c r="AMU1" s="1" t="s">
        <v>2895</v>
      </c>
      <c r="AMV1" s="1" t="s">
        <v>2896</v>
      </c>
      <c r="AMW1" s="1" t="s">
        <v>2897</v>
      </c>
      <c r="AMX1" s="1" t="s">
        <v>2898</v>
      </c>
      <c r="AMY1" s="1" t="s">
        <v>2899</v>
      </c>
      <c r="AMZ1" s="1" t="s">
        <v>2900</v>
      </c>
      <c r="ANA1" s="1" t="s">
        <v>2901</v>
      </c>
      <c r="ANB1" s="1" t="s">
        <v>2902</v>
      </c>
      <c r="ANC1" s="1" t="s">
        <v>2903</v>
      </c>
      <c r="AND1" s="1" t="s">
        <v>2904</v>
      </c>
      <c r="ANE1" s="1" t="s">
        <v>2905</v>
      </c>
      <c r="ANF1" s="1" t="s">
        <v>2906</v>
      </c>
      <c r="ANG1" s="1" t="s">
        <v>2907</v>
      </c>
      <c r="ANH1" s="1" t="s">
        <v>2908</v>
      </c>
      <c r="ANI1" s="1" t="s">
        <v>2909</v>
      </c>
      <c r="ANJ1" s="1" t="s">
        <v>2910</v>
      </c>
      <c r="ANK1" s="1" t="s">
        <v>2911</v>
      </c>
      <c r="ANL1" s="1" t="s">
        <v>2912</v>
      </c>
      <c r="ANM1" s="1" t="s">
        <v>2913</v>
      </c>
      <c r="ANN1" s="1" t="s">
        <v>2914</v>
      </c>
      <c r="ANO1" s="1" t="s">
        <v>2915</v>
      </c>
      <c r="ANP1" s="1" t="s">
        <v>2916</v>
      </c>
      <c r="ANQ1" s="1" t="s">
        <v>2917</v>
      </c>
      <c r="ANR1" s="1" t="s">
        <v>2918</v>
      </c>
      <c r="ANS1" s="1" t="s">
        <v>2919</v>
      </c>
      <c r="ANT1" s="1" t="s">
        <v>2920</v>
      </c>
      <c r="ANU1" s="1" t="s">
        <v>2921</v>
      </c>
      <c r="ANV1" s="1" t="s">
        <v>2922</v>
      </c>
      <c r="ANW1" s="1" t="s">
        <v>2923</v>
      </c>
      <c r="ANX1" s="1" t="s">
        <v>2924</v>
      </c>
      <c r="ANY1" s="1" t="s">
        <v>2925</v>
      </c>
      <c r="ANZ1" s="1" t="s">
        <v>2926</v>
      </c>
      <c r="AOA1" s="1" t="s">
        <v>2927</v>
      </c>
      <c r="AOB1" s="1" t="s">
        <v>2928</v>
      </c>
      <c r="AOC1" s="1" t="s">
        <v>2929</v>
      </c>
      <c r="AOD1" s="1" t="s">
        <v>2930</v>
      </c>
      <c r="AOE1" s="1" t="s">
        <v>2931</v>
      </c>
      <c r="AOF1" s="1" t="s">
        <v>2932</v>
      </c>
      <c r="AOG1" s="1" t="s">
        <v>2933</v>
      </c>
      <c r="AOH1" s="1" t="s">
        <v>2934</v>
      </c>
      <c r="AOI1" s="1" t="s">
        <v>2935</v>
      </c>
      <c r="AOJ1" s="1" t="s">
        <v>2936</v>
      </c>
      <c r="AOK1" s="1" t="s">
        <v>2937</v>
      </c>
      <c r="AOL1" s="1" t="s">
        <v>2938</v>
      </c>
      <c r="AOM1" s="1" t="s">
        <v>2939</v>
      </c>
      <c r="AON1" s="1" t="s">
        <v>2940</v>
      </c>
      <c r="AOO1" s="1" t="s">
        <v>2941</v>
      </c>
      <c r="AOP1" s="1" t="s">
        <v>2942</v>
      </c>
      <c r="AOQ1" s="1" t="s">
        <v>2943</v>
      </c>
      <c r="AOR1" s="1" t="s">
        <v>2944</v>
      </c>
      <c r="AOS1" s="1" t="s">
        <v>2945</v>
      </c>
      <c r="AOT1" s="1" t="s">
        <v>2946</v>
      </c>
      <c r="AOU1" s="1" t="s">
        <v>2947</v>
      </c>
      <c r="AOV1" s="1" t="s">
        <v>2948</v>
      </c>
      <c r="AOW1" s="1" t="s">
        <v>2949</v>
      </c>
      <c r="AOX1" s="1" t="s">
        <v>2950</v>
      </c>
      <c r="AOY1" s="1" t="s">
        <v>2951</v>
      </c>
      <c r="AOZ1" s="1" t="s">
        <v>2952</v>
      </c>
      <c r="APA1" s="1" t="s">
        <v>2953</v>
      </c>
      <c r="APB1" s="1" t="s">
        <v>2954</v>
      </c>
      <c r="APC1" s="1" t="s">
        <v>2955</v>
      </c>
      <c r="APD1" s="1" t="s">
        <v>2956</v>
      </c>
      <c r="APE1" s="1" t="s">
        <v>2957</v>
      </c>
      <c r="APF1" s="1" t="s">
        <v>2958</v>
      </c>
      <c r="APG1" s="1" t="s">
        <v>2959</v>
      </c>
      <c r="APH1" s="1" t="s">
        <v>2960</v>
      </c>
      <c r="API1" s="1" t="s">
        <v>2961</v>
      </c>
      <c r="APJ1" s="1" t="s">
        <v>2962</v>
      </c>
      <c r="APK1" s="1" t="s">
        <v>2963</v>
      </c>
      <c r="APL1" s="1" t="s">
        <v>2964</v>
      </c>
      <c r="APM1" s="1" t="s">
        <v>2965</v>
      </c>
      <c r="APN1" s="1" t="s">
        <v>2966</v>
      </c>
      <c r="APO1" s="1" t="s">
        <v>2967</v>
      </c>
      <c r="APP1" s="1" t="s">
        <v>2968</v>
      </c>
      <c r="APQ1" s="1" t="s">
        <v>2969</v>
      </c>
      <c r="APR1" s="1" t="s">
        <v>2970</v>
      </c>
      <c r="APS1" s="1" t="s">
        <v>2971</v>
      </c>
      <c r="APT1" s="1" t="s">
        <v>2972</v>
      </c>
      <c r="APU1" s="1" t="s">
        <v>2973</v>
      </c>
      <c r="APV1" s="1" t="s">
        <v>2974</v>
      </c>
      <c r="APW1" s="1" t="s">
        <v>2975</v>
      </c>
      <c r="APX1" s="1" t="s">
        <v>2976</v>
      </c>
      <c r="APY1" s="1" t="s">
        <v>2977</v>
      </c>
      <c r="APZ1" s="1" t="s">
        <v>2978</v>
      </c>
      <c r="AQA1" s="1" t="s">
        <v>2979</v>
      </c>
      <c r="AQB1" s="1" t="s">
        <v>2980</v>
      </c>
      <c r="AQC1" s="1" t="s">
        <v>2981</v>
      </c>
      <c r="AQD1" s="1" t="s">
        <v>2982</v>
      </c>
      <c r="AQE1" s="1" t="s">
        <v>2983</v>
      </c>
      <c r="AQF1" s="1" t="s">
        <v>2984</v>
      </c>
      <c r="AQG1" s="1" t="s">
        <v>2985</v>
      </c>
      <c r="AQH1" s="1" t="s">
        <v>2986</v>
      </c>
      <c r="AQI1" s="1" t="s">
        <v>2987</v>
      </c>
      <c r="AQJ1" s="1" t="s">
        <v>2988</v>
      </c>
      <c r="AQK1" s="1" t="s">
        <v>2989</v>
      </c>
      <c r="AQL1" s="1" t="s">
        <v>2990</v>
      </c>
      <c r="AQM1" s="1" t="s">
        <v>2991</v>
      </c>
      <c r="AQN1" s="1" t="s">
        <v>2992</v>
      </c>
      <c r="AQO1" s="1" t="s">
        <v>2993</v>
      </c>
      <c r="AQP1" s="1" t="s">
        <v>2994</v>
      </c>
      <c r="AQQ1" s="1" t="s">
        <v>2995</v>
      </c>
      <c r="AQR1" s="1" t="s">
        <v>2996</v>
      </c>
      <c r="AQS1" s="1" t="s">
        <v>2997</v>
      </c>
      <c r="AQT1" s="1" t="s">
        <v>2998</v>
      </c>
      <c r="AQU1" s="1" t="s">
        <v>2999</v>
      </c>
      <c r="AQV1" s="1" t="s">
        <v>3000</v>
      </c>
      <c r="AQW1" s="1" t="s">
        <v>3001</v>
      </c>
      <c r="AQX1" s="1" t="s">
        <v>3002</v>
      </c>
      <c r="AQY1" s="1" t="s">
        <v>3003</v>
      </c>
      <c r="AQZ1" s="1" t="s">
        <v>3004</v>
      </c>
      <c r="ARA1" s="1" t="s">
        <v>3005</v>
      </c>
      <c r="ARB1" s="1" t="s">
        <v>3006</v>
      </c>
      <c r="ARC1" s="1" t="s">
        <v>3007</v>
      </c>
      <c r="ARD1" s="1" t="s">
        <v>3008</v>
      </c>
      <c r="ARE1" s="1" t="s">
        <v>3009</v>
      </c>
      <c r="ARF1" s="1" t="s">
        <v>3010</v>
      </c>
      <c r="ARG1" s="1" t="s">
        <v>3011</v>
      </c>
      <c r="ARH1" s="1" t="s">
        <v>3012</v>
      </c>
      <c r="ARI1" s="1" t="s">
        <v>3013</v>
      </c>
      <c r="ARJ1" s="1" t="s">
        <v>3014</v>
      </c>
      <c r="ARK1" s="1" t="s">
        <v>3015</v>
      </c>
      <c r="ARL1" s="1" t="s">
        <v>3016</v>
      </c>
      <c r="ARM1" s="1" t="s">
        <v>3017</v>
      </c>
      <c r="ARN1" s="1" t="s">
        <v>3018</v>
      </c>
      <c r="ARO1" s="1" t="s">
        <v>3019</v>
      </c>
      <c r="ARP1" s="1" t="s">
        <v>3020</v>
      </c>
      <c r="ARQ1" s="1" t="s">
        <v>3021</v>
      </c>
      <c r="ARR1" s="1" t="s">
        <v>3022</v>
      </c>
      <c r="ARS1" s="1" t="s">
        <v>3023</v>
      </c>
      <c r="ART1" s="1" t="s">
        <v>3024</v>
      </c>
      <c r="ARU1" s="1" t="s">
        <v>3025</v>
      </c>
      <c r="ARV1" s="1" t="s">
        <v>3026</v>
      </c>
      <c r="ARW1" s="1" t="s">
        <v>3027</v>
      </c>
      <c r="ARX1" s="1" t="s">
        <v>3028</v>
      </c>
      <c r="ARY1" s="1" t="s">
        <v>3029</v>
      </c>
      <c r="ARZ1" s="1" t="s">
        <v>3030</v>
      </c>
      <c r="ASA1" s="1" t="s">
        <v>3031</v>
      </c>
      <c r="ASB1" s="1" t="s">
        <v>3032</v>
      </c>
      <c r="ASC1" s="1" t="s">
        <v>3033</v>
      </c>
      <c r="ASD1" s="1" t="s">
        <v>3034</v>
      </c>
      <c r="ASE1" s="1" t="s">
        <v>3035</v>
      </c>
      <c r="ASF1" s="1" t="s">
        <v>3036</v>
      </c>
      <c r="ASG1" s="1" t="s">
        <v>3037</v>
      </c>
      <c r="ASH1" s="1" t="s">
        <v>3038</v>
      </c>
      <c r="ASI1" s="1" t="s">
        <v>3039</v>
      </c>
      <c r="ASJ1" s="1" t="s">
        <v>3040</v>
      </c>
      <c r="ASK1" s="1" t="s">
        <v>3041</v>
      </c>
      <c r="ASL1" s="1" t="s">
        <v>3042</v>
      </c>
      <c r="ASM1" s="1" t="s">
        <v>3043</v>
      </c>
      <c r="ASN1" s="1" t="s">
        <v>3044</v>
      </c>
      <c r="ASO1" s="1" t="s">
        <v>3045</v>
      </c>
      <c r="ASP1" s="1" t="s">
        <v>3046</v>
      </c>
      <c r="ASQ1" s="1" t="s">
        <v>3047</v>
      </c>
      <c r="ASR1" s="1" t="s">
        <v>3048</v>
      </c>
      <c r="ASS1" s="1" t="s">
        <v>3049</v>
      </c>
      <c r="AST1" s="1" t="s">
        <v>3050</v>
      </c>
      <c r="ASU1" s="1" t="s">
        <v>3051</v>
      </c>
      <c r="ASV1" s="1" t="s">
        <v>3052</v>
      </c>
      <c r="ASW1" s="1" t="s">
        <v>3053</v>
      </c>
      <c r="ASX1" s="1" t="s">
        <v>3054</v>
      </c>
      <c r="ASY1" s="1" t="s">
        <v>3055</v>
      </c>
      <c r="ASZ1" s="1" t="s">
        <v>3056</v>
      </c>
      <c r="ATA1" s="1" t="s">
        <v>3057</v>
      </c>
      <c r="ATB1" s="1" t="s">
        <v>3058</v>
      </c>
      <c r="ATC1" s="1" t="s">
        <v>3059</v>
      </c>
      <c r="ATD1" s="1" t="s">
        <v>3060</v>
      </c>
      <c r="ATE1" s="1" t="s">
        <v>3061</v>
      </c>
      <c r="ATF1" s="1" t="s">
        <v>3062</v>
      </c>
      <c r="ATG1" s="1" t="s">
        <v>3063</v>
      </c>
      <c r="ATH1" s="1" t="s">
        <v>3064</v>
      </c>
      <c r="ATI1" s="1" t="s">
        <v>3065</v>
      </c>
      <c r="ATJ1" s="1" t="s">
        <v>3066</v>
      </c>
      <c r="ATK1" s="1" t="s">
        <v>3067</v>
      </c>
      <c r="ATL1" s="1" t="s">
        <v>3068</v>
      </c>
      <c r="ATM1" s="1" t="s">
        <v>3069</v>
      </c>
      <c r="ATN1" s="1" t="s">
        <v>3070</v>
      </c>
      <c r="ATO1" s="1" t="s">
        <v>3071</v>
      </c>
      <c r="ATP1" s="1" t="s">
        <v>3072</v>
      </c>
      <c r="ATQ1" s="1" t="s">
        <v>3073</v>
      </c>
      <c r="ATR1" s="1" t="s">
        <v>3074</v>
      </c>
      <c r="ATS1" s="1" t="s">
        <v>3075</v>
      </c>
      <c r="ATT1" s="1" t="s">
        <v>3076</v>
      </c>
      <c r="ATU1" s="1" t="s">
        <v>3077</v>
      </c>
      <c r="ATV1" s="1" t="s">
        <v>3078</v>
      </c>
      <c r="ATW1" s="1" t="s">
        <v>3079</v>
      </c>
      <c r="ATX1" s="1" t="s">
        <v>3080</v>
      </c>
      <c r="ATY1" s="1" t="s">
        <v>3081</v>
      </c>
      <c r="ATZ1" s="1" t="s">
        <v>3082</v>
      </c>
      <c r="AUA1" s="1" t="s">
        <v>3083</v>
      </c>
      <c r="AUB1" s="1" t="s">
        <v>3084</v>
      </c>
      <c r="AUC1" s="1" t="s">
        <v>3085</v>
      </c>
      <c r="AUD1" s="1" t="s">
        <v>3086</v>
      </c>
      <c r="AUE1" s="1" t="s">
        <v>3087</v>
      </c>
      <c r="AUF1" s="1" t="s">
        <v>3088</v>
      </c>
      <c r="AUG1" s="1" t="s">
        <v>3089</v>
      </c>
      <c r="AUH1" s="1" t="s">
        <v>3090</v>
      </c>
      <c r="AUI1" s="1" t="s">
        <v>3091</v>
      </c>
      <c r="AUJ1" s="1" t="s">
        <v>3092</v>
      </c>
      <c r="AUK1" s="1" t="s">
        <v>3093</v>
      </c>
      <c r="AUL1" s="1" t="s">
        <v>3094</v>
      </c>
      <c r="AUM1" s="1" t="s">
        <v>3095</v>
      </c>
      <c r="AUN1" s="1" t="s">
        <v>3096</v>
      </c>
      <c r="AUO1" s="1" t="s">
        <v>3097</v>
      </c>
      <c r="AUP1" s="1" t="s">
        <v>3098</v>
      </c>
      <c r="AUQ1" s="1" t="s">
        <v>3099</v>
      </c>
      <c r="AUR1" s="1" t="s">
        <v>3100</v>
      </c>
      <c r="AUS1" s="1" t="s">
        <v>3101</v>
      </c>
      <c r="AUT1" s="1" t="s">
        <v>3102</v>
      </c>
      <c r="AUU1" s="1" t="s">
        <v>3103</v>
      </c>
      <c r="AUV1" s="1" t="s">
        <v>3104</v>
      </c>
      <c r="AUW1" s="1" t="s">
        <v>3105</v>
      </c>
      <c r="AUX1" s="1" t="s">
        <v>3106</v>
      </c>
      <c r="AUY1" s="1" t="s">
        <v>3107</v>
      </c>
      <c r="AUZ1" s="1" t="s">
        <v>3108</v>
      </c>
      <c r="AVA1" s="1" t="s">
        <v>3109</v>
      </c>
      <c r="AVB1" s="1" t="s">
        <v>3110</v>
      </c>
      <c r="AVC1" s="1" t="s">
        <v>3111</v>
      </c>
      <c r="AVD1" s="1" t="s">
        <v>3112</v>
      </c>
      <c r="AVE1" s="1" t="s">
        <v>3113</v>
      </c>
      <c r="AVF1" s="1" t="s">
        <v>3114</v>
      </c>
      <c r="AVG1" s="1" t="s">
        <v>3115</v>
      </c>
      <c r="AVH1" s="1" t="s">
        <v>3116</v>
      </c>
      <c r="AVI1" s="1" t="s">
        <v>3117</v>
      </c>
      <c r="AVJ1" s="1" t="s">
        <v>3118</v>
      </c>
      <c r="AVK1" s="1" t="s">
        <v>3119</v>
      </c>
      <c r="AVL1" s="1" t="s">
        <v>3120</v>
      </c>
      <c r="AVM1" s="1" t="s">
        <v>3121</v>
      </c>
      <c r="AVN1" s="1" t="s">
        <v>3122</v>
      </c>
      <c r="AVO1" s="1" t="s">
        <v>3123</v>
      </c>
      <c r="AVP1" s="1" t="s">
        <v>3124</v>
      </c>
      <c r="AVQ1" s="1" t="s">
        <v>3125</v>
      </c>
      <c r="AVR1" s="1" t="s">
        <v>3126</v>
      </c>
      <c r="AVS1" s="1" t="s">
        <v>3127</v>
      </c>
      <c r="AVT1" s="1" t="s">
        <v>3128</v>
      </c>
      <c r="AVU1" s="1" t="s">
        <v>3129</v>
      </c>
      <c r="AVV1" s="1" t="s">
        <v>3130</v>
      </c>
      <c r="AVW1" s="1" t="s">
        <v>3131</v>
      </c>
      <c r="AVX1" s="1" t="s">
        <v>3132</v>
      </c>
      <c r="AVY1" s="1" t="s">
        <v>3133</v>
      </c>
      <c r="AVZ1" s="1" t="s">
        <v>3134</v>
      </c>
      <c r="AWA1" s="1" t="s">
        <v>3135</v>
      </c>
      <c r="AWB1" s="1" t="s">
        <v>3136</v>
      </c>
      <c r="AWC1" s="1" t="s">
        <v>3137</v>
      </c>
      <c r="AWD1" s="1" t="s">
        <v>3138</v>
      </c>
      <c r="AWE1" s="1" t="s">
        <v>3139</v>
      </c>
      <c r="AWF1" s="1" t="s">
        <v>3140</v>
      </c>
      <c r="AWG1" s="1" t="s">
        <v>3141</v>
      </c>
      <c r="AWH1" s="1" t="s">
        <v>3142</v>
      </c>
      <c r="AWI1" s="1" t="s">
        <v>3143</v>
      </c>
      <c r="AWJ1" s="1" t="s">
        <v>3144</v>
      </c>
      <c r="AWK1" s="1" t="s">
        <v>3145</v>
      </c>
      <c r="AWL1" s="1" t="s">
        <v>3146</v>
      </c>
      <c r="AWM1" s="1" t="s">
        <v>3147</v>
      </c>
      <c r="AWN1" s="1" t="s">
        <v>3148</v>
      </c>
      <c r="AWO1" s="1" t="s">
        <v>3149</v>
      </c>
      <c r="AWP1" s="1" t="s">
        <v>3150</v>
      </c>
      <c r="AWQ1" s="1" t="s">
        <v>3151</v>
      </c>
      <c r="AWR1" s="1" t="s">
        <v>3152</v>
      </c>
      <c r="AWS1" s="1" t="s">
        <v>3153</v>
      </c>
      <c r="AWT1" s="1" t="s">
        <v>3154</v>
      </c>
      <c r="AWU1" s="1" t="s">
        <v>3155</v>
      </c>
      <c r="AWV1" s="1" t="s">
        <v>3156</v>
      </c>
      <c r="AWW1" s="1" t="s">
        <v>3157</v>
      </c>
      <c r="AWX1" s="1" t="s">
        <v>3158</v>
      </c>
      <c r="AWY1" s="1" t="s">
        <v>3159</v>
      </c>
      <c r="AWZ1" s="1" t="s">
        <v>3160</v>
      </c>
      <c r="AXA1" s="1" t="s">
        <v>3161</v>
      </c>
      <c r="AXB1" s="1" t="s">
        <v>3162</v>
      </c>
      <c r="AXC1" s="1" t="s">
        <v>3163</v>
      </c>
      <c r="AXD1" s="1" t="s">
        <v>3164</v>
      </c>
      <c r="AXE1" s="1" t="s">
        <v>3165</v>
      </c>
      <c r="AXF1" s="1" t="s">
        <v>3166</v>
      </c>
      <c r="AXG1" s="1" t="s">
        <v>3167</v>
      </c>
      <c r="AXH1" s="1" t="s">
        <v>3168</v>
      </c>
      <c r="AXI1" s="1" t="s">
        <v>3169</v>
      </c>
      <c r="AXJ1" s="1" t="s">
        <v>3170</v>
      </c>
      <c r="AXK1" s="1" t="s">
        <v>3171</v>
      </c>
      <c r="AXL1" s="1" t="s">
        <v>3172</v>
      </c>
      <c r="AXM1" s="1" t="s">
        <v>3173</v>
      </c>
      <c r="AXN1" s="1" t="s">
        <v>3174</v>
      </c>
      <c r="AXO1" s="1" t="s">
        <v>3175</v>
      </c>
      <c r="AXP1" s="1" t="s">
        <v>3176</v>
      </c>
      <c r="AXQ1" s="1" t="s">
        <v>3177</v>
      </c>
      <c r="AXR1" s="1" t="s">
        <v>3178</v>
      </c>
      <c r="AXS1" s="1" t="s">
        <v>3179</v>
      </c>
      <c r="AXT1" s="1" t="s">
        <v>3180</v>
      </c>
      <c r="AXU1" s="1" t="s">
        <v>3181</v>
      </c>
      <c r="AXV1" s="1" t="s">
        <v>3182</v>
      </c>
      <c r="AXW1" s="1" t="s">
        <v>3183</v>
      </c>
      <c r="AXX1" s="1" t="s">
        <v>3184</v>
      </c>
      <c r="AXY1" s="1" t="s">
        <v>3185</v>
      </c>
      <c r="AXZ1" s="1" t="s">
        <v>3186</v>
      </c>
      <c r="AYA1" s="1" t="s">
        <v>3187</v>
      </c>
      <c r="AYB1" s="1" t="s">
        <v>3188</v>
      </c>
      <c r="AYC1" s="1" t="s">
        <v>3189</v>
      </c>
      <c r="AYD1" s="1" t="s">
        <v>3190</v>
      </c>
      <c r="AYE1" s="1" t="s">
        <v>3191</v>
      </c>
      <c r="AYF1" s="1" t="s">
        <v>3192</v>
      </c>
      <c r="AYG1" s="1" t="s">
        <v>3193</v>
      </c>
      <c r="AYH1" s="1" t="s">
        <v>3194</v>
      </c>
      <c r="AYI1" s="1" t="s">
        <v>3195</v>
      </c>
      <c r="AYJ1" s="1" t="s">
        <v>3196</v>
      </c>
      <c r="AYK1" s="1" t="s">
        <v>3197</v>
      </c>
      <c r="AYL1" s="1" t="s">
        <v>3198</v>
      </c>
      <c r="AYM1" s="1" t="s">
        <v>3199</v>
      </c>
      <c r="AYN1" s="1" t="s">
        <v>3200</v>
      </c>
      <c r="AYO1" s="1" t="s">
        <v>3201</v>
      </c>
      <c r="AYP1" s="1" t="s">
        <v>3202</v>
      </c>
      <c r="AYQ1" s="1" t="s">
        <v>3203</v>
      </c>
      <c r="AYR1" s="1" t="s">
        <v>3204</v>
      </c>
      <c r="AYS1" s="1" t="s">
        <v>3205</v>
      </c>
      <c r="AYT1" s="1" t="s">
        <v>3206</v>
      </c>
      <c r="AYU1" s="1" t="s">
        <v>3207</v>
      </c>
      <c r="AYV1" s="1" t="s">
        <v>3208</v>
      </c>
      <c r="AYW1" s="1" t="s">
        <v>3209</v>
      </c>
      <c r="AYX1" s="1" t="s">
        <v>3210</v>
      </c>
      <c r="AYY1" s="1" t="s">
        <v>3211</v>
      </c>
      <c r="AYZ1" s="1" t="s">
        <v>3212</v>
      </c>
      <c r="AZA1" s="1" t="s">
        <v>3213</v>
      </c>
      <c r="AZB1" s="1" t="s">
        <v>3214</v>
      </c>
      <c r="AZC1" s="1" t="s">
        <v>3215</v>
      </c>
      <c r="AZD1" s="1" t="s">
        <v>3216</v>
      </c>
      <c r="AZE1" s="1" t="s">
        <v>3217</v>
      </c>
      <c r="AZF1" s="1" t="s">
        <v>3218</v>
      </c>
      <c r="AZG1" s="1" t="s">
        <v>3219</v>
      </c>
      <c r="AZH1" s="1" t="s">
        <v>3220</v>
      </c>
      <c r="AZI1" s="1" t="s">
        <v>3221</v>
      </c>
      <c r="AZJ1" s="1" t="s">
        <v>3222</v>
      </c>
      <c r="AZK1" s="1" t="s">
        <v>3223</v>
      </c>
      <c r="AZL1" s="1" t="s">
        <v>3224</v>
      </c>
      <c r="AZM1" s="1" t="s">
        <v>3225</v>
      </c>
      <c r="AZN1" s="1" t="s">
        <v>3226</v>
      </c>
      <c r="AZO1" s="1" t="s">
        <v>3227</v>
      </c>
      <c r="AZP1" s="1" t="s">
        <v>3228</v>
      </c>
      <c r="AZQ1" s="1" t="s">
        <v>3229</v>
      </c>
      <c r="AZR1" s="1" t="s">
        <v>3230</v>
      </c>
      <c r="AZS1" s="1" t="s">
        <v>3231</v>
      </c>
      <c r="AZT1" s="1" t="s">
        <v>3232</v>
      </c>
      <c r="AZU1" s="1" t="s">
        <v>3233</v>
      </c>
      <c r="AZV1" s="1" t="s">
        <v>3234</v>
      </c>
      <c r="AZW1" s="1" t="s">
        <v>3235</v>
      </c>
      <c r="AZX1" s="1" t="s">
        <v>3236</v>
      </c>
      <c r="AZY1" s="1" t="s">
        <v>3237</v>
      </c>
      <c r="AZZ1" s="1" t="s">
        <v>3238</v>
      </c>
      <c r="BAA1" s="1" t="s">
        <v>3239</v>
      </c>
      <c r="BAB1" s="1" t="s">
        <v>3240</v>
      </c>
      <c r="BAC1" s="1" t="s">
        <v>3241</v>
      </c>
      <c r="BAD1" s="1" t="s">
        <v>3242</v>
      </c>
      <c r="BAE1" s="1" t="s">
        <v>3243</v>
      </c>
      <c r="BAF1" s="1" t="s">
        <v>3244</v>
      </c>
      <c r="BAG1" s="1" t="s">
        <v>3245</v>
      </c>
      <c r="BAH1" s="1" t="s">
        <v>3246</v>
      </c>
      <c r="BAI1" s="1" t="s">
        <v>3247</v>
      </c>
      <c r="BAJ1" s="1" t="s">
        <v>3248</v>
      </c>
      <c r="BAK1" s="1" t="s">
        <v>3249</v>
      </c>
      <c r="BAL1" s="1" t="s">
        <v>3250</v>
      </c>
      <c r="BAM1" s="1" t="s">
        <v>3251</v>
      </c>
      <c r="BAN1" s="1" t="s">
        <v>3252</v>
      </c>
      <c r="BAO1" s="1" t="s">
        <v>3253</v>
      </c>
      <c r="BAP1" s="1" t="s">
        <v>3254</v>
      </c>
      <c r="BAQ1" s="1" t="s">
        <v>3255</v>
      </c>
      <c r="BAR1" s="1" t="s">
        <v>3256</v>
      </c>
      <c r="BAS1" s="1" t="s">
        <v>3257</v>
      </c>
      <c r="BAT1" s="1" t="s">
        <v>3258</v>
      </c>
      <c r="BAU1" s="1" t="s">
        <v>3259</v>
      </c>
      <c r="BAV1" s="1" t="s">
        <v>3260</v>
      </c>
      <c r="BAW1" s="1" t="s">
        <v>3261</v>
      </c>
      <c r="BAX1" s="1" t="s">
        <v>3262</v>
      </c>
      <c r="BAY1" s="1" t="s">
        <v>3263</v>
      </c>
      <c r="BAZ1" s="1" t="s">
        <v>3264</v>
      </c>
      <c r="BBA1" s="1" t="s">
        <v>3265</v>
      </c>
      <c r="BBB1" s="1" t="s">
        <v>3266</v>
      </c>
      <c r="BBC1" s="1" t="s">
        <v>3267</v>
      </c>
      <c r="BBD1" s="1" t="s">
        <v>3268</v>
      </c>
      <c r="BBE1" s="1" t="s">
        <v>3269</v>
      </c>
      <c r="BBF1" s="1" t="s">
        <v>3270</v>
      </c>
      <c r="BBG1" s="1" t="s">
        <v>3271</v>
      </c>
      <c r="BBH1" s="1" t="s">
        <v>3272</v>
      </c>
      <c r="BBI1" s="1" t="s">
        <v>3273</v>
      </c>
      <c r="BBJ1" s="1" t="s">
        <v>3274</v>
      </c>
      <c r="BBK1" s="1" t="s">
        <v>3275</v>
      </c>
      <c r="BBL1" s="1" t="s">
        <v>3276</v>
      </c>
      <c r="BBM1" s="1" t="s">
        <v>3277</v>
      </c>
      <c r="BBN1" s="1" t="s">
        <v>3278</v>
      </c>
      <c r="BBO1" s="1" t="s">
        <v>3279</v>
      </c>
      <c r="BBP1" s="1" t="s">
        <v>3280</v>
      </c>
      <c r="BBQ1" s="1" t="s">
        <v>3281</v>
      </c>
      <c r="BBR1" s="1" t="s">
        <v>3282</v>
      </c>
      <c r="BBS1" s="1" t="s">
        <v>3283</v>
      </c>
      <c r="BBT1" s="1" t="s">
        <v>3284</v>
      </c>
      <c r="BBU1" s="1" t="s">
        <v>3285</v>
      </c>
      <c r="BBV1" s="1" t="s">
        <v>3286</v>
      </c>
      <c r="BBW1" s="1" t="s">
        <v>3287</v>
      </c>
      <c r="BBX1" s="1" t="s">
        <v>3288</v>
      </c>
      <c r="BBY1" s="1" t="s">
        <v>3289</v>
      </c>
      <c r="BBZ1" s="1" t="s">
        <v>3290</v>
      </c>
      <c r="BCA1" s="1" t="s">
        <v>3291</v>
      </c>
      <c r="BCB1" s="1" t="s">
        <v>3292</v>
      </c>
      <c r="BCC1" s="1" t="s">
        <v>3293</v>
      </c>
      <c r="BCD1" s="1" t="s">
        <v>3294</v>
      </c>
      <c r="BCE1" s="1" t="s">
        <v>3295</v>
      </c>
      <c r="BCF1" s="1" t="s">
        <v>3296</v>
      </c>
      <c r="BCG1" s="1" t="s">
        <v>3297</v>
      </c>
      <c r="BCH1" s="1" t="s">
        <v>3298</v>
      </c>
      <c r="BCI1" s="1" t="s">
        <v>3299</v>
      </c>
      <c r="BCJ1" s="1" t="s">
        <v>3300</v>
      </c>
      <c r="BCK1" s="1" t="s">
        <v>3301</v>
      </c>
      <c r="BCL1" s="1" t="s">
        <v>3302</v>
      </c>
      <c r="BCM1" s="1" t="s">
        <v>3303</v>
      </c>
      <c r="BCN1" s="1" t="s">
        <v>3304</v>
      </c>
      <c r="BCO1" s="1" t="s">
        <v>3305</v>
      </c>
      <c r="BCP1" s="1" t="s">
        <v>3306</v>
      </c>
      <c r="BCQ1" s="1" t="s">
        <v>3307</v>
      </c>
      <c r="BCR1" s="1" t="s">
        <v>3308</v>
      </c>
      <c r="BCS1" s="1" t="s">
        <v>3309</v>
      </c>
      <c r="BCT1" s="1" t="s">
        <v>3310</v>
      </c>
      <c r="BCU1" s="1" t="s">
        <v>3311</v>
      </c>
      <c r="BCV1" s="1" t="s">
        <v>3312</v>
      </c>
      <c r="BCW1" s="1" t="s">
        <v>3313</v>
      </c>
      <c r="BCX1" s="1" t="s">
        <v>3314</v>
      </c>
      <c r="BCY1" s="1" t="s">
        <v>3315</v>
      </c>
      <c r="BCZ1" s="1" t="s">
        <v>3316</v>
      </c>
      <c r="BDA1" s="1" t="s">
        <v>3317</v>
      </c>
      <c r="BDB1" s="1" t="s">
        <v>3318</v>
      </c>
      <c r="BDC1" s="1" t="s">
        <v>3319</v>
      </c>
      <c r="BDD1" s="1" t="s">
        <v>3320</v>
      </c>
      <c r="BDE1" s="1" t="s">
        <v>3321</v>
      </c>
      <c r="BDF1" s="1" t="s">
        <v>3322</v>
      </c>
      <c r="BDG1" s="1" t="s">
        <v>3323</v>
      </c>
      <c r="BDH1" s="1" t="s">
        <v>3324</v>
      </c>
      <c r="BDI1" s="1" t="s">
        <v>3325</v>
      </c>
      <c r="BDJ1" s="1" t="s">
        <v>3326</v>
      </c>
      <c r="BDK1" s="1" t="s">
        <v>3327</v>
      </c>
      <c r="BDL1" s="1" t="s">
        <v>3328</v>
      </c>
      <c r="BDM1" s="1" t="s">
        <v>3329</v>
      </c>
      <c r="BDN1" s="1" t="s">
        <v>3330</v>
      </c>
      <c r="BDO1" s="1" t="s">
        <v>3331</v>
      </c>
      <c r="BDP1" s="1" t="s">
        <v>3332</v>
      </c>
      <c r="BDQ1" s="1" t="s">
        <v>3333</v>
      </c>
      <c r="BDR1" s="1" t="s">
        <v>3334</v>
      </c>
      <c r="BDS1" s="1" t="s">
        <v>3335</v>
      </c>
      <c r="BDT1" s="1" t="s">
        <v>3336</v>
      </c>
      <c r="BDU1" s="1" t="s">
        <v>3337</v>
      </c>
      <c r="BDV1" s="1" t="s">
        <v>3338</v>
      </c>
      <c r="BDW1" s="1" t="s">
        <v>3339</v>
      </c>
      <c r="BDX1" s="1" t="s">
        <v>3340</v>
      </c>
      <c r="BDY1" s="1" t="s">
        <v>3341</v>
      </c>
      <c r="BDZ1" s="1" t="s">
        <v>3342</v>
      </c>
      <c r="BEA1" s="1" t="s">
        <v>3343</v>
      </c>
      <c r="BEB1" s="1" t="s">
        <v>3344</v>
      </c>
      <c r="BEC1" s="1" t="s">
        <v>3345</v>
      </c>
      <c r="BED1" s="1" t="s">
        <v>3346</v>
      </c>
      <c r="BEE1" s="1" t="s">
        <v>3347</v>
      </c>
      <c r="BEF1" s="1" t="s">
        <v>3348</v>
      </c>
      <c r="BEG1" s="1" t="s">
        <v>3349</v>
      </c>
      <c r="BEH1" s="1" t="s">
        <v>3350</v>
      </c>
      <c r="BEI1" s="1" t="s">
        <v>3351</v>
      </c>
      <c r="BEJ1" s="1" t="s">
        <v>3352</v>
      </c>
      <c r="BEK1" s="1" t="s">
        <v>3353</v>
      </c>
      <c r="BEL1" s="1" t="s">
        <v>3354</v>
      </c>
      <c r="BEM1" s="1" t="s">
        <v>3355</v>
      </c>
      <c r="BEN1" s="1" t="s">
        <v>3356</v>
      </c>
      <c r="BEO1" s="1" t="s">
        <v>3357</v>
      </c>
      <c r="BEP1" s="1" t="s">
        <v>3358</v>
      </c>
      <c r="BEQ1" s="1" t="s">
        <v>3359</v>
      </c>
      <c r="BER1" s="1" t="s">
        <v>3360</v>
      </c>
      <c r="BES1" s="1" t="s">
        <v>3361</v>
      </c>
      <c r="BET1" s="1" t="s">
        <v>3362</v>
      </c>
      <c r="BEU1" s="1" t="s">
        <v>3363</v>
      </c>
      <c r="BEV1" s="1" t="s">
        <v>3364</v>
      </c>
      <c r="BEW1" s="1" t="s">
        <v>3365</v>
      </c>
      <c r="BEX1" s="1" t="s">
        <v>3366</v>
      </c>
      <c r="BEY1" s="1" t="s">
        <v>3367</v>
      </c>
      <c r="BEZ1" s="1" t="s">
        <v>3368</v>
      </c>
      <c r="BFA1" s="1" t="s">
        <v>3369</v>
      </c>
      <c r="BFB1" s="1" t="s">
        <v>3370</v>
      </c>
      <c r="BFC1" s="1" t="s">
        <v>3371</v>
      </c>
      <c r="BFD1" s="1" t="s">
        <v>3372</v>
      </c>
      <c r="BFE1" s="1" t="s">
        <v>3373</v>
      </c>
      <c r="BFF1" s="1" t="s">
        <v>3374</v>
      </c>
      <c r="BFG1" s="1" t="s">
        <v>3375</v>
      </c>
      <c r="BFH1" s="1" t="s">
        <v>3376</v>
      </c>
      <c r="BFI1" s="1" t="s">
        <v>3377</v>
      </c>
      <c r="BFJ1" s="1" t="s">
        <v>3378</v>
      </c>
      <c r="BFK1" s="1" t="s">
        <v>3379</v>
      </c>
      <c r="BFL1" s="1" t="s">
        <v>3380</v>
      </c>
      <c r="BFM1" s="1" t="s">
        <v>3381</v>
      </c>
      <c r="BFN1" s="1" t="s">
        <v>3382</v>
      </c>
      <c r="BFO1" s="1" t="s">
        <v>3383</v>
      </c>
      <c r="BFP1" s="1" t="s">
        <v>3384</v>
      </c>
      <c r="BFQ1" s="1" t="s">
        <v>3385</v>
      </c>
      <c r="BFR1" s="1" t="s">
        <v>3386</v>
      </c>
      <c r="BFS1" s="1" t="s">
        <v>3387</v>
      </c>
      <c r="BFT1" s="1" t="s">
        <v>3388</v>
      </c>
      <c r="BFU1" s="1" t="s">
        <v>3389</v>
      </c>
      <c r="BFV1" s="1" t="s">
        <v>3390</v>
      </c>
      <c r="BFW1" s="1" t="s">
        <v>3391</v>
      </c>
      <c r="BFX1" s="1" t="s">
        <v>3392</v>
      </c>
      <c r="BFY1" s="1" t="s">
        <v>3393</v>
      </c>
      <c r="BFZ1" s="1" t="s">
        <v>3394</v>
      </c>
      <c r="BGA1" s="1" t="s">
        <v>3395</v>
      </c>
      <c r="BGB1" s="1" t="s">
        <v>3396</v>
      </c>
      <c r="BGC1" s="1" t="s">
        <v>3397</v>
      </c>
      <c r="BGD1" s="1" t="s">
        <v>3398</v>
      </c>
      <c r="BGE1" s="1" t="s">
        <v>3399</v>
      </c>
      <c r="BGF1" s="1" t="s">
        <v>3400</v>
      </c>
      <c r="BGG1" s="1" t="s">
        <v>3401</v>
      </c>
      <c r="BGH1" s="1" t="s">
        <v>3402</v>
      </c>
      <c r="BGI1" s="1" t="s">
        <v>3403</v>
      </c>
      <c r="BGJ1" s="1" t="s">
        <v>3404</v>
      </c>
      <c r="BGK1" s="1" t="s">
        <v>3405</v>
      </c>
      <c r="BGL1" s="1" t="s">
        <v>3406</v>
      </c>
      <c r="BGM1" s="1" t="s">
        <v>3407</v>
      </c>
      <c r="BGN1" s="1" t="s">
        <v>3408</v>
      </c>
      <c r="BGO1" s="1" t="s">
        <v>3409</v>
      </c>
      <c r="BGP1" s="1" t="s">
        <v>3410</v>
      </c>
      <c r="BGQ1" s="1" t="s">
        <v>3411</v>
      </c>
      <c r="BGR1" s="1" t="s">
        <v>3412</v>
      </c>
      <c r="BGS1" s="1" t="s">
        <v>3413</v>
      </c>
      <c r="BGT1" s="1" t="s">
        <v>3414</v>
      </c>
      <c r="BGU1" s="1" t="s">
        <v>3415</v>
      </c>
      <c r="BGV1" s="1" t="s">
        <v>3416</v>
      </c>
      <c r="BGW1" s="1" t="s">
        <v>3417</v>
      </c>
      <c r="BGX1" s="1" t="s">
        <v>3418</v>
      </c>
      <c r="BGY1" s="1" t="s">
        <v>3419</v>
      </c>
      <c r="BGZ1" s="1" t="s">
        <v>3420</v>
      </c>
      <c r="BHA1" s="1" t="s">
        <v>3421</v>
      </c>
      <c r="BHB1" s="1" t="s">
        <v>3422</v>
      </c>
      <c r="BHC1" s="1" t="s">
        <v>3423</v>
      </c>
      <c r="BHD1" s="1" t="s">
        <v>3424</v>
      </c>
      <c r="BHE1" s="1" t="s">
        <v>3425</v>
      </c>
      <c r="BHF1" s="1" t="s">
        <v>3426</v>
      </c>
      <c r="BHG1" s="1" t="s">
        <v>3427</v>
      </c>
      <c r="BHH1" s="1" t="s">
        <v>3428</v>
      </c>
      <c r="BHI1" s="1" t="s">
        <v>3429</v>
      </c>
      <c r="BHJ1" s="1" t="s">
        <v>3430</v>
      </c>
      <c r="BHK1" s="1" t="s">
        <v>3431</v>
      </c>
      <c r="BHL1" s="1" t="s">
        <v>3432</v>
      </c>
      <c r="BHM1" s="1" t="s">
        <v>3433</v>
      </c>
      <c r="BHN1" s="1" t="s">
        <v>3434</v>
      </c>
      <c r="BHO1" s="1" t="s">
        <v>3435</v>
      </c>
      <c r="BHP1" s="1" t="s">
        <v>3436</v>
      </c>
      <c r="BHQ1" s="1" t="s">
        <v>3437</v>
      </c>
      <c r="BHR1" s="1" t="s">
        <v>3438</v>
      </c>
      <c r="BHS1" s="1" t="s">
        <v>3439</v>
      </c>
      <c r="BHT1" s="1" t="s">
        <v>3440</v>
      </c>
      <c r="BHU1" s="1" t="s">
        <v>3441</v>
      </c>
      <c r="BHV1" s="1" t="s">
        <v>3442</v>
      </c>
      <c r="BHW1" s="1" t="s">
        <v>3443</v>
      </c>
      <c r="BHX1" s="1" t="s">
        <v>3444</v>
      </c>
      <c r="BHY1" s="1" t="s">
        <v>3445</v>
      </c>
      <c r="BHZ1" s="1" t="s">
        <v>3446</v>
      </c>
      <c r="BIA1" s="1" t="s">
        <v>3447</v>
      </c>
      <c r="BIB1" s="1" t="s">
        <v>3448</v>
      </c>
      <c r="BIC1" s="1" t="s">
        <v>3449</v>
      </c>
      <c r="BID1" s="1" t="s">
        <v>3450</v>
      </c>
      <c r="BIE1" s="1" t="s">
        <v>3451</v>
      </c>
      <c r="BIF1" s="1" t="s">
        <v>3452</v>
      </c>
      <c r="BIG1" s="1" t="s">
        <v>3453</v>
      </c>
      <c r="BIH1" s="1" t="s">
        <v>3454</v>
      </c>
      <c r="BII1" s="1" t="s">
        <v>3455</v>
      </c>
      <c r="BIJ1" s="1" t="s">
        <v>3456</v>
      </c>
      <c r="BIK1" s="1" t="s">
        <v>3457</v>
      </c>
      <c r="BIL1" s="1" t="s">
        <v>3458</v>
      </c>
      <c r="BIM1" s="1" t="s">
        <v>3459</v>
      </c>
      <c r="BIN1" s="1" t="s">
        <v>3460</v>
      </c>
      <c r="BIO1" s="1" t="s">
        <v>3461</v>
      </c>
      <c r="BIP1" s="1" t="s">
        <v>3462</v>
      </c>
      <c r="BIQ1" s="1" t="s">
        <v>3463</v>
      </c>
      <c r="BIR1" s="1" t="s">
        <v>3464</v>
      </c>
      <c r="BIS1" s="1" t="s">
        <v>3465</v>
      </c>
      <c r="BIT1" s="1" t="s">
        <v>3466</v>
      </c>
      <c r="BIU1" s="1" t="s">
        <v>3467</v>
      </c>
      <c r="BIV1" s="1" t="s">
        <v>3468</v>
      </c>
      <c r="BIW1" s="1" t="s">
        <v>3469</v>
      </c>
      <c r="BIX1" s="1" t="s">
        <v>3470</v>
      </c>
      <c r="BIY1" s="1" t="s">
        <v>3471</v>
      </c>
      <c r="BIZ1" s="1" t="s">
        <v>3472</v>
      </c>
      <c r="BJA1" s="1" t="s">
        <v>3473</v>
      </c>
      <c r="BJB1" s="1" t="s">
        <v>3474</v>
      </c>
      <c r="BJC1" s="1" t="s">
        <v>3475</v>
      </c>
      <c r="BJD1" s="1" t="s">
        <v>3476</v>
      </c>
      <c r="BJE1" s="1" t="s">
        <v>3477</v>
      </c>
      <c r="BJF1" s="1" t="s">
        <v>3478</v>
      </c>
      <c r="BJG1" s="1" t="s">
        <v>3479</v>
      </c>
      <c r="BJH1" s="1" t="s">
        <v>3480</v>
      </c>
      <c r="BJI1" s="1" t="s">
        <v>3481</v>
      </c>
      <c r="BJJ1" s="1" t="s">
        <v>3482</v>
      </c>
      <c r="BJK1" s="1" t="s">
        <v>3483</v>
      </c>
      <c r="BJL1" s="1" t="s">
        <v>3484</v>
      </c>
      <c r="BJM1" s="1" t="s">
        <v>3485</v>
      </c>
      <c r="BJN1" s="1" t="s">
        <v>3486</v>
      </c>
      <c r="BJO1" s="1" t="s">
        <v>3487</v>
      </c>
      <c r="BJP1" s="1" t="s">
        <v>3488</v>
      </c>
      <c r="BJQ1" s="1" t="s">
        <v>3489</v>
      </c>
      <c r="BJR1" s="1" t="s">
        <v>3490</v>
      </c>
      <c r="BJS1" s="1" t="s">
        <v>3491</v>
      </c>
      <c r="BJT1" s="1" t="s">
        <v>3492</v>
      </c>
      <c r="BJU1" s="1" t="s">
        <v>3493</v>
      </c>
      <c r="BJV1" s="1" t="s">
        <v>3494</v>
      </c>
      <c r="BJW1" s="1" t="s">
        <v>3495</v>
      </c>
      <c r="BJX1" s="1" t="s">
        <v>3496</v>
      </c>
      <c r="BJY1" s="1" t="s">
        <v>3497</v>
      </c>
      <c r="BJZ1" s="1" t="s">
        <v>3498</v>
      </c>
      <c r="BKA1" s="1" t="s">
        <v>3499</v>
      </c>
      <c r="BKB1" s="1" t="s">
        <v>3500</v>
      </c>
      <c r="BKC1" s="1" t="s">
        <v>3501</v>
      </c>
      <c r="BKD1" s="1" t="s">
        <v>3502</v>
      </c>
      <c r="BKE1" s="1" t="s">
        <v>3503</v>
      </c>
      <c r="BKF1" s="1" t="s">
        <v>3504</v>
      </c>
      <c r="BKG1" s="1" t="s">
        <v>3505</v>
      </c>
      <c r="BKH1" s="1" t="s">
        <v>3506</v>
      </c>
      <c r="BKI1" s="1" t="s">
        <v>3507</v>
      </c>
      <c r="BKJ1" s="1" t="s">
        <v>3508</v>
      </c>
      <c r="BKK1" s="1" t="s">
        <v>3509</v>
      </c>
      <c r="BKL1" s="1" t="s">
        <v>3510</v>
      </c>
      <c r="BKM1" s="1" t="s">
        <v>3511</v>
      </c>
      <c r="BKN1" s="1" t="s">
        <v>3512</v>
      </c>
      <c r="BKO1" s="1" t="s">
        <v>3513</v>
      </c>
      <c r="BKP1" s="1" t="s">
        <v>3514</v>
      </c>
      <c r="BKQ1" s="1" t="s">
        <v>3515</v>
      </c>
      <c r="BKR1" s="1" t="s">
        <v>3516</v>
      </c>
      <c r="BKS1" s="1" t="s">
        <v>3517</v>
      </c>
      <c r="BKT1" s="1" t="s">
        <v>3518</v>
      </c>
      <c r="BKU1" s="1" t="s">
        <v>3519</v>
      </c>
      <c r="BKV1" s="1" t="s">
        <v>3520</v>
      </c>
      <c r="BKW1" s="1" t="s">
        <v>3521</v>
      </c>
      <c r="BKX1" s="1" t="s">
        <v>3522</v>
      </c>
      <c r="BKY1" s="1" t="s">
        <v>3523</v>
      </c>
      <c r="BKZ1" s="1" t="s">
        <v>3524</v>
      </c>
      <c r="BLA1" s="1" t="s">
        <v>3525</v>
      </c>
      <c r="BLB1" s="1" t="s">
        <v>3526</v>
      </c>
      <c r="BLC1" s="1" t="s">
        <v>3527</v>
      </c>
      <c r="BLD1" s="1" t="s">
        <v>3528</v>
      </c>
      <c r="BLE1" s="1" t="s">
        <v>3529</v>
      </c>
      <c r="BLF1" s="1" t="s">
        <v>3530</v>
      </c>
      <c r="BLG1" s="1" t="s">
        <v>3531</v>
      </c>
      <c r="BLH1" s="1" t="s">
        <v>3532</v>
      </c>
      <c r="BLI1" s="1" t="s">
        <v>3533</v>
      </c>
      <c r="BLJ1" s="1" t="s">
        <v>3534</v>
      </c>
      <c r="BLK1" s="1" t="s">
        <v>3535</v>
      </c>
      <c r="BLL1" s="1" t="s">
        <v>3536</v>
      </c>
      <c r="BLM1" s="1" t="s">
        <v>3537</v>
      </c>
      <c r="BLN1" s="1" t="s">
        <v>3538</v>
      </c>
      <c r="BLO1" s="1" t="s">
        <v>3539</v>
      </c>
      <c r="BLP1" s="1" t="s">
        <v>3540</v>
      </c>
      <c r="BLQ1" s="1" t="s">
        <v>3541</v>
      </c>
      <c r="BLR1" s="1" t="s">
        <v>3542</v>
      </c>
      <c r="BLS1" s="1" t="s">
        <v>3543</v>
      </c>
      <c r="BLT1" s="1" t="s">
        <v>3544</v>
      </c>
      <c r="BLU1" s="1" t="s">
        <v>3545</v>
      </c>
      <c r="BLV1" s="1" t="s">
        <v>3546</v>
      </c>
      <c r="BLW1" s="1" t="s">
        <v>3547</v>
      </c>
      <c r="BLX1" s="1" t="s">
        <v>3548</v>
      </c>
      <c r="BLY1" s="1" t="s">
        <v>3549</v>
      </c>
      <c r="BLZ1" s="1" t="s">
        <v>3550</v>
      </c>
      <c r="BMA1" s="1" t="s">
        <v>3551</v>
      </c>
      <c r="BMB1" s="1" t="s">
        <v>3552</v>
      </c>
      <c r="BMC1" s="1" t="s">
        <v>3553</v>
      </c>
      <c r="BMD1" s="1" t="s">
        <v>3554</v>
      </c>
      <c r="BME1" s="1" t="s">
        <v>3555</v>
      </c>
      <c r="BMF1" s="1" t="s">
        <v>3556</v>
      </c>
      <c r="BMG1" s="1" t="s">
        <v>3557</v>
      </c>
      <c r="BMH1" s="1" t="s">
        <v>3558</v>
      </c>
      <c r="BMI1" s="1" t="s">
        <v>3559</v>
      </c>
      <c r="BMJ1" s="1" t="s">
        <v>3560</v>
      </c>
      <c r="BMK1" s="1" t="s">
        <v>3561</v>
      </c>
      <c r="BML1" s="1" t="s">
        <v>3562</v>
      </c>
      <c r="BMM1" s="1" t="s">
        <v>3563</v>
      </c>
      <c r="BMN1" s="1" t="s">
        <v>3564</v>
      </c>
      <c r="BMO1" s="1" t="s">
        <v>3565</v>
      </c>
      <c r="BMP1" s="1" t="s">
        <v>3566</v>
      </c>
      <c r="BMQ1" s="1" t="s">
        <v>3567</v>
      </c>
      <c r="BMR1" s="1" t="s">
        <v>3568</v>
      </c>
      <c r="BMS1" s="1" t="s">
        <v>3569</v>
      </c>
      <c r="BMT1" s="1" t="s">
        <v>3570</v>
      </c>
      <c r="BMU1" s="1" t="s">
        <v>3571</v>
      </c>
      <c r="BMV1" s="1" t="s">
        <v>3572</v>
      </c>
      <c r="BMW1" s="1" t="s">
        <v>3573</v>
      </c>
      <c r="BMX1" s="1" t="s">
        <v>3574</v>
      </c>
      <c r="BMY1" s="1" t="s">
        <v>3575</v>
      </c>
      <c r="BMZ1" s="1" t="s">
        <v>3576</v>
      </c>
      <c r="BNA1" s="1" t="s">
        <v>3577</v>
      </c>
      <c r="BNB1" s="1" t="s">
        <v>3578</v>
      </c>
      <c r="BNC1" s="1" t="s">
        <v>3579</v>
      </c>
      <c r="BND1" s="1" t="s">
        <v>3580</v>
      </c>
      <c r="BNE1" s="1" t="s">
        <v>3581</v>
      </c>
      <c r="BNF1" s="1" t="s">
        <v>3582</v>
      </c>
      <c r="BNG1" s="1" t="s">
        <v>3583</v>
      </c>
      <c r="BNH1" s="1" t="s">
        <v>3584</v>
      </c>
      <c r="BNI1" s="1" t="s">
        <v>3585</v>
      </c>
      <c r="BNJ1" s="1" t="s">
        <v>3586</v>
      </c>
      <c r="BNK1" s="1" t="s">
        <v>3587</v>
      </c>
      <c r="BNL1" s="1" t="s">
        <v>3588</v>
      </c>
      <c r="BNM1" s="1" t="s">
        <v>3589</v>
      </c>
      <c r="BNN1" s="1" t="s">
        <v>3590</v>
      </c>
      <c r="BNO1" s="1" t="s">
        <v>3591</v>
      </c>
      <c r="BNP1" s="1" t="s">
        <v>3592</v>
      </c>
      <c r="BNQ1" s="1" t="s">
        <v>3593</v>
      </c>
      <c r="BNR1" s="1" t="s">
        <v>3594</v>
      </c>
      <c r="BNS1" s="1" t="s">
        <v>3595</v>
      </c>
      <c r="BNT1" s="1" t="s">
        <v>3596</v>
      </c>
      <c r="BNU1" s="1" t="s">
        <v>3597</v>
      </c>
      <c r="BNV1" s="1" t="s">
        <v>3598</v>
      </c>
      <c r="BNW1" s="1" t="s">
        <v>3599</v>
      </c>
      <c r="BNX1" s="1" t="s">
        <v>3600</v>
      </c>
      <c r="BNY1" s="1" t="s">
        <v>3601</v>
      </c>
      <c r="BNZ1" s="1" t="s">
        <v>3602</v>
      </c>
      <c r="BOA1" s="1" t="s">
        <v>3603</v>
      </c>
      <c r="BOB1" s="1" t="s">
        <v>3604</v>
      </c>
      <c r="BOC1" s="1" t="s">
        <v>3605</v>
      </c>
      <c r="BOD1" s="1" t="s">
        <v>3606</v>
      </c>
      <c r="BOE1" s="1" t="s">
        <v>3607</v>
      </c>
      <c r="BOF1" s="1" t="s">
        <v>3608</v>
      </c>
      <c r="BOG1" s="1" t="s">
        <v>3609</v>
      </c>
      <c r="BOH1" s="1" t="s">
        <v>3610</v>
      </c>
      <c r="BOI1" s="1" t="s">
        <v>3611</v>
      </c>
      <c r="BOJ1" s="1" t="s">
        <v>3612</v>
      </c>
      <c r="BOK1" s="1" t="s">
        <v>3613</v>
      </c>
      <c r="BOL1" s="1" t="s">
        <v>3614</v>
      </c>
      <c r="BOM1" s="1" t="s">
        <v>3615</v>
      </c>
      <c r="BON1" s="1" t="s">
        <v>3616</v>
      </c>
      <c r="BOO1" s="1" t="s">
        <v>3617</v>
      </c>
      <c r="BOP1" s="1" t="s">
        <v>3618</v>
      </c>
      <c r="BOQ1" s="1" t="s">
        <v>3619</v>
      </c>
      <c r="BOR1" s="1" t="s">
        <v>3620</v>
      </c>
      <c r="BOS1" s="1" t="s">
        <v>3621</v>
      </c>
      <c r="BOT1" s="1" t="s">
        <v>3622</v>
      </c>
      <c r="BOU1" s="1" t="s">
        <v>3623</v>
      </c>
      <c r="BOV1" s="1" t="s">
        <v>3624</v>
      </c>
      <c r="BOW1" s="1" t="s">
        <v>3625</v>
      </c>
      <c r="BOX1" s="1" t="s">
        <v>3626</v>
      </c>
      <c r="BOY1" s="1" t="s">
        <v>3627</v>
      </c>
      <c r="BOZ1" s="1" t="s">
        <v>3628</v>
      </c>
      <c r="BPA1" s="1" t="s">
        <v>3629</v>
      </c>
      <c r="BPB1" s="1" t="s">
        <v>3630</v>
      </c>
      <c r="BPC1" s="1" t="s">
        <v>3631</v>
      </c>
      <c r="BPD1" s="1" t="s">
        <v>3632</v>
      </c>
      <c r="BPE1" s="1" t="s">
        <v>3633</v>
      </c>
      <c r="BPF1" s="1" t="s">
        <v>3634</v>
      </c>
      <c r="BPG1" s="1" t="s">
        <v>3635</v>
      </c>
      <c r="BPH1" s="1" t="s">
        <v>3636</v>
      </c>
      <c r="BPI1" s="1" t="s">
        <v>3637</v>
      </c>
      <c r="BPJ1" s="1" t="s">
        <v>3638</v>
      </c>
      <c r="BPK1" s="1" t="s">
        <v>3639</v>
      </c>
      <c r="BPL1" s="1" t="s">
        <v>3640</v>
      </c>
      <c r="BPM1" s="1" t="s">
        <v>3641</v>
      </c>
      <c r="BPN1" s="1" t="s">
        <v>3642</v>
      </c>
      <c r="BPO1" s="1" t="s">
        <v>3643</v>
      </c>
      <c r="BPP1" s="1" t="s">
        <v>3644</v>
      </c>
      <c r="BPQ1" s="1" t="s">
        <v>3645</v>
      </c>
      <c r="BPR1" s="1" t="s">
        <v>3646</v>
      </c>
      <c r="BPS1" s="1" t="s">
        <v>3647</v>
      </c>
      <c r="BPT1" s="1" t="s">
        <v>3648</v>
      </c>
      <c r="BPU1" s="1" t="s">
        <v>3649</v>
      </c>
      <c r="BPV1" s="1" t="s">
        <v>3650</v>
      </c>
      <c r="BPW1" s="1" t="s">
        <v>3651</v>
      </c>
      <c r="BPX1" s="1" t="s">
        <v>3652</v>
      </c>
      <c r="BPY1" s="1" t="s">
        <v>3653</v>
      </c>
      <c r="BPZ1" s="1" t="s">
        <v>3654</v>
      </c>
      <c r="BQA1" s="1" t="s">
        <v>3655</v>
      </c>
      <c r="BQB1" s="1" t="s">
        <v>3656</v>
      </c>
      <c r="BQC1" s="1" t="s">
        <v>3657</v>
      </c>
      <c r="BQD1" s="1" t="s">
        <v>3658</v>
      </c>
      <c r="BQE1" s="1" t="s">
        <v>3659</v>
      </c>
      <c r="BQF1" s="1" t="s">
        <v>3660</v>
      </c>
      <c r="BQG1" s="1" t="s">
        <v>3661</v>
      </c>
      <c r="BQH1" s="1" t="s">
        <v>3662</v>
      </c>
      <c r="BQI1" s="1" t="s">
        <v>3663</v>
      </c>
      <c r="BQJ1" s="1" t="s">
        <v>3664</v>
      </c>
      <c r="BQK1" s="1" t="s">
        <v>3665</v>
      </c>
      <c r="BQL1" s="1" t="s">
        <v>3666</v>
      </c>
      <c r="BQM1" s="1" t="s">
        <v>3667</v>
      </c>
      <c r="BQN1" s="1" t="s">
        <v>3668</v>
      </c>
      <c r="BQO1" s="1" t="s">
        <v>3669</v>
      </c>
      <c r="BQP1" s="1" t="s">
        <v>3670</v>
      </c>
      <c r="BQQ1" s="1" t="s">
        <v>3671</v>
      </c>
      <c r="BQR1" s="1" t="s">
        <v>3672</v>
      </c>
      <c r="BQS1" s="1" t="s">
        <v>3673</v>
      </c>
      <c r="BQT1" s="1" t="s">
        <v>3674</v>
      </c>
      <c r="BQU1" s="1" t="s">
        <v>3675</v>
      </c>
      <c r="BQV1" s="1" t="s">
        <v>3676</v>
      </c>
      <c r="BQW1" s="1" t="s">
        <v>3677</v>
      </c>
      <c r="BQX1" s="1" t="s">
        <v>3678</v>
      </c>
      <c r="BQY1" s="1" t="s">
        <v>3679</v>
      </c>
      <c r="BQZ1" s="1" t="s">
        <v>3680</v>
      </c>
      <c r="BRA1" s="1" t="s">
        <v>3681</v>
      </c>
      <c r="BRB1" s="1" t="s">
        <v>3682</v>
      </c>
      <c r="BRC1" s="1" t="s">
        <v>3683</v>
      </c>
      <c r="BRD1" s="1" t="s">
        <v>3684</v>
      </c>
      <c r="BRE1" s="1" t="s">
        <v>3685</v>
      </c>
      <c r="BRF1" s="1" t="s">
        <v>3686</v>
      </c>
      <c r="BRG1" s="1" t="s">
        <v>3687</v>
      </c>
      <c r="BRH1" s="1" t="s">
        <v>3688</v>
      </c>
      <c r="BRI1" s="1" t="s">
        <v>3689</v>
      </c>
      <c r="BRJ1" s="1" t="s">
        <v>3690</v>
      </c>
      <c r="BRK1" s="1" t="s">
        <v>3691</v>
      </c>
      <c r="BRL1" s="1" t="s">
        <v>3692</v>
      </c>
      <c r="BRM1" s="1" t="s">
        <v>3693</v>
      </c>
      <c r="BRN1" s="1" t="s">
        <v>3694</v>
      </c>
      <c r="BRO1" s="1" t="s">
        <v>3695</v>
      </c>
      <c r="BRP1" s="1" t="s">
        <v>3696</v>
      </c>
      <c r="BRQ1" s="1" t="s">
        <v>3697</v>
      </c>
      <c r="BRR1" s="1" t="s">
        <v>3698</v>
      </c>
      <c r="BRS1" s="1" t="s">
        <v>3699</v>
      </c>
      <c r="BRT1" s="1" t="s">
        <v>3700</v>
      </c>
      <c r="BRU1" s="1" t="s">
        <v>3701</v>
      </c>
      <c r="BRV1" s="1" t="s">
        <v>3702</v>
      </c>
      <c r="BRW1" s="1" t="s">
        <v>3703</v>
      </c>
      <c r="BRX1" s="1" t="s">
        <v>3704</v>
      </c>
      <c r="BRY1" s="1" t="s">
        <v>3705</v>
      </c>
      <c r="BRZ1" s="1" t="s">
        <v>3706</v>
      </c>
      <c r="BSA1" s="1" t="s">
        <v>3707</v>
      </c>
      <c r="BSB1" s="1" t="s">
        <v>3708</v>
      </c>
      <c r="BSC1" s="1" t="s">
        <v>3709</v>
      </c>
      <c r="BSD1" s="1" t="s">
        <v>3710</v>
      </c>
      <c r="BSE1" s="1" t="s">
        <v>3711</v>
      </c>
      <c r="BSF1" s="1" t="s">
        <v>3712</v>
      </c>
      <c r="BSG1" s="1" t="s">
        <v>3713</v>
      </c>
      <c r="BSH1" s="1" t="s">
        <v>3714</v>
      </c>
      <c r="BSI1" s="1" t="s">
        <v>3715</v>
      </c>
      <c r="BSJ1" s="1" t="s">
        <v>3716</v>
      </c>
      <c r="BSK1" s="1" t="s">
        <v>3717</v>
      </c>
      <c r="BSL1" s="1" t="s">
        <v>3718</v>
      </c>
      <c r="BSM1" s="1" t="s">
        <v>3719</v>
      </c>
      <c r="BSN1" s="1" t="s">
        <v>3720</v>
      </c>
      <c r="BSO1" s="1" t="s">
        <v>3721</v>
      </c>
      <c r="BSP1" s="1" t="s">
        <v>3722</v>
      </c>
      <c r="BSQ1" s="1" t="s">
        <v>3723</v>
      </c>
      <c r="BSR1" s="1" t="s">
        <v>3724</v>
      </c>
      <c r="BSS1" s="1" t="s">
        <v>3725</v>
      </c>
      <c r="BST1" s="1" t="s">
        <v>3726</v>
      </c>
      <c r="BSU1" s="1" t="s">
        <v>3727</v>
      </c>
      <c r="BSV1" s="1" t="s">
        <v>3728</v>
      </c>
      <c r="BSW1" s="1" t="s">
        <v>3729</v>
      </c>
      <c r="BSX1" s="1" t="s">
        <v>3730</v>
      </c>
      <c r="BSY1" s="1" t="s">
        <v>3731</v>
      </c>
      <c r="BSZ1" s="1" t="s">
        <v>3732</v>
      </c>
      <c r="BTA1" s="1" t="s">
        <v>3733</v>
      </c>
      <c r="BTB1" s="1" t="s">
        <v>3734</v>
      </c>
      <c r="BTC1" s="1" t="s">
        <v>3735</v>
      </c>
      <c r="BTD1" s="1" t="s">
        <v>3736</v>
      </c>
      <c r="BTE1" s="1" t="s">
        <v>3737</v>
      </c>
      <c r="BTF1" s="1" t="s">
        <v>3738</v>
      </c>
      <c r="BTG1" s="1" t="s">
        <v>3739</v>
      </c>
      <c r="BTH1" s="1" t="s">
        <v>3740</v>
      </c>
      <c r="BTI1" s="1" t="s">
        <v>3741</v>
      </c>
      <c r="BTJ1" s="1" t="s">
        <v>3742</v>
      </c>
      <c r="BTK1" s="1" t="s">
        <v>3743</v>
      </c>
      <c r="BTL1" s="1" t="s">
        <v>3744</v>
      </c>
      <c r="BTM1" s="1" t="s">
        <v>3745</v>
      </c>
      <c r="BTN1" s="1" t="s">
        <v>3746</v>
      </c>
      <c r="BTO1" s="1" t="s">
        <v>3747</v>
      </c>
      <c r="BTP1" s="1" t="s">
        <v>3748</v>
      </c>
      <c r="BTQ1" s="1" t="s">
        <v>3749</v>
      </c>
      <c r="BTR1" s="1" t="s">
        <v>3750</v>
      </c>
      <c r="BTS1" s="1" t="s">
        <v>3751</v>
      </c>
      <c r="BTT1" s="1" t="s">
        <v>3752</v>
      </c>
      <c r="BTU1" s="1" t="s">
        <v>3753</v>
      </c>
      <c r="BTV1" s="1" t="s">
        <v>3754</v>
      </c>
      <c r="BTW1" s="1" t="s">
        <v>3755</v>
      </c>
      <c r="BTX1" s="1" t="s">
        <v>3756</v>
      </c>
      <c r="BTY1" s="1" t="s">
        <v>3757</v>
      </c>
      <c r="BTZ1" s="1" t="s">
        <v>3758</v>
      </c>
      <c r="BUA1" s="1" t="s">
        <v>3759</v>
      </c>
      <c r="BUB1" s="1" t="s">
        <v>3760</v>
      </c>
      <c r="BUC1" s="1" t="s">
        <v>3761</v>
      </c>
      <c r="BUD1" s="1" t="s">
        <v>3762</v>
      </c>
      <c r="BUE1" s="1" t="s">
        <v>3763</v>
      </c>
      <c r="BUF1" s="1" t="s">
        <v>3764</v>
      </c>
      <c r="BUG1" s="1" t="s">
        <v>3765</v>
      </c>
      <c r="BUH1" s="1" t="s">
        <v>3766</v>
      </c>
      <c r="BUI1" s="1" t="s">
        <v>3767</v>
      </c>
      <c r="BUJ1" s="1" t="s">
        <v>3768</v>
      </c>
      <c r="BUK1" s="1" t="s">
        <v>3769</v>
      </c>
      <c r="BUL1" s="1" t="s">
        <v>3770</v>
      </c>
      <c r="BUM1" s="1" t="s">
        <v>3771</v>
      </c>
      <c r="BUN1" s="1" t="s">
        <v>3772</v>
      </c>
      <c r="BUO1" s="1" t="s">
        <v>3773</v>
      </c>
      <c r="BUP1" s="1" t="s">
        <v>3774</v>
      </c>
      <c r="BUQ1" s="1" t="s">
        <v>3775</v>
      </c>
      <c r="BUR1" s="1" t="s">
        <v>3776</v>
      </c>
      <c r="BUS1" s="1" t="s">
        <v>3777</v>
      </c>
      <c r="BUT1" s="1" t="s">
        <v>3778</v>
      </c>
      <c r="BUU1" s="1" t="s">
        <v>3779</v>
      </c>
      <c r="BUV1" s="1" t="s">
        <v>3780</v>
      </c>
      <c r="BUW1" s="1" t="s">
        <v>3781</v>
      </c>
      <c r="BUX1" s="1" t="s">
        <v>3782</v>
      </c>
      <c r="BUY1" s="1" t="s">
        <v>3783</v>
      </c>
      <c r="BUZ1" s="1" t="s">
        <v>3784</v>
      </c>
      <c r="BVA1" s="1" t="s">
        <v>3785</v>
      </c>
      <c r="BVB1" s="1" t="s">
        <v>3786</v>
      </c>
      <c r="BVC1" s="1" t="s">
        <v>3787</v>
      </c>
      <c r="BVD1" s="1" t="s">
        <v>3788</v>
      </c>
      <c r="BVE1" s="1" t="s">
        <v>3789</v>
      </c>
      <c r="BVF1" s="1" t="s">
        <v>3790</v>
      </c>
      <c r="BVG1" s="1" t="s">
        <v>3791</v>
      </c>
      <c r="BVH1" s="1" t="s">
        <v>3792</v>
      </c>
      <c r="BVI1" s="1" t="s">
        <v>3793</v>
      </c>
      <c r="BVJ1" s="1" t="s">
        <v>3794</v>
      </c>
      <c r="BVK1" s="1" t="s">
        <v>3795</v>
      </c>
      <c r="BVL1" s="1" t="s">
        <v>3796</v>
      </c>
      <c r="BVM1" s="1" t="s">
        <v>3797</v>
      </c>
      <c r="BVN1" s="1" t="s">
        <v>3798</v>
      </c>
      <c r="BVO1" s="1" t="s">
        <v>3799</v>
      </c>
      <c r="BVP1" s="1" t="s">
        <v>3800</v>
      </c>
      <c r="BVQ1" s="1" t="s">
        <v>3801</v>
      </c>
      <c r="BVR1" s="1" t="s">
        <v>3802</v>
      </c>
      <c r="BVS1" s="1" t="s">
        <v>3803</v>
      </c>
      <c r="BVT1" s="1" t="s">
        <v>3804</v>
      </c>
      <c r="BVU1" s="1" t="s">
        <v>3805</v>
      </c>
      <c r="BVV1" s="1" t="s">
        <v>3806</v>
      </c>
      <c r="BVW1" s="1" t="s">
        <v>3807</v>
      </c>
      <c r="BVX1" s="1" t="s">
        <v>3808</v>
      </c>
      <c r="BVY1" s="1" t="s">
        <v>3809</v>
      </c>
      <c r="BVZ1" s="1" t="s">
        <v>3810</v>
      </c>
      <c r="BWA1" s="1" t="s">
        <v>3811</v>
      </c>
      <c r="BWB1" s="1" t="s">
        <v>3812</v>
      </c>
      <c r="BWC1" s="1" t="s">
        <v>3813</v>
      </c>
      <c r="BWD1" s="1" t="s">
        <v>3814</v>
      </c>
      <c r="BWE1" s="1" t="s">
        <v>3815</v>
      </c>
      <c r="BWF1" s="1" t="s">
        <v>3816</v>
      </c>
      <c r="BWG1" s="1" t="s">
        <v>3817</v>
      </c>
      <c r="BWH1" s="1" t="s">
        <v>3818</v>
      </c>
      <c r="BWI1" s="1" t="s">
        <v>3819</v>
      </c>
      <c r="BWJ1" s="1" t="s">
        <v>3820</v>
      </c>
      <c r="BWK1" s="1" t="s">
        <v>3821</v>
      </c>
      <c r="BWL1" s="1" t="s">
        <v>3822</v>
      </c>
      <c r="BWM1" s="1" t="s">
        <v>3823</v>
      </c>
      <c r="BWN1" s="1" t="s">
        <v>3824</v>
      </c>
      <c r="BWO1" s="1" t="s">
        <v>3825</v>
      </c>
      <c r="BWP1" s="1" t="s">
        <v>3826</v>
      </c>
      <c r="BWQ1" s="1" t="s">
        <v>3827</v>
      </c>
      <c r="BWR1" s="1" t="s">
        <v>3828</v>
      </c>
      <c r="BWS1" s="1" t="s">
        <v>3829</v>
      </c>
      <c r="BWT1" s="1" t="s">
        <v>3830</v>
      </c>
      <c r="BWU1" s="1" t="s">
        <v>3831</v>
      </c>
      <c r="BWV1" s="1" t="s">
        <v>3832</v>
      </c>
      <c r="BWW1" s="1" t="s">
        <v>3833</v>
      </c>
      <c r="BWX1" s="1" t="s">
        <v>3834</v>
      </c>
      <c r="BWY1" s="1" t="s">
        <v>3835</v>
      </c>
      <c r="BWZ1" s="1" t="s">
        <v>3836</v>
      </c>
      <c r="BXA1" s="1" t="s">
        <v>3837</v>
      </c>
      <c r="BXB1" s="1" t="s">
        <v>3838</v>
      </c>
      <c r="BXC1" s="1" t="s">
        <v>3839</v>
      </c>
      <c r="BXD1" s="1" t="s">
        <v>3840</v>
      </c>
      <c r="BXE1" s="1" t="s">
        <v>3841</v>
      </c>
      <c r="BXF1" s="1" t="s">
        <v>3842</v>
      </c>
      <c r="BXG1" s="1" t="s">
        <v>3843</v>
      </c>
      <c r="BXH1" s="1" t="s">
        <v>3844</v>
      </c>
      <c r="BXI1" s="1" t="s">
        <v>3845</v>
      </c>
      <c r="BXJ1" s="1" t="s">
        <v>3846</v>
      </c>
      <c r="BXK1" s="1" t="s">
        <v>3847</v>
      </c>
      <c r="BXL1" s="1" t="s">
        <v>3848</v>
      </c>
      <c r="BXM1" s="1" t="s">
        <v>3849</v>
      </c>
      <c r="BXN1" s="1" t="s">
        <v>3850</v>
      </c>
      <c r="BXO1" s="1" t="s">
        <v>3851</v>
      </c>
      <c r="BXP1" s="1" t="s">
        <v>3852</v>
      </c>
      <c r="BXQ1" s="1" t="s">
        <v>3853</v>
      </c>
      <c r="BXR1" s="1" t="s">
        <v>3854</v>
      </c>
      <c r="BXS1" s="1" t="s">
        <v>3855</v>
      </c>
      <c r="BXT1" s="1" t="s">
        <v>3856</v>
      </c>
      <c r="BXU1" s="1" t="s">
        <v>3857</v>
      </c>
      <c r="BXV1" s="1" t="s">
        <v>3858</v>
      </c>
      <c r="BXW1" s="1" t="s">
        <v>3859</v>
      </c>
      <c r="BXX1" s="1" t="s">
        <v>3860</v>
      </c>
      <c r="BXY1" s="1" t="s">
        <v>3861</v>
      </c>
      <c r="BXZ1" s="1" t="s">
        <v>3862</v>
      </c>
      <c r="BYA1" s="1" t="s">
        <v>3863</v>
      </c>
      <c r="BYB1" s="1" t="s">
        <v>3864</v>
      </c>
      <c r="BYC1" s="1" t="s">
        <v>3865</v>
      </c>
      <c r="BYD1" s="1" t="s">
        <v>3866</v>
      </c>
      <c r="BYE1" s="1" t="s">
        <v>3867</v>
      </c>
      <c r="BYF1" s="1" t="s">
        <v>3868</v>
      </c>
      <c r="BYG1" s="1" t="s">
        <v>3869</v>
      </c>
      <c r="BYH1" s="1" t="s">
        <v>3870</v>
      </c>
      <c r="BYI1" s="1" t="s">
        <v>3871</v>
      </c>
      <c r="BYJ1" s="1" t="s">
        <v>3872</v>
      </c>
      <c r="BYK1" s="1" t="s">
        <v>3873</v>
      </c>
      <c r="BYL1" s="1" t="s">
        <v>3874</v>
      </c>
      <c r="BYM1" s="1" t="s">
        <v>3875</v>
      </c>
      <c r="BYN1" s="1" t="s">
        <v>3876</v>
      </c>
      <c r="BYO1" s="1" t="s">
        <v>3877</v>
      </c>
      <c r="BYP1" s="1" t="s">
        <v>3878</v>
      </c>
      <c r="BYQ1" s="1" t="s">
        <v>3879</v>
      </c>
      <c r="BYR1" s="1" t="s">
        <v>3880</v>
      </c>
      <c r="BYS1" s="1" t="s">
        <v>3881</v>
      </c>
      <c r="BYT1" s="1" t="s">
        <v>3882</v>
      </c>
      <c r="BYU1" s="1" t="s">
        <v>3883</v>
      </c>
      <c r="BYV1" s="1" t="s">
        <v>3884</v>
      </c>
      <c r="BYW1" s="1" t="s">
        <v>3885</v>
      </c>
      <c r="BYX1" s="1" t="s">
        <v>3886</v>
      </c>
      <c r="BYY1" s="1" t="s">
        <v>3887</v>
      </c>
      <c r="BYZ1" s="1" t="s">
        <v>3888</v>
      </c>
      <c r="BZA1" s="1" t="s">
        <v>3889</v>
      </c>
      <c r="BZB1" s="1" t="s">
        <v>3890</v>
      </c>
      <c r="BZC1" s="1" t="s">
        <v>3891</v>
      </c>
      <c r="BZD1" s="1" t="s">
        <v>3892</v>
      </c>
      <c r="BZE1" s="1" t="s">
        <v>3893</v>
      </c>
      <c r="BZF1" s="1" t="s">
        <v>3894</v>
      </c>
      <c r="BZG1" s="1" t="s">
        <v>3895</v>
      </c>
      <c r="BZH1" s="1" t="s">
        <v>3896</v>
      </c>
      <c r="BZI1" s="1" t="s">
        <v>3897</v>
      </c>
      <c r="BZJ1" s="1" t="s">
        <v>3898</v>
      </c>
      <c r="BZK1" s="1" t="s">
        <v>3899</v>
      </c>
      <c r="BZL1" s="1" t="s">
        <v>3900</v>
      </c>
      <c r="BZM1" s="1" t="s">
        <v>3901</v>
      </c>
      <c r="BZN1" s="1" t="s">
        <v>3902</v>
      </c>
      <c r="BZO1" s="1" t="s">
        <v>3903</v>
      </c>
      <c r="BZP1" s="1" t="s">
        <v>3904</v>
      </c>
      <c r="BZQ1" s="1" t="s">
        <v>3905</v>
      </c>
      <c r="BZR1" s="1" t="s">
        <v>3906</v>
      </c>
      <c r="BZS1" s="1" t="s">
        <v>3907</v>
      </c>
      <c r="BZT1" s="1" t="s">
        <v>3908</v>
      </c>
      <c r="BZU1" s="1" t="s">
        <v>3909</v>
      </c>
      <c r="BZV1" s="1" t="s">
        <v>3910</v>
      </c>
      <c r="BZW1" s="1" t="s">
        <v>3911</v>
      </c>
      <c r="BZX1" s="1" t="s">
        <v>3912</v>
      </c>
      <c r="BZY1" s="1" t="s">
        <v>3913</v>
      </c>
      <c r="BZZ1" s="1" t="s">
        <v>3914</v>
      </c>
      <c r="CAA1" s="1" t="s">
        <v>3915</v>
      </c>
      <c r="CAB1" s="1" t="s">
        <v>3916</v>
      </c>
      <c r="CAC1" s="1" t="s">
        <v>3917</v>
      </c>
      <c r="CAD1" s="1" t="s">
        <v>3918</v>
      </c>
      <c r="CAE1" s="1" t="s">
        <v>3919</v>
      </c>
      <c r="CAF1" s="1" t="s">
        <v>3920</v>
      </c>
      <c r="CAG1" s="1" t="s">
        <v>3921</v>
      </c>
      <c r="CAH1" s="1" t="s">
        <v>3922</v>
      </c>
      <c r="CAI1" s="1" t="s">
        <v>3923</v>
      </c>
      <c r="CAJ1" s="1" t="s">
        <v>3924</v>
      </c>
      <c r="CAK1" s="1" t="s">
        <v>3925</v>
      </c>
      <c r="CAL1" s="1" t="s">
        <v>3926</v>
      </c>
      <c r="CAM1" s="1" t="s">
        <v>3927</v>
      </c>
      <c r="CAN1" s="1" t="s">
        <v>3928</v>
      </c>
      <c r="CAO1" s="1" t="s">
        <v>3929</v>
      </c>
      <c r="CAP1" s="1" t="s">
        <v>3930</v>
      </c>
      <c r="CAQ1" s="1" t="s">
        <v>3931</v>
      </c>
      <c r="CAR1" s="1" t="s">
        <v>3932</v>
      </c>
      <c r="CAS1" s="1" t="s">
        <v>3933</v>
      </c>
      <c r="CAT1" s="1" t="s">
        <v>3934</v>
      </c>
      <c r="CAU1" s="1" t="s">
        <v>3935</v>
      </c>
      <c r="CAV1" s="1" t="s">
        <v>3936</v>
      </c>
      <c r="CAW1" s="1" t="s">
        <v>3937</v>
      </c>
      <c r="CAX1" s="1" t="s">
        <v>3938</v>
      </c>
      <c r="CAY1" s="1" t="s">
        <v>3939</v>
      </c>
      <c r="CAZ1" s="1" t="s">
        <v>3940</v>
      </c>
      <c r="CBA1" s="1" t="s">
        <v>3941</v>
      </c>
      <c r="CBB1" s="1" t="s">
        <v>3942</v>
      </c>
      <c r="CBC1" s="1" t="s">
        <v>3943</v>
      </c>
      <c r="CBD1" s="1" t="s">
        <v>3944</v>
      </c>
      <c r="CBE1" s="1" t="s">
        <v>3945</v>
      </c>
      <c r="CBF1" s="1" t="s">
        <v>3946</v>
      </c>
      <c r="CBG1" s="1" t="s">
        <v>3947</v>
      </c>
      <c r="CBH1" s="1" t="s">
        <v>3948</v>
      </c>
      <c r="CBI1" s="1" t="s">
        <v>3949</v>
      </c>
      <c r="CBJ1" s="1" t="s">
        <v>3950</v>
      </c>
      <c r="CBK1" s="1" t="s">
        <v>3951</v>
      </c>
      <c r="CBL1" s="1" t="s">
        <v>3952</v>
      </c>
      <c r="CBM1" s="1" t="s">
        <v>3953</v>
      </c>
      <c r="CBN1" s="1" t="s">
        <v>3954</v>
      </c>
      <c r="CBO1" s="1" t="s">
        <v>3955</v>
      </c>
      <c r="CBP1" s="1" t="s">
        <v>3956</v>
      </c>
      <c r="CBQ1" s="1" t="s">
        <v>3957</v>
      </c>
      <c r="CBR1" s="1" t="s">
        <v>3958</v>
      </c>
      <c r="CBS1" s="1" t="s">
        <v>3959</v>
      </c>
      <c r="CBT1" s="1" t="s">
        <v>3960</v>
      </c>
      <c r="CBU1" s="1" t="s">
        <v>3961</v>
      </c>
      <c r="CBV1" s="1" t="s">
        <v>3962</v>
      </c>
      <c r="CBW1" s="1" t="s">
        <v>3963</v>
      </c>
      <c r="CBX1" s="1" t="s">
        <v>3964</v>
      </c>
      <c r="CBY1" s="1" t="s">
        <v>3965</v>
      </c>
      <c r="CBZ1" s="1" t="s">
        <v>3966</v>
      </c>
      <c r="CCA1" s="1" t="s">
        <v>3967</v>
      </c>
      <c r="CCB1" s="1" t="s">
        <v>3968</v>
      </c>
      <c r="CCC1" s="1" t="s">
        <v>3969</v>
      </c>
      <c r="CCD1" s="1" t="s">
        <v>3970</v>
      </c>
      <c r="CCE1" s="1" t="s">
        <v>3971</v>
      </c>
      <c r="CCF1" s="1" t="s">
        <v>3972</v>
      </c>
      <c r="CCG1" s="1" t="s">
        <v>3973</v>
      </c>
      <c r="CCH1" s="1" t="s">
        <v>3974</v>
      </c>
      <c r="CCI1" s="1" t="s">
        <v>3975</v>
      </c>
      <c r="CCJ1" s="1" t="s">
        <v>3976</v>
      </c>
      <c r="CCK1" s="1" t="s">
        <v>3977</v>
      </c>
      <c r="CCL1" s="1" t="s">
        <v>3978</v>
      </c>
      <c r="CCM1" s="1" t="s">
        <v>3979</v>
      </c>
      <c r="CCN1" s="1" t="s">
        <v>3980</v>
      </c>
      <c r="CCO1" s="1" t="s">
        <v>3981</v>
      </c>
      <c r="CCP1" s="1" t="s">
        <v>3982</v>
      </c>
      <c r="CCQ1" s="1" t="s">
        <v>3983</v>
      </c>
      <c r="CCR1" s="1" t="s">
        <v>3984</v>
      </c>
      <c r="CCS1" s="1" t="s">
        <v>3985</v>
      </c>
      <c r="CCT1" s="1" t="s">
        <v>3986</v>
      </c>
      <c r="CCU1" s="1" t="s">
        <v>3987</v>
      </c>
      <c r="CCV1" s="1" t="s">
        <v>3988</v>
      </c>
      <c r="CCW1" s="1" t="s">
        <v>3989</v>
      </c>
      <c r="CCX1" s="1" t="s">
        <v>3990</v>
      </c>
      <c r="CCY1" s="1" t="s">
        <v>3991</v>
      </c>
      <c r="CCZ1" s="1" t="s">
        <v>3992</v>
      </c>
      <c r="CDA1" s="1" t="s">
        <v>3993</v>
      </c>
      <c r="CDB1" s="1" t="s">
        <v>3994</v>
      </c>
      <c r="CDC1" s="1" t="s">
        <v>3995</v>
      </c>
      <c r="CDD1" s="1" t="s">
        <v>3996</v>
      </c>
      <c r="CDE1" s="1" t="s">
        <v>3997</v>
      </c>
      <c r="CDF1" s="1" t="s">
        <v>3998</v>
      </c>
      <c r="CDG1" s="1" t="s">
        <v>3999</v>
      </c>
      <c r="CDH1" s="1" t="s">
        <v>4000</v>
      </c>
      <c r="CDI1" s="1" t="s">
        <v>4001</v>
      </c>
      <c r="CDJ1" s="1" t="s">
        <v>4002</v>
      </c>
      <c r="CDK1" s="1" t="s">
        <v>4003</v>
      </c>
      <c r="CDL1" s="1" t="s">
        <v>4004</v>
      </c>
      <c r="CDM1" s="1" t="s">
        <v>4005</v>
      </c>
      <c r="CDN1" s="1" t="s">
        <v>4006</v>
      </c>
      <c r="CDO1" s="1" t="s">
        <v>4007</v>
      </c>
      <c r="CDP1" s="1" t="s">
        <v>4008</v>
      </c>
      <c r="CDQ1" s="1" t="s">
        <v>4009</v>
      </c>
      <c r="CDR1" s="1" t="s">
        <v>4010</v>
      </c>
      <c r="CDS1" s="1" t="s">
        <v>4011</v>
      </c>
      <c r="CDT1" s="1" t="s">
        <v>4012</v>
      </c>
      <c r="CDU1" s="1" t="s">
        <v>4013</v>
      </c>
      <c r="CDV1" s="1" t="s">
        <v>4014</v>
      </c>
      <c r="CDW1" s="1" t="s">
        <v>4015</v>
      </c>
      <c r="CDX1" s="1" t="s">
        <v>4016</v>
      </c>
      <c r="CDY1" s="1" t="s">
        <v>4017</v>
      </c>
      <c r="CDZ1" s="1" t="s">
        <v>4018</v>
      </c>
      <c r="CEA1" s="1" t="s">
        <v>4019</v>
      </c>
      <c r="CEB1" s="1" t="s">
        <v>4020</v>
      </c>
      <c r="CEC1" s="1" t="s">
        <v>4021</v>
      </c>
      <c r="CED1" s="1" t="s">
        <v>4022</v>
      </c>
      <c r="CEE1" s="1" t="s">
        <v>4023</v>
      </c>
      <c r="CEF1" s="1" t="s">
        <v>4024</v>
      </c>
      <c r="CEG1" s="1" t="s">
        <v>4025</v>
      </c>
      <c r="CEH1" s="1" t="s">
        <v>4026</v>
      </c>
      <c r="CEI1" s="1" t="s">
        <v>4027</v>
      </c>
      <c r="CEJ1" s="1" t="s">
        <v>4028</v>
      </c>
      <c r="CEK1" s="1" t="s">
        <v>4029</v>
      </c>
      <c r="CEL1" s="1" t="s">
        <v>4030</v>
      </c>
      <c r="CEM1" s="1" t="s">
        <v>4031</v>
      </c>
      <c r="CEN1" s="1" t="s">
        <v>4032</v>
      </c>
      <c r="CEO1" s="1" t="s">
        <v>4033</v>
      </c>
      <c r="CEP1" s="1" t="s">
        <v>4034</v>
      </c>
      <c r="CEQ1" s="1" t="s">
        <v>4035</v>
      </c>
      <c r="CER1" s="1" t="s">
        <v>4036</v>
      </c>
      <c r="CES1" s="1" t="s">
        <v>4037</v>
      </c>
      <c r="CET1" s="1" t="s">
        <v>4038</v>
      </c>
      <c r="CEU1" s="1" t="s">
        <v>4039</v>
      </c>
      <c r="CEV1" s="1" t="s">
        <v>4040</v>
      </c>
      <c r="CEW1" s="1" t="s">
        <v>4041</v>
      </c>
      <c r="CEX1" s="1" t="s">
        <v>4042</v>
      </c>
      <c r="CEY1" s="1" t="s">
        <v>4043</v>
      </c>
      <c r="CEZ1" s="1" t="s">
        <v>4044</v>
      </c>
      <c r="CFA1" s="1" t="s">
        <v>4045</v>
      </c>
      <c r="CFB1" s="1" t="s">
        <v>4046</v>
      </c>
      <c r="CFC1" s="1" t="s">
        <v>4047</v>
      </c>
      <c r="CFD1" s="1" t="s">
        <v>4048</v>
      </c>
      <c r="CFE1" s="1" t="s">
        <v>4049</v>
      </c>
      <c r="CFF1" s="1" t="s">
        <v>4050</v>
      </c>
      <c r="CFG1" s="1" t="s">
        <v>4051</v>
      </c>
      <c r="CFH1" s="1" t="s">
        <v>4052</v>
      </c>
      <c r="CFI1" s="1" t="s">
        <v>4053</v>
      </c>
      <c r="CFJ1" s="1" t="s">
        <v>4054</v>
      </c>
      <c r="CFK1" s="1" t="s">
        <v>4055</v>
      </c>
      <c r="CFL1" s="1" t="s">
        <v>4056</v>
      </c>
      <c r="CFM1" s="1" t="s">
        <v>4057</v>
      </c>
      <c r="CFN1" s="1" t="s">
        <v>4058</v>
      </c>
      <c r="CFO1" s="1" t="s">
        <v>4059</v>
      </c>
      <c r="CFP1" s="1" t="s">
        <v>4060</v>
      </c>
      <c r="CFQ1" s="1" t="s">
        <v>4061</v>
      </c>
      <c r="CFR1" s="1" t="s">
        <v>4062</v>
      </c>
      <c r="CFS1" s="1" t="s">
        <v>4063</v>
      </c>
      <c r="CFT1" s="1" t="s">
        <v>4064</v>
      </c>
      <c r="CFU1" s="1" t="s">
        <v>4065</v>
      </c>
      <c r="CFV1" s="1" t="s">
        <v>4066</v>
      </c>
      <c r="CFW1" s="1" t="s">
        <v>4067</v>
      </c>
      <c r="CFX1" s="1" t="s">
        <v>4068</v>
      </c>
      <c r="CFY1" s="1" t="s">
        <v>4069</v>
      </c>
      <c r="CFZ1" s="1" t="s">
        <v>4070</v>
      </c>
      <c r="CGA1" s="1" t="s">
        <v>4071</v>
      </c>
      <c r="CGB1" s="1" t="s">
        <v>4072</v>
      </c>
      <c r="CGC1" s="1" t="s">
        <v>4073</v>
      </c>
      <c r="CGD1" s="1" t="s">
        <v>4074</v>
      </c>
      <c r="CGE1" s="1" t="s">
        <v>4075</v>
      </c>
      <c r="CGF1" s="1" t="s">
        <v>4076</v>
      </c>
      <c r="CGG1" s="1" t="s">
        <v>4077</v>
      </c>
      <c r="CGH1" s="1" t="s">
        <v>4078</v>
      </c>
      <c r="CGI1" s="1" t="s">
        <v>4079</v>
      </c>
      <c r="CGJ1" s="1" t="s">
        <v>4080</v>
      </c>
      <c r="CGK1" s="1" t="s">
        <v>4081</v>
      </c>
      <c r="CGL1" s="1" t="s">
        <v>4082</v>
      </c>
      <c r="CGM1" s="1" t="s">
        <v>4083</v>
      </c>
      <c r="CGN1" s="1" t="s">
        <v>4084</v>
      </c>
      <c r="CGO1" s="1" t="s">
        <v>4085</v>
      </c>
      <c r="CGP1" s="1" t="s">
        <v>4086</v>
      </c>
      <c r="CGQ1" s="1" t="s">
        <v>4087</v>
      </c>
      <c r="CGR1" s="1" t="s">
        <v>4088</v>
      </c>
      <c r="CGS1" s="1" t="s">
        <v>4089</v>
      </c>
      <c r="CGT1" s="1" t="s">
        <v>4090</v>
      </c>
      <c r="CGU1" s="1" t="s">
        <v>4091</v>
      </c>
      <c r="CGV1" s="1" t="s">
        <v>4092</v>
      </c>
      <c r="CGW1" s="1" t="s">
        <v>4093</v>
      </c>
      <c r="CGX1" s="1" t="s">
        <v>4094</v>
      </c>
      <c r="CGY1" s="1" t="s">
        <v>4095</v>
      </c>
      <c r="CGZ1" s="1" t="s">
        <v>4096</v>
      </c>
      <c r="CHA1" s="1" t="s">
        <v>4097</v>
      </c>
      <c r="CHB1" s="1" t="s">
        <v>4098</v>
      </c>
      <c r="CHC1" s="1" t="s">
        <v>4099</v>
      </c>
      <c r="CHD1" s="1" t="s">
        <v>4100</v>
      </c>
      <c r="CHE1" s="1" t="s">
        <v>4101</v>
      </c>
      <c r="CHF1" s="1" t="s">
        <v>4102</v>
      </c>
      <c r="CHG1" s="1" t="s">
        <v>4103</v>
      </c>
      <c r="CHH1" s="1" t="s">
        <v>4104</v>
      </c>
      <c r="CHI1" s="1" t="s">
        <v>4105</v>
      </c>
      <c r="CHJ1" s="1" t="s">
        <v>4106</v>
      </c>
      <c r="CHK1" s="1" t="s">
        <v>4107</v>
      </c>
      <c r="CHL1" s="1" t="s">
        <v>4108</v>
      </c>
      <c r="CHM1" s="1" t="s">
        <v>4109</v>
      </c>
      <c r="CHN1" s="1" t="s">
        <v>4110</v>
      </c>
      <c r="CHO1" s="1" t="s">
        <v>4111</v>
      </c>
      <c r="CHP1" s="1" t="s">
        <v>4112</v>
      </c>
      <c r="CHQ1" s="1" t="s">
        <v>4113</v>
      </c>
      <c r="CHR1" s="1" t="s">
        <v>4114</v>
      </c>
      <c r="CHS1" s="1" t="s">
        <v>4115</v>
      </c>
      <c r="CHT1" s="1" t="s">
        <v>4116</v>
      </c>
      <c r="CHU1" s="1" t="s">
        <v>4117</v>
      </c>
      <c r="CHV1" s="1" t="s">
        <v>4118</v>
      </c>
      <c r="CHW1" s="1" t="s">
        <v>4119</v>
      </c>
      <c r="CHX1" s="1" t="s">
        <v>4120</v>
      </c>
      <c r="CHY1" s="1" t="s">
        <v>4121</v>
      </c>
      <c r="CHZ1" s="1" t="s">
        <v>4122</v>
      </c>
      <c r="CIA1" s="1" t="s">
        <v>4123</v>
      </c>
      <c r="CIB1" s="1" t="s">
        <v>4124</v>
      </c>
      <c r="CIC1" s="1" t="s">
        <v>4125</v>
      </c>
      <c r="CID1" s="1" t="s">
        <v>4126</v>
      </c>
      <c r="CIE1" s="1" t="s">
        <v>4127</v>
      </c>
      <c r="CIF1" s="1" t="s">
        <v>4128</v>
      </c>
      <c r="CIG1" s="1" t="s">
        <v>4129</v>
      </c>
      <c r="CIH1" s="1" t="s">
        <v>4130</v>
      </c>
      <c r="CII1" s="1" t="s">
        <v>4131</v>
      </c>
      <c r="CIJ1" s="1" t="s">
        <v>4132</v>
      </c>
      <c r="CIK1" s="1" t="s">
        <v>4133</v>
      </c>
      <c r="CIL1" s="1" t="s">
        <v>4134</v>
      </c>
      <c r="CIM1" s="1" t="s">
        <v>4135</v>
      </c>
      <c r="CIN1" s="1" t="s">
        <v>4136</v>
      </c>
      <c r="CIO1" s="1" t="s">
        <v>4137</v>
      </c>
      <c r="CIP1" s="1" t="s">
        <v>4138</v>
      </c>
      <c r="CIQ1" s="1" t="s">
        <v>4139</v>
      </c>
      <c r="CIR1" s="1" t="s">
        <v>4140</v>
      </c>
      <c r="CIS1" s="1" t="s">
        <v>4141</v>
      </c>
      <c r="CIT1" s="1" t="s">
        <v>4142</v>
      </c>
      <c r="CIU1" s="1" t="s">
        <v>4143</v>
      </c>
      <c r="CIV1" s="1" t="s">
        <v>4144</v>
      </c>
      <c r="CIW1" s="1" t="s">
        <v>4145</v>
      </c>
      <c r="CIX1" s="1" t="s">
        <v>4146</v>
      </c>
      <c r="CIY1" s="1" t="s">
        <v>4147</v>
      </c>
      <c r="CIZ1" s="1" t="s">
        <v>4148</v>
      </c>
      <c r="CJA1" s="1" t="s">
        <v>4149</v>
      </c>
      <c r="CJB1" s="1" t="s">
        <v>4150</v>
      </c>
      <c r="CJC1" s="1" t="s">
        <v>4151</v>
      </c>
      <c r="CJD1" s="1" t="s">
        <v>4152</v>
      </c>
      <c r="CJE1" s="1" t="s">
        <v>4153</v>
      </c>
      <c r="CJF1" s="1" t="s">
        <v>4154</v>
      </c>
      <c r="CJG1" s="1" t="s">
        <v>4155</v>
      </c>
      <c r="CJH1" s="1" t="s">
        <v>4156</v>
      </c>
      <c r="CJI1" s="1" t="s">
        <v>4157</v>
      </c>
      <c r="CJJ1" s="1" t="s">
        <v>4158</v>
      </c>
      <c r="CJK1" s="1" t="s">
        <v>4159</v>
      </c>
      <c r="CJL1" s="1" t="s">
        <v>4160</v>
      </c>
      <c r="CJM1" s="1" t="s">
        <v>4161</v>
      </c>
      <c r="CJN1" s="1" t="s">
        <v>4162</v>
      </c>
      <c r="CJO1" s="1" t="s">
        <v>4163</v>
      </c>
      <c r="CJP1" s="1" t="s">
        <v>4164</v>
      </c>
      <c r="CJQ1" s="1" t="s">
        <v>4165</v>
      </c>
      <c r="CJR1" s="1" t="s">
        <v>4166</v>
      </c>
      <c r="CJS1" s="1" t="s">
        <v>4167</v>
      </c>
      <c r="CJT1" s="1" t="s">
        <v>4168</v>
      </c>
      <c r="CJU1" s="1" t="s">
        <v>4169</v>
      </c>
      <c r="CJV1" s="1" t="s">
        <v>4170</v>
      </c>
      <c r="CJW1" s="1" t="s">
        <v>4171</v>
      </c>
      <c r="CJX1" s="1" t="s">
        <v>4172</v>
      </c>
      <c r="CJY1" s="1" t="s">
        <v>4173</v>
      </c>
      <c r="CJZ1" s="1" t="s">
        <v>4174</v>
      </c>
      <c r="CKA1" s="1" t="s">
        <v>4175</v>
      </c>
      <c r="CKB1" s="1" t="s">
        <v>4176</v>
      </c>
      <c r="CKC1" s="1" t="s">
        <v>4177</v>
      </c>
      <c r="CKD1" s="1" t="s">
        <v>4178</v>
      </c>
      <c r="CKE1" s="1" t="s">
        <v>4179</v>
      </c>
      <c r="CKF1" s="1" t="s">
        <v>4180</v>
      </c>
      <c r="CKG1" s="1" t="s">
        <v>4181</v>
      </c>
      <c r="CKH1" s="1" t="s">
        <v>4182</v>
      </c>
      <c r="CKI1" s="1" t="s">
        <v>4183</v>
      </c>
      <c r="CKJ1" s="1" t="s">
        <v>4184</v>
      </c>
      <c r="CKK1" s="1" t="s">
        <v>4185</v>
      </c>
      <c r="CKL1" s="1" t="s">
        <v>4186</v>
      </c>
      <c r="CKM1" s="1" t="s">
        <v>4187</v>
      </c>
      <c r="CKN1" s="1" t="s">
        <v>4188</v>
      </c>
      <c r="CKO1" s="1" t="s">
        <v>4189</v>
      </c>
      <c r="CKP1" s="1" t="s">
        <v>4190</v>
      </c>
      <c r="CKQ1" s="1" t="s">
        <v>4191</v>
      </c>
      <c r="CKR1" s="1" t="s">
        <v>4192</v>
      </c>
      <c r="CKS1" s="1" t="s">
        <v>4193</v>
      </c>
      <c r="CKT1" s="1" t="s">
        <v>4194</v>
      </c>
      <c r="CKU1" s="1" t="s">
        <v>4195</v>
      </c>
      <c r="CKV1" s="1" t="s">
        <v>4196</v>
      </c>
      <c r="CKW1" s="1" t="s">
        <v>4197</v>
      </c>
      <c r="CKX1" s="1" t="s">
        <v>4198</v>
      </c>
      <c r="CKY1" s="1" t="s">
        <v>4199</v>
      </c>
      <c r="CKZ1" s="1" t="s">
        <v>4200</v>
      </c>
      <c r="CLA1" s="1" t="s">
        <v>4201</v>
      </c>
      <c r="CLB1" s="1" t="s">
        <v>4202</v>
      </c>
      <c r="CLC1" s="1" t="s">
        <v>4203</v>
      </c>
      <c r="CLD1" s="1" t="s">
        <v>4204</v>
      </c>
      <c r="CLE1" s="1" t="s">
        <v>4205</v>
      </c>
      <c r="CLF1" s="1" t="s">
        <v>4206</v>
      </c>
      <c r="CLG1" s="1" t="s">
        <v>4207</v>
      </c>
      <c r="CLH1" s="1" t="s">
        <v>4208</v>
      </c>
      <c r="CLI1" s="1" t="s">
        <v>4209</v>
      </c>
      <c r="CLJ1" s="1" t="s">
        <v>4210</v>
      </c>
      <c r="CLK1" s="1" t="s">
        <v>4211</v>
      </c>
      <c r="CLL1" s="1" t="s">
        <v>4212</v>
      </c>
      <c r="CLM1" s="1" t="s">
        <v>4213</v>
      </c>
      <c r="CLN1" s="1" t="s">
        <v>4214</v>
      </c>
      <c r="CLO1" s="1" t="s">
        <v>4215</v>
      </c>
      <c r="CLP1" s="1" t="s">
        <v>4216</v>
      </c>
      <c r="CLQ1" s="1" t="s">
        <v>4217</v>
      </c>
      <c r="CLR1" s="1" t="s">
        <v>4218</v>
      </c>
      <c r="CLS1" s="1" t="s">
        <v>4219</v>
      </c>
      <c r="CLT1" s="1" t="s">
        <v>4220</v>
      </c>
      <c r="CLU1" s="1" t="s">
        <v>4221</v>
      </c>
      <c r="CLV1" s="1" t="s">
        <v>4222</v>
      </c>
      <c r="CLW1" s="1" t="s">
        <v>4223</v>
      </c>
      <c r="CLX1" s="1" t="s">
        <v>4224</v>
      </c>
      <c r="CLY1" s="1" t="s">
        <v>4225</v>
      </c>
      <c r="CLZ1" s="1" t="s">
        <v>4226</v>
      </c>
      <c r="CMA1" s="1" t="s">
        <v>4227</v>
      </c>
      <c r="CMB1" s="1" t="s">
        <v>4228</v>
      </c>
      <c r="CMC1" s="1" t="s">
        <v>4229</v>
      </c>
      <c r="CMD1" s="1" t="s">
        <v>4230</v>
      </c>
      <c r="CME1" s="1" t="s">
        <v>4231</v>
      </c>
      <c r="CMF1" s="1" t="s">
        <v>4232</v>
      </c>
      <c r="CMG1" s="1" t="s">
        <v>4233</v>
      </c>
      <c r="CMH1" s="1" t="s">
        <v>4234</v>
      </c>
      <c r="CMI1" s="1" t="s">
        <v>4235</v>
      </c>
      <c r="CMJ1" s="1" t="s">
        <v>4236</v>
      </c>
      <c r="CMK1" s="1" t="s">
        <v>4237</v>
      </c>
      <c r="CML1" s="1" t="s">
        <v>4238</v>
      </c>
      <c r="CMM1" s="1" t="s">
        <v>4239</v>
      </c>
      <c r="CMN1" s="1" t="s">
        <v>4240</v>
      </c>
      <c r="CMO1" s="1" t="s">
        <v>4241</v>
      </c>
      <c r="CMP1" s="1" t="s">
        <v>4242</v>
      </c>
      <c r="CMQ1" s="1" t="s">
        <v>4243</v>
      </c>
      <c r="CMR1" s="1" t="s">
        <v>4244</v>
      </c>
      <c r="CMS1" s="1" t="s">
        <v>4245</v>
      </c>
      <c r="CMT1" s="1" t="s">
        <v>4246</v>
      </c>
      <c r="CMU1" s="1" t="s">
        <v>4247</v>
      </c>
      <c r="CMV1" s="1" t="s">
        <v>4248</v>
      </c>
      <c r="CMW1" s="1" t="s">
        <v>4249</v>
      </c>
      <c r="CMX1" s="1" t="s">
        <v>4250</v>
      </c>
      <c r="CMY1" s="1" t="s">
        <v>4251</v>
      </c>
      <c r="CMZ1" s="1" t="s">
        <v>4252</v>
      </c>
      <c r="CNA1" s="1" t="s">
        <v>4253</v>
      </c>
      <c r="CNB1" s="1" t="s">
        <v>4254</v>
      </c>
      <c r="CNC1" s="1" t="s">
        <v>4255</v>
      </c>
      <c r="CND1" s="1" t="s">
        <v>4256</v>
      </c>
      <c r="CNE1" s="1" t="s">
        <v>4257</v>
      </c>
      <c r="CNF1" s="1" t="s">
        <v>4258</v>
      </c>
      <c r="CNG1" s="1" t="s">
        <v>4259</v>
      </c>
      <c r="CNH1" s="1" t="s">
        <v>4260</v>
      </c>
      <c r="CNI1" s="1" t="s">
        <v>4261</v>
      </c>
      <c r="CNJ1" s="1" t="s">
        <v>4262</v>
      </c>
      <c r="CNK1" s="1" t="s">
        <v>4263</v>
      </c>
      <c r="CNL1" s="1" t="s">
        <v>4264</v>
      </c>
      <c r="CNM1" s="1" t="s">
        <v>4265</v>
      </c>
      <c r="CNN1" s="1" t="s">
        <v>4266</v>
      </c>
      <c r="CNO1" s="1" t="s">
        <v>4267</v>
      </c>
      <c r="CNP1" s="1" t="s">
        <v>4268</v>
      </c>
      <c r="CNQ1" s="1" t="s">
        <v>4269</v>
      </c>
      <c r="CNR1" s="1" t="s">
        <v>4270</v>
      </c>
      <c r="CNS1" s="1" t="s">
        <v>4271</v>
      </c>
      <c r="CNT1" s="1" t="s">
        <v>4272</v>
      </c>
      <c r="CNU1" s="1" t="s">
        <v>4273</v>
      </c>
      <c r="CNV1" s="1" t="s">
        <v>4274</v>
      </c>
      <c r="CNW1" s="1" t="s">
        <v>4275</v>
      </c>
      <c r="CNX1" s="1" t="s">
        <v>4276</v>
      </c>
      <c r="CNY1" s="1" t="s">
        <v>4277</v>
      </c>
      <c r="CNZ1" s="1" t="s">
        <v>4278</v>
      </c>
      <c r="COA1" s="1" t="s">
        <v>4279</v>
      </c>
      <c r="COB1" s="1" t="s">
        <v>4280</v>
      </c>
      <c r="COC1" s="1" t="s">
        <v>4281</v>
      </c>
      <c r="COD1" s="1" t="s">
        <v>4282</v>
      </c>
      <c r="COE1" s="1" t="s">
        <v>4283</v>
      </c>
      <c r="COF1" s="1" t="s">
        <v>4284</v>
      </c>
      <c r="COG1" s="1" t="s">
        <v>4285</v>
      </c>
      <c r="COH1" s="1" t="s">
        <v>4286</v>
      </c>
      <c r="COI1" s="1" t="s">
        <v>4287</v>
      </c>
      <c r="COJ1" s="1" t="s">
        <v>4288</v>
      </c>
      <c r="COK1" s="1" t="s">
        <v>4289</v>
      </c>
      <c r="COL1" s="1" t="s">
        <v>4290</v>
      </c>
      <c r="COM1" s="1" t="s">
        <v>4291</v>
      </c>
      <c r="CON1" s="1" t="s">
        <v>4292</v>
      </c>
      <c r="COO1" s="1" t="s">
        <v>4293</v>
      </c>
      <c r="COP1" s="1" t="s">
        <v>4294</v>
      </c>
      <c r="COQ1" s="1" t="s">
        <v>4295</v>
      </c>
      <c r="COR1" s="1" t="s">
        <v>4296</v>
      </c>
      <c r="COS1" s="1" t="s">
        <v>4297</v>
      </c>
      <c r="COT1" s="1" t="s">
        <v>4298</v>
      </c>
      <c r="COU1" s="1" t="s">
        <v>4299</v>
      </c>
      <c r="COV1" s="1" t="s">
        <v>4300</v>
      </c>
      <c r="COW1" s="1" t="s">
        <v>4301</v>
      </c>
      <c r="COX1" s="1" t="s">
        <v>4302</v>
      </c>
      <c r="COY1" s="1" t="s">
        <v>4303</v>
      </c>
      <c r="COZ1" s="1" t="s">
        <v>4304</v>
      </c>
      <c r="CPA1" s="1" t="s">
        <v>4305</v>
      </c>
      <c r="CPB1" s="1" t="s">
        <v>4306</v>
      </c>
      <c r="CPC1" s="1" t="s">
        <v>4307</v>
      </c>
      <c r="CPD1" s="1" t="s">
        <v>4308</v>
      </c>
      <c r="CPE1" s="1" t="s">
        <v>4309</v>
      </c>
      <c r="CPF1" s="1" t="s">
        <v>4310</v>
      </c>
      <c r="CPG1" s="1" t="s">
        <v>4311</v>
      </c>
      <c r="CPH1" s="1" t="s">
        <v>4312</v>
      </c>
      <c r="CPI1" s="1" t="s">
        <v>4313</v>
      </c>
      <c r="CPJ1" s="1" t="s">
        <v>4314</v>
      </c>
      <c r="CPK1" s="1" t="s">
        <v>4315</v>
      </c>
      <c r="CPL1" s="1" t="s">
        <v>4316</v>
      </c>
      <c r="CPM1" s="1" t="s">
        <v>4317</v>
      </c>
      <c r="CPN1" s="1" t="s">
        <v>4318</v>
      </c>
      <c r="CPO1" s="1" t="s">
        <v>4319</v>
      </c>
      <c r="CPP1" s="1" t="s">
        <v>4320</v>
      </c>
      <c r="CPQ1" s="1" t="s">
        <v>4321</v>
      </c>
      <c r="CPR1" s="1" t="s">
        <v>4322</v>
      </c>
      <c r="CPS1" s="1" t="s">
        <v>4323</v>
      </c>
      <c r="CPT1" s="1" t="s">
        <v>4324</v>
      </c>
      <c r="CPU1" s="1" t="s">
        <v>4325</v>
      </c>
      <c r="CPV1" s="1" t="s">
        <v>4326</v>
      </c>
      <c r="CPW1" s="1" t="s">
        <v>4327</v>
      </c>
      <c r="CPX1" s="1" t="s">
        <v>4328</v>
      </c>
      <c r="CPY1" s="1" t="s">
        <v>4329</v>
      </c>
      <c r="CPZ1" s="1" t="s">
        <v>4330</v>
      </c>
      <c r="CQA1" s="1" t="s">
        <v>4331</v>
      </c>
      <c r="CQB1" s="1" t="s">
        <v>4332</v>
      </c>
      <c r="CQC1" s="1" t="s">
        <v>4333</v>
      </c>
      <c r="CQD1" s="1" t="s">
        <v>4334</v>
      </c>
      <c r="CQE1" s="1" t="s">
        <v>4335</v>
      </c>
      <c r="CQF1" s="1" t="s">
        <v>4336</v>
      </c>
      <c r="CQG1" s="1" t="s">
        <v>4337</v>
      </c>
      <c r="CQH1" s="1" t="s">
        <v>4338</v>
      </c>
      <c r="CQI1" s="1" t="s">
        <v>4339</v>
      </c>
      <c r="CQJ1" s="1" t="s">
        <v>4340</v>
      </c>
      <c r="CQK1" s="1" t="s">
        <v>4341</v>
      </c>
      <c r="CQL1" s="1" t="s">
        <v>4342</v>
      </c>
      <c r="CQM1" s="1" t="s">
        <v>4343</v>
      </c>
      <c r="CQN1" s="1" t="s">
        <v>4344</v>
      </c>
      <c r="CQO1" s="1" t="s">
        <v>4345</v>
      </c>
      <c r="CQP1" s="1" t="s">
        <v>4346</v>
      </c>
      <c r="CQQ1" s="1" t="s">
        <v>4347</v>
      </c>
      <c r="CQR1" s="1" t="s">
        <v>4348</v>
      </c>
      <c r="CQS1" s="1" t="s">
        <v>4349</v>
      </c>
      <c r="CQT1" s="1" t="s">
        <v>4350</v>
      </c>
      <c r="CQU1" s="1" t="s">
        <v>4351</v>
      </c>
      <c r="CQV1" s="1" t="s">
        <v>4352</v>
      </c>
      <c r="CQW1" s="1" t="s">
        <v>4353</v>
      </c>
      <c r="CQX1" s="1" t="s">
        <v>4354</v>
      </c>
      <c r="CQY1" s="1" t="s">
        <v>4355</v>
      </c>
      <c r="CQZ1" s="1" t="s">
        <v>4356</v>
      </c>
      <c r="CRA1" s="1" t="s">
        <v>4357</v>
      </c>
      <c r="CRB1" s="1" t="s">
        <v>4358</v>
      </c>
      <c r="CRC1" s="1" t="s">
        <v>4359</v>
      </c>
      <c r="CRD1" s="1" t="s">
        <v>4360</v>
      </c>
      <c r="CRE1" s="1" t="s">
        <v>4361</v>
      </c>
      <c r="CRF1" s="1" t="s">
        <v>4362</v>
      </c>
      <c r="CRG1" s="1" t="s">
        <v>4363</v>
      </c>
      <c r="CRH1" s="1" t="s">
        <v>4364</v>
      </c>
      <c r="CRI1" s="1" t="s">
        <v>4365</v>
      </c>
      <c r="CRJ1" s="1" t="s">
        <v>4366</v>
      </c>
      <c r="CRK1" s="1" t="s">
        <v>4367</v>
      </c>
      <c r="CRL1" s="1" t="s">
        <v>4368</v>
      </c>
      <c r="CRM1" s="1" t="s">
        <v>4369</v>
      </c>
      <c r="CRN1" s="1" t="s">
        <v>4370</v>
      </c>
      <c r="CRO1" s="1" t="s">
        <v>4371</v>
      </c>
      <c r="CRP1" s="1" t="s">
        <v>4372</v>
      </c>
      <c r="CRQ1" s="1" t="s">
        <v>4373</v>
      </c>
      <c r="CRR1" s="1" t="s">
        <v>4374</v>
      </c>
      <c r="CRS1" s="1" t="s">
        <v>4375</v>
      </c>
      <c r="CRT1" s="1" t="s">
        <v>4376</v>
      </c>
      <c r="CRU1" s="1" t="s">
        <v>4377</v>
      </c>
      <c r="CRV1" s="1" t="s">
        <v>4378</v>
      </c>
      <c r="CRW1" s="1" t="s">
        <v>4379</v>
      </c>
      <c r="CRX1" s="1" t="s">
        <v>4380</v>
      </c>
      <c r="CRY1" s="1" t="s">
        <v>4381</v>
      </c>
      <c r="CRZ1" s="1" t="s">
        <v>4382</v>
      </c>
      <c r="CSA1" s="1" t="s">
        <v>4383</v>
      </c>
      <c r="CSB1" s="1" t="s">
        <v>4384</v>
      </c>
      <c r="CSC1" s="1" t="s">
        <v>4385</v>
      </c>
      <c r="CSD1" s="1" t="s">
        <v>4386</v>
      </c>
      <c r="CSE1" s="1" t="s">
        <v>4387</v>
      </c>
      <c r="CSF1" s="1" t="s">
        <v>4388</v>
      </c>
      <c r="CSG1" s="1" t="s">
        <v>4389</v>
      </c>
      <c r="CSH1" s="1" t="s">
        <v>4390</v>
      </c>
      <c r="CSI1" s="1" t="s">
        <v>4391</v>
      </c>
      <c r="CSJ1" s="1" t="s">
        <v>4392</v>
      </c>
      <c r="CSK1" s="1" t="s">
        <v>4393</v>
      </c>
      <c r="CSL1" s="1" t="s">
        <v>4394</v>
      </c>
      <c r="CSM1" s="1" t="s">
        <v>4395</v>
      </c>
      <c r="CSN1" s="1" t="s">
        <v>4396</v>
      </c>
      <c r="CSO1" s="1" t="s">
        <v>4397</v>
      </c>
      <c r="CSP1" s="1" t="s">
        <v>4398</v>
      </c>
      <c r="CSQ1" s="1" t="s">
        <v>4399</v>
      </c>
      <c r="CSR1" s="1" t="s">
        <v>4400</v>
      </c>
      <c r="CSS1" s="1" t="s">
        <v>4401</v>
      </c>
      <c r="CST1" s="1" t="s">
        <v>4402</v>
      </c>
      <c r="CSU1" s="1" t="s">
        <v>4403</v>
      </c>
      <c r="CSV1" s="1" t="s">
        <v>4404</v>
      </c>
      <c r="CSW1" s="1" t="s">
        <v>4405</v>
      </c>
      <c r="CSX1" s="1" t="s">
        <v>4406</v>
      </c>
      <c r="CSY1" s="1" t="s">
        <v>4407</v>
      </c>
      <c r="CSZ1" s="1" t="s">
        <v>4408</v>
      </c>
      <c r="CTA1" s="1" t="s">
        <v>4409</v>
      </c>
      <c r="CTB1" s="1" t="s">
        <v>4410</v>
      </c>
      <c r="CTC1" s="1" t="s">
        <v>4411</v>
      </c>
      <c r="CTD1" s="1" t="s">
        <v>4412</v>
      </c>
      <c r="CTE1" s="1" t="s">
        <v>4413</v>
      </c>
      <c r="CTF1" s="1" t="s">
        <v>4414</v>
      </c>
      <c r="CTG1" s="1" t="s">
        <v>4415</v>
      </c>
      <c r="CTH1" s="1" t="s">
        <v>4416</v>
      </c>
      <c r="CTI1" s="1" t="s">
        <v>4417</v>
      </c>
      <c r="CTJ1" s="1" t="s">
        <v>4418</v>
      </c>
      <c r="CTK1" s="1" t="s">
        <v>4419</v>
      </c>
      <c r="CTL1" s="1" t="s">
        <v>4420</v>
      </c>
      <c r="CTM1" s="1" t="s">
        <v>4421</v>
      </c>
      <c r="CTN1" s="1" t="s">
        <v>4422</v>
      </c>
      <c r="CTO1" s="1" t="s">
        <v>4423</v>
      </c>
      <c r="CTP1" s="1" t="s">
        <v>4424</v>
      </c>
      <c r="CTQ1" s="1" t="s">
        <v>4425</v>
      </c>
      <c r="CTR1" s="1" t="s">
        <v>4426</v>
      </c>
      <c r="CTS1" s="1" t="s">
        <v>4427</v>
      </c>
      <c r="CTT1" s="1" t="s">
        <v>4428</v>
      </c>
      <c r="CTU1" s="1" t="s">
        <v>4429</v>
      </c>
      <c r="CTV1" s="1" t="s">
        <v>4430</v>
      </c>
      <c r="CTW1" s="1" t="s">
        <v>4431</v>
      </c>
      <c r="CTX1" s="1" t="s">
        <v>4432</v>
      </c>
      <c r="CTY1" s="1" t="s">
        <v>4433</v>
      </c>
      <c r="CTZ1" s="1" t="s">
        <v>4434</v>
      </c>
      <c r="CUA1" s="1" t="s">
        <v>4435</v>
      </c>
      <c r="CUB1" s="1" t="s">
        <v>4436</v>
      </c>
      <c r="CUC1" s="1" t="s">
        <v>4437</v>
      </c>
      <c r="CUD1" s="1" t="s">
        <v>4438</v>
      </c>
      <c r="CUE1" s="1" t="s">
        <v>4439</v>
      </c>
      <c r="CUF1" s="1" t="s">
        <v>4440</v>
      </c>
      <c r="CUG1" s="1" t="s">
        <v>4441</v>
      </c>
      <c r="CUH1" s="1" t="s">
        <v>4442</v>
      </c>
      <c r="CUI1" s="1" t="s">
        <v>4443</v>
      </c>
      <c r="CUJ1" s="1" t="s">
        <v>4444</v>
      </c>
      <c r="CUK1" s="1" t="s">
        <v>4445</v>
      </c>
      <c r="CUL1" s="1" t="s">
        <v>4446</v>
      </c>
      <c r="CUM1" s="1" t="s">
        <v>4447</v>
      </c>
      <c r="CUN1" s="1" t="s">
        <v>4448</v>
      </c>
      <c r="CUO1" s="1" t="s">
        <v>4449</v>
      </c>
      <c r="CUP1" s="1" t="s">
        <v>4450</v>
      </c>
      <c r="CUQ1" s="1" t="s">
        <v>4451</v>
      </c>
      <c r="CUR1" s="1" t="s">
        <v>4452</v>
      </c>
      <c r="CUS1" s="1" t="s">
        <v>4453</v>
      </c>
      <c r="CUT1" s="1" t="s">
        <v>4454</v>
      </c>
      <c r="CUU1" s="1" t="s">
        <v>4455</v>
      </c>
      <c r="CUV1" s="1" t="s">
        <v>4456</v>
      </c>
      <c r="CUW1" s="1" t="s">
        <v>4457</v>
      </c>
      <c r="CUX1" s="1" t="s">
        <v>4458</v>
      </c>
      <c r="CUY1" s="1" t="s">
        <v>4459</v>
      </c>
      <c r="CUZ1" s="1" t="s">
        <v>4460</v>
      </c>
      <c r="CVA1" s="1" t="s">
        <v>4461</v>
      </c>
      <c r="CVB1" s="1" t="s">
        <v>4462</v>
      </c>
      <c r="CVC1" s="1" t="s">
        <v>4463</v>
      </c>
      <c r="CVD1" s="1" t="s">
        <v>4464</v>
      </c>
      <c r="CVE1" s="1" t="s">
        <v>4465</v>
      </c>
      <c r="CVF1" s="1" t="s">
        <v>4466</v>
      </c>
      <c r="CVG1" s="1" t="s">
        <v>4467</v>
      </c>
      <c r="CVH1" s="1" t="s">
        <v>4468</v>
      </c>
      <c r="CVI1" s="1" t="s">
        <v>4469</v>
      </c>
      <c r="CVJ1" s="1" t="s">
        <v>4470</v>
      </c>
      <c r="CVK1" s="1" t="s">
        <v>4471</v>
      </c>
      <c r="CVL1" s="1" t="s">
        <v>4472</v>
      </c>
      <c r="CVM1" s="1" t="s">
        <v>4473</v>
      </c>
      <c r="CVN1" s="1" t="s">
        <v>4474</v>
      </c>
      <c r="CVO1" s="1" t="s">
        <v>4475</v>
      </c>
      <c r="CVP1" s="1" t="s">
        <v>4476</v>
      </c>
      <c r="CVQ1" s="1" t="s">
        <v>4477</v>
      </c>
      <c r="CVR1" s="1" t="s">
        <v>4478</v>
      </c>
      <c r="CVS1" s="1" t="s">
        <v>4479</v>
      </c>
      <c r="CVT1" s="1" t="s">
        <v>4480</v>
      </c>
      <c r="CVU1" s="1" t="s">
        <v>4481</v>
      </c>
      <c r="CVV1" s="1" t="s">
        <v>4482</v>
      </c>
      <c r="CVW1" s="1" t="s">
        <v>4483</v>
      </c>
      <c r="CVX1" s="1" t="s">
        <v>4484</v>
      </c>
      <c r="CVY1" s="1" t="s">
        <v>4485</v>
      </c>
      <c r="CVZ1" s="1" t="s">
        <v>4486</v>
      </c>
      <c r="CWA1" s="1" t="s">
        <v>4487</v>
      </c>
      <c r="CWB1" s="1" t="s">
        <v>4488</v>
      </c>
      <c r="CWC1" s="1" t="s">
        <v>4489</v>
      </c>
      <c r="CWD1" s="1" t="s">
        <v>4490</v>
      </c>
      <c r="CWE1" s="1" t="s">
        <v>4491</v>
      </c>
      <c r="CWF1" s="1" t="s">
        <v>4492</v>
      </c>
      <c r="CWG1" s="1" t="s">
        <v>4493</v>
      </c>
      <c r="CWH1" s="1" t="s">
        <v>4494</v>
      </c>
      <c r="CWI1" s="1" t="s">
        <v>4495</v>
      </c>
      <c r="CWJ1" s="1" t="s">
        <v>4496</v>
      </c>
      <c r="CWK1" s="1" t="s">
        <v>4497</v>
      </c>
      <c r="CWL1" s="1" t="s">
        <v>4498</v>
      </c>
      <c r="CWM1" s="1" t="s">
        <v>4499</v>
      </c>
      <c r="CWN1" s="1" t="s">
        <v>4500</v>
      </c>
      <c r="CWO1" s="1" t="s">
        <v>4501</v>
      </c>
      <c r="CWP1" s="1" t="s">
        <v>4502</v>
      </c>
      <c r="CWQ1" s="1" t="s">
        <v>4503</v>
      </c>
      <c r="CWR1" s="1" t="s">
        <v>4504</v>
      </c>
      <c r="CWS1" s="1" t="s">
        <v>4505</v>
      </c>
      <c r="CWT1" s="1" t="s">
        <v>4506</v>
      </c>
      <c r="CWU1" s="1" t="s">
        <v>4507</v>
      </c>
      <c r="CWV1" s="1" t="s">
        <v>4508</v>
      </c>
      <c r="CWW1" s="1" t="s">
        <v>4509</v>
      </c>
      <c r="CWX1" s="1" t="s">
        <v>4510</v>
      </c>
      <c r="CWY1" s="1" t="s">
        <v>4511</v>
      </c>
      <c r="CWZ1" s="1" t="s">
        <v>4512</v>
      </c>
      <c r="CXA1" s="1" t="s">
        <v>4513</v>
      </c>
      <c r="CXB1" s="1" t="s">
        <v>4514</v>
      </c>
      <c r="CXC1" s="1" t="s">
        <v>4515</v>
      </c>
      <c r="CXD1" s="1" t="s">
        <v>4516</v>
      </c>
      <c r="CXE1" s="1" t="s">
        <v>4517</v>
      </c>
      <c r="CXF1" s="1" t="s">
        <v>4518</v>
      </c>
      <c r="CXG1" s="1" t="s">
        <v>4519</v>
      </c>
      <c r="CXH1" s="1" t="s">
        <v>4520</v>
      </c>
      <c r="CXI1" s="1" t="s">
        <v>4521</v>
      </c>
      <c r="CXJ1" s="1" t="s">
        <v>4522</v>
      </c>
      <c r="CXK1" s="1" t="s">
        <v>4523</v>
      </c>
      <c r="CXL1" s="1" t="s">
        <v>4524</v>
      </c>
      <c r="CXM1" s="1" t="s">
        <v>4525</v>
      </c>
      <c r="CXN1" s="1" t="s">
        <v>4526</v>
      </c>
      <c r="CXO1" s="1" t="s">
        <v>4527</v>
      </c>
      <c r="CXP1" s="1" t="s">
        <v>4528</v>
      </c>
      <c r="CXQ1" s="1" t="s">
        <v>4529</v>
      </c>
      <c r="CXR1" s="1" t="s">
        <v>4530</v>
      </c>
      <c r="CXS1" s="1" t="s">
        <v>4531</v>
      </c>
      <c r="CXT1" s="1" t="s">
        <v>4532</v>
      </c>
      <c r="CXU1" s="1" t="s">
        <v>4533</v>
      </c>
      <c r="CXV1" s="1" t="s">
        <v>4534</v>
      </c>
      <c r="CXW1" s="1" t="s">
        <v>4535</v>
      </c>
      <c r="CXX1" s="1" t="s">
        <v>4536</v>
      </c>
      <c r="CXY1" s="1" t="s">
        <v>4537</v>
      </c>
      <c r="CXZ1" s="1" t="s">
        <v>4538</v>
      </c>
      <c r="CYA1" s="1" t="s">
        <v>4539</v>
      </c>
      <c r="CYB1" s="1" t="s">
        <v>4540</v>
      </c>
      <c r="CYC1" s="1" t="s">
        <v>4541</v>
      </c>
      <c r="CYD1" s="1" t="s">
        <v>4542</v>
      </c>
      <c r="CYE1" s="1" t="s">
        <v>4543</v>
      </c>
      <c r="CYF1" s="1" t="s">
        <v>4544</v>
      </c>
      <c r="CYG1" s="1" t="s">
        <v>4545</v>
      </c>
      <c r="CYH1" s="1" t="s">
        <v>4546</v>
      </c>
      <c r="CYI1" s="1" t="s">
        <v>4547</v>
      </c>
      <c r="CYJ1" s="1" t="s">
        <v>4548</v>
      </c>
      <c r="CYK1" s="1" t="s">
        <v>4549</v>
      </c>
      <c r="CYL1" s="1" t="s">
        <v>4550</v>
      </c>
      <c r="CYM1" s="1" t="s">
        <v>4551</v>
      </c>
      <c r="CYN1" s="1" t="s">
        <v>4552</v>
      </c>
      <c r="CYO1" s="1" t="s">
        <v>4553</v>
      </c>
      <c r="CYP1" s="1" t="s">
        <v>4554</v>
      </c>
      <c r="CYQ1" s="1" t="s">
        <v>4555</v>
      </c>
      <c r="CYR1" s="1" t="s">
        <v>4556</v>
      </c>
      <c r="CYS1" s="1" t="s">
        <v>4557</v>
      </c>
      <c r="CYT1" s="1" t="s">
        <v>4558</v>
      </c>
      <c r="CYU1" s="1" t="s">
        <v>4559</v>
      </c>
      <c r="CYV1" s="1" t="s">
        <v>4560</v>
      </c>
      <c r="CYW1" s="1" t="s">
        <v>4561</v>
      </c>
      <c r="CYX1" s="1" t="s">
        <v>4562</v>
      </c>
      <c r="CYY1" s="1" t="s">
        <v>4563</v>
      </c>
      <c r="CYZ1" s="1" t="s">
        <v>4564</v>
      </c>
      <c r="CZA1" s="1" t="s">
        <v>4565</v>
      </c>
      <c r="CZB1" s="1" t="s">
        <v>4566</v>
      </c>
      <c r="CZC1" s="1" t="s">
        <v>4567</v>
      </c>
      <c r="CZD1" s="1" t="s">
        <v>4568</v>
      </c>
      <c r="CZE1" s="1" t="s">
        <v>4569</v>
      </c>
      <c r="CZF1" s="1" t="s">
        <v>4570</v>
      </c>
      <c r="CZG1" s="1" t="s">
        <v>4571</v>
      </c>
      <c r="CZH1" s="1" t="s">
        <v>4572</v>
      </c>
      <c r="CZI1" s="1" t="s">
        <v>4573</v>
      </c>
      <c r="CZJ1" s="1" t="s">
        <v>4574</v>
      </c>
      <c r="CZK1" s="1" t="s">
        <v>4575</v>
      </c>
      <c r="CZL1" s="1" t="s">
        <v>4576</v>
      </c>
      <c r="CZM1" s="1" t="s">
        <v>4577</v>
      </c>
      <c r="CZN1" s="1" t="s">
        <v>4578</v>
      </c>
      <c r="CZO1" s="1" t="s">
        <v>4579</v>
      </c>
      <c r="CZP1" s="1" t="s">
        <v>4580</v>
      </c>
      <c r="CZQ1" s="1" t="s">
        <v>4581</v>
      </c>
      <c r="CZR1" s="1" t="s">
        <v>4582</v>
      </c>
      <c r="CZS1" s="1" t="s">
        <v>4583</v>
      </c>
      <c r="CZT1" s="1" t="s">
        <v>4584</v>
      </c>
      <c r="CZU1" s="1" t="s">
        <v>4585</v>
      </c>
      <c r="CZV1" s="1" t="s">
        <v>4586</v>
      </c>
      <c r="CZW1" s="1" t="s">
        <v>4587</v>
      </c>
      <c r="CZX1" s="1" t="s">
        <v>4588</v>
      </c>
      <c r="CZY1" s="1" t="s">
        <v>4589</v>
      </c>
      <c r="CZZ1" s="1" t="s">
        <v>4590</v>
      </c>
      <c r="DAA1" s="1" t="s">
        <v>4591</v>
      </c>
      <c r="DAB1" s="1" t="s">
        <v>4592</v>
      </c>
      <c r="DAC1" s="1" t="s">
        <v>4593</v>
      </c>
      <c r="DAD1" s="1" t="s">
        <v>4594</v>
      </c>
      <c r="DAE1" s="1" t="s">
        <v>4595</v>
      </c>
      <c r="DAF1" s="1" t="s">
        <v>4596</v>
      </c>
      <c r="DAG1" s="1" t="s">
        <v>4597</v>
      </c>
      <c r="DAH1" s="1" t="s">
        <v>4598</v>
      </c>
      <c r="DAI1" s="1" t="s">
        <v>4599</v>
      </c>
      <c r="DAJ1" s="1" t="s">
        <v>4600</v>
      </c>
      <c r="DAK1" s="1" t="s">
        <v>4601</v>
      </c>
      <c r="DAL1" s="1" t="s">
        <v>4602</v>
      </c>
      <c r="DAM1" s="1" t="s">
        <v>4603</v>
      </c>
      <c r="DAN1" s="1" t="s">
        <v>4604</v>
      </c>
      <c r="DAO1" s="1" t="s">
        <v>4605</v>
      </c>
      <c r="DAP1" s="1" t="s">
        <v>4606</v>
      </c>
      <c r="DAQ1" s="1" t="s">
        <v>4607</v>
      </c>
      <c r="DAR1" s="1" t="s">
        <v>4608</v>
      </c>
      <c r="DAS1" s="1" t="s">
        <v>4609</v>
      </c>
      <c r="DAT1" s="1" t="s">
        <v>4610</v>
      </c>
      <c r="DAU1" s="1" t="s">
        <v>4611</v>
      </c>
      <c r="DAV1" s="1" t="s">
        <v>4612</v>
      </c>
      <c r="DAW1" s="1" t="s">
        <v>4613</v>
      </c>
      <c r="DAX1" s="1" t="s">
        <v>4614</v>
      </c>
      <c r="DAY1" s="1" t="s">
        <v>4615</v>
      </c>
      <c r="DAZ1" s="1" t="s">
        <v>4616</v>
      </c>
      <c r="DBA1" s="1" t="s">
        <v>4617</v>
      </c>
      <c r="DBB1" s="1" t="s">
        <v>4618</v>
      </c>
      <c r="DBC1" s="1" t="s">
        <v>4619</v>
      </c>
      <c r="DBD1" s="1" t="s">
        <v>4620</v>
      </c>
      <c r="DBE1" s="1" t="s">
        <v>4621</v>
      </c>
      <c r="DBF1" s="1" t="s">
        <v>4622</v>
      </c>
      <c r="DBG1" s="1" t="s">
        <v>4623</v>
      </c>
      <c r="DBH1" s="1" t="s">
        <v>4624</v>
      </c>
      <c r="DBI1" s="1" t="s">
        <v>4625</v>
      </c>
      <c r="DBJ1" s="1" t="s">
        <v>4626</v>
      </c>
      <c r="DBK1" s="1" t="s">
        <v>4627</v>
      </c>
      <c r="DBL1" s="1" t="s">
        <v>4628</v>
      </c>
      <c r="DBM1" s="1" t="s">
        <v>4629</v>
      </c>
      <c r="DBN1" s="1" t="s">
        <v>4630</v>
      </c>
      <c r="DBO1" s="1" t="s">
        <v>4631</v>
      </c>
      <c r="DBP1" s="1" t="s">
        <v>4632</v>
      </c>
      <c r="DBQ1" s="1" t="s">
        <v>4633</v>
      </c>
      <c r="DBR1" s="1" t="s">
        <v>4634</v>
      </c>
      <c r="DBS1" s="1" t="s">
        <v>4635</v>
      </c>
      <c r="DBT1" s="1" t="s">
        <v>4636</v>
      </c>
      <c r="DBU1" s="1" t="s">
        <v>4637</v>
      </c>
      <c r="DBV1" s="1" t="s">
        <v>4638</v>
      </c>
      <c r="DBW1" s="1" t="s">
        <v>4639</v>
      </c>
      <c r="DBX1" s="1" t="s">
        <v>4640</v>
      </c>
      <c r="DBY1" s="1" t="s">
        <v>4641</v>
      </c>
      <c r="DBZ1" s="1" t="s">
        <v>4642</v>
      </c>
      <c r="DCA1" s="1" t="s">
        <v>4643</v>
      </c>
      <c r="DCB1" s="1" t="s">
        <v>4644</v>
      </c>
      <c r="DCC1" s="1" t="s">
        <v>4645</v>
      </c>
      <c r="DCD1" s="1" t="s">
        <v>4646</v>
      </c>
      <c r="DCE1" s="1" t="s">
        <v>4647</v>
      </c>
      <c r="DCF1" s="1" t="s">
        <v>4648</v>
      </c>
      <c r="DCG1" s="1" t="s">
        <v>4649</v>
      </c>
      <c r="DCH1" s="1" t="s">
        <v>4650</v>
      </c>
      <c r="DCI1" s="1" t="s">
        <v>4651</v>
      </c>
      <c r="DCJ1" s="1" t="s">
        <v>4652</v>
      </c>
      <c r="DCK1" s="1" t="s">
        <v>4653</v>
      </c>
      <c r="DCL1" s="1" t="s">
        <v>4654</v>
      </c>
      <c r="DCM1" s="1" t="s">
        <v>4655</v>
      </c>
      <c r="DCN1" s="1" t="s">
        <v>4656</v>
      </c>
      <c r="DCO1" s="1" t="s">
        <v>4657</v>
      </c>
      <c r="DCP1" s="1" t="s">
        <v>4658</v>
      </c>
      <c r="DCQ1" s="1" t="s">
        <v>4659</v>
      </c>
      <c r="DCR1" s="1" t="s">
        <v>4660</v>
      </c>
      <c r="DCS1" s="1" t="s">
        <v>4661</v>
      </c>
      <c r="DCT1" s="1" t="s">
        <v>4662</v>
      </c>
      <c r="DCU1" s="1" t="s">
        <v>4663</v>
      </c>
      <c r="DCV1" s="1" t="s">
        <v>4664</v>
      </c>
      <c r="DCW1" s="1" t="s">
        <v>4665</v>
      </c>
      <c r="DCX1" s="1" t="s">
        <v>4666</v>
      </c>
      <c r="DCY1" s="1" t="s">
        <v>4667</v>
      </c>
      <c r="DCZ1" s="1" t="s">
        <v>4668</v>
      </c>
      <c r="DDA1" s="1" t="s">
        <v>4669</v>
      </c>
      <c r="DDB1" s="1" t="s">
        <v>4670</v>
      </c>
      <c r="DDC1" s="1" t="s">
        <v>4671</v>
      </c>
      <c r="DDD1" s="1" t="s">
        <v>4672</v>
      </c>
      <c r="DDE1" s="1" t="s">
        <v>4673</v>
      </c>
      <c r="DDF1" s="1" t="s">
        <v>4674</v>
      </c>
      <c r="DDG1" s="1" t="s">
        <v>4675</v>
      </c>
      <c r="DDH1" s="1" t="s">
        <v>4676</v>
      </c>
      <c r="DDI1" s="1" t="s">
        <v>4677</v>
      </c>
      <c r="DDJ1" s="1" t="s">
        <v>4678</v>
      </c>
      <c r="DDK1" s="1" t="s">
        <v>4679</v>
      </c>
      <c r="DDL1" s="1" t="s">
        <v>4680</v>
      </c>
      <c r="DDM1" s="1" t="s">
        <v>4681</v>
      </c>
      <c r="DDN1" s="1" t="s">
        <v>4682</v>
      </c>
      <c r="DDO1" s="1" t="s">
        <v>4683</v>
      </c>
      <c r="DDP1" s="1" t="s">
        <v>4684</v>
      </c>
      <c r="DDQ1" s="1" t="s">
        <v>4685</v>
      </c>
      <c r="DDR1" s="1" t="s">
        <v>4686</v>
      </c>
      <c r="DDS1" s="1" t="s">
        <v>4687</v>
      </c>
      <c r="DDT1" s="1" t="s">
        <v>4688</v>
      </c>
      <c r="DDU1" s="1" t="s">
        <v>4689</v>
      </c>
      <c r="DDV1" s="1" t="s">
        <v>4690</v>
      </c>
      <c r="DDW1" s="1" t="s">
        <v>4691</v>
      </c>
      <c r="DDX1" s="1" t="s">
        <v>4692</v>
      </c>
      <c r="DDY1" s="1" t="s">
        <v>4693</v>
      </c>
      <c r="DDZ1" s="1" t="s">
        <v>4694</v>
      </c>
      <c r="DEA1" s="1" t="s">
        <v>4695</v>
      </c>
      <c r="DEB1" s="1" t="s">
        <v>4696</v>
      </c>
      <c r="DEC1" s="1" t="s">
        <v>4697</v>
      </c>
      <c r="DED1" s="1" t="s">
        <v>4698</v>
      </c>
      <c r="DEE1" s="1" t="s">
        <v>4699</v>
      </c>
      <c r="DEF1" s="1" t="s">
        <v>4700</v>
      </c>
      <c r="DEG1" s="1" t="s">
        <v>4701</v>
      </c>
      <c r="DEH1" s="1" t="s">
        <v>4702</v>
      </c>
      <c r="DEI1" s="1" t="s">
        <v>4703</v>
      </c>
      <c r="DEJ1" s="1" t="s">
        <v>4704</v>
      </c>
      <c r="DEK1" s="1" t="s">
        <v>4705</v>
      </c>
      <c r="DEL1" s="1" t="s">
        <v>4706</v>
      </c>
      <c r="DEM1" s="1" t="s">
        <v>4707</v>
      </c>
      <c r="DEN1" s="1" t="s">
        <v>4708</v>
      </c>
      <c r="DEO1" s="1" t="s">
        <v>4709</v>
      </c>
      <c r="DEP1" s="1" t="s">
        <v>4710</v>
      </c>
      <c r="DEQ1" s="1" t="s">
        <v>4711</v>
      </c>
      <c r="DER1" s="1" t="s">
        <v>4712</v>
      </c>
      <c r="DES1" s="1" t="s">
        <v>4713</v>
      </c>
      <c r="DET1" s="1" t="s">
        <v>4714</v>
      </c>
      <c r="DEU1" s="1" t="s">
        <v>4715</v>
      </c>
      <c r="DEV1" s="1" t="s">
        <v>4716</v>
      </c>
      <c r="DEW1" s="1" t="s">
        <v>4717</v>
      </c>
      <c r="DEX1" s="1" t="s">
        <v>4718</v>
      </c>
      <c r="DEY1" s="1" t="s">
        <v>4719</v>
      </c>
      <c r="DEZ1" s="1" t="s">
        <v>4720</v>
      </c>
      <c r="DFA1" s="1" t="s">
        <v>4721</v>
      </c>
      <c r="DFB1" s="1" t="s">
        <v>4722</v>
      </c>
      <c r="DFC1" s="1" t="s">
        <v>4723</v>
      </c>
      <c r="DFD1" s="1" t="s">
        <v>4724</v>
      </c>
      <c r="DFE1" s="1" t="s">
        <v>4725</v>
      </c>
      <c r="DFF1" s="1" t="s">
        <v>4726</v>
      </c>
      <c r="DFG1" s="1" t="s">
        <v>4727</v>
      </c>
      <c r="DFH1" s="1" t="s">
        <v>4728</v>
      </c>
      <c r="DFI1" s="1" t="s">
        <v>4729</v>
      </c>
      <c r="DFJ1" s="1" t="s">
        <v>4730</v>
      </c>
      <c r="DFK1" s="1" t="s">
        <v>4731</v>
      </c>
      <c r="DFL1" s="1" t="s">
        <v>4732</v>
      </c>
      <c r="DFM1" s="1" t="s">
        <v>4733</v>
      </c>
      <c r="DFN1" s="1" t="s">
        <v>4734</v>
      </c>
      <c r="DFO1" s="1" t="s">
        <v>4735</v>
      </c>
      <c r="DFP1" s="1" t="s">
        <v>4736</v>
      </c>
      <c r="DFQ1" s="1" t="s">
        <v>4737</v>
      </c>
      <c r="DFR1" s="1" t="s">
        <v>4738</v>
      </c>
      <c r="DFS1" s="1" t="s">
        <v>4739</v>
      </c>
      <c r="DFT1" s="1" t="s">
        <v>4740</v>
      </c>
      <c r="DFU1" s="1" t="s">
        <v>4741</v>
      </c>
      <c r="DFV1" s="1" t="s">
        <v>4742</v>
      </c>
      <c r="DFW1" s="1" t="s">
        <v>4743</v>
      </c>
      <c r="DFX1" s="1" t="s">
        <v>4744</v>
      </c>
      <c r="DFY1" s="1" t="s">
        <v>4745</v>
      </c>
      <c r="DFZ1" s="1" t="s">
        <v>4746</v>
      </c>
      <c r="DGA1" s="1" t="s">
        <v>4747</v>
      </c>
      <c r="DGB1" s="1" t="s">
        <v>4748</v>
      </c>
      <c r="DGC1" s="1" t="s">
        <v>4749</v>
      </c>
      <c r="DGD1" s="1" t="s">
        <v>4750</v>
      </c>
      <c r="DGE1" s="1" t="s">
        <v>4751</v>
      </c>
      <c r="DGF1" s="1" t="s">
        <v>4752</v>
      </c>
      <c r="DGG1" s="1" t="s">
        <v>4753</v>
      </c>
      <c r="DGH1" s="1" t="s">
        <v>4754</v>
      </c>
      <c r="DGI1" s="1" t="s">
        <v>4755</v>
      </c>
      <c r="DGJ1" s="1" t="s">
        <v>4756</v>
      </c>
      <c r="DGK1" s="1" t="s">
        <v>4757</v>
      </c>
      <c r="DGL1" s="1" t="s">
        <v>4758</v>
      </c>
      <c r="DGM1" s="1" t="s">
        <v>4759</v>
      </c>
      <c r="DGN1" s="1" t="s">
        <v>4760</v>
      </c>
      <c r="DGO1" s="1" t="s">
        <v>4761</v>
      </c>
      <c r="DGP1" s="1" t="s">
        <v>4762</v>
      </c>
      <c r="DGQ1" s="1" t="s">
        <v>4763</v>
      </c>
      <c r="DGR1" s="1" t="s">
        <v>4764</v>
      </c>
      <c r="DGS1" s="1" t="s">
        <v>4765</v>
      </c>
      <c r="DGT1" s="1" t="s">
        <v>4766</v>
      </c>
      <c r="DGU1" s="1" t="s">
        <v>4767</v>
      </c>
      <c r="DGV1" s="1" t="s">
        <v>4768</v>
      </c>
      <c r="DGW1" s="1" t="s">
        <v>4769</v>
      </c>
      <c r="DGX1" s="1" t="s">
        <v>4770</v>
      </c>
      <c r="DGY1" s="1" t="s">
        <v>4771</v>
      </c>
      <c r="DGZ1" s="1" t="s">
        <v>4772</v>
      </c>
      <c r="DHA1" s="1" t="s">
        <v>4773</v>
      </c>
      <c r="DHB1" s="1" t="s">
        <v>4774</v>
      </c>
      <c r="DHC1" s="1" t="s">
        <v>4775</v>
      </c>
      <c r="DHD1" s="1" t="s">
        <v>4776</v>
      </c>
      <c r="DHE1" s="1" t="s">
        <v>4777</v>
      </c>
      <c r="DHF1" s="1" t="s">
        <v>4778</v>
      </c>
      <c r="DHG1" s="1" t="s">
        <v>4779</v>
      </c>
      <c r="DHH1" s="1" t="s">
        <v>4780</v>
      </c>
      <c r="DHI1" s="1" t="s">
        <v>4781</v>
      </c>
      <c r="DHJ1" s="1" t="s">
        <v>4782</v>
      </c>
      <c r="DHK1" s="1" t="s">
        <v>4783</v>
      </c>
      <c r="DHL1" s="1" t="s">
        <v>4784</v>
      </c>
      <c r="DHM1" s="1" t="s">
        <v>4785</v>
      </c>
      <c r="DHN1" s="1" t="s">
        <v>4786</v>
      </c>
      <c r="DHO1" s="1" t="s">
        <v>4787</v>
      </c>
      <c r="DHP1" s="1" t="s">
        <v>4788</v>
      </c>
      <c r="DHQ1" s="1" t="s">
        <v>4789</v>
      </c>
      <c r="DHR1" s="1" t="s">
        <v>4790</v>
      </c>
      <c r="DHS1" s="1" t="s">
        <v>4791</v>
      </c>
      <c r="DHT1" s="1" t="s">
        <v>4792</v>
      </c>
      <c r="DHU1" s="1" t="s">
        <v>4793</v>
      </c>
      <c r="DHV1" s="1" t="s">
        <v>4794</v>
      </c>
      <c r="DHW1" s="1" t="s">
        <v>4795</v>
      </c>
      <c r="DHX1" s="1" t="s">
        <v>4796</v>
      </c>
      <c r="DHY1" s="1" t="s">
        <v>4797</v>
      </c>
      <c r="DHZ1" s="1" t="s">
        <v>4798</v>
      </c>
      <c r="DIA1" s="1" t="s">
        <v>4799</v>
      </c>
      <c r="DIB1" s="1" t="s">
        <v>4800</v>
      </c>
      <c r="DIC1" s="1" t="s">
        <v>4801</v>
      </c>
      <c r="DID1" s="1" t="s">
        <v>4802</v>
      </c>
      <c r="DIE1" s="1" t="s">
        <v>4803</v>
      </c>
      <c r="DIF1" s="1" t="s">
        <v>4804</v>
      </c>
      <c r="DIG1" s="1" t="s">
        <v>4805</v>
      </c>
      <c r="DIH1" s="1" t="s">
        <v>4806</v>
      </c>
      <c r="DII1" s="1" t="s">
        <v>4807</v>
      </c>
      <c r="DIJ1" s="1" t="s">
        <v>4808</v>
      </c>
      <c r="DIK1" s="1" t="s">
        <v>4809</v>
      </c>
      <c r="DIL1" s="1" t="s">
        <v>4810</v>
      </c>
      <c r="DIM1" s="1" t="s">
        <v>4811</v>
      </c>
      <c r="DIN1" s="1" t="s">
        <v>4812</v>
      </c>
      <c r="DIO1" s="1" t="s">
        <v>4813</v>
      </c>
      <c r="DIP1" s="1" t="s">
        <v>4814</v>
      </c>
      <c r="DIQ1" s="1" t="s">
        <v>4815</v>
      </c>
      <c r="DIR1" s="1" t="s">
        <v>4816</v>
      </c>
      <c r="DIS1" s="1" t="s">
        <v>4817</v>
      </c>
      <c r="DIT1" s="1" t="s">
        <v>4818</v>
      </c>
      <c r="DIU1" s="1" t="s">
        <v>4819</v>
      </c>
      <c r="DIV1" s="1" t="s">
        <v>4820</v>
      </c>
      <c r="DIW1" s="1" t="s">
        <v>4821</v>
      </c>
      <c r="DIX1" s="1" t="s">
        <v>4822</v>
      </c>
      <c r="DIY1" s="1" t="s">
        <v>4823</v>
      </c>
      <c r="DIZ1" s="1" t="s">
        <v>4824</v>
      </c>
      <c r="DJA1" s="1" t="s">
        <v>4825</v>
      </c>
      <c r="DJB1" s="1" t="s">
        <v>4826</v>
      </c>
      <c r="DJC1" s="1" t="s">
        <v>4827</v>
      </c>
      <c r="DJD1" s="1" t="s">
        <v>4828</v>
      </c>
      <c r="DJE1" s="1" t="s">
        <v>4829</v>
      </c>
      <c r="DJF1" s="1" t="s">
        <v>4830</v>
      </c>
      <c r="DJG1" s="1" t="s">
        <v>4831</v>
      </c>
      <c r="DJH1" s="1" t="s">
        <v>4832</v>
      </c>
      <c r="DJI1" s="1" t="s">
        <v>4833</v>
      </c>
      <c r="DJJ1" s="1" t="s">
        <v>4834</v>
      </c>
      <c r="DJK1" s="1" t="s">
        <v>4835</v>
      </c>
      <c r="DJL1" s="1" t="s">
        <v>4836</v>
      </c>
      <c r="DJM1" s="1" t="s">
        <v>4837</v>
      </c>
      <c r="DJN1" s="1" t="s">
        <v>4838</v>
      </c>
      <c r="DJO1" s="1" t="s">
        <v>4839</v>
      </c>
      <c r="DJP1" s="1" t="s">
        <v>4840</v>
      </c>
      <c r="DJQ1" s="1" t="s">
        <v>4841</v>
      </c>
      <c r="DJR1" s="1" t="s">
        <v>4842</v>
      </c>
      <c r="DJS1" s="1" t="s">
        <v>4843</v>
      </c>
      <c r="DJT1" s="1" t="s">
        <v>4844</v>
      </c>
      <c r="DJU1" s="1" t="s">
        <v>4845</v>
      </c>
      <c r="DJV1" s="1" t="s">
        <v>4846</v>
      </c>
      <c r="DJW1" s="1" t="s">
        <v>4847</v>
      </c>
      <c r="DJX1" s="1" t="s">
        <v>4848</v>
      </c>
      <c r="DJY1" s="1" t="s">
        <v>4849</v>
      </c>
      <c r="DJZ1" s="1" t="s">
        <v>4850</v>
      </c>
      <c r="DKA1" s="1" t="s">
        <v>4851</v>
      </c>
      <c r="DKB1" s="1" t="s">
        <v>4852</v>
      </c>
      <c r="DKC1" s="1" t="s">
        <v>4853</v>
      </c>
      <c r="DKD1" s="1" t="s">
        <v>4854</v>
      </c>
      <c r="DKE1" s="1" t="s">
        <v>4855</v>
      </c>
      <c r="DKF1" s="1" t="s">
        <v>4856</v>
      </c>
      <c r="DKG1" s="1" t="s">
        <v>4857</v>
      </c>
      <c r="DKH1" s="1" t="s">
        <v>4858</v>
      </c>
      <c r="DKI1" s="1" t="s">
        <v>4859</v>
      </c>
      <c r="DKJ1" s="1" t="s">
        <v>4860</v>
      </c>
      <c r="DKK1" s="1" t="s">
        <v>4861</v>
      </c>
      <c r="DKL1" s="1" t="s">
        <v>4862</v>
      </c>
      <c r="DKM1" s="1" t="s">
        <v>4863</v>
      </c>
      <c r="DKN1" s="1" t="s">
        <v>4864</v>
      </c>
      <c r="DKO1" s="1" t="s">
        <v>4865</v>
      </c>
      <c r="DKP1" s="1" t="s">
        <v>4866</v>
      </c>
      <c r="DKQ1" s="1" t="s">
        <v>4867</v>
      </c>
      <c r="DKR1" s="1" t="s">
        <v>4868</v>
      </c>
      <c r="DKS1" s="1" t="s">
        <v>4869</v>
      </c>
      <c r="DKT1" s="1" t="s">
        <v>4870</v>
      </c>
      <c r="DKU1" s="1" t="s">
        <v>4871</v>
      </c>
      <c r="DKV1" s="1" t="s">
        <v>4872</v>
      </c>
      <c r="DKW1" s="1" t="s">
        <v>4873</v>
      </c>
      <c r="DKX1" s="1" t="s">
        <v>4874</v>
      </c>
      <c r="DKY1" s="1" t="s">
        <v>4875</v>
      </c>
      <c r="DKZ1" s="1" t="s">
        <v>4876</v>
      </c>
      <c r="DLA1" s="1" t="s">
        <v>4877</v>
      </c>
      <c r="DLB1" s="1" t="s">
        <v>4878</v>
      </c>
      <c r="DLC1" s="1" t="s">
        <v>4879</v>
      </c>
      <c r="DLD1" s="1" t="s">
        <v>4880</v>
      </c>
      <c r="DLE1" s="1" t="s">
        <v>4881</v>
      </c>
      <c r="DLF1" s="1" t="s">
        <v>4882</v>
      </c>
      <c r="DLG1" s="1" t="s">
        <v>4883</v>
      </c>
      <c r="DLH1" s="1" t="s">
        <v>4884</v>
      </c>
      <c r="DLI1" s="1" t="s">
        <v>4885</v>
      </c>
      <c r="DLJ1" s="1" t="s">
        <v>4886</v>
      </c>
      <c r="DLK1" s="1" t="s">
        <v>4887</v>
      </c>
      <c r="DLL1" s="1" t="s">
        <v>4888</v>
      </c>
      <c r="DLM1" s="1" t="s">
        <v>4889</v>
      </c>
      <c r="DLN1" s="1" t="s">
        <v>4890</v>
      </c>
      <c r="DLO1" s="1" t="s">
        <v>4891</v>
      </c>
      <c r="DLP1" s="1" t="s">
        <v>4892</v>
      </c>
      <c r="DLQ1" s="1" t="s">
        <v>4893</v>
      </c>
      <c r="DLR1" s="1" t="s">
        <v>4894</v>
      </c>
      <c r="DLS1" s="1" t="s">
        <v>4895</v>
      </c>
      <c r="DLT1" s="1" t="s">
        <v>4896</v>
      </c>
      <c r="DLU1" s="1" t="s">
        <v>4897</v>
      </c>
      <c r="DLV1" s="1" t="s">
        <v>4898</v>
      </c>
      <c r="DLW1" s="1" t="s">
        <v>4899</v>
      </c>
      <c r="DLX1" s="1" t="s">
        <v>4900</v>
      </c>
      <c r="DLY1" s="1" t="s">
        <v>4901</v>
      </c>
      <c r="DLZ1" s="1" t="s">
        <v>4902</v>
      </c>
      <c r="DMA1" s="1" t="s">
        <v>4903</v>
      </c>
      <c r="DMB1" s="1" t="s">
        <v>4904</v>
      </c>
      <c r="DMC1" s="1" t="s">
        <v>4905</v>
      </c>
      <c r="DMD1" s="1" t="s">
        <v>4906</v>
      </c>
      <c r="DME1" s="1" t="s">
        <v>4907</v>
      </c>
      <c r="DMF1" s="1" t="s">
        <v>4908</v>
      </c>
      <c r="DMG1" s="1" t="s">
        <v>4909</v>
      </c>
      <c r="DMH1" s="1" t="s">
        <v>4910</v>
      </c>
      <c r="DMI1" s="1" t="s">
        <v>4911</v>
      </c>
      <c r="DMJ1" s="1" t="s">
        <v>4912</v>
      </c>
      <c r="DMK1" s="1" t="s">
        <v>4913</v>
      </c>
      <c r="DML1" s="1" t="s">
        <v>4914</v>
      </c>
      <c r="DMM1" s="1" t="s">
        <v>4915</v>
      </c>
      <c r="DMN1" s="1" t="s">
        <v>4916</v>
      </c>
      <c r="DMO1" s="1" t="s">
        <v>4917</v>
      </c>
      <c r="DMP1" s="1" t="s">
        <v>4918</v>
      </c>
      <c r="DMQ1" s="1" t="s">
        <v>4919</v>
      </c>
      <c r="DMR1" s="1" t="s">
        <v>4920</v>
      </c>
      <c r="DMS1" s="1" t="s">
        <v>4921</v>
      </c>
      <c r="DMT1" s="1" t="s">
        <v>4922</v>
      </c>
      <c r="DMU1" s="1" t="s">
        <v>4923</v>
      </c>
      <c r="DMV1" s="1" t="s">
        <v>4924</v>
      </c>
      <c r="DMW1" s="1" t="s">
        <v>4925</v>
      </c>
      <c r="DMX1" s="1" t="s">
        <v>4926</v>
      </c>
      <c r="DMY1" s="1" t="s">
        <v>4927</v>
      </c>
      <c r="DMZ1" s="1" t="s">
        <v>4928</v>
      </c>
      <c r="DNA1" s="1" t="s">
        <v>4929</v>
      </c>
      <c r="DNB1" s="1" t="s">
        <v>4930</v>
      </c>
      <c r="DNC1" s="1" t="s">
        <v>4931</v>
      </c>
      <c r="DND1" s="1" t="s">
        <v>4932</v>
      </c>
      <c r="DNE1" s="1" t="s">
        <v>4933</v>
      </c>
      <c r="DNF1" s="1" t="s">
        <v>4934</v>
      </c>
      <c r="DNG1" s="1" t="s">
        <v>4935</v>
      </c>
      <c r="DNH1" s="1" t="s">
        <v>4936</v>
      </c>
      <c r="DNI1" s="1" t="s">
        <v>4937</v>
      </c>
      <c r="DNJ1" s="1" t="s">
        <v>4938</v>
      </c>
      <c r="DNK1" s="1" t="s">
        <v>4939</v>
      </c>
      <c r="DNL1" s="1" t="s">
        <v>4940</v>
      </c>
      <c r="DNM1" s="1" t="s">
        <v>4941</v>
      </c>
      <c r="DNN1" s="1" t="s">
        <v>4942</v>
      </c>
      <c r="DNO1" s="1" t="s">
        <v>4943</v>
      </c>
      <c r="DNP1" s="1" t="s">
        <v>4944</v>
      </c>
      <c r="DNQ1" s="1" t="s">
        <v>4945</v>
      </c>
      <c r="DNR1" s="1" t="s">
        <v>4946</v>
      </c>
      <c r="DNS1" s="1" t="s">
        <v>4947</v>
      </c>
      <c r="DNT1" s="1" t="s">
        <v>4948</v>
      </c>
      <c r="DNU1" s="1" t="s">
        <v>4949</v>
      </c>
      <c r="DNV1" s="1" t="s">
        <v>4950</v>
      </c>
      <c r="DNW1" s="1" t="s">
        <v>4951</v>
      </c>
      <c r="DNX1" s="1" t="s">
        <v>4952</v>
      </c>
      <c r="DNY1" s="1" t="s">
        <v>4953</v>
      </c>
      <c r="DNZ1" s="1" t="s">
        <v>4954</v>
      </c>
      <c r="DOA1" s="1" t="s">
        <v>4955</v>
      </c>
      <c r="DOB1" s="1" t="s">
        <v>4956</v>
      </c>
      <c r="DOC1" s="1" t="s">
        <v>4957</v>
      </c>
      <c r="DOD1" s="1" t="s">
        <v>4958</v>
      </c>
      <c r="DOE1" s="1" t="s">
        <v>4959</v>
      </c>
      <c r="DOF1" s="1" t="s">
        <v>4960</v>
      </c>
      <c r="DOG1" s="1" t="s">
        <v>4961</v>
      </c>
      <c r="DOH1" s="1" t="s">
        <v>4962</v>
      </c>
      <c r="DOI1" s="1" t="s">
        <v>4963</v>
      </c>
      <c r="DOJ1" s="1" t="s">
        <v>4964</v>
      </c>
      <c r="DOK1" s="1" t="s">
        <v>4965</v>
      </c>
      <c r="DOL1" s="1" t="s">
        <v>4966</v>
      </c>
      <c r="DOM1" s="1" t="s">
        <v>4967</v>
      </c>
      <c r="DON1" s="1" t="s">
        <v>4968</v>
      </c>
      <c r="DOO1" s="1" t="s">
        <v>4969</v>
      </c>
      <c r="DOP1" s="1" t="s">
        <v>4970</v>
      </c>
      <c r="DOQ1" s="1" t="s">
        <v>4971</v>
      </c>
      <c r="DOR1" s="1" t="s">
        <v>4972</v>
      </c>
      <c r="DOS1" s="1" t="s">
        <v>4973</v>
      </c>
      <c r="DOT1" s="1" t="s">
        <v>4974</v>
      </c>
      <c r="DOU1" s="1" t="s">
        <v>4975</v>
      </c>
      <c r="DOV1" s="1" t="s">
        <v>4976</v>
      </c>
      <c r="DOW1" s="1" t="s">
        <v>4977</v>
      </c>
      <c r="DOX1" s="1" t="s">
        <v>4978</v>
      </c>
      <c r="DOY1" s="1" t="s">
        <v>4979</v>
      </c>
      <c r="DOZ1" s="1" t="s">
        <v>4980</v>
      </c>
      <c r="DPA1" s="1" t="s">
        <v>4981</v>
      </c>
      <c r="DPB1" s="1" t="s">
        <v>4982</v>
      </c>
      <c r="DPC1" s="1" t="s">
        <v>4983</v>
      </c>
      <c r="DPD1" s="1" t="s">
        <v>4984</v>
      </c>
      <c r="DPE1" s="1" t="s">
        <v>4985</v>
      </c>
      <c r="DPF1" s="1" t="s">
        <v>4986</v>
      </c>
      <c r="DPG1" s="1" t="s">
        <v>4987</v>
      </c>
      <c r="DPH1" s="1" t="s">
        <v>4988</v>
      </c>
      <c r="DPI1" s="1" t="s">
        <v>4989</v>
      </c>
      <c r="DPJ1" s="1" t="s">
        <v>4990</v>
      </c>
      <c r="DPK1" s="1" t="s">
        <v>4991</v>
      </c>
      <c r="DPL1" s="1" t="s">
        <v>4992</v>
      </c>
      <c r="DPM1" s="1" t="s">
        <v>4993</v>
      </c>
      <c r="DPN1" s="1" t="s">
        <v>4994</v>
      </c>
      <c r="DPO1" s="1" t="s">
        <v>4995</v>
      </c>
      <c r="DPP1" s="1" t="s">
        <v>4996</v>
      </c>
      <c r="DPQ1" s="1" t="s">
        <v>4997</v>
      </c>
      <c r="DPR1" s="1" t="s">
        <v>4998</v>
      </c>
      <c r="DPS1" s="1" t="s">
        <v>4999</v>
      </c>
      <c r="DPT1" s="1" t="s">
        <v>5000</v>
      </c>
      <c r="DPU1" s="1" t="s">
        <v>5001</v>
      </c>
      <c r="DPV1" s="1" t="s">
        <v>5002</v>
      </c>
      <c r="DPW1" s="1" t="s">
        <v>5003</v>
      </c>
      <c r="DPX1" s="1" t="s">
        <v>5004</v>
      </c>
      <c r="DPY1" s="1" t="s">
        <v>5005</v>
      </c>
      <c r="DPZ1" s="1" t="s">
        <v>5006</v>
      </c>
      <c r="DQA1" s="1" t="s">
        <v>5007</v>
      </c>
      <c r="DQB1" s="1" t="s">
        <v>5008</v>
      </c>
      <c r="DQC1" s="1" t="s">
        <v>5009</v>
      </c>
      <c r="DQD1" s="1" t="s">
        <v>5010</v>
      </c>
      <c r="DQE1" s="1" t="s">
        <v>5011</v>
      </c>
      <c r="DQF1" s="1" t="s">
        <v>5012</v>
      </c>
      <c r="DQG1" s="1" t="s">
        <v>5013</v>
      </c>
      <c r="DQH1" s="1" t="s">
        <v>5014</v>
      </c>
      <c r="DQI1" s="1" t="s">
        <v>5015</v>
      </c>
      <c r="DQJ1" s="1" t="s">
        <v>5016</v>
      </c>
      <c r="DQK1" s="1" t="s">
        <v>5017</v>
      </c>
      <c r="DQL1" s="1" t="s">
        <v>5018</v>
      </c>
      <c r="DQM1" s="1" t="s">
        <v>5019</v>
      </c>
      <c r="DQN1" s="1" t="s">
        <v>5020</v>
      </c>
      <c r="DQO1" s="1" t="s">
        <v>5021</v>
      </c>
      <c r="DQP1" s="1" t="s">
        <v>5022</v>
      </c>
      <c r="DQQ1" s="1" t="s">
        <v>5023</v>
      </c>
      <c r="DQR1" s="1" t="s">
        <v>5024</v>
      </c>
      <c r="DQS1" s="1" t="s">
        <v>5025</v>
      </c>
      <c r="DQT1" s="1" t="s">
        <v>5026</v>
      </c>
      <c r="DQU1" s="1" t="s">
        <v>5027</v>
      </c>
      <c r="DQV1" s="1" t="s">
        <v>5028</v>
      </c>
      <c r="DQW1" s="1" t="s">
        <v>5029</v>
      </c>
      <c r="DQX1" s="1" t="s">
        <v>5030</v>
      </c>
      <c r="DQY1" s="1" t="s">
        <v>5031</v>
      </c>
      <c r="DQZ1" s="1" t="s">
        <v>5032</v>
      </c>
      <c r="DRA1" s="1" t="s">
        <v>5033</v>
      </c>
      <c r="DRB1" s="1" t="s">
        <v>5034</v>
      </c>
      <c r="DRC1" s="1" t="s">
        <v>5035</v>
      </c>
      <c r="DRD1" s="1" t="s">
        <v>5036</v>
      </c>
      <c r="DRE1" s="1" t="s">
        <v>5037</v>
      </c>
      <c r="DRF1" s="1" t="s">
        <v>5038</v>
      </c>
      <c r="DRG1" s="1" t="s">
        <v>5039</v>
      </c>
      <c r="DRH1" s="1" t="s">
        <v>5040</v>
      </c>
      <c r="DRI1" s="1" t="s">
        <v>5041</v>
      </c>
      <c r="DRJ1" s="1" t="s">
        <v>5042</v>
      </c>
      <c r="DRK1" s="1" t="s">
        <v>5043</v>
      </c>
      <c r="DRL1" s="1" t="s">
        <v>5044</v>
      </c>
      <c r="DRM1" s="1" t="s">
        <v>5045</v>
      </c>
      <c r="DRN1" s="1" t="s">
        <v>5046</v>
      </c>
      <c r="DRO1" s="1" t="s">
        <v>5047</v>
      </c>
      <c r="DRP1" s="1" t="s">
        <v>5048</v>
      </c>
      <c r="DRQ1" s="1" t="s">
        <v>5049</v>
      </c>
      <c r="DRR1" s="1" t="s">
        <v>5050</v>
      </c>
      <c r="DRS1" s="1" t="s">
        <v>5051</v>
      </c>
      <c r="DRT1" s="1" t="s">
        <v>5052</v>
      </c>
      <c r="DRU1" s="1" t="s">
        <v>5053</v>
      </c>
      <c r="DRV1" s="1" t="s">
        <v>5054</v>
      </c>
      <c r="DRW1" s="1" t="s">
        <v>5055</v>
      </c>
      <c r="DRX1" s="1" t="s">
        <v>5056</v>
      </c>
      <c r="DRY1" s="1" t="s">
        <v>5057</v>
      </c>
      <c r="DRZ1" s="1" t="s">
        <v>5058</v>
      </c>
      <c r="DSA1" s="1" t="s">
        <v>5059</v>
      </c>
      <c r="DSB1" s="1" t="s">
        <v>5060</v>
      </c>
      <c r="DSC1" s="1" t="s">
        <v>5061</v>
      </c>
      <c r="DSD1" s="1" t="s">
        <v>5062</v>
      </c>
      <c r="DSE1" s="1" t="s">
        <v>5063</v>
      </c>
      <c r="DSF1" s="1" t="s">
        <v>5064</v>
      </c>
      <c r="DSG1" s="1" t="s">
        <v>5065</v>
      </c>
      <c r="DSH1" s="1" t="s">
        <v>5066</v>
      </c>
      <c r="DSI1" s="1" t="s">
        <v>5067</v>
      </c>
      <c r="DSJ1" s="1" t="s">
        <v>5068</v>
      </c>
      <c r="DSK1" s="1" t="s">
        <v>5069</v>
      </c>
      <c r="DSL1" s="1" t="s">
        <v>5070</v>
      </c>
      <c r="DSM1" s="1" t="s">
        <v>5071</v>
      </c>
      <c r="DSN1" s="1" t="s">
        <v>5072</v>
      </c>
      <c r="DSO1" s="1" t="s">
        <v>5073</v>
      </c>
      <c r="DSP1" s="1" t="s">
        <v>5074</v>
      </c>
      <c r="DSQ1" s="1" t="s">
        <v>5075</v>
      </c>
      <c r="DSR1" s="1" t="s">
        <v>5076</v>
      </c>
      <c r="DSS1" s="1" t="s">
        <v>5077</v>
      </c>
      <c r="DST1" s="1" t="s">
        <v>5078</v>
      </c>
      <c r="DSU1" s="1" t="s">
        <v>5079</v>
      </c>
      <c r="DSV1" s="1" t="s">
        <v>5080</v>
      </c>
      <c r="DSW1" s="1" t="s">
        <v>5081</v>
      </c>
      <c r="DSX1" s="1" t="s">
        <v>5082</v>
      </c>
      <c r="DSY1" s="1" t="s">
        <v>5083</v>
      </c>
      <c r="DSZ1" s="1" t="s">
        <v>5084</v>
      </c>
      <c r="DTA1" s="1" t="s">
        <v>5085</v>
      </c>
      <c r="DTB1" s="1" t="s">
        <v>5086</v>
      </c>
      <c r="DTC1" s="1" t="s">
        <v>5087</v>
      </c>
      <c r="DTD1" s="1" t="s">
        <v>5088</v>
      </c>
      <c r="DTE1" s="1" t="s">
        <v>5089</v>
      </c>
      <c r="DTF1" s="1" t="s">
        <v>5090</v>
      </c>
      <c r="DTG1" s="1" t="s">
        <v>5091</v>
      </c>
      <c r="DTH1" s="1" t="s">
        <v>5092</v>
      </c>
      <c r="DTI1" s="1" t="s">
        <v>5093</v>
      </c>
      <c r="DTJ1" s="1" t="s">
        <v>5094</v>
      </c>
      <c r="DTK1" s="1" t="s">
        <v>5095</v>
      </c>
      <c r="DTL1" s="1" t="s">
        <v>5096</v>
      </c>
      <c r="DTM1" s="1" t="s">
        <v>5097</v>
      </c>
      <c r="DTN1" s="1" t="s">
        <v>5098</v>
      </c>
      <c r="DTO1" s="1" t="s">
        <v>5099</v>
      </c>
      <c r="DTP1" s="1" t="s">
        <v>5100</v>
      </c>
      <c r="DTQ1" s="1" t="s">
        <v>5101</v>
      </c>
      <c r="DTR1" s="1" t="s">
        <v>5102</v>
      </c>
      <c r="DTS1" s="1" t="s">
        <v>5103</v>
      </c>
      <c r="DTT1" s="1" t="s">
        <v>5104</v>
      </c>
      <c r="DTU1" s="1" t="s">
        <v>5105</v>
      </c>
      <c r="DTV1" s="1" t="s">
        <v>5106</v>
      </c>
      <c r="DTW1" s="1" t="s">
        <v>5107</v>
      </c>
      <c r="DTX1" s="1" t="s">
        <v>5108</v>
      </c>
      <c r="DTY1" s="1" t="s">
        <v>5109</v>
      </c>
      <c r="DTZ1" s="1" t="s">
        <v>5110</v>
      </c>
      <c r="DUA1" s="1" t="s">
        <v>5111</v>
      </c>
      <c r="DUB1" s="1" t="s">
        <v>5112</v>
      </c>
      <c r="DUC1" s="1" t="s">
        <v>5113</v>
      </c>
      <c r="DUD1" s="1" t="s">
        <v>5114</v>
      </c>
      <c r="DUE1" s="1" t="s">
        <v>5115</v>
      </c>
      <c r="DUF1" s="1" t="s">
        <v>5116</v>
      </c>
      <c r="DUG1" s="1" t="s">
        <v>5117</v>
      </c>
      <c r="DUH1" s="1" t="s">
        <v>5118</v>
      </c>
      <c r="DUI1" s="1" t="s">
        <v>5119</v>
      </c>
      <c r="DUJ1" s="1" t="s">
        <v>5120</v>
      </c>
      <c r="DUK1" s="1" t="s">
        <v>5121</v>
      </c>
      <c r="DUL1" s="1" t="s">
        <v>5122</v>
      </c>
      <c r="DUM1" s="1" t="s">
        <v>5123</v>
      </c>
      <c r="DUN1" s="1" t="s">
        <v>5124</v>
      </c>
      <c r="DUO1" s="1" t="s">
        <v>5125</v>
      </c>
      <c r="DUP1" s="1" t="s">
        <v>5126</v>
      </c>
      <c r="DUQ1" s="1" t="s">
        <v>5127</v>
      </c>
      <c r="DUR1" s="1" t="s">
        <v>5128</v>
      </c>
      <c r="DUS1" s="1" t="s">
        <v>5129</v>
      </c>
      <c r="DUT1" s="1" t="s">
        <v>5130</v>
      </c>
      <c r="DUU1" s="1" t="s">
        <v>5131</v>
      </c>
      <c r="DUV1" s="1" t="s">
        <v>5132</v>
      </c>
      <c r="DUW1" s="1" t="s">
        <v>5133</v>
      </c>
      <c r="DUX1" s="1" t="s">
        <v>5134</v>
      </c>
      <c r="DUY1" s="1" t="s">
        <v>5135</v>
      </c>
      <c r="DUZ1" s="1" t="s">
        <v>5136</v>
      </c>
      <c r="DVA1" s="1" t="s">
        <v>5137</v>
      </c>
      <c r="DVB1" s="1" t="s">
        <v>5138</v>
      </c>
      <c r="DVC1" s="1" t="s">
        <v>5139</v>
      </c>
      <c r="DVD1" s="1" t="s">
        <v>5140</v>
      </c>
      <c r="DVE1" s="1" t="s">
        <v>5141</v>
      </c>
      <c r="DVF1" s="1" t="s">
        <v>5142</v>
      </c>
      <c r="DVG1" s="1" t="s">
        <v>5143</v>
      </c>
      <c r="DVH1" s="1" t="s">
        <v>5144</v>
      </c>
      <c r="DVI1" s="1" t="s">
        <v>5145</v>
      </c>
      <c r="DVJ1" s="1" t="s">
        <v>5146</v>
      </c>
      <c r="DVK1" s="1" t="s">
        <v>5147</v>
      </c>
      <c r="DVL1" s="1" t="s">
        <v>5148</v>
      </c>
      <c r="DVM1" s="1" t="s">
        <v>5149</v>
      </c>
      <c r="DVN1" s="1" t="s">
        <v>5150</v>
      </c>
      <c r="DVO1" s="1" t="s">
        <v>5151</v>
      </c>
      <c r="DVP1" s="1" t="s">
        <v>5152</v>
      </c>
      <c r="DVQ1" s="1" t="s">
        <v>5153</v>
      </c>
      <c r="DVR1" s="1" t="s">
        <v>5154</v>
      </c>
      <c r="DVS1" s="1" t="s">
        <v>5155</v>
      </c>
      <c r="DVT1" s="1" t="s">
        <v>5156</v>
      </c>
      <c r="DVU1" s="1" t="s">
        <v>5157</v>
      </c>
      <c r="DVV1" s="1" t="s">
        <v>5158</v>
      </c>
      <c r="DVW1" s="1" t="s">
        <v>5159</v>
      </c>
      <c r="DVX1" s="1" t="s">
        <v>5160</v>
      </c>
      <c r="DVY1" s="1" t="s">
        <v>5161</v>
      </c>
      <c r="DVZ1" s="1" t="s">
        <v>5162</v>
      </c>
      <c r="DWA1" s="1" t="s">
        <v>5163</v>
      </c>
      <c r="DWB1" s="1" t="s">
        <v>5164</v>
      </c>
      <c r="DWC1" s="1" t="s">
        <v>5165</v>
      </c>
      <c r="DWD1" s="1" t="s">
        <v>5166</v>
      </c>
      <c r="DWE1" s="1" t="s">
        <v>5167</v>
      </c>
      <c r="DWF1" s="1" t="s">
        <v>5168</v>
      </c>
      <c r="DWG1" s="1" t="s">
        <v>5169</v>
      </c>
      <c r="DWH1" s="1" t="s">
        <v>5170</v>
      </c>
      <c r="DWI1" s="1" t="s">
        <v>5171</v>
      </c>
      <c r="DWJ1" s="1" t="s">
        <v>5172</v>
      </c>
      <c r="DWK1" s="1" t="s">
        <v>5173</v>
      </c>
      <c r="DWL1" s="1" t="s">
        <v>5174</v>
      </c>
      <c r="DWM1" s="1" t="s">
        <v>5175</v>
      </c>
      <c r="DWN1" s="1" t="s">
        <v>5176</v>
      </c>
      <c r="DWO1" s="1" t="s">
        <v>5177</v>
      </c>
      <c r="DWP1" s="1" t="s">
        <v>5178</v>
      </c>
      <c r="DWQ1" s="1" t="s">
        <v>5179</v>
      </c>
      <c r="DWR1" s="1" t="s">
        <v>5180</v>
      </c>
      <c r="DWS1" s="1" t="s">
        <v>5181</v>
      </c>
      <c r="DWT1" s="1" t="s">
        <v>5182</v>
      </c>
      <c r="DWU1" s="1" t="s">
        <v>5183</v>
      </c>
      <c r="DWV1" s="1" t="s">
        <v>5184</v>
      </c>
      <c r="DWW1" s="1" t="s">
        <v>5185</v>
      </c>
      <c r="DWX1" s="1" t="s">
        <v>5186</v>
      </c>
      <c r="DWY1" s="1" t="s">
        <v>5187</v>
      </c>
      <c r="DWZ1" s="1" t="s">
        <v>5188</v>
      </c>
      <c r="DXA1" s="1" t="s">
        <v>5189</v>
      </c>
      <c r="DXB1" s="1" t="s">
        <v>5190</v>
      </c>
      <c r="DXC1" s="1" t="s">
        <v>5191</v>
      </c>
      <c r="DXD1" s="1" t="s">
        <v>5192</v>
      </c>
      <c r="DXE1" s="1" t="s">
        <v>5193</v>
      </c>
      <c r="DXF1" s="1" t="s">
        <v>5194</v>
      </c>
      <c r="DXG1" s="1" t="s">
        <v>5195</v>
      </c>
      <c r="DXH1" s="1" t="s">
        <v>5196</v>
      </c>
      <c r="DXI1" s="1" t="s">
        <v>5197</v>
      </c>
      <c r="DXJ1" s="1" t="s">
        <v>5198</v>
      </c>
      <c r="DXK1" s="1" t="s">
        <v>5199</v>
      </c>
      <c r="DXL1" s="1" t="s">
        <v>5200</v>
      </c>
      <c r="DXM1" s="1" t="s">
        <v>5201</v>
      </c>
      <c r="DXN1" s="1" t="s">
        <v>5202</v>
      </c>
      <c r="DXO1" s="1" t="s">
        <v>5203</v>
      </c>
      <c r="DXP1" s="1" t="s">
        <v>5204</v>
      </c>
      <c r="DXQ1" s="1" t="s">
        <v>5205</v>
      </c>
      <c r="DXR1" s="1" t="s">
        <v>5206</v>
      </c>
      <c r="DXS1" s="1" t="s">
        <v>5207</v>
      </c>
      <c r="DXT1" s="1" t="s">
        <v>5208</v>
      </c>
      <c r="DXU1" s="1" t="s">
        <v>5209</v>
      </c>
      <c r="DXV1" s="1" t="s">
        <v>5210</v>
      </c>
      <c r="DXW1" s="1" t="s">
        <v>5211</v>
      </c>
      <c r="DXX1" s="1" t="s">
        <v>5212</v>
      </c>
      <c r="DXY1" s="1" t="s">
        <v>5213</v>
      </c>
      <c r="DXZ1" s="1" t="s">
        <v>5214</v>
      </c>
      <c r="DYA1" s="1" t="s">
        <v>5215</v>
      </c>
      <c r="DYB1" s="1" t="s">
        <v>5216</v>
      </c>
      <c r="DYC1" s="1" t="s">
        <v>5217</v>
      </c>
      <c r="DYD1" s="1" t="s">
        <v>5218</v>
      </c>
      <c r="DYE1" s="1" t="s">
        <v>5219</v>
      </c>
      <c r="DYF1" s="1" t="s">
        <v>5220</v>
      </c>
      <c r="DYG1" s="1" t="s">
        <v>5221</v>
      </c>
      <c r="DYH1" s="1" t="s">
        <v>5222</v>
      </c>
      <c r="DYI1" s="1" t="s">
        <v>5223</v>
      </c>
      <c r="DYJ1" s="1" t="s">
        <v>5224</v>
      </c>
      <c r="DYK1" s="1" t="s">
        <v>5225</v>
      </c>
      <c r="DYL1" s="1" t="s">
        <v>5226</v>
      </c>
      <c r="DYM1" s="1" t="s">
        <v>5227</v>
      </c>
      <c r="DYN1" s="1" t="s">
        <v>5228</v>
      </c>
      <c r="DYO1" s="1" t="s">
        <v>5229</v>
      </c>
      <c r="DYP1" s="1" t="s">
        <v>5230</v>
      </c>
      <c r="DYQ1" s="1" t="s">
        <v>5231</v>
      </c>
      <c r="DYR1" s="1" t="s">
        <v>5232</v>
      </c>
      <c r="DYS1" s="1" t="s">
        <v>5233</v>
      </c>
      <c r="DYT1" s="1" t="s">
        <v>5234</v>
      </c>
      <c r="DYU1" s="1" t="s">
        <v>5235</v>
      </c>
      <c r="DYV1" s="1" t="s">
        <v>5236</v>
      </c>
      <c r="DYW1" s="1" t="s">
        <v>5237</v>
      </c>
      <c r="DYX1" s="1" t="s">
        <v>5238</v>
      </c>
      <c r="DYY1" s="1" t="s">
        <v>5239</v>
      </c>
      <c r="DYZ1" s="1" t="s">
        <v>5240</v>
      </c>
      <c r="DZA1" s="1" t="s">
        <v>5241</v>
      </c>
      <c r="DZB1" s="1" t="s">
        <v>5242</v>
      </c>
      <c r="DZC1" s="1" t="s">
        <v>5243</v>
      </c>
      <c r="DZD1" s="1" t="s">
        <v>5244</v>
      </c>
      <c r="DZE1" s="1" t="s">
        <v>5245</v>
      </c>
      <c r="DZF1" s="1" t="s">
        <v>5246</v>
      </c>
      <c r="DZG1" s="1" t="s">
        <v>5247</v>
      </c>
      <c r="DZH1" s="1" t="s">
        <v>5248</v>
      </c>
      <c r="DZI1" s="1" t="s">
        <v>5249</v>
      </c>
      <c r="DZJ1" s="1" t="s">
        <v>5250</v>
      </c>
      <c r="DZK1" s="1" t="s">
        <v>5251</v>
      </c>
      <c r="DZL1" s="1" t="s">
        <v>5252</v>
      </c>
      <c r="DZM1" s="1" t="s">
        <v>5253</v>
      </c>
      <c r="DZN1" s="1" t="s">
        <v>5254</v>
      </c>
      <c r="DZO1" s="1" t="s">
        <v>5255</v>
      </c>
      <c r="DZP1" s="1" t="s">
        <v>5256</v>
      </c>
      <c r="DZQ1" s="1" t="s">
        <v>5257</v>
      </c>
      <c r="DZR1" s="1" t="s">
        <v>5258</v>
      </c>
      <c r="DZS1" s="1" t="s">
        <v>5259</v>
      </c>
      <c r="DZT1" s="1" t="s">
        <v>5260</v>
      </c>
      <c r="DZU1" s="1" t="s">
        <v>5261</v>
      </c>
      <c r="DZV1" s="1" t="s">
        <v>5262</v>
      </c>
      <c r="DZW1" s="1" t="s">
        <v>5263</v>
      </c>
      <c r="DZX1" s="1" t="s">
        <v>5264</v>
      </c>
      <c r="DZY1" s="1" t="s">
        <v>5265</v>
      </c>
      <c r="DZZ1" s="1" t="s">
        <v>5266</v>
      </c>
      <c r="EAA1" s="1" t="s">
        <v>5267</v>
      </c>
      <c r="EAB1" s="1" t="s">
        <v>5268</v>
      </c>
      <c r="EAC1" s="1" t="s">
        <v>5269</v>
      </c>
      <c r="EAD1" s="1" t="s">
        <v>5270</v>
      </c>
      <c r="EAE1" s="1" t="s">
        <v>5271</v>
      </c>
      <c r="EAF1" s="1" t="s">
        <v>5272</v>
      </c>
      <c r="EAG1" s="1" t="s">
        <v>5273</v>
      </c>
      <c r="EAH1" s="1" t="s">
        <v>5274</v>
      </c>
      <c r="EAI1" s="1" t="s">
        <v>5275</v>
      </c>
      <c r="EAJ1" s="1" t="s">
        <v>5276</v>
      </c>
      <c r="EAK1" s="1" t="s">
        <v>5277</v>
      </c>
      <c r="EAL1" s="1" t="s">
        <v>5278</v>
      </c>
      <c r="EAM1" s="1" t="s">
        <v>5279</v>
      </c>
      <c r="EAN1" s="1" t="s">
        <v>5280</v>
      </c>
      <c r="EAO1" s="1" t="s">
        <v>5281</v>
      </c>
      <c r="EAP1" s="1" t="s">
        <v>5282</v>
      </c>
      <c r="EAQ1" s="1" t="s">
        <v>5283</v>
      </c>
      <c r="EAR1" s="1" t="s">
        <v>5284</v>
      </c>
      <c r="EAS1" s="1" t="s">
        <v>5285</v>
      </c>
      <c r="EAT1" s="1" t="s">
        <v>5286</v>
      </c>
      <c r="EAU1" s="1" t="s">
        <v>5287</v>
      </c>
      <c r="EAV1" s="1" t="s">
        <v>5288</v>
      </c>
      <c r="EAW1" s="1" t="s">
        <v>5289</v>
      </c>
      <c r="EAX1" s="1" t="s">
        <v>5290</v>
      </c>
      <c r="EAY1" s="1" t="s">
        <v>5291</v>
      </c>
      <c r="EAZ1" s="1" t="s">
        <v>5292</v>
      </c>
      <c r="EBA1" s="1" t="s">
        <v>5293</v>
      </c>
      <c r="EBB1" s="1" t="s">
        <v>5294</v>
      </c>
      <c r="EBC1" s="1" t="s">
        <v>5295</v>
      </c>
      <c r="EBD1" s="1" t="s">
        <v>5296</v>
      </c>
      <c r="EBE1" s="1" t="s">
        <v>5297</v>
      </c>
      <c r="EBF1" s="1" t="s">
        <v>5298</v>
      </c>
      <c r="EBG1" s="1" t="s">
        <v>5299</v>
      </c>
      <c r="EBH1" s="1" t="s">
        <v>5300</v>
      </c>
      <c r="EBI1" s="1" t="s">
        <v>5301</v>
      </c>
      <c r="EBJ1" s="1" t="s">
        <v>5302</v>
      </c>
      <c r="EBK1" s="1" t="s">
        <v>5303</v>
      </c>
      <c r="EBL1" s="1" t="s">
        <v>5304</v>
      </c>
      <c r="EBM1" s="1" t="s">
        <v>5305</v>
      </c>
      <c r="EBN1" s="1" t="s">
        <v>5306</v>
      </c>
      <c r="EBO1" s="1" t="s">
        <v>5307</v>
      </c>
      <c r="EBP1" s="1" t="s">
        <v>5308</v>
      </c>
      <c r="EBQ1" s="1" t="s">
        <v>5309</v>
      </c>
      <c r="EBR1" s="1" t="s">
        <v>5310</v>
      </c>
      <c r="EBS1" s="1" t="s">
        <v>5311</v>
      </c>
      <c r="EBT1" s="1" t="s">
        <v>5312</v>
      </c>
      <c r="EBU1" s="1" t="s">
        <v>5313</v>
      </c>
      <c r="EBV1" s="1" t="s">
        <v>5314</v>
      </c>
      <c r="EBW1" s="1" t="s">
        <v>5315</v>
      </c>
      <c r="EBX1" s="1" t="s">
        <v>5316</v>
      </c>
      <c r="EBY1" s="1" t="s">
        <v>5317</v>
      </c>
      <c r="EBZ1" s="1" t="s">
        <v>5318</v>
      </c>
      <c r="ECA1" s="1" t="s">
        <v>5319</v>
      </c>
      <c r="ECB1" s="1" t="s">
        <v>5320</v>
      </c>
      <c r="ECC1" s="1" t="s">
        <v>5321</v>
      </c>
      <c r="ECD1" s="1" t="s">
        <v>5322</v>
      </c>
      <c r="ECE1" s="1" t="s">
        <v>5323</v>
      </c>
      <c r="ECF1" s="1" t="s">
        <v>5324</v>
      </c>
      <c r="ECG1" s="1" t="s">
        <v>5325</v>
      </c>
      <c r="ECH1" s="1" t="s">
        <v>5326</v>
      </c>
      <c r="ECI1" s="1" t="s">
        <v>5327</v>
      </c>
      <c r="ECJ1" s="1" t="s">
        <v>5328</v>
      </c>
      <c r="ECK1" s="1" t="s">
        <v>5329</v>
      </c>
      <c r="ECL1" s="1" t="s">
        <v>5330</v>
      </c>
      <c r="ECM1" s="1" t="s">
        <v>5331</v>
      </c>
      <c r="ECN1" s="1" t="s">
        <v>5332</v>
      </c>
      <c r="ECO1" s="1" t="s">
        <v>5333</v>
      </c>
      <c r="ECP1" s="1" t="s">
        <v>5334</v>
      </c>
      <c r="ECQ1" s="1" t="s">
        <v>5335</v>
      </c>
      <c r="ECR1" s="1" t="s">
        <v>5336</v>
      </c>
      <c r="ECS1" s="1" t="s">
        <v>5337</v>
      </c>
      <c r="ECT1" s="1" t="s">
        <v>5338</v>
      </c>
      <c r="ECU1" s="1" t="s">
        <v>5339</v>
      </c>
      <c r="ECV1" s="1" t="s">
        <v>5340</v>
      </c>
      <c r="ECW1" s="1" t="s">
        <v>5341</v>
      </c>
      <c r="ECX1" s="1" t="s">
        <v>5342</v>
      </c>
      <c r="ECY1" s="1" t="s">
        <v>5343</v>
      </c>
      <c r="ECZ1" s="1" t="s">
        <v>5344</v>
      </c>
      <c r="EDA1" s="1" t="s">
        <v>5345</v>
      </c>
      <c r="EDB1" s="1" t="s">
        <v>5346</v>
      </c>
      <c r="EDC1" s="1" t="s">
        <v>5347</v>
      </c>
      <c r="EDD1" s="1" t="s">
        <v>5348</v>
      </c>
      <c r="EDE1" s="1" t="s">
        <v>5349</v>
      </c>
      <c r="EDF1" s="1" t="s">
        <v>5350</v>
      </c>
      <c r="EDG1" s="1" t="s">
        <v>5351</v>
      </c>
      <c r="EDH1" s="1" t="s">
        <v>5352</v>
      </c>
      <c r="EDI1" s="1" t="s">
        <v>5353</v>
      </c>
      <c r="EDJ1" s="1" t="s">
        <v>5354</v>
      </c>
      <c r="EDK1" s="1" t="s">
        <v>5355</v>
      </c>
      <c r="EDL1" s="1" t="s">
        <v>5356</v>
      </c>
      <c r="EDM1" s="1" t="s">
        <v>5357</v>
      </c>
      <c r="EDN1" s="1" t="s">
        <v>5358</v>
      </c>
      <c r="EDO1" s="1" t="s">
        <v>5359</v>
      </c>
      <c r="EDP1" s="1" t="s">
        <v>5360</v>
      </c>
      <c r="EDQ1" s="1" t="s">
        <v>5361</v>
      </c>
      <c r="EDR1" s="1" t="s">
        <v>5362</v>
      </c>
      <c r="EDS1" s="1" t="s">
        <v>5363</v>
      </c>
      <c r="EDT1" s="1" t="s">
        <v>5364</v>
      </c>
      <c r="EDU1" s="1" t="s">
        <v>5365</v>
      </c>
      <c r="EDV1" s="1" t="s">
        <v>5366</v>
      </c>
      <c r="EDW1" s="1" t="s">
        <v>5367</v>
      </c>
      <c r="EDX1" s="1" t="s">
        <v>5368</v>
      </c>
      <c r="EDY1" s="1" t="s">
        <v>5369</v>
      </c>
      <c r="EDZ1" s="1" t="s">
        <v>5370</v>
      </c>
      <c r="EEA1" s="1" t="s">
        <v>5371</v>
      </c>
      <c r="EEB1" s="1" t="s">
        <v>5372</v>
      </c>
      <c r="EEC1" s="1" t="s">
        <v>5373</v>
      </c>
      <c r="EED1" s="1" t="s">
        <v>5374</v>
      </c>
      <c r="EEE1" s="1" t="s">
        <v>5375</v>
      </c>
      <c r="EEF1" s="1" t="s">
        <v>5376</v>
      </c>
      <c r="EEG1" s="1" t="s">
        <v>5377</v>
      </c>
      <c r="EEH1" s="1" t="s">
        <v>5378</v>
      </c>
      <c r="EEI1" s="1" t="s">
        <v>5379</v>
      </c>
      <c r="EEJ1" s="1" t="s">
        <v>5380</v>
      </c>
      <c r="EEK1" s="1" t="s">
        <v>5381</v>
      </c>
      <c r="EEL1" s="1" t="s">
        <v>5382</v>
      </c>
      <c r="EEM1" s="1" t="s">
        <v>5383</v>
      </c>
      <c r="EEN1" s="1" t="s">
        <v>5384</v>
      </c>
      <c r="EEO1" s="1" t="s">
        <v>5385</v>
      </c>
      <c r="EEP1" s="1" t="s">
        <v>5386</v>
      </c>
      <c r="EEQ1" s="1" t="s">
        <v>5387</v>
      </c>
      <c r="EER1" s="1" t="s">
        <v>5388</v>
      </c>
      <c r="EES1" s="1" t="s">
        <v>5389</v>
      </c>
      <c r="EET1" s="1" t="s">
        <v>5390</v>
      </c>
      <c r="EEU1" s="1" t="s">
        <v>5391</v>
      </c>
      <c r="EEV1" s="1" t="s">
        <v>5392</v>
      </c>
      <c r="EEW1" s="1" t="s">
        <v>5393</v>
      </c>
      <c r="EEX1" s="1" t="s">
        <v>5394</v>
      </c>
      <c r="EEY1" s="1" t="s">
        <v>5395</v>
      </c>
      <c r="EEZ1" s="1" t="s">
        <v>5396</v>
      </c>
      <c r="EFA1" s="1" t="s">
        <v>5397</v>
      </c>
      <c r="EFB1" s="1" t="s">
        <v>5398</v>
      </c>
      <c r="EFC1" s="1" t="s">
        <v>5399</v>
      </c>
      <c r="EFD1" s="1" t="s">
        <v>5400</v>
      </c>
      <c r="EFE1" s="1" t="s">
        <v>5401</v>
      </c>
      <c r="EFF1" s="1" t="s">
        <v>5402</v>
      </c>
      <c r="EFG1" s="1" t="s">
        <v>5403</v>
      </c>
      <c r="EFH1" s="1" t="s">
        <v>5404</v>
      </c>
      <c r="EFI1" s="1" t="s">
        <v>5405</v>
      </c>
      <c r="EFJ1" s="1" t="s">
        <v>5406</v>
      </c>
      <c r="EFK1" s="1" t="s">
        <v>5407</v>
      </c>
      <c r="EFL1" s="1" t="s">
        <v>5408</v>
      </c>
      <c r="EFM1" s="1" t="s">
        <v>5409</v>
      </c>
      <c r="EFN1" s="1" t="s">
        <v>5410</v>
      </c>
      <c r="EFO1" s="1" t="s">
        <v>5411</v>
      </c>
      <c r="EFP1" s="1" t="s">
        <v>5412</v>
      </c>
      <c r="EFQ1" s="1" t="s">
        <v>5413</v>
      </c>
      <c r="EFR1" s="1" t="s">
        <v>5414</v>
      </c>
      <c r="EFS1" s="1" t="s">
        <v>5415</v>
      </c>
      <c r="EFT1" s="1" t="s">
        <v>5416</v>
      </c>
      <c r="EFU1" s="1" t="s">
        <v>5417</v>
      </c>
      <c r="EFV1" s="1" t="s">
        <v>5418</v>
      </c>
      <c r="EFW1" s="1" t="s">
        <v>5419</v>
      </c>
      <c r="EFX1" s="1" t="s">
        <v>5420</v>
      </c>
      <c r="EFY1" s="1" t="s">
        <v>5421</v>
      </c>
      <c r="EFZ1" s="1" t="s">
        <v>5422</v>
      </c>
      <c r="EGA1" s="1" t="s">
        <v>5423</v>
      </c>
      <c r="EGB1" s="1" t="s">
        <v>5424</v>
      </c>
      <c r="EGC1" s="1" t="s">
        <v>5425</v>
      </c>
      <c r="EGD1" s="1" t="s">
        <v>5426</v>
      </c>
      <c r="EGE1" s="1" t="s">
        <v>5427</v>
      </c>
      <c r="EGF1" s="1" t="s">
        <v>5428</v>
      </c>
      <c r="EGG1" s="1" t="s">
        <v>5429</v>
      </c>
      <c r="EGH1" s="1" t="s">
        <v>5430</v>
      </c>
      <c r="EGI1" s="1" t="s">
        <v>5431</v>
      </c>
      <c r="EGJ1" s="1" t="s">
        <v>5432</v>
      </c>
      <c r="EGK1" s="1" t="s">
        <v>5433</v>
      </c>
      <c r="EGL1" s="1" t="s">
        <v>5434</v>
      </c>
      <c r="EGM1" s="1" t="s">
        <v>5435</v>
      </c>
      <c r="EGN1" s="1" t="s">
        <v>5436</v>
      </c>
      <c r="EGO1" s="1" t="s">
        <v>5437</v>
      </c>
      <c r="EGP1" s="1" t="s">
        <v>5438</v>
      </c>
      <c r="EGQ1" s="1" t="s">
        <v>5439</v>
      </c>
      <c r="EGR1" s="1" t="s">
        <v>5440</v>
      </c>
      <c r="EGS1" s="1" t="s">
        <v>5441</v>
      </c>
      <c r="EGT1" s="1" t="s">
        <v>5442</v>
      </c>
      <c r="EGU1" s="1" t="s">
        <v>5443</v>
      </c>
      <c r="EGV1" s="1" t="s">
        <v>5444</v>
      </c>
      <c r="EGW1" s="1" t="s">
        <v>5445</v>
      </c>
      <c r="EGX1" s="1" t="s">
        <v>5446</v>
      </c>
      <c r="EGY1" s="1" t="s">
        <v>5447</v>
      </c>
      <c r="EGZ1" s="1" t="s">
        <v>5448</v>
      </c>
      <c r="EHA1" s="1" t="s">
        <v>5449</v>
      </c>
      <c r="EHB1" s="1" t="s">
        <v>5450</v>
      </c>
      <c r="EHC1" s="1" t="s">
        <v>5451</v>
      </c>
      <c r="EHD1" s="1" t="s">
        <v>5452</v>
      </c>
      <c r="EHE1" s="1" t="s">
        <v>5453</v>
      </c>
      <c r="EHF1" s="1" t="s">
        <v>5454</v>
      </c>
      <c r="EHG1" s="1" t="s">
        <v>5455</v>
      </c>
      <c r="EHH1" s="1" t="s">
        <v>5456</v>
      </c>
      <c r="EHI1" s="1" t="s">
        <v>5457</v>
      </c>
      <c r="EHJ1" s="1" t="s">
        <v>5458</v>
      </c>
      <c r="EHK1" s="1" t="s">
        <v>5459</v>
      </c>
      <c r="EHL1" s="1" t="s">
        <v>5460</v>
      </c>
      <c r="EHM1" s="1" t="s">
        <v>5461</v>
      </c>
      <c r="EHN1" s="1" t="s">
        <v>5462</v>
      </c>
      <c r="EHO1" s="1" t="s">
        <v>5463</v>
      </c>
      <c r="EHP1" s="1" t="s">
        <v>5464</v>
      </c>
      <c r="EHQ1" s="1" t="s">
        <v>5465</v>
      </c>
      <c r="EHR1" s="1" t="s">
        <v>5466</v>
      </c>
      <c r="EHS1" s="1" t="s">
        <v>5467</v>
      </c>
      <c r="EHT1" s="1" t="s">
        <v>5468</v>
      </c>
      <c r="EHU1" s="1" t="s">
        <v>5469</v>
      </c>
      <c r="EHV1" s="1" t="s">
        <v>5470</v>
      </c>
      <c r="EHW1" s="1" t="s">
        <v>5471</v>
      </c>
      <c r="EHX1" s="1" t="s">
        <v>5472</v>
      </c>
      <c r="EHY1" s="1" t="s">
        <v>5473</v>
      </c>
      <c r="EHZ1" s="1" t="s">
        <v>5474</v>
      </c>
      <c r="EIA1" s="1" t="s">
        <v>5475</v>
      </c>
      <c r="EIB1" s="1" t="s">
        <v>5476</v>
      </c>
      <c r="EIC1" s="1" t="s">
        <v>5477</v>
      </c>
      <c r="EID1" s="1" t="s">
        <v>5478</v>
      </c>
      <c r="EIE1" s="1" t="s">
        <v>5479</v>
      </c>
      <c r="EIF1" s="1" t="s">
        <v>5480</v>
      </c>
      <c r="EIG1" s="1" t="s">
        <v>5481</v>
      </c>
      <c r="EIH1" s="1" t="s">
        <v>5482</v>
      </c>
      <c r="EII1" s="1" t="s">
        <v>5483</v>
      </c>
      <c r="EIJ1" s="1" t="s">
        <v>5484</v>
      </c>
      <c r="EIK1" s="1" t="s">
        <v>5485</v>
      </c>
      <c r="EIL1" s="1" t="s">
        <v>5486</v>
      </c>
      <c r="EIM1" s="1" t="s">
        <v>5487</v>
      </c>
      <c r="EIN1" s="1" t="s">
        <v>5488</v>
      </c>
      <c r="EIO1" s="1" t="s">
        <v>5489</v>
      </c>
      <c r="EIP1" s="1" t="s">
        <v>5490</v>
      </c>
      <c r="EIQ1" s="1" t="s">
        <v>5491</v>
      </c>
      <c r="EIR1" s="1" t="s">
        <v>5492</v>
      </c>
      <c r="EIS1" s="1" t="s">
        <v>5493</v>
      </c>
      <c r="EIT1" s="1" t="s">
        <v>5494</v>
      </c>
      <c r="EIU1" s="1" t="s">
        <v>5495</v>
      </c>
      <c r="EIV1" s="1" t="s">
        <v>5496</v>
      </c>
      <c r="EIW1" s="1" t="s">
        <v>5497</v>
      </c>
      <c r="EIX1" s="1" t="s">
        <v>5498</v>
      </c>
      <c r="EIY1" s="1" t="s">
        <v>5499</v>
      </c>
      <c r="EIZ1" s="1" t="s">
        <v>5500</v>
      </c>
      <c r="EJA1" s="1" t="s">
        <v>5501</v>
      </c>
      <c r="EJB1" s="1" t="s">
        <v>5502</v>
      </c>
      <c r="EJC1" s="1" t="s">
        <v>5503</v>
      </c>
      <c r="EJD1" s="1" t="s">
        <v>5504</v>
      </c>
      <c r="EJE1" s="1" t="s">
        <v>5505</v>
      </c>
      <c r="EJF1" s="1" t="s">
        <v>5506</v>
      </c>
      <c r="EJG1" s="1" t="s">
        <v>5507</v>
      </c>
      <c r="EJH1" s="1" t="s">
        <v>5508</v>
      </c>
      <c r="EJI1" s="1" t="s">
        <v>5509</v>
      </c>
      <c r="EJJ1" s="1" t="s">
        <v>5510</v>
      </c>
      <c r="EJK1" s="1" t="s">
        <v>5511</v>
      </c>
      <c r="EJL1" s="1" t="s">
        <v>5512</v>
      </c>
      <c r="EJM1" s="1" t="s">
        <v>5513</v>
      </c>
      <c r="EJN1" s="1" t="s">
        <v>5514</v>
      </c>
      <c r="EJO1" s="1" t="s">
        <v>5515</v>
      </c>
      <c r="EJP1" s="1" t="s">
        <v>5516</v>
      </c>
      <c r="EJQ1" s="1" t="s">
        <v>5517</v>
      </c>
      <c r="EJR1" s="1" t="s">
        <v>5518</v>
      </c>
      <c r="EJS1" s="1" t="s">
        <v>5519</v>
      </c>
      <c r="EJT1" s="1" t="s">
        <v>5520</v>
      </c>
      <c r="EJU1" s="1" t="s">
        <v>5521</v>
      </c>
      <c r="EJV1" s="1" t="s">
        <v>5522</v>
      </c>
      <c r="EJW1" s="1" t="s">
        <v>5523</v>
      </c>
      <c r="EJX1" s="1" t="s">
        <v>5524</v>
      </c>
      <c r="EJY1" s="1" t="s">
        <v>5525</v>
      </c>
      <c r="EJZ1" s="1" t="s">
        <v>5526</v>
      </c>
      <c r="EKA1" s="1" t="s">
        <v>5527</v>
      </c>
      <c r="EKB1" s="1" t="s">
        <v>5528</v>
      </c>
      <c r="EKC1" s="1" t="s">
        <v>5529</v>
      </c>
      <c r="EKD1" s="1" t="s">
        <v>5530</v>
      </c>
      <c r="EKE1" s="1" t="s">
        <v>5531</v>
      </c>
      <c r="EKF1" s="1" t="s">
        <v>5532</v>
      </c>
      <c r="EKG1" s="1" t="s">
        <v>5533</v>
      </c>
      <c r="EKH1" s="1" t="s">
        <v>5534</v>
      </c>
      <c r="EKI1" s="1" t="s">
        <v>5535</v>
      </c>
      <c r="EKJ1" s="1" t="s">
        <v>5536</v>
      </c>
      <c r="EKK1" s="1" t="s">
        <v>5537</v>
      </c>
      <c r="EKL1" s="1" t="s">
        <v>5538</v>
      </c>
      <c r="EKM1" s="1" t="s">
        <v>5539</v>
      </c>
      <c r="EKN1" s="1" t="s">
        <v>5540</v>
      </c>
      <c r="EKO1" s="1" t="s">
        <v>5541</v>
      </c>
      <c r="EKP1" s="1" t="s">
        <v>5542</v>
      </c>
      <c r="EKQ1" s="1" t="s">
        <v>5543</v>
      </c>
      <c r="EKR1" s="1" t="s">
        <v>5544</v>
      </c>
      <c r="EKS1" s="1" t="s">
        <v>5545</v>
      </c>
      <c r="EKT1" s="1" t="s">
        <v>5546</v>
      </c>
      <c r="EKU1" s="1" t="s">
        <v>5547</v>
      </c>
      <c r="EKV1" s="1" t="s">
        <v>5548</v>
      </c>
      <c r="EKW1" s="1" t="s">
        <v>5549</v>
      </c>
      <c r="EKX1" s="1" t="s">
        <v>5550</v>
      </c>
      <c r="EKY1" s="1" t="s">
        <v>5551</v>
      </c>
      <c r="EKZ1" s="1" t="s">
        <v>5552</v>
      </c>
      <c r="ELA1" s="1" t="s">
        <v>5553</v>
      </c>
      <c r="ELB1" s="1" t="s">
        <v>5554</v>
      </c>
      <c r="ELC1" s="1" t="s">
        <v>5555</v>
      </c>
      <c r="ELD1" s="1" t="s">
        <v>5556</v>
      </c>
      <c r="ELE1" s="1" t="s">
        <v>5557</v>
      </c>
      <c r="ELF1" s="1" t="s">
        <v>5558</v>
      </c>
      <c r="ELG1" s="1" t="s">
        <v>5559</v>
      </c>
      <c r="ELH1" s="1" t="s">
        <v>5560</v>
      </c>
      <c r="ELI1" s="1" t="s">
        <v>5561</v>
      </c>
      <c r="ELJ1" s="1" t="s">
        <v>5562</v>
      </c>
      <c r="ELK1" s="1" t="s">
        <v>5563</v>
      </c>
      <c r="ELL1" s="1" t="s">
        <v>5564</v>
      </c>
      <c r="ELM1" s="1" t="s">
        <v>5565</v>
      </c>
      <c r="ELN1" s="1" t="s">
        <v>5566</v>
      </c>
      <c r="ELO1" s="1" t="s">
        <v>5567</v>
      </c>
      <c r="ELP1" s="1" t="s">
        <v>5568</v>
      </c>
      <c r="ELQ1" s="1" t="s">
        <v>5569</v>
      </c>
      <c r="ELR1" s="1" t="s">
        <v>5570</v>
      </c>
      <c r="ELS1" s="1" t="s">
        <v>5571</v>
      </c>
      <c r="ELT1" s="1" t="s">
        <v>5572</v>
      </c>
      <c r="ELU1" s="1" t="s">
        <v>5573</v>
      </c>
      <c r="ELV1" s="1" t="s">
        <v>5574</v>
      </c>
      <c r="ELW1" s="1" t="s">
        <v>5575</v>
      </c>
      <c r="ELX1" s="1" t="s">
        <v>5576</v>
      </c>
      <c r="ELY1" s="1" t="s">
        <v>5577</v>
      </c>
      <c r="ELZ1" s="1" t="s">
        <v>5578</v>
      </c>
      <c r="EMA1" s="1" t="s">
        <v>5579</v>
      </c>
      <c r="EMB1" s="1" t="s">
        <v>5580</v>
      </c>
      <c r="EMC1" s="1" t="s">
        <v>5581</v>
      </c>
      <c r="EMD1" s="1" t="s">
        <v>5582</v>
      </c>
      <c r="EME1" s="1" t="s">
        <v>5583</v>
      </c>
      <c r="EMF1" s="1" t="s">
        <v>5584</v>
      </c>
      <c r="EMG1" s="1" t="s">
        <v>5585</v>
      </c>
      <c r="EMH1" s="1" t="s">
        <v>5586</v>
      </c>
      <c r="EMI1" s="1" t="s">
        <v>5587</v>
      </c>
      <c r="EMJ1" s="1" t="s">
        <v>5588</v>
      </c>
      <c r="EMK1" s="1" t="s">
        <v>5589</v>
      </c>
      <c r="EML1" s="1" t="s">
        <v>5590</v>
      </c>
      <c r="EMM1" s="1" t="s">
        <v>5591</v>
      </c>
      <c r="EMN1" s="1" t="s">
        <v>5592</v>
      </c>
      <c r="EMO1" s="1" t="s">
        <v>5593</v>
      </c>
      <c r="EMP1" s="1" t="s">
        <v>5594</v>
      </c>
      <c r="EMQ1" s="1" t="s">
        <v>5595</v>
      </c>
      <c r="EMR1" s="1" t="s">
        <v>5596</v>
      </c>
      <c r="EMS1" s="1" t="s">
        <v>5597</v>
      </c>
      <c r="EMT1" s="1" t="s">
        <v>5598</v>
      </c>
      <c r="EMU1" s="1" t="s">
        <v>5599</v>
      </c>
      <c r="EMV1" s="1" t="s">
        <v>5600</v>
      </c>
      <c r="EMW1" s="1" t="s">
        <v>5601</v>
      </c>
      <c r="EMX1" s="1" t="s">
        <v>5602</v>
      </c>
      <c r="EMY1" s="1" t="s">
        <v>5603</v>
      </c>
      <c r="EMZ1" s="1" t="s">
        <v>5604</v>
      </c>
      <c r="ENA1" s="1" t="s">
        <v>5605</v>
      </c>
      <c r="ENB1" s="1" t="s">
        <v>5606</v>
      </c>
      <c r="ENC1" s="1" t="s">
        <v>5607</v>
      </c>
      <c r="END1" s="1" t="s">
        <v>5608</v>
      </c>
      <c r="ENE1" s="1" t="s">
        <v>5609</v>
      </c>
      <c r="ENF1" s="1" t="s">
        <v>5610</v>
      </c>
      <c r="ENG1" s="1" t="s">
        <v>5611</v>
      </c>
      <c r="ENH1" s="1" t="s">
        <v>5612</v>
      </c>
      <c r="ENI1" s="1" t="s">
        <v>5613</v>
      </c>
      <c r="ENJ1" s="1" t="s">
        <v>5614</v>
      </c>
      <c r="ENK1" s="1" t="s">
        <v>5615</v>
      </c>
      <c r="ENL1" s="1" t="s">
        <v>5616</v>
      </c>
      <c r="ENM1" s="1" t="s">
        <v>5617</v>
      </c>
      <c r="ENN1" s="1" t="s">
        <v>5618</v>
      </c>
      <c r="ENO1" s="1" t="s">
        <v>5619</v>
      </c>
      <c r="ENP1" s="1" t="s">
        <v>5620</v>
      </c>
      <c r="ENQ1" s="1" t="s">
        <v>5621</v>
      </c>
      <c r="ENR1" s="1" t="s">
        <v>5622</v>
      </c>
      <c r="ENS1" s="1" t="s">
        <v>5623</v>
      </c>
      <c r="ENT1" s="1" t="s">
        <v>5624</v>
      </c>
      <c r="ENU1" s="1" t="s">
        <v>5625</v>
      </c>
      <c r="ENV1" s="1" t="s">
        <v>5626</v>
      </c>
      <c r="ENW1" s="1" t="s">
        <v>5627</v>
      </c>
      <c r="ENX1" s="1" t="s">
        <v>5628</v>
      </c>
      <c r="ENY1" s="1" t="s">
        <v>5629</v>
      </c>
      <c r="ENZ1" s="1" t="s">
        <v>5630</v>
      </c>
      <c r="EOA1" s="1" t="s">
        <v>5631</v>
      </c>
      <c r="EOB1" s="1" t="s">
        <v>5632</v>
      </c>
      <c r="EOC1" s="1" t="s">
        <v>5633</v>
      </c>
      <c r="EOD1" s="1" t="s">
        <v>5634</v>
      </c>
      <c r="EOE1" s="1" t="s">
        <v>5635</v>
      </c>
      <c r="EOF1" s="1" t="s">
        <v>5636</v>
      </c>
      <c r="EOG1" s="1" t="s">
        <v>5637</v>
      </c>
      <c r="EOH1" s="1" t="s">
        <v>5638</v>
      </c>
      <c r="EOI1" s="1" t="s">
        <v>5639</v>
      </c>
      <c r="EOJ1" s="1" t="s">
        <v>5640</v>
      </c>
      <c r="EOK1" s="1" t="s">
        <v>5641</v>
      </c>
      <c r="EOL1" s="1" t="s">
        <v>5642</v>
      </c>
      <c r="EOM1" s="1" t="s">
        <v>5643</v>
      </c>
      <c r="EON1" s="1" t="s">
        <v>5644</v>
      </c>
      <c r="EOO1" s="1" t="s">
        <v>5645</v>
      </c>
      <c r="EOP1" s="1" t="s">
        <v>5646</v>
      </c>
      <c r="EOQ1" s="1" t="s">
        <v>5647</v>
      </c>
      <c r="EOR1" s="1" t="s">
        <v>5648</v>
      </c>
      <c r="EOS1" s="1" t="s">
        <v>5649</v>
      </c>
      <c r="EOT1" s="1" t="s">
        <v>5650</v>
      </c>
      <c r="EOU1" s="1" t="s">
        <v>5651</v>
      </c>
      <c r="EOV1" s="1" t="s">
        <v>5652</v>
      </c>
      <c r="EOW1" s="1" t="s">
        <v>5653</v>
      </c>
      <c r="EOX1" s="1" t="s">
        <v>5654</v>
      </c>
      <c r="EOY1" s="1" t="s">
        <v>5655</v>
      </c>
      <c r="EOZ1" s="1" t="s">
        <v>5656</v>
      </c>
      <c r="EPA1" s="1" t="s">
        <v>5657</v>
      </c>
      <c r="EPB1" s="1" t="s">
        <v>5658</v>
      </c>
      <c r="EPC1" s="1" t="s">
        <v>5659</v>
      </c>
      <c r="EPD1" s="1" t="s">
        <v>5660</v>
      </c>
      <c r="EPE1" s="1" t="s">
        <v>5661</v>
      </c>
      <c r="EPF1" s="1" t="s">
        <v>5662</v>
      </c>
      <c r="EPG1" s="1" t="s">
        <v>5663</v>
      </c>
      <c r="EPH1" s="1" t="s">
        <v>5664</v>
      </c>
      <c r="EPI1" s="1" t="s">
        <v>5665</v>
      </c>
      <c r="EPJ1" s="1" t="s">
        <v>5666</v>
      </c>
      <c r="EPK1" s="1" t="s">
        <v>5667</v>
      </c>
      <c r="EPL1" s="1" t="s">
        <v>5668</v>
      </c>
      <c r="EPM1" s="1" t="s">
        <v>5669</v>
      </c>
      <c r="EPN1" s="1" t="s">
        <v>5670</v>
      </c>
      <c r="EPO1" s="1" t="s">
        <v>5671</v>
      </c>
      <c r="EPP1" s="1" t="s">
        <v>5672</v>
      </c>
      <c r="EPQ1" s="1" t="s">
        <v>5673</v>
      </c>
      <c r="EPR1" s="1" t="s">
        <v>5674</v>
      </c>
      <c r="EPS1" s="1" t="s">
        <v>5675</v>
      </c>
      <c r="EPT1" s="1" t="s">
        <v>5676</v>
      </c>
      <c r="EPU1" s="1" t="s">
        <v>5677</v>
      </c>
      <c r="EPV1" s="1" t="s">
        <v>5678</v>
      </c>
      <c r="EPW1" s="1" t="s">
        <v>5679</v>
      </c>
      <c r="EPX1" s="1" t="s">
        <v>5680</v>
      </c>
      <c r="EPY1" s="1" t="s">
        <v>5681</v>
      </c>
      <c r="EPZ1" s="1" t="s">
        <v>5682</v>
      </c>
      <c r="EQA1" s="1" t="s">
        <v>5683</v>
      </c>
      <c r="EQB1" s="1" t="s">
        <v>5684</v>
      </c>
      <c r="EQC1" s="1" t="s">
        <v>5685</v>
      </c>
      <c r="EQD1" s="1" t="s">
        <v>5686</v>
      </c>
      <c r="EQE1" s="1" t="s">
        <v>5687</v>
      </c>
      <c r="EQF1" s="1" t="s">
        <v>5688</v>
      </c>
      <c r="EQG1" s="1" t="s">
        <v>5689</v>
      </c>
      <c r="EQH1" s="1" t="s">
        <v>5690</v>
      </c>
      <c r="EQI1" s="1" t="s">
        <v>5691</v>
      </c>
      <c r="EQJ1" s="1" t="s">
        <v>5692</v>
      </c>
      <c r="EQK1" s="1" t="s">
        <v>5693</v>
      </c>
      <c r="EQL1" s="1" t="s">
        <v>5694</v>
      </c>
      <c r="EQM1" s="1" t="s">
        <v>5695</v>
      </c>
      <c r="EQN1" s="1" t="s">
        <v>5696</v>
      </c>
      <c r="EQO1" s="1" t="s">
        <v>5697</v>
      </c>
      <c r="EQP1" s="1" t="s">
        <v>5698</v>
      </c>
      <c r="EQQ1" s="1" t="s">
        <v>5699</v>
      </c>
      <c r="EQR1" s="1" t="s">
        <v>5700</v>
      </c>
      <c r="EQS1" s="1" t="s">
        <v>5701</v>
      </c>
      <c r="EQT1" s="1" t="s">
        <v>5702</v>
      </c>
      <c r="EQU1" s="1" t="s">
        <v>5703</v>
      </c>
      <c r="EQV1" s="1" t="s">
        <v>5704</v>
      </c>
      <c r="EQW1" s="1" t="s">
        <v>5705</v>
      </c>
      <c r="EQX1" s="1" t="s">
        <v>5706</v>
      </c>
      <c r="EQY1" s="1" t="s">
        <v>5707</v>
      </c>
      <c r="EQZ1" s="1" t="s">
        <v>5708</v>
      </c>
      <c r="ERA1" s="1" t="s">
        <v>5709</v>
      </c>
      <c r="ERB1" s="1" t="s">
        <v>5710</v>
      </c>
      <c r="ERC1" s="1" t="s">
        <v>5711</v>
      </c>
      <c r="ERD1" s="1" t="s">
        <v>5712</v>
      </c>
      <c r="ERE1" s="1" t="s">
        <v>5713</v>
      </c>
      <c r="ERF1" s="1" t="s">
        <v>5714</v>
      </c>
      <c r="ERG1" s="1" t="s">
        <v>5715</v>
      </c>
      <c r="ERH1" s="1" t="s">
        <v>5716</v>
      </c>
      <c r="ERI1" s="1" t="s">
        <v>5717</v>
      </c>
      <c r="ERJ1" s="1" t="s">
        <v>5718</v>
      </c>
      <c r="ERK1" s="1" t="s">
        <v>5719</v>
      </c>
      <c r="ERL1" s="1" t="s">
        <v>5720</v>
      </c>
      <c r="ERM1" s="1" t="s">
        <v>5721</v>
      </c>
      <c r="ERN1" s="1" t="s">
        <v>5722</v>
      </c>
      <c r="ERO1" s="1" t="s">
        <v>5723</v>
      </c>
      <c r="ERP1" s="1" t="s">
        <v>5724</v>
      </c>
      <c r="ERQ1" s="1" t="s">
        <v>5725</v>
      </c>
      <c r="ERR1" s="1" t="s">
        <v>5726</v>
      </c>
      <c r="ERS1" s="1" t="s">
        <v>5727</v>
      </c>
      <c r="ERT1" s="1" t="s">
        <v>5728</v>
      </c>
      <c r="ERU1" s="1" t="s">
        <v>5729</v>
      </c>
      <c r="ERV1" s="1" t="s">
        <v>5730</v>
      </c>
      <c r="ERW1" s="1" t="s">
        <v>5731</v>
      </c>
      <c r="ERX1" s="1" t="s">
        <v>5732</v>
      </c>
      <c r="ERY1" s="1" t="s">
        <v>5733</v>
      </c>
      <c r="ERZ1" s="1" t="s">
        <v>5734</v>
      </c>
      <c r="ESA1" s="1" t="s">
        <v>5735</v>
      </c>
      <c r="ESB1" s="1" t="s">
        <v>5736</v>
      </c>
      <c r="ESC1" s="1" t="s">
        <v>5737</v>
      </c>
      <c r="ESD1" s="1" t="s">
        <v>5738</v>
      </c>
      <c r="ESE1" s="1" t="s">
        <v>5739</v>
      </c>
      <c r="ESF1" s="1" t="s">
        <v>5740</v>
      </c>
      <c r="ESG1" s="1" t="s">
        <v>5741</v>
      </c>
      <c r="ESH1" s="1" t="s">
        <v>5742</v>
      </c>
      <c r="ESI1" s="1" t="s">
        <v>5743</v>
      </c>
      <c r="ESJ1" s="1" t="s">
        <v>5744</v>
      </c>
      <c r="ESK1" s="1" t="s">
        <v>5745</v>
      </c>
      <c r="ESL1" s="1" t="s">
        <v>5746</v>
      </c>
      <c r="ESM1" s="1" t="s">
        <v>5747</v>
      </c>
      <c r="ESN1" s="1" t="s">
        <v>5748</v>
      </c>
      <c r="ESO1" s="1" t="s">
        <v>5749</v>
      </c>
      <c r="ESP1" s="1" t="s">
        <v>5750</v>
      </c>
      <c r="ESQ1" s="1" t="s">
        <v>5751</v>
      </c>
      <c r="ESR1" s="1" t="s">
        <v>5752</v>
      </c>
      <c r="ESS1" s="1" t="s">
        <v>5753</v>
      </c>
      <c r="EST1" s="1" t="s">
        <v>5754</v>
      </c>
      <c r="ESU1" s="1" t="s">
        <v>5755</v>
      </c>
      <c r="ESV1" s="1" t="s">
        <v>5756</v>
      </c>
      <c r="ESW1" s="1" t="s">
        <v>5757</v>
      </c>
      <c r="ESX1" s="1" t="s">
        <v>5758</v>
      </c>
      <c r="ESY1" s="1" t="s">
        <v>5759</v>
      </c>
      <c r="ESZ1" s="1" t="s">
        <v>5760</v>
      </c>
      <c r="ETA1" s="1" t="s">
        <v>5761</v>
      </c>
      <c r="ETB1" s="1" t="s">
        <v>5762</v>
      </c>
      <c r="ETC1" s="1" t="s">
        <v>5763</v>
      </c>
      <c r="ETD1" s="1" t="s">
        <v>5764</v>
      </c>
      <c r="ETE1" s="1" t="s">
        <v>5765</v>
      </c>
      <c r="ETF1" s="1" t="s">
        <v>5766</v>
      </c>
      <c r="ETG1" s="1" t="s">
        <v>5767</v>
      </c>
      <c r="ETH1" s="1" t="s">
        <v>5768</v>
      </c>
      <c r="ETI1" s="1" t="s">
        <v>5769</v>
      </c>
      <c r="ETJ1" s="1" t="s">
        <v>5770</v>
      </c>
      <c r="ETK1" s="1" t="s">
        <v>5771</v>
      </c>
      <c r="ETL1" s="1" t="s">
        <v>5772</v>
      </c>
      <c r="ETM1" s="1" t="s">
        <v>5773</v>
      </c>
      <c r="ETN1" s="1" t="s">
        <v>5774</v>
      </c>
      <c r="ETO1" s="1" t="s">
        <v>5775</v>
      </c>
      <c r="ETP1" s="1" t="s">
        <v>5776</v>
      </c>
      <c r="ETQ1" s="1" t="s">
        <v>5777</v>
      </c>
      <c r="ETR1" s="1" t="s">
        <v>5778</v>
      </c>
      <c r="ETS1" s="1" t="s">
        <v>5779</v>
      </c>
      <c r="ETT1" s="1" t="s">
        <v>5780</v>
      </c>
      <c r="ETU1" s="1" t="s">
        <v>5781</v>
      </c>
      <c r="ETV1" s="1" t="s">
        <v>5782</v>
      </c>
      <c r="ETW1" s="1" t="s">
        <v>5783</v>
      </c>
      <c r="ETX1" s="1" t="s">
        <v>5784</v>
      </c>
      <c r="ETY1" s="1" t="s">
        <v>5785</v>
      </c>
      <c r="ETZ1" s="1" t="s">
        <v>5786</v>
      </c>
      <c r="EUA1" s="1" t="s">
        <v>5787</v>
      </c>
      <c r="EUB1" s="1" t="s">
        <v>5788</v>
      </c>
      <c r="EUC1" s="1" t="s">
        <v>5789</v>
      </c>
      <c r="EUD1" s="1" t="s">
        <v>5790</v>
      </c>
      <c r="EUE1" s="1" t="s">
        <v>5791</v>
      </c>
      <c r="EUF1" s="1" t="s">
        <v>5792</v>
      </c>
      <c r="EUG1" s="1" t="s">
        <v>5793</v>
      </c>
      <c r="EUH1" s="1" t="s">
        <v>5794</v>
      </c>
      <c r="EUI1" s="1" t="s">
        <v>5795</v>
      </c>
      <c r="EUJ1" s="1" t="s">
        <v>5796</v>
      </c>
      <c r="EUK1" s="1" t="s">
        <v>5797</v>
      </c>
      <c r="EUL1" s="1" t="s">
        <v>5798</v>
      </c>
      <c r="EUM1" s="1" t="s">
        <v>5799</v>
      </c>
      <c r="EUN1" s="1" t="s">
        <v>5800</v>
      </c>
      <c r="EUO1" s="1" t="s">
        <v>5801</v>
      </c>
      <c r="EUP1" s="1" t="s">
        <v>5802</v>
      </c>
      <c r="EUQ1" s="1" t="s">
        <v>5803</v>
      </c>
      <c r="EUR1" s="1" t="s">
        <v>5804</v>
      </c>
      <c r="EUS1" s="1" t="s">
        <v>5805</v>
      </c>
      <c r="EUT1" s="1" t="s">
        <v>5806</v>
      </c>
      <c r="EUU1" s="1" t="s">
        <v>5807</v>
      </c>
      <c r="EUV1" s="1" t="s">
        <v>5808</v>
      </c>
      <c r="EUW1" s="1" t="s">
        <v>5809</v>
      </c>
      <c r="EUX1" s="1" t="s">
        <v>5810</v>
      </c>
      <c r="EUY1" s="1" t="s">
        <v>5811</v>
      </c>
      <c r="EUZ1" s="1" t="s">
        <v>5812</v>
      </c>
      <c r="EVA1" s="1" t="s">
        <v>5813</v>
      </c>
      <c r="EVB1" s="1" t="s">
        <v>5814</v>
      </c>
      <c r="EVC1" s="1" t="s">
        <v>5815</v>
      </c>
      <c r="EVD1" s="1" t="s">
        <v>5816</v>
      </c>
      <c r="EVE1" s="1" t="s">
        <v>5817</v>
      </c>
      <c r="EVF1" s="1" t="s">
        <v>5818</v>
      </c>
      <c r="EVG1" s="1" t="s">
        <v>5819</v>
      </c>
      <c r="EVH1" s="1" t="s">
        <v>5820</v>
      </c>
      <c r="EVI1" s="1" t="s">
        <v>5821</v>
      </c>
      <c r="EVJ1" s="1" t="s">
        <v>5822</v>
      </c>
      <c r="EVK1" s="1" t="s">
        <v>5823</v>
      </c>
      <c r="EVL1" s="1" t="s">
        <v>5824</v>
      </c>
      <c r="EVM1" s="1" t="s">
        <v>5825</v>
      </c>
      <c r="EVN1" s="1" t="s">
        <v>5826</v>
      </c>
      <c r="EVO1" s="1" t="s">
        <v>5827</v>
      </c>
      <c r="EVP1" s="1" t="s">
        <v>5828</v>
      </c>
      <c r="EVQ1" s="1" t="s">
        <v>5829</v>
      </c>
      <c r="EVR1" s="1" t="s">
        <v>5830</v>
      </c>
      <c r="EVS1" s="1" t="s">
        <v>5831</v>
      </c>
      <c r="EVT1" s="1" t="s">
        <v>5832</v>
      </c>
      <c r="EVU1" s="1" t="s">
        <v>5833</v>
      </c>
      <c r="EVV1" s="1" t="s">
        <v>5834</v>
      </c>
      <c r="EVW1" s="1" t="s">
        <v>5835</v>
      </c>
      <c r="EVX1" s="1" t="s">
        <v>5836</v>
      </c>
      <c r="EVY1" s="1" t="s">
        <v>5837</v>
      </c>
      <c r="EVZ1" s="1" t="s">
        <v>5838</v>
      </c>
      <c r="EWA1" s="1" t="s">
        <v>5839</v>
      </c>
      <c r="EWB1" s="1" t="s">
        <v>5840</v>
      </c>
      <c r="EWC1" s="1" t="s">
        <v>5841</v>
      </c>
      <c r="EWD1" s="1" t="s">
        <v>5842</v>
      </c>
      <c r="EWE1" s="1" t="s">
        <v>5843</v>
      </c>
      <c r="EWF1" s="1" t="s">
        <v>5844</v>
      </c>
      <c r="EWG1" s="1" t="s">
        <v>5845</v>
      </c>
      <c r="EWH1" s="1" t="s">
        <v>5846</v>
      </c>
      <c r="EWI1" s="1" t="s">
        <v>5847</v>
      </c>
      <c r="EWJ1" s="1" t="s">
        <v>5848</v>
      </c>
      <c r="EWK1" s="1" t="s">
        <v>5849</v>
      </c>
      <c r="EWL1" s="1" t="s">
        <v>5850</v>
      </c>
      <c r="EWM1" s="1" t="s">
        <v>5851</v>
      </c>
      <c r="EWN1" s="1" t="s">
        <v>5852</v>
      </c>
      <c r="EWO1" s="1" t="s">
        <v>5853</v>
      </c>
      <c r="EWP1" s="1" t="s">
        <v>5854</v>
      </c>
      <c r="EWQ1" s="1" t="s">
        <v>5855</v>
      </c>
      <c r="EWR1" s="1" t="s">
        <v>5856</v>
      </c>
      <c r="EWS1" s="1" t="s">
        <v>5857</v>
      </c>
      <c r="EWT1" s="1" t="s">
        <v>5858</v>
      </c>
      <c r="EWU1" s="1" t="s">
        <v>5859</v>
      </c>
      <c r="EWV1" s="1" t="s">
        <v>5860</v>
      </c>
      <c r="EWW1" s="1" t="s">
        <v>5861</v>
      </c>
      <c r="EWX1" s="1" t="s">
        <v>5862</v>
      </c>
      <c r="EWY1" s="1" t="s">
        <v>5863</v>
      </c>
      <c r="EWZ1" s="1" t="s">
        <v>5864</v>
      </c>
      <c r="EXA1" s="1" t="s">
        <v>5865</v>
      </c>
      <c r="EXB1" s="1" t="s">
        <v>5866</v>
      </c>
      <c r="EXC1" s="1" t="s">
        <v>5867</v>
      </c>
      <c r="EXD1" s="1" t="s">
        <v>5868</v>
      </c>
      <c r="EXE1" s="1" t="s">
        <v>5869</v>
      </c>
      <c r="EXF1" s="1" t="s">
        <v>5870</v>
      </c>
      <c r="EXG1" s="1" t="s">
        <v>5871</v>
      </c>
      <c r="EXH1" s="1" t="s">
        <v>5872</v>
      </c>
      <c r="EXI1" s="1" t="s">
        <v>5873</v>
      </c>
      <c r="EXJ1" s="1" t="s">
        <v>5874</v>
      </c>
      <c r="EXK1" s="1" t="s">
        <v>5875</v>
      </c>
      <c r="EXL1" s="1" t="s">
        <v>5876</v>
      </c>
      <c r="EXM1" s="1" t="s">
        <v>5877</v>
      </c>
      <c r="EXN1" s="1" t="s">
        <v>5878</v>
      </c>
      <c r="EXO1" s="1" t="s">
        <v>5879</v>
      </c>
      <c r="EXP1" s="1" t="s">
        <v>5880</v>
      </c>
      <c r="EXQ1" s="1" t="s">
        <v>5881</v>
      </c>
      <c r="EXR1" s="1" t="s">
        <v>5882</v>
      </c>
      <c r="EXS1" s="1" t="s">
        <v>5883</v>
      </c>
      <c r="EXT1" s="1" t="s">
        <v>5884</v>
      </c>
      <c r="EXU1" s="1" t="s">
        <v>5885</v>
      </c>
      <c r="EXV1" s="1" t="s">
        <v>5886</v>
      </c>
      <c r="EXW1" s="1" t="s">
        <v>5887</v>
      </c>
      <c r="EXX1" s="1" t="s">
        <v>5888</v>
      </c>
      <c r="EXY1" s="1" t="s">
        <v>5889</v>
      </c>
      <c r="EXZ1" s="1" t="s">
        <v>5890</v>
      </c>
      <c r="EYA1" s="1" t="s">
        <v>5891</v>
      </c>
      <c r="EYB1" s="1" t="s">
        <v>5892</v>
      </c>
      <c r="EYC1" s="1" t="s">
        <v>5893</v>
      </c>
      <c r="EYD1" s="1" t="s">
        <v>5894</v>
      </c>
      <c r="EYE1" s="1" t="s">
        <v>5895</v>
      </c>
      <c r="EYF1" s="1" t="s">
        <v>5896</v>
      </c>
      <c r="EYG1" s="1" t="s">
        <v>5897</v>
      </c>
      <c r="EYH1" s="1" t="s">
        <v>5898</v>
      </c>
      <c r="EYI1" s="1" t="s">
        <v>5899</v>
      </c>
      <c r="EYJ1" s="1" t="s">
        <v>5900</v>
      </c>
      <c r="EYK1" s="1" t="s">
        <v>5901</v>
      </c>
      <c r="EYL1" s="1" t="s">
        <v>5902</v>
      </c>
      <c r="EYM1" s="1" t="s">
        <v>5903</v>
      </c>
      <c r="EYN1" s="1" t="s">
        <v>5904</v>
      </c>
      <c r="EYO1" s="1" t="s">
        <v>5905</v>
      </c>
      <c r="EYP1" s="1" t="s">
        <v>5906</v>
      </c>
      <c r="EYQ1" s="1" t="s">
        <v>5907</v>
      </c>
      <c r="EYR1" s="1" t="s">
        <v>5908</v>
      </c>
      <c r="EYS1" s="1" t="s">
        <v>5909</v>
      </c>
      <c r="EYT1" s="1" t="s">
        <v>5910</v>
      </c>
      <c r="EYU1" s="1" t="s">
        <v>5911</v>
      </c>
      <c r="EYV1" s="1" t="s">
        <v>5912</v>
      </c>
      <c r="EYW1" s="1" t="s">
        <v>5913</v>
      </c>
      <c r="EYX1" s="1" t="s">
        <v>5914</v>
      </c>
      <c r="EYY1" s="1" t="s">
        <v>5915</v>
      </c>
      <c r="EYZ1" s="1" t="s">
        <v>5916</v>
      </c>
      <c r="EZA1" s="1" t="s">
        <v>5917</v>
      </c>
      <c r="EZB1" s="1" t="s">
        <v>5918</v>
      </c>
      <c r="EZC1" s="1" t="s">
        <v>5919</v>
      </c>
      <c r="EZD1" s="1" t="s">
        <v>5920</v>
      </c>
      <c r="EZE1" s="1" t="s">
        <v>5921</v>
      </c>
      <c r="EZF1" s="1" t="s">
        <v>5922</v>
      </c>
      <c r="EZG1" s="1" t="s">
        <v>5923</v>
      </c>
      <c r="EZH1" s="1" t="s">
        <v>5924</v>
      </c>
      <c r="EZI1" s="1" t="s">
        <v>5925</v>
      </c>
      <c r="EZJ1" s="1" t="s">
        <v>5926</v>
      </c>
      <c r="EZK1" s="1" t="s">
        <v>5927</v>
      </c>
      <c r="EZL1" s="1" t="s">
        <v>5928</v>
      </c>
      <c r="EZM1" s="1" t="s">
        <v>5929</v>
      </c>
      <c r="EZN1" s="1" t="s">
        <v>5930</v>
      </c>
      <c r="EZO1" s="1" t="s">
        <v>5931</v>
      </c>
      <c r="EZP1" s="1" t="s">
        <v>5932</v>
      </c>
      <c r="EZQ1" s="1" t="s">
        <v>5933</v>
      </c>
      <c r="EZR1" s="1" t="s">
        <v>5934</v>
      </c>
      <c r="EZS1" s="1" t="s">
        <v>5935</v>
      </c>
      <c r="EZT1" s="1" t="s">
        <v>5936</v>
      </c>
      <c r="EZU1" s="1" t="s">
        <v>5937</v>
      </c>
      <c r="EZV1" s="1" t="s">
        <v>5938</v>
      </c>
      <c r="EZW1" s="1" t="s">
        <v>5939</v>
      </c>
      <c r="EZX1" s="1" t="s">
        <v>5940</v>
      </c>
      <c r="EZY1" s="1" t="s">
        <v>5941</v>
      </c>
      <c r="EZZ1" s="1" t="s">
        <v>5942</v>
      </c>
      <c r="FAA1" s="1" t="s">
        <v>5943</v>
      </c>
      <c r="FAB1" s="1" t="s">
        <v>5944</v>
      </c>
      <c r="FAC1" s="1" t="s">
        <v>5945</v>
      </c>
      <c r="FAD1" s="1" t="s">
        <v>5946</v>
      </c>
      <c r="FAE1" s="1" t="s">
        <v>5947</v>
      </c>
      <c r="FAF1" s="1" t="s">
        <v>5948</v>
      </c>
      <c r="FAG1" s="1" t="s">
        <v>5949</v>
      </c>
      <c r="FAH1" s="1" t="s">
        <v>5950</v>
      </c>
      <c r="FAI1" s="1" t="s">
        <v>5951</v>
      </c>
      <c r="FAJ1" s="1" t="s">
        <v>5952</v>
      </c>
      <c r="FAK1" s="1" t="s">
        <v>5953</v>
      </c>
      <c r="FAL1" s="1" t="s">
        <v>5954</v>
      </c>
      <c r="FAM1" s="1" t="s">
        <v>5955</v>
      </c>
      <c r="FAN1" s="1" t="s">
        <v>5956</v>
      </c>
      <c r="FAO1" s="1" t="s">
        <v>5957</v>
      </c>
      <c r="FAP1" s="1" t="s">
        <v>5958</v>
      </c>
      <c r="FAQ1" s="1" t="s">
        <v>5959</v>
      </c>
      <c r="FAR1" s="1" t="s">
        <v>5960</v>
      </c>
      <c r="FAS1" s="1" t="s">
        <v>5961</v>
      </c>
      <c r="FAT1" s="1" t="s">
        <v>5962</v>
      </c>
      <c r="FAU1" s="1" t="s">
        <v>5963</v>
      </c>
      <c r="FAV1" s="1" t="s">
        <v>5964</v>
      </c>
      <c r="FAW1" s="1" t="s">
        <v>5965</v>
      </c>
      <c r="FAX1" s="1" t="s">
        <v>5966</v>
      </c>
      <c r="FAY1" s="1" t="s">
        <v>5967</v>
      </c>
      <c r="FAZ1" s="1" t="s">
        <v>5968</v>
      </c>
      <c r="FBA1" s="1" t="s">
        <v>5969</v>
      </c>
      <c r="FBB1" s="1" t="s">
        <v>5970</v>
      </c>
      <c r="FBC1" s="1" t="s">
        <v>5971</v>
      </c>
      <c r="FBD1" s="1" t="s">
        <v>5972</v>
      </c>
      <c r="FBE1" s="1" t="s">
        <v>5973</v>
      </c>
      <c r="FBF1" s="1" t="s">
        <v>5974</v>
      </c>
      <c r="FBG1" s="1" t="s">
        <v>5975</v>
      </c>
      <c r="FBH1" s="1" t="s">
        <v>5976</v>
      </c>
      <c r="FBI1" s="1" t="s">
        <v>5977</v>
      </c>
      <c r="FBJ1" s="1" t="s">
        <v>5978</v>
      </c>
      <c r="FBK1" s="1" t="s">
        <v>5979</v>
      </c>
      <c r="FBL1" s="1" t="s">
        <v>5980</v>
      </c>
      <c r="FBM1" s="1" t="s">
        <v>5981</v>
      </c>
      <c r="FBN1" s="1" t="s">
        <v>5982</v>
      </c>
      <c r="FBO1" s="1" t="s">
        <v>5983</v>
      </c>
      <c r="FBP1" s="1" t="s">
        <v>5984</v>
      </c>
      <c r="FBQ1" s="1" t="s">
        <v>5985</v>
      </c>
      <c r="FBR1" s="1" t="s">
        <v>5986</v>
      </c>
      <c r="FBS1" s="1" t="s">
        <v>5987</v>
      </c>
      <c r="FBT1" s="1" t="s">
        <v>5988</v>
      </c>
      <c r="FBU1" s="1" t="s">
        <v>5989</v>
      </c>
      <c r="FBV1" s="1" t="s">
        <v>5990</v>
      </c>
      <c r="FBW1" s="1" t="s">
        <v>5991</v>
      </c>
      <c r="FBX1" s="1" t="s">
        <v>5992</v>
      </c>
      <c r="FBY1" s="1" t="s">
        <v>5993</v>
      </c>
      <c r="FBZ1" s="1" t="s">
        <v>5994</v>
      </c>
      <c r="FCA1" s="1" t="s">
        <v>5995</v>
      </c>
      <c r="FCB1" s="1" t="s">
        <v>5996</v>
      </c>
      <c r="FCC1" s="1" t="s">
        <v>5997</v>
      </c>
      <c r="FCD1" s="1" t="s">
        <v>5998</v>
      </c>
      <c r="FCE1" s="1" t="s">
        <v>5999</v>
      </c>
      <c r="FCF1" s="1" t="s">
        <v>6000</v>
      </c>
      <c r="FCG1" s="1" t="s">
        <v>6001</v>
      </c>
      <c r="FCH1" s="1" t="s">
        <v>6002</v>
      </c>
      <c r="FCI1" s="1" t="s">
        <v>6003</v>
      </c>
      <c r="FCJ1" s="1" t="s">
        <v>6004</v>
      </c>
      <c r="FCK1" s="1" t="s">
        <v>6005</v>
      </c>
      <c r="FCL1" s="1" t="s">
        <v>6006</v>
      </c>
      <c r="FCM1" s="1" t="s">
        <v>6007</v>
      </c>
      <c r="FCN1" s="1" t="s">
        <v>6008</v>
      </c>
      <c r="FCO1" s="1" t="s">
        <v>6009</v>
      </c>
      <c r="FCP1" s="1" t="s">
        <v>6010</v>
      </c>
      <c r="FCQ1" s="1" t="s">
        <v>6011</v>
      </c>
      <c r="FCR1" s="1" t="s">
        <v>6012</v>
      </c>
      <c r="FCS1" s="1" t="s">
        <v>6013</v>
      </c>
      <c r="FCT1" s="1" t="s">
        <v>6014</v>
      </c>
      <c r="FCU1" s="1" t="s">
        <v>6015</v>
      </c>
      <c r="FCV1" s="1" t="s">
        <v>6016</v>
      </c>
      <c r="FCW1" s="1" t="s">
        <v>6017</v>
      </c>
      <c r="FCX1" s="1" t="s">
        <v>6018</v>
      </c>
      <c r="FCY1" s="1" t="s">
        <v>6019</v>
      </c>
      <c r="FCZ1" s="1" t="s">
        <v>6020</v>
      </c>
      <c r="FDA1" s="1" t="s">
        <v>6021</v>
      </c>
      <c r="FDB1" s="1" t="s">
        <v>6022</v>
      </c>
      <c r="FDC1" s="1" t="s">
        <v>6023</v>
      </c>
      <c r="FDD1" s="1" t="s">
        <v>6024</v>
      </c>
      <c r="FDE1" s="1" t="s">
        <v>6025</v>
      </c>
      <c r="FDF1" s="1" t="s">
        <v>6026</v>
      </c>
      <c r="FDG1" s="1" t="s">
        <v>6027</v>
      </c>
      <c r="FDH1" s="1" t="s">
        <v>6028</v>
      </c>
      <c r="FDI1" s="1" t="s">
        <v>6029</v>
      </c>
      <c r="FDJ1" s="1" t="s">
        <v>6030</v>
      </c>
      <c r="FDK1" s="1" t="s">
        <v>6031</v>
      </c>
      <c r="FDL1" s="1" t="s">
        <v>6032</v>
      </c>
      <c r="FDM1" s="1" t="s">
        <v>6033</v>
      </c>
      <c r="FDN1" s="1" t="s">
        <v>6034</v>
      </c>
      <c r="FDO1" s="1" t="s">
        <v>6035</v>
      </c>
      <c r="FDP1" s="1" t="s">
        <v>6036</v>
      </c>
      <c r="FDQ1" s="1" t="s">
        <v>6037</v>
      </c>
      <c r="FDR1" s="1" t="s">
        <v>6038</v>
      </c>
      <c r="FDS1" s="1" t="s">
        <v>6039</v>
      </c>
      <c r="FDT1" s="1" t="s">
        <v>6040</v>
      </c>
      <c r="FDU1" s="1" t="s">
        <v>6041</v>
      </c>
      <c r="FDV1" s="1" t="s">
        <v>6042</v>
      </c>
      <c r="FDW1" s="1" t="s">
        <v>6043</v>
      </c>
      <c r="FDX1" s="1" t="s">
        <v>6044</v>
      </c>
      <c r="FDY1" s="1" t="s">
        <v>6045</v>
      </c>
      <c r="FDZ1" s="1" t="s">
        <v>6046</v>
      </c>
      <c r="FEA1" s="1" t="s">
        <v>6047</v>
      </c>
      <c r="FEB1" s="1" t="s">
        <v>6048</v>
      </c>
      <c r="FEC1" s="1" t="s">
        <v>6049</v>
      </c>
      <c r="FED1" s="1" t="s">
        <v>6050</v>
      </c>
      <c r="FEE1" s="1" t="s">
        <v>6051</v>
      </c>
      <c r="FEF1" s="1" t="s">
        <v>6052</v>
      </c>
      <c r="FEG1" s="1" t="s">
        <v>6053</v>
      </c>
      <c r="FEH1" s="1" t="s">
        <v>6054</v>
      </c>
      <c r="FEI1" s="1" t="s">
        <v>6055</v>
      </c>
      <c r="FEJ1" s="1" t="s">
        <v>6056</v>
      </c>
      <c r="FEK1" s="1" t="s">
        <v>6057</v>
      </c>
      <c r="FEL1" s="1" t="s">
        <v>6058</v>
      </c>
      <c r="FEM1" s="1" t="s">
        <v>6059</v>
      </c>
      <c r="FEN1" s="1" t="s">
        <v>6060</v>
      </c>
      <c r="FEO1" s="1" t="s">
        <v>6061</v>
      </c>
      <c r="FEP1" s="1" t="s">
        <v>6062</v>
      </c>
      <c r="FEQ1" s="1" t="s">
        <v>6063</v>
      </c>
      <c r="FER1" s="1" t="s">
        <v>6064</v>
      </c>
      <c r="FES1" s="1" t="s">
        <v>6065</v>
      </c>
      <c r="FET1" s="1" t="s">
        <v>6066</v>
      </c>
      <c r="FEU1" s="1" t="s">
        <v>6067</v>
      </c>
      <c r="FEV1" s="1" t="s">
        <v>6068</v>
      </c>
      <c r="FEW1" s="1" t="s">
        <v>6069</v>
      </c>
      <c r="FEX1" s="1" t="s">
        <v>6070</v>
      </c>
      <c r="FEY1" s="1" t="s">
        <v>6071</v>
      </c>
      <c r="FEZ1" s="1" t="s">
        <v>6072</v>
      </c>
      <c r="FFA1" s="1" t="s">
        <v>6073</v>
      </c>
      <c r="FFB1" s="1" t="s">
        <v>6074</v>
      </c>
      <c r="FFC1" s="1" t="s">
        <v>6075</v>
      </c>
      <c r="FFD1" s="1" t="s">
        <v>6076</v>
      </c>
      <c r="FFE1" s="1" t="s">
        <v>6077</v>
      </c>
      <c r="FFF1" s="1" t="s">
        <v>6078</v>
      </c>
      <c r="FFG1" s="1" t="s">
        <v>6079</v>
      </c>
      <c r="FFH1" s="1" t="s">
        <v>6080</v>
      </c>
      <c r="FFI1" s="1" t="s">
        <v>6081</v>
      </c>
      <c r="FFJ1" s="1" t="s">
        <v>6082</v>
      </c>
      <c r="FFK1" s="1" t="s">
        <v>6083</v>
      </c>
      <c r="FFL1" s="1" t="s">
        <v>6084</v>
      </c>
      <c r="FFM1" s="1" t="s">
        <v>6085</v>
      </c>
      <c r="FFN1" s="1" t="s">
        <v>6086</v>
      </c>
      <c r="FFO1" s="1" t="s">
        <v>6087</v>
      </c>
      <c r="FFP1" s="1" t="s">
        <v>6088</v>
      </c>
      <c r="FFQ1" s="1" t="s">
        <v>6089</v>
      </c>
      <c r="FFR1" s="1" t="s">
        <v>6090</v>
      </c>
      <c r="FFS1" s="1" t="s">
        <v>6091</v>
      </c>
      <c r="FFT1" s="1" t="s">
        <v>6092</v>
      </c>
      <c r="FFU1" s="1" t="s">
        <v>6093</v>
      </c>
      <c r="FFV1" s="1" t="s">
        <v>6094</v>
      </c>
      <c r="FFW1" s="1" t="s">
        <v>6095</v>
      </c>
      <c r="FFX1" s="1" t="s">
        <v>6096</v>
      </c>
      <c r="FFY1" s="1" t="s">
        <v>6097</v>
      </c>
      <c r="FFZ1" s="1" t="s">
        <v>6098</v>
      </c>
      <c r="FGA1" s="1" t="s">
        <v>6099</v>
      </c>
      <c r="FGB1" s="1" t="s">
        <v>6100</v>
      </c>
      <c r="FGC1" s="1" t="s">
        <v>6101</v>
      </c>
      <c r="FGD1" s="1" t="s">
        <v>6102</v>
      </c>
      <c r="FGE1" s="1" t="s">
        <v>6103</v>
      </c>
      <c r="FGF1" s="1" t="s">
        <v>6104</v>
      </c>
      <c r="FGG1" s="1" t="s">
        <v>6105</v>
      </c>
      <c r="FGH1" s="1" t="s">
        <v>6106</v>
      </c>
      <c r="FGI1" s="1" t="s">
        <v>6107</v>
      </c>
      <c r="FGJ1" s="1" t="s">
        <v>6108</v>
      </c>
      <c r="FGK1" s="1" t="s">
        <v>6109</v>
      </c>
      <c r="FGL1" s="1" t="s">
        <v>6110</v>
      </c>
      <c r="FGM1" s="1" t="s">
        <v>6111</v>
      </c>
      <c r="FGN1" s="1" t="s">
        <v>6112</v>
      </c>
      <c r="FGO1" s="1" t="s">
        <v>6113</v>
      </c>
      <c r="FGP1" s="1" t="s">
        <v>6114</v>
      </c>
      <c r="FGQ1" s="1" t="s">
        <v>6115</v>
      </c>
      <c r="FGR1" s="1" t="s">
        <v>6116</v>
      </c>
      <c r="FGS1" s="1" t="s">
        <v>6117</v>
      </c>
      <c r="FGT1" s="1" t="s">
        <v>6118</v>
      </c>
      <c r="FGU1" s="1" t="s">
        <v>6119</v>
      </c>
      <c r="FGV1" s="1" t="s">
        <v>6120</v>
      </c>
      <c r="FGW1" s="1" t="s">
        <v>6121</v>
      </c>
      <c r="FGX1" s="1" t="s">
        <v>6122</v>
      </c>
      <c r="FGY1" s="1" t="s">
        <v>6123</v>
      </c>
      <c r="FGZ1" s="1" t="s">
        <v>6124</v>
      </c>
      <c r="FHA1" s="1" t="s">
        <v>6125</v>
      </c>
      <c r="FHB1" s="1" t="s">
        <v>6126</v>
      </c>
      <c r="FHC1" s="1" t="s">
        <v>6127</v>
      </c>
      <c r="FHD1" s="1" t="s">
        <v>6128</v>
      </c>
      <c r="FHE1" s="1" t="s">
        <v>6129</v>
      </c>
      <c r="FHF1" s="1" t="s">
        <v>6130</v>
      </c>
      <c r="FHG1" s="1" t="s">
        <v>6131</v>
      </c>
      <c r="FHH1" s="1" t="s">
        <v>6132</v>
      </c>
      <c r="FHI1" s="1" t="s">
        <v>6133</v>
      </c>
      <c r="FHJ1" s="1" t="s">
        <v>6134</v>
      </c>
      <c r="FHK1" s="1" t="s">
        <v>6135</v>
      </c>
      <c r="FHL1" s="1" t="s">
        <v>6136</v>
      </c>
      <c r="FHM1" s="1" t="s">
        <v>6137</v>
      </c>
      <c r="FHN1" s="1" t="s">
        <v>6138</v>
      </c>
      <c r="FHO1" s="1" t="s">
        <v>6139</v>
      </c>
      <c r="FHP1" s="1" t="s">
        <v>6140</v>
      </c>
      <c r="FHQ1" s="1" t="s">
        <v>6141</v>
      </c>
      <c r="FHR1" s="1" t="s">
        <v>6142</v>
      </c>
      <c r="FHS1" s="1" t="s">
        <v>6143</v>
      </c>
      <c r="FHT1" s="1" t="s">
        <v>6144</v>
      </c>
      <c r="FHU1" s="1" t="s">
        <v>6145</v>
      </c>
      <c r="FHV1" s="1" t="s">
        <v>6146</v>
      </c>
      <c r="FHW1" s="1" t="s">
        <v>6147</v>
      </c>
      <c r="FHX1" s="1" t="s">
        <v>6148</v>
      </c>
      <c r="FHY1" s="1" t="s">
        <v>6149</v>
      </c>
      <c r="FHZ1" s="1" t="s">
        <v>6150</v>
      </c>
      <c r="FIA1" s="1" t="s">
        <v>6151</v>
      </c>
      <c r="FIB1" s="1" t="s">
        <v>6152</v>
      </c>
      <c r="FIC1" s="1" t="s">
        <v>6153</v>
      </c>
      <c r="FID1" s="1" t="s">
        <v>6154</v>
      </c>
      <c r="FIE1" s="1" t="s">
        <v>6155</v>
      </c>
      <c r="FIF1" s="1" t="s">
        <v>6156</v>
      </c>
      <c r="FIG1" s="1" t="s">
        <v>6157</v>
      </c>
      <c r="FIH1" s="1" t="s">
        <v>6158</v>
      </c>
      <c r="FII1" s="1" t="s">
        <v>6159</v>
      </c>
      <c r="FIJ1" s="1" t="s">
        <v>6160</v>
      </c>
      <c r="FIK1" s="1" t="s">
        <v>6161</v>
      </c>
      <c r="FIL1" s="1" t="s">
        <v>6162</v>
      </c>
      <c r="FIM1" s="1" t="s">
        <v>6163</v>
      </c>
      <c r="FIN1" s="1" t="s">
        <v>6164</v>
      </c>
      <c r="FIO1" s="1" t="s">
        <v>6165</v>
      </c>
      <c r="FIP1" s="1" t="s">
        <v>6166</v>
      </c>
      <c r="FIQ1" s="1" t="s">
        <v>6167</v>
      </c>
      <c r="FIR1" s="1" t="s">
        <v>6168</v>
      </c>
      <c r="FIS1" s="1" t="s">
        <v>6169</v>
      </c>
      <c r="FIT1" s="1" t="s">
        <v>6170</v>
      </c>
      <c r="FIU1" s="1" t="s">
        <v>6171</v>
      </c>
      <c r="FIV1" s="1" t="s">
        <v>6172</v>
      </c>
      <c r="FIW1" s="1" t="s">
        <v>6173</v>
      </c>
      <c r="FIX1" s="1" t="s">
        <v>6174</v>
      </c>
      <c r="FIY1" s="1" t="s">
        <v>6175</v>
      </c>
      <c r="FIZ1" s="1" t="s">
        <v>6176</v>
      </c>
      <c r="FJA1" s="1" t="s">
        <v>6177</v>
      </c>
      <c r="FJB1" s="1" t="s">
        <v>6178</v>
      </c>
      <c r="FJC1" s="1" t="s">
        <v>6179</v>
      </c>
      <c r="FJD1" s="1" t="s">
        <v>6180</v>
      </c>
      <c r="FJE1" s="1" t="s">
        <v>6181</v>
      </c>
      <c r="FJF1" s="1" t="s">
        <v>6182</v>
      </c>
      <c r="FJG1" s="1" t="s">
        <v>6183</v>
      </c>
      <c r="FJH1" s="1" t="s">
        <v>6184</v>
      </c>
      <c r="FJI1" s="1" t="s">
        <v>6185</v>
      </c>
      <c r="FJJ1" s="1" t="s">
        <v>6186</v>
      </c>
      <c r="FJK1" s="1" t="s">
        <v>6187</v>
      </c>
      <c r="FJL1" s="1" t="s">
        <v>6188</v>
      </c>
      <c r="FJM1" s="1" t="s">
        <v>6189</v>
      </c>
      <c r="FJN1" s="1" t="s">
        <v>6190</v>
      </c>
      <c r="FJO1" s="1" t="s">
        <v>6191</v>
      </c>
      <c r="FJP1" s="1" t="s">
        <v>6192</v>
      </c>
      <c r="FJQ1" s="1" t="s">
        <v>6193</v>
      </c>
      <c r="FJR1" s="1" t="s">
        <v>6194</v>
      </c>
      <c r="FJS1" s="1" t="s">
        <v>6195</v>
      </c>
      <c r="FJT1" s="1" t="s">
        <v>6196</v>
      </c>
      <c r="FJU1" s="1" t="s">
        <v>6197</v>
      </c>
      <c r="FJV1" s="1" t="s">
        <v>6198</v>
      </c>
      <c r="FJW1" s="1" t="s">
        <v>6199</v>
      </c>
      <c r="FJX1" s="1" t="s">
        <v>6200</v>
      </c>
      <c r="FJY1" s="1" t="s">
        <v>6201</v>
      </c>
      <c r="FJZ1" s="1" t="s">
        <v>6202</v>
      </c>
      <c r="FKA1" s="1" t="s">
        <v>6203</v>
      </c>
      <c r="FKB1" s="1" t="s">
        <v>6204</v>
      </c>
      <c r="FKC1" s="1" t="s">
        <v>6205</v>
      </c>
      <c r="FKD1" s="1" t="s">
        <v>6206</v>
      </c>
      <c r="FKE1" s="1" t="s">
        <v>6207</v>
      </c>
      <c r="FKF1" s="1" t="s">
        <v>6208</v>
      </c>
      <c r="FKG1" s="1" t="s">
        <v>6209</v>
      </c>
      <c r="FKH1" s="1" t="s">
        <v>6210</v>
      </c>
      <c r="FKI1" s="1" t="s">
        <v>6211</v>
      </c>
      <c r="FKJ1" s="1" t="s">
        <v>6212</v>
      </c>
      <c r="FKK1" s="1" t="s">
        <v>6213</v>
      </c>
      <c r="FKL1" s="1" t="s">
        <v>6214</v>
      </c>
      <c r="FKM1" s="1" t="s">
        <v>6215</v>
      </c>
      <c r="FKN1" s="1" t="s">
        <v>6216</v>
      </c>
      <c r="FKO1" s="1" t="s">
        <v>6217</v>
      </c>
      <c r="FKP1" s="1" t="s">
        <v>6218</v>
      </c>
      <c r="FKQ1" s="1" t="s">
        <v>6219</v>
      </c>
      <c r="FKR1" s="1" t="s">
        <v>6220</v>
      </c>
      <c r="FKS1" s="1" t="s">
        <v>6221</v>
      </c>
      <c r="FKT1" s="1" t="s">
        <v>6222</v>
      </c>
      <c r="FKU1" s="1" t="s">
        <v>6223</v>
      </c>
      <c r="FKV1" s="1" t="s">
        <v>6224</v>
      </c>
      <c r="FKW1" s="1" t="s">
        <v>6225</v>
      </c>
      <c r="FKX1" s="1" t="s">
        <v>6226</v>
      </c>
      <c r="FKY1" s="1" t="s">
        <v>6227</v>
      </c>
      <c r="FKZ1" s="1" t="s">
        <v>6228</v>
      </c>
      <c r="FLA1" s="1" t="s">
        <v>6229</v>
      </c>
      <c r="FLB1" s="1" t="s">
        <v>6230</v>
      </c>
      <c r="FLC1" s="1" t="s">
        <v>6231</v>
      </c>
      <c r="FLD1" s="1" t="s">
        <v>6232</v>
      </c>
      <c r="FLE1" s="1" t="s">
        <v>6233</v>
      </c>
      <c r="FLF1" s="1" t="s">
        <v>6234</v>
      </c>
      <c r="FLG1" s="1" t="s">
        <v>6235</v>
      </c>
      <c r="FLH1" s="1" t="s">
        <v>6236</v>
      </c>
      <c r="FLI1" s="1" t="s">
        <v>6237</v>
      </c>
      <c r="FLJ1" s="1" t="s">
        <v>6238</v>
      </c>
      <c r="FLK1" s="1" t="s">
        <v>6239</v>
      </c>
      <c r="FLL1" s="1" t="s">
        <v>6240</v>
      </c>
      <c r="FLM1" s="1" t="s">
        <v>6241</v>
      </c>
      <c r="FLN1" s="1" t="s">
        <v>6242</v>
      </c>
      <c r="FLO1" s="1" t="s">
        <v>6243</v>
      </c>
      <c r="FLP1" s="1" t="s">
        <v>6244</v>
      </c>
      <c r="FLQ1" s="1" t="s">
        <v>6245</v>
      </c>
      <c r="FLR1" s="1" t="s">
        <v>6246</v>
      </c>
      <c r="FLS1" s="1" t="s">
        <v>6247</v>
      </c>
      <c r="FLT1" s="1" t="s">
        <v>6248</v>
      </c>
      <c r="FLU1" s="1" t="s">
        <v>6249</v>
      </c>
      <c r="FLV1" s="1" t="s">
        <v>6250</v>
      </c>
      <c r="FLW1" s="1" t="s">
        <v>6251</v>
      </c>
      <c r="FLX1" s="1" t="s">
        <v>6252</v>
      </c>
      <c r="FLY1" s="1" t="s">
        <v>6253</v>
      </c>
      <c r="FLZ1" s="1" t="s">
        <v>6254</v>
      </c>
      <c r="FMA1" s="1" t="s">
        <v>6255</v>
      </c>
      <c r="FMB1" s="1" t="s">
        <v>6256</v>
      </c>
      <c r="FMC1" s="1" t="s">
        <v>6257</v>
      </c>
      <c r="FMD1" s="1" t="s">
        <v>6258</v>
      </c>
      <c r="FME1" s="1" t="s">
        <v>6259</v>
      </c>
      <c r="FMF1" s="1" t="s">
        <v>6260</v>
      </c>
      <c r="FMG1" s="1" t="s">
        <v>6261</v>
      </c>
      <c r="FMH1" s="1" t="s">
        <v>6262</v>
      </c>
      <c r="FMI1" s="1" t="s">
        <v>6263</v>
      </c>
      <c r="FMJ1" s="1" t="s">
        <v>6264</v>
      </c>
      <c r="FMK1" s="1" t="s">
        <v>6265</v>
      </c>
      <c r="FML1" s="1" t="s">
        <v>6266</v>
      </c>
      <c r="FMM1" s="1" t="s">
        <v>6267</v>
      </c>
      <c r="FMN1" s="1" t="s">
        <v>6268</v>
      </c>
      <c r="FMO1" s="1" t="s">
        <v>6269</v>
      </c>
      <c r="FMP1" s="1" t="s">
        <v>6270</v>
      </c>
      <c r="FMQ1" s="1" t="s">
        <v>6271</v>
      </c>
      <c r="FMR1" s="1" t="s">
        <v>6272</v>
      </c>
      <c r="FMS1" s="1" t="s">
        <v>6273</v>
      </c>
      <c r="FMT1" s="1" t="s">
        <v>6274</v>
      </c>
      <c r="FMU1" s="1" t="s">
        <v>6275</v>
      </c>
      <c r="FMV1" s="1" t="s">
        <v>6276</v>
      </c>
      <c r="FMW1" s="1" t="s">
        <v>6277</v>
      </c>
      <c r="FMX1" s="1" t="s">
        <v>6278</v>
      </c>
      <c r="FMY1" s="1" t="s">
        <v>6279</v>
      </c>
      <c r="FMZ1" s="1" t="s">
        <v>6280</v>
      </c>
      <c r="FNA1" s="1" t="s">
        <v>6281</v>
      </c>
      <c r="FNB1" s="1" t="s">
        <v>6282</v>
      </c>
      <c r="FNC1" s="1" t="s">
        <v>6283</v>
      </c>
      <c r="FND1" s="1" t="s">
        <v>6284</v>
      </c>
      <c r="FNE1" s="1" t="s">
        <v>6285</v>
      </c>
      <c r="FNF1" s="1" t="s">
        <v>6286</v>
      </c>
      <c r="FNG1" s="1" t="s">
        <v>6287</v>
      </c>
      <c r="FNH1" s="1" t="s">
        <v>6288</v>
      </c>
      <c r="FNI1" s="1" t="s">
        <v>6289</v>
      </c>
      <c r="FNJ1" s="1" t="s">
        <v>6290</v>
      </c>
      <c r="FNK1" s="1" t="s">
        <v>6291</v>
      </c>
      <c r="FNL1" s="1" t="s">
        <v>6292</v>
      </c>
      <c r="FNM1" s="1" t="s">
        <v>6293</v>
      </c>
      <c r="FNN1" s="1" t="s">
        <v>6294</v>
      </c>
      <c r="FNO1" s="1" t="s">
        <v>6295</v>
      </c>
      <c r="FNP1" s="1" t="s">
        <v>6296</v>
      </c>
      <c r="FNQ1" s="1" t="s">
        <v>6297</v>
      </c>
      <c r="FNR1" s="1" t="s">
        <v>6298</v>
      </c>
      <c r="FNS1" s="1" t="s">
        <v>6299</v>
      </c>
      <c r="FNT1" s="1" t="s">
        <v>6300</v>
      </c>
      <c r="FNU1" s="1" t="s">
        <v>6301</v>
      </c>
      <c r="FNV1" s="1" t="s">
        <v>6302</v>
      </c>
      <c r="FNW1" s="1" t="s">
        <v>6303</v>
      </c>
      <c r="FNX1" s="1" t="s">
        <v>6304</v>
      </c>
      <c r="FNY1" s="1" t="s">
        <v>6305</v>
      </c>
      <c r="FNZ1" s="1" t="s">
        <v>6306</v>
      </c>
      <c r="FOA1" s="1" t="s">
        <v>6307</v>
      </c>
      <c r="FOB1" s="1" t="s">
        <v>6308</v>
      </c>
      <c r="FOC1" s="1" t="s">
        <v>6309</v>
      </c>
      <c r="FOD1" s="1" t="s">
        <v>6310</v>
      </c>
      <c r="FOE1" s="1" t="s">
        <v>6311</v>
      </c>
      <c r="FOF1" s="1" t="s">
        <v>6312</v>
      </c>
      <c r="FOG1" s="1" t="s">
        <v>6313</v>
      </c>
      <c r="FOH1" s="1" t="s">
        <v>6314</v>
      </c>
      <c r="FOI1" s="1" t="s">
        <v>6315</v>
      </c>
      <c r="FOJ1" s="1" t="s">
        <v>6316</v>
      </c>
      <c r="FOK1" s="1" t="s">
        <v>6317</v>
      </c>
      <c r="FOL1" s="1" t="s">
        <v>6318</v>
      </c>
      <c r="FOM1" s="1" t="s">
        <v>6319</v>
      </c>
      <c r="FON1" s="1" t="s">
        <v>6320</v>
      </c>
      <c r="FOO1" s="1" t="s">
        <v>6321</v>
      </c>
      <c r="FOP1" s="1" t="s">
        <v>6322</v>
      </c>
      <c r="FOQ1" s="1" t="s">
        <v>6323</v>
      </c>
      <c r="FOR1" s="1" t="s">
        <v>6324</v>
      </c>
      <c r="FOS1" s="1" t="s">
        <v>6325</v>
      </c>
      <c r="FOT1" s="1" t="s">
        <v>6326</v>
      </c>
      <c r="FOU1" s="1" t="s">
        <v>6327</v>
      </c>
      <c r="FOV1" s="1" t="s">
        <v>6328</v>
      </c>
      <c r="FOW1" s="1" t="s">
        <v>6329</v>
      </c>
      <c r="FOX1" s="1" t="s">
        <v>6330</v>
      </c>
      <c r="FOY1" s="1" t="s">
        <v>6331</v>
      </c>
      <c r="FOZ1" s="1" t="s">
        <v>6332</v>
      </c>
      <c r="FPA1" s="1" t="s">
        <v>6333</v>
      </c>
      <c r="FPB1" s="1" t="s">
        <v>6334</v>
      </c>
      <c r="FPC1" s="1" t="s">
        <v>6335</v>
      </c>
      <c r="FPD1" s="1" t="s">
        <v>6336</v>
      </c>
      <c r="FPE1" s="1" t="s">
        <v>6337</v>
      </c>
      <c r="FPF1" s="1" t="s">
        <v>6338</v>
      </c>
      <c r="FPG1" s="1" t="s">
        <v>6339</v>
      </c>
      <c r="FPH1" s="1" t="s">
        <v>6340</v>
      </c>
      <c r="FPI1" s="1" t="s">
        <v>6341</v>
      </c>
      <c r="FPJ1" s="1" t="s">
        <v>6342</v>
      </c>
      <c r="FPK1" s="1" t="s">
        <v>6343</v>
      </c>
      <c r="FPL1" s="1" t="s">
        <v>6344</v>
      </c>
      <c r="FPM1" s="1" t="s">
        <v>6345</v>
      </c>
      <c r="FPN1" s="1" t="s">
        <v>6346</v>
      </c>
      <c r="FPO1" s="1" t="s">
        <v>6347</v>
      </c>
      <c r="FPP1" s="1" t="s">
        <v>6348</v>
      </c>
      <c r="FPQ1" s="1" t="s">
        <v>6349</v>
      </c>
      <c r="FPR1" s="1" t="s">
        <v>6350</v>
      </c>
      <c r="FPS1" s="1" t="s">
        <v>6351</v>
      </c>
      <c r="FPT1" s="1" t="s">
        <v>6352</v>
      </c>
      <c r="FPU1" s="1" t="s">
        <v>6353</v>
      </c>
      <c r="FPV1" s="1" t="s">
        <v>6354</v>
      </c>
      <c r="FPW1" s="1" t="s">
        <v>6355</v>
      </c>
      <c r="FPX1" s="1" t="s">
        <v>6356</v>
      </c>
      <c r="FPY1" s="1" t="s">
        <v>6357</v>
      </c>
      <c r="FPZ1" s="1" t="s">
        <v>6358</v>
      </c>
      <c r="FQA1" s="1" t="s">
        <v>6359</v>
      </c>
      <c r="FQB1" s="1" t="s">
        <v>6360</v>
      </c>
      <c r="FQC1" s="1" t="s">
        <v>6361</v>
      </c>
      <c r="FQD1" s="1" t="s">
        <v>6362</v>
      </c>
      <c r="FQE1" s="1" t="s">
        <v>6363</v>
      </c>
      <c r="FQF1" s="1" t="s">
        <v>6364</v>
      </c>
      <c r="FQG1" s="1" t="s">
        <v>6365</v>
      </c>
      <c r="FQH1" s="1" t="s">
        <v>6366</v>
      </c>
      <c r="FQI1" s="1" t="s">
        <v>6367</v>
      </c>
      <c r="FQJ1" s="1" t="s">
        <v>6368</v>
      </c>
      <c r="FQK1" s="1" t="s">
        <v>6369</v>
      </c>
      <c r="FQL1" s="1" t="s">
        <v>6370</v>
      </c>
      <c r="FQM1" s="1" t="s">
        <v>6371</v>
      </c>
      <c r="FQN1" s="1" t="s">
        <v>6372</v>
      </c>
      <c r="FQO1" s="1" t="s">
        <v>6373</v>
      </c>
      <c r="FQP1" s="1" t="s">
        <v>6374</v>
      </c>
      <c r="FQQ1" s="1" t="s">
        <v>6375</v>
      </c>
      <c r="FQR1" s="1" t="s">
        <v>6376</v>
      </c>
      <c r="FQS1" s="1" t="s">
        <v>6377</v>
      </c>
      <c r="FQT1" s="1" t="s">
        <v>6378</v>
      </c>
      <c r="FQU1" s="1" t="s">
        <v>6379</v>
      </c>
      <c r="FQV1" s="1" t="s">
        <v>6380</v>
      </c>
      <c r="FQW1" s="1" t="s">
        <v>6381</v>
      </c>
      <c r="FQX1" s="1" t="s">
        <v>6382</v>
      </c>
      <c r="FQY1" s="1" t="s">
        <v>6383</v>
      </c>
      <c r="FQZ1" s="1" t="s">
        <v>6384</v>
      </c>
      <c r="FRA1" s="1" t="s">
        <v>6385</v>
      </c>
      <c r="FRB1" s="1" t="s">
        <v>6386</v>
      </c>
      <c r="FRC1" s="1" t="s">
        <v>6387</v>
      </c>
      <c r="FRD1" s="1" t="s">
        <v>6388</v>
      </c>
      <c r="FRE1" s="1" t="s">
        <v>6389</v>
      </c>
      <c r="FRF1" s="1" t="s">
        <v>6390</v>
      </c>
      <c r="FRG1" s="1" t="s">
        <v>6391</v>
      </c>
      <c r="FRH1" s="1" t="s">
        <v>6392</v>
      </c>
      <c r="FRI1" s="1" t="s">
        <v>6393</v>
      </c>
      <c r="FRJ1" s="1" t="s">
        <v>6394</v>
      </c>
      <c r="FRK1" s="1" t="s">
        <v>6395</v>
      </c>
      <c r="FRL1" s="1" t="s">
        <v>6396</v>
      </c>
      <c r="FRM1" s="1" t="s">
        <v>6397</v>
      </c>
      <c r="FRN1" s="1" t="s">
        <v>6398</v>
      </c>
      <c r="FRO1" s="1" t="s">
        <v>6399</v>
      </c>
      <c r="FRP1" s="1" t="s">
        <v>6400</v>
      </c>
      <c r="FRQ1" s="1" t="s">
        <v>6401</v>
      </c>
      <c r="FRR1" s="1" t="s">
        <v>6402</v>
      </c>
      <c r="FRS1" s="1" t="s">
        <v>6403</v>
      </c>
      <c r="FRT1" s="1" t="s">
        <v>6404</v>
      </c>
      <c r="FRU1" s="1" t="s">
        <v>6405</v>
      </c>
      <c r="FRV1" s="1" t="s">
        <v>6406</v>
      </c>
      <c r="FRW1" s="1" t="s">
        <v>6407</v>
      </c>
      <c r="FRX1" s="1" t="s">
        <v>6408</v>
      </c>
      <c r="FRY1" s="1" t="s">
        <v>6409</v>
      </c>
      <c r="FRZ1" s="1" t="s">
        <v>6410</v>
      </c>
      <c r="FSA1" s="1" t="s">
        <v>6411</v>
      </c>
      <c r="FSB1" s="1" t="s">
        <v>6412</v>
      </c>
      <c r="FSC1" s="1" t="s">
        <v>6413</v>
      </c>
      <c r="FSD1" s="1" t="s">
        <v>6414</v>
      </c>
      <c r="FSE1" s="1" t="s">
        <v>6415</v>
      </c>
      <c r="FSF1" s="1" t="s">
        <v>6416</v>
      </c>
      <c r="FSG1" s="1" t="s">
        <v>6417</v>
      </c>
      <c r="FSH1" s="1" t="s">
        <v>6418</v>
      </c>
      <c r="FSI1" s="1" t="s">
        <v>6419</v>
      </c>
      <c r="FSJ1" s="1" t="s">
        <v>6420</v>
      </c>
      <c r="FSK1" s="1" t="s">
        <v>6421</v>
      </c>
      <c r="FSL1" s="1" t="s">
        <v>6422</v>
      </c>
      <c r="FSM1" s="1" t="s">
        <v>6423</v>
      </c>
      <c r="FSN1" s="1" t="s">
        <v>6424</v>
      </c>
      <c r="FSO1" s="1" t="s">
        <v>6425</v>
      </c>
      <c r="FSP1" s="1" t="s">
        <v>6426</v>
      </c>
      <c r="FSQ1" s="1" t="s">
        <v>6427</v>
      </c>
      <c r="FSR1" s="1" t="s">
        <v>6428</v>
      </c>
      <c r="FSS1" s="1" t="s">
        <v>6429</v>
      </c>
      <c r="FST1" s="1" t="s">
        <v>6430</v>
      </c>
      <c r="FSU1" s="1" t="s">
        <v>6431</v>
      </c>
      <c r="FSV1" s="1" t="s">
        <v>6432</v>
      </c>
      <c r="FSW1" s="1" t="s">
        <v>6433</v>
      </c>
      <c r="FSX1" s="1" t="s">
        <v>6434</v>
      </c>
      <c r="FSY1" s="1" t="s">
        <v>6435</v>
      </c>
      <c r="FSZ1" s="1" t="s">
        <v>6436</v>
      </c>
      <c r="FTA1" s="1" t="s">
        <v>6437</v>
      </c>
      <c r="FTB1" s="1" t="s">
        <v>6438</v>
      </c>
      <c r="FTC1" s="1" t="s">
        <v>6439</v>
      </c>
      <c r="FTD1" s="1" t="s">
        <v>6440</v>
      </c>
      <c r="FTE1" s="1" t="s">
        <v>6441</v>
      </c>
      <c r="FTF1" s="1" t="s">
        <v>6442</v>
      </c>
      <c r="FTG1" s="1" t="s">
        <v>6443</v>
      </c>
      <c r="FTH1" s="1" t="s">
        <v>6444</v>
      </c>
      <c r="FTI1" s="1" t="s">
        <v>6445</v>
      </c>
      <c r="FTJ1" s="1" t="s">
        <v>6446</v>
      </c>
      <c r="FTK1" s="1" t="s">
        <v>6447</v>
      </c>
      <c r="FTL1" s="1" t="s">
        <v>6448</v>
      </c>
      <c r="FTM1" s="1" t="s">
        <v>6449</v>
      </c>
      <c r="FTN1" s="1" t="s">
        <v>6450</v>
      </c>
      <c r="FTO1" s="1" t="s">
        <v>6451</v>
      </c>
      <c r="FTP1" s="1" t="s">
        <v>6452</v>
      </c>
      <c r="FTQ1" s="1" t="s">
        <v>6453</v>
      </c>
      <c r="FTR1" s="1" t="s">
        <v>6454</v>
      </c>
      <c r="FTS1" s="1" t="s">
        <v>6455</v>
      </c>
      <c r="FTT1" s="1" t="s">
        <v>6456</v>
      </c>
      <c r="FTU1" s="1" t="s">
        <v>6457</v>
      </c>
      <c r="FTV1" s="1" t="s">
        <v>6458</v>
      </c>
      <c r="FTW1" s="1" t="s">
        <v>6459</v>
      </c>
      <c r="FTX1" s="1" t="s">
        <v>6460</v>
      </c>
      <c r="FTY1" s="1" t="s">
        <v>6461</v>
      </c>
      <c r="FTZ1" s="1" t="s">
        <v>6462</v>
      </c>
      <c r="FUA1" s="1" t="s">
        <v>6463</v>
      </c>
      <c r="FUB1" s="1" t="s">
        <v>6464</v>
      </c>
      <c r="FUC1" s="1" t="s">
        <v>6465</v>
      </c>
      <c r="FUD1" s="1" t="s">
        <v>6466</v>
      </c>
      <c r="FUE1" s="1" t="s">
        <v>6467</v>
      </c>
      <c r="FUF1" s="1" t="s">
        <v>6468</v>
      </c>
      <c r="FUG1" s="1" t="s">
        <v>6469</v>
      </c>
      <c r="FUH1" s="1" t="s">
        <v>6470</v>
      </c>
      <c r="FUI1" s="1" t="s">
        <v>6471</v>
      </c>
      <c r="FUJ1" s="1" t="s">
        <v>6472</v>
      </c>
      <c r="FUK1" s="1" t="s">
        <v>6473</v>
      </c>
      <c r="FUL1" s="1" t="s">
        <v>6474</v>
      </c>
      <c r="FUM1" s="1" t="s">
        <v>6475</v>
      </c>
      <c r="FUN1" s="1" t="s">
        <v>6476</v>
      </c>
      <c r="FUO1" s="1" t="s">
        <v>6477</v>
      </c>
      <c r="FUP1" s="1" t="s">
        <v>6478</v>
      </c>
      <c r="FUQ1" s="1" t="s">
        <v>6479</v>
      </c>
      <c r="FUR1" s="1" t="s">
        <v>6480</v>
      </c>
      <c r="FUS1" s="1" t="s">
        <v>6481</v>
      </c>
      <c r="FUT1" s="1" t="s">
        <v>6482</v>
      </c>
      <c r="FUU1" s="1" t="s">
        <v>6483</v>
      </c>
      <c r="FUV1" s="1" t="s">
        <v>6484</v>
      </c>
      <c r="FUW1" s="1" t="s">
        <v>6485</v>
      </c>
      <c r="FUX1" s="1" t="s">
        <v>6486</v>
      </c>
      <c r="FUY1" s="1" t="s">
        <v>6487</v>
      </c>
      <c r="FUZ1" s="1" t="s">
        <v>6488</v>
      </c>
      <c r="FVA1" s="1" t="s">
        <v>6489</v>
      </c>
      <c r="FVB1" s="1" t="s">
        <v>6490</v>
      </c>
      <c r="FVC1" s="1" t="s">
        <v>6491</v>
      </c>
      <c r="FVD1" s="1" t="s">
        <v>6492</v>
      </c>
      <c r="FVE1" s="1" t="s">
        <v>6493</v>
      </c>
      <c r="FVF1" s="1" t="s">
        <v>6494</v>
      </c>
      <c r="FVG1" s="1" t="s">
        <v>6495</v>
      </c>
      <c r="FVH1" s="1" t="s">
        <v>6496</v>
      </c>
      <c r="FVI1" s="1" t="s">
        <v>6497</v>
      </c>
      <c r="FVJ1" s="1" t="s">
        <v>6498</v>
      </c>
      <c r="FVK1" s="1" t="s">
        <v>6499</v>
      </c>
      <c r="FVL1" s="1" t="s">
        <v>6500</v>
      </c>
      <c r="FVM1" s="1" t="s">
        <v>6501</v>
      </c>
      <c r="FVN1" s="1" t="s">
        <v>6502</v>
      </c>
      <c r="FVO1" s="1" t="s">
        <v>6503</v>
      </c>
      <c r="FVP1" s="1" t="s">
        <v>6504</v>
      </c>
      <c r="FVQ1" s="1" t="s">
        <v>6505</v>
      </c>
      <c r="FVR1" s="1" t="s">
        <v>6506</v>
      </c>
      <c r="FVS1" s="1" t="s">
        <v>6507</v>
      </c>
      <c r="FVT1" s="1" t="s">
        <v>6508</v>
      </c>
      <c r="FVU1" s="1" t="s">
        <v>6509</v>
      </c>
      <c r="FVV1" s="1" t="s">
        <v>6510</v>
      </c>
      <c r="FVW1" s="1" t="s">
        <v>6511</v>
      </c>
      <c r="FVX1" s="1" t="s">
        <v>6512</v>
      </c>
      <c r="FVY1" s="1" t="s">
        <v>6513</v>
      </c>
      <c r="FVZ1" s="1" t="s">
        <v>6514</v>
      </c>
      <c r="FWA1" s="1" t="s">
        <v>6515</v>
      </c>
      <c r="FWB1" s="1" t="s">
        <v>6516</v>
      </c>
      <c r="FWC1" s="1" t="s">
        <v>6517</v>
      </c>
      <c r="FWD1" s="1" t="s">
        <v>6518</v>
      </c>
      <c r="FWE1" s="1" t="s">
        <v>6519</v>
      </c>
      <c r="FWF1" s="1" t="s">
        <v>6520</v>
      </c>
      <c r="FWG1" s="1" t="s">
        <v>6521</v>
      </c>
      <c r="FWH1" s="1" t="s">
        <v>6522</v>
      </c>
      <c r="FWI1" s="1" t="s">
        <v>6523</v>
      </c>
      <c r="FWJ1" s="1" t="s">
        <v>6524</v>
      </c>
      <c r="FWK1" s="1" t="s">
        <v>6525</v>
      </c>
      <c r="FWL1" s="1" t="s">
        <v>6526</v>
      </c>
      <c r="FWM1" s="1" t="s">
        <v>6527</v>
      </c>
      <c r="FWN1" s="1" t="s">
        <v>6528</v>
      </c>
      <c r="FWO1" s="1" t="s">
        <v>6529</v>
      </c>
      <c r="FWP1" s="1" t="s">
        <v>6530</v>
      </c>
      <c r="FWQ1" s="1" t="s">
        <v>6531</v>
      </c>
      <c r="FWR1" s="1" t="s">
        <v>6532</v>
      </c>
      <c r="FWS1" s="1" t="s">
        <v>6533</v>
      </c>
      <c r="FWT1" s="1" t="s">
        <v>6534</v>
      </c>
      <c r="FWU1" s="1" t="s">
        <v>6535</v>
      </c>
      <c r="FWV1" s="1" t="s">
        <v>6536</v>
      </c>
      <c r="FWW1" s="1" t="s">
        <v>6537</v>
      </c>
      <c r="FWX1" s="1" t="s">
        <v>6538</v>
      </c>
      <c r="FWY1" s="1" t="s">
        <v>6539</v>
      </c>
      <c r="FWZ1" s="1" t="s">
        <v>6540</v>
      </c>
      <c r="FXA1" s="1" t="s">
        <v>6541</v>
      </c>
      <c r="FXB1" s="1" t="s">
        <v>6542</v>
      </c>
      <c r="FXC1" s="1" t="s">
        <v>6543</v>
      </c>
      <c r="FXD1" s="1" t="s">
        <v>6544</v>
      </c>
      <c r="FXE1" s="1" t="s">
        <v>6545</v>
      </c>
      <c r="FXF1" s="1" t="s">
        <v>6546</v>
      </c>
      <c r="FXG1" s="1" t="s">
        <v>6547</v>
      </c>
      <c r="FXH1" s="1" t="s">
        <v>6548</v>
      </c>
      <c r="FXI1" s="1" t="s">
        <v>6549</v>
      </c>
      <c r="FXJ1" s="1" t="s">
        <v>6550</v>
      </c>
      <c r="FXK1" s="1" t="s">
        <v>6551</v>
      </c>
      <c r="FXL1" s="1" t="s">
        <v>6552</v>
      </c>
      <c r="FXM1" s="1" t="s">
        <v>6553</v>
      </c>
      <c r="FXN1" s="1" t="s">
        <v>6554</v>
      </c>
      <c r="FXO1" s="1" t="s">
        <v>6555</v>
      </c>
      <c r="FXP1" s="1" t="s">
        <v>6556</v>
      </c>
      <c r="FXQ1" s="1" t="s">
        <v>6557</v>
      </c>
      <c r="FXR1" s="1" t="s">
        <v>6558</v>
      </c>
      <c r="FXS1" s="1" t="s">
        <v>6559</v>
      </c>
      <c r="FXT1" s="1" t="s">
        <v>6560</v>
      </c>
      <c r="FXU1" s="1" t="s">
        <v>6561</v>
      </c>
      <c r="FXV1" s="1" t="s">
        <v>6562</v>
      </c>
      <c r="FXW1" s="1" t="s">
        <v>6563</v>
      </c>
      <c r="FXX1" s="1" t="s">
        <v>6564</v>
      </c>
      <c r="FXY1" s="1" t="s">
        <v>6565</v>
      </c>
      <c r="FXZ1" s="1" t="s">
        <v>6566</v>
      </c>
      <c r="FYA1" s="1" t="s">
        <v>6567</v>
      </c>
      <c r="FYB1" s="1" t="s">
        <v>6568</v>
      </c>
      <c r="FYC1" s="1" t="s">
        <v>6569</v>
      </c>
      <c r="FYD1" s="1" t="s">
        <v>6570</v>
      </c>
      <c r="FYE1" s="1" t="s">
        <v>6571</v>
      </c>
      <c r="FYF1" s="1" t="s">
        <v>6572</v>
      </c>
      <c r="FYG1" s="1" t="s">
        <v>6573</v>
      </c>
      <c r="FYH1" s="1" t="s">
        <v>6574</v>
      </c>
      <c r="FYI1" s="1" t="s">
        <v>6575</v>
      </c>
      <c r="FYJ1" s="1" t="s">
        <v>6576</v>
      </c>
      <c r="FYK1" s="1" t="s">
        <v>6577</v>
      </c>
      <c r="FYL1" s="1" t="s">
        <v>6578</v>
      </c>
      <c r="FYM1" s="1" t="s">
        <v>6579</v>
      </c>
      <c r="FYN1" s="1" t="s">
        <v>6580</v>
      </c>
      <c r="FYO1" s="1" t="s">
        <v>6581</v>
      </c>
      <c r="FYP1" s="1" t="s">
        <v>6582</v>
      </c>
      <c r="FYQ1" s="1" t="s">
        <v>6583</v>
      </c>
      <c r="FYR1" s="1" t="s">
        <v>6584</v>
      </c>
      <c r="FYS1" s="1" t="s">
        <v>6585</v>
      </c>
      <c r="FYT1" s="1" t="s">
        <v>6586</v>
      </c>
      <c r="FYU1" s="1" t="s">
        <v>6587</v>
      </c>
      <c r="FYV1" s="1" t="s">
        <v>6588</v>
      </c>
      <c r="FYW1" s="1" t="s">
        <v>6589</v>
      </c>
      <c r="FYX1" s="1" t="s">
        <v>6590</v>
      </c>
      <c r="FYY1" s="1" t="s">
        <v>6591</v>
      </c>
      <c r="FYZ1" s="1" t="s">
        <v>6592</v>
      </c>
      <c r="FZA1" s="1" t="s">
        <v>6593</v>
      </c>
      <c r="FZB1" s="1" t="s">
        <v>6594</v>
      </c>
      <c r="FZC1" s="1" t="s">
        <v>6595</v>
      </c>
      <c r="FZD1" s="1" t="s">
        <v>6596</v>
      </c>
      <c r="FZE1" s="1" t="s">
        <v>6597</v>
      </c>
      <c r="FZF1" s="1" t="s">
        <v>6598</v>
      </c>
      <c r="FZG1" s="1" t="s">
        <v>6599</v>
      </c>
      <c r="FZH1" s="1" t="s">
        <v>6600</v>
      </c>
      <c r="FZI1" s="1" t="s">
        <v>6601</v>
      </c>
      <c r="FZJ1" s="1" t="s">
        <v>6602</v>
      </c>
      <c r="FZK1" s="1" t="s">
        <v>6603</v>
      </c>
      <c r="FZL1" s="1" t="s">
        <v>6604</v>
      </c>
      <c r="FZM1" s="1" t="s">
        <v>6605</v>
      </c>
      <c r="FZN1" s="1" t="s">
        <v>6606</v>
      </c>
      <c r="FZO1" s="1" t="s">
        <v>6607</v>
      </c>
      <c r="FZP1" s="1" t="s">
        <v>6608</v>
      </c>
      <c r="FZQ1" s="1" t="s">
        <v>6609</v>
      </c>
      <c r="FZR1" s="1" t="s">
        <v>6610</v>
      </c>
      <c r="FZS1" s="1" t="s">
        <v>6611</v>
      </c>
      <c r="FZT1" s="1" t="s">
        <v>6612</v>
      </c>
      <c r="FZU1" s="1" t="s">
        <v>6613</v>
      </c>
      <c r="FZV1" s="1" t="s">
        <v>6614</v>
      </c>
      <c r="FZW1" s="1" t="s">
        <v>6615</v>
      </c>
      <c r="FZX1" s="1" t="s">
        <v>6616</v>
      </c>
      <c r="FZY1" s="1" t="s">
        <v>6617</v>
      </c>
      <c r="FZZ1" s="1" t="s">
        <v>6618</v>
      </c>
      <c r="GAA1" s="1" t="s">
        <v>6619</v>
      </c>
      <c r="GAB1" s="1" t="s">
        <v>6620</v>
      </c>
      <c r="GAC1" s="1" t="s">
        <v>6621</v>
      </c>
      <c r="GAD1" s="1" t="s">
        <v>6622</v>
      </c>
      <c r="GAE1" s="1" t="s">
        <v>6623</v>
      </c>
      <c r="GAF1" s="1" t="s">
        <v>6624</v>
      </c>
      <c r="GAG1" s="1" t="s">
        <v>6625</v>
      </c>
      <c r="GAH1" s="1" t="s">
        <v>6626</v>
      </c>
      <c r="GAI1" s="1" t="s">
        <v>6627</v>
      </c>
      <c r="GAJ1" s="1" t="s">
        <v>6628</v>
      </c>
      <c r="GAK1" s="1" t="s">
        <v>6629</v>
      </c>
      <c r="GAL1" s="1" t="s">
        <v>6630</v>
      </c>
      <c r="GAM1" s="1" t="s">
        <v>6631</v>
      </c>
      <c r="GAN1" s="1" t="s">
        <v>6632</v>
      </c>
      <c r="GAO1" s="1" t="s">
        <v>6633</v>
      </c>
      <c r="GAP1" s="1" t="s">
        <v>6634</v>
      </c>
      <c r="GAQ1" s="1" t="s">
        <v>6635</v>
      </c>
      <c r="GAR1" s="1" t="s">
        <v>6636</v>
      </c>
      <c r="GAS1" s="1" t="s">
        <v>6637</v>
      </c>
      <c r="GAT1" s="1" t="s">
        <v>6638</v>
      </c>
      <c r="GAU1" s="1" t="s">
        <v>6639</v>
      </c>
      <c r="GAV1" s="1" t="s">
        <v>6640</v>
      </c>
      <c r="GAW1" s="1" t="s">
        <v>6641</v>
      </c>
      <c r="GAX1" s="1" t="s">
        <v>6642</v>
      </c>
      <c r="GAY1" s="1" t="s">
        <v>6643</v>
      </c>
      <c r="GAZ1" s="1" t="s">
        <v>6644</v>
      </c>
      <c r="GBA1" s="1" t="s">
        <v>6645</v>
      </c>
      <c r="GBB1" s="1" t="s">
        <v>6646</v>
      </c>
      <c r="GBC1" s="1" t="s">
        <v>6647</v>
      </c>
      <c r="GBD1" s="1" t="s">
        <v>6648</v>
      </c>
      <c r="GBE1" s="1" t="s">
        <v>6649</v>
      </c>
      <c r="GBF1" s="1" t="s">
        <v>6650</v>
      </c>
      <c r="GBG1" s="1" t="s">
        <v>6651</v>
      </c>
      <c r="GBH1" s="1" t="s">
        <v>6652</v>
      </c>
      <c r="GBI1" s="1" t="s">
        <v>6653</v>
      </c>
      <c r="GBJ1" s="1" t="s">
        <v>6654</v>
      </c>
      <c r="GBK1" s="1" t="s">
        <v>6655</v>
      </c>
      <c r="GBL1" s="1" t="s">
        <v>6656</v>
      </c>
      <c r="GBM1" s="1" t="s">
        <v>6657</v>
      </c>
      <c r="GBN1" s="1" t="s">
        <v>6658</v>
      </c>
      <c r="GBO1" s="1" t="s">
        <v>6659</v>
      </c>
      <c r="GBP1" s="1" t="s">
        <v>6660</v>
      </c>
      <c r="GBQ1" s="1" t="s">
        <v>6661</v>
      </c>
      <c r="GBR1" s="1" t="s">
        <v>6662</v>
      </c>
      <c r="GBS1" s="1" t="s">
        <v>6663</v>
      </c>
      <c r="GBT1" s="1" t="s">
        <v>6664</v>
      </c>
      <c r="GBU1" s="1" t="s">
        <v>6665</v>
      </c>
      <c r="GBV1" s="1" t="s">
        <v>6666</v>
      </c>
      <c r="GBW1" s="1" t="s">
        <v>6667</v>
      </c>
      <c r="GBX1" s="1" t="s">
        <v>6668</v>
      </c>
      <c r="GBY1" s="1" t="s">
        <v>6669</v>
      </c>
      <c r="GBZ1" s="1" t="s">
        <v>6670</v>
      </c>
      <c r="GCA1" s="1" t="s">
        <v>6671</v>
      </c>
      <c r="GCB1" s="1" t="s">
        <v>6672</v>
      </c>
      <c r="GCC1" s="1" t="s">
        <v>6673</v>
      </c>
      <c r="GCD1" s="1" t="s">
        <v>6674</v>
      </c>
      <c r="GCE1" s="1" t="s">
        <v>6675</v>
      </c>
      <c r="GCF1" s="1" t="s">
        <v>6676</v>
      </c>
      <c r="GCG1" s="1" t="s">
        <v>6677</v>
      </c>
      <c r="GCH1" s="1" t="s">
        <v>6678</v>
      </c>
      <c r="GCI1" s="1" t="s">
        <v>6679</v>
      </c>
      <c r="GCJ1" s="1" t="s">
        <v>6680</v>
      </c>
      <c r="GCK1" s="1" t="s">
        <v>6681</v>
      </c>
      <c r="GCL1" s="1" t="s">
        <v>6682</v>
      </c>
      <c r="GCM1" s="1" t="s">
        <v>6683</v>
      </c>
      <c r="GCN1" s="1" t="s">
        <v>6684</v>
      </c>
      <c r="GCO1" s="1" t="s">
        <v>6685</v>
      </c>
      <c r="GCP1" s="1" t="s">
        <v>6686</v>
      </c>
      <c r="GCQ1" s="1" t="s">
        <v>6687</v>
      </c>
      <c r="GCR1" s="1" t="s">
        <v>6688</v>
      </c>
      <c r="GCS1" s="1" t="s">
        <v>6689</v>
      </c>
      <c r="GCT1" s="1" t="s">
        <v>6690</v>
      </c>
      <c r="GCU1" s="1" t="s">
        <v>6691</v>
      </c>
      <c r="GCV1" s="1" t="s">
        <v>6692</v>
      </c>
      <c r="GCW1" s="1" t="s">
        <v>6693</v>
      </c>
      <c r="GCX1" s="1" t="s">
        <v>6694</v>
      </c>
      <c r="GCY1" s="1" t="s">
        <v>6695</v>
      </c>
      <c r="GCZ1" s="1" t="s">
        <v>6696</v>
      </c>
      <c r="GDA1" s="1" t="s">
        <v>6697</v>
      </c>
      <c r="GDB1" s="1" t="s">
        <v>6698</v>
      </c>
      <c r="GDC1" s="1" t="s">
        <v>6699</v>
      </c>
      <c r="GDD1" s="1" t="s">
        <v>6700</v>
      </c>
      <c r="GDE1" s="1" t="s">
        <v>6701</v>
      </c>
      <c r="GDF1" s="1" t="s">
        <v>6702</v>
      </c>
      <c r="GDG1" s="1" t="s">
        <v>6703</v>
      </c>
      <c r="GDH1" s="1" t="s">
        <v>6704</v>
      </c>
      <c r="GDI1" s="1" t="s">
        <v>6705</v>
      </c>
      <c r="GDJ1" s="1" t="s">
        <v>6706</v>
      </c>
      <c r="GDK1" s="1" t="s">
        <v>6707</v>
      </c>
      <c r="GDL1" s="1" t="s">
        <v>6708</v>
      </c>
      <c r="GDM1" s="1" t="s">
        <v>6709</v>
      </c>
      <c r="GDN1" s="1" t="s">
        <v>6710</v>
      </c>
      <c r="GDO1" s="1" t="s">
        <v>6711</v>
      </c>
      <c r="GDP1" s="1" t="s">
        <v>6712</v>
      </c>
      <c r="GDQ1" s="1" t="s">
        <v>6713</v>
      </c>
      <c r="GDR1" s="1" t="s">
        <v>6714</v>
      </c>
      <c r="GDS1" s="1" t="s">
        <v>6715</v>
      </c>
      <c r="GDT1" s="1" t="s">
        <v>6716</v>
      </c>
      <c r="GDU1" s="1" t="s">
        <v>6717</v>
      </c>
      <c r="GDV1" s="1" t="s">
        <v>6718</v>
      </c>
      <c r="GDW1" s="1" t="s">
        <v>6719</v>
      </c>
      <c r="GDX1" s="1" t="s">
        <v>6720</v>
      </c>
      <c r="GDY1" s="1" t="s">
        <v>6721</v>
      </c>
      <c r="GDZ1" s="1" t="s">
        <v>6722</v>
      </c>
      <c r="GEA1" s="1" t="s">
        <v>6723</v>
      </c>
      <c r="GEB1" s="1" t="s">
        <v>6724</v>
      </c>
      <c r="GEC1" s="1" t="s">
        <v>6725</v>
      </c>
      <c r="GED1" s="1" t="s">
        <v>6726</v>
      </c>
      <c r="GEE1" s="1" t="s">
        <v>6727</v>
      </c>
      <c r="GEF1" s="1" t="s">
        <v>6728</v>
      </c>
      <c r="GEG1" s="1" t="s">
        <v>6729</v>
      </c>
      <c r="GEH1" s="1" t="s">
        <v>6730</v>
      </c>
      <c r="GEI1" s="1" t="s">
        <v>6731</v>
      </c>
      <c r="GEJ1" s="1" t="s">
        <v>6732</v>
      </c>
      <c r="GEK1" s="1" t="s">
        <v>6733</v>
      </c>
      <c r="GEL1" s="1" t="s">
        <v>6734</v>
      </c>
      <c r="GEM1" s="1" t="s">
        <v>6735</v>
      </c>
      <c r="GEN1" s="1" t="s">
        <v>6736</v>
      </c>
      <c r="GEO1" s="1" t="s">
        <v>6737</v>
      </c>
      <c r="GEP1" s="1" t="s">
        <v>6738</v>
      </c>
      <c r="GEQ1" s="1" t="s">
        <v>6739</v>
      </c>
      <c r="GER1" s="1" t="s">
        <v>6740</v>
      </c>
      <c r="GES1" s="1" t="s">
        <v>6741</v>
      </c>
      <c r="GET1" s="1" t="s">
        <v>6742</v>
      </c>
      <c r="GEU1" s="1" t="s">
        <v>6743</v>
      </c>
      <c r="GEV1" s="1" t="s">
        <v>6744</v>
      </c>
      <c r="GEW1" s="1" t="s">
        <v>6745</v>
      </c>
      <c r="GEX1" s="1" t="s">
        <v>6746</v>
      </c>
      <c r="GEY1" s="1" t="s">
        <v>6747</v>
      </c>
      <c r="GEZ1" s="1" t="s">
        <v>6748</v>
      </c>
      <c r="GFA1" s="1" t="s">
        <v>6749</v>
      </c>
      <c r="GFB1" s="1" t="s">
        <v>6750</v>
      </c>
      <c r="GFC1" s="1" t="s">
        <v>6751</v>
      </c>
      <c r="GFD1" s="1" t="s">
        <v>6752</v>
      </c>
      <c r="GFE1" s="1" t="s">
        <v>6753</v>
      </c>
      <c r="GFF1" s="1" t="s">
        <v>6754</v>
      </c>
      <c r="GFG1" s="1" t="s">
        <v>6755</v>
      </c>
      <c r="GFH1" s="1" t="s">
        <v>6756</v>
      </c>
      <c r="GFI1" s="1" t="s">
        <v>6757</v>
      </c>
      <c r="GFJ1" s="1" t="s">
        <v>6758</v>
      </c>
      <c r="GFK1" s="1" t="s">
        <v>6759</v>
      </c>
      <c r="GFL1" s="1" t="s">
        <v>6760</v>
      </c>
      <c r="GFM1" s="1" t="s">
        <v>6761</v>
      </c>
      <c r="GFN1" s="1" t="s">
        <v>6762</v>
      </c>
      <c r="GFO1" s="1" t="s">
        <v>6763</v>
      </c>
      <c r="GFP1" s="1" t="s">
        <v>6764</v>
      </c>
      <c r="GFQ1" s="1" t="s">
        <v>6765</v>
      </c>
      <c r="GFR1" s="1" t="s">
        <v>6766</v>
      </c>
      <c r="GFS1" s="1" t="s">
        <v>6767</v>
      </c>
      <c r="GFT1" s="1" t="s">
        <v>6768</v>
      </c>
      <c r="GFU1" s="1" t="s">
        <v>6769</v>
      </c>
      <c r="GFV1" s="1" t="s">
        <v>6770</v>
      </c>
      <c r="GFW1" s="1" t="s">
        <v>6771</v>
      </c>
      <c r="GFX1" s="1" t="s">
        <v>6772</v>
      </c>
      <c r="GFY1" s="1" t="s">
        <v>6773</v>
      </c>
      <c r="GFZ1" s="1" t="s">
        <v>6774</v>
      </c>
      <c r="GGA1" s="1" t="s">
        <v>6775</v>
      </c>
      <c r="GGB1" s="1" t="s">
        <v>6776</v>
      </c>
      <c r="GGC1" s="1" t="s">
        <v>6777</v>
      </c>
      <c r="GGD1" s="1" t="s">
        <v>6778</v>
      </c>
      <c r="GGE1" s="1" t="s">
        <v>6779</v>
      </c>
      <c r="GGF1" s="1" t="s">
        <v>6780</v>
      </c>
      <c r="GGG1" s="1" t="s">
        <v>6781</v>
      </c>
      <c r="GGH1" s="1" t="s">
        <v>6782</v>
      </c>
      <c r="GGI1" s="1" t="s">
        <v>6783</v>
      </c>
      <c r="GGJ1" s="1" t="s">
        <v>6784</v>
      </c>
      <c r="GGK1" s="1" t="s">
        <v>6785</v>
      </c>
      <c r="GGL1" s="1" t="s">
        <v>6786</v>
      </c>
      <c r="GGM1" s="1" t="s">
        <v>6787</v>
      </c>
      <c r="GGN1" s="1" t="s">
        <v>6788</v>
      </c>
      <c r="GGO1" s="1" t="s">
        <v>6789</v>
      </c>
      <c r="GGP1" s="1" t="s">
        <v>6790</v>
      </c>
      <c r="GGQ1" s="1" t="s">
        <v>6791</v>
      </c>
      <c r="GGR1" s="1" t="s">
        <v>6792</v>
      </c>
      <c r="GGS1" s="1" t="s">
        <v>6793</v>
      </c>
      <c r="GGT1" s="1" t="s">
        <v>6794</v>
      </c>
      <c r="GGU1" s="1" t="s">
        <v>6795</v>
      </c>
      <c r="GGV1" s="1" t="s">
        <v>6796</v>
      </c>
      <c r="GGW1" s="1" t="s">
        <v>6797</v>
      </c>
      <c r="GGX1" s="1" t="s">
        <v>6798</v>
      </c>
      <c r="GGY1" s="1" t="s">
        <v>6799</v>
      </c>
      <c r="GGZ1" s="1" t="s">
        <v>6800</v>
      </c>
      <c r="GHA1" s="1" t="s">
        <v>6801</v>
      </c>
      <c r="GHB1" s="1" t="s">
        <v>6802</v>
      </c>
      <c r="GHC1" s="1" t="s">
        <v>6803</v>
      </c>
      <c r="GHD1" s="1" t="s">
        <v>6804</v>
      </c>
      <c r="GHE1" s="1" t="s">
        <v>6805</v>
      </c>
      <c r="GHF1" s="1" t="s">
        <v>6806</v>
      </c>
      <c r="GHG1" s="1" t="s">
        <v>6807</v>
      </c>
      <c r="GHH1" s="1" t="s">
        <v>6808</v>
      </c>
      <c r="GHI1" s="1" t="s">
        <v>6809</v>
      </c>
      <c r="GHJ1" s="1" t="s">
        <v>6810</v>
      </c>
      <c r="GHK1" s="1" t="s">
        <v>6811</v>
      </c>
      <c r="GHL1" s="1" t="s">
        <v>6812</v>
      </c>
      <c r="GHM1" s="1" t="s">
        <v>6813</v>
      </c>
      <c r="GHN1" s="1" t="s">
        <v>6814</v>
      </c>
      <c r="GHO1" s="1" t="s">
        <v>6815</v>
      </c>
      <c r="GHP1" s="1" t="s">
        <v>6816</v>
      </c>
      <c r="GHQ1" s="1" t="s">
        <v>6817</v>
      </c>
      <c r="GHR1" s="1" t="s">
        <v>6818</v>
      </c>
      <c r="GHS1" s="1" t="s">
        <v>6819</v>
      </c>
      <c r="GHT1" s="1" t="s">
        <v>6820</v>
      </c>
      <c r="GHU1" s="1" t="s">
        <v>6821</v>
      </c>
      <c r="GHV1" s="1" t="s">
        <v>6822</v>
      </c>
      <c r="GHW1" s="1" t="s">
        <v>6823</v>
      </c>
      <c r="GHX1" s="1" t="s">
        <v>6824</v>
      </c>
      <c r="GHY1" s="1" t="s">
        <v>6825</v>
      </c>
      <c r="GHZ1" s="1" t="s">
        <v>6826</v>
      </c>
      <c r="GIA1" s="1" t="s">
        <v>6827</v>
      </c>
      <c r="GIB1" s="1" t="s">
        <v>6828</v>
      </c>
      <c r="GIC1" s="1" t="s">
        <v>6829</v>
      </c>
      <c r="GID1" s="1" t="s">
        <v>6830</v>
      </c>
      <c r="GIE1" s="1" t="s">
        <v>6831</v>
      </c>
      <c r="GIF1" s="1" t="s">
        <v>6832</v>
      </c>
      <c r="GIG1" s="1" t="s">
        <v>6833</v>
      </c>
      <c r="GIH1" s="1" t="s">
        <v>6834</v>
      </c>
      <c r="GII1" s="1" t="s">
        <v>6835</v>
      </c>
      <c r="GIJ1" s="1" t="s">
        <v>6836</v>
      </c>
      <c r="GIK1" s="1" t="s">
        <v>6837</v>
      </c>
      <c r="GIL1" s="1" t="s">
        <v>6838</v>
      </c>
      <c r="GIM1" s="1" t="s">
        <v>6839</v>
      </c>
      <c r="GIN1" s="1" t="s">
        <v>6840</v>
      </c>
      <c r="GIO1" s="1" t="s">
        <v>6841</v>
      </c>
      <c r="GIP1" s="1" t="s">
        <v>6842</v>
      </c>
      <c r="GIQ1" s="1" t="s">
        <v>6843</v>
      </c>
      <c r="GIR1" s="1" t="s">
        <v>6844</v>
      </c>
      <c r="GIS1" s="1" t="s">
        <v>6845</v>
      </c>
      <c r="GIT1" s="1" t="s">
        <v>6846</v>
      </c>
      <c r="GIU1" s="1" t="s">
        <v>6847</v>
      </c>
      <c r="GIV1" s="1" t="s">
        <v>6848</v>
      </c>
      <c r="GIW1" s="1" t="s">
        <v>6849</v>
      </c>
      <c r="GIX1" s="1" t="s">
        <v>6850</v>
      </c>
      <c r="GIY1" s="1" t="s">
        <v>6851</v>
      </c>
      <c r="GIZ1" s="1" t="s">
        <v>6852</v>
      </c>
      <c r="GJA1" s="1" t="s">
        <v>6853</v>
      </c>
      <c r="GJB1" s="1" t="s">
        <v>6854</v>
      </c>
      <c r="GJC1" s="1" t="s">
        <v>6855</v>
      </c>
      <c r="GJD1" s="1" t="s">
        <v>6856</v>
      </c>
      <c r="GJE1" s="1" t="s">
        <v>6857</v>
      </c>
      <c r="GJF1" s="1" t="s">
        <v>6858</v>
      </c>
      <c r="GJG1" s="1" t="s">
        <v>6859</v>
      </c>
      <c r="GJH1" s="1" t="s">
        <v>6860</v>
      </c>
      <c r="GJI1" s="1" t="s">
        <v>6861</v>
      </c>
      <c r="GJJ1" s="1" t="s">
        <v>6862</v>
      </c>
      <c r="GJK1" s="1" t="s">
        <v>6863</v>
      </c>
      <c r="GJL1" s="1" t="s">
        <v>6864</v>
      </c>
      <c r="GJM1" s="1" t="s">
        <v>6865</v>
      </c>
      <c r="GJN1" s="1" t="s">
        <v>6866</v>
      </c>
      <c r="GJO1" s="1" t="s">
        <v>6867</v>
      </c>
      <c r="GJP1" s="1" t="s">
        <v>6868</v>
      </c>
      <c r="GJQ1" s="1" t="s">
        <v>6869</v>
      </c>
      <c r="GJR1" s="1" t="s">
        <v>6870</v>
      </c>
      <c r="GJS1" s="1" t="s">
        <v>6871</v>
      </c>
      <c r="GJT1" s="1" t="s">
        <v>6872</v>
      </c>
      <c r="GJU1" s="1" t="s">
        <v>6873</v>
      </c>
      <c r="GJV1" s="1" t="s">
        <v>6874</v>
      </c>
      <c r="GJW1" s="1" t="s">
        <v>6875</v>
      </c>
      <c r="GJX1" s="1" t="s">
        <v>6876</v>
      </c>
      <c r="GJY1" s="1" t="s">
        <v>6877</v>
      </c>
      <c r="GJZ1" s="1" t="s">
        <v>6878</v>
      </c>
      <c r="GKA1" s="1" t="s">
        <v>6879</v>
      </c>
      <c r="GKB1" s="1" t="s">
        <v>6880</v>
      </c>
      <c r="GKC1" s="1" t="s">
        <v>6881</v>
      </c>
      <c r="GKD1" s="1" t="s">
        <v>6882</v>
      </c>
      <c r="GKE1" s="1" t="s">
        <v>6883</v>
      </c>
      <c r="GKF1" s="1" t="s">
        <v>6884</v>
      </c>
      <c r="GKG1" s="1" t="s">
        <v>6885</v>
      </c>
      <c r="GKH1" s="1" t="s">
        <v>6886</v>
      </c>
      <c r="GKI1" s="1" t="s">
        <v>6887</v>
      </c>
      <c r="GKJ1" s="1" t="s">
        <v>6888</v>
      </c>
      <c r="GKK1" s="1" t="s">
        <v>6889</v>
      </c>
      <c r="GKL1" s="1" t="s">
        <v>6890</v>
      </c>
      <c r="GKM1" s="1" t="s">
        <v>6891</v>
      </c>
      <c r="GKN1" s="1" t="s">
        <v>6892</v>
      </c>
      <c r="GKO1" s="1" t="s">
        <v>6893</v>
      </c>
      <c r="GKP1" s="1" t="s">
        <v>6894</v>
      </c>
      <c r="GKQ1" s="1" t="s">
        <v>6895</v>
      </c>
      <c r="GKR1" s="1" t="s">
        <v>6896</v>
      </c>
      <c r="GKS1" s="1" t="s">
        <v>6897</v>
      </c>
      <c r="GKT1" s="1" t="s">
        <v>6898</v>
      </c>
      <c r="GKU1" s="1" t="s">
        <v>6899</v>
      </c>
      <c r="GKV1" s="1" t="s">
        <v>6900</v>
      </c>
      <c r="GKW1" s="1" t="s">
        <v>6901</v>
      </c>
      <c r="GKX1" s="1" t="s">
        <v>6902</v>
      </c>
      <c r="GKY1" s="1" t="s">
        <v>6903</v>
      </c>
      <c r="GKZ1" s="1" t="s">
        <v>6904</v>
      </c>
      <c r="GLA1" s="1" t="s">
        <v>6905</v>
      </c>
      <c r="GLB1" s="1" t="s">
        <v>6906</v>
      </c>
      <c r="GLC1" s="1" t="s">
        <v>6907</v>
      </c>
      <c r="GLD1" s="1" t="s">
        <v>6908</v>
      </c>
      <c r="GLE1" s="1" t="s">
        <v>6909</v>
      </c>
      <c r="GLF1" s="1" t="s">
        <v>6910</v>
      </c>
      <c r="GLG1" s="1" t="s">
        <v>6911</v>
      </c>
      <c r="GLH1" s="1" t="s">
        <v>6912</v>
      </c>
      <c r="GLI1" s="1" t="s">
        <v>6913</v>
      </c>
      <c r="GLJ1" s="1" t="s">
        <v>6914</v>
      </c>
      <c r="GLK1" s="1" t="s">
        <v>6915</v>
      </c>
      <c r="GLL1" s="1" t="s">
        <v>6916</v>
      </c>
      <c r="GLM1" s="1" t="s">
        <v>6917</v>
      </c>
      <c r="GLN1" s="1" t="s">
        <v>6918</v>
      </c>
      <c r="GLO1" s="1" t="s">
        <v>6919</v>
      </c>
      <c r="GLP1" s="1" t="s">
        <v>6920</v>
      </c>
      <c r="GLQ1" s="1" t="s">
        <v>6921</v>
      </c>
      <c r="GLR1" s="1" t="s">
        <v>6922</v>
      </c>
      <c r="GLS1" s="1" t="s">
        <v>6923</v>
      </c>
      <c r="GLT1" s="1" t="s">
        <v>6924</v>
      </c>
      <c r="GLU1" s="1" t="s">
        <v>6925</v>
      </c>
      <c r="GLV1" s="1" t="s">
        <v>6926</v>
      </c>
      <c r="GLW1" s="1" t="s">
        <v>6927</v>
      </c>
      <c r="GLX1" s="1" t="s">
        <v>6928</v>
      </c>
      <c r="GLY1" s="1" t="s">
        <v>6929</v>
      </c>
      <c r="GLZ1" s="1" t="s">
        <v>6930</v>
      </c>
      <c r="GMA1" s="1" t="s">
        <v>6931</v>
      </c>
      <c r="GMB1" s="1" t="s">
        <v>6932</v>
      </c>
      <c r="GMC1" s="1" t="s">
        <v>6933</v>
      </c>
      <c r="GMD1" s="1" t="s">
        <v>6934</v>
      </c>
      <c r="GME1" s="1" t="s">
        <v>6935</v>
      </c>
      <c r="GMF1" s="1" t="s">
        <v>6936</v>
      </c>
      <c r="GMG1" s="1" t="s">
        <v>6937</v>
      </c>
      <c r="GMH1" s="1" t="s">
        <v>6938</v>
      </c>
      <c r="GMI1" s="1" t="s">
        <v>6939</v>
      </c>
      <c r="GMJ1" s="1" t="s">
        <v>6940</v>
      </c>
      <c r="GMK1" s="1" t="s">
        <v>6941</v>
      </c>
      <c r="GML1" s="1" t="s">
        <v>6942</v>
      </c>
      <c r="GMM1" s="1" t="s">
        <v>6943</v>
      </c>
      <c r="GMN1" s="1" t="s">
        <v>6944</v>
      </c>
      <c r="GMO1" s="1" t="s">
        <v>6945</v>
      </c>
      <c r="GMP1" s="1" t="s">
        <v>6946</v>
      </c>
      <c r="GMQ1" s="1" t="s">
        <v>6947</v>
      </c>
      <c r="GMR1" s="1" t="s">
        <v>6948</v>
      </c>
      <c r="GMS1" s="1" t="s">
        <v>6949</v>
      </c>
      <c r="GMT1" s="1" t="s">
        <v>6950</v>
      </c>
      <c r="GMU1" s="1" t="s">
        <v>6951</v>
      </c>
      <c r="GMV1" s="1" t="s">
        <v>6952</v>
      </c>
      <c r="GMW1" s="1" t="s">
        <v>6953</v>
      </c>
      <c r="GMX1" s="1" t="s">
        <v>6954</v>
      </c>
      <c r="GMY1" s="1" t="s">
        <v>6955</v>
      </c>
      <c r="GMZ1" s="1" t="s">
        <v>6956</v>
      </c>
      <c r="GNA1" s="1" t="s">
        <v>6957</v>
      </c>
      <c r="GNB1" s="1" t="s">
        <v>6958</v>
      </c>
      <c r="GNC1" s="1" t="s">
        <v>6959</v>
      </c>
      <c r="GND1" s="1" t="s">
        <v>6960</v>
      </c>
      <c r="GNE1" s="1" t="s">
        <v>6961</v>
      </c>
      <c r="GNF1" s="1" t="s">
        <v>6962</v>
      </c>
      <c r="GNG1" s="1" t="s">
        <v>6963</v>
      </c>
      <c r="GNH1" s="1" t="s">
        <v>6964</v>
      </c>
      <c r="GNI1" s="1" t="s">
        <v>6965</v>
      </c>
      <c r="GNJ1" s="1" t="s">
        <v>6966</v>
      </c>
      <c r="GNK1" s="1" t="s">
        <v>6967</v>
      </c>
      <c r="GNL1" s="1" t="s">
        <v>6968</v>
      </c>
      <c r="GNM1" s="1" t="s">
        <v>6969</v>
      </c>
      <c r="GNN1" s="1" t="s">
        <v>6970</v>
      </c>
      <c r="GNO1" s="1" t="s">
        <v>6971</v>
      </c>
      <c r="GNP1" s="1" t="s">
        <v>6972</v>
      </c>
      <c r="GNQ1" s="1" t="s">
        <v>6973</v>
      </c>
      <c r="GNR1" s="1" t="s">
        <v>6974</v>
      </c>
      <c r="GNS1" s="1" t="s">
        <v>6975</v>
      </c>
      <c r="GNT1" s="1" t="s">
        <v>6976</v>
      </c>
      <c r="GNU1" s="1" t="s">
        <v>6977</v>
      </c>
      <c r="GNV1" s="1" t="s">
        <v>6978</v>
      </c>
      <c r="GNW1" s="1" t="s">
        <v>6979</v>
      </c>
      <c r="GNX1" s="1" t="s">
        <v>6980</v>
      </c>
      <c r="GNY1" s="1" t="s">
        <v>6981</v>
      </c>
      <c r="GNZ1" s="1" t="s">
        <v>6982</v>
      </c>
      <c r="GOA1" s="1" t="s">
        <v>6983</v>
      </c>
      <c r="GOB1" s="1" t="s">
        <v>6984</v>
      </c>
      <c r="GOC1" s="1" t="s">
        <v>6985</v>
      </c>
      <c r="GOD1" s="1" t="s">
        <v>6986</v>
      </c>
      <c r="GOE1" s="1" t="s">
        <v>6987</v>
      </c>
      <c r="GOF1" s="1" t="s">
        <v>6988</v>
      </c>
      <c r="GOG1" s="1" t="s">
        <v>6989</v>
      </c>
      <c r="GOH1" s="1" t="s">
        <v>6990</v>
      </c>
      <c r="GOI1" s="1" t="s">
        <v>6991</v>
      </c>
      <c r="GOJ1" s="1" t="s">
        <v>6992</v>
      </c>
      <c r="GOK1" s="1" t="s">
        <v>6993</v>
      </c>
      <c r="GOL1" s="1" t="s">
        <v>6994</v>
      </c>
      <c r="GOM1" s="1" t="s">
        <v>6995</v>
      </c>
      <c r="GON1" s="1" t="s">
        <v>6996</v>
      </c>
      <c r="GOO1" s="1" t="s">
        <v>6997</v>
      </c>
      <c r="GOP1" s="1" t="s">
        <v>6998</v>
      </c>
      <c r="GOQ1" s="1" t="s">
        <v>6999</v>
      </c>
      <c r="GOR1" s="1" t="s">
        <v>7000</v>
      </c>
      <c r="GOS1" s="1" t="s">
        <v>7001</v>
      </c>
      <c r="GOT1" s="1" t="s">
        <v>7002</v>
      </c>
      <c r="GOU1" s="1" t="s">
        <v>7003</v>
      </c>
      <c r="GOV1" s="1" t="s">
        <v>7004</v>
      </c>
      <c r="GOW1" s="1" t="s">
        <v>7005</v>
      </c>
      <c r="GOX1" s="1" t="s">
        <v>7006</v>
      </c>
      <c r="GOY1" s="1" t="s">
        <v>7007</v>
      </c>
      <c r="GOZ1" s="1" t="s">
        <v>7008</v>
      </c>
      <c r="GPA1" s="1" t="s">
        <v>7009</v>
      </c>
      <c r="GPB1" s="1" t="s">
        <v>7010</v>
      </c>
      <c r="GPC1" s="1" t="s">
        <v>7011</v>
      </c>
      <c r="GPD1" s="1" t="s">
        <v>7012</v>
      </c>
      <c r="GPE1" s="1" t="s">
        <v>7013</v>
      </c>
      <c r="GPF1" s="1" t="s">
        <v>7014</v>
      </c>
      <c r="GPG1" s="1" t="s">
        <v>7015</v>
      </c>
      <c r="GPH1" s="1" t="s">
        <v>7016</v>
      </c>
      <c r="GPI1" s="1" t="s">
        <v>7017</v>
      </c>
      <c r="GPJ1" s="1" t="s">
        <v>7018</v>
      </c>
      <c r="GPK1" s="1" t="s">
        <v>7019</v>
      </c>
      <c r="GPL1" s="1" t="s">
        <v>7020</v>
      </c>
      <c r="GPM1" s="1" t="s">
        <v>7021</v>
      </c>
      <c r="GPN1" s="1" t="s">
        <v>7022</v>
      </c>
      <c r="GPO1" s="1" t="s">
        <v>7023</v>
      </c>
      <c r="GPP1" s="1" t="s">
        <v>7024</v>
      </c>
      <c r="GPQ1" s="1" t="s">
        <v>7025</v>
      </c>
      <c r="GPR1" s="1" t="s">
        <v>7026</v>
      </c>
      <c r="GPS1" s="1" t="s">
        <v>7027</v>
      </c>
      <c r="GPT1" s="1" t="s">
        <v>7028</v>
      </c>
      <c r="GPU1" s="1" t="s">
        <v>7029</v>
      </c>
      <c r="GPV1" s="1" t="s">
        <v>7030</v>
      </c>
      <c r="GPW1" s="1" t="s">
        <v>7031</v>
      </c>
      <c r="GPX1" s="1" t="s">
        <v>7032</v>
      </c>
      <c r="GPY1" s="1" t="s">
        <v>7033</v>
      </c>
      <c r="GPZ1" s="1" t="s">
        <v>7034</v>
      </c>
      <c r="GQA1" s="1" t="s">
        <v>7035</v>
      </c>
      <c r="GQB1" s="1" t="s">
        <v>7036</v>
      </c>
      <c r="GQC1" s="1" t="s">
        <v>7037</v>
      </c>
      <c r="GQD1" s="1" t="s">
        <v>7038</v>
      </c>
      <c r="GQE1" s="1" t="s">
        <v>7039</v>
      </c>
      <c r="GQF1" s="1" t="s">
        <v>7040</v>
      </c>
      <c r="GQG1" s="1" t="s">
        <v>7041</v>
      </c>
      <c r="GQH1" s="1" t="s">
        <v>7042</v>
      </c>
      <c r="GQI1" s="1" t="s">
        <v>7043</v>
      </c>
      <c r="GQJ1" s="1" t="s">
        <v>7044</v>
      </c>
      <c r="GQK1" s="1" t="s">
        <v>7045</v>
      </c>
      <c r="GQL1" s="1" t="s">
        <v>7046</v>
      </c>
      <c r="GQM1" s="1" t="s">
        <v>7047</v>
      </c>
      <c r="GQN1" s="1" t="s">
        <v>7048</v>
      </c>
      <c r="GQO1" s="1" t="s">
        <v>7049</v>
      </c>
      <c r="GQP1" s="1" t="s">
        <v>7050</v>
      </c>
      <c r="GQQ1" s="1" t="s">
        <v>7051</v>
      </c>
      <c r="GQR1" s="1" t="s">
        <v>7052</v>
      </c>
      <c r="GQS1" s="1" t="s">
        <v>7053</v>
      </c>
      <c r="GQT1" s="1" t="s">
        <v>7054</v>
      </c>
      <c r="GQU1" s="1" t="s">
        <v>7055</v>
      </c>
      <c r="GQV1" s="1" t="s">
        <v>7056</v>
      </c>
      <c r="GQW1" s="1" t="s">
        <v>7057</v>
      </c>
      <c r="GQX1" s="1" t="s">
        <v>7058</v>
      </c>
      <c r="GQY1" s="1" t="s">
        <v>7059</v>
      </c>
      <c r="GQZ1" s="1" t="s">
        <v>7060</v>
      </c>
      <c r="GRA1" s="1" t="s">
        <v>7061</v>
      </c>
      <c r="GRB1" s="1" t="s">
        <v>7062</v>
      </c>
      <c r="GRC1" s="1" t="s">
        <v>7063</v>
      </c>
      <c r="GRD1" s="1" t="s">
        <v>7064</v>
      </c>
      <c r="GRE1" s="1" t="s">
        <v>7065</v>
      </c>
      <c r="GRF1" s="1" t="s">
        <v>7066</v>
      </c>
      <c r="GRG1" s="1" t="s">
        <v>7067</v>
      </c>
      <c r="GRH1" s="1" t="s">
        <v>7068</v>
      </c>
      <c r="GRI1" s="1" t="s">
        <v>7069</v>
      </c>
      <c r="GRJ1" s="1" t="s">
        <v>7070</v>
      </c>
      <c r="GRK1" s="1" t="s">
        <v>7071</v>
      </c>
      <c r="GRL1" s="1" t="s">
        <v>7072</v>
      </c>
      <c r="GRM1" s="1" t="s">
        <v>7073</v>
      </c>
      <c r="GRN1" s="1" t="s">
        <v>7074</v>
      </c>
      <c r="GRO1" s="1" t="s">
        <v>7075</v>
      </c>
      <c r="GRP1" s="1" t="s">
        <v>7076</v>
      </c>
      <c r="GRQ1" s="1" t="s">
        <v>7077</v>
      </c>
      <c r="GRR1" s="1" t="s">
        <v>7078</v>
      </c>
      <c r="GRS1" s="1" t="s">
        <v>7079</v>
      </c>
      <c r="GRT1" s="1" t="s">
        <v>7080</v>
      </c>
      <c r="GRU1" s="1" t="s">
        <v>7081</v>
      </c>
      <c r="GRV1" s="1" t="s">
        <v>7082</v>
      </c>
      <c r="GRW1" s="1" t="s">
        <v>7083</v>
      </c>
      <c r="GRX1" s="1" t="s">
        <v>7084</v>
      </c>
      <c r="GRY1" s="1" t="s">
        <v>7085</v>
      </c>
      <c r="GRZ1" s="1" t="s">
        <v>7086</v>
      </c>
      <c r="GSA1" s="1" t="s">
        <v>7087</v>
      </c>
      <c r="GSB1" s="1" t="s">
        <v>7088</v>
      </c>
      <c r="GSC1" s="1" t="s">
        <v>7089</v>
      </c>
      <c r="GSD1" s="1" t="s">
        <v>7090</v>
      </c>
      <c r="GSE1" s="1" t="s">
        <v>7091</v>
      </c>
      <c r="GSF1" s="1" t="s">
        <v>7092</v>
      </c>
      <c r="GSG1" s="1" t="s">
        <v>7093</v>
      </c>
      <c r="GSH1" s="1" t="s">
        <v>7094</v>
      </c>
      <c r="GSI1" s="1" t="s">
        <v>7095</v>
      </c>
      <c r="GSJ1" s="1" t="s">
        <v>7096</v>
      </c>
      <c r="GSK1" s="1" t="s">
        <v>7097</v>
      </c>
      <c r="GSL1" s="1" t="s">
        <v>7098</v>
      </c>
      <c r="GSM1" s="1" t="s">
        <v>7099</v>
      </c>
      <c r="GSN1" s="1" t="s">
        <v>7100</v>
      </c>
      <c r="GSO1" s="1" t="s">
        <v>7101</v>
      </c>
      <c r="GSP1" s="1" t="s">
        <v>7102</v>
      </c>
      <c r="GSQ1" s="1" t="s">
        <v>7103</v>
      </c>
      <c r="GSR1" s="1" t="s">
        <v>7104</v>
      </c>
      <c r="GSS1" s="1" t="s">
        <v>7105</v>
      </c>
      <c r="GST1" s="1" t="s">
        <v>7106</v>
      </c>
      <c r="GSU1" s="1" t="s">
        <v>7107</v>
      </c>
      <c r="GSV1" s="1" t="s">
        <v>7108</v>
      </c>
      <c r="GSW1" s="1" t="s">
        <v>7109</v>
      </c>
      <c r="GSX1" s="1" t="s">
        <v>7110</v>
      </c>
      <c r="GSY1" s="1" t="s">
        <v>7111</v>
      </c>
      <c r="GSZ1" s="1" t="s">
        <v>7112</v>
      </c>
      <c r="GTA1" s="1" t="s">
        <v>7113</v>
      </c>
      <c r="GTB1" s="1" t="s">
        <v>7114</v>
      </c>
      <c r="GTC1" s="1" t="s">
        <v>7115</v>
      </c>
      <c r="GTD1" s="1" t="s">
        <v>7116</v>
      </c>
      <c r="GTE1" s="1" t="s">
        <v>7117</v>
      </c>
      <c r="GTF1" s="1" t="s">
        <v>7118</v>
      </c>
      <c r="GTG1" s="1" t="s">
        <v>7119</v>
      </c>
      <c r="GTH1" s="1" t="s">
        <v>7120</v>
      </c>
      <c r="GTI1" s="1" t="s">
        <v>7121</v>
      </c>
      <c r="GTJ1" s="1" t="s">
        <v>7122</v>
      </c>
      <c r="GTK1" s="1" t="s">
        <v>7123</v>
      </c>
      <c r="GTL1" s="1" t="s">
        <v>7124</v>
      </c>
      <c r="GTM1" s="1" t="s">
        <v>7125</v>
      </c>
      <c r="GTN1" s="1" t="s">
        <v>7126</v>
      </c>
      <c r="GTO1" s="1" t="s">
        <v>7127</v>
      </c>
      <c r="GTP1" s="1" t="s">
        <v>7128</v>
      </c>
      <c r="GTQ1" s="1" t="s">
        <v>7129</v>
      </c>
      <c r="GTR1" s="1" t="s">
        <v>7130</v>
      </c>
      <c r="GTS1" s="1" t="s">
        <v>7131</v>
      </c>
      <c r="GTT1" s="1" t="s">
        <v>7132</v>
      </c>
      <c r="GTU1" s="1" t="s">
        <v>7133</v>
      </c>
      <c r="GTV1" s="1" t="s">
        <v>7134</v>
      </c>
      <c r="GTW1" s="1" t="s">
        <v>7135</v>
      </c>
      <c r="GTX1" s="1" t="s">
        <v>7136</v>
      </c>
      <c r="GTY1" s="1" t="s">
        <v>7137</v>
      </c>
      <c r="GTZ1" s="1" t="s">
        <v>7138</v>
      </c>
      <c r="GUA1" s="1" t="s">
        <v>7139</v>
      </c>
      <c r="GUB1" s="1" t="s">
        <v>7140</v>
      </c>
      <c r="GUC1" s="1" t="s">
        <v>7141</v>
      </c>
      <c r="GUD1" s="1" t="s">
        <v>7142</v>
      </c>
      <c r="GUE1" s="1" t="s">
        <v>7143</v>
      </c>
      <c r="GUF1" s="1" t="s">
        <v>7144</v>
      </c>
      <c r="GUG1" s="1" t="s">
        <v>7145</v>
      </c>
      <c r="GUH1" s="1" t="s">
        <v>7146</v>
      </c>
      <c r="GUI1" s="1" t="s">
        <v>7147</v>
      </c>
      <c r="GUJ1" s="1" t="s">
        <v>7148</v>
      </c>
      <c r="GUK1" s="1" t="s">
        <v>7149</v>
      </c>
      <c r="GUL1" s="1" t="s">
        <v>7150</v>
      </c>
      <c r="GUM1" s="1" t="s">
        <v>7151</v>
      </c>
      <c r="GUN1" s="1" t="s">
        <v>7152</v>
      </c>
      <c r="GUO1" s="1" t="s">
        <v>7153</v>
      </c>
      <c r="GUP1" s="1" t="s">
        <v>7154</v>
      </c>
      <c r="GUQ1" s="1" t="s">
        <v>7155</v>
      </c>
      <c r="GUR1" s="1" t="s">
        <v>7156</v>
      </c>
      <c r="GUS1" s="1" t="s">
        <v>7157</v>
      </c>
      <c r="GUT1" s="1" t="s">
        <v>7158</v>
      </c>
      <c r="GUU1" s="1" t="s">
        <v>7159</v>
      </c>
      <c r="GUV1" s="1" t="s">
        <v>7160</v>
      </c>
      <c r="GUW1" s="1" t="s">
        <v>7161</v>
      </c>
      <c r="GUX1" s="1" t="s">
        <v>7162</v>
      </c>
      <c r="GUY1" s="1" t="s">
        <v>7163</v>
      </c>
      <c r="GUZ1" s="1" t="s">
        <v>7164</v>
      </c>
      <c r="GVA1" s="1" t="s">
        <v>7165</v>
      </c>
      <c r="GVB1" s="1" t="s">
        <v>7166</v>
      </c>
      <c r="GVC1" s="1" t="s">
        <v>7167</v>
      </c>
      <c r="GVD1" s="1" t="s">
        <v>7168</v>
      </c>
      <c r="GVE1" s="1" t="s">
        <v>7169</v>
      </c>
      <c r="GVF1" s="1" t="s">
        <v>7170</v>
      </c>
      <c r="GVG1" s="1" t="s">
        <v>7171</v>
      </c>
      <c r="GVH1" s="1" t="s">
        <v>7172</v>
      </c>
      <c r="GVI1" s="1" t="s">
        <v>7173</v>
      </c>
      <c r="GVJ1" s="1" t="s">
        <v>7174</v>
      </c>
      <c r="GVK1" s="1" t="s">
        <v>7175</v>
      </c>
      <c r="GVL1" s="1" t="s">
        <v>7176</v>
      </c>
      <c r="GVM1" s="1" t="s">
        <v>7177</v>
      </c>
      <c r="GVN1" s="1" t="s">
        <v>7178</v>
      </c>
      <c r="GVO1" s="1" t="s">
        <v>7179</v>
      </c>
      <c r="GVP1" s="1" t="s">
        <v>7180</v>
      </c>
      <c r="GVQ1" s="1" t="s">
        <v>7181</v>
      </c>
      <c r="GVR1" s="1" t="s">
        <v>7182</v>
      </c>
      <c r="GVS1" s="1" t="s">
        <v>7183</v>
      </c>
      <c r="GVT1" s="1" t="s">
        <v>7184</v>
      </c>
      <c r="GVU1" s="1" t="s">
        <v>7185</v>
      </c>
      <c r="GVV1" s="1" t="s">
        <v>7186</v>
      </c>
      <c r="GVW1" s="1" t="s">
        <v>7187</v>
      </c>
      <c r="GVX1" s="1" t="s">
        <v>7188</v>
      </c>
      <c r="GVY1" s="1" t="s">
        <v>7189</v>
      </c>
      <c r="GVZ1" s="1" t="s">
        <v>7190</v>
      </c>
      <c r="GWA1" s="1" t="s">
        <v>7191</v>
      </c>
      <c r="GWB1" s="1" t="s">
        <v>7192</v>
      </c>
      <c r="GWC1" s="1" t="s">
        <v>7193</v>
      </c>
      <c r="GWD1" s="1" t="s">
        <v>7194</v>
      </c>
      <c r="GWE1" s="1" t="s">
        <v>7195</v>
      </c>
      <c r="GWF1" s="1" t="s">
        <v>7196</v>
      </c>
      <c r="GWG1" s="1" t="s">
        <v>7197</v>
      </c>
      <c r="GWH1" s="1" t="s">
        <v>7198</v>
      </c>
      <c r="GWI1" s="1" t="s">
        <v>7199</v>
      </c>
      <c r="GWJ1" s="1" t="s">
        <v>7200</v>
      </c>
      <c r="GWK1" s="1" t="s">
        <v>7201</v>
      </c>
      <c r="GWL1" s="1" t="s">
        <v>7202</v>
      </c>
      <c r="GWM1" s="1" t="s">
        <v>7203</v>
      </c>
      <c r="GWN1" s="1" t="s">
        <v>7204</v>
      </c>
      <c r="GWO1" s="1" t="s">
        <v>7205</v>
      </c>
      <c r="GWP1" s="1" t="s">
        <v>7206</v>
      </c>
      <c r="GWQ1" s="1" t="s">
        <v>7207</v>
      </c>
      <c r="GWR1" s="1" t="s">
        <v>7208</v>
      </c>
      <c r="GWS1" s="1" t="s">
        <v>7209</v>
      </c>
      <c r="GWT1" s="1" t="s">
        <v>7210</v>
      </c>
      <c r="GWU1" s="1" t="s">
        <v>7211</v>
      </c>
      <c r="GWV1" s="1" t="s">
        <v>7212</v>
      </c>
      <c r="GWW1" s="1" t="s">
        <v>7213</v>
      </c>
      <c r="GWX1" s="1" t="s">
        <v>7214</v>
      </c>
      <c r="GWY1" s="1" t="s">
        <v>7215</v>
      </c>
      <c r="GWZ1" s="1" t="s">
        <v>7216</v>
      </c>
      <c r="GXA1" s="1" t="s">
        <v>7217</v>
      </c>
      <c r="GXB1" s="1" t="s">
        <v>7218</v>
      </c>
      <c r="GXC1" s="1" t="s">
        <v>7219</v>
      </c>
      <c r="GXD1" s="1" t="s">
        <v>7220</v>
      </c>
      <c r="GXE1" s="1" t="s">
        <v>7221</v>
      </c>
      <c r="GXF1" s="1" t="s">
        <v>7222</v>
      </c>
      <c r="GXG1" s="1" t="s">
        <v>7223</v>
      </c>
      <c r="GXH1" s="1" t="s">
        <v>7224</v>
      </c>
      <c r="GXI1" s="1" t="s">
        <v>7225</v>
      </c>
      <c r="GXJ1" s="1" t="s">
        <v>7226</v>
      </c>
      <c r="GXK1" s="1" t="s">
        <v>7227</v>
      </c>
      <c r="GXL1" s="1" t="s">
        <v>7228</v>
      </c>
      <c r="GXM1" s="1" t="s">
        <v>7229</v>
      </c>
      <c r="GXN1" s="1" t="s">
        <v>7230</v>
      </c>
      <c r="GXO1" s="1" t="s">
        <v>7231</v>
      </c>
      <c r="GXP1" s="1" t="s">
        <v>7232</v>
      </c>
      <c r="GXQ1" s="1" t="s">
        <v>7233</v>
      </c>
      <c r="GXR1" s="1" t="s">
        <v>7234</v>
      </c>
      <c r="GXS1" s="1" t="s">
        <v>7235</v>
      </c>
      <c r="GXT1" s="1" t="s">
        <v>7236</v>
      </c>
      <c r="GXU1" s="1" t="s">
        <v>7237</v>
      </c>
      <c r="GXV1" s="1" t="s">
        <v>7238</v>
      </c>
      <c r="GXW1" s="1" t="s">
        <v>7239</v>
      </c>
      <c r="GXX1" s="1" t="s">
        <v>7240</v>
      </c>
      <c r="GXY1" s="1" t="s">
        <v>7241</v>
      </c>
      <c r="GXZ1" s="1" t="s">
        <v>7242</v>
      </c>
      <c r="GYA1" s="1" t="s">
        <v>7243</v>
      </c>
      <c r="GYB1" s="1" t="s">
        <v>7244</v>
      </c>
      <c r="GYC1" s="1" t="s">
        <v>7245</v>
      </c>
      <c r="GYD1" s="1" t="s">
        <v>7246</v>
      </c>
      <c r="GYE1" s="1" t="s">
        <v>7247</v>
      </c>
      <c r="GYF1" s="1" t="s">
        <v>7248</v>
      </c>
      <c r="GYG1" s="1" t="s">
        <v>7249</v>
      </c>
      <c r="GYH1" s="1" t="s">
        <v>7250</v>
      </c>
      <c r="GYI1" s="1" t="s">
        <v>7251</v>
      </c>
      <c r="GYJ1" s="1" t="s">
        <v>7252</v>
      </c>
      <c r="GYK1" s="1" t="s">
        <v>7253</v>
      </c>
      <c r="GYL1" s="1" t="s">
        <v>7254</v>
      </c>
      <c r="GYM1" s="1" t="s">
        <v>7255</v>
      </c>
      <c r="GYN1" s="1" t="s">
        <v>7256</v>
      </c>
      <c r="GYO1" s="1" t="s">
        <v>7257</v>
      </c>
      <c r="GYP1" s="1" t="s">
        <v>7258</v>
      </c>
      <c r="GYQ1" s="1" t="s">
        <v>7259</v>
      </c>
      <c r="GYR1" s="1" t="s">
        <v>7260</v>
      </c>
      <c r="GYS1" s="1" t="s">
        <v>7261</v>
      </c>
      <c r="GYT1" s="1" t="s">
        <v>7262</v>
      </c>
      <c r="GYU1" s="1" t="s">
        <v>7263</v>
      </c>
      <c r="GYV1" s="1" t="s">
        <v>7264</v>
      </c>
      <c r="GYW1" s="1" t="s">
        <v>7265</v>
      </c>
      <c r="GYX1" s="1" t="s">
        <v>7266</v>
      </c>
      <c r="GYY1" s="1" t="s">
        <v>7267</v>
      </c>
      <c r="GYZ1" s="1" t="s">
        <v>7268</v>
      </c>
      <c r="GZA1" s="1" t="s">
        <v>7269</v>
      </c>
      <c r="GZB1" s="1" t="s">
        <v>7270</v>
      </c>
      <c r="GZC1" s="1" t="s">
        <v>7271</v>
      </c>
      <c r="GZD1" s="1" t="s">
        <v>7272</v>
      </c>
      <c r="GZE1" s="1" t="s">
        <v>7273</v>
      </c>
      <c r="GZF1" s="1" t="s">
        <v>7274</v>
      </c>
      <c r="GZG1" s="1" t="s">
        <v>7275</v>
      </c>
      <c r="GZH1" s="1" t="s">
        <v>7276</v>
      </c>
      <c r="GZI1" s="1" t="s">
        <v>7277</v>
      </c>
      <c r="GZJ1" s="1" t="s">
        <v>7278</v>
      </c>
      <c r="GZK1" s="1" t="s">
        <v>7279</v>
      </c>
      <c r="GZL1" s="1" t="s">
        <v>7280</v>
      </c>
      <c r="GZM1" s="1" t="s">
        <v>7281</v>
      </c>
      <c r="GZN1" s="1" t="s">
        <v>7282</v>
      </c>
      <c r="GZO1" s="1" t="s">
        <v>7283</v>
      </c>
      <c r="GZP1" s="1" t="s">
        <v>7284</v>
      </c>
      <c r="GZQ1" s="1" t="s">
        <v>7285</v>
      </c>
      <c r="GZR1" s="1" t="s">
        <v>7286</v>
      </c>
      <c r="GZS1" s="1" t="s">
        <v>7287</v>
      </c>
      <c r="GZT1" s="1" t="s">
        <v>7288</v>
      </c>
      <c r="GZU1" s="1" t="s">
        <v>7289</v>
      </c>
      <c r="GZV1" s="1" t="s">
        <v>7290</v>
      </c>
      <c r="GZW1" s="1" t="s">
        <v>7291</v>
      </c>
      <c r="GZX1" s="1" t="s">
        <v>7292</v>
      </c>
      <c r="GZY1" s="1" t="s">
        <v>7293</v>
      </c>
      <c r="GZZ1" s="1" t="s">
        <v>7294</v>
      </c>
      <c r="HAA1" s="1" t="s">
        <v>7295</v>
      </c>
      <c r="HAB1" s="1" t="s">
        <v>7296</v>
      </c>
      <c r="HAC1" s="1" t="s">
        <v>7297</v>
      </c>
      <c r="HAD1" s="1" t="s">
        <v>7298</v>
      </c>
      <c r="HAE1" s="1" t="s">
        <v>7299</v>
      </c>
      <c r="HAF1" s="1" t="s">
        <v>7300</v>
      </c>
      <c r="HAG1" s="1" t="s">
        <v>7301</v>
      </c>
      <c r="HAH1" s="1" t="s">
        <v>7302</v>
      </c>
      <c r="HAI1" s="1" t="s">
        <v>7303</v>
      </c>
      <c r="HAJ1" s="1" t="s">
        <v>7304</v>
      </c>
      <c r="HAK1" s="1" t="s">
        <v>7305</v>
      </c>
      <c r="HAL1" s="1" t="s">
        <v>7306</v>
      </c>
      <c r="HAM1" s="1" t="s">
        <v>7307</v>
      </c>
      <c r="HAN1" s="1" t="s">
        <v>7308</v>
      </c>
      <c r="HAO1" s="1" t="s">
        <v>7309</v>
      </c>
      <c r="HAP1" s="1" t="s">
        <v>7310</v>
      </c>
      <c r="HAQ1" s="1" t="s">
        <v>7311</v>
      </c>
      <c r="HAR1" s="1" t="s">
        <v>7312</v>
      </c>
      <c r="HAS1" s="1" t="s">
        <v>7313</v>
      </c>
      <c r="HAT1" s="1" t="s">
        <v>7314</v>
      </c>
      <c r="HAU1" s="1" t="s">
        <v>7315</v>
      </c>
      <c r="HAV1" s="1" t="s">
        <v>7316</v>
      </c>
      <c r="HAW1" s="1" t="s">
        <v>7317</v>
      </c>
      <c r="HAX1" s="1" t="s">
        <v>7318</v>
      </c>
      <c r="HAY1" s="1" t="s">
        <v>7319</v>
      </c>
      <c r="HAZ1" s="1" t="s">
        <v>7320</v>
      </c>
      <c r="HBA1" s="1" t="s">
        <v>7321</v>
      </c>
      <c r="HBB1" s="1" t="s">
        <v>7322</v>
      </c>
      <c r="HBC1" s="1" t="s">
        <v>7323</v>
      </c>
      <c r="HBD1" s="1" t="s">
        <v>7324</v>
      </c>
      <c r="HBE1" s="1" t="s">
        <v>7325</v>
      </c>
      <c r="HBF1" s="1" t="s">
        <v>7326</v>
      </c>
      <c r="HBG1" s="1" t="s">
        <v>7327</v>
      </c>
      <c r="HBH1" s="1" t="s">
        <v>7328</v>
      </c>
      <c r="HBI1" s="1" t="s">
        <v>7329</v>
      </c>
      <c r="HBJ1" s="1" t="s">
        <v>7330</v>
      </c>
      <c r="HBK1" s="1" t="s">
        <v>7331</v>
      </c>
      <c r="HBL1" s="1" t="s">
        <v>7332</v>
      </c>
      <c r="HBM1" s="1" t="s">
        <v>7333</v>
      </c>
      <c r="HBN1" s="1" t="s">
        <v>7334</v>
      </c>
      <c r="HBO1" s="1" t="s">
        <v>7335</v>
      </c>
      <c r="HBP1" s="1" t="s">
        <v>7336</v>
      </c>
      <c r="HBQ1" s="1" t="s">
        <v>7337</v>
      </c>
      <c r="HBR1" s="1" t="s">
        <v>7338</v>
      </c>
      <c r="HBS1" s="1" t="s">
        <v>7339</v>
      </c>
      <c r="HBT1" s="1" t="s">
        <v>7340</v>
      </c>
      <c r="HBU1" s="1" t="s">
        <v>7341</v>
      </c>
      <c r="HBV1" s="1" t="s">
        <v>7342</v>
      </c>
      <c r="HBW1" s="1" t="s">
        <v>7343</v>
      </c>
      <c r="HBX1" s="1" t="s">
        <v>7344</v>
      </c>
      <c r="HBY1" s="1" t="s">
        <v>7345</v>
      </c>
      <c r="HBZ1" s="1" t="s">
        <v>7346</v>
      </c>
      <c r="HCA1" s="1" t="s">
        <v>7347</v>
      </c>
      <c r="HCB1" s="1" t="s">
        <v>7348</v>
      </c>
      <c r="HCC1" s="1" t="s">
        <v>7349</v>
      </c>
      <c r="HCD1" s="1" t="s">
        <v>7350</v>
      </c>
      <c r="HCE1" s="1" t="s">
        <v>7351</v>
      </c>
      <c r="HCF1" s="1" t="s">
        <v>7352</v>
      </c>
      <c r="HCG1" s="1" t="s">
        <v>7353</v>
      </c>
      <c r="HCH1" s="1" t="s">
        <v>7354</v>
      </c>
      <c r="HCI1" s="1" t="s">
        <v>7355</v>
      </c>
      <c r="HCJ1" s="1" t="s">
        <v>7356</v>
      </c>
      <c r="HCK1" s="1" t="s">
        <v>7357</v>
      </c>
      <c r="HCL1" s="1" t="s">
        <v>7358</v>
      </c>
      <c r="HCM1" s="1" t="s">
        <v>7359</v>
      </c>
      <c r="HCN1" s="1" t="s">
        <v>7360</v>
      </c>
      <c r="HCO1" s="1" t="s">
        <v>7361</v>
      </c>
      <c r="HCP1" s="1" t="s">
        <v>7362</v>
      </c>
      <c r="HCQ1" s="1" t="s">
        <v>7363</v>
      </c>
      <c r="HCR1" s="1" t="s">
        <v>7364</v>
      </c>
      <c r="HCS1" s="1" t="s">
        <v>7365</v>
      </c>
      <c r="HCT1" s="1" t="s">
        <v>7366</v>
      </c>
      <c r="HCU1" s="1" t="s">
        <v>7367</v>
      </c>
      <c r="HCV1" s="1" t="s">
        <v>7368</v>
      </c>
      <c r="HCW1" s="1" t="s">
        <v>7369</v>
      </c>
      <c r="HCX1" s="1" t="s">
        <v>7370</v>
      </c>
      <c r="HCY1" s="1" t="s">
        <v>7371</v>
      </c>
      <c r="HCZ1" s="1" t="s">
        <v>7372</v>
      </c>
      <c r="HDA1" s="1" t="s">
        <v>7373</v>
      </c>
      <c r="HDB1" s="1" t="s">
        <v>7374</v>
      </c>
      <c r="HDC1" s="1" t="s">
        <v>7375</v>
      </c>
      <c r="HDD1" s="1" t="s">
        <v>7376</v>
      </c>
      <c r="HDE1" s="1" t="s">
        <v>7377</v>
      </c>
      <c r="HDF1" s="1" t="s">
        <v>7378</v>
      </c>
      <c r="HDG1" s="1" t="s">
        <v>7379</v>
      </c>
      <c r="HDH1" s="1" t="s">
        <v>7380</v>
      </c>
      <c r="HDI1" s="1" t="s">
        <v>7381</v>
      </c>
      <c r="HDJ1" s="1" t="s">
        <v>7382</v>
      </c>
      <c r="HDK1" s="1" t="s">
        <v>7383</v>
      </c>
      <c r="HDL1" s="1" t="s">
        <v>7384</v>
      </c>
      <c r="HDM1" s="1" t="s">
        <v>7385</v>
      </c>
      <c r="HDN1" s="1" t="s">
        <v>7386</v>
      </c>
      <c r="HDO1" s="1" t="s">
        <v>7387</v>
      </c>
      <c r="HDP1" s="1" t="s">
        <v>7388</v>
      </c>
      <c r="HDQ1" s="1" t="s">
        <v>7389</v>
      </c>
      <c r="HDR1" s="1" t="s">
        <v>7390</v>
      </c>
      <c r="HDS1" s="1" t="s">
        <v>7391</v>
      </c>
      <c r="HDT1" s="1" t="s">
        <v>7392</v>
      </c>
      <c r="HDU1" s="1" t="s">
        <v>7393</v>
      </c>
      <c r="HDV1" s="1" t="s">
        <v>7394</v>
      </c>
      <c r="HDW1" s="1" t="s">
        <v>7395</v>
      </c>
      <c r="HDX1" s="1" t="s">
        <v>7396</v>
      </c>
      <c r="HDY1" s="1" t="s">
        <v>7397</v>
      </c>
      <c r="HDZ1" s="1" t="s">
        <v>7398</v>
      </c>
      <c r="HEA1" s="1" t="s">
        <v>7399</v>
      </c>
      <c r="HEB1" s="1" t="s">
        <v>7400</v>
      </c>
      <c r="HEC1" s="1" t="s">
        <v>7401</v>
      </c>
      <c r="HED1" s="1" t="s">
        <v>7402</v>
      </c>
      <c r="HEE1" s="1" t="s">
        <v>7403</v>
      </c>
      <c r="HEF1" s="1" t="s">
        <v>7404</v>
      </c>
      <c r="HEG1" s="1" t="s">
        <v>7405</v>
      </c>
      <c r="HEH1" s="1" t="s">
        <v>7406</v>
      </c>
      <c r="HEI1" s="1" t="s">
        <v>7407</v>
      </c>
      <c r="HEJ1" s="1" t="s">
        <v>7408</v>
      </c>
      <c r="HEK1" s="1" t="s">
        <v>7409</v>
      </c>
      <c r="HEL1" s="1" t="s">
        <v>7410</v>
      </c>
      <c r="HEM1" s="1" t="s">
        <v>7411</v>
      </c>
      <c r="HEN1" s="1" t="s">
        <v>7412</v>
      </c>
      <c r="HEO1" s="1" t="s">
        <v>7413</v>
      </c>
      <c r="HEP1" s="1" t="s">
        <v>7414</v>
      </c>
      <c r="HEQ1" s="1" t="s">
        <v>7415</v>
      </c>
      <c r="HER1" s="1" t="s">
        <v>7416</v>
      </c>
      <c r="HES1" s="1" t="s">
        <v>7417</v>
      </c>
      <c r="HET1" s="1" t="s">
        <v>7418</v>
      </c>
      <c r="HEU1" s="1" t="s">
        <v>7419</v>
      </c>
      <c r="HEV1" s="1" t="s">
        <v>7420</v>
      </c>
      <c r="HEW1" s="1" t="s">
        <v>7421</v>
      </c>
      <c r="HEX1" s="1" t="s">
        <v>7422</v>
      </c>
      <c r="HEY1" s="1" t="s">
        <v>7423</v>
      </c>
      <c r="HEZ1" s="1" t="s">
        <v>7424</v>
      </c>
      <c r="HFA1" s="1" t="s">
        <v>7425</v>
      </c>
      <c r="HFB1" s="1" t="s">
        <v>7426</v>
      </c>
      <c r="HFC1" s="1" t="s">
        <v>7427</v>
      </c>
      <c r="HFD1" s="1" t="s">
        <v>7428</v>
      </c>
      <c r="HFE1" s="1" t="s">
        <v>7429</v>
      </c>
      <c r="HFF1" s="1" t="s">
        <v>7430</v>
      </c>
      <c r="HFG1" s="1" t="s">
        <v>7431</v>
      </c>
      <c r="HFH1" s="1" t="s">
        <v>7432</v>
      </c>
      <c r="HFI1" s="1" t="s">
        <v>7433</v>
      </c>
      <c r="HFJ1" s="1" t="s">
        <v>7434</v>
      </c>
      <c r="HFK1" s="1" t="s">
        <v>7435</v>
      </c>
      <c r="HFL1" s="1" t="s">
        <v>7436</v>
      </c>
      <c r="HFM1" s="1" t="s">
        <v>7437</v>
      </c>
      <c r="HFN1" s="1" t="s">
        <v>7438</v>
      </c>
      <c r="HFO1" s="1" t="s">
        <v>7439</v>
      </c>
      <c r="HFP1" s="1" t="s">
        <v>7440</v>
      </c>
      <c r="HFQ1" s="1" t="s">
        <v>7441</v>
      </c>
      <c r="HFR1" s="1" t="s">
        <v>7442</v>
      </c>
      <c r="HFS1" s="1" t="s">
        <v>7443</v>
      </c>
      <c r="HFT1" s="1" t="s">
        <v>7444</v>
      </c>
      <c r="HFU1" s="1" t="s">
        <v>7445</v>
      </c>
      <c r="HFV1" s="1" t="s">
        <v>7446</v>
      </c>
      <c r="HFW1" s="1" t="s">
        <v>7447</v>
      </c>
      <c r="HFX1" s="1" t="s">
        <v>7448</v>
      </c>
      <c r="HFY1" s="1" t="s">
        <v>7449</v>
      </c>
      <c r="HFZ1" s="1" t="s">
        <v>7450</v>
      </c>
      <c r="HGA1" s="1" t="s">
        <v>7451</v>
      </c>
      <c r="HGB1" s="1" t="s">
        <v>7452</v>
      </c>
      <c r="HGC1" s="1" t="s">
        <v>7453</v>
      </c>
      <c r="HGD1" s="1" t="s">
        <v>7454</v>
      </c>
      <c r="HGE1" s="1" t="s">
        <v>7455</v>
      </c>
      <c r="HGF1" s="1" t="s">
        <v>7456</v>
      </c>
      <c r="HGG1" s="1" t="s">
        <v>7457</v>
      </c>
      <c r="HGH1" s="1" t="s">
        <v>7458</v>
      </c>
      <c r="HGI1" s="1" t="s">
        <v>7459</v>
      </c>
      <c r="HGJ1" s="1" t="s">
        <v>7460</v>
      </c>
      <c r="HGK1" s="1" t="s">
        <v>7461</v>
      </c>
      <c r="HGL1" s="1" t="s">
        <v>7462</v>
      </c>
      <c r="HGM1" s="1" t="s">
        <v>7463</v>
      </c>
      <c r="HGN1" s="1" t="s">
        <v>7464</v>
      </c>
      <c r="HGO1" s="1" t="s">
        <v>7465</v>
      </c>
      <c r="HGP1" s="1" t="s">
        <v>7466</v>
      </c>
      <c r="HGQ1" s="1" t="s">
        <v>7467</v>
      </c>
      <c r="HGR1" s="1" t="s">
        <v>7468</v>
      </c>
      <c r="HGS1" s="1" t="s">
        <v>7469</v>
      </c>
      <c r="HGT1" s="1" t="s">
        <v>7470</v>
      </c>
      <c r="HGU1" s="1" t="s">
        <v>7471</v>
      </c>
      <c r="HGV1" s="1" t="s">
        <v>7472</v>
      </c>
      <c r="HGW1" s="1" t="s">
        <v>7473</v>
      </c>
      <c r="HGX1" s="1" t="s">
        <v>7474</v>
      </c>
      <c r="HGY1" s="1" t="s">
        <v>7475</v>
      </c>
      <c r="HGZ1" s="1" t="s">
        <v>7476</v>
      </c>
      <c r="HHA1" s="1" t="s">
        <v>7477</v>
      </c>
      <c r="HHB1" s="1" t="s">
        <v>7478</v>
      </c>
      <c r="HHC1" s="1" t="s">
        <v>7479</v>
      </c>
      <c r="HHD1" s="1" t="s">
        <v>7480</v>
      </c>
      <c r="HHE1" s="1" t="s">
        <v>7481</v>
      </c>
      <c r="HHF1" s="1" t="s">
        <v>7482</v>
      </c>
      <c r="HHG1" s="1" t="s">
        <v>7483</v>
      </c>
      <c r="HHH1" s="1" t="s">
        <v>7484</v>
      </c>
      <c r="HHI1" s="1" t="s">
        <v>7485</v>
      </c>
      <c r="HHJ1" s="1" t="s">
        <v>7486</v>
      </c>
      <c r="HHK1" s="1" t="s">
        <v>7487</v>
      </c>
      <c r="HHL1" s="1" t="s">
        <v>7488</v>
      </c>
      <c r="HHM1" s="1" t="s">
        <v>7489</v>
      </c>
      <c r="HHN1" s="1" t="s">
        <v>7490</v>
      </c>
      <c r="HHO1" s="1" t="s">
        <v>7491</v>
      </c>
      <c r="HHP1" s="1" t="s">
        <v>7492</v>
      </c>
      <c r="HHQ1" s="1" t="s">
        <v>7493</v>
      </c>
      <c r="HHR1" s="1" t="s">
        <v>7494</v>
      </c>
      <c r="HHS1" s="1" t="s">
        <v>7495</v>
      </c>
      <c r="HHT1" s="1" t="s">
        <v>7496</v>
      </c>
      <c r="HHU1" s="1" t="s">
        <v>7497</v>
      </c>
      <c r="HHV1" s="1" t="s">
        <v>7498</v>
      </c>
      <c r="HHW1" s="1" t="s">
        <v>7499</v>
      </c>
      <c r="HHX1" s="1" t="s">
        <v>7500</v>
      </c>
      <c r="HHY1" s="1" t="s">
        <v>7501</v>
      </c>
      <c r="HHZ1" s="1" t="s">
        <v>7502</v>
      </c>
      <c r="HIA1" s="1" t="s">
        <v>7503</v>
      </c>
      <c r="HIB1" s="1" t="s">
        <v>7504</v>
      </c>
      <c r="HIC1" s="1" t="s">
        <v>7505</v>
      </c>
      <c r="HID1" s="1" t="s">
        <v>7506</v>
      </c>
      <c r="HIE1" s="1" t="s">
        <v>7507</v>
      </c>
      <c r="HIF1" s="1" t="s">
        <v>7508</v>
      </c>
      <c r="HIG1" s="1" t="s">
        <v>7509</v>
      </c>
      <c r="HIH1" s="1" t="s">
        <v>7510</v>
      </c>
      <c r="HII1" s="1" t="s">
        <v>7511</v>
      </c>
      <c r="HIJ1" s="1" t="s">
        <v>7512</v>
      </c>
      <c r="HIK1" s="1" t="s">
        <v>7513</v>
      </c>
      <c r="HIL1" s="1" t="s">
        <v>7514</v>
      </c>
      <c r="HIM1" s="1" t="s">
        <v>7515</v>
      </c>
      <c r="HIN1" s="1" t="s">
        <v>7516</v>
      </c>
      <c r="HIO1" s="1" t="s">
        <v>7517</v>
      </c>
      <c r="HIP1" s="1" t="s">
        <v>7518</v>
      </c>
      <c r="HIQ1" s="1" t="s">
        <v>7519</v>
      </c>
      <c r="HIR1" s="1" t="s">
        <v>7520</v>
      </c>
      <c r="HIS1" s="1" t="s">
        <v>7521</v>
      </c>
      <c r="HIT1" s="1" t="s">
        <v>7522</v>
      </c>
      <c r="HIU1" s="1" t="s">
        <v>7523</v>
      </c>
      <c r="HIV1" s="1" t="s">
        <v>7524</v>
      </c>
      <c r="HIW1" s="1" t="s">
        <v>7525</v>
      </c>
      <c r="HIX1" s="1" t="s">
        <v>7526</v>
      </c>
      <c r="HIY1" s="1" t="s">
        <v>7527</v>
      </c>
      <c r="HIZ1" s="1" t="s">
        <v>7528</v>
      </c>
      <c r="HJA1" s="1" t="s">
        <v>7529</v>
      </c>
      <c r="HJB1" s="1" t="s">
        <v>7530</v>
      </c>
      <c r="HJC1" s="1" t="s">
        <v>7531</v>
      </c>
      <c r="HJD1" s="1" t="s">
        <v>7532</v>
      </c>
      <c r="HJE1" s="1" t="s">
        <v>7533</v>
      </c>
      <c r="HJF1" s="1" t="s">
        <v>7534</v>
      </c>
      <c r="HJG1" s="1" t="s">
        <v>7535</v>
      </c>
      <c r="HJH1" s="1" t="s">
        <v>7536</v>
      </c>
      <c r="HJI1" s="1" t="s">
        <v>7537</v>
      </c>
      <c r="HJJ1" s="1" t="s">
        <v>7538</v>
      </c>
      <c r="HJK1" s="1" t="s">
        <v>7539</v>
      </c>
      <c r="HJL1" s="1" t="s">
        <v>7540</v>
      </c>
      <c r="HJM1" s="1" t="s">
        <v>7541</v>
      </c>
      <c r="HJN1" s="1" t="s">
        <v>7542</v>
      </c>
      <c r="HJO1" s="1" t="s">
        <v>7543</v>
      </c>
      <c r="HJP1" s="1" t="s">
        <v>7544</v>
      </c>
      <c r="HJQ1" s="1" t="s">
        <v>7545</v>
      </c>
      <c r="HJR1" s="1" t="s">
        <v>7546</v>
      </c>
      <c r="HJS1" s="1" t="s">
        <v>7547</v>
      </c>
      <c r="HJT1" s="1" t="s">
        <v>7548</v>
      </c>
      <c r="HJU1" s="1" t="s">
        <v>7549</v>
      </c>
      <c r="HJV1" s="1" t="s">
        <v>7550</v>
      </c>
      <c r="HJW1" s="1" t="s">
        <v>7551</v>
      </c>
      <c r="HJX1" s="1" t="s">
        <v>7552</v>
      </c>
      <c r="HJY1" s="1" t="s">
        <v>7553</v>
      </c>
      <c r="HJZ1" s="1" t="s">
        <v>7554</v>
      </c>
      <c r="HKA1" s="1" t="s">
        <v>7555</v>
      </c>
      <c r="HKB1" s="1" t="s">
        <v>7556</v>
      </c>
      <c r="HKC1" s="1" t="s">
        <v>7557</v>
      </c>
      <c r="HKD1" s="1" t="s">
        <v>7558</v>
      </c>
      <c r="HKE1" s="1" t="s">
        <v>7559</v>
      </c>
      <c r="HKF1" s="1" t="s">
        <v>7560</v>
      </c>
      <c r="HKG1" s="1" t="s">
        <v>7561</v>
      </c>
      <c r="HKH1" s="1" t="s">
        <v>7562</v>
      </c>
      <c r="HKI1" s="1" t="s">
        <v>7563</v>
      </c>
      <c r="HKJ1" s="1" t="s">
        <v>7564</v>
      </c>
      <c r="HKK1" s="1" t="s">
        <v>7565</v>
      </c>
      <c r="HKL1" s="1" t="s">
        <v>7566</v>
      </c>
      <c r="HKM1" s="1" t="s">
        <v>7567</v>
      </c>
      <c r="HKN1" s="1" t="s">
        <v>7568</v>
      </c>
      <c r="HKO1" s="1" t="s">
        <v>7569</v>
      </c>
      <c r="HKP1" s="1" t="s">
        <v>7570</v>
      </c>
      <c r="HKQ1" s="1" t="s">
        <v>7571</v>
      </c>
      <c r="HKR1" s="1" t="s">
        <v>7572</v>
      </c>
      <c r="HKS1" s="1" t="s">
        <v>7573</v>
      </c>
      <c r="HKT1" s="1" t="s">
        <v>7574</v>
      </c>
      <c r="HKU1" s="1" t="s">
        <v>7575</v>
      </c>
      <c r="HKV1" s="1" t="s">
        <v>7576</v>
      </c>
      <c r="HKW1" s="1" t="s">
        <v>7577</v>
      </c>
      <c r="HKX1" s="1" t="s">
        <v>7578</v>
      </c>
      <c r="HKY1" s="1" t="s">
        <v>7579</v>
      </c>
      <c r="HKZ1" s="1" t="s">
        <v>7580</v>
      </c>
      <c r="HLA1" s="1" t="s">
        <v>7581</v>
      </c>
      <c r="HLB1" s="1" t="s">
        <v>7582</v>
      </c>
      <c r="HLC1" s="1" t="s">
        <v>7583</v>
      </c>
      <c r="HLD1" s="1" t="s">
        <v>7584</v>
      </c>
      <c r="HLE1" s="1" t="s">
        <v>7585</v>
      </c>
      <c r="HLF1" s="1" t="s">
        <v>7586</v>
      </c>
      <c r="HLG1" s="1" t="s">
        <v>7587</v>
      </c>
      <c r="HLH1" s="1" t="s">
        <v>7588</v>
      </c>
      <c r="HLI1" s="1" t="s">
        <v>7589</v>
      </c>
      <c r="HLJ1" s="1" t="s">
        <v>7590</v>
      </c>
      <c r="HLK1" s="1" t="s">
        <v>7591</v>
      </c>
      <c r="HLL1" s="1" t="s">
        <v>7592</v>
      </c>
      <c r="HLM1" s="1" t="s">
        <v>7593</v>
      </c>
      <c r="HLN1" s="1" t="s">
        <v>7594</v>
      </c>
      <c r="HLO1" s="1" t="s">
        <v>7595</v>
      </c>
      <c r="HLP1" s="1" t="s">
        <v>7596</v>
      </c>
      <c r="HLQ1" s="1" t="s">
        <v>7597</v>
      </c>
      <c r="HLR1" s="1" t="s">
        <v>7598</v>
      </c>
      <c r="HLS1" s="1" t="s">
        <v>7599</v>
      </c>
      <c r="HLT1" s="1" t="s">
        <v>7600</v>
      </c>
      <c r="HLU1" s="1" t="s">
        <v>7601</v>
      </c>
      <c r="HLV1" s="1" t="s">
        <v>7602</v>
      </c>
      <c r="HLW1" s="1" t="s">
        <v>7603</v>
      </c>
      <c r="HLX1" s="1" t="s">
        <v>7604</v>
      </c>
      <c r="HLY1" s="1" t="s">
        <v>7605</v>
      </c>
      <c r="HLZ1" s="1" t="s">
        <v>7606</v>
      </c>
      <c r="HMA1" s="1" t="s">
        <v>7607</v>
      </c>
      <c r="HMB1" s="1" t="s">
        <v>7608</v>
      </c>
      <c r="HMC1" s="1" t="s">
        <v>7609</v>
      </c>
      <c r="HMD1" s="1" t="s">
        <v>7610</v>
      </c>
      <c r="HME1" s="1" t="s">
        <v>7611</v>
      </c>
      <c r="HMF1" s="1" t="s">
        <v>7612</v>
      </c>
      <c r="HMG1" s="1" t="s">
        <v>7613</v>
      </c>
      <c r="HMH1" s="1" t="s">
        <v>7614</v>
      </c>
      <c r="HMI1" s="1" t="s">
        <v>7615</v>
      </c>
      <c r="HMJ1" s="1" t="s">
        <v>7616</v>
      </c>
      <c r="HMK1" s="1" t="s">
        <v>7617</v>
      </c>
      <c r="HML1" s="1" t="s">
        <v>7618</v>
      </c>
      <c r="HMM1" s="1" t="s">
        <v>7619</v>
      </c>
      <c r="HMN1" s="1" t="s">
        <v>7620</v>
      </c>
      <c r="HMO1" s="1" t="s">
        <v>7621</v>
      </c>
      <c r="HMP1" s="1" t="s">
        <v>7622</v>
      </c>
      <c r="HMQ1" s="1" t="s">
        <v>7623</v>
      </c>
      <c r="HMR1" s="1" t="s">
        <v>7624</v>
      </c>
      <c r="HMS1" s="1" t="s">
        <v>7625</v>
      </c>
      <c r="HMT1" s="1" t="s">
        <v>7626</v>
      </c>
      <c r="HMU1" s="1" t="s">
        <v>7627</v>
      </c>
      <c r="HMV1" s="1" t="s">
        <v>7628</v>
      </c>
      <c r="HMW1" s="1" t="s">
        <v>7629</v>
      </c>
      <c r="HMX1" s="1" t="s">
        <v>7630</v>
      </c>
      <c r="HMY1" s="1" t="s">
        <v>7631</v>
      </c>
      <c r="HMZ1" s="1" t="s">
        <v>7632</v>
      </c>
      <c r="HNA1" s="1" t="s">
        <v>7633</v>
      </c>
      <c r="HNB1" s="1" t="s">
        <v>7634</v>
      </c>
      <c r="HNC1" s="1" t="s">
        <v>7635</v>
      </c>
      <c r="HND1" s="1" t="s">
        <v>7636</v>
      </c>
      <c r="HNE1" s="1" t="s">
        <v>7637</v>
      </c>
      <c r="HNF1" s="1" t="s">
        <v>7638</v>
      </c>
      <c r="HNG1" s="1" t="s">
        <v>7639</v>
      </c>
      <c r="HNH1" s="1" t="s">
        <v>7640</v>
      </c>
      <c r="HNI1" s="1" t="s">
        <v>7641</v>
      </c>
      <c r="HNJ1" s="1" t="s">
        <v>7642</v>
      </c>
      <c r="HNK1" s="1" t="s">
        <v>7643</v>
      </c>
      <c r="HNL1" s="1" t="s">
        <v>7644</v>
      </c>
      <c r="HNM1" s="1" t="s">
        <v>7645</v>
      </c>
      <c r="HNN1" s="1" t="s">
        <v>7646</v>
      </c>
      <c r="HNO1" s="1" t="s">
        <v>7647</v>
      </c>
      <c r="HNP1" s="1" t="s">
        <v>7648</v>
      </c>
      <c r="HNQ1" s="1" t="s">
        <v>7649</v>
      </c>
      <c r="HNR1" s="1" t="s">
        <v>7650</v>
      </c>
      <c r="HNS1" s="1" t="s">
        <v>7651</v>
      </c>
      <c r="HNT1" s="1" t="s">
        <v>7652</v>
      </c>
      <c r="HNU1" s="1" t="s">
        <v>7653</v>
      </c>
      <c r="HNV1" s="1" t="s">
        <v>7654</v>
      </c>
      <c r="HNW1" s="1" t="s">
        <v>7655</v>
      </c>
      <c r="HNX1" s="1" t="s">
        <v>7656</v>
      </c>
      <c r="HNY1" s="1" t="s">
        <v>7657</v>
      </c>
      <c r="HNZ1" s="1" t="s">
        <v>7658</v>
      </c>
      <c r="HOA1" s="1" t="s">
        <v>7659</v>
      </c>
      <c r="HOB1" s="1" t="s">
        <v>7660</v>
      </c>
      <c r="HOC1" s="1" t="s">
        <v>7661</v>
      </c>
      <c r="HOD1" s="1" t="s">
        <v>7662</v>
      </c>
      <c r="HOE1" s="1" t="s">
        <v>7663</v>
      </c>
      <c r="HOF1" s="1" t="s">
        <v>7664</v>
      </c>
      <c r="HOG1" s="1" t="s">
        <v>7665</v>
      </c>
      <c r="HOH1" s="1" t="s">
        <v>7666</v>
      </c>
      <c r="HOI1" s="1" t="s">
        <v>7667</v>
      </c>
      <c r="HOJ1" s="1" t="s">
        <v>7668</v>
      </c>
      <c r="HOK1" s="1" t="s">
        <v>7669</v>
      </c>
      <c r="HOL1" s="1" t="s">
        <v>7670</v>
      </c>
      <c r="HOM1" s="1" t="s">
        <v>7671</v>
      </c>
      <c r="HON1" s="1" t="s">
        <v>7672</v>
      </c>
      <c r="HOO1" s="1" t="s">
        <v>7673</v>
      </c>
      <c r="HOP1" s="1" t="s">
        <v>7674</v>
      </c>
      <c r="HOQ1" s="1" t="s">
        <v>7675</v>
      </c>
      <c r="HOR1" s="1" t="s">
        <v>7676</v>
      </c>
      <c r="HOS1" s="1" t="s">
        <v>7677</v>
      </c>
      <c r="HOT1" s="1" t="s">
        <v>7678</v>
      </c>
      <c r="HOU1" s="1" t="s">
        <v>7679</v>
      </c>
      <c r="HOV1" s="1" t="s">
        <v>7680</v>
      </c>
      <c r="HOW1" s="1" t="s">
        <v>7681</v>
      </c>
      <c r="HOX1" s="1" t="s">
        <v>7682</v>
      </c>
      <c r="HOY1" s="1" t="s">
        <v>7683</v>
      </c>
      <c r="HOZ1" s="1" t="s">
        <v>7684</v>
      </c>
      <c r="HPA1" s="1" t="s">
        <v>7685</v>
      </c>
      <c r="HPB1" s="1" t="s">
        <v>7686</v>
      </c>
      <c r="HPC1" s="1" t="s">
        <v>7687</v>
      </c>
      <c r="HPD1" s="1" t="s">
        <v>7688</v>
      </c>
      <c r="HPE1" s="1" t="s">
        <v>7689</v>
      </c>
      <c r="HPF1" s="1" t="s">
        <v>7690</v>
      </c>
      <c r="HPG1" s="1" t="s">
        <v>7691</v>
      </c>
      <c r="HPH1" s="1" t="s">
        <v>7692</v>
      </c>
      <c r="HPI1" s="1" t="s">
        <v>7693</v>
      </c>
      <c r="HPJ1" s="1" t="s">
        <v>7694</v>
      </c>
      <c r="HPK1" s="1" t="s">
        <v>7695</v>
      </c>
      <c r="HPL1" s="1" t="s">
        <v>7696</v>
      </c>
      <c r="HPM1" s="1" t="s">
        <v>7697</v>
      </c>
      <c r="HPN1" s="1" t="s">
        <v>7698</v>
      </c>
      <c r="HPO1" s="1" t="s">
        <v>7699</v>
      </c>
      <c r="HPP1" s="1" t="s">
        <v>7700</v>
      </c>
      <c r="HPQ1" s="1" t="s">
        <v>7701</v>
      </c>
      <c r="HPR1" s="1" t="s">
        <v>7702</v>
      </c>
      <c r="HPS1" s="1" t="s">
        <v>7703</v>
      </c>
      <c r="HPT1" s="1" t="s">
        <v>7704</v>
      </c>
      <c r="HPU1" s="1" t="s">
        <v>7705</v>
      </c>
      <c r="HPV1" s="1" t="s">
        <v>7706</v>
      </c>
      <c r="HPW1" s="1" t="s">
        <v>7707</v>
      </c>
      <c r="HPX1" s="1" t="s">
        <v>7708</v>
      </c>
      <c r="HPY1" s="1" t="s">
        <v>7709</v>
      </c>
      <c r="HPZ1" s="1" t="s">
        <v>7710</v>
      </c>
      <c r="HQA1" s="1" t="s">
        <v>7711</v>
      </c>
      <c r="HQB1" s="1" t="s">
        <v>7712</v>
      </c>
      <c r="HQC1" s="1" t="s">
        <v>7713</v>
      </c>
      <c r="HQD1" s="1" t="s">
        <v>7714</v>
      </c>
      <c r="HQE1" s="1" t="s">
        <v>7715</v>
      </c>
      <c r="HQF1" s="1" t="s">
        <v>7716</v>
      </c>
      <c r="HQG1" s="1" t="s">
        <v>7717</v>
      </c>
      <c r="HQH1" s="1" t="s">
        <v>7718</v>
      </c>
      <c r="HQI1" s="1" t="s">
        <v>7719</v>
      </c>
      <c r="HQJ1" s="1" t="s">
        <v>7720</v>
      </c>
      <c r="HQK1" s="1" t="s">
        <v>7721</v>
      </c>
      <c r="HQL1" s="1" t="s">
        <v>7722</v>
      </c>
      <c r="HQM1" s="1" t="s">
        <v>7723</v>
      </c>
      <c r="HQN1" s="1" t="s">
        <v>7724</v>
      </c>
      <c r="HQO1" s="1" t="s">
        <v>7725</v>
      </c>
      <c r="HQP1" s="1" t="s">
        <v>7726</v>
      </c>
      <c r="HQQ1" s="1" t="s">
        <v>7727</v>
      </c>
      <c r="HQR1" s="1" t="s">
        <v>7728</v>
      </c>
      <c r="HQS1" s="1" t="s">
        <v>7729</v>
      </c>
      <c r="HQT1" s="1" t="s">
        <v>7730</v>
      </c>
      <c r="HQU1" s="1" t="s">
        <v>7731</v>
      </c>
      <c r="HQV1" s="1" t="s">
        <v>7732</v>
      </c>
      <c r="HQW1" s="1" t="s">
        <v>7733</v>
      </c>
      <c r="HQX1" s="1" t="s">
        <v>7734</v>
      </c>
      <c r="HQY1" s="1" t="s">
        <v>7735</v>
      </c>
      <c r="HQZ1" s="1" t="s">
        <v>7736</v>
      </c>
      <c r="HRA1" s="1" t="s">
        <v>7737</v>
      </c>
      <c r="HRB1" s="1" t="s">
        <v>7738</v>
      </c>
      <c r="HRC1" s="1" t="s">
        <v>7739</v>
      </c>
      <c r="HRD1" s="1" t="s">
        <v>7740</v>
      </c>
      <c r="HRE1" s="1" t="s">
        <v>7741</v>
      </c>
      <c r="HRF1" s="1" t="s">
        <v>7742</v>
      </c>
      <c r="HRG1" s="1" t="s">
        <v>7743</v>
      </c>
      <c r="HRH1" s="1" t="s">
        <v>7744</v>
      </c>
      <c r="HRI1" s="1" t="s">
        <v>7745</v>
      </c>
      <c r="HRJ1" s="1" t="s">
        <v>7746</v>
      </c>
      <c r="HRK1" s="1" t="s">
        <v>7747</v>
      </c>
      <c r="HRL1" s="1" t="s">
        <v>7748</v>
      </c>
      <c r="HRM1" s="1" t="s">
        <v>7749</v>
      </c>
      <c r="HRN1" s="1" t="s">
        <v>7750</v>
      </c>
      <c r="HRO1" s="1" t="s">
        <v>7751</v>
      </c>
      <c r="HRP1" s="1" t="s">
        <v>7752</v>
      </c>
      <c r="HRQ1" s="1" t="s">
        <v>7753</v>
      </c>
      <c r="HRR1" s="1" t="s">
        <v>7754</v>
      </c>
      <c r="HRS1" s="1" t="s">
        <v>7755</v>
      </c>
      <c r="HRT1" s="1" t="s">
        <v>7756</v>
      </c>
      <c r="HRU1" s="1" t="s">
        <v>7757</v>
      </c>
      <c r="HRV1" s="1" t="s">
        <v>7758</v>
      </c>
      <c r="HRW1" s="1" t="s">
        <v>7759</v>
      </c>
      <c r="HRX1" s="1" t="s">
        <v>7760</v>
      </c>
      <c r="HRY1" s="1" t="s">
        <v>7761</v>
      </c>
      <c r="HRZ1" s="1" t="s">
        <v>7762</v>
      </c>
      <c r="HSA1" s="1" t="s">
        <v>7763</v>
      </c>
      <c r="HSB1" s="1" t="s">
        <v>7764</v>
      </c>
      <c r="HSC1" s="1" t="s">
        <v>7765</v>
      </c>
      <c r="HSD1" s="1" t="s">
        <v>7766</v>
      </c>
      <c r="HSE1" s="1" t="s">
        <v>7767</v>
      </c>
      <c r="HSF1" s="1" t="s">
        <v>7768</v>
      </c>
      <c r="HSG1" s="1" t="s">
        <v>7769</v>
      </c>
      <c r="HSH1" s="1" t="s">
        <v>7770</v>
      </c>
      <c r="HSI1" s="1" t="s">
        <v>7771</v>
      </c>
      <c r="HSJ1" s="1" t="s">
        <v>7772</v>
      </c>
      <c r="HSK1" s="1" t="s">
        <v>7773</v>
      </c>
      <c r="HSL1" s="1" t="s">
        <v>7774</v>
      </c>
      <c r="HSM1" s="1" t="s">
        <v>7775</v>
      </c>
      <c r="HSN1" s="1" t="s">
        <v>7776</v>
      </c>
      <c r="HSO1" s="1" t="s">
        <v>7777</v>
      </c>
      <c r="HSP1" s="1" t="s">
        <v>7778</v>
      </c>
      <c r="HSQ1" s="1" t="s">
        <v>7779</v>
      </c>
      <c r="HSR1" s="1" t="s">
        <v>7780</v>
      </c>
      <c r="HSS1" s="1" t="s">
        <v>7781</v>
      </c>
      <c r="HST1" s="1" t="s">
        <v>7782</v>
      </c>
      <c r="HSU1" s="1" t="s">
        <v>7783</v>
      </c>
      <c r="HSV1" s="1" t="s">
        <v>7784</v>
      </c>
      <c r="HSW1" s="1" t="s">
        <v>7785</v>
      </c>
      <c r="HSX1" s="1" t="s">
        <v>7786</v>
      </c>
      <c r="HSY1" s="1" t="s">
        <v>7787</v>
      </c>
      <c r="HSZ1" s="1" t="s">
        <v>7788</v>
      </c>
      <c r="HTA1" s="1" t="s">
        <v>7789</v>
      </c>
      <c r="HTB1" s="1" t="s">
        <v>7790</v>
      </c>
      <c r="HTC1" s="1" t="s">
        <v>7791</v>
      </c>
      <c r="HTD1" s="1" t="s">
        <v>7792</v>
      </c>
      <c r="HTE1" s="1" t="s">
        <v>7793</v>
      </c>
      <c r="HTF1" s="1" t="s">
        <v>7794</v>
      </c>
      <c r="HTG1" s="1" t="s">
        <v>7795</v>
      </c>
      <c r="HTH1" s="1" t="s">
        <v>7796</v>
      </c>
      <c r="HTI1" s="1" t="s">
        <v>7797</v>
      </c>
      <c r="HTJ1" s="1" t="s">
        <v>7798</v>
      </c>
      <c r="HTK1" s="1" t="s">
        <v>7799</v>
      </c>
      <c r="HTL1" s="1" t="s">
        <v>7800</v>
      </c>
      <c r="HTM1" s="1" t="s">
        <v>7801</v>
      </c>
      <c r="HTN1" s="1" t="s">
        <v>7802</v>
      </c>
      <c r="HTO1" s="1" t="s">
        <v>7803</v>
      </c>
      <c r="HTP1" s="1" t="s">
        <v>7804</v>
      </c>
      <c r="HTQ1" s="1" t="s">
        <v>7805</v>
      </c>
      <c r="HTR1" s="1" t="s">
        <v>7806</v>
      </c>
      <c r="HTS1" s="1" t="s">
        <v>7807</v>
      </c>
      <c r="HTT1" s="1" t="s">
        <v>7808</v>
      </c>
      <c r="HTU1" s="1" t="s">
        <v>7809</v>
      </c>
      <c r="HTV1" s="1" t="s">
        <v>7810</v>
      </c>
      <c r="HTW1" s="1" t="s">
        <v>7811</v>
      </c>
      <c r="HTX1" s="1" t="s">
        <v>7812</v>
      </c>
      <c r="HTY1" s="1" t="s">
        <v>7813</v>
      </c>
      <c r="HTZ1" s="1" t="s">
        <v>7814</v>
      </c>
      <c r="HUA1" s="1" t="s">
        <v>7815</v>
      </c>
      <c r="HUB1" s="1" t="s">
        <v>7816</v>
      </c>
      <c r="HUC1" s="1" t="s">
        <v>7817</v>
      </c>
      <c r="HUD1" s="1" t="s">
        <v>7818</v>
      </c>
      <c r="HUE1" s="1" t="s">
        <v>7819</v>
      </c>
      <c r="HUF1" s="1" t="s">
        <v>7820</v>
      </c>
      <c r="HUG1" s="1" t="s">
        <v>7821</v>
      </c>
      <c r="HUH1" s="1" t="s">
        <v>7822</v>
      </c>
      <c r="HUI1" s="1" t="s">
        <v>7823</v>
      </c>
      <c r="HUJ1" s="1" t="s">
        <v>7824</v>
      </c>
      <c r="HUK1" s="1" t="s">
        <v>7825</v>
      </c>
      <c r="HUL1" s="1" t="s">
        <v>7826</v>
      </c>
      <c r="HUM1" s="1" t="s">
        <v>7827</v>
      </c>
      <c r="HUN1" s="1" t="s">
        <v>7828</v>
      </c>
      <c r="HUO1" s="1" t="s">
        <v>7829</v>
      </c>
      <c r="HUP1" s="1" t="s">
        <v>7830</v>
      </c>
      <c r="HUQ1" s="1" t="s">
        <v>7831</v>
      </c>
      <c r="HUR1" s="1" t="s">
        <v>7832</v>
      </c>
      <c r="HUS1" s="1" t="s">
        <v>7833</v>
      </c>
      <c r="HUT1" s="1" t="s">
        <v>7834</v>
      </c>
      <c r="HUU1" s="1" t="s">
        <v>7835</v>
      </c>
      <c r="HUV1" s="1" t="s">
        <v>7836</v>
      </c>
      <c r="HUW1" s="1" t="s">
        <v>7837</v>
      </c>
      <c r="HUX1" s="1" t="s">
        <v>7838</v>
      </c>
      <c r="HUY1" s="1" t="s">
        <v>7839</v>
      </c>
      <c r="HUZ1" s="1" t="s">
        <v>7840</v>
      </c>
      <c r="HVA1" s="1" t="s">
        <v>7841</v>
      </c>
      <c r="HVB1" s="1" t="s">
        <v>7842</v>
      </c>
      <c r="HVC1" s="1" t="s">
        <v>7843</v>
      </c>
      <c r="HVD1" s="1" t="s">
        <v>7844</v>
      </c>
      <c r="HVE1" s="1" t="s">
        <v>7845</v>
      </c>
      <c r="HVF1" s="1" t="s">
        <v>7846</v>
      </c>
      <c r="HVG1" s="1" t="s">
        <v>7847</v>
      </c>
      <c r="HVH1" s="1" t="s">
        <v>7848</v>
      </c>
      <c r="HVI1" s="1" t="s">
        <v>7849</v>
      </c>
      <c r="HVJ1" s="1" t="s">
        <v>7850</v>
      </c>
      <c r="HVK1" s="1" t="s">
        <v>7851</v>
      </c>
      <c r="HVL1" s="1" t="s">
        <v>7852</v>
      </c>
      <c r="HVM1" s="1" t="s">
        <v>7853</v>
      </c>
      <c r="HVN1" s="1" t="s">
        <v>7854</v>
      </c>
      <c r="HVO1" s="1" t="s">
        <v>7855</v>
      </c>
      <c r="HVP1" s="1" t="s">
        <v>7856</v>
      </c>
      <c r="HVQ1" s="1" t="s">
        <v>7857</v>
      </c>
      <c r="HVR1" s="1" t="s">
        <v>7858</v>
      </c>
      <c r="HVS1" s="1" t="s">
        <v>7859</v>
      </c>
      <c r="HVT1" s="1" t="s">
        <v>7860</v>
      </c>
      <c r="HVU1" s="1" t="s">
        <v>7861</v>
      </c>
      <c r="HVV1" s="1" t="s">
        <v>7862</v>
      </c>
      <c r="HVW1" s="1" t="s">
        <v>7863</v>
      </c>
      <c r="HVX1" s="1" t="s">
        <v>7864</v>
      </c>
      <c r="HVY1" s="1" t="s">
        <v>7865</v>
      </c>
      <c r="HVZ1" s="1" t="s">
        <v>7866</v>
      </c>
      <c r="HWA1" s="1" t="s">
        <v>7867</v>
      </c>
      <c r="HWB1" s="1" t="s">
        <v>7868</v>
      </c>
      <c r="HWC1" s="1" t="s">
        <v>7869</v>
      </c>
      <c r="HWD1" s="1" t="s">
        <v>7870</v>
      </c>
      <c r="HWE1" s="1" t="s">
        <v>7871</v>
      </c>
      <c r="HWF1" s="1" t="s">
        <v>7872</v>
      </c>
      <c r="HWG1" s="1" t="s">
        <v>7873</v>
      </c>
      <c r="HWH1" s="1" t="s">
        <v>7874</v>
      </c>
      <c r="HWI1" s="1" t="s">
        <v>7875</v>
      </c>
      <c r="HWJ1" s="1" t="s">
        <v>7876</v>
      </c>
      <c r="HWK1" s="1" t="s">
        <v>7877</v>
      </c>
      <c r="HWL1" s="1" t="s">
        <v>7878</v>
      </c>
      <c r="HWM1" s="1" t="s">
        <v>7879</v>
      </c>
      <c r="HWN1" s="1" t="s">
        <v>7880</v>
      </c>
      <c r="HWO1" s="1" t="s">
        <v>7881</v>
      </c>
      <c r="HWP1" s="1" t="s">
        <v>7882</v>
      </c>
      <c r="HWQ1" s="1" t="s">
        <v>7883</v>
      </c>
      <c r="HWR1" s="1" t="s">
        <v>7884</v>
      </c>
      <c r="HWS1" s="1" t="s">
        <v>7885</v>
      </c>
      <c r="HWT1" s="1" t="s">
        <v>7886</v>
      </c>
      <c r="HWU1" s="1" t="s">
        <v>7887</v>
      </c>
      <c r="HWV1" s="1" t="s">
        <v>7888</v>
      </c>
      <c r="HWW1" s="1" t="s">
        <v>7889</v>
      </c>
      <c r="HWX1" s="1" t="s">
        <v>7890</v>
      </c>
      <c r="HWY1" s="1" t="s">
        <v>7891</v>
      </c>
      <c r="HWZ1" s="1" t="s">
        <v>7892</v>
      </c>
      <c r="HXA1" s="1" t="s">
        <v>7893</v>
      </c>
      <c r="HXB1" s="1" t="s">
        <v>7894</v>
      </c>
      <c r="HXC1" s="1" t="s">
        <v>7895</v>
      </c>
      <c r="HXD1" s="1" t="s">
        <v>7896</v>
      </c>
      <c r="HXE1" s="1" t="s">
        <v>7897</v>
      </c>
      <c r="HXF1" s="1" t="s">
        <v>7898</v>
      </c>
      <c r="HXG1" s="1" t="s">
        <v>7899</v>
      </c>
      <c r="HXH1" s="1" t="s">
        <v>7900</v>
      </c>
      <c r="HXI1" s="1" t="s">
        <v>7901</v>
      </c>
      <c r="HXJ1" s="1" t="s">
        <v>7902</v>
      </c>
      <c r="HXK1" s="1" t="s">
        <v>7903</v>
      </c>
      <c r="HXL1" s="1" t="s">
        <v>7904</v>
      </c>
      <c r="HXM1" s="1" t="s">
        <v>7905</v>
      </c>
      <c r="HXN1" s="1" t="s">
        <v>7906</v>
      </c>
      <c r="HXO1" s="1" t="s">
        <v>7907</v>
      </c>
      <c r="HXP1" s="1" t="s">
        <v>7908</v>
      </c>
      <c r="HXQ1" s="1" t="s">
        <v>7909</v>
      </c>
      <c r="HXR1" s="1" t="s">
        <v>7910</v>
      </c>
      <c r="HXS1" s="1" t="s">
        <v>7911</v>
      </c>
      <c r="HXT1" s="1" t="s">
        <v>7912</v>
      </c>
      <c r="HXU1" s="1" t="s">
        <v>7913</v>
      </c>
      <c r="HXV1" s="1" t="s">
        <v>7914</v>
      </c>
      <c r="HXW1" s="1" t="s">
        <v>7915</v>
      </c>
      <c r="HXX1" s="1" t="s">
        <v>7916</v>
      </c>
      <c r="HXY1" s="1" t="s">
        <v>7917</v>
      </c>
      <c r="HXZ1" s="1" t="s">
        <v>7918</v>
      </c>
      <c r="HYA1" s="1" t="s">
        <v>7919</v>
      </c>
      <c r="HYB1" s="1" t="s">
        <v>7920</v>
      </c>
      <c r="HYC1" s="1" t="s">
        <v>7921</v>
      </c>
      <c r="HYD1" s="1" t="s">
        <v>7922</v>
      </c>
      <c r="HYE1" s="1" t="s">
        <v>7923</v>
      </c>
      <c r="HYF1" s="1" t="s">
        <v>7924</v>
      </c>
      <c r="HYG1" s="1" t="s">
        <v>7925</v>
      </c>
      <c r="HYH1" s="1" t="s">
        <v>7926</v>
      </c>
      <c r="HYI1" s="1" t="s">
        <v>7927</v>
      </c>
      <c r="HYJ1" s="1" t="s">
        <v>7928</v>
      </c>
      <c r="HYK1" s="1" t="s">
        <v>7929</v>
      </c>
      <c r="HYL1" s="1" t="s">
        <v>7930</v>
      </c>
      <c r="HYM1" s="1" t="s">
        <v>7931</v>
      </c>
      <c r="HYN1" s="1" t="s">
        <v>7932</v>
      </c>
      <c r="HYO1" s="1" t="s">
        <v>7933</v>
      </c>
      <c r="HYP1" s="1" t="s">
        <v>7934</v>
      </c>
      <c r="HYQ1" s="1" t="s">
        <v>7935</v>
      </c>
      <c r="HYR1" s="1" t="s">
        <v>7936</v>
      </c>
      <c r="HYS1" s="1" t="s">
        <v>7937</v>
      </c>
      <c r="HYT1" s="1" t="s">
        <v>7938</v>
      </c>
      <c r="HYU1" s="1" t="s">
        <v>7939</v>
      </c>
      <c r="HYV1" s="1" t="s">
        <v>7940</v>
      </c>
      <c r="HYW1" s="1" t="s">
        <v>7941</v>
      </c>
      <c r="HYX1" s="1" t="s">
        <v>7942</v>
      </c>
      <c r="HYY1" s="1" t="s">
        <v>7943</v>
      </c>
      <c r="HYZ1" s="1" t="s">
        <v>7944</v>
      </c>
      <c r="HZA1" s="1" t="s">
        <v>7945</v>
      </c>
      <c r="HZB1" s="1" t="s">
        <v>7946</v>
      </c>
      <c r="HZC1" s="1" t="s">
        <v>7947</v>
      </c>
      <c r="HZD1" s="1" t="s">
        <v>7948</v>
      </c>
      <c r="HZE1" s="1" t="s">
        <v>7949</v>
      </c>
      <c r="HZF1" s="1" t="s">
        <v>7950</v>
      </c>
      <c r="HZG1" s="1" t="s">
        <v>7951</v>
      </c>
      <c r="HZH1" s="1" t="s">
        <v>7952</v>
      </c>
      <c r="HZI1" s="1" t="s">
        <v>7953</v>
      </c>
      <c r="HZJ1" s="1" t="s">
        <v>7954</v>
      </c>
      <c r="HZK1" s="1" t="s">
        <v>7955</v>
      </c>
      <c r="HZL1" s="1" t="s">
        <v>7956</v>
      </c>
      <c r="HZM1" s="1" t="s">
        <v>7957</v>
      </c>
      <c r="HZN1" s="1" t="s">
        <v>7958</v>
      </c>
      <c r="HZO1" s="1" t="s">
        <v>7959</v>
      </c>
      <c r="HZP1" s="1" t="s">
        <v>7960</v>
      </c>
      <c r="HZQ1" s="1" t="s">
        <v>7961</v>
      </c>
      <c r="HZR1" s="1" t="s">
        <v>7962</v>
      </c>
      <c r="HZS1" s="1" t="s">
        <v>7963</v>
      </c>
      <c r="HZT1" s="1" t="s">
        <v>7964</v>
      </c>
      <c r="HZU1" s="1" t="s">
        <v>7965</v>
      </c>
      <c r="HZV1" s="1" t="s">
        <v>7966</v>
      </c>
      <c r="HZW1" s="1" t="s">
        <v>7967</v>
      </c>
      <c r="HZX1" s="1" t="s">
        <v>7968</v>
      </c>
      <c r="HZY1" s="1" t="s">
        <v>7969</v>
      </c>
      <c r="HZZ1" s="1" t="s">
        <v>7970</v>
      </c>
      <c r="IAA1" s="1" t="s">
        <v>7971</v>
      </c>
      <c r="IAB1" s="1" t="s">
        <v>7972</v>
      </c>
      <c r="IAC1" s="1" t="s">
        <v>7973</v>
      </c>
      <c r="IAD1" s="1" t="s">
        <v>7974</v>
      </c>
      <c r="IAE1" s="1" t="s">
        <v>7975</v>
      </c>
      <c r="IAF1" s="1" t="s">
        <v>7976</v>
      </c>
      <c r="IAG1" s="1" t="s">
        <v>7977</v>
      </c>
      <c r="IAH1" s="1" t="s">
        <v>7978</v>
      </c>
      <c r="IAI1" s="1" t="s">
        <v>7979</v>
      </c>
      <c r="IAJ1" s="1" t="s">
        <v>7980</v>
      </c>
      <c r="IAK1" s="1" t="s">
        <v>7981</v>
      </c>
      <c r="IAL1" s="1" t="s">
        <v>7982</v>
      </c>
      <c r="IAM1" s="1" t="s">
        <v>7983</v>
      </c>
      <c r="IAN1" s="1" t="s">
        <v>7984</v>
      </c>
      <c r="IAO1" s="1" t="s">
        <v>7985</v>
      </c>
      <c r="IAP1" s="1" t="s">
        <v>7986</v>
      </c>
      <c r="IAQ1" s="1" t="s">
        <v>7987</v>
      </c>
      <c r="IAR1" s="1" t="s">
        <v>7988</v>
      </c>
      <c r="IAS1" s="1" t="s">
        <v>7989</v>
      </c>
      <c r="IAT1" s="1" t="s">
        <v>7990</v>
      </c>
      <c r="IAU1" s="1" t="s">
        <v>7991</v>
      </c>
      <c r="IAV1" s="1" t="s">
        <v>7992</v>
      </c>
      <c r="IAW1" s="1" t="s">
        <v>7993</v>
      </c>
      <c r="IAX1" s="1" t="s">
        <v>7994</v>
      </c>
      <c r="IAY1" s="1" t="s">
        <v>7995</v>
      </c>
      <c r="IAZ1" s="1" t="s">
        <v>7996</v>
      </c>
      <c r="IBA1" s="1" t="s">
        <v>7997</v>
      </c>
      <c r="IBB1" s="1" t="s">
        <v>7998</v>
      </c>
      <c r="IBC1" s="1" t="s">
        <v>7999</v>
      </c>
      <c r="IBD1" s="1" t="s">
        <v>8000</v>
      </c>
      <c r="IBE1" s="1" t="s">
        <v>8001</v>
      </c>
      <c r="IBF1" s="1" t="s">
        <v>8002</v>
      </c>
      <c r="IBG1" s="1" t="s">
        <v>8003</v>
      </c>
      <c r="IBH1" s="1" t="s">
        <v>8004</v>
      </c>
      <c r="IBI1" s="1" t="s">
        <v>8005</v>
      </c>
      <c r="IBJ1" s="1" t="s">
        <v>8006</v>
      </c>
      <c r="IBK1" s="1" t="s">
        <v>8007</v>
      </c>
      <c r="IBL1" s="1" t="s">
        <v>8008</v>
      </c>
      <c r="IBM1" s="1" t="s">
        <v>8009</v>
      </c>
      <c r="IBN1" s="1" t="s">
        <v>8010</v>
      </c>
      <c r="IBO1" s="1" t="s">
        <v>8011</v>
      </c>
      <c r="IBP1" s="1" t="s">
        <v>8012</v>
      </c>
      <c r="IBQ1" s="1" t="s">
        <v>8013</v>
      </c>
      <c r="IBR1" s="1" t="s">
        <v>8014</v>
      </c>
      <c r="IBS1" s="1" t="s">
        <v>8015</v>
      </c>
      <c r="IBT1" s="1" t="s">
        <v>8016</v>
      </c>
      <c r="IBU1" s="1" t="s">
        <v>8017</v>
      </c>
      <c r="IBV1" s="1" t="s">
        <v>8018</v>
      </c>
      <c r="IBW1" s="1" t="s">
        <v>8019</v>
      </c>
      <c r="IBX1" s="1" t="s">
        <v>8020</v>
      </c>
      <c r="IBY1" s="1" t="s">
        <v>8021</v>
      </c>
      <c r="IBZ1" s="1" t="s">
        <v>8022</v>
      </c>
      <c r="ICA1" s="1" t="s">
        <v>8023</v>
      </c>
      <c r="ICB1" s="1" t="s">
        <v>8024</v>
      </c>
      <c r="ICC1" s="1" t="s">
        <v>8025</v>
      </c>
      <c r="ICD1" s="1" t="s">
        <v>8026</v>
      </c>
      <c r="ICE1" s="1" t="s">
        <v>8027</v>
      </c>
      <c r="ICF1" s="1" t="s">
        <v>8028</v>
      </c>
      <c r="ICG1" s="1" t="s">
        <v>8029</v>
      </c>
      <c r="ICH1" s="1" t="s">
        <v>8030</v>
      </c>
      <c r="ICI1" s="1" t="s">
        <v>8031</v>
      </c>
      <c r="ICJ1" s="1" t="s">
        <v>8032</v>
      </c>
      <c r="ICK1" s="1" t="s">
        <v>8033</v>
      </c>
      <c r="ICL1" s="1" t="s">
        <v>8034</v>
      </c>
      <c r="ICM1" s="1" t="s">
        <v>8035</v>
      </c>
      <c r="ICN1" s="1" t="s">
        <v>8036</v>
      </c>
      <c r="ICO1" s="1" t="s">
        <v>8037</v>
      </c>
      <c r="ICP1" s="1" t="s">
        <v>8038</v>
      </c>
      <c r="ICQ1" s="1" t="s">
        <v>8039</v>
      </c>
      <c r="ICR1" s="1" t="s">
        <v>8040</v>
      </c>
      <c r="ICS1" s="1" t="s">
        <v>8041</v>
      </c>
      <c r="ICT1" s="1" t="s">
        <v>8042</v>
      </c>
      <c r="ICU1" s="1" t="s">
        <v>8043</v>
      </c>
      <c r="ICV1" s="1" t="s">
        <v>8044</v>
      </c>
      <c r="ICW1" s="1" t="s">
        <v>8045</v>
      </c>
      <c r="ICX1" s="1" t="s">
        <v>8046</v>
      </c>
      <c r="ICY1" s="1" t="s">
        <v>8047</v>
      </c>
      <c r="ICZ1" s="1" t="s">
        <v>8048</v>
      </c>
      <c r="IDA1" s="1" t="s">
        <v>8049</v>
      </c>
      <c r="IDB1" s="1" t="s">
        <v>8050</v>
      </c>
      <c r="IDC1" s="1" t="s">
        <v>8051</v>
      </c>
      <c r="IDD1" s="1" t="s">
        <v>8052</v>
      </c>
      <c r="IDE1" s="1" t="s">
        <v>8053</v>
      </c>
      <c r="IDF1" s="1" t="s">
        <v>8054</v>
      </c>
      <c r="IDG1" s="1" t="s">
        <v>8055</v>
      </c>
      <c r="IDH1" s="1" t="s">
        <v>8056</v>
      </c>
      <c r="IDI1" s="1" t="s">
        <v>8057</v>
      </c>
      <c r="IDJ1" s="1" t="s">
        <v>8058</v>
      </c>
      <c r="IDK1" s="1" t="s">
        <v>8059</v>
      </c>
      <c r="IDL1" s="1" t="s">
        <v>8060</v>
      </c>
      <c r="IDM1" s="1" t="s">
        <v>8061</v>
      </c>
      <c r="IDN1" s="1" t="s">
        <v>8062</v>
      </c>
      <c r="IDO1" s="1" t="s">
        <v>8063</v>
      </c>
      <c r="IDP1" s="1" t="s">
        <v>8064</v>
      </c>
      <c r="IDQ1" s="1" t="s">
        <v>8065</v>
      </c>
      <c r="IDR1" s="1" t="s">
        <v>8066</v>
      </c>
      <c r="IDS1" s="1" t="s">
        <v>8067</v>
      </c>
      <c r="IDT1" s="1" t="s">
        <v>8068</v>
      </c>
      <c r="IDU1" s="1" t="s">
        <v>8069</v>
      </c>
      <c r="IDV1" s="1" t="s">
        <v>8070</v>
      </c>
      <c r="IDW1" s="1" t="s">
        <v>8071</v>
      </c>
      <c r="IDX1" s="1" t="s">
        <v>8072</v>
      </c>
      <c r="IDY1" s="1" t="s">
        <v>8073</v>
      </c>
      <c r="IDZ1" s="1" t="s">
        <v>8074</v>
      </c>
      <c r="IEA1" s="1" t="s">
        <v>8075</v>
      </c>
      <c r="IEB1" s="1" t="s">
        <v>8076</v>
      </c>
      <c r="IEC1" s="1" t="s">
        <v>8077</v>
      </c>
      <c r="IED1" s="1" t="s">
        <v>8078</v>
      </c>
      <c r="IEE1" s="1" t="s">
        <v>8079</v>
      </c>
      <c r="IEF1" s="1" t="s">
        <v>8080</v>
      </c>
      <c r="IEG1" s="1" t="s">
        <v>8081</v>
      </c>
      <c r="IEH1" s="1" t="s">
        <v>8082</v>
      </c>
      <c r="IEI1" s="1" t="s">
        <v>8083</v>
      </c>
      <c r="IEJ1" s="1" t="s">
        <v>8084</v>
      </c>
      <c r="IEK1" s="1" t="s">
        <v>8085</v>
      </c>
      <c r="IEL1" s="1" t="s">
        <v>8086</v>
      </c>
      <c r="IEM1" s="1" t="s">
        <v>8087</v>
      </c>
      <c r="IEN1" s="1" t="s">
        <v>8088</v>
      </c>
      <c r="IEO1" s="1" t="s">
        <v>8089</v>
      </c>
      <c r="IEP1" s="1" t="s">
        <v>8090</v>
      </c>
      <c r="IEQ1" s="1" t="s">
        <v>8091</v>
      </c>
      <c r="IER1" s="1" t="s">
        <v>8092</v>
      </c>
      <c r="IES1" s="1" t="s">
        <v>8093</v>
      </c>
      <c r="IET1" s="1" t="s">
        <v>8094</v>
      </c>
      <c r="IEU1" s="1" t="s">
        <v>8095</v>
      </c>
      <c r="IEV1" s="1" t="s">
        <v>8096</v>
      </c>
      <c r="IEW1" s="1" t="s">
        <v>8097</v>
      </c>
      <c r="IEX1" s="1" t="s">
        <v>8098</v>
      </c>
      <c r="IEY1" s="1" t="s">
        <v>8099</v>
      </c>
      <c r="IEZ1" s="1" t="s">
        <v>8100</v>
      </c>
      <c r="IFA1" s="1" t="s">
        <v>8101</v>
      </c>
      <c r="IFB1" s="1" t="s">
        <v>8102</v>
      </c>
      <c r="IFC1" s="1" t="s">
        <v>8103</v>
      </c>
      <c r="IFD1" s="1" t="s">
        <v>8104</v>
      </c>
      <c r="IFE1" s="1" t="s">
        <v>8105</v>
      </c>
      <c r="IFF1" s="1" t="s">
        <v>8106</v>
      </c>
      <c r="IFG1" s="1" t="s">
        <v>8107</v>
      </c>
      <c r="IFH1" s="1" t="s">
        <v>8108</v>
      </c>
      <c r="IFI1" s="1" t="s">
        <v>8109</v>
      </c>
      <c r="IFJ1" s="1" t="s">
        <v>8110</v>
      </c>
      <c r="IFK1" s="1" t="s">
        <v>8111</v>
      </c>
      <c r="IFL1" s="1" t="s">
        <v>8112</v>
      </c>
      <c r="IFM1" s="1" t="s">
        <v>8113</v>
      </c>
      <c r="IFN1" s="1" t="s">
        <v>8114</v>
      </c>
      <c r="IFO1" s="1" t="s">
        <v>8115</v>
      </c>
      <c r="IFP1" s="1" t="s">
        <v>8116</v>
      </c>
      <c r="IFQ1" s="1" t="s">
        <v>8117</v>
      </c>
      <c r="IFR1" s="1" t="s">
        <v>8118</v>
      </c>
      <c r="IFS1" s="1" t="s">
        <v>8119</v>
      </c>
      <c r="IFT1" s="1" t="s">
        <v>8120</v>
      </c>
      <c r="IFU1" s="1" t="s">
        <v>8121</v>
      </c>
      <c r="IFV1" s="1" t="s">
        <v>8122</v>
      </c>
      <c r="IFW1" s="1" t="s">
        <v>8123</v>
      </c>
      <c r="IFX1" s="1" t="s">
        <v>8124</v>
      </c>
      <c r="IFY1" s="1" t="s">
        <v>8125</v>
      </c>
      <c r="IFZ1" s="1" t="s">
        <v>8126</v>
      </c>
      <c r="IGA1" s="1" t="s">
        <v>8127</v>
      </c>
      <c r="IGB1" s="1" t="s">
        <v>8128</v>
      </c>
      <c r="IGC1" s="1" t="s">
        <v>8129</v>
      </c>
      <c r="IGD1" s="1" t="s">
        <v>8130</v>
      </c>
      <c r="IGE1" s="1" t="s">
        <v>8131</v>
      </c>
      <c r="IGF1" s="1" t="s">
        <v>8132</v>
      </c>
      <c r="IGG1" s="1" t="s">
        <v>8133</v>
      </c>
      <c r="IGH1" s="1" t="s">
        <v>8134</v>
      </c>
      <c r="IGI1" s="1" t="s">
        <v>8135</v>
      </c>
      <c r="IGJ1" s="1" t="s">
        <v>8136</v>
      </c>
      <c r="IGK1" s="1" t="s">
        <v>8137</v>
      </c>
      <c r="IGL1" s="1" t="s">
        <v>8138</v>
      </c>
      <c r="IGM1" s="1" t="s">
        <v>8139</v>
      </c>
      <c r="IGN1" s="1" t="s">
        <v>8140</v>
      </c>
      <c r="IGO1" s="1" t="s">
        <v>8141</v>
      </c>
      <c r="IGP1" s="1" t="s">
        <v>8142</v>
      </c>
      <c r="IGQ1" s="1" t="s">
        <v>8143</v>
      </c>
      <c r="IGR1" s="1" t="s">
        <v>8144</v>
      </c>
      <c r="IGS1" s="1" t="s">
        <v>8145</v>
      </c>
      <c r="IGT1" s="1" t="s">
        <v>8146</v>
      </c>
      <c r="IGU1" s="1" t="s">
        <v>8147</v>
      </c>
      <c r="IGV1" s="1" t="s">
        <v>8148</v>
      </c>
      <c r="IGW1" s="1" t="s">
        <v>8149</v>
      </c>
      <c r="IGX1" s="1" t="s">
        <v>8150</v>
      </c>
      <c r="IGY1" s="1" t="s">
        <v>8151</v>
      </c>
      <c r="IGZ1" s="1" t="s">
        <v>8152</v>
      </c>
      <c r="IHA1" s="1" t="s">
        <v>8153</v>
      </c>
      <c r="IHB1" s="1" t="s">
        <v>8154</v>
      </c>
      <c r="IHC1" s="1" t="s">
        <v>8155</v>
      </c>
      <c r="IHD1" s="1" t="s">
        <v>8156</v>
      </c>
      <c r="IHE1" s="1" t="s">
        <v>8157</v>
      </c>
      <c r="IHF1" s="1" t="s">
        <v>8158</v>
      </c>
      <c r="IHG1" s="1" t="s">
        <v>8159</v>
      </c>
      <c r="IHH1" s="1" t="s">
        <v>8160</v>
      </c>
      <c r="IHI1" s="1" t="s">
        <v>8161</v>
      </c>
      <c r="IHJ1" s="1" t="s">
        <v>8162</v>
      </c>
      <c r="IHK1" s="1" t="s">
        <v>8163</v>
      </c>
      <c r="IHL1" s="1" t="s">
        <v>8164</v>
      </c>
      <c r="IHM1" s="1" t="s">
        <v>8165</v>
      </c>
      <c r="IHN1" s="1" t="s">
        <v>8166</v>
      </c>
      <c r="IHO1" s="1" t="s">
        <v>8167</v>
      </c>
      <c r="IHP1" s="1" t="s">
        <v>8168</v>
      </c>
      <c r="IHQ1" s="1" t="s">
        <v>8169</v>
      </c>
      <c r="IHR1" s="1" t="s">
        <v>8170</v>
      </c>
      <c r="IHS1" s="1" t="s">
        <v>8171</v>
      </c>
      <c r="IHT1" s="1" t="s">
        <v>8172</v>
      </c>
      <c r="IHU1" s="1" t="s">
        <v>8173</v>
      </c>
      <c r="IHV1" s="1" t="s">
        <v>8174</v>
      </c>
      <c r="IHW1" s="1" t="s">
        <v>8175</v>
      </c>
      <c r="IHX1" s="1" t="s">
        <v>8176</v>
      </c>
      <c r="IHY1" s="1" t="s">
        <v>8177</v>
      </c>
      <c r="IHZ1" s="1" t="s">
        <v>8178</v>
      </c>
      <c r="IIA1" s="1" t="s">
        <v>8179</v>
      </c>
      <c r="IIB1" s="1" t="s">
        <v>8180</v>
      </c>
      <c r="IIC1" s="1" t="s">
        <v>8181</v>
      </c>
      <c r="IID1" s="1" t="s">
        <v>8182</v>
      </c>
      <c r="IIE1" s="1" t="s">
        <v>8183</v>
      </c>
      <c r="IIF1" s="1" t="s">
        <v>8184</v>
      </c>
      <c r="IIG1" s="1" t="s">
        <v>8185</v>
      </c>
      <c r="IIH1" s="1" t="s">
        <v>8186</v>
      </c>
      <c r="III1" s="1" t="s">
        <v>8187</v>
      </c>
      <c r="IIJ1" s="1" t="s">
        <v>8188</v>
      </c>
      <c r="IIK1" s="1" t="s">
        <v>8189</v>
      </c>
      <c r="IIL1" s="1" t="s">
        <v>8190</v>
      </c>
      <c r="IIM1" s="1" t="s">
        <v>8191</v>
      </c>
      <c r="IIN1" s="1" t="s">
        <v>8192</v>
      </c>
      <c r="IIO1" s="1" t="s">
        <v>8193</v>
      </c>
      <c r="IIP1" s="1" t="s">
        <v>8194</v>
      </c>
      <c r="IIQ1" s="1" t="s">
        <v>8195</v>
      </c>
      <c r="IIR1" s="1" t="s">
        <v>8196</v>
      </c>
      <c r="IIS1" s="1" t="s">
        <v>8197</v>
      </c>
      <c r="IIT1" s="1" t="s">
        <v>8198</v>
      </c>
      <c r="IIU1" s="1" t="s">
        <v>8199</v>
      </c>
      <c r="IIV1" s="1" t="s">
        <v>8200</v>
      </c>
      <c r="IIW1" s="1" t="s">
        <v>8201</v>
      </c>
      <c r="IIX1" s="1" t="s">
        <v>8202</v>
      </c>
      <c r="IIY1" s="1" t="s">
        <v>8203</v>
      </c>
      <c r="IIZ1" s="1" t="s">
        <v>8204</v>
      </c>
      <c r="IJA1" s="1" t="s">
        <v>8205</v>
      </c>
      <c r="IJB1" s="1" t="s">
        <v>8206</v>
      </c>
      <c r="IJC1" s="1" t="s">
        <v>8207</v>
      </c>
      <c r="IJD1" s="1" t="s">
        <v>8208</v>
      </c>
      <c r="IJE1" s="1" t="s">
        <v>8209</v>
      </c>
      <c r="IJF1" s="1" t="s">
        <v>8210</v>
      </c>
      <c r="IJG1" s="1" t="s">
        <v>8211</v>
      </c>
      <c r="IJH1" s="1" t="s">
        <v>8212</v>
      </c>
      <c r="IJI1" s="1" t="s">
        <v>8213</v>
      </c>
      <c r="IJJ1" s="1" t="s">
        <v>8214</v>
      </c>
      <c r="IJK1" s="1" t="s">
        <v>8215</v>
      </c>
      <c r="IJL1" s="1" t="s">
        <v>8216</v>
      </c>
      <c r="IJM1" s="1" t="s">
        <v>8217</v>
      </c>
      <c r="IJN1" s="1" t="s">
        <v>8218</v>
      </c>
      <c r="IJO1" s="1" t="s">
        <v>8219</v>
      </c>
      <c r="IJP1" s="1" t="s">
        <v>8220</v>
      </c>
      <c r="IJQ1" s="1" t="s">
        <v>8221</v>
      </c>
      <c r="IJR1" s="1" t="s">
        <v>8222</v>
      </c>
      <c r="IJS1" s="1" t="s">
        <v>8223</v>
      </c>
      <c r="IJT1" s="1" t="s">
        <v>8224</v>
      </c>
      <c r="IJU1" s="1" t="s">
        <v>8225</v>
      </c>
      <c r="IJV1" s="1" t="s">
        <v>8226</v>
      </c>
      <c r="IJW1" s="1" t="s">
        <v>8227</v>
      </c>
      <c r="IJX1" s="1" t="s">
        <v>8228</v>
      </c>
      <c r="IJY1" s="1" t="s">
        <v>8229</v>
      </c>
      <c r="IJZ1" s="1" t="s">
        <v>8230</v>
      </c>
      <c r="IKA1" s="1" t="s">
        <v>8231</v>
      </c>
      <c r="IKB1" s="1" t="s">
        <v>8232</v>
      </c>
      <c r="IKC1" s="1" t="s">
        <v>8233</v>
      </c>
      <c r="IKD1" s="1" t="s">
        <v>8234</v>
      </c>
      <c r="IKE1" s="1" t="s">
        <v>8235</v>
      </c>
      <c r="IKF1" s="1" t="s">
        <v>8236</v>
      </c>
      <c r="IKG1" s="1" t="s">
        <v>8237</v>
      </c>
      <c r="IKH1" s="1" t="s">
        <v>8238</v>
      </c>
      <c r="IKI1" s="1" t="s">
        <v>8239</v>
      </c>
      <c r="IKJ1" s="1" t="s">
        <v>8240</v>
      </c>
      <c r="IKK1" s="1" t="s">
        <v>8241</v>
      </c>
      <c r="IKL1" s="1" t="s">
        <v>8242</v>
      </c>
      <c r="IKM1" s="1" t="s">
        <v>8243</v>
      </c>
      <c r="IKN1" s="1" t="s">
        <v>8244</v>
      </c>
      <c r="IKO1" s="1" t="s">
        <v>8245</v>
      </c>
      <c r="IKP1" s="1" t="s">
        <v>8246</v>
      </c>
      <c r="IKQ1" s="1" t="s">
        <v>8247</v>
      </c>
      <c r="IKR1" s="1" t="s">
        <v>8248</v>
      </c>
      <c r="IKS1" s="1" t="s">
        <v>8249</v>
      </c>
      <c r="IKT1" s="1" t="s">
        <v>8250</v>
      </c>
      <c r="IKU1" s="1" t="s">
        <v>8251</v>
      </c>
      <c r="IKV1" s="1" t="s">
        <v>8252</v>
      </c>
      <c r="IKW1" s="1" t="s">
        <v>8253</v>
      </c>
      <c r="IKX1" s="1" t="s">
        <v>8254</v>
      </c>
      <c r="IKY1" s="1" t="s">
        <v>8255</v>
      </c>
      <c r="IKZ1" s="1" t="s">
        <v>8256</v>
      </c>
      <c r="ILA1" s="1" t="s">
        <v>8257</v>
      </c>
      <c r="ILB1" s="1" t="s">
        <v>8258</v>
      </c>
      <c r="ILC1" s="1" t="s">
        <v>8259</v>
      </c>
      <c r="ILD1" s="1" t="s">
        <v>8260</v>
      </c>
      <c r="ILE1" s="1" t="s">
        <v>8261</v>
      </c>
      <c r="ILF1" s="1" t="s">
        <v>8262</v>
      </c>
      <c r="ILG1" s="1" t="s">
        <v>8263</v>
      </c>
      <c r="ILH1" s="1" t="s">
        <v>8264</v>
      </c>
      <c r="ILI1" s="1" t="s">
        <v>8265</v>
      </c>
      <c r="ILJ1" s="1" t="s">
        <v>8266</v>
      </c>
      <c r="ILK1" s="1" t="s">
        <v>8267</v>
      </c>
      <c r="ILL1" s="1" t="s">
        <v>8268</v>
      </c>
      <c r="ILM1" s="1" t="s">
        <v>8269</v>
      </c>
      <c r="ILN1" s="1" t="s">
        <v>8270</v>
      </c>
      <c r="ILO1" s="1" t="s">
        <v>8271</v>
      </c>
      <c r="ILP1" s="1" t="s">
        <v>8272</v>
      </c>
      <c r="ILQ1" s="1" t="s">
        <v>8273</v>
      </c>
      <c r="ILR1" s="1" t="s">
        <v>8274</v>
      </c>
      <c r="ILS1" s="1" t="s">
        <v>8275</v>
      </c>
      <c r="ILT1" s="1" t="s">
        <v>8276</v>
      </c>
      <c r="ILU1" s="1" t="s">
        <v>8277</v>
      </c>
      <c r="ILV1" s="1" t="s">
        <v>8278</v>
      </c>
      <c r="ILW1" s="1" t="s">
        <v>8279</v>
      </c>
      <c r="ILX1" s="1" t="s">
        <v>8280</v>
      </c>
      <c r="ILY1" s="1" t="s">
        <v>8281</v>
      </c>
      <c r="ILZ1" s="1" t="s">
        <v>8282</v>
      </c>
      <c r="IMA1" s="1" t="s">
        <v>8283</v>
      </c>
      <c r="IMB1" s="1" t="s">
        <v>8284</v>
      </c>
      <c r="IMC1" s="1" t="s">
        <v>8285</v>
      </c>
      <c r="IMD1" s="1" t="s">
        <v>8286</v>
      </c>
      <c r="IME1" s="1" t="s">
        <v>8287</v>
      </c>
      <c r="IMF1" s="1" t="s">
        <v>8288</v>
      </c>
      <c r="IMG1" s="1" t="s">
        <v>8289</v>
      </c>
      <c r="IMH1" s="1" t="s">
        <v>8290</v>
      </c>
      <c r="IMI1" s="1" t="s">
        <v>8291</v>
      </c>
      <c r="IMJ1" s="1" t="s">
        <v>8292</v>
      </c>
      <c r="IMK1" s="1" t="s">
        <v>8293</v>
      </c>
      <c r="IML1" s="1" t="s">
        <v>8294</v>
      </c>
      <c r="IMM1" s="1" t="s">
        <v>8295</v>
      </c>
      <c r="IMN1" s="1" t="s">
        <v>8296</v>
      </c>
      <c r="IMO1" s="1" t="s">
        <v>8297</v>
      </c>
      <c r="IMP1" s="1" t="s">
        <v>8298</v>
      </c>
      <c r="IMQ1" s="1" t="s">
        <v>8299</v>
      </c>
      <c r="IMR1" s="1" t="s">
        <v>8300</v>
      </c>
      <c r="IMS1" s="1" t="s">
        <v>8301</v>
      </c>
      <c r="IMT1" s="1" t="s">
        <v>8302</v>
      </c>
      <c r="IMU1" s="1" t="s">
        <v>8303</v>
      </c>
      <c r="IMV1" s="1" t="s">
        <v>8304</v>
      </c>
      <c r="IMW1" s="1" t="s">
        <v>8305</v>
      </c>
      <c r="IMX1" s="1" t="s">
        <v>8306</v>
      </c>
      <c r="IMY1" s="1" t="s">
        <v>8307</v>
      </c>
      <c r="IMZ1" s="1" t="s">
        <v>8308</v>
      </c>
      <c r="INA1" s="1" t="s">
        <v>8309</v>
      </c>
      <c r="INB1" s="1" t="s">
        <v>8310</v>
      </c>
      <c r="INC1" s="1" t="s">
        <v>8311</v>
      </c>
      <c r="IND1" s="1" t="s">
        <v>8312</v>
      </c>
      <c r="INE1" s="1" t="s">
        <v>8313</v>
      </c>
      <c r="INF1" s="1" t="s">
        <v>8314</v>
      </c>
      <c r="ING1" s="1" t="s">
        <v>8315</v>
      </c>
      <c r="INH1" s="1" t="s">
        <v>8316</v>
      </c>
      <c r="INI1" s="1" t="s">
        <v>8317</v>
      </c>
      <c r="INJ1" s="1" t="s">
        <v>8318</v>
      </c>
      <c r="INK1" s="1" t="s">
        <v>8319</v>
      </c>
      <c r="INL1" s="1" t="s">
        <v>8320</v>
      </c>
      <c r="INM1" s="1" t="s">
        <v>8321</v>
      </c>
      <c r="INN1" s="1" t="s">
        <v>8322</v>
      </c>
      <c r="INO1" s="1" t="s">
        <v>8323</v>
      </c>
      <c r="INP1" s="1" t="s">
        <v>8324</v>
      </c>
      <c r="INQ1" s="1" t="s">
        <v>8325</v>
      </c>
      <c r="INR1" s="1" t="s">
        <v>8326</v>
      </c>
      <c r="INS1" s="1" t="s">
        <v>8327</v>
      </c>
      <c r="INT1" s="1" t="s">
        <v>8328</v>
      </c>
      <c r="INU1" s="1" t="s">
        <v>8329</v>
      </c>
      <c r="INV1" s="1" t="s">
        <v>8330</v>
      </c>
      <c r="INW1" s="1" t="s">
        <v>8331</v>
      </c>
      <c r="INX1" s="1" t="s">
        <v>8332</v>
      </c>
      <c r="INY1" s="1" t="s">
        <v>8333</v>
      </c>
      <c r="INZ1" s="1" t="s">
        <v>8334</v>
      </c>
      <c r="IOA1" s="1" t="s">
        <v>8335</v>
      </c>
      <c r="IOB1" s="1" t="s">
        <v>8336</v>
      </c>
      <c r="IOC1" s="1" t="s">
        <v>8337</v>
      </c>
      <c r="IOD1" s="1" t="s">
        <v>8338</v>
      </c>
      <c r="IOE1" s="1" t="s">
        <v>8339</v>
      </c>
      <c r="IOF1" s="1" t="s">
        <v>8340</v>
      </c>
      <c r="IOG1" s="1" t="s">
        <v>8341</v>
      </c>
      <c r="IOH1" s="1" t="s">
        <v>8342</v>
      </c>
      <c r="IOI1" s="1" t="s">
        <v>8343</v>
      </c>
      <c r="IOJ1" s="1" t="s">
        <v>8344</v>
      </c>
      <c r="IOK1" s="1" t="s">
        <v>8345</v>
      </c>
      <c r="IOL1" s="1" t="s">
        <v>8346</v>
      </c>
      <c r="IOM1" s="1" t="s">
        <v>8347</v>
      </c>
      <c r="ION1" s="1" t="s">
        <v>8348</v>
      </c>
      <c r="IOO1" s="1" t="s">
        <v>8349</v>
      </c>
      <c r="IOP1" s="1" t="s">
        <v>8350</v>
      </c>
      <c r="IOQ1" s="1" t="s">
        <v>8351</v>
      </c>
      <c r="IOR1" s="1" t="s">
        <v>8352</v>
      </c>
      <c r="IOS1" s="1" t="s">
        <v>8353</v>
      </c>
      <c r="IOT1" s="1" t="s">
        <v>8354</v>
      </c>
      <c r="IOU1" s="1" t="s">
        <v>8355</v>
      </c>
      <c r="IOV1" s="1" t="s">
        <v>8356</v>
      </c>
      <c r="IOW1" s="1" t="s">
        <v>8357</v>
      </c>
      <c r="IOX1" s="1" t="s">
        <v>8358</v>
      </c>
      <c r="IOY1" s="1" t="s">
        <v>8359</v>
      </c>
      <c r="IOZ1" s="1" t="s">
        <v>8360</v>
      </c>
      <c r="IPA1" s="1" t="s">
        <v>8361</v>
      </c>
      <c r="IPB1" s="1" t="s">
        <v>8362</v>
      </c>
      <c r="IPC1" s="1" t="s">
        <v>8363</v>
      </c>
      <c r="IPD1" s="1" t="s">
        <v>8364</v>
      </c>
      <c r="IPE1" s="1" t="s">
        <v>8365</v>
      </c>
      <c r="IPF1" s="1" t="s">
        <v>8366</v>
      </c>
      <c r="IPG1" s="1" t="s">
        <v>8367</v>
      </c>
      <c r="IPH1" s="1" t="s">
        <v>8368</v>
      </c>
      <c r="IPI1" s="1" t="s">
        <v>8369</v>
      </c>
      <c r="IPJ1" s="1" t="s">
        <v>8370</v>
      </c>
      <c r="IPK1" s="1" t="s">
        <v>8371</v>
      </c>
      <c r="IPL1" s="1" t="s">
        <v>8372</v>
      </c>
      <c r="IPM1" s="1" t="s">
        <v>8373</v>
      </c>
      <c r="IPN1" s="1" t="s">
        <v>8374</v>
      </c>
      <c r="IPO1" s="1" t="s">
        <v>8375</v>
      </c>
      <c r="IPP1" s="1" t="s">
        <v>8376</v>
      </c>
      <c r="IPQ1" s="1" t="s">
        <v>8377</v>
      </c>
      <c r="IPR1" s="1" t="s">
        <v>8378</v>
      </c>
      <c r="IPS1" s="1" t="s">
        <v>8379</v>
      </c>
      <c r="IPT1" s="1" t="s">
        <v>8380</v>
      </c>
      <c r="IPU1" s="1" t="s">
        <v>8381</v>
      </c>
      <c r="IPV1" s="1" t="s">
        <v>8382</v>
      </c>
      <c r="IPW1" s="1" t="s">
        <v>8383</v>
      </c>
      <c r="IPX1" s="1" t="s">
        <v>8384</v>
      </c>
      <c r="IPY1" s="1" t="s">
        <v>8385</v>
      </c>
      <c r="IPZ1" s="1" t="s">
        <v>8386</v>
      </c>
      <c r="IQA1" s="1" t="s">
        <v>8387</v>
      </c>
      <c r="IQB1" s="1" t="s">
        <v>8388</v>
      </c>
      <c r="IQC1" s="1" t="s">
        <v>8389</v>
      </c>
      <c r="IQD1" s="1" t="s">
        <v>8390</v>
      </c>
      <c r="IQE1" s="1" t="s">
        <v>8391</v>
      </c>
      <c r="IQF1" s="1" t="s">
        <v>8392</v>
      </c>
      <c r="IQG1" s="1" t="s">
        <v>8393</v>
      </c>
      <c r="IQH1" s="1" t="s">
        <v>8394</v>
      </c>
      <c r="IQI1" s="1" t="s">
        <v>8395</v>
      </c>
      <c r="IQJ1" s="1" t="s">
        <v>8396</v>
      </c>
      <c r="IQK1" s="1" t="s">
        <v>8397</v>
      </c>
      <c r="IQL1" s="1" t="s">
        <v>8398</v>
      </c>
      <c r="IQM1" s="1" t="s">
        <v>8399</v>
      </c>
      <c r="IQN1" s="1" t="s">
        <v>8400</v>
      </c>
      <c r="IQO1" s="1" t="s">
        <v>8401</v>
      </c>
      <c r="IQP1" s="1" t="s">
        <v>8402</v>
      </c>
      <c r="IQQ1" s="1" t="s">
        <v>8403</v>
      </c>
      <c r="IQR1" s="1" t="s">
        <v>8404</v>
      </c>
      <c r="IQS1" s="1" t="s">
        <v>8405</v>
      </c>
      <c r="IQT1" s="1" t="s">
        <v>8406</v>
      </c>
      <c r="IQU1" s="1" t="s">
        <v>8407</v>
      </c>
      <c r="IQV1" s="1" t="s">
        <v>8408</v>
      </c>
      <c r="IQW1" s="1" t="s">
        <v>8409</v>
      </c>
      <c r="IQX1" s="1" t="s">
        <v>8410</v>
      </c>
      <c r="IQY1" s="1" t="s">
        <v>8411</v>
      </c>
      <c r="IQZ1" s="1" t="s">
        <v>8412</v>
      </c>
      <c r="IRA1" s="1" t="s">
        <v>8413</v>
      </c>
      <c r="IRB1" s="1" t="s">
        <v>8414</v>
      </c>
      <c r="IRC1" s="1" t="s">
        <v>8415</v>
      </c>
      <c r="IRD1" s="1" t="s">
        <v>8416</v>
      </c>
      <c r="IRE1" s="1" t="s">
        <v>8417</v>
      </c>
      <c r="IRF1" s="1" t="s">
        <v>8418</v>
      </c>
      <c r="IRG1" s="1" t="s">
        <v>8419</v>
      </c>
      <c r="IRH1" s="1" t="s">
        <v>8420</v>
      </c>
      <c r="IRI1" s="1" t="s">
        <v>8421</v>
      </c>
      <c r="IRJ1" s="1" t="s">
        <v>8422</v>
      </c>
      <c r="IRK1" s="1" t="s">
        <v>8423</v>
      </c>
      <c r="IRL1" s="1" t="s">
        <v>8424</v>
      </c>
      <c r="IRM1" s="1" t="s">
        <v>8425</v>
      </c>
      <c r="IRN1" s="1" t="s">
        <v>8426</v>
      </c>
      <c r="IRO1" s="1" t="s">
        <v>8427</v>
      </c>
      <c r="IRP1" s="1" t="s">
        <v>8428</v>
      </c>
      <c r="IRQ1" s="1" t="s">
        <v>8429</v>
      </c>
      <c r="IRR1" s="1" t="s">
        <v>8430</v>
      </c>
      <c r="IRS1" s="1" t="s">
        <v>8431</v>
      </c>
      <c r="IRT1" s="1" t="s">
        <v>8432</v>
      </c>
      <c r="IRU1" s="1" t="s">
        <v>8433</v>
      </c>
      <c r="IRV1" s="1" t="s">
        <v>8434</v>
      </c>
      <c r="IRW1" s="1" t="s">
        <v>8435</v>
      </c>
      <c r="IRX1" s="1" t="s">
        <v>8436</v>
      </c>
      <c r="IRY1" s="1" t="s">
        <v>8437</v>
      </c>
      <c r="IRZ1" s="1" t="s">
        <v>8438</v>
      </c>
      <c r="ISA1" s="1" t="s">
        <v>8439</v>
      </c>
      <c r="ISB1" s="1" t="s">
        <v>8440</v>
      </c>
      <c r="ISC1" s="1" t="s">
        <v>8441</v>
      </c>
      <c r="ISD1" s="1" t="s">
        <v>8442</v>
      </c>
      <c r="ISE1" s="1" t="s">
        <v>8443</v>
      </c>
      <c r="ISF1" s="1" t="s">
        <v>8444</v>
      </c>
      <c r="ISG1" s="1" t="s">
        <v>8445</v>
      </c>
      <c r="ISH1" s="1" t="s">
        <v>8446</v>
      </c>
      <c r="ISI1" s="1" t="s">
        <v>8447</v>
      </c>
      <c r="ISJ1" s="1" t="s">
        <v>8448</v>
      </c>
      <c r="ISK1" s="1" t="s">
        <v>8449</v>
      </c>
      <c r="ISL1" s="1" t="s">
        <v>8450</v>
      </c>
      <c r="ISM1" s="1" t="s">
        <v>8451</v>
      </c>
      <c r="ISN1" s="1" t="s">
        <v>8452</v>
      </c>
      <c r="ISO1" s="1" t="s">
        <v>8453</v>
      </c>
      <c r="ISP1" s="1" t="s">
        <v>8454</v>
      </c>
      <c r="ISQ1" s="1" t="s">
        <v>8455</v>
      </c>
      <c r="ISR1" s="1" t="s">
        <v>8456</v>
      </c>
      <c r="ISS1" s="1" t="s">
        <v>8457</v>
      </c>
      <c r="IST1" s="1" t="s">
        <v>8458</v>
      </c>
      <c r="ISU1" s="1" t="s">
        <v>8459</v>
      </c>
      <c r="ISV1" s="1" t="s">
        <v>8460</v>
      </c>
      <c r="ISW1" s="1" t="s">
        <v>8461</v>
      </c>
      <c r="ISX1" s="1" t="s">
        <v>8462</v>
      </c>
      <c r="ISY1" s="1" t="s">
        <v>8463</v>
      </c>
      <c r="ISZ1" s="1" t="s">
        <v>8464</v>
      </c>
      <c r="ITA1" s="1" t="s">
        <v>8465</v>
      </c>
      <c r="ITB1" s="1" t="s">
        <v>8466</v>
      </c>
      <c r="ITC1" s="1" t="s">
        <v>8467</v>
      </c>
      <c r="ITD1" s="1" t="s">
        <v>8468</v>
      </c>
      <c r="ITE1" s="1" t="s">
        <v>8469</v>
      </c>
      <c r="ITF1" s="1" t="s">
        <v>8470</v>
      </c>
      <c r="ITG1" s="1" t="s">
        <v>8471</v>
      </c>
      <c r="ITH1" s="1" t="s">
        <v>8472</v>
      </c>
      <c r="ITI1" s="1" t="s">
        <v>8473</v>
      </c>
      <c r="ITJ1" s="1" t="s">
        <v>8474</v>
      </c>
      <c r="ITK1" s="1" t="s">
        <v>8475</v>
      </c>
      <c r="ITL1" s="1" t="s">
        <v>8476</v>
      </c>
      <c r="ITM1" s="1" t="s">
        <v>8477</v>
      </c>
      <c r="ITN1" s="1" t="s">
        <v>8478</v>
      </c>
      <c r="ITO1" s="1" t="s">
        <v>8479</v>
      </c>
      <c r="ITP1" s="1" t="s">
        <v>8480</v>
      </c>
      <c r="ITQ1" s="1" t="s">
        <v>8481</v>
      </c>
      <c r="ITR1" s="1" t="s">
        <v>8482</v>
      </c>
      <c r="ITS1" s="1" t="s">
        <v>8483</v>
      </c>
      <c r="ITT1" s="1" t="s">
        <v>8484</v>
      </c>
      <c r="ITU1" s="1" t="s">
        <v>8485</v>
      </c>
      <c r="ITV1" s="1" t="s">
        <v>8486</v>
      </c>
      <c r="ITW1" s="1" t="s">
        <v>8487</v>
      </c>
      <c r="ITX1" s="1" t="s">
        <v>8488</v>
      </c>
      <c r="ITY1" s="1" t="s">
        <v>8489</v>
      </c>
      <c r="ITZ1" s="1" t="s">
        <v>8490</v>
      </c>
      <c r="IUA1" s="1" t="s">
        <v>8491</v>
      </c>
      <c r="IUB1" s="1" t="s">
        <v>8492</v>
      </c>
      <c r="IUC1" s="1" t="s">
        <v>8493</v>
      </c>
      <c r="IUD1" s="1" t="s">
        <v>8494</v>
      </c>
      <c r="IUE1" s="1" t="s">
        <v>8495</v>
      </c>
      <c r="IUF1" s="1" t="s">
        <v>8496</v>
      </c>
      <c r="IUG1" s="1" t="s">
        <v>8497</v>
      </c>
      <c r="IUH1" s="1" t="s">
        <v>8498</v>
      </c>
      <c r="IUI1" s="1" t="s">
        <v>8499</v>
      </c>
      <c r="IUJ1" s="1" t="s">
        <v>8500</v>
      </c>
      <c r="IUK1" s="1" t="s">
        <v>8501</v>
      </c>
      <c r="IUL1" s="1" t="s">
        <v>8502</v>
      </c>
      <c r="IUM1" s="1" t="s">
        <v>8503</v>
      </c>
      <c r="IUN1" s="1" t="s">
        <v>8504</v>
      </c>
      <c r="IUO1" s="1" t="s">
        <v>8505</v>
      </c>
      <c r="IUP1" s="1" t="s">
        <v>8506</v>
      </c>
      <c r="IUQ1" s="1" t="s">
        <v>8507</v>
      </c>
      <c r="IUR1" s="1" t="s">
        <v>8508</v>
      </c>
      <c r="IUS1" s="1" t="s">
        <v>8509</v>
      </c>
      <c r="IUT1" s="1" t="s">
        <v>8510</v>
      </c>
      <c r="IUU1" s="1" t="s">
        <v>8511</v>
      </c>
      <c r="IUV1" s="1" t="s">
        <v>8512</v>
      </c>
      <c r="IUW1" s="1" t="s">
        <v>8513</v>
      </c>
      <c r="IUX1" s="1" t="s">
        <v>8514</v>
      </c>
      <c r="IUY1" s="1" t="s">
        <v>8515</v>
      </c>
      <c r="IUZ1" s="1" t="s">
        <v>8516</v>
      </c>
      <c r="IVA1" s="1" t="s">
        <v>8517</v>
      </c>
      <c r="IVB1" s="1" t="s">
        <v>8518</v>
      </c>
      <c r="IVC1" s="1" t="s">
        <v>8519</v>
      </c>
      <c r="IVD1" s="1" t="s">
        <v>8520</v>
      </c>
      <c r="IVE1" s="1" t="s">
        <v>8521</v>
      </c>
      <c r="IVF1" s="1" t="s">
        <v>8522</v>
      </c>
      <c r="IVG1" s="1" t="s">
        <v>8523</v>
      </c>
      <c r="IVH1" s="1" t="s">
        <v>8524</v>
      </c>
      <c r="IVI1" s="1" t="s">
        <v>8525</v>
      </c>
      <c r="IVJ1" s="1" t="s">
        <v>8526</v>
      </c>
      <c r="IVK1" s="1" t="s">
        <v>8527</v>
      </c>
      <c r="IVL1" s="1" t="s">
        <v>8528</v>
      </c>
      <c r="IVM1" s="1" t="s">
        <v>8529</v>
      </c>
      <c r="IVN1" s="1" t="s">
        <v>8530</v>
      </c>
      <c r="IVO1" s="1" t="s">
        <v>8531</v>
      </c>
      <c r="IVP1" s="1" t="s">
        <v>8532</v>
      </c>
      <c r="IVQ1" s="1" t="s">
        <v>8533</v>
      </c>
      <c r="IVR1" s="1" t="s">
        <v>8534</v>
      </c>
      <c r="IVS1" s="1" t="s">
        <v>8535</v>
      </c>
      <c r="IVT1" s="1" t="s">
        <v>8536</v>
      </c>
      <c r="IVU1" s="1" t="s">
        <v>8537</v>
      </c>
      <c r="IVV1" s="1" t="s">
        <v>8538</v>
      </c>
      <c r="IVW1" s="1" t="s">
        <v>8539</v>
      </c>
      <c r="IVX1" s="1" t="s">
        <v>8540</v>
      </c>
      <c r="IVY1" s="1" t="s">
        <v>8541</v>
      </c>
      <c r="IVZ1" s="1" t="s">
        <v>8542</v>
      </c>
      <c r="IWA1" s="1" t="s">
        <v>8543</v>
      </c>
      <c r="IWB1" s="1" t="s">
        <v>8544</v>
      </c>
      <c r="IWC1" s="1" t="s">
        <v>8545</v>
      </c>
      <c r="IWD1" s="1" t="s">
        <v>8546</v>
      </c>
      <c r="IWE1" s="1" t="s">
        <v>8547</v>
      </c>
      <c r="IWF1" s="1" t="s">
        <v>8548</v>
      </c>
      <c r="IWG1" s="1" t="s">
        <v>8549</v>
      </c>
      <c r="IWH1" s="1" t="s">
        <v>8550</v>
      </c>
      <c r="IWI1" s="1" t="s">
        <v>8551</v>
      </c>
      <c r="IWJ1" s="1" t="s">
        <v>8552</v>
      </c>
      <c r="IWK1" s="1" t="s">
        <v>8553</v>
      </c>
      <c r="IWL1" s="1" t="s">
        <v>8554</v>
      </c>
      <c r="IWM1" s="1" t="s">
        <v>8555</v>
      </c>
      <c r="IWN1" s="1" t="s">
        <v>8556</v>
      </c>
      <c r="IWO1" s="1" t="s">
        <v>8557</v>
      </c>
      <c r="IWP1" s="1" t="s">
        <v>8558</v>
      </c>
      <c r="IWQ1" s="1" t="s">
        <v>8559</v>
      </c>
      <c r="IWR1" s="1" t="s">
        <v>8560</v>
      </c>
      <c r="IWS1" s="1" t="s">
        <v>8561</v>
      </c>
      <c r="IWT1" s="1" t="s">
        <v>8562</v>
      </c>
      <c r="IWU1" s="1" t="s">
        <v>8563</v>
      </c>
      <c r="IWV1" s="1" t="s">
        <v>8564</v>
      </c>
      <c r="IWW1" s="1" t="s">
        <v>8565</v>
      </c>
      <c r="IWX1" s="1" t="s">
        <v>8566</v>
      </c>
      <c r="IWY1" s="1" t="s">
        <v>8567</v>
      </c>
      <c r="IWZ1" s="1" t="s">
        <v>8568</v>
      </c>
      <c r="IXA1" s="1" t="s">
        <v>8569</v>
      </c>
      <c r="IXB1" s="1" t="s">
        <v>8570</v>
      </c>
      <c r="IXC1" s="1" t="s">
        <v>8571</v>
      </c>
      <c r="IXD1" s="1" t="s">
        <v>8572</v>
      </c>
      <c r="IXE1" s="1" t="s">
        <v>8573</v>
      </c>
      <c r="IXF1" s="1" t="s">
        <v>8574</v>
      </c>
      <c r="IXG1" s="1" t="s">
        <v>8575</v>
      </c>
      <c r="IXH1" s="1" t="s">
        <v>8576</v>
      </c>
      <c r="IXI1" s="1" t="s">
        <v>8577</v>
      </c>
      <c r="IXJ1" s="1" t="s">
        <v>8578</v>
      </c>
      <c r="IXK1" s="1" t="s">
        <v>8579</v>
      </c>
      <c r="IXL1" s="1" t="s">
        <v>8580</v>
      </c>
      <c r="IXM1" s="1" t="s">
        <v>8581</v>
      </c>
      <c r="IXN1" s="1" t="s">
        <v>8582</v>
      </c>
      <c r="IXO1" s="1" t="s">
        <v>8583</v>
      </c>
      <c r="IXP1" s="1" t="s">
        <v>8584</v>
      </c>
      <c r="IXQ1" s="1" t="s">
        <v>8585</v>
      </c>
      <c r="IXR1" s="1" t="s">
        <v>8586</v>
      </c>
      <c r="IXS1" s="1" t="s">
        <v>8587</v>
      </c>
      <c r="IXT1" s="1" t="s">
        <v>8588</v>
      </c>
      <c r="IXU1" s="1" t="s">
        <v>8589</v>
      </c>
      <c r="IXV1" s="1" t="s">
        <v>8590</v>
      </c>
      <c r="IXW1" s="1" t="s">
        <v>8591</v>
      </c>
      <c r="IXX1" s="1" t="s">
        <v>8592</v>
      </c>
      <c r="IXY1" s="1" t="s">
        <v>8593</v>
      </c>
      <c r="IXZ1" s="1" t="s">
        <v>8594</v>
      </c>
      <c r="IYA1" s="1" t="s">
        <v>8595</v>
      </c>
      <c r="IYB1" s="1" t="s">
        <v>8596</v>
      </c>
      <c r="IYC1" s="1" t="s">
        <v>8597</v>
      </c>
      <c r="IYD1" s="1" t="s">
        <v>8598</v>
      </c>
      <c r="IYE1" s="1" t="s">
        <v>8599</v>
      </c>
      <c r="IYF1" s="1" t="s">
        <v>8600</v>
      </c>
      <c r="IYG1" s="1" t="s">
        <v>8601</v>
      </c>
      <c r="IYH1" s="1" t="s">
        <v>8602</v>
      </c>
      <c r="IYI1" s="1" t="s">
        <v>8603</v>
      </c>
      <c r="IYJ1" s="1" t="s">
        <v>8604</v>
      </c>
      <c r="IYK1" s="1" t="s">
        <v>8605</v>
      </c>
      <c r="IYL1" s="1" t="s">
        <v>8606</v>
      </c>
      <c r="IYM1" s="1" t="s">
        <v>8607</v>
      </c>
      <c r="IYN1" s="1" t="s">
        <v>8608</v>
      </c>
      <c r="IYO1" s="1" t="s">
        <v>8609</v>
      </c>
      <c r="IYP1" s="1" t="s">
        <v>8610</v>
      </c>
      <c r="IYQ1" s="1" t="s">
        <v>8611</v>
      </c>
      <c r="IYR1" s="1" t="s">
        <v>8612</v>
      </c>
      <c r="IYS1" s="1" t="s">
        <v>8613</v>
      </c>
      <c r="IYT1" s="1" t="s">
        <v>8614</v>
      </c>
      <c r="IYU1" s="1" t="s">
        <v>8615</v>
      </c>
      <c r="IYV1" s="1" t="s">
        <v>8616</v>
      </c>
      <c r="IYW1" s="1" t="s">
        <v>8617</v>
      </c>
      <c r="IYX1" s="1" t="s">
        <v>8618</v>
      </c>
      <c r="IYY1" s="1" t="s">
        <v>8619</v>
      </c>
      <c r="IYZ1" s="1" t="s">
        <v>8620</v>
      </c>
      <c r="IZA1" s="1" t="s">
        <v>8621</v>
      </c>
      <c r="IZB1" s="1" t="s">
        <v>8622</v>
      </c>
      <c r="IZC1" s="1" t="s">
        <v>8623</v>
      </c>
      <c r="IZD1" s="1" t="s">
        <v>8624</v>
      </c>
      <c r="IZE1" s="1" t="s">
        <v>8625</v>
      </c>
      <c r="IZF1" s="1" t="s">
        <v>8626</v>
      </c>
      <c r="IZG1" s="1" t="s">
        <v>8627</v>
      </c>
      <c r="IZH1" s="1" t="s">
        <v>8628</v>
      </c>
      <c r="IZI1" s="1" t="s">
        <v>8629</v>
      </c>
      <c r="IZJ1" s="1" t="s">
        <v>8630</v>
      </c>
      <c r="IZK1" s="1" t="s">
        <v>8631</v>
      </c>
      <c r="IZL1" s="1" t="s">
        <v>8632</v>
      </c>
      <c r="IZM1" s="1" t="s">
        <v>8633</v>
      </c>
      <c r="IZN1" s="1" t="s">
        <v>8634</v>
      </c>
      <c r="IZO1" s="1" t="s">
        <v>8635</v>
      </c>
      <c r="IZP1" s="1" t="s">
        <v>8636</v>
      </c>
      <c r="IZQ1" s="1" t="s">
        <v>8637</v>
      </c>
      <c r="IZR1" s="1" t="s">
        <v>8638</v>
      </c>
      <c r="IZS1" s="1" t="s">
        <v>8639</v>
      </c>
      <c r="IZT1" s="1" t="s">
        <v>8640</v>
      </c>
      <c r="IZU1" s="1" t="s">
        <v>8641</v>
      </c>
      <c r="IZV1" s="1" t="s">
        <v>8642</v>
      </c>
      <c r="IZW1" s="1" t="s">
        <v>8643</v>
      </c>
      <c r="IZX1" s="1" t="s">
        <v>8644</v>
      </c>
      <c r="IZY1" s="1" t="s">
        <v>8645</v>
      </c>
      <c r="IZZ1" s="1" t="s">
        <v>8646</v>
      </c>
      <c r="JAA1" s="1" t="s">
        <v>8647</v>
      </c>
      <c r="JAB1" s="1" t="s">
        <v>8648</v>
      </c>
      <c r="JAC1" s="1" t="s">
        <v>8649</v>
      </c>
      <c r="JAD1" s="1" t="s">
        <v>8650</v>
      </c>
      <c r="JAE1" s="1" t="s">
        <v>8651</v>
      </c>
      <c r="JAF1" s="1" t="s">
        <v>8652</v>
      </c>
      <c r="JAG1" s="1" t="s">
        <v>8653</v>
      </c>
      <c r="JAH1" s="1" t="s">
        <v>8654</v>
      </c>
      <c r="JAI1" s="1" t="s">
        <v>8655</v>
      </c>
      <c r="JAJ1" s="1" t="s">
        <v>8656</v>
      </c>
      <c r="JAK1" s="1" t="s">
        <v>8657</v>
      </c>
      <c r="JAL1" s="1" t="s">
        <v>8658</v>
      </c>
      <c r="JAM1" s="1" t="s">
        <v>8659</v>
      </c>
      <c r="JAN1" s="1" t="s">
        <v>8660</v>
      </c>
      <c r="JAO1" s="1" t="s">
        <v>8661</v>
      </c>
      <c r="JAP1" s="1" t="s">
        <v>8662</v>
      </c>
      <c r="JAQ1" s="1" t="s">
        <v>8663</v>
      </c>
      <c r="JAR1" s="1" t="s">
        <v>8664</v>
      </c>
      <c r="JAS1" s="1" t="s">
        <v>8665</v>
      </c>
      <c r="JAT1" s="1" t="s">
        <v>8666</v>
      </c>
      <c r="JAU1" s="1" t="s">
        <v>8667</v>
      </c>
      <c r="JAV1" s="1" t="s">
        <v>8668</v>
      </c>
      <c r="JAW1" s="1" t="s">
        <v>8669</v>
      </c>
      <c r="JAX1" s="1" t="s">
        <v>8670</v>
      </c>
      <c r="JAY1" s="1" t="s">
        <v>8671</v>
      </c>
      <c r="JAZ1" s="1" t="s">
        <v>8672</v>
      </c>
      <c r="JBA1" s="1" t="s">
        <v>8673</v>
      </c>
      <c r="JBB1" s="1" t="s">
        <v>8674</v>
      </c>
      <c r="JBC1" s="1" t="s">
        <v>8675</v>
      </c>
      <c r="JBD1" s="1" t="s">
        <v>8676</v>
      </c>
      <c r="JBE1" s="1" t="s">
        <v>8677</v>
      </c>
      <c r="JBF1" s="1" t="s">
        <v>8678</v>
      </c>
      <c r="JBG1" s="1" t="s">
        <v>8679</v>
      </c>
      <c r="JBH1" s="1" t="s">
        <v>8680</v>
      </c>
      <c r="JBI1" s="1" t="s">
        <v>8681</v>
      </c>
      <c r="JBJ1" s="1" t="s">
        <v>8682</v>
      </c>
      <c r="JBK1" s="1" t="s">
        <v>8683</v>
      </c>
      <c r="JBL1" s="1" t="s">
        <v>8684</v>
      </c>
      <c r="JBM1" s="1" t="s">
        <v>8685</v>
      </c>
      <c r="JBN1" s="1" t="s">
        <v>8686</v>
      </c>
      <c r="JBO1" s="1" t="s">
        <v>8687</v>
      </c>
      <c r="JBP1" s="1" t="s">
        <v>8688</v>
      </c>
      <c r="JBQ1" s="1" t="s">
        <v>8689</v>
      </c>
      <c r="JBR1" s="1" t="s">
        <v>8690</v>
      </c>
      <c r="JBS1" s="1" t="s">
        <v>8691</v>
      </c>
      <c r="JBT1" s="1" t="s">
        <v>8692</v>
      </c>
      <c r="JBU1" s="1" t="s">
        <v>8693</v>
      </c>
      <c r="JBV1" s="1" t="s">
        <v>8694</v>
      </c>
      <c r="JBW1" s="1" t="s">
        <v>8695</v>
      </c>
      <c r="JBX1" s="1" t="s">
        <v>8696</v>
      </c>
      <c r="JBY1" s="1" t="s">
        <v>8697</v>
      </c>
      <c r="JBZ1" s="1" t="s">
        <v>8698</v>
      </c>
      <c r="JCA1" s="1" t="s">
        <v>8699</v>
      </c>
      <c r="JCB1" s="1" t="s">
        <v>8700</v>
      </c>
      <c r="JCC1" s="1" t="s">
        <v>8701</v>
      </c>
      <c r="JCD1" s="1" t="s">
        <v>8702</v>
      </c>
      <c r="JCE1" s="1" t="s">
        <v>8703</v>
      </c>
      <c r="JCF1" s="1" t="s">
        <v>8704</v>
      </c>
      <c r="JCG1" s="1" t="s">
        <v>8705</v>
      </c>
      <c r="JCH1" s="1" t="s">
        <v>8706</v>
      </c>
      <c r="JCI1" s="1" t="s">
        <v>8707</v>
      </c>
      <c r="JCJ1" s="1" t="s">
        <v>8708</v>
      </c>
      <c r="JCK1" s="1" t="s">
        <v>8709</v>
      </c>
      <c r="JCL1" s="1" t="s">
        <v>8710</v>
      </c>
      <c r="JCM1" s="1" t="s">
        <v>8711</v>
      </c>
      <c r="JCN1" s="1" t="s">
        <v>8712</v>
      </c>
      <c r="JCO1" s="1" t="s">
        <v>8713</v>
      </c>
      <c r="JCP1" s="1" t="s">
        <v>8714</v>
      </c>
      <c r="JCQ1" s="1" t="s">
        <v>8715</v>
      </c>
      <c r="JCR1" s="1" t="s">
        <v>8716</v>
      </c>
      <c r="JCS1" s="1" t="s">
        <v>8717</v>
      </c>
      <c r="JCT1" s="1" t="s">
        <v>8718</v>
      </c>
      <c r="JCU1" s="1" t="s">
        <v>8719</v>
      </c>
      <c r="JCV1" s="1" t="s">
        <v>8720</v>
      </c>
      <c r="JCW1" s="1" t="s">
        <v>8721</v>
      </c>
      <c r="JCX1" s="1" t="s">
        <v>8722</v>
      </c>
      <c r="JCY1" s="1" t="s">
        <v>8723</v>
      </c>
      <c r="JCZ1" s="1" t="s">
        <v>8724</v>
      </c>
      <c r="JDA1" s="1" t="s">
        <v>8725</v>
      </c>
      <c r="JDB1" s="1" t="s">
        <v>8726</v>
      </c>
      <c r="JDC1" s="1" t="s">
        <v>8727</v>
      </c>
      <c r="JDD1" s="1" t="s">
        <v>8728</v>
      </c>
      <c r="JDE1" s="1" t="s">
        <v>8729</v>
      </c>
      <c r="JDF1" s="1" t="s">
        <v>8730</v>
      </c>
      <c r="JDG1" s="1" t="s">
        <v>8731</v>
      </c>
      <c r="JDH1" s="1" t="s">
        <v>8732</v>
      </c>
      <c r="JDI1" s="1" t="s">
        <v>8733</v>
      </c>
      <c r="JDJ1" s="1" t="s">
        <v>8734</v>
      </c>
      <c r="JDK1" s="1" t="s">
        <v>8735</v>
      </c>
      <c r="JDL1" s="1" t="s">
        <v>8736</v>
      </c>
      <c r="JDM1" s="1" t="s">
        <v>8737</v>
      </c>
      <c r="JDN1" s="1" t="s">
        <v>8738</v>
      </c>
      <c r="JDO1" s="1" t="s">
        <v>8739</v>
      </c>
      <c r="JDP1" s="1" t="s">
        <v>8740</v>
      </c>
      <c r="JDQ1" s="1" t="s">
        <v>8741</v>
      </c>
      <c r="JDR1" s="1" t="s">
        <v>8742</v>
      </c>
      <c r="JDS1" s="1" t="s">
        <v>8743</v>
      </c>
      <c r="JDT1" s="1" t="s">
        <v>8744</v>
      </c>
      <c r="JDU1" s="1" t="s">
        <v>8745</v>
      </c>
      <c r="JDV1" s="1" t="s">
        <v>8746</v>
      </c>
      <c r="JDW1" s="1" t="s">
        <v>8747</v>
      </c>
      <c r="JDX1" s="1" t="s">
        <v>8748</v>
      </c>
      <c r="JDY1" s="1" t="s">
        <v>8749</v>
      </c>
      <c r="JDZ1" s="1" t="s">
        <v>8750</v>
      </c>
      <c r="JEA1" s="1" t="s">
        <v>8751</v>
      </c>
      <c r="JEB1" s="1" t="s">
        <v>8752</v>
      </c>
      <c r="JEC1" s="1" t="s">
        <v>8753</v>
      </c>
      <c r="JED1" s="1" t="s">
        <v>8754</v>
      </c>
      <c r="JEE1" s="1" t="s">
        <v>8755</v>
      </c>
      <c r="JEF1" s="1" t="s">
        <v>8756</v>
      </c>
      <c r="JEG1" s="1" t="s">
        <v>8757</v>
      </c>
      <c r="JEH1" s="1" t="s">
        <v>8758</v>
      </c>
      <c r="JEI1" s="1" t="s">
        <v>8759</v>
      </c>
      <c r="JEJ1" s="1" t="s">
        <v>8760</v>
      </c>
      <c r="JEK1" s="1" t="s">
        <v>8761</v>
      </c>
      <c r="JEL1" s="1" t="s">
        <v>8762</v>
      </c>
      <c r="JEM1" s="1" t="s">
        <v>8763</v>
      </c>
      <c r="JEN1" s="1" t="s">
        <v>8764</v>
      </c>
      <c r="JEO1" s="1" t="s">
        <v>8765</v>
      </c>
      <c r="JEP1" s="1" t="s">
        <v>8766</v>
      </c>
      <c r="JEQ1" s="1" t="s">
        <v>8767</v>
      </c>
      <c r="JER1" s="1" t="s">
        <v>8768</v>
      </c>
      <c r="JES1" s="1" t="s">
        <v>8769</v>
      </c>
      <c r="JET1" s="1" t="s">
        <v>8770</v>
      </c>
      <c r="JEU1" s="1" t="s">
        <v>8771</v>
      </c>
      <c r="JEV1" s="1" t="s">
        <v>8772</v>
      </c>
      <c r="JEW1" s="1" t="s">
        <v>8773</v>
      </c>
      <c r="JEX1" s="1" t="s">
        <v>8774</v>
      </c>
      <c r="JEY1" s="1" t="s">
        <v>8775</v>
      </c>
      <c r="JEZ1" s="1" t="s">
        <v>8776</v>
      </c>
      <c r="JFA1" s="1" t="s">
        <v>8777</v>
      </c>
      <c r="JFB1" s="1" t="s">
        <v>8778</v>
      </c>
      <c r="JFC1" s="1" t="s">
        <v>8779</v>
      </c>
      <c r="JFD1" s="1" t="s">
        <v>8780</v>
      </c>
      <c r="JFE1" s="1" t="s">
        <v>8781</v>
      </c>
      <c r="JFF1" s="1" t="s">
        <v>8782</v>
      </c>
      <c r="JFG1" s="1" t="s">
        <v>8783</v>
      </c>
      <c r="JFH1" s="1" t="s">
        <v>8784</v>
      </c>
      <c r="JFI1" s="1" t="s">
        <v>8785</v>
      </c>
      <c r="JFJ1" s="1" t="s">
        <v>8786</v>
      </c>
      <c r="JFK1" s="1" t="s">
        <v>8787</v>
      </c>
      <c r="JFL1" s="1" t="s">
        <v>8788</v>
      </c>
      <c r="JFM1" s="1" t="s">
        <v>8789</v>
      </c>
      <c r="JFN1" s="1" t="s">
        <v>8790</v>
      </c>
      <c r="JFO1" s="1" t="s">
        <v>8791</v>
      </c>
      <c r="JFP1" s="1" t="s">
        <v>8792</v>
      </c>
      <c r="JFQ1" s="1" t="s">
        <v>8793</v>
      </c>
      <c r="JFR1" s="1" t="s">
        <v>8794</v>
      </c>
      <c r="JFS1" s="1" t="s">
        <v>8795</v>
      </c>
      <c r="JFT1" s="1" t="s">
        <v>8796</v>
      </c>
      <c r="JFU1" s="1" t="s">
        <v>8797</v>
      </c>
      <c r="JFV1" s="1" t="s">
        <v>8798</v>
      </c>
      <c r="JFW1" s="1" t="s">
        <v>8799</v>
      </c>
      <c r="JFX1" s="1" t="s">
        <v>8800</v>
      </c>
      <c r="JFY1" s="1" t="s">
        <v>8801</v>
      </c>
      <c r="JFZ1" s="1" t="s">
        <v>8802</v>
      </c>
      <c r="JGA1" s="1" t="s">
        <v>8803</v>
      </c>
      <c r="JGB1" s="1" t="s">
        <v>8804</v>
      </c>
      <c r="JGC1" s="1" t="s">
        <v>8805</v>
      </c>
      <c r="JGD1" s="1" t="s">
        <v>8806</v>
      </c>
      <c r="JGE1" s="1" t="s">
        <v>8807</v>
      </c>
      <c r="JGF1" s="1" t="s">
        <v>8808</v>
      </c>
      <c r="JGG1" s="1" t="s">
        <v>8809</v>
      </c>
      <c r="JGH1" s="1" t="s">
        <v>8810</v>
      </c>
      <c r="JGI1" s="1" t="s">
        <v>8811</v>
      </c>
      <c r="JGJ1" s="1" t="s">
        <v>8812</v>
      </c>
      <c r="JGK1" s="1" t="s">
        <v>8813</v>
      </c>
      <c r="JGL1" s="1" t="s">
        <v>8814</v>
      </c>
      <c r="JGM1" s="1" t="s">
        <v>8815</v>
      </c>
      <c r="JGN1" s="1" t="s">
        <v>8816</v>
      </c>
      <c r="JGO1" s="1" t="s">
        <v>8817</v>
      </c>
      <c r="JGP1" s="1" t="s">
        <v>8818</v>
      </c>
      <c r="JGQ1" s="1" t="s">
        <v>8819</v>
      </c>
      <c r="JGR1" s="1" t="s">
        <v>8820</v>
      </c>
      <c r="JGS1" s="1" t="s">
        <v>8821</v>
      </c>
      <c r="JGT1" s="1" t="s">
        <v>8822</v>
      </c>
      <c r="JGU1" s="1" t="s">
        <v>8823</v>
      </c>
      <c r="JGV1" s="1" t="s">
        <v>8824</v>
      </c>
      <c r="JGW1" s="1" t="s">
        <v>8825</v>
      </c>
      <c r="JGX1" s="1" t="s">
        <v>8826</v>
      </c>
      <c r="JGY1" s="1" t="s">
        <v>8827</v>
      </c>
      <c r="JGZ1" s="1" t="s">
        <v>8828</v>
      </c>
      <c r="JHA1" s="1" t="s">
        <v>8829</v>
      </c>
      <c r="JHB1" s="1" t="s">
        <v>8830</v>
      </c>
      <c r="JHC1" s="1" t="s">
        <v>8831</v>
      </c>
      <c r="JHD1" s="1" t="s">
        <v>8832</v>
      </c>
      <c r="JHE1" s="1" t="s">
        <v>8833</v>
      </c>
      <c r="JHF1" s="1" t="s">
        <v>8834</v>
      </c>
      <c r="JHG1" s="1" t="s">
        <v>8835</v>
      </c>
      <c r="JHH1" s="1" t="s">
        <v>8836</v>
      </c>
      <c r="JHI1" s="1" t="s">
        <v>8837</v>
      </c>
      <c r="JHJ1" s="1" t="s">
        <v>8838</v>
      </c>
      <c r="JHK1" s="1" t="s">
        <v>8839</v>
      </c>
      <c r="JHL1" s="1" t="s">
        <v>8840</v>
      </c>
      <c r="JHM1" s="1" t="s">
        <v>8841</v>
      </c>
      <c r="JHN1" s="1" t="s">
        <v>8842</v>
      </c>
      <c r="JHO1" s="1" t="s">
        <v>8843</v>
      </c>
      <c r="JHP1" s="1" t="s">
        <v>8844</v>
      </c>
      <c r="JHQ1" s="1" t="s">
        <v>8845</v>
      </c>
      <c r="JHR1" s="1" t="s">
        <v>8846</v>
      </c>
      <c r="JHS1" s="1" t="s">
        <v>8847</v>
      </c>
      <c r="JHT1" s="1" t="s">
        <v>8848</v>
      </c>
      <c r="JHU1" s="1" t="s">
        <v>8849</v>
      </c>
      <c r="JHV1" s="1" t="s">
        <v>8850</v>
      </c>
      <c r="JHW1" s="1" t="s">
        <v>8851</v>
      </c>
      <c r="JHX1" s="1" t="s">
        <v>8852</v>
      </c>
      <c r="JHY1" s="1" t="s">
        <v>8853</v>
      </c>
      <c r="JHZ1" s="1" t="s">
        <v>8854</v>
      </c>
      <c r="JIA1" s="1" t="s">
        <v>8855</v>
      </c>
      <c r="JIB1" s="1" t="s">
        <v>8856</v>
      </c>
      <c r="JIC1" s="1" t="s">
        <v>8857</v>
      </c>
      <c r="JID1" s="1" t="s">
        <v>8858</v>
      </c>
      <c r="JIE1" s="1" t="s">
        <v>8859</v>
      </c>
      <c r="JIF1" s="1" t="s">
        <v>8860</v>
      </c>
      <c r="JIG1" s="1" t="s">
        <v>8861</v>
      </c>
      <c r="JIH1" s="1" t="s">
        <v>8862</v>
      </c>
      <c r="JII1" s="1" t="s">
        <v>8863</v>
      </c>
      <c r="JIJ1" s="1" t="s">
        <v>8864</v>
      </c>
      <c r="JIK1" s="1" t="s">
        <v>8865</v>
      </c>
      <c r="JIL1" s="1" t="s">
        <v>8866</v>
      </c>
      <c r="JIM1" s="1" t="s">
        <v>8867</v>
      </c>
      <c r="JIN1" s="1" t="s">
        <v>8868</v>
      </c>
      <c r="JIO1" s="1" t="s">
        <v>8869</v>
      </c>
      <c r="JIP1" s="1" t="s">
        <v>8870</v>
      </c>
      <c r="JIQ1" s="1" t="s">
        <v>8871</v>
      </c>
      <c r="JIR1" s="1" t="s">
        <v>8872</v>
      </c>
      <c r="JIS1" s="1" t="s">
        <v>8873</v>
      </c>
      <c r="JIT1" s="1" t="s">
        <v>8874</v>
      </c>
      <c r="JIU1" s="1" t="s">
        <v>8875</v>
      </c>
      <c r="JIV1" s="1" t="s">
        <v>8876</v>
      </c>
      <c r="JIW1" s="1" t="s">
        <v>8877</v>
      </c>
      <c r="JIX1" s="1" t="s">
        <v>8878</v>
      </c>
      <c r="JIY1" s="1" t="s">
        <v>8879</v>
      </c>
      <c r="JIZ1" s="1" t="s">
        <v>8880</v>
      </c>
      <c r="JJA1" s="1" t="s">
        <v>8881</v>
      </c>
      <c r="JJB1" s="1" t="s">
        <v>8882</v>
      </c>
      <c r="JJC1" s="1" t="s">
        <v>8883</v>
      </c>
      <c r="JJD1" s="1" t="s">
        <v>8884</v>
      </c>
      <c r="JJE1" s="1" t="s">
        <v>8885</v>
      </c>
      <c r="JJF1" s="1" t="s">
        <v>8886</v>
      </c>
      <c r="JJG1" s="1" t="s">
        <v>8887</v>
      </c>
      <c r="JJH1" s="1" t="s">
        <v>8888</v>
      </c>
      <c r="JJI1" s="1" t="s">
        <v>8889</v>
      </c>
      <c r="JJJ1" s="1" t="s">
        <v>8890</v>
      </c>
      <c r="JJK1" s="1" t="s">
        <v>8891</v>
      </c>
      <c r="JJL1" s="1" t="s">
        <v>8892</v>
      </c>
      <c r="JJM1" s="1" t="s">
        <v>8893</v>
      </c>
      <c r="JJN1" s="1" t="s">
        <v>8894</v>
      </c>
      <c r="JJO1" s="1" t="s">
        <v>8895</v>
      </c>
      <c r="JJP1" s="1" t="s">
        <v>8896</v>
      </c>
      <c r="JJQ1" s="1" t="s">
        <v>8897</v>
      </c>
      <c r="JJR1" s="1" t="s">
        <v>8898</v>
      </c>
      <c r="JJS1" s="1" t="s">
        <v>8899</v>
      </c>
      <c r="JJT1" s="1" t="s">
        <v>8900</v>
      </c>
      <c r="JJU1" s="1" t="s">
        <v>8901</v>
      </c>
      <c r="JJV1" s="1" t="s">
        <v>8902</v>
      </c>
      <c r="JJW1" s="1" t="s">
        <v>8903</v>
      </c>
      <c r="JJX1" s="1" t="s">
        <v>8904</v>
      </c>
      <c r="JJY1" s="1" t="s">
        <v>8905</v>
      </c>
      <c r="JJZ1" s="1" t="s">
        <v>8906</v>
      </c>
      <c r="JKA1" s="1" t="s">
        <v>8907</v>
      </c>
      <c r="JKB1" s="1" t="s">
        <v>8908</v>
      </c>
      <c r="JKC1" s="1" t="s">
        <v>8909</v>
      </c>
      <c r="JKD1" s="1" t="s">
        <v>8910</v>
      </c>
      <c r="JKE1" s="1" t="s">
        <v>8911</v>
      </c>
      <c r="JKF1" s="1" t="s">
        <v>8912</v>
      </c>
      <c r="JKG1" s="1" t="s">
        <v>8913</v>
      </c>
      <c r="JKH1" s="1" t="s">
        <v>8914</v>
      </c>
      <c r="JKI1" s="1" t="s">
        <v>8915</v>
      </c>
      <c r="JKJ1" s="1" t="s">
        <v>8916</v>
      </c>
      <c r="JKK1" s="1" t="s">
        <v>8917</v>
      </c>
      <c r="JKL1" s="1" t="s">
        <v>8918</v>
      </c>
      <c r="JKM1" s="1" t="s">
        <v>8919</v>
      </c>
      <c r="JKN1" s="1" t="s">
        <v>8920</v>
      </c>
      <c r="JKO1" s="1" t="s">
        <v>8921</v>
      </c>
      <c r="JKP1" s="1" t="s">
        <v>8922</v>
      </c>
      <c r="JKQ1" s="1" t="s">
        <v>8923</v>
      </c>
      <c r="JKR1" s="1" t="s">
        <v>8924</v>
      </c>
      <c r="JKS1" s="1" t="s">
        <v>8925</v>
      </c>
      <c r="JKT1" s="1" t="s">
        <v>8926</v>
      </c>
      <c r="JKU1" s="1" t="s">
        <v>8927</v>
      </c>
      <c r="JKV1" s="1" t="s">
        <v>8928</v>
      </c>
      <c r="JKW1" s="1" t="s">
        <v>8929</v>
      </c>
      <c r="JKX1" s="1" t="s">
        <v>8930</v>
      </c>
      <c r="JKY1" s="1" t="s">
        <v>8931</v>
      </c>
      <c r="JKZ1" s="1" t="s">
        <v>8932</v>
      </c>
      <c r="JLA1" s="1" t="s">
        <v>8933</v>
      </c>
      <c r="JLB1" s="1" t="s">
        <v>8934</v>
      </c>
      <c r="JLC1" s="1" t="s">
        <v>8935</v>
      </c>
      <c r="JLD1" s="1" t="s">
        <v>8936</v>
      </c>
      <c r="JLE1" s="1" t="s">
        <v>8937</v>
      </c>
      <c r="JLF1" s="1" t="s">
        <v>8938</v>
      </c>
      <c r="JLG1" s="1" t="s">
        <v>8939</v>
      </c>
      <c r="JLH1" s="1" t="s">
        <v>8940</v>
      </c>
      <c r="JLI1" s="1" t="s">
        <v>8941</v>
      </c>
      <c r="JLJ1" s="1" t="s">
        <v>8942</v>
      </c>
      <c r="JLK1" s="1" t="s">
        <v>8943</v>
      </c>
      <c r="JLL1" s="1" t="s">
        <v>8944</v>
      </c>
      <c r="JLM1" s="1" t="s">
        <v>8945</v>
      </c>
      <c r="JLN1" s="1" t="s">
        <v>8946</v>
      </c>
      <c r="JLO1" s="1" t="s">
        <v>8947</v>
      </c>
      <c r="JLP1" s="1" t="s">
        <v>8948</v>
      </c>
      <c r="JLQ1" s="1" t="s">
        <v>8949</v>
      </c>
      <c r="JLR1" s="1" t="s">
        <v>8950</v>
      </c>
      <c r="JLS1" s="1" t="s">
        <v>8951</v>
      </c>
      <c r="JLT1" s="1" t="s">
        <v>8952</v>
      </c>
      <c r="JLU1" s="1" t="s">
        <v>8953</v>
      </c>
      <c r="JLV1" s="1" t="s">
        <v>8954</v>
      </c>
      <c r="JLW1" s="1" t="s">
        <v>8955</v>
      </c>
      <c r="JLX1" s="1" t="s">
        <v>8956</v>
      </c>
      <c r="JLY1" s="1" t="s">
        <v>8957</v>
      </c>
      <c r="JLZ1" s="1" t="s">
        <v>8958</v>
      </c>
      <c r="JMA1" s="1" t="s">
        <v>8959</v>
      </c>
      <c r="JMB1" s="1" t="s">
        <v>8960</v>
      </c>
      <c r="JMC1" s="1" t="s">
        <v>8961</v>
      </c>
      <c r="JMD1" s="1" t="s">
        <v>8962</v>
      </c>
      <c r="JME1" s="1" t="s">
        <v>8963</v>
      </c>
      <c r="JMF1" s="1" t="s">
        <v>8964</v>
      </c>
      <c r="JMG1" s="1" t="s">
        <v>8965</v>
      </c>
      <c r="JMH1" s="1" t="s">
        <v>8966</v>
      </c>
      <c r="JMI1" s="1" t="s">
        <v>8967</v>
      </c>
      <c r="JMJ1" s="1" t="s">
        <v>8968</v>
      </c>
      <c r="JMK1" s="1" t="s">
        <v>8969</v>
      </c>
      <c r="JML1" s="1" t="s">
        <v>8970</v>
      </c>
      <c r="JMM1" s="1" t="s">
        <v>8971</v>
      </c>
      <c r="JMN1" s="1" t="s">
        <v>8972</v>
      </c>
      <c r="JMO1" s="1" t="s">
        <v>8973</v>
      </c>
      <c r="JMP1" s="1" t="s">
        <v>8974</v>
      </c>
      <c r="JMQ1" s="1" t="s">
        <v>8975</v>
      </c>
      <c r="JMR1" s="1" t="s">
        <v>8976</v>
      </c>
      <c r="JMS1" s="1" t="s">
        <v>8977</v>
      </c>
      <c r="JMT1" s="1" t="s">
        <v>8978</v>
      </c>
      <c r="JMU1" s="1" t="s">
        <v>8979</v>
      </c>
      <c r="JMV1" s="1" t="s">
        <v>8980</v>
      </c>
      <c r="JMW1" s="1" t="s">
        <v>8981</v>
      </c>
      <c r="JMX1" s="1" t="s">
        <v>8982</v>
      </c>
      <c r="JMY1" s="1" t="s">
        <v>8983</v>
      </c>
      <c r="JMZ1" s="1" t="s">
        <v>8984</v>
      </c>
      <c r="JNA1" s="1" t="s">
        <v>8985</v>
      </c>
      <c r="JNB1" s="1" t="s">
        <v>8986</v>
      </c>
      <c r="JNC1" s="1" t="s">
        <v>8987</v>
      </c>
      <c r="JND1" s="1" t="s">
        <v>8988</v>
      </c>
      <c r="JNE1" s="1" t="s">
        <v>8989</v>
      </c>
      <c r="JNF1" s="1" t="s">
        <v>8990</v>
      </c>
      <c r="JNG1" s="1" t="s">
        <v>8991</v>
      </c>
      <c r="JNH1" s="1" t="s">
        <v>8992</v>
      </c>
      <c r="JNI1" s="1" t="s">
        <v>8993</v>
      </c>
      <c r="JNJ1" s="1" t="s">
        <v>8994</v>
      </c>
      <c r="JNK1" s="1" t="s">
        <v>8995</v>
      </c>
      <c r="JNL1" s="1" t="s">
        <v>8996</v>
      </c>
      <c r="JNM1" s="1" t="s">
        <v>8997</v>
      </c>
      <c r="JNN1" s="1" t="s">
        <v>8998</v>
      </c>
      <c r="JNO1" s="1" t="s">
        <v>8999</v>
      </c>
      <c r="JNP1" s="1" t="s">
        <v>9000</v>
      </c>
      <c r="JNQ1" s="1" t="s">
        <v>9001</v>
      </c>
      <c r="JNR1" s="1" t="s">
        <v>9002</v>
      </c>
      <c r="JNS1" s="1" t="s">
        <v>9003</v>
      </c>
      <c r="JNT1" s="1" t="s">
        <v>9004</v>
      </c>
      <c r="JNU1" s="1" t="s">
        <v>9005</v>
      </c>
      <c r="JNV1" s="1" t="s">
        <v>9006</v>
      </c>
      <c r="JNW1" s="1" t="s">
        <v>9007</v>
      </c>
      <c r="JNX1" s="1" t="s">
        <v>9008</v>
      </c>
      <c r="JNY1" s="1" t="s">
        <v>9009</v>
      </c>
      <c r="JNZ1" s="1" t="s">
        <v>9010</v>
      </c>
      <c r="JOA1" s="1" t="s">
        <v>9011</v>
      </c>
      <c r="JOB1" s="1" t="s">
        <v>9012</v>
      </c>
      <c r="JOC1" s="1" t="s">
        <v>9013</v>
      </c>
      <c r="JOD1" s="1" t="s">
        <v>9014</v>
      </c>
      <c r="JOE1" s="1" t="s">
        <v>9015</v>
      </c>
      <c r="JOF1" s="1" t="s">
        <v>9016</v>
      </c>
      <c r="JOG1" s="1" t="s">
        <v>9017</v>
      </c>
      <c r="JOH1" s="1" t="s">
        <v>9018</v>
      </c>
      <c r="JOI1" s="1" t="s">
        <v>9019</v>
      </c>
      <c r="JOJ1" s="1" t="s">
        <v>9020</v>
      </c>
      <c r="JOK1" s="1" t="s">
        <v>9021</v>
      </c>
      <c r="JOL1" s="1" t="s">
        <v>9022</v>
      </c>
      <c r="JOM1" s="1" t="s">
        <v>9023</v>
      </c>
      <c r="JON1" s="1" t="s">
        <v>9024</v>
      </c>
      <c r="JOO1" s="1" t="s">
        <v>9025</v>
      </c>
      <c r="JOP1" s="1" t="s">
        <v>9026</v>
      </c>
      <c r="JOQ1" s="1" t="s">
        <v>9027</v>
      </c>
      <c r="JOR1" s="1" t="s">
        <v>9028</v>
      </c>
      <c r="JOS1" s="1" t="s">
        <v>9029</v>
      </c>
      <c r="JOT1" s="1" t="s">
        <v>9030</v>
      </c>
      <c r="JOU1" s="1" t="s">
        <v>9031</v>
      </c>
      <c r="JOV1" s="1" t="s">
        <v>9032</v>
      </c>
      <c r="JOW1" s="1" t="s">
        <v>9033</v>
      </c>
      <c r="JOX1" s="1" t="s">
        <v>9034</v>
      </c>
      <c r="JOY1" s="1" t="s">
        <v>9035</v>
      </c>
      <c r="JOZ1" s="1" t="s">
        <v>9036</v>
      </c>
      <c r="JPA1" s="1" t="s">
        <v>9037</v>
      </c>
      <c r="JPB1" s="1" t="s">
        <v>9038</v>
      </c>
      <c r="JPC1" s="1" t="s">
        <v>9039</v>
      </c>
      <c r="JPD1" s="1" t="s">
        <v>9040</v>
      </c>
      <c r="JPE1" s="1" t="s">
        <v>9041</v>
      </c>
      <c r="JPF1" s="1" t="s">
        <v>9042</v>
      </c>
      <c r="JPG1" s="1" t="s">
        <v>9043</v>
      </c>
      <c r="JPH1" s="1" t="s">
        <v>9044</v>
      </c>
      <c r="JPI1" s="1" t="s">
        <v>9045</v>
      </c>
      <c r="JPJ1" s="1" t="s">
        <v>9046</v>
      </c>
      <c r="JPK1" s="1" t="s">
        <v>9047</v>
      </c>
      <c r="JPL1" s="1" t="s">
        <v>9048</v>
      </c>
      <c r="JPM1" s="1" t="s">
        <v>9049</v>
      </c>
      <c r="JPN1" s="1" t="s">
        <v>9050</v>
      </c>
      <c r="JPO1" s="1" t="s">
        <v>9051</v>
      </c>
      <c r="JPP1" s="1" t="s">
        <v>9052</v>
      </c>
      <c r="JPQ1" s="1" t="s">
        <v>9053</v>
      </c>
      <c r="JPR1" s="1" t="s">
        <v>9054</v>
      </c>
      <c r="JPS1" s="1" t="s">
        <v>9055</v>
      </c>
      <c r="JPT1" s="1" t="s">
        <v>9056</v>
      </c>
      <c r="JPU1" s="1" t="s">
        <v>9057</v>
      </c>
      <c r="JPV1" s="1" t="s">
        <v>9058</v>
      </c>
      <c r="JPW1" s="1" t="s">
        <v>9059</v>
      </c>
      <c r="JPX1" s="1" t="s">
        <v>9060</v>
      </c>
      <c r="JPY1" s="1" t="s">
        <v>9061</v>
      </c>
      <c r="JPZ1" s="1" t="s">
        <v>9062</v>
      </c>
      <c r="JQA1" s="1" t="s">
        <v>9063</v>
      </c>
      <c r="JQB1" s="1" t="s">
        <v>9064</v>
      </c>
      <c r="JQC1" s="1" t="s">
        <v>9065</v>
      </c>
      <c r="JQD1" s="1" t="s">
        <v>9066</v>
      </c>
      <c r="JQE1" s="1" t="s">
        <v>9067</v>
      </c>
      <c r="JQF1" s="1" t="s">
        <v>9068</v>
      </c>
      <c r="JQG1" s="1" t="s">
        <v>9069</v>
      </c>
      <c r="JQH1" s="1" t="s">
        <v>9070</v>
      </c>
      <c r="JQI1" s="1" t="s">
        <v>9071</v>
      </c>
      <c r="JQJ1" s="1" t="s">
        <v>9072</v>
      </c>
      <c r="JQK1" s="1" t="s">
        <v>9073</v>
      </c>
      <c r="JQL1" s="1" t="s">
        <v>9074</v>
      </c>
      <c r="JQM1" s="1" t="s">
        <v>9075</v>
      </c>
      <c r="JQN1" s="1" t="s">
        <v>9076</v>
      </c>
      <c r="JQO1" s="1" t="s">
        <v>9077</v>
      </c>
      <c r="JQP1" s="1" t="s">
        <v>9078</v>
      </c>
      <c r="JQQ1" s="1" t="s">
        <v>9079</v>
      </c>
      <c r="JQR1" s="1" t="s">
        <v>9080</v>
      </c>
      <c r="JQS1" s="1" t="s">
        <v>9081</v>
      </c>
      <c r="JQT1" s="1" t="s">
        <v>9082</v>
      </c>
      <c r="JQU1" s="1" t="s">
        <v>9083</v>
      </c>
      <c r="JQV1" s="1" t="s">
        <v>9084</v>
      </c>
      <c r="JQW1" s="1" t="s">
        <v>9085</v>
      </c>
      <c r="JQX1" s="1" t="s">
        <v>9086</v>
      </c>
      <c r="JQY1" s="1" t="s">
        <v>9087</v>
      </c>
      <c r="JQZ1" s="1" t="s">
        <v>9088</v>
      </c>
      <c r="JRA1" s="1" t="s">
        <v>9089</v>
      </c>
      <c r="JRB1" s="1" t="s">
        <v>9090</v>
      </c>
      <c r="JRC1" s="1" t="s">
        <v>9091</v>
      </c>
      <c r="JRD1" s="1" t="s">
        <v>9092</v>
      </c>
      <c r="JRE1" s="1" t="s">
        <v>9093</v>
      </c>
      <c r="JRF1" s="1" t="s">
        <v>9094</v>
      </c>
      <c r="JRG1" s="1" t="s">
        <v>9095</v>
      </c>
      <c r="JRH1" s="1" t="s">
        <v>9096</v>
      </c>
      <c r="JRI1" s="1" t="s">
        <v>9097</v>
      </c>
      <c r="JRJ1" s="1" t="s">
        <v>9098</v>
      </c>
      <c r="JRK1" s="1" t="s">
        <v>9099</v>
      </c>
      <c r="JRL1" s="1" t="s">
        <v>9100</v>
      </c>
      <c r="JRM1" s="1" t="s">
        <v>9101</v>
      </c>
      <c r="JRN1" s="1" t="s">
        <v>9102</v>
      </c>
      <c r="JRO1" s="1" t="s">
        <v>9103</v>
      </c>
      <c r="JRP1" s="1" t="s">
        <v>9104</v>
      </c>
      <c r="JRQ1" s="1" t="s">
        <v>9105</v>
      </c>
      <c r="JRR1" s="1" t="s">
        <v>9106</v>
      </c>
      <c r="JRS1" s="1" t="s">
        <v>9107</v>
      </c>
      <c r="JRT1" s="1" t="s">
        <v>9108</v>
      </c>
      <c r="JRU1" s="1" t="s">
        <v>9109</v>
      </c>
      <c r="JRV1" s="1" t="s">
        <v>9110</v>
      </c>
      <c r="JRW1" s="1" t="s">
        <v>9111</v>
      </c>
      <c r="JRX1" s="1" t="s">
        <v>9112</v>
      </c>
      <c r="JRY1" s="1" t="s">
        <v>9113</v>
      </c>
      <c r="JRZ1" s="1" t="s">
        <v>9114</v>
      </c>
      <c r="JSA1" s="1" t="s">
        <v>9115</v>
      </c>
      <c r="JSB1" s="1" t="s">
        <v>9116</v>
      </c>
      <c r="JSC1" s="1" t="s">
        <v>9117</v>
      </c>
      <c r="JSD1" s="1" t="s">
        <v>9118</v>
      </c>
      <c r="JSE1" s="1" t="s">
        <v>9119</v>
      </c>
      <c r="JSF1" s="1" t="s">
        <v>9120</v>
      </c>
      <c r="JSG1" s="1" t="s">
        <v>9121</v>
      </c>
      <c r="JSH1" s="1" t="s">
        <v>9122</v>
      </c>
      <c r="JSI1" s="1" t="s">
        <v>9123</v>
      </c>
      <c r="JSJ1" s="1" t="s">
        <v>9124</v>
      </c>
      <c r="JSK1" s="1" t="s">
        <v>9125</v>
      </c>
      <c r="JSL1" s="1" t="s">
        <v>9126</v>
      </c>
      <c r="JSM1" s="1" t="s">
        <v>9127</v>
      </c>
      <c r="JSN1" s="1" t="s">
        <v>9128</v>
      </c>
      <c r="JSO1" s="1" t="s">
        <v>9129</v>
      </c>
      <c r="JSP1" s="1" t="s">
        <v>9130</v>
      </c>
      <c r="JSQ1" s="1" t="s">
        <v>9131</v>
      </c>
      <c r="JSR1" s="1" t="s">
        <v>9132</v>
      </c>
      <c r="JSS1" s="1" t="s">
        <v>9133</v>
      </c>
      <c r="JST1" s="1" t="s">
        <v>9134</v>
      </c>
      <c r="JSU1" s="1" t="s">
        <v>9135</v>
      </c>
      <c r="JSV1" s="1" t="s">
        <v>9136</v>
      </c>
      <c r="JSW1" s="1" t="s">
        <v>9137</v>
      </c>
      <c r="JSX1" s="1" t="s">
        <v>9138</v>
      </c>
      <c r="JSY1" s="1" t="s">
        <v>9139</v>
      </c>
      <c r="JSZ1" s="1" t="s">
        <v>9140</v>
      </c>
      <c r="JTA1" s="1" t="s">
        <v>9141</v>
      </c>
      <c r="JTB1" s="1" t="s">
        <v>9142</v>
      </c>
      <c r="JTC1" s="1" t="s">
        <v>9143</v>
      </c>
      <c r="JTD1" s="1" t="s">
        <v>9144</v>
      </c>
      <c r="JTE1" s="1" t="s">
        <v>9145</v>
      </c>
      <c r="JTF1" s="1" t="s">
        <v>9146</v>
      </c>
      <c r="JTG1" s="1" t="s">
        <v>9147</v>
      </c>
      <c r="JTH1" s="1" t="s">
        <v>9148</v>
      </c>
      <c r="JTI1" s="1" t="s">
        <v>9149</v>
      </c>
      <c r="JTJ1" s="1" t="s">
        <v>9150</v>
      </c>
      <c r="JTK1" s="1" t="s">
        <v>9151</v>
      </c>
      <c r="JTL1" s="1" t="s">
        <v>9152</v>
      </c>
      <c r="JTM1" s="1" t="s">
        <v>9153</v>
      </c>
      <c r="JTN1" s="1" t="s">
        <v>9154</v>
      </c>
      <c r="JTO1" s="1" t="s">
        <v>9155</v>
      </c>
      <c r="JTP1" s="1" t="s">
        <v>9156</v>
      </c>
      <c r="JTQ1" s="1" t="s">
        <v>9157</v>
      </c>
      <c r="JTR1" s="1" t="s">
        <v>9158</v>
      </c>
      <c r="JTS1" s="1" t="s">
        <v>9159</v>
      </c>
      <c r="JTT1" s="1" t="s">
        <v>9160</v>
      </c>
      <c r="JTU1" s="1" t="s">
        <v>9161</v>
      </c>
      <c r="JTV1" s="1" t="s">
        <v>9162</v>
      </c>
      <c r="JTW1" s="1" t="s">
        <v>9163</v>
      </c>
      <c r="JTX1" s="1" t="s">
        <v>9164</v>
      </c>
      <c r="JTY1" s="1" t="s">
        <v>9165</v>
      </c>
      <c r="JTZ1" s="1" t="s">
        <v>9166</v>
      </c>
      <c r="JUA1" s="1" t="s">
        <v>9167</v>
      </c>
      <c r="JUB1" s="1" t="s">
        <v>9168</v>
      </c>
      <c r="JUC1" s="1" t="s">
        <v>9169</v>
      </c>
      <c r="JUD1" s="1" t="s">
        <v>9170</v>
      </c>
      <c r="JUE1" s="1" t="s">
        <v>9171</v>
      </c>
      <c r="JUF1" s="1" t="s">
        <v>9172</v>
      </c>
      <c r="JUG1" s="1" t="s">
        <v>9173</v>
      </c>
      <c r="JUH1" s="1" t="s">
        <v>9174</v>
      </c>
      <c r="JUI1" s="1" t="s">
        <v>9175</v>
      </c>
      <c r="JUJ1" s="1" t="s">
        <v>9176</v>
      </c>
      <c r="JUK1" s="1" t="s">
        <v>9177</v>
      </c>
      <c r="JUL1" s="1" t="s">
        <v>9178</v>
      </c>
      <c r="JUM1" s="1" t="s">
        <v>9179</v>
      </c>
      <c r="JUN1" s="1" t="s">
        <v>9180</v>
      </c>
      <c r="JUO1" s="1" t="s">
        <v>9181</v>
      </c>
      <c r="JUP1" s="1" t="s">
        <v>9182</v>
      </c>
      <c r="JUQ1" s="1" t="s">
        <v>9183</v>
      </c>
      <c r="JUR1" s="1" t="s">
        <v>9184</v>
      </c>
      <c r="JUS1" s="1" t="s">
        <v>9185</v>
      </c>
      <c r="JUT1" s="1" t="s">
        <v>9186</v>
      </c>
      <c r="JUU1" s="1" t="s">
        <v>9187</v>
      </c>
      <c r="JUV1" s="1" t="s">
        <v>9188</v>
      </c>
      <c r="JUW1" s="1" t="s">
        <v>9189</v>
      </c>
      <c r="JUX1" s="1" t="s">
        <v>9190</v>
      </c>
      <c r="JUY1" s="1" t="s">
        <v>9191</v>
      </c>
      <c r="JUZ1" s="1" t="s">
        <v>9192</v>
      </c>
      <c r="JVA1" s="1" t="s">
        <v>9193</v>
      </c>
      <c r="JVB1" s="1" t="s">
        <v>9194</v>
      </c>
      <c r="JVC1" s="1" t="s">
        <v>9195</v>
      </c>
      <c r="JVD1" s="1" t="s">
        <v>9196</v>
      </c>
      <c r="JVE1" s="1" t="s">
        <v>9197</v>
      </c>
      <c r="JVF1" s="1" t="s">
        <v>9198</v>
      </c>
      <c r="JVG1" s="1" t="s">
        <v>9199</v>
      </c>
      <c r="JVH1" s="1" t="s">
        <v>9200</v>
      </c>
      <c r="JVI1" s="1" t="s">
        <v>9201</v>
      </c>
      <c r="JVJ1" s="1" t="s">
        <v>9202</v>
      </c>
      <c r="JVK1" s="1" t="s">
        <v>9203</v>
      </c>
      <c r="JVL1" s="1" t="s">
        <v>9204</v>
      </c>
      <c r="JVM1" s="1" t="s">
        <v>9205</v>
      </c>
      <c r="JVN1" s="1" t="s">
        <v>9206</v>
      </c>
      <c r="JVO1" s="1" t="s">
        <v>9207</v>
      </c>
      <c r="JVP1" s="1" t="s">
        <v>9208</v>
      </c>
      <c r="JVQ1" s="1" t="s">
        <v>9209</v>
      </c>
      <c r="JVR1" s="1" t="s">
        <v>9210</v>
      </c>
      <c r="JVS1" s="1" t="s">
        <v>9211</v>
      </c>
      <c r="JVT1" s="1" t="s">
        <v>9212</v>
      </c>
      <c r="JVU1" s="1" t="s">
        <v>9213</v>
      </c>
      <c r="JVV1" s="1" t="s">
        <v>9214</v>
      </c>
      <c r="JVW1" s="1" t="s">
        <v>9215</v>
      </c>
      <c r="JVX1" s="1" t="s">
        <v>9216</v>
      </c>
      <c r="JVY1" s="1" t="s">
        <v>9217</v>
      </c>
      <c r="JVZ1" s="1" t="s">
        <v>9218</v>
      </c>
      <c r="JWA1" s="1" t="s">
        <v>9219</v>
      </c>
      <c r="JWB1" s="1" t="s">
        <v>9220</v>
      </c>
      <c r="JWC1" s="1" t="s">
        <v>9221</v>
      </c>
      <c r="JWD1" s="1" t="s">
        <v>9222</v>
      </c>
      <c r="JWE1" s="1" t="s">
        <v>9223</v>
      </c>
      <c r="JWF1" s="1" t="s">
        <v>9224</v>
      </c>
      <c r="JWG1" s="1" t="s">
        <v>9225</v>
      </c>
      <c r="JWH1" s="1" t="s">
        <v>9226</v>
      </c>
      <c r="JWI1" s="1" t="s">
        <v>9227</v>
      </c>
      <c r="JWJ1" s="1" t="s">
        <v>9228</v>
      </c>
      <c r="JWK1" s="1" t="s">
        <v>9229</v>
      </c>
      <c r="JWL1" s="1" t="s">
        <v>9230</v>
      </c>
      <c r="JWM1" s="1" t="s">
        <v>9231</v>
      </c>
      <c r="JWN1" s="1" t="s">
        <v>9232</v>
      </c>
      <c r="JWO1" s="1" t="s">
        <v>9233</v>
      </c>
      <c r="JWP1" s="1" t="s">
        <v>9234</v>
      </c>
      <c r="JWQ1" s="1" t="s">
        <v>9235</v>
      </c>
      <c r="JWR1" s="1" t="s">
        <v>9236</v>
      </c>
      <c r="JWS1" s="1" t="s">
        <v>9237</v>
      </c>
      <c r="JWT1" s="1" t="s">
        <v>9238</v>
      </c>
      <c r="JWU1" s="1" t="s">
        <v>9239</v>
      </c>
      <c r="JWV1" s="1" t="s">
        <v>9240</v>
      </c>
      <c r="JWW1" s="1" t="s">
        <v>9241</v>
      </c>
      <c r="JWX1" s="1" t="s">
        <v>9242</v>
      </c>
      <c r="JWY1" s="1" t="s">
        <v>9243</v>
      </c>
      <c r="JWZ1" s="1" t="s">
        <v>9244</v>
      </c>
      <c r="JXA1" s="1" t="s">
        <v>9245</v>
      </c>
      <c r="JXB1" s="1" t="s">
        <v>9246</v>
      </c>
      <c r="JXC1" s="1" t="s">
        <v>9247</v>
      </c>
      <c r="JXD1" s="1" t="s">
        <v>9248</v>
      </c>
      <c r="JXE1" s="1" t="s">
        <v>9249</v>
      </c>
      <c r="JXF1" s="1" t="s">
        <v>9250</v>
      </c>
      <c r="JXG1" s="1" t="s">
        <v>9251</v>
      </c>
      <c r="JXH1" s="1" t="s">
        <v>9252</v>
      </c>
      <c r="JXI1" s="1" t="s">
        <v>9253</v>
      </c>
      <c r="JXJ1" s="1" t="s">
        <v>9254</v>
      </c>
      <c r="JXK1" s="1" t="s">
        <v>9255</v>
      </c>
      <c r="JXL1" s="1" t="s">
        <v>9256</v>
      </c>
      <c r="JXM1" s="1" t="s">
        <v>9257</v>
      </c>
      <c r="JXN1" s="1" t="s">
        <v>9258</v>
      </c>
      <c r="JXO1" s="1" t="s">
        <v>9259</v>
      </c>
      <c r="JXP1" s="1" t="s">
        <v>9260</v>
      </c>
      <c r="JXQ1" s="1" t="s">
        <v>9261</v>
      </c>
      <c r="JXR1" s="1" t="s">
        <v>9262</v>
      </c>
      <c r="JXS1" s="1" t="s">
        <v>9263</v>
      </c>
      <c r="JXT1" s="1" t="s">
        <v>9264</v>
      </c>
      <c r="JXU1" s="1" t="s">
        <v>9265</v>
      </c>
      <c r="JXV1" s="1" t="s">
        <v>9266</v>
      </c>
      <c r="JXW1" s="1" t="s">
        <v>9267</v>
      </c>
      <c r="JXX1" s="1" t="s">
        <v>9268</v>
      </c>
      <c r="JXY1" s="1" t="s">
        <v>9269</v>
      </c>
      <c r="JXZ1" s="1" t="s">
        <v>9270</v>
      </c>
      <c r="JYA1" s="1" t="s">
        <v>9271</v>
      </c>
      <c r="JYB1" s="1" t="s">
        <v>9272</v>
      </c>
      <c r="JYC1" s="1" t="s">
        <v>9273</v>
      </c>
      <c r="JYD1" s="1" t="s">
        <v>9274</v>
      </c>
      <c r="JYE1" s="1" t="s">
        <v>9275</v>
      </c>
      <c r="JYF1" s="1" t="s">
        <v>9276</v>
      </c>
      <c r="JYG1" s="1" t="s">
        <v>9277</v>
      </c>
      <c r="JYH1" s="1" t="s">
        <v>9278</v>
      </c>
      <c r="JYI1" s="1" t="s">
        <v>9279</v>
      </c>
      <c r="JYJ1" s="1" t="s">
        <v>9280</v>
      </c>
      <c r="JYK1" s="1" t="s">
        <v>9281</v>
      </c>
      <c r="JYL1" s="1" t="s">
        <v>9282</v>
      </c>
      <c r="JYM1" s="1" t="s">
        <v>9283</v>
      </c>
      <c r="JYN1" s="1" t="s">
        <v>9284</v>
      </c>
      <c r="JYO1" s="1" t="s">
        <v>9285</v>
      </c>
      <c r="JYP1" s="1" t="s">
        <v>9286</v>
      </c>
      <c r="JYQ1" s="1" t="s">
        <v>9287</v>
      </c>
      <c r="JYR1" s="1" t="s">
        <v>9288</v>
      </c>
      <c r="JYS1" s="1" t="s">
        <v>9289</v>
      </c>
      <c r="JYT1" s="1" t="s">
        <v>9290</v>
      </c>
      <c r="JYU1" s="1" t="s">
        <v>9291</v>
      </c>
      <c r="JYV1" s="1" t="s">
        <v>9292</v>
      </c>
      <c r="JYW1" s="1" t="s">
        <v>9293</v>
      </c>
      <c r="JYX1" s="1" t="s">
        <v>9294</v>
      </c>
      <c r="JYY1" s="1" t="s">
        <v>9295</v>
      </c>
      <c r="JYZ1" s="1" t="s">
        <v>9296</v>
      </c>
      <c r="JZA1" s="1" t="s">
        <v>9297</v>
      </c>
      <c r="JZB1" s="1" t="s">
        <v>9298</v>
      </c>
      <c r="JZC1" s="1" t="s">
        <v>9299</v>
      </c>
      <c r="JZD1" s="1" t="s">
        <v>9300</v>
      </c>
      <c r="JZE1" s="1" t="s">
        <v>9301</v>
      </c>
      <c r="JZF1" s="1" t="s">
        <v>9302</v>
      </c>
      <c r="JZG1" s="1" t="s">
        <v>9303</v>
      </c>
      <c r="JZH1" s="1" t="s">
        <v>9304</v>
      </c>
      <c r="JZI1" s="1" t="s">
        <v>9305</v>
      </c>
      <c r="JZJ1" s="1" t="s">
        <v>9306</v>
      </c>
      <c r="JZK1" s="1" t="s">
        <v>9307</v>
      </c>
      <c r="JZL1" s="1" t="s">
        <v>9308</v>
      </c>
      <c r="JZM1" s="1" t="s">
        <v>9309</v>
      </c>
      <c r="JZN1" s="1" t="s">
        <v>9310</v>
      </c>
      <c r="JZO1" s="1" t="s">
        <v>9311</v>
      </c>
      <c r="JZP1" s="1" t="s">
        <v>9312</v>
      </c>
      <c r="JZQ1" s="1" t="s">
        <v>9313</v>
      </c>
      <c r="JZR1" s="1" t="s">
        <v>9314</v>
      </c>
      <c r="JZS1" s="1" t="s">
        <v>9315</v>
      </c>
      <c r="JZT1" s="1" t="s">
        <v>9316</v>
      </c>
      <c r="JZU1" s="1" t="s">
        <v>9317</v>
      </c>
      <c r="JZV1" s="1" t="s">
        <v>9318</v>
      </c>
      <c r="JZW1" s="1" t="s">
        <v>9319</v>
      </c>
      <c r="JZX1" s="1" t="s">
        <v>9320</v>
      </c>
      <c r="JZY1" s="1" t="s">
        <v>9321</v>
      </c>
      <c r="JZZ1" s="1" t="s">
        <v>9322</v>
      </c>
      <c r="KAA1" s="1" t="s">
        <v>9323</v>
      </c>
      <c r="KAB1" s="1" t="s">
        <v>9324</v>
      </c>
      <c r="KAC1" s="1" t="s">
        <v>9325</v>
      </c>
      <c r="KAD1" s="1" t="s">
        <v>9326</v>
      </c>
      <c r="KAE1" s="1" t="s">
        <v>9327</v>
      </c>
      <c r="KAF1" s="1" t="s">
        <v>9328</v>
      </c>
      <c r="KAG1" s="1" t="s">
        <v>9329</v>
      </c>
      <c r="KAH1" s="1" t="s">
        <v>9330</v>
      </c>
      <c r="KAI1" s="1" t="s">
        <v>9331</v>
      </c>
      <c r="KAJ1" s="1" t="s">
        <v>9332</v>
      </c>
      <c r="KAK1" s="1" t="s">
        <v>9333</v>
      </c>
      <c r="KAL1" s="1" t="s">
        <v>9334</v>
      </c>
      <c r="KAM1" s="1" t="s">
        <v>9335</v>
      </c>
      <c r="KAN1" s="1" t="s">
        <v>9336</v>
      </c>
      <c r="KAO1" s="1" t="s">
        <v>9337</v>
      </c>
      <c r="KAP1" s="1" t="s">
        <v>9338</v>
      </c>
      <c r="KAQ1" s="1" t="s">
        <v>9339</v>
      </c>
      <c r="KAR1" s="1" t="s">
        <v>9340</v>
      </c>
      <c r="KAS1" s="1" t="s">
        <v>9341</v>
      </c>
      <c r="KAT1" s="1" t="s">
        <v>9342</v>
      </c>
      <c r="KAU1" s="1" t="s">
        <v>9343</v>
      </c>
      <c r="KAV1" s="1" t="s">
        <v>9344</v>
      </c>
      <c r="KAW1" s="1" t="s">
        <v>9345</v>
      </c>
      <c r="KAX1" s="1" t="s">
        <v>9346</v>
      </c>
      <c r="KAY1" s="1" t="s">
        <v>9347</v>
      </c>
      <c r="KAZ1" s="1" t="s">
        <v>9348</v>
      </c>
      <c r="KBA1" s="1" t="s">
        <v>9349</v>
      </c>
      <c r="KBB1" s="1" t="s">
        <v>9350</v>
      </c>
      <c r="KBC1" s="1" t="s">
        <v>9351</v>
      </c>
      <c r="KBD1" s="1" t="s">
        <v>9352</v>
      </c>
      <c r="KBE1" s="1" t="s">
        <v>9353</v>
      </c>
      <c r="KBF1" s="1" t="s">
        <v>9354</v>
      </c>
      <c r="KBG1" s="1" t="s">
        <v>9355</v>
      </c>
      <c r="KBH1" s="1" t="s">
        <v>9356</v>
      </c>
      <c r="KBI1" s="1" t="s">
        <v>9357</v>
      </c>
      <c r="KBJ1" s="1" t="s">
        <v>9358</v>
      </c>
      <c r="KBK1" s="1" t="s">
        <v>9359</v>
      </c>
      <c r="KBL1" s="1" t="s">
        <v>9360</v>
      </c>
      <c r="KBM1" s="1" t="s">
        <v>9361</v>
      </c>
      <c r="KBN1" s="1" t="s">
        <v>9362</v>
      </c>
      <c r="KBO1" s="1" t="s">
        <v>9363</v>
      </c>
      <c r="KBP1" s="1" t="s">
        <v>9364</v>
      </c>
      <c r="KBQ1" s="1" t="s">
        <v>9365</v>
      </c>
      <c r="KBR1" s="1" t="s">
        <v>9366</v>
      </c>
      <c r="KBS1" s="1" t="s">
        <v>9367</v>
      </c>
      <c r="KBT1" s="1" t="s">
        <v>9368</v>
      </c>
      <c r="KBU1" s="1" t="s">
        <v>9369</v>
      </c>
      <c r="KBV1" s="1" t="s">
        <v>9370</v>
      </c>
      <c r="KBW1" s="1" t="s">
        <v>9371</v>
      </c>
      <c r="KBX1" s="1" t="s">
        <v>9372</v>
      </c>
      <c r="KBY1" s="1" t="s">
        <v>9373</v>
      </c>
      <c r="KBZ1" s="1" t="s">
        <v>9374</v>
      </c>
      <c r="KCA1" s="1" t="s">
        <v>9375</v>
      </c>
      <c r="KCB1" s="1" t="s">
        <v>9376</v>
      </c>
      <c r="KCC1" s="1" t="s">
        <v>9377</v>
      </c>
      <c r="KCD1" s="1" t="s">
        <v>9378</v>
      </c>
      <c r="KCE1" s="1" t="s">
        <v>9379</v>
      </c>
      <c r="KCF1" s="1" t="s">
        <v>9380</v>
      </c>
      <c r="KCG1" s="1" t="s">
        <v>9381</v>
      </c>
      <c r="KCH1" s="1" t="s">
        <v>9382</v>
      </c>
      <c r="KCI1" s="1" t="s">
        <v>9383</v>
      </c>
      <c r="KCJ1" s="1" t="s">
        <v>9384</v>
      </c>
      <c r="KCK1" s="1" t="s">
        <v>9385</v>
      </c>
      <c r="KCL1" s="1" t="s">
        <v>9386</v>
      </c>
      <c r="KCM1" s="1" t="s">
        <v>9387</v>
      </c>
      <c r="KCN1" s="1" t="s">
        <v>9388</v>
      </c>
      <c r="KCO1" s="1" t="s">
        <v>9389</v>
      </c>
      <c r="KCP1" s="1" t="s">
        <v>9390</v>
      </c>
      <c r="KCQ1" s="1" t="s">
        <v>9391</v>
      </c>
      <c r="KCR1" s="1" t="s">
        <v>9392</v>
      </c>
      <c r="KCS1" s="1" t="s">
        <v>9393</v>
      </c>
      <c r="KCT1" s="1" t="s">
        <v>9394</v>
      </c>
      <c r="KCU1" s="1" t="s">
        <v>9395</v>
      </c>
      <c r="KCV1" s="1" t="s">
        <v>9396</v>
      </c>
      <c r="KCW1" s="1" t="s">
        <v>9397</v>
      </c>
      <c r="KCX1" s="1" t="s">
        <v>9398</v>
      </c>
      <c r="KCY1" s="1" t="s">
        <v>9399</v>
      </c>
      <c r="KCZ1" s="1" t="s">
        <v>9400</v>
      </c>
      <c r="KDA1" s="1" t="s">
        <v>9401</v>
      </c>
      <c r="KDB1" s="1" t="s">
        <v>9402</v>
      </c>
      <c r="KDC1" s="1" t="s">
        <v>9403</v>
      </c>
      <c r="KDD1" s="1" t="s">
        <v>9404</v>
      </c>
      <c r="KDE1" s="1" t="s">
        <v>9405</v>
      </c>
      <c r="KDF1" s="1" t="s">
        <v>9406</v>
      </c>
      <c r="KDG1" s="1" t="s">
        <v>9407</v>
      </c>
      <c r="KDH1" s="1" t="s">
        <v>9408</v>
      </c>
      <c r="KDI1" s="1" t="s">
        <v>9409</v>
      </c>
      <c r="KDJ1" s="1" t="s">
        <v>9410</v>
      </c>
      <c r="KDK1" s="1" t="s">
        <v>9411</v>
      </c>
      <c r="KDL1" s="1" t="s">
        <v>9412</v>
      </c>
      <c r="KDM1" s="1" t="s">
        <v>9413</v>
      </c>
      <c r="KDN1" s="1" t="s">
        <v>9414</v>
      </c>
      <c r="KDO1" s="1" t="s">
        <v>9415</v>
      </c>
      <c r="KDP1" s="1" t="s">
        <v>9416</v>
      </c>
      <c r="KDQ1" s="1" t="s">
        <v>9417</v>
      </c>
      <c r="KDR1" s="1" t="s">
        <v>9418</v>
      </c>
      <c r="KDS1" s="1" t="s">
        <v>9419</v>
      </c>
      <c r="KDT1" s="1" t="s">
        <v>9420</v>
      </c>
      <c r="KDU1" s="1" t="s">
        <v>9421</v>
      </c>
      <c r="KDV1" s="1" t="s">
        <v>9422</v>
      </c>
      <c r="KDW1" s="1" t="s">
        <v>9423</v>
      </c>
      <c r="KDX1" s="1" t="s">
        <v>9424</v>
      </c>
      <c r="KDY1" s="1" t="s">
        <v>9425</v>
      </c>
      <c r="KDZ1" s="1" t="s">
        <v>9426</v>
      </c>
      <c r="KEA1" s="1" t="s">
        <v>9427</v>
      </c>
      <c r="KEB1" s="1" t="s">
        <v>9428</v>
      </c>
      <c r="KEC1" s="1" t="s">
        <v>9429</v>
      </c>
      <c r="KED1" s="1" t="s">
        <v>9430</v>
      </c>
      <c r="KEE1" s="1" t="s">
        <v>9431</v>
      </c>
      <c r="KEF1" s="1" t="s">
        <v>9432</v>
      </c>
      <c r="KEG1" s="1" t="s">
        <v>9433</v>
      </c>
      <c r="KEH1" s="1" t="s">
        <v>9434</v>
      </c>
      <c r="KEI1" s="1" t="s">
        <v>9435</v>
      </c>
      <c r="KEJ1" s="1" t="s">
        <v>9436</v>
      </c>
      <c r="KEK1" s="1" t="s">
        <v>9437</v>
      </c>
      <c r="KEL1" s="1" t="s">
        <v>9438</v>
      </c>
      <c r="KEM1" s="1" t="s">
        <v>9439</v>
      </c>
      <c r="KEN1" s="1" t="s">
        <v>9440</v>
      </c>
      <c r="KEO1" s="1" t="s">
        <v>9441</v>
      </c>
      <c r="KEP1" s="1" t="s">
        <v>9442</v>
      </c>
      <c r="KEQ1" s="1" t="s">
        <v>9443</v>
      </c>
      <c r="KER1" s="1" t="s">
        <v>9444</v>
      </c>
      <c r="KES1" s="1" t="s">
        <v>9445</v>
      </c>
      <c r="KET1" s="1" t="s">
        <v>9446</v>
      </c>
      <c r="KEU1" s="1" t="s">
        <v>9447</v>
      </c>
      <c r="KEV1" s="1" t="s">
        <v>9448</v>
      </c>
      <c r="KEW1" s="1" t="s">
        <v>9449</v>
      </c>
      <c r="KEX1" s="1" t="s">
        <v>9450</v>
      </c>
      <c r="KEY1" s="1" t="s">
        <v>9451</v>
      </c>
      <c r="KEZ1" s="1" t="s">
        <v>9452</v>
      </c>
      <c r="KFA1" s="1" t="s">
        <v>9453</v>
      </c>
      <c r="KFB1" s="1" t="s">
        <v>9454</v>
      </c>
      <c r="KFC1" s="1" t="s">
        <v>9455</v>
      </c>
      <c r="KFD1" s="1" t="s">
        <v>9456</v>
      </c>
      <c r="KFE1" s="1" t="s">
        <v>9457</v>
      </c>
      <c r="KFF1" s="1" t="s">
        <v>9458</v>
      </c>
      <c r="KFG1" s="1" t="s">
        <v>9459</v>
      </c>
      <c r="KFH1" s="1" t="s">
        <v>9460</v>
      </c>
      <c r="KFI1" s="1" t="s">
        <v>9461</v>
      </c>
      <c r="KFJ1" s="1" t="s">
        <v>9462</v>
      </c>
      <c r="KFK1" s="1" t="s">
        <v>9463</v>
      </c>
      <c r="KFL1" s="1" t="s">
        <v>9464</v>
      </c>
      <c r="KFM1" s="1" t="s">
        <v>9465</v>
      </c>
      <c r="KFN1" s="1" t="s">
        <v>9466</v>
      </c>
      <c r="KFO1" s="1" t="s">
        <v>9467</v>
      </c>
      <c r="KFP1" s="1" t="s">
        <v>9468</v>
      </c>
      <c r="KFQ1" s="1" t="s">
        <v>9469</v>
      </c>
      <c r="KFR1" s="1" t="s">
        <v>9470</v>
      </c>
      <c r="KFS1" s="1" t="s">
        <v>9471</v>
      </c>
      <c r="KFT1" s="1" t="s">
        <v>9472</v>
      </c>
      <c r="KFU1" s="1" t="s">
        <v>9473</v>
      </c>
      <c r="KFV1" s="1" t="s">
        <v>9474</v>
      </c>
      <c r="KFW1" s="1" t="s">
        <v>9475</v>
      </c>
      <c r="KFX1" s="1" t="s">
        <v>9476</v>
      </c>
      <c r="KFY1" s="1" t="s">
        <v>9477</v>
      </c>
      <c r="KFZ1" s="1" t="s">
        <v>9478</v>
      </c>
      <c r="KGA1" s="1" t="s">
        <v>9479</v>
      </c>
      <c r="KGB1" s="1" t="s">
        <v>9480</v>
      </c>
      <c r="KGC1" s="1" t="s">
        <v>9481</v>
      </c>
      <c r="KGD1" s="1" t="s">
        <v>9482</v>
      </c>
      <c r="KGE1" s="1" t="s">
        <v>9483</v>
      </c>
      <c r="KGF1" s="1" t="s">
        <v>9484</v>
      </c>
      <c r="KGG1" s="1" t="s">
        <v>9485</v>
      </c>
      <c r="KGH1" s="1" t="s">
        <v>9486</v>
      </c>
      <c r="KGI1" s="1" t="s">
        <v>9487</v>
      </c>
      <c r="KGJ1" s="1" t="s">
        <v>9488</v>
      </c>
      <c r="KGK1" s="1" t="s">
        <v>9489</v>
      </c>
      <c r="KGL1" s="1" t="s">
        <v>9490</v>
      </c>
      <c r="KGM1" s="1" t="s">
        <v>9491</v>
      </c>
      <c r="KGN1" s="1" t="s">
        <v>9492</v>
      </c>
      <c r="KGO1" s="1" t="s">
        <v>9493</v>
      </c>
      <c r="KGP1" s="1" t="s">
        <v>9494</v>
      </c>
      <c r="KGQ1" s="1" t="s">
        <v>9495</v>
      </c>
      <c r="KGR1" s="1" t="s">
        <v>9496</v>
      </c>
      <c r="KGS1" s="1" t="s">
        <v>9497</v>
      </c>
      <c r="KGT1" s="1" t="s">
        <v>9498</v>
      </c>
      <c r="KGU1" s="1" t="s">
        <v>9499</v>
      </c>
      <c r="KGV1" s="1" t="s">
        <v>9500</v>
      </c>
      <c r="KGW1" s="1" t="s">
        <v>9501</v>
      </c>
      <c r="KGX1" s="1" t="s">
        <v>9502</v>
      </c>
      <c r="KGY1" s="1" t="s">
        <v>9503</v>
      </c>
      <c r="KGZ1" s="1" t="s">
        <v>9504</v>
      </c>
      <c r="KHA1" s="1" t="s">
        <v>9505</v>
      </c>
      <c r="KHB1" s="1" t="s">
        <v>9506</v>
      </c>
      <c r="KHC1" s="1" t="s">
        <v>9507</v>
      </c>
      <c r="KHD1" s="1" t="s">
        <v>9508</v>
      </c>
      <c r="KHE1" s="1" t="s">
        <v>9509</v>
      </c>
      <c r="KHF1" s="1" t="s">
        <v>9510</v>
      </c>
      <c r="KHG1" s="1" t="s">
        <v>9511</v>
      </c>
      <c r="KHH1" s="1" t="s">
        <v>9512</v>
      </c>
      <c r="KHI1" s="1" t="s">
        <v>9513</v>
      </c>
      <c r="KHJ1" s="1" t="s">
        <v>9514</v>
      </c>
      <c r="KHK1" s="1" t="s">
        <v>9515</v>
      </c>
      <c r="KHL1" s="1" t="s">
        <v>9516</v>
      </c>
      <c r="KHM1" s="1" t="s">
        <v>9517</v>
      </c>
      <c r="KHN1" s="1" t="s">
        <v>9518</v>
      </c>
      <c r="KHO1" s="1" t="s">
        <v>9519</v>
      </c>
      <c r="KHP1" s="1" t="s">
        <v>9520</v>
      </c>
      <c r="KHQ1" s="1" t="s">
        <v>9521</v>
      </c>
      <c r="KHR1" s="1" t="s">
        <v>9522</v>
      </c>
      <c r="KHS1" s="1" t="s">
        <v>9523</v>
      </c>
      <c r="KHT1" s="1" t="s">
        <v>9524</v>
      </c>
      <c r="KHU1" s="1" t="s">
        <v>9525</v>
      </c>
      <c r="KHV1" s="1" t="s">
        <v>9526</v>
      </c>
      <c r="KHW1" s="1" t="s">
        <v>9527</v>
      </c>
      <c r="KHX1" s="1" t="s">
        <v>9528</v>
      </c>
      <c r="KHY1" s="1" t="s">
        <v>9529</v>
      </c>
      <c r="KHZ1" s="1" t="s">
        <v>9530</v>
      </c>
      <c r="KIA1" s="1" t="s">
        <v>9531</v>
      </c>
      <c r="KIB1" s="1" t="s">
        <v>9532</v>
      </c>
      <c r="KIC1" s="1" t="s">
        <v>9533</v>
      </c>
      <c r="KID1" s="1" t="s">
        <v>9534</v>
      </c>
      <c r="KIE1" s="1" t="s">
        <v>9535</v>
      </c>
      <c r="KIF1" s="1" t="s">
        <v>9536</v>
      </c>
      <c r="KIG1" s="1" t="s">
        <v>9537</v>
      </c>
      <c r="KIH1" s="1" t="s">
        <v>9538</v>
      </c>
      <c r="KII1" s="1" t="s">
        <v>9539</v>
      </c>
      <c r="KIJ1" s="1" t="s">
        <v>9540</v>
      </c>
      <c r="KIK1" s="1" t="s">
        <v>9541</v>
      </c>
      <c r="KIL1" s="1" t="s">
        <v>9542</v>
      </c>
      <c r="KIM1" s="1" t="s">
        <v>9543</v>
      </c>
      <c r="KIN1" s="1" t="s">
        <v>9544</v>
      </c>
      <c r="KIO1" s="1" t="s">
        <v>9545</v>
      </c>
      <c r="KIP1" s="1" t="s">
        <v>9546</v>
      </c>
      <c r="KIQ1" s="1" t="s">
        <v>9547</v>
      </c>
      <c r="KIR1" s="1" t="s">
        <v>9548</v>
      </c>
      <c r="KIS1" s="1" t="s">
        <v>9549</v>
      </c>
      <c r="KIT1" s="1" t="s">
        <v>9550</v>
      </c>
      <c r="KIU1" s="1" t="s">
        <v>9551</v>
      </c>
      <c r="KIV1" s="1" t="s">
        <v>9552</v>
      </c>
      <c r="KIW1" s="1" t="s">
        <v>9553</v>
      </c>
      <c r="KIX1" s="1" t="s">
        <v>9554</v>
      </c>
      <c r="KIY1" s="1" t="s">
        <v>9555</v>
      </c>
      <c r="KIZ1" s="1" t="s">
        <v>9556</v>
      </c>
      <c r="KJA1" s="1" t="s">
        <v>9557</v>
      </c>
      <c r="KJB1" s="1" t="s">
        <v>9558</v>
      </c>
      <c r="KJC1" s="1" t="s">
        <v>9559</v>
      </c>
      <c r="KJD1" s="1" t="s">
        <v>9560</v>
      </c>
      <c r="KJE1" s="1" t="s">
        <v>9561</v>
      </c>
      <c r="KJF1" s="1" t="s">
        <v>9562</v>
      </c>
      <c r="KJG1" s="1" t="s">
        <v>9563</v>
      </c>
      <c r="KJH1" s="1" t="s">
        <v>9564</v>
      </c>
      <c r="KJI1" s="1" t="s">
        <v>9565</v>
      </c>
      <c r="KJJ1" s="1" t="s">
        <v>9566</v>
      </c>
      <c r="KJK1" s="1" t="s">
        <v>9567</v>
      </c>
      <c r="KJL1" s="1" t="s">
        <v>9568</v>
      </c>
      <c r="KJM1" s="1" t="s">
        <v>9569</v>
      </c>
      <c r="KJN1" s="1" t="s">
        <v>9570</v>
      </c>
      <c r="KJO1" s="1" t="s">
        <v>9571</v>
      </c>
      <c r="KJP1" s="1" t="s">
        <v>9572</v>
      </c>
      <c r="KJQ1" s="1" t="s">
        <v>9573</v>
      </c>
      <c r="KJR1" s="1" t="s">
        <v>9574</v>
      </c>
      <c r="KJS1" s="1" t="s">
        <v>9575</v>
      </c>
      <c r="KJT1" s="1" t="s">
        <v>9576</v>
      </c>
      <c r="KJU1" s="1" t="s">
        <v>9577</v>
      </c>
      <c r="KJV1" s="1" t="s">
        <v>9578</v>
      </c>
      <c r="KJW1" s="1" t="s">
        <v>9579</v>
      </c>
      <c r="KJX1" s="1" t="s">
        <v>9580</v>
      </c>
      <c r="KJY1" s="1" t="s">
        <v>9581</v>
      </c>
      <c r="KJZ1" s="1" t="s">
        <v>9582</v>
      </c>
      <c r="KKA1" s="1" t="s">
        <v>9583</v>
      </c>
      <c r="KKB1" s="1" t="s">
        <v>9584</v>
      </c>
      <c r="KKC1" s="1" t="s">
        <v>9585</v>
      </c>
      <c r="KKD1" s="1" t="s">
        <v>9586</v>
      </c>
      <c r="KKE1" s="1" t="s">
        <v>9587</v>
      </c>
      <c r="KKF1" s="1" t="s">
        <v>9588</v>
      </c>
      <c r="KKG1" s="1" t="s">
        <v>9589</v>
      </c>
      <c r="KKH1" s="1" t="s">
        <v>9590</v>
      </c>
      <c r="KKI1" s="1" t="s">
        <v>9591</v>
      </c>
      <c r="KKJ1" s="1" t="s">
        <v>9592</v>
      </c>
      <c r="KKK1" s="1" t="s">
        <v>9593</v>
      </c>
      <c r="KKL1" s="1" t="s">
        <v>9594</v>
      </c>
      <c r="KKM1" s="1" t="s">
        <v>9595</v>
      </c>
      <c r="KKN1" s="1" t="s">
        <v>9596</v>
      </c>
      <c r="KKO1" s="1" t="s">
        <v>9597</v>
      </c>
      <c r="KKP1" s="1" t="s">
        <v>9598</v>
      </c>
      <c r="KKQ1" s="1" t="s">
        <v>9599</v>
      </c>
      <c r="KKR1" s="1" t="s">
        <v>9600</v>
      </c>
      <c r="KKS1" s="1" t="s">
        <v>9601</v>
      </c>
      <c r="KKT1" s="1" t="s">
        <v>9602</v>
      </c>
      <c r="KKU1" s="1" t="s">
        <v>9603</v>
      </c>
      <c r="KKV1" s="1" t="s">
        <v>9604</v>
      </c>
      <c r="KKW1" s="1" t="s">
        <v>9605</v>
      </c>
      <c r="KKX1" s="1" t="s">
        <v>9606</v>
      </c>
      <c r="KKY1" s="1" t="s">
        <v>9607</v>
      </c>
      <c r="KKZ1" s="1" t="s">
        <v>9608</v>
      </c>
      <c r="KLA1" s="1" t="s">
        <v>9609</v>
      </c>
      <c r="KLB1" s="1" t="s">
        <v>9610</v>
      </c>
      <c r="KLC1" s="1" t="s">
        <v>9611</v>
      </c>
      <c r="KLD1" s="1" t="s">
        <v>9612</v>
      </c>
      <c r="KLE1" s="1" t="s">
        <v>9613</v>
      </c>
      <c r="KLF1" s="1" t="s">
        <v>9614</v>
      </c>
      <c r="KLG1" s="1" t="s">
        <v>9615</v>
      </c>
      <c r="KLH1" s="1" t="s">
        <v>9616</v>
      </c>
      <c r="KLI1" s="1" t="s">
        <v>9617</v>
      </c>
      <c r="KLJ1" s="1" t="s">
        <v>9618</v>
      </c>
      <c r="KLK1" s="1" t="s">
        <v>9619</v>
      </c>
      <c r="KLL1" s="1" t="s">
        <v>9620</v>
      </c>
      <c r="KLM1" s="1" t="s">
        <v>9621</v>
      </c>
      <c r="KLN1" s="1" t="s">
        <v>9622</v>
      </c>
      <c r="KLO1" s="1" t="s">
        <v>9623</v>
      </c>
      <c r="KLP1" s="1" t="s">
        <v>9624</v>
      </c>
      <c r="KLQ1" s="1" t="s">
        <v>9625</v>
      </c>
      <c r="KLR1" s="1" t="s">
        <v>9626</v>
      </c>
      <c r="KLS1" s="1" t="s">
        <v>9627</v>
      </c>
      <c r="KLT1" s="1" t="s">
        <v>9628</v>
      </c>
      <c r="KLU1" s="1" t="s">
        <v>9629</v>
      </c>
      <c r="KLV1" s="1" t="s">
        <v>9630</v>
      </c>
      <c r="KLW1" s="1" t="s">
        <v>9631</v>
      </c>
      <c r="KLX1" s="1" t="s">
        <v>9632</v>
      </c>
      <c r="KLY1" s="1" t="s">
        <v>9633</v>
      </c>
      <c r="KLZ1" s="1" t="s">
        <v>9634</v>
      </c>
      <c r="KMA1" s="1" t="s">
        <v>9635</v>
      </c>
      <c r="KMB1" s="1" t="s">
        <v>9636</v>
      </c>
      <c r="KMC1" s="1" t="s">
        <v>9637</v>
      </c>
      <c r="KMD1" s="1" t="s">
        <v>9638</v>
      </c>
      <c r="KME1" s="1" t="s">
        <v>9639</v>
      </c>
      <c r="KMF1" s="1" t="s">
        <v>9640</v>
      </c>
      <c r="KMG1" s="1" t="s">
        <v>9641</v>
      </c>
      <c r="KMH1" s="1" t="s">
        <v>9642</v>
      </c>
      <c r="KMI1" s="1" t="s">
        <v>9643</v>
      </c>
      <c r="KMJ1" s="1" t="s">
        <v>9644</v>
      </c>
      <c r="KMK1" s="1" t="s">
        <v>9645</v>
      </c>
      <c r="KML1" s="1" t="s">
        <v>9646</v>
      </c>
      <c r="KMM1" s="1" t="s">
        <v>9647</v>
      </c>
      <c r="KMN1" s="1" t="s">
        <v>9648</v>
      </c>
      <c r="KMO1" s="1" t="s">
        <v>9649</v>
      </c>
      <c r="KMP1" s="1" t="s">
        <v>9650</v>
      </c>
      <c r="KMQ1" s="1" t="s">
        <v>9651</v>
      </c>
      <c r="KMR1" s="1" t="s">
        <v>9652</v>
      </c>
      <c r="KMS1" s="1" t="s">
        <v>9653</v>
      </c>
      <c r="KMT1" s="1" t="s">
        <v>9654</v>
      </c>
      <c r="KMU1" s="1" t="s">
        <v>9655</v>
      </c>
      <c r="KMV1" s="1" t="s">
        <v>9656</v>
      </c>
      <c r="KMW1" s="1" t="s">
        <v>9657</v>
      </c>
      <c r="KMX1" s="1" t="s">
        <v>9658</v>
      </c>
      <c r="KMY1" s="1" t="s">
        <v>9659</v>
      </c>
      <c r="KMZ1" s="1" t="s">
        <v>9660</v>
      </c>
      <c r="KNA1" s="1" t="s">
        <v>9661</v>
      </c>
      <c r="KNB1" s="1" t="s">
        <v>9662</v>
      </c>
      <c r="KNC1" s="1" t="s">
        <v>9663</v>
      </c>
      <c r="KND1" s="1" t="s">
        <v>9664</v>
      </c>
      <c r="KNE1" s="1" t="s">
        <v>9665</v>
      </c>
      <c r="KNF1" s="1" t="s">
        <v>9666</v>
      </c>
      <c r="KNG1" s="1" t="s">
        <v>9667</v>
      </c>
      <c r="KNH1" s="1" t="s">
        <v>9668</v>
      </c>
      <c r="KNI1" s="1" t="s">
        <v>9669</v>
      </c>
      <c r="KNJ1" s="1" t="s">
        <v>9670</v>
      </c>
      <c r="KNK1" s="1" t="s">
        <v>9671</v>
      </c>
      <c r="KNL1" s="1" t="s">
        <v>9672</v>
      </c>
      <c r="KNM1" s="1" t="s">
        <v>9673</v>
      </c>
      <c r="KNN1" s="1" t="s">
        <v>9674</v>
      </c>
      <c r="KNO1" s="1" t="s">
        <v>9675</v>
      </c>
      <c r="KNP1" s="1" t="s">
        <v>9676</v>
      </c>
      <c r="KNQ1" s="1" t="s">
        <v>9677</v>
      </c>
      <c r="KNR1" s="1" t="s">
        <v>9678</v>
      </c>
      <c r="KNS1" s="1" t="s">
        <v>9679</v>
      </c>
      <c r="KNT1" s="1" t="s">
        <v>9680</v>
      </c>
      <c r="KNU1" s="1" t="s">
        <v>9681</v>
      </c>
      <c r="KNV1" s="1" t="s">
        <v>9682</v>
      </c>
      <c r="KNW1" s="1" t="s">
        <v>9683</v>
      </c>
      <c r="KNX1" s="1" t="s">
        <v>9684</v>
      </c>
      <c r="KNY1" s="1" t="s">
        <v>9685</v>
      </c>
      <c r="KNZ1" s="1" t="s">
        <v>9686</v>
      </c>
      <c r="KOA1" s="1" t="s">
        <v>9687</v>
      </c>
      <c r="KOB1" s="1" t="s">
        <v>9688</v>
      </c>
      <c r="KOC1" s="1" t="s">
        <v>9689</v>
      </c>
      <c r="KOD1" s="1" t="s">
        <v>9690</v>
      </c>
      <c r="KOE1" s="1" t="s">
        <v>9691</v>
      </c>
      <c r="KOF1" s="1" t="s">
        <v>9692</v>
      </c>
      <c r="KOG1" s="1" t="s">
        <v>9693</v>
      </c>
      <c r="KOH1" s="1" t="s">
        <v>9694</v>
      </c>
      <c r="KOI1" s="1" t="s">
        <v>9695</v>
      </c>
      <c r="KOJ1" s="1" t="s">
        <v>9696</v>
      </c>
      <c r="KOK1" s="1" t="s">
        <v>9697</v>
      </c>
      <c r="KOL1" s="1" t="s">
        <v>9698</v>
      </c>
      <c r="KOM1" s="1" t="s">
        <v>9699</v>
      </c>
      <c r="KON1" s="1" t="s">
        <v>9700</v>
      </c>
      <c r="KOO1" s="1" t="s">
        <v>9701</v>
      </c>
      <c r="KOP1" s="1" t="s">
        <v>9702</v>
      </c>
      <c r="KOQ1" s="1" t="s">
        <v>9703</v>
      </c>
      <c r="KOR1" s="1" t="s">
        <v>9704</v>
      </c>
      <c r="KOS1" s="1" t="s">
        <v>9705</v>
      </c>
      <c r="KOT1" s="1" t="s">
        <v>9706</v>
      </c>
      <c r="KOU1" s="1" t="s">
        <v>9707</v>
      </c>
      <c r="KOV1" s="1" t="s">
        <v>9708</v>
      </c>
      <c r="KOW1" s="1" t="s">
        <v>9709</v>
      </c>
      <c r="KOX1" s="1" t="s">
        <v>9710</v>
      </c>
      <c r="KOY1" s="1" t="s">
        <v>9711</v>
      </c>
      <c r="KOZ1" s="1" t="s">
        <v>9712</v>
      </c>
      <c r="KPA1" s="1" t="s">
        <v>9713</v>
      </c>
      <c r="KPB1" s="1" t="s">
        <v>9714</v>
      </c>
      <c r="KPC1" s="1" t="s">
        <v>9715</v>
      </c>
      <c r="KPD1" s="1" t="s">
        <v>9716</v>
      </c>
      <c r="KPE1" s="1" t="s">
        <v>9717</v>
      </c>
      <c r="KPF1" s="1" t="s">
        <v>9718</v>
      </c>
      <c r="KPG1" s="1" t="s">
        <v>9719</v>
      </c>
      <c r="KPH1" s="1" t="s">
        <v>9720</v>
      </c>
      <c r="KPI1" s="1" t="s">
        <v>9721</v>
      </c>
      <c r="KPJ1" s="1" t="s">
        <v>9722</v>
      </c>
      <c r="KPK1" s="1" t="s">
        <v>9723</v>
      </c>
      <c r="KPL1" s="1" t="s">
        <v>9724</v>
      </c>
      <c r="KPM1" s="1" t="s">
        <v>9725</v>
      </c>
      <c r="KPN1" s="1" t="s">
        <v>9726</v>
      </c>
      <c r="KPO1" s="1" t="s">
        <v>9727</v>
      </c>
      <c r="KPP1" s="1" t="s">
        <v>9728</v>
      </c>
      <c r="KPQ1" s="1" t="s">
        <v>9729</v>
      </c>
      <c r="KPR1" s="1" t="s">
        <v>9730</v>
      </c>
      <c r="KPS1" s="1" t="s">
        <v>9731</v>
      </c>
      <c r="KPT1" s="1" t="s">
        <v>9732</v>
      </c>
      <c r="KPU1" s="1" t="s">
        <v>9733</v>
      </c>
      <c r="KPV1" s="1" t="s">
        <v>9734</v>
      </c>
      <c r="KPW1" s="1" t="s">
        <v>9735</v>
      </c>
      <c r="KPX1" s="1" t="s">
        <v>9736</v>
      </c>
      <c r="KPY1" s="1" t="s">
        <v>9737</v>
      </c>
      <c r="KPZ1" s="1" t="s">
        <v>9738</v>
      </c>
      <c r="KQA1" s="1" t="s">
        <v>9739</v>
      </c>
      <c r="KQB1" s="1" t="s">
        <v>9740</v>
      </c>
      <c r="KQC1" s="1" t="s">
        <v>9741</v>
      </c>
      <c r="KQD1" s="1" t="s">
        <v>9742</v>
      </c>
      <c r="KQE1" s="1" t="s">
        <v>9743</v>
      </c>
      <c r="KQF1" s="1" t="s">
        <v>9744</v>
      </c>
      <c r="KQG1" s="1" t="s">
        <v>9745</v>
      </c>
      <c r="KQH1" s="1" t="s">
        <v>9746</v>
      </c>
      <c r="KQI1" s="1" t="s">
        <v>9747</v>
      </c>
      <c r="KQJ1" s="1" t="s">
        <v>9748</v>
      </c>
      <c r="KQK1" s="1" t="s">
        <v>9749</v>
      </c>
      <c r="KQL1" s="1" t="s">
        <v>9750</v>
      </c>
      <c r="KQM1" s="1" t="s">
        <v>9751</v>
      </c>
      <c r="KQN1" s="1" t="s">
        <v>9752</v>
      </c>
      <c r="KQO1" s="1" t="s">
        <v>9753</v>
      </c>
      <c r="KQP1" s="1" t="s">
        <v>9754</v>
      </c>
      <c r="KQQ1" s="1" t="s">
        <v>9755</v>
      </c>
      <c r="KQR1" s="1" t="s">
        <v>9756</v>
      </c>
      <c r="KQS1" s="1" t="s">
        <v>9757</v>
      </c>
      <c r="KQT1" s="1" t="s">
        <v>9758</v>
      </c>
      <c r="KQU1" s="1" t="s">
        <v>9759</v>
      </c>
      <c r="KQV1" s="1" t="s">
        <v>9760</v>
      </c>
      <c r="KQW1" s="1" t="s">
        <v>9761</v>
      </c>
      <c r="KQX1" s="1" t="s">
        <v>9762</v>
      </c>
      <c r="KQY1" s="1" t="s">
        <v>9763</v>
      </c>
      <c r="KQZ1" s="1" t="s">
        <v>9764</v>
      </c>
      <c r="KRA1" s="1" t="s">
        <v>9765</v>
      </c>
      <c r="KRB1" s="1" t="s">
        <v>9766</v>
      </c>
      <c r="KRC1" s="1" t="s">
        <v>9767</v>
      </c>
      <c r="KRD1" s="1" t="s">
        <v>9768</v>
      </c>
      <c r="KRE1" s="1" t="s">
        <v>9769</v>
      </c>
      <c r="KRF1" s="1" t="s">
        <v>9770</v>
      </c>
      <c r="KRG1" s="1" t="s">
        <v>9771</v>
      </c>
      <c r="KRH1" s="1" t="s">
        <v>9772</v>
      </c>
      <c r="KRI1" s="1" t="s">
        <v>9773</v>
      </c>
      <c r="KRJ1" s="1" t="s">
        <v>9774</v>
      </c>
      <c r="KRK1" s="1" t="s">
        <v>9775</v>
      </c>
      <c r="KRL1" s="1" t="s">
        <v>9776</v>
      </c>
      <c r="KRM1" s="1" t="s">
        <v>9777</v>
      </c>
      <c r="KRN1" s="1" t="s">
        <v>9778</v>
      </c>
      <c r="KRO1" s="1" t="s">
        <v>9779</v>
      </c>
      <c r="KRP1" s="1" t="s">
        <v>9780</v>
      </c>
      <c r="KRQ1" s="1" t="s">
        <v>9781</v>
      </c>
      <c r="KRR1" s="1" t="s">
        <v>9782</v>
      </c>
      <c r="KRS1" s="1" t="s">
        <v>9783</v>
      </c>
      <c r="KRT1" s="1" t="s">
        <v>9784</v>
      </c>
      <c r="KRU1" s="1" t="s">
        <v>9785</v>
      </c>
      <c r="KRV1" s="1" t="s">
        <v>9786</v>
      </c>
      <c r="KRW1" s="1" t="s">
        <v>9787</v>
      </c>
      <c r="KRX1" s="1" t="s">
        <v>9788</v>
      </c>
      <c r="KRY1" s="1" t="s">
        <v>9789</v>
      </c>
      <c r="KRZ1" s="1" t="s">
        <v>9790</v>
      </c>
      <c r="KSA1" s="1" t="s">
        <v>9791</v>
      </c>
      <c r="KSB1" s="1" t="s">
        <v>9792</v>
      </c>
      <c r="KSC1" s="1" t="s">
        <v>9793</v>
      </c>
      <c r="KSD1" s="1" t="s">
        <v>9794</v>
      </c>
      <c r="KSE1" s="1" t="s">
        <v>9795</v>
      </c>
      <c r="KSF1" s="1" t="s">
        <v>9796</v>
      </c>
      <c r="KSG1" s="1" t="s">
        <v>9797</v>
      </c>
      <c r="KSH1" s="1" t="s">
        <v>9798</v>
      </c>
      <c r="KSI1" s="1" t="s">
        <v>9799</v>
      </c>
      <c r="KSJ1" s="1" t="s">
        <v>9800</v>
      </c>
      <c r="KSK1" s="1" t="s">
        <v>9801</v>
      </c>
      <c r="KSL1" s="1" t="s">
        <v>9802</v>
      </c>
      <c r="KSM1" s="1" t="s">
        <v>9803</v>
      </c>
      <c r="KSN1" s="1" t="s">
        <v>9804</v>
      </c>
      <c r="KSO1" s="1" t="s">
        <v>9805</v>
      </c>
      <c r="KSP1" s="1" t="s">
        <v>9806</v>
      </c>
      <c r="KSQ1" s="1" t="s">
        <v>9807</v>
      </c>
      <c r="KSR1" s="1" t="s">
        <v>9808</v>
      </c>
      <c r="KSS1" s="1" t="s">
        <v>9809</v>
      </c>
      <c r="KST1" s="1" t="s">
        <v>9810</v>
      </c>
      <c r="KSU1" s="1" t="s">
        <v>9811</v>
      </c>
      <c r="KSV1" s="1" t="s">
        <v>9812</v>
      </c>
      <c r="KSW1" s="1" t="s">
        <v>9813</v>
      </c>
      <c r="KSX1" s="1" t="s">
        <v>9814</v>
      </c>
      <c r="KSY1" s="1" t="s">
        <v>9815</v>
      </c>
      <c r="KSZ1" s="1" t="s">
        <v>9816</v>
      </c>
      <c r="KTA1" s="1" t="s">
        <v>9817</v>
      </c>
      <c r="KTB1" s="1" t="s">
        <v>9818</v>
      </c>
      <c r="KTC1" s="1" t="s">
        <v>9819</v>
      </c>
      <c r="KTD1" s="1" t="s">
        <v>9820</v>
      </c>
      <c r="KTE1" s="1" t="s">
        <v>9821</v>
      </c>
      <c r="KTF1" s="1" t="s">
        <v>9822</v>
      </c>
      <c r="KTG1" s="1" t="s">
        <v>9823</v>
      </c>
      <c r="KTH1" s="1" t="s">
        <v>9824</v>
      </c>
      <c r="KTI1" s="1" t="s">
        <v>9825</v>
      </c>
      <c r="KTJ1" s="1" t="s">
        <v>9826</v>
      </c>
      <c r="KTK1" s="1" t="s">
        <v>9827</v>
      </c>
      <c r="KTL1" s="1" t="s">
        <v>9828</v>
      </c>
      <c r="KTM1" s="1" t="s">
        <v>9829</v>
      </c>
      <c r="KTN1" s="1" t="s">
        <v>9830</v>
      </c>
      <c r="KTO1" s="1" t="s">
        <v>9831</v>
      </c>
      <c r="KTP1" s="1" t="s">
        <v>9832</v>
      </c>
      <c r="KTQ1" s="1" t="s">
        <v>9833</v>
      </c>
      <c r="KTR1" s="1" t="s">
        <v>9834</v>
      </c>
      <c r="KTS1" s="1" t="s">
        <v>9835</v>
      </c>
      <c r="KTT1" s="1" t="s">
        <v>9836</v>
      </c>
      <c r="KTU1" s="1" t="s">
        <v>9837</v>
      </c>
      <c r="KTV1" s="1" t="s">
        <v>9838</v>
      </c>
      <c r="KTW1" s="1" t="s">
        <v>9839</v>
      </c>
      <c r="KTX1" s="1" t="s">
        <v>9840</v>
      </c>
      <c r="KTY1" s="1" t="s">
        <v>9841</v>
      </c>
      <c r="KTZ1" s="1" t="s">
        <v>9842</v>
      </c>
      <c r="KUA1" s="1" t="s">
        <v>9843</v>
      </c>
      <c r="KUB1" s="1" t="s">
        <v>9844</v>
      </c>
      <c r="KUC1" s="1" t="s">
        <v>9845</v>
      </c>
      <c r="KUD1" s="1" t="s">
        <v>9846</v>
      </c>
      <c r="KUE1" s="1" t="s">
        <v>9847</v>
      </c>
      <c r="KUF1" s="1" t="s">
        <v>9848</v>
      </c>
      <c r="KUG1" s="1" t="s">
        <v>9849</v>
      </c>
      <c r="KUH1" s="1" t="s">
        <v>9850</v>
      </c>
      <c r="KUI1" s="1" t="s">
        <v>9851</v>
      </c>
      <c r="KUJ1" s="1" t="s">
        <v>9852</v>
      </c>
      <c r="KUK1" s="1" t="s">
        <v>9853</v>
      </c>
      <c r="KUL1" s="1" t="s">
        <v>9854</v>
      </c>
      <c r="KUM1" s="1" t="s">
        <v>9855</v>
      </c>
      <c r="KUN1" s="1" t="s">
        <v>9856</v>
      </c>
      <c r="KUO1" s="1" t="s">
        <v>9857</v>
      </c>
      <c r="KUP1" s="1" t="s">
        <v>9858</v>
      </c>
      <c r="KUQ1" s="1" t="s">
        <v>9859</v>
      </c>
      <c r="KUR1" s="1" t="s">
        <v>9860</v>
      </c>
      <c r="KUS1" s="1" t="s">
        <v>9861</v>
      </c>
      <c r="KUT1" s="1" t="s">
        <v>9862</v>
      </c>
      <c r="KUU1" s="1" t="s">
        <v>9863</v>
      </c>
      <c r="KUV1" s="1" t="s">
        <v>9864</v>
      </c>
      <c r="KUW1" s="1" t="s">
        <v>9865</v>
      </c>
      <c r="KUX1" s="1" t="s">
        <v>9866</v>
      </c>
      <c r="KUY1" s="1" t="s">
        <v>9867</v>
      </c>
      <c r="KUZ1" s="1" t="s">
        <v>9868</v>
      </c>
      <c r="KVA1" s="1" t="s">
        <v>9869</v>
      </c>
      <c r="KVB1" s="1" t="s">
        <v>9870</v>
      </c>
      <c r="KVC1" s="1" t="s">
        <v>9871</v>
      </c>
      <c r="KVD1" s="1" t="s">
        <v>9872</v>
      </c>
      <c r="KVE1" s="1" t="s">
        <v>9873</v>
      </c>
      <c r="KVF1" s="1" t="s">
        <v>9874</v>
      </c>
      <c r="KVG1" s="1" t="s">
        <v>9875</v>
      </c>
      <c r="KVH1" s="1" t="s">
        <v>9876</v>
      </c>
      <c r="KVI1" s="1" t="s">
        <v>9877</v>
      </c>
      <c r="KVJ1" s="1" t="s">
        <v>9878</v>
      </c>
      <c r="KVK1" s="1" t="s">
        <v>9879</v>
      </c>
      <c r="KVL1" s="1" t="s">
        <v>9880</v>
      </c>
      <c r="KVM1" s="1" t="s">
        <v>9881</v>
      </c>
      <c r="KVN1" s="1" t="s">
        <v>9882</v>
      </c>
      <c r="KVO1" s="1" t="s">
        <v>9883</v>
      </c>
      <c r="KVP1" s="1" t="s">
        <v>9884</v>
      </c>
      <c r="KVQ1" s="1" t="s">
        <v>9885</v>
      </c>
      <c r="KVR1" s="1" t="s">
        <v>9886</v>
      </c>
      <c r="KVS1" s="1" t="s">
        <v>9887</v>
      </c>
      <c r="KVT1" s="1" t="s">
        <v>9888</v>
      </c>
      <c r="KVU1" s="1" t="s">
        <v>9889</v>
      </c>
      <c r="KVV1" s="1" t="s">
        <v>9890</v>
      </c>
      <c r="KVW1" s="1" t="s">
        <v>9891</v>
      </c>
      <c r="KVX1" s="1" t="s">
        <v>9892</v>
      </c>
      <c r="KVY1" s="1" t="s">
        <v>9893</v>
      </c>
      <c r="KVZ1" s="1" t="s">
        <v>9894</v>
      </c>
      <c r="KWA1" s="1" t="s">
        <v>9895</v>
      </c>
      <c r="KWB1" s="1" t="s">
        <v>9896</v>
      </c>
      <c r="KWC1" s="1" t="s">
        <v>9897</v>
      </c>
      <c r="KWD1" s="1" t="s">
        <v>9898</v>
      </c>
      <c r="KWE1" s="1" t="s">
        <v>9899</v>
      </c>
      <c r="KWF1" s="1" t="s">
        <v>9900</v>
      </c>
      <c r="KWG1" s="1" t="s">
        <v>9901</v>
      </c>
      <c r="KWH1" s="1" t="s">
        <v>9902</v>
      </c>
      <c r="KWI1" s="1" t="s">
        <v>9903</v>
      </c>
      <c r="KWJ1" s="1" t="s">
        <v>9904</v>
      </c>
      <c r="KWK1" s="1" t="s">
        <v>9905</v>
      </c>
      <c r="KWL1" s="1" t="s">
        <v>9906</v>
      </c>
      <c r="KWM1" s="1" t="s">
        <v>9907</v>
      </c>
      <c r="KWN1" s="1" t="s">
        <v>9908</v>
      </c>
      <c r="KWO1" s="1" t="s">
        <v>9909</v>
      </c>
      <c r="KWP1" s="1" t="s">
        <v>9910</v>
      </c>
      <c r="KWQ1" s="1" t="s">
        <v>9911</v>
      </c>
      <c r="KWR1" s="1" t="s">
        <v>9912</v>
      </c>
      <c r="KWS1" s="1" t="s">
        <v>9913</v>
      </c>
      <c r="KWT1" s="1" t="s">
        <v>9914</v>
      </c>
      <c r="KWU1" s="1" t="s">
        <v>9915</v>
      </c>
      <c r="KWV1" s="1" t="s">
        <v>9916</v>
      </c>
      <c r="KWW1" s="1" t="s">
        <v>9917</v>
      </c>
      <c r="KWX1" s="1" t="s">
        <v>9918</v>
      </c>
      <c r="KWY1" s="1" t="s">
        <v>9919</v>
      </c>
      <c r="KWZ1" s="1" t="s">
        <v>9920</v>
      </c>
      <c r="KXA1" s="1" t="s">
        <v>9921</v>
      </c>
      <c r="KXB1" s="1" t="s">
        <v>9922</v>
      </c>
      <c r="KXC1" s="1" t="s">
        <v>9923</v>
      </c>
      <c r="KXD1" s="1" t="s">
        <v>9924</v>
      </c>
      <c r="KXE1" s="1" t="s">
        <v>9925</v>
      </c>
      <c r="KXF1" s="1" t="s">
        <v>9926</v>
      </c>
      <c r="KXG1" s="1" t="s">
        <v>9927</v>
      </c>
      <c r="KXH1" s="1" t="s">
        <v>9928</v>
      </c>
      <c r="KXI1" s="1" t="s">
        <v>9929</v>
      </c>
      <c r="KXJ1" s="1" t="s">
        <v>9930</v>
      </c>
      <c r="KXK1" s="1" t="s">
        <v>9931</v>
      </c>
      <c r="KXL1" s="1" t="s">
        <v>9932</v>
      </c>
      <c r="KXM1" s="1" t="s">
        <v>9933</v>
      </c>
      <c r="KXN1" s="1" t="s">
        <v>9934</v>
      </c>
      <c r="KXO1" s="1" t="s">
        <v>9935</v>
      </c>
      <c r="KXP1" s="1" t="s">
        <v>9936</v>
      </c>
      <c r="KXQ1" s="1" t="s">
        <v>9937</v>
      </c>
      <c r="KXR1" s="1" t="s">
        <v>9938</v>
      </c>
      <c r="KXS1" s="1" t="s">
        <v>9939</v>
      </c>
      <c r="KXT1" s="1" t="s">
        <v>9940</v>
      </c>
      <c r="KXU1" s="1" t="s">
        <v>9941</v>
      </c>
      <c r="KXV1" s="1" t="s">
        <v>9942</v>
      </c>
      <c r="KXW1" s="1" t="s">
        <v>9943</v>
      </c>
      <c r="KXX1" s="1" t="s">
        <v>9944</v>
      </c>
      <c r="KXY1" s="1" t="s">
        <v>9945</v>
      </c>
      <c r="KXZ1" s="1" t="s">
        <v>9946</v>
      </c>
      <c r="KYA1" s="1" t="s">
        <v>9947</v>
      </c>
      <c r="KYB1" s="1" t="s">
        <v>9948</v>
      </c>
      <c r="KYC1" s="1" t="s">
        <v>9949</v>
      </c>
      <c r="KYD1" s="1" t="s">
        <v>9950</v>
      </c>
      <c r="KYE1" s="1" t="s">
        <v>9951</v>
      </c>
      <c r="KYF1" s="1" t="s">
        <v>9952</v>
      </c>
      <c r="KYG1" s="1" t="s">
        <v>9953</v>
      </c>
      <c r="KYH1" s="1" t="s">
        <v>9954</v>
      </c>
      <c r="KYI1" s="1" t="s">
        <v>9955</v>
      </c>
      <c r="KYJ1" s="1" t="s">
        <v>9956</v>
      </c>
      <c r="KYK1" s="1" t="s">
        <v>9957</v>
      </c>
      <c r="KYL1" s="1" t="s">
        <v>9958</v>
      </c>
      <c r="KYM1" s="1" t="s">
        <v>9959</v>
      </c>
      <c r="KYN1" s="1" t="s">
        <v>9960</v>
      </c>
      <c r="KYO1" s="1" t="s">
        <v>9961</v>
      </c>
      <c r="KYP1" s="1" t="s">
        <v>9962</v>
      </c>
      <c r="KYQ1" s="1" t="s">
        <v>9963</v>
      </c>
      <c r="KYR1" s="1" t="s">
        <v>9964</v>
      </c>
      <c r="KYS1" s="1" t="s">
        <v>9965</v>
      </c>
      <c r="KYT1" s="1" t="s">
        <v>9966</v>
      </c>
      <c r="KYU1" s="1" t="s">
        <v>9967</v>
      </c>
      <c r="KYV1" s="1" t="s">
        <v>9968</v>
      </c>
      <c r="KYW1" s="1" t="s">
        <v>9969</v>
      </c>
      <c r="KYX1" s="1" t="s">
        <v>9970</v>
      </c>
      <c r="KYY1" s="1" t="s">
        <v>9971</v>
      </c>
      <c r="KYZ1" s="1" t="s">
        <v>9972</v>
      </c>
      <c r="KZA1" s="1" t="s">
        <v>9973</v>
      </c>
      <c r="KZB1" s="1" t="s">
        <v>9974</v>
      </c>
      <c r="KZC1" s="1" t="s">
        <v>9975</v>
      </c>
      <c r="KZD1" s="1" t="s">
        <v>9976</v>
      </c>
      <c r="KZE1" s="1" t="s">
        <v>9977</v>
      </c>
      <c r="KZF1" s="1" t="s">
        <v>9978</v>
      </c>
      <c r="KZG1" s="1" t="s">
        <v>9979</v>
      </c>
      <c r="KZH1" s="1" t="s">
        <v>9980</v>
      </c>
      <c r="KZI1" s="1" t="s">
        <v>9981</v>
      </c>
      <c r="KZJ1" s="1" t="s">
        <v>9982</v>
      </c>
      <c r="KZK1" s="1" t="s">
        <v>9983</v>
      </c>
      <c r="KZL1" s="1" t="s">
        <v>9984</v>
      </c>
      <c r="KZM1" s="1" t="s">
        <v>9985</v>
      </c>
      <c r="KZN1" s="1" t="s">
        <v>9986</v>
      </c>
      <c r="KZO1" s="1" t="s">
        <v>9987</v>
      </c>
      <c r="KZP1" s="1" t="s">
        <v>9988</v>
      </c>
      <c r="KZQ1" s="1" t="s">
        <v>9989</v>
      </c>
      <c r="KZR1" s="1" t="s">
        <v>9990</v>
      </c>
      <c r="KZS1" s="1" t="s">
        <v>9991</v>
      </c>
      <c r="KZT1" s="1" t="s">
        <v>9992</v>
      </c>
      <c r="KZU1" s="1" t="s">
        <v>9993</v>
      </c>
      <c r="KZV1" s="1" t="s">
        <v>9994</v>
      </c>
      <c r="KZW1" s="1" t="s">
        <v>9995</v>
      </c>
      <c r="KZX1" s="1" t="s">
        <v>9996</v>
      </c>
      <c r="KZY1" s="1" t="s">
        <v>9997</v>
      </c>
      <c r="KZZ1" s="1" t="s">
        <v>9998</v>
      </c>
      <c r="LAA1" s="1" t="s">
        <v>9999</v>
      </c>
      <c r="LAB1" s="1" t="s">
        <v>10000</v>
      </c>
      <c r="LAC1" s="1" t="s">
        <v>10001</v>
      </c>
      <c r="LAD1" s="1" t="s">
        <v>10002</v>
      </c>
      <c r="LAE1" s="1" t="s">
        <v>10003</v>
      </c>
      <c r="LAF1" s="1" t="s">
        <v>10004</v>
      </c>
      <c r="LAG1" s="1" t="s">
        <v>10005</v>
      </c>
      <c r="LAH1" s="1" t="s">
        <v>10006</v>
      </c>
      <c r="LAI1" s="1" t="s">
        <v>10007</v>
      </c>
      <c r="LAJ1" s="1" t="s">
        <v>10008</v>
      </c>
      <c r="LAK1" s="1" t="s">
        <v>10009</v>
      </c>
      <c r="LAL1" s="1" t="s">
        <v>10010</v>
      </c>
      <c r="LAM1" s="1" t="s">
        <v>10011</v>
      </c>
      <c r="LAN1" s="1" t="s">
        <v>10012</v>
      </c>
      <c r="LAO1" s="1" t="s">
        <v>10013</v>
      </c>
      <c r="LAP1" s="1" t="s">
        <v>10014</v>
      </c>
      <c r="LAQ1" s="1" t="s">
        <v>10015</v>
      </c>
      <c r="LAR1" s="1" t="s">
        <v>10016</v>
      </c>
      <c r="LAS1" s="1" t="s">
        <v>10017</v>
      </c>
      <c r="LAT1" s="1" t="s">
        <v>10018</v>
      </c>
      <c r="LAU1" s="1" t="s">
        <v>10019</v>
      </c>
      <c r="LAV1" s="1" t="s">
        <v>10020</v>
      </c>
      <c r="LAW1" s="1" t="s">
        <v>10021</v>
      </c>
      <c r="LAX1" s="1" t="s">
        <v>10022</v>
      </c>
      <c r="LAY1" s="1" t="s">
        <v>10023</v>
      </c>
      <c r="LAZ1" s="1" t="s">
        <v>10024</v>
      </c>
      <c r="LBA1" s="1" t="s">
        <v>10025</v>
      </c>
      <c r="LBB1" s="1" t="s">
        <v>10026</v>
      </c>
      <c r="LBC1" s="1" t="s">
        <v>10027</v>
      </c>
      <c r="LBD1" s="1" t="s">
        <v>10028</v>
      </c>
      <c r="LBE1" s="1" t="s">
        <v>10029</v>
      </c>
      <c r="LBF1" s="1" t="s">
        <v>10030</v>
      </c>
      <c r="LBG1" s="1" t="s">
        <v>10031</v>
      </c>
      <c r="LBH1" s="1" t="s">
        <v>10032</v>
      </c>
      <c r="LBI1" s="1" t="s">
        <v>10033</v>
      </c>
      <c r="LBJ1" s="1" t="s">
        <v>10034</v>
      </c>
      <c r="LBK1" s="1" t="s">
        <v>10035</v>
      </c>
      <c r="LBL1" s="1" t="s">
        <v>10036</v>
      </c>
      <c r="LBM1" s="1" t="s">
        <v>10037</v>
      </c>
      <c r="LBN1" s="1" t="s">
        <v>10038</v>
      </c>
      <c r="LBO1" s="1" t="s">
        <v>10039</v>
      </c>
      <c r="LBP1" s="1" t="s">
        <v>10040</v>
      </c>
      <c r="LBQ1" s="1" t="s">
        <v>10041</v>
      </c>
      <c r="LBR1" s="1" t="s">
        <v>10042</v>
      </c>
      <c r="LBS1" s="1" t="s">
        <v>10043</v>
      </c>
      <c r="LBT1" s="1" t="s">
        <v>10044</v>
      </c>
      <c r="LBU1" s="1" t="s">
        <v>10045</v>
      </c>
      <c r="LBV1" s="1" t="s">
        <v>10046</v>
      </c>
      <c r="LBW1" s="1" t="s">
        <v>10047</v>
      </c>
      <c r="LBX1" s="1" t="s">
        <v>10048</v>
      </c>
      <c r="LBY1" s="1" t="s">
        <v>10049</v>
      </c>
      <c r="LBZ1" s="1" t="s">
        <v>10050</v>
      </c>
      <c r="LCA1" s="1" t="s">
        <v>10051</v>
      </c>
      <c r="LCB1" s="1" t="s">
        <v>10052</v>
      </c>
      <c r="LCC1" s="1" t="s">
        <v>10053</v>
      </c>
      <c r="LCD1" s="1" t="s">
        <v>10054</v>
      </c>
      <c r="LCE1" s="1" t="s">
        <v>10055</v>
      </c>
      <c r="LCF1" s="1" t="s">
        <v>10056</v>
      </c>
      <c r="LCG1" s="1" t="s">
        <v>10057</v>
      </c>
      <c r="LCH1" s="1" t="s">
        <v>10058</v>
      </c>
      <c r="LCI1" s="1" t="s">
        <v>10059</v>
      </c>
      <c r="LCJ1" s="1" t="s">
        <v>10060</v>
      </c>
      <c r="LCK1" s="1" t="s">
        <v>10061</v>
      </c>
      <c r="LCL1" s="1" t="s">
        <v>10062</v>
      </c>
      <c r="LCM1" s="1" t="s">
        <v>10063</v>
      </c>
      <c r="LCN1" s="1" t="s">
        <v>10064</v>
      </c>
      <c r="LCO1" s="1" t="s">
        <v>10065</v>
      </c>
      <c r="LCP1" s="1" t="s">
        <v>10066</v>
      </c>
      <c r="LCQ1" s="1" t="s">
        <v>10067</v>
      </c>
      <c r="LCR1" s="1" t="s">
        <v>10068</v>
      </c>
      <c r="LCS1" s="1" t="s">
        <v>10069</v>
      </c>
      <c r="LCT1" s="1" t="s">
        <v>10070</v>
      </c>
      <c r="LCU1" s="1" t="s">
        <v>10071</v>
      </c>
      <c r="LCV1" s="1" t="s">
        <v>10072</v>
      </c>
      <c r="LCW1" s="1" t="s">
        <v>10073</v>
      </c>
      <c r="LCX1" s="1" t="s">
        <v>10074</v>
      </c>
      <c r="LCY1" s="1" t="s">
        <v>10075</v>
      </c>
      <c r="LCZ1" s="1" t="s">
        <v>10076</v>
      </c>
      <c r="LDA1" s="1" t="s">
        <v>10077</v>
      </c>
      <c r="LDB1" s="1" t="s">
        <v>10078</v>
      </c>
      <c r="LDC1" s="1" t="s">
        <v>10079</v>
      </c>
      <c r="LDD1" s="1" t="s">
        <v>10080</v>
      </c>
      <c r="LDE1" s="1" t="s">
        <v>10081</v>
      </c>
      <c r="LDF1" s="1" t="s">
        <v>10082</v>
      </c>
      <c r="LDG1" s="1" t="s">
        <v>10083</v>
      </c>
      <c r="LDH1" s="1" t="s">
        <v>10084</v>
      </c>
      <c r="LDI1" s="1" t="s">
        <v>10085</v>
      </c>
      <c r="LDJ1" s="1" t="s">
        <v>10086</v>
      </c>
      <c r="LDK1" s="1" t="s">
        <v>10087</v>
      </c>
      <c r="LDL1" s="1" t="s">
        <v>10088</v>
      </c>
      <c r="LDM1" s="1" t="s">
        <v>10089</v>
      </c>
      <c r="LDN1" s="1" t="s">
        <v>10090</v>
      </c>
      <c r="LDO1" s="1" t="s">
        <v>10091</v>
      </c>
      <c r="LDP1" s="1" t="s">
        <v>10092</v>
      </c>
      <c r="LDQ1" s="1" t="s">
        <v>10093</v>
      </c>
      <c r="LDR1" s="1" t="s">
        <v>10094</v>
      </c>
      <c r="LDS1" s="1" t="s">
        <v>10095</v>
      </c>
      <c r="LDT1" s="1" t="s">
        <v>10096</v>
      </c>
      <c r="LDU1" s="1" t="s">
        <v>10097</v>
      </c>
      <c r="LDV1" s="1" t="s">
        <v>10098</v>
      </c>
      <c r="LDW1" s="1" t="s">
        <v>10099</v>
      </c>
      <c r="LDX1" s="1" t="s">
        <v>10100</v>
      </c>
      <c r="LDY1" s="1" t="s">
        <v>10101</v>
      </c>
      <c r="LDZ1" s="1" t="s">
        <v>10102</v>
      </c>
      <c r="LEA1" s="1" t="s">
        <v>10103</v>
      </c>
      <c r="LEB1" s="1" t="s">
        <v>10104</v>
      </c>
      <c r="LEC1" s="1" t="s">
        <v>10105</v>
      </c>
      <c r="LED1" s="1" t="s">
        <v>10106</v>
      </c>
      <c r="LEE1" s="1" t="s">
        <v>10107</v>
      </c>
      <c r="LEF1" s="1" t="s">
        <v>10108</v>
      </c>
      <c r="LEG1" s="1" t="s">
        <v>10109</v>
      </c>
      <c r="LEH1" s="1" t="s">
        <v>10110</v>
      </c>
      <c r="LEI1" s="1" t="s">
        <v>10111</v>
      </c>
      <c r="LEJ1" s="1" t="s">
        <v>10112</v>
      </c>
      <c r="LEK1" s="1" t="s">
        <v>10113</v>
      </c>
      <c r="LEL1" s="1" t="s">
        <v>10114</v>
      </c>
      <c r="LEM1" s="1" t="s">
        <v>10115</v>
      </c>
      <c r="LEN1" s="1" t="s">
        <v>10116</v>
      </c>
      <c r="LEO1" s="1" t="s">
        <v>10117</v>
      </c>
      <c r="LEP1" s="1" t="s">
        <v>10118</v>
      </c>
      <c r="LEQ1" s="1" t="s">
        <v>10119</v>
      </c>
      <c r="LER1" s="1" t="s">
        <v>10120</v>
      </c>
      <c r="LES1" s="1" t="s">
        <v>10121</v>
      </c>
      <c r="LET1" s="1" t="s">
        <v>10122</v>
      </c>
      <c r="LEU1" s="1" t="s">
        <v>10123</v>
      </c>
      <c r="LEV1" s="1" t="s">
        <v>10124</v>
      </c>
      <c r="LEW1" s="1" t="s">
        <v>10125</v>
      </c>
      <c r="LEX1" s="1" t="s">
        <v>10126</v>
      </c>
      <c r="LEY1" s="1" t="s">
        <v>10127</v>
      </c>
      <c r="LEZ1" s="1" t="s">
        <v>10128</v>
      </c>
      <c r="LFA1" s="1" t="s">
        <v>10129</v>
      </c>
      <c r="LFB1" s="1" t="s">
        <v>10130</v>
      </c>
      <c r="LFC1" s="1" t="s">
        <v>10131</v>
      </c>
      <c r="LFD1" s="1" t="s">
        <v>10132</v>
      </c>
      <c r="LFE1" s="1" t="s">
        <v>10133</v>
      </c>
      <c r="LFF1" s="1" t="s">
        <v>10134</v>
      </c>
      <c r="LFG1" s="1" t="s">
        <v>10135</v>
      </c>
      <c r="LFH1" s="1" t="s">
        <v>10136</v>
      </c>
      <c r="LFI1" s="1" t="s">
        <v>10137</v>
      </c>
      <c r="LFJ1" s="1" t="s">
        <v>10138</v>
      </c>
      <c r="LFK1" s="1" t="s">
        <v>10139</v>
      </c>
      <c r="LFL1" s="1" t="s">
        <v>10140</v>
      </c>
      <c r="LFM1" s="1" t="s">
        <v>10141</v>
      </c>
      <c r="LFN1" s="1" t="s">
        <v>10142</v>
      </c>
      <c r="LFO1" s="1" t="s">
        <v>10143</v>
      </c>
      <c r="LFP1" s="1" t="s">
        <v>10144</v>
      </c>
      <c r="LFQ1" s="1" t="s">
        <v>10145</v>
      </c>
      <c r="LFR1" s="1" t="s">
        <v>10146</v>
      </c>
      <c r="LFS1" s="1" t="s">
        <v>10147</v>
      </c>
      <c r="LFT1" s="1" t="s">
        <v>10148</v>
      </c>
      <c r="LFU1" s="1" t="s">
        <v>10149</v>
      </c>
      <c r="LFV1" s="1" t="s">
        <v>10150</v>
      </c>
      <c r="LFW1" s="1" t="s">
        <v>10151</v>
      </c>
      <c r="LFX1" s="1" t="s">
        <v>10152</v>
      </c>
      <c r="LFY1" s="1" t="s">
        <v>10153</v>
      </c>
      <c r="LFZ1" s="1" t="s">
        <v>10154</v>
      </c>
      <c r="LGA1" s="1" t="s">
        <v>10155</v>
      </c>
      <c r="LGB1" s="1" t="s">
        <v>10156</v>
      </c>
      <c r="LGC1" s="1" t="s">
        <v>10157</v>
      </c>
      <c r="LGD1" s="1" t="s">
        <v>10158</v>
      </c>
      <c r="LGE1" s="1" t="s">
        <v>10159</v>
      </c>
      <c r="LGF1" s="1" t="s">
        <v>10160</v>
      </c>
      <c r="LGG1" s="1" t="s">
        <v>10161</v>
      </c>
      <c r="LGH1" s="1" t="s">
        <v>10162</v>
      </c>
      <c r="LGI1" s="1" t="s">
        <v>10163</v>
      </c>
      <c r="LGJ1" s="1" t="s">
        <v>10164</v>
      </c>
      <c r="LGK1" s="1" t="s">
        <v>10165</v>
      </c>
      <c r="LGL1" s="1" t="s">
        <v>10166</v>
      </c>
      <c r="LGM1" s="1" t="s">
        <v>10167</v>
      </c>
      <c r="LGN1" s="1" t="s">
        <v>10168</v>
      </c>
      <c r="LGO1" s="1" t="s">
        <v>10169</v>
      </c>
      <c r="LGP1" s="1" t="s">
        <v>10170</v>
      </c>
      <c r="LGQ1" s="1" t="s">
        <v>10171</v>
      </c>
      <c r="LGR1" s="1" t="s">
        <v>10172</v>
      </c>
      <c r="LGS1" s="1" t="s">
        <v>10173</v>
      </c>
      <c r="LGT1" s="1" t="s">
        <v>10174</v>
      </c>
      <c r="LGU1" s="1" t="s">
        <v>10175</v>
      </c>
      <c r="LGV1" s="1" t="s">
        <v>10176</v>
      </c>
      <c r="LGW1" s="1" t="s">
        <v>10177</v>
      </c>
      <c r="LGX1" s="1" t="s">
        <v>10178</v>
      </c>
      <c r="LGY1" s="1" t="s">
        <v>10179</v>
      </c>
      <c r="LGZ1" s="1" t="s">
        <v>10180</v>
      </c>
      <c r="LHA1" s="1" t="s">
        <v>10181</v>
      </c>
      <c r="LHB1" s="1" t="s">
        <v>10182</v>
      </c>
      <c r="LHC1" s="1" t="s">
        <v>10183</v>
      </c>
      <c r="LHD1" s="1" t="s">
        <v>10184</v>
      </c>
      <c r="LHE1" s="1" t="s">
        <v>10185</v>
      </c>
      <c r="LHF1" s="1" t="s">
        <v>10186</v>
      </c>
      <c r="LHG1" s="1" t="s">
        <v>10187</v>
      </c>
      <c r="LHH1" s="1" t="s">
        <v>10188</v>
      </c>
      <c r="LHI1" s="1" t="s">
        <v>10189</v>
      </c>
      <c r="LHJ1" s="1" t="s">
        <v>10190</v>
      </c>
      <c r="LHK1" s="1" t="s">
        <v>10191</v>
      </c>
      <c r="LHL1" s="1" t="s">
        <v>10192</v>
      </c>
      <c r="LHM1" s="1" t="s">
        <v>10193</v>
      </c>
      <c r="LHN1" s="1" t="s">
        <v>10194</v>
      </c>
      <c r="LHO1" s="1" t="s">
        <v>10195</v>
      </c>
      <c r="LHP1" s="1" t="s">
        <v>10196</v>
      </c>
      <c r="LHQ1" s="1" t="s">
        <v>10197</v>
      </c>
      <c r="LHR1" s="1" t="s">
        <v>10198</v>
      </c>
      <c r="LHS1" s="1" t="s">
        <v>10199</v>
      </c>
      <c r="LHT1" s="1" t="s">
        <v>10200</v>
      </c>
      <c r="LHU1" s="1" t="s">
        <v>10201</v>
      </c>
      <c r="LHV1" s="1" t="s">
        <v>10202</v>
      </c>
      <c r="LHW1" s="1" t="s">
        <v>10203</v>
      </c>
      <c r="LHX1" s="1" t="s">
        <v>10204</v>
      </c>
      <c r="LHY1" s="1" t="s">
        <v>10205</v>
      </c>
      <c r="LHZ1" s="1" t="s">
        <v>10206</v>
      </c>
      <c r="LIA1" s="1" t="s">
        <v>10207</v>
      </c>
      <c r="LIB1" s="1" t="s">
        <v>10208</v>
      </c>
      <c r="LIC1" s="1" t="s">
        <v>10209</v>
      </c>
      <c r="LID1" s="1" t="s">
        <v>10210</v>
      </c>
      <c r="LIE1" s="1" t="s">
        <v>10211</v>
      </c>
      <c r="LIF1" s="1" t="s">
        <v>10212</v>
      </c>
      <c r="LIG1" s="1" t="s">
        <v>10213</v>
      </c>
      <c r="LIH1" s="1" t="s">
        <v>10214</v>
      </c>
      <c r="LII1" s="1" t="s">
        <v>10215</v>
      </c>
      <c r="LIJ1" s="1" t="s">
        <v>10216</v>
      </c>
      <c r="LIK1" s="1" t="s">
        <v>10217</v>
      </c>
      <c r="LIL1" s="1" t="s">
        <v>10218</v>
      </c>
      <c r="LIM1" s="1" t="s">
        <v>10219</v>
      </c>
      <c r="LIN1" s="1" t="s">
        <v>10220</v>
      </c>
      <c r="LIO1" s="1" t="s">
        <v>10221</v>
      </c>
      <c r="LIP1" s="1" t="s">
        <v>10222</v>
      </c>
      <c r="LIQ1" s="1" t="s">
        <v>10223</v>
      </c>
      <c r="LIR1" s="1" t="s">
        <v>10224</v>
      </c>
      <c r="LIS1" s="1" t="s">
        <v>10225</v>
      </c>
      <c r="LIT1" s="1" t="s">
        <v>10226</v>
      </c>
      <c r="LIU1" s="1" t="s">
        <v>10227</v>
      </c>
      <c r="LIV1" s="1" t="s">
        <v>10228</v>
      </c>
      <c r="LIW1" s="1" t="s">
        <v>10229</v>
      </c>
      <c r="LIX1" s="1" t="s">
        <v>10230</v>
      </c>
      <c r="LIY1" s="1" t="s">
        <v>10231</v>
      </c>
      <c r="LIZ1" s="1" t="s">
        <v>10232</v>
      </c>
      <c r="LJA1" s="1" t="s">
        <v>10233</v>
      </c>
      <c r="LJB1" s="1" t="s">
        <v>10234</v>
      </c>
      <c r="LJC1" s="1" t="s">
        <v>10235</v>
      </c>
      <c r="LJD1" s="1" t="s">
        <v>10236</v>
      </c>
      <c r="LJE1" s="1" t="s">
        <v>10237</v>
      </c>
      <c r="LJF1" s="1" t="s">
        <v>10238</v>
      </c>
      <c r="LJG1" s="1" t="s">
        <v>10239</v>
      </c>
      <c r="LJH1" s="1" t="s">
        <v>10240</v>
      </c>
      <c r="LJI1" s="1" t="s">
        <v>10241</v>
      </c>
      <c r="LJJ1" s="1" t="s">
        <v>10242</v>
      </c>
      <c r="LJK1" s="1" t="s">
        <v>10243</v>
      </c>
      <c r="LJL1" s="1" t="s">
        <v>10244</v>
      </c>
      <c r="LJM1" s="1" t="s">
        <v>10245</v>
      </c>
      <c r="LJN1" s="1" t="s">
        <v>10246</v>
      </c>
      <c r="LJO1" s="1" t="s">
        <v>10247</v>
      </c>
      <c r="LJP1" s="1" t="s">
        <v>10248</v>
      </c>
      <c r="LJQ1" s="1" t="s">
        <v>10249</v>
      </c>
      <c r="LJR1" s="1" t="s">
        <v>10250</v>
      </c>
      <c r="LJS1" s="1" t="s">
        <v>10251</v>
      </c>
      <c r="LJT1" s="1" t="s">
        <v>10252</v>
      </c>
      <c r="LJU1" s="1" t="s">
        <v>10253</v>
      </c>
      <c r="LJV1" s="1" t="s">
        <v>10254</v>
      </c>
      <c r="LJW1" s="1" t="s">
        <v>10255</v>
      </c>
      <c r="LJX1" s="1" t="s">
        <v>10256</v>
      </c>
      <c r="LJY1" s="1" t="s">
        <v>10257</v>
      </c>
      <c r="LJZ1" s="1" t="s">
        <v>10258</v>
      </c>
      <c r="LKA1" s="1" t="s">
        <v>10259</v>
      </c>
      <c r="LKB1" s="1" t="s">
        <v>10260</v>
      </c>
      <c r="LKC1" s="1" t="s">
        <v>10261</v>
      </c>
      <c r="LKD1" s="1" t="s">
        <v>10262</v>
      </c>
      <c r="LKE1" s="1" t="s">
        <v>10263</v>
      </c>
      <c r="LKF1" s="1" t="s">
        <v>10264</v>
      </c>
      <c r="LKG1" s="1" t="s">
        <v>10265</v>
      </c>
      <c r="LKH1" s="1" t="s">
        <v>10266</v>
      </c>
      <c r="LKI1" s="1" t="s">
        <v>10267</v>
      </c>
      <c r="LKJ1" s="1" t="s">
        <v>10268</v>
      </c>
      <c r="LKK1" s="1" t="s">
        <v>10269</v>
      </c>
      <c r="LKL1" s="1" t="s">
        <v>10270</v>
      </c>
      <c r="LKM1" s="1" t="s">
        <v>10271</v>
      </c>
      <c r="LKN1" s="1" t="s">
        <v>10272</v>
      </c>
      <c r="LKO1" s="1" t="s">
        <v>10273</v>
      </c>
      <c r="LKP1" s="1" t="s">
        <v>10274</v>
      </c>
      <c r="LKQ1" s="1" t="s">
        <v>10275</v>
      </c>
      <c r="LKR1" s="1" t="s">
        <v>10276</v>
      </c>
      <c r="LKS1" s="1" t="s">
        <v>10277</v>
      </c>
      <c r="LKT1" s="1" t="s">
        <v>10278</v>
      </c>
      <c r="LKU1" s="1" t="s">
        <v>10279</v>
      </c>
      <c r="LKV1" s="1" t="s">
        <v>10280</v>
      </c>
      <c r="LKW1" s="1" t="s">
        <v>10281</v>
      </c>
      <c r="LKX1" s="1" t="s">
        <v>10282</v>
      </c>
      <c r="LKY1" s="1" t="s">
        <v>10283</v>
      </c>
      <c r="LKZ1" s="1" t="s">
        <v>10284</v>
      </c>
      <c r="LLA1" s="1" t="s">
        <v>10285</v>
      </c>
      <c r="LLB1" s="1" t="s">
        <v>10286</v>
      </c>
      <c r="LLC1" s="1" t="s">
        <v>10287</v>
      </c>
      <c r="LLD1" s="1" t="s">
        <v>10288</v>
      </c>
      <c r="LLE1" s="1" t="s">
        <v>10289</v>
      </c>
      <c r="LLF1" s="1" t="s">
        <v>10290</v>
      </c>
      <c r="LLG1" s="1" t="s">
        <v>10291</v>
      </c>
      <c r="LLH1" s="1" t="s">
        <v>10292</v>
      </c>
      <c r="LLI1" s="1" t="s">
        <v>10293</v>
      </c>
      <c r="LLJ1" s="1" t="s">
        <v>10294</v>
      </c>
      <c r="LLK1" s="1" t="s">
        <v>10295</v>
      </c>
      <c r="LLL1" s="1" t="s">
        <v>10296</v>
      </c>
      <c r="LLM1" s="1" t="s">
        <v>10297</v>
      </c>
      <c r="LLN1" s="1" t="s">
        <v>10298</v>
      </c>
      <c r="LLO1" s="1" t="s">
        <v>10299</v>
      </c>
      <c r="LLP1" s="1" t="s">
        <v>10300</v>
      </c>
      <c r="LLQ1" s="1" t="s">
        <v>10301</v>
      </c>
      <c r="LLR1" s="1" t="s">
        <v>10302</v>
      </c>
      <c r="LLS1" s="1" t="s">
        <v>10303</v>
      </c>
      <c r="LLT1" s="1" t="s">
        <v>10304</v>
      </c>
      <c r="LLU1" s="1" t="s">
        <v>10305</v>
      </c>
      <c r="LLV1" s="1" t="s">
        <v>10306</v>
      </c>
      <c r="LLW1" s="1" t="s">
        <v>10307</v>
      </c>
      <c r="LLX1" s="1" t="s">
        <v>10308</v>
      </c>
      <c r="LLY1" s="1" t="s">
        <v>10309</v>
      </c>
      <c r="LLZ1" s="1" t="s">
        <v>10310</v>
      </c>
      <c r="LMA1" s="1" t="s">
        <v>10311</v>
      </c>
      <c r="LMB1" s="1" t="s">
        <v>10312</v>
      </c>
      <c r="LMC1" s="1" t="s">
        <v>10313</v>
      </c>
      <c r="LMD1" s="1" t="s">
        <v>10314</v>
      </c>
      <c r="LME1" s="1" t="s">
        <v>10315</v>
      </c>
      <c r="LMF1" s="1" t="s">
        <v>10316</v>
      </c>
      <c r="LMG1" s="1" t="s">
        <v>10317</v>
      </c>
      <c r="LMH1" s="1" t="s">
        <v>10318</v>
      </c>
      <c r="LMI1" s="1" t="s">
        <v>10319</v>
      </c>
      <c r="LMJ1" s="1" t="s">
        <v>10320</v>
      </c>
      <c r="LMK1" s="1" t="s">
        <v>10321</v>
      </c>
      <c r="LML1" s="1" t="s">
        <v>10322</v>
      </c>
      <c r="LMM1" s="1" t="s">
        <v>10323</v>
      </c>
      <c r="LMN1" s="1" t="s">
        <v>10324</v>
      </c>
      <c r="LMO1" s="1" t="s">
        <v>10325</v>
      </c>
      <c r="LMP1" s="1" t="s">
        <v>10326</v>
      </c>
      <c r="LMQ1" s="1" t="s">
        <v>10327</v>
      </c>
      <c r="LMR1" s="1" t="s">
        <v>10328</v>
      </c>
      <c r="LMS1" s="1" t="s">
        <v>10329</v>
      </c>
      <c r="LMT1" s="1" t="s">
        <v>10330</v>
      </c>
      <c r="LMU1" s="1" t="s">
        <v>10331</v>
      </c>
      <c r="LMV1" s="1" t="s">
        <v>10332</v>
      </c>
      <c r="LMW1" s="1" t="s">
        <v>10333</v>
      </c>
      <c r="LMX1" s="1" t="s">
        <v>10334</v>
      </c>
      <c r="LMY1" s="1" t="s">
        <v>10335</v>
      </c>
      <c r="LMZ1" s="1" t="s">
        <v>10336</v>
      </c>
      <c r="LNA1" s="1" t="s">
        <v>10337</v>
      </c>
      <c r="LNB1" s="1" t="s">
        <v>10338</v>
      </c>
      <c r="LNC1" s="1" t="s">
        <v>10339</v>
      </c>
      <c r="LND1" s="1" t="s">
        <v>10340</v>
      </c>
      <c r="LNE1" s="1" t="s">
        <v>10341</v>
      </c>
      <c r="LNF1" s="1" t="s">
        <v>10342</v>
      </c>
      <c r="LNG1" s="1" t="s">
        <v>10343</v>
      </c>
      <c r="LNH1" s="1" t="s">
        <v>10344</v>
      </c>
      <c r="LNI1" s="1" t="s">
        <v>10345</v>
      </c>
      <c r="LNJ1" s="1" t="s">
        <v>10346</v>
      </c>
      <c r="LNK1" s="1" t="s">
        <v>10347</v>
      </c>
      <c r="LNL1" s="1" t="s">
        <v>10348</v>
      </c>
      <c r="LNM1" s="1" t="s">
        <v>10349</v>
      </c>
      <c r="LNN1" s="1" t="s">
        <v>10350</v>
      </c>
      <c r="LNO1" s="1" t="s">
        <v>10351</v>
      </c>
      <c r="LNP1" s="1" t="s">
        <v>10352</v>
      </c>
      <c r="LNQ1" s="1" t="s">
        <v>10353</v>
      </c>
      <c r="LNR1" s="1" t="s">
        <v>10354</v>
      </c>
      <c r="LNS1" s="1" t="s">
        <v>10355</v>
      </c>
      <c r="LNT1" s="1" t="s">
        <v>10356</v>
      </c>
      <c r="LNU1" s="1" t="s">
        <v>10357</v>
      </c>
      <c r="LNV1" s="1" t="s">
        <v>10358</v>
      </c>
      <c r="LNW1" s="1" t="s">
        <v>10359</v>
      </c>
      <c r="LNX1" s="1" t="s">
        <v>10360</v>
      </c>
      <c r="LNY1" s="1" t="s">
        <v>10361</v>
      </c>
      <c r="LNZ1" s="1" t="s">
        <v>10362</v>
      </c>
      <c r="LOA1" s="1" t="s">
        <v>10363</v>
      </c>
      <c r="LOB1" s="1" t="s">
        <v>10364</v>
      </c>
      <c r="LOC1" s="1" t="s">
        <v>10365</v>
      </c>
      <c r="LOD1" s="1" t="s">
        <v>10366</v>
      </c>
      <c r="LOE1" s="1" t="s">
        <v>10367</v>
      </c>
      <c r="LOF1" s="1" t="s">
        <v>10368</v>
      </c>
      <c r="LOG1" s="1" t="s">
        <v>10369</v>
      </c>
      <c r="LOH1" s="1" t="s">
        <v>10370</v>
      </c>
      <c r="LOI1" s="1" t="s">
        <v>10371</v>
      </c>
      <c r="LOJ1" s="1" t="s">
        <v>10372</v>
      </c>
      <c r="LOK1" s="1" t="s">
        <v>10373</v>
      </c>
      <c r="LOL1" s="1" t="s">
        <v>10374</v>
      </c>
      <c r="LOM1" s="1" t="s">
        <v>10375</v>
      </c>
      <c r="LON1" s="1" t="s">
        <v>10376</v>
      </c>
      <c r="LOO1" s="1" t="s">
        <v>10377</v>
      </c>
      <c r="LOP1" s="1" t="s">
        <v>10378</v>
      </c>
      <c r="LOQ1" s="1" t="s">
        <v>10379</v>
      </c>
      <c r="LOR1" s="1" t="s">
        <v>10380</v>
      </c>
      <c r="LOS1" s="1" t="s">
        <v>10381</v>
      </c>
      <c r="LOT1" s="1" t="s">
        <v>10382</v>
      </c>
      <c r="LOU1" s="1" t="s">
        <v>10383</v>
      </c>
      <c r="LOV1" s="1" t="s">
        <v>10384</v>
      </c>
      <c r="LOW1" s="1" t="s">
        <v>10385</v>
      </c>
      <c r="LOX1" s="1" t="s">
        <v>10386</v>
      </c>
      <c r="LOY1" s="1" t="s">
        <v>10387</v>
      </c>
      <c r="LOZ1" s="1" t="s">
        <v>10388</v>
      </c>
      <c r="LPA1" s="1" t="s">
        <v>10389</v>
      </c>
      <c r="LPB1" s="1" t="s">
        <v>10390</v>
      </c>
      <c r="LPC1" s="1" t="s">
        <v>10391</v>
      </c>
      <c r="LPD1" s="1" t="s">
        <v>10392</v>
      </c>
      <c r="LPE1" s="1" t="s">
        <v>10393</v>
      </c>
      <c r="LPF1" s="1" t="s">
        <v>10394</v>
      </c>
      <c r="LPG1" s="1" t="s">
        <v>10395</v>
      </c>
      <c r="LPH1" s="1" t="s">
        <v>10396</v>
      </c>
      <c r="LPI1" s="1" t="s">
        <v>10397</v>
      </c>
      <c r="LPJ1" s="1" t="s">
        <v>10398</v>
      </c>
      <c r="LPK1" s="1" t="s">
        <v>10399</v>
      </c>
      <c r="LPL1" s="1" t="s">
        <v>10400</v>
      </c>
      <c r="LPM1" s="1" t="s">
        <v>10401</v>
      </c>
      <c r="LPN1" s="1" t="s">
        <v>10402</v>
      </c>
      <c r="LPO1" s="1" t="s">
        <v>10403</v>
      </c>
      <c r="LPP1" s="1" t="s">
        <v>10404</v>
      </c>
      <c r="LPQ1" s="1" t="s">
        <v>10405</v>
      </c>
      <c r="LPR1" s="1" t="s">
        <v>10406</v>
      </c>
      <c r="LPS1" s="1" t="s">
        <v>10407</v>
      </c>
      <c r="LPT1" s="1" t="s">
        <v>10408</v>
      </c>
      <c r="LPU1" s="1" t="s">
        <v>10409</v>
      </c>
      <c r="LPV1" s="1" t="s">
        <v>10410</v>
      </c>
      <c r="LPW1" s="1" t="s">
        <v>10411</v>
      </c>
      <c r="LPX1" s="1" t="s">
        <v>10412</v>
      </c>
      <c r="LPY1" s="1" t="s">
        <v>10413</v>
      </c>
      <c r="LPZ1" s="1" t="s">
        <v>10414</v>
      </c>
      <c r="LQA1" s="1" t="s">
        <v>10415</v>
      </c>
      <c r="LQB1" s="1" t="s">
        <v>10416</v>
      </c>
      <c r="LQC1" s="1" t="s">
        <v>10417</v>
      </c>
      <c r="LQD1" s="1" t="s">
        <v>10418</v>
      </c>
      <c r="LQE1" s="1" t="s">
        <v>10419</v>
      </c>
      <c r="LQF1" s="1" t="s">
        <v>10420</v>
      </c>
      <c r="LQG1" s="1" t="s">
        <v>10421</v>
      </c>
      <c r="LQH1" s="1" t="s">
        <v>10422</v>
      </c>
      <c r="LQI1" s="1" t="s">
        <v>10423</v>
      </c>
      <c r="LQJ1" s="1" t="s">
        <v>10424</v>
      </c>
      <c r="LQK1" s="1" t="s">
        <v>10425</v>
      </c>
      <c r="LQL1" s="1" t="s">
        <v>10426</v>
      </c>
      <c r="LQM1" s="1" t="s">
        <v>10427</v>
      </c>
      <c r="LQN1" s="1" t="s">
        <v>10428</v>
      </c>
      <c r="LQO1" s="1" t="s">
        <v>10429</v>
      </c>
      <c r="LQP1" s="1" t="s">
        <v>10430</v>
      </c>
      <c r="LQQ1" s="1" t="s">
        <v>10431</v>
      </c>
      <c r="LQR1" s="1" t="s">
        <v>10432</v>
      </c>
      <c r="LQS1" s="1" t="s">
        <v>10433</v>
      </c>
      <c r="LQT1" s="1" t="s">
        <v>10434</v>
      </c>
      <c r="LQU1" s="1" t="s">
        <v>10435</v>
      </c>
      <c r="LQV1" s="1" t="s">
        <v>10436</v>
      </c>
      <c r="LQW1" s="1" t="s">
        <v>10437</v>
      </c>
      <c r="LQX1" s="1" t="s">
        <v>10438</v>
      </c>
      <c r="LQY1" s="1" t="s">
        <v>10439</v>
      </c>
      <c r="LQZ1" s="1" t="s">
        <v>10440</v>
      </c>
      <c r="LRA1" s="1" t="s">
        <v>10441</v>
      </c>
      <c r="LRB1" s="1" t="s">
        <v>10442</v>
      </c>
      <c r="LRC1" s="1" t="s">
        <v>10443</v>
      </c>
      <c r="LRD1" s="1" t="s">
        <v>10444</v>
      </c>
      <c r="LRE1" s="1" t="s">
        <v>10445</v>
      </c>
      <c r="LRF1" s="1" t="s">
        <v>10446</v>
      </c>
      <c r="LRG1" s="1" t="s">
        <v>10447</v>
      </c>
      <c r="LRH1" s="1" t="s">
        <v>10448</v>
      </c>
      <c r="LRI1" s="1" t="s">
        <v>10449</v>
      </c>
      <c r="LRJ1" s="1" t="s">
        <v>10450</v>
      </c>
      <c r="LRK1" s="1" t="s">
        <v>10451</v>
      </c>
      <c r="LRL1" s="1" t="s">
        <v>10452</v>
      </c>
      <c r="LRM1" s="1" t="s">
        <v>10453</v>
      </c>
      <c r="LRN1" s="1" t="s">
        <v>10454</v>
      </c>
      <c r="LRO1" s="1" t="s">
        <v>10455</v>
      </c>
      <c r="LRP1" s="1" t="s">
        <v>10456</v>
      </c>
      <c r="LRQ1" s="1" t="s">
        <v>10457</v>
      </c>
      <c r="LRR1" s="1" t="s">
        <v>10458</v>
      </c>
      <c r="LRS1" s="1" t="s">
        <v>10459</v>
      </c>
      <c r="LRT1" s="1" t="s">
        <v>10460</v>
      </c>
      <c r="LRU1" s="1" t="s">
        <v>10461</v>
      </c>
      <c r="LRV1" s="1" t="s">
        <v>10462</v>
      </c>
      <c r="LRW1" s="1" t="s">
        <v>10463</v>
      </c>
      <c r="LRX1" s="1" t="s">
        <v>10464</v>
      </c>
      <c r="LRY1" s="1" t="s">
        <v>10465</v>
      </c>
      <c r="LRZ1" s="1" t="s">
        <v>10466</v>
      </c>
      <c r="LSA1" s="1" t="s">
        <v>10467</v>
      </c>
      <c r="LSB1" s="1" t="s">
        <v>10468</v>
      </c>
      <c r="LSC1" s="1" t="s">
        <v>10469</v>
      </c>
      <c r="LSD1" s="1" t="s">
        <v>10470</v>
      </c>
      <c r="LSE1" s="1" t="s">
        <v>10471</v>
      </c>
      <c r="LSF1" s="1" t="s">
        <v>10472</v>
      </c>
      <c r="LSG1" s="1" t="s">
        <v>10473</v>
      </c>
      <c r="LSH1" s="1" t="s">
        <v>10474</v>
      </c>
      <c r="LSI1" s="1" t="s">
        <v>10475</v>
      </c>
      <c r="LSJ1" s="1" t="s">
        <v>10476</v>
      </c>
      <c r="LSK1" s="1" t="s">
        <v>10477</v>
      </c>
      <c r="LSL1" s="1" t="s">
        <v>10478</v>
      </c>
      <c r="LSM1" s="1" t="s">
        <v>10479</v>
      </c>
      <c r="LSN1" s="1" t="s">
        <v>10480</v>
      </c>
      <c r="LSO1" s="1" t="s">
        <v>10481</v>
      </c>
      <c r="LSP1" s="1" t="s">
        <v>10482</v>
      </c>
      <c r="LSQ1" s="1" t="s">
        <v>10483</v>
      </c>
      <c r="LSR1" s="1" t="s">
        <v>10484</v>
      </c>
      <c r="LSS1" s="1" t="s">
        <v>10485</v>
      </c>
      <c r="LST1" s="1" t="s">
        <v>10486</v>
      </c>
      <c r="LSU1" s="1" t="s">
        <v>10487</v>
      </c>
      <c r="LSV1" s="1" t="s">
        <v>10488</v>
      </c>
      <c r="LSW1" s="1" t="s">
        <v>10489</v>
      </c>
      <c r="LSX1" s="1" t="s">
        <v>10490</v>
      </c>
      <c r="LSY1" s="1" t="s">
        <v>10491</v>
      </c>
      <c r="LSZ1" s="1" t="s">
        <v>10492</v>
      </c>
      <c r="LTA1" s="1" t="s">
        <v>10493</v>
      </c>
      <c r="LTB1" s="1" t="s">
        <v>10494</v>
      </c>
      <c r="LTC1" s="1" t="s">
        <v>10495</v>
      </c>
      <c r="LTD1" s="1" t="s">
        <v>10496</v>
      </c>
      <c r="LTE1" s="1" t="s">
        <v>10497</v>
      </c>
      <c r="LTF1" s="1" t="s">
        <v>10498</v>
      </c>
      <c r="LTG1" s="1" t="s">
        <v>10499</v>
      </c>
      <c r="LTH1" s="1" t="s">
        <v>10500</v>
      </c>
      <c r="LTI1" s="1" t="s">
        <v>10501</v>
      </c>
      <c r="LTJ1" s="1" t="s">
        <v>10502</v>
      </c>
      <c r="LTK1" s="1" t="s">
        <v>10503</v>
      </c>
      <c r="LTL1" s="1" t="s">
        <v>10504</v>
      </c>
      <c r="LTM1" s="1" t="s">
        <v>10505</v>
      </c>
      <c r="LTN1" s="1" t="s">
        <v>10506</v>
      </c>
      <c r="LTO1" s="1" t="s">
        <v>10507</v>
      </c>
      <c r="LTP1" s="1" t="s">
        <v>10508</v>
      </c>
      <c r="LTQ1" s="1" t="s">
        <v>10509</v>
      </c>
      <c r="LTR1" s="1" t="s">
        <v>10510</v>
      </c>
      <c r="LTS1" s="1" t="s">
        <v>10511</v>
      </c>
      <c r="LTT1" s="1" t="s">
        <v>10512</v>
      </c>
      <c r="LTU1" s="1" t="s">
        <v>10513</v>
      </c>
      <c r="LTV1" s="1" t="s">
        <v>10514</v>
      </c>
      <c r="LTW1" s="1" t="s">
        <v>10515</v>
      </c>
      <c r="LTX1" s="1" t="s">
        <v>10516</v>
      </c>
      <c r="LTY1" s="1" t="s">
        <v>10517</v>
      </c>
      <c r="LTZ1" s="1" t="s">
        <v>10518</v>
      </c>
      <c r="LUA1" s="1" t="s">
        <v>10519</v>
      </c>
      <c r="LUB1" s="1" t="s">
        <v>10520</v>
      </c>
      <c r="LUC1" s="1" t="s">
        <v>10521</v>
      </c>
      <c r="LUD1" s="1" t="s">
        <v>10522</v>
      </c>
      <c r="LUE1" s="1" t="s">
        <v>10523</v>
      </c>
      <c r="LUF1" s="1" t="s">
        <v>10524</v>
      </c>
      <c r="LUG1" s="1" t="s">
        <v>10525</v>
      </c>
      <c r="LUH1" s="1" t="s">
        <v>10526</v>
      </c>
      <c r="LUI1" s="1" t="s">
        <v>10527</v>
      </c>
      <c r="LUJ1" s="1" t="s">
        <v>10528</v>
      </c>
      <c r="LUK1" s="1" t="s">
        <v>10529</v>
      </c>
      <c r="LUL1" s="1" t="s">
        <v>10530</v>
      </c>
      <c r="LUM1" s="1" t="s">
        <v>10531</v>
      </c>
      <c r="LUN1" s="1" t="s">
        <v>10532</v>
      </c>
      <c r="LUO1" s="1" t="s">
        <v>10533</v>
      </c>
      <c r="LUP1" s="1" t="s">
        <v>10534</v>
      </c>
      <c r="LUQ1" s="1" t="s">
        <v>10535</v>
      </c>
      <c r="LUR1" s="1" t="s">
        <v>10536</v>
      </c>
      <c r="LUS1" s="1" t="s">
        <v>10537</v>
      </c>
      <c r="LUT1" s="1" t="s">
        <v>10538</v>
      </c>
      <c r="LUU1" s="1" t="s">
        <v>10539</v>
      </c>
      <c r="LUV1" s="1" t="s">
        <v>10540</v>
      </c>
      <c r="LUW1" s="1" t="s">
        <v>10541</v>
      </c>
      <c r="LUX1" s="1" t="s">
        <v>10542</v>
      </c>
      <c r="LUY1" s="1" t="s">
        <v>10543</v>
      </c>
      <c r="LUZ1" s="1" t="s">
        <v>10544</v>
      </c>
      <c r="LVA1" s="1" t="s">
        <v>10545</v>
      </c>
      <c r="LVB1" s="1" t="s">
        <v>10546</v>
      </c>
      <c r="LVC1" s="1" t="s">
        <v>10547</v>
      </c>
      <c r="LVD1" s="1" t="s">
        <v>10548</v>
      </c>
      <c r="LVE1" s="1" t="s">
        <v>10549</v>
      </c>
      <c r="LVF1" s="1" t="s">
        <v>10550</v>
      </c>
      <c r="LVG1" s="1" t="s">
        <v>10551</v>
      </c>
      <c r="LVH1" s="1" t="s">
        <v>10552</v>
      </c>
      <c r="LVI1" s="1" t="s">
        <v>10553</v>
      </c>
      <c r="LVJ1" s="1" t="s">
        <v>10554</v>
      </c>
      <c r="LVK1" s="1" t="s">
        <v>10555</v>
      </c>
      <c r="LVL1" s="1" t="s">
        <v>10556</v>
      </c>
      <c r="LVM1" s="1" t="s">
        <v>10557</v>
      </c>
      <c r="LVN1" s="1" t="s">
        <v>10558</v>
      </c>
      <c r="LVO1" s="1" t="s">
        <v>10559</v>
      </c>
      <c r="LVP1" s="1" t="s">
        <v>10560</v>
      </c>
      <c r="LVQ1" s="1" t="s">
        <v>10561</v>
      </c>
      <c r="LVR1" s="1" t="s">
        <v>10562</v>
      </c>
      <c r="LVS1" s="1" t="s">
        <v>10563</v>
      </c>
      <c r="LVT1" s="1" t="s">
        <v>10564</v>
      </c>
      <c r="LVU1" s="1" t="s">
        <v>10565</v>
      </c>
      <c r="LVV1" s="1" t="s">
        <v>10566</v>
      </c>
      <c r="LVW1" s="1" t="s">
        <v>10567</v>
      </c>
      <c r="LVX1" s="1" t="s">
        <v>10568</v>
      </c>
      <c r="LVY1" s="1" t="s">
        <v>10569</v>
      </c>
      <c r="LVZ1" s="1" t="s">
        <v>10570</v>
      </c>
      <c r="LWA1" s="1" t="s">
        <v>10571</v>
      </c>
      <c r="LWB1" s="1" t="s">
        <v>10572</v>
      </c>
      <c r="LWC1" s="1" t="s">
        <v>10573</v>
      </c>
      <c r="LWD1" s="1" t="s">
        <v>10574</v>
      </c>
      <c r="LWE1" s="1" t="s">
        <v>10575</v>
      </c>
      <c r="LWF1" s="1" t="s">
        <v>10576</v>
      </c>
      <c r="LWG1" s="1" t="s">
        <v>10577</v>
      </c>
      <c r="LWH1" s="1" t="s">
        <v>10578</v>
      </c>
      <c r="LWI1" s="1" t="s">
        <v>10579</v>
      </c>
      <c r="LWJ1" s="1" t="s">
        <v>10580</v>
      </c>
      <c r="LWK1" s="1" t="s">
        <v>10581</v>
      </c>
      <c r="LWL1" s="1" t="s">
        <v>10582</v>
      </c>
      <c r="LWM1" s="1" t="s">
        <v>10583</v>
      </c>
      <c r="LWN1" s="1" t="s">
        <v>10584</v>
      </c>
      <c r="LWO1" s="1" t="s">
        <v>10585</v>
      </c>
      <c r="LWP1" s="1" t="s">
        <v>10586</v>
      </c>
      <c r="LWQ1" s="1" t="s">
        <v>10587</v>
      </c>
      <c r="LWR1" s="1" t="s">
        <v>10588</v>
      </c>
      <c r="LWS1" s="1" t="s">
        <v>10589</v>
      </c>
      <c r="LWT1" s="1" t="s">
        <v>10590</v>
      </c>
      <c r="LWU1" s="1" t="s">
        <v>10591</v>
      </c>
      <c r="LWV1" s="1" t="s">
        <v>10592</v>
      </c>
      <c r="LWW1" s="1" t="s">
        <v>10593</v>
      </c>
      <c r="LWX1" s="1" t="s">
        <v>10594</v>
      </c>
      <c r="LWY1" s="1" t="s">
        <v>10595</v>
      </c>
      <c r="LWZ1" s="1" t="s">
        <v>10596</v>
      </c>
      <c r="LXA1" s="1" t="s">
        <v>10597</v>
      </c>
      <c r="LXB1" s="1" t="s">
        <v>10598</v>
      </c>
      <c r="LXC1" s="1" t="s">
        <v>10599</v>
      </c>
      <c r="LXD1" s="1" t="s">
        <v>10600</v>
      </c>
      <c r="LXE1" s="1" t="s">
        <v>10601</v>
      </c>
      <c r="LXF1" s="1" t="s">
        <v>10602</v>
      </c>
      <c r="LXG1" s="1" t="s">
        <v>10603</v>
      </c>
      <c r="LXH1" s="1" t="s">
        <v>10604</v>
      </c>
      <c r="LXI1" s="1" t="s">
        <v>10605</v>
      </c>
      <c r="LXJ1" s="1" t="s">
        <v>10606</v>
      </c>
      <c r="LXK1" s="1" t="s">
        <v>10607</v>
      </c>
      <c r="LXL1" s="1" t="s">
        <v>10608</v>
      </c>
      <c r="LXM1" s="1" t="s">
        <v>10609</v>
      </c>
      <c r="LXN1" s="1" t="s">
        <v>10610</v>
      </c>
      <c r="LXO1" s="1" t="s">
        <v>10611</v>
      </c>
      <c r="LXP1" s="1" t="s">
        <v>10612</v>
      </c>
      <c r="LXQ1" s="1" t="s">
        <v>10613</v>
      </c>
      <c r="LXR1" s="1" t="s">
        <v>10614</v>
      </c>
      <c r="LXS1" s="1" t="s">
        <v>10615</v>
      </c>
      <c r="LXT1" s="1" t="s">
        <v>10616</v>
      </c>
      <c r="LXU1" s="1" t="s">
        <v>10617</v>
      </c>
      <c r="LXV1" s="1" t="s">
        <v>10618</v>
      </c>
      <c r="LXW1" s="1" t="s">
        <v>10619</v>
      </c>
      <c r="LXX1" s="1" t="s">
        <v>10620</v>
      </c>
      <c r="LXY1" s="1" t="s">
        <v>10621</v>
      </c>
      <c r="LXZ1" s="1" t="s">
        <v>10622</v>
      </c>
      <c r="LYA1" s="1" t="s">
        <v>10623</v>
      </c>
      <c r="LYB1" s="1" t="s">
        <v>10624</v>
      </c>
      <c r="LYC1" s="1" t="s">
        <v>10625</v>
      </c>
      <c r="LYD1" s="1" t="s">
        <v>10626</v>
      </c>
      <c r="LYE1" s="1" t="s">
        <v>10627</v>
      </c>
      <c r="LYF1" s="1" t="s">
        <v>10628</v>
      </c>
      <c r="LYG1" s="1" t="s">
        <v>10629</v>
      </c>
      <c r="LYH1" s="1" t="s">
        <v>10630</v>
      </c>
      <c r="LYI1" s="1" t="s">
        <v>10631</v>
      </c>
      <c r="LYJ1" s="1" t="s">
        <v>10632</v>
      </c>
      <c r="LYK1" s="1" t="s">
        <v>10633</v>
      </c>
      <c r="LYL1" s="1" t="s">
        <v>10634</v>
      </c>
      <c r="LYM1" s="1" t="s">
        <v>10635</v>
      </c>
      <c r="LYN1" s="1" t="s">
        <v>10636</v>
      </c>
      <c r="LYO1" s="1" t="s">
        <v>10637</v>
      </c>
      <c r="LYP1" s="1" t="s">
        <v>10638</v>
      </c>
      <c r="LYQ1" s="1" t="s">
        <v>10639</v>
      </c>
      <c r="LYR1" s="1" t="s">
        <v>10640</v>
      </c>
      <c r="LYS1" s="1" t="s">
        <v>10641</v>
      </c>
      <c r="LYT1" s="1" t="s">
        <v>10642</v>
      </c>
      <c r="LYU1" s="1" t="s">
        <v>10643</v>
      </c>
      <c r="LYV1" s="1" t="s">
        <v>10644</v>
      </c>
      <c r="LYW1" s="1" t="s">
        <v>10645</v>
      </c>
      <c r="LYX1" s="1" t="s">
        <v>10646</v>
      </c>
      <c r="LYY1" s="1" t="s">
        <v>10647</v>
      </c>
      <c r="LYZ1" s="1" t="s">
        <v>10648</v>
      </c>
      <c r="LZA1" s="1" t="s">
        <v>10649</v>
      </c>
      <c r="LZB1" s="1" t="s">
        <v>10650</v>
      </c>
      <c r="LZC1" s="1" t="s">
        <v>10651</v>
      </c>
      <c r="LZD1" s="1" t="s">
        <v>10652</v>
      </c>
      <c r="LZE1" s="1" t="s">
        <v>10653</v>
      </c>
      <c r="LZF1" s="1" t="s">
        <v>10654</v>
      </c>
      <c r="LZG1" s="1" t="s">
        <v>10655</v>
      </c>
      <c r="LZH1" s="1" t="s">
        <v>10656</v>
      </c>
      <c r="LZI1" s="1" t="s">
        <v>10657</v>
      </c>
      <c r="LZJ1" s="1" t="s">
        <v>10658</v>
      </c>
      <c r="LZK1" s="1" t="s">
        <v>10659</v>
      </c>
      <c r="LZL1" s="1" t="s">
        <v>10660</v>
      </c>
      <c r="LZM1" s="1" t="s">
        <v>10661</v>
      </c>
      <c r="LZN1" s="1" t="s">
        <v>10662</v>
      </c>
      <c r="LZO1" s="1" t="s">
        <v>10663</v>
      </c>
      <c r="LZP1" s="1" t="s">
        <v>10664</v>
      </c>
      <c r="LZQ1" s="1" t="s">
        <v>10665</v>
      </c>
      <c r="LZR1" s="1" t="s">
        <v>10666</v>
      </c>
      <c r="LZS1" s="1" t="s">
        <v>10667</v>
      </c>
      <c r="LZT1" s="1" t="s">
        <v>10668</v>
      </c>
      <c r="LZU1" s="1" t="s">
        <v>10669</v>
      </c>
      <c r="LZV1" s="1" t="s">
        <v>10670</v>
      </c>
      <c r="LZW1" s="1" t="s">
        <v>10671</v>
      </c>
      <c r="LZX1" s="1" t="s">
        <v>10672</v>
      </c>
      <c r="LZY1" s="1" t="s">
        <v>10673</v>
      </c>
      <c r="LZZ1" s="1" t="s">
        <v>10674</v>
      </c>
      <c r="MAA1" s="1" t="s">
        <v>10675</v>
      </c>
      <c r="MAB1" s="1" t="s">
        <v>10676</v>
      </c>
      <c r="MAC1" s="1" t="s">
        <v>10677</v>
      </c>
      <c r="MAD1" s="1" t="s">
        <v>10678</v>
      </c>
      <c r="MAE1" s="1" t="s">
        <v>10679</v>
      </c>
      <c r="MAF1" s="1" t="s">
        <v>10680</v>
      </c>
      <c r="MAG1" s="1" t="s">
        <v>10681</v>
      </c>
      <c r="MAH1" s="1" t="s">
        <v>10682</v>
      </c>
      <c r="MAI1" s="1" t="s">
        <v>10683</v>
      </c>
      <c r="MAJ1" s="1" t="s">
        <v>10684</v>
      </c>
      <c r="MAK1" s="1" t="s">
        <v>10685</v>
      </c>
      <c r="MAL1" s="1" t="s">
        <v>10686</v>
      </c>
      <c r="MAM1" s="1" t="s">
        <v>10687</v>
      </c>
      <c r="MAN1" s="1" t="s">
        <v>10688</v>
      </c>
      <c r="MAO1" s="1" t="s">
        <v>10689</v>
      </c>
      <c r="MAP1" s="1" t="s">
        <v>10690</v>
      </c>
      <c r="MAQ1" s="1" t="s">
        <v>10691</v>
      </c>
      <c r="MAR1" s="1" t="s">
        <v>10692</v>
      </c>
      <c r="MAS1" s="1" t="s">
        <v>10693</v>
      </c>
      <c r="MAT1" s="1" t="s">
        <v>10694</v>
      </c>
      <c r="MAU1" s="1" t="s">
        <v>10695</v>
      </c>
      <c r="MAV1" s="1" t="s">
        <v>10696</v>
      </c>
      <c r="MAW1" s="1" t="s">
        <v>10697</v>
      </c>
      <c r="MAX1" s="1" t="s">
        <v>10698</v>
      </c>
      <c r="MAY1" s="1" t="s">
        <v>10699</v>
      </c>
      <c r="MAZ1" s="1" t="s">
        <v>10700</v>
      </c>
      <c r="MBA1" s="1" t="s">
        <v>10701</v>
      </c>
      <c r="MBB1" s="1" t="s">
        <v>10702</v>
      </c>
      <c r="MBC1" s="1" t="s">
        <v>10703</v>
      </c>
      <c r="MBD1" s="1" t="s">
        <v>10704</v>
      </c>
      <c r="MBE1" s="1" t="s">
        <v>10705</v>
      </c>
      <c r="MBF1" s="1" t="s">
        <v>10706</v>
      </c>
      <c r="MBG1" s="1" t="s">
        <v>10707</v>
      </c>
      <c r="MBH1" s="1" t="s">
        <v>10708</v>
      </c>
      <c r="MBI1" s="1" t="s">
        <v>10709</v>
      </c>
      <c r="MBJ1" s="1" t="s">
        <v>10710</v>
      </c>
      <c r="MBK1" s="1" t="s">
        <v>10711</v>
      </c>
      <c r="MBL1" s="1" t="s">
        <v>10712</v>
      </c>
      <c r="MBM1" s="1" t="s">
        <v>10713</v>
      </c>
      <c r="MBN1" s="1" t="s">
        <v>10714</v>
      </c>
      <c r="MBO1" s="1" t="s">
        <v>10715</v>
      </c>
      <c r="MBP1" s="1" t="s">
        <v>10716</v>
      </c>
      <c r="MBQ1" s="1" t="s">
        <v>10717</v>
      </c>
      <c r="MBR1" s="1" t="s">
        <v>10718</v>
      </c>
      <c r="MBS1" s="1" t="s">
        <v>10719</v>
      </c>
      <c r="MBT1" s="1" t="s">
        <v>10720</v>
      </c>
      <c r="MBU1" s="1" t="s">
        <v>10721</v>
      </c>
      <c r="MBV1" s="1" t="s">
        <v>10722</v>
      </c>
      <c r="MBW1" s="1" t="s">
        <v>10723</v>
      </c>
      <c r="MBX1" s="1" t="s">
        <v>10724</v>
      </c>
      <c r="MBY1" s="1" t="s">
        <v>10725</v>
      </c>
      <c r="MBZ1" s="1" t="s">
        <v>10726</v>
      </c>
      <c r="MCA1" s="1" t="s">
        <v>10727</v>
      </c>
      <c r="MCB1" s="1" t="s">
        <v>10728</v>
      </c>
      <c r="MCC1" s="1" t="s">
        <v>10729</v>
      </c>
      <c r="MCD1" s="1" t="s">
        <v>10730</v>
      </c>
      <c r="MCE1" s="1" t="s">
        <v>10731</v>
      </c>
      <c r="MCF1" s="1" t="s">
        <v>10732</v>
      </c>
      <c r="MCG1" s="1" t="s">
        <v>10733</v>
      </c>
      <c r="MCH1" s="1" t="s">
        <v>10734</v>
      </c>
      <c r="MCI1" s="1" t="s">
        <v>10735</v>
      </c>
      <c r="MCJ1" s="1" t="s">
        <v>10736</v>
      </c>
      <c r="MCK1" s="1" t="s">
        <v>10737</v>
      </c>
      <c r="MCL1" s="1" t="s">
        <v>10738</v>
      </c>
      <c r="MCM1" s="1" t="s">
        <v>10739</v>
      </c>
      <c r="MCN1" s="1" t="s">
        <v>10740</v>
      </c>
      <c r="MCO1" s="1" t="s">
        <v>10741</v>
      </c>
      <c r="MCP1" s="1" t="s">
        <v>10742</v>
      </c>
      <c r="MCQ1" s="1" t="s">
        <v>10743</v>
      </c>
      <c r="MCR1" s="1" t="s">
        <v>10744</v>
      </c>
      <c r="MCS1" s="1" t="s">
        <v>10745</v>
      </c>
      <c r="MCT1" s="1" t="s">
        <v>10746</v>
      </c>
      <c r="MCU1" s="1" t="s">
        <v>10747</v>
      </c>
      <c r="MCV1" s="1" t="s">
        <v>10748</v>
      </c>
      <c r="MCW1" s="1" t="s">
        <v>10749</v>
      </c>
      <c r="MCX1" s="1" t="s">
        <v>10750</v>
      </c>
      <c r="MCY1" s="1" t="s">
        <v>10751</v>
      </c>
      <c r="MCZ1" s="1" t="s">
        <v>10752</v>
      </c>
      <c r="MDA1" s="1" t="s">
        <v>10753</v>
      </c>
      <c r="MDB1" s="1" t="s">
        <v>10754</v>
      </c>
      <c r="MDC1" s="1" t="s">
        <v>10755</v>
      </c>
      <c r="MDD1" s="1" t="s">
        <v>10756</v>
      </c>
      <c r="MDE1" s="1" t="s">
        <v>10757</v>
      </c>
      <c r="MDF1" s="1" t="s">
        <v>10758</v>
      </c>
      <c r="MDG1" s="1" t="s">
        <v>10759</v>
      </c>
      <c r="MDH1" s="1" t="s">
        <v>10760</v>
      </c>
      <c r="MDI1" s="1" t="s">
        <v>10761</v>
      </c>
      <c r="MDJ1" s="1" t="s">
        <v>10762</v>
      </c>
      <c r="MDK1" s="1" t="s">
        <v>10763</v>
      </c>
      <c r="MDL1" s="1" t="s">
        <v>10764</v>
      </c>
      <c r="MDM1" s="1" t="s">
        <v>10765</v>
      </c>
      <c r="MDN1" s="1" t="s">
        <v>10766</v>
      </c>
      <c r="MDO1" s="1" t="s">
        <v>10767</v>
      </c>
      <c r="MDP1" s="1" t="s">
        <v>10768</v>
      </c>
      <c r="MDQ1" s="1" t="s">
        <v>10769</v>
      </c>
      <c r="MDR1" s="1" t="s">
        <v>10770</v>
      </c>
      <c r="MDS1" s="1" t="s">
        <v>10771</v>
      </c>
      <c r="MDT1" s="1" t="s">
        <v>10772</v>
      </c>
      <c r="MDU1" s="1" t="s">
        <v>10773</v>
      </c>
      <c r="MDV1" s="1" t="s">
        <v>10774</v>
      </c>
      <c r="MDW1" s="1" t="s">
        <v>10775</v>
      </c>
      <c r="MDX1" s="1" t="s">
        <v>10776</v>
      </c>
      <c r="MDY1" s="1" t="s">
        <v>10777</v>
      </c>
      <c r="MDZ1" s="1" t="s">
        <v>10778</v>
      </c>
      <c r="MEA1" s="1" t="s">
        <v>10779</v>
      </c>
      <c r="MEB1" s="1" t="s">
        <v>10780</v>
      </c>
      <c r="MEC1" s="1" t="s">
        <v>10781</v>
      </c>
      <c r="MED1" s="1" t="s">
        <v>10782</v>
      </c>
      <c r="MEE1" s="1" t="s">
        <v>10783</v>
      </c>
      <c r="MEF1" s="1" t="s">
        <v>10784</v>
      </c>
      <c r="MEG1" s="1" t="s">
        <v>10785</v>
      </c>
      <c r="MEH1" s="1" t="s">
        <v>10786</v>
      </c>
      <c r="MEI1" s="1" t="s">
        <v>10787</v>
      </c>
      <c r="MEJ1" s="1" t="s">
        <v>10788</v>
      </c>
      <c r="MEK1" s="1" t="s">
        <v>10789</v>
      </c>
      <c r="MEL1" s="1" t="s">
        <v>10790</v>
      </c>
      <c r="MEM1" s="1" t="s">
        <v>10791</v>
      </c>
      <c r="MEN1" s="1" t="s">
        <v>10792</v>
      </c>
      <c r="MEO1" s="1" t="s">
        <v>10793</v>
      </c>
      <c r="MEP1" s="1" t="s">
        <v>10794</v>
      </c>
      <c r="MEQ1" s="1" t="s">
        <v>10795</v>
      </c>
      <c r="MER1" s="1" t="s">
        <v>10796</v>
      </c>
      <c r="MES1" s="1" t="s">
        <v>10797</v>
      </c>
      <c r="MET1" s="1" t="s">
        <v>10798</v>
      </c>
      <c r="MEU1" s="1" t="s">
        <v>10799</v>
      </c>
      <c r="MEV1" s="1" t="s">
        <v>10800</v>
      </c>
      <c r="MEW1" s="1" t="s">
        <v>10801</v>
      </c>
      <c r="MEX1" s="1" t="s">
        <v>10802</v>
      </c>
      <c r="MEY1" s="1" t="s">
        <v>10803</v>
      </c>
      <c r="MEZ1" s="1" t="s">
        <v>10804</v>
      </c>
      <c r="MFA1" s="1" t="s">
        <v>10805</v>
      </c>
      <c r="MFB1" s="1" t="s">
        <v>10806</v>
      </c>
      <c r="MFC1" s="1" t="s">
        <v>10807</v>
      </c>
      <c r="MFD1" s="1" t="s">
        <v>10808</v>
      </c>
      <c r="MFE1" s="1" t="s">
        <v>10809</v>
      </c>
      <c r="MFF1" s="1" t="s">
        <v>10810</v>
      </c>
      <c r="MFG1" s="1" t="s">
        <v>10811</v>
      </c>
      <c r="MFH1" s="1" t="s">
        <v>10812</v>
      </c>
      <c r="MFI1" s="1" t="s">
        <v>10813</v>
      </c>
      <c r="MFJ1" s="1" t="s">
        <v>10814</v>
      </c>
      <c r="MFK1" s="1" t="s">
        <v>10815</v>
      </c>
      <c r="MFL1" s="1" t="s">
        <v>10816</v>
      </c>
      <c r="MFM1" s="1" t="s">
        <v>10817</v>
      </c>
      <c r="MFN1" s="1" t="s">
        <v>10818</v>
      </c>
      <c r="MFO1" s="1" t="s">
        <v>10819</v>
      </c>
      <c r="MFP1" s="1" t="s">
        <v>10820</v>
      </c>
      <c r="MFQ1" s="1" t="s">
        <v>10821</v>
      </c>
      <c r="MFR1" s="1" t="s">
        <v>10822</v>
      </c>
      <c r="MFS1" s="1" t="s">
        <v>10823</v>
      </c>
      <c r="MFT1" s="1" t="s">
        <v>10824</v>
      </c>
      <c r="MFU1" s="1" t="s">
        <v>10825</v>
      </c>
      <c r="MFV1" s="1" t="s">
        <v>10826</v>
      </c>
      <c r="MFW1" s="1" t="s">
        <v>10827</v>
      </c>
      <c r="MFX1" s="1" t="s">
        <v>10828</v>
      </c>
      <c r="MFY1" s="1" t="s">
        <v>10829</v>
      </c>
      <c r="MFZ1" s="1" t="s">
        <v>10830</v>
      </c>
      <c r="MGA1" s="1" t="s">
        <v>10831</v>
      </c>
      <c r="MGB1" s="1" t="s">
        <v>10832</v>
      </c>
      <c r="MGC1" s="1" t="s">
        <v>10833</v>
      </c>
      <c r="MGD1" s="1" t="s">
        <v>10834</v>
      </c>
      <c r="MGE1" s="1" t="s">
        <v>10835</v>
      </c>
      <c r="MGF1" s="1" t="s">
        <v>10836</v>
      </c>
      <c r="MGG1" s="1" t="s">
        <v>10837</v>
      </c>
      <c r="MGH1" s="1" t="s">
        <v>10838</v>
      </c>
      <c r="MGI1" s="1" t="s">
        <v>10839</v>
      </c>
      <c r="MGJ1" s="1" t="s">
        <v>10840</v>
      </c>
      <c r="MGK1" s="1" t="s">
        <v>10841</v>
      </c>
      <c r="MGL1" s="1" t="s">
        <v>10842</v>
      </c>
      <c r="MGM1" s="1" t="s">
        <v>10843</v>
      </c>
      <c r="MGN1" s="1" t="s">
        <v>10844</v>
      </c>
      <c r="MGO1" s="1" t="s">
        <v>10845</v>
      </c>
      <c r="MGP1" s="1" t="s">
        <v>10846</v>
      </c>
      <c r="MGQ1" s="1" t="s">
        <v>10847</v>
      </c>
      <c r="MGR1" s="1" t="s">
        <v>10848</v>
      </c>
      <c r="MGS1" s="1" t="s">
        <v>10849</v>
      </c>
      <c r="MGT1" s="1" t="s">
        <v>10850</v>
      </c>
      <c r="MGU1" s="1" t="s">
        <v>10851</v>
      </c>
      <c r="MGV1" s="1" t="s">
        <v>10852</v>
      </c>
      <c r="MGW1" s="1" t="s">
        <v>10853</v>
      </c>
      <c r="MGX1" s="1" t="s">
        <v>10854</v>
      </c>
      <c r="MGY1" s="1" t="s">
        <v>10855</v>
      </c>
      <c r="MGZ1" s="1" t="s">
        <v>10856</v>
      </c>
      <c r="MHA1" s="1" t="s">
        <v>10857</v>
      </c>
      <c r="MHB1" s="1" t="s">
        <v>10858</v>
      </c>
      <c r="MHC1" s="1" t="s">
        <v>10859</v>
      </c>
      <c r="MHD1" s="1" t="s">
        <v>10860</v>
      </c>
      <c r="MHE1" s="1" t="s">
        <v>10861</v>
      </c>
      <c r="MHF1" s="1" t="s">
        <v>10862</v>
      </c>
      <c r="MHG1" s="1" t="s">
        <v>10863</v>
      </c>
      <c r="MHH1" s="1" t="s">
        <v>10864</v>
      </c>
      <c r="MHI1" s="1" t="s">
        <v>10865</v>
      </c>
      <c r="MHJ1" s="1" t="s">
        <v>10866</v>
      </c>
      <c r="MHK1" s="1" t="s">
        <v>10867</v>
      </c>
      <c r="MHL1" s="1" t="s">
        <v>10868</v>
      </c>
      <c r="MHM1" s="1" t="s">
        <v>10869</v>
      </c>
      <c r="MHN1" s="1" t="s">
        <v>10870</v>
      </c>
      <c r="MHO1" s="1" t="s">
        <v>10871</v>
      </c>
      <c r="MHP1" s="1" t="s">
        <v>10872</v>
      </c>
      <c r="MHQ1" s="1" t="s">
        <v>10873</v>
      </c>
      <c r="MHR1" s="1" t="s">
        <v>10874</v>
      </c>
      <c r="MHS1" s="1" t="s">
        <v>10875</v>
      </c>
      <c r="MHT1" s="1" t="s">
        <v>10876</v>
      </c>
      <c r="MHU1" s="1" t="s">
        <v>10877</v>
      </c>
      <c r="MHV1" s="1" t="s">
        <v>10878</v>
      </c>
      <c r="MHW1" s="1" t="s">
        <v>10879</v>
      </c>
      <c r="MHX1" s="1" t="s">
        <v>10880</v>
      </c>
      <c r="MHY1" s="1" t="s">
        <v>10881</v>
      </c>
      <c r="MHZ1" s="1" t="s">
        <v>10882</v>
      </c>
      <c r="MIA1" s="1" t="s">
        <v>10883</v>
      </c>
      <c r="MIB1" s="1" t="s">
        <v>10884</v>
      </c>
      <c r="MIC1" s="1" t="s">
        <v>10885</v>
      </c>
      <c r="MID1" s="1" t="s">
        <v>10886</v>
      </c>
      <c r="MIE1" s="1" t="s">
        <v>10887</v>
      </c>
      <c r="MIF1" s="1" t="s">
        <v>10888</v>
      </c>
      <c r="MIG1" s="1" t="s">
        <v>10889</v>
      </c>
      <c r="MIH1" s="1" t="s">
        <v>10890</v>
      </c>
      <c r="MII1" s="1" t="s">
        <v>10891</v>
      </c>
      <c r="MIJ1" s="1" t="s">
        <v>10892</v>
      </c>
      <c r="MIK1" s="1" t="s">
        <v>10893</v>
      </c>
      <c r="MIL1" s="1" t="s">
        <v>10894</v>
      </c>
      <c r="MIM1" s="1" t="s">
        <v>10895</v>
      </c>
      <c r="MIN1" s="1" t="s">
        <v>10896</v>
      </c>
      <c r="MIO1" s="1" t="s">
        <v>10897</v>
      </c>
      <c r="MIP1" s="1" t="s">
        <v>10898</v>
      </c>
      <c r="MIQ1" s="1" t="s">
        <v>10899</v>
      </c>
      <c r="MIR1" s="1" t="s">
        <v>10900</v>
      </c>
      <c r="MIS1" s="1" t="s">
        <v>10901</v>
      </c>
      <c r="MIT1" s="1" t="s">
        <v>10902</v>
      </c>
      <c r="MIU1" s="1" t="s">
        <v>10903</v>
      </c>
      <c r="MIV1" s="1" t="s">
        <v>10904</v>
      </c>
      <c r="MIW1" s="1" t="s">
        <v>10905</v>
      </c>
      <c r="MIX1" s="1" t="s">
        <v>10906</v>
      </c>
      <c r="MIY1" s="1" t="s">
        <v>10907</v>
      </c>
      <c r="MIZ1" s="1" t="s">
        <v>10908</v>
      </c>
      <c r="MJA1" s="1" t="s">
        <v>10909</v>
      </c>
      <c r="MJB1" s="1" t="s">
        <v>10910</v>
      </c>
      <c r="MJC1" s="1" t="s">
        <v>10911</v>
      </c>
      <c r="MJD1" s="1" t="s">
        <v>10912</v>
      </c>
      <c r="MJE1" s="1" t="s">
        <v>10913</v>
      </c>
      <c r="MJF1" s="1" t="s">
        <v>10914</v>
      </c>
      <c r="MJG1" s="1" t="s">
        <v>10915</v>
      </c>
      <c r="MJH1" s="1" t="s">
        <v>10916</v>
      </c>
      <c r="MJI1" s="1" t="s">
        <v>10917</v>
      </c>
      <c r="MJJ1" s="1" t="s">
        <v>10918</v>
      </c>
      <c r="MJK1" s="1" t="s">
        <v>10919</v>
      </c>
      <c r="MJL1" s="1" t="s">
        <v>10920</v>
      </c>
      <c r="MJM1" s="1" t="s">
        <v>10921</v>
      </c>
      <c r="MJN1" s="1" t="s">
        <v>10922</v>
      </c>
      <c r="MJO1" s="1" t="s">
        <v>10923</v>
      </c>
      <c r="MJP1" s="1" t="s">
        <v>10924</v>
      </c>
      <c r="MJQ1" s="1" t="s">
        <v>10925</v>
      </c>
      <c r="MJR1" s="1" t="s">
        <v>10926</v>
      </c>
      <c r="MJS1" s="1" t="s">
        <v>10927</v>
      </c>
      <c r="MJT1" s="1" t="s">
        <v>10928</v>
      </c>
      <c r="MJU1" s="1" t="s">
        <v>10929</v>
      </c>
      <c r="MJV1" s="1" t="s">
        <v>10930</v>
      </c>
      <c r="MJW1" s="1" t="s">
        <v>10931</v>
      </c>
      <c r="MJX1" s="1" t="s">
        <v>10932</v>
      </c>
      <c r="MJY1" s="1" t="s">
        <v>10933</v>
      </c>
      <c r="MJZ1" s="1" t="s">
        <v>10934</v>
      </c>
      <c r="MKA1" s="1" t="s">
        <v>10935</v>
      </c>
      <c r="MKB1" s="1" t="s">
        <v>10936</v>
      </c>
      <c r="MKC1" s="1" t="s">
        <v>10937</v>
      </c>
      <c r="MKD1" s="1" t="s">
        <v>10938</v>
      </c>
      <c r="MKE1" s="1" t="s">
        <v>10939</v>
      </c>
      <c r="MKF1" s="1" t="s">
        <v>10940</v>
      </c>
      <c r="MKG1" s="1" t="s">
        <v>10941</v>
      </c>
      <c r="MKH1" s="1" t="s">
        <v>10942</v>
      </c>
      <c r="MKI1" s="1" t="s">
        <v>10943</v>
      </c>
      <c r="MKJ1" s="1" t="s">
        <v>10944</v>
      </c>
      <c r="MKK1" s="1" t="s">
        <v>10945</v>
      </c>
      <c r="MKL1" s="1" t="s">
        <v>10946</v>
      </c>
      <c r="MKM1" s="1" t="s">
        <v>10947</v>
      </c>
      <c r="MKN1" s="1" t="s">
        <v>10948</v>
      </c>
      <c r="MKO1" s="1" t="s">
        <v>10949</v>
      </c>
      <c r="MKP1" s="1" t="s">
        <v>10950</v>
      </c>
      <c r="MKQ1" s="1" t="s">
        <v>10951</v>
      </c>
      <c r="MKR1" s="1" t="s">
        <v>10952</v>
      </c>
      <c r="MKS1" s="1" t="s">
        <v>10953</v>
      </c>
      <c r="MKT1" s="1" t="s">
        <v>10954</v>
      </c>
      <c r="MKU1" s="1" t="s">
        <v>10955</v>
      </c>
      <c r="MKV1" s="1" t="s">
        <v>10956</v>
      </c>
      <c r="MKW1" s="1" t="s">
        <v>10957</v>
      </c>
      <c r="MKX1" s="1" t="s">
        <v>10958</v>
      </c>
      <c r="MKY1" s="1" t="s">
        <v>10959</v>
      </c>
      <c r="MKZ1" s="1" t="s">
        <v>10960</v>
      </c>
      <c r="MLA1" s="1" t="s">
        <v>10961</v>
      </c>
      <c r="MLB1" s="1" t="s">
        <v>10962</v>
      </c>
      <c r="MLC1" s="1" t="s">
        <v>10963</v>
      </c>
      <c r="MLD1" s="1" t="s">
        <v>10964</v>
      </c>
      <c r="MLE1" s="1" t="s">
        <v>10965</v>
      </c>
      <c r="MLF1" s="1" t="s">
        <v>10966</v>
      </c>
      <c r="MLG1" s="1" t="s">
        <v>10967</v>
      </c>
      <c r="MLH1" s="1" t="s">
        <v>10968</v>
      </c>
      <c r="MLI1" s="1" t="s">
        <v>10969</v>
      </c>
      <c r="MLJ1" s="1" t="s">
        <v>10970</v>
      </c>
      <c r="MLK1" s="1" t="s">
        <v>10971</v>
      </c>
      <c r="MLL1" s="1" t="s">
        <v>10972</v>
      </c>
      <c r="MLM1" s="1" t="s">
        <v>10973</v>
      </c>
      <c r="MLN1" s="1" t="s">
        <v>10974</v>
      </c>
      <c r="MLO1" s="1" t="s">
        <v>10975</v>
      </c>
      <c r="MLP1" s="1" t="s">
        <v>10976</v>
      </c>
      <c r="MLQ1" s="1" t="s">
        <v>10977</v>
      </c>
      <c r="MLR1" s="1" t="s">
        <v>10978</v>
      </c>
      <c r="MLS1" s="1" t="s">
        <v>10979</v>
      </c>
      <c r="MLT1" s="1" t="s">
        <v>10980</v>
      </c>
      <c r="MLU1" s="1" t="s">
        <v>10981</v>
      </c>
      <c r="MLV1" s="1" t="s">
        <v>10982</v>
      </c>
      <c r="MLW1" s="1" t="s">
        <v>10983</v>
      </c>
      <c r="MLX1" s="1" t="s">
        <v>10984</v>
      </c>
      <c r="MLY1" s="1" t="s">
        <v>10985</v>
      </c>
      <c r="MLZ1" s="1" t="s">
        <v>10986</v>
      </c>
      <c r="MMA1" s="1" t="s">
        <v>10987</v>
      </c>
      <c r="MMB1" s="1" t="s">
        <v>10988</v>
      </c>
      <c r="MMC1" s="1" t="s">
        <v>10989</v>
      </c>
      <c r="MMD1" s="1" t="s">
        <v>10990</v>
      </c>
      <c r="MME1" s="1" t="s">
        <v>10991</v>
      </c>
      <c r="MMF1" s="1" t="s">
        <v>10992</v>
      </c>
      <c r="MMG1" s="1" t="s">
        <v>10993</v>
      </c>
      <c r="MMH1" s="1" t="s">
        <v>10994</v>
      </c>
      <c r="MMI1" s="1" t="s">
        <v>10995</v>
      </c>
      <c r="MMJ1" s="1" t="s">
        <v>10996</v>
      </c>
      <c r="MMK1" s="1" t="s">
        <v>10997</v>
      </c>
      <c r="MML1" s="1" t="s">
        <v>10998</v>
      </c>
      <c r="MMM1" s="1" t="s">
        <v>10999</v>
      </c>
      <c r="MMN1" s="1" t="s">
        <v>11000</v>
      </c>
      <c r="MMO1" s="1" t="s">
        <v>11001</v>
      </c>
      <c r="MMP1" s="1" t="s">
        <v>11002</v>
      </c>
      <c r="MMQ1" s="1" t="s">
        <v>11003</v>
      </c>
      <c r="MMR1" s="1" t="s">
        <v>11004</v>
      </c>
      <c r="MMS1" s="1" t="s">
        <v>11005</v>
      </c>
      <c r="MMT1" s="1" t="s">
        <v>11006</v>
      </c>
      <c r="MMU1" s="1" t="s">
        <v>11007</v>
      </c>
      <c r="MMV1" s="1" t="s">
        <v>11008</v>
      </c>
      <c r="MMW1" s="1" t="s">
        <v>11009</v>
      </c>
      <c r="MMX1" s="1" t="s">
        <v>11010</v>
      </c>
      <c r="MMY1" s="1" t="s">
        <v>11011</v>
      </c>
      <c r="MMZ1" s="1" t="s">
        <v>11012</v>
      </c>
      <c r="MNA1" s="1" t="s">
        <v>11013</v>
      </c>
      <c r="MNB1" s="1" t="s">
        <v>11014</v>
      </c>
      <c r="MNC1" s="1" t="s">
        <v>11015</v>
      </c>
      <c r="MND1" s="1" t="s">
        <v>11016</v>
      </c>
      <c r="MNE1" s="1" t="s">
        <v>11017</v>
      </c>
      <c r="MNF1" s="1" t="s">
        <v>11018</v>
      </c>
      <c r="MNG1" s="1" t="s">
        <v>11019</v>
      </c>
      <c r="MNH1" s="1" t="s">
        <v>11020</v>
      </c>
      <c r="MNI1" s="1" t="s">
        <v>11021</v>
      </c>
      <c r="MNJ1" s="1" t="s">
        <v>11022</v>
      </c>
      <c r="MNK1" s="1" t="s">
        <v>11023</v>
      </c>
      <c r="MNL1" s="1" t="s">
        <v>11024</v>
      </c>
      <c r="MNM1" s="1" t="s">
        <v>11025</v>
      </c>
      <c r="MNN1" s="1" t="s">
        <v>11026</v>
      </c>
      <c r="MNO1" s="1" t="s">
        <v>11027</v>
      </c>
      <c r="MNP1" s="1" t="s">
        <v>11028</v>
      </c>
      <c r="MNQ1" s="1" t="s">
        <v>11029</v>
      </c>
      <c r="MNR1" s="1" t="s">
        <v>11030</v>
      </c>
      <c r="MNS1" s="1" t="s">
        <v>11031</v>
      </c>
      <c r="MNT1" s="1" t="s">
        <v>11032</v>
      </c>
      <c r="MNU1" s="1" t="s">
        <v>11033</v>
      </c>
      <c r="MNV1" s="1" t="s">
        <v>11034</v>
      </c>
      <c r="MNW1" s="1" t="s">
        <v>11035</v>
      </c>
      <c r="MNX1" s="1" t="s">
        <v>11036</v>
      </c>
      <c r="MNY1" s="1" t="s">
        <v>11037</v>
      </c>
      <c r="MNZ1" s="1" t="s">
        <v>11038</v>
      </c>
      <c r="MOA1" s="1" t="s">
        <v>11039</v>
      </c>
      <c r="MOB1" s="1" t="s">
        <v>11040</v>
      </c>
      <c r="MOC1" s="1" t="s">
        <v>11041</v>
      </c>
      <c r="MOD1" s="1" t="s">
        <v>11042</v>
      </c>
      <c r="MOE1" s="1" t="s">
        <v>11043</v>
      </c>
      <c r="MOF1" s="1" t="s">
        <v>11044</v>
      </c>
      <c r="MOG1" s="1" t="s">
        <v>11045</v>
      </c>
      <c r="MOH1" s="1" t="s">
        <v>11046</v>
      </c>
      <c r="MOI1" s="1" t="s">
        <v>11047</v>
      </c>
      <c r="MOJ1" s="1" t="s">
        <v>11048</v>
      </c>
      <c r="MOK1" s="1" t="s">
        <v>11049</v>
      </c>
      <c r="MOL1" s="1" t="s">
        <v>11050</v>
      </c>
      <c r="MOM1" s="1" t="s">
        <v>11051</v>
      </c>
      <c r="MON1" s="1" t="s">
        <v>11052</v>
      </c>
      <c r="MOO1" s="1" t="s">
        <v>11053</v>
      </c>
      <c r="MOP1" s="1" t="s">
        <v>11054</v>
      </c>
      <c r="MOQ1" s="1" t="s">
        <v>11055</v>
      </c>
      <c r="MOR1" s="1" t="s">
        <v>11056</v>
      </c>
      <c r="MOS1" s="1" t="s">
        <v>11057</v>
      </c>
      <c r="MOT1" s="1" t="s">
        <v>11058</v>
      </c>
      <c r="MOU1" s="1" t="s">
        <v>11059</v>
      </c>
      <c r="MOV1" s="1" t="s">
        <v>11060</v>
      </c>
      <c r="MOW1" s="1" t="s">
        <v>11061</v>
      </c>
      <c r="MOX1" s="1" t="s">
        <v>11062</v>
      </c>
      <c r="MOY1" s="1" t="s">
        <v>11063</v>
      </c>
      <c r="MOZ1" s="1" t="s">
        <v>11064</v>
      </c>
      <c r="MPA1" s="1" t="s">
        <v>11065</v>
      </c>
      <c r="MPB1" s="1" t="s">
        <v>11066</v>
      </c>
      <c r="MPC1" s="1" t="s">
        <v>11067</v>
      </c>
      <c r="MPD1" s="1" t="s">
        <v>11068</v>
      </c>
      <c r="MPE1" s="1" t="s">
        <v>11069</v>
      </c>
      <c r="MPF1" s="1" t="s">
        <v>11070</v>
      </c>
      <c r="MPG1" s="1" t="s">
        <v>11071</v>
      </c>
      <c r="MPH1" s="1" t="s">
        <v>11072</v>
      </c>
      <c r="MPI1" s="1" t="s">
        <v>11073</v>
      </c>
      <c r="MPJ1" s="1" t="s">
        <v>11074</v>
      </c>
      <c r="MPK1" s="1" t="s">
        <v>11075</v>
      </c>
      <c r="MPL1" s="1" t="s">
        <v>11076</v>
      </c>
      <c r="MPM1" s="1" t="s">
        <v>11077</v>
      </c>
      <c r="MPN1" s="1" t="s">
        <v>11078</v>
      </c>
      <c r="MPO1" s="1" t="s">
        <v>11079</v>
      </c>
      <c r="MPP1" s="1" t="s">
        <v>11080</v>
      </c>
      <c r="MPQ1" s="1" t="s">
        <v>11081</v>
      </c>
      <c r="MPR1" s="1" t="s">
        <v>11082</v>
      </c>
      <c r="MPS1" s="1" t="s">
        <v>11083</v>
      </c>
      <c r="MPT1" s="1" t="s">
        <v>11084</v>
      </c>
      <c r="MPU1" s="1" t="s">
        <v>11085</v>
      </c>
      <c r="MPV1" s="1" t="s">
        <v>11086</v>
      </c>
      <c r="MPW1" s="1" t="s">
        <v>11087</v>
      </c>
      <c r="MPX1" s="1" t="s">
        <v>11088</v>
      </c>
      <c r="MPY1" s="1" t="s">
        <v>11089</v>
      </c>
      <c r="MPZ1" s="1" t="s">
        <v>11090</v>
      </c>
      <c r="MQA1" s="1" t="s">
        <v>11091</v>
      </c>
      <c r="MQB1" s="1" t="s">
        <v>11092</v>
      </c>
      <c r="MQC1" s="1" t="s">
        <v>11093</v>
      </c>
      <c r="MQD1" s="1" t="s">
        <v>11094</v>
      </c>
      <c r="MQE1" s="1" t="s">
        <v>11095</v>
      </c>
      <c r="MQF1" s="1" t="s">
        <v>11096</v>
      </c>
      <c r="MQG1" s="1" t="s">
        <v>11097</v>
      </c>
      <c r="MQH1" s="1" t="s">
        <v>11098</v>
      </c>
      <c r="MQI1" s="1" t="s">
        <v>11099</v>
      </c>
      <c r="MQJ1" s="1" t="s">
        <v>11100</v>
      </c>
      <c r="MQK1" s="1" t="s">
        <v>11101</v>
      </c>
      <c r="MQL1" s="1" t="s">
        <v>11102</v>
      </c>
      <c r="MQM1" s="1" t="s">
        <v>11103</v>
      </c>
      <c r="MQN1" s="1" t="s">
        <v>11104</v>
      </c>
      <c r="MQO1" s="1" t="s">
        <v>11105</v>
      </c>
      <c r="MQP1" s="1" t="s">
        <v>11106</v>
      </c>
      <c r="MQQ1" s="1" t="s">
        <v>11107</v>
      </c>
      <c r="MQR1" s="1" t="s">
        <v>11108</v>
      </c>
      <c r="MQS1" s="1" t="s">
        <v>11109</v>
      </c>
      <c r="MQT1" s="1" t="s">
        <v>11110</v>
      </c>
      <c r="MQU1" s="1" t="s">
        <v>11111</v>
      </c>
      <c r="MQV1" s="1" t="s">
        <v>11112</v>
      </c>
      <c r="MQW1" s="1" t="s">
        <v>11113</v>
      </c>
      <c r="MQX1" s="1" t="s">
        <v>11114</v>
      </c>
      <c r="MQY1" s="1" t="s">
        <v>11115</v>
      </c>
      <c r="MQZ1" s="1" t="s">
        <v>11116</v>
      </c>
      <c r="MRA1" s="1" t="s">
        <v>11117</v>
      </c>
      <c r="MRB1" s="1" t="s">
        <v>11118</v>
      </c>
      <c r="MRC1" s="1" t="s">
        <v>11119</v>
      </c>
      <c r="MRD1" s="1" t="s">
        <v>11120</v>
      </c>
      <c r="MRE1" s="1" t="s">
        <v>11121</v>
      </c>
      <c r="MRF1" s="1" t="s">
        <v>11122</v>
      </c>
      <c r="MRG1" s="1" t="s">
        <v>11123</v>
      </c>
      <c r="MRH1" s="1" t="s">
        <v>11124</v>
      </c>
      <c r="MRI1" s="1" t="s">
        <v>11125</v>
      </c>
      <c r="MRJ1" s="1" t="s">
        <v>11126</v>
      </c>
      <c r="MRK1" s="1" t="s">
        <v>11127</v>
      </c>
      <c r="MRL1" s="1" t="s">
        <v>11128</v>
      </c>
      <c r="MRM1" s="1" t="s">
        <v>11129</v>
      </c>
      <c r="MRN1" s="1" t="s">
        <v>11130</v>
      </c>
      <c r="MRO1" s="1" t="s">
        <v>11131</v>
      </c>
      <c r="MRP1" s="1" t="s">
        <v>11132</v>
      </c>
      <c r="MRQ1" s="1" t="s">
        <v>11133</v>
      </c>
      <c r="MRR1" s="1" t="s">
        <v>11134</v>
      </c>
      <c r="MRS1" s="1" t="s">
        <v>11135</v>
      </c>
      <c r="MRT1" s="1" t="s">
        <v>11136</v>
      </c>
      <c r="MRU1" s="1" t="s">
        <v>11137</v>
      </c>
      <c r="MRV1" s="1" t="s">
        <v>11138</v>
      </c>
      <c r="MRW1" s="1" t="s">
        <v>11139</v>
      </c>
      <c r="MRX1" s="1" t="s">
        <v>11140</v>
      </c>
      <c r="MRY1" s="1" t="s">
        <v>11141</v>
      </c>
      <c r="MRZ1" s="1" t="s">
        <v>11142</v>
      </c>
      <c r="MSA1" s="1" t="s">
        <v>11143</v>
      </c>
      <c r="MSB1" s="1" t="s">
        <v>11144</v>
      </c>
      <c r="MSC1" s="1" t="s">
        <v>11145</v>
      </c>
      <c r="MSD1" s="1" t="s">
        <v>11146</v>
      </c>
      <c r="MSE1" s="1" t="s">
        <v>11147</v>
      </c>
      <c r="MSF1" s="1" t="s">
        <v>11148</v>
      </c>
      <c r="MSG1" s="1" t="s">
        <v>11149</v>
      </c>
      <c r="MSH1" s="1" t="s">
        <v>11150</v>
      </c>
      <c r="MSI1" s="1" t="s">
        <v>11151</v>
      </c>
      <c r="MSJ1" s="1" t="s">
        <v>11152</v>
      </c>
      <c r="MSK1" s="1" t="s">
        <v>11153</v>
      </c>
      <c r="MSL1" s="1" t="s">
        <v>11154</v>
      </c>
      <c r="MSM1" s="1" t="s">
        <v>11155</v>
      </c>
      <c r="MSN1" s="1" t="s">
        <v>11156</v>
      </c>
      <c r="MSO1" s="1" t="s">
        <v>11157</v>
      </c>
      <c r="MSP1" s="1" t="s">
        <v>11158</v>
      </c>
      <c r="MSQ1" s="1" t="s">
        <v>11159</v>
      </c>
      <c r="MSR1" s="1" t="s">
        <v>11160</v>
      </c>
      <c r="MSS1" s="1" t="s">
        <v>11161</v>
      </c>
      <c r="MST1" s="1" t="s">
        <v>11162</v>
      </c>
      <c r="MSU1" s="1" t="s">
        <v>11163</v>
      </c>
      <c r="MSV1" s="1" t="s">
        <v>11164</v>
      </c>
      <c r="MSW1" s="1" t="s">
        <v>11165</v>
      </c>
      <c r="MSX1" s="1" t="s">
        <v>11166</v>
      </c>
      <c r="MSY1" s="1" t="s">
        <v>11167</v>
      </c>
      <c r="MSZ1" s="1" t="s">
        <v>11168</v>
      </c>
      <c r="MTA1" s="1" t="s">
        <v>11169</v>
      </c>
      <c r="MTB1" s="1" t="s">
        <v>11170</v>
      </c>
      <c r="MTC1" s="1" t="s">
        <v>11171</v>
      </c>
      <c r="MTD1" s="1" t="s">
        <v>11172</v>
      </c>
      <c r="MTE1" s="1" t="s">
        <v>11173</v>
      </c>
      <c r="MTF1" s="1" t="s">
        <v>11174</v>
      </c>
      <c r="MTG1" s="1" t="s">
        <v>11175</v>
      </c>
      <c r="MTH1" s="1" t="s">
        <v>11176</v>
      </c>
      <c r="MTI1" s="1" t="s">
        <v>11177</v>
      </c>
      <c r="MTJ1" s="1" t="s">
        <v>11178</v>
      </c>
      <c r="MTK1" s="1" t="s">
        <v>11179</v>
      </c>
      <c r="MTL1" s="1" t="s">
        <v>11180</v>
      </c>
      <c r="MTM1" s="1" t="s">
        <v>11181</v>
      </c>
      <c r="MTN1" s="1" t="s">
        <v>11182</v>
      </c>
      <c r="MTO1" s="1" t="s">
        <v>11183</v>
      </c>
      <c r="MTP1" s="1" t="s">
        <v>11184</v>
      </c>
      <c r="MTQ1" s="1" t="s">
        <v>11185</v>
      </c>
      <c r="MTR1" s="1" t="s">
        <v>11186</v>
      </c>
      <c r="MTS1" s="1" t="s">
        <v>11187</v>
      </c>
      <c r="MTT1" s="1" t="s">
        <v>11188</v>
      </c>
      <c r="MTU1" s="1" t="s">
        <v>11189</v>
      </c>
      <c r="MTV1" s="1" t="s">
        <v>11190</v>
      </c>
      <c r="MTW1" s="1" t="s">
        <v>11191</v>
      </c>
      <c r="MTX1" s="1" t="s">
        <v>11192</v>
      </c>
      <c r="MTY1" s="1" t="s">
        <v>11193</v>
      </c>
      <c r="MTZ1" s="1" t="s">
        <v>11194</v>
      </c>
      <c r="MUA1" s="1" t="s">
        <v>11195</v>
      </c>
      <c r="MUB1" s="1" t="s">
        <v>11196</v>
      </c>
      <c r="MUC1" s="1" t="s">
        <v>11197</v>
      </c>
      <c r="MUD1" s="1" t="s">
        <v>11198</v>
      </c>
      <c r="MUE1" s="1" t="s">
        <v>11199</v>
      </c>
      <c r="MUF1" s="1" t="s">
        <v>11200</v>
      </c>
      <c r="MUG1" s="1" t="s">
        <v>11201</v>
      </c>
      <c r="MUH1" s="1" t="s">
        <v>11202</v>
      </c>
      <c r="MUI1" s="1" t="s">
        <v>11203</v>
      </c>
      <c r="MUJ1" s="1" t="s">
        <v>11204</v>
      </c>
      <c r="MUK1" s="1" t="s">
        <v>11205</v>
      </c>
      <c r="MUL1" s="1" t="s">
        <v>11206</v>
      </c>
      <c r="MUM1" s="1" t="s">
        <v>11207</v>
      </c>
      <c r="MUN1" s="1" t="s">
        <v>11208</v>
      </c>
      <c r="MUO1" s="1" t="s">
        <v>11209</v>
      </c>
      <c r="MUP1" s="1" t="s">
        <v>11210</v>
      </c>
      <c r="MUQ1" s="1" t="s">
        <v>11211</v>
      </c>
      <c r="MUR1" s="1" t="s">
        <v>11212</v>
      </c>
      <c r="MUS1" s="1" t="s">
        <v>11213</v>
      </c>
      <c r="MUT1" s="1" t="s">
        <v>11214</v>
      </c>
      <c r="MUU1" s="1" t="s">
        <v>11215</v>
      </c>
      <c r="MUV1" s="1" t="s">
        <v>11216</v>
      </c>
      <c r="MUW1" s="1" t="s">
        <v>11217</v>
      </c>
      <c r="MUX1" s="1" t="s">
        <v>11218</v>
      </c>
      <c r="MUY1" s="1" t="s">
        <v>11219</v>
      </c>
      <c r="MUZ1" s="1" t="s">
        <v>11220</v>
      </c>
      <c r="MVA1" s="1" t="s">
        <v>11221</v>
      </c>
      <c r="MVB1" s="1" t="s">
        <v>11222</v>
      </c>
      <c r="MVC1" s="1" t="s">
        <v>11223</v>
      </c>
      <c r="MVD1" s="1" t="s">
        <v>11224</v>
      </c>
      <c r="MVE1" s="1" t="s">
        <v>11225</v>
      </c>
      <c r="MVF1" s="1" t="s">
        <v>11226</v>
      </c>
      <c r="MVG1" s="1" t="s">
        <v>11227</v>
      </c>
      <c r="MVH1" s="1" t="s">
        <v>11228</v>
      </c>
      <c r="MVI1" s="1" t="s">
        <v>11229</v>
      </c>
      <c r="MVJ1" s="1" t="s">
        <v>11230</v>
      </c>
      <c r="MVK1" s="1" t="s">
        <v>11231</v>
      </c>
      <c r="MVL1" s="1" t="s">
        <v>11232</v>
      </c>
      <c r="MVM1" s="1" t="s">
        <v>11233</v>
      </c>
      <c r="MVN1" s="1" t="s">
        <v>11234</v>
      </c>
      <c r="MVO1" s="1" t="s">
        <v>11235</v>
      </c>
      <c r="MVP1" s="1" t="s">
        <v>11236</v>
      </c>
      <c r="MVQ1" s="1" t="s">
        <v>11237</v>
      </c>
      <c r="MVR1" s="1" t="s">
        <v>11238</v>
      </c>
      <c r="MVS1" s="1" t="s">
        <v>11239</v>
      </c>
      <c r="MVT1" s="1" t="s">
        <v>11240</v>
      </c>
      <c r="MVU1" s="1" t="s">
        <v>11241</v>
      </c>
      <c r="MVV1" s="1" t="s">
        <v>11242</v>
      </c>
      <c r="MVW1" s="1" t="s">
        <v>11243</v>
      </c>
      <c r="MVX1" s="1" t="s">
        <v>11244</v>
      </c>
      <c r="MVY1" s="1" t="s">
        <v>11245</v>
      </c>
      <c r="MVZ1" s="1" t="s">
        <v>11246</v>
      </c>
      <c r="MWA1" s="1" t="s">
        <v>11247</v>
      </c>
      <c r="MWB1" s="1" t="s">
        <v>11248</v>
      </c>
      <c r="MWC1" s="1" t="s">
        <v>11249</v>
      </c>
      <c r="MWD1" s="1" t="s">
        <v>11250</v>
      </c>
      <c r="MWE1" s="1" t="s">
        <v>11251</v>
      </c>
      <c r="MWF1" s="1" t="s">
        <v>11252</v>
      </c>
      <c r="MWG1" s="1" t="s">
        <v>11253</v>
      </c>
      <c r="MWH1" s="1" t="s">
        <v>11254</v>
      </c>
      <c r="MWI1" s="1" t="s">
        <v>11255</v>
      </c>
      <c r="MWJ1" s="1" t="s">
        <v>11256</v>
      </c>
      <c r="MWK1" s="1" t="s">
        <v>11257</v>
      </c>
      <c r="MWL1" s="1" t="s">
        <v>11258</v>
      </c>
      <c r="MWM1" s="1" t="s">
        <v>11259</v>
      </c>
      <c r="MWN1" s="1" t="s">
        <v>11260</v>
      </c>
      <c r="MWO1" s="1" t="s">
        <v>11261</v>
      </c>
      <c r="MWP1" s="1" t="s">
        <v>11262</v>
      </c>
      <c r="MWQ1" s="1" t="s">
        <v>11263</v>
      </c>
      <c r="MWR1" s="1" t="s">
        <v>11264</v>
      </c>
      <c r="MWS1" s="1" t="s">
        <v>11265</v>
      </c>
      <c r="MWT1" s="1" t="s">
        <v>11266</v>
      </c>
      <c r="MWU1" s="1" t="s">
        <v>11267</v>
      </c>
      <c r="MWV1" s="1" t="s">
        <v>11268</v>
      </c>
      <c r="MWW1" s="1" t="s">
        <v>11269</v>
      </c>
      <c r="MWX1" s="1" t="s">
        <v>11270</v>
      </c>
      <c r="MWY1" s="1" t="s">
        <v>11271</v>
      </c>
      <c r="MWZ1" s="1" t="s">
        <v>11272</v>
      </c>
      <c r="MXA1" s="1" t="s">
        <v>11273</v>
      </c>
      <c r="MXB1" s="1" t="s">
        <v>11274</v>
      </c>
      <c r="MXC1" s="1" t="s">
        <v>11275</v>
      </c>
      <c r="MXD1" s="1" t="s">
        <v>11276</v>
      </c>
      <c r="MXE1" s="1" t="s">
        <v>11277</v>
      </c>
      <c r="MXF1" s="1" t="s">
        <v>11278</v>
      </c>
      <c r="MXG1" s="1" t="s">
        <v>11279</v>
      </c>
      <c r="MXH1" s="1" t="s">
        <v>11280</v>
      </c>
      <c r="MXI1" s="1" t="s">
        <v>11281</v>
      </c>
      <c r="MXJ1" s="1" t="s">
        <v>11282</v>
      </c>
      <c r="MXK1" s="1" t="s">
        <v>11283</v>
      </c>
      <c r="MXL1" s="1" t="s">
        <v>11284</v>
      </c>
      <c r="MXM1" s="1" t="s">
        <v>11285</v>
      </c>
      <c r="MXN1" s="1" t="s">
        <v>11286</v>
      </c>
      <c r="MXO1" s="1" t="s">
        <v>11287</v>
      </c>
      <c r="MXP1" s="1" t="s">
        <v>11288</v>
      </c>
      <c r="MXQ1" s="1" t="s">
        <v>11289</v>
      </c>
      <c r="MXR1" s="1" t="s">
        <v>11290</v>
      </c>
      <c r="MXS1" s="1" t="s">
        <v>11291</v>
      </c>
      <c r="MXT1" s="1" t="s">
        <v>11292</v>
      </c>
      <c r="MXU1" s="1" t="s">
        <v>11293</v>
      </c>
      <c r="MXV1" s="1" t="s">
        <v>11294</v>
      </c>
      <c r="MXW1" s="1" t="s">
        <v>11295</v>
      </c>
      <c r="MXX1" s="1" t="s">
        <v>11296</v>
      </c>
      <c r="MXY1" s="1" t="s">
        <v>11297</v>
      </c>
      <c r="MXZ1" s="1" t="s">
        <v>11298</v>
      </c>
      <c r="MYA1" s="1" t="s">
        <v>11299</v>
      </c>
      <c r="MYB1" s="1" t="s">
        <v>11300</v>
      </c>
      <c r="MYC1" s="1" t="s">
        <v>11301</v>
      </c>
      <c r="MYD1" s="1" t="s">
        <v>11302</v>
      </c>
      <c r="MYE1" s="1" t="s">
        <v>11303</v>
      </c>
      <c r="MYF1" s="1" t="s">
        <v>11304</v>
      </c>
      <c r="MYG1" s="1" t="s">
        <v>11305</v>
      </c>
      <c r="MYH1" s="1" t="s">
        <v>11306</v>
      </c>
      <c r="MYI1" s="1" t="s">
        <v>11307</v>
      </c>
      <c r="MYJ1" s="1" t="s">
        <v>11308</v>
      </c>
      <c r="MYK1" s="1" t="s">
        <v>11309</v>
      </c>
      <c r="MYL1" s="1" t="s">
        <v>11310</v>
      </c>
      <c r="MYM1" s="1" t="s">
        <v>11311</v>
      </c>
      <c r="MYN1" s="1" t="s">
        <v>11312</v>
      </c>
      <c r="MYO1" s="1" t="s">
        <v>11313</v>
      </c>
      <c r="MYP1" s="1" t="s">
        <v>11314</v>
      </c>
      <c r="MYQ1" s="1" t="s">
        <v>11315</v>
      </c>
      <c r="MYR1" s="1" t="s">
        <v>11316</v>
      </c>
      <c r="MYS1" s="1" t="s">
        <v>11317</v>
      </c>
      <c r="MYT1" s="1" t="s">
        <v>11318</v>
      </c>
      <c r="MYU1" s="1" t="s">
        <v>11319</v>
      </c>
      <c r="MYV1" s="1" t="s">
        <v>11320</v>
      </c>
      <c r="MYW1" s="1" t="s">
        <v>11321</v>
      </c>
      <c r="MYX1" s="1" t="s">
        <v>11322</v>
      </c>
      <c r="MYY1" s="1" t="s">
        <v>11323</v>
      </c>
      <c r="MYZ1" s="1" t="s">
        <v>11324</v>
      </c>
      <c r="MZA1" s="1" t="s">
        <v>11325</v>
      </c>
      <c r="MZB1" s="1" t="s">
        <v>11326</v>
      </c>
      <c r="MZC1" s="1" t="s">
        <v>11327</v>
      </c>
      <c r="MZD1" s="1" t="s">
        <v>11328</v>
      </c>
      <c r="MZE1" s="1" t="s">
        <v>11329</v>
      </c>
      <c r="MZF1" s="1" t="s">
        <v>11330</v>
      </c>
      <c r="MZG1" s="1" t="s">
        <v>11331</v>
      </c>
      <c r="MZH1" s="1" t="s">
        <v>11332</v>
      </c>
      <c r="MZI1" s="1" t="s">
        <v>11333</v>
      </c>
      <c r="MZJ1" s="1" t="s">
        <v>11334</v>
      </c>
      <c r="MZK1" s="1" t="s">
        <v>11335</v>
      </c>
      <c r="MZL1" s="1" t="s">
        <v>11336</v>
      </c>
      <c r="MZM1" s="1" t="s">
        <v>11337</v>
      </c>
      <c r="MZN1" s="1" t="s">
        <v>11338</v>
      </c>
      <c r="MZO1" s="1" t="s">
        <v>11339</v>
      </c>
      <c r="MZP1" s="1" t="s">
        <v>11340</v>
      </c>
      <c r="MZQ1" s="1" t="s">
        <v>11341</v>
      </c>
      <c r="MZR1" s="1" t="s">
        <v>11342</v>
      </c>
      <c r="MZS1" s="1" t="s">
        <v>11343</v>
      </c>
      <c r="MZT1" s="1" t="s">
        <v>11344</v>
      </c>
      <c r="MZU1" s="1" t="s">
        <v>11345</v>
      </c>
      <c r="MZV1" s="1" t="s">
        <v>11346</v>
      </c>
      <c r="MZW1" s="1" t="s">
        <v>11347</v>
      </c>
      <c r="MZX1" s="1" t="s">
        <v>11348</v>
      </c>
      <c r="MZY1" s="1" t="s">
        <v>11349</v>
      </c>
      <c r="MZZ1" s="1" t="s">
        <v>11350</v>
      </c>
      <c r="NAA1" s="1" t="s">
        <v>11351</v>
      </c>
      <c r="NAB1" s="1" t="s">
        <v>11352</v>
      </c>
      <c r="NAC1" s="1" t="s">
        <v>11353</v>
      </c>
      <c r="NAD1" s="1" t="s">
        <v>11354</v>
      </c>
      <c r="NAE1" s="1" t="s">
        <v>11355</v>
      </c>
      <c r="NAF1" s="1" t="s">
        <v>11356</v>
      </c>
      <c r="NAG1" s="1" t="s">
        <v>11357</v>
      </c>
      <c r="NAH1" s="1" t="s">
        <v>11358</v>
      </c>
      <c r="NAI1" s="1" t="s">
        <v>11359</v>
      </c>
      <c r="NAJ1" s="1" t="s">
        <v>11360</v>
      </c>
      <c r="NAK1" s="1" t="s">
        <v>11361</v>
      </c>
      <c r="NAL1" s="1" t="s">
        <v>11362</v>
      </c>
      <c r="NAM1" s="1" t="s">
        <v>11363</v>
      </c>
      <c r="NAN1" s="1" t="s">
        <v>11364</v>
      </c>
      <c r="NAO1" s="1" t="s">
        <v>11365</v>
      </c>
      <c r="NAP1" s="1" t="s">
        <v>11366</v>
      </c>
      <c r="NAQ1" s="1" t="s">
        <v>11367</v>
      </c>
      <c r="NAR1" s="1" t="s">
        <v>11368</v>
      </c>
      <c r="NAS1" s="1" t="s">
        <v>11369</v>
      </c>
      <c r="NAT1" s="1" t="s">
        <v>11370</v>
      </c>
      <c r="NAU1" s="1" t="s">
        <v>11371</v>
      </c>
      <c r="NAV1" s="1" t="s">
        <v>11372</v>
      </c>
      <c r="NAW1" s="1" t="s">
        <v>11373</v>
      </c>
      <c r="NAX1" s="1" t="s">
        <v>11374</v>
      </c>
      <c r="NAY1" s="1" t="s">
        <v>11375</v>
      </c>
      <c r="NAZ1" s="1" t="s">
        <v>11376</v>
      </c>
      <c r="NBA1" s="1" t="s">
        <v>11377</v>
      </c>
      <c r="NBB1" s="1" t="s">
        <v>11378</v>
      </c>
      <c r="NBC1" s="1" t="s">
        <v>11379</v>
      </c>
      <c r="NBD1" s="1" t="s">
        <v>11380</v>
      </c>
      <c r="NBE1" s="1" t="s">
        <v>11381</v>
      </c>
      <c r="NBF1" s="1" t="s">
        <v>11382</v>
      </c>
      <c r="NBG1" s="1" t="s">
        <v>11383</v>
      </c>
      <c r="NBH1" s="1" t="s">
        <v>11384</v>
      </c>
      <c r="NBI1" s="1" t="s">
        <v>11385</v>
      </c>
      <c r="NBJ1" s="1" t="s">
        <v>11386</v>
      </c>
      <c r="NBK1" s="1" t="s">
        <v>11387</v>
      </c>
      <c r="NBL1" s="1" t="s">
        <v>11388</v>
      </c>
      <c r="NBM1" s="1" t="s">
        <v>11389</v>
      </c>
      <c r="NBN1" s="1" t="s">
        <v>11390</v>
      </c>
      <c r="NBO1" s="1" t="s">
        <v>11391</v>
      </c>
      <c r="NBP1" s="1" t="s">
        <v>11392</v>
      </c>
      <c r="NBQ1" s="1" t="s">
        <v>11393</v>
      </c>
      <c r="NBR1" s="1" t="s">
        <v>11394</v>
      </c>
      <c r="NBS1" s="1" t="s">
        <v>11395</v>
      </c>
      <c r="NBT1" s="1" t="s">
        <v>11396</v>
      </c>
      <c r="NBU1" s="1" t="s">
        <v>11397</v>
      </c>
      <c r="NBV1" s="1" t="s">
        <v>11398</v>
      </c>
      <c r="NBW1" s="1" t="s">
        <v>11399</v>
      </c>
      <c r="NBX1" s="1" t="s">
        <v>11400</v>
      </c>
      <c r="NBY1" s="1" t="s">
        <v>11401</v>
      </c>
      <c r="NBZ1" s="1" t="s">
        <v>11402</v>
      </c>
      <c r="NCA1" s="1" t="s">
        <v>11403</v>
      </c>
      <c r="NCB1" s="1" t="s">
        <v>11404</v>
      </c>
      <c r="NCC1" s="1" t="s">
        <v>11405</v>
      </c>
      <c r="NCD1" s="1" t="s">
        <v>11406</v>
      </c>
      <c r="NCE1" s="1" t="s">
        <v>11407</v>
      </c>
      <c r="NCF1" s="1" t="s">
        <v>11408</v>
      </c>
      <c r="NCG1" s="1" t="s">
        <v>11409</v>
      </c>
      <c r="NCH1" s="1" t="s">
        <v>11410</v>
      </c>
      <c r="NCI1" s="1" t="s">
        <v>11411</v>
      </c>
      <c r="NCJ1" s="1" t="s">
        <v>11412</v>
      </c>
      <c r="NCK1" s="1" t="s">
        <v>11413</v>
      </c>
      <c r="NCL1" s="1" t="s">
        <v>11414</v>
      </c>
      <c r="NCM1" s="1" t="s">
        <v>11415</v>
      </c>
      <c r="NCN1" s="1" t="s">
        <v>11416</v>
      </c>
      <c r="NCO1" s="1" t="s">
        <v>11417</v>
      </c>
      <c r="NCP1" s="1" t="s">
        <v>11418</v>
      </c>
      <c r="NCQ1" s="1" t="s">
        <v>11419</v>
      </c>
      <c r="NCR1" s="1" t="s">
        <v>11420</v>
      </c>
      <c r="NCS1" s="1" t="s">
        <v>11421</v>
      </c>
      <c r="NCT1" s="1" t="s">
        <v>11422</v>
      </c>
      <c r="NCU1" s="1" t="s">
        <v>11423</v>
      </c>
      <c r="NCV1" s="1" t="s">
        <v>11424</v>
      </c>
      <c r="NCW1" s="1" t="s">
        <v>11425</v>
      </c>
      <c r="NCX1" s="1" t="s">
        <v>11426</v>
      </c>
      <c r="NCY1" s="1" t="s">
        <v>11427</v>
      </c>
      <c r="NCZ1" s="1" t="s">
        <v>11428</v>
      </c>
      <c r="NDA1" s="1" t="s">
        <v>11429</v>
      </c>
      <c r="NDB1" s="1" t="s">
        <v>11430</v>
      </c>
      <c r="NDC1" s="1" t="s">
        <v>11431</v>
      </c>
      <c r="NDD1" s="1" t="s">
        <v>11432</v>
      </c>
      <c r="NDE1" s="1" t="s">
        <v>11433</v>
      </c>
      <c r="NDF1" s="1" t="s">
        <v>11434</v>
      </c>
      <c r="NDG1" s="1" t="s">
        <v>11435</v>
      </c>
      <c r="NDH1" s="1" t="s">
        <v>11436</v>
      </c>
      <c r="NDI1" s="1" t="s">
        <v>11437</v>
      </c>
      <c r="NDJ1" s="1" t="s">
        <v>11438</v>
      </c>
      <c r="NDK1" s="1" t="s">
        <v>11439</v>
      </c>
      <c r="NDL1" s="1" t="s">
        <v>11440</v>
      </c>
      <c r="NDM1" s="1" t="s">
        <v>11441</v>
      </c>
      <c r="NDN1" s="1" t="s">
        <v>11442</v>
      </c>
      <c r="NDO1" s="1" t="s">
        <v>11443</v>
      </c>
      <c r="NDP1" s="1" t="s">
        <v>11444</v>
      </c>
      <c r="NDQ1" s="1" t="s">
        <v>11445</v>
      </c>
      <c r="NDR1" s="1" t="s">
        <v>11446</v>
      </c>
      <c r="NDS1" s="1" t="s">
        <v>11447</v>
      </c>
      <c r="NDT1" s="1" t="s">
        <v>11448</v>
      </c>
      <c r="NDU1" s="1" t="s">
        <v>11449</v>
      </c>
      <c r="NDV1" s="1" t="s">
        <v>11450</v>
      </c>
      <c r="NDW1" s="1" t="s">
        <v>11451</v>
      </c>
      <c r="NDX1" s="1" t="s">
        <v>11452</v>
      </c>
      <c r="NDY1" s="1" t="s">
        <v>11453</v>
      </c>
      <c r="NDZ1" s="1" t="s">
        <v>11454</v>
      </c>
      <c r="NEA1" s="1" t="s">
        <v>11455</v>
      </c>
      <c r="NEB1" s="1" t="s">
        <v>11456</v>
      </c>
      <c r="NEC1" s="1" t="s">
        <v>11457</v>
      </c>
      <c r="NED1" s="1" t="s">
        <v>11458</v>
      </c>
      <c r="NEE1" s="1" t="s">
        <v>11459</v>
      </c>
      <c r="NEF1" s="1" t="s">
        <v>11460</v>
      </c>
      <c r="NEG1" s="1" t="s">
        <v>11461</v>
      </c>
      <c r="NEH1" s="1" t="s">
        <v>11462</v>
      </c>
      <c r="NEI1" s="1" t="s">
        <v>11463</v>
      </c>
      <c r="NEJ1" s="1" t="s">
        <v>11464</v>
      </c>
      <c r="NEK1" s="1" t="s">
        <v>11465</v>
      </c>
      <c r="NEL1" s="1" t="s">
        <v>11466</v>
      </c>
      <c r="NEM1" s="1" t="s">
        <v>11467</v>
      </c>
      <c r="NEN1" s="1" t="s">
        <v>11468</v>
      </c>
      <c r="NEO1" s="1" t="s">
        <v>11469</v>
      </c>
      <c r="NEP1" s="1" t="s">
        <v>11470</v>
      </c>
      <c r="NEQ1" s="1" t="s">
        <v>11471</v>
      </c>
      <c r="NER1" s="1" t="s">
        <v>11472</v>
      </c>
      <c r="NES1" s="1" t="s">
        <v>11473</v>
      </c>
      <c r="NET1" s="1" t="s">
        <v>11474</v>
      </c>
      <c r="NEU1" s="1" t="s">
        <v>11475</v>
      </c>
      <c r="NEV1" s="1" t="s">
        <v>11476</v>
      </c>
      <c r="NEW1" s="1" t="s">
        <v>11477</v>
      </c>
      <c r="NEX1" s="1" t="s">
        <v>11478</v>
      </c>
      <c r="NEY1" s="1" t="s">
        <v>11479</v>
      </c>
      <c r="NEZ1" s="1" t="s">
        <v>11480</v>
      </c>
      <c r="NFA1" s="1" t="s">
        <v>11481</v>
      </c>
      <c r="NFB1" s="1" t="s">
        <v>11482</v>
      </c>
      <c r="NFC1" s="1" t="s">
        <v>11483</v>
      </c>
      <c r="NFD1" s="1" t="s">
        <v>11484</v>
      </c>
      <c r="NFE1" s="1" t="s">
        <v>11485</v>
      </c>
      <c r="NFF1" s="1" t="s">
        <v>11486</v>
      </c>
      <c r="NFG1" s="1" t="s">
        <v>11487</v>
      </c>
      <c r="NFH1" s="1" t="s">
        <v>11488</v>
      </c>
      <c r="NFI1" s="1" t="s">
        <v>11489</v>
      </c>
      <c r="NFJ1" s="1" t="s">
        <v>11490</v>
      </c>
      <c r="NFK1" s="1" t="s">
        <v>11491</v>
      </c>
      <c r="NFL1" s="1" t="s">
        <v>11492</v>
      </c>
      <c r="NFM1" s="1" t="s">
        <v>11493</v>
      </c>
      <c r="NFN1" s="1" t="s">
        <v>11494</v>
      </c>
      <c r="NFO1" s="1" t="s">
        <v>11495</v>
      </c>
      <c r="NFP1" s="1" t="s">
        <v>11496</v>
      </c>
      <c r="NFQ1" s="1" t="s">
        <v>11497</v>
      </c>
      <c r="NFR1" s="1" t="s">
        <v>11498</v>
      </c>
      <c r="NFS1" s="1" t="s">
        <v>11499</v>
      </c>
      <c r="NFT1" s="1" t="s">
        <v>11500</v>
      </c>
      <c r="NFU1" s="1" t="s">
        <v>11501</v>
      </c>
      <c r="NFV1" s="1" t="s">
        <v>11502</v>
      </c>
      <c r="NFW1" s="1" t="s">
        <v>11503</v>
      </c>
      <c r="NFX1" s="1" t="s">
        <v>11504</v>
      </c>
      <c r="NFY1" s="1" t="s">
        <v>11505</v>
      </c>
      <c r="NFZ1" s="1" t="s">
        <v>11506</v>
      </c>
      <c r="NGA1" s="1" t="s">
        <v>11507</v>
      </c>
      <c r="NGB1" s="1" t="s">
        <v>11508</v>
      </c>
      <c r="NGC1" s="1" t="s">
        <v>11509</v>
      </c>
      <c r="NGD1" s="1" t="s">
        <v>11510</v>
      </c>
      <c r="NGE1" s="1" t="s">
        <v>11511</v>
      </c>
      <c r="NGF1" s="1" t="s">
        <v>11512</v>
      </c>
      <c r="NGG1" s="1" t="s">
        <v>11513</v>
      </c>
      <c r="NGH1" s="1" t="s">
        <v>11514</v>
      </c>
      <c r="NGI1" s="1" t="s">
        <v>11515</v>
      </c>
      <c r="NGJ1" s="1" t="s">
        <v>11516</v>
      </c>
      <c r="NGK1" s="1" t="s">
        <v>11517</v>
      </c>
      <c r="NGL1" s="1" t="s">
        <v>11518</v>
      </c>
      <c r="NGM1" s="1" t="s">
        <v>11519</v>
      </c>
      <c r="NGN1" s="1" t="s">
        <v>11520</v>
      </c>
      <c r="NGO1" s="1" t="s">
        <v>11521</v>
      </c>
      <c r="NGP1" s="1" t="s">
        <v>11522</v>
      </c>
      <c r="NGQ1" s="1" t="s">
        <v>11523</v>
      </c>
      <c r="NGR1" s="1" t="s">
        <v>11524</v>
      </c>
      <c r="NGS1" s="1" t="s">
        <v>11525</v>
      </c>
      <c r="NGT1" s="1" t="s">
        <v>11526</v>
      </c>
      <c r="NGU1" s="1" t="s">
        <v>11527</v>
      </c>
      <c r="NGV1" s="1" t="s">
        <v>11528</v>
      </c>
      <c r="NGW1" s="1" t="s">
        <v>11529</v>
      </c>
      <c r="NGX1" s="1" t="s">
        <v>11530</v>
      </c>
      <c r="NGY1" s="1" t="s">
        <v>11531</v>
      </c>
      <c r="NGZ1" s="1" t="s">
        <v>11532</v>
      </c>
      <c r="NHA1" s="1" t="s">
        <v>11533</v>
      </c>
      <c r="NHB1" s="1" t="s">
        <v>11534</v>
      </c>
      <c r="NHC1" s="1" t="s">
        <v>11535</v>
      </c>
      <c r="NHD1" s="1" t="s">
        <v>11536</v>
      </c>
      <c r="NHE1" s="1" t="s">
        <v>11537</v>
      </c>
      <c r="NHF1" s="1" t="s">
        <v>11538</v>
      </c>
      <c r="NHG1" s="1" t="s">
        <v>11539</v>
      </c>
      <c r="NHH1" s="1" t="s">
        <v>11540</v>
      </c>
      <c r="NHI1" s="1" t="s">
        <v>11541</v>
      </c>
      <c r="NHJ1" s="1" t="s">
        <v>11542</v>
      </c>
      <c r="NHK1" s="1" t="s">
        <v>11543</v>
      </c>
      <c r="NHL1" s="1" t="s">
        <v>11544</v>
      </c>
      <c r="NHM1" s="1" t="s">
        <v>11545</v>
      </c>
      <c r="NHN1" s="1" t="s">
        <v>11546</v>
      </c>
      <c r="NHO1" s="1" t="s">
        <v>11547</v>
      </c>
      <c r="NHP1" s="1" t="s">
        <v>11548</v>
      </c>
      <c r="NHQ1" s="1" t="s">
        <v>11549</v>
      </c>
      <c r="NHR1" s="1" t="s">
        <v>11550</v>
      </c>
      <c r="NHS1" s="1" t="s">
        <v>11551</v>
      </c>
      <c r="NHT1" s="1" t="s">
        <v>11552</v>
      </c>
      <c r="NHU1" s="1" t="s">
        <v>11553</v>
      </c>
      <c r="NHV1" s="1" t="s">
        <v>11554</v>
      </c>
      <c r="NHW1" s="1" t="s">
        <v>11555</v>
      </c>
      <c r="NHX1" s="1" t="s">
        <v>11556</v>
      </c>
      <c r="NHY1" s="1" t="s">
        <v>11557</v>
      </c>
      <c r="NHZ1" s="1" t="s">
        <v>11558</v>
      </c>
      <c r="NIA1" s="1" t="s">
        <v>11559</v>
      </c>
      <c r="NIB1" s="1" t="s">
        <v>11560</v>
      </c>
      <c r="NIC1" s="1" t="s">
        <v>11561</v>
      </c>
      <c r="NID1" s="1" t="s">
        <v>11562</v>
      </c>
      <c r="NIE1" s="1" t="s">
        <v>11563</v>
      </c>
      <c r="NIF1" s="1" t="s">
        <v>11564</v>
      </c>
      <c r="NIG1" s="1" t="s">
        <v>11565</v>
      </c>
      <c r="NIH1" s="1" t="s">
        <v>11566</v>
      </c>
      <c r="NII1" s="1" t="s">
        <v>11567</v>
      </c>
      <c r="NIJ1" s="1" t="s">
        <v>11568</v>
      </c>
      <c r="NIK1" s="1" t="s">
        <v>11569</v>
      </c>
      <c r="NIL1" s="1" t="s">
        <v>11570</v>
      </c>
      <c r="NIM1" s="1" t="s">
        <v>11571</v>
      </c>
      <c r="NIN1" s="1" t="s">
        <v>11572</v>
      </c>
      <c r="NIO1" s="1" t="s">
        <v>11573</v>
      </c>
      <c r="NIP1" s="1" t="s">
        <v>11574</v>
      </c>
      <c r="NIQ1" s="1" t="s">
        <v>11575</v>
      </c>
      <c r="NIR1" s="1" t="s">
        <v>11576</v>
      </c>
      <c r="NIS1" s="1" t="s">
        <v>11577</v>
      </c>
      <c r="NIT1" s="1" t="s">
        <v>11578</v>
      </c>
      <c r="NIU1" s="1" t="s">
        <v>11579</v>
      </c>
      <c r="NIV1" s="1" t="s">
        <v>11580</v>
      </c>
      <c r="NIW1" s="1" t="s">
        <v>11581</v>
      </c>
      <c r="NIX1" s="1" t="s">
        <v>11582</v>
      </c>
      <c r="NIY1" s="1" t="s">
        <v>11583</v>
      </c>
      <c r="NIZ1" s="1" t="s">
        <v>11584</v>
      </c>
      <c r="NJA1" s="1" t="s">
        <v>11585</v>
      </c>
      <c r="NJB1" s="1" t="s">
        <v>11586</v>
      </c>
      <c r="NJC1" s="1" t="s">
        <v>11587</v>
      </c>
      <c r="NJD1" s="1" t="s">
        <v>11588</v>
      </c>
      <c r="NJE1" s="1" t="s">
        <v>11589</v>
      </c>
      <c r="NJF1" s="1" t="s">
        <v>11590</v>
      </c>
      <c r="NJG1" s="1" t="s">
        <v>11591</v>
      </c>
      <c r="NJH1" s="1" t="s">
        <v>11592</v>
      </c>
      <c r="NJI1" s="1" t="s">
        <v>11593</v>
      </c>
      <c r="NJJ1" s="1" t="s">
        <v>11594</v>
      </c>
      <c r="NJK1" s="1" t="s">
        <v>11595</v>
      </c>
      <c r="NJL1" s="1" t="s">
        <v>11596</v>
      </c>
      <c r="NJM1" s="1" t="s">
        <v>11597</v>
      </c>
      <c r="NJN1" s="1" t="s">
        <v>11598</v>
      </c>
      <c r="NJO1" s="1" t="s">
        <v>11599</v>
      </c>
      <c r="NJP1" s="1" t="s">
        <v>11600</v>
      </c>
      <c r="NJQ1" s="1" t="s">
        <v>11601</v>
      </c>
      <c r="NJR1" s="1" t="s">
        <v>11602</v>
      </c>
      <c r="NJS1" s="1" t="s">
        <v>11603</v>
      </c>
      <c r="NJT1" s="1" t="s">
        <v>11604</v>
      </c>
      <c r="NJU1" s="1" t="s">
        <v>11605</v>
      </c>
      <c r="NJV1" s="1" t="s">
        <v>11606</v>
      </c>
      <c r="NJW1" s="1" t="s">
        <v>11607</v>
      </c>
      <c r="NJX1" s="1" t="s">
        <v>11608</v>
      </c>
      <c r="NJY1" s="1" t="s">
        <v>11609</v>
      </c>
      <c r="NJZ1" s="1" t="s">
        <v>11610</v>
      </c>
      <c r="NKA1" s="1" t="s">
        <v>11611</v>
      </c>
      <c r="NKB1" s="1" t="s">
        <v>11612</v>
      </c>
      <c r="NKC1" s="1" t="s">
        <v>11613</v>
      </c>
      <c r="NKD1" s="1" t="s">
        <v>11614</v>
      </c>
      <c r="NKE1" s="1" t="s">
        <v>11615</v>
      </c>
      <c r="NKF1" s="1" t="s">
        <v>11616</v>
      </c>
      <c r="NKG1" s="1" t="s">
        <v>11617</v>
      </c>
      <c r="NKH1" s="1" t="s">
        <v>11618</v>
      </c>
      <c r="NKI1" s="1" t="s">
        <v>11619</v>
      </c>
      <c r="NKJ1" s="1" t="s">
        <v>11620</v>
      </c>
      <c r="NKK1" s="1" t="s">
        <v>11621</v>
      </c>
      <c r="NKL1" s="1" t="s">
        <v>11622</v>
      </c>
      <c r="NKM1" s="1" t="s">
        <v>11623</v>
      </c>
      <c r="NKN1" s="1" t="s">
        <v>11624</v>
      </c>
      <c r="NKO1" s="1" t="s">
        <v>11625</v>
      </c>
      <c r="NKP1" s="1" t="s">
        <v>11626</v>
      </c>
      <c r="NKQ1" s="1" t="s">
        <v>11627</v>
      </c>
      <c r="NKR1" s="1" t="s">
        <v>11628</v>
      </c>
      <c r="NKS1" s="1" t="s">
        <v>11629</v>
      </c>
      <c r="NKT1" s="1" t="s">
        <v>11630</v>
      </c>
      <c r="NKU1" s="1" t="s">
        <v>11631</v>
      </c>
      <c r="NKV1" s="1" t="s">
        <v>11632</v>
      </c>
      <c r="NKW1" s="1" t="s">
        <v>11633</v>
      </c>
      <c r="NKX1" s="1" t="s">
        <v>11634</v>
      </c>
      <c r="NKY1" s="1" t="s">
        <v>11635</v>
      </c>
      <c r="NKZ1" s="1" t="s">
        <v>11636</v>
      </c>
      <c r="NLA1" s="1" t="s">
        <v>11637</v>
      </c>
      <c r="NLB1" s="1" t="s">
        <v>11638</v>
      </c>
      <c r="NLC1" s="1" t="s">
        <v>11639</v>
      </c>
      <c r="NLD1" s="1" t="s">
        <v>11640</v>
      </c>
      <c r="NLE1" s="1" t="s">
        <v>11641</v>
      </c>
      <c r="NLF1" s="1" t="s">
        <v>11642</v>
      </c>
      <c r="NLG1" s="1" t="s">
        <v>11643</v>
      </c>
      <c r="NLH1" s="1" t="s">
        <v>11644</v>
      </c>
      <c r="NLI1" s="1" t="s">
        <v>11645</v>
      </c>
      <c r="NLJ1" s="1" t="s">
        <v>11646</v>
      </c>
      <c r="NLK1" s="1" t="s">
        <v>11647</v>
      </c>
      <c r="NLL1" s="1" t="s">
        <v>11648</v>
      </c>
      <c r="NLM1" s="1" t="s">
        <v>11649</v>
      </c>
      <c r="NLN1" s="1" t="s">
        <v>11650</v>
      </c>
      <c r="NLO1" s="1" t="s">
        <v>11651</v>
      </c>
      <c r="NLP1" s="1" t="s">
        <v>11652</v>
      </c>
      <c r="NLQ1" s="1" t="s">
        <v>11653</v>
      </c>
      <c r="NLR1" s="1" t="s">
        <v>11654</v>
      </c>
      <c r="NLS1" s="1" t="s">
        <v>11655</v>
      </c>
      <c r="NLT1" s="1" t="s">
        <v>11656</v>
      </c>
      <c r="NLU1" s="1" t="s">
        <v>11657</v>
      </c>
      <c r="NLV1" s="1" t="s">
        <v>11658</v>
      </c>
      <c r="NLW1" s="1" t="s">
        <v>11659</v>
      </c>
      <c r="NLX1" s="1" t="s">
        <v>11660</v>
      </c>
      <c r="NLY1" s="1" t="s">
        <v>11661</v>
      </c>
      <c r="NLZ1" s="1" t="s">
        <v>11662</v>
      </c>
      <c r="NMA1" s="1" t="s">
        <v>11663</v>
      </c>
      <c r="NMB1" s="1" t="s">
        <v>11664</v>
      </c>
      <c r="NMC1" s="1" t="s">
        <v>11665</v>
      </c>
      <c r="NMD1" s="1" t="s">
        <v>11666</v>
      </c>
      <c r="NME1" s="1" t="s">
        <v>11667</v>
      </c>
      <c r="NMF1" s="1" t="s">
        <v>11668</v>
      </c>
      <c r="NMG1" s="1" t="s">
        <v>11669</v>
      </c>
      <c r="NMH1" s="1" t="s">
        <v>11670</v>
      </c>
      <c r="NMI1" s="1" t="s">
        <v>11671</v>
      </c>
      <c r="NMJ1" s="1" t="s">
        <v>11672</v>
      </c>
      <c r="NMK1" s="1" t="s">
        <v>11673</v>
      </c>
      <c r="NML1" s="1" t="s">
        <v>11674</v>
      </c>
      <c r="NMM1" s="1" t="s">
        <v>11675</v>
      </c>
      <c r="NMN1" s="1" t="s">
        <v>11676</v>
      </c>
      <c r="NMO1" s="1" t="s">
        <v>11677</v>
      </c>
      <c r="NMP1" s="1" t="s">
        <v>11678</v>
      </c>
      <c r="NMQ1" s="1" t="s">
        <v>11679</v>
      </c>
      <c r="NMR1" s="1" t="s">
        <v>11680</v>
      </c>
      <c r="NMS1" s="1" t="s">
        <v>11681</v>
      </c>
      <c r="NMT1" s="1" t="s">
        <v>11682</v>
      </c>
      <c r="NMU1" s="1" t="s">
        <v>11683</v>
      </c>
      <c r="NMV1" s="1" t="s">
        <v>11684</v>
      </c>
      <c r="NMW1" s="1" t="s">
        <v>11685</v>
      </c>
      <c r="NMX1" s="1" t="s">
        <v>11686</v>
      </c>
      <c r="NMY1" s="1" t="s">
        <v>11687</v>
      </c>
      <c r="NMZ1" s="1" t="s">
        <v>11688</v>
      </c>
      <c r="NNA1" s="1" t="s">
        <v>11689</v>
      </c>
      <c r="NNB1" s="1" t="s">
        <v>11690</v>
      </c>
      <c r="NNC1" s="1" t="s">
        <v>11691</v>
      </c>
      <c r="NND1" s="1" t="s">
        <v>11692</v>
      </c>
      <c r="NNE1" s="1" t="s">
        <v>11693</v>
      </c>
      <c r="NNF1" s="1" t="s">
        <v>11694</v>
      </c>
      <c r="NNG1" s="1" t="s">
        <v>11695</v>
      </c>
      <c r="NNH1" s="1" t="s">
        <v>11696</v>
      </c>
      <c r="NNI1" s="1" t="s">
        <v>11697</v>
      </c>
      <c r="NNJ1" s="1" t="s">
        <v>11698</v>
      </c>
      <c r="NNK1" s="1" t="s">
        <v>11699</v>
      </c>
      <c r="NNL1" s="1" t="s">
        <v>11700</v>
      </c>
      <c r="NNM1" s="1" t="s">
        <v>11701</v>
      </c>
      <c r="NNN1" s="1" t="s">
        <v>11702</v>
      </c>
      <c r="NNO1" s="1" t="s">
        <v>11703</v>
      </c>
      <c r="NNP1" s="1" t="s">
        <v>11704</v>
      </c>
      <c r="NNQ1" s="1" t="s">
        <v>11705</v>
      </c>
      <c r="NNR1" s="1" t="s">
        <v>11706</v>
      </c>
      <c r="NNS1" s="1" t="s">
        <v>11707</v>
      </c>
      <c r="NNT1" s="1" t="s">
        <v>11708</v>
      </c>
      <c r="NNU1" s="1" t="s">
        <v>11709</v>
      </c>
      <c r="NNV1" s="1" t="s">
        <v>11710</v>
      </c>
      <c r="NNW1" s="1" t="s">
        <v>11711</v>
      </c>
      <c r="NNX1" s="1" t="s">
        <v>11712</v>
      </c>
      <c r="NNY1" s="1" t="s">
        <v>11713</v>
      </c>
      <c r="NNZ1" s="1" t="s">
        <v>11714</v>
      </c>
      <c r="NOA1" s="1" t="s">
        <v>11715</v>
      </c>
      <c r="NOB1" s="1" t="s">
        <v>11716</v>
      </c>
      <c r="NOC1" s="1" t="s">
        <v>11717</v>
      </c>
      <c r="NOD1" s="1" t="s">
        <v>11718</v>
      </c>
      <c r="NOE1" s="1" t="s">
        <v>11719</v>
      </c>
      <c r="NOF1" s="1" t="s">
        <v>11720</v>
      </c>
      <c r="NOG1" s="1" t="s">
        <v>11721</v>
      </c>
      <c r="NOH1" s="1" t="s">
        <v>11722</v>
      </c>
      <c r="NOI1" s="1" t="s">
        <v>11723</v>
      </c>
      <c r="NOJ1" s="1" t="s">
        <v>11724</v>
      </c>
      <c r="NOK1" s="1" t="s">
        <v>11725</v>
      </c>
      <c r="NOL1" s="1" t="s">
        <v>11726</v>
      </c>
      <c r="NOM1" s="1" t="s">
        <v>11727</v>
      </c>
      <c r="NON1" s="1" t="s">
        <v>11728</v>
      </c>
      <c r="NOO1" s="1" t="s">
        <v>11729</v>
      </c>
      <c r="NOP1" s="1" t="s">
        <v>11730</v>
      </c>
      <c r="NOQ1" s="1" t="s">
        <v>11731</v>
      </c>
      <c r="NOR1" s="1" t="s">
        <v>11732</v>
      </c>
      <c r="NOS1" s="1" t="s">
        <v>11733</v>
      </c>
      <c r="NOT1" s="1" t="s">
        <v>11734</v>
      </c>
      <c r="NOU1" s="1" t="s">
        <v>11735</v>
      </c>
      <c r="NOV1" s="1" t="s">
        <v>11736</v>
      </c>
      <c r="NOW1" s="1" t="s">
        <v>11737</v>
      </c>
      <c r="NOX1" s="1" t="s">
        <v>11738</v>
      </c>
      <c r="NOY1" s="1" t="s">
        <v>11739</v>
      </c>
      <c r="NOZ1" s="1" t="s">
        <v>11740</v>
      </c>
      <c r="NPA1" s="1" t="s">
        <v>11741</v>
      </c>
      <c r="NPB1" s="1" t="s">
        <v>11742</v>
      </c>
      <c r="NPC1" s="1" t="s">
        <v>11743</v>
      </c>
      <c r="NPD1" s="1" t="s">
        <v>11744</v>
      </c>
      <c r="NPE1" s="1" t="s">
        <v>11745</v>
      </c>
      <c r="NPF1" s="1" t="s">
        <v>11746</v>
      </c>
      <c r="NPG1" s="1" t="s">
        <v>11747</v>
      </c>
      <c r="NPH1" s="1" t="s">
        <v>11748</v>
      </c>
      <c r="NPI1" s="1" t="s">
        <v>11749</v>
      </c>
      <c r="NPJ1" s="1" t="s">
        <v>11750</v>
      </c>
      <c r="NPK1" s="1" t="s">
        <v>11751</v>
      </c>
      <c r="NPL1" s="1" t="s">
        <v>11752</v>
      </c>
      <c r="NPM1" s="1" t="s">
        <v>11753</v>
      </c>
      <c r="NPN1" s="1" t="s">
        <v>11754</v>
      </c>
      <c r="NPO1" s="1" t="s">
        <v>11755</v>
      </c>
      <c r="NPP1" s="1" t="s">
        <v>11756</v>
      </c>
      <c r="NPQ1" s="1" t="s">
        <v>11757</v>
      </c>
      <c r="NPR1" s="1" t="s">
        <v>11758</v>
      </c>
      <c r="NPS1" s="1" t="s">
        <v>11759</v>
      </c>
      <c r="NPT1" s="1" t="s">
        <v>11760</v>
      </c>
      <c r="NPU1" s="1" t="s">
        <v>11761</v>
      </c>
      <c r="NPV1" s="1" t="s">
        <v>11762</v>
      </c>
      <c r="NPW1" s="1" t="s">
        <v>11763</v>
      </c>
      <c r="NPX1" s="1" t="s">
        <v>11764</v>
      </c>
      <c r="NPY1" s="1" t="s">
        <v>11765</v>
      </c>
      <c r="NPZ1" s="1" t="s">
        <v>11766</v>
      </c>
      <c r="NQA1" s="1" t="s">
        <v>11767</v>
      </c>
      <c r="NQB1" s="1" t="s">
        <v>11768</v>
      </c>
      <c r="NQC1" s="1" t="s">
        <v>11769</v>
      </c>
      <c r="NQD1" s="1" t="s">
        <v>11770</v>
      </c>
      <c r="NQE1" s="1" t="s">
        <v>11771</v>
      </c>
      <c r="NQF1" s="1" t="s">
        <v>11772</v>
      </c>
      <c r="NQG1" s="1" t="s">
        <v>11773</v>
      </c>
      <c r="NQH1" s="1" t="s">
        <v>11774</v>
      </c>
      <c r="NQI1" s="1" t="s">
        <v>11775</v>
      </c>
      <c r="NQJ1" s="1" t="s">
        <v>11776</v>
      </c>
      <c r="NQK1" s="1" t="s">
        <v>11777</v>
      </c>
      <c r="NQL1" s="1" t="s">
        <v>11778</v>
      </c>
      <c r="NQM1" s="1" t="s">
        <v>11779</v>
      </c>
      <c r="NQN1" s="1" t="s">
        <v>11780</v>
      </c>
      <c r="NQO1" s="1" t="s">
        <v>11781</v>
      </c>
      <c r="NQP1" s="1" t="s">
        <v>11782</v>
      </c>
      <c r="NQQ1" s="1" t="s">
        <v>11783</v>
      </c>
      <c r="NQR1" s="1" t="s">
        <v>11784</v>
      </c>
      <c r="NQS1" s="1" t="s">
        <v>11785</v>
      </c>
      <c r="NQT1" s="1" t="s">
        <v>11786</v>
      </c>
      <c r="NQU1" s="1" t="s">
        <v>11787</v>
      </c>
      <c r="NQV1" s="1" t="s">
        <v>11788</v>
      </c>
      <c r="NQW1" s="1" t="s">
        <v>11789</v>
      </c>
      <c r="NQX1" s="1" t="s">
        <v>11790</v>
      </c>
      <c r="NQY1" s="1" t="s">
        <v>11791</v>
      </c>
      <c r="NQZ1" s="1" t="s">
        <v>11792</v>
      </c>
      <c r="NRA1" s="1" t="s">
        <v>11793</v>
      </c>
      <c r="NRB1" s="1" t="s">
        <v>11794</v>
      </c>
      <c r="NRC1" s="1" t="s">
        <v>11795</v>
      </c>
      <c r="NRD1" s="1" t="s">
        <v>11796</v>
      </c>
      <c r="NRE1" s="1" t="s">
        <v>11797</v>
      </c>
      <c r="NRF1" s="1" t="s">
        <v>11798</v>
      </c>
      <c r="NRG1" s="1" t="s">
        <v>11799</v>
      </c>
      <c r="NRH1" s="1" t="s">
        <v>11800</v>
      </c>
      <c r="NRI1" s="1" t="s">
        <v>11801</v>
      </c>
      <c r="NRJ1" s="1" t="s">
        <v>11802</v>
      </c>
      <c r="NRK1" s="1" t="s">
        <v>11803</v>
      </c>
      <c r="NRL1" s="1" t="s">
        <v>11804</v>
      </c>
      <c r="NRM1" s="1" t="s">
        <v>11805</v>
      </c>
      <c r="NRN1" s="1" t="s">
        <v>11806</v>
      </c>
      <c r="NRO1" s="1" t="s">
        <v>11807</v>
      </c>
      <c r="NRP1" s="1" t="s">
        <v>11808</v>
      </c>
      <c r="NRQ1" s="1" t="s">
        <v>11809</v>
      </c>
      <c r="NRR1" s="1" t="s">
        <v>11810</v>
      </c>
      <c r="NRS1" s="1" t="s">
        <v>11811</v>
      </c>
      <c r="NRT1" s="1" t="s">
        <v>11812</v>
      </c>
      <c r="NRU1" s="1" t="s">
        <v>11813</v>
      </c>
      <c r="NRV1" s="1" t="s">
        <v>11814</v>
      </c>
      <c r="NRW1" s="1" t="s">
        <v>11815</v>
      </c>
      <c r="NRX1" s="1" t="s">
        <v>11816</v>
      </c>
      <c r="NRY1" s="1" t="s">
        <v>11817</v>
      </c>
      <c r="NRZ1" s="1" t="s">
        <v>11818</v>
      </c>
      <c r="NSA1" s="1" t="s">
        <v>11819</v>
      </c>
      <c r="NSB1" s="1" t="s">
        <v>11820</v>
      </c>
      <c r="NSC1" s="1" t="s">
        <v>11821</v>
      </c>
      <c r="NSD1" s="1" t="s">
        <v>11822</v>
      </c>
      <c r="NSE1" s="1" t="s">
        <v>11823</v>
      </c>
      <c r="NSF1" s="1" t="s">
        <v>11824</v>
      </c>
      <c r="NSG1" s="1" t="s">
        <v>11825</v>
      </c>
      <c r="NSH1" s="1" t="s">
        <v>11826</v>
      </c>
      <c r="NSI1" s="1" t="s">
        <v>11827</v>
      </c>
      <c r="NSJ1" s="1" t="s">
        <v>11828</v>
      </c>
      <c r="NSK1" s="1" t="s">
        <v>11829</v>
      </c>
      <c r="NSL1" s="1" t="s">
        <v>11830</v>
      </c>
      <c r="NSM1" s="1" t="s">
        <v>11831</v>
      </c>
      <c r="NSN1" s="1" t="s">
        <v>11832</v>
      </c>
      <c r="NSO1" s="1" t="s">
        <v>11833</v>
      </c>
      <c r="NSP1" s="1" t="s">
        <v>11834</v>
      </c>
      <c r="NSQ1" s="1" t="s">
        <v>11835</v>
      </c>
      <c r="NSR1" s="1" t="s">
        <v>11836</v>
      </c>
      <c r="NSS1" s="1" t="s">
        <v>11837</v>
      </c>
      <c r="NST1" s="1" t="s">
        <v>11838</v>
      </c>
      <c r="NSU1" s="1" t="s">
        <v>11839</v>
      </c>
      <c r="NSV1" s="1" t="s">
        <v>11840</v>
      </c>
      <c r="NSW1" s="1" t="s">
        <v>11841</v>
      </c>
      <c r="NSX1" s="1" t="s">
        <v>11842</v>
      </c>
      <c r="NSY1" s="1" t="s">
        <v>11843</v>
      </c>
      <c r="NSZ1" s="1" t="s">
        <v>11844</v>
      </c>
      <c r="NTA1" s="1" t="s">
        <v>11845</v>
      </c>
      <c r="NTB1" s="1" t="s">
        <v>11846</v>
      </c>
      <c r="NTC1" s="1" t="s">
        <v>11847</v>
      </c>
      <c r="NTD1" s="1" t="s">
        <v>11848</v>
      </c>
      <c r="NTE1" s="1" t="s">
        <v>11849</v>
      </c>
      <c r="NTF1" s="1" t="s">
        <v>11850</v>
      </c>
      <c r="NTG1" s="1" t="s">
        <v>11851</v>
      </c>
      <c r="NTH1" s="1" t="s">
        <v>11852</v>
      </c>
      <c r="NTI1" s="1" t="s">
        <v>11853</v>
      </c>
      <c r="NTJ1" s="1" t="s">
        <v>11854</v>
      </c>
      <c r="NTK1" s="1" t="s">
        <v>11855</v>
      </c>
      <c r="NTL1" s="1" t="s">
        <v>11856</v>
      </c>
      <c r="NTM1" s="1" t="s">
        <v>11857</v>
      </c>
      <c r="NTN1" s="1" t="s">
        <v>11858</v>
      </c>
      <c r="NTO1" s="1" t="s">
        <v>11859</v>
      </c>
      <c r="NTP1" s="1" t="s">
        <v>11860</v>
      </c>
      <c r="NTQ1" s="1" t="s">
        <v>11861</v>
      </c>
      <c r="NTR1" s="1" t="s">
        <v>11862</v>
      </c>
      <c r="NTS1" s="1" t="s">
        <v>11863</v>
      </c>
      <c r="NTT1" s="1" t="s">
        <v>11864</v>
      </c>
      <c r="NTU1" s="1" t="s">
        <v>11865</v>
      </c>
      <c r="NTV1" s="1" t="s">
        <v>11866</v>
      </c>
      <c r="NTW1" s="1" t="s">
        <v>11867</v>
      </c>
      <c r="NTX1" s="1" t="s">
        <v>11868</v>
      </c>
      <c r="NTY1" s="1" t="s">
        <v>11869</v>
      </c>
      <c r="NTZ1" s="1" t="s">
        <v>11870</v>
      </c>
      <c r="NUA1" s="1" t="s">
        <v>11871</v>
      </c>
      <c r="NUB1" s="1" t="s">
        <v>11872</v>
      </c>
      <c r="NUC1" s="1" t="s">
        <v>11873</v>
      </c>
      <c r="NUD1" s="1" t="s">
        <v>11874</v>
      </c>
      <c r="NUE1" s="1" t="s">
        <v>11875</v>
      </c>
      <c r="NUF1" s="1" t="s">
        <v>11876</v>
      </c>
      <c r="NUG1" s="1" t="s">
        <v>11877</v>
      </c>
      <c r="NUH1" s="1" t="s">
        <v>11878</v>
      </c>
      <c r="NUI1" s="1" t="s">
        <v>11879</v>
      </c>
      <c r="NUJ1" s="1" t="s">
        <v>11880</v>
      </c>
      <c r="NUK1" s="1" t="s">
        <v>11881</v>
      </c>
      <c r="NUL1" s="1" t="s">
        <v>11882</v>
      </c>
      <c r="NUM1" s="1" t="s">
        <v>11883</v>
      </c>
      <c r="NUN1" s="1" t="s">
        <v>11884</v>
      </c>
      <c r="NUO1" s="1" t="s">
        <v>11885</v>
      </c>
      <c r="NUP1" s="1" t="s">
        <v>11886</v>
      </c>
      <c r="NUQ1" s="1" t="s">
        <v>11887</v>
      </c>
      <c r="NUR1" s="1" t="s">
        <v>11888</v>
      </c>
      <c r="NUS1" s="1" t="s">
        <v>11889</v>
      </c>
      <c r="NUT1" s="1" t="s">
        <v>11890</v>
      </c>
      <c r="NUU1" s="1" t="s">
        <v>11891</v>
      </c>
      <c r="NUV1" s="1" t="s">
        <v>11892</v>
      </c>
      <c r="NUW1" s="1" t="s">
        <v>11893</v>
      </c>
      <c r="NUX1" s="1" t="s">
        <v>11894</v>
      </c>
      <c r="NUY1" s="1" t="s">
        <v>11895</v>
      </c>
      <c r="NUZ1" s="1" t="s">
        <v>11896</v>
      </c>
      <c r="NVA1" s="1" t="s">
        <v>11897</v>
      </c>
      <c r="NVB1" s="1" t="s">
        <v>11898</v>
      </c>
      <c r="NVC1" s="1" t="s">
        <v>11899</v>
      </c>
      <c r="NVD1" s="1" t="s">
        <v>11900</v>
      </c>
      <c r="NVE1" s="1" t="s">
        <v>11901</v>
      </c>
      <c r="NVF1" s="1" t="s">
        <v>11902</v>
      </c>
      <c r="NVG1" s="1" t="s">
        <v>11903</v>
      </c>
      <c r="NVH1" s="1" t="s">
        <v>11904</v>
      </c>
      <c r="NVI1" s="1" t="s">
        <v>11905</v>
      </c>
      <c r="NVJ1" s="1" t="s">
        <v>11906</v>
      </c>
      <c r="NVK1" s="1" t="s">
        <v>11907</v>
      </c>
      <c r="NVL1" s="1" t="s">
        <v>11908</v>
      </c>
      <c r="NVM1" s="1" t="s">
        <v>11909</v>
      </c>
      <c r="NVN1" s="1" t="s">
        <v>11910</v>
      </c>
      <c r="NVO1" s="1" t="s">
        <v>11911</v>
      </c>
      <c r="NVP1" s="1" t="s">
        <v>11912</v>
      </c>
      <c r="NVQ1" s="1" t="s">
        <v>11913</v>
      </c>
      <c r="NVR1" s="1" t="s">
        <v>11914</v>
      </c>
      <c r="NVS1" s="1" t="s">
        <v>11915</v>
      </c>
      <c r="NVT1" s="1" t="s">
        <v>11916</v>
      </c>
      <c r="NVU1" s="1" t="s">
        <v>11917</v>
      </c>
      <c r="NVV1" s="1" t="s">
        <v>11918</v>
      </c>
      <c r="NVW1" s="1" t="s">
        <v>11919</v>
      </c>
      <c r="NVX1" s="1" t="s">
        <v>11920</v>
      </c>
      <c r="NVY1" s="1" t="s">
        <v>11921</v>
      </c>
      <c r="NVZ1" s="1" t="s">
        <v>11922</v>
      </c>
      <c r="NWA1" s="1" t="s">
        <v>11923</v>
      </c>
      <c r="NWB1" s="1" t="s">
        <v>11924</v>
      </c>
      <c r="NWC1" s="1" t="s">
        <v>11925</v>
      </c>
      <c r="NWD1" s="1" t="s">
        <v>11926</v>
      </c>
      <c r="NWE1" s="1" t="s">
        <v>11927</v>
      </c>
      <c r="NWF1" s="1" t="s">
        <v>11928</v>
      </c>
      <c r="NWG1" s="1" t="s">
        <v>11929</v>
      </c>
      <c r="NWH1" s="1" t="s">
        <v>11930</v>
      </c>
      <c r="NWI1" s="1" t="s">
        <v>11931</v>
      </c>
      <c r="NWJ1" s="1" t="s">
        <v>11932</v>
      </c>
      <c r="NWK1" s="1" t="s">
        <v>11933</v>
      </c>
      <c r="NWL1" s="1" t="s">
        <v>11934</v>
      </c>
      <c r="NWM1" s="1" t="s">
        <v>11935</v>
      </c>
      <c r="NWN1" s="1" t="s">
        <v>11936</v>
      </c>
      <c r="NWO1" s="1" t="s">
        <v>11937</v>
      </c>
      <c r="NWP1" s="1" t="s">
        <v>11938</v>
      </c>
      <c r="NWQ1" s="1" t="s">
        <v>11939</v>
      </c>
      <c r="NWR1" s="1" t="s">
        <v>11940</v>
      </c>
      <c r="NWS1" s="1" t="s">
        <v>11941</v>
      </c>
      <c r="NWT1" s="1" t="s">
        <v>11942</v>
      </c>
      <c r="NWU1" s="1" t="s">
        <v>11943</v>
      </c>
      <c r="NWV1" s="1" t="s">
        <v>11944</v>
      </c>
      <c r="NWW1" s="1" t="s">
        <v>11945</v>
      </c>
      <c r="NWX1" s="1" t="s">
        <v>11946</v>
      </c>
      <c r="NWY1" s="1" t="s">
        <v>11947</v>
      </c>
      <c r="NWZ1" s="1" t="s">
        <v>11948</v>
      </c>
      <c r="NXA1" s="1" t="s">
        <v>11949</v>
      </c>
      <c r="NXB1" s="1" t="s">
        <v>11950</v>
      </c>
      <c r="NXC1" s="1" t="s">
        <v>11951</v>
      </c>
      <c r="NXD1" s="1" t="s">
        <v>11952</v>
      </c>
      <c r="NXE1" s="1" t="s">
        <v>11953</v>
      </c>
      <c r="NXF1" s="1" t="s">
        <v>11954</v>
      </c>
      <c r="NXG1" s="1" t="s">
        <v>11955</v>
      </c>
      <c r="NXH1" s="1" t="s">
        <v>11956</v>
      </c>
      <c r="NXI1" s="1" t="s">
        <v>11957</v>
      </c>
      <c r="NXJ1" s="1" t="s">
        <v>11958</v>
      </c>
      <c r="NXK1" s="1" t="s">
        <v>11959</v>
      </c>
      <c r="NXL1" s="1" t="s">
        <v>11960</v>
      </c>
      <c r="NXM1" s="1" t="s">
        <v>11961</v>
      </c>
      <c r="NXN1" s="1" t="s">
        <v>11962</v>
      </c>
      <c r="NXO1" s="1" t="s">
        <v>11963</v>
      </c>
      <c r="NXP1" s="1" t="s">
        <v>11964</v>
      </c>
      <c r="NXQ1" s="1" t="s">
        <v>11965</v>
      </c>
      <c r="NXR1" s="1" t="s">
        <v>11966</v>
      </c>
      <c r="NXS1" s="1" t="s">
        <v>11967</v>
      </c>
      <c r="NXT1" s="1" t="s">
        <v>11968</v>
      </c>
      <c r="NXU1" s="1" t="s">
        <v>11969</v>
      </c>
      <c r="NXV1" s="1" t="s">
        <v>11970</v>
      </c>
      <c r="NXW1" s="1" t="s">
        <v>11971</v>
      </c>
      <c r="NXX1" s="1" t="s">
        <v>11972</v>
      </c>
      <c r="NXY1" s="1" t="s">
        <v>11973</v>
      </c>
      <c r="NXZ1" s="1" t="s">
        <v>11974</v>
      </c>
      <c r="NYA1" s="1" t="s">
        <v>11975</v>
      </c>
      <c r="NYB1" s="1" t="s">
        <v>11976</v>
      </c>
      <c r="NYC1" s="1" t="s">
        <v>11977</v>
      </c>
      <c r="NYD1" s="1" t="s">
        <v>11978</v>
      </c>
      <c r="NYE1" s="1" t="s">
        <v>11979</v>
      </c>
      <c r="NYF1" s="1" t="s">
        <v>11980</v>
      </c>
      <c r="NYG1" s="1" t="s">
        <v>11981</v>
      </c>
      <c r="NYH1" s="1" t="s">
        <v>11982</v>
      </c>
      <c r="NYI1" s="1" t="s">
        <v>11983</v>
      </c>
      <c r="NYJ1" s="1" t="s">
        <v>11984</v>
      </c>
      <c r="NYK1" s="1" t="s">
        <v>11985</v>
      </c>
      <c r="NYL1" s="1" t="s">
        <v>11986</v>
      </c>
      <c r="NYM1" s="1" t="s">
        <v>11987</v>
      </c>
      <c r="NYN1" s="1" t="s">
        <v>11988</v>
      </c>
      <c r="NYO1" s="1" t="s">
        <v>11989</v>
      </c>
      <c r="NYP1" s="1" t="s">
        <v>11990</v>
      </c>
      <c r="NYQ1" s="1" t="s">
        <v>11991</v>
      </c>
      <c r="NYR1" s="1" t="s">
        <v>11992</v>
      </c>
      <c r="NYS1" s="1" t="s">
        <v>11993</v>
      </c>
      <c r="NYT1" s="1" t="s">
        <v>11994</v>
      </c>
      <c r="NYU1" s="1" t="s">
        <v>11995</v>
      </c>
      <c r="NYV1" s="1" t="s">
        <v>11996</v>
      </c>
      <c r="NYW1" s="1" t="s">
        <v>11997</v>
      </c>
      <c r="NYX1" s="1" t="s">
        <v>11998</v>
      </c>
      <c r="NYY1" s="1" t="s">
        <v>11999</v>
      </c>
      <c r="NYZ1" s="1" t="s">
        <v>12000</v>
      </c>
      <c r="NZA1" s="1" t="s">
        <v>12001</v>
      </c>
      <c r="NZB1" s="1" t="s">
        <v>12002</v>
      </c>
      <c r="NZC1" s="1" t="s">
        <v>12003</v>
      </c>
      <c r="NZD1" s="1" t="s">
        <v>12004</v>
      </c>
      <c r="NZE1" s="1" t="s">
        <v>12005</v>
      </c>
      <c r="NZF1" s="1" t="s">
        <v>12006</v>
      </c>
      <c r="NZG1" s="1" t="s">
        <v>12007</v>
      </c>
      <c r="NZH1" s="1" t="s">
        <v>12008</v>
      </c>
      <c r="NZI1" s="1" t="s">
        <v>12009</v>
      </c>
      <c r="NZJ1" s="1" t="s">
        <v>12010</v>
      </c>
      <c r="NZK1" s="1" t="s">
        <v>12011</v>
      </c>
      <c r="NZL1" s="1" t="s">
        <v>12012</v>
      </c>
      <c r="NZM1" s="1" t="s">
        <v>12013</v>
      </c>
      <c r="NZN1" s="1" t="s">
        <v>12014</v>
      </c>
      <c r="NZO1" s="1" t="s">
        <v>12015</v>
      </c>
      <c r="NZP1" s="1" t="s">
        <v>12016</v>
      </c>
      <c r="NZQ1" s="1" t="s">
        <v>12017</v>
      </c>
      <c r="NZR1" s="1" t="s">
        <v>12018</v>
      </c>
      <c r="NZS1" s="1" t="s">
        <v>12019</v>
      </c>
      <c r="NZT1" s="1" t="s">
        <v>12020</v>
      </c>
      <c r="NZU1" s="1" t="s">
        <v>12021</v>
      </c>
      <c r="NZV1" s="1" t="s">
        <v>12022</v>
      </c>
      <c r="NZW1" s="1" t="s">
        <v>12023</v>
      </c>
      <c r="NZX1" s="1" t="s">
        <v>12024</v>
      </c>
      <c r="NZY1" s="1" t="s">
        <v>12025</v>
      </c>
      <c r="NZZ1" s="1" t="s">
        <v>12026</v>
      </c>
      <c r="OAA1" s="1" t="s">
        <v>12027</v>
      </c>
      <c r="OAB1" s="1" t="s">
        <v>12028</v>
      </c>
      <c r="OAC1" s="1" t="s">
        <v>12029</v>
      </c>
      <c r="OAD1" s="1" t="s">
        <v>12030</v>
      </c>
      <c r="OAE1" s="1" t="s">
        <v>12031</v>
      </c>
      <c r="OAF1" s="1" t="s">
        <v>12032</v>
      </c>
      <c r="OAG1" s="1" t="s">
        <v>12033</v>
      </c>
      <c r="OAH1" s="1" t="s">
        <v>12034</v>
      </c>
      <c r="OAI1" s="1" t="s">
        <v>12035</v>
      </c>
      <c r="OAJ1" s="1" t="s">
        <v>12036</v>
      </c>
      <c r="OAK1" s="1" t="s">
        <v>12037</v>
      </c>
      <c r="OAL1" s="1" t="s">
        <v>12038</v>
      </c>
      <c r="OAM1" s="1" t="s">
        <v>12039</v>
      </c>
      <c r="OAN1" s="1" t="s">
        <v>12040</v>
      </c>
      <c r="OAO1" s="1" t="s">
        <v>12041</v>
      </c>
      <c r="OAP1" s="1" t="s">
        <v>12042</v>
      </c>
      <c r="OAQ1" s="1" t="s">
        <v>12043</v>
      </c>
      <c r="OAR1" s="1" t="s">
        <v>12044</v>
      </c>
      <c r="OAS1" s="1" t="s">
        <v>12045</v>
      </c>
      <c r="OAT1" s="1" t="s">
        <v>12046</v>
      </c>
      <c r="OAU1" s="1" t="s">
        <v>12047</v>
      </c>
      <c r="OAV1" s="1" t="s">
        <v>12048</v>
      </c>
      <c r="OAW1" s="1" t="s">
        <v>12049</v>
      </c>
      <c r="OAX1" s="1" t="s">
        <v>12050</v>
      </c>
      <c r="OAY1" s="1" t="s">
        <v>12051</v>
      </c>
      <c r="OAZ1" s="1" t="s">
        <v>12052</v>
      </c>
      <c r="OBA1" s="1" t="s">
        <v>12053</v>
      </c>
      <c r="OBB1" s="1" t="s">
        <v>12054</v>
      </c>
      <c r="OBC1" s="1" t="s">
        <v>12055</v>
      </c>
      <c r="OBD1" s="1" t="s">
        <v>12056</v>
      </c>
      <c r="OBE1" s="1" t="s">
        <v>12057</v>
      </c>
      <c r="OBF1" s="1" t="s">
        <v>12058</v>
      </c>
      <c r="OBG1" s="1" t="s">
        <v>12059</v>
      </c>
      <c r="OBH1" s="1" t="s">
        <v>12060</v>
      </c>
      <c r="OBI1" s="1" t="s">
        <v>12061</v>
      </c>
      <c r="OBJ1" s="1" t="s">
        <v>12062</v>
      </c>
      <c r="OBK1" s="1" t="s">
        <v>12063</v>
      </c>
      <c r="OBL1" s="1" t="s">
        <v>12064</v>
      </c>
      <c r="OBM1" s="1" t="s">
        <v>12065</v>
      </c>
      <c r="OBN1" s="1" t="s">
        <v>12066</v>
      </c>
      <c r="OBO1" s="1" t="s">
        <v>12067</v>
      </c>
      <c r="OBP1" s="1" t="s">
        <v>12068</v>
      </c>
      <c r="OBQ1" s="1" t="s">
        <v>12069</v>
      </c>
      <c r="OBR1" s="1" t="s">
        <v>12070</v>
      </c>
      <c r="OBS1" s="1" t="s">
        <v>12071</v>
      </c>
      <c r="OBT1" s="1" t="s">
        <v>12072</v>
      </c>
      <c r="OBU1" s="1" t="s">
        <v>12073</v>
      </c>
      <c r="OBV1" s="1" t="s">
        <v>12074</v>
      </c>
      <c r="OBW1" s="1" t="s">
        <v>12075</v>
      </c>
      <c r="OBX1" s="1" t="s">
        <v>12076</v>
      </c>
      <c r="OBY1" s="1" t="s">
        <v>12077</v>
      </c>
      <c r="OBZ1" s="1" t="s">
        <v>12078</v>
      </c>
      <c r="OCA1" s="1" t="s">
        <v>12079</v>
      </c>
      <c r="OCB1" s="1" t="s">
        <v>12080</v>
      </c>
      <c r="OCC1" s="1" t="s">
        <v>12081</v>
      </c>
      <c r="OCD1" s="1" t="s">
        <v>12082</v>
      </c>
      <c r="OCE1" s="1" t="s">
        <v>12083</v>
      </c>
      <c r="OCF1" s="1" t="s">
        <v>12084</v>
      </c>
      <c r="OCG1" s="1" t="s">
        <v>12085</v>
      </c>
      <c r="OCH1" s="1" t="s">
        <v>12086</v>
      </c>
      <c r="OCI1" s="1" t="s">
        <v>12087</v>
      </c>
      <c r="OCJ1" s="1" t="s">
        <v>12088</v>
      </c>
      <c r="OCK1" s="1" t="s">
        <v>12089</v>
      </c>
      <c r="OCL1" s="1" t="s">
        <v>12090</v>
      </c>
      <c r="OCM1" s="1" t="s">
        <v>12091</v>
      </c>
      <c r="OCN1" s="1" t="s">
        <v>12092</v>
      </c>
      <c r="OCO1" s="1" t="s">
        <v>12093</v>
      </c>
      <c r="OCP1" s="1" t="s">
        <v>12094</v>
      </c>
      <c r="OCQ1" s="1" t="s">
        <v>12095</v>
      </c>
      <c r="OCR1" s="1" t="s">
        <v>12096</v>
      </c>
      <c r="OCS1" s="1" t="s">
        <v>12097</v>
      </c>
      <c r="OCT1" s="1" t="s">
        <v>12098</v>
      </c>
      <c r="OCU1" s="1" t="s">
        <v>12099</v>
      </c>
      <c r="OCV1" s="1" t="s">
        <v>12100</v>
      </c>
      <c r="OCW1" s="1" t="s">
        <v>12101</v>
      </c>
      <c r="OCX1" s="1" t="s">
        <v>12102</v>
      </c>
      <c r="OCY1" s="1" t="s">
        <v>12103</v>
      </c>
      <c r="OCZ1" s="1" t="s">
        <v>12104</v>
      </c>
      <c r="ODA1" s="1" t="s">
        <v>12105</v>
      </c>
      <c r="ODB1" s="1" t="s">
        <v>12106</v>
      </c>
      <c r="ODC1" s="1" t="s">
        <v>12107</v>
      </c>
      <c r="ODD1" s="1" t="s">
        <v>12108</v>
      </c>
      <c r="ODE1" s="1" t="s">
        <v>12109</v>
      </c>
      <c r="ODF1" s="1" t="s">
        <v>12110</v>
      </c>
      <c r="ODG1" s="1" t="s">
        <v>12111</v>
      </c>
      <c r="ODH1" s="1" t="s">
        <v>12112</v>
      </c>
      <c r="ODI1" s="1" t="s">
        <v>12113</v>
      </c>
      <c r="ODJ1" s="1" t="s">
        <v>12114</v>
      </c>
      <c r="ODK1" s="1" t="s">
        <v>12115</v>
      </c>
      <c r="ODL1" s="1" t="s">
        <v>12116</v>
      </c>
      <c r="ODM1" s="1" t="s">
        <v>12117</v>
      </c>
      <c r="ODN1" s="1" t="s">
        <v>12118</v>
      </c>
      <c r="ODO1" s="1" t="s">
        <v>12119</v>
      </c>
      <c r="ODP1" s="1" t="s">
        <v>12120</v>
      </c>
      <c r="ODQ1" s="1" t="s">
        <v>12121</v>
      </c>
      <c r="ODR1" s="1" t="s">
        <v>12122</v>
      </c>
      <c r="ODS1" s="1" t="s">
        <v>12123</v>
      </c>
      <c r="ODT1" s="1" t="s">
        <v>12124</v>
      </c>
      <c r="ODU1" s="1" t="s">
        <v>12125</v>
      </c>
      <c r="ODV1" s="1" t="s">
        <v>12126</v>
      </c>
      <c r="ODW1" s="1" t="s">
        <v>12127</v>
      </c>
      <c r="ODX1" s="1" t="s">
        <v>12128</v>
      </c>
      <c r="ODY1" s="1" t="s">
        <v>12129</v>
      </c>
      <c r="ODZ1" s="1" t="s">
        <v>12130</v>
      </c>
      <c r="OEA1" s="1" t="s">
        <v>12131</v>
      </c>
      <c r="OEB1" s="1" t="s">
        <v>12132</v>
      </c>
      <c r="OEC1" s="1" t="s">
        <v>12133</v>
      </c>
      <c r="OED1" s="1" t="s">
        <v>12134</v>
      </c>
      <c r="OEE1" s="1" t="s">
        <v>12135</v>
      </c>
      <c r="OEF1" s="1" t="s">
        <v>12136</v>
      </c>
      <c r="OEG1" s="1" t="s">
        <v>12137</v>
      </c>
      <c r="OEH1" s="1" t="s">
        <v>12138</v>
      </c>
      <c r="OEI1" s="1" t="s">
        <v>12139</v>
      </c>
      <c r="OEJ1" s="1" t="s">
        <v>12140</v>
      </c>
      <c r="OEK1" s="1" t="s">
        <v>12141</v>
      </c>
      <c r="OEL1" s="1" t="s">
        <v>12142</v>
      </c>
      <c r="OEM1" s="1" t="s">
        <v>12143</v>
      </c>
      <c r="OEN1" s="1" t="s">
        <v>12144</v>
      </c>
      <c r="OEO1" s="1" t="s">
        <v>12145</v>
      </c>
      <c r="OEP1" s="1" t="s">
        <v>12146</v>
      </c>
      <c r="OEQ1" s="1" t="s">
        <v>12147</v>
      </c>
      <c r="OER1" s="1" t="s">
        <v>12148</v>
      </c>
      <c r="OES1" s="1" t="s">
        <v>12149</v>
      </c>
      <c r="OET1" s="1" t="s">
        <v>12150</v>
      </c>
      <c r="OEU1" s="1" t="s">
        <v>12151</v>
      </c>
      <c r="OEV1" s="1" t="s">
        <v>12152</v>
      </c>
      <c r="OEW1" s="1" t="s">
        <v>12153</v>
      </c>
      <c r="OEX1" s="1" t="s">
        <v>12154</v>
      </c>
      <c r="OEY1" s="1" t="s">
        <v>12155</v>
      </c>
      <c r="OEZ1" s="1" t="s">
        <v>12156</v>
      </c>
      <c r="OFA1" s="1" t="s">
        <v>12157</v>
      </c>
      <c r="OFB1" s="1" t="s">
        <v>12158</v>
      </c>
      <c r="OFC1" s="1" t="s">
        <v>12159</v>
      </c>
      <c r="OFD1" s="1" t="s">
        <v>12160</v>
      </c>
      <c r="OFE1" s="1" t="s">
        <v>12161</v>
      </c>
      <c r="OFF1" s="1" t="s">
        <v>12162</v>
      </c>
      <c r="OFG1" s="1" t="s">
        <v>12163</v>
      </c>
      <c r="OFH1" s="1" t="s">
        <v>12164</v>
      </c>
      <c r="OFI1" s="1" t="s">
        <v>12165</v>
      </c>
      <c r="OFJ1" s="1" t="s">
        <v>12166</v>
      </c>
      <c r="OFK1" s="1" t="s">
        <v>12167</v>
      </c>
      <c r="OFL1" s="1" t="s">
        <v>12168</v>
      </c>
      <c r="OFM1" s="1" t="s">
        <v>12169</v>
      </c>
      <c r="OFN1" s="1" t="s">
        <v>12170</v>
      </c>
      <c r="OFO1" s="1" t="s">
        <v>12171</v>
      </c>
      <c r="OFP1" s="1" t="s">
        <v>12172</v>
      </c>
      <c r="OFQ1" s="1" t="s">
        <v>12173</v>
      </c>
      <c r="OFR1" s="1" t="s">
        <v>12174</v>
      </c>
      <c r="OFS1" s="1" t="s">
        <v>12175</v>
      </c>
      <c r="OFT1" s="1" t="s">
        <v>12176</v>
      </c>
      <c r="OFU1" s="1" t="s">
        <v>12177</v>
      </c>
      <c r="OFV1" s="1" t="s">
        <v>12178</v>
      </c>
      <c r="OFW1" s="1" t="s">
        <v>12179</v>
      </c>
      <c r="OFX1" s="1" t="s">
        <v>12180</v>
      </c>
      <c r="OFY1" s="1" t="s">
        <v>12181</v>
      </c>
      <c r="OFZ1" s="1" t="s">
        <v>12182</v>
      </c>
      <c r="OGA1" s="1" t="s">
        <v>12183</v>
      </c>
      <c r="OGB1" s="1" t="s">
        <v>12184</v>
      </c>
      <c r="OGC1" s="1" t="s">
        <v>12185</v>
      </c>
      <c r="OGD1" s="1" t="s">
        <v>12186</v>
      </c>
      <c r="OGE1" s="1" t="s">
        <v>12187</v>
      </c>
      <c r="OGF1" s="1" t="s">
        <v>12188</v>
      </c>
      <c r="OGG1" s="1" t="s">
        <v>12189</v>
      </c>
      <c r="OGH1" s="1" t="s">
        <v>12190</v>
      </c>
      <c r="OGI1" s="1" t="s">
        <v>12191</v>
      </c>
      <c r="OGJ1" s="1" t="s">
        <v>12192</v>
      </c>
      <c r="OGK1" s="1" t="s">
        <v>12193</v>
      </c>
      <c r="OGL1" s="1" t="s">
        <v>12194</v>
      </c>
      <c r="OGM1" s="1" t="s">
        <v>12195</v>
      </c>
      <c r="OGN1" s="1" t="s">
        <v>12196</v>
      </c>
      <c r="OGO1" s="1" t="s">
        <v>12197</v>
      </c>
      <c r="OGP1" s="1" t="s">
        <v>12198</v>
      </c>
      <c r="OGQ1" s="1" t="s">
        <v>12199</v>
      </c>
      <c r="OGR1" s="1" t="s">
        <v>12200</v>
      </c>
      <c r="OGS1" s="1" t="s">
        <v>12201</v>
      </c>
      <c r="OGT1" s="1" t="s">
        <v>12202</v>
      </c>
      <c r="OGU1" s="1" t="s">
        <v>12203</v>
      </c>
      <c r="OGV1" s="1" t="s">
        <v>12204</v>
      </c>
      <c r="OGW1" s="1" t="s">
        <v>12205</v>
      </c>
      <c r="OGX1" s="1" t="s">
        <v>12206</v>
      </c>
      <c r="OGY1" s="1" t="s">
        <v>12207</v>
      </c>
      <c r="OGZ1" s="1" t="s">
        <v>12208</v>
      </c>
      <c r="OHA1" s="1" t="s">
        <v>12209</v>
      </c>
      <c r="OHB1" s="1" t="s">
        <v>12210</v>
      </c>
      <c r="OHC1" s="1" t="s">
        <v>12211</v>
      </c>
      <c r="OHD1" s="1" t="s">
        <v>12212</v>
      </c>
      <c r="OHE1" s="1" t="s">
        <v>12213</v>
      </c>
      <c r="OHF1" s="1" t="s">
        <v>12214</v>
      </c>
      <c r="OHG1" s="1" t="s">
        <v>12215</v>
      </c>
      <c r="OHH1" s="1" t="s">
        <v>12216</v>
      </c>
      <c r="OHI1" s="1" t="s">
        <v>12217</v>
      </c>
      <c r="OHJ1" s="1" t="s">
        <v>12218</v>
      </c>
      <c r="OHK1" s="1" t="s">
        <v>12219</v>
      </c>
      <c r="OHL1" s="1" t="s">
        <v>12220</v>
      </c>
      <c r="OHM1" s="1" t="s">
        <v>12221</v>
      </c>
      <c r="OHN1" s="1" t="s">
        <v>12222</v>
      </c>
      <c r="OHO1" s="1" t="s">
        <v>12223</v>
      </c>
      <c r="OHP1" s="1" t="s">
        <v>12224</v>
      </c>
      <c r="OHQ1" s="1" t="s">
        <v>12225</v>
      </c>
      <c r="OHR1" s="1" t="s">
        <v>12226</v>
      </c>
      <c r="OHS1" s="1" t="s">
        <v>12227</v>
      </c>
      <c r="OHT1" s="1" t="s">
        <v>12228</v>
      </c>
      <c r="OHU1" s="1" t="s">
        <v>12229</v>
      </c>
      <c r="OHV1" s="1" t="s">
        <v>12230</v>
      </c>
      <c r="OHW1" s="1" t="s">
        <v>12231</v>
      </c>
      <c r="OHX1" s="1" t="s">
        <v>12232</v>
      </c>
      <c r="OHY1" s="1" t="s">
        <v>12233</v>
      </c>
      <c r="OHZ1" s="1" t="s">
        <v>12234</v>
      </c>
      <c r="OIA1" s="1" t="s">
        <v>12235</v>
      </c>
      <c r="OIB1" s="1" t="s">
        <v>12236</v>
      </c>
      <c r="OIC1" s="1" t="s">
        <v>12237</v>
      </c>
      <c r="OID1" s="1" t="s">
        <v>12238</v>
      </c>
      <c r="OIE1" s="1" t="s">
        <v>12239</v>
      </c>
      <c r="OIF1" s="1" t="s">
        <v>12240</v>
      </c>
      <c r="OIG1" s="1" t="s">
        <v>12241</v>
      </c>
      <c r="OIH1" s="1" t="s">
        <v>12242</v>
      </c>
      <c r="OII1" s="1" t="s">
        <v>12243</v>
      </c>
      <c r="OIJ1" s="1" t="s">
        <v>12244</v>
      </c>
      <c r="OIK1" s="1" t="s">
        <v>12245</v>
      </c>
      <c r="OIL1" s="1" t="s">
        <v>12246</v>
      </c>
      <c r="OIM1" s="1" t="s">
        <v>12247</v>
      </c>
      <c r="OIN1" s="1" t="s">
        <v>12248</v>
      </c>
      <c r="OIO1" s="1" t="s">
        <v>12249</v>
      </c>
      <c r="OIP1" s="1" t="s">
        <v>12250</v>
      </c>
      <c r="OIQ1" s="1" t="s">
        <v>12251</v>
      </c>
      <c r="OIR1" s="1" t="s">
        <v>12252</v>
      </c>
      <c r="OIS1" s="1" t="s">
        <v>12253</v>
      </c>
      <c r="OIT1" s="1" t="s">
        <v>12254</v>
      </c>
      <c r="OIU1" s="1" t="s">
        <v>12255</v>
      </c>
      <c r="OIV1" s="1" t="s">
        <v>12256</v>
      </c>
      <c r="OIW1" s="1" t="s">
        <v>12257</v>
      </c>
      <c r="OIX1" s="1" t="s">
        <v>12258</v>
      </c>
      <c r="OIY1" s="1" t="s">
        <v>12259</v>
      </c>
      <c r="OIZ1" s="1" t="s">
        <v>12260</v>
      </c>
      <c r="OJA1" s="1" t="s">
        <v>12261</v>
      </c>
      <c r="OJB1" s="1" t="s">
        <v>12262</v>
      </c>
      <c r="OJC1" s="1" t="s">
        <v>12263</v>
      </c>
      <c r="OJD1" s="1" t="s">
        <v>12264</v>
      </c>
      <c r="OJE1" s="1" t="s">
        <v>12265</v>
      </c>
      <c r="OJF1" s="1" t="s">
        <v>12266</v>
      </c>
      <c r="OJG1" s="1" t="s">
        <v>12267</v>
      </c>
      <c r="OJH1" s="1" t="s">
        <v>12268</v>
      </c>
      <c r="OJI1" s="1" t="s">
        <v>12269</v>
      </c>
      <c r="OJJ1" s="1" t="s">
        <v>12270</v>
      </c>
      <c r="OJK1" s="1" t="s">
        <v>12271</v>
      </c>
      <c r="OJL1" s="1" t="s">
        <v>12272</v>
      </c>
      <c r="OJM1" s="1" t="s">
        <v>12273</v>
      </c>
      <c r="OJN1" s="1" t="s">
        <v>12274</v>
      </c>
      <c r="OJO1" s="1" t="s">
        <v>12275</v>
      </c>
      <c r="OJP1" s="1" t="s">
        <v>12276</v>
      </c>
      <c r="OJQ1" s="1" t="s">
        <v>12277</v>
      </c>
      <c r="OJR1" s="1" t="s">
        <v>12278</v>
      </c>
      <c r="OJS1" s="1" t="s">
        <v>12279</v>
      </c>
      <c r="OJT1" s="1" t="s">
        <v>12280</v>
      </c>
      <c r="OJU1" s="1" t="s">
        <v>12281</v>
      </c>
      <c r="OJV1" s="1" t="s">
        <v>12282</v>
      </c>
      <c r="OJW1" s="1" t="s">
        <v>12283</v>
      </c>
      <c r="OJX1" s="1" t="s">
        <v>12284</v>
      </c>
      <c r="OJY1" s="1" t="s">
        <v>12285</v>
      </c>
      <c r="OJZ1" s="1" t="s">
        <v>12286</v>
      </c>
      <c r="OKA1" s="1" t="s">
        <v>12287</v>
      </c>
      <c r="OKB1" s="1" t="s">
        <v>12288</v>
      </c>
      <c r="OKC1" s="1" t="s">
        <v>12289</v>
      </c>
      <c r="OKD1" s="1" t="s">
        <v>12290</v>
      </c>
      <c r="OKE1" s="1" t="s">
        <v>12291</v>
      </c>
      <c r="OKF1" s="1" t="s">
        <v>12292</v>
      </c>
      <c r="OKG1" s="1" t="s">
        <v>12293</v>
      </c>
      <c r="OKH1" s="1" t="s">
        <v>12294</v>
      </c>
      <c r="OKI1" s="1" t="s">
        <v>12295</v>
      </c>
      <c r="OKJ1" s="1" t="s">
        <v>12296</v>
      </c>
      <c r="OKK1" s="1" t="s">
        <v>12297</v>
      </c>
      <c r="OKL1" s="1" t="s">
        <v>12298</v>
      </c>
      <c r="OKM1" s="1" t="s">
        <v>12299</v>
      </c>
      <c r="OKN1" s="1" t="s">
        <v>12300</v>
      </c>
      <c r="OKO1" s="1" t="s">
        <v>12301</v>
      </c>
      <c r="OKP1" s="1" t="s">
        <v>12302</v>
      </c>
      <c r="OKQ1" s="1" t="s">
        <v>12303</v>
      </c>
      <c r="OKR1" s="1" t="s">
        <v>12304</v>
      </c>
      <c r="OKS1" s="1" t="s">
        <v>12305</v>
      </c>
      <c r="OKT1" s="1" t="s">
        <v>12306</v>
      </c>
      <c r="OKU1" s="1" t="s">
        <v>12307</v>
      </c>
      <c r="OKV1" s="1" t="s">
        <v>12308</v>
      </c>
      <c r="OKW1" s="1" t="s">
        <v>12309</v>
      </c>
      <c r="OKX1" s="1" t="s">
        <v>12310</v>
      </c>
      <c r="OKY1" s="1" t="s">
        <v>12311</v>
      </c>
      <c r="OKZ1" s="1" t="s">
        <v>12312</v>
      </c>
      <c r="OLA1" s="1" t="s">
        <v>12313</v>
      </c>
      <c r="OLB1" s="1" t="s">
        <v>12314</v>
      </c>
      <c r="OLC1" s="1" t="s">
        <v>12315</v>
      </c>
      <c r="OLD1" s="1" t="s">
        <v>12316</v>
      </c>
      <c r="OLE1" s="1" t="s">
        <v>12317</v>
      </c>
      <c r="OLF1" s="1" t="s">
        <v>12318</v>
      </c>
      <c r="OLG1" s="1" t="s">
        <v>12319</v>
      </c>
      <c r="OLH1" s="1" t="s">
        <v>12320</v>
      </c>
      <c r="OLI1" s="1" t="s">
        <v>12321</v>
      </c>
      <c r="OLJ1" s="1" t="s">
        <v>12322</v>
      </c>
      <c r="OLK1" s="1" t="s">
        <v>12323</v>
      </c>
      <c r="OLL1" s="1" t="s">
        <v>12324</v>
      </c>
      <c r="OLM1" s="1" t="s">
        <v>12325</v>
      </c>
      <c r="OLN1" s="1" t="s">
        <v>12326</v>
      </c>
      <c r="OLO1" s="1" t="s">
        <v>12327</v>
      </c>
      <c r="OLP1" s="1" t="s">
        <v>12328</v>
      </c>
      <c r="OLQ1" s="1" t="s">
        <v>12329</v>
      </c>
      <c r="OLR1" s="1" t="s">
        <v>12330</v>
      </c>
      <c r="OLS1" s="1" t="s">
        <v>12331</v>
      </c>
      <c r="OLT1" s="1" t="s">
        <v>12332</v>
      </c>
      <c r="OLU1" s="1" t="s">
        <v>12333</v>
      </c>
      <c r="OLV1" s="1" t="s">
        <v>12334</v>
      </c>
      <c r="OLW1" s="1" t="s">
        <v>12335</v>
      </c>
      <c r="OLX1" s="1" t="s">
        <v>12336</v>
      </c>
      <c r="OLY1" s="1" t="s">
        <v>12337</v>
      </c>
      <c r="OLZ1" s="1" t="s">
        <v>12338</v>
      </c>
      <c r="OMA1" s="1" t="s">
        <v>12339</v>
      </c>
      <c r="OMB1" s="1" t="s">
        <v>12340</v>
      </c>
      <c r="OMC1" s="1" t="s">
        <v>12341</v>
      </c>
      <c r="OMD1" s="1" t="s">
        <v>12342</v>
      </c>
      <c r="OME1" s="1" t="s">
        <v>12343</v>
      </c>
      <c r="OMF1" s="1" t="s">
        <v>12344</v>
      </c>
      <c r="OMG1" s="1" t="s">
        <v>12345</v>
      </c>
      <c r="OMH1" s="1" t="s">
        <v>12346</v>
      </c>
      <c r="OMI1" s="1" t="s">
        <v>12347</v>
      </c>
      <c r="OMJ1" s="1" t="s">
        <v>12348</v>
      </c>
      <c r="OMK1" s="1" t="s">
        <v>12349</v>
      </c>
      <c r="OML1" s="1" t="s">
        <v>12350</v>
      </c>
      <c r="OMM1" s="1" t="s">
        <v>12351</v>
      </c>
      <c r="OMN1" s="1" t="s">
        <v>12352</v>
      </c>
      <c r="OMO1" s="1" t="s">
        <v>12353</v>
      </c>
      <c r="OMP1" s="1" t="s">
        <v>12354</v>
      </c>
      <c r="OMQ1" s="1" t="s">
        <v>12355</v>
      </c>
      <c r="OMR1" s="1" t="s">
        <v>12356</v>
      </c>
      <c r="OMS1" s="1" t="s">
        <v>12357</v>
      </c>
      <c r="OMT1" s="1" t="s">
        <v>12358</v>
      </c>
      <c r="OMU1" s="1" t="s">
        <v>12359</v>
      </c>
      <c r="OMV1" s="1" t="s">
        <v>12360</v>
      </c>
      <c r="OMW1" s="1" t="s">
        <v>12361</v>
      </c>
      <c r="OMX1" s="1" t="s">
        <v>12362</v>
      </c>
      <c r="OMY1" s="1" t="s">
        <v>12363</v>
      </c>
      <c r="OMZ1" s="1" t="s">
        <v>12364</v>
      </c>
      <c r="ONA1" s="1" t="s">
        <v>12365</v>
      </c>
      <c r="ONB1" s="1" t="s">
        <v>12366</v>
      </c>
      <c r="ONC1" s="1" t="s">
        <v>12367</v>
      </c>
      <c r="OND1" s="1" t="s">
        <v>12368</v>
      </c>
      <c r="ONE1" s="1" t="s">
        <v>12369</v>
      </c>
      <c r="ONF1" s="1" t="s">
        <v>12370</v>
      </c>
      <c r="ONG1" s="1" t="s">
        <v>12371</v>
      </c>
      <c r="ONH1" s="1" t="s">
        <v>12372</v>
      </c>
      <c r="ONI1" s="1" t="s">
        <v>12373</v>
      </c>
      <c r="ONJ1" s="1" t="s">
        <v>12374</v>
      </c>
      <c r="ONK1" s="1" t="s">
        <v>12375</v>
      </c>
      <c r="ONL1" s="1" t="s">
        <v>12376</v>
      </c>
      <c r="ONM1" s="1" t="s">
        <v>12377</v>
      </c>
      <c r="ONN1" s="1" t="s">
        <v>12378</v>
      </c>
      <c r="ONO1" s="1" t="s">
        <v>12379</v>
      </c>
      <c r="ONP1" s="1" t="s">
        <v>12380</v>
      </c>
      <c r="ONQ1" s="1" t="s">
        <v>12381</v>
      </c>
      <c r="ONR1" s="1" t="s">
        <v>12382</v>
      </c>
      <c r="ONS1" s="1" t="s">
        <v>12383</v>
      </c>
      <c r="ONT1" s="1" t="s">
        <v>12384</v>
      </c>
      <c r="ONU1" s="1" t="s">
        <v>12385</v>
      </c>
      <c r="ONV1" s="1" t="s">
        <v>12386</v>
      </c>
      <c r="ONW1" s="1" t="s">
        <v>12387</v>
      </c>
      <c r="ONX1" s="1" t="s">
        <v>12388</v>
      </c>
      <c r="ONY1" s="1" t="s">
        <v>12389</v>
      </c>
      <c r="ONZ1" s="1" t="s">
        <v>12390</v>
      </c>
      <c r="OOA1" s="1" t="s">
        <v>12391</v>
      </c>
      <c r="OOB1" s="1" t="s">
        <v>12392</v>
      </c>
      <c r="OOC1" s="1" t="s">
        <v>12393</v>
      </c>
      <c r="OOD1" s="1" t="s">
        <v>12394</v>
      </c>
      <c r="OOE1" s="1" t="s">
        <v>12395</v>
      </c>
      <c r="OOF1" s="1" t="s">
        <v>12396</v>
      </c>
      <c r="OOG1" s="1" t="s">
        <v>12397</v>
      </c>
      <c r="OOH1" s="1" t="s">
        <v>12398</v>
      </c>
      <c r="OOI1" s="1" t="s">
        <v>12399</v>
      </c>
      <c r="OOJ1" s="1" t="s">
        <v>12400</v>
      </c>
      <c r="OOK1" s="1" t="s">
        <v>12401</v>
      </c>
      <c r="OOL1" s="1" t="s">
        <v>12402</v>
      </c>
      <c r="OOM1" s="1" t="s">
        <v>12403</v>
      </c>
      <c r="OON1" s="1" t="s">
        <v>12404</v>
      </c>
      <c r="OOO1" s="1" t="s">
        <v>12405</v>
      </c>
      <c r="OOP1" s="1" t="s">
        <v>12406</v>
      </c>
      <c r="OOQ1" s="1" t="s">
        <v>12407</v>
      </c>
      <c r="OOR1" s="1" t="s">
        <v>12408</v>
      </c>
      <c r="OOS1" s="1" t="s">
        <v>12409</v>
      </c>
      <c r="OOT1" s="1" t="s">
        <v>12410</v>
      </c>
      <c r="OOU1" s="1" t="s">
        <v>12411</v>
      </c>
      <c r="OOV1" s="1" t="s">
        <v>12412</v>
      </c>
      <c r="OOW1" s="1" t="s">
        <v>12413</v>
      </c>
      <c r="OOX1" s="1" t="s">
        <v>12414</v>
      </c>
      <c r="OOY1" s="1" t="s">
        <v>12415</v>
      </c>
      <c r="OOZ1" s="1" t="s">
        <v>12416</v>
      </c>
      <c r="OPA1" s="1" t="s">
        <v>12417</v>
      </c>
      <c r="OPB1" s="1" t="s">
        <v>12418</v>
      </c>
      <c r="OPC1" s="1" t="s">
        <v>12419</v>
      </c>
      <c r="OPD1" s="1" t="s">
        <v>12420</v>
      </c>
      <c r="OPE1" s="1" t="s">
        <v>12421</v>
      </c>
      <c r="OPF1" s="1" t="s">
        <v>12422</v>
      </c>
      <c r="OPG1" s="1" t="s">
        <v>12423</v>
      </c>
      <c r="OPH1" s="1" t="s">
        <v>12424</v>
      </c>
      <c r="OPI1" s="1" t="s">
        <v>12425</v>
      </c>
      <c r="OPJ1" s="1" t="s">
        <v>12426</v>
      </c>
      <c r="OPK1" s="1" t="s">
        <v>12427</v>
      </c>
      <c r="OPL1" s="1" t="s">
        <v>12428</v>
      </c>
      <c r="OPM1" s="1" t="s">
        <v>12429</v>
      </c>
      <c r="OPN1" s="1" t="s">
        <v>12430</v>
      </c>
      <c r="OPO1" s="1" t="s">
        <v>12431</v>
      </c>
      <c r="OPP1" s="1" t="s">
        <v>12432</v>
      </c>
      <c r="OPQ1" s="1" t="s">
        <v>12433</v>
      </c>
      <c r="OPR1" s="1" t="s">
        <v>12434</v>
      </c>
      <c r="OPS1" s="1" t="s">
        <v>12435</v>
      </c>
      <c r="OPT1" s="1" t="s">
        <v>12436</v>
      </c>
      <c r="OPU1" s="1" t="s">
        <v>12437</v>
      </c>
      <c r="OPV1" s="1" t="s">
        <v>12438</v>
      </c>
      <c r="OPW1" s="1" t="s">
        <v>12439</v>
      </c>
      <c r="OPX1" s="1" t="s">
        <v>12440</v>
      </c>
      <c r="OPY1" s="1" t="s">
        <v>12441</v>
      </c>
      <c r="OPZ1" s="1" t="s">
        <v>12442</v>
      </c>
      <c r="OQA1" s="1" t="s">
        <v>12443</v>
      </c>
      <c r="OQB1" s="1" t="s">
        <v>12444</v>
      </c>
      <c r="OQC1" s="1" t="s">
        <v>12445</v>
      </c>
      <c r="OQD1" s="1" t="s">
        <v>12446</v>
      </c>
      <c r="OQE1" s="1" t="s">
        <v>12447</v>
      </c>
      <c r="OQF1" s="1" t="s">
        <v>12448</v>
      </c>
      <c r="OQG1" s="1" t="s">
        <v>12449</v>
      </c>
      <c r="OQH1" s="1" t="s">
        <v>12450</v>
      </c>
      <c r="OQI1" s="1" t="s">
        <v>12451</v>
      </c>
      <c r="OQJ1" s="1" t="s">
        <v>12452</v>
      </c>
      <c r="OQK1" s="1" t="s">
        <v>12453</v>
      </c>
      <c r="OQL1" s="1" t="s">
        <v>12454</v>
      </c>
      <c r="OQM1" s="1" t="s">
        <v>12455</v>
      </c>
      <c r="OQN1" s="1" t="s">
        <v>12456</v>
      </c>
      <c r="OQO1" s="1" t="s">
        <v>12457</v>
      </c>
      <c r="OQP1" s="1" t="s">
        <v>12458</v>
      </c>
      <c r="OQQ1" s="1" t="s">
        <v>12459</v>
      </c>
      <c r="OQR1" s="1" t="s">
        <v>12460</v>
      </c>
      <c r="OQS1" s="1" t="s">
        <v>12461</v>
      </c>
      <c r="OQT1" s="1" t="s">
        <v>12462</v>
      </c>
      <c r="OQU1" s="1" t="s">
        <v>12463</v>
      </c>
      <c r="OQV1" s="1" t="s">
        <v>12464</v>
      </c>
      <c r="OQW1" s="1" t="s">
        <v>12465</v>
      </c>
      <c r="OQX1" s="1" t="s">
        <v>12466</v>
      </c>
      <c r="OQY1" s="1" t="s">
        <v>12467</v>
      </c>
      <c r="OQZ1" s="1" t="s">
        <v>12468</v>
      </c>
      <c r="ORA1" s="1" t="s">
        <v>12469</v>
      </c>
      <c r="ORB1" s="1" t="s">
        <v>12470</v>
      </c>
      <c r="ORC1" s="1" t="s">
        <v>12471</v>
      </c>
      <c r="ORD1" s="1" t="s">
        <v>12472</v>
      </c>
      <c r="ORE1" s="1" t="s">
        <v>12473</v>
      </c>
      <c r="ORF1" s="1" t="s">
        <v>12474</v>
      </c>
      <c r="ORG1" s="1" t="s">
        <v>12475</v>
      </c>
      <c r="ORH1" s="1" t="s">
        <v>12476</v>
      </c>
      <c r="ORI1" s="1" t="s">
        <v>12477</v>
      </c>
      <c r="ORJ1" s="1" t="s">
        <v>12478</v>
      </c>
      <c r="ORK1" s="1" t="s">
        <v>12479</v>
      </c>
      <c r="ORL1" s="1" t="s">
        <v>12480</v>
      </c>
      <c r="ORM1" s="1" t="s">
        <v>12481</v>
      </c>
      <c r="ORN1" s="1" t="s">
        <v>12482</v>
      </c>
      <c r="ORO1" s="1" t="s">
        <v>12483</v>
      </c>
      <c r="ORP1" s="1" t="s">
        <v>12484</v>
      </c>
      <c r="ORQ1" s="1" t="s">
        <v>12485</v>
      </c>
      <c r="ORR1" s="1" t="s">
        <v>12486</v>
      </c>
      <c r="ORS1" s="1" t="s">
        <v>12487</v>
      </c>
      <c r="ORT1" s="1" t="s">
        <v>12488</v>
      </c>
      <c r="ORU1" s="1" t="s">
        <v>12489</v>
      </c>
      <c r="ORV1" s="1" t="s">
        <v>12490</v>
      </c>
      <c r="ORW1" s="1" t="s">
        <v>12491</v>
      </c>
      <c r="ORX1" s="1" t="s">
        <v>12492</v>
      </c>
      <c r="ORY1" s="1" t="s">
        <v>12493</v>
      </c>
      <c r="ORZ1" s="1" t="s">
        <v>12494</v>
      </c>
      <c r="OSA1" s="1" t="s">
        <v>12495</v>
      </c>
      <c r="OSB1" s="1" t="s">
        <v>12496</v>
      </c>
      <c r="OSC1" s="1" t="s">
        <v>12497</v>
      </c>
      <c r="OSD1" s="1" t="s">
        <v>12498</v>
      </c>
      <c r="OSE1" s="1" t="s">
        <v>12499</v>
      </c>
      <c r="OSF1" s="1" t="s">
        <v>12500</v>
      </c>
      <c r="OSG1" s="1" t="s">
        <v>12501</v>
      </c>
      <c r="OSH1" s="1" t="s">
        <v>12502</v>
      </c>
      <c r="OSI1" s="1" t="s">
        <v>12503</v>
      </c>
      <c r="OSJ1" s="1" t="s">
        <v>12504</v>
      </c>
      <c r="OSK1" s="1" t="s">
        <v>12505</v>
      </c>
      <c r="OSL1" s="1" t="s">
        <v>12506</v>
      </c>
      <c r="OSM1" s="1" t="s">
        <v>12507</v>
      </c>
      <c r="OSN1" s="1" t="s">
        <v>12508</v>
      </c>
      <c r="OSO1" s="1" t="s">
        <v>12509</v>
      </c>
      <c r="OSP1" s="1" t="s">
        <v>12510</v>
      </c>
      <c r="OSQ1" s="1" t="s">
        <v>12511</v>
      </c>
      <c r="OSR1" s="1" t="s">
        <v>12512</v>
      </c>
      <c r="OSS1" s="1" t="s">
        <v>12513</v>
      </c>
      <c r="OST1" s="1" t="s">
        <v>12514</v>
      </c>
      <c r="OSU1" s="1" t="s">
        <v>12515</v>
      </c>
      <c r="OSV1" s="1" t="s">
        <v>12516</v>
      </c>
      <c r="OSW1" s="1" t="s">
        <v>12517</v>
      </c>
      <c r="OSX1" s="1" t="s">
        <v>12518</v>
      </c>
      <c r="OSY1" s="1" t="s">
        <v>12519</v>
      </c>
      <c r="OSZ1" s="1" t="s">
        <v>12520</v>
      </c>
      <c r="OTA1" s="1" t="s">
        <v>12521</v>
      </c>
      <c r="OTB1" s="1" t="s">
        <v>12522</v>
      </c>
      <c r="OTC1" s="1" t="s">
        <v>12523</v>
      </c>
      <c r="OTD1" s="1" t="s">
        <v>12524</v>
      </c>
      <c r="OTE1" s="1" t="s">
        <v>12525</v>
      </c>
      <c r="OTF1" s="1" t="s">
        <v>12526</v>
      </c>
      <c r="OTG1" s="1" t="s">
        <v>12527</v>
      </c>
      <c r="OTH1" s="1" t="s">
        <v>12528</v>
      </c>
      <c r="OTI1" s="1" t="s">
        <v>12529</v>
      </c>
      <c r="OTJ1" s="1" t="s">
        <v>12530</v>
      </c>
      <c r="OTK1" s="1" t="s">
        <v>12531</v>
      </c>
      <c r="OTL1" s="1" t="s">
        <v>12532</v>
      </c>
      <c r="OTM1" s="1" t="s">
        <v>12533</v>
      </c>
      <c r="OTN1" s="1" t="s">
        <v>12534</v>
      </c>
      <c r="OTO1" s="1" t="s">
        <v>12535</v>
      </c>
      <c r="OTP1" s="1" t="s">
        <v>12536</v>
      </c>
      <c r="OTQ1" s="1" t="s">
        <v>12537</v>
      </c>
      <c r="OTR1" s="1" t="s">
        <v>12538</v>
      </c>
      <c r="OTS1" s="1" t="s">
        <v>12539</v>
      </c>
      <c r="OTT1" s="1" t="s">
        <v>12540</v>
      </c>
      <c r="OTU1" s="1" t="s">
        <v>12541</v>
      </c>
      <c r="OTV1" s="1" t="s">
        <v>12542</v>
      </c>
      <c r="OTW1" s="1" t="s">
        <v>12543</v>
      </c>
      <c r="OTX1" s="1" t="s">
        <v>12544</v>
      </c>
      <c r="OTY1" s="1" t="s">
        <v>12545</v>
      </c>
      <c r="OTZ1" s="1" t="s">
        <v>12546</v>
      </c>
      <c r="OUA1" s="1" t="s">
        <v>12547</v>
      </c>
      <c r="OUB1" s="1" t="s">
        <v>12548</v>
      </c>
      <c r="OUC1" s="1" t="s">
        <v>12549</v>
      </c>
      <c r="OUD1" s="1" t="s">
        <v>12550</v>
      </c>
      <c r="OUE1" s="1" t="s">
        <v>12551</v>
      </c>
      <c r="OUF1" s="1" t="s">
        <v>12552</v>
      </c>
      <c r="OUG1" s="1" t="s">
        <v>12553</v>
      </c>
      <c r="OUH1" s="1" t="s">
        <v>12554</v>
      </c>
      <c r="OUI1" s="1" t="s">
        <v>12555</v>
      </c>
      <c r="OUJ1" s="1" t="s">
        <v>12556</v>
      </c>
      <c r="OUK1" s="1" t="s">
        <v>12557</v>
      </c>
      <c r="OUL1" s="1" t="s">
        <v>12558</v>
      </c>
      <c r="OUM1" s="1" t="s">
        <v>12559</v>
      </c>
      <c r="OUN1" s="1" t="s">
        <v>12560</v>
      </c>
      <c r="OUO1" s="1" t="s">
        <v>12561</v>
      </c>
      <c r="OUP1" s="1" t="s">
        <v>12562</v>
      </c>
      <c r="OUQ1" s="1" t="s">
        <v>12563</v>
      </c>
      <c r="OUR1" s="1" t="s">
        <v>12564</v>
      </c>
      <c r="OUS1" s="1" t="s">
        <v>12565</v>
      </c>
      <c r="OUT1" s="1" t="s">
        <v>12566</v>
      </c>
      <c r="OUU1" s="1" t="s">
        <v>12567</v>
      </c>
      <c r="OUV1" s="1" t="s">
        <v>12568</v>
      </c>
      <c r="OUW1" s="1" t="s">
        <v>12569</v>
      </c>
      <c r="OUX1" s="1" t="s">
        <v>12570</v>
      </c>
      <c r="OUY1" s="1" t="s">
        <v>12571</v>
      </c>
      <c r="OUZ1" s="1" t="s">
        <v>12572</v>
      </c>
      <c r="OVA1" s="1" t="s">
        <v>12573</v>
      </c>
      <c r="OVB1" s="1" t="s">
        <v>12574</v>
      </c>
      <c r="OVC1" s="1" t="s">
        <v>12575</v>
      </c>
      <c r="OVD1" s="1" t="s">
        <v>12576</v>
      </c>
      <c r="OVE1" s="1" t="s">
        <v>12577</v>
      </c>
      <c r="OVF1" s="1" t="s">
        <v>12578</v>
      </c>
      <c r="OVG1" s="1" t="s">
        <v>12579</v>
      </c>
      <c r="OVH1" s="1" t="s">
        <v>12580</v>
      </c>
      <c r="OVI1" s="1" t="s">
        <v>12581</v>
      </c>
      <c r="OVJ1" s="1" t="s">
        <v>12582</v>
      </c>
      <c r="OVK1" s="1" t="s">
        <v>12583</v>
      </c>
      <c r="OVL1" s="1" t="s">
        <v>12584</v>
      </c>
      <c r="OVM1" s="1" t="s">
        <v>12585</v>
      </c>
      <c r="OVN1" s="1" t="s">
        <v>12586</v>
      </c>
      <c r="OVO1" s="1" t="s">
        <v>12587</v>
      </c>
      <c r="OVP1" s="1" t="s">
        <v>12588</v>
      </c>
      <c r="OVQ1" s="1" t="s">
        <v>12589</v>
      </c>
      <c r="OVR1" s="1" t="s">
        <v>12590</v>
      </c>
      <c r="OVS1" s="1" t="s">
        <v>12591</v>
      </c>
      <c r="OVT1" s="1" t="s">
        <v>12592</v>
      </c>
      <c r="OVU1" s="1" t="s">
        <v>12593</v>
      </c>
      <c r="OVV1" s="1" t="s">
        <v>12594</v>
      </c>
      <c r="OVW1" s="1" t="s">
        <v>12595</v>
      </c>
      <c r="OVX1" s="1" t="s">
        <v>12596</v>
      </c>
      <c r="OVY1" s="1" t="s">
        <v>12597</v>
      </c>
      <c r="OVZ1" s="1" t="s">
        <v>12598</v>
      </c>
      <c r="OWA1" s="1" t="s">
        <v>12599</v>
      </c>
      <c r="OWB1" s="1" t="s">
        <v>12600</v>
      </c>
      <c r="OWC1" s="1" t="s">
        <v>12601</v>
      </c>
      <c r="OWD1" s="1" t="s">
        <v>12602</v>
      </c>
      <c r="OWE1" s="1" t="s">
        <v>12603</v>
      </c>
      <c r="OWF1" s="1" t="s">
        <v>12604</v>
      </c>
      <c r="OWG1" s="1" t="s">
        <v>12605</v>
      </c>
      <c r="OWH1" s="1" t="s">
        <v>12606</v>
      </c>
      <c r="OWI1" s="1" t="s">
        <v>12607</v>
      </c>
      <c r="OWJ1" s="1" t="s">
        <v>12608</v>
      </c>
      <c r="OWK1" s="1" t="s">
        <v>12609</v>
      </c>
      <c r="OWL1" s="1" t="s">
        <v>12610</v>
      </c>
      <c r="OWM1" s="1" t="s">
        <v>12611</v>
      </c>
      <c r="OWN1" s="1" t="s">
        <v>12612</v>
      </c>
      <c r="OWO1" s="1" t="s">
        <v>12613</v>
      </c>
      <c r="OWP1" s="1" t="s">
        <v>12614</v>
      </c>
      <c r="OWQ1" s="1" t="s">
        <v>12615</v>
      </c>
      <c r="OWR1" s="1" t="s">
        <v>12616</v>
      </c>
      <c r="OWS1" s="1" t="s">
        <v>12617</v>
      </c>
      <c r="OWT1" s="1" t="s">
        <v>12618</v>
      </c>
      <c r="OWU1" s="1" t="s">
        <v>12619</v>
      </c>
      <c r="OWV1" s="1" t="s">
        <v>12620</v>
      </c>
      <c r="OWW1" s="1" t="s">
        <v>12621</v>
      </c>
      <c r="OWX1" s="1" t="s">
        <v>12622</v>
      </c>
      <c r="OWY1" s="1" t="s">
        <v>12623</v>
      </c>
      <c r="OWZ1" s="1" t="s">
        <v>12624</v>
      </c>
      <c r="OXA1" s="1" t="s">
        <v>12625</v>
      </c>
      <c r="OXB1" s="1" t="s">
        <v>12626</v>
      </c>
      <c r="OXC1" s="1" t="s">
        <v>12627</v>
      </c>
      <c r="OXD1" s="1" t="s">
        <v>12628</v>
      </c>
      <c r="OXE1" s="1" t="s">
        <v>12629</v>
      </c>
      <c r="OXF1" s="1" t="s">
        <v>12630</v>
      </c>
      <c r="OXG1" s="1" t="s">
        <v>12631</v>
      </c>
      <c r="OXH1" s="1" t="s">
        <v>12632</v>
      </c>
      <c r="OXI1" s="1" t="s">
        <v>12633</v>
      </c>
      <c r="OXJ1" s="1" t="s">
        <v>12634</v>
      </c>
      <c r="OXK1" s="1" t="s">
        <v>12635</v>
      </c>
      <c r="OXL1" s="1" t="s">
        <v>12636</v>
      </c>
      <c r="OXM1" s="1" t="s">
        <v>12637</v>
      </c>
      <c r="OXN1" s="1" t="s">
        <v>12638</v>
      </c>
      <c r="OXO1" s="1" t="s">
        <v>12639</v>
      </c>
      <c r="OXP1" s="1" t="s">
        <v>12640</v>
      </c>
      <c r="OXQ1" s="1" t="s">
        <v>12641</v>
      </c>
      <c r="OXR1" s="1" t="s">
        <v>12642</v>
      </c>
      <c r="OXS1" s="1" t="s">
        <v>12643</v>
      </c>
      <c r="OXT1" s="1" t="s">
        <v>12644</v>
      </c>
      <c r="OXU1" s="1" t="s">
        <v>12645</v>
      </c>
      <c r="OXV1" s="1" t="s">
        <v>12646</v>
      </c>
      <c r="OXW1" s="1" t="s">
        <v>12647</v>
      </c>
      <c r="OXX1" s="1" t="s">
        <v>12648</v>
      </c>
      <c r="OXY1" s="1" t="s">
        <v>12649</v>
      </c>
      <c r="OXZ1" s="1" t="s">
        <v>12650</v>
      </c>
      <c r="OYA1" s="1" t="s">
        <v>12651</v>
      </c>
      <c r="OYB1" s="1" t="s">
        <v>12652</v>
      </c>
      <c r="OYC1" s="1" t="s">
        <v>12653</v>
      </c>
      <c r="OYD1" s="1" t="s">
        <v>12654</v>
      </c>
      <c r="OYE1" s="1" t="s">
        <v>12655</v>
      </c>
      <c r="OYF1" s="1" t="s">
        <v>12656</v>
      </c>
      <c r="OYG1" s="1" t="s">
        <v>12657</v>
      </c>
      <c r="OYH1" s="1" t="s">
        <v>12658</v>
      </c>
      <c r="OYI1" s="1" t="s">
        <v>12659</v>
      </c>
      <c r="OYJ1" s="1" t="s">
        <v>12660</v>
      </c>
      <c r="OYK1" s="1" t="s">
        <v>12661</v>
      </c>
      <c r="OYL1" s="1" t="s">
        <v>12662</v>
      </c>
      <c r="OYM1" s="1" t="s">
        <v>12663</v>
      </c>
      <c r="OYN1" s="1" t="s">
        <v>12664</v>
      </c>
      <c r="OYO1" s="1" t="s">
        <v>12665</v>
      </c>
      <c r="OYP1" s="1" t="s">
        <v>12666</v>
      </c>
      <c r="OYQ1" s="1" t="s">
        <v>12667</v>
      </c>
      <c r="OYR1" s="1" t="s">
        <v>12668</v>
      </c>
      <c r="OYS1" s="1" t="s">
        <v>12669</v>
      </c>
      <c r="OYT1" s="1" t="s">
        <v>12670</v>
      </c>
      <c r="OYU1" s="1" t="s">
        <v>12671</v>
      </c>
      <c r="OYV1" s="1" t="s">
        <v>12672</v>
      </c>
      <c r="OYW1" s="1" t="s">
        <v>12673</v>
      </c>
      <c r="OYX1" s="1" t="s">
        <v>12674</v>
      </c>
      <c r="OYY1" s="1" t="s">
        <v>12675</v>
      </c>
      <c r="OYZ1" s="1" t="s">
        <v>12676</v>
      </c>
      <c r="OZA1" s="1" t="s">
        <v>12677</v>
      </c>
      <c r="OZB1" s="1" t="s">
        <v>12678</v>
      </c>
      <c r="OZC1" s="1" t="s">
        <v>12679</v>
      </c>
      <c r="OZD1" s="1" t="s">
        <v>12680</v>
      </c>
      <c r="OZE1" s="1" t="s">
        <v>12681</v>
      </c>
      <c r="OZF1" s="1" t="s">
        <v>12682</v>
      </c>
      <c r="OZG1" s="1" t="s">
        <v>12683</v>
      </c>
      <c r="OZH1" s="1" t="s">
        <v>12684</v>
      </c>
      <c r="OZI1" s="1" t="s">
        <v>12685</v>
      </c>
      <c r="OZJ1" s="1" t="s">
        <v>12686</v>
      </c>
      <c r="OZK1" s="1" t="s">
        <v>12687</v>
      </c>
      <c r="OZL1" s="1" t="s">
        <v>12688</v>
      </c>
      <c r="OZM1" s="1" t="s">
        <v>12689</v>
      </c>
      <c r="OZN1" s="1" t="s">
        <v>12690</v>
      </c>
      <c r="OZO1" s="1" t="s">
        <v>12691</v>
      </c>
      <c r="OZP1" s="1" t="s">
        <v>12692</v>
      </c>
      <c r="OZQ1" s="1" t="s">
        <v>12693</v>
      </c>
      <c r="OZR1" s="1" t="s">
        <v>12694</v>
      </c>
      <c r="OZS1" s="1" t="s">
        <v>12695</v>
      </c>
      <c r="OZT1" s="1" t="s">
        <v>12696</v>
      </c>
      <c r="OZU1" s="1" t="s">
        <v>12697</v>
      </c>
      <c r="OZV1" s="1" t="s">
        <v>12698</v>
      </c>
      <c r="OZW1" s="1" t="s">
        <v>12699</v>
      </c>
      <c r="OZX1" s="1" t="s">
        <v>12700</v>
      </c>
      <c r="OZY1" s="1" t="s">
        <v>12701</v>
      </c>
      <c r="OZZ1" s="1" t="s">
        <v>12702</v>
      </c>
      <c r="PAA1" s="1" t="s">
        <v>12703</v>
      </c>
      <c r="PAB1" s="1" t="s">
        <v>12704</v>
      </c>
      <c r="PAC1" s="1" t="s">
        <v>12705</v>
      </c>
      <c r="PAD1" s="1" t="s">
        <v>12706</v>
      </c>
      <c r="PAE1" s="1" t="s">
        <v>12707</v>
      </c>
      <c r="PAF1" s="1" t="s">
        <v>12708</v>
      </c>
      <c r="PAG1" s="1" t="s">
        <v>12709</v>
      </c>
      <c r="PAH1" s="1" t="s">
        <v>12710</v>
      </c>
      <c r="PAI1" s="1" t="s">
        <v>12711</v>
      </c>
      <c r="PAJ1" s="1" t="s">
        <v>12712</v>
      </c>
      <c r="PAK1" s="1" t="s">
        <v>12713</v>
      </c>
      <c r="PAL1" s="1" t="s">
        <v>12714</v>
      </c>
      <c r="PAM1" s="1" t="s">
        <v>12715</v>
      </c>
      <c r="PAN1" s="1" t="s">
        <v>12716</v>
      </c>
      <c r="PAO1" s="1" t="s">
        <v>12717</v>
      </c>
      <c r="PAP1" s="1" t="s">
        <v>12718</v>
      </c>
      <c r="PAQ1" s="1" t="s">
        <v>12719</v>
      </c>
      <c r="PAR1" s="1" t="s">
        <v>12720</v>
      </c>
      <c r="PAS1" s="1" t="s">
        <v>12721</v>
      </c>
      <c r="PAT1" s="1" t="s">
        <v>12722</v>
      </c>
      <c r="PAU1" s="1" t="s">
        <v>12723</v>
      </c>
      <c r="PAV1" s="1" t="s">
        <v>12724</v>
      </c>
      <c r="PAW1" s="1" t="s">
        <v>12725</v>
      </c>
      <c r="PAX1" s="1" t="s">
        <v>12726</v>
      </c>
      <c r="PAY1" s="1" t="s">
        <v>12727</v>
      </c>
      <c r="PAZ1" s="1" t="s">
        <v>12728</v>
      </c>
      <c r="PBA1" s="1" t="s">
        <v>12729</v>
      </c>
      <c r="PBB1" s="1" t="s">
        <v>12730</v>
      </c>
      <c r="PBC1" s="1" t="s">
        <v>12731</v>
      </c>
      <c r="PBD1" s="1" t="s">
        <v>12732</v>
      </c>
      <c r="PBE1" s="1" t="s">
        <v>12733</v>
      </c>
      <c r="PBF1" s="1" t="s">
        <v>12734</v>
      </c>
      <c r="PBG1" s="1" t="s">
        <v>12735</v>
      </c>
      <c r="PBH1" s="1" t="s">
        <v>12736</v>
      </c>
      <c r="PBI1" s="1" t="s">
        <v>12737</v>
      </c>
      <c r="PBJ1" s="1" t="s">
        <v>12738</v>
      </c>
      <c r="PBK1" s="1" t="s">
        <v>12739</v>
      </c>
      <c r="PBL1" s="1" t="s">
        <v>12740</v>
      </c>
      <c r="PBM1" s="1" t="s">
        <v>12741</v>
      </c>
      <c r="PBN1" s="1" t="s">
        <v>12742</v>
      </c>
      <c r="PBO1" s="1" t="s">
        <v>12743</v>
      </c>
      <c r="PBP1" s="1" t="s">
        <v>12744</v>
      </c>
      <c r="PBQ1" s="1" t="s">
        <v>12745</v>
      </c>
      <c r="PBR1" s="1" t="s">
        <v>12746</v>
      </c>
      <c r="PBS1" s="1" t="s">
        <v>12747</v>
      </c>
      <c r="PBT1" s="1" t="s">
        <v>12748</v>
      </c>
      <c r="PBU1" s="1" t="s">
        <v>12749</v>
      </c>
      <c r="PBV1" s="1" t="s">
        <v>12750</v>
      </c>
      <c r="PBW1" s="1" t="s">
        <v>12751</v>
      </c>
      <c r="PBX1" s="1" t="s">
        <v>12752</v>
      </c>
      <c r="PBY1" s="1" t="s">
        <v>12753</v>
      </c>
      <c r="PBZ1" s="1" t="s">
        <v>12754</v>
      </c>
      <c r="PCA1" s="1" t="s">
        <v>12755</v>
      </c>
      <c r="PCB1" s="1" t="s">
        <v>12756</v>
      </c>
      <c r="PCC1" s="1" t="s">
        <v>12757</v>
      </c>
      <c r="PCD1" s="1" t="s">
        <v>12758</v>
      </c>
      <c r="PCE1" s="1" t="s">
        <v>12759</v>
      </c>
      <c r="PCF1" s="1" t="s">
        <v>12760</v>
      </c>
      <c r="PCG1" s="1" t="s">
        <v>12761</v>
      </c>
      <c r="PCH1" s="1" t="s">
        <v>12762</v>
      </c>
      <c r="PCI1" s="1" t="s">
        <v>12763</v>
      </c>
      <c r="PCJ1" s="1" t="s">
        <v>12764</v>
      </c>
      <c r="PCK1" s="1" t="s">
        <v>12765</v>
      </c>
      <c r="PCL1" s="1" t="s">
        <v>12766</v>
      </c>
      <c r="PCM1" s="1" t="s">
        <v>12767</v>
      </c>
      <c r="PCN1" s="1" t="s">
        <v>12768</v>
      </c>
      <c r="PCO1" s="1" t="s">
        <v>12769</v>
      </c>
      <c r="PCP1" s="1" t="s">
        <v>12770</v>
      </c>
      <c r="PCQ1" s="1" t="s">
        <v>12771</v>
      </c>
      <c r="PCR1" s="1" t="s">
        <v>12772</v>
      </c>
      <c r="PCS1" s="1" t="s">
        <v>12773</v>
      </c>
      <c r="PCT1" s="1" t="s">
        <v>12774</v>
      </c>
      <c r="PCU1" s="1" t="s">
        <v>12775</v>
      </c>
      <c r="PCV1" s="1" t="s">
        <v>12776</v>
      </c>
      <c r="PCW1" s="1" t="s">
        <v>12777</v>
      </c>
      <c r="PCX1" s="1" t="s">
        <v>12778</v>
      </c>
      <c r="PCY1" s="1" t="s">
        <v>12779</v>
      </c>
      <c r="PCZ1" s="1" t="s">
        <v>12780</v>
      </c>
      <c r="PDA1" s="1" t="s">
        <v>12781</v>
      </c>
      <c r="PDB1" s="1" t="s">
        <v>12782</v>
      </c>
      <c r="PDC1" s="1" t="s">
        <v>12783</v>
      </c>
      <c r="PDD1" s="1" t="s">
        <v>12784</v>
      </c>
      <c r="PDE1" s="1" t="s">
        <v>12785</v>
      </c>
      <c r="PDF1" s="1" t="s">
        <v>12786</v>
      </c>
      <c r="PDG1" s="1" t="s">
        <v>12787</v>
      </c>
      <c r="PDH1" s="1" t="s">
        <v>12788</v>
      </c>
      <c r="PDI1" s="1" t="s">
        <v>12789</v>
      </c>
      <c r="PDJ1" s="1" t="s">
        <v>12790</v>
      </c>
      <c r="PDK1" s="1" t="s">
        <v>12791</v>
      </c>
      <c r="PDL1" s="1" t="s">
        <v>12792</v>
      </c>
      <c r="PDM1" s="1" t="s">
        <v>12793</v>
      </c>
      <c r="PDN1" s="1" t="s">
        <v>12794</v>
      </c>
      <c r="PDO1" s="1" t="s">
        <v>12795</v>
      </c>
      <c r="PDP1" s="1" t="s">
        <v>12796</v>
      </c>
      <c r="PDQ1" s="1" t="s">
        <v>12797</v>
      </c>
      <c r="PDR1" s="1" t="s">
        <v>12798</v>
      </c>
      <c r="PDS1" s="1" t="s">
        <v>12799</v>
      </c>
      <c r="PDT1" s="1" t="s">
        <v>12800</v>
      </c>
      <c r="PDU1" s="1" t="s">
        <v>12801</v>
      </c>
      <c r="PDV1" s="1" t="s">
        <v>12802</v>
      </c>
      <c r="PDW1" s="1" t="s">
        <v>12803</v>
      </c>
      <c r="PDX1" s="1" t="s">
        <v>12804</v>
      </c>
      <c r="PDY1" s="1" t="s">
        <v>12805</v>
      </c>
      <c r="PDZ1" s="1" t="s">
        <v>12806</v>
      </c>
      <c r="PEA1" s="1" t="s">
        <v>12807</v>
      </c>
      <c r="PEB1" s="1" t="s">
        <v>12808</v>
      </c>
      <c r="PEC1" s="1" t="s">
        <v>12809</v>
      </c>
      <c r="PED1" s="1" t="s">
        <v>12810</v>
      </c>
      <c r="PEE1" s="1" t="s">
        <v>12811</v>
      </c>
      <c r="PEF1" s="1" t="s">
        <v>12812</v>
      </c>
      <c r="PEG1" s="1" t="s">
        <v>12813</v>
      </c>
      <c r="PEH1" s="1" t="s">
        <v>12814</v>
      </c>
      <c r="PEI1" s="1" t="s">
        <v>12815</v>
      </c>
      <c r="PEJ1" s="1" t="s">
        <v>12816</v>
      </c>
      <c r="PEK1" s="1" t="s">
        <v>12817</v>
      </c>
      <c r="PEL1" s="1" t="s">
        <v>12818</v>
      </c>
      <c r="PEM1" s="1" t="s">
        <v>12819</v>
      </c>
      <c r="PEN1" s="1" t="s">
        <v>12820</v>
      </c>
      <c r="PEO1" s="1" t="s">
        <v>12821</v>
      </c>
      <c r="PEP1" s="1" t="s">
        <v>12822</v>
      </c>
      <c r="PEQ1" s="1" t="s">
        <v>12823</v>
      </c>
      <c r="PER1" s="1" t="s">
        <v>12824</v>
      </c>
      <c r="PES1" s="1" t="s">
        <v>12825</v>
      </c>
      <c r="PET1" s="1" t="s">
        <v>12826</v>
      </c>
      <c r="PEU1" s="1" t="s">
        <v>12827</v>
      </c>
      <c r="PEV1" s="1" t="s">
        <v>12828</v>
      </c>
      <c r="PEW1" s="1" t="s">
        <v>12829</v>
      </c>
      <c r="PEX1" s="1" t="s">
        <v>12830</v>
      </c>
      <c r="PEY1" s="1" t="s">
        <v>12831</v>
      </c>
      <c r="PEZ1" s="1" t="s">
        <v>12832</v>
      </c>
      <c r="PFA1" s="1" t="s">
        <v>12833</v>
      </c>
      <c r="PFB1" s="1" t="s">
        <v>12834</v>
      </c>
      <c r="PFC1" s="1" t="s">
        <v>12835</v>
      </c>
      <c r="PFD1" s="1" t="s">
        <v>12836</v>
      </c>
      <c r="PFE1" s="1" t="s">
        <v>12837</v>
      </c>
      <c r="PFF1" s="1" t="s">
        <v>12838</v>
      </c>
      <c r="PFG1" s="1" t="s">
        <v>12839</v>
      </c>
      <c r="PFH1" s="1" t="s">
        <v>12840</v>
      </c>
      <c r="PFI1" s="1" t="s">
        <v>12841</v>
      </c>
      <c r="PFJ1" s="1" t="s">
        <v>12842</v>
      </c>
      <c r="PFK1" s="1" t="s">
        <v>12843</v>
      </c>
      <c r="PFL1" s="1" t="s">
        <v>12844</v>
      </c>
      <c r="PFM1" s="1" t="s">
        <v>12845</v>
      </c>
      <c r="PFN1" s="1" t="s">
        <v>12846</v>
      </c>
      <c r="PFO1" s="1" t="s">
        <v>12847</v>
      </c>
      <c r="PFP1" s="1" t="s">
        <v>12848</v>
      </c>
      <c r="PFQ1" s="1" t="s">
        <v>12849</v>
      </c>
      <c r="PFR1" s="1" t="s">
        <v>12850</v>
      </c>
      <c r="PFS1" s="1" t="s">
        <v>12851</v>
      </c>
      <c r="PFT1" s="1" t="s">
        <v>12852</v>
      </c>
      <c r="PFU1" s="1" t="s">
        <v>12853</v>
      </c>
      <c r="PFV1" s="1" t="s">
        <v>12854</v>
      </c>
      <c r="PFW1" s="1" t="s">
        <v>12855</v>
      </c>
      <c r="PFX1" s="1" t="s">
        <v>12856</v>
      </c>
      <c r="PFY1" s="1" t="s">
        <v>12857</v>
      </c>
      <c r="PFZ1" s="1" t="s">
        <v>12858</v>
      </c>
      <c r="PGA1" s="1" t="s">
        <v>12859</v>
      </c>
      <c r="PGB1" s="1" t="s">
        <v>12860</v>
      </c>
      <c r="PGC1" s="1" t="s">
        <v>12861</v>
      </c>
      <c r="PGD1" s="1" t="s">
        <v>12862</v>
      </c>
      <c r="PGE1" s="1" t="s">
        <v>12863</v>
      </c>
      <c r="PGF1" s="1" t="s">
        <v>12864</v>
      </c>
      <c r="PGG1" s="1" t="s">
        <v>12865</v>
      </c>
      <c r="PGH1" s="1" t="s">
        <v>12866</v>
      </c>
      <c r="PGI1" s="1" t="s">
        <v>12867</v>
      </c>
      <c r="PGJ1" s="1" t="s">
        <v>12868</v>
      </c>
      <c r="PGK1" s="1" t="s">
        <v>12869</v>
      </c>
      <c r="PGL1" s="1" t="s">
        <v>12870</v>
      </c>
      <c r="PGM1" s="1" t="s">
        <v>12871</v>
      </c>
      <c r="PGN1" s="1" t="s">
        <v>12872</v>
      </c>
      <c r="PGO1" s="1" t="s">
        <v>12873</v>
      </c>
      <c r="PGP1" s="1" t="s">
        <v>12874</v>
      </c>
      <c r="PGQ1" s="1" t="s">
        <v>12875</v>
      </c>
      <c r="PGR1" s="1" t="s">
        <v>12876</v>
      </c>
      <c r="PGS1" s="1" t="s">
        <v>12877</v>
      </c>
      <c r="PGT1" s="1" t="s">
        <v>12878</v>
      </c>
      <c r="PGU1" s="1" t="s">
        <v>12879</v>
      </c>
      <c r="PGV1" s="1" t="s">
        <v>12880</v>
      </c>
      <c r="PGW1" s="1" t="s">
        <v>12881</v>
      </c>
      <c r="PGX1" s="1" t="s">
        <v>12882</v>
      </c>
      <c r="PGY1" s="1" t="s">
        <v>12883</v>
      </c>
      <c r="PGZ1" s="1" t="s">
        <v>12884</v>
      </c>
      <c r="PHA1" s="1" t="s">
        <v>12885</v>
      </c>
      <c r="PHB1" s="1" t="s">
        <v>12886</v>
      </c>
      <c r="PHC1" s="1" t="s">
        <v>12887</v>
      </c>
      <c r="PHD1" s="1" t="s">
        <v>12888</v>
      </c>
      <c r="PHE1" s="1" t="s">
        <v>12889</v>
      </c>
      <c r="PHF1" s="1" t="s">
        <v>12890</v>
      </c>
      <c r="PHG1" s="1" t="s">
        <v>12891</v>
      </c>
      <c r="PHH1" s="1" t="s">
        <v>12892</v>
      </c>
      <c r="PHI1" s="1" t="s">
        <v>12893</v>
      </c>
      <c r="PHJ1" s="1" t="s">
        <v>12894</v>
      </c>
      <c r="PHK1" s="1" t="s">
        <v>12895</v>
      </c>
      <c r="PHL1" s="1" t="s">
        <v>12896</v>
      </c>
      <c r="PHM1" s="1" t="s">
        <v>12897</v>
      </c>
      <c r="PHN1" s="1" t="s">
        <v>12898</v>
      </c>
      <c r="PHO1" s="1" t="s">
        <v>12899</v>
      </c>
      <c r="PHP1" s="1" t="s">
        <v>12900</v>
      </c>
      <c r="PHQ1" s="1" t="s">
        <v>12901</v>
      </c>
      <c r="PHR1" s="1" t="s">
        <v>12902</v>
      </c>
      <c r="PHS1" s="1" t="s">
        <v>12903</v>
      </c>
      <c r="PHT1" s="1" t="s">
        <v>12904</v>
      </c>
      <c r="PHU1" s="1" t="s">
        <v>12905</v>
      </c>
      <c r="PHV1" s="1" t="s">
        <v>12906</v>
      </c>
      <c r="PHW1" s="1" t="s">
        <v>12907</v>
      </c>
      <c r="PHX1" s="1" t="s">
        <v>12908</v>
      </c>
      <c r="PHY1" s="1" t="s">
        <v>12909</v>
      </c>
      <c r="PHZ1" s="1" t="s">
        <v>12910</v>
      </c>
      <c r="PIA1" s="1" t="s">
        <v>12911</v>
      </c>
      <c r="PIB1" s="1" t="s">
        <v>12912</v>
      </c>
      <c r="PIC1" s="1" t="s">
        <v>12913</v>
      </c>
      <c r="PID1" s="1" t="s">
        <v>12914</v>
      </c>
      <c r="PIE1" s="1" t="s">
        <v>12915</v>
      </c>
      <c r="PIF1" s="1" t="s">
        <v>12916</v>
      </c>
      <c r="PIG1" s="1" t="s">
        <v>12917</v>
      </c>
      <c r="PIH1" s="1" t="s">
        <v>12918</v>
      </c>
      <c r="PII1" s="1" t="s">
        <v>12919</v>
      </c>
      <c r="PIJ1" s="1" t="s">
        <v>12920</v>
      </c>
      <c r="PIK1" s="1" t="s">
        <v>12921</v>
      </c>
      <c r="PIL1" s="1" t="s">
        <v>12922</v>
      </c>
      <c r="PIM1" s="1" t="s">
        <v>12923</v>
      </c>
      <c r="PIN1" s="1" t="s">
        <v>12924</v>
      </c>
      <c r="PIO1" s="1" t="s">
        <v>12925</v>
      </c>
      <c r="PIP1" s="1" t="s">
        <v>12926</v>
      </c>
      <c r="PIQ1" s="1" t="s">
        <v>12927</v>
      </c>
      <c r="PIR1" s="1" t="s">
        <v>12928</v>
      </c>
      <c r="PIS1" s="1" t="s">
        <v>12929</v>
      </c>
      <c r="PIT1" s="1" t="s">
        <v>12930</v>
      </c>
      <c r="PIU1" s="1" t="s">
        <v>12931</v>
      </c>
      <c r="PIV1" s="1" t="s">
        <v>12932</v>
      </c>
      <c r="PIW1" s="1" t="s">
        <v>12933</v>
      </c>
      <c r="PIX1" s="1" t="s">
        <v>12934</v>
      </c>
      <c r="PIY1" s="1" t="s">
        <v>12935</v>
      </c>
      <c r="PIZ1" s="1" t="s">
        <v>12936</v>
      </c>
      <c r="PJA1" s="1" t="s">
        <v>12937</v>
      </c>
      <c r="PJB1" s="1" t="s">
        <v>12938</v>
      </c>
      <c r="PJC1" s="1" t="s">
        <v>12939</v>
      </c>
      <c r="PJD1" s="1" t="s">
        <v>12940</v>
      </c>
      <c r="PJE1" s="1" t="s">
        <v>12941</v>
      </c>
      <c r="PJF1" s="1" t="s">
        <v>12942</v>
      </c>
      <c r="PJG1" s="1" t="s">
        <v>12943</v>
      </c>
      <c r="PJH1" s="1" t="s">
        <v>12944</v>
      </c>
      <c r="PJI1" s="1" t="s">
        <v>12945</v>
      </c>
      <c r="PJJ1" s="1" t="s">
        <v>12946</v>
      </c>
      <c r="PJK1" s="1" t="s">
        <v>12947</v>
      </c>
      <c r="PJL1" s="1" t="s">
        <v>12948</v>
      </c>
      <c r="PJM1" s="1" t="s">
        <v>12949</v>
      </c>
      <c r="PJN1" s="1" t="s">
        <v>12950</v>
      </c>
      <c r="PJO1" s="1" t="s">
        <v>12951</v>
      </c>
      <c r="PJP1" s="1" t="s">
        <v>12952</v>
      </c>
      <c r="PJQ1" s="1" t="s">
        <v>12953</v>
      </c>
      <c r="PJR1" s="1" t="s">
        <v>12954</v>
      </c>
      <c r="PJS1" s="1" t="s">
        <v>12955</v>
      </c>
      <c r="PJT1" s="1" t="s">
        <v>12956</v>
      </c>
      <c r="PJU1" s="1" t="s">
        <v>12957</v>
      </c>
      <c r="PJV1" s="1" t="s">
        <v>12958</v>
      </c>
      <c r="PJW1" s="1" t="s">
        <v>12959</v>
      </c>
      <c r="PJX1" s="1" t="s">
        <v>12960</v>
      </c>
      <c r="PJY1" s="1" t="s">
        <v>12961</v>
      </c>
      <c r="PJZ1" s="1" t="s">
        <v>12962</v>
      </c>
      <c r="PKA1" s="1" t="s">
        <v>12963</v>
      </c>
      <c r="PKB1" s="1" t="s">
        <v>12964</v>
      </c>
      <c r="PKC1" s="1" t="s">
        <v>12965</v>
      </c>
      <c r="PKD1" s="1" t="s">
        <v>12966</v>
      </c>
      <c r="PKE1" s="1" t="s">
        <v>12967</v>
      </c>
      <c r="PKF1" s="1" t="s">
        <v>12968</v>
      </c>
      <c r="PKG1" s="1" t="s">
        <v>12969</v>
      </c>
      <c r="PKH1" s="1" t="s">
        <v>12970</v>
      </c>
      <c r="PKI1" s="1" t="s">
        <v>12971</v>
      </c>
      <c r="PKJ1" s="1" t="s">
        <v>12972</v>
      </c>
      <c r="PKK1" s="1" t="s">
        <v>12973</v>
      </c>
      <c r="PKL1" s="1" t="s">
        <v>12974</v>
      </c>
      <c r="PKM1" s="1" t="s">
        <v>12975</v>
      </c>
      <c r="PKN1" s="1" t="s">
        <v>12976</v>
      </c>
      <c r="PKO1" s="1" t="s">
        <v>12977</v>
      </c>
      <c r="PKP1" s="1" t="s">
        <v>12978</v>
      </c>
      <c r="PKQ1" s="1" t="s">
        <v>12979</v>
      </c>
      <c r="PKR1" s="1" t="s">
        <v>12980</v>
      </c>
      <c r="PKS1" s="1" t="s">
        <v>12981</v>
      </c>
      <c r="PKT1" s="1" t="s">
        <v>12982</v>
      </c>
      <c r="PKU1" s="1" t="s">
        <v>12983</v>
      </c>
      <c r="PKV1" s="1" t="s">
        <v>12984</v>
      </c>
      <c r="PKW1" s="1" t="s">
        <v>12985</v>
      </c>
      <c r="PKX1" s="1" t="s">
        <v>12986</v>
      </c>
      <c r="PKY1" s="1" t="s">
        <v>12987</v>
      </c>
      <c r="PKZ1" s="1" t="s">
        <v>12988</v>
      </c>
      <c r="PLA1" s="1" t="s">
        <v>12989</v>
      </c>
      <c r="PLB1" s="1" t="s">
        <v>12990</v>
      </c>
      <c r="PLC1" s="1" t="s">
        <v>12991</v>
      </c>
      <c r="PLD1" s="1" t="s">
        <v>12992</v>
      </c>
      <c r="PLE1" s="1" t="s">
        <v>12993</v>
      </c>
      <c r="PLF1" s="1" t="s">
        <v>12994</v>
      </c>
      <c r="PLG1" s="1" t="s">
        <v>12995</v>
      </c>
      <c r="PLH1" s="1" t="s">
        <v>12996</v>
      </c>
      <c r="PLI1" s="1" t="s">
        <v>12997</v>
      </c>
      <c r="PLJ1" s="1" t="s">
        <v>12998</v>
      </c>
      <c r="PLK1" s="1" t="s">
        <v>12999</v>
      </c>
      <c r="PLL1" s="1" t="s">
        <v>13000</v>
      </c>
      <c r="PLM1" s="1" t="s">
        <v>13001</v>
      </c>
      <c r="PLN1" s="1" t="s">
        <v>13002</v>
      </c>
      <c r="PLO1" s="1" t="s">
        <v>13003</v>
      </c>
      <c r="PLP1" s="1" t="s">
        <v>13004</v>
      </c>
      <c r="PLQ1" s="1" t="s">
        <v>13005</v>
      </c>
      <c r="PLR1" s="1" t="s">
        <v>13006</v>
      </c>
      <c r="PLS1" s="1" t="s">
        <v>13007</v>
      </c>
      <c r="PLT1" s="1" t="s">
        <v>13008</v>
      </c>
      <c r="PLU1" s="1" t="s">
        <v>13009</v>
      </c>
      <c r="PLV1" s="1" t="s">
        <v>13010</v>
      </c>
      <c r="PLW1" s="1" t="s">
        <v>13011</v>
      </c>
      <c r="PLX1" s="1" t="s">
        <v>13012</v>
      </c>
      <c r="PLY1" s="1" t="s">
        <v>13013</v>
      </c>
      <c r="PLZ1" s="1" t="s">
        <v>13014</v>
      </c>
      <c r="PMA1" s="1" t="s">
        <v>13015</v>
      </c>
      <c r="PMB1" s="1" t="s">
        <v>13016</v>
      </c>
      <c r="PMC1" s="1" t="s">
        <v>13017</v>
      </c>
      <c r="PMD1" s="1" t="s">
        <v>13018</v>
      </c>
      <c r="PME1" s="1" t="s">
        <v>13019</v>
      </c>
      <c r="PMF1" s="1" t="s">
        <v>13020</v>
      </c>
      <c r="PMG1" s="1" t="s">
        <v>13021</v>
      </c>
      <c r="PMH1" s="1" t="s">
        <v>13022</v>
      </c>
      <c r="PMI1" s="1" t="s">
        <v>13023</v>
      </c>
      <c r="PMJ1" s="1" t="s">
        <v>13024</v>
      </c>
      <c r="PMK1" s="1" t="s">
        <v>13025</v>
      </c>
      <c r="PML1" s="1" t="s">
        <v>13026</v>
      </c>
      <c r="PMM1" s="1" t="s">
        <v>13027</v>
      </c>
      <c r="PMN1" s="1" t="s">
        <v>13028</v>
      </c>
      <c r="PMO1" s="1" t="s">
        <v>13029</v>
      </c>
      <c r="PMP1" s="1" t="s">
        <v>13030</v>
      </c>
      <c r="PMQ1" s="1" t="s">
        <v>13031</v>
      </c>
      <c r="PMR1" s="1" t="s">
        <v>13032</v>
      </c>
      <c r="PMS1" s="1" t="s">
        <v>13033</v>
      </c>
      <c r="PMT1" s="1" t="s">
        <v>13034</v>
      </c>
      <c r="PMU1" s="1" t="s">
        <v>13035</v>
      </c>
      <c r="PMV1" s="1" t="s">
        <v>13036</v>
      </c>
      <c r="PMW1" s="1" t="s">
        <v>13037</v>
      </c>
      <c r="PMX1" s="1" t="s">
        <v>13038</v>
      </c>
      <c r="PMY1" s="1" t="s">
        <v>13039</v>
      </c>
      <c r="PMZ1" s="1" t="s">
        <v>13040</v>
      </c>
      <c r="PNA1" s="1" t="s">
        <v>13041</v>
      </c>
      <c r="PNB1" s="1" t="s">
        <v>13042</v>
      </c>
      <c r="PNC1" s="1" t="s">
        <v>13043</v>
      </c>
      <c r="PND1" s="1" t="s">
        <v>13044</v>
      </c>
      <c r="PNE1" s="1" t="s">
        <v>13045</v>
      </c>
      <c r="PNF1" s="1" t="s">
        <v>13046</v>
      </c>
      <c r="PNG1" s="1" t="s">
        <v>13047</v>
      </c>
      <c r="PNH1" s="1" t="s">
        <v>13048</v>
      </c>
      <c r="PNI1" s="1" t="s">
        <v>13049</v>
      </c>
      <c r="PNJ1" s="1" t="s">
        <v>13050</v>
      </c>
      <c r="PNK1" s="1" t="s">
        <v>13051</v>
      </c>
      <c r="PNL1" s="1" t="s">
        <v>13052</v>
      </c>
      <c r="PNM1" s="1" t="s">
        <v>13053</v>
      </c>
      <c r="PNN1" s="1" t="s">
        <v>13054</v>
      </c>
      <c r="PNO1" s="1" t="s">
        <v>13055</v>
      </c>
      <c r="PNP1" s="1" t="s">
        <v>13056</v>
      </c>
      <c r="PNQ1" s="1" t="s">
        <v>13057</v>
      </c>
      <c r="PNR1" s="1" t="s">
        <v>13058</v>
      </c>
      <c r="PNS1" s="1" t="s">
        <v>13059</v>
      </c>
      <c r="PNT1" s="1" t="s">
        <v>13060</v>
      </c>
      <c r="PNU1" s="1" t="s">
        <v>13061</v>
      </c>
      <c r="PNV1" s="1" t="s">
        <v>13062</v>
      </c>
      <c r="PNW1" s="1" t="s">
        <v>13063</v>
      </c>
      <c r="PNX1" s="1" t="s">
        <v>13064</v>
      </c>
      <c r="PNY1" s="1" t="s">
        <v>13065</v>
      </c>
      <c r="PNZ1" s="1" t="s">
        <v>13066</v>
      </c>
      <c r="POA1" s="1" t="s">
        <v>13067</v>
      </c>
      <c r="POB1" s="1" t="s">
        <v>13068</v>
      </c>
      <c r="POC1" s="1" t="s">
        <v>13069</v>
      </c>
      <c r="POD1" s="1" t="s">
        <v>13070</v>
      </c>
      <c r="POE1" s="1" t="s">
        <v>13071</v>
      </c>
      <c r="POF1" s="1" t="s">
        <v>13072</v>
      </c>
      <c r="POG1" s="1" t="s">
        <v>13073</v>
      </c>
      <c r="POH1" s="1" t="s">
        <v>13074</v>
      </c>
      <c r="POI1" s="1" t="s">
        <v>13075</v>
      </c>
      <c r="POJ1" s="1" t="s">
        <v>13076</v>
      </c>
      <c r="POK1" s="1" t="s">
        <v>13077</v>
      </c>
      <c r="POL1" s="1" t="s">
        <v>13078</v>
      </c>
      <c r="POM1" s="1" t="s">
        <v>13079</v>
      </c>
      <c r="PON1" s="1" t="s">
        <v>13080</v>
      </c>
      <c r="POO1" s="1" t="s">
        <v>13081</v>
      </c>
      <c r="POP1" s="1" t="s">
        <v>13082</v>
      </c>
      <c r="POQ1" s="1" t="s">
        <v>13083</v>
      </c>
      <c r="POR1" s="1" t="s">
        <v>13084</v>
      </c>
      <c r="POS1" s="1" t="s">
        <v>13085</v>
      </c>
      <c r="POT1" s="1" t="s">
        <v>13086</v>
      </c>
      <c r="POU1" s="1" t="s">
        <v>13087</v>
      </c>
      <c r="POV1" s="1" t="s">
        <v>13088</v>
      </c>
      <c r="POW1" s="1" t="s">
        <v>13089</v>
      </c>
      <c r="POX1" s="1" t="s">
        <v>13090</v>
      </c>
      <c r="POY1" s="1" t="s">
        <v>13091</v>
      </c>
      <c r="POZ1" s="1" t="s">
        <v>13092</v>
      </c>
      <c r="PPA1" s="1" t="s">
        <v>13093</v>
      </c>
      <c r="PPB1" s="1" t="s">
        <v>13094</v>
      </c>
      <c r="PPC1" s="1" t="s">
        <v>13095</v>
      </c>
      <c r="PPD1" s="1" t="s">
        <v>13096</v>
      </c>
      <c r="PPE1" s="1" t="s">
        <v>13097</v>
      </c>
      <c r="PPF1" s="1" t="s">
        <v>13098</v>
      </c>
      <c r="PPG1" s="1" t="s">
        <v>13099</v>
      </c>
      <c r="PPH1" s="1" t="s">
        <v>13100</v>
      </c>
      <c r="PPI1" s="1" t="s">
        <v>13101</v>
      </c>
      <c r="PPJ1" s="1" t="s">
        <v>13102</v>
      </c>
      <c r="PPK1" s="1" t="s">
        <v>13103</v>
      </c>
      <c r="PPL1" s="1" t="s">
        <v>13104</v>
      </c>
      <c r="PPM1" s="1" t="s">
        <v>13105</v>
      </c>
      <c r="PPN1" s="1" t="s">
        <v>13106</v>
      </c>
      <c r="PPO1" s="1" t="s">
        <v>13107</v>
      </c>
      <c r="PPP1" s="1" t="s">
        <v>13108</v>
      </c>
      <c r="PPQ1" s="1" t="s">
        <v>13109</v>
      </c>
      <c r="PPR1" s="1" t="s">
        <v>13110</v>
      </c>
      <c r="PPS1" s="1" t="s">
        <v>13111</v>
      </c>
      <c r="PPT1" s="1" t="s">
        <v>13112</v>
      </c>
      <c r="PPU1" s="1" t="s">
        <v>13113</v>
      </c>
      <c r="PPV1" s="1" t="s">
        <v>13114</v>
      </c>
      <c r="PPW1" s="1" t="s">
        <v>13115</v>
      </c>
      <c r="PPX1" s="1" t="s">
        <v>13116</v>
      </c>
      <c r="PPY1" s="1" t="s">
        <v>13117</v>
      </c>
      <c r="PPZ1" s="1" t="s">
        <v>13118</v>
      </c>
      <c r="PQA1" s="1" t="s">
        <v>13119</v>
      </c>
      <c r="PQB1" s="1" t="s">
        <v>13120</v>
      </c>
      <c r="PQC1" s="1" t="s">
        <v>13121</v>
      </c>
      <c r="PQD1" s="1" t="s">
        <v>13122</v>
      </c>
      <c r="PQE1" s="1" t="s">
        <v>13123</v>
      </c>
      <c r="PQF1" s="1" t="s">
        <v>13124</v>
      </c>
      <c r="PQG1" s="1" t="s">
        <v>13125</v>
      </c>
      <c r="PQH1" s="1" t="s">
        <v>13126</v>
      </c>
      <c r="PQI1" s="1" t="s">
        <v>13127</v>
      </c>
      <c r="PQJ1" s="1" t="s">
        <v>13128</v>
      </c>
      <c r="PQK1" s="1" t="s">
        <v>13129</v>
      </c>
      <c r="PQL1" s="1" t="s">
        <v>13130</v>
      </c>
      <c r="PQM1" s="1" t="s">
        <v>13131</v>
      </c>
      <c r="PQN1" s="1" t="s">
        <v>13132</v>
      </c>
      <c r="PQO1" s="1" t="s">
        <v>13133</v>
      </c>
      <c r="PQP1" s="1" t="s">
        <v>13134</v>
      </c>
      <c r="PQQ1" s="1" t="s">
        <v>13135</v>
      </c>
      <c r="PQR1" s="1" t="s">
        <v>13136</v>
      </c>
      <c r="PQS1" s="1" t="s">
        <v>13137</v>
      </c>
      <c r="PQT1" s="1" t="s">
        <v>13138</v>
      </c>
      <c r="PQU1" s="1" t="s">
        <v>13139</v>
      </c>
      <c r="PQV1" s="1" t="s">
        <v>13140</v>
      </c>
      <c r="PQW1" s="1" t="s">
        <v>13141</v>
      </c>
      <c r="PQX1" s="1" t="s">
        <v>13142</v>
      </c>
      <c r="PQY1" s="1" t="s">
        <v>13143</v>
      </c>
      <c r="PQZ1" s="1" t="s">
        <v>13144</v>
      </c>
      <c r="PRA1" s="1" t="s">
        <v>13145</v>
      </c>
      <c r="PRB1" s="1" t="s">
        <v>13146</v>
      </c>
      <c r="PRC1" s="1" t="s">
        <v>13147</v>
      </c>
      <c r="PRD1" s="1" t="s">
        <v>13148</v>
      </c>
      <c r="PRE1" s="1" t="s">
        <v>13149</v>
      </c>
      <c r="PRF1" s="1" t="s">
        <v>13150</v>
      </c>
      <c r="PRG1" s="1" t="s">
        <v>13151</v>
      </c>
      <c r="PRH1" s="1" t="s">
        <v>13152</v>
      </c>
      <c r="PRI1" s="1" t="s">
        <v>13153</v>
      </c>
      <c r="PRJ1" s="1" t="s">
        <v>13154</v>
      </c>
      <c r="PRK1" s="1" t="s">
        <v>13155</v>
      </c>
      <c r="PRL1" s="1" t="s">
        <v>13156</v>
      </c>
      <c r="PRM1" s="1" t="s">
        <v>13157</v>
      </c>
      <c r="PRN1" s="1" t="s">
        <v>13158</v>
      </c>
      <c r="PRO1" s="1" t="s">
        <v>13159</v>
      </c>
      <c r="PRP1" s="1" t="s">
        <v>13160</v>
      </c>
      <c r="PRQ1" s="1" t="s">
        <v>13161</v>
      </c>
      <c r="PRR1" s="1" t="s">
        <v>13162</v>
      </c>
      <c r="PRS1" s="1" t="s">
        <v>13163</v>
      </c>
      <c r="PRT1" s="1" t="s">
        <v>13164</v>
      </c>
      <c r="PRU1" s="1" t="s">
        <v>13165</v>
      </c>
      <c r="PRV1" s="1" t="s">
        <v>13166</v>
      </c>
      <c r="PRW1" s="1" t="s">
        <v>13167</v>
      </c>
      <c r="PRX1" s="1" t="s">
        <v>13168</v>
      </c>
      <c r="PRY1" s="1" t="s">
        <v>13169</v>
      </c>
      <c r="PRZ1" s="1" t="s">
        <v>13170</v>
      </c>
      <c r="PSA1" s="1" t="s">
        <v>13171</v>
      </c>
      <c r="PSB1" s="1" t="s">
        <v>13172</v>
      </c>
      <c r="PSC1" s="1" t="s">
        <v>13173</v>
      </c>
      <c r="PSD1" s="1" t="s">
        <v>13174</v>
      </c>
      <c r="PSE1" s="1" t="s">
        <v>13175</v>
      </c>
      <c r="PSF1" s="1" t="s">
        <v>13176</v>
      </c>
      <c r="PSG1" s="1" t="s">
        <v>13177</v>
      </c>
      <c r="PSH1" s="1" t="s">
        <v>13178</v>
      </c>
      <c r="PSI1" s="1" t="s">
        <v>13179</v>
      </c>
      <c r="PSJ1" s="1" t="s">
        <v>13180</v>
      </c>
      <c r="PSK1" s="1" t="s">
        <v>13181</v>
      </c>
      <c r="PSL1" s="1" t="s">
        <v>13182</v>
      </c>
      <c r="PSM1" s="1" t="s">
        <v>13183</v>
      </c>
      <c r="PSN1" s="1" t="s">
        <v>13184</v>
      </c>
      <c r="PSO1" s="1" t="s">
        <v>13185</v>
      </c>
      <c r="PSP1" s="1" t="s">
        <v>13186</v>
      </c>
      <c r="PSQ1" s="1" t="s">
        <v>13187</v>
      </c>
      <c r="PSR1" s="1" t="s">
        <v>13188</v>
      </c>
      <c r="PSS1" s="1" t="s">
        <v>13189</v>
      </c>
      <c r="PST1" s="1" t="s">
        <v>13190</v>
      </c>
      <c r="PSU1" s="1" t="s">
        <v>13191</v>
      </c>
      <c r="PSV1" s="1" t="s">
        <v>13192</v>
      </c>
      <c r="PSW1" s="1" t="s">
        <v>13193</v>
      </c>
      <c r="PSX1" s="1" t="s">
        <v>13194</v>
      </c>
      <c r="PSY1" s="1" t="s">
        <v>13195</v>
      </c>
      <c r="PSZ1" s="1" t="s">
        <v>13196</v>
      </c>
      <c r="PTA1" s="1" t="s">
        <v>13197</v>
      </c>
      <c r="PTB1" s="1" t="s">
        <v>13198</v>
      </c>
      <c r="PTC1" s="1" t="s">
        <v>13199</v>
      </c>
      <c r="PTD1" s="1" t="s">
        <v>13200</v>
      </c>
      <c r="PTE1" s="1" t="s">
        <v>13201</v>
      </c>
      <c r="PTF1" s="1" t="s">
        <v>13202</v>
      </c>
      <c r="PTG1" s="1" t="s">
        <v>13203</v>
      </c>
      <c r="PTH1" s="1" t="s">
        <v>13204</v>
      </c>
      <c r="PTI1" s="1" t="s">
        <v>13205</v>
      </c>
      <c r="PTJ1" s="1" t="s">
        <v>13206</v>
      </c>
      <c r="PTK1" s="1" t="s">
        <v>13207</v>
      </c>
      <c r="PTL1" s="1" t="s">
        <v>13208</v>
      </c>
      <c r="PTM1" s="1" t="s">
        <v>13209</v>
      </c>
      <c r="PTN1" s="1" t="s">
        <v>13210</v>
      </c>
      <c r="PTO1" s="1" t="s">
        <v>13211</v>
      </c>
      <c r="PTP1" s="1" t="s">
        <v>13212</v>
      </c>
      <c r="PTQ1" s="1" t="s">
        <v>13213</v>
      </c>
      <c r="PTR1" s="1" t="s">
        <v>13214</v>
      </c>
      <c r="PTS1" s="1" t="s">
        <v>13215</v>
      </c>
      <c r="PTT1" s="1" t="s">
        <v>13216</v>
      </c>
      <c r="PTU1" s="1" t="s">
        <v>13217</v>
      </c>
      <c r="PTV1" s="1" t="s">
        <v>13218</v>
      </c>
      <c r="PTW1" s="1" t="s">
        <v>13219</v>
      </c>
      <c r="PTX1" s="1" t="s">
        <v>13220</v>
      </c>
      <c r="PTY1" s="1" t="s">
        <v>13221</v>
      </c>
      <c r="PTZ1" s="1" t="s">
        <v>13222</v>
      </c>
      <c r="PUA1" s="1" t="s">
        <v>13223</v>
      </c>
      <c r="PUB1" s="1" t="s">
        <v>13224</v>
      </c>
      <c r="PUC1" s="1" t="s">
        <v>13225</v>
      </c>
      <c r="PUD1" s="1" t="s">
        <v>13226</v>
      </c>
      <c r="PUE1" s="1" t="s">
        <v>13227</v>
      </c>
      <c r="PUF1" s="1" t="s">
        <v>13228</v>
      </c>
      <c r="PUG1" s="1" t="s">
        <v>13229</v>
      </c>
      <c r="PUH1" s="1" t="s">
        <v>13230</v>
      </c>
      <c r="PUI1" s="1" t="s">
        <v>13231</v>
      </c>
      <c r="PUJ1" s="1" t="s">
        <v>13232</v>
      </c>
      <c r="PUK1" s="1" t="s">
        <v>13233</v>
      </c>
      <c r="PUL1" s="1" t="s">
        <v>13234</v>
      </c>
      <c r="PUM1" s="1" t="s">
        <v>13235</v>
      </c>
      <c r="PUN1" s="1" t="s">
        <v>13236</v>
      </c>
      <c r="PUO1" s="1" t="s">
        <v>13237</v>
      </c>
      <c r="PUP1" s="1" t="s">
        <v>13238</v>
      </c>
      <c r="PUQ1" s="1" t="s">
        <v>13239</v>
      </c>
      <c r="PUR1" s="1" t="s">
        <v>13240</v>
      </c>
      <c r="PUS1" s="1" t="s">
        <v>13241</v>
      </c>
      <c r="PUT1" s="1" t="s">
        <v>13242</v>
      </c>
      <c r="PUU1" s="1" t="s">
        <v>13243</v>
      </c>
      <c r="PUV1" s="1" t="s">
        <v>13244</v>
      </c>
      <c r="PUW1" s="1" t="s">
        <v>13245</v>
      </c>
      <c r="PUX1" s="1" t="s">
        <v>13246</v>
      </c>
      <c r="PUY1" s="1" t="s">
        <v>13247</v>
      </c>
      <c r="PUZ1" s="1" t="s">
        <v>13248</v>
      </c>
      <c r="PVA1" s="1" t="s">
        <v>13249</v>
      </c>
      <c r="PVB1" s="1" t="s">
        <v>13250</v>
      </c>
      <c r="PVC1" s="1" t="s">
        <v>13251</v>
      </c>
      <c r="PVD1" s="1" t="s">
        <v>13252</v>
      </c>
      <c r="PVE1" s="1" t="s">
        <v>13253</v>
      </c>
      <c r="PVF1" s="1" t="s">
        <v>13254</v>
      </c>
      <c r="PVG1" s="1" t="s">
        <v>13255</v>
      </c>
      <c r="PVH1" s="1" t="s">
        <v>13256</v>
      </c>
      <c r="PVI1" s="1" t="s">
        <v>13257</v>
      </c>
      <c r="PVJ1" s="1" t="s">
        <v>13258</v>
      </c>
      <c r="PVK1" s="1" t="s">
        <v>13259</v>
      </c>
      <c r="PVL1" s="1" t="s">
        <v>13260</v>
      </c>
      <c r="PVM1" s="1" t="s">
        <v>13261</v>
      </c>
      <c r="PVN1" s="1" t="s">
        <v>13262</v>
      </c>
      <c r="PVO1" s="1" t="s">
        <v>13263</v>
      </c>
      <c r="PVP1" s="1" t="s">
        <v>13264</v>
      </c>
      <c r="PVQ1" s="1" t="s">
        <v>13265</v>
      </c>
      <c r="PVR1" s="1" t="s">
        <v>13266</v>
      </c>
      <c r="PVS1" s="1" t="s">
        <v>13267</v>
      </c>
      <c r="PVT1" s="1" t="s">
        <v>13268</v>
      </c>
      <c r="PVU1" s="1" t="s">
        <v>13269</v>
      </c>
      <c r="PVV1" s="1" t="s">
        <v>13270</v>
      </c>
      <c r="PVW1" s="1" t="s">
        <v>13271</v>
      </c>
      <c r="PVX1" s="1" t="s">
        <v>13272</v>
      </c>
      <c r="PVY1" s="1" t="s">
        <v>13273</v>
      </c>
      <c r="PVZ1" s="1" t="s">
        <v>13274</v>
      </c>
      <c r="PWA1" s="1" t="s">
        <v>13275</v>
      </c>
      <c r="PWB1" s="1" t="s">
        <v>13276</v>
      </c>
      <c r="PWC1" s="1" t="s">
        <v>13277</v>
      </c>
      <c r="PWD1" s="1" t="s">
        <v>13278</v>
      </c>
      <c r="PWE1" s="1" t="s">
        <v>13279</v>
      </c>
      <c r="PWF1" s="1" t="s">
        <v>13280</v>
      </c>
      <c r="PWG1" s="1" t="s">
        <v>13281</v>
      </c>
      <c r="PWH1" s="1" t="s">
        <v>13282</v>
      </c>
      <c r="PWI1" s="1" t="s">
        <v>13283</v>
      </c>
      <c r="PWJ1" s="1" t="s">
        <v>13284</v>
      </c>
      <c r="PWK1" s="1" t="s">
        <v>13285</v>
      </c>
      <c r="PWL1" s="1" t="s">
        <v>13286</v>
      </c>
      <c r="PWM1" s="1" t="s">
        <v>13287</v>
      </c>
      <c r="PWN1" s="1" t="s">
        <v>13288</v>
      </c>
      <c r="PWO1" s="1" t="s">
        <v>13289</v>
      </c>
      <c r="PWP1" s="1" t="s">
        <v>13290</v>
      </c>
      <c r="PWQ1" s="1" t="s">
        <v>13291</v>
      </c>
      <c r="PWR1" s="1" t="s">
        <v>13292</v>
      </c>
      <c r="PWS1" s="1" t="s">
        <v>13293</v>
      </c>
      <c r="PWT1" s="1" t="s">
        <v>13294</v>
      </c>
      <c r="PWU1" s="1" t="s">
        <v>13295</v>
      </c>
      <c r="PWV1" s="1" t="s">
        <v>13296</v>
      </c>
      <c r="PWW1" s="1" t="s">
        <v>13297</v>
      </c>
      <c r="PWX1" s="1" t="s">
        <v>13298</v>
      </c>
      <c r="PWY1" s="1" t="s">
        <v>13299</v>
      </c>
      <c r="PWZ1" s="1" t="s">
        <v>13300</v>
      </c>
      <c r="PXA1" s="1" t="s">
        <v>13301</v>
      </c>
      <c r="PXB1" s="1" t="s">
        <v>13302</v>
      </c>
      <c r="PXC1" s="1" t="s">
        <v>13303</v>
      </c>
      <c r="PXD1" s="1" t="s">
        <v>13304</v>
      </c>
      <c r="PXE1" s="1" t="s">
        <v>13305</v>
      </c>
      <c r="PXF1" s="1" t="s">
        <v>13306</v>
      </c>
      <c r="PXG1" s="1" t="s">
        <v>13307</v>
      </c>
      <c r="PXH1" s="1" t="s">
        <v>13308</v>
      </c>
      <c r="PXI1" s="1" t="s">
        <v>13309</v>
      </c>
      <c r="PXJ1" s="1" t="s">
        <v>13310</v>
      </c>
      <c r="PXK1" s="1" t="s">
        <v>13311</v>
      </c>
      <c r="PXL1" s="1" t="s">
        <v>13312</v>
      </c>
      <c r="PXM1" s="1" t="s">
        <v>13313</v>
      </c>
      <c r="PXN1" s="1" t="s">
        <v>13314</v>
      </c>
      <c r="PXO1" s="1" t="s">
        <v>13315</v>
      </c>
      <c r="PXP1" s="1" t="s">
        <v>13316</v>
      </c>
      <c r="PXQ1" s="1" t="s">
        <v>13317</v>
      </c>
      <c r="PXR1" s="1" t="s">
        <v>13318</v>
      </c>
      <c r="PXS1" s="1" t="s">
        <v>13319</v>
      </c>
      <c r="PXT1" s="1" t="s">
        <v>13320</v>
      </c>
      <c r="PXU1" s="1" t="s">
        <v>13321</v>
      </c>
      <c r="PXV1" s="1" t="s">
        <v>13322</v>
      </c>
      <c r="PXW1" s="1" t="s">
        <v>13323</v>
      </c>
      <c r="PXX1" s="1" t="s">
        <v>13324</v>
      </c>
      <c r="PXY1" s="1" t="s">
        <v>13325</v>
      </c>
      <c r="PXZ1" s="1" t="s">
        <v>13326</v>
      </c>
      <c r="PYA1" s="1" t="s">
        <v>13327</v>
      </c>
      <c r="PYB1" s="1" t="s">
        <v>13328</v>
      </c>
      <c r="PYC1" s="1" t="s">
        <v>13329</v>
      </c>
      <c r="PYD1" s="1" t="s">
        <v>13330</v>
      </c>
      <c r="PYE1" s="1" t="s">
        <v>13331</v>
      </c>
      <c r="PYF1" s="1" t="s">
        <v>13332</v>
      </c>
      <c r="PYG1" s="1" t="s">
        <v>13333</v>
      </c>
      <c r="PYH1" s="1" t="s">
        <v>13334</v>
      </c>
      <c r="PYI1" s="1" t="s">
        <v>13335</v>
      </c>
      <c r="PYJ1" s="1" t="s">
        <v>13336</v>
      </c>
      <c r="PYK1" s="1" t="s">
        <v>13337</v>
      </c>
      <c r="PYL1" s="1" t="s">
        <v>13338</v>
      </c>
      <c r="PYM1" s="1" t="s">
        <v>13339</v>
      </c>
      <c r="PYN1" s="1" t="s">
        <v>13340</v>
      </c>
      <c r="PYO1" s="1" t="s">
        <v>13341</v>
      </c>
      <c r="PYP1" s="1" t="s">
        <v>13342</v>
      </c>
      <c r="PYQ1" s="1" t="s">
        <v>13343</v>
      </c>
      <c r="PYR1" s="1" t="s">
        <v>13344</v>
      </c>
      <c r="PYS1" s="1" t="s">
        <v>13345</v>
      </c>
      <c r="PYT1" s="1" t="s">
        <v>13346</v>
      </c>
      <c r="PYU1" s="1" t="s">
        <v>13347</v>
      </c>
      <c r="PYV1" s="1" t="s">
        <v>13348</v>
      </c>
      <c r="PYW1" s="1" t="s">
        <v>13349</v>
      </c>
      <c r="PYX1" s="1" t="s">
        <v>13350</v>
      </c>
      <c r="PYY1" s="1" t="s">
        <v>13351</v>
      </c>
      <c r="PYZ1" s="1" t="s">
        <v>13352</v>
      </c>
      <c r="PZA1" s="1" t="s">
        <v>13353</v>
      </c>
      <c r="PZB1" s="1" t="s">
        <v>13354</v>
      </c>
      <c r="PZC1" s="1" t="s">
        <v>13355</v>
      </c>
      <c r="PZD1" s="1" t="s">
        <v>13356</v>
      </c>
      <c r="PZE1" s="1" t="s">
        <v>13357</v>
      </c>
      <c r="PZF1" s="1" t="s">
        <v>13358</v>
      </c>
      <c r="PZG1" s="1" t="s">
        <v>13359</v>
      </c>
      <c r="PZH1" s="1" t="s">
        <v>13360</v>
      </c>
      <c r="PZI1" s="1" t="s">
        <v>13361</v>
      </c>
      <c r="PZJ1" s="1" t="s">
        <v>13362</v>
      </c>
      <c r="PZK1" s="1" t="s">
        <v>13363</v>
      </c>
      <c r="PZL1" s="1" t="s">
        <v>13364</v>
      </c>
      <c r="PZM1" s="1" t="s">
        <v>13365</v>
      </c>
      <c r="PZN1" s="1" t="s">
        <v>13366</v>
      </c>
      <c r="PZO1" s="1" t="s">
        <v>13367</v>
      </c>
      <c r="PZP1" s="1" t="s">
        <v>13368</v>
      </c>
      <c r="PZQ1" s="1" t="s">
        <v>13369</v>
      </c>
      <c r="PZR1" s="1" t="s">
        <v>13370</v>
      </c>
      <c r="PZS1" s="1" t="s">
        <v>13371</v>
      </c>
      <c r="PZT1" s="1" t="s">
        <v>13372</v>
      </c>
      <c r="PZU1" s="1" t="s">
        <v>13373</v>
      </c>
      <c r="PZV1" s="1" t="s">
        <v>13374</v>
      </c>
      <c r="PZW1" s="1" t="s">
        <v>13375</v>
      </c>
      <c r="PZX1" s="1" t="s">
        <v>13376</v>
      </c>
      <c r="PZY1" s="1" t="s">
        <v>13377</v>
      </c>
      <c r="PZZ1" s="1" t="s">
        <v>13378</v>
      </c>
      <c r="QAA1" s="1" t="s">
        <v>13379</v>
      </c>
      <c r="QAB1" s="1" t="s">
        <v>13380</v>
      </c>
      <c r="QAC1" s="1" t="s">
        <v>13381</v>
      </c>
      <c r="QAD1" s="1" t="s">
        <v>13382</v>
      </c>
      <c r="QAE1" s="1" t="s">
        <v>13383</v>
      </c>
      <c r="QAF1" s="1" t="s">
        <v>13384</v>
      </c>
      <c r="QAG1" s="1" t="s">
        <v>13385</v>
      </c>
      <c r="QAH1" s="1" t="s">
        <v>13386</v>
      </c>
      <c r="QAI1" s="1" t="s">
        <v>13387</v>
      </c>
      <c r="QAJ1" s="1" t="s">
        <v>13388</v>
      </c>
      <c r="QAK1" s="1" t="s">
        <v>13389</v>
      </c>
      <c r="QAL1" s="1" t="s">
        <v>13390</v>
      </c>
      <c r="QAM1" s="1" t="s">
        <v>13391</v>
      </c>
      <c r="QAN1" s="1" t="s">
        <v>13392</v>
      </c>
      <c r="QAO1" s="1" t="s">
        <v>13393</v>
      </c>
      <c r="QAP1" s="1" t="s">
        <v>13394</v>
      </c>
      <c r="QAQ1" s="1" t="s">
        <v>13395</v>
      </c>
      <c r="QAR1" s="1" t="s">
        <v>13396</v>
      </c>
      <c r="QAS1" s="1" t="s">
        <v>13397</v>
      </c>
      <c r="QAT1" s="1" t="s">
        <v>13398</v>
      </c>
      <c r="QAU1" s="1" t="s">
        <v>13399</v>
      </c>
      <c r="QAV1" s="1" t="s">
        <v>13400</v>
      </c>
      <c r="QAW1" s="1" t="s">
        <v>13401</v>
      </c>
      <c r="QAX1" s="1" t="s">
        <v>13402</v>
      </c>
      <c r="QAY1" s="1" t="s">
        <v>13403</v>
      </c>
      <c r="QAZ1" s="1" t="s">
        <v>13404</v>
      </c>
      <c r="QBA1" s="1" t="s">
        <v>13405</v>
      </c>
      <c r="QBB1" s="1" t="s">
        <v>13406</v>
      </c>
      <c r="QBC1" s="1" t="s">
        <v>13407</v>
      </c>
      <c r="QBD1" s="1" t="s">
        <v>13408</v>
      </c>
      <c r="QBE1" s="1" t="s">
        <v>13409</v>
      </c>
      <c r="QBF1" s="1" t="s">
        <v>13410</v>
      </c>
      <c r="QBG1" s="1" t="s">
        <v>13411</v>
      </c>
      <c r="QBH1" s="1" t="s">
        <v>13412</v>
      </c>
      <c r="QBI1" s="1" t="s">
        <v>13413</v>
      </c>
      <c r="QBJ1" s="1" t="s">
        <v>13414</v>
      </c>
      <c r="QBK1" s="1" t="s">
        <v>13415</v>
      </c>
      <c r="QBL1" s="1" t="s">
        <v>13416</v>
      </c>
      <c r="QBM1" s="1" t="s">
        <v>13417</v>
      </c>
      <c r="QBN1" s="1" t="s">
        <v>13418</v>
      </c>
      <c r="QBO1" s="1" t="s">
        <v>13419</v>
      </c>
      <c r="QBP1" s="1" t="s">
        <v>13420</v>
      </c>
      <c r="QBQ1" s="1" t="s">
        <v>13421</v>
      </c>
      <c r="QBR1" s="1" t="s">
        <v>13422</v>
      </c>
      <c r="QBS1" s="1" t="s">
        <v>13423</v>
      </c>
      <c r="QBT1" s="1" t="s">
        <v>13424</v>
      </c>
      <c r="QBU1" s="1" t="s">
        <v>13425</v>
      </c>
      <c r="QBV1" s="1" t="s">
        <v>13426</v>
      </c>
      <c r="QBW1" s="1" t="s">
        <v>13427</v>
      </c>
      <c r="QBX1" s="1" t="s">
        <v>13428</v>
      </c>
      <c r="QBY1" s="1" t="s">
        <v>13429</v>
      </c>
      <c r="QBZ1" s="1" t="s">
        <v>13430</v>
      </c>
      <c r="QCA1" s="1" t="s">
        <v>13431</v>
      </c>
      <c r="QCB1" s="1" t="s">
        <v>13432</v>
      </c>
      <c r="QCC1" s="1" t="s">
        <v>13433</v>
      </c>
      <c r="QCD1" s="1" t="s">
        <v>13434</v>
      </c>
      <c r="QCE1" s="1" t="s">
        <v>13435</v>
      </c>
      <c r="QCF1" s="1" t="s">
        <v>13436</v>
      </c>
      <c r="QCG1" s="1" t="s">
        <v>13437</v>
      </c>
      <c r="QCH1" s="1" t="s">
        <v>13438</v>
      </c>
      <c r="QCI1" s="1" t="s">
        <v>13439</v>
      </c>
      <c r="QCJ1" s="1" t="s">
        <v>13440</v>
      </c>
      <c r="QCK1" s="1" t="s">
        <v>13441</v>
      </c>
      <c r="QCL1" s="1" t="s">
        <v>13442</v>
      </c>
      <c r="QCM1" s="1" t="s">
        <v>13443</v>
      </c>
      <c r="QCN1" s="1" t="s">
        <v>13444</v>
      </c>
      <c r="QCO1" s="1" t="s">
        <v>13445</v>
      </c>
      <c r="QCP1" s="1" t="s">
        <v>13446</v>
      </c>
      <c r="QCQ1" s="1" t="s">
        <v>13447</v>
      </c>
      <c r="QCR1" s="1" t="s">
        <v>13448</v>
      </c>
      <c r="QCS1" s="1" t="s">
        <v>13449</v>
      </c>
      <c r="QCT1" s="1" t="s">
        <v>13450</v>
      </c>
      <c r="QCU1" s="1" t="s">
        <v>13451</v>
      </c>
      <c r="QCV1" s="1" t="s">
        <v>13452</v>
      </c>
      <c r="QCW1" s="1" t="s">
        <v>13453</v>
      </c>
      <c r="QCX1" s="1" t="s">
        <v>13454</v>
      </c>
      <c r="QCY1" s="1" t="s">
        <v>13455</v>
      </c>
      <c r="QCZ1" s="1" t="s">
        <v>13456</v>
      </c>
      <c r="QDA1" s="1" t="s">
        <v>13457</v>
      </c>
      <c r="QDB1" s="1" t="s">
        <v>13458</v>
      </c>
      <c r="QDC1" s="1" t="s">
        <v>13459</v>
      </c>
      <c r="QDD1" s="1" t="s">
        <v>13460</v>
      </c>
      <c r="QDE1" s="1" t="s">
        <v>13461</v>
      </c>
      <c r="QDF1" s="1" t="s">
        <v>13462</v>
      </c>
      <c r="QDG1" s="1" t="s">
        <v>13463</v>
      </c>
      <c r="QDH1" s="1" t="s">
        <v>13464</v>
      </c>
      <c r="QDI1" s="1" t="s">
        <v>13465</v>
      </c>
      <c r="QDJ1" s="1" t="s">
        <v>13466</v>
      </c>
      <c r="QDK1" s="1" t="s">
        <v>13467</v>
      </c>
      <c r="QDL1" s="1" t="s">
        <v>13468</v>
      </c>
      <c r="QDM1" s="1" t="s">
        <v>13469</v>
      </c>
      <c r="QDN1" s="1" t="s">
        <v>13470</v>
      </c>
      <c r="QDO1" s="1" t="s">
        <v>13471</v>
      </c>
      <c r="QDP1" s="1" t="s">
        <v>13472</v>
      </c>
      <c r="QDQ1" s="1" t="s">
        <v>13473</v>
      </c>
      <c r="QDR1" s="1" t="s">
        <v>13474</v>
      </c>
      <c r="QDS1" s="1" t="s">
        <v>13475</v>
      </c>
      <c r="QDT1" s="1" t="s">
        <v>13476</v>
      </c>
      <c r="QDU1" s="1" t="s">
        <v>13477</v>
      </c>
      <c r="QDV1" s="1" t="s">
        <v>13478</v>
      </c>
      <c r="QDW1" s="1" t="s">
        <v>13479</v>
      </c>
      <c r="QDX1" s="1" t="s">
        <v>13480</v>
      </c>
      <c r="QDY1" s="1" t="s">
        <v>13481</v>
      </c>
      <c r="QDZ1" s="1" t="s">
        <v>13482</v>
      </c>
      <c r="QEA1" s="1" t="s">
        <v>13483</v>
      </c>
      <c r="QEB1" s="1" t="s">
        <v>13484</v>
      </c>
      <c r="QEC1" s="1" t="s">
        <v>13485</v>
      </c>
      <c r="QED1" s="1" t="s">
        <v>13486</v>
      </c>
      <c r="QEE1" s="1" t="s">
        <v>13487</v>
      </c>
      <c r="QEF1" s="1" t="s">
        <v>13488</v>
      </c>
      <c r="QEG1" s="1" t="s">
        <v>13489</v>
      </c>
      <c r="QEH1" s="1" t="s">
        <v>13490</v>
      </c>
      <c r="QEI1" s="1" t="s">
        <v>13491</v>
      </c>
      <c r="QEJ1" s="1" t="s">
        <v>13492</v>
      </c>
      <c r="QEK1" s="1" t="s">
        <v>13493</v>
      </c>
      <c r="QEL1" s="1" t="s">
        <v>13494</v>
      </c>
      <c r="QEM1" s="1" t="s">
        <v>13495</v>
      </c>
      <c r="QEN1" s="1" t="s">
        <v>13496</v>
      </c>
      <c r="QEO1" s="1" t="s">
        <v>13497</v>
      </c>
      <c r="QEP1" s="1" t="s">
        <v>13498</v>
      </c>
      <c r="QEQ1" s="1" t="s">
        <v>13499</v>
      </c>
      <c r="QER1" s="1" t="s">
        <v>13500</v>
      </c>
      <c r="QES1" s="1" t="s">
        <v>13501</v>
      </c>
      <c r="QET1" s="1" t="s">
        <v>13502</v>
      </c>
      <c r="QEU1" s="1" t="s">
        <v>13503</v>
      </c>
      <c r="QEV1" s="1" t="s">
        <v>13504</v>
      </c>
      <c r="QEW1" s="1" t="s">
        <v>13505</v>
      </c>
      <c r="QEX1" s="1" t="s">
        <v>13506</v>
      </c>
      <c r="QEY1" s="1" t="s">
        <v>13507</v>
      </c>
      <c r="QEZ1" s="1" t="s">
        <v>13508</v>
      </c>
      <c r="QFA1" s="1" t="s">
        <v>13509</v>
      </c>
      <c r="QFB1" s="1" t="s">
        <v>13510</v>
      </c>
      <c r="QFC1" s="1" t="s">
        <v>13511</v>
      </c>
      <c r="QFD1" s="1" t="s">
        <v>13512</v>
      </c>
      <c r="QFE1" s="1" t="s">
        <v>13513</v>
      </c>
      <c r="QFF1" s="1" t="s">
        <v>13514</v>
      </c>
      <c r="QFG1" s="1" t="s">
        <v>13515</v>
      </c>
      <c r="QFH1" s="1" t="s">
        <v>13516</v>
      </c>
      <c r="QFI1" s="1" t="s">
        <v>13517</v>
      </c>
      <c r="QFJ1" s="1" t="s">
        <v>13518</v>
      </c>
      <c r="QFK1" s="1" t="s">
        <v>13519</v>
      </c>
      <c r="QFL1" s="1" t="s">
        <v>13520</v>
      </c>
      <c r="QFM1" s="1" t="s">
        <v>13521</v>
      </c>
      <c r="QFN1" s="1" t="s">
        <v>13522</v>
      </c>
      <c r="QFO1" s="1" t="s">
        <v>13523</v>
      </c>
      <c r="QFP1" s="1" t="s">
        <v>13524</v>
      </c>
      <c r="QFQ1" s="1" t="s">
        <v>13525</v>
      </c>
      <c r="QFR1" s="1" t="s">
        <v>13526</v>
      </c>
      <c r="QFS1" s="1" t="s">
        <v>13527</v>
      </c>
      <c r="QFT1" s="1" t="s">
        <v>13528</v>
      </c>
      <c r="QFU1" s="1" t="s">
        <v>13529</v>
      </c>
      <c r="QFV1" s="1" t="s">
        <v>13530</v>
      </c>
      <c r="QFW1" s="1" t="s">
        <v>13531</v>
      </c>
      <c r="QFX1" s="1" t="s">
        <v>13532</v>
      </c>
      <c r="QFY1" s="1" t="s">
        <v>13533</v>
      </c>
      <c r="QFZ1" s="1" t="s">
        <v>13534</v>
      </c>
      <c r="QGA1" s="1" t="s">
        <v>13535</v>
      </c>
      <c r="QGB1" s="1" t="s">
        <v>13536</v>
      </c>
      <c r="QGC1" s="1" t="s">
        <v>13537</v>
      </c>
      <c r="QGD1" s="1" t="s">
        <v>13538</v>
      </c>
      <c r="QGE1" s="1" t="s">
        <v>13539</v>
      </c>
      <c r="QGF1" s="1" t="s">
        <v>13540</v>
      </c>
      <c r="QGG1" s="1" t="s">
        <v>13541</v>
      </c>
      <c r="QGH1" s="1" t="s">
        <v>13542</v>
      </c>
      <c r="QGI1" s="1" t="s">
        <v>13543</v>
      </c>
      <c r="QGJ1" s="1" t="s">
        <v>13544</v>
      </c>
      <c r="QGK1" s="1" t="s">
        <v>13545</v>
      </c>
      <c r="QGL1" s="1" t="s">
        <v>13546</v>
      </c>
      <c r="QGM1" s="1" t="s">
        <v>13547</v>
      </c>
      <c r="QGN1" s="1" t="s">
        <v>13548</v>
      </c>
      <c r="QGO1" s="1" t="s">
        <v>13549</v>
      </c>
      <c r="QGP1" s="1" t="s">
        <v>13550</v>
      </c>
      <c r="QGQ1" s="1" t="s">
        <v>13551</v>
      </c>
      <c r="QGR1" s="1" t="s">
        <v>13552</v>
      </c>
      <c r="QGS1" s="1" t="s">
        <v>13553</v>
      </c>
      <c r="QGT1" s="1" t="s">
        <v>13554</v>
      </c>
      <c r="QGU1" s="1" t="s">
        <v>13555</v>
      </c>
      <c r="QGV1" s="1" t="s">
        <v>13556</v>
      </c>
      <c r="QGW1" s="1" t="s">
        <v>13557</v>
      </c>
      <c r="QGX1" s="1" t="s">
        <v>13558</v>
      </c>
      <c r="QGY1" s="1" t="s">
        <v>13559</v>
      </c>
      <c r="QGZ1" s="1" t="s">
        <v>13560</v>
      </c>
      <c r="QHA1" s="1" t="s">
        <v>13561</v>
      </c>
      <c r="QHB1" s="1" t="s">
        <v>13562</v>
      </c>
      <c r="QHC1" s="1" t="s">
        <v>13563</v>
      </c>
      <c r="QHD1" s="1" t="s">
        <v>13564</v>
      </c>
      <c r="QHE1" s="1" t="s">
        <v>13565</v>
      </c>
      <c r="QHF1" s="1" t="s">
        <v>13566</v>
      </c>
      <c r="QHG1" s="1" t="s">
        <v>13567</v>
      </c>
      <c r="QHH1" s="1" t="s">
        <v>13568</v>
      </c>
      <c r="QHI1" s="1" t="s">
        <v>13569</v>
      </c>
      <c r="QHJ1" s="1" t="s">
        <v>13570</v>
      </c>
      <c r="QHK1" s="1" t="s">
        <v>13571</v>
      </c>
      <c r="QHL1" s="1" t="s">
        <v>13572</v>
      </c>
      <c r="QHM1" s="1" t="s">
        <v>13573</v>
      </c>
      <c r="QHN1" s="1" t="s">
        <v>13574</v>
      </c>
      <c r="QHO1" s="1" t="s">
        <v>13575</v>
      </c>
      <c r="QHP1" s="1" t="s">
        <v>13576</v>
      </c>
      <c r="QHQ1" s="1" t="s">
        <v>13577</v>
      </c>
      <c r="QHR1" s="1" t="s">
        <v>13578</v>
      </c>
      <c r="QHS1" s="1" t="s">
        <v>13579</v>
      </c>
      <c r="QHT1" s="1" t="s">
        <v>13580</v>
      </c>
      <c r="QHU1" s="1" t="s">
        <v>13581</v>
      </c>
      <c r="QHV1" s="1" t="s">
        <v>13582</v>
      </c>
      <c r="QHW1" s="1" t="s">
        <v>13583</v>
      </c>
      <c r="QHX1" s="1" t="s">
        <v>13584</v>
      </c>
      <c r="QHY1" s="1" t="s">
        <v>13585</v>
      </c>
      <c r="QHZ1" s="1" t="s">
        <v>13586</v>
      </c>
      <c r="QIA1" s="1" t="s">
        <v>13587</v>
      </c>
      <c r="QIB1" s="1" t="s">
        <v>13588</v>
      </c>
      <c r="QIC1" s="1" t="s">
        <v>13589</v>
      </c>
      <c r="QID1" s="1" t="s">
        <v>13590</v>
      </c>
      <c r="QIE1" s="1" t="s">
        <v>13591</v>
      </c>
      <c r="QIF1" s="1" t="s">
        <v>13592</v>
      </c>
      <c r="QIG1" s="1" t="s">
        <v>13593</v>
      </c>
      <c r="QIH1" s="1" t="s">
        <v>13594</v>
      </c>
      <c r="QII1" s="1" t="s">
        <v>13595</v>
      </c>
      <c r="QIJ1" s="1" t="s">
        <v>13596</v>
      </c>
      <c r="QIK1" s="1" t="s">
        <v>13597</v>
      </c>
      <c r="QIL1" s="1" t="s">
        <v>13598</v>
      </c>
      <c r="QIM1" s="1" t="s">
        <v>13599</v>
      </c>
      <c r="QIN1" s="1" t="s">
        <v>13600</v>
      </c>
      <c r="QIO1" s="1" t="s">
        <v>13601</v>
      </c>
      <c r="QIP1" s="1" t="s">
        <v>13602</v>
      </c>
      <c r="QIQ1" s="1" t="s">
        <v>13603</v>
      </c>
      <c r="QIR1" s="1" t="s">
        <v>13604</v>
      </c>
      <c r="QIS1" s="1" t="s">
        <v>13605</v>
      </c>
      <c r="QIT1" s="1" t="s">
        <v>13606</v>
      </c>
      <c r="QIU1" s="1" t="s">
        <v>13607</v>
      </c>
      <c r="QIV1" s="1" t="s">
        <v>13608</v>
      </c>
      <c r="QIW1" s="1" t="s">
        <v>13609</v>
      </c>
      <c r="QIX1" s="1" t="s">
        <v>13610</v>
      </c>
      <c r="QIY1" s="1" t="s">
        <v>13611</v>
      </c>
      <c r="QIZ1" s="1" t="s">
        <v>13612</v>
      </c>
      <c r="QJA1" s="1" t="s">
        <v>13613</v>
      </c>
      <c r="QJB1" s="1" t="s">
        <v>13614</v>
      </c>
      <c r="QJC1" s="1" t="s">
        <v>13615</v>
      </c>
      <c r="QJD1" s="1" t="s">
        <v>13616</v>
      </c>
      <c r="QJE1" s="1" t="s">
        <v>13617</v>
      </c>
      <c r="QJF1" s="1" t="s">
        <v>13618</v>
      </c>
      <c r="QJG1" s="1" t="s">
        <v>13619</v>
      </c>
      <c r="QJH1" s="1" t="s">
        <v>13620</v>
      </c>
      <c r="QJI1" s="1" t="s">
        <v>13621</v>
      </c>
      <c r="QJJ1" s="1" t="s">
        <v>13622</v>
      </c>
      <c r="QJK1" s="1" t="s">
        <v>13623</v>
      </c>
      <c r="QJL1" s="1" t="s">
        <v>13624</v>
      </c>
      <c r="QJM1" s="1" t="s">
        <v>13625</v>
      </c>
      <c r="QJN1" s="1" t="s">
        <v>13626</v>
      </c>
      <c r="QJO1" s="1" t="s">
        <v>13627</v>
      </c>
      <c r="QJP1" s="1" t="s">
        <v>13628</v>
      </c>
      <c r="QJQ1" s="1" t="s">
        <v>13629</v>
      </c>
      <c r="QJR1" s="1" t="s">
        <v>13630</v>
      </c>
      <c r="QJS1" s="1" t="s">
        <v>13631</v>
      </c>
      <c r="QJT1" s="1" t="s">
        <v>13632</v>
      </c>
      <c r="QJU1" s="1" t="s">
        <v>13633</v>
      </c>
      <c r="QJV1" s="1" t="s">
        <v>13634</v>
      </c>
      <c r="QJW1" s="1" t="s">
        <v>13635</v>
      </c>
      <c r="QJX1" s="1" t="s">
        <v>13636</v>
      </c>
      <c r="QJY1" s="1" t="s">
        <v>13637</v>
      </c>
      <c r="QJZ1" s="1" t="s">
        <v>13638</v>
      </c>
      <c r="QKA1" s="1" t="s">
        <v>13639</v>
      </c>
      <c r="QKB1" s="1" t="s">
        <v>13640</v>
      </c>
      <c r="QKC1" s="1" t="s">
        <v>13641</v>
      </c>
      <c r="QKD1" s="1" t="s">
        <v>13642</v>
      </c>
      <c r="QKE1" s="1" t="s">
        <v>13643</v>
      </c>
      <c r="QKF1" s="1" t="s">
        <v>13644</v>
      </c>
      <c r="QKG1" s="1" t="s">
        <v>13645</v>
      </c>
      <c r="QKH1" s="1" t="s">
        <v>13646</v>
      </c>
      <c r="QKI1" s="1" t="s">
        <v>13647</v>
      </c>
      <c r="QKJ1" s="1" t="s">
        <v>13648</v>
      </c>
      <c r="QKK1" s="1" t="s">
        <v>13649</v>
      </c>
      <c r="QKL1" s="1" t="s">
        <v>13650</v>
      </c>
      <c r="QKM1" s="1" t="s">
        <v>13651</v>
      </c>
      <c r="QKN1" s="1" t="s">
        <v>13652</v>
      </c>
      <c r="QKO1" s="1" t="s">
        <v>13653</v>
      </c>
      <c r="QKP1" s="1" t="s">
        <v>13654</v>
      </c>
      <c r="QKQ1" s="1" t="s">
        <v>13655</v>
      </c>
      <c r="QKR1" s="1" t="s">
        <v>13656</v>
      </c>
      <c r="QKS1" s="1" t="s">
        <v>13657</v>
      </c>
      <c r="QKT1" s="1" t="s">
        <v>13658</v>
      </c>
      <c r="QKU1" s="1" t="s">
        <v>13659</v>
      </c>
      <c r="QKV1" s="1" t="s">
        <v>13660</v>
      </c>
      <c r="QKW1" s="1" t="s">
        <v>13661</v>
      </c>
      <c r="QKX1" s="1" t="s">
        <v>13662</v>
      </c>
      <c r="QKY1" s="1" t="s">
        <v>13663</v>
      </c>
      <c r="QKZ1" s="1" t="s">
        <v>13664</v>
      </c>
      <c r="QLA1" s="1" t="s">
        <v>13665</v>
      </c>
      <c r="QLB1" s="1" t="s">
        <v>13666</v>
      </c>
      <c r="QLC1" s="1" t="s">
        <v>13667</v>
      </c>
      <c r="QLD1" s="1" t="s">
        <v>13668</v>
      </c>
      <c r="QLE1" s="1" t="s">
        <v>13669</v>
      </c>
      <c r="QLF1" s="1" t="s">
        <v>13670</v>
      </c>
      <c r="QLG1" s="1" t="s">
        <v>13671</v>
      </c>
      <c r="QLH1" s="1" t="s">
        <v>13672</v>
      </c>
      <c r="QLI1" s="1" t="s">
        <v>13673</v>
      </c>
      <c r="QLJ1" s="1" t="s">
        <v>13674</v>
      </c>
      <c r="QLK1" s="1" t="s">
        <v>13675</v>
      </c>
      <c r="QLL1" s="1" t="s">
        <v>13676</v>
      </c>
      <c r="QLM1" s="1" t="s">
        <v>13677</v>
      </c>
      <c r="QLN1" s="1" t="s">
        <v>13678</v>
      </c>
      <c r="QLO1" s="1" t="s">
        <v>13679</v>
      </c>
      <c r="QLP1" s="1" t="s">
        <v>13680</v>
      </c>
      <c r="QLQ1" s="1" t="s">
        <v>13681</v>
      </c>
      <c r="QLR1" s="1" t="s">
        <v>13682</v>
      </c>
      <c r="QLS1" s="1" t="s">
        <v>13683</v>
      </c>
      <c r="QLT1" s="1" t="s">
        <v>13684</v>
      </c>
      <c r="QLU1" s="1" t="s">
        <v>13685</v>
      </c>
      <c r="QLV1" s="1" t="s">
        <v>13686</v>
      </c>
      <c r="QLW1" s="1" t="s">
        <v>13687</v>
      </c>
      <c r="QLX1" s="1" t="s">
        <v>13688</v>
      </c>
      <c r="QLY1" s="1" t="s">
        <v>13689</v>
      </c>
      <c r="QLZ1" s="1" t="s">
        <v>13690</v>
      </c>
      <c r="QMA1" s="1" t="s">
        <v>13691</v>
      </c>
      <c r="QMB1" s="1" t="s">
        <v>13692</v>
      </c>
      <c r="QMC1" s="1" t="s">
        <v>13693</v>
      </c>
      <c r="QMD1" s="1" t="s">
        <v>13694</v>
      </c>
      <c r="QME1" s="1" t="s">
        <v>13695</v>
      </c>
      <c r="QMF1" s="1" t="s">
        <v>13696</v>
      </c>
      <c r="QMG1" s="1" t="s">
        <v>13697</v>
      </c>
      <c r="QMH1" s="1" t="s">
        <v>13698</v>
      </c>
      <c r="QMI1" s="1" t="s">
        <v>13699</v>
      </c>
      <c r="QMJ1" s="1" t="s">
        <v>13700</v>
      </c>
      <c r="QMK1" s="1" t="s">
        <v>13701</v>
      </c>
      <c r="QML1" s="1" t="s">
        <v>13702</v>
      </c>
      <c r="QMM1" s="1" t="s">
        <v>13703</v>
      </c>
      <c r="QMN1" s="1" t="s">
        <v>13704</v>
      </c>
      <c r="QMO1" s="1" t="s">
        <v>13705</v>
      </c>
      <c r="QMP1" s="1" t="s">
        <v>13706</v>
      </c>
      <c r="QMQ1" s="1" t="s">
        <v>13707</v>
      </c>
      <c r="QMR1" s="1" t="s">
        <v>13708</v>
      </c>
      <c r="QMS1" s="1" t="s">
        <v>13709</v>
      </c>
      <c r="QMT1" s="1" t="s">
        <v>13710</v>
      </c>
      <c r="QMU1" s="1" t="s">
        <v>13711</v>
      </c>
      <c r="QMV1" s="1" t="s">
        <v>13712</v>
      </c>
      <c r="QMW1" s="1" t="s">
        <v>13713</v>
      </c>
      <c r="QMX1" s="1" t="s">
        <v>13714</v>
      </c>
      <c r="QMY1" s="1" t="s">
        <v>13715</v>
      </c>
      <c r="QMZ1" s="1" t="s">
        <v>13716</v>
      </c>
      <c r="QNA1" s="1" t="s">
        <v>13717</v>
      </c>
      <c r="QNB1" s="1" t="s">
        <v>13718</v>
      </c>
      <c r="QNC1" s="1" t="s">
        <v>13719</v>
      </c>
      <c r="QND1" s="1" t="s">
        <v>13720</v>
      </c>
      <c r="QNE1" s="1" t="s">
        <v>13721</v>
      </c>
      <c r="QNF1" s="1" t="s">
        <v>13722</v>
      </c>
      <c r="QNG1" s="1" t="s">
        <v>13723</v>
      </c>
      <c r="QNH1" s="1" t="s">
        <v>13724</v>
      </c>
      <c r="QNI1" s="1" t="s">
        <v>13725</v>
      </c>
      <c r="QNJ1" s="1" t="s">
        <v>13726</v>
      </c>
      <c r="QNK1" s="1" t="s">
        <v>13727</v>
      </c>
      <c r="QNL1" s="1" t="s">
        <v>13728</v>
      </c>
      <c r="QNM1" s="1" t="s">
        <v>13729</v>
      </c>
      <c r="QNN1" s="1" t="s">
        <v>13730</v>
      </c>
      <c r="QNO1" s="1" t="s">
        <v>13731</v>
      </c>
      <c r="QNP1" s="1" t="s">
        <v>13732</v>
      </c>
      <c r="QNQ1" s="1" t="s">
        <v>13733</v>
      </c>
      <c r="QNR1" s="1" t="s">
        <v>13734</v>
      </c>
      <c r="QNS1" s="1" t="s">
        <v>13735</v>
      </c>
      <c r="QNT1" s="1" t="s">
        <v>13736</v>
      </c>
      <c r="QNU1" s="1" t="s">
        <v>13737</v>
      </c>
      <c r="QNV1" s="1" t="s">
        <v>13738</v>
      </c>
      <c r="QNW1" s="1" t="s">
        <v>13739</v>
      </c>
      <c r="QNX1" s="1" t="s">
        <v>13740</v>
      </c>
      <c r="QNY1" s="1" t="s">
        <v>13741</v>
      </c>
      <c r="QNZ1" s="1" t="s">
        <v>13742</v>
      </c>
      <c r="QOA1" s="1" t="s">
        <v>13743</v>
      </c>
      <c r="QOB1" s="1" t="s">
        <v>13744</v>
      </c>
      <c r="QOC1" s="1" t="s">
        <v>13745</v>
      </c>
      <c r="QOD1" s="1" t="s">
        <v>13746</v>
      </c>
      <c r="QOE1" s="1" t="s">
        <v>13747</v>
      </c>
      <c r="QOF1" s="1" t="s">
        <v>13748</v>
      </c>
      <c r="QOG1" s="1" t="s">
        <v>13749</v>
      </c>
      <c r="QOH1" s="1" t="s">
        <v>13750</v>
      </c>
      <c r="QOI1" s="1" t="s">
        <v>13751</v>
      </c>
      <c r="QOJ1" s="1" t="s">
        <v>13752</v>
      </c>
      <c r="QOK1" s="1" t="s">
        <v>13753</v>
      </c>
      <c r="QOL1" s="1" t="s">
        <v>13754</v>
      </c>
      <c r="QOM1" s="1" t="s">
        <v>13755</v>
      </c>
      <c r="QON1" s="1" t="s">
        <v>13756</v>
      </c>
      <c r="QOO1" s="1" t="s">
        <v>13757</v>
      </c>
      <c r="QOP1" s="1" t="s">
        <v>13758</v>
      </c>
      <c r="QOQ1" s="1" t="s">
        <v>13759</v>
      </c>
      <c r="QOR1" s="1" t="s">
        <v>13760</v>
      </c>
      <c r="QOS1" s="1" t="s">
        <v>13761</v>
      </c>
      <c r="QOT1" s="1" t="s">
        <v>13762</v>
      </c>
      <c r="QOU1" s="1" t="s">
        <v>13763</v>
      </c>
      <c r="QOV1" s="1" t="s">
        <v>13764</v>
      </c>
      <c r="QOW1" s="1" t="s">
        <v>13765</v>
      </c>
      <c r="QOX1" s="1" t="s">
        <v>13766</v>
      </c>
      <c r="QOY1" s="1" t="s">
        <v>13767</v>
      </c>
      <c r="QOZ1" s="1" t="s">
        <v>13768</v>
      </c>
      <c r="QPA1" s="1" t="s">
        <v>13769</v>
      </c>
      <c r="QPB1" s="1" t="s">
        <v>13770</v>
      </c>
      <c r="QPC1" s="1" t="s">
        <v>13771</v>
      </c>
      <c r="QPD1" s="1" t="s">
        <v>13772</v>
      </c>
      <c r="QPE1" s="1" t="s">
        <v>13773</v>
      </c>
      <c r="QPF1" s="1" t="s">
        <v>13774</v>
      </c>
      <c r="QPG1" s="1" t="s">
        <v>13775</v>
      </c>
      <c r="QPH1" s="1" t="s">
        <v>13776</v>
      </c>
      <c r="QPI1" s="1" t="s">
        <v>13777</v>
      </c>
      <c r="QPJ1" s="1" t="s">
        <v>13778</v>
      </c>
      <c r="QPK1" s="1" t="s">
        <v>13779</v>
      </c>
      <c r="QPL1" s="1" t="s">
        <v>13780</v>
      </c>
      <c r="QPM1" s="1" t="s">
        <v>13781</v>
      </c>
      <c r="QPN1" s="1" t="s">
        <v>13782</v>
      </c>
      <c r="QPO1" s="1" t="s">
        <v>13783</v>
      </c>
      <c r="QPP1" s="1" t="s">
        <v>13784</v>
      </c>
      <c r="QPQ1" s="1" t="s">
        <v>13785</v>
      </c>
      <c r="QPR1" s="1" t="s">
        <v>13786</v>
      </c>
      <c r="QPS1" s="1" t="s">
        <v>13787</v>
      </c>
      <c r="QPT1" s="1" t="s">
        <v>13788</v>
      </c>
      <c r="QPU1" s="1" t="s">
        <v>13789</v>
      </c>
      <c r="QPV1" s="1" t="s">
        <v>13790</v>
      </c>
      <c r="QPW1" s="1" t="s">
        <v>13791</v>
      </c>
      <c r="QPX1" s="1" t="s">
        <v>13792</v>
      </c>
      <c r="QPY1" s="1" t="s">
        <v>13793</v>
      </c>
      <c r="QPZ1" s="1" t="s">
        <v>13794</v>
      </c>
      <c r="QQA1" s="1" t="s">
        <v>13795</v>
      </c>
      <c r="QQB1" s="1" t="s">
        <v>13796</v>
      </c>
      <c r="QQC1" s="1" t="s">
        <v>13797</v>
      </c>
      <c r="QQD1" s="1" t="s">
        <v>13798</v>
      </c>
      <c r="QQE1" s="1" t="s">
        <v>13799</v>
      </c>
      <c r="QQF1" s="1" t="s">
        <v>13800</v>
      </c>
      <c r="QQG1" s="1" t="s">
        <v>13801</v>
      </c>
      <c r="QQH1" s="1" t="s">
        <v>13802</v>
      </c>
      <c r="QQI1" s="1" t="s">
        <v>13803</v>
      </c>
      <c r="QQJ1" s="1" t="s">
        <v>13804</v>
      </c>
      <c r="QQK1" s="1" t="s">
        <v>13805</v>
      </c>
      <c r="QQL1" s="1" t="s">
        <v>13806</v>
      </c>
      <c r="QQM1" s="1" t="s">
        <v>13807</v>
      </c>
      <c r="QQN1" s="1" t="s">
        <v>13808</v>
      </c>
      <c r="QQO1" s="1" t="s">
        <v>13809</v>
      </c>
      <c r="QQP1" s="1" t="s">
        <v>13810</v>
      </c>
      <c r="QQQ1" s="1" t="s">
        <v>13811</v>
      </c>
      <c r="QQR1" s="1" t="s">
        <v>13812</v>
      </c>
      <c r="QQS1" s="1" t="s">
        <v>13813</v>
      </c>
      <c r="QQT1" s="1" t="s">
        <v>13814</v>
      </c>
      <c r="QQU1" s="1" t="s">
        <v>13815</v>
      </c>
      <c r="QQV1" s="1" t="s">
        <v>13816</v>
      </c>
      <c r="QQW1" s="1" t="s">
        <v>13817</v>
      </c>
      <c r="QQX1" s="1" t="s">
        <v>13818</v>
      </c>
      <c r="QQY1" s="1" t="s">
        <v>13819</v>
      </c>
      <c r="QQZ1" s="1" t="s">
        <v>13820</v>
      </c>
      <c r="QRA1" s="1" t="s">
        <v>13821</v>
      </c>
      <c r="QRB1" s="1" t="s">
        <v>13822</v>
      </c>
      <c r="QRC1" s="1" t="s">
        <v>13823</v>
      </c>
      <c r="QRD1" s="1" t="s">
        <v>13824</v>
      </c>
      <c r="QRE1" s="1" t="s">
        <v>13825</v>
      </c>
      <c r="QRF1" s="1" t="s">
        <v>13826</v>
      </c>
      <c r="QRG1" s="1" t="s">
        <v>13827</v>
      </c>
      <c r="QRH1" s="1" t="s">
        <v>13828</v>
      </c>
      <c r="QRI1" s="1" t="s">
        <v>13829</v>
      </c>
      <c r="QRJ1" s="1" t="s">
        <v>13830</v>
      </c>
      <c r="QRK1" s="1" t="s">
        <v>13831</v>
      </c>
      <c r="QRL1" s="1" t="s">
        <v>13832</v>
      </c>
      <c r="QRM1" s="1" t="s">
        <v>13833</v>
      </c>
      <c r="QRN1" s="1" t="s">
        <v>13834</v>
      </c>
      <c r="QRO1" s="1" t="s">
        <v>13835</v>
      </c>
      <c r="QRP1" s="1" t="s">
        <v>13836</v>
      </c>
      <c r="QRQ1" s="1" t="s">
        <v>13837</v>
      </c>
      <c r="QRR1" s="1" t="s">
        <v>13838</v>
      </c>
      <c r="QRS1" s="1" t="s">
        <v>13839</v>
      </c>
      <c r="QRT1" s="1" t="s">
        <v>13840</v>
      </c>
      <c r="QRU1" s="1" t="s">
        <v>13841</v>
      </c>
      <c r="QRV1" s="1" t="s">
        <v>13842</v>
      </c>
      <c r="QRW1" s="1" t="s">
        <v>13843</v>
      </c>
      <c r="QRX1" s="1" t="s">
        <v>13844</v>
      </c>
      <c r="QRY1" s="1" t="s">
        <v>13845</v>
      </c>
      <c r="QRZ1" s="1" t="s">
        <v>13846</v>
      </c>
      <c r="QSA1" s="1" t="s">
        <v>13847</v>
      </c>
      <c r="QSB1" s="1" t="s">
        <v>13848</v>
      </c>
      <c r="QSC1" s="1" t="s">
        <v>13849</v>
      </c>
      <c r="QSD1" s="1" t="s">
        <v>13850</v>
      </c>
      <c r="QSE1" s="1" t="s">
        <v>13851</v>
      </c>
      <c r="QSF1" s="1" t="s">
        <v>13852</v>
      </c>
      <c r="QSG1" s="1" t="s">
        <v>13853</v>
      </c>
      <c r="QSH1" s="1" t="s">
        <v>13854</v>
      </c>
      <c r="QSI1" s="1" t="s">
        <v>13855</v>
      </c>
      <c r="QSJ1" s="1" t="s">
        <v>13856</v>
      </c>
      <c r="QSK1" s="1" t="s">
        <v>13857</v>
      </c>
      <c r="QSL1" s="1" t="s">
        <v>13858</v>
      </c>
      <c r="QSM1" s="1" t="s">
        <v>13859</v>
      </c>
      <c r="QSN1" s="1" t="s">
        <v>13860</v>
      </c>
      <c r="QSO1" s="1" t="s">
        <v>13861</v>
      </c>
      <c r="QSP1" s="1" t="s">
        <v>13862</v>
      </c>
      <c r="QSQ1" s="1" t="s">
        <v>13863</v>
      </c>
      <c r="QSR1" s="1" t="s">
        <v>13864</v>
      </c>
      <c r="QSS1" s="1" t="s">
        <v>13865</v>
      </c>
      <c r="QST1" s="1" t="s">
        <v>13866</v>
      </c>
      <c r="QSU1" s="1" t="s">
        <v>13867</v>
      </c>
      <c r="QSV1" s="1" t="s">
        <v>13868</v>
      </c>
      <c r="QSW1" s="1" t="s">
        <v>13869</v>
      </c>
      <c r="QSX1" s="1" t="s">
        <v>13870</v>
      </c>
      <c r="QSY1" s="1" t="s">
        <v>13871</v>
      </c>
      <c r="QSZ1" s="1" t="s">
        <v>13872</v>
      </c>
      <c r="QTA1" s="1" t="s">
        <v>13873</v>
      </c>
      <c r="QTB1" s="1" t="s">
        <v>13874</v>
      </c>
      <c r="QTC1" s="1" t="s">
        <v>13875</v>
      </c>
      <c r="QTD1" s="1" t="s">
        <v>13876</v>
      </c>
      <c r="QTE1" s="1" t="s">
        <v>13877</v>
      </c>
      <c r="QTF1" s="1" t="s">
        <v>13878</v>
      </c>
      <c r="QTG1" s="1" t="s">
        <v>13879</v>
      </c>
      <c r="QTH1" s="1" t="s">
        <v>13880</v>
      </c>
      <c r="QTI1" s="1" t="s">
        <v>13881</v>
      </c>
      <c r="QTJ1" s="1" t="s">
        <v>13882</v>
      </c>
      <c r="QTK1" s="1" t="s">
        <v>13883</v>
      </c>
      <c r="QTL1" s="1" t="s">
        <v>13884</v>
      </c>
      <c r="QTM1" s="1" t="s">
        <v>13885</v>
      </c>
      <c r="QTN1" s="1" t="s">
        <v>13886</v>
      </c>
      <c r="QTO1" s="1" t="s">
        <v>13887</v>
      </c>
      <c r="QTP1" s="1" t="s">
        <v>13888</v>
      </c>
      <c r="QTQ1" s="1" t="s">
        <v>13889</v>
      </c>
      <c r="QTR1" s="1" t="s">
        <v>13890</v>
      </c>
      <c r="QTS1" s="1" t="s">
        <v>13891</v>
      </c>
      <c r="QTT1" s="1" t="s">
        <v>13892</v>
      </c>
      <c r="QTU1" s="1" t="s">
        <v>13893</v>
      </c>
      <c r="QTV1" s="1" t="s">
        <v>13894</v>
      </c>
      <c r="QTW1" s="1" t="s">
        <v>13895</v>
      </c>
      <c r="QTX1" s="1" t="s">
        <v>13896</v>
      </c>
      <c r="QTY1" s="1" t="s">
        <v>13897</v>
      </c>
      <c r="QTZ1" s="1" t="s">
        <v>13898</v>
      </c>
      <c r="QUA1" s="1" t="s">
        <v>13899</v>
      </c>
      <c r="QUB1" s="1" t="s">
        <v>13900</v>
      </c>
      <c r="QUC1" s="1" t="s">
        <v>13901</v>
      </c>
      <c r="QUD1" s="1" t="s">
        <v>13902</v>
      </c>
      <c r="QUE1" s="1" t="s">
        <v>13903</v>
      </c>
      <c r="QUF1" s="1" t="s">
        <v>13904</v>
      </c>
      <c r="QUG1" s="1" t="s">
        <v>13905</v>
      </c>
      <c r="QUH1" s="1" t="s">
        <v>13906</v>
      </c>
      <c r="QUI1" s="1" t="s">
        <v>13907</v>
      </c>
      <c r="QUJ1" s="1" t="s">
        <v>13908</v>
      </c>
      <c r="QUK1" s="1" t="s">
        <v>13909</v>
      </c>
      <c r="QUL1" s="1" t="s">
        <v>13910</v>
      </c>
      <c r="QUM1" s="1" t="s">
        <v>13911</v>
      </c>
      <c r="QUN1" s="1" t="s">
        <v>13912</v>
      </c>
      <c r="QUO1" s="1" t="s">
        <v>13913</v>
      </c>
      <c r="QUP1" s="1" t="s">
        <v>13914</v>
      </c>
      <c r="QUQ1" s="1" t="s">
        <v>13915</v>
      </c>
      <c r="QUR1" s="1" t="s">
        <v>13916</v>
      </c>
      <c r="QUS1" s="1" t="s">
        <v>13917</v>
      </c>
      <c r="QUT1" s="1" t="s">
        <v>13918</v>
      </c>
      <c r="QUU1" s="1" t="s">
        <v>13919</v>
      </c>
      <c r="QUV1" s="1" t="s">
        <v>13920</v>
      </c>
      <c r="QUW1" s="1" t="s">
        <v>13921</v>
      </c>
      <c r="QUX1" s="1" t="s">
        <v>13922</v>
      </c>
      <c r="QUY1" s="1" t="s">
        <v>13923</v>
      </c>
      <c r="QUZ1" s="1" t="s">
        <v>13924</v>
      </c>
      <c r="QVA1" s="1" t="s">
        <v>13925</v>
      </c>
      <c r="QVB1" s="1" t="s">
        <v>13926</v>
      </c>
      <c r="QVC1" s="1" t="s">
        <v>13927</v>
      </c>
      <c r="QVD1" s="1" t="s">
        <v>13928</v>
      </c>
      <c r="QVE1" s="1" t="s">
        <v>13929</v>
      </c>
      <c r="QVF1" s="1" t="s">
        <v>13930</v>
      </c>
      <c r="QVG1" s="1" t="s">
        <v>13931</v>
      </c>
      <c r="QVH1" s="1" t="s">
        <v>13932</v>
      </c>
      <c r="QVI1" s="1" t="s">
        <v>13933</v>
      </c>
      <c r="QVJ1" s="1" t="s">
        <v>13934</v>
      </c>
      <c r="QVK1" s="1" t="s">
        <v>13935</v>
      </c>
      <c r="QVL1" s="1" t="s">
        <v>13936</v>
      </c>
      <c r="QVM1" s="1" t="s">
        <v>13937</v>
      </c>
      <c r="QVN1" s="1" t="s">
        <v>13938</v>
      </c>
      <c r="QVO1" s="1" t="s">
        <v>13939</v>
      </c>
      <c r="QVP1" s="1" t="s">
        <v>13940</v>
      </c>
      <c r="QVQ1" s="1" t="s">
        <v>13941</v>
      </c>
      <c r="QVR1" s="1" t="s">
        <v>13942</v>
      </c>
      <c r="QVS1" s="1" t="s">
        <v>13943</v>
      </c>
      <c r="QVT1" s="1" t="s">
        <v>13944</v>
      </c>
      <c r="QVU1" s="1" t="s">
        <v>13945</v>
      </c>
      <c r="QVV1" s="1" t="s">
        <v>13946</v>
      </c>
      <c r="QVW1" s="1" t="s">
        <v>13947</v>
      </c>
      <c r="QVX1" s="1" t="s">
        <v>13948</v>
      </c>
      <c r="QVY1" s="1" t="s">
        <v>13949</v>
      </c>
      <c r="QVZ1" s="1" t="s">
        <v>13950</v>
      </c>
      <c r="QWA1" s="1" t="s">
        <v>13951</v>
      </c>
      <c r="QWB1" s="1" t="s">
        <v>13952</v>
      </c>
      <c r="QWC1" s="1" t="s">
        <v>13953</v>
      </c>
      <c r="QWD1" s="1" t="s">
        <v>13954</v>
      </c>
      <c r="QWE1" s="1" t="s">
        <v>13955</v>
      </c>
      <c r="QWF1" s="1" t="s">
        <v>13956</v>
      </c>
      <c r="QWG1" s="1" t="s">
        <v>13957</v>
      </c>
      <c r="QWH1" s="1" t="s">
        <v>13958</v>
      </c>
      <c r="QWI1" s="1" t="s">
        <v>13959</v>
      </c>
      <c r="QWJ1" s="1" t="s">
        <v>13960</v>
      </c>
      <c r="QWK1" s="1" t="s">
        <v>13961</v>
      </c>
      <c r="QWL1" s="1" t="s">
        <v>13962</v>
      </c>
      <c r="QWM1" s="1" t="s">
        <v>13963</v>
      </c>
      <c r="QWN1" s="1" t="s">
        <v>13964</v>
      </c>
      <c r="QWO1" s="1" t="s">
        <v>13965</v>
      </c>
      <c r="QWP1" s="1" t="s">
        <v>13966</v>
      </c>
      <c r="QWQ1" s="1" t="s">
        <v>13967</v>
      </c>
      <c r="QWR1" s="1" t="s">
        <v>13968</v>
      </c>
      <c r="QWS1" s="1" t="s">
        <v>13969</v>
      </c>
      <c r="QWT1" s="1" t="s">
        <v>13970</v>
      </c>
      <c r="QWU1" s="1" t="s">
        <v>13971</v>
      </c>
      <c r="QWV1" s="1" t="s">
        <v>13972</v>
      </c>
      <c r="QWW1" s="1" t="s">
        <v>13973</v>
      </c>
      <c r="QWX1" s="1" t="s">
        <v>13974</v>
      </c>
      <c r="QWY1" s="1" t="s">
        <v>13975</v>
      </c>
      <c r="QWZ1" s="1" t="s">
        <v>13976</v>
      </c>
      <c r="QXA1" s="1" t="s">
        <v>13977</v>
      </c>
      <c r="QXB1" s="1" t="s">
        <v>13978</v>
      </c>
      <c r="QXC1" s="1" t="s">
        <v>13979</v>
      </c>
      <c r="QXD1" s="1" t="s">
        <v>13980</v>
      </c>
      <c r="QXE1" s="1" t="s">
        <v>13981</v>
      </c>
      <c r="QXF1" s="1" t="s">
        <v>13982</v>
      </c>
      <c r="QXG1" s="1" t="s">
        <v>13983</v>
      </c>
      <c r="QXH1" s="1" t="s">
        <v>13984</v>
      </c>
      <c r="QXI1" s="1" t="s">
        <v>13985</v>
      </c>
      <c r="QXJ1" s="1" t="s">
        <v>13986</v>
      </c>
      <c r="QXK1" s="1" t="s">
        <v>13987</v>
      </c>
      <c r="QXL1" s="1" t="s">
        <v>13988</v>
      </c>
      <c r="QXM1" s="1" t="s">
        <v>13989</v>
      </c>
      <c r="QXN1" s="1" t="s">
        <v>13990</v>
      </c>
      <c r="QXO1" s="1" t="s">
        <v>13991</v>
      </c>
      <c r="QXP1" s="1" t="s">
        <v>13992</v>
      </c>
      <c r="QXQ1" s="1" t="s">
        <v>13993</v>
      </c>
      <c r="QXR1" s="1" t="s">
        <v>13994</v>
      </c>
      <c r="QXS1" s="1" t="s">
        <v>13995</v>
      </c>
      <c r="QXT1" s="1" t="s">
        <v>13996</v>
      </c>
      <c r="QXU1" s="1" t="s">
        <v>13997</v>
      </c>
      <c r="QXV1" s="1" t="s">
        <v>13998</v>
      </c>
      <c r="QXW1" s="1" t="s">
        <v>13999</v>
      </c>
      <c r="QXX1" s="1" t="s">
        <v>14000</v>
      </c>
      <c r="QXY1" s="1" t="s">
        <v>14001</v>
      </c>
      <c r="QXZ1" s="1" t="s">
        <v>14002</v>
      </c>
      <c r="QYA1" s="1" t="s">
        <v>14003</v>
      </c>
      <c r="QYB1" s="1" t="s">
        <v>14004</v>
      </c>
      <c r="QYC1" s="1" t="s">
        <v>14005</v>
      </c>
      <c r="QYD1" s="1" t="s">
        <v>14006</v>
      </c>
      <c r="QYE1" s="1" t="s">
        <v>14007</v>
      </c>
      <c r="QYF1" s="1" t="s">
        <v>14008</v>
      </c>
      <c r="QYG1" s="1" t="s">
        <v>14009</v>
      </c>
      <c r="QYH1" s="1" t="s">
        <v>14010</v>
      </c>
      <c r="QYI1" s="1" t="s">
        <v>14011</v>
      </c>
      <c r="QYJ1" s="1" t="s">
        <v>14012</v>
      </c>
      <c r="QYK1" s="1" t="s">
        <v>14013</v>
      </c>
      <c r="QYL1" s="1" t="s">
        <v>14014</v>
      </c>
      <c r="QYM1" s="1" t="s">
        <v>14015</v>
      </c>
      <c r="QYN1" s="1" t="s">
        <v>14016</v>
      </c>
      <c r="QYO1" s="1" t="s">
        <v>14017</v>
      </c>
      <c r="QYP1" s="1" t="s">
        <v>14018</v>
      </c>
      <c r="QYQ1" s="1" t="s">
        <v>14019</v>
      </c>
      <c r="QYR1" s="1" t="s">
        <v>14020</v>
      </c>
      <c r="QYS1" s="1" t="s">
        <v>14021</v>
      </c>
      <c r="QYT1" s="1" t="s">
        <v>14022</v>
      </c>
      <c r="QYU1" s="1" t="s">
        <v>14023</v>
      </c>
      <c r="QYV1" s="1" t="s">
        <v>14024</v>
      </c>
      <c r="QYW1" s="1" t="s">
        <v>14025</v>
      </c>
      <c r="QYX1" s="1" t="s">
        <v>14026</v>
      </c>
      <c r="QYY1" s="1" t="s">
        <v>14027</v>
      </c>
      <c r="QYZ1" s="1" t="s">
        <v>14028</v>
      </c>
      <c r="QZA1" s="1" t="s">
        <v>14029</v>
      </c>
      <c r="QZB1" s="1" t="s">
        <v>14030</v>
      </c>
      <c r="QZC1" s="1" t="s">
        <v>14031</v>
      </c>
      <c r="QZD1" s="1" t="s">
        <v>14032</v>
      </c>
      <c r="QZE1" s="1" t="s">
        <v>14033</v>
      </c>
      <c r="QZF1" s="1" t="s">
        <v>14034</v>
      </c>
      <c r="QZG1" s="1" t="s">
        <v>14035</v>
      </c>
      <c r="QZH1" s="1" t="s">
        <v>14036</v>
      </c>
      <c r="QZI1" s="1" t="s">
        <v>14037</v>
      </c>
      <c r="QZJ1" s="1" t="s">
        <v>14038</v>
      </c>
      <c r="QZK1" s="1" t="s">
        <v>14039</v>
      </c>
      <c r="QZL1" s="1" t="s">
        <v>14040</v>
      </c>
      <c r="QZM1" s="1" t="s">
        <v>14041</v>
      </c>
      <c r="QZN1" s="1" t="s">
        <v>14042</v>
      </c>
      <c r="QZO1" s="1" t="s">
        <v>14043</v>
      </c>
      <c r="QZP1" s="1" t="s">
        <v>14044</v>
      </c>
      <c r="QZQ1" s="1" t="s">
        <v>14045</v>
      </c>
      <c r="QZR1" s="1" t="s">
        <v>14046</v>
      </c>
      <c r="QZS1" s="1" t="s">
        <v>14047</v>
      </c>
      <c r="QZT1" s="1" t="s">
        <v>14048</v>
      </c>
      <c r="QZU1" s="1" t="s">
        <v>14049</v>
      </c>
      <c r="QZV1" s="1" t="s">
        <v>14050</v>
      </c>
      <c r="QZW1" s="1" t="s">
        <v>14051</v>
      </c>
      <c r="QZX1" s="1" t="s">
        <v>14052</v>
      </c>
      <c r="QZY1" s="1" t="s">
        <v>14053</v>
      </c>
      <c r="QZZ1" s="1" t="s">
        <v>14054</v>
      </c>
      <c r="RAA1" s="1" t="s">
        <v>14055</v>
      </c>
      <c r="RAB1" s="1" t="s">
        <v>14056</v>
      </c>
      <c r="RAC1" s="1" t="s">
        <v>14057</v>
      </c>
      <c r="RAD1" s="1" t="s">
        <v>14058</v>
      </c>
      <c r="RAE1" s="1" t="s">
        <v>14059</v>
      </c>
      <c r="RAF1" s="1" t="s">
        <v>14060</v>
      </c>
      <c r="RAG1" s="1" t="s">
        <v>14061</v>
      </c>
      <c r="RAH1" s="1" t="s">
        <v>14062</v>
      </c>
      <c r="RAI1" s="1" t="s">
        <v>14063</v>
      </c>
      <c r="RAJ1" s="1" t="s">
        <v>14064</v>
      </c>
      <c r="RAK1" s="1" t="s">
        <v>14065</v>
      </c>
      <c r="RAL1" s="1" t="s">
        <v>14066</v>
      </c>
      <c r="RAM1" s="1" t="s">
        <v>14067</v>
      </c>
      <c r="RAN1" s="1" t="s">
        <v>14068</v>
      </c>
      <c r="RAO1" s="1" t="s">
        <v>14069</v>
      </c>
      <c r="RAP1" s="1" t="s">
        <v>14070</v>
      </c>
      <c r="RAQ1" s="1" t="s">
        <v>14071</v>
      </c>
      <c r="RAR1" s="1" t="s">
        <v>14072</v>
      </c>
      <c r="RAS1" s="1" t="s">
        <v>14073</v>
      </c>
      <c r="RAT1" s="1" t="s">
        <v>14074</v>
      </c>
      <c r="RAU1" s="1" t="s">
        <v>14075</v>
      </c>
      <c r="RAV1" s="1" t="s">
        <v>14076</v>
      </c>
      <c r="RAW1" s="1" t="s">
        <v>14077</v>
      </c>
      <c r="RAX1" s="1" t="s">
        <v>14078</v>
      </c>
      <c r="RAY1" s="1" t="s">
        <v>14079</v>
      </c>
      <c r="RAZ1" s="1" t="s">
        <v>14080</v>
      </c>
      <c r="RBA1" s="1" t="s">
        <v>14081</v>
      </c>
      <c r="RBB1" s="1" t="s">
        <v>14082</v>
      </c>
      <c r="RBC1" s="1" t="s">
        <v>14083</v>
      </c>
      <c r="RBD1" s="1" t="s">
        <v>14084</v>
      </c>
      <c r="RBE1" s="1" t="s">
        <v>14085</v>
      </c>
      <c r="RBF1" s="1" t="s">
        <v>14086</v>
      </c>
      <c r="RBG1" s="1" t="s">
        <v>14087</v>
      </c>
      <c r="RBH1" s="1" t="s">
        <v>14088</v>
      </c>
      <c r="RBI1" s="1" t="s">
        <v>14089</v>
      </c>
      <c r="RBJ1" s="1" t="s">
        <v>14090</v>
      </c>
      <c r="RBK1" s="1" t="s">
        <v>14091</v>
      </c>
      <c r="RBL1" s="1" t="s">
        <v>14092</v>
      </c>
      <c r="RBM1" s="1" t="s">
        <v>14093</v>
      </c>
      <c r="RBN1" s="1" t="s">
        <v>14094</v>
      </c>
      <c r="RBO1" s="1" t="s">
        <v>14095</v>
      </c>
      <c r="RBP1" s="1" t="s">
        <v>14096</v>
      </c>
      <c r="RBQ1" s="1" t="s">
        <v>14097</v>
      </c>
      <c r="RBR1" s="1" t="s">
        <v>14098</v>
      </c>
      <c r="RBS1" s="1" t="s">
        <v>14099</v>
      </c>
      <c r="RBT1" s="1" t="s">
        <v>14100</v>
      </c>
      <c r="RBU1" s="1" t="s">
        <v>14101</v>
      </c>
      <c r="RBV1" s="1" t="s">
        <v>14102</v>
      </c>
      <c r="RBW1" s="1" t="s">
        <v>14103</v>
      </c>
      <c r="RBX1" s="1" t="s">
        <v>14104</v>
      </c>
      <c r="RBY1" s="1" t="s">
        <v>14105</v>
      </c>
      <c r="RBZ1" s="1" t="s">
        <v>14106</v>
      </c>
      <c r="RCA1" s="1" t="s">
        <v>14107</v>
      </c>
      <c r="RCB1" s="1" t="s">
        <v>14108</v>
      </c>
      <c r="RCC1" s="1" t="s">
        <v>14109</v>
      </c>
      <c r="RCD1" s="1" t="s">
        <v>14110</v>
      </c>
      <c r="RCE1" s="1" t="s">
        <v>14111</v>
      </c>
      <c r="RCF1" s="1" t="s">
        <v>14112</v>
      </c>
      <c r="RCG1" s="1" t="s">
        <v>14113</v>
      </c>
      <c r="RCH1" s="1" t="s">
        <v>14114</v>
      </c>
      <c r="RCI1" s="1" t="s">
        <v>14115</v>
      </c>
      <c r="RCJ1" s="1" t="s">
        <v>14116</v>
      </c>
      <c r="RCK1" s="1" t="s">
        <v>14117</v>
      </c>
      <c r="RCL1" s="1" t="s">
        <v>14118</v>
      </c>
      <c r="RCM1" s="1" t="s">
        <v>14119</v>
      </c>
      <c r="RCN1" s="1" t="s">
        <v>14120</v>
      </c>
      <c r="RCO1" s="1" t="s">
        <v>14121</v>
      </c>
      <c r="RCP1" s="1" t="s">
        <v>14122</v>
      </c>
      <c r="RCQ1" s="1" t="s">
        <v>14123</v>
      </c>
      <c r="RCR1" s="1" t="s">
        <v>14124</v>
      </c>
      <c r="RCS1" s="1" t="s">
        <v>14125</v>
      </c>
      <c r="RCT1" s="1" t="s">
        <v>14126</v>
      </c>
      <c r="RCU1" s="1" t="s">
        <v>14127</v>
      </c>
      <c r="RCV1" s="1" t="s">
        <v>14128</v>
      </c>
      <c r="RCW1" s="1" t="s">
        <v>14129</v>
      </c>
      <c r="RCX1" s="1" t="s">
        <v>14130</v>
      </c>
      <c r="RCY1" s="1" t="s">
        <v>14131</v>
      </c>
      <c r="RCZ1" s="1" t="s">
        <v>14132</v>
      </c>
      <c r="RDA1" s="1" t="s">
        <v>14133</v>
      </c>
      <c r="RDB1" s="1" t="s">
        <v>14134</v>
      </c>
      <c r="RDC1" s="1" t="s">
        <v>14135</v>
      </c>
      <c r="RDD1" s="1" t="s">
        <v>14136</v>
      </c>
      <c r="RDE1" s="1" t="s">
        <v>14137</v>
      </c>
      <c r="RDF1" s="1" t="s">
        <v>14138</v>
      </c>
      <c r="RDG1" s="1" t="s">
        <v>14139</v>
      </c>
      <c r="RDH1" s="1" t="s">
        <v>14140</v>
      </c>
      <c r="RDI1" s="1" t="s">
        <v>14141</v>
      </c>
      <c r="RDJ1" s="1" t="s">
        <v>14142</v>
      </c>
      <c r="RDK1" s="1" t="s">
        <v>14143</v>
      </c>
      <c r="RDL1" s="1" t="s">
        <v>14144</v>
      </c>
      <c r="RDM1" s="1" t="s">
        <v>14145</v>
      </c>
      <c r="RDN1" s="1" t="s">
        <v>14146</v>
      </c>
      <c r="RDO1" s="1" t="s">
        <v>14147</v>
      </c>
      <c r="RDP1" s="1" t="s">
        <v>14148</v>
      </c>
      <c r="RDQ1" s="1" t="s">
        <v>14149</v>
      </c>
      <c r="RDR1" s="1" t="s">
        <v>14150</v>
      </c>
      <c r="RDS1" s="1" t="s">
        <v>14151</v>
      </c>
      <c r="RDT1" s="1" t="s">
        <v>14152</v>
      </c>
      <c r="RDU1" s="1" t="s">
        <v>14153</v>
      </c>
      <c r="RDV1" s="1" t="s">
        <v>14154</v>
      </c>
      <c r="RDW1" s="1" t="s">
        <v>14155</v>
      </c>
      <c r="RDX1" s="1" t="s">
        <v>14156</v>
      </c>
      <c r="RDY1" s="1" t="s">
        <v>14157</v>
      </c>
      <c r="RDZ1" s="1" t="s">
        <v>14158</v>
      </c>
      <c r="REA1" s="1" t="s">
        <v>14159</v>
      </c>
      <c r="REB1" s="1" t="s">
        <v>14160</v>
      </c>
      <c r="REC1" s="1" t="s">
        <v>14161</v>
      </c>
      <c r="RED1" s="1" t="s">
        <v>14162</v>
      </c>
      <c r="REE1" s="1" t="s">
        <v>14163</v>
      </c>
      <c r="REF1" s="1" t="s">
        <v>14164</v>
      </c>
      <c r="REG1" s="1" t="s">
        <v>14165</v>
      </c>
      <c r="REH1" s="1" t="s">
        <v>14166</v>
      </c>
      <c r="REI1" s="1" t="s">
        <v>14167</v>
      </c>
      <c r="REJ1" s="1" t="s">
        <v>14168</v>
      </c>
      <c r="REK1" s="1" t="s">
        <v>14169</v>
      </c>
      <c r="REL1" s="1" t="s">
        <v>14170</v>
      </c>
      <c r="REM1" s="1" t="s">
        <v>14171</v>
      </c>
      <c r="REN1" s="1" t="s">
        <v>14172</v>
      </c>
      <c r="REO1" s="1" t="s">
        <v>14173</v>
      </c>
      <c r="REP1" s="1" t="s">
        <v>14174</v>
      </c>
      <c r="REQ1" s="1" t="s">
        <v>14175</v>
      </c>
      <c r="RER1" s="1" t="s">
        <v>14176</v>
      </c>
      <c r="RES1" s="1" t="s">
        <v>14177</v>
      </c>
      <c r="RET1" s="1" t="s">
        <v>14178</v>
      </c>
      <c r="REU1" s="1" t="s">
        <v>14179</v>
      </c>
      <c r="REV1" s="1" t="s">
        <v>14180</v>
      </c>
      <c r="REW1" s="1" t="s">
        <v>14181</v>
      </c>
      <c r="REX1" s="1" t="s">
        <v>14182</v>
      </c>
      <c r="REY1" s="1" t="s">
        <v>14183</v>
      </c>
      <c r="REZ1" s="1" t="s">
        <v>14184</v>
      </c>
      <c r="RFA1" s="1" t="s">
        <v>14185</v>
      </c>
      <c r="RFB1" s="1" t="s">
        <v>14186</v>
      </c>
      <c r="RFC1" s="1" t="s">
        <v>14187</v>
      </c>
      <c r="RFD1" s="1" t="s">
        <v>14188</v>
      </c>
      <c r="RFE1" s="1" t="s">
        <v>14189</v>
      </c>
      <c r="RFF1" s="1" t="s">
        <v>14190</v>
      </c>
      <c r="RFG1" s="1" t="s">
        <v>14191</v>
      </c>
      <c r="RFH1" s="1" t="s">
        <v>14192</v>
      </c>
      <c r="RFI1" s="1" t="s">
        <v>14193</v>
      </c>
      <c r="RFJ1" s="1" t="s">
        <v>14194</v>
      </c>
      <c r="RFK1" s="1" t="s">
        <v>14195</v>
      </c>
      <c r="RFL1" s="1" t="s">
        <v>14196</v>
      </c>
      <c r="RFM1" s="1" t="s">
        <v>14197</v>
      </c>
      <c r="RFN1" s="1" t="s">
        <v>14198</v>
      </c>
      <c r="RFO1" s="1" t="s">
        <v>14199</v>
      </c>
      <c r="RFP1" s="1" t="s">
        <v>14200</v>
      </c>
      <c r="RFQ1" s="1" t="s">
        <v>14201</v>
      </c>
      <c r="RFR1" s="1" t="s">
        <v>14202</v>
      </c>
      <c r="RFS1" s="1" t="s">
        <v>14203</v>
      </c>
      <c r="RFT1" s="1" t="s">
        <v>14204</v>
      </c>
      <c r="RFU1" s="1" t="s">
        <v>14205</v>
      </c>
      <c r="RFV1" s="1" t="s">
        <v>14206</v>
      </c>
      <c r="RFW1" s="1" t="s">
        <v>14207</v>
      </c>
      <c r="RFX1" s="1" t="s">
        <v>14208</v>
      </c>
      <c r="RFY1" s="1" t="s">
        <v>14209</v>
      </c>
      <c r="RFZ1" s="1" t="s">
        <v>14210</v>
      </c>
      <c r="RGA1" s="1" t="s">
        <v>14211</v>
      </c>
      <c r="RGB1" s="1" t="s">
        <v>14212</v>
      </c>
      <c r="RGC1" s="1" t="s">
        <v>14213</v>
      </c>
      <c r="RGD1" s="1" t="s">
        <v>14214</v>
      </c>
      <c r="RGE1" s="1" t="s">
        <v>14215</v>
      </c>
      <c r="RGF1" s="1" t="s">
        <v>14216</v>
      </c>
      <c r="RGG1" s="1" t="s">
        <v>14217</v>
      </c>
      <c r="RGH1" s="1" t="s">
        <v>14218</v>
      </c>
      <c r="RGI1" s="1" t="s">
        <v>14219</v>
      </c>
      <c r="RGJ1" s="1" t="s">
        <v>14220</v>
      </c>
      <c r="RGK1" s="1" t="s">
        <v>14221</v>
      </c>
      <c r="RGL1" s="1" t="s">
        <v>14222</v>
      </c>
      <c r="RGM1" s="1" t="s">
        <v>14223</v>
      </c>
      <c r="RGN1" s="1" t="s">
        <v>14224</v>
      </c>
      <c r="RGO1" s="1" t="s">
        <v>14225</v>
      </c>
      <c r="RGP1" s="1" t="s">
        <v>14226</v>
      </c>
      <c r="RGQ1" s="1" t="s">
        <v>14227</v>
      </c>
      <c r="RGR1" s="1" t="s">
        <v>14228</v>
      </c>
      <c r="RGS1" s="1" t="s">
        <v>14229</v>
      </c>
      <c r="RGT1" s="1" t="s">
        <v>14230</v>
      </c>
      <c r="RGU1" s="1" t="s">
        <v>14231</v>
      </c>
      <c r="RGV1" s="1" t="s">
        <v>14232</v>
      </c>
      <c r="RGW1" s="1" t="s">
        <v>14233</v>
      </c>
      <c r="RGX1" s="1" t="s">
        <v>14234</v>
      </c>
      <c r="RGY1" s="1" t="s">
        <v>14235</v>
      </c>
      <c r="RGZ1" s="1" t="s">
        <v>14236</v>
      </c>
      <c r="RHA1" s="1" t="s">
        <v>14237</v>
      </c>
      <c r="RHB1" s="1" t="s">
        <v>14238</v>
      </c>
      <c r="RHC1" s="1" t="s">
        <v>14239</v>
      </c>
      <c r="RHD1" s="1" t="s">
        <v>14240</v>
      </c>
      <c r="RHE1" s="1" t="s">
        <v>14241</v>
      </c>
      <c r="RHF1" s="1" t="s">
        <v>14242</v>
      </c>
      <c r="RHG1" s="1" t="s">
        <v>14243</v>
      </c>
      <c r="RHH1" s="1" t="s">
        <v>14244</v>
      </c>
      <c r="RHI1" s="1" t="s">
        <v>14245</v>
      </c>
      <c r="RHJ1" s="1" t="s">
        <v>14246</v>
      </c>
      <c r="RHK1" s="1" t="s">
        <v>14247</v>
      </c>
      <c r="RHL1" s="1" t="s">
        <v>14248</v>
      </c>
      <c r="RHM1" s="1" t="s">
        <v>14249</v>
      </c>
      <c r="RHN1" s="1" t="s">
        <v>14250</v>
      </c>
      <c r="RHO1" s="1" t="s">
        <v>14251</v>
      </c>
      <c r="RHP1" s="1" t="s">
        <v>14252</v>
      </c>
      <c r="RHQ1" s="1" t="s">
        <v>14253</v>
      </c>
      <c r="RHR1" s="1" t="s">
        <v>14254</v>
      </c>
      <c r="RHS1" s="1" t="s">
        <v>14255</v>
      </c>
      <c r="RHT1" s="1" t="s">
        <v>14256</v>
      </c>
      <c r="RHU1" s="1" t="s">
        <v>14257</v>
      </c>
      <c r="RHV1" s="1" t="s">
        <v>14258</v>
      </c>
      <c r="RHW1" s="1" t="s">
        <v>14259</v>
      </c>
      <c r="RHX1" s="1" t="s">
        <v>14260</v>
      </c>
      <c r="RHY1" s="1" t="s">
        <v>14261</v>
      </c>
      <c r="RHZ1" s="1" t="s">
        <v>14262</v>
      </c>
      <c r="RIA1" s="1" t="s">
        <v>14263</v>
      </c>
      <c r="RIB1" s="1" t="s">
        <v>14264</v>
      </c>
      <c r="RIC1" s="1" t="s">
        <v>14265</v>
      </c>
      <c r="RID1" s="1" t="s">
        <v>14266</v>
      </c>
      <c r="RIE1" s="1" t="s">
        <v>14267</v>
      </c>
      <c r="RIF1" s="1" t="s">
        <v>14268</v>
      </c>
      <c r="RIG1" s="1" t="s">
        <v>14269</v>
      </c>
      <c r="RIH1" s="1" t="s">
        <v>14270</v>
      </c>
      <c r="RII1" s="1" t="s">
        <v>14271</v>
      </c>
      <c r="RIJ1" s="1" t="s">
        <v>14272</v>
      </c>
      <c r="RIK1" s="1" t="s">
        <v>14273</v>
      </c>
      <c r="RIL1" s="1" t="s">
        <v>14274</v>
      </c>
      <c r="RIM1" s="1" t="s">
        <v>14275</v>
      </c>
      <c r="RIN1" s="1" t="s">
        <v>14276</v>
      </c>
      <c r="RIO1" s="1" t="s">
        <v>14277</v>
      </c>
      <c r="RIP1" s="1" t="s">
        <v>14278</v>
      </c>
      <c r="RIQ1" s="1" t="s">
        <v>14279</v>
      </c>
      <c r="RIR1" s="1" t="s">
        <v>14280</v>
      </c>
      <c r="RIS1" s="1" t="s">
        <v>14281</v>
      </c>
      <c r="RIT1" s="1" t="s">
        <v>14282</v>
      </c>
      <c r="RIU1" s="1" t="s">
        <v>14283</v>
      </c>
      <c r="RIV1" s="1" t="s">
        <v>14284</v>
      </c>
      <c r="RIW1" s="1" t="s">
        <v>14285</v>
      </c>
      <c r="RIX1" s="1" t="s">
        <v>14286</v>
      </c>
      <c r="RIY1" s="1" t="s">
        <v>14287</v>
      </c>
      <c r="RIZ1" s="1" t="s">
        <v>14288</v>
      </c>
      <c r="RJA1" s="1" t="s">
        <v>14289</v>
      </c>
      <c r="RJB1" s="1" t="s">
        <v>14290</v>
      </c>
      <c r="RJC1" s="1" t="s">
        <v>14291</v>
      </c>
      <c r="RJD1" s="1" t="s">
        <v>14292</v>
      </c>
      <c r="RJE1" s="1" t="s">
        <v>14293</v>
      </c>
      <c r="RJF1" s="1" t="s">
        <v>14294</v>
      </c>
      <c r="RJG1" s="1" t="s">
        <v>14295</v>
      </c>
      <c r="RJH1" s="1" t="s">
        <v>14296</v>
      </c>
      <c r="RJI1" s="1" t="s">
        <v>14297</v>
      </c>
      <c r="RJJ1" s="1" t="s">
        <v>14298</v>
      </c>
      <c r="RJK1" s="1" t="s">
        <v>14299</v>
      </c>
      <c r="RJL1" s="1" t="s">
        <v>14300</v>
      </c>
      <c r="RJM1" s="1" t="s">
        <v>14301</v>
      </c>
      <c r="RJN1" s="1" t="s">
        <v>14302</v>
      </c>
      <c r="RJO1" s="1" t="s">
        <v>14303</v>
      </c>
      <c r="RJP1" s="1" t="s">
        <v>14304</v>
      </c>
      <c r="RJQ1" s="1" t="s">
        <v>14305</v>
      </c>
      <c r="RJR1" s="1" t="s">
        <v>14306</v>
      </c>
      <c r="RJS1" s="1" t="s">
        <v>14307</v>
      </c>
      <c r="RJT1" s="1" t="s">
        <v>14308</v>
      </c>
      <c r="RJU1" s="1" t="s">
        <v>14309</v>
      </c>
      <c r="RJV1" s="1" t="s">
        <v>14310</v>
      </c>
      <c r="RJW1" s="1" t="s">
        <v>14311</v>
      </c>
      <c r="RJX1" s="1" t="s">
        <v>14312</v>
      </c>
      <c r="RJY1" s="1" t="s">
        <v>14313</v>
      </c>
      <c r="RJZ1" s="1" t="s">
        <v>14314</v>
      </c>
      <c r="RKA1" s="1" t="s">
        <v>14315</v>
      </c>
      <c r="RKB1" s="1" t="s">
        <v>14316</v>
      </c>
      <c r="RKC1" s="1" t="s">
        <v>14317</v>
      </c>
      <c r="RKD1" s="1" t="s">
        <v>14318</v>
      </c>
      <c r="RKE1" s="1" t="s">
        <v>14319</v>
      </c>
      <c r="RKF1" s="1" t="s">
        <v>14320</v>
      </c>
      <c r="RKG1" s="1" t="s">
        <v>14321</v>
      </c>
      <c r="RKH1" s="1" t="s">
        <v>14322</v>
      </c>
      <c r="RKI1" s="1" t="s">
        <v>14323</v>
      </c>
      <c r="RKJ1" s="1" t="s">
        <v>14324</v>
      </c>
      <c r="RKK1" s="1" t="s">
        <v>14325</v>
      </c>
      <c r="RKL1" s="1" t="s">
        <v>14326</v>
      </c>
      <c r="RKM1" s="1" t="s">
        <v>14327</v>
      </c>
      <c r="RKN1" s="1" t="s">
        <v>14328</v>
      </c>
      <c r="RKO1" s="1" t="s">
        <v>14329</v>
      </c>
      <c r="RKP1" s="1" t="s">
        <v>14330</v>
      </c>
      <c r="RKQ1" s="1" t="s">
        <v>14331</v>
      </c>
      <c r="RKR1" s="1" t="s">
        <v>14332</v>
      </c>
      <c r="RKS1" s="1" t="s">
        <v>14333</v>
      </c>
      <c r="RKT1" s="1" t="s">
        <v>14334</v>
      </c>
      <c r="RKU1" s="1" t="s">
        <v>14335</v>
      </c>
      <c r="RKV1" s="1" t="s">
        <v>14336</v>
      </c>
      <c r="RKW1" s="1" t="s">
        <v>14337</v>
      </c>
      <c r="RKX1" s="1" t="s">
        <v>14338</v>
      </c>
      <c r="RKY1" s="1" t="s">
        <v>14339</v>
      </c>
      <c r="RKZ1" s="1" t="s">
        <v>14340</v>
      </c>
      <c r="RLA1" s="1" t="s">
        <v>14341</v>
      </c>
      <c r="RLB1" s="1" t="s">
        <v>14342</v>
      </c>
      <c r="RLC1" s="1" t="s">
        <v>14343</v>
      </c>
      <c r="RLD1" s="1" t="s">
        <v>14344</v>
      </c>
      <c r="RLE1" s="1" t="s">
        <v>14345</v>
      </c>
      <c r="RLF1" s="1" t="s">
        <v>14346</v>
      </c>
      <c r="RLG1" s="1" t="s">
        <v>14347</v>
      </c>
      <c r="RLH1" s="1" t="s">
        <v>14348</v>
      </c>
      <c r="RLI1" s="1" t="s">
        <v>14349</v>
      </c>
      <c r="RLJ1" s="1" t="s">
        <v>14350</v>
      </c>
      <c r="RLK1" s="1" t="s">
        <v>14351</v>
      </c>
      <c r="RLL1" s="1" t="s">
        <v>14352</v>
      </c>
      <c r="RLM1" s="1" t="s">
        <v>14353</v>
      </c>
      <c r="RLN1" s="1" t="s">
        <v>14354</v>
      </c>
      <c r="RLO1" s="1" t="s">
        <v>14355</v>
      </c>
      <c r="RLP1" s="1" t="s">
        <v>14356</v>
      </c>
      <c r="RLQ1" s="1" t="s">
        <v>14357</v>
      </c>
      <c r="RLR1" s="1" t="s">
        <v>14358</v>
      </c>
      <c r="RLS1" s="1" t="s">
        <v>14359</v>
      </c>
      <c r="RLT1" s="1" t="s">
        <v>14360</v>
      </c>
      <c r="RLU1" s="1" t="s">
        <v>14361</v>
      </c>
      <c r="RLV1" s="1" t="s">
        <v>14362</v>
      </c>
      <c r="RLW1" s="1" t="s">
        <v>14363</v>
      </c>
      <c r="RLX1" s="1" t="s">
        <v>14364</v>
      </c>
      <c r="RLY1" s="1" t="s">
        <v>14365</v>
      </c>
      <c r="RLZ1" s="1" t="s">
        <v>14366</v>
      </c>
      <c r="RMA1" s="1" t="s">
        <v>14367</v>
      </c>
      <c r="RMB1" s="1" t="s">
        <v>14368</v>
      </c>
      <c r="RMC1" s="1" t="s">
        <v>14369</v>
      </c>
      <c r="RMD1" s="1" t="s">
        <v>14370</v>
      </c>
      <c r="RME1" s="1" t="s">
        <v>14371</v>
      </c>
      <c r="RMF1" s="1" t="s">
        <v>14372</v>
      </c>
      <c r="RMG1" s="1" t="s">
        <v>14373</v>
      </c>
      <c r="RMH1" s="1" t="s">
        <v>14374</v>
      </c>
      <c r="RMI1" s="1" t="s">
        <v>14375</v>
      </c>
      <c r="RMJ1" s="1" t="s">
        <v>14376</v>
      </c>
      <c r="RMK1" s="1" t="s">
        <v>14377</v>
      </c>
      <c r="RML1" s="1" t="s">
        <v>14378</v>
      </c>
      <c r="RMM1" s="1" t="s">
        <v>14379</v>
      </c>
      <c r="RMN1" s="1" t="s">
        <v>14380</v>
      </c>
      <c r="RMO1" s="1" t="s">
        <v>14381</v>
      </c>
      <c r="RMP1" s="1" t="s">
        <v>14382</v>
      </c>
      <c r="RMQ1" s="1" t="s">
        <v>14383</v>
      </c>
      <c r="RMR1" s="1" t="s">
        <v>14384</v>
      </c>
      <c r="RMS1" s="1" t="s">
        <v>14385</v>
      </c>
      <c r="RMT1" s="1" t="s">
        <v>14386</v>
      </c>
      <c r="RMU1" s="1" t="s">
        <v>14387</v>
      </c>
      <c r="RMV1" s="1" t="s">
        <v>14388</v>
      </c>
      <c r="RMW1" s="1" t="s">
        <v>14389</v>
      </c>
      <c r="RMX1" s="1" t="s">
        <v>14390</v>
      </c>
      <c r="RMY1" s="1" t="s">
        <v>14391</v>
      </c>
      <c r="RMZ1" s="1" t="s">
        <v>14392</v>
      </c>
      <c r="RNA1" s="1" t="s">
        <v>14393</v>
      </c>
      <c r="RNB1" s="1" t="s">
        <v>14394</v>
      </c>
      <c r="RNC1" s="1" t="s">
        <v>14395</v>
      </c>
      <c r="RND1" s="1" t="s">
        <v>14396</v>
      </c>
      <c r="RNE1" s="1" t="s">
        <v>14397</v>
      </c>
      <c r="RNF1" s="1" t="s">
        <v>14398</v>
      </c>
      <c r="RNG1" s="1" t="s">
        <v>14399</v>
      </c>
      <c r="RNH1" s="1" t="s">
        <v>14400</v>
      </c>
      <c r="RNI1" s="1" t="s">
        <v>14401</v>
      </c>
      <c r="RNJ1" s="1" t="s">
        <v>14402</v>
      </c>
      <c r="RNK1" s="1" t="s">
        <v>14403</v>
      </c>
      <c r="RNL1" s="1" t="s">
        <v>14404</v>
      </c>
      <c r="RNM1" s="1" t="s">
        <v>14405</v>
      </c>
      <c r="RNN1" s="1" t="s">
        <v>14406</v>
      </c>
      <c r="RNO1" s="1" t="s">
        <v>14407</v>
      </c>
      <c r="RNP1" s="1" t="s">
        <v>14408</v>
      </c>
      <c r="RNQ1" s="1" t="s">
        <v>14409</v>
      </c>
      <c r="RNR1" s="1" t="s">
        <v>14410</v>
      </c>
      <c r="RNS1" s="1" t="s">
        <v>14411</v>
      </c>
      <c r="RNT1" s="1" t="s">
        <v>14412</v>
      </c>
      <c r="RNU1" s="1" t="s">
        <v>14413</v>
      </c>
      <c r="RNV1" s="1" t="s">
        <v>14414</v>
      </c>
      <c r="RNW1" s="1" t="s">
        <v>14415</v>
      </c>
      <c r="RNX1" s="1" t="s">
        <v>14416</v>
      </c>
      <c r="RNY1" s="1" t="s">
        <v>14417</v>
      </c>
      <c r="RNZ1" s="1" t="s">
        <v>14418</v>
      </c>
      <c r="ROA1" s="1" t="s">
        <v>14419</v>
      </c>
      <c r="ROB1" s="1" t="s">
        <v>14420</v>
      </c>
      <c r="ROC1" s="1" t="s">
        <v>14421</v>
      </c>
      <c r="ROD1" s="1" t="s">
        <v>14422</v>
      </c>
      <c r="ROE1" s="1" t="s">
        <v>14423</v>
      </c>
      <c r="ROF1" s="1" t="s">
        <v>14424</v>
      </c>
      <c r="ROG1" s="1" t="s">
        <v>14425</v>
      </c>
      <c r="ROH1" s="1" t="s">
        <v>14426</v>
      </c>
      <c r="ROI1" s="1" t="s">
        <v>14427</v>
      </c>
      <c r="ROJ1" s="1" t="s">
        <v>14428</v>
      </c>
      <c r="ROK1" s="1" t="s">
        <v>14429</v>
      </c>
      <c r="ROL1" s="1" t="s">
        <v>14430</v>
      </c>
      <c r="ROM1" s="1" t="s">
        <v>14431</v>
      </c>
      <c r="RON1" s="1" t="s">
        <v>14432</v>
      </c>
      <c r="ROO1" s="1" t="s">
        <v>14433</v>
      </c>
      <c r="ROP1" s="1" t="s">
        <v>14434</v>
      </c>
      <c r="ROQ1" s="1" t="s">
        <v>14435</v>
      </c>
      <c r="ROR1" s="1" t="s">
        <v>14436</v>
      </c>
      <c r="ROS1" s="1" t="s">
        <v>14437</v>
      </c>
      <c r="ROT1" s="1" t="s">
        <v>14438</v>
      </c>
      <c r="ROU1" s="1" t="s">
        <v>14439</v>
      </c>
      <c r="ROV1" s="1" t="s">
        <v>14440</v>
      </c>
      <c r="ROW1" s="1" t="s">
        <v>14441</v>
      </c>
      <c r="ROX1" s="1" t="s">
        <v>14442</v>
      </c>
      <c r="ROY1" s="1" t="s">
        <v>14443</v>
      </c>
      <c r="ROZ1" s="1" t="s">
        <v>14444</v>
      </c>
      <c r="RPA1" s="1" t="s">
        <v>14445</v>
      </c>
      <c r="RPB1" s="1" t="s">
        <v>14446</v>
      </c>
      <c r="RPC1" s="1" t="s">
        <v>14447</v>
      </c>
      <c r="RPD1" s="1" t="s">
        <v>14448</v>
      </c>
      <c r="RPE1" s="1" t="s">
        <v>14449</v>
      </c>
      <c r="RPF1" s="1" t="s">
        <v>14450</v>
      </c>
      <c r="RPG1" s="1" t="s">
        <v>14451</v>
      </c>
      <c r="RPH1" s="1" t="s">
        <v>14452</v>
      </c>
      <c r="RPI1" s="1" t="s">
        <v>14453</v>
      </c>
      <c r="RPJ1" s="1" t="s">
        <v>14454</v>
      </c>
      <c r="RPK1" s="1" t="s">
        <v>14455</v>
      </c>
      <c r="RPL1" s="1" t="s">
        <v>14456</v>
      </c>
      <c r="RPM1" s="1" t="s">
        <v>14457</v>
      </c>
      <c r="RPN1" s="1" t="s">
        <v>14458</v>
      </c>
      <c r="RPO1" s="1" t="s">
        <v>14459</v>
      </c>
      <c r="RPP1" s="1" t="s">
        <v>14460</v>
      </c>
      <c r="RPQ1" s="1" t="s">
        <v>14461</v>
      </c>
      <c r="RPR1" s="1" t="s">
        <v>14462</v>
      </c>
      <c r="RPS1" s="1" t="s">
        <v>14463</v>
      </c>
      <c r="RPT1" s="1" t="s">
        <v>14464</v>
      </c>
      <c r="RPU1" s="1" t="s">
        <v>14465</v>
      </c>
      <c r="RPV1" s="1" t="s">
        <v>14466</v>
      </c>
      <c r="RPW1" s="1" t="s">
        <v>14467</v>
      </c>
      <c r="RPX1" s="1" t="s">
        <v>14468</v>
      </c>
      <c r="RPY1" s="1" t="s">
        <v>14469</v>
      </c>
      <c r="RPZ1" s="1" t="s">
        <v>14470</v>
      </c>
      <c r="RQA1" s="1" t="s">
        <v>14471</v>
      </c>
      <c r="RQB1" s="1" t="s">
        <v>14472</v>
      </c>
      <c r="RQC1" s="1" t="s">
        <v>14473</v>
      </c>
      <c r="RQD1" s="1" t="s">
        <v>14474</v>
      </c>
      <c r="RQE1" s="1" t="s">
        <v>14475</v>
      </c>
      <c r="RQF1" s="1" t="s">
        <v>14476</v>
      </c>
      <c r="RQG1" s="1" t="s">
        <v>14477</v>
      </c>
      <c r="RQH1" s="1" t="s">
        <v>14478</v>
      </c>
      <c r="RQI1" s="1" t="s">
        <v>14479</v>
      </c>
      <c r="RQJ1" s="1" t="s">
        <v>14480</v>
      </c>
      <c r="RQK1" s="1" t="s">
        <v>14481</v>
      </c>
      <c r="RQL1" s="1" t="s">
        <v>14482</v>
      </c>
      <c r="RQM1" s="1" t="s">
        <v>14483</v>
      </c>
      <c r="RQN1" s="1" t="s">
        <v>14484</v>
      </c>
      <c r="RQO1" s="1" t="s">
        <v>14485</v>
      </c>
      <c r="RQP1" s="1" t="s">
        <v>14486</v>
      </c>
      <c r="RQQ1" s="1" t="s">
        <v>14487</v>
      </c>
      <c r="RQR1" s="1" t="s">
        <v>14488</v>
      </c>
      <c r="RQS1" s="1" t="s">
        <v>14489</v>
      </c>
      <c r="RQT1" s="1" t="s">
        <v>14490</v>
      </c>
      <c r="RQU1" s="1" t="s">
        <v>14491</v>
      </c>
      <c r="RQV1" s="1" t="s">
        <v>14492</v>
      </c>
      <c r="RQW1" s="1" t="s">
        <v>14493</v>
      </c>
      <c r="RQX1" s="1" t="s">
        <v>14494</v>
      </c>
      <c r="RQY1" s="1" t="s">
        <v>14495</v>
      </c>
      <c r="RQZ1" s="1" t="s">
        <v>14496</v>
      </c>
      <c r="RRA1" s="1" t="s">
        <v>14497</v>
      </c>
      <c r="RRB1" s="1" t="s">
        <v>14498</v>
      </c>
      <c r="RRC1" s="1" t="s">
        <v>14499</v>
      </c>
      <c r="RRD1" s="1" t="s">
        <v>14500</v>
      </c>
      <c r="RRE1" s="1" t="s">
        <v>14501</v>
      </c>
      <c r="RRF1" s="1" t="s">
        <v>14502</v>
      </c>
      <c r="RRG1" s="1" t="s">
        <v>14503</v>
      </c>
      <c r="RRH1" s="1" t="s">
        <v>14504</v>
      </c>
      <c r="RRI1" s="1" t="s">
        <v>14505</v>
      </c>
      <c r="RRJ1" s="1" t="s">
        <v>14506</v>
      </c>
      <c r="RRK1" s="1" t="s">
        <v>14507</v>
      </c>
      <c r="RRL1" s="1" t="s">
        <v>14508</v>
      </c>
      <c r="RRM1" s="1" t="s">
        <v>14509</v>
      </c>
      <c r="RRN1" s="1" t="s">
        <v>14510</v>
      </c>
      <c r="RRO1" s="1" t="s">
        <v>14511</v>
      </c>
      <c r="RRP1" s="1" t="s">
        <v>14512</v>
      </c>
      <c r="RRQ1" s="1" t="s">
        <v>14513</v>
      </c>
      <c r="RRR1" s="1" t="s">
        <v>14514</v>
      </c>
      <c r="RRS1" s="1" t="s">
        <v>14515</v>
      </c>
      <c r="RRT1" s="1" t="s">
        <v>14516</v>
      </c>
      <c r="RRU1" s="1" t="s">
        <v>14517</v>
      </c>
      <c r="RRV1" s="1" t="s">
        <v>14518</v>
      </c>
      <c r="RRW1" s="1" t="s">
        <v>14519</v>
      </c>
      <c r="RRX1" s="1" t="s">
        <v>14520</v>
      </c>
      <c r="RRY1" s="1" t="s">
        <v>14521</v>
      </c>
      <c r="RRZ1" s="1" t="s">
        <v>14522</v>
      </c>
      <c r="RSA1" s="1" t="s">
        <v>14523</v>
      </c>
      <c r="RSB1" s="1" t="s">
        <v>14524</v>
      </c>
      <c r="RSC1" s="1" t="s">
        <v>14525</v>
      </c>
      <c r="RSD1" s="1" t="s">
        <v>14526</v>
      </c>
      <c r="RSE1" s="1" t="s">
        <v>14527</v>
      </c>
      <c r="RSF1" s="1" t="s">
        <v>14528</v>
      </c>
      <c r="RSG1" s="1" t="s">
        <v>14529</v>
      </c>
      <c r="RSH1" s="1" t="s">
        <v>14530</v>
      </c>
      <c r="RSI1" s="1" t="s">
        <v>14531</v>
      </c>
      <c r="RSJ1" s="1" t="s">
        <v>14532</v>
      </c>
      <c r="RSK1" s="1" t="s">
        <v>14533</v>
      </c>
      <c r="RSL1" s="1" t="s">
        <v>14534</v>
      </c>
      <c r="RSM1" s="1" t="s">
        <v>14535</v>
      </c>
      <c r="RSN1" s="1" t="s">
        <v>14536</v>
      </c>
      <c r="RSO1" s="1" t="s">
        <v>14537</v>
      </c>
      <c r="RSP1" s="1" t="s">
        <v>14538</v>
      </c>
      <c r="RSQ1" s="1" t="s">
        <v>14539</v>
      </c>
      <c r="RSR1" s="1" t="s">
        <v>14540</v>
      </c>
      <c r="RSS1" s="1" t="s">
        <v>14541</v>
      </c>
      <c r="RST1" s="1" t="s">
        <v>14542</v>
      </c>
      <c r="RSU1" s="1" t="s">
        <v>14543</v>
      </c>
      <c r="RSV1" s="1" t="s">
        <v>14544</v>
      </c>
      <c r="RSW1" s="1" t="s">
        <v>14545</v>
      </c>
      <c r="RSX1" s="1" t="s">
        <v>14546</v>
      </c>
      <c r="RSY1" s="1" t="s">
        <v>14547</v>
      </c>
      <c r="RSZ1" s="1" t="s">
        <v>14548</v>
      </c>
      <c r="RTA1" s="1" t="s">
        <v>14549</v>
      </c>
      <c r="RTB1" s="1" t="s">
        <v>14550</v>
      </c>
      <c r="RTC1" s="1" t="s">
        <v>14551</v>
      </c>
      <c r="RTD1" s="1" t="s">
        <v>14552</v>
      </c>
      <c r="RTE1" s="1" t="s">
        <v>14553</v>
      </c>
      <c r="RTF1" s="1" t="s">
        <v>14554</v>
      </c>
      <c r="RTG1" s="1" t="s">
        <v>14555</v>
      </c>
      <c r="RTH1" s="1" t="s">
        <v>14556</v>
      </c>
      <c r="RTI1" s="1" t="s">
        <v>14557</v>
      </c>
      <c r="RTJ1" s="1" t="s">
        <v>14558</v>
      </c>
      <c r="RTK1" s="1" t="s">
        <v>14559</v>
      </c>
      <c r="RTL1" s="1" t="s">
        <v>14560</v>
      </c>
      <c r="RTM1" s="1" t="s">
        <v>14561</v>
      </c>
      <c r="RTN1" s="1" t="s">
        <v>14562</v>
      </c>
      <c r="RTO1" s="1" t="s">
        <v>14563</v>
      </c>
      <c r="RTP1" s="1" t="s">
        <v>14564</v>
      </c>
      <c r="RTQ1" s="1" t="s">
        <v>14565</v>
      </c>
      <c r="RTR1" s="1" t="s">
        <v>14566</v>
      </c>
      <c r="RTS1" s="1" t="s">
        <v>14567</v>
      </c>
      <c r="RTT1" s="1" t="s">
        <v>14568</v>
      </c>
      <c r="RTU1" s="1" t="s">
        <v>14569</v>
      </c>
      <c r="RTV1" s="1" t="s">
        <v>14570</v>
      </c>
      <c r="RTW1" s="1" t="s">
        <v>14571</v>
      </c>
      <c r="RTX1" s="1" t="s">
        <v>14572</v>
      </c>
      <c r="RTY1" s="1" t="s">
        <v>14573</v>
      </c>
      <c r="RTZ1" s="1" t="s">
        <v>14574</v>
      </c>
      <c r="RUA1" s="1" t="s">
        <v>14575</v>
      </c>
      <c r="RUB1" s="1" t="s">
        <v>14576</v>
      </c>
      <c r="RUC1" s="1" t="s">
        <v>14577</v>
      </c>
      <c r="RUD1" s="1" t="s">
        <v>14578</v>
      </c>
      <c r="RUE1" s="1" t="s">
        <v>14579</v>
      </c>
      <c r="RUF1" s="1" t="s">
        <v>14580</v>
      </c>
      <c r="RUG1" s="1" t="s">
        <v>14581</v>
      </c>
      <c r="RUH1" s="1" t="s">
        <v>14582</v>
      </c>
      <c r="RUI1" s="1" t="s">
        <v>14583</v>
      </c>
      <c r="RUJ1" s="1" t="s">
        <v>14584</v>
      </c>
      <c r="RUK1" s="1" t="s">
        <v>14585</v>
      </c>
      <c r="RUL1" s="1" t="s">
        <v>14586</v>
      </c>
      <c r="RUM1" s="1" t="s">
        <v>14587</v>
      </c>
      <c r="RUN1" s="1" t="s">
        <v>14588</v>
      </c>
      <c r="RUO1" s="1" t="s">
        <v>14589</v>
      </c>
      <c r="RUP1" s="1" t="s">
        <v>14590</v>
      </c>
      <c r="RUQ1" s="1" t="s">
        <v>14591</v>
      </c>
      <c r="RUR1" s="1" t="s">
        <v>14592</v>
      </c>
      <c r="RUS1" s="1" t="s">
        <v>14593</v>
      </c>
      <c r="RUT1" s="1" t="s">
        <v>14594</v>
      </c>
      <c r="RUU1" s="1" t="s">
        <v>14595</v>
      </c>
      <c r="RUV1" s="1" t="s">
        <v>14596</v>
      </c>
      <c r="RUW1" s="1" t="s">
        <v>14597</v>
      </c>
      <c r="RUX1" s="1" t="s">
        <v>14598</v>
      </c>
      <c r="RUY1" s="1" t="s">
        <v>14599</v>
      </c>
      <c r="RUZ1" s="1" t="s">
        <v>14600</v>
      </c>
      <c r="RVA1" s="1" t="s">
        <v>14601</v>
      </c>
      <c r="RVB1" s="1" t="s">
        <v>14602</v>
      </c>
      <c r="RVC1" s="1" t="s">
        <v>14603</v>
      </c>
      <c r="RVD1" s="1" t="s">
        <v>14604</v>
      </c>
      <c r="RVE1" s="1" t="s">
        <v>14605</v>
      </c>
      <c r="RVF1" s="1" t="s">
        <v>14606</v>
      </c>
      <c r="RVG1" s="1" t="s">
        <v>14607</v>
      </c>
      <c r="RVH1" s="1" t="s">
        <v>14608</v>
      </c>
      <c r="RVI1" s="1" t="s">
        <v>14609</v>
      </c>
      <c r="RVJ1" s="1" t="s">
        <v>14610</v>
      </c>
      <c r="RVK1" s="1" t="s">
        <v>14611</v>
      </c>
      <c r="RVL1" s="1" t="s">
        <v>14612</v>
      </c>
      <c r="RVM1" s="1" t="s">
        <v>14613</v>
      </c>
      <c r="RVN1" s="1" t="s">
        <v>14614</v>
      </c>
      <c r="RVO1" s="1" t="s">
        <v>14615</v>
      </c>
      <c r="RVP1" s="1" t="s">
        <v>14616</v>
      </c>
      <c r="RVQ1" s="1" t="s">
        <v>14617</v>
      </c>
      <c r="RVR1" s="1" t="s">
        <v>14618</v>
      </c>
      <c r="RVS1" s="1" t="s">
        <v>14619</v>
      </c>
      <c r="RVT1" s="1" t="s">
        <v>14620</v>
      </c>
      <c r="RVU1" s="1" t="s">
        <v>14621</v>
      </c>
      <c r="RVV1" s="1" t="s">
        <v>14622</v>
      </c>
      <c r="RVW1" s="1" t="s">
        <v>14623</v>
      </c>
      <c r="RVX1" s="1" t="s">
        <v>14624</v>
      </c>
      <c r="RVY1" s="1" t="s">
        <v>14625</v>
      </c>
      <c r="RVZ1" s="1" t="s">
        <v>14626</v>
      </c>
      <c r="RWA1" s="1" t="s">
        <v>14627</v>
      </c>
      <c r="RWB1" s="1" t="s">
        <v>14628</v>
      </c>
      <c r="RWC1" s="1" t="s">
        <v>14629</v>
      </c>
      <c r="RWD1" s="1" t="s">
        <v>14630</v>
      </c>
      <c r="RWE1" s="1" t="s">
        <v>14631</v>
      </c>
      <c r="RWF1" s="1" t="s">
        <v>14632</v>
      </c>
      <c r="RWG1" s="1" t="s">
        <v>14633</v>
      </c>
      <c r="RWH1" s="1" t="s">
        <v>14634</v>
      </c>
      <c r="RWI1" s="1" t="s">
        <v>14635</v>
      </c>
      <c r="RWJ1" s="1" t="s">
        <v>14636</v>
      </c>
      <c r="RWK1" s="1" t="s">
        <v>14637</v>
      </c>
      <c r="RWL1" s="1" t="s">
        <v>14638</v>
      </c>
      <c r="RWM1" s="1" t="s">
        <v>14639</v>
      </c>
      <c r="RWN1" s="1" t="s">
        <v>14640</v>
      </c>
      <c r="RWO1" s="1" t="s">
        <v>14641</v>
      </c>
      <c r="RWP1" s="1" t="s">
        <v>14642</v>
      </c>
      <c r="RWQ1" s="1" t="s">
        <v>14643</v>
      </c>
      <c r="RWR1" s="1" t="s">
        <v>14644</v>
      </c>
      <c r="RWS1" s="1" t="s">
        <v>14645</v>
      </c>
      <c r="RWT1" s="1" t="s">
        <v>14646</v>
      </c>
      <c r="RWU1" s="1" t="s">
        <v>14647</v>
      </c>
      <c r="RWV1" s="1" t="s">
        <v>14648</v>
      </c>
      <c r="RWW1" s="1" t="s">
        <v>14649</v>
      </c>
      <c r="RWX1" s="1" t="s">
        <v>14650</v>
      </c>
      <c r="RWY1" s="1" t="s">
        <v>14651</v>
      </c>
      <c r="RWZ1" s="1" t="s">
        <v>14652</v>
      </c>
      <c r="RXA1" s="1" t="s">
        <v>14653</v>
      </c>
      <c r="RXB1" s="1" t="s">
        <v>14654</v>
      </c>
      <c r="RXC1" s="1" t="s">
        <v>14655</v>
      </c>
      <c r="RXD1" s="1" t="s">
        <v>14656</v>
      </c>
      <c r="RXE1" s="1" t="s">
        <v>14657</v>
      </c>
      <c r="RXF1" s="1" t="s">
        <v>14658</v>
      </c>
      <c r="RXG1" s="1" t="s">
        <v>14659</v>
      </c>
      <c r="RXH1" s="1" t="s">
        <v>14660</v>
      </c>
      <c r="RXI1" s="1" t="s">
        <v>14661</v>
      </c>
      <c r="RXJ1" s="1" t="s">
        <v>14662</v>
      </c>
      <c r="RXK1" s="1" t="s">
        <v>14663</v>
      </c>
      <c r="RXL1" s="1" t="s">
        <v>14664</v>
      </c>
      <c r="RXM1" s="1" t="s">
        <v>14665</v>
      </c>
      <c r="RXN1" s="1" t="s">
        <v>14666</v>
      </c>
      <c r="RXO1" s="1" t="s">
        <v>14667</v>
      </c>
      <c r="RXP1" s="1" t="s">
        <v>14668</v>
      </c>
      <c r="RXQ1" s="1" t="s">
        <v>14669</v>
      </c>
      <c r="RXR1" s="1" t="s">
        <v>14670</v>
      </c>
      <c r="RXS1" s="1" t="s">
        <v>14671</v>
      </c>
      <c r="RXT1" s="1" t="s">
        <v>14672</v>
      </c>
      <c r="RXU1" s="1" t="s">
        <v>14673</v>
      </c>
      <c r="RXV1" s="1" t="s">
        <v>14674</v>
      </c>
      <c r="RXW1" s="1" t="s">
        <v>14675</v>
      </c>
      <c r="RXX1" s="1" t="s">
        <v>14676</v>
      </c>
      <c r="RXY1" s="1" t="s">
        <v>14677</v>
      </c>
      <c r="RXZ1" s="1" t="s">
        <v>14678</v>
      </c>
      <c r="RYA1" s="1" t="s">
        <v>14679</v>
      </c>
      <c r="RYB1" s="1" t="s">
        <v>14680</v>
      </c>
      <c r="RYC1" s="1" t="s">
        <v>14681</v>
      </c>
      <c r="RYD1" s="1" t="s">
        <v>14682</v>
      </c>
      <c r="RYE1" s="1" t="s">
        <v>14683</v>
      </c>
      <c r="RYF1" s="1" t="s">
        <v>14684</v>
      </c>
      <c r="RYG1" s="1" t="s">
        <v>14685</v>
      </c>
      <c r="RYH1" s="1" t="s">
        <v>14686</v>
      </c>
      <c r="RYI1" s="1" t="s">
        <v>14687</v>
      </c>
      <c r="RYJ1" s="1" t="s">
        <v>14688</v>
      </c>
      <c r="RYK1" s="1" t="s">
        <v>14689</v>
      </c>
      <c r="RYL1" s="1" t="s">
        <v>14690</v>
      </c>
      <c r="RYM1" s="1" t="s">
        <v>14691</v>
      </c>
      <c r="RYN1" s="1" t="s">
        <v>14692</v>
      </c>
      <c r="RYO1" s="1" t="s">
        <v>14693</v>
      </c>
      <c r="RYP1" s="1" t="s">
        <v>14694</v>
      </c>
      <c r="RYQ1" s="1" t="s">
        <v>14695</v>
      </c>
      <c r="RYR1" s="1" t="s">
        <v>14696</v>
      </c>
      <c r="RYS1" s="1" t="s">
        <v>14697</v>
      </c>
      <c r="RYT1" s="1" t="s">
        <v>14698</v>
      </c>
      <c r="RYU1" s="1" t="s">
        <v>14699</v>
      </c>
      <c r="RYV1" s="1" t="s">
        <v>14700</v>
      </c>
      <c r="RYW1" s="1" t="s">
        <v>14701</v>
      </c>
      <c r="RYX1" s="1" t="s">
        <v>14702</v>
      </c>
      <c r="RYY1" s="1" t="s">
        <v>14703</v>
      </c>
      <c r="RYZ1" s="1" t="s">
        <v>14704</v>
      </c>
      <c r="RZA1" s="1" t="s">
        <v>14705</v>
      </c>
      <c r="RZB1" s="1" t="s">
        <v>14706</v>
      </c>
      <c r="RZC1" s="1" t="s">
        <v>14707</v>
      </c>
      <c r="RZD1" s="1" t="s">
        <v>14708</v>
      </c>
      <c r="RZE1" s="1" t="s">
        <v>14709</v>
      </c>
      <c r="RZF1" s="1" t="s">
        <v>14710</v>
      </c>
      <c r="RZG1" s="1" t="s">
        <v>14711</v>
      </c>
      <c r="RZH1" s="1" t="s">
        <v>14712</v>
      </c>
      <c r="RZI1" s="1" t="s">
        <v>14713</v>
      </c>
      <c r="RZJ1" s="1" t="s">
        <v>14714</v>
      </c>
      <c r="RZK1" s="1" t="s">
        <v>14715</v>
      </c>
      <c r="RZL1" s="1" t="s">
        <v>14716</v>
      </c>
      <c r="RZM1" s="1" t="s">
        <v>14717</v>
      </c>
      <c r="RZN1" s="1" t="s">
        <v>14718</v>
      </c>
      <c r="RZO1" s="1" t="s">
        <v>14719</v>
      </c>
      <c r="RZP1" s="1" t="s">
        <v>14720</v>
      </c>
      <c r="RZQ1" s="1" t="s">
        <v>14721</v>
      </c>
      <c r="RZR1" s="1" t="s">
        <v>14722</v>
      </c>
      <c r="RZS1" s="1" t="s">
        <v>14723</v>
      </c>
      <c r="RZT1" s="1" t="s">
        <v>14724</v>
      </c>
      <c r="RZU1" s="1" t="s">
        <v>14725</v>
      </c>
      <c r="RZV1" s="1" t="s">
        <v>14726</v>
      </c>
      <c r="RZW1" s="1" t="s">
        <v>14727</v>
      </c>
      <c r="RZX1" s="1" t="s">
        <v>14728</v>
      </c>
      <c r="RZY1" s="1" t="s">
        <v>14729</v>
      </c>
      <c r="RZZ1" s="1" t="s">
        <v>14730</v>
      </c>
      <c r="SAA1" s="1" t="s">
        <v>14731</v>
      </c>
      <c r="SAB1" s="1" t="s">
        <v>14732</v>
      </c>
      <c r="SAC1" s="1" t="s">
        <v>14733</v>
      </c>
      <c r="SAD1" s="1" t="s">
        <v>14734</v>
      </c>
      <c r="SAE1" s="1" t="s">
        <v>14735</v>
      </c>
      <c r="SAF1" s="1" t="s">
        <v>14736</v>
      </c>
      <c r="SAG1" s="1" t="s">
        <v>14737</v>
      </c>
      <c r="SAH1" s="1" t="s">
        <v>14738</v>
      </c>
      <c r="SAI1" s="1" t="s">
        <v>14739</v>
      </c>
      <c r="SAJ1" s="1" t="s">
        <v>14740</v>
      </c>
      <c r="SAK1" s="1" t="s">
        <v>14741</v>
      </c>
      <c r="SAL1" s="1" t="s">
        <v>14742</v>
      </c>
      <c r="SAM1" s="1" t="s">
        <v>14743</v>
      </c>
      <c r="SAN1" s="1" t="s">
        <v>14744</v>
      </c>
      <c r="SAO1" s="1" t="s">
        <v>14745</v>
      </c>
      <c r="SAP1" s="1" t="s">
        <v>14746</v>
      </c>
      <c r="SAQ1" s="1" t="s">
        <v>14747</v>
      </c>
      <c r="SAR1" s="1" t="s">
        <v>14748</v>
      </c>
      <c r="SAS1" s="1" t="s">
        <v>14749</v>
      </c>
      <c r="SAT1" s="1" t="s">
        <v>14750</v>
      </c>
      <c r="SAU1" s="1" t="s">
        <v>14751</v>
      </c>
      <c r="SAV1" s="1" t="s">
        <v>14752</v>
      </c>
      <c r="SAW1" s="1" t="s">
        <v>14753</v>
      </c>
      <c r="SAX1" s="1" t="s">
        <v>14754</v>
      </c>
      <c r="SAY1" s="1" t="s">
        <v>14755</v>
      </c>
      <c r="SAZ1" s="1" t="s">
        <v>14756</v>
      </c>
      <c r="SBA1" s="1" t="s">
        <v>14757</v>
      </c>
      <c r="SBB1" s="1" t="s">
        <v>14758</v>
      </c>
      <c r="SBC1" s="1" t="s">
        <v>14759</v>
      </c>
      <c r="SBD1" s="1" t="s">
        <v>14760</v>
      </c>
      <c r="SBE1" s="1" t="s">
        <v>14761</v>
      </c>
      <c r="SBF1" s="1" t="s">
        <v>14762</v>
      </c>
      <c r="SBG1" s="1" t="s">
        <v>14763</v>
      </c>
      <c r="SBH1" s="1" t="s">
        <v>14764</v>
      </c>
      <c r="SBI1" s="1" t="s">
        <v>14765</v>
      </c>
      <c r="SBJ1" s="1" t="s">
        <v>14766</v>
      </c>
      <c r="SBK1" s="1" t="s">
        <v>14767</v>
      </c>
      <c r="SBL1" s="1" t="s">
        <v>14768</v>
      </c>
      <c r="SBM1" s="1" t="s">
        <v>14769</v>
      </c>
      <c r="SBN1" s="1" t="s">
        <v>14770</v>
      </c>
      <c r="SBO1" s="1" t="s">
        <v>14771</v>
      </c>
      <c r="SBP1" s="1" t="s">
        <v>14772</v>
      </c>
      <c r="SBQ1" s="1" t="s">
        <v>14773</v>
      </c>
      <c r="SBR1" s="1" t="s">
        <v>14774</v>
      </c>
      <c r="SBS1" s="1" t="s">
        <v>14775</v>
      </c>
      <c r="SBT1" s="1" t="s">
        <v>14776</v>
      </c>
      <c r="SBU1" s="1" t="s">
        <v>14777</v>
      </c>
      <c r="SBV1" s="1" t="s">
        <v>14778</v>
      </c>
      <c r="SBW1" s="1" t="s">
        <v>14779</v>
      </c>
      <c r="SBX1" s="1" t="s">
        <v>14780</v>
      </c>
      <c r="SBY1" s="1" t="s">
        <v>14781</v>
      </c>
      <c r="SBZ1" s="1" t="s">
        <v>14782</v>
      </c>
      <c r="SCA1" s="1" t="s">
        <v>14783</v>
      </c>
      <c r="SCB1" s="1" t="s">
        <v>14784</v>
      </c>
      <c r="SCC1" s="1" t="s">
        <v>14785</v>
      </c>
      <c r="SCD1" s="1" t="s">
        <v>14786</v>
      </c>
      <c r="SCE1" s="1" t="s">
        <v>14787</v>
      </c>
      <c r="SCF1" s="1" t="s">
        <v>14788</v>
      </c>
      <c r="SCG1" s="1" t="s">
        <v>14789</v>
      </c>
      <c r="SCH1" s="1" t="s">
        <v>14790</v>
      </c>
      <c r="SCI1" s="1" t="s">
        <v>14791</v>
      </c>
      <c r="SCJ1" s="1" t="s">
        <v>14792</v>
      </c>
      <c r="SCK1" s="1" t="s">
        <v>14793</v>
      </c>
      <c r="SCL1" s="1" t="s">
        <v>14794</v>
      </c>
      <c r="SCM1" s="1" t="s">
        <v>14795</v>
      </c>
      <c r="SCN1" s="1" t="s">
        <v>14796</v>
      </c>
      <c r="SCO1" s="1" t="s">
        <v>14797</v>
      </c>
      <c r="SCP1" s="1" t="s">
        <v>14798</v>
      </c>
      <c r="SCQ1" s="1" t="s">
        <v>14799</v>
      </c>
      <c r="SCR1" s="1" t="s">
        <v>14800</v>
      </c>
      <c r="SCS1" s="1" t="s">
        <v>14801</v>
      </c>
      <c r="SCT1" s="1" t="s">
        <v>14802</v>
      </c>
      <c r="SCU1" s="1" t="s">
        <v>14803</v>
      </c>
      <c r="SCV1" s="1" t="s">
        <v>14804</v>
      </c>
      <c r="SCW1" s="1" t="s">
        <v>14805</v>
      </c>
      <c r="SCX1" s="1" t="s">
        <v>14806</v>
      </c>
      <c r="SCY1" s="1" t="s">
        <v>14807</v>
      </c>
      <c r="SCZ1" s="1" t="s">
        <v>14808</v>
      </c>
      <c r="SDA1" s="1" t="s">
        <v>14809</v>
      </c>
      <c r="SDB1" s="1" t="s">
        <v>14810</v>
      </c>
      <c r="SDC1" s="1" t="s">
        <v>14811</v>
      </c>
      <c r="SDD1" s="1" t="s">
        <v>14812</v>
      </c>
      <c r="SDE1" s="1" t="s">
        <v>14813</v>
      </c>
      <c r="SDF1" s="1" t="s">
        <v>14814</v>
      </c>
      <c r="SDG1" s="1" t="s">
        <v>14815</v>
      </c>
      <c r="SDH1" s="1" t="s">
        <v>14816</v>
      </c>
      <c r="SDI1" s="1" t="s">
        <v>14817</v>
      </c>
      <c r="SDJ1" s="1" t="s">
        <v>14818</v>
      </c>
      <c r="SDK1" s="1" t="s">
        <v>14819</v>
      </c>
      <c r="SDL1" s="1" t="s">
        <v>14820</v>
      </c>
      <c r="SDM1" s="1" t="s">
        <v>14821</v>
      </c>
      <c r="SDN1" s="1" t="s">
        <v>14822</v>
      </c>
      <c r="SDO1" s="1" t="s">
        <v>14823</v>
      </c>
      <c r="SDP1" s="1" t="s">
        <v>14824</v>
      </c>
      <c r="SDQ1" s="1" t="s">
        <v>14825</v>
      </c>
      <c r="SDR1" s="1" t="s">
        <v>14826</v>
      </c>
      <c r="SDS1" s="1" t="s">
        <v>14827</v>
      </c>
      <c r="SDT1" s="1" t="s">
        <v>14828</v>
      </c>
      <c r="SDU1" s="1" t="s">
        <v>14829</v>
      </c>
      <c r="SDV1" s="1" t="s">
        <v>14830</v>
      </c>
      <c r="SDW1" s="1" t="s">
        <v>14831</v>
      </c>
      <c r="SDX1" s="1" t="s">
        <v>14832</v>
      </c>
      <c r="SDY1" s="1" t="s">
        <v>14833</v>
      </c>
      <c r="SDZ1" s="1" t="s">
        <v>14834</v>
      </c>
      <c r="SEA1" s="1" t="s">
        <v>14835</v>
      </c>
      <c r="SEB1" s="1" t="s">
        <v>14836</v>
      </c>
      <c r="SEC1" s="1" t="s">
        <v>14837</v>
      </c>
      <c r="SED1" s="1" t="s">
        <v>14838</v>
      </c>
      <c r="SEE1" s="1" t="s">
        <v>14839</v>
      </c>
      <c r="SEF1" s="1" t="s">
        <v>14840</v>
      </c>
      <c r="SEG1" s="1" t="s">
        <v>14841</v>
      </c>
      <c r="SEH1" s="1" t="s">
        <v>14842</v>
      </c>
      <c r="SEI1" s="1" t="s">
        <v>14843</v>
      </c>
      <c r="SEJ1" s="1" t="s">
        <v>14844</v>
      </c>
      <c r="SEK1" s="1" t="s">
        <v>14845</v>
      </c>
      <c r="SEL1" s="1" t="s">
        <v>14846</v>
      </c>
      <c r="SEM1" s="1" t="s">
        <v>14847</v>
      </c>
      <c r="SEN1" s="1" t="s">
        <v>14848</v>
      </c>
      <c r="SEO1" s="1" t="s">
        <v>14849</v>
      </c>
      <c r="SEP1" s="1" t="s">
        <v>14850</v>
      </c>
      <c r="SEQ1" s="1" t="s">
        <v>14851</v>
      </c>
      <c r="SER1" s="1" t="s">
        <v>14852</v>
      </c>
      <c r="SES1" s="1" t="s">
        <v>14853</v>
      </c>
      <c r="SET1" s="1" t="s">
        <v>14854</v>
      </c>
      <c r="SEU1" s="1" t="s">
        <v>14855</v>
      </c>
      <c r="SEV1" s="1" t="s">
        <v>14856</v>
      </c>
      <c r="SEW1" s="1" t="s">
        <v>14857</v>
      </c>
      <c r="SEX1" s="1" t="s">
        <v>14858</v>
      </c>
      <c r="SEY1" s="1" t="s">
        <v>14859</v>
      </c>
      <c r="SEZ1" s="1" t="s">
        <v>14860</v>
      </c>
      <c r="SFA1" s="1" t="s">
        <v>14861</v>
      </c>
      <c r="SFB1" s="1" t="s">
        <v>14862</v>
      </c>
      <c r="SFC1" s="1" t="s">
        <v>14863</v>
      </c>
      <c r="SFD1" s="1" t="s">
        <v>14864</v>
      </c>
      <c r="SFE1" s="1" t="s">
        <v>14865</v>
      </c>
      <c r="SFF1" s="1" t="s">
        <v>14866</v>
      </c>
      <c r="SFG1" s="1" t="s">
        <v>14867</v>
      </c>
      <c r="SFH1" s="1" t="s">
        <v>14868</v>
      </c>
      <c r="SFI1" s="1" t="s">
        <v>14869</v>
      </c>
      <c r="SFJ1" s="1" t="s">
        <v>14870</v>
      </c>
      <c r="SFK1" s="1" t="s">
        <v>14871</v>
      </c>
      <c r="SFL1" s="1" t="s">
        <v>14872</v>
      </c>
      <c r="SFM1" s="1" t="s">
        <v>14873</v>
      </c>
      <c r="SFN1" s="1" t="s">
        <v>14874</v>
      </c>
      <c r="SFO1" s="1" t="s">
        <v>14875</v>
      </c>
      <c r="SFP1" s="1" t="s">
        <v>14876</v>
      </c>
      <c r="SFQ1" s="1" t="s">
        <v>14877</v>
      </c>
      <c r="SFR1" s="1" t="s">
        <v>14878</v>
      </c>
      <c r="SFS1" s="1" t="s">
        <v>14879</v>
      </c>
      <c r="SFT1" s="1" t="s">
        <v>14880</v>
      </c>
      <c r="SFU1" s="1" t="s">
        <v>14881</v>
      </c>
      <c r="SFV1" s="1" t="s">
        <v>14882</v>
      </c>
      <c r="SFW1" s="1" t="s">
        <v>14883</v>
      </c>
      <c r="SFX1" s="1" t="s">
        <v>14884</v>
      </c>
      <c r="SFY1" s="1" t="s">
        <v>14885</v>
      </c>
      <c r="SFZ1" s="1" t="s">
        <v>14886</v>
      </c>
      <c r="SGA1" s="1" t="s">
        <v>14887</v>
      </c>
      <c r="SGB1" s="1" t="s">
        <v>14888</v>
      </c>
      <c r="SGC1" s="1" t="s">
        <v>14889</v>
      </c>
      <c r="SGD1" s="1" t="s">
        <v>14890</v>
      </c>
      <c r="SGE1" s="1" t="s">
        <v>14891</v>
      </c>
      <c r="SGF1" s="1" t="s">
        <v>14892</v>
      </c>
      <c r="SGG1" s="1" t="s">
        <v>14893</v>
      </c>
      <c r="SGH1" s="1" t="s">
        <v>14894</v>
      </c>
      <c r="SGI1" s="1" t="s">
        <v>14895</v>
      </c>
      <c r="SGJ1" s="1" t="s">
        <v>14896</v>
      </c>
      <c r="SGK1" s="1" t="s">
        <v>14897</v>
      </c>
      <c r="SGL1" s="1" t="s">
        <v>14898</v>
      </c>
      <c r="SGM1" s="1" t="s">
        <v>14899</v>
      </c>
      <c r="SGN1" s="1" t="s">
        <v>14900</v>
      </c>
      <c r="SGO1" s="1" t="s">
        <v>14901</v>
      </c>
      <c r="SGP1" s="1" t="s">
        <v>14902</v>
      </c>
      <c r="SGQ1" s="1" t="s">
        <v>14903</v>
      </c>
      <c r="SGR1" s="1" t="s">
        <v>14904</v>
      </c>
      <c r="SGS1" s="1" t="s">
        <v>14905</v>
      </c>
      <c r="SGT1" s="1" t="s">
        <v>14906</v>
      </c>
      <c r="SGU1" s="1" t="s">
        <v>14907</v>
      </c>
      <c r="SGV1" s="1" t="s">
        <v>14908</v>
      </c>
      <c r="SGW1" s="1" t="s">
        <v>14909</v>
      </c>
      <c r="SGX1" s="1" t="s">
        <v>14910</v>
      </c>
      <c r="SGY1" s="1" t="s">
        <v>14911</v>
      </c>
      <c r="SGZ1" s="1" t="s">
        <v>14912</v>
      </c>
      <c r="SHA1" s="1" t="s">
        <v>14913</v>
      </c>
      <c r="SHB1" s="1" t="s">
        <v>14914</v>
      </c>
      <c r="SHC1" s="1" t="s">
        <v>14915</v>
      </c>
      <c r="SHD1" s="1" t="s">
        <v>14916</v>
      </c>
      <c r="SHE1" s="1" t="s">
        <v>14917</v>
      </c>
      <c r="SHF1" s="1" t="s">
        <v>14918</v>
      </c>
      <c r="SHG1" s="1" t="s">
        <v>14919</v>
      </c>
      <c r="SHH1" s="1" t="s">
        <v>14920</v>
      </c>
      <c r="SHI1" s="1" t="s">
        <v>14921</v>
      </c>
      <c r="SHJ1" s="1" t="s">
        <v>14922</v>
      </c>
      <c r="SHK1" s="1" t="s">
        <v>14923</v>
      </c>
      <c r="SHL1" s="1" t="s">
        <v>14924</v>
      </c>
      <c r="SHM1" s="1" t="s">
        <v>14925</v>
      </c>
      <c r="SHN1" s="1" t="s">
        <v>14926</v>
      </c>
      <c r="SHO1" s="1" t="s">
        <v>14927</v>
      </c>
      <c r="SHP1" s="1" t="s">
        <v>14928</v>
      </c>
      <c r="SHQ1" s="1" t="s">
        <v>14929</v>
      </c>
      <c r="SHR1" s="1" t="s">
        <v>14930</v>
      </c>
      <c r="SHS1" s="1" t="s">
        <v>14931</v>
      </c>
      <c r="SHT1" s="1" t="s">
        <v>14932</v>
      </c>
      <c r="SHU1" s="1" t="s">
        <v>14933</v>
      </c>
      <c r="SHV1" s="1" t="s">
        <v>14934</v>
      </c>
      <c r="SHW1" s="1" t="s">
        <v>14935</v>
      </c>
      <c r="SHX1" s="1" t="s">
        <v>14936</v>
      </c>
      <c r="SHY1" s="1" t="s">
        <v>14937</v>
      </c>
      <c r="SHZ1" s="1" t="s">
        <v>14938</v>
      </c>
      <c r="SIA1" s="1" t="s">
        <v>14939</v>
      </c>
      <c r="SIB1" s="1" t="s">
        <v>14940</v>
      </c>
      <c r="SIC1" s="1" t="s">
        <v>14941</v>
      </c>
      <c r="SID1" s="1" t="s">
        <v>14942</v>
      </c>
      <c r="SIE1" s="1" t="s">
        <v>14943</v>
      </c>
      <c r="SIF1" s="1" t="s">
        <v>14944</v>
      </c>
      <c r="SIG1" s="1" t="s">
        <v>14945</v>
      </c>
      <c r="SIH1" s="1" t="s">
        <v>14946</v>
      </c>
      <c r="SII1" s="1" t="s">
        <v>14947</v>
      </c>
      <c r="SIJ1" s="1" t="s">
        <v>14948</v>
      </c>
      <c r="SIK1" s="1" t="s">
        <v>14949</v>
      </c>
      <c r="SIL1" s="1" t="s">
        <v>14950</v>
      </c>
      <c r="SIM1" s="1" t="s">
        <v>14951</v>
      </c>
      <c r="SIN1" s="1" t="s">
        <v>14952</v>
      </c>
      <c r="SIO1" s="1" t="s">
        <v>14953</v>
      </c>
      <c r="SIP1" s="1" t="s">
        <v>14954</v>
      </c>
      <c r="SIQ1" s="1" t="s">
        <v>14955</v>
      </c>
      <c r="SIR1" s="1" t="s">
        <v>14956</v>
      </c>
      <c r="SIS1" s="1" t="s">
        <v>14957</v>
      </c>
      <c r="SIT1" s="1" t="s">
        <v>14958</v>
      </c>
      <c r="SIU1" s="1" t="s">
        <v>14959</v>
      </c>
      <c r="SIV1" s="1" t="s">
        <v>14960</v>
      </c>
      <c r="SIW1" s="1" t="s">
        <v>14961</v>
      </c>
      <c r="SIX1" s="1" t="s">
        <v>14962</v>
      </c>
      <c r="SIY1" s="1" t="s">
        <v>14963</v>
      </c>
      <c r="SIZ1" s="1" t="s">
        <v>14964</v>
      </c>
      <c r="SJA1" s="1" t="s">
        <v>14965</v>
      </c>
      <c r="SJB1" s="1" t="s">
        <v>14966</v>
      </c>
      <c r="SJC1" s="1" t="s">
        <v>14967</v>
      </c>
      <c r="SJD1" s="1" t="s">
        <v>14968</v>
      </c>
      <c r="SJE1" s="1" t="s">
        <v>14969</v>
      </c>
      <c r="SJF1" s="1" t="s">
        <v>14970</v>
      </c>
      <c r="SJG1" s="1" t="s">
        <v>14971</v>
      </c>
      <c r="SJH1" s="1" t="s">
        <v>14972</v>
      </c>
      <c r="SJI1" s="1" t="s">
        <v>14973</v>
      </c>
      <c r="SJJ1" s="1" t="s">
        <v>14974</v>
      </c>
      <c r="SJK1" s="1" t="s">
        <v>14975</v>
      </c>
      <c r="SJL1" s="1" t="s">
        <v>14976</v>
      </c>
      <c r="SJM1" s="1" t="s">
        <v>14977</v>
      </c>
      <c r="SJN1" s="1" t="s">
        <v>14978</v>
      </c>
      <c r="SJO1" s="1" t="s">
        <v>14979</v>
      </c>
      <c r="SJP1" s="1" t="s">
        <v>14980</v>
      </c>
      <c r="SJQ1" s="1" t="s">
        <v>14981</v>
      </c>
      <c r="SJR1" s="1" t="s">
        <v>14982</v>
      </c>
      <c r="SJS1" s="1" t="s">
        <v>14983</v>
      </c>
      <c r="SJT1" s="1" t="s">
        <v>14984</v>
      </c>
      <c r="SJU1" s="1" t="s">
        <v>14985</v>
      </c>
      <c r="SJV1" s="1" t="s">
        <v>14986</v>
      </c>
      <c r="SJW1" s="1" t="s">
        <v>14987</v>
      </c>
      <c r="SJX1" s="1" t="s">
        <v>14988</v>
      </c>
      <c r="SJY1" s="1" t="s">
        <v>14989</v>
      </c>
      <c r="SJZ1" s="1" t="s">
        <v>14990</v>
      </c>
      <c r="SKA1" s="1" t="s">
        <v>14991</v>
      </c>
      <c r="SKB1" s="1" t="s">
        <v>14992</v>
      </c>
      <c r="SKC1" s="1" t="s">
        <v>14993</v>
      </c>
      <c r="SKD1" s="1" t="s">
        <v>14994</v>
      </c>
      <c r="SKE1" s="1" t="s">
        <v>14995</v>
      </c>
      <c r="SKF1" s="1" t="s">
        <v>14996</v>
      </c>
      <c r="SKG1" s="1" t="s">
        <v>14997</v>
      </c>
      <c r="SKH1" s="1" t="s">
        <v>14998</v>
      </c>
      <c r="SKI1" s="1" t="s">
        <v>14999</v>
      </c>
      <c r="SKJ1" s="1" t="s">
        <v>15000</v>
      </c>
      <c r="SKK1" s="1" t="s">
        <v>15001</v>
      </c>
      <c r="SKL1" s="1" t="s">
        <v>15002</v>
      </c>
      <c r="SKM1" s="1" t="s">
        <v>15003</v>
      </c>
      <c r="SKN1" s="1" t="s">
        <v>15004</v>
      </c>
      <c r="SKO1" s="1" t="s">
        <v>15005</v>
      </c>
      <c r="SKP1" s="1" t="s">
        <v>15006</v>
      </c>
      <c r="SKQ1" s="1" t="s">
        <v>15007</v>
      </c>
      <c r="SKR1" s="1" t="s">
        <v>15008</v>
      </c>
      <c r="SKS1" s="1" t="s">
        <v>15009</v>
      </c>
      <c r="SKT1" s="1" t="s">
        <v>15010</v>
      </c>
      <c r="SKU1" s="1" t="s">
        <v>15011</v>
      </c>
      <c r="SKV1" s="1" t="s">
        <v>15012</v>
      </c>
      <c r="SKW1" s="1" t="s">
        <v>15013</v>
      </c>
      <c r="SKX1" s="1" t="s">
        <v>15014</v>
      </c>
      <c r="SKY1" s="1" t="s">
        <v>15015</v>
      </c>
      <c r="SKZ1" s="1" t="s">
        <v>15016</v>
      </c>
      <c r="SLA1" s="1" t="s">
        <v>15017</v>
      </c>
      <c r="SLB1" s="1" t="s">
        <v>15018</v>
      </c>
      <c r="SLC1" s="1" t="s">
        <v>15019</v>
      </c>
      <c r="SLD1" s="1" t="s">
        <v>15020</v>
      </c>
      <c r="SLE1" s="1" t="s">
        <v>15021</v>
      </c>
      <c r="SLF1" s="1" t="s">
        <v>15022</v>
      </c>
      <c r="SLG1" s="1" t="s">
        <v>15023</v>
      </c>
      <c r="SLH1" s="1" t="s">
        <v>15024</v>
      </c>
      <c r="SLI1" s="1" t="s">
        <v>15025</v>
      </c>
      <c r="SLJ1" s="1" t="s">
        <v>15026</v>
      </c>
      <c r="SLK1" s="1" t="s">
        <v>15027</v>
      </c>
      <c r="SLL1" s="1" t="s">
        <v>15028</v>
      </c>
      <c r="SLM1" s="1" t="s">
        <v>15029</v>
      </c>
      <c r="SLN1" s="1" t="s">
        <v>15030</v>
      </c>
      <c r="SLO1" s="1" t="s">
        <v>15031</v>
      </c>
      <c r="SLP1" s="1" t="s">
        <v>15032</v>
      </c>
      <c r="SLQ1" s="1" t="s">
        <v>15033</v>
      </c>
      <c r="SLR1" s="1" t="s">
        <v>15034</v>
      </c>
      <c r="SLS1" s="1" t="s">
        <v>15035</v>
      </c>
      <c r="SLT1" s="1" t="s">
        <v>15036</v>
      </c>
      <c r="SLU1" s="1" t="s">
        <v>15037</v>
      </c>
      <c r="SLV1" s="1" t="s">
        <v>15038</v>
      </c>
      <c r="SLW1" s="1" t="s">
        <v>15039</v>
      </c>
      <c r="SLX1" s="1" t="s">
        <v>15040</v>
      </c>
      <c r="SLY1" s="1" t="s">
        <v>15041</v>
      </c>
      <c r="SLZ1" s="1" t="s">
        <v>15042</v>
      </c>
      <c r="SMA1" s="1" t="s">
        <v>15043</v>
      </c>
      <c r="SMB1" s="1" t="s">
        <v>15044</v>
      </c>
      <c r="SMC1" s="1" t="s">
        <v>15045</v>
      </c>
      <c r="SMD1" s="1" t="s">
        <v>15046</v>
      </c>
      <c r="SME1" s="1" t="s">
        <v>15047</v>
      </c>
      <c r="SMF1" s="1" t="s">
        <v>15048</v>
      </c>
      <c r="SMG1" s="1" t="s">
        <v>15049</v>
      </c>
      <c r="SMH1" s="1" t="s">
        <v>15050</v>
      </c>
      <c r="SMI1" s="1" t="s">
        <v>15051</v>
      </c>
      <c r="SMJ1" s="1" t="s">
        <v>15052</v>
      </c>
      <c r="SMK1" s="1" t="s">
        <v>15053</v>
      </c>
      <c r="SML1" s="1" t="s">
        <v>15054</v>
      </c>
      <c r="SMM1" s="1" t="s">
        <v>15055</v>
      </c>
      <c r="SMN1" s="1" t="s">
        <v>15056</v>
      </c>
      <c r="SMO1" s="1" t="s">
        <v>15057</v>
      </c>
      <c r="SMP1" s="1" t="s">
        <v>15058</v>
      </c>
      <c r="SMQ1" s="1" t="s">
        <v>15059</v>
      </c>
      <c r="SMR1" s="1" t="s">
        <v>15060</v>
      </c>
      <c r="SMS1" s="1" t="s">
        <v>15061</v>
      </c>
      <c r="SMT1" s="1" t="s">
        <v>15062</v>
      </c>
      <c r="SMU1" s="1" t="s">
        <v>15063</v>
      </c>
      <c r="SMV1" s="1" t="s">
        <v>15064</v>
      </c>
      <c r="SMW1" s="1" t="s">
        <v>15065</v>
      </c>
      <c r="SMX1" s="1" t="s">
        <v>15066</v>
      </c>
      <c r="SMY1" s="1" t="s">
        <v>15067</v>
      </c>
      <c r="SMZ1" s="1" t="s">
        <v>15068</v>
      </c>
      <c r="SNA1" s="1" t="s">
        <v>15069</v>
      </c>
      <c r="SNB1" s="1" t="s">
        <v>15070</v>
      </c>
      <c r="SNC1" s="1" t="s">
        <v>15071</v>
      </c>
      <c r="SND1" s="1" t="s">
        <v>15072</v>
      </c>
      <c r="SNE1" s="1" t="s">
        <v>15073</v>
      </c>
      <c r="SNF1" s="1" t="s">
        <v>15074</v>
      </c>
      <c r="SNG1" s="1" t="s">
        <v>15075</v>
      </c>
      <c r="SNH1" s="1" t="s">
        <v>15076</v>
      </c>
      <c r="SNI1" s="1" t="s">
        <v>15077</v>
      </c>
      <c r="SNJ1" s="1" t="s">
        <v>15078</v>
      </c>
      <c r="SNK1" s="1" t="s">
        <v>15079</v>
      </c>
      <c r="SNL1" s="1" t="s">
        <v>15080</v>
      </c>
      <c r="SNM1" s="1" t="s">
        <v>15081</v>
      </c>
      <c r="SNN1" s="1" t="s">
        <v>15082</v>
      </c>
      <c r="SNO1" s="1" t="s">
        <v>15083</v>
      </c>
      <c r="SNP1" s="1" t="s">
        <v>15084</v>
      </c>
      <c r="SNQ1" s="1" t="s">
        <v>15085</v>
      </c>
      <c r="SNR1" s="1" t="s">
        <v>15086</v>
      </c>
      <c r="SNS1" s="1" t="s">
        <v>15087</v>
      </c>
      <c r="SNT1" s="1" t="s">
        <v>15088</v>
      </c>
      <c r="SNU1" s="1" t="s">
        <v>15089</v>
      </c>
      <c r="SNV1" s="1" t="s">
        <v>15090</v>
      </c>
      <c r="SNW1" s="1" t="s">
        <v>15091</v>
      </c>
      <c r="SNX1" s="1" t="s">
        <v>15092</v>
      </c>
      <c r="SNY1" s="1" t="s">
        <v>15093</v>
      </c>
      <c r="SNZ1" s="1" t="s">
        <v>15094</v>
      </c>
      <c r="SOA1" s="1" t="s">
        <v>15095</v>
      </c>
      <c r="SOB1" s="1" t="s">
        <v>15096</v>
      </c>
      <c r="SOC1" s="1" t="s">
        <v>15097</v>
      </c>
      <c r="SOD1" s="1" t="s">
        <v>15098</v>
      </c>
      <c r="SOE1" s="1" t="s">
        <v>15099</v>
      </c>
      <c r="SOF1" s="1" t="s">
        <v>15100</v>
      </c>
      <c r="SOG1" s="1" t="s">
        <v>15101</v>
      </c>
      <c r="SOH1" s="1" t="s">
        <v>15102</v>
      </c>
      <c r="SOI1" s="1" t="s">
        <v>15103</v>
      </c>
      <c r="SOJ1" s="1" t="s">
        <v>15104</v>
      </c>
      <c r="SOK1" s="1" t="s">
        <v>15105</v>
      </c>
      <c r="SOL1" s="1" t="s">
        <v>15106</v>
      </c>
      <c r="SOM1" s="1" t="s">
        <v>15107</v>
      </c>
      <c r="SON1" s="1" t="s">
        <v>15108</v>
      </c>
      <c r="SOO1" s="1" t="s">
        <v>15109</v>
      </c>
      <c r="SOP1" s="1" t="s">
        <v>15110</v>
      </c>
      <c r="SOQ1" s="1" t="s">
        <v>15111</v>
      </c>
      <c r="SOR1" s="1" t="s">
        <v>15112</v>
      </c>
      <c r="SOS1" s="1" t="s">
        <v>15113</v>
      </c>
      <c r="SOT1" s="1" t="s">
        <v>15114</v>
      </c>
      <c r="SOU1" s="1" t="s">
        <v>15115</v>
      </c>
      <c r="SOV1" s="1" t="s">
        <v>15116</v>
      </c>
      <c r="SOW1" s="1" t="s">
        <v>15117</v>
      </c>
      <c r="SOX1" s="1" t="s">
        <v>15118</v>
      </c>
      <c r="SOY1" s="1" t="s">
        <v>15119</v>
      </c>
      <c r="SOZ1" s="1" t="s">
        <v>15120</v>
      </c>
      <c r="SPA1" s="1" t="s">
        <v>15121</v>
      </c>
      <c r="SPB1" s="1" t="s">
        <v>15122</v>
      </c>
      <c r="SPC1" s="1" t="s">
        <v>15123</v>
      </c>
      <c r="SPD1" s="1" t="s">
        <v>15124</v>
      </c>
      <c r="SPE1" s="1" t="s">
        <v>15125</v>
      </c>
      <c r="SPF1" s="1" t="s">
        <v>15126</v>
      </c>
      <c r="SPG1" s="1" t="s">
        <v>15127</v>
      </c>
      <c r="SPH1" s="1" t="s">
        <v>15128</v>
      </c>
      <c r="SPI1" s="1" t="s">
        <v>15129</v>
      </c>
      <c r="SPJ1" s="1" t="s">
        <v>15130</v>
      </c>
      <c r="SPK1" s="1" t="s">
        <v>15131</v>
      </c>
      <c r="SPL1" s="1" t="s">
        <v>15132</v>
      </c>
      <c r="SPM1" s="1" t="s">
        <v>15133</v>
      </c>
      <c r="SPN1" s="1" t="s">
        <v>15134</v>
      </c>
      <c r="SPO1" s="1" t="s">
        <v>15135</v>
      </c>
      <c r="SPP1" s="1" t="s">
        <v>15136</v>
      </c>
      <c r="SPQ1" s="1" t="s">
        <v>15137</v>
      </c>
      <c r="SPR1" s="1" t="s">
        <v>15138</v>
      </c>
      <c r="SPS1" s="1" t="s">
        <v>15139</v>
      </c>
      <c r="SPT1" s="1" t="s">
        <v>15140</v>
      </c>
      <c r="SPU1" s="1" t="s">
        <v>15141</v>
      </c>
      <c r="SPV1" s="1" t="s">
        <v>15142</v>
      </c>
      <c r="SPW1" s="1" t="s">
        <v>15143</v>
      </c>
      <c r="SPX1" s="1" t="s">
        <v>15144</v>
      </c>
      <c r="SPY1" s="1" t="s">
        <v>15145</v>
      </c>
      <c r="SPZ1" s="1" t="s">
        <v>15146</v>
      </c>
      <c r="SQA1" s="1" t="s">
        <v>15147</v>
      </c>
      <c r="SQB1" s="1" t="s">
        <v>15148</v>
      </c>
      <c r="SQC1" s="1" t="s">
        <v>15149</v>
      </c>
      <c r="SQD1" s="1" t="s">
        <v>15150</v>
      </c>
      <c r="SQE1" s="1" t="s">
        <v>15151</v>
      </c>
      <c r="SQF1" s="1" t="s">
        <v>15152</v>
      </c>
      <c r="SQG1" s="1" t="s">
        <v>15153</v>
      </c>
      <c r="SQH1" s="1" t="s">
        <v>15154</v>
      </c>
      <c r="SQI1" s="1" t="s">
        <v>15155</v>
      </c>
      <c r="SQJ1" s="1" t="s">
        <v>15156</v>
      </c>
      <c r="SQK1" s="1" t="s">
        <v>15157</v>
      </c>
      <c r="SQL1" s="1" t="s">
        <v>15158</v>
      </c>
      <c r="SQM1" s="1" t="s">
        <v>15159</v>
      </c>
      <c r="SQN1" s="1" t="s">
        <v>15160</v>
      </c>
      <c r="SQO1" s="1" t="s">
        <v>15161</v>
      </c>
      <c r="SQP1" s="1" t="s">
        <v>15162</v>
      </c>
      <c r="SQQ1" s="1" t="s">
        <v>15163</v>
      </c>
      <c r="SQR1" s="1" t="s">
        <v>15164</v>
      </c>
      <c r="SQS1" s="1" t="s">
        <v>15165</v>
      </c>
      <c r="SQT1" s="1" t="s">
        <v>15166</v>
      </c>
      <c r="SQU1" s="1" t="s">
        <v>15167</v>
      </c>
      <c r="SQV1" s="1" t="s">
        <v>15168</v>
      </c>
      <c r="SQW1" s="1" t="s">
        <v>15169</v>
      </c>
      <c r="SQX1" s="1" t="s">
        <v>15170</v>
      </c>
      <c r="SQY1" s="1" t="s">
        <v>15171</v>
      </c>
      <c r="SQZ1" s="1" t="s">
        <v>15172</v>
      </c>
      <c r="SRA1" s="1" t="s">
        <v>15173</v>
      </c>
      <c r="SRB1" s="1" t="s">
        <v>15174</v>
      </c>
      <c r="SRC1" s="1" t="s">
        <v>15175</v>
      </c>
      <c r="SRD1" s="1" t="s">
        <v>15176</v>
      </c>
      <c r="SRE1" s="1" t="s">
        <v>15177</v>
      </c>
      <c r="SRF1" s="1" t="s">
        <v>15178</v>
      </c>
      <c r="SRG1" s="1" t="s">
        <v>15179</v>
      </c>
      <c r="SRH1" s="1" t="s">
        <v>15180</v>
      </c>
      <c r="SRI1" s="1" t="s">
        <v>15181</v>
      </c>
      <c r="SRJ1" s="1" t="s">
        <v>15182</v>
      </c>
      <c r="SRK1" s="1" t="s">
        <v>15183</v>
      </c>
      <c r="SRL1" s="1" t="s">
        <v>15184</v>
      </c>
      <c r="SRM1" s="1" t="s">
        <v>15185</v>
      </c>
      <c r="SRN1" s="1" t="s">
        <v>15186</v>
      </c>
      <c r="SRO1" s="1" t="s">
        <v>15187</v>
      </c>
      <c r="SRP1" s="1" t="s">
        <v>15188</v>
      </c>
      <c r="SRQ1" s="1" t="s">
        <v>15189</v>
      </c>
      <c r="SRR1" s="1" t="s">
        <v>15190</v>
      </c>
      <c r="SRS1" s="1" t="s">
        <v>15191</v>
      </c>
      <c r="SRT1" s="1" t="s">
        <v>15192</v>
      </c>
      <c r="SRU1" s="1" t="s">
        <v>15193</v>
      </c>
      <c r="SRV1" s="1" t="s">
        <v>15194</v>
      </c>
      <c r="SRW1" s="1" t="s">
        <v>15195</v>
      </c>
      <c r="SRX1" s="1" t="s">
        <v>15196</v>
      </c>
      <c r="SRY1" s="1" t="s">
        <v>15197</v>
      </c>
      <c r="SRZ1" s="1" t="s">
        <v>15198</v>
      </c>
      <c r="SSA1" s="1" t="s">
        <v>15199</v>
      </c>
      <c r="SSB1" s="1" t="s">
        <v>15200</v>
      </c>
      <c r="SSC1" s="1" t="s">
        <v>15201</v>
      </c>
      <c r="SSD1" s="1" t="s">
        <v>15202</v>
      </c>
      <c r="SSE1" s="1" t="s">
        <v>15203</v>
      </c>
      <c r="SSF1" s="1" t="s">
        <v>15204</v>
      </c>
      <c r="SSG1" s="1" t="s">
        <v>15205</v>
      </c>
      <c r="SSH1" s="1" t="s">
        <v>15206</v>
      </c>
      <c r="SSI1" s="1" t="s">
        <v>15207</v>
      </c>
      <c r="SSJ1" s="1" t="s">
        <v>15208</v>
      </c>
      <c r="SSK1" s="1" t="s">
        <v>15209</v>
      </c>
      <c r="SSL1" s="1" t="s">
        <v>15210</v>
      </c>
      <c r="SSM1" s="1" t="s">
        <v>15211</v>
      </c>
      <c r="SSN1" s="1" t="s">
        <v>15212</v>
      </c>
      <c r="SSO1" s="1" t="s">
        <v>15213</v>
      </c>
      <c r="SSP1" s="1" t="s">
        <v>15214</v>
      </c>
      <c r="SSQ1" s="1" t="s">
        <v>15215</v>
      </c>
      <c r="SSR1" s="1" t="s">
        <v>15216</v>
      </c>
      <c r="SSS1" s="1" t="s">
        <v>15217</v>
      </c>
      <c r="SST1" s="1" t="s">
        <v>15218</v>
      </c>
      <c r="SSU1" s="1" t="s">
        <v>15219</v>
      </c>
      <c r="SSV1" s="1" t="s">
        <v>15220</v>
      </c>
      <c r="SSW1" s="1" t="s">
        <v>15221</v>
      </c>
      <c r="SSX1" s="1" t="s">
        <v>15222</v>
      </c>
      <c r="SSY1" s="1" t="s">
        <v>15223</v>
      </c>
      <c r="SSZ1" s="1" t="s">
        <v>15224</v>
      </c>
      <c r="STA1" s="1" t="s">
        <v>15225</v>
      </c>
      <c r="STB1" s="1" t="s">
        <v>15226</v>
      </c>
      <c r="STC1" s="1" t="s">
        <v>15227</v>
      </c>
      <c r="STD1" s="1" t="s">
        <v>15228</v>
      </c>
      <c r="STE1" s="1" t="s">
        <v>15229</v>
      </c>
      <c r="STF1" s="1" t="s">
        <v>15230</v>
      </c>
      <c r="STG1" s="1" t="s">
        <v>15231</v>
      </c>
      <c r="STH1" s="1" t="s">
        <v>15232</v>
      </c>
      <c r="STI1" s="1" t="s">
        <v>15233</v>
      </c>
      <c r="STJ1" s="1" t="s">
        <v>15234</v>
      </c>
      <c r="STK1" s="1" t="s">
        <v>15235</v>
      </c>
      <c r="STL1" s="1" t="s">
        <v>15236</v>
      </c>
      <c r="STM1" s="1" t="s">
        <v>15237</v>
      </c>
      <c r="STN1" s="1" t="s">
        <v>15238</v>
      </c>
      <c r="STO1" s="1" t="s">
        <v>15239</v>
      </c>
      <c r="STP1" s="1" t="s">
        <v>15240</v>
      </c>
      <c r="STQ1" s="1" t="s">
        <v>15241</v>
      </c>
      <c r="STR1" s="1" t="s">
        <v>15242</v>
      </c>
      <c r="STS1" s="1" t="s">
        <v>15243</v>
      </c>
      <c r="STT1" s="1" t="s">
        <v>15244</v>
      </c>
      <c r="STU1" s="1" t="s">
        <v>15245</v>
      </c>
      <c r="STV1" s="1" t="s">
        <v>15246</v>
      </c>
      <c r="STW1" s="1" t="s">
        <v>15247</v>
      </c>
      <c r="STX1" s="1" t="s">
        <v>15248</v>
      </c>
      <c r="STY1" s="1" t="s">
        <v>15249</v>
      </c>
      <c r="STZ1" s="1" t="s">
        <v>15250</v>
      </c>
      <c r="SUA1" s="1" t="s">
        <v>15251</v>
      </c>
      <c r="SUB1" s="1" t="s">
        <v>15252</v>
      </c>
      <c r="SUC1" s="1" t="s">
        <v>15253</v>
      </c>
      <c r="SUD1" s="1" t="s">
        <v>15254</v>
      </c>
      <c r="SUE1" s="1" t="s">
        <v>15255</v>
      </c>
      <c r="SUF1" s="1" t="s">
        <v>15256</v>
      </c>
      <c r="SUG1" s="1" t="s">
        <v>15257</v>
      </c>
      <c r="SUH1" s="1" t="s">
        <v>15258</v>
      </c>
      <c r="SUI1" s="1" t="s">
        <v>15259</v>
      </c>
      <c r="SUJ1" s="1" t="s">
        <v>15260</v>
      </c>
      <c r="SUK1" s="1" t="s">
        <v>15261</v>
      </c>
      <c r="SUL1" s="1" t="s">
        <v>15262</v>
      </c>
      <c r="SUM1" s="1" t="s">
        <v>15263</v>
      </c>
      <c r="SUN1" s="1" t="s">
        <v>15264</v>
      </c>
      <c r="SUO1" s="1" t="s">
        <v>15265</v>
      </c>
      <c r="SUP1" s="1" t="s">
        <v>15266</v>
      </c>
      <c r="SUQ1" s="1" t="s">
        <v>15267</v>
      </c>
      <c r="SUR1" s="1" t="s">
        <v>15268</v>
      </c>
      <c r="SUS1" s="1" t="s">
        <v>15269</v>
      </c>
      <c r="SUT1" s="1" t="s">
        <v>15270</v>
      </c>
      <c r="SUU1" s="1" t="s">
        <v>15271</v>
      </c>
      <c r="SUV1" s="1" t="s">
        <v>15272</v>
      </c>
      <c r="SUW1" s="1" t="s">
        <v>15273</v>
      </c>
      <c r="SUX1" s="1" t="s">
        <v>15274</v>
      </c>
      <c r="SUY1" s="1" t="s">
        <v>15275</v>
      </c>
      <c r="SUZ1" s="1" t="s">
        <v>15276</v>
      </c>
      <c r="SVA1" s="1" t="s">
        <v>15277</v>
      </c>
      <c r="SVB1" s="1" t="s">
        <v>15278</v>
      </c>
      <c r="SVC1" s="1" t="s">
        <v>15279</v>
      </c>
      <c r="SVD1" s="1" t="s">
        <v>15280</v>
      </c>
      <c r="SVE1" s="1" t="s">
        <v>15281</v>
      </c>
      <c r="SVF1" s="1" t="s">
        <v>15282</v>
      </c>
      <c r="SVG1" s="1" t="s">
        <v>15283</v>
      </c>
      <c r="SVH1" s="1" t="s">
        <v>15284</v>
      </c>
      <c r="SVI1" s="1" t="s">
        <v>15285</v>
      </c>
      <c r="SVJ1" s="1" t="s">
        <v>15286</v>
      </c>
      <c r="SVK1" s="1" t="s">
        <v>15287</v>
      </c>
      <c r="SVL1" s="1" t="s">
        <v>15288</v>
      </c>
      <c r="SVM1" s="1" t="s">
        <v>15289</v>
      </c>
      <c r="SVN1" s="1" t="s">
        <v>15290</v>
      </c>
      <c r="SVO1" s="1" t="s">
        <v>15291</v>
      </c>
      <c r="SVP1" s="1" t="s">
        <v>15292</v>
      </c>
      <c r="SVQ1" s="1" t="s">
        <v>15293</v>
      </c>
      <c r="SVR1" s="1" t="s">
        <v>15294</v>
      </c>
      <c r="SVS1" s="1" t="s">
        <v>15295</v>
      </c>
      <c r="SVT1" s="1" t="s">
        <v>15296</v>
      </c>
      <c r="SVU1" s="1" t="s">
        <v>15297</v>
      </c>
      <c r="SVV1" s="1" t="s">
        <v>15298</v>
      </c>
      <c r="SVW1" s="1" t="s">
        <v>15299</v>
      </c>
      <c r="SVX1" s="1" t="s">
        <v>15300</v>
      </c>
      <c r="SVY1" s="1" t="s">
        <v>15301</v>
      </c>
      <c r="SVZ1" s="1" t="s">
        <v>15302</v>
      </c>
      <c r="SWA1" s="1" t="s">
        <v>15303</v>
      </c>
      <c r="SWB1" s="1" t="s">
        <v>15304</v>
      </c>
      <c r="SWC1" s="1" t="s">
        <v>15305</v>
      </c>
      <c r="SWD1" s="1" t="s">
        <v>15306</v>
      </c>
      <c r="SWE1" s="1" t="s">
        <v>15307</v>
      </c>
      <c r="SWF1" s="1" t="s">
        <v>15308</v>
      </c>
      <c r="SWG1" s="1" t="s">
        <v>15309</v>
      </c>
      <c r="SWH1" s="1" t="s">
        <v>15310</v>
      </c>
      <c r="SWI1" s="1" t="s">
        <v>15311</v>
      </c>
      <c r="SWJ1" s="1" t="s">
        <v>15312</v>
      </c>
      <c r="SWK1" s="1" t="s">
        <v>15313</v>
      </c>
      <c r="SWL1" s="1" t="s">
        <v>15314</v>
      </c>
      <c r="SWM1" s="1" t="s">
        <v>15315</v>
      </c>
      <c r="SWN1" s="1" t="s">
        <v>15316</v>
      </c>
      <c r="SWO1" s="1" t="s">
        <v>15317</v>
      </c>
      <c r="SWP1" s="1" t="s">
        <v>15318</v>
      </c>
      <c r="SWQ1" s="1" t="s">
        <v>15319</v>
      </c>
      <c r="SWR1" s="1" t="s">
        <v>15320</v>
      </c>
      <c r="SWS1" s="1" t="s">
        <v>15321</v>
      </c>
      <c r="SWT1" s="1" t="s">
        <v>15322</v>
      </c>
      <c r="SWU1" s="1" t="s">
        <v>15323</v>
      </c>
      <c r="SWV1" s="1" t="s">
        <v>15324</v>
      </c>
      <c r="SWW1" s="1" t="s">
        <v>15325</v>
      </c>
      <c r="SWX1" s="1" t="s">
        <v>15326</v>
      </c>
      <c r="SWY1" s="1" t="s">
        <v>15327</v>
      </c>
      <c r="SWZ1" s="1" t="s">
        <v>15328</v>
      </c>
      <c r="SXA1" s="1" t="s">
        <v>15329</v>
      </c>
      <c r="SXB1" s="1" t="s">
        <v>15330</v>
      </c>
      <c r="SXC1" s="1" t="s">
        <v>15331</v>
      </c>
      <c r="SXD1" s="1" t="s">
        <v>15332</v>
      </c>
      <c r="SXE1" s="1" t="s">
        <v>15333</v>
      </c>
      <c r="SXF1" s="1" t="s">
        <v>15334</v>
      </c>
      <c r="SXG1" s="1" t="s">
        <v>15335</v>
      </c>
      <c r="SXH1" s="1" t="s">
        <v>15336</v>
      </c>
      <c r="SXI1" s="1" t="s">
        <v>15337</v>
      </c>
      <c r="SXJ1" s="1" t="s">
        <v>15338</v>
      </c>
      <c r="SXK1" s="1" t="s">
        <v>15339</v>
      </c>
      <c r="SXL1" s="1" t="s">
        <v>15340</v>
      </c>
      <c r="SXM1" s="1" t="s">
        <v>15341</v>
      </c>
      <c r="SXN1" s="1" t="s">
        <v>15342</v>
      </c>
      <c r="SXO1" s="1" t="s">
        <v>15343</v>
      </c>
      <c r="SXP1" s="1" t="s">
        <v>15344</v>
      </c>
      <c r="SXQ1" s="1" t="s">
        <v>15345</v>
      </c>
      <c r="SXR1" s="1" t="s">
        <v>15346</v>
      </c>
      <c r="SXS1" s="1" t="s">
        <v>15347</v>
      </c>
      <c r="SXT1" s="1" t="s">
        <v>15348</v>
      </c>
      <c r="SXU1" s="1" t="s">
        <v>15349</v>
      </c>
      <c r="SXV1" s="1" t="s">
        <v>15350</v>
      </c>
      <c r="SXW1" s="1" t="s">
        <v>15351</v>
      </c>
      <c r="SXX1" s="1" t="s">
        <v>15352</v>
      </c>
      <c r="SXY1" s="1" t="s">
        <v>15353</v>
      </c>
      <c r="SXZ1" s="1" t="s">
        <v>15354</v>
      </c>
      <c r="SYA1" s="1" t="s">
        <v>15355</v>
      </c>
      <c r="SYB1" s="1" t="s">
        <v>15356</v>
      </c>
      <c r="SYC1" s="1" t="s">
        <v>15357</v>
      </c>
      <c r="SYD1" s="1" t="s">
        <v>15358</v>
      </c>
      <c r="SYE1" s="1" t="s">
        <v>15359</v>
      </c>
      <c r="SYF1" s="1" t="s">
        <v>15360</v>
      </c>
      <c r="SYG1" s="1" t="s">
        <v>15361</v>
      </c>
      <c r="SYH1" s="1" t="s">
        <v>15362</v>
      </c>
      <c r="SYI1" s="1" t="s">
        <v>15363</v>
      </c>
      <c r="SYJ1" s="1" t="s">
        <v>15364</v>
      </c>
      <c r="SYK1" s="1" t="s">
        <v>15365</v>
      </c>
      <c r="SYL1" s="1" t="s">
        <v>15366</v>
      </c>
      <c r="SYM1" s="1" t="s">
        <v>15367</v>
      </c>
      <c r="SYN1" s="1" t="s">
        <v>15368</v>
      </c>
      <c r="SYO1" s="1" t="s">
        <v>15369</v>
      </c>
      <c r="SYP1" s="1" t="s">
        <v>15370</v>
      </c>
      <c r="SYQ1" s="1" t="s">
        <v>15371</v>
      </c>
      <c r="SYR1" s="1" t="s">
        <v>15372</v>
      </c>
      <c r="SYS1" s="1" t="s">
        <v>15373</v>
      </c>
      <c r="SYT1" s="1" t="s">
        <v>15374</v>
      </c>
      <c r="SYU1" s="1" t="s">
        <v>15375</v>
      </c>
      <c r="SYV1" s="1" t="s">
        <v>15376</v>
      </c>
      <c r="SYW1" s="1" t="s">
        <v>15377</v>
      </c>
      <c r="SYX1" s="1" t="s">
        <v>15378</v>
      </c>
      <c r="SYY1" s="1" t="s">
        <v>15379</v>
      </c>
      <c r="SYZ1" s="1" t="s">
        <v>15380</v>
      </c>
      <c r="SZA1" s="1" t="s">
        <v>15381</v>
      </c>
      <c r="SZB1" s="1" t="s">
        <v>15382</v>
      </c>
      <c r="SZC1" s="1" t="s">
        <v>15383</v>
      </c>
      <c r="SZD1" s="1" t="s">
        <v>15384</v>
      </c>
      <c r="SZE1" s="1" t="s">
        <v>15385</v>
      </c>
      <c r="SZF1" s="1" t="s">
        <v>15386</v>
      </c>
      <c r="SZG1" s="1" t="s">
        <v>15387</v>
      </c>
      <c r="SZH1" s="1" t="s">
        <v>15388</v>
      </c>
      <c r="SZI1" s="1" t="s">
        <v>15389</v>
      </c>
      <c r="SZJ1" s="1" t="s">
        <v>15390</v>
      </c>
      <c r="SZK1" s="1" t="s">
        <v>15391</v>
      </c>
      <c r="SZL1" s="1" t="s">
        <v>15392</v>
      </c>
      <c r="SZM1" s="1" t="s">
        <v>15393</v>
      </c>
      <c r="SZN1" s="1" t="s">
        <v>15394</v>
      </c>
      <c r="SZO1" s="1" t="s">
        <v>15395</v>
      </c>
      <c r="SZP1" s="1" t="s">
        <v>15396</v>
      </c>
      <c r="SZQ1" s="1" t="s">
        <v>15397</v>
      </c>
      <c r="SZR1" s="1" t="s">
        <v>15398</v>
      </c>
      <c r="SZS1" s="1" t="s">
        <v>15399</v>
      </c>
      <c r="SZT1" s="1" t="s">
        <v>15400</v>
      </c>
      <c r="SZU1" s="1" t="s">
        <v>15401</v>
      </c>
      <c r="SZV1" s="1" t="s">
        <v>15402</v>
      </c>
      <c r="SZW1" s="1" t="s">
        <v>15403</v>
      </c>
      <c r="SZX1" s="1" t="s">
        <v>15404</v>
      </c>
      <c r="SZY1" s="1" t="s">
        <v>15405</v>
      </c>
      <c r="SZZ1" s="1" t="s">
        <v>15406</v>
      </c>
      <c r="TAA1" s="1" t="s">
        <v>15407</v>
      </c>
      <c r="TAB1" s="1" t="s">
        <v>15408</v>
      </c>
      <c r="TAC1" s="1" t="s">
        <v>15409</v>
      </c>
      <c r="TAD1" s="1" t="s">
        <v>15410</v>
      </c>
      <c r="TAE1" s="1" t="s">
        <v>15411</v>
      </c>
      <c r="TAF1" s="1" t="s">
        <v>15412</v>
      </c>
      <c r="TAG1" s="1" t="s">
        <v>15413</v>
      </c>
      <c r="TAH1" s="1" t="s">
        <v>15414</v>
      </c>
      <c r="TAI1" s="1" t="s">
        <v>15415</v>
      </c>
      <c r="TAJ1" s="1" t="s">
        <v>15416</v>
      </c>
      <c r="TAK1" s="1" t="s">
        <v>15417</v>
      </c>
      <c r="TAL1" s="1" t="s">
        <v>15418</v>
      </c>
      <c r="TAM1" s="1" t="s">
        <v>15419</v>
      </c>
      <c r="TAN1" s="1" t="s">
        <v>15420</v>
      </c>
      <c r="TAO1" s="1" t="s">
        <v>15421</v>
      </c>
      <c r="TAP1" s="1" t="s">
        <v>15422</v>
      </c>
      <c r="TAQ1" s="1" t="s">
        <v>15423</v>
      </c>
      <c r="TAR1" s="1" t="s">
        <v>15424</v>
      </c>
      <c r="TAS1" s="1" t="s">
        <v>15425</v>
      </c>
      <c r="TAT1" s="1" t="s">
        <v>15426</v>
      </c>
      <c r="TAU1" s="1" t="s">
        <v>15427</v>
      </c>
      <c r="TAV1" s="1" t="s">
        <v>15428</v>
      </c>
      <c r="TAW1" s="1" t="s">
        <v>15429</v>
      </c>
      <c r="TAX1" s="1" t="s">
        <v>15430</v>
      </c>
      <c r="TAY1" s="1" t="s">
        <v>15431</v>
      </c>
      <c r="TAZ1" s="1" t="s">
        <v>15432</v>
      </c>
      <c r="TBA1" s="1" t="s">
        <v>15433</v>
      </c>
      <c r="TBB1" s="1" t="s">
        <v>15434</v>
      </c>
      <c r="TBC1" s="1" t="s">
        <v>15435</v>
      </c>
      <c r="TBD1" s="1" t="s">
        <v>15436</v>
      </c>
      <c r="TBE1" s="1" t="s">
        <v>15437</v>
      </c>
      <c r="TBF1" s="1" t="s">
        <v>15438</v>
      </c>
      <c r="TBG1" s="1" t="s">
        <v>15439</v>
      </c>
      <c r="TBH1" s="1" t="s">
        <v>15440</v>
      </c>
      <c r="TBI1" s="1" t="s">
        <v>15441</v>
      </c>
      <c r="TBJ1" s="1" t="s">
        <v>15442</v>
      </c>
      <c r="TBK1" s="1" t="s">
        <v>15443</v>
      </c>
      <c r="TBL1" s="1" t="s">
        <v>15444</v>
      </c>
      <c r="TBM1" s="1" t="s">
        <v>15445</v>
      </c>
      <c r="TBN1" s="1" t="s">
        <v>15446</v>
      </c>
      <c r="TBO1" s="1" t="s">
        <v>15447</v>
      </c>
      <c r="TBP1" s="1" t="s">
        <v>15448</v>
      </c>
      <c r="TBQ1" s="1" t="s">
        <v>15449</v>
      </c>
      <c r="TBR1" s="1" t="s">
        <v>15450</v>
      </c>
      <c r="TBS1" s="1" t="s">
        <v>15451</v>
      </c>
      <c r="TBT1" s="1" t="s">
        <v>15452</v>
      </c>
      <c r="TBU1" s="1" t="s">
        <v>15453</v>
      </c>
      <c r="TBV1" s="1" t="s">
        <v>15454</v>
      </c>
      <c r="TBW1" s="1" t="s">
        <v>15455</v>
      </c>
      <c r="TBX1" s="1" t="s">
        <v>15456</v>
      </c>
      <c r="TBY1" s="1" t="s">
        <v>15457</v>
      </c>
      <c r="TBZ1" s="1" t="s">
        <v>15458</v>
      </c>
      <c r="TCA1" s="1" t="s">
        <v>15459</v>
      </c>
      <c r="TCB1" s="1" t="s">
        <v>15460</v>
      </c>
      <c r="TCC1" s="1" t="s">
        <v>15461</v>
      </c>
      <c r="TCD1" s="1" t="s">
        <v>15462</v>
      </c>
      <c r="TCE1" s="1" t="s">
        <v>15463</v>
      </c>
      <c r="TCF1" s="1" t="s">
        <v>15464</v>
      </c>
      <c r="TCG1" s="1" t="s">
        <v>15465</v>
      </c>
      <c r="TCH1" s="1" t="s">
        <v>15466</v>
      </c>
      <c r="TCI1" s="1" t="s">
        <v>15467</v>
      </c>
      <c r="TCJ1" s="1" t="s">
        <v>15468</v>
      </c>
      <c r="TCK1" s="1" t="s">
        <v>15469</v>
      </c>
      <c r="TCL1" s="1" t="s">
        <v>15470</v>
      </c>
      <c r="TCM1" s="1" t="s">
        <v>15471</v>
      </c>
      <c r="TCN1" s="1" t="s">
        <v>15472</v>
      </c>
      <c r="TCO1" s="1" t="s">
        <v>15473</v>
      </c>
      <c r="TCP1" s="1" t="s">
        <v>15474</v>
      </c>
      <c r="TCQ1" s="1" t="s">
        <v>15475</v>
      </c>
      <c r="TCR1" s="1" t="s">
        <v>15476</v>
      </c>
      <c r="TCS1" s="1" t="s">
        <v>15477</v>
      </c>
      <c r="TCT1" s="1" t="s">
        <v>15478</v>
      </c>
      <c r="TCU1" s="1" t="s">
        <v>15479</v>
      </c>
      <c r="TCV1" s="1" t="s">
        <v>15480</v>
      </c>
      <c r="TCW1" s="1" t="s">
        <v>15481</v>
      </c>
      <c r="TCX1" s="1" t="s">
        <v>15482</v>
      </c>
      <c r="TCY1" s="1" t="s">
        <v>15483</v>
      </c>
      <c r="TCZ1" s="1" t="s">
        <v>15484</v>
      </c>
      <c r="TDA1" s="1" t="s">
        <v>15485</v>
      </c>
      <c r="TDB1" s="1" t="s">
        <v>15486</v>
      </c>
      <c r="TDC1" s="1" t="s">
        <v>15487</v>
      </c>
      <c r="TDD1" s="1" t="s">
        <v>15488</v>
      </c>
      <c r="TDE1" s="1" t="s">
        <v>15489</v>
      </c>
      <c r="TDF1" s="1" t="s">
        <v>15490</v>
      </c>
      <c r="TDG1" s="1" t="s">
        <v>15491</v>
      </c>
      <c r="TDH1" s="1" t="s">
        <v>15492</v>
      </c>
      <c r="TDI1" s="1" t="s">
        <v>15493</v>
      </c>
      <c r="TDJ1" s="1" t="s">
        <v>15494</v>
      </c>
      <c r="TDK1" s="1" t="s">
        <v>15495</v>
      </c>
      <c r="TDL1" s="1" t="s">
        <v>15496</v>
      </c>
      <c r="TDM1" s="1" t="s">
        <v>15497</v>
      </c>
      <c r="TDN1" s="1" t="s">
        <v>15498</v>
      </c>
      <c r="TDO1" s="1" t="s">
        <v>15499</v>
      </c>
      <c r="TDP1" s="1" t="s">
        <v>15500</v>
      </c>
      <c r="TDQ1" s="1" t="s">
        <v>15501</v>
      </c>
      <c r="TDR1" s="1" t="s">
        <v>15502</v>
      </c>
      <c r="TDS1" s="1" t="s">
        <v>15503</v>
      </c>
      <c r="TDT1" s="1" t="s">
        <v>15504</v>
      </c>
      <c r="TDU1" s="1" t="s">
        <v>15505</v>
      </c>
      <c r="TDV1" s="1" t="s">
        <v>15506</v>
      </c>
      <c r="TDW1" s="1" t="s">
        <v>15507</v>
      </c>
      <c r="TDX1" s="1" t="s">
        <v>15508</v>
      </c>
      <c r="TDY1" s="1" t="s">
        <v>15509</v>
      </c>
      <c r="TDZ1" s="1" t="s">
        <v>15510</v>
      </c>
      <c r="TEA1" s="1" t="s">
        <v>15511</v>
      </c>
      <c r="TEB1" s="1" t="s">
        <v>15512</v>
      </c>
      <c r="TEC1" s="1" t="s">
        <v>15513</v>
      </c>
      <c r="TED1" s="1" t="s">
        <v>15514</v>
      </c>
      <c r="TEE1" s="1" t="s">
        <v>15515</v>
      </c>
      <c r="TEF1" s="1" t="s">
        <v>15516</v>
      </c>
      <c r="TEG1" s="1" t="s">
        <v>15517</v>
      </c>
      <c r="TEH1" s="1" t="s">
        <v>15518</v>
      </c>
      <c r="TEI1" s="1" t="s">
        <v>15519</v>
      </c>
      <c r="TEJ1" s="1" t="s">
        <v>15520</v>
      </c>
      <c r="TEK1" s="1" t="s">
        <v>15521</v>
      </c>
      <c r="TEL1" s="1" t="s">
        <v>15522</v>
      </c>
      <c r="TEM1" s="1" t="s">
        <v>15523</v>
      </c>
      <c r="TEN1" s="1" t="s">
        <v>15524</v>
      </c>
      <c r="TEO1" s="1" t="s">
        <v>15525</v>
      </c>
      <c r="TEP1" s="1" t="s">
        <v>15526</v>
      </c>
      <c r="TEQ1" s="1" t="s">
        <v>15527</v>
      </c>
      <c r="TER1" s="1" t="s">
        <v>15528</v>
      </c>
      <c r="TES1" s="1" t="s">
        <v>15529</v>
      </c>
      <c r="TET1" s="1" t="s">
        <v>15530</v>
      </c>
      <c r="TEU1" s="1" t="s">
        <v>15531</v>
      </c>
      <c r="TEV1" s="1" t="s">
        <v>15532</v>
      </c>
      <c r="TEW1" s="1" t="s">
        <v>15533</v>
      </c>
      <c r="TEX1" s="1" t="s">
        <v>15534</v>
      </c>
      <c r="TEY1" s="1" t="s">
        <v>15535</v>
      </c>
      <c r="TEZ1" s="1" t="s">
        <v>15536</v>
      </c>
      <c r="TFA1" s="1" t="s">
        <v>15537</v>
      </c>
      <c r="TFB1" s="1" t="s">
        <v>15538</v>
      </c>
      <c r="TFC1" s="1" t="s">
        <v>15539</v>
      </c>
      <c r="TFD1" s="1" t="s">
        <v>15540</v>
      </c>
      <c r="TFE1" s="1" t="s">
        <v>15541</v>
      </c>
      <c r="TFF1" s="1" t="s">
        <v>15542</v>
      </c>
      <c r="TFG1" s="1" t="s">
        <v>15543</v>
      </c>
      <c r="TFH1" s="1" t="s">
        <v>15544</v>
      </c>
      <c r="TFI1" s="1" t="s">
        <v>15545</v>
      </c>
      <c r="TFJ1" s="1" t="s">
        <v>15546</v>
      </c>
      <c r="TFK1" s="1" t="s">
        <v>15547</v>
      </c>
      <c r="TFL1" s="1" t="s">
        <v>15548</v>
      </c>
      <c r="TFM1" s="1" t="s">
        <v>15549</v>
      </c>
      <c r="TFN1" s="1" t="s">
        <v>15550</v>
      </c>
      <c r="TFO1" s="1" t="s">
        <v>15551</v>
      </c>
      <c r="TFP1" s="1" t="s">
        <v>15552</v>
      </c>
      <c r="TFQ1" s="1" t="s">
        <v>15553</v>
      </c>
      <c r="TFR1" s="1" t="s">
        <v>15554</v>
      </c>
      <c r="TFS1" s="1" t="s">
        <v>15555</v>
      </c>
      <c r="TFT1" s="1" t="s">
        <v>15556</v>
      </c>
      <c r="TFU1" s="1" t="s">
        <v>15557</v>
      </c>
      <c r="TFV1" s="1" t="s">
        <v>15558</v>
      </c>
      <c r="TFW1" s="1" t="s">
        <v>15559</v>
      </c>
      <c r="TFX1" s="1" t="s">
        <v>15560</v>
      </c>
      <c r="TFY1" s="1" t="s">
        <v>15561</v>
      </c>
      <c r="TFZ1" s="1" t="s">
        <v>15562</v>
      </c>
      <c r="TGA1" s="1" t="s">
        <v>15563</v>
      </c>
      <c r="TGB1" s="1" t="s">
        <v>15564</v>
      </c>
      <c r="TGC1" s="1" t="s">
        <v>15565</v>
      </c>
      <c r="TGD1" s="1" t="s">
        <v>15566</v>
      </c>
      <c r="TGE1" s="1" t="s">
        <v>15567</v>
      </c>
      <c r="TGF1" s="1" t="s">
        <v>15568</v>
      </c>
      <c r="TGG1" s="1" t="s">
        <v>15569</v>
      </c>
      <c r="TGH1" s="1" t="s">
        <v>15570</v>
      </c>
      <c r="TGI1" s="1" t="s">
        <v>15571</v>
      </c>
      <c r="TGJ1" s="1" t="s">
        <v>15572</v>
      </c>
      <c r="TGK1" s="1" t="s">
        <v>15573</v>
      </c>
      <c r="TGL1" s="1" t="s">
        <v>15574</v>
      </c>
      <c r="TGM1" s="1" t="s">
        <v>15575</v>
      </c>
      <c r="TGN1" s="1" t="s">
        <v>15576</v>
      </c>
      <c r="TGO1" s="1" t="s">
        <v>15577</v>
      </c>
      <c r="TGP1" s="1" t="s">
        <v>15578</v>
      </c>
      <c r="TGQ1" s="1" t="s">
        <v>15579</v>
      </c>
      <c r="TGR1" s="1" t="s">
        <v>15580</v>
      </c>
      <c r="TGS1" s="1" t="s">
        <v>15581</v>
      </c>
      <c r="TGT1" s="1" t="s">
        <v>15582</v>
      </c>
      <c r="TGU1" s="1" t="s">
        <v>15583</v>
      </c>
      <c r="TGV1" s="1" t="s">
        <v>15584</v>
      </c>
      <c r="TGW1" s="1" t="s">
        <v>15585</v>
      </c>
      <c r="TGX1" s="1" t="s">
        <v>15586</v>
      </c>
      <c r="TGY1" s="1" t="s">
        <v>15587</v>
      </c>
      <c r="TGZ1" s="1" t="s">
        <v>15588</v>
      </c>
      <c r="THA1" s="1" t="s">
        <v>15589</v>
      </c>
      <c r="THB1" s="1" t="s">
        <v>15590</v>
      </c>
      <c r="THC1" s="1" t="s">
        <v>15591</v>
      </c>
      <c r="THD1" s="1" t="s">
        <v>15592</v>
      </c>
      <c r="THE1" s="1" t="s">
        <v>15593</v>
      </c>
      <c r="THF1" s="1" t="s">
        <v>15594</v>
      </c>
      <c r="THG1" s="1" t="s">
        <v>15595</v>
      </c>
      <c r="THH1" s="1" t="s">
        <v>15596</v>
      </c>
      <c r="THI1" s="1" t="s">
        <v>15597</v>
      </c>
      <c r="THJ1" s="1" t="s">
        <v>15598</v>
      </c>
      <c r="THK1" s="1" t="s">
        <v>15599</v>
      </c>
      <c r="THL1" s="1" t="s">
        <v>15600</v>
      </c>
      <c r="THM1" s="1" t="s">
        <v>15601</v>
      </c>
      <c r="THN1" s="1" t="s">
        <v>15602</v>
      </c>
      <c r="THO1" s="1" t="s">
        <v>15603</v>
      </c>
      <c r="THP1" s="1" t="s">
        <v>15604</v>
      </c>
      <c r="THQ1" s="1" t="s">
        <v>15605</v>
      </c>
      <c r="THR1" s="1" t="s">
        <v>15606</v>
      </c>
      <c r="THS1" s="1" t="s">
        <v>15607</v>
      </c>
      <c r="THT1" s="1" t="s">
        <v>15608</v>
      </c>
      <c r="THU1" s="1" t="s">
        <v>15609</v>
      </c>
      <c r="THV1" s="1" t="s">
        <v>15610</v>
      </c>
      <c r="THW1" s="1" t="s">
        <v>15611</v>
      </c>
      <c r="THX1" s="1" t="s">
        <v>15612</v>
      </c>
      <c r="THY1" s="1" t="s">
        <v>15613</v>
      </c>
      <c r="THZ1" s="1" t="s">
        <v>15614</v>
      </c>
      <c r="TIA1" s="1" t="s">
        <v>15615</v>
      </c>
      <c r="TIB1" s="1" t="s">
        <v>15616</v>
      </c>
      <c r="TIC1" s="1" t="s">
        <v>15617</v>
      </c>
      <c r="TID1" s="1" t="s">
        <v>15618</v>
      </c>
      <c r="TIE1" s="1" t="s">
        <v>15619</v>
      </c>
      <c r="TIF1" s="1" t="s">
        <v>15620</v>
      </c>
      <c r="TIG1" s="1" t="s">
        <v>15621</v>
      </c>
      <c r="TIH1" s="1" t="s">
        <v>15622</v>
      </c>
      <c r="TII1" s="1" t="s">
        <v>15623</v>
      </c>
      <c r="TIJ1" s="1" t="s">
        <v>15624</v>
      </c>
      <c r="TIK1" s="1" t="s">
        <v>15625</v>
      </c>
      <c r="TIL1" s="1" t="s">
        <v>15626</v>
      </c>
      <c r="TIM1" s="1" t="s">
        <v>15627</v>
      </c>
      <c r="TIN1" s="1" t="s">
        <v>15628</v>
      </c>
      <c r="TIO1" s="1" t="s">
        <v>15629</v>
      </c>
      <c r="TIP1" s="1" t="s">
        <v>15630</v>
      </c>
      <c r="TIQ1" s="1" t="s">
        <v>15631</v>
      </c>
      <c r="TIR1" s="1" t="s">
        <v>15632</v>
      </c>
      <c r="TIS1" s="1" t="s">
        <v>15633</v>
      </c>
      <c r="TIT1" s="1" t="s">
        <v>15634</v>
      </c>
      <c r="TIU1" s="1" t="s">
        <v>15635</v>
      </c>
      <c r="TIV1" s="1" t="s">
        <v>15636</v>
      </c>
      <c r="TIW1" s="1" t="s">
        <v>15637</v>
      </c>
      <c r="TIX1" s="1" t="s">
        <v>15638</v>
      </c>
      <c r="TIY1" s="1" t="s">
        <v>15639</v>
      </c>
      <c r="TIZ1" s="1" t="s">
        <v>15640</v>
      </c>
      <c r="TJA1" s="1" t="s">
        <v>15641</v>
      </c>
      <c r="TJB1" s="1" t="s">
        <v>15642</v>
      </c>
      <c r="TJC1" s="1" t="s">
        <v>15643</v>
      </c>
      <c r="TJD1" s="1" t="s">
        <v>15644</v>
      </c>
      <c r="TJE1" s="1" t="s">
        <v>15645</v>
      </c>
      <c r="TJF1" s="1" t="s">
        <v>15646</v>
      </c>
      <c r="TJG1" s="1" t="s">
        <v>15647</v>
      </c>
      <c r="TJH1" s="1" t="s">
        <v>15648</v>
      </c>
      <c r="TJI1" s="1" t="s">
        <v>15649</v>
      </c>
      <c r="TJJ1" s="1" t="s">
        <v>15650</v>
      </c>
      <c r="TJK1" s="1" t="s">
        <v>15651</v>
      </c>
      <c r="TJL1" s="1" t="s">
        <v>15652</v>
      </c>
      <c r="TJM1" s="1" t="s">
        <v>15653</v>
      </c>
      <c r="TJN1" s="1" t="s">
        <v>15654</v>
      </c>
      <c r="TJO1" s="1" t="s">
        <v>15655</v>
      </c>
      <c r="TJP1" s="1" t="s">
        <v>15656</v>
      </c>
      <c r="TJQ1" s="1" t="s">
        <v>15657</v>
      </c>
      <c r="TJR1" s="1" t="s">
        <v>15658</v>
      </c>
      <c r="TJS1" s="1" t="s">
        <v>15659</v>
      </c>
      <c r="TJT1" s="1" t="s">
        <v>15660</v>
      </c>
      <c r="TJU1" s="1" t="s">
        <v>15661</v>
      </c>
      <c r="TJV1" s="1" t="s">
        <v>15662</v>
      </c>
      <c r="TJW1" s="1" t="s">
        <v>15663</v>
      </c>
      <c r="TJX1" s="1" t="s">
        <v>15664</v>
      </c>
      <c r="TJY1" s="1" t="s">
        <v>15665</v>
      </c>
      <c r="TJZ1" s="1" t="s">
        <v>15666</v>
      </c>
      <c r="TKA1" s="1" t="s">
        <v>15667</v>
      </c>
      <c r="TKB1" s="1" t="s">
        <v>15668</v>
      </c>
      <c r="TKC1" s="1" t="s">
        <v>15669</v>
      </c>
      <c r="TKD1" s="1" t="s">
        <v>15670</v>
      </c>
      <c r="TKE1" s="1" t="s">
        <v>15671</v>
      </c>
      <c r="TKF1" s="1" t="s">
        <v>15672</v>
      </c>
      <c r="TKG1" s="1" t="s">
        <v>15673</v>
      </c>
      <c r="TKH1" s="1" t="s">
        <v>15674</v>
      </c>
      <c r="TKI1" s="1" t="s">
        <v>15675</v>
      </c>
      <c r="TKJ1" s="1" t="s">
        <v>15676</v>
      </c>
      <c r="TKK1" s="1" t="s">
        <v>15677</v>
      </c>
      <c r="TKL1" s="1" t="s">
        <v>15678</v>
      </c>
      <c r="TKM1" s="1" t="s">
        <v>15679</v>
      </c>
      <c r="TKN1" s="1" t="s">
        <v>15680</v>
      </c>
      <c r="TKO1" s="1" t="s">
        <v>15681</v>
      </c>
      <c r="TKP1" s="1" t="s">
        <v>15682</v>
      </c>
      <c r="TKQ1" s="1" t="s">
        <v>15683</v>
      </c>
      <c r="TKR1" s="1" t="s">
        <v>15684</v>
      </c>
      <c r="TKS1" s="1" t="s">
        <v>15685</v>
      </c>
      <c r="TKT1" s="1" t="s">
        <v>15686</v>
      </c>
      <c r="TKU1" s="1" t="s">
        <v>15687</v>
      </c>
      <c r="TKV1" s="1" t="s">
        <v>15688</v>
      </c>
      <c r="TKW1" s="1" t="s">
        <v>15689</v>
      </c>
      <c r="TKX1" s="1" t="s">
        <v>15690</v>
      </c>
      <c r="TKY1" s="1" t="s">
        <v>15691</v>
      </c>
      <c r="TKZ1" s="1" t="s">
        <v>15692</v>
      </c>
      <c r="TLA1" s="1" t="s">
        <v>15693</v>
      </c>
      <c r="TLB1" s="1" t="s">
        <v>15694</v>
      </c>
      <c r="TLC1" s="1" t="s">
        <v>15695</v>
      </c>
      <c r="TLD1" s="1" t="s">
        <v>15696</v>
      </c>
      <c r="TLE1" s="1" t="s">
        <v>15697</v>
      </c>
      <c r="TLF1" s="1" t="s">
        <v>15698</v>
      </c>
      <c r="TLG1" s="1" t="s">
        <v>15699</v>
      </c>
      <c r="TLH1" s="1" t="s">
        <v>15700</v>
      </c>
      <c r="TLI1" s="1" t="s">
        <v>15701</v>
      </c>
      <c r="TLJ1" s="1" t="s">
        <v>15702</v>
      </c>
      <c r="TLK1" s="1" t="s">
        <v>15703</v>
      </c>
      <c r="TLL1" s="1" t="s">
        <v>15704</v>
      </c>
      <c r="TLM1" s="1" t="s">
        <v>15705</v>
      </c>
      <c r="TLN1" s="1" t="s">
        <v>15706</v>
      </c>
      <c r="TLO1" s="1" t="s">
        <v>15707</v>
      </c>
      <c r="TLP1" s="1" t="s">
        <v>15708</v>
      </c>
      <c r="TLQ1" s="1" t="s">
        <v>15709</v>
      </c>
      <c r="TLR1" s="1" t="s">
        <v>15710</v>
      </c>
      <c r="TLS1" s="1" t="s">
        <v>15711</v>
      </c>
      <c r="TLT1" s="1" t="s">
        <v>15712</v>
      </c>
      <c r="TLU1" s="1" t="s">
        <v>15713</v>
      </c>
      <c r="TLV1" s="1" t="s">
        <v>15714</v>
      </c>
      <c r="TLW1" s="1" t="s">
        <v>15715</v>
      </c>
      <c r="TLX1" s="1" t="s">
        <v>15716</v>
      </c>
      <c r="TLY1" s="1" t="s">
        <v>15717</v>
      </c>
      <c r="TLZ1" s="1" t="s">
        <v>15718</v>
      </c>
      <c r="TMA1" s="1" t="s">
        <v>15719</v>
      </c>
      <c r="TMB1" s="1" t="s">
        <v>15720</v>
      </c>
      <c r="TMC1" s="1" t="s">
        <v>15721</v>
      </c>
      <c r="TMD1" s="1" t="s">
        <v>15722</v>
      </c>
      <c r="TME1" s="1" t="s">
        <v>15723</v>
      </c>
      <c r="TMF1" s="1" t="s">
        <v>15724</v>
      </c>
      <c r="TMG1" s="1" t="s">
        <v>15725</v>
      </c>
      <c r="TMH1" s="1" t="s">
        <v>15726</v>
      </c>
      <c r="TMI1" s="1" t="s">
        <v>15727</v>
      </c>
      <c r="TMJ1" s="1" t="s">
        <v>15728</v>
      </c>
      <c r="TMK1" s="1" t="s">
        <v>15729</v>
      </c>
      <c r="TML1" s="1" t="s">
        <v>15730</v>
      </c>
      <c r="TMM1" s="1" t="s">
        <v>15731</v>
      </c>
      <c r="TMN1" s="1" t="s">
        <v>15732</v>
      </c>
      <c r="TMO1" s="1" t="s">
        <v>15733</v>
      </c>
      <c r="TMP1" s="1" t="s">
        <v>15734</v>
      </c>
      <c r="TMQ1" s="1" t="s">
        <v>15735</v>
      </c>
      <c r="TMR1" s="1" t="s">
        <v>15736</v>
      </c>
      <c r="TMS1" s="1" t="s">
        <v>15737</v>
      </c>
      <c r="TMT1" s="1" t="s">
        <v>15738</v>
      </c>
      <c r="TMU1" s="1" t="s">
        <v>15739</v>
      </c>
      <c r="TMV1" s="1" t="s">
        <v>15740</v>
      </c>
      <c r="TMW1" s="1" t="s">
        <v>15741</v>
      </c>
      <c r="TMX1" s="1" t="s">
        <v>15742</v>
      </c>
      <c r="TMY1" s="1" t="s">
        <v>15743</v>
      </c>
      <c r="TMZ1" s="1" t="s">
        <v>15744</v>
      </c>
      <c r="TNA1" s="1" t="s">
        <v>15745</v>
      </c>
      <c r="TNB1" s="1" t="s">
        <v>15746</v>
      </c>
      <c r="TNC1" s="1" t="s">
        <v>15747</v>
      </c>
      <c r="TND1" s="1" t="s">
        <v>15748</v>
      </c>
      <c r="TNE1" s="1" t="s">
        <v>15749</v>
      </c>
      <c r="TNF1" s="1" t="s">
        <v>15750</v>
      </c>
      <c r="TNG1" s="1" t="s">
        <v>15751</v>
      </c>
      <c r="TNH1" s="1" t="s">
        <v>15752</v>
      </c>
      <c r="TNI1" s="1" t="s">
        <v>15753</v>
      </c>
      <c r="TNJ1" s="1" t="s">
        <v>15754</v>
      </c>
      <c r="TNK1" s="1" t="s">
        <v>15755</v>
      </c>
      <c r="TNL1" s="1" t="s">
        <v>15756</v>
      </c>
      <c r="TNM1" s="1" t="s">
        <v>15757</v>
      </c>
      <c r="TNN1" s="1" t="s">
        <v>15758</v>
      </c>
      <c r="TNO1" s="1" t="s">
        <v>15759</v>
      </c>
      <c r="TNP1" s="1" t="s">
        <v>15760</v>
      </c>
      <c r="TNQ1" s="1" t="s">
        <v>15761</v>
      </c>
      <c r="TNR1" s="1" t="s">
        <v>15762</v>
      </c>
      <c r="TNS1" s="1" t="s">
        <v>15763</v>
      </c>
      <c r="TNT1" s="1" t="s">
        <v>15764</v>
      </c>
      <c r="TNU1" s="1" t="s">
        <v>15765</v>
      </c>
      <c r="TNV1" s="1" t="s">
        <v>15766</v>
      </c>
      <c r="TNW1" s="1" t="s">
        <v>15767</v>
      </c>
      <c r="TNX1" s="1" t="s">
        <v>15768</v>
      </c>
      <c r="TNY1" s="1" t="s">
        <v>15769</v>
      </c>
      <c r="TNZ1" s="1" t="s">
        <v>15770</v>
      </c>
      <c r="TOA1" s="1" t="s">
        <v>15771</v>
      </c>
      <c r="TOB1" s="1" t="s">
        <v>15772</v>
      </c>
      <c r="TOC1" s="1" t="s">
        <v>15773</v>
      </c>
      <c r="TOD1" s="1" t="s">
        <v>15774</v>
      </c>
      <c r="TOE1" s="1" t="s">
        <v>15775</v>
      </c>
      <c r="TOF1" s="1" t="s">
        <v>15776</v>
      </c>
      <c r="TOG1" s="1" t="s">
        <v>15777</v>
      </c>
      <c r="TOH1" s="1" t="s">
        <v>15778</v>
      </c>
      <c r="TOI1" s="1" t="s">
        <v>15779</v>
      </c>
      <c r="TOJ1" s="1" t="s">
        <v>15780</v>
      </c>
      <c r="TOK1" s="1" t="s">
        <v>15781</v>
      </c>
      <c r="TOL1" s="1" t="s">
        <v>15782</v>
      </c>
      <c r="TOM1" s="1" t="s">
        <v>15783</v>
      </c>
      <c r="TON1" s="1" t="s">
        <v>15784</v>
      </c>
      <c r="TOO1" s="1" t="s">
        <v>15785</v>
      </c>
      <c r="TOP1" s="1" t="s">
        <v>15786</v>
      </c>
      <c r="TOQ1" s="1" t="s">
        <v>15787</v>
      </c>
      <c r="TOR1" s="1" t="s">
        <v>15788</v>
      </c>
      <c r="TOS1" s="1" t="s">
        <v>15789</v>
      </c>
      <c r="TOT1" s="1" t="s">
        <v>15790</v>
      </c>
      <c r="TOU1" s="1" t="s">
        <v>15791</v>
      </c>
      <c r="TOV1" s="1" t="s">
        <v>15792</v>
      </c>
      <c r="TOW1" s="1" t="s">
        <v>15793</v>
      </c>
      <c r="TOX1" s="1" t="s">
        <v>15794</v>
      </c>
      <c r="TOY1" s="1" t="s">
        <v>15795</v>
      </c>
      <c r="TOZ1" s="1" t="s">
        <v>15796</v>
      </c>
      <c r="TPA1" s="1" t="s">
        <v>15797</v>
      </c>
      <c r="TPB1" s="1" t="s">
        <v>15798</v>
      </c>
      <c r="TPC1" s="1" t="s">
        <v>15799</v>
      </c>
      <c r="TPD1" s="1" t="s">
        <v>15800</v>
      </c>
      <c r="TPE1" s="1" t="s">
        <v>15801</v>
      </c>
      <c r="TPF1" s="1" t="s">
        <v>15802</v>
      </c>
      <c r="TPG1" s="1" t="s">
        <v>15803</v>
      </c>
      <c r="TPH1" s="1" t="s">
        <v>15804</v>
      </c>
      <c r="TPI1" s="1" t="s">
        <v>15805</v>
      </c>
      <c r="TPJ1" s="1" t="s">
        <v>15806</v>
      </c>
      <c r="TPK1" s="1" t="s">
        <v>15807</v>
      </c>
      <c r="TPL1" s="1" t="s">
        <v>15808</v>
      </c>
      <c r="TPM1" s="1" t="s">
        <v>15809</v>
      </c>
      <c r="TPN1" s="1" t="s">
        <v>15810</v>
      </c>
      <c r="TPO1" s="1" t="s">
        <v>15811</v>
      </c>
      <c r="TPP1" s="1" t="s">
        <v>15812</v>
      </c>
      <c r="TPQ1" s="1" t="s">
        <v>15813</v>
      </c>
      <c r="TPR1" s="1" t="s">
        <v>15814</v>
      </c>
      <c r="TPS1" s="1" t="s">
        <v>15815</v>
      </c>
      <c r="TPT1" s="1" t="s">
        <v>15816</v>
      </c>
      <c r="TPU1" s="1" t="s">
        <v>15817</v>
      </c>
      <c r="TPV1" s="1" t="s">
        <v>15818</v>
      </c>
      <c r="TPW1" s="1" t="s">
        <v>15819</v>
      </c>
      <c r="TPX1" s="1" t="s">
        <v>15820</v>
      </c>
      <c r="TPY1" s="1" t="s">
        <v>15821</v>
      </c>
      <c r="TPZ1" s="1" t="s">
        <v>15822</v>
      </c>
      <c r="TQA1" s="1" t="s">
        <v>15823</v>
      </c>
      <c r="TQB1" s="1" t="s">
        <v>15824</v>
      </c>
      <c r="TQC1" s="1" t="s">
        <v>15825</v>
      </c>
      <c r="TQD1" s="1" t="s">
        <v>15826</v>
      </c>
      <c r="TQE1" s="1" t="s">
        <v>15827</v>
      </c>
      <c r="TQF1" s="1" t="s">
        <v>15828</v>
      </c>
      <c r="TQG1" s="1" t="s">
        <v>15829</v>
      </c>
      <c r="TQH1" s="1" t="s">
        <v>15830</v>
      </c>
      <c r="TQI1" s="1" t="s">
        <v>15831</v>
      </c>
      <c r="TQJ1" s="1" t="s">
        <v>15832</v>
      </c>
      <c r="TQK1" s="1" t="s">
        <v>15833</v>
      </c>
      <c r="TQL1" s="1" t="s">
        <v>15834</v>
      </c>
      <c r="TQM1" s="1" t="s">
        <v>15835</v>
      </c>
      <c r="TQN1" s="1" t="s">
        <v>15836</v>
      </c>
      <c r="TQO1" s="1" t="s">
        <v>15837</v>
      </c>
      <c r="TQP1" s="1" t="s">
        <v>15838</v>
      </c>
      <c r="TQQ1" s="1" t="s">
        <v>15839</v>
      </c>
      <c r="TQR1" s="1" t="s">
        <v>15840</v>
      </c>
      <c r="TQS1" s="1" t="s">
        <v>15841</v>
      </c>
      <c r="TQT1" s="1" t="s">
        <v>15842</v>
      </c>
      <c r="TQU1" s="1" t="s">
        <v>15843</v>
      </c>
      <c r="TQV1" s="1" t="s">
        <v>15844</v>
      </c>
      <c r="TQW1" s="1" t="s">
        <v>15845</v>
      </c>
      <c r="TQX1" s="1" t="s">
        <v>15846</v>
      </c>
      <c r="TQY1" s="1" t="s">
        <v>15847</v>
      </c>
      <c r="TQZ1" s="1" t="s">
        <v>15848</v>
      </c>
      <c r="TRA1" s="1" t="s">
        <v>15849</v>
      </c>
      <c r="TRB1" s="1" t="s">
        <v>15850</v>
      </c>
      <c r="TRC1" s="1" t="s">
        <v>15851</v>
      </c>
      <c r="TRD1" s="1" t="s">
        <v>15852</v>
      </c>
      <c r="TRE1" s="1" t="s">
        <v>15853</v>
      </c>
      <c r="TRF1" s="1" t="s">
        <v>15854</v>
      </c>
      <c r="TRG1" s="1" t="s">
        <v>15855</v>
      </c>
      <c r="TRH1" s="1" t="s">
        <v>15856</v>
      </c>
      <c r="TRI1" s="1" t="s">
        <v>15857</v>
      </c>
      <c r="TRJ1" s="1" t="s">
        <v>15858</v>
      </c>
      <c r="TRK1" s="1" t="s">
        <v>15859</v>
      </c>
      <c r="TRL1" s="1" t="s">
        <v>15860</v>
      </c>
      <c r="TRM1" s="1" t="s">
        <v>15861</v>
      </c>
      <c r="TRN1" s="1" t="s">
        <v>15862</v>
      </c>
      <c r="TRO1" s="1" t="s">
        <v>15863</v>
      </c>
      <c r="TRP1" s="1" t="s">
        <v>15864</v>
      </c>
      <c r="TRQ1" s="1" t="s">
        <v>15865</v>
      </c>
      <c r="TRR1" s="1" t="s">
        <v>15866</v>
      </c>
      <c r="TRS1" s="1" t="s">
        <v>15867</v>
      </c>
      <c r="TRT1" s="1" t="s">
        <v>15868</v>
      </c>
      <c r="TRU1" s="1" t="s">
        <v>15869</v>
      </c>
      <c r="TRV1" s="1" t="s">
        <v>15870</v>
      </c>
      <c r="TRW1" s="1" t="s">
        <v>15871</v>
      </c>
      <c r="TRX1" s="1" t="s">
        <v>15872</v>
      </c>
      <c r="TRY1" s="1" t="s">
        <v>15873</v>
      </c>
      <c r="TRZ1" s="1" t="s">
        <v>15874</v>
      </c>
      <c r="TSA1" s="1" t="s">
        <v>15875</v>
      </c>
      <c r="TSB1" s="1" t="s">
        <v>15876</v>
      </c>
      <c r="TSC1" s="1" t="s">
        <v>15877</v>
      </c>
      <c r="TSD1" s="1" t="s">
        <v>15878</v>
      </c>
      <c r="TSE1" s="1" t="s">
        <v>15879</v>
      </c>
      <c r="TSF1" s="1" t="s">
        <v>15880</v>
      </c>
      <c r="TSG1" s="1" t="s">
        <v>15881</v>
      </c>
      <c r="TSH1" s="1" t="s">
        <v>15882</v>
      </c>
      <c r="TSI1" s="1" t="s">
        <v>15883</v>
      </c>
      <c r="TSJ1" s="1" t="s">
        <v>15884</v>
      </c>
      <c r="TSK1" s="1" t="s">
        <v>15885</v>
      </c>
      <c r="TSL1" s="1" t="s">
        <v>15886</v>
      </c>
      <c r="TSM1" s="1" t="s">
        <v>15887</v>
      </c>
      <c r="TSN1" s="1" t="s">
        <v>15888</v>
      </c>
      <c r="TSO1" s="1" t="s">
        <v>15889</v>
      </c>
      <c r="TSP1" s="1" t="s">
        <v>15890</v>
      </c>
      <c r="TSQ1" s="1" t="s">
        <v>15891</v>
      </c>
      <c r="TSR1" s="1" t="s">
        <v>15892</v>
      </c>
      <c r="TSS1" s="1" t="s">
        <v>15893</v>
      </c>
      <c r="TST1" s="1" t="s">
        <v>15894</v>
      </c>
      <c r="TSU1" s="1" t="s">
        <v>15895</v>
      </c>
      <c r="TSV1" s="1" t="s">
        <v>15896</v>
      </c>
      <c r="TSW1" s="1" t="s">
        <v>15897</v>
      </c>
      <c r="TSX1" s="1" t="s">
        <v>15898</v>
      </c>
      <c r="TSY1" s="1" t="s">
        <v>15899</v>
      </c>
      <c r="TSZ1" s="1" t="s">
        <v>15900</v>
      </c>
      <c r="TTA1" s="1" t="s">
        <v>15901</v>
      </c>
      <c r="TTB1" s="1" t="s">
        <v>15902</v>
      </c>
      <c r="TTC1" s="1" t="s">
        <v>15903</v>
      </c>
      <c r="TTD1" s="1" t="s">
        <v>15904</v>
      </c>
      <c r="TTE1" s="1" t="s">
        <v>15905</v>
      </c>
      <c r="TTF1" s="1" t="s">
        <v>15906</v>
      </c>
      <c r="TTG1" s="1" t="s">
        <v>15907</v>
      </c>
      <c r="TTH1" s="1" t="s">
        <v>15908</v>
      </c>
      <c r="TTI1" s="1" t="s">
        <v>15909</v>
      </c>
      <c r="TTJ1" s="1" t="s">
        <v>15910</v>
      </c>
      <c r="TTK1" s="1" t="s">
        <v>15911</v>
      </c>
      <c r="TTL1" s="1" t="s">
        <v>15912</v>
      </c>
      <c r="TTM1" s="1" t="s">
        <v>15913</v>
      </c>
      <c r="TTN1" s="1" t="s">
        <v>15914</v>
      </c>
      <c r="TTO1" s="1" t="s">
        <v>15915</v>
      </c>
      <c r="TTP1" s="1" t="s">
        <v>15916</v>
      </c>
      <c r="TTQ1" s="1" t="s">
        <v>15917</v>
      </c>
      <c r="TTR1" s="1" t="s">
        <v>15918</v>
      </c>
      <c r="TTS1" s="1" t="s">
        <v>15919</v>
      </c>
      <c r="TTT1" s="1" t="s">
        <v>15920</v>
      </c>
      <c r="TTU1" s="1" t="s">
        <v>15921</v>
      </c>
      <c r="TTV1" s="1" t="s">
        <v>15922</v>
      </c>
      <c r="TTW1" s="1" t="s">
        <v>15923</v>
      </c>
      <c r="TTX1" s="1" t="s">
        <v>15924</v>
      </c>
      <c r="TTY1" s="1" t="s">
        <v>15925</v>
      </c>
      <c r="TTZ1" s="1" t="s">
        <v>15926</v>
      </c>
      <c r="TUA1" s="1" t="s">
        <v>15927</v>
      </c>
      <c r="TUB1" s="1" t="s">
        <v>15928</v>
      </c>
      <c r="TUC1" s="1" t="s">
        <v>15929</v>
      </c>
      <c r="TUD1" s="1" t="s">
        <v>15930</v>
      </c>
      <c r="TUE1" s="1" t="s">
        <v>15931</v>
      </c>
      <c r="TUF1" s="1" t="s">
        <v>15932</v>
      </c>
      <c r="TUG1" s="1" t="s">
        <v>15933</v>
      </c>
      <c r="TUH1" s="1" t="s">
        <v>15934</v>
      </c>
      <c r="TUI1" s="1" t="s">
        <v>15935</v>
      </c>
      <c r="TUJ1" s="1" t="s">
        <v>15936</v>
      </c>
      <c r="TUK1" s="1" t="s">
        <v>15937</v>
      </c>
      <c r="TUL1" s="1" t="s">
        <v>15938</v>
      </c>
      <c r="TUM1" s="1" t="s">
        <v>15939</v>
      </c>
      <c r="TUN1" s="1" t="s">
        <v>15940</v>
      </c>
      <c r="TUO1" s="1" t="s">
        <v>15941</v>
      </c>
      <c r="TUP1" s="1" t="s">
        <v>15942</v>
      </c>
      <c r="TUQ1" s="1" t="s">
        <v>15943</v>
      </c>
      <c r="TUR1" s="1" t="s">
        <v>15944</v>
      </c>
      <c r="TUS1" s="1" t="s">
        <v>15945</v>
      </c>
      <c r="TUT1" s="1" t="s">
        <v>15946</v>
      </c>
      <c r="TUU1" s="1" t="s">
        <v>15947</v>
      </c>
      <c r="TUV1" s="1" t="s">
        <v>15948</v>
      </c>
      <c r="TUW1" s="1" t="s">
        <v>15949</v>
      </c>
      <c r="TUX1" s="1" t="s">
        <v>15950</v>
      </c>
      <c r="TUY1" s="1" t="s">
        <v>15951</v>
      </c>
      <c r="TUZ1" s="1" t="s">
        <v>15952</v>
      </c>
      <c r="TVA1" s="1" t="s">
        <v>15953</v>
      </c>
      <c r="TVB1" s="1" t="s">
        <v>15954</v>
      </c>
      <c r="TVC1" s="1" t="s">
        <v>15955</v>
      </c>
      <c r="TVD1" s="1" t="s">
        <v>15956</v>
      </c>
      <c r="TVE1" s="1" t="s">
        <v>15957</v>
      </c>
      <c r="TVF1" s="1" t="s">
        <v>15958</v>
      </c>
      <c r="TVG1" s="1" t="s">
        <v>15959</v>
      </c>
      <c r="TVH1" s="1" t="s">
        <v>15960</v>
      </c>
      <c r="TVI1" s="1" t="s">
        <v>15961</v>
      </c>
      <c r="TVJ1" s="1" t="s">
        <v>15962</v>
      </c>
      <c r="TVK1" s="1" t="s">
        <v>15963</v>
      </c>
      <c r="TVL1" s="1" t="s">
        <v>15964</v>
      </c>
      <c r="TVM1" s="1" t="s">
        <v>15965</v>
      </c>
      <c r="TVN1" s="1" t="s">
        <v>15966</v>
      </c>
      <c r="TVO1" s="1" t="s">
        <v>15967</v>
      </c>
      <c r="TVP1" s="1" t="s">
        <v>15968</v>
      </c>
      <c r="TVQ1" s="1" t="s">
        <v>15969</v>
      </c>
      <c r="TVR1" s="1" t="s">
        <v>15970</v>
      </c>
      <c r="TVS1" s="1" t="s">
        <v>15971</v>
      </c>
      <c r="TVT1" s="1" t="s">
        <v>15972</v>
      </c>
      <c r="TVU1" s="1" t="s">
        <v>15973</v>
      </c>
      <c r="TVV1" s="1" t="s">
        <v>15974</v>
      </c>
      <c r="TVW1" s="1" t="s">
        <v>15975</v>
      </c>
      <c r="TVX1" s="1" t="s">
        <v>15976</v>
      </c>
      <c r="TVY1" s="1" t="s">
        <v>15977</v>
      </c>
      <c r="TVZ1" s="1" t="s">
        <v>15978</v>
      </c>
      <c r="TWA1" s="1" t="s">
        <v>15979</v>
      </c>
      <c r="TWB1" s="1" t="s">
        <v>15980</v>
      </c>
      <c r="TWC1" s="1" t="s">
        <v>15981</v>
      </c>
      <c r="TWD1" s="1" t="s">
        <v>15982</v>
      </c>
      <c r="TWE1" s="1" t="s">
        <v>15983</v>
      </c>
      <c r="TWF1" s="1" t="s">
        <v>15984</v>
      </c>
      <c r="TWG1" s="1" t="s">
        <v>15985</v>
      </c>
      <c r="TWH1" s="1" t="s">
        <v>15986</v>
      </c>
      <c r="TWI1" s="1" t="s">
        <v>15987</v>
      </c>
      <c r="TWJ1" s="1" t="s">
        <v>15988</v>
      </c>
      <c r="TWK1" s="1" t="s">
        <v>15989</v>
      </c>
      <c r="TWL1" s="1" t="s">
        <v>15990</v>
      </c>
      <c r="TWM1" s="1" t="s">
        <v>15991</v>
      </c>
      <c r="TWN1" s="1" t="s">
        <v>15992</v>
      </c>
      <c r="TWO1" s="1" t="s">
        <v>15993</v>
      </c>
      <c r="TWP1" s="1" t="s">
        <v>15994</v>
      </c>
      <c r="TWQ1" s="1" t="s">
        <v>15995</v>
      </c>
      <c r="TWR1" s="1" t="s">
        <v>15996</v>
      </c>
      <c r="TWS1" s="1" t="s">
        <v>15997</v>
      </c>
      <c r="TWT1" s="1" t="s">
        <v>15998</v>
      </c>
      <c r="TWU1" s="1" t="s">
        <v>15999</v>
      </c>
      <c r="TWV1" s="1" t="s">
        <v>16000</v>
      </c>
      <c r="TWW1" s="1" t="s">
        <v>16001</v>
      </c>
      <c r="TWX1" s="1" t="s">
        <v>16002</v>
      </c>
      <c r="TWY1" s="1" t="s">
        <v>16003</v>
      </c>
      <c r="TWZ1" s="1" t="s">
        <v>16004</v>
      </c>
      <c r="TXA1" s="1" t="s">
        <v>16005</v>
      </c>
      <c r="TXB1" s="1" t="s">
        <v>16006</v>
      </c>
      <c r="TXC1" s="1" t="s">
        <v>16007</v>
      </c>
      <c r="TXD1" s="1" t="s">
        <v>16008</v>
      </c>
      <c r="TXE1" s="1" t="s">
        <v>16009</v>
      </c>
      <c r="TXF1" s="1" t="s">
        <v>16010</v>
      </c>
      <c r="TXG1" s="1" t="s">
        <v>16011</v>
      </c>
      <c r="TXH1" s="1" t="s">
        <v>16012</v>
      </c>
      <c r="TXI1" s="1" t="s">
        <v>16013</v>
      </c>
      <c r="TXJ1" s="1" t="s">
        <v>16014</v>
      </c>
      <c r="TXK1" s="1" t="s">
        <v>16015</v>
      </c>
      <c r="TXL1" s="1" t="s">
        <v>16016</v>
      </c>
      <c r="TXM1" s="1" t="s">
        <v>16017</v>
      </c>
      <c r="TXN1" s="1" t="s">
        <v>16018</v>
      </c>
      <c r="TXO1" s="1" t="s">
        <v>16019</v>
      </c>
      <c r="TXP1" s="1" t="s">
        <v>16020</v>
      </c>
      <c r="TXQ1" s="1" t="s">
        <v>16021</v>
      </c>
      <c r="TXR1" s="1" t="s">
        <v>16022</v>
      </c>
      <c r="TXS1" s="1" t="s">
        <v>16023</v>
      </c>
      <c r="TXT1" s="1" t="s">
        <v>16024</v>
      </c>
      <c r="TXU1" s="1" t="s">
        <v>16025</v>
      </c>
      <c r="TXV1" s="1" t="s">
        <v>16026</v>
      </c>
      <c r="TXW1" s="1" t="s">
        <v>16027</v>
      </c>
      <c r="TXX1" s="1" t="s">
        <v>16028</v>
      </c>
      <c r="TXY1" s="1" t="s">
        <v>16029</v>
      </c>
      <c r="TXZ1" s="1" t="s">
        <v>16030</v>
      </c>
      <c r="TYA1" s="1" t="s">
        <v>16031</v>
      </c>
      <c r="TYB1" s="1" t="s">
        <v>16032</v>
      </c>
      <c r="TYC1" s="1" t="s">
        <v>16033</v>
      </c>
      <c r="TYD1" s="1" t="s">
        <v>16034</v>
      </c>
      <c r="TYE1" s="1" t="s">
        <v>16035</v>
      </c>
      <c r="TYF1" s="1" t="s">
        <v>16036</v>
      </c>
      <c r="TYG1" s="1" t="s">
        <v>16037</v>
      </c>
      <c r="TYH1" s="1" t="s">
        <v>16038</v>
      </c>
      <c r="TYI1" s="1" t="s">
        <v>16039</v>
      </c>
      <c r="TYJ1" s="1" t="s">
        <v>16040</v>
      </c>
      <c r="TYK1" s="1" t="s">
        <v>16041</v>
      </c>
      <c r="TYL1" s="1" t="s">
        <v>16042</v>
      </c>
      <c r="TYM1" s="1" t="s">
        <v>16043</v>
      </c>
      <c r="TYN1" s="1" t="s">
        <v>16044</v>
      </c>
      <c r="TYO1" s="1" t="s">
        <v>16045</v>
      </c>
      <c r="TYP1" s="1" t="s">
        <v>16046</v>
      </c>
      <c r="TYQ1" s="1" t="s">
        <v>16047</v>
      </c>
      <c r="TYR1" s="1" t="s">
        <v>16048</v>
      </c>
      <c r="TYS1" s="1" t="s">
        <v>16049</v>
      </c>
      <c r="TYT1" s="1" t="s">
        <v>16050</v>
      </c>
      <c r="TYU1" s="1" t="s">
        <v>16051</v>
      </c>
      <c r="TYV1" s="1" t="s">
        <v>16052</v>
      </c>
      <c r="TYW1" s="1" t="s">
        <v>16053</v>
      </c>
      <c r="TYX1" s="1" t="s">
        <v>16054</v>
      </c>
      <c r="TYY1" s="1" t="s">
        <v>16055</v>
      </c>
      <c r="TYZ1" s="1" t="s">
        <v>16056</v>
      </c>
      <c r="TZA1" s="1" t="s">
        <v>16057</v>
      </c>
      <c r="TZB1" s="1" t="s">
        <v>16058</v>
      </c>
      <c r="TZC1" s="1" t="s">
        <v>16059</v>
      </c>
      <c r="TZD1" s="1" t="s">
        <v>16060</v>
      </c>
      <c r="TZE1" s="1" t="s">
        <v>16061</v>
      </c>
      <c r="TZF1" s="1" t="s">
        <v>16062</v>
      </c>
      <c r="TZG1" s="1" t="s">
        <v>16063</v>
      </c>
      <c r="TZH1" s="1" t="s">
        <v>16064</v>
      </c>
      <c r="TZI1" s="1" t="s">
        <v>16065</v>
      </c>
      <c r="TZJ1" s="1" t="s">
        <v>16066</v>
      </c>
      <c r="TZK1" s="1" t="s">
        <v>16067</v>
      </c>
      <c r="TZL1" s="1" t="s">
        <v>16068</v>
      </c>
      <c r="TZM1" s="1" t="s">
        <v>16069</v>
      </c>
      <c r="TZN1" s="1" t="s">
        <v>16070</v>
      </c>
      <c r="TZO1" s="1" t="s">
        <v>16071</v>
      </c>
      <c r="TZP1" s="1" t="s">
        <v>16072</v>
      </c>
      <c r="TZQ1" s="1" t="s">
        <v>16073</v>
      </c>
      <c r="TZR1" s="1" t="s">
        <v>16074</v>
      </c>
      <c r="TZS1" s="1" t="s">
        <v>16075</v>
      </c>
      <c r="TZT1" s="1" t="s">
        <v>16076</v>
      </c>
      <c r="TZU1" s="1" t="s">
        <v>16077</v>
      </c>
      <c r="TZV1" s="1" t="s">
        <v>16078</v>
      </c>
      <c r="TZW1" s="1" t="s">
        <v>16079</v>
      </c>
      <c r="TZX1" s="1" t="s">
        <v>16080</v>
      </c>
      <c r="TZY1" s="1" t="s">
        <v>16081</v>
      </c>
      <c r="TZZ1" s="1" t="s">
        <v>16082</v>
      </c>
      <c r="UAA1" s="1" t="s">
        <v>16083</v>
      </c>
      <c r="UAB1" s="1" t="s">
        <v>16084</v>
      </c>
      <c r="UAC1" s="1" t="s">
        <v>16085</v>
      </c>
      <c r="UAD1" s="1" t="s">
        <v>16086</v>
      </c>
      <c r="UAE1" s="1" t="s">
        <v>16087</v>
      </c>
      <c r="UAF1" s="1" t="s">
        <v>16088</v>
      </c>
      <c r="UAG1" s="1" t="s">
        <v>16089</v>
      </c>
      <c r="UAH1" s="1" t="s">
        <v>16090</v>
      </c>
      <c r="UAI1" s="1" t="s">
        <v>16091</v>
      </c>
      <c r="UAJ1" s="1" t="s">
        <v>16092</v>
      </c>
      <c r="UAK1" s="1" t="s">
        <v>16093</v>
      </c>
      <c r="UAL1" s="1" t="s">
        <v>16094</v>
      </c>
      <c r="UAM1" s="1" t="s">
        <v>16095</v>
      </c>
      <c r="UAN1" s="1" t="s">
        <v>16096</v>
      </c>
      <c r="UAO1" s="1" t="s">
        <v>16097</v>
      </c>
      <c r="UAP1" s="1" t="s">
        <v>16098</v>
      </c>
      <c r="UAQ1" s="1" t="s">
        <v>16099</v>
      </c>
      <c r="UAR1" s="1" t="s">
        <v>16100</v>
      </c>
      <c r="UAS1" s="1" t="s">
        <v>16101</v>
      </c>
      <c r="UAT1" s="1" t="s">
        <v>16102</v>
      </c>
      <c r="UAU1" s="1" t="s">
        <v>16103</v>
      </c>
      <c r="UAV1" s="1" t="s">
        <v>16104</v>
      </c>
      <c r="UAW1" s="1" t="s">
        <v>16105</v>
      </c>
      <c r="UAX1" s="1" t="s">
        <v>16106</v>
      </c>
      <c r="UAY1" s="1" t="s">
        <v>16107</v>
      </c>
      <c r="UAZ1" s="1" t="s">
        <v>16108</v>
      </c>
      <c r="UBA1" s="1" t="s">
        <v>16109</v>
      </c>
      <c r="UBB1" s="1" t="s">
        <v>16110</v>
      </c>
      <c r="UBC1" s="1" t="s">
        <v>16111</v>
      </c>
      <c r="UBD1" s="1" t="s">
        <v>16112</v>
      </c>
      <c r="UBE1" s="1" t="s">
        <v>16113</v>
      </c>
      <c r="UBF1" s="1" t="s">
        <v>16114</v>
      </c>
      <c r="UBG1" s="1" t="s">
        <v>16115</v>
      </c>
      <c r="UBH1" s="1" t="s">
        <v>16116</v>
      </c>
      <c r="UBI1" s="1" t="s">
        <v>16117</v>
      </c>
      <c r="UBJ1" s="1" t="s">
        <v>16118</v>
      </c>
      <c r="UBK1" s="1" t="s">
        <v>16119</v>
      </c>
      <c r="UBL1" s="1" t="s">
        <v>16120</v>
      </c>
      <c r="UBM1" s="1" t="s">
        <v>16121</v>
      </c>
      <c r="UBN1" s="1" t="s">
        <v>16122</v>
      </c>
      <c r="UBO1" s="1" t="s">
        <v>16123</v>
      </c>
      <c r="UBP1" s="1" t="s">
        <v>16124</v>
      </c>
      <c r="UBQ1" s="1" t="s">
        <v>16125</v>
      </c>
      <c r="UBR1" s="1" t="s">
        <v>16126</v>
      </c>
      <c r="UBS1" s="1" t="s">
        <v>16127</v>
      </c>
      <c r="UBT1" s="1" t="s">
        <v>16128</v>
      </c>
      <c r="UBU1" s="1" t="s">
        <v>16129</v>
      </c>
      <c r="UBV1" s="1" t="s">
        <v>16130</v>
      </c>
      <c r="UBW1" s="1" t="s">
        <v>16131</v>
      </c>
      <c r="UBX1" s="1" t="s">
        <v>16132</v>
      </c>
      <c r="UBY1" s="1" t="s">
        <v>16133</v>
      </c>
      <c r="UBZ1" s="1" t="s">
        <v>16134</v>
      </c>
      <c r="UCA1" s="1" t="s">
        <v>16135</v>
      </c>
      <c r="UCB1" s="1" t="s">
        <v>16136</v>
      </c>
      <c r="UCC1" s="1" t="s">
        <v>16137</v>
      </c>
      <c r="UCD1" s="1" t="s">
        <v>16138</v>
      </c>
      <c r="UCE1" s="1" t="s">
        <v>16139</v>
      </c>
      <c r="UCF1" s="1" t="s">
        <v>16140</v>
      </c>
      <c r="UCG1" s="1" t="s">
        <v>16141</v>
      </c>
      <c r="UCH1" s="1" t="s">
        <v>16142</v>
      </c>
      <c r="UCI1" s="1" t="s">
        <v>16143</v>
      </c>
      <c r="UCJ1" s="1" t="s">
        <v>16144</v>
      </c>
      <c r="UCK1" s="1" t="s">
        <v>16145</v>
      </c>
      <c r="UCL1" s="1" t="s">
        <v>16146</v>
      </c>
      <c r="UCM1" s="1" t="s">
        <v>16147</v>
      </c>
      <c r="UCN1" s="1" t="s">
        <v>16148</v>
      </c>
      <c r="UCO1" s="1" t="s">
        <v>16149</v>
      </c>
      <c r="UCP1" s="1" t="s">
        <v>16150</v>
      </c>
      <c r="UCQ1" s="1" t="s">
        <v>16151</v>
      </c>
      <c r="UCR1" s="1" t="s">
        <v>16152</v>
      </c>
      <c r="UCS1" s="1" t="s">
        <v>16153</v>
      </c>
      <c r="UCT1" s="1" t="s">
        <v>16154</v>
      </c>
      <c r="UCU1" s="1" t="s">
        <v>16155</v>
      </c>
      <c r="UCV1" s="1" t="s">
        <v>16156</v>
      </c>
      <c r="UCW1" s="1" t="s">
        <v>16157</v>
      </c>
      <c r="UCX1" s="1" t="s">
        <v>16158</v>
      </c>
      <c r="UCY1" s="1" t="s">
        <v>16159</v>
      </c>
      <c r="UCZ1" s="1" t="s">
        <v>16160</v>
      </c>
      <c r="UDA1" s="1" t="s">
        <v>16161</v>
      </c>
      <c r="UDB1" s="1" t="s">
        <v>16162</v>
      </c>
      <c r="UDC1" s="1" t="s">
        <v>16163</v>
      </c>
      <c r="UDD1" s="1" t="s">
        <v>16164</v>
      </c>
      <c r="UDE1" s="1" t="s">
        <v>16165</v>
      </c>
      <c r="UDF1" s="1" t="s">
        <v>16166</v>
      </c>
      <c r="UDG1" s="1" t="s">
        <v>16167</v>
      </c>
      <c r="UDH1" s="1" t="s">
        <v>16168</v>
      </c>
      <c r="UDI1" s="1" t="s">
        <v>16169</v>
      </c>
      <c r="UDJ1" s="1" t="s">
        <v>16170</v>
      </c>
      <c r="UDK1" s="1" t="s">
        <v>16171</v>
      </c>
      <c r="UDL1" s="1" t="s">
        <v>16172</v>
      </c>
      <c r="UDM1" s="1" t="s">
        <v>16173</v>
      </c>
      <c r="UDN1" s="1" t="s">
        <v>16174</v>
      </c>
      <c r="UDO1" s="1" t="s">
        <v>16175</v>
      </c>
      <c r="UDP1" s="1" t="s">
        <v>16176</v>
      </c>
      <c r="UDQ1" s="1" t="s">
        <v>16177</v>
      </c>
      <c r="UDR1" s="1" t="s">
        <v>16178</v>
      </c>
      <c r="UDS1" s="1" t="s">
        <v>16179</v>
      </c>
      <c r="UDT1" s="1" t="s">
        <v>16180</v>
      </c>
      <c r="UDU1" s="1" t="s">
        <v>16181</v>
      </c>
      <c r="UDV1" s="1" t="s">
        <v>16182</v>
      </c>
      <c r="UDW1" s="1" t="s">
        <v>16183</v>
      </c>
      <c r="UDX1" s="1" t="s">
        <v>16184</v>
      </c>
      <c r="UDY1" s="1" t="s">
        <v>16185</v>
      </c>
      <c r="UDZ1" s="1" t="s">
        <v>16186</v>
      </c>
      <c r="UEA1" s="1" t="s">
        <v>16187</v>
      </c>
      <c r="UEB1" s="1" t="s">
        <v>16188</v>
      </c>
      <c r="UEC1" s="1" t="s">
        <v>16189</v>
      </c>
      <c r="UED1" s="1" t="s">
        <v>16190</v>
      </c>
      <c r="UEE1" s="1" t="s">
        <v>16191</v>
      </c>
      <c r="UEF1" s="1" t="s">
        <v>16192</v>
      </c>
      <c r="UEG1" s="1" t="s">
        <v>16193</v>
      </c>
      <c r="UEH1" s="1" t="s">
        <v>16194</v>
      </c>
      <c r="UEI1" s="1" t="s">
        <v>16195</v>
      </c>
      <c r="UEJ1" s="1" t="s">
        <v>16196</v>
      </c>
      <c r="UEK1" s="1" t="s">
        <v>16197</v>
      </c>
      <c r="UEL1" s="1" t="s">
        <v>16198</v>
      </c>
      <c r="UEM1" s="1" t="s">
        <v>16199</v>
      </c>
      <c r="UEN1" s="1" t="s">
        <v>16200</v>
      </c>
      <c r="UEO1" s="1" t="s">
        <v>16201</v>
      </c>
      <c r="UEP1" s="1" t="s">
        <v>16202</v>
      </c>
      <c r="UEQ1" s="1" t="s">
        <v>16203</v>
      </c>
      <c r="UER1" s="1" t="s">
        <v>16204</v>
      </c>
      <c r="UES1" s="1" t="s">
        <v>16205</v>
      </c>
      <c r="UET1" s="1" t="s">
        <v>16206</v>
      </c>
      <c r="UEU1" s="1" t="s">
        <v>16207</v>
      </c>
      <c r="UEV1" s="1" t="s">
        <v>16208</v>
      </c>
      <c r="UEW1" s="1" t="s">
        <v>16209</v>
      </c>
      <c r="UEX1" s="1" t="s">
        <v>16210</v>
      </c>
      <c r="UEY1" s="1" t="s">
        <v>16211</v>
      </c>
      <c r="UEZ1" s="1" t="s">
        <v>16212</v>
      </c>
      <c r="UFA1" s="1" t="s">
        <v>16213</v>
      </c>
      <c r="UFB1" s="1" t="s">
        <v>16214</v>
      </c>
      <c r="UFC1" s="1" t="s">
        <v>16215</v>
      </c>
      <c r="UFD1" s="1" t="s">
        <v>16216</v>
      </c>
      <c r="UFE1" s="1" t="s">
        <v>16217</v>
      </c>
      <c r="UFF1" s="1" t="s">
        <v>16218</v>
      </c>
      <c r="UFG1" s="1" t="s">
        <v>16219</v>
      </c>
      <c r="UFH1" s="1" t="s">
        <v>16220</v>
      </c>
      <c r="UFI1" s="1" t="s">
        <v>16221</v>
      </c>
      <c r="UFJ1" s="1" t="s">
        <v>16222</v>
      </c>
      <c r="UFK1" s="1" t="s">
        <v>16223</v>
      </c>
      <c r="UFL1" s="1" t="s">
        <v>16224</v>
      </c>
      <c r="UFM1" s="1" t="s">
        <v>16225</v>
      </c>
      <c r="UFN1" s="1" t="s">
        <v>16226</v>
      </c>
      <c r="UFO1" s="1" t="s">
        <v>16227</v>
      </c>
      <c r="UFP1" s="1" t="s">
        <v>16228</v>
      </c>
      <c r="UFQ1" s="1" t="s">
        <v>16229</v>
      </c>
      <c r="UFR1" s="1" t="s">
        <v>16230</v>
      </c>
      <c r="UFS1" s="1" t="s">
        <v>16231</v>
      </c>
      <c r="UFT1" s="1" t="s">
        <v>16232</v>
      </c>
      <c r="UFU1" s="1" t="s">
        <v>16233</v>
      </c>
      <c r="UFV1" s="1" t="s">
        <v>16234</v>
      </c>
      <c r="UFW1" s="1" t="s">
        <v>16235</v>
      </c>
      <c r="UFX1" s="1" t="s">
        <v>16236</v>
      </c>
      <c r="UFY1" s="1" t="s">
        <v>16237</v>
      </c>
      <c r="UFZ1" s="1" t="s">
        <v>16238</v>
      </c>
      <c r="UGA1" s="1" t="s">
        <v>16239</v>
      </c>
      <c r="UGB1" s="1" t="s">
        <v>16240</v>
      </c>
      <c r="UGC1" s="1" t="s">
        <v>16241</v>
      </c>
      <c r="UGD1" s="1" t="s">
        <v>16242</v>
      </c>
      <c r="UGE1" s="1" t="s">
        <v>16243</v>
      </c>
      <c r="UGF1" s="1" t="s">
        <v>16244</v>
      </c>
      <c r="UGG1" s="1" t="s">
        <v>16245</v>
      </c>
      <c r="UGH1" s="1" t="s">
        <v>16246</v>
      </c>
      <c r="UGI1" s="1" t="s">
        <v>16247</v>
      </c>
      <c r="UGJ1" s="1" t="s">
        <v>16248</v>
      </c>
      <c r="UGK1" s="1" t="s">
        <v>16249</v>
      </c>
      <c r="UGL1" s="1" t="s">
        <v>16250</v>
      </c>
      <c r="UGM1" s="1" t="s">
        <v>16251</v>
      </c>
      <c r="UGN1" s="1" t="s">
        <v>16252</v>
      </c>
      <c r="UGO1" s="1" t="s">
        <v>16253</v>
      </c>
      <c r="UGP1" s="1" t="s">
        <v>16254</v>
      </c>
      <c r="UGQ1" s="1" t="s">
        <v>16255</v>
      </c>
      <c r="UGR1" s="1" t="s">
        <v>16256</v>
      </c>
      <c r="UGS1" s="1" t="s">
        <v>16257</v>
      </c>
      <c r="UGT1" s="1" t="s">
        <v>16258</v>
      </c>
      <c r="UGU1" s="1" t="s">
        <v>16259</v>
      </c>
      <c r="UGV1" s="1" t="s">
        <v>16260</v>
      </c>
      <c r="UGW1" s="1" t="s">
        <v>16261</v>
      </c>
      <c r="UGX1" s="1" t="s">
        <v>16262</v>
      </c>
      <c r="UGY1" s="1" t="s">
        <v>16263</v>
      </c>
      <c r="UGZ1" s="1" t="s">
        <v>16264</v>
      </c>
      <c r="UHA1" s="1" t="s">
        <v>16265</v>
      </c>
      <c r="UHB1" s="1" t="s">
        <v>16266</v>
      </c>
      <c r="UHC1" s="1" t="s">
        <v>16267</v>
      </c>
      <c r="UHD1" s="1" t="s">
        <v>16268</v>
      </c>
      <c r="UHE1" s="1" t="s">
        <v>16269</v>
      </c>
      <c r="UHF1" s="1" t="s">
        <v>16270</v>
      </c>
      <c r="UHG1" s="1" t="s">
        <v>16271</v>
      </c>
      <c r="UHH1" s="1" t="s">
        <v>16272</v>
      </c>
      <c r="UHI1" s="1" t="s">
        <v>16273</v>
      </c>
      <c r="UHJ1" s="1" t="s">
        <v>16274</v>
      </c>
      <c r="UHK1" s="1" t="s">
        <v>16275</v>
      </c>
      <c r="UHL1" s="1" t="s">
        <v>16276</v>
      </c>
      <c r="UHM1" s="1" t="s">
        <v>16277</v>
      </c>
      <c r="UHN1" s="1" t="s">
        <v>16278</v>
      </c>
      <c r="UHO1" s="1" t="s">
        <v>16279</v>
      </c>
      <c r="UHP1" s="1" t="s">
        <v>16280</v>
      </c>
      <c r="UHQ1" s="1" t="s">
        <v>16281</v>
      </c>
      <c r="UHR1" s="1" t="s">
        <v>16282</v>
      </c>
      <c r="UHS1" s="1" t="s">
        <v>16283</v>
      </c>
      <c r="UHT1" s="1" t="s">
        <v>16284</v>
      </c>
      <c r="UHU1" s="1" t="s">
        <v>16285</v>
      </c>
      <c r="UHV1" s="1" t="s">
        <v>16286</v>
      </c>
      <c r="UHW1" s="1" t="s">
        <v>16287</v>
      </c>
      <c r="UHX1" s="1" t="s">
        <v>16288</v>
      </c>
      <c r="UHY1" s="1" t="s">
        <v>16289</v>
      </c>
      <c r="UHZ1" s="1" t="s">
        <v>16290</v>
      </c>
      <c r="UIA1" s="1" t="s">
        <v>16291</v>
      </c>
      <c r="UIB1" s="1" t="s">
        <v>16292</v>
      </c>
      <c r="UIC1" s="1" t="s">
        <v>16293</v>
      </c>
      <c r="UID1" s="1" t="s">
        <v>16294</v>
      </c>
      <c r="UIE1" s="1" t="s">
        <v>16295</v>
      </c>
      <c r="UIF1" s="1" t="s">
        <v>16296</v>
      </c>
      <c r="UIG1" s="1" t="s">
        <v>16297</v>
      </c>
      <c r="UIH1" s="1" t="s">
        <v>16298</v>
      </c>
      <c r="UII1" s="1" t="s">
        <v>16299</v>
      </c>
      <c r="UIJ1" s="1" t="s">
        <v>16300</v>
      </c>
      <c r="UIK1" s="1" t="s">
        <v>16301</v>
      </c>
      <c r="UIL1" s="1" t="s">
        <v>16302</v>
      </c>
      <c r="UIM1" s="1" t="s">
        <v>16303</v>
      </c>
      <c r="UIN1" s="1" t="s">
        <v>16304</v>
      </c>
      <c r="UIO1" s="1" t="s">
        <v>16305</v>
      </c>
      <c r="UIP1" s="1" t="s">
        <v>16306</v>
      </c>
      <c r="UIQ1" s="1" t="s">
        <v>16307</v>
      </c>
      <c r="UIR1" s="1" t="s">
        <v>16308</v>
      </c>
      <c r="UIS1" s="1" t="s">
        <v>16309</v>
      </c>
      <c r="UIT1" s="1" t="s">
        <v>16310</v>
      </c>
      <c r="UIU1" s="1" t="s">
        <v>16311</v>
      </c>
      <c r="UIV1" s="1" t="s">
        <v>16312</v>
      </c>
      <c r="UIW1" s="1" t="s">
        <v>16313</v>
      </c>
      <c r="UIX1" s="1" t="s">
        <v>16314</v>
      </c>
      <c r="UIY1" s="1" t="s">
        <v>16315</v>
      </c>
      <c r="UIZ1" s="1" t="s">
        <v>16316</v>
      </c>
      <c r="UJA1" s="1" t="s">
        <v>16317</v>
      </c>
      <c r="UJB1" s="1" t="s">
        <v>16318</v>
      </c>
      <c r="UJC1" s="1" t="s">
        <v>16319</v>
      </c>
      <c r="UJD1" s="1" t="s">
        <v>16320</v>
      </c>
      <c r="UJE1" s="1" t="s">
        <v>16321</v>
      </c>
      <c r="UJF1" s="1" t="s">
        <v>16322</v>
      </c>
      <c r="UJG1" s="1" t="s">
        <v>16323</v>
      </c>
      <c r="UJH1" s="1" t="s">
        <v>16324</v>
      </c>
      <c r="UJI1" s="1" t="s">
        <v>16325</v>
      </c>
      <c r="UJJ1" s="1" t="s">
        <v>16326</v>
      </c>
      <c r="UJK1" s="1" t="s">
        <v>16327</v>
      </c>
      <c r="UJL1" s="1" t="s">
        <v>16328</v>
      </c>
      <c r="UJM1" s="1" t="s">
        <v>16329</v>
      </c>
      <c r="UJN1" s="1" t="s">
        <v>16330</v>
      </c>
      <c r="UJO1" s="1" t="s">
        <v>16331</v>
      </c>
      <c r="UJP1" s="1" t="s">
        <v>16332</v>
      </c>
      <c r="UJQ1" s="1" t="s">
        <v>16333</v>
      </c>
      <c r="UJR1" s="1" t="s">
        <v>16334</v>
      </c>
      <c r="UJS1" s="1" t="s">
        <v>16335</v>
      </c>
      <c r="UJT1" s="1" t="s">
        <v>16336</v>
      </c>
      <c r="UJU1" s="1" t="s">
        <v>16337</v>
      </c>
      <c r="UJV1" s="1" t="s">
        <v>16338</v>
      </c>
      <c r="UJW1" s="1" t="s">
        <v>16339</v>
      </c>
      <c r="UJX1" s="1" t="s">
        <v>16340</v>
      </c>
      <c r="UJY1" s="1" t="s">
        <v>16341</v>
      </c>
      <c r="UJZ1" s="1" t="s">
        <v>16342</v>
      </c>
      <c r="UKA1" s="1" t="s">
        <v>16343</v>
      </c>
      <c r="UKB1" s="1" t="s">
        <v>16344</v>
      </c>
      <c r="UKC1" s="1" t="s">
        <v>16345</v>
      </c>
      <c r="UKD1" s="1" t="s">
        <v>16346</v>
      </c>
      <c r="UKE1" s="1" t="s">
        <v>16347</v>
      </c>
      <c r="UKF1" s="1" t="s">
        <v>16348</v>
      </c>
      <c r="UKG1" s="1" t="s">
        <v>16349</v>
      </c>
      <c r="UKH1" s="1" t="s">
        <v>16350</v>
      </c>
      <c r="UKI1" s="1" t="s">
        <v>16351</v>
      </c>
      <c r="UKJ1" s="1" t="s">
        <v>16352</v>
      </c>
      <c r="UKK1" s="1" t="s">
        <v>16353</v>
      </c>
      <c r="UKL1" s="1" t="s">
        <v>16354</v>
      </c>
      <c r="UKM1" s="1" t="s">
        <v>16355</v>
      </c>
      <c r="UKN1" s="1" t="s">
        <v>16356</v>
      </c>
      <c r="UKO1" s="1" t="s">
        <v>16357</v>
      </c>
      <c r="UKP1" s="1" t="s">
        <v>16358</v>
      </c>
      <c r="UKQ1" s="1" t="s">
        <v>16359</v>
      </c>
      <c r="UKR1" s="1" t="s">
        <v>16360</v>
      </c>
      <c r="UKS1" s="1" t="s">
        <v>16361</v>
      </c>
      <c r="UKT1" s="1" t="s">
        <v>16362</v>
      </c>
      <c r="UKU1" s="1" t="s">
        <v>16363</v>
      </c>
      <c r="UKV1" s="1" t="s">
        <v>16364</v>
      </c>
      <c r="UKW1" s="1" t="s">
        <v>16365</v>
      </c>
      <c r="UKX1" s="1" t="s">
        <v>16366</v>
      </c>
      <c r="UKY1" s="1" t="s">
        <v>16367</v>
      </c>
      <c r="UKZ1" s="1" t="s">
        <v>16368</v>
      </c>
      <c r="ULA1" s="1" t="s">
        <v>16369</v>
      </c>
      <c r="ULB1" s="1" t="s">
        <v>16370</v>
      </c>
      <c r="ULC1" s="1" t="s">
        <v>16371</v>
      </c>
      <c r="ULD1" s="1" t="s">
        <v>16372</v>
      </c>
      <c r="ULE1" s="1" t="s">
        <v>16373</v>
      </c>
      <c r="ULF1" s="1" t="s">
        <v>16374</v>
      </c>
      <c r="ULG1" s="1" t="s">
        <v>16375</v>
      </c>
      <c r="ULH1" s="1" t="s">
        <v>16376</v>
      </c>
      <c r="ULI1" s="1" t="s">
        <v>16377</v>
      </c>
      <c r="ULJ1" s="1" t="s">
        <v>16378</v>
      </c>
      <c r="ULK1" s="1" t="s">
        <v>16379</v>
      </c>
      <c r="ULL1" s="1" t="s">
        <v>16380</v>
      </c>
      <c r="ULM1" s="1" t="s">
        <v>16381</v>
      </c>
      <c r="ULN1" s="1" t="s">
        <v>16382</v>
      </c>
      <c r="ULO1" s="1" t="s">
        <v>16383</v>
      </c>
      <c r="ULP1" s="1" t="s">
        <v>16384</v>
      </c>
      <c r="ULQ1" s="1" t="s">
        <v>16385</v>
      </c>
      <c r="ULR1" s="1" t="s">
        <v>16386</v>
      </c>
      <c r="ULS1" s="1" t="s">
        <v>16387</v>
      </c>
      <c r="ULT1" s="1" t="s">
        <v>16388</v>
      </c>
      <c r="ULU1" s="1" t="s">
        <v>16389</v>
      </c>
      <c r="ULV1" s="1" t="s">
        <v>16390</v>
      </c>
      <c r="ULW1" s="1" t="s">
        <v>16391</v>
      </c>
      <c r="ULX1" s="1" t="s">
        <v>16392</v>
      </c>
      <c r="ULY1" s="1" t="s">
        <v>16393</v>
      </c>
      <c r="ULZ1" s="1" t="s">
        <v>16394</v>
      </c>
      <c r="UMA1" s="1" t="s">
        <v>16395</v>
      </c>
      <c r="UMB1" s="1" t="s">
        <v>16396</v>
      </c>
      <c r="UMC1" s="1" t="s">
        <v>16397</v>
      </c>
      <c r="UMD1" s="1" t="s">
        <v>16398</v>
      </c>
      <c r="UME1" s="1" t="s">
        <v>16399</v>
      </c>
      <c r="UMF1" s="1" t="s">
        <v>16400</v>
      </c>
      <c r="UMG1" s="1" t="s">
        <v>16401</v>
      </c>
      <c r="UMH1" s="1" t="s">
        <v>16402</v>
      </c>
      <c r="UMI1" s="1" t="s">
        <v>16403</v>
      </c>
      <c r="UMJ1" s="1" t="s">
        <v>16404</v>
      </c>
      <c r="UMK1" s="1" t="s">
        <v>16405</v>
      </c>
      <c r="UML1" s="1" t="s">
        <v>16406</v>
      </c>
      <c r="UMM1" s="1" t="s">
        <v>16407</v>
      </c>
      <c r="UMN1" s="1" t="s">
        <v>16408</v>
      </c>
      <c r="UMO1" s="1" t="s">
        <v>16409</v>
      </c>
      <c r="UMP1" s="1" t="s">
        <v>16410</v>
      </c>
      <c r="UMQ1" s="1" t="s">
        <v>16411</v>
      </c>
      <c r="UMR1" s="1" t="s">
        <v>16412</v>
      </c>
      <c r="UMS1" s="1" t="s">
        <v>16413</v>
      </c>
      <c r="UMT1" s="1" t="s">
        <v>16414</v>
      </c>
      <c r="UMU1" s="1" t="s">
        <v>16415</v>
      </c>
      <c r="UMV1" s="1" t="s">
        <v>16416</v>
      </c>
      <c r="UMW1" s="1" t="s">
        <v>16417</v>
      </c>
      <c r="UMX1" s="1" t="s">
        <v>16418</v>
      </c>
      <c r="UMY1" s="1" t="s">
        <v>16419</v>
      </c>
      <c r="UMZ1" s="1" t="s">
        <v>16420</v>
      </c>
      <c r="UNA1" s="1" t="s">
        <v>16421</v>
      </c>
      <c r="UNB1" s="1" t="s">
        <v>16422</v>
      </c>
      <c r="UNC1" s="1" t="s">
        <v>16423</v>
      </c>
      <c r="UND1" s="1" t="s">
        <v>16424</v>
      </c>
      <c r="UNE1" s="1" t="s">
        <v>16425</v>
      </c>
      <c r="UNF1" s="1" t="s">
        <v>16426</v>
      </c>
      <c r="UNG1" s="1" t="s">
        <v>16427</v>
      </c>
      <c r="UNH1" s="1" t="s">
        <v>16428</v>
      </c>
      <c r="UNI1" s="1" t="s">
        <v>16429</v>
      </c>
      <c r="UNJ1" s="1" t="s">
        <v>16430</v>
      </c>
      <c r="UNK1" s="1" t="s">
        <v>16431</v>
      </c>
      <c r="UNL1" s="1" t="s">
        <v>16432</v>
      </c>
      <c r="UNM1" s="1" t="s">
        <v>16433</v>
      </c>
      <c r="UNN1" s="1" t="s">
        <v>16434</v>
      </c>
      <c r="UNO1" s="1" t="s">
        <v>16435</v>
      </c>
      <c r="UNP1" s="1" t="s">
        <v>16436</v>
      </c>
      <c r="UNQ1" s="1" t="s">
        <v>16437</v>
      </c>
      <c r="UNR1" s="1" t="s">
        <v>16438</v>
      </c>
      <c r="UNS1" s="1" t="s">
        <v>16439</v>
      </c>
      <c r="UNT1" s="1" t="s">
        <v>16440</v>
      </c>
      <c r="UNU1" s="1" t="s">
        <v>16441</v>
      </c>
      <c r="UNV1" s="1" t="s">
        <v>16442</v>
      </c>
      <c r="UNW1" s="1" t="s">
        <v>16443</v>
      </c>
      <c r="UNX1" s="1" t="s">
        <v>16444</v>
      </c>
      <c r="UNY1" s="1" t="s">
        <v>16445</v>
      </c>
      <c r="UNZ1" s="1" t="s">
        <v>16446</v>
      </c>
      <c r="UOA1" s="1" t="s">
        <v>16447</v>
      </c>
      <c r="UOB1" s="1" t="s">
        <v>16448</v>
      </c>
      <c r="UOC1" s="1" t="s">
        <v>16449</v>
      </c>
      <c r="UOD1" s="1" t="s">
        <v>16450</v>
      </c>
      <c r="UOE1" s="1" t="s">
        <v>16451</v>
      </c>
      <c r="UOF1" s="1" t="s">
        <v>16452</v>
      </c>
      <c r="UOG1" s="1" t="s">
        <v>16453</v>
      </c>
      <c r="UOH1" s="1" t="s">
        <v>16454</v>
      </c>
      <c r="UOI1" s="1" t="s">
        <v>16455</v>
      </c>
      <c r="UOJ1" s="1" t="s">
        <v>16456</v>
      </c>
      <c r="UOK1" s="1" t="s">
        <v>16457</v>
      </c>
      <c r="UOL1" s="1" t="s">
        <v>16458</v>
      </c>
      <c r="UOM1" s="1" t="s">
        <v>16459</v>
      </c>
      <c r="UON1" s="1" t="s">
        <v>16460</v>
      </c>
      <c r="UOO1" s="1" t="s">
        <v>16461</v>
      </c>
      <c r="UOP1" s="1" t="s">
        <v>16462</v>
      </c>
      <c r="UOQ1" s="1" t="s">
        <v>16463</v>
      </c>
      <c r="UOR1" s="1" t="s">
        <v>16464</v>
      </c>
      <c r="UOS1" s="1" t="s">
        <v>16465</v>
      </c>
      <c r="UOT1" s="1" t="s">
        <v>16466</v>
      </c>
      <c r="UOU1" s="1" t="s">
        <v>16467</v>
      </c>
      <c r="UOV1" s="1" t="s">
        <v>16468</v>
      </c>
      <c r="UOW1" s="1" t="s">
        <v>16469</v>
      </c>
      <c r="UOX1" s="1" t="s">
        <v>16470</v>
      </c>
      <c r="UOY1" s="1" t="s">
        <v>16471</v>
      </c>
      <c r="UOZ1" s="1" t="s">
        <v>16472</v>
      </c>
      <c r="UPA1" s="1" t="s">
        <v>16473</v>
      </c>
      <c r="UPB1" s="1" t="s">
        <v>16474</v>
      </c>
      <c r="UPC1" s="1" t="s">
        <v>16475</v>
      </c>
      <c r="UPD1" s="1" t="s">
        <v>16476</v>
      </c>
      <c r="UPE1" s="1" t="s">
        <v>16477</v>
      </c>
      <c r="UPF1" s="1" t="s">
        <v>16478</v>
      </c>
      <c r="UPG1" s="1" t="s">
        <v>16479</v>
      </c>
      <c r="UPH1" s="1" t="s">
        <v>16480</v>
      </c>
      <c r="UPI1" s="1" t="s">
        <v>16481</v>
      </c>
      <c r="UPJ1" s="1" t="s">
        <v>16482</v>
      </c>
      <c r="UPK1" s="1" t="s">
        <v>16483</v>
      </c>
      <c r="UPL1" s="1" t="s">
        <v>16484</v>
      </c>
      <c r="UPM1" s="1" t="s">
        <v>16485</v>
      </c>
      <c r="UPN1" s="1" t="s">
        <v>16486</v>
      </c>
      <c r="UPO1" s="1" t="s">
        <v>16487</v>
      </c>
      <c r="UPP1" s="1" t="s">
        <v>16488</v>
      </c>
      <c r="UPQ1" s="1" t="s">
        <v>16489</v>
      </c>
      <c r="UPR1" s="1" t="s">
        <v>16490</v>
      </c>
      <c r="UPS1" s="1" t="s">
        <v>16491</v>
      </c>
      <c r="UPT1" s="1" t="s">
        <v>16492</v>
      </c>
      <c r="UPU1" s="1" t="s">
        <v>16493</v>
      </c>
      <c r="UPV1" s="1" t="s">
        <v>16494</v>
      </c>
      <c r="UPW1" s="1" t="s">
        <v>16495</v>
      </c>
      <c r="UPX1" s="1" t="s">
        <v>16496</v>
      </c>
      <c r="UPY1" s="1" t="s">
        <v>16497</v>
      </c>
      <c r="UPZ1" s="1" t="s">
        <v>16498</v>
      </c>
      <c r="UQA1" s="1" t="s">
        <v>16499</v>
      </c>
      <c r="UQB1" s="1" t="s">
        <v>16500</v>
      </c>
      <c r="UQC1" s="1" t="s">
        <v>16501</v>
      </c>
      <c r="UQD1" s="1" t="s">
        <v>16502</v>
      </c>
      <c r="UQE1" s="1" t="s">
        <v>16503</v>
      </c>
      <c r="UQF1" s="1" t="s">
        <v>16504</v>
      </c>
      <c r="UQG1" s="1" t="s">
        <v>16505</v>
      </c>
      <c r="UQH1" s="1" t="s">
        <v>16506</v>
      </c>
      <c r="UQI1" s="1" t="s">
        <v>16507</v>
      </c>
      <c r="UQJ1" s="1" t="s">
        <v>16508</v>
      </c>
      <c r="UQK1" s="1" t="s">
        <v>16509</v>
      </c>
      <c r="UQL1" s="1" t="s">
        <v>16510</v>
      </c>
      <c r="UQM1" s="1" t="s">
        <v>16511</v>
      </c>
      <c r="UQN1" s="1" t="s">
        <v>16512</v>
      </c>
      <c r="UQO1" s="1" t="s">
        <v>16513</v>
      </c>
      <c r="UQP1" s="1" t="s">
        <v>16514</v>
      </c>
      <c r="UQQ1" s="1" t="s">
        <v>16515</v>
      </c>
      <c r="UQR1" s="1" t="s">
        <v>16516</v>
      </c>
      <c r="UQS1" s="1" t="s">
        <v>16517</v>
      </c>
      <c r="UQT1" s="1" t="s">
        <v>16518</v>
      </c>
      <c r="UQU1" s="1" t="s">
        <v>16519</v>
      </c>
      <c r="UQV1" s="1" t="s">
        <v>16520</v>
      </c>
      <c r="UQW1" s="1" t="s">
        <v>16521</v>
      </c>
      <c r="UQX1" s="1" t="s">
        <v>16522</v>
      </c>
      <c r="UQY1" s="1" t="s">
        <v>16523</v>
      </c>
      <c r="UQZ1" s="1" t="s">
        <v>16524</v>
      </c>
      <c r="URA1" s="1" t="s">
        <v>16525</v>
      </c>
      <c r="URB1" s="1" t="s">
        <v>16526</v>
      </c>
      <c r="URC1" s="1" t="s">
        <v>16527</v>
      </c>
      <c r="URD1" s="1" t="s">
        <v>16528</v>
      </c>
      <c r="URE1" s="1" t="s">
        <v>16529</v>
      </c>
      <c r="URF1" s="1" t="s">
        <v>16530</v>
      </c>
      <c r="URG1" s="1" t="s">
        <v>16531</v>
      </c>
      <c r="URH1" s="1" t="s">
        <v>16532</v>
      </c>
      <c r="URI1" s="1" t="s">
        <v>16533</v>
      </c>
      <c r="URJ1" s="1" t="s">
        <v>16534</v>
      </c>
      <c r="URK1" s="1" t="s">
        <v>16535</v>
      </c>
      <c r="URL1" s="1" t="s">
        <v>16536</v>
      </c>
      <c r="URM1" s="1" t="s">
        <v>16537</v>
      </c>
      <c r="URN1" s="1" t="s">
        <v>16538</v>
      </c>
      <c r="URO1" s="1" t="s">
        <v>16539</v>
      </c>
      <c r="URP1" s="1" t="s">
        <v>16540</v>
      </c>
      <c r="URQ1" s="1" t="s">
        <v>16541</v>
      </c>
      <c r="URR1" s="1" t="s">
        <v>16542</v>
      </c>
      <c r="URS1" s="1" t="s">
        <v>16543</v>
      </c>
      <c r="URT1" s="1" t="s">
        <v>16544</v>
      </c>
      <c r="URU1" s="1" t="s">
        <v>16545</v>
      </c>
      <c r="URV1" s="1" t="s">
        <v>16546</v>
      </c>
      <c r="URW1" s="1" t="s">
        <v>16547</v>
      </c>
      <c r="URX1" s="1" t="s">
        <v>16548</v>
      </c>
      <c r="URY1" s="1" t="s">
        <v>16549</v>
      </c>
      <c r="URZ1" s="1" t="s">
        <v>16550</v>
      </c>
      <c r="USA1" s="1" t="s">
        <v>16551</v>
      </c>
      <c r="USB1" s="1" t="s">
        <v>16552</v>
      </c>
      <c r="USC1" s="1" t="s">
        <v>16553</v>
      </c>
      <c r="USD1" s="1" t="s">
        <v>16554</v>
      </c>
      <c r="USE1" s="1" t="s">
        <v>16555</v>
      </c>
      <c r="USF1" s="1" t="s">
        <v>16556</v>
      </c>
      <c r="USG1" s="1" t="s">
        <v>16557</v>
      </c>
      <c r="USH1" s="1" t="s">
        <v>16558</v>
      </c>
      <c r="USI1" s="1" t="s">
        <v>16559</v>
      </c>
      <c r="USJ1" s="1" t="s">
        <v>16560</v>
      </c>
      <c r="USK1" s="1" t="s">
        <v>16561</v>
      </c>
      <c r="USL1" s="1" t="s">
        <v>16562</v>
      </c>
      <c r="USM1" s="1" t="s">
        <v>16563</v>
      </c>
      <c r="USN1" s="1" t="s">
        <v>16564</v>
      </c>
      <c r="USO1" s="1" t="s">
        <v>16565</v>
      </c>
      <c r="USP1" s="1" t="s">
        <v>16566</v>
      </c>
      <c r="USQ1" s="1" t="s">
        <v>16567</v>
      </c>
      <c r="USR1" s="1" t="s">
        <v>16568</v>
      </c>
      <c r="USS1" s="1" t="s">
        <v>16569</v>
      </c>
      <c r="UST1" s="1" t="s">
        <v>16570</v>
      </c>
      <c r="USU1" s="1" t="s">
        <v>16571</v>
      </c>
      <c r="USV1" s="1" t="s">
        <v>16572</v>
      </c>
      <c r="USW1" s="1" t="s">
        <v>16573</v>
      </c>
      <c r="USX1" s="1" t="s">
        <v>16574</v>
      </c>
      <c r="USY1" s="1" t="s">
        <v>16575</v>
      </c>
      <c r="USZ1" s="1" t="s">
        <v>16576</v>
      </c>
      <c r="UTA1" s="1" t="s">
        <v>16577</v>
      </c>
      <c r="UTB1" s="1" t="s">
        <v>16578</v>
      </c>
      <c r="UTC1" s="1" t="s">
        <v>16579</v>
      </c>
      <c r="UTD1" s="1" t="s">
        <v>16580</v>
      </c>
      <c r="UTE1" s="1" t="s">
        <v>16581</v>
      </c>
      <c r="UTF1" s="1" t="s">
        <v>16582</v>
      </c>
      <c r="UTG1" s="1" t="s">
        <v>16583</v>
      </c>
      <c r="UTH1" s="1" t="s">
        <v>16584</v>
      </c>
      <c r="UTI1" s="1" t="s">
        <v>16585</v>
      </c>
      <c r="UTJ1" s="1" t="s">
        <v>16586</v>
      </c>
      <c r="UTK1" s="1" t="s">
        <v>16587</v>
      </c>
      <c r="UTL1" s="1" t="s">
        <v>16588</v>
      </c>
      <c r="UTM1" s="1" t="s">
        <v>16589</v>
      </c>
      <c r="UTN1" s="1" t="s">
        <v>16590</v>
      </c>
      <c r="UTO1" s="1" t="s">
        <v>16591</v>
      </c>
      <c r="UTP1" s="1" t="s">
        <v>16592</v>
      </c>
      <c r="UTQ1" s="1" t="s">
        <v>16593</v>
      </c>
      <c r="UTR1" s="1" t="s">
        <v>16594</v>
      </c>
      <c r="UTS1" s="1" t="s">
        <v>16595</v>
      </c>
      <c r="UTT1" s="1" t="s">
        <v>16596</v>
      </c>
      <c r="UTU1" s="1" t="s">
        <v>16597</v>
      </c>
      <c r="UTV1" s="1" t="s">
        <v>16598</v>
      </c>
      <c r="UTW1" s="1" t="s">
        <v>16599</v>
      </c>
      <c r="UTX1" s="1" t="s">
        <v>16600</v>
      </c>
      <c r="UTY1" s="1" t="s">
        <v>16601</v>
      </c>
      <c r="UTZ1" s="1" t="s">
        <v>16602</v>
      </c>
      <c r="UUA1" s="1" t="s">
        <v>16603</v>
      </c>
      <c r="UUB1" s="1" t="s">
        <v>16604</v>
      </c>
      <c r="UUC1" s="1" t="s">
        <v>16605</v>
      </c>
      <c r="UUD1" s="1" t="s">
        <v>16606</v>
      </c>
      <c r="UUE1" s="1" t="s">
        <v>16607</v>
      </c>
      <c r="UUF1" s="1" t="s">
        <v>16608</v>
      </c>
      <c r="UUG1" s="1" t="s">
        <v>16609</v>
      </c>
      <c r="UUH1" s="1" t="s">
        <v>16610</v>
      </c>
      <c r="UUI1" s="1" t="s">
        <v>16611</v>
      </c>
      <c r="UUJ1" s="1" t="s">
        <v>16612</v>
      </c>
      <c r="UUK1" s="1" t="s">
        <v>16613</v>
      </c>
      <c r="UUL1" s="1" t="s">
        <v>16614</v>
      </c>
      <c r="UUM1" s="1" t="s">
        <v>16615</v>
      </c>
      <c r="UUN1" s="1" t="s">
        <v>16616</v>
      </c>
      <c r="UUO1" s="1" t="s">
        <v>16617</v>
      </c>
      <c r="UUP1" s="1" t="s">
        <v>16618</v>
      </c>
      <c r="UUQ1" s="1" t="s">
        <v>16619</v>
      </c>
      <c r="UUR1" s="1" t="s">
        <v>16620</v>
      </c>
      <c r="UUS1" s="1" t="s">
        <v>16621</v>
      </c>
      <c r="UUT1" s="1" t="s">
        <v>16622</v>
      </c>
      <c r="UUU1" s="1" t="s">
        <v>16623</v>
      </c>
      <c r="UUV1" s="1" t="s">
        <v>16624</v>
      </c>
      <c r="UUW1" s="1" t="s">
        <v>16625</v>
      </c>
      <c r="UUX1" s="1" t="s">
        <v>16626</v>
      </c>
      <c r="UUY1" s="1" t="s">
        <v>16627</v>
      </c>
      <c r="UUZ1" s="1" t="s">
        <v>16628</v>
      </c>
      <c r="UVA1" s="1" t="s">
        <v>16629</v>
      </c>
      <c r="UVB1" s="1" t="s">
        <v>16630</v>
      </c>
      <c r="UVC1" s="1" t="s">
        <v>16631</v>
      </c>
      <c r="UVD1" s="1" t="s">
        <v>16632</v>
      </c>
      <c r="UVE1" s="1" t="s">
        <v>16633</v>
      </c>
      <c r="UVF1" s="1" t="s">
        <v>16634</v>
      </c>
      <c r="UVG1" s="1" t="s">
        <v>16635</v>
      </c>
      <c r="UVH1" s="1" t="s">
        <v>16636</v>
      </c>
      <c r="UVI1" s="1" t="s">
        <v>16637</v>
      </c>
      <c r="UVJ1" s="1" t="s">
        <v>16638</v>
      </c>
      <c r="UVK1" s="1" t="s">
        <v>16639</v>
      </c>
      <c r="UVL1" s="1" t="s">
        <v>16640</v>
      </c>
      <c r="UVM1" s="1" t="s">
        <v>16641</v>
      </c>
      <c r="UVN1" s="1" t="s">
        <v>16642</v>
      </c>
      <c r="UVO1" s="1" t="s">
        <v>16643</v>
      </c>
      <c r="UVP1" s="1" t="s">
        <v>16644</v>
      </c>
      <c r="UVQ1" s="1" t="s">
        <v>16645</v>
      </c>
      <c r="UVR1" s="1" t="s">
        <v>16646</v>
      </c>
      <c r="UVS1" s="1" t="s">
        <v>16647</v>
      </c>
      <c r="UVT1" s="1" t="s">
        <v>16648</v>
      </c>
      <c r="UVU1" s="1" t="s">
        <v>16649</v>
      </c>
      <c r="UVV1" s="1" t="s">
        <v>16650</v>
      </c>
      <c r="UVW1" s="1" t="s">
        <v>16651</v>
      </c>
      <c r="UVX1" s="1" t="s">
        <v>16652</v>
      </c>
      <c r="UVY1" s="1" t="s">
        <v>16653</v>
      </c>
      <c r="UVZ1" s="1" t="s">
        <v>16654</v>
      </c>
      <c r="UWA1" s="1" t="s">
        <v>16655</v>
      </c>
      <c r="UWB1" s="1" t="s">
        <v>16656</v>
      </c>
      <c r="UWC1" s="1" t="s">
        <v>16657</v>
      </c>
      <c r="UWD1" s="1" t="s">
        <v>16658</v>
      </c>
      <c r="UWE1" s="1" t="s">
        <v>16659</v>
      </c>
      <c r="UWF1" s="1" t="s">
        <v>16660</v>
      </c>
      <c r="UWG1" s="1" t="s">
        <v>16661</v>
      </c>
      <c r="UWH1" s="1" t="s">
        <v>16662</v>
      </c>
      <c r="UWI1" s="1" t="s">
        <v>16663</v>
      </c>
      <c r="UWJ1" s="1" t="s">
        <v>16664</v>
      </c>
      <c r="UWK1" s="1" t="s">
        <v>16665</v>
      </c>
      <c r="UWL1" s="1" t="s">
        <v>16666</v>
      </c>
      <c r="UWM1" s="1" t="s">
        <v>16667</v>
      </c>
      <c r="UWN1" s="1" t="s">
        <v>16668</v>
      </c>
      <c r="UWO1" s="1" t="s">
        <v>16669</v>
      </c>
      <c r="UWP1" s="1" t="s">
        <v>16670</v>
      </c>
      <c r="UWQ1" s="1" t="s">
        <v>16671</v>
      </c>
      <c r="UWR1" s="1" t="s">
        <v>16672</v>
      </c>
      <c r="UWS1" s="1" t="s">
        <v>16673</v>
      </c>
      <c r="UWT1" s="1" t="s">
        <v>16674</v>
      </c>
      <c r="UWU1" s="1" t="s">
        <v>16675</v>
      </c>
      <c r="UWV1" s="1" t="s">
        <v>16676</v>
      </c>
      <c r="UWW1" s="1" t="s">
        <v>16677</v>
      </c>
      <c r="UWX1" s="1" t="s">
        <v>16678</v>
      </c>
      <c r="UWY1" s="1" t="s">
        <v>16679</v>
      </c>
      <c r="UWZ1" s="1" t="s">
        <v>16680</v>
      </c>
      <c r="UXA1" s="1" t="s">
        <v>16681</v>
      </c>
      <c r="UXB1" s="1" t="s">
        <v>16682</v>
      </c>
      <c r="UXC1" s="1" t="s">
        <v>16683</v>
      </c>
      <c r="UXD1" s="1" t="s">
        <v>16684</v>
      </c>
      <c r="UXE1" s="1" t="s">
        <v>16685</v>
      </c>
      <c r="UXF1" s="1" t="s">
        <v>16686</v>
      </c>
      <c r="UXG1" s="1" t="s">
        <v>16687</v>
      </c>
      <c r="UXH1" s="1" t="s">
        <v>16688</v>
      </c>
      <c r="UXI1" s="1" t="s">
        <v>16689</v>
      </c>
      <c r="UXJ1" s="1" t="s">
        <v>16690</v>
      </c>
      <c r="UXK1" s="1" t="s">
        <v>16691</v>
      </c>
      <c r="UXL1" s="1" t="s">
        <v>16692</v>
      </c>
      <c r="UXM1" s="1" t="s">
        <v>16693</v>
      </c>
      <c r="UXN1" s="1" t="s">
        <v>16694</v>
      </c>
      <c r="UXO1" s="1" t="s">
        <v>16695</v>
      </c>
      <c r="UXP1" s="1" t="s">
        <v>16696</v>
      </c>
      <c r="UXQ1" s="1" t="s">
        <v>16697</v>
      </c>
      <c r="UXR1" s="1" t="s">
        <v>16698</v>
      </c>
      <c r="UXS1" s="1" t="s">
        <v>16699</v>
      </c>
      <c r="UXT1" s="1" t="s">
        <v>16700</v>
      </c>
      <c r="UXU1" s="1" t="s">
        <v>16701</v>
      </c>
      <c r="UXV1" s="1" t="s">
        <v>16702</v>
      </c>
      <c r="UXW1" s="1" t="s">
        <v>16703</v>
      </c>
      <c r="UXX1" s="1" t="s">
        <v>16704</v>
      </c>
      <c r="UXY1" s="1" t="s">
        <v>16705</v>
      </c>
      <c r="UXZ1" s="1" t="s">
        <v>16706</v>
      </c>
      <c r="UYA1" s="1" t="s">
        <v>16707</v>
      </c>
      <c r="UYB1" s="1" t="s">
        <v>16708</v>
      </c>
      <c r="UYC1" s="1" t="s">
        <v>16709</v>
      </c>
      <c r="UYD1" s="1" t="s">
        <v>16710</v>
      </c>
      <c r="UYE1" s="1" t="s">
        <v>16711</v>
      </c>
      <c r="UYF1" s="1" t="s">
        <v>16712</v>
      </c>
      <c r="UYG1" s="1" t="s">
        <v>16713</v>
      </c>
      <c r="UYH1" s="1" t="s">
        <v>16714</v>
      </c>
      <c r="UYI1" s="1" t="s">
        <v>16715</v>
      </c>
      <c r="UYJ1" s="1" t="s">
        <v>16716</v>
      </c>
      <c r="UYK1" s="1" t="s">
        <v>16717</v>
      </c>
      <c r="UYL1" s="1" t="s">
        <v>16718</v>
      </c>
      <c r="UYM1" s="1" t="s">
        <v>16719</v>
      </c>
      <c r="UYN1" s="1" t="s">
        <v>16720</v>
      </c>
      <c r="UYO1" s="1" t="s">
        <v>16721</v>
      </c>
      <c r="UYP1" s="1" t="s">
        <v>16722</v>
      </c>
      <c r="UYQ1" s="1" t="s">
        <v>16723</v>
      </c>
      <c r="UYR1" s="1" t="s">
        <v>16724</v>
      </c>
      <c r="UYS1" s="1" t="s">
        <v>16725</v>
      </c>
      <c r="UYT1" s="1" t="s">
        <v>16726</v>
      </c>
      <c r="UYU1" s="1" t="s">
        <v>16727</v>
      </c>
      <c r="UYV1" s="1" t="s">
        <v>16728</v>
      </c>
      <c r="UYW1" s="1" t="s">
        <v>16729</v>
      </c>
      <c r="UYX1" s="1" t="s">
        <v>16730</v>
      </c>
      <c r="UYY1" s="1" t="s">
        <v>16731</v>
      </c>
      <c r="UYZ1" s="1" t="s">
        <v>16732</v>
      </c>
      <c r="UZA1" s="1" t="s">
        <v>16733</v>
      </c>
      <c r="UZB1" s="1" t="s">
        <v>16734</v>
      </c>
      <c r="UZC1" s="1" t="s">
        <v>16735</v>
      </c>
      <c r="UZD1" s="1" t="s">
        <v>16736</v>
      </c>
      <c r="UZE1" s="1" t="s">
        <v>16737</v>
      </c>
      <c r="UZF1" s="1" t="s">
        <v>16738</v>
      </c>
      <c r="UZG1" s="1" t="s">
        <v>16739</v>
      </c>
      <c r="UZH1" s="1" t="s">
        <v>16740</v>
      </c>
      <c r="UZI1" s="1" t="s">
        <v>16741</v>
      </c>
      <c r="UZJ1" s="1" t="s">
        <v>16742</v>
      </c>
      <c r="UZK1" s="1" t="s">
        <v>16743</v>
      </c>
      <c r="UZL1" s="1" t="s">
        <v>16744</v>
      </c>
      <c r="UZM1" s="1" t="s">
        <v>16745</v>
      </c>
      <c r="UZN1" s="1" t="s">
        <v>16746</v>
      </c>
      <c r="UZO1" s="1" t="s">
        <v>16747</v>
      </c>
      <c r="UZP1" s="1" t="s">
        <v>16748</v>
      </c>
      <c r="UZQ1" s="1" t="s">
        <v>16749</v>
      </c>
      <c r="UZR1" s="1" t="s">
        <v>16750</v>
      </c>
      <c r="UZS1" s="1" t="s">
        <v>16751</v>
      </c>
      <c r="UZT1" s="1" t="s">
        <v>16752</v>
      </c>
      <c r="UZU1" s="1" t="s">
        <v>16753</v>
      </c>
      <c r="UZV1" s="1" t="s">
        <v>16754</v>
      </c>
      <c r="UZW1" s="1" t="s">
        <v>16755</v>
      </c>
      <c r="UZX1" s="1" t="s">
        <v>16756</v>
      </c>
      <c r="UZY1" s="1" t="s">
        <v>16757</v>
      </c>
      <c r="UZZ1" s="1" t="s">
        <v>16758</v>
      </c>
      <c r="VAA1" s="1" t="s">
        <v>16759</v>
      </c>
      <c r="VAB1" s="1" t="s">
        <v>16760</v>
      </c>
      <c r="VAC1" s="1" t="s">
        <v>16761</v>
      </c>
      <c r="VAD1" s="1" t="s">
        <v>16762</v>
      </c>
      <c r="VAE1" s="1" t="s">
        <v>16763</v>
      </c>
      <c r="VAF1" s="1" t="s">
        <v>16764</v>
      </c>
      <c r="VAG1" s="1" t="s">
        <v>16765</v>
      </c>
      <c r="VAH1" s="1" t="s">
        <v>16766</v>
      </c>
      <c r="VAI1" s="1" t="s">
        <v>16767</v>
      </c>
      <c r="VAJ1" s="1" t="s">
        <v>16768</v>
      </c>
      <c r="VAK1" s="1" t="s">
        <v>16769</v>
      </c>
      <c r="VAL1" s="1" t="s">
        <v>16770</v>
      </c>
      <c r="VAM1" s="1" t="s">
        <v>16771</v>
      </c>
      <c r="VAN1" s="1" t="s">
        <v>16772</v>
      </c>
      <c r="VAO1" s="1" t="s">
        <v>16773</v>
      </c>
      <c r="VAP1" s="1" t="s">
        <v>16774</v>
      </c>
      <c r="VAQ1" s="1" t="s">
        <v>16775</v>
      </c>
      <c r="VAR1" s="1" t="s">
        <v>16776</v>
      </c>
      <c r="VAS1" s="1" t="s">
        <v>16777</v>
      </c>
      <c r="VAT1" s="1" t="s">
        <v>16778</v>
      </c>
      <c r="VAU1" s="1" t="s">
        <v>16779</v>
      </c>
      <c r="VAV1" s="1" t="s">
        <v>16780</v>
      </c>
      <c r="VAW1" s="1" t="s">
        <v>16781</v>
      </c>
      <c r="VAX1" s="1" t="s">
        <v>16782</v>
      </c>
      <c r="VAY1" s="1" t="s">
        <v>16783</v>
      </c>
      <c r="VAZ1" s="1" t="s">
        <v>16784</v>
      </c>
      <c r="VBA1" s="1" t="s">
        <v>16785</v>
      </c>
      <c r="VBB1" s="1" t="s">
        <v>16786</v>
      </c>
      <c r="VBC1" s="1" t="s">
        <v>16787</v>
      </c>
      <c r="VBD1" s="1" t="s">
        <v>16788</v>
      </c>
      <c r="VBE1" s="1" t="s">
        <v>16789</v>
      </c>
      <c r="VBF1" s="1" t="s">
        <v>16790</v>
      </c>
      <c r="VBG1" s="1" t="s">
        <v>16791</v>
      </c>
      <c r="VBH1" s="1" t="s">
        <v>16792</v>
      </c>
      <c r="VBI1" s="1" t="s">
        <v>16793</v>
      </c>
      <c r="VBJ1" s="1" t="s">
        <v>16794</v>
      </c>
      <c r="VBK1" s="1" t="s">
        <v>16795</v>
      </c>
      <c r="VBL1" s="1" t="s">
        <v>16796</v>
      </c>
      <c r="VBM1" s="1" t="s">
        <v>16797</v>
      </c>
      <c r="VBN1" s="1" t="s">
        <v>16798</v>
      </c>
      <c r="VBO1" s="1" t="s">
        <v>16799</v>
      </c>
      <c r="VBP1" s="1" t="s">
        <v>16800</v>
      </c>
      <c r="VBQ1" s="1" t="s">
        <v>16801</v>
      </c>
      <c r="VBR1" s="1" t="s">
        <v>16802</v>
      </c>
      <c r="VBS1" s="1" t="s">
        <v>16803</v>
      </c>
      <c r="VBT1" s="1" t="s">
        <v>16804</v>
      </c>
      <c r="VBU1" s="1" t="s">
        <v>16805</v>
      </c>
      <c r="VBV1" s="1" t="s">
        <v>16806</v>
      </c>
      <c r="VBW1" s="1" t="s">
        <v>16807</v>
      </c>
      <c r="VBX1" s="1" t="s">
        <v>16808</v>
      </c>
      <c r="VBY1" s="1" t="s">
        <v>16809</v>
      </c>
      <c r="VBZ1" s="1" t="s">
        <v>16810</v>
      </c>
      <c r="VCA1" s="1" t="s">
        <v>16811</v>
      </c>
      <c r="VCB1" s="1" t="s">
        <v>16812</v>
      </c>
      <c r="VCC1" s="1" t="s">
        <v>16813</v>
      </c>
      <c r="VCD1" s="1" t="s">
        <v>16814</v>
      </c>
      <c r="VCE1" s="1" t="s">
        <v>16815</v>
      </c>
      <c r="VCF1" s="1" t="s">
        <v>16816</v>
      </c>
      <c r="VCG1" s="1" t="s">
        <v>16817</v>
      </c>
      <c r="VCH1" s="1" t="s">
        <v>16818</v>
      </c>
      <c r="VCI1" s="1" t="s">
        <v>16819</v>
      </c>
      <c r="VCJ1" s="1" t="s">
        <v>16820</v>
      </c>
      <c r="VCK1" s="1" t="s">
        <v>16821</v>
      </c>
      <c r="VCL1" s="1" t="s">
        <v>16822</v>
      </c>
      <c r="VCM1" s="1" t="s">
        <v>16823</v>
      </c>
      <c r="VCN1" s="1" t="s">
        <v>16824</v>
      </c>
      <c r="VCO1" s="1" t="s">
        <v>16825</v>
      </c>
      <c r="VCP1" s="1" t="s">
        <v>16826</v>
      </c>
      <c r="VCQ1" s="1" t="s">
        <v>16827</v>
      </c>
      <c r="VCR1" s="1" t="s">
        <v>16828</v>
      </c>
      <c r="VCS1" s="1" t="s">
        <v>16829</v>
      </c>
      <c r="VCT1" s="1" t="s">
        <v>16830</v>
      </c>
      <c r="VCU1" s="1" t="s">
        <v>16831</v>
      </c>
      <c r="VCV1" s="1" t="s">
        <v>16832</v>
      </c>
      <c r="VCW1" s="1" t="s">
        <v>16833</v>
      </c>
      <c r="VCX1" s="1" t="s">
        <v>16834</v>
      </c>
      <c r="VCY1" s="1" t="s">
        <v>16835</v>
      </c>
      <c r="VCZ1" s="1" t="s">
        <v>16836</v>
      </c>
      <c r="VDA1" s="1" t="s">
        <v>16837</v>
      </c>
      <c r="VDB1" s="1" t="s">
        <v>16838</v>
      </c>
      <c r="VDC1" s="1" t="s">
        <v>16839</v>
      </c>
      <c r="VDD1" s="1" t="s">
        <v>16840</v>
      </c>
      <c r="VDE1" s="1" t="s">
        <v>16841</v>
      </c>
      <c r="VDF1" s="1" t="s">
        <v>16842</v>
      </c>
      <c r="VDG1" s="1" t="s">
        <v>16843</v>
      </c>
      <c r="VDH1" s="1" t="s">
        <v>16844</v>
      </c>
      <c r="VDI1" s="1" t="s">
        <v>16845</v>
      </c>
      <c r="VDJ1" s="1" t="s">
        <v>16846</v>
      </c>
      <c r="VDK1" s="1" t="s">
        <v>16847</v>
      </c>
      <c r="VDL1" s="1" t="s">
        <v>16848</v>
      </c>
      <c r="VDM1" s="1" t="s">
        <v>16849</v>
      </c>
      <c r="VDN1" s="1" t="s">
        <v>16850</v>
      </c>
      <c r="VDO1" s="1" t="s">
        <v>16851</v>
      </c>
      <c r="VDP1" s="1" t="s">
        <v>16852</v>
      </c>
      <c r="VDQ1" s="1" t="s">
        <v>16853</v>
      </c>
      <c r="VDR1" s="1" t="s">
        <v>16854</v>
      </c>
      <c r="VDS1" s="1" t="s">
        <v>16855</v>
      </c>
      <c r="VDT1" s="1" t="s">
        <v>16856</v>
      </c>
      <c r="VDU1" s="1" t="s">
        <v>16857</v>
      </c>
      <c r="VDV1" s="1" t="s">
        <v>16858</v>
      </c>
      <c r="VDW1" s="1" t="s">
        <v>16859</v>
      </c>
      <c r="VDX1" s="1" t="s">
        <v>16860</v>
      </c>
      <c r="VDY1" s="1" t="s">
        <v>16861</v>
      </c>
      <c r="VDZ1" s="1" t="s">
        <v>16862</v>
      </c>
      <c r="VEA1" s="1" t="s">
        <v>16863</v>
      </c>
      <c r="VEB1" s="1" t="s">
        <v>16864</v>
      </c>
      <c r="VEC1" s="1" t="s">
        <v>16865</v>
      </c>
      <c r="VED1" s="1" t="s">
        <v>16866</v>
      </c>
      <c r="VEE1" s="1" t="s">
        <v>16867</v>
      </c>
      <c r="VEF1" s="1" t="s">
        <v>16868</v>
      </c>
      <c r="VEG1" s="1" t="s">
        <v>16869</v>
      </c>
      <c r="VEH1" s="1" t="s">
        <v>16870</v>
      </c>
      <c r="VEI1" s="1" t="s">
        <v>16871</v>
      </c>
      <c r="VEJ1" s="1" t="s">
        <v>16872</v>
      </c>
      <c r="VEK1" s="1" t="s">
        <v>16873</v>
      </c>
      <c r="VEL1" s="1" t="s">
        <v>16874</v>
      </c>
      <c r="VEM1" s="1" t="s">
        <v>16875</v>
      </c>
      <c r="VEN1" s="1" t="s">
        <v>16876</v>
      </c>
      <c r="VEO1" s="1" t="s">
        <v>16877</v>
      </c>
      <c r="VEP1" s="1" t="s">
        <v>16878</v>
      </c>
      <c r="VEQ1" s="1" t="s">
        <v>16879</v>
      </c>
      <c r="VER1" s="1" t="s">
        <v>16880</v>
      </c>
      <c r="VES1" s="1" t="s">
        <v>16881</v>
      </c>
      <c r="VET1" s="1" t="s">
        <v>16882</v>
      </c>
      <c r="VEU1" s="1" t="s">
        <v>16883</v>
      </c>
      <c r="VEV1" s="1" t="s">
        <v>16884</v>
      </c>
      <c r="VEW1" s="1" t="s">
        <v>16885</v>
      </c>
      <c r="VEX1" s="1" t="s">
        <v>16886</v>
      </c>
      <c r="VEY1" s="1" t="s">
        <v>16887</v>
      </c>
      <c r="VEZ1" s="1" t="s">
        <v>16888</v>
      </c>
      <c r="VFA1" s="1" t="s">
        <v>16889</v>
      </c>
      <c r="VFB1" s="1" t="s">
        <v>16890</v>
      </c>
      <c r="VFC1" s="1" t="s">
        <v>16891</v>
      </c>
      <c r="VFD1" s="1" t="s">
        <v>16892</v>
      </c>
      <c r="VFE1" s="1" t="s">
        <v>16893</v>
      </c>
      <c r="VFF1" s="1" t="s">
        <v>16894</v>
      </c>
      <c r="VFG1" s="1" t="s">
        <v>16895</v>
      </c>
      <c r="VFH1" s="1" t="s">
        <v>16896</v>
      </c>
      <c r="VFI1" s="1" t="s">
        <v>16897</v>
      </c>
      <c r="VFJ1" s="1" t="s">
        <v>16898</v>
      </c>
      <c r="VFK1" s="1" t="s">
        <v>16899</v>
      </c>
      <c r="VFL1" s="1" t="s">
        <v>16900</v>
      </c>
      <c r="VFM1" s="1" t="s">
        <v>16901</v>
      </c>
      <c r="VFN1" s="1" t="s">
        <v>16902</v>
      </c>
      <c r="VFO1" s="1" t="s">
        <v>16903</v>
      </c>
      <c r="VFP1" s="1" t="s">
        <v>16904</v>
      </c>
      <c r="VFQ1" s="1" t="s">
        <v>16905</v>
      </c>
      <c r="VFR1" s="1" t="s">
        <v>16906</v>
      </c>
      <c r="VFS1" s="1" t="s">
        <v>16907</v>
      </c>
      <c r="VFT1" s="1" t="s">
        <v>16908</v>
      </c>
      <c r="VFU1" s="1" t="s">
        <v>16909</v>
      </c>
      <c r="VFV1" s="1" t="s">
        <v>16910</v>
      </c>
      <c r="VFW1" s="1" t="s">
        <v>16911</v>
      </c>
      <c r="VFX1" s="1" t="s">
        <v>16912</v>
      </c>
      <c r="VFY1" s="1" t="s">
        <v>16913</v>
      </c>
      <c r="VFZ1" s="1" t="s">
        <v>16914</v>
      </c>
      <c r="VGA1" s="1" t="s">
        <v>16915</v>
      </c>
      <c r="VGB1" s="1" t="s">
        <v>16916</v>
      </c>
      <c r="VGC1" s="1" t="s">
        <v>16917</v>
      </c>
      <c r="VGD1" s="1" t="s">
        <v>16918</v>
      </c>
      <c r="VGE1" s="1" t="s">
        <v>16919</v>
      </c>
      <c r="VGF1" s="1" t="s">
        <v>16920</v>
      </c>
      <c r="VGG1" s="1" t="s">
        <v>16921</v>
      </c>
      <c r="VGH1" s="1" t="s">
        <v>16922</v>
      </c>
      <c r="VGI1" s="1" t="s">
        <v>16923</v>
      </c>
      <c r="VGJ1" s="1" t="s">
        <v>16924</v>
      </c>
      <c r="VGK1" s="1" t="s">
        <v>16925</v>
      </c>
      <c r="VGL1" s="1" t="s">
        <v>16926</v>
      </c>
      <c r="VGM1" s="1" t="s">
        <v>16927</v>
      </c>
      <c r="VGN1" s="1" t="s">
        <v>16928</v>
      </c>
      <c r="VGO1" s="1" t="s">
        <v>16929</v>
      </c>
      <c r="VGP1" s="1" t="s">
        <v>16930</v>
      </c>
      <c r="VGQ1" s="1" t="s">
        <v>16931</v>
      </c>
      <c r="VGR1" s="1" t="s">
        <v>16932</v>
      </c>
      <c r="VGS1" s="1" t="s">
        <v>16933</v>
      </c>
      <c r="VGT1" s="1" t="s">
        <v>16934</v>
      </c>
      <c r="VGU1" s="1" t="s">
        <v>16935</v>
      </c>
      <c r="VGV1" s="1" t="s">
        <v>16936</v>
      </c>
      <c r="VGW1" s="1" t="s">
        <v>16937</v>
      </c>
      <c r="VGX1" s="1" t="s">
        <v>16938</v>
      </c>
      <c r="VGY1" s="1" t="s">
        <v>16939</v>
      </c>
      <c r="VGZ1" s="1" t="s">
        <v>16940</v>
      </c>
      <c r="VHA1" s="1" t="s">
        <v>16941</v>
      </c>
      <c r="VHB1" s="1" t="s">
        <v>16942</v>
      </c>
      <c r="VHC1" s="1" t="s">
        <v>16943</v>
      </c>
      <c r="VHD1" s="1" t="s">
        <v>16944</v>
      </c>
      <c r="VHE1" s="1" t="s">
        <v>16945</v>
      </c>
      <c r="VHF1" s="1" t="s">
        <v>16946</v>
      </c>
      <c r="VHG1" s="1" t="s">
        <v>16947</v>
      </c>
      <c r="VHH1" s="1" t="s">
        <v>16948</v>
      </c>
      <c r="VHI1" s="1" t="s">
        <v>16949</v>
      </c>
      <c r="VHJ1" s="1" t="s">
        <v>16950</v>
      </c>
      <c r="VHK1" s="1" t="s">
        <v>16951</v>
      </c>
      <c r="VHL1" s="1" t="s">
        <v>16952</v>
      </c>
      <c r="VHM1" s="1" t="s">
        <v>16953</v>
      </c>
      <c r="VHN1" s="1" t="s">
        <v>16954</v>
      </c>
      <c r="VHO1" s="1" t="s">
        <v>16955</v>
      </c>
      <c r="VHP1" s="1" t="s">
        <v>16956</v>
      </c>
      <c r="VHQ1" s="1" t="s">
        <v>16957</v>
      </c>
      <c r="VHR1" s="1" t="s">
        <v>16958</v>
      </c>
      <c r="VHS1" s="1" t="s">
        <v>16959</v>
      </c>
      <c r="VHT1" s="1" t="s">
        <v>16960</v>
      </c>
      <c r="VHU1" s="1" t="s">
        <v>16961</v>
      </c>
      <c r="VHV1" s="1" t="s">
        <v>16962</v>
      </c>
      <c r="VHW1" s="1" t="s">
        <v>16963</v>
      </c>
      <c r="VHX1" s="1" t="s">
        <v>16964</v>
      </c>
      <c r="VHY1" s="1" t="s">
        <v>16965</v>
      </c>
      <c r="VHZ1" s="1" t="s">
        <v>16966</v>
      </c>
      <c r="VIA1" s="1" t="s">
        <v>16967</v>
      </c>
      <c r="VIB1" s="1" t="s">
        <v>16968</v>
      </c>
      <c r="VIC1" s="1" t="s">
        <v>16969</v>
      </c>
      <c r="VID1" s="1" t="s">
        <v>16970</v>
      </c>
      <c r="VIE1" s="1" t="s">
        <v>16971</v>
      </c>
      <c r="VIF1" s="1" t="s">
        <v>16972</v>
      </c>
      <c r="VIG1" s="1" t="s">
        <v>16973</v>
      </c>
      <c r="VIH1" s="1" t="s">
        <v>16974</v>
      </c>
      <c r="VII1" s="1" t="s">
        <v>16975</v>
      </c>
      <c r="VIJ1" s="1" t="s">
        <v>16976</v>
      </c>
      <c r="VIK1" s="1" t="s">
        <v>16977</v>
      </c>
      <c r="VIL1" s="1" t="s">
        <v>16978</v>
      </c>
      <c r="VIM1" s="1" t="s">
        <v>16979</v>
      </c>
      <c r="VIN1" s="1" t="s">
        <v>16980</v>
      </c>
      <c r="VIO1" s="1" t="s">
        <v>16981</v>
      </c>
      <c r="VIP1" s="1" t="s">
        <v>16982</v>
      </c>
      <c r="VIQ1" s="1" t="s">
        <v>16983</v>
      </c>
      <c r="VIR1" s="1" t="s">
        <v>16984</v>
      </c>
      <c r="VIS1" s="1" t="s">
        <v>16985</v>
      </c>
      <c r="VIT1" s="1" t="s">
        <v>16986</v>
      </c>
      <c r="VIU1" s="1" t="s">
        <v>16987</v>
      </c>
      <c r="VIV1" s="1" t="s">
        <v>16988</v>
      </c>
      <c r="VIW1" s="1" t="s">
        <v>16989</v>
      </c>
      <c r="VIX1" s="1" t="s">
        <v>16990</v>
      </c>
      <c r="VIY1" s="1" t="s">
        <v>16991</v>
      </c>
      <c r="VIZ1" s="1" t="s">
        <v>16992</v>
      </c>
      <c r="VJA1" s="1" t="s">
        <v>16993</v>
      </c>
      <c r="VJB1" s="1" t="s">
        <v>16994</v>
      </c>
      <c r="VJC1" s="1" t="s">
        <v>16995</v>
      </c>
      <c r="VJD1" s="1" t="s">
        <v>16996</v>
      </c>
      <c r="VJE1" s="1" t="s">
        <v>16997</v>
      </c>
      <c r="VJF1" s="1" t="s">
        <v>16998</v>
      </c>
      <c r="VJG1" s="1" t="s">
        <v>16999</v>
      </c>
      <c r="VJH1" s="1" t="s">
        <v>17000</v>
      </c>
      <c r="VJI1" s="1" t="s">
        <v>17001</v>
      </c>
      <c r="VJJ1" s="1" t="s">
        <v>17002</v>
      </c>
      <c r="VJK1" s="1" t="s">
        <v>17003</v>
      </c>
      <c r="VJL1" s="1" t="s">
        <v>17004</v>
      </c>
      <c r="VJM1" s="1" t="s">
        <v>17005</v>
      </c>
      <c r="VJN1" s="1" t="s">
        <v>17006</v>
      </c>
      <c r="VJO1" s="1" t="s">
        <v>17007</v>
      </c>
      <c r="VJP1" s="1" t="s">
        <v>17008</v>
      </c>
      <c r="VJQ1" s="1" t="s">
        <v>17009</v>
      </c>
      <c r="VJR1" s="1" t="s">
        <v>17010</v>
      </c>
      <c r="VJS1" s="1" t="s">
        <v>17011</v>
      </c>
      <c r="VJT1" s="1" t="s">
        <v>17012</v>
      </c>
      <c r="VJU1" s="1" t="s">
        <v>17013</v>
      </c>
      <c r="VJV1" s="1" t="s">
        <v>17014</v>
      </c>
      <c r="VJW1" s="1" t="s">
        <v>17015</v>
      </c>
      <c r="VJX1" s="1" t="s">
        <v>17016</v>
      </c>
      <c r="VJY1" s="1" t="s">
        <v>17017</v>
      </c>
      <c r="VJZ1" s="1" t="s">
        <v>17018</v>
      </c>
      <c r="VKA1" s="1" t="s">
        <v>17019</v>
      </c>
      <c r="VKB1" s="1" t="s">
        <v>17020</v>
      </c>
      <c r="VKC1" s="1" t="s">
        <v>17021</v>
      </c>
      <c r="VKD1" s="1" t="s">
        <v>17022</v>
      </c>
      <c r="VKE1" s="1" t="s">
        <v>17023</v>
      </c>
      <c r="VKF1" s="1" t="s">
        <v>17024</v>
      </c>
      <c r="VKG1" s="1" t="s">
        <v>17025</v>
      </c>
      <c r="VKH1" s="1" t="s">
        <v>17026</v>
      </c>
      <c r="VKI1" s="1" t="s">
        <v>17027</v>
      </c>
      <c r="VKJ1" s="1" t="s">
        <v>17028</v>
      </c>
      <c r="VKK1" s="1" t="s">
        <v>17029</v>
      </c>
      <c r="VKL1" s="1" t="s">
        <v>17030</v>
      </c>
      <c r="VKM1" s="1" t="s">
        <v>17031</v>
      </c>
      <c r="VKN1" s="1" t="s">
        <v>17032</v>
      </c>
      <c r="VKO1" s="1" t="s">
        <v>17033</v>
      </c>
      <c r="VKP1" s="1" t="s">
        <v>17034</v>
      </c>
      <c r="VKQ1" s="1" t="s">
        <v>17035</v>
      </c>
      <c r="VKR1" s="1" t="s">
        <v>17036</v>
      </c>
      <c r="VKS1" s="1" t="s">
        <v>17037</v>
      </c>
      <c r="VKT1" s="1" t="s">
        <v>17038</v>
      </c>
      <c r="VKU1" s="1" t="s">
        <v>17039</v>
      </c>
      <c r="VKV1" s="1" t="s">
        <v>17040</v>
      </c>
      <c r="VKW1" s="1" t="s">
        <v>17041</v>
      </c>
      <c r="VKX1" s="1" t="s">
        <v>17042</v>
      </c>
      <c r="VKY1" s="1" t="s">
        <v>17043</v>
      </c>
      <c r="VKZ1" s="1" t="s">
        <v>17044</v>
      </c>
      <c r="VLA1" s="1" t="s">
        <v>17045</v>
      </c>
      <c r="VLB1" s="1" t="s">
        <v>17046</v>
      </c>
      <c r="VLC1" s="1" t="s">
        <v>17047</v>
      </c>
      <c r="VLD1" s="1" t="s">
        <v>17048</v>
      </c>
      <c r="VLE1" s="1" t="s">
        <v>17049</v>
      </c>
      <c r="VLF1" s="1" t="s">
        <v>17050</v>
      </c>
      <c r="VLG1" s="1" t="s">
        <v>17051</v>
      </c>
      <c r="VLH1" s="1" t="s">
        <v>17052</v>
      </c>
      <c r="VLI1" s="1" t="s">
        <v>17053</v>
      </c>
      <c r="VLJ1" s="1" t="s">
        <v>17054</v>
      </c>
      <c r="VLK1" s="1" t="s">
        <v>17055</v>
      </c>
      <c r="VLL1" s="1" t="s">
        <v>17056</v>
      </c>
      <c r="VLM1" s="1" t="s">
        <v>17057</v>
      </c>
      <c r="VLN1" s="1" t="s">
        <v>17058</v>
      </c>
      <c r="VLO1" s="1" t="s">
        <v>17059</v>
      </c>
      <c r="VLP1" s="1" t="s">
        <v>17060</v>
      </c>
      <c r="VLQ1" s="1" t="s">
        <v>17061</v>
      </c>
      <c r="VLR1" s="1" t="s">
        <v>17062</v>
      </c>
      <c r="VLS1" s="1" t="s">
        <v>17063</v>
      </c>
      <c r="VLT1" s="1" t="s">
        <v>17064</v>
      </c>
      <c r="VLU1" s="1" t="s">
        <v>17065</v>
      </c>
      <c r="VLV1" s="1" t="s">
        <v>17066</v>
      </c>
      <c r="VLW1" s="1" t="s">
        <v>17067</v>
      </c>
      <c r="VLX1" s="1" t="s">
        <v>17068</v>
      </c>
      <c r="VLY1" s="1" t="s">
        <v>17069</v>
      </c>
      <c r="VLZ1" s="1" t="s">
        <v>17070</v>
      </c>
      <c r="VMA1" s="1" t="s">
        <v>17071</v>
      </c>
      <c r="VMB1" s="1" t="s">
        <v>17072</v>
      </c>
      <c r="VMC1" s="1" t="s">
        <v>17073</v>
      </c>
      <c r="VMD1" s="1" t="s">
        <v>17074</v>
      </c>
      <c r="VME1" s="1" t="s">
        <v>17075</v>
      </c>
      <c r="VMF1" s="1" t="s">
        <v>17076</v>
      </c>
      <c r="VMG1" s="1" t="s">
        <v>17077</v>
      </c>
      <c r="VMH1" s="1" t="s">
        <v>17078</v>
      </c>
      <c r="VMI1" s="1" t="s">
        <v>17079</v>
      </c>
      <c r="VMJ1" s="1" t="s">
        <v>17080</v>
      </c>
      <c r="VMK1" s="1" t="s">
        <v>17081</v>
      </c>
      <c r="VML1" s="1" t="s">
        <v>17082</v>
      </c>
      <c r="VMM1" s="1" t="s">
        <v>17083</v>
      </c>
      <c r="VMN1" s="1" t="s">
        <v>17084</v>
      </c>
      <c r="VMO1" s="1" t="s">
        <v>17085</v>
      </c>
      <c r="VMP1" s="1" t="s">
        <v>17086</v>
      </c>
      <c r="VMQ1" s="1" t="s">
        <v>17087</v>
      </c>
      <c r="VMR1" s="1" t="s">
        <v>17088</v>
      </c>
      <c r="VMS1" s="1" t="s">
        <v>17089</v>
      </c>
      <c r="VMT1" s="1" t="s">
        <v>17090</v>
      </c>
      <c r="VMU1" s="1" t="s">
        <v>17091</v>
      </c>
      <c r="VMV1" s="1" t="s">
        <v>17092</v>
      </c>
      <c r="VMW1" s="1" t="s">
        <v>17093</v>
      </c>
      <c r="VMX1" s="1" t="s">
        <v>17094</v>
      </c>
      <c r="VMY1" s="1" t="s">
        <v>17095</v>
      </c>
      <c r="VMZ1" s="1" t="s">
        <v>17096</v>
      </c>
      <c r="VNA1" s="1" t="s">
        <v>17097</v>
      </c>
      <c r="VNB1" s="1" t="s">
        <v>17098</v>
      </c>
      <c r="VNC1" s="1" t="s">
        <v>17099</v>
      </c>
      <c r="VND1" s="1" t="s">
        <v>17100</v>
      </c>
      <c r="VNE1" s="1" t="s">
        <v>17101</v>
      </c>
      <c r="VNF1" s="1" t="s">
        <v>17102</v>
      </c>
      <c r="VNG1" s="1" t="s">
        <v>17103</v>
      </c>
      <c r="VNH1" s="1" t="s">
        <v>17104</v>
      </c>
      <c r="VNI1" s="1" t="s">
        <v>17105</v>
      </c>
      <c r="VNJ1" s="1" t="s">
        <v>17106</v>
      </c>
      <c r="VNK1" s="1" t="s">
        <v>17107</v>
      </c>
      <c r="VNL1" s="1" t="s">
        <v>17108</v>
      </c>
      <c r="VNM1" s="1" t="s">
        <v>17109</v>
      </c>
      <c r="VNN1" s="1" t="s">
        <v>17110</v>
      </c>
      <c r="VNO1" s="1" t="s">
        <v>17111</v>
      </c>
      <c r="VNP1" s="1" t="s">
        <v>17112</v>
      </c>
      <c r="VNQ1" s="1" t="s">
        <v>17113</v>
      </c>
      <c r="VNR1" s="1" t="s">
        <v>17114</v>
      </c>
      <c r="VNS1" s="1" t="s">
        <v>17115</v>
      </c>
      <c r="VNT1" s="1" t="s">
        <v>17116</v>
      </c>
      <c r="VNU1" s="1" t="s">
        <v>17117</v>
      </c>
      <c r="VNV1" s="1" t="s">
        <v>17118</v>
      </c>
      <c r="VNW1" s="1" t="s">
        <v>17119</v>
      </c>
      <c r="VNX1" s="1" t="s">
        <v>17120</v>
      </c>
      <c r="VNY1" s="1" t="s">
        <v>17121</v>
      </c>
      <c r="VNZ1" s="1" t="s">
        <v>17122</v>
      </c>
      <c r="VOA1" s="1" t="s">
        <v>17123</v>
      </c>
      <c r="VOB1" s="1" t="s">
        <v>17124</v>
      </c>
      <c r="VOC1" s="1" t="s">
        <v>17125</v>
      </c>
      <c r="VOD1" s="1" t="s">
        <v>17126</v>
      </c>
      <c r="VOE1" s="1" t="s">
        <v>17127</v>
      </c>
      <c r="VOF1" s="1" t="s">
        <v>17128</v>
      </c>
      <c r="VOG1" s="1" t="s">
        <v>17129</v>
      </c>
      <c r="VOH1" s="1" t="s">
        <v>17130</v>
      </c>
      <c r="VOI1" s="1" t="s">
        <v>17131</v>
      </c>
      <c r="VOJ1" s="1" t="s">
        <v>17132</v>
      </c>
      <c r="VOK1" s="1" t="s">
        <v>17133</v>
      </c>
      <c r="VOL1" s="1" t="s">
        <v>17134</v>
      </c>
      <c r="VOM1" s="1" t="s">
        <v>17135</v>
      </c>
      <c r="VON1" s="1" t="s">
        <v>17136</v>
      </c>
      <c r="VOO1" s="1" t="s">
        <v>17137</v>
      </c>
      <c r="VOP1" s="1" t="s">
        <v>17138</v>
      </c>
      <c r="VOQ1" s="1" t="s">
        <v>17139</v>
      </c>
      <c r="VOR1" s="1" t="s">
        <v>17140</v>
      </c>
      <c r="VOS1" s="1" t="s">
        <v>17141</v>
      </c>
      <c r="VOT1" s="1" t="s">
        <v>17142</v>
      </c>
      <c r="VOU1" s="1" t="s">
        <v>17143</v>
      </c>
      <c r="VOV1" s="1" t="s">
        <v>17144</v>
      </c>
      <c r="VOW1" s="1" t="s">
        <v>17145</v>
      </c>
      <c r="VOX1" s="1" t="s">
        <v>17146</v>
      </c>
      <c r="VOY1" s="1" t="s">
        <v>17147</v>
      </c>
      <c r="VOZ1" s="1" t="s">
        <v>17148</v>
      </c>
      <c r="VPA1" s="1" t="s">
        <v>17149</v>
      </c>
      <c r="VPB1" s="1" t="s">
        <v>17150</v>
      </c>
      <c r="VPC1" s="1" t="s">
        <v>17151</v>
      </c>
      <c r="VPD1" s="1" t="s">
        <v>17152</v>
      </c>
      <c r="VPE1" s="1" t="s">
        <v>17153</v>
      </c>
      <c r="VPF1" s="1" t="s">
        <v>17154</v>
      </c>
      <c r="VPG1" s="1" t="s">
        <v>17155</v>
      </c>
      <c r="VPH1" s="1" t="s">
        <v>17156</v>
      </c>
      <c r="VPI1" s="1" t="s">
        <v>17157</v>
      </c>
      <c r="VPJ1" s="1" t="s">
        <v>17158</v>
      </c>
      <c r="VPK1" s="1" t="s">
        <v>17159</v>
      </c>
      <c r="VPL1" s="1" t="s">
        <v>17160</v>
      </c>
      <c r="VPM1" s="1" t="s">
        <v>17161</v>
      </c>
      <c r="VPN1" s="1" t="s">
        <v>17162</v>
      </c>
      <c r="VPO1" s="1" t="s">
        <v>17163</v>
      </c>
      <c r="VPP1" s="1" t="s">
        <v>17164</v>
      </c>
      <c r="VPQ1" s="1" t="s">
        <v>17165</v>
      </c>
      <c r="VPR1" s="1" t="s">
        <v>17166</v>
      </c>
      <c r="VPS1" s="1" t="s">
        <v>17167</v>
      </c>
      <c r="VPT1" s="1" t="s">
        <v>17168</v>
      </c>
      <c r="VPU1" s="1" t="s">
        <v>17169</v>
      </c>
      <c r="VPV1" s="1" t="s">
        <v>17170</v>
      </c>
      <c r="VPW1" s="1" t="s">
        <v>17171</v>
      </c>
      <c r="VPX1" s="1" t="s">
        <v>17172</v>
      </c>
      <c r="VPY1" s="1" t="s">
        <v>17173</v>
      </c>
      <c r="VPZ1" s="1" t="s">
        <v>17174</v>
      </c>
      <c r="VQA1" s="1" t="s">
        <v>17175</v>
      </c>
      <c r="VQB1" s="1" t="s">
        <v>17176</v>
      </c>
      <c r="VQC1" s="1" t="s">
        <v>17177</v>
      </c>
      <c r="VQD1" s="1" t="s">
        <v>17178</v>
      </c>
      <c r="VQE1" s="1" t="s">
        <v>17179</v>
      </c>
      <c r="VQF1" s="1" t="s">
        <v>17180</v>
      </c>
      <c r="VQG1" s="1" t="s">
        <v>17181</v>
      </c>
      <c r="VQH1" s="1" t="s">
        <v>17182</v>
      </c>
      <c r="VQI1" s="1" t="s">
        <v>17183</v>
      </c>
      <c r="VQJ1" s="1" t="s">
        <v>17184</v>
      </c>
      <c r="VQK1" s="1" t="s">
        <v>17185</v>
      </c>
      <c r="VQL1" s="1" t="s">
        <v>17186</v>
      </c>
      <c r="VQM1" s="1" t="s">
        <v>17187</v>
      </c>
      <c r="VQN1" s="1" t="s">
        <v>17188</v>
      </c>
      <c r="VQO1" s="1" t="s">
        <v>17189</v>
      </c>
      <c r="VQP1" s="1" t="s">
        <v>17190</v>
      </c>
      <c r="VQQ1" s="1" t="s">
        <v>17191</v>
      </c>
      <c r="VQR1" s="1" t="s">
        <v>17192</v>
      </c>
      <c r="VQS1" s="1" t="s">
        <v>17193</v>
      </c>
      <c r="VQT1" s="1" t="s">
        <v>17194</v>
      </c>
      <c r="VQU1" s="1" t="s">
        <v>17195</v>
      </c>
      <c r="VQV1" s="1" t="s">
        <v>17196</v>
      </c>
      <c r="VQW1" s="1" t="s">
        <v>17197</v>
      </c>
      <c r="VQX1" s="1" t="s">
        <v>17198</v>
      </c>
      <c r="VQY1" s="1" t="s">
        <v>17199</v>
      </c>
      <c r="VQZ1" s="1" t="s">
        <v>17200</v>
      </c>
      <c r="VRA1" s="1" t="s">
        <v>17201</v>
      </c>
      <c r="VRB1" s="1" t="s">
        <v>17202</v>
      </c>
      <c r="VRC1" s="1" t="s">
        <v>17203</v>
      </c>
      <c r="VRD1" s="1" t="s">
        <v>17204</v>
      </c>
      <c r="VRE1" s="1" t="s">
        <v>17205</v>
      </c>
      <c r="VRF1" s="1" t="s">
        <v>17206</v>
      </c>
      <c r="VRG1" s="1" t="s">
        <v>17207</v>
      </c>
      <c r="VRH1" s="1" t="s">
        <v>17208</v>
      </c>
      <c r="VRI1" s="1" t="s">
        <v>17209</v>
      </c>
      <c r="VRJ1" s="1" t="s">
        <v>17210</v>
      </c>
      <c r="VRK1" s="1" t="s">
        <v>17211</v>
      </c>
      <c r="VRL1" s="1" t="s">
        <v>17212</v>
      </c>
      <c r="VRM1" s="1" t="s">
        <v>17213</v>
      </c>
      <c r="VRN1" s="1" t="s">
        <v>17214</v>
      </c>
      <c r="VRO1" s="1" t="s">
        <v>17215</v>
      </c>
      <c r="VRP1" s="1" t="s">
        <v>17216</v>
      </c>
      <c r="VRQ1" s="1" t="s">
        <v>17217</v>
      </c>
      <c r="VRR1" s="1" t="s">
        <v>17218</v>
      </c>
      <c r="VRS1" s="1" t="s">
        <v>17219</v>
      </c>
      <c r="VRT1" s="1" t="s">
        <v>17220</v>
      </c>
      <c r="VRU1" s="1" t="s">
        <v>17221</v>
      </c>
      <c r="VRV1" s="1" t="s">
        <v>17222</v>
      </c>
      <c r="VRW1" s="1" t="s">
        <v>17223</v>
      </c>
      <c r="VRX1" s="1" t="s">
        <v>17224</v>
      </c>
      <c r="VRY1" s="1" t="s">
        <v>17225</v>
      </c>
      <c r="VRZ1" s="1" t="s">
        <v>17226</v>
      </c>
      <c r="VSA1" s="1" t="s">
        <v>17227</v>
      </c>
      <c r="VSB1" s="1" t="s">
        <v>17228</v>
      </c>
      <c r="VSC1" s="1" t="s">
        <v>17229</v>
      </c>
      <c r="VSD1" s="1" t="s">
        <v>17230</v>
      </c>
      <c r="VSE1" s="1" t="s">
        <v>17231</v>
      </c>
      <c r="VSF1" s="1" t="s">
        <v>17232</v>
      </c>
      <c r="VSG1" s="1" t="s">
        <v>17233</v>
      </c>
      <c r="VSH1" s="1" t="s">
        <v>17234</v>
      </c>
      <c r="VSI1" s="1" t="s">
        <v>17235</v>
      </c>
      <c r="VSJ1" s="1" t="s">
        <v>17236</v>
      </c>
      <c r="VSK1" s="1" t="s">
        <v>17237</v>
      </c>
      <c r="VSL1" s="1" t="s">
        <v>17238</v>
      </c>
      <c r="VSM1" s="1" t="s">
        <v>17239</v>
      </c>
      <c r="VSN1" s="1" t="s">
        <v>17240</v>
      </c>
      <c r="VSO1" s="1" t="s">
        <v>17241</v>
      </c>
      <c r="VSP1" s="1" t="s">
        <v>17242</v>
      </c>
      <c r="VSQ1" s="1" t="s">
        <v>17243</v>
      </c>
      <c r="VSR1" s="1" t="s">
        <v>17244</v>
      </c>
      <c r="VSS1" s="1" t="s">
        <v>17245</v>
      </c>
      <c r="VST1" s="1" t="s">
        <v>17246</v>
      </c>
      <c r="VSU1" s="1" t="s">
        <v>17247</v>
      </c>
      <c r="VSV1" s="1" t="s">
        <v>17248</v>
      </c>
      <c r="VSW1" s="1" t="s">
        <v>17249</v>
      </c>
      <c r="VSX1" s="1" t="s">
        <v>17250</v>
      </c>
      <c r="VSY1" s="1" t="s">
        <v>17251</v>
      </c>
      <c r="VSZ1" s="1" t="s">
        <v>17252</v>
      </c>
      <c r="VTA1" s="1" t="s">
        <v>17253</v>
      </c>
      <c r="VTB1" s="1" t="s">
        <v>17254</v>
      </c>
      <c r="VTC1" s="1" t="s">
        <v>17255</v>
      </c>
      <c r="VTD1" s="1" t="s">
        <v>17256</v>
      </c>
      <c r="VTE1" s="1" t="s">
        <v>17257</v>
      </c>
      <c r="VTF1" s="1" t="s">
        <v>17258</v>
      </c>
      <c r="VTG1" s="1" t="s">
        <v>17259</v>
      </c>
      <c r="VTH1" s="1" t="s">
        <v>17260</v>
      </c>
      <c r="VTI1" s="1" t="s">
        <v>17261</v>
      </c>
      <c r="VTJ1" s="1" t="s">
        <v>17262</v>
      </c>
      <c r="VTK1" s="1" t="s">
        <v>17263</v>
      </c>
      <c r="VTL1" s="1" t="s">
        <v>17264</v>
      </c>
      <c r="VTM1" s="1" t="s">
        <v>17265</v>
      </c>
      <c r="VTN1" s="1" t="s">
        <v>17266</v>
      </c>
      <c r="VTO1" s="1" t="s">
        <v>17267</v>
      </c>
      <c r="VTP1" s="1" t="s">
        <v>17268</v>
      </c>
      <c r="VTQ1" s="1" t="s">
        <v>17269</v>
      </c>
      <c r="VTR1" s="1" t="s">
        <v>17270</v>
      </c>
      <c r="VTS1" s="1" t="s">
        <v>17271</v>
      </c>
      <c r="VTT1" s="1" t="s">
        <v>17272</v>
      </c>
      <c r="VTU1" s="1" t="s">
        <v>17273</v>
      </c>
      <c r="VTV1" s="1" t="s">
        <v>17274</v>
      </c>
      <c r="VTW1" s="1" t="s">
        <v>17275</v>
      </c>
      <c r="VTX1" s="1" t="s">
        <v>17276</v>
      </c>
      <c r="VTY1" s="1" t="s">
        <v>17277</v>
      </c>
      <c r="VTZ1" s="1" t="s">
        <v>17278</v>
      </c>
      <c r="VUA1" s="1" t="s">
        <v>17279</v>
      </c>
      <c r="VUB1" s="1" t="s">
        <v>17280</v>
      </c>
      <c r="VUC1" s="1" t="s">
        <v>17281</v>
      </c>
      <c r="VUD1" s="1" t="s">
        <v>17282</v>
      </c>
      <c r="VUE1" s="1" t="s">
        <v>17283</v>
      </c>
      <c r="VUF1" s="1" t="s">
        <v>17284</v>
      </c>
      <c r="VUG1" s="1" t="s">
        <v>17285</v>
      </c>
      <c r="VUH1" s="1" t="s">
        <v>17286</v>
      </c>
      <c r="VUI1" s="1" t="s">
        <v>17287</v>
      </c>
      <c r="VUJ1" s="1" t="s">
        <v>17288</v>
      </c>
      <c r="VUK1" s="1" t="s">
        <v>17289</v>
      </c>
      <c r="VUL1" s="1" t="s">
        <v>17290</v>
      </c>
      <c r="VUM1" s="1" t="s">
        <v>17291</v>
      </c>
      <c r="VUN1" s="1" t="s">
        <v>17292</v>
      </c>
      <c r="VUO1" s="1" t="s">
        <v>17293</v>
      </c>
      <c r="VUP1" s="1" t="s">
        <v>17294</v>
      </c>
      <c r="VUQ1" s="1" t="s">
        <v>17295</v>
      </c>
      <c r="VUR1" s="1" t="s">
        <v>17296</v>
      </c>
      <c r="VUS1" s="1" t="s">
        <v>17297</v>
      </c>
      <c r="VUT1" s="1" t="s">
        <v>17298</v>
      </c>
      <c r="VUU1" s="1" t="s">
        <v>17299</v>
      </c>
      <c r="VUV1" s="1" t="s">
        <v>17300</v>
      </c>
      <c r="VUW1" s="1" t="s">
        <v>17301</v>
      </c>
      <c r="VUX1" s="1" t="s">
        <v>17302</v>
      </c>
      <c r="VUY1" s="1" t="s">
        <v>17303</v>
      </c>
      <c r="VUZ1" s="1" t="s">
        <v>17304</v>
      </c>
      <c r="VVA1" s="1" t="s">
        <v>17305</v>
      </c>
      <c r="VVB1" s="1" t="s">
        <v>17306</v>
      </c>
      <c r="VVC1" s="1" t="s">
        <v>17307</v>
      </c>
      <c r="VVD1" s="1" t="s">
        <v>17308</v>
      </c>
      <c r="VVE1" s="1" t="s">
        <v>17309</v>
      </c>
      <c r="VVF1" s="1" t="s">
        <v>17310</v>
      </c>
      <c r="VVG1" s="1" t="s">
        <v>17311</v>
      </c>
      <c r="VVH1" s="1" t="s">
        <v>17312</v>
      </c>
      <c r="VVI1" s="1" t="s">
        <v>17313</v>
      </c>
      <c r="VVJ1" s="1" t="s">
        <v>17314</v>
      </c>
      <c r="VVK1" s="1" t="s">
        <v>17315</v>
      </c>
      <c r="VVL1" s="1" t="s">
        <v>17316</v>
      </c>
      <c r="VVM1" s="1" t="s">
        <v>17317</v>
      </c>
      <c r="VVN1" s="1" t="s">
        <v>17318</v>
      </c>
      <c r="VVO1" s="1" t="s">
        <v>17319</v>
      </c>
      <c r="VVP1" s="1" t="s">
        <v>17320</v>
      </c>
      <c r="VVQ1" s="1" t="s">
        <v>17321</v>
      </c>
      <c r="VVR1" s="1" t="s">
        <v>17322</v>
      </c>
      <c r="VVS1" s="1" t="s">
        <v>17323</v>
      </c>
      <c r="VVT1" s="1" t="s">
        <v>17324</v>
      </c>
      <c r="VVU1" s="1" t="s">
        <v>17325</v>
      </c>
      <c r="VVV1" s="1" t="s">
        <v>17326</v>
      </c>
      <c r="VVW1" s="1" t="s">
        <v>17327</v>
      </c>
      <c r="VVX1" s="1" t="s">
        <v>17328</v>
      </c>
      <c r="VVY1" s="1" t="s">
        <v>17329</v>
      </c>
      <c r="VVZ1" s="1" t="s">
        <v>17330</v>
      </c>
      <c r="VWA1" s="1" t="s">
        <v>17331</v>
      </c>
      <c r="VWB1" s="1" t="s">
        <v>17332</v>
      </c>
      <c r="VWC1" s="1" t="s">
        <v>17333</v>
      </c>
      <c r="VWD1" s="1" t="s">
        <v>17334</v>
      </c>
      <c r="VWE1" s="1" t="s">
        <v>17335</v>
      </c>
      <c r="VWF1" s="1" t="s">
        <v>17336</v>
      </c>
      <c r="VWG1" s="1" t="s">
        <v>17337</v>
      </c>
      <c r="VWH1" s="1" t="s">
        <v>17338</v>
      </c>
      <c r="VWI1" s="1" t="s">
        <v>17339</v>
      </c>
      <c r="VWJ1" s="1" t="s">
        <v>17340</v>
      </c>
      <c r="VWK1" s="1" t="s">
        <v>17341</v>
      </c>
      <c r="VWL1" s="1" t="s">
        <v>17342</v>
      </c>
      <c r="VWM1" s="1" t="s">
        <v>17343</v>
      </c>
      <c r="VWN1" s="1" t="s">
        <v>17344</v>
      </c>
      <c r="VWO1" s="1" t="s">
        <v>17345</v>
      </c>
      <c r="VWP1" s="1" t="s">
        <v>17346</v>
      </c>
      <c r="VWQ1" s="1" t="s">
        <v>17347</v>
      </c>
      <c r="VWR1" s="1" t="s">
        <v>17348</v>
      </c>
      <c r="VWS1" s="1" t="s">
        <v>17349</v>
      </c>
      <c r="VWT1" s="1" t="s">
        <v>17350</v>
      </c>
      <c r="VWU1" s="1" t="s">
        <v>17351</v>
      </c>
      <c r="VWV1" s="1" t="s">
        <v>17352</v>
      </c>
      <c r="VWW1" s="1" t="s">
        <v>17353</v>
      </c>
      <c r="VWX1" s="1" t="s">
        <v>17354</v>
      </c>
      <c r="VWY1" s="1" t="s">
        <v>17355</v>
      </c>
      <c r="VWZ1" s="1" t="s">
        <v>17356</v>
      </c>
      <c r="VXA1" s="1" t="s">
        <v>17357</v>
      </c>
      <c r="VXB1" s="1" t="s">
        <v>17358</v>
      </c>
      <c r="VXC1" s="1" t="s">
        <v>17359</v>
      </c>
      <c r="VXD1" s="1" t="s">
        <v>17360</v>
      </c>
      <c r="VXE1" s="1" t="s">
        <v>17361</v>
      </c>
      <c r="VXF1" s="1" t="s">
        <v>17362</v>
      </c>
      <c r="VXG1" s="1" t="s">
        <v>17363</v>
      </c>
      <c r="VXH1" s="1" t="s">
        <v>17364</v>
      </c>
      <c r="VXI1" s="1" t="s">
        <v>17365</v>
      </c>
      <c r="VXJ1" s="1" t="s">
        <v>17366</v>
      </c>
      <c r="VXK1" s="1" t="s">
        <v>17367</v>
      </c>
      <c r="VXL1" s="1" t="s">
        <v>17368</v>
      </c>
      <c r="VXM1" s="1" t="s">
        <v>17369</v>
      </c>
      <c r="VXN1" s="1" t="s">
        <v>17370</v>
      </c>
      <c r="VXO1" s="1" t="s">
        <v>17371</v>
      </c>
      <c r="VXP1" s="1" t="s">
        <v>17372</v>
      </c>
      <c r="VXQ1" s="1" t="s">
        <v>17373</v>
      </c>
      <c r="VXR1" s="1" t="s">
        <v>17374</v>
      </c>
      <c r="VXS1" s="1" t="s">
        <v>17375</v>
      </c>
      <c r="VXT1" s="1" t="s">
        <v>17376</v>
      </c>
      <c r="VXU1" s="1" t="s">
        <v>17377</v>
      </c>
      <c r="VXV1" s="1" t="s">
        <v>17378</v>
      </c>
      <c r="VXW1" s="1" t="s">
        <v>17379</v>
      </c>
      <c r="VXX1" s="1" t="s">
        <v>17380</v>
      </c>
      <c r="VXY1" s="1" t="s">
        <v>17381</v>
      </c>
      <c r="VXZ1" s="1" t="s">
        <v>17382</v>
      </c>
      <c r="VYA1" s="1" t="s">
        <v>17383</v>
      </c>
      <c r="VYB1" s="1" t="s">
        <v>17384</v>
      </c>
      <c r="VYC1" s="1" t="s">
        <v>17385</v>
      </c>
      <c r="VYD1" s="1" t="s">
        <v>17386</v>
      </c>
      <c r="VYE1" s="1" t="s">
        <v>17387</v>
      </c>
      <c r="VYF1" s="1" t="s">
        <v>17388</v>
      </c>
      <c r="VYG1" s="1" t="s">
        <v>17389</v>
      </c>
      <c r="VYH1" s="1" t="s">
        <v>17390</v>
      </c>
      <c r="VYI1" s="1" t="s">
        <v>17391</v>
      </c>
      <c r="VYJ1" s="1" t="s">
        <v>17392</v>
      </c>
      <c r="VYK1" s="1" t="s">
        <v>17393</v>
      </c>
      <c r="VYL1" s="1" t="s">
        <v>17394</v>
      </c>
      <c r="VYM1" s="1" t="s">
        <v>17395</v>
      </c>
      <c r="VYN1" s="1" t="s">
        <v>17396</v>
      </c>
      <c r="VYO1" s="1" t="s">
        <v>17397</v>
      </c>
      <c r="VYP1" s="1" t="s">
        <v>17398</v>
      </c>
      <c r="VYQ1" s="1" t="s">
        <v>17399</v>
      </c>
      <c r="VYR1" s="1" t="s">
        <v>17400</v>
      </c>
      <c r="VYS1" s="1" t="s">
        <v>17401</v>
      </c>
      <c r="VYT1" s="1" t="s">
        <v>17402</v>
      </c>
      <c r="VYU1" s="1" t="s">
        <v>17403</v>
      </c>
      <c r="VYV1" s="1" t="s">
        <v>17404</v>
      </c>
      <c r="VYW1" s="1" t="s">
        <v>17405</v>
      </c>
      <c r="VYX1" s="1" t="s">
        <v>17406</v>
      </c>
      <c r="VYY1" s="1" t="s">
        <v>17407</v>
      </c>
      <c r="VYZ1" s="1" t="s">
        <v>17408</v>
      </c>
      <c r="VZA1" s="1" t="s">
        <v>17409</v>
      </c>
      <c r="VZB1" s="1" t="s">
        <v>17410</v>
      </c>
      <c r="VZC1" s="1" t="s">
        <v>17411</v>
      </c>
      <c r="VZD1" s="1" t="s">
        <v>17412</v>
      </c>
      <c r="VZE1" s="1" t="s">
        <v>17413</v>
      </c>
      <c r="VZF1" s="1" t="s">
        <v>17414</v>
      </c>
      <c r="VZG1" s="1" t="s">
        <v>17415</v>
      </c>
      <c r="VZH1" s="1" t="s">
        <v>17416</v>
      </c>
      <c r="VZI1" s="1" t="s">
        <v>17417</v>
      </c>
      <c r="VZJ1" s="1" t="s">
        <v>17418</v>
      </c>
      <c r="VZK1" s="1" t="s">
        <v>17419</v>
      </c>
      <c r="VZL1" s="1" t="s">
        <v>17420</v>
      </c>
      <c r="VZM1" s="1" t="s">
        <v>17421</v>
      </c>
      <c r="VZN1" s="1" t="s">
        <v>17422</v>
      </c>
      <c r="VZO1" s="1" t="s">
        <v>17423</v>
      </c>
      <c r="VZP1" s="1" t="s">
        <v>17424</v>
      </c>
      <c r="VZQ1" s="1" t="s">
        <v>17425</v>
      </c>
      <c r="VZR1" s="1" t="s">
        <v>17426</v>
      </c>
      <c r="VZS1" s="1" t="s">
        <v>17427</v>
      </c>
      <c r="VZT1" s="1" t="s">
        <v>17428</v>
      </c>
      <c r="VZU1" s="1" t="s">
        <v>17429</v>
      </c>
      <c r="VZV1" s="1" t="s">
        <v>17430</v>
      </c>
      <c r="VZW1" s="1" t="s">
        <v>17431</v>
      </c>
      <c r="VZX1" s="1" t="s">
        <v>17432</v>
      </c>
      <c r="VZY1" s="1" t="s">
        <v>17433</v>
      </c>
      <c r="VZZ1" s="1" t="s">
        <v>17434</v>
      </c>
      <c r="WAA1" s="1" t="s">
        <v>17435</v>
      </c>
      <c r="WAB1" s="1" t="s">
        <v>17436</v>
      </c>
      <c r="WAC1" s="1" t="s">
        <v>17437</v>
      </c>
      <c r="WAD1" s="1" t="s">
        <v>17438</v>
      </c>
      <c r="WAE1" s="1" t="s">
        <v>17439</v>
      </c>
      <c r="WAF1" s="1" t="s">
        <v>17440</v>
      </c>
      <c r="WAG1" s="1" t="s">
        <v>17441</v>
      </c>
      <c r="WAH1" s="1" t="s">
        <v>17442</v>
      </c>
      <c r="WAI1" s="1" t="s">
        <v>17443</v>
      </c>
      <c r="WAJ1" s="1" t="s">
        <v>17444</v>
      </c>
      <c r="WAK1" s="1" t="s">
        <v>17445</v>
      </c>
      <c r="WAL1" s="1" t="s">
        <v>17446</v>
      </c>
      <c r="WAM1" s="1" t="s">
        <v>17447</v>
      </c>
      <c r="WAN1" s="1" t="s">
        <v>17448</v>
      </c>
      <c r="WAO1" s="1" t="s">
        <v>17449</v>
      </c>
      <c r="WAP1" s="1" t="s">
        <v>17450</v>
      </c>
      <c r="WAQ1" s="1" t="s">
        <v>17451</v>
      </c>
      <c r="WAR1" s="1" t="s">
        <v>17452</v>
      </c>
      <c r="WAS1" s="1" t="s">
        <v>17453</v>
      </c>
      <c r="WAT1" s="1" t="s">
        <v>17454</v>
      </c>
      <c r="WAU1" s="1" t="s">
        <v>17455</v>
      </c>
      <c r="WAV1" s="1" t="s">
        <v>17456</v>
      </c>
      <c r="WAW1" s="1" t="s">
        <v>17457</v>
      </c>
      <c r="WAX1" s="1" t="s">
        <v>17458</v>
      </c>
      <c r="WAY1" s="1" t="s">
        <v>17459</v>
      </c>
      <c r="WAZ1" s="1" t="s">
        <v>17460</v>
      </c>
      <c r="WBA1" s="1" t="s">
        <v>17461</v>
      </c>
      <c r="WBB1" s="1" t="s">
        <v>17462</v>
      </c>
      <c r="WBC1" s="1" t="s">
        <v>17463</v>
      </c>
      <c r="WBD1" s="1" t="s">
        <v>17464</v>
      </c>
      <c r="WBE1" s="1" t="s">
        <v>17465</v>
      </c>
      <c r="WBF1" s="1" t="s">
        <v>17466</v>
      </c>
      <c r="WBG1" s="1" t="s">
        <v>17467</v>
      </c>
      <c r="WBH1" s="1" t="s">
        <v>17468</v>
      </c>
      <c r="WBI1" s="1" t="s">
        <v>17469</v>
      </c>
      <c r="WBJ1" s="1" t="s">
        <v>17470</v>
      </c>
      <c r="WBK1" s="1" t="s">
        <v>17471</v>
      </c>
      <c r="WBL1" s="1" t="s">
        <v>17472</v>
      </c>
      <c r="WBM1" s="1" t="s">
        <v>17473</v>
      </c>
      <c r="WBN1" s="1" t="s">
        <v>17474</v>
      </c>
      <c r="WBO1" s="1" t="s">
        <v>17475</v>
      </c>
      <c r="WBP1" s="1" t="s">
        <v>17476</v>
      </c>
      <c r="WBQ1" s="1" t="s">
        <v>17477</v>
      </c>
      <c r="WBR1" s="1" t="s">
        <v>17478</v>
      </c>
      <c r="WBS1" s="1" t="s">
        <v>17479</v>
      </c>
      <c r="WBT1" s="1" t="s">
        <v>17480</v>
      </c>
      <c r="WBU1" s="1" t="s">
        <v>17481</v>
      </c>
      <c r="WBV1" s="1" t="s">
        <v>17482</v>
      </c>
      <c r="WBW1" s="1" t="s">
        <v>17483</v>
      </c>
      <c r="WBX1" s="1" t="s">
        <v>17484</v>
      </c>
      <c r="WBY1" s="1" t="s">
        <v>17485</v>
      </c>
      <c r="WBZ1" s="1" t="s">
        <v>17486</v>
      </c>
      <c r="WCA1" s="1" t="s">
        <v>17487</v>
      </c>
      <c r="WCB1" s="1" t="s">
        <v>17488</v>
      </c>
      <c r="WCC1" s="1" t="s">
        <v>17489</v>
      </c>
      <c r="WCD1" s="1" t="s">
        <v>17490</v>
      </c>
      <c r="WCE1" s="1" t="s">
        <v>17491</v>
      </c>
      <c r="WCF1" s="1" t="s">
        <v>17492</v>
      </c>
      <c r="WCG1" s="1" t="s">
        <v>17493</v>
      </c>
      <c r="WCH1" s="1" t="s">
        <v>17494</v>
      </c>
      <c r="WCI1" s="1" t="s">
        <v>17495</v>
      </c>
      <c r="WCJ1" s="1" t="s">
        <v>17496</v>
      </c>
      <c r="WCK1" s="1" t="s">
        <v>17497</v>
      </c>
      <c r="WCL1" s="1" t="s">
        <v>17498</v>
      </c>
      <c r="WCM1" s="1" t="s">
        <v>17499</v>
      </c>
      <c r="WCN1" s="1" t="s">
        <v>17500</v>
      </c>
      <c r="WCO1" s="1" t="s">
        <v>17501</v>
      </c>
      <c r="WCP1" s="1" t="s">
        <v>17502</v>
      </c>
      <c r="WCQ1" s="1" t="s">
        <v>17503</v>
      </c>
      <c r="WCR1" s="1" t="s">
        <v>17504</v>
      </c>
      <c r="WCS1" s="1" t="s">
        <v>17505</v>
      </c>
      <c r="WCT1" s="1" t="s">
        <v>17506</v>
      </c>
      <c r="WCU1" s="1" t="s">
        <v>17507</v>
      </c>
      <c r="WCV1" s="1" t="s">
        <v>17508</v>
      </c>
      <c r="WCW1" s="1" t="s">
        <v>17509</v>
      </c>
      <c r="WCX1" s="1" t="s">
        <v>17510</v>
      </c>
      <c r="WCY1" s="1" t="s">
        <v>17511</v>
      </c>
      <c r="WCZ1" s="1" t="s">
        <v>17512</v>
      </c>
      <c r="WDA1" s="1" t="s">
        <v>17513</v>
      </c>
      <c r="WDB1" s="1" t="s">
        <v>17514</v>
      </c>
      <c r="WDC1" s="1" t="s">
        <v>17515</v>
      </c>
      <c r="WDD1" s="1" t="s">
        <v>17516</v>
      </c>
      <c r="WDE1" s="1" t="s">
        <v>17517</v>
      </c>
      <c r="WDF1" s="1" t="s">
        <v>17518</v>
      </c>
      <c r="WDG1" s="1" t="s">
        <v>17519</v>
      </c>
      <c r="WDH1" s="1" t="s">
        <v>17520</v>
      </c>
      <c r="WDI1" s="1" t="s">
        <v>17521</v>
      </c>
      <c r="WDJ1" s="1" t="s">
        <v>17522</v>
      </c>
      <c r="WDK1" s="1" t="s">
        <v>17523</v>
      </c>
      <c r="WDL1" s="1" t="s">
        <v>17524</v>
      </c>
      <c r="WDM1" s="1" t="s">
        <v>17525</v>
      </c>
      <c r="WDN1" s="1" t="s">
        <v>17526</v>
      </c>
      <c r="WDO1" s="1" t="s">
        <v>17527</v>
      </c>
      <c r="WDP1" s="1" t="s">
        <v>17528</v>
      </c>
      <c r="WDQ1" s="1" t="s">
        <v>17529</v>
      </c>
      <c r="WDR1" s="1" t="s">
        <v>17530</v>
      </c>
      <c r="WDS1" s="1" t="s">
        <v>17531</v>
      </c>
      <c r="WDT1" s="1" t="s">
        <v>17532</v>
      </c>
      <c r="WDU1" s="1" t="s">
        <v>17533</v>
      </c>
      <c r="WDV1" s="1" t="s">
        <v>17534</v>
      </c>
      <c r="WDW1" s="1" t="s">
        <v>17535</v>
      </c>
      <c r="WDX1" s="1" t="s">
        <v>17536</v>
      </c>
      <c r="WDY1" s="1" t="s">
        <v>17537</v>
      </c>
      <c r="WDZ1" s="1" t="s">
        <v>17538</v>
      </c>
      <c r="WEA1" s="1" t="s">
        <v>17539</v>
      </c>
      <c r="WEB1" s="1" t="s">
        <v>17540</v>
      </c>
      <c r="WEC1" s="1" t="s">
        <v>17541</v>
      </c>
      <c r="WED1" s="1" t="s">
        <v>17542</v>
      </c>
      <c r="WEE1" s="1" t="s">
        <v>17543</v>
      </c>
      <c r="WEF1" s="1" t="s">
        <v>17544</v>
      </c>
      <c r="WEG1" s="1" t="s">
        <v>17545</v>
      </c>
      <c r="WEH1" s="1" t="s">
        <v>17546</v>
      </c>
      <c r="WEI1" s="1" t="s">
        <v>17547</v>
      </c>
      <c r="WEJ1" s="1" t="s">
        <v>17548</v>
      </c>
      <c r="WEK1" s="1" t="s">
        <v>17549</v>
      </c>
      <c r="WEL1" s="1" t="s">
        <v>17550</v>
      </c>
      <c r="WEM1" s="1" t="s">
        <v>17551</v>
      </c>
      <c r="WEN1" s="1" t="s">
        <v>17552</v>
      </c>
      <c r="WEO1" s="1" t="s">
        <v>17553</v>
      </c>
      <c r="WEP1" s="1" t="s">
        <v>17554</v>
      </c>
      <c r="WEQ1" s="1" t="s">
        <v>17555</v>
      </c>
      <c r="WER1" s="1" t="s">
        <v>17556</v>
      </c>
      <c r="WES1" s="1" t="s">
        <v>17557</v>
      </c>
      <c r="WET1" s="1" t="s">
        <v>17558</v>
      </c>
      <c r="WEU1" s="1" t="s">
        <v>17559</v>
      </c>
      <c r="WEV1" s="1" t="s">
        <v>17560</v>
      </c>
      <c r="WEW1" s="1" t="s">
        <v>17561</v>
      </c>
      <c r="WEX1" s="1" t="s">
        <v>17562</v>
      </c>
      <c r="WEY1" s="1" t="s">
        <v>17563</v>
      </c>
      <c r="WEZ1" s="1" t="s">
        <v>17564</v>
      </c>
      <c r="WFA1" s="1" t="s">
        <v>17565</v>
      </c>
      <c r="WFB1" s="1" t="s">
        <v>17566</v>
      </c>
      <c r="WFC1" s="1" t="s">
        <v>17567</v>
      </c>
      <c r="WFD1" s="1" t="s">
        <v>17568</v>
      </c>
      <c r="WFE1" s="1" t="s">
        <v>17569</v>
      </c>
      <c r="WFF1" s="1" t="s">
        <v>17570</v>
      </c>
      <c r="WFG1" s="1" t="s">
        <v>17571</v>
      </c>
      <c r="WFH1" s="1" t="s">
        <v>17572</v>
      </c>
      <c r="WFI1" s="1" t="s">
        <v>17573</v>
      </c>
      <c r="WFJ1" s="1" t="s">
        <v>17574</v>
      </c>
      <c r="WFK1" s="1" t="s">
        <v>17575</v>
      </c>
      <c r="WFL1" s="1" t="s">
        <v>17576</v>
      </c>
      <c r="WFM1" s="1" t="s">
        <v>17577</v>
      </c>
      <c r="WFN1" s="1" t="s">
        <v>17578</v>
      </c>
      <c r="WFO1" s="1" t="s">
        <v>17579</v>
      </c>
      <c r="WFP1" s="1" t="s">
        <v>17580</v>
      </c>
      <c r="WFQ1" s="1" t="s">
        <v>17581</v>
      </c>
      <c r="WFR1" s="1" t="s">
        <v>17582</v>
      </c>
      <c r="WFS1" s="1" t="s">
        <v>17583</v>
      </c>
      <c r="WFT1" s="1" t="s">
        <v>17584</v>
      </c>
      <c r="WFU1" s="1" t="s">
        <v>17585</v>
      </c>
      <c r="WFV1" s="1" t="s">
        <v>17586</v>
      </c>
      <c r="WFW1" s="1" t="s">
        <v>17587</v>
      </c>
      <c r="WFX1" s="1" t="s">
        <v>17588</v>
      </c>
      <c r="WFY1" s="1" t="s">
        <v>17589</v>
      </c>
      <c r="WFZ1" s="1" t="s">
        <v>17590</v>
      </c>
      <c r="WGA1" s="1" t="s">
        <v>17591</v>
      </c>
      <c r="WGB1" s="1" t="s">
        <v>17592</v>
      </c>
      <c r="WGC1" s="1" t="s">
        <v>17593</v>
      </c>
      <c r="WGD1" s="1" t="s">
        <v>17594</v>
      </c>
      <c r="WGE1" s="1" t="s">
        <v>17595</v>
      </c>
      <c r="WGF1" s="1" t="s">
        <v>17596</v>
      </c>
      <c r="WGG1" s="1" t="s">
        <v>17597</v>
      </c>
      <c r="WGH1" s="1" t="s">
        <v>17598</v>
      </c>
      <c r="WGI1" s="1" t="s">
        <v>17599</v>
      </c>
      <c r="WGJ1" s="1" t="s">
        <v>17600</v>
      </c>
      <c r="WGK1" s="1" t="s">
        <v>17601</v>
      </c>
      <c r="WGL1" s="1" t="s">
        <v>17602</v>
      </c>
      <c r="WGM1" s="1" t="s">
        <v>17603</v>
      </c>
      <c r="WGN1" s="1" t="s">
        <v>17604</v>
      </c>
      <c r="WGO1" s="1" t="s">
        <v>17605</v>
      </c>
      <c r="WGP1" s="1" t="s">
        <v>17606</v>
      </c>
      <c r="WGQ1" s="1" t="s">
        <v>17607</v>
      </c>
      <c r="WGR1" s="1" t="s">
        <v>17608</v>
      </c>
      <c r="WGS1" s="1" t="s">
        <v>17609</v>
      </c>
      <c r="WGT1" s="1" t="s">
        <v>17610</v>
      </c>
      <c r="WGU1" s="1" t="s">
        <v>17611</v>
      </c>
      <c r="WGV1" s="1" t="s">
        <v>17612</v>
      </c>
      <c r="WGW1" s="1" t="s">
        <v>17613</v>
      </c>
      <c r="WGX1" s="1" t="s">
        <v>17614</v>
      </c>
      <c r="WGY1" s="1" t="s">
        <v>17615</v>
      </c>
      <c r="WGZ1" s="1" t="s">
        <v>17616</v>
      </c>
      <c r="WHA1" s="1" t="s">
        <v>17617</v>
      </c>
      <c r="WHB1" s="1" t="s">
        <v>17618</v>
      </c>
      <c r="WHC1" s="1" t="s">
        <v>17619</v>
      </c>
      <c r="WHD1" s="1" t="s">
        <v>17620</v>
      </c>
      <c r="WHE1" s="1" t="s">
        <v>17621</v>
      </c>
      <c r="WHF1" s="1" t="s">
        <v>17622</v>
      </c>
      <c r="WHG1" s="1" t="s">
        <v>17623</v>
      </c>
      <c r="WHH1" s="1" t="s">
        <v>17624</v>
      </c>
      <c r="WHI1" s="1" t="s">
        <v>17625</v>
      </c>
      <c r="WHJ1" s="1" t="s">
        <v>17626</v>
      </c>
      <c r="WHK1" s="1" t="s">
        <v>17627</v>
      </c>
      <c r="WHL1" s="1" t="s">
        <v>17628</v>
      </c>
      <c r="WHM1" s="1" t="s">
        <v>17629</v>
      </c>
      <c r="WHN1" s="1" t="s">
        <v>17630</v>
      </c>
      <c r="WHO1" s="1" t="s">
        <v>17631</v>
      </c>
      <c r="WHP1" s="1" t="s">
        <v>17632</v>
      </c>
      <c r="WHQ1" s="1" t="s">
        <v>17633</v>
      </c>
      <c r="WHR1" s="1" t="s">
        <v>17634</v>
      </c>
      <c r="WHS1" s="1" t="s">
        <v>17635</v>
      </c>
      <c r="WHT1" s="1" t="s">
        <v>17636</v>
      </c>
      <c r="WHU1" s="1" t="s">
        <v>17637</v>
      </c>
      <c r="WHV1" s="1" t="s">
        <v>17638</v>
      </c>
      <c r="WHW1" s="1" t="s">
        <v>17639</v>
      </c>
      <c r="WHX1" s="1" t="s">
        <v>17640</v>
      </c>
      <c r="WHY1" s="1" t="s">
        <v>17641</v>
      </c>
      <c r="WHZ1" s="1" t="s">
        <v>17642</v>
      </c>
      <c r="WIA1" s="1" t="s">
        <v>17643</v>
      </c>
      <c r="WIB1" s="1" t="s">
        <v>17644</v>
      </c>
      <c r="WIC1" s="1" t="s">
        <v>17645</v>
      </c>
      <c r="WID1" s="1" t="s">
        <v>17646</v>
      </c>
      <c r="WIE1" s="1" t="s">
        <v>17647</v>
      </c>
      <c r="WIF1" s="1" t="s">
        <v>17648</v>
      </c>
      <c r="WIG1" s="1" t="s">
        <v>17649</v>
      </c>
      <c r="WIH1" s="1" t="s">
        <v>17650</v>
      </c>
      <c r="WII1" s="1" t="s">
        <v>17651</v>
      </c>
      <c r="WIJ1" s="1" t="s">
        <v>17652</v>
      </c>
      <c r="WIK1" s="1" t="s">
        <v>17653</v>
      </c>
      <c r="WIL1" s="1" t="s">
        <v>17654</v>
      </c>
      <c r="WIM1" s="1" t="s">
        <v>17655</v>
      </c>
      <c r="WIN1" s="1" t="s">
        <v>17656</v>
      </c>
      <c r="WIO1" s="1" t="s">
        <v>17657</v>
      </c>
      <c r="WIP1" s="1" t="s">
        <v>17658</v>
      </c>
      <c r="WIQ1" s="1" t="s">
        <v>17659</v>
      </c>
      <c r="WIR1" s="1" t="s">
        <v>17660</v>
      </c>
      <c r="WIS1" s="1" t="s">
        <v>17661</v>
      </c>
      <c r="WIT1" s="1" t="s">
        <v>17662</v>
      </c>
      <c r="WIU1" s="1" t="s">
        <v>17663</v>
      </c>
      <c r="WIV1" s="1" t="s">
        <v>17664</v>
      </c>
      <c r="WIW1" s="1" t="s">
        <v>17665</v>
      </c>
      <c r="WIX1" s="1" t="s">
        <v>17666</v>
      </c>
      <c r="WIY1" s="1" t="s">
        <v>17667</v>
      </c>
      <c r="WIZ1" s="1" t="s">
        <v>17668</v>
      </c>
      <c r="WJA1" s="1" t="s">
        <v>17669</v>
      </c>
      <c r="WJB1" s="1" t="s">
        <v>17670</v>
      </c>
      <c r="WJC1" s="1" t="s">
        <v>17671</v>
      </c>
      <c r="WJD1" s="1" t="s">
        <v>17672</v>
      </c>
      <c r="WJE1" s="1" t="s">
        <v>17673</v>
      </c>
      <c r="WJF1" s="1" t="s">
        <v>17674</v>
      </c>
      <c r="WJG1" s="1" t="s">
        <v>17675</v>
      </c>
      <c r="WJH1" s="1" t="s">
        <v>17676</v>
      </c>
      <c r="WJI1" s="1" t="s">
        <v>17677</v>
      </c>
      <c r="WJJ1" s="1" t="s">
        <v>17678</v>
      </c>
      <c r="WJK1" s="1" t="s">
        <v>17679</v>
      </c>
      <c r="WJL1" s="1" t="s">
        <v>17680</v>
      </c>
      <c r="WJM1" s="1" t="s">
        <v>17681</v>
      </c>
      <c r="WJN1" s="1" t="s">
        <v>17682</v>
      </c>
      <c r="WJO1" s="1" t="s">
        <v>17683</v>
      </c>
      <c r="WJP1" s="1" t="s">
        <v>17684</v>
      </c>
      <c r="WJQ1" s="1" t="s">
        <v>17685</v>
      </c>
      <c r="WJR1" s="1" t="s">
        <v>17686</v>
      </c>
      <c r="WJS1" s="1" t="s">
        <v>17687</v>
      </c>
      <c r="WJT1" s="1" t="s">
        <v>17688</v>
      </c>
      <c r="WJU1" s="1" t="s">
        <v>17689</v>
      </c>
      <c r="WJV1" s="1" t="s">
        <v>17690</v>
      </c>
      <c r="WJW1" s="1" t="s">
        <v>17691</v>
      </c>
      <c r="WJX1" s="1" t="s">
        <v>17692</v>
      </c>
      <c r="WJY1" s="1" t="s">
        <v>17693</v>
      </c>
      <c r="WJZ1" s="1" t="s">
        <v>17694</v>
      </c>
      <c r="WKA1" s="1" t="s">
        <v>17695</v>
      </c>
      <c r="WKB1" s="1" t="s">
        <v>17696</v>
      </c>
      <c r="WKC1" s="1" t="s">
        <v>17697</v>
      </c>
      <c r="WKD1" s="1" t="s">
        <v>17698</v>
      </c>
      <c r="WKE1" s="1" t="s">
        <v>17699</v>
      </c>
      <c r="WKF1" s="1" t="s">
        <v>17700</v>
      </c>
      <c r="WKG1" s="1" t="s">
        <v>17701</v>
      </c>
      <c r="WKH1" s="1" t="s">
        <v>17702</v>
      </c>
      <c r="WKI1" s="1" t="s">
        <v>17703</v>
      </c>
      <c r="WKJ1" s="1" t="s">
        <v>17704</v>
      </c>
      <c r="WKK1" s="1" t="s">
        <v>17705</v>
      </c>
      <c r="WKL1" s="1" t="s">
        <v>17706</v>
      </c>
      <c r="WKM1" s="1" t="s">
        <v>17707</v>
      </c>
      <c r="WKN1" s="1" t="s">
        <v>17708</v>
      </c>
      <c r="WKO1" s="1" t="s">
        <v>17709</v>
      </c>
      <c r="WKP1" s="1" t="s">
        <v>17710</v>
      </c>
      <c r="WKQ1" s="1" t="s">
        <v>17711</v>
      </c>
      <c r="WKR1" s="1" t="s">
        <v>17712</v>
      </c>
      <c r="WKS1" s="1" t="s">
        <v>17713</v>
      </c>
      <c r="WKT1" s="1" t="s">
        <v>17714</v>
      </c>
      <c r="WKU1" s="1" t="s">
        <v>17715</v>
      </c>
      <c r="WKV1" s="1" t="s">
        <v>17716</v>
      </c>
      <c r="WKW1" s="1" t="s">
        <v>17717</v>
      </c>
      <c r="WKX1" s="1" t="s">
        <v>17718</v>
      </c>
      <c r="WKY1" s="1" t="s">
        <v>17719</v>
      </c>
      <c r="WKZ1" s="1" t="s">
        <v>17720</v>
      </c>
      <c r="WLA1" s="1" t="s">
        <v>17721</v>
      </c>
      <c r="WLB1" s="1" t="s">
        <v>17722</v>
      </c>
      <c r="WLC1" s="1" t="s">
        <v>17723</v>
      </c>
      <c r="WLD1" s="1" t="s">
        <v>17724</v>
      </c>
      <c r="WLE1" s="1" t="s">
        <v>17725</v>
      </c>
      <c r="WLF1" s="1" t="s">
        <v>17726</v>
      </c>
      <c r="WLG1" s="1" t="s">
        <v>17727</v>
      </c>
      <c r="WLH1" s="1" t="s">
        <v>17728</v>
      </c>
      <c r="WLI1" s="1" t="s">
        <v>17729</v>
      </c>
      <c r="WLJ1" s="1" t="s">
        <v>17730</v>
      </c>
      <c r="WLK1" s="1" t="s">
        <v>17731</v>
      </c>
      <c r="WLL1" s="1" t="s">
        <v>17732</v>
      </c>
      <c r="WLM1" s="1" t="s">
        <v>17733</v>
      </c>
      <c r="WLN1" s="1" t="s">
        <v>17734</v>
      </c>
      <c r="WLO1" s="1" t="s">
        <v>17735</v>
      </c>
      <c r="WLP1" s="1" t="s">
        <v>17736</v>
      </c>
      <c r="WLQ1" s="1" t="s">
        <v>17737</v>
      </c>
      <c r="WLR1" s="1" t="s">
        <v>17738</v>
      </c>
      <c r="WLS1" s="1" t="s">
        <v>17739</v>
      </c>
      <c r="WLT1" s="1" t="s">
        <v>17740</v>
      </c>
      <c r="WLU1" s="1" t="s">
        <v>17741</v>
      </c>
      <c r="WLV1" s="1" t="s">
        <v>17742</v>
      </c>
      <c r="WLW1" s="1" t="s">
        <v>17743</v>
      </c>
      <c r="WLX1" s="1" t="s">
        <v>17744</v>
      </c>
      <c r="WLY1" s="1" t="s">
        <v>17745</v>
      </c>
      <c r="WLZ1" s="1" t="s">
        <v>17746</v>
      </c>
      <c r="WMA1" s="1" t="s">
        <v>17747</v>
      </c>
      <c r="WMB1" s="1" t="s">
        <v>17748</v>
      </c>
      <c r="WMC1" s="1" t="s">
        <v>17749</v>
      </c>
      <c r="WMD1" s="1" t="s">
        <v>17750</v>
      </c>
      <c r="WME1" s="1" t="s">
        <v>17751</v>
      </c>
      <c r="WMF1" s="1" t="s">
        <v>17752</v>
      </c>
      <c r="WMG1" s="1" t="s">
        <v>17753</v>
      </c>
      <c r="WMH1" s="1" t="s">
        <v>17754</v>
      </c>
      <c r="WMI1" s="1" t="s">
        <v>17755</v>
      </c>
      <c r="WMJ1" s="1" t="s">
        <v>17756</v>
      </c>
      <c r="WMK1" s="1" t="s">
        <v>17757</v>
      </c>
      <c r="WML1" s="1" t="s">
        <v>17758</v>
      </c>
      <c r="WMM1" s="1" t="s">
        <v>17759</v>
      </c>
      <c r="WMN1" s="1" t="s">
        <v>17760</v>
      </c>
      <c r="WMO1" s="1" t="s">
        <v>17761</v>
      </c>
      <c r="WMP1" s="1" t="s">
        <v>17762</v>
      </c>
      <c r="WMQ1" s="1" t="s">
        <v>17763</v>
      </c>
      <c r="WMR1" s="1" t="s">
        <v>17764</v>
      </c>
      <c r="WMS1" s="1" t="s">
        <v>17765</v>
      </c>
      <c r="WMT1" s="1" t="s">
        <v>17766</v>
      </c>
      <c r="WMU1" s="1" t="s">
        <v>17767</v>
      </c>
      <c r="WMV1" s="1" t="s">
        <v>17768</v>
      </c>
      <c r="WMW1" s="1" t="s">
        <v>17769</v>
      </c>
      <c r="WMX1" s="1" t="s">
        <v>17770</v>
      </c>
      <c r="WMY1" s="1" t="s">
        <v>17771</v>
      </c>
      <c r="WMZ1" s="1" t="s">
        <v>17772</v>
      </c>
      <c r="WNA1" s="1" t="s">
        <v>17773</v>
      </c>
      <c r="WNB1" s="1" t="s">
        <v>17774</v>
      </c>
      <c r="WNC1" s="1" t="s">
        <v>17775</v>
      </c>
      <c r="WND1" s="1" t="s">
        <v>17776</v>
      </c>
      <c r="WNE1" s="1" t="s">
        <v>17777</v>
      </c>
      <c r="WNF1" s="1" t="s">
        <v>17778</v>
      </c>
      <c r="WNG1" s="1" t="s">
        <v>17779</v>
      </c>
      <c r="WNH1" s="1" t="s">
        <v>17780</v>
      </c>
      <c r="WNI1" s="1" t="s">
        <v>17781</v>
      </c>
      <c r="WNJ1" s="1" t="s">
        <v>17782</v>
      </c>
      <c r="WNK1" s="1" t="s">
        <v>17783</v>
      </c>
      <c r="WNL1" s="1" t="s">
        <v>17784</v>
      </c>
      <c r="WNM1" s="1" t="s">
        <v>17785</v>
      </c>
      <c r="WNN1" s="1" t="s">
        <v>17786</v>
      </c>
      <c r="WNO1" s="1" t="s">
        <v>17787</v>
      </c>
      <c r="WNP1" s="1" t="s">
        <v>17788</v>
      </c>
      <c r="WNQ1" s="1" t="s">
        <v>17789</v>
      </c>
      <c r="WNR1" s="1" t="s">
        <v>17790</v>
      </c>
      <c r="WNS1" s="1" t="s">
        <v>17791</v>
      </c>
      <c r="WNT1" s="1" t="s">
        <v>17792</v>
      </c>
      <c r="WNU1" s="1" t="s">
        <v>17793</v>
      </c>
      <c r="WNV1" s="1" t="s">
        <v>17794</v>
      </c>
      <c r="WNW1" s="1" t="s">
        <v>17795</v>
      </c>
      <c r="WNX1" s="1" t="s">
        <v>17796</v>
      </c>
      <c r="WNY1" s="1" t="s">
        <v>17797</v>
      </c>
      <c r="WNZ1" s="1" t="s">
        <v>17798</v>
      </c>
      <c r="WOA1" s="1" t="s">
        <v>17799</v>
      </c>
      <c r="WOB1" s="1" t="s">
        <v>17800</v>
      </c>
      <c r="WOC1" s="1" t="s">
        <v>17801</v>
      </c>
      <c r="WOD1" s="1" t="s">
        <v>17802</v>
      </c>
      <c r="WOE1" s="1" t="s">
        <v>17803</v>
      </c>
      <c r="WOF1" s="1" t="s">
        <v>17804</v>
      </c>
      <c r="WOG1" s="1" t="s">
        <v>17805</v>
      </c>
      <c r="WOH1" s="1" t="s">
        <v>17806</v>
      </c>
      <c r="WOI1" s="1" t="s">
        <v>17807</v>
      </c>
      <c r="WOJ1" s="1" t="s">
        <v>17808</v>
      </c>
      <c r="WOK1" s="1" t="s">
        <v>17809</v>
      </c>
      <c r="WOL1" s="1" t="s">
        <v>17810</v>
      </c>
      <c r="WOM1" s="1" t="s">
        <v>17811</v>
      </c>
      <c r="WON1" s="1" t="s">
        <v>17812</v>
      </c>
      <c r="WOO1" s="1" t="s">
        <v>17813</v>
      </c>
      <c r="WOP1" s="1" t="s">
        <v>17814</v>
      </c>
      <c r="WOQ1" s="1" t="s">
        <v>17815</v>
      </c>
      <c r="WOR1" s="1" t="s">
        <v>17816</v>
      </c>
      <c r="WOS1" s="1" t="s">
        <v>17817</v>
      </c>
      <c r="WOT1" s="1" t="s">
        <v>17818</v>
      </c>
      <c r="WOU1" s="1" t="s">
        <v>17819</v>
      </c>
      <c r="WOV1" s="1" t="s">
        <v>17820</v>
      </c>
      <c r="WOW1" s="1" t="s">
        <v>17821</v>
      </c>
      <c r="WOX1" s="1" t="s">
        <v>17822</v>
      </c>
      <c r="WOY1" s="1" t="s">
        <v>17823</v>
      </c>
      <c r="WOZ1" s="1" t="s">
        <v>17824</v>
      </c>
      <c r="WPA1" s="1" t="s">
        <v>17825</v>
      </c>
      <c r="WPB1" s="1" t="s">
        <v>17826</v>
      </c>
      <c r="WPC1" s="1" t="s">
        <v>17827</v>
      </c>
      <c r="WPD1" s="1" t="s">
        <v>17828</v>
      </c>
      <c r="WPE1" s="1" t="s">
        <v>17829</v>
      </c>
      <c r="WPF1" s="1" t="s">
        <v>17830</v>
      </c>
      <c r="WPG1" s="1" t="s">
        <v>17831</v>
      </c>
      <c r="WPH1" s="1" t="s">
        <v>17832</v>
      </c>
      <c r="WPI1" s="1" t="s">
        <v>17833</v>
      </c>
      <c r="WPJ1" s="1" t="s">
        <v>17834</v>
      </c>
      <c r="WPK1" s="1" t="s">
        <v>17835</v>
      </c>
      <c r="WPL1" s="1" t="s">
        <v>17836</v>
      </c>
      <c r="WPM1" s="1" t="s">
        <v>17837</v>
      </c>
      <c r="WPN1" s="1" t="s">
        <v>17838</v>
      </c>
      <c r="WPO1" s="1" t="s">
        <v>17839</v>
      </c>
      <c r="WPP1" s="1" t="s">
        <v>17840</v>
      </c>
      <c r="WPQ1" s="1" t="s">
        <v>17841</v>
      </c>
      <c r="WPR1" s="1" t="s">
        <v>17842</v>
      </c>
      <c r="WPS1" s="1" t="s">
        <v>17843</v>
      </c>
      <c r="WPT1" s="1" t="s">
        <v>17844</v>
      </c>
      <c r="WPU1" s="1" t="s">
        <v>17845</v>
      </c>
      <c r="WPV1" s="1" t="s">
        <v>17846</v>
      </c>
      <c r="WPW1" s="1" t="s">
        <v>17847</v>
      </c>
      <c r="WPX1" s="1" t="s">
        <v>17848</v>
      </c>
      <c r="WPY1" s="1" t="s">
        <v>17849</v>
      </c>
      <c r="WPZ1" s="1" t="s">
        <v>17850</v>
      </c>
      <c r="WQA1" s="1" t="s">
        <v>17851</v>
      </c>
      <c r="WQB1" s="1" t="s">
        <v>17852</v>
      </c>
      <c r="WQC1" s="1" t="s">
        <v>17853</v>
      </c>
      <c r="WQD1" s="1" t="s">
        <v>17854</v>
      </c>
      <c r="WQE1" s="1" t="s">
        <v>17855</v>
      </c>
      <c r="WQF1" s="1" t="s">
        <v>17856</v>
      </c>
      <c r="WQG1" s="1" t="s">
        <v>17857</v>
      </c>
      <c r="WQH1" s="1" t="s">
        <v>17858</v>
      </c>
      <c r="WQI1" s="1" t="s">
        <v>17859</v>
      </c>
      <c r="WQJ1" s="1" t="s">
        <v>17860</v>
      </c>
      <c r="WQK1" s="1" t="s">
        <v>17861</v>
      </c>
      <c r="WQL1" s="1" t="s">
        <v>17862</v>
      </c>
      <c r="WQM1" s="1" t="s">
        <v>17863</v>
      </c>
      <c r="WQN1" s="1" t="s">
        <v>17864</v>
      </c>
      <c r="WQO1" s="1" t="s">
        <v>17865</v>
      </c>
      <c r="WQP1" s="1" t="s">
        <v>17866</v>
      </c>
      <c r="WQQ1" s="1" t="s">
        <v>17867</v>
      </c>
      <c r="WQR1" s="1" t="s">
        <v>17868</v>
      </c>
      <c r="WQS1" s="1" t="s">
        <v>17869</v>
      </c>
      <c r="WQT1" s="1" t="s">
        <v>17870</v>
      </c>
      <c r="WQU1" s="1" t="s">
        <v>17871</v>
      </c>
      <c r="WQV1" s="1" t="s">
        <v>17872</v>
      </c>
      <c r="WQW1" s="1" t="s">
        <v>17873</v>
      </c>
      <c r="WQX1" s="1" t="s">
        <v>17874</v>
      </c>
      <c r="WQY1" s="1" t="s">
        <v>17875</v>
      </c>
      <c r="WQZ1" s="1" t="s">
        <v>17876</v>
      </c>
      <c r="WRA1" s="1" t="s">
        <v>17877</v>
      </c>
      <c r="WRB1" s="1" t="s">
        <v>17878</v>
      </c>
      <c r="WRC1" s="1" t="s">
        <v>17879</v>
      </c>
      <c r="WRD1" s="1" t="s">
        <v>17880</v>
      </c>
      <c r="WRE1" s="1" t="s">
        <v>17881</v>
      </c>
      <c r="WRF1" s="1" t="s">
        <v>17882</v>
      </c>
      <c r="WRG1" s="1" t="s">
        <v>17883</v>
      </c>
      <c r="WRH1" s="1" t="s">
        <v>17884</v>
      </c>
      <c r="WRI1" s="1" t="s">
        <v>17885</v>
      </c>
      <c r="WRJ1" s="1" t="s">
        <v>17886</v>
      </c>
      <c r="WRK1" s="1" t="s">
        <v>17887</v>
      </c>
      <c r="WRL1" s="1" t="s">
        <v>17888</v>
      </c>
      <c r="WRM1" s="1" t="s">
        <v>17889</v>
      </c>
      <c r="WRN1" s="1" t="s">
        <v>17890</v>
      </c>
      <c r="WRO1" s="1" t="s">
        <v>17891</v>
      </c>
      <c r="WRP1" s="1" t="s">
        <v>17892</v>
      </c>
      <c r="WRQ1" s="1" t="s">
        <v>17893</v>
      </c>
      <c r="WRR1" s="1" t="s">
        <v>17894</v>
      </c>
      <c r="WRS1" s="1" t="s">
        <v>17895</v>
      </c>
      <c r="WRT1" s="1" t="s">
        <v>17896</v>
      </c>
      <c r="WRU1" s="1" t="s">
        <v>17897</v>
      </c>
      <c r="WRV1" s="1" t="s">
        <v>17898</v>
      </c>
      <c r="WRW1" s="1" t="s">
        <v>17899</v>
      </c>
      <c r="WRX1" s="1" t="s">
        <v>17900</v>
      </c>
      <c r="WRY1" s="1" t="s">
        <v>17901</v>
      </c>
      <c r="WRZ1" s="1" t="s">
        <v>17902</v>
      </c>
      <c r="WSA1" s="1" t="s">
        <v>17903</v>
      </c>
      <c r="WSB1" s="1" t="s">
        <v>17904</v>
      </c>
      <c r="WSC1" s="1" t="s">
        <v>17905</v>
      </c>
      <c r="WSD1" s="1" t="s">
        <v>17906</v>
      </c>
      <c r="WSE1" s="1" t="s">
        <v>17907</v>
      </c>
      <c r="WSF1" s="1" t="s">
        <v>17908</v>
      </c>
      <c r="WSG1" s="1" t="s">
        <v>17909</v>
      </c>
      <c r="WSH1" s="1" t="s">
        <v>17910</v>
      </c>
      <c r="WSI1" s="1" t="s">
        <v>17911</v>
      </c>
      <c r="WSJ1" s="1" t="s">
        <v>17912</v>
      </c>
      <c r="WSK1" s="1" t="s">
        <v>17913</v>
      </c>
      <c r="WSL1" s="1" t="s">
        <v>17914</v>
      </c>
      <c r="WSM1" s="1" t="s">
        <v>17915</v>
      </c>
      <c r="WSN1" s="1" t="s">
        <v>17916</v>
      </c>
      <c r="WSO1" s="1" t="s">
        <v>17917</v>
      </c>
      <c r="WSP1" s="1" t="s">
        <v>17918</v>
      </c>
      <c r="WSQ1" s="1" t="s">
        <v>17919</v>
      </c>
      <c r="WSR1" s="1" t="s">
        <v>17920</v>
      </c>
      <c r="WSS1" s="1" t="s">
        <v>17921</v>
      </c>
      <c r="WST1" s="1" t="s">
        <v>17922</v>
      </c>
      <c r="WSU1" s="1" t="s">
        <v>17923</v>
      </c>
      <c r="WSV1" s="1" t="s">
        <v>17924</v>
      </c>
      <c r="WSW1" s="1" t="s">
        <v>17925</v>
      </c>
      <c r="WSX1" s="1" t="s">
        <v>17926</v>
      </c>
      <c r="WSY1" s="1" t="s">
        <v>17927</v>
      </c>
      <c r="WSZ1" s="1" t="s">
        <v>17928</v>
      </c>
      <c r="WTA1" s="1" t="s">
        <v>17929</v>
      </c>
      <c r="WTB1" s="1" t="s">
        <v>17930</v>
      </c>
      <c r="WTC1" s="1" t="s">
        <v>17931</v>
      </c>
      <c r="WTD1" s="1" t="s">
        <v>17932</v>
      </c>
      <c r="WTE1" s="1" t="s">
        <v>17933</v>
      </c>
      <c r="WTF1" s="1" t="s">
        <v>17934</v>
      </c>
      <c r="WTG1" s="1" t="s">
        <v>17935</v>
      </c>
      <c r="WTH1" s="1" t="s">
        <v>17936</v>
      </c>
      <c r="WTI1" s="1" t="s">
        <v>17937</v>
      </c>
      <c r="WTJ1" s="1" t="s">
        <v>17938</v>
      </c>
      <c r="WTK1" s="1" t="s">
        <v>17939</v>
      </c>
      <c r="WTL1" s="1" t="s">
        <v>17940</v>
      </c>
      <c r="WTM1" s="1" t="s">
        <v>17941</v>
      </c>
      <c r="WTN1" s="1" t="s">
        <v>17942</v>
      </c>
      <c r="WTO1" s="1" t="s">
        <v>17943</v>
      </c>
      <c r="WTP1" s="1" t="s">
        <v>17944</v>
      </c>
      <c r="WTQ1" s="1" t="s">
        <v>17945</v>
      </c>
      <c r="WTR1" s="1" t="s">
        <v>17946</v>
      </c>
      <c r="WTS1" s="1" t="s">
        <v>17947</v>
      </c>
      <c r="WTT1" s="1" t="s">
        <v>17948</v>
      </c>
      <c r="WTU1" s="1" t="s">
        <v>17949</v>
      </c>
      <c r="WTV1" s="1" t="s">
        <v>17950</v>
      </c>
      <c r="WTW1" s="1" t="s">
        <v>17951</v>
      </c>
      <c r="WTX1" s="1" t="s">
        <v>17952</v>
      </c>
      <c r="WTY1" s="1" t="s">
        <v>17953</v>
      </c>
      <c r="WTZ1" s="1" t="s">
        <v>17954</v>
      </c>
      <c r="WUA1" s="1" t="s">
        <v>17955</v>
      </c>
      <c r="WUB1" s="1" t="s">
        <v>17956</v>
      </c>
      <c r="WUC1" s="1" t="s">
        <v>17957</v>
      </c>
      <c r="WUD1" s="1" t="s">
        <v>17958</v>
      </c>
      <c r="WUE1" s="1" t="s">
        <v>17959</v>
      </c>
      <c r="WUF1" s="1" t="s">
        <v>17960</v>
      </c>
      <c r="WUG1" s="1" t="s">
        <v>17961</v>
      </c>
      <c r="WUH1" s="1" t="s">
        <v>17962</v>
      </c>
      <c r="WUI1" s="1" t="s">
        <v>17963</v>
      </c>
      <c r="WUJ1" s="1" t="s">
        <v>17964</v>
      </c>
      <c r="WUK1" s="1" t="s">
        <v>17965</v>
      </c>
      <c r="WUL1" s="1" t="s">
        <v>17966</v>
      </c>
      <c r="WUM1" s="1" t="s">
        <v>17967</v>
      </c>
      <c r="WUN1" s="1" t="s">
        <v>17968</v>
      </c>
      <c r="WUO1" s="1" t="s">
        <v>17969</v>
      </c>
      <c r="WUP1" s="1" t="s">
        <v>17970</v>
      </c>
      <c r="WUQ1" s="1" t="s">
        <v>17971</v>
      </c>
      <c r="WUR1" s="1" t="s">
        <v>17972</v>
      </c>
      <c r="WUS1" s="1" t="s">
        <v>17973</v>
      </c>
      <c r="WUT1" s="1" t="s">
        <v>17974</v>
      </c>
      <c r="WUU1" s="1" t="s">
        <v>17975</v>
      </c>
      <c r="WUV1" s="1" t="s">
        <v>17976</v>
      </c>
      <c r="WUW1" s="1" t="s">
        <v>17977</v>
      </c>
      <c r="WUX1" s="1" t="s">
        <v>17978</v>
      </c>
      <c r="WUY1" s="1" t="s">
        <v>17979</v>
      </c>
      <c r="WUZ1" s="1" t="s">
        <v>17980</v>
      </c>
      <c r="WVA1" s="1" t="s">
        <v>17981</v>
      </c>
      <c r="WVB1" s="1" t="s">
        <v>17982</v>
      </c>
      <c r="WVC1" s="1" t="s">
        <v>17983</v>
      </c>
      <c r="WVD1" s="1" t="s">
        <v>17984</v>
      </c>
      <c r="WVE1" s="1" t="s">
        <v>17985</v>
      </c>
      <c r="WVF1" s="1" t="s">
        <v>17986</v>
      </c>
      <c r="WVG1" s="1" t="s">
        <v>17987</v>
      </c>
      <c r="WVH1" s="1" t="s">
        <v>17988</v>
      </c>
      <c r="WVI1" s="1" t="s">
        <v>17989</v>
      </c>
      <c r="WVJ1" s="1" t="s">
        <v>17990</v>
      </c>
      <c r="WVK1" s="1" t="s">
        <v>17991</v>
      </c>
      <c r="WVL1" s="1" t="s">
        <v>17992</v>
      </c>
      <c r="WVM1" s="1" t="s">
        <v>17993</v>
      </c>
      <c r="WVN1" s="1" t="s">
        <v>17994</v>
      </c>
      <c r="WVO1" s="1" t="s">
        <v>17995</v>
      </c>
      <c r="WVP1" s="1" t="s">
        <v>17996</v>
      </c>
      <c r="WVQ1" s="1" t="s">
        <v>17997</v>
      </c>
      <c r="WVR1" s="1" t="s">
        <v>17998</v>
      </c>
      <c r="WVS1" s="1" t="s">
        <v>17999</v>
      </c>
      <c r="WVT1" s="1" t="s">
        <v>18000</v>
      </c>
      <c r="WVU1" s="1" t="s">
        <v>18001</v>
      </c>
      <c r="WVV1" s="1" t="s">
        <v>18002</v>
      </c>
      <c r="WVW1" s="1" t="s">
        <v>18003</v>
      </c>
      <c r="WVX1" s="1" t="s">
        <v>18004</v>
      </c>
      <c r="WVY1" s="1" t="s">
        <v>18005</v>
      </c>
      <c r="WVZ1" s="1" t="s">
        <v>18006</v>
      </c>
      <c r="WWA1" s="1" t="s">
        <v>18007</v>
      </c>
      <c r="WWB1" s="1" t="s">
        <v>18008</v>
      </c>
      <c r="WWC1" s="1" t="s">
        <v>18009</v>
      </c>
      <c r="WWD1" s="1" t="s">
        <v>18010</v>
      </c>
      <c r="WWE1" s="1" t="s">
        <v>18011</v>
      </c>
      <c r="WWF1" s="1" t="s">
        <v>18012</v>
      </c>
      <c r="WWG1" s="1" t="s">
        <v>18013</v>
      </c>
      <c r="WWH1" s="1" t="s">
        <v>18014</v>
      </c>
      <c r="WWI1" s="1" t="s">
        <v>18015</v>
      </c>
      <c r="WWJ1" s="1" t="s">
        <v>18016</v>
      </c>
      <c r="WWK1" s="1" t="s">
        <v>18017</v>
      </c>
      <c r="WWL1" s="1" t="s">
        <v>18018</v>
      </c>
      <c r="WWM1" s="1" t="s">
        <v>18019</v>
      </c>
      <c r="WWN1" s="1" t="s">
        <v>18020</v>
      </c>
      <c r="WWO1" s="1" t="s">
        <v>18021</v>
      </c>
      <c r="WWP1" s="1" t="s">
        <v>18022</v>
      </c>
      <c r="WWQ1" s="1" t="s">
        <v>18023</v>
      </c>
      <c r="WWR1" s="1" t="s">
        <v>18024</v>
      </c>
      <c r="WWS1" s="1" t="s">
        <v>18025</v>
      </c>
      <c r="WWT1" s="1" t="s">
        <v>18026</v>
      </c>
      <c r="WWU1" s="1" t="s">
        <v>18027</v>
      </c>
      <c r="WWV1" s="1" t="s">
        <v>18028</v>
      </c>
      <c r="WWW1" s="1" t="s">
        <v>18029</v>
      </c>
      <c r="WWX1" s="1" t="s">
        <v>18030</v>
      </c>
      <c r="WWY1" s="1" t="s">
        <v>18031</v>
      </c>
      <c r="WWZ1" s="1" t="s">
        <v>18032</v>
      </c>
      <c r="WXA1" s="1" t="s">
        <v>18033</v>
      </c>
      <c r="WXB1" s="1" t="s">
        <v>18034</v>
      </c>
      <c r="WXC1" s="1" t="s">
        <v>18035</v>
      </c>
      <c r="WXD1" s="1" t="s">
        <v>18036</v>
      </c>
      <c r="WXE1" s="1" t="s">
        <v>18037</v>
      </c>
      <c r="WXF1" s="1" t="s">
        <v>18038</v>
      </c>
      <c r="WXG1" s="1" t="s">
        <v>18039</v>
      </c>
      <c r="WXH1" s="1" t="s">
        <v>18040</v>
      </c>
      <c r="WXI1" s="1" t="s">
        <v>18041</v>
      </c>
      <c r="WXJ1" s="1" t="s">
        <v>18042</v>
      </c>
      <c r="WXK1" s="1" t="s">
        <v>18043</v>
      </c>
      <c r="WXL1" s="1" t="s">
        <v>18044</v>
      </c>
      <c r="WXM1" s="1" t="s">
        <v>18045</v>
      </c>
      <c r="WXN1" s="1" t="s">
        <v>18046</v>
      </c>
      <c r="WXO1" s="1" t="s">
        <v>18047</v>
      </c>
      <c r="WXP1" s="1" t="s">
        <v>18048</v>
      </c>
      <c r="WXQ1" s="1" t="s">
        <v>18049</v>
      </c>
      <c r="WXR1" s="1" t="s">
        <v>18050</v>
      </c>
      <c r="WXS1" s="1" t="s">
        <v>18051</v>
      </c>
      <c r="WXT1" s="1" t="s">
        <v>18052</v>
      </c>
      <c r="WXU1" s="1" t="s">
        <v>18053</v>
      </c>
      <c r="WXV1" s="1" t="s">
        <v>18054</v>
      </c>
      <c r="WXW1" s="1" t="s">
        <v>18055</v>
      </c>
      <c r="WXX1" s="1" t="s">
        <v>18056</v>
      </c>
      <c r="WXY1" s="1" t="s">
        <v>18057</v>
      </c>
      <c r="WXZ1" s="1" t="s">
        <v>18058</v>
      </c>
      <c r="WYA1" s="1" t="s">
        <v>18059</v>
      </c>
      <c r="WYB1" s="1" t="s">
        <v>18060</v>
      </c>
      <c r="WYC1" s="1" t="s">
        <v>18061</v>
      </c>
      <c r="WYD1" s="1" t="s">
        <v>18062</v>
      </c>
      <c r="WYE1" s="1" t="s">
        <v>18063</v>
      </c>
      <c r="WYF1" s="1" t="s">
        <v>18064</v>
      </c>
      <c r="WYG1" s="1" t="s">
        <v>18065</v>
      </c>
      <c r="WYH1" s="1" t="s">
        <v>18066</v>
      </c>
      <c r="WYI1" s="1" t="s">
        <v>18067</v>
      </c>
      <c r="WYJ1" s="1" t="s">
        <v>18068</v>
      </c>
      <c r="WYK1" s="1" t="s">
        <v>18069</v>
      </c>
      <c r="WYL1" s="1" t="s">
        <v>18070</v>
      </c>
      <c r="WYM1" s="1" t="s">
        <v>18071</v>
      </c>
      <c r="WYN1" s="1" t="s">
        <v>18072</v>
      </c>
      <c r="WYO1" s="1" t="s">
        <v>18073</v>
      </c>
      <c r="WYP1" s="1" t="s">
        <v>18074</v>
      </c>
      <c r="WYQ1" s="1" t="s">
        <v>18075</v>
      </c>
      <c r="WYR1" s="1" t="s">
        <v>18076</v>
      </c>
      <c r="WYS1" s="1" t="s">
        <v>18077</v>
      </c>
      <c r="WYT1" s="1" t="s">
        <v>18078</v>
      </c>
      <c r="WYU1" s="1" t="s">
        <v>18079</v>
      </c>
      <c r="WYV1" s="1" t="s">
        <v>18080</v>
      </c>
      <c r="WYW1" s="1" t="s">
        <v>18081</v>
      </c>
      <c r="WYX1" s="1" t="s">
        <v>18082</v>
      </c>
      <c r="WYY1" s="1" t="s">
        <v>18083</v>
      </c>
      <c r="WYZ1" s="1" t="s">
        <v>18084</v>
      </c>
      <c r="WZA1" s="1" t="s">
        <v>18085</v>
      </c>
      <c r="WZB1" s="1" t="s">
        <v>18086</v>
      </c>
      <c r="WZC1" s="1" t="s">
        <v>18087</v>
      </c>
      <c r="WZD1" s="1" t="s">
        <v>18088</v>
      </c>
      <c r="WZE1" s="1" t="s">
        <v>18089</v>
      </c>
      <c r="WZF1" s="1" t="s">
        <v>18090</v>
      </c>
      <c r="WZG1" s="1" t="s">
        <v>18091</v>
      </c>
      <c r="WZH1" s="1" t="s">
        <v>18092</v>
      </c>
      <c r="WZI1" s="1" t="s">
        <v>18093</v>
      </c>
      <c r="WZJ1" s="1" t="s">
        <v>18094</v>
      </c>
      <c r="WZK1" s="1" t="s">
        <v>18095</v>
      </c>
      <c r="WZL1" s="1" t="s">
        <v>18096</v>
      </c>
      <c r="WZM1" s="1" t="s">
        <v>18097</v>
      </c>
      <c r="WZN1" s="1" t="s">
        <v>18098</v>
      </c>
      <c r="WZO1" s="1" t="s">
        <v>18099</v>
      </c>
      <c r="WZP1" s="1" t="s">
        <v>18100</v>
      </c>
      <c r="WZQ1" s="1" t="s">
        <v>18101</v>
      </c>
      <c r="WZR1" s="1" t="s">
        <v>18102</v>
      </c>
      <c r="WZS1" s="1" t="s">
        <v>18103</v>
      </c>
      <c r="WZT1" s="1" t="s">
        <v>18104</v>
      </c>
      <c r="WZU1" s="1" t="s">
        <v>18105</v>
      </c>
      <c r="WZV1" s="1" t="s">
        <v>18106</v>
      </c>
      <c r="WZW1" s="1" t="s">
        <v>18107</v>
      </c>
      <c r="WZX1" s="1" t="s">
        <v>18108</v>
      </c>
      <c r="WZY1" s="1" t="s">
        <v>18109</v>
      </c>
      <c r="WZZ1" s="1" t="s">
        <v>18110</v>
      </c>
      <c r="XAA1" s="1" t="s">
        <v>18111</v>
      </c>
      <c r="XAB1" s="1" t="s">
        <v>18112</v>
      </c>
      <c r="XAC1" s="1" t="s">
        <v>18113</v>
      </c>
      <c r="XAD1" s="1" t="s">
        <v>18114</v>
      </c>
      <c r="XAE1" s="1" t="s">
        <v>18115</v>
      </c>
      <c r="XAF1" s="1" t="s">
        <v>18116</v>
      </c>
      <c r="XAG1" s="1" t="s">
        <v>18117</v>
      </c>
      <c r="XAH1" s="1" t="s">
        <v>18118</v>
      </c>
      <c r="XAI1" s="1" t="s">
        <v>18119</v>
      </c>
      <c r="XAJ1" s="1" t="s">
        <v>18120</v>
      </c>
      <c r="XAK1" s="1" t="s">
        <v>18121</v>
      </c>
      <c r="XAL1" s="1" t="s">
        <v>18122</v>
      </c>
      <c r="XAM1" s="1" t="s">
        <v>18123</v>
      </c>
      <c r="XAN1" s="1" t="s">
        <v>18124</v>
      </c>
      <c r="XAO1" s="1" t="s">
        <v>18125</v>
      </c>
      <c r="XAP1" s="1" t="s">
        <v>18126</v>
      </c>
      <c r="XAQ1" s="1" t="s">
        <v>18127</v>
      </c>
      <c r="XAR1" s="1" t="s">
        <v>18128</v>
      </c>
      <c r="XAS1" s="1" t="s">
        <v>18129</v>
      </c>
      <c r="XAT1" s="1" t="s">
        <v>18130</v>
      </c>
      <c r="XAU1" s="1" t="s">
        <v>18131</v>
      </c>
      <c r="XAV1" s="1" t="s">
        <v>18132</v>
      </c>
      <c r="XAW1" s="1" t="s">
        <v>18133</v>
      </c>
      <c r="XAX1" s="1" t="s">
        <v>18134</v>
      </c>
      <c r="XAY1" s="1" t="s">
        <v>18135</v>
      </c>
      <c r="XAZ1" s="1" t="s">
        <v>18136</v>
      </c>
      <c r="XBA1" s="1" t="s">
        <v>18137</v>
      </c>
      <c r="XBB1" s="1" t="s">
        <v>18138</v>
      </c>
      <c r="XBC1" s="1" t="s">
        <v>18139</v>
      </c>
      <c r="XBD1" s="1" t="s">
        <v>18140</v>
      </c>
      <c r="XBE1" s="1" t="s">
        <v>18141</v>
      </c>
      <c r="XBF1" s="1" t="s">
        <v>18142</v>
      </c>
      <c r="XBG1" s="1" t="s">
        <v>18143</v>
      </c>
      <c r="XBH1" s="1" t="s">
        <v>18144</v>
      </c>
      <c r="XBI1" s="1" t="s">
        <v>18145</v>
      </c>
      <c r="XBJ1" s="1" t="s">
        <v>18146</v>
      </c>
      <c r="XBK1" s="1" t="s">
        <v>18147</v>
      </c>
      <c r="XBL1" s="1" t="s">
        <v>18148</v>
      </c>
      <c r="XBM1" s="1" t="s">
        <v>18149</v>
      </c>
      <c r="XBN1" s="1" t="s">
        <v>18150</v>
      </c>
      <c r="XBO1" s="1" t="s">
        <v>18151</v>
      </c>
      <c r="XBP1" s="1" t="s">
        <v>18152</v>
      </c>
      <c r="XBQ1" s="1" t="s">
        <v>18153</v>
      </c>
      <c r="XBR1" s="1" t="s">
        <v>18154</v>
      </c>
      <c r="XBS1" s="1" t="s">
        <v>18155</v>
      </c>
      <c r="XBT1" s="1" t="s">
        <v>18156</v>
      </c>
      <c r="XBU1" s="1" t="s">
        <v>18157</v>
      </c>
      <c r="XBV1" s="1" t="s">
        <v>18158</v>
      </c>
      <c r="XBW1" s="1" t="s">
        <v>18159</v>
      </c>
      <c r="XBX1" s="1" t="s">
        <v>18160</v>
      </c>
      <c r="XBY1" s="1" t="s">
        <v>18161</v>
      </c>
      <c r="XBZ1" s="1" t="s">
        <v>18162</v>
      </c>
      <c r="XCA1" s="1" t="s">
        <v>18163</v>
      </c>
      <c r="XCB1" s="1" t="s">
        <v>18164</v>
      </c>
      <c r="XCC1" s="1" t="s">
        <v>18165</v>
      </c>
      <c r="XCD1" s="1" t="s">
        <v>18166</v>
      </c>
      <c r="XCE1" s="1" t="s">
        <v>18167</v>
      </c>
      <c r="XCF1" s="1" t="s">
        <v>18168</v>
      </c>
      <c r="XCG1" s="1" t="s">
        <v>18169</v>
      </c>
      <c r="XCH1" s="1" t="s">
        <v>18170</v>
      </c>
      <c r="XCI1" s="1" t="s">
        <v>18171</v>
      </c>
      <c r="XCJ1" s="1" t="s">
        <v>18172</v>
      </c>
      <c r="XCK1" s="1" t="s">
        <v>18173</v>
      </c>
      <c r="XCL1" s="1" t="s">
        <v>18174</v>
      </c>
      <c r="XCM1" s="1" t="s">
        <v>18175</v>
      </c>
      <c r="XCN1" s="1" t="s">
        <v>18176</v>
      </c>
      <c r="XCO1" s="1" t="s">
        <v>18177</v>
      </c>
      <c r="XCP1" s="1" t="s">
        <v>18178</v>
      </c>
      <c r="XCQ1" s="1" t="s">
        <v>18179</v>
      </c>
      <c r="XCR1" s="1" t="s">
        <v>18180</v>
      </c>
      <c r="XCS1" s="1" t="s">
        <v>18181</v>
      </c>
      <c r="XCT1" s="1" t="s">
        <v>18182</v>
      </c>
      <c r="XCU1" s="1" t="s">
        <v>18183</v>
      </c>
      <c r="XCV1" s="1" t="s">
        <v>18184</v>
      </c>
      <c r="XCW1" s="1" t="s">
        <v>18185</v>
      </c>
      <c r="XCX1" s="1" t="s">
        <v>18186</v>
      </c>
      <c r="XCY1" s="1" t="s">
        <v>18187</v>
      </c>
      <c r="XCZ1" s="1" t="s">
        <v>18188</v>
      </c>
      <c r="XDA1" s="1" t="s">
        <v>18189</v>
      </c>
      <c r="XDB1" s="1" t="s">
        <v>18190</v>
      </c>
      <c r="XDC1" s="1" t="s">
        <v>18191</v>
      </c>
      <c r="XDD1" s="1" t="s">
        <v>18192</v>
      </c>
      <c r="XDE1" s="1" t="s">
        <v>18193</v>
      </c>
      <c r="XDF1" s="1" t="s">
        <v>18194</v>
      </c>
      <c r="XDG1" s="1" t="s">
        <v>18195</v>
      </c>
      <c r="XDH1" s="1" t="s">
        <v>18196</v>
      </c>
      <c r="XDI1" s="1" t="s">
        <v>18197</v>
      </c>
      <c r="XDJ1" s="1" t="s">
        <v>18198</v>
      </c>
      <c r="XDK1" s="1" t="s">
        <v>18199</v>
      </c>
      <c r="XDL1" s="1" t="s">
        <v>18200</v>
      </c>
      <c r="XDM1" s="1" t="s">
        <v>18201</v>
      </c>
      <c r="XDN1" s="1" t="s">
        <v>18202</v>
      </c>
      <c r="XDO1" s="1" t="s">
        <v>18203</v>
      </c>
      <c r="XDP1" s="1" t="s">
        <v>18204</v>
      </c>
      <c r="XDQ1" s="1" t="s">
        <v>18205</v>
      </c>
      <c r="XDR1" s="1" t="s">
        <v>18206</v>
      </c>
      <c r="XDS1" s="1" t="s">
        <v>18207</v>
      </c>
      <c r="XDT1" s="1" t="s">
        <v>18208</v>
      </c>
      <c r="XDU1" s="1" t="s">
        <v>18209</v>
      </c>
      <c r="XDV1" s="1" t="s">
        <v>18210</v>
      </c>
      <c r="XDW1" s="1" t="s">
        <v>18211</v>
      </c>
      <c r="XDX1" s="1" t="s">
        <v>18212</v>
      </c>
      <c r="XDY1" s="1" t="s">
        <v>18213</v>
      </c>
      <c r="XDZ1" s="1" t="s">
        <v>18214</v>
      </c>
      <c r="XEA1" s="1" t="s">
        <v>18215</v>
      </c>
      <c r="XEB1" s="1" t="s">
        <v>18216</v>
      </c>
      <c r="XEC1" s="1" t="s">
        <v>18217</v>
      </c>
      <c r="XED1" s="1" t="s">
        <v>18218</v>
      </c>
      <c r="XEE1" s="1" t="s">
        <v>18219</v>
      </c>
      <c r="XEF1" s="1" t="s">
        <v>18220</v>
      </c>
      <c r="XEG1" s="1" t="s">
        <v>18221</v>
      </c>
      <c r="XEH1" s="1" t="s">
        <v>18222</v>
      </c>
      <c r="XEI1" s="1" t="s">
        <v>18223</v>
      </c>
      <c r="XEJ1" s="1" t="s">
        <v>18224</v>
      </c>
      <c r="XEK1" s="1" t="s">
        <v>18225</v>
      </c>
      <c r="XEL1" s="1" t="s">
        <v>18226</v>
      </c>
      <c r="XEM1" s="1" t="s">
        <v>18227</v>
      </c>
      <c r="XEN1" s="1" t="s">
        <v>18228</v>
      </c>
      <c r="XEO1" s="1" t="s">
        <v>18229</v>
      </c>
      <c r="XEP1" s="1" t="s">
        <v>18230</v>
      </c>
      <c r="XEQ1" s="1" t="s">
        <v>18231</v>
      </c>
      <c r="XER1" s="1" t="s">
        <v>18232</v>
      </c>
      <c r="XES1" s="1" t="s">
        <v>18233</v>
      </c>
      <c r="XET1" s="1" t="s">
        <v>18234</v>
      </c>
      <c r="XEU1" s="1" t="s">
        <v>18235</v>
      </c>
      <c r="XEV1" s="1" t="s">
        <v>18236</v>
      </c>
      <c r="XEW1" s="1" t="s">
        <v>18237</v>
      </c>
      <c r="XEX1" s="1" t="s">
        <v>18238</v>
      </c>
      <c r="XEY1" s="1" t="s">
        <v>18239</v>
      </c>
      <c r="XEZ1" s="1" t="s">
        <v>18240</v>
      </c>
      <c r="XFA1" s="1" t="s">
        <v>18241</v>
      </c>
      <c r="XFB1" s="1" t="s">
        <v>18242</v>
      </c>
      <c r="XFC1" s="1" t="s">
        <v>18243</v>
      </c>
      <c r="XFD1" s="1" t="s">
        <v>18244</v>
      </c>
    </row>
    <row r="2" s="1" customFormat="1" spans="1:34">
      <c r="A2" s="2" t="s">
        <v>18245</v>
      </c>
      <c r="B2" s="2" t="s">
        <v>18246</v>
      </c>
      <c r="C2" s="2" t="s">
        <v>18246</v>
      </c>
      <c r="D2" s="2"/>
      <c r="E2" s="3">
        <v>149947</v>
      </c>
      <c r="F2" s="2" t="s">
        <v>29</v>
      </c>
      <c r="G2" s="2" t="s">
        <v>18247</v>
      </c>
      <c r="H2" s="3">
        <v>223</v>
      </c>
      <c r="I2" s="2" t="s">
        <v>30</v>
      </c>
      <c r="J2" s="3">
        <v>149947</v>
      </c>
      <c r="K2" s="2" t="s">
        <v>18247</v>
      </c>
      <c r="L2" s="2"/>
      <c r="M2" s="2" t="s">
        <v>4</v>
      </c>
      <c r="N2" s="2" t="s">
        <v>32</v>
      </c>
      <c r="O2" s="3">
        <v>149947</v>
      </c>
      <c r="P2" s="3">
        <v>223</v>
      </c>
      <c r="Q2" s="2" t="s">
        <v>18248</v>
      </c>
      <c r="R2" s="2" t="s">
        <v>29</v>
      </c>
      <c r="S2" s="3">
        <v>30</v>
      </c>
      <c r="T2" s="3">
        <v>1</v>
      </c>
      <c r="U2" s="3">
        <v>220</v>
      </c>
      <c r="V2" s="2" t="s">
        <v>18249</v>
      </c>
      <c r="W2" s="3">
        <v>1</v>
      </c>
      <c r="X2" s="2" t="s">
        <v>18250</v>
      </c>
      <c r="Y2" s="2" t="s">
        <v>18249</v>
      </c>
      <c r="Z2" s="2" t="s">
        <v>18251</v>
      </c>
      <c r="AA2" s="2" t="s">
        <v>29</v>
      </c>
      <c r="AB2" s="2" t="s">
        <v>29</v>
      </c>
      <c r="AC2" s="3">
        <v>12</v>
      </c>
      <c r="AD2" s="2" t="s">
        <v>18245</v>
      </c>
      <c r="AE2" s="2" t="s">
        <v>18252</v>
      </c>
      <c r="AF2" s="2" t="s">
        <v>18246</v>
      </c>
      <c r="AG2" s="2" t="s">
        <v>18245</v>
      </c>
      <c r="AH2" s="2" t="s">
        <v>18253</v>
      </c>
    </row>
    <row r="3" s="1" customFormat="1" spans="1:34">
      <c r="A3" s="2" t="s">
        <v>18245</v>
      </c>
      <c r="B3" s="2" t="s">
        <v>18246</v>
      </c>
      <c r="C3" s="2" t="s">
        <v>18246</v>
      </c>
      <c r="D3" s="2"/>
      <c r="E3" s="3">
        <v>149947</v>
      </c>
      <c r="F3" s="2" t="s">
        <v>29</v>
      </c>
      <c r="G3" s="2" t="s">
        <v>18247</v>
      </c>
      <c r="H3" s="3">
        <v>223</v>
      </c>
      <c r="I3" s="2" t="s">
        <v>30</v>
      </c>
      <c r="J3" s="3">
        <v>156882</v>
      </c>
      <c r="K3" s="2" t="s">
        <v>18247</v>
      </c>
      <c r="L3" s="2"/>
      <c r="M3" s="2" t="s">
        <v>4</v>
      </c>
      <c r="N3" s="2" t="s">
        <v>35</v>
      </c>
      <c r="O3" s="3">
        <v>149947</v>
      </c>
      <c r="P3" s="3">
        <v>223</v>
      </c>
      <c r="Q3" s="2" t="s">
        <v>18248</v>
      </c>
      <c r="R3" s="2" t="s">
        <v>36</v>
      </c>
      <c r="S3" s="3">
        <v>60</v>
      </c>
      <c r="T3" s="3">
        <v>1</v>
      </c>
      <c r="U3" s="3">
        <v>10</v>
      </c>
      <c r="V3" s="2" t="s">
        <v>18254</v>
      </c>
      <c r="W3" s="3">
        <v>1</v>
      </c>
      <c r="X3" s="2" t="s">
        <v>18250</v>
      </c>
      <c r="Y3" s="2" t="s">
        <v>18254</v>
      </c>
      <c r="Z3" s="2" t="s">
        <v>18251</v>
      </c>
      <c r="AA3" s="2" t="s">
        <v>36</v>
      </c>
      <c r="AB3" s="2" t="s">
        <v>29</v>
      </c>
      <c r="AC3" s="3">
        <v>12</v>
      </c>
      <c r="AD3" s="2" t="s">
        <v>18245</v>
      </c>
      <c r="AE3" s="2" t="s">
        <v>18252</v>
      </c>
      <c r="AF3" s="2" t="s">
        <v>18246</v>
      </c>
      <c r="AG3" s="2" t="s">
        <v>18245</v>
      </c>
      <c r="AH3" s="2" t="s">
        <v>18253</v>
      </c>
    </row>
    <row r="4" s="1" customFormat="1" spans="1:34">
      <c r="A4" s="2" t="s">
        <v>18245</v>
      </c>
      <c r="B4" s="2" t="s">
        <v>18246</v>
      </c>
      <c r="C4" s="2" t="s">
        <v>18246</v>
      </c>
      <c r="D4" s="2"/>
      <c r="E4" s="3">
        <v>149947</v>
      </c>
      <c r="F4" s="2" t="s">
        <v>29</v>
      </c>
      <c r="G4" s="2" t="s">
        <v>18247</v>
      </c>
      <c r="H4" s="3">
        <v>223</v>
      </c>
      <c r="I4" s="2" t="s">
        <v>30</v>
      </c>
      <c r="J4" s="3">
        <v>156882</v>
      </c>
      <c r="K4" s="2" t="s">
        <v>18247</v>
      </c>
      <c r="L4" s="2"/>
      <c r="M4" s="2" t="s">
        <v>4</v>
      </c>
      <c r="N4" s="2" t="s">
        <v>39</v>
      </c>
      <c r="O4" s="3">
        <v>149947</v>
      </c>
      <c r="P4" s="3">
        <v>223</v>
      </c>
      <c r="Q4" s="2" t="s">
        <v>18248</v>
      </c>
      <c r="R4" s="2" t="s">
        <v>36</v>
      </c>
      <c r="S4" s="3">
        <v>60</v>
      </c>
      <c r="T4" s="3">
        <v>1</v>
      </c>
      <c r="U4" s="3">
        <v>20</v>
      </c>
      <c r="V4" s="2" t="s">
        <v>18255</v>
      </c>
      <c r="W4" s="3">
        <v>1</v>
      </c>
      <c r="X4" s="2" t="s">
        <v>18250</v>
      </c>
      <c r="Y4" s="2" t="s">
        <v>18255</v>
      </c>
      <c r="Z4" s="2" t="s">
        <v>18251</v>
      </c>
      <c r="AA4" s="2" t="s">
        <v>36</v>
      </c>
      <c r="AB4" s="2" t="s">
        <v>29</v>
      </c>
      <c r="AC4" s="3">
        <v>12</v>
      </c>
      <c r="AD4" s="2" t="s">
        <v>18245</v>
      </c>
      <c r="AE4" s="2" t="s">
        <v>18252</v>
      </c>
      <c r="AF4" s="2" t="s">
        <v>18246</v>
      </c>
      <c r="AG4" s="2" t="s">
        <v>18245</v>
      </c>
      <c r="AH4" s="2" t="s">
        <v>18253</v>
      </c>
    </row>
    <row r="5" s="1" customFormat="1" spans="1:34">
      <c r="A5" s="2" t="s">
        <v>18245</v>
      </c>
      <c r="B5" s="2" t="s">
        <v>18246</v>
      </c>
      <c r="C5" s="2" t="s">
        <v>18246</v>
      </c>
      <c r="D5" s="2"/>
      <c r="E5" s="3">
        <v>149947</v>
      </c>
      <c r="F5" s="2" t="s">
        <v>29</v>
      </c>
      <c r="G5" s="2" t="s">
        <v>18247</v>
      </c>
      <c r="H5" s="3">
        <v>223</v>
      </c>
      <c r="I5" s="2" t="s">
        <v>30</v>
      </c>
      <c r="J5" s="3">
        <v>156904</v>
      </c>
      <c r="K5" s="2" t="s">
        <v>18247</v>
      </c>
      <c r="L5" s="2"/>
      <c r="M5" s="2" t="s">
        <v>4</v>
      </c>
      <c r="N5" s="2" t="s">
        <v>42</v>
      </c>
      <c r="O5" s="3">
        <v>149947</v>
      </c>
      <c r="P5" s="3">
        <v>223</v>
      </c>
      <c r="Q5" s="2" t="s">
        <v>18248</v>
      </c>
      <c r="R5" s="2" t="s">
        <v>43</v>
      </c>
      <c r="S5" s="3">
        <v>79</v>
      </c>
      <c r="T5" s="3">
        <v>1</v>
      </c>
      <c r="U5" s="3">
        <v>10</v>
      </c>
      <c r="V5" s="2" t="s">
        <v>18256</v>
      </c>
      <c r="W5" s="3">
        <v>1</v>
      </c>
      <c r="X5" s="2" t="s">
        <v>18250</v>
      </c>
      <c r="Y5" s="2" t="s">
        <v>18256</v>
      </c>
      <c r="Z5" s="2" t="s">
        <v>18251</v>
      </c>
      <c r="AA5" s="2" t="s">
        <v>43</v>
      </c>
      <c r="AB5" s="2" t="s">
        <v>29</v>
      </c>
      <c r="AC5" s="3">
        <v>12</v>
      </c>
      <c r="AD5" s="2" t="s">
        <v>18245</v>
      </c>
      <c r="AE5" s="2" t="s">
        <v>18252</v>
      </c>
      <c r="AF5" s="2" t="s">
        <v>18246</v>
      </c>
      <c r="AG5" s="2" t="s">
        <v>18245</v>
      </c>
      <c r="AH5" s="2" t="s">
        <v>18253</v>
      </c>
    </row>
    <row r="6" s="1" customFormat="1" spans="1:34">
      <c r="A6" s="2" t="s">
        <v>18245</v>
      </c>
      <c r="B6" s="2" t="s">
        <v>18246</v>
      </c>
      <c r="C6" s="2" t="s">
        <v>18246</v>
      </c>
      <c r="D6" s="2"/>
      <c r="E6" s="3">
        <v>149947</v>
      </c>
      <c r="F6" s="2" t="s">
        <v>29</v>
      </c>
      <c r="G6" s="2" t="s">
        <v>18247</v>
      </c>
      <c r="H6" s="3">
        <v>223</v>
      </c>
      <c r="I6" s="2" t="s">
        <v>30</v>
      </c>
      <c r="J6" s="3">
        <v>901045</v>
      </c>
      <c r="K6" s="2" t="s">
        <v>18247</v>
      </c>
      <c r="L6" s="2"/>
      <c r="M6" s="2" t="s">
        <v>4</v>
      </c>
      <c r="N6" s="2" t="s">
        <v>46</v>
      </c>
      <c r="O6" s="3">
        <v>149947</v>
      </c>
      <c r="P6" s="3">
        <v>223</v>
      </c>
      <c r="Q6" s="2" t="s">
        <v>18248</v>
      </c>
      <c r="R6" s="2" t="s">
        <v>47</v>
      </c>
      <c r="S6" s="3">
        <v>60</v>
      </c>
      <c r="T6" s="3">
        <v>0</v>
      </c>
      <c r="U6" s="3">
        <v>10</v>
      </c>
      <c r="V6" s="2" t="s">
        <v>18257</v>
      </c>
      <c r="W6" s="3">
        <v>1</v>
      </c>
      <c r="X6" s="2" t="s">
        <v>18250</v>
      </c>
      <c r="Y6" s="2" t="s">
        <v>18257</v>
      </c>
      <c r="Z6" s="2" t="s">
        <v>18251</v>
      </c>
      <c r="AA6" s="2" t="s">
        <v>47</v>
      </c>
      <c r="AB6" s="2" t="s">
        <v>29</v>
      </c>
      <c r="AC6" s="3">
        <v>12</v>
      </c>
      <c r="AD6" s="2" t="s">
        <v>18245</v>
      </c>
      <c r="AE6" s="2" t="s">
        <v>18252</v>
      </c>
      <c r="AF6" s="2" t="s">
        <v>18246</v>
      </c>
      <c r="AG6" s="2" t="s">
        <v>18245</v>
      </c>
      <c r="AH6" s="2" t="s">
        <v>18253</v>
      </c>
    </row>
    <row r="7" s="1" customFormat="1" spans="1:34">
      <c r="A7" s="2" t="s">
        <v>18245</v>
      </c>
      <c r="B7" s="2" t="s">
        <v>18246</v>
      </c>
      <c r="C7" s="2" t="s">
        <v>18246</v>
      </c>
      <c r="D7" s="2"/>
      <c r="E7" s="3">
        <v>149947</v>
      </c>
      <c r="F7" s="2" t="s">
        <v>29</v>
      </c>
      <c r="G7" s="2" t="s">
        <v>18247</v>
      </c>
      <c r="H7" s="3">
        <v>223</v>
      </c>
      <c r="I7" s="2" t="s">
        <v>30</v>
      </c>
      <c r="J7" s="3">
        <v>901045</v>
      </c>
      <c r="K7" s="2" t="s">
        <v>18247</v>
      </c>
      <c r="L7" s="2"/>
      <c r="M7" s="2" t="s">
        <v>4</v>
      </c>
      <c r="N7" s="2" t="s">
        <v>50</v>
      </c>
      <c r="O7" s="3">
        <v>149947</v>
      </c>
      <c r="P7" s="3">
        <v>223</v>
      </c>
      <c r="Q7" s="2" t="s">
        <v>18248</v>
      </c>
      <c r="R7" s="2" t="s">
        <v>47</v>
      </c>
      <c r="S7" s="3">
        <v>60</v>
      </c>
      <c r="T7" s="3">
        <v>0</v>
      </c>
      <c r="U7" s="3">
        <v>20</v>
      </c>
      <c r="V7" s="2" t="s">
        <v>18257</v>
      </c>
      <c r="W7" s="3">
        <v>1</v>
      </c>
      <c r="X7" s="2" t="s">
        <v>18250</v>
      </c>
      <c r="Y7" s="2" t="s">
        <v>18257</v>
      </c>
      <c r="Z7" s="2" t="s">
        <v>18251</v>
      </c>
      <c r="AA7" s="2" t="s">
        <v>47</v>
      </c>
      <c r="AB7" s="2" t="s">
        <v>29</v>
      </c>
      <c r="AC7" s="3">
        <v>12</v>
      </c>
      <c r="AD7" s="2" t="s">
        <v>18245</v>
      </c>
      <c r="AE7" s="2" t="s">
        <v>18252</v>
      </c>
      <c r="AF7" s="2" t="s">
        <v>18246</v>
      </c>
      <c r="AG7" s="2" t="s">
        <v>18245</v>
      </c>
      <c r="AH7" s="2" t="s">
        <v>18253</v>
      </c>
    </row>
    <row r="8" s="1" customFormat="1" spans="1:34">
      <c r="A8" s="2" t="s">
        <v>18245</v>
      </c>
      <c r="B8" s="2" t="s">
        <v>18246</v>
      </c>
      <c r="C8" s="2" t="s">
        <v>18246</v>
      </c>
      <c r="D8" s="2"/>
      <c r="E8" s="3">
        <v>149947</v>
      </c>
      <c r="F8" s="2" t="s">
        <v>29</v>
      </c>
      <c r="G8" s="2" t="s">
        <v>18247</v>
      </c>
      <c r="H8" s="3">
        <v>223</v>
      </c>
      <c r="I8" s="2" t="s">
        <v>30</v>
      </c>
      <c r="J8" s="3">
        <v>998260</v>
      </c>
      <c r="K8" s="2" t="s">
        <v>18247</v>
      </c>
      <c r="L8" s="2"/>
      <c r="M8" s="2" t="s">
        <v>4</v>
      </c>
      <c r="N8" s="2" t="s">
        <v>53</v>
      </c>
      <c r="O8" s="3">
        <v>149947</v>
      </c>
      <c r="P8" s="3">
        <v>223</v>
      </c>
      <c r="Q8" s="2" t="s">
        <v>18248</v>
      </c>
      <c r="R8" s="2" t="s">
        <v>54</v>
      </c>
      <c r="S8" s="3">
        <v>60</v>
      </c>
      <c r="T8" s="3">
        <v>1</v>
      </c>
      <c r="U8" s="3">
        <v>20</v>
      </c>
      <c r="V8" s="2" t="s">
        <v>18258</v>
      </c>
      <c r="W8" s="3">
        <v>1</v>
      </c>
      <c r="X8" s="2" t="s">
        <v>18250</v>
      </c>
      <c r="Y8" s="2" t="s">
        <v>18258</v>
      </c>
      <c r="Z8" s="2" t="s">
        <v>18251</v>
      </c>
      <c r="AA8" s="2" t="s">
        <v>54</v>
      </c>
      <c r="AB8" s="2" t="s">
        <v>29</v>
      </c>
      <c r="AC8" s="3">
        <v>12</v>
      </c>
      <c r="AD8" s="2" t="s">
        <v>18245</v>
      </c>
      <c r="AE8" s="2" t="s">
        <v>18252</v>
      </c>
      <c r="AF8" s="2" t="s">
        <v>18246</v>
      </c>
      <c r="AG8" s="2" t="s">
        <v>18245</v>
      </c>
      <c r="AH8" s="2" t="s">
        <v>18253</v>
      </c>
    </row>
    <row r="9" s="1" customFormat="1" spans="1:34">
      <c r="A9" s="2" t="s">
        <v>18245</v>
      </c>
      <c r="B9" s="2" t="s">
        <v>18246</v>
      </c>
      <c r="C9" s="2" t="s">
        <v>18246</v>
      </c>
      <c r="D9" s="2"/>
      <c r="E9" s="3">
        <v>149947</v>
      </c>
      <c r="F9" s="2" t="s">
        <v>29</v>
      </c>
      <c r="G9" s="2" t="s">
        <v>18247</v>
      </c>
      <c r="H9" s="3">
        <v>223</v>
      </c>
      <c r="I9" s="2" t="s">
        <v>30</v>
      </c>
      <c r="J9" s="3">
        <v>998260</v>
      </c>
      <c r="K9" s="2" t="s">
        <v>18247</v>
      </c>
      <c r="L9" s="2"/>
      <c r="M9" s="2" t="s">
        <v>4</v>
      </c>
      <c r="N9" s="2" t="s">
        <v>57</v>
      </c>
      <c r="O9" s="3">
        <v>149947</v>
      </c>
      <c r="P9" s="3">
        <v>223</v>
      </c>
      <c r="Q9" s="2" t="s">
        <v>18248</v>
      </c>
      <c r="R9" s="2" t="s">
        <v>54</v>
      </c>
      <c r="S9" s="3">
        <v>60</v>
      </c>
      <c r="T9" s="3">
        <v>1</v>
      </c>
      <c r="U9" s="3">
        <v>30</v>
      </c>
      <c r="V9" s="2" t="s">
        <v>18257</v>
      </c>
      <c r="W9" s="3">
        <v>1</v>
      </c>
      <c r="X9" s="2" t="s">
        <v>18250</v>
      </c>
      <c r="Y9" s="2" t="s">
        <v>18257</v>
      </c>
      <c r="Z9" s="2" t="s">
        <v>18251</v>
      </c>
      <c r="AA9" s="2" t="s">
        <v>54</v>
      </c>
      <c r="AB9" s="2" t="s">
        <v>29</v>
      </c>
      <c r="AC9" s="3">
        <v>12</v>
      </c>
      <c r="AD9" s="2" t="s">
        <v>18245</v>
      </c>
      <c r="AE9" s="2" t="s">
        <v>18252</v>
      </c>
      <c r="AF9" s="2" t="s">
        <v>18246</v>
      </c>
      <c r="AG9" s="2" t="s">
        <v>18245</v>
      </c>
      <c r="AH9" s="2" t="s">
        <v>18253</v>
      </c>
    </row>
    <row r="10" s="1" customFormat="1" spans="1:34">
      <c r="A10" s="2" t="s">
        <v>18245</v>
      </c>
      <c r="B10" s="2" t="s">
        <v>18246</v>
      </c>
      <c r="C10" s="2" t="s">
        <v>18246</v>
      </c>
      <c r="D10" s="2"/>
      <c r="E10" s="3">
        <v>149947</v>
      </c>
      <c r="F10" s="2" t="s">
        <v>29</v>
      </c>
      <c r="G10" s="2" t="s">
        <v>18247</v>
      </c>
      <c r="H10" s="3">
        <v>223</v>
      </c>
      <c r="I10" s="2" t="s">
        <v>30</v>
      </c>
      <c r="J10" s="3">
        <v>998260</v>
      </c>
      <c r="K10" s="2" t="s">
        <v>18247</v>
      </c>
      <c r="L10" s="2"/>
      <c r="M10" s="2" t="s">
        <v>4</v>
      </c>
      <c r="N10" s="2" t="s">
        <v>60</v>
      </c>
      <c r="O10" s="3">
        <v>149947</v>
      </c>
      <c r="P10" s="3">
        <v>223</v>
      </c>
      <c r="Q10" s="2" t="s">
        <v>18248</v>
      </c>
      <c r="R10" s="2" t="s">
        <v>54</v>
      </c>
      <c r="S10" s="3">
        <v>60</v>
      </c>
      <c r="T10" s="3">
        <v>1</v>
      </c>
      <c r="U10" s="3">
        <v>40</v>
      </c>
      <c r="V10" s="2" t="s">
        <v>18259</v>
      </c>
      <c r="W10" s="3">
        <v>1</v>
      </c>
      <c r="X10" s="2" t="s">
        <v>18250</v>
      </c>
      <c r="Y10" s="2" t="s">
        <v>18259</v>
      </c>
      <c r="Z10" s="2" t="s">
        <v>18251</v>
      </c>
      <c r="AA10" s="2" t="s">
        <v>54</v>
      </c>
      <c r="AB10" s="2" t="s">
        <v>29</v>
      </c>
      <c r="AC10" s="3">
        <v>12</v>
      </c>
      <c r="AD10" s="2" t="s">
        <v>18245</v>
      </c>
      <c r="AE10" s="2" t="s">
        <v>18252</v>
      </c>
      <c r="AF10" s="2" t="s">
        <v>18246</v>
      </c>
      <c r="AG10" s="2" t="s">
        <v>18245</v>
      </c>
      <c r="AH10" s="2" t="s">
        <v>18253</v>
      </c>
    </row>
    <row r="11" s="1" customFormat="1" spans="1:34">
      <c r="A11" s="2" t="s">
        <v>18245</v>
      </c>
      <c r="B11" s="2" t="s">
        <v>18246</v>
      </c>
      <c r="C11" s="2" t="s">
        <v>18246</v>
      </c>
      <c r="D11" s="2"/>
      <c r="E11" s="3">
        <v>149947</v>
      </c>
      <c r="F11" s="2" t="s">
        <v>29</v>
      </c>
      <c r="G11" s="2" t="s">
        <v>18247</v>
      </c>
      <c r="H11" s="3">
        <v>223</v>
      </c>
      <c r="I11" s="2" t="s">
        <v>30</v>
      </c>
      <c r="J11" s="3">
        <v>998260</v>
      </c>
      <c r="K11" s="2" t="s">
        <v>18247</v>
      </c>
      <c r="L11" s="2"/>
      <c r="M11" s="2" t="s">
        <v>4</v>
      </c>
      <c r="N11" s="2" t="s">
        <v>63</v>
      </c>
      <c r="O11" s="3">
        <v>149947</v>
      </c>
      <c r="P11" s="3">
        <v>223</v>
      </c>
      <c r="Q11" s="2" t="s">
        <v>18248</v>
      </c>
      <c r="R11" s="2" t="s">
        <v>54</v>
      </c>
      <c r="S11" s="3">
        <v>60</v>
      </c>
      <c r="T11" s="3">
        <v>1</v>
      </c>
      <c r="U11" s="3">
        <v>50</v>
      </c>
      <c r="V11" s="2" t="s">
        <v>18260</v>
      </c>
      <c r="W11" s="3">
        <v>1</v>
      </c>
      <c r="X11" s="2" t="s">
        <v>18250</v>
      </c>
      <c r="Y11" s="2" t="s">
        <v>18260</v>
      </c>
      <c r="Z11" s="2" t="s">
        <v>18251</v>
      </c>
      <c r="AA11" s="2" t="s">
        <v>54</v>
      </c>
      <c r="AB11" s="2" t="s">
        <v>29</v>
      </c>
      <c r="AC11" s="3">
        <v>12</v>
      </c>
      <c r="AD11" s="2" t="s">
        <v>18245</v>
      </c>
      <c r="AE11" s="2" t="s">
        <v>18252</v>
      </c>
      <c r="AF11" s="2" t="s">
        <v>18246</v>
      </c>
      <c r="AG11" s="2" t="s">
        <v>18245</v>
      </c>
      <c r="AH11" s="2" t="s">
        <v>18253</v>
      </c>
    </row>
    <row r="12" s="1" customFormat="1" spans="1:34">
      <c r="A12" s="2" t="s">
        <v>18245</v>
      </c>
      <c r="B12" s="2" t="s">
        <v>18246</v>
      </c>
      <c r="C12" s="2" t="s">
        <v>18246</v>
      </c>
      <c r="D12" s="2"/>
      <c r="E12" s="3">
        <v>149947</v>
      </c>
      <c r="F12" s="2" t="s">
        <v>29</v>
      </c>
      <c r="G12" s="2" t="s">
        <v>18247</v>
      </c>
      <c r="H12" s="3">
        <v>223</v>
      </c>
      <c r="I12" s="2" t="s">
        <v>30</v>
      </c>
      <c r="J12" s="3">
        <v>2460920</v>
      </c>
      <c r="K12" s="2" t="s">
        <v>18247</v>
      </c>
      <c r="L12" s="2"/>
      <c r="M12" s="2" t="s">
        <v>4</v>
      </c>
      <c r="N12" s="2" t="s">
        <v>46</v>
      </c>
      <c r="O12" s="3">
        <v>149947</v>
      </c>
      <c r="P12" s="3">
        <v>223</v>
      </c>
      <c r="Q12" s="2" t="s">
        <v>18248</v>
      </c>
      <c r="R12" s="2" t="s">
        <v>65</v>
      </c>
      <c r="S12" s="3">
        <v>60</v>
      </c>
      <c r="T12" s="3">
        <v>1</v>
      </c>
      <c r="U12" s="3">
        <v>10</v>
      </c>
      <c r="V12" s="2" t="s">
        <v>18257</v>
      </c>
      <c r="W12" s="3">
        <v>1</v>
      </c>
      <c r="X12" s="2" t="s">
        <v>18250</v>
      </c>
      <c r="Y12" s="2" t="s">
        <v>18257</v>
      </c>
      <c r="Z12" s="2" t="s">
        <v>18251</v>
      </c>
      <c r="AA12" s="2" t="s">
        <v>65</v>
      </c>
      <c r="AB12" s="2" t="s">
        <v>29</v>
      </c>
      <c r="AC12" s="3">
        <v>12</v>
      </c>
      <c r="AD12" s="2" t="s">
        <v>18245</v>
      </c>
      <c r="AE12" s="2" t="s">
        <v>18252</v>
      </c>
      <c r="AF12" s="2" t="s">
        <v>18246</v>
      </c>
      <c r="AG12" s="2" t="s">
        <v>18245</v>
      </c>
      <c r="AH12" s="2" t="s">
        <v>18253</v>
      </c>
    </row>
    <row r="13" s="1" customFormat="1" spans="1:34">
      <c r="A13" s="2" t="s">
        <v>18245</v>
      </c>
      <c r="B13" s="2" t="s">
        <v>18246</v>
      </c>
      <c r="C13" s="2" t="s">
        <v>18246</v>
      </c>
      <c r="D13" s="2"/>
      <c r="E13" s="3">
        <v>149947</v>
      </c>
      <c r="F13" s="2" t="s">
        <v>29</v>
      </c>
      <c r="G13" s="2" t="s">
        <v>18247</v>
      </c>
      <c r="H13" s="3">
        <v>223</v>
      </c>
      <c r="I13" s="2" t="s">
        <v>30</v>
      </c>
      <c r="J13" s="3">
        <v>2460920</v>
      </c>
      <c r="K13" s="2" t="s">
        <v>18247</v>
      </c>
      <c r="L13" s="2"/>
      <c r="M13" s="2" t="s">
        <v>4</v>
      </c>
      <c r="N13" s="2" t="s">
        <v>50</v>
      </c>
      <c r="O13" s="3">
        <v>149947</v>
      </c>
      <c r="P13" s="3">
        <v>223</v>
      </c>
      <c r="Q13" s="2" t="s">
        <v>18248</v>
      </c>
      <c r="R13" s="2" t="s">
        <v>65</v>
      </c>
      <c r="S13" s="3">
        <v>60</v>
      </c>
      <c r="T13" s="3">
        <v>1</v>
      </c>
      <c r="U13" s="3">
        <v>20</v>
      </c>
      <c r="V13" s="2" t="s">
        <v>18257</v>
      </c>
      <c r="W13" s="3">
        <v>1</v>
      </c>
      <c r="X13" s="2" t="s">
        <v>18250</v>
      </c>
      <c r="Y13" s="2" t="s">
        <v>18257</v>
      </c>
      <c r="Z13" s="2" t="s">
        <v>18251</v>
      </c>
      <c r="AA13" s="2" t="s">
        <v>65</v>
      </c>
      <c r="AB13" s="2" t="s">
        <v>29</v>
      </c>
      <c r="AC13" s="3">
        <v>12</v>
      </c>
      <c r="AD13" s="2" t="s">
        <v>18245</v>
      </c>
      <c r="AE13" s="2" t="s">
        <v>18252</v>
      </c>
      <c r="AF13" s="2" t="s">
        <v>18246</v>
      </c>
      <c r="AG13" s="2" t="s">
        <v>18245</v>
      </c>
      <c r="AH13" s="2" t="s">
        <v>18253</v>
      </c>
    </row>
    <row r="14" s="1" customFormat="1" spans="1:34">
      <c r="A14" s="2" t="s">
        <v>18245</v>
      </c>
      <c r="B14" s="2" t="s">
        <v>18246</v>
      </c>
      <c r="C14" s="2" t="s">
        <v>18246</v>
      </c>
      <c r="D14" s="2"/>
      <c r="E14" s="3">
        <v>149959</v>
      </c>
      <c r="F14" s="2" t="s">
        <v>66</v>
      </c>
      <c r="G14" s="2" t="s">
        <v>18247</v>
      </c>
      <c r="H14" s="3">
        <v>223</v>
      </c>
      <c r="I14" s="2" t="s">
        <v>67</v>
      </c>
      <c r="J14" s="3">
        <v>149959</v>
      </c>
      <c r="K14" s="2" t="s">
        <v>18247</v>
      </c>
      <c r="L14" s="2"/>
      <c r="M14" s="2" t="s">
        <v>4</v>
      </c>
      <c r="N14" s="2" t="s">
        <v>32</v>
      </c>
      <c r="O14" s="3">
        <v>149959</v>
      </c>
      <c r="P14" s="3">
        <v>223</v>
      </c>
      <c r="Q14" s="2" t="s">
        <v>18248</v>
      </c>
      <c r="R14" s="2" t="s">
        <v>66</v>
      </c>
      <c r="S14" s="3">
        <v>30</v>
      </c>
      <c r="T14" s="3">
        <v>1</v>
      </c>
      <c r="U14" s="3">
        <v>220</v>
      </c>
      <c r="V14" s="2" t="s">
        <v>18249</v>
      </c>
      <c r="W14" s="3">
        <v>1</v>
      </c>
      <c r="X14" s="2" t="s">
        <v>18250</v>
      </c>
      <c r="Y14" s="2" t="s">
        <v>18249</v>
      </c>
      <c r="Z14" s="2" t="s">
        <v>18251</v>
      </c>
      <c r="AA14" s="2" t="s">
        <v>66</v>
      </c>
      <c r="AB14" s="2" t="s">
        <v>66</v>
      </c>
      <c r="AC14" s="3">
        <v>13</v>
      </c>
      <c r="AD14" s="2" t="s">
        <v>18245</v>
      </c>
      <c r="AE14" s="2" t="s">
        <v>18252</v>
      </c>
      <c r="AF14" s="2" t="s">
        <v>18246</v>
      </c>
      <c r="AG14" s="2" t="s">
        <v>18245</v>
      </c>
      <c r="AH14" s="2" t="s">
        <v>18253</v>
      </c>
    </row>
    <row r="15" s="1" customFormat="1" spans="1:34">
      <c r="A15" s="2" t="s">
        <v>18245</v>
      </c>
      <c r="B15" s="2" t="s">
        <v>18246</v>
      </c>
      <c r="C15" s="2" t="s">
        <v>18246</v>
      </c>
      <c r="D15" s="2"/>
      <c r="E15" s="3">
        <v>149959</v>
      </c>
      <c r="F15" s="2" t="s">
        <v>66</v>
      </c>
      <c r="G15" s="2" t="s">
        <v>18247</v>
      </c>
      <c r="H15" s="3">
        <v>223</v>
      </c>
      <c r="I15" s="2" t="s">
        <v>67</v>
      </c>
      <c r="J15" s="3">
        <v>156098</v>
      </c>
      <c r="K15" s="2" t="s">
        <v>18247</v>
      </c>
      <c r="L15" s="2"/>
      <c r="M15" s="2" t="s">
        <v>4</v>
      </c>
      <c r="N15" s="2" t="s">
        <v>35</v>
      </c>
      <c r="O15" s="3">
        <v>149959</v>
      </c>
      <c r="P15" s="3">
        <v>223</v>
      </c>
      <c r="Q15" s="2" t="s">
        <v>18248</v>
      </c>
      <c r="R15" s="2" t="s">
        <v>68</v>
      </c>
      <c r="S15" s="3">
        <v>60</v>
      </c>
      <c r="T15" s="3">
        <v>1</v>
      </c>
      <c r="U15" s="3">
        <v>10</v>
      </c>
      <c r="V15" s="2" t="s">
        <v>18254</v>
      </c>
      <c r="W15" s="3">
        <v>1</v>
      </c>
      <c r="X15" s="2" t="s">
        <v>18250</v>
      </c>
      <c r="Y15" s="2" t="s">
        <v>18254</v>
      </c>
      <c r="Z15" s="2" t="s">
        <v>18251</v>
      </c>
      <c r="AA15" s="2" t="s">
        <v>68</v>
      </c>
      <c r="AB15" s="2" t="s">
        <v>66</v>
      </c>
      <c r="AC15" s="3">
        <v>13</v>
      </c>
      <c r="AD15" s="2" t="s">
        <v>18245</v>
      </c>
      <c r="AE15" s="2" t="s">
        <v>18252</v>
      </c>
      <c r="AF15" s="2" t="s">
        <v>18246</v>
      </c>
      <c r="AG15" s="2" t="s">
        <v>18245</v>
      </c>
      <c r="AH15" s="2" t="s">
        <v>18253</v>
      </c>
    </row>
    <row r="16" s="1" customFormat="1" spans="1:34">
      <c r="A16" s="2" t="s">
        <v>18245</v>
      </c>
      <c r="B16" s="2" t="s">
        <v>18246</v>
      </c>
      <c r="C16" s="2" t="s">
        <v>18246</v>
      </c>
      <c r="D16" s="2"/>
      <c r="E16" s="3">
        <v>149959</v>
      </c>
      <c r="F16" s="2" t="s">
        <v>66</v>
      </c>
      <c r="G16" s="2" t="s">
        <v>18247</v>
      </c>
      <c r="H16" s="3">
        <v>223</v>
      </c>
      <c r="I16" s="2" t="s">
        <v>67</v>
      </c>
      <c r="J16" s="3">
        <v>156098</v>
      </c>
      <c r="K16" s="2" t="s">
        <v>18247</v>
      </c>
      <c r="L16" s="2"/>
      <c r="M16" s="2" t="s">
        <v>4</v>
      </c>
      <c r="N16" s="2" t="s">
        <v>39</v>
      </c>
      <c r="O16" s="3">
        <v>149959</v>
      </c>
      <c r="P16" s="3">
        <v>223</v>
      </c>
      <c r="Q16" s="2" t="s">
        <v>18248</v>
      </c>
      <c r="R16" s="2" t="s">
        <v>68</v>
      </c>
      <c r="S16" s="3">
        <v>60</v>
      </c>
      <c r="T16" s="3">
        <v>1</v>
      </c>
      <c r="U16" s="3">
        <v>20</v>
      </c>
      <c r="V16" s="2" t="s">
        <v>18255</v>
      </c>
      <c r="W16" s="3">
        <v>1</v>
      </c>
      <c r="X16" s="2" t="s">
        <v>18250</v>
      </c>
      <c r="Y16" s="2" t="s">
        <v>18255</v>
      </c>
      <c r="Z16" s="2" t="s">
        <v>18251</v>
      </c>
      <c r="AA16" s="2" t="s">
        <v>68</v>
      </c>
      <c r="AB16" s="2" t="s">
        <v>66</v>
      </c>
      <c r="AC16" s="3">
        <v>13</v>
      </c>
      <c r="AD16" s="2" t="s">
        <v>18245</v>
      </c>
      <c r="AE16" s="2" t="s">
        <v>18252</v>
      </c>
      <c r="AF16" s="2" t="s">
        <v>18246</v>
      </c>
      <c r="AG16" s="2" t="s">
        <v>18245</v>
      </c>
      <c r="AH16" s="2" t="s">
        <v>18253</v>
      </c>
    </row>
    <row r="17" s="1" customFormat="1" spans="1:34">
      <c r="A17" s="2" t="s">
        <v>18245</v>
      </c>
      <c r="B17" s="2" t="s">
        <v>18246</v>
      </c>
      <c r="C17" s="2" t="s">
        <v>18246</v>
      </c>
      <c r="D17" s="2"/>
      <c r="E17" s="3">
        <v>149959</v>
      </c>
      <c r="F17" s="2" t="s">
        <v>66</v>
      </c>
      <c r="G17" s="2" t="s">
        <v>18247</v>
      </c>
      <c r="H17" s="3">
        <v>223</v>
      </c>
      <c r="I17" s="2" t="s">
        <v>67</v>
      </c>
      <c r="J17" s="3">
        <v>156114</v>
      </c>
      <c r="K17" s="2" t="s">
        <v>18247</v>
      </c>
      <c r="L17" s="2"/>
      <c r="M17" s="2" t="s">
        <v>4</v>
      </c>
      <c r="N17" s="2" t="s">
        <v>70</v>
      </c>
      <c r="O17" s="3">
        <v>149959</v>
      </c>
      <c r="P17" s="3">
        <v>223</v>
      </c>
      <c r="Q17" s="2" t="s">
        <v>18248</v>
      </c>
      <c r="R17" s="2" t="s">
        <v>71</v>
      </c>
      <c r="S17" s="3">
        <v>60</v>
      </c>
      <c r="T17" s="3">
        <v>1</v>
      </c>
      <c r="U17" s="3">
        <v>20</v>
      </c>
      <c r="V17" s="2" t="s">
        <v>18261</v>
      </c>
      <c r="W17" s="3">
        <v>1</v>
      </c>
      <c r="X17" s="2" t="s">
        <v>18250</v>
      </c>
      <c r="Y17" s="2" t="s">
        <v>18261</v>
      </c>
      <c r="Z17" s="2" t="s">
        <v>18251</v>
      </c>
      <c r="AA17" s="2" t="s">
        <v>71</v>
      </c>
      <c r="AB17" s="2" t="s">
        <v>66</v>
      </c>
      <c r="AC17" s="3">
        <v>13</v>
      </c>
      <c r="AD17" s="2" t="s">
        <v>18245</v>
      </c>
      <c r="AE17" s="2" t="s">
        <v>18252</v>
      </c>
      <c r="AF17" s="2" t="s">
        <v>18246</v>
      </c>
      <c r="AG17" s="2" t="s">
        <v>18245</v>
      </c>
      <c r="AH17" s="2" t="s">
        <v>18253</v>
      </c>
    </row>
    <row r="18" s="1" customFormat="1" spans="1:34">
      <c r="A18" s="2" t="s">
        <v>18245</v>
      </c>
      <c r="B18" s="2" t="s">
        <v>18246</v>
      </c>
      <c r="C18" s="2" t="s">
        <v>18246</v>
      </c>
      <c r="D18" s="2"/>
      <c r="E18" s="3">
        <v>149959</v>
      </c>
      <c r="F18" s="2" t="s">
        <v>66</v>
      </c>
      <c r="G18" s="2" t="s">
        <v>18247</v>
      </c>
      <c r="H18" s="3">
        <v>223</v>
      </c>
      <c r="I18" s="2" t="s">
        <v>67</v>
      </c>
      <c r="J18" s="3">
        <v>156904</v>
      </c>
      <c r="K18" s="2" t="s">
        <v>18247</v>
      </c>
      <c r="L18" s="2"/>
      <c r="M18" s="2" t="s">
        <v>4</v>
      </c>
      <c r="N18" s="2" t="s">
        <v>42</v>
      </c>
      <c r="O18" s="3">
        <v>149959</v>
      </c>
      <c r="P18" s="3">
        <v>223</v>
      </c>
      <c r="Q18" s="2" t="s">
        <v>18248</v>
      </c>
      <c r="R18" s="2" t="s">
        <v>43</v>
      </c>
      <c r="S18" s="3">
        <v>79</v>
      </c>
      <c r="T18" s="3">
        <v>1</v>
      </c>
      <c r="U18" s="3">
        <v>10</v>
      </c>
      <c r="V18" s="2" t="s">
        <v>18256</v>
      </c>
      <c r="W18" s="3">
        <v>1</v>
      </c>
      <c r="X18" s="2" t="s">
        <v>18250</v>
      </c>
      <c r="Y18" s="2" t="s">
        <v>18256</v>
      </c>
      <c r="Z18" s="2" t="s">
        <v>18251</v>
      </c>
      <c r="AA18" s="2" t="s">
        <v>43</v>
      </c>
      <c r="AB18" s="2" t="s">
        <v>66</v>
      </c>
      <c r="AC18" s="3">
        <v>13</v>
      </c>
      <c r="AD18" s="2" t="s">
        <v>18245</v>
      </c>
      <c r="AE18" s="2" t="s">
        <v>18252</v>
      </c>
      <c r="AF18" s="2" t="s">
        <v>18246</v>
      </c>
      <c r="AG18" s="2" t="s">
        <v>18245</v>
      </c>
      <c r="AH18" s="2" t="s">
        <v>18253</v>
      </c>
    </row>
    <row r="19" s="1" customFormat="1" spans="1:34">
      <c r="A19" s="2" t="s">
        <v>18245</v>
      </c>
      <c r="B19" s="2" t="s">
        <v>18246</v>
      </c>
      <c r="C19" s="2" t="s">
        <v>18246</v>
      </c>
      <c r="D19" s="2"/>
      <c r="E19" s="3">
        <v>149959</v>
      </c>
      <c r="F19" s="2" t="s">
        <v>66</v>
      </c>
      <c r="G19" s="2" t="s">
        <v>18247</v>
      </c>
      <c r="H19" s="3">
        <v>223</v>
      </c>
      <c r="I19" s="2" t="s">
        <v>67</v>
      </c>
      <c r="J19" s="3">
        <v>901045</v>
      </c>
      <c r="K19" s="2" t="s">
        <v>18247</v>
      </c>
      <c r="L19" s="2"/>
      <c r="M19" s="2" t="s">
        <v>4</v>
      </c>
      <c r="N19" s="2" t="s">
        <v>46</v>
      </c>
      <c r="O19" s="3">
        <v>149959</v>
      </c>
      <c r="P19" s="3">
        <v>223</v>
      </c>
      <c r="Q19" s="2" t="s">
        <v>18248</v>
      </c>
      <c r="R19" s="2" t="s">
        <v>47</v>
      </c>
      <c r="S19" s="3">
        <v>60</v>
      </c>
      <c r="T19" s="3">
        <v>0</v>
      </c>
      <c r="U19" s="3">
        <v>10</v>
      </c>
      <c r="V19" s="2" t="s">
        <v>18257</v>
      </c>
      <c r="W19" s="3">
        <v>1</v>
      </c>
      <c r="X19" s="2" t="s">
        <v>18250</v>
      </c>
      <c r="Y19" s="2" t="s">
        <v>18257</v>
      </c>
      <c r="Z19" s="2" t="s">
        <v>18251</v>
      </c>
      <c r="AA19" s="2" t="s">
        <v>47</v>
      </c>
      <c r="AB19" s="2" t="s">
        <v>66</v>
      </c>
      <c r="AC19" s="3">
        <v>13</v>
      </c>
      <c r="AD19" s="2" t="s">
        <v>18245</v>
      </c>
      <c r="AE19" s="2" t="s">
        <v>18252</v>
      </c>
      <c r="AF19" s="2" t="s">
        <v>18246</v>
      </c>
      <c r="AG19" s="2" t="s">
        <v>18245</v>
      </c>
      <c r="AH19" s="2" t="s">
        <v>18253</v>
      </c>
    </row>
    <row r="20" s="1" customFormat="1" spans="1:34">
      <c r="A20" s="2" t="s">
        <v>18245</v>
      </c>
      <c r="B20" s="2" t="s">
        <v>18246</v>
      </c>
      <c r="C20" s="2" t="s">
        <v>18246</v>
      </c>
      <c r="D20" s="2"/>
      <c r="E20" s="3">
        <v>149959</v>
      </c>
      <c r="F20" s="2" t="s">
        <v>66</v>
      </c>
      <c r="G20" s="2" t="s">
        <v>18247</v>
      </c>
      <c r="H20" s="3">
        <v>223</v>
      </c>
      <c r="I20" s="2" t="s">
        <v>67</v>
      </c>
      <c r="J20" s="3">
        <v>901045</v>
      </c>
      <c r="K20" s="2" t="s">
        <v>18247</v>
      </c>
      <c r="L20" s="2"/>
      <c r="M20" s="2" t="s">
        <v>4</v>
      </c>
      <c r="N20" s="2" t="s">
        <v>50</v>
      </c>
      <c r="O20" s="3">
        <v>149959</v>
      </c>
      <c r="P20" s="3">
        <v>223</v>
      </c>
      <c r="Q20" s="2" t="s">
        <v>18248</v>
      </c>
      <c r="R20" s="2" t="s">
        <v>47</v>
      </c>
      <c r="S20" s="3">
        <v>60</v>
      </c>
      <c r="T20" s="3">
        <v>0</v>
      </c>
      <c r="U20" s="3">
        <v>20</v>
      </c>
      <c r="V20" s="2" t="s">
        <v>18257</v>
      </c>
      <c r="W20" s="3">
        <v>1</v>
      </c>
      <c r="X20" s="2" t="s">
        <v>18250</v>
      </c>
      <c r="Y20" s="2" t="s">
        <v>18257</v>
      </c>
      <c r="Z20" s="2" t="s">
        <v>18251</v>
      </c>
      <c r="AA20" s="2" t="s">
        <v>47</v>
      </c>
      <c r="AB20" s="2" t="s">
        <v>66</v>
      </c>
      <c r="AC20" s="3">
        <v>13</v>
      </c>
      <c r="AD20" s="2" t="s">
        <v>18245</v>
      </c>
      <c r="AE20" s="2" t="s">
        <v>18252</v>
      </c>
      <c r="AF20" s="2" t="s">
        <v>18246</v>
      </c>
      <c r="AG20" s="2" t="s">
        <v>18245</v>
      </c>
      <c r="AH20" s="2" t="s">
        <v>18253</v>
      </c>
    </row>
    <row r="21" s="1" customFormat="1" spans="1:34">
      <c r="A21" s="2" t="s">
        <v>18245</v>
      </c>
      <c r="B21" s="2" t="s">
        <v>18246</v>
      </c>
      <c r="C21" s="2" t="s">
        <v>18246</v>
      </c>
      <c r="D21" s="2"/>
      <c r="E21" s="3">
        <v>149959</v>
      </c>
      <c r="F21" s="2" t="s">
        <v>66</v>
      </c>
      <c r="G21" s="2" t="s">
        <v>18247</v>
      </c>
      <c r="H21" s="3">
        <v>223</v>
      </c>
      <c r="I21" s="2" t="s">
        <v>67</v>
      </c>
      <c r="J21" s="3">
        <v>998260</v>
      </c>
      <c r="K21" s="2" t="s">
        <v>18247</v>
      </c>
      <c r="L21" s="2"/>
      <c r="M21" s="2" t="s">
        <v>4</v>
      </c>
      <c r="N21" s="2" t="s">
        <v>53</v>
      </c>
      <c r="O21" s="3">
        <v>149959</v>
      </c>
      <c r="P21" s="3">
        <v>223</v>
      </c>
      <c r="Q21" s="2" t="s">
        <v>18248</v>
      </c>
      <c r="R21" s="2" t="s">
        <v>54</v>
      </c>
      <c r="S21" s="3">
        <v>60</v>
      </c>
      <c r="T21" s="3">
        <v>1</v>
      </c>
      <c r="U21" s="3">
        <v>20</v>
      </c>
      <c r="V21" s="2" t="s">
        <v>18258</v>
      </c>
      <c r="W21" s="3">
        <v>1</v>
      </c>
      <c r="X21" s="2" t="s">
        <v>18250</v>
      </c>
      <c r="Y21" s="2" t="s">
        <v>18258</v>
      </c>
      <c r="Z21" s="2" t="s">
        <v>18251</v>
      </c>
      <c r="AA21" s="2" t="s">
        <v>54</v>
      </c>
      <c r="AB21" s="2" t="s">
        <v>66</v>
      </c>
      <c r="AC21" s="3">
        <v>13</v>
      </c>
      <c r="AD21" s="2" t="s">
        <v>18245</v>
      </c>
      <c r="AE21" s="2" t="s">
        <v>18252</v>
      </c>
      <c r="AF21" s="2" t="s">
        <v>18246</v>
      </c>
      <c r="AG21" s="2" t="s">
        <v>18245</v>
      </c>
      <c r="AH21" s="2" t="s">
        <v>18253</v>
      </c>
    </row>
    <row r="22" s="1" customFormat="1" spans="1:34">
      <c r="A22" s="2" t="s">
        <v>18245</v>
      </c>
      <c r="B22" s="2" t="s">
        <v>18246</v>
      </c>
      <c r="C22" s="2" t="s">
        <v>18246</v>
      </c>
      <c r="D22" s="2"/>
      <c r="E22" s="3">
        <v>149959</v>
      </c>
      <c r="F22" s="2" t="s">
        <v>66</v>
      </c>
      <c r="G22" s="2" t="s">
        <v>18247</v>
      </c>
      <c r="H22" s="3">
        <v>223</v>
      </c>
      <c r="I22" s="2" t="s">
        <v>67</v>
      </c>
      <c r="J22" s="3">
        <v>998260</v>
      </c>
      <c r="K22" s="2" t="s">
        <v>18247</v>
      </c>
      <c r="L22" s="2"/>
      <c r="M22" s="2" t="s">
        <v>4</v>
      </c>
      <c r="N22" s="2" t="s">
        <v>57</v>
      </c>
      <c r="O22" s="3">
        <v>149959</v>
      </c>
      <c r="P22" s="3">
        <v>223</v>
      </c>
      <c r="Q22" s="2" t="s">
        <v>18248</v>
      </c>
      <c r="R22" s="2" t="s">
        <v>54</v>
      </c>
      <c r="S22" s="3">
        <v>60</v>
      </c>
      <c r="T22" s="3">
        <v>1</v>
      </c>
      <c r="U22" s="3">
        <v>30</v>
      </c>
      <c r="V22" s="2" t="s">
        <v>18257</v>
      </c>
      <c r="W22" s="3">
        <v>1</v>
      </c>
      <c r="X22" s="2" t="s">
        <v>18250</v>
      </c>
      <c r="Y22" s="2" t="s">
        <v>18257</v>
      </c>
      <c r="Z22" s="2" t="s">
        <v>18251</v>
      </c>
      <c r="AA22" s="2" t="s">
        <v>54</v>
      </c>
      <c r="AB22" s="2" t="s">
        <v>66</v>
      </c>
      <c r="AC22" s="3">
        <v>13</v>
      </c>
      <c r="AD22" s="2" t="s">
        <v>18245</v>
      </c>
      <c r="AE22" s="2" t="s">
        <v>18252</v>
      </c>
      <c r="AF22" s="2" t="s">
        <v>18246</v>
      </c>
      <c r="AG22" s="2" t="s">
        <v>18245</v>
      </c>
      <c r="AH22" s="2" t="s">
        <v>18253</v>
      </c>
    </row>
    <row r="23" s="1" customFormat="1" spans="1:34">
      <c r="A23" s="2" t="s">
        <v>18245</v>
      </c>
      <c r="B23" s="2" t="s">
        <v>18246</v>
      </c>
      <c r="C23" s="2" t="s">
        <v>18246</v>
      </c>
      <c r="D23" s="2"/>
      <c r="E23" s="3">
        <v>149959</v>
      </c>
      <c r="F23" s="2" t="s">
        <v>66</v>
      </c>
      <c r="G23" s="2" t="s">
        <v>18247</v>
      </c>
      <c r="H23" s="3">
        <v>223</v>
      </c>
      <c r="I23" s="2" t="s">
        <v>67</v>
      </c>
      <c r="J23" s="3">
        <v>998260</v>
      </c>
      <c r="K23" s="2" t="s">
        <v>18247</v>
      </c>
      <c r="L23" s="2"/>
      <c r="M23" s="2" t="s">
        <v>4</v>
      </c>
      <c r="N23" s="2" t="s">
        <v>60</v>
      </c>
      <c r="O23" s="3">
        <v>149959</v>
      </c>
      <c r="P23" s="3">
        <v>223</v>
      </c>
      <c r="Q23" s="2" t="s">
        <v>18248</v>
      </c>
      <c r="R23" s="2" t="s">
        <v>54</v>
      </c>
      <c r="S23" s="3">
        <v>60</v>
      </c>
      <c r="T23" s="3">
        <v>1</v>
      </c>
      <c r="U23" s="3">
        <v>40</v>
      </c>
      <c r="V23" s="2" t="s">
        <v>18259</v>
      </c>
      <c r="W23" s="3">
        <v>1</v>
      </c>
      <c r="X23" s="2" t="s">
        <v>18250</v>
      </c>
      <c r="Y23" s="2" t="s">
        <v>18259</v>
      </c>
      <c r="Z23" s="2" t="s">
        <v>18251</v>
      </c>
      <c r="AA23" s="2" t="s">
        <v>54</v>
      </c>
      <c r="AB23" s="2" t="s">
        <v>66</v>
      </c>
      <c r="AC23" s="3">
        <v>13</v>
      </c>
      <c r="AD23" s="2" t="s">
        <v>18245</v>
      </c>
      <c r="AE23" s="2" t="s">
        <v>18252</v>
      </c>
      <c r="AF23" s="2" t="s">
        <v>18246</v>
      </c>
      <c r="AG23" s="2" t="s">
        <v>18245</v>
      </c>
      <c r="AH23" s="2" t="s">
        <v>18253</v>
      </c>
    </row>
    <row r="24" s="1" customFormat="1" spans="1:34">
      <c r="A24" s="2" t="s">
        <v>18245</v>
      </c>
      <c r="B24" s="2" t="s">
        <v>18246</v>
      </c>
      <c r="C24" s="2" t="s">
        <v>18246</v>
      </c>
      <c r="D24" s="2"/>
      <c r="E24" s="3">
        <v>149959</v>
      </c>
      <c r="F24" s="2" t="s">
        <v>66</v>
      </c>
      <c r="G24" s="2" t="s">
        <v>18247</v>
      </c>
      <c r="H24" s="3">
        <v>223</v>
      </c>
      <c r="I24" s="2" t="s">
        <v>67</v>
      </c>
      <c r="J24" s="3">
        <v>998260</v>
      </c>
      <c r="K24" s="2" t="s">
        <v>18247</v>
      </c>
      <c r="L24" s="2"/>
      <c r="M24" s="2" t="s">
        <v>4</v>
      </c>
      <c r="N24" s="2" t="s">
        <v>63</v>
      </c>
      <c r="O24" s="3">
        <v>149959</v>
      </c>
      <c r="P24" s="3">
        <v>223</v>
      </c>
      <c r="Q24" s="2" t="s">
        <v>18248</v>
      </c>
      <c r="R24" s="2" t="s">
        <v>54</v>
      </c>
      <c r="S24" s="3">
        <v>60</v>
      </c>
      <c r="T24" s="3">
        <v>1</v>
      </c>
      <c r="U24" s="3">
        <v>50</v>
      </c>
      <c r="V24" s="2" t="s">
        <v>18260</v>
      </c>
      <c r="W24" s="3">
        <v>1</v>
      </c>
      <c r="X24" s="2" t="s">
        <v>18250</v>
      </c>
      <c r="Y24" s="2" t="s">
        <v>18260</v>
      </c>
      <c r="Z24" s="2" t="s">
        <v>18251</v>
      </c>
      <c r="AA24" s="2" t="s">
        <v>54</v>
      </c>
      <c r="AB24" s="2" t="s">
        <v>66</v>
      </c>
      <c r="AC24" s="3">
        <v>13</v>
      </c>
      <c r="AD24" s="2" t="s">
        <v>18245</v>
      </c>
      <c r="AE24" s="2" t="s">
        <v>18252</v>
      </c>
      <c r="AF24" s="2" t="s">
        <v>18246</v>
      </c>
      <c r="AG24" s="2" t="s">
        <v>18245</v>
      </c>
      <c r="AH24" s="2" t="s">
        <v>18253</v>
      </c>
    </row>
    <row r="25" s="1" customFormat="1" spans="1:34">
      <c r="A25" s="2" t="s">
        <v>18245</v>
      </c>
      <c r="B25" s="2" t="s">
        <v>18246</v>
      </c>
      <c r="C25" s="2" t="s">
        <v>18246</v>
      </c>
      <c r="D25" s="2"/>
      <c r="E25" s="3">
        <v>149959</v>
      </c>
      <c r="F25" s="2" t="s">
        <v>66</v>
      </c>
      <c r="G25" s="2" t="s">
        <v>18247</v>
      </c>
      <c r="H25" s="3">
        <v>223</v>
      </c>
      <c r="I25" s="2" t="s">
        <v>67</v>
      </c>
      <c r="J25" s="3">
        <v>2460920</v>
      </c>
      <c r="K25" s="2" t="s">
        <v>18247</v>
      </c>
      <c r="L25" s="2"/>
      <c r="M25" s="2" t="s">
        <v>4</v>
      </c>
      <c r="N25" s="2" t="s">
        <v>46</v>
      </c>
      <c r="O25" s="3">
        <v>149959</v>
      </c>
      <c r="P25" s="3">
        <v>223</v>
      </c>
      <c r="Q25" s="2" t="s">
        <v>18248</v>
      </c>
      <c r="R25" s="2" t="s">
        <v>65</v>
      </c>
      <c r="S25" s="3">
        <v>60</v>
      </c>
      <c r="T25" s="3">
        <v>1</v>
      </c>
      <c r="U25" s="3">
        <v>10</v>
      </c>
      <c r="V25" s="2" t="s">
        <v>18257</v>
      </c>
      <c r="W25" s="3">
        <v>1</v>
      </c>
      <c r="X25" s="2" t="s">
        <v>18250</v>
      </c>
      <c r="Y25" s="2" t="s">
        <v>18257</v>
      </c>
      <c r="Z25" s="2" t="s">
        <v>18251</v>
      </c>
      <c r="AA25" s="2" t="s">
        <v>65</v>
      </c>
      <c r="AB25" s="2" t="s">
        <v>66</v>
      </c>
      <c r="AC25" s="3">
        <v>13</v>
      </c>
      <c r="AD25" s="2" t="s">
        <v>18245</v>
      </c>
      <c r="AE25" s="2" t="s">
        <v>18252</v>
      </c>
      <c r="AF25" s="2" t="s">
        <v>18246</v>
      </c>
      <c r="AG25" s="2" t="s">
        <v>18245</v>
      </c>
      <c r="AH25" s="2" t="s">
        <v>18253</v>
      </c>
    </row>
    <row r="26" s="1" customFormat="1" spans="1:34">
      <c r="A26" s="2" t="s">
        <v>18245</v>
      </c>
      <c r="B26" s="2" t="s">
        <v>18246</v>
      </c>
      <c r="C26" s="2" t="s">
        <v>18246</v>
      </c>
      <c r="D26" s="2"/>
      <c r="E26" s="3">
        <v>149959</v>
      </c>
      <c r="F26" s="2" t="s">
        <v>66</v>
      </c>
      <c r="G26" s="2" t="s">
        <v>18247</v>
      </c>
      <c r="H26" s="3">
        <v>223</v>
      </c>
      <c r="I26" s="2" t="s">
        <v>67</v>
      </c>
      <c r="J26" s="3">
        <v>2460920</v>
      </c>
      <c r="K26" s="2" t="s">
        <v>18247</v>
      </c>
      <c r="L26" s="2"/>
      <c r="M26" s="2" t="s">
        <v>4</v>
      </c>
      <c r="N26" s="2" t="s">
        <v>50</v>
      </c>
      <c r="O26" s="3">
        <v>149959</v>
      </c>
      <c r="P26" s="3">
        <v>223</v>
      </c>
      <c r="Q26" s="2" t="s">
        <v>18248</v>
      </c>
      <c r="R26" s="2" t="s">
        <v>65</v>
      </c>
      <c r="S26" s="3">
        <v>60</v>
      </c>
      <c r="T26" s="3">
        <v>1</v>
      </c>
      <c r="U26" s="3">
        <v>20</v>
      </c>
      <c r="V26" s="2" t="s">
        <v>18257</v>
      </c>
      <c r="W26" s="3">
        <v>1</v>
      </c>
      <c r="X26" s="2" t="s">
        <v>18250</v>
      </c>
      <c r="Y26" s="2" t="s">
        <v>18257</v>
      </c>
      <c r="Z26" s="2" t="s">
        <v>18251</v>
      </c>
      <c r="AA26" s="2" t="s">
        <v>65</v>
      </c>
      <c r="AB26" s="2" t="s">
        <v>66</v>
      </c>
      <c r="AC26" s="3">
        <v>13</v>
      </c>
      <c r="AD26" s="2" t="s">
        <v>18245</v>
      </c>
      <c r="AE26" s="2" t="s">
        <v>18252</v>
      </c>
      <c r="AF26" s="2" t="s">
        <v>18246</v>
      </c>
      <c r="AG26" s="2" t="s">
        <v>18245</v>
      </c>
      <c r="AH26" s="2" t="s">
        <v>18253</v>
      </c>
    </row>
    <row r="27" s="1" customFormat="1" spans="1:34">
      <c r="A27" s="2" t="s">
        <v>18245</v>
      </c>
      <c r="B27" s="2" t="s">
        <v>18246</v>
      </c>
      <c r="C27" s="2" t="s">
        <v>18246</v>
      </c>
      <c r="D27" s="2"/>
      <c r="E27" s="3">
        <v>149960</v>
      </c>
      <c r="F27" s="2" t="s">
        <v>73</v>
      </c>
      <c r="G27" s="2" t="s">
        <v>18247</v>
      </c>
      <c r="H27" s="3">
        <v>223</v>
      </c>
      <c r="I27" s="2" t="s">
        <v>74</v>
      </c>
      <c r="J27" s="3">
        <v>149960</v>
      </c>
      <c r="K27" s="2" t="s">
        <v>18247</v>
      </c>
      <c r="L27" s="2"/>
      <c r="M27" s="2" t="s">
        <v>4</v>
      </c>
      <c r="N27" s="2" t="s">
        <v>32</v>
      </c>
      <c r="O27" s="3">
        <v>149960</v>
      </c>
      <c r="P27" s="3">
        <v>223</v>
      </c>
      <c r="Q27" s="2" t="s">
        <v>18248</v>
      </c>
      <c r="R27" s="2" t="s">
        <v>73</v>
      </c>
      <c r="S27" s="3">
        <v>30</v>
      </c>
      <c r="T27" s="3">
        <v>1</v>
      </c>
      <c r="U27" s="3">
        <v>220</v>
      </c>
      <c r="V27" s="2" t="s">
        <v>18249</v>
      </c>
      <c r="W27" s="3">
        <v>1</v>
      </c>
      <c r="X27" s="2" t="s">
        <v>18250</v>
      </c>
      <c r="Y27" s="2" t="s">
        <v>18249</v>
      </c>
      <c r="Z27" s="2" t="s">
        <v>18251</v>
      </c>
      <c r="AA27" s="2" t="s">
        <v>73</v>
      </c>
      <c r="AB27" s="2" t="s">
        <v>73</v>
      </c>
      <c r="AC27" s="3">
        <v>13</v>
      </c>
      <c r="AD27" s="2" t="s">
        <v>18245</v>
      </c>
      <c r="AE27" s="2" t="s">
        <v>18252</v>
      </c>
      <c r="AF27" s="2" t="s">
        <v>18246</v>
      </c>
      <c r="AG27" s="2" t="s">
        <v>18245</v>
      </c>
      <c r="AH27" s="2" t="s">
        <v>18253</v>
      </c>
    </row>
    <row r="28" s="1" customFormat="1" spans="1:34">
      <c r="A28" s="2" t="s">
        <v>18245</v>
      </c>
      <c r="B28" s="2" t="s">
        <v>18246</v>
      </c>
      <c r="C28" s="2" t="s">
        <v>18246</v>
      </c>
      <c r="D28" s="2"/>
      <c r="E28" s="3">
        <v>149960</v>
      </c>
      <c r="F28" s="2" t="s">
        <v>73</v>
      </c>
      <c r="G28" s="2" t="s">
        <v>18247</v>
      </c>
      <c r="H28" s="3">
        <v>223</v>
      </c>
      <c r="I28" s="2" t="s">
        <v>74</v>
      </c>
      <c r="J28" s="3">
        <v>156097</v>
      </c>
      <c r="K28" s="2" t="s">
        <v>18247</v>
      </c>
      <c r="L28" s="2"/>
      <c r="M28" s="2" t="s">
        <v>4</v>
      </c>
      <c r="N28" s="2" t="s">
        <v>35</v>
      </c>
      <c r="O28" s="3">
        <v>149960</v>
      </c>
      <c r="P28" s="3">
        <v>223</v>
      </c>
      <c r="Q28" s="2" t="s">
        <v>18248</v>
      </c>
      <c r="R28" s="2" t="s">
        <v>75</v>
      </c>
      <c r="S28" s="3">
        <v>60</v>
      </c>
      <c r="T28" s="3">
        <v>1</v>
      </c>
      <c r="U28" s="3">
        <v>10</v>
      </c>
      <c r="V28" s="2" t="s">
        <v>18254</v>
      </c>
      <c r="W28" s="3">
        <v>1</v>
      </c>
      <c r="X28" s="2" t="s">
        <v>18250</v>
      </c>
      <c r="Y28" s="2" t="s">
        <v>18254</v>
      </c>
      <c r="Z28" s="2" t="s">
        <v>18251</v>
      </c>
      <c r="AA28" s="2" t="s">
        <v>75</v>
      </c>
      <c r="AB28" s="2" t="s">
        <v>73</v>
      </c>
      <c r="AC28" s="3">
        <v>13</v>
      </c>
      <c r="AD28" s="2" t="s">
        <v>18245</v>
      </c>
      <c r="AE28" s="2" t="s">
        <v>18252</v>
      </c>
      <c r="AF28" s="2" t="s">
        <v>18246</v>
      </c>
      <c r="AG28" s="2" t="s">
        <v>18245</v>
      </c>
      <c r="AH28" s="2" t="s">
        <v>18253</v>
      </c>
    </row>
    <row r="29" s="1" customFormat="1" spans="1:34">
      <c r="A29" s="2" t="s">
        <v>18245</v>
      </c>
      <c r="B29" s="2" t="s">
        <v>18246</v>
      </c>
      <c r="C29" s="2" t="s">
        <v>18246</v>
      </c>
      <c r="D29" s="2"/>
      <c r="E29" s="3">
        <v>149960</v>
      </c>
      <c r="F29" s="2" t="s">
        <v>73</v>
      </c>
      <c r="G29" s="2" t="s">
        <v>18247</v>
      </c>
      <c r="H29" s="3">
        <v>223</v>
      </c>
      <c r="I29" s="2" t="s">
        <v>74</v>
      </c>
      <c r="J29" s="3">
        <v>156097</v>
      </c>
      <c r="K29" s="2" t="s">
        <v>18247</v>
      </c>
      <c r="L29" s="2"/>
      <c r="M29" s="2" t="s">
        <v>4</v>
      </c>
      <c r="N29" s="2" t="s">
        <v>39</v>
      </c>
      <c r="O29" s="3">
        <v>149960</v>
      </c>
      <c r="P29" s="3">
        <v>223</v>
      </c>
      <c r="Q29" s="2" t="s">
        <v>18248</v>
      </c>
      <c r="R29" s="2" t="s">
        <v>75</v>
      </c>
      <c r="S29" s="3">
        <v>60</v>
      </c>
      <c r="T29" s="3">
        <v>1</v>
      </c>
      <c r="U29" s="3">
        <v>20</v>
      </c>
      <c r="V29" s="2" t="s">
        <v>18255</v>
      </c>
      <c r="W29" s="3">
        <v>1</v>
      </c>
      <c r="X29" s="2" t="s">
        <v>18250</v>
      </c>
      <c r="Y29" s="2" t="s">
        <v>18255</v>
      </c>
      <c r="Z29" s="2" t="s">
        <v>18251</v>
      </c>
      <c r="AA29" s="2" t="s">
        <v>75</v>
      </c>
      <c r="AB29" s="2" t="s">
        <v>73</v>
      </c>
      <c r="AC29" s="3">
        <v>13</v>
      </c>
      <c r="AD29" s="2" t="s">
        <v>18245</v>
      </c>
      <c r="AE29" s="2" t="s">
        <v>18252</v>
      </c>
      <c r="AF29" s="2" t="s">
        <v>18246</v>
      </c>
      <c r="AG29" s="2" t="s">
        <v>18245</v>
      </c>
      <c r="AH29" s="2" t="s">
        <v>18253</v>
      </c>
    </row>
    <row r="30" s="1" customFormat="1" spans="1:34">
      <c r="A30" s="2" t="s">
        <v>18245</v>
      </c>
      <c r="B30" s="2" t="s">
        <v>18246</v>
      </c>
      <c r="C30" s="2" t="s">
        <v>18246</v>
      </c>
      <c r="D30" s="2"/>
      <c r="E30" s="3">
        <v>149960</v>
      </c>
      <c r="F30" s="2" t="s">
        <v>73</v>
      </c>
      <c r="G30" s="2" t="s">
        <v>18247</v>
      </c>
      <c r="H30" s="3">
        <v>223</v>
      </c>
      <c r="I30" s="2" t="s">
        <v>74</v>
      </c>
      <c r="J30" s="3">
        <v>156115</v>
      </c>
      <c r="K30" s="2" t="s">
        <v>18247</v>
      </c>
      <c r="L30" s="2"/>
      <c r="M30" s="2" t="s">
        <v>4</v>
      </c>
      <c r="N30" s="2" t="s">
        <v>70</v>
      </c>
      <c r="O30" s="3">
        <v>149960</v>
      </c>
      <c r="P30" s="3">
        <v>223</v>
      </c>
      <c r="Q30" s="2" t="s">
        <v>18248</v>
      </c>
      <c r="R30" s="2" t="s">
        <v>76</v>
      </c>
      <c r="S30" s="3">
        <v>79</v>
      </c>
      <c r="T30" s="3">
        <v>1</v>
      </c>
      <c r="U30" s="3">
        <v>20</v>
      </c>
      <c r="V30" s="2" t="s">
        <v>18261</v>
      </c>
      <c r="W30" s="3">
        <v>1</v>
      </c>
      <c r="X30" s="2" t="s">
        <v>18250</v>
      </c>
      <c r="Y30" s="2" t="s">
        <v>18261</v>
      </c>
      <c r="Z30" s="2" t="s">
        <v>18251</v>
      </c>
      <c r="AA30" s="2" t="s">
        <v>76</v>
      </c>
      <c r="AB30" s="2" t="s">
        <v>73</v>
      </c>
      <c r="AC30" s="3">
        <v>13</v>
      </c>
      <c r="AD30" s="2" t="s">
        <v>18245</v>
      </c>
      <c r="AE30" s="2" t="s">
        <v>18252</v>
      </c>
      <c r="AF30" s="2" t="s">
        <v>18246</v>
      </c>
      <c r="AG30" s="2" t="s">
        <v>18245</v>
      </c>
      <c r="AH30" s="2" t="s">
        <v>18253</v>
      </c>
    </row>
    <row r="31" s="1" customFormat="1" spans="1:34">
      <c r="A31" s="2" t="s">
        <v>18245</v>
      </c>
      <c r="B31" s="2" t="s">
        <v>18246</v>
      </c>
      <c r="C31" s="2" t="s">
        <v>18246</v>
      </c>
      <c r="D31" s="2"/>
      <c r="E31" s="3">
        <v>149960</v>
      </c>
      <c r="F31" s="2" t="s">
        <v>73</v>
      </c>
      <c r="G31" s="2" t="s">
        <v>18247</v>
      </c>
      <c r="H31" s="3">
        <v>223</v>
      </c>
      <c r="I31" s="2" t="s">
        <v>74</v>
      </c>
      <c r="J31" s="3">
        <v>156904</v>
      </c>
      <c r="K31" s="2" t="s">
        <v>18247</v>
      </c>
      <c r="L31" s="2"/>
      <c r="M31" s="2" t="s">
        <v>4</v>
      </c>
      <c r="N31" s="2" t="s">
        <v>42</v>
      </c>
      <c r="O31" s="3">
        <v>149960</v>
      </c>
      <c r="P31" s="3">
        <v>223</v>
      </c>
      <c r="Q31" s="2" t="s">
        <v>18248</v>
      </c>
      <c r="R31" s="2" t="s">
        <v>43</v>
      </c>
      <c r="S31" s="3">
        <v>79</v>
      </c>
      <c r="T31" s="3">
        <v>1</v>
      </c>
      <c r="U31" s="3">
        <v>10</v>
      </c>
      <c r="V31" s="2" t="s">
        <v>18256</v>
      </c>
      <c r="W31" s="3">
        <v>1</v>
      </c>
      <c r="X31" s="2" t="s">
        <v>18250</v>
      </c>
      <c r="Y31" s="2" t="s">
        <v>18256</v>
      </c>
      <c r="Z31" s="2" t="s">
        <v>18251</v>
      </c>
      <c r="AA31" s="2" t="s">
        <v>43</v>
      </c>
      <c r="AB31" s="2" t="s">
        <v>73</v>
      </c>
      <c r="AC31" s="3">
        <v>13</v>
      </c>
      <c r="AD31" s="2" t="s">
        <v>18245</v>
      </c>
      <c r="AE31" s="2" t="s">
        <v>18252</v>
      </c>
      <c r="AF31" s="2" t="s">
        <v>18246</v>
      </c>
      <c r="AG31" s="2" t="s">
        <v>18245</v>
      </c>
      <c r="AH31" s="2" t="s">
        <v>18253</v>
      </c>
    </row>
    <row r="32" s="1" customFormat="1" spans="1:34">
      <c r="A32" s="2" t="s">
        <v>18245</v>
      </c>
      <c r="B32" s="2" t="s">
        <v>18246</v>
      </c>
      <c r="C32" s="2" t="s">
        <v>18246</v>
      </c>
      <c r="D32" s="2"/>
      <c r="E32" s="3">
        <v>149960</v>
      </c>
      <c r="F32" s="2" t="s">
        <v>73</v>
      </c>
      <c r="G32" s="2" t="s">
        <v>18247</v>
      </c>
      <c r="H32" s="3">
        <v>223</v>
      </c>
      <c r="I32" s="2" t="s">
        <v>74</v>
      </c>
      <c r="J32" s="3">
        <v>901045</v>
      </c>
      <c r="K32" s="2" t="s">
        <v>18247</v>
      </c>
      <c r="L32" s="2"/>
      <c r="M32" s="2" t="s">
        <v>4</v>
      </c>
      <c r="N32" s="2" t="s">
        <v>46</v>
      </c>
      <c r="O32" s="3">
        <v>149960</v>
      </c>
      <c r="P32" s="3">
        <v>223</v>
      </c>
      <c r="Q32" s="2" t="s">
        <v>18248</v>
      </c>
      <c r="R32" s="2" t="s">
        <v>47</v>
      </c>
      <c r="S32" s="3">
        <v>60</v>
      </c>
      <c r="T32" s="3">
        <v>0</v>
      </c>
      <c r="U32" s="3">
        <v>10</v>
      </c>
      <c r="V32" s="2" t="s">
        <v>18257</v>
      </c>
      <c r="W32" s="3">
        <v>1</v>
      </c>
      <c r="X32" s="2" t="s">
        <v>18250</v>
      </c>
      <c r="Y32" s="2" t="s">
        <v>18257</v>
      </c>
      <c r="Z32" s="2" t="s">
        <v>18251</v>
      </c>
      <c r="AA32" s="2" t="s">
        <v>47</v>
      </c>
      <c r="AB32" s="2" t="s">
        <v>73</v>
      </c>
      <c r="AC32" s="3">
        <v>13</v>
      </c>
      <c r="AD32" s="2" t="s">
        <v>18245</v>
      </c>
      <c r="AE32" s="2" t="s">
        <v>18252</v>
      </c>
      <c r="AF32" s="2" t="s">
        <v>18246</v>
      </c>
      <c r="AG32" s="2" t="s">
        <v>18245</v>
      </c>
      <c r="AH32" s="2" t="s">
        <v>18253</v>
      </c>
    </row>
    <row r="33" s="1" customFormat="1" spans="1:34">
      <c r="A33" s="2" t="s">
        <v>18245</v>
      </c>
      <c r="B33" s="2" t="s">
        <v>18246</v>
      </c>
      <c r="C33" s="2" t="s">
        <v>18246</v>
      </c>
      <c r="D33" s="2"/>
      <c r="E33" s="3">
        <v>149960</v>
      </c>
      <c r="F33" s="2" t="s">
        <v>73</v>
      </c>
      <c r="G33" s="2" t="s">
        <v>18247</v>
      </c>
      <c r="H33" s="3">
        <v>223</v>
      </c>
      <c r="I33" s="2" t="s">
        <v>74</v>
      </c>
      <c r="J33" s="3">
        <v>901045</v>
      </c>
      <c r="K33" s="2" t="s">
        <v>18247</v>
      </c>
      <c r="L33" s="2"/>
      <c r="M33" s="2" t="s">
        <v>4</v>
      </c>
      <c r="N33" s="2" t="s">
        <v>50</v>
      </c>
      <c r="O33" s="3">
        <v>149960</v>
      </c>
      <c r="P33" s="3">
        <v>223</v>
      </c>
      <c r="Q33" s="2" t="s">
        <v>18248</v>
      </c>
      <c r="R33" s="2" t="s">
        <v>47</v>
      </c>
      <c r="S33" s="3">
        <v>60</v>
      </c>
      <c r="T33" s="3">
        <v>0</v>
      </c>
      <c r="U33" s="3">
        <v>20</v>
      </c>
      <c r="V33" s="2" t="s">
        <v>18257</v>
      </c>
      <c r="W33" s="3">
        <v>1</v>
      </c>
      <c r="X33" s="2" t="s">
        <v>18250</v>
      </c>
      <c r="Y33" s="2" t="s">
        <v>18257</v>
      </c>
      <c r="Z33" s="2" t="s">
        <v>18251</v>
      </c>
      <c r="AA33" s="2" t="s">
        <v>47</v>
      </c>
      <c r="AB33" s="2" t="s">
        <v>73</v>
      </c>
      <c r="AC33" s="3">
        <v>13</v>
      </c>
      <c r="AD33" s="2" t="s">
        <v>18245</v>
      </c>
      <c r="AE33" s="2" t="s">
        <v>18252</v>
      </c>
      <c r="AF33" s="2" t="s">
        <v>18246</v>
      </c>
      <c r="AG33" s="2" t="s">
        <v>18245</v>
      </c>
      <c r="AH33" s="2" t="s">
        <v>18253</v>
      </c>
    </row>
    <row r="34" s="1" customFormat="1" spans="1:34">
      <c r="A34" s="2" t="s">
        <v>18245</v>
      </c>
      <c r="B34" s="2" t="s">
        <v>18246</v>
      </c>
      <c r="C34" s="2" t="s">
        <v>18246</v>
      </c>
      <c r="D34" s="2"/>
      <c r="E34" s="3">
        <v>149960</v>
      </c>
      <c r="F34" s="2" t="s">
        <v>73</v>
      </c>
      <c r="G34" s="2" t="s">
        <v>18247</v>
      </c>
      <c r="H34" s="3">
        <v>223</v>
      </c>
      <c r="I34" s="2" t="s">
        <v>74</v>
      </c>
      <c r="J34" s="3">
        <v>998260</v>
      </c>
      <c r="K34" s="2" t="s">
        <v>18247</v>
      </c>
      <c r="L34" s="2"/>
      <c r="M34" s="2" t="s">
        <v>4</v>
      </c>
      <c r="N34" s="2" t="s">
        <v>53</v>
      </c>
      <c r="O34" s="3">
        <v>149960</v>
      </c>
      <c r="P34" s="3">
        <v>223</v>
      </c>
      <c r="Q34" s="2" t="s">
        <v>18248</v>
      </c>
      <c r="R34" s="2" t="s">
        <v>54</v>
      </c>
      <c r="S34" s="3">
        <v>60</v>
      </c>
      <c r="T34" s="3">
        <v>1</v>
      </c>
      <c r="U34" s="3">
        <v>20</v>
      </c>
      <c r="V34" s="2" t="s">
        <v>18258</v>
      </c>
      <c r="W34" s="3">
        <v>1</v>
      </c>
      <c r="X34" s="2" t="s">
        <v>18250</v>
      </c>
      <c r="Y34" s="2" t="s">
        <v>18258</v>
      </c>
      <c r="Z34" s="2" t="s">
        <v>18251</v>
      </c>
      <c r="AA34" s="2" t="s">
        <v>54</v>
      </c>
      <c r="AB34" s="2" t="s">
        <v>73</v>
      </c>
      <c r="AC34" s="3">
        <v>13</v>
      </c>
      <c r="AD34" s="2" t="s">
        <v>18245</v>
      </c>
      <c r="AE34" s="2" t="s">
        <v>18252</v>
      </c>
      <c r="AF34" s="2" t="s">
        <v>18246</v>
      </c>
      <c r="AG34" s="2" t="s">
        <v>18245</v>
      </c>
      <c r="AH34" s="2" t="s">
        <v>18253</v>
      </c>
    </row>
    <row r="35" s="1" customFormat="1" spans="1:34">
      <c r="A35" s="2" t="s">
        <v>18245</v>
      </c>
      <c r="B35" s="2" t="s">
        <v>18246</v>
      </c>
      <c r="C35" s="2" t="s">
        <v>18246</v>
      </c>
      <c r="D35" s="2"/>
      <c r="E35" s="3">
        <v>149960</v>
      </c>
      <c r="F35" s="2" t="s">
        <v>73</v>
      </c>
      <c r="G35" s="2" t="s">
        <v>18247</v>
      </c>
      <c r="H35" s="3">
        <v>223</v>
      </c>
      <c r="I35" s="2" t="s">
        <v>74</v>
      </c>
      <c r="J35" s="3">
        <v>998260</v>
      </c>
      <c r="K35" s="2" t="s">
        <v>18247</v>
      </c>
      <c r="L35" s="2"/>
      <c r="M35" s="2" t="s">
        <v>4</v>
      </c>
      <c r="N35" s="2" t="s">
        <v>57</v>
      </c>
      <c r="O35" s="3">
        <v>149960</v>
      </c>
      <c r="P35" s="3">
        <v>223</v>
      </c>
      <c r="Q35" s="2" t="s">
        <v>18248</v>
      </c>
      <c r="R35" s="2" t="s">
        <v>54</v>
      </c>
      <c r="S35" s="3">
        <v>60</v>
      </c>
      <c r="T35" s="3">
        <v>1</v>
      </c>
      <c r="U35" s="3">
        <v>30</v>
      </c>
      <c r="V35" s="2" t="s">
        <v>18257</v>
      </c>
      <c r="W35" s="3">
        <v>1</v>
      </c>
      <c r="X35" s="2" t="s">
        <v>18250</v>
      </c>
      <c r="Y35" s="2" t="s">
        <v>18257</v>
      </c>
      <c r="Z35" s="2" t="s">
        <v>18251</v>
      </c>
      <c r="AA35" s="2" t="s">
        <v>54</v>
      </c>
      <c r="AB35" s="2" t="s">
        <v>73</v>
      </c>
      <c r="AC35" s="3">
        <v>13</v>
      </c>
      <c r="AD35" s="2" t="s">
        <v>18245</v>
      </c>
      <c r="AE35" s="2" t="s">
        <v>18252</v>
      </c>
      <c r="AF35" s="2" t="s">
        <v>18246</v>
      </c>
      <c r="AG35" s="2" t="s">
        <v>18245</v>
      </c>
      <c r="AH35" s="2" t="s">
        <v>18253</v>
      </c>
    </row>
    <row r="36" s="1" customFormat="1" spans="1:34">
      <c r="A36" s="2" t="s">
        <v>18245</v>
      </c>
      <c r="B36" s="2" t="s">
        <v>18246</v>
      </c>
      <c r="C36" s="2" t="s">
        <v>18246</v>
      </c>
      <c r="D36" s="2"/>
      <c r="E36" s="3">
        <v>149960</v>
      </c>
      <c r="F36" s="2" t="s">
        <v>73</v>
      </c>
      <c r="G36" s="2" t="s">
        <v>18247</v>
      </c>
      <c r="H36" s="3">
        <v>223</v>
      </c>
      <c r="I36" s="2" t="s">
        <v>74</v>
      </c>
      <c r="J36" s="3">
        <v>998260</v>
      </c>
      <c r="K36" s="2" t="s">
        <v>18247</v>
      </c>
      <c r="L36" s="2"/>
      <c r="M36" s="2" t="s">
        <v>4</v>
      </c>
      <c r="N36" s="2" t="s">
        <v>60</v>
      </c>
      <c r="O36" s="3">
        <v>149960</v>
      </c>
      <c r="P36" s="3">
        <v>223</v>
      </c>
      <c r="Q36" s="2" t="s">
        <v>18248</v>
      </c>
      <c r="R36" s="2" t="s">
        <v>54</v>
      </c>
      <c r="S36" s="3">
        <v>60</v>
      </c>
      <c r="T36" s="3">
        <v>1</v>
      </c>
      <c r="U36" s="3">
        <v>40</v>
      </c>
      <c r="V36" s="2" t="s">
        <v>18259</v>
      </c>
      <c r="W36" s="3">
        <v>1</v>
      </c>
      <c r="X36" s="2" t="s">
        <v>18250</v>
      </c>
      <c r="Y36" s="2" t="s">
        <v>18259</v>
      </c>
      <c r="Z36" s="2" t="s">
        <v>18251</v>
      </c>
      <c r="AA36" s="2" t="s">
        <v>54</v>
      </c>
      <c r="AB36" s="2" t="s">
        <v>73</v>
      </c>
      <c r="AC36" s="3">
        <v>13</v>
      </c>
      <c r="AD36" s="2" t="s">
        <v>18245</v>
      </c>
      <c r="AE36" s="2" t="s">
        <v>18252</v>
      </c>
      <c r="AF36" s="2" t="s">
        <v>18246</v>
      </c>
      <c r="AG36" s="2" t="s">
        <v>18245</v>
      </c>
      <c r="AH36" s="2" t="s">
        <v>18253</v>
      </c>
    </row>
    <row r="37" s="1" customFormat="1" spans="1:34">
      <c r="A37" s="2" t="s">
        <v>18245</v>
      </c>
      <c r="B37" s="2" t="s">
        <v>18246</v>
      </c>
      <c r="C37" s="2" t="s">
        <v>18246</v>
      </c>
      <c r="D37" s="2"/>
      <c r="E37" s="3">
        <v>149960</v>
      </c>
      <c r="F37" s="2" t="s">
        <v>73</v>
      </c>
      <c r="G37" s="2" t="s">
        <v>18247</v>
      </c>
      <c r="H37" s="3">
        <v>223</v>
      </c>
      <c r="I37" s="2" t="s">
        <v>74</v>
      </c>
      <c r="J37" s="3">
        <v>998260</v>
      </c>
      <c r="K37" s="2" t="s">
        <v>18247</v>
      </c>
      <c r="L37" s="2"/>
      <c r="M37" s="2" t="s">
        <v>4</v>
      </c>
      <c r="N37" s="2" t="s">
        <v>63</v>
      </c>
      <c r="O37" s="3">
        <v>149960</v>
      </c>
      <c r="P37" s="3">
        <v>223</v>
      </c>
      <c r="Q37" s="2" t="s">
        <v>18248</v>
      </c>
      <c r="R37" s="2" t="s">
        <v>54</v>
      </c>
      <c r="S37" s="3">
        <v>60</v>
      </c>
      <c r="T37" s="3">
        <v>1</v>
      </c>
      <c r="U37" s="3">
        <v>50</v>
      </c>
      <c r="V37" s="2" t="s">
        <v>18260</v>
      </c>
      <c r="W37" s="3">
        <v>1</v>
      </c>
      <c r="X37" s="2" t="s">
        <v>18250</v>
      </c>
      <c r="Y37" s="2" t="s">
        <v>18260</v>
      </c>
      <c r="Z37" s="2" t="s">
        <v>18251</v>
      </c>
      <c r="AA37" s="2" t="s">
        <v>54</v>
      </c>
      <c r="AB37" s="2" t="s">
        <v>73</v>
      </c>
      <c r="AC37" s="3">
        <v>13</v>
      </c>
      <c r="AD37" s="2" t="s">
        <v>18245</v>
      </c>
      <c r="AE37" s="2" t="s">
        <v>18252</v>
      </c>
      <c r="AF37" s="2" t="s">
        <v>18246</v>
      </c>
      <c r="AG37" s="2" t="s">
        <v>18245</v>
      </c>
      <c r="AH37" s="2" t="s">
        <v>18253</v>
      </c>
    </row>
    <row r="38" s="1" customFormat="1" spans="1:34">
      <c r="A38" s="2" t="s">
        <v>18245</v>
      </c>
      <c r="B38" s="2" t="s">
        <v>18246</v>
      </c>
      <c r="C38" s="2" t="s">
        <v>18246</v>
      </c>
      <c r="D38" s="2"/>
      <c r="E38" s="3">
        <v>149960</v>
      </c>
      <c r="F38" s="2" t="s">
        <v>73</v>
      </c>
      <c r="G38" s="2" t="s">
        <v>18247</v>
      </c>
      <c r="H38" s="3">
        <v>223</v>
      </c>
      <c r="I38" s="2" t="s">
        <v>74</v>
      </c>
      <c r="J38" s="3">
        <v>2460920</v>
      </c>
      <c r="K38" s="2" t="s">
        <v>18247</v>
      </c>
      <c r="L38" s="2"/>
      <c r="M38" s="2" t="s">
        <v>4</v>
      </c>
      <c r="N38" s="2" t="s">
        <v>46</v>
      </c>
      <c r="O38" s="3">
        <v>149960</v>
      </c>
      <c r="P38" s="3">
        <v>223</v>
      </c>
      <c r="Q38" s="2" t="s">
        <v>18248</v>
      </c>
      <c r="R38" s="2" t="s">
        <v>65</v>
      </c>
      <c r="S38" s="3">
        <v>60</v>
      </c>
      <c r="T38" s="3">
        <v>1</v>
      </c>
      <c r="U38" s="3">
        <v>10</v>
      </c>
      <c r="V38" s="2" t="s">
        <v>18257</v>
      </c>
      <c r="W38" s="3">
        <v>1</v>
      </c>
      <c r="X38" s="2" t="s">
        <v>18250</v>
      </c>
      <c r="Y38" s="2" t="s">
        <v>18257</v>
      </c>
      <c r="Z38" s="2" t="s">
        <v>18251</v>
      </c>
      <c r="AA38" s="2" t="s">
        <v>65</v>
      </c>
      <c r="AB38" s="2" t="s">
        <v>73</v>
      </c>
      <c r="AC38" s="3">
        <v>13</v>
      </c>
      <c r="AD38" s="2" t="s">
        <v>18245</v>
      </c>
      <c r="AE38" s="2" t="s">
        <v>18252</v>
      </c>
      <c r="AF38" s="2" t="s">
        <v>18246</v>
      </c>
      <c r="AG38" s="2" t="s">
        <v>18245</v>
      </c>
      <c r="AH38" s="2" t="s">
        <v>18253</v>
      </c>
    </row>
    <row r="39" s="1" customFormat="1" spans="1:34">
      <c r="A39" s="2" t="s">
        <v>18245</v>
      </c>
      <c r="B39" s="2" t="s">
        <v>18246</v>
      </c>
      <c r="C39" s="2" t="s">
        <v>18246</v>
      </c>
      <c r="D39" s="2"/>
      <c r="E39" s="3">
        <v>149960</v>
      </c>
      <c r="F39" s="2" t="s">
        <v>73</v>
      </c>
      <c r="G39" s="2" t="s">
        <v>18247</v>
      </c>
      <c r="H39" s="3">
        <v>223</v>
      </c>
      <c r="I39" s="2" t="s">
        <v>74</v>
      </c>
      <c r="J39" s="3">
        <v>2460920</v>
      </c>
      <c r="K39" s="2" t="s">
        <v>18247</v>
      </c>
      <c r="L39" s="2"/>
      <c r="M39" s="2" t="s">
        <v>4</v>
      </c>
      <c r="N39" s="2" t="s">
        <v>50</v>
      </c>
      <c r="O39" s="3">
        <v>149960</v>
      </c>
      <c r="P39" s="3">
        <v>223</v>
      </c>
      <c r="Q39" s="2" t="s">
        <v>18248</v>
      </c>
      <c r="R39" s="2" t="s">
        <v>65</v>
      </c>
      <c r="S39" s="3">
        <v>60</v>
      </c>
      <c r="T39" s="3">
        <v>1</v>
      </c>
      <c r="U39" s="3">
        <v>20</v>
      </c>
      <c r="V39" s="2" t="s">
        <v>18257</v>
      </c>
      <c r="W39" s="3">
        <v>1</v>
      </c>
      <c r="X39" s="2" t="s">
        <v>18250</v>
      </c>
      <c r="Y39" s="2" t="s">
        <v>18257</v>
      </c>
      <c r="Z39" s="2" t="s">
        <v>18251</v>
      </c>
      <c r="AA39" s="2" t="s">
        <v>65</v>
      </c>
      <c r="AB39" s="2" t="s">
        <v>73</v>
      </c>
      <c r="AC39" s="3">
        <v>13</v>
      </c>
      <c r="AD39" s="2" t="s">
        <v>18245</v>
      </c>
      <c r="AE39" s="2" t="s">
        <v>18252</v>
      </c>
      <c r="AF39" s="2" t="s">
        <v>18246</v>
      </c>
      <c r="AG39" s="2" t="s">
        <v>18245</v>
      </c>
      <c r="AH39" s="2" t="s">
        <v>18253</v>
      </c>
    </row>
    <row r="40" s="1" customFormat="1" spans="1:34">
      <c r="A40" s="2" t="s">
        <v>18245</v>
      </c>
      <c r="B40" s="2" t="s">
        <v>18246</v>
      </c>
      <c r="C40" s="2" t="s">
        <v>18246</v>
      </c>
      <c r="D40" s="2"/>
      <c r="E40" s="3">
        <v>149995</v>
      </c>
      <c r="F40" s="2" t="s">
        <v>77</v>
      </c>
      <c r="G40" s="2" t="s">
        <v>18247</v>
      </c>
      <c r="H40" s="3">
        <v>223</v>
      </c>
      <c r="I40" s="2" t="s">
        <v>78</v>
      </c>
      <c r="J40" s="3">
        <v>149995</v>
      </c>
      <c r="K40" s="2" t="s">
        <v>18247</v>
      </c>
      <c r="L40" s="2"/>
      <c r="M40" s="2" t="s">
        <v>4</v>
      </c>
      <c r="N40" s="2" t="s">
        <v>80</v>
      </c>
      <c r="O40" s="3">
        <v>149995</v>
      </c>
      <c r="P40" s="3">
        <v>223</v>
      </c>
      <c r="Q40" s="2" t="s">
        <v>18248</v>
      </c>
      <c r="R40" s="2" t="s">
        <v>77</v>
      </c>
      <c r="S40" s="3">
        <v>0</v>
      </c>
      <c r="T40" s="3">
        <v>1</v>
      </c>
      <c r="U40" s="3">
        <v>30</v>
      </c>
      <c r="V40" s="2" t="s">
        <v>18257</v>
      </c>
      <c r="W40" s="3">
        <v>1</v>
      </c>
      <c r="X40" s="2" t="s">
        <v>18250</v>
      </c>
      <c r="Y40" s="2" t="s">
        <v>18257</v>
      </c>
      <c r="Z40" s="2" t="s">
        <v>18251</v>
      </c>
      <c r="AA40" s="2" t="s">
        <v>77</v>
      </c>
      <c r="AB40" s="2" t="s">
        <v>77</v>
      </c>
      <c r="AC40" s="3">
        <v>1</v>
      </c>
      <c r="AD40" s="2" t="s">
        <v>18245</v>
      </c>
      <c r="AE40" s="2" t="s">
        <v>18252</v>
      </c>
      <c r="AF40" s="2" t="s">
        <v>18246</v>
      </c>
      <c r="AG40" s="2" t="s">
        <v>18245</v>
      </c>
      <c r="AH40" s="2" t="s">
        <v>18253</v>
      </c>
    </row>
    <row r="41" s="1" customFormat="1" spans="1:34">
      <c r="A41" s="2" t="s">
        <v>18245</v>
      </c>
      <c r="B41" s="2" t="s">
        <v>18246</v>
      </c>
      <c r="C41" s="2" t="s">
        <v>18246</v>
      </c>
      <c r="D41" s="2"/>
      <c r="E41" s="3">
        <v>149998</v>
      </c>
      <c r="F41" s="2" t="s">
        <v>82</v>
      </c>
      <c r="G41" s="2" t="s">
        <v>18247</v>
      </c>
      <c r="H41" s="3">
        <v>223</v>
      </c>
      <c r="I41" s="2" t="s">
        <v>83</v>
      </c>
      <c r="J41" s="3">
        <v>149998</v>
      </c>
      <c r="K41" s="2" t="s">
        <v>18247</v>
      </c>
      <c r="L41" s="2"/>
      <c r="M41" s="2" t="s">
        <v>4</v>
      </c>
      <c r="N41" s="2" t="s">
        <v>80</v>
      </c>
      <c r="O41" s="3">
        <v>149998</v>
      </c>
      <c r="P41" s="3">
        <v>223</v>
      </c>
      <c r="Q41" s="2" t="s">
        <v>18248</v>
      </c>
      <c r="R41" s="2" t="s">
        <v>82</v>
      </c>
      <c r="S41" s="3">
        <v>0</v>
      </c>
      <c r="T41" s="3">
        <v>1</v>
      </c>
      <c r="U41" s="3">
        <v>30</v>
      </c>
      <c r="V41" s="2" t="s">
        <v>18257</v>
      </c>
      <c r="W41" s="3">
        <v>1</v>
      </c>
      <c r="X41" s="2" t="s">
        <v>18250</v>
      </c>
      <c r="Y41" s="2" t="s">
        <v>18257</v>
      </c>
      <c r="Z41" s="2" t="s">
        <v>18251</v>
      </c>
      <c r="AA41" s="2" t="s">
        <v>82</v>
      </c>
      <c r="AB41" s="2" t="s">
        <v>82</v>
      </c>
      <c r="AC41" s="3">
        <v>1</v>
      </c>
      <c r="AD41" s="2" t="s">
        <v>18245</v>
      </c>
      <c r="AE41" s="2" t="s">
        <v>18252</v>
      </c>
      <c r="AF41" s="2" t="s">
        <v>18246</v>
      </c>
      <c r="AG41" s="2" t="s">
        <v>18245</v>
      </c>
      <c r="AH41" s="2" t="s">
        <v>18253</v>
      </c>
    </row>
    <row r="42" s="1" customFormat="1" spans="1:34">
      <c r="A42" s="2" t="s">
        <v>18245</v>
      </c>
      <c r="B42" s="2" t="s">
        <v>18246</v>
      </c>
      <c r="C42" s="2" t="s">
        <v>18246</v>
      </c>
      <c r="D42" s="2"/>
      <c r="E42" s="3">
        <v>149999</v>
      </c>
      <c r="F42" s="2" t="s">
        <v>84</v>
      </c>
      <c r="G42" s="2" t="s">
        <v>18247</v>
      </c>
      <c r="H42" s="3">
        <v>223</v>
      </c>
      <c r="I42" s="2" t="s">
        <v>85</v>
      </c>
      <c r="J42" s="3">
        <v>149999</v>
      </c>
      <c r="K42" s="2" t="s">
        <v>18247</v>
      </c>
      <c r="L42" s="2"/>
      <c r="M42" s="2" t="s">
        <v>4</v>
      </c>
      <c r="N42" s="2" t="s">
        <v>80</v>
      </c>
      <c r="O42" s="3">
        <v>149999</v>
      </c>
      <c r="P42" s="3">
        <v>223</v>
      </c>
      <c r="Q42" s="2" t="s">
        <v>18248</v>
      </c>
      <c r="R42" s="2" t="s">
        <v>84</v>
      </c>
      <c r="S42" s="3">
        <v>0</v>
      </c>
      <c r="T42" s="3">
        <v>1</v>
      </c>
      <c r="U42" s="3">
        <v>30</v>
      </c>
      <c r="V42" s="2" t="s">
        <v>18257</v>
      </c>
      <c r="W42" s="3">
        <v>1</v>
      </c>
      <c r="X42" s="2" t="s">
        <v>18250</v>
      </c>
      <c r="Y42" s="2" t="s">
        <v>18257</v>
      </c>
      <c r="Z42" s="2" t="s">
        <v>18251</v>
      </c>
      <c r="AA42" s="2" t="s">
        <v>84</v>
      </c>
      <c r="AB42" s="2" t="s">
        <v>84</v>
      </c>
      <c r="AC42" s="3">
        <v>1</v>
      </c>
      <c r="AD42" s="2" t="s">
        <v>18245</v>
      </c>
      <c r="AE42" s="2" t="s">
        <v>18252</v>
      </c>
      <c r="AF42" s="2" t="s">
        <v>18246</v>
      </c>
      <c r="AG42" s="2" t="s">
        <v>18245</v>
      </c>
      <c r="AH42" s="2" t="s">
        <v>18253</v>
      </c>
    </row>
    <row r="43" s="1" customFormat="1" spans="1:34">
      <c r="A43" s="2" t="s">
        <v>18245</v>
      </c>
      <c r="B43" s="2" t="s">
        <v>18246</v>
      </c>
      <c r="C43" s="2" t="s">
        <v>18246</v>
      </c>
      <c r="D43" s="2"/>
      <c r="E43" s="3">
        <v>150010</v>
      </c>
      <c r="F43" s="2" t="s">
        <v>86</v>
      </c>
      <c r="G43" s="2" t="s">
        <v>18247</v>
      </c>
      <c r="H43" s="3">
        <v>223</v>
      </c>
      <c r="I43" s="2" t="s">
        <v>87</v>
      </c>
      <c r="J43" s="3">
        <v>150010</v>
      </c>
      <c r="K43" s="2" t="s">
        <v>18247</v>
      </c>
      <c r="L43" s="2"/>
      <c r="M43" s="2" t="s">
        <v>4</v>
      </c>
      <c r="N43" s="2" t="s">
        <v>80</v>
      </c>
      <c r="O43" s="3">
        <v>150010</v>
      </c>
      <c r="P43" s="3">
        <v>223</v>
      </c>
      <c r="Q43" s="2" t="s">
        <v>18248</v>
      </c>
      <c r="R43" s="2" t="s">
        <v>86</v>
      </c>
      <c r="S43" s="3">
        <v>0</v>
      </c>
      <c r="T43" s="3">
        <v>1</v>
      </c>
      <c r="U43" s="3">
        <v>30</v>
      </c>
      <c r="V43" s="2" t="s">
        <v>18257</v>
      </c>
      <c r="W43" s="3">
        <v>1</v>
      </c>
      <c r="X43" s="2" t="s">
        <v>18250</v>
      </c>
      <c r="Y43" s="2" t="s">
        <v>18257</v>
      </c>
      <c r="Z43" s="2" t="s">
        <v>18251</v>
      </c>
      <c r="AA43" s="2" t="s">
        <v>86</v>
      </c>
      <c r="AB43" s="2" t="s">
        <v>86</v>
      </c>
      <c r="AC43" s="3">
        <v>1</v>
      </c>
      <c r="AD43" s="2" t="s">
        <v>18245</v>
      </c>
      <c r="AE43" s="2" t="s">
        <v>18252</v>
      </c>
      <c r="AF43" s="2" t="s">
        <v>18246</v>
      </c>
      <c r="AG43" s="2" t="s">
        <v>18245</v>
      </c>
      <c r="AH43" s="2" t="s">
        <v>18253</v>
      </c>
    </row>
    <row r="44" s="1" customFormat="1" spans="1:34">
      <c r="A44" s="2" t="s">
        <v>18245</v>
      </c>
      <c r="B44" s="2" t="s">
        <v>18246</v>
      </c>
      <c r="C44" s="2" t="s">
        <v>18246</v>
      </c>
      <c r="D44" s="2"/>
      <c r="E44" s="3">
        <v>150011</v>
      </c>
      <c r="F44" s="2" t="s">
        <v>88</v>
      </c>
      <c r="G44" s="2" t="s">
        <v>18247</v>
      </c>
      <c r="H44" s="3">
        <v>223</v>
      </c>
      <c r="I44" s="2" t="s">
        <v>89</v>
      </c>
      <c r="J44" s="3">
        <v>150011</v>
      </c>
      <c r="K44" s="2" t="s">
        <v>18247</v>
      </c>
      <c r="L44" s="2"/>
      <c r="M44" s="2" t="s">
        <v>4</v>
      </c>
      <c r="N44" s="2" t="s">
        <v>80</v>
      </c>
      <c r="O44" s="3">
        <v>150011</v>
      </c>
      <c r="P44" s="3">
        <v>223</v>
      </c>
      <c r="Q44" s="2" t="s">
        <v>18248</v>
      </c>
      <c r="R44" s="2" t="s">
        <v>88</v>
      </c>
      <c r="S44" s="3">
        <v>0</v>
      </c>
      <c r="T44" s="3">
        <v>1</v>
      </c>
      <c r="U44" s="3">
        <v>30</v>
      </c>
      <c r="V44" s="2" t="s">
        <v>18257</v>
      </c>
      <c r="W44" s="3">
        <v>1</v>
      </c>
      <c r="X44" s="2" t="s">
        <v>18250</v>
      </c>
      <c r="Y44" s="2" t="s">
        <v>18257</v>
      </c>
      <c r="Z44" s="2" t="s">
        <v>18251</v>
      </c>
      <c r="AA44" s="2" t="s">
        <v>88</v>
      </c>
      <c r="AB44" s="2" t="s">
        <v>88</v>
      </c>
      <c r="AC44" s="3">
        <v>1</v>
      </c>
      <c r="AD44" s="2" t="s">
        <v>18245</v>
      </c>
      <c r="AE44" s="2" t="s">
        <v>18252</v>
      </c>
      <c r="AF44" s="2" t="s">
        <v>18246</v>
      </c>
      <c r="AG44" s="2" t="s">
        <v>18245</v>
      </c>
      <c r="AH44" s="2" t="s">
        <v>18253</v>
      </c>
    </row>
    <row r="45" s="1" customFormat="1" spans="1:34">
      <c r="A45" s="2" t="s">
        <v>18245</v>
      </c>
      <c r="B45" s="2" t="s">
        <v>18246</v>
      </c>
      <c r="C45" s="2" t="s">
        <v>18246</v>
      </c>
      <c r="D45" s="2"/>
      <c r="E45" s="3">
        <v>150014</v>
      </c>
      <c r="F45" s="2" t="s">
        <v>90</v>
      </c>
      <c r="G45" s="2" t="s">
        <v>18247</v>
      </c>
      <c r="H45" s="3">
        <v>223</v>
      </c>
      <c r="I45" s="2" t="s">
        <v>91</v>
      </c>
      <c r="J45" s="3">
        <v>150014</v>
      </c>
      <c r="K45" s="2" t="s">
        <v>18247</v>
      </c>
      <c r="L45" s="2"/>
      <c r="M45" s="2" t="s">
        <v>4</v>
      </c>
      <c r="N45" s="2" t="s">
        <v>80</v>
      </c>
      <c r="O45" s="3">
        <v>150014</v>
      </c>
      <c r="P45" s="3">
        <v>223</v>
      </c>
      <c r="Q45" s="2" t="s">
        <v>18248</v>
      </c>
      <c r="R45" s="2" t="s">
        <v>90</v>
      </c>
      <c r="S45" s="3">
        <v>30</v>
      </c>
      <c r="T45" s="3">
        <v>1</v>
      </c>
      <c r="U45" s="3">
        <v>30</v>
      </c>
      <c r="V45" s="2" t="s">
        <v>18257</v>
      </c>
      <c r="W45" s="3">
        <v>1</v>
      </c>
      <c r="X45" s="2" t="s">
        <v>18250</v>
      </c>
      <c r="Y45" s="2" t="s">
        <v>18257</v>
      </c>
      <c r="Z45" s="2" t="s">
        <v>18251</v>
      </c>
      <c r="AA45" s="2" t="s">
        <v>90</v>
      </c>
      <c r="AB45" s="2" t="s">
        <v>90</v>
      </c>
      <c r="AC45" s="3">
        <v>1</v>
      </c>
      <c r="AD45" s="2" t="s">
        <v>18245</v>
      </c>
      <c r="AE45" s="2" t="s">
        <v>18252</v>
      </c>
      <c r="AF45" s="2" t="s">
        <v>18246</v>
      </c>
      <c r="AG45" s="2" t="s">
        <v>18245</v>
      </c>
      <c r="AH45" s="2" t="s">
        <v>18253</v>
      </c>
    </row>
    <row r="46" s="1" customFormat="1" spans="1:34">
      <c r="A46" s="2" t="s">
        <v>18245</v>
      </c>
      <c r="B46" s="2" t="s">
        <v>18246</v>
      </c>
      <c r="C46" s="2" t="s">
        <v>18246</v>
      </c>
      <c r="D46" s="2"/>
      <c r="E46" s="3">
        <v>150027</v>
      </c>
      <c r="F46" s="2" t="s">
        <v>92</v>
      </c>
      <c r="G46" s="2" t="s">
        <v>18247</v>
      </c>
      <c r="H46" s="3">
        <v>223</v>
      </c>
      <c r="I46" s="2" t="s">
        <v>93</v>
      </c>
      <c r="J46" s="3">
        <v>150027</v>
      </c>
      <c r="K46" s="2" t="s">
        <v>18247</v>
      </c>
      <c r="L46" s="2"/>
      <c r="M46" s="2" t="s">
        <v>4</v>
      </c>
      <c r="N46" s="2" t="s">
        <v>80</v>
      </c>
      <c r="O46" s="3">
        <v>150027</v>
      </c>
      <c r="P46" s="3">
        <v>223</v>
      </c>
      <c r="Q46" s="2" t="s">
        <v>18248</v>
      </c>
      <c r="R46" s="2" t="s">
        <v>92</v>
      </c>
      <c r="S46" s="3">
        <v>0</v>
      </c>
      <c r="T46" s="3">
        <v>1</v>
      </c>
      <c r="U46" s="3">
        <v>30</v>
      </c>
      <c r="V46" s="2" t="s">
        <v>18257</v>
      </c>
      <c r="W46" s="3">
        <v>1</v>
      </c>
      <c r="X46" s="2" t="s">
        <v>18250</v>
      </c>
      <c r="Y46" s="2" t="s">
        <v>18257</v>
      </c>
      <c r="Z46" s="2" t="s">
        <v>18251</v>
      </c>
      <c r="AA46" s="2" t="s">
        <v>92</v>
      </c>
      <c r="AB46" s="2" t="s">
        <v>92</v>
      </c>
      <c r="AC46" s="3">
        <v>1</v>
      </c>
      <c r="AD46" s="2" t="s">
        <v>18245</v>
      </c>
      <c r="AE46" s="2" t="s">
        <v>18252</v>
      </c>
      <c r="AF46" s="2" t="s">
        <v>18246</v>
      </c>
      <c r="AG46" s="2" t="s">
        <v>18245</v>
      </c>
      <c r="AH46" s="2" t="s">
        <v>18253</v>
      </c>
    </row>
    <row r="47" s="1" customFormat="1" spans="1:34">
      <c r="A47" s="2" t="s">
        <v>18245</v>
      </c>
      <c r="B47" s="2" t="s">
        <v>18246</v>
      </c>
      <c r="C47" s="2" t="s">
        <v>18246</v>
      </c>
      <c r="D47" s="2"/>
      <c r="E47" s="3">
        <v>150402</v>
      </c>
      <c r="F47" s="2" t="s">
        <v>94</v>
      </c>
      <c r="G47" s="2" t="s">
        <v>18247</v>
      </c>
      <c r="H47" s="3">
        <v>223</v>
      </c>
      <c r="I47" s="2" t="s">
        <v>95</v>
      </c>
      <c r="J47" s="3">
        <v>150402</v>
      </c>
      <c r="K47" s="2" t="s">
        <v>18247</v>
      </c>
      <c r="L47" s="2"/>
      <c r="M47" s="2" t="s">
        <v>4</v>
      </c>
      <c r="N47" s="2" t="s">
        <v>80</v>
      </c>
      <c r="O47" s="3">
        <v>150402</v>
      </c>
      <c r="P47" s="3">
        <v>223</v>
      </c>
      <c r="Q47" s="2" t="s">
        <v>18248</v>
      </c>
      <c r="R47" s="2" t="s">
        <v>94</v>
      </c>
      <c r="S47" s="3">
        <v>0</v>
      </c>
      <c r="T47" s="3">
        <v>1</v>
      </c>
      <c r="U47" s="3">
        <v>10</v>
      </c>
      <c r="V47" s="2" t="s">
        <v>18257</v>
      </c>
      <c r="W47" s="3">
        <v>1</v>
      </c>
      <c r="X47" s="2" t="s">
        <v>18250</v>
      </c>
      <c r="Y47" s="2" t="s">
        <v>18257</v>
      </c>
      <c r="Z47" s="2" t="s">
        <v>18251</v>
      </c>
      <c r="AA47" s="2" t="s">
        <v>94</v>
      </c>
      <c r="AB47" s="2" t="s">
        <v>94</v>
      </c>
      <c r="AC47" s="3">
        <v>1</v>
      </c>
      <c r="AD47" s="2" t="s">
        <v>18245</v>
      </c>
      <c r="AE47" s="2" t="s">
        <v>18252</v>
      </c>
      <c r="AF47" s="2" t="s">
        <v>18246</v>
      </c>
      <c r="AG47" s="2" t="s">
        <v>18245</v>
      </c>
      <c r="AH47" s="2" t="s">
        <v>18253</v>
      </c>
    </row>
    <row r="48" s="1" customFormat="1" spans="1:34">
      <c r="A48" s="2" t="s">
        <v>18245</v>
      </c>
      <c r="B48" s="2" t="s">
        <v>18246</v>
      </c>
      <c r="C48" s="2" t="s">
        <v>18246</v>
      </c>
      <c r="D48" s="2"/>
      <c r="E48" s="3">
        <v>150414</v>
      </c>
      <c r="F48" s="2" t="s">
        <v>96</v>
      </c>
      <c r="G48" s="2" t="s">
        <v>18247</v>
      </c>
      <c r="H48" s="3">
        <v>223</v>
      </c>
      <c r="I48" s="2" t="s">
        <v>97</v>
      </c>
      <c r="J48" s="3">
        <v>150414</v>
      </c>
      <c r="K48" s="2" t="s">
        <v>18247</v>
      </c>
      <c r="L48" s="2"/>
      <c r="M48" s="2" t="s">
        <v>4</v>
      </c>
      <c r="N48" s="2" t="s">
        <v>99</v>
      </c>
      <c r="O48" s="3">
        <v>150414</v>
      </c>
      <c r="P48" s="3">
        <v>223</v>
      </c>
      <c r="Q48" s="2" t="s">
        <v>18248</v>
      </c>
      <c r="R48" s="2" t="s">
        <v>96</v>
      </c>
      <c r="S48" s="3">
        <v>30</v>
      </c>
      <c r="T48" s="3">
        <v>1</v>
      </c>
      <c r="U48" s="3">
        <v>200</v>
      </c>
      <c r="V48" s="2" t="s">
        <v>18262</v>
      </c>
      <c r="W48" s="3">
        <v>1</v>
      </c>
      <c r="X48" s="2" t="s">
        <v>18250</v>
      </c>
      <c r="Y48" s="2" t="s">
        <v>18262</v>
      </c>
      <c r="Z48" s="2" t="s">
        <v>18251</v>
      </c>
      <c r="AA48" s="2" t="s">
        <v>96</v>
      </c>
      <c r="AB48" s="2" t="s">
        <v>96</v>
      </c>
      <c r="AC48" s="3">
        <v>14</v>
      </c>
      <c r="AD48" s="2" t="s">
        <v>18245</v>
      </c>
      <c r="AE48" s="2" t="s">
        <v>18252</v>
      </c>
      <c r="AF48" s="2" t="s">
        <v>18246</v>
      </c>
      <c r="AG48" s="2" t="s">
        <v>18245</v>
      </c>
      <c r="AH48" s="2" t="s">
        <v>18253</v>
      </c>
    </row>
    <row r="49" s="1" customFormat="1" spans="1:34">
      <c r="A49" s="2" t="s">
        <v>18245</v>
      </c>
      <c r="B49" s="2" t="s">
        <v>18246</v>
      </c>
      <c r="C49" s="2" t="s">
        <v>18246</v>
      </c>
      <c r="D49" s="2"/>
      <c r="E49" s="3">
        <v>150414</v>
      </c>
      <c r="F49" s="2" t="s">
        <v>96</v>
      </c>
      <c r="G49" s="2" t="s">
        <v>18247</v>
      </c>
      <c r="H49" s="3">
        <v>223</v>
      </c>
      <c r="I49" s="2" t="s">
        <v>97</v>
      </c>
      <c r="J49" s="3">
        <v>150414</v>
      </c>
      <c r="K49" s="2" t="s">
        <v>18247</v>
      </c>
      <c r="L49" s="2"/>
      <c r="M49" s="2" t="s">
        <v>4</v>
      </c>
      <c r="N49" s="2" t="s">
        <v>102</v>
      </c>
      <c r="O49" s="3">
        <v>150414</v>
      </c>
      <c r="P49" s="3">
        <v>223</v>
      </c>
      <c r="Q49" s="2" t="s">
        <v>18248</v>
      </c>
      <c r="R49" s="2" t="s">
        <v>96</v>
      </c>
      <c r="S49" s="3">
        <v>30</v>
      </c>
      <c r="T49" s="3">
        <v>1</v>
      </c>
      <c r="U49" s="3">
        <v>210</v>
      </c>
      <c r="V49" s="2" t="s">
        <v>18263</v>
      </c>
      <c r="W49" s="3">
        <v>1</v>
      </c>
      <c r="X49" s="2" t="s">
        <v>18250</v>
      </c>
      <c r="Y49" s="2" t="s">
        <v>18263</v>
      </c>
      <c r="Z49" s="2" t="s">
        <v>18251</v>
      </c>
      <c r="AA49" s="2" t="s">
        <v>96</v>
      </c>
      <c r="AB49" s="2" t="s">
        <v>96</v>
      </c>
      <c r="AC49" s="3">
        <v>14</v>
      </c>
      <c r="AD49" s="2" t="s">
        <v>18245</v>
      </c>
      <c r="AE49" s="2" t="s">
        <v>18252</v>
      </c>
      <c r="AF49" s="2" t="s">
        <v>18246</v>
      </c>
      <c r="AG49" s="2" t="s">
        <v>18245</v>
      </c>
      <c r="AH49" s="2" t="s">
        <v>18253</v>
      </c>
    </row>
    <row r="50" s="1" customFormat="1" spans="1:34">
      <c r="A50" s="2" t="s">
        <v>18245</v>
      </c>
      <c r="B50" s="2" t="s">
        <v>18246</v>
      </c>
      <c r="C50" s="2" t="s">
        <v>18246</v>
      </c>
      <c r="D50" s="2"/>
      <c r="E50" s="3">
        <v>150414</v>
      </c>
      <c r="F50" s="2" t="s">
        <v>96</v>
      </c>
      <c r="G50" s="2" t="s">
        <v>18247</v>
      </c>
      <c r="H50" s="3">
        <v>223</v>
      </c>
      <c r="I50" s="2" t="s">
        <v>97</v>
      </c>
      <c r="J50" s="3">
        <v>156904</v>
      </c>
      <c r="K50" s="2" t="s">
        <v>18247</v>
      </c>
      <c r="L50" s="2"/>
      <c r="M50" s="2" t="s">
        <v>4</v>
      </c>
      <c r="N50" s="2" t="s">
        <v>42</v>
      </c>
      <c r="O50" s="3">
        <v>150414</v>
      </c>
      <c r="P50" s="3">
        <v>223</v>
      </c>
      <c r="Q50" s="2" t="s">
        <v>18248</v>
      </c>
      <c r="R50" s="2" t="s">
        <v>43</v>
      </c>
      <c r="S50" s="3">
        <v>79</v>
      </c>
      <c r="T50" s="3">
        <v>1</v>
      </c>
      <c r="U50" s="3">
        <v>10</v>
      </c>
      <c r="V50" s="2" t="s">
        <v>18256</v>
      </c>
      <c r="W50" s="3">
        <v>1</v>
      </c>
      <c r="X50" s="2" t="s">
        <v>18250</v>
      </c>
      <c r="Y50" s="2" t="s">
        <v>18256</v>
      </c>
      <c r="Z50" s="2" t="s">
        <v>18251</v>
      </c>
      <c r="AA50" s="2" t="s">
        <v>43</v>
      </c>
      <c r="AB50" s="2" t="s">
        <v>96</v>
      </c>
      <c r="AC50" s="3">
        <v>14</v>
      </c>
      <c r="AD50" s="2" t="s">
        <v>18245</v>
      </c>
      <c r="AE50" s="2" t="s">
        <v>18252</v>
      </c>
      <c r="AF50" s="2" t="s">
        <v>18246</v>
      </c>
      <c r="AG50" s="2" t="s">
        <v>18245</v>
      </c>
      <c r="AH50" s="2" t="s">
        <v>18253</v>
      </c>
    </row>
    <row r="51" s="1" customFormat="1" spans="1:34">
      <c r="A51" s="2" t="s">
        <v>18245</v>
      </c>
      <c r="B51" s="2" t="s">
        <v>18246</v>
      </c>
      <c r="C51" s="2" t="s">
        <v>18246</v>
      </c>
      <c r="D51" s="2"/>
      <c r="E51" s="3">
        <v>150414</v>
      </c>
      <c r="F51" s="2" t="s">
        <v>96</v>
      </c>
      <c r="G51" s="2" t="s">
        <v>18247</v>
      </c>
      <c r="H51" s="3">
        <v>223</v>
      </c>
      <c r="I51" s="2" t="s">
        <v>97</v>
      </c>
      <c r="J51" s="3">
        <v>901045</v>
      </c>
      <c r="K51" s="2" t="s">
        <v>18247</v>
      </c>
      <c r="L51" s="2"/>
      <c r="M51" s="2" t="s">
        <v>4</v>
      </c>
      <c r="N51" s="2" t="s">
        <v>46</v>
      </c>
      <c r="O51" s="3">
        <v>150414</v>
      </c>
      <c r="P51" s="3">
        <v>223</v>
      </c>
      <c r="Q51" s="2" t="s">
        <v>18248</v>
      </c>
      <c r="R51" s="2" t="s">
        <v>47</v>
      </c>
      <c r="S51" s="3">
        <v>60</v>
      </c>
      <c r="T51" s="3">
        <v>0</v>
      </c>
      <c r="U51" s="3">
        <v>10</v>
      </c>
      <c r="V51" s="2" t="s">
        <v>18257</v>
      </c>
      <c r="W51" s="3">
        <v>1</v>
      </c>
      <c r="X51" s="2" t="s">
        <v>18250</v>
      </c>
      <c r="Y51" s="2" t="s">
        <v>18257</v>
      </c>
      <c r="Z51" s="2" t="s">
        <v>18251</v>
      </c>
      <c r="AA51" s="2" t="s">
        <v>47</v>
      </c>
      <c r="AB51" s="2" t="s">
        <v>96</v>
      </c>
      <c r="AC51" s="3">
        <v>14</v>
      </c>
      <c r="AD51" s="2" t="s">
        <v>18245</v>
      </c>
      <c r="AE51" s="2" t="s">
        <v>18252</v>
      </c>
      <c r="AF51" s="2" t="s">
        <v>18246</v>
      </c>
      <c r="AG51" s="2" t="s">
        <v>18245</v>
      </c>
      <c r="AH51" s="2" t="s">
        <v>18253</v>
      </c>
    </row>
    <row r="52" s="1" customFormat="1" spans="1:34">
      <c r="A52" s="2" t="s">
        <v>18245</v>
      </c>
      <c r="B52" s="2" t="s">
        <v>18246</v>
      </c>
      <c r="C52" s="2" t="s">
        <v>18246</v>
      </c>
      <c r="D52" s="2"/>
      <c r="E52" s="3">
        <v>150414</v>
      </c>
      <c r="F52" s="2" t="s">
        <v>96</v>
      </c>
      <c r="G52" s="2" t="s">
        <v>18247</v>
      </c>
      <c r="H52" s="3">
        <v>223</v>
      </c>
      <c r="I52" s="2" t="s">
        <v>97</v>
      </c>
      <c r="J52" s="3">
        <v>901045</v>
      </c>
      <c r="K52" s="2" t="s">
        <v>18247</v>
      </c>
      <c r="L52" s="2"/>
      <c r="M52" s="2" t="s">
        <v>4</v>
      </c>
      <c r="N52" s="2" t="s">
        <v>50</v>
      </c>
      <c r="O52" s="3">
        <v>150414</v>
      </c>
      <c r="P52" s="3">
        <v>223</v>
      </c>
      <c r="Q52" s="2" t="s">
        <v>18248</v>
      </c>
      <c r="R52" s="2" t="s">
        <v>47</v>
      </c>
      <c r="S52" s="3">
        <v>60</v>
      </c>
      <c r="T52" s="3">
        <v>0</v>
      </c>
      <c r="U52" s="3">
        <v>20</v>
      </c>
      <c r="V52" s="2" t="s">
        <v>18257</v>
      </c>
      <c r="W52" s="3">
        <v>1</v>
      </c>
      <c r="X52" s="2" t="s">
        <v>18250</v>
      </c>
      <c r="Y52" s="2" t="s">
        <v>18257</v>
      </c>
      <c r="Z52" s="2" t="s">
        <v>18251</v>
      </c>
      <c r="AA52" s="2" t="s">
        <v>47</v>
      </c>
      <c r="AB52" s="2" t="s">
        <v>96</v>
      </c>
      <c r="AC52" s="3">
        <v>14</v>
      </c>
      <c r="AD52" s="2" t="s">
        <v>18245</v>
      </c>
      <c r="AE52" s="2" t="s">
        <v>18252</v>
      </c>
      <c r="AF52" s="2" t="s">
        <v>18246</v>
      </c>
      <c r="AG52" s="2" t="s">
        <v>18245</v>
      </c>
      <c r="AH52" s="2" t="s">
        <v>18253</v>
      </c>
    </row>
    <row r="53" s="1" customFormat="1" spans="1:34">
      <c r="A53" s="2" t="s">
        <v>18245</v>
      </c>
      <c r="B53" s="2" t="s">
        <v>18246</v>
      </c>
      <c r="C53" s="2" t="s">
        <v>18246</v>
      </c>
      <c r="D53" s="2"/>
      <c r="E53" s="3">
        <v>150414</v>
      </c>
      <c r="F53" s="2" t="s">
        <v>96</v>
      </c>
      <c r="G53" s="2" t="s">
        <v>18247</v>
      </c>
      <c r="H53" s="3">
        <v>223</v>
      </c>
      <c r="I53" s="2" t="s">
        <v>97</v>
      </c>
      <c r="J53" s="3">
        <v>998260</v>
      </c>
      <c r="K53" s="2" t="s">
        <v>18247</v>
      </c>
      <c r="L53" s="2"/>
      <c r="M53" s="2" t="s">
        <v>4</v>
      </c>
      <c r="N53" s="2" t="s">
        <v>53</v>
      </c>
      <c r="O53" s="3">
        <v>150414</v>
      </c>
      <c r="P53" s="3">
        <v>223</v>
      </c>
      <c r="Q53" s="2" t="s">
        <v>18248</v>
      </c>
      <c r="R53" s="2" t="s">
        <v>54</v>
      </c>
      <c r="S53" s="3">
        <v>60</v>
      </c>
      <c r="T53" s="3">
        <v>1</v>
      </c>
      <c r="U53" s="3">
        <v>20</v>
      </c>
      <c r="V53" s="2" t="s">
        <v>18258</v>
      </c>
      <c r="W53" s="3">
        <v>1</v>
      </c>
      <c r="X53" s="2" t="s">
        <v>18250</v>
      </c>
      <c r="Y53" s="2" t="s">
        <v>18258</v>
      </c>
      <c r="Z53" s="2" t="s">
        <v>18251</v>
      </c>
      <c r="AA53" s="2" t="s">
        <v>54</v>
      </c>
      <c r="AB53" s="2" t="s">
        <v>96</v>
      </c>
      <c r="AC53" s="3">
        <v>14</v>
      </c>
      <c r="AD53" s="2" t="s">
        <v>18245</v>
      </c>
      <c r="AE53" s="2" t="s">
        <v>18252</v>
      </c>
      <c r="AF53" s="2" t="s">
        <v>18246</v>
      </c>
      <c r="AG53" s="2" t="s">
        <v>18245</v>
      </c>
      <c r="AH53" s="2" t="s">
        <v>18253</v>
      </c>
    </row>
    <row r="54" s="1" customFormat="1" spans="1:34">
      <c r="A54" s="2" t="s">
        <v>18245</v>
      </c>
      <c r="B54" s="2" t="s">
        <v>18246</v>
      </c>
      <c r="C54" s="2" t="s">
        <v>18246</v>
      </c>
      <c r="D54" s="2"/>
      <c r="E54" s="3">
        <v>150414</v>
      </c>
      <c r="F54" s="2" t="s">
        <v>96</v>
      </c>
      <c r="G54" s="2" t="s">
        <v>18247</v>
      </c>
      <c r="H54" s="3">
        <v>223</v>
      </c>
      <c r="I54" s="2" t="s">
        <v>97</v>
      </c>
      <c r="J54" s="3">
        <v>998260</v>
      </c>
      <c r="K54" s="2" t="s">
        <v>18247</v>
      </c>
      <c r="L54" s="2"/>
      <c r="M54" s="2" t="s">
        <v>4</v>
      </c>
      <c r="N54" s="2" t="s">
        <v>57</v>
      </c>
      <c r="O54" s="3">
        <v>150414</v>
      </c>
      <c r="P54" s="3">
        <v>223</v>
      </c>
      <c r="Q54" s="2" t="s">
        <v>18248</v>
      </c>
      <c r="R54" s="2" t="s">
        <v>54</v>
      </c>
      <c r="S54" s="3">
        <v>60</v>
      </c>
      <c r="T54" s="3">
        <v>1</v>
      </c>
      <c r="U54" s="3">
        <v>30</v>
      </c>
      <c r="V54" s="2" t="s">
        <v>18257</v>
      </c>
      <c r="W54" s="3">
        <v>1</v>
      </c>
      <c r="X54" s="2" t="s">
        <v>18250</v>
      </c>
      <c r="Y54" s="2" t="s">
        <v>18257</v>
      </c>
      <c r="Z54" s="2" t="s">
        <v>18251</v>
      </c>
      <c r="AA54" s="2" t="s">
        <v>54</v>
      </c>
      <c r="AB54" s="2" t="s">
        <v>96</v>
      </c>
      <c r="AC54" s="3">
        <v>14</v>
      </c>
      <c r="AD54" s="2" t="s">
        <v>18245</v>
      </c>
      <c r="AE54" s="2" t="s">
        <v>18252</v>
      </c>
      <c r="AF54" s="2" t="s">
        <v>18246</v>
      </c>
      <c r="AG54" s="2" t="s">
        <v>18245</v>
      </c>
      <c r="AH54" s="2" t="s">
        <v>18253</v>
      </c>
    </row>
    <row r="55" s="1" customFormat="1" spans="1:34">
      <c r="A55" s="2" t="s">
        <v>18245</v>
      </c>
      <c r="B55" s="2" t="s">
        <v>18246</v>
      </c>
      <c r="C55" s="2" t="s">
        <v>18246</v>
      </c>
      <c r="D55" s="2"/>
      <c r="E55" s="3">
        <v>150414</v>
      </c>
      <c r="F55" s="2" t="s">
        <v>96</v>
      </c>
      <c r="G55" s="2" t="s">
        <v>18247</v>
      </c>
      <c r="H55" s="3">
        <v>223</v>
      </c>
      <c r="I55" s="2" t="s">
        <v>97</v>
      </c>
      <c r="J55" s="3">
        <v>998260</v>
      </c>
      <c r="K55" s="2" t="s">
        <v>18247</v>
      </c>
      <c r="L55" s="2"/>
      <c r="M55" s="2" t="s">
        <v>4</v>
      </c>
      <c r="N55" s="2" t="s">
        <v>60</v>
      </c>
      <c r="O55" s="3">
        <v>150414</v>
      </c>
      <c r="P55" s="3">
        <v>223</v>
      </c>
      <c r="Q55" s="2" t="s">
        <v>18248</v>
      </c>
      <c r="R55" s="2" t="s">
        <v>54</v>
      </c>
      <c r="S55" s="3">
        <v>60</v>
      </c>
      <c r="T55" s="3">
        <v>1</v>
      </c>
      <c r="U55" s="3">
        <v>40</v>
      </c>
      <c r="V55" s="2" t="s">
        <v>18259</v>
      </c>
      <c r="W55" s="3">
        <v>1</v>
      </c>
      <c r="X55" s="2" t="s">
        <v>18250</v>
      </c>
      <c r="Y55" s="2" t="s">
        <v>18259</v>
      </c>
      <c r="Z55" s="2" t="s">
        <v>18251</v>
      </c>
      <c r="AA55" s="2" t="s">
        <v>54</v>
      </c>
      <c r="AB55" s="2" t="s">
        <v>96</v>
      </c>
      <c r="AC55" s="3">
        <v>14</v>
      </c>
      <c r="AD55" s="2" t="s">
        <v>18245</v>
      </c>
      <c r="AE55" s="2" t="s">
        <v>18252</v>
      </c>
      <c r="AF55" s="2" t="s">
        <v>18246</v>
      </c>
      <c r="AG55" s="2" t="s">
        <v>18245</v>
      </c>
      <c r="AH55" s="2" t="s">
        <v>18253</v>
      </c>
    </row>
    <row r="56" s="1" customFormat="1" spans="1:34">
      <c r="A56" s="2" t="s">
        <v>18245</v>
      </c>
      <c r="B56" s="2" t="s">
        <v>18246</v>
      </c>
      <c r="C56" s="2" t="s">
        <v>18246</v>
      </c>
      <c r="D56" s="2"/>
      <c r="E56" s="3">
        <v>150414</v>
      </c>
      <c r="F56" s="2" t="s">
        <v>96</v>
      </c>
      <c r="G56" s="2" t="s">
        <v>18247</v>
      </c>
      <c r="H56" s="3">
        <v>223</v>
      </c>
      <c r="I56" s="2" t="s">
        <v>97</v>
      </c>
      <c r="J56" s="3">
        <v>998260</v>
      </c>
      <c r="K56" s="2" t="s">
        <v>18247</v>
      </c>
      <c r="L56" s="2"/>
      <c r="M56" s="2" t="s">
        <v>4</v>
      </c>
      <c r="N56" s="2" t="s">
        <v>63</v>
      </c>
      <c r="O56" s="3">
        <v>150414</v>
      </c>
      <c r="P56" s="3">
        <v>223</v>
      </c>
      <c r="Q56" s="2" t="s">
        <v>18248</v>
      </c>
      <c r="R56" s="2" t="s">
        <v>54</v>
      </c>
      <c r="S56" s="3">
        <v>60</v>
      </c>
      <c r="T56" s="3">
        <v>1</v>
      </c>
      <c r="U56" s="3">
        <v>50</v>
      </c>
      <c r="V56" s="2" t="s">
        <v>18260</v>
      </c>
      <c r="W56" s="3">
        <v>1</v>
      </c>
      <c r="X56" s="2" t="s">
        <v>18250</v>
      </c>
      <c r="Y56" s="2" t="s">
        <v>18260</v>
      </c>
      <c r="Z56" s="2" t="s">
        <v>18251</v>
      </c>
      <c r="AA56" s="2" t="s">
        <v>54</v>
      </c>
      <c r="AB56" s="2" t="s">
        <v>96</v>
      </c>
      <c r="AC56" s="3">
        <v>14</v>
      </c>
      <c r="AD56" s="2" t="s">
        <v>18245</v>
      </c>
      <c r="AE56" s="2" t="s">
        <v>18252</v>
      </c>
      <c r="AF56" s="2" t="s">
        <v>18246</v>
      </c>
      <c r="AG56" s="2" t="s">
        <v>18245</v>
      </c>
      <c r="AH56" s="2" t="s">
        <v>18253</v>
      </c>
    </row>
    <row r="57" s="1" customFormat="1" spans="1:34">
      <c r="A57" s="2" t="s">
        <v>18245</v>
      </c>
      <c r="B57" s="2" t="s">
        <v>18246</v>
      </c>
      <c r="C57" s="2" t="s">
        <v>18246</v>
      </c>
      <c r="D57" s="2"/>
      <c r="E57" s="3">
        <v>150414</v>
      </c>
      <c r="F57" s="2" t="s">
        <v>96</v>
      </c>
      <c r="G57" s="2" t="s">
        <v>18247</v>
      </c>
      <c r="H57" s="3">
        <v>223</v>
      </c>
      <c r="I57" s="2" t="s">
        <v>97</v>
      </c>
      <c r="J57" s="3">
        <v>1946006</v>
      </c>
      <c r="K57" s="2" t="s">
        <v>18247</v>
      </c>
      <c r="L57" s="2"/>
      <c r="M57" s="2" t="s">
        <v>4</v>
      </c>
      <c r="N57" s="2" t="s">
        <v>35</v>
      </c>
      <c r="O57" s="3">
        <v>150414</v>
      </c>
      <c r="P57" s="3">
        <v>223</v>
      </c>
      <c r="Q57" s="2" t="s">
        <v>18248</v>
      </c>
      <c r="R57" s="2" t="s">
        <v>104</v>
      </c>
      <c r="S57" s="3">
        <v>30</v>
      </c>
      <c r="T57" s="3">
        <v>1</v>
      </c>
      <c r="U57" s="3">
        <v>10</v>
      </c>
      <c r="V57" s="2" t="s">
        <v>18254</v>
      </c>
      <c r="W57" s="3">
        <v>1</v>
      </c>
      <c r="X57" s="2" t="s">
        <v>18250</v>
      </c>
      <c r="Y57" s="2" t="s">
        <v>18254</v>
      </c>
      <c r="Z57" s="2" t="s">
        <v>18251</v>
      </c>
      <c r="AA57" s="2" t="s">
        <v>104</v>
      </c>
      <c r="AB57" s="2" t="s">
        <v>96</v>
      </c>
      <c r="AC57" s="3">
        <v>14</v>
      </c>
      <c r="AD57" s="2" t="s">
        <v>18245</v>
      </c>
      <c r="AE57" s="2" t="s">
        <v>18252</v>
      </c>
      <c r="AF57" s="2" t="s">
        <v>18246</v>
      </c>
      <c r="AG57" s="2" t="s">
        <v>18245</v>
      </c>
      <c r="AH57" s="2" t="s">
        <v>18253</v>
      </c>
    </row>
    <row r="58" s="1" customFormat="1" spans="1:34">
      <c r="A58" s="2" t="s">
        <v>18245</v>
      </c>
      <c r="B58" s="2" t="s">
        <v>18246</v>
      </c>
      <c r="C58" s="2" t="s">
        <v>18246</v>
      </c>
      <c r="D58" s="2"/>
      <c r="E58" s="3">
        <v>150414</v>
      </c>
      <c r="F58" s="2" t="s">
        <v>96</v>
      </c>
      <c r="G58" s="2" t="s">
        <v>18247</v>
      </c>
      <c r="H58" s="3">
        <v>223</v>
      </c>
      <c r="I58" s="2" t="s">
        <v>97</v>
      </c>
      <c r="J58" s="3">
        <v>1946006</v>
      </c>
      <c r="K58" s="2" t="s">
        <v>18247</v>
      </c>
      <c r="L58" s="2"/>
      <c r="M58" s="2" t="s">
        <v>4</v>
      </c>
      <c r="N58" s="2" t="s">
        <v>39</v>
      </c>
      <c r="O58" s="3">
        <v>150414</v>
      </c>
      <c r="P58" s="3">
        <v>223</v>
      </c>
      <c r="Q58" s="2" t="s">
        <v>18248</v>
      </c>
      <c r="R58" s="2" t="s">
        <v>104</v>
      </c>
      <c r="S58" s="3">
        <v>30</v>
      </c>
      <c r="T58" s="3">
        <v>1</v>
      </c>
      <c r="U58" s="3">
        <v>20</v>
      </c>
      <c r="V58" s="2" t="s">
        <v>18255</v>
      </c>
      <c r="W58" s="3">
        <v>1</v>
      </c>
      <c r="X58" s="2" t="s">
        <v>18250</v>
      </c>
      <c r="Y58" s="2" t="s">
        <v>18255</v>
      </c>
      <c r="Z58" s="2" t="s">
        <v>18251</v>
      </c>
      <c r="AA58" s="2" t="s">
        <v>104</v>
      </c>
      <c r="AB58" s="2" t="s">
        <v>96</v>
      </c>
      <c r="AC58" s="3">
        <v>14</v>
      </c>
      <c r="AD58" s="2" t="s">
        <v>18245</v>
      </c>
      <c r="AE58" s="2" t="s">
        <v>18252</v>
      </c>
      <c r="AF58" s="2" t="s">
        <v>18246</v>
      </c>
      <c r="AG58" s="2" t="s">
        <v>18245</v>
      </c>
      <c r="AH58" s="2" t="s">
        <v>18253</v>
      </c>
    </row>
    <row r="59" s="1" customFormat="1" spans="1:34">
      <c r="A59" s="2" t="s">
        <v>18245</v>
      </c>
      <c r="B59" s="2" t="s">
        <v>18246</v>
      </c>
      <c r="C59" s="2" t="s">
        <v>18246</v>
      </c>
      <c r="D59" s="2"/>
      <c r="E59" s="3">
        <v>150414</v>
      </c>
      <c r="F59" s="2" t="s">
        <v>96</v>
      </c>
      <c r="G59" s="2" t="s">
        <v>18247</v>
      </c>
      <c r="H59" s="3">
        <v>223</v>
      </c>
      <c r="I59" s="2" t="s">
        <v>97</v>
      </c>
      <c r="J59" s="3">
        <v>2354418</v>
      </c>
      <c r="K59" s="2" t="s">
        <v>18247</v>
      </c>
      <c r="L59" s="2"/>
      <c r="M59" s="2" t="s">
        <v>4</v>
      </c>
      <c r="N59" s="2" t="s">
        <v>106</v>
      </c>
      <c r="O59" s="3">
        <v>150414</v>
      </c>
      <c r="P59" s="3">
        <v>223</v>
      </c>
      <c r="Q59" s="2" t="s">
        <v>18248</v>
      </c>
      <c r="R59" s="2" t="s">
        <v>107</v>
      </c>
      <c r="S59" s="3">
        <v>30</v>
      </c>
      <c r="T59" s="3">
        <v>1</v>
      </c>
      <c r="U59" s="3">
        <v>20</v>
      </c>
      <c r="V59" s="2" t="s">
        <v>18264</v>
      </c>
      <c r="W59" s="3">
        <v>1</v>
      </c>
      <c r="X59" s="2" t="s">
        <v>18250</v>
      </c>
      <c r="Y59" s="2" t="s">
        <v>18264</v>
      </c>
      <c r="Z59" s="2" t="s">
        <v>18251</v>
      </c>
      <c r="AA59" s="2" t="s">
        <v>107</v>
      </c>
      <c r="AB59" s="2" t="s">
        <v>96</v>
      </c>
      <c r="AC59" s="3">
        <v>14</v>
      </c>
      <c r="AD59" s="2" t="s">
        <v>18245</v>
      </c>
      <c r="AE59" s="2" t="s">
        <v>18252</v>
      </c>
      <c r="AF59" s="2" t="s">
        <v>18246</v>
      </c>
      <c r="AG59" s="2" t="s">
        <v>18245</v>
      </c>
      <c r="AH59" s="2" t="s">
        <v>18253</v>
      </c>
    </row>
    <row r="60" s="1" customFormat="1" spans="1:34">
      <c r="A60" s="2" t="s">
        <v>18245</v>
      </c>
      <c r="B60" s="2" t="s">
        <v>18246</v>
      </c>
      <c r="C60" s="2" t="s">
        <v>18246</v>
      </c>
      <c r="D60" s="2"/>
      <c r="E60" s="3">
        <v>150414</v>
      </c>
      <c r="F60" s="2" t="s">
        <v>96</v>
      </c>
      <c r="G60" s="2" t="s">
        <v>18247</v>
      </c>
      <c r="H60" s="3">
        <v>223</v>
      </c>
      <c r="I60" s="2" t="s">
        <v>97</v>
      </c>
      <c r="J60" s="3">
        <v>2460920</v>
      </c>
      <c r="K60" s="2" t="s">
        <v>18247</v>
      </c>
      <c r="L60" s="2"/>
      <c r="M60" s="2" t="s">
        <v>4</v>
      </c>
      <c r="N60" s="2" t="s">
        <v>46</v>
      </c>
      <c r="O60" s="3">
        <v>150414</v>
      </c>
      <c r="P60" s="3">
        <v>223</v>
      </c>
      <c r="Q60" s="2" t="s">
        <v>18248</v>
      </c>
      <c r="R60" s="2" t="s">
        <v>65</v>
      </c>
      <c r="S60" s="3">
        <v>60</v>
      </c>
      <c r="T60" s="3">
        <v>1</v>
      </c>
      <c r="U60" s="3">
        <v>10</v>
      </c>
      <c r="V60" s="2" t="s">
        <v>18257</v>
      </c>
      <c r="W60" s="3">
        <v>1</v>
      </c>
      <c r="X60" s="2" t="s">
        <v>18250</v>
      </c>
      <c r="Y60" s="2" t="s">
        <v>18257</v>
      </c>
      <c r="Z60" s="2" t="s">
        <v>18251</v>
      </c>
      <c r="AA60" s="2" t="s">
        <v>65</v>
      </c>
      <c r="AB60" s="2" t="s">
        <v>96</v>
      </c>
      <c r="AC60" s="3">
        <v>14</v>
      </c>
      <c r="AD60" s="2" t="s">
        <v>18245</v>
      </c>
      <c r="AE60" s="2" t="s">
        <v>18252</v>
      </c>
      <c r="AF60" s="2" t="s">
        <v>18246</v>
      </c>
      <c r="AG60" s="2" t="s">
        <v>18245</v>
      </c>
      <c r="AH60" s="2" t="s">
        <v>18253</v>
      </c>
    </row>
    <row r="61" s="1" customFormat="1" spans="1:34">
      <c r="A61" s="2" t="s">
        <v>18245</v>
      </c>
      <c r="B61" s="2" t="s">
        <v>18246</v>
      </c>
      <c r="C61" s="2" t="s">
        <v>18246</v>
      </c>
      <c r="D61" s="2"/>
      <c r="E61" s="3">
        <v>150414</v>
      </c>
      <c r="F61" s="2" t="s">
        <v>96</v>
      </c>
      <c r="G61" s="2" t="s">
        <v>18247</v>
      </c>
      <c r="H61" s="3">
        <v>223</v>
      </c>
      <c r="I61" s="2" t="s">
        <v>97</v>
      </c>
      <c r="J61" s="3">
        <v>2460920</v>
      </c>
      <c r="K61" s="2" t="s">
        <v>18247</v>
      </c>
      <c r="L61" s="2"/>
      <c r="M61" s="2" t="s">
        <v>4</v>
      </c>
      <c r="N61" s="2" t="s">
        <v>50</v>
      </c>
      <c r="O61" s="3">
        <v>150414</v>
      </c>
      <c r="P61" s="3">
        <v>223</v>
      </c>
      <c r="Q61" s="2" t="s">
        <v>18248</v>
      </c>
      <c r="R61" s="2" t="s">
        <v>65</v>
      </c>
      <c r="S61" s="3">
        <v>60</v>
      </c>
      <c r="T61" s="3">
        <v>1</v>
      </c>
      <c r="U61" s="3">
        <v>20</v>
      </c>
      <c r="V61" s="2" t="s">
        <v>18257</v>
      </c>
      <c r="W61" s="3">
        <v>1</v>
      </c>
      <c r="X61" s="2" t="s">
        <v>18250</v>
      </c>
      <c r="Y61" s="2" t="s">
        <v>18257</v>
      </c>
      <c r="Z61" s="2" t="s">
        <v>18251</v>
      </c>
      <c r="AA61" s="2" t="s">
        <v>65</v>
      </c>
      <c r="AB61" s="2" t="s">
        <v>96</v>
      </c>
      <c r="AC61" s="3">
        <v>14</v>
      </c>
      <c r="AD61" s="2" t="s">
        <v>18245</v>
      </c>
      <c r="AE61" s="2" t="s">
        <v>18252</v>
      </c>
      <c r="AF61" s="2" t="s">
        <v>18246</v>
      </c>
      <c r="AG61" s="2" t="s">
        <v>18245</v>
      </c>
      <c r="AH61" s="2" t="s">
        <v>18253</v>
      </c>
    </row>
    <row r="62" s="1" customFormat="1" spans="1:34">
      <c r="A62" s="2" t="s">
        <v>18245</v>
      </c>
      <c r="B62" s="2" t="s">
        <v>18246</v>
      </c>
      <c r="C62" s="2" t="s">
        <v>18246</v>
      </c>
      <c r="D62" s="2"/>
      <c r="E62" s="3">
        <v>150419</v>
      </c>
      <c r="F62" s="2" t="s">
        <v>109</v>
      </c>
      <c r="G62" s="2" t="s">
        <v>18247</v>
      </c>
      <c r="H62" s="3">
        <v>223</v>
      </c>
      <c r="I62" s="2" t="s">
        <v>110</v>
      </c>
      <c r="J62" s="3">
        <v>150419</v>
      </c>
      <c r="K62" s="2" t="s">
        <v>18247</v>
      </c>
      <c r="L62" s="2"/>
      <c r="M62" s="2" t="s">
        <v>4</v>
      </c>
      <c r="N62" s="2" t="s">
        <v>99</v>
      </c>
      <c r="O62" s="3">
        <v>150419</v>
      </c>
      <c r="P62" s="3">
        <v>223</v>
      </c>
      <c r="Q62" s="2" t="s">
        <v>18248</v>
      </c>
      <c r="R62" s="2" t="s">
        <v>109</v>
      </c>
      <c r="S62" s="3">
        <v>30</v>
      </c>
      <c r="T62" s="3">
        <v>1</v>
      </c>
      <c r="U62" s="3">
        <v>200</v>
      </c>
      <c r="V62" s="2" t="s">
        <v>18262</v>
      </c>
      <c r="W62" s="3">
        <v>1</v>
      </c>
      <c r="X62" s="2" t="s">
        <v>18250</v>
      </c>
      <c r="Y62" s="2" t="s">
        <v>18262</v>
      </c>
      <c r="Z62" s="2" t="s">
        <v>18251</v>
      </c>
      <c r="AA62" s="2" t="s">
        <v>109</v>
      </c>
      <c r="AB62" s="2" t="s">
        <v>109</v>
      </c>
      <c r="AC62" s="3">
        <v>14</v>
      </c>
      <c r="AD62" s="2" t="s">
        <v>18245</v>
      </c>
      <c r="AE62" s="2" t="s">
        <v>18252</v>
      </c>
      <c r="AF62" s="2" t="s">
        <v>18246</v>
      </c>
      <c r="AG62" s="2" t="s">
        <v>18245</v>
      </c>
      <c r="AH62" s="2" t="s">
        <v>18253</v>
      </c>
    </row>
    <row r="63" s="1" customFormat="1" spans="1:34">
      <c r="A63" s="2" t="s">
        <v>18245</v>
      </c>
      <c r="B63" s="2" t="s">
        <v>18246</v>
      </c>
      <c r="C63" s="2" t="s">
        <v>18246</v>
      </c>
      <c r="D63" s="2"/>
      <c r="E63" s="3">
        <v>150419</v>
      </c>
      <c r="F63" s="2" t="s">
        <v>109</v>
      </c>
      <c r="G63" s="2" t="s">
        <v>18247</v>
      </c>
      <c r="H63" s="3">
        <v>223</v>
      </c>
      <c r="I63" s="2" t="s">
        <v>110</v>
      </c>
      <c r="J63" s="3">
        <v>150419</v>
      </c>
      <c r="K63" s="2" t="s">
        <v>18247</v>
      </c>
      <c r="L63" s="2"/>
      <c r="M63" s="2" t="s">
        <v>4</v>
      </c>
      <c r="N63" s="2" t="s">
        <v>102</v>
      </c>
      <c r="O63" s="3">
        <v>150419</v>
      </c>
      <c r="P63" s="3">
        <v>223</v>
      </c>
      <c r="Q63" s="2" t="s">
        <v>18248</v>
      </c>
      <c r="R63" s="2" t="s">
        <v>109</v>
      </c>
      <c r="S63" s="3">
        <v>30</v>
      </c>
      <c r="T63" s="3">
        <v>1</v>
      </c>
      <c r="U63" s="3">
        <v>210</v>
      </c>
      <c r="V63" s="2" t="s">
        <v>18263</v>
      </c>
      <c r="W63" s="3">
        <v>1</v>
      </c>
      <c r="X63" s="2" t="s">
        <v>18250</v>
      </c>
      <c r="Y63" s="2" t="s">
        <v>18263</v>
      </c>
      <c r="Z63" s="2" t="s">
        <v>18251</v>
      </c>
      <c r="AA63" s="2" t="s">
        <v>109</v>
      </c>
      <c r="AB63" s="2" t="s">
        <v>109</v>
      </c>
      <c r="AC63" s="3">
        <v>14</v>
      </c>
      <c r="AD63" s="2" t="s">
        <v>18245</v>
      </c>
      <c r="AE63" s="2" t="s">
        <v>18252</v>
      </c>
      <c r="AF63" s="2" t="s">
        <v>18246</v>
      </c>
      <c r="AG63" s="2" t="s">
        <v>18245</v>
      </c>
      <c r="AH63" s="2" t="s">
        <v>18253</v>
      </c>
    </row>
    <row r="64" s="1" customFormat="1" spans="1:34">
      <c r="A64" s="2" t="s">
        <v>18245</v>
      </c>
      <c r="B64" s="2" t="s">
        <v>18246</v>
      </c>
      <c r="C64" s="2" t="s">
        <v>18246</v>
      </c>
      <c r="D64" s="2"/>
      <c r="E64" s="3">
        <v>150419</v>
      </c>
      <c r="F64" s="2" t="s">
        <v>109</v>
      </c>
      <c r="G64" s="2" t="s">
        <v>18247</v>
      </c>
      <c r="H64" s="3">
        <v>223</v>
      </c>
      <c r="I64" s="2" t="s">
        <v>110</v>
      </c>
      <c r="J64" s="3">
        <v>156904</v>
      </c>
      <c r="K64" s="2" t="s">
        <v>18247</v>
      </c>
      <c r="L64" s="2"/>
      <c r="M64" s="2" t="s">
        <v>4</v>
      </c>
      <c r="N64" s="2" t="s">
        <v>42</v>
      </c>
      <c r="O64" s="3">
        <v>150419</v>
      </c>
      <c r="P64" s="3">
        <v>223</v>
      </c>
      <c r="Q64" s="2" t="s">
        <v>18248</v>
      </c>
      <c r="R64" s="2" t="s">
        <v>43</v>
      </c>
      <c r="S64" s="3">
        <v>79</v>
      </c>
      <c r="T64" s="3">
        <v>1</v>
      </c>
      <c r="U64" s="3">
        <v>10</v>
      </c>
      <c r="V64" s="2" t="s">
        <v>18256</v>
      </c>
      <c r="W64" s="3">
        <v>1</v>
      </c>
      <c r="X64" s="2" t="s">
        <v>18250</v>
      </c>
      <c r="Y64" s="2" t="s">
        <v>18256</v>
      </c>
      <c r="Z64" s="2" t="s">
        <v>18251</v>
      </c>
      <c r="AA64" s="2" t="s">
        <v>43</v>
      </c>
      <c r="AB64" s="2" t="s">
        <v>109</v>
      </c>
      <c r="AC64" s="3">
        <v>14</v>
      </c>
      <c r="AD64" s="2" t="s">
        <v>18245</v>
      </c>
      <c r="AE64" s="2" t="s">
        <v>18252</v>
      </c>
      <c r="AF64" s="2" t="s">
        <v>18246</v>
      </c>
      <c r="AG64" s="2" t="s">
        <v>18245</v>
      </c>
      <c r="AH64" s="2" t="s">
        <v>18253</v>
      </c>
    </row>
    <row r="65" s="1" customFormat="1" spans="1:34">
      <c r="A65" s="2" t="s">
        <v>18245</v>
      </c>
      <c r="B65" s="2" t="s">
        <v>18246</v>
      </c>
      <c r="C65" s="2" t="s">
        <v>18246</v>
      </c>
      <c r="D65" s="2"/>
      <c r="E65" s="3">
        <v>150419</v>
      </c>
      <c r="F65" s="2" t="s">
        <v>109</v>
      </c>
      <c r="G65" s="2" t="s">
        <v>18247</v>
      </c>
      <c r="H65" s="3">
        <v>223</v>
      </c>
      <c r="I65" s="2" t="s">
        <v>110</v>
      </c>
      <c r="J65" s="3">
        <v>901045</v>
      </c>
      <c r="K65" s="2" t="s">
        <v>18247</v>
      </c>
      <c r="L65" s="2"/>
      <c r="M65" s="2" t="s">
        <v>4</v>
      </c>
      <c r="N65" s="2" t="s">
        <v>46</v>
      </c>
      <c r="O65" s="3">
        <v>150419</v>
      </c>
      <c r="P65" s="3">
        <v>223</v>
      </c>
      <c r="Q65" s="2" t="s">
        <v>18248</v>
      </c>
      <c r="R65" s="2" t="s">
        <v>47</v>
      </c>
      <c r="S65" s="3">
        <v>60</v>
      </c>
      <c r="T65" s="3">
        <v>0</v>
      </c>
      <c r="U65" s="3">
        <v>10</v>
      </c>
      <c r="V65" s="2" t="s">
        <v>18257</v>
      </c>
      <c r="W65" s="3">
        <v>1</v>
      </c>
      <c r="X65" s="2" t="s">
        <v>18250</v>
      </c>
      <c r="Y65" s="2" t="s">
        <v>18257</v>
      </c>
      <c r="Z65" s="2" t="s">
        <v>18251</v>
      </c>
      <c r="AA65" s="2" t="s">
        <v>47</v>
      </c>
      <c r="AB65" s="2" t="s">
        <v>109</v>
      </c>
      <c r="AC65" s="3">
        <v>14</v>
      </c>
      <c r="AD65" s="2" t="s">
        <v>18245</v>
      </c>
      <c r="AE65" s="2" t="s">
        <v>18252</v>
      </c>
      <c r="AF65" s="2" t="s">
        <v>18246</v>
      </c>
      <c r="AG65" s="2" t="s">
        <v>18245</v>
      </c>
      <c r="AH65" s="2" t="s">
        <v>18253</v>
      </c>
    </row>
    <row r="66" s="1" customFormat="1" spans="1:34">
      <c r="A66" s="2" t="s">
        <v>18245</v>
      </c>
      <c r="B66" s="2" t="s">
        <v>18246</v>
      </c>
      <c r="C66" s="2" t="s">
        <v>18246</v>
      </c>
      <c r="D66" s="2"/>
      <c r="E66" s="3">
        <v>150419</v>
      </c>
      <c r="F66" s="2" t="s">
        <v>109</v>
      </c>
      <c r="G66" s="2" t="s">
        <v>18247</v>
      </c>
      <c r="H66" s="3">
        <v>223</v>
      </c>
      <c r="I66" s="2" t="s">
        <v>110</v>
      </c>
      <c r="J66" s="3">
        <v>901045</v>
      </c>
      <c r="K66" s="2" t="s">
        <v>18247</v>
      </c>
      <c r="L66" s="2"/>
      <c r="M66" s="2" t="s">
        <v>4</v>
      </c>
      <c r="N66" s="2" t="s">
        <v>50</v>
      </c>
      <c r="O66" s="3">
        <v>150419</v>
      </c>
      <c r="P66" s="3">
        <v>223</v>
      </c>
      <c r="Q66" s="2" t="s">
        <v>18248</v>
      </c>
      <c r="R66" s="2" t="s">
        <v>47</v>
      </c>
      <c r="S66" s="3">
        <v>60</v>
      </c>
      <c r="T66" s="3">
        <v>0</v>
      </c>
      <c r="U66" s="3">
        <v>20</v>
      </c>
      <c r="V66" s="2" t="s">
        <v>18257</v>
      </c>
      <c r="W66" s="3">
        <v>1</v>
      </c>
      <c r="X66" s="2" t="s">
        <v>18250</v>
      </c>
      <c r="Y66" s="2" t="s">
        <v>18257</v>
      </c>
      <c r="Z66" s="2" t="s">
        <v>18251</v>
      </c>
      <c r="AA66" s="2" t="s">
        <v>47</v>
      </c>
      <c r="AB66" s="2" t="s">
        <v>109</v>
      </c>
      <c r="AC66" s="3">
        <v>14</v>
      </c>
      <c r="AD66" s="2" t="s">
        <v>18245</v>
      </c>
      <c r="AE66" s="2" t="s">
        <v>18252</v>
      </c>
      <c r="AF66" s="2" t="s">
        <v>18246</v>
      </c>
      <c r="AG66" s="2" t="s">
        <v>18245</v>
      </c>
      <c r="AH66" s="2" t="s">
        <v>18253</v>
      </c>
    </row>
    <row r="67" s="1" customFormat="1" spans="1:34">
      <c r="A67" s="2" t="s">
        <v>18245</v>
      </c>
      <c r="B67" s="2" t="s">
        <v>18246</v>
      </c>
      <c r="C67" s="2" t="s">
        <v>18246</v>
      </c>
      <c r="D67" s="2"/>
      <c r="E67" s="3">
        <v>150419</v>
      </c>
      <c r="F67" s="2" t="s">
        <v>109</v>
      </c>
      <c r="G67" s="2" t="s">
        <v>18247</v>
      </c>
      <c r="H67" s="3">
        <v>223</v>
      </c>
      <c r="I67" s="2" t="s">
        <v>110</v>
      </c>
      <c r="J67" s="3">
        <v>998260</v>
      </c>
      <c r="K67" s="2" t="s">
        <v>18247</v>
      </c>
      <c r="L67" s="2"/>
      <c r="M67" s="2" t="s">
        <v>4</v>
      </c>
      <c r="N67" s="2" t="s">
        <v>53</v>
      </c>
      <c r="O67" s="3">
        <v>150419</v>
      </c>
      <c r="P67" s="3">
        <v>223</v>
      </c>
      <c r="Q67" s="2" t="s">
        <v>18248</v>
      </c>
      <c r="R67" s="2" t="s">
        <v>54</v>
      </c>
      <c r="S67" s="3">
        <v>60</v>
      </c>
      <c r="T67" s="3">
        <v>1</v>
      </c>
      <c r="U67" s="3">
        <v>20</v>
      </c>
      <c r="V67" s="2" t="s">
        <v>18258</v>
      </c>
      <c r="W67" s="3">
        <v>1</v>
      </c>
      <c r="X67" s="2" t="s">
        <v>18250</v>
      </c>
      <c r="Y67" s="2" t="s">
        <v>18258</v>
      </c>
      <c r="Z67" s="2" t="s">
        <v>18251</v>
      </c>
      <c r="AA67" s="2" t="s">
        <v>54</v>
      </c>
      <c r="AB67" s="2" t="s">
        <v>109</v>
      </c>
      <c r="AC67" s="3">
        <v>14</v>
      </c>
      <c r="AD67" s="2" t="s">
        <v>18245</v>
      </c>
      <c r="AE67" s="2" t="s">
        <v>18252</v>
      </c>
      <c r="AF67" s="2" t="s">
        <v>18246</v>
      </c>
      <c r="AG67" s="2" t="s">
        <v>18245</v>
      </c>
      <c r="AH67" s="2" t="s">
        <v>18253</v>
      </c>
    </row>
    <row r="68" s="1" customFormat="1" spans="1:34">
      <c r="A68" s="2" t="s">
        <v>18245</v>
      </c>
      <c r="B68" s="2" t="s">
        <v>18246</v>
      </c>
      <c r="C68" s="2" t="s">
        <v>18246</v>
      </c>
      <c r="D68" s="2"/>
      <c r="E68" s="3">
        <v>150419</v>
      </c>
      <c r="F68" s="2" t="s">
        <v>109</v>
      </c>
      <c r="G68" s="2" t="s">
        <v>18247</v>
      </c>
      <c r="H68" s="3">
        <v>223</v>
      </c>
      <c r="I68" s="2" t="s">
        <v>110</v>
      </c>
      <c r="J68" s="3">
        <v>998260</v>
      </c>
      <c r="K68" s="2" t="s">
        <v>18247</v>
      </c>
      <c r="L68" s="2"/>
      <c r="M68" s="2" t="s">
        <v>4</v>
      </c>
      <c r="N68" s="2" t="s">
        <v>57</v>
      </c>
      <c r="O68" s="3">
        <v>150419</v>
      </c>
      <c r="P68" s="3">
        <v>223</v>
      </c>
      <c r="Q68" s="2" t="s">
        <v>18248</v>
      </c>
      <c r="R68" s="2" t="s">
        <v>54</v>
      </c>
      <c r="S68" s="3">
        <v>60</v>
      </c>
      <c r="T68" s="3">
        <v>1</v>
      </c>
      <c r="U68" s="3">
        <v>30</v>
      </c>
      <c r="V68" s="2" t="s">
        <v>18257</v>
      </c>
      <c r="W68" s="3">
        <v>1</v>
      </c>
      <c r="X68" s="2" t="s">
        <v>18250</v>
      </c>
      <c r="Y68" s="2" t="s">
        <v>18257</v>
      </c>
      <c r="Z68" s="2" t="s">
        <v>18251</v>
      </c>
      <c r="AA68" s="2" t="s">
        <v>54</v>
      </c>
      <c r="AB68" s="2" t="s">
        <v>109</v>
      </c>
      <c r="AC68" s="3">
        <v>14</v>
      </c>
      <c r="AD68" s="2" t="s">
        <v>18245</v>
      </c>
      <c r="AE68" s="2" t="s">
        <v>18252</v>
      </c>
      <c r="AF68" s="2" t="s">
        <v>18246</v>
      </c>
      <c r="AG68" s="2" t="s">
        <v>18245</v>
      </c>
      <c r="AH68" s="2" t="s">
        <v>18253</v>
      </c>
    </row>
    <row r="69" s="1" customFormat="1" spans="1:34">
      <c r="A69" s="2" t="s">
        <v>18245</v>
      </c>
      <c r="B69" s="2" t="s">
        <v>18246</v>
      </c>
      <c r="C69" s="2" t="s">
        <v>18246</v>
      </c>
      <c r="D69" s="2"/>
      <c r="E69" s="3">
        <v>150419</v>
      </c>
      <c r="F69" s="2" t="s">
        <v>109</v>
      </c>
      <c r="G69" s="2" t="s">
        <v>18247</v>
      </c>
      <c r="H69" s="3">
        <v>223</v>
      </c>
      <c r="I69" s="2" t="s">
        <v>110</v>
      </c>
      <c r="J69" s="3">
        <v>998260</v>
      </c>
      <c r="K69" s="2" t="s">
        <v>18247</v>
      </c>
      <c r="L69" s="2"/>
      <c r="M69" s="2" t="s">
        <v>4</v>
      </c>
      <c r="N69" s="2" t="s">
        <v>60</v>
      </c>
      <c r="O69" s="3">
        <v>150419</v>
      </c>
      <c r="P69" s="3">
        <v>223</v>
      </c>
      <c r="Q69" s="2" t="s">
        <v>18248</v>
      </c>
      <c r="R69" s="2" t="s">
        <v>54</v>
      </c>
      <c r="S69" s="3">
        <v>60</v>
      </c>
      <c r="T69" s="3">
        <v>1</v>
      </c>
      <c r="U69" s="3">
        <v>40</v>
      </c>
      <c r="V69" s="2" t="s">
        <v>18259</v>
      </c>
      <c r="W69" s="3">
        <v>1</v>
      </c>
      <c r="X69" s="2" t="s">
        <v>18250</v>
      </c>
      <c r="Y69" s="2" t="s">
        <v>18259</v>
      </c>
      <c r="Z69" s="2" t="s">
        <v>18251</v>
      </c>
      <c r="AA69" s="2" t="s">
        <v>54</v>
      </c>
      <c r="AB69" s="2" t="s">
        <v>109</v>
      </c>
      <c r="AC69" s="3">
        <v>14</v>
      </c>
      <c r="AD69" s="2" t="s">
        <v>18245</v>
      </c>
      <c r="AE69" s="2" t="s">
        <v>18252</v>
      </c>
      <c r="AF69" s="2" t="s">
        <v>18246</v>
      </c>
      <c r="AG69" s="2" t="s">
        <v>18245</v>
      </c>
      <c r="AH69" s="2" t="s">
        <v>18253</v>
      </c>
    </row>
    <row r="70" s="1" customFormat="1" spans="1:34">
      <c r="A70" s="2" t="s">
        <v>18245</v>
      </c>
      <c r="B70" s="2" t="s">
        <v>18246</v>
      </c>
      <c r="C70" s="2" t="s">
        <v>18246</v>
      </c>
      <c r="D70" s="2"/>
      <c r="E70" s="3">
        <v>150419</v>
      </c>
      <c r="F70" s="2" t="s">
        <v>109</v>
      </c>
      <c r="G70" s="2" t="s">
        <v>18247</v>
      </c>
      <c r="H70" s="3">
        <v>223</v>
      </c>
      <c r="I70" s="2" t="s">
        <v>110</v>
      </c>
      <c r="J70" s="3">
        <v>998260</v>
      </c>
      <c r="K70" s="2" t="s">
        <v>18247</v>
      </c>
      <c r="L70" s="2"/>
      <c r="M70" s="2" t="s">
        <v>4</v>
      </c>
      <c r="N70" s="2" t="s">
        <v>63</v>
      </c>
      <c r="O70" s="3">
        <v>150419</v>
      </c>
      <c r="P70" s="3">
        <v>223</v>
      </c>
      <c r="Q70" s="2" t="s">
        <v>18248</v>
      </c>
      <c r="R70" s="2" t="s">
        <v>54</v>
      </c>
      <c r="S70" s="3">
        <v>60</v>
      </c>
      <c r="T70" s="3">
        <v>1</v>
      </c>
      <c r="U70" s="3">
        <v>50</v>
      </c>
      <c r="V70" s="2" t="s">
        <v>18260</v>
      </c>
      <c r="W70" s="3">
        <v>1</v>
      </c>
      <c r="X70" s="2" t="s">
        <v>18250</v>
      </c>
      <c r="Y70" s="2" t="s">
        <v>18260</v>
      </c>
      <c r="Z70" s="2" t="s">
        <v>18251</v>
      </c>
      <c r="AA70" s="2" t="s">
        <v>54</v>
      </c>
      <c r="AB70" s="2" t="s">
        <v>109</v>
      </c>
      <c r="AC70" s="3">
        <v>14</v>
      </c>
      <c r="AD70" s="2" t="s">
        <v>18245</v>
      </c>
      <c r="AE70" s="2" t="s">
        <v>18252</v>
      </c>
      <c r="AF70" s="2" t="s">
        <v>18246</v>
      </c>
      <c r="AG70" s="2" t="s">
        <v>18245</v>
      </c>
      <c r="AH70" s="2" t="s">
        <v>18253</v>
      </c>
    </row>
    <row r="71" s="1" customFormat="1" spans="1:34">
      <c r="A71" s="2" t="s">
        <v>18245</v>
      </c>
      <c r="B71" s="2" t="s">
        <v>18246</v>
      </c>
      <c r="C71" s="2" t="s">
        <v>18246</v>
      </c>
      <c r="D71" s="2"/>
      <c r="E71" s="3">
        <v>150419</v>
      </c>
      <c r="F71" s="2" t="s">
        <v>109</v>
      </c>
      <c r="G71" s="2" t="s">
        <v>18247</v>
      </c>
      <c r="H71" s="3">
        <v>223</v>
      </c>
      <c r="I71" s="2" t="s">
        <v>110</v>
      </c>
      <c r="J71" s="3">
        <v>1946006</v>
      </c>
      <c r="K71" s="2" t="s">
        <v>18247</v>
      </c>
      <c r="L71" s="2"/>
      <c r="M71" s="2" t="s">
        <v>4</v>
      </c>
      <c r="N71" s="2" t="s">
        <v>35</v>
      </c>
      <c r="O71" s="3">
        <v>150419</v>
      </c>
      <c r="P71" s="3">
        <v>223</v>
      </c>
      <c r="Q71" s="2" t="s">
        <v>18248</v>
      </c>
      <c r="R71" s="2" t="s">
        <v>104</v>
      </c>
      <c r="S71" s="3">
        <v>30</v>
      </c>
      <c r="T71" s="3">
        <v>1</v>
      </c>
      <c r="U71" s="3">
        <v>10</v>
      </c>
      <c r="V71" s="2" t="s">
        <v>18254</v>
      </c>
      <c r="W71" s="3">
        <v>1</v>
      </c>
      <c r="X71" s="2" t="s">
        <v>18250</v>
      </c>
      <c r="Y71" s="2" t="s">
        <v>18254</v>
      </c>
      <c r="Z71" s="2" t="s">
        <v>18251</v>
      </c>
      <c r="AA71" s="2" t="s">
        <v>104</v>
      </c>
      <c r="AB71" s="2" t="s">
        <v>109</v>
      </c>
      <c r="AC71" s="3">
        <v>14</v>
      </c>
      <c r="AD71" s="2" t="s">
        <v>18245</v>
      </c>
      <c r="AE71" s="2" t="s">
        <v>18252</v>
      </c>
      <c r="AF71" s="2" t="s">
        <v>18246</v>
      </c>
      <c r="AG71" s="2" t="s">
        <v>18245</v>
      </c>
      <c r="AH71" s="2" t="s">
        <v>18253</v>
      </c>
    </row>
    <row r="72" s="1" customFormat="1" spans="1:34">
      <c r="A72" s="2" t="s">
        <v>18245</v>
      </c>
      <c r="B72" s="2" t="s">
        <v>18246</v>
      </c>
      <c r="C72" s="2" t="s">
        <v>18246</v>
      </c>
      <c r="D72" s="2"/>
      <c r="E72" s="3">
        <v>150419</v>
      </c>
      <c r="F72" s="2" t="s">
        <v>109</v>
      </c>
      <c r="G72" s="2" t="s">
        <v>18247</v>
      </c>
      <c r="H72" s="3">
        <v>223</v>
      </c>
      <c r="I72" s="2" t="s">
        <v>110</v>
      </c>
      <c r="J72" s="3">
        <v>1946006</v>
      </c>
      <c r="K72" s="2" t="s">
        <v>18247</v>
      </c>
      <c r="L72" s="2"/>
      <c r="M72" s="2" t="s">
        <v>4</v>
      </c>
      <c r="N72" s="2" t="s">
        <v>39</v>
      </c>
      <c r="O72" s="3">
        <v>150419</v>
      </c>
      <c r="P72" s="3">
        <v>223</v>
      </c>
      <c r="Q72" s="2" t="s">
        <v>18248</v>
      </c>
      <c r="R72" s="2" t="s">
        <v>104</v>
      </c>
      <c r="S72" s="3">
        <v>30</v>
      </c>
      <c r="T72" s="3">
        <v>1</v>
      </c>
      <c r="U72" s="3">
        <v>20</v>
      </c>
      <c r="V72" s="2" t="s">
        <v>18255</v>
      </c>
      <c r="W72" s="3">
        <v>1</v>
      </c>
      <c r="X72" s="2" t="s">
        <v>18250</v>
      </c>
      <c r="Y72" s="2" t="s">
        <v>18255</v>
      </c>
      <c r="Z72" s="2" t="s">
        <v>18251</v>
      </c>
      <c r="AA72" s="2" t="s">
        <v>104</v>
      </c>
      <c r="AB72" s="2" t="s">
        <v>109</v>
      </c>
      <c r="AC72" s="3">
        <v>14</v>
      </c>
      <c r="AD72" s="2" t="s">
        <v>18245</v>
      </c>
      <c r="AE72" s="2" t="s">
        <v>18252</v>
      </c>
      <c r="AF72" s="2" t="s">
        <v>18246</v>
      </c>
      <c r="AG72" s="2" t="s">
        <v>18245</v>
      </c>
      <c r="AH72" s="2" t="s">
        <v>18253</v>
      </c>
    </row>
    <row r="73" s="1" customFormat="1" spans="1:34">
      <c r="A73" s="2" t="s">
        <v>18245</v>
      </c>
      <c r="B73" s="2" t="s">
        <v>18246</v>
      </c>
      <c r="C73" s="2" t="s">
        <v>18246</v>
      </c>
      <c r="D73" s="2"/>
      <c r="E73" s="3">
        <v>150419</v>
      </c>
      <c r="F73" s="2" t="s">
        <v>109</v>
      </c>
      <c r="G73" s="2" t="s">
        <v>18247</v>
      </c>
      <c r="H73" s="3">
        <v>223</v>
      </c>
      <c r="I73" s="2" t="s">
        <v>110</v>
      </c>
      <c r="J73" s="3">
        <v>2354417</v>
      </c>
      <c r="K73" s="2" t="s">
        <v>18247</v>
      </c>
      <c r="L73" s="2"/>
      <c r="M73" s="2" t="s">
        <v>4</v>
      </c>
      <c r="N73" s="2" t="s">
        <v>106</v>
      </c>
      <c r="O73" s="3">
        <v>150419</v>
      </c>
      <c r="P73" s="3">
        <v>223</v>
      </c>
      <c r="Q73" s="2" t="s">
        <v>18248</v>
      </c>
      <c r="R73" s="2" t="s">
        <v>111</v>
      </c>
      <c r="S73" s="3">
        <v>30</v>
      </c>
      <c r="T73" s="3">
        <v>1</v>
      </c>
      <c r="U73" s="3">
        <v>20</v>
      </c>
      <c r="V73" s="2" t="s">
        <v>18264</v>
      </c>
      <c r="W73" s="3">
        <v>1</v>
      </c>
      <c r="X73" s="2" t="s">
        <v>18250</v>
      </c>
      <c r="Y73" s="2" t="s">
        <v>18264</v>
      </c>
      <c r="Z73" s="2" t="s">
        <v>18251</v>
      </c>
      <c r="AA73" s="2" t="s">
        <v>111</v>
      </c>
      <c r="AB73" s="2" t="s">
        <v>109</v>
      </c>
      <c r="AC73" s="3">
        <v>14</v>
      </c>
      <c r="AD73" s="2" t="s">
        <v>18245</v>
      </c>
      <c r="AE73" s="2" t="s">
        <v>18252</v>
      </c>
      <c r="AF73" s="2" t="s">
        <v>18246</v>
      </c>
      <c r="AG73" s="2" t="s">
        <v>18245</v>
      </c>
      <c r="AH73" s="2" t="s">
        <v>18253</v>
      </c>
    </row>
    <row r="74" s="1" customFormat="1" spans="1:34">
      <c r="A74" s="2" t="s">
        <v>18245</v>
      </c>
      <c r="B74" s="2" t="s">
        <v>18246</v>
      </c>
      <c r="C74" s="2" t="s">
        <v>18246</v>
      </c>
      <c r="D74" s="2"/>
      <c r="E74" s="3">
        <v>150419</v>
      </c>
      <c r="F74" s="2" t="s">
        <v>109</v>
      </c>
      <c r="G74" s="2" t="s">
        <v>18247</v>
      </c>
      <c r="H74" s="3">
        <v>223</v>
      </c>
      <c r="I74" s="2" t="s">
        <v>110</v>
      </c>
      <c r="J74" s="3">
        <v>2460920</v>
      </c>
      <c r="K74" s="2" t="s">
        <v>18247</v>
      </c>
      <c r="L74" s="2"/>
      <c r="M74" s="2" t="s">
        <v>4</v>
      </c>
      <c r="N74" s="2" t="s">
        <v>46</v>
      </c>
      <c r="O74" s="3">
        <v>150419</v>
      </c>
      <c r="P74" s="3">
        <v>223</v>
      </c>
      <c r="Q74" s="2" t="s">
        <v>18248</v>
      </c>
      <c r="R74" s="2" t="s">
        <v>65</v>
      </c>
      <c r="S74" s="3">
        <v>60</v>
      </c>
      <c r="T74" s="3">
        <v>1</v>
      </c>
      <c r="U74" s="3">
        <v>10</v>
      </c>
      <c r="V74" s="2" t="s">
        <v>18257</v>
      </c>
      <c r="W74" s="3">
        <v>1</v>
      </c>
      <c r="X74" s="2" t="s">
        <v>18250</v>
      </c>
      <c r="Y74" s="2" t="s">
        <v>18257</v>
      </c>
      <c r="Z74" s="2" t="s">
        <v>18251</v>
      </c>
      <c r="AA74" s="2" t="s">
        <v>65</v>
      </c>
      <c r="AB74" s="2" t="s">
        <v>109</v>
      </c>
      <c r="AC74" s="3">
        <v>14</v>
      </c>
      <c r="AD74" s="2" t="s">
        <v>18245</v>
      </c>
      <c r="AE74" s="2" t="s">
        <v>18252</v>
      </c>
      <c r="AF74" s="2" t="s">
        <v>18246</v>
      </c>
      <c r="AG74" s="2" t="s">
        <v>18245</v>
      </c>
      <c r="AH74" s="2" t="s">
        <v>18253</v>
      </c>
    </row>
    <row r="75" s="1" customFormat="1" spans="1:34">
      <c r="A75" s="2" t="s">
        <v>18245</v>
      </c>
      <c r="B75" s="2" t="s">
        <v>18246</v>
      </c>
      <c r="C75" s="2" t="s">
        <v>18246</v>
      </c>
      <c r="D75" s="2"/>
      <c r="E75" s="3">
        <v>150419</v>
      </c>
      <c r="F75" s="2" t="s">
        <v>109</v>
      </c>
      <c r="G75" s="2" t="s">
        <v>18247</v>
      </c>
      <c r="H75" s="3">
        <v>223</v>
      </c>
      <c r="I75" s="2" t="s">
        <v>110</v>
      </c>
      <c r="J75" s="3">
        <v>2460920</v>
      </c>
      <c r="K75" s="2" t="s">
        <v>18247</v>
      </c>
      <c r="L75" s="2"/>
      <c r="M75" s="2" t="s">
        <v>4</v>
      </c>
      <c r="N75" s="2" t="s">
        <v>50</v>
      </c>
      <c r="O75" s="3">
        <v>150419</v>
      </c>
      <c r="P75" s="3">
        <v>223</v>
      </c>
      <c r="Q75" s="2" t="s">
        <v>18248</v>
      </c>
      <c r="R75" s="2" t="s">
        <v>65</v>
      </c>
      <c r="S75" s="3">
        <v>60</v>
      </c>
      <c r="T75" s="3">
        <v>1</v>
      </c>
      <c r="U75" s="3">
        <v>20</v>
      </c>
      <c r="V75" s="2" t="s">
        <v>18257</v>
      </c>
      <c r="W75" s="3">
        <v>1</v>
      </c>
      <c r="X75" s="2" t="s">
        <v>18250</v>
      </c>
      <c r="Y75" s="2" t="s">
        <v>18257</v>
      </c>
      <c r="Z75" s="2" t="s">
        <v>18251</v>
      </c>
      <c r="AA75" s="2" t="s">
        <v>65</v>
      </c>
      <c r="AB75" s="2" t="s">
        <v>109</v>
      </c>
      <c r="AC75" s="3">
        <v>14</v>
      </c>
      <c r="AD75" s="2" t="s">
        <v>18245</v>
      </c>
      <c r="AE75" s="2" t="s">
        <v>18252</v>
      </c>
      <c r="AF75" s="2" t="s">
        <v>18246</v>
      </c>
      <c r="AG75" s="2" t="s">
        <v>18245</v>
      </c>
      <c r="AH75" s="2" t="s">
        <v>18253</v>
      </c>
    </row>
    <row r="76" s="1" customFormat="1" spans="1:34">
      <c r="A76" s="2" t="s">
        <v>18245</v>
      </c>
      <c r="B76" s="2" t="s">
        <v>18246</v>
      </c>
      <c r="C76" s="2" t="s">
        <v>18246</v>
      </c>
      <c r="D76" s="2"/>
      <c r="E76" s="3">
        <v>150420</v>
      </c>
      <c r="F76" s="2" t="s">
        <v>112</v>
      </c>
      <c r="G76" s="2" t="s">
        <v>18247</v>
      </c>
      <c r="H76" s="3">
        <v>223</v>
      </c>
      <c r="I76" s="2" t="s">
        <v>113</v>
      </c>
      <c r="J76" s="3">
        <v>150420</v>
      </c>
      <c r="K76" s="2" t="s">
        <v>18247</v>
      </c>
      <c r="L76" s="2"/>
      <c r="M76" s="2" t="s">
        <v>4</v>
      </c>
      <c r="N76" s="2" t="s">
        <v>99</v>
      </c>
      <c r="O76" s="3">
        <v>150420</v>
      </c>
      <c r="P76" s="3">
        <v>223</v>
      </c>
      <c r="Q76" s="2" t="s">
        <v>18248</v>
      </c>
      <c r="R76" s="2" t="s">
        <v>112</v>
      </c>
      <c r="S76" s="3">
        <v>30</v>
      </c>
      <c r="T76" s="3">
        <v>1</v>
      </c>
      <c r="U76" s="3">
        <v>200</v>
      </c>
      <c r="V76" s="2" t="s">
        <v>18262</v>
      </c>
      <c r="W76" s="3">
        <v>1</v>
      </c>
      <c r="X76" s="2" t="s">
        <v>18250</v>
      </c>
      <c r="Y76" s="2" t="s">
        <v>18262</v>
      </c>
      <c r="Z76" s="2" t="s">
        <v>18251</v>
      </c>
      <c r="AA76" s="2" t="s">
        <v>112</v>
      </c>
      <c r="AB76" s="2" t="s">
        <v>112</v>
      </c>
      <c r="AC76" s="3">
        <v>14</v>
      </c>
      <c r="AD76" s="2" t="s">
        <v>18245</v>
      </c>
      <c r="AE76" s="2" t="s">
        <v>18252</v>
      </c>
      <c r="AF76" s="2" t="s">
        <v>18246</v>
      </c>
      <c r="AG76" s="2" t="s">
        <v>18245</v>
      </c>
      <c r="AH76" s="2" t="s">
        <v>18253</v>
      </c>
    </row>
    <row r="77" s="1" customFormat="1" spans="1:34">
      <c r="A77" s="2" t="s">
        <v>18245</v>
      </c>
      <c r="B77" s="2" t="s">
        <v>18246</v>
      </c>
      <c r="C77" s="2" t="s">
        <v>18246</v>
      </c>
      <c r="D77" s="2"/>
      <c r="E77" s="3">
        <v>150420</v>
      </c>
      <c r="F77" s="2" t="s">
        <v>112</v>
      </c>
      <c r="G77" s="2" t="s">
        <v>18247</v>
      </c>
      <c r="H77" s="3">
        <v>223</v>
      </c>
      <c r="I77" s="2" t="s">
        <v>113</v>
      </c>
      <c r="J77" s="3">
        <v>150420</v>
      </c>
      <c r="K77" s="2" t="s">
        <v>18247</v>
      </c>
      <c r="L77" s="2"/>
      <c r="M77" s="2" t="s">
        <v>4</v>
      </c>
      <c r="N77" s="2" t="s">
        <v>115</v>
      </c>
      <c r="O77" s="3">
        <v>150420</v>
      </c>
      <c r="P77" s="3">
        <v>223</v>
      </c>
      <c r="Q77" s="2" t="s">
        <v>18248</v>
      </c>
      <c r="R77" s="2" t="s">
        <v>112</v>
      </c>
      <c r="S77" s="3">
        <v>30</v>
      </c>
      <c r="T77" s="3">
        <v>1</v>
      </c>
      <c r="U77" s="3">
        <v>210</v>
      </c>
      <c r="V77" s="2" t="s">
        <v>18265</v>
      </c>
      <c r="W77" s="3">
        <v>1</v>
      </c>
      <c r="X77" s="2" t="s">
        <v>18250</v>
      </c>
      <c r="Y77" s="2" t="s">
        <v>18265</v>
      </c>
      <c r="Z77" s="2" t="s">
        <v>18251</v>
      </c>
      <c r="AA77" s="2" t="s">
        <v>112</v>
      </c>
      <c r="AB77" s="2" t="s">
        <v>112</v>
      </c>
      <c r="AC77" s="3">
        <v>14</v>
      </c>
      <c r="AD77" s="2" t="s">
        <v>18245</v>
      </c>
      <c r="AE77" s="2" t="s">
        <v>18252</v>
      </c>
      <c r="AF77" s="2" t="s">
        <v>18246</v>
      </c>
      <c r="AG77" s="2" t="s">
        <v>18245</v>
      </c>
      <c r="AH77" s="2" t="s">
        <v>18253</v>
      </c>
    </row>
    <row r="78" s="1" customFormat="1" spans="1:34">
      <c r="A78" s="2" t="s">
        <v>18245</v>
      </c>
      <c r="B78" s="2" t="s">
        <v>18246</v>
      </c>
      <c r="C78" s="2" t="s">
        <v>18246</v>
      </c>
      <c r="D78" s="2"/>
      <c r="E78" s="3">
        <v>150420</v>
      </c>
      <c r="F78" s="2" t="s">
        <v>112</v>
      </c>
      <c r="G78" s="2" t="s">
        <v>18247</v>
      </c>
      <c r="H78" s="3">
        <v>223</v>
      </c>
      <c r="I78" s="2" t="s">
        <v>113</v>
      </c>
      <c r="J78" s="3">
        <v>156904</v>
      </c>
      <c r="K78" s="2" t="s">
        <v>18247</v>
      </c>
      <c r="L78" s="2"/>
      <c r="M78" s="2" t="s">
        <v>4</v>
      </c>
      <c r="N78" s="2" t="s">
        <v>42</v>
      </c>
      <c r="O78" s="3">
        <v>150420</v>
      </c>
      <c r="P78" s="3">
        <v>223</v>
      </c>
      <c r="Q78" s="2" t="s">
        <v>18248</v>
      </c>
      <c r="R78" s="2" t="s">
        <v>43</v>
      </c>
      <c r="S78" s="3">
        <v>79</v>
      </c>
      <c r="T78" s="3">
        <v>1</v>
      </c>
      <c r="U78" s="3">
        <v>10</v>
      </c>
      <c r="V78" s="2" t="s">
        <v>18256</v>
      </c>
      <c r="W78" s="3">
        <v>1</v>
      </c>
      <c r="X78" s="2" t="s">
        <v>18250</v>
      </c>
      <c r="Y78" s="2" t="s">
        <v>18256</v>
      </c>
      <c r="Z78" s="2" t="s">
        <v>18251</v>
      </c>
      <c r="AA78" s="2" t="s">
        <v>43</v>
      </c>
      <c r="AB78" s="2" t="s">
        <v>112</v>
      </c>
      <c r="AC78" s="3">
        <v>14</v>
      </c>
      <c r="AD78" s="2" t="s">
        <v>18245</v>
      </c>
      <c r="AE78" s="2" t="s">
        <v>18252</v>
      </c>
      <c r="AF78" s="2" t="s">
        <v>18246</v>
      </c>
      <c r="AG78" s="2" t="s">
        <v>18245</v>
      </c>
      <c r="AH78" s="2" t="s">
        <v>18253</v>
      </c>
    </row>
    <row r="79" s="1" customFormat="1" spans="1:34">
      <c r="A79" s="2" t="s">
        <v>18245</v>
      </c>
      <c r="B79" s="2" t="s">
        <v>18246</v>
      </c>
      <c r="C79" s="2" t="s">
        <v>18246</v>
      </c>
      <c r="D79" s="2"/>
      <c r="E79" s="3">
        <v>150420</v>
      </c>
      <c r="F79" s="2" t="s">
        <v>112</v>
      </c>
      <c r="G79" s="2" t="s">
        <v>18247</v>
      </c>
      <c r="H79" s="3">
        <v>223</v>
      </c>
      <c r="I79" s="2" t="s">
        <v>113</v>
      </c>
      <c r="J79" s="3">
        <v>901045</v>
      </c>
      <c r="K79" s="2" t="s">
        <v>18247</v>
      </c>
      <c r="L79" s="2"/>
      <c r="M79" s="2" t="s">
        <v>4</v>
      </c>
      <c r="N79" s="2" t="s">
        <v>46</v>
      </c>
      <c r="O79" s="3">
        <v>150420</v>
      </c>
      <c r="P79" s="3">
        <v>223</v>
      </c>
      <c r="Q79" s="2" t="s">
        <v>18248</v>
      </c>
      <c r="R79" s="2" t="s">
        <v>47</v>
      </c>
      <c r="S79" s="3">
        <v>60</v>
      </c>
      <c r="T79" s="3">
        <v>0</v>
      </c>
      <c r="U79" s="3">
        <v>10</v>
      </c>
      <c r="V79" s="2" t="s">
        <v>18257</v>
      </c>
      <c r="W79" s="3">
        <v>1</v>
      </c>
      <c r="X79" s="2" t="s">
        <v>18250</v>
      </c>
      <c r="Y79" s="2" t="s">
        <v>18257</v>
      </c>
      <c r="Z79" s="2" t="s">
        <v>18251</v>
      </c>
      <c r="AA79" s="2" t="s">
        <v>47</v>
      </c>
      <c r="AB79" s="2" t="s">
        <v>112</v>
      </c>
      <c r="AC79" s="3">
        <v>14</v>
      </c>
      <c r="AD79" s="2" t="s">
        <v>18245</v>
      </c>
      <c r="AE79" s="2" t="s">
        <v>18252</v>
      </c>
      <c r="AF79" s="2" t="s">
        <v>18246</v>
      </c>
      <c r="AG79" s="2" t="s">
        <v>18245</v>
      </c>
      <c r="AH79" s="2" t="s">
        <v>18253</v>
      </c>
    </row>
    <row r="80" s="1" customFormat="1" spans="1:34">
      <c r="A80" s="2" t="s">
        <v>18245</v>
      </c>
      <c r="B80" s="2" t="s">
        <v>18246</v>
      </c>
      <c r="C80" s="2" t="s">
        <v>18246</v>
      </c>
      <c r="D80" s="2"/>
      <c r="E80" s="3">
        <v>150420</v>
      </c>
      <c r="F80" s="2" t="s">
        <v>112</v>
      </c>
      <c r="G80" s="2" t="s">
        <v>18247</v>
      </c>
      <c r="H80" s="3">
        <v>223</v>
      </c>
      <c r="I80" s="2" t="s">
        <v>113</v>
      </c>
      <c r="J80" s="3">
        <v>901045</v>
      </c>
      <c r="K80" s="2" t="s">
        <v>18247</v>
      </c>
      <c r="L80" s="2"/>
      <c r="M80" s="2" t="s">
        <v>4</v>
      </c>
      <c r="N80" s="2" t="s">
        <v>50</v>
      </c>
      <c r="O80" s="3">
        <v>150420</v>
      </c>
      <c r="P80" s="3">
        <v>223</v>
      </c>
      <c r="Q80" s="2" t="s">
        <v>18248</v>
      </c>
      <c r="R80" s="2" t="s">
        <v>47</v>
      </c>
      <c r="S80" s="3">
        <v>60</v>
      </c>
      <c r="T80" s="3">
        <v>0</v>
      </c>
      <c r="U80" s="3">
        <v>20</v>
      </c>
      <c r="V80" s="2" t="s">
        <v>18257</v>
      </c>
      <c r="W80" s="3">
        <v>1</v>
      </c>
      <c r="X80" s="2" t="s">
        <v>18250</v>
      </c>
      <c r="Y80" s="2" t="s">
        <v>18257</v>
      </c>
      <c r="Z80" s="2" t="s">
        <v>18251</v>
      </c>
      <c r="AA80" s="2" t="s">
        <v>47</v>
      </c>
      <c r="AB80" s="2" t="s">
        <v>112</v>
      </c>
      <c r="AC80" s="3">
        <v>14</v>
      </c>
      <c r="AD80" s="2" t="s">
        <v>18245</v>
      </c>
      <c r="AE80" s="2" t="s">
        <v>18252</v>
      </c>
      <c r="AF80" s="2" t="s">
        <v>18246</v>
      </c>
      <c r="AG80" s="2" t="s">
        <v>18245</v>
      </c>
      <c r="AH80" s="2" t="s">
        <v>18253</v>
      </c>
    </row>
    <row r="81" s="1" customFormat="1" spans="1:34">
      <c r="A81" s="2" t="s">
        <v>18245</v>
      </c>
      <c r="B81" s="2" t="s">
        <v>18246</v>
      </c>
      <c r="C81" s="2" t="s">
        <v>18246</v>
      </c>
      <c r="D81" s="2"/>
      <c r="E81" s="3">
        <v>150420</v>
      </c>
      <c r="F81" s="2" t="s">
        <v>112</v>
      </c>
      <c r="G81" s="2" t="s">
        <v>18247</v>
      </c>
      <c r="H81" s="3">
        <v>223</v>
      </c>
      <c r="I81" s="2" t="s">
        <v>113</v>
      </c>
      <c r="J81" s="3">
        <v>998260</v>
      </c>
      <c r="K81" s="2" t="s">
        <v>18247</v>
      </c>
      <c r="L81" s="2"/>
      <c r="M81" s="2" t="s">
        <v>4</v>
      </c>
      <c r="N81" s="2" t="s">
        <v>53</v>
      </c>
      <c r="O81" s="3">
        <v>150420</v>
      </c>
      <c r="P81" s="3">
        <v>223</v>
      </c>
      <c r="Q81" s="2" t="s">
        <v>18248</v>
      </c>
      <c r="R81" s="2" t="s">
        <v>54</v>
      </c>
      <c r="S81" s="3">
        <v>60</v>
      </c>
      <c r="T81" s="3">
        <v>1</v>
      </c>
      <c r="U81" s="3">
        <v>20</v>
      </c>
      <c r="V81" s="2" t="s">
        <v>18258</v>
      </c>
      <c r="W81" s="3">
        <v>1</v>
      </c>
      <c r="X81" s="2" t="s">
        <v>18250</v>
      </c>
      <c r="Y81" s="2" t="s">
        <v>18258</v>
      </c>
      <c r="Z81" s="2" t="s">
        <v>18251</v>
      </c>
      <c r="AA81" s="2" t="s">
        <v>54</v>
      </c>
      <c r="AB81" s="2" t="s">
        <v>112</v>
      </c>
      <c r="AC81" s="3">
        <v>14</v>
      </c>
      <c r="AD81" s="2" t="s">
        <v>18245</v>
      </c>
      <c r="AE81" s="2" t="s">
        <v>18252</v>
      </c>
      <c r="AF81" s="2" t="s">
        <v>18246</v>
      </c>
      <c r="AG81" s="2" t="s">
        <v>18245</v>
      </c>
      <c r="AH81" s="2" t="s">
        <v>18253</v>
      </c>
    </row>
    <row r="82" s="1" customFormat="1" spans="1:34">
      <c r="A82" s="2" t="s">
        <v>18245</v>
      </c>
      <c r="B82" s="2" t="s">
        <v>18246</v>
      </c>
      <c r="C82" s="2" t="s">
        <v>18246</v>
      </c>
      <c r="D82" s="2"/>
      <c r="E82" s="3">
        <v>150420</v>
      </c>
      <c r="F82" s="2" t="s">
        <v>112</v>
      </c>
      <c r="G82" s="2" t="s">
        <v>18247</v>
      </c>
      <c r="H82" s="3">
        <v>223</v>
      </c>
      <c r="I82" s="2" t="s">
        <v>113</v>
      </c>
      <c r="J82" s="3">
        <v>998260</v>
      </c>
      <c r="K82" s="2" t="s">
        <v>18247</v>
      </c>
      <c r="L82" s="2"/>
      <c r="M82" s="2" t="s">
        <v>4</v>
      </c>
      <c r="N82" s="2" t="s">
        <v>57</v>
      </c>
      <c r="O82" s="3">
        <v>150420</v>
      </c>
      <c r="P82" s="3">
        <v>223</v>
      </c>
      <c r="Q82" s="2" t="s">
        <v>18248</v>
      </c>
      <c r="R82" s="2" t="s">
        <v>54</v>
      </c>
      <c r="S82" s="3">
        <v>60</v>
      </c>
      <c r="T82" s="3">
        <v>1</v>
      </c>
      <c r="U82" s="3">
        <v>30</v>
      </c>
      <c r="V82" s="2" t="s">
        <v>18257</v>
      </c>
      <c r="W82" s="3">
        <v>1</v>
      </c>
      <c r="X82" s="2" t="s">
        <v>18250</v>
      </c>
      <c r="Y82" s="2" t="s">
        <v>18257</v>
      </c>
      <c r="Z82" s="2" t="s">
        <v>18251</v>
      </c>
      <c r="AA82" s="2" t="s">
        <v>54</v>
      </c>
      <c r="AB82" s="2" t="s">
        <v>112</v>
      </c>
      <c r="AC82" s="3">
        <v>14</v>
      </c>
      <c r="AD82" s="2" t="s">
        <v>18245</v>
      </c>
      <c r="AE82" s="2" t="s">
        <v>18252</v>
      </c>
      <c r="AF82" s="2" t="s">
        <v>18246</v>
      </c>
      <c r="AG82" s="2" t="s">
        <v>18245</v>
      </c>
      <c r="AH82" s="2" t="s">
        <v>18253</v>
      </c>
    </row>
    <row r="83" s="1" customFormat="1" spans="1:34">
      <c r="A83" s="2" t="s">
        <v>18245</v>
      </c>
      <c r="B83" s="2" t="s">
        <v>18246</v>
      </c>
      <c r="C83" s="2" t="s">
        <v>18246</v>
      </c>
      <c r="D83" s="2"/>
      <c r="E83" s="3">
        <v>150420</v>
      </c>
      <c r="F83" s="2" t="s">
        <v>112</v>
      </c>
      <c r="G83" s="2" t="s">
        <v>18247</v>
      </c>
      <c r="H83" s="3">
        <v>223</v>
      </c>
      <c r="I83" s="2" t="s">
        <v>113</v>
      </c>
      <c r="J83" s="3">
        <v>998260</v>
      </c>
      <c r="K83" s="2" t="s">
        <v>18247</v>
      </c>
      <c r="L83" s="2"/>
      <c r="M83" s="2" t="s">
        <v>4</v>
      </c>
      <c r="N83" s="2" t="s">
        <v>60</v>
      </c>
      <c r="O83" s="3">
        <v>150420</v>
      </c>
      <c r="P83" s="3">
        <v>223</v>
      </c>
      <c r="Q83" s="2" t="s">
        <v>18248</v>
      </c>
      <c r="R83" s="2" t="s">
        <v>54</v>
      </c>
      <c r="S83" s="3">
        <v>60</v>
      </c>
      <c r="T83" s="3">
        <v>1</v>
      </c>
      <c r="U83" s="3">
        <v>40</v>
      </c>
      <c r="V83" s="2" t="s">
        <v>18259</v>
      </c>
      <c r="W83" s="3">
        <v>1</v>
      </c>
      <c r="X83" s="2" t="s">
        <v>18250</v>
      </c>
      <c r="Y83" s="2" t="s">
        <v>18259</v>
      </c>
      <c r="Z83" s="2" t="s">
        <v>18251</v>
      </c>
      <c r="AA83" s="2" t="s">
        <v>54</v>
      </c>
      <c r="AB83" s="2" t="s">
        <v>112</v>
      </c>
      <c r="AC83" s="3">
        <v>14</v>
      </c>
      <c r="AD83" s="2" t="s">
        <v>18245</v>
      </c>
      <c r="AE83" s="2" t="s">
        <v>18252</v>
      </c>
      <c r="AF83" s="2" t="s">
        <v>18246</v>
      </c>
      <c r="AG83" s="2" t="s">
        <v>18245</v>
      </c>
      <c r="AH83" s="2" t="s">
        <v>18253</v>
      </c>
    </row>
    <row r="84" s="1" customFormat="1" spans="1:34">
      <c r="A84" s="2" t="s">
        <v>18245</v>
      </c>
      <c r="B84" s="2" t="s">
        <v>18246</v>
      </c>
      <c r="C84" s="2" t="s">
        <v>18246</v>
      </c>
      <c r="D84" s="2"/>
      <c r="E84" s="3">
        <v>150420</v>
      </c>
      <c r="F84" s="2" t="s">
        <v>112</v>
      </c>
      <c r="G84" s="2" t="s">
        <v>18247</v>
      </c>
      <c r="H84" s="3">
        <v>223</v>
      </c>
      <c r="I84" s="2" t="s">
        <v>113</v>
      </c>
      <c r="J84" s="3">
        <v>998260</v>
      </c>
      <c r="K84" s="2" t="s">
        <v>18247</v>
      </c>
      <c r="L84" s="2"/>
      <c r="M84" s="2" t="s">
        <v>4</v>
      </c>
      <c r="N84" s="2" t="s">
        <v>63</v>
      </c>
      <c r="O84" s="3">
        <v>150420</v>
      </c>
      <c r="P84" s="3">
        <v>223</v>
      </c>
      <c r="Q84" s="2" t="s">
        <v>18248</v>
      </c>
      <c r="R84" s="2" t="s">
        <v>54</v>
      </c>
      <c r="S84" s="3">
        <v>60</v>
      </c>
      <c r="T84" s="3">
        <v>1</v>
      </c>
      <c r="U84" s="3">
        <v>50</v>
      </c>
      <c r="V84" s="2" t="s">
        <v>18260</v>
      </c>
      <c r="W84" s="3">
        <v>1</v>
      </c>
      <c r="X84" s="2" t="s">
        <v>18250</v>
      </c>
      <c r="Y84" s="2" t="s">
        <v>18260</v>
      </c>
      <c r="Z84" s="2" t="s">
        <v>18251</v>
      </c>
      <c r="AA84" s="2" t="s">
        <v>54</v>
      </c>
      <c r="AB84" s="2" t="s">
        <v>112</v>
      </c>
      <c r="AC84" s="3">
        <v>14</v>
      </c>
      <c r="AD84" s="2" t="s">
        <v>18245</v>
      </c>
      <c r="AE84" s="2" t="s">
        <v>18252</v>
      </c>
      <c r="AF84" s="2" t="s">
        <v>18246</v>
      </c>
      <c r="AG84" s="2" t="s">
        <v>18245</v>
      </c>
      <c r="AH84" s="2" t="s">
        <v>18253</v>
      </c>
    </row>
    <row r="85" s="1" customFormat="1" spans="1:34">
      <c r="A85" s="2" t="s">
        <v>18245</v>
      </c>
      <c r="B85" s="2" t="s">
        <v>18246</v>
      </c>
      <c r="C85" s="2" t="s">
        <v>18246</v>
      </c>
      <c r="D85" s="2"/>
      <c r="E85" s="3">
        <v>150420</v>
      </c>
      <c r="F85" s="2" t="s">
        <v>112</v>
      </c>
      <c r="G85" s="2" t="s">
        <v>18247</v>
      </c>
      <c r="H85" s="3">
        <v>223</v>
      </c>
      <c r="I85" s="2" t="s">
        <v>113</v>
      </c>
      <c r="J85" s="3">
        <v>1947589</v>
      </c>
      <c r="K85" s="2" t="s">
        <v>18247</v>
      </c>
      <c r="L85" s="2"/>
      <c r="M85" s="2" t="s">
        <v>4</v>
      </c>
      <c r="N85" s="2" t="s">
        <v>35</v>
      </c>
      <c r="O85" s="3">
        <v>150420</v>
      </c>
      <c r="P85" s="3">
        <v>223</v>
      </c>
      <c r="Q85" s="2" t="s">
        <v>18248</v>
      </c>
      <c r="R85" s="2" t="s">
        <v>117</v>
      </c>
      <c r="S85" s="3">
        <v>30</v>
      </c>
      <c r="T85" s="3">
        <v>1</v>
      </c>
      <c r="U85" s="3">
        <v>10</v>
      </c>
      <c r="V85" s="2" t="s">
        <v>18254</v>
      </c>
      <c r="W85" s="3">
        <v>1</v>
      </c>
      <c r="X85" s="2" t="s">
        <v>18250</v>
      </c>
      <c r="Y85" s="2" t="s">
        <v>18254</v>
      </c>
      <c r="Z85" s="2" t="s">
        <v>18251</v>
      </c>
      <c r="AA85" s="2" t="s">
        <v>117</v>
      </c>
      <c r="AB85" s="2" t="s">
        <v>112</v>
      </c>
      <c r="AC85" s="3">
        <v>14</v>
      </c>
      <c r="AD85" s="2" t="s">
        <v>18245</v>
      </c>
      <c r="AE85" s="2" t="s">
        <v>18252</v>
      </c>
      <c r="AF85" s="2" t="s">
        <v>18246</v>
      </c>
      <c r="AG85" s="2" t="s">
        <v>18245</v>
      </c>
      <c r="AH85" s="2" t="s">
        <v>18253</v>
      </c>
    </row>
    <row r="86" s="1" customFormat="1" spans="1:34">
      <c r="A86" s="2" t="s">
        <v>18245</v>
      </c>
      <c r="B86" s="2" t="s">
        <v>18246</v>
      </c>
      <c r="C86" s="2" t="s">
        <v>18246</v>
      </c>
      <c r="D86" s="2"/>
      <c r="E86" s="3">
        <v>150420</v>
      </c>
      <c r="F86" s="2" t="s">
        <v>112</v>
      </c>
      <c r="G86" s="2" t="s">
        <v>18247</v>
      </c>
      <c r="H86" s="3">
        <v>223</v>
      </c>
      <c r="I86" s="2" t="s">
        <v>113</v>
      </c>
      <c r="J86" s="3">
        <v>1947589</v>
      </c>
      <c r="K86" s="2" t="s">
        <v>18247</v>
      </c>
      <c r="L86" s="2"/>
      <c r="M86" s="2" t="s">
        <v>4</v>
      </c>
      <c r="N86" s="2" t="s">
        <v>39</v>
      </c>
      <c r="O86" s="3">
        <v>150420</v>
      </c>
      <c r="P86" s="3">
        <v>223</v>
      </c>
      <c r="Q86" s="2" t="s">
        <v>18248</v>
      </c>
      <c r="R86" s="2" t="s">
        <v>117</v>
      </c>
      <c r="S86" s="3">
        <v>30</v>
      </c>
      <c r="T86" s="3">
        <v>1</v>
      </c>
      <c r="U86" s="3">
        <v>20</v>
      </c>
      <c r="V86" s="2" t="s">
        <v>18255</v>
      </c>
      <c r="W86" s="3">
        <v>1</v>
      </c>
      <c r="X86" s="2" t="s">
        <v>18250</v>
      </c>
      <c r="Y86" s="2" t="s">
        <v>18255</v>
      </c>
      <c r="Z86" s="2" t="s">
        <v>18251</v>
      </c>
      <c r="AA86" s="2" t="s">
        <v>117</v>
      </c>
      <c r="AB86" s="2" t="s">
        <v>112</v>
      </c>
      <c r="AC86" s="3">
        <v>14</v>
      </c>
      <c r="AD86" s="2" t="s">
        <v>18245</v>
      </c>
      <c r="AE86" s="2" t="s">
        <v>18252</v>
      </c>
      <c r="AF86" s="2" t="s">
        <v>18246</v>
      </c>
      <c r="AG86" s="2" t="s">
        <v>18245</v>
      </c>
      <c r="AH86" s="2" t="s">
        <v>18253</v>
      </c>
    </row>
    <row r="87" s="1" customFormat="1" spans="1:34">
      <c r="A87" s="2" t="s">
        <v>18245</v>
      </c>
      <c r="B87" s="2" t="s">
        <v>18246</v>
      </c>
      <c r="C87" s="2" t="s">
        <v>18246</v>
      </c>
      <c r="D87" s="2"/>
      <c r="E87" s="3">
        <v>150420</v>
      </c>
      <c r="F87" s="2" t="s">
        <v>112</v>
      </c>
      <c r="G87" s="2" t="s">
        <v>18247</v>
      </c>
      <c r="H87" s="3">
        <v>223</v>
      </c>
      <c r="I87" s="2" t="s">
        <v>113</v>
      </c>
      <c r="J87" s="3">
        <v>1947607</v>
      </c>
      <c r="K87" s="2" t="s">
        <v>18247</v>
      </c>
      <c r="L87" s="2"/>
      <c r="M87" s="2" t="s">
        <v>4</v>
      </c>
      <c r="N87" s="2" t="s">
        <v>70</v>
      </c>
      <c r="O87" s="3">
        <v>150420</v>
      </c>
      <c r="P87" s="3">
        <v>223</v>
      </c>
      <c r="Q87" s="2" t="s">
        <v>18248</v>
      </c>
      <c r="R87" s="2" t="s">
        <v>118</v>
      </c>
      <c r="S87" s="3">
        <v>30</v>
      </c>
      <c r="T87" s="3">
        <v>1</v>
      </c>
      <c r="U87" s="3">
        <v>30</v>
      </c>
      <c r="V87" s="2" t="s">
        <v>18261</v>
      </c>
      <c r="W87" s="3">
        <v>1</v>
      </c>
      <c r="X87" s="2" t="s">
        <v>18250</v>
      </c>
      <c r="Y87" s="2" t="s">
        <v>18261</v>
      </c>
      <c r="Z87" s="2" t="s">
        <v>18251</v>
      </c>
      <c r="AA87" s="2" t="s">
        <v>118</v>
      </c>
      <c r="AB87" s="2" t="s">
        <v>112</v>
      </c>
      <c r="AC87" s="3">
        <v>14</v>
      </c>
      <c r="AD87" s="2" t="s">
        <v>18245</v>
      </c>
      <c r="AE87" s="2" t="s">
        <v>18252</v>
      </c>
      <c r="AF87" s="2" t="s">
        <v>18246</v>
      </c>
      <c r="AG87" s="2" t="s">
        <v>18245</v>
      </c>
      <c r="AH87" s="2" t="s">
        <v>18253</v>
      </c>
    </row>
    <row r="88" s="1" customFormat="1" spans="1:34">
      <c r="A88" s="2" t="s">
        <v>18245</v>
      </c>
      <c r="B88" s="2" t="s">
        <v>18246</v>
      </c>
      <c r="C88" s="2" t="s">
        <v>18246</v>
      </c>
      <c r="D88" s="2"/>
      <c r="E88" s="3">
        <v>150420</v>
      </c>
      <c r="F88" s="2" t="s">
        <v>112</v>
      </c>
      <c r="G88" s="2" t="s">
        <v>18247</v>
      </c>
      <c r="H88" s="3">
        <v>223</v>
      </c>
      <c r="I88" s="2" t="s">
        <v>113</v>
      </c>
      <c r="J88" s="3">
        <v>2460920</v>
      </c>
      <c r="K88" s="2" t="s">
        <v>18247</v>
      </c>
      <c r="L88" s="2"/>
      <c r="M88" s="2" t="s">
        <v>4</v>
      </c>
      <c r="N88" s="2" t="s">
        <v>46</v>
      </c>
      <c r="O88" s="3">
        <v>150420</v>
      </c>
      <c r="P88" s="3">
        <v>223</v>
      </c>
      <c r="Q88" s="2" t="s">
        <v>18248</v>
      </c>
      <c r="R88" s="2" t="s">
        <v>65</v>
      </c>
      <c r="S88" s="3">
        <v>60</v>
      </c>
      <c r="T88" s="3">
        <v>1</v>
      </c>
      <c r="U88" s="3">
        <v>10</v>
      </c>
      <c r="V88" s="2" t="s">
        <v>18257</v>
      </c>
      <c r="W88" s="3">
        <v>1</v>
      </c>
      <c r="X88" s="2" t="s">
        <v>18250</v>
      </c>
      <c r="Y88" s="2" t="s">
        <v>18257</v>
      </c>
      <c r="Z88" s="2" t="s">
        <v>18251</v>
      </c>
      <c r="AA88" s="2" t="s">
        <v>65</v>
      </c>
      <c r="AB88" s="2" t="s">
        <v>112</v>
      </c>
      <c r="AC88" s="3">
        <v>14</v>
      </c>
      <c r="AD88" s="2" t="s">
        <v>18245</v>
      </c>
      <c r="AE88" s="2" t="s">
        <v>18252</v>
      </c>
      <c r="AF88" s="2" t="s">
        <v>18246</v>
      </c>
      <c r="AG88" s="2" t="s">
        <v>18245</v>
      </c>
      <c r="AH88" s="2" t="s">
        <v>18253</v>
      </c>
    </row>
    <row r="89" s="1" customFormat="1" spans="1:34">
      <c r="A89" s="2" t="s">
        <v>18245</v>
      </c>
      <c r="B89" s="2" t="s">
        <v>18246</v>
      </c>
      <c r="C89" s="2" t="s">
        <v>18246</v>
      </c>
      <c r="D89" s="2"/>
      <c r="E89" s="3">
        <v>150420</v>
      </c>
      <c r="F89" s="2" t="s">
        <v>112</v>
      </c>
      <c r="G89" s="2" t="s">
        <v>18247</v>
      </c>
      <c r="H89" s="3">
        <v>223</v>
      </c>
      <c r="I89" s="2" t="s">
        <v>113</v>
      </c>
      <c r="J89" s="3">
        <v>2460920</v>
      </c>
      <c r="K89" s="2" t="s">
        <v>18247</v>
      </c>
      <c r="L89" s="2"/>
      <c r="M89" s="2" t="s">
        <v>4</v>
      </c>
      <c r="N89" s="2" t="s">
        <v>50</v>
      </c>
      <c r="O89" s="3">
        <v>150420</v>
      </c>
      <c r="P89" s="3">
        <v>223</v>
      </c>
      <c r="Q89" s="2" t="s">
        <v>18248</v>
      </c>
      <c r="R89" s="2" t="s">
        <v>65</v>
      </c>
      <c r="S89" s="3">
        <v>60</v>
      </c>
      <c r="T89" s="3">
        <v>1</v>
      </c>
      <c r="U89" s="3">
        <v>20</v>
      </c>
      <c r="V89" s="2" t="s">
        <v>18257</v>
      </c>
      <c r="W89" s="3">
        <v>1</v>
      </c>
      <c r="X89" s="2" t="s">
        <v>18250</v>
      </c>
      <c r="Y89" s="2" t="s">
        <v>18257</v>
      </c>
      <c r="Z89" s="2" t="s">
        <v>18251</v>
      </c>
      <c r="AA89" s="2" t="s">
        <v>65</v>
      </c>
      <c r="AB89" s="2" t="s">
        <v>112</v>
      </c>
      <c r="AC89" s="3">
        <v>14</v>
      </c>
      <c r="AD89" s="2" t="s">
        <v>18245</v>
      </c>
      <c r="AE89" s="2" t="s">
        <v>18252</v>
      </c>
      <c r="AF89" s="2" t="s">
        <v>18246</v>
      </c>
      <c r="AG89" s="2" t="s">
        <v>18245</v>
      </c>
      <c r="AH89" s="2" t="s">
        <v>18253</v>
      </c>
    </row>
    <row r="90" s="1" customFormat="1" spans="1:34">
      <c r="A90" s="2" t="s">
        <v>18245</v>
      </c>
      <c r="B90" s="2" t="s">
        <v>18246</v>
      </c>
      <c r="C90" s="2" t="s">
        <v>18246</v>
      </c>
      <c r="D90" s="2"/>
      <c r="E90" s="3">
        <v>156097</v>
      </c>
      <c r="F90" s="2" t="s">
        <v>75</v>
      </c>
      <c r="G90" s="2" t="s">
        <v>18247</v>
      </c>
      <c r="H90" s="3">
        <v>223</v>
      </c>
      <c r="I90" s="2" t="s">
        <v>119</v>
      </c>
      <c r="J90" s="3">
        <v>156097</v>
      </c>
      <c r="K90" s="2" t="s">
        <v>18247</v>
      </c>
      <c r="L90" s="2"/>
      <c r="M90" s="2" t="s">
        <v>4</v>
      </c>
      <c r="N90" s="2" t="s">
        <v>35</v>
      </c>
      <c r="O90" s="3">
        <v>156097</v>
      </c>
      <c r="P90" s="3">
        <v>223</v>
      </c>
      <c r="Q90" s="2" t="s">
        <v>18248</v>
      </c>
      <c r="R90" s="2" t="s">
        <v>75</v>
      </c>
      <c r="S90" s="3">
        <v>30</v>
      </c>
      <c r="T90" s="3">
        <v>1</v>
      </c>
      <c r="U90" s="3">
        <v>10</v>
      </c>
      <c r="V90" s="2" t="s">
        <v>18254</v>
      </c>
      <c r="W90" s="3">
        <v>1</v>
      </c>
      <c r="X90" s="2" t="s">
        <v>18250</v>
      </c>
      <c r="Y90" s="2" t="s">
        <v>18254</v>
      </c>
      <c r="Z90" s="2" t="s">
        <v>18251</v>
      </c>
      <c r="AA90" s="2" t="s">
        <v>75</v>
      </c>
      <c r="AB90" s="2" t="s">
        <v>75</v>
      </c>
      <c r="AC90" s="3">
        <v>2</v>
      </c>
      <c r="AD90" s="2" t="s">
        <v>18245</v>
      </c>
      <c r="AE90" s="2" t="s">
        <v>18252</v>
      </c>
      <c r="AF90" s="2" t="s">
        <v>18246</v>
      </c>
      <c r="AG90" s="2" t="s">
        <v>18245</v>
      </c>
      <c r="AH90" s="2" t="s">
        <v>18253</v>
      </c>
    </row>
    <row r="91" s="1" customFormat="1" spans="1:34">
      <c r="A91" s="2" t="s">
        <v>18245</v>
      </c>
      <c r="B91" s="2" t="s">
        <v>18246</v>
      </c>
      <c r="C91" s="2" t="s">
        <v>18246</v>
      </c>
      <c r="D91" s="2"/>
      <c r="E91" s="3">
        <v>156097</v>
      </c>
      <c r="F91" s="2" t="s">
        <v>75</v>
      </c>
      <c r="G91" s="2" t="s">
        <v>18247</v>
      </c>
      <c r="H91" s="3">
        <v>223</v>
      </c>
      <c r="I91" s="2" t="s">
        <v>119</v>
      </c>
      <c r="J91" s="3">
        <v>156097</v>
      </c>
      <c r="K91" s="2" t="s">
        <v>18247</v>
      </c>
      <c r="L91" s="2"/>
      <c r="M91" s="2" t="s">
        <v>4</v>
      </c>
      <c r="N91" s="2" t="s">
        <v>39</v>
      </c>
      <c r="O91" s="3">
        <v>156097</v>
      </c>
      <c r="P91" s="3">
        <v>223</v>
      </c>
      <c r="Q91" s="2" t="s">
        <v>18248</v>
      </c>
      <c r="R91" s="2" t="s">
        <v>75</v>
      </c>
      <c r="S91" s="3">
        <v>30</v>
      </c>
      <c r="T91" s="3">
        <v>1</v>
      </c>
      <c r="U91" s="3">
        <v>20</v>
      </c>
      <c r="V91" s="2" t="s">
        <v>18255</v>
      </c>
      <c r="W91" s="3">
        <v>1</v>
      </c>
      <c r="X91" s="2" t="s">
        <v>18250</v>
      </c>
      <c r="Y91" s="2" t="s">
        <v>18255</v>
      </c>
      <c r="Z91" s="2" t="s">
        <v>18251</v>
      </c>
      <c r="AA91" s="2" t="s">
        <v>75</v>
      </c>
      <c r="AB91" s="2" t="s">
        <v>75</v>
      </c>
      <c r="AC91" s="3">
        <v>2</v>
      </c>
      <c r="AD91" s="2" t="s">
        <v>18245</v>
      </c>
      <c r="AE91" s="2" t="s">
        <v>18252</v>
      </c>
      <c r="AF91" s="2" t="s">
        <v>18246</v>
      </c>
      <c r="AG91" s="2" t="s">
        <v>18245</v>
      </c>
      <c r="AH91" s="2" t="s">
        <v>18253</v>
      </c>
    </row>
    <row r="92" s="1" customFormat="1" spans="1:34">
      <c r="A92" s="2" t="s">
        <v>18245</v>
      </c>
      <c r="B92" s="2" t="s">
        <v>18246</v>
      </c>
      <c r="C92" s="2" t="s">
        <v>18246</v>
      </c>
      <c r="D92" s="2"/>
      <c r="E92" s="3">
        <v>156098</v>
      </c>
      <c r="F92" s="2" t="s">
        <v>68</v>
      </c>
      <c r="G92" s="2" t="s">
        <v>18247</v>
      </c>
      <c r="H92" s="3">
        <v>223</v>
      </c>
      <c r="I92" s="2" t="s">
        <v>120</v>
      </c>
      <c r="J92" s="3">
        <v>156098</v>
      </c>
      <c r="K92" s="2" t="s">
        <v>18247</v>
      </c>
      <c r="L92" s="2"/>
      <c r="M92" s="2" t="s">
        <v>4</v>
      </c>
      <c r="N92" s="2" t="s">
        <v>35</v>
      </c>
      <c r="O92" s="3">
        <v>156098</v>
      </c>
      <c r="P92" s="3">
        <v>223</v>
      </c>
      <c r="Q92" s="2" t="s">
        <v>18248</v>
      </c>
      <c r="R92" s="2" t="s">
        <v>68</v>
      </c>
      <c r="S92" s="3">
        <v>30</v>
      </c>
      <c r="T92" s="3">
        <v>1</v>
      </c>
      <c r="U92" s="3">
        <v>10</v>
      </c>
      <c r="V92" s="2" t="s">
        <v>18254</v>
      </c>
      <c r="W92" s="3">
        <v>1</v>
      </c>
      <c r="X92" s="2" t="s">
        <v>18250</v>
      </c>
      <c r="Y92" s="2" t="s">
        <v>18254</v>
      </c>
      <c r="Z92" s="2" t="s">
        <v>18251</v>
      </c>
      <c r="AA92" s="2" t="s">
        <v>68</v>
      </c>
      <c r="AB92" s="2" t="s">
        <v>68</v>
      </c>
      <c r="AC92" s="3">
        <v>2</v>
      </c>
      <c r="AD92" s="2" t="s">
        <v>18245</v>
      </c>
      <c r="AE92" s="2" t="s">
        <v>18252</v>
      </c>
      <c r="AF92" s="2" t="s">
        <v>18246</v>
      </c>
      <c r="AG92" s="2" t="s">
        <v>18245</v>
      </c>
      <c r="AH92" s="2" t="s">
        <v>18253</v>
      </c>
    </row>
    <row r="93" s="1" customFormat="1" spans="1:34">
      <c r="A93" s="2" t="s">
        <v>18245</v>
      </c>
      <c r="B93" s="2" t="s">
        <v>18246</v>
      </c>
      <c r="C93" s="2" t="s">
        <v>18246</v>
      </c>
      <c r="D93" s="2"/>
      <c r="E93" s="3">
        <v>156098</v>
      </c>
      <c r="F93" s="2" t="s">
        <v>68</v>
      </c>
      <c r="G93" s="2" t="s">
        <v>18247</v>
      </c>
      <c r="H93" s="3">
        <v>223</v>
      </c>
      <c r="I93" s="2" t="s">
        <v>120</v>
      </c>
      <c r="J93" s="3">
        <v>156098</v>
      </c>
      <c r="K93" s="2" t="s">
        <v>18247</v>
      </c>
      <c r="L93" s="2"/>
      <c r="M93" s="2" t="s">
        <v>4</v>
      </c>
      <c r="N93" s="2" t="s">
        <v>39</v>
      </c>
      <c r="O93" s="3">
        <v>156098</v>
      </c>
      <c r="P93" s="3">
        <v>223</v>
      </c>
      <c r="Q93" s="2" t="s">
        <v>18248</v>
      </c>
      <c r="R93" s="2" t="s">
        <v>68</v>
      </c>
      <c r="S93" s="3">
        <v>30</v>
      </c>
      <c r="T93" s="3">
        <v>1</v>
      </c>
      <c r="U93" s="3">
        <v>20</v>
      </c>
      <c r="V93" s="2" t="s">
        <v>18255</v>
      </c>
      <c r="W93" s="3">
        <v>1</v>
      </c>
      <c r="X93" s="2" t="s">
        <v>18250</v>
      </c>
      <c r="Y93" s="2" t="s">
        <v>18255</v>
      </c>
      <c r="Z93" s="2" t="s">
        <v>18251</v>
      </c>
      <c r="AA93" s="2" t="s">
        <v>68</v>
      </c>
      <c r="AB93" s="2" t="s">
        <v>68</v>
      </c>
      <c r="AC93" s="3">
        <v>2</v>
      </c>
      <c r="AD93" s="2" t="s">
        <v>18245</v>
      </c>
      <c r="AE93" s="2" t="s">
        <v>18252</v>
      </c>
      <c r="AF93" s="2" t="s">
        <v>18246</v>
      </c>
      <c r="AG93" s="2" t="s">
        <v>18245</v>
      </c>
      <c r="AH93" s="2" t="s">
        <v>18253</v>
      </c>
    </row>
    <row r="94" s="1" customFormat="1" spans="1:34">
      <c r="A94" s="2" t="s">
        <v>18245</v>
      </c>
      <c r="B94" s="2" t="s">
        <v>18246</v>
      </c>
      <c r="C94" s="2" t="s">
        <v>18246</v>
      </c>
      <c r="D94" s="2"/>
      <c r="E94" s="3">
        <v>156114</v>
      </c>
      <c r="F94" s="2" t="s">
        <v>71</v>
      </c>
      <c r="G94" s="2" t="s">
        <v>18247</v>
      </c>
      <c r="H94" s="3">
        <v>223</v>
      </c>
      <c r="I94" s="2" t="s">
        <v>121</v>
      </c>
      <c r="J94" s="3">
        <v>156114</v>
      </c>
      <c r="K94" s="2" t="s">
        <v>18247</v>
      </c>
      <c r="L94" s="2"/>
      <c r="M94" s="2" t="s">
        <v>4</v>
      </c>
      <c r="N94" s="2" t="s">
        <v>70</v>
      </c>
      <c r="O94" s="3">
        <v>156114</v>
      </c>
      <c r="P94" s="3">
        <v>223</v>
      </c>
      <c r="Q94" s="2" t="s">
        <v>18248</v>
      </c>
      <c r="R94" s="2" t="s">
        <v>71</v>
      </c>
      <c r="S94" s="3">
        <v>30</v>
      </c>
      <c r="T94" s="3">
        <v>1</v>
      </c>
      <c r="U94" s="3">
        <v>20</v>
      </c>
      <c r="V94" s="2" t="s">
        <v>18261</v>
      </c>
      <c r="W94" s="3">
        <v>1</v>
      </c>
      <c r="X94" s="2" t="s">
        <v>18250</v>
      </c>
      <c r="Y94" s="2" t="s">
        <v>18261</v>
      </c>
      <c r="Z94" s="2" t="s">
        <v>18251</v>
      </c>
      <c r="AA94" s="2" t="s">
        <v>71</v>
      </c>
      <c r="AB94" s="2" t="s">
        <v>71</v>
      </c>
      <c r="AC94" s="3">
        <v>1</v>
      </c>
      <c r="AD94" s="2" t="s">
        <v>18245</v>
      </c>
      <c r="AE94" s="2" t="s">
        <v>18252</v>
      </c>
      <c r="AF94" s="2" t="s">
        <v>18246</v>
      </c>
      <c r="AG94" s="2" t="s">
        <v>18245</v>
      </c>
      <c r="AH94" s="2" t="s">
        <v>18253</v>
      </c>
    </row>
    <row r="95" s="1" customFormat="1" spans="1:34">
      <c r="A95" s="2" t="s">
        <v>18245</v>
      </c>
      <c r="B95" s="2" t="s">
        <v>18246</v>
      </c>
      <c r="C95" s="2" t="s">
        <v>18246</v>
      </c>
      <c r="D95" s="2"/>
      <c r="E95" s="3">
        <v>156115</v>
      </c>
      <c r="F95" s="2" t="s">
        <v>76</v>
      </c>
      <c r="G95" s="2" t="s">
        <v>18247</v>
      </c>
      <c r="H95" s="3">
        <v>223</v>
      </c>
      <c r="I95" s="2" t="s">
        <v>122</v>
      </c>
      <c r="J95" s="3">
        <v>156115</v>
      </c>
      <c r="K95" s="2" t="s">
        <v>18247</v>
      </c>
      <c r="L95" s="2"/>
      <c r="M95" s="2" t="s">
        <v>4</v>
      </c>
      <c r="N95" s="2" t="s">
        <v>70</v>
      </c>
      <c r="O95" s="3">
        <v>156115</v>
      </c>
      <c r="P95" s="3">
        <v>223</v>
      </c>
      <c r="Q95" s="2" t="s">
        <v>18248</v>
      </c>
      <c r="R95" s="2" t="s">
        <v>76</v>
      </c>
      <c r="S95" s="3">
        <v>49</v>
      </c>
      <c r="T95" s="3">
        <v>1</v>
      </c>
      <c r="U95" s="3">
        <v>20</v>
      </c>
      <c r="V95" s="2" t="s">
        <v>18261</v>
      </c>
      <c r="W95" s="3">
        <v>1</v>
      </c>
      <c r="X95" s="2" t="s">
        <v>18250</v>
      </c>
      <c r="Y95" s="2" t="s">
        <v>18261</v>
      </c>
      <c r="Z95" s="2" t="s">
        <v>18251</v>
      </c>
      <c r="AA95" s="2" t="s">
        <v>76</v>
      </c>
      <c r="AB95" s="2" t="s">
        <v>76</v>
      </c>
      <c r="AC95" s="3">
        <v>1</v>
      </c>
      <c r="AD95" s="2" t="s">
        <v>18245</v>
      </c>
      <c r="AE95" s="2" t="s">
        <v>18252</v>
      </c>
      <c r="AF95" s="2" t="s">
        <v>18246</v>
      </c>
      <c r="AG95" s="2" t="s">
        <v>18245</v>
      </c>
      <c r="AH95" s="2" t="s">
        <v>18253</v>
      </c>
    </row>
    <row r="96" s="1" customFormat="1" spans="1:34">
      <c r="A96" s="2" t="s">
        <v>18245</v>
      </c>
      <c r="B96" s="2" t="s">
        <v>18246</v>
      </c>
      <c r="C96" s="2" t="s">
        <v>18246</v>
      </c>
      <c r="D96" s="2"/>
      <c r="E96" s="3">
        <v>156832</v>
      </c>
      <c r="F96" s="2" t="s">
        <v>123</v>
      </c>
      <c r="G96" s="2" t="s">
        <v>18247</v>
      </c>
      <c r="H96" s="3">
        <v>223</v>
      </c>
      <c r="I96" s="2" t="s">
        <v>124</v>
      </c>
      <c r="J96" s="3">
        <v>156832</v>
      </c>
      <c r="K96" s="2" t="s">
        <v>18247</v>
      </c>
      <c r="L96" s="2"/>
      <c r="M96" s="2" t="s">
        <v>4</v>
      </c>
      <c r="N96" s="2" t="s">
        <v>126</v>
      </c>
      <c r="O96" s="3">
        <v>156832</v>
      </c>
      <c r="P96" s="3">
        <v>223</v>
      </c>
      <c r="Q96" s="2" t="s">
        <v>18248</v>
      </c>
      <c r="R96" s="2" t="s">
        <v>123</v>
      </c>
      <c r="S96" s="3">
        <v>30</v>
      </c>
      <c r="T96" s="3">
        <v>1</v>
      </c>
      <c r="U96" s="3">
        <v>30</v>
      </c>
      <c r="V96" s="2" t="s">
        <v>18266</v>
      </c>
      <c r="W96" s="3">
        <v>1</v>
      </c>
      <c r="X96" s="2" t="s">
        <v>18250</v>
      </c>
      <c r="Y96" s="2" t="s">
        <v>18266</v>
      </c>
      <c r="Z96" s="2" t="s">
        <v>18251</v>
      </c>
      <c r="AA96" s="2" t="s">
        <v>123</v>
      </c>
      <c r="AB96" s="2" t="s">
        <v>123</v>
      </c>
      <c r="AC96" s="3">
        <v>1</v>
      </c>
      <c r="AD96" s="2" t="s">
        <v>18245</v>
      </c>
      <c r="AE96" s="2" t="s">
        <v>18252</v>
      </c>
      <c r="AF96" s="2" t="s">
        <v>18246</v>
      </c>
      <c r="AG96" s="2" t="s">
        <v>18245</v>
      </c>
      <c r="AH96" s="2" t="s">
        <v>18253</v>
      </c>
    </row>
    <row r="97" s="1" customFormat="1" spans="1:34">
      <c r="A97" s="2" t="s">
        <v>18245</v>
      </c>
      <c r="B97" s="2" t="s">
        <v>18246</v>
      </c>
      <c r="C97" s="2" t="s">
        <v>18246</v>
      </c>
      <c r="D97" s="2"/>
      <c r="E97" s="3">
        <v>156882</v>
      </c>
      <c r="F97" s="2" t="s">
        <v>36</v>
      </c>
      <c r="G97" s="2" t="s">
        <v>18247</v>
      </c>
      <c r="H97" s="3">
        <v>223</v>
      </c>
      <c r="I97" s="2" t="s">
        <v>128</v>
      </c>
      <c r="J97" s="3">
        <v>156882</v>
      </c>
      <c r="K97" s="2" t="s">
        <v>18247</v>
      </c>
      <c r="L97" s="2"/>
      <c r="M97" s="2" t="s">
        <v>4</v>
      </c>
      <c r="N97" s="2" t="s">
        <v>35</v>
      </c>
      <c r="O97" s="3">
        <v>156882</v>
      </c>
      <c r="P97" s="3">
        <v>223</v>
      </c>
      <c r="Q97" s="2" t="s">
        <v>18248</v>
      </c>
      <c r="R97" s="2" t="s">
        <v>36</v>
      </c>
      <c r="S97" s="3">
        <v>30</v>
      </c>
      <c r="T97" s="3">
        <v>1</v>
      </c>
      <c r="U97" s="3">
        <v>10</v>
      </c>
      <c r="V97" s="2" t="s">
        <v>18254</v>
      </c>
      <c r="W97" s="3">
        <v>1</v>
      </c>
      <c r="X97" s="2" t="s">
        <v>18250</v>
      </c>
      <c r="Y97" s="2" t="s">
        <v>18254</v>
      </c>
      <c r="Z97" s="2" t="s">
        <v>18251</v>
      </c>
      <c r="AA97" s="2" t="s">
        <v>36</v>
      </c>
      <c r="AB97" s="2" t="s">
        <v>36</v>
      </c>
      <c r="AC97" s="3">
        <v>2</v>
      </c>
      <c r="AD97" s="2" t="s">
        <v>18245</v>
      </c>
      <c r="AE97" s="2" t="s">
        <v>18252</v>
      </c>
      <c r="AF97" s="2" t="s">
        <v>18246</v>
      </c>
      <c r="AG97" s="2" t="s">
        <v>18245</v>
      </c>
      <c r="AH97" s="2" t="s">
        <v>18253</v>
      </c>
    </row>
    <row r="98" s="1" customFormat="1" spans="1:34">
      <c r="A98" s="2" t="s">
        <v>18245</v>
      </c>
      <c r="B98" s="2" t="s">
        <v>18246</v>
      </c>
      <c r="C98" s="2" t="s">
        <v>18246</v>
      </c>
      <c r="D98" s="2"/>
      <c r="E98" s="3">
        <v>156882</v>
      </c>
      <c r="F98" s="2" t="s">
        <v>36</v>
      </c>
      <c r="G98" s="2" t="s">
        <v>18247</v>
      </c>
      <c r="H98" s="3">
        <v>223</v>
      </c>
      <c r="I98" s="2" t="s">
        <v>128</v>
      </c>
      <c r="J98" s="3">
        <v>156882</v>
      </c>
      <c r="K98" s="2" t="s">
        <v>18247</v>
      </c>
      <c r="L98" s="2"/>
      <c r="M98" s="2" t="s">
        <v>4</v>
      </c>
      <c r="N98" s="2" t="s">
        <v>39</v>
      </c>
      <c r="O98" s="3">
        <v>156882</v>
      </c>
      <c r="P98" s="3">
        <v>223</v>
      </c>
      <c r="Q98" s="2" t="s">
        <v>18248</v>
      </c>
      <c r="R98" s="2" t="s">
        <v>36</v>
      </c>
      <c r="S98" s="3">
        <v>30</v>
      </c>
      <c r="T98" s="3">
        <v>1</v>
      </c>
      <c r="U98" s="3">
        <v>20</v>
      </c>
      <c r="V98" s="2" t="s">
        <v>18255</v>
      </c>
      <c r="W98" s="3">
        <v>1</v>
      </c>
      <c r="X98" s="2" t="s">
        <v>18250</v>
      </c>
      <c r="Y98" s="2" t="s">
        <v>18255</v>
      </c>
      <c r="Z98" s="2" t="s">
        <v>18251</v>
      </c>
      <c r="AA98" s="2" t="s">
        <v>36</v>
      </c>
      <c r="AB98" s="2" t="s">
        <v>36</v>
      </c>
      <c r="AC98" s="3">
        <v>2</v>
      </c>
      <c r="AD98" s="2" t="s">
        <v>18245</v>
      </c>
      <c r="AE98" s="2" t="s">
        <v>18252</v>
      </c>
      <c r="AF98" s="2" t="s">
        <v>18246</v>
      </c>
      <c r="AG98" s="2" t="s">
        <v>18245</v>
      </c>
      <c r="AH98" s="2" t="s">
        <v>18253</v>
      </c>
    </row>
    <row r="99" s="1" customFormat="1" spans="1:34">
      <c r="A99" s="2" t="s">
        <v>18245</v>
      </c>
      <c r="B99" s="2" t="s">
        <v>18246</v>
      </c>
      <c r="C99" s="2" t="s">
        <v>18246</v>
      </c>
      <c r="D99" s="2"/>
      <c r="E99" s="3">
        <v>156904</v>
      </c>
      <c r="F99" s="2" t="s">
        <v>43</v>
      </c>
      <c r="G99" s="2" t="s">
        <v>18247</v>
      </c>
      <c r="H99" s="3">
        <v>223</v>
      </c>
      <c r="I99" s="2" t="s">
        <v>129</v>
      </c>
      <c r="J99" s="3">
        <v>156904</v>
      </c>
      <c r="K99" s="2" t="s">
        <v>18247</v>
      </c>
      <c r="L99" s="2"/>
      <c r="M99" s="2" t="s">
        <v>4</v>
      </c>
      <c r="N99" s="2" t="s">
        <v>42</v>
      </c>
      <c r="O99" s="3">
        <v>156904</v>
      </c>
      <c r="P99" s="3">
        <v>223</v>
      </c>
      <c r="Q99" s="2" t="s">
        <v>18248</v>
      </c>
      <c r="R99" s="2" t="s">
        <v>43</v>
      </c>
      <c r="S99" s="3">
        <v>49</v>
      </c>
      <c r="T99" s="3">
        <v>1</v>
      </c>
      <c r="U99" s="3">
        <v>10</v>
      </c>
      <c r="V99" s="2" t="s">
        <v>18256</v>
      </c>
      <c r="W99" s="3">
        <v>1</v>
      </c>
      <c r="X99" s="2" t="s">
        <v>18250</v>
      </c>
      <c r="Y99" s="2" t="s">
        <v>18256</v>
      </c>
      <c r="Z99" s="2" t="s">
        <v>18251</v>
      </c>
      <c r="AA99" s="2" t="s">
        <v>43</v>
      </c>
      <c r="AB99" s="2" t="s">
        <v>43</v>
      </c>
      <c r="AC99" s="3">
        <v>1</v>
      </c>
      <c r="AD99" s="2" t="s">
        <v>18245</v>
      </c>
      <c r="AE99" s="2" t="s">
        <v>18252</v>
      </c>
      <c r="AF99" s="2" t="s">
        <v>18246</v>
      </c>
      <c r="AG99" s="2" t="s">
        <v>18245</v>
      </c>
      <c r="AH99" s="2" t="s">
        <v>18253</v>
      </c>
    </row>
    <row r="100" s="1" customFormat="1" spans="1:34">
      <c r="A100" s="2" t="s">
        <v>18245</v>
      </c>
      <c r="B100" s="2" t="s">
        <v>18246</v>
      </c>
      <c r="C100" s="2" t="s">
        <v>18246</v>
      </c>
      <c r="D100" s="2"/>
      <c r="E100" s="3">
        <v>332042</v>
      </c>
      <c r="F100" s="2" t="s">
        <v>130</v>
      </c>
      <c r="G100" s="2" t="s">
        <v>18247</v>
      </c>
      <c r="H100" s="3">
        <v>223</v>
      </c>
      <c r="I100" s="2" t="s">
        <v>131</v>
      </c>
      <c r="J100" s="3">
        <v>332042</v>
      </c>
      <c r="K100" s="2" t="s">
        <v>18247</v>
      </c>
      <c r="L100" s="2"/>
      <c r="M100" s="2" t="s">
        <v>4</v>
      </c>
      <c r="N100" s="2" t="s">
        <v>42</v>
      </c>
      <c r="O100" s="3">
        <v>332042</v>
      </c>
      <c r="P100" s="3">
        <v>223</v>
      </c>
      <c r="Q100" s="2" t="s">
        <v>18248</v>
      </c>
      <c r="R100" s="2" t="s">
        <v>130</v>
      </c>
      <c r="S100" s="3">
        <v>30</v>
      </c>
      <c r="T100" s="3">
        <v>1</v>
      </c>
      <c r="U100" s="3">
        <v>10</v>
      </c>
      <c r="V100" s="2" t="s">
        <v>18256</v>
      </c>
      <c r="W100" s="3">
        <v>1</v>
      </c>
      <c r="X100" s="2" t="s">
        <v>18250</v>
      </c>
      <c r="Y100" s="2" t="s">
        <v>18256</v>
      </c>
      <c r="Z100" s="2" t="s">
        <v>18251</v>
      </c>
      <c r="AA100" s="2" t="s">
        <v>130</v>
      </c>
      <c r="AB100" s="2" t="s">
        <v>130</v>
      </c>
      <c r="AC100" s="3">
        <v>1</v>
      </c>
      <c r="AD100" s="2" t="s">
        <v>18245</v>
      </c>
      <c r="AE100" s="2" t="s">
        <v>18252</v>
      </c>
      <c r="AF100" s="2" t="s">
        <v>18246</v>
      </c>
      <c r="AG100" s="2" t="s">
        <v>18245</v>
      </c>
      <c r="AH100" s="2" t="s">
        <v>18253</v>
      </c>
    </row>
    <row r="101" s="1" customFormat="1" spans="1:34">
      <c r="A101" s="2" t="s">
        <v>18245</v>
      </c>
      <c r="B101" s="2" t="s">
        <v>18246</v>
      </c>
      <c r="C101" s="2" t="s">
        <v>18246</v>
      </c>
      <c r="D101" s="2"/>
      <c r="E101" s="3">
        <v>332224</v>
      </c>
      <c r="F101" s="2" t="s">
        <v>132</v>
      </c>
      <c r="G101" s="2" t="s">
        <v>18247</v>
      </c>
      <c r="H101" s="3">
        <v>223</v>
      </c>
      <c r="I101" s="2" t="s">
        <v>133</v>
      </c>
      <c r="J101" s="3">
        <v>332224</v>
      </c>
      <c r="K101" s="2" t="s">
        <v>18247</v>
      </c>
      <c r="L101" s="2"/>
      <c r="M101" s="2" t="s">
        <v>4</v>
      </c>
      <c r="N101" s="2" t="s">
        <v>135</v>
      </c>
      <c r="O101" s="3">
        <v>332224</v>
      </c>
      <c r="P101" s="3">
        <v>223</v>
      </c>
      <c r="Q101" s="2" t="s">
        <v>18248</v>
      </c>
      <c r="R101" s="2" t="s">
        <v>132</v>
      </c>
      <c r="S101" s="3">
        <v>30</v>
      </c>
      <c r="T101" s="3">
        <v>1</v>
      </c>
      <c r="U101" s="3">
        <v>100</v>
      </c>
      <c r="V101" s="2" t="s">
        <v>18267</v>
      </c>
      <c r="W101" s="3">
        <v>1</v>
      </c>
      <c r="X101" s="2" t="s">
        <v>18250</v>
      </c>
      <c r="Y101" s="2" t="s">
        <v>18267</v>
      </c>
      <c r="Z101" s="2" t="s">
        <v>18251</v>
      </c>
      <c r="AA101" s="2" t="s">
        <v>132</v>
      </c>
      <c r="AB101" s="2" t="s">
        <v>132</v>
      </c>
      <c r="AC101" s="3">
        <v>6</v>
      </c>
      <c r="AD101" s="2" t="s">
        <v>18245</v>
      </c>
      <c r="AE101" s="2" t="s">
        <v>18252</v>
      </c>
      <c r="AF101" s="2" t="s">
        <v>18246</v>
      </c>
      <c r="AG101" s="2" t="s">
        <v>18245</v>
      </c>
      <c r="AH101" s="2" t="s">
        <v>18253</v>
      </c>
    </row>
    <row r="102" s="1" customFormat="1" spans="1:34">
      <c r="A102" s="2" t="s">
        <v>18245</v>
      </c>
      <c r="B102" s="2" t="s">
        <v>18246</v>
      </c>
      <c r="C102" s="2" t="s">
        <v>18246</v>
      </c>
      <c r="D102" s="2"/>
      <c r="E102" s="3">
        <v>332224</v>
      </c>
      <c r="F102" s="2" t="s">
        <v>132</v>
      </c>
      <c r="G102" s="2" t="s">
        <v>18247</v>
      </c>
      <c r="H102" s="3">
        <v>223</v>
      </c>
      <c r="I102" s="2" t="s">
        <v>133</v>
      </c>
      <c r="J102" s="3">
        <v>332224</v>
      </c>
      <c r="K102" s="2" t="s">
        <v>18247</v>
      </c>
      <c r="L102" s="2"/>
      <c r="M102" s="2" t="s">
        <v>4</v>
      </c>
      <c r="N102" s="2" t="s">
        <v>57</v>
      </c>
      <c r="O102" s="3">
        <v>332224</v>
      </c>
      <c r="P102" s="3">
        <v>223</v>
      </c>
      <c r="Q102" s="2" t="s">
        <v>18248</v>
      </c>
      <c r="R102" s="2" t="s">
        <v>132</v>
      </c>
      <c r="S102" s="3">
        <v>30</v>
      </c>
      <c r="T102" s="3">
        <v>1</v>
      </c>
      <c r="U102" s="3">
        <v>110</v>
      </c>
      <c r="V102" s="2" t="s">
        <v>18257</v>
      </c>
      <c r="W102" s="3">
        <v>1</v>
      </c>
      <c r="X102" s="2" t="s">
        <v>18250</v>
      </c>
      <c r="Y102" s="2" t="s">
        <v>18257</v>
      </c>
      <c r="Z102" s="2" t="s">
        <v>18251</v>
      </c>
      <c r="AA102" s="2" t="s">
        <v>132</v>
      </c>
      <c r="AB102" s="2" t="s">
        <v>132</v>
      </c>
      <c r="AC102" s="3">
        <v>6</v>
      </c>
      <c r="AD102" s="2" t="s">
        <v>18245</v>
      </c>
      <c r="AE102" s="2" t="s">
        <v>18252</v>
      </c>
      <c r="AF102" s="2" t="s">
        <v>18246</v>
      </c>
      <c r="AG102" s="2" t="s">
        <v>18245</v>
      </c>
      <c r="AH102" s="2" t="s">
        <v>18253</v>
      </c>
    </row>
    <row r="103" s="1" customFormat="1" spans="1:34">
      <c r="A103" s="2" t="s">
        <v>18245</v>
      </c>
      <c r="B103" s="2" t="s">
        <v>18246</v>
      </c>
      <c r="C103" s="2" t="s">
        <v>18246</v>
      </c>
      <c r="D103" s="2"/>
      <c r="E103" s="3">
        <v>332224</v>
      </c>
      <c r="F103" s="2" t="s">
        <v>132</v>
      </c>
      <c r="G103" s="2" t="s">
        <v>18247</v>
      </c>
      <c r="H103" s="3">
        <v>223</v>
      </c>
      <c r="I103" s="2" t="s">
        <v>133</v>
      </c>
      <c r="J103" s="3">
        <v>332224</v>
      </c>
      <c r="K103" s="2" t="s">
        <v>18247</v>
      </c>
      <c r="L103" s="2"/>
      <c r="M103" s="2" t="s">
        <v>4</v>
      </c>
      <c r="N103" s="2" t="s">
        <v>60</v>
      </c>
      <c r="O103" s="3">
        <v>332224</v>
      </c>
      <c r="P103" s="3">
        <v>223</v>
      </c>
      <c r="Q103" s="2" t="s">
        <v>18248</v>
      </c>
      <c r="R103" s="2" t="s">
        <v>132</v>
      </c>
      <c r="S103" s="3">
        <v>30</v>
      </c>
      <c r="T103" s="3">
        <v>1</v>
      </c>
      <c r="U103" s="3">
        <v>120</v>
      </c>
      <c r="V103" s="2" t="s">
        <v>18259</v>
      </c>
      <c r="W103" s="3">
        <v>1</v>
      </c>
      <c r="X103" s="2" t="s">
        <v>18250</v>
      </c>
      <c r="Y103" s="2" t="s">
        <v>18259</v>
      </c>
      <c r="Z103" s="2" t="s">
        <v>18251</v>
      </c>
      <c r="AA103" s="2" t="s">
        <v>132</v>
      </c>
      <c r="AB103" s="2" t="s">
        <v>132</v>
      </c>
      <c r="AC103" s="3">
        <v>6</v>
      </c>
      <c r="AD103" s="2" t="s">
        <v>18245</v>
      </c>
      <c r="AE103" s="2" t="s">
        <v>18252</v>
      </c>
      <c r="AF103" s="2" t="s">
        <v>18246</v>
      </c>
      <c r="AG103" s="2" t="s">
        <v>18245</v>
      </c>
      <c r="AH103" s="2" t="s">
        <v>18253</v>
      </c>
    </row>
    <row r="104" s="1" customFormat="1" spans="1:34">
      <c r="A104" s="2" t="s">
        <v>18245</v>
      </c>
      <c r="B104" s="2" t="s">
        <v>18246</v>
      </c>
      <c r="C104" s="2" t="s">
        <v>18246</v>
      </c>
      <c r="D104" s="2"/>
      <c r="E104" s="3">
        <v>332224</v>
      </c>
      <c r="F104" s="2" t="s">
        <v>132</v>
      </c>
      <c r="G104" s="2" t="s">
        <v>18247</v>
      </c>
      <c r="H104" s="3">
        <v>223</v>
      </c>
      <c r="I104" s="2" t="s">
        <v>133</v>
      </c>
      <c r="J104" s="3">
        <v>332224</v>
      </c>
      <c r="K104" s="2" t="s">
        <v>18247</v>
      </c>
      <c r="L104" s="2"/>
      <c r="M104" s="2" t="s">
        <v>4</v>
      </c>
      <c r="N104" s="2" t="s">
        <v>63</v>
      </c>
      <c r="O104" s="3">
        <v>332224</v>
      </c>
      <c r="P104" s="3">
        <v>223</v>
      </c>
      <c r="Q104" s="2" t="s">
        <v>18248</v>
      </c>
      <c r="R104" s="2" t="s">
        <v>132</v>
      </c>
      <c r="S104" s="3">
        <v>30</v>
      </c>
      <c r="T104" s="3">
        <v>1</v>
      </c>
      <c r="U104" s="3">
        <v>130</v>
      </c>
      <c r="V104" s="2" t="s">
        <v>18260</v>
      </c>
      <c r="W104" s="3">
        <v>1</v>
      </c>
      <c r="X104" s="2" t="s">
        <v>18250</v>
      </c>
      <c r="Y104" s="2" t="s">
        <v>18260</v>
      </c>
      <c r="Z104" s="2" t="s">
        <v>18251</v>
      </c>
      <c r="AA104" s="2" t="s">
        <v>132</v>
      </c>
      <c r="AB104" s="2" t="s">
        <v>132</v>
      </c>
      <c r="AC104" s="3">
        <v>6</v>
      </c>
      <c r="AD104" s="2" t="s">
        <v>18245</v>
      </c>
      <c r="AE104" s="2" t="s">
        <v>18252</v>
      </c>
      <c r="AF104" s="2" t="s">
        <v>18246</v>
      </c>
      <c r="AG104" s="2" t="s">
        <v>18245</v>
      </c>
      <c r="AH104" s="2" t="s">
        <v>18253</v>
      </c>
    </row>
    <row r="105" s="1" customFormat="1" spans="1:34">
      <c r="A105" s="2" t="s">
        <v>18245</v>
      </c>
      <c r="B105" s="2" t="s">
        <v>18246</v>
      </c>
      <c r="C105" s="2" t="s">
        <v>18246</v>
      </c>
      <c r="D105" s="2"/>
      <c r="E105" s="3">
        <v>332224</v>
      </c>
      <c r="F105" s="2" t="s">
        <v>132</v>
      </c>
      <c r="G105" s="2" t="s">
        <v>18247</v>
      </c>
      <c r="H105" s="3">
        <v>223</v>
      </c>
      <c r="I105" s="2" t="s">
        <v>133</v>
      </c>
      <c r="J105" s="3">
        <v>1817433</v>
      </c>
      <c r="K105" s="2" t="s">
        <v>18247</v>
      </c>
      <c r="L105" s="2"/>
      <c r="M105" s="2" t="s">
        <v>4</v>
      </c>
      <c r="N105" s="2" t="s">
        <v>46</v>
      </c>
      <c r="O105" s="3">
        <v>332224</v>
      </c>
      <c r="P105" s="3">
        <v>223</v>
      </c>
      <c r="Q105" s="2" t="s">
        <v>18248</v>
      </c>
      <c r="R105" s="2" t="s">
        <v>137</v>
      </c>
      <c r="S105" s="3">
        <v>30</v>
      </c>
      <c r="T105" s="3">
        <v>1</v>
      </c>
      <c r="U105" s="3">
        <v>10</v>
      </c>
      <c r="V105" s="2" t="s">
        <v>18257</v>
      </c>
      <c r="W105" s="3">
        <v>1</v>
      </c>
      <c r="X105" s="2" t="s">
        <v>18250</v>
      </c>
      <c r="Y105" s="2" t="s">
        <v>18257</v>
      </c>
      <c r="Z105" s="2" t="s">
        <v>18251</v>
      </c>
      <c r="AA105" s="2" t="s">
        <v>137</v>
      </c>
      <c r="AB105" s="2" t="s">
        <v>132</v>
      </c>
      <c r="AC105" s="3">
        <v>6</v>
      </c>
      <c r="AD105" s="2" t="s">
        <v>18245</v>
      </c>
      <c r="AE105" s="2" t="s">
        <v>18252</v>
      </c>
      <c r="AF105" s="2" t="s">
        <v>18246</v>
      </c>
      <c r="AG105" s="2" t="s">
        <v>18245</v>
      </c>
      <c r="AH105" s="2" t="s">
        <v>18253</v>
      </c>
    </row>
    <row r="106" s="1" customFormat="1" spans="1:34">
      <c r="A106" s="2" t="s">
        <v>18245</v>
      </c>
      <c r="B106" s="2" t="s">
        <v>18246</v>
      </c>
      <c r="C106" s="2" t="s">
        <v>18246</v>
      </c>
      <c r="D106" s="2"/>
      <c r="E106" s="3">
        <v>332224</v>
      </c>
      <c r="F106" s="2" t="s">
        <v>132</v>
      </c>
      <c r="G106" s="2" t="s">
        <v>18247</v>
      </c>
      <c r="H106" s="3">
        <v>223</v>
      </c>
      <c r="I106" s="2" t="s">
        <v>133</v>
      </c>
      <c r="J106" s="3">
        <v>1817433</v>
      </c>
      <c r="K106" s="2" t="s">
        <v>18247</v>
      </c>
      <c r="L106" s="2"/>
      <c r="M106" s="2" t="s">
        <v>4</v>
      </c>
      <c r="N106" s="2" t="s">
        <v>50</v>
      </c>
      <c r="O106" s="3">
        <v>332224</v>
      </c>
      <c r="P106" s="3">
        <v>223</v>
      </c>
      <c r="Q106" s="2" t="s">
        <v>18248</v>
      </c>
      <c r="R106" s="2" t="s">
        <v>137</v>
      </c>
      <c r="S106" s="3">
        <v>30</v>
      </c>
      <c r="T106" s="3">
        <v>1</v>
      </c>
      <c r="U106" s="3">
        <v>20</v>
      </c>
      <c r="V106" s="2" t="s">
        <v>18257</v>
      </c>
      <c r="W106" s="3">
        <v>1</v>
      </c>
      <c r="X106" s="2" t="s">
        <v>18250</v>
      </c>
      <c r="Y106" s="2" t="s">
        <v>18257</v>
      </c>
      <c r="Z106" s="2" t="s">
        <v>18251</v>
      </c>
      <c r="AA106" s="2" t="s">
        <v>137</v>
      </c>
      <c r="AB106" s="2" t="s">
        <v>132</v>
      </c>
      <c r="AC106" s="3">
        <v>6</v>
      </c>
      <c r="AD106" s="2" t="s">
        <v>18245</v>
      </c>
      <c r="AE106" s="2" t="s">
        <v>18252</v>
      </c>
      <c r="AF106" s="2" t="s">
        <v>18246</v>
      </c>
      <c r="AG106" s="2" t="s">
        <v>18245</v>
      </c>
      <c r="AH106" s="2" t="s">
        <v>18253</v>
      </c>
    </row>
    <row r="107" s="1" customFormat="1" spans="1:34">
      <c r="A107" s="2" t="s">
        <v>18245</v>
      </c>
      <c r="B107" s="2" t="s">
        <v>18246</v>
      </c>
      <c r="C107" s="2" t="s">
        <v>18246</v>
      </c>
      <c r="D107" s="2"/>
      <c r="E107" s="3">
        <v>338174</v>
      </c>
      <c r="F107" s="2" t="s">
        <v>138</v>
      </c>
      <c r="G107" s="2" t="s">
        <v>18247</v>
      </c>
      <c r="H107" s="3">
        <v>223</v>
      </c>
      <c r="I107" s="2" t="s">
        <v>139</v>
      </c>
      <c r="J107" s="3">
        <v>332042</v>
      </c>
      <c r="K107" s="2" t="s">
        <v>18247</v>
      </c>
      <c r="L107" s="2"/>
      <c r="M107" s="2" t="s">
        <v>4</v>
      </c>
      <c r="N107" s="2" t="s">
        <v>42</v>
      </c>
      <c r="O107" s="3">
        <v>338174</v>
      </c>
      <c r="P107" s="3">
        <v>223</v>
      </c>
      <c r="Q107" s="2" t="s">
        <v>18248</v>
      </c>
      <c r="R107" s="2" t="s">
        <v>130</v>
      </c>
      <c r="S107" s="3">
        <v>60</v>
      </c>
      <c r="T107" s="3">
        <v>1</v>
      </c>
      <c r="U107" s="3">
        <v>10</v>
      </c>
      <c r="V107" s="2" t="s">
        <v>18256</v>
      </c>
      <c r="W107" s="3">
        <v>1</v>
      </c>
      <c r="X107" s="2" t="s">
        <v>18250</v>
      </c>
      <c r="Y107" s="2" t="s">
        <v>18256</v>
      </c>
      <c r="Z107" s="2" t="s">
        <v>18251</v>
      </c>
      <c r="AA107" s="2" t="s">
        <v>130</v>
      </c>
      <c r="AB107" s="2" t="s">
        <v>138</v>
      </c>
      <c r="AC107" s="3">
        <v>11</v>
      </c>
      <c r="AD107" s="2" t="s">
        <v>18245</v>
      </c>
      <c r="AE107" s="2" t="s">
        <v>18252</v>
      </c>
      <c r="AF107" s="2" t="s">
        <v>18246</v>
      </c>
      <c r="AG107" s="2" t="s">
        <v>18245</v>
      </c>
      <c r="AH107" s="2" t="s">
        <v>18253</v>
      </c>
    </row>
    <row r="108" s="1" customFormat="1" spans="1:34">
      <c r="A108" s="2" t="s">
        <v>18245</v>
      </c>
      <c r="B108" s="2" t="s">
        <v>18246</v>
      </c>
      <c r="C108" s="2" t="s">
        <v>18246</v>
      </c>
      <c r="D108" s="2"/>
      <c r="E108" s="3">
        <v>338174</v>
      </c>
      <c r="F108" s="2" t="s">
        <v>138</v>
      </c>
      <c r="G108" s="2" t="s">
        <v>18247</v>
      </c>
      <c r="H108" s="3">
        <v>223</v>
      </c>
      <c r="I108" s="2" t="s">
        <v>139</v>
      </c>
      <c r="J108" s="3">
        <v>338174</v>
      </c>
      <c r="K108" s="2" t="s">
        <v>18247</v>
      </c>
      <c r="L108" s="2"/>
      <c r="M108" s="2" t="s">
        <v>4</v>
      </c>
      <c r="N108" s="2" t="s">
        <v>32</v>
      </c>
      <c r="O108" s="3">
        <v>338174</v>
      </c>
      <c r="P108" s="3">
        <v>223</v>
      </c>
      <c r="Q108" s="2" t="s">
        <v>18248</v>
      </c>
      <c r="R108" s="2" t="s">
        <v>138</v>
      </c>
      <c r="S108" s="3">
        <v>30</v>
      </c>
      <c r="T108" s="3">
        <v>1</v>
      </c>
      <c r="U108" s="3">
        <v>210</v>
      </c>
      <c r="V108" s="2" t="s">
        <v>18249</v>
      </c>
      <c r="W108" s="3">
        <v>1</v>
      </c>
      <c r="X108" s="2" t="s">
        <v>18250</v>
      </c>
      <c r="Y108" s="2" t="s">
        <v>18249</v>
      </c>
      <c r="Z108" s="2" t="s">
        <v>18251</v>
      </c>
      <c r="AA108" s="2" t="s">
        <v>138</v>
      </c>
      <c r="AB108" s="2" t="s">
        <v>138</v>
      </c>
      <c r="AC108" s="3">
        <v>11</v>
      </c>
      <c r="AD108" s="2" t="s">
        <v>18245</v>
      </c>
      <c r="AE108" s="2" t="s">
        <v>18252</v>
      </c>
      <c r="AF108" s="2" t="s">
        <v>18246</v>
      </c>
      <c r="AG108" s="2" t="s">
        <v>18245</v>
      </c>
      <c r="AH108" s="2" t="s">
        <v>18253</v>
      </c>
    </row>
    <row r="109" s="1" customFormat="1" spans="1:34">
      <c r="A109" s="2" t="s">
        <v>18245</v>
      </c>
      <c r="B109" s="2" t="s">
        <v>18246</v>
      </c>
      <c r="C109" s="2" t="s">
        <v>18246</v>
      </c>
      <c r="D109" s="2"/>
      <c r="E109" s="3">
        <v>338174</v>
      </c>
      <c r="F109" s="2" t="s">
        <v>138</v>
      </c>
      <c r="G109" s="2" t="s">
        <v>18247</v>
      </c>
      <c r="H109" s="3">
        <v>223</v>
      </c>
      <c r="I109" s="2" t="s">
        <v>139</v>
      </c>
      <c r="J109" s="3">
        <v>928726</v>
      </c>
      <c r="K109" s="2" t="s">
        <v>18247</v>
      </c>
      <c r="L109" s="2"/>
      <c r="M109" s="2" t="s">
        <v>4</v>
      </c>
      <c r="N109" s="2" t="s">
        <v>135</v>
      </c>
      <c r="O109" s="3">
        <v>338174</v>
      </c>
      <c r="P109" s="3">
        <v>223</v>
      </c>
      <c r="Q109" s="2" t="s">
        <v>18248</v>
      </c>
      <c r="R109" s="2" t="s">
        <v>140</v>
      </c>
      <c r="S109" s="3">
        <v>30</v>
      </c>
      <c r="T109" s="3">
        <v>1</v>
      </c>
      <c r="U109" s="3">
        <v>100</v>
      </c>
      <c r="V109" s="2" t="s">
        <v>18267</v>
      </c>
      <c r="W109" s="3">
        <v>1</v>
      </c>
      <c r="X109" s="2" t="s">
        <v>18250</v>
      </c>
      <c r="Y109" s="2" t="s">
        <v>18267</v>
      </c>
      <c r="Z109" s="2" t="s">
        <v>18251</v>
      </c>
      <c r="AA109" s="2" t="s">
        <v>140</v>
      </c>
      <c r="AB109" s="2" t="s">
        <v>138</v>
      </c>
      <c r="AC109" s="3">
        <v>11</v>
      </c>
      <c r="AD109" s="2" t="s">
        <v>18245</v>
      </c>
      <c r="AE109" s="2" t="s">
        <v>18252</v>
      </c>
      <c r="AF109" s="2" t="s">
        <v>18246</v>
      </c>
      <c r="AG109" s="2" t="s">
        <v>18245</v>
      </c>
      <c r="AH109" s="2" t="s">
        <v>18253</v>
      </c>
    </row>
    <row r="110" s="1" customFormat="1" spans="1:34">
      <c r="A110" s="2" t="s">
        <v>18245</v>
      </c>
      <c r="B110" s="2" t="s">
        <v>18246</v>
      </c>
      <c r="C110" s="2" t="s">
        <v>18246</v>
      </c>
      <c r="D110" s="2"/>
      <c r="E110" s="3">
        <v>338174</v>
      </c>
      <c r="F110" s="2" t="s">
        <v>138</v>
      </c>
      <c r="G110" s="2" t="s">
        <v>18247</v>
      </c>
      <c r="H110" s="3">
        <v>223</v>
      </c>
      <c r="I110" s="2" t="s">
        <v>139</v>
      </c>
      <c r="J110" s="3">
        <v>928726</v>
      </c>
      <c r="K110" s="2" t="s">
        <v>18247</v>
      </c>
      <c r="L110" s="2"/>
      <c r="M110" s="2" t="s">
        <v>4</v>
      </c>
      <c r="N110" s="2" t="s">
        <v>57</v>
      </c>
      <c r="O110" s="3">
        <v>338174</v>
      </c>
      <c r="P110" s="3">
        <v>223</v>
      </c>
      <c r="Q110" s="2" t="s">
        <v>18248</v>
      </c>
      <c r="R110" s="2" t="s">
        <v>140</v>
      </c>
      <c r="S110" s="3">
        <v>30</v>
      </c>
      <c r="T110" s="3">
        <v>1</v>
      </c>
      <c r="U110" s="3">
        <v>110</v>
      </c>
      <c r="V110" s="2" t="s">
        <v>18257</v>
      </c>
      <c r="W110" s="3">
        <v>1</v>
      </c>
      <c r="X110" s="2" t="s">
        <v>18250</v>
      </c>
      <c r="Y110" s="2" t="s">
        <v>18257</v>
      </c>
      <c r="Z110" s="2" t="s">
        <v>18251</v>
      </c>
      <c r="AA110" s="2" t="s">
        <v>140</v>
      </c>
      <c r="AB110" s="2" t="s">
        <v>138</v>
      </c>
      <c r="AC110" s="3">
        <v>11</v>
      </c>
      <c r="AD110" s="2" t="s">
        <v>18245</v>
      </c>
      <c r="AE110" s="2" t="s">
        <v>18252</v>
      </c>
      <c r="AF110" s="2" t="s">
        <v>18246</v>
      </c>
      <c r="AG110" s="2" t="s">
        <v>18245</v>
      </c>
      <c r="AH110" s="2" t="s">
        <v>18253</v>
      </c>
    </row>
    <row r="111" s="1" customFormat="1" spans="1:34">
      <c r="A111" s="2" t="s">
        <v>18245</v>
      </c>
      <c r="B111" s="2" t="s">
        <v>18246</v>
      </c>
      <c r="C111" s="2" t="s">
        <v>18246</v>
      </c>
      <c r="D111" s="2"/>
      <c r="E111" s="3">
        <v>338174</v>
      </c>
      <c r="F111" s="2" t="s">
        <v>138</v>
      </c>
      <c r="G111" s="2" t="s">
        <v>18247</v>
      </c>
      <c r="H111" s="3">
        <v>223</v>
      </c>
      <c r="I111" s="2" t="s">
        <v>139</v>
      </c>
      <c r="J111" s="3">
        <v>928726</v>
      </c>
      <c r="K111" s="2" t="s">
        <v>18247</v>
      </c>
      <c r="L111" s="2"/>
      <c r="M111" s="2" t="s">
        <v>4</v>
      </c>
      <c r="N111" s="2" t="s">
        <v>60</v>
      </c>
      <c r="O111" s="3">
        <v>338174</v>
      </c>
      <c r="P111" s="3">
        <v>223</v>
      </c>
      <c r="Q111" s="2" t="s">
        <v>18248</v>
      </c>
      <c r="R111" s="2" t="s">
        <v>140</v>
      </c>
      <c r="S111" s="3">
        <v>30</v>
      </c>
      <c r="T111" s="3">
        <v>1</v>
      </c>
      <c r="U111" s="3">
        <v>120</v>
      </c>
      <c r="V111" s="2" t="s">
        <v>18259</v>
      </c>
      <c r="W111" s="3">
        <v>1</v>
      </c>
      <c r="X111" s="2" t="s">
        <v>18250</v>
      </c>
      <c r="Y111" s="2" t="s">
        <v>18259</v>
      </c>
      <c r="Z111" s="2" t="s">
        <v>18251</v>
      </c>
      <c r="AA111" s="2" t="s">
        <v>140</v>
      </c>
      <c r="AB111" s="2" t="s">
        <v>138</v>
      </c>
      <c r="AC111" s="3">
        <v>11</v>
      </c>
      <c r="AD111" s="2" t="s">
        <v>18245</v>
      </c>
      <c r="AE111" s="2" t="s">
        <v>18252</v>
      </c>
      <c r="AF111" s="2" t="s">
        <v>18246</v>
      </c>
      <c r="AG111" s="2" t="s">
        <v>18245</v>
      </c>
      <c r="AH111" s="2" t="s">
        <v>18253</v>
      </c>
    </row>
    <row r="112" s="1" customFormat="1" spans="1:34">
      <c r="A112" s="2" t="s">
        <v>18245</v>
      </c>
      <c r="B112" s="2" t="s">
        <v>18246</v>
      </c>
      <c r="C112" s="2" t="s">
        <v>18246</v>
      </c>
      <c r="D112" s="2"/>
      <c r="E112" s="3">
        <v>338174</v>
      </c>
      <c r="F112" s="2" t="s">
        <v>138</v>
      </c>
      <c r="G112" s="2" t="s">
        <v>18247</v>
      </c>
      <c r="H112" s="3">
        <v>223</v>
      </c>
      <c r="I112" s="2" t="s">
        <v>139</v>
      </c>
      <c r="J112" s="3">
        <v>928726</v>
      </c>
      <c r="K112" s="2" t="s">
        <v>18247</v>
      </c>
      <c r="L112" s="2"/>
      <c r="M112" s="2" t="s">
        <v>4</v>
      </c>
      <c r="N112" s="2" t="s">
        <v>63</v>
      </c>
      <c r="O112" s="3">
        <v>338174</v>
      </c>
      <c r="P112" s="3">
        <v>223</v>
      </c>
      <c r="Q112" s="2" t="s">
        <v>18248</v>
      </c>
      <c r="R112" s="2" t="s">
        <v>140</v>
      </c>
      <c r="S112" s="3">
        <v>30</v>
      </c>
      <c r="T112" s="3">
        <v>1</v>
      </c>
      <c r="U112" s="3">
        <v>130</v>
      </c>
      <c r="V112" s="2" t="s">
        <v>18260</v>
      </c>
      <c r="W112" s="3">
        <v>1</v>
      </c>
      <c r="X112" s="2" t="s">
        <v>18250</v>
      </c>
      <c r="Y112" s="2" t="s">
        <v>18260</v>
      </c>
      <c r="Z112" s="2" t="s">
        <v>18251</v>
      </c>
      <c r="AA112" s="2" t="s">
        <v>140</v>
      </c>
      <c r="AB112" s="2" t="s">
        <v>138</v>
      </c>
      <c r="AC112" s="3">
        <v>11</v>
      </c>
      <c r="AD112" s="2" t="s">
        <v>18245</v>
      </c>
      <c r="AE112" s="2" t="s">
        <v>18252</v>
      </c>
      <c r="AF112" s="2" t="s">
        <v>18246</v>
      </c>
      <c r="AG112" s="2" t="s">
        <v>18245</v>
      </c>
      <c r="AH112" s="2" t="s">
        <v>18253</v>
      </c>
    </row>
    <row r="113" s="1" customFormat="1" spans="1:34">
      <c r="A113" s="2" t="s">
        <v>18245</v>
      </c>
      <c r="B113" s="2" t="s">
        <v>18246</v>
      </c>
      <c r="C113" s="2" t="s">
        <v>18246</v>
      </c>
      <c r="D113" s="2"/>
      <c r="E113" s="3">
        <v>338174</v>
      </c>
      <c r="F113" s="2" t="s">
        <v>138</v>
      </c>
      <c r="G113" s="2" t="s">
        <v>18247</v>
      </c>
      <c r="H113" s="3">
        <v>223</v>
      </c>
      <c r="I113" s="2" t="s">
        <v>139</v>
      </c>
      <c r="J113" s="3">
        <v>928728</v>
      </c>
      <c r="K113" s="2" t="s">
        <v>18247</v>
      </c>
      <c r="L113" s="2"/>
      <c r="M113" s="2" t="s">
        <v>4</v>
      </c>
      <c r="N113" s="2" t="s">
        <v>35</v>
      </c>
      <c r="O113" s="3">
        <v>338174</v>
      </c>
      <c r="P113" s="3">
        <v>223</v>
      </c>
      <c r="Q113" s="2" t="s">
        <v>18248</v>
      </c>
      <c r="R113" s="2" t="s">
        <v>141</v>
      </c>
      <c r="S113" s="3">
        <v>30</v>
      </c>
      <c r="T113" s="3">
        <v>1</v>
      </c>
      <c r="U113" s="3">
        <v>10</v>
      </c>
      <c r="V113" s="2" t="s">
        <v>18254</v>
      </c>
      <c r="W113" s="3">
        <v>1</v>
      </c>
      <c r="X113" s="2" t="s">
        <v>18250</v>
      </c>
      <c r="Y113" s="2" t="s">
        <v>18254</v>
      </c>
      <c r="Z113" s="2" t="s">
        <v>18251</v>
      </c>
      <c r="AA113" s="2" t="s">
        <v>141</v>
      </c>
      <c r="AB113" s="2" t="s">
        <v>138</v>
      </c>
      <c r="AC113" s="3">
        <v>11</v>
      </c>
      <c r="AD113" s="2" t="s">
        <v>18245</v>
      </c>
      <c r="AE113" s="2" t="s">
        <v>18252</v>
      </c>
      <c r="AF113" s="2" t="s">
        <v>18246</v>
      </c>
      <c r="AG113" s="2" t="s">
        <v>18245</v>
      </c>
      <c r="AH113" s="2" t="s">
        <v>18253</v>
      </c>
    </row>
    <row r="114" s="1" customFormat="1" spans="1:34">
      <c r="A114" s="2" t="s">
        <v>18245</v>
      </c>
      <c r="B114" s="2" t="s">
        <v>18246</v>
      </c>
      <c r="C114" s="2" t="s">
        <v>18246</v>
      </c>
      <c r="D114" s="2"/>
      <c r="E114" s="3">
        <v>338174</v>
      </c>
      <c r="F114" s="2" t="s">
        <v>138</v>
      </c>
      <c r="G114" s="2" t="s">
        <v>18247</v>
      </c>
      <c r="H114" s="3">
        <v>223</v>
      </c>
      <c r="I114" s="2" t="s">
        <v>139</v>
      </c>
      <c r="J114" s="3">
        <v>928728</v>
      </c>
      <c r="K114" s="2" t="s">
        <v>18247</v>
      </c>
      <c r="L114" s="2"/>
      <c r="M114" s="2" t="s">
        <v>4</v>
      </c>
      <c r="N114" s="2" t="s">
        <v>39</v>
      </c>
      <c r="O114" s="3">
        <v>338174</v>
      </c>
      <c r="P114" s="3">
        <v>223</v>
      </c>
      <c r="Q114" s="2" t="s">
        <v>18248</v>
      </c>
      <c r="R114" s="2" t="s">
        <v>141</v>
      </c>
      <c r="S114" s="3">
        <v>30</v>
      </c>
      <c r="T114" s="3">
        <v>1</v>
      </c>
      <c r="U114" s="3">
        <v>20</v>
      </c>
      <c r="V114" s="2" t="s">
        <v>18255</v>
      </c>
      <c r="W114" s="3">
        <v>1</v>
      </c>
      <c r="X114" s="2" t="s">
        <v>18250</v>
      </c>
      <c r="Y114" s="2" t="s">
        <v>18255</v>
      </c>
      <c r="Z114" s="2" t="s">
        <v>18251</v>
      </c>
      <c r="AA114" s="2" t="s">
        <v>141</v>
      </c>
      <c r="AB114" s="2" t="s">
        <v>138</v>
      </c>
      <c r="AC114" s="3">
        <v>11</v>
      </c>
      <c r="AD114" s="2" t="s">
        <v>18245</v>
      </c>
      <c r="AE114" s="2" t="s">
        <v>18252</v>
      </c>
      <c r="AF114" s="2" t="s">
        <v>18246</v>
      </c>
      <c r="AG114" s="2" t="s">
        <v>18245</v>
      </c>
      <c r="AH114" s="2" t="s">
        <v>18253</v>
      </c>
    </row>
    <row r="115" s="1" customFormat="1" spans="1:34">
      <c r="A115" s="2" t="s">
        <v>18245</v>
      </c>
      <c r="B115" s="2" t="s">
        <v>18246</v>
      </c>
      <c r="C115" s="2" t="s">
        <v>18246</v>
      </c>
      <c r="D115" s="2"/>
      <c r="E115" s="3">
        <v>338174</v>
      </c>
      <c r="F115" s="2" t="s">
        <v>138</v>
      </c>
      <c r="G115" s="2" t="s">
        <v>18247</v>
      </c>
      <c r="H115" s="3">
        <v>223</v>
      </c>
      <c r="I115" s="2" t="s">
        <v>139</v>
      </c>
      <c r="J115" s="3">
        <v>928730</v>
      </c>
      <c r="K115" s="2" t="s">
        <v>18247</v>
      </c>
      <c r="L115" s="2"/>
      <c r="M115" s="2" t="s">
        <v>4</v>
      </c>
      <c r="N115" s="2" t="s">
        <v>70</v>
      </c>
      <c r="O115" s="3">
        <v>338174</v>
      </c>
      <c r="P115" s="3">
        <v>223</v>
      </c>
      <c r="Q115" s="2" t="s">
        <v>18248</v>
      </c>
      <c r="R115" s="2" t="s">
        <v>142</v>
      </c>
      <c r="S115" s="3">
        <v>30</v>
      </c>
      <c r="T115" s="3">
        <v>1</v>
      </c>
      <c r="U115" s="3">
        <v>20</v>
      </c>
      <c r="V115" s="2" t="s">
        <v>18261</v>
      </c>
      <c r="W115" s="3">
        <v>1</v>
      </c>
      <c r="X115" s="2" t="s">
        <v>18250</v>
      </c>
      <c r="Y115" s="2" t="s">
        <v>18261</v>
      </c>
      <c r="Z115" s="2" t="s">
        <v>18251</v>
      </c>
      <c r="AA115" s="2" t="s">
        <v>142</v>
      </c>
      <c r="AB115" s="2" t="s">
        <v>138</v>
      </c>
      <c r="AC115" s="3">
        <v>11</v>
      </c>
      <c r="AD115" s="2" t="s">
        <v>18245</v>
      </c>
      <c r="AE115" s="2" t="s">
        <v>18252</v>
      </c>
      <c r="AF115" s="2" t="s">
        <v>18246</v>
      </c>
      <c r="AG115" s="2" t="s">
        <v>18245</v>
      </c>
      <c r="AH115" s="2" t="s">
        <v>18253</v>
      </c>
    </row>
    <row r="116" s="1" customFormat="1" spans="1:34">
      <c r="A116" s="2" t="s">
        <v>18245</v>
      </c>
      <c r="B116" s="2" t="s">
        <v>18246</v>
      </c>
      <c r="C116" s="2" t="s">
        <v>18246</v>
      </c>
      <c r="D116" s="2"/>
      <c r="E116" s="3">
        <v>338174</v>
      </c>
      <c r="F116" s="2" t="s">
        <v>138</v>
      </c>
      <c r="G116" s="2" t="s">
        <v>18247</v>
      </c>
      <c r="H116" s="3">
        <v>223</v>
      </c>
      <c r="I116" s="2" t="s">
        <v>139</v>
      </c>
      <c r="J116" s="3">
        <v>1817433</v>
      </c>
      <c r="K116" s="2" t="s">
        <v>18247</v>
      </c>
      <c r="L116" s="2"/>
      <c r="M116" s="2" t="s">
        <v>4</v>
      </c>
      <c r="N116" s="2" t="s">
        <v>46</v>
      </c>
      <c r="O116" s="3">
        <v>338174</v>
      </c>
      <c r="P116" s="3">
        <v>223</v>
      </c>
      <c r="Q116" s="2" t="s">
        <v>18248</v>
      </c>
      <c r="R116" s="2" t="s">
        <v>137</v>
      </c>
      <c r="S116" s="3">
        <v>30</v>
      </c>
      <c r="T116" s="3">
        <v>1</v>
      </c>
      <c r="U116" s="3">
        <v>10</v>
      </c>
      <c r="V116" s="2" t="s">
        <v>18257</v>
      </c>
      <c r="W116" s="3">
        <v>1</v>
      </c>
      <c r="X116" s="2" t="s">
        <v>18250</v>
      </c>
      <c r="Y116" s="2" t="s">
        <v>18257</v>
      </c>
      <c r="Z116" s="2" t="s">
        <v>18251</v>
      </c>
      <c r="AA116" s="2" t="s">
        <v>137</v>
      </c>
      <c r="AB116" s="2" t="s">
        <v>138</v>
      </c>
      <c r="AC116" s="3">
        <v>11</v>
      </c>
      <c r="AD116" s="2" t="s">
        <v>18245</v>
      </c>
      <c r="AE116" s="2" t="s">
        <v>18252</v>
      </c>
      <c r="AF116" s="2" t="s">
        <v>18246</v>
      </c>
      <c r="AG116" s="2" t="s">
        <v>18245</v>
      </c>
      <c r="AH116" s="2" t="s">
        <v>18253</v>
      </c>
    </row>
    <row r="117" s="1" customFormat="1" spans="1:34">
      <c r="A117" s="2" t="s">
        <v>18245</v>
      </c>
      <c r="B117" s="2" t="s">
        <v>18246</v>
      </c>
      <c r="C117" s="2" t="s">
        <v>18246</v>
      </c>
      <c r="D117" s="2"/>
      <c r="E117" s="3">
        <v>338174</v>
      </c>
      <c r="F117" s="2" t="s">
        <v>138</v>
      </c>
      <c r="G117" s="2" t="s">
        <v>18247</v>
      </c>
      <c r="H117" s="3">
        <v>223</v>
      </c>
      <c r="I117" s="2" t="s">
        <v>139</v>
      </c>
      <c r="J117" s="3">
        <v>1817433</v>
      </c>
      <c r="K117" s="2" t="s">
        <v>18247</v>
      </c>
      <c r="L117" s="2"/>
      <c r="M117" s="2" t="s">
        <v>4</v>
      </c>
      <c r="N117" s="2" t="s">
        <v>50</v>
      </c>
      <c r="O117" s="3">
        <v>338174</v>
      </c>
      <c r="P117" s="3">
        <v>223</v>
      </c>
      <c r="Q117" s="2" t="s">
        <v>18248</v>
      </c>
      <c r="R117" s="2" t="s">
        <v>137</v>
      </c>
      <c r="S117" s="3">
        <v>30</v>
      </c>
      <c r="T117" s="3">
        <v>1</v>
      </c>
      <c r="U117" s="3">
        <v>20</v>
      </c>
      <c r="V117" s="2" t="s">
        <v>18257</v>
      </c>
      <c r="W117" s="3">
        <v>1</v>
      </c>
      <c r="X117" s="2" t="s">
        <v>18250</v>
      </c>
      <c r="Y117" s="2" t="s">
        <v>18257</v>
      </c>
      <c r="Z117" s="2" t="s">
        <v>18251</v>
      </c>
      <c r="AA117" s="2" t="s">
        <v>137</v>
      </c>
      <c r="AB117" s="2" t="s">
        <v>138</v>
      </c>
      <c r="AC117" s="3">
        <v>11</v>
      </c>
      <c r="AD117" s="2" t="s">
        <v>18245</v>
      </c>
      <c r="AE117" s="2" t="s">
        <v>18252</v>
      </c>
      <c r="AF117" s="2" t="s">
        <v>18246</v>
      </c>
      <c r="AG117" s="2" t="s">
        <v>18245</v>
      </c>
      <c r="AH117" s="2" t="s">
        <v>18253</v>
      </c>
    </row>
    <row r="118" s="1" customFormat="1" spans="1:34">
      <c r="A118" s="2" t="s">
        <v>18245</v>
      </c>
      <c r="B118" s="2" t="s">
        <v>18246</v>
      </c>
      <c r="C118" s="2" t="s">
        <v>18246</v>
      </c>
      <c r="D118" s="2"/>
      <c r="E118" s="3">
        <v>350978</v>
      </c>
      <c r="F118" s="2" t="s">
        <v>143</v>
      </c>
      <c r="G118" s="2" t="s">
        <v>18247</v>
      </c>
      <c r="H118" s="3">
        <v>223</v>
      </c>
      <c r="I118" s="2" t="s">
        <v>144</v>
      </c>
      <c r="J118" s="3">
        <v>350978</v>
      </c>
      <c r="K118" s="2" t="s">
        <v>18247</v>
      </c>
      <c r="L118" s="2"/>
      <c r="M118" s="2" t="s">
        <v>4</v>
      </c>
      <c r="N118" s="2" t="s">
        <v>80</v>
      </c>
      <c r="O118" s="3">
        <v>350978</v>
      </c>
      <c r="P118" s="3">
        <v>223</v>
      </c>
      <c r="Q118" s="2" t="s">
        <v>18248</v>
      </c>
      <c r="R118" s="2" t="s">
        <v>143</v>
      </c>
      <c r="S118" s="3">
        <v>30</v>
      </c>
      <c r="T118" s="3">
        <v>1</v>
      </c>
      <c r="U118" s="3">
        <v>30</v>
      </c>
      <c r="V118" s="2" t="s">
        <v>18257</v>
      </c>
      <c r="W118" s="3">
        <v>1</v>
      </c>
      <c r="X118" s="2" t="s">
        <v>18250</v>
      </c>
      <c r="Y118" s="2" t="s">
        <v>18257</v>
      </c>
      <c r="Z118" s="2" t="s">
        <v>18251</v>
      </c>
      <c r="AA118" s="2" t="s">
        <v>143</v>
      </c>
      <c r="AB118" s="2" t="s">
        <v>143</v>
      </c>
      <c r="AC118" s="3">
        <v>1</v>
      </c>
      <c r="AD118" s="2" t="s">
        <v>18245</v>
      </c>
      <c r="AE118" s="2" t="s">
        <v>18252</v>
      </c>
      <c r="AF118" s="2" t="s">
        <v>18246</v>
      </c>
      <c r="AG118" s="2" t="s">
        <v>18245</v>
      </c>
      <c r="AH118" s="2" t="s">
        <v>18253</v>
      </c>
    </row>
    <row r="119" s="1" customFormat="1" spans="1:34">
      <c r="A119" s="2" t="s">
        <v>18245</v>
      </c>
      <c r="B119" s="2" t="s">
        <v>18246</v>
      </c>
      <c r="C119" s="2" t="s">
        <v>18246</v>
      </c>
      <c r="D119" s="2"/>
      <c r="E119" s="3">
        <v>360978</v>
      </c>
      <c r="F119" s="2" t="s">
        <v>145</v>
      </c>
      <c r="G119" s="2" t="s">
        <v>18247</v>
      </c>
      <c r="H119" s="3">
        <v>223</v>
      </c>
      <c r="I119" s="2" t="s">
        <v>146</v>
      </c>
      <c r="J119" s="3">
        <v>332042</v>
      </c>
      <c r="K119" s="2" t="s">
        <v>18247</v>
      </c>
      <c r="L119" s="2"/>
      <c r="M119" s="2" t="s">
        <v>4</v>
      </c>
      <c r="N119" s="2" t="s">
        <v>42</v>
      </c>
      <c r="O119" s="3">
        <v>360978</v>
      </c>
      <c r="P119" s="3">
        <v>223</v>
      </c>
      <c r="Q119" s="2" t="s">
        <v>18248</v>
      </c>
      <c r="R119" s="2" t="s">
        <v>130</v>
      </c>
      <c r="S119" s="3">
        <v>60</v>
      </c>
      <c r="T119" s="3">
        <v>1</v>
      </c>
      <c r="U119" s="3">
        <v>10</v>
      </c>
      <c r="V119" s="2" t="s">
        <v>18256</v>
      </c>
      <c r="W119" s="3">
        <v>1</v>
      </c>
      <c r="X119" s="2" t="s">
        <v>18250</v>
      </c>
      <c r="Y119" s="2" t="s">
        <v>18256</v>
      </c>
      <c r="Z119" s="2" t="s">
        <v>18251</v>
      </c>
      <c r="AA119" s="2" t="s">
        <v>130</v>
      </c>
      <c r="AB119" s="2" t="s">
        <v>145</v>
      </c>
      <c r="AC119" s="3">
        <v>11</v>
      </c>
      <c r="AD119" s="2" t="s">
        <v>18245</v>
      </c>
      <c r="AE119" s="2" t="s">
        <v>18252</v>
      </c>
      <c r="AF119" s="2" t="s">
        <v>18246</v>
      </c>
      <c r="AG119" s="2" t="s">
        <v>18245</v>
      </c>
      <c r="AH119" s="2" t="s">
        <v>18253</v>
      </c>
    </row>
    <row r="120" s="1" customFormat="1" spans="1:34">
      <c r="A120" s="2" t="s">
        <v>18245</v>
      </c>
      <c r="B120" s="2" t="s">
        <v>18246</v>
      </c>
      <c r="C120" s="2" t="s">
        <v>18246</v>
      </c>
      <c r="D120" s="2"/>
      <c r="E120" s="3">
        <v>360978</v>
      </c>
      <c r="F120" s="2" t="s">
        <v>145</v>
      </c>
      <c r="G120" s="2" t="s">
        <v>18247</v>
      </c>
      <c r="H120" s="3">
        <v>223</v>
      </c>
      <c r="I120" s="2" t="s">
        <v>146</v>
      </c>
      <c r="J120" s="3">
        <v>360978</v>
      </c>
      <c r="K120" s="2" t="s">
        <v>18247</v>
      </c>
      <c r="L120" s="2"/>
      <c r="M120" s="2" t="s">
        <v>4</v>
      </c>
      <c r="N120" s="2" t="s">
        <v>32</v>
      </c>
      <c r="O120" s="3">
        <v>360978</v>
      </c>
      <c r="P120" s="3">
        <v>223</v>
      </c>
      <c r="Q120" s="2" t="s">
        <v>18248</v>
      </c>
      <c r="R120" s="2" t="s">
        <v>145</v>
      </c>
      <c r="S120" s="3">
        <v>30</v>
      </c>
      <c r="T120" s="3">
        <v>1</v>
      </c>
      <c r="U120" s="3">
        <v>210</v>
      </c>
      <c r="V120" s="2" t="s">
        <v>18249</v>
      </c>
      <c r="W120" s="3">
        <v>1</v>
      </c>
      <c r="X120" s="2" t="s">
        <v>18250</v>
      </c>
      <c r="Y120" s="2" t="s">
        <v>18249</v>
      </c>
      <c r="Z120" s="2" t="s">
        <v>18251</v>
      </c>
      <c r="AA120" s="2" t="s">
        <v>145</v>
      </c>
      <c r="AB120" s="2" t="s">
        <v>145</v>
      </c>
      <c r="AC120" s="3">
        <v>11</v>
      </c>
      <c r="AD120" s="2" t="s">
        <v>18245</v>
      </c>
      <c r="AE120" s="2" t="s">
        <v>18252</v>
      </c>
      <c r="AF120" s="2" t="s">
        <v>18246</v>
      </c>
      <c r="AG120" s="2" t="s">
        <v>18245</v>
      </c>
      <c r="AH120" s="2" t="s">
        <v>18253</v>
      </c>
    </row>
    <row r="121" s="1" customFormat="1" spans="1:34">
      <c r="A121" s="2" t="s">
        <v>18245</v>
      </c>
      <c r="B121" s="2" t="s">
        <v>18246</v>
      </c>
      <c r="C121" s="2" t="s">
        <v>18246</v>
      </c>
      <c r="D121" s="2"/>
      <c r="E121" s="3">
        <v>360978</v>
      </c>
      <c r="F121" s="2" t="s">
        <v>145</v>
      </c>
      <c r="G121" s="2" t="s">
        <v>18247</v>
      </c>
      <c r="H121" s="3">
        <v>223</v>
      </c>
      <c r="I121" s="2" t="s">
        <v>146</v>
      </c>
      <c r="J121" s="3">
        <v>928726</v>
      </c>
      <c r="K121" s="2" t="s">
        <v>18247</v>
      </c>
      <c r="L121" s="2"/>
      <c r="M121" s="2" t="s">
        <v>4</v>
      </c>
      <c r="N121" s="2" t="s">
        <v>135</v>
      </c>
      <c r="O121" s="3">
        <v>360978</v>
      </c>
      <c r="P121" s="3">
        <v>223</v>
      </c>
      <c r="Q121" s="2" t="s">
        <v>18248</v>
      </c>
      <c r="R121" s="2" t="s">
        <v>140</v>
      </c>
      <c r="S121" s="3">
        <v>30</v>
      </c>
      <c r="T121" s="3">
        <v>1</v>
      </c>
      <c r="U121" s="3">
        <v>100</v>
      </c>
      <c r="V121" s="2" t="s">
        <v>18267</v>
      </c>
      <c r="W121" s="3">
        <v>1</v>
      </c>
      <c r="X121" s="2" t="s">
        <v>18250</v>
      </c>
      <c r="Y121" s="2" t="s">
        <v>18267</v>
      </c>
      <c r="Z121" s="2" t="s">
        <v>18251</v>
      </c>
      <c r="AA121" s="2" t="s">
        <v>140</v>
      </c>
      <c r="AB121" s="2" t="s">
        <v>145</v>
      </c>
      <c r="AC121" s="3">
        <v>11</v>
      </c>
      <c r="AD121" s="2" t="s">
        <v>18245</v>
      </c>
      <c r="AE121" s="2" t="s">
        <v>18252</v>
      </c>
      <c r="AF121" s="2" t="s">
        <v>18246</v>
      </c>
      <c r="AG121" s="2" t="s">
        <v>18245</v>
      </c>
      <c r="AH121" s="2" t="s">
        <v>18253</v>
      </c>
    </row>
    <row r="122" s="1" customFormat="1" spans="1:34">
      <c r="A122" s="2" t="s">
        <v>18245</v>
      </c>
      <c r="B122" s="2" t="s">
        <v>18246</v>
      </c>
      <c r="C122" s="2" t="s">
        <v>18246</v>
      </c>
      <c r="D122" s="2"/>
      <c r="E122" s="3">
        <v>360978</v>
      </c>
      <c r="F122" s="2" t="s">
        <v>145</v>
      </c>
      <c r="G122" s="2" t="s">
        <v>18247</v>
      </c>
      <c r="H122" s="3">
        <v>223</v>
      </c>
      <c r="I122" s="2" t="s">
        <v>146</v>
      </c>
      <c r="J122" s="3">
        <v>928726</v>
      </c>
      <c r="K122" s="2" t="s">
        <v>18247</v>
      </c>
      <c r="L122" s="2"/>
      <c r="M122" s="2" t="s">
        <v>4</v>
      </c>
      <c r="N122" s="2" t="s">
        <v>57</v>
      </c>
      <c r="O122" s="3">
        <v>360978</v>
      </c>
      <c r="P122" s="3">
        <v>223</v>
      </c>
      <c r="Q122" s="2" t="s">
        <v>18248</v>
      </c>
      <c r="R122" s="2" t="s">
        <v>140</v>
      </c>
      <c r="S122" s="3">
        <v>30</v>
      </c>
      <c r="T122" s="3">
        <v>1</v>
      </c>
      <c r="U122" s="3">
        <v>110</v>
      </c>
      <c r="V122" s="2" t="s">
        <v>18257</v>
      </c>
      <c r="W122" s="3">
        <v>1</v>
      </c>
      <c r="X122" s="2" t="s">
        <v>18250</v>
      </c>
      <c r="Y122" s="2" t="s">
        <v>18257</v>
      </c>
      <c r="Z122" s="2" t="s">
        <v>18251</v>
      </c>
      <c r="AA122" s="2" t="s">
        <v>140</v>
      </c>
      <c r="AB122" s="2" t="s">
        <v>145</v>
      </c>
      <c r="AC122" s="3">
        <v>11</v>
      </c>
      <c r="AD122" s="2" t="s">
        <v>18245</v>
      </c>
      <c r="AE122" s="2" t="s">
        <v>18252</v>
      </c>
      <c r="AF122" s="2" t="s">
        <v>18246</v>
      </c>
      <c r="AG122" s="2" t="s">
        <v>18245</v>
      </c>
      <c r="AH122" s="2" t="s">
        <v>18253</v>
      </c>
    </row>
    <row r="123" s="1" customFormat="1" spans="1:34">
      <c r="A123" s="2" t="s">
        <v>18245</v>
      </c>
      <c r="B123" s="2" t="s">
        <v>18246</v>
      </c>
      <c r="C123" s="2" t="s">
        <v>18246</v>
      </c>
      <c r="D123" s="2"/>
      <c r="E123" s="3">
        <v>360978</v>
      </c>
      <c r="F123" s="2" t="s">
        <v>145</v>
      </c>
      <c r="G123" s="2" t="s">
        <v>18247</v>
      </c>
      <c r="H123" s="3">
        <v>223</v>
      </c>
      <c r="I123" s="2" t="s">
        <v>146</v>
      </c>
      <c r="J123" s="3">
        <v>928726</v>
      </c>
      <c r="K123" s="2" t="s">
        <v>18247</v>
      </c>
      <c r="L123" s="2"/>
      <c r="M123" s="2" t="s">
        <v>4</v>
      </c>
      <c r="N123" s="2" t="s">
        <v>60</v>
      </c>
      <c r="O123" s="3">
        <v>360978</v>
      </c>
      <c r="P123" s="3">
        <v>223</v>
      </c>
      <c r="Q123" s="2" t="s">
        <v>18248</v>
      </c>
      <c r="R123" s="2" t="s">
        <v>140</v>
      </c>
      <c r="S123" s="3">
        <v>30</v>
      </c>
      <c r="T123" s="3">
        <v>1</v>
      </c>
      <c r="U123" s="3">
        <v>120</v>
      </c>
      <c r="V123" s="2" t="s">
        <v>18259</v>
      </c>
      <c r="W123" s="3">
        <v>1</v>
      </c>
      <c r="X123" s="2" t="s">
        <v>18250</v>
      </c>
      <c r="Y123" s="2" t="s">
        <v>18259</v>
      </c>
      <c r="Z123" s="2" t="s">
        <v>18251</v>
      </c>
      <c r="AA123" s="2" t="s">
        <v>140</v>
      </c>
      <c r="AB123" s="2" t="s">
        <v>145</v>
      </c>
      <c r="AC123" s="3">
        <v>11</v>
      </c>
      <c r="AD123" s="2" t="s">
        <v>18245</v>
      </c>
      <c r="AE123" s="2" t="s">
        <v>18252</v>
      </c>
      <c r="AF123" s="2" t="s">
        <v>18246</v>
      </c>
      <c r="AG123" s="2" t="s">
        <v>18245</v>
      </c>
      <c r="AH123" s="2" t="s">
        <v>18253</v>
      </c>
    </row>
    <row r="124" s="1" customFormat="1" spans="1:34">
      <c r="A124" s="2" t="s">
        <v>18245</v>
      </c>
      <c r="B124" s="2" t="s">
        <v>18246</v>
      </c>
      <c r="C124" s="2" t="s">
        <v>18246</v>
      </c>
      <c r="D124" s="2"/>
      <c r="E124" s="3">
        <v>360978</v>
      </c>
      <c r="F124" s="2" t="s">
        <v>145</v>
      </c>
      <c r="G124" s="2" t="s">
        <v>18247</v>
      </c>
      <c r="H124" s="3">
        <v>223</v>
      </c>
      <c r="I124" s="2" t="s">
        <v>146</v>
      </c>
      <c r="J124" s="3">
        <v>928726</v>
      </c>
      <c r="K124" s="2" t="s">
        <v>18247</v>
      </c>
      <c r="L124" s="2"/>
      <c r="M124" s="2" t="s">
        <v>4</v>
      </c>
      <c r="N124" s="2" t="s">
        <v>63</v>
      </c>
      <c r="O124" s="3">
        <v>360978</v>
      </c>
      <c r="P124" s="3">
        <v>223</v>
      </c>
      <c r="Q124" s="2" t="s">
        <v>18248</v>
      </c>
      <c r="R124" s="2" t="s">
        <v>140</v>
      </c>
      <c r="S124" s="3">
        <v>30</v>
      </c>
      <c r="T124" s="3">
        <v>1</v>
      </c>
      <c r="U124" s="3">
        <v>130</v>
      </c>
      <c r="V124" s="2" t="s">
        <v>18260</v>
      </c>
      <c r="W124" s="3">
        <v>1</v>
      </c>
      <c r="X124" s="2" t="s">
        <v>18250</v>
      </c>
      <c r="Y124" s="2" t="s">
        <v>18260</v>
      </c>
      <c r="Z124" s="2" t="s">
        <v>18251</v>
      </c>
      <c r="AA124" s="2" t="s">
        <v>140</v>
      </c>
      <c r="AB124" s="2" t="s">
        <v>145</v>
      </c>
      <c r="AC124" s="3">
        <v>11</v>
      </c>
      <c r="AD124" s="2" t="s">
        <v>18245</v>
      </c>
      <c r="AE124" s="2" t="s">
        <v>18252</v>
      </c>
      <c r="AF124" s="2" t="s">
        <v>18246</v>
      </c>
      <c r="AG124" s="2" t="s">
        <v>18245</v>
      </c>
      <c r="AH124" s="2" t="s">
        <v>18253</v>
      </c>
    </row>
    <row r="125" s="1" customFormat="1" spans="1:34">
      <c r="A125" s="2" t="s">
        <v>18245</v>
      </c>
      <c r="B125" s="2" t="s">
        <v>18246</v>
      </c>
      <c r="C125" s="2" t="s">
        <v>18246</v>
      </c>
      <c r="D125" s="2"/>
      <c r="E125" s="3">
        <v>360978</v>
      </c>
      <c r="F125" s="2" t="s">
        <v>145</v>
      </c>
      <c r="G125" s="2" t="s">
        <v>18247</v>
      </c>
      <c r="H125" s="3">
        <v>223</v>
      </c>
      <c r="I125" s="2" t="s">
        <v>146</v>
      </c>
      <c r="J125" s="3">
        <v>928728</v>
      </c>
      <c r="K125" s="2" t="s">
        <v>18247</v>
      </c>
      <c r="L125" s="2"/>
      <c r="M125" s="2" t="s">
        <v>4</v>
      </c>
      <c r="N125" s="2" t="s">
        <v>35</v>
      </c>
      <c r="O125" s="3">
        <v>360978</v>
      </c>
      <c r="P125" s="3">
        <v>223</v>
      </c>
      <c r="Q125" s="2" t="s">
        <v>18248</v>
      </c>
      <c r="R125" s="2" t="s">
        <v>141</v>
      </c>
      <c r="S125" s="3">
        <v>30</v>
      </c>
      <c r="T125" s="3">
        <v>1</v>
      </c>
      <c r="U125" s="3">
        <v>10</v>
      </c>
      <c r="V125" s="2" t="s">
        <v>18254</v>
      </c>
      <c r="W125" s="3">
        <v>1</v>
      </c>
      <c r="X125" s="2" t="s">
        <v>18250</v>
      </c>
      <c r="Y125" s="2" t="s">
        <v>18254</v>
      </c>
      <c r="Z125" s="2" t="s">
        <v>18251</v>
      </c>
      <c r="AA125" s="2" t="s">
        <v>141</v>
      </c>
      <c r="AB125" s="2" t="s">
        <v>145</v>
      </c>
      <c r="AC125" s="3">
        <v>11</v>
      </c>
      <c r="AD125" s="2" t="s">
        <v>18245</v>
      </c>
      <c r="AE125" s="2" t="s">
        <v>18252</v>
      </c>
      <c r="AF125" s="2" t="s">
        <v>18246</v>
      </c>
      <c r="AG125" s="2" t="s">
        <v>18245</v>
      </c>
      <c r="AH125" s="2" t="s">
        <v>18253</v>
      </c>
    </row>
    <row r="126" s="1" customFormat="1" spans="1:34">
      <c r="A126" s="2" t="s">
        <v>18245</v>
      </c>
      <c r="B126" s="2" t="s">
        <v>18246</v>
      </c>
      <c r="C126" s="2" t="s">
        <v>18246</v>
      </c>
      <c r="D126" s="2"/>
      <c r="E126" s="3">
        <v>360978</v>
      </c>
      <c r="F126" s="2" t="s">
        <v>145</v>
      </c>
      <c r="G126" s="2" t="s">
        <v>18247</v>
      </c>
      <c r="H126" s="3">
        <v>223</v>
      </c>
      <c r="I126" s="2" t="s">
        <v>146</v>
      </c>
      <c r="J126" s="3">
        <v>928728</v>
      </c>
      <c r="K126" s="2" t="s">
        <v>18247</v>
      </c>
      <c r="L126" s="2"/>
      <c r="M126" s="2" t="s">
        <v>4</v>
      </c>
      <c r="N126" s="2" t="s">
        <v>39</v>
      </c>
      <c r="O126" s="3">
        <v>360978</v>
      </c>
      <c r="P126" s="3">
        <v>223</v>
      </c>
      <c r="Q126" s="2" t="s">
        <v>18248</v>
      </c>
      <c r="R126" s="2" t="s">
        <v>141</v>
      </c>
      <c r="S126" s="3">
        <v>30</v>
      </c>
      <c r="T126" s="3">
        <v>1</v>
      </c>
      <c r="U126" s="3">
        <v>20</v>
      </c>
      <c r="V126" s="2" t="s">
        <v>18255</v>
      </c>
      <c r="W126" s="3">
        <v>1</v>
      </c>
      <c r="X126" s="2" t="s">
        <v>18250</v>
      </c>
      <c r="Y126" s="2" t="s">
        <v>18255</v>
      </c>
      <c r="Z126" s="2" t="s">
        <v>18251</v>
      </c>
      <c r="AA126" s="2" t="s">
        <v>141</v>
      </c>
      <c r="AB126" s="2" t="s">
        <v>145</v>
      </c>
      <c r="AC126" s="3">
        <v>11</v>
      </c>
      <c r="AD126" s="2" t="s">
        <v>18245</v>
      </c>
      <c r="AE126" s="2" t="s">
        <v>18252</v>
      </c>
      <c r="AF126" s="2" t="s">
        <v>18246</v>
      </c>
      <c r="AG126" s="2" t="s">
        <v>18245</v>
      </c>
      <c r="AH126" s="2" t="s">
        <v>18253</v>
      </c>
    </row>
    <row r="127" s="1" customFormat="1" spans="1:34">
      <c r="A127" s="2" t="s">
        <v>18245</v>
      </c>
      <c r="B127" s="2" t="s">
        <v>18246</v>
      </c>
      <c r="C127" s="2" t="s">
        <v>18246</v>
      </c>
      <c r="D127" s="2"/>
      <c r="E127" s="3">
        <v>360978</v>
      </c>
      <c r="F127" s="2" t="s">
        <v>145</v>
      </c>
      <c r="G127" s="2" t="s">
        <v>18247</v>
      </c>
      <c r="H127" s="3">
        <v>223</v>
      </c>
      <c r="I127" s="2" t="s">
        <v>146</v>
      </c>
      <c r="J127" s="3">
        <v>928732</v>
      </c>
      <c r="K127" s="2" t="s">
        <v>18247</v>
      </c>
      <c r="L127" s="2"/>
      <c r="M127" s="2" t="s">
        <v>4</v>
      </c>
      <c r="N127" s="2" t="s">
        <v>70</v>
      </c>
      <c r="O127" s="3">
        <v>360978</v>
      </c>
      <c r="P127" s="3">
        <v>223</v>
      </c>
      <c r="Q127" s="2" t="s">
        <v>18248</v>
      </c>
      <c r="R127" s="2" t="s">
        <v>147</v>
      </c>
      <c r="S127" s="3">
        <v>30</v>
      </c>
      <c r="T127" s="3">
        <v>1</v>
      </c>
      <c r="U127" s="3">
        <v>20</v>
      </c>
      <c r="V127" s="2" t="s">
        <v>18261</v>
      </c>
      <c r="W127" s="3">
        <v>1</v>
      </c>
      <c r="X127" s="2" t="s">
        <v>18250</v>
      </c>
      <c r="Y127" s="2" t="s">
        <v>18261</v>
      </c>
      <c r="Z127" s="2" t="s">
        <v>18251</v>
      </c>
      <c r="AA127" s="2" t="s">
        <v>147</v>
      </c>
      <c r="AB127" s="2" t="s">
        <v>145</v>
      </c>
      <c r="AC127" s="3">
        <v>11</v>
      </c>
      <c r="AD127" s="2" t="s">
        <v>18245</v>
      </c>
      <c r="AE127" s="2" t="s">
        <v>18252</v>
      </c>
      <c r="AF127" s="2" t="s">
        <v>18246</v>
      </c>
      <c r="AG127" s="2" t="s">
        <v>18245</v>
      </c>
      <c r="AH127" s="2" t="s">
        <v>18253</v>
      </c>
    </row>
    <row r="128" s="1" customFormat="1" spans="1:34">
      <c r="A128" s="2" t="s">
        <v>18245</v>
      </c>
      <c r="B128" s="2" t="s">
        <v>18246</v>
      </c>
      <c r="C128" s="2" t="s">
        <v>18246</v>
      </c>
      <c r="D128" s="2"/>
      <c r="E128" s="3">
        <v>360978</v>
      </c>
      <c r="F128" s="2" t="s">
        <v>145</v>
      </c>
      <c r="G128" s="2" t="s">
        <v>18247</v>
      </c>
      <c r="H128" s="3">
        <v>223</v>
      </c>
      <c r="I128" s="2" t="s">
        <v>146</v>
      </c>
      <c r="J128" s="3">
        <v>1817433</v>
      </c>
      <c r="K128" s="2" t="s">
        <v>18247</v>
      </c>
      <c r="L128" s="2"/>
      <c r="M128" s="2" t="s">
        <v>4</v>
      </c>
      <c r="N128" s="2" t="s">
        <v>46</v>
      </c>
      <c r="O128" s="3">
        <v>360978</v>
      </c>
      <c r="P128" s="3">
        <v>223</v>
      </c>
      <c r="Q128" s="2" t="s">
        <v>18248</v>
      </c>
      <c r="R128" s="2" t="s">
        <v>137</v>
      </c>
      <c r="S128" s="3">
        <v>30</v>
      </c>
      <c r="T128" s="3">
        <v>1</v>
      </c>
      <c r="U128" s="3">
        <v>10</v>
      </c>
      <c r="V128" s="2" t="s">
        <v>18257</v>
      </c>
      <c r="W128" s="3">
        <v>1</v>
      </c>
      <c r="X128" s="2" t="s">
        <v>18250</v>
      </c>
      <c r="Y128" s="2" t="s">
        <v>18257</v>
      </c>
      <c r="Z128" s="2" t="s">
        <v>18251</v>
      </c>
      <c r="AA128" s="2" t="s">
        <v>137</v>
      </c>
      <c r="AB128" s="2" t="s">
        <v>145</v>
      </c>
      <c r="AC128" s="3">
        <v>11</v>
      </c>
      <c r="AD128" s="2" t="s">
        <v>18245</v>
      </c>
      <c r="AE128" s="2" t="s">
        <v>18252</v>
      </c>
      <c r="AF128" s="2" t="s">
        <v>18246</v>
      </c>
      <c r="AG128" s="2" t="s">
        <v>18245</v>
      </c>
      <c r="AH128" s="2" t="s">
        <v>18253</v>
      </c>
    </row>
    <row r="129" s="1" customFormat="1" spans="1:34">
      <c r="A129" s="2" t="s">
        <v>18245</v>
      </c>
      <c r="B129" s="2" t="s">
        <v>18246</v>
      </c>
      <c r="C129" s="2" t="s">
        <v>18246</v>
      </c>
      <c r="D129" s="2"/>
      <c r="E129" s="3">
        <v>360978</v>
      </c>
      <c r="F129" s="2" t="s">
        <v>145</v>
      </c>
      <c r="G129" s="2" t="s">
        <v>18247</v>
      </c>
      <c r="H129" s="3">
        <v>223</v>
      </c>
      <c r="I129" s="2" t="s">
        <v>146</v>
      </c>
      <c r="J129" s="3">
        <v>1817433</v>
      </c>
      <c r="K129" s="2" t="s">
        <v>18247</v>
      </c>
      <c r="L129" s="2"/>
      <c r="M129" s="2" t="s">
        <v>4</v>
      </c>
      <c r="N129" s="2" t="s">
        <v>50</v>
      </c>
      <c r="O129" s="3">
        <v>360978</v>
      </c>
      <c r="P129" s="3">
        <v>223</v>
      </c>
      <c r="Q129" s="2" t="s">
        <v>18248</v>
      </c>
      <c r="R129" s="2" t="s">
        <v>137</v>
      </c>
      <c r="S129" s="3">
        <v>30</v>
      </c>
      <c r="T129" s="3">
        <v>1</v>
      </c>
      <c r="U129" s="3">
        <v>20</v>
      </c>
      <c r="V129" s="2" t="s">
        <v>18257</v>
      </c>
      <c r="W129" s="3">
        <v>1</v>
      </c>
      <c r="X129" s="2" t="s">
        <v>18250</v>
      </c>
      <c r="Y129" s="2" t="s">
        <v>18257</v>
      </c>
      <c r="Z129" s="2" t="s">
        <v>18251</v>
      </c>
      <c r="AA129" s="2" t="s">
        <v>137</v>
      </c>
      <c r="AB129" s="2" t="s">
        <v>145</v>
      </c>
      <c r="AC129" s="3">
        <v>11</v>
      </c>
      <c r="AD129" s="2" t="s">
        <v>18245</v>
      </c>
      <c r="AE129" s="2" t="s">
        <v>18252</v>
      </c>
      <c r="AF129" s="2" t="s">
        <v>18246</v>
      </c>
      <c r="AG129" s="2" t="s">
        <v>18245</v>
      </c>
      <c r="AH129" s="2" t="s">
        <v>18253</v>
      </c>
    </row>
    <row r="130" s="1" customFormat="1" spans="1:34">
      <c r="A130" s="2" t="s">
        <v>18245</v>
      </c>
      <c r="B130" s="2" t="s">
        <v>18246</v>
      </c>
      <c r="C130" s="2" t="s">
        <v>18246</v>
      </c>
      <c r="D130" s="2"/>
      <c r="E130" s="3">
        <v>397809</v>
      </c>
      <c r="F130" s="2" t="s">
        <v>148</v>
      </c>
      <c r="G130" s="2" t="s">
        <v>18247</v>
      </c>
      <c r="H130" s="3">
        <v>223</v>
      </c>
      <c r="I130" s="2" t="s">
        <v>149</v>
      </c>
      <c r="J130" s="3">
        <v>332042</v>
      </c>
      <c r="K130" s="2" t="s">
        <v>18247</v>
      </c>
      <c r="L130" s="2"/>
      <c r="M130" s="2" t="s">
        <v>4</v>
      </c>
      <c r="N130" s="2" t="s">
        <v>42</v>
      </c>
      <c r="O130" s="3">
        <v>397809</v>
      </c>
      <c r="P130" s="3">
        <v>223</v>
      </c>
      <c r="Q130" s="2" t="s">
        <v>18248</v>
      </c>
      <c r="R130" s="2" t="s">
        <v>130</v>
      </c>
      <c r="S130" s="3">
        <v>60</v>
      </c>
      <c r="T130" s="3">
        <v>1</v>
      </c>
      <c r="U130" s="3">
        <v>10</v>
      </c>
      <c r="V130" s="2" t="s">
        <v>18256</v>
      </c>
      <c r="W130" s="3">
        <v>1</v>
      </c>
      <c r="X130" s="2" t="s">
        <v>18250</v>
      </c>
      <c r="Y130" s="2" t="s">
        <v>18256</v>
      </c>
      <c r="Z130" s="2" t="s">
        <v>18251</v>
      </c>
      <c r="AA130" s="2" t="s">
        <v>130</v>
      </c>
      <c r="AB130" s="2" t="s">
        <v>148</v>
      </c>
      <c r="AC130" s="3">
        <v>12</v>
      </c>
      <c r="AD130" s="2" t="s">
        <v>18245</v>
      </c>
      <c r="AE130" s="2" t="s">
        <v>18252</v>
      </c>
      <c r="AF130" s="2" t="s">
        <v>18246</v>
      </c>
      <c r="AG130" s="2" t="s">
        <v>18245</v>
      </c>
      <c r="AH130" s="2" t="s">
        <v>18253</v>
      </c>
    </row>
    <row r="131" s="1" customFormat="1" spans="1:34">
      <c r="A131" s="2" t="s">
        <v>18245</v>
      </c>
      <c r="B131" s="2" t="s">
        <v>18246</v>
      </c>
      <c r="C131" s="2" t="s">
        <v>18246</v>
      </c>
      <c r="D131" s="2"/>
      <c r="E131" s="3">
        <v>397809</v>
      </c>
      <c r="F131" s="2" t="s">
        <v>148</v>
      </c>
      <c r="G131" s="2" t="s">
        <v>18247</v>
      </c>
      <c r="H131" s="3">
        <v>223</v>
      </c>
      <c r="I131" s="2" t="s">
        <v>149</v>
      </c>
      <c r="J131" s="3">
        <v>397809</v>
      </c>
      <c r="K131" s="2" t="s">
        <v>18247</v>
      </c>
      <c r="L131" s="2"/>
      <c r="M131" s="2" t="s">
        <v>4</v>
      </c>
      <c r="N131" s="2" t="s">
        <v>99</v>
      </c>
      <c r="O131" s="3">
        <v>397809</v>
      </c>
      <c r="P131" s="3">
        <v>223</v>
      </c>
      <c r="Q131" s="2" t="s">
        <v>18248</v>
      </c>
      <c r="R131" s="2" t="s">
        <v>148</v>
      </c>
      <c r="S131" s="3">
        <v>30</v>
      </c>
      <c r="T131" s="3">
        <v>1</v>
      </c>
      <c r="U131" s="3">
        <v>200</v>
      </c>
      <c r="V131" s="2" t="s">
        <v>18262</v>
      </c>
      <c r="W131" s="3">
        <v>1</v>
      </c>
      <c r="X131" s="2" t="s">
        <v>18250</v>
      </c>
      <c r="Y131" s="2" t="s">
        <v>18262</v>
      </c>
      <c r="Z131" s="2" t="s">
        <v>18251</v>
      </c>
      <c r="AA131" s="2" t="s">
        <v>148</v>
      </c>
      <c r="AB131" s="2" t="s">
        <v>148</v>
      </c>
      <c r="AC131" s="3">
        <v>12</v>
      </c>
      <c r="AD131" s="2" t="s">
        <v>18245</v>
      </c>
      <c r="AE131" s="2" t="s">
        <v>18252</v>
      </c>
      <c r="AF131" s="2" t="s">
        <v>18246</v>
      </c>
      <c r="AG131" s="2" t="s">
        <v>18245</v>
      </c>
      <c r="AH131" s="2" t="s">
        <v>18253</v>
      </c>
    </row>
    <row r="132" s="1" customFormat="1" spans="1:34">
      <c r="A132" s="2" t="s">
        <v>18245</v>
      </c>
      <c r="B132" s="2" t="s">
        <v>18246</v>
      </c>
      <c r="C132" s="2" t="s">
        <v>18246</v>
      </c>
      <c r="D132" s="2"/>
      <c r="E132" s="3">
        <v>397809</v>
      </c>
      <c r="F132" s="2" t="s">
        <v>148</v>
      </c>
      <c r="G132" s="2" t="s">
        <v>18247</v>
      </c>
      <c r="H132" s="3">
        <v>223</v>
      </c>
      <c r="I132" s="2" t="s">
        <v>149</v>
      </c>
      <c r="J132" s="3">
        <v>397809</v>
      </c>
      <c r="K132" s="2" t="s">
        <v>18247</v>
      </c>
      <c r="L132" s="2"/>
      <c r="M132" s="2" t="s">
        <v>4</v>
      </c>
      <c r="N132" s="2" t="s">
        <v>151</v>
      </c>
      <c r="O132" s="3">
        <v>397809</v>
      </c>
      <c r="P132" s="3">
        <v>223</v>
      </c>
      <c r="Q132" s="2" t="s">
        <v>18248</v>
      </c>
      <c r="R132" s="2" t="s">
        <v>148</v>
      </c>
      <c r="S132" s="3">
        <v>30</v>
      </c>
      <c r="T132" s="3">
        <v>1</v>
      </c>
      <c r="U132" s="3">
        <v>210</v>
      </c>
      <c r="V132" s="2" t="s">
        <v>18268</v>
      </c>
      <c r="W132" s="3">
        <v>1</v>
      </c>
      <c r="X132" s="2" t="s">
        <v>18250</v>
      </c>
      <c r="Y132" s="2" t="s">
        <v>18268</v>
      </c>
      <c r="Z132" s="2" t="s">
        <v>18251</v>
      </c>
      <c r="AA132" s="2" t="s">
        <v>148</v>
      </c>
      <c r="AB132" s="2" t="s">
        <v>148</v>
      </c>
      <c r="AC132" s="3">
        <v>12</v>
      </c>
      <c r="AD132" s="2" t="s">
        <v>18245</v>
      </c>
      <c r="AE132" s="2" t="s">
        <v>18252</v>
      </c>
      <c r="AF132" s="2" t="s">
        <v>18246</v>
      </c>
      <c r="AG132" s="2" t="s">
        <v>18245</v>
      </c>
      <c r="AH132" s="2" t="s">
        <v>18253</v>
      </c>
    </row>
    <row r="133" s="1" customFormat="1" spans="1:34">
      <c r="A133" s="2" t="s">
        <v>18245</v>
      </c>
      <c r="B133" s="2" t="s">
        <v>18246</v>
      </c>
      <c r="C133" s="2" t="s">
        <v>18246</v>
      </c>
      <c r="D133" s="2"/>
      <c r="E133" s="3">
        <v>397809</v>
      </c>
      <c r="F133" s="2" t="s">
        <v>148</v>
      </c>
      <c r="G133" s="2" t="s">
        <v>18247</v>
      </c>
      <c r="H133" s="3">
        <v>223</v>
      </c>
      <c r="I133" s="2" t="s">
        <v>149</v>
      </c>
      <c r="J133" s="3">
        <v>929133</v>
      </c>
      <c r="K133" s="2" t="s">
        <v>18247</v>
      </c>
      <c r="L133" s="2"/>
      <c r="M133" s="2" t="s">
        <v>4</v>
      </c>
      <c r="N133" s="2" t="s">
        <v>135</v>
      </c>
      <c r="O133" s="3">
        <v>397809</v>
      </c>
      <c r="P133" s="3">
        <v>223</v>
      </c>
      <c r="Q133" s="2" t="s">
        <v>18248</v>
      </c>
      <c r="R133" s="2" t="s">
        <v>153</v>
      </c>
      <c r="S133" s="3">
        <v>30</v>
      </c>
      <c r="T133" s="3">
        <v>1</v>
      </c>
      <c r="U133" s="3">
        <v>100</v>
      </c>
      <c r="V133" s="2" t="s">
        <v>18267</v>
      </c>
      <c r="W133" s="3">
        <v>1</v>
      </c>
      <c r="X133" s="2" t="s">
        <v>18250</v>
      </c>
      <c r="Y133" s="2" t="s">
        <v>18267</v>
      </c>
      <c r="Z133" s="2" t="s">
        <v>18251</v>
      </c>
      <c r="AA133" s="2" t="s">
        <v>153</v>
      </c>
      <c r="AB133" s="2" t="s">
        <v>148</v>
      </c>
      <c r="AC133" s="3">
        <v>12</v>
      </c>
      <c r="AD133" s="2" t="s">
        <v>18245</v>
      </c>
      <c r="AE133" s="2" t="s">
        <v>18252</v>
      </c>
      <c r="AF133" s="2" t="s">
        <v>18246</v>
      </c>
      <c r="AG133" s="2" t="s">
        <v>18245</v>
      </c>
      <c r="AH133" s="2" t="s">
        <v>18253</v>
      </c>
    </row>
    <row r="134" s="1" customFormat="1" spans="1:34">
      <c r="A134" s="2" t="s">
        <v>18245</v>
      </c>
      <c r="B134" s="2" t="s">
        <v>18246</v>
      </c>
      <c r="C134" s="2" t="s">
        <v>18246</v>
      </c>
      <c r="D134" s="2"/>
      <c r="E134" s="3">
        <v>397809</v>
      </c>
      <c r="F134" s="2" t="s">
        <v>148</v>
      </c>
      <c r="G134" s="2" t="s">
        <v>18247</v>
      </c>
      <c r="H134" s="3">
        <v>223</v>
      </c>
      <c r="I134" s="2" t="s">
        <v>149</v>
      </c>
      <c r="J134" s="3">
        <v>929133</v>
      </c>
      <c r="K134" s="2" t="s">
        <v>18247</v>
      </c>
      <c r="L134" s="2"/>
      <c r="M134" s="2" t="s">
        <v>4</v>
      </c>
      <c r="N134" s="2" t="s">
        <v>57</v>
      </c>
      <c r="O134" s="3">
        <v>397809</v>
      </c>
      <c r="P134" s="3">
        <v>223</v>
      </c>
      <c r="Q134" s="2" t="s">
        <v>18248</v>
      </c>
      <c r="R134" s="2" t="s">
        <v>153</v>
      </c>
      <c r="S134" s="3">
        <v>30</v>
      </c>
      <c r="T134" s="3">
        <v>1</v>
      </c>
      <c r="U134" s="3">
        <v>110</v>
      </c>
      <c r="V134" s="2" t="s">
        <v>18257</v>
      </c>
      <c r="W134" s="3">
        <v>1</v>
      </c>
      <c r="X134" s="2" t="s">
        <v>18250</v>
      </c>
      <c r="Y134" s="2" t="s">
        <v>18257</v>
      </c>
      <c r="Z134" s="2" t="s">
        <v>18251</v>
      </c>
      <c r="AA134" s="2" t="s">
        <v>153</v>
      </c>
      <c r="AB134" s="2" t="s">
        <v>148</v>
      </c>
      <c r="AC134" s="3">
        <v>12</v>
      </c>
      <c r="AD134" s="2" t="s">
        <v>18245</v>
      </c>
      <c r="AE134" s="2" t="s">
        <v>18252</v>
      </c>
      <c r="AF134" s="2" t="s">
        <v>18246</v>
      </c>
      <c r="AG134" s="2" t="s">
        <v>18245</v>
      </c>
      <c r="AH134" s="2" t="s">
        <v>18253</v>
      </c>
    </row>
    <row r="135" s="1" customFormat="1" spans="1:34">
      <c r="A135" s="2" t="s">
        <v>18245</v>
      </c>
      <c r="B135" s="2" t="s">
        <v>18246</v>
      </c>
      <c r="C135" s="2" t="s">
        <v>18246</v>
      </c>
      <c r="D135" s="2"/>
      <c r="E135" s="3">
        <v>397809</v>
      </c>
      <c r="F135" s="2" t="s">
        <v>148</v>
      </c>
      <c r="G135" s="2" t="s">
        <v>18247</v>
      </c>
      <c r="H135" s="3">
        <v>223</v>
      </c>
      <c r="I135" s="2" t="s">
        <v>149</v>
      </c>
      <c r="J135" s="3">
        <v>929133</v>
      </c>
      <c r="K135" s="2" t="s">
        <v>18247</v>
      </c>
      <c r="L135" s="2"/>
      <c r="M135" s="2" t="s">
        <v>4</v>
      </c>
      <c r="N135" s="2" t="s">
        <v>60</v>
      </c>
      <c r="O135" s="3">
        <v>397809</v>
      </c>
      <c r="P135" s="3">
        <v>223</v>
      </c>
      <c r="Q135" s="2" t="s">
        <v>18248</v>
      </c>
      <c r="R135" s="2" t="s">
        <v>153</v>
      </c>
      <c r="S135" s="3">
        <v>30</v>
      </c>
      <c r="T135" s="3">
        <v>1</v>
      </c>
      <c r="U135" s="3">
        <v>120</v>
      </c>
      <c r="V135" s="2" t="s">
        <v>18259</v>
      </c>
      <c r="W135" s="3">
        <v>1</v>
      </c>
      <c r="X135" s="2" t="s">
        <v>18250</v>
      </c>
      <c r="Y135" s="2" t="s">
        <v>18259</v>
      </c>
      <c r="Z135" s="2" t="s">
        <v>18251</v>
      </c>
      <c r="AA135" s="2" t="s">
        <v>153</v>
      </c>
      <c r="AB135" s="2" t="s">
        <v>148</v>
      </c>
      <c r="AC135" s="3">
        <v>12</v>
      </c>
      <c r="AD135" s="2" t="s">
        <v>18245</v>
      </c>
      <c r="AE135" s="2" t="s">
        <v>18252</v>
      </c>
      <c r="AF135" s="2" t="s">
        <v>18246</v>
      </c>
      <c r="AG135" s="2" t="s">
        <v>18245</v>
      </c>
      <c r="AH135" s="2" t="s">
        <v>18253</v>
      </c>
    </row>
    <row r="136" s="1" customFormat="1" spans="1:34">
      <c r="A136" s="2" t="s">
        <v>18245</v>
      </c>
      <c r="B136" s="2" t="s">
        <v>18246</v>
      </c>
      <c r="C136" s="2" t="s">
        <v>18246</v>
      </c>
      <c r="D136" s="2"/>
      <c r="E136" s="3">
        <v>397809</v>
      </c>
      <c r="F136" s="2" t="s">
        <v>148</v>
      </c>
      <c r="G136" s="2" t="s">
        <v>18247</v>
      </c>
      <c r="H136" s="3">
        <v>223</v>
      </c>
      <c r="I136" s="2" t="s">
        <v>149</v>
      </c>
      <c r="J136" s="3">
        <v>929133</v>
      </c>
      <c r="K136" s="2" t="s">
        <v>18247</v>
      </c>
      <c r="L136" s="2"/>
      <c r="M136" s="2" t="s">
        <v>4</v>
      </c>
      <c r="N136" s="2" t="s">
        <v>63</v>
      </c>
      <c r="O136" s="3">
        <v>397809</v>
      </c>
      <c r="P136" s="3">
        <v>223</v>
      </c>
      <c r="Q136" s="2" t="s">
        <v>18248</v>
      </c>
      <c r="R136" s="2" t="s">
        <v>153</v>
      </c>
      <c r="S136" s="3">
        <v>30</v>
      </c>
      <c r="T136" s="3">
        <v>1</v>
      </c>
      <c r="U136" s="3">
        <v>130</v>
      </c>
      <c r="V136" s="2" t="s">
        <v>18260</v>
      </c>
      <c r="W136" s="3">
        <v>1</v>
      </c>
      <c r="X136" s="2" t="s">
        <v>18250</v>
      </c>
      <c r="Y136" s="2" t="s">
        <v>18260</v>
      </c>
      <c r="Z136" s="2" t="s">
        <v>18251</v>
      </c>
      <c r="AA136" s="2" t="s">
        <v>153</v>
      </c>
      <c r="AB136" s="2" t="s">
        <v>148</v>
      </c>
      <c r="AC136" s="3">
        <v>12</v>
      </c>
      <c r="AD136" s="2" t="s">
        <v>18245</v>
      </c>
      <c r="AE136" s="2" t="s">
        <v>18252</v>
      </c>
      <c r="AF136" s="2" t="s">
        <v>18246</v>
      </c>
      <c r="AG136" s="2" t="s">
        <v>18245</v>
      </c>
      <c r="AH136" s="2" t="s">
        <v>18253</v>
      </c>
    </row>
    <row r="137" s="1" customFormat="1" spans="1:34">
      <c r="A137" s="2" t="s">
        <v>18245</v>
      </c>
      <c r="B137" s="2" t="s">
        <v>18246</v>
      </c>
      <c r="C137" s="2" t="s">
        <v>18246</v>
      </c>
      <c r="D137" s="2"/>
      <c r="E137" s="3">
        <v>397809</v>
      </c>
      <c r="F137" s="2" t="s">
        <v>148</v>
      </c>
      <c r="G137" s="2" t="s">
        <v>18247</v>
      </c>
      <c r="H137" s="3">
        <v>223</v>
      </c>
      <c r="I137" s="2" t="s">
        <v>149</v>
      </c>
      <c r="J137" s="3">
        <v>929135</v>
      </c>
      <c r="K137" s="2" t="s">
        <v>18247</v>
      </c>
      <c r="L137" s="2"/>
      <c r="M137" s="2" t="s">
        <v>4</v>
      </c>
      <c r="N137" s="2" t="s">
        <v>35</v>
      </c>
      <c r="O137" s="3">
        <v>397809</v>
      </c>
      <c r="P137" s="3">
        <v>223</v>
      </c>
      <c r="Q137" s="2" t="s">
        <v>18248</v>
      </c>
      <c r="R137" s="2" t="s">
        <v>154</v>
      </c>
      <c r="S137" s="3">
        <v>30</v>
      </c>
      <c r="T137" s="3">
        <v>1</v>
      </c>
      <c r="U137" s="3">
        <v>10</v>
      </c>
      <c r="V137" s="2" t="s">
        <v>18254</v>
      </c>
      <c r="W137" s="3">
        <v>1</v>
      </c>
      <c r="X137" s="2" t="s">
        <v>18250</v>
      </c>
      <c r="Y137" s="2" t="s">
        <v>18254</v>
      </c>
      <c r="Z137" s="2" t="s">
        <v>18251</v>
      </c>
      <c r="AA137" s="2" t="s">
        <v>154</v>
      </c>
      <c r="AB137" s="2" t="s">
        <v>148</v>
      </c>
      <c r="AC137" s="3">
        <v>12</v>
      </c>
      <c r="AD137" s="2" t="s">
        <v>18245</v>
      </c>
      <c r="AE137" s="2" t="s">
        <v>18252</v>
      </c>
      <c r="AF137" s="2" t="s">
        <v>18246</v>
      </c>
      <c r="AG137" s="2" t="s">
        <v>18245</v>
      </c>
      <c r="AH137" s="2" t="s">
        <v>18253</v>
      </c>
    </row>
    <row r="138" s="1" customFormat="1" spans="1:34">
      <c r="A138" s="2" t="s">
        <v>18245</v>
      </c>
      <c r="B138" s="2" t="s">
        <v>18246</v>
      </c>
      <c r="C138" s="2" t="s">
        <v>18246</v>
      </c>
      <c r="D138" s="2"/>
      <c r="E138" s="3">
        <v>397809</v>
      </c>
      <c r="F138" s="2" t="s">
        <v>148</v>
      </c>
      <c r="G138" s="2" t="s">
        <v>18247</v>
      </c>
      <c r="H138" s="3">
        <v>223</v>
      </c>
      <c r="I138" s="2" t="s">
        <v>149</v>
      </c>
      <c r="J138" s="3">
        <v>929135</v>
      </c>
      <c r="K138" s="2" t="s">
        <v>18247</v>
      </c>
      <c r="L138" s="2"/>
      <c r="M138" s="2" t="s">
        <v>4</v>
      </c>
      <c r="N138" s="2" t="s">
        <v>39</v>
      </c>
      <c r="O138" s="3">
        <v>397809</v>
      </c>
      <c r="P138" s="3">
        <v>223</v>
      </c>
      <c r="Q138" s="2" t="s">
        <v>18248</v>
      </c>
      <c r="R138" s="2" t="s">
        <v>154</v>
      </c>
      <c r="S138" s="3">
        <v>30</v>
      </c>
      <c r="T138" s="3">
        <v>1</v>
      </c>
      <c r="U138" s="3">
        <v>20</v>
      </c>
      <c r="V138" s="2" t="s">
        <v>18255</v>
      </c>
      <c r="W138" s="3">
        <v>1</v>
      </c>
      <c r="X138" s="2" t="s">
        <v>18250</v>
      </c>
      <c r="Y138" s="2" t="s">
        <v>18255</v>
      </c>
      <c r="Z138" s="2" t="s">
        <v>18251</v>
      </c>
      <c r="AA138" s="2" t="s">
        <v>154</v>
      </c>
      <c r="AB138" s="2" t="s">
        <v>148</v>
      </c>
      <c r="AC138" s="3">
        <v>12</v>
      </c>
      <c r="AD138" s="2" t="s">
        <v>18245</v>
      </c>
      <c r="AE138" s="2" t="s">
        <v>18252</v>
      </c>
      <c r="AF138" s="2" t="s">
        <v>18246</v>
      </c>
      <c r="AG138" s="2" t="s">
        <v>18245</v>
      </c>
      <c r="AH138" s="2" t="s">
        <v>18253</v>
      </c>
    </row>
    <row r="139" s="1" customFormat="1" spans="1:34">
      <c r="A139" s="2" t="s">
        <v>18245</v>
      </c>
      <c r="B139" s="2" t="s">
        <v>18246</v>
      </c>
      <c r="C139" s="2" t="s">
        <v>18246</v>
      </c>
      <c r="D139" s="2"/>
      <c r="E139" s="3">
        <v>397809</v>
      </c>
      <c r="F139" s="2" t="s">
        <v>148</v>
      </c>
      <c r="G139" s="2" t="s">
        <v>18247</v>
      </c>
      <c r="H139" s="3">
        <v>223</v>
      </c>
      <c r="I139" s="2" t="s">
        <v>149</v>
      </c>
      <c r="J139" s="3">
        <v>929137</v>
      </c>
      <c r="K139" s="2" t="s">
        <v>18247</v>
      </c>
      <c r="L139" s="2"/>
      <c r="M139" s="2" t="s">
        <v>4</v>
      </c>
      <c r="N139" s="2" t="s">
        <v>70</v>
      </c>
      <c r="O139" s="3">
        <v>397809</v>
      </c>
      <c r="P139" s="3">
        <v>223</v>
      </c>
      <c r="Q139" s="2" t="s">
        <v>18248</v>
      </c>
      <c r="R139" s="2" t="s">
        <v>155</v>
      </c>
      <c r="S139" s="3">
        <v>30</v>
      </c>
      <c r="T139" s="3">
        <v>1</v>
      </c>
      <c r="U139" s="3">
        <v>30</v>
      </c>
      <c r="V139" s="2" t="s">
        <v>18261</v>
      </c>
      <c r="W139" s="3">
        <v>1</v>
      </c>
      <c r="X139" s="2" t="s">
        <v>18250</v>
      </c>
      <c r="Y139" s="2" t="s">
        <v>18261</v>
      </c>
      <c r="Z139" s="2" t="s">
        <v>18251</v>
      </c>
      <c r="AA139" s="2" t="s">
        <v>155</v>
      </c>
      <c r="AB139" s="2" t="s">
        <v>148</v>
      </c>
      <c r="AC139" s="3">
        <v>12</v>
      </c>
      <c r="AD139" s="2" t="s">
        <v>18245</v>
      </c>
      <c r="AE139" s="2" t="s">
        <v>18252</v>
      </c>
      <c r="AF139" s="2" t="s">
        <v>18246</v>
      </c>
      <c r="AG139" s="2" t="s">
        <v>18245</v>
      </c>
      <c r="AH139" s="2" t="s">
        <v>18253</v>
      </c>
    </row>
    <row r="140" s="1" customFormat="1" spans="1:34">
      <c r="A140" s="2" t="s">
        <v>18245</v>
      </c>
      <c r="B140" s="2" t="s">
        <v>18246</v>
      </c>
      <c r="C140" s="2" t="s">
        <v>18246</v>
      </c>
      <c r="D140" s="2"/>
      <c r="E140" s="3">
        <v>397809</v>
      </c>
      <c r="F140" s="2" t="s">
        <v>148</v>
      </c>
      <c r="G140" s="2" t="s">
        <v>18247</v>
      </c>
      <c r="H140" s="3">
        <v>223</v>
      </c>
      <c r="I140" s="2" t="s">
        <v>149</v>
      </c>
      <c r="J140" s="3">
        <v>1817433</v>
      </c>
      <c r="K140" s="2" t="s">
        <v>18247</v>
      </c>
      <c r="L140" s="2"/>
      <c r="M140" s="2" t="s">
        <v>4</v>
      </c>
      <c r="N140" s="2" t="s">
        <v>46</v>
      </c>
      <c r="O140" s="3">
        <v>397809</v>
      </c>
      <c r="P140" s="3">
        <v>223</v>
      </c>
      <c r="Q140" s="2" t="s">
        <v>18248</v>
      </c>
      <c r="R140" s="2" t="s">
        <v>137</v>
      </c>
      <c r="S140" s="3">
        <v>30</v>
      </c>
      <c r="T140" s="3">
        <v>1</v>
      </c>
      <c r="U140" s="3">
        <v>10</v>
      </c>
      <c r="V140" s="2" t="s">
        <v>18257</v>
      </c>
      <c r="W140" s="3">
        <v>1</v>
      </c>
      <c r="X140" s="2" t="s">
        <v>18250</v>
      </c>
      <c r="Y140" s="2" t="s">
        <v>18257</v>
      </c>
      <c r="Z140" s="2" t="s">
        <v>18251</v>
      </c>
      <c r="AA140" s="2" t="s">
        <v>137</v>
      </c>
      <c r="AB140" s="2" t="s">
        <v>148</v>
      </c>
      <c r="AC140" s="3">
        <v>12</v>
      </c>
      <c r="AD140" s="2" t="s">
        <v>18245</v>
      </c>
      <c r="AE140" s="2" t="s">
        <v>18252</v>
      </c>
      <c r="AF140" s="2" t="s">
        <v>18246</v>
      </c>
      <c r="AG140" s="2" t="s">
        <v>18245</v>
      </c>
      <c r="AH140" s="2" t="s">
        <v>18253</v>
      </c>
    </row>
    <row r="141" s="1" customFormat="1" spans="1:34">
      <c r="A141" s="2" t="s">
        <v>18245</v>
      </c>
      <c r="B141" s="2" t="s">
        <v>18246</v>
      </c>
      <c r="C141" s="2" t="s">
        <v>18246</v>
      </c>
      <c r="D141" s="2"/>
      <c r="E141" s="3">
        <v>397809</v>
      </c>
      <c r="F141" s="2" t="s">
        <v>148</v>
      </c>
      <c r="G141" s="2" t="s">
        <v>18247</v>
      </c>
      <c r="H141" s="3">
        <v>223</v>
      </c>
      <c r="I141" s="2" t="s">
        <v>149</v>
      </c>
      <c r="J141" s="3">
        <v>1817433</v>
      </c>
      <c r="K141" s="2" t="s">
        <v>18247</v>
      </c>
      <c r="L141" s="2"/>
      <c r="M141" s="2" t="s">
        <v>4</v>
      </c>
      <c r="N141" s="2" t="s">
        <v>50</v>
      </c>
      <c r="O141" s="3">
        <v>397809</v>
      </c>
      <c r="P141" s="3">
        <v>223</v>
      </c>
      <c r="Q141" s="2" t="s">
        <v>18248</v>
      </c>
      <c r="R141" s="2" t="s">
        <v>137</v>
      </c>
      <c r="S141" s="3">
        <v>30</v>
      </c>
      <c r="T141" s="3">
        <v>1</v>
      </c>
      <c r="U141" s="3">
        <v>20</v>
      </c>
      <c r="V141" s="2" t="s">
        <v>18257</v>
      </c>
      <c r="W141" s="3">
        <v>1</v>
      </c>
      <c r="X141" s="2" t="s">
        <v>18250</v>
      </c>
      <c r="Y141" s="2" t="s">
        <v>18257</v>
      </c>
      <c r="Z141" s="2" t="s">
        <v>18251</v>
      </c>
      <c r="AA141" s="2" t="s">
        <v>137</v>
      </c>
      <c r="AB141" s="2" t="s">
        <v>148</v>
      </c>
      <c r="AC141" s="3">
        <v>12</v>
      </c>
      <c r="AD141" s="2" t="s">
        <v>18245</v>
      </c>
      <c r="AE141" s="2" t="s">
        <v>18252</v>
      </c>
      <c r="AF141" s="2" t="s">
        <v>18246</v>
      </c>
      <c r="AG141" s="2" t="s">
        <v>18245</v>
      </c>
      <c r="AH141" s="2" t="s">
        <v>18253</v>
      </c>
    </row>
    <row r="142" s="1" customFormat="1" spans="1:34">
      <c r="A142" s="2" t="s">
        <v>18245</v>
      </c>
      <c r="B142" s="2" t="s">
        <v>18246</v>
      </c>
      <c r="C142" s="2" t="s">
        <v>18246</v>
      </c>
      <c r="D142" s="2"/>
      <c r="E142" s="3">
        <v>400127</v>
      </c>
      <c r="F142" s="2" t="s">
        <v>156</v>
      </c>
      <c r="G142" s="2" t="s">
        <v>18247</v>
      </c>
      <c r="H142" s="3">
        <v>223</v>
      </c>
      <c r="I142" s="2" t="s">
        <v>157</v>
      </c>
      <c r="J142" s="3">
        <v>332042</v>
      </c>
      <c r="K142" s="2" t="s">
        <v>18247</v>
      </c>
      <c r="L142" s="2"/>
      <c r="M142" s="2" t="s">
        <v>4</v>
      </c>
      <c r="N142" s="2" t="s">
        <v>42</v>
      </c>
      <c r="O142" s="3">
        <v>400127</v>
      </c>
      <c r="P142" s="3">
        <v>223</v>
      </c>
      <c r="Q142" s="2" t="s">
        <v>18248</v>
      </c>
      <c r="R142" s="2" t="s">
        <v>130</v>
      </c>
      <c r="S142" s="3">
        <v>60</v>
      </c>
      <c r="T142" s="3">
        <v>1</v>
      </c>
      <c r="U142" s="3">
        <v>10</v>
      </c>
      <c r="V142" s="2" t="s">
        <v>18256</v>
      </c>
      <c r="W142" s="3">
        <v>1</v>
      </c>
      <c r="X142" s="2" t="s">
        <v>18250</v>
      </c>
      <c r="Y142" s="2" t="s">
        <v>18256</v>
      </c>
      <c r="Z142" s="2" t="s">
        <v>18251</v>
      </c>
      <c r="AA142" s="2" t="s">
        <v>130</v>
      </c>
      <c r="AB142" s="2" t="s">
        <v>156</v>
      </c>
      <c r="AC142" s="3">
        <v>12</v>
      </c>
      <c r="AD142" s="2" t="s">
        <v>18245</v>
      </c>
      <c r="AE142" s="2" t="s">
        <v>18252</v>
      </c>
      <c r="AF142" s="2" t="s">
        <v>18246</v>
      </c>
      <c r="AG142" s="2" t="s">
        <v>18245</v>
      </c>
      <c r="AH142" s="2" t="s">
        <v>18253</v>
      </c>
    </row>
    <row r="143" s="1" customFormat="1" spans="1:34">
      <c r="A143" s="2" t="s">
        <v>18245</v>
      </c>
      <c r="B143" s="2" t="s">
        <v>18246</v>
      </c>
      <c r="C143" s="2" t="s">
        <v>18246</v>
      </c>
      <c r="D143" s="2"/>
      <c r="E143" s="3">
        <v>400127</v>
      </c>
      <c r="F143" s="2" t="s">
        <v>156</v>
      </c>
      <c r="G143" s="2" t="s">
        <v>18247</v>
      </c>
      <c r="H143" s="3">
        <v>223</v>
      </c>
      <c r="I143" s="2" t="s">
        <v>157</v>
      </c>
      <c r="J143" s="3">
        <v>400127</v>
      </c>
      <c r="K143" s="2" t="s">
        <v>18247</v>
      </c>
      <c r="L143" s="2"/>
      <c r="M143" s="2" t="s">
        <v>4</v>
      </c>
      <c r="N143" s="2" t="s">
        <v>99</v>
      </c>
      <c r="O143" s="3">
        <v>400127</v>
      </c>
      <c r="P143" s="3">
        <v>223</v>
      </c>
      <c r="Q143" s="2" t="s">
        <v>18248</v>
      </c>
      <c r="R143" s="2" t="s">
        <v>156</v>
      </c>
      <c r="S143" s="3">
        <v>30</v>
      </c>
      <c r="T143" s="3">
        <v>1</v>
      </c>
      <c r="U143" s="3">
        <v>200</v>
      </c>
      <c r="V143" s="2" t="s">
        <v>18262</v>
      </c>
      <c r="W143" s="3">
        <v>1</v>
      </c>
      <c r="X143" s="2" t="s">
        <v>18250</v>
      </c>
      <c r="Y143" s="2" t="s">
        <v>18262</v>
      </c>
      <c r="Z143" s="2" t="s">
        <v>18251</v>
      </c>
      <c r="AA143" s="2" t="s">
        <v>156</v>
      </c>
      <c r="AB143" s="2" t="s">
        <v>156</v>
      </c>
      <c r="AC143" s="3">
        <v>12</v>
      </c>
      <c r="AD143" s="2" t="s">
        <v>18245</v>
      </c>
      <c r="AE143" s="2" t="s">
        <v>18252</v>
      </c>
      <c r="AF143" s="2" t="s">
        <v>18246</v>
      </c>
      <c r="AG143" s="2" t="s">
        <v>18245</v>
      </c>
      <c r="AH143" s="2" t="s">
        <v>18253</v>
      </c>
    </row>
    <row r="144" s="1" customFormat="1" spans="1:34">
      <c r="A144" s="2" t="s">
        <v>18245</v>
      </c>
      <c r="B144" s="2" t="s">
        <v>18246</v>
      </c>
      <c r="C144" s="2" t="s">
        <v>18246</v>
      </c>
      <c r="D144" s="2"/>
      <c r="E144" s="3">
        <v>400127</v>
      </c>
      <c r="F144" s="2" t="s">
        <v>156</v>
      </c>
      <c r="G144" s="2" t="s">
        <v>18247</v>
      </c>
      <c r="H144" s="3">
        <v>223</v>
      </c>
      <c r="I144" s="2" t="s">
        <v>157</v>
      </c>
      <c r="J144" s="3">
        <v>400127</v>
      </c>
      <c r="K144" s="2" t="s">
        <v>18247</v>
      </c>
      <c r="L144" s="2"/>
      <c r="M144" s="2" t="s">
        <v>4</v>
      </c>
      <c r="N144" s="2" t="s">
        <v>151</v>
      </c>
      <c r="O144" s="3">
        <v>400127</v>
      </c>
      <c r="P144" s="3">
        <v>223</v>
      </c>
      <c r="Q144" s="2" t="s">
        <v>18248</v>
      </c>
      <c r="R144" s="2" t="s">
        <v>156</v>
      </c>
      <c r="S144" s="3">
        <v>30</v>
      </c>
      <c r="T144" s="3">
        <v>1</v>
      </c>
      <c r="U144" s="3">
        <v>210</v>
      </c>
      <c r="V144" s="2" t="s">
        <v>18268</v>
      </c>
      <c r="W144" s="3">
        <v>1</v>
      </c>
      <c r="X144" s="2" t="s">
        <v>18250</v>
      </c>
      <c r="Y144" s="2" t="s">
        <v>18268</v>
      </c>
      <c r="Z144" s="2" t="s">
        <v>18251</v>
      </c>
      <c r="AA144" s="2" t="s">
        <v>156</v>
      </c>
      <c r="AB144" s="2" t="s">
        <v>156</v>
      </c>
      <c r="AC144" s="3">
        <v>12</v>
      </c>
      <c r="AD144" s="2" t="s">
        <v>18245</v>
      </c>
      <c r="AE144" s="2" t="s">
        <v>18252</v>
      </c>
      <c r="AF144" s="2" t="s">
        <v>18246</v>
      </c>
      <c r="AG144" s="2" t="s">
        <v>18245</v>
      </c>
      <c r="AH144" s="2" t="s">
        <v>18253</v>
      </c>
    </row>
    <row r="145" s="1" customFormat="1" spans="1:34">
      <c r="A145" s="2" t="s">
        <v>18245</v>
      </c>
      <c r="B145" s="2" t="s">
        <v>18246</v>
      </c>
      <c r="C145" s="2" t="s">
        <v>18246</v>
      </c>
      <c r="D145" s="2"/>
      <c r="E145" s="3">
        <v>400127</v>
      </c>
      <c r="F145" s="2" t="s">
        <v>156</v>
      </c>
      <c r="G145" s="2" t="s">
        <v>18247</v>
      </c>
      <c r="H145" s="3">
        <v>223</v>
      </c>
      <c r="I145" s="2" t="s">
        <v>157</v>
      </c>
      <c r="J145" s="3">
        <v>929133</v>
      </c>
      <c r="K145" s="2" t="s">
        <v>18247</v>
      </c>
      <c r="L145" s="2"/>
      <c r="M145" s="2" t="s">
        <v>4</v>
      </c>
      <c r="N145" s="2" t="s">
        <v>135</v>
      </c>
      <c r="O145" s="3">
        <v>400127</v>
      </c>
      <c r="P145" s="3">
        <v>223</v>
      </c>
      <c r="Q145" s="2" t="s">
        <v>18248</v>
      </c>
      <c r="R145" s="2" t="s">
        <v>153</v>
      </c>
      <c r="S145" s="3">
        <v>30</v>
      </c>
      <c r="T145" s="3">
        <v>1</v>
      </c>
      <c r="U145" s="3">
        <v>100</v>
      </c>
      <c r="V145" s="2" t="s">
        <v>18267</v>
      </c>
      <c r="W145" s="3">
        <v>1</v>
      </c>
      <c r="X145" s="2" t="s">
        <v>18250</v>
      </c>
      <c r="Y145" s="2" t="s">
        <v>18267</v>
      </c>
      <c r="Z145" s="2" t="s">
        <v>18251</v>
      </c>
      <c r="AA145" s="2" t="s">
        <v>153</v>
      </c>
      <c r="AB145" s="2" t="s">
        <v>156</v>
      </c>
      <c r="AC145" s="3">
        <v>12</v>
      </c>
      <c r="AD145" s="2" t="s">
        <v>18245</v>
      </c>
      <c r="AE145" s="2" t="s">
        <v>18252</v>
      </c>
      <c r="AF145" s="2" t="s">
        <v>18246</v>
      </c>
      <c r="AG145" s="2" t="s">
        <v>18245</v>
      </c>
      <c r="AH145" s="2" t="s">
        <v>18253</v>
      </c>
    </row>
    <row r="146" s="1" customFormat="1" spans="1:34">
      <c r="A146" s="2" t="s">
        <v>18245</v>
      </c>
      <c r="B146" s="2" t="s">
        <v>18246</v>
      </c>
      <c r="C146" s="2" t="s">
        <v>18246</v>
      </c>
      <c r="D146" s="2"/>
      <c r="E146" s="3">
        <v>400127</v>
      </c>
      <c r="F146" s="2" t="s">
        <v>156</v>
      </c>
      <c r="G146" s="2" t="s">
        <v>18247</v>
      </c>
      <c r="H146" s="3">
        <v>223</v>
      </c>
      <c r="I146" s="2" t="s">
        <v>157</v>
      </c>
      <c r="J146" s="3">
        <v>929133</v>
      </c>
      <c r="K146" s="2" t="s">
        <v>18247</v>
      </c>
      <c r="L146" s="2"/>
      <c r="M146" s="2" t="s">
        <v>4</v>
      </c>
      <c r="N146" s="2" t="s">
        <v>57</v>
      </c>
      <c r="O146" s="3">
        <v>400127</v>
      </c>
      <c r="P146" s="3">
        <v>223</v>
      </c>
      <c r="Q146" s="2" t="s">
        <v>18248</v>
      </c>
      <c r="R146" s="2" t="s">
        <v>153</v>
      </c>
      <c r="S146" s="3">
        <v>30</v>
      </c>
      <c r="T146" s="3">
        <v>1</v>
      </c>
      <c r="U146" s="3">
        <v>110</v>
      </c>
      <c r="V146" s="2" t="s">
        <v>18257</v>
      </c>
      <c r="W146" s="3">
        <v>1</v>
      </c>
      <c r="X146" s="2" t="s">
        <v>18250</v>
      </c>
      <c r="Y146" s="2" t="s">
        <v>18257</v>
      </c>
      <c r="Z146" s="2" t="s">
        <v>18251</v>
      </c>
      <c r="AA146" s="2" t="s">
        <v>153</v>
      </c>
      <c r="AB146" s="2" t="s">
        <v>156</v>
      </c>
      <c r="AC146" s="3">
        <v>12</v>
      </c>
      <c r="AD146" s="2" t="s">
        <v>18245</v>
      </c>
      <c r="AE146" s="2" t="s">
        <v>18252</v>
      </c>
      <c r="AF146" s="2" t="s">
        <v>18246</v>
      </c>
      <c r="AG146" s="2" t="s">
        <v>18245</v>
      </c>
      <c r="AH146" s="2" t="s">
        <v>18253</v>
      </c>
    </row>
    <row r="147" s="1" customFormat="1" spans="1:34">
      <c r="A147" s="2" t="s">
        <v>18245</v>
      </c>
      <c r="B147" s="2" t="s">
        <v>18246</v>
      </c>
      <c r="C147" s="2" t="s">
        <v>18246</v>
      </c>
      <c r="D147" s="2"/>
      <c r="E147" s="3">
        <v>400127</v>
      </c>
      <c r="F147" s="2" t="s">
        <v>156</v>
      </c>
      <c r="G147" s="2" t="s">
        <v>18247</v>
      </c>
      <c r="H147" s="3">
        <v>223</v>
      </c>
      <c r="I147" s="2" t="s">
        <v>157</v>
      </c>
      <c r="J147" s="3">
        <v>929133</v>
      </c>
      <c r="K147" s="2" t="s">
        <v>18247</v>
      </c>
      <c r="L147" s="2"/>
      <c r="M147" s="2" t="s">
        <v>4</v>
      </c>
      <c r="N147" s="2" t="s">
        <v>60</v>
      </c>
      <c r="O147" s="3">
        <v>400127</v>
      </c>
      <c r="P147" s="3">
        <v>223</v>
      </c>
      <c r="Q147" s="2" t="s">
        <v>18248</v>
      </c>
      <c r="R147" s="2" t="s">
        <v>153</v>
      </c>
      <c r="S147" s="3">
        <v>30</v>
      </c>
      <c r="T147" s="3">
        <v>1</v>
      </c>
      <c r="U147" s="3">
        <v>120</v>
      </c>
      <c r="V147" s="2" t="s">
        <v>18259</v>
      </c>
      <c r="W147" s="3">
        <v>1</v>
      </c>
      <c r="X147" s="2" t="s">
        <v>18250</v>
      </c>
      <c r="Y147" s="2" t="s">
        <v>18259</v>
      </c>
      <c r="Z147" s="2" t="s">
        <v>18251</v>
      </c>
      <c r="AA147" s="2" t="s">
        <v>153</v>
      </c>
      <c r="AB147" s="2" t="s">
        <v>156</v>
      </c>
      <c r="AC147" s="3">
        <v>12</v>
      </c>
      <c r="AD147" s="2" t="s">
        <v>18245</v>
      </c>
      <c r="AE147" s="2" t="s">
        <v>18252</v>
      </c>
      <c r="AF147" s="2" t="s">
        <v>18246</v>
      </c>
      <c r="AG147" s="2" t="s">
        <v>18245</v>
      </c>
      <c r="AH147" s="2" t="s">
        <v>18253</v>
      </c>
    </row>
    <row r="148" s="1" customFormat="1" spans="1:34">
      <c r="A148" s="2" t="s">
        <v>18245</v>
      </c>
      <c r="B148" s="2" t="s">
        <v>18246</v>
      </c>
      <c r="C148" s="2" t="s">
        <v>18246</v>
      </c>
      <c r="D148" s="2"/>
      <c r="E148" s="3">
        <v>400127</v>
      </c>
      <c r="F148" s="2" t="s">
        <v>156</v>
      </c>
      <c r="G148" s="2" t="s">
        <v>18247</v>
      </c>
      <c r="H148" s="3">
        <v>223</v>
      </c>
      <c r="I148" s="2" t="s">
        <v>157</v>
      </c>
      <c r="J148" s="3">
        <v>929133</v>
      </c>
      <c r="K148" s="2" t="s">
        <v>18247</v>
      </c>
      <c r="L148" s="2"/>
      <c r="M148" s="2" t="s">
        <v>4</v>
      </c>
      <c r="N148" s="2" t="s">
        <v>63</v>
      </c>
      <c r="O148" s="3">
        <v>400127</v>
      </c>
      <c r="P148" s="3">
        <v>223</v>
      </c>
      <c r="Q148" s="2" t="s">
        <v>18248</v>
      </c>
      <c r="R148" s="2" t="s">
        <v>153</v>
      </c>
      <c r="S148" s="3">
        <v>30</v>
      </c>
      <c r="T148" s="3">
        <v>1</v>
      </c>
      <c r="U148" s="3">
        <v>130</v>
      </c>
      <c r="V148" s="2" t="s">
        <v>18260</v>
      </c>
      <c r="W148" s="3">
        <v>1</v>
      </c>
      <c r="X148" s="2" t="s">
        <v>18250</v>
      </c>
      <c r="Y148" s="2" t="s">
        <v>18260</v>
      </c>
      <c r="Z148" s="2" t="s">
        <v>18251</v>
      </c>
      <c r="AA148" s="2" t="s">
        <v>153</v>
      </c>
      <c r="AB148" s="2" t="s">
        <v>156</v>
      </c>
      <c r="AC148" s="3">
        <v>12</v>
      </c>
      <c r="AD148" s="2" t="s">
        <v>18245</v>
      </c>
      <c r="AE148" s="2" t="s">
        <v>18252</v>
      </c>
      <c r="AF148" s="2" t="s">
        <v>18246</v>
      </c>
      <c r="AG148" s="2" t="s">
        <v>18245</v>
      </c>
      <c r="AH148" s="2" t="s">
        <v>18253</v>
      </c>
    </row>
    <row r="149" s="1" customFormat="1" spans="1:34">
      <c r="A149" s="2" t="s">
        <v>18245</v>
      </c>
      <c r="B149" s="2" t="s">
        <v>18246</v>
      </c>
      <c r="C149" s="2" t="s">
        <v>18246</v>
      </c>
      <c r="D149" s="2"/>
      <c r="E149" s="3">
        <v>400127</v>
      </c>
      <c r="F149" s="2" t="s">
        <v>156</v>
      </c>
      <c r="G149" s="2" t="s">
        <v>18247</v>
      </c>
      <c r="H149" s="3">
        <v>223</v>
      </c>
      <c r="I149" s="2" t="s">
        <v>157</v>
      </c>
      <c r="J149" s="3">
        <v>929135</v>
      </c>
      <c r="K149" s="2" t="s">
        <v>18247</v>
      </c>
      <c r="L149" s="2"/>
      <c r="M149" s="2" t="s">
        <v>4</v>
      </c>
      <c r="N149" s="2" t="s">
        <v>35</v>
      </c>
      <c r="O149" s="3">
        <v>400127</v>
      </c>
      <c r="P149" s="3">
        <v>223</v>
      </c>
      <c r="Q149" s="2" t="s">
        <v>18248</v>
      </c>
      <c r="R149" s="2" t="s">
        <v>154</v>
      </c>
      <c r="S149" s="3">
        <v>30</v>
      </c>
      <c r="T149" s="3">
        <v>1</v>
      </c>
      <c r="U149" s="3">
        <v>10</v>
      </c>
      <c r="V149" s="2" t="s">
        <v>18254</v>
      </c>
      <c r="W149" s="3">
        <v>1</v>
      </c>
      <c r="X149" s="2" t="s">
        <v>18250</v>
      </c>
      <c r="Y149" s="2" t="s">
        <v>18254</v>
      </c>
      <c r="Z149" s="2" t="s">
        <v>18251</v>
      </c>
      <c r="AA149" s="2" t="s">
        <v>154</v>
      </c>
      <c r="AB149" s="2" t="s">
        <v>156</v>
      </c>
      <c r="AC149" s="3">
        <v>12</v>
      </c>
      <c r="AD149" s="2" t="s">
        <v>18245</v>
      </c>
      <c r="AE149" s="2" t="s">
        <v>18252</v>
      </c>
      <c r="AF149" s="2" t="s">
        <v>18246</v>
      </c>
      <c r="AG149" s="2" t="s">
        <v>18245</v>
      </c>
      <c r="AH149" s="2" t="s">
        <v>18253</v>
      </c>
    </row>
    <row r="150" s="1" customFormat="1" spans="1:34">
      <c r="A150" s="2" t="s">
        <v>18245</v>
      </c>
      <c r="B150" s="2" t="s">
        <v>18246</v>
      </c>
      <c r="C150" s="2" t="s">
        <v>18246</v>
      </c>
      <c r="D150" s="2"/>
      <c r="E150" s="3">
        <v>400127</v>
      </c>
      <c r="F150" s="2" t="s">
        <v>156</v>
      </c>
      <c r="G150" s="2" t="s">
        <v>18247</v>
      </c>
      <c r="H150" s="3">
        <v>223</v>
      </c>
      <c r="I150" s="2" t="s">
        <v>157</v>
      </c>
      <c r="J150" s="3">
        <v>929135</v>
      </c>
      <c r="K150" s="2" t="s">
        <v>18247</v>
      </c>
      <c r="L150" s="2"/>
      <c r="M150" s="2" t="s">
        <v>4</v>
      </c>
      <c r="N150" s="2" t="s">
        <v>39</v>
      </c>
      <c r="O150" s="3">
        <v>400127</v>
      </c>
      <c r="P150" s="3">
        <v>223</v>
      </c>
      <c r="Q150" s="2" t="s">
        <v>18248</v>
      </c>
      <c r="R150" s="2" t="s">
        <v>154</v>
      </c>
      <c r="S150" s="3">
        <v>30</v>
      </c>
      <c r="T150" s="3">
        <v>1</v>
      </c>
      <c r="U150" s="3">
        <v>20</v>
      </c>
      <c r="V150" s="2" t="s">
        <v>18255</v>
      </c>
      <c r="W150" s="3">
        <v>1</v>
      </c>
      <c r="X150" s="2" t="s">
        <v>18250</v>
      </c>
      <c r="Y150" s="2" t="s">
        <v>18255</v>
      </c>
      <c r="Z150" s="2" t="s">
        <v>18251</v>
      </c>
      <c r="AA150" s="2" t="s">
        <v>154</v>
      </c>
      <c r="AB150" s="2" t="s">
        <v>156</v>
      </c>
      <c r="AC150" s="3">
        <v>12</v>
      </c>
      <c r="AD150" s="2" t="s">
        <v>18245</v>
      </c>
      <c r="AE150" s="2" t="s">
        <v>18252</v>
      </c>
      <c r="AF150" s="2" t="s">
        <v>18246</v>
      </c>
      <c r="AG150" s="2" t="s">
        <v>18245</v>
      </c>
      <c r="AH150" s="2" t="s">
        <v>18253</v>
      </c>
    </row>
    <row r="151" s="1" customFormat="1" spans="1:34">
      <c r="A151" s="2" t="s">
        <v>18245</v>
      </c>
      <c r="B151" s="2" t="s">
        <v>18246</v>
      </c>
      <c r="C151" s="2" t="s">
        <v>18246</v>
      </c>
      <c r="D151" s="2"/>
      <c r="E151" s="3">
        <v>400127</v>
      </c>
      <c r="F151" s="2" t="s">
        <v>156</v>
      </c>
      <c r="G151" s="2" t="s">
        <v>18247</v>
      </c>
      <c r="H151" s="3">
        <v>223</v>
      </c>
      <c r="I151" s="2" t="s">
        <v>157</v>
      </c>
      <c r="J151" s="3">
        <v>929141</v>
      </c>
      <c r="K151" s="2" t="s">
        <v>18247</v>
      </c>
      <c r="L151" s="2"/>
      <c r="M151" s="2" t="s">
        <v>4</v>
      </c>
      <c r="N151" s="2" t="s">
        <v>70</v>
      </c>
      <c r="O151" s="3">
        <v>400127</v>
      </c>
      <c r="P151" s="3">
        <v>223</v>
      </c>
      <c r="Q151" s="2" t="s">
        <v>18248</v>
      </c>
      <c r="R151" s="2" t="s">
        <v>158</v>
      </c>
      <c r="S151" s="3">
        <v>30</v>
      </c>
      <c r="T151" s="3">
        <v>1</v>
      </c>
      <c r="U151" s="3">
        <v>30</v>
      </c>
      <c r="V151" s="2" t="s">
        <v>18261</v>
      </c>
      <c r="W151" s="3">
        <v>1</v>
      </c>
      <c r="X151" s="2" t="s">
        <v>18250</v>
      </c>
      <c r="Y151" s="2" t="s">
        <v>18261</v>
      </c>
      <c r="Z151" s="2" t="s">
        <v>18251</v>
      </c>
      <c r="AA151" s="2" t="s">
        <v>158</v>
      </c>
      <c r="AB151" s="2" t="s">
        <v>156</v>
      </c>
      <c r="AC151" s="3">
        <v>12</v>
      </c>
      <c r="AD151" s="2" t="s">
        <v>18245</v>
      </c>
      <c r="AE151" s="2" t="s">
        <v>18252</v>
      </c>
      <c r="AF151" s="2" t="s">
        <v>18246</v>
      </c>
      <c r="AG151" s="2" t="s">
        <v>18245</v>
      </c>
      <c r="AH151" s="2" t="s">
        <v>18253</v>
      </c>
    </row>
    <row r="152" s="1" customFormat="1" spans="1:34">
      <c r="A152" s="2" t="s">
        <v>18245</v>
      </c>
      <c r="B152" s="2" t="s">
        <v>18246</v>
      </c>
      <c r="C152" s="2" t="s">
        <v>18246</v>
      </c>
      <c r="D152" s="2"/>
      <c r="E152" s="3">
        <v>400127</v>
      </c>
      <c r="F152" s="2" t="s">
        <v>156</v>
      </c>
      <c r="G152" s="2" t="s">
        <v>18247</v>
      </c>
      <c r="H152" s="3">
        <v>223</v>
      </c>
      <c r="I152" s="2" t="s">
        <v>157</v>
      </c>
      <c r="J152" s="3">
        <v>1817433</v>
      </c>
      <c r="K152" s="2" t="s">
        <v>18247</v>
      </c>
      <c r="L152" s="2"/>
      <c r="M152" s="2" t="s">
        <v>4</v>
      </c>
      <c r="N152" s="2" t="s">
        <v>46</v>
      </c>
      <c r="O152" s="3">
        <v>400127</v>
      </c>
      <c r="P152" s="3">
        <v>223</v>
      </c>
      <c r="Q152" s="2" t="s">
        <v>18248</v>
      </c>
      <c r="R152" s="2" t="s">
        <v>137</v>
      </c>
      <c r="S152" s="3">
        <v>30</v>
      </c>
      <c r="T152" s="3">
        <v>1</v>
      </c>
      <c r="U152" s="3">
        <v>10</v>
      </c>
      <c r="V152" s="2" t="s">
        <v>18257</v>
      </c>
      <c r="W152" s="3">
        <v>1</v>
      </c>
      <c r="X152" s="2" t="s">
        <v>18250</v>
      </c>
      <c r="Y152" s="2" t="s">
        <v>18257</v>
      </c>
      <c r="Z152" s="2" t="s">
        <v>18251</v>
      </c>
      <c r="AA152" s="2" t="s">
        <v>137</v>
      </c>
      <c r="AB152" s="2" t="s">
        <v>156</v>
      </c>
      <c r="AC152" s="3">
        <v>12</v>
      </c>
      <c r="AD152" s="2" t="s">
        <v>18245</v>
      </c>
      <c r="AE152" s="2" t="s">
        <v>18252</v>
      </c>
      <c r="AF152" s="2" t="s">
        <v>18246</v>
      </c>
      <c r="AG152" s="2" t="s">
        <v>18245</v>
      </c>
      <c r="AH152" s="2" t="s">
        <v>18253</v>
      </c>
    </row>
    <row r="153" s="1" customFormat="1" spans="1:34">
      <c r="A153" s="2" t="s">
        <v>18245</v>
      </c>
      <c r="B153" s="2" t="s">
        <v>18246</v>
      </c>
      <c r="C153" s="2" t="s">
        <v>18246</v>
      </c>
      <c r="D153" s="2"/>
      <c r="E153" s="3">
        <v>400127</v>
      </c>
      <c r="F153" s="2" t="s">
        <v>156</v>
      </c>
      <c r="G153" s="2" t="s">
        <v>18247</v>
      </c>
      <c r="H153" s="3">
        <v>223</v>
      </c>
      <c r="I153" s="2" t="s">
        <v>157</v>
      </c>
      <c r="J153" s="3">
        <v>1817433</v>
      </c>
      <c r="K153" s="2" t="s">
        <v>18247</v>
      </c>
      <c r="L153" s="2"/>
      <c r="M153" s="2" t="s">
        <v>4</v>
      </c>
      <c r="N153" s="2" t="s">
        <v>50</v>
      </c>
      <c r="O153" s="3">
        <v>400127</v>
      </c>
      <c r="P153" s="3">
        <v>223</v>
      </c>
      <c r="Q153" s="2" t="s">
        <v>18248</v>
      </c>
      <c r="R153" s="2" t="s">
        <v>137</v>
      </c>
      <c r="S153" s="3">
        <v>30</v>
      </c>
      <c r="T153" s="3">
        <v>1</v>
      </c>
      <c r="U153" s="3">
        <v>20</v>
      </c>
      <c r="V153" s="2" t="s">
        <v>18257</v>
      </c>
      <c r="W153" s="3">
        <v>1</v>
      </c>
      <c r="X153" s="2" t="s">
        <v>18250</v>
      </c>
      <c r="Y153" s="2" t="s">
        <v>18257</v>
      </c>
      <c r="Z153" s="2" t="s">
        <v>18251</v>
      </c>
      <c r="AA153" s="2" t="s">
        <v>137</v>
      </c>
      <c r="AB153" s="2" t="s">
        <v>156</v>
      </c>
      <c r="AC153" s="3">
        <v>12</v>
      </c>
      <c r="AD153" s="2" t="s">
        <v>18245</v>
      </c>
      <c r="AE153" s="2" t="s">
        <v>18252</v>
      </c>
      <c r="AF153" s="2" t="s">
        <v>18246</v>
      </c>
      <c r="AG153" s="2" t="s">
        <v>18245</v>
      </c>
      <c r="AH153" s="2" t="s">
        <v>18253</v>
      </c>
    </row>
    <row r="154" s="1" customFormat="1" spans="1:34">
      <c r="A154" s="2" t="s">
        <v>18245</v>
      </c>
      <c r="B154" s="2" t="s">
        <v>18246</v>
      </c>
      <c r="C154" s="2" t="s">
        <v>18246</v>
      </c>
      <c r="D154" s="2"/>
      <c r="E154" s="3">
        <v>401359</v>
      </c>
      <c r="F154" s="2" t="s">
        <v>159</v>
      </c>
      <c r="G154" s="2" t="s">
        <v>18247</v>
      </c>
      <c r="H154" s="3">
        <v>223</v>
      </c>
      <c r="I154" s="2" t="s">
        <v>160</v>
      </c>
      <c r="J154" s="3">
        <v>401359</v>
      </c>
      <c r="K154" s="2" t="s">
        <v>18247</v>
      </c>
      <c r="L154" s="2"/>
      <c r="M154" s="2" t="s">
        <v>4</v>
      </c>
      <c r="N154" s="2" t="s">
        <v>80</v>
      </c>
      <c r="O154" s="3">
        <v>401359</v>
      </c>
      <c r="P154" s="3">
        <v>223</v>
      </c>
      <c r="Q154" s="2" t="s">
        <v>18248</v>
      </c>
      <c r="R154" s="2" t="s">
        <v>159</v>
      </c>
      <c r="S154" s="3">
        <v>30</v>
      </c>
      <c r="T154" s="3">
        <v>1</v>
      </c>
      <c r="U154" s="3">
        <v>30</v>
      </c>
      <c r="V154" s="2" t="s">
        <v>18257</v>
      </c>
      <c r="W154" s="3">
        <v>1</v>
      </c>
      <c r="X154" s="2" t="s">
        <v>18250</v>
      </c>
      <c r="Y154" s="2" t="s">
        <v>18257</v>
      </c>
      <c r="Z154" s="2" t="s">
        <v>18251</v>
      </c>
      <c r="AA154" s="2" t="s">
        <v>159</v>
      </c>
      <c r="AB154" s="2" t="s">
        <v>159</v>
      </c>
      <c r="AC154" s="3">
        <v>1</v>
      </c>
      <c r="AD154" s="2" t="s">
        <v>18245</v>
      </c>
      <c r="AE154" s="2" t="s">
        <v>18252</v>
      </c>
      <c r="AF154" s="2" t="s">
        <v>18246</v>
      </c>
      <c r="AG154" s="2" t="s">
        <v>18245</v>
      </c>
      <c r="AH154" s="2" t="s">
        <v>18253</v>
      </c>
    </row>
    <row r="155" s="1" customFormat="1" spans="1:34">
      <c r="A155" s="2" t="s">
        <v>18245</v>
      </c>
      <c r="B155" s="2" t="s">
        <v>18246</v>
      </c>
      <c r="C155" s="2" t="s">
        <v>18246</v>
      </c>
      <c r="D155" s="2"/>
      <c r="E155" s="3">
        <v>401463</v>
      </c>
      <c r="F155" s="2" t="s">
        <v>161</v>
      </c>
      <c r="G155" s="2" t="s">
        <v>18247</v>
      </c>
      <c r="H155" s="3">
        <v>223</v>
      </c>
      <c r="I155" s="2" t="s">
        <v>162</v>
      </c>
      <c r="J155" s="3">
        <v>401463</v>
      </c>
      <c r="K155" s="2" t="s">
        <v>18247</v>
      </c>
      <c r="L155" s="2"/>
      <c r="M155" s="2" t="s">
        <v>4</v>
      </c>
      <c r="N155" s="2" t="s">
        <v>80</v>
      </c>
      <c r="O155" s="3">
        <v>401463</v>
      </c>
      <c r="P155" s="3">
        <v>223</v>
      </c>
      <c r="Q155" s="2" t="s">
        <v>18248</v>
      </c>
      <c r="R155" s="2" t="s">
        <v>161</v>
      </c>
      <c r="S155" s="3">
        <v>30</v>
      </c>
      <c r="T155" s="3">
        <v>1</v>
      </c>
      <c r="U155" s="3">
        <v>30</v>
      </c>
      <c r="V155" s="2" t="s">
        <v>18257</v>
      </c>
      <c r="W155" s="3">
        <v>1</v>
      </c>
      <c r="X155" s="2" t="s">
        <v>18250</v>
      </c>
      <c r="Y155" s="2" t="s">
        <v>18257</v>
      </c>
      <c r="Z155" s="2" t="s">
        <v>18251</v>
      </c>
      <c r="AA155" s="2" t="s">
        <v>161</v>
      </c>
      <c r="AB155" s="2" t="s">
        <v>161</v>
      </c>
      <c r="AC155" s="3">
        <v>1</v>
      </c>
      <c r="AD155" s="2" t="s">
        <v>18245</v>
      </c>
      <c r="AE155" s="2" t="s">
        <v>18252</v>
      </c>
      <c r="AF155" s="2" t="s">
        <v>18246</v>
      </c>
      <c r="AG155" s="2" t="s">
        <v>18245</v>
      </c>
      <c r="AH155" s="2" t="s">
        <v>18253</v>
      </c>
    </row>
    <row r="156" s="1" customFormat="1" spans="1:34">
      <c r="A156" s="2" t="s">
        <v>18245</v>
      </c>
      <c r="B156" s="2" t="s">
        <v>18246</v>
      </c>
      <c r="C156" s="2" t="s">
        <v>18246</v>
      </c>
      <c r="D156" s="2"/>
      <c r="E156" s="3">
        <v>406209</v>
      </c>
      <c r="F156" s="2" t="s">
        <v>163</v>
      </c>
      <c r="G156" s="2" t="s">
        <v>18247</v>
      </c>
      <c r="H156" s="3">
        <v>223</v>
      </c>
      <c r="I156" s="2" t="s">
        <v>164</v>
      </c>
      <c r="J156" s="3">
        <v>406209</v>
      </c>
      <c r="K156" s="2" t="s">
        <v>18247</v>
      </c>
      <c r="L156" s="2"/>
      <c r="M156" s="2" t="s">
        <v>4</v>
      </c>
      <c r="N156" s="2" t="s">
        <v>166</v>
      </c>
      <c r="O156" s="3">
        <v>406209</v>
      </c>
      <c r="P156" s="3">
        <v>223</v>
      </c>
      <c r="Q156" s="2" t="s">
        <v>18248</v>
      </c>
      <c r="R156" s="2" t="s">
        <v>163</v>
      </c>
      <c r="S156" s="3">
        <v>30</v>
      </c>
      <c r="T156" s="3">
        <v>1</v>
      </c>
      <c r="U156" s="3">
        <v>100</v>
      </c>
      <c r="V156" s="2" t="s">
        <v>18269</v>
      </c>
      <c r="W156" s="3">
        <v>1</v>
      </c>
      <c r="X156" s="2" t="s">
        <v>18250</v>
      </c>
      <c r="Y156" s="2" t="s">
        <v>18269</v>
      </c>
      <c r="Z156" s="2" t="s">
        <v>18251</v>
      </c>
      <c r="AA156" s="2" t="s">
        <v>163</v>
      </c>
      <c r="AB156" s="2" t="s">
        <v>163</v>
      </c>
      <c r="AC156" s="3">
        <v>9</v>
      </c>
      <c r="AD156" s="2" t="s">
        <v>18245</v>
      </c>
      <c r="AE156" s="2" t="s">
        <v>18252</v>
      </c>
      <c r="AF156" s="2" t="s">
        <v>18246</v>
      </c>
      <c r="AG156" s="2" t="s">
        <v>18245</v>
      </c>
      <c r="AH156" s="2" t="s">
        <v>18253</v>
      </c>
    </row>
    <row r="157" s="1" customFormat="1" spans="1:34">
      <c r="A157" s="2" t="s">
        <v>18245</v>
      </c>
      <c r="B157" s="2" t="s">
        <v>18246</v>
      </c>
      <c r="C157" s="2" t="s">
        <v>18246</v>
      </c>
      <c r="D157" s="2"/>
      <c r="E157" s="3">
        <v>406209</v>
      </c>
      <c r="F157" s="2" t="s">
        <v>163</v>
      </c>
      <c r="G157" s="2" t="s">
        <v>18247</v>
      </c>
      <c r="H157" s="3">
        <v>223</v>
      </c>
      <c r="I157" s="2" t="s">
        <v>164</v>
      </c>
      <c r="J157" s="3">
        <v>406209</v>
      </c>
      <c r="K157" s="2" t="s">
        <v>18247</v>
      </c>
      <c r="L157" s="2"/>
      <c r="M157" s="2" t="s">
        <v>4</v>
      </c>
      <c r="N157" s="2" t="s">
        <v>169</v>
      </c>
      <c r="O157" s="3">
        <v>406209</v>
      </c>
      <c r="P157" s="3">
        <v>223</v>
      </c>
      <c r="Q157" s="2" t="s">
        <v>18248</v>
      </c>
      <c r="R157" s="2" t="s">
        <v>163</v>
      </c>
      <c r="S157" s="3">
        <v>30</v>
      </c>
      <c r="T157" s="3">
        <v>1</v>
      </c>
      <c r="U157" s="3">
        <v>110</v>
      </c>
      <c r="V157" s="2" t="s">
        <v>18270</v>
      </c>
      <c r="W157" s="3">
        <v>1</v>
      </c>
      <c r="X157" s="2" t="s">
        <v>18250</v>
      </c>
      <c r="Y157" s="2" t="s">
        <v>18270</v>
      </c>
      <c r="Z157" s="2" t="s">
        <v>18251</v>
      </c>
      <c r="AA157" s="2" t="s">
        <v>163</v>
      </c>
      <c r="AB157" s="2" t="s">
        <v>163</v>
      </c>
      <c r="AC157" s="3">
        <v>9</v>
      </c>
      <c r="AD157" s="2" t="s">
        <v>18245</v>
      </c>
      <c r="AE157" s="2" t="s">
        <v>18252</v>
      </c>
      <c r="AF157" s="2" t="s">
        <v>18246</v>
      </c>
      <c r="AG157" s="2" t="s">
        <v>18245</v>
      </c>
      <c r="AH157" s="2" t="s">
        <v>18253</v>
      </c>
    </row>
    <row r="158" s="1" customFormat="1" spans="1:34">
      <c r="A158" s="2" t="s">
        <v>18245</v>
      </c>
      <c r="B158" s="2" t="s">
        <v>18246</v>
      </c>
      <c r="C158" s="2" t="s">
        <v>18246</v>
      </c>
      <c r="D158" s="2"/>
      <c r="E158" s="3">
        <v>406209</v>
      </c>
      <c r="F158" s="2" t="s">
        <v>163</v>
      </c>
      <c r="G158" s="2" t="s">
        <v>18247</v>
      </c>
      <c r="H158" s="3">
        <v>223</v>
      </c>
      <c r="I158" s="2" t="s">
        <v>164</v>
      </c>
      <c r="J158" s="3">
        <v>406209</v>
      </c>
      <c r="K158" s="2" t="s">
        <v>18247</v>
      </c>
      <c r="L158" s="2"/>
      <c r="M158" s="2" t="s">
        <v>4</v>
      </c>
      <c r="N158" s="2" t="s">
        <v>172</v>
      </c>
      <c r="O158" s="3">
        <v>406209</v>
      </c>
      <c r="P158" s="3">
        <v>223</v>
      </c>
      <c r="Q158" s="2" t="s">
        <v>18248</v>
      </c>
      <c r="R158" s="2" t="s">
        <v>163</v>
      </c>
      <c r="S158" s="3">
        <v>30</v>
      </c>
      <c r="T158" s="3">
        <v>1</v>
      </c>
      <c r="U158" s="3">
        <v>120</v>
      </c>
      <c r="V158" s="2" t="s">
        <v>18271</v>
      </c>
      <c r="W158" s="3">
        <v>1</v>
      </c>
      <c r="X158" s="2" t="s">
        <v>18250</v>
      </c>
      <c r="Y158" s="2" t="s">
        <v>18271</v>
      </c>
      <c r="Z158" s="2" t="s">
        <v>18251</v>
      </c>
      <c r="AA158" s="2" t="s">
        <v>163</v>
      </c>
      <c r="AB158" s="2" t="s">
        <v>163</v>
      </c>
      <c r="AC158" s="3">
        <v>9</v>
      </c>
      <c r="AD158" s="2" t="s">
        <v>18245</v>
      </c>
      <c r="AE158" s="2" t="s">
        <v>18252</v>
      </c>
      <c r="AF158" s="2" t="s">
        <v>18246</v>
      </c>
      <c r="AG158" s="2" t="s">
        <v>18245</v>
      </c>
      <c r="AH158" s="2" t="s">
        <v>18253</v>
      </c>
    </row>
    <row r="159" s="1" customFormat="1" spans="1:34">
      <c r="A159" s="2" t="s">
        <v>18245</v>
      </c>
      <c r="B159" s="2" t="s">
        <v>18246</v>
      </c>
      <c r="C159" s="2" t="s">
        <v>18246</v>
      </c>
      <c r="D159" s="2"/>
      <c r="E159" s="3">
        <v>406209</v>
      </c>
      <c r="F159" s="2" t="s">
        <v>163</v>
      </c>
      <c r="G159" s="2" t="s">
        <v>18247</v>
      </c>
      <c r="H159" s="3">
        <v>223</v>
      </c>
      <c r="I159" s="2" t="s">
        <v>164</v>
      </c>
      <c r="J159" s="3">
        <v>1245133</v>
      </c>
      <c r="K159" s="2" t="s">
        <v>18247</v>
      </c>
      <c r="L159" s="2"/>
      <c r="M159" s="2" t="s">
        <v>4</v>
      </c>
      <c r="N159" s="2" t="s">
        <v>50</v>
      </c>
      <c r="O159" s="3">
        <v>406209</v>
      </c>
      <c r="P159" s="3">
        <v>223</v>
      </c>
      <c r="Q159" s="2" t="s">
        <v>18248</v>
      </c>
      <c r="R159" s="2" t="s">
        <v>174</v>
      </c>
      <c r="S159" s="3">
        <v>30</v>
      </c>
      <c r="T159" s="3">
        <v>1</v>
      </c>
      <c r="U159" s="3">
        <v>10</v>
      </c>
      <c r="V159" s="2" t="s">
        <v>18257</v>
      </c>
      <c r="W159" s="3">
        <v>1</v>
      </c>
      <c r="X159" s="2" t="s">
        <v>18250</v>
      </c>
      <c r="Y159" s="2" t="s">
        <v>18257</v>
      </c>
      <c r="Z159" s="2" t="s">
        <v>18251</v>
      </c>
      <c r="AA159" s="2" t="s">
        <v>174</v>
      </c>
      <c r="AB159" s="2" t="s">
        <v>163</v>
      </c>
      <c r="AC159" s="3">
        <v>9</v>
      </c>
      <c r="AD159" s="2" t="s">
        <v>18245</v>
      </c>
      <c r="AE159" s="2" t="s">
        <v>18252</v>
      </c>
      <c r="AF159" s="2" t="s">
        <v>18246</v>
      </c>
      <c r="AG159" s="2" t="s">
        <v>18245</v>
      </c>
      <c r="AH159" s="2" t="s">
        <v>18253</v>
      </c>
    </row>
    <row r="160" s="1" customFormat="1" spans="1:34">
      <c r="A160" s="2" t="s">
        <v>18245</v>
      </c>
      <c r="B160" s="2" t="s">
        <v>18246</v>
      </c>
      <c r="C160" s="2" t="s">
        <v>18246</v>
      </c>
      <c r="D160" s="2"/>
      <c r="E160" s="3">
        <v>406209</v>
      </c>
      <c r="F160" s="2" t="s">
        <v>163</v>
      </c>
      <c r="G160" s="2" t="s">
        <v>18247</v>
      </c>
      <c r="H160" s="3">
        <v>223</v>
      </c>
      <c r="I160" s="2" t="s">
        <v>164</v>
      </c>
      <c r="J160" s="3">
        <v>1245133</v>
      </c>
      <c r="K160" s="2" t="s">
        <v>18247</v>
      </c>
      <c r="L160" s="2"/>
      <c r="M160" s="2" t="s">
        <v>4</v>
      </c>
      <c r="N160" s="2" t="s">
        <v>135</v>
      </c>
      <c r="O160" s="3">
        <v>406209</v>
      </c>
      <c r="P160" s="3">
        <v>223</v>
      </c>
      <c r="Q160" s="2" t="s">
        <v>18248</v>
      </c>
      <c r="R160" s="2" t="s">
        <v>174</v>
      </c>
      <c r="S160" s="3">
        <v>30</v>
      </c>
      <c r="T160" s="3">
        <v>1</v>
      </c>
      <c r="U160" s="3">
        <v>20</v>
      </c>
      <c r="V160" s="2" t="s">
        <v>18267</v>
      </c>
      <c r="W160" s="3">
        <v>1</v>
      </c>
      <c r="X160" s="2" t="s">
        <v>18250</v>
      </c>
      <c r="Y160" s="2" t="s">
        <v>18267</v>
      </c>
      <c r="Z160" s="2" t="s">
        <v>18251</v>
      </c>
      <c r="AA160" s="2" t="s">
        <v>174</v>
      </c>
      <c r="AB160" s="2" t="s">
        <v>163</v>
      </c>
      <c r="AC160" s="3">
        <v>9</v>
      </c>
      <c r="AD160" s="2" t="s">
        <v>18245</v>
      </c>
      <c r="AE160" s="2" t="s">
        <v>18252</v>
      </c>
      <c r="AF160" s="2" t="s">
        <v>18246</v>
      </c>
      <c r="AG160" s="2" t="s">
        <v>18245</v>
      </c>
      <c r="AH160" s="2" t="s">
        <v>18253</v>
      </c>
    </row>
    <row r="161" s="1" customFormat="1" spans="1:34">
      <c r="A161" s="2" t="s">
        <v>18245</v>
      </c>
      <c r="B161" s="2" t="s">
        <v>18246</v>
      </c>
      <c r="C161" s="2" t="s">
        <v>18246</v>
      </c>
      <c r="D161" s="2"/>
      <c r="E161" s="3">
        <v>406209</v>
      </c>
      <c r="F161" s="2" t="s">
        <v>163</v>
      </c>
      <c r="G161" s="2" t="s">
        <v>18247</v>
      </c>
      <c r="H161" s="3">
        <v>223</v>
      </c>
      <c r="I161" s="2" t="s">
        <v>164</v>
      </c>
      <c r="J161" s="3">
        <v>1245133</v>
      </c>
      <c r="K161" s="2" t="s">
        <v>18247</v>
      </c>
      <c r="L161" s="2"/>
      <c r="M161" s="2" t="s">
        <v>4</v>
      </c>
      <c r="N161" s="2" t="s">
        <v>57</v>
      </c>
      <c r="O161" s="3">
        <v>406209</v>
      </c>
      <c r="P161" s="3">
        <v>223</v>
      </c>
      <c r="Q161" s="2" t="s">
        <v>18248</v>
      </c>
      <c r="R161" s="2" t="s">
        <v>174</v>
      </c>
      <c r="S161" s="3">
        <v>30</v>
      </c>
      <c r="T161" s="3">
        <v>1</v>
      </c>
      <c r="U161" s="3">
        <v>30</v>
      </c>
      <c r="V161" s="2" t="s">
        <v>18257</v>
      </c>
      <c r="W161" s="3">
        <v>1</v>
      </c>
      <c r="X161" s="2" t="s">
        <v>18250</v>
      </c>
      <c r="Y161" s="2" t="s">
        <v>18257</v>
      </c>
      <c r="Z161" s="2" t="s">
        <v>18251</v>
      </c>
      <c r="AA161" s="2" t="s">
        <v>174</v>
      </c>
      <c r="AB161" s="2" t="s">
        <v>163</v>
      </c>
      <c r="AC161" s="3">
        <v>9</v>
      </c>
      <c r="AD161" s="2" t="s">
        <v>18245</v>
      </c>
      <c r="AE161" s="2" t="s">
        <v>18252</v>
      </c>
      <c r="AF161" s="2" t="s">
        <v>18246</v>
      </c>
      <c r="AG161" s="2" t="s">
        <v>18245</v>
      </c>
      <c r="AH161" s="2" t="s">
        <v>18253</v>
      </c>
    </row>
    <row r="162" s="1" customFormat="1" spans="1:34">
      <c r="A162" s="2" t="s">
        <v>18245</v>
      </c>
      <c r="B162" s="2" t="s">
        <v>18246</v>
      </c>
      <c r="C162" s="2" t="s">
        <v>18246</v>
      </c>
      <c r="D162" s="2"/>
      <c r="E162" s="3">
        <v>406209</v>
      </c>
      <c r="F162" s="2" t="s">
        <v>163</v>
      </c>
      <c r="G162" s="2" t="s">
        <v>18247</v>
      </c>
      <c r="H162" s="3">
        <v>223</v>
      </c>
      <c r="I162" s="2" t="s">
        <v>164</v>
      </c>
      <c r="J162" s="3">
        <v>1245133</v>
      </c>
      <c r="K162" s="2" t="s">
        <v>18247</v>
      </c>
      <c r="L162" s="2"/>
      <c r="M162" s="2" t="s">
        <v>4</v>
      </c>
      <c r="N162" s="2" t="s">
        <v>60</v>
      </c>
      <c r="O162" s="3">
        <v>406209</v>
      </c>
      <c r="P162" s="3">
        <v>223</v>
      </c>
      <c r="Q162" s="2" t="s">
        <v>18248</v>
      </c>
      <c r="R162" s="2" t="s">
        <v>174</v>
      </c>
      <c r="S162" s="3">
        <v>30</v>
      </c>
      <c r="T162" s="3">
        <v>1</v>
      </c>
      <c r="U162" s="3">
        <v>40</v>
      </c>
      <c r="V162" s="2" t="s">
        <v>18259</v>
      </c>
      <c r="W162" s="3">
        <v>1</v>
      </c>
      <c r="X162" s="2" t="s">
        <v>18250</v>
      </c>
      <c r="Y162" s="2" t="s">
        <v>18259</v>
      </c>
      <c r="Z162" s="2" t="s">
        <v>18251</v>
      </c>
      <c r="AA162" s="2" t="s">
        <v>174</v>
      </c>
      <c r="AB162" s="2" t="s">
        <v>163</v>
      </c>
      <c r="AC162" s="3">
        <v>9</v>
      </c>
      <c r="AD162" s="2" t="s">
        <v>18245</v>
      </c>
      <c r="AE162" s="2" t="s">
        <v>18252</v>
      </c>
      <c r="AF162" s="2" t="s">
        <v>18246</v>
      </c>
      <c r="AG162" s="2" t="s">
        <v>18245</v>
      </c>
      <c r="AH162" s="2" t="s">
        <v>18253</v>
      </c>
    </row>
    <row r="163" s="1" customFormat="1" spans="1:34">
      <c r="A163" s="2" t="s">
        <v>18245</v>
      </c>
      <c r="B163" s="2" t="s">
        <v>18246</v>
      </c>
      <c r="C163" s="2" t="s">
        <v>18246</v>
      </c>
      <c r="D163" s="2"/>
      <c r="E163" s="3">
        <v>406209</v>
      </c>
      <c r="F163" s="2" t="s">
        <v>163</v>
      </c>
      <c r="G163" s="2" t="s">
        <v>18247</v>
      </c>
      <c r="H163" s="3">
        <v>223</v>
      </c>
      <c r="I163" s="2" t="s">
        <v>164</v>
      </c>
      <c r="J163" s="3">
        <v>1245133</v>
      </c>
      <c r="K163" s="2" t="s">
        <v>18247</v>
      </c>
      <c r="L163" s="2"/>
      <c r="M163" s="2" t="s">
        <v>4</v>
      </c>
      <c r="N163" s="2" t="s">
        <v>63</v>
      </c>
      <c r="O163" s="3">
        <v>406209</v>
      </c>
      <c r="P163" s="3">
        <v>223</v>
      </c>
      <c r="Q163" s="2" t="s">
        <v>18248</v>
      </c>
      <c r="R163" s="2" t="s">
        <v>174</v>
      </c>
      <c r="S163" s="3">
        <v>30</v>
      </c>
      <c r="T163" s="3">
        <v>1</v>
      </c>
      <c r="U163" s="3">
        <v>50</v>
      </c>
      <c r="V163" s="2" t="s">
        <v>18260</v>
      </c>
      <c r="W163" s="3">
        <v>1</v>
      </c>
      <c r="X163" s="2" t="s">
        <v>18250</v>
      </c>
      <c r="Y163" s="2" t="s">
        <v>18260</v>
      </c>
      <c r="Z163" s="2" t="s">
        <v>18251</v>
      </c>
      <c r="AA163" s="2" t="s">
        <v>174</v>
      </c>
      <c r="AB163" s="2" t="s">
        <v>163</v>
      </c>
      <c r="AC163" s="3">
        <v>9</v>
      </c>
      <c r="AD163" s="2" t="s">
        <v>18245</v>
      </c>
      <c r="AE163" s="2" t="s">
        <v>18252</v>
      </c>
      <c r="AF163" s="2" t="s">
        <v>18246</v>
      </c>
      <c r="AG163" s="2" t="s">
        <v>18245</v>
      </c>
      <c r="AH163" s="2" t="s">
        <v>18253</v>
      </c>
    </row>
    <row r="164" s="1" customFormat="1" spans="1:34">
      <c r="A164" s="2" t="s">
        <v>18245</v>
      </c>
      <c r="B164" s="2" t="s">
        <v>18246</v>
      </c>
      <c r="C164" s="2" t="s">
        <v>18246</v>
      </c>
      <c r="D164" s="2"/>
      <c r="E164" s="3">
        <v>406209</v>
      </c>
      <c r="F164" s="2" t="s">
        <v>163</v>
      </c>
      <c r="G164" s="2" t="s">
        <v>18247</v>
      </c>
      <c r="H164" s="3">
        <v>223</v>
      </c>
      <c r="I164" s="2" t="s">
        <v>164</v>
      </c>
      <c r="J164" s="3">
        <v>1834006</v>
      </c>
      <c r="K164" s="2" t="s">
        <v>18247</v>
      </c>
      <c r="L164" s="2"/>
      <c r="M164" s="2" t="s">
        <v>4</v>
      </c>
      <c r="N164" s="2" t="s">
        <v>42</v>
      </c>
      <c r="O164" s="3">
        <v>406209</v>
      </c>
      <c r="P164" s="3">
        <v>223</v>
      </c>
      <c r="Q164" s="2" t="s">
        <v>18248</v>
      </c>
      <c r="R164" s="2" t="s">
        <v>175</v>
      </c>
      <c r="S164" s="3">
        <v>30</v>
      </c>
      <c r="T164" s="3">
        <v>1</v>
      </c>
      <c r="U164" s="3">
        <v>10</v>
      </c>
      <c r="V164" s="2" t="s">
        <v>18256</v>
      </c>
      <c r="W164" s="3">
        <v>1</v>
      </c>
      <c r="X164" s="2" t="s">
        <v>18250</v>
      </c>
      <c r="Y164" s="2" t="s">
        <v>18256</v>
      </c>
      <c r="Z164" s="2" t="s">
        <v>18251</v>
      </c>
      <c r="AA164" s="2" t="s">
        <v>175</v>
      </c>
      <c r="AB164" s="2" t="s">
        <v>163</v>
      </c>
      <c r="AC164" s="3">
        <v>9</v>
      </c>
      <c r="AD164" s="2" t="s">
        <v>18245</v>
      </c>
      <c r="AE164" s="2" t="s">
        <v>18252</v>
      </c>
      <c r="AF164" s="2" t="s">
        <v>18246</v>
      </c>
      <c r="AG164" s="2" t="s">
        <v>18245</v>
      </c>
      <c r="AH164" s="2" t="s">
        <v>18253</v>
      </c>
    </row>
    <row r="165" s="1" customFormat="1" spans="1:34">
      <c r="A165" s="2" t="s">
        <v>18245</v>
      </c>
      <c r="B165" s="2" t="s">
        <v>18246</v>
      </c>
      <c r="C165" s="2" t="s">
        <v>18246</v>
      </c>
      <c r="D165" s="2"/>
      <c r="E165" s="3">
        <v>424735</v>
      </c>
      <c r="F165" s="2" t="s">
        <v>176</v>
      </c>
      <c r="G165" s="2" t="s">
        <v>18247</v>
      </c>
      <c r="H165" s="3">
        <v>223</v>
      </c>
      <c r="I165" s="2" t="s">
        <v>177</v>
      </c>
      <c r="J165" s="3">
        <v>424735</v>
      </c>
      <c r="K165" s="2" t="s">
        <v>18247</v>
      </c>
      <c r="L165" s="2"/>
      <c r="M165" s="2" t="s">
        <v>4</v>
      </c>
      <c r="N165" s="2" t="s">
        <v>60</v>
      </c>
      <c r="O165" s="3">
        <v>424735</v>
      </c>
      <c r="P165" s="3">
        <v>223</v>
      </c>
      <c r="Q165" s="2" t="s">
        <v>18248</v>
      </c>
      <c r="R165" s="2" t="s">
        <v>176</v>
      </c>
      <c r="S165" s="3">
        <v>30</v>
      </c>
      <c r="T165" s="3">
        <v>1</v>
      </c>
      <c r="U165" s="3">
        <v>100</v>
      </c>
      <c r="V165" s="2" t="s">
        <v>18259</v>
      </c>
      <c r="W165" s="3">
        <v>1</v>
      </c>
      <c r="X165" s="2" t="s">
        <v>18250</v>
      </c>
      <c r="Y165" s="2" t="s">
        <v>18259</v>
      </c>
      <c r="Z165" s="2" t="s">
        <v>18251</v>
      </c>
      <c r="AA165" s="2" t="s">
        <v>176</v>
      </c>
      <c r="AB165" s="2" t="s">
        <v>176</v>
      </c>
      <c r="AC165" s="3">
        <v>2</v>
      </c>
      <c r="AD165" s="2" t="s">
        <v>18245</v>
      </c>
      <c r="AE165" s="2" t="s">
        <v>18252</v>
      </c>
      <c r="AF165" s="2" t="s">
        <v>18246</v>
      </c>
      <c r="AG165" s="2" t="s">
        <v>18245</v>
      </c>
      <c r="AH165" s="2" t="s">
        <v>18253</v>
      </c>
    </row>
    <row r="166" s="1" customFormat="1" spans="1:34">
      <c r="A166" s="2" t="s">
        <v>18245</v>
      </c>
      <c r="B166" s="2" t="s">
        <v>18246</v>
      </c>
      <c r="C166" s="2" t="s">
        <v>18246</v>
      </c>
      <c r="D166" s="2"/>
      <c r="E166" s="3">
        <v>424735</v>
      </c>
      <c r="F166" s="2" t="s">
        <v>176</v>
      </c>
      <c r="G166" s="2" t="s">
        <v>18247</v>
      </c>
      <c r="H166" s="3">
        <v>223</v>
      </c>
      <c r="I166" s="2" t="s">
        <v>177</v>
      </c>
      <c r="J166" s="3">
        <v>424735</v>
      </c>
      <c r="K166" s="2" t="s">
        <v>18247</v>
      </c>
      <c r="L166" s="2"/>
      <c r="M166" s="2" t="s">
        <v>4</v>
      </c>
      <c r="N166" s="2" t="s">
        <v>63</v>
      </c>
      <c r="O166" s="3">
        <v>424735</v>
      </c>
      <c r="P166" s="3">
        <v>223</v>
      </c>
      <c r="Q166" s="2" t="s">
        <v>18248</v>
      </c>
      <c r="R166" s="2" t="s">
        <v>176</v>
      </c>
      <c r="S166" s="3">
        <v>30</v>
      </c>
      <c r="T166" s="3">
        <v>1</v>
      </c>
      <c r="U166" s="3">
        <v>110</v>
      </c>
      <c r="V166" s="2" t="s">
        <v>18260</v>
      </c>
      <c r="W166" s="3">
        <v>1</v>
      </c>
      <c r="X166" s="2" t="s">
        <v>18250</v>
      </c>
      <c r="Y166" s="2" t="s">
        <v>18260</v>
      </c>
      <c r="Z166" s="2" t="s">
        <v>18251</v>
      </c>
      <c r="AA166" s="2" t="s">
        <v>176</v>
      </c>
      <c r="AB166" s="2" t="s">
        <v>176</v>
      </c>
      <c r="AC166" s="3">
        <v>2</v>
      </c>
      <c r="AD166" s="2" t="s">
        <v>18245</v>
      </c>
      <c r="AE166" s="2" t="s">
        <v>18252</v>
      </c>
      <c r="AF166" s="2" t="s">
        <v>18246</v>
      </c>
      <c r="AG166" s="2" t="s">
        <v>18245</v>
      </c>
      <c r="AH166" s="2" t="s">
        <v>18253</v>
      </c>
    </row>
    <row r="167" s="1" customFormat="1" spans="1:34">
      <c r="A167" s="2" t="s">
        <v>18245</v>
      </c>
      <c r="B167" s="2" t="s">
        <v>18246</v>
      </c>
      <c r="C167" s="2" t="s">
        <v>18246</v>
      </c>
      <c r="D167" s="2"/>
      <c r="E167" s="3">
        <v>455739</v>
      </c>
      <c r="F167" s="2" t="s">
        <v>178</v>
      </c>
      <c r="G167" s="2" t="s">
        <v>18247</v>
      </c>
      <c r="H167" s="3">
        <v>223</v>
      </c>
      <c r="I167" s="2" t="s">
        <v>179</v>
      </c>
      <c r="J167" s="3">
        <v>332042</v>
      </c>
      <c r="K167" s="2" t="s">
        <v>18247</v>
      </c>
      <c r="L167" s="2"/>
      <c r="M167" s="2" t="s">
        <v>4</v>
      </c>
      <c r="N167" s="2" t="s">
        <v>42</v>
      </c>
      <c r="O167" s="3">
        <v>455739</v>
      </c>
      <c r="P167" s="3">
        <v>223</v>
      </c>
      <c r="Q167" s="2" t="s">
        <v>18248</v>
      </c>
      <c r="R167" s="2" t="s">
        <v>130</v>
      </c>
      <c r="S167" s="3">
        <v>60</v>
      </c>
      <c r="T167" s="3">
        <v>1</v>
      </c>
      <c r="U167" s="3">
        <v>10</v>
      </c>
      <c r="V167" s="2" t="s">
        <v>18256</v>
      </c>
      <c r="W167" s="3">
        <v>1</v>
      </c>
      <c r="X167" s="2" t="s">
        <v>18250</v>
      </c>
      <c r="Y167" s="2" t="s">
        <v>18256</v>
      </c>
      <c r="Z167" s="2" t="s">
        <v>18251</v>
      </c>
      <c r="AA167" s="2" t="s">
        <v>130</v>
      </c>
      <c r="AB167" s="2" t="s">
        <v>178</v>
      </c>
      <c r="AC167" s="3">
        <v>12</v>
      </c>
      <c r="AD167" s="2" t="s">
        <v>18245</v>
      </c>
      <c r="AE167" s="2" t="s">
        <v>18252</v>
      </c>
      <c r="AF167" s="2" t="s">
        <v>18246</v>
      </c>
      <c r="AG167" s="2" t="s">
        <v>18245</v>
      </c>
      <c r="AH167" s="2" t="s">
        <v>18253</v>
      </c>
    </row>
    <row r="168" s="1" customFormat="1" spans="1:34">
      <c r="A168" s="2" t="s">
        <v>18245</v>
      </c>
      <c r="B168" s="2" t="s">
        <v>18246</v>
      </c>
      <c r="C168" s="2" t="s">
        <v>18246</v>
      </c>
      <c r="D168" s="2"/>
      <c r="E168" s="3">
        <v>455739</v>
      </c>
      <c r="F168" s="2" t="s">
        <v>178</v>
      </c>
      <c r="G168" s="2" t="s">
        <v>18247</v>
      </c>
      <c r="H168" s="3">
        <v>223</v>
      </c>
      <c r="I168" s="2" t="s">
        <v>179</v>
      </c>
      <c r="J168" s="3">
        <v>455739</v>
      </c>
      <c r="K168" s="2" t="s">
        <v>18247</v>
      </c>
      <c r="L168" s="2"/>
      <c r="M168" s="2" t="s">
        <v>4</v>
      </c>
      <c r="N168" s="2" t="s">
        <v>99</v>
      </c>
      <c r="O168" s="3">
        <v>455739</v>
      </c>
      <c r="P168" s="3">
        <v>223</v>
      </c>
      <c r="Q168" s="2" t="s">
        <v>18248</v>
      </c>
      <c r="R168" s="2" t="s">
        <v>178</v>
      </c>
      <c r="S168" s="3">
        <v>30</v>
      </c>
      <c r="T168" s="3">
        <v>1</v>
      </c>
      <c r="U168" s="3">
        <v>200</v>
      </c>
      <c r="V168" s="2" t="s">
        <v>18262</v>
      </c>
      <c r="W168" s="3">
        <v>1</v>
      </c>
      <c r="X168" s="2" t="s">
        <v>18250</v>
      </c>
      <c r="Y168" s="2" t="s">
        <v>18262</v>
      </c>
      <c r="Z168" s="2" t="s">
        <v>18251</v>
      </c>
      <c r="AA168" s="2" t="s">
        <v>178</v>
      </c>
      <c r="AB168" s="2" t="s">
        <v>178</v>
      </c>
      <c r="AC168" s="3">
        <v>12</v>
      </c>
      <c r="AD168" s="2" t="s">
        <v>18245</v>
      </c>
      <c r="AE168" s="2" t="s">
        <v>18252</v>
      </c>
      <c r="AF168" s="2" t="s">
        <v>18246</v>
      </c>
      <c r="AG168" s="2" t="s">
        <v>18245</v>
      </c>
      <c r="AH168" s="2" t="s">
        <v>18253</v>
      </c>
    </row>
    <row r="169" s="1" customFormat="1" spans="1:34">
      <c r="A169" s="2" t="s">
        <v>18245</v>
      </c>
      <c r="B169" s="2" t="s">
        <v>18246</v>
      </c>
      <c r="C169" s="2" t="s">
        <v>18246</v>
      </c>
      <c r="D169" s="2"/>
      <c r="E169" s="3">
        <v>455739</v>
      </c>
      <c r="F169" s="2" t="s">
        <v>178</v>
      </c>
      <c r="G169" s="2" t="s">
        <v>18247</v>
      </c>
      <c r="H169" s="3">
        <v>223</v>
      </c>
      <c r="I169" s="2" t="s">
        <v>179</v>
      </c>
      <c r="J169" s="3">
        <v>455739</v>
      </c>
      <c r="K169" s="2" t="s">
        <v>18247</v>
      </c>
      <c r="L169" s="2"/>
      <c r="M169" s="2" t="s">
        <v>4</v>
      </c>
      <c r="N169" s="2" t="s">
        <v>151</v>
      </c>
      <c r="O169" s="3">
        <v>455739</v>
      </c>
      <c r="P169" s="3">
        <v>223</v>
      </c>
      <c r="Q169" s="2" t="s">
        <v>18248</v>
      </c>
      <c r="R169" s="2" t="s">
        <v>178</v>
      </c>
      <c r="S169" s="3">
        <v>30</v>
      </c>
      <c r="T169" s="3">
        <v>1</v>
      </c>
      <c r="U169" s="3">
        <v>210</v>
      </c>
      <c r="V169" s="2" t="s">
        <v>18268</v>
      </c>
      <c r="W169" s="3">
        <v>1</v>
      </c>
      <c r="X169" s="2" t="s">
        <v>18250</v>
      </c>
      <c r="Y169" s="2" t="s">
        <v>18268</v>
      </c>
      <c r="Z169" s="2" t="s">
        <v>18251</v>
      </c>
      <c r="AA169" s="2" t="s">
        <v>178</v>
      </c>
      <c r="AB169" s="2" t="s">
        <v>178</v>
      </c>
      <c r="AC169" s="3">
        <v>12</v>
      </c>
      <c r="AD169" s="2" t="s">
        <v>18245</v>
      </c>
      <c r="AE169" s="2" t="s">
        <v>18252</v>
      </c>
      <c r="AF169" s="2" t="s">
        <v>18246</v>
      </c>
      <c r="AG169" s="2" t="s">
        <v>18245</v>
      </c>
      <c r="AH169" s="2" t="s">
        <v>18253</v>
      </c>
    </row>
    <row r="170" s="1" customFormat="1" spans="1:34">
      <c r="A170" s="2" t="s">
        <v>18245</v>
      </c>
      <c r="B170" s="2" t="s">
        <v>18246</v>
      </c>
      <c r="C170" s="2" t="s">
        <v>18246</v>
      </c>
      <c r="D170" s="2"/>
      <c r="E170" s="3">
        <v>455739</v>
      </c>
      <c r="F170" s="2" t="s">
        <v>178</v>
      </c>
      <c r="G170" s="2" t="s">
        <v>18247</v>
      </c>
      <c r="H170" s="3">
        <v>223</v>
      </c>
      <c r="I170" s="2" t="s">
        <v>179</v>
      </c>
      <c r="J170" s="3">
        <v>929027</v>
      </c>
      <c r="K170" s="2" t="s">
        <v>18247</v>
      </c>
      <c r="L170" s="2"/>
      <c r="M170" s="2" t="s">
        <v>4</v>
      </c>
      <c r="N170" s="2" t="s">
        <v>135</v>
      </c>
      <c r="O170" s="3">
        <v>455739</v>
      </c>
      <c r="P170" s="3">
        <v>223</v>
      </c>
      <c r="Q170" s="2" t="s">
        <v>18248</v>
      </c>
      <c r="R170" s="2" t="s">
        <v>180</v>
      </c>
      <c r="S170" s="3">
        <v>30</v>
      </c>
      <c r="T170" s="3">
        <v>1</v>
      </c>
      <c r="U170" s="3">
        <v>100</v>
      </c>
      <c r="V170" s="2" t="s">
        <v>18267</v>
      </c>
      <c r="W170" s="3">
        <v>1</v>
      </c>
      <c r="X170" s="2" t="s">
        <v>18250</v>
      </c>
      <c r="Y170" s="2" t="s">
        <v>18267</v>
      </c>
      <c r="Z170" s="2" t="s">
        <v>18251</v>
      </c>
      <c r="AA170" s="2" t="s">
        <v>180</v>
      </c>
      <c r="AB170" s="2" t="s">
        <v>178</v>
      </c>
      <c r="AC170" s="3">
        <v>12</v>
      </c>
      <c r="AD170" s="2" t="s">
        <v>18245</v>
      </c>
      <c r="AE170" s="2" t="s">
        <v>18252</v>
      </c>
      <c r="AF170" s="2" t="s">
        <v>18246</v>
      </c>
      <c r="AG170" s="2" t="s">
        <v>18245</v>
      </c>
      <c r="AH170" s="2" t="s">
        <v>18253</v>
      </c>
    </row>
    <row r="171" s="1" customFormat="1" spans="1:34">
      <c r="A171" s="2" t="s">
        <v>18245</v>
      </c>
      <c r="B171" s="2" t="s">
        <v>18246</v>
      </c>
      <c r="C171" s="2" t="s">
        <v>18246</v>
      </c>
      <c r="D171" s="2"/>
      <c r="E171" s="3">
        <v>455739</v>
      </c>
      <c r="F171" s="2" t="s">
        <v>178</v>
      </c>
      <c r="G171" s="2" t="s">
        <v>18247</v>
      </c>
      <c r="H171" s="3">
        <v>223</v>
      </c>
      <c r="I171" s="2" t="s">
        <v>179</v>
      </c>
      <c r="J171" s="3">
        <v>929027</v>
      </c>
      <c r="K171" s="2" t="s">
        <v>18247</v>
      </c>
      <c r="L171" s="2"/>
      <c r="M171" s="2" t="s">
        <v>4</v>
      </c>
      <c r="N171" s="2" t="s">
        <v>57</v>
      </c>
      <c r="O171" s="3">
        <v>455739</v>
      </c>
      <c r="P171" s="3">
        <v>223</v>
      </c>
      <c r="Q171" s="2" t="s">
        <v>18248</v>
      </c>
      <c r="R171" s="2" t="s">
        <v>180</v>
      </c>
      <c r="S171" s="3">
        <v>30</v>
      </c>
      <c r="T171" s="3">
        <v>1</v>
      </c>
      <c r="U171" s="3">
        <v>110</v>
      </c>
      <c r="V171" s="2" t="s">
        <v>18257</v>
      </c>
      <c r="W171" s="3">
        <v>1</v>
      </c>
      <c r="X171" s="2" t="s">
        <v>18250</v>
      </c>
      <c r="Y171" s="2" t="s">
        <v>18257</v>
      </c>
      <c r="Z171" s="2" t="s">
        <v>18251</v>
      </c>
      <c r="AA171" s="2" t="s">
        <v>180</v>
      </c>
      <c r="AB171" s="2" t="s">
        <v>178</v>
      </c>
      <c r="AC171" s="3">
        <v>12</v>
      </c>
      <c r="AD171" s="2" t="s">
        <v>18245</v>
      </c>
      <c r="AE171" s="2" t="s">
        <v>18252</v>
      </c>
      <c r="AF171" s="2" t="s">
        <v>18246</v>
      </c>
      <c r="AG171" s="2" t="s">
        <v>18245</v>
      </c>
      <c r="AH171" s="2" t="s">
        <v>18253</v>
      </c>
    </row>
    <row r="172" s="1" customFormat="1" spans="1:34">
      <c r="A172" s="2" t="s">
        <v>18245</v>
      </c>
      <c r="B172" s="2" t="s">
        <v>18246</v>
      </c>
      <c r="C172" s="2" t="s">
        <v>18246</v>
      </c>
      <c r="D172" s="2"/>
      <c r="E172" s="3">
        <v>455739</v>
      </c>
      <c r="F172" s="2" t="s">
        <v>178</v>
      </c>
      <c r="G172" s="2" t="s">
        <v>18247</v>
      </c>
      <c r="H172" s="3">
        <v>223</v>
      </c>
      <c r="I172" s="2" t="s">
        <v>179</v>
      </c>
      <c r="J172" s="3">
        <v>929027</v>
      </c>
      <c r="K172" s="2" t="s">
        <v>18247</v>
      </c>
      <c r="L172" s="2"/>
      <c r="M172" s="2" t="s">
        <v>4</v>
      </c>
      <c r="N172" s="2" t="s">
        <v>60</v>
      </c>
      <c r="O172" s="3">
        <v>455739</v>
      </c>
      <c r="P172" s="3">
        <v>223</v>
      </c>
      <c r="Q172" s="2" t="s">
        <v>18248</v>
      </c>
      <c r="R172" s="2" t="s">
        <v>180</v>
      </c>
      <c r="S172" s="3">
        <v>30</v>
      </c>
      <c r="T172" s="3">
        <v>1</v>
      </c>
      <c r="U172" s="3">
        <v>120</v>
      </c>
      <c r="V172" s="2" t="s">
        <v>18259</v>
      </c>
      <c r="W172" s="3">
        <v>1</v>
      </c>
      <c r="X172" s="2" t="s">
        <v>18250</v>
      </c>
      <c r="Y172" s="2" t="s">
        <v>18259</v>
      </c>
      <c r="Z172" s="2" t="s">
        <v>18251</v>
      </c>
      <c r="AA172" s="2" t="s">
        <v>180</v>
      </c>
      <c r="AB172" s="2" t="s">
        <v>178</v>
      </c>
      <c r="AC172" s="3">
        <v>12</v>
      </c>
      <c r="AD172" s="2" t="s">
        <v>18245</v>
      </c>
      <c r="AE172" s="2" t="s">
        <v>18252</v>
      </c>
      <c r="AF172" s="2" t="s">
        <v>18246</v>
      </c>
      <c r="AG172" s="2" t="s">
        <v>18245</v>
      </c>
      <c r="AH172" s="2" t="s">
        <v>18253</v>
      </c>
    </row>
    <row r="173" s="1" customFormat="1" spans="1:34">
      <c r="A173" s="2" t="s">
        <v>18245</v>
      </c>
      <c r="B173" s="2" t="s">
        <v>18246</v>
      </c>
      <c r="C173" s="2" t="s">
        <v>18246</v>
      </c>
      <c r="D173" s="2"/>
      <c r="E173" s="3">
        <v>455739</v>
      </c>
      <c r="F173" s="2" t="s">
        <v>178</v>
      </c>
      <c r="G173" s="2" t="s">
        <v>18247</v>
      </c>
      <c r="H173" s="3">
        <v>223</v>
      </c>
      <c r="I173" s="2" t="s">
        <v>179</v>
      </c>
      <c r="J173" s="3">
        <v>929027</v>
      </c>
      <c r="K173" s="2" t="s">
        <v>18247</v>
      </c>
      <c r="L173" s="2"/>
      <c r="M173" s="2" t="s">
        <v>4</v>
      </c>
      <c r="N173" s="2" t="s">
        <v>63</v>
      </c>
      <c r="O173" s="3">
        <v>455739</v>
      </c>
      <c r="P173" s="3">
        <v>223</v>
      </c>
      <c r="Q173" s="2" t="s">
        <v>18248</v>
      </c>
      <c r="R173" s="2" t="s">
        <v>180</v>
      </c>
      <c r="S173" s="3">
        <v>30</v>
      </c>
      <c r="T173" s="3">
        <v>1</v>
      </c>
      <c r="U173" s="3">
        <v>130</v>
      </c>
      <c r="V173" s="2" t="s">
        <v>18260</v>
      </c>
      <c r="W173" s="3">
        <v>1</v>
      </c>
      <c r="X173" s="2" t="s">
        <v>18250</v>
      </c>
      <c r="Y173" s="2" t="s">
        <v>18260</v>
      </c>
      <c r="Z173" s="2" t="s">
        <v>18251</v>
      </c>
      <c r="AA173" s="2" t="s">
        <v>180</v>
      </c>
      <c r="AB173" s="2" t="s">
        <v>178</v>
      </c>
      <c r="AC173" s="3">
        <v>12</v>
      </c>
      <c r="AD173" s="2" t="s">
        <v>18245</v>
      </c>
      <c r="AE173" s="2" t="s">
        <v>18252</v>
      </c>
      <c r="AF173" s="2" t="s">
        <v>18246</v>
      </c>
      <c r="AG173" s="2" t="s">
        <v>18245</v>
      </c>
      <c r="AH173" s="2" t="s">
        <v>18253</v>
      </c>
    </row>
    <row r="174" s="1" customFormat="1" spans="1:34">
      <c r="A174" s="2" t="s">
        <v>18245</v>
      </c>
      <c r="B174" s="2" t="s">
        <v>18246</v>
      </c>
      <c r="C174" s="2" t="s">
        <v>18246</v>
      </c>
      <c r="D174" s="2"/>
      <c r="E174" s="3">
        <v>455739</v>
      </c>
      <c r="F174" s="2" t="s">
        <v>178</v>
      </c>
      <c r="G174" s="2" t="s">
        <v>18247</v>
      </c>
      <c r="H174" s="3">
        <v>223</v>
      </c>
      <c r="I174" s="2" t="s">
        <v>179</v>
      </c>
      <c r="J174" s="3">
        <v>929029</v>
      </c>
      <c r="K174" s="2" t="s">
        <v>18247</v>
      </c>
      <c r="L174" s="2"/>
      <c r="M174" s="2" t="s">
        <v>4</v>
      </c>
      <c r="N174" s="2" t="s">
        <v>35</v>
      </c>
      <c r="O174" s="3">
        <v>455739</v>
      </c>
      <c r="P174" s="3">
        <v>223</v>
      </c>
      <c r="Q174" s="2" t="s">
        <v>18248</v>
      </c>
      <c r="R174" s="2" t="s">
        <v>181</v>
      </c>
      <c r="S174" s="3">
        <v>30</v>
      </c>
      <c r="T174" s="3">
        <v>1</v>
      </c>
      <c r="U174" s="3">
        <v>10</v>
      </c>
      <c r="V174" s="2" t="s">
        <v>18254</v>
      </c>
      <c r="W174" s="3">
        <v>1</v>
      </c>
      <c r="X174" s="2" t="s">
        <v>18250</v>
      </c>
      <c r="Y174" s="2" t="s">
        <v>18254</v>
      </c>
      <c r="Z174" s="2" t="s">
        <v>18251</v>
      </c>
      <c r="AA174" s="2" t="s">
        <v>181</v>
      </c>
      <c r="AB174" s="2" t="s">
        <v>178</v>
      </c>
      <c r="AC174" s="3">
        <v>12</v>
      </c>
      <c r="AD174" s="2" t="s">
        <v>18245</v>
      </c>
      <c r="AE174" s="2" t="s">
        <v>18252</v>
      </c>
      <c r="AF174" s="2" t="s">
        <v>18246</v>
      </c>
      <c r="AG174" s="2" t="s">
        <v>18245</v>
      </c>
      <c r="AH174" s="2" t="s">
        <v>18253</v>
      </c>
    </row>
    <row r="175" s="1" customFormat="1" spans="1:34">
      <c r="A175" s="2" t="s">
        <v>18245</v>
      </c>
      <c r="B175" s="2" t="s">
        <v>18246</v>
      </c>
      <c r="C175" s="2" t="s">
        <v>18246</v>
      </c>
      <c r="D175" s="2"/>
      <c r="E175" s="3">
        <v>455739</v>
      </c>
      <c r="F175" s="2" t="s">
        <v>178</v>
      </c>
      <c r="G175" s="2" t="s">
        <v>18247</v>
      </c>
      <c r="H175" s="3">
        <v>223</v>
      </c>
      <c r="I175" s="2" t="s">
        <v>179</v>
      </c>
      <c r="J175" s="3">
        <v>929029</v>
      </c>
      <c r="K175" s="2" t="s">
        <v>18247</v>
      </c>
      <c r="L175" s="2"/>
      <c r="M175" s="2" t="s">
        <v>4</v>
      </c>
      <c r="N175" s="2" t="s">
        <v>39</v>
      </c>
      <c r="O175" s="3">
        <v>455739</v>
      </c>
      <c r="P175" s="3">
        <v>223</v>
      </c>
      <c r="Q175" s="2" t="s">
        <v>18248</v>
      </c>
      <c r="R175" s="2" t="s">
        <v>181</v>
      </c>
      <c r="S175" s="3">
        <v>30</v>
      </c>
      <c r="T175" s="3">
        <v>1</v>
      </c>
      <c r="U175" s="3">
        <v>20</v>
      </c>
      <c r="V175" s="2" t="s">
        <v>18255</v>
      </c>
      <c r="W175" s="3">
        <v>1</v>
      </c>
      <c r="X175" s="2" t="s">
        <v>18250</v>
      </c>
      <c r="Y175" s="2" t="s">
        <v>18255</v>
      </c>
      <c r="Z175" s="2" t="s">
        <v>18251</v>
      </c>
      <c r="AA175" s="2" t="s">
        <v>181</v>
      </c>
      <c r="AB175" s="2" t="s">
        <v>178</v>
      </c>
      <c r="AC175" s="3">
        <v>12</v>
      </c>
      <c r="AD175" s="2" t="s">
        <v>18245</v>
      </c>
      <c r="AE175" s="2" t="s">
        <v>18252</v>
      </c>
      <c r="AF175" s="2" t="s">
        <v>18246</v>
      </c>
      <c r="AG175" s="2" t="s">
        <v>18245</v>
      </c>
      <c r="AH175" s="2" t="s">
        <v>18253</v>
      </c>
    </row>
    <row r="176" s="1" customFormat="1" spans="1:34">
      <c r="A176" s="2" t="s">
        <v>18245</v>
      </c>
      <c r="B176" s="2" t="s">
        <v>18246</v>
      </c>
      <c r="C176" s="2" t="s">
        <v>18246</v>
      </c>
      <c r="D176" s="2"/>
      <c r="E176" s="3">
        <v>455739</v>
      </c>
      <c r="F176" s="2" t="s">
        <v>178</v>
      </c>
      <c r="G176" s="2" t="s">
        <v>18247</v>
      </c>
      <c r="H176" s="3">
        <v>223</v>
      </c>
      <c r="I176" s="2" t="s">
        <v>179</v>
      </c>
      <c r="J176" s="3">
        <v>929033</v>
      </c>
      <c r="K176" s="2" t="s">
        <v>18247</v>
      </c>
      <c r="L176" s="2"/>
      <c r="M176" s="2" t="s">
        <v>4</v>
      </c>
      <c r="N176" s="2" t="s">
        <v>70</v>
      </c>
      <c r="O176" s="3">
        <v>455739</v>
      </c>
      <c r="P176" s="3">
        <v>223</v>
      </c>
      <c r="Q176" s="2" t="s">
        <v>18248</v>
      </c>
      <c r="R176" s="2" t="s">
        <v>182</v>
      </c>
      <c r="S176" s="3">
        <v>30</v>
      </c>
      <c r="T176" s="3">
        <v>1</v>
      </c>
      <c r="U176" s="3">
        <v>20</v>
      </c>
      <c r="V176" s="2" t="s">
        <v>18261</v>
      </c>
      <c r="W176" s="3">
        <v>1</v>
      </c>
      <c r="X176" s="2" t="s">
        <v>18250</v>
      </c>
      <c r="Y176" s="2" t="s">
        <v>18261</v>
      </c>
      <c r="Z176" s="2" t="s">
        <v>18251</v>
      </c>
      <c r="AA176" s="2" t="s">
        <v>182</v>
      </c>
      <c r="AB176" s="2" t="s">
        <v>178</v>
      </c>
      <c r="AC176" s="3">
        <v>12</v>
      </c>
      <c r="AD176" s="2" t="s">
        <v>18245</v>
      </c>
      <c r="AE176" s="2" t="s">
        <v>18252</v>
      </c>
      <c r="AF176" s="2" t="s">
        <v>18246</v>
      </c>
      <c r="AG176" s="2" t="s">
        <v>18245</v>
      </c>
      <c r="AH176" s="2" t="s">
        <v>18253</v>
      </c>
    </row>
    <row r="177" s="1" customFormat="1" spans="1:34">
      <c r="A177" s="2" t="s">
        <v>18245</v>
      </c>
      <c r="B177" s="2" t="s">
        <v>18246</v>
      </c>
      <c r="C177" s="2" t="s">
        <v>18246</v>
      </c>
      <c r="D177" s="2"/>
      <c r="E177" s="3">
        <v>455739</v>
      </c>
      <c r="F177" s="2" t="s">
        <v>178</v>
      </c>
      <c r="G177" s="2" t="s">
        <v>18247</v>
      </c>
      <c r="H177" s="3">
        <v>223</v>
      </c>
      <c r="I177" s="2" t="s">
        <v>179</v>
      </c>
      <c r="J177" s="3">
        <v>1817433</v>
      </c>
      <c r="K177" s="2" t="s">
        <v>18247</v>
      </c>
      <c r="L177" s="2"/>
      <c r="M177" s="2" t="s">
        <v>4</v>
      </c>
      <c r="N177" s="2" t="s">
        <v>46</v>
      </c>
      <c r="O177" s="3">
        <v>455739</v>
      </c>
      <c r="P177" s="3">
        <v>223</v>
      </c>
      <c r="Q177" s="2" t="s">
        <v>18248</v>
      </c>
      <c r="R177" s="2" t="s">
        <v>137</v>
      </c>
      <c r="S177" s="3">
        <v>30</v>
      </c>
      <c r="T177" s="3">
        <v>1</v>
      </c>
      <c r="U177" s="3">
        <v>10</v>
      </c>
      <c r="V177" s="2" t="s">
        <v>18257</v>
      </c>
      <c r="W177" s="3">
        <v>1</v>
      </c>
      <c r="X177" s="2" t="s">
        <v>18250</v>
      </c>
      <c r="Y177" s="2" t="s">
        <v>18257</v>
      </c>
      <c r="Z177" s="2" t="s">
        <v>18251</v>
      </c>
      <c r="AA177" s="2" t="s">
        <v>137</v>
      </c>
      <c r="AB177" s="2" t="s">
        <v>178</v>
      </c>
      <c r="AC177" s="3">
        <v>12</v>
      </c>
      <c r="AD177" s="2" t="s">
        <v>18245</v>
      </c>
      <c r="AE177" s="2" t="s">
        <v>18252</v>
      </c>
      <c r="AF177" s="2" t="s">
        <v>18246</v>
      </c>
      <c r="AG177" s="2" t="s">
        <v>18245</v>
      </c>
      <c r="AH177" s="2" t="s">
        <v>18253</v>
      </c>
    </row>
    <row r="178" s="1" customFormat="1" spans="1:34">
      <c r="A178" s="2" t="s">
        <v>18245</v>
      </c>
      <c r="B178" s="2" t="s">
        <v>18246</v>
      </c>
      <c r="C178" s="2" t="s">
        <v>18246</v>
      </c>
      <c r="D178" s="2"/>
      <c r="E178" s="3">
        <v>455739</v>
      </c>
      <c r="F178" s="2" t="s">
        <v>178</v>
      </c>
      <c r="G178" s="2" t="s">
        <v>18247</v>
      </c>
      <c r="H178" s="3">
        <v>223</v>
      </c>
      <c r="I178" s="2" t="s">
        <v>179</v>
      </c>
      <c r="J178" s="3">
        <v>1817433</v>
      </c>
      <c r="K178" s="2" t="s">
        <v>18247</v>
      </c>
      <c r="L178" s="2"/>
      <c r="M178" s="2" t="s">
        <v>4</v>
      </c>
      <c r="N178" s="2" t="s">
        <v>50</v>
      </c>
      <c r="O178" s="3">
        <v>455739</v>
      </c>
      <c r="P178" s="3">
        <v>223</v>
      </c>
      <c r="Q178" s="2" t="s">
        <v>18248</v>
      </c>
      <c r="R178" s="2" t="s">
        <v>137</v>
      </c>
      <c r="S178" s="3">
        <v>30</v>
      </c>
      <c r="T178" s="3">
        <v>1</v>
      </c>
      <c r="U178" s="3">
        <v>20</v>
      </c>
      <c r="V178" s="2" t="s">
        <v>18257</v>
      </c>
      <c r="W178" s="3">
        <v>1</v>
      </c>
      <c r="X178" s="2" t="s">
        <v>18250</v>
      </c>
      <c r="Y178" s="2" t="s">
        <v>18257</v>
      </c>
      <c r="Z178" s="2" t="s">
        <v>18251</v>
      </c>
      <c r="AA178" s="2" t="s">
        <v>137</v>
      </c>
      <c r="AB178" s="2" t="s">
        <v>178</v>
      </c>
      <c r="AC178" s="3">
        <v>12</v>
      </c>
      <c r="AD178" s="2" t="s">
        <v>18245</v>
      </c>
      <c r="AE178" s="2" t="s">
        <v>18252</v>
      </c>
      <c r="AF178" s="2" t="s">
        <v>18246</v>
      </c>
      <c r="AG178" s="2" t="s">
        <v>18245</v>
      </c>
      <c r="AH178" s="2" t="s">
        <v>18253</v>
      </c>
    </row>
    <row r="179" s="1" customFormat="1" spans="1:34">
      <c r="A179" s="2" t="s">
        <v>18245</v>
      </c>
      <c r="B179" s="2" t="s">
        <v>18246</v>
      </c>
      <c r="C179" s="2" t="s">
        <v>18246</v>
      </c>
      <c r="D179" s="2"/>
      <c r="E179" s="3">
        <v>461985</v>
      </c>
      <c r="F179" s="2" t="s">
        <v>183</v>
      </c>
      <c r="G179" s="2" t="s">
        <v>18247</v>
      </c>
      <c r="H179" s="3">
        <v>223</v>
      </c>
      <c r="I179" s="2" t="s">
        <v>184</v>
      </c>
      <c r="J179" s="3">
        <v>461985</v>
      </c>
      <c r="K179" s="2" t="s">
        <v>18247</v>
      </c>
      <c r="L179" s="2"/>
      <c r="M179" s="2" t="s">
        <v>4</v>
      </c>
      <c r="N179" s="2" t="s">
        <v>166</v>
      </c>
      <c r="O179" s="3">
        <v>461985</v>
      </c>
      <c r="P179" s="3">
        <v>223</v>
      </c>
      <c r="Q179" s="2" t="s">
        <v>18248</v>
      </c>
      <c r="R179" s="2" t="s">
        <v>183</v>
      </c>
      <c r="S179" s="3">
        <v>30</v>
      </c>
      <c r="T179" s="3">
        <v>1</v>
      </c>
      <c r="U179" s="3">
        <v>10</v>
      </c>
      <c r="V179" s="2" t="s">
        <v>18269</v>
      </c>
      <c r="W179" s="3">
        <v>1</v>
      </c>
      <c r="X179" s="2" t="s">
        <v>18250</v>
      </c>
      <c r="Y179" s="2" t="s">
        <v>18269</v>
      </c>
      <c r="Z179" s="2" t="s">
        <v>18251</v>
      </c>
      <c r="AA179" s="2" t="s">
        <v>183</v>
      </c>
      <c r="AB179" s="2" t="s">
        <v>183</v>
      </c>
      <c r="AC179" s="3">
        <v>8</v>
      </c>
      <c r="AD179" s="2" t="s">
        <v>18245</v>
      </c>
      <c r="AE179" s="2" t="s">
        <v>18252</v>
      </c>
      <c r="AF179" s="2" t="s">
        <v>18246</v>
      </c>
      <c r="AG179" s="2" t="s">
        <v>18245</v>
      </c>
      <c r="AH179" s="2" t="s">
        <v>18253</v>
      </c>
    </row>
    <row r="180" s="1" customFormat="1" spans="1:34">
      <c r="A180" s="2" t="s">
        <v>18245</v>
      </c>
      <c r="B180" s="2" t="s">
        <v>18246</v>
      </c>
      <c r="C180" s="2" t="s">
        <v>18246</v>
      </c>
      <c r="D180" s="2"/>
      <c r="E180" s="3">
        <v>461985</v>
      </c>
      <c r="F180" s="2" t="s">
        <v>183</v>
      </c>
      <c r="G180" s="2" t="s">
        <v>18247</v>
      </c>
      <c r="H180" s="3">
        <v>223</v>
      </c>
      <c r="I180" s="2" t="s">
        <v>184</v>
      </c>
      <c r="J180" s="3">
        <v>461985</v>
      </c>
      <c r="K180" s="2" t="s">
        <v>18247</v>
      </c>
      <c r="L180" s="2"/>
      <c r="M180" s="2" t="s">
        <v>4</v>
      </c>
      <c r="N180" s="2" t="s">
        <v>169</v>
      </c>
      <c r="O180" s="3">
        <v>461985</v>
      </c>
      <c r="P180" s="3">
        <v>223</v>
      </c>
      <c r="Q180" s="2" t="s">
        <v>18248</v>
      </c>
      <c r="R180" s="2" t="s">
        <v>183</v>
      </c>
      <c r="S180" s="3">
        <v>30</v>
      </c>
      <c r="T180" s="3">
        <v>1</v>
      </c>
      <c r="U180" s="3">
        <v>20</v>
      </c>
      <c r="V180" s="2" t="s">
        <v>18270</v>
      </c>
      <c r="W180" s="3">
        <v>1</v>
      </c>
      <c r="X180" s="2" t="s">
        <v>18250</v>
      </c>
      <c r="Y180" s="2" t="s">
        <v>18270</v>
      </c>
      <c r="Z180" s="2" t="s">
        <v>18251</v>
      </c>
      <c r="AA180" s="2" t="s">
        <v>183</v>
      </c>
      <c r="AB180" s="2" t="s">
        <v>183</v>
      </c>
      <c r="AC180" s="3">
        <v>8</v>
      </c>
      <c r="AD180" s="2" t="s">
        <v>18245</v>
      </c>
      <c r="AE180" s="2" t="s">
        <v>18252</v>
      </c>
      <c r="AF180" s="2" t="s">
        <v>18246</v>
      </c>
      <c r="AG180" s="2" t="s">
        <v>18245</v>
      </c>
      <c r="AH180" s="2" t="s">
        <v>18253</v>
      </c>
    </row>
    <row r="181" s="1" customFormat="1" spans="1:34">
      <c r="A181" s="2" t="s">
        <v>18245</v>
      </c>
      <c r="B181" s="2" t="s">
        <v>18246</v>
      </c>
      <c r="C181" s="2" t="s">
        <v>18246</v>
      </c>
      <c r="D181" s="2"/>
      <c r="E181" s="3">
        <v>461985</v>
      </c>
      <c r="F181" s="2" t="s">
        <v>183</v>
      </c>
      <c r="G181" s="2" t="s">
        <v>18247</v>
      </c>
      <c r="H181" s="3">
        <v>223</v>
      </c>
      <c r="I181" s="2" t="s">
        <v>184</v>
      </c>
      <c r="J181" s="3">
        <v>461985</v>
      </c>
      <c r="K181" s="2" t="s">
        <v>18247</v>
      </c>
      <c r="L181" s="2"/>
      <c r="M181" s="2" t="s">
        <v>4</v>
      </c>
      <c r="N181" s="2" t="s">
        <v>172</v>
      </c>
      <c r="O181" s="3">
        <v>461985</v>
      </c>
      <c r="P181" s="3">
        <v>223</v>
      </c>
      <c r="Q181" s="2" t="s">
        <v>18248</v>
      </c>
      <c r="R181" s="2" t="s">
        <v>183</v>
      </c>
      <c r="S181" s="3">
        <v>30</v>
      </c>
      <c r="T181" s="3">
        <v>1</v>
      </c>
      <c r="U181" s="3">
        <v>30</v>
      </c>
      <c r="V181" s="2" t="s">
        <v>18271</v>
      </c>
      <c r="W181" s="3">
        <v>1</v>
      </c>
      <c r="X181" s="2" t="s">
        <v>18250</v>
      </c>
      <c r="Y181" s="2" t="s">
        <v>18271</v>
      </c>
      <c r="Z181" s="2" t="s">
        <v>18251</v>
      </c>
      <c r="AA181" s="2" t="s">
        <v>183</v>
      </c>
      <c r="AB181" s="2" t="s">
        <v>183</v>
      </c>
      <c r="AC181" s="3">
        <v>8</v>
      </c>
      <c r="AD181" s="2" t="s">
        <v>18245</v>
      </c>
      <c r="AE181" s="2" t="s">
        <v>18252</v>
      </c>
      <c r="AF181" s="2" t="s">
        <v>18246</v>
      </c>
      <c r="AG181" s="2" t="s">
        <v>18245</v>
      </c>
      <c r="AH181" s="2" t="s">
        <v>18253</v>
      </c>
    </row>
    <row r="182" s="1" customFormat="1" spans="1:34">
      <c r="A182" s="2" t="s">
        <v>18245</v>
      </c>
      <c r="B182" s="2" t="s">
        <v>18246</v>
      </c>
      <c r="C182" s="2" t="s">
        <v>18246</v>
      </c>
      <c r="D182" s="2"/>
      <c r="E182" s="3">
        <v>461985</v>
      </c>
      <c r="F182" s="2" t="s">
        <v>183</v>
      </c>
      <c r="G182" s="2" t="s">
        <v>18247</v>
      </c>
      <c r="H182" s="3">
        <v>223</v>
      </c>
      <c r="I182" s="2" t="s">
        <v>184</v>
      </c>
      <c r="J182" s="3">
        <v>928716</v>
      </c>
      <c r="K182" s="2" t="s">
        <v>18247</v>
      </c>
      <c r="L182" s="2"/>
      <c r="M182" s="2" t="s">
        <v>4</v>
      </c>
      <c r="N182" s="2" t="s">
        <v>42</v>
      </c>
      <c r="O182" s="3">
        <v>461985</v>
      </c>
      <c r="P182" s="3">
        <v>223</v>
      </c>
      <c r="Q182" s="2" t="s">
        <v>18248</v>
      </c>
      <c r="R182" s="2" t="s">
        <v>185</v>
      </c>
      <c r="S182" s="3">
        <v>30</v>
      </c>
      <c r="T182" s="3">
        <v>1</v>
      </c>
      <c r="U182" s="3">
        <v>10</v>
      </c>
      <c r="V182" s="2" t="s">
        <v>18256</v>
      </c>
      <c r="W182" s="3">
        <v>1</v>
      </c>
      <c r="X182" s="2" t="s">
        <v>18250</v>
      </c>
      <c r="Y182" s="2" t="s">
        <v>18256</v>
      </c>
      <c r="Z182" s="2" t="s">
        <v>18251</v>
      </c>
      <c r="AA182" s="2" t="s">
        <v>185</v>
      </c>
      <c r="AB182" s="2" t="s">
        <v>183</v>
      </c>
      <c r="AC182" s="3">
        <v>8</v>
      </c>
      <c r="AD182" s="2" t="s">
        <v>18245</v>
      </c>
      <c r="AE182" s="2" t="s">
        <v>18252</v>
      </c>
      <c r="AF182" s="2" t="s">
        <v>18246</v>
      </c>
      <c r="AG182" s="2" t="s">
        <v>18245</v>
      </c>
      <c r="AH182" s="2" t="s">
        <v>18253</v>
      </c>
    </row>
    <row r="183" s="1" customFormat="1" spans="1:34">
      <c r="A183" s="2" t="s">
        <v>18245</v>
      </c>
      <c r="B183" s="2" t="s">
        <v>18246</v>
      </c>
      <c r="C183" s="2" t="s">
        <v>18246</v>
      </c>
      <c r="D183" s="2"/>
      <c r="E183" s="3">
        <v>461985</v>
      </c>
      <c r="F183" s="2" t="s">
        <v>183</v>
      </c>
      <c r="G183" s="2" t="s">
        <v>18247</v>
      </c>
      <c r="H183" s="3">
        <v>223</v>
      </c>
      <c r="I183" s="2" t="s">
        <v>184</v>
      </c>
      <c r="J183" s="3">
        <v>929151</v>
      </c>
      <c r="K183" s="2" t="s">
        <v>18247</v>
      </c>
      <c r="L183" s="2"/>
      <c r="M183" s="2" t="s">
        <v>4</v>
      </c>
      <c r="N183" s="2" t="s">
        <v>135</v>
      </c>
      <c r="O183" s="3">
        <v>461985</v>
      </c>
      <c r="P183" s="3">
        <v>223</v>
      </c>
      <c r="Q183" s="2" t="s">
        <v>18248</v>
      </c>
      <c r="R183" s="2" t="s">
        <v>186</v>
      </c>
      <c r="S183" s="3">
        <v>30</v>
      </c>
      <c r="T183" s="3">
        <v>1</v>
      </c>
      <c r="U183" s="3">
        <v>100</v>
      </c>
      <c r="V183" s="2" t="s">
        <v>18267</v>
      </c>
      <c r="W183" s="3">
        <v>1</v>
      </c>
      <c r="X183" s="2" t="s">
        <v>18250</v>
      </c>
      <c r="Y183" s="2" t="s">
        <v>18267</v>
      </c>
      <c r="Z183" s="2" t="s">
        <v>18251</v>
      </c>
      <c r="AA183" s="2" t="s">
        <v>186</v>
      </c>
      <c r="AB183" s="2" t="s">
        <v>183</v>
      </c>
      <c r="AC183" s="3">
        <v>8</v>
      </c>
      <c r="AD183" s="2" t="s">
        <v>18245</v>
      </c>
      <c r="AE183" s="2" t="s">
        <v>18252</v>
      </c>
      <c r="AF183" s="2" t="s">
        <v>18246</v>
      </c>
      <c r="AG183" s="2" t="s">
        <v>18245</v>
      </c>
      <c r="AH183" s="2" t="s">
        <v>18253</v>
      </c>
    </row>
    <row r="184" s="1" customFormat="1" spans="1:34">
      <c r="A184" s="2" t="s">
        <v>18245</v>
      </c>
      <c r="B184" s="2" t="s">
        <v>18246</v>
      </c>
      <c r="C184" s="2" t="s">
        <v>18246</v>
      </c>
      <c r="D184" s="2"/>
      <c r="E184" s="3">
        <v>461985</v>
      </c>
      <c r="F184" s="2" t="s">
        <v>183</v>
      </c>
      <c r="G184" s="2" t="s">
        <v>18247</v>
      </c>
      <c r="H184" s="3">
        <v>223</v>
      </c>
      <c r="I184" s="2" t="s">
        <v>184</v>
      </c>
      <c r="J184" s="3">
        <v>929151</v>
      </c>
      <c r="K184" s="2" t="s">
        <v>18247</v>
      </c>
      <c r="L184" s="2"/>
      <c r="M184" s="2" t="s">
        <v>4</v>
      </c>
      <c r="N184" s="2" t="s">
        <v>57</v>
      </c>
      <c r="O184" s="3">
        <v>461985</v>
      </c>
      <c r="P184" s="3">
        <v>223</v>
      </c>
      <c r="Q184" s="2" t="s">
        <v>18248</v>
      </c>
      <c r="R184" s="2" t="s">
        <v>186</v>
      </c>
      <c r="S184" s="3">
        <v>30</v>
      </c>
      <c r="T184" s="3">
        <v>1</v>
      </c>
      <c r="U184" s="3">
        <v>110</v>
      </c>
      <c r="V184" s="2" t="s">
        <v>18257</v>
      </c>
      <c r="W184" s="3">
        <v>1</v>
      </c>
      <c r="X184" s="2" t="s">
        <v>18250</v>
      </c>
      <c r="Y184" s="2" t="s">
        <v>18257</v>
      </c>
      <c r="Z184" s="2" t="s">
        <v>18251</v>
      </c>
      <c r="AA184" s="2" t="s">
        <v>186</v>
      </c>
      <c r="AB184" s="2" t="s">
        <v>183</v>
      </c>
      <c r="AC184" s="3">
        <v>8</v>
      </c>
      <c r="AD184" s="2" t="s">
        <v>18245</v>
      </c>
      <c r="AE184" s="2" t="s">
        <v>18252</v>
      </c>
      <c r="AF184" s="2" t="s">
        <v>18246</v>
      </c>
      <c r="AG184" s="2" t="s">
        <v>18245</v>
      </c>
      <c r="AH184" s="2" t="s">
        <v>18253</v>
      </c>
    </row>
    <row r="185" s="1" customFormat="1" spans="1:34">
      <c r="A185" s="2" t="s">
        <v>18245</v>
      </c>
      <c r="B185" s="2" t="s">
        <v>18246</v>
      </c>
      <c r="C185" s="2" t="s">
        <v>18246</v>
      </c>
      <c r="D185" s="2"/>
      <c r="E185" s="3">
        <v>461985</v>
      </c>
      <c r="F185" s="2" t="s">
        <v>183</v>
      </c>
      <c r="G185" s="2" t="s">
        <v>18247</v>
      </c>
      <c r="H185" s="3">
        <v>223</v>
      </c>
      <c r="I185" s="2" t="s">
        <v>184</v>
      </c>
      <c r="J185" s="3">
        <v>929151</v>
      </c>
      <c r="K185" s="2" t="s">
        <v>18247</v>
      </c>
      <c r="L185" s="2"/>
      <c r="M185" s="2" t="s">
        <v>4</v>
      </c>
      <c r="N185" s="2" t="s">
        <v>60</v>
      </c>
      <c r="O185" s="3">
        <v>461985</v>
      </c>
      <c r="P185" s="3">
        <v>223</v>
      </c>
      <c r="Q185" s="2" t="s">
        <v>18248</v>
      </c>
      <c r="R185" s="2" t="s">
        <v>186</v>
      </c>
      <c r="S185" s="3">
        <v>30</v>
      </c>
      <c r="T185" s="3">
        <v>1</v>
      </c>
      <c r="U185" s="3">
        <v>120</v>
      </c>
      <c r="V185" s="2" t="s">
        <v>18259</v>
      </c>
      <c r="W185" s="3">
        <v>1</v>
      </c>
      <c r="X185" s="2" t="s">
        <v>18250</v>
      </c>
      <c r="Y185" s="2" t="s">
        <v>18259</v>
      </c>
      <c r="Z185" s="2" t="s">
        <v>18251</v>
      </c>
      <c r="AA185" s="2" t="s">
        <v>186</v>
      </c>
      <c r="AB185" s="2" t="s">
        <v>183</v>
      </c>
      <c r="AC185" s="3">
        <v>8</v>
      </c>
      <c r="AD185" s="2" t="s">
        <v>18245</v>
      </c>
      <c r="AE185" s="2" t="s">
        <v>18252</v>
      </c>
      <c r="AF185" s="2" t="s">
        <v>18246</v>
      </c>
      <c r="AG185" s="2" t="s">
        <v>18245</v>
      </c>
      <c r="AH185" s="2" t="s">
        <v>18253</v>
      </c>
    </row>
    <row r="186" s="1" customFormat="1" spans="1:34">
      <c r="A186" s="2" t="s">
        <v>18245</v>
      </c>
      <c r="B186" s="2" t="s">
        <v>18246</v>
      </c>
      <c r="C186" s="2" t="s">
        <v>18246</v>
      </c>
      <c r="D186" s="2"/>
      <c r="E186" s="3">
        <v>461985</v>
      </c>
      <c r="F186" s="2" t="s">
        <v>183</v>
      </c>
      <c r="G186" s="2" t="s">
        <v>18247</v>
      </c>
      <c r="H186" s="3">
        <v>223</v>
      </c>
      <c r="I186" s="2" t="s">
        <v>184</v>
      </c>
      <c r="J186" s="3">
        <v>929151</v>
      </c>
      <c r="K186" s="2" t="s">
        <v>18247</v>
      </c>
      <c r="L186" s="2"/>
      <c r="M186" s="2" t="s">
        <v>4</v>
      </c>
      <c r="N186" s="2" t="s">
        <v>63</v>
      </c>
      <c r="O186" s="3">
        <v>461985</v>
      </c>
      <c r="P186" s="3">
        <v>223</v>
      </c>
      <c r="Q186" s="2" t="s">
        <v>18248</v>
      </c>
      <c r="R186" s="2" t="s">
        <v>186</v>
      </c>
      <c r="S186" s="3">
        <v>30</v>
      </c>
      <c r="T186" s="3">
        <v>1</v>
      </c>
      <c r="U186" s="3">
        <v>130</v>
      </c>
      <c r="V186" s="2" t="s">
        <v>18260</v>
      </c>
      <c r="W186" s="3">
        <v>1</v>
      </c>
      <c r="X186" s="2" t="s">
        <v>18250</v>
      </c>
      <c r="Y186" s="2" t="s">
        <v>18260</v>
      </c>
      <c r="Z186" s="2" t="s">
        <v>18251</v>
      </c>
      <c r="AA186" s="2" t="s">
        <v>186</v>
      </c>
      <c r="AB186" s="2" t="s">
        <v>183</v>
      </c>
      <c r="AC186" s="3">
        <v>8</v>
      </c>
      <c r="AD186" s="2" t="s">
        <v>18245</v>
      </c>
      <c r="AE186" s="2" t="s">
        <v>18252</v>
      </c>
      <c r="AF186" s="2" t="s">
        <v>18246</v>
      </c>
      <c r="AG186" s="2" t="s">
        <v>18245</v>
      </c>
      <c r="AH186" s="2" t="s">
        <v>18253</v>
      </c>
    </row>
    <row r="187" s="1" customFormat="1" spans="1:34">
      <c r="A187" s="2" t="s">
        <v>18245</v>
      </c>
      <c r="B187" s="2" t="s">
        <v>18246</v>
      </c>
      <c r="C187" s="2" t="s">
        <v>18246</v>
      </c>
      <c r="D187" s="2"/>
      <c r="E187" s="3">
        <v>461989</v>
      </c>
      <c r="F187" s="2" t="s">
        <v>187</v>
      </c>
      <c r="G187" s="2" t="s">
        <v>18247</v>
      </c>
      <c r="H187" s="3">
        <v>223</v>
      </c>
      <c r="I187" s="2" t="s">
        <v>188</v>
      </c>
      <c r="J187" s="3">
        <v>461989</v>
      </c>
      <c r="K187" s="2" t="s">
        <v>18247</v>
      </c>
      <c r="L187" s="2"/>
      <c r="M187" s="2" t="s">
        <v>4</v>
      </c>
      <c r="N187" s="2" t="s">
        <v>190</v>
      </c>
      <c r="O187" s="3">
        <v>461989</v>
      </c>
      <c r="P187" s="3">
        <v>223</v>
      </c>
      <c r="Q187" s="2" t="s">
        <v>18248</v>
      </c>
      <c r="R187" s="2" t="s">
        <v>187</v>
      </c>
      <c r="S187" s="3">
        <v>30</v>
      </c>
      <c r="T187" s="3">
        <v>1</v>
      </c>
      <c r="U187" s="3">
        <v>50</v>
      </c>
      <c r="V187" s="2" t="s">
        <v>18272</v>
      </c>
      <c r="W187" s="3">
        <v>1</v>
      </c>
      <c r="X187" s="2" t="s">
        <v>18250</v>
      </c>
      <c r="Y187" s="2" t="s">
        <v>18272</v>
      </c>
      <c r="Z187" s="2" t="s">
        <v>18251</v>
      </c>
      <c r="AA187" s="2" t="s">
        <v>187</v>
      </c>
      <c r="AB187" s="2" t="s">
        <v>187</v>
      </c>
      <c r="AC187" s="3">
        <v>10</v>
      </c>
      <c r="AD187" s="2" t="s">
        <v>18245</v>
      </c>
      <c r="AE187" s="2" t="s">
        <v>18252</v>
      </c>
      <c r="AF187" s="2" t="s">
        <v>18246</v>
      </c>
      <c r="AG187" s="2" t="s">
        <v>18245</v>
      </c>
      <c r="AH187" s="2" t="s">
        <v>18253</v>
      </c>
    </row>
    <row r="188" s="1" customFormat="1" spans="1:34">
      <c r="A188" s="2" t="s">
        <v>18245</v>
      </c>
      <c r="B188" s="2" t="s">
        <v>18246</v>
      </c>
      <c r="C188" s="2" t="s">
        <v>18246</v>
      </c>
      <c r="D188" s="2"/>
      <c r="E188" s="3">
        <v>461989</v>
      </c>
      <c r="F188" s="2" t="s">
        <v>187</v>
      </c>
      <c r="G188" s="2" t="s">
        <v>18247</v>
      </c>
      <c r="H188" s="3">
        <v>223</v>
      </c>
      <c r="I188" s="2" t="s">
        <v>188</v>
      </c>
      <c r="J188" s="3">
        <v>461989</v>
      </c>
      <c r="K188" s="2" t="s">
        <v>18247</v>
      </c>
      <c r="L188" s="2"/>
      <c r="M188" s="2" t="s">
        <v>4</v>
      </c>
      <c r="N188" s="2" t="s">
        <v>102</v>
      </c>
      <c r="O188" s="3">
        <v>461989</v>
      </c>
      <c r="P188" s="3">
        <v>223</v>
      </c>
      <c r="Q188" s="2" t="s">
        <v>18248</v>
      </c>
      <c r="R188" s="2" t="s">
        <v>187</v>
      </c>
      <c r="S188" s="3">
        <v>30</v>
      </c>
      <c r="T188" s="3">
        <v>1</v>
      </c>
      <c r="U188" s="3">
        <v>100</v>
      </c>
      <c r="V188" s="2" t="s">
        <v>18263</v>
      </c>
      <c r="W188" s="3">
        <v>1</v>
      </c>
      <c r="X188" s="2" t="s">
        <v>18250</v>
      </c>
      <c r="Y188" s="2" t="s">
        <v>18263</v>
      </c>
      <c r="Z188" s="2" t="s">
        <v>18251</v>
      </c>
      <c r="AA188" s="2" t="s">
        <v>187</v>
      </c>
      <c r="AB188" s="2" t="s">
        <v>187</v>
      </c>
      <c r="AC188" s="3">
        <v>10</v>
      </c>
      <c r="AD188" s="2" t="s">
        <v>18245</v>
      </c>
      <c r="AE188" s="2" t="s">
        <v>18252</v>
      </c>
      <c r="AF188" s="2" t="s">
        <v>18246</v>
      </c>
      <c r="AG188" s="2" t="s">
        <v>18245</v>
      </c>
      <c r="AH188" s="2" t="s">
        <v>18253</v>
      </c>
    </row>
    <row r="189" s="1" customFormat="1" spans="1:34">
      <c r="A189" s="2" t="s">
        <v>18245</v>
      </c>
      <c r="B189" s="2" t="s">
        <v>18246</v>
      </c>
      <c r="C189" s="2" t="s">
        <v>18246</v>
      </c>
      <c r="D189" s="2"/>
      <c r="E189" s="3">
        <v>461989</v>
      </c>
      <c r="F189" s="2" t="s">
        <v>187</v>
      </c>
      <c r="G189" s="2" t="s">
        <v>18247</v>
      </c>
      <c r="H189" s="3">
        <v>223</v>
      </c>
      <c r="I189" s="2" t="s">
        <v>188</v>
      </c>
      <c r="J189" s="3">
        <v>461989</v>
      </c>
      <c r="K189" s="2" t="s">
        <v>18247</v>
      </c>
      <c r="L189" s="2"/>
      <c r="M189" s="2" t="s">
        <v>4</v>
      </c>
      <c r="N189" s="2" t="s">
        <v>193</v>
      </c>
      <c r="O189" s="3">
        <v>461989</v>
      </c>
      <c r="P189" s="3">
        <v>223</v>
      </c>
      <c r="Q189" s="2" t="s">
        <v>18248</v>
      </c>
      <c r="R189" s="2" t="s">
        <v>187</v>
      </c>
      <c r="S189" s="3">
        <v>30</v>
      </c>
      <c r="T189" s="3">
        <v>1</v>
      </c>
      <c r="U189" s="3">
        <v>110</v>
      </c>
      <c r="V189" s="2" t="s">
        <v>18273</v>
      </c>
      <c r="W189" s="3">
        <v>1</v>
      </c>
      <c r="X189" s="2" t="s">
        <v>18250</v>
      </c>
      <c r="Y189" s="2" t="s">
        <v>18273</v>
      </c>
      <c r="Z189" s="2" t="s">
        <v>18251</v>
      </c>
      <c r="AA189" s="2" t="s">
        <v>187</v>
      </c>
      <c r="AB189" s="2" t="s">
        <v>187</v>
      </c>
      <c r="AC189" s="3">
        <v>10</v>
      </c>
      <c r="AD189" s="2" t="s">
        <v>18245</v>
      </c>
      <c r="AE189" s="2" t="s">
        <v>18252</v>
      </c>
      <c r="AF189" s="2" t="s">
        <v>18246</v>
      </c>
      <c r="AG189" s="2" t="s">
        <v>18245</v>
      </c>
      <c r="AH189" s="2" t="s">
        <v>18253</v>
      </c>
    </row>
    <row r="190" s="1" customFormat="1" spans="1:34">
      <c r="A190" s="2" t="s">
        <v>18245</v>
      </c>
      <c r="B190" s="2" t="s">
        <v>18246</v>
      </c>
      <c r="C190" s="2" t="s">
        <v>18246</v>
      </c>
      <c r="D190" s="2"/>
      <c r="E190" s="3">
        <v>461989</v>
      </c>
      <c r="F190" s="2" t="s">
        <v>187</v>
      </c>
      <c r="G190" s="2" t="s">
        <v>18247</v>
      </c>
      <c r="H190" s="3">
        <v>223</v>
      </c>
      <c r="I190" s="2" t="s">
        <v>188</v>
      </c>
      <c r="J190" s="3">
        <v>461989</v>
      </c>
      <c r="K190" s="2" t="s">
        <v>18247</v>
      </c>
      <c r="L190" s="2"/>
      <c r="M190" s="2" t="s">
        <v>4</v>
      </c>
      <c r="N190" s="2" t="s">
        <v>196</v>
      </c>
      <c r="O190" s="3">
        <v>461989</v>
      </c>
      <c r="P190" s="3">
        <v>223</v>
      </c>
      <c r="Q190" s="2" t="s">
        <v>18248</v>
      </c>
      <c r="R190" s="2" t="s">
        <v>187</v>
      </c>
      <c r="S190" s="3">
        <v>30</v>
      </c>
      <c r="T190" s="3">
        <v>1</v>
      </c>
      <c r="U190" s="3">
        <v>140</v>
      </c>
      <c r="V190" s="2" t="s">
        <v>18273</v>
      </c>
      <c r="W190" s="3">
        <v>1</v>
      </c>
      <c r="X190" s="2" t="s">
        <v>18250</v>
      </c>
      <c r="Y190" s="2" t="s">
        <v>18273</v>
      </c>
      <c r="Z190" s="2" t="s">
        <v>18251</v>
      </c>
      <c r="AA190" s="2" t="s">
        <v>187</v>
      </c>
      <c r="AB190" s="2" t="s">
        <v>187</v>
      </c>
      <c r="AC190" s="3">
        <v>10</v>
      </c>
      <c r="AD190" s="2" t="s">
        <v>18245</v>
      </c>
      <c r="AE190" s="2" t="s">
        <v>18252</v>
      </c>
      <c r="AF190" s="2" t="s">
        <v>18246</v>
      </c>
      <c r="AG190" s="2" t="s">
        <v>18245</v>
      </c>
      <c r="AH190" s="2" t="s">
        <v>18253</v>
      </c>
    </row>
    <row r="191" s="1" customFormat="1" spans="1:34">
      <c r="A191" s="2" t="s">
        <v>18245</v>
      </c>
      <c r="B191" s="2" t="s">
        <v>18246</v>
      </c>
      <c r="C191" s="2" t="s">
        <v>18246</v>
      </c>
      <c r="D191" s="2"/>
      <c r="E191" s="3">
        <v>461989</v>
      </c>
      <c r="F191" s="2" t="s">
        <v>187</v>
      </c>
      <c r="G191" s="2" t="s">
        <v>18247</v>
      </c>
      <c r="H191" s="3">
        <v>223</v>
      </c>
      <c r="I191" s="2" t="s">
        <v>188</v>
      </c>
      <c r="J191" s="3">
        <v>927938</v>
      </c>
      <c r="K191" s="2" t="s">
        <v>18247</v>
      </c>
      <c r="L191" s="2"/>
      <c r="M191" s="2" t="s">
        <v>4</v>
      </c>
      <c r="N191" s="2" t="s">
        <v>126</v>
      </c>
      <c r="O191" s="3">
        <v>461989</v>
      </c>
      <c r="P191" s="3">
        <v>223</v>
      </c>
      <c r="Q191" s="2" t="s">
        <v>18248</v>
      </c>
      <c r="R191" s="2" t="s">
        <v>198</v>
      </c>
      <c r="S191" s="3">
        <v>30</v>
      </c>
      <c r="T191" s="3">
        <v>1</v>
      </c>
      <c r="U191" s="3">
        <v>20</v>
      </c>
      <c r="V191" s="2" t="s">
        <v>18266</v>
      </c>
      <c r="W191" s="3">
        <v>1</v>
      </c>
      <c r="X191" s="2" t="s">
        <v>18250</v>
      </c>
      <c r="Y191" s="2" t="s">
        <v>18266</v>
      </c>
      <c r="Z191" s="2" t="s">
        <v>18251</v>
      </c>
      <c r="AA191" s="2" t="s">
        <v>198</v>
      </c>
      <c r="AB191" s="2" t="s">
        <v>187</v>
      </c>
      <c r="AC191" s="3">
        <v>10</v>
      </c>
      <c r="AD191" s="2" t="s">
        <v>18245</v>
      </c>
      <c r="AE191" s="2" t="s">
        <v>18252</v>
      </c>
      <c r="AF191" s="2" t="s">
        <v>18246</v>
      </c>
      <c r="AG191" s="2" t="s">
        <v>18245</v>
      </c>
      <c r="AH191" s="2" t="s">
        <v>18253</v>
      </c>
    </row>
    <row r="192" s="1" customFormat="1" spans="1:34">
      <c r="A192" s="2" t="s">
        <v>18245</v>
      </c>
      <c r="B192" s="2" t="s">
        <v>18246</v>
      </c>
      <c r="C192" s="2" t="s">
        <v>18246</v>
      </c>
      <c r="D192" s="2"/>
      <c r="E192" s="3">
        <v>461989</v>
      </c>
      <c r="F192" s="2" t="s">
        <v>187</v>
      </c>
      <c r="G192" s="2" t="s">
        <v>18247</v>
      </c>
      <c r="H192" s="3">
        <v>223</v>
      </c>
      <c r="I192" s="2" t="s">
        <v>188</v>
      </c>
      <c r="J192" s="3">
        <v>927938</v>
      </c>
      <c r="K192" s="2" t="s">
        <v>18247</v>
      </c>
      <c r="L192" s="2"/>
      <c r="M192" s="2" t="s">
        <v>4</v>
      </c>
      <c r="N192" s="2" t="s">
        <v>200</v>
      </c>
      <c r="O192" s="3">
        <v>461989</v>
      </c>
      <c r="P192" s="3">
        <v>223</v>
      </c>
      <c r="Q192" s="2" t="s">
        <v>18248</v>
      </c>
      <c r="R192" s="2" t="s">
        <v>198</v>
      </c>
      <c r="S192" s="3">
        <v>30</v>
      </c>
      <c r="T192" s="3">
        <v>1</v>
      </c>
      <c r="U192" s="3">
        <v>30</v>
      </c>
      <c r="V192" s="2" t="s">
        <v>18274</v>
      </c>
      <c r="W192" s="3">
        <v>1</v>
      </c>
      <c r="X192" s="2" t="s">
        <v>18250</v>
      </c>
      <c r="Y192" s="2" t="s">
        <v>18274</v>
      </c>
      <c r="Z192" s="2" t="s">
        <v>18251</v>
      </c>
      <c r="AA192" s="2" t="s">
        <v>198</v>
      </c>
      <c r="AB192" s="2" t="s">
        <v>187</v>
      </c>
      <c r="AC192" s="3">
        <v>10</v>
      </c>
      <c r="AD192" s="2" t="s">
        <v>18245</v>
      </c>
      <c r="AE192" s="2" t="s">
        <v>18252</v>
      </c>
      <c r="AF192" s="2" t="s">
        <v>18246</v>
      </c>
      <c r="AG192" s="2" t="s">
        <v>18245</v>
      </c>
      <c r="AH192" s="2" t="s">
        <v>18253</v>
      </c>
    </row>
    <row r="193" s="1" customFormat="1" spans="1:34">
      <c r="A193" s="2" t="s">
        <v>18245</v>
      </c>
      <c r="B193" s="2" t="s">
        <v>18246</v>
      </c>
      <c r="C193" s="2" t="s">
        <v>18246</v>
      </c>
      <c r="D193" s="2"/>
      <c r="E193" s="3">
        <v>461989</v>
      </c>
      <c r="F193" s="2" t="s">
        <v>187</v>
      </c>
      <c r="G193" s="2" t="s">
        <v>18247</v>
      </c>
      <c r="H193" s="3">
        <v>223</v>
      </c>
      <c r="I193" s="2" t="s">
        <v>188</v>
      </c>
      <c r="J193" s="3">
        <v>935004</v>
      </c>
      <c r="K193" s="2" t="s">
        <v>18247</v>
      </c>
      <c r="L193" s="2"/>
      <c r="M193" s="2" t="s">
        <v>4</v>
      </c>
      <c r="N193" s="2" t="s">
        <v>135</v>
      </c>
      <c r="O193" s="3">
        <v>461989</v>
      </c>
      <c r="P193" s="3">
        <v>223</v>
      </c>
      <c r="Q193" s="2" t="s">
        <v>18248</v>
      </c>
      <c r="R193" s="2" t="s">
        <v>202</v>
      </c>
      <c r="S193" s="3">
        <v>30</v>
      </c>
      <c r="T193" s="3">
        <v>1</v>
      </c>
      <c r="U193" s="3">
        <v>100</v>
      </c>
      <c r="V193" s="2" t="s">
        <v>18267</v>
      </c>
      <c r="W193" s="3">
        <v>1</v>
      </c>
      <c r="X193" s="2" t="s">
        <v>18250</v>
      </c>
      <c r="Y193" s="2" t="s">
        <v>18267</v>
      </c>
      <c r="Z193" s="2" t="s">
        <v>18251</v>
      </c>
      <c r="AA193" s="2" t="s">
        <v>202</v>
      </c>
      <c r="AB193" s="2" t="s">
        <v>187</v>
      </c>
      <c r="AC193" s="3">
        <v>10</v>
      </c>
      <c r="AD193" s="2" t="s">
        <v>18245</v>
      </c>
      <c r="AE193" s="2" t="s">
        <v>18252</v>
      </c>
      <c r="AF193" s="2" t="s">
        <v>18246</v>
      </c>
      <c r="AG193" s="2" t="s">
        <v>18245</v>
      </c>
      <c r="AH193" s="2" t="s">
        <v>18253</v>
      </c>
    </row>
    <row r="194" s="1" customFormat="1" spans="1:34">
      <c r="A194" s="2" t="s">
        <v>18245</v>
      </c>
      <c r="B194" s="2" t="s">
        <v>18246</v>
      </c>
      <c r="C194" s="2" t="s">
        <v>18246</v>
      </c>
      <c r="D194" s="2"/>
      <c r="E194" s="3">
        <v>461989</v>
      </c>
      <c r="F194" s="2" t="s">
        <v>187</v>
      </c>
      <c r="G194" s="2" t="s">
        <v>18247</v>
      </c>
      <c r="H194" s="3">
        <v>223</v>
      </c>
      <c r="I194" s="2" t="s">
        <v>188</v>
      </c>
      <c r="J194" s="3">
        <v>935004</v>
      </c>
      <c r="K194" s="2" t="s">
        <v>18247</v>
      </c>
      <c r="L194" s="2"/>
      <c r="M194" s="2" t="s">
        <v>4</v>
      </c>
      <c r="N194" s="2" t="s">
        <v>57</v>
      </c>
      <c r="O194" s="3">
        <v>461989</v>
      </c>
      <c r="P194" s="3">
        <v>223</v>
      </c>
      <c r="Q194" s="2" t="s">
        <v>18248</v>
      </c>
      <c r="R194" s="2" t="s">
        <v>202</v>
      </c>
      <c r="S194" s="3">
        <v>30</v>
      </c>
      <c r="T194" s="3">
        <v>1</v>
      </c>
      <c r="U194" s="3">
        <v>110</v>
      </c>
      <c r="V194" s="2" t="s">
        <v>18257</v>
      </c>
      <c r="W194" s="3">
        <v>1</v>
      </c>
      <c r="X194" s="2" t="s">
        <v>18250</v>
      </c>
      <c r="Y194" s="2" t="s">
        <v>18257</v>
      </c>
      <c r="Z194" s="2" t="s">
        <v>18251</v>
      </c>
      <c r="AA194" s="2" t="s">
        <v>202</v>
      </c>
      <c r="AB194" s="2" t="s">
        <v>187</v>
      </c>
      <c r="AC194" s="3">
        <v>10</v>
      </c>
      <c r="AD194" s="2" t="s">
        <v>18245</v>
      </c>
      <c r="AE194" s="2" t="s">
        <v>18252</v>
      </c>
      <c r="AF194" s="2" t="s">
        <v>18246</v>
      </c>
      <c r="AG194" s="2" t="s">
        <v>18245</v>
      </c>
      <c r="AH194" s="2" t="s">
        <v>18253</v>
      </c>
    </row>
    <row r="195" s="1" customFormat="1" spans="1:34">
      <c r="A195" s="2" t="s">
        <v>18245</v>
      </c>
      <c r="B195" s="2" t="s">
        <v>18246</v>
      </c>
      <c r="C195" s="2" t="s">
        <v>18246</v>
      </c>
      <c r="D195" s="2"/>
      <c r="E195" s="3">
        <v>461989</v>
      </c>
      <c r="F195" s="2" t="s">
        <v>187</v>
      </c>
      <c r="G195" s="2" t="s">
        <v>18247</v>
      </c>
      <c r="H195" s="3">
        <v>223</v>
      </c>
      <c r="I195" s="2" t="s">
        <v>188</v>
      </c>
      <c r="J195" s="3">
        <v>935004</v>
      </c>
      <c r="K195" s="2" t="s">
        <v>18247</v>
      </c>
      <c r="L195" s="2"/>
      <c r="M195" s="2" t="s">
        <v>4</v>
      </c>
      <c r="N195" s="2" t="s">
        <v>60</v>
      </c>
      <c r="O195" s="3">
        <v>461989</v>
      </c>
      <c r="P195" s="3">
        <v>223</v>
      </c>
      <c r="Q195" s="2" t="s">
        <v>18248</v>
      </c>
      <c r="R195" s="2" t="s">
        <v>202</v>
      </c>
      <c r="S195" s="3">
        <v>30</v>
      </c>
      <c r="T195" s="3">
        <v>1</v>
      </c>
      <c r="U195" s="3">
        <v>120</v>
      </c>
      <c r="V195" s="2" t="s">
        <v>18259</v>
      </c>
      <c r="W195" s="3">
        <v>1</v>
      </c>
      <c r="X195" s="2" t="s">
        <v>18250</v>
      </c>
      <c r="Y195" s="2" t="s">
        <v>18259</v>
      </c>
      <c r="Z195" s="2" t="s">
        <v>18251</v>
      </c>
      <c r="AA195" s="2" t="s">
        <v>202</v>
      </c>
      <c r="AB195" s="2" t="s">
        <v>187</v>
      </c>
      <c r="AC195" s="3">
        <v>10</v>
      </c>
      <c r="AD195" s="2" t="s">
        <v>18245</v>
      </c>
      <c r="AE195" s="2" t="s">
        <v>18252</v>
      </c>
      <c r="AF195" s="2" t="s">
        <v>18246</v>
      </c>
      <c r="AG195" s="2" t="s">
        <v>18245</v>
      </c>
      <c r="AH195" s="2" t="s">
        <v>18253</v>
      </c>
    </row>
    <row r="196" s="1" customFormat="1" spans="1:34">
      <c r="A196" s="2" t="s">
        <v>18245</v>
      </c>
      <c r="B196" s="2" t="s">
        <v>18246</v>
      </c>
      <c r="C196" s="2" t="s">
        <v>18246</v>
      </c>
      <c r="D196" s="2"/>
      <c r="E196" s="3">
        <v>461989</v>
      </c>
      <c r="F196" s="2" t="s">
        <v>187</v>
      </c>
      <c r="G196" s="2" t="s">
        <v>18247</v>
      </c>
      <c r="H196" s="3">
        <v>223</v>
      </c>
      <c r="I196" s="2" t="s">
        <v>188</v>
      </c>
      <c r="J196" s="3">
        <v>935004</v>
      </c>
      <c r="K196" s="2" t="s">
        <v>18247</v>
      </c>
      <c r="L196" s="2"/>
      <c r="M196" s="2" t="s">
        <v>4</v>
      </c>
      <c r="N196" s="2" t="s">
        <v>63</v>
      </c>
      <c r="O196" s="3">
        <v>461989</v>
      </c>
      <c r="P196" s="3">
        <v>223</v>
      </c>
      <c r="Q196" s="2" t="s">
        <v>18248</v>
      </c>
      <c r="R196" s="2" t="s">
        <v>202</v>
      </c>
      <c r="S196" s="3">
        <v>30</v>
      </c>
      <c r="T196" s="3">
        <v>1</v>
      </c>
      <c r="U196" s="3">
        <v>130</v>
      </c>
      <c r="V196" s="2" t="s">
        <v>18260</v>
      </c>
      <c r="W196" s="3">
        <v>1</v>
      </c>
      <c r="X196" s="2" t="s">
        <v>18250</v>
      </c>
      <c r="Y196" s="2" t="s">
        <v>18260</v>
      </c>
      <c r="Z196" s="2" t="s">
        <v>18251</v>
      </c>
      <c r="AA196" s="2" t="s">
        <v>202</v>
      </c>
      <c r="AB196" s="2" t="s">
        <v>187</v>
      </c>
      <c r="AC196" s="3">
        <v>10</v>
      </c>
      <c r="AD196" s="2" t="s">
        <v>18245</v>
      </c>
      <c r="AE196" s="2" t="s">
        <v>18252</v>
      </c>
      <c r="AF196" s="2" t="s">
        <v>18246</v>
      </c>
      <c r="AG196" s="2" t="s">
        <v>18245</v>
      </c>
      <c r="AH196" s="2" t="s">
        <v>18253</v>
      </c>
    </row>
    <row r="197" s="1" customFormat="1" spans="1:34">
      <c r="A197" s="2" t="s">
        <v>18245</v>
      </c>
      <c r="B197" s="2" t="s">
        <v>18246</v>
      </c>
      <c r="C197" s="2" t="s">
        <v>18246</v>
      </c>
      <c r="D197" s="2"/>
      <c r="E197" s="3">
        <v>486429</v>
      </c>
      <c r="F197" s="2" t="s">
        <v>203</v>
      </c>
      <c r="G197" s="2" t="s">
        <v>18247</v>
      </c>
      <c r="H197" s="3">
        <v>223</v>
      </c>
      <c r="I197" s="2" t="s">
        <v>204</v>
      </c>
      <c r="J197" s="3">
        <v>332042</v>
      </c>
      <c r="K197" s="2" t="s">
        <v>18247</v>
      </c>
      <c r="L197" s="2"/>
      <c r="M197" s="2" t="s">
        <v>4</v>
      </c>
      <c r="N197" s="2" t="s">
        <v>42</v>
      </c>
      <c r="O197" s="3">
        <v>486429</v>
      </c>
      <c r="P197" s="3">
        <v>223</v>
      </c>
      <c r="Q197" s="2" t="s">
        <v>18248</v>
      </c>
      <c r="R197" s="2" t="s">
        <v>130</v>
      </c>
      <c r="S197" s="3">
        <v>60</v>
      </c>
      <c r="T197" s="3">
        <v>1</v>
      </c>
      <c r="U197" s="3">
        <v>10</v>
      </c>
      <c r="V197" s="2" t="s">
        <v>18256</v>
      </c>
      <c r="W197" s="3">
        <v>1</v>
      </c>
      <c r="X197" s="2" t="s">
        <v>18250</v>
      </c>
      <c r="Y197" s="2" t="s">
        <v>18256</v>
      </c>
      <c r="Z197" s="2" t="s">
        <v>18251</v>
      </c>
      <c r="AA197" s="2" t="s">
        <v>130</v>
      </c>
      <c r="AB197" s="2" t="s">
        <v>203</v>
      </c>
      <c r="AC197" s="3">
        <v>12</v>
      </c>
      <c r="AD197" s="2" t="s">
        <v>18245</v>
      </c>
      <c r="AE197" s="2" t="s">
        <v>18252</v>
      </c>
      <c r="AF197" s="2" t="s">
        <v>18246</v>
      </c>
      <c r="AG197" s="2" t="s">
        <v>18245</v>
      </c>
      <c r="AH197" s="2" t="s">
        <v>18253</v>
      </c>
    </row>
    <row r="198" s="1" customFormat="1" spans="1:34">
      <c r="A198" s="2" t="s">
        <v>18245</v>
      </c>
      <c r="B198" s="2" t="s">
        <v>18246</v>
      </c>
      <c r="C198" s="2" t="s">
        <v>18246</v>
      </c>
      <c r="D198" s="2"/>
      <c r="E198" s="3">
        <v>486429</v>
      </c>
      <c r="F198" s="2" t="s">
        <v>203</v>
      </c>
      <c r="G198" s="2" t="s">
        <v>18247</v>
      </c>
      <c r="H198" s="3">
        <v>223</v>
      </c>
      <c r="I198" s="2" t="s">
        <v>204</v>
      </c>
      <c r="J198" s="3">
        <v>486429</v>
      </c>
      <c r="K198" s="2" t="s">
        <v>18247</v>
      </c>
      <c r="L198" s="2"/>
      <c r="M198" s="2" t="s">
        <v>4</v>
      </c>
      <c r="N198" s="2" t="s">
        <v>99</v>
      </c>
      <c r="O198" s="3">
        <v>486429</v>
      </c>
      <c r="P198" s="3">
        <v>223</v>
      </c>
      <c r="Q198" s="2" t="s">
        <v>18248</v>
      </c>
      <c r="R198" s="2" t="s">
        <v>203</v>
      </c>
      <c r="S198" s="3">
        <v>30</v>
      </c>
      <c r="T198" s="3">
        <v>1</v>
      </c>
      <c r="U198" s="3">
        <v>200</v>
      </c>
      <c r="V198" s="2" t="s">
        <v>18262</v>
      </c>
      <c r="W198" s="3">
        <v>1</v>
      </c>
      <c r="X198" s="2" t="s">
        <v>18250</v>
      </c>
      <c r="Y198" s="2" t="s">
        <v>18262</v>
      </c>
      <c r="Z198" s="2" t="s">
        <v>18251</v>
      </c>
      <c r="AA198" s="2" t="s">
        <v>203</v>
      </c>
      <c r="AB198" s="2" t="s">
        <v>203</v>
      </c>
      <c r="AC198" s="3">
        <v>12</v>
      </c>
      <c r="AD198" s="2" t="s">
        <v>18245</v>
      </c>
      <c r="AE198" s="2" t="s">
        <v>18252</v>
      </c>
      <c r="AF198" s="2" t="s">
        <v>18246</v>
      </c>
      <c r="AG198" s="2" t="s">
        <v>18245</v>
      </c>
      <c r="AH198" s="2" t="s">
        <v>18253</v>
      </c>
    </row>
    <row r="199" s="1" customFormat="1" spans="1:34">
      <c r="A199" s="2" t="s">
        <v>18245</v>
      </c>
      <c r="B199" s="2" t="s">
        <v>18246</v>
      </c>
      <c r="C199" s="2" t="s">
        <v>18246</v>
      </c>
      <c r="D199" s="2"/>
      <c r="E199" s="3">
        <v>486429</v>
      </c>
      <c r="F199" s="2" t="s">
        <v>203</v>
      </c>
      <c r="G199" s="2" t="s">
        <v>18247</v>
      </c>
      <c r="H199" s="3">
        <v>223</v>
      </c>
      <c r="I199" s="2" t="s">
        <v>204</v>
      </c>
      <c r="J199" s="3">
        <v>486429</v>
      </c>
      <c r="K199" s="2" t="s">
        <v>18247</v>
      </c>
      <c r="L199" s="2"/>
      <c r="M199" s="2" t="s">
        <v>4</v>
      </c>
      <c r="N199" s="2" t="s">
        <v>151</v>
      </c>
      <c r="O199" s="3">
        <v>486429</v>
      </c>
      <c r="P199" s="3">
        <v>223</v>
      </c>
      <c r="Q199" s="2" t="s">
        <v>18248</v>
      </c>
      <c r="R199" s="2" t="s">
        <v>203</v>
      </c>
      <c r="S199" s="3">
        <v>30</v>
      </c>
      <c r="T199" s="3">
        <v>1</v>
      </c>
      <c r="U199" s="3">
        <v>210</v>
      </c>
      <c r="V199" s="2" t="s">
        <v>18268</v>
      </c>
      <c r="W199" s="3">
        <v>1</v>
      </c>
      <c r="X199" s="2" t="s">
        <v>18250</v>
      </c>
      <c r="Y199" s="2" t="s">
        <v>18268</v>
      </c>
      <c r="Z199" s="2" t="s">
        <v>18251</v>
      </c>
      <c r="AA199" s="2" t="s">
        <v>203</v>
      </c>
      <c r="AB199" s="2" t="s">
        <v>203</v>
      </c>
      <c r="AC199" s="3">
        <v>12</v>
      </c>
      <c r="AD199" s="2" t="s">
        <v>18245</v>
      </c>
      <c r="AE199" s="2" t="s">
        <v>18252</v>
      </c>
      <c r="AF199" s="2" t="s">
        <v>18246</v>
      </c>
      <c r="AG199" s="2" t="s">
        <v>18245</v>
      </c>
      <c r="AH199" s="2" t="s">
        <v>18253</v>
      </c>
    </row>
    <row r="200" s="1" customFormat="1" spans="1:34">
      <c r="A200" s="2" t="s">
        <v>18245</v>
      </c>
      <c r="B200" s="2" t="s">
        <v>18246</v>
      </c>
      <c r="C200" s="2" t="s">
        <v>18246</v>
      </c>
      <c r="D200" s="2"/>
      <c r="E200" s="3">
        <v>486429</v>
      </c>
      <c r="F200" s="2" t="s">
        <v>203</v>
      </c>
      <c r="G200" s="2" t="s">
        <v>18247</v>
      </c>
      <c r="H200" s="3">
        <v>223</v>
      </c>
      <c r="I200" s="2" t="s">
        <v>204</v>
      </c>
      <c r="J200" s="3">
        <v>929027</v>
      </c>
      <c r="K200" s="2" t="s">
        <v>18247</v>
      </c>
      <c r="L200" s="2"/>
      <c r="M200" s="2" t="s">
        <v>4</v>
      </c>
      <c r="N200" s="2" t="s">
        <v>135</v>
      </c>
      <c r="O200" s="3">
        <v>486429</v>
      </c>
      <c r="P200" s="3">
        <v>223</v>
      </c>
      <c r="Q200" s="2" t="s">
        <v>18248</v>
      </c>
      <c r="R200" s="2" t="s">
        <v>180</v>
      </c>
      <c r="S200" s="3">
        <v>30</v>
      </c>
      <c r="T200" s="3">
        <v>1</v>
      </c>
      <c r="U200" s="3">
        <v>100</v>
      </c>
      <c r="V200" s="2" t="s">
        <v>18267</v>
      </c>
      <c r="W200" s="3">
        <v>1</v>
      </c>
      <c r="X200" s="2" t="s">
        <v>18250</v>
      </c>
      <c r="Y200" s="2" t="s">
        <v>18267</v>
      </c>
      <c r="Z200" s="2" t="s">
        <v>18251</v>
      </c>
      <c r="AA200" s="2" t="s">
        <v>180</v>
      </c>
      <c r="AB200" s="2" t="s">
        <v>203</v>
      </c>
      <c r="AC200" s="3">
        <v>12</v>
      </c>
      <c r="AD200" s="2" t="s">
        <v>18245</v>
      </c>
      <c r="AE200" s="2" t="s">
        <v>18252</v>
      </c>
      <c r="AF200" s="2" t="s">
        <v>18246</v>
      </c>
      <c r="AG200" s="2" t="s">
        <v>18245</v>
      </c>
      <c r="AH200" s="2" t="s">
        <v>18253</v>
      </c>
    </row>
    <row r="201" s="1" customFormat="1" spans="1:34">
      <c r="A201" s="2" t="s">
        <v>18245</v>
      </c>
      <c r="B201" s="2" t="s">
        <v>18246</v>
      </c>
      <c r="C201" s="2" t="s">
        <v>18246</v>
      </c>
      <c r="D201" s="2"/>
      <c r="E201" s="3">
        <v>486429</v>
      </c>
      <c r="F201" s="2" t="s">
        <v>203</v>
      </c>
      <c r="G201" s="2" t="s">
        <v>18247</v>
      </c>
      <c r="H201" s="3">
        <v>223</v>
      </c>
      <c r="I201" s="2" t="s">
        <v>204</v>
      </c>
      <c r="J201" s="3">
        <v>929027</v>
      </c>
      <c r="K201" s="2" t="s">
        <v>18247</v>
      </c>
      <c r="L201" s="2"/>
      <c r="M201" s="2" t="s">
        <v>4</v>
      </c>
      <c r="N201" s="2" t="s">
        <v>57</v>
      </c>
      <c r="O201" s="3">
        <v>486429</v>
      </c>
      <c r="P201" s="3">
        <v>223</v>
      </c>
      <c r="Q201" s="2" t="s">
        <v>18248</v>
      </c>
      <c r="R201" s="2" t="s">
        <v>180</v>
      </c>
      <c r="S201" s="3">
        <v>30</v>
      </c>
      <c r="T201" s="3">
        <v>1</v>
      </c>
      <c r="U201" s="3">
        <v>110</v>
      </c>
      <c r="V201" s="2" t="s">
        <v>18257</v>
      </c>
      <c r="W201" s="3">
        <v>1</v>
      </c>
      <c r="X201" s="2" t="s">
        <v>18250</v>
      </c>
      <c r="Y201" s="2" t="s">
        <v>18257</v>
      </c>
      <c r="Z201" s="2" t="s">
        <v>18251</v>
      </c>
      <c r="AA201" s="2" t="s">
        <v>180</v>
      </c>
      <c r="AB201" s="2" t="s">
        <v>203</v>
      </c>
      <c r="AC201" s="3">
        <v>12</v>
      </c>
      <c r="AD201" s="2" t="s">
        <v>18245</v>
      </c>
      <c r="AE201" s="2" t="s">
        <v>18252</v>
      </c>
      <c r="AF201" s="2" t="s">
        <v>18246</v>
      </c>
      <c r="AG201" s="2" t="s">
        <v>18245</v>
      </c>
      <c r="AH201" s="2" t="s">
        <v>18253</v>
      </c>
    </row>
    <row r="202" s="1" customFormat="1" spans="1:34">
      <c r="A202" s="2" t="s">
        <v>18245</v>
      </c>
      <c r="B202" s="2" t="s">
        <v>18246</v>
      </c>
      <c r="C202" s="2" t="s">
        <v>18246</v>
      </c>
      <c r="D202" s="2"/>
      <c r="E202" s="3">
        <v>486429</v>
      </c>
      <c r="F202" s="2" t="s">
        <v>203</v>
      </c>
      <c r="G202" s="2" t="s">
        <v>18247</v>
      </c>
      <c r="H202" s="3">
        <v>223</v>
      </c>
      <c r="I202" s="2" t="s">
        <v>204</v>
      </c>
      <c r="J202" s="3">
        <v>929027</v>
      </c>
      <c r="K202" s="2" t="s">
        <v>18247</v>
      </c>
      <c r="L202" s="2"/>
      <c r="M202" s="2" t="s">
        <v>4</v>
      </c>
      <c r="N202" s="2" t="s">
        <v>60</v>
      </c>
      <c r="O202" s="3">
        <v>486429</v>
      </c>
      <c r="P202" s="3">
        <v>223</v>
      </c>
      <c r="Q202" s="2" t="s">
        <v>18248</v>
      </c>
      <c r="R202" s="2" t="s">
        <v>180</v>
      </c>
      <c r="S202" s="3">
        <v>30</v>
      </c>
      <c r="T202" s="3">
        <v>1</v>
      </c>
      <c r="U202" s="3">
        <v>120</v>
      </c>
      <c r="V202" s="2" t="s">
        <v>18259</v>
      </c>
      <c r="W202" s="3">
        <v>1</v>
      </c>
      <c r="X202" s="2" t="s">
        <v>18250</v>
      </c>
      <c r="Y202" s="2" t="s">
        <v>18259</v>
      </c>
      <c r="Z202" s="2" t="s">
        <v>18251</v>
      </c>
      <c r="AA202" s="2" t="s">
        <v>180</v>
      </c>
      <c r="AB202" s="2" t="s">
        <v>203</v>
      </c>
      <c r="AC202" s="3">
        <v>12</v>
      </c>
      <c r="AD202" s="2" t="s">
        <v>18245</v>
      </c>
      <c r="AE202" s="2" t="s">
        <v>18252</v>
      </c>
      <c r="AF202" s="2" t="s">
        <v>18246</v>
      </c>
      <c r="AG202" s="2" t="s">
        <v>18245</v>
      </c>
      <c r="AH202" s="2" t="s">
        <v>18253</v>
      </c>
    </row>
    <row r="203" s="1" customFormat="1" spans="1:34">
      <c r="A203" s="2" t="s">
        <v>18245</v>
      </c>
      <c r="B203" s="2" t="s">
        <v>18246</v>
      </c>
      <c r="C203" s="2" t="s">
        <v>18246</v>
      </c>
      <c r="D203" s="2"/>
      <c r="E203" s="3">
        <v>486429</v>
      </c>
      <c r="F203" s="2" t="s">
        <v>203</v>
      </c>
      <c r="G203" s="2" t="s">
        <v>18247</v>
      </c>
      <c r="H203" s="3">
        <v>223</v>
      </c>
      <c r="I203" s="2" t="s">
        <v>204</v>
      </c>
      <c r="J203" s="3">
        <v>929027</v>
      </c>
      <c r="K203" s="2" t="s">
        <v>18247</v>
      </c>
      <c r="L203" s="2"/>
      <c r="M203" s="2" t="s">
        <v>4</v>
      </c>
      <c r="N203" s="2" t="s">
        <v>63</v>
      </c>
      <c r="O203" s="3">
        <v>486429</v>
      </c>
      <c r="P203" s="3">
        <v>223</v>
      </c>
      <c r="Q203" s="2" t="s">
        <v>18248</v>
      </c>
      <c r="R203" s="2" t="s">
        <v>180</v>
      </c>
      <c r="S203" s="3">
        <v>30</v>
      </c>
      <c r="T203" s="3">
        <v>1</v>
      </c>
      <c r="U203" s="3">
        <v>130</v>
      </c>
      <c r="V203" s="2" t="s">
        <v>18260</v>
      </c>
      <c r="W203" s="3">
        <v>1</v>
      </c>
      <c r="X203" s="2" t="s">
        <v>18250</v>
      </c>
      <c r="Y203" s="2" t="s">
        <v>18260</v>
      </c>
      <c r="Z203" s="2" t="s">
        <v>18251</v>
      </c>
      <c r="AA203" s="2" t="s">
        <v>180</v>
      </c>
      <c r="AB203" s="2" t="s">
        <v>203</v>
      </c>
      <c r="AC203" s="3">
        <v>12</v>
      </c>
      <c r="AD203" s="2" t="s">
        <v>18245</v>
      </c>
      <c r="AE203" s="2" t="s">
        <v>18252</v>
      </c>
      <c r="AF203" s="2" t="s">
        <v>18246</v>
      </c>
      <c r="AG203" s="2" t="s">
        <v>18245</v>
      </c>
      <c r="AH203" s="2" t="s">
        <v>18253</v>
      </c>
    </row>
    <row r="204" s="1" customFormat="1" spans="1:34">
      <c r="A204" s="2" t="s">
        <v>18245</v>
      </c>
      <c r="B204" s="2" t="s">
        <v>18246</v>
      </c>
      <c r="C204" s="2" t="s">
        <v>18246</v>
      </c>
      <c r="D204" s="2"/>
      <c r="E204" s="3">
        <v>486429</v>
      </c>
      <c r="F204" s="2" t="s">
        <v>203</v>
      </c>
      <c r="G204" s="2" t="s">
        <v>18247</v>
      </c>
      <c r="H204" s="3">
        <v>223</v>
      </c>
      <c r="I204" s="2" t="s">
        <v>204</v>
      </c>
      <c r="J204" s="3">
        <v>929029</v>
      </c>
      <c r="K204" s="2" t="s">
        <v>18247</v>
      </c>
      <c r="L204" s="2"/>
      <c r="M204" s="2" t="s">
        <v>4</v>
      </c>
      <c r="N204" s="2" t="s">
        <v>35</v>
      </c>
      <c r="O204" s="3">
        <v>486429</v>
      </c>
      <c r="P204" s="3">
        <v>223</v>
      </c>
      <c r="Q204" s="2" t="s">
        <v>18248</v>
      </c>
      <c r="R204" s="2" t="s">
        <v>181</v>
      </c>
      <c r="S204" s="3">
        <v>30</v>
      </c>
      <c r="T204" s="3">
        <v>1</v>
      </c>
      <c r="U204" s="3">
        <v>10</v>
      </c>
      <c r="V204" s="2" t="s">
        <v>18254</v>
      </c>
      <c r="W204" s="3">
        <v>1</v>
      </c>
      <c r="X204" s="2" t="s">
        <v>18250</v>
      </c>
      <c r="Y204" s="2" t="s">
        <v>18254</v>
      </c>
      <c r="Z204" s="2" t="s">
        <v>18251</v>
      </c>
      <c r="AA204" s="2" t="s">
        <v>181</v>
      </c>
      <c r="AB204" s="2" t="s">
        <v>203</v>
      </c>
      <c r="AC204" s="3">
        <v>12</v>
      </c>
      <c r="AD204" s="2" t="s">
        <v>18245</v>
      </c>
      <c r="AE204" s="2" t="s">
        <v>18252</v>
      </c>
      <c r="AF204" s="2" t="s">
        <v>18246</v>
      </c>
      <c r="AG204" s="2" t="s">
        <v>18245</v>
      </c>
      <c r="AH204" s="2" t="s">
        <v>18253</v>
      </c>
    </row>
    <row r="205" s="1" customFormat="1" spans="1:34">
      <c r="A205" s="2" t="s">
        <v>18245</v>
      </c>
      <c r="B205" s="2" t="s">
        <v>18246</v>
      </c>
      <c r="C205" s="2" t="s">
        <v>18246</v>
      </c>
      <c r="D205" s="2"/>
      <c r="E205" s="3">
        <v>486429</v>
      </c>
      <c r="F205" s="2" t="s">
        <v>203</v>
      </c>
      <c r="G205" s="2" t="s">
        <v>18247</v>
      </c>
      <c r="H205" s="3">
        <v>223</v>
      </c>
      <c r="I205" s="2" t="s">
        <v>204</v>
      </c>
      <c r="J205" s="3">
        <v>929029</v>
      </c>
      <c r="K205" s="2" t="s">
        <v>18247</v>
      </c>
      <c r="L205" s="2"/>
      <c r="M205" s="2" t="s">
        <v>4</v>
      </c>
      <c r="N205" s="2" t="s">
        <v>39</v>
      </c>
      <c r="O205" s="3">
        <v>486429</v>
      </c>
      <c r="P205" s="3">
        <v>223</v>
      </c>
      <c r="Q205" s="2" t="s">
        <v>18248</v>
      </c>
      <c r="R205" s="2" t="s">
        <v>181</v>
      </c>
      <c r="S205" s="3">
        <v>30</v>
      </c>
      <c r="T205" s="3">
        <v>1</v>
      </c>
      <c r="U205" s="3">
        <v>20</v>
      </c>
      <c r="V205" s="2" t="s">
        <v>18255</v>
      </c>
      <c r="W205" s="3">
        <v>1</v>
      </c>
      <c r="X205" s="2" t="s">
        <v>18250</v>
      </c>
      <c r="Y205" s="2" t="s">
        <v>18255</v>
      </c>
      <c r="Z205" s="2" t="s">
        <v>18251</v>
      </c>
      <c r="AA205" s="2" t="s">
        <v>181</v>
      </c>
      <c r="AB205" s="2" t="s">
        <v>203</v>
      </c>
      <c r="AC205" s="3">
        <v>12</v>
      </c>
      <c r="AD205" s="2" t="s">
        <v>18245</v>
      </c>
      <c r="AE205" s="2" t="s">
        <v>18252</v>
      </c>
      <c r="AF205" s="2" t="s">
        <v>18246</v>
      </c>
      <c r="AG205" s="2" t="s">
        <v>18245</v>
      </c>
      <c r="AH205" s="2" t="s">
        <v>18253</v>
      </c>
    </row>
    <row r="206" s="1" customFormat="1" spans="1:34">
      <c r="A206" s="2" t="s">
        <v>18245</v>
      </c>
      <c r="B206" s="2" t="s">
        <v>18246</v>
      </c>
      <c r="C206" s="2" t="s">
        <v>18246</v>
      </c>
      <c r="D206" s="2"/>
      <c r="E206" s="3">
        <v>486429</v>
      </c>
      <c r="F206" s="2" t="s">
        <v>203</v>
      </c>
      <c r="G206" s="2" t="s">
        <v>18247</v>
      </c>
      <c r="H206" s="3">
        <v>223</v>
      </c>
      <c r="I206" s="2" t="s">
        <v>204</v>
      </c>
      <c r="J206" s="3">
        <v>929037</v>
      </c>
      <c r="K206" s="2" t="s">
        <v>18247</v>
      </c>
      <c r="L206" s="2"/>
      <c r="M206" s="2" t="s">
        <v>4</v>
      </c>
      <c r="N206" s="2" t="s">
        <v>70</v>
      </c>
      <c r="O206" s="3">
        <v>486429</v>
      </c>
      <c r="P206" s="3">
        <v>223</v>
      </c>
      <c r="Q206" s="2" t="s">
        <v>18248</v>
      </c>
      <c r="R206" s="2" t="s">
        <v>205</v>
      </c>
      <c r="S206" s="3">
        <v>30</v>
      </c>
      <c r="T206" s="3">
        <v>1</v>
      </c>
      <c r="U206" s="3">
        <v>20</v>
      </c>
      <c r="V206" s="2" t="s">
        <v>18261</v>
      </c>
      <c r="W206" s="3">
        <v>1</v>
      </c>
      <c r="X206" s="2" t="s">
        <v>18250</v>
      </c>
      <c r="Y206" s="2" t="s">
        <v>18261</v>
      </c>
      <c r="Z206" s="2" t="s">
        <v>18251</v>
      </c>
      <c r="AA206" s="2" t="s">
        <v>205</v>
      </c>
      <c r="AB206" s="2" t="s">
        <v>203</v>
      </c>
      <c r="AC206" s="3">
        <v>12</v>
      </c>
      <c r="AD206" s="2" t="s">
        <v>18245</v>
      </c>
      <c r="AE206" s="2" t="s">
        <v>18252</v>
      </c>
      <c r="AF206" s="2" t="s">
        <v>18246</v>
      </c>
      <c r="AG206" s="2" t="s">
        <v>18245</v>
      </c>
      <c r="AH206" s="2" t="s">
        <v>18253</v>
      </c>
    </row>
    <row r="207" s="1" customFormat="1" spans="1:34">
      <c r="A207" s="2" t="s">
        <v>18245</v>
      </c>
      <c r="B207" s="2" t="s">
        <v>18246</v>
      </c>
      <c r="C207" s="2" t="s">
        <v>18246</v>
      </c>
      <c r="D207" s="2"/>
      <c r="E207" s="3">
        <v>486429</v>
      </c>
      <c r="F207" s="2" t="s">
        <v>203</v>
      </c>
      <c r="G207" s="2" t="s">
        <v>18247</v>
      </c>
      <c r="H207" s="3">
        <v>223</v>
      </c>
      <c r="I207" s="2" t="s">
        <v>204</v>
      </c>
      <c r="J207" s="3">
        <v>1817433</v>
      </c>
      <c r="K207" s="2" t="s">
        <v>18247</v>
      </c>
      <c r="L207" s="2"/>
      <c r="M207" s="2" t="s">
        <v>4</v>
      </c>
      <c r="N207" s="2" t="s">
        <v>46</v>
      </c>
      <c r="O207" s="3">
        <v>486429</v>
      </c>
      <c r="P207" s="3">
        <v>223</v>
      </c>
      <c r="Q207" s="2" t="s">
        <v>18248</v>
      </c>
      <c r="R207" s="2" t="s">
        <v>137</v>
      </c>
      <c r="S207" s="3">
        <v>30</v>
      </c>
      <c r="T207" s="3">
        <v>1</v>
      </c>
      <c r="U207" s="3">
        <v>10</v>
      </c>
      <c r="V207" s="2" t="s">
        <v>18257</v>
      </c>
      <c r="W207" s="3">
        <v>1</v>
      </c>
      <c r="X207" s="2" t="s">
        <v>18250</v>
      </c>
      <c r="Y207" s="2" t="s">
        <v>18257</v>
      </c>
      <c r="Z207" s="2" t="s">
        <v>18251</v>
      </c>
      <c r="AA207" s="2" t="s">
        <v>137</v>
      </c>
      <c r="AB207" s="2" t="s">
        <v>203</v>
      </c>
      <c r="AC207" s="3">
        <v>12</v>
      </c>
      <c r="AD207" s="2" t="s">
        <v>18245</v>
      </c>
      <c r="AE207" s="2" t="s">
        <v>18252</v>
      </c>
      <c r="AF207" s="2" t="s">
        <v>18246</v>
      </c>
      <c r="AG207" s="2" t="s">
        <v>18245</v>
      </c>
      <c r="AH207" s="2" t="s">
        <v>18253</v>
      </c>
    </row>
    <row r="208" s="1" customFormat="1" spans="1:34">
      <c r="A208" s="2" t="s">
        <v>18245</v>
      </c>
      <c r="B208" s="2" t="s">
        <v>18246</v>
      </c>
      <c r="C208" s="2" t="s">
        <v>18246</v>
      </c>
      <c r="D208" s="2"/>
      <c r="E208" s="3">
        <v>486429</v>
      </c>
      <c r="F208" s="2" t="s">
        <v>203</v>
      </c>
      <c r="G208" s="2" t="s">
        <v>18247</v>
      </c>
      <c r="H208" s="3">
        <v>223</v>
      </c>
      <c r="I208" s="2" t="s">
        <v>204</v>
      </c>
      <c r="J208" s="3">
        <v>1817433</v>
      </c>
      <c r="K208" s="2" t="s">
        <v>18247</v>
      </c>
      <c r="L208" s="2"/>
      <c r="M208" s="2" t="s">
        <v>4</v>
      </c>
      <c r="N208" s="2" t="s">
        <v>50</v>
      </c>
      <c r="O208" s="3">
        <v>486429</v>
      </c>
      <c r="P208" s="3">
        <v>223</v>
      </c>
      <c r="Q208" s="2" t="s">
        <v>18248</v>
      </c>
      <c r="R208" s="2" t="s">
        <v>137</v>
      </c>
      <c r="S208" s="3">
        <v>30</v>
      </c>
      <c r="T208" s="3">
        <v>1</v>
      </c>
      <c r="U208" s="3">
        <v>20</v>
      </c>
      <c r="V208" s="2" t="s">
        <v>18257</v>
      </c>
      <c r="W208" s="3">
        <v>1</v>
      </c>
      <c r="X208" s="2" t="s">
        <v>18250</v>
      </c>
      <c r="Y208" s="2" t="s">
        <v>18257</v>
      </c>
      <c r="Z208" s="2" t="s">
        <v>18251</v>
      </c>
      <c r="AA208" s="2" t="s">
        <v>137</v>
      </c>
      <c r="AB208" s="2" t="s">
        <v>203</v>
      </c>
      <c r="AC208" s="3">
        <v>12</v>
      </c>
      <c r="AD208" s="2" t="s">
        <v>18245</v>
      </c>
      <c r="AE208" s="2" t="s">
        <v>18252</v>
      </c>
      <c r="AF208" s="2" t="s">
        <v>18246</v>
      </c>
      <c r="AG208" s="2" t="s">
        <v>18245</v>
      </c>
      <c r="AH208" s="2" t="s">
        <v>18253</v>
      </c>
    </row>
    <row r="209" s="1" customFormat="1" spans="1:34">
      <c r="A209" s="2" t="s">
        <v>18245</v>
      </c>
      <c r="B209" s="2" t="s">
        <v>18246</v>
      </c>
      <c r="C209" s="2" t="s">
        <v>18246</v>
      </c>
      <c r="D209" s="2"/>
      <c r="E209" s="3">
        <v>512963</v>
      </c>
      <c r="F209" s="2" t="s">
        <v>206</v>
      </c>
      <c r="G209" s="2" t="s">
        <v>18247</v>
      </c>
      <c r="H209" s="3">
        <v>223</v>
      </c>
      <c r="I209" s="2" t="s">
        <v>207</v>
      </c>
      <c r="J209" s="3">
        <v>512963</v>
      </c>
      <c r="K209" s="2" t="s">
        <v>18247</v>
      </c>
      <c r="L209" s="2"/>
      <c r="M209" s="2" t="s">
        <v>4</v>
      </c>
      <c r="N209" s="2" t="s">
        <v>80</v>
      </c>
      <c r="O209" s="3">
        <v>512963</v>
      </c>
      <c r="P209" s="3">
        <v>223</v>
      </c>
      <c r="Q209" s="2" t="s">
        <v>18248</v>
      </c>
      <c r="R209" s="2" t="s">
        <v>206</v>
      </c>
      <c r="S209" s="3">
        <v>30</v>
      </c>
      <c r="T209" s="3">
        <v>1</v>
      </c>
      <c r="U209" s="3">
        <v>30</v>
      </c>
      <c r="V209" s="2" t="s">
        <v>18257</v>
      </c>
      <c r="W209" s="3">
        <v>1</v>
      </c>
      <c r="X209" s="2" t="s">
        <v>18250</v>
      </c>
      <c r="Y209" s="2" t="s">
        <v>18257</v>
      </c>
      <c r="Z209" s="2" t="s">
        <v>18251</v>
      </c>
      <c r="AA209" s="2" t="s">
        <v>206</v>
      </c>
      <c r="AB209" s="2" t="s">
        <v>206</v>
      </c>
      <c r="AC209" s="3">
        <v>1</v>
      </c>
      <c r="AD209" s="2" t="s">
        <v>18245</v>
      </c>
      <c r="AE209" s="2" t="s">
        <v>18252</v>
      </c>
      <c r="AF209" s="2" t="s">
        <v>18246</v>
      </c>
      <c r="AG209" s="2" t="s">
        <v>18245</v>
      </c>
      <c r="AH209" s="2" t="s">
        <v>18253</v>
      </c>
    </row>
    <row r="210" s="1" customFormat="1" spans="1:34">
      <c r="A210" s="2" t="s">
        <v>18245</v>
      </c>
      <c r="B210" s="2" t="s">
        <v>18246</v>
      </c>
      <c r="C210" s="2" t="s">
        <v>18246</v>
      </c>
      <c r="D210" s="2"/>
      <c r="E210" s="3">
        <v>513713</v>
      </c>
      <c r="F210" s="2" t="s">
        <v>208</v>
      </c>
      <c r="G210" s="2" t="s">
        <v>18247</v>
      </c>
      <c r="H210" s="3">
        <v>223</v>
      </c>
      <c r="I210" s="2" t="s">
        <v>209</v>
      </c>
      <c r="J210" s="3">
        <v>513713</v>
      </c>
      <c r="K210" s="2" t="s">
        <v>18247</v>
      </c>
      <c r="L210" s="2"/>
      <c r="M210" s="2" t="s">
        <v>4</v>
      </c>
      <c r="N210" s="2" t="s">
        <v>80</v>
      </c>
      <c r="O210" s="3">
        <v>513713</v>
      </c>
      <c r="P210" s="3">
        <v>223</v>
      </c>
      <c r="Q210" s="2" t="s">
        <v>18248</v>
      </c>
      <c r="R210" s="2" t="s">
        <v>208</v>
      </c>
      <c r="S210" s="3">
        <v>30</v>
      </c>
      <c r="T210" s="3">
        <v>1</v>
      </c>
      <c r="U210" s="3">
        <v>30</v>
      </c>
      <c r="V210" s="2" t="s">
        <v>18257</v>
      </c>
      <c r="W210" s="3">
        <v>1</v>
      </c>
      <c r="X210" s="2" t="s">
        <v>18250</v>
      </c>
      <c r="Y210" s="2" t="s">
        <v>18257</v>
      </c>
      <c r="Z210" s="2" t="s">
        <v>18251</v>
      </c>
      <c r="AA210" s="2" t="s">
        <v>208</v>
      </c>
      <c r="AB210" s="2" t="s">
        <v>208</v>
      </c>
      <c r="AC210" s="3">
        <v>1</v>
      </c>
      <c r="AD210" s="2" t="s">
        <v>18245</v>
      </c>
      <c r="AE210" s="2" t="s">
        <v>18252</v>
      </c>
      <c r="AF210" s="2" t="s">
        <v>18246</v>
      </c>
      <c r="AG210" s="2" t="s">
        <v>18245</v>
      </c>
      <c r="AH210" s="2" t="s">
        <v>18253</v>
      </c>
    </row>
    <row r="211" s="1" customFormat="1" spans="1:34">
      <c r="A211" s="2" t="s">
        <v>18245</v>
      </c>
      <c r="B211" s="2" t="s">
        <v>18246</v>
      </c>
      <c r="C211" s="2" t="s">
        <v>18246</v>
      </c>
      <c r="D211" s="2"/>
      <c r="E211" s="3">
        <v>545461</v>
      </c>
      <c r="F211" s="2" t="s">
        <v>210</v>
      </c>
      <c r="G211" s="2" t="s">
        <v>18247</v>
      </c>
      <c r="H211" s="3">
        <v>223</v>
      </c>
      <c r="I211" s="2" t="s">
        <v>211</v>
      </c>
      <c r="J211" s="3">
        <v>545461</v>
      </c>
      <c r="K211" s="2" t="s">
        <v>18247</v>
      </c>
      <c r="L211" s="2"/>
      <c r="M211" s="2" t="s">
        <v>4</v>
      </c>
      <c r="N211" s="2" t="s">
        <v>166</v>
      </c>
      <c r="O211" s="3">
        <v>545461</v>
      </c>
      <c r="P211" s="3">
        <v>223</v>
      </c>
      <c r="Q211" s="2" t="s">
        <v>18248</v>
      </c>
      <c r="R211" s="2" t="s">
        <v>210</v>
      </c>
      <c r="S211" s="3">
        <v>30</v>
      </c>
      <c r="T211" s="3">
        <v>1</v>
      </c>
      <c r="U211" s="3">
        <v>10</v>
      </c>
      <c r="V211" s="2" t="s">
        <v>18269</v>
      </c>
      <c r="W211" s="3">
        <v>1</v>
      </c>
      <c r="X211" s="2" t="s">
        <v>18250</v>
      </c>
      <c r="Y211" s="2" t="s">
        <v>18269</v>
      </c>
      <c r="Z211" s="2" t="s">
        <v>18251</v>
      </c>
      <c r="AA211" s="2" t="s">
        <v>210</v>
      </c>
      <c r="AB211" s="2" t="s">
        <v>210</v>
      </c>
      <c r="AC211" s="3">
        <v>9</v>
      </c>
      <c r="AD211" s="2" t="s">
        <v>18245</v>
      </c>
      <c r="AE211" s="2" t="s">
        <v>18252</v>
      </c>
      <c r="AF211" s="2" t="s">
        <v>18246</v>
      </c>
      <c r="AG211" s="2" t="s">
        <v>18245</v>
      </c>
      <c r="AH211" s="2" t="s">
        <v>18253</v>
      </c>
    </row>
    <row r="212" s="1" customFormat="1" spans="1:34">
      <c r="A212" s="2" t="s">
        <v>18245</v>
      </c>
      <c r="B212" s="2" t="s">
        <v>18246</v>
      </c>
      <c r="C212" s="2" t="s">
        <v>18246</v>
      </c>
      <c r="D212" s="2"/>
      <c r="E212" s="3">
        <v>545461</v>
      </c>
      <c r="F212" s="2" t="s">
        <v>210</v>
      </c>
      <c r="G212" s="2" t="s">
        <v>18247</v>
      </c>
      <c r="H212" s="3">
        <v>223</v>
      </c>
      <c r="I212" s="2" t="s">
        <v>211</v>
      </c>
      <c r="J212" s="3">
        <v>545461</v>
      </c>
      <c r="K212" s="2" t="s">
        <v>18247</v>
      </c>
      <c r="L212" s="2"/>
      <c r="M212" s="2" t="s">
        <v>4</v>
      </c>
      <c r="N212" s="2" t="s">
        <v>169</v>
      </c>
      <c r="O212" s="3">
        <v>545461</v>
      </c>
      <c r="P212" s="3">
        <v>223</v>
      </c>
      <c r="Q212" s="2" t="s">
        <v>18248</v>
      </c>
      <c r="R212" s="2" t="s">
        <v>210</v>
      </c>
      <c r="S212" s="3">
        <v>30</v>
      </c>
      <c r="T212" s="3">
        <v>1</v>
      </c>
      <c r="U212" s="3">
        <v>20</v>
      </c>
      <c r="V212" s="2" t="s">
        <v>18270</v>
      </c>
      <c r="W212" s="3">
        <v>1</v>
      </c>
      <c r="X212" s="2" t="s">
        <v>18250</v>
      </c>
      <c r="Y212" s="2" t="s">
        <v>18270</v>
      </c>
      <c r="Z212" s="2" t="s">
        <v>18251</v>
      </c>
      <c r="AA212" s="2" t="s">
        <v>210</v>
      </c>
      <c r="AB212" s="2" t="s">
        <v>210</v>
      </c>
      <c r="AC212" s="3">
        <v>9</v>
      </c>
      <c r="AD212" s="2" t="s">
        <v>18245</v>
      </c>
      <c r="AE212" s="2" t="s">
        <v>18252</v>
      </c>
      <c r="AF212" s="2" t="s">
        <v>18246</v>
      </c>
      <c r="AG212" s="2" t="s">
        <v>18245</v>
      </c>
      <c r="AH212" s="2" t="s">
        <v>18253</v>
      </c>
    </row>
    <row r="213" s="1" customFormat="1" spans="1:34">
      <c r="A213" s="2" t="s">
        <v>18245</v>
      </c>
      <c r="B213" s="2" t="s">
        <v>18246</v>
      </c>
      <c r="C213" s="2" t="s">
        <v>18246</v>
      </c>
      <c r="D213" s="2"/>
      <c r="E213" s="3">
        <v>545461</v>
      </c>
      <c r="F213" s="2" t="s">
        <v>210</v>
      </c>
      <c r="G213" s="2" t="s">
        <v>18247</v>
      </c>
      <c r="H213" s="3">
        <v>223</v>
      </c>
      <c r="I213" s="2" t="s">
        <v>211</v>
      </c>
      <c r="J213" s="3">
        <v>545461</v>
      </c>
      <c r="K213" s="2" t="s">
        <v>18247</v>
      </c>
      <c r="L213" s="2"/>
      <c r="M213" s="2" t="s">
        <v>4</v>
      </c>
      <c r="N213" s="2" t="s">
        <v>172</v>
      </c>
      <c r="O213" s="3">
        <v>545461</v>
      </c>
      <c r="P213" s="3">
        <v>223</v>
      </c>
      <c r="Q213" s="2" t="s">
        <v>18248</v>
      </c>
      <c r="R213" s="2" t="s">
        <v>210</v>
      </c>
      <c r="S213" s="3">
        <v>30</v>
      </c>
      <c r="T213" s="3">
        <v>1</v>
      </c>
      <c r="U213" s="3">
        <v>30</v>
      </c>
      <c r="V213" s="2" t="s">
        <v>18271</v>
      </c>
      <c r="W213" s="3">
        <v>1</v>
      </c>
      <c r="X213" s="2" t="s">
        <v>18250</v>
      </c>
      <c r="Y213" s="2" t="s">
        <v>18271</v>
      </c>
      <c r="Z213" s="2" t="s">
        <v>18251</v>
      </c>
      <c r="AA213" s="2" t="s">
        <v>210</v>
      </c>
      <c r="AB213" s="2" t="s">
        <v>210</v>
      </c>
      <c r="AC213" s="3">
        <v>9</v>
      </c>
      <c r="AD213" s="2" t="s">
        <v>18245</v>
      </c>
      <c r="AE213" s="2" t="s">
        <v>18252</v>
      </c>
      <c r="AF213" s="2" t="s">
        <v>18246</v>
      </c>
      <c r="AG213" s="2" t="s">
        <v>18245</v>
      </c>
      <c r="AH213" s="2" t="s">
        <v>18253</v>
      </c>
    </row>
    <row r="214" s="1" customFormat="1" spans="1:34">
      <c r="A214" s="2" t="s">
        <v>18245</v>
      </c>
      <c r="B214" s="2" t="s">
        <v>18246</v>
      </c>
      <c r="C214" s="2" t="s">
        <v>18246</v>
      </c>
      <c r="D214" s="2"/>
      <c r="E214" s="3">
        <v>545461</v>
      </c>
      <c r="F214" s="2" t="s">
        <v>210</v>
      </c>
      <c r="G214" s="2" t="s">
        <v>18247</v>
      </c>
      <c r="H214" s="3">
        <v>223</v>
      </c>
      <c r="I214" s="2" t="s">
        <v>211</v>
      </c>
      <c r="J214" s="3">
        <v>1245133</v>
      </c>
      <c r="K214" s="2" t="s">
        <v>18247</v>
      </c>
      <c r="L214" s="2"/>
      <c r="M214" s="2" t="s">
        <v>4</v>
      </c>
      <c r="N214" s="2" t="s">
        <v>50</v>
      </c>
      <c r="O214" s="3">
        <v>545461</v>
      </c>
      <c r="P214" s="3">
        <v>223</v>
      </c>
      <c r="Q214" s="2" t="s">
        <v>18248</v>
      </c>
      <c r="R214" s="2" t="s">
        <v>174</v>
      </c>
      <c r="S214" s="3">
        <v>30</v>
      </c>
      <c r="T214" s="3">
        <v>1</v>
      </c>
      <c r="U214" s="3">
        <v>10</v>
      </c>
      <c r="V214" s="2" t="s">
        <v>18257</v>
      </c>
      <c r="W214" s="3">
        <v>1</v>
      </c>
      <c r="X214" s="2" t="s">
        <v>18250</v>
      </c>
      <c r="Y214" s="2" t="s">
        <v>18257</v>
      </c>
      <c r="Z214" s="2" t="s">
        <v>18251</v>
      </c>
      <c r="AA214" s="2" t="s">
        <v>174</v>
      </c>
      <c r="AB214" s="2" t="s">
        <v>210</v>
      </c>
      <c r="AC214" s="3">
        <v>9</v>
      </c>
      <c r="AD214" s="2" t="s">
        <v>18245</v>
      </c>
      <c r="AE214" s="2" t="s">
        <v>18252</v>
      </c>
      <c r="AF214" s="2" t="s">
        <v>18246</v>
      </c>
      <c r="AG214" s="2" t="s">
        <v>18245</v>
      </c>
      <c r="AH214" s="2" t="s">
        <v>18253</v>
      </c>
    </row>
    <row r="215" s="1" customFormat="1" spans="1:34">
      <c r="A215" s="2" t="s">
        <v>18245</v>
      </c>
      <c r="B215" s="2" t="s">
        <v>18246</v>
      </c>
      <c r="C215" s="2" t="s">
        <v>18246</v>
      </c>
      <c r="D215" s="2"/>
      <c r="E215" s="3">
        <v>545461</v>
      </c>
      <c r="F215" s="2" t="s">
        <v>210</v>
      </c>
      <c r="G215" s="2" t="s">
        <v>18247</v>
      </c>
      <c r="H215" s="3">
        <v>223</v>
      </c>
      <c r="I215" s="2" t="s">
        <v>211</v>
      </c>
      <c r="J215" s="3">
        <v>1245133</v>
      </c>
      <c r="K215" s="2" t="s">
        <v>18247</v>
      </c>
      <c r="L215" s="2"/>
      <c r="M215" s="2" t="s">
        <v>4</v>
      </c>
      <c r="N215" s="2" t="s">
        <v>135</v>
      </c>
      <c r="O215" s="3">
        <v>545461</v>
      </c>
      <c r="P215" s="3">
        <v>223</v>
      </c>
      <c r="Q215" s="2" t="s">
        <v>18248</v>
      </c>
      <c r="R215" s="2" t="s">
        <v>174</v>
      </c>
      <c r="S215" s="3">
        <v>30</v>
      </c>
      <c r="T215" s="3">
        <v>1</v>
      </c>
      <c r="U215" s="3">
        <v>20</v>
      </c>
      <c r="V215" s="2" t="s">
        <v>18267</v>
      </c>
      <c r="W215" s="3">
        <v>1</v>
      </c>
      <c r="X215" s="2" t="s">
        <v>18250</v>
      </c>
      <c r="Y215" s="2" t="s">
        <v>18267</v>
      </c>
      <c r="Z215" s="2" t="s">
        <v>18251</v>
      </c>
      <c r="AA215" s="2" t="s">
        <v>174</v>
      </c>
      <c r="AB215" s="2" t="s">
        <v>210</v>
      </c>
      <c r="AC215" s="3">
        <v>9</v>
      </c>
      <c r="AD215" s="2" t="s">
        <v>18245</v>
      </c>
      <c r="AE215" s="2" t="s">
        <v>18252</v>
      </c>
      <c r="AF215" s="2" t="s">
        <v>18246</v>
      </c>
      <c r="AG215" s="2" t="s">
        <v>18245</v>
      </c>
      <c r="AH215" s="2" t="s">
        <v>18253</v>
      </c>
    </row>
    <row r="216" s="1" customFormat="1" spans="1:34">
      <c r="A216" s="2" t="s">
        <v>18245</v>
      </c>
      <c r="B216" s="2" t="s">
        <v>18246</v>
      </c>
      <c r="C216" s="2" t="s">
        <v>18246</v>
      </c>
      <c r="D216" s="2"/>
      <c r="E216" s="3">
        <v>545461</v>
      </c>
      <c r="F216" s="2" t="s">
        <v>210</v>
      </c>
      <c r="G216" s="2" t="s">
        <v>18247</v>
      </c>
      <c r="H216" s="3">
        <v>223</v>
      </c>
      <c r="I216" s="2" t="s">
        <v>211</v>
      </c>
      <c r="J216" s="3">
        <v>1245133</v>
      </c>
      <c r="K216" s="2" t="s">
        <v>18247</v>
      </c>
      <c r="L216" s="2"/>
      <c r="M216" s="2" t="s">
        <v>4</v>
      </c>
      <c r="N216" s="2" t="s">
        <v>57</v>
      </c>
      <c r="O216" s="3">
        <v>545461</v>
      </c>
      <c r="P216" s="3">
        <v>223</v>
      </c>
      <c r="Q216" s="2" t="s">
        <v>18248</v>
      </c>
      <c r="R216" s="2" t="s">
        <v>174</v>
      </c>
      <c r="S216" s="3">
        <v>30</v>
      </c>
      <c r="T216" s="3">
        <v>1</v>
      </c>
      <c r="U216" s="3">
        <v>30</v>
      </c>
      <c r="V216" s="2" t="s">
        <v>18257</v>
      </c>
      <c r="W216" s="3">
        <v>1</v>
      </c>
      <c r="X216" s="2" t="s">
        <v>18250</v>
      </c>
      <c r="Y216" s="2" t="s">
        <v>18257</v>
      </c>
      <c r="Z216" s="2" t="s">
        <v>18251</v>
      </c>
      <c r="AA216" s="2" t="s">
        <v>174</v>
      </c>
      <c r="AB216" s="2" t="s">
        <v>210</v>
      </c>
      <c r="AC216" s="3">
        <v>9</v>
      </c>
      <c r="AD216" s="2" t="s">
        <v>18245</v>
      </c>
      <c r="AE216" s="2" t="s">
        <v>18252</v>
      </c>
      <c r="AF216" s="2" t="s">
        <v>18246</v>
      </c>
      <c r="AG216" s="2" t="s">
        <v>18245</v>
      </c>
      <c r="AH216" s="2" t="s">
        <v>18253</v>
      </c>
    </row>
    <row r="217" s="1" customFormat="1" spans="1:34">
      <c r="A217" s="2" t="s">
        <v>18245</v>
      </c>
      <c r="B217" s="2" t="s">
        <v>18246</v>
      </c>
      <c r="C217" s="2" t="s">
        <v>18246</v>
      </c>
      <c r="D217" s="2"/>
      <c r="E217" s="3">
        <v>545461</v>
      </c>
      <c r="F217" s="2" t="s">
        <v>210</v>
      </c>
      <c r="G217" s="2" t="s">
        <v>18247</v>
      </c>
      <c r="H217" s="3">
        <v>223</v>
      </c>
      <c r="I217" s="2" t="s">
        <v>211</v>
      </c>
      <c r="J217" s="3">
        <v>1245133</v>
      </c>
      <c r="K217" s="2" t="s">
        <v>18247</v>
      </c>
      <c r="L217" s="2"/>
      <c r="M217" s="2" t="s">
        <v>4</v>
      </c>
      <c r="N217" s="2" t="s">
        <v>60</v>
      </c>
      <c r="O217" s="3">
        <v>545461</v>
      </c>
      <c r="P217" s="3">
        <v>223</v>
      </c>
      <c r="Q217" s="2" t="s">
        <v>18248</v>
      </c>
      <c r="R217" s="2" t="s">
        <v>174</v>
      </c>
      <c r="S217" s="3">
        <v>30</v>
      </c>
      <c r="T217" s="3">
        <v>1</v>
      </c>
      <c r="U217" s="3">
        <v>40</v>
      </c>
      <c r="V217" s="2" t="s">
        <v>18259</v>
      </c>
      <c r="W217" s="3">
        <v>1</v>
      </c>
      <c r="X217" s="2" t="s">
        <v>18250</v>
      </c>
      <c r="Y217" s="2" t="s">
        <v>18259</v>
      </c>
      <c r="Z217" s="2" t="s">
        <v>18251</v>
      </c>
      <c r="AA217" s="2" t="s">
        <v>174</v>
      </c>
      <c r="AB217" s="2" t="s">
        <v>210</v>
      </c>
      <c r="AC217" s="3">
        <v>9</v>
      </c>
      <c r="AD217" s="2" t="s">
        <v>18245</v>
      </c>
      <c r="AE217" s="2" t="s">
        <v>18252</v>
      </c>
      <c r="AF217" s="2" t="s">
        <v>18246</v>
      </c>
      <c r="AG217" s="2" t="s">
        <v>18245</v>
      </c>
      <c r="AH217" s="2" t="s">
        <v>18253</v>
      </c>
    </row>
    <row r="218" s="1" customFormat="1" spans="1:34">
      <c r="A218" s="2" t="s">
        <v>18245</v>
      </c>
      <c r="B218" s="2" t="s">
        <v>18246</v>
      </c>
      <c r="C218" s="2" t="s">
        <v>18246</v>
      </c>
      <c r="D218" s="2"/>
      <c r="E218" s="3">
        <v>545461</v>
      </c>
      <c r="F218" s="2" t="s">
        <v>210</v>
      </c>
      <c r="G218" s="2" t="s">
        <v>18247</v>
      </c>
      <c r="H218" s="3">
        <v>223</v>
      </c>
      <c r="I218" s="2" t="s">
        <v>211</v>
      </c>
      <c r="J218" s="3">
        <v>1245133</v>
      </c>
      <c r="K218" s="2" t="s">
        <v>18247</v>
      </c>
      <c r="L218" s="2"/>
      <c r="M218" s="2" t="s">
        <v>4</v>
      </c>
      <c r="N218" s="2" t="s">
        <v>63</v>
      </c>
      <c r="O218" s="3">
        <v>545461</v>
      </c>
      <c r="P218" s="3">
        <v>223</v>
      </c>
      <c r="Q218" s="2" t="s">
        <v>18248</v>
      </c>
      <c r="R218" s="2" t="s">
        <v>174</v>
      </c>
      <c r="S218" s="3">
        <v>30</v>
      </c>
      <c r="T218" s="3">
        <v>1</v>
      </c>
      <c r="U218" s="3">
        <v>50</v>
      </c>
      <c r="V218" s="2" t="s">
        <v>18260</v>
      </c>
      <c r="W218" s="3">
        <v>1</v>
      </c>
      <c r="X218" s="2" t="s">
        <v>18250</v>
      </c>
      <c r="Y218" s="2" t="s">
        <v>18260</v>
      </c>
      <c r="Z218" s="2" t="s">
        <v>18251</v>
      </c>
      <c r="AA218" s="2" t="s">
        <v>174</v>
      </c>
      <c r="AB218" s="2" t="s">
        <v>210</v>
      </c>
      <c r="AC218" s="3">
        <v>9</v>
      </c>
      <c r="AD218" s="2" t="s">
        <v>18245</v>
      </c>
      <c r="AE218" s="2" t="s">
        <v>18252</v>
      </c>
      <c r="AF218" s="2" t="s">
        <v>18246</v>
      </c>
      <c r="AG218" s="2" t="s">
        <v>18245</v>
      </c>
      <c r="AH218" s="2" t="s">
        <v>18253</v>
      </c>
    </row>
    <row r="219" s="1" customFormat="1" spans="1:34">
      <c r="A219" s="2" t="s">
        <v>18245</v>
      </c>
      <c r="B219" s="2" t="s">
        <v>18246</v>
      </c>
      <c r="C219" s="2" t="s">
        <v>18246</v>
      </c>
      <c r="D219" s="2"/>
      <c r="E219" s="3">
        <v>545461</v>
      </c>
      <c r="F219" s="2" t="s">
        <v>210</v>
      </c>
      <c r="G219" s="2" t="s">
        <v>18247</v>
      </c>
      <c r="H219" s="3">
        <v>223</v>
      </c>
      <c r="I219" s="2" t="s">
        <v>211</v>
      </c>
      <c r="J219" s="3">
        <v>1834006</v>
      </c>
      <c r="K219" s="2" t="s">
        <v>18247</v>
      </c>
      <c r="L219" s="2"/>
      <c r="M219" s="2" t="s">
        <v>4</v>
      </c>
      <c r="N219" s="2" t="s">
        <v>42</v>
      </c>
      <c r="O219" s="3">
        <v>545461</v>
      </c>
      <c r="P219" s="3">
        <v>223</v>
      </c>
      <c r="Q219" s="2" t="s">
        <v>18248</v>
      </c>
      <c r="R219" s="2" t="s">
        <v>175</v>
      </c>
      <c r="S219" s="3">
        <v>30</v>
      </c>
      <c r="T219" s="3">
        <v>1</v>
      </c>
      <c r="U219" s="3">
        <v>10</v>
      </c>
      <c r="V219" s="2" t="s">
        <v>18256</v>
      </c>
      <c r="W219" s="3">
        <v>1</v>
      </c>
      <c r="X219" s="2" t="s">
        <v>18250</v>
      </c>
      <c r="Y219" s="2" t="s">
        <v>18256</v>
      </c>
      <c r="Z219" s="2" t="s">
        <v>18251</v>
      </c>
      <c r="AA219" s="2" t="s">
        <v>175</v>
      </c>
      <c r="AB219" s="2" t="s">
        <v>210</v>
      </c>
      <c r="AC219" s="3">
        <v>9</v>
      </c>
      <c r="AD219" s="2" t="s">
        <v>18245</v>
      </c>
      <c r="AE219" s="2" t="s">
        <v>18252</v>
      </c>
      <c r="AF219" s="2" t="s">
        <v>18246</v>
      </c>
      <c r="AG219" s="2" t="s">
        <v>18245</v>
      </c>
      <c r="AH219" s="2" t="s">
        <v>18253</v>
      </c>
    </row>
    <row r="220" s="1" customFormat="1" spans="1:34">
      <c r="A220" s="2" t="s">
        <v>18245</v>
      </c>
      <c r="B220" s="2" t="s">
        <v>18246</v>
      </c>
      <c r="C220" s="2" t="s">
        <v>18246</v>
      </c>
      <c r="D220" s="2"/>
      <c r="E220" s="3">
        <v>581138</v>
      </c>
      <c r="F220" s="2" t="s">
        <v>212</v>
      </c>
      <c r="G220" s="2" t="s">
        <v>18247</v>
      </c>
      <c r="H220" s="3">
        <v>223</v>
      </c>
      <c r="I220" s="2" t="s">
        <v>213</v>
      </c>
      <c r="J220" s="3">
        <v>581138</v>
      </c>
      <c r="K220" s="2" t="s">
        <v>18247</v>
      </c>
      <c r="L220" s="2"/>
      <c r="M220" s="2" t="s">
        <v>4</v>
      </c>
      <c r="N220" s="2" t="s">
        <v>80</v>
      </c>
      <c r="O220" s="3">
        <v>581138</v>
      </c>
      <c r="P220" s="3">
        <v>223</v>
      </c>
      <c r="Q220" s="2" t="s">
        <v>18248</v>
      </c>
      <c r="R220" s="2" t="s">
        <v>212</v>
      </c>
      <c r="S220" s="3">
        <v>21</v>
      </c>
      <c r="T220" s="3">
        <v>1</v>
      </c>
      <c r="U220" s="3">
        <v>30</v>
      </c>
      <c r="V220" s="2" t="s">
        <v>18257</v>
      </c>
      <c r="W220" s="3">
        <v>1</v>
      </c>
      <c r="X220" s="2" t="s">
        <v>18250</v>
      </c>
      <c r="Y220" s="2" t="s">
        <v>18257</v>
      </c>
      <c r="Z220" s="2" t="s">
        <v>18251</v>
      </c>
      <c r="AA220" s="2" t="s">
        <v>212</v>
      </c>
      <c r="AB220" s="2" t="s">
        <v>212</v>
      </c>
      <c r="AC220" s="3">
        <v>1</v>
      </c>
      <c r="AD220" s="2" t="s">
        <v>18245</v>
      </c>
      <c r="AE220" s="2" t="s">
        <v>18252</v>
      </c>
      <c r="AF220" s="2" t="s">
        <v>18246</v>
      </c>
      <c r="AG220" s="2" t="s">
        <v>18245</v>
      </c>
      <c r="AH220" s="2" t="s">
        <v>18253</v>
      </c>
    </row>
    <row r="221" s="1" customFormat="1" spans="1:34">
      <c r="A221" s="2" t="s">
        <v>18245</v>
      </c>
      <c r="B221" s="2" t="s">
        <v>18246</v>
      </c>
      <c r="C221" s="2" t="s">
        <v>18246</v>
      </c>
      <c r="D221" s="2"/>
      <c r="E221" s="3">
        <v>583666</v>
      </c>
      <c r="F221" s="2" t="s">
        <v>214</v>
      </c>
      <c r="G221" s="2" t="s">
        <v>18247</v>
      </c>
      <c r="H221" s="3">
        <v>223</v>
      </c>
      <c r="I221" s="2" t="s">
        <v>215</v>
      </c>
      <c r="J221" s="3">
        <v>583666</v>
      </c>
      <c r="K221" s="2" t="s">
        <v>18247</v>
      </c>
      <c r="L221" s="2"/>
      <c r="M221" s="2" t="s">
        <v>4</v>
      </c>
      <c r="N221" s="2" t="s">
        <v>166</v>
      </c>
      <c r="O221" s="3">
        <v>583666</v>
      </c>
      <c r="P221" s="3">
        <v>223</v>
      </c>
      <c r="Q221" s="2" t="s">
        <v>18248</v>
      </c>
      <c r="R221" s="2" t="s">
        <v>214</v>
      </c>
      <c r="S221" s="3">
        <v>21</v>
      </c>
      <c r="T221" s="3">
        <v>1</v>
      </c>
      <c r="U221" s="3">
        <v>10</v>
      </c>
      <c r="V221" s="2" t="s">
        <v>18269</v>
      </c>
      <c r="W221" s="3">
        <v>1</v>
      </c>
      <c r="X221" s="2" t="s">
        <v>18250</v>
      </c>
      <c r="Y221" s="2" t="s">
        <v>18269</v>
      </c>
      <c r="Z221" s="2" t="s">
        <v>18251</v>
      </c>
      <c r="AA221" s="2" t="s">
        <v>214</v>
      </c>
      <c r="AB221" s="2" t="s">
        <v>214</v>
      </c>
      <c r="AC221" s="3">
        <v>8</v>
      </c>
      <c r="AD221" s="2" t="s">
        <v>18245</v>
      </c>
      <c r="AE221" s="2" t="s">
        <v>18252</v>
      </c>
      <c r="AF221" s="2" t="s">
        <v>18246</v>
      </c>
      <c r="AG221" s="2" t="s">
        <v>18245</v>
      </c>
      <c r="AH221" s="2" t="s">
        <v>18253</v>
      </c>
    </row>
    <row r="222" s="1" customFormat="1" spans="1:34">
      <c r="A222" s="2" t="s">
        <v>18245</v>
      </c>
      <c r="B222" s="2" t="s">
        <v>18246</v>
      </c>
      <c r="C222" s="2" t="s">
        <v>18246</v>
      </c>
      <c r="D222" s="2"/>
      <c r="E222" s="3">
        <v>583666</v>
      </c>
      <c r="F222" s="2" t="s">
        <v>214</v>
      </c>
      <c r="G222" s="2" t="s">
        <v>18247</v>
      </c>
      <c r="H222" s="3">
        <v>223</v>
      </c>
      <c r="I222" s="2" t="s">
        <v>215</v>
      </c>
      <c r="J222" s="3">
        <v>583666</v>
      </c>
      <c r="K222" s="2" t="s">
        <v>18247</v>
      </c>
      <c r="L222" s="2"/>
      <c r="M222" s="2" t="s">
        <v>4</v>
      </c>
      <c r="N222" s="2" t="s">
        <v>169</v>
      </c>
      <c r="O222" s="3">
        <v>583666</v>
      </c>
      <c r="P222" s="3">
        <v>223</v>
      </c>
      <c r="Q222" s="2" t="s">
        <v>18248</v>
      </c>
      <c r="R222" s="2" t="s">
        <v>214</v>
      </c>
      <c r="S222" s="3">
        <v>21</v>
      </c>
      <c r="T222" s="3">
        <v>1</v>
      </c>
      <c r="U222" s="3">
        <v>20</v>
      </c>
      <c r="V222" s="2" t="s">
        <v>18270</v>
      </c>
      <c r="W222" s="3">
        <v>1</v>
      </c>
      <c r="X222" s="2" t="s">
        <v>18250</v>
      </c>
      <c r="Y222" s="2" t="s">
        <v>18270</v>
      </c>
      <c r="Z222" s="2" t="s">
        <v>18251</v>
      </c>
      <c r="AA222" s="2" t="s">
        <v>214</v>
      </c>
      <c r="AB222" s="2" t="s">
        <v>214</v>
      </c>
      <c r="AC222" s="3">
        <v>8</v>
      </c>
      <c r="AD222" s="2" t="s">
        <v>18245</v>
      </c>
      <c r="AE222" s="2" t="s">
        <v>18252</v>
      </c>
      <c r="AF222" s="2" t="s">
        <v>18246</v>
      </c>
      <c r="AG222" s="2" t="s">
        <v>18245</v>
      </c>
      <c r="AH222" s="2" t="s">
        <v>18253</v>
      </c>
    </row>
    <row r="223" s="1" customFormat="1" spans="1:34">
      <c r="A223" s="2" t="s">
        <v>18245</v>
      </c>
      <c r="B223" s="2" t="s">
        <v>18246</v>
      </c>
      <c r="C223" s="2" t="s">
        <v>18246</v>
      </c>
      <c r="D223" s="2"/>
      <c r="E223" s="3">
        <v>583666</v>
      </c>
      <c r="F223" s="2" t="s">
        <v>214</v>
      </c>
      <c r="G223" s="2" t="s">
        <v>18247</v>
      </c>
      <c r="H223" s="3">
        <v>223</v>
      </c>
      <c r="I223" s="2" t="s">
        <v>215</v>
      </c>
      <c r="J223" s="3">
        <v>583666</v>
      </c>
      <c r="K223" s="2" t="s">
        <v>18247</v>
      </c>
      <c r="L223" s="2"/>
      <c r="M223" s="2" t="s">
        <v>4</v>
      </c>
      <c r="N223" s="2" t="s">
        <v>172</v>
      </c>
      <c r="O223" s="3">
        <v>583666</v>
      </c>
      <c r="P223" s="3">
        <v>223</v>
      </c>
      <c r="Q223" s="2" t="s">
        <v>18248</v>
      </c>
      <c r="R223" s="2" t="s">
        <v>214</v>
      </c>
      <c r="S223" s="3">
        <v>21</v>
      </c>
      <c r="T223" s="3">
        <v>1</v>
      </c>
      <c r="U223" s="3">
        <v>30</v>
      </c>
      <c r="V223" s="2" t="s">
        <v>18271</v>
      </c>
      <c r="W223" s="3">
        <v>1</v>
      </c>
      <c r="X223" s="2" t="s">
        <v>18250</v>
      </c>
      <c r="Y223" s="2" t="s">
        <v>18271</v>
      </c>
      <c r="Z223" s="2" t="s">
        <v>18251</v>
      </c>
      <c r="AA223" s="2" t="s">
        <v>214</v>
      </c>
      <c r="AB223" s="2" t="s">
        <v>214</v>
      </c>
      <c r="AC223" s="3">
        <v>8</v>
      </c>
      <c r="AD223" s="2" t="s">
        <v>18245</v>
      </c>
      <c r="AE223" s="2" t="s">
        <v>18252</v>
      </c>
      <c r="AF223" s="2" t="s">
        <v>18246</v>
      </c>
      <c r="AG223" s="2" t="s">
        <v>18245</v>
      </c>
      <c r="AH223" s="2" t="s">
        <v>18253</v>
      </c>
    </row>
    <row r="224" s="1" customFormat="1" spans="1:34">
      <c r="A224" s="2" t="s">
        <v>18245</v>
      </c>
      <c r="B224" s="2" t="s">
        <v>18246</v>
      </c>
      <c r="C224" s="2" t="s">
        <v>18246</v>
      </c>
      <c r="D224" s="2"/>
      <c r="E224" s="3">
        <v>583666</v>
      </c>
      <c r="F224" s="2" t="s">
        <v>214</v>
      </c>
      <c r="G224" s="2" t="s">
        <v>18247</v>
      </c>
      <c r="H224" s="3">
        <v>223</v>
      </c>
      <c r="I224" s="2" t="s">
        <v>215</v>
      </c>
      <c r="J224" s="3">
        <v>928714</v>
      </c>
      <c r="K224" s="2" t="s">
        <v>18247</v>
      </c>
      <c r="L224" s="2"/>
      <c r="M224" s="2" t="s">
        <v>4</v>
      </c>
      <c r="N224" s="2" t="s">
        <v>135</v>
      </c>
      <c r="O224" s="3">
        <v>583666</v>
      </c>
      <c r="P224" s="3">
        <v>223</v>
      </c>
      <c r="Q224" s="2" t="s">
        <v>18248</v>
      </c>
      <c r="R224" s="2" t="s">
        <v>216</v>
      </c>
      <c r="S224" s="3">
        <v>21</v>
      </c>
      <c r="T224" s="3">
        <v>1</v>
      </c>
      <c r="U224" s="3">
        <v>100</v>
      </c>
      <c r="V224" s="2" t="s">
        <v>18267</v>
      </c>
      <c r="W224" s="3">
        <v>1</v>
      </c>
      <c r="X224" s="2" t="s">
        <v>18250</v>
      </c>
      <c r="Y224" s="2" t="s">
        <v>18267</v>
      </c>
      <c r="Z224" s="2" t="s">
        <v>18251</v>
      </c>
      <c r="AA224" s="2" t="s">
        <v>216</v>
      </c>
      <c r="AB224" s="2" t="s">
        <v>214</v>
      </c>
      <c r="AC224" s="3">
        <v>8</v>
      </c>
      <c r="AD224" s="2" t="s">
        <v>18245</v>
      </c>
      <c r="AE224" s="2" t="s">
        <v>18252</v>
      </c>
      <c r="AF224" s="2" t="s">
        <v>18246</v>
      </c>
      <c r="AG224" s="2" t="s">
        <v>18245</v>
      </c>
      <c r="AH224" s="2" t="s">
        <v>18253</v>
      </c>
    </row>
    <row r="225" s="1" customFormat="1" spans="1:34">
      <c r="A225" s="2" t="s">
        <v>18245</v>
      </c>
      <c r="B225" s="2" t="s">
        <v>18246</v>
      </c>
      <c r="C225" s="2" t="s">
        <v>18246</v>
      </c>
      <c r="D225" s="2"/>
      <c r="E225" s="3">
        <v>583666</v>
      </c>
      <c r="F225" s="2" t="s">
        <v>214</v>
      </c>
      <c r="G225" s="2" t="s">
        <v>18247</v>
      </c>
      <c r="H225" s="3">
        <v>223</v>
      </c>
      <c r="I225" s="2" t="s">
        <v>215</v>
      </c>
      <c r="J225" s="3">
        <v>928714</v>
      </c>
      <c r="K225" s="2" t="s">
        <v>18247</v>
      </c>
      <c r="L225" s="2"/>
      <c r="M225" s="2" t="s">
        <v>4</v>
      </c>
      <c r="N225" s="2" t="s">
        <v>57</v>
      </c>
      <c r="O225" s="3">
        <v>583666</v>
      </c>
      <c r="P225" s="3">
        <v>223</v>
      </c>
      <c r="Q225" s="2" t="s">
        <v>18248</v>
      </c>
      <c r="R225" s="2" t="s">
        <v>216</v>
      </c>
      <c r="S225" s="3">
        <v>21</v>
      </c>
      <c r="T225" s="3">
        <v>1</v>
      </c>
      <c r="U225" s="3">
        <v>110</v>
      </c>
      <c r="V225" s="2" t="s">
        <v>18257</v>
      </c>
      <c r="W225" s="3">
        <v>1</v>
      </c>
      <c r="X225" s="2" t="s">
        <v>18250</v>
      </c>
      <c r="Y225" s="2" t="s">
        <v>18257</v>
      </c>
      <c r="Z225" s="2" t="s">
        <v>18251</v>
      </c>
      <c r="AA225" s="2" t="s">
        <v>216</v>
      </c>
      <c r="AB225" s="2" t="s">
        <v>214</v>
      </c>
      <c r="AC225" s="3">
        <v>8</v>
      </c>
      <c r="AD225" s="2" t="s">
        <v>18245</v>
      </c>
      <c r="AE225" s="2" t="s">
        <v>18252</v>
      </c>
      <c r="AF225" s="2" t="s">
        <v>18246</v>
      </c>
      <c r="AG225" s="2" t="s">
        <v>18245</v>
      </c>
      <c r="AH225" s="2" t="s">
        <v>18253</v>
      </c>
    </row>
    <row r="226" s="1" customFormat="1" spans="1:34">
      <c r="A226" s="2" t="s">
        <v>18245</v>
      </c>
      <c r="B226" s="2" t="s">
        <v>18246</v>
      </c>
      <c r="C226" s="2" t="s">
        <v>18246</v>
      </c>
      <c r="D226" s="2"/>
      <c r="E226" s="3">
        <v>583666</v>
      </c>
      <c r="F226" s="2" t="s">
        <v>214</v>
      </c>
      <c r="G226" s="2" t="s">
        <v>18247</v>
      </c>
      <c r="H226" s="3">
        <v>223</v>
      </c>
      <c r="I226" s="2" t="s">
        <v>215</v>
      </c>
      <c r="J226" s="3">
        <v>928714</v>
      </c>
      <c r="K226" s="2" t="s">
        <v>18247</v>
      </c>
      <c r="L226" s="2"/>
      <c r="M226" s="2" t="s">
        <v>4</v>
      </c>
      <c r="N226" s="2" t="s">
        <v>60</v>
      </c>
      <c r="O226" s="3">
        <v>583666</v>
      </c>
      <c r="P226" s="3">
        <v>223</v>
      </c>
      <c r="Q226" s="2" t="s">
        <v>18248</v>
      </c>
      <c r="R226" s="2" t="s">
        <v>216</v>
      </c>
      <c r="S226" s="3">
        <v>21</v>
      </c>
      <c r="T226" s="3">
        <v>1</v>
      </c>
      <c r="U226" s="3">
        <v>120</v>
      </c>
      <c r="V226" s="2" t="s">
        <v>18259</v>
      </c>
      <c r="W226" s="3">
        <v>1</v>
      </c>
      <c r="X226" s="2" t="s">
        <v>18250</v>
      </c>
      <c r="Y226" s="2" t="s">
        <v>18259</v>
      </c>
      <c r="Z226" s="2" t="s">
        <v>18251</v>
      </c>
      <c r="AA226" s="2" t="s">
        <v>216</v>
      </c>
      <c r="AB226" s="2" t="s">
        <v>214</v>
      </c>
      <c r="AC226" s="3">
        <v>8</v>
      </c>
      <c r="AD226" s="2" t="s">
        <v>18245</v>
      </c>
      <c r="AE226" s="2" t="s">
        <v>18252</v>
      </c>
      <c r="AF226" s="2" t="s">
        <v>18246</v>
      </c>
      <c r="AG226" s="2" t="s">
        <v>18245</v>
      </c>
      <c r="AH226" s="2" t="s">
        <v>18253</v>
      </c>
    </row>
    <row r="227" s="1" customFormat="1" spans="1:34">
      <c r="A227" s="2" t="s">
        <v>18245</v>
      </c>
      <c r="B227" s="2" t="s">
        <v>18246</v>
      </c>
      <c r="C227" s="2" t="s">
        <v>18246</v>
      </c>
      <c r="D227" s="2"/>
      <c r="E227" s="3">
        <v>583666</v>
      </c>
      <c r="F227" s="2" t="s">
        <v>214</v>
      </c>
      <c r="G227" s="2" t="s">
        <v>18247</v>
      </c>
      <c r="H227" s="3">
        <v>223</v>
      </c>
      <c r="I227" s="2" t="s">
        <v>215</v>
      </c>
      <c r="J227" s="3">
        <v>928714</v>
      </c>
      <c r="K227" s="2" t="s">
        <v>18247</v>
      </c>
      <c r="L227" s="2"/>
      <c r="M227" s="2" t="s">
        <v>4</v>
      </c>
      <c r="N227" s="2" t="s">
        <v>63</v>
      </c>
      <c r="O227" s="3">
        <v>583666</v>
      </c>
      <c r="P227" s="3">
        <v>223</v>
      </c>
      <c r="Q227" s="2" t="s">
        <v>18248</v>
      </c>
      <c r="R227" s="2" t="s">
        <v>216</v>
      </c>
      <c r="S227" s="3">
        <v>21</v>
      </c>
      <c r="T227" s="3">
        <v>1</v>
      </c>
      <c r="U227" s="3">
        <v>130</v>
      </c>
      <c r="V227" s="2" t="s">
        <v>18260</v>
      </c>
      <c r="W227" s="3">
        <v>1</v>
      </c>
      <c r="X227" s="2" t="s">
        <v>18250</v>
      </c>
      <c r="Y227" s="2" t="s">
        <v>18260</v>
      </c>
      <c r="Z227" s="2" t="s">
        <v>18251</v>
      </c>
      <c r="AA227" s="2" t="s">
        <v>216</v>
      </c>
      <c r="AB227" s="2" t="s">
        <v>214</v>
      </c>
      <c r="AC227" s="3">
        <v>8</v>
      </c>
      <c r="AD227" s="2" t="s">
        <v>18245</v>
      </c>
      <c r="AE227" s="2" t="s">
        <v>18252</v>
      </c>
      <c r="AF227" s="2" t="s">
        <v>18246</v>
      </c>
      <c r="AG227" s="2" t="s">
        <v>18245</v>
      </c>
      <c r="AH227" s="2" t="s">
        <v>18253</v>
      </c>
    </row>
    <row r="228" s="1" customFormat="1" spans="1:34">
      <c r="A228" s="2" t="s">
        <v>18245</v>
      </c>
      <c r="B228" s="2" t="s">
        <v>18246</v>
      </c>
      <c r="C228" s="2" t="s">
        <v>18246</v>
      </c>
      <c r="D228" s="2"/>
      <c r="E228" s="3">
        <v>583666</v>
      </c>
      <c r="F228" s="2" t="s">
        <v>214</v>
      </c>
      <c r="G228" s="2" t="s">
        <v>18247</v>
      </c>
      <c r="H228" s="3">
        <v>223</v>
      </c>
      <c r="I228" s="2" t="s">
        <v>215</v>
      </c>
      <c r="J228" s="3">
        <v>1834006</v>
      </c>
      <c r="K228" s="2" t="s">
        <v>18247</v>
      </c>
      <c r="L228" s="2"/>
      <c r="M228" s="2" t="s">
        <v>4</v>
      </c>
      <c r="N228" s="2" t="s">
        <v>42</v>
      </c>
      <c r="O228" s="3">
        <v>583666</v>
      </c>
      <c r="P228" s="3">
        <v>223</v>
      </c>
      <c r="Q228" s="2" t="s">
        <v>18248</v>
      </c>
      <c r="R228" s="2" t="s">
        <v>175</v>
      </c>
      <c r="S228" s="3">
        <v>21</v>
      </c>
      <c r="T228" s="3">
        <v>1</v>
      </c>
      <c r="U228" s="3">
        <v>10</v>
      </c>
      <c r="V228" s="2" t="s">
        <v>18256</v>
      </c>
      <c r="W228" s="3">
        <v>1</v>
      </c>
      <c r="X228" s="2" t="s">
        <v>18250</v>
      </c>
      <c r="Y228" s="2" t="s">
        <v>18256</v>
      </c>
      <c r="Z228" s="2" t="s">
        <v>18251</v>
      </c>
      <c r="AA228" s="2" t="s">
        <v>175</v>
      </c>
      <c r="AB228" s="2" t="s">
        <v>214</v>
      </c>
      <c r="AC228" s="3">
        <v>8</v>
      </c>
      <c r="AD228" s="2" t="s">
        <v>18245</v>
      </c>
      <c r="AE228" s="2" t="s">
        <v>18252</v>
      </c>
      <c r="AF228" s="2" t="s">
        <v>18246</v>
      </c>
      <c r="AG228" s="2" t="s">
        <v>18245</v>
      </c>
      <c r="AH228" s="2" t="s">
        <v>18253</v>
      </c>
    </row>
    <row r="229" s="1" customFormat="1" spans="1:34">
      <c r="A229" s="2" t="s">
        <v>18245</v>
      </c>
      <c r="B229" s="2" t="s">
        <v>18246</v>
      </c>
      <c r="C229" s="2" t="s">
        <v>18246</v>
      </c>
      <c r="D229" s="2"/>
      <c r="E229" s="3">
        <v>592658</v>
      </c>
      <c r="F229" s="2" t="s">
        <v>217</v>
      </c>
      <c r="G229" s="2" t="s">
        <v>18247</v>
      </c>
      <c r="H229" s="3">
        <v>223</v>
      </c>
      <c r="I229" s="2" t="s">
        <v>218</v>
      </c>
      <c r="J229" s="3">
        <v>332042</v>
      </c>
      <c r="K229" s="2" t="s">
        <v>18247</v>
      </c>
      <c r="L229" s="2"/>
      <c r="M229" s="2" t="s">
        <v>4</v>
      </c>
      <c r="N229" s="2" t="s">
        <v>42</v>
      </c>
      <c r="O229" s="3">
        <v>592658</v>
      </c>
      <c r="P229" s="3">
        <v>223</v>
      </c>
      <c r="Q229" s="2" t="s">
        <v>18248</v>
      </c>
      <c r="R229" s="2" t="s">
        <v>130</v>
      </c>
      <c r="S229" s="3">
        <v>51</v>
      </c>
      <c r="T229" s="3">
        <v>1</v>
      </c>
      <c r="U229" s="3">
        <v>10</v>
      </c>
      <c r="V229" s="2" t="s">
        <v>18256</v>
      </c>
      <c r="W229" s="3">
        <v>1</v>
      </c>
      <c r="X229" s="2" t="s">
        <v>18250</v>
      </c>
      <c r="Y229" s="2" t="s">
        <v>18256</v>
      </c>
      <c r="Z229" s="2" t="s">
        <v>18251</v>
      </c>
      <c r="AA229" s="2" t="s">
        <v>130</v>
      </c>
      <c r="AB229" s="2" t="s">
        <v>217</v>
      </c>
      <c r="AC229" s="3">
        <v>12</v>
      </c>
      <c r="AD229" s="2" t="s">
        <v>18245</v>
      </c>
      <c r="AE229" s="2" t="s">
        <v>18252</v>
      </c>
      <c r="AF229" s="2" t="s">
        <v>18246</v>
      </c>
      <c r="AG229" s="2" t="s">
        <v>18245</v>
      </c>
      <c r="AH229" s="2" t="s">
        <v>18253</v>
      </c>
    </row>
    <row r="230" s="1" customFormat="1" spans="1:34">
      <c r="A230" s="2" t="s">
        <v>18245</v>
      </c>
      <c r="B230" s="2" t="s">
        <v>18246</v>
      </c>
      <c r="C230" s="2" t="s">
        <v>18246</v>
      </c>
      <c r="D230" s="2"/>
      <c r="E230" s="3">
        <v>592658</v>
      </c>
      <c r="F230" s="2" t="s">
        <v>217</v>
      </c>
      <c r="G230" s="2" t="s">
        <v>18247</v>
      </c>
      <c r="H230" s="3">
        <v>223</v>
      </c>
      <c r="I230" s="2" t="s">
        <v>218</v>
      </c>
      <c r="J230" s="3">
        <v>332224</v>
      </c>
      <c r="K230" s="2" t="s">
        <v>18247</v>
      </c>
      <c r="L230" s="2"/>
      <c r="M230" s="2" t="s">
        <v>4</v>
      </c>
      <c r="N230" s="2" t="s">
        <v>135</v>
      </c>
      <c r="O230" s="3">
        <v>592658</v>
      </c>
      <c r="P230" s="3">
        <v>223</v>
      </c>
      <c r="Q230" s="2" t="s">
        <v>18248</v>
      </c>
      <c r="R230" s="2" t="s">
        <v>132</v>
      </c>
      <c r="S230" s="3">
        <v>51</v>
      </c>
      <c r="T230" s="3">
        <v>1</v>
      </c>
      <c r="U230" s="3">
        <v>100</v>
      </c>
      <c r="V230" s="2" t="s">
        <v>18267</v>
      </c>
      <c r="W230" s="3">
        <v>1</v>
      </c>
      <c r="X230" s="2" t="s">
        <v>18250</v>
      </c>
      <c r="Y230" s="2" t="s">
        <v>18267</v>
      </c>
      <c r="Z230" s="2" t="s">
        <v>18251</v>
      </c>
      <c r="AA230" s="2" t="s">
        <v>132</v>
      </c>
      <c r="AB230" s="2" t="s">
        <v>217</v>
      </c>
      <c r="AC230" s="3">
        <v>12</v>
      </c>
      <c r="AD230" s="2" t="s">
        <v>18245</v>
      </c>
      <c r="AE230" s="2" t="s">
        <v>18252</v>
      </c>
      <c r="AF230" s="2" t="s">
        <v>18246</v>
      </c>
      <c r="AG230" s="2" t="s">
        <v>18245</v>
      </c>
      <c r="AH230" s="2" t="s">
        <v>18253</v>
      </c>
    </row>
    <row r="231" s="1" customFormat="1" spans="1:34">
      <c r="A231" s="2" t="s">
        <v>18245</v>
      </c>
      <c r="B231" s="2" t="s">
        <v>18246</v>
      </c>
      <c r="C231" s="2" t="s">
        <v>18246</v>
      </c>
      <c r="D231" s="2"/>
      <c r="E231" s="3">
        <v>592658</v>
      </c>
      <c r="F231" s="2" t="s">
        <v>217</v>
      </c>
      <c r="G231" s="2" t="s">
        <v>18247</v>
      </c>
      <c r="H231" s="3">
        <v>223</v>
      </c>
      <c r="I231" s="2" t="s">
        <v>218</v>
      </c>
      <c r="J231" s="3">
        <v>332224</v>
      </c>
      <c r="K231" s="2" t="s">
        <v>18247</v>
      </c>
      <c r="L231" s="2"/>
      <c r="M231" s="2" t="s">
        <v>4</v>
      </c>
      <c r="N231" s="2" t="s">
        <v>57</v>
      </c>
      <c r="O231" s="3">
        <v>592658</v>
      </c>
      <c r="P231" s="3">
        <v>223</v>
      </c>
      <c r="Q231" s="2" t="s">
        <v>18248</v>
      </c>
      <c r="R231" s="2" t="s">
        <v>132</v>
      </c>
      <c r="S231" s="3">
        <v>51</v>
      </c>
      <c r="T231" s="3">
        <v>1</v>
      </c>
      <c r="U231" s="3">
        <v>110</v>
      </c>
      <c r="V231" s="2" t="s">
        <v>18257</v>
      </c>
      <c r="W231" s="3">
        <v>1</v>
      </c>
      <c r="X231" s="2" t="s">
        <v>18250</v>
      </c>
      <c r="Y231" s="2" t="s">
        <v>18257</v>
      </c>
      <c r="Z231" s="2" t="s">
        <v>18251</v>
      </c>
      <c r="AA231" s="2" t="s">
        <v>132</v>
      </c>
      <c r="AB231" s="2" t="s">
        <v>217</v>
      </c>
      <c r="AC231" s="3">
        <v>12</v>
      </c>
      <c r="AD231" s="2" t="s">
        <v>18245</v>
      </c>
      <c r="AE231" s="2" t="s">
        <v>18252</v>
      </c>
      <c r="AF231" s="2" t="s">
        <v>18246</v>
      </c>
      <c r="AG231" s="2" t="s">
        <v>18245</v>
      </c>
      <c r="AH231" s="2" t="s">
        <v>18253</v>
      </c>
    </row>
    <row r="232" s="1" customFormat="1" spans="1:34">
      <c r="A232" s="2" t="s">
        <v>18245</v>
      </c>
      <c r="B232" s="2" t="s">
        <v>18246</v>
      </c>
      <c r="C232" s="2" t="s">
        <v>18246</v>
      </c>
      <c r="D232" s="2"/>
      <c r="E232" s="3">
        <v>592658</v>
      </c>
      <c r="F232" s="2" t="s">
        <v>217</v>
      </c>
      <c r="G232" s="2" t="s">
        <v>18247</v>
      </c>
      <c r="H232" s="3">
        <v>223</v>
      </c>
      <c r="I232" s="2" t="s">
        <v>218</v>
      </c>
      <c r="J232" s="3">
        <v>332224</v>
      </c>
      <c r="K232" s="2" t="s">
        <v>18247</v>
      </c>
      <c r="L232" s="2"/>
      <c r="M232" s="2" t="s">
        <v>4</v>
      </c>
      <c r="N232" s="2" t="s">
        <v>60</v>
      </c>
      <c r="O232" s="3">
        <v>592658</v>
      </c>
      <c r="P232" s="3">
        <v>223</v>
      </c>
      <c r="Q232" s="2" t="s">
        <v>18248</v>
      </c>
      <c r="R232" s="2" t="s">
        <v>132</v>
      </c>
      <c r="S232" s="3">
        <v>51</v>
      </c>
      <c r="T232" s="3">
        <v>1</v>
      </c>
      <c r="U232" s="3">
        <v>120</v>
      </c>
      <c r="V232" s="2" t="s">
        <v>18259</v>
      </c>
      <c r="W232" s="3">
        <v>1</v>
      </c>
      <c r="X232" s="2" t="s">
        <v>18250</v>
      </c>
      <c r="Y232" s="2" t="s">
        <v>18259</v>
      </c>
      <c r="Z232" s="2" t="s">
        <v>18251</v>
      </c>
      <c r="AA232" s="2" t="s">
        <v>132</v>
      </c>
      <c r="AB232" s="2" t="s">
        <v>217</v>
      </c>
      <c r="AC232" s="3">
        <v>12</v>
      </c>
      <c r="AD232" s="2" t="s">
        <v>18245</v>
      </c>
      <c r="AE232" s="2" t="s">
        <v>18252</v>
      </c>
      <c r="AF232" s="2" t="s">
        <v>18246</v>
      </c>
      <c r="AG232" s="2" t="s">
        <v>18245</v>
      </c>
      <c r="AH232" s="2" t="s">
        <v>18253</v>
      </c>
    </row>
    <row r="233" s="1" customFormat="1" spans="1:34">
      <c r="A233" s="2" t="s">
        <v>18245</v>
      </c>
      <c r="B233" s="2" t="s">
        <v>18246</v>
      </c>
      <c r="C233" s="2" t="s">
        <v>18246</v>
      </c>
      <c r="D233" s="2"/>
      <c r="E233" s="3">
        <v>592658</v>
      </c>
      <c r="F233" s="2" t="s">
        <v>217</v>
      </c>
      <c r="G233" s="2" t="s">
        <v>18247</v>
      </c>
      <c r="H233" s="3">
        <v>223</v>
      </c>
      <c r="I233" s="2" t="s">
        <v>218</v>
      </c>
      <c r="J233" s="3">
        <v>332224</v>
      </c>
      <c r="K233" s="2" t="s">
        <v>18247</v>
      </c>
      <c r="L233" s="2"/>
      <c r="M233" s="2" t="s">
        <v>4</v>
      </c>
      <c r="N233" s="2" t="s">
        <v>63</v>
      </c>
      <c r="O233" s="3">
        <v>592658</v>
      </c>
      <c r="P233" s="3">
        <v>223</v>
      </c>
      <c r="Q233" s="2" t="s">
        <v>18248</v>
      </c>
      <c r="R233" s="2" t="s">
        <v>132</v>
      </c>
      <c r="S233" s="3">
        <v>51</v>
      </c>
      <c r="T233" s="3">
        <v>1</v>
      </c>
      <c r="U233" s="3">
        <v>130</v>
      </c>
      <c r="V233" s="2" t="s">
        <v>18260</v>
      </c>
      <c r="W233" s="3">
        <v>1</v>
      </c>
      <c r="X233" s="2" t="s">
        <v>18250</v>
      </c>
      <c r="Y233" s="2" t="s">
        <v>18260</v>
      </c>
      <c r="Z233" s="2" t="s">
        <v>18251</v>
      </c>
      <c r="AA233" s="2" t="s">
        <v>132</v>
      </c>
      <c r="AB233" s="2" t="s">
        <v>217</v>
      </c>
      <c r="AC233" s="3">
        <v>12</v>
      </c>
      <c r="AD233" s="2" t="s">
        <v>18245</v>
      </c>
      <c r="AE233" s="2" t="s">
        <v>18252</v>
      </c>
      <c r="AF233" s="2" t="s">
        <v>18246</v>
      </c>
      <c r="AG233" s="2" t="s">
        <v>18245</v>
      </c>
      <c r="AH233" s="2" t="s">
        <v>18253</v>
      </c>
    </row>
    <row r="234" s="1" customFormat="1" spans="1:34">
      <c r="A234" s="2" t="s">
        <v>18245</v>
      </c>
      <c r="B234" s="2" t="s">
        <v>18246</v>
      </c>
      <c r="C234" s="2" t="s">
        <v>18246</v>
      </c>
      <c r="D234" s="2"/>
      <c r="E234" s="3">
        <v>592658</v>
      </c>
      <c r="F234" s="2" t="s">
        <v>217</v>
      </c>
      <c r="G234" s="2" t="s">
        <v>18247</v>
      </c>
      <c r="H234" s="3">
        <v>223</v>
      </c>
      <c r="I234" s="2" t="s">
        <v>218</v>
      </c>
      <c r="J234" s="3">
        <v>592658</v>
      </c>
      <c r="K234" s="2" t="s">
        <v>18247</v>
      </c>
      <c r="L234" s="2"/>
      <c r="M234" s="2" t="s">
        <v>4</v>
      </c>
      <c r="N234" s="2" t="s">
        <v>99</v>
      </c>
      <c r="O234" s="3">
        <v>592658</v>
      </c>
      <c r="P234" s="3">
        <v>223</v>
      </c>
      <c r="Q234" s="2" t="s">
        <v>18248</v>
      </c>
      <c r="R234" s="2" t="s">
        <v>217</v>
      </c>
      <c r="S234" s="3">
        <v>21</v>
      </c>
      <c r="T234" s="3">
        <v>1</v>
      </c>
      <c r="U234" s="3">
        <v>200</v>
      </c>
      <c r="V234" s="2" t="s">
        <v>18262</v>
      </c>
      <c r="W234" s="3">
        <v>1</v>
      </c>
      <c r="X234" s="2" t="s">
        <v>18250</v>
      </c>
      <c r="Y234" s="2" t="s">
        <v>18262</v>
      </c>
      <c r="Z234" s="2" t="s">
        <v>18251</v>
      </c>
      <c r="AA234" s="2" t="s">
        <v>217</v>
      </c>
      <c r="AB234" s="2" t="s">
        <v>217</v>
      </c>
      <c r="AC234" s="3">
        <v>12</v>
      </c>
      <c r="AD234" s="2" t="s">
        <v>18245</v>
      </c>
      <c r="AE234" s="2" t="s">
        <v>18252</v>
      </c>
      <c r="AF234" s="2" t="s">
        <v>18246</v>
      </c>
      <c r="AG234" s="2" t="s">
        <v>18245</v>
      </c>
      <c r="AH234" s="2" t="s">
        <v>18253</v>
      </c>
    </row>
    <row r="235" s="1" customFormat="1" spans="1:34">
      <c r="A235" s="2" t="s">
        <v>18245</v>
      </c>
      <c r="B235" s="2" t="s">
        <v>18246</v>
      </c>
      <c r="C235" s="2" t="s">
        <v>18246</v>
      </c>
      <c r="D235" s="2"/>
      <c r="E235" s="3">
        <v>592658</v>
      </c>
      <c r="F235" s="2" t="s">
        <v>217</v>
      </c>
      <c r="G235" s="2" t="s">
        <v>18247</v>
      </c>
      <c r="H235" s="3">
        <v>223</v>
      </c>
      <c r="I235" s="2" t="s">
        <v>218</v>
      </c>
      <c r="J235" s="3">
        <v>592658</v>
      </c>
      <c r="K235" s="2" t="s">
        <v>18247</v>
      </c>
      <c r="L235" s="2"/>
      <c r="M235" s="2" t="s">
        <v>4</v>
      </c>
      <c r="N235" s="2" t="s">
        <v>151</v>
      </c>
      <c r="O235" s="3">
        <v>592658</v>
      </c>
      <c r="P235" s="3">
        <v>223</v>
      </c>
      <c r="Q235" s="2" t="s">
        <v>18248</v>
      </c>
      <c r="R235" s="2" t="s">
        <v>217</v>
      </c>
      <c r="S235" s="3">
        <v>21</v>
      </c>
      <c r="T235" s="3">
        <v>1</v>
      </c>
      <c r="U235" s="3">
        <v>210</v>
      </c>
      <c r="V235" s="2" t="s">
        <v>18268</v>
      </c>
      <c r="W235" s="3">
        <v>1</v>
      </c>
      <c r="X235" s="2" t="s">
        <v>18250</v>
      </c>
      <c r="Y235" s="2" t="s">
        <v>18268</v>
      </c>
      <c r="Z235" s="2" t="s">
        <v>18251</v>
      </c>
      <c r="AA235" s="2" t="s">
        <v>217</v>
      </c>
      <c r="AB235" s="2" t="s">
        <v>217</v>
      </c>
      <c r="AC235" s="3">
        <v>12</v>
      </c>
      <c r="AD235" s="2" t="s">
        <v>18245</v>
      </c>
      <c r="AE235" s="2" t="s">
        <v>18252</v>
      </c>
      <c r="AF235" s="2" t="s">
        <v>18246</v>
      </c>
      <c r="AG235" s="2" t="s">
        <v>18245</v>
      </c>
      <c r="AH235" s="2" t="s">
        <v>18253</v>
      </c>
    </row>
    <row r="236" s="1" customFormat="1" spans="1:34">
      <c r="A236" s="2" t="s">
        <v>18245</v>
      </c>
      <c r="B236" s="2" t="s">
        <v>18246</v>
      </c>
      <c r="C236" s="2" t="s">
        <v>18246</v>
      </c>
      <c r="D236" s="2"/>
      <c r="E236" s="3">
        <v>592658</v>
      </c>
      <c r="F236" s="2" t="s">
        <v>217</v>
      </c>
      <c r="G236" s="2" t="s">
        <v>18247</v>
      </c>
      <c r="H236" s="3">
        <v>223</v>
      </c>
      <c r="I236" s="2" t="s">
        <v>218</v>
      </c>
      <c r="J236" s="3">
        <v>928995</v>
      </c>
      <c r="K236" s="2" t="s">
        <v>18247</v>
      </c>
      <c r="L236" s="2"/>
      <c r="M236" s="2" t="s">
        <v>4</v>
      </c>
      <c r="N236" s="2" t="s">
        <v>35</v>
      </c>
      <c r="O236" s="3">
        <v>592658</v>
      </c>
      <c r="P236" s="3">
        <v>223</v>
      </c>
      <c r="Q236" s="2" t="s">
        <v>18248</v>
      </c>
      <c r="R236" s="2" t="s">
        <v>219</v>
      </c>
      <c r="S236" s="3">
        <v>21</v>
      </c>
      <c r="T236" s="3">
        <v>1</v>
      </c>
      <c r="U236" s="3">
        <v>10</v>
      </c>
      <c r="V236" s="2" t="s">
        <v>18254</v>
      </c>
      <c r="W236" s="3">
        <v>1</v>
      </c>
      <c r="X236" s="2" t="s">
        <v>18250</v>
      </c>
      <c r="Y236" s="2" t="s">
        <v>18254</v>
      </c>
      <c r="Z236" s="2" t="s">
        <v>18251</v>
      </c>
      <c r="AA236" s="2" t="s">
        <v>219</v>
      </c>
      <c r="AB236" s="2" t="s">
        <v>217</v>
      </c>
      <c r="AC236" s="3">
        <v>12</v>
      </c>
      <c r="AD236" s="2" t="s">
        <v>18245</v>
      </c>
      <c r="AE236" s="2" t="s">
        <v>18252</v>
      </c>
      <c r="AF236" s="2" t="s">
        <v>18246</v>
      </c>
      <c r="AG236" s="2" t="s">
        <v>18245</v>
      </c>
      <c r="AH236" s="2" t="s">
        <v>18253</v>
      </c>
    </row>
    <row r="237" s="1" customFormat="1" spans="1:34">
      <c r="A237" s="2" t="s">
        <v>18245</v>
      </c>
      <c r="B237" s="2" t="s">
        <v>18246</v>
      </c>
      <c r="C237" s="2" t="s">
        <v>18246</v>
      </c>
      <c r="D237" s="2"/>
      <c r="E237" s="3">
        <v>592658</v>
      </c>
      <c r="F237" s="2" t="s">
        <v>217</v>
      </c>
      <c r="G237" s="2" t="s">
        <v>18247</v>
      </c>
      <c r="H237" s="3">
        <v>223</v>
      </c>
      <c r="I237" s="2" t="s">
        <v>218</v>
      </c>
      <c r="J237" s="3">
        <v>928995</v>
      </c>
      <c r="K237" s="2" t="s">
        <v>18247</v>
      </c>
      <c r="L237" s="2"/>
      <c r="M237" s="2" t="s">
        <v>4</v>
      </c>
      <c r="N237" s="2" t="s">
        <v>39</v>
      </c>
      <c r="O237" s="3">
        <v>592658</v>
      </c>
      <c r="P237" s="3">
        <v>223</v>
      </c>
      <c r="Q237" s="2" t="s">
        <v>18248</v>
      </c>
      <c r="R237" s="2" t="s">
        <v>219</v>
      </c>
      <c r="S237" s="3">
        <v>21</v>
      </c>
      <c r="T237" s="3">
        <v>1</v>
      </c>
      <c r="U237" s="3">
        <v>20</v>
      </c>
      <c r="V237" s="2" t="s">
        <v>18255</v>
      </c>
      <c r="W237" s="3">
        <v>1</v>
      </c>
      <c r="X237" s="2" t="s">
        <v>18250</v>
      </c>
      <c r="Y237" s="2" t="s">
        <v>18255</v>
      </c>
      <c r="Z237" s="2" t="s">
        <v>18251</v>
      </c>
      <c r="AA237" s="2" t="s">
        <v>219</v>
      </c>
      <c r="AB237" s="2" t="s">
        <v>217</v>
      </c>
      <c r="AC237" s="3">
        <v>12</v>
      </c>
      <c r="AD237" s="2" t="s">
        <v>18245</v>
      </c>
      <c r="AE237" s="2" t="s">
        <v>18252</v>
      </c>
      <c r="AF237" s="2" t="s">
        <v>18246</v>
      </c>
      <c r="AG237" s="2" t="s">
        <v>18245</v>
      </c>
      <c r="AH237" s="2" t="s">
        <v>18253</v>
      </c>
    </row>
    <row r="238" s="1" customFormat="1" spans="1:34">
      <c r="A238" s="2" t="s">
        <v>18245</v>
      </c>
      <c r="B238" s="2" t="s">
        <v>18246</v>
      </c>
      <c r="C238" s="2" t="s">
        <v>18246</v>
      </c>
      <c r="D238" s="2"/>
      <c r="E238" s="3">
        <v>592658</v>
      </c>
      <c r="F238" s="2" t="s">
        <v>217</v>
      </c>
      <c r="G238" s="2" t="s">
        <v>18247</v>
      </c>
      <c r="H238" s="3">
        <v>223</v>
      </c>
      <c r="I238" s="2" t="s">
        <v>218</v>
      </c>
      <c r="J238" s="3">
        <v>929003</v>
      </c>
      <c r="K238" s="2" t="s">
        <v>18247</v>
      </c>
      <c r="L238" s="2"/>
      <c r="M238" s="2" t="s">
        <v>4</v>
      </c>
      <c r="N238" s="2" t="s">
        <v>70</v>
      </c>
      <c r="O238" s="3">
        <v>592658</v>
      </c>
      <c r="P238" s="3">
        <v>223</v>
      </c>
      <c r="Q238" s="2" t="s">
        <v>18248</v>
      </c>
      <c r="R238" s="2" t="s">
        <v>220</v>
      </c>
      <c r="S238" s="3">
        <v>21</v>
      </c>
      <c r="T238" s="3">
        <v>1</v>
      </c>
      <c r="U238" s="3">
        <v>20</v>
      </c>
      <c r="V238" s="2" t="s">
        <v>18261</v>
      </c>
      <c r="W238" s="3">
        <v>1</v>
      </c>
      <c r="X238" s="2" t="s">
        <v>18250</v>
      </c>
      <c r="Y238" s="2" t="s">
        <v>18261</v>
      </c>
      <c r="Z238" s="2" t="s">
        <v>18251</v>
      </c>
      <c r="AA238" s="2" t="s">
        <v>220</v>
      </c>
      <c r="AB238" s="2" t="s">
        <v>217</v>
      </c>
      <c r="AC238" s="3">
        <v>12</v>
      </c>
      <c r="AD238" s="2" t="s">
        <v>18245</v>
      </c>
      <c r="AE238" s="2" t="s">
        <v>18252</v>
      </c>
      <c r="AF238" s="2" t="s">
        <v>18246</v>
      </c>
      <c r="AG238" s="2" t="s">
        <v>18245</v>
      </c>
      <c r="AH238" s="2" t="s">
        <v>18253</v>
      </c>
    </row>
    <row r="239" s="1" customFormat="1" spans="1:34">
      <c r="A239" s="2" t="s">
        <v>18245</v>
      </c>
      <c r="B239" s="2" t="s">
        <v>18246</v>
      </c>
      <c r="C239" s="2" t="s">
        <v>18246</v>
      </c>
      <c r="D239" s="2"/>
      <c r="E239" s="3">
        <v>592658</v>
      </c>
      <c r="F239" s="2" t="s">
        <v>217</v>
      </c>
      <c r="G239" s="2" t="s">
        <v>18247</v>
      </c>
      <c r="H239" s="3">
        <v>223</v>
      </c>
      <c r="I239" s="2" t="s">
        <v>218</v>
      </c>
      <c r="J239" s="3">
        <v>1817433</v>
      </c>
      <c r="K239" s="2" t="s">
        <v>18247</v>
      </c>
      <c r="L239" s="2"/>
      <c r="M239" s="2" t="s">
        <v>4</v>
      </c>
      <c r="N239" s="2" t="s">
        <v>46</v>
      </c>
      <c r="O239" s="3">
        <v>592658</v>
      </c>
      <c r="P239" s="3">
        <v>223</v>
      </c>
      <c r="Q239" s="2" t="s">
        <v>18248</v>
      </c>
      <c r="R239" s="2" t="s">
        <v>137</v>
      </c>
      <c r="S239" s="3">
        <v>51</v>
      </c>
      <c r="T239" s="3">
        <v>1</v>
      </c>
      <c r="U239" s="3">
        <v>10</v>
      </c>
      <c r="V239" s="2" t="s">
        <v>18257</v>
      </c>
      <c r="W239" s="3">
        <v>1</v>
      </c>
      <c r="X239" s="2" t="s">
        <v>18250</v>
      </c>
      <c r="Y239" s="2" t="s">
        <v>18257</v>
      </c>
      <c r="Z239" s="2" t="s">
        <v>18251</v>
      </c>
      <c r="AA239" s="2" t="s">
        <v>137</v>
      </c>
      <c r="AB239" s="2" t="s">
        <v>217</v>
      </c>
      <c r="AC239" s="3">
        <v>12</v>
      </c>
      <c r="AD239" s="2" t="s">
        <v>18245</v>
      </c>
      <c r="AE239" s="2" t="s">
        <v>18252</v>
      </c>
      <c r="AF239" s="2" t="s">
        <v>18246</v>
      </c>
      <c r="AG239" s="2" t="s">
        <v>18245</v>
      </c>
      <c r="AH239" s="2" t="s">
        <v>18253</v>
      </c>
    </row>
    <row r="240" s="1" customFormat="1" spans="1:34">
      <c r="A240" s="2" t="s">
        <v>18245</v>
      </c>
      <c r="B240" s="2" t="s">
        <v>18246</v>
      </c>
      <c r="C240" s="2" t="s">
        <v>18246</v>
      </c>
      <c r="D240" s="2"/>
      <c r="E240" s="3">
        <v>592658</v>
      </c>
      <c r="F240" s="2" t="s">
        <v>217</v>
      </c>
      <c r="G240" s="2" t="s">
        <v>18247</v>
      </c>
      <c r="H240" s="3">
        <v>223</v>
      </c>
      <c r="I240" s="2" t="s">
        <v>218</v>
      </c>
      <c r="J240" s="3">
        <v>1817433</v>
      </c>
      <c r="K240" s="2" t="s">
        <v>18247</v>
      </c>
      <c r="L240" s="2"/>
      <c r="M240" s="2" t="s">
        <v>4</v>
      </c>
      <c r="N240" s="2" t="s">
        <v>50</v>
      </c>
      <c r="O240" s="3">
        <v>592658</v>
      </c>
      <c r="P240" s="3">
        <v>223</v>
      </c>
      <c r="Q240" s="2" t="s">
        <v>18248</v>
      </c>
      <c r="R240" s="2" t="s">
        <v>137</v>
      </c>
      <c r="S240" s="3">
        <v>51</v>
      </c>
      <c r="T240" s="3">
        <v>1</v>
      </c>
      <c r="U240" s="3">
        <v>20</v>
      </c>
      <c r="V240" s="2" t="s">
        <v>18257</v>
      </c>
      <c r="W240" s="3">
        <v>1</v>
      </c>
      <c r="X240" s="2" t="s">
        <v>18250</v>
      </c>
      <c r="Y240" s="2" t="s">
        <v>18257</v>
      </c>
      <c r="Z240" s="2" t="s">
        <v>18251</v>
      </c>
      <c r="AA240" s="2" t="s">
        <v>137</v>
      </c>
      <c r="AB240" s="2" t="s">
        <v>217</v>
      </c>
      <c r="AC240" s="3">
        <v>12</v>
      </c>
      <c r="AD240" s="2" t="s">
        <v>18245</v>
      </c>
      <c r="AE240" s="2" t="s">
        <v>18252</v>
      </c>
      <c r="AF240" s="2" t="s">
        <v>18246</v>
      </c>
      <c r="AG240" s="2" t="s">
        <v>18245</v>
      </c>
      <c r="AH240" s="2" t="s">
        <v>18253</v>
      </c>
    </row>
    <row r="241" s="1" customFormat="1" spans="1:34">
      <c r="A241" s="2" t="s">
        <v>18245</v>
      </c>
      <c r="B241" s="2" t="s">
        <v>18246</v>
      </c>
      <c r="C241" s="2" t="s">
        <v>18246</v>
      </c>
      <c r="D241" s="2"/>
      <c r="E241" s="3">
        <v>592660</v>
      </c>
      <c r="F241" s="2" t="s">
        <v>221</v>
      </c>
      <c r="G241" s="2" t="s">
        <v>18247</v>
      </c>
      <c r="H241" s="3">
        <v>223</v>
      </c>
      <c r="I241" s="2" t="s">
        <v>222</v>
      </c>
      <c r="J241" s="3">
        <v>332042</v>
      </c>
      <c r="K241" s="2" t="s">
        <v>18247</v>
      </c>
      <c r="L241" s="2"/>
      <c r="M241" s="2" t="s">
        <v>4</v>
      </c>
      <c r="N241" s="2" t="s">
        <v>42</v>
      </c>
      <c r="O241" s="3">
        <v>592660</v>
      </c>
      <c r="P241" s="3">
        <v>223</v>
      </c>
      <c r="Q241" s="2" t="s">
        <v>18248</v>
      </c>
      <c r="R241" s="2" t="s">
        <v>130</v>
      </c>
      <c r="S241" s="3">
        <v>51</v>
      </c>
      <c r="T241" s="3">
        <v>1</v>
      </c>
      <c r="U241" s="3">
        <v>10</v>
      </c>
      <c r="V241" s="2" t="s">
        <v>18256</v>
      </c>
      <c r="W241" s="3">
        <v>1</v>
      </c>
      <c r="X241" s="2" t="s">
        <v>18250</v>
      </c>
      <c r="Y241" s="2" t="s">
        <v>18256</v>
      </c>
      <c r="Z241" s="2" t="s">
        <v>18251</v>
      </c>
      <c r="AA241" s="2" t="s">
        <v>130</v>
      </c>
      <c r="AB241" s="2" t="s">
        <v>221</v>
      </c>
      <c r="AC241" s="3">
        <v>12</v>
      </c>
      <c r="AD241" s="2" t="s">
        <v>18245</v>
      </c>
      <c r="AE241" s="2" t="s">
        <v>18252</v>
      </c>
      <c r="AF241" s="2" t="s">
        <v>18246</v>
      </c>
      <c r="AG241" s="2" t="s">
        <v>18245</v>
      </c>
      <c r="AH241" s="2" t="s">
        <v>18253</v>
      </c>
    </row>
    <row r="242" s="1" customFormat="1" spans="1:34">
      <c r="A242" s="2" t="s">
        <v>18245</v>
      </c>
      <c r="B242" s="2" t="s">
        <v>18246</v>
      </c>
      <c r="C242" s="2" t="s">
        <v>18246</v>
      </c>
      <c r="D242" s="2"/>
      <c r="E242" s="3">
        <v>592660</v>
      </c>
      <c r="F242" s="2" t="s">
        <v>221</v>
      </c>
      <c r="G242" s="2" t="s">
        <v>18247</v>
      </c>
      <c r="H242" s="3">
        <v>223</v>
      </c>
      <c r="I242" s="2" t="s">
        <v>222</v>
      </c>
      <c r="J242" s="3">
        <v>332224</v>
      </c>
      <c r="K242" s="2" t="s">
        <v>18247</v>
      </c>
      <c r="L242" s="2"/>
      <c r="M242" s="2" t="s">
        <v>4</v>
      </c>
      <c r="N242" s="2" t="s">
        <v>135</v>
      </c>
      <c r="O242" s="3">
        <v>592660</v>
      </c>
      <c r="P242" s="3">
        <v>223</v>
      </c>
      <c r="Q242" s="2" t="s">
        <v>18248</v>
      </c>
      <c r="R242" s="2" t="s">
        <v>132</v>
      </c>
      <c r="S242" s="3">
        <v>51</v>
      </c>
      <c r="T242" s="3">
        <v>1</v>
      </c>
      <c r="U242" s="3">
        <v>100</v>
      </c>
      <c r="V242" s="2" t="s">
        <v>18267</v>
      </c>
      <c r="W242" s="3">
        <v>1</v>
      </c>
      <c r="X242" s="2" t="s">
        <v>18250</v>
      </c>
      <c r="Y242" s="2" t="s">
        <v>18267</v>
      </c>
      <c r="Z242" s="2" t="s">
        <v>18251</v>
      </c>
      <c r="AA242" s="2" t="s">
        <v>132</v>
      </c>
      <c r="AB242" s="2" t="s">
        <v>221</v>
      </c>
      <c r="AC242" s="3">
        <v>12</v>
      </c>
      <c r="AD242" s="2" t="s">
        <v>18245</v>
      </c>
      <c r="AE242" s="2" t="s">
        <v>18252</v>
      </c>
      <c r="AF242" s="2" t="s">
        <v>18246</v>
      </c>
      <c r="AG242" s="2" t="s">
        <v>18245</v>
      </c>
      <c r="AH242" s="2" t="s">
        <v>18253</v>
      </c>
    </row>
    <row r="243" s="1" customFormat="1" spans="1:34">
      <c r="A243" s="2" t="s">
        <v>18245</v>
      </c>
      <c r="B243" s="2" t="s">
        <v>18246</v>
      </c>
      <c r="C243" s="2" t="s">
        <v>18246</v>
      </c>
      <c r="D243" s="2"/>
      <c r="E243" s="3">
        <v>592660</v>
      </c>
      <c r="F243" s="2" t="s">
        <v>221</v>
      </c>
      <c r="G243" s="2" t="s">
        <v>18247</v>
      </c>
      <c r="H243" s="3">
        <v>223</v>
      </c>
      <c r="I243" s="2" t="s">
        <v>222</v>
      </c>
      <c r="J243" s="3">
        <v>332224</v>
      </c>
      <c r="K243" s="2" t="s">
        <v>18247</v>
      </c>
      <c r="L243" s="2"/>
      <c r="M243" s="2" t="s">
        <v>4</v>
      </c>
      <c r="N243" s="2" t="s">
        <v>57</v>
      </c>
      <c r="O243" s="3">
        <v>592660</v>
      </c>
      <c r="P243" s="3">
        <v>223</v>
      </c>
      <c r="Q243" s="2" t="s">
        <v>18248</v>
      </c>
      <c r="R243" s="2" t="s">
        <v>132</v>
      </c>
      <c r="S243" s="3">
        <v>51</v>
      </c>
      <c r="T243" s="3">
        <v>1</v>
      </c>
      <c r="U243" s="3">
        <v>110</v>
      </c>
      <c r="V243" s="2" t="s">
        <v>18257</v>
      </c>
      <c r="W243" s="3">
        <v>1</v>
      </c>
      <c r="X243" s="2" t="s">
        <v>18250</v>
      </c>
      <c r="Y243" s="2" t="s">
        <v>18257</v>
      </c>
      <c r="Z243" s="2" t="s">
        <v>18251</v>
      </c>
      <c r="AA243" s="2" t="s">
        <v>132</v>
      </c>
      <c r="AB243" s="2" t="s">
        <v>221</v>
      </c>
      <c r="AC243" s="3">
        <v>12</v>
      </c>
      <c r="AD243" s="2" t="s">
        <v>18245</v>
      </c>
      <c r="AE243" s="2" t="s">
        <v>18252</v>
      </c>
      <c r="AF243" s="2" t="s">
        <v>18246</v>
      </c>
      <c r="AG243" s="2" t="s">
        <v>18245</v>
      </c>
      <c r="AH243" s="2" t="s">
        <v>18253</v>
      </c>
    </row>
    <row r="244" s="1" customFormat="1" spans="1:34">
      <c r="A244" s="2" t="s">
        <v>18245</v>
      </c>
      <c r="B244" s="2" t="s">
        <v>18246</v>
      </c>
      <c r="C244" s="2" t="s">
        <v>18246</v>
      </c>
      <c r="D244" s="2"/>
      <c r="E244" s="3">
        <v>592660</v>
      </c>
      <c r="F244" s="2" t="s">
        <v>221</v>
      </c>
      <c r="G244" s="2" t="s">
        <v>18247</v>
      </c>
      <c r="H244" s="3">
        <v>223</v>
      </c>
      <c r="I244" s="2" t="s">
        <v>222</v>
      </c>
      <c r="J244" s="3">
        <v>332224</v>
      </c>
      <c r="K244" s="2" t="s">
        <v>18247</v>
      </c>
      <c r="L244" s="2"/>
      <c r="M244" s="2" t="s">
        <v>4</v>
      </c>
      <c r="N244" s="2" t="s">
        <v>60</v>
      </c>
      <c r="O244" s="3">
        <v>592660</v>
      </c>
      <c r="P244" s="3">
        <v>223</v>
      </c>
      <c r="Q244" s="2" t="s">
        <v>18248</v>
      </c>
      <c r="R244" s="2" t="s">
        <v>132</v>
      </c>
      <c r="S244" s="3">
        <v>51</v>
      </c>
      <c r="T244" s="3">
        <v>1</v>
      </c>
      <c r="U244" s="3">
        <v>120</v>
      </c>
      <c r="V244" s="2" t="s">
        <v>18259</v>
      </c>
      <c r="W244" s="3">
        <v>1</v>
      </c>
      <c r="X244" s="2" t="s">
        <v>18250</v>
      </c>
      <c r="Y244" s="2" t="s">
        <v>18259</v>
      </c>
      <c r="Z244" s="2" t="s">
        <v>18251</v>
      </c>
      <c r="AA244" s="2" t="s">
        <v>132</v>
      </c>
      <c r="AB244" s="2" t="s">
        <v>221</v>
      </c>
      <c r="AC244" s="3">
        <v>12</v>
      </c>
      <c r="AD244" s="2" t="s">
        <v>18245</v>
      </c>
      <c r="AE244" s="2" t="s">
        <v>18252</v>
      </c>
      <c r="AF244" s="2" t="s">
        <v>18246</v>
      </c>
      <c r="AG244" s="2" t="s">
        <v>18245</v>
      </c>
      <c r="AH244" s="2" t="s">
        <v>18253</v>
      </c>
    </row>
    <row r="245" s="1" customFormat="1" spans="1:34">
      <c r="A245" s="2" t="s">
        <v>18245</v>
      </c>
      <c r="B245" s="2" t="s">
        <v>18246</v>
      </c>
      <c r="C245" s="2" t="s">
        <v>18246</v>
      </c>
      <c r="D245" s="2"/>
      <c r="E245" s="3">
        <v>592660</v>
      </c>
      <c r="F245" s="2" t="s">
        <v>221</v>
      </c>
      <c r="G245" s="2" t="s">
        <v>18247</v>
      </c>
      <c r="H245" s="3">
        <v>223</v>
      </c>
      <c r="I245" s="2" t="s">
        <v>222</v>
      </c>
      <c r="J245" s="3">
        <v>332224</v>
      </c>
      <c r="K245" s="2" t="s">
        <v>18247</v>
      </c>
      <c r="L245" s="2"/>
      <c r="M245" s="2" t="s">
        <v>4</v>
      </c>
      <c r="N245" s="2" t="s">
        <v>63</v>
      </c>
      <c r="O245" s="3">
        <v>592660</v>
      </c>
      <c r="P245" s="3">
        <v>223</v>
      </c>
      <c r="Q245" s="2" t="s">
        <v>18248</v>
      </c>
      <c r="R245" s="2" t="s">
        <v>132</v>
      </c>
      <c r="S245" s="3">
        <v>51</v>
      </c>
      <c r="T245" s="3">
        <v>1</v>
      </c>
      <c r="U245" s="3">
        <v>130</v>
      </c>
      <c r="V245" s="2" t="s">
        <v>18260</v>
      </c>
      <c r="W245" s="3">
        <v>1</v>
      </c>
      <c r="X245" s="2" t="s">
        <v>18250</v>
      </c>
      <c r="Y245" s="2" t="s">
        <v>18260</v>
      </c>
      <c r="Z245" s="2" t="s">
        <v>18251</v>
      </c>
      <c r="AA245" s="2" t="s">
        <v>132</v>
      </c>
      <c r="AB245" s="2" t="s">
        <v>221</v>
      </c>
      <c r="AC245" s="3">
        <v>12</v>
      </c>
      <c r="AD245" s="2" t="s">
        <v>18245</v>
      </c>
      <c r="AE245" s="2" t="s">
        <v>18252</v>
      </c>
      <c r="AF245" s="2" t="s">
        <v>18246</v>
      </c>
      <c r="AG245" s="2" t="s">
        <v>18245</v>
      </c>
      <c r="AH245" s="2" t="s">
        <v>18253</v>
      </c>
    </row>
    <row r="246" s="1" customFormat="1" spans="1:34">
      <c r="A246" s="2" t="s">
        <v>18245</v>
      </c>
      <c r="B246" s="2" t="s">
        <v>18246</v>
      </c>
      <c r="C246" s="2" t="s">
        <v>18246</v>
      </c>
      <c r="D246" s="2"/>
      <c r="E246" s="3">
        <v>592660</v>
      </c>
      <c r="F246" s="2" t="s">
        <v>221</v>
      </c>
      <c r="G246" s="2" t="s">
        <v>18247</v>
      </c>
      <c r="H246" s="3">
        <v>223</v>
      </c>
      <c r="I246" s="2" t="s">
        <v>222</v>
      </c>
      <c r="J246" s="3">
        <v>592660</v>
      </c>
      <c r="K246" s="2" t="s">
        <v>18247</v>
      </c>
      <c r="L246" s="2"/>
      <c r="M246" s="2" t="s">
        <v>4</v>
      </c>
      <c r="N246" s="2" t="s">
        <v>99</v>
      </c>
      <c r="O246" s="3">
        <v>592660</v>
      </c>
      <c r="P246" s="3">
        <v>223</v>
      </c>
      <c r="Q246" s="2" t="s">
        <v>18248</v>
      </c>
      <c r="R246" s="2" t="s">
        <v>221</v>
      </c>
      <c r="S246" s="3">
        <v>21</v>
      </c>
      <c r="T246" s="3">
        <v>1</v>
      </c>
      <c r="U246" s="3">
        <v>200</v>
      </c>
      <c r="V246" s="2" t="s">
        <v>18262</v>
      </c>
      <c r="W246" s="3">
        <v>1</v>
      </c>
      <c r="X246" s="2" t="s">
        <v>18250</v>
      </c>
      <c r="Y246" s="2" t="s">
        <v>18262</v>
      </c>
      <c r="Z246" s="2" t="s">
        <v>18251</v>
      </c>
      <c r="AA246" s="2" t="s">
        <v>221</v>
      </c>
      <c r="AB246" s="2" t="s">
        <v>221</v>
      </c>
      <c r="AC246" s="3">
        <v>12</v>
      </c>
      <c r="AD246" s="2" t="s">
        <v>18245</v>
      </c>
      <c r="AE246" s="2" t="s">
        <v>18252</v>
      </c>
      <c r="AF246" s="2" t="s">
        <v>18246</v>
      </c>
      <c r="AG246" s="2" t="s">
        <v>18245</v>
      </c>
      <c r="AH246" s="2" t="s">
        <v>18253</v>
      </c>
    </row>
    <row r="247" s="1" customFormat="1" spans="1:34">
      <c r="A247" s="2" t="s">
        <v>18245</v>
      </c>
      <c r="B247" s="2" t="s">
        <v>18246</v>
      </c>
      <c r="C247" s="2" t="s">
        <v>18246</v>
      </c>
      <c r="D247" s="2"/>
      <c r="E247" s="3">
        <v>592660</v>
      </c>
      <c r="F247" s="2" t="s">
        <v>221</v>
      </c>
      <c r="G247" s="2" t="s">
        <v>18247</v>
      </c>
      <c r="H247" s="3">
        <v>223</v>
      </c>
      <c r="I247" s="2" t="s">
        <v>222</v>
      </c>
      <c r="J247" s="3">
        <v>592660</v>
      </c>
      <c r="K247" s="2" t="s">
        <v>18247</v>
      </c>
      <c r="L247" s="2"/>
      <c r="M247" s="2" t="s">
        <v>4</v>
      </c>
      <c r="N247" s="2" t="s">
        <v>151</v>
      </c>
      <c r="O247" s="3">
        <v>592660</v>
      </c>
      <c r="P247" s="3">
        <v>223</v>
      </c>
      <c r="Q247" s="2" t="s">
        <v>18248</v>
      </c>
      <c r="R247" s="2" t="s">
        <v>221</v>
      </c>
      <c r="S247" s="3">
        <v>21</v>
      </c>
      <c r="T247" s="3">
        <v>1</v>
      </c>
      <c r="U247" s="3">
        <v>210</v>
      </c>
      <c r="V247" s="2" t="s">
        <v>18268</v>
      </c>
      <c r="W247" s="3">
        <v>1</v>
      </c>
      <c r="X247" s="2" t="s">
        <v>18250</v>
      </c>
      <c r="Y247" s="2" t="s">
        <v>18268</v>
      </c>
      <c r="Z247" s="2" t="s">
        <v>18251</v>
      </c>
      <c r="AA247" s="2" t="s">
        <v>221</v>
      </c>
      <c r="AB247" s="2" t="s">
        <v>221</v>
      </c>
      <c r="AC247" s="3">
        <v>12</v>
      </c>
      <c r="AD247" s="2" t="s">
        <v>18245</v>
      </c>
      <c r="AE247" s="2" t="s">
        <v>18252</v>
      </c>
      <c r="AF247" s="2" t="s">
        <v>18246</v>
      </c>
      <c r="AG247" s="2" t="s">
        <v>18245</v>
      </c>
      <c r="AH247" s="2" t="s">
        <v>18253</v>
      </c>
    </row>
    <row r="248" s="1" customFormat="1" spans="1:34">
      <c r="A248" s="2" t="s">
        <v>18245</v>
      </c>
      <c r="B248" s="2" t="s">
        <v>18246</v>
      </c>
      <c r="C248" s="2" t="s">
        <v>18246</v>
      </c>
      <c r="D248" s="2"/>
      <c r="E248" s="3">
        <v>592660</v>
      </c>
      <c r="F248" s="2" t="s">
        <v>221</v>
      </c>
      <c r="G248" s="2" t="s">
        <v>18247</v>
      </c>
      <c r="H248" s="3">
        <v>223</v>
      </c>
      <c r="I248" s="2" t="s">
        <v>222</v>
      </c>
      <c r="J248" s="3">
        <v>928999</v>
      </c>
      <c r="K248" s="2" t="s">
        <v>18247</v>
      </c>
      <c r="L248" s="2"/>
      <c r="M248" s="2" t="s">
        <v>4</v>
      </c>
      <c r="N248" s="2" t="s">
        <v>35</v>
      </c>
      <c r="O248" s="3">
        <v>592660</v>
      </c>
      <c r="P248" s="3">
        <v>223</v>
      </c>
      <c r="Q248" s="2" t="s">
        <v>18248</v>
      </c>
      <c r="R248" s="2" t="s">
        <v>223</v>
      </c>
      <c r="S248" s="3">
        <v>21</v>
      </c>
      <c r="T248" s="3">
        <v>1</v>
      </c>
      <c r="U248" s="3">
        <v>10</v>
      </c>
      <c r="V248" s="2" t="s">
        <v>18254</v>
      </c>
      <c r="W248" s="3">
        <v>1</v>
      </c>
      <c r="X248" s="2" t="s">
        <v>18250</v>
      </c>
      <c r="Y248" s="2" t="s">
        <v>18254</v>
      </c>
      <c r="Z248" s="2" t="s">
        <v>18251</v>
      </c>
      <c r="AA248" s="2" t="s">
        <v>223</v>
      </c>
      <c r="AB248" s="2" t="s">
        <v>221</v>
      </c>
      <c r="AC248" s="3">
        <v>12</v>
      </c>
      <c r="AD248" s="2" t="s">
        <v>18245</v>
      </c>
      <c r="AE248" s="2" t="s">
        <v>18252</v>
      </c>
      <c r="AF248" s="2" t="s">
        <v>18246</v>
      </c>
      <c r="AG248" s="2" t="s">
        <v>18245</v>
      </c>
      <c r="AH248" s="2" t="s">
        <v>18253</v>
      </c>
    </row>
    <row r="249" s="1" customFormat="1" spans="1:34">
      <c r="A249" s="2" t="s">
        <v>18245</v>
      </c>
      <c r="B249" s="2" t="s">
        <v>18246</v>
      </c>
      <c r="C249" s="2" t="s">
        <v>18246</v>
      </c>
      <c r="D249" s="2"/>
      <c r="E249" s="3">
        <v>592660</v>
      </c>
      <c r="F249" s="2" t="s">
        <v>221</v>
      </c>
      <c r="G249" s="2" t="s">
        <v>18247</v>
      </c>
      <c r="H249" s="3">
        <v>223</v>
      </c>
      <c r="I249" s="2" t="s">
        <v>222</v>
      </c>
      <c r="J249" s="3">
        <v>928999</v>
      </c>
      <c r="K249" s="2" t="s">
        <v>18247</v>
      </c>
      <c r="L249" s="2"/>
      <c r="M249" s="2" t="s">
        <v>4</v>
      </c>
      <c r="N249" s="2" t="s">
        <v>39</v>
      </c>
      <c r="O249" s="3">
        <v>592660</v>
      </c>
      <c r="P249" s="3">
        <v>223</v>
      </c>
      <c r="Q249" s="2" t="s">
        <v>18248</v>
      </c>
      <c r="R249" s="2" t="s">
        <v>223</v>
      </c>
      <c r="S249" s="3">
        <v>21</v>
      </c>
      <c r="T249" s="3">
        <v>1</v>
      </c>
      <c r="U249" s="3">
        <v>20</v>
      </c>
      <c r="V249" s="2" t="s">
        <v>18255</v>
      </c>
      <c r="W249" s="3">
        <v>1</v>
      </c>
      <c r="X249" s="2" t="s">
        <v>18250</v>
      </c>
      <c r="Y249" s="2" t="s">
        <v>18255</v>
      </c>
      <c r="Z249" s="2" t="s">
        <v>18251</v>
      </c>
      <c r="AA249" s="2" t="s">
        <v>223</v>
      </c>
      <c r="AB249" s="2" t="s">
        <v>221</v>
      </c>
      <c r="AC249" s="3">
        <v>12</v>
      </c>
      <c r="AD249" s="2" t="s">
        <v>18245</v>
      </c>
      <c r="AE249" s="2" t="s">
        <v>18252</v>
      </c>
      <c r="AF249" s="2" t="s">
        <v>18246</v>
      </c>
      <c r="AG249" s="2" t="s">
        <v>18245</v>
      </c>
      <c r="AH249" s="2" t="s">
        <v>18253</v>
      </c>
    </row>
    <row r="250" s="1" customFormat="1" spans="1:34">
      <c r="A250" s="2" t="s">
        <v>18245</v>
      </c>
      <c r="B250" s="2" t="s">
        <v>18246</v>
      </c>
      <c r="C250" s="2" t="s">
        <v>18246</v>
      </c>
      <c r="D250" s="2"/>
      <c r="E250" s="3">
        <v>592660</v>
      </c>
      <c r="F250" s="2" t="s">
        <v>221</v>
      </c>
      <c r="G250" s="2" t="s">
        <v>18247</v>
      </c>
      <c r="H250" s="3">
        <v>223</v>
      </c>
      <c r="I250" s="2" t="s">
        <v>222</v>
      </c>
      <c r="J250" s="3">
        <v>929005</v>
      </c>
      <c r="K250" s="2" t="s">
        <v>18247</v>
      </c>
      <c r="L250" s="2"/>
      <c r="M250" s="2" t="s">
        <v>4</v>
      </c>
      <c r="N250" s="2" t="s">
        <v>70</v>
      </c>
      <c r="O250" s="3">
        <v>592660</v>
      </c>
      <c r="P250" s="3">
        <v>223</v>
      </c>
      <c r="Q250" s="2" t="s">
        <v>18248</v>
      </c>
      <c r="R250" s="2" t="s">
        <v>224</v>
      </c>
      <c r="S250" s="3">
        <v>21</v>
      </c>
      <c r="T250" s="3">
        <v>1</v>
      </c>
      <c r="U250" s="3">
        <v>20</v>
      </c>
      <c r="V250" s="2" t="s">
        <v>18261</v>
      </c>
      <c r="W250" s="3">
        <v>1</v>
      </c>
      <c r="X250" s="2" t="s">
        <v>18250</v>
      </c>
      <c r="Y250" s="2" t="s">
        <v>18261</v>
      </c>
      <c r="Z250" s="2" t="s">
        <v>18251</v>
      </c>
      <c r="AA250" s="2" t="s">
        <v>224</v>
      </c>
      <c r="AB250" s="2" t="s">
        <v>221</v>
      </c>
      <c r="AC250" s="3">
        <v>12</v>
      </c>
      <c r="AD250" s="2" t="s">
        <v>18245</v>
      </c>
      <c r="AE250" s="2" t="s">
        <v>18252</v>
      </c>
      <c r="AF250" s="2" t="s">
        <v>18246</v>
      </c>
      <c r="AG250" s="2" t="s">
        <v>18245</v>
      </c>
      <c r="AH250" s="2" t="s">
        <v>18253</v>
      </c>
    </row>
    <row r="251" s="1" customFormat="1" spans="1:34">
      <c r="A251" s="2" t="s">
        <v>18245</v>
      </c>
      <c r="B251" s="2" t="s">
        <v>18246</v>
      </c>
      <c r="C251" s="2" t="s">
        <v>18246</v>
      </c>
      <c r="D251" s="2"/>
      <c r="E251" s="3">
        <v>592660</v>
      </c>
      <c r="F251" s="2" t="s">
        <v>221</v>
      </c>
      <c r="G251" s="2" t="s">
        <v>18247</v>
      </c>
      <c r="H251" s="3">
        <v>223</v>
      </c>
      <c r="I251" s="2" t="s">
        <v>222</v>
      </c>
      <c r="J251" s="3">
        <v>1817433</v>
      </c>
      <c r="K251" s="2" t="s">
        <v>18247</v>
      </c>
      <c r="L251" s="2"/>
      <c r="M251" s="2" t="s">
        <v>4</v>
      </c>
      <c r="N251" s="2" t="s">
        <v>46</v>
      </c>
      <c r="O251" s="3">
        <v>592660</v>
      </c>
      <c r="P251" s="3">
        <v>223</v>
      </c>
      <c r="Q251" s="2" t="s">
        <v>18248</v>
      </c>
      <c r="R251" s="2" t="s">
        <v>137</v>
      </c>
      <c r="S251" s="3">
        <v>51</v>
      </c>
      <c r="T251" s="3">
        <v>1</v>
      </c>
      <c r="U251" s="3">
        <v>10</v>
      </c>
      <c r="V251" s="2" t="s">
        <v>18257</v>
      </c>
      <c r="W251" s="3">
        <v>1</v>
      </c>
      <c r="X251" s="2" t="s">
        <v>18250</v>
      </c>
      <c r="Y251" s="2" t="s">
        <v>18257</v>
      </c>
      <c r="Z251" s="2" t="s">
        <v>18251</v>
      </c>
      <c r="AA251" s="2" t="s">
        <v>137</v>
      </c>
      <c r="AB251" s="2" t="s">
        <v>221</v>
      </c>
      <c r="AC251" s="3">
        <v>12</v>
      </c>
      <c r="AD251" s="2" t="s">
        <v>18245</v>
      </c>
      <c r="AE251" s="2" t="s">
        <v>18252</v>
      </c>
      <c r="AF251" s="2" t="s">
        <v>18246</v>
      </c>
      <c r="AG251" s="2" t="s">
        <v>18245</v>
      </c>
      <c r="AH251" s="2" t="s">
        <v>18253</v>
      </c>
    </row>
    <row r="252" s="1" customFormat="1" spans="1:34">
      <c r="A252" s="2" t="s">
        <v>18245</v>
      </c>
      <c r="B252" s="2" t="s">
        <v>18246</v>
      </c>
      <c r="C252" s="2" t="s">
        <v>18246</v>
      </c>
      <c r="D252" s="2"/>
      <c r="E252" s="3">
        <v>592660</v>
      </c>
      <c r="F252" s="2" t="s">
        <v>221</v>
      </c>
      <c r="G252" s="2" t="s">
        <v>18247</v>
      </c>
      <c r="H252" s="3">
        <v>223</v>
      </c>
      <c r="I252" s="2" t="s">
        <v>222</v>
      </c>
      <c r="J252" s="3">
        <v>1817433</v>
      </c>
      <c r="K252" s="2" t="s">
        <v>18247</v>
      </c>
      <c r="L252" s="2"/>
      <c r="M252" s="2" t="s">
        <v>4</v>
      </c>
      <c r="N252" s="2" t="s">
        <v>50</v>
      </c>
      <c r="O252" s="3">
        <v>592660</v>
      </c>
      <c r="P252" s="3">
        <v>223</v>
      </c>
      <c r="Q252" s="2" t="s">
        <v>18248</v>
      </c>
      <c r="R252" s="2" t="s">
        <v>137</v>
      </c>
      <c r="S252" s="3">
        <v>51</v>
      </c>
      <c r="T252" s="3">
        <v>1</v>
      </c>
      <c r="U252" s="3">
        <v>20</v>
      </c>
      <c r="V252" s="2" t="s">
        <v>18257</v>
      </c>
      <c r="W252" s="3">
        <v>1</v>
      </c>
      <c r="X252" s="2" t="s">
        <v>18250</v>
      </c>
      <c r="Y252" s="2" t="s">
        <v>18257</v>
      </c>
      <c r="Z252" s="2" t="s">
        <v>18251</v>
      </c>
      <c r="AA252" s="2" t="s">
        <v>137</v>
      </c>
      <c r="AB252" s="2" t="s">
        <v>221</v>
      </c>
      <c r="AC252" s="3">
        <v>12</v>
      </c>
      <c r="AD252" s="2" t="s">
        <v>18245</v>
      </c>
      <c r="AE252" s="2" t="s">
        <v>18252</v>
      </c>
      <c r="AF252" s="2" t="s">
        <v>18246</v>
      </c>
      <c r="AG252" s="2" t="s">
        <v>18245</v>
      </c>
      <c r="AH252" s="2" t="s">
        <v>18253</v>
      </c>
    </row>
    <row r="253" s="1" customFormat="1" spans="1:34">
      <c r="A253" s="2" t="s">
        <v>18245</v>
      </c>
      <c r="B253" s="2" t="s">
        <v>18246</v>
      </c>
      <c r="C253" s="2" t="s">
        <v>18246</v>
      </c>
      <c r="D253" s="2"/>
      <c r="E253" s="3">
        <v>595508</v>
      </c>
      <c r="F253" s="2" t="s">
        <v>225</v>
      </c>
      <c r="G253" s="2" t="s">
        <v>18247</v>
      </c>
      <c r="H253" s="3">
        <v>223</v>
      </c>
      <c r="I253" s="2" t="s">
        <v>226</v>
      </c>
      <c r="J253" s="3">
        <v>595508</v>
      </c>
      <c r="K253" s="2" t="s">
        <v>18247</v>
      </c>
      <c r="L253" s="2"/>
      <c r="M253" s="2" t="s">
        <v>4</v>
      </c>
      <c r="N253" s="2" t="s">
        <v>166</v>
      </c>
      <c r="O253" s="3">
        <v>595508</v>
      </c>
      <c r="P253" s="3">
        <v>223</v>
      </c>
      <c r="Q253" s="2" t="s">
        <v>18248</v>
      </c>
      <c r="R253" s="2" t="s">
        <v>225</v>
      </c>
      <c r="S253" s="3">
        <v>21</v>
      </c>
      <c r="T253" s="3">
        <v>1</v>
      </c>
      <c r="U253" s="3">
        <v>10</v>
      </c>
      <c r="V253" s="2" t="s">
        <v>18269</v>
      </c>
      <c r="W253" s="3">
        <v>1</v>
      </c>
      <c r="X253" s="2" t="s">
        <v>18250</v>
      </c>
      <c r="Y253" s="2" t="s">
        <v>18269</v>
      </c>
      <c r="Z253" s="2" t="s">
        <v>18251</v>
      </c>
      <c r="AA253" s="2" t="s">
        <v>225</v>
      </c>
      <c r="AB253" s="2" t="s">
        <v>225</v>
      </c>
      <c r="AC253" s="3">
        <v>8</v>
      </c>
      <c r="AD253" s="2" t="s">
        <v>18245</v>
      </c>
      <c r="AE253" s="2" t="s">
        <v>18252</v>
      </c>
      <c r="AF253" s="2" t="s">
        <v>18246</v>
      </c>
      <c r="AG253" s="2" t="s">
        <v>18245</v>
      </c>
      <c r="AH253" s="2" t="s">
        <v>18253</v>
      </c>
    </row>
    <row r="254" s="1" customFormat="1" spans="1:34">
      <c r="A254" s="2" t="s">
        <v>18245</v>
      </c>
      <c r="B254" s="2" t="s">
        <v>18246</v>
      </c>
      <c r="C254" s="2" t="s">
        <v>18246</v>
      </c>
      <c r="D254" s="2"/>
      <c r="E254" s="3">
        <v>595508</v>
      </c>
      <c r="F254" s="2" t="s">
        <v>225</v>
      </c>
      <c r="G254" s="2" t="s">
        <v>18247</v>
      </c>
      <c r="H254" s="3">
        <v>223</v>
      </c>
      <c r="I254" s="2" t="s">
        <v>226</v>
      </c>
      <c r="J254" s="3">
        <v>595508</v>
      </c>
      <c r="K254" s="2" t="s">
        <v>18247</v>
      </c>
      <c r="L254" s="2"/>
      <c r="M254" s="2" t="s">
        <v>4</v>
      </c>
      <c r="N254" s="2" t="s">
        <v>169</v>
      </c>
      <c r="O254" s="3">
        <v>595508</v>
      </c>
      <c r="P254" s="3">
        <v>223</v>
      </c>
      <c r="Q254" s="2" t="s">
        <v>18248</v>
      </c>
      <c r="R254" s="2" t="s">
        <v>225</v>
      </c>
      <c r="S254" s="3">
        <v>21</v>
      </c>
      <c r="T254" s="3">
        <v>1</v>
      </c>
      <c r="U254" s="3">
        <v>20</v>
      </c>
      <c r="V254" s="2" t="s">
        <v>18270</v>
      </c>
      <c r="W254" s="3">
        <v>1</v>
      </c>
      <c r="X254" s="2" t="s">
        <v>18250</v>
      </c>
      <c r="Y254" s="2" t="s">
        <v>18270</v>
      </c>
      <c r="Z254" s="2" t="s">
        <v>18251</v>
      </c>
      <c r="AA254" s="2" t="s">
        <v>225</v>
      </c>
      <c r="AB254" s="2" t="s">
        <v>225</v>
      </c>
      <c r="AC254" s="3">
        <v>8</v>
      </c>
      <c r="AD254" s="2" t="s">
        <v>18245</v>
      </c>
      <c r="AE254" s="2" t="s">
        <v>18252</v>
      </c>
      <c r="AF254" s="2" t="s">
        <v>18246</v>
      </c>
      <c r="AG254" s="2" t="s">
        <v>18245</v>
      </c>
      <c r="AH254" s="2" t="s">
        <v>18253</v>
      </c>
    </row>
    <row r="255" s="1" customFormat="1" spans="1:34">
      <c r="A255" s="2" t="s">
        <v>18245</v>
      </c>
      <c r="B255" s="2" t="s">
        <v>18246</v>
      </c>
      <c r="C255" s="2" t="s">
        <v>18246</v>
      </c>
      <c r="D255" s="2"/>
      <c r="E255" s="3">
        <v>595508</v>
      </c>
      <c r="F255" s="2" t="s">
        <v>225</v>
      </c>
      <c r="G255" s="2" t="s">
        <v>18247</v>
      </c>
      <c r="H255" s="3">
        <v>223</v>
      </c>
      <c r="I255" s="2" t="s">
        <v>226</v>
      </c>
      <c r="J255" s="3">
        <v>595508</v>
      </c>
      <c r="K255" s="2" t="s">
        <v>18247</v>
      </c>
      <c r="L255" s="2"/>
      <c r="M255" s="2" t="s">
        <v>4</v>
      </c>
      <c r="N255" s="2" t="s">
        <v>172</v>
      </c>
      <c r="O255" s="3">
        <v>595508</v>
      </c>
      <c r="P255" s="3">
        <v>223</v>
      </c>
      <c r="Q255" s="2" t="s">
        <v>18248</v>
      </c>
      <c r="R255" s="2" t="s">
        <v>225</v>
      </c>
      <c r="S255" s="3">
        <v>21</v>
      </c>
      <c r="T255" s="3">
        <v>1</v>
      </c>
      <c r="U255" s="3">
        <v>30</v>
      </c>
      <c r="V255" s="2" t="s">
        <v>18271</v>
      </c>
      <c r="W255" s="3">
        <v>1</v>
      </c>
      <c r="X255" s="2" t="s">
        <v>18250</v>
      </c>
      <c r="Y255" s="2" t="s">
        <v>18271</v>
      </c>
      <c r="Z255" s="2" t="s">
        <v>18251</v>
      </c>
      <c r="AA255" s="2" t="s">
        <v>225</v>
      </c>
      <c r="AB255" s="2" t="s">
        <v>225</v>
      </c>
      <c r="AC255" s="3">
        <v>8</v>
      </c>
      <c r="AD255" s="2" t="s">
        <v>18245</v>
      </c>
      <c r="AE255" s="2" t="s">
        <v>18252</v>
      </c>
      <c r="AF255" s="2" t="s">
        <v>18246</v>
      </c>
      <c r="AG255" s="2" t="s">
        <v>18245</v>
      </c>
      <c r="AH255" s="2" t="s">
        <v>18253</v>
      </c>
    </row>
    <row r="256" s="1" customFormat="1" spans="1:34">
      <c r="A256" s="2" t="s">
        <v>18245</v>
      </c>
      <c r="B256" s="2" t="s">
        <v>18246</v>
      </c>
      <c r="C256" s="2" t="s">
        <v>18246</v>
      </c>
      <c r="D256" s="2"/>
      <c r="E256" s="3">
        <v>595508</v>
      </c>
      <c r="F256" s="2" t="s">
        <v>225</v>
      </c>
      <c r="G256" s="2" t="s">
        <v>18247</v>
      </c>
      <c r="H256" s="3">
        <v>223</v>
      </c>
      <c r="I256" s="2" t="s">
        <v>226</v>
      </c>
      <c r="J256" s="3">
        <v>928714</v>
      </c>
      <c r="K256" s="2" t="s">
        <v>18247</v>
      </c>
      <c r="L256" s="2"/>
      <c r="M256" s="2" t="s">
        <v>4</v>
      </c>
      <c r="N256" s="2" t="s">
        <v>135</v>
      </c>
      <c r="O256" s="3">
        <v>595508</v>
      </c>
      <c r="P256" s="3">
        <v>223</v>
      </c>
      <c r="Q256" s="2" t="s">
        <v>18248</v>
      </c>
      <c r="R256" s="2" t="s">
        <v>216</v>
      </c>
      <c r="S256" s="3">
        <v>21</v>
      </c>
      <c r="T256" s="3">
        <v>1</v>
      </c>
      <c r="U256" s="3">
        <v>100</v>
      </c>
      <c r="V256" s="2" t="s">
        <v>18267</v>
      </c>
      <c r="W256" s="3">
        <v>1</v>
      </c>
      <c r="X256" s="2" t="s">
        <v>18250</v>
      </c>
      <c r="Y256" s="2" t="s">
        <v>18267</v>
      </c>
      <c r="Z256" s="2" t="s">
        <v>18251</v>
      </c>
      <c r="AA256" s="2" t="s">
        <v>216</v>
      </c>
      <c r="AB256" s="2" t="s">
        <v>225</v>
      </c>
      <c r="AC256" s="3">
        <v>8</v>
      </c>
      <c r="AD256" s="2" t="s">
        <v>18245</v>
      </c>
      <c r="AE256" s="2" t="s">
        <v>18252</v>
      </c>
      <c r="AF256" s="2" t="s">
        <v>18246</v>
      </c>
      <c r="AG256" s="2" t="s">
        <v>18245</v>
      </c>
      <c r="AH256" s="2" t="s">
        <v>18253</v>
      </c>
    </row>
    <row r="257" s="1" customFormat="1" spans="1:34">
      <c r="A257" s="2" t="s">
        <v>18245</v>
      </c>
      <c r="B257" s="2" t="s">
        <v>18246</v>
      </c>
      <c r="C257" s="2" t="s">
        <v>18246</v>
      </c>
      <c r="D257" s="2"/>
      <c r="E257" s="3">
        <v>595508</v>
      </c>
      <c r="F257" s="2" t="s">
        <v>225</v>
      </c>
      <c r="G257" s="2" t="s">
        <v>18247</v>
      </c>
      <c r="H257" s="3">
        <v>223</v>
      </c>
      <c r="I257" s="2" t="s">
        <v>226</v>
      </c>
      <c r="J257" s="3">
        <v>928714</v>
      </c>
      <c r="K257" s="2" t="s">
        <v>18247</v>
      </c>
      <c r="L257" s="2"/>
      <c r="M257" s="2" t="s">
        <v>4</v>
      </c>
      <c r="N257" s="2" t="s">
        <v>57</v>
      </c>
      <c r="O257" s="3">
        <v>595508</v>
      </c>
      <c r="P257" s="3">
        <v>223</v>
      </c>
      <c r="Q257" s="2" t="s">
        <v>18248</v>
      </c>
      <c r="R257" s="2" t="s">
        <v>216</v>
      </c>
      <c r="S257" s="3">
        <v>21</v>
      </c>
      <c r="T257" s="3">
        <v>1</v>
      </c>
      <c r="U257" s="3">
        <v>110</v>
      </c>
      <c r="V257" s="2" t="s">
        <v>18257</v>
      </c>
      <c r="W257" s="3">
        <v>1</v>
      </c>
      <c r="X257" s="2" t="s">
        <v>18250</v>
      </c>
      <c r="Y257" s="2" t="s">
        <v>18257</v>
      </c>
      <c r="Z257" s="2" t="s">
        <v>18251</v>
      </c>
      <c r="AA257" s="2" t="s">
        <v>216</v>
      </c>
      <c r="AB257" s="2" t="s">
        <v>225</v>
      </c>
      <c r="AC257" s="3">
        <v>8</v>
      </c>
      <c r="AD257" s="2" t="s">
        <v>18245</v>
      </c>
      <c r="AE257" s="2" t="s">
        <v>18252</v>
      </c>
      <c r="AF257" s="2" t="s">
        <v>18246</v>
      </c>
      <c r="AG257" s="2" t="s">
        <v>18245</v>
      </c>
      <c r="AH257" s="2" t="s">
        <v>18253</v>
      </c>
    </row>
    <row r="258" s="1" customFormat="1" spans="1:34">
      <c r="A258" s="2" t="s">
        <v>18245</v>
      </c>
      <c r="B258" s="2" t="s">
        <v>18246</v>
      </c>
      <c r="C258" s="2" t="s">
        <v>18246</v>
      </c>
      <c r="D258" s="2"/>
      <c r="E258" s="3">
        <v>595508</v>
      </c>
      <c r="F258" s="2" t="s">
        <v>225</v>
      </c>
      <c r="G258" s="2" t="s">
        <v>18247</v>
      </c>
      <c r="H258" s="3">
        <v>223</v>
      </c>
      <c r="I258" s="2" t="s">
        <v>226</v>
      </c>
      <c r="J258" s="3">
        <v>928714</v>
      </c>
      <c r="K258" s="2" t="s">
        <v>18247</v>
      </c>
      <c r="L258" s="2"/>
      <c r="M258" s="2" t="s">
        <v>4</v>
      </c>
      <c r="N258" s="2" t="s">
        <v>60</v>
      </c>
      <c r="O258" s="3">
        <v>595508</v>
      </c>
      <c r="P258" s="3">
        <v>223</v>
      </c>
      <c r="Q258" s="2" t="s">
        <v>18248</v>
      </c>
      <c r="R258" s="2" t="s">
        <v>216</v>
      </c>
      <c r="S258" s="3">
        <v>21</v>
      </c>
      <c r="T258" s="3">
        <v>1</v>
      </c>
      <c r="U258" s="3">
        <v>120</v>
      </c>
      <c r="V258" s="2" t="s">
        <v>18259</v>
      </c>
      <c r="W258" s="3">
        <v>1</v>
      </c>
      <c r="X258" s="2" t="s">
        <v>18250</v>
      </c>
      <c r="Y258" s="2" t="s">
        <v>18259</v>
      </c>
      <c r="Z258" s="2" t="s">
        <v>18251</v>
      </c>
      <c r="AA258" s="2" t="s">
        <v>216</v>
      </c>
      <c r="AB258" s="2" t="s">
        <v>225</v>
      </c>
      <c r="AC258" s="3">
        <v>8</v>
      </c>
      <c r="AD258" s="2" t="s">
        <v>18245</v>
      </c>
      <c r="AE258" s="2" t="s">
        <v>18252</v>
      </c>
      <c r="AF258" s="2" t="s">
        <v>18246</v>
      </c>
      <c r="AG258" s="2" t="s">
        <v>18245</v>
      </c>
      <c r="AH258" s="2" t="s">
        <v>18253</v>
      </c>
    </row>
    <row r="259" s="1" customFormat="1" spans="1:34">
      <c r="A259" s="2" t="s">
        <v>18245</v>
      </c>
      <c r="B259" s="2" t="s">
        <v>18246</v>
      </c>
      <c r="C259" s="2" t="s">
        <v>18246</v>
      </c>
      <c r="D259" s="2"/>
      <c r="E259" s="3">
        <v>595508</v>
      </c>
      <c r="F259" s="2" t="s">
        <v>225</v>
      </c>
      <c r="G259" s="2" t="s">
        <v>18247</v>
      </c>
      <c r="H259" s="3">
        <v>223</v>
      </c>
      <c r="I259" s="2" t="s">
        <v>226</v>
      </c>
      <c r="J259" s="3">
        <v>928714</v>
      </c>
      <c r="K259" s="2" t="s">
        <v>18247</v>
      </c>
      <c r="L259" s="2"/>
      <c r="M259" s="2" t="s">
        <v>4</v>
      </c>
      <c r="N259" s="2" t="s">
        <v>63</v>
      </c>
      <c r="O259" s="3">
        <v>595508</v>
      </c>
      <c r="P259" s="3">
        <v>223</v>
      </c>
      <c r="Q259" s="2" t="s">
        <v>18248</v>
      </c>
      <c r="R259" s="2" t="s">
        <v>216</v>
      </c>
      <c r="S259" s="3">
        <v>21</v>
      </c>
      <c r="T259" s="3">
        <v>1</v>
      </c>
      <c r="U259" s="3">
        <v>130</v>
      </c>
      <c r="V259" s="2" t="s">
        <v>18260</v>
      </c>
      <c r="W259" s="3">
        <v>1</v>
      </c>
      <c r="X259" s="2" t="s">
        <v>18250</v>
      </c>
      <c r="Y259" s="2" t="s">
        <v>18260</v>
      </c>
      <c r="Z259" s="2" t="s">
        <v>18251</v>
      </c>
      <c r="AA259" s="2" t="s">
        <v>216</v>
      </c>
      <c r="AB259" s="2" t="s">
        <v>225</v>
      </c>
      <c r="AC259" s="3">
        <v>8</v>
      </c>
      <c r="AD259" s="2" t="s">
        <v>18245</v>
      </c>
      <c r="AE259" s="2" t="s">
        <v>18252</v>
      </c>
      <c r="AF259" s="2" t="s">
        <v>18246</v>
      </c>
      <c r="AG259" s="2" t="s">
        <v>18245</v>
      </c>
      <c r="AH259" s="2" t="s">
        <v>18253</v>
      </c>
    </row>
    <row r="260" s="1" customFormat="1" spans="1:34">
      <c r="A260" s="2" t="s">
        <v>18245</v>
      </c>
      <c r="B260" s="2" t="s">
        <v>18246</v>
      </c>
      <c r="C260" s="2" t="s">
        <v>18246</v>
      </c>
      <c r="D260" s="2"/>
      <c r="E260" s="3">
        <v>595508</v>
      </c>
      <c r="F260" s="2" t="s">
        <v>225</v>
      </c>
      <c r="G260" s="2" t="s">
        <v>18247</v>
      </c>
      <c r="H260" s="3">
        <v>223</v>
      </c>
      <c r="I260" s="2" t="s">
        <v>226</v>
      </c>
      <c r="J260" s="3">
        <v>928973</v>
      </c>
      <c r="K260" s="2" t="s">
        <v>18247</v>
      </c>
      <c r="L260" s="2"/>
      <c r="M260" s="2" t="s">
        <v>4</v>
      </c>
      <c r="N260" s="2" t="s">
        <v>126</v>
      </c>
      <c r="O260" s="3">
        <v>595508</v>
      </c>
      <c r="P260" s="3">
        <v>223</v>
      </c>
      <c r="Q260" s="2" t="s">
        <v>18248</v>
      </c>
      <c r="R260" s="2" t="s">
        <v>227</v>
      </c>
      <c r="S260" s="3">
        <v>21</v>
      </c>
      <c r="T260" s="3">
        <v>1</v>
      </c>
      <c r="U260" s="3">
        <v>20</v>
      </c>
      <c r="V260" s="2" t="s">
        <v>18266</v>
      </c>
      <c r="W260" s="3">
        <v>1</v>
      </c>
      <c r="X260" s="2" t="s">
        <v>18250</v>
      </c>
      <c r="Y260" s="2" t="s">
        <v>18266</v>
      </c>
      <c r="Z260" s="2" t="s">
        <v>18251</v>
      </c>
      <c r="AA260" s="2" t="s">
        <v>227</v>
      </c>
      <c r="AB260" s="2" t="s">
        <v>225</v>
      </c>
      <c r="AC260" s="3">
        <v>8</v>
      </c>
      <c r="AD260" s="2" t="s">
        <v>18245</v>
      </c>
      <c r="AE260" s="2" t="s">
        <v>18252</v>
      </c>
      <c r="AF260" s="2" t="s">
        <v>18246</v>
      </c>
      <c r="AG260" s="2" t="s">
        <v>18245</v>
      </c>
      <c r="AH260" s="2" t="s">
        <v>18253</v>
      </c>
    </row>
    <row r="261" s="1" customFormat="1" spans="1:34">
      <c r="A261" s="2" t="s">
        <v>18245</v>
      </c>
      <c r="B261" s="2" t="s">
        <v>18246</v>
      </c>
      <c r="C261" s="2" t="s">
        <v>18246</v>
      </c>
      <c r="D261" s="2"/>
      <c r="E261" s="3">
        <v>615236</v>
      </c>
      <c r="F261" s="2" t="s">
        <v>228</v>
      </c>
      <c r="G261" s="2" t="s">
        <v>18247</v>
      </c>
      <c r="H261" s="3">
        <v>223</v>
      </c>
      <c r="I261" s="2" t="s">
        <v>229</v>
      </c>
      <c r="J261" s="3">
        <v>615236</v>
      </c>
      <c r="K261" s="2" t="s">
        <v>18247</v>
      </c>
      <c r="L261" s="2"/>
      <c r="M261" s="2" t="s">
        <v>4</v>
      </c>
      <c r="N261" s="2" t="s">
        <v>193</v>
      </c>
      <c r="O261" s="3">
        <v>615236</v>
      </c>
      <c r="P261" s="3">
        <v>223</v>
      </c>
      <c r="Q261" s="2" t="s">
        <v>18248</v>
      </c>
      <c r="R261" s="2" t="s">
        <v>228</v>
      </c>
      <c r="S261" s="3">
        <v>0</v>
      </c>
      <c r="T261" s="3">
        <v>1</v>
      </c>
      <c r="U261" s="3">
        <v>70</v>
      </c>
      <c r="V261" s="2" t="s">
        <v>18273</v>
      </c>
      <c r="W261" s="3">
        <v>1</v>
      </c>
      <c r="X261" s="2" t="s">
        <v>18250</v>
      </c>
      <c r="Y261" s="2" t="s">
        <v>18273</v>
      </c>
      <c r="Z261" s="2" t="s">
        <v>18251</v>
      </c>
      <c r="AA261" s="2" t="s">
        <v>228</v>
      </c>
      <c r="AB261" s="2" t="s">
        <v>228</v>
      </c>
      <c r="AC261" s="3">
        <v>2</v>
      </c>
      <c r="AD261" s="2" t="s">
        <v>18245</v>
      </c>
      <c r="AE261" s="2" t="s">
        <v>18252</v>
      </c>
      <c r="AF261" s="2" t="s">
        <v>18246</v>
      </c>
      <c r="AG261" s="2" t="s">
        <v>18245</v>
      </c>
      <c r="AH261" s="2" t="s">
        <v>18253</v>
      </c>
    </row>
    <row r="262" s="1" customFormat="1" spans="1:34">
      <c r="A262" s="2" t="s">
        <v>18245</v>
      </c>
      <c r="B262" s="2" t="s">
        <v>18246</v>
      </c>
      <c r="C262" s="2" t="s">
        <v>18246</v>
      </c>
      <c r="D262" s="2"/>
      <c r="E262" s="3">
        <v>615236</v>
      </c>
      <c r="F262" s="2" t="s">
        <v>228</v>
      </c>
      <c r="G262" s="2" t="s">
        <v>18247</v>
      </c>
      <c r="H262" s="3">
        <v>223</v>
      </c>
      <c r="I262" s="2" t="s">
        <v>229</v>
      </c>
      <c r="J262" s="3">
        <v>615236</v>
      </c>
      <c r="K262" s="2" t="s">
        <v>18247</v>
      </c>
      <c r="L262" s="2"/>
      <c r="M262" s="2" t="s">
        <v>4</v>
      </c>
      <c r="N262" s="2" t="s">
        <v>196</v>
      </c>
      <c r="O262" s="3">
        <v>615236</v>
      </c>
      <c r="P262" s="3">
        <v>223</v>
      </c>
      <c r="Q262" s="2" t="s">
        <v>18248</v>
      </c>
      <c r="R262" s="2" t="s">
        <v>228</v>
      </c>
      <c r="S262" s="3">
        <v>0</v>
      </c>
      <c r="T262" s="3">
        <v>1</v>
      </c>
      <c r="U262" s="3">
        <v>90</v>
      </c>
      <c r="V262" s="2" t="s">
        <v>18273</v>
      </c>
      <c r="W262" s="3">
        <v>1</v>
      </c>
      <c r="X262" s="2" t="s">
        <v>18250</v>
      </c>
      <c r="Y262" s="2" t="s">
        <v>18273</v>
      </c>
      <c r="Z262" s="2" t="s">
        <v>18251</v>
      </c>
      <c r="AA262" s="2" t="s">
        <v>228</v>
      </c>
      <c r="AB262" s="2" t="s">
        <v>228</v>
      </c>
      <c r="AC262" s="3">
        <v>2</v>
      </c>
      <c r="AD262" s="2" t="s">
        <v>18245</v>
      </c>
      <c r="AE262" s="2" t="s">
        <v>18252</v>
      </c>
      <c r="AF262" s="2" t="s">
        <v>18246</v>
      </c>
      <c r="AG262" s="2" t="s">
        <v>18245</v>
      </c>
      <c r="AH262" s="2" t="s">
        <v>18253</v>
      </c>
    </row>
    <row r="263" s="1" customFormat="1" spans="1:34">
      <c r="A263" s="2" t="s">
        <v>18245</v>
      </c>
      <c r="B263" s="2" t="s">
        <v>18246</v>
      </c>
      <c r="C263" s="2" t="s">
        <v>18246</v>
      </c>
      <c r="D263" s="2"/>
      <c r="E263" s="3">
        <v>615274</v>
      </c>
      <c r="F263" s="2" t="s">
        <v>230</v>
      </c>
      <c r="G263" s="2" t="s">
        <v>18247</v>
      </c>
      <c r="H263" s="3">
        <v>223</v>
      </c>
      <c r="I263" s="2" t="s">
        <v>231</v>
      </c>
      <c r="J263" s="3">
        <v>615274</v>
      </c>
      <c r="K263" s="2" t="s">
        <v>18247</v>
      </c>
      <c r="L263" s="2"/>
      <c r="M263" s="2" t="s">
        <v>4</v>
      </c>
      <c r="N263" s="2" t="s">
        <v>80</v>
      </c>
      <c r="O263" s="3">
        <v>615274</v>
      </c>
      <c r="P263" s="3">
        <v>223</v>
      </c>
      <c r="Q263" s="2" t="s">
        <v>18248</v>
      </c>
      <c r="R263" s="2" t="s">
        <v>230</v>
      </c>
      <c r="S263" s="3">
        <v>0</v>
      </c>
      <c r="T263" s="3">
        <v>1</v>
      </c>
      <c r="U263" s="3">
        <v>30</v>
      </c>
      <c r="V263" s="2" t="s">
        <v>18257</v>
      </c>
      <c r="W263" s="3">
        <v>1</v>
      </c>
      <c r="X263" s="2" t="s">
        <v>18250</v>
      </c>
      <c r="Y263" s="2" t="s">
        <v>18257</v>
      </c>
      <c r="Z263" s="2" t="s">
        <v>18251</v>
      </c>
      <c r="AA263" s="2" t="s">
        <v>230</v>
      </c>
      <c r="AB263" s="2" t="s">
        <v>230</v>
      </c>
      <c r="AC263" s="3">
        <v>1</v>
      </c>
      <c r="AD263" s="2" t="s">
        <v>18245</v>
      </c>
      <c r="AE263" s="2" t="s">
        <v>18252</v>
      </c>
      <c r="AF263" s="2" t="s">
        <v>18246</v>
      </c>
      <c r="AG263" s="2" t="s">
        <v>18245</v>
      </c>
      <c r="AH263" s="2" t="s">
        <v>18253</v>
      </c>
    </row>
    <row r="264" s="1" customFormat="1" spans="1:34">
      <c r="A264" s="2" t="s">
        <v>18245</v>
      </c>
      <c r="B264" s="2" t="s">
        <v>18246</v>
      </c>
      <c r="C264" s="2" t="s">
        <v>18246</v>
      </c>
      <c r="D264" s="2"/>
      <c r="E264" s="3">
        <v>618886</v>
      </c>
      <c r="F264" s="2" t="s">
        <v>232</v>
      </c>
      <c r="G264" s="2" t="s">
        <v>18247</v>
      </c>
      <c r="H264" s="3">
        <v>223</v>
      </c>
      <c r="I264" s="2" t="s">
        <v>233</v>
      </c>
      <c r="J264" s="3">
        <v>618886</v>
      </c>
      <c r="K264" s="2" t="s">
        <v>18247</v>
      </c>
      <c r="L264" s="2"/>
      <c r="M264" s="2" t="s">
        <v>4</v>
      </c>
      <c r="N264" s="2" t="s">
        <v>80</v>
      </c>
      <c r="O264" s="3">
        <v>618886</v>
      </c>
      <c r="P264" s="3">
        <v>223</v>
      </c>
      <c r="Q264" s="2" t="s">
        <v>18248</v>
      </c>
      <c r="R264" s="2" t="s">
        <v>232</v>
      </c>
      <c r="S264" s="3">
        <v>0</v>
      </c>
      <c r="T264" s="3">
        <v>1</v>
      </c>
      <c r="U264" s="3">
        <v>30</v>
      </c>
      <c r="V264" s="2" t="s">
        <v>18257</v>
      </c>
      <c r="W264" s="3">
        <v>1</v>
      </c>
      <c r="X264" s="2" t="s">
        <v>18250</v>
      </c>
      <c r="Y264" s="2" t="s">
        <v>18257</v>
      </c>
      <c r="Z264" s="2" t="s">
        <v>18251</v>
      </c>
      <c r="AA264" s="2" t="s">
        <v>232</v>
      </c>
      <c r="AB264" s="2" t="s">
        <v>232</v>
      </c>
      <c r="AC264" s="3">
        <v>1</v>
      </c>
      <c r="AD264" s="2" t="s">
        <v>18245</v>
      </c>
      <c r="AE264" s="2" t="s">
        <v>18252</v>
      </c>
      <c r="AF264" s="2" t="s">
        <v>18246</v>
      </c>
      <c r="AG264" s="2" t="s">
        <v>18245</v>
      </c>
      <c r="AH264" s="2" t="s">
        <v>18253</v>
      </c>
    </row>
    <row r="265" s="1" customFormat="1" spans="1:34">
      <c r="A265" s="2" t="s">
        <v>18245</v>
      </c>
      <c r="B265" s="2" t="s">
        <v>18246</v>
      </c>
      <c r="C265" s="2" t="s">
        <v>18246</v>
      </c>
      <c r="D265" s="2"/>
      <c r="E265" s="3">
        <v>627588</v>
      </c>
      <c r="F265" s="2" t="s">
        <v>234</v>
      </c>
      <c r="G265" s="2" t="s">
        <v>18247</v>
      </c>
      <c r="H265" s="3">
        <v>223</v>
      </c>
      <c r="I265" s="2" t="s">
        <v>235</v>
      </c>
      <c r="J265" s="3">
        <v>627588</v>
      </c>
      <c r="K265" s="2" t="s">
        <v>18247</v>
      </c>
      <c r="L265" s="2"/>
      <c r="M265" s="2" t="s">
        <v>4</v>
      </c>
      <c r="N265" s="2" t="s">
        <v>237</v>
      </c>
      <c r="O265" s="3">
        <v>627588</v>
      </c>
      <c r="P265" s="3">
        <v>223</v>
      </c>
      <c r="Q265" s="2" t="s">
        <v>18248</v>
      </c>
      <c r="R265" s="2" t="s">
        <v>234</v>
      </c>
      <c r="S265" s="3">
        <v>8</v>
      </c>
      <c r="T265" s="3">
        <v>1</v>
      </c>
      <c r="U265" s="3">
        <v>40</v>
      </c>
      <c r="V265" s="2" t="s">
        <v>18275</v>
      </c>
      <c r="W265" s="3">
        <v>1</v>
      </c>
      <c r="X265" s="2" t="s">
        <v>18250</v>
      </c>
      <c r="Y265" s="2" t="s">
        <v>18275</v>
      </c>
      <c r="Z265" s="2" t="s">
        <v>18251</v>
      </c>
      <c r="AA265" s="2" t="s">
        <v>234</v>
      </c>
      <c r="AB265" s="2" t="s">
        <v>234</v>
      </c>
      <c r="AC265" s="3">
        <v>1</v>
      </c>
      <c r="AD265" s="2" t="s">
        <v>18245</v>
      </c>
      <c r="AE265" s="2" t="s">
        <v>18252</v>
      </c>
      <c r="AF265" s="2" t="s">
        <v>18246</v>
      </c>
      <c r="AG265" s="2" t="s">
        <v>18245</v>
      </c>
      <c r="AH265" s="2" t="s">
        <v>18253</v>
      </c>
    </row>
    <row r="266" s="1" customFormat="1" spans="1:34">
      <c r="A266" s="2" t="s">
        <v>18245</v>
      </c>
      <c r="B266" s="2" t="s">
        <v>18246</v>
      </c>
      <c r="C266" s="2" t="s">
        <v>18246</v>
      </c>
      <c r="D266" s="2"/>
      <c r="E266" s="3">
        <v>652588</v>
      </c>
      <c r="F266" s="2" t="s">
        <v>239</v>
      </c>
      <c r="G266" s="2" t="s">
        <v>18247</v>
      </c>
      <c r="H266" s="3">
        <v>223</v>
      </c>
      <c r="I266" s="2" t="s">
        <v>240</v>
      </c>
      <c r="J266" s="3">
        <v>652588</v>
      </c>
      <c r="K266" s="2" t="s">
        <v>18247</v>
      </c>
      <c r="L266" s="2"/>
      <c r="M266" s="2" t="s">
        <v>4</v>
      </c>
      <c r="N266" s="2" t="s">
        <v>166</v>
      </c>
      <c r="O266" s="3">
        <v>652588</v>
      </c>
      <c r="P266" s="3">
        <v>223</v>
      </c>
      <c r="Q266" s="2" t="s">
        <v>18248</v>
      </c>
      <c r="R266" s="2" t="s">
        <v>239</v>
      </c>
      <c r="S266" s="3">
        <v>0</v>
      </c>
      <c r="T266" s="3">
        <v>1</v>
      </c>
      <c r="U266" s="3">
        <v>11</v>
      </c>
      <c r="V266" s="2" t="s">
        <v>18269</v>
      </c>
      <c r="W266" s="3">
        <v>1</v>
      </c>
      <c r="X266" s="2" t="s">
        <v>18250</v>
      </c>
      <c r="Y266" s="2" t="s">
        <v>18269</v>
      </c>
      <c r="Z266" s="2" t="s">
        <v>18251</v>
      </c>
      <c r="AA266" s="2" t="s">
        <v>239</v>
      </c>
      <c r="AB266" s="2" t="s">
        <v>239</v>
      </c>
      <c r="AC266" s="3">
        <v>8</v>
      </c>
      <c r="AD266" s="2" t="s">
        <v>18245</v>
      </c>
      <c r="AE266" s="2" t="s">
        <v>18252</v>
      </c>
      <c r="AF266" s="2" t="s">
        <v>18246</v>
      </c>
      <c r="AG266" s="2" t="s">
        <v>18245</v>
      </c>
      <c r="AH266" s="2" t="s">
        <v>18253</v>
      </c>
    </row>
    <row r="267" s="1" customFormat="1" spans="1:34">
      <c r="A267" s="2" t="s">
        <v>18245</v>
      </c>
      <c r="B267" s="2" t="s">
        <v>18246</v>
      </c>
      <c r="C267" s="2" t="s">
        <v>18246</v>
      </c>
      <c r="D267" s="2"/>
      <c r="E267" s="3">
        <v>652588</v>
      </c>
      <c r="F267" s="2" t="s">
        <v>239</v>
      </c>
      <c r="G267" s="2" t="s">
        <v>18247</v>
      </c>
      <c r="H267" s="3">
        <v>223</v>
      </c>
      <c r="I267" s="2" t="s">
        <v>240</v>
      </c>
      <c r="J267" s="3">
        <v>652588</v>
      </c>
      <c r="K267" s="2" t="s">
        <v>18247</v>
      </c>
      <c r="L267" s="2"/>
      <c r="M267" s="2" t="s">
        <v>4</v>
      </c>
      <c r="N267" s="2" t="s">
        <v>169</v>
      </c>
      <c r="O267" s="3">
        <v>652588</v>
      </c>
      <c r="P267" s="3">
        <v>223</v>
      </c>
      <c r="Q267" s="2" t="s">
        <v>18248</v>
      </c>
      <c r="R267" s="2" t="s">
        <v>239</v>
      </c>
      <c r="S267" s="3">
        <v>0</v>
      </c>
      <c r="T267" s="3">
        <v>1</v>
      </c>
      <c r="U267" s="3">
        <v>21</v>
      </c>
      <c r="V267" s="2" t="s">
        <v>18270</v>
      </c>
      <c r="W267" s="3">
        <v>1</v>
      </c>
      <c r="X267" s="2" t="s">
        <v>18250</v>
      </c>
      <c r="Y267" s="2" t="s">
        <v>18270</v>
      </c>
      <c r="Z267" s="2" t="s">
        <v>18251</v>
      </c>
      <c r="AA267" s="2" t="s">
        <v>239</v>
      </c>
      <c r="AB267" s="2" t="s">
        <v>239</v>
      </c>
      <c r="AC267" s="3">
        <v>8</v>
      </c>
      <c r="AD267" s="2" t="s">
        <v>18245</v>
      </c>
      <c r="AE267" s="2" t="s">
        <v>18252</v>
      </c>
      <c r="AF267" s="2" t="s">
        <v>18246</v>
      </c>
      <c r="AG267" s="2" t="s">
        <v>18245</v>
      </c>
      <c r="AH267" s="2" t="s">
        <v>18253</v>
      </c>
    </row>
    <row r="268" s="1" customFormat="1" spans="1:34">
      <c r="A268" s="2" t="s">
        <v>18245</v>
      </c>
      <c r="B268" s="2" t="s">
        <v>18246</v>
      </c>
      <c r="C268" s="2" t="s">
        <v>18246</v>
      </c>
      <c r="D268" s="2"/>
      <c r="E268" s="3">
        <v>652588</v>
      </c>
      <c r="F268" s="2" t="s">
        <v>239</v>
      </c>
      <c r="G268" s="2" t="s">
        <v>18247</v>
      </c>
      <c r="H268" s="3">
        <v>223</v>
      </c>
      <c r="I268" s="2" t="s">
        <v>240</v>
      </c>
      <c r="J268" s="3">
        <v>652588</v>
      </c>
      <c r="K268" s="2" t="s">
        <v>18247</v>
      </c>
      <c r="L268" s="2"/>
      <c r="M268" s="2" t="s">
        <v>4</v>
      </c>
      <c r="N268" s="2" t="s">
        <v>172</v>
      </c>
      <c r="O268" s="3">
        <v>652588</v>
      </c>
      <c r="P268" s="3">
        <v>223</v>
      </c>
      <c r="Q268" s="2" t="s">
        <v>18248</v>
      </c>
      <c r="R268" s="2" t="s">
        <v>239</v>
      </c>
      <c r="S268" s="3">
        <v>0</v>
      </c>
      <c r="T268" s="3">
        <v>1</v>
      </c>
      <c r="U268" s="3">
        <v>31</v>
      </c>
      <c r="V268" s="2" t="s">
        <v>18271</v>
      </c>
      <c r="W268" s="3">
        <v>1</v>
      </c>
      <c r="X268" s="2" t="s">
        <v>18250</v>
      </c>
      <c r="Y268" s="2" t="s">
        <v>18271</v>
      </c>
      <c r="Z268" s="2" t="s">
        <v>18251</v>
      </c>
      <c r="AA268" s="2" t="s">
        <v>239</v>
      </c>
      <c r="AB268" s="2" t="s">
        <v>239</v>
      </c>
      <c r="AC268" s="3">
        <v>8</v>
      </c>
      <c r="AD268" s="2" t="s">
        <v>18245</v>
      </c>
      <c r="AE268" s="2" t="s">
        <v>18252</v>
      </c>
      <c r="AF268" s="2" t="s">
        <v>18246</v>
      </c>
      <c r="AG268" s="2" t="s">
        <v>18245</v>
      </c>
      <c r="AH268" s="2" t="s">
        <v>18253</v>
      </c>
    </row>
    <row r="269" s="1" customFormat="1" spans="1:34">
      <c r="A269" s="2" t="s">
        <v>18245</v>
      </c>
      <c r="B269" s="2" t="s">
        <v>18246</v>
      </c>
      <c r="C269" s="2" t="s">
        <v>18246</v>
      </c>
      <c r="D269" s="2"/>
      <c r="E269" s="3">
        <v>652588</v>
      </c>
      <c r="F269" s="2" t="s">
        <v>239</v>
      </c>
      <c r="G269" s="2" t="s">
        <v>18247</v>
      </c>
      <c r="H269" s="3">
        <v>223</v>
      </c>
      <c r="I269" s="2" t="s">
        <v>240</v>
      </c>
      <c r="J269" s="3">
        <v>929147</v>
      </c>
      <c r="K269" s="2" t="s">
        <v>18247</v>
      </c>
      <c r="L269" s="2"/>
      <c r="M269" s="2" t="s">
        <v>4</v>
      </c>
      <c r="N269" s="2" t="s">
        <v>135</v>
      </c>
      <c r="O269" s="3">
        <v>652588</v>
      </c>
      <c r="P269" s="3">
        <v>223</v>
      </c>
      <c r="Q269" s="2" t="s">
        <v>18248</v>
      </c>
      <c r="R269" s="2" t="s">
        <v>241</v>
      </c>
      <c r="S269" s="3">
        <v>0</v>
      </c>
      <c r="T269" s="3">
        <v>1</v>
      </c>
      <c r="U269" s="3">
        <v>100</v>
      </c>
      <c r="V269" s="2" t="s">
        <v>18267</v>
      </c>
      <c r="W269" s="3">
        <v>1</v>
      </c>
      <c r="X269" s="2" t="s">
        <v>18250</v>
      </c>
      <c r="Y269" s="2" t="s">
        <v>18267</v>
      </c>
      <c r="Z269" s="2" t="s">
        <v>18251</v>
      </c>
      <c r="AA269" s="2" t="s">
        <v>241</v>
      </c>
      <c r="AB269" s="2" t="s">
        <v>239</v>
      </c>
      <c r="AC269" s="3">
        <v>8</v>
      </c>
      <c r="AD269" s="2" t="s">
        <v>18245</v>
      </c>
      <c r="AE269" s="2" t="s">
        <v>18252</v>
      </c>
      <c r="AF269" s="2" t="s">
        <v>18246</v>
      </c>
      <c r="AG269" s="2" t="s">
        <v>18245</v>
      </c>
      <c r="AH269" s="2" t="s">
        <v>18253</v>
      </c>
    </row>
    <row r="270" s="1" customFormat="1" spans="1:34">
      <c r="A270" s="2" t="s">
        <v>18245</v>
      </c>
      <c r="B270" s="2" t="s">
        <v>18246</v>
      </c>
      <c r="C270" s="2" t="s">
        <v>18246</v>
      </c>
      <c r="D270" s="2"/>
      <c r="E270" s="3">
        <v>652588</v>
      </c>
      <c r="F270" s="2" t="s">
        <v>239</v>
      </c>
      <c r="G270" s="2" t="s">
        <v>18247</v>
      </c>
      <c r="H270" s="3">
        <v>223</v>
      </c>
      <c r="I270" s="2" t="s">
        <v>240</v>
      </c>
      <c r="J270" s="3">
        <v>929147</v>
      </c>
      <c r="K270" s="2" t="s">
        <v>18247</v>
      </c>
      <c r="L270" s="2"/>
      <c r="M270" s="2" t="s">
        <v>4</v>
      </c>
      <c r="N270" s="2" t="s">
        <v>57</v>
      </c>
      <c r="O270" s="3">
        <v>652588</v>
      </c>
      <c r="P270" s="3">
        <v>223</v>
      </c>
      <c r="Q270" s="2" t="s">
        <v>18248</v>
      </c>
      <c r="R270" s="2" t="s">
        <v>241</v>
      </c>
      <c r="S270" s="3">
        <v>0</v>
      </c>
      <c r="T270" s="3">
        <v>1</v>
      </c>
      <c r="U270" s="3">
        <v>110</v>
      </c>
      <c r="V270" s="2" t="s">
        <v>18257</v>
      </c>
      <c r="W270" s="3">
        <v>1</v>
      </c>
      <c r="X270" s="2" t="s">
        <v>18250</v>
      </c>
      <c r="Y270" s="2" t="s">
        <v>18257</v>
      </c>
      <c r="Z270" s="2" t="s">
        <v>18251</v>
      </c>
      <c r="AA270" s="2" t="s">
        <v>241</v>
      </c>
      <c r="AB270" s="2" t="s">
        <v>239</v>
      </c>
      <c r="AC270" s="3">
        <v>8</v>
      </c>
      <c r="AD270" s="2" t="s">
        <v>18245</v>
      </c>
      <c r="AE270" s="2" t="s">
        <v>18252</v>
      </c>
      <c r="AF270" s="2" t="s">
        <v>18246</v>
      </c>
      <c r="AG270" s="2" t="s">
        <v>18245</v>
      </c>
      <c r="AH270" s="2" t="s">
        <v>18253</v>
      </c>
    </row>
    <row r="271" s="1" customFormat="1" spans="1:34">
      <c r="A271" s="2" t="s">
        <v>18245</v>
      </c>
      <c r="B271" s="2" t="s">
        <v>18246</v>
      </c>
      <c r="C271" s="2" t="s">
        <v>18246</v>
      </c>
      <c r="D271" s="2"/>
      <c r="E271" s="3">
        <v>652588</v>
      </c>
      <c r="F271" s="2" t="s">
        <v>239</v>
      </c>
      <c r="G271" s="2" t="s">
        <v>18247</v>
      </c>
      <c r="H271" s="3">
        <v>223</v>
      </c>
      <c r="I271" s="2" t="s">
        <v>240</v>
      </c>
      <c r="J271" s="3">
        <v>929147</v>
      </c>
      <c r="K271" s="2" t="s">
        <v>18247</v>
      </c>
      <c r="L271" s="2"/>
      <c r="M271" s="2" t="s">
        <v>4</v>
      </c>
      <c r="N271" s="2" t="s">
        <v>60</v>
      </c>
      <c r="O271" s="3">
        <v>652588</v>
      </c>
      <c r="P271" s="3">
        <v>223</v>
      </c>
      <c r="Q271" s="2" t="s">
        <v>18248</v>
      </c>
      <c r="R271" s="2" t="s">
        <v>241</v>
      </c>
      <c r="S271" s="3">
        <v>0</v>
      </c>
      <c r="T271" s="3">
        <v>1</v>
      </c>
      <c r="U271" s="3">
        <v>120</v>
      </c>
      <c r="V271" s="2" t="s">
        <v>18259</v>
      </c>
      <c r="W271" s="3">
        <v>1</v>
      </c>
      <c r="X271" s="2" t="s">
        <v>18250</v>
      </c>
      <c r="Y271" s="2" t="s">
        <v>18259</v>
      </c>
      <c r="Z271" s="2" t="s">
        <v>18251</v>
      </c>
      <c r="AA271" s="2" t="s">
        <v>241</v>
      </c>
      <c r="AB271" s="2" t="s">
        <v>239</v>
      </c>
      <c r="AC271" s="3">
        <v>8</v>
      </c>
      <c r="AD271" s="2" t="s">
        <v>18245</v>
      </c>
      <c r="AE271" s="2" t="s">
        <v>18252</v>
      </c>
      <c r="AF271" s="2" t="s">
        <v>18246</v>
      </c>
      <c r="AG271" s="2" t="s">
        <v>18245</v>
      </c>
      <c r="AH271" s="2" t="s">
        <v>18253</v>
      </c>
    </row>
    <row r="272" s="1" customFormat="1" spans="1:34">
      <c r="A272" s="2" t="s">
        <v>18245</v>
      </c>
      <c r="B272" s="2" t="s">
        <v>18246</v>
      </c>
      <c r="C272" s="2" t="s">
        <v>18246</v>
      </c>
      <c r="D272" s="2"/>
      <c r="E272" s="3">
        <v>652588</v>
      </c>
      <c r="F272" s="2" t="s">
        <v>239</v>
      </c>
      <c r="G272" s="2" t="s">
        <v>18247</v>
      </c>
      <c r="H272" s="3">
        <v>223</v>
      </c>
      <c r="I272" s="2" t="s">
        <v>240</v>
      </c>
      <c r="J272" s="3">
        <v>929147</v>
      </c>
      <c r="K272" s="2" t="s">
        <v>18247</v>
      </c>
      <c r="L272" s="2"/>
      <c r="M272" s="2" t="s">
        <v>4</v>
      </c>
      <c r="N272" s="2" t="s">
        <v>63</v>
      </c>
      <c r="O272" s="3">
        <v>652588</v>
      </c>
      <c r="P272" s="3">
        <v>223</v>
      </c>
      <c r="Q272" s="2" t="s">
        <v>18248</v>
      </c>
      <c r="R272" s="2" t="s">
        <v>241</v>
      </c>
      <c r="S272" s="3">
        <v>0</v>
      </c>
      <c r="T272" s="3">
        <v>1</v>
      </c>
      <c r="U272" s="3">
        <v>130</v>
      </c>
      <c r="V272" s="2" t="s">
        <v>18260</v>
      </c>
      <c r="W272" s="3">
        <v>1</v>
      </c>
      <c r="X272" s="2" t="s">
        <v>18250</v>
      </c>
      <c r="Y272" s="2" t="s">
        <v>18260</v>
      </c>
      <c r="Z272" s="2" t="s">
        <v>18251</v>
      </c>
      <c r="AA272" s="2" t="s">
        <v>241</v>
      </c>
      <c r="AB272" s="2" t="s">
        <v>239</v>
      </c>
      <c r="AC272" s="3">
        <v>8</v>
      </c>
      <c r="AD272" s="2" t="s">
        <v>18245</v>
      </c>
      <c r="AE272" s="2" t="s">
        <v>18252</v>
      </c>
      <c r="AF272" s="2" t="s">
        <v>18246</v>
      </c>
      <c r="AG272" s="2" t="s">
        <v>18245</v>
      </c>
      <c r="AH272" s="2" t="s">
        <v>18253</v>
      </c>
    </row>
    <row r="273" s="1" customFormat="1" spans="1:34">
      <c r="A273" s="2" t="s">
        <v>18245</v>
      </c>
      <c r="B273" s="2" t="s">
        <v>18246</v>
      </c>
      <c r="C273" s="2" t="s">
        <v>18246</v>
      </c>
      <c r="D273" s="2"/>
      <c r="E273" s="3">
        <v>652588</v>
      </c>
      <c r="F273" s="2" t="s">
        <v>239</v>
      </c>
      <c r="G273" s="2" t="s">
        <v>18247</v>
      </c>
      <c r="H273" s="3">
        <v>223</v>
      </c>
      <c r="I273" s="2" t="s">
        <v>240</v>
      </c>
      <c r="J273" s="3">
        <v>929149</v>
      </c>
      <c r="K273" s="2" t="s">
        <v>18247</v>
      </c>
      <c r="L273" s="2"/>
      <c r="M273" s="2" t="s">
        <v>4</v>
      </c>
      <c r="N273" s="2" t="s">
        <v>42</v>
      </c>
      <c r="O273" s="3">
        <v>652588</v>
      </c>
      <c r="P273" s="3">
        <v>223</v>
      </c>
      <c r="Q273" s="2" t="s">
        <v>18248</v>
      </c>
      <c r="R273" s="2" t="s">
        <v>242</v>
      </c>
      <c r="S273" s="3">
        <v>0</v>
      </c>
      <c r="T273" s="3">
        <v>1</v>
      </c>
      <c r="U273" s="3">
        <v>10</v>
      </c>
      <c r="V273" s="2" t="s">
        <v>18256</v>
      </c>
      <c r="W273" s="3">
        <v>1</v>
      </c>
      <c r="X273" s="2" t="s">
        <v>18250</v>
      </c>
      <c r="Y273" s="2" t="s">
        <v>18256</v>
      </c>
      <c r="Z273" s="2" t="s">
        <v>18251</v>
      </c>
      <c r="AA273" s="2" t="s">
        <v>242</v>
      </c>
      <c r="AB273" s="2" t="s">
        <v>239</v>
      </c>
      <c r="AC273" s="3">
        <v>8</v>
      </c>
      <c r="AD273" s="2" t="s">
        <v>18245</v>
      </c>
      <c r="AE273" s="2" t="s">
        <v>18252</v>
      </c>
      <c r="AF273" s="2" t="s">
        <v>18246</v>
      </c>
      <c r="AG273" s="2" t="s">
        <v>18245</v>
      </c>
      <c r="AH273" s="2" t="s">
        <v>18253</v>
      </c>
    </row>
    <row r="274" s="1" customFormat="1" spans="1:34">
      <c r="A274" s="2" t="s">
        <v>18245</v>
      </c>
      <c r="B274" s="2" t="s">
        <v>18246</v>
      </c>
      <c r="C274" s="2" t="s">
        <v>18246</v>
      </c>
      <c r="D274" s="2"/>
      <c r="E274" s="3">
        <v>662850</v>
      </c>
      <c r="F274" s="2" t="s">
        <v>243</v>
      </c>
      <c r="G274" s="2" t="s">
        <v>18247</v>
      </c>
      <c r="H274" s="3">
        <v>223</v>
      </c>
      <c r="I274" s="2" t="s">
        <v>244</v>
      </c>
      <c r="J274" s="3">
        <v>662850</v>
      </c>
      <c r="K274" s="2" t="s">
        <v>18247</v>
      </c>
      <c r="L274" s="2"/>
      <c r="M274" s="2" t="s">
        <v>4</v>
      </c>
      <c r="N274" s="2" t="s">
        <v>166</v>
      </c>
      <c r="O274" s="3">
        <v>662850</v>
      </c>
      <c r="P274" s="3">
        <v>223</v>
      </c>
      <c r="Q274" s="2" t="s">
        <v>18248</v>
      </c>
      <c r="R274" s="2" t="s">
        <v>243</v>
      </c>
      <c r="S274" s="3">
        <v>0</v>
      </c>
      <c r="T274" s="3">
        <v>1</v>
      </c>
      <c r="U274" s="3">
        <v>10</v>
      </c>
      <c r="V274" s="2" t="s">
        <v>18269</v>
      </c>
      <c r="W274" s="3">
        <v>1</v>
      </c>
      <c r="X274" s="2" t="s">
        <v>18250</v>
      </c>
      <c r="Y274" s="2" t="s">
        <v>18269</v>
      </c>
      <c r="Z274" s="2" t="s">
        <v>18251</v>
      </c>
      <c r="AA274" s="2" t="s">
        <v>243</v>
      </c>
      <c r="AB274" s="2" t="s">
        <v>243</v>
      </c>
      <c r="AC274" s="3">
        <v>9</v>
      </c>
      <c r="AD274" s="2" t="s">
        <v>18245</v>
      </c>
      <c r="AE274" s="2" t="s">
        <v>18252</v>
      </c>
      <c r="AF274" s="2" t="s">
        <v>18246</v>
      </c>
      <c r="AG274" s="2" t="s">
        <v>18245</v>
      </c>
      <c r="AH274" s="2" t="s">
        <v>18253</v>
      </c>
    </row>
    <row r="275" s="1" customFormat="1" spans="1:34">
      <c r="A275" s="2" t="s">
        <v>18245</v>
      </c>
      <c r="B275" s="2" t="s">
        <v>18246</v>
      </c>
      <c r="C275" s="2" t="s">
        <v>18246</v>
      </c>
      <c r="D275" s="2"/>
      <c r="E275" s="3">
        <v>662850</v>
      </c>
      <c r="F275" s="2" t="s">
        <v>243</v>
      </c>
      <c r="G275" s="2" t="s">
        <v>18247</v>
      </c>
      <c r="H275" s="3">
        <v>223</v>
      </c>
      <c r="I275" s="2" t="s">
        <v>244</v>
      </c>
      <c r="J275" s="3">
        <v>662850</v>
      </c>
      <c r="K275" s="2" t="s">
        <v>18247</v>
      </c>
      <c r="L275" s="2"/>
      <c r="M275" s="2" t="s">
        <v>4</v>
      </c>
      <c r="N275" s="2" t="s">
        <v>169</v>
      </c>
      <c r="O275" s="3">
        <v>662850</v>
      </c>
      <c r="P275" s="3">
        <v>223</v>
      </c>
      <c r="Q275" s="2" t="s">
        <v>18248</v>
      </c>
      <c r="R275" s="2" t="s">
        <v>243</v>
      </c>
      <c r="S275" s="3">
        <v>0</v>
      </c>
      <c r="T275" s="3">
        <v>1</v>
      </c>
      <c r="U275" s="3">
        <v>20</v>
      </c>
      <c r="V275" s="2" t="s">
        <v>18270</v>
      </c>
      <c r="W275" s="3">
        <v>1</v>
      </c>
      <c r="X275" s="2" t="s">
        <v>18250</v>
      </c>
      <c r="Y275" s="2" t="s">
        <v>18270</v>
      </c>
      <c r="Z275" s="2" t="s">
        <v>18251</v>
      </c>
      <c r="AA275" s="2" t="s">
        <v>243</v>
      </c>
      <c r="AB275" s="2" t="s">
        <v>243</v>
      </c>
      <c r="AC275" s="3">
        <v>9</v>
      </c>
      <c r="AD275" s="2" t="s">
        <v>18245</v>
      </c>
      <c r="AE275" s="2" t="s">
        <v>18252</v>
      </c>
      <c r="AF275" s="2" t="s">
        <v>18246</v>
      </c>
      <c r="AG275" s="2" t="s">
        <v>18245</v>
      </c>
      <c r="AH275" s="2" t="s">
        <v>18253</v>
      </c>
    </row>
    <row r="276" s="1" customFormat="1" spans="1:34">
      <c r="A276" s="2" t="s">
        <v>18245</v>
      </c>
      <c r="B276" s="2" t="s">
        <v>18246</v>
      </c>
      <c r="C276" s="2" t="s">
        <v>18246</v>
      </c>
      <c r="D276" s="2"/>
      <c r="E276" s="3">
        <v>662850</v>
      </c>
      <c r="F276" s="2" t="s">
        <v>243</v>
      </c>
      <c r="G276" s="2" t="s">
        <v>18247</v>
      </c>
      <c r="H276" s="3">
        <v>223</v>
      </c>
      <c r="I276" s="2" t="s">
        <v>244</v>
      </c>
      <c r="J276" s="3">
        <v>662850</v>
      </c>
      <c r="K276" s="2" t="s">
        <v>18247</v>
      </c>
      <c r="L276" s="2"/>
      <c r="M276" s="2" t="s">
        <v>4</v>
      </c>
      <c r="N276" s="2" t="s">
        <v>172</v>
      </c>
      <c r="O276" s="3">
        <v>662850</v>
      </c>
      <c r="P276" s="3">
        <v>223</v>
      </c>
      <c r="Q276" s="2" t="s">
        <v>18248</v>
      </c>
      <c r="R276" s="2" t="s">
        <v>243</v>
      </c>
      <c r="S276" s="3">
        <v>0</v>
      </c>
      <c r="T276" s="3">
        <v>1</v>
      </c>
      <c r="U276" s="3">
        <v>30</v>
      </c>
      <c r="V276" s="2" t="s">
        <v>18271</v>
      </c>
      <c r="W276" s="3">
        <v>1</v>
      </c>
      <c r="X276" s="2" t="s">
        <v>18250</v>
      </c>
      <c r="Y276" s="2" t="s">
        <v>18271</v>
      </c>
      <c r="Z276" s="2" t="s">
        <v>18251</v>
      </c>
      <c r="AA276" s="2" t="s">
        <v>243</v>
      </c>
      <c r="AB276" s="2" t="s">
        <v>243</v>
      </c>
      <c r="AC276" s="3">
        <v>9</v>
      </c>
      <c r="AD276" s="2" t="s">
        <v>18245</v>
      </c>
      <c r="AE276" s="2" t="s">
        <v>18252</v>
      </c>
      <c r="AF276" s="2" t="s">
        <v>18246</v>
      </c>
      <c r="AG276" s="2" t="s">
        <v>18245</v>
      </c>
      <c r="AH276" s="2" t="s">
        <v>18253</v>
      </c>
    </row>
    <row r="277" s="1" customFormat="1" spans="1:34">
      <c r="A277" s="2" t="s">
        <v>18245</v>
      </c>
      <c r="B277" s="2" t="s">
        <v>18246</v>
      </c>
      <c r="C277" s="2" t="s">
        <v>18246</v>
      </c>
      <c r="D277" s="2"/>
      <c r="E277" s="3">
        <v>662850</v>
      </c>
      <c r="F277" s="2" t="s">
        <v>243</v>
      </c>
      <c r="G277" s="2" t="s">
        <v>18247</v>
      </c>
      <c r="H277" s="3">
        <v>223</v>
      </c>
      <c r="I277" s="2" t="s">
        <v>244</v>
      </c>
      <c r="J277" s="3">
        <v>1178412</v>
      </c>
      <c r="K277" s="2" t="s">
        <v>18247</v>
      </c>
      <c r="L277" s="2"/>
      <c r="M277" s="2" t="s">
        <v>4</v>
      </c>
      <c r="N277" s="2" t="s">
        <v>42</v>
      </c>
      <c r="O277" s="3">
        <v>662850</v>
      </c>
      <c r="P277" s="3">
        <v>223</v>
      </c>
      <c r="Q277" s="2" t="s">
        <v>18248</v>
      </c>
      <c r="R277" s="2" t="s">
        <v>245</v>
      </c>
      <c r="S277" s="3">
        <v>0</v>
      </c>
      <c r="T277" s="3">
        <v>1</v>
      </c>
      <c r="U277" s="3">
        <v>10</v>
      </c>
      <c r="V277" s="2" t="s">
        <v>18256</v>
      </c>
      <c r="W277" s="3">
        <v>1</v>
      </c>
      <c r="X277" s="2" t="s">
        <v>18250</v>
      </c>
      <c r="Y277" s="2" t="s">
        <v>18256</v>
      </c>
      <c r="Z277" s="2" t="s">
        <v>18251</v>
      </c>
      <c r="AA277" s="2" t="s">
        <v>245</v>
      </c>
      <c r="AB277" s="2" t="s">
        <v>243</v>
      </c>
      <c r="AC277" s="3">
        <v>9</v>
      </c>
      <c r="AD277" s="2" t="s">
        <v>18245</v>
      </c>
      <c r="AE277" s="2" t="s">
        <v>18252</v>
      </c>
      <c r="AF277" s="2" t="s">
        <v>18246</v>
      </c>
      <c r="AG277" s="2" t="s">
        <v>18245</v>
      </c>
      <c r="AH277" s="2" t="s">
        <v>18253</v>
      </c>
    </row>
    <row r="278" s="1" customFormat="1" spans="1:34">
      <c r="A278" s="2" t="s">
        <v>18245</v>
      </c>
      <c r="B278" s="2" t="s">
        <v>18246</v>
      </c>
      <c r="C278" s="2" t="s">
        <v>18246</v>
      </c>
      <c r="D278" s="2"/>
      <c r="E278" s="3">
        <v>662850</v>
      </c>
      <c r="F278" s="2" t="s">
        <v>243</v>
      </c>
      <c r="G278" s="2" t="s">
        <v>18247</v>
      </c>
      <c r="H278" s="3">
        <v>223</v>
      </c>
      <c r="I278" s="2" t="s">
        <v>244</v>
      </c>
      <c r="J278" s="3">
        <v>1245133</v>
      </c>
      <c r="K278" s="2" t="s">
        <v>18247</v>
      </c>
      <c r="L278" s="2"/>
      <c r="M278" s="2" t="s">
        <v>4</v>
      </c>
      <c r="N278" s="2" t="s">
        <v>50</v>
      </c>
      <c r="O278" s="3">
        <v>662850</v>
      </c>
      <c r="P278" s="3">
        <v>223</v>
      </c>
      <c r="Q278" s="2" t="s">
        <v>18248</v>
      </c>
      <c r="R278" s="2" t="s">
        <v>174</v>
      </c>
      <c r="S278" s="3">
        <v>0</v>
      </c>
      <c r="T278" s="3">
        <v>1</v>
      </c>
      <c r="U278" s="3">
        <v>10</v>
      </c>
      <c r="V278" s="2" t="s">
        <v>18257</v>
      </c>
      <c r="W278" s="3">
        <v>1</v>
      </c>
      <c r="X278" s="2" t="s">
        <v>18250</v>
      </c>
      <c r="Y278" s="2" t="s">
        <v>18257</v>
      </c>
      <c r="Z278" s="2" t="s">
        <v>18251</v>
      </c>
      <c r="AA278" s="2" t="s">
        <v>174</v>
      </c>
      <c r="AB278" s="2" t="s">
        <v>243</v>
      </c>
      <c r="AC278" s="3">
        <v>9</v>
      </c>
      <c r="AD278" s="2" t="s">
        <v>18245</v>
      </c>
      <c r="AE278" s="2" t="s">
        <v>18252</v>
      </c>
      <c r="AF278" s="2" t="s">
        <v>18246</v>
      </c>
      <c r="AG278" s="2" t="s">
        <v>18245</v>
      </c>
      <c r="AH278" s="2" t="s">
        <v>18253</v>
      </c>
    </row>
    <row r="279" s="1" customFormat="1" spans="1:34">
      <c r="A279" s="2" t="s">
        <v>18245</v>
      </c>
      <c r="B279" s="2" t="s">
        <v>18246</v>
      </c>
      <c r="C279" s="2" t="s">
        <v>18246</v>
      </c>
      <c r="D279" s="2"/>
      <c r="E279" s="3">
        <v>662850</v>
      </c>
      <c r="F279" s="2" t="s">
        <v>243</v>
      </c>
      <c r="G279" s="2" t="s">
        <v>18247</v>
      </c>
      <c r="H279" s="3">
        <v>223</v>
      </c>
      <c r="I279" s="2" t="s">
        <v>244</v>
      </c>
      <c r="J279" s="3">
        <v>1245133</v>
      </c>
      <c r="K279" s="2" t="s">
        <v>18247</v>
      </c>
      <c r="L279" s="2"/>
      <c r="M279" s="2" t="s">
        <v>4</v>
      </c>
      <c r="N279" s="2" t="s">
        <v>135</v>
      </c>
      <c r="O279" s="3">
        <v>662850</v>
      </c>
      <c r="P279" s="3">
        <v>223</v>
      </c>
      <c r="Q279" s="2" t="s">
        <v>18248</v>
      </c>
      <c r="R279" s="2" t="s">
        <v>174</v>
      </c>
      <c r="S279" s="3">
        <v>0</v>
      </c>
      <c r="T279" s="3">
        <v>1</v>
      </c>
      <c r="U279" s="3">
        <v>20</v>
      </c>
      <c r="V279" s="2" t="s">
        <v>18267</v>
      </c>
      <c r="W279" s="3">
        <v>1</v>
      </c>
      <c r="X279" s="2" t="s">
        <v>18250</v>
      </c>
      <c r="Y279" s="2" t="s">
        <v>18267</v>
      </c>
      <c r="Z279" s="2" t="s">
        <v>18251</v>
      </c>
      <c r="AA279" s="2" t="s">
        <v>174</v>
      </c>
      <c r="AB279" s="2" t="s">
        <v>243</v>
      </c>
      <c r="AC279" s="3">
        <v>9</v>
      </c>
      <c r="AD279" s="2" t="s">
        <v>18245</v>
      </c>
      <c r="AE279" s="2" t="s">
        <v>18252</v>
      </c>
      <c r="AF279" s="2" t="s">
        <v>18246</v>
      </c>
      <c r="AG279" s="2" t="s">
        <v>18245</v>
      </c>
      <c r="AH279" s="2" t="s">
        <v>18253</v>
      </c>
    </row>
    <row r="280" s="1" customFormat="1" spans="1:34">
      <c r="A280" s="2" t="s">
        <v>18245</v>
      </c>
      <c r="B280" s="2" t="s">
        <v>18246</v>
      </c>
      <c r="C280" s="2" t="s">
        <v>18246</v>
      </c>
      <c r="D280" s="2"/>
      <c r="E280" s="3">
        <v>662850</v>
      </c>
      <c r="F280" s="2" t="s">
        <v>243</v>
      </c>
      <c r="G280" s="2" t="s">
        <v>18247</v>
      </c>
      <c r="H280" s="3">
        <v>223</v>
      </c>
      <c r="I280" s="2" t="s">
        <v>244</v>
      </c>
      <c r="J280" s="3">
        <v>1245133</v>
      </c>
      <c r="K280" s="2" t="s">
        <v>18247</v>
      </c>
      <c r="L280" s="2"/>
      <c r="M280" s="2" t="s">
        <v>4</v>
      </c>
      <c r="N280" s="2" t="s">
        <v>57</v>
      </c>
      <c r="O280" s="3">
        <v>662850</v>
      </c>
      <c r="P280" s="3">
        <v>223</v>
      </c>
      <c r="Q280" s="2" t="s">
        <v>18248</v>
      </c>
      <c r="R280" s="2" t="s">
        <v>174</v>
      </c>
      <c r="S280" s="3">
        <v>0</v>
      </c>
      <c r="T280" s="3">
        <v>1</v>
      </c>
      <c r="U280" s="3">
        <v>30</v>
      </c>
      <c r="V280" s="2" t="s">
        <v>18257</v>
      </c>
      <c r="W280" s="3">
        <v>1</v>
      </c>
      <c r="X280" s="2" t="s">
        <v>18250</v>
      </c>
      <c r="Y280" s="2" t="s">
        <v>18257</v>
      </c>
      <c r="Z280" s="2" t="s">
        <v>18251</v>
      </c>
      <c r="AA280" s="2" t="s">
        <v>174</v>
      </c>
      <c r="AB280" s="2" t="s">
        <v>243</v>
      </c>
      <c r="AC280" s="3">
        <v>9</v>
      </c>
      <c r="AD280" s="2" t="s">
        <v>18245</v>
      </c>
      <c r="AE280" s="2" t="s">
        <v>18252</v>
      </c>
      <c r="AF280" s="2" t="s">
        <v>18246</v>
      </c>
      <c r="AG280" s="2" t="s">
        <v>18245</v>
      </c>
      <c r="AH280" s="2" t="s">
        <v>18253</v>
      </c>
    </row>
    <row r="281" s="1" customFormat="1" spans="1:34">
      <c r="A281" s="2" t="s">
        <v>18245</v>
      </c>
      <c r="B281" s="2" t="s">
        <v>18246</v>
      </c>
      <c r="C281" s="2" t="s">
        <v>18246</v>
      </c>
      <c r="D281" s="2"/>
      <c r="E281" s="3">
        <v>662850</v>
      </c>
      <c r="F281" s="2" t="s">
        <v>243</v>
      </c>
      <c r="G281" s="2" t="s">
        <v>18247</v>
      </c>
      <c r="H281" s="3">
        <v>223</v>
      </c>
      <c r="I281" s="2" t="s">
        <v>244</v>
      </c>
      <c r="J281" s="3">
        <v>1245133</v>
      </c>
      <c r="K281" s="2" t="s">
        <v>18247</v>
      </c>
      <c r="L281" s="2"/>
      <c r="M281" s="2" t="s">
        <v>4</v>
      </c>
      <c r="N281" s="2" t="s">
        <v>60</v>
      </c>
      <c r="O281" s="3">
        <v>662850</v>
      </c>
      <c r="P281" s="3">
        <v>223</v>
      </c>
      <c r="Q281" s="2" t="s">
        <v>18248</v>
      </c>
      <c r="R281" s="2" t="s">
        <v>174</v>
      </c>
      <c r="S281" s="3">
        <v>0</v>
      </c>
      <c r="T281" s="3">
        <v>1</v>
      </c>
      <c r="U281" s="3">
        <v>40</v>
      </c>
      <c r="V281" s="2" t="s">
        <v>18259</v>
      </c>
      <c r="W281" s="3">
        <v>1</v>
      </c>
      <c r="X281" s="2" t="s">
        <v>18250</v>
      </c>
      <c r="Y281" s="2" t="s">
        <v>18259</v>
      </c>
      <c r="Z281" s="2" t="s">
        <v>18251</v>
      </c>
      <c r="AA281" s="2" t="s">
        <v>174</v>
      </c>
      <c r="AB281" s="2" t="s">
        <v>243</v>
      </c>
      <c r="AC281" s="3">
        <v>9</v>
      </c>
      <c r="AD281" s="2" t="s">
        <v>18245</v>
      </c>
      <c r="AE281" s="2" t="s">
        <v>18252</v>
      </c>
      <c r="AF281" s="2" t="s">
        <v>18246</v>
      </c>
      <c r="AG281" s="2" t="s">
        <v>18245</v>
      </c>
      <c r="AH281" s="2" t="s">
        <v>18253</v>
      </c>
    </row>
    <row r="282" s="1" customFormat="1" spans="1:34">
      <c r="A282" s="2" t="s">
        <v>18245</v>
      </c>
      <c r="B282" s="2" t="s">
        <v>18246</v>
      </c>
      <c r="C282" s="2" t="s">
        <v>18246</v>
      </c>
      <c r="D282" s="2"/>
      <c r="E282" s="3">
        <v>662850</v>
      </c>
      <c r="F282" s="2" t="s">
        <v>243</v>
      </c>
      <c r="G282" s="2" t="s">
        <v>18247</v>
      </c>
      <c r="H282" s="3">
        <v>223</v>
      </c>
      <c r="I282" s="2" t="s">
        <v>244</v>
      </c>
      <c r="J282" s="3">
        <v>1245133</v>
      </c>
      <c r="K282" s="2" t="s">
        <v>18247</v>
      </c>
      <c r="L282" s="2"/>
      <c r="M282" s="2" t="s">
        <v>4</v>
      </c>
      <c r="N282" s="2" t="s">
        <v>63</v>
      </c>
      <c r="O282" s="3">
        <v>662850</v>
      </c>
      <c r="P282" s="3">
        <v>223</v>
      </c>
      <c r="Q282" s="2" t="s">
        <v>18248</v>
      </c>
      <c r="R282" s="2" t="s">
        <v>174</v>
      </c>
      <c r="S282" s="3">
        <v>0</v>
      </c>
      <c r="T282" s="3">
        <v>1</v>
      </c>
      <c r="U282" s="3">
        <v>50</v>
      </c>
      <c r="V282" s="2" t="s">
        <v>18260</v>
      </c>
      <c r="W282" s="3">
        <v>1</v>
      </c>
      <c r="X282" s="2" t="s">
        <v>18250</v>
      </c>
      <c r="Y282" s="2" t="s">
        <v>18260</v>
      </c>
      <c r="Z282" s="2" t="s">
        <v>18251</v>
      </c>
      <c r="AA282" s="2" t="s">
        <v>174</v>
      </c>
      <c r="AB282" s="2" t="s">
        <v>243</v>
      </c>
      <c r="AC282" s="3">
        <v>9</v>
      </c>
      <c r="AD282" s="2" t="s">
        <v>18245</v>
      </c>
      <c r="AE282" s="2" t="s">
        <v>18252</v>
      </c>
      <c r="AF282" s="2" t="s">
        <v>18246</v>
      </c>
      <c r="AG282" s="2" t="s">
        <v>18245</v>
      </c>
      <c r="AH282" s="2" t="s">
        <v>18253</v>
      </c>
    </row>
    <row r="283" s="1" customFormat="1" spans="1:34">
      <c r="A283" s="2" t="s">
        <v>18245</v>
      </c>
      <c r="B283" s="2" t="s">
        <v>18246</v>
      </c>
      <c r="C283" s="2" t="s">
        <v>18246</v>
      </c>
      <c r="D283" s="2"/>
      <c r="E283" s="3">
        <v>664760</v>
      </c>
      <c r="F283" s="2" t="s">
        <v>246</v>
      </c>
      <c r="G283" s="2" t="s">
        <v>18247</v>
      </c>
      <c r="H283" s="3">
        <v>223</v>
      </c>
      <c r="I283" s="2" t="s">
        <v>247</v>
      </c>
      <c r="J283" s="3">
        <v>664760</v>
      </c>
      <c r="K283" s="2" t="s">
        <v>18247</v>
      </c>
      <c r="L283" s="2"/>
      <c r="M283" s="2" t="s">
        <v>4</v>
      </c>
      <c r="N283" s="2" t="s">
        <v>166</v>
      </c>
      <c r="O283" s="3">
        <v>664760</v>
      </c>
      <c r="P283" s="3">
        <v>223</v>
      </c>
      <c r="Q283" s="2" t="s">
        <v>18248</v>
      </c>
      <c r="R283" s="2" t="s">
        <v>246</v>
      </c>
      <c r="S283" s="3">
        <v>21</v>
      </c>
      <c r="T283" s="3">
        <v>1</v>
      </c>
      <c r="U283" s="3">
        <v>10</v>
      </c>
      <c r="V283" s="2" t="s">
        <v>18269</v>
      </c>
      <c r="W283" s="3">
        <v>1</v>
      </c>
      <c r="X283" s="2" t="s">
        <v>18250</v>
      </c>
      <c r="Y283" s="2" t="s">
        <v>18269</v>
      </c>
      <c r="Z283" s="2" t="s">
        <v>18251</v>
      </c>
      <c r="AA283" s="2" t="s">
        <v>246</v>
      </c>
      <c r="AB283" s="2" t="s">
        <v>246</v>
      </c>
      <c r="AC283" s="3">
        <v>9</v>
      </c>
      <c r="AD283" s="2" t="s">
        <v>18245</v>
      </c>
      <c r="AE283" s="2" t="s">
        <v>18252</v>
      </c>
      <c r="AF283" s="2" t="s">
        <v>18246</v>
      </c>
      <c r="AG283" s="2" t="s">
        <v>18245</v>
      </c>
      <c r="AH283" s="2" t="s">
        <v>18253</v>
      </c>
    </row>
    <row r="284" s="1" customFormat="1" spans="1:34">
      <c r="A284" s="2" t="s">
        <v>18245</v>
      </c>
      <c r="B284" s="2" t="s">
        <v>18246</v>
      </c>
      <c r="C284" s="2" t="s">
        <v>18246</v>
      </c>
      <c r="D284" s="2"/>
      <c r="E284" s="3">
        <v>664760</v>
      </c>
      <c r="F284" s="2" t="s">
        <v>246</v>
      </c>
      <c r="G284" s="2" t="s">
        <v>18247</v>
      </c>
      <c r="H284" s="3">
        <v>223</v>
      </c>
      <c r="I284" s="2" t="s">
        <v>247</v>
      </c>
      <c r="J284" s="3">
        <v>664760</v>
      </c>
      <c r="K284" s="2" t="s">
        <v>18247</v>
      </c>
      <c r="L284" s="2"/>
      <c r="M284" s="2" t="s">
        <v>4</v>
      </c>
      <c r="N284" s="2" t="s">
        <v>169</v>
      </c>
      <c r="O284" s="3">
        <v>664760</v>
      </c>
      <c r="P284" s="3">
        <v>223</v>
      </c>
      <c r="Q284" s="2" t="s">
        <v>18248</v>
      </c>
      <c r="R284" s="2" t="s">
        <v>246</v>
      </c>
      <c r="S284" s="3">
        <v>21</v>
      </c>
      <c r="T284" s="3">
        <v>1</v>
      </c>
      <c r="U284" s="3">
        <v>20</v>
      </c>
      <c r="V284" s="2" t="s">
        <v>18270</v>
      </c>
      <c r="W284" s="3">
        <v>1</v>
      </c>
      <c r="X284" s="2" t="s">
        <v>18250</v>
      </c>
      <c r="Y284" s="2" t="s">
        <v>18270</v>
      </c>
      <c r="Z284" s="2" t="s">
        <v>18251</v>
      </c>
      <c r="AA284" s="2" t="s">
        <v>246</v>
      </c>
      <c r="AB284" s="2" t="s">
        <v>246</v>
      </c>
      <c r="AC284" s="3">
        <v>9</v>
      </c>
      <c r="AD284" s="2" t="s">
        <v>18245</v>
      </c>
      <c r="AE284" s="2" t="s">
        <v>18252</v>
      </c>
      <c r="AF284" s="2" t="s">
        <v>18246</v>
      </c>
      <c r="AG284" s="2" t="s">
        <v>18245</v>
      </c>
      <c r="AH284" s="2" t="s">
        <v>18253</v>
      </c>
    </row>
    <row r="285" s="1" customFormat="1" spans="1:34">
      <c r="A285" s="2" t="s">
        <v>18245</v>
      </c>
      <c r="B285" s="2" t="s">
        <v>18246</v>
      </c>
      <c r="C285" s="2" t="s">
        <v>18246</v>
      </c>
      <c r="D285" s="2"/>
      <c r="E285" s="3">
        <v>664760</v>
      </c>
      <c r="F285" s="2" t="s">
        <v>246</v>
      </c>
      <c r="G285" s="2" t="s">
        <v>18247</v>
      </c>
      <c r="H285" s="3">
        <v>223</v>
      </c>
      <c r="I285" s="2" t="s">
        <v>247</v>
      </c>
      <c r="J285" s="3">
        <v>664760</v>
      </c>
      <c r="K285" s="2" t="s">
        <v>18247</v>
      </c>
      <c r="L285" s="2"/>
      <c r="M285" s="2" t="s">
        <v>4</v>
      </c>
      <c r="N285" s="2" t="s">
        <v>172</v>
      </c>
      <c r="O285" s="3">
        <v>664760</v>
      </c>
      <c r="P285" s="3">
        <v>223</v>
      </c>
      <c r="Q285" s="2" t="s">
        <v>18248</v>
      </c>
      <c r="R285" s="2" t="s">
        <v>246</v>
      </c>
      <c r="S285" s="3">
        <v>21</v>
      </c>
      <c r="T285" s="3">
        <v>1</v>
      </c>
      <c r="U285" s="3">
        <v>30</v>
      </c>
      <c r="V285" s="2" t="s">
        <v>18271</v>
      </c>
      <c r="W285" s="3">
        <v>1</v>
      </c>
      <c r="X285" s="2" t="s">
        <v>18250</v>
      </c>
      <c r="Y285" s="2" t="s">
        <v>18271</v>
      </c>
      <c r="Z285" s="2" t="s">
        <v>18251</v>
      </c>
      <c r="AA285" s="2" t="s">
        <v>246</v>
      </c>
      <c r="AB285" s="2" t="s">
        <v>246</v>
      </c>
      <c r="AC285" s="3">
        <v>9</v>
      </c>
      <c r="AD285" s="2" t="s">
        <v>18245</v>
      </c>
      <c r="AE285" s="2" t="s">
        <v>18252</v>
      </c>
      <c r="AF285" s="2" t="s">
        <v>18246</v>
      </c>
      <c r="AG285" s="2" t="s">
        <v>18245</v>
      </c>
      <c r="AH285" s="2" t="s">
        <v>18253</v>
      </c>
    </row>
    <row r="286" s="1" customFormat="1" spans="1:34">
      <c r="A286" s="2" t="s">
        <v>18245</v>
      </c>
      <c r="B286" s="2" t="s">
        <v>18246</v>
      </c>
      <c r="C286" s="2" t="s">
        <v>18246</v>
      </c>
      <c r="D286" s="2"/>
      <c r="E286" s="3">
        <v>664760</v>
      </c>
      <c r="F286" s="2" t="s">
        <v>246</v>
      </c>
      <c r="G286" s="2" t="s">
        <v>18247</v>
      </c>
      <c r="H286" s="3">
        <v>223</v>
      </c>
      <c r="I286" s="2" t="s">
        <v>247</v>
      </c>
      <c r="J286" s="3">
        <v>1245133</v>
      </c>
      <c r="K286" s="2" t="s">
        <v>18247</v>
      </c>
      <c r="L286" s="2"/>
      <c r="M286" s="2" t="s">
        <v>4</v>
      </c>
      <c r="N286" s="2" t="s">
        <v>50</v>
      </c>
      <c r="O286" s="3">
        <v>664760</v>
      </c>
      <c r="P286" s="3">
        <v>223</v>
      </c>
      <c r="Q286" s="2" t="s">
        <v>18248</v>
      </c>
      <c r="R286" s="2" t="s">
        <v>174</v>
      </c>
      <c r="S286" s="3">
        <v>21</v>
      </c>
      <c r="T286" s="3">
        <v>1</v>
      </c>
      <c r="U286" s="3">
        <v>10</v>
      </c>
      <c r="V286" s="2" t="s">
        <v>18257</v>
      </c>
      <c r="W286" s="3">
        <v>1</v>
      </c>
      <c r="X286" s="2" t="s">
        <v>18250</v>
      </c>
      <c r="Y286" s="2" t="s">
        <v>18257</v>
      </c>
      <c r="Z286" s="2" t="s">
        <v>18251</v>
      </c>
      <c r="AA286" s="2" t="s">
        <v>174</v>
      </c>
      <c r="AB286" s="2" t="s">
        <v>246</v>
      </c>
      <c r="AC286" s="3">
        <v>9</v>
      </c>
      <c r="AD286" s="2" t="s">
        <v>18245</v>
      </c>
      <c r="AE286" s="2" t="s">
        <v>18252</v>
      </c>
      <c r="AF286" s="2" t="s">
        <v>18246</v>
      </c>
      <c r="AG286" s="2" t="s">
        <v>18245</v>
      </c>
      <c r="AH286" s="2" t="s">
        <v>18253</v>
      </c>
    </row>
    <row r="287" s="1" customFormat="1" spans="1:34">
      <c r="A287" s="2" t="s">
        <v>18245</v>
      </c>
      <c r="B287" s="2" t="s">
        <v>18246</v>
      </c>
      <c r="C287" s="2" t="s">
        <v>18246</v>
      </c>
      <c r="D287" s="2"/>
      <c r="E287" s="3">
        <v>664760</v>
      </c>
      <c r="F287" s="2" t="s">
        <v>246</v>
      </c>
      <c r="G287" s="2" t="s">
        <v>18247</v>
      </c>
      <c r="H287" s="3">
        <v>223</v>
      </c>
      <c r="I287" s="2" t="s">
        <v>247</v>
      </c>
      <c r="J287" s="3">
        <v>1245133</v>
      </c>
      <c r="K287" s="2" t="s">
        <v>18247</v>
      </c>
      <c r="L287" s="2"/>
      <c r="M287" s="2" t="s">
        <v>4</v>
      </c>
      <c r="N287" s="2" t="s">
        <v>135</v>
      </c>
      <c r="O287" s="3">
        <v>664760</v>
      </c>
      <c r="P287" s="3">
        <v>223</v>
      </c>
      <c r="Q287" s="2" t="s">
        <v>18248</v>
      </c>
      <c r="R287" s="2" t="s">
        <v>174</v>
      </c>
      <c r="S287" s="3">
        <v>21</v>
      </c>
      <c r="T287" s="3">
        <v>1</v>
      </c>
      <c r="U287" s="3">
        <v>20</v>
      </c>
      <c r="V287" s="2" t="s">
        <v>18267</v>
      </c>
      <c r="W287" s="3">
        <v>1</v>
      </c>
      <c r="X287" s="2" t="s">
        <v>18250</v>
      </c>
      <c r="Y287" s="2" t="s">
        <v>18267</v>
      </c>
      <c r="Z287" s="2" t="s">
        <v>18251</v>
      </c>
      <c r="AA287" s="2" t="s">
        <v>174</v>
      </c>
      <c r="AB287" s="2" t="s">
        <v>246</v>
      </c>
      <c r="AC287" s="3">
        <v>9</v>
      </c>
      <c r="AD287" s="2" t="s">
        <v>18245</v>
      </c>
      <c r="AE287" s="2" t="s">
        <v>18252</v>
      </c>
      <c r="AF287" s="2" t="s">
        <v>18246</v>
      </c>
      <c r="AG287" s="2" t="s">
        <v>18245</v>
      </c>
      <c r="AH287" s="2" t="s">
        <v>18253</v>
      </c>
    </row>
    <row r="288" s="1" customFormat="1" spans="1:34">
      <c r="A288" s="2" t="s">
        <v>18245</v>
      </c>
      <c r="B288" s="2" t="s">
        <v>18246</v>
      </c>
      <c r="C288" s="2" t="s">
        <v>18246</v>
      </c>
      <c r="D288" s="2"/>
      <c r="E288" s="3">
        <v>664760</v>
      </c>
      <c r="F288" s="2" t="s">
        <v>246</v>
      </c>
      <c r="G288" s="2" t="s">
        <v>18247</v>
      </c>
      <c r="H288" s="3">
        <v>223</v>
      </c>
      <c r="I288" s="2" t="s">
        <v>247</v>
      </c>
      <c r="J288" s="3">
        <v>1245133</v>
      </c>
      <c r="K288" s="2" t="s">
        <v>18247</v>
      </c>
      <c r="L288" s="2"/>
      <c r="M288" s="2" t="s">
        <v>4</v>
      </c>
      <c r="N288" s="2" t="s">
        <v>57</v>
      </c>
      <c r="O288" s="3">
        <v>664760</v>
      </c>
      <c r="P288" s="3">
        <v>223</v>
      </c>
      <c r="Q288" s="2" t="s">
        <v>18248</v>
      </c>
      <c r="R288" s="2" t="s">
        <v>174</v>
      </c>
      <c r="S288" s="3">
        <v>21</v>
      </c>
      <c r="T288" s="3">
        <v>1</v>
      </c>
      <c r="U288" s="3">
        <v>30</v>
      </c>
      <c r="V288" s="2" t="s">
        <v>18257</v>
      </c>
      <c r="W288" s="3">
        <v>1</v>
      </c>
      <c r="X288" s="2" t="s">
        <v>18250</v>
      </c>
      <c r="Y288" s="2" t="s">
        <v>18257</v>
      </c>
      <c r="Z288" s="2" t="s">
        <v>18251</v>
      </c>
      <c r="AA288" s="2" t="s">
        <v>174</v>
      </c>
      <c r="AB288" s="2" t="s">
        <v>246</v>
      </c>
      <c r="AC288" s="3">
        <v>9</v>
      </c>
      <c r="AD288" s="2" t="s">
        <v>18245</v>
      </c>
      <c r="AE288" s="2" t="s">
        <v>18252</v>
      </c>
      <c r="AF288" s="2" t="s">
        <v>18246</v>
      </c>
      <c r="AG288" s="2" t="s">
        <v>18245</v>
      </c>
      <c r="AH288" s="2" t="s">
        <v>18253</v>
      </c>
    </row>
    <row r="289" s="1" customFormat="1" spans="1:34">
      <c r="A289" s="2" t="s">
        <v>18245</v>
      </c>
      <c r="B289" s="2" t="s">
        <v>18246</v>
      </c>
      <c r="C289" s="2" t="s">
        <v>18246</v>
      </c>
      <c r="D289" s="2"/>
      <c r="E289" s="3">
        <v>664760</v>
      </c>
      <c r="F289" s="2" t="s">
        <v>246</v>
      </c>
      <c r="G289" s="2" t="s">
        <v>18247</v>
      </c>
      <c r="H289" s="3">
        <v>223</v>
      </c>
      <c r="I289" s="2" t="s">
        <v>247</v>
      </c>
      <c r="J289" s="3">
        <v>1245133</v>
      </c>
      <c r="K289" s="2" t="s">
        <v>18247</v>
      </c>
      <c r="L289" s="2"/>
      <c r="M289" s="2" t="s">
        <v>4</v>
      </c>
      <c r="N289" s="2" t="s">
        <v>60</v>
      </c>
      <c r="O289" s="3">
        <v>664760</v>
      </c>
      <c r="P289" s="3">
        <v>223</v>
      </c>
      <c r="Q289" s="2" t="s">
        <v>18248</v>
      </c>
      <c r="R289" s="2" t="s">
        <v>174</v>
      </c>
      <c r="S289" s="3">
        <v>21</v>
      </c>
      <c r="T289" s="3">
        <v>1</v>
      </c>
      <c r="U289" s="3">
        <v>40</v>
      </c>
      <c r="V289" s="2" t="s">
        <v>18259</v>
      </c>
      <c r="W289" s="3">
        <v>1</v>
      </c>
      <c r="X289" s="2" t="s">
        <v>18250</v>
      </c>
      <c r="Y289" s="2" t="s">
        <v>18259</v>
      </c>
      <c r="Z289" s="2" t="s">
        <v>18251</v>
      </c>
      <c r="AA289" s="2" t="s">
        <v>174</v>
      </c>
      <c r="AB289" s="2" t="s">
        <v>246</v>
      </c>
      <c r="AC289" s="3">
        <v>9</v>
      </c>
      <c r="AD289" s="2" t="s">
        <v>18245</v>
      </c>
      <c r="AE289" s="2" t="s">
        <v>18252</v>
      </c>
      <c r="AF289" s="2" t="s">
        <v>18246</v>
      </c>
      <c r="AG289" s="2" t="s">
        <v>18245</v>
      </c>
      <c r="AH289" s="2" t="s">
        <v>18253</v>
      </c>
    </row>
    <row r="290" s="1" customFormat="1" spans="1:34">
      <c r="A290" s="2" t="s">
        <v>18245</v>
      </c>
      <c r="B290" s="2" t="s">
        <v>18246</v>
      </c>
      <c r="C290" s="2" t="s">
        <v>18246</v>
      </c>
      <c r="D290" s="2"/>
      <c r="E290" s="3">
        <v>664760</v>
      </c>
      <c r="F290" s="2" t="s">
        <v>246</v>
      </c>
      <c r="G290" s="2" t="s">
        <v>18247</v>
      </c>
      <c r="H290" s="3">
        <v>223</v>
      </c>
      <c r="I290" s="2" t="s">
        <v>247</v>
      </c>
      <c r="J290" s="3">
        <v>1245133</v>
      </c>
      <c r="K290" s="2" t="s">
        <v>18247</v>
      </c>
      <c r="L290" s="2"/>
      <c r="M290" s="2" t="s">
        <v>4</v>
      </c>
      <c r="N290" s="2" t="s">
        <v>63</v>
      </c>
      <c r="O290" s="3">
        <v>664760</v>
      </c>
      <c r="P290" s="3">
        <v>223</v>
      </c>
      <c r="Q290" s="2" t="s">
        <v>18248</v>
      </c>
      <c r="R290" s="2" t="s">
        <v>174</v>
      </c>
      <c r="S290" s="3">
        <v>21</v>
      </c>
      <c r="T290" s="3">
        <v>1</v>
      </c>
      <c r="U290" s="3">
        <v>50</v>
      </c>
      <c r="V290" s="2" t="s">
        <v>18260</v>
      </c>
      <c r="W290" s="3">
        <v>1</v>
      </c>
      <c r="X290" s="2" t="s">
        <v>18250</v>
      </c>
      <c r="Y290" s="2" t="s">
        <v>18260</v>
      </c>
      <c r="Z290" s="2" t="s">
        <v>18251</v>
      </c>
      <c r="AA290" s="2" t="s">
        <v>174</v>
      </c>
      <c r="AB290" s="2" t="s">
        <v>246</v>
      </c>
      <c r="AC290" s="3">
        <v>9</v>
      </c>
      <c r="AD290" s="2" t="s">
        <v>18245</v>
      </c>
      <c r="AE290" s="2" t="s">
        <v>18252</v>
      </c>
      <c r="AF290" s="2" t="s">
        <v>18246</v>
      </c>
      <c r="AG290" s="2" t="s">
        <v>18245</v>
      </c>
      <c r="AH290" s="2" t="s">
        <v>18253</v>
      </c>
    </row>
    <row r="291" s="1" customFormat="1" spans="1:34">
      <c r="A291" s="2" t="s">
        <v>18245</v>
      </c>
      <c r="B291" s="2" t="s">
        <v>18246</v>
      </c>
      <c r="C291" s="2" t="s">
        <v>18246</v>
      </c>
      <c r="D291" s="2"/>
      <c r="E291" s="3">
        <v>664760</v>
      </c>
      <c r="F291" s="2" t="s">
        <v>246</v>
      </c>
      <c r="G291" s="2" t="s">
        <v>18247</v>
      </c>
      <c r="H291" s="3">
        <v>223</v>
      </c>
      <c r="I291" s="2" t="s">
        <v>247</v>
      </c>
      <c r="J291" s="3">
        <v>1834006</v>
      </c>
      <c r="K291" s="2" t="s">
        <v>18247</v>
      </c>
      <c r="L291" s="2"/>
      <c r="M291" s="2" t="s">
        <v>4</v>
      </c>
      <c r="N291" s="2" t="s">
        <v>42</v>
      </c>
      <c r="O291" s="3">
        <v>664760</v>
      </c>
      <c r="P291" s="3">
        <v>223</v>
      </c>
      <c r="Q291" s="2" t="s">
        <v>18248</v>
      </c>
      <c r="R291" s="2" t="s">
        <v>175</v>
      </c>
      <c r="S291" s="3">
        <v>21</v>
      </c>
      <c r="T291" s="3">
        <v>1</v>
      </c>
      <c r="U291" s="3">
        <v>10</v>
      </c>
      <c r="V291" s="2" t="s">
        <v>18256</v>
      </c>
      <c r="W291" s="3">
        <v>1</v>
      </c>
      <c r="X291" s="2" t="s">
        <v>18250</v>
      </c>
      <c r="Y291" s="2" t="s">
        <v>18256</v>
      </c>
      <c r="Z291" s="2" t="s">
        <v>18251</v>
      </c>
      <c r="AA291" s="2" t="s">
        <v>175</v>
      </c>
      <c r="AB291" s="2" t="s">
        <v>246</v>
      </c>
      <c r="AC291" s="3">
        <v>9</v>
      </c>
      <c r="AD291" s="2" t="s">
        <v>18245</v>
      </c>
      <c r="AE291" s="2" t="s">
        <v>18252</v>
      </c>
      <c r="AF291" s="2" t="s">
        <v>18246</v>
      </c>
      <c r="AG291" s="2" t="s">
        <v>18245</v>
      </c>
      <c r="AH291" s="2" t="s">
        <v>18253</v>
      </c>
    </row>
    <row r="292" s="1" customFormat="1" spans="1:34">
      <c r="A292" s="2" t="s">
        <v>18245</v>
      </c>
      <c r="B292" s="2" t="s">
        <v>18246</v>
      </c>
      <c r="C292" s="2" t="s">
        <v>18246</v>
      </c>
      <c r="D292" s="2"/>
      <c r="E292" s="3">
        <v>677340</v>
      </c>
      <c r="F292" s="2" t="s">
        <v>248</v>
      </c>
      <c r="G292" s="2" t="s">
        <v>18247</v>
      </c>
      <c r="H292" s="3">
        <v>223</v>
      </c>
      <c r="I292" s="2" t="s">
        <v>249</v>
      </c>
      <c r="J292" s="3">
        <v>156904</v>
      </c>
      <c r="K292" s="2" t="s">
        <v>18247</v>
      </c>
      <c r="L292" s="2"/>
      <c r="M292" s="2" t="s">
        <v>4</v>
      </c>
      <c r="N292" s="2" t="s">
        <v>42</v>
      </c>
      <c r="O292" s="3">
        <v>677340</v>
      </c>
      <c r="P292" s="3">
        <v>223</v>
      </c>
      <c r="Q292" s="2" t="s">
        <v>18248</v>
      </c>
      <c r="R292" s="2" t="s">
        <v>43</v>
      </c>
      <c r="S292" s="3">
        <v>49</v>
      </c>
      <c r="T292" s="3">
        <v>1</v>
      </c>
      <c r="U292" s="3">
        <v>10</v>
      </c>
      <c r="V292" s="2" t="s">
        <v>18256</v>
      </c>
      <c r="W292" s="3">
        <v>1</v>
      </c>
      <c r="X292" s="2" t="s">
        <v>18250</v>
      </c>
      <c r="Y292" s="2" t="s">
        <v>18256</v>
      </c>
      <c r="Z292" s="2" t="s">
        <v>18251</v>
      </c>
      <c r="AA292" s="2" t="s">
        <v>43</v>
      </c>
      <c r="AB292" s="2" t="s">
        <v>248</v>
      </c>
      <c r="AC292" s="3">
        <v>16</v>
      </c>
      <c r="AD292" s="2" t="s">
        <v>18245</v>
      </c>
      <c r="AE292" s="2" t="s">
        <v>18252</v>
      </c>
      <c r="AF292" s="2" t="s">
        <v>18246</v>
      </c>
      <c r="AG292" s="2" t="s">
        <v>18245</v>
      </c>
      <c r="AH292" s="2" t="s">
        <v>18253</v>
      </c>
    </row>
    <row r="293" s="1" customFormat="1" spans="1:34">
      <c r="A293" s="2" t="s">
        <v>18245</v>
      </c>
      <c r="B293" s="2" t="s">
        <v>18246</v>
      </c>
      <c r="C293" s="2" t="s">
        <v>18246</v>
      </c>
      <c r="D293" s="2"/>
      <c r="E293" s="3">
        <v>677340</v>
      </c>
      <c r="F293" s="2" t="s">
        <v>248</v>
      </c>
      <c r="G293" s="2" t="s">
        <v>18247</v>
      </c>
      <c r="H293" s="3">
        <v>223</v>
      </c>
      <c r="I293" s="2" t="s">
        <v>249</v>
      </c>
      <c r="J293" s="3">
        <v>677340</v>
      </c>
      <c r="K293" s="2" t="s">
        <v>18247</v>
      </c>
      <c r="L293" s="2"/>
      <c r="M293" s="2" t="s">
        <v>4</v>
      </c>
      <c r="N293" s="2" t="s">
        <v>99</v>
      </c>
      <c r="O293" s="3">
        <v>677340</v>
      </c>
      <c r="P293" s="3">
        <v>223</v>
      </c>
      <c r="Q293" s="2" t="s">
        <v>18248</v>
      </c>
      <c r="R293" s="2" t="s">
        <v>248</v>
      </c>
      <c r="S293" s="3">
        <v>0</v>
      </c>
      <c r="T293" s="3">
        <v>1</v>
      </c>
      <c r="U293" s="3">
        <v>200</v>
      </c>
      <c r="V293" s="2" t="s">
        <v>18262</v>
      </c>
      <c r="W293" s="3">
        <v>1</v>
      </c>
      <c r="X293" s="2" t="s">
        <v>18250</v>
      </c>
      <c r="Y293" s="2" t="s">
        <v>18262</v>
      </c>
      <c r="Z293" s="2" t="s">
        <v>18251</v>
      </c>
      <c r="AA293" s="2" t="s">
        <v>248</v>
      </c>
      <c r="AB293" s="2" t="s">
        <v>248</v>
      </c>
      <c r="AC293" s="3">
        <v>16</v>
      </c>
      <c r="AD293" s="2" t="s">
        <v>18245</v>
      </c>
      <c r="AE293" s="2" t="s">
        <v>18252</v>
      </c>
      <c r="AF293" s="2" t="s">
        <v>18246</v>
      </c>
      <c r="AG293" s="2" t="s">
        <v>18245</v>
      </c>
      <c r="AH293" s="2" t="s">
        <v>18253</v>
      </c>
    </row>
    <row r="294" s="1" customFormat="1" spans="1:34">
      <c r="A294" s="2" t="s">
        <v>18245</v>
      </c>
      <c r="B294" s="2" t="s">
        <v>18246</v>
      </c>
      <c r="C294" s="2" t="s">
        <v>18246</v>
      </c>
      <c r="D294" s="2"/>
      <c r="E294" s="3">
        <v>677340</v>
      </c>
      <c r="F294" s="2" t="s">
        <v>248</v>
      </c>
      <c r="G294" s="2" t="s">
        <v>18247</v>
      </c>
      <c r="H294" s="3">
        <v>223</v>
      </c>
      <c r="I294" s="2" t="s">
        <v>249</v>
      </c>
      <c r="J294" s="3">
        <v>677340</v>
      </c>
      <c r="K294" s="2" t="s">
        <v>18247</v>
      </c>
      <c r="L294" s="2"/>
      <c r="M294" s="2" t="s">
        <v>4</v>
      </c>
      <c r="N294" s="2" t="s">
        <v>151</v>
      </c>
      <c r="O294" s="3">
        <v>677340</v>
      </c>
      <c r="P294" s="3">
        <v>223</v>
      </c>
      <c r="Q294" s="2" t="s">
        <v>18248</v>
      </c>
      <c r="R294" s="2" t="s">
        <v>248</v>
      </c>
      <c r="S294" s="3">
        <v>0</v>
      </c>
      <c r="T294" s="3">
        <v>1</v>
      </c>
      <c r="U294" s="3">
        <v>210</v>
      </c>
      <c r="V294" s="2" t="s">
        <v>18268</v>
      </c>
      <c r="W294" s="3">
        <v>1</v>
      </c>
      <c r="X294" s="2" t="s">
        <v>18250</v>
      </c>
      <c r="Y294" s="2" t="s">
        <v>18268</v>
      </c>
      <c r="Z294" s="2" t="s">
        <v>18251</v>
      </c>
      <c r="AA294" s="2" t="s">
        <v>248</v>
      </c>
      <c r="AB294" s="2" t="s">
        <v>248</v>
      </c>
      <c r="AC294" s="3">
        <v>16</v>
      </c>
      <c r="AD294" s="2" t="s">
        <v>18245</v>
      </c>
      <c r="AE294" s="2" t="s">
        <v>18252</v>
      </c>
      <c r="AF294" s="2" t="s">
        <v>18246</v>
      </c>
      <c r="AG294" s="2" t="s">
        <v>18245</v>
      </c>
      <c r="AH294" s="2" t="s">
        <v>18253</v>
      </c>
    </row>
    <row r="295" s="1" customFormat="1" spans="1:34">
      <c r="A295" s="2" t="s">
        <v>18245</v>
      </c>
      <c r="B295" s="2" t="s">
        <v>18246</v>
      </c>
      <c r="C295" s="2" t="s">
        <v>18246</v>
      </c>
      <c r="D295" s="2"/>
      <c r="E295" s="3">
        <v>677340</v>
      </c>
      <c r="F295" s="2" t="s">
        <v>248</v>
      </c>
      <c r="G295" s="2" t="s">
        <v>18247</v>
      </c>
      <c r="H295" s="3">
        <v>223</v>
      </c>
      <c r="I295" s="2" t="s">
        <v>249</v>
      </c>
      <c r="J295" s="3">
        <v>901045</v>
      </c>
      <c r="K295" s="2" t="s">
        <v>18247</v>
      </c>
      <c r="L295" s="2"/>
      <c r="M295" s="2" t="s">
        <v>4</v>
      </c>
      <c r="N295" s="2" t="s">
        <v>46</v>
      </c>
      <c r="O295" s="3">
        <v>677340</v>
      </c>
      <c r="P295" s="3">
        <v>223</v>
      </c>
      <c r="Q295" s="2" t="s">
        <v>18248</v>
      </c>
      <c r="R295" s="2" t="s">
        <v>47</v>
      </c>
      <c r="S295" s="3">
        <v>30</v>
      </c>
      <c r="T295" s="3">
        <v>0</v>
      </c>
      <c r="U295" s="3">
        <v>10</v>
      </c>
      <c r="V295" s="2" t="s">
        <v>18257</v>
      </c>
      <c r="W295" s="3">
        <v>1</v>
      </c>
      <c r="X295" s="2" t="s">
        <v>18250</v>
      </c>
      <c r="Y295" s="2" t="s">
        <v>18257</v>
      </c>
      <c r="Z295" s="2" t="s">
        <v>18251</v>
      </c>
      <c r="AA295" s="2" t="s">
        <v>47</v>
      </c>
      <c r="AB295" s="2" t="s">
        <v>248</v>
      </c>
      <c r="AC295" s="3">
        <v>16</v>
      </c>
      <c r="AD295" s="2" t="s">
        <v>18245</v>
      </c>
      <c r="AE295" s="2" t="s">
        <v>18252</v>
      </c>
      <c r="AF295" s="2" t="s">
        <v>18246</v>
      </c>
      <c r="AG295" s="2" t="s">
        <v>18245</v>
      </c>
      <c r="AH295" s="2" t="s">
        <v>18253</v>
      </c>
    </row>
    <row r="296" s="1" customFormat="1" spans="1:34">
      <c r="A296" s="2" t="s">
        <v>18245</v>
      </c>
      <c r="B296" s="2" t="s">
        <v>18246</v>
      </c>
      <c r="C296" s="2" t="s">
        <v>18246</v>
      </c>
      <c r="D296" s="2"/>
      <c r="E296" s="3">
        <v>677340</v>
      </c>
      <c r="F296" s="2" t="s">
        <v>248</v>
      </c>
      <c r="G296" s="2" t="s">
        <v>18247</v>
      </c>
      <c r="H296" s="3">
        <v>223</v>
      </c>
      <c r="I296" s="2" t="s">
        <v>249</v>
      </c>
      <c r="J296" s="3">
        <v>901045</v>
      </c>
      <c r="K296" s="2" t="s">
        <v>18247</v>
      </c>
      <c r="L296" s="2"/>
      <c r="M296" s="2" t="s">
        <v>4</v>
      </c>
      <c r="N296" s="2" t="s">
        <v>50</v>
      </c>
      <c r="O296" s="3">
        <v>677340</v>
      </c>
      <c r="P296" s="3">
        <v>223</v>
      </c>
      <c r="Q296" s="2" t="s">
        <v>18248</v>
      </c>
      <c r="R296" s="2" t="s">
        <v>47</v>
      </c>
      <c r="S296" s="3">
        <v>30</v>
      </c>
      <c r="T296" s="3">
        <v>0</v>
      </c>
      <c r="U296" s="3">
        <v>20</v>
      </c>
      <c r="V296" s="2" t="s">
        <v>18257</v>
      </c>
      <c r="W296" s="3">
        <v>1</v>
      </c>
      <c r="X296" s="2" t="s">
        <v>18250</v>
      </c>
      <c r="Y296" s="2" t="s">
        <v>18257</v>
      </c>
      <c r="Z296" s="2" t="s">
        <v>18251</v>
      </c>
      <c r="AA296" s="2" t="s">
        <v>47</v>
      </c>
      <c r="AB296" s="2" t="s">
        <v>248</v>
      </c>
      <c r="AC296" s="3">
        <v>16</v>
      </c>
      <c r="AD296" s="2" t="s">
        <v>18245</v>
      </c>
      <c r="AE296" s="2" t="s">
        <v>18252</v>
      </c>
      <c r="AF296" s="2" t="s">
        <v>18246</v>
      </c>
      <c r="AG296" s="2" t="s">
        <v>18245</v>
      </c>
      <c r="AH296" s="2" t="s">
        <v>18253</v>
      </c>
    </row>
    <row r="297" s="1" customFormat="1" spans="1:34">
      <c r="A297" s="2" t="s">
        <v>18245</v>
      </c>
      <c r="B297" s="2" t="s">
        <v>18246</v>
      </c>
      <c r="C297" s="2" t="s">
        <v>18246</v>
      </c>
      <c r="D297" s="2"/>
      <c r="E297" s="3">
        <v>677340</v>
      </c>
      <c r="F297" s="2" t="s">
        <v>248</v>
      </c>
      <c r="G297" s="2" t="s">
        <v>18247</v>
      </c>
      <c r="H297" s="3">
        <v>223</v>
      </c>
      <c r="I297" s="2" t="s">
        <v>249</v>
      </c>
      <c r="J297" s="3">
        <v>930090</v>
      </c>
      <c r="K297" s="2" t="s">
        <v>18247</v>
      </c>
      <c r="L297" s="2"/>
      <c r="M297" s="2" t="s">
        <v>4</v>
      </c>
      <c r="N297" s="2" t="s">
        <v>70</v>
      </c>
      <c r="O297" s="3">
        <v>677340</v>
      </c>
      <c r="P297" s="3">
        <v>223</v>
      </c>
      <c r="Q297" s="2" t="s">
        <v>18248</v>
      </c>
      <c r="R297" s="2" t="s">
        <v>250</v>
      </c>
      <c r="S297" s="3">
        <v>0</v>
      </c>
      <c r="T297" s="3">
        <v>1</v>
      </c>
      <c r="U297" s="3">
        <v>20</v>
      </c>
      <c r="V297" s="2" t="s">
        <v>18261</v>
      </c>
      <c r="W297" s="3">
        <v>1</v>
      </c>
      <c r="X297" s="2" t="s">
        <v>18250</v>
      </c>
      <c r="Y297" s="2" t="s">
        <v>18261</v>
      </c>
      <c r="Z297" s="2" t="s">
        <v>18251</v>
      </c>
      <c r="AA297" s="2" t="s">
        <v>250</v>
      </c>
      <c r="AB297" s="2" t="s">
        <v>248</v>
      </c>
      <c r="AC297" s="3">
        <v>16</v>
      </c>
      <c r="AD297" s="2" t="s">
        <v>18245</v>
      </c>
      <c r="AE297" s="2" t="s">
        <v>18252</v>
      </c>
      <c r="AF297" s="2" t="s">
        <v>18246</v>
      </c>
      <c r="AG297" s="2" t="s">
        <v>18245</v>
      </c>
      <c r="AH297" s="2" t="s">
        <v>18253</v>
      </c>
    </row>
    <row r="298" s="1" customFormat="1" spans="1:34">
      <c r="A298" s="2" t="s">
        <v>18245</v>
      </c>
      <c r="B298" s="2" t="s">
        <v>18246</v>
      </c>
      <c r="C298" s="2" t="s">
        <v>18246</v>
      </c>
      <c r="D298" s="2"/>
      <c r="E298" s="3">
        <v>677340</v>
      </c>
      <c r="F298" s="2" t="s">
        <v>248</v>
      </c>
      <c r="G298" s="2" t="s">
        <v>18247</v>
      </c>
      <c r="H298" s="3">
        <v>223</v>
      </c>
      <c r="I298" s="2" t="s">
        <v>249</v>
      </c>
      <c r="J298" s="3">
        <v>998260</v>
      </c>
      <c r="K298" s="2" t="s">
        <v>18247</v>
      </c>
      <c r="L298" s="2"/>
      <c r="M298" s="2" t="s">
        <v>4</v>
      </c>
      <c r="N298" s="2" t="s">
        <v>53</v>
      </c>
      <c r="O298" s="3">
        <v>677340</v>
      </c>
      <c r="P298" s="3">
        <v>223</v>
      </c>
      <c r="Q298" s="2" t="s">
        <v>18248</v>
      </c>
      <c r="R298" s="2" t="s">
        <v>54</v>
      </c>
      <c r="S298" s="3">
        <v>30</v>
      </c>
      <c r="T298" s="3">
        <v>1</v>
      </c>
      <c r="U298" s="3">
        <v>20</v>
      </c>
      <c r="V298" s="2" t="s">
        <v>18258</v>
      </c>
      <c r="W298" s="3">
        <v>1</v>
      </c>
      <c r="X298" s="2" t="s">
        <v>18250</v>
      </c>
      <c r="Y298" s="2" t="s">
        <v>18258</v>
      </c>
      <c r="Z298" s="2" t="s">
        <v>18251</v>
      </c>
      <c r="AA298" s="2" t="s">
        <v>54</v>
      </c>
      <c r="AB298" s="2" t="s">
        <v>248</v>
      </c>
      <c r="AC298" s="3">
        <v>16</v>
      </c>
      <c r="AD298" s="2" t="s">
        <v>18245</v>
      </c>
      <c r="AE298" s="2" t="s">
        <v>18252</v>
      </c>
      <c r="AF298" s="2" t="s">
        <v>18246</v>
      </c>
      <c r="AG298" s="2" t="s">
        <v>18245</v>
      </c>
      <c r="AH298" s="2" t="s">
        <v>18253</v>
      </c>
    </row>
    <row r="299" s="1" customFormat="1" spans="1:34">
      <c r="A299" s="2" t="s">
        <v>18245</v>
      </c>
      <c r="B299" s="2" t="s">
        <v>18246</v>
      </c>
      <c r="C299" s="2" t="s">
        <v>18246</v>
      </c>
      <c r="D299" s="2"/>
      <c r="E299" s="3">
        <v>677340</v>
      </c>
      <c r="F299" s="2" t="s">
        <v>248</v>
      </c>
      <c r="G299" s="2" t="s">
        <v>18247</v>
      </c>
      <c r="H299" s="3">
        <v>223</v>
      </c>
      <c r="I299" s="2" t="s">
        <v>249</v>
      </c>
      <c r="J299" s="3">
        <v>998260</v>
      </c>
      <c r="K299" s="2" t="s">
        <v>18247</v>
      </c>
      <c r="L299" s="2"/>
      <c r="M299" s="2" t="s">
        <v>4</v>
      </c>
      <c r="N299" s="2" t="s">
        <v>57</v>
      </c>
      <c r="O299" s="3">
        <v>677340</v>
      </c>
      <c r="P299" s="3">
        <v>223</v>
      </c>
      <c r="Q299" s="2" t="s">
        <v>18248</v>
      </c>
      <c r="R299" s="2" t="s">
        <v>54</v>
      </c>
      <c r="S299" s="3">
        <v>30</v>
      </c>
      <c r="T299" s="3">
        <v>1</v>
      </c>
      <c r="U299" s="3">
        <v>30</v>
      </c>
      <c r="V299" s="2" t="s">
        <v>18257</v>
      </c>
      <c r="W299" s="3">
        <v>1</v>
      </c>
      <c r="X299" s="2" t="s">
        <v>18250</v>
      </c>
      <c r="Y299" s="2" t="s">
        <v>18257</v>
      </c>
      <c r="Z299" s="2" t="s">
        <v>18251</v>
      </c>
      <c r="AA299" s="2" t="s">
        <v>54</v>
      </c>
      <c r="AB299" s="2" t="s">
        <v>248</v>
      </c>
      <c r="AC299" s="3">
        <v>16</v>
      </c>
      <c r="AD299" s="2" t="s">
        <v>18245</v>
      </c>
      <c r="AE299" s="2" t="s">
        <v>18252</v>
      </c>
      <c r="AF299" s="2" t="s">
        <v>18246</v>
      </c>
      <c r="AG299" s="2" t="s">
        <v>18245</v>
      </c>
      <c r="AH299" s="2" t="s">
        <v>18253</v>
      </c>
    </row>
    <row r="300" s="1" customFormat="1" spans="1:34">
      <c r="A300" s="2" t="s">
        <v>18245</v>
      </c>
      <c r="B300" s="2" t="s">
        <v>18246</v>
      </c>
      <c r="C300" s="2" t="s">
        <v>18246</v>
      </c>
      <c r="D300" s="2"/>
      <c r="E300" s="3">
        <v>677340</v>
      </c>
      <c r="F300" s="2" t="s">
        <v>248</v>
      </c>
      <c r="G300" s="2" t="s">
        <v>18247</v>
      </c>
      <c r="H300" s="3">
        <v>223</v>
      </c>
      <c r="I300" s="2" t="s">
        <v>249</v>
      </c>
      <c r="J300" s="3">
        <v>998260</v>
      </c>
      <c r="K300" s="2" t="s">
        <v>18247</v>
      </c>
      <c r="L300" s="2"/>
      <c r="M300" s="2" t="s">
        <v>4</v>
      </c>
      <c r="N300" s="2" t="s">
        <v>60</v>
      </c>
      <c r="O300" s="3">
        <v>677340</v>
      </c>
      <c r="P300" s="3">
        <v>223</v>
      </c>
      <c r="Q300" s="2" t="s">
        <v>18248</v>
      </c>
      <c r="R300" s="2" t="s">
        <v>54</v>
      </c>
      <c r="S300" s="3">
        <v>30</v>
      </c>
      <c r="T300" s="3">
        <v>1</v>
      </c>
      <c r="U300" s="3">
        <v>40</v>
      </c>
      <c r="V300" s="2" t="s">
        <v>18259</v>
      </c>
      <c r="W300" s="3">
        <v>1</v>
      </c>
      <c r="X300" s="2" t="s">
        <v>18250</v>
      </c>
      <c r="Y300" s="2" t="s">
        <v>18259</v>
      </c>
      <c r="Z300" s="2" t="s">
        <v>18251</v>
      </c>
      <c r="AA300" s="2" t="s">
        <v>54</v>
      </c>
      <c r="AB300" s="2" t="s">
        <v>248</v>
      </c>
      <c r="AC300" s="3">
        <v>16</v>
      </c>
      <c r="AD300" s="2" t="s">
        <v>18245</v>
      </c>
      <c r="AE300" s="2" t="s">
        <v>18252</v>
      </c>
      <c r="AF300" s="2" t="s">
        <v>18246</v>
      </c>
      <c r="AG300" s="2" t="s">
        <v>18245</v>
      </c>
      <c r="AH300" s="2" t="s">
        <v>18253</v>
      </c>
    </row>
    <row r="301" s="1" customFormat="1" spans="1:34">
      <c r="A301" s="2" t="s">
        <v>18245</v>
      </c>
      <c r="B301" s="2" t="s">
        <v>18246</v>
      </c>
      <c r="C301" s="2" t="s">
        <v>18246</v>
      </c>
      <c r="D301" s="2"/>
      <c r="E301" s="3">
        <v>677340</v>
      </c>
      <c r="F301" s="2" t="s">
        <v>248</v>
      </c>
      <c r="G301" s="2" t="s">
        <v>18247</v>
      </c>
      <c r="H301" s="3">
        <v>223</v>
      </c>
      <c r="I301" s="2" t="s">
        <v>249</v>
      </c>
      <c r="J301" s="3">
        <v>998260</v>
      </c>
      <c r="K301" s="2" t="s">
        <v>18247</v>
      </c>
      <c r="L301" s="2"/>
      <c r="M301" s="2" t="s">
        <v>4</v>
      </c>
      <c r="N301" s="2" t="s">
        <v>63</v>
      </c>
      <c r="O301" s="3">
        <v>677340</v>
      </c>
      <c r="P301" s="3">
        <v>223</v>
      </c>
      <c r="Q301" s="2" t="s">
        <v>18248</v>
      </c>
      <c r="R301" s="2" t="s">
        <v>54</v>
      </c>
      <c r="S301" s="3">
        <v>30</v>
      </c>
      <c r="T301" s="3">
        <v>1</v>
      </c>
      <c r="U301" s="3">
        <v>50</v>
      </c>
      <c r="V301" s="2" t="s">
        <v>18260</v>
      </c>
      <c r="W301" s="3">
        <v>1</v>
      </c>
      <c r="X301" s="2" t="s">
        <v>18250</v>
      </c>
      <c r="Y301" s="2" t="s">
        <v>18260</v>
      </c>
      <c r="Z301" s="2" t="s">
        <v>18251</v>
      </c>
      <c r="AA301" s="2" t="s">
        <v>54</v>
      </c>
      <c r="AB301" s="2" t="s">
        <v>248</v>
      </c>
      <c r="AC301" s="3">
        <v>16</v>
      </c>
      <c r="AD301" s="2" t="s">
        <v>18245</v>
      </c>
      <c r="AE301" s="2" t="s">
        <v>18252</v>
      </c>
      <c r="AF301" s="2" t="s">
        <v>18246</v>
      </c>
      <c r="AG301" s="2" t="s">
        <v>18245</v>
      </c>
      <c r="AH301" s="2" t="s">
        <v>18253</v>
      </c>
    </row>
    <row r="302" s="1" customFormat="1" spans="1:34">
      <c r="A302" s="2" t="s">
        <v>18245</v>
      </c>
      <c r="B302" s="2" t="s">
        <v>18246</v>
      </c>
      <c r="C302" s="2" t="s">
        <v>18246</v>
      </c>
      <c r="D302" s="2"/>
      <c r="E302" s="3">
        <v>677340</v>
      </c>
      <c r="F302" s="2" t="s">
        <v>248</v>
      </c>
      <c r="G302" s="2" t="s">
        <v>18247</v>
      </c>
      <c r="H302" s="3">
        <v>223</v>
      </c>
      <c r="I302" s="2" t="s">
        <v>249</v>
      </c>
      <c r="J302" s="3">
        <v>2460920</v>
      </c>
      <c r="K302" s="2" t="s">
        <v>18247</v>
      </c>
      <c r="L302" s="2"/>
      <c r="M302" s="2" t="s">
        <v>4</v>
      </c>
      <c r="N302" s="2" t="s">
        <v>46</v>
      </c>
      <c r="O302" s="3">
        <v>677340</v>
      </c>
      <c r="P302" s="3">
        <v>223</v>
      </c>
      <c r="Q302" s="2" t="s">
        <v>18248</v>
      </c>
      <c r="R302" s="2" t="s">
        <v>65</v>
      </c>
      <c r="S302" s="3">
        <v>30</v>
      </c>
      <c r="T302" s="3">
        <v>1</v>
      </c>
      <c r="U302" s="3">
        <v>10</v>
      </c>
      <c r="V302" s="2" t="s">
        <v>18257</v>
      </c>
      <c r="W302" s="3">
        <v>1</v>
      </c>
      <c r="X302" s="2" t="s">
        <v>18250</v>
      </c>
      <c r="Y302" s="2" t="s">
        <v>18257</v>
      </c>
      <c r="Z302" s="2" t="s">
        <v>18251</v>
      </c>
      <c r="AA302" s="2" t="s">
        <v>65</v>
      </c>
      <c r="AB302" s="2" t="s">
        <v>248</v>
      </c>
      <c r="AC302" s="3">
        <v>16</v>
      </c>
      <c r="AD302" s="2" t="s">
        <v>18245</v>
      </c>
      <c r="AE302" s="2" t="s">
        <v>18252</v>
      </c>
      <c r="AF302" s="2" t="s">
        <v>18246</v>
      </c>
      <c r="AG302" s="2" t="s">
        <v>18245</v>
      </c>
      <c r="AH302" s="2" t="s">
        <v>18253</v>
      </c>
    </row>
    <row r="303" s="1" customFormat="1" spans="1:34">
      <c r="A303" s="2" t="s">
        <v>18245</v>
      </c>
      <c r="B303" s="2" t="s">
        <v>18246</v>
      </c>
      <c r="C303" s="2" t="s">
        <v>18246</v>
      </c>
      <c r="D303" s="2"/>
      <c r="E303" s="3">
        <v>677340</v>
      </c>
      <c r="F303" s="2" t="s">
        <v>248</v>
      </c>
      <c r="G303" s="2" t="s">
        <v>18247</v>
      </c>
      <c r="H303" s="3">
        <v>223</v>
      </c>
      <c r="I303" s="2" t="s">
        <v>249</v>
      </c>
      <c r="J303" s="3">
        <v>2460920</v>
      </c>
      <c r="K303" s="2" t="s">
        <v>18247</v>
      </c>
      <c r="L303" s="2"/>
      <c r="M303" s="2" t="s">
        <v>4</v>
      </c>
      <c r="N303" s="2" t="s">
        <v>50</v>
      </c>
      <c r="O303" s="3">
        <v>677340</v>
      </c>
      <c r="P303" s="3">
        <v>223</v>
      </c>
      <c r="Q303" s="2" t="s">
        <v>18248</v>
      </c>
      <c r="R303" s="2" t="s">
        <v>65</v>
      </c>
      <c r="S303" s="3">
        <v>30</v>
      </c>
      <c r="T303" s="3">
        <v>1</v>
      </c>
      <c r="U303" s="3">
        <v>20</v>
      </c>
      <c r="V303" s="2" t="s">
        <v>18257</v>
      </c>
      <c r="W303" s="3">
        <v>1</v>
      </c>
      <c r="X303" s="2" t="s">
        <v>18250</v>
      </c>
      <c r="Y303" s="2" t="s">
        <v>18257</v>
      </c>
      <c r="Z303" s="2" t="s">
        <v>18251</v>
      </c>
      <c r="AA303" s="2" t="s">
        <v>65</v>
      </c>
      <c r="AB303" s="2" t="s">
        <v>248</v>
      </c>
      <c r="AC303" s="3">
        <v>16</v>
      </c>
      <c r="AD303" s="2" t="s">
        <v>18245</v>
      </c>
      <c r="AE303" s="2" t="s">
        <v>18252</v>
      </c>
      <c r="AF303" s="2" t="s">
        <v>18246</v>
      </c>
      <c r="AG303" s="2" t="s">
        <v>18245</v>
      </c>
      <c r="AH303" s="2" t="s">
        <v>18253</v>
      </c>
    </row>
    <row r="304" s="1" customFormat="1" spans="1:34">
      <c r="A304" s="2" t="s">
        <v>18245</v>
      </c>
      <c r="B304" s="2" t="s">
        <v>18246</v>
      </c>
      <c r="C304" s="2" t="s">
        <v>18246</v>
      </c>
      <c r="D304" s="2"/>
      <c r="E304" s="3">
        <v>677340</v>
      </c>
      <c r="F304" s="2" t="s">
        <v>248</v>
      </c>
      <c r="G304" s="2" t="s">
        <v>18247</v>
      </c>
      <c r="H304" s="3">
        <v>223</v>
      </c>
      <c r="I304" s="2" t="s">
        <v>249</v>
      </c>
      <c r="J304" s="3">
        <v>4579283</v>
      </c>
      <c r="K304" s="2" t="s">
        <v>18247</v>
      </c>
      <c r="L304" s="2"/>
      <c r="M304" s="2" t="s">
        <v>4</v>
      </c>
      <c r="N304" s="2" t="s">
        <v>252</v>
      </c>
      <c r="O304" s="3">
        <v>677340</v>
      </c>
      <c r="P304" s="3">
        <v>223</v>
      </c>
      <c r="Q304" s="2" t="s">
        <v>18248</v>
      </c>
      <c r="R304" s="2" t="s">
        <v>253</v>
      </c>
      <c r="S304" s="3">
        <v>0</v>
      </c>
      <c r="T304" s="3">
        <v>1</v>
      </c>
      <c r="U304" s="3">
        <v>10</v>
      </c>
      <c r="V304" s="2" t="s">
        <v>18276</v>
      </c>
      <c r="W304" s="3">
        <v>1</v>
      </c>
      <c r="X304" s="2" t="s">
        <v>18250</v>
      </c>
      <c r="Y304" s="2" t="s">
        <v>18276</v>
      </c>
      <c r="Z304" s="2" t="s">
        <v>18251</v>
      </c>
      <c r="AA304" s="2" t="s">
        <v>253</v>
      </c>
      <c r="AB304" s="2" t="s">
        <v>248</v>
      </c>
      <c r="AC304" s="3">
        <v>16</v>
      </c>
      <c r="AD304" s="2" t="s">
        <v>18245</v>
      </c>
      <c r="AE304" s="2" t="s">
        <v>18252</v>
      </c>
      <c r="AF304" s="2" t="s">
        <v>18246</v>
      </c>
      <c r="AG304" s="2" t="s">
        <v>18245</v>
      </c>
      <c r="AH304" s="2" t="s">
        <v>18253</v>
      </c>
    </row>
    <row r="305" s="1" customFormat="1" spans="1:34">
      <c r="A305" s="2" t="s">
        <v>18245</v>
      </c>
      <c r="B305" s="2" t="s">
        <v>18246</v>
      </c>
      <c r="C305" s="2" t="s">
        <v>18246</v>
      </c>
      <c r="D305" s="2"/>
      <c r="E305" s="3">
        <v>677340</v>
      </c>
      <c r="F305" s="2" t="s">
        <v>248</v>
      </c>
      <c r="G305" s="2" t="s">
        <v>18247</v>
      </c>
      <c r="H305" s="3">
        <v>223</v>
      </c>
      <c r="I305" s="2" t="s">
        <v>249</v>
      </c>
      <c r="J305" s="3">
        <v>4579284</v>
      </c>
      <c r="K305" s="2" t="s">
        <v>18247</v>
      </c>
      <c r="L305" s="2"/>
      <c r="M305" s="2" t="s">
        <v>4</v>
      </c>
      <c r="N305" s="2" t="s">
        <v>252</v>
      </c>
      <c r="O305" s="3">
        <v>677340</v>
      </c>
      <c r="P305" s="3">
        <v>223</v>
      </c>
      <c r="Q305" s="2" t="s">
        <v>18248</v>
      </c>
      <c r="R305" s="2" t="s">
        <v>255</v>
      </c>
      <c r="S305" s="3">
        <v>0</v>
      </c>
      <c r="T305" s="3">
        <v>1</v>
      </c>
      <c r="U305" s="3">
        <v>10</v>
      </c>
      <c r="V305" s="2" t="s">
        <v>18276</v>
      </c>
      <c r="W305" s="3">
        <v>1</v>
      </c>
      <c r="X305" s="2" t="s">
        <v>18250</v>
      </c>
      <c r="Y305" s="2" t="s">
        <v>18276</v>
      </c>
      <c r="Z305" s="2" t="s">
        <v>18251</v>
      </c>
      <c r="AA305" s="2" t="s">
        <v>255</v>
      </c>
      <c r="AB305" s="2" t="s">
        <v>248</v>
      </c>
      <c r="AC305" s="3">
        <v>16</v>
      </c>
      <c r="AD305" s="2" t="s">
        <v>18245</v>
      </c>
      <c r="AE305" s="2" t="s">
        <v>18252</v>
      </c>
      <c r="AF305" s="2" t="s">
        <v>18246</v>
      </c>
      <c r="AG305" s="2" t="s">
        <v>18245</v>
      </c>
      <c r="AH305" s="2" t="s">
        <v>18253</v>
      </c>
    </row>
    <row r="306" s="1" customFormat="1" spans="1:34">
      <c r="A306" s="2" t="s">
        <v>18245</v>
      </c>
      <c r="B306" s="2" t="s">
        <v>18246</v>
      </c>
      <c r="C306" s="2" t="s">
        <v>18246</v>
      </c>
      <c r="D306" s="2"/>
      <c r="E306" s="3">
        <v>677340</v>
      </c>
      <c r="F306" s="2" t="s">
        <v>248</v>
      </c>
      <c r="G306" s="2" t="s">
        <v>18247</v>
      </c>
      <c r="H306" s="3">
        <v>223</v>
      </c>
      <c r="I306" s="2" t="s">
        <v>249</v>
      </c>
      <c r="J306" s="3">
        <v>4844222</v>
      </c>
      <c r="K306" s="2" t="s">
        <v>18247</v>
      </c>
      <c r="L306" s="2"/>
      <c r="M306" s="2" t="s">
        <v>4</v>
      </c>
      <c r="N306" s="2" t="s">
        <v>35</v>
      </c>
      <c r="O306" s="3">
        <v>677340</v>
      </c>
      <c r="P306" s="3">
        <v>223</v>
      </c>
      <c r="Q306" s="2" t="s">
        <v>18248</v>
      </c>
      <c r="R306" s="2" t="s">
        <v>256</v>
      </c>
      <c r="S306" s="3">
        <v>0</v>
      </c>
      <c r="T306" s="3">
        <v>1</v>
      </c>
      <c r="U306" s="3">
        <v>10</v>
      </c>
      <c r="V306" s="2" t="s">
        <v>18254</v>
      </c>
      <c r="W306" s="3">
        <v>1</v>
      </c>
      <c r="X306" s="2" t="s">
        <v>18250</v>
      </c>
      <c r="Y306" s="2" t="s">
        <v>18254</v>
      </c>
      <c r="Z306" s="2" t="s">
        <v>18251</v>
      </c>
      <c r="AA306" s="2" t="s">
        <v>256</v>
      </c>
      <c r="AB306" s="2" t="s">
        <v>248</v>
      </c>
      <c r="AC306" s="3">
        <v>16</v>
      </c>
      <c r="AD306" s="2" t="s">
        <v>18245</v>
      </c>
      <c r="AE306" s="2" t="s">
        <v>18252</v>
      </c>
      <c r="AF306" s="2" t="s">
        <v>18246</v>
      </c>
      <c r="AG306" s="2" t="s">
        <v>18245</v>
      </c>
      <c r="AH306" s="2" t="s">
        <v>18253</v>
      </c>
    </row>
    <row r="307" s="1" customFormat="1" spans="1:34">
      <c r="A307" s="2" t="s">
        <v>18245</v>
      </c>
      <c r="B307" s="2" t="s">
        <v>18246</v>
      </c>
      <c r="C307" s="2" t="s">
        <v>18246</v>
      </c>
      <c r="D307" s="2"/>
      <c r="E307" s="3">
        <v>677340</v>
      </c>
      <c r="F307" s="2" t="s">
        <v>248</v>
      </c>
      <c r="G307" s="2" t="s">
        <v>18247</v>
      </c>
      <c r="H307" s="3">
        <v>223</v>
      </c>
      <c r="I307" s="2" t="s">
        <v>249</v>
      </c>
      <c r="J307" s="3">
        <v>4844222</v>
      </c>
      <c r="K307" s="2" t="s">
        <v>18247</v>
      </c>
      <c r="L307" s="2"/>
      <c r="M307" s="2" t="s">
        <v>4</v>
      </c>
      <c r="N307" s="2" t="s">
        <v>258</v>
      </c>
      <c r="O307" s="3">
        <v>677340</v>
      </c>
      <c r="P307" s="3">
        <v>223</v>
      </c>
      <c r="Q307" s="2" t="s">
        <v>18248</v>
      </c>
      <c r="R307" s="2" t="s">
        <v>256</v>
      </c>
      <c r="S307" s="3">
        <v>0</v>
      </c>
      <c r="T307" s="3">
        <v>1</v>
      </c>
      <c r="U307" s="3">
        <v>30</v>
      </c>
      <c r="V307" s="2" t="s">
        <v>18277</v>
      </c>
      <c r="W307" s="3">
        <v>1</v>
      </c>
      <c r="X307" s="2" t="s">
        <v>18250</v>
      </c>
      <c r="Y307" s="2" t="s">
        <v>18277</v>
      </c>
      <c r="Z307" s="2"/>
      <c r="AA307" s="2" t="s">
        <v>256</v>
      </c>
      <c r="AB307" s="2" t="s">
        <v>248</v>
      </c>
      <c r="AC307" s="3">
        <v>16</v>
      </c>
      <c r="AD307" s="2" t="s">
        <v>18245</v>
      </c>
      <c r="AE307" s="2" t="s">
        <v>18252</v>
      </c>
      <c r="AF307" s="2" t="s">
        <v>18246</v>
      </c>
      <c r="AG307" s="2" t="s">
        <v>18245</v>
      </c>
      <c r="AH307" s="2" t="s">
        <v>18253</v>
      </c>
    </row>
    <row r="308" s="1" customFormat="1" spans="1:34">
      <c r="A308" s="2" t="s">
        <v>18245</v>
      </c>
      <c r="B308" s="2" t="s">
        <v>18246</v>
      </c>
      <c r="C308" s="2" t="s">
        <v>18246</v>
      </c>
      <c r="D308" s="2"/>
      <c r="E308" s="3">
        <v>677342</v>
      </c>
      <c r="F308" s="2" t="s">
        <v>260</v>
      </c>
      <c r="G308" s="2" t="s">
        <v>18247</v>
      </c>
      <c r="H308" s="3">
        <v>223</v>
      </c>
      <c r="I308" s="2" t="s">
        <v>261</v>
      </c>
      <c r="J308" s="3">
        <v>156904</v>
      </c>
      <c r="K308" s="2" t="s">
        <v>18247</v>
      </c>
      <c r="L308" s="2"/>
      <c r="M308" s="2" t="s">
        <v>4</v>
      </c>
      <c r="N308" s="2" t="s">
        <v>42</v>
      </c>
      <c r="O308" s="3">
        <v>677342</v>
      </c>
      <c r="P308" s="3">
        <v>223</v>
      </c>
      <c r="Q308" s="2" t="s">
        <v>18248</v>
      </c>
      <c r="R308" s="2" t="s">
        <v>43</v>
      </c>
      <c r="S308" s="3">
        <v>49</v>
      </c>
      <c r="T308" s="3">
        <v>1</v>
      </c>
      <c r="U308" s="3">
        <v>10</v>
      </c>
      <c r="V308" s="2" t="s">
        <v>18256</v>
      </c>
      <c r="W308" s="3">
        <v>1</v>
      </c>
      <c r="X308" s="2" t="s">
        <v>18250</v>
      </c>
      <c r="Y308" s="2" t="s">
        <v>18256</v>
      </c>
      <c r="Z308" s="2" t="s">
        <v>18251</v>
      </c>
      <c r="AA308" s="2" t="s">
        <v>43</v>
      </c>
      <c r="AB308" s="2" t="s">
        <v>260</v>
      </c>
      <c r="AC308" s="3">
        <v>16</v>
      </c>
      <c r="AD308" s="2" t="s">
        <v>18245</v>
      </c>
      <c r="AE308" s="2" t="s">
        <v>18252</v>
      </c>
      <c r="AF308" s="2" t="s">
        <v>18246</v>
      </c>
      <c r="AG308" s="2" t="s">
        <v>18245</v>
      </c>
      <c r="AH308" s="2" t="s">
        <v>18253</v>
      </c>
    </row>
    <row r="309" s="1" customFormat="1" spans="1:34">
      <c r="A309" s="2" t="s">
        <v>18245</v>
      </c>
      <c r="B309" s="2" t="s">
        <v>18246</v>
      </c>
      <c r="C309" s="2" t="s">
        <v>18246</v>
      </c>
      <c r="D309" s="2"/>
      <c r="E309" s="3">
        <v>677342</v>
      </c>
      <c r="F309" s="2" t="s">
        <v>260</v>
      </c>
      <c r="G309" s="2" t="s">
        <v>18247</v>
      </c>
      <c r="H309" s="3">
        <v>223</v>
      </c>
      <c r="I309" s="2" t="s">
        <v>261</v>
      </c>
      <c r="J309" s="3">
        <v>677342</v>
      </c>
      <c r="K309" s="2" t="s">
        <v>18247</v>
      </c>
      <c r="L309" s="2"/>
      <c r="M309" s="2" t="s">
        <v>4</v>
      </c>
      <c r="N309" s="2" t="s">
        <v>99</v>
      </c>
      <c r="O309" s="3">
        <v>677342</v>
      </c>
      <c r="P309" s="3">
        <v>223</v>
      </c>
      <c r="Q309" s="2" t="s">
        <v>18248</v>
      </c>
      <c r="R309" s="2" t="s">
        <v>260</v>
      </c>
      <c r="S309" s="3">
        <v>0</v>
      </c>
      <c r="T309" s="3">
        <v>1</v>
      </c>
      <c r="U309" s="3">
        <v>200</v>
      </c>
      <c r="V309" s="2" t="s">
        <v>18262</v>
      </c>
      <c r="W309" s="3">
        <v>1</v>
      </c>
      <c r="X309" s="2" t="s">
        <v>18250</v>
      </c>
      <c r="Y309" s="2" t="s">
        <v>18262</v>
      </c>
      <c r="Z309" s="2" t="s">
        <v>18251</v>
      </c>
      <c r="AA309" s="2" t="s">
        <v>260</v>
      </c>
      <c r="AB309" s="2" t="s">
        <v>260</v>
      </c>
      <c r="AC309" s="3">
        <v>16</v>
      </c>
      <c r="AD309" s="2" t="s">
        <v>18245</v>
      </c>
      <c r="AE309" s="2" t="s">
        <v>18252</v>
      </c>
      <c r="AF309" s="2" t="s">
        <v>18246</v>
      </c>
      <c r="AG309" s="2" t="s">
        <v>18245</v>
      </c>
      <c r="AH309" s="2" t="s">
        <v>18253</v>
      </c>
    </row>
    <row r="310" s="1" customFormat="1" spans="1:34">
      <c r="A310" s="2" t="s">
        <v>18245</v>
      </c>
      <c r="B310" s="2" t="s">
        <v>18246</v>
      </c>
      <c r="C310" s="2" t="s">
        <v>18246</v>
      </c>
      <c r="D310" s="2"/>
      <c r="E310" s="3">
        <v>677342</v>
      </c>
      <c r="F310" s="2" t="s">
        <v>260</v>
      </c>
      <c r="G310" s="2" t="s">
        <v>18247</v>
      </c>
      <c r="H310" s="3">
        <v>223</v>
      </c>
      <c r="I310" s="2" t="s">
        <v>261</v>
      </c>
      <c r="J310" s="3">
        <v>677342</v>
      </c>
      <c r="K310" s="2" t="s">
        <v>18247</v>
      </c>
      <c r="L310" s="2"/>
      <c r="M310" s="2" t="s">
        <v>4</v>
      </c>
      <c r="N310" s="2" t="s">
        <v>151</v>
      </c>
      <c r="O310" s="3">
        <v>677342</v>
      </c>
      <c r="P310" s="3">
        <v>223</v>
      </c>
      <c r="Q310" s="2" t="s">
        <v>18248</v>
      </c>
      <c r="R310" s="2" t="s">
        <v>260</v>
      </c>
      <c r="S310" s="3">
        <v>0</v>
      </c>
      <c r="T310" s="3">
        <v>1</v>
      </c>
      <c r="U310" s="3">
        <v>210</v>
      </c>
      <c r="V310" s="2" t="s">
        <v>18268</v>
      </c>
      <c r="W310" s="3">
        <v>1</v>
      </c>
      <c r="X310" s="2" t="s">
        <v>18250</v>
      </c>
      <c r="Y310" s="2" t="s">
        <v>18268</v>
      </c>
      <c r="Z310" s="2" t="s">
        <v>18251</v>
      </c>
      <c r="AA310" s="2" t="s">
        <v>260</v>
      </c>
      <c r="AB310" s="2" t="s">
        <v>260</v>
      </c>
      <c r="AC310" s="3">
        <v>16</v>
      </c>
      <c r="AD310" s="2" t="s">
        <v>18245</v>
      </c>
      <c r="AE310" s="2" t="s">
        <v>18252</v>
      </c>
      <c r="AF310" s="2" t="s">
        <v>18246</v>
      </c>
      <c r="AG310" s="2" t="s">
        <v>18245</v>
      </c>
      <c r="AH310" s="2" t="s">
        <v>18253</v>
      </c>
    </row>
    <row r="311" s="1" customFormat="1" spans="1:34">
      <c r="A311" s="2" t="s">
        <v>18245</v>
      </c>
      <c r="B311" s="2" t="s">
        <v>18246</v>
      </c>
      <c r="C311" s="2" t="s">
        <v>18246</v>
      </c>
      <c r="D311" s="2"/>
      <c r="E311" s="3">
        <v>677342</v>
      </c>
      <c r="F311" s="2" t="s">
        <v>260</v>
      </c>
      <c r="G311" s="2" t="s">
        <v>18247</v>
      </c>
      <c r="H311" s="3">
        <v>223</v>
      </c>
      <c r="I311" s="2" t="s">
        <v>261</v>
      </c>
      <c r="J311" s="3">
        <v>901045</v>
      </c>
      <c r="K311" s="2" t="s">
        <v>18247</v>
      </c>
      <c r="L311" s="2"/>
      <c r="M311" s="2" t="s">
        <v>4</v>
      </c>
      <c r="N311" s="2" t="s">
        <v>46</v>
      </c>
      <c r="O311" s="3">
        <v>677342</v>
      </c>
      <c r="P311" s="3">
        <v>223</v>
      </c>
      <c r="Q311" s="2" t="s">
        <v>18248</v>
      </c>
      <c r="R311" s="2" t="s">
        <v>47</v>
      </c>
      <c r="S311" s="3">
        <v>30</v>
      </c>
      <c r="T311" s="3">
        <v>0</v>
      </c>
      <c r="U311" s="3">
        <v>10</v>
      </c>
      <c r="V311" s="2" t="s">
        <v>18257</v>
      </c>
      <c r="W311" s="3">
        <v>1</v>
      </c>
      <c r="X311" s="2" t="s">
        <v>18250</v>
      </c>
      <c r="Y311" s="2" t="s">
        <v>18257</v>
      </c>
      <c r="Z311" s="2" t="s">
        <v>18251</v>
      </c>
      <c r="AA311" s="2" t="s">
        <v>47</v>
      </c>
      <c r="AB311" s="2" t="s">
        <v>260</v>
      </c>
      <c r="AC311" s="3">
        <v>16</v>
      </c>
      <c r="AD311" s="2" t="s">
        <v>18245</v>
      </c>
      <c r="AE311" s="2" t="s">
        <v>18252</v>
      </c>
      <c r="AF311" s="2" t="s">
        <v>18246</v>
      </c>
      <c r="AG311" s="2" t="s">
        <v>18245</v>
      </c>
      <c r="AH311" s="2" t="s">
        <v>18253</v>
      </c>
    </row>
    <row r="312" s="1" customFormat="1" spans="1:34">
      <c r="A312" s="2" t="s">
        <v>18245</v>
      </c>
      <c r="B312" s="2" t="s">
        <v>18246</v>
      </c>
      <c r="C312" s="2" t="s">
        <v>18246</v>
      </c>
      <c r="D312" s="2"/>
      <c r="E312" s="3">
        <v>677342</v>
      </c>
      <c r="F312" s="2" t="s">
        <v>260</v>
      </c>
      <c r="G312" s="2" t="s">
        <v>18247</v>
      </c>
      <c r="H312" s="3">
        <v>223</v>
      </c>
      <c r="I312" s="2" t="s">
        <v>261</v>
      </c>
      <c r="J312" s="3">
        <v>901045</v>
      </c>
      <c r="K312" s="2" t="s">
        <v>18247</v>
      </c>
      <c r="L312" s="2"/>
      <c r="M312" s="2" t="s">
        <v>4</v>
      </c>
      <c r="N312" s="2" t="s">
        <v>50</v>
      </c>
      <c r="O312" s="3">
        <v>677342</v>
      </c>
      <c r="P312" s="3">
        <v>223</v>
      </c>
      <c r="Q312" s="2" t="s">
        <v>18248</v>
      </c>
      <c r="R312" s="2" t="s">
        <v>47</v>
      </c>
      <c r="S312" s="3">
        <v>30</v>
      </c>
      <c r="T312" s="3">
        <v>0</v>
      </c>
      <c r="U312" s="3">
        <v>20</v>
      </c>
      <c r="V312" s="2" t="s">
        <v>18257</v>
      </c>
      <c r="W312" s="3">
        <v>1</v>
      </c>
      <c r="X312" s="2" t="s">
        <v>18250</v>
      </c>
      <c r="Y312" s="2" t="s">
        <v>18257</v>
      </c>
      <c r="Z312" s="2" t="s">
        <v>18251</v>
      </c>
      <c r="AA312" s="2" t="s">
        <v>47</v>
      </c>
      <c r="AB312" s="2" t="s">
        <v>260</v>
      </c>
      <c r="AC312" s="3">
        <v>16</v>
      </c>
      <c r="AD312" s="2" t="s">
        <v>18245</v>
      </c>
      <c r="AE312" s="2" t="s">
        <v>18252</v>
      </c>
      <c r="AF312" s="2" t="s">
        <v>18246</v>
      </c>
      <c r="AG312" s="2" t="s">
        <v>18245</v>
      </c>
      <c r="AH312" s="2" t="s">
        <v>18253</v>
      </c>
    </row>
    <row r="313" s="1" customFormat="1" spans="1:34">
      <c r="A313" s="2" t="s">
        <v>18245</v>
      </c>
      <c r="B313" s="2" t="s">
        <v>18246</v>
      </c>
      <c r="C313" s="2" t="s">
        <v>18246</v>
      </c>
      <c r="D313" s="2"/>
      <c r="E313" s="3">
        <v>677342</v>
      </c>
      <c r="F313" s="2" t="s">
        <v>260</v>
      </c>
      <c r="G313" s="2" t="s">
        <v>18247</v>
      </c>
      <c r="H313" s="3">
        <v>223</v>
      </c>
      <c r="I313" s="2" t="s">
        <v>261</v>
      </c>
      <c r="J313" s="3">
        <v>930092</v>
      </c>
      <c r="K313" s="2" t="s">
        <v>18247</v>
      </c>
      <c r="L313" s="2"/>
      <c r="M313" s="2" t="s">
        <v>4</v>
      </c>
      <c r="N313" s="2" t="s">
        <v>70</v>
      </c>
      <c r="O313" s="3">
        <v>677342</v>
      </c>
      <c r="P313" s="3">
        <v>223</v>
      </c>
      <c r="Q313" s="2" t="s">
        <v>18248</v>
      </c>
      <c r="R313" s="2" t="s">
        <v>262</v>
      </c>
      <c r="S313" s="3">
        <v>0</v>
      </c>
      <c r="T313" s="3">
        <v>1</v>
      </c>
      <c r="U313" s="3">
        <v>20</v>
      </c>
      <c r="V313" s="2" t="s">
        <v>18261</v>
      </c>
      <c r="W313" s="3">
        <v>1</v>
      </c>
      <c r="X313" s="2" t="s">
        <v>18250</v>
      </c>
      <c r="Y313" s="2" t="s">
        <v>18261</v>
      </c>
      <c r="Z313" s="2" t="s">
        <v>18251</v>
      </c>
      <c r="AA313" s="2" t="s">
        <v>262</v>
      </c>
      <c r="AB313" s="2" t="s">
        <v>260</v>
      </c>
      <c r="AC313" s="3">
        <v>16</v>
      </c>
      <c r="AD313" s="2" t="s">
        <v>18245</v>
      </c>
      <c r="AE313" s="2" t="s">
        <v>18252</v>
      </c>
      <c r="AF313" s="2" t="s">
        <v>18246</v>
      </c>
      <c r="AG313" s="2" t="s">
        <v>18245</v>
      </c>
      <c r="AH313" s="2" t="s">
        <v>18253</v>
      </c>
    </row>
    <row r="314" s="1" customFormat="1" spans="1:34">
      <c r="A314" s="2" t="s">
        <v>18245</v>
      </c>
      <c r="B314" s="2" t="s">
        <v>18246</v>
      </c>
      <c r="C314" s="2" t="s">
        <v>18246</v>
      </c>
      <c r="D314" s="2"/>
      <c r="E314" s="3">
        <v>677342</v>
      </c>
      <c r="F314" s="2" t="s">
        <v>260</v>
      </c>
      <c r="G314" s="2" t="s">
        <v>18247</v>
      </c>
      <c r="H314" s="3">
        <v>223</v>
      </c>
      <c r="I314" s="2" t="s">
        <v>261</v>
      </c>
      <c r="J314" s="3">
        <v>998260</v>
      </c>
      <c r="K314" s="2" t="s">
        <v>18247</v>
      </c>
      <c r="L314" s="2"/>
      <c r="M314" s="2" t="s">
        <v>4</v>
      </c>
      <c r="N314" s="2" t="s">
        <v>53</v>
      </c>
      <c r="O314" s="3">
        <v>677342</v>
      </c>
      <c r="P314" s="3">
        <v>223</v>
      </c>
      <c r="Q314" s="2" t="s">
        <v>18248</v>
      </c>
      <c r="R314" s="2" t="s">
        <v>54</v>
      </c>
      <c r="S314" s="3">
        <v>30</v>
      </c>
      <c r="T314" s="3">
        <v>1</v>
      </c>
      <c r="U314" s="3">
        <v>20</v>
      </c>
      <c r="V314" s="2" t="s">
        <v>18258</v>
      </c>
      <c r="W314" s="3">
        <v>1</v>
      </c>
      <c r="X314" s="2" t="s">
        <v>18250</v>
      </c>
      <c r="Y314" s="2" t="s">
        <v>18258</v>
      </c>
      <c r="Z314" s="2" t="s">
        <v>18251</v>
      </c>
      <c r="AA314" s="2" t="s">
        <v>54</v>
      </c>
      <c r="AB314" s="2" t="s">
        <v>260</v>
      </c>
      <c r="AC314" s="3">
        <v>16</v>
      </c>
      <c r="AD314" s="2" t="s">
        <v>18245</v>
      </c>
      <c r="AE314" s="2" t="s">
        <v>18252</v>
      </c>
      <c r="AF314" s="2" t="s">
        <v>18246</v>
      </c>
      <c r="AG314" s="2" t="s">
        <v>18245</v>
      </c>
      <c r="AH314" s="2" t="s">
        <v>18253</v>
      </c>
    </row>
    <row r="315" s="1" customFormat="1" spans="1:34">
      <c r="A315" s="2" t="s">
        <v>18245</v>
      </c>
      <c r="B315" s="2" t="s">
        <v>18246</v>
      </c>
      <c r="C315" s="2" t="s">
        <v>18246</v>
      </c>
      <c r="D315" s="2"/>
      <c r="E315" s="3">
        <v>677342</v>
      </c>
      <c r="F315" s="2" t="s">
        <v>260</v>
      </c>
      <c r="G315" s="2" t="s">
        <v>18247</v>
      </c>
      <c r="H315" s="3">
        <v>223</v>
      </c>
      <c r="I315" s="2" t="s">
        <v>261</v>
      </c>
      <c r="J315" s="3">
        <v>998260</v>
      </c>
      <c r="K315" s="2" t="s">
        <v>18247</v>
      </c>
      <c r="L315" s="2"/>
      <c r="M315" s="2" t="s">
        <v>4</v>
      </c>
      <c r="N315" s="2" t="s">
        <v>57</v>
      </c>
      <c r="O315" s="3">
        <v>677342</v>
      </c>
      <c r="P315" s="3">
        <v>223</v>
      </c>
      <c r="Q315" s="2" t="s">
        <v>18248</v>
      </c>
      <c r="R315" s="2" t="s">
        <v>54</v>
      </c>
      <c r="S315" s="3">
        <v>30</v>
      </c>
      <c r="T315" s="3">
        <v>1</v>
      </c>
      <c r="U315" s="3">
        <v>30</v>
      </c>
      <c r="V315" s="2" t="s">
        <v>18257</v>
      </c>
      <c r="W315" s="3">
        <v>1</v>
      </c>
      <c r="X315" s="2" t="s">
        <v>18250</v>
      </c>
      <c r="Y315" s="2" t="s">
        <v>18257</v>
      </c>
      <c r="Z315" s="2" t="s">
        <v>18251</v>
      </c>
      <c r="AA315" s="2" t="s">
        <v>54</v>
      </c>
      <c r="AB315" s="2" t="s">
        <v>260</v>
      </c>
      <c r="AC315" s="3">
        <v>16</v>
      </c>
      <c r="AD315" s="2" t="s">
        <v>18245</v>
      </c>
      <c r="AE315" s="2" t="s">
        <v>18252</v>
      </c>
      <c r="AF315" s="2" t="s">
        <v>18246</v>
      </c>
      <c r="AG315" s="2" t="s">
        <v>18245</v>
      </c>
      <c r="AH315" s="2" t="s">
        <v>18253</v>
      </c>
    </row>
    <row r="316" s="1" customFormat="1" spans="1:34">
      <c r="A316" s="2" t="s">
        <v>18245</v>
      </c>
      <c r="B316" s="2" t="s">
        <v>18246</v>
      </c>
      <c r="C316" s="2" t="s">
        <v>18246</v>
      </c>
      <c r="D316" s="2"/>
      <c r="E316" s="3">
        <v>677342</v>
      </c>
      <c r="F316" s="2" t="s">
        <v>260</v>
      </c>
      <c r="G316" s="2" t="s">
        <v>18247</v>
      </c>
      <c r="H316" s="3">
        <v>223</v>
      </c>
      <c r="I316" s="2" t="s">
        <v>261</v>
      </c>
      <c r="J316" s="3">
        <v>998260</v>
      </c>
      <c r="K316" s="2" t="s">
        <v>18247</v>
      </c>
      <c r="L316" s="2"/>
      <c r="M316" s="2" t="s">
        <v>4</v>
      </c>
      <c r="N316" s="2" t="s">
        <v>60</v>
      </c>
      <c r="O316" s="3">
        <v>677342</v>
      </c>
      <c r="P316" s="3">
        <v>223</v>
      </c>
      <c r="Q316" s="2" t="s">
        <v>18248</v>
      </c>
      <c r="R316" s="2" t="s">
        <v>54</v>
      </c>
      <c r="S316" s="3">
        <v>30</v>
      </c>
      <c r="T316" s="3">
        <v>1</v>
      </c>
      <c r="U316" s="3">
        <v>40</v>
      </c>
      <c r="V316" s="2" t="s">
        <v>18259</v>
      </c>
      <c r="W316" s="3">
        <v>1</v>
      </c>
      <c r="X316" s="2" t="s">
        <v>18250</v>
      </c>
      <c r="Y316" s="2" t="s">
        <v>18259</v>
      </c>
      <c r="Z316" s="2" t="s">
        <v>18251</v>
      </c>
      <c r="AA316" s="2" t="s">
        <v>54</v>
      </c>
      <c r="AB316" s="2" t="s">
        <v>260</v>
      </c>
      <c r="AC316" s="3">
        <v>16</v>
      </c>
      <c r="AD316" s="2" t="s">
        <v>18245</v>
      </c>
      <c r="AE316" s="2" t="s">
        <v>18252</v>
      </c>
      <c r="AF316" s="2" t="s">
        <v>18246</v>
      </c>
      <c r="AG316" s="2" t="s">
        <v>18245</v>
      </c>
      <c r="AH316" s="2" t="s">
        <v>18253</v>
      </c>
    </row>
    <row r="317" s="1" customFormat="1" spans="1:34">
      <c r="A317" s="2" t="s">
        <v>18245</v>
      </c>
      <c r="B317" s="2" t="s">
        <v>18246</v>
      </c>
      <c r="C317" s="2" t="s">
        <v>18246</v>
      </c>
      <c r="D317" s="2"/>
      <c r="E317" s="3">
        <v>677342</v>
      </c>
      <c r="F317" s="2" t="s">
        <v>260</v>
      </c>
      <c r="G317" s="2" t="s">
        <v>18247</v>
      </c>
      <c r="H317" s="3">
        <v>223</v>
      </c>
      <c r="I317" s="2" t="s">
        <v>261</v>
      </c>
      <c r="J317" s="3">
        <v>998260</v>
      </c>
      <c r="K317" s="2" t="s">
        <v>18247</v>
      </c>
      <c r="L317" s="2"/>
      <c r="M317" s="2" t="s">
        <v>4</v>
      </c>
      <c r="N317" s="2" t="s">
        <v>63</v>
      </c>
      <c r="O317" s="3">
        <v>677342</v>
      </c>
      <c r="P317" s="3">
        <v>223</v>
      </c>
      <c r="Q317" s="2" t="s">
        <v>18248</v>
      </c>
      <c r="R317" s="2" t="s">
        <v>54</v>
      </c>
      <c r="S317" s="3">
        <v>30</v>
      </c>
      <c r="T317" s="3">
        <v>1</v>
      </c>
      <c r="U317" s="3">
        <v>50</v>
      </c>
      <c r="V317" s="2" t="s">
        <v>18260</v>
      </c>
      <c r="W317" s="3">
        <v>1</v>
      </c>
      <c r="X317" s="2" t="s">
        <v>18250</v>
      </c>
      <c r="Y317" s="2" t="s">
        <v>18260</v>
      </c>
      <c r="Z317" s="2" t="s">
        <v>18251</v>
      </c>
      <c r="AA317" s="2" t="s">
        <v>54</v>
      </c>
      <c r="AB317" s="2" t="s">
        <v>260</v>
      </c>
      <c r="AC317" s="3">
        <v>16</v>
      </c>
      <c r="AD317" s="2" t="s">
        <v>18245</v>
      </c>
      <c r="AE317" s="2" t="s">
        <v>18252</v>
      </c>
      <c r="AF317" s="2" t="s">
        <v>18246</v>
      </c>
      <c r="AG317" s="2" t="s">
        <v>18245</v>
      </c>
      <c r="AH317" s="2" t="s">
        <v>18253</v>
      </c>
    </row>
    <row r="318" s="1" customFormat="1" spans="1:34">
      <c r="A318" s="2" t="s">
        <v>18245</v>
      </c>
      <c r="B318" s="2" t="s">
        <v>18246</v>
      </c>
      <c r="C318" s="2" t="s">
        <v>18246</v>
      </c>
      <c r="D318" s="2"/>
      <c r="E318" s="3">
        <v>677342</v>
      </c>
      <c r="F318" s="2" t="s">
        <v>260</v>
      </c>
      <c r="G318" s="2" t="s">
        <v>18247</v>
      </c>
      <c r="H318" s="3">
        <v>223</v>
      </c>
      <c r="I318" s="2" t="s">
        <v>261</v>
      </c>
      <c r="J318" s="3">
        <v>2460920</v>
      </c>
      <c r="K318" s="2" t="s">
        <v>18247</v>
      </c>
      <c r="L318" s="2"/>
      <c r="M318" s="2" t="s">
        <v>4</v>
      </c>
      <c r="N318" s="2" t="s">
        <v>46</v>
      </c>
      <c r="O318" s="3">
        <v>677342</v>
      </c>
      <c r="P318" s="3">
        <v>223</v>
      </c>
      <c r="Q318" s="2" t="s">
        <v>18248</v>
      </c>
      <c r="R318" s="2" t="s">
        <v>65</v>
      </c>
      <c r="S318" s="3">
        <v>30</v>
      </c>
      <c r="T318" s="3">
        <v>1</v>
      </c>
      <c r="U318" s="3">
        <v>10</v>
      </c>
      <c r="V318" s="2" t="s">
        <v>18257</v>
      </c>
      <c r="W318" s="3">
        <v>1</v>
      </c>
      <c r="X318" s="2" t="s">
        <v>18250</v>
      </c>
      <c r="Y318" s="2" t="s">
        <v>18257</v>
      </c>
      <c r="Z318" s="2" t="s">
        <v>18251</v>
      </c>
      <c r="AA318" s="2" t="s">
        <v>65</v>
      </c>
      <c r="AB318" s="2" t="s">
        <v>260</v>
      </c>
      <c r="AC318" s="3">
        <v>16</v>
      </c>
      <c r="AD318" s="2" t="s">
        <v>18245</v>
      </c>
      <c r="AE318" s="2" t="s">
        <v>18252</v>
      </c>
      <c r="AF318" s="2" t="s">
        <v>18246</v>
      </c>
      <c r="AG318" s="2" t="s">
        <v>18245</v>
      </c>
      <c r="AH318" s="2" t="s">
        <v>18253</v>
      </c>
    </row>
    <row r="319" s="1" customFormat="1" spans="1:34">
      <c r="A319" s="2" t="s">
        <v>18245</v>
      </c>
      <c r="B319" s="2" t="s">
        <v>18246</v>
      </c>
      <c r="C319" s="2" t="s">
        <v>18246</v>
      </c>
      <c r="D319" s="2"/>
      <c r="E319" s="3">
        <v>677342</v>
      </c>
      <c r="F319" s="2" t="s">
        <v>260</v>
      </c>
      <c r="G319" s="2" t="s">
        <v>18247</v>
      </c>
      <c r="H319" s="3">
        <v>223</v>
      </c>
      <c r="I319" s="2" t="s">
        <v>261</v>
      </c>
      <c r="J319" s="3">
        <v>2460920</v>
      </c>
      <c r="K319" s="2" t="s">
        <v>18247</v>
      </c>
      <c r="L319" s="2"/>
      <c r="M319" s="2" t="s">
        <v>4</v>
      </c>
      <c r="N319" s="2" t="s">
        <v>50</v>
      </c>
      <c r="O319" s="3">
        <v>677342</v>
      </c>
      <c r="P319" s="3">
        <v>223</v>
      </c>
      <c r="Q319" s="2" t="s">
        <v>18248</v>
      </c>
      <c r="R319" s="2" t="s">
        <v>65</v>
      </c>
      <c r="S319" s="3">
        <v>30</v>
      </c>
      <c r="T319" s="3">
        <v>1</v>
      </c>
      <c r="U319" s="3">
        <v>20</v>
      </c>
      <c r="V319" s="2" t="s">
        <v>18257</v>
      </c>
      <c r="W319" s="3">
        <v>1</v>
      </c>
      <c r="X319" s="2" t="s">
        <v>18250</v>
      </c>
      <c r="Y319" s="2" t="s">
        <v>18257</v>
      </c>
      <c r="Z319" s="2" t="s">
        <v>18251</v>
      </c>
      <c r="AA319" s="2" t="s">
        <v>65</v>
      </c>
      <c r="AB319" s="2" t="s">
        <v>260</v>
      </c>
      <c r="AC319" s="3">
        <v>16</v>
      </c>
      <c r="AD319" s="2" t="s">
        <v>18245</v>
      </c>
      <c r="AE319" s="2" t="s">
        <v>18252</v>
      </c>
      <c r="AF319" s="2" t="s">
        <v>18246</v>
      </c>
      <c r="AG319" s="2" t="s">
        <v>18245</v>
      </c>
      <c r="AH319" s="2" t="s">
        <v>18253</v>
      </c>
    </row>
    <row r="320" s="1" customFormat="1" spans="1:34">
      <c r="A320" s="2" t="s">
        <v>18245</v>
      </c>
      <c r="B320" s="2" t="s">
        <v>18246</v>
      </c>
      <c r="C320" s="2" t="s">
        <v>18246</v>
      </c>
      <c r="D320" s="2"/>
      <c r="E320" s="3">
        <v>677342</v>
      </c>
      <c r="F320" s="2" t="s">
        <v>260</v>
      </c>
      <c r="G320" s="2" t="s">
        <v>18247</v>
      </c>
      <c r="H320" s="3">
        <v>223</v>
      </c>
      <c r="I320" s="2" t="s">
        <v>261</v>
      </c>
      <c r="J320" s="3">
        <v>4579285</v>
      </c>
      <c r="K320" s="2" t="s">
        <v>18247</v>
      </c>
      <c r="L320" s="2"/>
      <c r="M320" s="2" t="s">
        <v>4</v>
      </c>
      <c r="N320" s="2" t="s">
        <v>252</v>
      </c>
      <c r="O320" s="3">
        <v>677342</v>
      </c>
      <c r="P320" s="3">
        <v>223</v>
      </c>
      <c r="Q320" s="2" t="s">
        <v>18248</v>
      </c>
      <c r="R320" s="2" t="s">
        <v>263</v>
      </c>
      <c r="S320" s="3">
        <v>0</v>
      </c>
      <c r="T320" s="3">
        <v>1</v>
      </c>
      <c r="U320" s="3">
        <v>10</v>
      </c>
      <c r="V320" s="2" t="s">
        <v>18276</v>
      </c>
      <c r="W320" s="3">
        <v>1</v>
      </c>
      <c r="X320" s="2" t="s">
        <v>18250</v>
      </c>
      <c r="Y320" s="2" t="s">
        <v>18276</v>
      </c>
      <c r="Z320" s="2" t="s">
        <v>18251</v>
      </c>
      <c r="AA320" s="2" t="s">
        <v>263</v>
      </c>
      <c r="AB320" s="2" t="s">
        <v>260</v>
      </c>
      <c r="AC320" s="3">
        <v>16</v>
      </c>
      <c r="AD320" s="2" t="s">
        <v>18245</v>
      </c>
      <c r="AE320" s="2" t="s">
        <v>18252</v>
      </c>
      <c r="AF320" s="2" t="s">
        <v>18246</v>
      </c>
      <c r="AG320" s="2" t="s">
        <v>18245</v>
      </c>
      <c r="AH320" s="2" t="s">
        <v>18253</v>
      </c>
    </row>
    <row r="321" s="1" customFormat="1" spans="1:34">
      <c r="A321" s="2" t="s">
        <v>18245</v>
      </c>
      <c r="B321" s="2" t="s">
        <v>18246</v>
      </c>
      <c r="C321" s="2" t="s">
        <v>18246</v>
      </c>
      <c r="D321" s="2"/>
      <c r="E321" s="3">
        <v>677342</v>
      </c>
      <c r="F321" s="2" t="s">
        <v>260</v>
      </c>
      <c r="G321" s="2" t="s">
        <v>18247</v>
      </c>
      <c r="H321" s="3">
        <v>223</v>
      </c>
      <c r="I321" s="2" t="s">
        <v>261</v>
      </c>
      <c r="J321" s="3">
        <v>4579286</v>
      </c>
      <c r="K321" s="2" t="s">
        <v>18247</v>
      </c>
      <c r="L321" s="2"/>
      <c r="M321" s="2" t="s">
        <v>4</v>
      </c>
      <c r="N321" s="2" t="s">
        <v>252</v>
      </c>
      <c r="O321" s="3">
        <v>677342</v>
      </c>
      <c r="P321" s="3">
        <v>223</v>
      </c>
      <c r="Q321" s="2" t="s">
        <v>18248</v>
      </c>
      <c r="R321" s="2" t="s">
        <v>264</v>
      </c>
      <c r="S321" s="3">
        <v>0</v>
      </c>
      <c r="T321" s="3">
        <v>1</v>
      </c>
      <c r="U321" s="3">
        <v>10</v>
      </c>
      <c r="V321" s="2" t="s">
        <v>18276</v>
      </c>
      <c r="W321" s="3">
        <v>1</v>
      </c>
      <c r="X321" s="2" t="s">
        <v>18250</v>
      </c>
      <c r="Y321" s="2" t="s">
        <v>18276</v>
      </c>
      <c r="Z321" s="2" t="s">
        <v>18251</v>
      </c>
      <c r="AA321" s="2" t="s">
        <v>264</v>
      </c>
      <c r="AB321" s="2" t="s">
        <v>260</v>
      </c>
      <c r="AC321" s="3">
        <v>16</v>
      </c>
      <c r="AD321" s="2" t="s">
        <v>18245</v>
      </c>
      <c r="AE321" s="2" t="s">
        <v>18252</v>
      </c>
      <c r="AF321" s="2" t="s">
        <v>18246</v>
      </c>
      <c r="AG321" s="2" t="s">
        <v>18245</v>
      </c>
      <c r="AH321" s="2" t="s">
        <v>18253</v>
      </c>
    </row>
    <row r="322" s="1" customFormat="1" spans="1:34">
      <c r="A322" s="2" t="s">
        <v>18245</v>
      </c>
      <c r="B322" s="2" t="s">
        <v>18246</v>
      </c>
      <c r="C322" s="2" t="s">
        <v>18246</v>
      </c>
      <c r="D322" s="2"/>
      <c r="E322" s="3">
        <v>677342</v>
      </c>
      <c r="F322" s="2" t="s">
        <v>260</v>
      </c>
      <c r="G322" s="2" t="s">
        <v>18247</v>
      </c>
      <c r="H322" s="3">
        <v>223</v>
      </c>
      <c r="I322" s="2" t="s">
        <v>261</v>
      </c>
      <c r="J322" s="3">
        <v>4844223</v>
      </c>
      <c r="K322" s="2" t="s">
        <v>18247</v>
      </c>
      <c r="L322" s="2"/>
      <c r="M322" s="2" t="s">
        <v>4</v>
      </c>
      <c r="N322" s="2" t="s">
        <v>35</v>
      </c>
      <c r="O322" s="3">
        <v>677342</v>
      </c>
      <c r="P322" s="3">
        <v>223</v>
      </c>
      <c r="Q322" s="2" t="s">
        <v>18248</v>
      </c>
      <c r="R322" s="2" t="s">
        <v>265</v>
      </c>
      <c r="S322" s="3">
        <v>0</v>
      </c>
      <c r="T322" s="3">
        <v>1</v>
      </c>
      <c r="U322" s="3">
        <v>10</v>
      </c>
      <c r="V322" s="2" t="s">
        <v>18254</v>
      </c>
      <c r="W322" s="3">
        <v>1</v>
      </c>
      <c r="X322" s="2" t="s">
        <v>18250</v>
      </c>
      <c r="Y322" s="2" t="s">
        <v>18254</v>
      </c>
      <c r="Z322" s="2" t="s">
        <v>18251</v>
      </c>
      <c r="AA322" s="2" t="s">
        <v>265</v>
      </c>
      <c r="AB322" s="2" t="s">
        <v>260</v>
      </c>
      <c r="AC322" s="3">
        <v>16</v>
      </c>
      <c r="AD322" s="2" t="s">
        <v>18245</v>
      </c>
      <c r="AE322" s="2" t="s">
        <v>18252</v>
      </c>
      <c r="AF322" s="2" t="s">
        <v>18246</v>
      </c>
      <c r="AG322" s="2" t="s">
        <v>18245</v>
      </c>
      <c r="AH322" s="2" t="s">
        <v>18253</v>
      </c>
    </row>
    <row r="323" s="1" customFormat="1" spans="1:34">
      <c r="A323" s="2" t="s">
        <v>18245</v>
      </c>
      <c r="B323" s="2" t="s">
        <v>18246</v>
      </c>
      <c r="C323" s="2" t="s">
        <v>18246</v>
      </c>
      <c r="D323" s="2"/>
      <c r="E323" s="3">
        <v>677342</v>
      </c>
      <c r="F323" s="2" t="s">
        <v>260</v>
      </c>
      <c r="G323" s="2" t="s">
        <v>18247</v>
      </c>
      <c r="H323" s="3">
        <v>223</v>
      </c>
      <c r="I323" s="2" t="s">
        <v>261</v>
      </c>
      <c r="J323" s="3">
        <v>4844223</v>
      </c>
      <c r="K323" s="2" t="s">
        <v>18247</v>
      </c>
      <c r="L323" s="2"/>
      <c r="M323" s="2" t="s">
        <v>4</v>
      </c>
      <c r="N323" s="2" t="s">
        <v>258</v>
      </c>
      <c r="O323" s="3">
        <v>677342</v>
      </c>
      <c r="P323" s="3">
        <v>223</v>
      </c>
      <c r="Q323" s="2" t="s">
        <v>18248</v>
      </c>
      <c r="R323" s="2" t="s">
        <v>265</v>
      </c>
      <c r="S323" s="3">
        <v>0</v>
      </c>
      <c r="T323" s="3">
        <v>1</v>
      </c>
      <c r="U323" s="3">
        <v>30</v>
      </c>
      <c r="V323" s="2" t="s">
        <v>18277</v>
      </c>
      <c r="W323" s="3">
        <v>1</v>
      </c>
      <c r="X323" s="2" t="s">
        <v>18250</v>
      </c>
      <c r="Y323" s="2" t="s">
        <v>18277</v>
      </c>
      <c r="Z323" s="2"/>
      <c r="AA323" s="2" t="s">
        <v>265</v>
      </c>
      <c r="AB323" s="2" t="s">
        <v>260</v>
      </c>
      <c r="AC323" s="3">
        <v>16</v>
      </c>
      <c r="AD323" s="2" t="s">
        <v>18245</v>
      </c>
      <c r="AE323" s="2" t="s">
        <v>18252</v>
      </c>
      <c r="AF323" s="2" t="s">
        <v>18246</v>
      </c>
      <c r="AG323" s="2" t="s">
        <v>18245</v>
      </c>
      <c r="AH323" s="2" t="s">
        <v>18253</v>
      </c>
    </row>
    <row r="324" s="1" customFormat="1" spans="1:34">
      <c r="A324" s="2" t="s">
        <v>18245</v>
      </c>
      <c r="B324" s="2" t="s">
        <v>18246</v>
      </c>
      <c r="C324" s="2" t="s">
        <v>18246</v>
      </c>
      <c r="D324" s="2"/>
      <c r="E324" s="3">
        <v>677830</v>
      </c>
      <c r="F324" s="2" t="s">
        <v>266</v>
      </c>
      <c r="G324" s="2" t="s">
        <v>18247</v>
      </c>
      <c r="H324" s="3">
        <v>223</v>
      </c>
      <c r="I324" s="2" t="s">
        <v>267</v>
      </c>
      <c r="J324" s="3">
        <v>424735</v>
      </c>
      <c r="K324" s="2" t="s">
        <v>18247</v>
      </c>
      <c r="L324" s="2"/>
      <c r="M324" s="2" t="s">
        <v>4</v>
      </c>
      <c r="N324" s="2" t="s">
        <v>60</v>
      </c>
      <c r="O324" s="3">
        <v>677830</v>
      </c>
      <c r="P324" s="3">
        <v>223</v>
      </c>
      <c r="Q324" s="2" t="s">
        <v>18248</v>
      </c>
      <c r="R324" s="2" t="s">
        <v>176</v>
      </c>
      <c r="S324" s="3">
        <v>30</v>
      </c>
      <c r="T324" s="3">
        <v>1</v>
      </c>
      <c r="U324" s="3">
        <v>100</v>
      </c>
      <c r="V324" s="2" t="s">
        <v>18259</v>
      </c>
      <c r="W324" s="3">
        <v>1</v>
      </c>
      <c r="X324" s="2" t="s">
        <v>18250</v>
      </c>
      <c r="Y324" s="2" t="s">
        <v>18259</v>
      </c>
      <c r="Z324" s="2" t="s">
        <v>18251</v>
      </c>
      <c r="AA324" s="2" t="s">
        <v>176</v>
      </c>
      <c r="AB324" s="2" t="s">
        <v>266</v>
      </c>
      <c r="AC324" s="3">
        <v>7</v>
      </c>
      <c r="AD324" s="2" t="s">
        <v>18245</v>
      </c>
      <c r="AE324" s="2" t="s">
        <v>18252</v>
      </c>
      <c r="AF324" s="2" t="s">
        <v>18246</v>
      </c>
      <c r="AG324" s="2" t="s">
        <v>18245</v>
      </c>
      <c r="AH324" s="2" t="s">
        <v>18253</v>
      </c>
    </row>
    <row r="325" s="1" customFormat="1" spans="1:34">
      <c r="A325" s="2" t="s">
        <v>18245</v>
      </c>
      <c r="B325" s="2" t="s">
        <v>18246</v>
      </c>
      <c r="C325" s="2" t="s">
        <v>18246</v>
      </c>
      <c r="D325" s="2"/>
      <c r="E325" s="3">
        <v>677830</v>
      </c>
      <c r="F325" s="2" t="s">
        <v>266</v>
      </c>
      <c r="G325" s="2" t="s">
        <v>18247</v>
      </c>
      <c r="H325" s="3">
        <v>223</v>
      </c>
      <c r="I325" s="2" t="s">
        <v>267</v>
      </c>
      <c r="J325" s="3">
        <v>424735</v>
      </c>
      <c r="K325" s="2" t="s">
        <v>18247</v>
      </c>
      <c r="L325" s="2"/>
      <c r="M325" s="2" t="s">
        <v>4</v>
      </c>
      <c r="N325" s="2" t="s">
        <v>63</v>
      </c>
      <c r="O325" s="3">
        <v>677830</v>
      </c>
      <c r="P325" s="3">
        <v>223</v>
      </c>
      <c r="Q325" s="2" t="s">
        <v>18248</v>
      </c>
      <c r="R325" s="2" t="s">
        <v>176</v>
      </c>
      <c r="S325" s="3">
        <v>30</v>
      </c>
      <c r="T325" s="3">
        <v>1</v>
      </c>
      <c r="U325" s="3">
        <v>110</v>
      </c>
      <c r="V325" s="2" t="s">
        <v>18260</v>
      </c>
      <c r="W325" s="3">
        <v>1</v>
      </c>
      <c r="X325" s="2" t="s">
        <v>18250</v>
      </c>
      <c r="Y325" s="2" t="s">
        <v>18260</v>
      </c>
      <c r="Z325" s="2" t="s">
        <v>18251</v>
      </c>
      <c r="AA325" s="2" t="s">
        <v>176</v>
      </c>
      <c r="AB325" s="2" t="s">
        <v>266</v>
      </c>
      <c r="AC325" s="3">
        <v>7</v>
      </c>
      <c r="AD325" s="2" t="s">
        <v>18245</v>
      </c>
      <c r="AE325" s="2" t="s">
        <v>18252</v>
      </c>
      <c r="AF325" s="2" t="s">
        <v>18246</v>
      </c>
      <c r="AG325" s="2" t="s">
        <v>18245</v>
      </c>
      <c r="AH325" s="2" t="s">
        <v>18253</v>
      </c>
    </row>
    <row r="326" s="1" customFormat="1" spans="1:34">
      <c r="A326" s="2" t="s">
        <v>18245</v>
      </c>
      <c r="B326" s="2" t="s">
        <v>18246</v>
      </c>
      <c r="C326" s="2" t="s">
        <v>18246</v>
      </c>
      <c r="D326" s="2"/>
      <c r="E326" s="3">
        <v>677830</v>
      </c>
      <c r="F326" s="2" t="s">
        <v>266</v>
      </c>
      <c r="G326" s="2" t="s">
        <v>18247</v>
      </c>
      <c r="H326" s="3">
        <v>223</v>
      </c>
      <c r="I326" s="2" t="s">
        <v>267</v>
      </c>
      <c r="J326" s="3">
        <v>677830</v>
      </c>
      <c r="K326" s="2" t="s">
        <v>18247</v>
      </c>
      <c r="L326" s="2"/>
      <c r="M326" s="2" t="s">
        <v>4</v>
      </c>
      <c r="N326" s="2" t="s">
        <v>166</v>
      </c>
      <c r="O326" s="3">
        <v>677830</v>
      </c>
      <c r="P326" s="3">
        <v>223</v>
      </c>
      <c r="Q326" s="2" t="s">
        <v>18248</v>
      </c>
      <c r="R326" s="2" t="s">
        <v>266</v>
      </c>
      <c r="S326" s="3">
        <v>0</v>
      </c>
      <c r="T326" s="3">
        <v>1</v>
      </c>
      <c r="U326" s="3">
        <v>100</v>
      </c>
      <c r="V326" s="2" t="s">
        <v>18269</v>
      </c>
      <c r="W326" s="3">
        <v>1</v>
      </c>
      <c r="X326" s="2" t="s">
        <v>18250</v>
      </c>
      <c r="Y326" s="2" t="s">
        <v>18269</v>
      </c>
      <c r="Z326" s="2" t="s">
        <v>18251</v>
      </c>
      <c r="AA326" s="2" t="s">
        <v>266</v>
      </c>
      <c r="AB326" s="2" t="s">
        <v>266</v>
      </c>
      <c r="AC326" s="3">
        <v>7</v>
      </c>
      <c r="AD326" s="2" t="s">
        <v>18245</v>
      </c>
      <c r="AE326" s="2" t="s">
        <v>18252</v>
      </c>
      <c r="AF326" s="2" t="s">
        <v>18246</v>
      </c>
      <c r="AG326" s="2" t="s">
        <v>18245</v>
      </c>
      <c r="AH326" s="2" t="s">
        <v>18253</v>
      </c>
    </row>
    <row r="327" s="1" customFormat="1" spans="1:34">
      <c r="A327" s="2" t="s">
        <v>18245</v>
      </c>
      <c r="B327" s="2" t="s">
        <v>18246</v>
      </c>
      <c r="C327" s="2" t="s">
        <v>18246</v>
      </c>
      <c r="D327" s="2"/>
      <c r="E327" s="3">
        <v>677830</v>
      </c>
      <c r="F327" s="2" t="s">
        <v>266</v>
      </c>
      <c r="G327" s="2" t="s">
        <v>18247</v>
      </c>
      <c r="H327" s="3">
        <v>223</v>
      </c>
      <c r="I327" s="2" t="s">
        <v>267</v>
      </c>
      <c r="J327" s="3">
        <v>677830</v>
      </c>
      <c r="K327" s="2" t="s">
        <v>18247</v>
      </c>
      <c r="L327" s="2"/>
      <c r="M327" s="2" t="s">
        <v>4</v>
      </c>
      <c r="N327" s="2" t="s">
        <v>169</v>
      </c>
      <c r="O327" s="3">
        <v>677830</v>
      </c>
      <c r="P327" s="3">
        <v>223</v>
      </c>
      <c r="Q327" s="2" t="s">
        <v>18248</v>
      </c>
      <c r="R327" s="2" t="s">
        <v>266</v>
      </c>
      <c r="S327" s="3">
        <v>0</v>
      </c>
      <c r="T327" s="3">
        <v>1</v>
      </c>
      <c r="U327" s="3">
        <v>110</v>
      </c>
      <c r="V327" s="2" t="s">
        <v>18270</v>
      </c>
      <c r="W327" s="3">
        <v>1</v>
      </c>
      <c r="X327" s="2" t="s">
        <v>18250</v>
      </c>
      <c r="Y327" s="2" t="s">
        <v>18270</v>
      </c>
      <c r="Z327" s="2" t="s">
        <v>18251</v>
      </c>
      <c r="AA327" s="2" t="s">
        <v>266</v>
      </c>
      <c r="AB327" s="2" t="s">
        <v>266</v>
      </c>
      <c r="AC327" s="3">
        <v>7</v>
      </c>
      <c r="AD327" s="2" t="s">
        <v>18245</v>
      </c>
      <c r="AE327" s="2" t="s">
        <v>18252</v>
      </c>
      <c r="AF327" s="2" t="s">
        <v>18246</v>
      </c>
      <c r="AG327" s="2" t="s">
        <v>18245</v>
      </c>
      <c r="AH327" s="2" t="s">
        <v>18253</v>
      </c>
    </row>
    <row r="328" s="1" customFormat="1" spans="1:34">
      <c r="A328" s="2" t="s">
        <v>18245</v>
      </c>
      <c r="B328" s="2" t="s">
        <v>18246</v>
      </c>
      <c r="C328" s="2" t="s">
        <v>18246</v>
      </c>
      <c r="D328" s="2"/>
      <c r="E328" s="3">
        <v>677830</v>
      </c>
      <c r="F328" s="2" t="s">
        <v>266</v>
      </c>
      <c r="G328" s="2" t="s">
        <v>18247</v>
      </c>
      <c r="H328" s="3">
        <v>223</v>
      </c>
      <c r="I328" s="2" t="s">
        <v>267</v>
      </c>
      <c r="J328" s="3">
        <v>677830</v>
      </c>
      <c r="K328" s="2" t="s">
        <v>18247</v>
      </c>
      <c r="L328" s="2"/>
      <c r="M328" s="2" t="s">
        <v>4</v>
      </c>
      <c r="N328" s="2" t="s">
        <v>172</v>
      </c>
      <c r="O328" s="3">
        <v>677830</v>
      </c>
      <c r="P328" s="3">
        <v>223</v>
      </c>
      <c r="Q328" s="2" t="s">
        <v>18248</v>
      </c>
      <c r="R328" s="2" t="s">
        <v>266</v>
      </c>
      <c r="S328" s="3">
        <v>0</v>
      </c>
      <c r="T328" s="3">
        <v>1</v>
      </c>
      <c r="U328" s="3">
        <v>120</v>
      </c>
      <c r="V328" s="2" t="s">
        <v>18271</v>
      </c>
      <c r="W328" s="3">
        <v>1</v>
      </c>
      <c r="X328" s="2" t="s">
        <v>18250</v>
      </c>
      <c r="Y328" s="2" t="s">
        <v>18271</v>
      </c>
      <c r="Z328" s="2" t="s">
        <v>18251</v>
      </c>
      <c r="AA328" s="2" t="s">
        <v>266</v>
      </c>
      <c r="AB328" s="2" t="s">
        <v>266</v>
      </c>
      <c r="AC328" s="3">
        <v>7</v>
      </c>
      <c r="AD328" s="2" t="s">
        <v>18245</v>
      </c>
      <c r="AE328" s="2" t="s">
        <v>18252</v>
      </c>
      <c r="AF328" s="2" t="s">
        <v>18246</v>
      </c>
      <c r="AG328" s="2" t="s">
        <v>18245</v>
      </c>
      <c r="AH328" s="2" t="s">
        <v>18253</v>
      </c>
    </row>
    <row r="329" s="1" customFormat="1" spans="1:34">
      <c r="A329" s="2" t="s">
        <v>18245</v>
      </c>
      <c r="B329" s="2" t="s">
        <v>18246</v>
      </c>
      <c r="C329" s="2" t="s">
        <v>18246</v>
      </c>
      <c r="D329" s="2"/>
      <c r="E329" s="3">
        <v>677830</v>
      </c>
      <c r="F329" s="2" t="s">
        <v>266</v>
      </c>
      <c r="G329" s="2" t="s">
        <v>18247</v>
      </c>
      <c r="H329" s="3">
        <v>223</v>
      </c>
      <c r="I329" s="2" t="s">
        <v>267</v>
      </c>
      <c r="J329" s="3">
        <v>927938</v>
      </c>
      <c r="K329" s="2" t="s">
        <v>18247</v>
      </c>
      <c r="L329" s="2"/>
      <c r="M329" s="2" t="s">
        <v>4</v>
      </c>
      <c r="N329" s="2" t="s">
        <v>126</v>
      </c>
      <c r="O329" s="3">
        <v>677830</v>
      </c>
      <c r="P329" s="3">
        <v>223</v>
      </c>
      <c r="Q329" s="2" t="s">
        <v>18248</v>
      </c>
      <c r="R329" s="2" t="s">
        <v>198</v>
      </c>
      <c r="S329" s="3">
        <v>0</v>
      </c>
      <c r="T329" s="3">
        <v>1</v>
      </c>
      <c r="U329" s="3">
        <v>20</v>
      </c>
      <c r="V329" s="2" t="s">
        <v>18266</v>
      </c>
      <c r="W329" s="3">
        <v>1</v>
      </c>
      <c r="X329" s="2" t="s">
        <v>18250</v>
      </c>
      <c r="Y329" s="2" t="s">
        <v>18266</v>
      </c>
      <c r="Z329" s="2" t="s">
        <v>18251</v>
      </c>
      <c r="AA329" s="2" t="s">
        <v>198</v>
      </c>
      <c r="AB329" s="2" t="s">
        <v>266</v>
      </c>
      <c r="AC329" s="3">
        <v>7</v>
      </c>
      <c r="AD329" s="2" t="s">
        <v>18245</v>
      </c>
      <c r="AE329" s="2" t="s">
        <v>18252</v>
      </c>
      <c r="AF329" s="2" t="s">
        <v>18246</v>
      </c>
      <c r="AG329" s="2" t="s">
        <v>18245</v>
      </c>
      <c r="AH329" s="2" t="s">
        <v>18253</v>
      </c>
    </row>
    <row r="330" s="1" customFormat="1" spans="1:34">
      <c r="A330" s="2" t="s">
        <v>18245</v>
      </c>
      <c r="B330" s="2" t="s">
        <v>18246</v>
      </c>
      <c r="C330" s="2" t="s">
        <v>18246</v>
      </c>
      <c r="D330" s="2"/>
      <c r="E330" s="3">
        <v>677830</v>
      </c>
      <c r="F330" s="2" t="s">
        <v>266</v>
      </c>
      <c r="G330" s="2" t="s">
        <v>18247</v>
      </c>
      <c r="H330" s="3">
        <v>223</v>
      </c>
      <c r="I330" s="2" t="s">
        <v>267</v>
      </c>
      <c r="J330" s="3">
        <v>927938</v>
      </c>
      <c r="K330" s="2" t="s">
        <v>18247</v>
      </c>
      <c r="L330" s="2"/>
      <c r="M330" s="2" t="s">
        <v>4</v>
      </c>
      <c r="N330" s="2" t="s">
        <v>200</v>
      </c>
      <c r="O330" s="3">
        <v>677830</v>
      </c>
      <c r="P330" s="3">
        <v>223</v>
      </c>
      <c r="Q330" s="2" t="s">
        <v>18248</v>
      </c>
      <c r="R330" s="2" t="s">
        <v>198</v>
      </c>
      <c r="S330" s="3">
        <v>0</v>
      </c>
      <c r="T330" s="3">
        <v>1</v>
      </c>
      <c r="U330" s="3">
        <v>30</v>
      </c>
      <c r="V330" s="2" t="s">
        <v>18274</v>
      </c>
      <c r="W330" s="3">
        <v>1</v>
      </c>
      <c r="X330" s="2" t="s">
        <v>18250</v>
      </c>
      <c r="Y330" s="2" t="s">
        <v>18274</v>
      </c>
      <c r="Z330" s="2" t="s">
        <v>18251</v>
      </c>
      <c r="AA330" s="2" t="s">
        <v>198</v>
      </c>
      <c r="AB330" s="2" t="s">
        <v>266</v>
      </c>
      <c r="AC330" s="3">
        <v>7</v>
      </c>
      <c r="AD330" s="2" t="s">
        <v>18245</v>
      </c>
      <c r="AE330" s="2" t="s">
        <v>18252</v>
      </c>
      <c r="AF330" s="2" t="s">
        <v>18246</v>
      </c>
      <c r="AG330" s="2" t="s">
        <v>18245</v>
      </c>
      <c r="AH330" s="2" t="s">
        <v>18253</v>
      </c>
    </row>
    <row r="331" s="1" customFormat="1" spans="1:34">
      <c r="A331" s="2" t="s">
        <v>18245</v>
      </c>
      <c r="B331" s="2" t="s">
        <v>18246</v>
      </c>
      <c r="C331" s="2" t="s">
        <v>18246</v>
      </c>
      <c r="D331" s="2"/>
      <c r="E331" s="3">
        <v>682467</v>
      </c>
      <c r="F331" s="2" t="s">
        <v>268</v>
      </c>
      <c r="G331" s="2" t="s">
        <v>18247</v>
      </c>
      <c r="H331" s="3">
        <v>223</v>
      </c>
      <c r="I331" s="2" t="s">
        <v>269</v>
      </c>
      <c r="J331" s="3">
        <v>682467</v>
      </c>
      <c r="K331" s="2" t="s">
        <v>18247</v>
      </c>
      <c r="L331" s="2"/>
      <c r="M331" s="2" t="s">
        <v>4</v>
      </c>
      <c r="N331" s="2" t="s">
        <v>99</v>
      </c>
      <c r="O331" s="3">
        <v>682467</v>
      </c>
      <c r="P331" s="3">
        <v>223</v>
      </c>
      <c r="Q331" s="2" t="s">
        <v>18248</v>
      </c>
      <c r="R331" s="2" t="s">
        <v>268</v>
      </c>
      <c r="S331" s="3">
        <v>0</v>
      </c>
      <c r="T331" s="3">
        <v>1</v>
      </c>
      <c r="U331" s="3">
        <v>10</v>
      </c>
      <c r="V331" s="2" t="s">
        <v>18262</v>
      </c>
      <c r="W331" s="3">
        <v>1</v>
      </c>
      <c r="X331" s="2" t="s">
        <v>18250</v>
      </c>
      <c r="Y331" s="2" t="s">
        <v>18262</v>
      </c>
      <c r="Z331" s="2" t="s">
        <v>18251</v>
      </c>
      <c r="AA331" s="2" t="s">
        <v>268</v>
      </c>
      <c r="AB331" s="2" t="s">
        <v>268</v>
      </c>
      <c r="AC331" s="3">
        <v>9</v>
      </c>
      <c r="AD331" s="2" t="s">
        <v>18245</v>
      </c>
      <c r="AE331" s="2" t="s">
        <v>18252</v>
      </c>
      <c r="AF331" s="2" t="s">
        <v>18246</v>
      </c>
      <c r="AG331" s="2" t="s">
        <v>18245</v>
      </c>
      <c r="AH331" s="2" t="s">
        <v>18253</v>
      </c>
    </row>
    <row r="332" s="1" customFormat="1" spans="1:34">
      <c r="A332" s="2" t="s">
        <v>18245</v>
      </c>
      <c r="B332" s="2" t="s">
        <v>18246</v>
      </c>
      <c r="C332" s="2" t="s">
        <v>18246</v>
      </c>
      <c r="D332" s="2"/>
      <c r="E332" s="3">
        <v>682467</v>
      </c>
      <c r="F332" s="2" t="s">
        <v>268</v>
      </c>
      <c r="G332" s="2" t="s">
        <v>18247</v>
      </c>
      <c r="H332" s="3">
        <v>223</v>
      </c>
      <c r="I332" s="2" t="s">
        <v>269</v>
      </c>
      <c r="J332" s="3">
        <v>682467</v>
      </c>
      <c r="K332" s="2" t="s">
        <v>18247</v>
      </c>
      <c r="L332" s="2"/>
      <c r="M332" s="2" t="s">
        <v>4</v>
      </c>
      <c r="N332" s="2" t="s">
        <v>151</v>
      </c>
      <c r="O332" s="3">
        <v>682467</v>
      </c>
      <c r="P332" s="3">
        <v>223</v>
      </c>
      <c r="Q332" s="2" t="s">
        <v>18248</v>
      </c>
      <c r="R332" s="2" t="s">
        <v>268</v>
      </c>
      <c r="S332" s="3">
        <v>0</v>
      </c>
      <c r="T332" s="3">
        <v>1</v>
      </c>
      <c r="U332" s="3">
        <v>20</v>
      </c>
      <c r="V332" s="2" t="s">
        <v>18268</v>
      </c>
      <c r="W332" s="3">
        <v>1</v>
      </c>
      <c r="X332" s="2" t="s">
        <v>18250</v>
      </c>
      <c r="Y332" s="2" t="s">
        <v>18268</v>
      </c>
      <c r="Z332" s="2" t="s">
        <v>18251</v>
      </c>
      <c r="AA332" s="2" t="s">
        <v>268</v>
      </c>
      <c r="AB332" s="2" t="s">
        <v>268</v>
      </c>
      <c r="AC332" s="3">
        <v>9</v>
      </c>
      <c r="AD332" s="2" t="s">
        <v>18245</v>
      </c>
      <c r="AE332" s="2" t="s">
        <v>18252</v>
      </c>
      <c r="AF332" s="2" t="s">
        <v>18246</v>
      </c>
      <c r="AG332" s="2" t="s">
        <v>18245</v>
      </c>
      <c r="AH332" s="2" t="s">
        <v>18253</v>
      </c>
    </row>
    <row r="333" s="1" customFormat="1" spans="1:34">
      <c r="A333" s="2" t="s">
        <v>18245</v>
      </c>
      <c r="B333" s="2" t="s">
        <v>18246</v>
      </c>
      <c r="C333" s="2" t="s">
        <v>18246</v>
      </c>
      <c r="D333" s="2"/>
      <c r="E333" s="3">
        <v>682467</v>
      </c>
      <c r="F333" s="2" t="s">
        <v>268</v>
      </c>
      <c r="G333" s="2" t="s">
        <v>18247</v>
      </c>
      <c r="H333" s="3">
        <v>223</v>
      </c>
      <c r="I333" s="2" t="s">
        <v>269</v>
      </c>
      <c r="J333" s="3">
        <v>995626</v>
      </c>
      <c r="K333" s="2" t="s">
        <v>18247</v>
      </c>
      <c r="L333" s="2"/>
      <c r="M333" s="2" t="s">
        <v>4</v>
      </c>
      <c r="N333" s="2" t="s">
        <v>42</v>
      </c>
      <c r="O333" s="3">
        <v>682467</v>
      </c>
      <c r="P333" s="3">
        <v>223</v>
      </c>
      <c r="Q333" s="2" t="s">
        <v>18248</v>
      </c>
      <c r="R333" s="2" t="s">
        <v>270</v>
      </c>
      <c r="S333" s="3">
        <v>0</v>
      </c>
      <c r="T333" s="3">
        <v>1</v>
      </c>
      <c r="U333" s="3">
        <v>10</v>
      </c>
      <c r="V333" s="2" t="s">
        <v>18256</v>
      </c>
      <c r="W333" s="3">
        <v>1</v>
      </c>
      <c r="X333" s="2" t="s">
        <v>18250</v>
      </c>
      <c r="Y333" s="2" t="s">
        <v>18256</v>
      </c>
      <c r="Z333" s="2" t="s">
        <v>18251</v>
      </c>
      <c r="AA333" s="2" t="s">
        <v>270</v>
      </c>
      <c r="AB333" s="2" t="s">
        <v>268</v>
      </c>
      <c r="AC333" s="3">
        <v>9</v>
      </c>
      <c r="AD333" s="2" t="s">
        <v>18245</v>
      </c>
      <c r="AE333" s="2" t="s">
        <v>18252</v>
      </c>
      <c r="AF333" s="2" t="s">
        <v>18246</v>
      </c>
      <c r="AG333" s="2" t="s">
        <v>18245</v>
      </c>
      <c r="AH333" s="2" t="s">
        <v>18253</v>
      </c>
    </row>
    <row r="334" s="1" customFormat="1" spans="1:34">
      <c r="A334" s="2" t="s">
        <v>18245</v>
      </c>
      <c r="B334" s="2" t="s">
        <v>18246</v>
      </c>
      <c r="C334" s="2" t="s">
        <v>18246</v>
      </c>
      <c r="D334" s="2"/>
      <c r="E334" s="3">
        <v>682467</v>
      </c>
      <c r="F334" s="2" t="s">
        <v>268</v>
      </c>
      <c r="G334" s="2" t="s">
        <v>18247</v>
      </c>
      <c r="H334" s="3">
        <v>223</v>
      </c>
      <c r="I334" s="2" t="s">
        <v>269</v>
      </c>
      <c r="J334" s="3">
        <v>1187967</v>
      </c>
      <c r="K334" s="2" t="s">
        <v>18247</v>
      </c>
      <c r="L334" s="2"/>
      <c r="M334" s="2" t="s">
        <v>4</v>
      </c>
      <c r="N334" s="2" t="s">
        <v>272</v>
      </c>
      <c r="O334" s="3">
        <v>682467</v>
      </c>
      <c r="P334" s="3">
        <v>223</v>
      </c>
      <c r="Q334" s="2" t="s">
        <v>18248</v>
      </c>
      <c r="R334" s="2" t="s">
        <v>273</v>
      </c>
      <c r="S334" s="3">
        <v>0</v>
      </c>
      <c r="T334" s="3">
        <v>1</v>
      </c>
      <c r="U334" s="3">
        <v>10</v>
      </c>
      <c r="V334" s="2" t="s">
        <v>18278</v>
      </c>
      <c r="W334" s="3">
        <v>1</v>
      </c>
      <c r="X334" s="2" t="s">
        <v>18250</v>
      </c>
      <c r="Y334" s="2" t="s">
        <v>18278</v>
      </c>
      <c r="Z334" s="2" t="s">
        <v>18251</v>
      </c>
      <c r="AA334" s="2" t="s">
        <v>273</v>
      </c>
      <c r="AB334" s="2" t="s">
        <v>268</v>
      </c>
      <c r="AC334" s="3">
        <v>9</v>
      </c>
      <c r="AD334" s="2" t="s">
        <v>18245</v>
      </c>
      <c r="AE334" s="2" t="s">
        <v>18252</v>
      </c>
      <c r="AF334" s="2" t="s">
        <v>18246</v>
      </c>
      <c r="AG334" s="2" t="s">
        <v>18245</v>
      </c>
      <c r="AH334" s="2" t="s">
        <v>18253</v>
      </c>
    </row>
    <row r="335" s="1" customFormat="1" spans="1:34">
      <c r="A335" s="2" t="s">
        <v>18245</v>
      </c>
      <c r="B335" s="2" t="s">
        <v>18246</v>
      </c>
      <c r="C335" s="2" t="s">
        <v>18246</v>
      </c>
      <c r="D335" s="2"/>
      <c r="E335" s="3">
        <v>682467</v>
      </c>
      <c r="F335" s="2" t="s">
        <v>268</v>
      </c>
      <c r="G335" s="2" t="s">
        <v>18247</v>
      </c>
      <c r="H335" s="3">
        <v>223</v>
      </c>
      <c r="I335" s="2" t="s">
        <v>269</v>
      </c>
      <c r="J335" s="3">
        <v>1198144</v>
      </c>
      <c r="K335" s="2" t="s">
        <v>18247</v>
      </c>
      <c r="L335" s="2"/>
      <c r="M335" s="2" t="s">
        <v>4</v>
      </c>
      <c r="N335" s="2" t="s">
        <v>53</v>
      </c>
      <c r="O335" s="3">
        <v>682467</v>
      </c>
      <c r="P335" s="3">
        <v>223</v>
      </c>
      <c r="Q335" s="2" t="s">
        <v>18248</v>
      </c>
      <c r="R335" s="2" t="s">
        <v>275</v>
      </c>
      <c r="S335" s="3">
        <v>0</v>
      </c>
      <c r="T335" s="3">
        <v>1</v>
      </c>
      <c r="U335" s="3">
        <v>20</v>
      </c>
      <c r="V335" s="2" t="s">
        <v>18258</v>
      </c>
      <c r="W335" s="3">
        <v>1</v>
      </c>
      <c r="X335" s="2" t="s">
        <v>18250</v>
      </c>
      <c r="Y335" s="2" t="s">
        <v>18258</v>
      </c>
      <c r="Z335" s="2" t="s">
        <v>18251</v>
      </c>
      <c r="AA335" s="2" t="s">
        <v>275</v>
      </c>
      <c r="AB335" s="2" t="s">
        <v>268</v>
      </c>
      <c r="AC335" s="3">
        <v>9</v>
      </c>
      <c r="AD335" s="2" t="s">
        <v>18245</v>
      </c>
      <c r="AE335" s="2" t="s">
        <v>18252</v>
      </c>
      <c r="AF335" s="2" t="s">
        <v>18246</v>
      </c>
      <c r="AG335" s="2" t="s">
        <v>18245</v>
      </c>
      <c r="AH335" s="2" t="s">
        <v>18253</v>
      </c>
    </row>
    <row r="336" s="1" customFormat="1" spans="1:34">
      <c r="A336" s="2" t="s">
        <v>18245</v>
      </c>
      <c r="B336" s="2" t="s">
        <v>18246</v>
      </c>
      <c r="C336" s="2" t="s">
        <v>18246</v>
      </c>
      <c r="D336" s="2"/>
      <c r="E336" s="3">
        <v>682467</v>
      </c>
      <c r="F336" s="2" t="s">
        <v>268</v>
      </c>
      <c r="G336" s="2" t="s">
        <v>18247</v>
      </c>
      <c r="H336" s="3">
        <v>223</v>
      </c>
      <c r="I336" s="2" t="s">
        <v>269</v>
      </c>
      <c r="J336" s="3">
        <v>1198144</v>
      </c>
      <c r="K336" s="2" t="s">
        <v>18247</v>
      </c>
      <c r="L336" s="2"/>
      <c r="M336" s="2" t="s">
        <v>4</v>
      </c>
      <c r="N336" s="2" t="s">
        <v>57</v>
      </c>
      <c r="O336" s="3">
        <v>682467</v>
      </c>
      <c r="P336" s="3">
        <v>223</v>
      </c>
      <c r="Q336" s="2" t="s">
        <v>18248</v>
      </c>
      <c r="R336" s="2" t="s">
        <v>275</v>
      </c>
      <c r="S336" s="3">
        <v>0</v>
      </c>
      <c r="T336" s="3">
        <v>1</v>
      </c>
      <c r="U336" s="3">
        <v>30</v>
      </c>
      <c r="V336" s="2" t="s">
        <v>18257</v>
      </c>
      <c r="W336" s="3">
        <v>1</v>
      </c>
      <c r="X336" s="2" t="s">
        <v>18250</v>
      </c>
      <c r="Y336" s="2" t="s">
        <v>18257</v>
      </c>
      <c r="Z336" s="2" t="s">
        <v>18251</v>
      </c>
      <c r="AA336" s="2" t="s">
        <v>275</v>
      </c>
      <c r="AB336" s="2" t="s">
        <v>268</v>
      </c>
      <c r="AC336" s="3">
        <v>9</v>
      </c>
      <c r="AD336" s="2" t="s">
        <v>18245</v>
      </c>
      <c r="AE336" s="2" t="s">
        <v>18252</v>
      </c>
      <c r="AF336" s="2" t="s">
        <v>18246</v>
      </c>
      <c r="AG336" s="2" t="s">
        <v>18245</v>
      </c>
      <c r="AH336" s="2" t="s">
        <v>18253</v>
      </c>
    </row>
    <row r="337" s="1" customFormat="1" spans="1:34">
      <c r="A337" s="2" t="s">
        <v>18245</v>
      </c>
      <c r="B337" s="2" t="s">
        <v>18246</v>
      </c>
      <c r="C337" s="2" t="s">
        <v>18246</v>
      </c>
      <c r="D337" s="2"/>
      <c r="E337" s="3">
        <v>682467</v>
      </c>
      <c r="F337" s="2" t="s">
        <v>268</v>
      </c>
      <c r="G337" s="2" t="s">
        <v>18247</v>
      </c>
      <c r="H337" s="3">
        <v>223</v>
      </c>
      <c r="I337" s="2" t="s">
        <v>269</v>
      </c>
      <c r="J337" s="3">
        <v>1198144</v>
      </c>
      <c r="K337" s="2" t="s">
        <v>18247</v>
      </c>
      <c r="L337" s="2"/>
      <c r="M337" s="2" t="s">
        <v>4</v>
      </c>
      <c r="N337" s="2" t="s">
        <v>60</v>
      </c>
      <c r="O337" s="3">
        <v>682467</v>
      </c>
      <c r="P337" s="3">
        <v>223</v>
      </c>
      <c r="Q337" s="2" t="s">
        <v>18248</v>
      </c>
      <c r="R337" s="2" t="s">
        <v>275</v>
      </c>
      <c r="S337" s="3">
        <v>0</v>
      </c>
      <c r="T337" s="3">
        <v>1</v>
      </c>
      <c r="U337" s="3">
        <v>40</v>
      </c>
      <c r="V337" s="2" t="s">
        <v>18259</v>
      </c>
      <c r="W337" s="3">
        <v>1</v>
      </c>
      <c r="X337" s="2" t="s">
        <v>18250</v>
      </c>
      <c r="Y337" s="2" t="s">
        <v>18259</v>
      </c>
      <c r="Z337" s="2" t="s">
        <v>18251</v>
      </c>
      <c r="AA337" s="2" t="s">
        <v>275</v>
      </c>
      <c r="AB337" s="2" t="s">
        <v>268</v>
      </c>
      <c r="AC337" s="3">
        <v>9</v>
      </c>
      <c r="AD337" s="2" t="s">
        <v>18245</v>
      </c>
      <c r="AE337" s="2" t="s">
        <v>18252</v>
      </c>
      <c r="AF337" s="2" t="s">
        <v>18246</v>
      </c>
      <c r="AG337" s="2" t="s">
        <v>18245</v>
      </c>
      <c r="AH337" s="2" t="s">
        <v>18253</v>
      </c>
    </row>
    <row r="338" s="1" customFormat="1" spans="1:34">
      <c r="A338" s="2" t="s">
        <v>18245</v>
      </c>
      <c r="B338" s="2" t="s">
        <v>18246</v>
      </c>
      <c r="C338" s="2" t="s">
        <v>18246</v>
      </c>
      <c r="D338" s="2"/>
      <c r="E338" s="3">
        <v>682467</v>
      </c>
      <c r="F338" s="2" t="s">
        <v>268</v>
      </c>
      <c r="G338" s="2" t="s">
        <v>18247</v>
      </c>
      <c r="H338" s="3">
        <v>223</v>
      </c>
      <c r="I338" s="2" t="s">
        <v>269</v>
      </c>
      <c r="J338" s="3">
        <v>1198144</v>
      </c>
      <c r="K338" s="2" t="s">
        <v>18247</v>
      </c>
      <c r="L338" s="2"/>
      <c r="M338" s="2" t="s">
        <v>4</v>
      </c>
      <c r="N338" s="2" t="s">
        <v>63</v>
      </c>
      <c r="O338" s="3">
        <v>682467</v>
      </c>
      <c r="P338" s="3">
        <v>223</v>
      </c>
      <c r="Q338" s="2" t="s">
        <v>18248</v>
      </c>
      <c r="R338" s="2" t="s">
        <v>275</v>
      </c>
      <c r="S338" s="3">
        <v>0</v>
      </c>
      <c r="T338" s="3">
        <v>1</v>
      </c>
      <c r="U338" s="3">
        <v>50</v>
      </c>
      <c r="V338" s="2" t="s">
        <v>18260</v>
      </c>
      <c r="W338" s="3">
        <v>1</v>
      </c>
      <c r="X338" s="2" t="s">
        <v>18250</v>
      </c>
      <c r="Y338" s="2" t="s">
        <v>18260</v>
      </c>
      <c r="Z338" s="2" t="s">
        <v>18251</v>
      </c>
      <c r="AA338" s="2" t="s">
        <v>275</v>
      </c>
      <c r="AB338" s="2" t="s">
        <v>268</v>
      </c>
      <c r="AC338" s="3">
        <v>9</v>
      </c>
      <c r="AD338" s="2" t="s">
        <v>18245</v>
      </c>
      <c r="AE338" s="2" t="s">
        <v>18252</v>
      </c>
      <c r="AF338" s="2" t="s">
        <v>18246</v>
      </c>
      <c r="AG338" s="2" t="s">
        <v>18245</v>
      </c>
      <c r="AH338" s="2" t="s">
        <v>18253</v>
      </c>
    </row>
    <row r="339" s="1" customFormat="1" spans="1:34">
      <c r="A339" s="2" t="s">
        <v>18245</v>
      </c>
      <c r="B339" s="2" t="s">
        <v>18246</v>
      </c>
      <c r="C339" s="2" t="s">
        <v>18246</v>
      </c>
      <c r="D339" s="2"/>
      <c r="E339" s="3">
        <v>682467</v>
      </c>
      <c r="F339" s="2" t="s">
        <v>268</v>
      </c>
      <c r="G339" s="2" t="s">
        <v>18247</v>
      </c>
      <c r="H339" s="3">
        <v>223</v>
      </c>
      <c r="I339" s="2" t="s">
        <v>269</v>
      </c>
      <c r="J339" s="3">
        <v>1198144</v>
      </c>
      <c r="K339" s="2" t="s">
        <v>18247</v>
      </c>
      <c r="L339" s="2"/>
      <c r="M339" s="2" t="s">
        <v>4</v>
      </c>
      <c r="N339" s="2" t="s">
        <v>50</v>
      </c>
      <c r="O339" s="3">
        <v>682467</v>
      </c>
      <c r="P339" s="3">
        <v>223</v>
      </c>
      <c r="Q339" s="2" t="s">
        <v>18248</v>
      </c>
      <c r="R339" s="2" t="s">
        <v>275</v>
      </c>
      <c r="S339" s="3">
        <v>0</v>
      </c>
      <c r="T339" s="3">
        <v>1</v>
      </c>
      <c r="U339" s="3">
        <v>60</v>
      </c>
      <c r="V339" s="2" t="s">
        <v>18257</v>
      </c>
      <c r="W339" s="3">
        <v>1</v>
      </c>
      <c r="X339" s="2" t="s">
        <v>18250</v>
      </c>
      <c r="Y339" s="2" t="s">
        <v>18257</v>
      </c>
      <c r="Z339" s="2" t="s">
        <v>18251</v>
      </c>
      <c r="AA339" s="2" t="s">
        <v>275</v>
      </c>
      <c r="AB339" s="2" t="s">
        <v>268</v>
      </c>
      <c r="AC339" s="3">
        <v>9</v>
      </c>
      <c r="AD339" s="2" t="s">
        <v>18245</v>
      </c>
      <c r="AE339" s="2" t="s">
        <v>18252</v>
      </c>
      <c r="AF339" s="2" t="s">
        <v>18246</v>
      </c>
      <c r="AG339" s="2" t="s">
        <v>18245</v>
      </c>
      <c r="AH339" s="2" t="s">
        <v>18253</v>
      </c>
    </row>
    <row r="340" s="1" customFormat="1" spans="1:34">
      <c r="A340" s="2" t="s">
        <v>18245</v>
      </c>
      <c r="B340" s="2" t="s">
        <v>18246</v>
      </c>
      <c r="C340" s="2" t="s">
        <v>18246</v>
      </c>
      <c r="D340" s="2"/>
      <c r="E340" s="3">
        <v>682471</v>
      </c>
      <c r="F340" s="2" t="s">
        <v>276</v>
      </c>
      <c r="G340" s="2" t="s">
        <v>18247</v>
      </c>
      <c r="H340" s="3">
        <v>223</v>
      </c>
      <c r="I340" s="2" t="s">
        <v>277</v>
      </c>
      <c r="J340" s="3">
        <v>682471</v>
      </c>
      <c r="K340" s="2" t="s">
        <v>18247</v>
      </c>
      <c r="L340" s="2"/>
      <c r="M340" s="2" t="s">
        <v>4</v>
      </c>
      <c r="N340" s="2" t="s">
        <v>99</v>
      </c>
      <c r="O340" s="3">
        <v>682471</v>
      </c>
      <c r="P340" s="3">
        <v>223</v>
      </c>
      <c r="Q340" s="2" t="s">
        <v>18248</v>
      </c>
      <c r="R340" s="2" t="s">
        <v>276</v>
      </c>
      <c r="S340" s="3">
        <v>0</v>
      </c>
      <c r="T340" s="3">
        <v>1</v>
      </c>
      <c r="U340" s="3">
        <v>10</v>
      </c>
      <c r="V340" s="2" t="s">
        <v>18262</v>
      </c>
      <c r="W340" s="3">
        <v>1</v>
      </c>
      <c r="X340" s="2" t="s">
        <v>18250</v>
      </c>
      <c r="Y340" s="2" t="s">
        <v>18262</v>
      </c>
      <c r="Z340" s="2" t="s">
        <v>18251</v>
      </c>
      <c r="AA340" s="2" t="s">
        <v>276</v>
      </c>
      <c r="AB340" s="2" t="s">
        <v>276</v>
      </c>
      <c r="AC340" s="3">
        <v>9</v>
      </c>
      <c r="AD340" s="2" t="s">
        <v>18245</v>
      </c>
      <c r="AE340" s="2" t="s">
        <v>18252</v>
      </c>
      <c r="AF340" s="2" t="s">
        <v>18246</v>
      </c>
      <c r="AG340" s="2" t="s">
        <v>18245</v>
      </c>
      <c r="AH340" s="2" t="s">
        <v>18253</v>
      </c>
    </row>
    <row r="341" s="1" customFormat="1" spans="1:34">
      <c r="A341" s="2" t="s">
        <v>18245</v>
      </c>
      <c r="B341" s="2" t="s">
        <v>18246</v>
      </c>
      <c r="C341" s="2" t="s">
        <v>18246</v>
      </c>
      <c r="D341" s="2"/>
      <c r="E341" s="3">
        <v>682471</v>
      </c>
      <c r="F341" s="2" t="s">
        <v>276</v>
      </c>
      <c r="G341" s="2" t="s">
        <v>18247</v>
      </c>
      <c r="H341" s="3">
        <v>223</v>
      </c>
      <c r="I341" s="2" t="s">
        <v>277</v>
      </c>
      <c r="J341" s="3">
        <v>682471</v>
      </c>
      <c r="K341" s="2" t="s">
        <v>18247</v>
      </c>
      <c r="L341" s="2"/>
      <c r="M341" s="2" t="s">
        <v>4</v>
      </c>
      <c r="N341" s="2" t="s">
        <v>151</v>
      </c>
      <c r="O341" s="3">
        <v>682471</v>
      </c>
      <c r="P341" s="3">
        <v>223</v>
      </c>
      <c r="Q341" s="2" t="s">
        <v>18248</v>
      </c>
      <c r="R341" s="2" t="s">
        <v>276</v>
      </c>
      <c r="S341" s="3">
        <v>0</v>
      </c>
      <c r="T341" s="3">
        <v>1</v>
      </c>
      <c r="U341" s="3">
        <v>20</v>
      </c>
      <c r="V341" s="2" t="s">
        <v>18268</v>
      </c>
      <c r="W341" s="3">
        <v>1</v>
      </c>
      <c r="X341" s="2" t="s">
        <v>18250</v>
      </c>
      <c r="Y341" s="2" t="s">
        <v>18268</v>
      </c>
      <c r="Z341" s="2" t="s">
        <v>18251</v>
      </c>
      <c r="AA341" s="2" t="s">
        <v>276</v>
      </c>
      <c r="AB341" s="2" t="s">
        <v>276</v>
      </c>
      <c r="AC341" s="3">
        <v>9</v>
      </c>
      <c r="AD341" s="2" t="s">
        <v>18245</v>
      </c>
      <c r="AE341" s="2" t="s">
        <v>18252</v>
      </c>
      <c r="AF341" s="2" t="s">
        <v>18246</v>
      </c>
      <c r="AG341" s="2" t="s">
        <v>18245</v>
      </c>
      <c r="AH341" s="2" t="s">
        <v>18253</v>
      </c>
    </row>
    <row r="342" s="1" customFormat="1" spans="1:34">
      <c r="A342" s="2" t="s">
        <v>18245</v>
      </c>
      <c r="B342" s="2" t="s">
        <v>18246</v>
      </c>
      <c r="C342" s="2" t="s">
        <v>18246</v>
      </c>
      <c r="D342" s="2"/>
      <c r="E342" s="3">
        <v>682471</v>
      </c>
      <c r="F342" s="2" t="s">
        <v>276</v>
      </c>
      <c r="G342" s="2" t="s">
        <v>18247</v>
      </c>
      <c r="H342" s="3">
        <v>223</v>
      </c>
      <c r="I342" s="2" t="s">
        <v>277</v>
      </c>
      <c r="J342" s="3">
        <v>995626</v>
      </c>
      <c r="K342" s="2" t="s">
        <v>18247</v>
      </c>
      <c r="L342" s="2"/>
      <c r="M342" s="2" t="s">
        <v>4</v>
      </c>
      <c r="N342" s="2" t="s">
        <v>42</v>
      </c>
      <c r="O342" s="3">
        <v>682471</v>
      </c>
      <c r="P342" s="3">
        <v>223</v>
      </c>
      <c r="Q342" s="2" t="s">
        <v>18248</v>
      </c>
      <c r="R342" s="2" t="s">
        <v>270</v>
      </c>
      <c r="S342" s="3">
        <v>0</v>
      </c>
      <c r="T342" s="3">
        <v>1</v>
      </c>
      <c r="U342" s="3">
        <v>10</v>
      </c>
      <c r="V342" s="2" t="s">
        <v>18256</v>
      </c>
      <c r="W342" s="3">
        <v>1</v>
      </c>
      <c r="X342" s="2" t="s">
        <v>18250</v>
      </c>
      <c r="Y342" s="2" t="s">
        <v>18256</v>
      </c>
      <c r="Z342" s="2" t="s">
        <v>18251</v>
      </c>
      <c r="AA342" s="2" t="s">
        <v>270</v>
      </c>
      <c r="AB342" s="2" t="s">
        <v>276</v>
      </c>
      <c r="AC342" s="3">
        <v>9</v>
      </c>
      <c r="AD342" s="2" t="s">
        <v>18245</v>
      </c>
      <c r="AE342" s="2" t="s">
        <v>18252</v>
      </c>
      <c r="AF342" s="2" t="s">
        <v>18246</v>
      </c>
      <c r="AG342" s="2" t="s">
        <v>18245</v>
      </c>
      <c r="AH342" s="2" t="s">
        <v>18253</v>
      </c>
    </row>
    <row r="343" s="1" customFormat="1" spans="1:34">
      <c r="A343" s="2" t="s">
        <v>18245</v>
      </c>
      <c r="B343" s="2" t="s">
        <v>18246</v>
      </c>
      <c r="C343" s="2" t="s">
        <v>18246</v>
      </c>
      <c r="D343" s="2"/>
      <c r="E343" s="3">
        <v>682471</v>
      </c>
      <c r="F343" s="2" t="s">
        <v>276</v>
      </c>
      <c r="G343" s="2" t="s">
        <v>18247</v>
      </c>
      <c r="H343" s="3">
        <v>223</v>
      </c>
      <c r="I343" s="2" t="s">
        <v>277</v>
      </c>
      <c r="J343" s="3">
        <v>1187969</v>
      </c>
      <c r="K343" s="2" t="s">
        <v>18247</v>
      </c>
      <c r="L343" s="2"/>
      <c r="M343" s="2" t="s">
        <v>4</v>
      </c>
      <c r="N343" s="2" t="s">
        <v>272</v>
      </c>
      <c r="O343" s="3">
        <v>682471</v>
      </c>
      <c r="P343" s="3">
        <v>223</v>
      </c>
      <c r="Q343" s="2" t="s">
        <v>18248</v>
      </c>
      <c r="R343" s="2" t="s">
        <v>278</v>
      </c>
      <c r="S343" s="3">
        <v>0</v>
      </c>
      <c r="T343" s="3">
        <v>1</v>
      </c>
      <c r="U343" s="3">
        <v>10</v>
      </c>
      <c r="V343" s="2" t="s">
        <v>18278</v>
      </c>
      <c r="W343" s="3">
        <v>1</v>
      </c>
      <c r="X343" s="2" t="s">
        <v>18250</v>
      </c>
      <c r="Y343" s="2" t="s">
        <v>18278</v>
      </c>
      <c r="Z343" s="2" t="s">
        <v>18251</v>
      </c>
      <c r="AA343" s="2" t="s">
        <v>278</v>
      </c>
      <c r="AB343" s="2" t="s">
        <v>276</v>
      </c>
      <c r="AC343" s="3">
        <v>9</v>
      </c>
      <c r="AD343" s="2" t="s">
        <v>18245</v>
      </c>
      <c r="AE343" s="2" t="s">
        <v>18252</v>
      </c>
      <c r="AF343" s="2" t="s">
        <v>18246</v>
      </c>
      <c r="AG343" s="2" t="s">
        <v>18245</v>
      </c>
      <c r="AH343" s="2" t="s">
        <v>18253</v>
      </c>
    </row>
    <row r="344" s="1" customFormat="1" spans="1:34">
      <c r="A344" s="2" t="s">
        <v>18245</v>
      </c>
      <c r="B344" s="2" t="s">
        <v>18246</v>
      </c>
      <c r="C344" s="2" t="s">
        <v>18246</v>
      </c>
      <c r="D344" s="2"/>
      <c r="E344" s="3">
        <v>682471</v>
      </c>
      <c r="F344" s="2" t="s">
        <v>276</v>
      </c>
      <c r="G344" s="2" t="s">
        <v>18247</v>
      </c>
      <c r="H344" s="3">
        <v>223</v>
      </c>
      <c r="I344" s="2" t="s">
        <v>277</v>
      </c>
      <c r="J344" s="3">
        <v>1198144</v>
      </c>
      <c r="K344" s="2" t="s">
        <v>18247</v>
      </c>
      <c r="L344" s="2"/>
      <c r="M344" s="2" t="s">
        <v>4</v>
      </c>
      <c r="N344" s="2" t="s">
        <v>53</v>
      </c>
      <c r="O344" s="3">
        <v>682471</v>
      </c>
      <c r="P344" s="3">
        <v>223</v>
      </c>
      <c r="Q344" s="2" t="s">
        <v>18248</v>
      </c>
      <c r="R344" s="2" t="s">
        <v>275</v>
      </c>
      <c r="S344" s="3">
        <v>0</v>
      </c>
      <c r="T344" s="3">
        <v>1</v>
      </c>
      <c r="U344" s="3">
        <v>20</v>
      </c>
      <c r="V344" s="2" t="s">
        <v>18258</v>
      </c>
      <c r="W344" s="3">
        <v>1</v>
      </c>
      <c r="X344" s="2" t="s">
        <v>18250</v>
      </c>
      <c r="Y344" s="2" t="s">
        <v>18258</v>
      </c>
      <c r="Z344" s="2" t="s">
        <v>18251</v>
      </c>
      <c r="AA344" s="2" t="s">
        <v>275</v>
      </c>
      <c r="AB344" s="2" t="s">
        <v>276</v>
      </c>
      <c r="AC344" s="3">
        <v>9</v>
      </c>
      <c r="AD344" s="2" t="s">
        <v>18245</v>
      </c>
      <c r="AE344" s="2" t="s">
        <v>18252</v>
      </c>
      <c r="AF344" s="2" t="s">
        <v>18246</v>
      </c>
      <c r="AG344" s="2" t="s">
        <v>18245</v>
      </c>
      <c r="AH344" s="2" t="s">
        <v>18253</v>
      </c>
    </row>
    <row r="345" s="1" customFormat="1" spans="1:34">
      <c r="A345" s="2" t="s">
        <v>18245</v>
      </c>
      <c r="B345" s="2" t="s">
        <v>18246</v>
      </c>
      <c r="C345" s="2" t="s">
        <v>18246</v>
      </c>
      <c r="D345" s="2"/>
      <c r="E345" s="3">
        <v>682471</v>
      </c>
      <c r="F345" s="2" t="s">
        <v>276</v>
      </c>
      <c r="G345" s="2" t="s">
        <v>18247</v>
      </c>
      <c r="H345" s="3">
        <v>223</v>
      </c>
      <c r="I345" s="2" t="s">
        <v>277</v>
      </c>
      <c r="J345" s="3">
        <v>1198144</v>
      </c>
      <c r="K345" s="2" t="s">
        <v>18247</v>
      </c>
      <c r="L345" s="2"/>
      <c r="M345" s="2" t="s">
        <v>4</v>
      </c>
      <c r="N345" s="2" t="s">
        <v>57</v>
      </c>
      <c r="O345" s="3">
        <v>682471</v>
      </c>
      <c r="P345" s="3">
        <v>223</v>
      </c>
      <c r="Q345" s="2" t="s">
        <v>18248</v>
      </c>
      <c r="R345" s="2" t="s">
        <v>275</v>
      </c>
      <c r="S345" s="3">
        <v>0</v>
      </c>
      <c r="T345" s="3">
        <v>1</v>
      </c>
      <c r="U345" s="3">
        <v>30</v>
      </c>
      <c r="V345" s="2" t="s">
        <v>18257</v>
      </c>
      <c r="W345" s="3">
        <v>1</v>
      </c>
      <c r="X345" s="2" t="s">
        <v>18250</v>
      </c>
      <c r="Y345" s="2" t="s">
        <v>18257</v>
      </c>
      <c r="Z345" s="2" t="s">
        <v>18251</v>
      </c>
      <c r="AA345" s="2" t="s">
        <v>275</v>
      </c>
      <c r="AB345" s="2" t="s">
        <v>276</v>
      </c>
      <c r="AC345" s="3">
        <v>9</v>
      </c>
      <c r="AD345" s="2" t="s">
        <v>18245</v>
      </c>
      <c r="AE345" s="2" t="s">
        <v>18252</v>
      </c>
      <c r="AF345" s="2" t="s">
        <v>18246</v>
      </c>
      <c r="AG345" s="2" t="s">
        <v>18245</v>
      </c>
      <c r="AH345" s="2" t="s">
        <v>18253</v>
      </c>
    </row>
    <row r="346" s="1" customFormat="1" spans="1:34">
      <c r="A346" s="2" t="s">
        <v>18245</v>
      </c>
      <c r="B346" s="2" t="s">
        <v>18246</v>
      </c>
      <c r="C346" s="2" t="s">
        <v>18246</v>
      </c>
      <c r="D346" s="2"/>
      <c r="E346" s="3">
        <v>682471</v>
      </c>
      <c r="F346" s="2" t="s">
        <v>276</v>
      </c>
      <c r="G346" s="2" t="s">
        <v>18247</v>
      </c>
      <c r="H346" s="3">
        <v>223</v>
      </c>
      <c r="I346" s="2" t="s">
        <v>277</v>
      </c>
      <c r="J346" s="3">
        <v>1198144</v>
      </c>
      <c r="K346" s="2" t="s">
        <v>18247</v>
      </c>
      <c r="L346" s="2"/>
      <c r="M346" s="2" t="s">
        <v>4</v>
      </c>
      <c r="N346" s="2" t="s">
        <v>60</v>
      </c>
      <c r="O346" s="3">
        <v>682471</v>
      </c>
      <c r="P346" s="3">
        <v>223</v>
      </c>
      <c r="Q346" s="2" t="s">
        <v>18248</v>
      </c>
      <c r="R346" s="2" t="s">
        <v>275</v>
      </c>
      <c r="S346" s="3">
        <v>0</v>
      </c>
      <c r="T346" s="3">
        <v>1</v>
      </c>
      <c r="U346" s="3">
        <v>40</v>
      </c>
      <c r="V346" s="2" t="s">
        <v>18259</v>
      </c>
      <c r="W346" s="3">
        <v>1</v>
      </c>
      <c r="X346" s="2" t="s">
        <v>18250</v>
      </c>
      <c r="Y346" s="2" t="s">
        <v>18259</v>
      </c>
      <c r="Z346" s="2" t="s">
        <v>18251</v>
      </c>
      <c r="AA346" s="2" t="s">
        <v>275</v>
      </c>
      <c r="AB346" s="2" t="s">
        <v>276</v>
      </c>
      <c r="AC346" s="3">
        <v>9</v>
      </c>
      <c r="AD346" s="2" t="s">
        <v>18245</v>
      </c>
      <c r="AE346" s="2" t="s">
        <v>18252</v>
      </c>
      <c r="AF346" s="2" t="s">
        <v>18246</v>
      </c>
      <c r="AG346" s="2" t="s">
        <v>18245</v>
      </c>
      <c r="AH346" s="2" t="s">
        <v>18253</v>
      </c>
    </row>
    <row r="347" s="1" customFormat="1" spans="1:34">
      <c r="A347" s="2" t="s">
        <v>18245</v>
      </c>
      <c r="B347" s="2" t="s">
        <v>18246</v>
      </c>
      <c r="C347" s="2" t="s">
        <v>18246</v>
      </c>
      <c r="D347" s="2"/>
      <c r="E347" s="3">
        <v>682471</v>
      </c>
      <c r="F347" s="2" t="s">
        <v>276</v>
      </c>
      <c r="G347" s="2" t="s">
        <v>18247</v>
      </c>
      <c r="H347" s="3">
        <v>223</v>
      </c>
      <c r="I347" s="2" t="s">
        <v>277</v>
      </c>
      <c r="J347" s="3">
        <v>1198144</v>
      </c>
      <c r="K347" s="2" t="s">
        <v>18247</v>
      </c>
      <c r="L347" s="2"/>
      <c r="M347" s="2" t="s">
        <v>4</v>
      </c>
      <c r="N347" s="2" t="s">
        <v>63</v>
      </c>
      <c r="O347" s="3">
        <v>682471</v>
      </c>
      <c r="P347" s="3">
        <v>223</v>
      </c>
      <c r="Q347" s="2" t="s">
        <v>18248</v>
      </c>
      <c r="R347" s="2" t="s">
        <v>275</v>
      </c>
      <c r="S347" s="3">
        <v>0</v>
      </c>
      <c r="T347" s="3">
        <v>1</v>
      </c>
      <c r="U347" s="3">
        <v>50</v>
      </c>
      <c r="V347" s="2" t="s">
        <v>18260</v>
      </c>
      <c r="W347" s="3">
        <v>1</v>
      </c>
      <c r="X347" s="2" t="s">
        <v>18250</v>
      </c>
      <c r="Y347" s="2" t="s">
        <v>18260</v>
      </c>
      <c r="Z347" s="2" t="s">
        <v>18251</v>
      </c>
      <c r="AA347" s="2" t="s">
        <v>275</v>
      </c>
      <c r="AB347" s="2" t="s">
        <v>276</v>
      </c>
      <c r="AC347" s="3">
        <v>9</v>
      </c>
      <c r="AD347" s="2" t="s">
        <v>18245</v>
      </c>
      <c r="AE347" s="2" t="s">
        <v>18252</v>
      </c>
      <c r="AF347" s="2" t="s">
        <v>18246</v>
      </c>
      <c r="AG347" s="2" t="s">
        <v>18245</v>
      </c>
      <c r="AH347" s="2" t="s">
        <v>18253</v>
      </c>
    </row>
    <row r="348" s="1" customFormat="1" spans="1:34">
      <c r="A348" s="2" t="s">
        <v>18245</v>
      </c>
      <c r="B348" s="2" t="s">
        <v>18246</v>
      </c>
      <c r="C348" s="2" t="s">
        <v>18246</v>
      </c>
      <c r="D348" s="2"/>
      <c r="E348" s="3">
        <v>682471</v>
      </c>
      <c r="F348" s="2" t="s">
        <v>276</v>
      </c>
      <c r="G348" s="2" t="s">
        <v>18247</v>
      </c>
      <c r="H348" s="3">
        <v>223</v>
      </c>
      <c r="I348" s="2" t="s">
        <v>277</v>
      </c>
      <c r="J348" s="3">
        <v>1198144</v>
      </c>
      <c r="K348" s="2" t="s">
        <v>18247</v>
      </c>
      <c r="L348" s="2"/>
      <c r="M348" s="2" t="s">
        <v>4</v>
      </c>
      <c r="N348" s="2" t="s">
        <v>50</v>
      </c>
      <c r="O348" s="3">
        <v>682471</v>
      </c>
      <c r="P348" s="3">
        <v>223</v>
      </c>
      <c r="Q348" s="2" t="s">
        <v>18248</v>
      </c>
      <c r="R348" s="2" t="s">
        <v>275</v>
      </c>
      <c r="S348" s="3">
        <v>0</v>
      </c>
      <c r="T348" s="3">
        <v>1</v>
      </c>
      <c r="U348" s="3">
        <v>60</v>
      </c>
      <c r="V348" s="2" t="s">
        <v>18257</v>
      </c>
      <c r="W348" s="3">
        <v>1</v>
      </c>
      <c r="X348" s="2" t="s">
        <v>18250</v>
      </c>
      <c r="Y348" s="2" t="s">
        <v>18257</v>
      </c>
      <c r="Z348" s="2" t="s">
        <v>18251</v>
      </c>
      <c r="AA348" s="2" t="s">
        <v>275</v>
      </c>
      <c r="AB348" s="2" t="s">
        <v>276</v>
      </c>
      <c r="AC348" s="3">
        <v>9</v>
      </c>
      <c r="AD348" s="2" t="s">
        <v>18245</v>
      </c>
      <c r="AE348" s="2" t="s">
        <v>18252</v>
      </c>
      <c r="AF348" s="2" t="s">
        <v>18246</v>
      </c>
      <c r="AG348" s="2" t="s">
        <v>18245</v>
      </c>
      <c r="AH348" s="2" t="s">
        <v>18253</v>
      </c>
    </row>
    <row r="349" s="1" customFormat="1" spans="1:34">
      <c r="A349" s="2" t="s">
        <v>18245</v>
      </c>
      <c r="B349" s="2" t="s">
        <v>18246</v>
      </c>
      <c r="C349" s="2" t="s">
        <v>18246</v>
      </c>
      <c r="D349" s="2"/>
      <c r="E349" s="3">
        <v>682473</v>
      </c>
      <c r="F349" s="2" t="s">
        <v>279</v>
      </c>
      <c r="G349" s="2" t="s">
        <v>18247</v>
      </c>
      <c r="H349" s="3">
        <v>223</v>
      </c>
      <c r="I349" s="2" t="s">
        <v>280</v>
      </c>
      <c r="J349" s="3">
        <v>682473</v>
      </c>
      <c r="K349" s="2" t="s">
        <v>18247</v>
      </c>
      <c r="L349" s="2"/>
      <c r="M349" s="2" t="s">
        <v>4</v>
      </c>
      <c r="N349" s="2" t="s">
        <v>99</v>
      </c>
      <c r="O349" s="3">
        <v>682473</v>
      </c>
      <c r="P349" s="3">
        <v>223</v>
      </c>
      <c r="Q349" s="2" t="s">
        <v>18248</v>
      </c>
      <c r="R349" s="2" t="s">
        <v>279</v>
      </c>
      <c r="S349" s="3">
        <v>0</v>
      </c>
      <c r="T349" s="3">
        <v>1</v>
      </c>
      <c r="U349" s="3">
        <v>10</v>
      </c>
      <c r="V349" s="2" t="s">
        <v>18262</v>
      </c>
      <c r="W349" s="3">
        <v>1</v>
      </c>
      <c r="X349" s="2" t="s">
        <v>18250</v>
      </c>
      <c r="Y349" s="2" t="s">
        <v>18262</v>
      </c>
      <c r="Z349" s="2" t="s">
        <v>18251</v>
      </c>
      <c r="AA349" s="2" t="s">
        <v>279</v>
      </c>
      <c r="AB349" s="2" t="s">
        <v>279</v>
      </c>
      <c r="AC349" s="3">
        <v>9</v>
      </c>
      <c r="AD349" s="2" t="s">
        <v>18245</v>
      </c>
      <c r="AE349" s="2" t="s">
        <v>18252</v>
      </c>
      <c r="AF349" s="2" t="s">
        <v>18246</v>
      </c>
      <c r="AG349" s="2" t="s">
        <v>18245</v>
      </c>
      <c r="AH349" s="2" t="s">
        <v>18253</v>
      </c>
    </row>
    <row r="350" s="1" customFormat="1" spans="1:34">
      <c r="A350" s="2" t="s">
        <v>18245</v>
      </c>
      <c r="B350" s="2" t="s">
        <v>18246</v>
      </c>
      <c r="C350" s="2" t="s">
        <v>18246</v>
      </c>
      <c r="D350" s="2"/>
      <c r="E350" s="3">
        <v>682473</v>
      </c>
      <c r="F350" s="2" t="s">
        <v>279</v>
      </c>
      <c r="G350" s="2" t="s">
        <v>18247</v>
      </c>
      <c r="H350" s="3">
        <v>223</v>
      </c>
      <c r="I350" s="2" t="s">
        <v>280</v>
      </c>
      <c r="J350" s="3">
        <v>682473</v>
      </c>
      <c r="K350" s="2" t="s">
        <v>18247</v>
      </c>
      <c r="L350" s="2"/>
      <c r="M350" s="2" t="s">
        <v>4</v>
      </c>
      <c r="N350" s="2" t="s">
        <v>151</v>
      </c>
      <c r="O350" s="3">
        <v>682473</v>
      </c>
      <c r="P350" s="3">
        <v>223</v>
      </c>
      <c r="Q350" s="2" t="s">
        <v>18248</v>
      </c>
      <c r="R350" s="2" t="s">
        <v>279</v>
      </c>
      <c r="S350" s="3">
        <v>0</v>
      </c>
      <c r="T350" s="3">
        <v>1</v>
      </c>
      <c r="U350" s="3">
        <v>20</v>
      </c>
      <c r="V350" s="2" t="s">
        <v>18268</v>
      </c>
      <c r="W350" s="3">
        <v>1</v>
      </c>
      <c r="X350" s="2" t="s">
        <v>18250</v>
      </c>
      <c r="Y350" s="2" t="s">
        <v>18268</v>
      </c>
      <c r="Z350" s="2" t="s">
        <v>18251</v>
      </c>
      <c r="AA350" s="2" t="s">
        <v>279</v>
      </c>
      <c r="AB350" s="2" t="s">
        <v>279</v>
      </c>
      <c r="AC350" s="3">
        <v>9</v>
      </c>
      <c r="AD350" s="2" t="s">
        <v>18245</v>
      </c>
      <c r="AE350" s="2" t="s">
        <v>18252</v>
      </c>
      <c r="AF350" s="2" t="s">
        <v>18246</v>
      </c>
      <c r="AG350" s="2" t="s">
        <v>18245</v>
      </c>
      <c r="AH350" s="2" t="s">
        <v>18253</v>
      </c>
    </row>
    <row r="351" s="1" customFormat="1" spans="1:34">
      <c r="A351" s="2" t="s">
        <v>18245</v>
      </c>
      <c r="B351" s="2" t="s">
        <v>18246</v>
      </c>
      <c r="C351" s="2" t="s">
        <v>18246</v>
      </c>
      <c r="D351" s="2"/>
      <c r="E351" s="3">
        <v>682473</v>
      </c>
      <c r="F351" s="2" t="s">
        <v>279</v>
      </c>
      <c r="G351" s="2" t="s">
        <v>18247</v>
      </c>
      <c r="H351" s="3">
        <v>223</v>
      </c>
      <c r="I351" s="2" t="s">
        <v>280</v>
      </c>
      <c r="J351" s="3">
        <v>995626</v>
      </c>
      <c r="K351" s="2" t="s">
        <v>18247</v>
      </c>
      <c r="L351" s="2"/>
      <c r="M351" s="2" t="s">
        <v>4</v>
      </c>
      <c r="N351" s="2" t="s">
        <v>42</v>
      </c>
      <c r="O351" s="3">
        <v>682473</v>
      </c>
      <c r="P351" s="3">
        <v>223</v>
      </c>
      <c r="Q351" s="2" t="s">
        <v>18248</v>
      </c>
      <c r="R351" s="2" t="s">
        <v>270</v>
      </c>
      <c r="S351" s="3">
        <v>0</v>
      </c>
      <c r="T351" s="3">
        <v>1</v>
      </c>
      <c r="U351" s="3">
        <v>10</v>
      </c>
      <c r="V351" s="2" t="s">
        <v>18256</v>
      </c>
      <c r="W351" s="3">
        <v>1</v>
      </c>
      <c r="X351" s="2" t="s">
        <v>18250</v>
      </c>
      <c r="Y351" s="2" t="s">
        <v>18256</v>
      </c>
      <c r="Z351" s="2" t="s">
        <v>18251</v>
      </c>
      <c r="AA351" s="2" t="s">
        <v>270</v>
      </c>
      <c r="AB351" s="2" t="s">
        <v>279</v>
      </c>
      <c r="AC351" s="3">
        <v>9</v>
      </c>
      <c r="AD351" s="2" t="s">
        <v>18245</v>
      </c>
      <c r="AE351" s="2" t="s">
        <v>18252</v>
      </c>
      <c r="AF351" s="2" t="s">
        <v>18246</v>
      </c>
      <c r="AG351" s="2" t="s">
        <v>18245</v>
      </c>
      <c r="AH351" s="2" t="s">
        <v>18253</v>
      </c>
    </row>
    <row r="352" s="1" customFormat="1" spans="1:34">
      <c r="A352" s="2" t="s">
        <v>18245</v>
      </c>
      <c r="B352" s="2" t="s">
        <v>18246</v>
      </c>
      <c r="C352" s="2" t="s">
        <v>18246</v>
      </c>
      <c r="D352" s="2"/>
      <c r="E352" s="3">
        <v>682473</v>
      </c>
      <c r="F352" s="2" t="s">
        <v>279</v>
      </c>
      <c r="G352" s="2" t="s">
        <v>18247</v>
      </c>
      <c r="H352" s="3">
        <v>223</v>
      </c>
      <c r="I352" s="2" t="s">
        <v>280</v>
      </c>
      <c r="J352" s="3">
        <v>1187963</v>
      </c>
      <c r="K352" s="2" t="s">
        <v>18247</v>
      </c>
      <c r="L352" s="2"/>
      <c r="M352" s="2" t="s">
        <v>4</v>
      </c>
      <c r="N352" s="2" t="s">
        <v>272</v>
      </c>
      <c r="O352" s="3">
        <v>682473</v>
      </c>
      <c r="P352" s="3">
        <v>223</v>
      </c>
      <c r="Q352" s="2" t="s">
        <v>18248</v>
      </c>
      <c r="R352" s="2" t="s">
        <v>281</v>
      </c>
      <c r="S352" s="3">
        <v>0</v>
      </c>
      <c r="T352" s="3">
        <v>1</v>
      </c>
      <c r="U352" s="3">
        <v>10</v>
      </c>
      <c r="V352" s="2" t="s">
        <v>18278</v>
      </c>
      <c r="W352" s="3">
        <v>1</v>
      </c>
      <c r="X352" s="2" t="s">
        <v>18250</v>
      </c>
      <c r="Y352" s="2" t="s">
        <v>18278</v>
      </c>
      <c r="Z352" s="2" t="s">
        <v>18251</v>
      </c>
      <c r="AA352" s="2" t="s">
        <v>281</v>
      </c>
      <c r="AB352" s="2" t="s">
        <v>279</v>
      </c>
      <c r="AC352" s="3">
        <v>9</v>
      </c>
      <c r="AD352" s="2" t="s">
        <v>18245</v>
      </c>
      <c r="AE352" s="2" t="s">
        <v>18252</v>
      </c>
      <c r="AF352" s="2" t="s">
        <v>18246</v>
      </c>
      <c r="AG352" s="2" t="s">
        <v>18245</v>
      </c>
      <c r="AH352" s="2" t="s">
        <v>18253</v>
      </c>
    </row>
    <row r="353" s="1" customFormat="1" spans="1:34">
      <c r="A353" s="2" t="s">
        <v>18245</v>
      </c>
      <c r="B353" s="2" t="s">
        <v>18246</v>
      </c>
      <c r="C353" s="2" t="s">
        <v>18246</v>
      </c>
      <c r="D353" s="2"/>
      <c r="E353" s="3">
        <v>682473</v>
      </c>
      <c r="F353" s="2" t="s">
        <v>279</v>
      </c>
      <c r="G353" s="2" t="s">
        <v>18247</v>
      </c>
      <c r="H353" s="3">
        <v>223</v>
      </c>
      <c r="I353" s="2" t="s">
        <v>280</v>
      </c>
      <c r="J353" s="3">
        <v>1198144</v>
      </c>
      <c r="K353" s="2" t="s">
        <v>18247</v>
      </c>
      <c r="L353" s="2"/>
      <c r="M353" s="2" t="s">
        <v>4</v>
      </c>
      <c r="N353" s="2" t="s">
        <v>53</v>
      </c>
      <c r="O353" s="3">
        <v>682473</v>
      </c>
      <c r="P353" s="3">
        <v>223</v>
      </c>
      <c r="Q353" s="2" t="s">
        <v>18248</v>
      </c>
      <c r="R353" s="2" t="s">
        <v>275</v>
      </c>
      <c r="S353" s="3">
        <v>0</v>
      </c>
      <c r="T353" s="3">
        <v>1</v>
      </c>
      <c r="U353" s="3">
        <v>20</v>
      </c>
      <c r="V353" s="2" t="s">
        <v>18258</v>
      </c>
      <c r="W353" s="3">
        <v>1</v>
      </c>
      <c r="X353" s="2" t="s">
        <v>18250</v>
      </c>
      <c r="Y353" s="2" t="s">
        <v>18258</v>
      </c>
      <c r="Z353" s="2" t="s">
        <v>18251</v>
      </c>
      <c r="AA353" s="2" t="s">
        <v>275</v>
      </c>
      <c r="AB353" s="2" t="s">
        <v>279</v>
      </c>
      <c r="AC353" s="3">
        <v>9</v>
      </c>
      <c r="AD353" s="2" t="s">
        <v>18245</v>
      </c>
      <c r="AE353" s="2" t="s">
        <v>18252</v>
      </c>
      <c r="AF353" s="2" t="s">
        <v>18246</v>
      </c>
      <c r="AG353" s="2" t="s">
        <v>18245</v>
      </c>
      <c r="AH353" s="2" t="s">
        <v>18253</v>
      </c>
    </row>
    <row r="354" s="1" customFormat="1" spans="1:34">
      <c r="A354" s="2" t="s">
        <v>18245</v>
      </c>
      <c r="B354" s="2" t="s">
        <v>18246</v>
      </c>
      <c r="C354" s="2" t="s">
        <v>18246</v>
      </c>
      <c r="D354" s="2"/>
      <c r="E354" s="3">
        <v>682473</v>
      </c>
      <c r="F354" s="2" t="s">
        <v>279</v>
      </c>
      <c r="G354" s="2" t="s">
        <v>18247</v>
      </c>
      <c r="H354" s="3">
        <v>223</v>
      </c>
      <c r="I354" s="2" t="s">
        <v>280</v>
      </c>
      <c r="J354" s="3">
        <v>1198144</v>
      </c>
      <c r="K354" s="2" t="s">
        <v>18247</v>
      </c>
      <c r="L354" s="2"/>
      <c r="M354" s="2" t="s">
        <v>4</v>
      </c>
      <c r="N354" s="2" t="s">
        <v>57</v>
      </c>
      <c r="O354" s="3">
        <v>682473</v>
      </c>
      <c r="P354" s="3">
        <v>223</v>
      </c>
      <c r="Q354" s="2" t="s">
        <v>18248</v>
      </c>
      <c r="R354" s="2" t="s">
        <v>275</v>
      </c>
      <c r="S354" s="3">
        <v>0</v>
      </c>
      <c r="T354" s="3">
        <v>1</v>
      </c>
      <c r="U354" s="3">
        <v>30</v>
      </c>
      <c r="V354" s="2" t="s">
        <v>18257</v>
      </c>
      <c r="W354" s="3">
        <v>1</v>
      </c>
      <c r="X354" s="2" t="s">
        <v>18250</v>
      </c>
      <c r="Y354" s="2" t="s">
        <v>18257</v>
      </c>
      <c r="Z354" s="2" t="s">
        <v>18251</v>
      </c>
      <c r="AA354" s="2" t="s">
        <v>275</v>
      </c>
      <c r="AB354" s="2" t="s">
        <v>279</v>
      </c>
      <c r="AC354" s="3">
        <v>9</v>
      </c>
      <c r="AD354" s="2" t="s">
        <v>18245</v>
      </c>
      <c r="AE354" s="2" t="s">
        <v>18252</v>
      </c>
      <c r="AF354" s="2" t="s">
        <v>18246</v>
      </c>
      <c r="AG354" s="2" t="s">
        <v>18245</v>
      </c>
      <c r="AH354" s="2" t="s">
        <v>18253</v>
      </c>
    </row>
    <row r="355" s="1" customFormat="1" spans="1:34">
      <c r="A355" s="2" t="s">
        <v>18245</v>
      </c>
      <c r="B355" s="2" t="s">
        <v>18246</v>
      </c>
      <c r="C355" s="2" t="s">
        <v>18246</v>
      </c>
      <c r="D355" s="2"/>
      <c r="E355" s="3">
        <v>682473</v>
      </c>
      <c r="F355" s="2" t="s">
        <v>279</v>
      </c>
      <c r="G355" s="2" t="s">
        <v>18247</v>
      </c>
      <c r="H355" s="3">
        <v>223</v>
      </c>
      <c r="I355" s="2" t="s">
        <v>280</v>
      </c>
      <c r="J355" s="3">
        <v>1198144</v>
      </c>
      <c r="K355" s="2" t="s">
        <v>18247</v>
      </c>
      <c r="L355" s="2"/>
      <c r="M355" s="2" t="s">
        <v>4</v>
      </c>
      <c r="N355" s="2" t="s">
        <v>60</v>
      </c>
      <c r="O355" s="3">
        <v>682473</v>
      </c>
      <c r="P355" s="3">
        <v>223</v>
      </c>
      <c r="Q355" s="2" t="s">
        <v>18248</v>
      </c>
      <c r="R355" s="2" t="s">
        <v>275</v>
      </c>
      <c r="S355" s="3">
        <v>0</v>
      </c>
      <c r="T355" s="3">
        <v>1</v>
      </c>
      <c r="U355" s="3">
        <v>40</v>
      </c>
      <c r="V355" s="2" t="s">
        <v>18259</v>
      </c>
      <c r="W355" s="3">
        <v>1</v>
      </c>
      <c r="X355" s="2" t="s">
        <v>18250</v>
      </c>
      <c r="Y355" s="2" t="s">
        <v>18259</v>
      </c>
      <c r="Z355" s="2" t="s">
        <v>18251</v>
      </c>
      <c r="AA355" s="2" t="s">
        <v>275</v>
      </c>
      <c r="AB355" s="2" t="s">
        <v>279</v>
      </c>
      <c r="AC355" s="3">
        <v>9</v>
      </c>
      <c r="AD355" s="2" t="s">
        <v>18245</v>
      </c>
      <c r="AE355" s="2" t="s">
        <v>18252</v>
      </c>
      <c r="AF355" s="2" t="s">
        <v>18246</v>
      </c>
      <c r="AG355" s="2" t="s">
        <v>18245</v>
      </c>
      <c r="AH355" s="2" t="s">
        <v>18253</v>
      </c>
    </row>
    <row r="356" s="1" customFormat="1" spans="1:34">
      <c r="A356" s="2" t="s">
        <v>18245</v>
      </c>
      <c r="B356" s="2" t="s">
        <v>18246</v>
      </c>
      <c r="C356" s="2" t="s">
        <v>18246</v>
      </c>
      <c r="D356" s="2"/>
      <c r="E356" s="3">
        <v>682473</v>
      </c>
      <c r="F356" s="2" t="s">
        <v>279</v>
      </c>
      <c r="G356" s="2" t="s">
        <v>18247</v>
      </c>
      <c r="H356" s="3">
        <v>223</v>
      </c>
      <c r="I356" s="2" t="s">
        <v>280</v>
      </c>
      <c r="J356" s="3">
        <v>1198144</v>
      </c>
      <c r="K356" s="2" t="s">
        <v>18247</v>
      </c>
      <c r="L356" s="2"/>
      <c r="M356" s="2" t="s">
        <v>4</v>
      </c>
      <c r="N356" s="2" t="s">
        <v>63</v>
      </c>
      <c r="O356" s="3">
        <v>682473</v>
      </c>
      <c r="P356" s="3">
        <v>223</v>
      </c>
      <c r="Q356" s="2" t="s">
        <v>18248</v>
      </c>
      <c r="R356" s="2" t="s">
        <v>275</v>
      </c>
      <c r="S356" s="3">
        <v>0</v>
      </c>
      <c r="T356" s="3">
        <v>1</v>
      </c>
      <c r="U356" s="3">
        <v>50</v>
      </c>
      <c r="V356" s="2" t="s">
        <v>18260</v>
      </c>
      <c r="W356" s="3">
        <v>1</v>
      </c>
      <c r="X356" s="2" t="s">
        <v>18250</v>
      </c>
      <c r="Y356" s="2" t="s">
        <v>18260</v>
      </c>
      <c r="Z356" s="2" t="s">
        <v>18251</v>
      </c>
      <c r="AA356" s="2" t="s">
        <v>275</v>
      </c>
      <c r="AB356" s="2" t="s">
        <v>279</v>
      </c>
      <c r="AC356" s="3">
        <v>9</v>
      </c>
      <c r="AD356" s="2" t="s">
        <v>18245</v>
      </c>
      <c r="AE356" s="2" t="s">
        <v>18252</v>
      </c>
      <c r="AF356" s="2" t="s">
        <v>18246</v>
      </c>
      <c r="AG356" s="2" t="s">
        <v>18245</v>
      </c>
      <c r="AH356" s="2" t="s">
        <v>18253</v>
      </c>
    </row>
    <row r="357" s="1" customFormat="1" spans="1:34">
      <c r="A357" s="2" t="s">
        <v>18245</v>
      </c>
      <c r="B357" s="2" t="s">
        <v>18246</v>
      </c>
      <c r="C357" s="2" t="s">
        <v>18246</v>
      </c>
      <c r="D357" s="2"/>
      <c r="E357" s="3">
        <v>682473</v>
      </c>
      <c r="F357" s="2" t="s">
        <v>279</v>
      </c>
      <c r="G357" s="2" t="s">
        <v>18247</v>
      </c>
      <c r="H357" s="3">
        <v>223</v>
      </c>
      <c r="I357" s="2" t="s">
        <v>280</v>
      </c>
      <c r="J357" s="3">
        <v>1198144</v>
      </c>
      <c r="K357" s="2" t="s">
        <v>18247</v>
      </c>
      <c r="L357" s="2"/>
      <c r="M357" s="2" t="s">
        <v>4</v>
      </c>
      <c r="N357" s="2" t="s">
        <v>50</v>
      </c>
      <c r="O357" s="3">
        <v>682473</v>
      </c>
      <c r="P357" s="3">
        <v>223</v>
      </c>
      <c r="Q357" s="2" t="s">
        <v>18248</v>
      </c>
      <c r="R357" s="2" t="s">
        <v>275</v>
      </c>
      <c r="S357" s="3">
        <v>0</v>
      </c>
      <c r="T357" s="3">
        <v>1</v>
      </c>
      <c r="U357" s="3">
        <v>60</v>
      </c>
      <c r="V357" s="2" t="s">
        <v>18257</v>
      </c>
      <c r="W357" s="3">
        <v>1</v>
      </c>
      <c r="X357" s="2" t="s">
        <v>18250</v>
      </c>
      <c r="Y357" s="2" t="s">
        <v>18257</v>
      </c>
      <c r="Z357" s="2" t="s">
        <v>18251</v>
      </c>
      <c r="AA357" s="2" t="s">
        <v>275</v>
      </c>
      <c r="AB357" s="2" t="s">
        <v>279</v>
      </c>
      <c r="AC357" s="3">
        <v>9</v>
      </c>
      <c r="AD357" s="2" t="s">
        <v>18245</v>
      </c>
      <c r="AE357" s="2" t="s">
        <v>18252</v>
      </c>
      <c r="AF357" s="2" t="s">
        <v>18246</v>
      </c>
      <c r="AG357" s="2" t="s">
        <v>18245</v>
      </c>
      <c r="AH357" s="2" t="s">
        <v>18253</v>
      </c>
    </row>
    <row r="358" s="1" customFormat="1" spans="1:34">
      <c r="A358" s="2" t="s">
        <v>18245</v>
      </c>
      <c r="B358" s="2" t="s">
        <v>18246</v>
      </c>
      <c r="C358" s="2" t="s">
        <v>18246</v>
      </c>
      <c r="D358" s="2"/>
      <c r="E358" s="3">
        <v>682477</v>
      </c>
      <c r="F358" s="2" t="s">
        <v>282</v>
      </c>
      <c r="G358" s="2" t="s">
        <v>18247</v>
      </c>
      <c r="H358" s="3">
        <v>223</v>
      </c>
      <c r="I358" s="2" t="s">
        <v>283</v>
      </c>
      <c r="J358" s="3">
        <v>682477</v>
      </c>
      <c r="K358" s="2" t="s">
        <v>18247</v>
      </c>
      <c r="L358" s="2"/>
      <c r="M358" s="2" t="s">
        <v>4</v>
      </c>
      <c r="N358" s="2" t="s">
        <v>99</v>
      </c>
      <c r="O358" s="3">
        <v>682477</v>
      </c>
      <c r="P358" s="3">
        <v>223</v>
      </c>
      <c r="Q358" s="2" t="s">
        <v>18248</v>
      </c>
      <c r="R358" s="2" t="s">
        <v>282</v>
      </c>
      <c r="S358" s="3">
        <v>0</v>
      </c>
      <c r="T358" s="3">
        <v>1</v>
      </c>
      <c r="U358" s="3">
        <v>10</v>
      </c>
      <c r="V358" s="2" t="s">
        <v>18262</v>
      </c>
      <c r="W358" s="3">
        <v>1</v>
      </c>
      <c r="X358" s="2" t="s">
        <v>18250</v>
      </c>
      <c r="Y358" s="2" t="s">
        <v>18262</v>
      </c>
      <c r="Z358" s="2" t="s">
        <v>18251</v>
      </c>
      <c r="AA358" s="2" t="s">
        <v>282</v>
      </c>
      <c r="AB358" s="2" t="s">
        <v>282</v>
      </c>
      <c r="AC358" s="3">
        <v>9</v>
      </c>
      <c r="AD358" s="2" t="s">
        <v>18245</v>
      </c>
      <c r="AE358" s="2" t="s">
        <v>18252</v>
      </c>
      <c r="AF358" s="2" t="s">
        <v>18246</v>
      </c>
      <c r="AG358" s="2" t="s">
        <v>18245</v>
      </c>
      <c r="AH358" s="2" t="s">
        <v>18253</v>
      </c>
    </row>
    <row r="359" s="1" customFormat="1" spans="1:34">
      <c r="A359" s="2" t="s">
        <v>18245</v>
      </c>
      <c r="B359" s="2" t="s">
        <v>18246</v>
      </c>
      <c r="C359" s="2" t="s">
        <v>18246</v>
      </c>
      <c r="D359" s="2"/>
      <c r="E359" s="3">
        <v>682477</v>
      </c>
      <c r="F359" s="2" t="s">
        <v>282</v>
      </c>
      <c r="G359" s="2" t="s">
        <v>18247</v>
      </c>
      <c r="H359" s="3">
        <v>223</v>
      </c>
      <c r="I359" s="2" t="s">
        <v>283</v>
      </c>
      <c r="J359" s="3">
        <v>682477</v>
      </c>
      <c r="K359" s="2" t="s">
        <v>18247</v>
      </c>
      <c r="L359" s="2"/>
      <c r="M359" s="2" t="s">
        <v>4</v>
      </c>
      <c r="N359" s="2" t="s">
        <v>151</v>
      </c>
      <c r="O359" s="3">
        <v>682477</v>
      </c>
      <c r="P359" s="3">
        <v>223</v>
      </c>
      <c r="Q359" s="2" t="s">
        <v>18248</v>
      </c>
      <c r="R359" s="2" t="s">
        <v>282</v>
      </c>
      <c r="S359" s="3">
        <v>0</v>
      </c>
      <c r="T359" s="3">
        <v>1</v>
      </c>
      <c r="U359" s="3">
        <v>20</v>
      </c>
      <c r="V359" s="2" t="s">
        <v>18268</v>
      </c>
      <c r="W359" s="3">
        <v>1</v>
      </c>
      <c r="X359" s="2" t="s">
        <v>18250</v>
      </c>
      <c r="Y359" s="2" t="s">
        <v>18268</v>
      </c>
      <c r="Z359" s="2" t="s">
        <v>18251</v>
      </c>
      <c r="AA359" s="2" t="s">
        <v>282</v>
      </c>
      <c r="AB359" s="2" t="s">
        <v>282</v>
      </c>
      <c r="AC359" s="3">
        <v>9</v>
      </c>
      <c r="AD359" s="2" t="s">
        <v>18245</v>
      </c>
      <c r="AE359" s="2" t="s">
        <v>18252</v>
      </c>
      <c r="AF359" s="2" t="s">
        <v>18246</v>
      </c>
      <c r="AG359" s="2" t="s">
        <v>18245</v>
      </c>
      <c r="AH359" s="2" t="s">
        <v>18253</v>
      </c>
    </row>
    <row r="360" s="1" customFormat="1" spans="1:34">
      <c r="A360" s="2" t="s">
        <v>18245</v>
      </c>
      <c r="B360" s="2" t="s">
        <v>18246</v>
      </c>
      <c r="C360" s="2" t="s">
        <v>18246</v>
      </c>
      <c r="D360" s="2"/>
      <c r="E360" s="3">
        <v>682477</v>
      </c>
      <c r="F360" s="2" t="s">
        <v>282</v>
      </c>
      <c r="G360" s="2" t="s">
        <v>18247</v>
      </c>
      <c r="H360" s="3">
        <v>223</v>
      </c>
      <c r="I360" s="2" t="s">
        <v>283</v>
      </c>
      <c r="J360" s="3">
        <v>995626</v>
      </c>
      <c r="K360" s="2" t="s">
        <v>18247</v>
      </c>
      <c r="L360" s="2"/>
      <c r="M360" s="2" t="s">
        <v>4</v>
      </c>
      <c r="N360" s="2" t="s">
        <v>42</v>
      </c>
      <c r="O360" s="3">
        <v>682477</v>
      </c>
      <c r="P360" s="3">
        <v>223</v>
      </c>
      <c r="Q360" s="2" t="s">
        <v>18248</v>
      </c>
      <c r="R360" s="2" t="s">
        <v>270</v>
      </c>
      <c r="S360" s="3">
        <v>0</v>
      </c>
      <c r="T360" s="3">
        <v>1</v>
      </c>
      <c r="U360" s="3">
        <v>10</v>
      </c>
      <c r="V360" s="2" t="s">
        <v>18256</v>
      </c>
      <c r="W360" s="3">
        <v>1</v>
      </c>
      <c r="X360" s="2" t="s">
        <v>18250</v>
      </c>
      <c r="Y360" s="2" t="s">
        <v>18256</v>
      </c>
      <c r="Z360" s="2" t="s">
        <v>18251</v>
      </c>
      <c r="AA360" s="2" t="s">
        <v>270</v>
      </c>
      <c r="AB360" s="2" t="s">
        <v>282</v>
      </c>
      <c r="AC360" s="3">
        <v>9</v>
      </c>
      <c r="AD360" s="2" t="s">
        <v>18245</v>
      </c>
      <c r="AE360" s="2" t="s">
        <v>18252</v>
      </c>
      <c r="AF360" s="2" t="s">
        <v>18246</v>
      </c>
      <c r="AG360" s="2" t="s">
        <v>18245</v>
      </c>
      <c r="AH360" s="2" t="s">
        <v>18253</v>
      </c>
    </row>
    <row r="361" s="1" customFormat="1" spans="1:34">
      <c r="A361" s="2" t="s">
        <v>18245</v>
      </c>
      <c r="B361" s="2" t="s">
        <v>18246</v>
      </c>
      <c r="C361" s="2" t="s">
        <v>18246</v>
      </c>
      <c r="D361" s="2"/>
      <c r="E361" s="3">
        <v>682477</v>
      </c>
      <c r="F361" s="2" t="s">
        <v>282</v>
      </c>
      <c r="G361" s="2" t="s">
        <v>18247</v>
      </c>
      <c r="H361" s="3">
        <v>223</v>
      </c>
      <c r="I361" s="2" t="s">
        <v>283</v>
      </c>
      <c r="J361" s="3">
        <v>1187965</v>
      </c>
      <c r="K361" s="2" t="s">
        <v>18247</v>
      </c>
      <c r="L361" s="2"/>
      <c r="M361" s="2" t="s">
        <v>4</v>
      </c>
      <c r="N361" s="2" t="s">
        <v>272</v>
      </c>
      <c r="O361" s="3">
        <v>682477</v>
      </c>
      <c r="P361" s="3">
        <v>223</v>
      </c>
      <c r="Q361" s="2" t="s">
        <v>18248</v>
      </c>
      <c r="R361" s="2" t="s">
        <v>284</v>
      </c>
      <c r="S361" s="3">
        <v>0</v>
      </c>
      <c r="T361" s="3">
        <v>1</v>
      </c>
      <c r="U361" s="3">
        <v>10</v>
      </c>
      <c r="V361" s="2" t="s">
        <v>18278</v>
      </c>
      <c r="W361" s="3">
        <v>1</v>
      </c>
      <c r="X361" s="2" t="s">
        <v>18250</v>
      </c>
      <c r="Y361" s="2" t="s">
        <v>18278</v>
      </c>
      <c r="Z361" s="2" t="s">
        <v>18251</v>
      </c>
      <c r="AA361" s="2" t="s">
        <v>284</v>
      </c>
      <c r="AB361" s="2" t="s">
        <v>282</v>
      </c>
      <c r="AC361" s="3">
        <v>9</v>
      </c>
      <c r="AD361" s="2" t="s">
        <v>18245</v>
      </c>
      <c r="AE361" s="2" t="s">
        <v>18252</v>
      </c>
      <c r="AF361" s="2" t="s">
        <v>18246</v>
      </c>
      <c r="AG361" s="2" t="s">
        <v>18245</v>
      </c>
      <c r="AH361" s="2" t="s">
        <v>18253</v>
      </c>
    </row>
    <row r="362" s="1" customFormat="1" spans="1:34">
      <c r="A362" s="2" t="s">
        <v>18245</v>
      </c>
      <c r="B362" s="2" t="s">
        <v>18246</v>
      </c>
      <c r="C362" s="2" t="s">
        <v>18246</v>
      </c>
      <c r="D362" s="2"/>
      <c r="E362" s="3">
        <v>682477</v>
      </c>
      <c r="F362" s="2" t="s">
        <v>282</v>
      </c>
      <c r="G362" s="2" t="s">
        <v>18247</v>
      </c>
      <c r="H362" s="3">
        <v>223</v>
      </c>
      <c r="I362" s="2" t="s">
        <v>283</v>
      </c>
      <c r="J362" s="3">
        <v>1198144</v>
      </c>
      <c r="K362" s="2" t="s">
        <v>18247</v>
      </c>
      <c r="L362" s="2"/>
      <c r="M362" s="2" t="s">
        <v>4</v>
      </c>
      <c r="N362" s="2" t="s">
        <v>53</v>
      </c>
      <c r="O362" s="3">
        <v>682477</v>
      </c>
      <c r="P362" s="3">
        <v>223</v>
      </c>
      <c r="Q362" s="2" t="s">
        <v>18248</v>
      </c>
      <c r="R362" s="2" t="s">
        <v>275</v>
      </c>
      <c r="S362" s="3">
        <v>0</v>
      </c>
      <c r="T362" s="3">
        <v>1</v>
      </c>
      <c r="U362" s="3">
        <v>20</v>
      </c>
      <c r="V362" s="2" t="s">
        <v>18258</v>
      </c>
      <c r="W362" s="3">
        <v>1</v>
      </c>
      <c r="X362" s="2" t="s">
        <v>18250</v>
      </c>
      <c r="Y362" s="2" t="s">
        <v>18258</v>
      </c>
      <c r="Z362" s="2" t="s">
        <v>18251</v>
      </c>
      <c r="AA362" s="2" t="s">
        <v>275</v>
      </c>
      <c r="AB362" s="2" t="s">
        <v>282</v>
      </c>
      <c r="AC362" s="3">
        <v>9</v>
      </c>
      <c r="AD362" s="2" t="s">
        <v>18245</v>
      </c>
      <c r="AE362" s="2" t="s">
        <v>18252</v>
      </c>
      <c r="AF362" s="2" t="s">
        <v>18246</v>
      </c>
      <c r="AG362" s="2" t="s">
        <v>18245</v>
      </c>
      <c r="AH362" s="2" t="s">
        <v>18253</v>
      </c>
    </row>
    <row r="363" s="1" customFormat="1" spans="1:34">
      <c r="A363" s="2" t="s">
        <v>18245</v>
      </c>
      <c r="B363" s="2" t="s">
        <v>18246</v>
      </c>
      <c r="C363" s="2" t="s">
        <v>18246</v>
      </c>
      <c r="D363" s="2"/>
      <c r="E363" s="3">
        <v>682477</v>
      </c>
      <c r="F363" s="2" t="s">
        <v>282</v>
      </c>
      <c r="G363" s="2" t="s">
        <v>18247</v>
      </c>
      <c r="H363" s="3">
        <v>223</v>
      </c>
      <c r="I363" s="2" t="s">
        <v>283</v>
      </c>
      <c r="J363" s="3">
        <v>1198144</v>
      </c>
      <c r="K363" s="2" t="s">
        <v>18247</v>
      </c>
      <c r="L363" s="2"/>
      <c r="M363" s="2" t="s">
        <v>4</v>
      </c>
      <c r="N363" s="2" t="s">
        <v>57</v>
      </c>
      <c r="O363" s="3">
        <v>682477</v>
      </c>
      <c r="P363" s="3">
        <v>223</v>
      </c>
      <c r="Q363" s="2" t="s">
        <v>18248</v>
      </c>
      <c r="R363" s="2" t="s">
        <v>275</v>
      </c>
      <c r="S363" s="3">
        <v>0</v>
      </c>
      <c r="T363" s="3">
        <v>1</v>
      </c>
      <c r="U363" s="3">
        <v>30</v>
      </c>
      <c r="V363" s="2" t="s">
        <v>18257</v>
      </c>
      <c r="W363" s="3">
        <v>1</v>
      </c>
      <c r="X363" s="2" t="s">
        <v>18250</v>
      </c>
      <c r="Y363" s="2" t="s">
        <v>18257</v>
      </c>
      <c r="Z363" s="2" t="s">
        <v>18251</v>
      </c>
      <c r="AA363" s="2" t="s">
        <v>275</v>
      </c>
      <c r="AB363" s="2" t="s">
        <v>282</v>
      </c>
      <c r="AC363" s="3">
        <v>9</v>
      </c>
      <c r="AD363" s="2" t="s">
        <v>18245</v>
      </c>
      <c r="AE363" s="2" t="s">
        <v>18252</v>
      </c>
      <c r="AF363" s="2" t="s">
        <v>18246</v>
      </c>
      <c r="AG363" s="2" t="s">
        <v>18245</v>
      </c>
      <c r="AH363" s="2" t="s">
        <v>18253</v>
      </c>
    </row>
    <row r="364" s="1" customFormat="1" spans="1:34">
      <c r="A364" s="2" t="s">
        <v>18245</v>
      </c>
      <c r="B364" s="2" t="s">
        <v>18246</v>
      </c>
      <c r="C364" s="2" t="s">
        <v>18246</v>
      </c>
      <c r="D364" s="2"/>
      <c r="E364" s="3">
        <v>682477</v>
      </c>
      <c r="F364" s="2" t="s">
        <v>282</v>
      </c>
      <c r="G364" s="2" t="s">
        <v>18247</v>
      </c>
      <c r="H364" s="3">
        <v>223</v>
      </c>
      <c r="I364" s="2" t="s">
        <v>283</v>
      </c>
      <c r="J364" s="3">
        <v>1198144</v>
      </c>
      <c r="K364" s="2" t="s">
        <v>18247</v>
      </c>
      <c r="L364" s="2"/>
      <c r="M364" s="2" t="s">
        <v>4</v>
      </c>
      <c r="N364" s="2" t="s">
        <v>60</v>
      </c>
      <c r="O364" s="3">
        <v>682477</v>
      </c>
      <c r="P364" s="3">
        <v>223</v>
      </c>
      <c r="Q364" s="2" t="s">
        <v>18248</v>
      </c>
      <c r="R364" s="2" t="s">
        <v>275</v>
      </c>
      <c r="S364" s="3">
        <v>0</v>
      </c>
      <c r="T364" s="3">
        <v>1</v>
      </c>
      <c r="U364" s="3">
        <v>40</v>
      </c>
      <c r="V364" s="2" t="s">
        <v>18259</v>
      </c>
      <c r="W364" s="3">
        <v>1</v>
      </c>
      <c r="X364" s="2" t="s">
        <v>18250</v>
      </c>
      <c r="Y364" s="2" t="s">
        <v>18259</v>
      </c>
      <c r="Z364" s="2" t="s">
        <v>18251</v>
      </c>
      <c r="AA364" s="2" t="s">
        <v>275</v>
      </c>
      <c r="AB364" s="2" t="s">
        <v>282</v>
      </c>
      <c r="AC364" s="3">
        <v>9</v>
      </c>
      <c r="AD364" s="2" t="s">
        <v>18245</v>
      </c>
      <c r="AE364" s="2" t="s">
        <v>18252</v>
      </c>
      <c r="AF364" s="2" t="s">
        <v>18246</v>
      </c>
      <c r="AG364" s="2" t="s">
        <v>18245</v>
      </c>
      <c r="AH364" s="2" t="s">
        <v>18253</v>
      </c>
    </row>
    <row r="365" s="1" customFormat="1" spans="1:34">
      <c r="A365" s="2" t="s">
        <v>18245</v>
      </c>
      <c r="B365" s="2" t="s">
        <v>18246</v>
      </c>
      <c r="C365" s="2" t="s">
        <v>18246</v>
      </c>
      <c r="D365" s="2"/>
      <c r="E365" s="3">
        <v>682477</v>
      </c>
      <c r="F365" s="2" t="s">
        <v>282</v>
      </c>
      <c r="G365" s="2" t="s">
        <v>18247</v>
      </c>
      <c r="H365" s="3">
        <v>223</v>
      </c>
      <c r="I365" s="2" t="s">
        <v>283</v>
      </c>
      <c r="J365" s="3">
        <v>1198144</v>
      </c>
      <c r="K365" s="2" t="s">
        <v>18247</v>
      </c>
      <c r="L365" s="2"/>
      <c r="M365" s="2" t="s">
        <v>4</v>
      </c>
      <c r="N365" s="2" t="s">
        <v>63</v>
      </c>
      <c r="O365" s="3">
        <v>682477</v>
      </c>
      <c r="P365" s="3">
        <v>223</v>
      </c>
      <c r="Q365" s="2" t="s">
        <v>18248</v>
      </c>
      <c r="R365" s="2" t="s">
        <v>275</v>
      </c>
      <c r="S365" s="3">
        <v>0</v>
      </c>
      <c r="T365" s="3">
        <v>1</v>
      </c>
      <c r="U365" s="3">
        <v>50</v>
      </c>
      <c r="V365" s="2" t="s">
        <v>18260</v>
      </c>
      <c r="W365" s="3">
        <v>1</v>
      </c>
      <c r="X365" s="2" t="s">
        <v>18250</v>
      </c>
      <c r="Y365" s="2" t="s">
        <v>18260</v>
      </c>
      <c r="Z365" s="2" t="s">
        <v>18251</v>
      </c>
      <c r="AA365" s="2" t="s">
        <v>275</v>
      </c>
      <c r="AB365" s="2" t="s">
        <v>282</v>
      </c>
      <c r="AC365" s="3">
        <v>9</v>
      </c>
      <c r="AD365" s="2" t="s">
        <v>18245</v>
      </c>
      <c r="AE365" s="2" t="s">
        <v>18252</v>
      </c>
      <c r="AF365" s="2" t="s">
        <v>18246</v>
      </c>
      <c r="AG365" s="2" t="s">
        <v>18245</v>
      </c>
      <c r="AH365" s="2" t="s">
        <v>18253</v>
      </c>
    </row>
    <row r="366" s="1" customFormat="1" spans="1:34">
      <c r="A366" s="2" t="s">
        <v>18245</v>
      </c>
      <c r="B366" s="2" t="s">
        <v>18246</v>
      </c>
      <c r="C366" s="2" t="s">
        <v>18246</v>
      </c>
      <c r="D366" s="2"/>
      <c r="E366" s="3">
        <v>682477</v>
      </c>
      <c r="F366" s="2" t="s">
        <v>282</v>
      </c>
      <c r="G366" s="2" t="s">
        <v>18247</v>
      </c>
      <c r="H366" s="3">
        <v>223</v>
      </c>
      <c r="I366" s="2" t="s">
        <v>283</v>
      </c>
      <c r="J366" s="3">
        <v>1198144</v>
      </c>
      <c r="K366" s="2" t="s">
        <v>18247</v>
      </c>
      <c r="L366" s="2"/>
      <c r="M366" s="2" t="s">
        <v>4</v>
      </c>
      <c r="N366" s="2" t="s">
        <v>50</v>
      </c>
      <c r="O366" s="3">
        <v>682477</v>
      </c>
      <c r="P366" s="3">
        <v>223</v>
      </c>
      <c r="Q366" s="2" t="s">
        <v>18248</v>
      </c>
      <c r="R366" s="2" t="s">
        <v>275</v>
      </c>
      <c r="S366" s="3">
        <v>0</v>
      </c>
      <c r="T366" s="3">
        <v>1</v>
      </c>
      <c r="U366" s="3">
        <v>60</v>
      </c>
      <c r="V366" s="2" t="s">
        <v>18257</v>
      </c>
      <c r="W366" s="3">
        <v>1</v>
      </c>
      <c r="X366" s="2" t="s">
        <v>18250</v>
      </c>
      <c r="Y366" s="2" t="s">
        <v>18257</v>
      </c>
      <c r="Z366" s="2" t="s">
        <v>18251</v>
      </c>
      <c r="AA366" s="2" t="s">
        <v>275</v>
      </c>
      <c r="AB366" s="2" t="s">
        <v>282</v>
      </c>
      <c r="AC366" s="3">
        <v>9</v>
      </c>
      <c r="AD366" s="2" t="s">
        <v>18245</v>
      </c>
      <c r="AE366" s="2" t="s">
        <v>18252</v>
      </c>
      <c r="AF366" s="2" t="s">
        <v>18246</v>
      </c>
      <c r="AG366" s="2" t="s">
        <v>18245</v>
      </c>
      <c r="AH366" s="2" t="s">
        <v>18253</v>
      </c>
    </row>
    <row r="367" s="1" customFormat="1" spans="1:34">
      <c r="A367" s="2" t="s">
        <v>18245</v>
      </c>
      <c r="B367" s="2" t="s">
        <v>18246</v>
      </c>
      <c r="C367" s="2" t="s">
        <v>18246</v>
      </c>
      <c r="D367" s="2"/>
      <c r="E367" s="3">
        <v>688842</v>
      </c>
      <c r="F367" s="2" t="s">
        <v>285</v>
      </c>
      <c r="G367" s="2" t="s">
        <v>18247</v>
      </c>
      <c r="H367" s="3">
        <v>223</v>
      </c>
      <c r="I367" s="2" t="s">
        <v>286</v>
      </c>
      <c r="J367" s="3">
        <v>688842</v>
      </c>
      <c r="K367" s="2" t="s">
        <v>18247</v>
      </c>
      <c r="L367" s="2"/>
      <c r="M367" s="2" t="s">
        <v>4</v>
      </c>
      <c r="N367" s="2" t="s">
        <v>166</v>
      </c>
      <c r="O367" s="3">
        <v>688842</v>
      </c>
      <c r="P367" s="3">
        <v>223</v>
      </c>
      <c r="Q367" s="2" t="s">
        <v>18248</v>
      </c>
      <c r="R367" s="2" t="s">
        <v>285</v>
      </c>
      <c r="S367" s="3">
        <v>0</v>
      </c>
      <c r="T367" s="3">
        <v>1</v>
      </c>
      <c r="U367" s="3">
        <v>10</v>
      </c>
      <c r="V367" s="2" t="s">
        <v>18269</v>
      </c>
      <c r="W367" s="3">
        <v>1</v>
      </c>
      <c r="X367" s="2" t="s">
        <v>18250</v>
      </c>
      <c r="Y367" s="2" t="s">
        <v>18269</v>
      </c>
      <c r="Z367" s="2" t="s">
        <v>18251</v>
      </c>
      <c r="AA367" s="2" t="s">
        <v>285</v>
      </c>
      <c r="AB367" s="2" t="s">
        <v>285</v>
      </c>
      <c r="AC367" s="3">
        <v>9</v>
      </c>
      <c r="AD367" s="2" t="s">
        <v>18245</v>
      </c>
      <c r="AE367" s="2" t="s">
        <v>18252</v>
      </c>
      <c r="AF367" s="2" t="s">
        <v>18246</v>
      </c>
      <c r="AG367" s="2" t="s">
        <v>18245</v>
      </c>
      <c r="AH367" s="2" t="s">
        <v>18253</v>
      </c>
    </row>
    <row r="368" s="1" customFormat="1" spans="1:34">
      <c r="A368" s="2" t="s">
        <v>18245</v>
      </c>
      <c r="B368" s="2" t="s">
        <v>18246</v>
      </c>
      <c r="C368" s="2" t="s">
        <v>18246</v>
      </c>
      <c r="D368" s="2"/>
      <c r="E368" s="3">
        <v>688842</v>
      </c>
      <c r="F368" s="2" t="s">
        <v>285</v>
      </c>
      <c r="G368" s="2" t="s">
        <v>18247</v>
      </c>
      <c r="H368" s="3">
        <v>223</v>
      </c>
      <c r="I368" s="2" t="s">
        <v>286</v>
      </c>
      <c r="J368" s="3">
        <v>688842</v>
      </c>
      <c r="K368" s="2" t="s">
        <v>18247</v>
      </c>
      <c r="L368" s="2"/>
      <c r="M368" s="2" t="s">
        <v>4</v>
      </c>
      <c r="N368" s="2" t="s">
        <v>169</v>
      </c>
      <c r="O368" s="3">
        <v>688842</v>
      </c>
      <c r="P368" s="3">
        <v>223</v>
      </c>
      <c r="Q368" s="2" t="s">
        <v>18248</v>
      </c>
      <c r="R368" s="2" t="s">
        <v>285</v>
      </c>
      <c r="S368" s="3">
        <v>0</v>
      </c>
      <c r="T368" s="3">
        <v>1</v>
      </c>
      <c r="U368" s="3">
        <v>20</v>
      </c>
      <c r="V368" s="2" t="s">
        <v>18270</v>
      </c>
      <c r="W368" s="3">
        <v>1</v>
      </c>
      <c r="X368" s="2" t="s">
        <v>18250</v>
      </c>
      <c r="Y368" s="2" t="s">
        <v>18270</v>
      </c>
      <c r="Z368" s="2" t="s">
        <v>18251</v>
      </c>
      <c r="AA368" s="2" t="s">
        <v>285</v>
      </c>
      <c r="AB368" s="2" t="s">
        <v>285</v>
      </c>
      <c r="AC368" s="3">
        <v>9</v>
      </c>
      <c r="AD368" s="2" t="s">
        <v>18245</v>
      </c>
      <c r="AE368" s="2" t="s">
        <v>18252</v>
      </c>
      <c r="AF368" s="2" t="s">
        <v>18246</v>
      </c>
      <c r="AG368" s="2" t="s">
        <v>18245</v>
      </c>
      <c r="AH368" s="2" t="s">
        <v>18253</v>
      </c>
    </row>
    <row r="369" s="1" customFormat="1" spans="1:34">
      <c r="A369" s="2" t="s">
        <v>18245</v>
      </c>
      <c r="B369" s="2" t="s">
        <v>18246</v>
      </c>
      <c r="C369" s="2" t="s">
        <v>18246</v>
      </c>
      <c r="D369" s="2"/>
      <c r="E369" s="3">
        <v>688842</v>
      </c>
      <c r="F369" s="2" t="s">
        <v>285</v>
      </c>
      <c r="G369" s="2" t="s">
        <v>18247</v>
      </c>
      <c r="H369" s="3">
        <v>223</v>
      </c>
      <c r="I369" s="2" t="s">
        <v>286</v>
      </c>
      <c r="J369" s="3">
        <v>688842</v>
      </c>
      <c r="K369" s="2" t="s">
        <v>18247</v>
      </c>
      <c r="L369" s="2"/>
      <c r="M369" s="2" t="s">
        <v>4</v>
      </c>
      <c r="N369" s="2" t="s">
        <v>172</v>
      </c>
      <c r="O369" s="3">
        <v>688842</v>
      </c>
      <c r="P369" s="3">
        <v>223</v>
      </c>
      <c r="Q369" s="2" t="s">
        <v>18248</v>
      </c>
      <c r="R369" s="2" t="s">
        <v>285</v>
      </c>
      <c r="S369" s="3">
        <v>0</v>
      </c>
      <c r="T369" s="3">
        <v>1</v>
      </c>
      <c r="U369" s="3">
        <v>30</v>
      </c>
      <c r="V369" s="2" t="s">
        <v>18271</v>
      </c>
      <c r="W369" s="3">
        <v>1</v>
      </c>
      <c r="X369" s="2" t="s">
        <v>18250</v>
      </c>
      <c r="Y369" s="2" t="s">
        <v>18271</v>
      </c>
      <c r="Z369" s="2" t="s">
        <v>18251</v>
      </c>
      <c r="AA369" s="2" t="s">
        <v>285</v>
      </c>
      <c r="AB369" s="2" t="s">
        <v>285</v>
      </c>
      <c r="AC369" s="3">
        <v>9</v>
      </c>
      <c r="AD369" s="2" t="s">
        <v>18245</v>
      </c>
      <c r="AE369" s="2" t="s">
        <v>18252</v>
      </c>
      <c r="AF369" s="2" t="s">
        <v>18246</v>
      </c>
      <c r="AG369" s="2" t="s">
        <v>18245</v>
      </c>
      <c r="AH369" s="2" t="s">
        <v>18253</v>
      </c>
    </row>
    <row r="370" s="1" customFormat="1" spans="1:34">
      <c r="A370" s="2" t="s">
        <v>18245</v>
      </c>
      <c r="B370" s="2" t="s">
        <v>18246</v>
      </c>
      <c r="C370" s="2" t="s">
        <v>18246</v>
      </c>
      <c r="D370" s="2"/>
      <c r="E370" s="3">
        <v>688842</v>
      </c>
      <c r="F370" s="2" t="s">
        <v>285</v>
      </c>
      <c r="G370" s="2" t="s">
        <v>18247</v>
      </c>
      <c r="H370" s="3">
        <v>223</v>
      </c>
      <c r="I370" s="2" t="s">
        <v>286</v>
      </c>
      <c r="J370" s="3">
        <v>1245133</v>
      </c>
      <c r="K370" s="2" t="s">
        <v>18247</v>
      </c>
      <c r="L370" s="2"/>
      <c r="M370" s="2" t="s">
        <v>4</v>
      </c>
      <c r="N370" s="2" t="s">
        <v>50</v>
      </c>
      <c r="O370" s="3">
        <v>688842</v>
      </c>
      <c r="P370" s="3">
        <v>223</v>
      </c>
      <c r="Q370" s="2" t="s">
        <v>18248</v>
      </c>
      <c r="R370" s="2" t="s">
        <v>174</v>
      </c>
      <c r="S370" s="3">
        <v>0</v>
      </c>
      <c r="T370" s="3">
        <v>1</v>
      </c>
      <c r="U370" s="3">
        <v>10</v>
      </c>
      <c r="V370" s="2" t="s">
        <v>18257</v>
      </c>
      <c r="W370" s="3">
        <v>1</v>
      </c>
      <c r="X370" s="2" t="s">
        <v>18250</v>
      </c>
      <c r="Y370" s="2" t="s">
        <v>18257</v>
      </c>
      <c r="Z370" s="2" t="s">
        <v>18251</v>
      </c>
      <c r="AA370" s="2" t="s">
        <v>174</v>
      </c>
      <c r="AB370" s="2" t="s">
        <v>285</v>
      </c>
      <c r="AC370" s="3">
        <v>9</v>
      </c>
      <c r="AD370" s="2" t="s">
        <v>18245</v>
      </c>
      <c r="AE370" s="2" t="s">
        <v>18252</v>
      </c>
      <c r="AF370" s="2" t="s">
        <v>18246</v>
      </c>
      <c r="AG370" s="2" t="s">
        <v>18245</v>
      </c>
      <c r="AH370" s="2" t="s">
        <v>18253</v>
      </c>
    </row>
    <row r="371" s="1" customFormat="1" spans="1:34">
      <c r="A371" s="2" t="s">
        <v>18245</v>
      </c>
      <c r="B371" s="2" t="s">
        <v>18246</v>
      </c>
      <c r="C371" s="2" t="s">
        <v>18246</v>
      </c>
      <c r="D371" s="2"/>
      <c r="E371" s="3">
        <v>688842</v>
      </c>
      <c r="F371" s="2" t="s">
        <v>285</v>
      </c>
      <c r="G371" s="2" t="s">
        <v>18247</v>
      </c>
      <c r="H371" s="3">
        <v>223</v>
      </c>
      <c r="I371" s="2" t="s">
        <v>286</v>
      </c>
      <c r="J371" s="3">
        <v>1245133</v>
      </c>
      <c r="K371" s="2" t="s">
        <v>18247</v>
      </c>
      <c r="L371" s="2"/>
      <c r="M371" s="2" t="s">
        <v>4</v>
      </c>
      <c r="N371" s="2" t="s">
        <v>135</v>
      </c>
      <c r="O371" s="3">
        <v>688842</v>
      </c>
      <c r="P371" s="3">
        <v>223</v>
      </c>
      <c r="Q371" s="2" t="s">
        <v>18248</v>
      </c>
      <c r="R371" s="2" t="s">
        <v>174</v>
      </c>
      <c r="S371" s="3">
        <v>0</v>
      </c>
      <c r="T371" s="3">
        <v>1</v>
      </c>
      <c r="U371" s="3">
        <v>20</v>
      </c>
      <c r="V371" s="2" t="s">
        <v>18267</v>
      </c>
      <c r="W371" s="3">
        <v>1</v>
      </c>
      <c r="X371" s="2" t="s">
        <v>18250</v>
      </c>
      <c r="Y371" s="2" t="s">
        <v>18267</v>
      </c>
      <c r="Z371" s="2" t="s">
        <v>18251</v>
      </c>
      <c r="AA371" s="2" t="s">
        <v>174</v>
      </c>
      <c r="AB371" s="2" t="s">
        <v>285</v>
      </c>
      <c r="AC371" s="3">
        <v>9</v>
      </c>
      <c r="AD371" s="2" t="s">
        <v>18245</v>
      </c>
      <c r="AE371" s="2" t="s">
        <v>18252</v>
      </c>
      <c r="AF371" s="2" t="s">
        <v>18246</v>
      </c>
      <c r="AG371" s="2" t="s">
        <v>18245</v>
      </c>
      <c r="AH371" s="2" t="s">
        <v>18253</v>
      </c>
    </row>
    <row r="372" s="1" customFormat="1" spans="1:34">
      <c r="A372" s="2" t="s">
        <v>18245</v>
      </c>
      <c r="B372" s="2" t="s">
        <v>18246</v>
      </c>
      <c r="C372" s="2" t="s">
        <v>18246</v>
      </c>
      <c r="D372" s="2"/>
      <c r="E372" s="3">
        <v>688842</v>
      </c>
      <c r="F372" s="2" t="s">
        <v>285</v>
      </c>
      <c r="G372" s="2" t="s">
        <v>18247</v>
      </c>
      <c r="H372" s="3">
        <v>223</v>
      </c>
      <c r="I372" s="2" t="s">
        <v>286</v>
      </c>
      <c r="J372" s="3">
        <v>1245133</v>
      </c>
      <c r="K372" s="2" t="s">
        <v>18247</v>
      </c>
      <c r="L372" s="2"/>
      <c r="M372" s="2" t="s">
        <v>4</v>
      </c>
      <c r="N372" s="2" t="s">
        <v>57</v>
      </c>
      <c r="O372" s="3">
        <v>688842</v>
      </c>
      <c r="P372" s="3">
        <v>223</v>
      </c>
      <c r="Q372" s="2" t="s">
        <v>18248</v>
      </c>
      <c r="R372" s="2" t="s">
        <v>174</v>
      </c>
      <c r="S372" s="3">
        <v>0</v>
      </c>
      <c r="T372" s="3">
        <v>1</v>
      </c>
      <c r="U372" s="3">
        <v>30</v>
      </c>
      <c r="V372" s="2" t="s">
        <v>18257</v>
      </c>
      <c r="W372" s="3">
        <v>1</v>
      </c>
      <c r="X372" s="2" t="s">
        <v>18250</v>
      </c>
      <c r="Y372" s="2" t="s">
        <v>18257</v>
      </c>
      <c r="Z372" s="2" t="s">
        <v>18251</v>
      </c>
      <c r="AA372" s="2" t="s">
        <v>174</v>
      </c>
      <c r="AB372" s="2" t="s">
        <v>285</v>
      </c>
      <c r="AC372" s="3">
        <v>9</v>
      </c>
      <c r="AD372" s="2" t="s">
        <v>18245</v>
      </c>
      <c r="AE372" s="2" t="s">
        <v>18252</v>
      </c>
      <c r="AF372" s="2" t="s">
        <v>18246</v>
      </c>
      <c r="AG372" s="2" t="s">
        <v>18245</v>
      </c>
      <c r="AH372" s="2" t="s">
        <v>18253</v>
      </c>
    </row>
    <row r="373" s="1" customFormat="1" spans="1:34">
      <c r="A373" s="2" t="s">
        <v>18245</v>
      </c>
      <c r="B373" s="2" t="s">
        <v>18246</v>
      </c>
      <c r="C373" s="2" t="s">
        <v>18246</v>
      </c>
      <c r="D373" s="2"/>
      <c r="E373" s="3">
        <v>688842</v>
      </c>
      <c r="F373" s="2" t="s">
        <v>285</v>
      </c>
      <c r="G373" s="2" t="s">
        <v>18247</v>
      </c>
      <c r="H373" s="3">
        <v>223</v>
      </c>
      <c r="I373" s="2" t="s">
        <v>286</v>
      </c>
      <c r="J373" s="3">
        <v>1245133</v>
      </c>
      <c r="K373" s="2" t="s">
        <v>18247</v>
      </c>
      <c r="L373" s="2"/>
      <c r="M373" s="2" t="s">
        <v>4</v>
      </c>
      <c r="N373" s="2" t="s">
        <v>60</v>
      </c>
      <c r="O373" s="3">
        <v>688842</v>
      </c>
      <c r="P373" s="3">
        <v>223</v>
      </c>
      <c r="Q373" s="2" t="s">
        <v>18248</v>
      </c>
      <c r="R373" s="2" t="s">
        <v>174</v>
      </c>
      <c r="S373" s="3">
        <v>0</v>
      </c>
      <c r="T373" s="3">
        <v>1</v>
      </c>
      <c r="U373" s="3">
        <v>40</v>
      </c>
      <c r="V373" s="2" t="s">
        <v>18259</v>
      </c>
      <c r="W373" s="3">
        <v>1</v>
      </c>
      <c r="X373" s="2" t="s">
        <v>18250</v>
      </c>
      <c r="Y373" s="2" t="s">
        <v>18259</v>
      </c>
      <c r="Z373" s="2" t="s">
        <v>18251</v>
      </c>
      <c r="AA373" s="2" t="s">
        <v>174</v>
      </c>
      <c r="AB373" s="2" t="s">
        <v>285</v>
      </c>
      <c r="AC373" s="3">
        <v>9</v>
      </c>
      <c r="AD373" s="2" t="s">
        <v>18245</v>
      </c>
      <c r="AE373" s="2" t="s">
        <v>18252</v>
      </c>
      <c r="AF373" s="2" t="s">
        <v>18246</v>
      </c>
      <c r="AG373" s="2" t="s">
        <v>18245</v>
      </c>
      <c r="AH373" s="2" t="s">
        <v>18253</v>
      </c>
    </row>
    <row r="374" s="1" customFormat="1" spans="1:34">
      <c r="A374" s="2" t="s">
        <v>18245</v>
      </c>
      <c r="B374" s="2" t="s">
        <v>18246</v>
      </c>
      <c r="C374" s="2" t="s">
        <v>18246</v>
      </c>
      <c r="D374" s="2"/>
      <c r="E374" s="3">
        <v>688842</v>
      </c>
      <c r="F374" s="2" t="s">
        <v>285</v>
      </c>
      <c r="G374" s="2" t="s">
        <v>18247</v>
      </c>
      <c r="H374" s="3">
        <v>223</v>
      </c>
      <c r="I374" s="2" t="s">
        <v>286</v>
      </c>
      <c r="J374" s="3">
        <v>1245133</v>
      </c>
      <c r="K374" s="2" t="s">
        <v>18247</v>
      </c>
      <c r="L374" s="2"/>
      <c r="M374" s="2" t="s">
        <v>4</v>
      </c>
      <c r="N374" s="2" t="s">
        <v>63</v>
      </c>
      <c r="O374" s="3">
        <v>688842</v>
      </c>
      <c r="P374" s="3">
        <v>223</v>
      </c>
      <c r="Q374" s="2" t="s">
        <v>18248</v>
      </c>
      <c r="R374" s="2" t="s">
        <v>174</v>
      </c>
      <c r="S374" s="3">
        <v>0</v>
      </c>
      <c r="T374" s="3">
        <v>1</v>
      </c>
      <c r="U374" s="3">
        <v>50</v>
      </c>
      <c r="V374" s="2" t="s">
        <v>18260</v>
      </c>
      <c r="W374" s="3">
        <v>1</v>
      </c>
      <c r="X374" s="2" t="s">
        <v>18250</v>
      </c>
      <c r="Y374" s="2" t="s">
        <v>18260</v>
      </c>
      <c r="Z374" s="2" t="s">
        <v>18251</v>
      </c>
      <c r="AA374" s="2" t="s">
        <v>174</v>
      </c>
      <c r="AB374" s="2" t="s">
        <v>285</v>
      </c>
      <c r="AC374" s="3">
        <v>9</v>
      </c>
      <c r="AD374" s="2" t="s">
        <v>18245</v>
      </c>
      <c r="AE374" s="2" t="s">
        <v>18252</v>
      </c>
      <c r="AF374" s="2" t="s">
        <v>18246</v>
      </c>
      <c r="AG374" s="2" t="s">
        <v>18245</v>
      </c>
      <c r="AH374" s="2" t="s">
        <v>18253</v>
      </c>
    </row>
    <row r="375" s="1" customFormat="1" spans="1:34">
      <c r="A375" s="2" t="s">
        <v>18245</v>
      </c>
      <c r="B375" s="2" t="s">
        <v>18246</v>
      </c>
      <c r="C375" s="2" t="s">
        <v>18246</v>
      </c>
      <c r="D375" s="2"/>
      <c r="E375" s="3">
        <v>688842</v>
      </c>
      <c r="F375" s="2" t="s">
        <v>285</v>
      </c>
      <c r="G375" s="2" t="s">
        <v>18247</v>
      </c>
      <c r="H375" s="3">
        <v>223</v>
      </c>
      <c r="I375" s="2" t="s">
        <v>286</v>
      </c>
      <c r="J375" s="3">
        <v>1834006</v>
      </c>
      <c r="K375" s="2" t="s">
        <v>18247</v>
      </c>
      <c r="L375" s="2"/>
      <c r="M375" s="2" t="s">
        <v>4</v>
      </c>
      <c r="N375" s="2" t="s">
        <v>42</v>
      </c>
      <c r="O375" s="3">
        <v>688842</v>
      </c>
      <c r="P375" s="3">
        <v>223</v>
      </c>
      <c r="Q375" s="2" t="s">
        <v>18248</v>
      </c>
      <c r="R375" s="2" t="s">
        <v>175</v>
      </c>
      <c r="S375" s="3">
        <v>0</v>
      </c>
      <c r="T375" s="3">
        <v>1</v>
      </c>
      <c r="U375" s="3">
        <v>10</v>
      </c>
      <c r="V375" s="2" t="s">
        <v>18256</v>
      </c>
      <c r="W375" s="3">
        <v>1</v>
      </c>
      <c r="X375" s="2" t="s">
        <v>18250</v>
      </c>
      <c r="Y375" s="2" t="s">
        <v>18256</v>
      </c>
      <c r="Z375" s="2" t="s">
        <v>18251</v>
      </c>
      <c r="AA375" s="2" t="s">
        <v>175</v>
      </c>
      <c r="AB375" s="2" t="s">
        <v>285</v>
      </c>
      <c r="AC375" s="3">
        <v>9</v>
      </c>
      <c r="AD375" s="2" t="s">
        <v>18245</v>
      </c>
      <c r="AE375" s="2" t="s">
        <v>18252</v>
      </c>
      <c r="AF375" s="2" t="s">
        <v>18246</v>
      </c>
      <c r="AG375" s="2" t="s">
        <v>18245</v>
      </c>
      <c r="AH375" s="2" t="s">
        <v>18253</v>
      </c>
    </row>
    <row r="376" s="1" customFormat="1" spans="1:34">
      <c r="A376" s="2" t="s">
        <v>18245</v>
      </c>
      <c r="B376" s="2" t="s">
        <v>18246</v>
      </c>
      <c r="C376" s="2" t="s">
        <v>18246</v>
      </c>
      <c r="D376" s="2"/>
      <c r="E376" s="3">
        <v>696839</v>
      </c>
      <c r="F376" s="2" t="s">
        <v>287</v>
      </c>
      <c r="G376" s="2" t="s">
        <v>18247</v>
      </c>
      <c r="H376" s="3">
        <v>223</v>
      </c>
      <c r="I376" s="2" t="s">
        <v>288</v>
      </c>
      <c r="J376" s="3">
        <v>927613</v>
      </c>
      <c r="K376" s="2" t="s">
        <v>18247</v>
      </c>
      <c r="L376" s="2"/>
      <c r="M376" s="2" t="s">
        <v>4</v>
      </c>
      <c r="N376" s="2" t="s">
        <v>200</v>
      </c>
      <c r="O376" s="3">
        <v>696839</v>
      </c>
      <c r="P376" s="3">
        <v>223</v>
      </c>
      <c r="Q376" s="2" t="s">
        <v>18248</v>
      </c>
      <c r="R376" s="2" t="s">
        <v>289</v>
      </c>
      <c r="S376" s="3">
        <v>30</v>
      </c>
      <c r="T376" s="3">
        <v>1</v>
      </c>
      <c r="U376" s="3">
        <v>30</v>
      </c>
      <c r="V376" s="2" t="s">
        <v>18274</v>
      </c>
      <c r="W376" s="3">
        <v>1</v>
      </c>
      <c r="X376" s="2" t="s">
        <v>18250</v>
      </c>
      <c r="Y376" s="2" t="s">
        <v>18274</v>
      </c>
      <c r="Z376" s="2" t="s">
        <v>18251</v>
      </c>
      <c r="AA376" s="2" t="s">
        <v>289</v>
      </c>
      <c r="AB376" s="2" t="s">
        <v>287</v>
      </c>
      <c r="AC376" s="3">
        <v>9</v>
      </c>
      <c r="AD376" s="2" t="s">
        <v>18245</v>
      </c>
      <c r="AE376" s="2" t="s">
        <v>18252</v>
      </c>
      <c r="AF376" s="2" t="s">
        <v>18246</v>
      </c>
      <c r="AG376" s="2" t="s">
        <v>18245</v>
      </c>
      <c r="AH376" s="2" t="s">
        <v>18253</v>
      </c>
    </row>
    <row r="377" s="1" customFormat="1" spans="1:34">
      <c r="A377" s="2" t="s">
        <v>18245</v>
      </c>
      <c r="B377" s="2" t="s">
        <v>18246</v>
      </c>
      <c r="C377" s="2" t="s">
        <v>18246</v>
      </c>
      <c r="D377" s="2"/>
      <c r="E377" s="3">
        <v>696839</v>
      </c>
      <c r="F377" s="2" t="s">
        <v>287</v>
      </c>
      <c r="G377" s="2" t="s">
        <v>18247</v>
      </c>
      <c r="H377" s="3">
        <v>223</v>
      </c>
      <c r="I377" s="2" t="s">
        <v>288</v>
      </c>
      <c r="J377" s="3">
        <v>927613</v>
      </c>
      <c r="K377" s="2" t="s">
        <v>18247</v>
      </c>
      <c r="L377" s="2"/>
      <c r="M377" s="2" t="s">
        <v>4</v>
      </c>
      <c r="N377" s="2" t="s">
        <v>126</v>
      </c>
      <c r="O377" s="3">
        <v>696839</v>
      </c>
      <c r="P377" s="3">
        <v>223</v>
      </c>
      <c r="Q377" s="2" t="s">
        <v>18248</v>
      </c>
      <c r="R377" s="2" t="s">
        <v>289</v>
      </c>
      <c r="S377" s="3">
        <v>30</v>
      </c>
      <c r="T377" s="3">
        <v>1</v>
      </c>
      <c r="U377" s="3">
        <v>40</v>
      </c>
      <c r="V377" s="2" t="s">
        <v>18266</v>
      </c>
      <c r="W377" s="3">
        <v>1</v>
      </c>
      <c r="X377" s="2" t="s">
        <v>18250</v>
      </c>
      <c r="Y377" s="2" t="s">
        <v>18266</v>
      </c>
      <c r="Z377" s="2" t="s">
        <v>18251</v>
      </c>
      <c r="AA377" s="2" t="s">
        <v>289</v>
      </c>
      <c r="AB377" s="2" t="s">
        <v>287</v>
      </c>
      <c r="AC377" s="3">
        <v>9</v>
      </c>
      <c r="AD377" s="2" t="s">
        <v>18245</v>
      </c>
      <c r="AE377" s="2" t="s">
        <v>18252</v>
      </c>
      <c r="AF377" s="2" t="s">
        <v>18246</v>
      </c>
      <c r="AG377" s="2" t="s">
        <v>18245</v>
      </c>
      <c r="AH377" s="2" t="s">
        <v>18253</v>
      </c>
    </row>
    <row r="378" s="1" customFormat="1" spans="1:34">
      <c r="A378" s="2" t="s">
        <v>18245</v>
      </c>
      <c r="B378" s="2" t="s">
        <v>18246</v>
      </c>
      <c r="C378" s="2" t="s">
        <v>18246</v>
      </c>
      <c r="D378" s="2"/>
      <c r="E378" s="3">
        <v>696839</v>
      </c>
      <c r="F378" s="2" t="s">
        <v>287</v>
      </c>
      <c r="G378" s="2" t="s">
        <v>18247</v>
      </c>
      <c r="H378" s="3">
        <v>223</v>
      </c>
      <c r="I378" s="2" t="s">
        <v>288</v>
      </c>
      <c r="J378" s="3">
        <v>927619</v>
      </c>
      <c r="K378" s="2" t="s">
        <v>18247</v>
      </c>
      <c r="L378" s="2"/>
      <c r="M378" s="2" t="s">
        <v>4</v>
      </c>
      <c r="N378" s="2" t="s">
        <v>57</v>
      </c>
      <c r="O378" s="3">
        <v>696839</v>
      </c>
      <c r="P378" s="3">
        <v>223</v>
      </c>
      <c r="Q378" s="2" t="s">
        <v>18248</v>
      </c>
      <c r="R378" s="2" t="s">
        <v>290</v>
      </c>
      <c r="S378" s="3">
        <v>30</v>
      </c>
      <c r="T378" s="3">
        <v>1</v>
      </c>
      <c r="U378" s="3">
        <v>110</v>
      </c>
      <c r="V378" s="2" t="s">
        <v>18257</v>
      </c>
      <c r="W378" s="3">
        <v>1</v>
      </c>
      <c r="X378" s="2" t="s">
        <v>18250</v>
      </c>
      <c r="Y378" s="2" t="s">
        <v>18257</v>
      </c>
      <c r="Z378" s="2" t="s">
        <v>18251</v>
      </c>
      <c r="AA378" s="2" t="s">
        <v>290</v>
      </c>
      <c r="AB378" s="2" t="s">
        <v>287</v>
      </c>
      <c r="AC378" s="3">
        <v>9</v>
      </c>
      <c r="AD378" s="2" t="s">
        <v>18245</v>
      </c>
      <c r="AE378" s="2" t="s">
        <v>18252</v>
      </c>
      <c r="AF378" s="2" t="s">
        <v>18246</v>
      </c>
      <c r="AG378" s="2" t="s">
        <v>18245</v>
      </c>
      <c r="AH378" s="2" t="s">
        <v>18253</v>
      </c>
    </row>
    <row r="379" s="1" customFormat="1" spans="1:34">
      <c r="A379" s="2" t="s">
        <v>18245</v>
      </c>
      <c r="B379" s="2" t="s">
        <v>18246</v>
      </c>
      <c r="C379" s="2" t="s">
        <v>18246</v>
      </c>
      <c r="D379" s="2"/>
      <c r="E379" s="3">
        <v>696839</v>
      </c>
      <c r="F379" s="2" t="s">
        <v>287</v>
      </c>
      <c r="G379" s="2" t="s">
        <v>18247</v>
      </c>
      <c r="H379" s="3">
        <v>223</v>
      </c>
      <c r="I379" s="2" t="s">
        <v>288</v>
      </c>
      <c r="J379" s="3">
        <v>927619</v>
      </c>
      <c r="K379" s="2" t="s">
        <v>18247</v>
      </c>
      <c r="L379" s="2"/>
      <c r="M379" s="2" t="s">
        <v>4</v>
      </c>
      <c r="N379" s="2" t="s">
        <v>60</v>
      </c>
      <c r="O379" s="3">
        <v>696839</v>
      </c>
      <c r="P379" s="3">
        <v>223</v>
      </c>
      <c r="Q379" s="2" t="s">
        <v>18248</v>
      </c>
      <c r="R379" s="2" t="s">
        <v>290</v>
      </c>
      <c r="S379" s="3">
        <v>30</v>
      </c>
      <c r="T379" s="3">
        <v>1</v>
      </c>
      <c r="U379" s="3">
        <v>120</v>
      </c>
      <c r="V379" s="2" t="s">
        <v>18259</v>
      </c>
      <c r="W379" s="3">
        <v>1</v>
      </c>
      <c r="X379" s="2" t="s">
        <v>18250</v>
      </c>
      <c r="Y379" s="2" t="s">
        <v>18259</v>
      </c>
      <c r="Z379" s="2" t="s">
        <v>18251</v>
      </c>
      <c r="AA379" s="2" t="s">
        <v>290</v>
      </c>
      <c r="AB379" s="2" t="s">
        <v>287</v>
      </c>
      <c r="AC379" s="3">
        <v>9</v>
      </c>
      <c r="AD379" s="2" t="s">
        <v>18245</v>
      </c>
      <c r="AE379" s="2" t="s">
        <v>18252</v>
      </c>
      <c r="AF379" s="2" t="s">
        <v>18246</v>
      </c>
      <c r="AG379" s="2" t="s">
        <v>18245</v>
      </c>
      <c r="AH379" s="2" t="s">
        <v>18253</v>
      </c>
    </row>
    <row r="380" s="1" customFormat="1" spans="1:34">
      <c r="A380" s="2" t="s">
        <v>18245</v>
      </c>
      <c r="B380" s="2" t="s">
        <v>18246</v>
      </c>
      <c r="C380" s="2" t="s">
        <v>18246</v>
      </c>
      <c r="D380" s="2"/>
      <c r="E380" s="3">
        <v>696839</v>
      </c>
      <c r="F380" s="2" t="s">
        <v>287</v>
      </c>
      <c r="G380" s="2" t="s">
        <v>18247</v>
      </c>
      <c r="H380" s="3">
        <v>223</v>
      </c>
      <c r="I380" s="2" t="s">
        <v>288</v>
      </c>
      <c r="J380" s="3">
        <v>927619</v>
      </c>
      <c r="K380" s="2" t="s">
        <v>18247</v>
      </c>
      <c r="L380" s="2"/>
      <c r="M380" s="2" t="s">
        <v>4</v>
      </c>
      <c r="N380" s="2" t="s">
        <v>63</v>
      </c>
      <c r="O380" s="3">
        <v>696839</v>
      </c>
      <c r="P380" s="3">
        <v>223</v>
      </c>
      <c r="Q380" s="2" t="s">
        <v>18248</v>
      </c>
      <c r="R380" s="2" t="s">
        <v>290</v>
      </c>
      <c r="S380" s="3">
        <v>30</v>
      </c>
      <c r="T380" s="3">
        <v>1</v>
      </c>
      <c r="U380" s="3">
        <v>130</v>
      </c>
      <c r="V380" s="2" t="s">
        <v>18260</v>
      </c>
      <c r="W380" s="3">
        <v>1</v>
      </c>
      <c r="X380" s="2" t="s">
        <v>18250</v>
      </c>
      <c r="Y380" s="2" t="s">
        <v>18260</v>
      </c>
      <c r="Z380" s="2" t="s">
        <v>18251</v>
      </c>
      <c r="AA380" s="2" t="s">
        <v>290</v>
      </c>
      <c r="AB380" s="2" t="s">
        <v>287</v>
      </c>
      <c r="AC380" s="3">
        <v>9</v>
      </c>
      <c r="AD380" s="2" t="s">
        <v>18245</v>
      </c>
      <c r="AE380" s="2" t="s">
        <v>18252</v>
      </c>
      <c r="AF380" s="2" t="s">
        <v>18246</v>
      </c>
      <c r="AG380" s="2" t="s">
        <v>18245</v>
      </c>
      <c r="AH380" s="2" t="s">
        <v>18253</v>
      </c>
    </row>
    <row r="381" s="1" customFormat="1" spans="1:34">
      <c r="A381" s="2" t="s">
        <v>18245</v>
      </c>
      <c r="B381" s="2" t="s">
        <v>18246</v>
      </c>
      <c r="C381" s="2" t="s">
        <v>18246</v>
      </c>
      <c r="D381" s="2"/>
      <c r="E381" s="3">
        <v>696839</v>
      </c>
      <c r="F381" s="2" t="s">
        <v>287</v>
      </c>
      <c r="G381" s="2" t="s">
        <v>18247</v>
      </c>
      <c r="H381" s="3">
        <v>223</v>
      </c>
      <c r="I381" s="2" t="s">
        <v>288</v>
      </c>
      <c r="J381" s="3">
        <v>927619</v>
      </c>
      <c r="K381" s="2" t="s">
        <v>18247</v>
      </c>
      <c r="L381" s="2"/>
      <c r="M381" s="2" t="s">
        <v>4</v>
      </c>
      <c r="N381" s="2" t="s">
        <v>46</v>
      </c>
      <c r="O381" s="3">
        <v>696839</v>
      </c>
      <c r="P381" s="3">
        <v>223</v>
      </c>
      <c r="Q381" s="2" t="s">
        <v>18248</v>
      </c>
      <c r="R381" s="2" t="s">
        <v>290</v>
      </c>
      <c r="S381" s="3">
        <v>30</v>
      </c>
      <c r="T381" s="3">
        <v>1</v>
      </c>
      <c r="U381" s="3">
        <v>140</v>
      </c>
      <c r="V381" s="2" t="s">
        <v>18257</v>
      </c>
      <c r="W381" s="3">
        <v>1</v>
      </c>
      <c r="X381" s="2" t="s">
        <v>18250</v>
      </c>
      <c r="Y381" s="2" t="s">
        <v>18257</v>
      </c>
      <c r="Z381" s="2" t="s">
        <v>18251</v>
      </c>
      <c r="AA381" s="2" t="s">
        <v>290</v>
      </c>
      <c r="AB381" s="2" t="s">
        <v>287</v>
      </c>
      <c r="AC381" s="3">
        <v>9</v>
      </c>
      <c r="AD381" s="2" t="s">
        <v>18245</v>
      </c>
      <c r="AE381" s="2" t="s">
        <v>18252</v>
      </c>
      <c r="AF381" s="2" t="s">
        <v>18246</v>
      </c>
      <c r="AG381" s="2" t="s">
        <v>18245</v>
      </c>
      <c r="AH381" s="2" t="s">
        <v>18253</v>
      </c>
    </row>
    <row r="382" s="1" customFormat="1" spans="1:34">
      <c r="A382" s="2" t="s">
        <v>18245</v>
      </c>
      <c r="B382" s="2" t="s">
        <v>18246</v>
      </c>
      <c r="C382" s="2" t="s">
        <v>18246</v>
      </c>
      <c r="D382" s="2"/>
      <c r="E382" s="3">
        <v>696839</v>
      </c>
      <c r="F382" s="2" t="s">
        <v>287</v>
      </c>
      <c r="G382" s="2" t="s">
        <v>18247</v>
      </c>
      <c r="H382" s="3">
        <v>223</v>
      </c>
      <c r="I382" s="2" t="s">
        <v>288</v>
      </c>
      <c r="J382" s="3">
        <v>927619</v>
      </c>
      <c r="K382" s="2" t="s">
        <v>18247</v>
      </c>
      <c r="L382" s="2"/>
      <c r="M382" s="2" t="s">
        <v>4</v>
      </c>
      <c r="N382" s="2" t="s">
        <v>50</v>
      </c>
      <c r="O382" s="3">
        <v>696839</v>
      </c>
      <c r="P382" s="3">
        <v>223</v>
      </c>
      <c r="Q382" s="2" t="s">
        <v>18248</v>
      </c>
      <c r="R382" s="2" t="s">
        <v>290</v>
      </c>
      <c r="S382" s="3">
        <v>30</v>
      </c>
      <c r="T382" s="3">
        <v>1</v>
      </c>
      <c r="U382" s="3">
        <v>150</v>
      </c>
      <c r="V382" s="2" t="s">
        <v>18257</v>
      </c>
      <c r="W382" s="3">
        <v>1</v>
      </c>
      <c r="X382" s="2" t="s">
        <v>18250</v>
      </c>
      <c r="Y382" s="2" t="s">
        <v>18257</v>
      </c>
      <c r="Z382" s="2" t="s">
        <v>18251</v>
      </c>
      <c r="AA382" s="2" t="s">
        <v>290</v>
      </c>
      <c r="AB382" s="2" t="s">
        <v>287</v>
      </c>
      <c r="AC382" s="3">
        <v>9</v>
      </c>
      <c r="AD382" s="2" t="s">
        <v>18245</v>
      </c>
      <c r="AE382" s="2" t="s">
        <v>18252</v>
      </c>
      <c r="AF382" s="2" t="s">
        <v>18246</v>
      </c>
      <c r="AG382" s="2" t="s">
        <v>18245</v>
      </c>
      <c r="AH382" s="2" t="s">
        <v>18253</v>
      </c>
    </row>
    <row r="383" s="1" customFormat="1" spans="1:34">
      <c r="A383" s="2" t="s">
        <v>18245</v>
      </c>
      <c r="B383" s="2" t="s">
        <v>18246</v>
      </c>
      <c r="C383" s="2" t="s">
        <v>18246</v>
      </c>
      <c r="D383" s="2"/>
      <c r="E383" s="3">
        <v>696839</v>
      </c>
      <c r="F383" s="2" t="s">
        <v>287</v>
      </c>
      <c r="G383" s="2" t="s">
        <v>18247</v>
      </c>
      <c r="H383" s="3">
        <v>223</v>
      </c>
      <c r="I383" s="2" t="s">
        <v>288</v>
      </c>
      <c r="J383" s="3">
        <v>927619</v>
      </c>
      <c r="K383" s="2" t="s">
        <v>18247</v>
      </c>
      <c r="L383" s="2"/>
      <c r="M383" s="2" t="s">
        <v>4</v>
      </c>
      <c r="N383" s="2" t="s">
        <v>135</v>
      </c>
      <c r="O383" s="3">
        <v>696839</v>
      </c>
      <c r="P383" s="3">
        <v>223</v>
      </c>
      <c r="Q383" s="2" t="s">
        <v>18248</v>
      </c>
      <c r="R383" s="2" t="s">
        <v>290</v>
      </c>
      <c r="S383" s="3">
        <v>30</v>
      </c>
      <c r="T383" s="3">
        <v>1</v>
      </c>
      <c r="U383" s="3">
        <v>160</v>
      </c>
      <c r="V383" s="2" t="s">
        <v>18267</v>
      </c>
      <c r="W383" s="3">
        <v>1</v>
      </c>
      <c r="X383" s="2" t="s">
        <v>18250</v>
      </c>
      <c r="Y383" s="2" t="s">
        <v>18267</v>
      </c>
      <c r="Z383" s="2" t="s">
        <v>18251</v>
      </c>
      <c r="AA383" s="2" t="s">
        <v>290</v>
      </c>
      <c r="AB383" s="2" t="s">
        <v>287</v>
      </c>
      <c r="AC383" s="3">
        <v>9</v>
      </c>
      <c r="AD383" s="2" t="s">
        <v>18245</v>
      </c>
      <c r="AE383" s="2" t="s">
        <v>18252</v>
      </c>
      <c r="AF383" s="2" t="s">
        <v>18246</v>
      </c>
      <c r="AG383" s="2" t="s">
        <v>18245</v>
      </c>
      <c r="AH383" s="2" t="s">
        <v>18253</v>
      </c>
    </row>
    <row r="384" s="1" customFormat="1" spans="1:34">
      <c r="A384" s="2" t="s">
        <v>18245</v>
      </c>
      <c r="B384" s="2" t="s">
        <v>18246</v>
      </c>
      <c r="C384" s="2" t="s">
        <v>18246</v>
      </c>
      <c r="D384" s="2"/>
      <c r="E384" s="3">
        <v>696839</v>
      </c>
      <c r="F384" s="2" t="s">
        <v>287</v>
      </c>
      <c r="G384" s="2" t="s">
        <v>18247</v>
      </c>
      <c r="H384" s="3">
        <v>223</v>
      </c>
      <c r="I384" s="2" t="s">
        <v>288</v>
      </c>
      <c r="J384" s="3">
        <v>1417842</v>
      </c>
      <c r="K384" s="2" t="s">
        <v>18247</v>
      </c>
      <c r="L384" s="2"/>
      <c r="M384" s="2" t="s">
        <v>4</v>
      </c>
      <c r="N384" s="2" t="s">
        <v>63</v>
      </c>
      <c r="O384" s="3">
        <v>696839</v>
      </c>
      <c r="P384" s="3">
        <v>223</v>
      </c>
      <c r="Q384" s="2" t="s">
        <v>18248</v>
      </c>
      <c r="R384" s="2" t="s">
        <v>291</v>
      </c>
      <c r="S384" s="3">
        <v>30</v>
      </c>
      <c r="T384" s="3">
        <v>1</v>
      </c>
      <c r="U384" s="3">
        <v>10</v>
      </c>
      <c r="V384" s="2" t="s">
        <v>18260</v>
      </c>
      <c r="W384" s="3">
        <v>1</v>
      </c>
      <c r="X384" s="2" t="s">
        <v>18250</v>
      </c>
      <c r="Y384" s="2" t="s">
        <v>18260</v>
      </c>
      <c r="Z384" s="2" t="s">
        <v>18251</v>
      </c>
      <c r="AA384" s="2" t="s">
        <v>291</v>
      </c>
      <c r="AB384" s="2" t="s">
        <v>287</v>
      </c>
      <c r="AC384" s="3">
        <v>9</v>
      </c>
      <c r="AD384" s="2" t="s">
        <v>18245</v>
      </c>
      <c r="AE384" s="2" t="s">
        <v>18252</v>
      </c>
      <c r="AF384" s="2" t="s">
        <v>18246</v>
      </c>
      <c r="AG384" s="2" t="s">
        <v>18245</v>
      </c>
      <c r="AH384" s="2" t="s">
        <v>18253</v>
      </c>
    </row>
    <row r="385" s="1" customFormat="1" spans="1:34">
      <c r="A385" s="2" t="s">
        <v>18245</v>
      </c>
      <c r="B385" s="2" t="s">
        <v>18246</v>
      </c>
      <c r="C385" s="2" t="s">
        <v>18246</v>
      </c>
      <c r="D385" s="2"/>
      <c r="E385" s="3">
        <v>703892</v>
      </c>
      <c r="F385" s="2" t="s">
        <v>292</v>
      </c>
      <c r="G385" s="2" t="s">
        <v>18247</v>
      </c>
      <c r="H385" s="3">
        <v>223</v>
      </c>
      <c r="I385" s="2" t="s">
        <v>293</v>
      </c>
      <c r="J385" s="3">
        <v>703892</v>
      </c>
      <c r="K385" s="2" t="s">
        <v>18247</v>
      </c>
      <c r="L385" s="2"/>
      <c r="M385" s="2" t="s">
        <v>4</v>
      </c>
      <c r="N385" s="2" t="s">
        <v>295</v>
      </c>
      <c r="O385" s="3">
        <v>703892</v>
      </c>
      <c r="P385" s="3">
        <v>223</v>
      </c>
      <c r="Q385" s="2" t="s">
        <v>18248</v>
      </c>
      <c r="R385" s="2" t="s">
        <v>292</v>
      </c>
      <c r="S385" s="3">
        <v>0</v>
      </c>
      <c r="T385" s="3">
        <v>1</v>
      </c>
      <c r="U385" s="3">
        <v>20</v>
      </c>
      <c r="V385" s="2" t="s">
        <v>18279</v>
      </c>
      <c r="W385" s="3">
        <v>1</v>
      </c>
      <c r="X385" s="2" t="s">
        <v>18250</v>
      </c>
      <c r="Y385" s="2" t="s">
        <v>18279</v>
      </c>
      <c r="Z385" s="2" t="s">
        <v>18251</v>
      </c>
      <c r="AA385" s="2" t="s">
        <v>292</v>
      </c>
      <c r="AB385" s="2" t="s">
        <v>292</v>
      </c>
      <c r="AC385" s="3">
        <v>12</v>
      </c>
      <c r="AD385" s="2" t="s">
        <v>18245</v>
      </c>
      <c r="AE385" s="2" t="s">
        <v>18252</v>
      </c>
      <c r="AF385" s="2" t="s">
        <v>18246</v>
      </c>
      <c r="AG385" s="2" t="s">
        <v>18245</v>
      </c>
      <c r="AH385" s="2" t="s">
        <v>18253</v>
      </c>
    </row>
    <row r="386" s="1" customFormat="1" spans="1:34">
      <c r="A386" s="2" t="s">
        <v>18245</v>
      </c>
      <c r="B386" s="2" t="s">
        <v>18246</v>
      </c>
      <c r="C386" s="2" t="s">
        <v>18246</v>
      </c>
      <c r="D386" s="2"/>
      <c r="E386" s="3">
        <v>703892</v>
      </c>
      <c r="F386" s="2" t="s">
        <v>292</v>
      </c>
      <c r="G386" s="2" t="s">
        <v>18247</v>
      </c>
      <c r="H386" s="3">
        <v>223</v>
      </c>
      <c r="I386" s="2" t="s">
        <v>293</v>
      </c>
      <c r="J386" s="3">
        <v>703892</v>
      </c>
      <c r="K386" s="2" t="s">
        <v>18247</v>
      </c>
      <c r="L386" s="2"/>
      <c r="M386" s="2" t="s">
        <v>4</v>
      </c>
      <c r="N386" s="2" t="s">
        <v>298</v>
      </c>
      <c r="O386" s="3">
        <v>703892</v>
      </c>
      <c r="P386" s="3">
        <v>223</v>
      </c>
      <c r="Q386" s="2" t="s">
        <v>18248</v>
      </c>
      <c r="R386" s="2" t="s">
        <v>292</v>
      </c>
      <c r="S386" s="3">
        <v>0</v>
      </c>
      <c r="T386" s="3">
        <v>1</v>
      </c>
      <c r="U386" s="3">
        <v>30</v>
      </c>
      <c r="V386" s="2" t="s">
        <v>18280</v>
      </c>
      <c r="W386" s="3">
        <v>1</v>
      </c>
      <c r="X386" s="2" t="s">
        <v>18250</v>
      </c>
      <c r="Y386" s="2" t="s">
        <v>18280</v>
      </c>
      <c r="Z386" s="2" t="s">
        <v>18251</v>
      </c>
      <c r="AA386" s="2" t="s">
        <v>292</v>
      </c>
      <c r="AB386" s="2" t="s">
        <v>292</v>
      </c>
      <c r="AC386" s="3">
        <v>12</v>
      </c>
      <c r="AD386" s="2" t="s">
        <v>18245</v>
      </c>
      <c r="AE386" s="2" t="s">
        <v>18252</v>
      </c>
      <c r="AF386" s="2" t="s">
        <v>18246</v>
      </c>
      <c r="AG386" s="2" t="s">
        <v>18245</v>
      </c>
      <c r="AH386" s="2" t="s">
        <v>18253</v>
      </c>
    </row>
    <row r="387" s="1" customFormat="1" spans="1:34">
      <c r="A387" s="2" t="s">
        <v>18245</v>
      </c>
      <c r="B387" s="2" t="s">
        <v>18246</v>
      </c>
      <c r="C387" s="2" t="s">
        <v>18246</v>
      </c>
      <c r="D387" s="2"/>
      <c r="E387" s="3">
        <v>703892</v>
      </c>
      <c r="F387" s="2" t="s">
        <v>292</v>
      </c>
      <c r="G387" s="2" t="s">
        <v>18247</v>
      </c>
      <c r="H387" s="3">
        <v>223</v>
      </c>
      <c r="I387" s="2" t="s">
        <v>293</v>
      </c>
      <c r="J387" s="3">
        <v>703892</v>
      </c>
      <c r="K387" s="2" t="s">
        <v>18247</v>
      </c>
      <c r="L387" s="2"/>
      <c r="M387" s="2" t="s">
        <v>4</v>
      </c>
      <c r="N387" s="2" t="s">
        <v>301</v>
      </c>
      <c r="O387" s="3">
        <v>703892</v>
      </c>
      <c r="P387" s="3">
        <v>223</v>
      </c>
      <c r="Q387" s="2" t="s">
        <v>18248</v>
      </c>
      <c r="R387" s="2" t="s">
        <v>292</v>
      </c>
      <c r="S387" s="3">
        <v>0</v>
      </c>
      <c r="T387" s="3">
        <v>1</v>
      </c>
      <c r="U387" s="3">
        <v>40</v>
      </c>
      <c r="V387" s="2" t="s">
        <v>18281</v>
      </c>
      <c r="W387" s="3">
        <v>1</v>
      </c>
      <c r="X387" s="2" t="s">
        <v>18250</v>
      </c>
      <c r="Y387" s="2" t="s">
        <v>18281</v>
      </c>
      <c r="Z387" s="2" t="s">
        <v>18251</v>
      </c>
      <c r="AA387" s="2" t="s">
        <v>292</v>
      </c>
      <c r="AB387" s="2" t="s">
        <v>292</v>
      </c>
      <c r="AC387" s="3">
        <v>12</v>
      </c>
      <c r="AD387" s="2" t="s">
        <v>18245</v>
      </c>
      <c r="AE387" s="2" t="s">
        <v>18252</v>
      </c>
      <c r="AF387" s="2" t="s">
        <v>18246</v>
      </c>
      <c r="AG387" s="2" t="s">
        <v>18245</v>
      </c>
      <c r="AH387" s="2" t="s">
        <v>18253</v>
      </c>
    </row>
    <row r="388" s="1" customFormat="1" spans="1:34">
      <c r="A388" s="2" t="s">
        <v>18245</v>
      </c>
      <c r="B388" s="2" t="s">
        <v>18246</v>
      </c>
      <c r="C388" s="2" t="s">
        <v>18246</v>
      </c>
      <c r="D388" s="2"/>
      <c r="E388" s="3">
        <v>703892</v>
      </c>
      <c r="F388" s="2" t="s">
        <v>292</v>
      </c>
      <c r="G388" s="2" t="s">
        <v>18247</v>
      </c>
      <c r="H388" s="3">
        <v>223</v>
      </c>
      <c r="I388" s="2" t="s">
        <v>293</v>
      </c>
      <c r="J388" s="3">
        <v>703892</v>
      </c>
      <c r="K388" s="2" t="s">
        <v>18247</v>
      </c>
      <c r="L388" s="2"/>
      <c r="M388" s="2" t="s">
        <v>4</v>
      </c>
      <c r="N388" s="2" t="s">
        <v>304</v>
      </c>
      <c r="O388" s="3">
        <v>703892</v>
      </c>
      <c r="P388" s="3">
        <v>223</v>
      </c>
      <c r="Q388" s="2" t="s">
        <v>18248</v>
      </c>
      <c r="R388" s="2" t="s">
        <v>292</v>
      </c>
      <c r="S388" s="3">
        <v>0</v>
      </c>
      <c r="T388" s="3">
        <v>1</v>
      </c>
      <c r="U388" s="3">
        <v>50</v>
      </c>
      <c r="V388" s="2" t="s">
        <v>18260</v>
      </c>
      <c r="W388" s="3">
        <v>1</v>
      </c>
      <c r="X388" s="2" t="s">
        <v>18250</v>
      </c>
      <c r="Y388" s="2" t="s">
        <v>18260</v>
      </c>
      <c r="Z388" s="2" t="s">
        <v>18251</v>
      </c>
      <c r="AA388" s="2" t="s">
        <v>292</v>
      </c>
      <c r="AB388" s="2" t="s">
        <v>292</v>
      </c>
      <c r="AC388" s="3">
        <v>12</v>
      </c>
      <c r="AD388" s="2" t="s">
        <v>18245</v>
      </c>
      <c r="AE388" s="2" t="s">
        <v>18252</v>
      </c>
      <c r="AF388" s="2" t="s">
        <v>18246</v>
      </c>
      <c r="AG388" s="2" t="s">
        <v>18245</v>
      </c>
      <c r="AH388" s="2" t="s">
        <v>18253</v>
      </c>
    </row>
    <row r="389" s="1" customFormat="1" spans="1:34">
      <c r="A389" s="2" t="s">
        <v>18245</v>
      </c>
      <c r="B389" s="2" t="s">
        <v>18246</v>
      </c>
      <c r="C389" s="2" t="s">
        <v>18246</v>
      </c>
      <c r="D389" s="2"/>
      <c r="E389" s="3">
        <v>703892</v>
      </c>
      <c r="F389" s="2" t="s">
        <v>292</v>
      </c>
      <c r="G389" s="2" t="s">
        <v>18247</v>
      </c>
      <c r="H389" s="3">
        <v>223</v>
      </c>
      <c r="I389" s="2" t="s">
        <v>293</v>
      </c>
      <c r="J389" s="3">
        <v>703892</v>
      </c>
      <c r="K389" s="2" t="s">
        <v>18247</v>
      </c>
      <c r="L389" s="2"/>
      <c r="M389" s="2" t="s">
        <v>4</v>
      </c>
      <c r="N389" s="2" t="s">
        <v>307</v>
      </c>
      <c r="O389" s="3">
        <v>703892</v>
      </c>
      <c r="P389" s="3">
        <v>223</v>
      </c>
      <c r="Q389" s="2" t="s">
        <v>18248</v>
      </c>
      <c r="R389" s="2" t="s">
        <v>292</v>
      </c>
      <c r="S389" s="3">
        <v>0</v>
      </c>
      <c r="T389" s="3">
        <v>1</v>
      </c>
      <c r="U389" s="3">
        <v>60</v>
      </c>
      <c r="V389" s="2" t="s">
        <v>18282</v>
      </c>
      <c r="W389" s="3">
        <v>1</v>
      </c>
      <c r="X389" s="2" t="s">
        <v>18250</v>
      </c>
      <c r="Y389" s="2" t="s">
        <v>18282</v>
      </c>
      <c r="Z389" s="2" t="s">
        <v>18251</v>
      </c>
      <c r="AA389" s="2" t="s">
        <v>292</v>
      </c>
      <c r="AB389" s="2" t="s">
        <v>292</v>
      </c>
      <c r="AC389" s="3">
        <v>12</v>
      </c>
      <c r="AD389" s="2" t="s">
        <v>18245</v>
      </c>
      <c r="AE389" s="2" t="s">
        <v>18252</v>
      </c>
      <c r="AF389" s="2" t="s">
        <v>18246</v>
      </c>
      <c r="AG389" s="2" t="s">
        <v>18245</v>
      </c>
      <c r="AH389" s="2" t="s">
        <v>18253</v>
      </c>
    </row>
    <row r="390" s="1" customFormat="1" spans="1:34">
      <c r="A390" s="2" t="s">
        <v>18245</v>
      </c>
      <c r="B390" s="2" t="s">
        <v>18246</v>
      </c>
      <c r="C390" s="2" t="s">
        <v>18246</v>
      </c>
      <c r="D390" s="2"/>
      <c r="E390" s="3">
        <v>703892</v>
      </c>
      <c r="F390" s="2" t="s">
        <v>292</v>
      </c>
      <c r="G390" s="2" t="s">
        <v>18247</v>
      </c>
      <c r="H390" s="3">
        <v>223</v>
      </c>
      <c r="I390" s="2" t="s">
        <v>293</v>
      </c>
      <c r="J390" s="3">
        <v>703892</v>
      </c>
      <c r="K390" s="2" t="s">
        <v>18247</v>
      </c>
      <c r="L390" s="2"/>
      <c r="M390" s="2" t="s">
        <v>4</v>
      </c>
      <c r="N390" s="2" t="s">
        <v>310</v>
      </c>
      <c r="O390" s="3">
        <v>703892</v>
      </c>
      <c r="P390" s="3">
        <v>223</v>
      </c>
      <c r="Q390" s="2" t="s">
        <v>18248</v>
      </c>
      <c r="R390" s="2" t="s">
        <v>292</v>
      </c>
      <c r="S390" s="3">
        <v>0</v>
      </c>
      <c r="T390" s="3">
        <v>1</v>
      </c>
      <c r="U390" s="3">
        <v>70</v>
      </c>
      <c r="V390" s="2" t="s">
        <v>18282</v>
      </c>
      <c r="W390" s="3">
        <v>1</v>
      </c>
      <c r="X390" s="2" t="s">
        <v>18250</v>
      </c>
      <c r="Y390" s="2" t="s">
        <v>18282</v>
      </c>
      <c r="Z390" s="2" t="s">
        <v>18251</v>
      </c>
      <c r="AA390" s="2" t="s">
        <v>292</v>
      </c>
      <c r="AB390" s="2" t="s">
        <v>292</v>
      </c>
      <c r="AC390" s="3">
        <v>12</v>
      </c>
      <c r="AD390" s="2" t="s">
        <v>18245</v>
      </c>
      <c r="AE390" s="2" t="s">
        <v>18252</v>
      </c>
      <c r="AF390" s="2" t="s">
        <v>18246</v>
      </c>
      <c r="AG390" s="2" t="s">
        <v>18245</v>
      </c>
      <c r="AH390" s="2" t="s">
        <v>18253</v>
      </c>
    </row>
    <row r="391" s="1" customFormat="1" spans="1:34">
      <c r="A391" s="2" t="s">
        <v>18245</v>
      </c>
      <c r="B391" s="2" t="s">
        <v>18246</v>
      </c>
      <c r="C391" s="2" t="s">
        <v>18246</v>
      </c>
      <c r="D391" s="2"/>
      <c r="E391" s="3">
        <v>703892</v>
      </c>
      <c r="F391" s="2" t="s">
        <v>292</v>
      </c>
      <c r="G391" s="2" t="s">
        <v>18247</v>
      </c>
      <c r="H391" s="3">
        <v>223</v>
      </c>
      <c r="I391" s="2" t="s">
        <v>293</v>
      </c>
      <c r="J391" s="3">
        <v>927938</v>
      </c>
      <c r="K391" s="2" t="s">
        <v>18247</v>
      </c>
      <c r="L391" s="2"/>
      <c r="M391" s="2" t="s">
        <v>4</v>
      </c>
      <c r="N391" s="2" t="s">
        <v>126</v>
      </c>
      <c r="O391" s="3">
        <v>703892</v>
      </c>
      <c r="P391" s="3">
        <v>223</v>
      </c>
      <c r="Q391" s="2" t="s">
        <v>18248</v>
      </c>
      <c r="R391" s="2" t="s">
        <v>198</v>
      </c>
      <c r="S391" s="3">
        <v>0</v>
      </c>
      <c r="T391" s="3">
        <v>1</v>
      </c>
      <c r="U391" s="3">
        <v>20</v>
      </c>
      <c r="V391" s="2" t="s">
        <v>18266</v>
      </c>
      <c r="W391" s="3">
        <v>1</v>
      </c>
      <c r="X391" s="2" t="s">
        <v>18250</v>
      </c>
      <c r="Y391" s="2" t="s">
        <v>18266</v>
      </c>
      <c r="Z391" s="2" t="s">
        <v>18251</v>
      </c>
      <c r="AA391" s="2" t="s">
        <v>198</v>
      </c>
      <c r="AB391" s="2" t="s">
        <v>292</v>
      </c>
      <c r="AC391" s="3">
        <v>12</v>
      </c>
      <c r="AD391" s="2" t="s">
        <v>18245</v>
      </c>
      <c r="AE391" s="2" t="s">
        <v>18252</v>
      </c>
      <c r="AF391" s="2" t="s">
        <v>18246</v>
      </c>
      <c r="AG391" s="2" t="s">
        <v>18245</v>
      </c>
      <c r="AH391" s="2" t="s">
        <v>18253</v>
      </c>
    </row>
    <row r="392" s="1" customFormat="1" spans="1:34">
      <c r="A392" s="2" t="s">
        <v>18245</v>
      </c>
      <c r="B392" s="2" t="s">
        <v>18246</v>
      </c>
      <c r="C392" s="2" t="s">
        <v>18246</v>
      </c>
      <c r="D392" s="2"/>
      <c r="E392" s="3">
        <v>703892</v>
      </c>
      <c r="F392" s="2" t="s">
        <v>292</v>
      </c>
      <c r="G392" s="2" t="s">
        <v>18247</v>
      </c>
      <c r="H392" s="3">
        <v>223</v>
      </c>
      <c r="I392" s="2" t="s">
        <v>293</v>
      </c>
      <c r="J392" s="3">
        <v>927938</v>
      </c>
      <c r="K392" s="2" t="s">
        <v>18247</v>
      </c>
      <c r="L392" s="2"/>
      <c r="M392" s="2" t="s">
        <v>4</v>
      </c>
      <c r="N392" s="2" t="s">
        <v>200</v>
      </c>
      <c r="O392" s="3">
        <v>703892</v>
      </c>
      <c r="P392" s="3">
        <v>223</v>
      </c>
      <c r="Q392" s="2" t="s">
        <v>18248</v>
      </c>
      <c r="R392" s="2" t="s">
        <v>198</v>
      </c>
      <c r="S392" s="3">
        <v>0</v>
      </c>
      <c r="T392" s="3">
        <v>1</v>
      </c>
      <c r="U392" s="3">
        <v>30</v>
      </c>
      <c r="V392" s="2" t="s">
        <v>18274</v>
      </c>
      <c r="W392" s="3">
        <v>1</v>
      </c>
      <c r="X392" s="2" t="s">
        <v>18250</v>
      </c>
      <c r="Y392" s="2" t="s">
        <v>18274</v>
      </c>
      <c r="Z392" s="2" t="s">
        <v>18251</v>
      </c>
      <c r="AA392" s="2" t="s">
        <v>198</v>
      </c>
      <c r="AB392" s="2" t="s">
        <v>292</v>
      </c>
      <c r="AC392" s="3">
        <v>12</v>
      </c>
      <c r="AD392" s="2" t="s">
        <v>18245</v>
      </c>
      <c r="AE392" s="2" t="s">
        <v>18252</v>
      </c>
      <c r="AF392" s="2" t="s">
        <v>18246</v>
      </c>
      <c r="AG392" s="2" t="s">
        <v>18245</v>
      </c>
      <c r="AH392" s="2" t="s">
        <v>18253</v>
      </c>
    </row>
    <row r="393" s="1" customFormat="1" spans="1:34">
      <c r="A393" s="2" t="s">
        <v>18245</v>
      </c>
      <c r="B393" s="2" t="s">
        <v>18246</v>
      </c>
      <c r="C393" s="2" t="s">
        <v>18246</v>
      </c>
      <c r="D393" s="2"/>
      <c r="E393" s="3">
        <v>703892</v>
      </c>
      <c r="F393" s="2" t="s">
        <v>292</v>
      </c>
      <c r="G393" s="2" t="s">
        <v>18247</v>
      </c>
      <c r="H393" s="3">
        <v>223</v>
      </c>
      <c r="I393" s="2" t="s">
        <v>293</v>
      </c>
      <c r="J393" s="3">
        <v>935004</v>
      </c>
      <c r="K393" s="2" t="s">
        <v>18247</v>
      </c>
      <c r="L393" s="2"/>
      <c r="M393" s="2" t="s">
        <v>4</v>
      </c>
      <c r="N393" s="2" t="s">
        <v>135</v>
      </c>
      <c r="O393" s="3">
        <v>703892</v>
      </c>
      <c r="P393" s="3">
        <v>223</v>
      </c>
      <c r="Q393" s="2" t="s">
        <v>18248</v>
      </c>
      <c r="R393" s="2" t="s">
        <v>202</v>
      </c>
      <c r="S393" s="3">
        <v>0</v>
      </c>
      <c r="T393" s="3">
        <v>1</v>
      </c>
      <c r="U393" s="3">
        <v>100</v>
      </c>
      <c r="V393" s="2" t="s">
        <v>18267</v>
      </c>
      <c r="W393" s="3">
        <v>1</v>
      </c>
      <c r="X393" s="2" t="s">
        <v>18250</v>
      </c>
      <c r="Y393" s="2" t="s">
        <v>18267</v>
      </c>
      <c r="Z393" s="2" t="s">
        <v>18251</v>
      </c>
      <c r="AA393" s="2" t="s">
        <v>202</v>
      </c>
      <c r="AB393" s="2" t="s">
        <v>292</v>
      </c>
      <c r="AC393" s="3">
        <v>12</v>
      </c>
      <c r="AD393" s="2" t="s">
        <v>18245</v>
      </c>
      <c r="AE393" s="2" t="s">
        <v>18252</v>
      </c>
      <c r="AF393" s="2" t="s">
        <v>18246</v>
      </c>
      <c r="AG393" s="2" t="s">
        <v>18245</v>
      </c>
      <c r="AH393" s="2" t="s">
        <v>18253</v>
      </c>
    </row>
    <row r="394" s="1" customFormat="1" spans="1:34">
      <c r="A394" s="2" t="s">
        <v>18245</v>
      </c>
      <c r="B394" s="2" t="s">
        <v>18246</v>
      </c>
      <c r="C394" s="2" t="s">
        <v>18246</v>
      </c>
      <c r="D394" s="2"/>
      <c r="E394" s="3">
        <v>703892</v>
      </c>
      <c r="F394" s="2" t="s">
        <v>292</v>
      </c>
      <c r="G394" s="2" t="s">
        <v>18247</v>
      </c>
      <c r="H394" s="3">
        <v>223</v>
      </c>
      <c r="I394" s="2" t="s">
        <v>293</v>
      </c>
      <c r="J394" s="3">
        <v>935004</v>
      </c>
      <c r="K394" s="2" t="s">
        <v>18247</v>
      </c>
      <c r="L394" s="2"/>
      <c r="M394" s="2" t="s">
        <v>4</v>
      </c>
      <c r="N394" s="2" t="s">
        <v>57</v>
      </c>
      <c r="O394" s="3">
        <v>703892</v>
      </c>
      <c r="P394" s="3">
        <v>223</v>
      </c>
      <c r="Q394" s="2" t="s">
        <v>18248</v>
      </c>
      <c r="R394" s="2" t="s">
        <v>202</v>
      </c>
      <c r="S394" s="3">
        <v>0</v>
      </c>
      <c r="T394" s="3">
        <v>1</v>
      </c>
      <c r="U394" s="3">
        <v>110</v>
      </c>
      <c r="V394" s="2" t="s">
        <v>18257</v>
      </c>
      <c r="W394" s="3">
        <v>1</v>
      </c>
      <c r="X394" s="2" t="s">
        <v>18250</v>
      </c>
      <c r="Y394" s="2" t="s">
        <v>18257</v>
      </c>
      <c r="Z394" s="2" t="s">
        <v>18251</v>
      </c>
      <c r="AA394" s="2" t="s">
        <v>202</v>
      </c>
      <c r="AB394" s="2" t="s">
        <v>292</v>
      </c>
      <c r="AC394" s="3">
        <v>12</v>
      </c>
      <c r="AD394" s="2" t="s">
        <v>18245</v>
      </c>
      <c r="AE394" s="2" t="s">
        <v>18252</v>
      </c>
      <c r="AF394" s="2" t="s">
        <v>18246</v>
      </c>
      <c r="AG394" s="2" t="s">
        <v>18245</v>
      </c>
      <c r="AH394" s="2" t="s">
        <v>18253</v>
      </c>
    </row>
    <row r="395" s="1" customFormat="1" spans="1:34">
      <c r="A395" s="2" t="s">
        <v>18245</v>
      </c>
      <c r="B395" s="2" t="s">
        <v>18246</v>
      </c>
      <c r="C395" s="2" t="s">
        <v>18246</v>
      </c>
      <c r="D395" s="2"/>
      <c r="E395" s="3">
        <v>703892</v>
      </c>
      <c r="F395" s="2" t="s">
        <v>292</v>
      </c>
      <c r="G395" s="2" t="s">
        <v>18247</v>
      </c>
      <c r="H395" s="3">
        <v>223</v>
      </c>
      <c r="I395" s="2" t="s">
        <v>293</v>
      </c>
      <c r="J395" s="3">
        <v>935004</v>
      </c>
      <c r="K395" s="2" t="s">
        <v>18247</v>
      </c>
      <c r="L395" s="2"/>
      <c r="M395" s="2" t="s">
        <v>4</v>
      </c>
      <c r="N395" s="2" t="s">
        <v>60</v>
      </c>
      <c r="O395" s="3">
        <v>703892</v>
      </c>
      <c r="P395" s="3">
        <v>223</v>
      </c>
      <c r="Q395" s="2" t="s">
        <v>18248</v>
      </c>
      <c r="R395" s="2" t="s">
        <v>202</v>
      </c>
      <c r="S395" s="3">
        <v>0</v>
      </c>
      <c r="T395" s="3">
        <v>1</v>
      </c>
      <c r="U395" s="3">
        <v>120</v>
      </c>
      <c r="V395" s="2" t="s">
        <v>18259</v>
      </c>
      <c r="W395" s="3">
        <v>1</v>
      </c>
      <c r="X395" s="2" t="s">
        <v>18250</v>
      </c>
      <c r="Y395" s="2" t="s">
        <v>18259</v>
      </c>
      <c r="Z395" s="2" t="s">
        <v>18251</v>
      </c>
      <c r="AA395" s="2" t="s">
        <v>202</v>
      </c>
      <c r="AB395" s="2" t="s">
        <v>292</v>
      </c>
      <c r="AC395" s="3">
        <v>12</v>
      </c>
      <c r="AD395" s="2" t="s">
        <v>18245</v>
      </c>
      <c r="AE395" s="2" t="s">
        <v>18252</v>
      </c>
      <c r="AF395" s="2" t="s">
        <v>18246</v>
      </c>
      <c r="AG395" s="2" t="s">
        <v>18245</v>
      </c>
      <c r="AH395" s="2" t="s">
        <v>18253</v>
      </c>
    </row>
    <row r="396" s="1" customFormat="1" spans="1:34">
      <c r="A396" s="2" t="s">
        <v>18245</v>
      </c>
      <c r="B396" s="2" t="s">
        <v>18246</v>
      </c>
      <c r="C396" s="2" t="s">
        <v>18246</v>
      </c>
      <c r="D396" s="2"/>
      <c r="E396" s="3">
        <v>703892</v>
      </c>
      <c r="F396" s="2" t="s">
        <v>292</v>
      </c>
      <c r="G396" s="2" t="s">
        <v>18247</v>
      </c>
      <c r="H396" s="3">
        <v>223</v>
      </c>
      <c r="I396" s="2" t="s">
        <v>293</v>
      </c>
      <c r="J396" s="3">
        <v>935004</v>
      </c>
      <c r="K396" s="2" t="s">
        <v>18247</v>
      </c>
      <c r="L396" s="2"/>
      <c r="M396" s="2" t="s">
        <v>4</v>
      </c>
      <c r="N396" s="2" t="s">
        <v>63</v>
      </c>
      <c r="O396" s="3">
        <v>703892</v>
      </c>
      <c r="P396" s="3">
        <v>223</v>
      </c>
      <c r="Q396" s="2" t="s">
        <v>18248</v>
      </c>
      <c r="R396" s="2" t="s">
        <v>202</v>
      </c>
      <c r="S396" s="3">
        <v>0</v>
      </c>
      <c r="T396" s="3">
        <v>1</v>
      </c>
      <c r="U396" s="3">
        <v>130</v>
      </c>
      <c r="V396" s="2" t="s">
        <v>18260</v>
      </c>
      <c r="W396" s="3">
        <v>1</v>
      </c>
      <c r="X396" s="2" t="s">
        <v>18250</v>
      </c>
      <c r="Y396" s="2" t="s">
        <v>18260</v>
      </c>
      <c r="Z396" s="2" t="s">
        <v>18251</v>
      </c>
      <c r="AA396" s="2" t="s">
        <v>202</v>
      </c>
      <c r="AB396" s="2" t="s">
        <v>292</v>
      </c>
      <c r="AC396" s="3">
        <v>12</v>
      </c>
      <c r="AD396" s="2" t="s">
        <v>18245</v>
      </c>
      <c r="AE396" s="2" t="s">
        <v>18252</v>
      </c>
      <c r="AF396" s="2" t="s">
        <v>18246</v>
      </c>
      <c r="AG396" s="2" t="s">
        <v>18245</v>
      </c>
      <c r="AH396" s="2" t="s">
        <v>18253</v>
      </c>
    </row>
    <row r="397" s="1" customFormat="1" spans="1:34">
      <c r="A397" s="2" t="s">
        <v>18245</v>
      </c>
      <c r="B397" s="2" t="s">
        <v>18246</v>
      </c>
      <c r="C397" s="2" t="s">
        <v>18246</v>
      </c>
      <c r="D397" s="2"/>
      <c r="E397" s="3">
        <v>725036</v>
      </c>
      <c r="F397" s="2" t="s">
        <v>312</v>
      </c>
      <c r="G397" s="2" t="s">
        <v>18247</v>
      </c>
      <c r="H397" s="3">
        <v>223</v>
      </c>
      <c r="I397" s="2" t="s">
        <v>313</v>
      </c>
      <c r="J397" s="3">
        <v>725036</v>
      </c>
      <c r="K397" s="2" t="s">
        <v>18247</v>
      </c>
      <c r="L397" s="2"/>
      <c r="M397" s="2" t="s">
        <v>4</v>
      </c>
      <c r="N397" s="2" t="s">
        <v>166</v>
      </c>
      <c r="O397" s="3">
        <v>725036</v>
      </c>
      <c r="P397" s="3">
        <v>223</v>
      </c>
      <c r="Q397" s="2" t="s">
        <v>18248</v>
      </c>
      <c r="R397" s="2" t="s">
        <v>312</v>
      </c>
      <c r="S397" s="3">
        <v>0</v>
      </c>
      <c r="T397" s="3">
        <v>1</v>
      </c>
      <c r="U397" s="3">
        <v>10</v>
      </c>
      <c r="V397" s="2" t="s">
        <v>18269</v>
      </c>
      <c r="W397" s="3">
        <v>1</v>
      </c>
      <c r="X397" s="2" t="s">
        <v>18250</v>
      </c>
      <c r="Y397" s="2" t="s">
        <v>18269</v>
      </c>
      <c r="Z397" s="2" t="s">
        <v>18251</v>
      </c>
      <c r="AA397" s="2" t="s">
        <v>312</v>
      </c>
      <c r="AB397" s="2" t="s">
        <v>312</v>
      </c>
      <c r="AC397" s="3">
        <v>8</v>
      </c>
      <c r="AD397" s="2" t="s">
        <v>18245</v>
      </c>
      <c r="AE397" s="2" t="s">
        <v>18252</v>
      </c>
      <c r="AF397" s="2" t="s">
        <v>18246</v>
      </c>
      <c r="AG397" s="2" t="s">
        <v>18245</v>
      </c>
      <c r="AH397" s="2" t="s">
        <v>18253</v>
      </c>
    </row>
    <row r="398" s="1" customFormat="1" spans="1:34">
      <c r="A398" s="2" t="s">
        <v>18245</v>
      </c>
      <c r="B398" s="2" t="s">
        <v>18246</v>
      </c>
      <c r="C398" s="2" t="s">
        <v>18246</v>
      </c>
      <c r="D398" s="2"/>
      <c r="E398" s="3">
        <v>725036</v>
      </c>
      <c r="F398" s="2" t="s">
        <v>312</v>
      </c>
      <c r="G398" s="2" t="s">
        <v>18247</v>
      </c>
      <c r="H398" s="3">
        <v>223</v>
      </c>
      <c r="I398" s="2" t="s">
        <v>313</v>
      </c>
      <c r="J398" s="3">
        <v>725036</v>
      </c>
      <c r="K398" s="2" t="s">
        <v>18247</v>
      </c>
      <c r="L398" s="2"/>
      <c r="M398" s="2" t="s">
        <v>4</v>
      </c>
      <c r="N398" s="2" t="s">
        <v>169</v>
      </c>
      <c r="O398" s="3">
        <v>725036</v>
      </c>
      <c r="P398" s="3">
        <v>223</v>
      </c>
      <c r="Q398" s="2" t="s">
        <v>18248</v>
      </c>
      <c r="R398" s="2" t="s">
        <v>312</v>
      </c>
      <c r="S398" s="3">
        <v>0</v>
      </c>
      <c r="T398" s="3">
        <v>1</v>
      </c>
      <c r="U398" s="3">
        <v>20</v>
      </c>
      <c r="V398" s="2" t="s">
        <v>18270</v>
      </c>
      <c r="W398" s="3">
        <v>1</v>
      </c>
      <c r="X398" s="2" t="s">
        <v>18250</v>
      </c>
      <c r="Y398" s="2" t="s">
        <v>18270</v>
      </c>
      <c r="Z398" s="2" t="s">
        <v>18251</v>
      </c>
      <c r="AA398" s="2" t="s">
        <v>312</v>
      </c>
      <c r="AB398" s="2" t="s">
        <v>312</v>
      </c>
      <c r="AC398" s="3">
        <v>8</v>
      </c>
      <c r="AD398" s="2" t="s">
        <v>18245</v>
      </c>
      <c r="AE398" s="2" t="s">
        <v>18252</v>
      </c>
      <c r="AF398" s="2" t="s">
        <v>18246</v>
      </c>
      <c r="AG398" s="2" t="s">
        <v>18245</v>
      </c>
      <c r="AH398" s="2" t="s">
        <v>18253</v>
      </c>
    </row>
    <row r="399" s="1" customFormat="1" spans="1:34">
      <c r="A399" s="2" t="s">
        <v>18245</v>
      </c>
      <c r="B399" s="2" t="s">
        <v>18246</v>
      </c>
      <c r="C399" s="2" t="s">
        <v>18246</v>
      </c>
      <c r="D399" s="2"/>
      <c r="E399" s="3">
        <v>725036</v>
      </c>
      <c r="F399" s="2" t="s">
        <v>312</v>
      </c>
      <c r="G399" s="2" t="s">
        <v>18247</v>
      </c>
      <c r="H399" s="3">
        <v>223</v>
      </c>
      <c r="I399" s="2" t="s">
        <v>313</v>
      </c>
      <c r="J399" s="3">
        <v>725036</v>
      </c>
      <c r="K399" s="2" t="s">
        <v>18247</v>
      </c>
      <c r="L399" s="2"/>
      <c r="M399" s="2" t="s">
        <v>4</v>
      </c>
      <c r="N399" s="2" t="s">
        <v>172</v>
      </c>
      <c r="O399" s="3">
        <v>725036</v>
      </c>
      <c r="P399" s="3">
        <v>223</v>
      </c>
      <c r="Q399" s="2" t="s">
        <v>18248</v>
      </c>
      <c r="R399" s="2" t="s">
        <v>312</v>
      </c>
      <c r="S399" s="3">
        <v>0</v>
      </c>
      <c r="T399" s="3">
        <v>1</v>
      </c>
      <c r="U399" s="3">
        <v>30</v>
      </c>
      <c r="V399" s="2" t="s">
        <v>18271</v>
      </c>
      <c r="W399" s="3">
        <v>1</v>
      </c>
      <c r="X399" s="2" t="s">
        <v>18250</v>
      </c>
      <c r="Y399" s="2" t="s">
        <v>18271</v>
      </c>
      <c r="Z399" s="2" t="s">
        <v>18251</v>
      </c>
      <c r="AA399" s="2" t="s">
        <v>312</v>
      </c>
      <c r="AB399" s="2" t="s">
        <v>312</v>
      </c>
      <c r="AC399" s="3">
        <v>8</v>
      </c>
      <c r="AD399" s="2" t="s">
        <v>18245</v>
      </c>
      <c r="AE399" s="2" t="s">
        <v>18252</v>
      </c>
      <c r="AF399" s="2" t="s">
        <v>18246</v>
      </c>
      <c r="AG399" s="2" t="s">
        <v>18245</v>
      </c>
      <c r="AH399" s="2" t="s">
        <v>18253</v>
      </c>
    </row>
    <row r="400" s="1" customFormat="1" spans="1:34">
      <c r="A400" s="2" t="s">
        <v>18245</v>
      </c>
      <c r="B400" s="2" t="s">
        <v>18246</v>
      </c>
      <c r="C400" s="2" t="s">
        <v>18246</v>
      </c>
      <c r="D400" s="2"/>
      <c r="E400" s="3">
        <v>725036</v>
      </c>
      <c r="F400" s="2" t="s">
        <v>312</v>
      </c>
      <c r="G400" s="2" t="s">
        <v>18247</v>
      </c>
      <c r="H400" s="3">
        <v>223</v>
      </c>
      <c r="I400" s="2" t="s">
        <v>313</v>
      </c>
      <c r="J400" s="3">
        <v>928716</v>
      </c>
      <c r="K400" s="2" t="s">
        <v>18247</v>
      </c>
      <c r="L400" s="2"/>
      <c r="M400" s="2" t="s">
        <v>4</v>
      </c>
      <c r="N400" s="2" t="s">
        <v>42</v>
      </c>
      <c r="O400" s="3">
        <v>725036</v>
      </c>
      <c r="P400" s="3">
        <v>223</v>
      </c>
      <c r="Q400" s="2" t="s">
        <v>18248</v>
      </c>
      <c r="R400" s="2" t="s">
        <v>185</v>
      </c>
      <c r="S400" s="3">
        <v>0</v>
      </c>
      <c r="T400" s="3">
        <v>1</v>
      </c>
      <c r="U400" s="3">
        <v>10</v>
      </c>
      <c r="V400" s="2" t="s">
        <v>18256</v>
      </c>
      <c r="W400" s="3">
        <v>1</v>
      </c>
      <c r="X400" s="2" t="s">
        <v>18250</v>
      </c>
      <c r="Y400" s="2" t="s">
        <v>18256</v>
      </c>
      <c r="Z400" s="2" t="s">
        <v>18251</v>
      </c>
      <c r="AA400" s="2" t="s">
        <v>185</v>
      </c>
      <c r="AB400" s="2" t="s">
        <v>312</v>
      </c>
      <c r="AC400" s="3">
        <v>8</v>
      </c>
      <c r="AD400" s="2" t="s">
        <v>18245</v>
      </c>
      <c r="AE400" s="2" t="s">
        <v>18252</v>
      </c>
      <c r="AF400" s="2" t="s">
        <v>18246</v>
      </c>
      <c r="AG400" s="2" t="s">
        <v>18245</v>
      </c>
      <c r="AH400" s="2" t="s">
        <v>18253</v>
      </c>
    </row>
    <row r="401" s="1" customFormat="1" spans="1:34">
      <c r="A401" s="2" t="s">
        <v>18245</v>
      </c>
      <c r="B401" s="2" t="s">
        <v>18246</v>
      </c>
      <c r="C401" s="2" t="s">
        <v>18246</v>
      </c>
      <c r="D401" s="2"/>
      <c r="E401" s="3">
        <v>725036</v>
      </c>
      <c r="F401" s="2" t="s">
        <v>312</v>
      </c>
      <c r="G401" s="2" t="s">
        <v>18247</v>
      </c>
      <c r="H401" s="3">
        <v>223</v>
      </c>
      <c r="I401" s="2" t="s">
        <v>313</v>
      </c>
      <c r="J401" s="3">
        <v>929151</v>
      </c>
      <c r="K401" s="2" t="s">
        <v>18247</v>
      </c>
      <c r="L401" s="2"/>
      <c r="M401" s="2" t="s">
        <v>4</v>
      </c>
      <c r="N401" s="2" t="s">
        <v>135</v>
      </c>
      <c r="O401" s="3">
        <v>725036</v>
      </c>
      <c r="P401" s="3">
        <v>223</v>
      </c>
      <c r="Q401" s="2" t="s">
        <v>18248</v>
      </c>
      <c r="R401" s="2" t="s">
        <v>186</v>
      </c>
      <c r="S401" s="3">
        <v>0</v>
      </c>
      <c r="T401" s="3">
        <v>1</v>
      </c>
      <c r="U401" s="3">
        <v>100</v>
      </c>
      <c r="V401" s="2" t="s">
        <v>18267</v>
      </c>
      <c r="W401" s="3">
        <v>1</v>
      </c>
      <c r="X401" s="2" t="s">
        <v>18250</v>
      </c>
      <c r="Y401" s="2" t="s">
        <v>18267</v>
      </c>
      <c r="Z401" s="2" t="s">
        <v>18251</v>
      </c>
      <c r="AA401" s="2" t="s">
        <v>186</v>
      </c>
      <c r="AB401" s="2" t="s">
        <v>312</v>
      </c>
      <c r="AC401" s="3">
        <v>8</v>
      </c>
      <c r="AD401" s="2" t="s">
        <v>18245</v>
      </c>
      <c r="AE401" s="2" t="s">
        <v>18252</v>
      </c>
      <c r="AF401" s="2" t="s">
        <v>18246</v>
      </c>
      <c r="AG401" s="2" t="s">
        <v>18245</v>
      </c>
      <c r="AH401" s="2" t="s">
        <v>18253</v>
      </c>
    </row>
    <row r="402" s="1" customFormat="1" spans="1:34">
      <c r="A402" s="2" t="s">
        <v>18245</v>
      </c>
      <c r="B402" s="2" t="s">
        <v>18246</v>
      </c>
      <c r="C402" s="2" t="s">
        <v>18246</v>
      </c>
      <c r="D402" s="2"/>
      <c r="E402" s="3">
        <v>725036</v>
      </c>
      <c r="F402" s="2" t="s">
        <v>312</v>
      </c>
      <c r="G402" s="2" t="s">
        <v>18247</v>
      </c>
      <c r="H402" s="3">
        <v>223</v>
      </c>
      <c r="I402" s="2" t="s">
        <v>313</v>
      </c>
      <c r="J402" s="3">
        <v>929151</v>
      </c>
      <c r="K402" s="2" t="s">
        <v>18247</v>
      </c>
      <c r="L402" s="2"/>
      <c r="M402" s="2" t="s">
        <v>4</v>
      </c>
      <c r="N402" s="2" t="s">
        <v>57</v>
      </c>
      <c r="O402" s="3">
        <v>725036</v>
      </c>
      <c r="P402" s="3">
        <v>223</v>
      </c>
      <c r="Q402" s="2" t="s">
        <v>18248</v>
      </c>
      <c r="R402" s="2" t="s">
        <v>186</v>
      </c>
      <c r="S402" s="3">
        <v>0</v>
      </c>
      <c r="T402" s="3">
        <v>1</v>
      </c>
      <c r="U402" s="3">
        <v>110</v>
      </c>
      <c r="V402" s="2" t="s">
        <v>18257</v>
      </c>
      <c r="W402" s="3">
        <v>1</v>
      </c>
      <c r="X402" s="2" t="s">
        <v>18250</v>
      </c>
      <c r="Y402" s="2" t="s">
        <v>18257</v>
      </c>
      <c r="Z402" s="2" t="s">
        <v>18251</v>
      </c>
      <c r="AA402" s="2" t="s">
        <v>186</v>
      </c>
      <c r="AB402" s="2" t="s">
        <v>312</v>
      </c>
      <c r="AC402" s="3">
        <v>8</v>
      </c>
      <c r="AD402" s="2" t="s">
        <v>18245</v>
      </c>
      <c r="AE402" s="2" t="s">
        <v>18252</v>
      </c>
      <c r="AF402" s="2" t="s">
        <v>18246</v>
      </c>
      <c r="AG402" s="2" t="s">
        <v>18245</v>
      </c>
      <c r="AH402" s="2" t="s">
        <v>18253</v>
      </c>
    </row>
    <row r="403" s="1" customFormat="1" spans="1:34">
      <c r="A403" s="2" t="s">
        <v>18245</v>
      </c>
      <c r="B403" s="2" t="s">
        <v>18246</v>
      </c>
      <c r="C403" s="2" t="s">
        <v>18246</v>
      </c>
      <c r="D403" s="2"/>
      <c r="E403" s="3">
        <v>725036</v>
      </c>
      <c r="F403" s="2" t="s">
        <v>312</v>
      </c>
      <c r="G403" s="2" t="s">
        <v>18247</v>
      </c>
      <c r="H403" s="3">
        <v>223</v>
      </c>
      <c r="I403" s="2" t="s">
        <v>313</v>
      </c>
      <c r="J403" s="3">
        <v>929151</v>
      </c>
      <c r="K403" s="2" t="s">
        <v>18247</v>
      </c>
      <c r="L403" s="2"/>
      <c r="M403" s="2" t="s">
        <v>4</v>
      </c>
      <c r="N403" s="2" t="s">
        <v>60</v>
      </c>
      <c r="O403" s="3">
        <v>725036</v>
      </c>
      <c r="P403" s="3">
        <v>223</v>
      </c>
      <c r="Q403" s="2" t="s">
        <v>18248</v>
      </c>
      <c r="R403" s="2" t="s">
        <v>186</v>
      </c>
      <c r="S403" s="3">
        <v>0</v>
      </c>
      <c r="T403" s="3">
        <v>1</v>
      </c>
      <c r="U403" s="3">
        <v>120</v>
      </c>
      <c r="V403" s="2" t="s">
        <v>18259</v>
      </c>
      <c r="W403" s="3">
        <v>1</v>
      </c>
      <c r="X403" s="2" t="s">
        <v>18250</v>
      </c>
      <c r="Y403" s="2" t="s">
        <v>18259</v>
      </c>
      <c r="Z403" s="2" t="s">
        <v>18251</v>
      </c>
      <c r="AA403" s="2" t="s">
        <v>186</v>
      </c>
      <c r="AB403" s="2" t="s">
        <v>312</v>
      </c>
      <c r="AC403" s="3">
        <v>8</v>
      </c>
      <c r="AD403" s="2" t="s">
        <v>18245</v>
      </c>
      <c r="AE403" s="2" t="s">
        <v>18252</v>
      </c>
      <c r="AF403" s="2" t="s">
        <v>18246</v>
      </c>
      <c r="AG403" s="2" t="s">
        <v>18245</v>
      </c>
      <c r="AH403" s="2" t="s">
        <v>18253</v>
      </c>
    </row>
    <row r="404" s="1" customFormat="1" spans="1:34">
      <c r="A404" s="2" t="s">
        <v>18245</v>
      </c>
      <c r="B404" s="2" t="s">
        <v>18246</v>
      </c>
      <c r="C404" s="2" t="s">
        <v>18246</v>
      </c>
      <c r="D404" s="2"/>
      <c r="E404" s="3">
        <v>725036</v>
      </c>
      <c r="F404" s="2" t="s">
        <v>312</v>
      </c>
      <c r="G404" s="2" t="s">
        <v>18247</v>
      </c>
      <c r="H404" s="3">
        <v>223</v>
      </c>
      <c r="I404" s="2" t="s">
        <v>313</v>
      </c>
      <c r="J404" s="3">
        <v>929151</v>
      </c>
      <c r="K404" s="2" t="s">
        <v>18247</v>
      </c>
      <c r="L404" s="2"/>
      <c r="M404" s="2" t="s">
        <v>4</v>
      </c>
      <c r="N404" s="2" t="s">
        <v>63</v>
      </c>
      <c r="O404" s="3">
        <v>725036</v>
      </c>
      <c r="P404" s="3">
        <v>223</v>
      </c>
      <c r="Q404" s="2" t="s">
        <v>18248</v>
      </c>
      <c r="R404" s="2" t="s">
        <v>186</v>
      </c>
      <c r="S404" s="3">
        <v>0</v>
      </c>
      <c r="T404" s="3">
        <v>1</v>
      </c>
      <c r="U404" s="3">
        <v>130</v>
      </c>
      <c r="V404" s="2" t="s">
        <v>18260</v>
      </c>
      <c r="W404" s="3">
        <v>1</v>
      </c>
      <c r="X404" s="2" t="s">
        <v>18250</v>
      </c>
      <c r="Y404" s="2" t="s">
        <v>18260</v>
      </c>
      <c r="Z404" s="2" t="s">
        <v>18251</v>
      </c>
      <c r="AA404" s="2" t="s">
        <v>186</v>
      </c>
      <c r="AB404" s="2" t="s">
        <v>312</v>
      </c>
      <c r="AC404" s="3">
        <v>8</v>
      </c>
      <c r="AD404" s="2" t="s">
        <v>18245</v>
      </c>
      <c r="AE404" s="2" t="s">
        <v>18252</v>
      </c>
      <c r="AF404" s="2" t="s">
        <v>18246</v>
      </c>
      <c r="AG404" s="2" t="s">
        <v>18245</v>
      </c>
      <c r="AH404" s="2" t="s">
        <v>18253</v>
      </c>
    </row>
    <row r="405" s="1" customFormat="1" spans="1:34">
      <c r="A405" s="2" t="s">
        <v>18245</v>
      </c>
      <c r="B405" s="2" t="s">
        <v>18246</v>
      </c>
      <c r="C405" s="2" t="s">
        <v>18246</v>
      </c>
      <c r="D405" s="2"/>
      <c r="E405" s="3">
        <v>725038</v>
      </c>
      <c r="F405" s="2" t="s">
        <v>314</v>
      </c>
      <c r="G405" s="2" t="s">
        <v>18247</v>
      </c>
      <c r="H405" s="3">
        <v>223</v>
      </c>
      <c r="I405" s="2" t="s">
        <v>315</v>
      </c>
      <c r="J405" s="3">
        <v>725038</v>
      </c>
      <c r="K405" s="2" t="s">
        <v>18247</v>
      </c>
      <c r="L405" s="2"/>
      <c r="M405" s="2" t="s">
        <v>4</v>
      </c>
      <c r="N405" s="2" t="s">
        <v>166</v>
      </c>
      <c r="O405" s="3">
        <v>725038</v>
      </c>
      <c r="P405" s="3">
        <v>223</v>
      </c>
      <c r="Q405" s="2" t="s">
        <v>18248</v>
      </c>
      <c r="R405" s="2" t="s">
        <v>314</v>
      </c>
      <c r="S405" s="3">
        <v>0</v>
      </c>
      <c r="T405" s="3">
        <v>1</v>
      </c>
      <c r="U405" s="3">
        <v>10</v>
      </c>
      <c r="V405" s="2" t="s">
        <v>18269</v>
      </c>
      <c r="W405" s="3">
        <v>1</v>
      </c>
      <c r="X405" s="2" t="s">
        <v>18250</v>
      </c>
      <c r="Y405" s="2" t="s">
        <v>18269</v>
      </c>
      <c r="Z405" s="2" t="s">
        <v>18251</v>
      </c>
      <c r="AA405" s="2" t="s">
        <v>314</v>
      </c>
      <c r="AB405" s="2" t="s">
        <v>314</v>
      </c>
      <c r="AC405" s="3">
        <v>8</v>
      </c>
      <c r="AD405" s="2" t="s">
        <v>18245</v>
      </c>
      <c r="AE405" s="2" t="s">
        <v>18252</v>
      </c>
      <c r="AF405" s="2" t="s">
        <v>18246</v>
      </c>
      <c r="AG405" s="2" t="s">
        <v>18245</v>
      </c>
      <c r="AH405" s="2" t="s">
        <v>18253</v>
      </c>
    </row>
    <row r="406" s="1" customFormat="1" spans="1:34">
      <c r="A406" s="2" t="s">
        <v>18245</v>
      </c>
      <c r="B406" s="2" t="s">
        <v>18246</v>
      </c>
      <c r="C406" s="2" t="s">
        <v>18246</v>
      </c>
      <c r="D406" s="2"/>
      <c r="E406" s="3">
        <v>725038</v>
      </c>
      <c r="F406" s="2" t="s">
        <v>314</v>
      </c>
      <c r="G406" s="2" t="s">
        <v>18247</v>
      </c>
      <c r="H406" s="3">
        <v>223</v>
      </c>
      <c r="I406" s="2" t="s">
        <v>315</v>
      </c>
      <c r="J406" s="3">
        <v>725038</v>
      </c>
      <c r="K406" s="2" t="s">
        <v>18247</v>
      </c>
      <c r="L406" s="2"/>
      <c r="M406" s="2" t="s">
        <v>4</v>
      </c>
      <c r="N406" s="2" t="s">
        <v>169</v>
      </c>
      <c r="O406" s="3">
        <v>725038</v>
      </c>
      <c r="P406" s="3">
        <v>223</v>
      </c>
      <c r="Q406" s="2" t="s">
        <v>18248</v>
      </c>
      <c r="R406" s="2" t="s">
        <v>314</v>
      </c>
      <c r="S406" s="3">
        <v>0</v>
      </c>
      <c r="T406" s="3">
        <v>1</v>
      </c>
      <c r="U406" s="3">
        <v>20</v>
      </c>
      <c r="V406" s="2" t="s">
        <v>18270</v>
      </c>
      <c r="W406" s="3">
        <v>1</v>
      </c>
      <c r="X406" s="2" t="s">
        <v>18250</v>
      </c>
      <c r="Y406" s="2" t="s">
        <v>18270</v>
      </c>
      <c r="Z406" s="2" t="s">
        <v>18251</v>
      </c>
      <c r="AA406" s="2" t="s">
        <v>314</v>
      </c>
      <c r="AB406" s="2" t="s">
        <v>314</v>
      </c>
      <c r="AC406" s="3">
        <v>8</v>
      </c>
      <c r="AD406" s="2" t="s">
        <v>18245</v>
      </c>
      <c r="AE406" s="2" t="s">
        <v>18252</v>
      </c>
      <c r="AF406" s="2" t="s">
        <v>18246</v>
      </c>
      <c r="AG406" s="2" t="s">
        <v>18245</v>
      </c>
      <c r="AH406" s="2" t="s">
        <v>18253</v>
      </c>
    </row>
    <row r="407" s="1" customFormat="1" spans="1:34">
      <c r="A407" s="2" t="s">
        <v>18245</v>
      </c>
      <c r="B407" s="2" t="s">
        <v>18246</v>
      </c>
      <c r="C407" s="2" t="s">
        <v>18246</v>
      </c>
      <c r="D407" s="2"/>
      <c r="E407" s="3">
        <v>725038</v>
      </c>
      <c r="F407" s="2" t="s">
        <v>314</v>
      </c>
      <c r="G407" s="2" t="s">
        <v>18247</v>
      </c>
      <c r="H407" s="3">
        <v>223</v>
      </c>
      <c r="I407" s="2" t="s">
        <v>315</v>
      </c>
      <c r="J407" s="3">
        <v>725038</v>
      </c>
      <c r="K407" s="2" t="s">
        <v>18247</v>
      </c>
      <c r="L407" s="2"/>
      <c r="M407" s="2" t="s">
        <v>4</v>
      </c>
      <c r="N407" s="2" t="s">
        <v>172</v>
      </c>
      <c r="O407" s="3">
        <v>725038</v>
      </c>
      <c r="P407" s="3">
        <v>223</v>
      </c>
      <c r="Q407" s="2" t="s">
        <v>18248</v>
      </c>
      <c r="R407" s="2" t="s">
        <v>314</v>
      </c>
      <c r="S407" s="3">
        <v>0</v>
      </c>
      <c r="T407" s="3">
        <v>1</v>
      </c>
      <c r="U407" s="3">
        <v>30</v>
      </c>
      <c r="V407" s="2" t="s">
        <v>18271</v>
      </c>
      <c r="W407" s="3">
        <v>1</v>
      </c>
      <c r="X407" s="2" t="s">
        <v>18250</v>
      </c>
      <c r="Y407" s="2" t="s">
        <v>18271</v>
      </c>
      <c r="Z407" s="2" t="s">
        <v>18251</v>
      </c>
      <c r="AA407" s="2" t="s">
        <v>314</v>
      </c>
      <c r="AB407" s="2" t="s">
        <v>314</v>
      </c>
      <c r="AC407" s="3">
        <v>8</v>
      </c>
      <c r="AD407" s="2" t="s">
        <v>18245</v>
      </c>
      <c r="AE407" s="2" t="s">
        <v>18252</v>
      </c>
      <c r="AF407" s="2" t="s">
        <v>18246</v>
      </c>
      <c r="AG407" s="2" t="s">
        <v>18245</v>
      </c>
      <c r="AH407" s="2" t="s">
        <v>18253</v>
      </c>
    </row>
    <row r="408" s="1" customFormat="1" spans="1:34">
      <c r="A408" s="2" t="s">
        <v>18245</v>
      </c>
      <c r="B408" s="2" t="s">
        <v>18246</v>
      </c>
      <c r="C408" s="2" t="s">
        <v>18246</v>
      </c>
      <c r="D408" s="2"/>
      <c r="E408" s="3">
        <v>725038</v>
      </c>
      <c r="F408" s="2" t="s">
        <v>314</v>
      </c>
      <c r="G408" s="2" t="s">
        <v>18247</v>
      </c>
      <c r="H408" s="3">
        <v>223</v>
      </c>
      <c r="I408" s="2" t="s">
        <v>315</v>
      </c>
      <c r="J408" s="3">
        <v>928714</v>
      </c>
      <c r="K408" s="2" t="s">
        <v>18247</v>
      </c>
      <c r="L408" s="2"/>
      <c r="M408" s="2" t="s">
        <v>4</v>
      </c>
      <c r="N408" s="2" t="s">
        <v>135</v>
      </c>
      <c r="O408" s="3">
        <v>725038</v>
      </c>
      <c r="P408" s="3">
        <v>223</v>
      </c>
      <c r="Q408" s="2" t="s">
        <v>18248</v>
      </c>
      <c r="R408" s="2" t="s">
        <v>216</v>
      </c>
      <c r="S408" s="3">
        <v>0</v>
      </c>
      <c r="T408" s="3">
        <v>1</v>
      </c>
      <c r="U408" s="3">
        <v>100</v>
      </c>
      <c r="V408" s="2" t="s">
        <v>18267</v>
      </c>
      <c r="W408" s="3">
        <v>1</v>
      </c>
      <c r="X408" s="2" t="s">
        <v>18250</v>
      </c>
      <c r="Y408" s="2" t="s">
        <v>18267</v>
      </c>
      <c r="Z408" s="2" t="s">
        <v>18251</v>
      </c>
      <c r="AA408" s="2" t="s">
        <v>216</v>
      </c>
      <c r="AB408" s="2" t="s">
        <v>314</v>
      </c>
      <c r="AC408" s="3">
        <v>8</v>
      </c>
      <c r="AD408" s="2" t="s">
        <v>18245</v>
      </c>
      <c r="AE408" s="2" t="s">
        <v>18252</v>
      </c>
      <c r="AF408" s="2" t="s">
        <v>18246</v>
      </c>
      <c r="AG408" s="2" t="s">
        <v>18245</v>
      </c>
      <c r="AH408" s="2" t="s">
        <v>18253</v>
      </c>
    </row>
    <row r="409" s="1" customFormat="1" spans="1:34">
      <c r="A409" s="2" t="s">
        <v>18245</v>
      </c>
      <c r="B409" s="2" t="s">
        <v>18246</v>
      </c>
      <c r="C409" s="2" t="s">
        <v>18246</v>
      </c>
      <c r="D409" s="2"/>
      <c r="E409" s="3">
        <v>725038</v>
      </c>
      <c r="F409" s="2" t="s">
        <v>314</v>
      </c>
      <c r="G409" s="2" t="s">
        <v>18247</v>
      </c>
      <c r="H409" s="3">
        <v>223</v>
      </c>
      <c r="I409" s="2" t="s">
        <v>315</v>
      </c>
      <c r="J409" s="3">
        <v>928714</v>
      </c>
      <c r="K409" s="2" t="s">
        <v>18247</v>
      </c>
      <c r="L409" s="2"/>
      <c r="M409" s="2" t="s">
        <v>4</v>
      </c>
      <c r="N409" s="2" t="s">
        <v>57</v>
      </c>
      <c r="O409" s="3">
        <v>725038</v>
      </c>
      <c r="P409" s="3">
        <v>223</v>
      </c>
      <c r="Q409" s="2" t="s">
        <v>18248</v>
      </c>
      <c r="R409" s="2" t="s">
        <v>216</v>
      </c>
      <c r="S409" s="3">
        <v>0</v>
      </c>
      <c r="T409" s="3">
        <v>1</v>
      </c>
      <c r="U409" s="3">
        <v>110</v>
      </c>
      <c r="V409" s="2" t="s">
        <v>18257</v>
      </c>
      <c r="W409" s="3">
        <v>1</v>
      </c>
      <c r="X409" s="2" t="s">
        <v>18250</v>
      </c>
      <c r="Y409" s="2" t="s">
        <v>18257</v>
      </c>
      <c r="Z409" s="2" t="s">
        <v>18251</v>
      </c>
      <c r="AA409" s="2" t="s">
        <v>216</v>
      </c>
      <c r="AB409" s="2" t="s">
        <v>314</v>
      </c>
      <c r="AC409" s="3">
        <v>8</v>
      </c>
      <c r="AD409" s="2" t="s">
        <v>18245</v>
      </c>
      <c r="AE409" s="2" t="s">
        <v>18252</v>
      </c>
      <c r="AF409" s="2" t="s">
        <v>18246</v>
      </c>
      <c r="AG409" s="2" t="s">
        <v>18245</v>
      </c>
      <c r="AH409" s="2" t="s">
        <v>18253</v>
      </c>
    </row>
    <row r="410" s="1" customFormat="1" spans="1:34">
      <c r="A410" s="2" t="s">
        <v>18245</v>
      </c>
      <c r="B410" s="2" t="s">
        <v>18246</v>
      </c>
      <c r="C410" s="2" t="s">
        <v>18246</v>
      </c>
      <c r="D410" s="2"/>
      <c r="E410" s="3">
        <v>725038</v>
      </c>
      <c r="F410" s="2" t="s">
        <v>314</v>
      </c>
      <c r="G410" s="2" t="s">
        <v>18247</v>
      </c>
      <c r="H410" s="3">
        <v>223</v>
      </c>
      <c r="I410" s="2" t="s">
        <v>315</v>
      </c>
      <c r="J410" s="3">
        <v>928714</v>
      </c>
      <c r="K410" s="2" t="s">
        <v>18247</v>
      </c>
      <c r="L410" s="2"/>
      <c r="M410" s="2" t="s">
        <v>4</v>
      </c>
      <c r="N410" s="2" t="s">
        <v>60</v>
      </c>
      <c r="O410" s="3">
        <v>725038</v>
      </c>
      <c r="P410" s="3">
        <v>223</v>
      </c>
      <c r="Q410" s="2" t="s">
        <v>18248</v>
      </c>
      <c r="R410" s="2" t="s">
        <v>216</v>
      </c>
      <c r="S410" s="3">
        <v>0</v>
      </c>
      <c r="T410" s="3">
        <v>1</v>
      </c>
      <c r="U410" s="3">
        <v>120</v>
      </c>
      <c r="V410" s="2" t="s">
        <v>18259</v>
      </c>
      <c r="W410" s="3">
        <v>1</v>
      </c>
      <c r="X410" s="2" t="s">
        <v>18250</v>
      </c>
      <c r="Y410" s="2" t="s">
        <v>18259</v>
      </c>
      <c r="Z410" s="2" t="s">
        <v>18251</v>
      </c>
      <c r="AA410" s="2" t="s">
        <v>216</v>
      </c>
      <c r="AB410" s="2" t="s">
        <v>314</v>
      </c>
      <c r="AC410" s="3">
        <v>8</v>
      </c>
      <c r="AD410" s="2" t="s">
        <v>18245</v>
      </c>
      <c r="AE410" s="2" t="s">
        <v>18252</v>
      </c>
      <c r="AF410" s="2" t="s">
        <v>18246</v>
      </c>
      <c r="AG410" s="2" t="s">
        <v>18245</v>
      </c>
      <c r="AH410" s="2" t="s">
        <v>18253</v>
      </c>
    </row>
    <row r="411" s="1" customFormat="1" spans="1:34">
      <c r="A411" s="2" t="s">
        <v>18245</v>
      </c>
      <c r="B411" s="2" t="s">
        <v>18246</v>
      </c>
      <c r="C411" s="2" t="s">
        <v>18246</v>
      </c>
      <c r="D411" s="2"/>
      <c r="E411" s="3">
        <v>725038</v>
      </c>
      <c r="F411" s="2" t="s">
        <v>314</v>
      </c>
      <c r="G411" s="2" t="s">
        <v>18247</v>
      </c>
      <c r="H411" s="3">
        <v>223</v>
      </c>
      <c r="I411" s="2" t="s">
        <v>315</v>
      </c>
      <c r="J411" s="3">
        <v>928714</v>
      </c>
      <c r="K411" s="2" t="s">
        <v>18247</v>
      </c>
      <c r="L411" s="2"/>
      <c r="M411" s="2" t="s">
        <v>4</v>
      </c>
      <c r="N411" s="2" t="s">
        <v>63</v>
      </c>
      <c r="O411" s="3">
        <v>725038</v>
      </c>
      <c r="P411" s="3">
        <v>223</v>
      </c>
      <c r="Q411" s="2" t="s">
        <v>18248</v>
      </c>
      <c r="R411" s="2" t="s">
        <v>216</v>
      </c>
      <c r="S411" s="3">
        <v>0</v>
      </c>
      <c r="T411" s="3">
        <v>1</v>
      </c>
      <c r="U411" s="3">
        <v>130</v>
      </c>
      <c r="V411" s="2" t="s">
        <v>18260</v>
      </c>
      <c r="W411" s="3">
        <v>1</v>
      </c>
      <c r="X411" s="2" t="s">
        <v>18250</v>
      </c>
      <c r="Y411" s="2" t="s">
        <v>18260</v>
      </c>
      <c r="Z411" s="2" t="s">
        <v>18251</v>
      </c>
      <c r="AA411" s="2" t="s">
        <v>216</v>
      </c>
      <c r="AB411" s="2" t="s">
        <v>314</v>
      </c>
      <c r="AC411" s="3">
        <v>8</v>
      </c>
      <c r="AD411" s="2" t="s">
        <v>18245</v>
      </c>
      <c r="AE411" s="2" t="s">
        <v>18252</v>
      </c>
      <c r="AF411" s="2" t="s">
        <v>18246</v>
      </c>
      <c r="AG411" s="2" t="s">
        <v>18245</v>
      </c>
      <c r="AH411" s="2" t="s">
        <v>18253</v>
      </c>
    </row>
    <row r="412" s="1" customFormat="1" spans="1:34">
      <c r="A412" s="2" t="s">
        <v>18245</v>
      </c>
      <c r="B412" s="2" t="s">
        <v>18246</v>
      </c>
      <c r="C412" s="2" t="s">
        <v>18246</v>
      </c>
      <c r="D412" s="2"/>
      <c r="E412" s="3">
        <v>725038</v>
      </c>
      <c r="F412" s="2" t="s">
        <v>314</v>
      </c>
      <c r="G412" s="2" t="s">
        <v>18247</v>
      </c>
      <c r="H412" s="3">
        <v>223</v>
      </c>
      <c r="I412" s="2" t="s">
        <v>315</v>
      </c>
      <c r="J412" s="3">
        <v>928973</v>
      </c>
      <c r="K412" s="2" t="s">
        <v>18247</v>
      </c>
      <c r="L412" s="2"/>
      <c r="M412" s="2" t="s">
        <v>4</v>
      </c>
      <c r="N412" s="2" t="s">
        <v>126</v>
      </c>
      <c r="O412" s="3">
        <v>725038</v>
      </c>
      <c r="P412" s="3">
        <v>223</v>
      </c>
      <c r="Q412" s="2" t="s">
        <v>18248</v>
      </c>
      <c r="R412" s="2" t="s">
        <v>227</v>
      </c>
      <c r="S412" s="3">
        <v>0</v>
      </c>
      <c r="T412" s="3">
        <v>1</v>
      </c>
      <c r="U412" s="3">
        <v>20</v>
      </c>
      <c r="V412" s="2" t="s">
        <v>18266</v>
      </c>
      <c r="W412" s="3">
        <v>1</v>
      </c>
      <c r="X412" s="2" t="s">
        <v>18250</v>
      </c>
      <c r="Y412" s="2" t="s">
        <v>18266</v>
      </c>
      <c r="Z412" s="2" t="s">
        <v>18251</v>
      </c>
      <c r="AA412" s="2" t="s">
        <v>227</v>
      </c>
      <c r="AB412" s="2" t="s">
        <v>314</v>
      </c>
      <c r="AC412" s="3">
        <v>8</v>
      </c>
      <c r="AD412" s="2" t="s">
        <v>18245</v>
      </c>
      <c r="AE412" s="2" t="s">
        <v>18252</v>
      </c>
      <c r="AF412" s="2" t="s">
        <v>18246</v>
      </c>
      <c r="AG412" s="2" t="s">
        <v>18245</v>
      </c>
      <c r="AH412" s="2" t="s">
        <v>18253</v>
      </c>
    </row>
    <row r="413" s="1" customFormat="1" spans="1:34">
      <c r="A413" s="2" t="s">
        <v>18245</v>
      </c>
      <c r="B413" s="2" t="s">
        <v>18246</v>
      </c>
      <c r="C413" s="2" t="s">
        <v>18246</v>
      </c>
      <c r="D413" s="2"/>
      <c r="E413" s="3">
        <v>753178</v>
      </c>
      <c r="F413" s="2" t="s">
        <v>316</v>
      </c>
      <c r="G413" s="2" t="s">
        <v>18247</v>
      </c>
      <c r="H413" s="3">
        <v>223</v>
      </c>
      <c r="I413" s="2" t="s">
        <v>317</v>
      </c>
      <c r="J413" s="3">
        <v>753178</v>
      </c>
      <c r="K413" s="2" t="s">
        <v>18247</v>
      </c>
      <c r="L413" s="2"/>
      <c r="M413" s="2" t="s">
        <v>4</v>
      </c>
      <c r="N413" s="2" t="s">
        <v>319</v>
      </c>
      <c r="O413" s="3">
        <v>753178</v>
      </c>
      <c r="P413" s="3">
        <v>223</v>
      </c>
      <c r="Q413" s="2" t="s">
        <v>18248</v>
      </c>
      <c r="R413" s="2" t="s">
        <v>316</v>
      </c>
      <c r="S413" s="3">
        <v>0</v>
      </c>
      <c r="T413" s="3">
        <v>1</v>
      </c>
      <c r="U413" s="3">
        <v>10</v>
      </c>
      <c r="V413" s="2" t="s">
        <v>18283</v>
      </c>
      <c r="W413" s="3">
        <v>1</v>
      </c>
      <c r="X413" s="2" t="s">
        <v>18250</v>
      </c>
      <c r="Y413" s="2" t="s">
        <v>18283</v>
      </c>
      <c r="Z413" s="2" t="s">
        <v>18251</v>
      </c>
      <c r="AA413" s="2" t="s">
        <v>316</v>
      </c>
      <c r="AB413" s="2" t="s">
        <v>316</v>
      </c>
      <c r="AC413" s="3">
        <v>1</v>
      </c>
      <c r="AD413" s="2" t="s">
        <v>18245</v>
      </c>
      <c r="AE413" s="2" t="s">
        <v>18252</v>
      </c>
      <c r="AF413" s="2" t="s">
        <v>18246</v>
      </c>
      <c r="AG413" s="2" t="s">
        <v>18245</v>
      </c>
      <c r="AH413" s="2" t="s">
        <v>18253</v>
      </c>
    </row>
    <row r="414" s="1" customFormat="1" spans="1:34">
      <c r="A414" s="2" t="s">
        <v>18245</v>
      </c>
      <c r="B414" s="2" t="s">
        <v>18246</v>
      </c>
      <c r="C414" s="2" t="s">
        <v>18246</v>
      </c>
      <c r="D414" s="2"/>
      <c r="E414" s="3">
        <v>833188</v>
      </c>
      <c r="F414" s="2" t="s">
        <v>321</v>
      </c>
      <c r="G414" s="2" t="s">
        <v>18247</v>
      </c>
      <c r="H414" s="3">
        <v>223</v>
      </c>
      <c r="I414" s="2" t="s">
        <v>322</v>
      </c>
      <c r="J414" s="3">
        <v>833188</v>
      </c>
      <c r="K414" s="2" t="s">
        <v>18247</v>
      </c>
      <c r="L414" s="2"/>
      <c r="M414" s="2" t="s">
        <v>4</v>
      </c>
      <c r="N414" s="2" t="s">
        <v>319</v>
      </c>
      <c r="O414" s="3">
        <v>833188</v>
      </c>
      <c r="P414" s="3">
        <v>223</v>
      </c>
      <c r="Q414" s="2" t="s">
        <v>18248</v>
      </c>
      <c r="R414" s="2" t="s">
        <v>321</v>
      </c>
      <c r="S414" s="3">
        <v>0</v>
      </c>
      <c r="T414" s="3">
        <v>1</v>
      </c>
      <c r="U414" s="3">
        <v>20</v>
      </c>
      <c r="V414" s="2" t="s">
        <v>18283</v>
      </c>
      <c r="W414" s="3">
        <v>1</v>
      </c>
      <c r="X414" s="2" t="s">
        <v>18250</v>
      </c>
      <c r="Y414" s="2" t="s">
        <v>18283</v>
      </c>
      <c r="Z414" s="2" t="s">
        <v>18251</v>
      </c>
      <c r="AA414" s="2" t="s">
        <v>321</v>
      </c>
      <c r="AB414" s="2" t="s">
        <v>321</v>
      </c>
      <c r="AC414" s="3">
        <v>1</v>
      </c>
      <c r="AD414" s="2" t="s">
        <v>18245</v>
      </c>
      <c r="AE414" s="2" t="s">
        <v>18252</v>
      </c>
      <c r="AF414" s="2" t="s">
        <v>18246</v>
      </c>
      <c r="AG414" s="2" t="s">
        <v>18245</v>
      </c>
      <c r="AH414" s="2" t="s">
        <v>18253</v>
      </c>
    </row>
    <row r="415" s="1" customFormat="1" spans="1:34">
      <c r="A415" s="2" t="s">
        <v>18245</v>
      </c>
      <c r="B415" s="2" t="s">
        <v>18246</v>
      </c>
      <c r="C415" s="2" t="s">
        <v>18246</v>
      </c>
      <c r="D415" s="2"/>
      <c r="E415" s="3">
        <v>836546</v>
      </c>
      <c r="F415" s="2" t="s">
        <v>323</v>
      </c>
      <c r="G415" s="2" t="s">
        <v>18247</v>
      </c>
      <c r="H415" s="3">
        <v>223</v>
      </c>
      <c r="I415" s="2" t="s">
        <v>324</v>
      </c>
      <c r="J415" s="3">
        <v>156098</v>
      </c>
      <c r="K415" s="2" t="s">
        <v>18247</v>
      </c>
      <c r="L415" s="2"/>
      <c r="M415" s="2" t="s">
        <v>4</v>
      </c>
      <c r="N415" s="2" t="s">
        <v>35</v>
      </c>
      <c r="O415" s="3">
        <v>836546</v>
      </c>
      <c r="P415" s="3">
        <v>223</v>
      </c>
      <c r="Q415" s="2" t="s">
        <v>18248</v>
      </c>
      <c r="R415" s="2" t="s">
        <v>68</v>
      </c>
      <c r="S415" s="3">
        <v>30</v>
      </c>
      <c r="T415" s="3">
        <v>1</v>
      </c>
      <c r="U415" s="3">
        <v>10</v>
      </c>
      <c r="V415" s="2" t="s">
        <v>18254</v>
      </c>
      <c r="W415" s="3">
        <v>1</v>
      </c>
      <c r="X415" s="2" t="s">
        <v>18250</v>
      </c>
      <c r="Y415" s="2" t="s">
        <v>18254</v>
      </c>
      <c r="Z415" s="2" t="s">
        <v>18251</v>
      </c>
      <c r="AA415" s="2" t="s">
        <v>68</v>
      </c>
      <c r="AB415" s="2" t="s">
        <v>323</v>
      </c>
      <c r="AC415" s="3">
        <v>13</v>
      </c>
      <c r="AD415" s="2" t="s">
        <v>18245</v>
      </c>
      <c r="AE415" s="2" t="s">
        <v>18252</v>
      </c>
      <c r="AF415" s="2" t="s">
        <v>18246</v>
      </c>
      <c r="AG415" s="2" t="s">
        <v>18245</v>
      </c>
      <c r="AH415" s="2" t="s">
        <v>18253</v>
      </c>
    </row>
    <row r="416" s="1" customFormat="1" spans="1:34">
      <c r="A416" s="2" t="s">
        <v>18245</v>
      </c>
      <c r="B416" s="2" t="s">
        <v>18246</v>
      </c>
      <c r="C416" s="2" t="s">
        <v>18246</v>
      </c>
      <c r="D416" s="2"/>
      <c r="E416" s="3">
        <v>836546</v>
      </c>
      <c r="F416" s="2" t="s">
        <v>323</v>
      </c>
      <c r="G416" s="2" t="s">
        <v>18247</v>
      </c>
      <c r="H416" s="3">
        <v>223</v>
      </c>
      <c r="I416" s="2" t="s">
        <v>324</v>
      </c>
      <c r="J416" s="3">
        <v>156098</v>
      </c>
      <c r="K416" s="2" t="s">
        <v>18247</v>
      </c>
      <c r="L416" s="2"/>
      <c r="M416" s="2" t="s">
        <v>4</v>
      </c>
      <c r="N416" s="2" t="s">
        <v>39</v>
      </c>
      <c r="O416" s="3">
        <v>836546</v>
      </c>
      <c r="P416" s="3">
        <v>223</v>
      </c>
      <c r="Q416" s="2" t="s">
        <v>18248</v>
      </c>
      <c r="R416" s="2" t="s">
        <v>68</v>
      </c>
      <c r="S416" s="3">
        <v>30</v>
      </c>
      <c r="T416" s="3">
        <v>1</v>
      </c>
      <c r="U416" s="3">
        <v>20</v>
      </c>
      <c r="V416" s="2" t="s">
        <v>18255</v>
      </c>
      <c r="W416" s="3">
        <v>1</v>
      </c>
      <c r="X416" s="2" t="s">
        <v>18250</v>
      </c>
      <c r="Y416" s="2" t="s">
        <v>18255</v>
      </c>
      <c r="Z416" s="2" t="s">
        <v>18251</v>
      </c>
      <c r="AA416" s="2" t="s">
        <v>68</v>
      </c>
      <c r="AB416" s="2" t="s">
        <v>323</v>
      </c>
      <c r="AC416" s="3">
        <v>13</v>
      </c>
      <c r="AD416" s="2" t="s">
        <v>18245</v>
      </c>
      <c r="AE416" s="2" t="s">
        <v>18252</v>
      </c>
      <c r="AF416" s="2" t="s">
        <v>18246</v>
      </c>
      <c r="AG416" s="2" t="s">
        <v>18245</v>
      </c>
      <c r="AH416" s="2" t="s">
        <v>18253</v>
      </c>
    </row>
    <row r="417" s="1" customFormat="1" spans="1:34">
      <c r="A417" s="2" t="s">
        <v>18245</v>
      </c>
      <c r="B417" s="2" t="s">
        <v>18246</v>
      </c>
      <c r="C417" s="2" t="s">
        <v>18246</v>
      </c>
      <c r="D417" s="2"/>
      <c r="E417" s="3">
        <v>836546</v>
      </c>
      <c r="F417" s="2" t="s">
        <v>323</v>
      </c>
      <c r="G417" s="2" t="s">
        <v>18247</v>
      </c>
      <c r="H417" s="3">
        <v>223</v>
      </c>
      <c r="I417" s="2" t="s">
        <v>324</v>
      </c>
      <c r="J417" s="3">
        <v>156114</v>
      </c>
      <c r="K417" s="2" t="s">
        <v>18247</v>
      </c>
      <c r="L417" s="2"/>
      <c r="M417" s="2" t="s">
        <v>4</v>
      </c>
      <c r="N417" s="2" t="s">
        <v>70</v>
      </c>
      <c r="O417" s="3">
        <v>836546</v>
      </c>
      <c r="P417" s="3">
        <v>223</v>
      </c>
      <c r="Q417" s="2" t="s">
        <v>18248</v>
      </c>
      <c r="R417" s="2" t="s">
        <v>71</v>
      </c>
      <c r="S417" s="3">
        <v>30</v>
      </c>
      <c r="T417" s="3">
        <v>1</v>
      </c>
      <c r="U417" s="3">
        <v>20</v>
      </c>
      <c r="V417" s="2" t="s">
        <v>18261</v>
      </c>
      <c r="W417" s="3">
        <v>1</v>
      </c>
      <c r="X417" s="2" t="s">
        <v>18250</v>
      </c>
      <c r="Y417" s="2" t="s">
        <v>18261</v>
      </c>
      <c r="Z417" s="2" t="s">
        <v>18251</v>
      </c>
      <c r="AA417" s="2" t="s">
        <v>71</v>
      </c>
      <c r="AB417" s="2" t="s">
        <v>323</v>
      </c>
      <c r="AC417" s="3">
        <v>13</v>
      </c>
      <c r="AD417" s="2" t="s">
        <v>18245</v>
      </c>
      <c r="AE417" s="2" t="s">
        <v>18252</v>
      </c>
      <c r="AF417" s="2" t="s">
        <v>18246</v>
      </c>
      <c r="AG417" s="2" t="s">
        <v>18245</v>
      </c>
      <c r="AH417" s="2" t="s">
        <v>18253</v>
      </c>
    </row>
    <row r="418" s="1" customFormat="1" spans="1:34">
      <c r="A418" s="2" t="s">
        <v>18245</v>
      </c>
      <c r="B418" s="2" t="s">
        <v>18246</v>
      </c>
      <c r="C418" s="2" t="s">
        <v>18246</v>
      </c>
      <c r="D418" s="2"/>
      <c r="E418" s="3">
        <v>836546</v>
      </c>
      <c r="F418" s="2" t="s">
        <v>323</v>
      </c>
      <c r="G418" s="2" t="s">
        <v>18247</v>
      </c>
      <c r="H418" s="3">
        <v>223</v>
      </c>
      <c r="I418" s="2" t="s">
        <v>324</v>
      </c>
      <c r="J418" s="3">
        <v>156904</v>
      </c>
      <c r="K418" s="2" t="s">
        <v>18247</v>
      </c>
      <c r="L418" s="2"/>
      <c r="M418" s="2" t="s">
        <v>4</v>
      </c>
      <c r="N418" s="2" t="s">
        <v>42</v>
      </c>
      <c r="O418" s="3">
        <v>836546</v>
      </c>
      <c r="P418" s="3">
        <v>223</v>
      </c>
      <c r="Q418" s="2" t="s">
        <v>18248</v>
      </c>
      <c r="R418" s="2" t="s">
        <v>43</v>
      </c>
      <c r="S418" s="3">
        <v>49</v>
      </c>
      <c r="T418" s="3">
        <v>1</v>
      </c>
      <c r="U418" s="3">
        <v>10</v>
      </c>
      <c r="V418" s="2" t="s">
        <v>18256</v>
      </c>
      <c r="W418" s="3">
        <v>1</v>
      </c>
      <c r="X418" s="2" t="s">
        <v>18250</v>
      </c>
      <c r="Y418" s="2" t="s">
        <v>18256</v>
      </c>
      <c r="Z418" s="2" t="s">
        <v>18251</v>
      </c>
      <c r="AA418" s="2" t="s">
        <v>43</v>
      </c>
      <c r="AB418" s="2" t="s">
        <v>323</v>
      </c>
      <c r="AC418" s="3">
        <v>13</v>
      </c>
      <c r="AD418" s="2" t="s">
        <v>18245</v>
      </c>
      <c r="AE418" s="2" t="s">
        <v>18252</v>
      </c>
      <c r="AF418" s="2" t="s">
        <v>18246</v>
      </c>
      <c r="AG418" s="2" t="s">
        <v>18245</v>
      </c>
      <c r="AH418" s="2" t="s">
        <v>18253</v>
      </c>
    </row>
    <row r="419" s="1" customFormat="1" spans="1:34">
      <c r="A419" s="2" t="s">
        <v>18245</v>
      </c>
      <c r="B419" s="2" t="s">
        <v>18246</v>
      </c>
      <c r="C419" s="2" t="s">
        <v>18246</v>
      </c>
      <c r="D419" s="2"/>
      <c r="E419" s="3">
        <v>836546</v>
      </c>
      <c r="F419" s="2" t="s">
        <v>323</v>
      </c>
      <c r="G419" s="2" t="s">
        <v>18247</v>
      </c>
      <c r="H419" s="3">
        <v>223</v>
      </c>
      <c r="I419" s="2" t="s">
        <v>324</v>
      </c>
      <c r="J419" s="3">
        <v>836546</v>
      </c>
      <c r="K419" s="2" t="s">
        <v>18247</v>
      </c>
      <c r="L419" s="2"/>
      <c r="M419" s="2" t="s">
        <v>4</v>
      </c>
      <c r="N419" s="2" t="s">
        <v>32</v>
      </c>
      <c r="O419" s="3">
        <v>836546</v>
      </c>
      <c r="P419" s="3">
        <v>223</v>
      </c>
      <c r="Q419" s="2" t="s">
        <v>18248</v>
      </c>
      <c r="R419" s="2" t="s">
        <v>323</v>
      </c>
      <c r="S419" s="3">
        <v>0</v>
      </c>
      <c r="T419" s="3">
        <v>1</v>
      </c>
      <c r="U419" s="3">
        <v>210</v>
      </c>
      <c r="V419" s="2" t="s">
        <v>18249</v>
      </c>
      <c r="W419" s="3">
        <v>1</v>
      </c>
      <c r="X419" s="2" t="s">
        <v>18250</v>
      </c>
      <c r="Y419" s="2" t="s">
        <v>18249</v>
      </c>
      <c r="Z419" s="2" t="s">
        <v>18251</v>
      </c>
      <c r="AA419" s="2" t="s">
        <v>323</v>
      </c>
      <c r="AB419" s="2" t="s">
        <v>323</v>
      </c>
      <c r="AC419" s="3">
        <v>13</v>
      </c>
      <c r="AD419" s="2" t="s">
        <v>18245</v>
      </c>
      <c r="AE419" s="2" t="s">
        <v>18252</v>
      </c>
      <c r="AF419" s="2" t="s">
        <v>18246</v>
      </c>
      <c r="AG419" s="2" t="s">
        <v>18245</v>
      </c>
      <c r="AH419" s="2" t="s">
        <v>18253</v>
      </c>
    </row>
    <row r="420" s="1" customFormat="1" spans="1:34">
      <c r="A420" s="2" t="s">
        <v>18245</v>
      </c>
      <c r="B420" s="2" t="s">
        <v>18246</v>
      </c>
      <c r="C420" s="2" t="s">
        <v>18246</v>
      </c>
      <c r="D420" s="2"/>
      <c r="E420" s="3">
        <v>836546</v>
      </c>
      <c r="F420" s="2" t="s">
        <v>323</v>
      </c>
      <c r="G420" s="2" t="s">
        <v>18247</v>
      </c>
      <c r="H420" s="3">
        <v>223</v>
      </c>
      <c r="I420" s="2" t="s">
        <v>324</v>
      </c>
      <c r="J420" s="3">
        <v>901045</v>
      </c>
      <c r="K420" s="2" t="s">
        <v>18247</v>
      </c>
      <c r="L420" s="2"/>
      <c r="M420" s="2" t="s">
        <v>4</v>
      </c>
      <c r="N420" s="2" t="s">
        <v>46</v>
      </c>
      <c r="O420" s="3">
        <v>836546</v>
      </c>
      <c r="P420" s="3">
        <v>223</v>
      </c>
      <c r="Q420" s="2" t="s">
        <v>18248</v>
      </c>
      <c r="R420" s="2" t="s">
        <v>47</v>
      </c>
      <c r="S420" s="3">
        <v>30</v>
      </c>
      <c r="T420" s="3">
        <v>0</v>
      </c>
      <c r="U420" s="3">
        <v>10</v>
      </c>
      <c r="V420" s="2" t="s">
        <v>18257</v>
      </c>
      <c r="W420" s="3">
        <v>1</v>
      </c>
      <c r="X420" s="2" t="s">
        <v>18250</v>
      </c>
      <c r="Y420" s="2" t="s">
        <v>18257</v>
      </c>
      <c r="Z420" s="2" t="s">
        <v>18251</v>
      </c>
      <c r="AA420" s="2" t="s">
        <v>47</v>
      </c>
      <c r="AB420" s="2" t="s">
        <v>323</v>
      </c>
      <c r="AC420" s="3">
        <v>13</v>
      </c>
      <c r="AD420" s="2" t="s">
        <v>18245</v>
      </c>
      <c r="AE420" s="2" t="s">
        <v>18252</v>
      </c>
      <c r="AF420" s="2" t="s">
        <v>18246</v>
      </c>
      <c r="AG420" s="2" t="s">
        <v>18245</v>
      </c>
      <c r="AH420" s="2" t="s">
        <v>18253</v>
      </c>
    </row>
    <row r="421" s="1" customFormat="1" spans="1:34">
      <c r="A421" s="2" t="s">
        <v>18245</v>
      </c>
      <c r="B421" s="2" t="s">
        <v>18246</v>
      </c>
      <c r="C421" s="2" t="s">
        <v>18246</v>
      </c>
      <c r="D421" s="2"/>
      <c r="E421" s="3">
        <v>836546</v>
      </c>
      <c r="F421" s="2" t="s">
        <v>323</v>
      </c>
      <c r="G421" s="2" t="s">
        <v>18247</v>
      </c>
      <c r="H421" s="3">
        <v>223</v>
      </c>
      <c r="I421" s="2" t="s">
        <v>324</v>
      </c>
      <c r="J421" s="3">
        <v>901045</v>
      </c>
      <c r="K421" s="2" t="s">
        <v>18247</v>
      </c>
      <c r="L421" s="2"/>
      <c r="M421" s="2" t="s">
        <v>4</v>
      </c>
      <c r="N421" s="2" t="s">
        <v>50</v>
      </c>
      <c r="O421" s="3">
        <v>836546</v>
      </c>
      <c r="P421" s="3">
        <v>223</v>
      </c>
      <c r="Q421" s="2" t="s">
        <v>18248</v>
      </c>
      <c r="R421" s="2" t="s">
        <v>47</v>
      </c>
      <c r="S421" s="3">
        <v>30</v>
      </c>
      <c r="T421" s="3">
        <v>0</v>
      </c>
      <c r="U421" s="3">
        <v>20</v>
      </c>
      <c r="V421" s="2" t="s">
        <v>18257</v>
      </c>
      <c r="W421" s="3">
        <v>1</v>
      </c>
      <c r="X421" s="2" t="s">
        <v>18250</v>
      </c>
      <c r="Y421" s="2" t="s">
        <v>18257</v>
      </c>
      <c r="Z421" s="2" t="s">
        <v>18251</v>
      </c>
      <c r="AA421" s="2" t="s">
        <v>47</v>
      </c>
      <c r="AB421" s="2" t="s">
        <v>323</v>
      </c>
      <c r="AC421" s="3">
        <v>13</v>
      </c>
      <c r="AD421" s="2" t="s">
        <v>18245</v>
      </c>
      <c r="AE421" s="2" t="s">
        <v>18252</v>
      </c>
      <c r="AF421" s="2" t="s">
        <v>18246</v>
      </c>
      <c r="AG421" s="2" t="s">
        <v>18245</v>
      </c>
      <c r="AH421" s="2" t="s">
        <v>18253</v>
      </c>
    </row>
    <row r="422" s="1" customFormat="1" spans="1:34">
      <c r="A422" s="2" t="s">
        <v>18245</v>
      </c>
      <c r="B422" s="2" t="s">
        <v>18246</v>
      </c>
      <c r="C422" s="2" t="s">
        <v>18246</v>
      </c>
      <c r="D422" s="2"/>
      <c r="E422" s="3">
        <v>836546</v>
      </c>
      <c r="F422" s="2" t="s">
        <v>323</v>
      </c>
      <c r="G422" s="2" t="s">
        <v>18247</v>
      </c>
      <c r="H422" s="3">
        <v>223</v>
      </c>
      <c r="I422" s="2" t="s">
        <v>324</v>
      </c>
      <c r="J422" s="3">
        <v>998260</v>
      </c>
      <c r="K422" s="2" t="s">
        <v>18247</v>
      </c>
      <c r="L422" s="2"/>
      <c r="M422" s="2" t="s">
        <v>4</v>
      </c>
      <c r="N422" s="2" t="s">
        <v>53</v>
      </c>
      <c r="O422" s="3">
        <v>836546</v>
      </c>
      <c r="P422" s="3">
        <v>223</v>
      </c>
      <c r="Q422" s="2" t="s">
        <v>18248</v>
      </c>
      <c r="R422" s="2" t="s">
        <v>54</v>
      </c>
      <c r="S422" s="3">
        <v>30</v>
      </c>
      <c r="T422" s="3">
        <v>1</v>
      </c>
      <c r="U422" s="3">
        <v>20</v>
      </c>
      <c r="V422" s="2" t="s">
        <v>18258</v>
      </c>
      <c r="W422" s="3">
        <v>1</v>
      </c>
      <c r="X422" s="2" t="s">
        <v>18250</v>
      </c>
      <c r="Y422" s="2" t="s">
        <v>18258</v>
      </c>
      <c r="Z422" s="2" t="s">
        <v>18251</v>
      </c>
      <c r="AA422" s="2" t="s">
        <v>54</v>
      </c>
      <c r="AB422" s="2" t="s">
        <v>323</v>
      </c>
      <c r="AC422" s="3">
        <v>13</v>
      </c>
      <c r="AD422" s="2" t="s">
        <v>18245</v>
      </c>
      <c r="AE422" s="2" t="s">
        <v>18252</v>
      </c>
      <c r="AF422" s="2" t="s">
        <v>18246</v>
      </c>
      <c r="AG422" s="2" t="s">
        <v>18245</v>
      </c>
      <c r="AH422" s="2" t="s">
        <v>18253</v>
      </c>
    </row>
    <row r="423" s="1" customFormat="1" spans="1:34">
      <c r="A423" s="2" t="s">
        <v>18245</v>
      </c>
      <c r="B423" s="2" t="s">
        <v>18246</v>
      </c>
      <c r="C423" s="2" t="s">
        <v>18246</v>
      </c>
      <c r="D423" s="2"/>
      <c r="E423" s="3">
        <v>836546</v>
      </c>
      <c r="F423" s="2" t="s">
        <v>323</v>
      </c>
      <c r="G423" s="2" t="s">
        <v>18247</v>
      </c>
      <c r="H423" s="3">
        <v>223</v>
      </c>
      <c r="I423" s="2" t="s">
        <v>324</v>
      </c>
      <c r="J423" s="3">
        <v>998260</v>
      </c>
      <c r="K423" s="2" t="s">
        <v>18247</v>
      </c>
      <c r="L423" s="2"/>
      <c r="M423" s="2" t="s">
        <v>4</v>
      </c>
      <c r="N423" s="2" t="s">
        <v>57</v>
      </c>
      <c r="O423" s="3">
        <v>836546</v>
      </c>
      <c r="P423" s="3">
        <v>223</v>
      </c>
      <c r="Q423" s="2" t="s">
        <v>18248</v>
      </c>
      <c r="R423" s="2" t="s">
        <v>54</v>
      </c>
      <c r="S423" s="3">
        <v>30</v>
      </c>
      <c r="T423" s="3">
        <v>1</v>
      </c>
      <c r="U423" s="3">
        <v>30</v>
      </c>
      <c r="V423" s="2" t="s">
        <v>18257</v>
      </c>
      <c r="W423" s="3">
        <v>1</v>
      </c>
      <c r="X423" s="2" t="s">
        <v>18250</v>
      </c>
      <c r="Y423" s="2" t="s">
        <v>18257</v>
      </c>
      <c r="Z423" s="2" t="s">
        <v>18251</v>
      </c>
      <c r="AA423" s="2" t="s">
        <v>54</v>
      </c>
      <c r="AB423" s="2" t="s">
        <v>323</v>
      </c>
      <c r="AC423" s="3">
        <v>13</v>
      </c>
      <c r="AD423" s="2" t="s">
        <v>18245</v>
      </c>
      <c r="AE423" s="2" t="s">
        <v>18252</v>
      </c>
      <c r="AF423" s="2" t="s">
        <v>18246</v>
      </c>
      <c r="AG423" s="2" t="s">
        <v>18245</v>
      </c>
      <c r="AH423" s="2" t="s">
        <v>18253</v>
      </c>
    </row>
    <row r="424" s="1" customFormat="1" spans="1:34">
      <c r="A424" s="2" t="s">
        <v>18245</v>
      </c>
      <c r="B424" s="2" t="s">
        <v>18246</v>
      </c>
      <c r="C424" s="2" t="s">
        <v>18246</v>
      </c>
      <c r="D424" s="2"/>
      <c r="E424" s="3">
        <v>836546</v>
      </c>
      <c r="F424" s="2" t="s">
        <v>323</v>
      </c>
      <c r="G424" s="2" t="s">
        <v>18247</v>
      </c>
      <c r="H424" s="3">
        <v>223</v>
      </c>
      <c r="I424" s="2" t="s">
        <v>324</v>
      </c>
      <c r="J424" s="3">
        <v>998260</v>
      </c>
      <c r="K424" s="2" t="s">
        <v>18247</v>
      </c>
      <c r="L424" s="2"/>
      <c r="M424" s="2" t="s">
        <v>4</v>
      </c>
      <c r="N424" s="2" t="s">
        <v>60</v>
      </c>
      <c r="O424" s="3">
        <v>836546</v>
      </c>
      <c r="P424" s="3">
        <v>223</v>
      </c>
      <c r="Q424" s="2" t="s">
        <v>18248</v>
      </c>
      <c r="R424" s="2" t="s">
        <v>54</v>
      </c>
      <c r="S424" s="3">
        <v>30</v>
      </c>
      <c r="T424" s="3">
        <v>1</v>
      </c>
      <c r="U424" s="3">
        <v>40</v>
      </c>
      <c r="V424" s="2" t="s">
        <v>18259</v>
      </c>
      <c r="W424" s="3">
        <v>1</v>
      </c>
      <c r="X424" s="2" t="s">
        <v>18250</v>
      </c>
      <c r="Y424" s="2" t="s">
        <v>18259</v>
      </c>
      <c r="Z424" s="2" t="s">
        <v>18251</v>
      </c>
      <c r="AA424" s="2" t="s">
        <v>54</v>
      </c>
      <c r="AB424" s="2" t="s">
        <v>323</v>
      </c>
      <c r="AC424" s="3">
        <v>13</v>
      </c>
      <c r="AD424" s="2" t="s">
        <v>18245</v>
      </c>
      <c r="AE424" s="2" t="s">
        <v>18252</v>
      </c>
      <c r="AF424" s="2" t="s">
        <v>18246</v>
      </c>
      <c r="AG424" s="2" t="s">
        <v>18245</v>
      </c>
      <c r="AH424" s="2" t="s">
        <v>18253</v>
      </c>
    </row>
    <row r="425" s="1" customFormat="1" spans="1:34">
      <c r="A425" s="2" t="s">
        <v>18245</v>
      </c>
      <c r="B425" s="2" t="s">
        <v>18246</v>
      </c>
      <c r="C425" s="2" t="s">
        <v>18246</v>
      </c>
      <c r="D425" s="2"/>
      <c r="E425" s="3">
        <v>836546</v>
      </c>
      <c r="F425" s="2" t="s">
        <v>323</v>
      </c>
      <c r="G425" s="2" t="s">
        <v>18247</v>
      </c>
      <c r="H425" s="3">
        <v>223</v>
      </c>
      <c r="I425" s="2" t="s">
        <v>324</v>
      </c>
      <c r="J425" s="3">
        <v>998260</v>
      </c>
      <c r="K425" s="2" t="s">
        <v>18247</v>
      </c>
      <c r="L425" s="2"/>
      <c r="M425" s="2" t="s">
        <v>4</v>
      </c>
      <c r="N425" s="2" t="s">
        <v>63</v>
      </c>
      <c r="O425" s="3">
        <v>836546</v>
      </c>
      <c r="P425" s="3">
        <v>223</v>
      </c>
      <c r="Q425" s="2" t="s">
        <v>18248</v>
      </c>
      <c r="R425" s="2" t="s">
        <v>54</v>
      </c>
      <c r="S425" s="3">
        <v>30</v>
      </c>
      <c r="T425" s="3">
        <v>1</v>
      </c>
      <c r="U425" s="3">
        <v>50</v>
      </c>
      <c r="V425" s="2" t="s">
        <v>18260</v>
      </c>
      <c r="W425" s="3">
        <v>1</v>
      </c>
      <c r="X425" s="2" t="s">
        <v>18250</v>
      </c>
      <c r="Y425" s="2" t="s">
        <v>18260</v>
      </c>
      <c r="Z425" s="2" t="s">
        <v>18251</v>
      </c>
      <c r="AA425" s="2" t="s">
        <v>54</v>
      </c>
      <c r="AB425" s="2" t="s">
        <v>323</v>
      </c>
      <c r="AC425" s="3">
        <v>13</v>
      </c>
      <c r="AD425" s="2" t="s">
        <v>18245</v>
      </c>
      <c r="AE425" s="2" t="s">
        <v>18252</v>
      </c>
      <c r="AF425" s="2" t="s">
        <v>18246</v>
      </c>
      <c r="AG425" s="2" t="s">
        <v>18245</v>
      </c>
      <c r="AH425" s="2" t="s">
        <v>18253</v>
      </c>
    </row>
    <row r="426" s="1" customFormat="1" spans="1:34">
      <c r="A426" s="2" t="s">
        <v>18245</v>
      </c>
      <c r="B426" s="2" t="s">
        <v>18246</v>
      </c>
      <c r="C426" s="2" t="s">
        <v>18246</v>
      </c>
      <c r="D426" s="2"/>
      <c r="E426" s="3">
        <v>836546</v>
      </c>
      <c r="F426" s="2" t="s">
        <v>323</v>
      </c>
      <c r="G426" s="2" t="s">
        <v>18247</v>
      </c>
      <c r="H426" s="3">
        <v>223</v>
      </c>
      <c r="I426" s="2" t="s">
        <v>324</v>
      </c>
      <c r="J426" s="3">
        <v>2460920</v>
      </c>
      <c r="K426" s="2" t="s">
        <v>18247</v>
      </c>
      <c r="L426" s="2"/>
      <c r="M426" s="2" t="s">
        <v>4</v>
      </c>
      <c r="N426" s="2" t="s">
        <v>46</v>
      </c>
      <c r="O426" s="3">
        <v>836546</v>
      </c>
      <c r="P426" s="3">
        <v>223</v>
      </c>
      <c r="Q426" s="2" t="s">
        <v>18248</v>
      </c>
      <c r="R426" s="2" t="s">
        <v>65</v>
      </c>
      <c r="S426" s="3">
        <v>30</v>
      </c>
      <c r="T426" s="3">
        <v>1</v>
      </c>
      <c r="U426" s="3">
        <v>10</v>
      </c>
      <c r="V426" s="2" t="s">
        <v>18257</v>
      </c>
      <c r="W426" s="3">
        <v>1</v>
      </c>
      <c r="X426" s="2" t="s">
        <v>18250</v>
      </c>
      <c r="Y426" s="2" t="s">
        <v>18257</v>
      </c>
      <c r="Z426" s="2" t="s">
        <v>18251</v>
      </c>
      <c r="AA426" s="2" t="s">
        <v>65</v>
      </c>
      <c r="AB426" s="2" t="s">
        <v>323</v>
      </c>
      <c r="AC426" s="3">
        <v>13</v>
      </c>
      <c r="AD426" s="2" t="s">
        <v>18245</v>
      </c>
      <c r="AE426" s="2" t="s">
        <v>18252</v>
      </c>
      <c r="AF426" s="2" t="s">
        <v>18246</v>
      </c>
      <c r="AG426" s="2" t="s">
        <v>18245</v>
      </c>
      <c r="AH426" s="2" t="s">
        <v>18253</v>
      </c>
    </row>
    <row r="427" s="1" customFormat="1" spans="1:34">
      <c r="A427" s="2" t="s">
        <v>18245</v>
      </c>
      <c r="B427" s="2" t="s">
        <v>18246</v>
      </c>
      <c r="C427" s="2" t="s">
        <v>18246</v>
      </c>
      <c r="D427" s="2"/>
      <c r="E427" s="3">
        <v>836546</v>
      </c>
      <c r="F427" s="2" t="s">
        <v>323</v>
      </c>
      <c r="G427" s="2" t="s">
        <v>18247</v>
      </c>
      <c r="H427" s="3">
        <v>223</v>
      </c>
      <c r="I427" s="2" t="s">
        <v>324</v>
      </c>
      <c r="J427" s="3">
        <v>2460920</v>
      </c>
      <c r="K427" s="2" t="s">
        <v>18247</v>
      </c>
      <c r="L427" s="2"/>
      <c r="M427" s="2" t="s">
        <v>4</v>
      </c>
      <c r="N427" s="2" t="s">
        <v>50</v>
      </c>
      <c r="O427" s="3">
        <v>836546</v>
      </c>
      <c r="P427" s="3">
        <v>223</v>
      </c>
      <c r="Q427" s="2" t="s">
        <v>18248</v>
      </c>
      <c r="R427" s="2" t="s">
        <v>65</v>
      </c>
      <c r="S427" s="3">
        <v>30</v>
      </c>
      <c r="T427" s="3">
        <v>1</v>
      </c>
      <c r="U427" s="3">
        <v>20</v>
      </c>
      <c r="V427" s="2" t="s">
        <v>18257</v>
      </c>
      <c r="W427" s="3">
        <v>1</v>
      </c>
      <c r="X427" s="2" t="s">
        <v>18250</v>
      </c>
      <c r="Y427" s="2" t="s">
        <v>18257</v>
      </c>
      <c r="Z427" s="2" t="s">
        <v>18251</v>
      </c>
      <c r="AA427" s="2" t="s">
        <v>65</v>
      </c>
      <c r="AB427" s="2" t="s">
        <v>323</v>
      </c>
      <c r="AC427" s="3">
        <v>13</v>
      </c>
      <c r="AD427" s="2" t="s">
        <v>18245</v>
      </c>
      <c r="AE427" s="2" t="s">
        <v>18252</v>
      </c>
      <c r="AF427" s="2" t="s">
        <v>18246</v>
      </c>
      <c r="AG427" s="2" t="s">
        <v>18245</v>
      </c>
      <c r="AH427" s="2" t="s">
        <v>18253</v>
      </c>
    </row>
    <row r="428" s="1" customFormat="1" spans="1:34">
      <c r="A428" s="2" t="s">
        <v>18245</v>
      </c>
      <c r="B428" s="2" t="s">
        <v>18246</v>
      </c>
      <c r="C428" s="2" t="s">
        <v>18246</v>
      </c>
      <c r="D428" s="2"/>
      <c r="E428" s="3">
        <v>836548</v>
      </c>
      <c r="F428" s="2" t="s">
        <v>325</v>
      </c>
      <c r="G428" s="2" t="s">
        <v>18247</v>
      </c>
      <c r="H428" s="3">
        <v>223</v>
      </c>
      <c r="I428" s="2" t="s">
        <v>326</v>
      </c>
      <c r="J428" s="3">
        <v>156097</v>
      </c>
      <c r="K428" s="2" t="s">
        <v>18247</v>
      </c>
      <c r="L428" s="2"/>
      <c r="M428" s="2" t="s">
        <v>4</v>
      </c>
      <c r="N428" s="2" t="s">
        <v>35</v>
      </c>
      <c r="O428" s="3">
        <v>836548</v>
      </c>
      <c r="P428" s="3">
        <v>223</v>
      </c>
      <c r="Q428" s="2" t="s">
        <v>18248</v>
      </c>
      <c r="R428" s="2" t="s">
        <v>75</v>
      </c>
      <c r="S428" s="3">
        <v>30</v>
      </c>
      <c r="T428" s="3">
        <v>1</v>
      </c>
      <c r="U428" s="3">
        <v>10</v>
      </c>
      <c r="V428" s="2" t="s">
        <v>18254</v>
      </c>
      <c r="W428" s="3">
        <v>1</v>
      </c>
      <c r="X428" s="2" t="s">
        <v>18250</v>
      </c>
      <c r="Y428" s="2" t="s">
        <v>18254</v>
      </c>
      <c r="Z428" s="2" t="s">
        <v>18251</v>
      </c>
      <c r="AA428" s="2" t="s">
        <v>75</v>
      </c>
      <c r="AB428" s="2" t="s">
        <v>325</v>
      </c>
      <c r="AC428" s="3">
        <v>13</v>
      </c>
      <c r="AD428" s="2" t="s">
        <v>18245</v>
      </c>
      <c r="AE428" s="2" t="s">
        <v>18252</v>
      </c>
      <c r="AF428" s="2" t="s">
        <v>18246</v>
      </c>
      <c r="AG428" s="2" t="s">
        <v>18245</v>
      </c>
      <c r="AH428" s="2" t="s">
        <v>18253</v>
      </c>
    </row>
    <row r="429" s="1" customFormat="1" spans="1:34">
      <c r="A429" s="2" t="s">
        <v>18245</v>
      </c>
      <c r="B429" s="2" t="s">
        <v>18246</v>
      </c>
      <c r="C429" s="2" t="s">
        <v>18246</v>
      </c>
      <c r="D429" s="2"/>
      <c r="E429" s="3">
        <v>836548</v>
      </c>
      <c r="F429" s="2" t="s">
        <v>325</v>
      </c>
      <c r="G429" s="2" t="s">
        <v>18247</v>
      </c>
      <c r="H429" s="3">
        <v>223</v>
      </c>
      <c r="I429" s="2" t="s">
        <v>326</v>
      </c>
      <c r="J429" s="3">
        <v>156097</v>
      </c>
      <c r="K429" s="2" t="s">
        <v>18247</v>
      </c>
      <c r="L429" s="2"/>
      <c r="M429" s="2" t="s">
        <v>4</v>
      </c>
      <c r="N429" s="2" t="s">
        <v>39</v>
      </c>
      <c r="O429" s="3">
        <v>836548</v>
      </c>
      <c r="P429" s="3">
        <v>223</v>
      </c>
      <c r="Q429" s="2" t="s">
        <v>18248</v>
      </c>
      <c r="R429" s="2" t="s">
        <v>75</v>
      </c>
      <c r="S429" s="3">
        <v>30</v>
      </c>
      <c r="T429" s="3">
        <v>1</v>
      </c>
      <c r="U429" s="3">
        <v>20</v>
      </c>
      <c r="V429" s="2" t="s">
        <v>18255</v>
      </c>
      <c r="W429" s="3">
        <v>1</v>
      </c>
      <c r="X429" s="2" t="s">
        <v>18250</v>
      </c>
      <c r="Y429" s="2" t="s">
        <v>18255</v>
      </c>
      <c r="Z429" s="2" t="s">
        <v>18251</v>
      </c>
      <c r="AA429" s="2" t="s">
        <v>75</v>
      </c>
      <c r="AB429" s="2" t="s">
        <v>325</v>
      </c>
      <c r="AC429" s="3">
        <v>13</v>
      </c>
      <c r="AD429" s="2" t="s">
        <v>18245</v>
      </c>
      <c r="AE429" s="2" t="s">
        <v>18252</v>
      </c>
      <c r="AF429" s="2" t="s">
        <v>18246</v>
      </c>
      <c r="AG429" s="2" t="s">
        <v>18245</v>
      </c>
      <c r="AH429" s="2" t="s">
        <v>18253</v>
      </c>
    </row>
    <row r="430" s="1" customFormat="1" spans="1:34">
      <c r="A430" s="2" t="s">
        <v>18245</v>
      </c>
      <c r="B430" s="2" t="s">
        <v>18246</v>
      </c>
      <c r="C430" s="2" t="s">
        <v>18246</v>
      </c>
      <c r="D430" s="2"/>
      <c r="E430" s="3">
        <v>836548</v>
      </c>
      <c r="F430" s="2" t="s">
        <v>325</v>
      </c>
      <c r="G430" s="2" t="s">
        <v>18247</v>
      </c>
      <c r="H430" s="3">
        <v>223</v>
      </c>
      <c r="I430" s="2" t="s">
        <v>326</v>
      </c>
      <c r="J430" s="3">
        <v>156115</v>
      </c>
      <c r="K430" s="2" t="s">
        <v>18247</v>
      </c>
      <c r="L430" s="2"/>
      <c r="M430" s="2" t="s">
        <v>4</v>
      </c>
      <c r="N430" s="2" t="s">
        <v>70</v>
      </c>
      <c r="O430" s="3">
        <v>836548</v>
      </c>
      <c r="P430" s="3">
        <v>223</v>
      </c>
      <c r="Q430" s="2" t="s">
        <v>18248</v>
      </c>
      <c r="R430" s="2" t="s">
        <v>76</v>
      </c>
      <c r="S430" s="3">
        <v>49</v>
      </c>
      <c r="T430" s="3">
        <v>1</v>
      </c>
      <c r="U430" s="3">
        <v>20</v>
      </c>
      <c r="V430" s="2" t="s">
        <v>18261</v>
      </c>
      <c r="W430" s="3">
        <v>1</v>
      </c>
      <c r="X430" s="2" t="s">
        <v>18250</v>
      </c>
      <c r="Y430" s="2" t="s">
        <v>18261</v>
      </c>
      <c r="Z430" s="2" t="s">
        <v>18251</v>
      </c>
      <c r="AA430" s="2" t="s">
        <v>76</v>
      </c>
      <c r="AB430" s="2" t="s">
        <v>325</v>
      </c>
      <c r="AC430" s="3">
        <v>13</v>
      </c>
      <c r="AD430" s="2" t="s">
        <v>18245</v>
      </c>
      <c r="AE430" s="2" t="s">
        <v>18252</v>
      </c>
      <c r="AF430" s="2" t="s">
        <v>18246</v>
      </c>
      <c r="AG430" s="2" t="s">
        <v>18245</v>
      </c>
      <c r="AH430" s="2" t="s">
        <v>18253</v>
      </c>
    </row>
    <row r="431" s="1" customFormat="1" spans="1:34">
      <c r="A431" s="2" t="s">
        <v>18245</v>
      </c>
      <c r="B431" s="2" t="s">
        <v>18246</v>
      </c>
      <c r="C431" s="2" t="s">
        <v>18246</v>
      </c>
      <c r="D431" s="2"/>
      <c r="E431" s="3">
        <v>836548</v>
      </c>
      <c r="F431" s="2" t="s">
        <v>325</v>
      </c>
      <c r="G431" s="2" t="s">
        <v>18247</v>
      </c>
      <c r="H431" s="3">
        <v>223</v>
      </c>
      <c r="I431" s="2" t="s">
        <v>326</v>
      </c>
      <c r="J431" s="3">
        <v>156904</v>
      </c>
      <c r="K431" s="2" t="s">
        <v>18247</v>
      </c>
      <c r="L431" s="2"/>
      <c r="M431" s="2" t="s">
        <v>4</v>
      </c>
      <c r="N431" s="2" t="s">
        <v>42</v>
      </c>
      <c r="O431" s="3">
        <v>836548</v>
      </c>
      <c r="P431" s="3">
        <v>223</v>
      </c>
      <c r="Q431" s="2" t="s">
        <v>18248</v>
      </c>
      <c r="R431" s="2" t="s">
        <v>43</v>
      </c>
      <c r="S431" s="3">
        <v>49</v>
      </c>
      <c r="T431" s="3">
        <v>1</v>
      </c>
      <c r="U431" s="3">
        <v>10</v>
      </c>
      <c r="V431" s="2" t="s">
        <v>18256</v>
      </c>
      <c r="W431" s="3">
        <v>1</v>
      </c>
      <c r="X431" s="2" t="s">
        <v>18250</v>
      </c>
      <c r="Y431" s="2" t="s">
        <v>18256</v>
      </c>
      <c r="Z431" s="2" t="s">
        <v>18251</v>
      </c>
      <c r="AA431" s="2" t="s">
        <v>43</v>
      </c>
      <c r="AB431" s="2" t="s">
        <v>325</v>
      </c>
      <c r="AC431" s="3">
        <v>13</v>
      </c>
      <c r="AD431" s="2" t="s">
        <v>18245</v>
      </c>
      <c r="AE431" s="2" t="s">
        <v>18252</v>
      </c>
      <c r="AF431" s="2" t="s">
        <v>18246</v>
      </c>
      <c r="AG431" s="2" t="s">
        <v>18245</v>
      </c>
      <c r="AH431" s="2" t="s">
        <v>18253</v>
      </c>
    </row>
    <row r="432" s="1" customFormat="1" spans="1:34">
      <c r="A432" s="2" t="s">
        <v>18245</v>
      </c>
      <c r="B432" s="2" t="s">
        <v>18246</v>
      </c>
      <c r="C432" s="2" t="s">
        <v>18246</v>
      </c>
      <c r="D432" s="2"/>
      <c r="E432" s="3">
        <v>836548</v>
      </c>
      <c r="F432" s="2" t="s">
        <v>325</v>
      </c>
      <c r="G432" s="2" t="s">
        <v>18247</v>
      </c>
      <c r="H432" s="3">
        <v>223</v>
      </c>
      <c r="I432" s="2" t="s">
        <v>326</v>
      </c>
      <c r="J432" s="3">
        <v>836548</v>
      </c>
      <c r="K432" s="2" t="s">
        <v>18247</v>
      </c>
      <c r="L432" s="2"/>
      <c r="M432" s="2" t="s">
        <v>4</v>
      </c>
      <c r="N432" s="2" t="s">
        <v>32</v>
      </c>
      <c r="O432" s="3">
        <v>836548</v>
      </c>
      <c r="P432" s="3">
        <v>223</v>
      </c>
      <c r="Q432" s="2" t="s">
        <v>18248</v>
      </c>
      <c r="R432" s="2" t="s">
        <v>325</v>
      </c>
      <c r="S432" s="3">
        <v>0</v>
      </c>
      <c r="T432" s="3">
        <v>1</v>
      </c>
      <c r="U432" s="3">
        <v>210</v>
      </c>
      <c r="V432" s="2" t="s">
        <v>18249</v>
      </c>
      <c r="W432" s="3">
        <v>1</v>
      </c>
      <c r="X432" s="2" t="s">
        <v>18250</v>
      </c>
      <c r="Y432" s="2" t="s">
        <v>18249</v>
      </c>
      <c r="Z432" s="2" t="s">
        <v>18251</v>
      </c>
      <c r="AA432" s="2" t="s">
        <v>325</v>
      </c>
      <c r="AB432" s="2" t="s">
        <v>325</v>
      </c>
      <c r="AC432" s="3">
        <v>13</v>
      </c>
      <c r="AD432" s="2" t="s">
        <v>18245</v>
      </c>
      <c r="AE432" s="2" t="s">
        <v>18252</v>
      </c>
      <c r="AF432" s="2" t="s">
        <v>18246</v>
      </c>
      <c r="AG432" s="2" t="s">
        <v>18245</v>
      </c>
      <c r="AH432" s="2" t="s">
        <v>18253</v>
      </c>
    </row>
    <row r="433" s="1" customFormat="1" spans="1:34">
      <c r="A433" s="2" t="s">
        <v>18245</v>
      </c>
      <c r="B433" s="2" t="s">
        <v>18246</v>
      </c>
      <c r="C433" s="2" t="s">
        <v>18246</v>
      </c>
      <c r="D433" s="2"/>
      <c r="E433" s="3">
        <v>836548</v>
      </c>
      <c r="F433" s="2" t="s">
        <v>325</v>
      </c>
      <c r="G433" s="2" t="s">
        <v>18247</v>
      </c>
      <c r="H433" s="3">
        <v>223</v>
      </c>
      <c r="I433" s="2" t="s">
        <v>326</v>
      </c>
      <c r="J433" s="3">
        <v>901045</v>
      </c>
      <c r="K433" s="2" t="s">
        <v>18247</v>
      </c>
      <c r="L433" s="2"/>
      <c r="M433" s="2" t="s">
        <v>4</v>
      </c>
      <c r="N433" s="2" t="s">
        <v>46</v>
      </c>
      <c r="O433" s="3">
        <v>836548</v>
      </c>
      <c r="P433" s="3">
        <v>223</v>
      </c>
      <c r="Q433" s="2" t="s">
        <v>18248</v>
      </c>
      <c r="R433" s="2" t="s">
        <v>47</v>
      </c>
      <c r="S433" s="3">
        <v>30</v>
      </c>
      <c r="T433" s="3">
        <v>0</v>
      </c>
      <c r="U433" s="3">
        <v>10</v>
      </c>
      <c r="V433" s="2" t="s">
        <v>18257</v>
      </c>
      <c r="W433" s="3">
        <v>1</v>
      </c>
      <c r="X433" s="2" t="s">
        <v>18250</v>
      </c>
      <c r="Y433" s="2" t="s">
        <v>18257</v>
      </c>
      <c r="Z433" s="2" t="s">
        <v>18251</v>
      </c>
      <c r="AA433" s="2" t="s">
        <v>47</v>
      </c>
      <c r="AB433" s="2" t="s">
        <v>325</v>
      </c>
      <c r="AC433" s="3">
        <v>13</v>
      </c>
      <c r="AD433" s="2" t="s">
        <v>18245</v>
      </c>
      <c r="AE433" s="2" t="s">
        <v>18252</v>
      </c>
      <c r="AF433" s="2" t="s">
        <v>18246</v>
      </c>
      <c r="AG433" s="2" t="s">
        <v>18245</v>
      </c>
      <c r="AH433" s="2" t="s">
        <v>18253</v>
      </c>
    </row>
    <row r="434" s="1" customFormat="1" spans="1:34">
      <c r="A434" s="2" t="s">
        <v>18245</v>
      </c>
      <c r="B434" s="2" t="s">
        <v>18246</v>
      </c>
      <c r="C434" s="2" t="s">
        <v>18246</v>
      </c>
      <c r="D434" s="2"/>
      <c r="E434" s="3">
        <v>836548</v>
      </c>
      <c r="F434" s="2" t="s">
        <v>325</v>
      </c>
      <c r="G434" s="2" t="s">
        <v>18247</v>
      </c>
      <c r="H434" s="3">
        <v>223</v>
      </c>
      <c r="I434" s="2" t="s">
        <v>326</v>
      </c>
      <c r="J434" s="3">
        <v>901045</v>
      </c>
      <c r="K434" s="2" t="s">
        <v>18247</v>
      </c>
      <c r="L434" s="2"/>
      <c r="M434" s="2" t="s">
        <v>4</v>
      </c>
      <c r="N434" s="2" t="s">
        <v>50</v>
      </c>
      <c r="O434" s="3">
        <v>836548</v>
      </c>
      <c r="P434" s="3">
        <v>223</v>
      </c>
      <c r="Q434" s="2" t="s">
        <v>18248</v>
      </c>
      <c r="R434" s="2" t="s">
        <v>47</v>
      </c>
      <c r="S434" s="3">
        <v>30</v>
      </c>
      <c r="T434" s="3">
        <v>0</v>
      </c>
      <c r="U434" s="3">
        <v>20</v>
      </c>
      <c r="V434" s="2" t="s">
        <v>18257</v>
      </c>
      <c r="W434" s="3">
        <v>1</v>
      </c>
      <c r="X434" s="2" t="s">
        <v>18250</v>
      </c>
      <c r="Y434" s="2" t="s">
        <v>18257</v>
      </c>
      <c r="Z434" s="2" t="s">
        <v>18251</v>
      </c>
      <c r="AA434" s="2" t="s">
        <v>47</v>
      </c>
      <c r="AB434" s="2" t="s">
        <v>325</v>
      </c>
      <c r="AC434" s="3">
        <v>13</v>
      </c>
      <c r="AD434" s="2" t="s">
        <v>18245</v>
      </c>
      <c r="AE434" s="2" t="s">
        <v>18252</v>
      </c>
      <c r="AF434" s="2" t="s">
        <v>18246</v>
      </c>
      <c r="AG434" s="2" t="s">
        <v>18245</v>
      </c>
      <c r="AH434" s="2" t="s">
        <v>18253</v>
      </c>
    </row>
    <row r="435" s="1" customFormat="1" spans="1:34">
      <c r="A435" s="2" t="s">
        <v>18245</v>
      </c>
      <c r="B435" s="2" t="s">
        <v>18246</v>
      </c>
      <c r="C435" s="2" t="s">
        <v>18246</v>
      </c>
      <c r="D435" s="2"/>
      <c r="E435" s="3">
        <v>836548</v>
      </c>
      <c r="F435" s="2" t="s">
        <v>325</v>
      </c>
      <c r="G435" s="2" t="s">
        <v>18247</v>
      </c>
      <c r="H435" s="3">
        <v>223</v>
      </c>
      <c r="I435" s="2" t="s">
        <v>326</v>
      </c>
      <c r="J435" s="3">
        <v>998260</v>
      </c>
      <c r="K435" s="2" t="s">
        <v>18247</v>
      </c>
      <c r="L435" s="2"/>
      <c r="M435" s="2" t="s">
        <v>4</v>
      </c>
      <c r="N435" s="2" t="s">
        <v>53</v>
      </c>
      <c r="O435" s="3">
        <v>836548</v>
      </c>
      <c r="P435" s="3">
        <v>223</v>
      </c>
      <c r="Q435" s="2" t="s">
        <v>18248</v>
      </c>
      <c r="R435" s="2" t="s">
        <v>54</v>
      </c>
      <c r="S435" s="3">
        <v>30</v>
      </c>
      <c r="T435" s="3">
        <v>1</v>
      </c>
      <c r="U435" s="3">
        <v>20</v>
      </c>
      <c r="V435" s="2" t="s">
        <v>18258</v>
      </c>
      <c r="W435" s="3">
        <v>1</v>
      </c>
      <c r="X435" s="2" t="s">
        <v>18250</v>
      </c>
      <c r="Y435" s="2" t="s">
        <v>18258</v>
      </c>
      <c r="Z435" s="2" t="s">
        <v>18251</v>
      </c>
      <c r="AA435" s="2" t="s">
        <v>54</v>
      </c>
      <c r="AB435" s="2" t="s">
        <v>325</v>
      </c>
      <c r="AC435" s="3">
        <v>13</v>
      </c>
      <c r="AD435" s="2" t="s">
        <v>18245</v>
      </c>
      <c r="AE435" s="2" t="s">
        <v>18252</v>
      </c>
      <c r="AF435" s="2" t="s">
        <v>18246</v>
      </c>
      <c r="AG435" s="2" t="s">
        <v>18245</v>
      </c>
      <c r="AH435" s="2" t="s">
        <v>18253</v>
      </c>
    </row>
    <row r="436" s="1" customFormat="1" spans="1:34">
      <c r="A436" s="2" t="s">
        <v>18245</v>
      </c>
      <c r="B436" s="2" t="s">
        <v>18246</v>
      </c>
      <c r="C436" s="2" t="s">
        <v>18246</v>
      </c>
      <c r="D436" s="2"/>
      <c r="E436" s="3">
        <v>836548</v>
      </c>
      <c r="F436" s="2" t="s">
        <v>325</v>
      </c>
      <c r="G436" s="2" t="s">
        <v>18247</v>
      </c>
      <c r="H436" s="3">
        <v>223</v>
      </c>
      <c r="I436" s="2" t="s">
        <v>326</v>
      </c>
      <c r="J436" s="3">
        <v>998260</v>
      </c>
      <c r="K436" s="2" t="s">
        <v>18247</v>
      </c>
      <c r="L436" s="2"/>
      <c r="M436" s="2" t="s">
        <v>4</v>
      </c>
      <c r="N436" s="2" t="s">
        <v>57</v>
      </c>
      <c r="O436" s="3">
        <v>836548</v>
      </c>
      <c r="P436" s="3">
        <v>223</v>
      </c>
      <c r="Q436" s="2" t="s">
        <v>18248</v>
      </c>
      <c r="R436" s="2" t="s">
        <v>54</v>
      </c>
      <c r="S436" s="3">
        <v>30</v>
      </c>
      <c r="T436" s="3">
        <v>1</v>
      </c>
      <c r="U436" s="3">
        <v>30</v>
      </c>
      <c r="V436" s="2" t="s">
        <v>18257</v>
      </c>
      <c r="W436" s="3">
        <v>1</v>
      </c>
      <c r="X436" s="2" t="s">
        <v>18250</v>
      </c>
      <c r="Y436" s="2" t="s">
        <v>18257</v>
      </c>
      <c r="Z436" s="2" t="s">
        <v>18251</v>
      </c>
      <c r="AA436" s="2" t="s">
        <v>54</v>
      </c>
      <c r="AB436" s="2" t="s">
        <v>325</v>
      </c>
      <c r="AC436" s="3">
        <v>13</v>
      </c>
      <c r="AD436" s="2" t="s">
        <v>18245</v>
      </c>
      <c r="AE436" s="2" t="s">
        <v>18252</v>
      </c>
      <c r="AF436" s="2" t="s">
        <v>18246</v>
      </c>
      <c r="AG436" s="2" t="s">
        <v>18245</v>
      </c>
      <c r="AH436" s="2" t="s">
        <v>18253</v>
      </c>
    </row>
    <row r="437" s="1" customFormat="1" spans="1:34">
      <c r="A437" s="2" t="s">
        <v>18245</v>
      </c>
      <c r="B437" s="2" t="s">
        <v>18246</v>
      </c>
      <c r="C437" s="2" t="s">
        <v>18246</v>
      </c>
      <c r="D437" s="2"/>
      <c r="E437" s="3">
        <v>836548</v>
      </c>
      <c r="F437" s="2" t="s">
        <v>325</v>
      </c>
      <c r="G437" s="2" t="s">
        <v>18247</v>
      </c>
      <c r="H437" s="3">
        <v>223</v>
      </c>
      <c r="I437" s="2" t="s">
        <v>326</v>
      </c>
      <c r="J437" s="3">
        <v>998260</v>
      </c>
      <c r="K437" s="2" t="s">
        <v>18247</v>
      </c>
      <c r="L437" s="2"/>
      <c r="M437" s="2" t="s">
        <v>4</v>
      </c>
      <c r="N437" s="2" t="s">
        <v>60</v>
      </c>
      <c r="O437" s="3">
        <v>836548</v>
      </c>
      <c r="P437" s="3">
        <v>223</v>
      </c>
      <c r="Q437" s="2" t="s">
        <v>18248</v>
      </c>
      <c r="R437" s="2" t="s">
        <v>54</v>
      </c>
      <c r="S437" s="3">
        <v>30</v>
      </c>
      <c r="T437" s="3">
        <v>1</v>
      </c>
      <c r="U437" s="3">
        <v>40</v>
      </c>
      <c r="V437" s="2" t="s">
        <v>18259</v>
      </c>
      <c r="W437" s="3">
        <v>1</v>
      </c>
      <c r="X437" s="2" t="s">
        <v>18250</v>
      </c>
      <c r="Y437" s="2" t="s">
        <v>18259</v>
      </c>
      <c r="Z437" s="2" t="s">
        <v>18251</v>
      </c>
      <c r="AA437" s="2" t="s">
        <v>54</v>
      </c>
      <c r="AB437" s="2" t="s">
        <v>325</v>
      </c>
      <c r="AC437" s="3">
        <v>13</v>
      </c>
      <c r="AD437" s="2" t="s">
        <v>18245</v>
      </c>
      <c r="AE437" s="2" t="s">
        <v>18252</v>
      </c>
      <c r="AF437" s="2" t="s">
        <v>18246</v>
      </c>
      <c r="AG437" s="2" t="s">
        <v>18245</v>
      </c>
      <c r="AH437" s="2" t="s">
        <v>18253</v>
      </c>
    </row>
    <row r="438" s="1" customFormat="1" spans="1:34">
      <c r="A438" s="2" t="s">
        <v>18245</v>
      </c>
      <c r="B438" s="2" t="s">
        <v>18246</v>
      </c>
      <c r="C438" s="2" t="s">
        <v>18246</v>
      </c>
      <c r="D438" s="2"/>
      <c r="E438" s="3">
        <v>836548</v>
      </c>
      <c r="F438" s="2" t="s">
        <v>325</v>
      </c>
      <c r="G438" s="2" t="s">
        <v>18247</v>
      </c>
      <c r="H438" s="3">
        <v>223</v>
      </c>
      <c r="I438" s="2" t="s">
        <v>326</v>
      </c>
      <c r="J438" s="3">
        <v>998260</v>
      </c>
      <c r="K438" s="2" t="s">
        <v>18247</v>
      </c>
      <c r="L438" s="2"/>
      <c r="M438" s="2" t="s">
        <v>4</v>
      </c>
      <c r="N438" s="2" t="s">
        <v>63</v>
      </c>
      <c r="O438" s="3">
        <v>836548</v>
      </c>
      <c r="P438" s="3">
        <v>223</v>
      </c>
      <c r="Q438" s="2" t="s">
        <v>18248</v>
      </c>
      <c r="R438" s="2" t="s">
        <v>54</v>
      </c>
      <c r="S438" s="3">
        <v>30</v>
      </c>
      <c r="T438" s="3">
        <v>1</v>
      </c>
      <c r="U438" s="3">
        <v>50</v>
      </c>
      <c r="V438" s="2" t="s">
        <v>18260</v>
      </c>
      <c r="W438" s="3">
        <v>1</v>
      </c>
      <c r="X438" s="2" t="s">
        <v>18250</v>
      </c>
      <c r="Y438" s="2" t="s">
        <v>18260</v>
      </c>
      <c r="Z438" s="2" t="s">
        <v>18251</v>
      </c>
      <c r="AA438" s="2" t="s">
        <v>54</v>
      </c>
      <c r="AB438" s="2" t="s">
        <v>325</v>
      </c>
      <c r="AC438" s="3">
        <v>13</v>
      </c>
      <c r="AD438" s="2" t="s">
        <v>18245</v>
      </c>
      <c r="AE438" s="2" t="s">
        <v>18252</v>
      </c>
      <c r="AF438" s="2" t="s">
        <v>18246</v>
      </c>
      <c r="AG438" s="2" t="s">
        <v>18245</v>
      </c>
      <c r="AH438" s="2" t="s">
        <v>18253</v>
      </c>
    </row>
    <row r="439" s="1" customFormat="1" spans="1:34">
      <c r="A439" s="2" t="s">
        <v>18245</v>
      </c>
      <c r="B439" s="2" t="s">
        <v>18246</v>
      </c>
      <c r="C439" s="2" t="s">
        <v>18246</v>
      </c>
      <c r="D439" s="2"/>
      <c r="E439" s="3">
        <v>836548</v>
      </c>
      <c r="F439" s="2" t="s">
        <v>325</v>
      </c>
      <c r="G439" s="2" t="s">
        <v>18247</v>
      </c>
      <c r="H439" s="3">
        <v>223</v>
      </c>
      <c r="I439" s="2" t="s">
        <v>326</v>
      </c>
      <c r="J439" s="3">
        <v>2460920</v>
      </c>
      <c r="K439" s="2" t="s">
        <v>18247</v>
      </c>
      <c r="L439" s="2"/>
      <c r="M439" s="2" t="s">
        <v>4</v>
      </c>
      <c r="N439" s="2" t="s">
        <v>46</v>
      </c>
      <c r="O439" s="3">
        <v>836548</v>
      </c>
      <c r="P439" s="3">
        <v>223</v>
      </c>
      <c r="Q439" s="2" t="s">
        <v>18248</v>
      </c>
      <c r="R439" s="2" t="s">
        <v>65</v>
      </c>
      <c r="S439" s="3">
        <v>30</v>
      </c>
      <c r="T439" s="3">
        <v>1</v>
      </c>
      <c r="U439" s="3">
        <v>10</v>
      </c>
      <c r="V439" s="2" t="s">
        <v>18257</v>
      </c>
      <c r="W439" s="3">
        <v>1</v>
      </c>
      <c r="X439" s="2" t="s">
        <v>18250</v>
      </c>
      <c r="Y439" s="2" t="s">
        <v>18257</v>
      </c>
      <c r="Z439" s="2" t="s">
        <v>18251</v>
      </c>
      <c r="AA439" s="2" t="s">
        <v>65</v>
      </c>
      <c r="AB439" s="2" t="s">
        <v>325</v>
      </c>
      <c r="AC439" s="3">
        <v>13</v>
      </c>
      <c r="AD439" s="2" t="s">
        <v>18245</v>
      </c>
      <c r="AE439" s="2" t="s">
        <v>18252</v>
      </c>
      <c r="AF439" s="2" t="s">
        <v>18246</v>
      </c>
      <c r="AG439" s="2" t="s">
        <v>18245</v>
      </c>
      <c r="AH439" s="2" t="s">
        <v>18253</v>
      </c>
    </row>
    <row r="440" s="1" customFormat="1" spans="1:34">
      <c r="A440" s="2" t="s">
        <v>18245</v>
      </c>
      <c r="B440" s="2" t="s">
        <v>18246</v>
      </c>
      <c r="C440" s="2" t="s">
        <v>18246</v>
      </c>
      <c r="D440" s="2"/>
      <c r="E440" s="3">
        <v>836548</v>
      </c>
      <c r="F440" s="2" t="s">
        <v>325</v>
      </c>
      <c r="G440" s="2" t="s">
        <v>18247</v>
      </c>
      <c r="H440" s="3">
        <v>223</v>
      </c>
      <c r="I440" s="2" t="s">
        <v>326</v>
      </c>
      <c r="J440" s="3">
        <v>2460920</v>
      </c>
      <c r="K440" s="2" t="s">
        <v>18247</v>
      </c>
      <c r="L440" s="2"/>
      <c r="M440" s="2" t="s">
        <v>4</v>
      </c>
      <c r="N440" s="2" t="s">
        <v>50</v>
      </c>
      <c r="O440" s="3">
        <v>836548</v>
      </c>
      <c r="P440" s="3">
        <v>223</v>
      </c>
      <c r="Q440" s="2" t="s">
        <v>18248</v>
      </c>
      <c r="R440" s="2" t="s">
        <v>65</v>
      </c>
      <c r="S440" s="3">
        <v>30</v>
      </c>
      <c r="T440" s="3">
        <v>1</v>
      </c>
      <c r="U440" s="3">
        <v>20</v>
      </c>
      <c r="V440" s="2" t="s">
        <v>18257</v>
      </c>
      <c r="W440" s="3">
        <v>1</v>
      </c>
      <c r="X440" s="2" t="s">
        <v>18250</v>
      </c>
      <c r="Y440" s="2" t="s">
        <v>18257</v>
      </c>
      <c r="Z440" s="2" t="s">
        <v>18251</v>
      </c>
      <c r="AA440" s="2" t="s">
        <v>65</v>
      </c>
      <c r="AB440" s="2" t="s">
        <v>325</v>
      </c>
      <c r="AC440" s="3">
        <v>13</v>
      </c>
      <c r="AD440" s="2" t="s">
        <v>18245</v>
      </c>
      <c r="AE440" s="2" t="s">
        <v>18252</v>
      </c>
      <c r="AF440" s="2" t="s">
        <v>18246</v>
      </c>
      <c r="AG440" s="2" t="s">
        <v>18245</v>
      </c>
      <c r="AH440" s="2" t="s">
        <v>18253</v>
      </c>
    </row>
    <row r="441" s="1" customFormat="1" spans="1:34">
      <c r="A441" s="2" t="s">
        <v>18245</v>
      </c>
      <c r="B441" s="2" t="s">
        <v>18246</v>
      </c>
      <c r="C441" s="2" t="s">
        <v>18246</v>
      </c>
      <c r="D441" s="2"/>
      <c r="E441" s="3">
        <v>851729</v>
      </c>
      <c r="F441" s="2" t="s">
        <v>327</v>
      </c>
      <c r="G441" s="2" t="s">
        <v>18247</v>
      </c>
      <c r="H441" s="3">
        <v>223</v>
      </c>
      <c r="I441" s="2" t="s">
        <v>328</v>
      </c>
      <c r="J441" s="3">
        <v>851729</v>
      </c>
      <c r="K441" s="2" t="s">
        <v>18247</v>
      </c>
      <c r="L441" s="2"/>
      <c r="M441" s="2" t="s">
        <v>4</v>
      </c>
      <c r="N441" s="2" t="s">
        <v>319</v>
      </c>
      <c r="O441" s="3">
        <v>851729</v>
      </c>
      <c r="P441" s="3">
        <v>223</v>
      </c>
      <c r="Q441" s="2" t="s">
        <v>18248</v>
      </c>
      <c r="R441" s="2" t="s">
        <v>327</v>
      </c>
      <c r="S441" s="3">
        <v>0</v>
      </c>
      <c r="T441" s="3">
        <v>1</v>
      </c>
      <c r="U441" s="3">
        <v>10</v>
      </c>
      <c r="V441" s="2" t="s">
        <v>18283</v>
      </c>
      <c r="W441" s="3">
        <v>1</v>
      </c>
      <c r="X441" s="2" t="s">
        <v>18250</v>
      </c>
      <c r="Y441" s="2" t="s">
        <v>18283</v>
      </c>
      <c r="Z441" s="2" t="s">
        <v>18251</v>
      </c>
      <c r="AA441" s="2" t="s">
        <v>327</v>
      </c>
      <c r="AB441" s="2" t="s">
        <v>327</v>
      </c>
      <c r="AC441" s="3">
        <v>1</v>
      </c>
      <c r="AD441" s="2" t="s">
        <v>18245</v>
      </c>
      <c r="AE441" s="2" t="s">
        <v>18252</v>
      </c>
      <c r="AF441" s="2" t="s">
        <v>18246</v>
      </c>
      <c r="AG441" s="2" t="s">
        <v>18245</v>
      </c>
      <c r="AH441" s="2" t="s">
        <v>18253</v>
      </c>
    </row>
    <row r="442" s="1" customFormat="1" spans="1:34">
      <c r="A442" s="2" t="s">
        <v>18245</v>
      </c>
      <c r="B442" s="2" t="s">
        <v>18246</v>
      </c>
      <c r="C442" s="2" t="s">
        <v>18246</v>
      </c>
      <c r="D442" s="2"/>
      <c r="E442" s="3">
        <v>853535</v>
      </c>
      <c r="F442" s="2" t="s">
        <v>329</v>
      </c>
      <c r="G442" s="2" t="s">
        <v>18247</v>
      </c>
      <c r="H442" s="3">
        <v>223</v>
      </c>
      <c r="I442" s="2" t="s">
        <v>330</v>
      </c>
      <c r="J442" s="3">
        <v>853535</v>
      </c>
      <c r="K442" s="2" t="s">
        <v>18247</v>
      </c>
      <c r="L442" s="2"/>
      <c r="M442" s="2" t="s">
        <v>4</v>
      </c>
      <c r="N442" s="2" t="s">
        <v>190</v>
      </c>
      <c r="O442" s="3">
        <v>853535</v>
      </c>
      <c r="P442" s="3">
        <v>223</v>
      </c>
      <c r="Q442" s="2" t="s">
        <v>18248</v>
      </c>
      <c r="R442" s="2" t="s">
        <v>329</v>
      </c>
      <c r="S442" s="3">
        <v>0</v>
      </c>
      <c r="T442" s="3">
        <v>1</v>
      </c>
      <c r="U442" s="3">
        <v>10</v>
      </c>
      <c r="V442" s="2" t="s">
        <v>18272</v>
      </c>
      <c r="W442" s="3">
        <v>1</v>
      </c>
      <c r="X442" s="2" t="s">
        <v>18250</v>
      </c>
      <c r="Y442" s="2" t="s">
        <v>18272</v>
      </c>
      <c r="Z442" s="2" t="s">
        <v>18251</v>
      </c>
      <c r="AA442" s="2" t="s">
        <v>329</v>
      </c>
      <c r="AB442" s="2" t="s">
        <v>329</v>
      </c>
      <c r="AC442" s="3">
        <v>4</v>
      </c>
      <c r="AD442" s="2" t="s">
        <v>18245</v>
      </c>
      <c r="AE442" s="2" t="s">
        <v>18252</v>
      </c>
      <c r="AF442" s="2" t="s">
        <v>18246</v>
      </c>
      <c r="AG442" s="2" t="s">
        <v>18245</v>
      </c>
      <c r="AH442" s="2" t="s">
        <v>18253</v>
      </c>
    </row>
    <row r="443" s="1" customFormat="1" spans="1:34">
      <c r="A443" s="2" t="s">
        <v>18245</v>
      </c>
      <c r="B443" s="2" t="s">
        <v>18246</v>
      </c>
      <c r="C443" s="2" t="s">
        <v>18246</v>
      </c>
      <c r="D443" s="2"/>
      <c r="E443" s="3">
        <v>853535</v>
      </c>
      <c r="F443" s="2" t="s">
        <v>329</v>
      </c>
      <c r="G443" s="2" t="s">
        <v>18247</v>
      </c>
      <c r="H443" s="3">
        <v>223</v>
      </c>
      <c r="I443" s="2" t="s">
        <v>330</v>
      </c>
      <c r="J443" s="3">
        <v>853535</v>
      </c>
      <c r="K443" s="2" t="s">
        <v>18247</v>
      </c>
      <c r="L443" s="2"/>
      <c r="M443" s="2" t="s">
        <v>4</v>
      </c>
      <c r="N443" s="2" t="s">
        <v>193</v>
      </c>
      <c r="O443" s="3">
        <v>853535</v>
      </c>
      <c r="P443" s="3">
        <v>223</v>
      </c>
      <c r="Q443" s="2" t="s">
        <v>18248</v>
      </c>
      <c r="R443" s="2" t="s">
        <v>329</v>
      </c>
      <c r="S443" s="3">
        <v>0</v>
      </c>
      <c r="T443" s="3">
        <v>1</v>
      </c>
      <c r="U443" s="3">
        <v>90</v>
      </c>
      <c r="V443" s="2" t="s">
        <v>18273</v>
      </c>
      <c r="W443" s="3">
        <v>1</v>
      </c>
      <c r="X443" s="2" t="s">
        <v>18250</v>
      </c>
      <c r="Y443" s="2" t="s">
        <v>18273</v>
      </c>
      <c r="Z443" s="2" t="s">
        <v>18251</v>
      </c>
      <c r="AA443" s="2" t="s">
        <v>329</v>
      </c>
      <c r="AB443" s="2" t="s">
        <v>329</v>
      </c>
      <c r="AC443" s="3">
        <v>4</v>
      </c>
      <c r="AD443" s="2" t="s">
        <v>18245</v>
      </c>
      <c r="AE443" s="2" t="s">
        <v>18252</v>
      </c>
      <c r="AF443" s="2" t="s">
        <v>18246</v>
      </c>
      <c r="AG443" s="2" t="s">
        <v>18245</v>
      </c>
      <c r="AH443" s="2" t="s">
        <v>18253</v>
      </c>
    </row>
    <row r="444" s="1" customFormat="1" spans="1:34">
      <c r="A444" s="2" t="s">
        <v>18245</v>
      </c>
      <c r="B444" s="2" t="s">
        <v>18246</v>
      </c>
      <c r="C444" s="2" t="s">
        <v>18246</v>
      </c>
      <c r="D444" s="2"/>
      <c r="E444" s="3">
        <v>853535</v>
      </c>
      <c r="F444" s="2" t="s">
        <v>329</v>
      </c>
      <c r="G444" s="2" t="s">
        <v>18247</v>
      </c>
      <c r="H444" s="3">
        <v>223</v>
      </c>
      <c r="I444" s="2" t="s">
        <v>330</v>
      </c>
      <c r="J444" s="3">
        <v>853535</v>
      </c>
      <c r="K444" s="2" t="s">
        <v>18247</v>
      </c>
      <c r="L444" s="2"/>
      <c r="M444" s="2" t="s">
        <v>4</v>
      </c>
      <c r="N444" s="2" t="s">
        <v>332</v>
      </c>
      <c r="O444" s="3">
        <v>853535</v>
      </c>
      <c r="P444" s="3">
        <v>223</v>
      </c>
      <c r="Q444" s="2" t="s">
        <v>18248</v>
      </c>
      <c r="R444" s="2" t="s">
        <v>329</v>
      </c>
      <c r="S444" s="3">
        <v>0</v>
      </c>
      <c r="T444" s="3">
        <v>1</v>
      </c>
      <c r="U444" s="3">
        <v>100</v>
      </c>
      <c r="V444" s="2" t="s">
        <v>18284</v>
      </c>
      <c r="W444" s="3">
        <v>1</v>
      </c>
      <c r="X444" s="2" t="s">
        <v>18250</v>
      </c>
      <c r="Y444" s="2" t="s">
        <v>18284</v>
      </c>
      <c r="Z444" s="2" t="s">
        <v>18251</v>
      </c>
      <c r="AA444" s="2" t="s">
        <v>329</v>
      </c>
      <c r="AB444" s="2" t="s">
        <v>329</v>
      </c>
      <c r="AC444" s="3">
        <v>4</v>
      </c>
      <c r="AD444" s="2" t="s">
        <v>18245</v>
      </c>
      <c r="AE444" s="2" t="s">
        <v>18252</v>
      </c>
      <c r="AF444" s="2" t="s">
        <v>18246</v>
      </c>
      <c r="AG444" s="2" t="s">
        <v>18245</v>
      </c>
      <c r="AH444" s="2" t="s">
        <v>18253</v>
      </c>
    </row>
    <row r="445" s="1" customFormat="1" spans="1:34">
      <c r="A445" s="2" t="s">
        <v>18245</v>
      </c>
      <c r="B445" s="2" t="s">
        <v>18246</v>
      </c>
      <c r="C445" s="2" t="s">
        <v>18246</v>
      </c>
      <c r="D445" s="2"/>
      <c r="E445" s="3">
        <v>853535</v>
      </c>
      <c r="F445" s="2" t="s">
        <v>329</v>
      </c>
      <c r="G445" s="2" t="s">
        <v>18247</v>
      </c>
      <c r="H445" s="3">
        <v>223</v>
      </c>
      <c r="I445" s="2" t="s">
        <v>330</v>
      </c>
      <c r="J445" s="3">
        <v>853535</v>
      </c>
      <c r="K445" s="2" t="s">
        <v>18247</v>
      </c>
      <c r="L445" s="2"/>
      <c r="M445" s="2" t="s">
        <v>4</v>
      </c>
      <c r="N445" s="2" t="s">
        <v>196</v>
      </c>
      <c r="O445" s="3">
        <v>853535</v>
      </c>
      <c r="P445" s="3">
        <v>223</v>
      </c>
      <c r="Q445" s="2" t="s">
        <v>18248</v>
      </c>
      <c r="R445" s="2" t="s">
        <v>329</v>
      </c>
      <c r="S445" s="3">
        <v>0</v>
      </c>
      <c r="T445" s="3">
        <v>1</v>
      </c>
      <c r="U445" s="3">
        <v>110</v>
      </c>
      <c r="V445" s="2" t="s">
        <v>18273</v>
      </c>
      <c r="W445" s="3">
        <v>1</v>
      </c>
      <c r="X445" s="2" t="s">
        <v>18250</v>
      </c>
      <c r="Y445" s="2" t="s">
        <v>18273</v>
      </c>
      <c r="Z445" s="2" t="s">
        <v>18251</v>
      </c>
      <c r="AA445" s="2" t="s">
        <v>329</v>
      </c>
      <c r="AB445" s="2" t="s">
        <v>329</v>
      </c>
      <c r="AC445" s="3">
        <v>4</v>
      </c>
      <c r="AD445" s="2" t="s">
        <v>18245</v>
      </c>
      <c r="AE445" s="2" t="s">
        <v>18252</v>
      </c>
      <c r="AF445" s="2" t="s">
        <v>18246</v>
      </c>
      <c r="AG445" s="2" t="s">
        <v>18245</v>
      </c>
      <c r="AH445" s="2" t="s">
        <v>18253</v>
      </c>
    </row>
    <row r="446" s="1" customFormat="1" spans="1:34">
      <c r="A446" s="2" t="s">
        <v>18245</v>
      </c>
      <c r="B446" s="2" t="s">
        <v>18246</v>
      </c>
      <c r="C446" s="2" t="s">
        <v>18246</v>
      </c>
      <c r="D446" s="2"/>
      <c r="E446" s="3">
        <v>853569</v>
      </c>
      <c r="F446" s="2" t="s">
        <v>334</v>
      </c>
      <c r="G446" s="2" t="s">
        <v>18247</v>
      </c>
      <c r="H446" s="3">
        <v>223</v>
      </c>
      <c r="I446" s="2" t="s">
        <v>335</v>
      </c>
      <c r="J446" s="3">
        <v>853569</v>
      </c>
      <c r="K446" s="2" t="s">
        <v>18247</v>
      </c>
      <c r="L446" s="2"/>
      <c r="M446" s="2" t="s">
        <v>4</v>
      </c>
      <c r="N446" s="2" t="s">
        <v>319</v>
      </c>
      <c r="O446" s="3">
        <v>853569</v>
      </c>
      <c r="P446" s="3">
        <v>223</v>
      </c>
      <c r="Q446" s="2" t="s">
        <v>18248</v>
      </c>
      <c r="R446" s="2" t="s">
        <v>334</v>
      </c>
      <c r="S446" s="3">
        <v>0</v>
      </c>
      <c r="T446" s="3">
        <v>1</v>
      </c>
      <c r="U446" s="3">
        <v>20</v>
      </c>
      <c r="V446" s="2" t="s">
        <v>18283</v>
      </c>
      <c r="W446" s="3">
        <v>1</v>
      </c>
      <c r="X446" s="2" t="s">
        <v>18250</v>
      </c>
      <c r="Y446" s="2" t="s">
        <v>18283</v>
      </c>
      <c r="Z446" s="2" t="s">
        <v>18251</v>
      </c>
      <c r="AA446" s="2" t="s">
        <v>334</v>
      </c>
      <c r="AB446" s="2" t="s">
        <v>334</v>
      </c>
      <c r="AC446" s="3">
        <v>2</v>
      </c>
      <c r="AD446" s="2" t="s">
        <v>18245</v>
      </c>
      <c r="AE446" s="2" t="s">
        <v>18252</v>
      </c>
      <c r="AF446" s="2" t="s">
        <v>18246</v>
      </c>
      <c r="AG446" s="2" t="s">
        <v>18245</v>
      </c>
      <c r="AH446" s="2" t="s">
        <v>18253</v>
      </c>
    </row>
    <row r="447" s="1" customFormat="1" spans="1:34">
      <c r="A447" s="2" t="s">
        <v>18245</v>
      </c>
      <c r="B447" s="2" t="s">
        <v>18246</v>
      </c>
      <c r="C447" s="2" t="s">
        <v>18246</v>
      </c>
      <c r="D447" s="2"/>
      <c r="E447" s="3">
        <v>853569</v>
      </c>
      <c r="F447" s="2" t="s">
        <v>334</v>
      </c>
      <c r="G447" s="2" t="s">
        <v>18247</v>
      </c>
      <c r="H447" s="3">
        <v>223</v>
      </c>
      <c r="I447" s="2" t="s">
        <v>335</v>
      </c>
      <c r="J447" s="3">
        <v>853569</v>
      </c>
      <c r="K447" s="2" t="s">
        <v>18247</v>
      </c>
      <c r="L447" s="2"/>
      <c r="M447" s="2" t="s">
        <v>4</v>
      </c>
      <c r="N447" s="2" t="s">
        <v>337</v>
      </c>
      <c r="O447" s="3">
        <v>853569</v>
      </c>
      <c r="P447" s="3">
        <v>223</v>
      </c>
      <c r="Q447" s="2" t="s">
        <v>18248</v>
      </c>
      <c r="R447" s="2" t="s">
        <v>334</v>
      </c>
      <c r="S447" s="3">
        <v>0</v>
      </c>
      <c r="T447" s="3">
        <v>1</v>
      </c>
      <c r="U447" s="3">
        <v>30</v>
      </c>
      <c r="V447" s="2" t="s">
        <v>18285</v>
      </c>
      <c r="W447" s="3">
        <v>1</v>
      </c>
      <c r="X447" s="2" t="s">
        <v>18250</v>
      </c>
      <c r="Y447" s="2" t="s">
        <v>18285</v>
      </c>
      <c r="Z447" s="2" t="s">
        <v>18251</v>
      </c>
      <c r="AA447" s="2" t="s">
        <v>334</v>
      </c>
      <c r="AB447" s="2" t="s">
        <v>334</v>
      </c>
      <c r="AC447" s="3">
        <v>2</v>
      </c>
      <c r="AD447" s="2" t="s">
        <v>18245</v>
      </c>
      <c r="AE447" s="2" t="s">
        <v>18252</v>
      </c>
      <c r="AF447" s="2" t="s">
        <v>18246</v>
      </c>
      <c r="AG447" s="2" t="s">
        <v>18245</v>
      </c>
      <c r="AH447" s="2" t="s">
        <v>18253</v>
      </c>
    </row>
    <row r="448" s="1" customFormat="1" spans="1:34">
      <c r="A448" s="2" t="s">
        <v>18245</v>
      </c>
      <c r="B448" s="2" t="s">
        <v>18246</v>
      </c>
      <c r="C448" s="2" t="s">
        <v>18246</v>
      </c>
      <c r="D448" s="2"/>
      <c r="E448" s="3">
        <v>876437</v>
      </c>
      <c r="F448" s="2" t="s">
        <v>339</v>
      </c>
      <c r="G448" s="2" t="s">
        <v>18247</v>
      </c>
      <c r="H448" s="3">
        <v>223</v>
      </c>
      <c r="I448" s="2" t="s">
        <v>340</v>
      </c>
      <c r="J448" s="3">
        <v>876437</v>
      </c>
      <c r="K448" s="2" t="s">
        <v>18247</v>
      </c>
      <c r="L448" s="2"/>
      <c r="M448" s="2" t="s">
        <v>4</v>
      </c>
      <c r="N448" s="2" t="s">
        <v>166</v>
      </c>
      <c r="O448" s="3">
        <v>876437</v>
      </c>
      <c r="P448" s="3">
        <v>223</v>
      </c>
      <c r="Q448" s="2" t="s">
        <v>18248</v>
      </c>
      <c r="R448" s="2" t="s">
        <v>339</v>
      </c>
      <c r="S448" s="3">
        <v>0</v>
      </c>
      <c r="T448" s="3">
        <v>1</v>
      </c>
      <c r="U448" s="3">
        <v>10</v>
      </c>
      <c r="V448" s="2" t="s">
        <v>18269</v>
      </c>
      <c r="W448" s="3">
        <v>1</v>
      </c>
      <c r="X448" s="2" t="s">
        <v>18250</v>
      </c>
      <c r="Y448" s="2" t="s">
        <v>18269</v>
      </c>
      <c r="Z448" s="2" t="s">
        <v>18251</v>
      </c>
      <c r="AA448" s="2" t="s">
        <v>339</v>
      </c>
      <c r="AB448" s="2" t="s">
        <v>339</v>
      </c>
      <c r="AC448" s="3">
        <v>10</v>
      </c>
      <c r="AD448" s="2" t="s">
        <v>18245</v>
      </c>
      <c r="AE448" s="2" t="s">
        <v>18252</v>
      </c>
      <c r="AF448" s="2" t="s">
        <v>18246</v>
      </c>
      <c r="AG448" s="2" t="s">
        <v>18245</v>
      </c>
      <c r="AH448" s="2" t="s">
        <v>18253</v>
      </c>
    </row>
    <row r="449" s="1" customFormat="1" spans="1:34">
      <c r="A449" s="2" t="s">
        <v>18245</v>
      </c>
      <c r="B449" s="2" t="s">
        <v>18246</v>
      </c>
      <c r="C449" s="2" t="s">
        <v>18246</v>
      </c>
      <c r="D449" s="2"/>
      <c r="E449" s="3">
        <v>876437</v>
      </c>
      <c r="F449" s="2" t="s">
        <v>339</v>
      </c>
      <c r="G449" s="2" t="s">
        <v>18247</v>
      </c>
      <c r="H449" s="3">
        <v>223</v>
      </c>
      <c r="I449" s="2" t="s">
        <v>340</v>
      </c>
      <c r="J449" s="3">
        <v>876437</v>
      </c>
      <c r="K449" s="2" t="s">
        <v>18247</v>
      </c>
      <c r="L449" s="2"/>
      <c r="M449" s="2" t="s">
        <v>4</v>
      </c>
      <c r="N449" s="2" t="s">
        <v>169</v>
      </c>
      <c r="O449" s="3">
        <v>876437</v>
      </c>
      <c r="P449" s="3">
        <v>223</v>
      </c>
      <c r="Q449" s="2" t="s">
        <v>18248</v>
      </c>
      <c r="R449" s="2" t="s">
        <v>339</v>
      </c>
      <c r="S449" s="3">
        <v>0</v>
      </c>
      <c r="T449" s="3">
        <v>1</v>
      </c>
      <c r="U449" s="3">
        <v>20</v>
      </c>
      <c r="V449" s="2" t="s">
        <v>18270</v>
      </c>
      <c r="W449" s="3">
        <v>1</v>
      </c>
      <c r="X449" s="2" t="s">
        <v>18250</v>
      </c>
      <c r="Y449" s="2" t="s">
        <v>18270</v>
      </c>
      <c r="Z449" s="2" t="s">
        <v>18251</v>
      </c>
      <c r="AA449" s="2" t="s">
        <v>339</v>
      </c>
      <c r="AB449" s="2" t="s">
        <v>339</v>
      </c>
      <c r="AC449" s="3">
        <v>10</v>
      </c>
      <c r="AD449" s="2" t="s">
        <v>18245</v>
      </c>
      <c r="AE449" s="2" t="s">
        <v>18252</v>
      </c>
      <c r="AF449" s="2" t="s">
        <v>18246</v>
      </c>
      <c r="AG449" s="2" t="s">
        <v>18245</v>
      </c>
      <c r="AH449" s="2" t="s">
        <v>18253</v>
      </c>
    </row>
    <row r="450" s="1" customFormat="1" spans="1:34">
      <c r="A450" s="2" t="s">
        <v>18245</v>
      </c>
      <c r="B450" s="2" t="s">
        <v>18246</v>
      </c>
      <c r="C450" s="2" t="s">
        <v>18246</v>
      </c>
      <c r="D450" s="2"/>
      <c r="E450" s="3">
        <v>876437</v>
      </c>
      <c r="F450" s="2" t="s">
        <v>339</v>
      </c>
      <c r="G450" s="2" t="s">
        <v>18247</v>
      </c>
      <c r="H450" s="3">
        <v>223</v>
      </c>
      <c r="I450" s="2" t="s">
        <v>340</v>
      </c>
      <c r="J450" s="3">
        <v>876437</v>
      </c>
      <c r="K450" s="2" t="s">
        <v>18247</v>
      </c>
      <c r="L450" s="2"/>
      <c r="M450" s="2" t="s">
        <v>4</v>
      </c>
      <c r="N450" s="2" t="s">
        <v>172</v>
      </c>
      <c r="O450" s="3">
        <v>876437</v>
      </c>
      <c r="P450" s="3">
        <v>223</v>
      </c>
      <c r="Q450" s="2" t="s">
        <v>18248</v>
      </c>
      <c r="R450" s="2" t="s">
        <v>339</v>
      </c>
      <c r="S450" s="3">
        <v>0</v>
      </c>
      <c r="T450" s="3">
        <v>1</v>
      </c>
      <c r="U450" s="3">
        <v>30</v>
      </c>
      <c r="V450" s="2" t="s">
        <v>18271</v>
      </c>
      <c r="W450" s="3">
        <v>1</v>
      </c>
      <c r="X450" s="2" t="s">
        <v>18250</v>
      </c>
      <c r="Y450" s="2" t="s">
        <v>18271</v>
      </c>
      <c r="Z450" s="2" t="s">
        <v>18251</v>
      </c>
      <c r="AA450" s="2" t="s">
        <v>339</v>
      </c>
      <c r="AB450" s="2" t="s">
        <v>339</v>
      </c>
      <c r="AC450" s="3">
        <v>10</v>
      </c>
      <c r="AD450" s="2" t="s">
        <v>18245</v>
      </c>
      <c r="AE450" s="2" t="s">
        <v>18252</v>
      </c>
      <c r="AF450" s="2" t="s">
        <v>18246</v>
      </c>
      <c r="AG450" s="2" t="s">
        <v>18245</v>
      </c>
      <c r="AH450" s="2" t="s">
        <v>18253</v>
      </c>
    </row>
    <row r="451" s="1" customFormat="1" spans="1:34">
      <c r="A451" s="2" t="s">
        <v>18245</v>
      </c>
      <c r="B451" s="2" t="s">
        <v>18246</v>
      </c>
      <c r="C451" s="2" t="s">
        <v>18246</v>
      </c>
      <c r="D451" s="2"/>
      <c r="E451" s="3">
        <v>876437</v>
      </c>
      <c r="F451" s="2" t="s">
        <v>339</v>
      </c>
      <c r="G451" s="2" t="s">
        <v>18247</v>
      </c>
      <c r="H451" s="3">
        <v>223</v>
      </c>
      <c r="I451" s="2" t="s">
        <v>340</v>
      </c>
      <c r="J451" s="3">
        <v>876437</v>
      </c>
      <c r="K451" s="2" t="s">
        <v>18247</v>
      </c>
      <c r="L451" s="2"/>
      <c r="M451" s="2" t="s">
        <v>4</v>
      </c>
      <c r="N451" s="2" t="s">
        <v>342</v>
      </c>
      <c r="O451" s="3">
        <v>876437</v>
      </c>
      <c r="P451" s="3">
        <v>223</v>
      </c>
      <c r="Q451" s="2" t="s">
        <v>18248</v>
      </c>
      <c r="R451" s="2" t="s">
        <v>339</v>
      </c>
      <c r="S451" s="3">
        <v>0</v>
      </c>
      <c r="T451" s="3">
        <v>1</v>
      </c>
      <c r="U451" s="3">
        <v>40</v>
      </c>
      <c r="V451" s="2" t="s">
        <v>18282</v>
      </c>
      <c r="W451" s="3">
        <v>1</v>
      </c>
      <c r="X451" s="2" t="s">
        <v>18250</v>
      </c>
      <c r="Y451" s="2" t="s">
        <v>18282</v>
      </c>
      <c r="Z451" s="2" t="s">
        <v>18251</v>
      </c>
      <c r="AA451" s="2" t="s">
        <v>339</v>
      </c>
      <c r="AB451" s="2" t="s">
        <v>339</v>
      </c>
      <c r="AC451" s="3">
        <v>10</v>
      </c>
      <c r="AD451" s="2" t="s">
        <v>18245</v>
      </c>
      <c r="AE451" s="2" t="s">
        <v>18252</v>
      </c>
      <c r="AF451" s="2" t="s">
        <v>18246</v>
      </c>
      <c r="AG451" s="2" t="s">
        <v>18245</v>
      </c>
      <c r="AH451" s="2" t="s">
        <v>18253</v>
      </c>
    </row>
    <row r="452" s="1" customFormat="1" spans="1:34">
      <c r="A452" s="2" t="s">
        <v>18245</v>
      </c>
      <c r="B452" s="2" t="s">
        <v>18246</v>
      </c>
      <c r="C452" s="2" t="s">
        <v>18246</v>
      </c>
      <c r="D452" s="2"/>
      <c r="E452" s="3">
        <v>876437</v>
      </c>
      <c r="F452" s="2" t="s">
        <v>339</v>
      </c>
      <c r="G452" s="2" t="s">
        <v>18247</v>
      </c>
      <c r="H452" s="3">
        <v>223</v>
      </c>
      <c r="I452" s="2" t="s">
        <v>340</v>
      </c>
      <c r="J452" s="3">
        <v>1245133</v>
      </c>
      <c r="K452" s="2" t="s">
        <v>18247</v>
      </c>
      <c r="L452" s="2"/>
      <c r="M452" s="2" t="s">
        <v>4</v>
      </c>
      <c r="N452" s="2" t="s">
        <v>50</v>
      </c>
      <c r="O452" s="3">
        <v>876437</v>
      </c>
      <c r="P452" s="3">
        <v>223</v>
      </c>
      <c r="Q452" s="2" t="s">
        <v>18248</v>
      </c>
      <c r="R452" s="2" t="s">
        <v>174</v>
      </c>
      <c r="S452" s="3">
        <v>0</v>
      </c>
      <c r="T452" s="3">
        <v>1</v>
      </c>
      <c r="U452" s="3">
        <v>10</v>
      </c>
      <c r="V452" s="2" t="s">
        <v>18257</v>
      </c>
      <c r="W452" s="3">
        <v>1</v>
      </c>
      <c r="X452" s="2" t="s">
        <v>18250</v>
      </c>
      <c r="Y452" s="2" t="s">
        <v>18257</v>
      </c>
      <c r="Z452" s="2" t="s">
        <v>18251</v>
      </c>
      <c r="AA452" s="2" t="s">
        <v>174</v>
      </c>
      <c r="AB452" s="2" t="s">
        <v>339</v>
      </c>
      <c r="AC452" s="3">
        <v>10</v>
      </c>
      <c r="AD452" s="2" t="s">
        <v>18245</v>
      </c>
      <c r="AE452" s="2" t="s">
        <v>18252</v>
      </c>
      <c r="AF452" s="2" t="s">
        <v>18246</v>
      </c>
      <c r="AG452" s="2" t="s">
        <v>18245</v>
      </c>
      <c r="AH452" s="2" t="s">
        <v>18253</v>
      </c>
    </row>
    <row r="453" s="1" customFormat="1" spans="1:34">
      <c r="A453" s="2" t="s">
        <v>18245</v>
      </c>
      <c r="B453" s="2" t="s">
        <v>18246</v>
      </c>
      <c r="C453" s="2" t="s">
        <v>18246</v>
      </c>
      <c r="D453" s="2"/>
      <c r="E453" s="3">
        <v>876437</v>
      </c>
      <c r="F453" s="2" t="s">
        <v>339</v>
      </c>
      <c r="G453" s="2" t="s">
        <v>18247</v>
      </c>
      <c r="H453" s="3">
        <v>223</v>
      </c>
      <c r="I453" s="2" t="s">
        <v>340</v>
      </c>
      <c r="J453" s="3">
        <v>1245133</v>
      </c>
      <c r="K453" s="2" t="s">
        <v>18247</v>
      </c>
      <c r="L453" s="2"/>
      <c r="M453" s="2" t="s">
        <v>4</v>
      </c>
      <c r="N453" s="2" t="s">
        <v>135</v>
      </c>
      <c r="O453" s="3">
        <v>876437</v>
      </c>
      <c r="P453" s="3">
        <v>223</v>
      </c>
      <c r="Q453" s="2" t="s">
        <v>18248</v>
      </c>
      <c r="R453" s="2" t="s">
        <v>174</v>
      </c>
      <c r="S453" s="3">
        <v>0</v>
      </c>
      <c r="T453" s="3">
        <v>1</v>
      </c>
      <c r="U453" s="3">
        <v>20</v>
      </c>
      <c r="V453" s="2" t="s">
        <v>18267</v>
      </c>
      <c r="W453" s="3">
        <v>1</v>
      </c>
      <c r="X453" s="2" t="s">
        <v>18250</v>
      </c>
      <c r="Y453" s="2" t="s">
        <v>18267</v>
      </c>
      <c r="Z453" s="2" t="s">
        <v>18251</v>
      </c>
      <c r="AA453" s="2" t="s">
        <v>174</v>
      </c>
      <c r="AB453" s="2" t="s">
        <v>339</v>
      </c>
      <c r="AC453" s="3">
        <v>10</v>
      </c>
      <c r="AD453" s="2" t="s">
        <v>18245</v>
      </c>
      <c r="AE453" s="2" t="s">
        <v>18252</v>
      </c>
      <c r="AF453" s="2" t="s">
        <v>18246</v>
      </c>
      <c r="AG453" s="2" t="s">
        <v>18245</v>
      </c>
      <c r="AH453" s="2" t="s">
        <v>18253</v>
      </c>
    </row>
    <row r="454" s="1" customFormat="1" spans="1:34">
      <c r="A454" s="2" t="s">
        <v>18245</v>
      </c>
      <c r="B454" s="2" t="s">
        <v>18246</v>
      </c>
      <c r="C454" s="2" t="s">
        <v>18246</v>
      </c>
      <c r="D454" s="2"/>
      <c r="E454" s="3">
        <v>876437</v>
      </c>
      <c r="F454" s="2" t="s">
        <v>339</v>
      </c>
      <c r="G454" s="2" t="s">
        <v>18247</v>
      </c>
      <c r="H454" s="3">
        <v>223</v>
      </c>
      <c r="I454" s="2" t="s">
        <v>340</v>
      </c>
      <c r="J454" s="3">
        <v>1245133</v>
      </c>
      <c r="K454" s="2" t="s">
        <v>18247</v>
      </c>
      <c r="L454" s="2"/>
      <c r="M454" s="2" t="s">
        <v>4</v>
      </c>
      <c r="N454" s="2" t="s">
        <v>57</v>
      </c>
      <c r="O454" s="3">
        <v>876437</v>
      </c>
      <c r="P454" s="3">
        <v>223</v>
      </c>
      <c r="Q454" s="2" t="s">
        <v>18248</v>
      </c>
      <c r="R454" s="2" t="s">
        <v>174</v>
      </c>
      <c r="S454" s="3">
        <v>0</v>
      </c>
      <c r="T454" s="3">
        <v>1</v>
      </c>
      <c r="U454" s="3">
        <v>30</v>
      </c>
      <c r="V454" s="2" t="s">
        <v>18257</v>
      </c>
      <c r="W454" s="3">
        <v>1</v>
      </c>
      <c r="X454" s="2" t="s">
        <v>18250</v>
      </c>
      <c r="Y454" s="2" t="s">
        <v>18257</v>
      </c>
      <c r="Z454" s="2" t="s">
        <v>18251</v>
      </c>
      <c r="AA454" s="2" t="s">
        <v>174</v>
      </c>
      <c r="AB454" s="2" t="s">
        <v>339</v>
      </c>
      <c r="AC454" s="3">
        <v>10</v>
      </c>
      <c r="AD454" s="2" t="s">
        <v>18245</v>
      </c>
      <c r="AE454" s="2" t="s">
        <v>18252</v>
      </c>
      <c r="AF454" s="2" t="s">
        <v>18246</v>
      </c>
      <c r="AG454" s="2" t="s">
        <v>18245</v>
      </c>
      <c r="AH454" s="2" t="s">
        <v>18253</v>
      </c>
    </row>
    <row r="455" s="1" customFormat="1" spans="1:34">
      <c r="A455" s="2" t="s">
        <v>18245</v>
      </c>
      <c r="B455" s="2" t="s">
        <v>18246</v>
      </c>
      <c r="C455" s="2" t="s">
        <v>18246</v>
      </c>
      <c r="D455" s="2"/>
      <c r="E455" s="3">
        <v>876437</v>
      </c>
      <c r="F455" s="2" t="s">
        <v>339</v>
      </c>
      <c r="G455" s="2" t="s">
        <v>18247</v>
      </c>
      <c r="H455" s="3">
        <v>223</v>
      </c>
      <c r="I455" s="2" t="s">
        <v>340</v>
      </c>
      <c r="J455" s="3">
        <v>1245133</v>
      </c>
      <c r="K455" s="2" t="s">
        <v>18247</v>
      </c>
      <c r="L455" s="2"/>
      <c r="M455" s="2" t="s">
        <v>4</v>
      </c>
      <c r="N455" s="2" t="s">
        <v>60</v>
      </c>
      <c r="O455" s="3">
        <v>876437</v>
      </c>
      <c r="P455" s="3">
        <v>223</v>
      </c>
      <c r="Q455" s="2" t="s">
        <v>18248</v>
      </c>
      <c r="R455" s="2" t="s">
        <v>174</v>
      </c>
      <c r="S455" s="3">
        <v>0</v>
      </c>
      <c r="T455" s="3">
        <v>1</v>
      </c>
      <c r="U455" s="3">
        <v>40</v>
      </c>
      <c r="V455" s="2" t="s">
        <v>18259</v>
      </c>
      <c r="W455" s="3">
        <v>1</v>
      </c>
      <c r="X455" s="2" t="s">
        <v>18250</v>
      </c>
      <c r="Y455" s="2" t="s">
        <v>18259</v>
      </c>
      <c r="Z455" s="2" t="s">
        <v>18251</v>
      </c>
      <c r="AA455" s="2" t="s">
        <v>174</v>
      </c>
      <c r="AB455" s="2" t="s">
        <v>339</v>
      </c>
      <c r="AC455" s="3">
        <v>10</v>
      </c>
      <c r="AD455" s="2" t="s">
        <v>18245</v>
      </c>
      <c r="AE455" s="2" t="s">
        <v>18252</v>
      </c>
      <c r="AF455" s="2" t="s">
        <v>18246</v>
      </c>
      <c r="AG455" s="2" t="s">
        <v>18245</v>
      </c>
      <c r="AH455" s="2" t="s">
        <v>18253</v>
      </c>
    </row>
    <row r="456" s="1" customFormat="1" spans="1:34">
      <c r="A456" s="2" t="s">
        <v>18245</v>
      </c>
      <c r="B456" s="2" t="s">
        <v>18246</v>
      </c>
      <c r="C456" s="2" t="s">
        <v>18246</v>
      </c>
      <c r="D456" s="2"/>
      <c r="E456" s="3">
        <v>876437</v>
      </c>
      <c r="F456" s="2" t="s">
        <v>339</v>
      </c>
      <c r="G456" s="2" t="s">
        <v>18247</v>
      </c>
      <c r="H456" s="3">
        <v>223</v>
      </c>
      <c r="I456" s="2" t="s">
        <v>340</v>
      </c>
      <c r="J456" s="3">
        <v>1245133</v>
      </c>
      <c r="K456" s="2" t="s">
        <v>18247</v>
      </c>
      <c r="L456" s="2"/>
      <c r="M456" s="2" t="s">
        <v>4</v>
      </c>
      <c r="N456" s="2" t="s">
        <v>63</v>
      </c>
      <c r="O456" s="3">
        <v>876437</v>
      </c>
      <c r="P456" s="3">
        <v>223</v>
      </c>
      <c r="Q456" s="2" t="s">
        <v>18248</v>
      </c>
      <c r="R456" s="2" t="s">
        <v>174</v>
      </c>
      <c r="S456" s="3">
        <v>0</v>
      </c>
      <c r="T456" s="3">
        <v>1</v>
      </c>
      <c r="U456" s="3">
        <v>50</v>
      </c>
      <c r="V456" s="2" t="s">
        <v>18260</v>
      </c>
      <c r="W456" s="3">
        <v>1</v>
      </c>
      <c r="X456" s="2" t="s">
        <v>18250</v>
      </c>
      <c r="Y456" s="2" t="s">
        <v>18260</v>
      </c>
      <c r="Z456" s="2" t="s">
        <v>18251</v>
      </c>
      <c r="AA456" s="2" t="s">
        <v>174</v>
      </c>
      <c r="AB456" s="2" t="s">
        <v>339</v>
      </c>
      <c r="AC456" s="3">
        <v>10</v>
      </c>
      <c r="AD456" s="2" t="s">
        <v>18245</v>
      </c>
      <c r="AE456" s="2" t="s">
        <v>18252</v>
      </c>
      <c r="AF456" s="2" t="s">
        <v>18246</v>
      </c>
      <c r="AG456" s="2" t="s">
        <v>18245</v>
      </c>
      <c r="AH456" s="2" t="s">
        <v>18253</v>
      </c>
    </row>
    <row r="457" s="1" customFormat="1" spans="1:34">
      <c r="A457" s="2" t="s">
        <v>18245</v>
      </c>
      <c r="B457" s="2" t="s">
        <v>18246</v>
      </c>
      <c r="C457" s="2" t="s">
        <v>18246</v>
      </c>
      <c r="D457" s="2"/>
      <c r="E457" s="3">
        <v>876437</v>
      </c>
      <c r="F457" s="2" t="s">
        <v>339</v>
      </c>
      <c r="G457" s="2" t="s">
        <v>18247</v>
      </c>
      <c r="H457" s="3">
        <v>223</v>
      </c>
      <c r="I457" s="2" t="s">
        <v>340</v>
      </c>
      <c r="J457" s="3">
        <v>1834006</v>
      </c>
      <c r="K457" s="2" t="s">
        <v>18247</v>
      </c>
      <c r="L457" s="2"/>
      <c r="M457" s="2" t="s">
        <v>4</v>
      </c>
      <c r="N457" s="2" t="s">
        <v>42</v>
      </c>
      <c r="O457" s="3">
        <v>876437</v>
      </c>
      <c r="P457" s="3">
        <v>223</v>
      </c>
      <c r="Q457" s="2" t="s">
        <v>18248</v>
      </c>
      <c r="R457" s="2" t="s">
        <v>175</v>
      </c>
      <c r="S457" s="3">
        <v>0</v>
      </c>
      <c r="T457" s="3">
        <v>1</v>
      </c>
      <c r="U457" s="3">
        <v>10</v>
      </c>
      <c r="V457" s="2" t="s">
        <v>18256</v>
      </c>
      <c r="W457" s="3">
        <v>1</v>
      </c>
      <c r="X457" s="2" t="s">
        <v>18250</v>
      </c>
      <c r="Y457" s="2" t="s">
        <v>18256</v>
      </c>
      <c r="Z457" s="2" t="s">
        <v>18251</v>
      </c>
      <c r="AA457" s="2" t="s">
        <v>175</v>
      </c>
      <c r="AB457" s="2" t="s">
        <v>339</v>
      </c>
      <c r="AC457" s="3">
        <v>10</v>
      </c>
      <c r="AD457" s="2" t="s">
        <v>18245</v>
      </c>
      <c r="AE457" s="2" t="s">
        <v>18252</v>
      </c>
      <c r="AF457" s="2" t="s">
        <v>18246</v>
      </c>
      <c r="AG457" s="2" t="s">
        <v>18245</v>
      </c>
      <c r="AH457" s="2" t="s">
        <v>18253</v>
      </c>
    </row>
    <row r="458" s="1" customFormat="1" spans="1:34">
      <c r="A458" s="2" t="s">
        <v>18245</v>
      </c>
      <c r="B458" s="2" t="s">
        <v>18246</v>
      </c>
      <c r="C458" s="2" t="s">
        <v>18246</v>
      </c>
      <c r="D458" s="2"/>
      <c r="E458" s="3">
        <v>901045</v>
      </c>
      <c r="F458" s="2" t="s">
        <v>47</v>
      </c>
      <c r="G458" s="2" t="s">
        <v>18247</v>
      </c>
      <c r="H458" s="3">
        <v>223</v>
      </c>
      <c r="I458" s="2" t="s">
        <v>344</v>
      </c>
      <c r="J458" s="3">
        <v>901045</v>
      </c>
      <c r="K458" s="2" t="s">
        <v>18247</v>
      </c>
      <c r="L458" s="2"/>
      <c r="M458" s="2" t="s">
        <v>4</v>
      </c>
      <c r="N458" s="2" t="s">
        <v>46</v>
      </c>
      <c r="O458" s="3">
        <v>901045</v>
      </c>
      <c r="P458" s="3">
        <v>223</v>
      </c>
      <c r="Q458" s="2" t="s">
        <v>18248</v>
      </c>
      <c r="R458" s="2" t="s">
        <v>47</v>
      </c>
      <c r="S458" s="3">
        <v>0</v>
      </c>
      <c r="T458" s="3">
        <v>1</v>
      </c>
      <c r="U458" s="3">
        <v>10</v>
      </c>
      <c r="V458" s="2" t="s">
        <v>18257</v>
      </c>
      <c r="W458" s="3">
        <v>1</v>
      </c>
      <c r="X458" s="2" t="s">
        <v>18250</v>
      </c>
      <c r="Y458" s="2" t="s">
        <v>18257</v>
      </c>
      <c r="Z458" s="2" t="s">
        <v>18251</v>
      </c>
      <c r="AA458" s="2" t="s">
        <v>47</v>
      </c>
      <c r="AB458" s="2" t="s">
        <v>47</v>
      </c>
      <c r="AC458" s="3">
        <v>2</v>
      </c>
      <c r="AD458" s="2" t="s">
        <v>18245</v>
      </c>
      <c r="AE458" s="2" t="s">
        <v>18252</v>
      </c>
      <c r="AF458" s="2" t="s">
        <v>18246</v>
      </c>
      <c r="AG458" s="2" t="s">
        <v>18245</v>
      </c>
      <c r="AH458" s="2" t="s">
        <v>18253</v>
      </c>
    </row>
    <row r="459" s="1" customFormat="1" spans="1:34">
      <c r="A459" s="2" t="s">
        <v>18245</v>
      </c>
      <c r="B459" s="2" t="s">
        <v>18246</v>
      </c>
      <c r="C459" s="2" t="s">
        <v>18246</v>
      </c>
      <c r="D459" s="2"/>
      <c r="E459" s="3">
        <v>901045</v>
      </c>
      <c r="F459" s="2" t="s">
        <v>47</v>
      </c>
      <c r="G459" s="2" t="s">
        <v>18247</v>
      </c>
      <c r="H459" s="3">
        <v>223</v>
      </c>
      <c r="I459" s="2" t="s">
        <v>344</v>
      </c>
      <c r="J459" s="3">
        <v>901045</v>
      </c>
      <c r="K459" s="2" t="s">
        <v>18247</v>
      </c>
      <c r="L459" s="2"/>
      <c r="M459" s="2" t="s">
        <v>4</v>
      </c>
      <c r="N459" s="2" t="s">
        <v>50</v>
      </c>
      <c r="O459" s="3">
        <v>901045</v>
      </c>
      <c r="P459" s="3">
        <v>223</v>
      </c>
      <c r="Q459" s="2" t="s">
        <v>18248</v>
      </c>
      <c r="R459" s="2" t="s">
        <v>47</v>
      </c>
      <c r="S459" s="3">
        <v>0</v>
      </c>
      <c r="T459" s="3">
        <v>1</v>
      </c>
      <c r="U459" s="3">
        <v>20</v>
      </c>
      <c r="V459" s="2" t="s">
        <v>18257</v>
      </c>
      <c r="W459" s="3">
        <v>1</v>
      </c>
      <c r="X459" s="2" t="s">
        <v>18250</v>
      </c>
      <c r="Y459" s="2" t="s">
        <v>18257</v>
      </c>
      <c r="Z459" s="2" t="s">
        <v>18251</v>
      </c>
      <c r="AA459" s="2" t="s">
        <v>47</v>
      </c>
      <c r="AB459" s="2" t="s">
        <v>47</v>
      </c>
      <c r="AC459" s="3">
        <v>2</v>
      </c>
      <c r="AD459" s="2" t="s">
        <v>18245</v>
      </c>
      <c r="AE459" s="2" t="s">
        <v>18252</v>
      </c>
      <c r="AF459" s="2" t="s">
        <v>18246</v>
      </c>
      <c r="AG459" s="2" t="s">
        <v>18245</v>
      </c>
      <c r="AH459" s="2" t="s">
        <v>18253</v>
      </c>
    </row>
    <row r="460" s="1" customFormat="1" spans="1:34">
      <c r="A460" s="2" t="s">
        <v>18245</v>
      </c>
      <c r="B460" s="2" t="s">
        <v>18246</v>
      </c>
      <c r="C460" s="2" t="s">
        <v>18246</v>
      </c>
      <c r="D460" s="2"/>
      <c r="E460" s="3">
        <v>902510</v>
      </c>
      <c r="F460" s="2" t="s">
        <v>345</v>
      </c>
      <c r="G460" s="2" t="s">
        <v>18247</v>
      </c>
      <c r="H460" s="3">
        <v>223</v>
      </c>
      <c r="I460" s="2" t="s">
        <v>346</v>
      </c>
      <c r="J460" s="3">
        <v>902510</v>
      </c>
      <c r="K460" s="2" t="s">
        <v>18247</v>
      </c>
      <c r="L460" s="2"/>
      <c r="M460" s="2" t="s">
        <v>4</v>
      </c>
      <c r="N460" s="2" t="s">
        <v>169</v>
      </c>
      <c r="O460" s="3">
        <v>902510</v>
      </c>
      <c r="P460" s="3">
        <v>223</v>
      </c>
      <c r="Q460" s="2" t="s">
        <v>18248</v>
      </c>
      <c r="R460" s="2" t="s">
        <v>345</v>
      </c>
      <c r="S460" s="3">
        <v>0</v>
      </c>
      <c r="T460" s="3">
        <v>1</v>
      </c>
      <c r="U460" s="3">
        <v>10</v>
      </c>
      <c r="V460" s="2" t="s">
        <v>18270</v>
      </c>
      <c r="W460" s="3">
        <v>1</v>
      </c>
      <c r="X460" s="2" t="s">
        <v>18250</v>
      </c>
      <c r="Y460" s="2" t="s">
        <v>18270</v>
      </c>
      <c r="Z460" s="2" t="s">
        <v>18251</v>
      </c>
      <c r="AA460" s="2" t="s">
        <v>345</v>
      </c>
      <c r="AB460" s="2" t="s">
        <v>345</v>
      </c>
      <c r="AC460" s="3">
        <v>13</v>
      </c>
      <c r="AD460" s="2" t="s">
        <v>18245</v>
      </c>
      <c r="AE460" s="2" t="s">
        <v>18252</v>
      </c>
      <c r="AF460" s="2" t="s">
        <v>18246</v>
      </c>
      <c r="AG460" s="2" t="s">
        <v>18245</v>
      </c>
      <c r="AH460" s="2" t="s">
        <v>18253</v>
      </c>
    </row>
    <row r="461" s="1" customFormat="1" spans="1:34">
      <c r="A461" s="2" t="s">
        <v>18245</v>
      </c>
      <c r="B461" s="2" t="s">
        <v>18246</v>
      </c>
      <c r="C461" s="2" t="s">
        <v>18246</v>
      </c>
      <c r="D461" s="2"/>
      <c r="E461" s="3">
        <v>902510</v>
      </c>
      <c r="F461" s="2" t="s">
        <v>345</v>
      </c>
      <c r="G461" s="2" t="s">
        <v>18247</v>
      </c>
      <c r="H461" s="3">
        <v>223</v>
      </c>
      <c r="I461" s="2" t="s">
        <v>346</v>
      </c>
      <c r="J461" s="3">
        <v>902510</v>
      </c>
      <c r="K461" s="2" t="s">
        <v>18247</v>
      </c>
      <c r="L461" s="2"/>
      <c r="M461" s="2" t="s">
        <v>4</v>
      </c>
      <c r="N461" s="2" t="s">
        <v>166</v>
      </c>
      <c r="O461" s="3">
        <v>902510</v>
      </c>
      <c r="P461" s="3">
        <v>223</v>
      </c>
      <c r="Q461" s="2" t="s">
        <v>18248</v>
      </c>
      <c r="R461" s="2" t="s">
        <v>345</v>
      </c>
      <c r="S461" s="3">
        <v>0</v>
      </c>
      <c r="T461" s="3">
        <v>1</v>
      </c>
      <c r="U461" s="3">
        <v>20</v>
      </c>
      <c r="V461" s="2" t="s">
        <v>18269</v>
      </c>
      <c r="W461" s="3">
        <v>1</v>
      </c>
      <c r="X461" s="2" t="s">
        <v>18250</v>
      </c>
      <c r="Y461" s="2" t="s">
        <v>18269</v>
      </c>
      <c r="Z461" s="2" t="s">
        <v>18251</v>
      </c>
      <c r="AA461" s="2" t="s">
        <v>345</v>
      </c>
      <c r="AB461" s="2" t="s">
        <v>345</v>
      </c>
      <c r="AC461" s="3">
        <v>13</v>
      </c>
      <c r="AD461" s="2" t="s">
        <v>18245</v>
      </c>
      <c r="AE461" s="2" t="s">
        <v>18252</v>
      </c>
      <c r="AF461" s="2" t="s">
        <v>18246</v>
      </c>
      <c r="AG461" s="2" t="s">
        <v>18245</v>
      </c>
      <c r="AH461" s="2" t="s">
        <v>18253</v>
      </c>
    </row>
    <row r="462" s="1" customFormat="1" spans="1:34">
      <c r="A462" s="2" t="s">
        <v>18245</v>
      </c>
      <c r="B462" s="2" t="s">
        <v>18246</v>
      </c>
      <c r="C462" s="2" t="s">
        <v>18246</v>
      </c>
      <c r="D462" s="2"/>
      <c r="E462" s="3">
        <v>902510</v>
      </c>
      <c r="F462" s="2" t="s">
        <v>345</v>
      </c>
      <c r="G462" s="2" t="s">
        <v>18247</v>
      </c>
      <c r="H462" s="3">
        <v>223</v>
      </c>
      <c r="I462" s="2" t="s">
        <v>346</v>
      </c>
      <c r="J462" s="3">
        <v>902510</v>
      </c>
      <c r="K462" s="2" t="s">
        <v>18247</v>
      </c>
      <c r="L462" s="2"/>
      <c r="M462" s="2" t="s">
        <v>4</v>
      </c>
      <c r="N462" s="2" t="s">
        <v>172</v>
      </c>
      <c r="O462" s="3">
        <v>902510</v>
      </c>
      <c r="P462" s="3">
        <v>223</v>
      </c>
      <c r="Q462" s="2" t="s">
        <v>18248</v>
      </c>
      <c r="R462" s="2" t="s">
        <v>345</v>
      </c>
      <c r="S462" s="3">
        <v>0</v>
      </c>
      <c r="T462" s="3">
        <v>1</v>
      </c>
      <c r="U462" s="3">
        <v>30</v>
      </c>
      <c r="V462" s="2" t="s">
        <v>18271</v>
      </c>
      <c r="W462" s="3">
        <v>1</v>
      </c>
      <c r="X462" s="2" t="s">
        <v>18250</v>
      </c>
      <c r="Y462" s="2" t="s">
        <v>18271</v>
      </c>
      <c r="Z462" s="2" t="s">
        <v>18251</v>
      </c>
      <c r="AA462" s="2" t="s">
        <v>345</v>
      </c>
      <c r="AB462" s="2" t="s">
        <v>345</v>
      </c>
      <c r="AC462" s="3">
        <v>13</v>
      </c>
      <c r="AD462" s="2" t="s">
        <v>18245</v>
      </c>
      <c r="AE462" s="2" t="s">
        <v>18252</v>
      </c>
      <c r="AF462" s="2" t="s">
        <v>18246</v>
      </c>
      <c r="AG462" s="2" t="s">
        <v>18245</v>
      </c>
      <c r="AH462" s="2" t="s">
        <v>18253</v>
      </c>
    </row>
    <row r="463" s="1" customFormat="1" spans="1:34">
      <c r="A463" s="2" t="s">
        <v>18245</v>
      </c>
      <c r="B463" s="2" t="s">
        <v>18246</v>
      </c>
      <c r="C463" s="2" t="s">
        <v>18246</v>
      </c>
      <c r="D463" s="2"/>
      <c r="E463" s="3">
        <v>902510</v>
      </c>
      <c r="F463" s="2" t="s">
        <v>345</v>
      </c>
      <c r="G463" s="2" t="s">
        <v>18247</v>
      </c>
      <c r="H463" s="3">
        <v>223</v>
      </c>
      <c r="I463" s="2" t="s">
        <v>346</v>
      </c>
      <c r="J463" s="3">
        <v>902510</v>
      </c>
      <c r="K463" s="2" t="s">
        <v>18247</v>
      </c>
      <c r="L463" s="2"/>
      <c r="M463" s="2" t="s">
        <v>4</v>
      </c>
      <c r="N463" s="2" t="s">
        <v>342</v>
      </c>
      <c r="O463" s="3">
        <v>902510</v>
      </c>
      <c r="P463" s="3">
        <v>223</v>
      </c>
      <c r="Q463" s="2" t="s">
        <v>18248</v>
      </c>
      <c r="R463" s="2" t="s">
        <v>345</v>
      </c>
      <c r="S463" s="3">
        <v>0</v>
      </c>
      <c r="T463" s="3">
        <v>1</v>
      </c>
      <c r="U463" s="3">
        <v>40</v>
      </c>
      <c r="V463" s="2" t="s">
        <v>18282</v>
      </c>
      <c r="W463" s="3">
        <v>1</v>
      </c>
      <c r="X463" s="2" t="s">
        <v>18250</v>
      </c>
      <c r="Y463" s="2" t="s">
        <v>18282</v>
      </c>
      <c r="Z463" s="2" t="s">
        <v>18251</v>
      </c>
      <c r="AA463" s="2" t="s">
        <v>345</v>
      </c>
      <c r="AB463" s="2" t="s">
        <v>345</v>
      </c>
      <c r="AC463" s="3">
        <v>13</v>
      </c>
      <c r="AD463" s="2" t="s">
        <v>18245</v>
      </c>
      <c r="AE463" s="2" t="s">
        <v>18252</v>
      </c>
      <c r="AF463" s="2" t="s">
        <v>18246</v>
      </c>
      <c r="AG463" s="2" t="s">
        <v>18245</v>
      </c>
      <c r="AH463" s="2" t="s">
        <v>18253</v>
      </c>
    </row>
    <row r="464" s="1" customFormat="1" spans="1:34">
      <c r="A464" s="2" t="s">
        <v>18245</v>
      </c>
      <c r="B464" s="2" t="s">
        <v>18246</v>
      </c>
      <c r="C464" s="2" t="s">
        <v>18246</v>
      </c>
      <c r="D464" s="2"/>
      <c r="E464" s="3">
        <v>902510</v>
      </c>
      <c r="F464" s="2" t="s">
        <v>345</v>
      </c>
      <c r="G464" s="2" t="s">
        <v>18247</v>
      </c>
      <c r="H464" s="3">
        <v>223</v>
      </c>
      <c r="I464" s="2" t="s">
        <v>346</v>
      </c>
      <c r="J464" s="3">
        <v>1245270</v>
      </c>
      <c r="K464" s="2" t="s">
        <v>18247</v>
      </c>
      <c r="L464" s="2"/>
      <c r="M464" s="2" t="s">
        <v>4</v>
      </c>
      <c r="N464" s="2" t="s">
        <v>50</v>
      </c>
      <c r="O464" s="3">
        <v>902510</v>
      </c>
      <c r="P464" s="3">
        <v>223</v>
      </c>
      <c r="Q464" s="2" t="s">
        <v>18248</v>
      </c>
      <c r="R464" s="2" t="s">
        <v>347</v>
      </c>
      <c r="S464" s="3">
        <v>0</v>
      </c>
      <c r="T464" s="3">
        <v>1</v>
      </c>
      <c r="U464" s="3">
        <v>10</v>
      </c>
      <c r="V464" s="2" t="s">
        <v>18257</v>
      </c>
      <c r="W464" s="3">
        <v>1</v>
      </c>
      <c r="X464" s="2" t="s">
        <v>18250</v>
      </c>
      <c r="Y464" s="2" t="s">
        <v>18257</v>
      </c>
      <c r="Z464" s="2" t="s">
        <v>18251</v>
      </c>
      <c r="AA464" s="2" t="s">
        <v>347</v>
      </c>
      <c r="AB464" s="2" t="s">
        <v>345</v>
      </c>
      <c r="AC464" s="3">
        <v>13</v>
      </c>
      <c r="AD464" s="2" t="s">
        <v>18245</v>
      </c>
      <c r="AE464" s="2" t="s">
        <v>18252</v>
      </c>
      <c r="AF464" s="2" t="s">
        <v>18246</v>
      </c>
      <c r="AG464" s="2" t="s">
        <v>18245</v>
      </c>
      <c r="AH464" s="2" t="s">
        <v>18253</v>
      </c>
    </row>
    <row r="465" s="1" customFormat="1" spans="1:34">
      <c r="A465" s="2" t="s">
        <v>18245</v>
      </c>
      <c r="B465" s="2" t="s">
        <v>18246</v>
      </c>
      <c r="C465" s="2" t="s">
        <v>18246</v>
      </c>
      <c r="D465" s="2"/>
      <c r="E465" s="3">
        <v>902510</v>
      </c>
      <c r="F465" s="2" t="s">
        <v>345</v>
      </c>
      <c r="G465" s="2" t="s">
        <v>18247</v>
      </c>
      <c r="H465" s="3">
        <v>223</v>
      </c>
      <c r="I465" s="2" t="s">
        <v>346</v>
      </c>
      <c r="J465" s="3">
        <v>1245270</v>
      </c>
      <c r="K465" s="2" t="s">
        <v>18247</v>
      </c>
      <c r="L465" s="2"/>
      <c r="M465" s="2" t="s">
        <v>4</v>
      </c>
      <c r="N465" s="2" t="s">
        <v>135</v>
      </c>
      <c r="O465" s="3">
        <v>902510</v>
      </c>
      <c r="P465" s="3">
        <v>223</v>
      </c>
      <c r="Q465" s="2" t="s">
        <v>18248</v>
      </c>
      <c r="R465" s="2" t="s">
        <v>347</v>
      </c>
      <c r="S465" s="3">
        <v>0</v>
      </c>
      <c r="T465" s="3">
        <v>1</v>
      </c>
      <c r="U465" s="3">
        <v>20</v>
      </c>
      <c r="V465" s="2" t="s">
        <v>18267</v>
      </c>
      <c r="W465" s="3">
        <v>1</v>
      </c>
      <c r="X465" s="2" t="s">
        <v>18250</v>
      </c>
      <c r="Y465" s="2" t="s">
        <v>18267</v>
      </c>
      <c r="Z465" s="2" t="s">
        <v>18251</v>
      </c>
      <c r="AA465" s="2" t="s">
        <v>347</v>
      </c>
      <c r="AB465" s="2" t="s">
        <v>345</v>
      </c>
      <c r="AC465" s="3">
        <v>13</v>
      </c>
      <c r="AD465" s="2" t="s">
        <v>18245</v>
      </c>
      <c r="AE465" s="2" t="s">
        <v>18252</v>
      </c>
      <c r="AF465" s="2" t="s">
        <v>18246</v>
      </c>
      <c r="AG465" s="2" t="s">
        <v>18245</v>
      </c>
      <c r="AH465" s="2" t="s">
        <v>18253</v>
      </c>
    </row>
    <row r="466" s="1" customFormat="1" spans="1:34">
      <c r="A466" s="2" t="s">
        <v>18245</v>
      </c>
      <c r="B466" s="2" t="s">
        <v>18246</v>
      </c>
      <c r="C466" s="2" t="s">
        <v>18246</v>
      </c>
      <c r="D466" s="2"/>
      <c r="E466" s="3">
        <v>902510</v>
      </c>
      <c r="F466" s="2" t="s">
        <v>345</v>
      </c>
      <c r="G466" s="2" t="s">
        <v>18247</v>
      </c>
      <c r="H466" s="3">
        <v>223</v>
      </c>
      <c r="I466" s="2" t="s">
        <v>346</v>
      </c>
      <c r="J466" s="3">
        <v>1245270</v>
      </c>
      <c r="K466" s="2" t="s">
        <v>18247</v>
      </c>
      <c r="L466" s="2"/>
      <c r="M466" s="2" t="s">
        <v>4</v>
      </c>
      <c r="N466" s="2" t="s">
        <v>57</v>
      </c>
      <c r="O466" s="3">
        <v>902510</v>
      </c>
      <c r="P466" s="3">
        <v>223</v>
      </c>
      <c r="Q466" s="2" t="s">
        <v>18248</v>
      </c>
      <c r="R466" s="2" t="s">
        <v>347</v>
      </c>
      <c r="S466" s="3">
        <v>0</v>
      </c>
      <c r="T466" s="3">
        <v>1</v>
      </c>
      <c r="U466" s="3">
        <v>30</v>
      </c>
      <c r="V466" s="2" t="s">
        <v>18257</v>
      </c>
      <c r="W466" s="3">
        <v>1</v>
      </c>
      <c r="X466" s="2" t="s">
        <v>18250</v>
      </c>
      <c r="Y466" s="2" t="s">
        <v>18257</v>
      </c>
      <c r="Z466" s="2" t="s">
        <v>18251</v>
      </c>
      <c r="AA466" s="2" t="s">
        <v>347</v>
      </c>
      <c r="AB466" s="2" t="s">
        <v>345</v>
      </c>
      <c r="AC466" s="3">
        <v>13</v>
      </c>
      <c r="AD466" s="2" t="s">
        <v>18245</v>
      </c>
      <c r="AE466" s="2" t="s">
        <v>18252</v>
      </c>
      <c r="AF466" s="2" t="s">
        <v>18246</v>
      </c>
      <c r="AG466" s="2" t="s">
        <v>18245</v>
      </c>
      <c r="AH466" s="2" t="s">
        <v>18253</v>
      </c>
    </row>
    <row r="467" s="1" customFormat="1" spans="1:34">
      <c r="A467" s="2" t="s">
        <v>18245</v>
      </c>
      <c r="B467" s="2" t="s">
        <v>18246</v>
      </c>
      <c r="C467" s="2" t="s">
        <v>18246</v>
      </c>
      <c r="D467" s="2"/>
      <c r="E467" s="3">
        <v>902510</v>
      </c>
      <c r="F467" s="2" t="s">
        <v>345</v>
      </c>
      <c r="G467" s="2" t="s">
        <v>18247</v>
      </c>
      <c r="H467" s="3">
        <v>223</v>
      </c>
      <c r="I467" s="2" t="s">
        <v>346</v>
      </c>
      <c r="J467" s="3">
        <v>1245270</v>
      </c>
      <c r="K467" s="2" t="s">
        <v>18247</v>
      </c>
      <c r="L467" s="2"/>
      <c r="M467" s="2" t="s">
        <v>4</v>
      </c>
      <c r="N467" s="2" t="s">
        <v>60</v>
      </c>
      <c r="O467" s="3">
        <v>902510</v>
      </c>
      <c r="P467" s="3">
        <v>223</v>
      </c>
      <c r="Q467" s="2" t="s">
        <v>18248</v>
      </c>
      <c r="R467" s="2" t="s">
        <v>347</v>
      </c>
      <c r="S467" s="3">
        <v>0</v>
      </c>
      <c r="T467" s="3">
        <v>1</v>
      </c>
      <c r="U467" s="3">
        <v>40</v>
      </c>
      <c r="V467" s="2" t="s">
        <v>18259</v>
      </c>
      <c r="W467" s="3">
        <v>1</v>
      </c>
      <c r="X467" s="2" t="s">
        <v>18250</v>
      </c>
      <c r="Y467" s="2" t="s">
        <v>18259</v>
      </c>
      <c r="Z467" s="2" t="s">
        <v>18251</v>
      </c>
      <c r="AA467" s="2" t="s">
        <v>347</v>
      </c>
      <c r="AB467" s="2" t="s">
        <v>345</v>
      </c>
      <c r="AC467" s="3">
        <v>13</v>
      </c>
      <c r="AD467" s="2" t="s">
        <v>18245</v>
      </c>
      <c r="AE467" s="2" t="s">
        <v>18252</v>
      </c>
      <c r="AF467" s="2" t="s">
        <v>18246</v>
      </c>
      <c r="AG467" s="2" t="s">
        <v>18245</v>
      </c>
      <c r="AH467" s="2" t="s">
        <v>18253</v>
      </c>
    </row>
    <row r="468" s="1" customFormat="1" spans="1:34">
      <c r="A468" s="2" t="s">
        <v>18245</v>
      </c>
      <c r="B468" s="2" t="s">
        <v>18246</v>
      </c>
      <c r="C468" s="2" t="s">
        <v>18246</v>
      </c>
      <c r="D468" s="2"/>
      <c r="E468" s="3">
        <v>902510</v>
      </c>
      <c r="F468" s="2" t="s">
        <v>345</v>
      </c>
      <c r="G468" s="2" t="s">
        <v>18247</v>
      </c>
      <c r="H468" s="3">
        <v>223</v>
      </c>
      <c r="I468" s="2" t="s">
        <v>346</v>
      </c>
      <c r="J468" s="3">
        <v>1245270</v>
      </c>
      <c r="K468" s="2" t="s">
        <v>18247</v>
      </c>
      <c r="L468" s="2"/>
      <c r="M468" s="2" t="s">
        <v>4</v>
      </c>
      <c r="N468" s="2" t="s">
        <v>63</v>
      </c>
      <c r="O468" s="3">
        <v>902510</v>
      </c>
      <c r="P468" s="3">
        <v>223</v>
      </c>
      <c r="Q468" s="2" t="s">
        <v>18248</v>
      </c>
      <c r="R468" s="2" t="s">
        <v>347</v>
      </c>
      <c r="S468" s="3">
        <v>0</v>
      </c>
      <c r="T468" s="3">
        <v>1</v>
      </c>
      <c r="U468" s="3">
        <v>50</v>
      </c>
      <c r="V468" s="2" t="s">
        <v>18260</v>
      </c>
      <c r="W468" s="3">
        <v>1</v>
      </c>
      <c r="X468" s="2" t="s">
        <v>18250</v>
      </c>
      <c r="Y468" s="2" t="s">
        <v>18260</v>
      </c>
      <c r="Z468" s="2" t="s">
        <v>18251</v>
      </c>
      <c r="AA468" s="2" t="s">
        <v>347</v>
      </c>
      <c r="AB468" s="2" t="s">
        <v>345</v>
      </c>
      <c r="AC468" s="3">
        <v>13</v>
      </c>
      <c r="AD468" s="2" t="s">
        <v>18245</v>
      </c>
      <c r="AE468" s="2" t="s">
        <v>18252</v>
      </c>
      <c r="AF468" s="2" t="s">
        <v>18246</v>
      </c>
      <c r="AG468" s="2" t="s">
        <v>18245</v>
      </c>
      <c r="AH468" s="2" t="s">
        <v>18253</v>
      </c>
    </row>
    <row r="469" s="1" customFormat="1" spans="1:34">
      <c r="A469" s="2" t="s">
        <v>18245</v>
      </c>
      <c r="B469" s="2" t="s">
        <v>18246</v>
      </c>
      <c r="C469" s="2" t="s">
        <v>18246</v>
      </c>
      <c r="D469" s="2"/>
      <c r="E469" s="3">
        <v>902510</v>
      </c>
      <c r="F469" s="2" t="s">
        <v>345</v>
      </c>
      <c r="G469" s="2" t="s">
        <v>18247</v>
      </c>
      <c r="H469" s="3">
        <v>223</v>
      </c>
      <c r="I469" s="2" t="s">
        <v>346</v>
      </c>
      <c r="J469" s="3">
        <v>1287111</v>
      </c>
      <c r="K469" s="2" t="s">
        <v>18247</v>
      </c>
      <c r="L469" s="2"/>
      <c r="M469" s="2" t="s">
        <v>4</v>
      </c>
      <c r="N469" s="2" t="s">
        <v>42</v>
      </c>
      <c r="O469" s="3">
        <v>902510</v>
      </c>
      <c r="P469" s="3">
        <v>223</v>
      </c>
      <c r="Q469" s="2" t="s">
        <v>18248</v>
      </c>
      <c r="R469" s="2" t="s">
        <v>348</v>
      </c>
      <c r="S469" s="3">
        <v>0</v>
      </c>
      <c r="T469" s="3">
        <v>0</v>
      </c>
      <c r="U469" s="3">
        <v>10</v>
      </c>
      <c r="V469" s="2" t="s">
        <v>18256</v>
      </c>
      <c r="W469" s="3">
        <v>1</v>
      </c>
      <c r="X469" s="2" t="s">
        <v>18250</v>
      </c>
      <c r="Y469" s="2" t="s">
        <v>18257</v>
      </c>
      <c r="Z469" s="2" t="s">
        <v>18251</v>
      </c>
      <c r="AA469" s="2" t="s">
        <v>348</v>
      </c>
      <c r="AB469" s="2" t="s">
        <v>345</v>
      </c>
      <c r="AC469" s="3">
        <v>13</v>
      </c>
      <c r="AD469" s="2" t="s">
        <v>18245</v>
      </c>
      <c r="AE469" s="2" t="s">
        <v>18252</v>
      </c>
      <c r="AF469" s="2" t="s">
        <v>18246</v>
      </c>
      <c r="AG469" s="2" t="s">
        <v>18245</v>
      </c>
      <c r="AH469" s="2" t="s">
        <v>18253</v>
      </c>
    </row>
    <row r="470" s="1" customFormat="1" spans="1:34">
      <c r="A470" s="2" t="s">
        <v>18245</v>
      </c>
      <c r="B470" s="2" t="s">
        <v>18246</v>
      </c>
      <c r="C470" s="2" t="s">
        <v>18246</v>
      </c>
      <c r="D470" s="2"/>
      <c r="E470" s="3">
        <v>902510</v>
      </c>
      <c r="F470" s="2" t="s">
        <v>345</v>
      </c>
      <c r="G470" s="2" t="s">
        <v>18247</v>
      </c>
      <c r="H470" s="3">
        <v>223</v>
      </c>
      <c r="I470" s="2" t="s">
        <v>346</v>
      </c>
      <c r="J470" s="3">
        <v>1287111</v>
      </c>
      <c r="K470" s="2" t="s">
        <v>18247</v>
      </c>
      <c r="L470" s="2"/>
      <c r="M470" s="2" t="s">
        <v>4</v>
      </c>
      <c r="N470" s="2" t="s">
        <v>200</v>
      </c>
      <c r="O470" s="3">
        <v>902510</v>
      </c>
      <c r="P470" s="3">
        <v>223</v>
      </c>
      <c r="Q470" s="2" t="s">
        <v>18248</v>
      </c>
      <c r="R470" s="2" t="s">
        <v>348</v>
      </c>
      <c r="S470" s="3">
        <v>0</v>
      </c>
      <c r="T470" s="3">
        <v>0</v>
      </c>
      <c r="U470" s="3">
        <v>20</v>
      </c>
      <c r="V470" s="2" t="s">
        <v>18274</v>
      </c>
      <c r="W470" s="3">
        <v>1</v>
      </c>
      <c r="X470" s="2" t="s">
        <v>18250</v>
      </c>
      <c r="Y470" s="2" t="s">
        <v>18257</v>
      </c>
      <c r="Z470" s="2" t="s">
        <v>18251</v>
      </c>
      <c r="AA470" s="2" t="s">
        <v>348</v>
      </c>
      <c r="AB470" s="2" t="s">
        <v>345</v>
      </c>
      <c r="AC470" s="3">
        <v>13</v>
      </c>
      <c r="AD470" s="2" t="s">
        <v>18245</v>
      </c>
      <c r="AE470" s="2" t="s">
        <v>18252</v>
      </c>
      <c r="AF470" s="2" t="s">
        <v>18246</v>
      </c>
      <c r="AG470" s="2" t="s">
        <v>18245</v>
      </c>
      <c r="AH470" s="2" t="s">
        <v>18253</v>
      </c>
    </row>
    <row r="471" s="1" customFormat="1" spans="1:34">
      <c r="A471" s="2" t="s">
        <v>18245</v>
      </c>
      <c r="B471" s="2" t="s">
        <v>18246</v>
      </c>
      <c r="C471" s="2" t="s">
        <v>18246</v>
      </c>
      <c r="D471" s="2"/>
      <c r="E471" s="3">
        <v>902510</v>
      </c>
      <c r="F471" s="2" t="s">
        <v>345</v>
      </c>
      <c r="G471" s="2" t="s">
        <v>18247</v>
      </c>
      <c r="H471" s="3">
        <v>223</v>
      </c>
      <c r="I471" s="2" t="s">
        <v>346</v>
      </c>
      <c r="J471" s="3">
        <v>1834012</v>
      </c>
      <c r="K471" s="2" t="s">
        <v>18247</v>
      </c>
      <c r="L471" s="2"/>
      <c r="M471" s="2" t="s">
        <v>4</v>
      </c>
      <c r="N471" s="2" t="s">
        <v>42</v>
      </c>
      <c r="O471" s="3">
        <v>902510</v>
      </c>
      <c r="P471" s="3">
        <v>223</v>
      </c>
      <c r="Q471" s="2" t="s">
        <v>18248</v>
      </c>
      <c r="R471" s="2" t="s">
        <v>349</v>
      </c>
      <c r="S471" s="3">
        <v>0</v>
      </c>
      <c r="T471" s="3">
        <v>1</v>
      </c>
      <c r="U471" s="3">
        <v>10</v>
      </c>
      <c r="V471" s="2" t="s">
        <v>18256</v>
      </c>
      <c r="W471" s="3">
        <v>1</v>
      </c>
      <c r="X471" s="2" t="s">
        <v>18250</v>
      </c>
      <c r="Y471" s="2" t="s">
        <v>18256</v>
      </c>
      <c r="Z471" s="2" t="s">
        <v>18251</v>
      </c>
      <c r="AA471" s="2" t="s">
        <v>349</v>
      </c>
      <c r="AB471" s="2" t="s">
        <v>345</v>
      </c>
      <c r="AC471" s="3">
        <v>13</v>
      </c>
      <c r="AD471" s="2" t="s">
        <v>18245</v>
      </c>
      <c r="AE471" s="2" t="s">
        <v>18252</v>
      </c>
      <c r="AF471" s="2" t="s">
        <v>18246</v>
      </c>
      <c r="AG471" s="2" t="s">
        <v>18245</v>
      </c>
      <c r="AH471" s="2" t="s">
        <v>18253</v>
      </c>
    </row>
    <row r="472" s="1" customFormat="1" spans="1:34">
      <c r="A472" s="2" t="s">
        <v>18245</v>
      </c>
      <c r="B472" s="2" t="s">
        <v>18246</v>
      </c>
      <c r="C472" s="2" t="s">
        <v>18246</v>
      </c>
      <c r="D472" s="2"/>
      <c r="E472" s="3">
        <v>902510</v>
      </c>
      <c r="F472" s="2" t="s">
        <v>345</v>
      </c>
      <c r="G472" s="2" t="s">
        <v>18247</v>
      </c>
      <c r="H472" s="3">
        <v>223</v>
      </c>
      <c r="I472" s="2" t="s">
        <v>346</v>
      </c>
      <c r="J472" s="3">
        <v>1834012</v>
      </c>
      <c r="K472" s="2" t="s">
        <v>18247</v>
      </c>
      <c r="L472" s="2"/>
      <c r="M472" s="2" t="s">
        <v>4</v>
      </c>
      <c r="N472" s="2" t="s">
        <v>200</v>
      </c>
      <c r="O472" s="3">
        <v>902510</v>
      </c>
      <c r="P472" s="3">
        <v>223</v>
      </c>
      <c r="Q472" s="2" t="s">
        <v>18248</v>
      </c>
      <c r="R472" s="2" t="s">
        <v>349</v>
      </c>
      <c r="S472" s="3">
        <v>0</v>
      </c>
      <c r="T472" s="3">
        <v>1</v>
      </c>
      <c r="U472" s="3">
        <v>20</v>
      </c>
      <c r="V472" s="2" t="s">
        <v>18274</v>
      </c>
      <c r="W472" s="3">
        <v>1</v>
      </c>
      <c r="X472" s="2" t="s">
        <v>18250</v>
      </c>
      <c r="Y472" s="2" t="s">
        <v>18274</v>
      </c>
      <c r="Z472" s="2" t="s">
        <v>18251</v>
      </c>
      <c r="AA472" s="2" t="s">
        <v>349</v>
      </c>
      <c r="AB472" s="2" t="s">
        <v>345</v>
      </c>
      <c r="AC472" s="3">
        <v>13</v>
      </c>
      <c r="AD472" s="2" t="s">
        <v>18245</v>
      </c>
      <c r="AE472" s="2" t="s">
        <v>18252</v>
      </c>
      <c r="AF472" s="2" t="s">
        <v>18246</v>
      </c>
      <c r="AG472" s="2" t="s">
        <v>18245</v>
      </c>
      <c r="AH472" s="2" t="s">
        <v>18253</v>
      </c>
    </row>
    <row r="473" s="1" customFormat="1" spans="1:34">
      <c r="A473" s="2" t="s">
        <v>18245</v>
      </c>
      <c r="B473" s="2" t="s">
        <v>18246</v>
      </c>
      <c r="C473" s="2" t="s">
        <v>18246</v>
      </c>
      <c r="D473" s="2"/>
      <c r="E473" s="3">
        <v>922335</v>
      </c>
      <c r="F473" s="2" t="s">
        <v>350</v>
      </c>
      <c r="G473" s="2" t="s">
        <v>18247</v>
      </c>
      <c r="H473" s="3">
        <v>223</v>
      </c>
      <c r="I473" s="2" t="s">
        <v>351</v>
      </c>
      <c r="J473" s="3">
        <v>156904</v>
      </c>
      <c r="K473" s="2" t="s">
        <v>18247</v>
      </c>
      <c r="L473" s="2"/>
      <c r="M473" s="2" t="s">
        <v>4</v>
      </c>
      <c r="N473" s="2" t="s">
        <v>42</v>
      </c>
      <c r="O473" s="3">
        <v>922335</v>
      </c>
      <c r="P473" s="3">
        <v>223</v>
      </c>
      <c r="Q473" s="2" t="s">
        <v>18248</v>
      </c>
      <c r="R473" s="2" t="s">
        <v>43</v>
      </c>
      <c r="S473" s="3">
        <v>49</v>
      </c>
      <c r="T473" s="3">
        <v>1</v>
      </c>
      <c r="U473" s="3">
        <v>10</v>
      </c>
      <c r="V473" s="2" t="s">
        <v>18256</v>
      </c>
      <c r="W473" s="3">
        <v>1</v>
      </c>
      <c r="X473" s="2" t="s">
        <v>18250</v>
      </c>
      <c r="Y473" s="2" t="s">
        <v>18256</v>
      </c>
      <c r="Z473" s="2" t="s">
        <v>18251</v>
      </c>
      <c r="AA473" s="2" t="s">
        <v>43</v>
      </c>
      <c r="AB473" s="2" t="s">
        <v>350</v>
      </c>
      <c r="AC473" s="3">
        <v>13</v>
      </c>
      <c r="AD473" s="2" t="s">
        <v>18245</v>
      </c>
      <c r="AE473" s="2" t="s">
        <v>18252</v>
      </c>
      <c r="AF473" s="2" t="s">
        <v>18246</v>
      </c>
      <c r="AG473" s="2" t="s">
        <v>18245</v>
      </c>
      <c r="AH473" s="2" t="s">
        <v>18253</v>
      </c>
    </row>
    <row r="474" s="1" customFormat="1" spans="1:34">
      <c r="A474" s="2" t="s">
        <v>18245</v>
      </c>
      <c r="B474" s="2" t="s">
        <v>18246</v>
      </c>
      <c r="C474" s="2" t="s">
        <v>18246</v>
      </c>
      <c r="D474" s="2"/>
      <c r="E474" s="3">
        <v>922335</v>
      </c>
      <c r="F474" s="2" t="s">
        <v>350</v>
      </c>
      <c r="G474" s="2" t="s">
        <v>18247</v>
      </c>
      <c r="H474" s="3">
        <v>223</v>
      </c>
      <c r="I474" s="2" t="s">
        <v>351</v>
      </c>
      <c r="J474" s="3">
        <v>901045</v>
      </c>
      <c r="K474" s="2" t="s">
        <v>18247</v>
      </c>
      <c r="L474" s="2"/>
      <c r="M474" s="2" t="s">
        <v>4</v>
      </c>
      <c r="N474" s="2" t="s">
        <v>46</v>
      </c>
      <c r="O474" s="3">
        <v>922335</v>
      </c>
      <c r="P474" s="3">
        <v>223</v>
      </c>
      <c r="Q474" s="2" t="s">
        <v>18248</v>
      </c>
      <c r="R474" s="2" t="s">
        <v>47</v>
      </c>
      <c r="S474" s="3">
        <v>30</v>
      </c>
      <c r="T474" s="3">
        <v>0</v>
      </c>
      <c r="U474" s="3">
        <v>10</v>
      </c>
      <c r="V474" s="2" t="s">
        <v>18257</v>
      </c>
      <c r="W474" s="3">
        <v>1</v>
      </c>
      <c r="X474" s="2" t="s">
        <v>18250</v>
      </c>
      <c r="Y474" s="2" t="s">
        <v>18257</v>
      </c>
      <c r="Z474" s="2" t="s">
        <v>18251</v>
      </c>
      <c r="AA474" s="2" t="s">
        <v>47</v>
      </c>
      <c r="AB474" s="2" t="s">
        <v>350</v>
      </c>
      <c r="AC474" s="3">
        <v>13</v>
      </c>
      <c r="AD474" s="2" t="s">
        <v>18245</v>
      </c>
      <c r="AE474" s="2" t="s">
        <v>18252</v>
      </c>
      <c r="AF474" s="2" t="s">
        <v>18246</v>
      </c>
      <c r="AG474" s="2" t="s">
        <v>18245</v>
      </c>
      <c r="AH474" s="2" t="s">
        <v>18253</v>
      </c>
    </row>
    <row r="475" s="1" customFormat="1" spans="1:34">
      <c r="A475" s="2" t="s">
        <v>18245</v>
      </c>
      <c r="B475" s="2" t="s">
        <v>18246</v>
      </c>
      <c r="C475" s="2" t="s">
        <v>18246</v>
      </c>
      <c r="D475" s="2"/>
      <c r="E475" s="3">
        <v>922335</v>
      </c>
      <c r="F475" s="2" t="s">
        <v>350</v>
      </c>
      <c r="G475" s="2" t="s">
        <v>18247</v>
      </c>
      <c r="H475" s="3">
        <v>223</v>
      </c>
      <c r="I475" s="2" t="s">
        <v>351</v>
      </c>
      <c r="J475" s="3">
        <v>901045</v>
      </c>
      <c r="K475" s="2" t="s">
        <v>18247</v>
      </c>
      <c r="L475" s="2"/>
      <c r="M475" s="2" t="s">
        <v>4</v>
      </c>
      <c r="N475" s="2" t="s">
        <v>50</v>
      </c>
      <c r="O475" s="3">
        <v>922335</v>
      </c>
      <c r="P475" s="3">
        <v>223</v>
      </c>
      <c r="Q475" s="2" t="s">
        <v>18248</v>
      </c>
      <c r="R475" s="2" t="s">
        <v>47</v>
      </c>
      <c r="S475" s="3">
        <v>30</v>
      </c>
      <c r="T475" s="3">
        <v>0</v>
      </c>
      <c r="U475" s="3">
        <v>20</v>
      </c>
      <c r="V475" s="2" t="s">
        <v>18257</v>
      </c>
      <c r="W475" s="3">
        <v>1</v>
      </c>
      <c r="X475" s="2" t="s">
        <v>18250</v>
      </c>
      <c r="Y475" s="2" t="s">
        <v>18257</v>
      </c>
      <c r="Z475" s="2" t="s">
        <v>18251</v>
      </c>
      <c r="AA475" s="2" t="s">
        <v>47</v>
      </c>
      <c r="AB475" s="2" t="s">
        <v>350</v>
      </c>
      <c r="AC475" s="3">
        <v>13</v>
      </c>
      <c r="AD475" s="2" t="s">
        <v>18245</v>
      </c>
      <c r="AE475" s="2" t="s">
        <v>18252</v>
      </c>
      <c r="AF475" s="2" t="s">
        <v>18246</v>
      </c>
      <c r="AG475" s="2" t="s">
        <v>18245</v>
      </c>
      <c r="AH475" s="2" t="s">
        <v>18253</v>
      </c>
    </row>
    <row r="476" s="1" customFormat="1" spans="1:34">
      <c r="A476" s="2" t="s">
        <v>18245</v>
      </c>
      <c r="B476" s="2" t="s">
        <v>18246</v>
      </c>
      <c r="C476" s="2" t="s">
        <v>18246</v>
      </c>
      <c r="D476" s="2"/>
      <c r="E476" s="3">
        <v>922335</v>
      </c>
      <c r="F476" s="2" t="s">
        <v>350</v>
      </c>
      <c r="G476" s="2" t="s">
        <v>18247</v>
      </c>
      <c r="H476" s="3">
        <v>223</v>
      </c>
      <c r="I476" s="2" t="s">
        <v>351</v>
      </c>
      <c r="J476" s="3">
        <v>922335</v>
      </c>
      <c r="K476" s="2" t="s">
        <v>18247</v>
      </c>
      <c r="L476" s="2"/>
      <c r="M476" s="2" t="s">
        <v>4</v>
      </c>
      <c r="N476" s="2" t="s">
        <v>32</v>
      </c>
      <c r="O476" s="3">
        <v>922335</v>
      </c>
      <c r="P476" s="3">
        <v>223</v>
      </c>
      <c r="Q476" s="2" t="s">
        <v>18248</v>
      </c>
      <c r="R476" s="2" t="s">
        <v>350</v>
      </c>
      <c r="S476" s="3">
        <v>0</v>
      </c>
      <c r="T476" s="3">
        <v>1</v>
      </c>
      <c r="U476" s="3">
        <v>220</v>
      </c>
      <c r="V476" s="2" t="s">
        <v>18249</v>
      </c>
      <c r="W476" s="3">
        <v>1</v>
      </c>
      <c r="X476" s="2" t="s">
        <v>18250</v>
      </c>
      <c r="Y476" s="2" t="s">
        <v>18249</v>
      </c>
      <c r="Z476" s="2" t="s">
        <v>18251</v>
      </c>
      <c r="AA476" s="2" t="s">
        <v>350</v>
      </c>
      <c r="AB476" s="2" t="s">
        <v>350</v>
      </c>
      <c r="AC476" s="3">
        <v>13</v>
      </c>
      <c r="AD476" s="2" t="s">
        <v>18245</v>
      </c>
      <c r="AE476" s="2" t="s">
        <v>18252</v>
      </c>
      <c r="AF476" s="2" t="s">
        <v>18246</v>
      </c>
      <c r="AG476" s="2" t="s">
        <v>18245</v>
      </c>
      <c r="AH476" s="2" t="s">
        <v>18253</v>
      </c>
    </row>
    <row r="477" s="1" customFormat="1" spans="1:34">
      <c r="A477" s="2" t="s">
        <v>18245</v>
      </c>
      <c r="B477" s="2" t="s">
        <v>18246</v>
      </c>
      <c r="C477" s="2" t="s">
        <v>18246</v>
      </c>
      <c r="D477" s="2"/>
      <c r="E477" s="3">
        <v>922335</v>
      </c>
      <c r="F477" s="2" t="s">
        <v>350</v>
      </c>
      <c r="G477" s="2" t="s">
        <v>18247</v>
      </c>
      <c r="H477" s="3">
        <v>223</v>
      </c>
      <c r="I477" s="2" t="s">
        <v>351</v>
      </c>
      <c r="J477" s="3">
        <v>977570</v>
      </c>
      <c r="K477" s="2" t="s">
        <v>18247</v>
      </c>
      <c r="L477" s="2"/>
      <c r="M477" s="2" t="s">
        <v>4</v>
      </c>
      <c r="N477" s="2" t="s">
        <v>35</v>
      </c>
      <c r="O477" s="3">
        <v>922335</v>
      </c>
      <c r="P477" s="3">
        <v>223</v>
      </c>
      <c r="Q477" s="2" t="s">
        <v>18248</v>
      </c>
      <c r="R477" s="2" t="s">
        <v>352</v>
      </c>
      <c r="S477" s="3">
        <v>0</v>
      </c>
      <c r="T477" s="3">
        <v>1</v>
      </c>
      <c r="U477" s="3">
        <v>11</v>
      </c>
      <c r="V477" s="2" t="s">
        <v>18254</v>
      </c>
      <c r="W477" s="3">
        <v>1</v>
      </c>
      <c r="X477" s="2" t="s">
        <v>18250</v>
      </c>
      <c r="Y477" s="2" t="s">
        <v>18254</v>
      </c>
      <c r="Z477" s="2" t="s">
        <v>18251</v>
      </c>
      <c r="AA477" s="2" t="s">
        <v>352</v>
      </c>
      <c r="AB477" s="2" t="s">
        <v>350</v>
      </c>
      <c r="AC477" s="3">
        <v>13</v>
      </c>
      <c r="AD477" s="2" t="s">
        <v>18245</v>
      </c>
      <c r="AE477" s="2" t="s">
        <v>18252</v>
      </c>
      <c r="AF477" s="2" t="s">
        <v>18246</v>
      </c>
      <c r="AG477" s="2" t="s">
        <v>18245</v>
      </c>
      <c r="AH477" s="2" t="s">
        <v>18253</v>
      </c>
    </row>
    <row r="478" s="1" customFormat="1" spans="1:34">
      <c r="A478" s="2" t="s">
        <v>18245</v>
      </c>
      <c r="B478" s="2" t="s">
        <v>18246</v>
      </c>
      <c r="C478" s="2" t="s">
        <v>18246</v>
      </c>
      <c r="D478" s="2"/>
      <c r="E478" s="3">
        <v>922335</v>
      </c>
      <c r="F478" s="2" t="s">
        <v>350</v>
      </c>
      <c r="G478" s="2" t="s">
        <v>18247</v>
      </c>
      <c r="H478" s="3">
        <v>223</v>
      </c>
      <c r="I478" s="2" t="s">
        <v>351</v>
      </c>
      <c r="J478" s="3">
        <v>977570</v>
      </c>
      <c r="K478" s="2" t="s">
        <v>18247</v>
      </c>
      <c r="L478" s="2"/>
      <c r="M478" s="2" t="s">
        <v>4</v>
      </c>
      <c r="N478" s="2" t="s">
        <v>39</v>
      </c>
      <c r="O478" s="3">
        <v>922335</v>
      </c>
      <c r="P478" s="3">
        <v>223</v>
      </c>
      <c r="Q478" s="2" t="s">
        <v>18248</v>
      </c>
      <c r="R478" s="2" t="s">
        <v>352</v>
      </c>
      <c r="S478" s="3">
        <v>0</v>
      </c>
      <c r="T478" s="3">
        <v>1</v>
      </c>
      <c r="U478" s="3">
        <v>21</v>
      </c>
      <c r="V478" s="2" t="s">
        <v>18255</v>
      </c>
      <c r="W478" s="3">
        <v>1</v>
      </c>
      <c r="X478" s="2" t="s">
        <v>18250</v>
      </c>
      <c r="Y478" s="2" t="s">
        <v>18255</v>
      </c>
      <c r="Z478" s="2" t="s">
        <v>18251</v>
      </c>
      <c r="AA478" s="2" t="s">
        <v>352</v>
      </c>
      <c r="AB478" s="2" t="s">
        <v>350</v>
      </c>
      <c r="AC478" s="3">
        <v>13</v>
      </c>
      <c r="AD478" s="2" t="s">
        <v>18245</v>
      </c>
      <c r="AE478" s="2" t="s">
        <v>18252</v>
      </c>
      <c r="AF478" s="2" t="s">
        <v>18246</v>
      </c>
      <c r="AG478" s="2" t="s">
        <v>18245</v>
      </c>
      <c r="AH478" s="2" t="s">
        <v>18253</v>
      </c>
    </row>
    <row r="479" s="1" customFormat="1" spans="1:34">
      <c r="A479" s="2" t="s">
        <v>18245</v>
      </c>
      <c r="B479" s="2" t="s">
        <v>18246</v>
      </c>
      <c r="C479" s="2" t="s">
        <v>18246</v>
      </c>
      <c r="D479" s="2"/>
      <c r="E479" s="3">
        <v>922335</v>
      </c>
      <c r="F479" s="2" t="s">
        <v>350</v>
      </c>
      <c r="G479" s="2" t="s">
        <v>18247</v>
      </c>
      <c r="H479" s="3">
        <v>223</v>
      </c>
      <c r="I479" s="2" t="s">
        <v>351</v>
      </c>
      <c r="J479" s="3">
        <v>998260</v>
      </c>
      <c r="K479" s="2" t="s">
        <v>18247</v>
      </c>
      <c r="L479" s="2"/>
      <c r="M479" s="2" t="s">
        <v>4</v>
      </c>
      <c r="N479" s="2" t="s">
        <v>53</v>
      </c>
      <c r="O479" s="3">
        <v>922335</v>
      </c>
      <c r="P479" s="3">
        <v>223</v>
      </c>
      <c r="Q479" s="2" t="s">
        <v>18248</v>
      </c>
      <c r="R479" s="2" t="s">
        <v>54</v>
      </c>
      <c r="S479" s="3">
        <v>30</v>
      </c>
      <c r="T479" s="3">
        <v>1</v>
      </c>
      <c r="U479" s="3">
        <v>20</v>
      </c>
      <c r="V479" s="2" t="s">
        <v>18258</v>
      </c>
      <c r="W479" s="3">
        <v>1</v>
      </c>
      <c r="X479" s="2" t="s">
        <v>18250</v>
      </c>
      <c r="Y479" s="2" t="s">
        <v>18258</v>
      </c>
      <c r="Z479" s="2" t="s">
        <v>18251</v>
      </c>
      <c r="AA479" s="2" t="s">
        <v>54</v>
      </c>
      <c r="AB479" s="2" t="s">
        <v>350</v>
      </c>
      <c r="AC479" s="3">
        <v>13</v>
      </c>
      <c r="AD479" s="2" t="s">
        <v>18245</v>
      </c>
      <c r="AE479" s="2" t="s">
        <v>18252</v>
      </c>
      <c r="AF479" s="2" t="s">
        <v>18246</v>
      </c>
      <c r="AG479" s="2" t="s">
        <v>18245</v>
      </c>
      <c r="AH479" s="2" t="s">
        <v>18253</v>
      </c>
    </row>
    <row r="480" s="1" customFormat="1" spans="1:34">
      <c r="A480" s="2" t="s">
        <v>18245</v>
      </c>
      <c r="B480" s="2" t="s">
        <v>18246</v>
      </c>
      <c r="C480" s="2" t="s">
        <v>18246</v>
      </c>
      <c r="D480" s="2"/>
      <c r="E480" s="3">
        <v>922335</v>
      </c>
      <c r="F480" s="2" t="s">
        <v>350</v>
      </c>
      <c r="G480" s="2" t="s">
        <v>18247</v>
      </c>
      <c r="H480" s="3">
        <v>223</v>
      </c>
      <c r="I480" s="2" t="s">
        <v>351</v>
      </c>
      <c r="J480" s="3">
        <v>998260</v>
      </c>
      <c r="K480" s="2" t="s">
        <v>18247</v>
      </c>
      <c r="L480" s="2"/>
      <c r="M480" s="2" t="s">
        <v>4</v>
      </c>
      <c r="N480" s="2" t="s">
        <v>57</v>
      </c>
      <c r="O480" s="3">
        <v>922335</v>
      </c>
      <c r="P480" s="3">
        <v>223</v>
      </c>
      <c r="Q480" s="2" t="s">
        <v>18248</v>
      </c>
      <c r="R480" s="2" t="s">
        <v>54</v>
      </c>
      <c r="S480" s="3">
        <v>30</v>
      </c>
      <c r="T480" s="3">
        <v>1</v>
      </c>
      <c r="U480" s="3">
        <v>30</v>
      </c>
      <c r="V480" s="2" t="s">
        <v>18257</v>
      </c>
      <c r="W480" s="3">
        <v>1</v>
      </c>
      <c r="X480" s="2" t="s">
        <v>18250</v>
      </c>
      <c r="Y480" s="2" t="s">
        <v>18257</v>
      </c>
      <c r="Z480" s="2" t="s">
        <v>18251</v>
      </c>
      <c r="AA480" s="2" t="s">
        <v>54</v>
      </c>
      <c r="AB480" s="2" t="s">
        <v>350</v>
      </c>
      <c r="AC480" s="3">
        <v>13</v>
      </c>
      <c r="AD480" s="2" t="s">
        <v>18245</v>
      </c>
      <c r="AE480" s="2" t="s">
        <v>18252</v>
      </c>
      <c r="AF480" s="2" t="s">
        <v>18246</v>
      </c>
      <c r="AG480" s="2" t="s">
        <v>18245</v>
      </c>
      <c r="AH480" s="2" t="s">
        <v>18253</v>
      </c>
    </row>
    <row r="481" s="1" customFormat="1" spans="1:34">
      <c r="A481" s="2" t="s">
        <v>18245</v>
      </c>
      <c r="B481" s="2" t="s">
        <v>18246</v>
      </c>
      <c r="C481" s="2" t="s">
        <v>18246</v>
      </c>
      <c r="D481" s="2"/>
      <c r="E481" s="3">
        <v>922335</v>
      </c>
      <c r="F481" s="2" t="s">
        <v>350</v>
      </c>
      <c r="G481" s="2" t="s">
        <v>18247</v>
      </c>
      <c r="H481" s="3">
        <v>223</v>
      </c>
      <c r="I481" s="2" t="s">
        <v>351</v>
      </c>
      <c r="J481" s="3">
        <v>998260</v>
      </c>
      <c r="K481" s="2" t="s">
        <v>18247</v>
      </c>
      <c r="L481" s="2"/>
      <c r="M481" s="2" t="s">
        <v>4</v>
      </c>
      <c r="N481" s="2" t="s">
        <v>60</v>
      </c>
      <c r="O481" s="3">
        <v>922335</v>
      </c>
      <c r="P481" s="3">
        <v>223</v>
      </c>
      <c r="Q481" s="2" t="s">
        <v>18248</v>
      </c>
      <c r="R481" s="2" t="s">
        <v>54</v>
      </c>
      <c r="S481" s="3">
        <v>30</v>
      </c>
      <c r="T481" s="3">
        <v>1</v>
      </c>
      <c r="U481" s="3">
        <v>40</v>
      </c>
      <c r="V481" s="2" t="s">
        <v>18259</v>
      </c>
      <c r="W481" s="3">
        <v>1</v>
      </c>
      <c r="X481" s="2" t="s">
        <v>18250</v>
      </c>
      <c r="Y481" s="2" t="s">
        <v>18259</v>
      </c>
      <c r="Z481" s="2" t="s">
        <v>18251</v>
      </c>
      <c r="AA481" s="2" t="s">
        <v>54</v>
      </c>
      <c r="AB481" s="2" t="s">
        <v>350</v>
      </c>
      <c r="AC481" s="3">
        <v>13</v>
      </c>
      <c r="AD481" s="2" t="s">
        <v>18245</v>
      </c>
      <c r="AE481" s="2" t="s">
        <v>18252</v>
      </c>
      <c r="AF481" s="2" t="s">
        <v>18246</v>
      </c>
      <c r="AG481" s="2" t="s">
        <v>18245</v>
      </c>
      <c r="AH481" s="2" t="s">
        <v>18253</v>
      </c>
    </row>
    <row r="482" s="1" customFormat="1" spans="1:34">
      <c r="A482" s="2" t="s">
        <v>18245</v>
      </c>
      <c r="B482" s="2" t="s">
        <v>18246</v>
      </c>
      <c r="C482" s="2" t="s">
        <v>18246</v>
      </c>
      <c r="D482" s="2"/>
      <c r="E482" s="3">
        <v>922335</v>
      </c>
      <c r="F482" s="2" t="s">
        <v>350</v>
      </c>
      <c r="G482" s="2" t="s">
        <v>18247</v>
      </c>
      <c r="H482" s="3">
        <v>223</v>
      </c>
      <c r="I482" s="2" t="s">
        <v>351</v>
      </c>
      <c r="J482" s="3">
        <v>998260</v>
      </c>
      <c r="K482" s="2" t="s">
        <v>18247</v>
      </c>
      <c r="L482" s="2"/>
      <c r="M482" s="2" t="s">
        <v>4</v>
      </c>
      <c r="N482" s="2" t="s">
        <v>63</v>
      </c>
      <c r="O482" s="3">
        <v>922335</v>
      </c>
      <c r="P482" s="3">
        <v>223</v>
      </c>
      <c r="Q482" s="2" t="s">
        <v>18248</v>
      </c>
      <c r="R482" s="2" t="s">
        <v>54</v>
      </c>
      <c r="S482" s="3">
        <v>30</v>
      </c>
      <c r="T482" s="3">
        <v>1</v>
      </c>
      <c r="U482" s="3">
        <v>50</v>
      </c>
      <c r="V482" s="2" t="s">
        <v>18260</v>
      </c>
      <c r="W482" s="3">
        <v>1</v>
      </c>
      <c r="X482" s="2" t="s">
        <v>18250</v>
      </c>
      <c r="Y482" s="2" t="s">
        <v>18260</v>
      </c>
      <c r="Z482" s="2" t="s">
        <v>18251</v>
      </c>
      <c r="AA482" s="2" t="s">
        <v>54</v>
      </c>
      <c r="AB482" s="2" t="s">
        <v>350</v>
      </c>
      <c r="AC482" s="3">
        <v>13</v>
      </c>
      <c r="AD482" s="2" t="s">
        <v>18245</v>
      </c>
      <c r="AE482" s="2" t="s">
        <v>18252</v>
      </c>
      <c r="AF482" s="2" t="s">
        <v>18246</v>
      </c>
      <c r="AG482" s="2" t="s">
        <v>18245</v>
      </c>
      <c r="AH482" s="2" t="s">
        <v>18253</v>
      </c>
    </row>
    <row r="483" s="1" customFormat="1" spans="1:34">
      <c r="A483" s="2" t="s">
        <v>18245</v>
      </c>
      <c r="B483" s="2" t="s">
        <v>18246</v>
      </c>
      <c r="C483" s="2" t="s">
        <v>18246</v>
      </c>
      <c r="D483" s="2"/>
      <c r="E483" s="3">
        <v>922335</v>
      </c>
      <c r="F483" s="2" t="s">
        <v>350</v>
      </c>
      <c r="G483" s="2" t="s">
        <v>18247</v>
      </c>
      <c r="H483" s="3">
        <v>223</v>
      </c>
      <c r="I483" s="2" t="s">
        <v>351</v>
      </c>
      <c r="J483" s="3">
        <v>999375</v>
      </c>
      <c r="K483" s="2" t="s">
        <v>18247</v>
      </c>
      <c r="L483" s="2"/>
      <c r="M483" s="2" t="s">
        <v>4</v>
      </c>
      <c r="N483" s="2" t="s">
        <v>70</v>
      </c>
      <c r="O483" s="3">
        <v>922335</v>
      </c>
      <c r="P483" s="3">
        <v>223</v>
      </c>
      <c r="Q483" s="2" t="s">
        <v>18248</v>
      </c>
      <c r="R483" s="2" t="s">
        <v>353</v>
      </c>
      <c r="S483" s="3">
        <v>30</v>
      </c>
      <c r="T483" s="3">
        <v>1</v>
      </c>
      <c r="U483" s="3">
        <v>20</v>
      </c>
      <c r="V483" s="2" t="s">
        <v>18261</v>
      </c>
      <c r="W483" s="3">
        <v>1</v>
      </c>
      <c r="X483" s="2" t="s">
        <v>18250</v>
      </c>
      <c r="Y483" s="2" t="s">
        <v>18261</v>
      </c>
      <c r="Z483" s="2" t="s">
        <v>18251</v>
      </c>
      <c r="AA483" s="2" t="s">
        <v>353</v>
      </c>
      <c r="AB483" s="2" t="s">
        <v>350</v>
      </c>
      <c r="AC483" s="3">
        <v>13</v>
      </c>
      <c r="AD483" s="2" t="s">
        <v>18245</v>
      </c>
      <c r="AE483" s="2" t="s">
        <v>18252</v>
      </c>
      <c r="AF483" s="2" t="s">
        <v>18246</v>
      </c>
      <c r="AG483" s="2" t="s">
        <v>18245</v>
      </c>
      <c r="AH483" s="2" t="s">
        <v>18253</v>
      </c>
    </row>
    <row r="484" s="1" customFormat="1" spans="1:34">
      <c r="A484" s="2" t="s">
        <v>18245</v>
      </c>
      <c r="B484" s="2" t="s">
        <v>18246</v>
      </c>
      <c r="C484" s="2" t="s">
        <v>18246</v>
      </c>
      <c r="D484" s="2"/>
      <c r="E484" s="3">
        <v>922335</v>
      </c>
      <c r="F484" s="2" t="s">
        <v>350</v>
      </c>
      <c r="G484" s="2" t="s">
        <v>18247</v>
      </c>
      <c r="H484" s="3">
        <v>223</v>
      </c>
      <c r="I484" s="2" t="s">
        <v>351</v>
      </c>
      <c r="J484" s="3">
        <v>2460920</v>
      </c>
      <c r="K484" s="2" t="s">
        <v>18247</v>
      </c>
      <c r="L484" s="2"/>
      <c r="M484" s="2" t="s">
        <v>4</v>
      </c>
      <c r="N484" s="2" t="s">
        <v>46</v>
      </c>
      <c r="O484" s="3">
        <v>922335</v>
      </c>
      <c r="P484" s="3">
        <v>223</v>
      </c>
      <c r="Q484" s="2" t="s">
        <v>18248</v>
      </c>
      <c r="R484" s="2" t="s">
        <v>65</v>
      </c>
      <c r="S484" s="3">
        <v>30</v>
      </c>
      <c r="T484" s="3">
        <v>1</v>
      </c>
      <c r="U484" s="3">
        <v>10</v>
      </c>
      <c r="V484" s="2" t="s">
        <v>18257</v>
      </c>
      <c r="W484" s="3">
        <v>1</v>
      </c>
      <c r="X484" s="2" t="s">
        <v>18250</v>
      </c>
      <c r="Y484" s="2" t="s">
        <v>18257</v>
      </c>
      <c r="Z484" s="2" t="s">
        <v>18251</v>
      </c>
      <c r="AA484" s="2" t="s">
        <v>65</v>
      </c>
      <c r="AB484" s="2" t="s">
        <v>350</v>
      </c>
      <c r="AC484" s="3">
        <v>13</v>
      </c>
      <c r="AD484" s="2" t="s">
        <v>18245</v>
      </c>
      <c r="AE484" s="2" t="s">
        <v>18252</v>
      </c>
      <c r="AF484" s="2" t="s">
        <v>18246</v>
      </c>
      <c r="AG484" s="2" t="s">
        <v>18245</v>
      </c>
      <c r="AH484" s="2" t="s">
        <v>18253</v>
      </c>
    </row>
    <row r="485" s="1" customFormat="1" spans="1:34">
      <c r="A485" s="2" t="s">
        <v>18245</v>
      </c>
      <c r="B485" s="2" t="s">
        <v>18246</v>
      </c>
      <c r="C485" s="2" t="s">
        <v>18246</v>
      </c>
      <c r="D485" s="2"/>
      <c r="E485" s="3">
        <v>922335</v>
      </c>
      <c r="F485" s="2" t="s">
        <v>350</v>
      </c>
      <c r="G485" s="2" t="s">
        <v>18247</v>
      </c>
      <c r="H485" s="3">
        <v>223</v>
      </c>
      <c r="I485" s="2" t="s">
        <v>351</v>
      </c>
      <c r="J485" s="3">
        <v>2460920</v>
      </c>
      <c r="K485" s="2" t="s">
        <v>18247</v>
      </c>
      <c r="L485" s="2"/>
      <c r="M485" s="2" t="s">
        <v>4</v>
      </c>
      <c r="N485" s="2" t="s">
        <v>50</v>
      </c>
      <c r="O485" s="3">
        <v>922335</v>
      </c>
      <c r="P485" s="3">
        <v>223</v>
      </c>
      <c r="Q485" s="2" t="s">
        <v>18248</v>
      </c>
      <c r="R485" s="2" t="s">
        <v>65</v>
      </c>
      <c r="S485" s="3">
        <v>30</v>
      </c>
      <c r="T485" s="3">
        <v>1</v>
      </c>
      <c r="U485" s="3">
        <v>20</v>
      </c>
      <c r="V485" s="2" t="s">
        <v>18257</v>
      </c>
      <c r="W485" s="3">
        <v>1</v>
      </c>
      <c r="X485" s="2" t="s">
        <v>18250</v>
      </c>
      <c r="Y485" s="2" t="s">
        <v>18257</v>
      </c>
      <c r="Z485" s="2" t="s">
        <v>18251</v>
      </c>
      <c r="AA485" s="2" t="s">
        <v>65</v>
      </c>
      <c r="AB485" s="2" t="s">
        <v>350</v>
      </c>
      <c r="AC485" s="3">
        <v>13</v>
      </c>
      <c r="AD485" s="2" t="s">
        <v>18245</v>
      </c>
      <c r="AE485" s="2" t="s">
        <v>18252</v>
      </c>
      <c r="AF485" s="2" t="s">
        <v>18246</v>
      </c>
      <c r="AG485" s="2" t="s">
        <v>18245</v>
      </c>
      <c r="AH485" s="2" t="s">
        <v>18253</v>
      </c>
    </row>
    <row r="486" s="1" customFormat="1" spans="1:34">
      <c r="A486" s="2" t="s">
        <v>18245</v>
      </c>
      <c r="B486" s="2" t="s">
        <v>18246</v>
      </c>
      <c r="C486" s="2" t="s">
        <v>18246</v>
      </c>
      <c r="D486" s="2"/>
      <c r="E486" s="3">
        <v>927613</v>
      </c>
      <c r="F486" s="2" t="s">
        <v>289</v>
      </c>
      <c r="G486" s="2" t="s">
        <v>18247</v>
      </c>
      <c r="H486" s="3">
        <v>223</v>
      </c>
      <c r="I486" s="2" t="s">
        <v>354</v>
      </c>
      <c r="J486" s="3">
        <v>927613</v>
      </c>
      <c r="K486" s="2" t="s">
        <v>18247</v>
      </c>
      <c r="L486" s="2"/>
      <c r="M486" s="2" t="s">
        <v>4</v>
      </c>
      <c r="N486" s="2" t="s">
        <v>200</v>
      </c>
      <c r="O486" s="3">
        <v>927613</v>
      </c>
      <c r="P486" s="3">
        <v>223</v>
      </c>
      <c r="Q486" s="2" t="s">
        <v>18248</v>
      </c>
      <c r="R486" s="2" t="s">
        <v>289</v>
      </c>
      <c r="S486" s="3">
        <v>0</v>
      </c>
      <c r="T486" s="3">
        <v>1</v>
      </c>
      <c r="U486" s="3">
        <v>30</v>
      </c>
      <c r="V486" s="2" t="s">
        <v>18274</v>
      </c>
      <c r="W486" s="3">
        <v>1</v>
      </c>
      <c r="X486" s="2" t="s">
        <v>18250</v>
      </c>
      <c r="Y486" s="2" t="s">
        <v>18274</v>
      </c>
      <c r="Z486" s="2" t="s">
        <v>18251</v>
      </c>
      <c r="AA486" s="2" t="s">
        <v>289</v>
      </c>
      <c r="AB486" s="2" t="s">
        <v>289</v>
      </c>
      <c r="AC486" s="3">
        <v>2</v>
      </c>
      <c r="AD486" s="2" t="s">
        <v>18245</v>
      </c>
      <c r="AE486" s="2" t="s">
        <v>18252</v>
      </c>
      <c r="AF486" s="2" t="s">
        <v>18246</v>
      </c>
      <c r="AG486" s="2" t="s">
        <v>18245</v>
      </c>
      <c r="AH486" s="2" t="s">
        <v>18253</v>
      </c>
    </row>
    <row r="487" s="1" customFormat="1" spans="1:34">
      <c r="A487" s="2" t="s">
        <v>18245</v>
      </c>
      <c r="B487" s="2" t="s">
        <v>18246</v>
      </c>
      <c r="C487" s="2" t="s">
        <v>18246</v>
      </c>
      <c r="D487" s="2"/>
      <c r="E487" s="3">
        <v>927613</v>
      </c>
      <c r="F487" s="2" t="s">
        <v>289</v>
      </c>
      <c r="G487" s="2" t="s">
        <v>18247</v>
      </c>
      <c r="H487" s="3">
        <v>223</v>
      </c>
      <c r="I487" s="2" t="s">
        <v>354</v>
      </c>
      <c r="J487" s="3">
        <v>927613</v>
      </c>
      <c r="K487" s="2" t="s">
        <v>18247</v>
      </c>
      <c r="L487" s="2"/>
      <c r="M487" s="2" t="s">
        <v>4</v>
      </c>
      <c r="N487" s="2" t="s">
        <v>126</v>
      </c>
      <c r="O487" s="3">
        <v>927613</v>
      </c>
      <c r="P487" s="3">
        <v>223</v>
      </c>
      <c r="Q487" s="2" t="s">
        <v>18248</v>
      </c>
      <c r="R487" s="2" t="s">
        <v>289</v>
      </c>
      <c r="S487" s="3">
        <v>0</v>
      </c>
      <c r="T487" s="3">
        <v>1</v>
      </c>
      <c r="U487" s="3">
        <v>40</v>
      </c>
      <c r="V487" s="2" t="s">
        <v>18266</v>
      </c>
      <c r="W487" s="3">
        <v>1</v>
      </c>
      <c r="X487" s="2" t="s">
        <v>18250</v>
      </c>
      <c r="Y487" s="2" t="s">
        <v>18266</v>
      </c>
      <c r="Z487" s="2" t="s">
        <v>18251</v>
      </c>
      <c r="AA487" s="2" t="s">
        <v>289</v>
      </c>
      <c r="AB487" s="2" t="s">
        <v>289</v>
      </c>
      <c r="AC487" s="3">
        <v>2</v>
      </c>
      <c r="AD487" s="2" t="s">
        <v>18245</v>
      </c>
      <c r="AE487" s="2" t="s">
        <v>18252</v>
      </c>
      <c r="AF487" s="2" t="s">
        <v>18246</v>
      </c>
      <c r="AG487" s="2" t="s">
        <v>18245</v>
      </c>
      <c r="AH487" s="2" t="s">
        <v>18253</v>
      </c>
    </row>
    <row r="488" s="1" customFormat="1" spans="1:34">
      <c r="A488" s="2" t="s">
        <v>18245</v>
      </c>
      <c r="B488" s="2" t="s">
        <v>18246</v>
      </c>
      <c r="C488" s="2" t="s">
        <v>18246</v>
      </c>
      <c r="D488" s="2"/>
      <c r="E488" s="3">
        <v>927619</v>
      </c>
      <c r="F488" s="2" t="s">
        <v>290</v>
      </c>
      <c r="G488" s="2" t="s">
        <v>18247</v>
      </c>
      <c r="H488" s="3">
        <v>223</v>
      </c>
      <c r="I488" s="2" t="s">
        <v>355</v>
      </c>
      <c r="J488" s="3">
        <v>927619</v>
      </c>
      <c r="K488" s="2" t="s">
        <v>18247</v>
      </c>
      <c r="L488" s="2"/>
      <c r="M488" s="2" t="s">
        <v>4</v>
      </c>
      <c r="N488" s="2" t="s">
        <v>57</v>
      </c>
      <c r="O488" s="3">
        <v>927619</v>
      </c>
      <c r="P488" s="3">
        <v>223</v>
      </c>
      <c r="Q488" s="2" t="s">
        <v>18248</v>
      </c>
      <c r="R488" s="2" t="s">
        <v>290</v>
      </c>
      <c r="S488" s="3">
        <v>0</v>
      </c>
      <c r="T488" s="3">
        <v>1</v>
      </c>
      <c r="U488" s="3">
        <v>110</v>
      </c>
      <c r="V488" s="2" t="s">
        <v>18257</v>
      </c>
      <c r="W488" s="3">
        <v>1</v>
      </c>
      <c r="X488" s="2" t="s">
        <v>18250</v>
      </c>
      <c r="Y488" s="2" t="s">
        <v>18257</v>
      </c>
      <c r="Z488" s="2" t="s">
        <v>18251</v>
      </c>
      <c r="AA488" s="2" t="s">
        <v>290</v>
      </c>
      <c r="AB488" s="2" t="s">
        <v>290</v>
      </c>
      <c r="AC488" s="3">
        <v>6</v>
      </c>
      <c r="AD488" s="2" t="s">
        <v>18245</v>
      </c>
      <c r="AE488" s="2" t="s">
        <v>18252</v>
      </c>
      <c r="AF488" s="2" t="s">
        <v>18246</v>
      </c>
      <c r="AG488" s="2" t="s">
        <v>18245</v>
      </c>
      <c r="AH488" s="2" t="s">
        <v>18253</v>
      </c>
    </row>
    <row r="489" s="1" customFormat="1" spans="1:34">
      <c r="A489" s="2" t="s">
        <v>18245</v>
      </c>
      <c r="B489" s="2" t="s">
        <v>18246</v>
      </c>
      <c r="C489" s="2" t="s">
        <v>18246</v>
      </c>
      <c r="D489" s="2"/>
      <c r="E489" s="3">
        <v>927619</v>
      </c>
      <c r="F489" s="2" t="s">
        <v>290</v>
      </c>
      <c r="G489" s="2" t="s">
        <v>18247</v>
      </c>
      <c r="H489" s="3">
        <v>223</v>
      </c>
      <c r="I489" s="2" t="s">
        <v>355</v>
      </c>
      <c r="J489" s="3">
        <v>927619</v>
      </c>
      <c r="K489" s="2" t="s">
        <v>18247</v>
      </c>
      <c r="L489" s="2"/>
      <c r="M489" s="2" t="s">
        <v>4</v>
      </c>
      <c r="N489" s="2" t="s">
        <v>60</v>
      </c>
      <c r="O489" s="3">
        <v>927619</v>
      </c>
      <c r="P489" s="3">
        <v>223</v>
      </c>
      <c r="Q489" s="2" t="s">
        <v>18248</v>
      </c>
      <c r="R489" s="2" t="s">
        <v>290</v>
      </c>
      <c r="S489" s="3">
        <v>0</v>
      </c>
      <c r="T489" s="3">
        <v>1</v>
      </c>
      <c r="U489" s="3">
        <v>120</v>
      </c>
      <c r="V489" s="2" t="s">
        <v>18259</v>
      </c>
      <c r="W489" s="3">
        <v>1</v>
      </c>
      <c r="X489" s="2" t="s">
        <v>18250</v>
      </c>
      <c r="Y489" s="2" t="s">
        <v>18259</v>
      </c>
      <c r="Z489" s="2" t="s">
        <v>18251</v>
      </c>
      <c r="AA489" s="2" t="s">
        <v>290</v>
      </c>
      <c r="AB489" s="2" t="s">
        <v>290</v>
      </c>
      <c r="AC489" s="3">
        <v>6</v>
      </c>
      <c r="AD489" s="2" t="s">
        <v>18245</v>
      </c>
      <c r="AE489" s="2" t="s">
        <v>18252</v>
      </c>
      <c r="AF489" s="2" t="s">
        <v>18246</v>
      </c>
      <c r="AG489" s="2" t="s">
        <v>18245</v>
      </c>
      <c r="AH489" s="2" t="s">
        <v>18253</v>
      </c>
    </row>
    <row r="490" s="1" customFormat="1" spans="1:34">
      <c r="A490" s="2" t="s">
        <v>18245</v>
      </c>
      <c r="B490" s="2" t="s">
        <v>18246</v>
      </c>
      <c r="C490" s="2" t="s">
        <v>18246</v>
      </c>
      <c r="D490" s="2"/>
      <c r="E490" s="3">
        <v>927619</v>
      </c>
      <c r="F490" s="2" t="s">
        <v>290</v>
      </c>
      <c r="G490" s="2" t="s">
        <v>18247</v>
      </c>
      <c r="H490" s="3">
        <v>223</v>
      </c>
      <c r="I490" s="2" t="s">
        <v>355</v>
      </c>
      <c r="J490" s="3">
        <v>927619</v>
      </c>
      <c r="K490" s="2" t="s">
        <v>18247</v>
      </c>
      <c r="L490" s="2"/>
      <c r="M490" s="2" t="s">
        <v>4</v>
      </c>
      <c r="N490" s="2" t="s">
        <v>63</v>
      </c>
      <c r="O490" s="3">
        <v>927619</v>
      </c>
      <c r="P490" s="3">
        <v>223</v>
      </c>
      <c r="Q490" s="2" t="s">
        <v>18248</v>
      </c>
      <c r="R490" s="2" t="s">
        <v>290</v>
      </c>
      <c r="S490" s="3">
        <v>0</v>
      </c>
      <c r="T490" s="3">
        <v>1</v>
      </c>
      <c r="U490" s="3">
        <v>130</v>
      </c>
      <c r="V490" s="2" t="s">
        <v>18260</v>
      </c>
      <c r="W490" s="3">
        <v>1</v>
      </c>
      <c r="X490" s="2" t="s">
        <v>18250</v>
      </c>
      <c r="Y490" s="2" t="s">
        <v>18260</v>
      </c>
      <c r="Z490" s="2" t="s">
        <v>18251</v>
      </c>
      <c r="AA490" s="2" t="s">
        <v>290</v>
      </c>
      <c r="AB490" s="2" t="s">
        <v>290</v>
      </c>
      <c r="AC490" s="3">
        <v>6</v>
      </c>
      <c r="AD490" s="2" t="s">
        <v>18245</v>
      </c>
      <c r="AE490" s="2" t="s">
        <v>18252</v>
      </c>
      <c r="AF490" s="2" t="s">
        <v>18246</v>
      </c>
      <c r="AG490" s="2" t="s">
        <v>18245</v>
      </c>
      <c r="AH490" s="2" t="s">
        <v>18253</v>
      </c>
    </row>
    <row r="491" s="1" customFormat="1" spans="1:34">
      <c r="A491" s="2" t="s">
        <v>18245</v>
      </c>
      <c r="B491" s="2" t="s">
        <v>18246</v>
      </c>
      <c r="C491" s="2" t="s">
        <v>18246</v>
      </c>
      <c r="D491" s="2"/>
      <c r="E491" s="3">
        <v>927619</v>
      </c>
      <c r="F491" s="2" t="s">
        <v>290</v>
      </c>
      <c r="G491" s="2" t="s">
        <v>18247</v>
      </c>
      <c r="H491" s="3">
        <v>223</v>
      </c>
      <c r="I491" s="2" t="s">
        <v>355</v>
      </c>
      <c r="J491" s="3">
        <v>927619</v>
      </c>
      <c r="K491" s="2" t="s">
        <v>18247</v>
      </c>
      <c r="L491" s="2"/>
      <c r="M491" s="2" t="s">
        <v>4</v>
      </c>
      <c r="N491" s="2" t="s">
        <v>46</v>
      </c>
      <c r="O491" s="3">
        <v>927619</v>
      </c>
      <c r="P491" s="3">
        <v>223</v>
      </c>
      <c r="Q491" s="2" t="s">
        <v>18248</v>
      </c>
      <c r="R491" s="2" t="s">
        <v>290</v>
      </c>
      <c r="S491" s="3">
        <v>0</v>
      </c>
      <c r="T491" s="3">
        <v>1</v>
      </c>
      <c r="U491" s="3">
        <v>140</v>
      </c>
      <c r="V491" s="2" t="s">
        <v>18257</v>
      </c>
      <c r="W491" s="3">
        <v>1</v>
      </c>
      <c r="X491" s="2" t="s">
        <v>18250</v>
      </c>
      <c r="Y491" s="2" t="s">
        <v>18257</v>
      </c>
      <c r="Z491" s="2" t="s">
        <v>18251</v>
      </c>
      <c r="AA491" s="2" t="s">
        <v>290</v>
      </c>
      <c r="AB491" s="2" t="s">
        <v>290</v>
      </c>
      <c r="AC491" s="3">
        <v>6</v>
      </c>
      <c r="AD491" s="2" t="s">
        <v>18245</v>
      </c>
      <c r="AE491" s="2" t="s">
        <v>18252</v>
      </c>
      <c r="AF491" s="2" t="s">
        <v>18246</v>
      </c>
      <c r="AG491" s="2" t="s">
        <v>18245</v>
      </c>
      <c r="AH491" s="2" t="s">
        <v>18253</v>
      </c>
    </row>
    <row r="492" s="1" customFormat="1" spans="1:34">
      <c r="A492" s="2" t="s">
        <v>18245</v>
      </c>
      <c r="B492" s="2" t="s">
        <v>18246</v>
      </c>
      <c r="C492" s="2" t="s">
        <v>18246</v>
      </c>
      <c r="D492" s="2"/>
      <c r="E492" s="3">
        <v>927619</v>
      </c>
      <c r="F492" s="2" t="s">
        <v>290</v>
      </c>
      <c r="G492" s="2" t="s">
        <v>18247</v>
      </c>
      <c r="H492" s="3">
        <v>223</v>
      </c>
      <c r="I492" s="2" t="s">
        <v>355</v>
      </c>
      <c r="J492" s="3">
        <v>927619</v>
      </c>
      <c r="K492" s="2" t="s">
        <v>18247</v>
      </c>
      <c r="L492" s="2"/>
      <c r="M492" s="2" t="s">
        <v>4</v>
      </c>
      <c r="N492" s="2" t="s">
        <v>50</v>
      </c>
      <c r="O492" s="3">
        <v>927619</v>
      </c>
      <c r="P492" s="3">
        <v>223</v>
      </c>
      <c r="Q492" s="2" t="s">
        <v>18248</v>
      </c>
      <c r="R492" s="2" t="s">
        <v>290</v>
      </c>
      <c r="S492" s="3">
        <v>0</v>
      </c>
      <c r="T492" s="3">
        <v>1</v>
      </c>
      <c r="U492" s="3">
        <v>150</v>
      </c>
      <c r="V492" s="2" t="s">
        <v>18257</v>
      </c>
      <c r="W492" s="3">
        <v>1</v>
      </c>
      <c r="X492" s="2" t="s">
        <v>18250</v>
      </c>
      <c r="Y492" s="2" t="s">
        <v>18257</v>
      </c>
      <c r="Z492" s="2" t="s">
        <v>18251</v>
      </c>
      <c r="AA492" s="2" t="s">
        <v>290</v>
      </c>
      <c r="AB492" s="2" t="s">
        <v>290</v>
      </c>
      <c r="AC492" s="3">
        <v>6</v>
      </c>
      <c r="AD492" s="2" t="s">
        <v>18245</v>
      </c>
      <c r="AE492" s="2" t="s">
        <v>18252</v>
      </c>
      <c r="AF492" s="2" t="s">
        <v>18246</v>
      </c>
      <c r="AG492" s="2" t="s">
        <v>18245</v>
      </c>
      <c r="AH492" s="2" t="s">
        <v>18253</v>
      </c>
    </row>
    <row r="493" s="1" customFormat="1" spans="1:34">
      <c r="A493" s="2" t="s">
        <v>18245</v>
      </c>
      <c r="B493" s="2" t="s">
        <v>18246</v>
      </c>
      <c r="C493" s="2" t="s">
        <v>18246</v>
      </c>
      <c r="D493" s="2"/>
      <c r="E493" s="3">
        <v>927619</v>
      </c>
      <c r="F493" s="2" t="s">
        <v>290</v>
      </c>
      <c r="G493" s="2" t="s">
        <v>18247</v>
      </c>
      <c r="H493" s="3">
        <v>223</v>
      </c>
      <c r="I493" s="2" t="s">
        <v>355</v>
      </c>
      <c r="J493" s="3">
        <v>927619</v>
      </c>
      <c r="K493" s="2" t="s">
        <v>18247</v>
      </c>
      <c r="L493" s="2"/>
      <c r="M493" s="2" t="s">
        <v>4</v>
      </c>
      <c r="N493" s="2" t="s">
        <v>135</v>
      </c>
      <c r="O493" s="3">
        <v>927619</v>
      </c>
      <c r="P493" s="3">
        <v>223</v>
      </c>
      <c r="Q493" s="2" t="s">
        <v>18248</v>
      </c>
      <c r="R493" s="2" t="s">
        <v>290</v>
      </c>
      <c r="S493" s="3">
        <v>0</v>
      </c>
      <c r="T493" s="3">
        <v>1</v>
      </c>
      <c r="U493" s="3">
        <v>160</v>
      </c>
      <c r="V493" s="2" t="s">
        <v>18267</v>
      </c>
      <c r="W493" s="3">
        <v>1</v>
      </c>
      <c r="X493" s="2" t="s">
        <v>18250</v>
      </c>
      <c r="Y493" s="2" t="s">
        <v>18267</v>
      </c>
      <c r="Z493" s="2" t="s">
        <v>18251</v>
      </c>
      <c r="AA493" s="2" t="s">
        <v>290</v>
      </c>
      <c r="AB493" s="2" t="s">
        <v>290</v>
      </c>
      <c r="AC493" s="3">
        <v>6</v>
      </c>
      <c r="AD493" s="2" t="s">
        <v>18245</v>
      </c>
      <c r="AE493" s="2" t="s">
        <v>18252</v>
      </c>
      <c r="AF493" s="2" t="s">
        <v>18246</v>
      </c>
      <c r="AG493" s="2" t="s">
        <v>18245</v>
      </c>
      <c r="AH493" s="2" t="s">
        <v>18253</v>
      </c>
    </row>
    <row r="494" s="1" customFormat="1" spans="1:34">
      <c r="A494" s="2" t="s">
        <v>18245</v>
      </c>
      <c r="B494" s="2" t="s">
        <v>18246</v>
      </c>
      <c r="C494" s="2" t="s">
        <v>18246</v>
      </c>
      <c r="D494" s="2"/>
      <c r="E494" s="3">
        <v>927651</v>
      </c>
      <c r="F494" s="2" t="s">
        <v>356</v>
      </c>
      <c r="G494" s="2" t="s">
        <v>18247</v>
      </c>
      <c r="H494" s="3">
        <v>223</v>
      </c>
      <c r="I494" s="2" t="s">
        <v>355</v>
      </c>
      <c r="J494" s="3">
        <v>927651</v>
      </c>
      <c r="K494" s="2" t="s">
        <v>18247</v>
      </c>
      <c r="L494" s="2"/>
      <c r="M494" s="2" t="s">
        <v>4</v>
      </c>
      <c r="N494" s="2" t="s">
        <v>57</v>
      </c>
      <c r="O494" s="3">
        <v>927651</v>
      </c>
      <c r="P494" s="3">
        <v>223</v>
      </c>
      <c r="Q494" s="2" t="s">
        <v>18248</v>
      </c>
      <c r="R494" s="2" t="s">
        <v>356</v>
      </c>
      <c r="S494" s="3">
        <v>0</v>
      </c>
      <c r="T494" s="3">
        <v>1</v>
      </c>
      <c r="U494" s="3">
        <v>110</v>
      </c>
      <c r="V494" s="2" t="s">
        <v>18257</v>
      </c>
      <c r="W494" s="3">
        <v>1</v>
      </c>
      <c r="X494" s="2" t="s">
        <v>18250</v>
      </c>
      <c r="Y494" s="2" t="s">
        <v>18257</v>
      </c>
      <c r="Z494" s="2" t="s">
        <v>18251</v>
      </c>
      <c r="AA494" s="2" t="s">
        <v>356</v>
      </c>
      <c r="AB494" s="2" t="s">
        <v>356</v>
      </c>
      <c r="AC494" s="3">
        <v>6</v>
      </c>
      <c r="AD494" s="2" t="s">
        <v>18245</v>
      </c>
      <c r="AE494" s="2" t="s">
        <v>18252</v>
      </c>
      <c r="AF494" s="2" t="s">
        <v>18246</v>
      </c>
      <c r="AG494" s="2" t="s">
        <v>18245</v>
      </c>
      <c r="AH494" s="2" t="s">
        <v>18253</v>
      </c>
    </row>
    <row r="495" s="1" customFormat="1" spans="1:34">
      <c r="A495" s="2" t="s">
        <v>18245</v>
      </c>
      <c r="B495" s="2" t="s">
        <v>18246</v>
      </c>
      <c r="C495" s="2" t="s">
        <v>18246</v>
      </c>
      <c r="D495" s="2"/>
      <c r="E495" s="3">
        <v>927651</v>
      </c>
      <c r="F495" s="2" t="s">
        <v>356</v>
      </c>
      <c r="G495" s="2" t="s">
        <v>18247</v>
      </c>
      <c r="H495" s="3">
        <v>223</v>
      </c>
      <c r="I495" s="2" t="s">
        <v>355</v>
      </c>
      <c r="J495" s="3">
        <v>927651</v>
      </c>
      <c r="K495" s="2" t="s">
        <v>18247</v>
      </c>
      <c r="L495" s="2"/>
      <c r="M495" s="2" t="s">
        <v>4</v>
      </c>
      <c r="N495" s="2" t="s">
        <v>60</v>
      </c>
      <c r="O495" s="3">
        <v>927651</v>
      </c>
      <c r="P495" s="3">
        <v>223</v>
      </c>
      <c r="Q495" s="2" t="s">
        <v>18248</v>
      </c>
      <c r="R495" s="2" t="s">
        <v>356</v>
      </c>
      <c r="S495" s="3">
        <v>0</v>
      </c>
      <c r="T495" s="3">
        <v>1</v>
      </c>
      <c r="U495" s="3">
        <v>120</v>
      </c>
      <c r="V495" s="2" t="s">
        <v>18259</v>
      </c>
      <c r="W495" s="3">
        <v>1</v>
      </c>
      <c r="X495" s="2" t="s">
        <v>18250</v>
      </c>
      <c r="Y495" s="2" t="s">
        <v>18259</v>
      </c>
      <c r="Z495" s="2" t="s">
        <v>18251</v>
      </c>
      <c r="AA495" s="2" t="s">
        <v>356</v>
      </c>
      <c r="AB495" s="2" t="s">
        <v>356</v>
      </c>
      <c r="AC495" s="3">
        <v>6</v>
      </c>
      <c r="AD495" s="2" t="s">
        <v>18245</v>
      </c>
      <c r="AE495" s="2" t="s">
        <v>18252</v>
      </c>
      <c r="AF495" s="2" t="s">
        <v>18246</v>
      </c>
      <c r="AG495" s="2" t="s">
        <v>18245</v>
      </c>
      <c r="AH495" s="2" t="s">
        <v>18253</v>
      </c>
    </row>
    <row r="496" s="1" customFormat="1" spans="1:34">
      <c r="A496" s="2" t="s">
        <v>18245</v>
      </c>
      <c r="B496" s="2" t="s">
        <v>18246</v>
      </c>
      <c r="C496" s="2" t="s">
        <v>18246</v>
      </c>
      <c r="D496" s="2"/>
      <c r="E496" s="3">
        <v>927651</v>
      </c>
      <c r="F496" s="2" t="s">
        <v>356</v>
      </c>
      <c r="G496" s="2" t="s">
        <v>18247</v>
      </c>
      <c r="H496" s="3">
        <v>223</v>
      </c>
      <c r="I496" s="2" t="s">
        <v>355</v>
      </c>
      <c r="J496" s="3">
        <v>927651</v>
      </c>
      <c r="K496" s="2" t="s">
        <v>18247</v>
      </c>
      <c r="L496" s="2"/>
      <c r="M496" s="2" t="s">
        <v>4</v>
      </c>
      <c r="N496" s="2" t="s">
        <v>63</v>
      </c>
      <c r="O496" s="3">
        <v>927651</v>
      </c>
      <c r="P496" s="3">
        <v>223</v>
      </c>
      <c r="Q496" s="2" t="s">
        <v>18248</v>
      </c>
      <c r="R496" s="2" t="s">
        <v>356</v>
      </c>
      <c r="S496" s="3">
        <v>0</v>
      </c>
      <c r="T496" s="3">
        <v>1</v>
      </c>
      <c r="U496" s="3">
        <v>130</v>
      </c>
      <c r="V496" s="2" t="s">
        <v>18260</v>
      </c>
      <c r="W496" s="3">
        <v>1</v>
      </c>
      <c r="X496" s="2" t="s">
        <v>18250</v>
      </c>
      <c r="Y496" s="2" t="s">
        <v>18260</v>
      </c>
      <c r="Z496" s="2" t="s">
        <v>18251</v>
      </c>
      <c r="AA496" s="2" t="s">
        <v>356</v>
      </c>
      <c r="AB496" s="2" t="s">
        <v>356</v>
      </c>
      <c r="AC496" s="3">
        <v>6</v>
      </c>
      <c r="AD496" s="2" t="s">
        <v>18245</v>
      </c>
      <c r="AE496" s="2" t="s">
        <v>18252</v>
      </c>
      <c r="AF496" s="2" t="s">
        <v>18246</v>
      </c>
      <c r="AG496" s="2" t="s">
        <v>18245</v>
      </c>
      <c r="AH496" s="2" t="s">
        <v>18253</v>
      </c>
    </row>
    <row r="497" s="1" customFormat="1" spans="1:34">
      <c r="A497" s="2" t="s">
        <v>18245</v>
      </c>
      <c r="B497" s="2" t="s">
        <v>18246</v>
      </c>
      <c r="C497" s="2" t="s">
        <v>18246</v>
      </c>
      <c r="D497" s="2"/>
      <c r="E497" s="3">
        <v>927651</v>
      </c>
      <c r="F497" s="2" t="s">
        <v>356</v>
      </c>
      <c r="G497" s="2" t="s">
        <v>18247</v>
      </c>
      <c r="H497" s="3">
        <v>223</v>
      </c>
      <c r="I497" s="2" t="s">
        <v>355</v>
      </c>
      <c r="J497" s="3">
        <v>927651</v>
      </c>
      <c r="K497" s="2" t="s">
        <v>18247</v>
      </c>
      <c r="L497" s="2"/>
      <c r="M497" s="2" t="s">
        <v>4</v>
      </c>
      <c r="N497" s="2" t="s">
        <v>50</v>
      </c>
      <c r="O497" s="3">
        <v>927651</v>
      </c>
      <c r="P497" s="3">
        <v>223</v>
      </c>
      <c r="Q497" s="2" t="s">
        <v>18248</v>
      </c>
      <c r="R497" s="2" t="s">
        <v>356</v>
      </c>
      <c r="S497" s="3">
        <v>0</v>
      </c>
      <c r="T497" s="3">
        <v>1</v>
      </c>
      <c r="U497" s="3">
        <v>150</v>
      </c>
      <c r="V497" s="2" t="s">
        <v>18257</v>
      </c>
      <c r="W497" s="3">
        <v>1</v>
      </c>
      <c r="X497" s="2" t="s">
        <v>18250</v>
      </c>
      <c r="Y497" s="2" t="s">
        <v>18257</v>
      </c>
      <c r="Z497" s="2" t="s">
        <v>18251</v>
      </c>
      <c r="AA497" s="2" t="s">
        <v>356</v>
      </c>
      <c r="AB497" s="2" t="s">
        <v>356</v>
      </c>
      <c r="AC497" s="3">
        <v>6</v>
      </c>
      <c r="AD497" s="2" t="s">
        <v>18245</v>
      </c>
      <c r="AE497" s="2" t="s">
        <v>18252</v>
      </c>
      <c r="AF497" s="2" t="s">
        <v>18246</v>
      </c>
      <c r="AG497" s="2" t="s">
        <v>18245</v>
      </c>
      <c r="AH497" s="2" t="s">
        <v>18253</v>
      </c>
    </row>
    <row r="498" s="1" customFormat="1" spans="1:34">
      <c r="A498" s="2" t="s">
        <v>18245</v>
      </c>
      <c r="B498" s="2" t="s">
        <v>18246</v>
      </c>
      <c r="C498" s="2" t="s">
        <v>18246</v>
      </c>
      <c r="D498" s="2"/>
      <c r="E498" s="3">
        <v>927651</v>
      </c>
      <c r="F498" s="2" t="s">
        <v>356</v>
      </c>
      <c r="G498" s="2" t="s">
        <v>18247</v>
      </c>
      <c r="H498" s="3">
        <v>223</v>
      </c>
      <c r="I498" s="2" t="s">
        <v>355</v>
      </c>
      <c r="J498" s="3">
        <v>927651</v>
      </c>
      <c r="K498" s="2" t="s">
        <v>18247</v>
      </c>
      <c r="L498" s="2"/>
      <c r="M498" s="2" t="s">
        <v>4</v>
      </c>
      <c r="N498" s="2" t="s">
        <v>46</v>
      </c>
      <c r="O498" s="3">
        <v>927651</v>
      </c>
      <c r="P498" s="3">
        <v>223</v>
      </c>
      <c r="Q498" s="2" t="s">
        <v>18248</v>
      </c>
      <c r="R498" s="2" t="s">
        <v>356</v>
      </c>
      <c r="S498" s="3">
        <v>0</v>
      </c>
      <c r="T498" s="3">
        <v>1</v>
      </c>
      <c r="U498" s="3">
        <v>180</v>
      </c>
      <c r="V498" s="2" t="s">
        <v>18257</v>
      </c>
      <c r="W498" s="3">
        <v>1</v>
      </c>
      <c r="X498" s="2" t="s">
        <v>18250</v>
      </c>
      <c r="Y498" s="2" t="s">
        <v>18257</v>
      </c>
      <c r="Z498" s="2" t="s">
        <v>18251</v>
      </c>
      <c r="AA498" s="2" t="s">
        <v>356</v>
      </c>
      <c r="AB498" s="2" t="s">
        <v>356</v>
      </c>
      <c r="AC498" s="3">
        <v>6</v>
      </c>
      <c r="AD498" s="2" t="s">
        <v>18245</v>
      </c>
      <c r="AE498" s="2" t="s">
        <v>18252</v>
      </c>
      <c r="AF498" s="2" t="s">
        <v>18246</v>
      </c>
      <c r="AG498" s="2" t="s">
        <v>18245</v>
      </c>
      <c r="AH498" s="2" t="s">
        <v>18253</v>
      </c>
    </row>
    <row r="499" s="1" customFormat="1" spans="1:34">
      <c r="A499" s="2" t="s">
        <v>18245</v>
      </c>
      <c r="B499" s="2" t="s">
        <v>18246</v>
      </c>
      <c r="C499" s="2" t="s">
        <v>18246</v>
      </c>
      <c r="D499" s="2"/>
      <c r="E499" s="3">
        <v>927651</v>
      </c>
      <c r="F499" s="2" t="s">
        <v>356</v>
      </c>
      <c r="G499" s="2" t="s">
        <v>18247</v>
      </c>
      <c r="H499" s="3">
        <v>223</v>
      </c>
      <c r="I499" s="2" t="s">
        <v>355</v>
      </c>
      <c r="J499" s="3">
        <v>927651</v>
      </c>
      <c r="K499" s="2" t="s">
        <v>18247</v>
      </c>
      <c r="L499" s="2"/>
      <c r="M499" s="2" t="s">
        <v>4</v>
      </c>
      <c r="N499" s="2" t="s">
        <v>358</v>
      </c>
      <c r="O499" s="3">
        <v>927651</v>
      </c>
      <c r="P499" s="3">
        <v>223</v>
      </c>
      <c r="Q499" s="2" t="s">
        <v>18248</v>
      </c>
      <c r="R499" s="2" t="s">
        <v>356</v>
      </c>
      <c r="S499" s="3">
        <v>0</v>
      </c>
      <c r="T499" s="3">
        <v>1</v>
      </c>
      <c r="U499" s="3">
        <v>190</v>
      </c>
      <c r="V499" s="2" t="s">
        <v>18267</v>
      </c>
      <c r="W499" s="3">
        <v>1</v>
      </c>
      <c r="X499" s="2" t="s">
        <v>18250</v>
      </c>
      <c r="Y499" s="2" t="s">
        <v>18267</v>
      </c>
      <c r="Z499" s="2" t="s">
        <v>18251</v>
      </c>
      <c r="AA499" s="2" t="s">
        <v>356</v>
      </c>
      <c r="AB499" s="2" t="s">
        <v>356</v>
      </c>
      <c r="AC499" s="3">
        <v>6</v>
      </c>
      <c r="AD499" s="2" t="s">
        <v>18245</v>
      </c>
      <c r="AE499" s="2" t="s">
        <v>18252</v>
      </c>
      <c r="AF499" s="2" t="s">
        <v>18246</v>
      </c>
      <c r="AG499" s="2" t="s">
        <v>18245</v>
      </c>
      <c r="AH499" s="2" t="s">
        <v>18253</v>
      </c>
    </row>
    <row r="500" s="1" customFormat="1" spans="1:34">
      <c r="A500" s="2" t="s">
        <v>18245</v>
      </c>
      <c r="B500" s="2" t="s">
        <v>18246</v>
      </c>
      <c r="C500" s="2" t="s">
        <v>18246</v>
      </c>
      <c r="D500" s="2"/>
      <c r="E500" s="3">
        <v>927938</v>
      </c>
      <c r="F500" s="2" t="s">
        <v>198</v>
      </c>
      <c r="G500" s="2" t="s">
        <v>18247</v>
      </c>
      <c r="H500" s="3">
        <v>223</v>
      </c>
      <c r="I500" s="2" t="s">
        <v>354</v>
      </c>
      <c r="J500" s="3">
        <v>927938</v>
      </c>
      <c r="K500" s="2" t="s">
        <v>18247</v>
      </c>
      <c r="L500" s="2"/>
      <c r="M500" s="2" t="s">
        <v>4</v>
      </c>
      <c r="N500" s="2" t="s">
        <v>126</v>
      </c>
      <c r="O500" s="3">
        <v>927938</v>
      </c>
      <c r="P500" s="3">
        <v>223</v>
      </c>
      <c r="Q500" s="2" t="s">
        <v>18248</v>
      </c>
      <c r="R500" s="2" t="s">
        <v>198</v>
      </c>
      <c r="S500" s="3">
        <v>0</v>
      </c>
      <c r="T500" s="3">
        <v>1</v>
      </c>
      <c r="U500" s="3">
        <v>20</v>
      </c>
      <c r="V500" s="2" t="s">
        <v>18266</v>
      </c>
      <c r="W500" s="3">
        <v>1</v>
      </c>
      <c r="X500" s="2" t="s">
        <v>18250</v>
      </c>
      <c r="Y500" s="2" t="s">
        <v>18266</v>
      </c>
      <c r="Z500" s="2" t="s">
        <v>18251</v>
      </c>
      <c r="AA500" s="2" t="s">
        <v>198</v>
      </c>
      <c r="AB500" s="2" t="s">
        <v>198</v>
      </c>
      <c r="AC500" s="3">
        <v>2</v>
      </c>
      <c r="AD500" s="2" t="s">
        <v>18245</v>
      </c>
      <c r="AE500" s="2" t="s">
        <v>18252</v>
      </c>
      <c r="AF500" s="2" t="s">
        <v>18246</v>
      </c>
      <c r="AG500" s="2" t="s">
        <v>18245</v>
      </c>
      <c r="AH500" s="2" t="s">
        <v>18253</v>
      </c>
    </row>
    <row r="501" s="1" customFormat="1" spans="1:34">
      <c r="A501" s="2" t="s">
        <v>18245</v>
      </c>
      <c r="B501" s="2" t="s">
        <v>18246</v>
      </c>
      <c r="C501" s="2" t="s">
        <v>18246</v>
      </c>
      <c r="D501" s="2"/>
      <c r="E501" s="3">
        <v>927938</v>
      </c>
      <c r="F501" s="2" t="s">
        <v>198</v>
      </c>
      <c r="G501" s="2" t="s">
        <v>18247</v>
      </c>
      <c r="H501" s="3">
        <v>223</v>
      </c>
      <c r="I501" s="2" t="s">
        <v>354</v>
      </c>
      <c r="J501" s="3">
        <v>927938</v>
      </c>
      <c r="K501" s="2" t="s">
        <v>18247</v>
      </c>
      <c r="L501" s="2"/>
      <c r="M501" s="2" t="s">
        <v>4</v>
      </c>
      <c r="N501" s="2" t="s">
        <v>200</v>
      </c>
      <c r="O501" s="3">
        <v>927938</v>
      </c>
      <c r="P501" s="3">
        <v>223</v>
      </c>
      <c r="Q501" s="2" t="s">
        <v>18248</v>
      </c>
      <c r="R501" s="2" t="s">
        <v>198</v>
      </c>
      <c r="S501" s="3">
        <v>0</v>
      </c>
      <c r="T501" s="3">
        <v>1</v>
      </c>
      <c r="U501" s="3">
        <v>30</v>
      </c>
      <c r="V501" s="2" t="s">
        <v>18274</v>
      </c>
      <c r="W501" s="3">
        <v>1</v>
      </c>
      <c r="X501" s="2" t="s">
        <v>18250</v>
      </c>
      <c r="Y501" s="2" t="s">
        <v>18274</v>
      </c>
      <c r="Z501" s="2" t="s">
        <v>18251</v>
      </c>
      <c r="AA501" s="2" t="s">
        <v>198</v>
      </c>
      <c r="AB501" s="2" t="s">
        <v>198</v>
      </c>
      <c r="AC501" s="3">
        <v>2</v>
      </c>
      <c r="AD501" s="2" t="s">
        <v>18245</v>
      </c>
      <c r="AE501" s="2" t="s">
        <v>18252</v>
      </c>
      <c r="AF501" s="2" t="s">
        <v>18246</v>
      </c>
      <c r="AG501" s="2" t="s">
        <v>18245</v>
      </c>
      <c r="AH501" s="2" t="s">
        <v>18253</v>
      </c>
    </row>
    <row r="502" s="1" customFormat="1" spans="1:34">
      <c r="A502" s="2" t="s">
        <v>18245</v>
      </c>
      <c r="B502" s="2" t="s">
        <v>18246</v>
      </c>
      <c r="C502" s="2" t="s">
        <v>18246</v>
      </c>
      <c r="D502" s="2"/>
      <c r="E502" s="3">
        <v>928714</v>
      </c>
      <c r="F502" s="2" t="s">
        <v>216</v>
      </c>
      <c r="G502" s="2" t="s">
        <v>18247</v>
      </c>
      <c r="H502" s="3">
        <v>223</v>
      </c>
      <c r="I502" s="2" t="s">
        <v>360</v>
      </c>
      <c r="J502" s="3">
        <v>928714</v>
      </c>
      <c r="K502" s="2" t="s">
        <v>18247</v>
      </c>
      <c r="L502" s="2"/>
      <c r="M502" s="2" t="s">
        <v>4</v>
      </c>
      <c r="N502" s="2" t="s">
        <v>135</v>
      </c>
      <c r="O502" s="3">
        <v>928714</v>
      </c>
      <c r="P502" s="3">
        <v>223</v>
      </c>
      <c r="Q502" s="2" t="s">
        <v>18248</v>
      </c>
      <c r="R502" s="2" t="s">
        <v>216</v>
      </c>
      <c r="S502" s="3">
        <v>0</v>
      </c>
      <c r="T502" s="3">
        <v>1</v>
      </c>
      <c r="U502" s="3">
        <v>100</v>
      </c>
      <c r="V502" s="2" t="s">
        <v>18267</v>
      </c>
      <c r="W502" s="3">
        <v>1</v>
      </c>
      <c r="X502" s="2" t="s">
        <v>18250</v>
      </c>
      <c r="Y502" s="2" t="s">
        <v>18267</v>
      </c>
      <c r="Z502" s="2" t="s">
        <v>18251</v>
      </c>
      <c r="AA502" s="2" t="s">
        <v>216</v>
      </c>
      <c r="AB502" s="2" t="s">
        <v>216</v>
      </c>
      <c r="AC502" s="3">
        <v>4</v>
      </c>
      <c r="AD502" s="2" t="s">
        <v>18245</v>
      </c>
      <c r="AE502" s="2" t="s">
        <v>18252</v>
      </c>
      <c r="AF502" s="2" t="s">
        <v>18246</v>
      </c>
      <c r="AG502" s="2" t="s">
        <v>18245</v>
      </c>
      <c r="AH502" s="2" t="s">
        <v>18253</v>
      </c>
    </row>
    <row r="503" s="1" customFormat="1" spans="1:34">
      <c r="A503" s="2" t="s">
        <v>18245</v>
      </c>
      <c r="B503" s="2" t="s">
        <v>18246</v>
      </c>
      <c r="C503" s="2" t="s">
        <v>18246</v>
      </c>
      <c r="D503" s="2"/>
      <c r="E503" s="3">
        <v>928714</v>
      </c>
      <c r="F503" s="2" t="s">
        <v>216</v>
      </c>
      <c r="G503" s="2" t="s">
        <v>18247</v>
      </c>
      <c r="H503" s="3">
        <v>223</v>
      </c>
      <c r="I503" s="2" t="s">
        <v>360</v>
      </c>
      <c r="J503" s="3">
        <v>928714</v>
      </c>
      <c r="K503" s="2" t="s">
        <v>18247</v>
      </c>
      <c r="L503" s="2"/>
      <c r="M503" s="2" t="s">
        <v>4</v>
      </c>
      <c r="N503" s="2" t="s">
        <v>57</v>
      </c>
      <c r="O503" s="3">
        <v>928714</v>
      </c>
      <c r="P503" s="3">
        <v>223</v>
      </c>
      <c r="Q503" s="2" t="s">
        <v>18248</v>
      </c>
      <c r="R503" s="2" t="s">
        <v>216</v>
      </c>
      <c r="S503" s="3">
        <v>0</v>
      </c>
      <c r="T503" s="3">
        <v>1</v>
      </c>
      <c r="U503" s="3">
        <v>110</v>
      </c>
      <c r="V503" s="2" t="s">
        <v>18257</v>
      </c>
      <c r="W503" s="3">
        <v>1</v>
      </c>
      <c r="X503" s="2" t="s">
        <v>18250</v>
      </c>
      <c r="Y503" s="2" t="s">
        <v>18257</v>
      </c>
      <c r="Z503" s="2" t="s">
        <v>18251</v>
      </c>
      <c r="AA503" s="2" t="s">
        <v>216</v>
      </c>
      <c r="AB503" s="2" t="s">
        <v>216</v>
      </c>
      <c r="AC503" s="3">
        <v>4</v>
      </c>
      <c r="AD503" s="2" t="s">
        <v>18245</v>
      </c>
      <c r="AE503" s="2" t="s">
        <v>18252</v>
      </c>
      <c r="AF503" s="2" t="s">
        <v>18246</v>
      </c>
      <c r="AG503" s="2" t="s">
        <v>18245</v>
      </c>
      <c r="AH503" s="2" t="s">
        <v>18253</v>
      </c>
    </row>
    <row r="504" s="1" customFormat="1" spans="1:34">
      <c r="A504" s="2" t="s">
        <v>18245</v>
      </c>
      <c r="B504" s="2" t="s">
        <v>18246</v>
      </c>
      <c r="C504" s="2" t="s">
        <v>18246</v>
      </c>
      <c r="D504" s="2"/>
      <c r="E504" s="3">
        <v>928714</v>
      </c>
      <c r="F504" s="2" t="s">
        <v>216</v>
      </c>
      <c r="G504" s="2" t="s">
        <v>18247</v>
      </c>
      <c r="H504" s="3">
        <v>223</v>
      </c>
      <c r="I504" s="2" t="s">
        <v>360</v>
      </c>
      <c r="J504" s="3">
        <v>928714</v>
      </c>
      <c r="K504" s="2" t="s">
        <v>18247</v>
      </c>
      <c r="L504" s="2"/>
      <c r="M504" s="2" t="s">
        <v>4</v>
      </c>
      <c r="N504" s="2" t="s">
        <v>60</v>
      </c>
      <c r="O504" s="3">
        <v>928714</v>
      </c>
      <c r="P504" s="3">
        <v>223</v>
      </c>
      <c r="Q504" s="2" t="s">
        <v>18248</v>
      </c>
      <c r="R504" s="2" t="s">
        <v>216</v>
      </c>
      <c r="S504" s="3">
        <v>0</v>
      </c>
      <c r="T504" s="3">
        <v>1</v>
      </c>
      <c r="U504" s="3">
        <v>120</v>
      </c>
      <c r="V504" s="2" t="s">
        <v>18259</v>
      </c>
      <c r="W504" s="3">
        <v>1</v>
      </c>
      <c r="X504" s="2" t="s">
        <v>18250</v>
      </c>
      <c r="Y504" s="2" t="s">
        <v>18259</v>
      </c>
      <c r="Z504" s="2" t="s">
        <v>18251</v>
      </c>
      <c r="AA504" s="2" t="s">
        <v>216</v>
      </c>
      <c r="AB504" s="2" t="s">
        <v>216</v>
      </c>
      <c r="AC504" s="3">
        <v>4</v>
      </c>
      <c r="AD504" s="2" t="s">
        <v>18245</v>
      </c>
      <c r="AE504" s="2" t="s">
        <v>18252</v>
      </c>
      <c r="AF504" s="2" t="s">
        <v>18246</v>
      </c>
      <c r="AG504" s="2" t="s">
        <v>18245</v>
      </c>
      <c r="AH504" s="2" t="s">
        <v>18253</v>
      </c>
    </row>
    <row r="505" s="1" customFormat="1" spans="1:34">
      <c r="A505" s="2" t="s">
        <v>18245</v>
      </c>
      <c r="B505" s="2" t="s">
        <v>18246</v>
      </c>
      <c r="C505" s="2" t="s">
        <v>18246</v>
      </c>
      <c r="D505" s="2"/>
      <c r="E505" s="3">
        <v>928714</v>
      </c>
      <c r="F505" s="2" t="s">
        <v>216</v>
      </c>
      <c r="G505" s="2" t="s">
        <v>18247</v>
      </c>
      <c r="H505" s="3">
        <v>223</v>
      </c>
      <c r="I505" s="2" t="s">
        <v>360</v>
      </c>
      <c r="J505" s="3">
        <v>928714</v>
      </c>
      <c r="K505" s="2" t="s">
        <v>18247</v>
      </c>
      <c r="L505" s="2"/>
      <c r="M505" s="2" t="s">
        <v>4</v>
      </c>
      <c r="N505" s="2" t="s">
        <v>63</v>
      </c>
      <c r="O505" s="3">
        <v>928714</v>
      </c>
      <c r="P505" s="3">
        <v>223</v>
      </c>
      <c r="Q505" s="2" t="s">
        <v>18248</v>
      </c>
      <c r="R505" s="2" t="s">
        <v>216</v>
      </c>
      <c r="S505" s="3">
        <v>0</v>
      </c>
      <c r="T505" s="3">
        <v>1</v>
      </c>
      <c r="U505" s="3">
        <v>130</v>
      </c>
      <c r="V505" s="2" t="s">
        <v>18260</v>
      </c>
      <c r="W505" s="3">
        <v>1</v>
      </c>
      <c r="X505" s="2" t="s">
        <v>18250</v>
      </c>
      <c r="Y505" s="2" t="s">
        <v>18260</v>
      </c>
      <c r="Z505" s="2" t="s">
        <v>18251</v>
      </c>
      <c r="AA505" s="2" t="s">
        <v>216</v>
      </c>
      <c r="AB505" s="2" t="s">
        <v>216</v>
      </c>
      <c r="AC505" s="3">
        <v>4</v>
      </c>
      <c r="AD505" s="2" t="s">
        <v>18245</v>
      </c>
      <c r="AE505" s="2" t="s">
        <v>18252</v>
      </c>
      <c r="AF505" s="2" t="s">
        <v>18246</v>
      </c>
      <c r="AG505" s="2" t="s">
        <v>18245</v>
      </c>
      <c r="AH505" s="2" t="s">
        <v>18253</v>
      </c>
    </row>
    <row r="506" s="1" customFormat="1" spans="1:34">
      <c r="A506" s="2" t="s">
        <v>18245</v>
      </c>
      <c r="B506" s="2" t="s">
        <v>18246</v>
      </c>
      <c r="C506" s="2" t="s">
        <v>18246</v>
      </c>
      <c r="D506" s="2"/>
      <c r="E506" s="3">
        <v>928716</v>
      </c>
      <c r="F506" s="2" t="s">
        <v>185</v>
      </c>
      <c r="G506" s="2" t="s">
        <v>18247</v>
      </c>
      <c r="H506" s="3">
        <v>223</v>
      </c>
      <c r="I506" s="2" t="s">
        <v>361</v>
      </c>
      <c r="J506" s="3">
        <v>928716</v>
      </c>
      <c r="K506" s="2" t="s">
        <v>18247</v>
      </c>
      <c r="L506" s="2"/>
      <c r="M506" s="2" t="s">
        <v>4</v>
      </c>
      <c r="N506" s="2" t="s">
        <v>42</v>
      </c>
      <c r="O506" s="3">
        <v>928716</v>
      </c>
      <c r="P506" s="3">
        <v>223</v>
      </c>
      <c r="Q506" s="2" t="s">
        <v>18248</v>
      </c>
      <c r="R506" s="2" t="s">
        <v>185</v>
      </c>
      <c r="S506" s="3">
        <v>0</v>
      </c>
      <c r="T506" s="3">
        <v>1</v>
      </c>
      <c r="U506" s="3">
        <v>10</v>
      </c>
      <c r="V506" s="2" t="s">
        <v>18256</v>
      </c>
      <c r="W506" s="3">
        <v>1</v>
      </c>
      <c r="X506" s="2" t="s">
        <v>18250</v>
      </c>
      <c r="Y506" s="2" t="s">
        <v>18256</v>
      </c>
      <c r="Z506" s="2" t="s">
        <v>18251</v>
      </c>
      <c r="AA506" s="2" t="s">
        <v>185</v>
      </c>
      <c r="AB506" s="2" t="s">
        <v>185</v>
      </c>
      <c r="AC506" s="3">
        <v>1</v>
      </c>
      <c r="AD506" s="2" t="s">
        <v>18245</v>
      </c>
      <c r="AE506" s="2" t="s">
        <v>18252</v>
      </c>
      <c r="AF506" s="2" t="s">
        <v>18246</v>
      </c>
      <c r="AG506" s="2" t="s">
        <v>18245</v>
      </c>
      <c r="AH506" s="2" t="s">
        <v>18253</v>
      </c>
    </row>
    <row r="507" s="1" customFormat="1" spans="1:34">
      <c r="A507" s="2" t="s">
        <v>18245</v>
      </c>
      <c r="B507" s="2" t="s">
        <v>18246</v>
      </c>
      <c r="C507" s="2" t="s">
        <v>18246</v>
      </c>
      <c r="D507" s="2"/>
      <c r="E507" s="3">
        <v>928726</v>
      </c>
      <c r="F507" s="2" t="s">
        <v>140</v>
      </c>
      <c r="G507" s="2" t="s">
        <v>18247</v>
      </c>
      <c r="H507" s="3">
        <v>223</v>
      </c>
      <c r="I507" s="2" t="s">
        <v>362</v>
      </c>
      <c r="J507" s="3">
        <v>928726</v>
      </c>
      <c r="K507" s="2" t="s">
        <v>18247</v>
      </c>
      <c r="L507" s="2"/>
      <c r="M507" s="2" t="s">
        <v>4</v>
      </c>
      <c r="N507" s="2" t="s">
        <v>135</v>
      </c>
      <c r="O507" s="3">
        <v>928726</v>
      </c>
      <c r="P507" s="3">
        <v>223</v>
      </c>
      <c r="Q507" s="2" t="s">
        <v>18248</v>
      </c>
      <c r="R507" s="2" t="s">
        <v>140</v>
      </c>
      <c r="S507" s="3">
        <v>0</v>
      </c>
      <c r="T507" s="3">
        <v>1</v>
      </c>
      <c r="U507" s="3">
        <v>100</v>
      </c>
      <c r="V507" s="2" t="s">
        <v>18267</v>
      </c>
      <c r="W507" s="3">
        <v>1</v>
      </c>
      <c r="X507" s="2" t="s">
        <v>18250</v>
      </c>
      <c r="Y507" s="2" t="s">
        <v>18267</v>
      </c>
      <c r="Z507" s="2" t="s">
        <v>18251</v>
      </c>
      <c r="AA507" s="2" t="s">
        <v>140</v>
      </c>
      <c r="AB507" s="2" t="s">
        <v>140</v>
      </c>
      <c r="AC507" s="3">
        <v>6</v>
      </c>
      <c r="AD507" s="2" t="s">
        <v>18245</v>
      </c>
      <c r="AE507" s="2" t="s">
        <v>18252</v>
      </c>
      <c r="AF507" s="2" t="s">
        <v>18246</v>
      </c>
      <c r="AG507" s="2" t="s">
        <v>18245</v>
      </c>
      <c r="AH507" s="2" t="s">
        <v>18253</v>
      </c>
    </row>
    <row r="508" s="1" customFormat="1" spans="1:34">
      <c r="A508" s="2" t="s">
        <v>18245</v>
      </c>
      <c r="B508" s="2" t="s">
        <v>18246</v>
      </c>
      <c r="C508" s="2" t="s">
        <v>18246</v>
      </c>
      <c r="D508" s="2"/>
      <c r="E508" s="3">
        <v>928726</v>
      </c>
      <c r="F508" s="2" t="s">
        <v>140</v>
      </c>
      <c r="G508" s="2" t="s">
        <v>18247</v>
      </c>
      <c r="H508" s="3">
        <v>223</v>
      </c>
      <c r="I508" s="2" t="s">
        <v>362</v>
      </c>
      <c r="J508" s="3">
        <v>928726</v>
      </c>
      <c r="K508" s="2" t="s">
        <v>18247</v>
      </c>
      <c r="L508" s="2"/>
      <c r="M508" s="2" t="s">
        <v>4</v>
      </c>
      <c r="N508" s="2" t="s">
        <v>57</v>
      </c>
      <c r="O508" s="3">
        <v>928726</v>
      </c>
      <c r="P508" s="3">
        <v>223</v>
      </c>
      <c r="Q508" s="2" t="s">
        <v>18248</v>
      </c>
      <c r="R508" s="2" t="s">
        <v>140</v>
      </c>
      <c r="S508" s="3">
        <v>0</v>
      </c>
      <c r="T508" s="3">
        <v>1</v>
      </c>
      <c r="U508" s="3">
        <v>110</v>
      </c>
      <c r="V508" s="2" t="s">
        <v>18257</v>
      </c>
      <c r="W508" s="3">
        <v>1</v>
      </c>
      <c r="X508" s="2" t="s">
        <v>18250</v>
      </c>
      <c r="Y508" s="2" t="s">
        <v>18257</v>
      </c>
      <c r="Z508" s="2" t="s">
        <v>18251</v>
      </c>
      <c r="AA508" s="2" t="s">
        <v>140</v>
      </c>
      <c r="AB508" s="2" t="s">
        <v>140</v>
      </c>
      <c r="AC508" s="3">
        <v>6</v>
      </c>
      <c r="AD508" s="2" t="s">
        <v>18245</v>
      </c>
      <c r="AE508" s="2" t="s">
        <v>18252</v>
      </c>
      <c r="AF508" s="2" t="s">
        <v>18246</v>
      </c>
      <c r="AG508" s="2" t="s">
        <v>18245</v>
      </c>
      <c r="AH508" s="2" t="s">
        <v>18253</v>
      </c>
    </row>
    <row r="509" s="1" customFormat="1" spans="1:34">
      <c r="A509" s="2" t="s">
        <v>18245</v>
      </c>
      <c r="B509" s="2" t="s">
        <v>18246</v>
      </c>
      <c r="C509" s="2" t="s">
        <v>18246</v>
      </c>
      <c r="D509" s="2"/>
      <c r="E509" s="3">
        <v>928726</v>
      </c>
      <c r="F509" s="2" t="s">
        <v>140</v>
      </c>
      <c r="G509" s="2" t="s">
        <v>18247</v>
      </c>
      <c r="H509" s="3">
        <v>223</v>
      </c>
      <c r="I509" s="2" t="s">
        <v>362</v>
      </c>
      <c r="J509" s="3">
        <v>928726</v>
      </c>
      <c r="K509" s="2" t="s">
        <v>18247</v>
      </c>
      <c r="L509" s="2"/>
      <c r="M509" s="2" t="s">
        <v>4</v>
      </c>
      <c r="N509" s="2" t="s">
        <v>60</v>
      </c>
      <c r="O509" s="3">
        <v>928726</v>
      </c>
      <c r="P509" s="3">
        <v>223</v>
      </c>
      <c r="Q509" s="2" t="s">
        <v>18248</v>
      </c>
      <c r="R509" s="2" t="s">
        <v>140</v>
      </c>
      <c r="S509" s="3">
        <v>0</v>
      </c>
      <c r="T509" s="3">
        <v>1</v>
      </c>
      <c r="U509" s="3">
        <v>120</v>
      </c>
      <c r="V509" s="2" t="s">
        <v>18259</v>
      </c>
      <c r="W509" s="3">
        <v>1</v>
      </c>
      <c r="X509" s="2" t="s">
        <v>18250</v>
      </c>
      <c r="Y509" s="2" t="s">
        <v>18259</v>
      </c>
      <c r="Z509" s="2" t="s">
        <v>18251</v>
      </c>
      <c r="AA509" s="2" t="s">
        <v>140</v>
      </c>
      <c r="AB509" s="2" t="s">
        <v>140</v>
      </c>
      <c r="AC509" s="3">
        <v>6</v>
      </c>
      <c r="AD509" s="2" t="s">
        <v>18245</v>
      </c>
      <c r="AE509" s="2" t="s">
        <v>18252</v>
      </c>
      <c r="AF509" s="2" t="s">
        <v>18246</v>
      </c>
      <c r="AG509" s="2" t="s">
        <v>18245</v>
      </c>
      <c r="AH509" s="2" t="s">
        <v>18253</v>
      </c>
    </row>
    <row r="510" s="1" customFormat="1" spans="1:34">
      <c r="A510" s="2" t="s">
        <v>18245</v>
      </c>
      <c r="B510" s="2" t="s">
        <v>18246</v>
      </c>
      <c r="C510" s="2" t="s">
        <v>18246</v>
      </c>
      <c r="D510" s="2"/>
      <c r="E510" s="3">
        <v>928726</v>
      </c>
      <c r="F510" s="2" t="s">
        <v>140</v>
      </c>
      <c r="G510" s="2" t="s">
        <v>18247</v>
      </c>
      <c r="H510" s="3">
        <v>223</v>
      </c>
      <c r="I510" s="2" t="s">
        <v>362</v>
      </c>
      <c r="J510" s="3">
        <v>928726</v>
      </c>
      <c r="K510" s="2" t="s">
        <v>18247</v>
      </c>
      <c r="L510" s="2"/>
      <c r="M510" s="2" t="s">
        <v>4</v>
      </c>
      <c r="N510" s="2" t="s">
        <v>63</v>
      </c>
      <c r="O510" s="3">
        <v>928726</v>
      </c>
      <c r="P510" s="3">
        <v>223</v>
      </c>
      <c r="Q510" s="2" t="s">
        <v>18248</v>
      </c>
      <c r="R510" s="2" t="s">
        <v>140</v>
      </c>
      <c r="S510" s="3">
        <v>0</v>
      </c>
      <c r="T510" s="3">
        <v>1</v>
      </c>
      <c r="U510" s="3">
        <v>130</v>
      </c>
      <c r="V510" s="2" t="s">
        <v>18260</v>
      </c>
      <c r="W510" s="3">
        <v>1</v>
      </c>
      <c r="X510" s="2" t="s">
        <v>18250</v>
      </c>
      <c r="Y510" s="2" t="s">
        <v>18260</v>
      </c>
      <c r="Z510" s="2" t="s">
        <v>18251</v>
      </c>
      <c r="AA510" s="2" t="s">
        <v>140</v>
      </c>
      <c r="AB510" s="2" t="s">
        <v>140</v>
      </c>
      <c r="AC510" s="3">
        <v>6</v>
      </c>
      <c r="AD510" s="2" t="s">
        <v>18245</v>
      </c>
      <c r="AE510" s="2" t="s">
        <v>18252</v>
      </c>
      <c r="AF510" s="2" t="s">
        <v>18246</v>
      </c>
      <c r="AG510" s="2" t="s">
        <v>18245</v>
      </c>
      <c r="AH510" s="2" t="s">
        <v>18253</v>
      </c>
    </row>
    <row r="511" s="1" customFormat="1" spans="1:34">
      <c r="A511" s="2" t="s">
        <v>18245</v>
      </c>
      <c r="B511" s="2" t="s">
        <v>18246</v>
      </c>
      <c r="C511" s="2" t="s">
        <v>18246</v>
      </c>
      <c r="D511" s="2"/>
      <c r="E511" s="3">
        <v>928726</v>
      </c>
      <c r="F511" s="2" t="s">
        <v>140</v>
      </c>
      <c r="G511" s="2" t="s">
        <v>18247</v>
      </c>
      <c r="H511" s="3">
        <v>223</v>
      </c>
      <c r="I511" s="2" t="s">
        <v>362</v>
      </c>
      <c r="J511" s="3">
        <v>1817433</v>
      </c>
      <c r="K511" s="2" t="s">
        <v>18247</v>
      </c>
      <c r="L511" s="2"/>
      <c r="M511" s="2" t="s">
        <v>4</v>
      </c>
      <c r="N511" s="2" t="s">
        <v>46</v>
      </c>
      <c r="O511" s="3">
        <v>928726</v>
      </c>
      <c r="P511" s="3">
        <v>223</v>
      </c>
      <c r="Q511" s="2" t="s">
        <v>18248</v>
      </c>
      <c r="R511" s="2" t="s">
        <v>137</v>
      </c>
      <c r="S511" s="3">
        <v>0</v>
      </c>
      <c r="T511" s="3">
        <v>1</v>
      </c>
      <c r="U511" s="3">
        <v>10</v>
      </c>
      <c r="V511" s="2" t="s">
        <v>18257</v>
      </c>
      <c r="W511" s="3">
        <v>1</v>
      </c>
      <c r="X511" s="2" t="s">
        <v>18250</v>
      </c>
      <c r="Y511" s="2" t="s">
        <v>18257</v>
      </c>
      <c r="Z511" s="2" t="s">
        <v>18251</v>
      </c>
      <c r="AA511" s="2" t="s">
        <v>137</v>
      </c>
      <c r="AB511" s="2" t="s">
        <v>140</v>
      </c>
      <c r="AC511" s="3">
        <v>6</v>
      </c>
      <c r="AD511" s="2" t="s">
        <v>18245</v>
      </c>
      <c r="AE511" s="2" t="s">
        <v>18252</v>
      </c>
      <c r="AF511" s="2" t="s">
        <v>18246</v>
      </c>
      <c r="AG511" s="2" t="s">
        <v>18245</v>
      </c>
      <c r="AH511" s="2" t="s">
        <v>18253</v>
      </c>
    </row>
    <row r="512" s="1" customFormat="1" spans="1:34">
      <c r="A512" s="2" t="s">
        <v>18245</v>
      </c>
      <c r="B512" s="2" t="s">
        <v>18246</v>
      </c>
      <c r="C512" s="2" t="s">
        <v>18246</v>
      </c>
      <c r="D512" s="2"/>
      <c r="E512" s="3">
        <v>928726</v>
      </c>
      <c r="F512" s="2" t="s">
        <v>140</v>
      </c>
      <c r="G512" s="2" t="s">
        <v>18247</v>
      </c>
      <c r="H512" s="3">
        <v>223</v>
      </c>
      <c r="I512" s="2" t="s">
        <v>362</v>
      </c>
      <c r="J512" s="3">
        <v>1817433</v>
      </c>
      <c r="K512" s="2" t="s">
        <v>18247</v>
      </c>
      <c r="L512" s="2"/>
      <c r="M512" s="2" t="s">
        <v>4</v>
      </c>
      <c r="N512" s="2" t="s">
        <v>50</v>
      </c>
      <c r="O512" s="3">
        <v>928726</v>
      </c>
      <c r="P512" s="3">
        <v>223</v>
      </c>
      <c r="Q512" s="2" t="s">
        <v>18248</v>
      </c>
      <c r="R512" s="2" t="s">
        <v>137</v>
      </c>
      <c r="S512" s="3">
        <v>0</v>
      </c>
      <c r="T512" s="3">
        <v>1</v>
      </c>
      <c r="U512" s="3">
        <v>20</v>
      </c>
      <c r="V512" s="2" t="s">
        <v>18257</v>
      </c>
      <c r="W512" s="3">
        <v>1</v>
      </c>
      <c r="X512" s="2" t="s">
        <v>18250</v>
      </c>
      <c r="Y512" s="2" t="s">
        <v>18257</v>
      </c>
      <c r="Z512" s="2" t="s">
        <v>18251</v>
      </c>
      <c r="AA512" s="2" t="s">
        <v>137</v>
      </c>
      <c r="AB512" s="2" t="s">
        <v>140</v>
      </c>
      <c r="AC512" s="3">
        <v>6</v>
      </c>
      <c r="AD512" s="2" t="s">
        <v>18245</v>
      </c>
      <c r="AE512" s="2" t="s">
        <v>18252</v>
      </c>
      <c r="AF512" s="2" t="s">
        <v>18246</v>
      </c>
      <c r="AG512" s="2" t="s">
        <v>18245</v>
      </c>
      <c r="AH512" s="2" t="s">
        <v>18253</v>
      </c>
    </row>
    <row r="513" s="1" customFormat="1" spans="1:34">
      <c r="A513" s="2" t="s">
        <v>18245</v>
      </c>
      <c r="B513" s="2" t="s">
        <v>18246</v>
      </c>
      <c r="C513" s="2" t="s">
        <v>18246</v>
      </c>
      <c r="D513" s="2"/>
      <c r="E513" s="3">
        <v>928728</v>
      </c>
      <c r="F513" s="2" t="s">
        <v>141</v>
      </c>
      <c r="G513" s="2" t="s">
        <v>18247</v>
      </c>
      <c r="H513" s="3">
        <v>223</v>
      </c>
      <c r="I513" s="2" t="s">
        <v>363</v>
      </c>
      <c r="J513" s="3">
        <v>928728</v>
      </c>
      <c r="K513" s="2" t="s">
        <v>18247</v>
      </c>
      <c r="L513" s="2"/>
      <c r="M513" s="2" t="s">
        <v>4</v>
      </c>
      <c r="N513" s="2" t="s">
        <v>35</v>
      </c>
      <c r="O513" s="3">
        <v>928728</v>
      </c>
      <c r="P513" s="3">
        <v>223</v>
      </c>
      <c r="Q513" s="2" t="s">
        <v>18248</v>
      </c>
      <c r="R513" s="2" t="s">
        <v>141</v>
      </c>
      <c r="S513" s="3">
        <v>0</v>
      </c>
      <c r="T513" s="3">
        <v>1</v>
      </c>
      <c r="U513" s="3">
        <v>10</v>
      </c>
      <c r="V513" s="2" t="s">
        <v>18254</v>
      </c>
      <c r="W513" s="3">
        <v>1</v>
      </c>
      <c r="X513" s="2" t="s">
        <v>18250</v>
      </c>
      <c r="Y513" s="2" t="s">
        <v>18254</v>
      </c>
      <c r="Z513" s="2" t="s">
        <v>18251</v>
      </c>
      <c r="AA513" s="2" t="s">
        <v>141</v>
      </c>
      <c r="AB513" s="2" t="s">
        <v>141</v>
      </c>
      <c r="AC513" s="3">
        <v>2</v>
      </c>
      <c r="AD513" s="2" t="s">
        <v>18245</v>
      </c>
      <c r="AE513" s="2" t="s">
        <v>18252</v>
      </c>
      <c r="AF513" s="2" t="s">
        <v>18246</v>
      </c>
      <c r="AG513" s="2" t="s">
        <v>18245</v>
      </c>
      <c r="AH513" s="2" t="s">
        <v>18253</v>
      </c>
    </row>
    <row r="514" s="1" customFormat="1" spans="1:34">
      <c r="A514" s="2" t="s">
        <v>18245</v>
      </c>
      <c r="B514" s="2" t="s">
        <v>18246</v>
      </c>
      <c r="C514" s="2" t="s">
        <v>18246</v>
      </c>
      <c r="D514" s="2"/>
      <c r="E514" s="3">
        <v>928728</v>
      </c>
      <c r="F514" s="2" t="s">
        <v>141</v>
      </c>
      <c r="G514" s="2" t="s">
        <v>18247</v>
      </c>
      <c r="H514" s="3">
        <v>223</v>
      </c>
      <c r="I514" s="2" t="s">
        <v>363</v>
      </c>
      <c r="J514" s="3">
        <v>928728</v>
      </c>
      <c r="K514" s="2" t="s">
        <v>18247</v>
      </c>
      <c r="L514" s="2"/>
      <c r="M514" s="2" t="s">
        <v>4</v>
      </c>
      <c r="N514" s="2" t="s">
        <v>39</v>
      </c>
      <c r="O514" s="3">
        <v>928728</v>
      </c>
      <c r="P514" s="3">
        <v>223</v>
      </c>
      <c r="Q514" s="2" t="s">
        <v>18248</v>
      </c>
      <c r="R514" s="2" t="s">
        <v>141</v>
      </c>
      <c r="S514" s="3">
        <v>0</v>
      </c>
      <c r="T514" s="3">
        <v>1</v>
      </c>
      <c r="U514" s="3">
        <v>20</v>
      </c>
      <c r="V514" s="2" t="s">
        <v>18255</v>
      </c>
      <c r="W514" s="3">
        <v>1</v>
      </c>
      <c r="X514" s="2" t="s">
        <v>18250</v>
      </c>
      <c r="Y514" s="2" t="s">
        <v>18255</v>
      </c>
      <c r="Z514" s="2" t="s">
        <v>18251</v>
      </c>
      <c r="AA514" s="2" t="s">
        <v>141</v>
      </c>
      <c r="AB514" s="2" t="s">
        <v>141</v>
      </c>
      <c r="AC514" s="3">
        <v>2</v>
      </c>
      <c r="AD514" s="2" t="s">
        <v>18245</v>
      </c>
      <c r="AE514" s="2" t="s">
        <v>18252</v>
      </c>
      <c r="AF514" s="2" t="s">
        <v>18246</v>
      </c>
      <c r="AG514" s="2" t="s">
        <v>18245</v>
      </c>
      <c r="AH514" s="2" t="s">
        <v>18253</v>
      </c>
    </row>
    <row r="515" s="1" customFormat="1" spans="1:34">
      <c r="A515" s="2" t="s">
        <v>18245</v>
      </c>
      <c r="B515" s="2" t="s">
        <v>18246</v>
      </c>
      <c r="C515" s="2" t="s">
        <v>18246</v>
      </c>
      <c r="D515" s="2"/>
      <c r="E515" s="3">
        <v>928730</v>
      </c>
      <c r="F515" s="2" t="s">
        <v>142</v>
      </c>
      <c r="G515" s="2" t="s">
        <v>18247</v>
      </c>
      <c r="H515" s="3">
        <v>223</v>
      </c>
      <c r="I515" s="2" t="s">
        <v>364</v>
      </c>
      <c r="J515" s="3">
        <v>928730</v>
      </c>
      <c r="K515" s="2" t="s">
        <v>18247</v>
      </c>
      <c r="L515" s="2"/>
      <c r="M515" s="2" t="s">
        <v>4</v>
      </c>
      <c r="N515" s="2" t="s">
        <v>70</v>
      </c>
      <c r="O515" s="3">
        <v>928730</v>
      </c>
      <c r="P515" s="3">
        <v>223</v>
      </c>
      <c r="Q515" s="2" t="s">
        <v>18248</v>
      </c>
      <c r="R515" s="2" t="s">
        <v>142</v>
      </c>
      <c r="S515" s="3">
        <v>0</v>
      </c>
      <c r="T515" s="3">
        <v>1</v>
      </c>
      <c r="U515" s="3">
        <v>20</v>
      </c>
      <c r="V515" s="2" t="s">
        <v>18261</v>
      </c>
      <c r="W515" s="3">
        <v>1</v>
      </c>
      <c r="X515" s="2" t="s">
        <v>18250</v>
      </c>
      <c r="Y515" s="2" t="s">
        <v>18261</v>
      </c>
      <c r="Z515" s="2" t="s">
        <v>18251</v>
      </c>
      <c r="AA515" s="2" t="s">
        <v>142</v>
      </c>
      <c r="AB515" s="2" t="s">
        <v>142</v>
      </c>
      <c r="AC515" s="3">
        <v>1</v>
      </c>
      <c r="AD515" s="2" t="s">
        <v>18245</v>
      </c>
      <c r="AE515" s="2" t="s">
        <v>18252</v>
      </c>
      <c r="AF515" s="2" t="s">
        <v>18246</v>
      </c>
      <c r="AG515" s="2" t="s">
        <v>18245</v>
      </c>
      <c r="AH515" s="2" t="s">
        <v>18253</v>
      </c>
    </row>
    <row r="516" s="1" customFormat="1" spans="1:34">
      <c r="A516" s="2" t="s">
        <v>18245</v>
      </c>
      <c r="B516" s="2" t="s">
        <v>18246</v>
      </c>
      <c r="C516" s="2" t="s">
        <v>18246</v>
      </c>
      <c r="D516" s="2"/>
      <c r="E516" s="3">
        <v>928732</v>
      </c>
      <c r="F516" s="2" t="s">
        <v>147</v>
      </c>
      <c r="G516" s="2" t="s">
        <v>18247</v>
      </c>
      <c r="H516" s="3">
        <v>223</v>
      </c>
      <c r="I516" s="2" t="s">
        <v>365</v>
      </c>
      <c r="J516" s="3">
        <v>928732</v>
      </c>
      <c r="K516" s="2" t="s">
        <v>18247</v>
      </c>
      <c r="L516" s="2"/>
      <c r="M516" s="2" t="s">
        <v>4</v>
      </c>
      <c r="N516" s="2" t="s">
        <v>70</v>
      </c>
      <c r="O516" s="3">
        <v>928732</v>
      </c>
      <c r="P516" s="3">
        <v>223</v>
      </c>
      <c r="Q516" s="2" t="s">
        <v>18248</v>
      </c>
      <c r="R516" s="2" t="s">
        <v>147</v>
      </c>
      <c r="S516" s="3">
        <v>0</v>
      </c>
      <c r="T516" s="3">
        <v>1</v>
      </c>
      <c r="U516" s="3">
        <v>20</v>
      </c>
      <c r="V516" s="2" t="s">
        <v>18261</v>
      </c>
      <c r="W516" s="3">
        <v>1</v>
      </c>
      <c r="X516" s="2" t="s">
        <v>18250</v>
      </c>
      <c r="Y516" s="2" t="s">
        <v>18261</v>
      </c>
      <c r="Z516" s="2" t="s">
        <v>18251</v>
      </c>
      <c r="AA516" s="2" t="s">
        <v>147</v>
      </c>
      <c r="AB516" s="2" t="s">
        <v>147</v>
      </c>
      <c r="AC516" s="3">
        <v>1</v>
      </c>
      <c r="AD516" s="2" t="s">
        <v>18245</v>
      </c>
      <c r="AE516" s="2" t="s">
        <v>18252</v>
      </c>
      <c r="AF516" s="2" t="s">
        <v>18246</v>
      </c>
      <c r="AG516" s="2" t="s">
        <v>18245</v>
      </c>
      <c r="AH516" s="2" t="s">
        <v>18253</v>
      </c>
    </row>
    <row r="517" s="1" customFormat="1" spans="1:34">
      <c r="A517" s="2" t="s">
        <v>18245</v>
      </c>
      <c r="B517" s="2" t="s">
        <v>18246</v>
      </c>
      <c r="C517" s="2" t="s">
        <v>18246</v>
      </c>
      <c r="D517" s="2"/>
      <c r="E517" s="3">
        <v>928973</v>
      </c>
      <c r="F517" s="2" t="s">
        <v>227</v>
      </c>
      <c r="G517" s="2" t="s">
        <v>18247</v>
      </c>
      <c r="H517" s="3">
        <v>223</v>
      </c>
      <c r="I517" s="2" t="s">
        <v>366</v>
      </c>
      <c r="J517" s="3">
        <v>928973</v>
      </c>
      <c r="K517" s="2" t="s">
        <v>18247</v>
      </c>
      <c r="L517" s="2"/>
      <c r="M517" s="2" t="s">
        <v>4</v>
      </c>
      <c r="N517" s="2" t="s">
        <v>126</v>
      </c>
      <c r="O517" s="3">
        <v>928973</v>
      </c>
      <c r="P517" s="3">
        <v>223</v>
      </c>
      <c r="Q517" s="2" t="s">
        <v>18248</v>
      </c>
      <c r="R517" s="2" t="s">
        <v>227</v>
      </c>
      <c r="S517" s="3">
        <v>0</v>
      </c>
      <c r="T517" s="3">
        <v>1</v>
      </c>
      <c r="U517" s="3">
        <v>20</v>
      </c>
      <c r="V517" s="2" t="s">
        <v>18266</v>
      </c>
      <c r="W517" s="3">
        <v>1</v>
      </c>
      <c r="X517" s="2" t="s">
        <v>18250</v>
      </c>
      <c r="Y517" s="2" t="s">
        <v>18266</v>
      </c>
      <c r="Z517" s="2" t="s">
        <v>18251</v>
      </c>
      <c r="AA517" s="2" t="s">
        <v>227</v>
      </c>
      <c r="AB517" s="2" t="s">
        <v>227</v>
      </c>
      <c r="AC517" s="3">
        <v>1</v>
      </c>
      <c r="AD517" s="2" t="s">
        <v>18245</v>
      </c>
      <c r="AE517" s="2" t="s">
        <v>18252</v>
      </c>
      <c r="AF517" s="2" t="s">
        <v>18246</v>
      </c>
      <c r="AG517" s="2" t="s">
        <v>18245</v>
      </c>
      <c r="AH517" s="2" t="s">
        <v>18253</v>
      </c>
    </row>
    <row r="518" s="1" customFormat="1" spans="1:34">
      <c r="A518" s="2" t="s">
        <v>18245</v>
      </c>
      <c r="B518" s="2" t="s">
        <v>18246</v>
      </c>
      <c r="C518" s="2" t="s">
        <v>18246</v>
      </c>
      <c r="D518" s="2"/>
      <c r="E518" s="3">
        <v>928995</v>
      </c>
      <c r="F518" s="2" t="s">
        <v>219</v>
      </c>
      <c r="G518" s="2" t="s">
        <v>18247</v>
      </c>
      <c r="H518" s="3">
        <v>223</v>
      </c>
      <c r="I518" s="2" t="s">
        <v>367</v>
      </c>
      <c r="J518" s="3">
        <v>928995</v>
      </c>
      <c r="K518" s="2" t="s">
        <v>18247</v>
      </c>
      <c r="L518" s="2"/>
      <c r="M518" s="2" t="s">
        <v>4</v>
      </c>
      <c r="N518" s="2" t="s">
        <v>35</v>
      </c>
      <c r="O518" s="3">
        <v>928995</v>
      </c>
      <c r="P518" s="3">
        <v>223</v>
      </c>
      <c r="Q518" s="2" t="s">
        <v>18248</v>
      </c>
      <c r="R518" s="2" t="s">
        <v>219</v>
      </c>
      <c r="S518" s="3">
        <v>0</v>
      </c>
      <c r="T518" s="3">
        <v>1</v>
      </c>
      <c r="U518" s="3">
        <v>10</v>
      </c>
      <c r="V518" s="2" t="s">
        <v>18254</v>
      </c>
      <c r="W518" s="3">
        <v>1</v>
      </c>
      <c r="X518" s="2" t="s">
        <v>18250</v>
      </c>
      <c r="Y518" s="2" t="s">
        <v>18254</v>
      </c>
      <c r="Z518" s="2" t="s">
        <v>18251</v>
      </c>
      <c r="AA518" s="2" t="s">
        <v>219</v>
      </c>
      <c r="AB518" s="2" t="s">
        <v>219</v>
      </c>
      <c r="AC518" s="3">
        <v>2</v>
      </c>
      <c r="AD518" s="2" t="s">
        <v>18245</v>
      </c>
      <c r="AE518" s="2" t="s">
        <v>18252</v>
      </c>
      <c r="AF518" s="2" t="s">
        <v>18246</v>
      </c>
      <c r="AG518" s="2" t="s">
        <v>18245</v>
      </c>
      <c r="AH518" s="2" t="s">
        <v>18253</v>
      </c>
    </row>
    <row r="519" s="1" customFormat="1" spans="1:34">
      <c r="A519" s="2" t="s">
        <v>18245</v>
      </c>
      <c r="B519" s="2" t="s">
        <v>18246</v>
      </c>
      <c r="C519" s="2" t="s">
        <v>18246</v>
      </c>
      <c r="D519" s="2"/>
      <c r="E519" s="3">
        <v>928995</v>
      </c>
      <c r="F519" s="2" t="s">
        <v>219</v>
      </c>
      <c r="G519" s="2" t="s">
        <v>18247</v>
      </c>
      <c r="H519" s="3">
        <v>223</v>
      </c>
      <c r="I519" s="2" t="s">
        <v>367</v>
      </c>
      <c r="J519" s="3">
        <v>928995</v>
      </c>
      <c r="K519" s="2" t="s">
        <v>18247</v>
      </c>
      <c r="L519" s="2"/>
      <c r="M519" s="2" t="s">
        <v>4</v>
      </c>
      <c r="N519" s="2" t="s">
        <v>39</v>
      </c>
      <c r="O519" s="3">
        <v>928995</v>
      </c>
      <c r="P519" s="3">
        <v>223</v>
      </c>
      <c r="Q519" s="2" t="s">
        <v>18248</v>
      </c>
      <c r="R519" s="2" t="s">
        <v>219</v>
      </c>
      <c r="S519" s="3">
        <v>0</v>
      </c>
      <c r="T519" s="3">
        <v>1</v>
      </c>
      <c r="U519" s="3">
        <v>20</v>
      </c>
      <c r="V519" s="2" t="s">
        <v>18255</v>
      </c>
      <c r="W519" s="3">
        <v>1</v>
      </c>
      <c r="X519" s="2" t="s">
        <v>18250</v>
      </c>
      <c r="Y519" s="2" t="s">
        <v>18255</v>
      </c>
      <c r="Z519" s="2" t="s">
        <v>18251</v>
      </c>
      <c r="AA519" s="2" t="s">
        <v>219</v>
      </c>
      <c r="AB519" s="2" t="s">
        <v>219</v>
      </c>
      <c r="AC519" s="3">
        <v>2</v>
      </c>
      <c r="AD519" s="2" t="s">
        <v>18245</v>
      </c>
      <c r="AE519" s="2" t="s">
        <v>18252</v>
      </c>
      <c r="AF519" s="2" t="s">
        <v>18246</v>
      </c>
      <c r="AG519" s="2" t="s">
        <v>18245</v>
      </c>
      <c r="AH519" s="2" t="s">
        <v>18253</v>
      </c>
    </row>
    <row r="520" s="1" customFormat="1" spans="1:34">
      <c r="A520" s="2" t="s">
        <v>18245</v>
      </c>
      <c r="B520" s="2" t="s">
        <v>18246</v>
      </c>
      <c r="C520" s="2" t="s">
        <v>18246</v>
      </c>
      <c r="D520" s="2"/>
      <c r="E520" s="3">
        <v>928999</v>
      </c>
      <c r="F520" s="2" t="s">
        <v>223</v>
      </c>
      <c r="G520" s="2" t="s">
        <v>18247</v>
      </c>
      <c r="H520" s="3">
        <v>223</v>
      </c>
      <c r="I520" s="2" t="s">
        <v>368</v>
      </c>
      <c r="J520" s="3">
        <v>928999</v>
      </c>
      <c r="K520" s="2" t="s">
        <v>18247</v>
      </c>
      <c r="L520" s="2"/>
      <c r="M520" s="2" t="s">
        <v>4</v>
      </c>
      <c r="N520" s="2" t="s">
        <v>35</v>
      </c>
      <c r="O520" s="3">
        <v>928999</v>
      </c>
      <c r="P520" s="3">
        <v>223</v>
      </c>
      <c r="Q520" s="2" t="s">
        <v>18248</v>
      </c>
      <c r="R520" s="2" t="s">
        <v>223</v>
      </c>
      <c r="S520" s="3">
        <v>0</v>
      </c>
      <c r="T520" s="3">
        <v>1</v>
      </c>
      <c r="U520" s="3">
        <v>10</v>
      </c>
      <c r="V520" s="2" t="s">
        <v>18254</v>
      </c>
      <c r="W520" s="3">
        <v>1</v>
      </c>
      <c r="X520" s="2" t="s">
        <v>18250</v>
      </c>
      <c r="Y520" s="2" t="s">
        <v>18254</v>
      </c>
      <c r="Z520" s="2" t="s">
        <v>18251</v>
      </c>
      <c r="AA520" s="2" t="s">
        <v>223</v>
      </c>
      <c r="AB520" s="2" t="s">
        <v>223</v>
      </c>
      <c r="AC520" s="3">
        <v>2</v>
      </c>
      <c r="AD520" s="2" t="s">
        <v>18245</v>
      </c>
      <c r="AE520" s="2" t="s">
        <v>18252</v>
      </c>
      <c r="AF520" s="2" t="s">
        <v>18246</v>
      </c>
      <c r="AG520" s="2" t="s">
        <v>18245</v>
      </c>
      <c r="AH520" s="2" t="s">
        <v>18253</v>
      </c>
    </row>
    <row r="521" s="1" customFormat="1" spans="1:34">
      <c r="A521" s="2" t="s">
        <v>18245</v>
      </c>
      <c r="B521" s="2" t="s">
        <v>18246</v>
      </c>
      <c r="C521" s="2" t="s">
        <v>18246</v>
      </c>
      <c r="D521" s="2"/>
      <c r="E521" s="3">
        <v>928999</v>
      </c>
      <c r="F521" s="2" t="s">
        <v>223</v>
      </c>
      <c r="G521" s="2" t="s">
        <v>18247</v>
      </c>
      <c r="H521" s="3">
        <v>223</v>
      </c>
      <c r="I521" s="2" t="s">
        <v>368</v>
      </c>
      <c r="J521" s="3">
        <v>928999</v>
      </c>
      <c r="K521" s="2" t="s">
        <v>18247</v>
      </c>
      <c r="L521" s="2"/>
      <c r="M521" s="2" t="s">
        <v>4</v>
      </c>
      <c r="N521" s="2" t="s">
        <v>39</v>
      </c>
      <c r="O521" s="3">
        <v>928999</v>
      </c>
      <c r="P521" s="3">
        <v>223</v>
      </c>
      <c r="Q521" s="2" t="s">
        <v>18248</v>
      </c>
      <c r="R521" s="2" t="s">
        <v>223</v>
      </c>
      <c r="S521" s="3">
        <v>0</v>
      </c>
      <c r="T521" s="3">
        <v>1</v>
      </c>
      <c r="U521" s="3">
        <v>20</v>
      </c>
      <c r="V521" s="2" t="s">
        <v>18255</v>
      </c>
      <c r="W521" s="3">
        <v>1</v>
      </c>
      <c r="X521" s="2" t="s">
        <v>18250</v>
      </c>
      <c r="Y521" s="2" t="s">
        <v>18255</v>
      </c>
      <c r="Z521" s="2" t="s">
        <v>18251</v>
      </c>
      <c r="AA521" s="2" t="s">
        <v>223</v>
      </c>
      <c r="AB521" s="2" t="s">
        <v>223</v>
      </c>
      <c r="AC521" s="3">
        <v>2</v>
      </c>
      <c r="AD521" s="2" t="s">
        <v>18245</v>
      </c>
      <c r="AE521" s="2" t="s">
        <v>18252</v>
      </c>
      <c r="AF521" s="2" t="s">
        <v>18246</v>
      </c>
      <c r="AG521" s="2" t="s">
        <v>18245</v>
      </c>
      <c r="AH521" s="2" t="s">
        <v>18253</v>
      </c>
    </row>
    <row r="522" s="1" customFormat="1" spans="1:34">
      <c r="A522" s="2" t="s">
        <v>18245</v>
      </c>
      <c r="B522" s="2" t="s">
        <v>18246</v>
      </c>
      <c r="C522" s="2" t="s">
        <v>18246</v>
      </c>
      <c r="D522" s="2"/>
      <c r="E522" s="3">
        <v>929003</v>
      </c>
      <c r="F522" s="2" t="s">
        <v>220</v>
      </c>
      <c r="G522" s="2" t="s">
        <v>18247</v>
      </c>
      <c r="H522" s="3">
        <v>223</v>
      </c>
      <c r="I522" s="2" t="s">
        <v>369</v>
      </c>
      <c r="J522" s="3">
        <v>929003</v>
      </c>
      <c r="K522" s="2" t="s">
        <v>18247</v>
      </c>
      <c r="L522" s="2"/>
      <c r="M522" s="2" t="s">
        <v>4</v>
      </c>
      <c r="N522" s="2" t="s">
        <v>70</v>
      </c>
      <c r="O522" s="3">
        <v>929003</v>
      </c>
      <c r="P522" s="3">
        <v>223</v>
      </c>
      <c r="Q522" s="2" t="s">
        <v>18248</v>
      </c>
      <c r="R522" s="2" t="s">
        <v>220</v>
      </c>
      <c r="S522" s="3">
        <v>0</v>
      </c>
      <c r="T522" s="3">
        <v>1</v>
      </c>
      <c r="U522" s="3">
        <v>20</v>
      </c>
      <c r="V522" s="2" t="s">
        <v>18261</v>
      </c>
      <c r="W522" s="3">
        <v>1</v>
      </c>
      <c r="X522" s="2" t="s">
        <v>18250</v>
      </c>
      <c r="Y522" s="2" t="s">
        <v>18261</v>
      </c>
      <c r="Z522" s="2" t="s">
        <v>18251</v>
      </c>
      <c r="AA522" s="2" t="s">
        <v>220</v>
      </c>
      <c r="AB522" s="2" t="s">
        <v>220</v>
      </c>
      <c r="AC522" s="3">
        <v>1</v>
      </c>
      <c r="AD522" s="2" t="s">
        <v>18245</v>
      </c>
      <c r="AE522" s="2" t="s">
        <v>18252</v>
      </c>
      <c r="AF522" s="2" t="s">
        <v>18246</v>
      </c>
      <c r="AG522" s="2" t="s">
        <v>18245</v>
      </c>
      <c r="AH522" s="2" t="s">
        <v>18253</v>
      </c>
    </row>
    <row r="523" s="1" customFormat="1" spans="1:34">
      <c r="A523" s="2" t="s">
        <v>18245</v>
      </c>
      <c r="B523" s="2" t="s">
        <v>18246</v>
      </c>
      <c r="C523" s="2" t="s">
        <v>18246</v>
      </c>
      <c r="D523" s="2"/>
      <c r="E523" s="3">
        <v>929005</v>
      </c>
      <c r="F523" s="2" t="s">
        <v>224</v>
      </c>
      <c r="G523" s="2" t="s">
        <v>18247</v>
      </c>
      <c r="H523" s="3">
        <v>223</v>
      </c>
      <c r="I523" s="2" t="s">
        <v>370</v>
      </c>
      <c r="J523" s="3">
        <v>929005</v>
      </c>
      <c r="K523" s="2" t="s">
        <v>18247</v>
      </c>
      <c r="L523" s="2"/>
      <c r="M523" s="2" t="s">
        <v>4</v>
      </c>
      <c r="N523" s="2" t="s">
        <v>70</v>
      </c>
      <c r="O523" s="3">
        <v>929005</v>
      </c>
      <c r="P523" s="3">
        <v>223</v>
      </c>
      <c r="Q523" s="2" t="s">
        <v>18248</v>
      </c>
      <c r="R523" s="2" t="s">
        <v>224</v>
      </c>
      <c r="S523" s="3">
        <v>0</v>
      </c>
      <c r="T523" s="3">
        <v>1</v>
      </c>
      <c r="U523" s="3">
        <v>20</v>
      </c>
      <c r="V523" s="2" t="s">
        <v>18261</v>
      </c>
      <c r="W523" s="3">
        <v>1</v>
      </c>
      <c r="X523" s="2" t="s">
        <v>18250</v>
      </c>
      <c r="Y523" s="2" t="s">
        <v>18261</v>
      </c>
      <c r="Z523" s="2" t="s">
        <v>18251</v>
      </c>
      <c r="AA523" s="2" t="s">
        <v>224</v>
      </c>
      <c r="AB523" s="2" t="s">
        <v>224</v>
      </c>
      <c r="AC523" s="3">
        <v>1</v>
      </c>
      <c r="AD523" s="2" t="s">
        <v>18245</v>
      </c>
      <c r="AE523" s="2" t="s">
        <v>18252</v>
      </c>
      <c r="AF523" s="2" t="s">
        <v>18246</v>
      </c>
      <c r="AG523" s="2" t="s">
        <v>18245</v>
      </c>
      <c r="AH523" s="2" t="s">
        <v>18253</v>
      </c>
    </row>
    <row r="524" s="1" customFormat="1" spans="1:34">
      <c r="A524" s="2" t="s">
        <v>18245</v>
      </c>
      <c r="B524" s="2" t="s">
        <v>18246</v>
      </c>
      <c r="C524" s="2" t="s">
        <v>18246</v>
      </c>
      <c r="D524" s="2"/>
      <c r="E524" s="3">
        <v>929027</v>
      </c>
      <c r="F524" s="2" t="s">
        <v>180</v>
      </c>
      <c r="G524" s="2" t="s">
        <v>18247</v>
      </c>
      <c r="H524" s="3">
        <v>223</v>
      </c>
      <c r="I524" s="2" t="s">
        <v>371</v>
      </c>
      <c r="J524" s="3">
        <v>929027</v>
      </c>
      <c r="K524" s="2" t="s">
        <v>18247</v>
      </c>
      <c r="L524" s="2"/>
      <c r="M524" s="2" t="s">
        <v>4</v>
      </c>
      <c r="N524" s="2" t="s">
        <v>135</v>
      </c>
      <c r="O524" s="3">
        <v>929027</v>
      </c>
      <c r="P524" s="3">
        <v>223</v>
      </c>
      <c r="Q524" s="2" t="s">
        <v>18248</v>
      </c>
      <c r="R524" s="2" t="s">
        <v>180</v>
      </c>
      <c r="S524" s="3">
        <v>0</v>
      </c>
      <c r="T524" s="3">
        <v>1</v>
      </c>
      <c r="U524" s="3">
        <v>100</v>
      </c>
      <c r="V524" s="2" t="s">
        <v>18267</v>
      </c>
      <c r="W524" s="3">
        <v>1</v>
      </c>
      <c r="X524" s="2" t="s">
        <v>18250</v>
      </c>
      <c r="Y524" s="2" t="s">
        <v>18267</v>
      </c>
      <c r="Z524" s="2" t="s">
        <v>18251</v>
      </c>
      <c r="AA524" s="2" t="s">
        <v>180</v>
      </c>
      <c r="AB524" s="2" t="s">
        <v>180</v>
      </c>
      <c r="AC524" s="3">
        <v>6</v>
      </c>
      <c r="AD524" s="2" t="s">
        <v>18245</v>
      </c>
      <c r="AE524" s="2" t="s">
        <v>18252</v>
      </c>
      <c r="AF524" s="2" t="s">
        <v>18246</v>
      </c>
      <c r="AG524" s="2" t="s">
        <v>18245</v>
      </c>
      <c r="AH524" s="2" t="s">
        <v>18253</v>
      </c>
    </row>
    <row r="525" s="1" customFormat="1" spans="1:34">
      <c r="A525" s="2" t="s">
        <v>18245</v>
      </c>
      <c r="B525" s="2" t="s">
        <v>18246</v>
      </c>
      <c r="C525" s="2" t="s">
        <v>18246</v>
      </c>
      <c r="D525" s="2"/>
      <c r="E525" s="3">
        <v>929027</v>
      </c>
      <c r="F525" s="2" t="s">
        <v>180</v>
      </c>
      <c r="G525" s="2" t="s">
        <v>18247</v>
      </c>
      <c r="H525" s="3">
        <v>223</v>
      </c>
      <c r="I525" s="2" t="s">
        <v>371</v>
      </c>
      <c r="J525" s="3">
        <v>929027</v>
      </c>
      <c r="K525" s="2" t="s">
        <v>18247</v>
      </c>
      <c r="L525" s="2"/>
      <c r="M525" s="2" t="s">
        <v>4</v>
      </c>
      <c r="N525" s="2" t="s">
        <v>57</v>
      </c>
      <c r="O525" s="3">
        <v>929027</v>
      </c>
      <c r="P525" s="3">
        <v>223</v>
      </c>
      <c r="Q525" s="2" t="s">
        <v>18248</v>
      </c>
      <c r="R525" s="2" t="s">
        <v>180</v>
      </c>
      <c r="S525" s="3">
        <v>0</v>
      </c>
      <c r="T525" s="3">
        <v>1</v>
      </c>
      <c r="U525" s="3">
        <v>110</v>
      </c>
      <c r="V525" s="2" t="s">
        <v>18257</v>
      </c>
      <c r="W525" s="3">
        <v>1</v>
      </c>
      <c r="X525" s="2" t="s">
        <v>18250</v>
      </c>
      <c r="Y525" s="2" t="s">
        <v>18257</v>
      </c>
      <c r="Z525" s="2" t="s">
        <v>18251</v>
      </c>
      <c r="AA525" s="2" t="s">
        <v>180</v>
      </c>
      <c r="AB525" s="2" t="s">
        <v>180</v>
      </c>
      <c r="AC525" s="3">
        <v>6</v>
      </c>
      <c r="AD525" s="2" t="s">
        <v>18245</v>
      </c>
      <c r="AE525" s="2" t="s">
        <v>18252</v>
      </c>
      <c r="AF525" s="2" t="s">
        <v>18246</v>
      </c>
      <c r="AG525" s="2" t="s">
        <v>18245</v>
      </c>
      <c r="AH525" s="2" t="s">
        <v>18253</v>
      </c>
    </row>
    <row r="526" s="1" customFormat="1" spans="1:34">
      <c r="A526" s="2" t="s">
        <v>18245</v>
      </c>
      <c r="B526" s="2" t="s">
        <v>18246</v>
      </c>
      <c r="C526" s="2" t="s">
        <v>18246</v>
      </c>
      <c r="D526" s="2"/>
      <c r="E526" s="3">
        <v>929027</v>
      </c>
      <c r="F526" s="2" t="s">
        <v>180</v>
      </c>
      <c r="G526" s="2" t="s">
        <v>18247</v>
      </c>
      <c r="H526" s="3">
        <v>223</v>
      </c>
      <c r="I526" s="2" t="s">
        <v>371</v>
      </c>
      <c r="J526" s="3">
        <v>929027</v>
      </c>
      <c r="K526" s="2" t="s">
        <v>18247</v>
      </c>
      <c r="L526" s="2"/>
      <c r="M526" s="2" t="s">
        <v>4</v>
      </c>
      <c r="N526" s="2" t="s">
        <v>60</v>
      </c>
      <c r="O526" s="3">
        <v>929027</v>
      </c>
      <c r="P526" s="3">
        <v>223</v>
      </c>
      <c r="Q526" s="2" t="s">
        <v>18248</v>
      </c>
      <c r="R526" s="2" t="s">
        <v>180</v>
      </c>
      <c r="S526" s="3">
        <v>0</v>
      </c>
      <c r="T526" s="3">
        <v>1</v>
      </c>
      <c r="U526" s="3">
        <v>120</v>
      </c>
      <c r="V526" s="2" t="s">
        <v>18259</v>
      </c>
      <c r="W526" s="3">
        <v>1</v>
      </c>
      <c r="X526" s="2" t="s">
        <v>18250</v>
      </c>
      <c r="Y526" s="2" t="s">
        <v>18259</v>
      </c>
      <c r="Z526" s="2" t="s">
        <v>18251</v>
      </c>
      <c r="AA526" s="2" t="s">
        <v>180</v>
      </c>
      <c r="AB526" s="2" t="s">
        <v>180</v>
      </c>
      <c r="AC526" s="3">
        <v>6</v>
      </c>
      <c r="AD526" s="2" t="s">
        <v>18245</v>
      </c>
      <c r="AE526" s="2" t="s">
        <v>18252</v>
      </c>
      <c r="AF526" s="2" t="s">
        <v>18246</v>
      </c>
      <c r="AG526" s="2" t="s">
        <v>18245</v>
      </c>
      <c r="AH526" s="2" t="s">
        <v>18253</v>
      </c>
    </row>
    <row r="527" s="1" customFormat="1" spans="1:34">
      <c r="A527" s="2" t="s">
        <v>18245</v>
      </c>
      <c r="B527" s="2" t="s">
        <v>18246</v>
      </c>
      <c r="C527" s="2" t="s">
        <v>18246</v>
      </c>
      <c r="D527" s="2"/>
      <c r="E527" s="3">
        <v>929027</v>
      </c>
      <c r="F527" s="2" t="s">
        <v>180</v>
      </c>
      <c r="G527" s="2" t="s">
        <v>18247</v>
      </c>
      <c r="H527" s="3">
        <v>223</v>
      </c>
      <c r="I527" s="2" t="s">
        <v>371</v>
      </c>
      <c r="J527" s="3">
        <v>929027</v>
      </c>
      <c r="K527" s="2" t="s">
        <v>18247</v>
      </c>
      <c r="L527" s="2"/>
      <c r="M527" s="2" t="s">
        <v>4</v>
      </c>
      <c r="N527" s="2" t="s">
        <v>63</v>
      </c>
      <c r="O527" s="3">
        <v>929027</v>
      </c>
      <c r="P527" s="3">
        <v>223</v>
      </c>
      <c r="Q527" s="2" t="s">
        <v>18248</v>
      </c>
      <c r="R527" s="2" t="s">
        <v>180</v>
      </c>
      <c r="S527" s="3">
        <v>0</v>
      </c>
      <c r="T527" s="3">
        <v>1</v>
      </c>
      <c r="U527" s="3">
        <v>130</v>
      </c>
      <c r="V527" s="2" t="s">
        <v>18260</v>
      </c>
      <c r="W527" s="3">
        <v>1</v>
      </c>
      <c r="X527" s="2" t="s">
        <v>18250</v>
      </c>
      <c r="Y527" s="2" t="s">
        <v>18260</v>
      </c>
      <c r="Z527" s="2" t="s">
        <v>18251</v>
      </c>
      <c r="AA527" s="2" t="s">
        <v>180</v>
      </c>
      <c r="AB527" s="2" t="s">
        <v>180</v>
      </c>
      <c r="AC527" s="3">
        <v>6</v>
      </c>
      <c r="AD527" s="2" t="s">
        <v>18245</v>
      </c>
      <c r="AE527" s="2" t="s">
        <v>18252</v>
      </c>
      <c r="AF527" s="2" t="s">
        <v>18246</v>
      </c>
      <c r="AG527" s="2" t="s">
        <v>18245</v>
      </c>
      <c r="AH527" s="2" t="s">
        <v>18253</v>
      </c>
    </row>
    <row r="528" s="1" customFormat="1" spans="1:34">
      <c r="A528" s="2" t="s">
        <v>18245</v>
      </c>
      <c r="B528" s="2" t="s">
        <v>18246</v>
      </c>
      <c r="C528" s="2" t="s">
        <v>18246</v>
      </c>
      <c r="D528" s="2"/>
      <c r="E528" s="3">
        <v>929027</v>
      </c>
      <c r="F528" s="2" t="s">
        <v>180</v>
      </c>
      <c r="G528" s="2" t="s">
        <v>18247</v>
      </c>
      <c r="H528" s="3">
        <v>223</v>
      </c>
      <c r="I528" s="2" t="s">
        <v>371</v>
      </c>
      <c r="J528" s="3">
        <v>1817433</v>
      </c>
      <c r="K528" s="2" t="s">
        <v>18247</v>
      </c>
      <c r="L528" s="2"/>
      <c r="M528" s="2" t="s">
        <v>4</v>
      </c>
      <c r="N528" s="2" t="s">
        <v>46</v>
      </c>
      <c r="O528" s="3">
        <v>929027</v>
      </c>
      <c r="P528" s="3">
        <v>223</v>
      </c>
      <c r="Q528" s="2" t="s">
        <v>18248</v>
      </c>
      <c r="R528" s="2" t="s">
        <v>137</v>
      </c>
      <c r="S528" s="3">
        <v>0</v>
      </c>
      <c r="T528" s="3">
        <v>1</v>
      </c>
      <c r="U528" s="3">
        <v>10</v>
      </c>
      <c r="V528" s="2" t="s">
        <v>18257</v>
      </c>
      <c r="W528" s="3">
        <v>1</v>
      </c>
      <c r="X528" s="2" t="s">
        <v>18250</v>
      </c>
      <c r="Y528" s="2" t="s">
        <v>18257</v>
      </c>
      <c r="Z528" s="2" t="s">
        <v>18251</v>
      </c>
      <c r="AA528" s="2" t="s">
        <v>137</v>
      </c>
      <c r="AB528" s="2" t="s">
        <v>180</v>
      </c>
      <c r="AC528" s="3">
        <v>6</v>
      </c>
      <c r="AD528" s="2" t="s">
        <v>18245</v>
      </c>
      <c r="AE528" s="2" t="s">
        <v>18252</v>
      </c>
      <c r="AF528" s="2" t="s">
        <v>18246</v>
      </c>
      <c r="AG528" s="2" t="s">
        <v>18245</v>
      </c>
      <c r="AH528" s="2" t="s">
        <v>18253</v>
      </c>
    </row>
    <row r="529" s="1" customFormat="1" spans="1:34">
      <c r="A529" s="2" t="s">
        <v>18245</v>
      </c>
      <c r="B529" s="2" t="s">
        <v>18246</v>
      </c>
      <c r="C529" s="2" t="s">
        <v>18246</v>
      </c>
      <c r="D529" s="2"/>
      <c r="E529" s="3">
        <v>929027</v>
      </c>
      <c r="F529" s="2" t="s">
        <v>180</v>
      </c>
      <c r="G529" s="2" t="s">
        <v>18247</v>
      </c>
      <c r="H529" s="3">
        <v>223</v>
      </c>
      <c r="I529" s="2" t="s">
        <v>371</v>
      </c>
      <c r="J529" s="3">
        <v>1817433</v>
      </c>
      <c r="K529" s="2" t="s">
        <v>18247</v>
      </c>
      <c r="L529" s="2"/>
      <c r="M529" s="2" t="s">
        <v>4</v>
      </c>
      <c r="N529" s="2" t="s">
        <v>50</v>
      </c>
      <c r="O529" s="3">
        <v>929027</v>
      </c>
      <c r="P529" s="3">
        <v>223</v>
      </c>
      <c r="Q529" s="2" t="s">
        <v>18248</v>
      </c>
      <c r="R529" s="2" t="s">
        <v>137</v>
      </c>
      <c r="S529" s="3">
        <v>0</v>
      </c>
      <c r="T529" s="3">
        <v>1</v>
      </c>
      <c r="U529" s="3">
        <v>20</v>
      </c>
      <c r="V529" s="2" t="s">
        <v>18257</v>
      </c>
      <c r="W529" s="3">
        <v>1</v>
      </c>
      <c r="X529" s="2" t="s">
        <v>18250</v>
      </c>
      <c r="Y529" s="2" t="s">
        <v>18257</v>
      </c>
      <c r="Z529" s="2" t="s">
        <v>18251</v>
      </c>
      <c r="AA529" s="2" t="s">
        <v>137</v>
      </c>
      <c r="AB529" s="2" t="s">
        <v>180</v>
      </c>
      <c r="AC529" s="3">
        <v>6</v>
      </c>
      <c r="AD529" s="2" t="s">
        <v>18245</v>
      </c>
      <c r="AE529" s="2" t="s">
        <v>18252</v>
      </c>
      <c r="AF529" s="2" t="s">
        <v>18246</v>
      </c>
      <c r="AG529" s="2" t="s">
        <v>18245</v>
      </c>
      <c r="AH529" s="2" t="s">
        <v>18253</v>
      </c>
    </row>
    <row r="530" s="1" customFormat="1" spans="1:34">
      <c r="A530" s="2" t="s">
        <v>18245</v>
      </c>
      <c r="B530" s="2" t="s">
        <v>18246</v>
      </c>
      <c r="C530" s="2" t="s">
        <v>18246</v>
      </c>
      <c r="D530" s="2"/>
      <c r="E530" s="3">
        <v>929029</v>
      </c>
      <c r="F530" s="2" t="s">
        <v>181</v>
      </c>
      <c r="G530" s="2" t="s">
        <v>18247</v>
      </c>
      <c r="H530" s="3">
        <v>223</v>
      </c>
      <c r="I530" s="2" t="s">
        <v>372</v>
      </c>
      <c r="J530" s="3">
        <v>929029</v>
      </c>
      <c r="K530" s="2" t="s">
        <v>18247</v>
      </c>
      <c r="L530" s="2"/>
      <c r="M530" s="2" t="s">
        <v>4</v>
      </c>
      <c r="N530" s="2" t="s">
        <v>35</v>
      </c>
      <c r="O530" s="3">
        <v>929029</v>
      </c>
      <c r="P530" s="3">
        <v>223</v>
      </c>
      <c r="Q530" s="2" t="s">
        <v>18248</v>
      </c>
      <c r="R530" s="2" t="s">
        <v>181</v>
      </c>
      <c r="S530" s="3">
        <v>0</v>
      </c>
      <c r="T530" s="3">
        <v>1</v>
      </c>
      <c r="U530" s="3">
        <v>10</v>
      </c>
      <c r="V530" s="2" t="s">
        <v>18254</v>
      </c>
      <c r="W530" s="3">
        <v>1</v>
      </c>
      <c r="X530" s="2" t="s">
        <v>18250</v>
      </c>
      <c r="Y530" s="2" t="s">
        <v>18254</v>
      </c>
      <c r="Z530" s="2" t="s">
        <v>18251</v>
      </c>
      <c r="AA530" s="2" t="s">
        <v>181</v>
      </c>
      <c r="AB530" s="2" t="s">
        <v>181</v>
      </c>
      <c r="AC530" s="3">
        <v>2</v>
      </c>
      <c r="AD530" s="2" t="s">
        <v>18245</v>
      </c>
      <c r="AE530" s="2" t="s">
        <v>18252</v>
      </c>
      <c r="AF530" s="2" t="s">
        <v>18246</v>
      </c>
      <c r="AG530" s="2" t="s">
        <v>18245</v>
      </c>
      <c r="AH530" s="2" t="s">
        <v>18253</v>
      </c>
    </row>
    <row r="531" s="1" customFormat="1" spans="1:34">
      <c r="A531" s="2" t="s">
        <v>18245</v>
      </c>
      <c r="B531" s="2" t="s">
        <v>18246</v>
      </c>
      <c r="C531" s="2" t="s">
        <v>18246</v>
      </c>
      <c r="D531" s="2"/>
      <c r="E531" s="3">
        <v>929029</v>
      </c>
      <c r="F531" s="2" t="s">
        <v>181</v>
      </c>
      <c r="G531" s="2" t="s">
        <v>18247</v>
      </c>
      <c r="H531" s="3">
        <v>223</v>
      </c>
      <c r="I531" s="2" t="s">
        <v>372</v>
      </c>
      <c r="J531" s="3">
        <v>929029</v>
      </c>
      <c r="K531" s="2" t="s">
        <v>18247</v>
      </c>
      <c r="L531" s="2"/>
      <c r="M531" s="2" t="s">
        <v>4</v>
      </c>
      <c r="N531" s="2" t="s">
        <v>39</v>
      </c>
      <c r="O531" s="3">
        <v>929029</v>
      </c>
      <c r="P531" s="3">
        <v>223</v>
      </c>
      <c r="Q531" s="2" t="s">
        <v>18248</v>
      </c>
      <c r="R531" s="2" t="s">
        <v>181</v>
      </c>
      <c r="S531" s="3">
        <v>0</v>
      </c>
      <c r="T531" s="3">
        <v>1</v>
      </c>
      <c r="U531" s="3">
        <v>20</v>
      </c>
      <c r="V531" s="2" t="s">
        <v>18255</v>
      </c>
      <c r="W531" s="3">
        <v>1</v>
      </c>
      <c r="X531" s="2" t="s">
        <v>18250</v>
      </c>
      <c r="Y531" s="2" t="s">
        <v>18255</v>
      </c>
      <c r="Z531" s="2" t="s">
        <v>18251</v>
      </c>
      <c r="AA531" s="2" t="s">
        <v>181</v>
      </c>
      <c r="AB531" s="2" t="s">
        <v>181</v>
      </c>
      <c r="AC531" s="3">
        <v>2</v>
      </c>
      <c r="AD531" s="2" t="s">
        <v>18245</v>
      </c>
      <c r="AE531" s="2" t="s">
        <v>18252</v>
      </c>
      <c r="AF531" s="2" t="s">
        <v>18246</v>
      </c>
      <c r="AG531" s="2" t="s">
        <v>18245</v>
      </c>
      <c r="AH531" s="2" t="s">
        <v>18253</v>
      </c>
    </row>
    <row r="532" s="1" customFormat="1" spans="1:34">
      <c r="A532" s="2" t="s">
        <v>18245</v>
      </c>
      <c r="B532" s="2" t="s">
        <v>18246</v>
      </c>
      <c r="C532" s="2" t="s">
        <v>18246</v>
      </c>
      <c r="D532" s="2"/>
      <c r="E532" s="3">
        <v>929033</v>
      </c>
      <c r="F532" s="2" t="s">
        <v>182</v>
      </c>
      <c r="G532" s="2" t="s">
        <v>18247</v>
      </c>
      <c r="H532" s="3">
        <v>223</v>
      </c>
      <c r="I532" s="2" t="s">
        <v>373</v>
      </c>
      <c r="J532" s="3">
        <v>929033</v>
      </c>
      <c r="K532" s="2" t="s">
        <v>18247</v>
      </c>
      <c r="L532" s="2"/>
      <c r="M532" s="2" t="s">
        <v>4</v>
      </c>
      <c r="N532" s="2" t="s">
        <v>70</v>
      </c>
      <c r="O532" s="3">
        <v>929033</v>
      </c>
      <c r="P532" s="3">
        <v>223</v>
      </c>
      <c r="Q532" s="2" t="s">
        <v>18248</v>
      </c>
      <c r="R532" s="2" t="s">
        <v>182</v>
      </c>
      <c r="S532" s="3">
        <v>0</v>
      </c>
      <c r="T532" s="3">
        <v>1</v>
      </c>
      <c r="U532" s="3">
        <v>20</v>
      </c>
      <c r="V532" s="2" t="s">
        <v>18261</v>
      </c>
      <c r="W532" s="3">
        <v>1</v>
      </c>
      <c r="X532" s="2" t="s">
        <v>18250</v>
      </c>
      <c r="Y532" s="2" t="s">
        <v>18261</v>
      </c>
      <c r="Z532" s="2" t="s">
        <v>18251</v>
      </c>
      <c r="AA532" s="2" t="s">
        <v>182</v>
      </c>
      <c r="AB532" s="2" t="s">
        <v>182</v>
      </c>
      <c r="AC532" s="3">
        <v>1</v>
      </c>
      <c r="AD532" s="2" t="s">
        <v>18245</v>
      </c>
      <c r="AE532" s="2" t="s">
        <v>18252</v>
      </c>
      <c r="AF532" s="2" t="s">
        <v>18246</v>
      </c>
      <c r="AG532" s="2" t="s">
        <v>18245</v>
      </c>
      <c r="AH532" s="2" t="s">
        <v>18253</v>
      </c>
    </row>
    <row r="533" s="1" customFormat="1" spans="1:34">
      <c r="A533" s="2" t="s">
        <v>18245</v>
      </c>
      <c r="B533" s="2" t="s">
        <v>18246</v>
      </c>
      <c r="C533" s="2" t="s">
        <v>18246</v>
      </c>
      <c r="D533" s="2"/>
      <c r="E533" s="3">
        <v>929037</v>
      </c>
      <c r="F533" s="2" t="s">
        <v>205</v>
      </c>
      <c r="G533" s="2" t="s">
        <v>18247</v>
      </c>
      <c r="H533" s="3">
        <v>223</v>
      </c>
      <c r="I533" s="2" t="s">
        <v>374</v>
      </c>
      <c r="J533" s="3">
        <v>929037</v>
      </c>
      <c r="K533" s="2" t="s">
        <v>18247</v>
      </c>
      <c r="L533" s="2"/>
      <c r="M533" s="2" t="s">
        <v>4</v>
      </c>
      <c r="N533" s="2" t="s">
        <v>70</v>
      </c>
      <c r="O533" s="3">
        <v>929037</v>
      </c>
      <c r="P533" s="3">
        <v>223</v>
      </c>
      <c r="Q533" s="2" t="s">
        <v>18248</v>
      </c>
      <c r="R533" s="2" t="s">
        <v>205</v>
      </c>
      <c r="S533" s="3">
        <v>0</v>
      </c>
      <c r="T533" s="3">
        <v>1</v>
      </c>
      <c r="U533" s="3">
        <v>20</v>
      </c>
      <c r="V533" s="2" t="s">
        <v>18261</v>
      </c>
      <c r="W533" s="3">
        <v>1</v>
      </c>
      <c r="X533" s="2" t="s">
        <v>18250</v>
      </c>
      <c r="Y533" s="2" t="s">
        <v>18261</v>
      </c>
      <c r="Z533" s="2" t="s">
        <v>18251</v>
      </c>
      <c r="AA533" s="2" t="s">
        <v>205</v>
      </c>
      <c r="AB533" s="2" t="s">
        <v>205</v>
      </c>
      <c r="AC533" s="3">
        <v>1</v>
      </c>
      <c r="AD533" s="2" t="s">
        <v>18245</v>
      </c>
      <c r="AE533" s="2" t="s">
        <v>18252</v>
      </c>
      <c r="AF533" s="2" t="s">
        <v>18246</v>
      </c>
      <c r="AG533" s="2" t="s">
        <v>18245</v>
      </c>
      <c r="AH533" s="2" t="s">
        <v>18253</v>
      </c>
    </row>
    <row r="534" s="1" customFormat="1" spans="1:34">
      <c r="A534" s="2" t="s">
        <v>18245</v>
      </c>
      <c r="B534" s="2" t="s">
        <v>18246</v>
      </c>
      <c r="C534" s="2" t="s">
        <v>18246</v>
      </c>
      <c r="D534" s="2"/>
      <c r="E534" s="3">
        <v>929133</v>
      </c>
      <c r="F534" s="2" t="s">
        <v>153</v>
      </c>
      <c r="G534" s="2" t="s">
        <v>18247</v>
      </c>
      <c r="H534" s="3">
        <v>223</v>
      </c>
      <c r="I534" s="2" t="s">
        <v>375</v>
      </c>
      <c r="J534" s="3">
        <v>929133</v>
      </c>
      <c r="K534" s="2" t="s">
        <v>18247</v>
      </c>
      <c r="L534" s="2"/>
      <c r="M534" s="2" t="s">
        <v>4</v>
      </c>
      <c r="N534" s="2" t="s">
        <v>135</v>
      </c>
      <c r="O534" s="3">
        <v>929133</v>
      </c>
      <c r="P534" s="3">
        <v>223</v>
      </c>
      <c r="Q534" s="2" t="s">
        <v>18248</v>
      </c>
      <c r="R534" s="2" t="s">
        <v>153</v>
      </c>
      <c r="S534" s="3">
        <v>0</v>
      </c>
      <c r="T534" s="3">
        <v>1</v>
      </c>
      <c r="U534" s="3">
        <v>100</v>
      </c>
      <c r="V534" s="2" t="s">
        <v>18267</v>
      </c>
      <c r="W534" s="3">
        <v>1</v>
      </c>
      <c r="X534" s="2" t="s">
        <v>18250</v>
      </c>
      <c r="Y534" s="2" t="s">
        <v>18267</v>
      </c>
      <c r="Z534" s="2" t="s">
        <v>18251</v>
      </c>
      <c r="AA534" s="2" t="s">
        <v>153</v>
      </c>
      <c r="AB534" s="2" t="s">
        <v>153</v>
      </c>
      <c r="AC534" s="3">
        <v>6</v>
      </c>
      <c r="AD534" s="2" t="s">
        <v>18245</v>
      </c>
      <c r="AE534" s="2" t="s">
        <v>18252</v>
      </c>
      <c r="AF534" s="2" t="s">
        <v>18246</v>
      </c>
      <c r="AG534" s="2" t="s">
        <v>18245</v>
      </c>
      <c r="AH534" s="2" t="s">
        <v>18253</v>
      </c>
    </row>
    <row r="535" s="1" customFormat="1" spans="1:34">
      <c r="A535" s="2" t="s">
        <v>18245</v>
      </c>
      <c r="B535" s="2" t="s">
        <v>18246</v>
      </c>
      <c r="C535" s="2" t="s">
        <v>18246</v>
      </c>
      <c r="D535" s="2"/>
      <c r="E535" s="3">
        <v>929133</v>
      </c>
      <c r="F535" s="2" t="s">
        <v>153</v>
      </c>
      <c r="G535" s="2" t="s">
        <v>18247</v>
      </c>
      <c r="H535" s="3">
        <v>223</v>
      </c>
      <c r="I535" s="2" t="s">
        <v>375</v>
      </c>
      <c r="J535" s="3">
        <v>929133</v>
      </c>
      <c r="K535" s="2" t="s">
        <v>18247</v>
      </c>
      <c r="L535" s="2"/>
      <c r="M535" s="2" t="s">
        <v>4</v>
      </c>
      <c r="N535" s="2" t="s">
        <v>57</v>
      </c>
      <c r="O535" s="3">
        <v>929133</v>
      </c>
      <c r="P535" s="3">
        <v>223</v>
      </c>
      <c r="Q535" s="2" t="s">
        <v>18248</v>
      </c>
      <c r="R535" s="2" t="s">
        <v>153</v>
      </c>
      <c r="S535" s="3">
        <v>0</v>
      </c>
      <c r="T535" s="3">
        <v>1</v>
      </c>
      <c r="U535" s="3">
        <v>110</v>
      </c>
      <c r="V535" s="2" t="s">
        <v>18257</v>
      </c>
      <c r="W535" s="3">
        <v>1</v>
      </c>
      <c r="X535" s="2" t="s">
        <v>18250</v>
      </c>
      <c r="Y535" s="2" t="s">
        <v>18257</v>
      </c>
      <c r="Z535" s="2" t="s">
        <v>18251</v>
      </c>
      <c r="AA535" s="2" t="s">
        <v>153</v>
      </c>
      <c r="AB535" s="2" t="s">
        <v>153</v>
      </c>
      <c r="AC535" s="3">
        <v>6</v>
      </c>
      <c r="AD535" s="2" t="s">
        <v>18245</v>
      </c>
      <c r="AE535" s="2" t="s">
        <v>18252</v>
      </c>
      <c r="AF535" s="2" t="s">
        <v>18246</v>
      </c>
      <c r="AG535" s="2" t="s">
        <v>18245</v>
      </c>
      <c r="AH535" s="2" t="s">
        <v>18253</v>
      </c>
    </row>
    <row r="536" s="1" customFormat="1" spans="1:34">
      <c r="A536" s="2" t="s">
        <v>18245</v>
      </c>
      <c r="B536" s="2" t="s">
        <v>18246</v>
      </c>
      <c r="C536" s="2" t="s">
        <v>18246</v>
      </c>
      <c r="D536" s="2"/>
      <c r="E536" s="3">
        <v>929133</v>
      </c>
      <c r="F536" s="2" t="s">
        <v>153</v>
      </c>
      <c r="G536" s="2" t="s">
        <v>18247</v>
      </c>
      <c r="H536" s="3">
        <v>223</v>
      </c>
      <c r="I536" s="2" t="s">
        <v>375</v>
      </c>
      <c r="J536" s="3">
        <v>929133</v>
      </c>
      <c r="K536" s="2" t="s">
        <v>18247</v>
      </c>
      <c r="L536" s="2"/>
      <c r="M536" s="2" t="s">
        <v>4</v>
      </c>
      <c r="N536" s="2" t="s">
        <v>60</v>
      </c>
      <c r="O536" s="3">
        <v>929133</v>
      </c>
      <c r="P536" s="3">
        <v>223</v>
      </c>
      <c r="Q536" s="2" t="s">
        <v>18248</v>
      </c>
      <c r="R536" s="2" t="s">
        <v>153</v>
      </c>
      <c r="S536" s="3">
        <v>0</v>
      </c>
      <c r="T536" s="3">
        <v>1</v>
      </c>
      <c r="U536" s="3">
        <v>120</v>
      </c>
      <c r="V536" s="2" t="s">
        <v>18259</v>
      </c>
      <c r="W536" s="3">
        <v>1</v>
      </c>
      <c r="X536" s="2" t="s">
        <v>18250</v>
      </c>
      <c r="Y536" s="2" t="s">
        <v>18259</v>
      </c>
      <c r="Z536" s="2" t="s">
        <v>18251</v>
      </c>
      <c r="AA536" s="2" t="s">
        <v>153</v>
      </c>
      <c r="AB536" s="2" t="s">
        <v>153</v>
      </c>
      <c r="AC536" s="3">
        <v>6</v>
      </c>
      <c r="AD536" s="2" t="s">
        <v>18245</v>
      </c>
      <c r="AE536" s="2" t="s">
        <v>18252</v>
      </c>
      <c r="AF536" s="2" t="s">
        <v>18246</v>
      </c>
      <c r="AG536" s="2" t="s">
        <v>18245</v>
      </c>
      <c r="AH536" s="2" t="s">
        <v>18253</v>
      </c>
    </row>
    <row r="537" s="1" customFormat="1" spans="1:34">
      <c r="A537" s="2" t="s">
        <v>18245</v>
      </c>
      <c r="B537" s="2" t="s">
        <v>18246</v>
      </c>
      <c r="C537" s="2" t="s">
        <v>18246</v>
      </c>
      <c r="D537" s="2"/>
      <c r="E537" s="3">
        <v>929133</v>
      </c>
      <c r="F537" s="2" t="s">
        <v>153</v>
      </c>
      <c r="G537" s="2" t="s">
        <v>18247</v>
      </c>
      <c r="H537" s="3">
        <v>223</v>
      </c>
      <c r="I537" s="2" t="s">
        <v>375</v>
      </c>
      <c r="J537" s="3">
        <v>929133</v>
      </c>
      <c r="K537" s="2" t="s">
        <v>18247</v>
      </c>
      <c r="L537" s="2"/>
      <c r="M537" s="2" t="s">
        <v>4</v>
      </c>
      <c r="N537" s="2" t="s">
        <v>63</v>
      </c>
      <c r="O537" s="3">
        <v>929133</v>
      </c>
      <c r="P537" s="3">
        <v>223</v>
      </c>
      <c r="Q537" s="2" t="s">
        <v>18248</v>
      </c>
      <c r="R537" s="2" t="s">
        <v>153</v>
      </c>
      <c r="S537" s="3">
        <v>0</v>
      </c>
      <c r="T537" s="3">
        <v>1</v>
      </c>
      <c r="U537" s="3">
        <v>130</v>
      </c>
      <c r="V537" s="2" t="s">
        <v>18260</v>
      </c>
      <c r="W537" s="3">
        <v>1</v>
      </c>
      <c r="X537" s="2" t="s">
        <v>18250</v>
      </c>
      <c r="Y537" s="2" t="s">
        <v>18260</v>
      </c>
      <c r="Z537" s="2" t="s">
        <v>18251</v>
      </c>
      <c r="AA537" s="2" t="s">
        <v>153</v>
      </c>
      <c r="AB537" s="2" t="s">
        <v>153</v>
      </c>
      <c r="AC537" s="3">
        <v>6</v>
      </c>
      <c r="AD537" s="2" t="s">
        <v>18245</v>
      </c>
      <c r="AE537" s="2" t="s">
        <v>18252</v>
      </c>
      <c r="AF537" s="2" t="s">
        <v>18246</v>
      </c>
      <c r="AG537" s="2" t="s">
        <v>18245</v>
      </c>
      <c r="AH537" s="2" t="s">
        <v>18253</v>
      </c>
    </row>
    <row r="538" s="1" customFormat="1" spans="1:34">
      <c r="A538" s="2" t="s">
        <v>18245</v>
      </c>
      <c r="B538" s="2" t="s">
        <v>18246</v>
      </c>
      <c r="C538" s="2" t="s">
        <v>18246</v>
      </c>
      <c r="D538" s="2"/>
      <c r="E538" s="3">
        <v>929133</v>
      </c>
      <c r="F538" s="2" t="s">
        <v>153</v>
      </c>
      <c r="G538" s="2" t="s">
        <v>18247</v>
      </c>
      <c r="H538" s="3">
        <v>223</v>
      </c>
      <c r="I538" s="2" t="s">
        <v>375</v>
      </c>
      <c r="J538" s="3">
        <v>1817433</v>
      </c>
      <c r="K538" s="2" t="s">
        <v>18247</v>
      </c>
      <c r="L538" s="2"/>
      <c r="M538" s="2" t="s">
        <v>4</v>
      </c>
      <c r="N538" s="2" t="s">
        <v>46</v>
      </c>
      <c r="O538" s="3">
        <v>929133</v>
      </c>
      <c r="P538" s="3">
        <v>223</v>
      </c>
      <c r="Q538" s="2" t="s">
        <v>18248</v>
      </c>
      <c r="R538" s="2" t="s">
        <v>137</v>
      </c>
      <c r="S538" s="3">
        <v>0</v>
      </c>
      <c r="T538" s="3">
        <v>1</v>
      </c>
      <c r="U538" s="3">
        <v>10</v>
      </c>
      <c r="V538" s="2" t="s">
        <v>18257</v>
      </c>
      <c r="W538" s="3">
        <v>1</v>
      </c>
      <c r="X538" s="2" t="s">
        <v>18250</v>
      </c>
      <c r="Y538" s="2" t="s">
        <v>18257</v>
      </c>
      <c r="Z538" s="2" t="s">
        <v>18251</v>
      </c>
      <c r="AA538" s="2" t="s">
        <v>137</v>
      </c>
      <c r="AB538" s="2" t="s">
        <v>153</v>
      </c>
      <c r="AC538" s="3">
        <v>6</v>
      </c>
      <c r="AD538" s="2" t="s">
        <v>18245</v>
      </c>
      <c r="AE538" s="2" t="s">
        <v>18252</v>
      </c>
      <c r="AF538" s="2" t="s">
        <v>18246</v>
      </c>
      <c r="AG538" s="2" t="s">
        <v>18245</v>
      </c>
      <c r="AH538" s="2" t="s">
        <v>18253</v>
      </c>
    </row>
    <row r="539" s="1" customFormat="1" spans="1:34">
      <c r="A539" s="2" t="s">
        <v>18245</v>
      </c>
      <c r="B539" s="2" t="s">
        <v>18246</v>
      </c>
      <c r="C539" s="2" t="s">
        <v>18246</v>
      </c>
      <c r="D539" s="2"/>
      <c r="E539" s="3">
        <v>929133</v>
      </c>
      <c r="F539" s="2" t="s">
        <v>153</v>
      </c>
      <c r="G539" s="2" t="s">
        <v>18247</v>
      </c>
      <c r="H539" s="3">
        <v>223</v>
      </c>
      <c r="I539" s="2" t="s">
        <v>375</v>
      </c>
      <c r="J539" s="3">
        <v>1817433</v>
      </c>
      <c r="K539" s="2" t="s">
        <v>18247</v>
      </c>
      <c r="L539" s="2"/>
      <c r="M539" s="2" t="s">
        <v>4</v>
      </c>
      <c r="N539" s="2" t="s">
        <v>50</v>
      </c>
      <c r="O539" s="3">
        <v>929133</v>
      </c>
      <c r="P539" s="3">
        <v>223</v>
      </c>
      <c r="Q539" s="2" t="s">
        <v>18248</v>
      </c>
      <c r="R539" s="2" t="s">
        <v>137</v>
      </c>
      <c r="S539" s="3">
        <v>0</v>
      </c>
      <c r="T539" s="3">
        <v>1</v>
      </c>
      <c r="U539" s="3">
        <v>20</v>
      </c>
      <c r="V539" s="2" t="s">
        <v>18257</v>
      </c>
      <c r="W539" s="3">
        <v>1</v>
      </c>
      <c r="X539" s="2" t="s">
        <v>18250</v>
      </c>
      <c r="Y539" s="2" t="s">
        <v>18257</v>
      </c>
      <c r="Z539" s="2" t="s">
        <v>18251</v>
      </c>
      <c r="AA539" s="2" t="s">
        <v>137</v>
      </c>
      <c r="AB539" s="2" t="s">
        <v>153</v>
      </c>
      <c r="AC539" s="3">
        <v>6</v>
      </c>
      <c r="AD539" s="2" t="s">
        <v>18245</v>
      </c>
      <c r="AE539" s="2" t="s">
        <v>18252</v>
      </c>
      <c r="AF539" s="2" t="s">
        <v>18246</v>
      </c>
      <c r="AG539" s="2" t="s">
        <v>18245</v>
      </c>
      <c r="AH539" s="2" t="s">
        <v>18253</v>
      </c>
    </row>
    <row r="540" s="1" customFormat="1" spans="1:34">
      <c r="A540" s="2" t="s">
        <v>18245</v>
      </c>
      <c r="B540" s="2" t="s">
        <v>18246</v>
      </c>
      <c r="C540" s="2" t="s">
        <v>18246</v>
      </c>
      <c r="D540" s="2"/>
      <c r="E540" s="3">
        <v>929135</v>
      </c>
      <c r="F540" s="2" t="s">
        <v>154</v>
      </c>
      <c r="G540" s="2" t="s">
        <v>18247</v>
      </c>
      <c r="H540" s="3">
        <v>223</v>
      </c>
      <c r="I540" s="2" t="s">
        <v>376</v>
      </c>
      <c r="J540" s="3">
        <v>929135</v>
      </c>
      <c r="K540" s="2" t="s">
        <v>18247</v>
      </c>
      <c r="L540" s="2"/>
      <c r="M540" s="2" t="s">
        <v>4</v>
      </c>
      <c r="N540" s="2" t="s">
        <v>35</v>
      </c>
      <c r="O540" s="3">
        <v>929135</v>
      </c>
      <c r="P540" s="3">
        <v>223</v>
      </c>
      <c r="Q540" s="2" t="s">
        <v>18248</v>
      </c>
      <c r="R540" s="2" t="s">
        <v>154</v>
      </c>
      <c r="S540" s="3">
        <v>0</v>
      </c>
      <c r="T540" s="3">
        <v>1</v>
      </c>
      <c r="U540" s="3">
        <v>10</v>
      </c>
      <c r="V540" s="2" t="s">
        <v>18254</v>
      </c>
      <c r="W540" s="3">
        <v>1</v>
      </c>
      <c r="X540" s="2" t="s">
        <v>18250</v>
      </c>
      <c r="Y540" s="2" t="s">
        <v>18254</v>
      </c>
      <c r="Z540" s="2" t="s">
        <v>18251</v>
      </c>
      <c r="AA540" s="2" t="s">
        <v>154</v>
      </c>
      <c r="AB540" s="2" t="s">
        <v>154</v>
      </c>
      <c r="AC540" s="3">
        <v>2</v>
      </c>
      <c r="AD540" s="2" t="s">
        <v>18245</v>
      </c>
      <c r="AE540" s="2" t="s">
        <v>18252</v>
      </c>
      <c r="AF540" s="2" t="s">
        <v>18246</v>
      </c>
      <c r="AG540" s="2" t="s">
        <v>18245</v>
      </c>
      <c r="AH540" s="2" t="s">
        <v>18253</v>
      </c>
    </row>
    <row r="541" s="1" customFormat="1" spans="1:34">
      <c r="A541" s="2" t="s">
        <v>18245</v>
      </c>
      <c r="B541" s="2" t="s">
        <v>18246</v>
      </c>
      <c r="C541" s="2" t="s">
        <v>18246</v>
      </c>
      <c r="D541" s="2"/>
      <c r="E541" s="3">
        <v>929135</v>
      </c>
      <c r="F541" s="2" t="s">
        <v>154</v>
      </c>
      <c r="G541" s="2" t="s">
        <v>18247</v>
      </c>
      <c r="H541" s="3">
        <v>223</v>
      </c>
      <c r="I541" s="2" t="s">
        <v>376</v>
      </c>
      <c r="J541" s="3">
        <v>929135</v>
      </c>
      <c r="K541" s="2" t="s">
        <v>18247</v>
      </c>
      <c r="L541" s="2"/>
      <c r="M541" s="2" t="s">
        <v>4</v>
      </c>
      <c r="N541" s="2" t="s">
        <v>39</v>
      </c>
      <c r="O541" s="3">
        <v>929135</v>
      </c>
      <c r="P541" s="3">
        <v>223</v>
      </c>
      <c r="Q541" s="2" t="s">
        <v>18248</v>
      </c>
      <c r="R541" s="2" t="s">
        <v>154</v>
      </c>
      <c r="S541" s="3">
        <v>0</v>
      </c>
      <c r="T541" s="3">
        <v>1</v>
      </c>
      <c r="U541" s="3">
        <v>20</v>
      </c>
      <c r="V541" s="2" t="s">
        <v>18255</v>
      </c>
      <c r="W541" s="3">
        <v>1</v>
      </c>
      <c r="X541" s="2" t="s">
        <v>18250</v>
      </c>
      <c r="Y541" s="2" t="s">
        <v>18255</v>
      </c>
      <c r="Z541" s="2" t="s">
        <v>18251</v>
      </c>
      <c r="AA541" s="2" t="s">
        <v>154</v>
      </c>
      <c r="AB541" s="2" t="s">
        <v>154</v>
      </c>
      <c r="AC541" s="3">
        <v>2</v>
      </c>
      <c r="AD541" s="2" t="s">
        <v>18245</v>
      </c>
      <c r="AE541" s="2" t="s">
        <v>18252</v>
      </c>
      <c r="AF541" s="2" t="s">
        <v>18246</v>
      </c>
      <c r="AG541" s="2" t="s">
        <v>18245</v>
      </c>
      <c r="AH541" s="2" t="s">
        <v>18253</v>
      </c>
    </row>
    <row r="542" s="1" customFormat="1" spans="1:34">
      <c r="A542" s="2" t="s">
        <v>18245</v>
      </c>
      <c r="B542" s="2" t="s">
        <v>18246</v>
      </c>
      <c r="C542" s="2" t="s">
        <v>18246</v>
      </c>
      <c r="D542" s="2"/>
      <c r="E542" s="3">
        <v>929137</v>
      </c>
      <c r="F542" s="2" t="s">
        <v>155</v>
      </c>
      <c r="G542" s="2" t="s">
        <v>18247</v>
      </c>
      <c r="H542" s="3">
        <v>223</v>
      </c>
      <c r="I542" s="2" t="s">
        <v>377</v>
      </c>
      <c r="J542" s="3">
        <v>929137</v>
      </c>
      <c r="K542" s="2" t="s">
        <v>18247</v>
      </c>
      <c r="L542" s="2"/>
      <c r="M542" s="2" t="s">
        <v>4</v>
      </c>
      <c r="N542" s="2" t="s">
        <v>70</v>
      </c>
      <c r="O542" s="3">
        <v>929137</v>
      </c>
      <c r="P542" s="3">
        <v>223</v>
      </c>
      <c r="Q542" s="2" t="s">
        <v>18248</v>
      </c>
      <c r="R542" s="2" t="s">
        <v>155</v>
      </c>
      <c r="S542" s="3">
        <v>0</v>
      </c>
      <c r="T542" s="3">
        <v>1</v>
      </c>
      <c r="U542" s="3">
        <v>30</v>
      </c>
      <c r="V542" s="2" t="s">
        <v>18261</v>
      </c>
      <c r="W542" s="3">
        <v>1</v>
      </c>
      <c r="X542" s="2" t="s">
        <v>18250</v>
      </c>
      <c r="Y542" s="2" t="s">
        <v>18261</v>
      </c>
      <c r="Z542" s="2" t="s">
        <v>18251</v>
      </c>
      <c r="AA542" s="2" t="s">
        <v>155</v>
      </c>
      <c r="AB542" s="2" t="s">
        <v>155</v>
      </c>
      <c r="AC542" s="3">
        <v>1</v>
      </c>
      <c r="AD542" s="2" t="s">
        <v>18245</v>
      </c>
      <c r="AE542" s="2" t="s">
        <v>18252</v>
      </c>
      <c r="AF542" s="2" t="s">
        <v>18246</v>
      </c>
      <c r="AG542" s="2" t="s">
        <v>18245</v>
      </c>
      <c r="AH542" s="2" t="s">
        <v>18253</v>
      </c>
    </row>
    <row r="543" s="1" customFormat="1" spans="1:34">
      <c r="A543" s="2" t="s">
        <v>18245</v>
      </c>
      <c r="B543" s="2" t="s">
        <v>18246</v>
      </c>
      <c r="C543" s="2" t="s">
        <v>18246</v>
      </c>
      <c r="D543" s="2"/>
      <c r="E543" s="3">
        <v>929141</v>
      </c>
      <c r="F543" s="2" t="s">
        <v>158</v>
      </c>
      <c r="G543" s="2" t="s">
        <v>18247</v>
      </c>
      <c r="H543" s="3">
        <v>223</v>
      </c>
      <c r="I543" s="2" t="s">
        <v>378</v>
      </c>
      <c r="J543" s="3">
        <v>929141</v>
      </c>
      <c r="K543" s="2" t="s">
        <v>18247</v>
      </c>
      <c r="L543" s="2"/>
      <c r="M543" s="2" t="s">
        <v>4</v>
      </c>
      <c r="N543" s="2" t="s">
        <v>70</v>
      </c>
      <c r="O543" s="3">
        <v>929141</v>
      </c>
      <c r="P543" s="3">
        <v>223</v>
      </c>
      <c r="Q543" s="2" t="s">
        <v>18248</v>
      </c>
      <c r="R543" s="2" t="s">
        <v>158</v>
      </c>
      <c r="S543" s="3">
        <v>0</v>
      </c>
      <c r="T543" s="3">
        <v>1</v>
      </c>
      <c r="U543" s="3">
        <v>30</v>
      </c>
      <c r="V543" s="2" t="s">
        <v>18261</v>
      </c>
      <c r="W543" s="3">
        <v>1</v>
      </c>
      <c r="X543" s="2" t="s">
        <v>18250</v>
      </c>
      <c r="Y543" s="2" t="s">
        <v>18261</v>
      </c>
      <c r="Z543" s="2" t="s">
        <v>18251</v>
      </c>
      <c r="AA543" s="2" t="s">
        <v>158</v>
      </c>
      <c r="AB543" s="2" t="s">
        <v>158</v>
      </c>
      <c r="AC543" s="3">
        <v>1</v>
      </c>
      <c r="AD543" s="2" t="s">
        <v>18245</v>
      </c>
      <c r="AE543" s="2" t="s">
        <v>18252</v>
      </c>
      <c r="AF543" s="2" t="s">
        <v>18246</v>
      </c>
      <c r="AG543" s="2" t="s">
        <v>18245</v>
      </c>
      <c r="AH543" s="2" t="s">
        <v>18253</v>
      </c>
    </row>
    <row r="544" s="1" customFormat="1" spans="1:34">
      <c r="A544" s="2" t="s">
        <v>18245</v>
      </c>
      <c r="B544" s="2" t="s">
        <v>18246</v>
      </c>
      <c r="C544" s="2" t="s">
        <v>18246</v>
      </c>
      <c r="D544" s="2"/>
      <c r="E544" s="3">
        <v>929147</v>
      </c>
      <c r="F544" s="2" t="s">
        <v>241</v>
      </c>
      <c r="G544" s="2" t="s">
        <v>18247</v>
      </c>
      <c r="H544" s="3">
        <v>223</v>
      </c>
      <c r="I544" s="2" t="s">
        <v>379</v>
      </c>
      <c r="J544" s="3">
        <v>929147</v>
      </c>
      <c r="K544" s="2" t="s">
        <v>18247</v>
      </c>
      <c r="L544" s="2"/>
      <c r="M544" s="2" t="s">
        <v>4</v>
      </c>
      <c r="N544" s="2" t="s">
        <v>135</v>
      </c>
      <c r="O544" s="3">
        <v>929147</v>
      </c>
      <c r="P544" s="3">
        <v>223</v>
      </c>
      <c r="Q544" s="2" t="s">
        <v>18248</v>
      </c>
      <c r="R544" s="2" t="s">
        <v>241</v>
      </c>
      <c r="S544" s="3">
        <v>0</v>
      </c>
      <c r="T544" s="3">
        <v>1</v>
      </c>
      <c r="U544" s="3">
        <v>100</v>
      </c>
      <c r="V544" s="2" t="s">
        <v>18267</v>
      </c>
      <c r="W544" s="3">
        <v>1</v>
      </c>
      <c r="X544" s="2" t="s">
        <v>18250</v>
      </c>
      <c r="Y544" s="2" t="s">
        <v>18267</v>
      </c>
      <c r="Z544" s="2" t="s">
        <v>18251</v>
      </c>
      <c r="AA544" s="2" t="s">
        <v>241</v>
      </c>
      <c r="AB544" s="2" t="s">
        <v>241</v>
      </c>
      <c r="AC544" s="3">
        <v>4</v>
      </c>
      <c r="AD544" s="2" t="s">
        <v>18245</v>
      </c>
      <c r="AE544" s="2" t="s">
        <v>18252</v>
      </c>
      <c r="AF544" s="2" t="s">
        <v>18246</v>
      </c>
      <c r="AG544" s="2" t="s">
        <v>18245</v>
      </c>
      <c r="AH544" s="2" t="s">
        <v>18253</v>
      </c>
    </row>
    <row r="545" s="1" customFormat="1" spans="1:34">
      <c r="A545" s="2" t="s">
        <v>18245</v>
      </c>
      <c r="B545" s="2" t="s">
        <v>18246</v>
      </c>
      <c r="C545" s="2" t="s">
        <v>18246</v>
      </c>
      <c r="D545" s="2"/>
      <c r="E545" s="3">
        <v>929147</v>
      </c>
      <c r="F545" s="2" t="s">
        <v>241</v>
      </c>
      <c r="G545" s="2" t="s">
        <v>18247</v>
      </c>
      <c r="H545" s="3">
        <v>223</v>
      </c>
      <c r="I545" s="2" t="s">
        <v>379</v>
      </c>
      <c r="J545" s="3">
        <v>929147</v>
      </c>
      <c r="K545" s="2" t="s">
        <v>18247</v>
      </c>
      <c r="L545" s="2"/>
      <c r="M545" s="2" t="s">
        <v>4</v>
      </c>
      <c r="N545" s="2" t="s">
        <v>57</v>
      </c>
      <c r="O545" s="3">
        <v>929147</v>
      </c>
      <c r="P545" s="3">
        <v>223</v>
      </c>
      <c r="Q545" s="2" t="s">
        <v>18248</v>
      </c>
      <c r="R545" s="2" t="s">
        <v>241</v>
      </c>
      <c r="S545" s="3">
        <v>0</v>
      </c>
      <c r="T545" s="3">
        <v>1</v>
      </c>
      <c r="U545" s="3">
        <v>110</v>
      </c>
      <c r="V545" s="2" t="s">
        <v>18257</v>
      </c>
      <c r="W545" s="3">
        <v>1</v>
      </c>
      <c r="X545" s="2" t="s">
        <v>18250</v>
      </c>
      <c r="Y545" s="2" t="s">
        <v>18257</v>
      </c>
      <c r="Z545" s="2" t="s">
        <v>18251</v>
      </c>
      <c r="AA545" s="2" t="s">
        <v>241</v>
      </c>
      <c r="AB545" s="2" t="s">
        <v>241</v>
      </c>
      <c r="AC545" s="3">
        <v>4</v>
      </c>
      <c r="AD545" s="2" t="s">
        <v>18245</v>
      </c>
      <c r="AE545" s="2" t="s">
        <v>18252</v>
      </c>
      <c r="AF545" s="2" t="s">
        <v>18246</v>
      </c>
      <c r="AG545" s="2" t="s">
        <v>18245</v>
      </c>
      <c r="AH545" s="2" t="s">
        <v>18253</v>
      </c>
    </row>
    <row r="546" s="1" customFormat="1" spans="1:34">
      <c r="A546" s="2" t="s">
        <v>18245</v>
      </c>
      <c r="B546" s="2" t="s">
        <v>18246</v>
      </c>
      <c r="C546" s="2" t="s">
        <v>18246</v>
      </c>
      <c r="D546" s="2"/>
      <c r="E546" s="3">
        <v>929147</v>
      </c>
      <c r="F546" s="2" t="s">
        <v>241</v>
      </c>
      <c r="G546" s="2" t="s">
        <v>18247</v>
      </c>
      <c r="H546" s="3">
        <v>223</v>
      </c>
      <c r="I546" s="2" t="s">
        <v>379</v>
      </c>
      <c r="J546" s="3">
        <v>929147</v>
      </c>
      <c r="K546" s="2" t="s">
        <v>18247</v>
      </c>
      <c r="L546" s="2"/>
      <c r="M546" s="2" t="s">
        <v>4</v>
      </c>
      <c r="N546" s="2" t="s">
        <v>60</v>
      </c>
      <c r="O546" s="3">
        <v>929147</v>
      </c>
      <c r="P546" s="3">
        <v>223</v>
      </c>
      <c r="Q546" s="2" t="s">
        <v>18248</v>
      </c>
      <c r="R546" s="2" t="s">
        <v>241</v>
      </c>
      <c r="S546" s="3">
        <v>0</v>
      </c>
      <c r="T546" s="3">
        <v>1</v>
      </c>
      <c r="U546" s="3">
        <v>120</v>
      </c>
      <c r="V546" s="2" t="s">
        <v>18259</v>
      </c>
      <c r="W546" s="3">
        <v>1</v>
      </c>
      <c r="X546" s="2" t="s">
        <v>18250</v>
      </c>
      <c r="Y546" s="2" t="s">
        <v>18259</v>
      </c>
      <c r="Z546" s="2" t="s">
        <v>18251</v>
      </c>
      <c r="AA546" s="2" t="s">
        <v>241</v>
      </c>
      <c r="AB546" s="2" t="s">
        <v>241</v>
      </c>
      <c r="AC546" s="3">
        <v>4</v>
      </c>
      <c r="AD546" s="2" t="s">
        <v>18245</v>
      </c>
      <c r="AE546" s="2" t="s">
        <v>18252</v>
      </c>
      <c r="AF546" s="2" t="s">
        <v>18246</v>
      </c>
      <c r="AG546" s="2" t="s">
        <v>18245</v>
      </c>
      <c r="AH546" s="2" t="s">
        <v>18253</v>
      </c>
    </row>
    <row r="547" s="1" customFormat="1" spans="1:34">
      <c r="A547" s="2" t="s">
        <v>18245</v>
      </c>
      <c r="B547" s="2" t="s">
        <v>18246</v>
      </c>
      <c r="C547" s="2" t="s">
        <v>18246</v>
      </c>
      <c r="D547" s="2"/>
      <c r="E547" s="3">
        <v>929147</v>
      </c>
      <c r="F547" s="2" t="s">
        <v>241</v>
      </c>
      <c r="G547" s="2" t="s">
        <v>18247</v>
      </c>
      <c r="H547" s="3">
        <v>223</v>
      </c>
      <c r="I547" s="2" t="s">
        <v>379</v>
      </c>
      <c r="J547" s="3">
        <v>929147</v>
      </c>
      <c r="K547" s="2" t="s">
        <v>18247</v>
      </c>
      <c r="L547" s="2"/>
      <c r="M547" s="2" t="s">
        <v>4</v>
      </c>
      <c r="N547" s="2" t="s">
        <v>63</v>
      </c>
      <c r="O547" s="3">
        <v>929147</v>
      </c>
      <c r="P547" s="3">
        <v>223</v>
      </c>
      <c r="Q547" s="2" t="s">
        <v>18248</v>
      </c>
      <c r="R547" s="2" t="s">
        <v>241</v>
      </c>
      <c r="S547" s="3">
        <v>0</v>
      </c>
      <c r="T547" s="3">
        <v>1</v>
      </c>
      <c r="U547" s="3">
        <v>130</v>
      </c>
      <c r="V547" s="2" t="s">
        <v>18260</v>
      </c>
      <c r="W547" s="3">
        <v>1</v>
      </c>
      <c r="X547" s="2" t="s">
        <v>18250</v>
      </c>
      <c r="Y547" s="2" t="s">
        <v>18260</v>
      </c>
      <c r="Z547" s="2" t="s">
        <v>18251</v>
      </c>
      <c r="AA547" s="2" t="s">
        <v>241</v>
      </c>
      <c r="AB547" s="2" t="s">
        <v>241</v>
      </c>
      <c r="AC547" s="3">
        <v>4</v>
      </c>
      <c r="AD547" s="2" t="s">
        <v>18245</v>
      </c>
      <c r="AE547" s="2" t="s">
        <v>18252</v>
      </c>
      <c r="AF547" s="2" t="s">
        <v>18246</v>
      </c>
      <c r="AG547" s="2" t="s">
        <v>18245</v>
      </c>
      <c r="AH547" s="2" t="s">
        <v>18253</v>
      </c>
    </row>
    <row r="548" s="1" customFormat="1" spans="1:34">
      <c r="A548" s="2" t="s">
        <v>18245</v>
      </c>
      <c r="B548" s="2" t="s">
        <v>18246</v>
      </c>
      <c r="C548" s="2" t="s">
        <v>18246</v>
      </c>
      <c r="D548" s="2"/>
      <c r="E548" s="3">
        <v>929149</v>
      </c>
      <c r="F548" s="2" t="s">
        <v>242</v>
      </c>
      <c r="G548" s="2" t="s">
        <v>18247</v>
      </c>
      <c r="H548" s="3">
        <v>223</v>
      </c>
      <c r="I548" s="2" t="s">
        <v>380</v>
      </c>
      <c r="J548" s="3">
        <v>929149</v>
      </c>
      <c r="K548" s="2" t="s">
        <v>18247</v>
      </c>
      <c r="L548" s="2"/>
      <c r="M548" s="2" t="s">
        <v>4</v>
      </c>
      <c r="N548" s="2" t="s">
        <v>42</v>
      </c>
      <c r="O548" s="3">
        <v>929149</v>
      </c>
      <c r="P548" s="3">
        <v>223</v>
      </c>
      <c r="Q548" s="2" t="s">
        <v>18248</v>
      </c>
      <c r="R548" s="2" t="s">
        <v>242</v>
      </c>
      <c r="S548" s="3">
        <v>0</v>
      </c>
      <c r="T548" s="3">
        <v>1</v>
      </c>
      <c r="U548" s="3">
        <v>10</v>
      </c>
      <c r="V548" s="2" t="s">
        <v>18256</v>
      </c>
      <c r="W548" s="3">
        <v>1</v>
      </c>
      <c r="X548" s="2" t="s">
        <v>18250</v>
      </c>
      <c r="Y548" s="2" t="s">
        <v>18256</v>
      </c>
      <c r="Z548" s="2" t="s">
        <v>18251</v>
      </c>
      <c r="AA548" s="2" t="s">
        <v>242</v>
      </c>
      <c r="AB548" s="2" t="s">
        <v>242</v>
      </c>
      <c r="AC548" s="3">
        <v>1</v>
      </c>
      <c r="AD548" s="2" t="s">
        <v>18245</v>
      </c>
      <c r="AE548" s="2" t="s">
        <v>18252</v>
      </c>
      <c r="AF548" s="2" t="s">
        <v>18246</v>
      </c>
      <c r="AG548" s="2" t="s">
        <v>18245</v>
      </c>
      <c r="AH548" s="2" t="s">
        <v>18253</v>
      </c>
    </row>
    <row r="549" s="1" customFormat="1" spans="1:34">
      <c r="A549" s="2" t="s">
        <v>18245</v>
      </c>
      <c r="B549" s="2" t="s">
        <v>18246</v>
      </c>
      <c r="C549" s="2" t="s">
        <v>18246</v>
      </c>
      <c r="D549" s="2"/>
      <c r="E549" s="3">
        <v>929151</v>
      </c>
      <c r="F549" s="2" t="s">
        <v>186</v>
      </c>
      <c r="G549" s="2" t="s">
        <v>18247</v>
      </c>
      <c r="H549" s="3">
        <v>223</v>
      </c>
      <c r="I549" s="2" t="s">
        <v>381</v>
      </c>
      <c r="J549" s="3">
        <v>929151</v>
      </c>
      <c r="K549" s="2" t="s">
        <v>18247</v>
      </c>
      <c r="L549" s="2"/>
      <c r="M549" s="2" t="s">
        <v>4</v>
      </c>
      <c r="N549" s="2" t="s">
        <v>135</v>
      </c>
      <c r="O549" s="3">
        <v>929151</v>
      </c>
      <c r="P549" s="3">
        <v>223</v>
      </c>
      <c r="Q549" s="2" t="s">
        <v>18248</v>
      </c>
      <c r="R549" s="2" t="s">
        <v>186</v>
      </c>
      <c r="S549" s="3">
        <v>0</v>
      </c>
      <c r="T549" s="3">
        <v>1</v>
      </c>
      <c r="U549" s="3">
        <v>100</v>
      </c>
      <c r="V549" s="2" t="s">
        <v>18267</v>
      </c>
      <c r="W549" s="3">
        <v>1</v>
      </c>
      <c r="X549" s="2" t="s">
        <v>18250</v>
      </c>
      <c r="Y549" s="2" t="s">
        <v>18267</v>
      </c>
      <c r="Z549" s="2" t="s">
        <v>18251</v>
      </c>
      <c r="AA549" s="2" t="s">
        <v>186</v>
      </c>
      <c r="AB549" s="2" t="s">
        <v>186</v>
      </c>
      <c r="AC549" s="3">
        <v>4</v>
      </c>
      <c r="AD549" s="2" t="s">
        <v>18245</v>
      </c>
      <c r="AE549" s="2" t="s">
        <v>18252</v>
      </c>
      <c r="AF549" s="2" t="s">
        <v>18246</v>
      </c>
      <c r="AG549" s="2" t="s">
        <v>18245</v>
      </c>
      <c r="AH549" s="2" t="s">
        <v>18253</v>
      </c>
    </row>
    <row r="550" s="1" customFormat="1" spans="1:34">
      <c r="A550" s="2" t="s">
        <v>18245</v>
      </c>
      <c r="B550" s="2" t="s">
        <v>18246</v>
      </c>
      <c r="C550" s="2" t="s">
        <v>18246</v>
      </c>
      <c r="D550" s="2"/>
      <c r="E550" s="3">
        <v>929151</v>
      </c>
      <c r="F550" s="2" t="s">
        <v>186</v>
      </c>
      <c r="G550" s="2" t="s">
        <v>18247</v>
      </c>
      <c r="H550" s="3">
        <v>223</v>
      </c>
      <c r="I550" s="2" t="s">
        <v>381</v>
      </c>
      <c r="J550" s="3">
        <v>929151</v>
      </c>
      <c r="K550" s="2" t="s">
        <v>18247</v>
      </c>
      <c r="L550" s="2"/>
      <c r="M550" s="2" t="s">
        <v>4</v>
      </c>
      <c r="N550" s="2" t="s">
        <v>57</v>
      </c>
      <c r="O550" s="3">
        <v>929151</v>
      </c>
      <c r="P550" s="3">
        <v>223</v>
      </c>
      <c r="Q550" s="2" t="s">
        <v>18248</v>
      </c>
      <c r="R550" s="2" t="s">
        <v>186</v>
      </c>
      <c r="S550" s="3">
        <v>0</v>
      </c>
      <c r="T550" s="3">
        <v>1</v>
      </c>
      <c r="U550" s="3">
        <v>110</v>
      </c>
      <c r="V550" s="2" t="s">
        <v>18257</v>
      </c>
      <c r="W550" s="3">
        <v>1</v>
      </c>
      <c r="X550" s="2" t="s">
        <v>18250</v>
      </c>
      <c r="Y550" s="2" t="s">
        <v>18257</v>
      </c>
      <c r="Z550" s="2" t="s">
        <v>18251</v>
      </c>
      <c r="AA550" s="2" t="s">
        <v>186</v>
      </c>
      <c r="AB550" s="2" t="s">
        <v>186</v>
      </c>
      <c r="AC550" s="3">
        <v>4</v>
      </c>
      <c r="AD550" s="2" t="s">
        <v>18245</v>
      </c>
      <c r="AE550" s="2" t="s">
        <v>18252</v>
      </c>
      <c r="AF550" s="2" t="s">
        <v>18246</v>
      </c>
      <c r="AG550" s="2" t="s">
        <v>18245</v>
      </c>
      <c r="AH550" s="2" t="s">
        <v>18253</v>
      </c>
    </row>
    <row r="551" s="1" customFormat="1" spans="1:34">
      <c r="A551" s="2" t="s">
        <v>18245</v>
      </c>
      <c r="B551" s="2" t="s">
        <v>18246</v>
      </c>
      <c r="C551" s="2" t="s">
        <v>18246</v>
      </c>
      <c r="D551" s="2"/>
      <c r="E551" s="3">
        <v>929151</v>
      </c>
      <c r="F551" s="2" t="s">
        <v>186</v>
      </c>
      <c r="G551" s="2" t="s">
        <v>18247</v>
      </c>
      <c r="H551" s="3">
        <v>223</v>
      </c>
      <c r="I551" s="2" t="s">
        <v>381</v>
      </c>
      <c r="J551" s="3">
        <v>929151</v>
      </c>
      <c r="K551" s="2" t="s">
        <v>18247</v>
      </c>
      <c r="L551" s="2"/>
      <c r="M551" s="2" t="s">
        <v>4</v>
      </c>
      <c r="N551" s="2" t="s">
        <v>60</v>
      </c>
      <c r="O551" s="3">
        <v>929151</v>
      </c>
      <c r="P551" s="3">
        <v>223</v>
      </c>
      <c r="Q551" s="2" t="s">
        <v>18248</v>
      </c>
      <c r="R551" s="2" t="s">
        <v>186</v>
      </c>
      <c r="S551" s="3">
        <v>0</v>
      </c>
      <c r="T551" s="3">
        <v>1</v>
      </c>
      <c r="U551" s="3">
        <v>120</v>
      </c>
      <c r="V551" s="2" t="s">
        <v>18259</v>
      </c>
      <c r="W551" s="3">
        <v>1</v>
      </c>
      <c r="X551" s="2" t="s">
        <v>18250</v>
      </c>
      <c r="Y551" s="2" t="s">
        <v>18259</v>
      </c>
      <c r="Z551" s="2" t="s">
        <v>18251</v>
      </c>
      <c r="AA551" s="2" t="s">
        <v>186</v>
      </c>
      <c r="AB551" s="2" t="s">
        <v>186</v>
      </c>
      <c r="AC551" s="3">
        <v>4</v>
      </c>
      <c r="AD551" s="2" t="s">
        <v>18245</v>
      </c>
      <c r="AE551" s="2" t="s">
        <v>18252</v>
      </c>
      <c r="AF551" s="2" t="s">
        <v>18246</v>
      </c>
      <c r="AG551" s="2" t="s">
        <v>18245</v>
      </c>
      <c r="AH551" s="2" t="s">
        <v>18253</v>
      </c>
    </row>
    <row r="552" s="1" customFormat="1" spans="1:34">
      <c r="A552" s="2" t="s">
        <v>18245</v>
      </c>
      <c r="B552" s="2" t="s">
        <v>18246</v>
      </c>
      <c r="C552" s="2" t="s">
        <v>18246</v>
      </c>
      <c r="D552" s="2"/>
      <c r="E552" s="3">
        <v>929151</v>
      </c>
      <c r="F552" s="2" t="s">
        <v>186</v>
      </c>
      <c r="G552" s="2" t="s">
        <v>18247</v>
      </c>
      <c r="H552" s="3">
        <v>223</v>
      </c>
      <c r="I552" s="2" t="s">
        <v>381</v>
      </c>
      <c r="J552" s="3">
        <v>929151</v>
      </c>
      <c r="K552" s="2" t="s">
        <v>18247</v>
      </c>
      <c r="L552" s="2"/>
      <c r="M552" s="2" t="s">
        <v>4</v>
      </c>
      <c r="N552" s="2" t="s">
        <v>63</v>
      </c>
      <c r="O552" s="3">
        <v>929151</v>
      </c>
      <c r="P552" s="3">
        <v>223</v>
      </c>
      <c r="Q552" s="2" t="s">
        <v>18248</v>
      </c>
      <c r="R552" s="2" t="s">
        <v>186</v>
      </c>
      <c r="S552" s="3">
        <v>0</v>
      </c>
      <c r="T552" s="3">
        <v>1</v>
      </c>
      <c r="U552" s="3">
        <v>130</v>
      </c>
      <c r="V552" s="2" t="s">
        <v>18260</v>
      </c>
      <c r="W552" s="3">
        <v>1</v>
      </c>
      <c r="X552" s="2" t="s">
        <v>18250</v>
      </c>
      <c r="Y552" s="2" t="s">
        <v>18260</v>
      </c>
      <c r="Z552" s="2" t="s">
        <v>18251</v>
      </c>
      <c r="AA552" s="2" t="s">
        <v>186</v>
      </c>
      <c r="AB552" s="2" t="s">
        <v>186</v>
      </c>
      <c r="AC552" s="3">
        <v>4</v>
      </c>
      <c r="AD552" s="2" t="s">
        <v>18245</v>
      </c>
      <c r="AE552" s="2" t="s">
        <v>18252</v>
      </c>
      <c r="AF552" s="2" t="s">
        <v>18246</v>
      </c>
      <c r="AG552" s="2" t="s">
        <v>18245</v>
      </c>
      <c r="AH552" s="2" t="s">
        <v>18253</v>
      </c>
    </row>
    <row r="553" s="1" customFormat="1" spans="1:34">
      <c r="A553" s="2" t="s">
        <v>18245</v>
      </c>
      <c r="B553" s="2" t="s">
        <v>18246</v>
      </c>
      <c r="C553" s="2" t="s">
        <v>18246</v>
      </c>
      <c r="D553" s="2"/>
      <c r="E553" s="3">
        <v>929393</v>
      </c>
      <c r="F553" s="2" t="s">
        <v>382</v>
      </c>
      <c r="G553" s="2" t="s">
        <v>18247</v>
      </c>
      <c r="H553" s="3">
        <v>223</v>
      </c>
      <c r="I553" s="2" t="s">
        <v>383</v>
      </c>
      <c r="J553" s="3">
        <v>929393</v>
      </c>
      <c r="K553" s="2" t="s">
        <v>18247</v>
      </c>
      <c r="L553" s="2"/>
      <c r="M553" s="2" t="s">
        <v>4</v>
      </c>
      <c r="N553" s="2" t="s">
        <v>60</v>
      </c>
      <c r="O553" s="3">
        <v>929393</v>
      </c>
      <c r="P553" s="3">
        <v>223</v>
      </c>
      <c r="Q553" s="2" t="s">
        <v>18248</v>
      </c>
      <c r="R553" s="2" t="s">
        <v>382</v>
      </c>
      <c r="S553" s="3">
        <v>0</v>
      </c>
      <c r="T553" s="3">
        <v>1</v>
      </c>
      <c r="U553" s="3">
        <v>100</v>
      </c>
      <c r="V553" s="2" t="s">
        <v>18259</v>
      </c>
      <c r="W553" s="3">
        <v>1</v>
      </c>
      <c r="X553" s="2" t="s">
        <v>18250</v>
      </c>
      <c r="Y553" s="2" t="s">
        <v>18259</v>
      </c>
      <c r="Z553" s="2" t="s">
        <v>18251</v>
      </c>
      <c r="AA553" s="2" t="s">
        <v>382</v>
      </c>
      <c r="AB553" s="2" t="s">
        <v>382</v>
      </c>
      <c r="AC553" s="3">
        <v>2</v>
      </c>
      <c r="AD553" s="2" t="s">
        <v>18245</v>
      </c>
      <c r="AE553" s="2" t="s">
        <v>18252</v>
      </c>
      <c r="AF553" s="2" t="s">
        <v>18246</v>
      </c>
      <c r="AG553" s="2" t="s">
        <v>18245</v>
      </c>
      <c r="AH553" s="2" t="s">
        <v>18253</v>
      </c>
    </row>
    <row r="554" s="1" customFormat="1" spans="1:34">
      <c r="A554" s="2" t="s">
        <v>18245</v>
      </c>
      <c r="B554" s="2" t="s">
        <v>18246</v>
      </c>
      <c r="C554" s="2" t="s">
        <v>18246</v>
      </c>
      <c r="D554" s="2"/>
      <c r="E554" s="3">
        <v>929393</v>
      </c>
      <c r="F554" s="2" t="s">
        <v>382</v>
      </c>
      <c r="G554" s="2" t="s">
        <v>18247</v>
      </c>
      <c r="H554" s="3">
        <v>223</v>
      </c>
      <c r="I554" s="2" t="s">
        <v>383</v>
      </c>
      <c r="J554" s="3">
        <v>929393</v>
      </c>
      <c r="K554" s="2" t="s">
        <v>18247</v>
      </c>
      <c r="L554" s="2"/>
      <c r="M554" s="2" t="s">
        <v>4</v>
      </c>
      <c r="N554" s="2" t="s">
        <v>385</v>
      </c>
      <c r="O554" s="3">
        <v>929393</v>
      </c>
      <c r="P554" s="3">
        <v>223</v>
      </c>
      <c r="Q554" s="2" t="s">
        <v>18248</v>
      </c>
      <c r="R554" s="2" t="s">
        <v>382</v>
      </c>
      <c r="S554" s="3">
        <v>0</v>
      </c>
      <c r="T554" s="3">
        <v>1</v>
      </c>
      <c r="U554" s="3">
        <v>110</v>
      </c>
      <c r="V554" s="2" t="s">
        <v>18258</v>
      </c>
      <c r="W554" s="3">
        <v>1</v>
      </c>
      <c r="X554" s="2" t="s">
        <v>18250</v>
      </c>
      <c r="Y554" s="2" t="s">
        <v>18258</v>
      </c>
      <c r="Z554" s="2" t="s">
        <v>18251</v>
      </c>
      <c r="AA554" s="2" t="s">
        <v>382</v>
      </c>
      <c r="AB554" s="2" t="s">
        <v>382</v>
      </c>
      <c r="AC554" s="3">
        <v>2</v>
      </c>
      <c r="AD554" s="2" t="s">
        <v>18245</v>
      </c>
      <c r="AE554" s="2" t="s">
        <v>18252</v>
      </c>
      <c r="AF554" s="2" t="s">
        <v>18246</v>
      </c>
      <c r="AG554" s="2" t="s">
        <v>18245</v>
      </c>
      <c r="AH554" s="2" t="s">
        <v>18253</v>
      </c>
    </row>
    <row r="555" s="1" customFormat="1" spans="1:34">
      <c r="A555" s="2" t="s">
        <v>18245</v>
      </c>
      <c r="B555" s="2" t="s">
        <v>18246</v>
      </c>
      <c r="C555" s="2" t="s">
        <v>18246</v>
      </c>
      <c r="D555" s="2"/>
      <c r="E555" s="3">
        <v>929395</v>
      </c>
      <c r="F555" s="2" t="s">
        <v>387</v>
      </c>
      <c r="G555" s="2" t="s">
        <v>18247</v>
      </c>
      <c r="H555" s="3">
        <v>223</v>
      </c>
      <c r="I555" s="2" t="s">
        <v>388</v>
      </c>
      <c r="J555" s="3">
        <v>929395</v>
      </c>
      <c r="K555" s="2" t="s">
        <v>18247</v>
      </c>
      <c r="L555" s="2"/>
      <c r="M555" s="2" t="s">
        <v>4</v>
      </c>
      <c r="N555" s="2" t="s">
        <v>237</v>
      </c>
      <c r="O555" s="3">
        <v>929395</v>
      </c>
      <c r="P555" s="3">
        <v>223</v>
      </c>
      <c r="Q555" s="2" t="s">
        <v>18248</v>
      </c>
      <c r="R555" s="2" t="s">
        <v>387</v>
      </c>
      <c r="S555" s="3">
        <v>0</v>
      </c>
      <c r="T555" s="3">
        <v>1</v>
      </c>
      <c r="U555" s="3">
        <v>30</v>
      </c>
      <c r="V555" s="2" t="s">
        <v>18275</v>
      </c>
      <c r="W555" s="3">
        <v>1</v>
      </c>
      <c r="X555" s="2" t="s">
        <v>18250</v>
      </c>
      <c r="Y555" s="2" t="s">
        <v>18275</v>
      </c>
      <c r="Z555" s="2" t="s">
        <v>18251</v>
      </c>
      <c r="AA555" s="2" t="s">
        <v>387</v>
      </c>
      <c r="AB555" s="2" t="s">
        <v>387</v>
      </c>
      <c r="AC555" s="3">
        <v>1</v>
      </c>
      <c r="AD555" s="2" t="s">
        <v>18245</v>
      </c>
      <c r="AE555" s="2" t="s">
        <v>18252</v>
      </c>
      <c r="AF555" s="2" t="s">
        <v>18246</v>
      </c>
      <c r="AG555" s="2" t="s">
        <v>18245</v>
      </c>
      <c r="AH555" s="2" t="s">
        <v>18253</v>
      </c>
    </row>
    <row r="556" s="1" customFormat="1" spans="1:34">
      <c r="A556" s="2" t="s">
        <v>18245</v>
      </c>
      <c r="B556" s="2" t="s">
        <v>18246</v>
      </c>
      <c r="C556" s="2" t="s">
        <v>18246</v>
      </c>
      <c r="D556" s="2"/>
      <c r="E556" s="3">
        <v>929635</v>
      </c>
      <c r="F556" s="2" t="s">
        <v>389</v>
      </c>
      <c r="G556" s="2" t="s">
        <v>18247</v>
      </c>
      <c r="H556" s="3">
        <v>223</v>
      </c>
      <c r="I556" s="2" t="s">
        <v>355</v>
      </c>
      <c r="J556" s="3">
        <v>929635</v>
      </c>
      <c r="K556" s="2" t="s">
        <v>18247</v>
      </c>
      <c r="L556" s="2"/>
      <c r="M556" s="2" t="s">
        <v>4</v>
      </c>
      <c r="N556" s="2" t="s">
        <v>135</v>
      </c>
      <c r="O556" s="3">
        <v>929635</v>
      </c>
      <c r="P556" s="3">
        <v>223</v>
      </c>
      <c r="Q556" s="2" t="s">
        <v>18248</v>
      </c>
      <c r="R556" s="2" t="s">
        <v>389</v>
      </c>
      <c r="S556" s="3">
        <v>0</v>
      </c>
      <c r="T556" s="3">
        <v>1</v>
      </c>
      <c r="U556" s="3">
        <v>100</v>
      </c>
      <c r="V556" s="2" t="s">
        <v>18267</v>
      </c>
      <c r="W556" s="3">
        <v>1</v>
      </c>
      <c r="X556" s="2" t="s">
        <v>18250</v>
      </c>
      <c r="Y556" s="2" t="s">
        <v>18267</v>
      </c>
      <c r="Z556" s="2" t="s">
        <v>18251</v>
      </c>
      <c r="AA556" s="2" t="s">
        <v>389</v>
      </c>
      <c r="AB556" s="2" t="s">
        <v>389</v>
      </c>
      <c r="AC556" s="3">
        <v>5</v>
      </c>
      <c r="AD556" s="2" t="s">
        <v>18245</v>
      </c>
      <c r="AE556" s="2" t="s">
        <v>18252</v>
      </c>
      <c r="AF556" s="2" t="s">
        <v>18246</v>
      </c>
      <c r="AG556" s="2" t="s">
        <v>18245</v>
      </c>
      <c r="AH556" s="2" t="s">
        <v>18253</v>
      </c>
    </row>
    <row r="557" s="1" customFormat="1" spans="1:34">
      <c r="A557" s="2" t="s">
        <v>18245</v>
      </c>
      <c r="B557" s="2" t="s">
        <v>18246</v>
      </c>
      <c r="C557" s="2" t="s">
        <v>18246</v>
      </c>
      <c r="D557" s="2"/>
      <c r="E557" s="3">
        <v>929635</v>
      </c>
      <c r="F557" s="2" t="s">
        <v>389</v>
      </c>
      <c r="G557" s="2" t="s">
        <v>18247</v>
      </c>
      <c r="H557" s="3">
        <v>223</v>
      </c>
      <c r="I557" s="2" t="s">
        <v>355</v>
      </c>
      <c r="J557" s="3">
        <v>929635</v>
      </c>
      <c r="K557" s="2" t="s">
        <v>18247</v>
      </c>
      <c r="L557" s="2"/>
      <c r="M557" s="2" t="s">
        <v>4</v>
      </c>
      <c r="N557" s="2" t="s">
        <v>57</v>
      </c>
      <c r="O557" s="3">
        <v>929635</v>
      </c>
      <c r="P557" s="3">
        <v>223</v>
      </c>
      <c r="Q557" s="2" t="s">
        <v>18248</v>
      </c>
      <c r="R557" s="2" t="s">
        <v>389</v>
      </c>
      <c r="S557" s="3">
        <v>0</v>
      </c>
      <c r="T557" s="3">
        <v>1</v>
      </c>
      <c r="U557" s="3">
        <v>110</v>
      </c>
      <c r="V557" s="2" t="s">
        <v>18257</v>
      </c>
      <c r="W557" s="3">
        <v>1</v>
      </c>
      <c r="X557" s="2" t="s">
        <v>18250</v>
      </c>
      <c r="Y557" s="2" t="s">
        <v>18257</v>
      </c>
      <c r="Z557" s="2" t="s">
        <v>18251</v>
      </c>
      <c r="AA557" s="2" t="s">
        <v>389</v>
      </c>
      <c r="AB557" s="2" t="s">
        <v>389</v>
      </c>
      <c r="AC557" s="3">
        <v>5</v>
      </c>
      <c r="AD557" s="2" t="s">
        <v>18245</v>
      </c>
      <c r="AE557" s="2" t="s">
        <v>18252</v>
      </c>
      <c r="AF557" s="2" t="s">
        <v>18246</v>
      </c>
      <c r="AG557" s="2" t="s">
        <v>18245</v>
      </c>
      <c r="AH557" s="2" t="s">
        <v>18253</v>
      </c>
    </row>
    <row r="558" s="1" customFormat="1" spans="1:34">
      <c r="A558" s="2" t="s">
        <v>18245</v>
      </c>
      <c r="B558" s="2" t="s">
        <v>18246</v>
      </c>
      <c r="C558" s="2" t="s">
        <v>18246</v>
      </c>
      <c r="D558" s="2"/>
      <c r="E558" s="3">
        <v>929635</v>
      </c>
      <c r="F558" s="2" t="s">
        <v>389</v>
      </c>
      <c r="G558" s="2" t="s">
        <v>18247</v>
      </c>
      <c r="H558" s="3">
        <v>223</v>
      </c>
      <c r="I558" s="2" t="s">
        <v>355</v>
      </c>
      <c r="J558" s="3">
        <v>929635</v>
      </c>
      <c r="K558" s="2" t="s">
        <v>18247</v>
      </c>
      <c r="L558" s="2"/>
      <c r="M558" s="2" t="s">
        <v>4</v>
      </c>
      <c r="N558" s="2" t="s">
        <v>60</v>
      </c>
      <c r="O558" s="3">
        <v>929635</v>
      </c>
      <c r="P558" s="3">
        <v>223</v>
      </c>
      <c r="Q558" s="2" t="s">
        <v>18248</v>
      </c>
      <c r="R558" s="2" t="s">
        <v>389</v>
      </c>
      <c r="S558" s="3">
        <v>0</v>
      </c>
      <c r="T558" s="3">
        <v>1</v>
      </c>
      <c r="U558" s="3">
        <v>120</v>
      </c>
      <c r="V558" s="2" t="s">
        <v>18259</v>
      </c>
      <c r="W558" s="3">
        <v>1</v>
      </c>
      <c r="X558" s="2" t="s">
        <v>18250</v>
      </c>
      <c r="Y558" s="2" t="s">
        <v>18259</v>
      </c>
      <c r="Z558" s="2" t="s">
        <v>18251</v>
      </c>
      <c r="AA558" s="2" t="s">
        <v>389</v>
      </c>
      <c r="AB558" s="2" t="s">
        <v>389</v>
      </c>
      <c r="AC558" s="3">
        <v>5</v>
      </c>
      <c r="AD558" s="2" t="s">
        <v>18245</v>
      </c>
      <c r="AE558" s="2" t="s">
        <v>18252</v>
      </c>
      <c r="AF558" s="2" t="s">
        <v>18246</v>
      </c>
      <c r="AG558" s="2" t="s">
        <v>18245</v>
      </c>
      <c r="AH558" s="2" t="s">
        <v>18253</v>
      </c>
    </row>
    <row r="559" s="1" customFormat="1" spans="1:34">
      <c r="A559" s="2" t="s">
        <v>18245</v>
      </c>
      <c r="B559" s="2" t="s">
        <v>18246</v>
      </c>
      <c r="C559" s="2" t="s">
        <v>18246</v>
      </c>
      <c r="D559" s="2"/>
      <c r="E559" s="3">
        <v>929635</v>
      </c>
      <c r="F559" s="2" t="s">
        <v>389</v>
      </c>
      <c r="G559" s="2" t="s">
        <v>18247</v>
      </c>
      <c r="H559" s="3">
        <v>223</v>
      </c>
      <c r="I559" s="2" t="s">
        <v>355</v>
      </c>
      <c r="J559" s="3">
        <v>929635</v>
      </c>
      <c r="K559" s="2" t="s">
        <v>18247</v>
      </c>
      <c r="L559" s="2"/>
      <c r="M559" s="2" t="s">
        <v>4</v>
      </c>
      <c r="N559" s="2" t="s">
        <v>63</v>
      </c>
      <c r="O559" s="3">
        <v>929635</v>
      </c>
      <c r="P559" s="3">
        <v>223</v>
      </c>
      <c r="Q559" s="2" t="s">
        <v>18248</v>
      </c>
      <c r="R559" s="2" t="s">
        <v>389</v>
      </c>
      <c r="S559" s="3">
        <v>0</v>
      </c>
      <c r="T559" s="3">
        <v>1</v>
      </c>
      <c r="U559" s="3">
        <v>130</v>
      </c>
      <c r="V559" s="2" t="s">
        <v>18260</v>
      </c>
      <c r="W559" s="3">
        <v>1</v>
      </c>
      <c r="X559" s="2" t="s">
        <v>18250</v>
      </c>
      <c r="Y559" s="2" t="s">
        <v>18260</v>
      </c>
      <c r="Z559" s="2" t="s">
        <v>18251</v>
      </c>
      <c r="AA559" s="2" t="s">
        <v>389</v>
      </c>
      <c r="AB559" s="2" t="s">
        <v>389</v>
      </c>
      <c r="AC559" s="3">
        <v>5</v>
      </c>
      <c r="AD559" s="2" t="s">
        <v>18245</v>
      </c>
      <c r="AE559" s="2" t="s">
        <v>18252</v>
      </c>
      <c r="AF559" s="2" t="s">
        <v>18246</v>
      </c>
      <c r="AG559" s="2" t="s">
        <v>18245</v>
      </c>
      <c r="AH559" s="2" t="s">
        <v>18253</v>
      </c>
    </row>
    <row r="560" s="1" customFormat="1" spans="1:34">
      <c r="A560" s="2" t="s">
        <v>18245</v>
      </c>
      <c r="B560" s="2" t="s">
        <v>18246</v>
      </c>
      <c r="C560" s="2" t="s">
        <v>18246</v>
      </c>
      <c r="D560" s="2"/>
      <c r="E560" s="3">
        <v>929635</v>
      </c>
      <c r="F560" s="2" t="s">
        <v>389</v>
      </c>
      <c r="G560" s="2" t="s">
        <v>18247</v>
      </c>
      <c r="H560" s="3">
        <v>223</v>
      </c>
      <c r="I560" s="2" t="s">
        <v>355</v>
      </c>
      <c r="J560" s="3">
        <v>929635</v>
      </c>
      <c r="K560" s="2" t="s">
        <v>18247</v>
      </c>
      <c r="L560" s="2"/>
      <c r="M560" s="2" t="s">
        <v>4</v>
      </c>
      <c r="N560" s="2" t="s">
        <v>50</v>
      </c>
      <c r="O560" s="3">
        <v>929635</v>
      </c>
      <c r="P560" s="3">
        <v>223</v>
      </c>
      <c r="Q560" s="2" t="s">
        <v>18248</v>
      </c>
      <c r="R560" s="2" t="s">
        <v>389</v>
      </c>
      <c r="S560" s="3">
        <v>0</v>
      </c>
      <c r="T560" s="3">
        <v>1</v>
      </c>
      <c r="U560" s="3">
        <v>140</v>
      </c>
      <c r="V560" s="2" t="s">
        <v>18257</v>
      </c>
      <c r="W560" s="3">
        <v>1</v>
      </c>
      <c r="X560" s="2" t="s">
        <v>18250</v>
      </c>
      <c r="Y560" s="2" t="s">
        <v>18257</v>
      </c>
      <c r="Z560" s="2" t="s">
        <v>18251</v>
      </c>
      <c r="AA560" s="2" t="s">
        <v>389</v>
      </c>
      <c r="AB560" s="2" t="s">
        <v>389</v>
      </c>
      <c r="AC560" s="3">
        <v>5</v>
      </c>
      <c r="AD560" s="2" t="s">
        <v>18245</v>
      </c>
      <c r="AE560" s="2" t="s">
        <v>18252</v>
      </c>
      <c r="AF560" s="2" t="s">
        <v>18246</v>
      </c>
      <c r="AG560" s="2" t="s">
        <v>18245</v>
      </c>
      <c r="AH560" s="2" t="s">
        <v>18253</v>
      </c>
    </row>
    <row r="561" s="1" customFormat="1" spans="1:34">
      <c r="A561" s="2" t="s">
        <v>18245</v>
      </c>
      <c r="B561" s="2" t="s">
        <v>18246</v>
      </c>
      <c r="C561" s="2" t="s">
        <v>18246</v>
      </c>
      <c r="D561" s="2"/>
      <c r="E561" s="3">
        <v>929913</v>
      </c>
      <c r="F561" s="2" t="s">
        <v>390</v>
      </c>
      <c r="G561" s="2" t="s">
        <v>18247</v>
      </c>
      <c r="H561" s="3">
        <v>223</v>
      </c>
      <c r="I561" s="2" t="s">
        <v>391</v>
      </c>
      <c r="J561" s="3">
        <v>929913</v>
      </c>
      <c r="K561" s="2" t="s">
        <v>18247</v>
      </c>
      <c r="L561" s="2"/>
      <c r="M561" s="2" t="s">
        <v>4</v>
      </c>
      <c r="N561" s="2" t="s">
        <v>57</v>
      </c>
      <c r="O561" s="3">
        <v>929913</v>
      </c>
      <c r="P561" s="3">
        <v>223</v>
      </c>
      <c r="Q561" s="2" t="s">
        <v>18248</v>
      </c>
      <c r="R561" s="2" t="s">
        <v>390</v>
      </c>
      <c r="S561" s="3">
        <v>0</v>
      </c>
      <c r="T561" s="3">
        <v>1</v>
      </c>
      <c r="U561" s="3">
        <v>110</v>
      </c>
      <c r="V561" s="2" t="s">
        <v>18257</v>
      </c>
      <c r="W561" s="3">
        <v>1</v>
      </c>
      <c r="X561" s="2" t="s">
        <v>18250</v>
      </c>
      <c r="Y561" s="2" t="s">
        <v>18257</v>
      </c>
      <c r="Z561" s="2" t="s">
        <v>18251</v>
      </c>
      <c r="AA561" s="2" t="s">
        <v>390</v>
      </c>
      <c r="AB561" s="2" t="s">
        <v>390</v>
      </c>
      <c r="AC561" s="3">
        <v>5</v>
      </c>
      <c r="AD561" s="2" t="s">
        <v>18245</v>
      </c>
      <c r="AE561" s="2" t="s">
        <v>18252</v>
      </c>
      <c r="AF561" s="2" t="s">
        <v>18246</v>
      </c>
      <c r="AG561" s="2" t="s">
        <v>18245</v>
      </c>
      <c r="AH561" s="2" t="s">
        <v>18253</v>
      </c>
    </row>
    <row r="562" s="1" customFormat="1" spans="1:34">
      <c r="A562" s="2" t="s">
        <v>18245</v>
      </c>
      <c r="B562" s="2" t="s">
        <v>18246</v>
      </c>
      <c r="C562" s="2" t="s">
        <v>18246</v>
      </c>
      <c r="D562" s="2"/>
      <c r="E562" s="3">
        <v>929913</v>
      </c>
      <c r="F562" s="2" t="s">
        <v>390</v>
      </c>
      <c r="G562" s="2" t="s">
        <v>18247</v>
      </c>
      <c r="H562" s="3">
        <v>223</v>
      </c>
      <c r="I562" s="2" t="s">
        <v>391</v>
      </c>
      <c r="J562" s="3">
        <v>929913</v>
      </c>
      <c r="K562" s="2" t="s">
        <v>18247</v>
      </c>
      <c r="L562" s="2"/>
      <c r="M562" s="2" t="s">
        <v>4</v>
      </c>
      <c r="N562" s="2" t="s">
        <v>60</v>
      </c>
      <c r="O562" s="3">
        <v>929913</v>
      </c>
      <c r="P562" s="3">
        <v>223</v>
      </c>
      <c r="Q562" s="2" t="s">
        <v>18248</v>
      </c>
      <c r="R562" s="2" t="s">
        <v>390</v>
      </c>
      <c r="S562" s="3">
        <v>0</v>
      </c>
      <c r="T562" s="3">
        <v>1</v>
      </c>
      <c r="U562" s="3">
        <v>120</v>
      </c>
      <c r="V562" s="2" t="s">
        <v>18259</v>
      </c>
      <c r="W562" s="3">
        <v>1</v>
      </c>
      <c r="X562" s="2" t="s">
        <v>18250</v>
      </c>
      <c r="Y562" s="2" t="s">
        <v>18259</v>
      </c>
      <c r="Z562" s="2" t="s">
        <v>18251</v>
      </c>
      <c r="AA562" s="2" t="s">
        <v>390</v>
      </c>
      <c r="AB562" s="2" t="s">
        <v>390</v>
      </c>
      <c r="AC562" s="3">
        <v>5</v>
      </c>
      <c r="AD562" s="2" t="s">
        <v>18245</v>
      </c>
      <c r="AE562" s="2" t="s">
        <v>18252</v>
      </c>
      <c r="AF562" s="2" t="s">
        <v>18246</v>
      </c>
      <c r="AG562" s="2" t="s">
        <v>18245</v>
      </c>
      <c r="AH562" s="2" t="s">
        <v>18253</v>
      </c>
    </row>
    <row r="563" s="1" customFormat="1" spans="1:34">
      <c r="A563" s="2" t="s">
        <v>18245</v>
      </c>
      <c r="B563" s="2" t="s">
        <v>18246</v>
      </c>
      <c r="C563" s="2" t="s">
        <v>18246</v>
      </c>
      <c r="D563" s="2"/>
      <c r="E563" s="3">
        <v>929913</v>
      </c>
      <c r="F563" s="2" t="s">
        <v>390</v>
      </c>
      <c r="G563" s="2" t="s">
        <v>18247</v>
      </c>
      <c r="H563" s="3">
        <v>223</v>
      </c>
      <c r="I563" s="2" t="s">
        <v>391</v>
      </c>
      <c r="J563" s="3">
        <v>929913</v>
      </c>
      <c r="K563" s="2" t="s">
        <v>18247</v>
      </c>
      <c r="L563" s="2"/>
      <c r="M563" s="2" t="s">
        <v>4</v>
      </c>
      <c r="N563" s="2" t="s">
        <v>63</v>
      </c>
      <c r="O563" s="3">
        <v>929913</v>
      </c>
      <c r="P563" s="3">
        <v>223</v>
      </c>
      <c r="Q563" s="2" t="s">
        <v>18248</v>
      </c>
      <c r="R563" s="2" t="s">
        <v>390</v>
      </c>
      <c r="S563" s="3">
        <v>0</v>
      </c>
      <c r="T563" s="3">
        <v>1</v>
      </c>
      <c r="U563" s="3">
        <v>130</v>
      </c>
      <c r="V563" s="2" t="s">
        <v>18260</v>
      </c>
      <c r="W563" s="3">
        <v>1</v>
      </c>
      <c r="X563" s="2" t="s">
        <v>18250</v>
      </c>
      <c r="Y563" s="2" t="s">
        <v>18260</v>
      </c>
      <c r="Z563" s="2" t="s">
        <v>18251</v>
      </c>
      <c r="AA563" s="2" t="s">
        <v>390</v>
      </c>
      <c r="AB563" s="2" t="s">
        <v>390</v>
      </c>
      <c r="AC563" s="3">
        <v>5</v>
      </c>
      <c r="AD563" s="2" t="s">
        <v>18245</v>
      </c>
      <c r="AE563" s="2" t="s">
        <v>18252</v>
      </c>
      <c r="AF563" s="2" t="s">
        <v>18246</v>
      </c>
      <c r="AG563" s="2" t="s">
        <v>18245</v>
      </c>
      <c r="AH563" s="2" t="s">
        <v>18253</v>
      </c>
    </row>
    <row r="564" s="1" customFormat="1" spans="1:34">
      <c r="A564" s="2" t="s">
        <v>18245</v>
      </c>
      <c r="B564" s="2" t="s">
        <v>18246</v>
      </c>
      <c r="C564" s="2" t="s">
        <v>18246</v>
      </c>
      <c r="D564" s="2"/>
      <c r="E564" s="3">
        <v>929913</v>
      </c>
      <c r="F564" s="2" t="s">
        <v>390</v>
      </c>
      <c r="G564" s="2" t="s">
        <v>18247</v>
      </c>
      <c r="H564" s="3">
        <v>223</v>
      </c>
      <c r="I564" s="2" t="s">
        <v>391</v>
      </c>
      <c r="J564" s="3">
        <v>929913</v>
      </c>
      <c r="K564" s="2" t="s">
        <v>18247</v>
      </c>
      <c r="L564" s="2"/>
      <c r="M564" s="2" t="s">
        <v>4</v>
      </c>
      <c r="N564" s="2" t="s">
        <v>50</v>
      </c>
      <c r="O564" s="3">
        <v>929913</v>
      </c>
      <c r="P564" s="3">
        <v>223</v>
      </c>
      <c r="Q564" s="2" t="s">
        <v>18248</v>
      </c>
      <c r="R564" s="2" t="s">
        <v>390</v>
      </c>
      <c r="S564" s="3">
        <v>0</v>
      </c>
      <c r="T564" s="3">
        <v>1</v>
      </c>
      <c r="U564" s="3">
        <v>140</v>
      </c>
      <c r="V564" s="2" t="s">
        <v>18257</v>
      </c>
      <c r="W564" s="3">
        <v>1</v>
      </c>
      <c r="X564" s="2" t="s">
        <v>18250</v>
      </c>
      <c r="Y564" s="2" t="s">
        <v>18257</v>
      </c>
      <c r="Z564" s="2" t="s">
        <v>18251</v>
      </c>
      <c r="AA564" s="2" t="s">
        <v>390</v>
      </c>
      <c r="AB564" s="2" t="s">
        <v>390</v>
      </c>
      <c r="AC564" s="3">
        <v>5</v>
      </c>
      <c r="AD564" s="2" t="s">
        <v>18245</v>
      </c>
      <c r="AE564" s="2" t="s">
        <v>18252</v>
      </c>
      <c r="AF564" s="2" t="s">
        <v>18246</v>
      </c>
      <c r="AG564" s="2" t="s">
        <v>18245</v>
      </c>
      <c r="AH564" s="2" t="s">
        <v>18253</v>
      </c>
    </row>
    <row r="565" s="1" customFormat="1" spans="1:34">
      <c r="A565" s="2" t="s">
        <v>18245</v>
      </c>
      <c r="B565" s="2" t="s">
        <v>18246</v>
      </c>
      <c r="C565" s="2" t="s">
        <v>18246</v>
      </c>
      <c r="D565" s="2"/>
      <c r="E565" s="3">
        <v>929913</v>
      </c>
      <c r="F565" s="2" t="s">
        <v>390</v>
      </c>
      <c r="G565" s="2" t="s">
        <v>18247</v>
      </c>
      <c r="H565" s="3">
        <v>223</v>
      </c>
      <c r="I565" s="2" t="s">
        <v>391</v>
      </c>
      <c r="J565" s="3">
        <v>929913</v>
      </c>
      <c r="K565" s="2" t="s">
        <v>18247</v>
      </c>
      <c r="L565" s="2"/>
      <c r="M565" s="2" t="s">
        <v>4</v>
      </c>
      <c r="N565" s="2" t="s">
        <v>135</v>
      </c>
      <c r="O565" s="3">
        <v>929913</v>
      </c>
      <c r="P565" s="3">
        <v>223</v>
      </c>
      <c r="Q565" s="2" t="s">
        <v>18248</v>
      </c>
      <c r="R565" s="2" t="s">
        <v>390</v>
      </c>
      <c r="S565" s="3">
        <v>0</v>
      </c>
      <c r="T565" s="3">
        <v>1</v>
      </c>
      <c r="U565" s="3">
        <v>150</v>
      </c>
      <c r="V565" s="2" t="s">
        <v>18267</v>
      </c>
      <c r="W565" s="3">
        <v>1</v>
      </c>
      <c r="X565" s="2" t="s">
        <v>18250</v>
      </c>
      <c r="Y565" s="2" t="s">
        <v>18267</v>
      </c>
      <c r="Z565" s="2" t="s">
        <v>18251</v>
      </c>
      <c r="AA565" s="2" t="s">
        <v>390</v>
      </c>
      <c r="AB565" s="2" t="s">
        <v>390</v>
      </c>
      <c r="AC565" s="3">
        <v>5</v>
      </c>
      <c r="AD565" s="2" t="s">
        <v>18245</v>
      </c>
      <c r="AE565" s="2" t="s">
        <v>18252</v>
      </c>
      <c r="AF565" s="2" t="s">
        <v>18246</v>
      </c>
      <c r="AG565" s="2" t="s">
        <v>18245</v>
      </c>
      <c r="AH565" s="2" t="s">
        <v>18253</v>
      </c>
    </row>
    <row r="566" s="1" customFormat="1" spans="1:34">
      <c r="A566" s="2" t="s">
        <v>18245</v>
      </c>
      <c r="B566" s="2" t="s">
        <v>18246</v>
      </c>
      <c r="C566" s="2" t="s">
        <v>18246</v>
      </c>
      <c r="D566" s="2"/>
      <c r="E566" s="3">
        <v>930086</v>
      </c>
      <c r="F566" s="2" t="s">
        <v>392</v>
      </c>
      <c r="G566" s="2" t="s">
        <v>18247</v>
      </c>
      <c r="H566" s="3">
        <v>223</v>
      </c>
      <c r="I566" s="2" t="s">
        <v>393</v>
      </c>
      <c r="J566" s="3">
        <v>930086</v>
      </c>
      <c r="K566" s="2" t="s">
        <v>18247</v>
      </c>
      <c r="L566" s="2"/>
      <c r="M566" s="2" t="s">
        <v>4</v>
      </c>
      <c r="N566" s="2" t="s">
        <v>35</v>
      </c>
      <c r="O566" s="3">
        <v>930086</v>
      </c>
      <c r="P566" s="3">
        <v>223</v>
      </c>
      <c r="Q566" s="2" t="s">
        <v>18248</v>
      </c>
      <c r="R566" s="2" t="s">
        <v>392</v>
      </c>
      <c r="S566" s="3">
        <v>0</v>
      </c>
      <c r="T566" s="3">
        <v>1</v>
      </c>
      <c r="U566" s="3">
        <v>10</v>
      </c>
      <c r="V566" s="2" t="s">
        <v>18254</v>
      </c>
      <c r="W566" s="3">
        <v>1</v>
      </c>
      <c r="X566" s="2" t="s">
        <v>18250</v>
      </c>
      <c r="Y566" s="2" t="s">
        <v>18254</v>
      </c>
      <c r="Z566" s="2" t="s">
        <v>18251</v>
      </c>
      <c r="AA566" s="2" t="s">
        <v>392</v>
      </c>
      <c r="AB566" s="2" t="s">
        <v>392</v>
      </c>
      <c r="AC566" s="3">
        <v>2</v>
      </c>
      <c r="AD566" s="2" t="s">
        <v>18245</v>
      </c>
      <c r="AE566" s="2" t="s">
        <v>18252</v>
      </c>
      <c r="AF566" s="2" t="s">
        <v>18246</v>
      </c>
      <c r="AG566" s="2" t="s">
        <v>18245</v>
      </c>
      <c r="AH566" s="2" t="s">
        <v>18253</v>
      </c>
    </row>
    <row r="567" s="1" customFormat="1" spans="1:34">
      <c r="A567" s="2" t="s">
        <v>18245</v>
      </c>
      <c r="B567" s="2" t="s">
        <v>18246</v>
      </c>
      <c r="C567" s="2" t="s">
        <v>18246</v>
      </c>
      <c r="D567" s="2"/>
      <c r="E567" s="3">
        <v>930086</v>
      </c>
      <c r="F567" s="2" t="s">
        <v>392</v>
      </c>
      <c r="G567" s="2" t="s">
        <v>18247</v>
      </c>
      <c r="H567" s="3">
        <v>223</v>
      </c>
      <c r="I567" s="2" t="s">
        <v>393</v>
      </c>
      <c r="J567" s="3">
        <v>930086</v>
      </c>
      <c r="K567" s="2" t="s">
        <v>18247</v>
      </c>
      <c r="L567" s="2"/>
      <c r="M567" s="2" t="s">
        <v>4</v>
      </c>
      <c r="N567" s="2" t="s">
        <v>258</v>
      </c>
      <c r="O567" s="3">
        <v>930086</v>
      </c>
      <c r="P567" s="3">
        <v>223</v>
      </c>
      <c r="Q567" s="2" t="s">
        <v>18248</v>
      </c>
      <c r="R567" s="2" t="s">
        <v>392</v>
      </c>
      <c r="S567" s="3">
        <v>0</v>
      </c>
      <c r="T567" s="3">
        <v>1</v>
      </c>
      <c r="U567" s="3">
        <v>30</v>
      </c>
      <c r="V567" s="2" t="s">
        <v>18277</v>
      </c>
      <c r="W567" s="3">
        <v>1</v>
      </c>
      <c r="X567" s="2" t="s">
        <v>18250</v>
      </c>
      <c r="Y567" s="2" t="s">
        <v>18277</v>
      </c>
      <c r="Z567" s="2"/>
      <c r="AA567" s="2" t="s">
        <v>392</v>
      </c>
      <c r="AB567" s="2" t="s">
        <v>392</v>
      </c>
      <c r="AC567" s="3">
        <v>2</v>
      </c>
      <c r="AD567" s="2" t="s">
        <v>18245</v>
      </c>
      <c r="AE567" s="2" t="s">
        <v>18252</v>
      </c>
      <c r="AF567" s="2" t="s">
        <v>18246</v>
      </c>
      <c r="AG567" s="2" t="s">
        <v>18245</v>
      </c>
      <c r="AH567" s="2" t="s">
        <v>18253</v>
      </c>
    </row>
    <row r="568" s="1" customFormat="1" spans="1:34">
      <c r="A568" s="2" t="s">
        <v>18245</v>
      </c>
      <c r="B568" s="2" t="s">
        <v>18246</v>
      </c>
      <c r="C568" s="2" t="s">
        <v>18246</v>
      </c>
      <c r="D568" s="2"/>
      <c r="E568" s="3">
        <v>930088</v>
      </c>
      <c r="F568" s="2" t="s">
        <v>394</v>
      </c>
      <c r="G568" s="2" t="s">
        <v>18247</v>
      </c>
      <c r="H568" s="3">
        <v>223</v>
      </c>
      <c r="I568" s="2" t="s">
        <v>395</v>
      </c>
      <c r="J568" s="3">
        <v>930088</v>
      </c>
      <c r="K568" s="2" t="s">
        <v>18247</v>
      </c>
      <c r="L568" s="2"/>
      <c r="M568" s="2" t="s">
        <v>4</v>
      </c>
      <c r="N568" s="2" t="s">
        <v>35</v>
      </c>
      <c r="O568" s="3">
        <v>930088</v>
      </c>
      <c r="P568" s="3">
        <v>223</v>
      </c>
      <c r="Q568" s="2" t="s">
        <v>18248</v>
      </c>
      <c r="R568" s="2" t="s">
        <v>394</v>
      </c>
      <c r="S568" s="3">
        <v>0</v>
      </c>
      <c r="T568" s="3">
        <v>1</v>
      </c>
      <c r="U568" s="3">
        <v>10</v>
      </c>
      <c r="V568" s="2" t="s">
        <v>18254</v>
      </c>
      <c r="W568" s="3">
        <v>1</v>
      </c>
      <c r="X568" s="2" t="s">
        <v>18250</v>
      </c>
      <c r="Y568" s="2" t="s">
        <v>18254</v>
      </c>
      <c r="Z568" s="2" t="s">
        <v>18251</v>
      </c>
      <c r="AA568" s="2" t="s">
        <v>394</v>
      </c>
      <c r="AB568" s="2" t="s">
        <v>394</v>
      </c>
      <c r="AC568" s="3">
        <v>2</v>
      </c>
      <c r="AD568" s="2" t="s">
        <v>18245</v>
      </c>
      <c r="AE568" s="2" t="s">
        <v>18252</v>
      </c>
      <c r="AF568" s="2" t="s">
        <v>18246</v>
      </c>
      <c r="AG568" s="2" t="s">
        <v>18245</v>
      </c>
      <c r="AH568" s="2" t="s">
        <v>18253</v>
      </c>
    </row>
    <row r="569" s="1" customFormat="1" spans="1:34">
      <c r="A569" s="2" t="s">
        <v>18245</v>
      </c>
      <c r="B569" s="2" t="s">
        <v>18246</v>
      </c>
      <c r="C569" s="2" t="s">
        <v>18246</v>
      </c>
      <c r="D569" s="2"/>
      <c r="E569" s="3">
        <v>930088</v>
      </c>
      <c r="F569" s="2" t="s">
        <v>394</v>
      </c>
      <c r="G569" s="2" t="s">
        <v>18247</v>
      </c>
      <c r="H569" s="3">
        <v>223</v>
      </c>
      <c r="I569" s="2" t="s">
        <v>395</v>
      </c>
      <c r="J569" s="3">
        <v>930088</v>
      </c>
      <c r="K569" s="2" t="s">
        <v>18247</v>
      </c>
      <c r="L569" s="2"/>
      <c r="M569" s="2" t="s">
        <v>4</v>
      </c>
      <c r="N569" s="2" t="s">
        <v>258</v>
      </c>
      <c r="O569" s="3">
        <v>930088</v>
      </c>
      <c r="P569" s="3">
        <v>223</v>
      </c>
      <c r="Q569" s="2" t="s">
        <v>18248</v>
      </c>
      <c r="R569" s="2" t="s">
        <v>394</v>
      </c>
      <c r="S569" s="3">
        <v>0</v>
      </c>
      <c r="T569" s="3">
        <v>1</v>
      </c>
      <c r="U569" s="3">
        <v>30</v>
      </c>
      <c r="V569" s="2" t="s">
        <v>18277</v>
      </c>
      <c r="W569" s="3">
        <v>1</v>
      </c>
      <c r="X569" s="2" t="s">
        <v>18250</v>
      </c>
      <c r="Y569" s="2" t="s">
        <v>18277</v>
      </c>
      <c r="Z569" s="2"/>
      <c r="AA569" s="2" t="s">
        <v>394</v>
      </c>
      <c r="AB569" s="2" t="s">
        <v>394</v>
      </c>
      <c r="AC569" s="3">
        <v>2</v>
      </c>
      <c r="AD569" s="2" t="s">
        <v>18245</v>
      </c>
      <c r="AE569" s="2" t="s">
        <v>18252</v>
      </c>
      <c r="AF569" s="2" t="s">
        <v>18246</v>
      </c>
      <c r="AG569" s="2" t="s">
        <v>18245</v>
      </c>
      <c r="AH569" s="2" t="s">
        <v>18253</v>
      </c>
    </row>
    <row r="570" s="1" customFormat="1" spans="1:34">
      <c r="A570" s="2" t="s">
        <v>18245</v>
      </c>
      <c r="B570" s="2" t="s">
        <v>18246</v>
      </c>
      <c r="C570" s="2" t="s">
        <v>18246</v>
      </c>
      <c r="D570" s="2"/>
      <c r="E570" s="3">
        <v>930090</v>
      </c>
      <c r="F570" s="2" t="s">
        <v>250</v>
      </c>
      <c r="G570" s="2" t="s">
        <v>18247</v>
      </c>
      <c r="H570" s="3">
        <v>223</v>
      </c>
      <c r="I570" s="2" t="s">
        <v>396</v>
      </c>
      <c r="J570" s="3">
        <v>930090</v>
      </c>
      <c r="K570" s="2" t="s">
        <v>18247</v>
      </c>
      <c r="L570" s="2"/>
      <c r="M570" s="2" t="s">
        <v>4</v>
      </c>
      <c r="N570" s="2" t="s">
        <v>70</v>
      </c>
      <c r="O570" s="3">
        <v>930090</v>
      </c>
      <c r="P570" s="3">
        <v>223</v>
      </c>
      <c r="Q570" s="2" t="s">
        <v>18248</v>
      </c>
      <c r="R570" s="2" t="s">
        <v>250</v>
      </c>
      <c r="S570" s="3">
        <v>0</v>
      </c>
      <c r="T570" s="3">
        <v>1</v>
      </c>
      <c r="U570" s="3">
        <v>20</v>
      </c>
      <c r="V570" s="2" t="s">
        <v>18261</v>
      </c>
      <c r="W570" s="3">
        <v>1</v>
      </c>
      <c r="X570" s="2" t="s">
        <v>18250</v>
      </c>
      <c r="Y570" s="2" t="s">
        <v>18261</v>
      </c>
      <c r="Z570" s="2" t="s">
        <v>18251</v>
      </c>
      <c r="AA570" s="2" t="s">
        <v>250</v>
      </c>
      <c r="AB570" s="2" t="s">
        <v>250</v>
      </c>
      <c r="AC570" s="3">
        <v>1</v>
      </c>
      <c r="AD570" s="2" t="s">
        <v>18245</v>
      </c>
      <c r="AE570" s="2" t="s">
        <v>18252</v>
      </c>
      <c r="AF570" s="2" t="s">
        <v>18246</v>
      </c>
      <c r="AG570" s="2" t="s">
        <v>18245</v>
      </c>
      <c r="AH570" s="2" t="s">
        <v>18253</v>
      </c>
    </row>
    <row r="571" s="1" customFormat="1" spans="1:34">
      <c r="A571" s="2" t="s">
        <v>18245</v>
      </c>
      <c r="B571" s="2" t="s">
        <v>18246</v>
      </c>
      <c r="C571" s="2" t="s">
        <v>18246</v>
      </c>
      <c r="D571" s="2"/>
      <c r="E571" s="3">
        <v>930092</v>
      </c>
      <c r="F571" s="2" t="s">
        <v>262</v>
      </c>
      <c r="G571" s="2" t="s">
        <v>18247</v>
      </c>
      <c r="H571" s="3">
        <v>223</v>
      </c>
      <c r="I571" s="2" t="s">
        <v>397</v>
      </c>
      <c r="J571" s="3">
        <v>930092</v>
      </c>
      <c r="K571" s="2" t="s">
        <v>18247</v>
      </c>
      <c r="L571" s="2"/>
      <c r="M571" s="2" t="s">
        <v>4</v>
      </c>
      <c r="N571" s="2" t="s">
        <v>70</v>
      </c>
      <c r="O571" s="3">
        <v>930092</v>
      </c>
      <c r="P571" s="3">
        <v>223</v>
      </c>
      <c r="Q571" s="2" t="s">
        <v>18248</v>
      </c>
      <c r="R571" s="2" t="s">
        <v>262</v>
      </c>
      <c r="S571" s="3">
        <v>0</v>
      </c>
      <c r="T571" s="3">
        <v>1</v>
      </c>
      <c r="U571" s="3">
        <v>20</v>
      </c>
      <c r="V571" s="2" t="s">
        <v>18261</v>
      </c>
      <c r="W571" s="3">
        <v>1</v>
      </c>
      <c r="X571" s="2" t="s">
        <v>18250</v>
      </c>
      <c r="Y571" s="2" t="s">
        <v>18261</v>
      </c>
      <c r="Z571" s="2" t="s">
        <v>18251</v>
      </c>
      <c r="AA571" s="2" t="s">
        <v>262</v>
      </c>
      <c r="AB571" s="2" t="s">
        <v>262</v>
      </c>
      <c r="AC571" s="3">
        <v>1</v>
      </c>
      <c r="AD571" s="2" t="s">
        <v>18245</v>
      </c>
      <c r="AE571" s="2" t="s">
        <v>18252</v>
      </c>
      <c r="AF571" s="2" t="s">
        <v>18246</v>
      </c>
      <c r="AG571" s="2" t="s">
        <v>18245</v>
      </c>
      <c r="AH571" s="2" t="s">
        <v>18253</v>
      </c>
    </row>
    <row r="572" s="1" customFormat="1" spans="1:34">
      <c r="A572" s="2" t="s">
        <v>18245</v>
      </c>
      <c r="B572" s="2" t="s">
        <v>18246</v>
      </c>
      <c r="C572" s="2" t="s">
        <v>18246</v>
      </c>
      <c r="D572" s="2"/>
      <c r="E572" s="3">
        <v>935004</v>
      </c>
      <c r="F572" s="2" t="s">
        <v>202</v>
      </c>
      <c r="G572" s="2" t="s">
        <v>18247</v>
      </c>
      <c r="H572" s="3">
        <v>223</v>
      </c>
      <c r="I572" s="2" t="s">
        <v>355</v>
      </c>
      <c r="J572" s="3">
        <v>935004</v>
      </c>
      <c r="K572" s="2" t="s">
        <v>18247</v>
      </c>
      <c r="L572" s="2"/>
      <c r="M572" s="2" t="s">
        <v>4</v>
      </c>
      <c r="N572" s="2" t="s">
        <v>135</v>
      </c>
      <c r="O572" s="3">
        <v>935004</v>
      </c>
      <c r="P572" s="3">
        <v>223</v>
      </c>
      <c r="Q572" s="2" t="s">
        <v>18248</v>
      </c>
      <c r="R572" s="2" t="s">
        <v>202</v>
      </c>
      <c r="S572" s="3">
        <v>0</v>
      </c>
      <c r="T572" s="3">
        <v>1</v>
      </c>
      <c r="U572" s="3">
        <v>100</v>
      </c>
      <c r="V572" s="2" t="s">
        <v>18267</v>
      </c>
      <c r="W572" s="3">
        <v>1</v>
      </c>
      <c r="X572" s="2" t="s">
        <v>18250</v>
      </c>
      <c r="Y572" s="2" t="s">
        <v>18267</v>
      </c>
      <c r="Z572" s="2" t="s">
        <v>18251</v>
      </c>
      <c r="AA572" s="2" t="s">
        <v>202</v>
      </c>
      <c r="AB572" s="2" t="s">
        <v>202</v>
      </c>
      <c r="AC572" s="3">
        <v>4</v>
      </c>
      <c r="AD572" s="2" t="s">
        <v>18245</v>
      </c>
      <c r="AE572" s="2" t="s">
        <v>18252</v>
      </c>
      <c r="AF572" s="2" t="s">
        <v>18246</v>
      </c>
      <c r="AG572" s="2" t="s">
        <v>18245</v>
      </c>
      <c r="AH572" s="2" t="s">
        <v>18253</v>
      </c>
    </row>
    <row r="573" s="1" customFormat="1" spans="1:34">
      <c r="A573" s="2" t="s">
        <v>18245</v>
      </c>
      <c r="B573" s="2" t="s">
        <v>18246</v>
      </c>
      <c r="C573" s="2" t="s">
        <v>18246</v>
      </c>
      <c r="D573" s="2"/>
      <c r="E573" s="3">
        <v>935004</v>
      </c>
      <c r="F573" s="2" t="s">
        <v>202</v>
      </c>
      <c r="G573" s="2" t="s">
        <v>18247</v>
      </c>
      <c r="H573" s="3">
        <v>223</v>
      </c>
      <c r="I573" s="2" t="s">
        <v>355</v>
      </c>
      <c r="J573" s="3">
        <v>935004</v>
      </c>
      <c r="K573" s="2" t="s">
        <v>18247</v>
      </c>
      <c r="L573" s="2"/>
      <c r="M573" s="2" t="s">
        <v>4</v>
      </c>
      <c r="N573" s="2" t="s">
        <v>57</v>
      </c>
      <c r="O573" s="3">
        <v>935004</v>
      </c>
      <c r="P573" s="3">
        <v>223</v>
      </c>
      <c r="Q573" s="2" t="s">
        <v>18248</v>
      </c>
      <c r="R573" s="2" t="s">
        <v>202</v>
      </c>
      <c r="S573" s="3">
        <v>0</v>
      </c>
      <c r="T573" s="3">
        <v>1</v>
      </c>
      <c r="U573" s="3">
        <v>110</v>
      </c>
      <c r="V573" s="2" t="s">
        <v>18257</v>
      </c>
      <c r="W573" s="3">
        <v>1</v>
      </c>
      <c r="X573" s="2" t="s">
        <v>18250</v>
      </c>
      <c r="Y573" s="2" t="s">
        <v>18257</v>
      </c>
      <c r="Z573" s="2" t="s">
        <v>18251</v>
      </c>
      <c r="AA573" s="2" t="s">
        <v>202</v>
      </c>
      <c r="AB573" s="2" t="s">
        <v>202</v>
      </c>
      <c r="AC573" s="3">
        <v>4</v>
      </c>
      <c r="AD573" s="2" t="s">
        <v>18245</v>
      </c>
      <c r="AE573" s="2" t="s">
        <v>18252</v>
      </c>
      <c r="AF573" s="2" t="s">
        <v>18246</v>
      </c>
      <c r="AG573" s="2" t="s">
        <v>18245</v>
      </c>
      <c r="AH573" s="2" t="s">
        <v>18253</v>
      </c>
    </row>
    <row r="574" s="1" customFormat="1" spans="1:34">
      <c r="A574" s="2" t="s">
        <v>18245</v>
      </c>
      <c r="B574" s="2" t="s">
        <v>18246</v>
      </c>
      <c r="C574" s="2" t="s">
        <v>18246</v>
      </c>
      <c r="D574" s="2"/>
      <c r="E574" s="3">
        <v>935004</v>
      </c>
      <c r="F574" s="2" t="s">
        <v>202</v>
      </c>
      <c r="G574" s="2" t="s">
        <v>18247</v>
      </c>
      <c r="H574" s="3">
        <v>223</v>
      </c>
      <c r="I574" s="2" t="s">
        <v>355</v>
      </c>
      <c r="J574" s="3">
        <v>935004</v>
      </c>
      <c r="K574" s="2" t="s">
        <v>18247</v>
      </c>
      <c r="L574" s="2"/>
      <c r="M574" s="2" t="s">
        <v>4</v>
      </c>
      <c r="N574" s="2" t="s">
        <v>60</v>
      </c>
      <c r="O574" s="3">
        <v>935004</v>
      </c>
      <c r="P574" s="3">
        <v>223</v>
      </c>
      <c r="Q574" s="2" t="s">
        <v>18248</v>
      </c>
      <c r="R574" s="2" t="s">
        <v>202</v>
      </c>
      <c r="S574" s="3">
        <v>0</v>
      </c>
      <c r="T574" s="3">
        <v>1</v>
      </c>
      <c r="U574" s="3">
        <v>120</v>
      </c>
      <c r="V574" s="2" t="s">
        <v>18259</v>
      </c>
      <c r="W574" s="3">
        <v>1</v>
      </c>
      <c r="X574" s="2" t="s">
        <v>18250</v>
      </c>
      <c r="Y574" s="2" t="s">
        <v>18259</v>
      </c>
      <c r="Z574" s="2" t="s">
        <v>18251</v>
      </c>
      <c r="AA574" s="2" t="s">
        <v>202</v>
      </c>
      <c r="AB574" s="2" t="s">
        <v>202</v>
      </c>
      <c r="AC574" s="3">
        <v>4</v>
      </c>
      <c r="AD574" s="2" t="s">
        <v>18245</v>
      </c>
      <c r="AE574" s="2" t="s">
        <v>18252</v>
      </c>
      <c r="AF574" s="2" t="s">
        <v>18246</v>
      </c>
      <c r="AG574" s="2" t="s">
        <v>18245</v>
      </c>
      <c r="AH574" s="2" t="s">
        <v>18253</v>
      </c>
    </row>
    <row r="575" s="1" customFormat="1" spans="1:34">
      <c r="A575" s="2" t="s">
        <v>18245</v>
      </c>
      <c r="B575" s="2" t="s">
        <v>18246</v>
      </c>
      <c r="C575" s="2" t="s">
        <v>18246</v>
      </c>
      <c r="D575" s="2"/>
      <c r="E575" s="3">
        <v>935004</v>
      </c>
      <c r="F575" s="2" t="s">
        <v>202</v>
      </c>
      <c r="G575" s="2" t="s">
        <v>18247</v>
      </c>
      <c r="H575" s="3">
        <v>223</v>
      </c>
      <c r="I575" s="2" t="s">
        <v>355</v>
      </c>
      <c r="J575" s="3">
        <v>935004</v>
      </c>
      <c r="K575" s="2" t="s">
        <v>18247</v>
      </c>
      <c r="L575" s="2"/>
      <c r="M575" s="2" t="s">
        <v>4</v>
      </c>
      <c r="N575" s="2" t="s">
        <v>63</v>
      </c>
      <c r="O575" s="3">
        <v>935004</v>
      </c>
      <c r="P575" s="3">
        <v>223</v>
      </c>
      <c r="Q575" s="2" t="s">
        <v>18248</v>
      </c>
      <c r="R575" s="2" t="s">
        <v>202</v>
      </c>
      <c r="S575" s="3">
        <v>0</v>
      </c>
      <c r="T575" s="3">
        <v>1</v>
      </c>
      <c r="U575" s="3">
        <v>130</v>
      </c>
      <c r="V575" s="2" t="s">
        <v>18260</v>
      </c>
      <c r="W575" s="3">
        <v>1</v>
      </c>
      <c r="X575" s="2" t="s">
        <v>18250</v>
      </c>
      <c r="Y575" s="2" t="s">
        <v>18260</v>
      </c>
      <c r="Z575" s="2" t="s">
        <v>18251</v>
      </c>
      <c r="AA575" s="2" t="s">
        <v>202</v>
      </c>
      <c r="AB575" s="2" t="s">
        <v>202</v>
      </c>
      <c r="AC575" s="3">
        <v>4</v>
      </c>
      <c r="AD575" s="2" t="s">
        <v>18245</v>
      </c>
      <c r="AE575" s="2" t="s">
        <v>18252</v>
      </c>
      <c r="AF575" s="2" t="s">
        <v>18246</v>
      </c>
      <c r="AG575" s="2" t="s">
        <v>18245</v>
      </c>
      <c r="AH575" s="2" t="s">
        <v>18253</v>
      </c>
    </row>
    <row r="576" s="1" customFormat="1" spans="1:34">
      <c r="A576" s="2" t="s">
        <v>18245</v>
      </c>
      <c r="B576" s="2" t="s">
        <v>18246</v>
      </c>
      <c r="C576" s="2" t="s">
        <v>18246</v>
      </c>
      <c r="D576" s="2"/>
      <c r="E576" s="3">
        <v>941238</v>
      </c>
      <c r="F576" s="2" t="s">
        <v>398</v>
      </c>
      <c r="G576" s="2" t="s">
        <v>18247</v>
      </c>
      <c r="H576" s="3">
        <v>223</v>
      </c>
      <c r="I576" s="2" t="s">
        <v>399</v>
      </c>
      <c r="J576" s="3">
        <v>941238</v>
      </c>
      <c r="K576" s="2" t="s">
        <v>18247</v>
      </c>
      <c r="L576" s="2"/>
      <c r="M576" s="2" t="s">
        <v>4</v>
      </c>
      <c r="N576" s="2" t="s">
        <v>319</v>
      </c>
      <c r="O576" s="3">
        <v>941238</v>
      </c>
      <c r="P576" s="3">
        <v>223</v>
      </c>
      <c r="Q576" s="2" t="s">
        <v>18248</v>
      </c>
      <c r="R576" s="2" t="s">
        <v>398</v>
      </c>
      <c r="S576" s="3">
        <v>0</v>
      </c>
      <c r="T576" s="3">
        <v>1</v>
      </c>
      <c r="U576" s="3">
        <v>10</v>
      </c>
      <c r="V576" s="2" t="s">
        <v>18283</v>
      </c>
      <c r="W576" s="3">
        <v>1</v>
      </c>
      <c r="X576" s="2" t="s">
        <v>18250</v>
      </c>
      <c r="Y576" s="2" t="s">
        <v>18283</v>
      </c>
      <c r="Z576" s="2" t="s">
        <v>18251</v>
      </c>
      <c r="AA576" s="2" t="s">
        <v>398</v>
      </c>
      <c r="AB576" s="2" t="s">
        <v>398</v>
      </c>
      <c r="AC576" s="3">
        <v>1</v>
      </c>
      <c r="AD576" s="2" t="s">
        <v>18245</v>
      </c>
      <c r="AE576" s="2" t="s">
        <v>18252</v>
      </c>
      <c r="AF576" s="2" t="s">
        <v>18246</v>
      </c>
      <c r="AG576" s="2" t="s">
        <v>18245</v>
      </c>
      <c r="AH576" s="2" t="s">
        <v>18253</v>
      </c>
    </row>
    <row r="577" s="1" customFormat="1" spans="1:34">
      <c r="A577" s="2" t="s">
        <v>18245</v>
      </c>
      <c r="B577" s="2" t="s">
        <v>18246</v>
      </c>
      <c r="C577" s="2" t="s">
        <v>18246</v>
      </c>
      <c r="D577" s="2"/>
      <c r="E577" s="3">
        <v>960310</v>
      </c>
      <c r="F577" s="2" t="s">
        <v>400</v>
      </c>
      <c r="G577" s="2" t="s">
        <v>18247</v>
      </c>
      <c r="H577" s="3">
        <v>223</v>
      </c>
      <c r="I577" s="2" t="s">
        <v>401</v>
      </c>
      <c r="J577" s="3">
        <v>960310</v>
      </c>
      <c r="K577" s="2" t="s">
        <v>18247</v>
      </c>
      <c r="L577" s="2"/>
      <c r="M577" s="2" t="s">
        <v>4</v>
      </c>
      <c r="N577" s="2" t="s">
        <v>166</v>
      </c>
      <c r="O577" s="3">
        <v>960310</v>
      </c>
      <c r="P577" s="3">
        <v>223</v>
      </c>
      <c r="Q577" s="2" t="s">
        <v>18248</v>
      </c>
      <c r="R577" s="2" t="s">
        <v>400</v>
      </c>
      <c r="S577" s="3">
        <v>0</v>
      </c>
      <c r="T577" s="3">
        <v>1</v>
      </c>
      <c r="U577" s="3">
        <v>100</v>
      </c>
      <c r="V577" s="2" t="s">
        <v>18269</v>
      </c>
      <c r="W577" s="3">
        <v>1</v>
      </c>
      <c r="X577" s="2" t="s">
        <v>18250</v>
      </c>
      <c r="Y577" s="2" t="s">
        <v>18269</v>
      </c>
      <c r="Z577" s="2" t="s">
        <v>18251</v>
      </c>
      <c r="AA577" s="2" t="s">
        <v>400</v>
      </c>
      <c r="AB577" s="2" t="s">
        <v>400</v>
      </c>
      <c r="AC577" s="3">
        <v>9</v>
      </c>
      <c r="AD577" s="2" t="s">
        <v>18245</v>
      </c>
      <c r="AE577" s="2" t="s">
        <v>18252</v>
      </c>
      <c r="AF577" s="2" t="s">
        <v>18246</v>
      </c>
      <c r="AG577" s="2" t="s">
        <v>18245</v>
      </c>
      <c r="AH577" s="2" t="s">
        <v>18253</v>
      </c>
    </row>
    <row r="578" s="1" customFormat="1" spans="1:34">
      <c r="A578" s="2" t="s">
        <v>18245</v>
      </c>
      <c r="B578" s="2" t="s">
        <v>18246</v>
      </c>
      <c r="C578" s="2" t="s">
        <v>18246</v>
      </c>
      <c r="D578" s="2"/>
      <c r="E578" s="3">
        <v>960310</v>
      </c>
      <c r="F578" s="2" t="s">
        <v>400</v>
      </c>
      <c r="G578" s="2" t="s">
        <v>18247</v>
      </c>
      <c r="H578" s="3">
        <v>223</v>
      </c>
      <c r="I578" s="2" t="s">
        <v>401</v>
      </c>
      <c r="J578" s="3">
        <v>960310</v>
      </c>
      <c r="K578" s="2" t="s">
        <v>18247</v>
      </c>
      <c r="L578" s="2"/>
      <c r="M578" s="2" t="s">
        <v>4</v>
      </c>
      <c r="N578" s="2" t="s">
        <v>169</v>
      </c>
      <c r="O578" s="3">
        <v>960310</v>
      </c>
      <c r="P578" s="3">
        <v>223</v>
      </c>
      <c r="Q578" s="2" t="s">
        <v>18248</v>
      </c>
      <c r="R578" s="2" t="s">
        <v>400</v>
      </c>
      <c r="S578" s="3">
        <v>0</v>
      </c>
      <c r="T578" s="3">
        <v>1</v>
      </c>
      <c r="U578" s="3">
        <v>110</v>
      </c>
      <c r="V578" s="2" t="s">
        <v>18270</v>
      </c>
      <c r="W578" s="3">
        <v>1</v>
      </c>
      <c r="X578" s="2" t="s">
        <v>18250</v>
      </c>
      <c r="Y578" s="2" t="s">
        <v>18270</v>
      </c>
      <c r="Z578" s="2" t="s">
        <v>18251</v>
      </c>
      <c r="AA578" s="2" t="s">
        <v>400</v>
      </c>
      <c r="AB578" s="2" t="s">
        <v>400</v>
      </c>
      <c r="AC578" s="3">
        <v>9</v>
      </c>
      <c r="AD578" s="2" t="s">
        <v>18245</v>
      </c>
      <c r="AE578" s="2" t="s">
        <v>18252</v>
      </c>
      <c r="AF578" s="2" t="s">
        <v>18246</v>
      </c>
      <c r="AG578" s="2" t="s">
        <v>18245</v>
      </c>
      <c r="AH578" s="2" t="s">
        <v>18253</v>
      </c>
    </row>
    <row r="579" s="1" customFormat="1" spans="1:34">
      <c r="A579" s="2" t="s">
        <v>18245</v>
      </c>
      <c r="B579" s="2" t="s">
        <v>18246</v>
      </c>
      <c r="C579" s="2" t="s">
        <v>18246</v>
      </c>
      <c r="D579" s="2"/>
      <c r="E579" s="3">
        <v>960310</v>
      </c>
      <c r="F579" s="2" t="s">
        <v>400</v>
      </c>
      <c r="G579" s="2" t="s">
        <v>18247</v>
      </c>
      <c r="H579" s="3">
        <v>223</v>
      </c>
      <c r="I579" s="2" t="s">
        <v>401</v>
      </c>
      <c r="J579" s="3">
        <v>960310</v>
      </c>
      <c r="K579" s="2" t="s">
        <v>18247</v>
      </c>
      <c r="L579" s="2"/>
      <c r="M579" s="2" t="s">
        <v>4</v>
      </c>
      <c r="N579" s="2" t="s">
        <v>172</v>
      </c>
      <c r="O579" s="3">
        <v>960310</v>
      </c>
      <c r="P579" s="3">
        <v>223</v>
      </c>
      <c r="Q579" s="2" t="s">
        <v>18248</v>
      </c>
      <c r="R579" s="2" t="s">
        <v>400</v>
      </c>
      <c r="S579" s="3">
        <v>0</v>
      </c>
      <c r="T579" s="3">
        <v>1</v>
      </c>
      <c r="U579" s="3">
        <v>120</v>
      </c>
      <c r="V579" s="2" t="s">
        <v>18271</v>
      </c>
      <c r="W579" s="3">
        <v>1</v>
      </c>
      <c r="X579" s="2" t="s">
        <v>18250</v>
      </c>
      <c r="Y579" s="2" t="s">
        <v>18271</v>
      </c>
      <c r="Z579" s="2" t="s">
        <v>18251</v>
      </c>
      <c r="AA579" s="2" t="s">
        <v>400</v>
      </c>
      <c r="AB579" s="2" t="s">
        <v>400</v>
      </c>
      <c r="AC579" s="3">
        <v>9</v>
      </c>
      <c r="AD579" s="2" t="s">
        <v>18245</v>
      </c>
      <c r="AE579" s="2" t="s">
        <v>18252</v>
      </c>
      <c r="AF579" s="2" t="s">
        <v>18246</v>
      </c>
      <c r="AG579" s="2" t="s">
        <v>18245</v>
      </c>
      <c r="AH579" s="2" t="s">
        <v>18253</v>
      </c>
    </row>
    <row r="580" s="1" customFormat="1" spans="1:34">
      <c r="A580" s="2" t="s">
        <v>18245</v>
      </c>
      <c r="B580" s="2" t="s">
        <v>18246</v>
      </c>
      <c r="C580" s="2" t="s">
        <v>18246</v>
      </c>
      <c r="D580" s="2"/>
      <c r="E580" s="3">
        <v>960310</v>
      </c>
      <c r="F580" s="2" t="s">
        <v>400</v>
      </c>
      <c r="G580" s="2" t="s">
        <v>18247</v>
      </c>
      <c r="H580" s="3">
        <v>223</v>
      </c>
      <c r="I580" s="2" t="s">
        <v>401</v>
      </c>
      <c r="J580" s="3">
        <v>1245133</v>
      </c>
      <c r="K580" s="2" t="s">
        <v>18247</v>
      </c>
      <c r="L580" s="2"/>
      <c r="M580" s="2" t="s">
        <v>4</v>
      </c>
      <c r="N580" s="2" t="s">
        <v>50</v>
      </c>
      <c r="O580" s="3">
        <v>960310</v>
      </c>
      <c r="P580" s="3">
        <v>223</v>
      </c>
      <c r="Q580" s="2" t="s">
        <v>18248</v>
      </c>
      <c r="R580" s="2" t="s">
        <v>174</v>
      </c>
      <c r="S580" s="3">
        <v>0</v>
      </c>
      <c r="T580" s="3">
        <v>1</v>
      </c>
      <c r="U580" s="3">
        <v>10</v>
      </c>
      <c r="V580" s="2" t="s">
        <v>18257</v>
      </c>
      <c r="W580" s="3">
        <v>1</v>
      </c>
      <c r="X580" s="2" t="s">
        <v>18250</v>
      </c>
      <c r="Y580" s="2" t="s">
        <v>18257</v>
      </c>
      <c r="Z580" s="2" t="s">
        <v>18251</v>
      </c>
      <c r="AA580" s="2" t="s">
        <v>174</v>
      </c>
      <c r="AB580" s="2" t="s">
        <v>400</v>
      </c>
      <c r="AC580" s="3">
        <v>9</v>
      </c>
      <c r="AD580" s="2" t="s">
        <v>18245</v>
      </c>
      <c r="AE580" s="2" t="s">
        <v>18252</v>
      </c>
      <c r="AF580" s="2" t="s">
        <v>18246</v>
      </c>
      <c r="AG580" s="2" t="s">
        <v>18245</v>
      </c>
      <c r="AH580" s="2" t="s">
        <v>18253</v>
      </c>
    </row>
    <row r="581" s="1" customFormat="1" spans="1:34">
      <c r="A581" s="2" t="s">
        <v>18245</v>
      </c>
      <c r="B581" s="2" t="s">
        <v>18246</v>
      </c>
      <c r="C581" s="2" t="s">
        <v>18246</v>
      </c>
      <c r="D581" s="2"/>
      <c r="E581" s="3">
        <v>960310</v>
      </c>
      <c r="F581" s="2" t="s">
        <v>400</v>
      </c>
      <c r="G581" s="2" t="s">
        <v>18247</v>
      </c>
      <c r="H581" s="3">
        <v>223</v>
      </c>
      <c r="I581" s="2" t="s">
        <v>401</v>
      </c>
      <c r="J581" s="3">
        <v>1245133</v>
      </c>
      <c r="K581" s="2" t="s">
        <v>18247</v>
      </c>
      <c r="L581" s="2"/>
      <c r="M581" s="2" t="s">
        <v>4</v>
      </c>
      <c r="N581" s="2" t="s">
        <v>135</v>
      </c>
      <c r="O581" s="3">
        <v>960310</v>
      </c>
      <c r="P581" s="3">
        <v>223</v>
      </c>
      <c r="Q581" s="2" t="s">
        <v>18248</v>
      </c>
      <c r="R581" s="2" t="s">
        <v>174</v>
      </c>
      <c r="S581" s="3">
        <v>0</v>
      </c>
      <c r="T581" s="3">
        <v>1</v>
      </c>
      <c r="U581" s="3">
        <v>20</v>
      </c>
      <c r="V581" s="2" t="s">
        <v>18267</v>
      </c>
      <c r="W581" s="3">
        <v>1</v>
      </c>
      <c r="X581" s="2" t="s">
        <v>18250</v>
      </c>
      <c r="Y581" s="2" t="s">
        <v>18267</v>
      </c>
      <c r="Z581" s="2" t="s">
        <v>18251</v>
      </c>
      <c r="AA581" s="2" t="s">
        <v>174</v>
      </c>
      <c r="AB581" s="2" t="s">
        <v>400</v>
      </c>
      <c r="AC581" s="3">
        <v>9</v>
      </c>
      <c r="AD581" s="2" t="s">
        <v>18245</v>
      </c>
      <c r="AE581" s="2" t="s">
        <v>18252</v>
      </c>
      <c r="AF581" s="2" t="s">
        <v>18246</v>
      </c>
      <c r="AG581" s="2" t="s">
        <v>18245</v>
      </c>
      <c r="AH581" s="2" t="s">
        <v>18253</v>
      </c>
    </row>
    <row r="582" s="1" customFormat="1" spans="1:34">
      <c r="A582" s="2" t="s">
        <v>18245</v>
      </c>
      <c r="B582" s="2" t="s">
        <v>18246</v>
      </c>
      <c r="C582" s="2" t="s">
        <v>18246</v>
      </c>
      <c r="D582" s="2"/>
      <c r="E582" s="3">
        <v>960310</v>
      </c>
      <c r="F582" s="2" t="s">
        <v>400</v>
      </c>
      <c r="G582" s="2" t="s">
        <v>18247</v>
      </c>
      <c r="H582" s="3">
        <v>223</v>
      </c>
      <c r="I582" s="2" t="s">
        <v>401</v>
      </c>
      <c r="J582" s="3">
        <v>1245133</v>
      </c>
      <c r="K582" s="2" t="s">
        <v>18247</v>
      </c>
      <c r="L582" s="2"/>
      <c r="M582" s="2" t="s">
        <v>4</v>
      </c>
      <c r="N582" s="2" t="s">
        <v>57</v>
      </c>
      <c r="O582" s="3">
        <v>960310</v>
      </c>
      <c r="P582" s="3">
        <v>223</v>
      </c>
      <c r="Q582" s="2" t="s">
        <v>18248</v>
      </c>
      <c r="R582" s="2" t="s">
        <v>174</v>
      </c>
      <c r="S582" s="3">
        <v>0</v>
      </c>
      <c r="T582" s="3">
        <v>1</v>
      </c>
      <c r="U582" s="3">
        <v>30</v>
      </c>
      <c r="V582" s="2" t="s">
        <v>18257</v>
      </c>
      <c r="W582" s="3">
        <v>1</v>
      </c>
      <c r="X582" s="2" t="s">
        <v>18250</v>
      </c>
      <c r="Y582" s="2" t="s">
        <v>18257</v>
      </c>
      <c r="Z582" s="2" t="s">
        <v>18251</v>
      </c>
      <c r="AA582" s="2" t="s">
        <v>174</v>
      </c>
      <c r="AB582" s="2" t="s">
        <v>400</v>
      </c>
      <c r="AC582" s="3">
        <v>9</v>
      </c>
      <c r="AD582" s="2" t="s">
        <v>18245</v>
      </c>
      <c r="AE582" s="2" t="s">
        <v>18252</v>
      </c>
      <c r="AF582" s="2" t="s">
        <v>18246</v>
      </c>
      <c r="AG582" s="2" t="s">
        <v>18245</v>
      </c>
      <c r="AH582" s="2" t="s">
        <v>18253</v>
      </c>
    </row>
    <row r="583" s="1" customFormat="1" spans="1:34">
      <c r="A583" s="2" t="s">
        <v>18245</v>
      </c>
      <c r="B583" s="2" t="s">
        <v>18246</v>
      </c>
      <c r="C583" s="2" t="s">
        <v>18246</v>
      </c>
      <c r="D583" s="2"/>
      <c r="E583" s="3">
        <v>960310</v>
      </c>
      <c r="F583" s="2" t="s">
        <v>400</v>
      </c>
      <c r="G583" s="2" t="s">
        <v>18247</v>
      </c>
      <c r="H583" s="3">
        <v>223</v>
      </c>
      <c r="I583" s="2" t="s">
        <v>401</v>
      </c>
      <c r="J583" s="3">
        <v>1245133</v>
      </c>
      <c r="K583" s="2" t="s">
        <v>18247</v>
      </c>
      <c r="L583" s="2"/>
      <c r="M583" s="2" t="s">
        <v>4</v>
      </c>
      <c r="N583" s="2" t="s">
        <v>60</v>
      </c>
      <c r="O583" s="3">
        <v>960310</v>
      </c>
      <c r="P583" s="3">
        <v>223</v>
      </c>
      <c r="Q583" s="2" t="s">
        <v>18248</v>
      </c>
      <c r="R583" s="2" t="s">
        <v>174</v>
      </c>
      <c r="S583" s="3">
        <v>0</v>
      </c>
      <c r="T583" s="3">
        <v>1</v>
      </c>
      <c r="U583" s="3">
        <v>40</v>
      </c>
      <c r="V583" s="2" t="s">
        <v>18259</v>
      </c>
      <c r="W583" s="3">
        <v>1</v>
      </c>
      <c r="X583" s="2" t="s">
        <v>18250</v>
      </c>
      <c r="Y583" s="2" t="s">
        <v>18259</v>
      </c>
      <c r="Z583" s="2" t="s">
        <v>18251</v>
      </c>
      <c r="AA583" s="2" t="s">
        <v>174</v>
      </c>
      <c r="AB583" s="2" t="s">
        <v>400</v>
      </c>
      <c r="AC583" s="3">
        <v>9</v>
      </c>
      <c r="AD583" s="2" t="s">
        <v>18245</v>
      </c>
      <c r="AE583" s="2" t="s">
        <v>18252</v>
      </c>
      <c r="AF583" s="2" t="s">
        <v>18246</v>
      </c>
      <c r="AG583" s="2" t="s">
        <v>18245</v>
      </c>
      <c r="AH583" s="2" t="s">
        <v>18253</v>
      </c>
    </row>
    <row r="584" s="1" customFormat="1" spans="1:34">
      <c r="A584" s="2" t="s">
        <v>18245</v>
      </c>
      <c r="B584" s="2" t="s">
        <v>18246</v>
      </c>
      <c r="C584" s="2" t="s">
        <v>18246</v>
      </c>
      <c r="D584" s="2"/>
      <c r="E584" s="3">
        <v>960310</v>
      </c>
      <c r="F584" s="2" t="s">
        <v>400</v>
      </c>
      <c r="G584" s="2" t="s">
        <v>18247</v>
      </c>
      <c r="H584" s="3">
        <v>223</v>
      </c>
      <c r="I584" s="2" t="s">
        <v>401</v>
      </c>
      <c r="J584" s="3">
        <v>1245133</v>
      </c>
      <c r="K584" s="2" t="s">
        <v>18247</v>
      </c>
      <c r="L584" s="2"/>
      <c r="M584" s="2" t="s">
        <v>4</v>
      </c>
      <c r="N584" s="2" t="s">
        <v>63</v>
      </c>
      <c r="O584" s="3">
        <v>960310</v>
      </c>
      <c r="P584" s="3">
        <v>223</v>
      </c>
      <c r="Q584" s="2" t="s">
        <v>18248</v>
      </c>
      <c r="R584" s="2" t="s">
        <v>174</v>
      </c>
      <c r="S584" s="3">
        <v>0</v>
      </c>
      <c r="T584" s="3">
        <v>1</v>
      </c>
      <c r="U584" s="3">
        <v>50</v>
      </c>
      <c r="V584" s="2" t="s">
        <v>18260</v>
      </c>
      <c r="W584" s="3">
        <v>1</v>
      </c>
      <c r="X584" s="2" t="s">
        <v>18250</v>
      </c>
      <c r="Y584" s="2" t="s">
        <v>18260</v>
      </c>
      <c r="Z584" s="2" t="s">
        <v>18251</v>
      </c>
      <c r="AA584" s="2" t="s">
        <v>174</v>
      </c>
      <c r="AB584" s="2" t="s">
        <v>400</v>
      </c>
      <c r="AC584" s="3">
        <v>9</v>
      </c>
      <c r="AD584" s="2" t="s">
        <v>18245</v>
      </c>
      <c r="AE584" s="2" t="s">
        <v>18252</v>
      </c>
      <c r="AF584" s="2" t="s">
        <v>18246</v>
      </c>
      <c r="AG584" s="2" t="s">
        <v>18245</v>
      </c>
      <c r="AH584" s="2" t="s">
        <v>18253</v>
      </c>
    </row>
    <row r="585" s="1" customFormat="1" spans="1:34">
      <c r="A585" s="2" t="s">
        <v>18245</v>
      </c>
      <c r="B585" s="2" t="s">
        <v>18246</v>
      </c>
      <c r="C585" s="2" t="s">
        <v>18246</v>
      </c>
      <c r="D585" s="2"/>
      <c r="E585" s="3">
        <v>960310</v>
      </c>
      <c r="F585" s="2" t="s">
        <v>400</v>
      </c>
      <c r="G585" s="2" t="s">
        <v>18247</v>
      </c>
      <c r="H585" s="3">
        <v>223</v>
      </c>
      <c r="I585" s="2" t="s">
        <v>401</v>
      </c>
      <c r="J585" s="3">
        <v>1834006</v>
      </c>
      <c r="K585" s="2" t="s">
        <v>18247</v>
      </c>
      <c r="L585" s="2"/>
      <c r="M585" s="2" t="s">
        <v>4</v>
      </c>
      <c r="N585" s="2" t="s">
        <v>42</v>
      </c>
      <c r="O585" s="3">
        <v>960310</v>
      </c>
      <c r="P585" s="3">
        <v>223</v>
      </c>
      <c r="Q585" s="2" t="s">
        <v>18248</v>
      </c>
      <c r="R585" s="2" t="s">
        <v>175</v>
      </c>
      <c r="S585" s="3">
        <v>0</v>
      </c>
      <c r="T585" s="3">
        <v>1</v>
      </c>
      <c r="U585" s="3">
        <v>10</v>
      </c>
      <c r="V585" s="2" t="s">
        <v>18256</v>
      </c>
      <c r="W585" s="3">
        <v>1</v>
      </c>
      <c r="X585" s="2" t="s">
        <v>18250</v>
      </c>
      <c r="Y585" s="2" t="s">
        <v>18256</v>
      </c>
      <c r="Z585" s="2" t="s">
        <v>18251</v>
      </c>
      <c r="AA585" s="2" t="s">
        <v>175</v>
      </c>
      <c r="AB585" s="2" t="s">
        <v>400</v>
      </c>
      <c r="AC585" s="3">
        <v>9</v>
      </c>
      <c r="AD585" s="2" t="s">
        <v>18245</v>
      </c>
      <c r="AE585" s="2" t="s">
        <v>18252</v>
      </c>
      <c r="AF585" s="2" t="s">
        <v>18246</v>
      </c>
      <c r="AG585" s="2" t="s">
        <v>18245</v>
      </c>
      <c r="AH585" s="2" t="s">
        <v>18253</v>
      </c>
    </row>
    <row r="586" s="1" customFormat="1" spans="1:34">
      <c r="A586" s="2" t="s">
        <v>18245</v>
      </c>
      <c r="B586" s="2" t="s">
        <v>18246</v>
      </c>
      <c r="C586" s="2" t="s">
        <v>18246</v>
      </c>
      <c r="D586" s="2"/>
      <c r="E586" s="3">
        <v>965706</v>
      </c>
      <c r="F586" s="2" t="s">
        <v>402</v>
      </c>
      <c r="G586" s="2" t="s">
        <v>18247</v>
      </c>
      <c r="H586" s="3">
        <v>223</v>
      </c>
      <c r="I586" s="2" t="s">
        <v>403</v>
      </c>
      <c r="J586" s="3">
        <v>965706</v>
      </c>
      <c r="K586" s="2" t="s">
        <v>18247</v>
      </c>
      <c r="L586" s="2"/>
      <c r="M586" s="2" t="s">
        <v>4</v>
      </c>
      <c r="N586" s="2" t="s">
        <v>405</v>
      </c>
      <c r="O586" s="3">
        <v>965706</v>
      </c>
      <c r="P586" s="3">
        <v>223</v>
      </c>
      <c r="Q586" s="2" t="s">
        <v>18248</v>
      </c>
      <c r="R586" s="2" t="s">
        <v>402</v>
      </c>
      <c r="S586" s="3">
        <v>0</v>
      </c>
      <c r="T586" s="3">
        <v>1</v>
      </c>
      <c r="U586" s="3">
        <v>10</v>
      </c>
      <c r="V586" s="2" t="s">
        <v>18286</v>
      </c>
      <c r="W586" s="3">
        <v>1</v>
      </c>
      <c r="X586" s="2" t="s">
        <v>18250</v>
      </c>
      <c r="Y586" s="2" t="s">
        <v>18286</v>
      </c>
      <c r="Z586" s="2" t="s">
        <v>18251</v>
      </c>
      <c r="AA586" s="2" t="s">
        <v>402</v>
      </c>
      <c r="AB586" s="2" t="s">
        <v>402</v>
      </c>
      <c r="AC586" s="3">
        <v>1</v>
      </c>
      <c r="AD586" s="2" t="s">
        <v>18245</v>
      </c>
      <c r="AE586" s="2" t="s">
        <v>18252</v>
      </c>
      <c r="AF586" s="2" t="s">
        <v>18246</v>
      </c>
      <c r="AG586" s="2" t="s">
        <v>18245</v>
      </c>
      <c r="AH586" s="2" t="s">
        <v>18253</v>
      </c>
    </row>
    <row r="587" s="1" customFormat="1" spans="1:34">
      <c r="A587" s="2" t="s">
        <v>18245</v>
      </c>
      <c r="B587" s="2" t="s">
        <v>18246</v>
      </c>
      <c r="C587" s="2" t="s">
        <v>18246</v>
      </c>
      <c r="D587" s="2"/>
      <c r="E587" s="3">
        <v>965992</v>
      </c>
      <c r="F587" s="2" t="s">
        <v>407</v>
      </c>
      <c r="G587" s="2" t="s">
        <v>18247</v>
      </c>
      <c r="H587" s="3">
        <v>223</v>
      </c>
      <c r="I587" s="2" t="s">
        <v>355</v>
      </c>
      <c r="J587" s="3">
        <v>965992</v>
      </c>
      <c r="K587" s="2" t="s">
        <v>18247</v>
      </c>
      <c r="L587" s="2"/>
      <c r="M587" s="2" t="s">
        <v>4</v>
      </c>
      <c r="N587" s="2" t="s">
        <v>135</v>
      </c>
      <c r="O587" s="3">
        <v>965992</v>
      </c>
      <c r="P587" s="3">
        <v>223</v>
      </c>
      <c r="Q587" s="2" t="s">
        <v>18248</v>
      </c>
      <c r="R587" s="2" t="s">
        <v>407</v>
      </c>
      <c r="S587" s="3">
        <v>0</v>
      </c>
      <c r="T587" s="3">
        <v>1</v>
      </c>
      <c r="U587" s="3">
        <v>100</v>
      </c>
      <c r="V587" s="2" t="s">
        <v>18267</v>
      </c>
      <c r="W587" s="3">
        <v>1</v>
      </c>
      <c r="X587" s="2" t="s">
        <v>18250</v>
      </c>
      <c r="Y587" s="2" t="s">
        <v>18267</v>
      </c>
      <c r="Z587" s="2" t="s">
        <v>18251</v>
      </c>
      <c r="AA587" s="2" t="s">
        <v>407</v>
      </c>
      <c r="AB587" s="2" t="s">
        <v>407</v>
      </c>
      <c r="AC587" s="3">
        <v>5</v>
      </c>
      <c r="AD587" s="2" t="s">
        <v>18245</v>
      </c>
      <c r="AE587" s="2" t="s">
        <v>18252</v>
      </c>
      <c r="AF587" s="2" t="s">
        <v>18246</v>
      </c>
      <c r="AG587" s="2" t="s">
        <v>18245</v>
      </c>
      <c r="AH587" s="2" t="s">
        <v>18253</v>
      </c>
    </row>
    <row r="588" s="1" customFormat="1" spans="1:34">
      <c r="A588" s="2" t="s">
        <v>18245</v>
      </c>
      <c r="B588" s="2" t="s">
        <v>18246</v>
      </c>
      <c r="C588" s="2" t="s">
        <v>18246</v>
      </c>
      <c r="D588" s="2"/>
      <c r="E588" s="3">
        <v>965992</v>
      </c>
      <c r="F588" s="2" t="s">
        <v>407</v>
      </c>
      <c r="G588" s="2" t="s">
        <v>18247</v>
      </c>
      <c r="H588" s="3">
        <v>223</v>
      </c>
      <c r="I588" s="2" t="s">
        <v>355</v>
      </c>
      <c r="J588" s="3">
        <v>965992</v>
      </c>
      <c r="K588" s="2" t="s">
        <v>18247</v>
      </c>
      <c r="L588" s="2"/>
      <c r="M588" s="2" t="s">
        <v>4</v>
      </c>
      <c r="N588" s="2" t="s">
        <v>57</v>
      </c>
      <c r="O588" s="3">
        <v>965992</v>
      </c>
      <c r="P588" s="3">
        <v>223</v>
      </c>
      <c r="Q588" s="2" t="s">
        <v>18248</v>
      </c>
      <c r="R588" s="2" t="s">
        <v>407</v>
      </c>
      <c r="S588" s="3">
        <v>0</v>
      </c>
      <c r="T588" s="3">
        <v>1</v>
      </c>
      <c r="U588" s="3">
        <v>110</v>
      </c>
      <c r="V588" s="2" t="s">
        <v>18257</v>
      </c>
      <c r="W588" s="3">
        <v>1</v>
      </c>
      <c r="X588" s="2" t="s">
        <v>18250</v>
      </c>
      <c r="Y588" s="2" t="s">
        <v>18257</v>
      </c>
      <c r="Z588" s="2" t="s">
        <v>18251</v>
      </c>
      <c r="AA588" s="2" t="s">
        <v>407</v>
      </c>
      <c r="AB588" s="2" t="s">
        <v>407</v>
      </c>
      <c r="AC588" s="3">
        <v>5</v>
      </c>
      <c r="AD588" s="2" t="s">
        <v>18245</v>
      </c>
      <c r="AE588" s="2" t="s">
        <v>18252</v>
      </c>
      <c r="AF588" s="2" t="s">
        <v>18246</v>
      </c>
      <c r="AG588" s="2" t="s">
        <v>18245</v>
      </c>
      <c r="AH588" s="2" t="s">
        <v>18253</v>
      </c>
    </row>
    <row r="589" s="1" customFormat="1" spans="1:34">
      <c r="A589" s="2" t="s">
        <v>18245</v>
      </c>
      <c r="B589" s="2" t="s">
        <v>18246</v>
      </c>
      <c r="C589" s="2" t="s">
        <v>18246</v>
      </c>
      <c r="D589" s="2"/>
      <c r="E589" s="3">
        <v>965992</v>
      </c>
      <c r="F589" s="2" t="s">
        <v>407</v>
      </c>
      <c r="G589" s="2" t="s">
        <v>18247</v>
      </c>
      <c r="H589" s="3">
        <v>223</v>
      </c>
      <c r="I589" s="2" t="s">
        <v>355</v>
      </c>
      <c r="J589" s="3">
        <v>965992</v>
      </c>
      <c r="K589" s="2" t="s">
        <v>18247</v>
      </c>
      <c r="L589" s="2"/>
      <c r="M589" s="2" t="s">
        <v>4</v>
      </c>
      <c r="N589" s="2" t="s">
        <v>60</v>
      </c>
      <c r="O589" s="3">
        <v>965992</v>
      </c>
      <c r="P589" s="3">
        <v>223</v>
      </c>
      <c r="Q589" s="2" t="s">
        <v>18248</v>
      </c>
      <c r="R589" s="2" t="s">
        <v>407</v>
      </c>
      <c r="S589" s="3">
        <v>0</v>
      </c>
      <c r="T589" s="3">
        <v>1</v>
      </c>
      <c r="U589" s="3">
        <v>120</v>
      </c>
      <c r="V589" s="2" t="s">
        <v>18259</v>
      </c>
      <c r="W589" s="3">
        <v>1</v>
      </c>
      <c r="X589" s="2" t="s">
        <v>18250</v>
      </c>
      <c r="Y589" s="2" t="s">
        <v>18259</v>
      </c>
      <c r="Z589" s="2" t="s">
        <v>18251</v>
      </c>
      <c r="AA589" s="2" t="s">
        <v>407</v>
      </c>
      <c r="AB589" s="2" t="s">
        <v>407</v>
      </c>
      <c r="AC589" s="3">
        <v>5</v>
      </c>
      <c r="AD589" s="2" t="s">
        <v>18245</v>
      </c>
      <c r="AE589" s="2" t="s">
        <v>18252</v>
      </c>
      <c r="AF589" s="2" t="s">
        <v>18246</v>
      </c>
      <c r="AG589" s="2" t="s">
        <v>18245</v>
      </c>
      <c r="AH589" s="2" t="s">
        <v>18253</v>
      </c>
    </row>
    <row r="590" s="1" customFormat="1" spans="1:34">
      <c r="A590" s="2" t="s">
        <v>18245</v>
      </c>
      <c r="B590" s="2" t="s">
        <v>18246</v>
      </c>
      <c r="C590" s="2" t="s">
        <v>18246</v>
      </c>
      <c r="D590" s="2"/>
      <c r="E590" s="3">
        <v>965992</v>
      </c>
      <c r="F590" s="2" t="s">
        <v>407</v>
      </c>
      <c r="G590" s="2" t="s">
        <v>18247</v>
      </c>
      <c r="H590" s="3">
        <v>223</v>
      </c>
      <c r="I590" s="2" t="s">
        <v>355</v>
      </c>
      <c r="J590" s="3">
        <v>965992</v>
      </c>
      <c r="K590" s="2" t="s">
        <v>18247</v>
      </c>
      <c r="L590" s="2"/>
      <c r="M590" s="2" t="s">
        <v>4</v>
      </c>
      <c r="N590" s="2" t="s">
        <v>63</v>
      </c>
      <c r="O590" s="3">
        <v>965992</v>
      </c>
      <c r="P590" s="3">
        <v>223</v>
      </c>
      <c r="Q590" s="2" t="s">
        <v>18248</v>
      </c>
      <c r="R590" s="2" t="s">
        <v>407</v>
      </c>
      <c r="S590" s="3">
        <v>0</v>
      </c>
      <c r="T590" s="3">
        <v>1</v>
      </c>
      <c r="U590" s="3">
        <v>130</v>
      </c>
      <c r="V590" s="2" t="s">
        <v>18260</v>
      </c>
      <c r="W590" s="3">
        <v>1</v>
      </c>
      <c r="X590" s="2" t="s">
        <v>18250</v>
      </c>
      <c r="Y590" s="2" t="s">
        <v>18260</v>
      </c>
      <c r="Z590" s="2" t="s">
        <v>18251</v>
      </c>
      <c r="AA590" s="2" t="s">
        <v>407</v>
      </c>
      <c r="AB590" s="2" t="s">
        <v>407</v>
      </c>
      <c r="AC590" s="3">
        <v>5</v>
      </c>
      <c r="AD590" s="2" t="s">
        <v>18245</v>
      </c>
      <c r="AE590" s="2" t="s">
        <v>18252</v>
      </c>
      <c r="AF590" s="2" t="s">
        <v>18246</v>
      </c>
      <c r="AG590" s="2" t="s">
        <v>18245</v>
      </c>
      <c r="AH590" s="2" t="s">
        <v>18253</v>
      </c>
    </row>
    <row r="591" s="1" customFormat="1" spans="1:34">
      <c r="A591" s="2" t="s">
        <v>18245</v>
      </c>
      <c r="B591" s="2" t="s">
        <v>18246</v>
      </c>
      <c r="C591" s="2" t="s">
        <v>18246</v>
      </c>
      <c r="D591" s="2"/>
      <c r="E591" s="3">
        <v>965992</v>
      </c>
      <c r="F591" s="2" t="s">
        <v>407</v>
      </c>
      <c r="G591" s="2" t="s">
        <v>18247</v>
      </c>
      <c r="H591" s="3">
        <v>223</v>
      </c>
      <c r="I591" s="2" t="s">
        <v>355</v>
      </c>
      <c r="J591" s="3">
        <v>965992</v>
      </c>
      <c r="K591" s="2" t="s">
        <v>18247</v>
      </c>
      <c r="L591" s="2"/>
      <c r="M591" s="2" t="s">
        <v>4</v>
      </c>
      <c r="N591" s="2" t="s">
        <v>50</v>
      </c>
      <c r="O591" s="3">
        <v>965992</v>
      </c>
      <c r="P591" s="3">
        <v>223</v>
      </c>
      <c r="Q591" s="2" t="s">
        <v>18248</v>
      </c>
      <c r="R591" s="2" t="s">
        <v>407</v>
      </c>
      <c r="S591" s="3">
        <v>0</v>
      </c>
      <c r="T591" s="3">
        <v>1</v>
      </c>
      <c r="U591" s="3">
        <v>140</v>
      </c>
      <c r="V591" s="2" t="s">
        <v>18257</v>
      </c>
      <c r="W591" s="3">
        <v>1</v>
      </c>
      <c r="X591" s="2" t="s">
        <v>18250</v>
      </c>
      <c r="Y591" s="2" t="s">
        <v>18257</v>
      </c>
      <c r="Z591" s="2" t="s">
        <v>18251</v>
      </c>
      <c r="AA591" s="2" t="s">
        <v>407</v>
      </c>
      <c r="AB591" s="2" t="s">
        <v>407</v>
      </c>
      <c r="AC591" s="3">
        <v>5</v>
      </c>
      <c r="AD591" s="2" t="s">
        <v>18245</v>
      </c>
      <c r="AE591" s="2" t="s">
        <v>18252</v>
      </c>
      <c r="AF591" s="2" t="s">
        <v>18246</v>
      </c>
      <c r="AG591" s="2" t="s">
        <v>18245</v>
      </c>
      <c r="AH591" s="2" t="s">
        <v>18253</v>
      </c>
    </row>
    <row r="592" s="1" customFormat="1" spans="1:34">
      <c r="A592" s="2" t="s">
        <v>18245</v>
      </c>
      <c r="B592" s="2" t="s">
        <v>18246</v>
      </c>
      <c r="C592" s="2" t="s">
        <v>18246</v>
      </c>
      <c r="D592" s="2"/>
      <c r="E592" s="3">
        <v>965994</v>
      </c>
      <c r="F592" s="2" t="s">
        <v>408</v>
      </c>
      <c r="G592" s="2" t="s">
        <v>18247</v>
      </c>
      <c r="H592" s="3">
        <v>223</v>
      </c>
      <c r="I592" s="2" t="s">
        <v>354</v>
      </c>
      <c r="J592" s="3">
        <v>965994</v>
      </c>
      <c r="K592" s="2" t="s">
        <v>18247</v>
      </c>
      <c r="L592" s="2"/>
      <c r="M592" s="2" t="s">
        <v>4</v>
      </c>
      <c r="N592" s="2" t="s">
        <v>42</v>
      </c>
      <c r="O592" s="3">
        <v>965994</v>
      </c>
      <c r="P592" s="3">
        <v>223</v>
      </c>
      <c r="Q592" s="2" t="s">
        <v>18248</v>
      </c>
      <c r="R592" s="2" t="s">
        <v>408</v>
      </c>
      <c r="S592" s="3">
        <v>0</v>
      </c>
      <c r="T592" s="3">
        <v>1</v>
      </c>
      <c r="U592" s="3">
        <v>10</v>
      </c>
      <c r="V592" s="2" t="s">
        <v>18256</v>
      </c>
      <c r="W592" s="3">
        <v>1</v>
      </c>
      <c r="X592" s="2" t="s">
        <v>18250</v>
      </c>
      <c r="Y592" s="2" t="s">
        <v>18256</v>
      </c>
      <c r="Z592" s="2" t="s">
        <v>18251</v>
      </c>
      <c r="AA592" s="2" t="s">
        <v>408</v>
      </c>
      <c r="AB592" s="2" t="s">
        <v>408</v>
      </c>
      <c r="AC592" s="3">
        <v>1</v>
      </c>
      <c r="AD592" s="2" t="s">
        <v>18245</v>
      </c>
      <c r="AE592" s="2" t="s">
        <v>18252</v>
      </c>
      <c r="AF592" s="2" t="s">
        <v>18246</v>
      </c>
      <c r="AG592" s="2" t="s">
        <v>18245</v>
      </c>
      <c r="AH592" s="2" t="s">
        <v>18253</v>
      </c>
    </row>
    <row r="593" s="1" customFormat="1" spans="1:34">
      <c r="A593" s="2" t="s">
        <v>18245</v>
      </c>
      <c r="B593" s="2" t="s">
        <v>18246</v>
      </c>
      <c r="C593" s="2" t="s">
        <v>18246</v>
      </c>
      <c r="D593" s="2"/>
      <c r="E593" s="3">
        <v>973002</v>
      </c>
      <c r="F593" s="2" t="s">
        <v>409</v>
      </c>
      <c r="G593" s="2" t="s">
        <v>18247</v>
      </c>
      <c r="H593" s="3">
        <v>223</v>
      </c>
      <c r="I593" s="2" t="s">
        <v>410</v>
      </c>
      <c r="J593" s="3">
        <v>156097</v>
      </c>
      <c r="K593" s="2" t="s">
        <v>18247</v>
      </c>
      <c r="L593" s="2"/>
      <c r="M593" s="2" t="s">
        <v>4</v>
      </c>
      <c r="N593" s="2" t="s">
        <v>35</v>
      </c>
      <c r="O593" s="3">
        <v>973002</v>
      </c>
      <c r="P593" s="3">
        <v>223</v>
      </c>
      <c r="Q593" s="2" t="s">
        <v>18248</v>
      </c>
      <c r="R593" s="2" t="s">
        <v>75</v>
      </c>
      <c r="S593" s="3">
        <v>30</v>
      </c>
      <c r="T593" s="3">
        <v>1</v>
      </c>
      <c r="U593" s="3">
        <v>10</v>
      </c>
      <c r="V593" s="2" t="s">
        <v>18254</v>
      </c>
      <c r="W593" s="3">
        <v>1</v>
      </c>
      <c r="X593" s="2" t="s">
        <v>18250</v>
      </c>
      <c r="Y593" s="2" t="s">
        <v>18254</v>
      </c>
      <c r="Z593" s="2" t="s">
        <v>18251</v>
      </c>
      <c r="AA593" s="2" t="s">
        <v>75</v>
      </c>
      <c r="AB593" s="2" t="s">
        <v>409</v>
      </c>
      <c r="AC593" s="3">
        <v>13</v>
      </c>
      <c r="AD593" s="2" t="s">
        <v>18245</v>
      </c>
      <c r="AE593" s="2" t="s">
        <v>18252</v>
      </c>
      <c r="AF593" s="2" t="s">
        <v>18246</v>
      </c>
      <c r="AG593" s="2" t="s">
        <v>18245</v>
      </c>
      <c r="AH593" s="2" t="s">
        <v>18253</v>
      </c>
    </row>
    <row r="594" s="1" customFormat="1" spans="1:34">
      <c r="A594" s="2" t="s">
        <v>18245</v>
      </c>
      <c r="B594" s="2" t="s">
        <v>18246</v>
      </c>
      <c r="C594" s="2" t="s">
        <v>18246</v>
      </c>
      <c r="D594" s="2"/>
      <c r="E594" s="3">
        <v>973002</v>
      </c>
      <c r="F594" s="2" t="s">
        <v>409</v>
      </c>
      <c r="G594" s="2" t="s">
        <v>18247</v>
      </c>
      <c r="H594" s="3">
        <v>223</v>
      </c>
      <c r="I594" s="2" t="s">
        <v>410</v>
      </c>
      <c r="J594" s="3">
        <v>156097</v>
      </c>
      <c r="K594" s="2" t="s">
        <v>18247</v>
      </c>
      <c r="L594" s="2"/>
      <c r="M594" s="2" t="s">
        <v>4</v>
      </c>
      <c r="N594" s="2" t="s">
        <v>39</v>
      </c>
      <c r="O594" s="3">
        <v>973002</v>
      </c>
      <c r="P594" s="3">
        <v>223</v>
      </c>
      <c r="Q594" s="2" t="s">
        <v>18248</v>
      </c>
      <c r="R594" s="2" t="s">
        <v>75</v>
      </c>
      <c r="S594" s="3">
        <v>30</v>
      </c>
      <c r="T594" s="3">
        <v>1</v>
      </c>
      <c r="U594" s="3">
        <v>20</v>
      </c>
      <c r="V594" s="2" t="s">
        <v>18255</v>
      </c>
      <c r="W594" s="3">
        <v>1</v>
      </c>
      <c r="X594" s="2" t="s">
        <v>18250</v>
      </c>
      <c r="Y594" s="2" t="s">
        <v>18255</v>
      </c>
      <c r="Z594" s="2" t="s">
        <v>18251</v>
      </c>
      <c r="AA594" s="2" t="s">
        <v>75</v>
      </c>
      <c r="AB594" s="2" t="s">
        <v>409</v>
      </c>
      <c r="AC594" s="3">
        <v>13</v>
      </c>
      <c r="AD594" s="2" t="s">
        <v>18245</v>
      </c>
      <c r="AE594" s="2" t="s">
        <v>18252</v>
      </c>
      <c r="AF594" s="2" t="s">
        <v>18246</v>
      </c>
      <c r="AG594" s="2" t="s">
        <v>18245</v>
      </c>
      <c r="AH594" s="2" t="s">
        <v>18253</v>
      </c>
    </row>
    <row r="595" s="1" customFormat="1" spans="1:34">
      <c r="A595" s="2" t="s">
        <v>18245</v>
      </c>
      <c r="B595" s="2" t="s">
        <v>18246</v>
      </c>
      <c r="C595" s="2" t="s">
        <v>18246</v>
      </c>
      <c r="D595" s="2"/>
      <c r="E595" s="3">
        <v>973002</v>
      </c>
      <c r="F595" s="2" t="s">
        <v>409</v>
      </c>
      <c r="G595" s="2" t="s">
        <v>18247</v>
      </c>
      <c r="H595" s="3">
        <v>223</v>
      </c>
      <c r="I595" s="2" t="s">
        <v>410</v>
      </c>
      <c r="J595" s="3">
        <v>156114</v>
      </c>
      <c r="K595" s="2" t="s">
        <v>18247</v>
      </c>
      <c r="L595" s="2"/>
      <c r="M595" s="2" t="s">
        <v>4</v>
      </c>
      <c r="N595" s="2" t="s">
        <v>70</v>
      </c>
      <c r="O595" s="3">
        <v>973002</v>
      </c>
      <c r="P595" s="3">
        <v>223</v>
      </c>
      <c r="Q595" s="2" t="s">
        <v>18248</v>
      </c>
      <c r="R595" s="2" t="s">
        <v>71</v>
      </c>
      <c r="S595" s="3">
        <v>30</v>
      </c>
      <c r="T595" s="3">
        <v>1</v>
      </c>
      <c r="U595" s="3">
        <v>20</v>
      </c>
      <c r="V595" s="2" t="s">
        <v>18261</v>
      </c>
      <c r="W595" s="3">
        <v>1</v>
      </c>
      <c r="X595" s="2" t="s">
        <v>18250</v>
      </c>
      <c r="Y595" s="2" t="s">
        <v>18261</v>
      </c>
      <c r="Z595" s="2" t="s">
        <v>18251</v>
      </c>
      <c r="AA595" s="2" t="s">
        <v>71</v>
      </c>
      <c r="AB595" s="2" t="s">
        <v>409</v>
      </c>
      <c r="AC595" s="3">
        <v>13</v>
      </c>
      <c r="AD595" s="2" t="s">
        <v>18245</v>
      </c>
      <c r="AE595" s="2" t="s">
        <v>18252</v>
      </c>
      <c r="AF595" s="2" t="s">
        <v>18246</v>
      </c>
      <c r="AG595" s="2" t="s">
        <v>18245</v>
      </c>
      <c r="AH595" s="2" t="s">
        <v>18253</v>
      </c>
    </row>
    <row r="596" s="1" customFormat="1" spans="1:34">
      <c r="A596" s="2" t="s">
        <v>18245</v>
      </c>
      <c r="B596" s="2" t="s">
        <v>18246</v>
      </c>
      <c r="C596" s="2" t="s">
        <v>18246</v>
      </c>
      <c r="D596" s="2"/>
      <c r="E596" s="3">
        <v>973002</v>
      </c>
      <c r="F596" s="2" t="s">
        <v>409</v>
      </c>
      <c r="G596" s="2" t="s">
        <v>18247</v>
      </c>
      <c r="H596" s="3">
        <v>223</v>
      </c>
      <c r="I596" s="2" t="s">
        <v>410</v>
      </c>
      <c r="J596" s="3">
        <v>156904</v>
      </c>
      <c r="K596" s="2" t="s">
        <v>18247</v>
      </c>
      <c r="L596" s="2"/>
      <c r="M596" s="2" t="s">
        <v>4</v>
      </c>
      <c r="N596" s="2" t="s">
        <v>42</v>
      </c>
      <c r="O596" s="3">
        <v>973002</v>
      </c>
      <c r="P596" s="3">
        <v>223</v>
      </c>
      <c r="Q596" s="2" t="s">
        <v>18248</v>
      </c>
      <c r="R596" s="2" t="s">
        <v>43</v>
      </c>
      <c r="S596" s="3">
        <v>49</v>
      </c>
      <c r="T596" s="3">
        <v>1</v>
      </c>
      <c r="U596" s="3">
        <v>10</v>
      </c>
      <c r="V596" s="2" t="s">
        <v>18256</v>
      </c>
      <c r="W596" s="3">
        <v>1</v>
      </c>
      <c r="X596" s="2" t="s">
        <v>18250</v>
      </c>
      <c r="Y596" s="2" t="s">
        <v>18256</v>
      </c>
      <c r="Z596" s="2" t="s">
        <v>18251</v>
      </c>
      <c r="AA596" s="2" t="s">
        <v>43</v>
      </c>
      <c r="AB596" s="2" t="s">
        <v>409</v>
      </c>
      <c r="AC596" s="3">
        <v>13</v>
      </c>
      <c r="AD596" s="2" t="s">
        <v>18245</v>
      </c>
      <c r="AE596" s="2" t="s">
        <v>18252</v>
      </c>
      <c r="AF596" s="2" t="s">
        <v>18246</v>
      </c>
      <c r="AG596" s="2" t="s">
        <v>18245</v>
      </c>
      <c r="AH596" s="2" t="s">
        <v>18253</v>
      </c>
    </row>
    <row r="597" s="1" customFormat="1" spans="1:34">
      <c r="A597" s="2" t="s">
        <v>18245</v>
      </c>
      <c r="B597" s="2" t="s">
        <v>18246</v>
      </c>
      <c r="C597" s="2" t="s">
        <v>18246</v>
      </c>
      <c r="D597" s="2"/>
      <c r="E597" s="3">
        <v>973002</v>
      </c>
      <c r="F597" s="2" t="s">
        <v>409</v>
      </c>
      <c r="G597" s="2" t="s">
        <v>18247</v>
      </c>
      <c r="H597" s="3">
        <v>223</v>
      </c>
      <c r="I597" s="2" t="s">
        <v>410</v>
      </c>
      <c r="J597" s="3">
        <v>901045</v>
      </c>
      <c r="K597" s="2" t="s">
        <v>18247</v>
      </c>
      <c r="L597" s="2"/>
      <c r="M597" s="2" t="s">
        <v>4</v>
      </c>
      <c r="N597" s="2" t="s">
        <v>46</v>
      </c>
      <c r="O597" s="3">
        <v>973002</v>
      </c>
      <c r="P597" s="3">
        <v>223</v>
      </c>
      <c r="Q597" s="2" t="s">
        <v>18248</v>
      </c>
      <c r="R597" s="2" t="s">
        <v>47</v>
      </c>
      <c r="S597" s="3">
        <v>30</v>
      </c>
      <c r="T597" s="3">
        <v>0</v>
      </c>
      <c r="U597" s="3">
        <v>10</v>
      </c>
      <c r="V597" s="2" t="s">
        <v>18257</v>
      </c>
      <c r="W597" s="3">
        <v>1</v>
      </c>
      <c r="X597" s="2" t="s">
        <v>18250</v>
      </c>
      <c r="Y597" s="2" t="s">
        <v>18257</v>
      </c>
      <c r="Z597" s="2" t="s">
        <v>18251</v>
      </c>
      <c r="AA597" s="2" t="s">
        <v>47</v>
      </c>
      <c r="AB597" s="2" t="s">
        <v>409</v>
      </c>
      <c r="AC597" s="3">
        <v>13</v>
      </c>
      <c r="AD597" s="2" t="s">
        <v>18245</v>
      </c>
      <c r="AE597" s="2" t="s">
        <v>18252</v>
      </c>
      <c r="AF597" s="2" t="s">
        <v>18246</v>
      </c>
      <c r="AG597" s="2" t="s">
        <v>18245</v>
      </c>
      <c r="AH597" s="2" t="s">
        <v>18253</v>
      </c>
    </row>
    <row r="598" s="1" customFormat="1" spans="1:34">
      <c r="A598" s="2" t="s">
        <v>18245</v>
      </c>
      <c r="B598" s="2" t="s">
        <v>18246</v>
      </c>
      <c r="C598" s="2" t="s">
        <v>18246</v>
      </c>
      <c r="D598" s="2"/>
      <c r="E598" s="3">
        <v>973002</v>
      </c>
      <c r="F598" s="2" t="s">
        <v>409</v>
      </c>
      <c r="G598" s="2" t="s">
        <v>18247</v>
      </c>
      <c r="H598" s="3">
        <v>223</v>
      </c>
      <c r="I598" s="2" t="s">
        <v>410</v>
      </c>
      <c r="J598" s="3">
        <v>901045</v>
      </c>
      <c r="K598" s="2" t="s">
        <v>18247</v>
      </c>
      <c r="L598" s="2"/>
      <c r="M598" s="2" t="s">
        <v>4</v>
      </c>
      <c r="N598" s="2" t="s">
        <v>50</v>
      </c>
      <c r="O598" s="3">
        <v>973002</v>
      </c>
      <c r="P598" s="3">
        <v>223</v>
      </c>
      <c r="Q598" s="2" t="s">
        <v>18248</v>
      </c>
      <c r="R598" s="2" t="s">
        <v>47</v>
      </c>
      <c r="S598" s="3">
        <v>30</v>
      </c>
      <c r="T598" s="3">
        <v>0</v>
      </c>
      <c r="U598" s="3">
        <v>20</v>
      </c>
      <c r="V598" s="2" t="s">
        <v>18257</v>
      </c>
      <c r="W598" s="3">
        <v>1</v>
      </c>
      <c r="X598" s="2" t="s">
        <v>18250</v>
      </c>
      <c r="Y598" s="2" t="s">
        <v>18257</v>
      </c>
      <c r="Z598" s="2" t="s">
        <v>18251</v>
      </c>
      <c r="AA598" s="2" t="s">
        <v>47</v>
      </c>
      <c r="AB598" s="2" t="s">
        <v>409</v>
      </c>
      <c r="AC598" s="3">
        <v>13</v>
      </c>
      <c r="AD598" s="2" t="s">
        <v>18245</v>
      </c>
      <c r="AE598" s="2" t="s">
        <v>18252</v>
      </c>
      <c r="AF598" s="2" t="s">
        <v>18246</v>
      </c>
      <c r="AG598" s="2" t="s">
        <v>18245</v>
      </c>
      <c r="AH598" s="2" t="s">
        <v>18253</v>
      </c>
    </row>
    <row r="599" s="1" customFormat="1" spans="1:34">
      <c r="A599" s="2" t="s">
        <v>18245</v>
      </c>
      <c r="B599" s="2" t="s">
        <v>18246</v>
      </c>
      <c r="C599" s="2" t="s">
        <v>18246</v>
      </c>
      <c r="D599" s="2"/>
      <c r="E599" s="3">
        <v>973002</v>
      </c>
      <c r="F599" s="2" t="s">
        <v>409</v>
      </c>
      <c r="G599" s="2" t="s">
        <v>18247</v>
      </c>
      <c r="H599" s="3">
        <v>223</v>
      </c>
      <c r="I599" s="2" t="s">
        <v>410</v>
      </c>
      <c r="J599" s="3">
        <v>973002</v>
      </c>
      <c r="K599" s="2" t="s">
        <v>18247</v>
      </c>
      <c r="L599" s="2"/>
      <c r="M599" s="2" t="s">
        <v>4</v>
      </c>
      <c r="N599" s="2" t="s">
        <v>32</v>
      </c>
      <c r="O599" s="3">
        <v>973002</v>
      </c>
      <c r="P599" s="3">
        <v>223</v>
      </c>
      <c r="Q599" s="2" t="s">
        <v>18248</v>
      </c>
      <c r="R599" s="2" t="s">
        <v>409</v>
      </c>
      <c r="S599" s="3">
        <v>0</v>
      </c>
      <c r="T599" s="3">
        <v>1</v>
      </c>
      <c r="U599" s="3">
        <v>220</v>
      </c>
      <c r="V599" s="2" t="s">
        <v>18249</v>
      </c>
      <c r="W599" s="3">
        <v>1</v>
      </c>
      <c r="X599" s="2" t="s">
        <v>18250</v>
      </c>
      <c r="Y599" s="2" t="s">
        <v>18249</v>
      </c>
      <c r="Z599" s="2" t="s">
        <v>18251</v>
      </c>
      <c r="AA599" s="2" t="s">
        <v>409</v>
      </c>
      <c r="AB599" s="2" t="s">
        <v>409</v>
      </c>
      <c r="AC599" s="3">
        <v>13</v>
      </c>
      <c r="AD599" s="2" t="s">
        <v>18245</v>
      </c>
      <c r="AE599" s="2" t="s">
        <v>18252</v>
      </c>
      <c r="AF599" s="2" t="s">
        <v>18246</v>
      </c>
      <c r="AG599" s="2" t="s">
        <v>18245</v>
      </c>
      <c r="AH599" s="2" t="s">
        <v>18253</v>
      </c>
    </row>
    <row r="600" s="1" customFormat="1" spans="1:34">
      <c r="A600" s="2" t="s">
        <v>18245</v>
      </c>
      <c r="B600" s="2" t="s">
        <v>18246</v>
      </c>
      <c r="C600" s="2" t="s">
        <v>18246</v>
      </c>
      <c r="D600" s="2"/>
      <c r="E600" s="3">
        <v>973002</v>
      </c>
      <c r="F600" s="2" t="s">
        <v>409</v>
      </c>
      <c r="G600" s="2" t="s">
        <v>18247</v>
      </c>
      <c r="H600" s="3">
        <v>223</v>
      </c>
      <c r="I600" s="2" t="s">
        <v>410</v>
      </c>
      <c r="J600" s="3">
        <v>998260</v>
      </c>
      <c r="K600" s="2" t="s">
        <v>18247</v>
      </c>
      <c r="L600" s="2"/>
      <c r="M600" s="2" t="s">
        <v>4</v>
      </c>
      <c r="N600" s="2" t="s">
        <v>53</v>
      </c>
      <c r="O600" s="3">
        <v>973002</v>
      </c>
      <c r="P600" s="3">
        <v>223</v>
      </c>
      <c r="Q600" s="2" t="s">
        <v>18248</v>
      </c>
      <c r="R600" s="2" t="s">
        <v>54</v>
      </c>
      <c r="S600" s="3">
        <v>30</v>
      </c>
      <c r="T600" s="3">
        <v>1</v>
      </c>
      <c r="U600" s="3">
        <v>20</v>
      </c>
      <c r="V600" s="2" t="s">
        <v>18258</v>
      </c>
      <c r="W600" s="3">
        <v>1</v>
      </c>
      <c r="X600" s="2" t="s">
        <v>18250</v>
      </c>
      <c r="Y600" s="2" t="s">
        <v>18258</v>
      </c>
      <c r="Z600" s="2" t="s">
        <v>18251</v>
      </c>
      <c r="AA600" s="2" t="s">
        <v>54</v>
      </c>
      <c r="AB600" s="2" t="s">
        <v>409</v>
      </c>
      <c r="AC600" s="3">
        <v>13</v>
      </c>
      <c r="AD600" s="2" t="s">
        <v>18245</v>
      </c>
      <c r="AE600" s="2" t="s">
        <v>18252</v>
      </c>
      <c r="AF600" s="2" t="s">
        <v>18246</v>
      </c>
      <c r="AG600" s="2" t="s">
        <v>18245</v>
      </c>
      <c r="AH600" s="2" t="s">
        <v>18253</v>
      </c>
    </row>
    <row r="601" s="1" customFormat="1" spans="1:34">
      <c r="A601" s="2" t="s">
        <v>18245</v>
      </c>
      <c r="B601" s="2" t="s">
        <v>18246</v>
      </c>
      <c r="C601" s="2" t="s">
        <v>18246</v>
      </c>
      <c r="D601" s="2"/>
      <c r="E601" s="3">
        <v>973002</v>
      </c>
      <c r="F601" s="2" t="s">
        <v>409</v>
      </c>
      <c r="G601" s="2" t="s">
        <v>18247</v>
      </c>
      <c r="H601" s="3">
        <v>223</v>
      </c>
      <c r="I601" s="2" t="s">
        <v>410</v>
      </c>
      <c r="J601" s="3">
        <v>998260</v>
      </c>
      <c r="K601" s="2" t="s">
        <v>18247</v>
      </c>
      <c r="L601" s="2"/>
      <c r="M601" s="2" t="s">
        <v>4</v>
      </c>
      <c r="N601" s="2" t="s">
        <v>57</v>
      </c>
      <c r="O601" s="3">
        <v>973002</v>
      </c>
      <c r="P601" s="3">
        <v>223</v>
      </c>
      <c r="Q601" s="2" t="s">
        <v>18248</v>
      </c>
      <c r="R601" s="2" t="s">
        <v>54</v>
      </c>
      <c r="S601" s="3">
        <v>30</v>
      </c>
      <c r="T601" s="3">
        <v>1</v>
      </c>
      <c r="U601" s="3">
        <v>30</v>
      </c>
      <c r="V601" s="2" t="s">
        <v>18257</v>
      </c>
      <c r="W601" s="3">
        <v>1</v>
      </c>
      <c r="X601" s="2" t="s">
        <v>18250</v>
      </c>
      <c r="Y601" s="2" t="s">
        <v>18257</v>
      </c>
      <c r="Z601" s="2" t="s">
        <v>18251</v>
      </c>
      <c r="AA601" s="2" t="s">
        <v>54</v>
      </c>
      <c r="AB601" s="2" t="s">
        <v>409</v>
      </c>
      <c r="AC601" s="3">
        <v>13</v>
      </c>
      <c r="AD601" s="2" t="s">
        <v>18245</v>
      </c>
      <c r="AE601" s="2" t="s">
        <v>18252</v>
      </c>
      <c r="AF601" s="2" t="s">
        <v>18246</v>
      </c>
      <c r="AG601" s="2" t="s">
        <v>18245</v>
      </c>
      <c r="AH601" s="2" t="s">
        <v>18253</v>
      </c>
    </row>
    <row r="602" s="1" customFormat="1" spans="1:34">
      <c r="A602" s="2" t="s">
        <v>18245</v>
      </c>
      <c r="B602" s="2" t="s">
        <v>18246</v>
      </c>
      <c r="C602" s="2" t="s">
        <v>18246</v>
      </c>
      <c r="D602" s="2"/>
      <c r="E602" s="3">
        <v>973002</v>
      </c>
      <c r="F602" s="2" t="s">
        <v>409</v>
      </c>
      <c r="G602" s="2" t="s">
        <v>18247</v>
      </c>
      <c r="H602" s="3">
        <v>223</v>
      </c>
      <c r="I602" s="2" t="s">
        <v>410</v>
      </c>
      <c r="J602" s="3">
        <v>998260</v>
      </c>
      <c r="K602" s="2" t="s">
        <v>18247</v>
      </c>
      <c r="L602" s="2"/>
      <c r="M602" s="2" t="s">
        <v>4</v>
      </c>
      <c r="N602" s="2" t="s">
        <v>60</v>
      </c>
      <c r="O602" s="3">
        <v>973002</v>
      </c>
      <c r="P602" s="3">
        <v>223</v>
      </c>
      <c r="Q602" s="2" t="s">
        <v>18248</v>
      </c>
      <c r="R602" s="2" t="s">
        <v>54</v>
      </c>
      <c r="S602" s="3">
        <v>30</v>
      </c>
      <c r="T602" s="3">
        <v>1</v>
      </c>
      <c r="U602" s="3">
        <v>40</v>
      </c>
      <c r="V602" s="2" t="s">
        <v>18259</v>
      </c>
      <c r="W602" s="3">
        <v>1</v>
      </c>
      <c r="X602" s="2" t="s">
        <v>18250</v>
      </c>
      <c r="Y602" s="2" t="s">
        <v>18259</v>
      </c>
      <c r="Z602" s="2" t="s">
        <v>18251</v>
      </c>
      <c r="AA602" s="2" t="s">
        <v>54</v>
      </c>
      <c r="AB602" s="2" t="s">
        <v>409</v>
      </c>
      <c r="AC602" s="3">
        <v>13</v>
      </c>
      <c r="AD602" s="2" t="s">
        <v>18245</v>
      </c>
      <c r="AE602" s="2" t="s">
        <v>18252</v>
      </c>
      <c r="AF602" s="2" t="s">
        <v>18246</v>
      </c>
      <c r="AG602" s="2" t="s">
        <v>18245</v>
      </c>
      <c r="AH602" s="2" t="s">
        <v>18253</v>
      </c>
    </row>
    <row r="603" s="1" customFormat="1" spans="1:34">
      <c r="A603" s="2" t="s">
        <v>18245</v>
      </c>
      <c r="B603" s="2" t="s">
        <v>18246</v>
      </c>
      <c r="C603" s="2" t="s">
        <v>18246</v>
      </c>
      <c r="D603" s="2"/>
      <c r="E603" s="3">
        <v>973002</v>
      </c>
      <c r="F603" s="2" t="s">
        <v>409</v>
      </c>
      <c r="G603" s="2" t="s">
        <v>18247</v>
      </c>
      <c r="H603" s="3">
        <v>223</v>
      </c>
      <c r="I603" s="2" t="s">
        <v>410</v>
      </c>
      <c r="J603" s="3">
        <v>998260</v>
      </c>
      <c r="K603" s="2" t="s">
        <v>18247</v>
      </c>
      <c r="L603" s="2"/>
      <c r="M603" s="2" t="s">
        <v>4</v>
      </c>
      <c r="N603" s="2" t="s">
        <v>63</v>
      </c>
      <c r="O603" s="3">
        <v>973002</v>
      </c>
      <c r="P603" s="3">
        <v>223</v>
      </c>
      <c r="Q603" s="2" t="s">
        <v>18248</v>
      </c>
      <c r="R603" s="2" t="s">
        <v>54</v>
      </c>
      <c r="S603" s="3">
        <v>30</v>
      </c>
      <c r="T603" s="3">
        <v>1</v>
      </c>
      <c r="U603" s="3">
        <v>50</v>
      </c>
      <c r="V603" s="2" t="s">
        <v>18260</v>
      </c>
      <c r="W603" s="3">
        <v>1</v>
      </c>
      <c r="X603" s="2" t="s">
        <v>18250</v>
      </c>
      <c r="Y603" s="2" t="s">
        <v>18260</v>
      </c>
      <c r="Z603" s="2" t="s">
        <v>18251</v>
      </c>
      <c r="AA603" s="2" t="s">
        <v>54</v>
      </c>
      <c r="AB603" s="2" t="s">
        <v>409</v>
      </c>
      <c r="AC603" s="3">
        <v>13</v>
      </c>
      <c r="AD603" s="2" t="s">
        <v>18245</v>
      </c>
      <c r="AE603" s="2" t="s">
        <v>18252</v>
      </c>
      <c r="AF603" s="2" t="s">
        <v>18246</v>
      </c>
      <c r="AG603" s="2" t="s">
        <v>18245</v>
      </c>
      <c r="AH603" s="2" t="s">
        <v>18253</v>
      </c>
    </row>
    <row r="604" s="1" customFormat="1" spans="1:34">
      <c r="A604" s="2" t="s">
        <v>18245</v>
      </c>
      <c r="B604" s="2" t="s">
        <v>18246</v>
      </c>
      <c r="C604" s="2" t="s">
        <v>18246</v>
      </c>
      <c r="D604" s="2"/>
      <c r="E604" s="3">
        <v>973002</v>
      </c>
      <c r="F604" s="2" t="s">
        <v>409</v>
      </c>
      <c r="G604" s="2" t="s">
        <v>18247</v>
      </c>
      <c r="H604" s="3">
        <v>223</v>
      </c>
      <c r="I604" s="2" t="s">
        <v>410</v>
      </c>
      <c r="J604" s="3">
        <v>2460920</v>
      </c>
      <c r="K604" s="2" t="s">
        <v>18247</v>
      </c>
      <c r="L604" s="2"/>
      <c r="M604" s="2" t="s">
        <v>4</v>
      </c>
      <c r="N604" s="2" t="s">
        <v>46</v>
      </c>
      <c r="O604" s="3">
        <v>973002</v>
      </c>
      <c r="P604" s="3">
        <v>223</v>
      </c>
      <c r="Q604" s="2" t="s">
        <v>18248</v>
      </c>
      <c r="R604" s="2" t="s">
        <v>65</v>
      </c>
      <c r="S604" s="3">
        <v>30</v>
      </c>
      <c r="T604" s="3">
        <v>1</v>
      </c>
      <c r="U604" s="3">
        <v>10</v>
      </c>
      <c r="V604" s="2" t="s">
        <v>18257</v>
      </c>
      <c r="W604" s="3">
        <v>1</v>
      </c>
      <c r="X604" s="2" t="s">
        <v>18250</v>
      </c>
      <c r="Y604" s="2" t="s">
        <v>18257</v>
      </c>
      <c r="Z604" s="2" t="s">
        <v>18251</v>
      </c>
      <c r="AA604" s="2" t="s">
        <v>65</v>
      </c>
      <c r="AB604" s="2" t="s">
        <v>409</v>
      </c>
      <c r="AC604" s="3">
        <v>13</v>
      </c>
      <c r="AD604" s="2" t="s">
        <v>18245</v>
      </c>
      <c r="AE604" s="2" t="s">
        <v>18252</v>
      </c>
      <c r="AF604" s="2" t="s">
        <v>18246</v>
      </c>
      <c r="AG604" s="2" t="s">
        <v>18245</v>
      </c>
      <c r="AH604" s="2" t="s">
        <v>18253</v>
      </c>
    </row>
    <row r="605" s="1" customFormat="1" spans="1:34">
      <c r="A605" s="2" t="s">
        <v>18245</v>
      </c>
      <c r="B605" s="2" t="s">
        <v>18246</v>
      </c>
      <c r="C605" s="2" t="s">
        <v>18246</v>
      </c>
      <c r="D605" s="2"/>
      <c r="E605" s="3">
        <v>973002</v>
      </c>
      <c r="F605" s="2" t="s">
        <v>409</v>
      </c>
      <c r="G605" s="2" t="s">
        <v>18247</v>
      </c>
      <c r="H605" s="3">
        <v>223</v>
      </c>
      <c r="I605" s="2" t="s">
        <v>410</v>
      </c>
      <c r="J605" s="3">
        <v>2460920</v>
      </c>
      <c r="K605" s="2" t="s">
        <v>18247</v>
      </c>
      <c r="L605" s="2"/>
      <c r="M605" s="2" t="s">
        <v>4</v>
      </c>
      <c r="N605" s="2" t="s">
        <v>50</v>
      </c>
      <c r="O605" s="3">
        <v>973002</v>
      </c>
      <c r="P605" s="3">
        <v>223</v>
      </c>
      <c r="Q605" s="2" t="s">
        <v>18248</v>
      </c>
      <c r="R605" s="2" t="s">
        <v>65</v>
      </c>
      <c r="S605" s="3">
        <v>30</v>
      </c>
      <c r="T605" s="3">
        <v>1</v>
      </c>
      <c r="U605" s="3">
        <v>20</v>
      </c>
      <c r="V605" s="2" t="s">
        <v>18257</v>
      </c>
      <c r="W605" s="3">
        <v>1</v>
      </c>
      <c r="X605" s="2" t="s">
        <v>18250</v>
      </c>
      <c r="Y605" s="2" t="s">
        <v>18257</v>
      </c>
      <c r="Z605" s="2" t="s">
        <v>18251</v>
      </c>
      <c r="AA605" s="2" t="s">
        <v>65</v>
      </c>
      <c r="AB605" s="2" t="s">
        <v>409</v>
      </c>
      <c r="AC605" s="3">
        <v>13</v>
      </c>
      <c r="AD605" s="2" t="s">
        <v>18245</v>
      </c>
      <c r="AE605" s="2" t="s">
        <v>18252</v>
      </c>
      <c r="AF605" s="2" t="s">
        <v>18246</v>
      </c>
      <c r="AG605" s="2" t="s">
        <v>18245</v>
      </c>
      <c r="AH605" s="2" t="s">
        <v>18253</v>
      </c>
    </row>
    <row r="606" s="1" customFormat="1" spans="1:34">
      <c r="A606" s="2" t="s">
        <v>18245</v>
      </c>
      <c r="B606" s="2" t="s">
        <v>18246</v>
      </c>
      <c r="C606" s="2" t="s">
        <v>18246</v>
      </c>
      <c r="D606" s="2"/>
      <c r="E606" s="3">
        <v>973004</v>
      </c>
      <c r="F606" s="2" t="s">
        <v>411</v>
      </c>
      <c r="G606" s="2" t="s">
        <v>18247</v>
      </c>
      <c r="H606" s="3">
        <v>223</v>
      </c>
      <c r="I606" s="2" t="s">
        <v>412</v>
      </c>
      <c r="J606" s="3">
        <v>156098</v>
      </c>
      <c r="K606" s="2" t="s">
        <v>18247</v>
      </c>
      <c r="L606" s="2"/>
      <c r="M606" s="2" t="s">
        <v>4</v>
      </c>
      <c r="N606" s="2" t="s">
        <v>35</v>
      </c>
      <c r="O606" s="3">
        <v>973004</v>
      </c>
      <c r="P606" s="3">
        <v>223</v>
      </c>
      <c r="Q606" s="2" t="s">
        <v>18248</v>
      </c>
      <c r="R606" s="2" t="s">
        <v>68</v>
      </c>
      <c r="S606" s="3">
        <v>30</v>
      </c>
      <c r="T606" s="3">
        <v>1</v>
      </c>
      <c r="U606" s="3">
        <v>10</v>
      </c>
      <c r="V606" s="2" t="s">
        <v>18254</v>
      </c>
      <c r="W606" s="3">
        <v>1</v>
      </c>
      <c r="X606" s="2" t="s">
        <v>18250</v>
      </c>
      <c r="Y606" s="2" t="s">
        <v>18254</v>
      </c>
      <c r="Z606" s="2" t="s">
        <v>18251</v>
      </c>
      <c r="AA606" s="2" t="s">
        <v>68</v>
      </c>
      <c r="AB606" s="2" t="s">
        <v>411</v>
      </c>
      <c r="AC606" s="3">
        <v>13</v>
      </c>
      <c r="AD606" s="2" t="s">
        <v>18245</v>
      </c>
      <c r="AE606" s="2" t="s">
        <v>18252</v>
      </c>
      <c r="AF606" s="2" t="s">
        <v>18246</v>
      </c>
      <c r="AG606" s="2" t="s">
        <v>18245</v>
      </c>
      <c r="AH606" s="2" t="s">
        <v>18253</v>
      </c>
    </row>
    <row r="607" s="1" customFormat="1" spans="1:34">
      <c r="A607" s="2" t="s">
        <v>18245</v>
      </c>
      <c r="B607" s="2" t="s">
        <v>18246</v>
      </c>
      <c r="C607" s="2" t="s">
        <v>18246</v>
      </c>
      <c r="D607" s="2"/>
      <c r="E607" s="3">
        <v>973004</v>
      </c>
      <c r="F607" s="2" t="s">
        <v>411</v>
      </c>
      <c r="G607" s="2" t="s">
        <v>18247</v>
      </c>
      <c r="H607" s="3">
        <v>223</v>
      </c>
      <c r="I607" s="2" t="s">
        <v>412</v>
      </c>
      <c r="J607" s="3">
        <v>156098</v>
      </c>
      <c r="K607" s="2" t="s">
        <v>18247</v>
      </c>
      <c r="L607" s="2"/>
      <c r="M607" s="2" t="s">
        <v>4</v>
      </c>
      <c r="N607" s="2" t="s">
        <v>39</v>
      </c>
      <c r="O607" s="3">
        <v>973004</v>
      </c>
      <c r="P607" s="3">
        <v>223</v>
      </c>
      <c r="Q607" s="2" t="s">
        <v>18248</v>
      </c>
      <c r="R607" s="2" t="s">
        <v>68</v>
      </c>
      <c r="S607" s="3">
        <v>30</v>
      </c>
      <c r="T607" s="3">
        <v>1</v>
      </c>
      <c r="U607" s="3">
        <v>20</v>
      </c>
      <c r="V607" s="2" t="s">
        <v>18255</v>
      </c>
      <c r="W607" s="3">
        <v>1</v>
      </c>
      <c r="X607" s="2" t="s">
        <v>18250</v>
      </c>
      <c r="Y607" s="2" t="s">
        <v>18255</v>
      </c>
      <c r="Z607" s="2" t="s">
        <v>18251</v>
      </c>
      <c r="AA607" s="2" t="s">
        <v>68</v>
      </c>
      <c r="AB607" s="2" t="s">
        <v>411</v>
      </c>
      <c r="AC607" s="3">
        <v>13</v>
      </c>
      <c r="AD607" s="2" t="s">
        <v>18245</v>
      </c>
      <c r="AE607" s="2" t="s">
        <v>18252</v>
      </c>
      <c r="AF607" s="2" t="s">
        <v>18246</v>
      </c>
      <c r="AG607" s="2" t="s">
        <v>18245</v>
      </c>
      <c r="AH607" s="2" t="s">
        <v>18253</v>
      </c>
    </row>
    <row r="608" s="1" customFormat="1" spans="1:34">
      <c r="A608" s="2" t="s">
        <v>18245</v>
      </c>
      <c r="B608" s="2" t="s">
        <v>18246</v>
      </c>
      <c r="C608" s="2" t="s">
        <v>18246</v>
      </c>
      <c r="D608" s="2"/>
      <c r="E608" s="3">
        <v>973004</v>
      </c>
      <c r="F608" s="2" t="s">
        <v>411</v>
      </c>
      <c r="G608" s="2" t="s">
        <v>18247</v>
      </c>
      <c r="H608" s="3">
        <v>223</v>
      </c>
      <c r="I608" s="2" t="s">
        <v>412</v>
      </c>
      <c r="J608" s="3">
        <v>156115</v>
      </c>
      <c r="K608" s="2" t="s">
        <v>18247</v>
      </c>
      <c r="L608" s="2"/>
      <c r="M608" s="2" t="s">
        <v>4</v>
      </c>
      <c r="N608" s="2" t="s">
        <v>70</v>
      </c>
      <c r="O608" s="3">
        <v>973004</v>
      </c>
      <c r="P608" s="3">
        <v>223</v>
      </c>
      <c r="Q608" s="2" t="s">
        <v>18248</v>
      </c>
      <c r="R608" s="2" t="s">
        <v>76</v>
      </c>
      <c r="S608" s="3">
        <v>49</v>
      </c>
      <c r="T608" s="3">
        <v>1</v>
      </c>
      <c r="U608" s="3">
        <v>20</v>
      </c>
      <c r="V608" s="2" t="s">
        <v>18261</v>
      </c>
      <c r="W608" s="3">
        <v>1</v>
      </c>
      <c r="X608" s="2" t="s">
        <v>18250</v>
      </c>
      <c r="Y608" s="2" t="s">
        <v>18261</v>
      </c>
      <c r="Z608" s="2" t="s">
        <v>18251</v>
      </c>
      <c r="AA608" s="2" t="s">
        <v>76</v>
      </c>
      <c r="AB608" s="2" t="s">
        <v>411</v>
      </c>
      <c r="AC608" s="3">
        <v>13</v>
      </c>
      <c r="AD608" s="2" t="s">
        <v>18245</v>
      </c>
      <c r="AE608" s="2" t="s">
        <v>18252</v>
      </c>
      <c r="AF608" s="2" t="s">
        <v>18246</v>
      </c>
      <c r="AG608" s="2" t="s">
        <v>18245</v>
      </c>
      <c r="AH608" s="2" t="s">
        <v>18253</v>
      </c>
    </row>
    <row r="609" s="1" customFormat="1" spans="1:34">
      <c r="A609" s="2" t="s">
        <v>18245</v>
      </c>
      <c r="B609" s="2" t="s">
        <v>18246</v>
      </c>
      <c r="C609" s="2" t="s">
        <v>18246</v>
      </c>
      <c r="D609" s="2"/>
      <c r="E609" s="3">
        <v>973004</v>
      </c>
      <c r="F609" s="2" t="s">
        <v>411</v>
      </c>
      <c r="G609" s="2" t="s">
        <v>18247</v>
      </c>
      <c r="H609" s="3">
        <v>223</v>
      </c>
      <c r="I609" s="2" t="s">
        <v>412</v>
      </c>
      <c r="J609" s="3">
        <v>156904</v>
      </c>
      <c r="K609" s="2" t="s">
        <v>18247</v>
      </c>
      <c r="L609" s="2"/>
      <c r="M609" s="2" t="s">
        <v>4</v>
      </c>
      <c r="N609" s="2" t="s">
        <v>42</v>
      </c>
      <c r="O609" s="3">
        <v>973004</v>
      </c>
      <c r="P609" s="3">
        <v>223</v>
      </c>
      <c r="Q609" s="2" t="s">
        <v>18248</v>
      </c>
      <c r="R609" s="2" t="s">
        <v>43</v>
      </c>
      <c r="S609" s="3">
        <v>49</v>
      </c>
      <c r="T609" s="3">
        <v>1</v>
      </c>
      <c r="U609" s="3">
        <v>10</v>
      </c>
      <c r="V609" s="2" t="s">
        <v>18256</v>
      </c>
      <c r="W609" s="3">
        <v>1</v>
      </c>
      <c r="X609" s="2" t="s">
        <v>18250</v>
      </c>
      <c r="Y609" s="2" t="s">
        <v>18256</v>
      </c>
      <c r="Z609" s="2" t="s">
        <v>18251</v>
      </c>
      <c r="AA609" s="2" t="s">
        <v>43</v>
      </c>
      <c r="AB609" s="2" t="s">
        <v>411</v>
      </c>
      <c r="AC609" s="3">
        <v>13</v>
      </c>
      <c r="AD609" s="2" t="s">
        <v>18245</v>
      </c>
      <c r="AE609" s="2" t="s">
        <v>18252</v>
      </c>
      <c r="AF609" s="2" t="s">
        <v>18246</v>
      </c>
      <c r="AG609" s="2" t="s">
        <v>18245</v>
      </c>
      <c r="AH609" s="2" t="s">
        <v>18253</v>
      </c>
    </row>
    <row r="610" s="1" customFormat="1" spans="1:34">
      <c r="A610" s="2" t="s">
        <v>18245</v>
      </c>
      <c r="B610" s="2" t="s">
        <v>18246</v>
      </c>
      <c r="C610" s="2" t="s">
        <v>18246</v>
      </c>
      <c r="D610" s="2"/>
      <c r="E610" s="3">
        <v>973004</v>
      </c>
      <c r="F610" s="2" t="s">
        <v>411</v>
      </c>
      <c r="G610" s="2" t="s">
        <v>18247</v>
      </c>
      <c r="H610" s="3">
        <v>223</v>
      </c>
      <c r="I610" s="2" t="s">
        <v>412</v>
      </c>
      <c r="J610" s="3">
        <v>901045</v>
      </c>
      <c r="K610" s="2" t="s">
        <v>18247</v>
      </c>
      <c r="L610" s="2"/>
      <c r="M610" s="2" t="s">
        <v>4</v>
      </c>
      <c r="N610" s="2" t="s">
        <v>46</v>
      </c>
      <c r="O610" s="3">
        <v>973004</v>
      </c>
      <c r="P610" s="3">
        <v>223</v>
      </c>
      <c r="Q610" s="2" t="s">
        <v>18248</v>
      </c>
      <c r="R610" s="2" t="s">
        <v>47</v>
      </c>
      <c r="S610" s="3">
        <v>30</v>
      </c>
      <c r="T610" s="3">
        <v>0</v>
      </c>
      <c r="U610" s="3">
        <v>10</v>
      </c>
      <c r="V610" s="2" t="s">
        <v>18257</v>
      </c>
      <c r="W610" s="3">
        <v>1</v>
      </c>
      <c r="X610" s="2" t="s">
        <v>18250</v>
      </c>
      <c r="Y610" s="2" t="s">
        <v>18257</v>
      </c>
      <c r="Z610" s="2" t="s">
        <v>18251</v>
      </c>
      <c r="AA610" s="2" t="s">
        <v>47</v>
      </c>
      <c r="AB610" s="2" t="s">
        <v>411</v>
      </c>
      <c r="AC610" s="3">
        <v>13</v>
      </c>
      <c r="AD610" s="2" t="s">
        <v>18245</v>
      </c>
      <c r="AE610" s="2" t="s">
        <v>18252</v>
      </c>
      <c r="AF610" s="2" t="s">
        <v>18246</v>
      </c>
      <c r="AG610" s="2" t="s">
        <v>18245</v>
      </c>
      <c r="AH610" s="2" t="s">
        <v>18253</v>
      </c>
    </row>
    <row r="611" s="1" customFormat="1" spans="1:34">
      <c r="A611" s="2" t="s">
        <v>18245</v>
      </c>
      <c r="B611" s="2" t="s">
        <v>18246</v>
      </c>
      <c r="C611" s="2" t="s">
        <v>18246</v>
      </c>
      <c r="D611" s="2"/>
      <c r="E611" s="3">
        <v>973004</v>
      </c>
      <c r="F611" s="2" t="s">
        <v>411</v>
      </c>
      <c r="G611" s="2" t="s">
        <v>18247</v>
      </c>
      <c r="H611" s="3">
        <v>223</v>
      </c>
      <c r="I611" s="2" t="s">
        <v>412</v>
      </c>
      <c r="J611" s="3">
        <v>901045</v>
      </c>
      <c r="K611" s="2" t="s">
        <v>18247</v>
      </c>
      <c r="L611" s="2"/>
      <c r="M611" s="2" t="s">
        <v>4</v>
      </c>
      <c r="N611" s="2" t="s">
        <v>50</v>
      </c>
      <c r="O611" s="3">
        <v>973004</v>
      </c>
      <c r="P611" s="3">
        <v>223</v>
      </c>
      <c r="Q611" s="2" t="s">
        <v>18248</v>
      </c>
      <c r="R611" s="2" t="s">
        <v>47</v>
      </c>
      <c r="S611" s="3">
        <v>30</v>
      </c>
      <c r="T611" s="3">
        <v>0</v>
      </c>
      <c r="U611" s="3">
        <v>20</v>
      </c>
      <c r="V611" s="2" t="s">
        <v>18257</v>
      </c>
      <c r="W611" s="3">
        <v>1</v>
      </c>
      <c r="X611" s="2" t="s">
        <v>18250</v>
      </c>
      <c r="Y611" s="2" t="s">
        <v>18257</v>
      </c>
      <c r="Z611" s="2" t="s">
        <v>18251</v>
      </c>
      <c r="AA611" s="2" t="s">
        <v>47</v>
      </c>
      <c r="AB611" s="2" t="s">
        <v>411</v>
      </c>
      <c r="AC611" s="3">
        <v>13</v>
      </c>
      <c r="AD611" s="2" t="s">
        <v>18245</v>
      </c>
      <c r="AE611" s="2" t="s">
        <v>18252</v>
      </c>
      <c r="AF611" s="2" t="s">
        <v>18246</v>
      </c>
      <c r="AG611" s="2" t="s">
        <v>18245</v>
      </c>
      <c r="AH611" s="2" t="s">
        <v>18253</v>
      </c>
    </row>
    <row r="612" s="1" customFormat="1" spans="1:34">
      <c r="A612" s="2" t="s">
        <v>18245</v>
      </c>
      <c r="B612" s="2" t="s">
        <v>18246</v>
      </c>
      <c r="C612" s="2" t="s">
        <v>18246</v>
      </c>
      <c r="D612" s="2"/>
      <c r="E612" s="3">
        <v>973004</v>
      </c>
      <c r="F612" s="2" t="s">
        <v>411</v>
      </c>
      <c r="G612" s="2" t="s">
        <v>18247</v>
      </c>
      <c r="H612" s="3">
        <v>223</v>
      </c>
      <c r="I612" s="2" t="s">
        <v>412</v>
      </c>
      <c r="J612" s="3">
        <v>973004</v>
      </c>
      <c r="K612" s="2" t="s">
        <v>18247</v>
      </c>
      <c r="L612" s="2"/>
      <c r="M612" s="2" t="s">
        <v>4</v>
      </c>
      <c r="N612" s="2" t="s">
        <v>32</v>
      </c>
      <c r="O612" s="3">
        <v>973004</v>
      </c>
      <c r="P612" s="3">
        <v>223</v>
      </c>
      <c r="Q612" s="2" t="s">
        <v>18248</v>
      </c>
      <c r="R612" s="2" t="s">
        <v>411</v>
      </c>
      <c r="S612" s="3">
        <v>0</v>
      </c>
      <c r="T612" s="3">
        <v>1</v>
      </c>
      <c r="U612" s="3">
        <v>10</v>
      </c>
      <c r="V612" s="2" t="s">
        <v>18249</v>
      </c>
      <c r="W612" s="3">
        <v>1</v>
      </c>
      <c r="X612" s="2" t="s">
        <v>18250</v>
      </c>
      <c r="Y612" s="2" t="s">
        <v>18249</v>
      </c>
      <c r="Z612" s="2" t="s">
        <v>18251</v>
      </c>
      <c r="AA612" s="2" t="s">
        <v>411</v>
      </c>
      <c r="AB612" s="2" t="s">
        <v>411</v>
      </c>
      <c r="AC612" s="3">
        <v>13</v>
      </c>
      <c r="AD612" s="2" t="s">
        <v>18245</v>
      </c>
      <c r="AE612" s="2" t="s">
        <v>18252</v>
      </c>
      <c r="AF612" s="2" t="s">
        <v>18246</v>
      </c>
      <c r="AG612" s="2" t="s">
        <v>18245</v>
      </c>
      <c r="AH612" s="2" t="s">
        <v>18253</v>
      </c>
    </row>
    <row r="613" s="1" customFormat="1" spans="1:34">
      <c r="A613" s="2" t="s">
        <v>18245</v>
      </c>
      <c r="B613" s="2" t="s">
        <v>18246</v>
      </c>
      <c r="C613" s="2" t="s">
        <v>18246</v>
      </c>
      <c r="D613" s="2"/>
      <c r="E613" s="3">
        <v>973004</v>
      </c>
      <c r="F613" s="2" t="s">
        <v>411</v>
      </c>
      <c r="G613" s="2" t="s">
        <v>18247</v>
      </c>
      <c r="H613" s="3">
        <v>223</v>
      </c>
      <c r="I613" s="2" t="s">
        <v>412</v>
      </c>
      <c r="J613" s="3">
        <v>998260</v>
      </c>
      <c r="K613" s="2" t="s">
        <v>18247</v>
      </c>
      <c r="L613" s="2"/>
      <c r="M613" s="2" t="s">
        <v>4</v>
      </c>
      <c r="N613" s="2" t="s">
        <v>53</v>
      </c>
      <c r="O613" s="3">
        <v>973004</v>
      </c>
      <c r="P613" s="3">
        <v>223</v>
      </c>
      <c r="Q613" s="2" t="s">
        <v>18248</v>
      </c>
      <c r="R613" s="2" t="s">
        <v>54</v>
      </c>
      <c r="S613" s="3">
        <v>30</v>
      </c>
      <c r="T613" s="3">
        <v>1</v>
      </c>
      <c r="U613" s="3">
        <v>20</v>
      </c>
      <c r="V613" s="2" t="s">
        <v>18258</v>
      </c>
      <c r="W613" s="3">
        <v>1</v>
      </c>
      <c r="X613" s="2" t="s">
        <v>18250</v>
      </c>
      <c r="Y613" s="2" t="s">
        <v>18258</v>
      </c>
      <c r="Z613" s="2" t="s">
        <v>18251</v>
      </c>
      <c r="AA613" s="2" t="s">
        <v>54</v>
      </c>
      <c r="AB613" s="2" t="s">
        <v>411</v>
      </c>
      <c r="AC613" s="3">
        <v>13</v>
      </c>
      <c r="AD613" s="2" t="s">
        <v>18245</v>
      </c>
      <c r="AE613" s="2" t="s">
        <v>18252</v>
      </c>
      <c r="AF613" s="2" t="s">
        <v>18246</v>
      </c>
      <c r="AG613" s="2" t="s">
        <v>18245</v>
      </c>
      <c r="AH613" s="2" t="s">
        <v>18253</v>
      </c>
    </row>
    <row r="614" s="1" customFormat="1" spans="1:34">
      <c r="A614" s="2" t="s">
        <v>18245</v>
      </c>
      <c r="B614" s="2" t="s">
        <v>18246</v>
      </c>
      <c r="C614" s="2" t="s">
        <v>18246</v>
      </c>
      <c r="D614" s="2"/>
      <c r="E614" s="3">
        <v>973004</v>
      </c>
      <c r="F614" s="2" t="s">
        <v>411</v>
      </c>
      <c r="G614" s="2" t="s">
        <v>18247</v>
      </c>
      <c r="H614" s="3">
        <v>223</v>
      </c>
      <c r="I614" s="2" t="s">
        <v>412</v>
      </c>
      <c r="J614" s="3">
        <v>998260</v>
      </c>
      <c r="K614" s="2" t="s">
        <v>18247</v>
      </c>
      <c r="L614" s="2"/>
      <c r="M614" s="2" t="s">
        <v>4</v>
      </c>
      <c r="N614" s="2" t="s">
        <v>57</v>
      </c>
      <c r="O614" s="3">
        <v>973004</v>
      </c>
      <c r="P614" s="3">
        <v>223</v>
      </c>
      <c r="Q614" s="2" t="s">
        <v>18248</v>
      </c>
      <c r="R614" s="2" t="s">
        <v>54</v>
      </c>
      <c r="S614" s="3">
        <v>30</v>
      </c>
      <c r="T614" s="3">
        <v>1</v>
      </c>
      <c r="U614" s="3">
        <v>30</v>
      </c>
      <c r="V614" s="2" t="s">
        <v>18257</v>
      </c>
      <c r="W614" s="3">
        <v>1</v>
      </c>
      <c r="X614" s="2" t="s">
        <v>18250</v>
      </c>
      <c r="Y614" s="2" t="s">
        <v>18257</v>
      </c>
      <c r="Z614" s="2" t="s">
        <v>18251</v>
      </c>
      <c r="AA614" s="2" t="s">
        <v>54</v>
      </c>
      <c r="AB614" s="2" t="s">
        <v>411</v>
      </c>
      <c r="AC614" s="3">
        <v>13</v>
      </c>
      <c r="AD614" s="2" t="s">
        <v>18245</v>
      </c>
      <c r="AE614" s="2" t="s">
        <v>18252</v>
      </c>
      <c r="AF614" s="2" t="s">
        <v>18246</v>
      </c>
      <c r="AG614" s="2" t="s">
        <v>18245</v>
      </c>
      <c r="AH614" s="2" t="s">
        <v>18253</v>
      </c>
    </row>
    <row r="615" s="1" customFormat="1" spans="1:34">
      <c r="A615" s="2" t="s">
        <v>18245</v>
      </c>
      <c r="B615" s="2" t="s">
        <v>18246</v>
      </c>
      <c r="C615" s="2" t="s">
        <v>18246</v>
      </c>
      <c r="D615" s="2"/>
      <c r="E615" s="3">
        <v>973004</v>
      </c>
      <c r="F615" s="2" t="s">
        <v>411</v>
      </c>
      <c r="G615" s="2" t="s">
        <v>18247</v>
      </c>
      <c r="H615" s="3">
        <v>223</v>
      </c>
      <c r="I615" s="2" t="s">
        <v>412</v>
      </c>
      <c r="J615" s="3">
        <v>998260</v>
      </c>
      <c r="K615" s="2" t="s">
        <v>18247</v>
      </c>
      <c r="L615" s="2"/>
      <c r="M615" s="2" t="s">
        <v>4</v>
      </c>
      <c r="N615" s="2" t="s">
        <v>60</v>
      </c>
      <c r="O615" s="3">
        <v>973004</v>
      </c>
      <c r="P615" s="3">
        <v>223</v>
      </c>
      <c r="Q615" s="2" t="s">
        <v>18248</v>
      </c>
      <c r="R615" s="2" t="s">
        <v>54</v>
      </c>
      <c r="S615" s="3">
        <v>30</v>
      </c>
      <c r="T615" s="3">
        <v>1</v>
      </c>
      <c r="U615" s="3">
        <v>40</v>
      </c>
      <c r="V615" s="2" t="s">
        <v>18259</v>
      </c>
      <c r="W615" s="3">
        <v>1</v>
      </c>
      <c r="X615" s="2" t="s">
        <v>18250</v>
      </c>
      <c r="Y615" s="2" t="s">
        <v>18259</v>
      </c>
      <c r="Z615" s="2" t="s">
        <v>18251</v>
      </c>
      <c r="AA615" s="2" t="s">
        <v>54</v>
      </c>
      <c r="AB615" s="2" t="s">
        <v>411</v>
      </c>
      <c r="AC615" s="3">
        <v>13</v>
      </c>
      <c r="AD615" s="2" t="s">
        <v>18245</v>
      </c>
      <c r="AE615" s="2" t="s">
        <v>18252</v>
      </c>
      <c r="AF615" s="2" t="s">
        <v>18246</v>
      </c>
      <c r="AG615" s="2" t="s">
        <v>18245</v>
      </c>
      <c r="AH615" s="2" t="s">
        <v>18253</v>
      </c>
    </row>
    <row r="616" s="1" customFormat="1" spans="1:34">
      <c r="A616" s="2" t="s">
        <v>18245</v>
      </c>
      <c r="B616" s="2" t="s">
        <v>18246</v>
      </c>
      <c r="C616" s="2" t="s">
        <v>18246</v>
      </c>
      <c r="D616" s="2"/>
      <c r="E616" s="3">
        <v>973004</v>
      </c>
      <c r="F616" s="2" t="s">
        <v>411</v>
      </c>
      <c r="G616" s="2" t="s">
        <v>18247</v>
      </c>
      <c r="H616" s="3">
        <v>223</v>
      </c>
      <c r="I616" s="2" t="s">
        <v>412</v>
      </c>
      <c r="J616" s="3">
        <v>998260</v>
      </c>
      <c r="K616" s="2" t="s">
        <v>18247</v>
      </c>
      <c r="L616" s="2"/>
      <c r="M616" s="2" t="s">
        <v>4</v>
      </c>
      <c r="N616" s="2" t="s">
        <v>63</v>
      </c>
      <c r="O616" s="3">
        <v>973004</v>
      </c>
      <c r="P616" s="3">
        <v>223</v>
      </c>
      <c r="Q616" s="2" t="s">
        <v>18248</v>
      </c>
      <c r="R616" s="2" t="s">
        <v>54</v>
      </c>
      <c r="S616" s="3">
        <v>30</v>
      </c>
      <c r="T616" s="3">
        <v>1</v>
      </c>
      <c r="U616" s="3">
        <v>50</v>
      </c>
      <c r="V616" s="2" t="s">
        <v>18260</v>
      </c>
      <c r="W616" s="3">
        <v>1</v>
      </c>
      <c r="X616" s="2" t="s">
        <v>18250</v>
      </c>
      <c r="Y616" s="2" t="s">
        <v>18260</v>
      </c>
      <c r="Z616" s="2" t="s">
        <v>18251</v>
      </c>
      <c r="AA616" s="2" t="s">
        <v>54</v>
      </c>
      <c r="AB616" s="2" t="s">
        <v>411</v>
      </c>
      <c r="AC616" s="3">
        <v>13</v>
      </c>
      <c r="AD616" s="2" t="s">
        <v>18245</v>
      </c>
      <c r="AE616" s="2" t="s">
        <v>18252</v>
      </c>
      <c r="AF616" s="2" t="s">
        <v>18246</v>
      </c>
      <c r="AG616" s="2" t="s">
        <v>18245</v>
      </c>
      <c r="AH616" s="2" t="s">
        <v>18253</v>
      </c>
    </row>
    <row r="617" s="1" customFormat="1" spans="1:34">
      <c r="A617" s="2" t="s">
        <v>18245</v>
      </c>
      <c r="B617" s="2" t="s">
        <v>18246</v>
      </c>
      <c r="C617" s="2" t="s">
        <v>18246</v>
      </c>
      <c r="D617" s="2"/>
      <c r="E617" s="3">
        <v>973004</v>
      </c>
      <c r="F617" s="2" t="s">
        <v>411</v>
      </c>
      <c r="G617" s="2" t="s">
        <v>18247</v>
      </c>
      <c r="H617" s="3">
        <v>223</v>
      </c>
      <c r="I617" s="2" t="s">
        <v>412</v>
      </c>
      <c r="J617" s="3">
        <v>2460920</v>
      </c>
      <c r="K617" s="2" t="s">
        <v>18247</v>
      </c>
      <c r="L617" s="2"/>
      <c r="M617" s="2" t="s">
        <v>4</v>
      </c>
      <c r="N617" s="2" t="s">
        <v>46</v>
      </c>
      <c r="O617" s="3">
        <v>973004</v>
      </c>
      <c r="P617" s="3">
        <v>223</v>
      </c>
      <c r="Q617" s="2" t="s">
        <v>18248</v>
      </c>
      <c r="R617" s="2" t="s">
        <v>65</v>
      </c>
      <c r="S617" s="3">
        <v>30</v>
      </c>
      <c r="T617" s="3">
        <v>1</v>
      </c>
      <c r="U617" s="3">
        <v>10</v>
      </c>
      <c r="V617" s="2" t="s">
        <v>18257</v>
      </c>
      <c r="W617" s="3">
        <v>1</v>
      </c>
      <c r="X617" s="2" t="s">
        <v>18250</v>
      </c>
      <c r="Y617" s="2" t="s">
        <v>18257</v>
      </c>
      <c r="Z617" s="2" t="s">
        <v>18251</v>
      </c>
      <c r="AA617" s="2" t="s">
        <v>65</v>
      </c>
      <c r="AB617" s="2" t="s">
        <v>411</v>
      </c>
      <c r="AC617" s="3">
        <v>13</v>
      </c>
      <c r="AD617" s="2" t="s">
        <v>18245</v>
      </c>
      <c r="AE617" s="2" t="s">
        <v>18252</v>
      </c>
      <c r="AF617" s="2" t="s">
        <v>18246</v>
      </c>
      <c r="AG617" s="2" t="s">
        <v>18245</v>
      </c>
      <c r="AH617" s="2" t="s">
        <v>18253</v>
      </c>
    </row>
    <row r="618" s="1" customFormat="1" spans="1:34">
      <c r="A618" s="2" t="s">
        <v>18245</v>
      </c>
      <c r="B618" s="2" t="s">
        <v>18246</v>
      </c>
      <c r="C618" s="2" t="s">
        <v>18246</v>
      </c>
      <c r="D618" s="2"/>
      <c r="E618" s="3">
        <v>973004</v>
      </c>
      <c r="F618" s="2" t="s">
        <v>411</v>
      </c>
      <c r="G618" s="2" t="s">
        <v>18247</v>
      </c>
      <c r="H618" s="3">
        <v>223</v>
      </c>
      <c r="I618" s="2" t="s">
        <v>412</v>
      </c>
      <c r="J618" s="3">
        <v>2460920</v>
      </c>
      <c r="K618" s="2" t="s">
        <v>18247</v>
      </c>
      <c r="L618" s="2"/>
      <c r="M618" s="2" t="s">
        <v>4</v>
      </c>
      <c r="N618" s="2" t="s">
        <v>50</v>
      </c>
      <c r="O618" s="3">
        <v>973004</v>
      </c>
      <c r="P618" s="3">
        <v>223</v>
      </c>
      <c r="Q618" s="2" t="s">
        <v>18248</v>
      </c>
      <c r="R618" s="2" t="s">
        <v>65</v>
      </c>
      <c r="S618" s="3">
        <v>30</v>
      </c>
      <c r="T618" s="3">
        <v>1</v>
      </c>
      <c r="U618" s="3">
        <v>20</v>
      </c>
      <c r="V618" s="2" t="s">
        <v>18257</v>
      </c>
      <c r="W618" s="3">
        <v>1</v>
      </c>
      <c r="X618" s="2" t="s">
        <v>18250</v>
      </c>
      <c r="Y618" s="2" t="s">
        <v>18257</v>
      </c>
      <c r="Z618" s="2" t="s">
        <v>18251</v>
      </c>
      <c r="AA618" s="2" t="s">
        <v>65</v>
      </c>
      <c r="AB618" s="2" t="s">
        <v>411</v>
      </c>
      <c r="AC618" s="3">
        <v>13</v>
      </c>
      <c r="AD618" s="2" t="s">
        <v>18245</v>
      </c>
      <c r="AE618" s="2" t="s">
        <v>18252</v>
      </c>
      <c r="AF618" s="2" t="s">
        <v>18246</v>
      </c>
      <c r="AG618" s="2" t="s">
        <v>18245</v>
      </c>
      <c r="AH618" s="2" t="s">
        <v>18253</v>
      </c>
    </row>
    <row r="619" s="1" customFormat="1" spans="1:34">
      <c r="A619" s="2" t="s">
        <v>18245</v>
      </c>
      <c r="B619" s="2" t="s">
        <v>18246</v>
      </c>
      <c r="C619" s="2" t="s">
        <v>18246</v>
      </c>
      <c r="D619" s="2"/>
      <c r="E619" s="3">
        <v>977570</v>
      </c>
      <c r="F619" s="2" t="s">
        <v>352</v>
      </c>
      <c r="G619" s="2" t="s">
        <v>18247</v>
      </c>
      <c r="H619" s="3">
        <v>223</v>
      </c>
      <c r="I619" s="2" t="s">
        <v>413</v>
      </c>
      <c r="J619" s="3">
        <v>977570</v>
      </c>
      <c r="K619" s="2" t="s">
        <v>18247</v>
      </c>
      <c r="L619" s="2"/>
      <c r="M619" s="2" t="s">
        <v>4</v>
      </c>
      <c r="N619" s="2" t="s">
        <v>35</v>
      </c>
      <c r="O619" s="3">
        <v>977570</v>
      </c>
      <c r="P619" s="3">
        <v>223</v>
      </c>
      <c r="Q619" s="2" t="s">
        <v>18248</v>
      </c>
      <c r="R619" s="2" t="s">
        <v>352</v>
      </c>
      <c r="S619" s="3">
        <v>0</v>
      </c>
      <c r="T619" s="3">
        <v>1</v>
      </c>
      <c r="U619" s="3">
        <v>11</v>
      </c>
      <c r="V619" s="2" t="s">
        <v>18254</v>
      </c>
      <c r="W619" s="3">
        <v>1</v>
      </c>
      <c r="X619" s="2" t="s">
        <v>18250</v>
      </c>
      <c r="Y619" s="2" t="s">
        <v>18254</v>
      </c>
      <c r="Z619" s="2" t="s">
        <v>18251</v>
      </c>
      <c r="AA619" s="2" t="s">
        <v>352</v>
      </c>
      <c r="AB619" s="2" t="s">
        <v>352</v>
      </c>
      <c r="AC619" s="3">
        <v>2</v>
      </c>
      <c r="AD619" s="2" t="s">
        <v>18245</v>
      </c>
      <c r="AE619" s="2" t="s">
        <v>18252</v>
      </c>
      <c r="AF619" s="2" t="s">
        <v>18246</v>
      </c>
      <c r="AG619" s="2" t="s">
        <v>18245</v>
      </c>
      <c r="AH619" s="2" t="s">
        <v>18253</v>
      </c>
    </row>
    <row r="620" s="1" customFormat="1" spans="1:34">
      <c r="A620" s="2" t="s">
        <v>18245</v>
      </c>
      <c r="B620" s="2" t="s">
        <v>18246</v>
      </c>
      <c r="C620" s="2" t="s">
        <v>18246</v>
      </c>
      <c r="D620" s="2"/>
      <c r="E620" s="3">
        <v>977570</v>
      </c>
      <c r="F620" s="2" t="s">
        <v>352</v>
      </c>
      <c r="G620" s="2" t="s">
        <v>18247</v>
      </c>
      <c r="H620" s="3">
        <v>223</v>
      </c>
      <c r="I620" s="2" t="s">
        <v>413</v>
      </c>
      <c r="J620" s="3">
        <v>977570</v>
      </c>
      <c r="K620" s="2" t="s">
        <v>18247</v>
      </c>
      <c r="L620" s="2"/>
      <c r="M620" s="2" t="s">
        <v>4</v>
      </c>
      <c r="N620" s="2" t="s">
        <v>39</v>
      </c>
      <c r="O620" s="3">
        <v>977570</v>
      </c>
      <c r="P620" s="3">
        <v>223</v>
      </c>
      <c r="Q620" s="2" t="s">
        <v>18248</v>
      </c>
      <c r="R620" s="2" t="s">
        <v>352</v>
      </c>
      <c r="S620" s="3">
        <v>0</v>
      </c>
      <c r="T620" s="3">
        <v>1</v>
      </c>
      <c r="U620" s="3">
        <v>21</v>
      </c>
      <c r="V620" s="2" t="s">
        <v>18255</v>
      </c>
      <c r="W620" s="3">
        <v>1</v>
      </c>
      <c r="X620" s="2" t="s">
        <v>18250</v>
      </c>
      <c r="Y620" s="2" t="s">
        <v>18255</v>
      </c>
      <c r="Z620" s="2" t="s">
        <v>18251</v>
      </c>
      <c r="AA620" s="2" t="s">
        <v>352</v>
      </c>
      <c r="AB620" s="2" t="s">
        <v>352</v>
      </c>
      <c r="AC620" s="3">
        <v>2</v>
      </c>
      <c r="AD620" s="2" t="s">
        <v>18245</v>
      </c>
      <c r="AE620" s="2" t="s">
        <v>18252</v>
      </c>
      <c r="AF620" s="2" t="s">
        <v>18246</v>
      </c>
      <c r="AG620" s="2" t="s">
        <v>18245</v>
      </c>
      <c r="AH620" s="2" t="s">
        <v>18253</v>
      </c>
    </row>
    <row r="621" s="1" customFormat="1" spans="1:34">
      <c r="A621" s="2" t="s">
        <v>18245</v>
      </c>
      <c r="B621" s="2" t="s">
        <v>18246</v>
      </c>
      <c r="C621" s="2" t="s">
        <v>18246</v>
      </c>
      <c r="D621" s="2"/>
      <c r="E621" s="3">
        <v>980099</v>
      </c>
      <c r="F621" s="2" t="s">
        <v>414</v>
      </c>
      <c r="G621" s="2" t="s">
        <v>18247</v>
      </c>
      <c r="H621" s="3">
        <v>223</v>
      </c>
      <c r="I621" s="2" t="s">
        <v>415</v>
      </c>
      <c r="J621" s="3">
        <v>980099</v>
      </c>
      <c r="K621" s="2" t="s">
        <v>18247</v>
      </c>
      <c r="L621" s="2"/>
      <c r="M621" s="2" t="s">
        <v>4</v>
      </c>
      <c r="N621" s="2" t="s">
        <v>166</v>
      </c>
      <c r="O621" s="3">
        <v>980099</v>
      </c>
      <c r="P621" s="3">
        <v>223</v>
      </c>
      <c r="Q621" s="2" t="s">
        <v>18248</v>
      </c>
      <c r="R621" s="2" t="s">
        <v>414</v>
      </c>
      <c r="S621" s="3">
        <v>0</v>
      </c>
      <c r="T621" s="3">
        <v>1</v>
      </c>
      <c r="U621" s="3">
        <v>10</v>
      </c>
      <c r="V621" s="2" t="s">
        <v>18269</v>
      </c>
      <c r="W621" s="3">
        <v>1</v>
      </c>
      <c r="X621" s="2" t="s">
        <v>18250</v>
      </c>
      <c r="Y621" s="2" t="s">
        <v>18269</v>
      </c>
      <c r="Z621" s="2" t="s">
        <v>18251</v>
      </c>
      <c r="AA621" s="2" t="s">
        <v>414</v>
      </c>
      <c r="AB621" s="2" t="s">
        <v>414</v>
      </c>
      <c r="AC621" s="3">
        <v>10</v>
      </c>
      <c r="AD621" s="2" t="s">
        <v>18245</v>
      </c>
      <c r="AE621" s="2" t="s">
        <v>18252</v>
      </c>
      <c r="AF621" s="2" t="s">
        <v>18246</v>
      </c>
      <c r="AG621" s="2" t="s">
        <v>18245</v>
      </c>
      <c r="AH621" s="2" t="s">
        <v>18253</v>
      </c>
    </row>
    <row r="622" s="1" customFormat="1" spans="1:34">
      <c r="A622" s="2" t="s">
        <v>18245</v>
      </c>
      <c r="B622" s="2" t="s">
        <v>18246</v>
      </c>
      <c r="C622" s="2" t="s">
        <v>18246</v>
      </c>
      <c r="D622" s="2"/>
      <c r="E622" s="3">
        <v>980099</v>
      </c>
      <c r="F622" s="2" t="s">
        <v>414</v>
      </c>
      <c r="G622" s="2" t="s">
        <v>18247</v>
      </c>
      <c r="H622" s="3">
        <v>223</v>
      </c>
      <c r="I622" s="2" t="s">
        <v>415</v>
      </c>
      <c r="J622" s="3">
        <v>980099</v>
      </c>
      <c r="K622" s="2" t="s">
        <v>18247</v>
      </c>
      <c r="L622" s="2"/>
      <c r="M622" s="2" t="s">
        <v>4</v>
      </c>
      <c r="N622" s="2" t="s">
        <v>169</v>
      </c>
      <c r="O622" s="3">
        <v>980099</v>
      </c>
      <c r="P622" s="3">
        <v>223</v>
      </c>
      <c r="Q622" s="2" t="s">
        <v>18248</v>
      </c>
      <c r="R622" s="2" t="s">
        <v>414</v>
      </c>
      <c r="S622" s="3">
        <v>0</v>
      </c>
      <c r="T622" s="3">
        <v>1</v>
      </c>
      <c r="U622" s="3">
        <v>20</v>
      </c>
      <c r="V622" s="2" t="s">
        <v>18270</v>
      </c>
      <c r="W622" s="3">
        <v>1</v>
      </c>
      <c r="X622" s="2" t="s">
        <v>18250</v>
      </c>
      <c r="Y622" s="2" t="s">
        <v>18270</v>
      </c>
      <c r="Z622" s="2" t="s">
        <v>18251</v>
      </c>
      <c r="AA622" s="2" t="s">
        <v>414</v>
      </c>
      <c r="AB622" s="2" t="s">
        <v>414</v>
      </c>
      <c r="AC622" s="3">
        <v>10</v>
      </c>
      <c r="AD622" s="2" t="s">
        <v>18245</v>
      </c>
      <c r="AE622" s="2" t="s">
        <v>18252</v>
      </c>
      <c r="AF622" s="2" t="s">
        <v>18246</v>
      </c>
      <c r="AG622" s="2" t="s">
        <v>18245</v>
      </c>
      <c r="AH622" s="2" t="s">
        <v>18253</v>
      </c>
    </row>
    <row r="623" s="1" customFormat="1" spans="1:34">
      <c r="A623" s="2" t="s">
        <v>18245</v>
      </c>
      <c r="B623" s="2" t="s">
        <v>18246</v>
      </c>
      <c r="C623" s="2" t="s">
        <v>18246</v>
      </c>
      <c r="D623" s="2"/>
      <c r="E623" s="3">
        <v>980099</v>
      </c>
      <c r="F623" s="2" t="s">
        <v>414</v>
      </c>
      <c r="G623" s="2" t="s">
        <v>18247</v>
      </c>
      <c r="H623" s="3">
        <v>223</v>
      </c>
      <c r="I623" s="2" t="s">
        <v>415</v>
      </c>
      <c r="J623" s="3">
        <v>980099</v>
      </c>
      <c r="K623" s="2" t="s">
        <v>18247</v>
      </c>
      <c r="L623" s="2"/>
      <c r="M623" s="2" t="s">
        <v>4</v>
      </c>
      <c r="N623" s="2" t="s">
        <v>172</v>
      </c>
      <c r="O623" s="3">
        <v>980099</v>
      </c>
      <c r="P623" s="3">
        <v>223</v>
      </c>
      <c r="Q623" s="2" t="s">
        <v>18248</v>
      </c>
      <c r="R623" s="2" t="s">
        <v>414</v>
      </c>
      <c r="S623" s="3">
        <v>0</v>
      </c>
      <c r="T623" s="3">
        <v>1</v>
      </c>
      <c r="U623" s="3">
        <v>30</v>
      </c>
      <c r="V623" s="2" t="s">
        <v>18271</v>
      </c>
      <c r="W623" s="3">
        <v>1</v>
      </c>
      <c r="X623" s="2" t="s">
        <v>18250</v>
      </c>
      <c r="Y623" s="2" t="s">
        <v>18271</v>
      </c>
      <c r="Z623" s="2" t="s">
        <v>18251</v>
      </c>
      <c r="AA623" s="2" t="s">
        <v>414</v>
      </c>
      <c r="AB623" s="2" t="s">
        <v>414</v>
      </c>
      <c r="AC623" s="3">
        <v>10</v>
      </c>
      <c r="AD623" s="2" t="s">
        <v>18245</v>
      </c>
      <c r="AE623" s="2" t="s">
        <v>18252</v>
      </c>
      <c r="AF623" s="2" t="s">
        <v>18246</v>
      </c>
      <c r="AG623" s="2" t="s">
        <v>18245</v>
      </c>
      <c r="AH623" s="2" t="s">
        <v>18253</v>
      </c>
    </row>
    <row r="624" s="1" customFormat="1" spans="1:34">
      <c r="A624" s="2" t="s">
        <v>18245</v>
      </c>
      <c r="B624" s="2" t="s">
        <v>18246</v>
      </c>
      <c r="C624" s="2" t="s">
        <v>18246</v>
      </c>
      <c r="D624" s="2"/>
      <c r="E624" s="3">
        <v>980099</v>
      </c>
      <c r="F624" s="2" t="s">
        <v>414</v>
      </c>
      <c r="G624" s="2" t="s">
        <v>18247</v>
      </c>
      <c r="H624" s="3">
        <v>223</v>
      </c>
      <c r="I624" s="2" t="s">
        <v>415</v>
      </c>
      <c r="J624" s="3">
        <v>1178412</v>
      </c>
      <c r="K624" s="2" t="s">
        <v>18247</v>
      </c>
      <c r="L624" s="2"/>
      <c r="M624" s="2" t="s">
        <v>4</v>
      </c>
      <c r="N624" s="2" t="s">
        <v>42</v>
      </c>
      <c r="O624" s="3">
        <v>980099</v>
      </c>
      <c r="P624" s="3">
        <v>223</v>
      </c>
      <c r="Q624" s="2" t="s">
        <v>18248</v>
      </c>
      <c r="R624" s="2" t="s">
        <v>245</v>
      </c>
      <c r="S624" s="3">
        <v>0</v>
      </c>
      <c r="T624" s="3">
        <v>0</v>
      </c>
      <c r="U624" s="3">
        <v>10</v>
      </c>
      <c r="V624" s="2" t="s">
        <v>18256</v>
      </c>
      <c r="W624" s="3">
        <v>1</v>
      </c>
      <c r="X624" s="2" t="s">
        <v>18250</v>
      </c>
      <c r="Y624" s="2" t="s">
        <v>18257</v>
      </c>
      <c r="Z624" s="2" t="s">
        <v>18251</v>
      </c>
      <c r="AA624" s="2" t="s">
        <v>245</v>
      </c>
      <c r="AB624" s="2" t="s">
        <v>414</v>
      </c>
      <c r="AC624" s="3">
        <v>10</v>
      </c>
      <c r="AD624" s="2" t="s">
        <v>18245</v>
      </c>
      <c r="AE624" s="2" t="s">
        <v>18252</v>
      </c>
      <c r="AF624" s="2" t="s">
        <v>18246</v>
      </c>
      <c r="AG624" s="2" t="s">
        <v>18245</v>
      </c>
      <c r="AH624" s="2" t="s">
        <v>18253</v>
      </c>
    </row>
    <row r="625" s="1" customFormat="1" spans="1:34">
      <c r="A625" s="2" t="s">
        <v>18245</v>
      </c>
      <c r="B625" s="2" t="s">
        <v>18246</v>
      </c>
      <c r="C625" s="2" t="s">
        <v>18246</v>
      </c>
      <c r="D625" s="2"/>
      <c r="E625" s="3">
        <v>980099</v>
      </c>
      <c r="F625" s="2" t="s">
        <v>414</v>
      </c>
      <c r="G625" s="2" t="s">
        <v>18247</v>
      </c>
      <c r="H625" s="3">
        <v>223</v>
      </c>
      <c r="I625" s="2" t="s">
        <v>415</v>
      </c>
      <c r="J625" s="3">
        <v>1245133</v>
      </c>
      <c r="K625" s="2" t="s">
        <v>18247</v>
      </c>
      <c r="L625" s="2"/>
      <c r="M625" s="2" t="s">
        <v>4</v>
      </c>
      <c r="N625" s="2" t="s">
        <v>50</v>
      </c>
      <c r="O625" s="3">
        <v>980099</v>
      </c>
      <c r="P625" s="3">
        <v>223</v>
      </c>
      <c r="Q625" s="2" t="s">
        <v>18248</v>
      </c>
      <c r="R625" s="2" t="s">
        <v>174</v>
      </c>
      <c r="S625" s="3">
        <v>0</v>
      </c>
      <c r="T625" s="3">
        <v>1</v>
      </c>
      <c r="U625" s="3">
        <v>10</v>
      </c>
      <c r="V625" s="2" t="s">
        <v>18257</v>
      </c>
      <c r="W625" s="3">
        <v>1</v>
      </c>
      <c r="X625" s="2" t="s">
        <v>18250</v>
      </c>
      <c r="Y625" s="2" t="s">
        <v>18257</v>
      </c>
      <c r="Z625" s="2" t="s">
        <v>18251</v>
      </c>
      <c r="AA625" s="2" t="s">
        <v>174</v>
      </c>
      <c r="AB625" s="2" t="s">
        <v>414</v>
      </c>
      <c r="AC625" s="3">
        <v>10</v>
      </c>
      <c r="AD625" s="2" t="s">
        <v>18245</v>
      </c>
      <c r="AE625" s="2" t="s">
        <v>18252</v>
      </c>
      <c r="AF625" s="2" t="s">
        <v>18246</v>
      </c>
      <c r="AG625" s="2" t="s">
        <v>18245</v>
      </c>
      <c r="AH625" s="2" t="s">
        <v>18253</v>
      </c>
    </row>
    <row r="626" s="1" customFormat="1" spans="1:34">
      <c r="A626" s="2" t="s">
        <v>18245</v>
      </c>
      <c r="B626" s="2" t="s">
        <v>18246</v>
      </c>
      <c r="C626" s="2" t="s">
        <v>18246</v>
      </c>
      <c r="D626" s="2"/>
      <c r="E626" s="3">
        <v>980099</v>
      </c>
      <c r="F626" s="2" t="s">
        <v>414</v>
      </c>
      <c r="G626" s="2" t="s">
        <v>18247</v>
      </c>
      <c r="H626" s="3">
        <v>223</v>
      </c>
      <c r="I626" s="2" t="s">
        <v>415</v>
      </c>
      <c r="J626" s="3">
        <v>1245133</v>
      </c>
      <c r="K626" s="2" t="s">
        <v>18247</v>
      </c>
      <c r="L626" s="2"/>
      <c r="M626" s="2" t="s">
        <v>4</v>
      </c>
      <c r="N626" s="2" t="s">
        <v>135</v>
      </c>
      <c r="O626" s="3">
        <v>980099</v>
      </c>
      <c r="P626" s="3">
        <v>223</v>
      </c>
      <c r="Q626" s="2" t="s">
        <v>18248</v>
      </c>
      <c r="R626" s="2" t="s">
        <v>174</v>
      </c>
      <c r="S626" s="3">
        <v>0</v>
      </c>
      <c r="T626" s="3">
        <v>1</v>
      </c>
      <c r="U626" s="3">
        <v>20</v>
      </c>
      <c r="V626" s="2" t="s">
        <v>18267</v>
      </c>
      <c r="W626" s="3">
        <v>1</v>
      </c>
      <c r="X626" s="2" t="s">
        <v>18250</v>
      </c>
      <c r="Y626" s="2" t="s">
        <v>18267</v>
      </c>
      <c r="Z626" s="2" t="s">
        <v>18251</v>
      </c>
      <c r="AA626" s="2" t="s">
        <v>174</v>
      </c>
      <c r="AB626" s="2" t="s">
        <v>414</v>
      </c>
      <c r="AC626" s="3">
        <v>10</v>
      </c>
      <c r="AD626" s="2" t="s">
        <v>18245</v>
      </c>
      <c r="AE626" s="2" t="s">
        <v>18252</v>
      </c>
      <c r="AF626" s="2" t="s">
        <v>18246</v>
      </c>
      <c r="AG626" s="2" t="s">
        <v>18245</v>
      </c>
      <c r="AH626" s="2" t="s">
        <v>18253</v>
      </c>
    </row>
    <row r="627" s="1" customFormat="1" spans="1:34">
      <c r="A627" s="2" t="s">
        <v>18245</v>
      </c>
      <c r="B627" s="2" t="s">
        <v>18246</v>
      </c>
      <c r="C627" s="2" t="s">
        <v>18246</v>
      </c>
      <c r="D627" s="2"/>
      <c r="E627" s="3">
        <v>980099</v>
      </c>
      <c r="F627" s="2" t="s">
        <v>414</v>
      </c>
      <c r="G627" s="2" t="s">
        <v>18247</v>
      </c>
      <c r="H627" s="3">
        <v>223</v>
      </c>
      <c r="I627" s="2" t="s">
        <v>415</v>
      </c>
      <c r="J627" s="3">
        <v>1245133</v>
      </c>
      <c r="K627" s="2" t="s">
        <v>18247</v>
      </c>
      <c r="L627" s="2"/>
      <c r="M627" s="2" t="s">
        <v>4</v>
      </c>
      <c r="N627" s="2" t="s">
        <v>57</v>
      </c>
      <c r="O627" s="3">
        <v>980099</v>
      </c>
      <c r="P627" s="3">
        <v>223</v>
      </c>
      <c r="Q627" s="2" t="s">
        <v>18248</v>
      </c>
      <c r="R627" s="2" t="s">
        <v>174</v>
      </c>
      <c r="S627" s="3">
        <v>0</v>
      </c>
      <c r="T627" s="3">
        <v>1</v>
      </c>
      <c r="U627" s="3">
        <v>30</v>
      </c>
      <c r="V627" s="2" t="s">
        <v>18257</v>
      </c>
      <c r="W627" s="3">
        <v>1</v>
      </c>
      <c r="X627" s="2" t="s">
        <v>18250</v>
      </c>
      <c r="Y627" s="2" t="s">
        <v>18257</v>
      </c>
      <c r="Z627" s="2" t="s">
        <v>18251</v>
      </c>
      <c r="AA627" s="2" t="s">
        <v>174</v>
      </c>
      <c r="AB627" s="2" t="s">
        <v>414</v>
      </c>
      <c r="AC627" s="3">
        <v>10</v>
      </c>
      <c r="AD627" s="2" t="s">
        <v>18245</v>
      </c>
      <c r="AE627" s="2" t="s">
        <v>18252</v>
      </c>
      <c r="AF627" s="2" t="s">
        <v>18246</v>
      </c>
      <c r="AG627" s="2" t="s">
        <v>18245</v>
      </c>
      <c r="AH627" s="2" t="s">
        <v>18253</v>
      </c>
    </row>
    <row r="628" s="1" customFormat="1" spans="1:34">
      <c r="A628" s="2" t="s">
        <v>18245</v>
      </c>
      <c r="B628" s="2" t="s">
        <v>18246</v>
      </c>
      <c r="C628" s="2" t="s">
        <v>18246</v>
      </c>
      <c r="D628" s="2"/>
      <c r="E628" s="3">
        <v>980099</v>
      </c>
      <c r="F628" s="2" t="s">
        <v>414</v>
      </c>
      <c r="G628" s="2" t="s">
        <v>18247</v>
      </c>
      <c r="H628" s="3">
        <v>223</v>
      </c>
      <c r="I628" s="2" t="s">
        <v>415</v>
      </c>
      <c r="J628" s="3">
        <v>1245133</v>
      </c>
      <c r="K628" s="2" t="s">
        <v>18247</v>
      </c>
      <c r="L628" s="2"/>
      <c r="M628" s="2" t="s">
        <v>4</v>
      </c>
      <c r="N628" s="2" t="s">
        <v>60</v>
      </c>
      <c r="O628" s="3">
        <v>980099</v>
      </c>
      <c r="P628" s="3">
        <v>223</v>
      </c>
      <c r="Q628" s="2" t="s">
        <v>18248</v>
      </c>
      <c r="R628" s="2" t="s">
        <v>174</v>
      </c>
      <c r="S628" s="3">
        <v>0</v>
      </c>
      <c r="T628" s="3">
        <v>1</v>
      </c>
      <c r="U628" s="3">
        <v>40</v>
      </c>
      <c r="V628" s="2" t="s">
        <v>18259</v>
      </c>
      <c r="W628" s="3">
        <v>1</v>
      </c>
      <c r="X628" s="2" t="s">
        <v>18250</v>
      </c>
      <c r="Y628" s="2" t="s">
        <v>18259</v>
      </c>
      <c r="Z628" s="2" t="s">
        <v>18251</v>
      </c>
      <c r="AA628" s="2" t="s">
        <v>174</v>
      </c>
      <c r="AB628" s="2" t="s">
        <v>414</v>
      </c>
      <c r="AC628" s="3">
        <v>10</v>
      </c>
      <c r="AD628" s="2" t="s">
        <v>18245</v>
      </c>
      <c r="AE628" s="2" t="s">
        <v>18252</v>
      </c>
      <c r="AF628" s="2" t="s">
        <v>18246</v>
      </c>
      <c r="AG628" s="2" t="s">
        <v>18245</v>
      </c>
      <c r="AH628" s="2" t="s">
        <v>18253</v>
      </c>
    </row>
    <row r="629" s="1" customFormat="1" spans="1:34">
      <c r="A629" s="2" t="s">
        <v>18245</v>
      </c>
      <c r="B629" s="2" t="s">
        <v>18246</v>
      </c>
      <c r="C629" s="2" t="s">
        <v>18246</v>
      </c>
      <c r="D629" s="2"/>
      <c r="E629" s="3">
        <v>980099</v>
      </c>
      <c r="F629" s="2" t="s">
        <v>414</v>
      </c>
      <c r="G629" s="2" t="s">
        <v>18247</v>
      </c>
      <c r="H629" s="3">
        <v>223</v>
      </c>
      <c r="I629" s="2" t="s">
        <v>415</v>
      </c>
      <c r="J629" s="3">
        <v>1245133</v>
      </c>
      <c r="K629" s="2" t="s">
        <v>18247</v>
      </c>
      <c r="L629" s="2"/>
      <c r="M629" s="2" t="s">
        <v>4</v>
      </c>
      <c r="N629" s="2" t="s">
        <v>63</v>
      </c>
      <c r="O629" s="3">
        <v>980099</v>
      </c>
      <c r="P629" s="3">
        <v>223</v>
      </c>
      <c r="Q629" s="2" t="s">
        <v>18248</v>
      </c>
      <c r="R629" s="2" t="s">
        <v>174</v>
      </c>
      <c r="S629" s="3">
        <v>0</v>
      </c>
      <c r="T629" s="3">
        <v>1</v>
      </c>
      <c r="U629" s="3">
        <v>50</v>
      </c>
      <c r="V629" s="2" t="s">
        <v>18260</v>
      </c>
      <c r="W629" s="3">
        <v>1</v>
      </c>
      <c r="X629" s="2" t="s">
        <v>18250</v>
      </c>
      <c r="Y629" s="2" t="s">
        <v>18260</v>
      </c>
      <c r="Z629" s="2" t="s">
        <v>18251</v>
      </c>
      <c r="AA629" s="2" t="s">
        <v>174</v>
      </c>
      <c r="AB629" s="2" t="s">
        <v>414</v>
      </c>
      <c r="AC629" s="3">
        <v>10</v>
      </c>
      <c r="AD629" s="2" t="s">
        <v>18245</v>
      </c>
      <c r="AE629" s="2" t="s">
        <v>18252</v>
      </c>
      <c r="AF629" s="2" t="s">
        <v>18246</v>
      </c>
      <c r="AG629" s="2" t="s">
        <v>18245</v>
      </c>
      <c r="AH629" s="2" t="s">
        <v>18253</v>
      </c>
    </row>
    <row r="630" s="1" customFormat="1" spans="1:34">
      <c r="A630" s="2" t="s">
        <v>18245</v>
      </c>
      <c r="B630" s="2" t="s">
        <v>18246</v>
      </c>
      <c r="C630" s="2" t="s">
        <v>18246</v>
      </c>
      <c r="D630" s="2"/>
      <c r="E630" s="3">
        <v>980099</v>
      </c>
      <c r="F630" s="2" t="s">
        <v>414</v>
      </c>
      <c r="G630" s="2" t="s">
        <v>18247</v>
      </c>
      <c r="H630" s="3">
        <v>223</v>
      </c>
      <c r="I630" s="2" t="s">
        <v>415</v>
      </c>
      <c r="J630" s="3">
        <v>1834006</v>
      </c>
      <c r="K630" s="2" t="s">
        <v>18247</v>
      </c>
      <c r="L630" s="2"/>
      <c r="M630" s="2" t="s">
        <v>4</v>
      </c>
      <c r="N630" s="2" t="s">
        <v>42</v>
      </c>
      <c r="O630" s="3">
        <v>980099</v>
      </c>
      <c r="P630" s="3">
        <v>223</v>
      </c>
      <c r="Q630" s="2" t="s">
        <v>18248</v>
      </c>
      <c r="R630" s="2" t="s">
        <v>175</v>
      </c>
      <c r="S630" s="3">
        <v>0</v>
      </c>
      <c r="T630" s="3">
        <v>1</v>
      </c>
      <c r="U630" s="3">
        <v>10</v>
      </c>
      <c r="V630" s="2" t="s">
        <v>18256</v>
      </c>
      <c r="W630" s="3">
        <v>1</v>
      </c>
      <c r="X630" s="2" t="s">
        <v>18250</v>
      </c>
      <c r="Y630" s="2" t="s">
        <v>18256</v>
      </c>
      <c r="Z630" s="2" t="s">
        <v>18251</v>
      </c>
      <c r="AA630" s="2" t="s">
        <v>175</v>
      </c>
      <c r="AB630" s="2" t="s">
        <v>414</v>
      </c>
      <c r="AC630" s="3">
        <v>10</v>
      </c>
      <c r="AD630" s="2" t="s">
        <v>18245</v>
      </c>
      <c r="AE630" s="2" t="s">
        <v>18252</v>
      </c>
      <c r="AF630" s="2" t="s">
        <v>18246</v>
      </c>
      <c r="AG630" s="2" t="s">
        <v>18245</v>
      </c>
      <c r="AH630" s="2" t="s">
        <v>18253</v>
      </c>
    </row>
    <row r="631" s="1" customFormat="1" spans="1:34">
      <c r="A631" s="2" t="s">
        <v>18245</v>
      </c>
      <c r="B631" s="2" t="s">
        <v>18246</v>
      </c>
      <c r="C631" s="2" t="s">
        <v>18246</v>
      </c>
      <c r="D631" s="2"/>
      <c r="E631" s="3">
        <v>995626</v>
      </c>
      <c r="F631" s="2" t="s">
        <v>270</v>
      </c>
      <c r="G631" s="2" t="s">
        <v>18247</v>
      </c>
      <c r="H631" s="3">
        <v>223</v>
      </c>
      <c r="I631" s="2" t="s">
        <v>416</v>
      </c>
      <c r="J631" s="3">
        <v>995626</v>
      </c>
      <c r="K631" s="2" t="s">
        <v>18247</v>
      </c>
      <c r="L631" s="2"/>
      <c r="M631" s="2" t="s">
        <v>4</v>
      </c>
      <c r="N631" s="2" t="s">
        <v>42</v>
      </c>
      <c r="O631" s="3">
        <v>995626</v>
      </c>
      <c r="P631" s="3">
        <v>223</v>
      </c>
      <c r="Q631" s="2" t="s">
        <v>18248</v>
      </c>
      <c r="R631" s="2" t="s">
        <v>270</v>
      </c>
      <c r="S631" s="3">
        <v>0</v>
      </c>
      <c r="T631" s="3">
        <v>1</v>
      </c>
      <c r="U631" s="3">
        <v>10</v>
      </c>
      <c r="V631" s="2" t="s">
        <v>18256</v>
      </c>
      <c r="W631" s="3">
        <v>1</v>
      </c>
      <c r="X631" s="2" t="s">
        <v>18250</v>
      </c>
      <c r="Y631" s="2" t="s">
        <v>18256</v>
      </c>
      <c r="Z631" s="2" t="s">
        <v>18251</v>
      </c>
      <c r="AA631" s="2" t="s">
        <v>270</v>
      </c>
      <c r="AB631" s="2" t="s">
        <v>270</v>
      </c>
      <c r="AC631" s="3">
        <v>1</v>
      </c>
      <c r="AD631" s="2" t="s">
        <v>18245</v>
      </c>
      <c r="AE631" s="2" t="s">
        <v>18252</v>
      </c>
      <c r="AF631" s="2" t="s">
        <v>18246</v>
      </c>
      <c r="AG631" s="2" t="s">
        <v>18245</v>
      </c>
      <c r="AH631" s="2" t="s">
        <v>18253</v>
      </c>
    </row>
    <row r="632" s="1" customFormat="1" spans="1:34">
      <c r="A632" s="2" t="s">
        <v>18245</v>
      </c>
      <c r="B632" s="2" t="s">
        <v>18246</v>
      </c>
      <c r="C632" s="2" t="s">
        <v>18246</v>
      </c>
      <c r="D632" s="2"/>
      <c r="E632" s="3">
        <v>998260</v>
      </c>
      <c r="F632" s="2" t="s">
        <v>54</v>
      </c>
      <c r="G632" s="2" t="s">
        <v>18247</v>
      </c>
      <c r="H632" s="3">
        <v>223</v>
      </c>
      <c r="I632" s="2" t="s">
        <v>417</v>
      </c>
      <c r="J632" s="3">
        <v>901045</v>
      </c>
      <c r="K632" s="2" t="s">
        <v>18247</v>
      </c>
      <c r="L632" s="2"/>
      <c r="M632" s="2" t="s">
        <v>4</v>
      </c>
      <c r="N632" s="2" t="s">
        <v>46</v>
      </c>
      <c r="O632" s="3">
        <v>998260</v>
      </c>
      <c r="P632" s="3">
        <v>223</v>
      </c>
      <c r="Q632" s="2" t="s">
        <v>18248</v>
      </c>
      <c r="R632" s="2" t="s">
        <v>47</v>
      </c>
      <c r="S632" s="3">
        <v>30</v>
      </c>
      <c r="T632" s="3">
        <v>0</v>
      </c>
      <c r="U632" s="3">
        <v>10</v>
      </c>
      <c r="V632" s="2" t="s">
        <v>18257</v>
      </c>
      <c r="W632" s="3">
        <v>1</v>
      </c>
      <c r="X632" s="2" t="s">
        <v>18250</v>
      </c>
      <c r="Y632" s="2" t="s">
        <v>18257</v>
      </c>
      <c r="Z632" s="2" t="s">
        <v>18251</v>
      </c>
      <c r="AA632" s="2" t="s">
        <v>47</v>
      </c>
      <c r="AB632" s="2" t="s">
        <v>54</v>
      </c>
      <c r="AC632" s="3">
        <v>8</v>
      </c>
      <c r="AD632" s="2" t="s">
        <v>18245</v>
      </c>
      <c r="AE632" s="2" t="s">
        <v>18252</v>
      </c>
      <c r="AF632" s="2" t="s">
        <v>18246</v>
      </c>
      <c r="AG632" s="2" t="s">
        <v>18245</v>
      </c>
      <c r="AH632" s="2" t="s">
        <v>18253</v>
      </c>
    </row>
    <row r="633" s="1" customFormat="1" spans="1:34">
      <c r="A633" s="2" t="s">
        <v>18245</v>
      </c>
      <c r="B633" s="2" t="s">
        <v>18246</v>
      </c>
      <c r="C633" s="2" t="s">
        <v>18246</v>
      </c>
      <c r="D633" s="2"/>
      <c r="E633" s="3">
        <v>998260</v>
      </c>
      <c r="F633" s="2" t="s">
        <v>54</v>
      </c>
      <c r="G633" s="2" t="s">
        <v>18247</v>
      </c>
      <c r="H633" s="3">
        <v>223</v>
      </c>
      <c r="I633" s="2" t="s">
        <v>417</v>
      </c>
      <c r="J633" s="3">
        <v>901045</v>
      </c>
      <c r="K633" s="2" t="s">
        <v>18247</v>
      </c>
      <c r="L633" s="2"/>
      <c r="M633" s="2" t="s">
        <v>4</v>
      </c>
      <c r="N633" s="2" t="s">
        <v>50</v>
      </c>
      <c r="O633" s="3">
        <v>998260</v>
      </c>
      <c r="P633" s="3">
        <v>223</v>
      </c>
      <c r="Q633" s="2" t="s">
        <v>18248</v>
      </c>
      <c r="R633" s="2" t="s">
        <v>47</v>
      </c>
      <c r="S633" s="3">
        <v>30</v>
      </c>
      <c r="T633" s="3">
        <v>0</v>
      </c>
      <c r="U633" s="3">
        <v>20</v>
      </c>
      <c r="V633" s="2" t="s">
        <v>18257</v>
      </c>
      <c r="W633" s="3">
        <v>1</v>
      </c>
      <c r="X633" s="2" t="s">
        <v>18250</v>
      </c>
      <c r="Y633" s="2" t="s">
        <v>18257</v>
      </c>
      <c r="Z633" s="2" t="s">
        <v>18251</v>
      </c>
      <c r="AA633" s="2" t="s">
        <v>47</v>
      </c>
      <c r="AB633" s="2" t="s">
        <v>54</v>
      </c>
      <c r="AC633" s="3">
        <v>8</v>
      </c>
      <c r="AD633" s="2" t="s">
        <v>18245</v>
      </c>
      <c r="AE633" s="2" t="s">
        <v>18252</v>
      </c>
      <c r="AF633" s="2" t="s">
        <v>18246</v>
      </c>
      <c r="AG633" s="2" t="s">
        <v>18245</v>
      </c>
      <c r="AH633" s="2" t="s">
        <v>18253</v>
      </c>
    </row>
    <row r="634" s="1" customFormat="1" spans="1:34">
      <c r="A634" s="2" t="s">
        <v>18245</v>
      </c>
      <c r="B634" s="2" t="s">
        <v>18246</v>
      </c>
      <c r="C634" s="2" t="s">
        <v>18246</v>
      </c>
      <c r="D634" s="2"/>
      <c r="E634" s="3">
        <v>998260</v>
      </c>
      <c r="F634" s="2" t="s">
        <v>54</v>
      </c>
      <c r="G634" s="2" t="s">
        <v>18247</v>
      </c>
      <c r="H634" s="3">
        <v>223</v>
      </c>
      <c r="I634" s="2" t="s">
        <v>417</v>
      </c>
      <c r="J634" s="3">
        <v>998260</v>
      </c>
      <c r="K634" s="2" t="s">
        <v>18247</v>
      </c>
      <c r="L634" s="2"/>
      <c r="M634" s="2" t="s">
        <v>4</v>
      </c>
      <c r="N634" s="2" t="s">
        <v>53</v>
      </c>
      <c r="O634" s="3">
        <v>998260</v>
      </c>
      <c r="P634" s="3">
        <v>223</v>
      </c>
      <c r="Q634" s="2" t="s">
        <v>18248</v>
      </c>
      <c r="R634" s="2" t="s">
        <v>54</v>
      </c>
      <c r="S634" s="3">
        <v>30</v>
      </c>
      <c r="T634" s="3">
        <v>1</v>
      </c>
      <c r="U634" s="3">
        <v>20</v>
      </c>
      <c r="V634" s="2" t="s">
        <v>18258</v>
      </c>
      <c r="W634" s="3">
        <v>1</v>
      </c>
      <c r="X634" s="2" t="s">
        <v>18250</v>
      </c>
      <c r="Y634" s="2" t="s">
        <v>18258</v>
      </c>
      <c r="Z634" s="2" t="s">
        <v>18251</v>
      </c>
      <c r="AA634" s="2" t="s">
        <v>54</v>
      </c>
      <c r="AB634" s="2" t="s">
        <v>54</v>
      </c>
      <c r="AC634" s="3">
        <v>8</v>
      </c>
      <c r="AD634" s="2" t="s">
        <v>18245</v>
      </c>
      <c r="AE634" s="2" t="s">
        <v>18252</v>
      </c>
      <c r="AF634" s="2" t="s">
        <v>18246</v>
      </c>
      <c r="AG634" s="2" t="s">
        <v>18245</v>
      </c>
      <c r="AH634" s="2" t="s">
        <v>18253</v>
      </c>
    </row>
    <row r="635" s="1" customFormat="1" spans="1:34">
      <c r="A635" s="2" t="s">
        <v>18245</v>
      </c>
      <c r="B635" s="2" t="s">
        <v>18246</v>
      </c>
      <c r="C635" s="2" t="s">
        <v>18246</v>
      </c>
      <c r="D635" s="2"/>
      <c r="E635" s="3">
        <v>998260</v>
      </c>
      <c r="F635" s="2" t="s">
        <v>54</v>
      </c>
      <c r="G635" s="2" t="s">
        <v>18247</v>
      </c>
      <c r="H635" s="3">
        <v>223</v>
      </c>
      <c r="I635" s="2" t="s">
        <v>417</v>
      </c>
      <c r="J635" s="3">
        <v>998260</v>
      </c>
      <c r="K635" s="2" t="s">
        <v>18247</v>
      </c>
      <c r="L635" s="2"/>
      <c r="M635" s="2" t="s">
        <v>4</v>
      </c>
      <c r="N635" s="2" t="s">
        <v>57</v>
      </c>
      <c r="O635" s="3">
        <v>998260</v>
      </c>
      <c r="P635" s="3">
        <v>223</v>
      </c>
      <c r="Q635" s="2" t="s">
        <v>18248</v>
      </c>
      <c r="R635" s="2" t="s">
        <v>54</v>
      </c>
      <c r="S635" s="3">
        <v>30</v>
      </c>
      <c r="T635" s="3">
        <v>1</v>
      </c>
      <c r="U635" s="3">
        <v>30</v>
      </c>
      <c r="V635" s="2" t="s">
        <v>18257</v>
      </c>
      <c r="W635" s="3">
        <v>1</v>
      </c>
      <c r="X635" s="2" t="s">
        <v>18250</v>
      </c>
      <c r="Y635" s="2" t="s">
        <v>18257</v>
      </c>
      <c r="Z635" s="2" t="s">
        <v>18251</v>
      </c>
      <c r="AA635" s="2" t="s">
        <v>54</v>
      </c>
      <c r="AB635" s="2" t="s">
        <v>54</v>
      </c>
      <c r="AC635" s="3">
        <v>8</v>
      </c>
      <c r="AD635" s="2" t="s">
        <v>18245</v>
      </c>
      <c r="AE635" s="2" t="s">
        <v>18252</v>
      </c>
      <c r="AF635" s="2" t="s">
        <v>18246</v>
      </c>
      <c r="AG635" s="2" t="s">
        <v>18245</v>
      </c>
      <c r="AH635" s="2" t="s">
        <v>18253</v>
      </c>
    </row>
    <row r="636" s="1" customFormat="1" spans="1:34">
      <c r="A636" s="2" t="s">
        <v>18245</v>
      </c>
      <c r="B636" s="2" t="s">
        <v>18246</v>
      </c>
      <c r="C636" s="2" t="s">
        <v>18246</v>
      </c>
      <c r="D636" s="2"/>
      <c r="E636" s="3">
        <v>998260</v>
      </c>
      <c r="F636" s="2" t="s">
        <v>54</v>
      </c>
      <c r="G636" s="2" t="s">
        <v>18247</v>
      </c>
      <c r="H636" s="3">
        <v>223</v>
      </c>
      <c r="I636" s="2" t="s">
        <v>417</v>
      </c>
      <c r="J636" s="3">
        <v>998260</v>
      </c>
      <c r="K636" s="2" t="s">
        <v>18247</v>
      </c>
      <c r="L636" s="2"/>
      <c r="M636" s="2" t="s">
        <v>4</v>
      </c>
      <c r="N636" s="2" t="s">
        <v>60</v>
      </c>
      <c r="O636" s="3">
        <v>998260</v>
      </c>
      <c r="P636" s="3">
        <v>223</v>
      </c>
      <c r="Q636" s="2" t="s">
        <v>18248</v>
      </c>
      <c r="R636" s="2" t="s">
        <v>54</v>
      </c>
      <c r="S636" s="3">
        <v>30</v>
      </c>
      <c r="T636" s="3">
        <v>1</v>
      </c>
      <c r="U636" s="3">
        <v>40</v>
      </c>
      <c r="V636" s="2" t="s">
        <v>18259</v>
      </c>
      <c r="W636" s="3">
        <v>1</v>
      </c>
      <c r="X636" s="2" t="s">
        <v>18250</v>
      </c>
      <c r="Y636" s="2" t="s">
        <v>18259</v>
      </c>
      <c r="Z636" s="2" t="s">
        <v>18251</v>
      </c>
      <c r="AA636" s="2" t="s">
        <v>54</v>
      </c>
      <c r="AB636" s="2" t="s">
        <v>54</v>
      </c>
      <c r="AC636" s="3">
        <v>8</v>
      </c>
      <c r="AD636" s="2" t="s">
        <v>18245</v>
      </c>
      <c r="AE636" s="2" t="s">
        <v>18252</v>
      </c>
      <c r="AF636" s="2" t="s">
        <v>18246</v>
      </c>
      <c r="AG636" s="2" t="s">
        <v>18245</v>
      </c>
      <c r="AH636" s="2" t="s">
        <v>18253</v>
      </c>
    </row>
    <row r="637" s="1" customFormat="1" spans="1:34">
      <c r="A637" s="2" t="s">
        <v>18245</v>
      </c>
      <c r="B637" s="2" t="s">
        <v>18246</v>
      </c>
      <c r="C637" s="2" t="s">
        <v>18246</v>
      </c>
      <c r="D637" s="2"/>
      <c r="E637" s="3">
        <v>998260</v>
      </c>
      <c r="F637" s="2" t="s">
        <v>54</v>
      </c>
      <c r="G637" s="2" t="s">
        <v>18247</v>
      </c>
      <c r="H637" s="3">
        <v>223</v>
      </c>
      <c r="I637" s="2" t="s">
        <v>417</v>
      </c>
      <c r="J637" s="3">
        <v>998260</v>
      </c>
      <c r="K637" s="2" t="s">
        <v>18247</v>
      </c>
      <c r="L637" s="2"/>
      <c r="M637" s="2" t="s">
        <v>4</v>
      </c>
      <c r="N637" s="2" t="s">
        <v>63</v>
      </c>
      <c r="O637" s="3">
        <v>998260</v>
      </c>
      <c r="P637" s="3">
        <v>223</v>
      </c>
      <c r="Q637" s="2" t="s">
        <v>18248</v>
      </c>
      <c r="R637" s="2" t="s">
        <v>54</v>
      </c>
      <c r="S637" s="3">
        <v>30</v>
      </c>
      <c r="T637" s="3">
        <v>1</v>
      </c>
      <c r="U637" s="3">
        <v>50</v>
      </c>
      <c r="V637" s="2" t="s">
        <v>18260</v>
      </c>
      <c r="W637" s="3">
        <v>1</v>
      </c>
      <c r="X637" s="2" t="s">
        <v>18250</v>
      </c>
      <c r="Y637" s="2" t="s">
        <v>18260</v>
      </c>
      <c r="Z637" s="2" t="s">
        <v>18251</v>
      </c>
      <c r="AA637" s="2" t="s">
        <v>54</v>
      </c>
      <c r="AB637" s="2" t="s">
        <v>54</v>
      </c>
      <c r="AC637" s="3">
        <v>8</v>
      </c>
      <c r="AD637" s="2" t="s">
        <v>18245</v>
      </c>
      <c r="AE637" s="2" t="s">
        <v>18252</v>
      </c>
      <c r="AF637" s="2" t="s">
        <v>18246</v>
      </c>
      <c r="AG637" s="2" t="s">
        <v>18245</v>
      </c>
      <c r="AH637" s="2" t="s">
        <v>18253</v>
      </c>
    </row>
    <row r="638" s="1" customFormat="1" spans="1:34">
      <c r="A638" s="2" t="s">
        <v>18245</v>
      </c>
      <c r="B638" s="2" t="s">
        <v>18246</v>
      </c>
      <c r="C638" s="2" t="s">
        <v>18246</v>
      </c>
      <c r="D638" s="2"/>
      <c r="E638" s="3">
        <v>998260</v>
      </c>
      <c r="F638" s="2" t="s">
        <v>54</v>
      </c>
      <c r="G638" s="2" t="s">
        <v>18247</v>
      </c>
      <c r="H638" s="3">
        <v>223</v>
      </c>
      <c r="I638" s="2" t="s">
        <v>417</v>
      </c>
      <c r="J638" s="3">
        <v>2460920</v>
      </c>
      <c r="K638" s="2" t="s">
        <v>18247</v>
      </c>
      <c r="L638" s="2"/>
      <c r="M638" s="2" t="s">
        <v>4</v>
      </c>
      <c r="N638" s="2" t="s">
        <v>46</v>
      </c>
      <c r="O638" s="3">
        <v>998260</v>
      </c>
      <c r="P638" s="3">
        <v>223</v>
      </c>
      <c r="Q638" s="2" t="s">
        <v>18248</v>
      </c>
      <c r="R638" s="2" t="s">
        <v>65</v>
      </c>
      <c r="S638" s="3">
        <v>30</v>
      </c>
      <c r="T638" s="3">
        <v>1</v>
      </c>
      <c r="U638" s="3">
        <v>10</v>
      </c>
      <c r="V638" s="2" t="s">
        <v>18257</v>
      </c>
      <c r="W638" s="3">
        <v>1</v>
      </c>
      <c r="X638" s="2" t="s">
        <v>18250</v>
      </c>
      <c r="Y638" s="2" t="s">
        <v>18257</v>
      </c>
      <c r="Z638" s="2" t="s">
        <v>18251</v>
      </c>
      <c r="AA638" s="2" t="s">
        <v>65</v>
      </c>
      <c r="AB638" s="2" t="s">
        <v>54</v>
      </c>
      <c r="AC638" s="3">
        <v>8</v>
      </c>
      <c r="AD638" s="2" t="s">
        <v>18245</v>
      </c>
      <c r="AE638" s="2" t="s">
        <v>18252</v>
      </c>
      <c r="AF638" s="2" t="s">
        <v>18246</v>
      </c>
      <c r="AG638" s="2" t="s">
        <v>18245</v>
      </c>
      <c r="AH638" s="2" t="s">
        <v>18253</v>
      </c>
    </row>
    <row r="639" s="1" customFormat="1" spans="1:34">
      <c r="A639" s="2" t="s">
        <v>18245</v>
      </c>
      <c r="B639" s="2" t="s">
        <v>18246</v>
      </c>
      <c r="C639" s="2" t="s">
        <v>18246</v>
      </c>
      <c r="D639" s="2"/>
      <c r="E639" s="3">
        <v>998260</v>
      </c>
      <c r="F639" s="2" t="s">
        <v>54</v>
      </c>
      <c r="G639" s="2" t="s">
        <v>18247</v>
      </c>
      <c r="H639" s="3">
        <v>223</v>
      </c>
      <c r="I639" s="2" t="s">
        <v>417</v>
      </c>
      <c r="J639" s="3">
        <v>2460920</v>
      </c>
      <c r="K639" s="2" t="s">
        <v>18247</v>
      </c>
      <c r="L639" s="2"/>
      <c r="M639" s="2" t="s">
        <v>4</v>
      </c>
      <c r="N639" s="2" t="s">
        <v>50</v>
      </c>
      <c r="O639" s="3">
        <v>998260</v>
      </c>
      <c r="P639" s="3">
        <v>223</v>
      </c>
      <c r="Q639" s="2" t="s">
        <v>18248</v>
      </c>
      <c r="R639" s="2" t="s">
        <v>65</v>
      </c>
      <c r="S639" s="3">
        <v>30</v>
      </c>
      <c r="T639" s="3">
        <v>1</v>
      </c>
      <c r="U639" s="3">
        <v>20</v>
      </c>
      <c r="V639" s="2" t="s">
        <v>18257</v>
      </c>
      <c r="W639" s="3">
        <v>1</v>
      </c>
      <c r="X639" s="2" t="s">
        <v>18250</v>
      </c>
      <c r="Y639" s="2" t="s">
        <v>18257</v>
      </c>
      <c r="Z639" s="2" t="s">
        <v>18251</v>
      </c>
      <c r="AA639" s="2" t="s">
        <v>65</v>
      </c>
      <c r="AB639" s="2" t="s">
        <v>54</v>
      </c>
      <c r="AC639" s="3">
        <v>8</v>
      </c>
      <c r="AD639" s="2" t="s">
        <v>18245</v>
      </c>
      <c r="AE639" s="2" t="s">
        <v>18252</v>
      </c>
      <c r="AF639" s="2" t="s">
        <v>18246</v>
      </c>
      <c r="AG639" s="2" t="s">
        <v>18245</v>
      </c>
      <c r="AH639" s="2" t="s">
        <v>18253</v>
      </c>
    </row>
    <row r="640" s="1" customFormat="1" spans="1:34">
      <c r="A640" s="2" t="s">
        <v>18245</v>
      </c>
      <c r="B640" s="2" t="s">
        <v>18246</v>
      </c>
      <c r="C640" s="2" t="s">
        <v>18246</v>
      </c>
      <c r="D640" s="2"/>
      <c r="E640" s="3">
        <v>999206</v>
      </c>
      <c r="F640" s="2" t="s">
        <v>418</v>
      </c>
      <c r="G640" s="2" t="s">
        <v>18247</v>
      </c>
      <c r="H640" s="3">
        <v>223</v>
      </c>
      <c r="I640" s="2" t="s">
        <v>355</v>
      </c>
      <c r="J640" s="3">
        <v>999206</v>
      </c>
      <c r="K640" s="2" t="s">
        <v>18247</v>
      </c>
      <c r="L640" s="2"/>
      <c r="M640" s="2" t="s">
        <v>4</v>
      </c>
      <c r="N640" s="2" t="s">
        <v>135</v>
      </c>
      <c r="O640" s="3">
        <v>999206</v>
      </c>
      <c r="P640" s="3">
        <v>223</v>
      </c>
      <c r="Q640" s="2" t="s">
        <v>18248</v>
      </c>
      <c r="R640" s="2" t="s">
        <v>418</v>
      </c>
      <c r="S640" s="3">
        <v>0</v>
      </c>
      <c r="T640" s="3">
        <v>1</v>
      </c>
      <c r="U640" s="3">
        <v>100</v>
      </c>
      <c r="V640" s="2" t="s">
        <v>18267</v>
      </c>
      <c r="W640" s="3">
        <v>1</v>
      </c>
      <c r="X640" s="2" t="s">
        <v>18250</v>
      </c>
      <c r="Y640" s="2" t="s">
        <v>18267</v>
      </c>
      <c r="Z640" s="2" t="s">
        <v>18251</v>
      </c>
      <c r="AA640" s="2" t="s">
        <v>418</v>
      </c>
      <c r="AB640" s="2" t="s">
        <v>418</v>
      </c>
      <c r="AC640" s="3">
        <v>5</v>
      </c>
      <c r="AD640" s="2" t="s">
        <v>18245</v>
      </c>
      <c r="AE640" s="2" t="s">
        <v>18252</v>
      </c>
      <c r="AF640" s="2" t="s">
        <v>18246</v>
      </c>
      <c r="AG640" s="2" t="s">
        <v>18245</v>
      </c>
      <c r="AH640" s="2" t="s">
        <v>18253</v>
      </c>
    </row>
    <row r="641" s="1" customFormat="1" spans="1:34">
      <c r="A641" s="2" t="s">
        <v>18245</v>
      </c>
      <c r="B641" s="2" t="s">
        <v>18246</v>
      </c>
      <c r="C641" s="2" t="s">
        <v>18246</v>
      </c>
      <c r="D641" s="2"/>
      <c r="E641" s="3">
        <v>999206</v>
      </c>
      <c r="F641" s="2" t="s">
        <v>418</v>
      </c>
      <c r="G641" s="2" t="s">
        <v>18247</v>
      </c>
      <c r="H641" s="3">
        <v>223</v>
      </c>
      <c r="I641" s="2" t="s">
        <v>355</v>
      </c>
      <c r="J641" s="3">
        <v>999206</v>
      </c>
      <c r="K641" s="2" t="s">
        <v>18247</v>
      </c>
      <c r="L641" s="2"/>
      <c r="M641" s="2" t="s">
        <v>4</v>
      </c>
      <c r="N641" s="2" t="s">
        <v>57</v>
      </c>
      <c r="O641" s="3">
        <v>999206</v>
      </c>
      <c r="P641" s="3">
        <v>223</v>
      </c>
      <c r="Q641" s="2" t="s">
        <v>18248</v>
      </c>
      <c r="R641" s="2" t="s">
        <v>418</v>
      </c>
      <c r="S641" s="3">
        <v>0</v>
      </c>
      <c r="T641" s="3">
        <v>1</v>
      </c>
      <c r="U641" s="3">
        <v>110</v>
      </c>
      <c r="V641" s="2" t="s">
        <v>18257</v>
      </c>
      <c r="W641" s="3">
        <v>1</v>
      </c>
      <c r="X641" s="2" t="s">
        <v>18250</v>
      </c>
      <c r="Y641" s="2" t="s">
        <v>18257</v>
      </c>
      <c r="Z641" s="2" t="s">
        <v>18251</v>
      </c>
      <c r="AA641" s="2" t="s">
        <v>418</v>
      </c>
      <c r="AB641" s="2" t="s">
        <v>418</v>
      </c>
      <c r="AC641" s="3">
        <v>5</v>
      </c>
      <c r="AD641" s="2" t="s">
        <v>18245</v>
      </c>
      <c r="AE641" s="2" t="s">
        <v>18252</v>
      </c>
      <c r="AF641" s="2" t="s">
        <v>18246</v>
      </c>
      <c r="AG641" s="2" t="s">
        <v>18245</v>
      </c>
      <c r="AH641" s="2" t="s">
        <v>18253</v>
      </c>
    </row>
    <row r="642" s="1" customFormat="1" spans="1:34">
      <c r="A642" s="2" t="s">
        <v>18245</v>
      </c>
      <c r="B642" s="2" t="s">
        <v>18246</v>
      </c>
      <c r="C642" s="2" t="s">
        <v>18246</v>
      </c>
      <c r="D642" s="2"/>
      <c r="E642" s="3">
        <v>999206</v>
      </c>
      <c r="F642" s="2" t="s">
        <v>418</v>
      </c>
      <c r="G642" s="2" t="s">
        <v>18247</v>
      </c>
      <c r="H642" s="3">
        <v>223</v>
      </c>
      <c r="I642" s="2" t="s">
        <v>355</v>
      </c>
      <c r="J642" s="3">
        <v>999206</v>
      </c>
      <c r="K642" s="2" t="s">
        <v>18247</v>
      </c>
      <c r="L642" s="2"/>
      <c r="M642" s="2" t="s">
        <v>4</v>
      </c>
      <c r="N642" s="2" t="s">
        <v>60</v>
      </c>
      <c r="O642" s="3">
        <v>999206</v>
      </c>
      <c r="P642" s="3">
        <v>223</v>
      </c>
      <c r="Q642" s="2" t="s">
        <v>18248</v>
      </c>
      <c r="R642" s="2" t="s">
        <v>418</v>
      </c>
      <c r="S642" s="3">
        <v>0</v>
      </c>
      <c r="T642" s="3">
        <v>1</v>
      </c>
      <c r="U642" s="3">
        <v>120</v>
      </c>
      <c r="V642" s="2" t="s">
        <v>18259</v>
      </c>
      <c r="W642" s="3">
        <v>1</v>
      </c>
      <c r="X642" s="2" t="s">
        <v>18250</v>
      </c>
      <c r="Y642" s="2" t="s">
        <v>18259</v>
      </c>
      <c r="Z642" s="2" t="s">
        <v>18251</v>
      </c>
      <c r="AA642" s="2" t="s">
        <v>418</v>
      </c>
      <c r="AB642" s="2" t="s">
        <v>418</v>
      </c>
      <c r="AC642" s="3">
        <v>5</v>
      </c>
      <c r="AD642" s="2" t="s">
        <v>18245</v>
      </c>
      <c r="AE642" s="2" t="s">
        <v>18252</v>
      </c>
      <c r="AF642" s="2" t="s">
        <v>18246</v>
      </c>
      <c r="AG642" s="2" t="s">
        <v>18245</v>
      </c>
      <c r="AH642" s="2" t="s">
        <v>18253</v>
      </c>
    </row>
    <row r="643" s="1" customFormat="1" spans="1:34">
      <c r="A643" s="2" t="s">
        <v>18245</v>
      </c>
      <c r="B643" s="2" t="s">
        <v>18246</v>
      </c>
      <c r="C643" s="2" t="s">
        <v>18246</v>
      </c>
      <c r="D643" s="2"/>
      <c r="E643" s="3">
        <v>999206</v>
      </c>
      <c r="F643" s="2" t="s">
        <v>418</v>
      </c>
      <c r="G643" s="2" t="s">
        <v>18247</v>
      </c>
      <c r="H643" s="3">
        <v>223</v>
      </c>
      <c r="I643" s="2" t="s">
        <v>355</v>
      </c>
      <c r="J643" s="3">
        <v>999206</v>
      </c>
      <c r="K643" s="2" t="s">
        <v>18247</v>
      </c>
      <c r="L643" s="2"/>
      <c r="M643" s="2" t="s">
        <v>4</v>
      </c>
      <c r="N643" s="2" t="s">
        <v>63</v>
      </c>
      <c r="O643" s="3">
        <v>999206</v>
      </c>
      <c r="P643" s="3">
        <v>223</v>
      </c>
      <c r="Q643" s="2" t="s">
        <v>18248</v>
      </c>
      <c r="R643" s="2" t="s">
        <v>418</v>
      </c>
      <c r="S643" s="3">
        <v>0</v>
      </c>
      <c r="T643" s="3">
        <v>1</v>
      </c>
      <c r="U643" s="3">
        <v>130</v>
      </c>
      <c r="V643" s="2" t="s">
        <v>18260</v>
      </c>
      <c r="W643" s="3">
        <v>1</v>
      </c>
      <c r="X643" s="2" t="s">
        <v>18250</v>
      </c>
      <c r="Y643" s="2" t="s">
        <v>18260</v>
      </c>
      <c r="Z643" s="2" t="s">
        <v>18251</v>
      </c>
      <c r="AA643" s="2" t="s">
        <v>418</v>
      </c>
      <c r="AB643" s="2" t="s">
        <v>418</v>
      </c>
      <c r="AC643" s="3">
        <v>5</v>
      </c>
      <c r="AD643" s="2" t="s">
        <v>18245</v>
      </c>
      <c r="AE643" s="2" t="s">
        <v>18252</v>
      </c>
      <c r="AF643" s="2" t="s">
        <v>18246</v>
      </c>
      <c r="AG643" s="2" t="s">
        <v>18245</v>
      </c>
      <c r="AH643" s="2" t="s">
        <v>18253</v>
      </c>
    </row>
    <row r="644" s="1" customFormat="1" spans="1:34">
      <c r="A644" s="2" t="s">
        <v>18245</v>
      </c>
      <c r="B644" s="2" t="s">
        <v>18246</v>
      </c>
      <c r="C644" s="2" t="s">
        <v>18246</v>
      </c>
      <c r="D644" s="2"/>
      <c r="E644" s="3">
        <v>999206</v>
      </c>
      <c r="F644" s="2" t="s">
        <v>418</v>
      </c>
      <c r="G644" s="2" t="s">
        <v>18247</v>
      </c>
      <c r="H644" s="3">
        <v>223</v>
      </c>
      <c r="I644" s="2" t="s">
        <v>355</v>
      </c>
      <c r="J644" s="3">
        <v>999206</v>
      </c>
      <c r="K644" s="2" t="s">
        <v>18247</v>
      </c>
      <c r="L644" s="2"/>
      <c r="M644" s="2" t="s">
        <v>4</v>
      </c>
      <c r="N644" s="2" t="s">
        <v>50</v>
      </c>
      <c r="O644" s="3">
        <v>999206</v>
      </c>
      <c r="P644" s="3">
        <v>223</v>
      </c>
      <c r="Q644" s="2" t="s">
        <v>18248</v>
      </c>
      <c r="R644" s="2" t="s">
        <v>418</v>
      </c>
      <c r="S644" s="3">
        <v>0</v>
      </c>
      <c r="T644" s="3">
        <v>1</v>
      </c>
      <c r="U644" s="3">
        <v>140</v>
      </c>
      <c r="V644" s="2" t="s">
        <v>18257</v>
      </c>
      <c r="W644" s="3">
        <v>1</v>
      </c>
      <c r="X644" s="2" t="s">
        <v>18250</v>
      </c>
      <c r="Y644" s="2" t="s">
        <v>18257</v>
      </c>
      <c r="Z644" s="2" t="s">
        <v>18251</v>
      </c>
      <c r="AA644" s="2" t="s">
        <v>418</v>
      </c>
      <c r="AB644" s="2" t="s">
        <v>418</v>
      </c>
      <c r="AC644" s="3">
        <v>5</v>
      </c>
      <c r="AD644" s="2" t="s">
        <v>18245</v>
      </c>
      <c r="AE644" s="2" t="s">
        <v>18252</v>
      </c>
      <c r="AF644" s="2" t="s">
        <v>18246</v>
      </c>
      <c r="AG644" s="2" t="s">
        <v>18245</v>
      </c>
      <c r="AH644" s="2" t="s">
        <v>18253</v>
      </c>
    </row>
    <row r="645" s="1" customFormat="1" spans="1:34">
      <c r="A645" s="2" t="s">
        <v>18245</v>
      </c>
      <c r="B645" s="2" t="s">
        <v>18246</v>
      </c>
      <c r="C645" s="2" t="s">
        <v>18246</v>
      </c>
      <c r="D645" s="2"/>
      <c r="E645" s="3">
        <v>999375</v>
      </c>
      <c r="F645" s="2" t="s">
        <v>353</v>
      </c>
      <c r="G645" s="2" t="s">
        <v>18247</v>
      </c>
      <c r="H645" s="3">
        <v>223</v>
      </c>
      <c r="I645" s="2" t="s">
        <v>419</v>
      </c>
      <c r="J645" s="3">
        <v>999375</v>
      </c>
      <c r="K645" s="2" t="s">
        <v>18247</v>
      </c>
      <c r="L645" s="2"/>
      <c r="M645" s="2" t="s">
        <v>4</v>
      </c>
      <c r="N645" s="2" t="s">
        <v>70</v>
      </c>
      <c r="O645" s="3">
        <v>999375</v>
      </c>
      <c r="P645" s="3">
        <v>223</v>
      </c>
      <c r="Q645" s="2" t="s">
        <v>18248</v>
      </c>
      <c r="R645" s="2" t="s">
        <v>353</v>
      </c>
      <c r="S645" s="3">
        <v>30</v>
      </c>
      <c r="T645" s="3">
        <v>1</v>
      </c>
      <c r="U645" s="3">
        <v>20</v>
      </c>
      <c r="V645" s="2" t="s">
        <v>18261</v>
      </c>
      <c r="W645" s="3">
        <v>1</v>
      </c>
      <c r="X645" s="2" t="s">
        <v>18250</v>
      </c>
      <c r="Y645" s="2" t="s">
        <v>18261</v>
      </c>
      <c r="Z645" s="2" t="s">
        <v>18251</v>
      </c>
      <c r="AA645" s="2" t="s">
        <v>353</v>
      </c>
      <c r="AB645" s="2" t="s">
        <v>353</v>
      </c>
      <c r="AC645" s="3">
        <v>1</v>
      </c>
      <c r="AD645" s="2" t="s">
        <v>18245</v>
      </c>
      <c r="AE645" s="2" t="s">
        <v>18252</v>
      </c>
      <c r="AF645" s="2" t="s">
        <v>18246</v>
      </c>
      <c r="AG645" s="2" t="s">
        <v>18245</v>
      </c>
      <c r="AH645" s="2" t="s">
        <v>18253</v>
      </c>
    </row>
    <row r="646" s="1" customFormat="1" spans="1:34">
      <c r="A646" s="2" t="s">
        <v>18245</v>
      </c>
      <c r="B646" s="2" t="s">
        <v>18246</v>
      </c>
      <c r="C646" s="2" t="s">
        <v>18246</v>
      </c>
      <c r="D646" s="2"/>
      <c r="E646" s="3">
        <v>1013216</v>
      </c>
      <c r="F646" s="2" t="s">
        <v>420</v>
      </c>
      <c r="G646" s="2" t="s">
        <v>18247</v>
      </c>
      <c r="H646" s="3">
        <v>223</v>
      </c>
      <c r="I646" s="2" t="s">
        <v>421</v>
      </c>
      <c r="J646" s="3">
        <v>901045</v>
      </c>
      <c r="K646" s="2" t="s">
        <v>18247</v>
      </c>
      <c r="L646" s="2"/>
      <c r="M646" s="2" t="s">
        <v>4</v>
      </c>
      <c r="N646" s="2" t="s">
        <v>46</v>
      </c>
      <c r="O646" s="3">
        <v>1013216</v>
      </c>
      <c r="P646" s="3">
        <v>223</v>
      </c>
      <c r="Q646" s="2" t="s">
        <v>18248</v>
      </c>
      <c r="R646" s="2" t="s">
        <v>47</v>
      </c>
      <c r="S646" s="3">
        <v>30</v>
      </c>
      <c r="T646" s="3">
        <v>0</v>
      </c>
      <c r="U646" s="3">
        <v>10</v>
      </c>
      <c r="V646" s="2" t="s">
        <v>18257</v>
      </c>
      <c r="W646" s="3">
        <v>1</v>
      </c>
      <c r="X646" s="2" t="s">
        <v>18250</v>
      </c>
      <c r="Y646" s="2" t="s">
        <v>18257</v>
      </c>
      <c r="Z646" s="2" t="s">
        <v>18251</v>
      </c>
      <c r="AA646" s="2" t="s">
        <v>47</v>
      </c>
      <c r="AB646" s="2" t="s">
        <v>420</v>
      </c>
      <c r="AC646" s="3">
        <v>9</v>
      </c>
      <c r="AD646" s="2" t="s">
        <v>18245</v>
      </c>
      <c r="AE646" s="2" t="s">
        <v>18252</v>
      </c>
      <c r="AF646" s="2" t="s">
        <v>18246</v>
      </c>
      <c r="AG646" s="2" t="s">
        <v>18245</v>
      </c>
      <c r="AH646" s="2" t="s">
        <v>18253</v>
      </c>
    </row>
    <row r="647" s="1" customFormat="1" spans="1:34">
      <c r="A647" s="2" t="s">
        <v>18245</v>
      </c>
      <c r="B647" s="2" t="s">
        <v>18246</v>
      </c>
      <c r="C647" s="2" t="s">
        <v>18246</v>
      </c>
      <c r="D647" s="2"/>
      <c r="E647" s="3">
        <v>1013216</v>
      </c>
      <c r="F647" s="2" t="s">
        <v>420</v>
      </c>
      <c r="G647" s="2" t="s">
        <v>18247</v>
      </c>
      <c r="H647" s="3">
        <v>223</v>
      </c>
      <c r="I647" s="2" t="s">
        <v>421</v>
      </c>
      <c r="J647" s="3">
        <v>901045</v>
      </c>
      <c r="K647" s="2" t="s">
        <v>18247</v>
      </c>
      <c r="L647" s="2"/>
      <c r="M647" s="2" t="s">
        <v>4</v>
      </c>
      <c r="N647" s="2" t="s">
        <v>50</v>
      </c>
      <c r="O647" s="3">
        <v>1013216</v>
      </c>
      <c r="P647" s="3">
        <v>223</v>
      </c>
      <c r="Q647" s="2" t="s">
        <v>18248</v>
      </c>
      <c r="R647" s="2" t="s">
        <v>47</v>
      </c>
      <c r="S647" s="3">
        <v>30</v>
      </c>
      <c r="T647" s="3">
        <v>0</v>
      </c>
      <c r="U647" s="3">
        <v>20</v>
      </c>
      <c r="V647" s="2" t="s">
        <v>18257</v>
      </c>
      <c r="W647" s="3">
        <v>1</v>
      </c>
      <c r="X647" s="2" t="s">
        <v>18250</v>
      </c>
      <c r="Y647" s="2" t="s">
        <v>18257</v>
      </c>
      <c r="Z647" s="2" t="s">
        <v>18251</v>
      </c>
      <c r="AA647" s="2" t="s">
        <v>47</v>
      </c>
      <c r="AB647" s="2" t="s">
        <v>420</v>
      </c>
      <c r="AC647" s="3">
        <v>9</v>
      </c>
      <c r="AD647" s="2" t="s">
        <v>18245</v>
      </c>
      <c r="AE647" s="2" t="s">
        <v>18252</v>
      </c>
      <c r="AF647" s="2" t="s">
        <v>18246</v>
      </c>
      <c r="AG647" s="2" t="s">
        <v>18245</v>
      </c>
      <c r="AH647" s="2" t="s">
        <v>18253</v>
      </c>
    </row>
    <row r="648" s="1" customFormat="1" spans="1:34">
      <c r="A648" s="2" t="s">
        <v>18245</v>
      </c>
      <c r="B648" s="2" t="s">
        <v>18246</v>
      </c>
      <c r="C648" s="2" t="s">
        <v>18246</v>
      </c>
      <c r="D648" s="2"/>
      <c r="E648" s="3">
        <v>1013216</v>
      </c>
      <c r="F648" s="2" t="s">
        <v>420</v>
      </c>
      <c r="G648" s="2" t="s">
        <v>18247</v>
      </c>
      <c r="H648" s="3">
        <v>223</v>
      </c>
      <c r="I648" s="2" t="s">
        <v>421</v>
      </c>
      <c r="J648" s="3">
        <v>998260</v>
      </c>
      <c r="K648" s="2" t="s">
        <v>18247</v>
      </c>
      <c r="L648" s="2"/>
      <c r="M648" s="2" t="s">
        <v>4</v>
      </c>
      <c r="N648" s="2" t="s">
        <v>53</v>
      </c>
      <c r="O648" s="3">
        <v>1013216</v>
      </c>
      <c r="P648" s="3">
        <v>223</v>
      </c>
      <c r="Q648" s="2" t="s">
        <v>18248</v>
      </c>
      <c r="R648" s="2" t="s">
        <v>54</v>
      </c>
      <c r="S648" s="3">
        <v>30</v>
      </c>
      <c r="T648" s="3">
        <v>1</v>
      </c>
      <c r="U648" s="3">
        <v>20</v>
      </c>
      <c r="V648" s="2" t="s">
        <v>18258</v>
      </c>
      <c r="W648" s="3">
        <v>1</v>
      </c>
      <c r="X648" s="2" t="s">
        <v>18250</v>
      </c>
      <c r="Y648" s="2" t="s">
        <v>18258</v>
      </c>
      <c r="Z648" s="2" t="s">
        <v>18251</v>
      </c>
      <c r="AA648" s="2" t="s">
        <v>54</v>
      </c>
      <c r="AB648" s="2" t="s">
        <v>420</v>
      </c>
      <c r="AC648" s="3">
        <v>9</v>
      </c>
      <c r="AD648" s="2" t="s">
        <v>18245</v>
      </c>
      <c r="AE648" s="2" t="s">
        <v>18252</v>
      </c>
      <c r="AF648" s="2" t="s">
        <v>18246</v>
      </c>
      <c r="AG648" s="2" t="s">
        <v>18245</v>
      </c>
      <c r="AH648" s="2" t="s">
        <v>18253</v>
      </c>
    </row>
    <row r="649" s="1" customFormat="1" spans="1:34">
      <c r="A649" s="2" t="s">
        <v>18245</v>
      </c>
      <c r="B649" s="2" t="s">
        <v>18246</v>
      </c>
      <c r="C649" s="2" t="s">
        <v>18246</v>
      </c>
      <c r="D649" s="2"/>
      <c r="E649" s="3">
        <v>1013216</v>
      </c>
      <c r="F649" s="2" t="s">
        <v>420</v>
      </c>
      <c r="G649" s="2" t="s">
        <v>18247</v>
      </c>
      <c r="H649" s="3">
        <v>223</v>
      </c>
      <c r="I649" s="2" t="s">
        <v>421</v>
      </c>
      <c r="J649" s="3">
        <v>998260</v>
      </c>
      <c r="K649" s="2" t="s">
        <v>18247</v>
      </c>
      <c r="L649" s="2"/>
      <c r="M649" s="2" t="s">
        <v>4</v>
      </c>
      <c r="N649" s="2" t="s">
        <v>57</v>
      </c>
      <c r="O649" s="3">
        <v>1013216</v>
      </c>
      <c r="P649" s="3">
        <v>223</v>
      </c>
      <c r="Q649" s="2" t="s">
        <v>18248</v>
      </c>
      <c r="R649" s="2" t="s">
        <v>54</v>
      </c>
      <c r="S649" s="3">
        <v>30</v>
      </c>
      <c r="T649" s="3">
        <v>1</v>
      </c>
      <c r="U649" s="3">
        <v>30</v>
      </c>
      <c r="V649" s="2" t="s">
        <v>18257</v>
      </c>
      <c r="W649" s="3">
        <v>1</v>
      </c>
      <c r="X649" s="2" t="s">
        <v>18250</v>
      </c>
      <c r="Y649" s="2" t="s">
        <v>18257</v>
      </c>
      <c r="Z649" s="2" t="s">
        <v>18251</v>
      </c>
      <c r="AA649" s="2" t="s">
        <v>54</v>
      </c>
      <c r="AB649" s="2" t="s">
        <v>420</v>
      </c>
      <c r="AC649" s="3">
        <v>9</v>
      </c>
      <c r="AD649" s="2" t="s">
        <v>18245</v>
      </c>
      <c r="AE649" s="2" t="s">
        <v>18252</v>
      </c>
      <c r="AF649" s="2" t="s">
        <v>18246</v>
      </c>
      <c r="AG649" s="2" t="s">
        <v>18245</v>
      </c>
      <c r="AH649" s="2" t="s">
        <v>18253</v>
      </c>
    </row>
    <row r="650" s="1" customFormat="1" spans="1:34">
      <c r="A650" s="2" t="s">
        <v>18245</v>
      </c>
      <c r="B650" s="2" t="s">
        <v>18246</v>
      </c>
      <c r="C650" s="2" t="s">
        <v>18246</v>
      </c>
      <c r="D650" s="2"/>
      <c r="E650" s="3">
        <v>1013216</v>
      </c>
      <c r="F650" s="2" t="s">
        <v>420</v>
      </c>
      <c r="G650" s="2" t="s">
        <v>18247</v>
      </c>
      <c r="H650" s="3">
        <v>223</v>
      </c>
      <c r="I650" s="2" t="s">
        <v>421</v>
      </c>
      <c r="J650" s="3">
        <v>998260</v>
      </c>
      <c r="K650" s="2" t="s">
        <v>18247</v>
      </c>
      <c r="L650" s="2"/>
      <c r="M650" s="2" t="s">
        <v>4</v>
      </c>
      <c r="N650" s="2" t="s">
        <v>60</v>
      </c>
      <c r="O650" s="3">
        <v>1013216</v>
      </c>
      <c r="P650" s="3">
        <v>223</v>
      </c>
      <c r="Q650" s="2" t="s">
        <v>18248</v>
      </c>
      <c r="R650" s="2" t="s">
        <v>54</v>
      </c>
      <c r="S650" s="3">
        <v>30</v>
      </c>
      <c r="T650" s="3">
        <v>1</v>
      </c>
      <c r="U650" s="3">
        <v>40</v>
      </c>
      <c r="V650" s="2" t="s">
        <v>18259</v>
      </c>
      <c r="W650" s="3">
        <v>1</v>
      </c>
      <c r="X650" s="2" t="s">
        <v>18250</v>
      </c>
      <c r="Y650" s="2" t="s">
        <v>18259</v>
      </c>
      <c r="Z650" s="2" t="s">
        <v>18251</v>
      </c>
      <c r="AA650" s="2" t="s">
        <v>54</v>
      </c>
      <c r="AB650" s="2" t="s">
        <v>420</v>
      </c>
      <c r="AC650" s="3">
        <v>9</v>
      </c>
      <c r="AD650" s="2" t="s">
        <v>18245</v>
      </c>
      <c r="AE650" s="2" t="s">
        <v>18252</v>
      </c>
      <c r="AF650" s="2" t="s">
        <v>18246</v>
      </c>
      <c r="AG650" s="2" t="s">
        <v>18245</v>
      </c>
      <c r="AH650" s="2" t="s">
        <v>18253</v>
      </c>
    </row>
    <row r="651" s="1" customFormat="1" spans="1:34">
      <c r="A651" s="2" t="s">
        <v>18245</v>
      </c>
      <c r="B651" s="2" t="s">
        <v>18246</v>
      </c>
      <c r="C651" s="2" t="s">
        <v>18246</v>
      </c>
      <c r="D651" s="2"/>
      <c r="E651" s="3">
        <v>1013216</v>
      </c>
      <c r="F651" s="2" t="s">
        <v>420</v>
      </c>
      <c r="G651" s="2" t="s">
        <v>18247</v>
      </c>
      <c r="H651" s="3">
        <v>223</v>
      </c>
      <c r="I651" s="2" t="s">
        <v>421</v>
      </c>
      <c r="J651" s="3">
        <v>998260</v>
      </c>
      <c r="K651" s="2" t="s">
        <v>18247</v>
      </c>
      <c r="L651" s="2"/>
      <c r="M651" s="2" t="s">
        <v>4</v>
      </c>
      <c r="N651" s="2" t="s">
        <v>63</v>
      </c>
      <c r="O651" s="3">
        <v>1013216</v>
      </c>
      <c r="P651" s="3">
        <v>223</v>
      </c>
      <c r="Q651" s="2" t="s">
        <v>18248</v>
      </c>
      <c r="R651" s="2" t="s">
        <v>54</v>
      </c>
      <c r="S651" s="3">
        <v>30</v>
      </c>
      <c r="T651" s="3">
        <v>1</v>
      </c>
      <c r="U651" s="3">
        <v>50</v>
      </c>
      <c r="V651" s="2" t="s">
        <v>18260</v>
      </c>
      <c r="W651" s="3">
        <v>1</v>
      </c>
      <c r="X651" s="2" t="s">
        <v>18250</v>
      </c>
      <c r="Y651" s="2" t="s">
        <v>18260</v>
      </c>
      <c r="Z651" s="2" t="s">
        <v>18251</v>
      </c>
      <c r="AA651" s="2" t="s">
        <v>54</v>
      </c>
      <c r="AB651" s="2" t="s">
        <v>420</v>
      </c>
      <c r="AC651" s="3">
        <v>9</v>
      </c>
      <c r="AD651" s="2" t="s">
        <v>18245</v>
      </c>
      <c r="AE651" s="2" t="s">
        <v>18252</v>
      </c>
      <c r="AF651" s="2" t="s">
        <v>18246</v>
      </c>
      <c r="AG651" s="2" t="s">
        <v>18245</v>
      </c>
      <c r="AH651" s="2" t="s">
        <v>18253</v>
      </c>
    </row>
    <row r="652" s="1" customFormat="1" spans="1:34">
      <c r="A652" s="2" t="s">
        <v>18245</v>
      </c>
      <c r="B652" s="2" t="s">
        <v>18246</v>
      </c>
      <c r="C652" s="2" t="s">
        <v>18246</v>
      </c>
      <c r="D652" s="2"/>
      <c r="E652" s="3">
        <v>1013216</v>
      </c>
      <c r="F652" s="2" t="s">
        <v>420</v>
      </c>
      <c r="G652" s="2" t="s">
        <v>18247</v>
      </c>
      <c r="H652" s="3">
        <v>223</v>
      </c>
      <c r="I652" s="2" t="s">
        <v>421</v>
      </c>
      <c r="J652" s="3">
        <v>1013216</v>
      </c>
      <c r="K652" s="2" t="s">
        <v>18247</v>
      </c>
      <c r="L652" s="2"/>
      <c r="M652" s="2" t="s">
        <v>4</v>
      </c>
      <c r="N652" s="2" t="s">
        <v>423</v>
      </c>
      <c r="O652" s="3">
        <v>1013216</v>
      </c>
      <c r="P652" s="3">
        <v>223</v>
      </c>
      <c r="Q652" s="2" t="s">
        <v>18248</v>
      </c>
      <c r="R652" s="2" t="s">
        <v>420</v>
      </c>
      <c r="S652" s="3">
        <v>0</v>
      </c>
      <c r="T652" s="3">
        <v>1</v>
      </c>
      <c r="U652" s="3">
        <v>10</v>
      </c>
      <c r="V652" s="2" t="s">
        <v>18287</v>
      </c>
      <c r="W652" s="3">
        <v>1</v>
      </c>
      <c r="X652" s="2" t="s">
        <v>18250</v>
      </c>
      <c r="Y652" s="2" t="s">
        <v>18287</v>
      </c>
      <c r="Z652" s="2" t="s">
        <v>18251</v>
      </c>
      <c r="AA652" s="2" t="s">
        <v>420</v>
      </c>
      <c r="AB652" s="2" t="s">
        <v>420</v>
      </c>
      <c r="AC652" s="3">
        <v>9</v>
      </c>
      <c r="AD652" s="2" t="s">
        <v>18245</v>
      </c>
      <c r="AE652" s="2" t="s">
        <v>18252</v>
      </c>
      <c r="AF652" s="2" t="s">
        <v>18246</v>
      </c>
      <c r="AG652" s="2" t="s">
        <v>18245</v>
      </c>
      <c r="AH652" s="2" t="s">
        <v>18253</v>
      </c>
    </row>
    <row r="653" s="1" customFormat="1" spans="1:34">
      <c r="A653" s="2" t="s">
        <v>18245</v>
      </c>
      <c r="B653" s="2" t="s">
        <v>18246</v>
      </c>
      <c r="C653" s="2" t="s">
        <v>18246</v>
      </c>
      <c r="D653" s="2"/>
      <c r="E653" s="3">
        <v>1013216</v>
      </c>
      <c r="F653" s="2" t="s">
        <v>420</v>
      </c>
      <c r="G653" s="2" t="s">
        <v>18247</v>
      </c>
      <c r="H653" s="3">
        <v>223</v>
      </c>
      <c r="I653" s="2" t="s">
        <v>421</v>
      </c>
      <c r="J653" s="3">
        <v>2460920</v>
      </c>
      <c r="K653" s="2" t="s">
        <v>18247</v>
      </c>
      <c r="L653" s="2"/>
      <c r="M653" s="2" t="s">
        <v>4</v>
      </c>
      <c r="N653" s="2" t="s">
        <v>46</v>
      </c>
      <c r="O653" s="3">
        <v>1013216</v>
      </c>
      <c r="P653" s="3">
        <v>223</v>
      </c>
      <c r="Q653" s="2" t="s">
        <v>18248</v>
      </c>
      <c r="R653" s="2" t="s">
        <v>65</v>
      </c>
      <c r="S653" s="3">
        <v>30</v>
      </c>
      <c r="T653" s="3">
        <v>1</v>
      </c>
      <c r="U653" s="3">
        <v>10</v>
      </c>
      <c r="V653" s="2" t="s">
        <v>18257</v>
      </c>
      <c r="W653" s="3">
        <v>1</v>
      </c>
      <c r="X653" s="2" t="s">
        <v>18250</v>
      </c>
      <c r="Y653" s="2" t="s">
        <v>18257</v>
      </c>
      <c r="Z653" s="2" t="s">
        <v>18251</v>
      </c>
      <c r="AA653" s="2" t="s">
        <v>65</v>
      </c>
      <c r="AB653" s="2" t="s">
        <v>420</v>
      </c>
      <c r="AC653" s="3">
        <v>9</v>
      </c>
      <c r="AD653" s="2" t="s">
        <v>18245</v>
      </c>
      <c r="AE653" s="2" t="s">
        <v>18252</v>
      </c>
      <c r="AF653" s="2" t="s">
        <v>18246</v>
      </c>
      <c r="AG653" s="2" t="s">
        <v>18245</v>
      </c>
      <c r="AH653" s="2" t="s">
        <v>18253</v>
      </c>
    </row>
    <row r="654" s="1" customFormat="1" spans="1:34">
      <c r="A654" s="2" t="s">
        <v>18245</v>
      </c>
      <c r="B654" s="2" t="s">
        <v>18246</v>
      </c>
      <c r="C654" s="2" t="s">
        <v>18246</v>
      </c>
      <c r="D654" s="2"/>
      <c r="E654" s="3">
        <v>1013216</v>
      </c>
      <c r="F654" s="2" t="s">
        <v>420</v>
      </c>
      <c r="G654" s="2" t="s">
        <v>18247</v>
      </c>
      <c r="H654" s="3">
        <v>223</v>
      </c>
      <c r="I654" s="2" t="s">
        <v>421</v>
      </c>
      <c r="J654" s="3">
        <v>2460920</v>
      </c>
      <c r="K654" s="2" t="s">
        <v>18247</v>
      </c>
      <c r="L654" s="2"/>
      <c r="M654" s="2" t="s">
        <v>4</v>
      </c>
      <c r="N654" s="2" t="s">
        <v>50</v>
      </c>
      <c r="O654" s="3">
        <v>1013216</v>
      </c>
      <c r="P654" s="3">
        <v>223</v>
      </c>
      <c r="Q654" s="2" t="s">
        <v>18248</v>
      </c>
      <c r="R654" s="2" t="s">
        <v>65</v>
      </c>
      <c r="S654" s="3">
        <v>30</v>
      </c>
      <c r="T654" s="3">
        <v>1</v>
      </c>
      <c r="U654" s="3">
        <v>20</v>
      </c>
      <c r="V654" s="2" t="s">
        <v>18257</v>
      </c>
      <c r="W654" s="3">
        <v>1</v>
      </c>
      <c r="X654" s="2" t="s">
        <v>18250</v>
      </c>
      <c r="Y654" s="2" t="s">
        <v>18257</v>
      </c>
      <c r="Z654" s="2" t="s">
        <v>18251</v>
      </c>
      <c r="AA654" s="2" t="s">
        <v>65</v>
      </c>
      <c r="AB654" s="2" t="s">
        <v>420</v>
      </c>
      <c r="AC654" s="3">
        <v>9</v>
      </c>
      <c r="AD654" s="2" t="s">
        <v>18245</v>
      </c>
      <c r="AE654" s="2" t="s">
        <v>18252</v>
      </c>
      <c r="AF654" s="2" t="s">
        <v>18246</v>
      </c>
      <c r="AG654" s="2" t="s">
        <v>18245</v>
      </c>
      <c r="AH654" s="2" t="s">
        <v>18253</v>
      </c>
    </row>
    <row r="655" s="1" customFormat="1" spans="1:34">
      <c r="A655" s="2" t="s">
        <v>18245</v>
      </c>
      <c r="B655" s="2" t="s">
        <v>18246</v>
      </c>
      <c r="C655" s="2" t="s">
        <v>18246</v>
      </c>
      <c r="D655" s="2"/>
      <c r="E655" s="3">
        <v>1040187</v>
      </c>
      <c r="F655" s="2" t="s">
        <v>425</v>
      </c>
      <c r="G655" s="2" t="s">
        <v>18247</v>
      </c>
      <c r="H655" s="3">
        <v>223</v>
      </c>
      <c r="I655" s="2" t="s">
        <v>426</v>
      </c>
      <c r="J655" s="3">
        <v>332042</v>
      </c>
      <c r="K655" s="2" t="s">
        <v>18247</v>
      </c>
      <c r="L655" s="2"/>
      <c r="M655" s="2" t="s">
        <v>4</v>
      </c>
      <c r="N655" s="2" t="s">
        <v>42</v>
      </c>
      <c r="O655" s="3">
        <v>1040187</v>
      </c>
      <c r="P655" s="3">
        <v>223</v>
      </c>
      <c r="Q655" s="2" t="s">
        <v>18248</v>
      </c>
      <c r="R655" s="2" t="s">
        <v>130</v>
      </c>
      <c r="S655" s="3">
        <v>30</v>
      </c>
      <c r="T655" s="3">
        <v>1</v>
      </c>
      <c r="U655" s="3">
        <v>10</v>
      </c>
      <c r="V655" s="2" t="s">
        <v>18256</v>
      </c>
      <c r="W655" s="3">
        <v>1</v>
      </c>
      <c r="X655" s="2" t="s">
        <v>18250</v>
      </c>
      <c r="Y655" s="2" t="s">
        <v>18256</v>
      </c>
      <c r="Z655" s="2" t="s">
        <v>18251</v>
      </c>
      <c r="AA655" s="2" t="s">
        <v>130</v>
      </c>
      <c r="AB655" s="2" t="s">
        <v>425</v>
      </c>
      <c r="AC655" s="3">
        <v>11</v>
      </c>
      <c r="AD655" s="2" t="s">
        <v>18245</v>
      </c>
      <c r="AE655" s="2" t="s">
        <v>18252</v>
      </c>
      <c r="AF655" s="2" t="s">
        <v>18246</v>
      </c>
      <c r="AG655" s="2" t="s">
        <v>18245</v>
      </c>
      <c r="AH655" s="2" t="s">
        <v>18253</v>
      </c>
    </row>
    <row r="656" s="1" customFormat="1" spans="1:34">
      <c r="A656" s="2" t="s">
        <v>18245</v>
      </c>
      <c r="B656" s="2" t="s">
        <v>18246</v>
      </c>
      <c r="C656" s="2" t="s">
        <v>18246</v>
      </c>
      <c r="D656" s="2"/>
      <c r="E656" s="3">
        <v>1040187</v>
      </c>
      <c r="F656" s="2" t="s">
        <v>425</v>
      </c>
      <c r="G656" s="2" t="s">
        <v>18247</v>
      </c>
      <c r="H656" s="3">
        <v>223</v>
      </c>
      <c r="I656" s="2" t="s">
        <v>426</v>
      </c>
      <c r="J656" s="3">
        <v>929027</v>
      </c>
      <c r="K656" s="2" t="s">
        <v>18247</v>
      </c>
      <c r="L656" s="2"/>
      <c r="M656" s="2" t="s">
        <v>4</v>
      </c>
      <c r="N656" s="2" t="s">
        <v>135</v>
      </c>
      <c r="O656" s="3">
        <v>1040187</v>
      </c>
      <c r="P656" s="3">
        <v>223</v>
      </c>
      <c r="Q656" s="2" t="s">
        <v>18248</v>
      </c>
      <c r="R656" s="2" t="s">
        <v>180</v>
      </c>
      <c r="S656" s="3">
        <v>0</v>
      </c>
      <c r="T656" s="3">
        <v>1</v>
      </c>
      <c r="U656" s="3">
        <v>100</v>
      </c>
      <c r="V656" s="2" t="s">
        <v>18267</v>
      </c>
      <c r="W656" s="3">
        <v>1</v>
      </c>
      <c r="X656" s="2" t="s">
        <v>18250</v>
      </c>
      <c r="Y656" s="2" t="s">
        <v>18267</v>
      </c>
      <c r="Z656" s="2" t="s">
        <v>18251</v>
      </c>
      <c r="AA656" s="2" t="s">
        <v>180</v>
      </c>
      <c r="AB656" s="2" t="s">
        <v>425</v>
      </c>
      <c r="AC656" s="3">
        <v>11</v>
      </c>
      <c r="AD656" s="2" t="s">
        <v>18245</v>
      </c>
      <c r="AE656" s="2" t="s">
        <v>18252</v>
      </c>
      <c r="AF656" s="2" t="s">
        <v>18246</v>
      </c>
      <c r="AG656" s="2" t="s">
        <v>18245</v>
      </c>
      <c r="AH656" s="2" t="s">
        <v>18253</v>
      </c>
    </row>
    <row r="657" s="1" customFormat="1" spans="1:34">
      <c r="A657" s="2" t="s">
        <v>18245</v>
      </c>
      <c r="B657" s="2" t="s">
        <v>18246</v>
      </c>
      <c r="C657" s="2" t="s">
        <v>18246</v>
      </c>
      <c r="D657" s="2"/>
      <c r="E657" s="3">
        <v>1040187</v>
      </c>
      <c r="F657" s="2" t="s">
        <v>425</v>
      </c>
      <c r="G657" s="2" t="s">
        <v>18247</v>
      </c>
      <c r="H657" s="3">
        <v>223</v>
      </c>
      <c r="I657" s="2" t="s">
        <v>426</v>
      </c>
      <c r="J657" s="3">
        <v>929027</v>
      </c>
      <c r="K657" s="2" t="s">
        <v>18247</v>
      </c>
      <c r="L657" s="2"/>
      <c r="M657" s="2" t="s">
        <v>4</v>
      </c>
      <c r="N657" s="2" t="s">
        <v>57</v>
      </c>
      <c r="O657" s="3">
        <v>1040187</v>
      </c>
      <c r="P657" s="3">
        <v>223</v>
      </c>
      <c r="Q657" s="2" t="s">
        <v>18248</v>
      </c>
      <c r="R657" s="2" t="s">
        <v>180</v>
      </c>
      <c r="S657" s="3">
        <v>0</v>
      </c>
      <c r="T657" s="3">
        <v>1</v>
      </c>
      <c r="U657" s="3">
        <v>110</v>
      </c>
      <c r="V657" s="2" t="s">
        <v>18257</v>
      </c>
      <c r="W657" s="3">
        <v>1</v>
      </c>
      <c r="X657" s="2" t="s">
        <v>18250</v>
      </c>
      <c r="Y657" s="2" t="s">
        <v>18257</v>
      </c>
      <c r="Z657" s="2" t="s">
        <v>18251</v>
      </c>
      <c r="AA657" s="2" t="s">
        <v>180</v>
      </c>
      <c r="AB657" s="2" t="s">
        <v>425</v>
      </c>
      <c r="AC657" s="3">
        <v>11</v>
      </c>
      <c r="AD657" s="2" t="s">
        <v>18245</v>
      </c>
      <c r="AE657" s="2" t="s">
        <v>18252</v>
      </c>
      <c r="AF657" s="2" t="s">
        <v>18246</v>
      </c>
      <c r="AG657" s="2" t="s">
        <v>18245</v>
      </c>
      <c r="AH657" s="2" t="s">
        <v>18253</v>
      </c>
    </row>
    <row r="658" s="1" customFormat="1" spans="1:34">
      <c r="A658" s="2" t="s">
        <v>18245</v>
      </c>
      <c r="B658" s="2" t="s">
        <v>18246</v>
      </c>
      <c r="C658" s="2" t="s">
        <v>18246</v>
      </c>
      <c r="D658" s="2"/>
      <c r="E658" s="3">
        <v>1040187</v>
      </c>
      <c r="F658" s="2" t="s">
        <v>425</v>
      </c>
      <c r="G658" s="2" t="s">
        <v>18247</v>
      </c>
      <c r="H658" s="3">
        <v>223</v>
      </c>
      <c r="I658" s="2" t="s">
        <v>426</v>
      </c>
      <c r="J658" s="3">
        <v>929027</v>
      </c>
      <c r="K658" s="2" t="s">
        <v>18247</v>
      </c>
      <c r="L658" s="2"/>
      <c r="M658" s="2" t="s">
        <v>4</v>
      </c>
      <c r="N658" s="2" t="s">
        <v>60</v>
      </c>
      <c r="O658" s="3">
        <v>1040187</v>
      </c>
      <c r="P658" s="3">
        <v>223</v>
      </c>
      <c r="Q658" s="2" t="s">
        <v>18248</v>
      </c>
      <c r="R658" s="2" t="s">
        <v>180</v>
      </c>
      <c r="S658" s="3">
        <v>0</v>
      </c>
      <c r="T658" s="3">
        <v>1</v>
      </c>
      <c r="U658" s="3">
        <v>120</v>
      </c>
      <c r="V658" s="2" t="s">
        <v>18259</v>
      </c>
      <c r="W658" s="3">
        <v>1</v>
      </c>
      <c r="X658" s="2" t="s">
        <v>18250</v>
      </c>
      <c r="Y658" s="2" t="s">
        <v>18259</v>
      </c>
      <c r="Z658" s="2" t="s">
        <v>18251</v>
      </c>
      <c r="AA658" s="2" t="s">
        <v>180</v>
      </c>
      <c r="AB658" s="2" t="s">
        <v>425</v>
      </c>
      <c r="AC658" s="3">
        <v>11</v>
      </c>
      <c r="AD658" s="2" t="s">
        <v>18245</v>
      </c>
      <c r="AE658" s="2" t="s">
        <v>18252</v>
      </c>
      <c r="AF658" s="2" t="s">
        <v>18246</v>
      </c>
      <c r="AG658" s="2" t="s">
        <v>18245</v>
      </c>
      <c r="AH658" s="2" t="s">
        <v>18253</v>
      </c>
    </row>
    <row r="659" s="1" customFormat="1" spans="1:34">
      <c r="A659" s="2" t="s">
        <v>18245</v>
      </c>
      <c r="B659" s="2" t="s">
        <v>18246</v>
      </c>
      <c r="C659" s="2" t="s">
        <v>18246</v>
      </c>
      <c r="D659" s="2"/>
      <c r="E659" s="3">
        <v>1040187</v>
      </c>
      <c r="F659" s="2" t="s">
        <v>425</v>
      </c>
      <c r="G659" s="2" t="s">
        <v>18247</v>
      </c>
      <c r="H659" s="3">
        <v>223</v>
      </c>
      <c r="I659" s="2" t="s">
        <v>426</v>
      </c>
      <c r="J659" s="3">
        <v>929027</v>
      </c>
      <c r="K659" s="2" t="s">
        <v>18247</v>
      </c>
      <c r="L659" s="2"/>
      <c r="M659" s="2" t="s">
        <v>4</v>
      </c>
      <c r="N659" s="2" t="s">
        <v>63</v>
      </c>
      <c r="O659" s="3">
        <v>1040187</v>
      </c>
      <c r="P659" s="3">
        <v>223</v>
      </c>
      <c r="Q659" s="2" t="s">
        <v>18248</v>
      </c>
      <c r="R659" s="2" t="s">
        <v>180</v>
      </c>
      <c r="S659" s="3">
        <v>0</v>
      </c>
      <c r="T659" s="3">
        <v>1</v>
      </c>
      <c r="U659" s="3">
        <v>130</v>
      </c>
      <c r="V659" s="2" t="s">
        <v>18260</v>
      </c>
      <c r="W659" s="3">
        <v>1</v>
      </c>
      <c r="X659" s="2" t="s">
        <v>18250</v>
      </c>
      <c r="Y659" s="2" t="s">
        <v>18260</v>
      </c>
      <c r="Z659" s="2" t="s">
        <v>18251</v>
      </c>
      <c r="AA659" s="2" t="s">
        <v>180</v>
      </c>
      <c r="AB659" s="2" t="s">
        <v>425</v>
      </c>
      <c r="AC659" s="3">
        <v>11</v>
      </c>
      <c r="AD659" s="2" t="s">
        <v>18245</v>
      </c>
      <c r="AE659" s="2" t="s">
        <v>18252</v>
      </c>
      <c r="AF659" s="2" t="s">
        <v>18246</v>
      </c>
      <c r="AG659" s="2" t="s">
        <v>18245</v>
      </c>
      <c r="AH659" s="2" t="s">
        <v>18253</v>
      </c>
    </row>
    <row r="660" s="1" customFormat="1" spans="1:34">
      <c r="A660" s="2" t="s">
        <v>18245</v>
      </c>
      <c r="B660" s="2" t="s">
        <v>18246</v>
      </c>
      <c r="C660" s="2" t="s">
        <v>18246</v>
      </c>
      <c r="D660" s="2"/>
      <c r="E660" s="3">
        <v>1040187</v>
      </c>
      <c r="F660" s="2" t="s">
        <v>425</v>
      </c>
      <c r="G660" s="2" t="s">
        <v>18247</v>
      </c>
      <c r="H660" s="3">
        <v>223</v>
      </c>
      <c r="I660" s="2" t="s">
        <v>426</v>
      </c>
      <c r="J660" s="3">
        <v>929029</v>
      </c>
      <c r="K660" s="2" t="s">
        <v>18247</v>
      </c>
      <c r="L660" s="2"/>
      <c r="M660" s="2" t="s">
        <v>4</v>
      </c>
      <c r="N660" s="2" t="s">
        <v>35</v>
      </c>
      <c r="O660" s="3">
        <v>1040187</v>
      </c>
      <c r="P660" s="3">
        <v>223</v>
      </c>
      <c r="Q660" s="2" t="s">
        <v>18248</v>
      </c>
      <c r="R660" s="2" t="s">
        <v>181</v>
      </c>
      <c r="S660" s="3">
        <v>0</v>
      </c>
      <c r="T660" s="3">
        <v>1</v>
      </c>
      <c r="U660" s="3">
        <v>10</v>
      </c>
      <c r="V660" s="2" t="s">
        <v>18254</v>
      </c>
      <c r="W660" s="3">
        <v>1</v>
      </c>
      <c r="X660" s="2" t="s">
        <v>18250</v>
      </c>
      <c r="Y660" s="2" t="s">
        <v>18254</v>
      </c>
      <c r="Z660" s="2" t="s">
        <v>18251</v>
      </c>
      <c r="AA660" s="2" t="s">
        <v>181</v>
      </c>
      <c r="AB660" s="2" t="s">
        <v>425</v>
      </c>
      <c r="AC660" s="3">
        <v>11</v>
      </c>
      <c r="AD660" s="2" t="s">
        <v>18245</v>
      </c>
      <c r="AE660" s="2" t="s">
        <v>18252</v>
      </c>
      <c r="AF660" s="2" t="s">
        <v>18246</v>
      </c>
      <c r="AG660" s="2" t="s">
        <v>18245</v>
      </c>
      <c r="AH660" s="2" t="s">
        <v>18253</v>
      </c>
    </row>
    <row r="661" s="1" customFormat="1" spans="1:34">
      <c r="A661" s="2" t="s">
        <v>18245</v>
      </c>
      <c r="B661" s="2" t="s">
        <v>18246</v>
      </c>
      <c r="C661" s="2" t="s">
        <v>18246</v>
      </c>
      <c r="D661" s="2"/>
      <c r="E661" s="3">
        <v>1040187</v>
      </c>
      <c r="F661" s="2" t="s">
        <v>425</v>
      </c>
      <c r="G661" s="2" t="s">
        <v>18247</v>
      </c>
      <c r="H661" s="3">
        <v>223</v>
      </c>
      <c r="I661" s="2" t="s">
        <v>426</v>
      </c>
      <c r="J661" s="3">
        <v>929029</v>
      </c>
      <c r="K661" s="2" t="s">
        <v>18247</v>
      </c>
      <c r="L661" s="2"/>
      <c r="M661" s="2" t="s">
        <v>4</v>
      </c>
      <c r="N661" s="2" t="s">
        <v>39</v>
      </c>
      <c r="O661" s="3">
        <v>1040187</v>
      </c>
      <c r="P661" s="3">
        <v>223</v>
      </c>
      <c r="Q661" s="2" t="s">
        <v>18248</v>
      </c>
      <c r="R661" s="2" t="s">
        <v>181</v>
      </c>
      <c r="S661" s="3">
        <v>0</v>
      </c>
      <c r="T661" s="3">
        <v>1</v>
      </c>
      <c r="U661" s="3">
        <v>20</v>
      </c>
      <c r="V661" s="2" t="s">
        <v>18255</v>
      </c>
      <c r="W661" s="3">
        <v>1</v>
      </c>
      <c r="X661" s="2" t="s">
        <v>18250</v>
      </c>
      <c r="Y661" s="2" t="s">
        <v>18255</v>
      </c>
      <c r="Z661" s="2" t="s">
        <v>18251</v>
      </c>
      <c r="AA661" s="2" t="s">
        <v>181</v>
      </c>
      <c r="AB661" s="2" t="s">
        <v>425</v>
      </c>
      <c r="AC661" s="3">
        <v>11</v>
      </c>
      <c r="AD661" s="2" t="s">
        <v>18245</v>
      </c>
      <c r="AE661" s="2" t="s">
        <v>18252</v>
      </c>
      <c r="AF661" s="2" t="s">
        <v>18246</v>
      </c>
      <c r="AG661" s="2" t="s">
        <v>18245</v>
      </c>
      <c r="AH661" s="2" t="s">
        <v>18253</v>
      </c>
    </row>
    <row r="662" s="1" customFormat="1" spans="1:34">
      <c r="A662" s="2" t="s">
        <v>18245</v>
      </c>
      <c r="B662" s="2" t="s">
        <v>18246</v>
      </c>
      <c r="C662" s="2" t="s">
        <v>18246</v>
      </c>
      <c r="D662" s="2"/>
      <c r="E662" s="3">
        <v>1040187</v>
      </c>
      <c r="F662" s="2" t="s">
        <v>425</v>
      </c>
      <c r="G662" s="2" t="s">
        <v>18247</v>
      </c>
      <c r="H662" s="3">
        <v>223</v>
      </c>
      <c r="I662" s="2" t="s">
        <v>426</v>
      </c>
      <c r="J662" s="3">
        <v>929033</v>
      </c>
      <c r="K662" s="2" t="s">
        <v>18247</v>
      </c>
      <c r="L662" s="2"/>
      <c r="M662" s="2" t="s">
        <v>4</v>
      </c>
      <c r="N662" s="2" t="s">
        <v>70</v>
      </c>
      <c r="O662" s="3">
        <v>1040187</v>
      </c>
      <c r="P662" s="3">
        <v>223</v>
      </c>
      <c r="Q662" s="2" t="s">
        <v>18248</v>
      </c>
      <c r="R662" s="2" t="s">
        <v>182</v>
      </c>
      <c r="S662" s="3">
        <v>0</v>
      </c>
      <c r="T662" s="3">
        <v>1</v>
      </c>
      <c r="U662" s="3">
        <v>20</v>
      </c>
      <c r="V662" s="2" t="s">
        <v>18261</v>
      </c>
      <c r="W662" s="3">
        <v>1</v>
      </c>
      <c r="X662" s="2" t="s">
        <v>18250</v>
      </c>
      <c r="Y662" s="2" t="s">
        <v>18261</v>
      </c>
      <c r="Z662" s="2" t="s">
        <v>18251</v>
      </c>
      <c r="AA662" s="2" t="s">
        <v>182</v>
      </c>
      <c r="AB662" s="2" t="s">
        <v>425</v>
      </c>
      <c r="AC662" s="3">
        <v>11</v>
      </c>
      <c r="AD662" s="2" t="s">
        <v>18245</v>
      </c>
      <c r="AE662" s="2" t="s">
        <v>18252</v>
      </c>
      <c r="AF662" s="2" t="s">
        <v>18246</v>
      </c>
      <c r="AG662" s="2" t="s">
        <v>18245</v>
      </c>
      <c r="AH662" s="2" t="s">
        <v>18253</v>
      </c>
    </row>
    <row r="663" s="1" customFormat="1" spans="1:34">
      <c r="A663" s="2" t="s">
        <v>18245</v>
      </c>
      <c r="B663" s="2" t="s">
        <v>18246</v>
      </c>
      <c r="C663" s="2" t="s">
        <v>18246</v>
      </c>
      <c r="D663" s="2"/>
      <c r="E663" s="3">
        <v>1040187</v>
      </c>
      <c r="F663" s="2" t="s">
        <v>425</v>
      </c>
      <c r="G663" s="2" t="s">
        <v>18247</v>
      </c>
      <c r="H663" s="3">
        <v>223</v>
      </c>
      <c r="I663" s="2" t="s">
        <v>426</v>
      </c>
      <c r="J663" s="3">
        <v>1040187</v>
      </c>
      <c r="K663" s="2" t="s">
        <v>18247</v>
      </c>
      <c r="L663" s="2"/>
      <c r="M663" s="2" t="s">
        <v>4</v>
      </c>
      <c r="N663" s="2" t="s">
        <v>32</v>
      </c>
      <c r="O663" s="3">
        <v>1040187</v>
      </c>
      <c r="P663" s="3">
        <v>223</v>
      </c>
      <c r="Q663" s="2" t="s">
        <v>18248</v>
      </c>
      <c r="R663" s="2" t="s">
        <v>425</v>
      </c>
      <c r="S663" s="3">
        <v>0</v>
      </c>
      <c r="T663" s="3">
        <v>1</v>
      </c>
      <c r="U663" s="3">
        <v>60</v>
      </c>
      <c r="V663" s="2" t="s">
        <v>18249</v>
      </c>
      <c r="W663" s="3">
        <v>1</v>
      </c>
      <c r="X663" s="2" t="s">
        <v>18250</v>
      </c>
      <c r="Y663" s="2" t="s">
        <v>18249</v>
      </c>
      <c r="Z663" s="2" t="s">
        <v>18251</v>
      </c>
      <c r="AA663" s="2" t="s">
        <v>425</v>
      </c>
      <c r="AB663" s="2" t="s">
        <v>425</v>
      </c>
      <c r="AC663" s="3">
        <v>11</v>
      </c>
      <c r="AD663" s="2" t="s">
        <v>18245</v>
      </c>
      <c r="AE663" s="2" t="s">
        <v>18252</v>
      </c>
      <c r="AF663" s="2" t="s">
        <v>18246</v>
      </c>
      <c r="AG663" s="2" t="s">
        <v>18245</v>
      </c>
      <c r="AH663" s="2" t="s">
        <v>18253</v>
      </c>
    </row>
    <row r="664" s="1" customFormat="1" spans="1:34">
      <c r="A664" s="2" t="s">
        <v>18245</v>
      </c>
      <c r="B664" s="2" t="s">
        <v>18246</v>
      </c>
      <c r="C664" s="2" t="s">
        <v>18246</v>
      </c>
      <c r="D664" s="2"/>
      <c r="E664" s="3">
        <v>1040187</v>
      </c>
      <c r="F664" s="2" t="s">
        <v>425</v>
      </c>
      <c r="G664" s="2" t="s">
        <v>18247</v>
      </c>
      <c r="H664" s="3">
        <v>223</v>
      </c>
      <c r="I664" s="2" t="s">
        <v>426</v>
      </c>
      <c r="J664" s="3">
        <v>1817433</v>
      </c>
      <c r="K664" s="2" t="s">
        <v>18247</v>
      </c>
      <c r="L664" s="2"/>
      <c r="M664" s="2" t="s">
        <v>4</v>
      </c>
      <c r="N664" s="2" t="s">
        <v>46</v>
      </c>
      <c r="O664" s="3">
        <v>1040187</v>
      </c>
      <c r="P664" s="3">
        <v>223</v>
      </c>
      <c r="Q664" s="2" t="s">
        <v>18248</v>
      </c>
      <c r="R664" s="2" t="s">
        <v>137</v>
      </c>
      <c r="S664" s="3">
        <v>0</v>
      </c>
      <c r="T664" s="3">
        <v>1</v>
      </c>
      <c r="U664" s="3">
        <v>10</v>
      </c>
      <c r="V664" s="2" t="s">
        <v>18257</v>
      </c>
      <c r="W664" s="3">
        <v>1</v>
      </c>
      <c r="X664" s="2" t="s">
        <v>18250</v>
      </c>
      <c r="Y664" s="2" t="s">
        <v>18257</v>
      </c>
      <c r="Z664" s="2" t="s">
        <v>18251</v>
      </c>
      <c r="AA664" s="2" t="s">
        <v>137</v>
      </c>
      <c r="AB664" s="2" t="s">
        <v>425</v>
      </c>
      <c r="AC664" s="3">
        <v>11</v>
      </c>
      <c r="AD664" s="2" t="s">
        <v>18245</v>
      </c>
      <c r="AE664" s="2" t="s">
        <v>18252</v>
      </c>
      <c r="AF664" s="2" t="s">
        <v>18246</v>
      </c>
      <c r="AG664" s="2" t="s">
        <v>18245</v>
      </c>
      <c r="AH664" s="2" t="s">
        <v>18253</v>
      </c>
    </row>
    <row r="665" s="1" customFormat="1" spans="1:34">
      <c r="A665" s="2" t="s">
        <v>18245</v>
      </c>
      <c r="B665" s="2" t="s">
        <v>18246</v>
      </c>
      <c r="C665" s="2" t="s">
        <v>18246</v>
      </c>
      <c r="D665" s="2"/>
      <c r="E665" s="3">
        <v>1040187</v>
      </c>
      <c r="F665" s="2" t="s">
        <v>425</v>
      </c>
      <c r="G665" s="2" t="s">
        <v>18247</v>
      </c>
      <c r="H665" s="3">
        <v>223</v>
      </c>
      <c r="I665" s="2" t="s">
        <v>426</v>
      </c>
      <c r="J665" s="3">
        <v>1817433</v>
      </c>
      <c r="K665" s="2" t="s">
        <v>18247</v>
      </c>
      <c r="L665" s="2"/>
      <c r="M665" s="2" t="s">
        <v>4</v>
      </c>
      <c r="N665" s="2" t="s">
        <v>50</v>
      </c>
      <c r="O665" s="3">
        <v>1040187</v>
      </c>
      <c r="P665" s="3">
        <v>223</v>
      </c>
      <c r="Q665" s="2" t="s">
        <v>18248</v>
      </c>
      <c r="R665" s="2" t="s">
        <v>137</v>
      </c>
      <c r="S665" s="3">
        <v>0</v>
      </c>
      <c r="T665" s="3">
        <v>1</v>
      </c>
      <c r="U665" s="3">
        <v>20</v>
      </c>
      <c r="V665" s="2" t="s">
        <v>18257</v>
      </c>
      <c r="W665" s="3">
        <v>1</v>
      </c>
      <c r="X665" s="2" t="s">
        <v>18250</v>
      </c>
      <c r="Y665" s="2" t="s">
        <v>18257</v>
      </c>
      <c r="Z665" s="2" t="s">
        <v>18251</v>
      </c>
      <c r="AA665" s="2" t="s">
        <v>137</v>
      </c>
      <c r="AB665" s="2" t="s">
        <v>425</v>
      </c>
      <c r="AC665" s="3">
        <v>11</v>
      </c>
      <c r="AD665" s="2" t="s">
        <v>18245</v>
      </c>
      <c r="AE665" s="2" t="s">
        <v>18252</v>
      </c>
      <c r="AF665" s="2" t="s">
        <v>18246</v>
      </c>
      <c r="AG665" s="2" t="s">
        <v>18245</v>
      </c>
      <c r="AH665" s="2" t="s">
        <v>18253</v>
      </c>
    </row>
    <row r="666" s="1" customFormat="1" spans="1:34">
      <c r="A666" s="2" t="s">
        <v>18245</v>
      </c>
      <c r="B666" s="2" t="s">
        <v>18246</v>
      </c>
      <c r="C666" s="2" t="s">
        <v>18246</v>
      </c>
      <c r="D666" s="2"/>
      <c r="E666" s="3">
        <v>1040189</v>
      </c>
      <c r="F666" s="2" t="s">
        <v>427</v>
      </c>
      <c r="G666" s="2" t="s">
        <v>18247</v>
      </c>
      <c r="H666" s="3">
        <v>223</v>
      </c>
      <c r="I666" s="2" t="s">
        <v>428</v>
      </c>
      <c r="J666" s="3">
        <v>332042</v>
      </c>
      <c r="K666" s="2" t="s">
        <v>18247</v>
      </c>
      <c r="L666" s="2"/>
      <c r="M666" s="2" t="s">
        <v>4</v>
      </c>
      <c r="N666" s="2" t="s">
        <v>42</v>
      </c>
      <c r="O666" s="3">
        <v>1040189</v>
      </c>
      <c r="P666" s="3">
        <v>223</v>
      </c>
      <c r="Q666" s="2" t="s">
        <v>18248</v>
      </c>
      <c r="R666" s="2" t="s">
        <v>130</v>
      </c>
      <c r="S666" s="3">
        <v>30</v>
      </c>
      <c r="T666" s="3">
        <v>1</v>
      </c>
      <c r="U666" s="3">
        <v>10</v>
      </c>
      <c r="V666" s="2" t="s">
        <v>18256</v>
      </c>
      <c r="W666" s="3">
        <v>1</v>
      </c>
      <c r="X666" s="2" t="s">
        <v>18250</v>
      </c>
      <c r="Y666" s="2" t="s">
        <v>18256</v>
      </c>
      <c r="Z666" s="2" t="s">
        <v>18251</v>
      </c>
      <c r="AA666" s="2" t="s">
        <v>130</v>
      </c>
      <c r="AB666" s="2" t="s">
        <v>427</v>
      </c>
      <c r="AC666" s="3">
        <v>11</v>
      </c>
      <c r="AD666" s="2" t="s">
        <v>18245</v>
      </c>
      <c r="AE666" s="2" t="s">
        <v>18252</v>
      </c>
      <c r="AF666" s="2" t="s">
        <v>18246</v>
      </c>
      <c r="AG666" s="2" t="s">
        <v>18245</v>
      </c>
      <c r="AH666" s="2" t="s">
        <v>18253</v>
      </c>
    </row>
    <row r="667" s="1" customFormat="1" spans="1:34">
      <c r="A667" s="2" t="s">
        <v>18245</v>
      </c>
      <c r="B667" s="2" t="s">
        <v>18246</v>
      </c>
      <c r="C667" s="2" t="s">
        <v>18246</v>
      </c>
      <c r="D667" s="2"/>
      <c r="E667" s="3">
        <v>1040189</v>
      </c>
      <c r="F667" s="2" t="s">
        <v>427</v>
      </c>
      <c r="G667" s="2" t="s">
        <v>18247</v>
      </c>
      <c r="H667" s="3">
        <v>223</v>
      </c>
      <c r="I667" s="2" t="s">
        <v>428</v>
      </c>
      <c r="J667" s="3">
        <v>929027</v>
      </c>
      <c r="K667" s="2" t="s">
        <v>18247</v>
      </c>
      <c r="L667" s="2"/>
      <c r="M667" s="2" t="s">
        <v>4</v>
      </c>
      <c r="N667" s="2" t="s">
        <v>135</v>
      </c>
      <c r="O667" s="3">
        <v>1040189</v>
      </c>
      <c r="P667" s="3">
        <v>223</v>
      </c>
      <c r="Q667" s="2" t="s">
        <v>18248</v>
      </c>
      <c r="R667" s="2" t="s">
        <v>180</v>
      </c>
      <c r="S667" s="3">
        <v>0</v>
      </c>
      <c r="T667" s="3">
        <v>1</v>
      </c>
      <c r="U667" s="3">
        <v>100</v>
      </c>
      <c r="V667" s="2" t="s">
        <v>18267</v>
      </c>
      <c r="W667" s="3">
        <v>1</v>
      </c>
      <c r="X667" s="2" t="s">
        <v>18250</v>
      </c>
      <c r="Y667" s="2" t="s">
        <v>18267</v>
      </c>
      <c r="Z667" s="2" t="s">
        <v>18251</v>
      </c>
      <c r="AA667" s="2" t="s">
        <v>180</v>
      </c>
      <c r="AB667" s="2" t="s">
        <v>427</v>
      </c>
      <c r="AC667" s="3">
        <v>11</v>
      </c>
      <c r="AD667" s="2" t="s">
        <v>18245</v>
      </c>
      <c r="AE667" s="2" t="s">
        <v>18252</v>
      </c>
      <c r="AF667" s="2" t="s">
        <v>18246</v>
      </c>
      <c r="AG667" s="2" t="s">
        <v>18245</v>
      </c>
      <c r="AH667" s="2" t="s">
        <v>18253</v>
      </c>
    </row>
    <row r="668" s="1" customFormat="1" spans="1:34">
      <c r="A668" s="2" t="s">
        <v>18245</v>
      </c>
      <c r="B668" s="2" t="s">
        <v>18246</v>
      </c>
      <c r="C668" s="2" t="s">
        <v>18246</v>
      </c>
      <c r="D668" s="2"/>
      <c r="E668" s="3">
        <v>1040189</v>
      </c>
      <c r="F668" s="2" t="s">
        <v>427</v>
      </c>
      <c r="G668" s="2" t="s">
        <v>18247</v>
      </c>
      <c r="H668" s="3">
        <v>223</v>
      </c>
      <c r="I668" s="2" t="s">
        <v>428</v>
      </c>
      <c r="J668" s="3">
        <v>929027</v>
      </c>
      <c r="K668" s="2" t="s">
        <v>18247</v>
      </c>
      <c r="L668" s="2"/>
      <c r="M668" s="2" t="s">
        <v>4</v>
      </c>
      <c r="N668" s="2" t="s">
        <v>57</v>
      </c>
      <c r="O668" s="3">
        <v>1040189</v>
      </c>
      <c r="P668" s="3">
        <v>223</v>
      </c>
      <c r="Q668" s="2" t="s">
        <v>18248</v>
      </c>
      <c r="R668" s="2" t="s">
        <v>180</v>
      </c>
      <c r="S668" s="3">
        <v>0</v>
      </c>
      <c r="T668" s="3">
        <v>1</v>
      </c>
      <c r="U668" s="3">
        <v>110</v>
      </c>
      <c r="V668" s="2" t="s">
        <v>18257</v>
      </c>
      <c r="W668" s="3">
        <v>1</v>
      </c>
      <c r="X668" s="2" t="s">
        <v>18250</v>
      </c>
      <c r="Y668" s="2" t="s">
        <v>18257</v>
      </c>
      <c r="Z668" s="2" t="s">
        <v>18251</v>
      </c>
      <c r="AA668" s="2" t="s">
        <v>180</v>
      </c>
      <c r="AB668" s="2" t="s">
        <v>427</v>
      </c>
      <c r="AC668" s="3">
        <v>11</v>
      </c>
      <c r="AD668" s="2" t="s">
        <v>18245</v>
      </c>
      <c r="AE668" s="2" t="s">
        <v>18252</v>
      </c>
      <c r="AF668" s="2" t="s">
        <v>18246</v>
      </c>
      <c r="AG668" s="2" t="s">
        <v>18245</v>
      </c>
      <c r="AH668" s="2" t="s">
        <v>18253</v>
      </c>
    </row>
    <row r="669" s="1" customFormat="1" spans="1:34">
      <c r="A669" s="2" t="s">
        <v>18245</v>
      </c>
      <c r="B669" s="2" t="s">
        <v>18246</v>
      </c>
      <c r="C669" s="2" t="s">
        <v>18246</v>
      </c>
      <c r="D669" s="2"/>
      <c r="E669" s="3">
        <v>1040189</v>
      </c>
      <c r="F669" s="2" t="s">
        <v>427</v>
      </c>
      <c r="G669" s="2" t="s">
        <v>18247</v>
      </c>
      <c r="H669" s="3">
        <v>223</v>
      </c>
      <c r="I669" s="2" t="s">
        <v>428</v>
      </c>
      <c r="J669" s="3">
        <v>929027</v>
      </c>
      <c r="K669" s="2" t="s">
        <v>18247</v>
      </c>
      <c r="L669" s="2"/>
      <c r="M669" s="2" t="s">
        <v>4</v>
      </c>
      <c r="N669" s="2" t="s">
        <v>60</v>
      </c>
      <c r="O669" s="3">
        <v>1040189</v>
      </c>
      <c r="P669" s="3">
        <v>223</v>
      </c>
      <c r="Q669" s="2" t="s">
        <v>18248</v>
      </c>
      <c r="R669" s="2" t="s">
        <v>180</v>
      </c>
      <c r="S669" s="3">
        <v>0</v>
      </c>
      <c r="T669" s="3">
        <v>1</v>
      </c>
      <c r="U669" s="3">
        <v>120</v>
      </c>
      <c r="V669" s="2" t="s">
        <v>18259</v>
      </c>
      <c r="W669" s="3">
        <v>1</v>
      </c>
      <c r="X669" s="2" t="s">
        <v>18250</v>
      </c>
      <c r="Y669" s="2" t="s">
        <v>18259</v>
      </c>
      <c r="Z669" s="2" t="s">
        <v>18251</v>
      </c>
      <c r="AA669" s="2" t="s">
        <v>180</v>
      </c>
      <c r="AB669" s="2" t="s">
        <v>427</v>
      </c>
      <c r="AC669" s="3">
        <v>11</v>
      </c>
      <c r="AD669" s="2" t="s">
        <v>18245</v>
      </c>
      <c r="AE669" s="2" t="s">
        <v>18252</v>
      </c>
      <c r="AF669" s="2" t="s">
        <v>18246</v>
      </c>
      <c r="AG669" s="2" t="s">
        <v>18245</v>
      </c>
      <c r="AH669" s="2" t="s">
        <v>18253</v>
      </c>
    </row>
    <row r="670" s="1" customFormat="1" spans="1:34">
      <c r="A670" s="2" t="s">
        <v>18245</v>
      </c>
      <c r="B670" s="2" t="s">
        <v>18246</v>
      </c>
      <c r="C670" s="2" t="s">
        <v>18246</v>
      </c>
      <c r="D670" s="2"/>
      <c r="E670" s="3">
        <v>1040189</v>
      </c>
      <c r="F670" s="2" t="s">
        <v>427</v>
      </c>
      <c r="G670" s="2" t="s">
        <v>18247</v>
      </c>
      <c r="H670" s="3">
        <v>223</v>
      </c>
      <c r="I670" s="2" t="s">
        <v>428</v>
      </c>
      <c r="J670" s="3">
        <v>929027</v>
      </c>
      <c r="K670" s="2" t="s">
        <v>18247</v>
      </c>
      <c r="L670" s="2"/>
      <c r="M670" s="2" t="s">
        <v>4</v>
      </c>
      <c r="N670" s="2" t="s">
        <v>63</v>
      </c>
      <c r="O670" s="3">
        <v>1040189</v>
      </c>
      <c r="P670" s="3">
        <v>223</v>
      </c>
      <c r="Q670" s="2" t="s">
        <v>18248</v>
      </c>
      <c r="R670" s="2" t="s">
        <v>180</v>
      </c>
      <c r="S670" s="3">
        <v>0</v>
      </c>
      <c r="T670" s="3">
        <v>1</v>
      </c>
      <c r="U670" s="3">
        <v>130</v>
      </c>
      <c r="V670" s="2" t="s">
        <v>18260</v>
      </c>
      <c r="W670" s="3">
        <v>1</v>
      </c>
      <c r="X670" s="2" t="s">
        <v>18250</v>
      </c>
      <c r="Y670" s="2" t="s">
        <v>18260</v>
      </c>
      <c r="Z670" s="2" t="s">
        <v>18251</v>
      </c>
      <c r="AA670" s="2" t="s">
        <v>180</v>
      </c>
      <c r="AB670" s="2" t="s">
        <v>427</v>
      </c>
      <c r="AC670" s="3">
        <v>11</v>
      </c>
      <c r="AD670" s="2" t="s">
        <v>18245</v>
      </c>
      <c r="AE670" s="2" t="s">
        <v>18252</v>
      </c>
      <c r="AF670" s="2" t="s">
        <v>18246</v>
      </c>
      <c r="AG670" s="2" t="s">
        <v>18245</v>
      </c>
      <c r="AH670" s="2" t="s">
        <v>18253</v>
      </c>
    </row>
    <row r="671" s="1" customFormat="1" spans="1:34">
      <c r="A671" s="2" t="s">
        <v>18245</v>
      </c>
      <c r="B671" s="2" t="s">
        <v>18246</v>
      </c>
      <c r="C671" s="2" t="s">
        <v>18246</v>
      </c>
      <c r="D671" s="2"/>
      <c r="E671" s="3">
        <v>1040189</v>
      </c>
      <c r="F671" s="2" t="s">
        <v>427</v>
      </c>
      <c r="G671" s="2" t="s">
        <v>18247</v>
      </c>
      <c r="H671" s="3">
        <v>223</v>
      </c>
      <c r="I671" s="2" t="s">
        <v>428</v>
      </c>
      <c r="J671" s="3">
        <v>929029</v>
      </c>
      <c r="K671" s="2" t="s">
        <v>18247</v>
      </c>
      <c r="L671" s="2"/>
      <c r="M671" s="2" t="s">
        <v>4</v>
      </c>
      <c r="N671" s="2" t="s">
        <v>35</v>
      </c>
      <c r="O671" s="3">
        <v>1040189</v>
      </c>
      <c r="P671" s="3">
        <v>223</v>
      </c>
      <c r="Q671" s="2" t="s">
        <v>18248</v>
      </c>
      <c r="R671" s="2" t="s">
        <v>181</v>
      </c>
      <c r="S671" s="3">
        <v>0</v>
      </c>
      <c r="T671" s="3">
        <v>1</v>
      </c>
      <c r="U671" s="3">
        <v>10</v>
      </c>
      <c r="V671" s="2" t="s">
        <v>18254</v>
      </c>
      <c r="W671" s="3">
        <v>1</v>
      </c>
      <c r="X671" s="2" t="s">
        <v>18250</v>
      </c>
      <c r="Y671" s="2" t="s">
        <v>18254</v>
      </c>
      <c r="Z671" s="2" t="s">
        <v>18251</v>
      </c>
      <c r="AA671" s="2" t="s">
        <v>181</v>
      </c>
      <c r="AB671" s="2" t="s">
        <v>427</v>
      </c>
      <c r="AC671" s="3">
        <v>11</v>
      </c>
      <c r="AD671" s="2" t="s">
        <v>18245</v>
      </c>
      <c r="AE671" s="2" t="s">
        <v>18252</v>
      </c>
      <c r="AF671" s="2" t="s">
        <v>18246</v>
      </c>
      <c r="AG671" s="2" t="s">
        <v>18245</v>
      </c>
      <c r="AH671" s="2" t="s">
        <v>18253</v>
      </c>
    </row>
    <row r="672" s="1" customFormat="1" spans="1:34">
      <c r="A672" s="2" t="s">
        <v>18245</v>
      </c>
      <c r="B672" s="2" t="s">
        <v>18246</v>
      </c>
      <c r="C672" s="2" t="s">
        <v>18246</v>
      </c>
      <c r="D672" s="2"/>
      <c r="E672" s="3">
        <v>1040189</v>
      </c>
      <c r="F672" s="2" t="s">
        <v>427</v>
      </c>
      <c r="G672" s="2" t="s">
        <v>18247</v>
      </c>
      <c r="H672" s="3">
        <v>223</v>
      </c>
      <c r="I672" s="2" t="s">
        <v>428</v>
      </c>
      <c r="J672" s="3">
        <v>929029</v>
      </c>
      <c r="K672" s="2" t="s">
        <v>18247</v>
      </c>
      <c r="L672" s="2"/>
      <c r="M672" s="2" t="s">
        <v>4</v>
      </c>
      <c r="N672" s="2" t="s">
        <v>39</v>
      </c>
      <c r="O672" s="3">
        <v>1040189</v>
      </c>
      <c r="P672" s="3">
        <v>223</v>
      </c>
      <c r="Q672" s="2" t="s">
        <v>18248</v>
      </c>
      <c r="R672" s="2" t="s">
        <v>181</v>
      </c>
      <c r="S672" s="3">
        <v>0</v>
      </c>
      <c r="T672" s="3">
        <v>1</v>
      </c>
      <c r="U672" s="3">
        <v>20</v>
      </c>
      <c r="V672" s="2" t="s">
        <v>18255</v>
      </c>
      <c r="W672" s="3">
        <v>1</v>
      </c>
      <c r="X672" s="2" t="s">
        <v>18250</v>
      </c>
      <c r="Y672" s="2" t="s">
        <v>18255</v>
      </c>
      <c r="Z672" s="2" t="s">
        <v>18251</v>
      </c>
      <c r="AA672" s="2" t="s">
        <v>181</v>
      </c>
      <c r="AB672" s="2" t="s">
        <v>427</v>
      </c>
      <c r="AC672" s="3">
        <v>11</v>
      </c>
      <c r="AD672" s="2" t="s">
        <v>18245</v>
      </c>
      <c r="AE672" s="2" t="s">
        <v>18252</v>
      </c>
      <c r="AF672" s="2" t="s">
        <v>18246</v>
      </c>
      <c r="AG672" s="2" t="s">
        <v>18245</v>
      </c>
      <c r="AH672" s="2" t="s">
        <v>18253</v>
      </c>
    </row>
    <row r="673" s="1" customFormat="1" spans="1:34">
      <c r="A673" s="2" t="s">
        <v>18245</v>
      </c>
      <c r="B673" s="2" t="s">
        <v>18246</v>
      </c>
      <c r="C673" s="2" t="s">
        <v>18246</v>
      </c>
      <c r="D673" s="2"/>
      <c r="E673" s="3">
        <v>1040189</v>
      </c>
      <c r="F673" s="2" t="s">
        <v>427</v>
      </c>
      <c r="G673" s="2" t="s">
        <v>18247</v>
      </c>
      <c r="H673" s="3">
        <v>223</v>
      </c>
      <c r="I673" s="2" t="s">
        <v>428</v>
      </c>
      <c r="J673" s="3">
        <v>929037</v>
      </c>
      <c r="K673" s="2" t="s">
        <v>18247</v>
      </c>
      <c r="L673" s="2"/>
      <c r="M673" s="2" t="s">
        <v>4</v>
      </c>
      <c r="N673" s="2" t="s">
        <v>70</v>
      </c>
      <c r="O673" s="3">
        <v>1040189</v>
      </c>
      <c r="P673" s="3">
        <v>223</v>
      </c>
      <c r="Q673" s="2" t="s">
        <v>18248</v>
      </c>
      <c r="R673" s="2" t="s">
        <v>205</v>
      </c>
      <c r="S673" s="3">
        <v>0</v>
      </c>
      <c r="T673" s="3">
        <v>1</v>
      </c>
      <c r="U673" s="3">
        <v>20</v>
      </c>
      <c r="V673" s="2" t="s">
        <v>18261</v>
      </c>
      <c r="W673" s="3">
        <v>1</v>
      </c>
      <c r="X673" s="2" t="s">
        <v>18250</v>
      </c>
      <c r="Y673" s="2" t="s">
        <v>18261</v>
      </c>
      <c r="Z673" s="2" t="s">
        <v>18251</v>
      </c>
      <c r="AA673" s="2" t="s">
        <v>205</v>
      </c>
      <c r="AB673" s="2" t="s">
        <v>427</v>
      </c>
      <c r="AC673" s="3">
        <v>11</v>
      </c>
      <c r="AD673" s="2" t="s">
        <v>18245</v>
      </c>
      <c r="AE673" s="2" t="s">
        <v>18252</v>
      </c>
      <c r="AF673" s="2" t="s">
        <v>18246</v>
      </c>
      <c r="AG673" s="2" t="s">
        <v>18245</v>
      </c>
      <c r="AH673" s="2" t="s">
        <v>18253</v>
      </c>
    </row>
    <row r="674" s="1" customFormat="1" spans="1:34">
      <c r="A674" s="2" t="s">
        <v>18245</v>
      </c>
      <c r="B674" s="2" t="s">
        <v>18246</v>
      </c>
      <c r="C674" s="2" t="s">
        <v>18246</v>
      </c>
      <c r="D674" s="2"/>
      <c r="E674" s="3">
        <v>1040189</v>
      </c>
      <c r="F674" s="2" t="s">
        <v>427</v>
      </c>
      <c r="G674" s="2" t="s">
        <v>18247</v>
      </c>
      <c r="H674" s="3">
        <v>223</v>
      </c>
      <c r="I674" s="2" t="s">
        <v>428</v>
      </c>
      <c r="J674" s="3">
        <v>1040189</v>
      </c>
      <c r="K674" s="2" t="s">
        <v>18247</v>
      </c>
      <c r="L674" s="2"/>
      <c r="M674" s="2" t="s">
        <v>4</v>
      </c>
      <c r="N674" s="2" t="s">
        <v>32</v>
      </c>
      <c r="O674" s="3">
        <v>1040189</v>
      </c>
      <c r="P674" s="3">
        <v>223</v>
      </c>
      <c r="Q674" s="2" t="s">
        <v>18248</v>
      </c>
      <c r="R674" s="2" t="s">
        <v>427</v>
      </c>
      <c r="S674" s="3">
        <v>0</v>
      </c>
      <c r="T674" s="3">
        <v>1</v>
      </c>
      <c r="U674" s="3">
        <v>60</v>
      </c>
      <c r="V674" s="2" t="s">
        <v>18249</v>
      </c>
      <c r="W674" s="3">
        <v>1</v>
      </c>
      <c r="X674" s="2" t="s">
        <v>18250</v>
      </c>
      <c r="Y674" s="2" t="s">
        <v>18249</v>
      </c>
      <c r="Z674" s="2" t="s">
        <v>18251</v>
      </c>
      <c r="AA674" s="2" t="s">
        <v>427</v>
      </c>
      <c r="AB674" s="2" t="s">
        <v>427</v>
      </c>
      <c r="AC674" s="3">
        <v>11</v>
      </c>
      <c r="AD674" s="2" t="s">
        <v>18245</v>
      </c>
      <c r="AE674" s="2" t="s">
        <v>18252</v>
      </c>
      <c r="AF674" s="2" t="s">
        <v>18246</v>
      </c>
      <c r="AG674" s="2" t="s">
        <v>18245</v>
      </c>
      <c r="AH674" s="2" t="s">
        <v>18253</v>
      </c>
    </row>
    <row r="675" s="1" customFormat="1" spans="1:34">
      <c r="A675" s="2" t="s">
        <v>18245</v>
      </c>
      <c r="B675" s="2" t="s">
        <v>18246</v>
      </c>
      <c r="C675" s="2" t="s">
        <v>18246</v>
      </c>
      <c r="D675" s="2"/>
      <c r="E675" s="3">
        <v>1040189</v>
      </c>
      <c r="F675" s="2" t="s">
        <v>427</v>
      </c>
      <c r="G675" s="2" t="s">
        <v>18247</v>
      </c>
      <c r="H675" s="3">
        <v>223</v>
      </c>
      <c r="I675" s="2" t="s">
        <v>428</v>
      </c>
      <c r="J675" s="3">
        <v>1817433</v>
      </c>
      <c r="K675" s="2" t="s">
        <v>18247</v>
      </c>
      <c r="L675" s="2"/>
      <c r="M675" s="2" t="s">
        <v>4</v>
      </c>
      <c r="N675" s="2" t="s">
        <v>46</v>
      </c>
      <c r="O675" s="3">
        <v>1040189</v>
      </c>
      <c r="P675" s="3">
        <v>223</v>
      </c>
      <c r="Q675" s="2" t="s">
        <v>18248</v>
      </c>
      <c r="R675" s="2" t="s">
        <v>137</v>
      </c>
      <c r="S675" s="3">
        <v>0</v>
      </c>
      <c r="T675" s="3">
        <v>1</v>
      </c>
      <c r="U675" s="3">
        <v>10</v>
      </c>
      <c r="V675" s="2" t="s">
        <v>18257</v>
      </c>
      <c r="W675" s="3">
        <v>1</v>
      </c>
      <c r="X675" s="2" t="s">
        <v>18250</v>
      </c>
      <c r="Y675" s="2" t="s">
        <v>18257</v>
      </c>
      <c r="Z675" s="2" t="s">
        <v>18251</v>
      </c>
      <c r="AA675" s="2" t="s">
        <v>137</v>
      </c>
      <c r="AB675" s="2" t="s">
        <v>427</v>
      </c>
      <c r="AC675" s="3">
        <v>11</v>
      </c>
      <c r="AD675" s="2" t="s">
        <v>18245</v>
      </c>
      <c r="AE675" s="2" t="s">
        <v>18252</v>
      </c>
      <c r="AF675" s="2" t="s">
        <v>18246</v>
      </c>
      <c r="AG675" s="2" t="s">
        <v>18245</v>
      </c>
      <c r="AH675" s="2" t="s">
        <v>18253</v>
      </c>
    </row>
    <row r="676" s="1" customFormat="1" spans="1:34">
      <c r="A676" s="2" t="s">
        <v>18245</v>
      </c>
      <c r="B676" s="2" t="s">
        <v>18246</v>
      </c>
      <c r="C676" s="2" t="s">
        <v>18246</v>
      </c>
      <c r="D676" s="2"/>
      <c r="E676" s="3">
        <v>1040189</v>
      </c>
      <c r="F676" s="2" t="s">
        <v>427</v>
      </c>
      <c r="G676" s="2" t="s">
        <v>18247</v>
      </c>
      <c r="H676" s="3">
        <v>223</v>
      </c>
      <c r="I676" s="2" t="s">
        <v>428</v>
      </c>
      <c r="J676" s="3">
        <v>1817433</v>
      </c>
      <c r="K676" s="2" t="s">
        <v>18247</v>
      </c>
      <c r="L676" s="2"/>
      <c r="M676" s="2" t="s">
        <v>4</v>
      </c>
      <c r="N676" s="2" t="s">
        <v>50</v>
      </c>
      <c r="O676" s="3">
        <v>1040189</v>
      </c>
      <c r="P676" s="3">
        <v>223</v>
      </c>
      <c r="Q676" s="2" t="s">
        <v>18248</v>
      </c>
      <c r="R676" s="2" t="s">
        <v>137</v>
      </c>
      <c r="S676" s="3">
        <v>0</v>
      </c>
      <c r="T676" s="3">
        <v>1</v>
      </c>
      <c r="U676" s="3">
        <v>20</v>
      </c>
      <c r="V676" s="2" t="s">
        <v>18257</v>
      </c>
      <c r="W676" s="3">
        <v>1</v>
      </c>
      <c r="X676" s="2" t="s">
        <v>18250</v>
      </c>
      <c r="Y676" s="2" t="s">
        <v>18257</v>
      </c>
      <c r="Z676" s="2" t="s">
        <v>18251</v>
      </c>
      <c r="AA676" s="2" t="s">
        <v>137</v>
      </c>
      <c r="AB676" s="2" t="s">
        <v>427</v>
      </c>
      <c r="AC676" s="3">
        <v>11</v>
      </c>
      <c r="AD676" s="2" t="s">
        <v>18245</v>
      </c>
      <c r="AE676" s="2" t="s">
        <v>18252</v>
      </c>
      <c r="AF676" s="2" t="s">
        <v>18246</v>
      </c>
      <c r="AG676" s="2" t="s">
        <v>18245</v>
      </c>
      <c r="AH676" s="2" t="s">
        <v>18253</v>
      </c>
    </row>
    <row r="677" s="1" customFormat="1" spans="1:34">
      <c r="A677" s="2" t="s">
        <v>18245</v>
      </c>
      <c r="B677" s="2" t="s">
        <v>18246</v>
      </c>
      <c r="C677" s="2" t="s">
        <v>18246</v>
      </c>
      <c r="D677" s="2"/>
      <c r="E677" s="3">
        <v>1076483</v>
      </c>
      <c r="F677" s="2" t="s">
        <v>429</v>
      </c>
      <c r="G677" s="2" t="s">
        <v>18247</v>
      </c>
      <c r="H677" s="3">
        <v>223</v>
      </c>
      <c r="I677" s="2" t="s">
        <v>430</v>
      </c>
      <c r="J677" s="3">
        <v>1076483</v>
      </c>
      <c r="K677" s="2" t="s">
        <v>18247</v>
      </c>
      <c r="L677" s="2"/>
      <c r="M677" s="2" t="s">
        <v>4</v>
      </c>
      <c r="N677" s="2" t="s">
        <v>166</v>
      </c>
      <c r="O677" s="3">
        <v>1076483</v>
      </c>
      <c r="P677" s="3">
        <v>223</v>
      </c>
      <c r="Q677" s="2" t="s">
        <v>18248</v>
      </c>
      <c r="R677" s="2" t="s">
        <v>429</v>
      </c>
      <c r="S677" s="3">
        <v>0</v>
      </c>
      <c r="T677" s="3">
        <v>1</v>
      </c>
      <c r="U677" s="3">
        <v>10</v>
      </c>
      <c r="V677" s="2" t="s">
        <v>18269</v>
      </c>
      <c r="W677" s="3">
        <v>1</v>
      </c>
      <c r="X677" s="2" t="s">
        <v>18250</v>
      </c>
      <c r="Y677" s="2" t="s">
        <v>18269</v>
      </c>
      <c r="Z677" s="2" t="s">
        <v>18251</v>
      </c>
      <c r="AA677" s="2" t="s">
        <v>429</v>
      </c>
      <c r="AB677" s="2" t="s">
        <v>429</v>
      </c>
      <c r="AC677" s="3">
        <v>12</v>
      </c>
      <c r="AD677" s="2" t="s">
        <v>18245</v>
      </c>
      <c r="AE677" s="2" t="s">
        <v>18252</v>
      </c>
      <c r="AF677" s="2" t="s">
        <v>18246</v>
      </c>
      <c r="AG677" s="2" t="s">
        <v>18245</v>
      </c>
      <c r="AH677" s="2" t="s">
        <v>18253</v>
      </c>
    </row>
    <row r="678" s="1" customFormat="1" spans="1:34">
      <c r="A678" s="2" t="s">
        <v>18245</v>
      </c>
      <c r="B678" s="2" t="s">
        <v>18246</v>
      </c>
      <c r="C678" s="2" t="s">
        <v>18246</v>
      </c>
      <c r="D678" s="2"/>
      <c r="E678" s="3">
        <v>1076483</v>
      </c>
      <c r="F678" s="2" t="s">
        <v>429</v>
      </c>
      <c r="G678" s="2" t="s">
        <v>18247</v>
      </c>
      <c r="H678" s="3">
        <v>223</v>
      </c>
      <c r="I678" s="2" t="s">
        <v>430</v>
      </c>
      <c r="J678" s="3">
        <v>1076483</v>
      </c>
      <c r="K678" s="2" t="s">
        <v>18247</v>
      </c>
      <c r="L678" s="2"/>
      <c r="M678" s="2" t="s">
        <v>4</v>
      </c>
      <c r="N678" s="2" t="s">
        <v>169</v>
      </c>
      <c r="O678" s="3">
        <v>1076483</v>
      </c>
      <c r="P678" s="3">
        <v>223</v>
      </c>
      <c r="Q678" s="2" t="s">
        <v>18248</v>
      </c>
      <c r="R678" s="2" t="s">
        <v>429</v>
      </c>
      <c r="S678" s="3">
        <v>0</v>
      </c>
      <c r="T678" s="3">
        <v>1</v>
      </c>
      <c r="U678" s="3">
        <v>20</v>
      </c>
      <c r="V678" s="2" t="s">
        <v>18270</v>
      </c>
      <c r="W678" s="3">
        <v>1</v>
      </c>
      <c r="X678" s="2" t="s">
        <v>18250</v>
      </c>
      <c r="Y678" s="2" t="s">
        <v>18270</v>
      </c>
      <c r="Z678" s="2" t="s">
        <v>18251</v>
      </c>
      <c r="AA678" s="2" t="s">
        <v>429</v>
      </c>
      <c r="AB678" s="2" t="s">
        <v>429</v>
      </c>
      <c r="AC678" s="3">
        <v>12</v>
      </c>
      <c r="AD678" s="2" t="s">
        <v>18245</v>
      </c>
      <c r="AE678" s="2" t="s">
        <v>18252</v>
      </c>
      <c r="AF678" s="2" t="s">
        <v>18246</v>
      </c>
      <c r="AG678" s="2" t="s">
        <v>18245</v>
      </c>
      <c r="AH678" s="2" t="s">
        <v>18253</v>
      </c>
    </row>
    <row r="679" s="1" customFormat="1" spans="1:34">
      <c r="A679" s="2" t="s">
        <v>18245</v>
      </c>
      <c r="B679" s="2" t="s">
        <v>18246</v>
      </c>
      <c r="C679" s="2" t="s">
        <v>18246</v>
      </c>
      <c r="D679" s="2"/>
      <c r="E679" s="3">
        <v>1076483</v>
      </c>
      <c r="F679" s="2" t="s">
        <v>429</v>
      </c>
      <c r="G679" s="2" t="s">
        <v>18247</v>
      </c>
      <c r="H679" s="3">
        <v>223</v>
      </c>
      <c r="I679" s="2" t="s">
        <v>430</v>
      </c>
      <c r="J679" s="3">
        <v>1076483</v>
      </c>
      <c r="K679" s="2" t="s">
        <v>18247</v>
      </c>
      <c r="L679" s="2"/>
      <c r="M679" s="2" t="s">
        <v>4</v>
      </c>
      <c r="N679" s="2" t="s">
        <v>172</v>
      </c>
      <c r="O679" s="3">
        <v>1076483</v>
      </c>
      <c r="P679" s="3">
        <v>223</v>
      </c>
      <c r="Q679" s="2" t="s">
        <v>18248</v>
      </c>
      <c r="R679" s="2" t="s">
        <v>429</v>
      </c>
      <c r="S679" s="3">
        <v>0</v>
      </c>
      <c r="T679" s="3">
        <v>1</v>
      </c>
      <c r="U679" s="3">
        <v>30</v>
      </c>
      <c r="V679" s="2" t="s">
        <v>18271</v>
      </c>
      <c r="W679" s="3">
        <v>1</v>
      </c>
      <c r="X679" s="2" t="s">
        <v>18250</v>
      </c>
      <c r="Y679" s="2" t="s">
        <v>18271</v>
      </c>
      <c r="Z679" s="2" t="s">
        <v>18251</v>
      </c>
      <c r="AA679" s="2" t="s">
        <v>429</v>
      </c>
      <c r="AB679" s="2" t="s">
        <v>429</v>
      </c>
      <c r="AC679" s="3">
        <v>12</v>
      </c>
      <c r="AD679" s="2" t="s">
        <v>18245</v>
      </c>
      <c r="AE679" s="2" t="s">
        <v>18252</v>
      </c>
      <c r="AF679" s="2" t="s">
        <v>18246</v>
      </c>
      <c r="AG679" s="2" t="s">
        <v>18245</v>
      </c>
      <c r="AH679" s="2" t="s">
        <v>18253</v>
      </c>
    </row>
    <row r="680" s="1" customFormat="1" spans="1:34">
      <c r="A680" s="2" t="s">
        <v>18245</v>
      </c>
      <c r="B680" s="2" t="s">
        <v>18246</v>
      </c>
      <c r="C680" s="2" t="s">
        <v>18246</v>
      </c>
      <c r="D680" s="2"/>
      <c r="E680" s="3">
        <v>1076483</v>
      </c>
      <c r="F680" s="2" t="s">
        <v>429</v>
      </c>
      <c r="G680" s="2" t="s">
        <v>18247</v>
      </c>
      <c r="H680" s="3">
        <v>223</v>
      </c>
      <c r="I680" s="2" t="s">
        <v>430</v>
      </c>
      <c r="J680" s="3">
        <v>1245133</v>
      </c>
      <c r="K680" s="2" t="s">
        <v>18247</v>
      </c>
      <c r="L680" s="2"/>
      <c r="M680" s="2" t="s">
        <v>4</v>
      </c>
      <c r="N680" s="2" t="s">
        <v>50</v>
      </c>
      <c r="O680" s="3">
        <v>1076483</v>
      </c>
      <c r="P680" s="3">
        <v>223</v>
      </c>
      <c r="Q680" s="2" t="s">
        <v>18248</v>
      </c>
      <c r="R680" s="2" t="s">
        <v>174</v>
      </c>
      <c r="S680" s="3">
        <v>0</v>
      </c>
      <c r="T680" s="3">
        <v>1</v>
      </c>
      <c r="U680" s="3">
        <v>10</v>
      </c>
      <c r="V680" s="2" t="s">
        <v>18257</v>
      </c>
      <c r="W680" s="3">
        <v>1</v>
      </c>
      <c r="X680" s="2" t="s">
        <v>18250</v>
      </c>
      <c r="Y680" s="2" t="s">
        <v>18257</v>
      </c>
      <c r="Z680" s="2" t="s">
        <v>18251</v>
      </c>
      <c r="AA680" s="2" t="s">
        <v>174</v>
      </c>
      <c r="AB680" s="2" t="s">
        <v>429</v>
      </c>
      <c r="AC680" s="3">
        <v>12</v>
      </c>
      <c r="AD680" s="2" t="s">
        <v>18245</v>
      </c>
      <c r="AE680" s="2" t="s">
        <v>18252</v>
      </c>
      <c r="AF680" s="2" t="s">
        <v>18246</v>
      </c>
      <c r="AG680" s="2" t="s">
        <v>18245</v>
      </c>
      <c r="AH680" s="2" t="s">
        <v>18253</v>
      </c>
    </row>
    <row r="681" s="1" customFormat="1" spans="1:34">
      <c r="A681" s="2" t="s">
        <v>18245</v>
      </c>
      <c r="B681" s="2" t="s">
        <v>18246</v>
      </c>
      <c r="C681" s="2" t="s">
        <v>18246</v>
      </c>
      <c r="D681" s="2"/>
      <c r="E681" s="3">
        <v>1076483</v>
      </c>
      <c r="F681" s="2" t="s">
        <v>429</v>
      </c>
      <c r="G681" s="2" t="s">
        <v>18247</v>
      </c>
      <c r="H681" s="3">
        <v>223</v>
      </c>
      <c r="I681" s="2" t="s">
        <v>430</v>
      </c>
      <c r="J681" s="3">
        <v>1245133</v>
      </c>
      <c r="K681" s="2" t="s">
        <v>18247</v>
      </c>
      <c r="L681" s="2"/>
      <c r="M681" s="2" t="s">
        <v>4</v>
      </c>
      <c r="N681" s="2" t="s">
        <v>135</v>
      </c>
      <c r="O681" s="3">
        <v>1076483</v>
      </c>
      <c r="P681" s="3">
        <v>223</v>
      </c>
      <c r="Q681" s="2" t="s">
        <v>18248</v>
      </c>
      <c r="R681" s="2" t="s">
        <v>174</v>
      </c>
      <c r="S681" s="3">
        <v>0</v>
      </c>
      <c r="T681" s="3">
        <v>1</v>
      </c>
      <c r="U681" s="3">
        <v>20</v>
      </c>
      <c r="V681" s="2" t="s">
        <v>18267</v>
      </c>
      <c r="W681" s="3">
        <v>1</v>
      </c>
      <c r="X681" s="2" t="s">
        <v>18250</v>
      </c>
      <c r="Y681" s="2" t="s">
        <v>18267</v>
      </c>
      <c r="Z681" s="2" t="s">
        <v>18251</v>
      </c>
      <c r="AA681" s="2" t="s">
        <v>174</v>
      </c>
      <c r="AB681" s="2" t="s">
        <v>429</v>
      </c>
      <c r="AC681" s="3">
        <v>12</v>
      </c>
      <c r="AD681" s="2" t="s">
        <v>18245</v>
      </c>
      <c r="AE681" s="2" t="s">
        <v>18252</v>
      </c>
      <c r="AF681" s="2" t="s">
        <v>18246</v>
      </c>
      <c r="AG681" s="2" t="s">
        <v>18245</v>
      </c>
      <c r="AH681" s="2" t="s">
        <v>18253</v>
      </c>
    </row>
    <row r="682" s="1" customFormat="1" spans="1:34">
      <c r="A682" s="2" t="s">
        <v>18245</v>
      </c>
      <c r="B682" s="2" t="s">
        <v>18246</v>
      </c>
      <c r="C682" s="2" t="s">
        <v>18246</v>
      </c>
      <c r="D682" s="2"/>
      <c r="E682" s="3">
        <v>1076483</v>
      </c>
      <c r="F682" s="2" t="s">
        <v>429</v>
      </c>
      <c r="G682" s="2" t="s">
        <v>18247</v>
      </c>
      <c r="H682" s="3">
        <v>223</v>
      </c>
      <c r="I682" s="2" t="s">
        <v>430</v>
      </c>
      <c r="J682" s="3">
        <v>1245133</v>
      </c>
      <c r="K682" s="2" t="s">
        <v>18247</v>
      </c>
      <c r="L682" s="2"/>
      <c r="M682" s="2" t="s">
        <v>4</v>
      </c>
      <c r="N682" s="2" t="s">
        <v>57</v>
      </c>
      <c r="O682" s="3">
        <v>1076483</v>
      </c>
      <c r="P682" s="3">
        <v>223</v>
      </c>
      <c r="Q682" s="2" t="s">
        <v>18248</v>
      </c>
      <c r="R682" s="2" t="s">
        <v>174</v>
      </c>
      <c r="S682" s="3">
        <v>0</v>
      </c>
      <c r="T682" s="3">
        <v>1</v>
      </c>
      <c r="U682" s="3">
        <v>30</v>
      </c>
      <c r="V682" s="2" t="s">
        <v>18257</v>
      </c>
      <c r="W682" s="3">
        <v>1</v>
      </c>
      <c r="X682" s="2" t="s">
        <v>18250</v>
      </c>
      <c r="Y682" s="2" t="s">
        <v>18257</v>
      </c>
      <c r="Z682" s="2" t="s">
        <v>18251</v>
      </c>
      <c r="AA682" s="2" t="s">
        <v>174</v>
      </c>
      <c r="AB682" s="2" t="s">
        <v>429</v>
      </c>
      <c r="AC682" s="3">
        <v>12</v>
      </c>
      <c r="AD682" s="2" t="s">
        <v>18245</v>
      </c>
      <c r="AE682" s="2" t="s">
        <v>18252</v>
      </c>
      <c r="AF682" s="2" t="s">
        <v>18246</v>
      </c>
      <c r="AG682" s="2" t="s">
        <v>18245</v>
      </c>
      <c r="AH682" s="2" t="s">
        <v>18253</v>
      </c>
    </row>
    <row r="683" s="1" customFormat="1" spans="1:34">
      <c r="A683" s="2" t="s">
        <v>18245</v>
      </c>
      <c r="B683" s="2" t="s">
        <v>18246</v>
      </c>
      <c r="C683" s="2" t="s">
        <v>18246</v>
      </c>
      <c r="D683" s="2"/>
      <c r="E683" s="3">
        <v>1076483</v>
      </c>
      <c r="F683" s="2" t="s">
        <v>429</v>
      </c>
      <c r="G683" s="2" t="s">
        <v>18247</v>
      </c>
      <c r="H683" s="3">
        <v>223</v>
      </c>
      <c r="I683" s="2" t="s">
        <v>430</v>
      </c>
      <c r="J683" s="3">
        <v>1245133</v>
      </c>
      <c r="K683" s="2" t="s">
        <v>18247</v>
      </c>
      <c r="L683" s="2"/>
      <c r="M683" s="2" t="s">
        <v>4</v>
      </c>
      <c r="N683" s="2" t="s">
        <v>60</v>
      </c>
      <c r="O683" s="3">
        <v>1076483</v>
      </c>
      <c r="P683" s="3">
        <v>223</v>
      </c>
      <c r="Q683" s="2" t="s">
        <v>18248</v>
      </c>
      <c r="R683" s="2" t="s">
        <v>174</v>
      </c>
      <c r="S683" s="3">
        <v>0</v>
      </c>
      <c r="T683" s="3">
        <v>1</v>
      </c>
      <c r="U683" s="3">
        <v>40</v>
      </c>
      <c r="V683" s="2" t="s">
        <v>18259</v>
      </c>
      <c r="W683" s="3">
        <v>1</v>
      </c>
      <c r="X683" s="2" t="s">
        <v>18250</v>
      </c>
      <c r="Y683" s="2" t="s">
        <v>18259</v>
      </c>
      <c r="Z683" s="2" t="s">
        <v>18251</v>
      </c>
      <c r="AA683" s="2" t="s">
        <v>174</v>
      </c>
      <c r="AB683" s="2" t="s">
        <v>429</v>
      </c>
      <c r="AC683" s="3">
        <v>12</v>
      </c>
      <c r="AD683" s="2" t="s">
        <v>18245</v>
      </c>
      <c r="AE683" s="2" t="s">
        <v>18252</v>
      </c>
      <c r="AF683" s="2" t="s">
        <v>18246</v>
      </c>
      <c r="AG683" s="2" t="s">
        <v>18245</v>
      </c>
      <c r="AH683" s="2" t="s">
        <v>18253</v>
      </c>
    </row>
    <row r="684" s="1" customFormat="1" spans="1:34">
      <c r="A684" s="2" t="s">
        <v>18245</v>
      </c>
      <c r="B684" s="2" t="s">
        <v>18246</v>
      </c>
      <c r="C684" s="2" t="s">
        <v>18246</v>
      </c>
      <c r="D684" s="2"/>
      <c r="E684" s="3">
        <v>1076483</v>
      </c>
      <c r="F684" s="2" t="s">
        <v>429</v>
      </c>
      <c r="G684" s="2" t="s">
        <v>18247</v>
      </c>
      <c r="H684" s="3">
        <v>223</v>
      </c>
      <c r="I684" s="2" t="s">
        <v>430</v>
      </c>
      <c r="J684" s="3">
        <v>1245133</v>
      </c>
      <c r="K684" s="2" t="s">
        <v>18247</v>
      </c>
      <c r="L684" s="2"/>
      <c r="M684" s="2" t="s">
        <v>4</v>
      </c>
      <c r="N684" s="2" t="s">
        <v>63</v>
      </c>
      <c r="O684" s="3">
        <v>1076483</v>
      </c>
      <c r="P684" s="3">
        <v>223</v>
      </c>
      <c r="Q684" s="2" t="s">
        <v>18248</v>
      </c>
      <c r="R684" s="2" t="s">
        <v>174</v>
      </c>
      <c r="S684" s="3">
        <v>0</v>
      </c>
      <c r="T684" s="3">
        <v>1</v>
      </c>
      <c r="U684" s="3">
        <v>50</v>
      </c>
      <c r="V684" s="2" t="s">
        <v>18260</v>
      </c>
      <c r="W684" s="3">
        <v>1</v>
      </c>
      <c r="X684" s="2" t="s">
        <v>18250</v>
      </c>
      <c r="Y684" s="2" t="s">
        <v>18260</v>
      </c>
      <c r="Z684" s="2" t="s">
        <v>18251</v>
      </c>
      <c r="AA684" s="2" t="s">
        <v>174</v>
      </c>
      <c r="AB684" s="2" t="s">
        <v>429</v>
      </c>
      <c r="AC684" s="3">
        <v>12</v>
      </c>
      <c r="AD684" s="2" t="s">
        <v>18245</v>
      </c>
      <c r="AE684" s="2" t="s">
        <v>18252</v>
      </c>
      <c r="AF684" s="2" t="s">
        <v>18246</v>
      </c>
      <c r="AG684" s="2" t="s">
        <v>18245</v>
      </c>
      <c r="AH684" s="2" t="s">
        <v>18253</v>
      </c>
    </row>
    <row r="685" s="1" customFormat="1" spans="1:34">
      <c r="A685" s="2" t="s">
        <v>18245</v>
      </c>
      <c r="B685" s="2" t="s">
        <v>18246</v>
      </c>
      <c r="C685" s="2" t="s">
        <v>18246</v>
      </c>
      <c r="D685" s="2"/>
      <c r="E685" s="3">
        <v>1076483</v>
      </c>
      <c r="F685" s="2" t="s">
        <v>429</v>
      </c>
      <c r="G685" s="2" t="s">
        <v>18247</v>
      </c>
      <c r="H685" s="3">
        <v>223</v>
      </c>
      <c r="I685" s="2" t="s">
        <v>430</v>
      </c>
      <c r="J685" s="3">
        <v>1287111</v>
      </c>
      <c r="K685" s="2" t="s">
        <v>18247</v>
      </c>
      <c r="L685" s="2"/>
      <c r="M685" s="2" t="s">
        <v>4</v>
      </c>
      <c r="N685" s="2" t="s">
        <v>42</v>
      </c>
      <c r="O685" s="3">
        <v>1076483</v>
      </c>
      <c r="P685" s="3">
        <v>223</v>
      </c>
      <c r="Q685" s="2" t="s">
        <v>18248</v>
      </c>
      <c r="R685" s="2" t="s">
        <v>348</v>
      </c>
      <c r="S685" s="3">
        <v>0</v>
      </c>
      <c r="T685" s="3">
        <v>0</v>
      </c>
      <c r="U685" s="3">
        <v>10</v>
      </c>
      <c r="V685" s="2" t="s">
        <v>18256</v>
      </c>
      <c r="W685" s="3">
        <v>1</v>
      </c>
      <c r="X685" s="2" t="s">
        <v>18250</v>
      </c>
      <c r="Y685" s="2" t="s">
        <v>18257</v>
      </c>
      <c r="Z685" s="2" t="s">
        <v>18251</v>
      </c>
      <c r="AA685" s="2" t="s">
        <v>348</v>
      </c>
      <c r="AB685" s="2" t="s">
        <v>429</v>
      </c>
      <c r="AC685" s="3">
        <v>12</v>
      </c>
      <c r="AD685" s="2" t="s">
        <v>18245</v>
      </c>
      <c r="AE685" s="2" t="s">
        <v>18252</v>
      </c>
      <c r="AF685" s="2" t="s">
        <v>18246</v>
      </c>
      <c r="AG685" s="2" t="s">
        <v>18245</v>
      </c>
      <c r="AH685" s="2" t="s">
        <v>18253</v>
      </c>
    </row>
    <row r="686" s="1" customFormat="1" spans="1:34">
      <c r="A686" s="2" t="s">
        <v>18245</v>
      </c>
      <c r="B686" s="2" t="s">
        <v>18246</v>
      </c>
      <c r="C686" s="2" t="s">
        <v>18246</v>
      </c>
      <c r="D686" s="2"/>
      <c r="E686" s="3">
        <v>1076483</v>
      </c>
      <c r="F686" s="2" t="s">
        <v>429</v>
      </c>
      <c r="G686" s="2" t="s">
        <v>18247</v>
      </c>
      <c r="H686" s="3">
        <v>223</v>
      </c>
      <c r="I686" s="2" t="s">
        <v>430</v>
      </c>
      <c r="J686" s="3">
        <v>1287111</v>
      </c>
      <c r="K686" s="2" t="s">
        <v>18247</v>
      </c>
      <c r="L686" s="2"/>
      <c r="M686" s="2" t="s">
        <v>4</v>
      </c>
      <c r="N686" s="2" t="s">
        <v>200</v>
      </c>
      <c r="O686" s="3">
        <v>1076483</v>
      </c>
      <c r="P686" s="3">
        <v>223</v>
      </c>
      <c r="Q686" s="2" t="s">
        <v>18248</v>
      </c>
      <c r="R686" s="2" t="s">
        <v>348</v>
      </c>
      <c r="S686" s="3">
        <v>0</v>
      </c>
      <c r="T686" s="3">
        <v>0</v>
      </c>
      <c r="U686" s="3">
        <v>20</v>
      </c>
      <c r="V686" s="2" t="s">
        <v>18274</v>
      </c>
      <c r="W686" s="3">
        <v>1</v>
      </c>
      <c r="X686" s="2" t="s">
        <v>18250</v>
      </c>
      <c r="Y686" s="2" t="s">
        <v>18257</v>
      </c>
      <c r="Z686" s="2" t="s">
        <v>18251</v>
      </c>
      <c r="AA686" s="2" t="s">
        <v>348</v>
      </c>
      <c r="AB686" s="2" t="s">
        <v>429</v>
      </c>
      <c r="AC686" s="3">
        <v>12</v>
      </c>
      <c r="AD686" s="2" t="s">
        <v>18245</v>
      </c>
      <c r="AE686" s="2" t="s">
        <v>18252</v>
      </c>
      <c r="AF686" s="2" t="s">
        <v>18246</v>
      </c>
      <c r="AG686" s="2" t="s">
        <v>18245</v>
      </c>
      <c r="AH686" s="2" t="s">
        <v>18253</v>
      </c>
    </row>
    <row r="687" s="1" customFormat="1" spans="1:34">
      <c r="A687" s="2" t="s">
        <v>18245</v>
      </c>
      <c r="B687" s="2" t="s">
        <v>18246</v>
      </c>
      <c r="C687" s="2" t="s">
        <v>18246</v>
      </c>
      <c r="D687" s="2"/>
      <c r="E687" s="3">
        <v>1076483</v>
      </c>
      <c r="F687" s="2" t="s">
        <v>429</v>
      </c>
      <c r="G687" s="2" t="s">
        <v>18247</v>
      </c>
      <c r="H687" s="3">
        <v>223</v>
      </c>
      <c r="I687" s="2" t="s">
        <v>430</v>
      </c>
      <c r="J687" s="3">
        <v>1834012</v>
      </c>
      <c r="K687" s="2" t="s">
        <v>18247</v>
      </c>
      <c r="L687" s="2"/>
      <c r="M687" s="2" t="s">
        <v>4</v>
      </c>
      <c r="N687" s="2" t="s">
        <v>42</v>
      </c>
      <c r="O687" s="3">
        <v>1076483</v>
      </c>
      <c r="P687" s="3">
        <v>223</v>
      </c>
      <c r="Q687" s="2" t="s">
        <v>18248</v>
      </c>
      <c r="R687" s="2" t="s">
        <v>349</v>
      </c>
      <c r="S687" s="3">
        <v>0</v>
      </c>
      <c r="T687" s="3">
        <v>1</v>
      </c>
      <c r="U687" s="3">
        <v>10</v>
      </c>
      <c r="V687" s="2" t="s">
        <v>18256</v>
      </c>
      <c r="W687" s="3">
        <v>1</v>
      </c>
      <c r="X687" s="2" t="s">
        <v>18250</v>
      </c>
      <c r="Y687" s="2" t="s">
        <v>18256</v>
      </c>
      <c r="Z687" s="2" t="s">
        <v>18251</v>
      </c>
      <c r="AA687" s="2" t="s">
        <v>349</v>
      </c>
      <c r="AB687" s="2" t="s">
        <v>429</v>
      </c>
      <c r="AC687" s="3">
        <v>12</v>
      </c>
      <c r="AD687" s="2" t="s">
        <v>18245</v>
      </c>
      <c r="AE687" s="2" t="s">
        <v>18252</v>
      </c>
      <c r="AF687" s="2" t="s">
        <v>18246</v>
      </c>
      <c r="AG687" s="2" t="s">
        <v>18245</v>
      </c>
      <c r="AH687" s="2" t="s">
        <v>18253</v>
      </c>
    </row>
    <row r="688" s="1" customFormat="1" spans="1:34">
      <c r="A688" s="2" t="s">
        <v>18245</v>
      </c>
      <c r="B688" s="2" t="s">
        <v>18246</v>
      </c>
      <c r="C688" s="2" t="s">
        <v>18246</v>
      </c>
      <c r="D688" s="2"/>
      <c r="E688" s="3">
        <v>1076483</v>
      </c>
      <c r="F688" s="2" t="s">
        <v>429</v>
      </c>
      <c r="G688" s="2" t="s">
        <v>18247</v>
      </c>
      <c r="H688" s="3">
        <v>223</v>
      </c>
      <c r="I688" s="2" t="s">
        <v>430</v>
      </c>
      <c r="J688" s="3">
        <v>1834012</v>
      </c>
      <c r="K688" s="2" t="s">
        <v>18247</v>
      </c>
      <c r="L688" s="2"/>
      <c r="M688" s="2" t="s">
        <v>4</v>
      </c>
      <c r="N688" s="2" t="s">
        <v>200</v>
      </c>
      <c r="O688" s="3">
        <v>1076483</v>
      </c>
      <c r="P688" s="3">
        <v>223</v>
      </c>
      <c r="Q688" s="2" t="s">
        <v>18248</v>
      </c>
      <c r="R688" s="2" t="s">
        <v>349</v>
      </c>
      <c r="S688" s="3">
        <v>0</v>
      </c>
      <c r="T688" s="3">
        <v>1</v>
      </c>
      <c r="U688" s="3">
        <v>20</v>
      </c>
      <c r="V688" s="2" t="s">
        <v>18274</v>
      </c>
      <c r="W688" s="3">
        <v>1</v>
      </c>
      <c r="X688" s="2" t="s">
        <v>18250</v>
      </c>
      <c r="Y688" s="2" t="s">
        <v>18274</v>
      </c>
      <c r="Z688" s="2" t="s">
        <v>18251</v>
      </c>
      <c r="AA688" s="2" t="s">
        <v>349</v>
      </c>
      <c r="AB688" s="2" t="s">
        <v>429</v>
      </c>
      <c r="AC688" s="3">
        <v>12</v>
      </c>
      <c r="AD688" s="2" t="s">
        <v>18245</v>
      </c>
      <c r="AE688" s="2" t="s">
        <v>18252</v>
      </c>
      <c r="AF688" s="2" t="s">
        <v>18246</v>
      </c>
      <c r="AG688" s="2" t="s">
        <v>18245</v>
      </c>
      <c r="AH688" s="2" t="s">
        <v>18253</v>
      </c>
    </row>
    <row r="689" s="1" customFormat="1" spans="1:34">
      <c r="A689" s="2" t="s">
        <v>18245</v>
      </c>
      <c r="B689" s="2" t="s">
        <v>18246</v>
      </c>
      <c r="C689" s="2" t="s">
        <v>18246</v>
      </c>
      <c r="D689" s="2"/>
      <c r="E689" s="3">
        <v>1076491</v>
      </c>
      <c r="F689" s="2" t="s">
        <v>431</v>
      </c>
      <c r="G689" s="2" t="s">
        <v>18247</v>
      </c>
      <c r="H689" s="3">
        <v>223</v>
      </c>
      <c r="I689" s="2" t="s">
        <v>432</v>
      </c>
      <c r="J689" s="3">
        <v>1076491</v>
      </c>
      <c r="K689" s="2" t="s">
        <v>18247</v>
      </c>
      <c r="L689" s="2"/>
      <c r="M689" s="2" t="s">
        <v>4</v>
      </c>
      <c r="N689" s="2" t="s">
        <v>166</v>
      </c>
      <c r="O689" s="3">
        <v>1076491</v>
      </c>
      <c r="P689" s="3">
        <v>223</v>
      </c>
      <c r="Q689" s="2" t="s">
        <v>18248</v>
      </c>
      <c r="R689" s="2" t="s">
        <v>431</v>
      </c>
      <c r="S689" s="3">
        <v>0</v>
      </c>
      <c r="T689" s="3">
        <v>1</v>
      </c>
      <c r="U689" s="3">
        <v>10</v>
      </c>
      <c r="V689" s="2" t="s">
        <v>18269</v>
      </c>
      <c r="W689" s="3">
        <v>1</v>
      </c>
      <c r="X689" s="2" t="s">
        <v>18250</v>
      </c>
      <c r="Y689" s="2" t="s">
        <v>18269</v>
      </c>
      <c r="Z689" s="2" t="s">
        <v>18251</v>
      </c>
      <c r="AA689" s="2" t="s">
        <v>431</v>
      </c>
      <c r="AB689" s="2" t="s">
        <v>431</v>
      </c>
      <c r="AC689" s="3">
        <v>10</v>
      </c>
      <c r="AD689" s="2" t="s">
        <v>18245</v>
      </c>
      <c r="AE689" s="2" t="s">
        <v>18252</v>
      </c>
      <c r="AF689" s="2" t="s">
        <v>18246</v>
      </c>
      <c r="AG689" s="2" t="s">
        <v>18245</v>
      </c>
      <c r="AH689" s="2" t="s">
        <v>18253</v>
      </c>
    </row>
    <row r="690" s="1" customFormat="1" spans="1:34">
      <c r="A690" s="2" t="s">
        <v>18245</v>
      </c>
      <c r="B690" s="2" t="s">
        <v>18246</v>
      </c>
      <c r="C690" s="2" t="s">
        <v>18246</v>
      </c>
      <c r="D690" s="2"/>
      <c r="E690" s="3">
        <v>1076491</v>
      </c>
      <c r="F690" s="2" t="s">
        <v>431</v>
      </c>
      <c r="G690" s="2" t="s">
        <v>18247</v>
      </c>
      <c r="H690" s="3">
        <v>223</v>
      </c>
      <c r="I690" s="2" t="s">
        <v>432</v>
      </c>
      <c r="J690" s="3">
        <v>1076491</v>
      </c>
      <c r="K690" s="2" t="s">
        <v>18247</v>
      </c>
      <c r="L690" s="2"/>
      <c r="M690" s="2" t="s">
        <v>4</v>
      </c>
      <c r="N690" s="2" t="s">
        <v>169</v>
      </c>
      <c r="O690" s="3">
        <v>1076491</v>
      </c>
      <c r="P690" s="3">
        <v>223</v>
      </c>
      <c r="Q690" s="2" t="s">
        <v>18248</v>
      </c>
      <c r="R690" s="2" t="s">
        <v>431</v>
      </c>
      <c r="S690" s="3">
        <v>0</v>
      </c>
      <c r="T690" s="3">
        <v>1</v>
      </c>
      <c r="U690" s="3">
        <v>20</v>
      </c>
      <c r="V690" s="2" t="s">
        <v>18270</v>
      </c>
      <c r="W690" s="3">
        <v>1</v>
      </c>
      <c r="X690" s="2" t="s">
        <v>18250</v>
      </c>
      <c r="Y690" s="2" t="s">
        <v>18270</v>
      </c>
      <c r="Z690" s="2" t="s">
        <v>18251</v>
      </c>
      <c r="AA690" s="2" t="s">
        <v>431</v>
      </c>
      <c r="AB690" s="2" t="s">
        <v>431</v>
      </c>
      <c r="AC690" s="3">
        <v>10</v>
      </c>
      <c r="AD690" s="2" t="s">
        <v>18245</v>
      </c>
      <c r="AE690" s="2" t="s">
        <v>18252</v>
      </c>
      <c r="AF690" s="2" t="s">
        <v>18246</v>
      </c>
      <c r="AG690" s="2" t="s">
        <v>18245</v>
      </c>
      <c r="AH690" s="2" t="s">
        <v>18253</v>
      </c>
    </row>
    <row r="691" s="1" customFormat="1" spans="1:34">
      <c r="A691" s="2" t="s">
        <v>18245</v>
      </c>
      <c r="B691" s="2" t="s">
        <v>18246</v>
      </c>
      <c r="C691" s="2" t="s">
        <v>18246</v>
      </c>
      <c r="D691" s="2"/>
      <c r="E691" s="3">
        <v>1076491</v>
      </c>
      <c r="F691" s="2" t="s">
        <v>431</v>
      </c>
      <c r="G691" s="2" t="s">
        <v>18247</v>
      </c>
      <c r="H691" s="3">
        <v>223</v>
      </c>
      <c r="I691" s="2" t="s">
        <v>432</v>
      </c>
      <c r="J691" s="3">
        <v>1076491</v>
      </c>
      <c r="K691" s="2" t="s">
        <v>18247</v>
      </c>
      <c r="L691" s="2"/>
      <c r="M691" s="2" t="s">
        <v>4</v>
      </c>
      <c r="N691" s="2" t="s">
        <v>172</v>
      </c>
      <c r="O691" s="3">
        <v>1076491</v>
      </c>
      <c r="P691" s="3">
        <v>223</v>
      </c>
      <c r="Q691" s="2" t="s">
        <v>18248</v>
      </c>
      <c r="R691" s="2" t="s">
        <v>431</v>
      </c>
      <c r="S691" s="3">
        <v>0</v>
      </c>
      <c r="T691" s="3">
        <v>1</v>
      </c>
      <c r="U691" s="3">
        <v>30</v>
      </c>
      <c r="V691" s="2" t="s">
        <v>18271</v>
      </c>
      <c r="W691" s="3">
        <v>1</v>
      </c>
      <c r="X691" s="2" t="s">
        <v>18250</v>
      </c>
      <c r="Y691" s="2" t="s">
        <v>18271</v>
      </c>
      <c r="Z691" s="2" t="s">
        <v>18251</v>
      </c>
      <c r="AA691" s="2" t="s">
        <v>431</v>
      </c>
      <c r="AB691" s="2" t="s">
        <v>431</v>
      </c>
      <c r="AC691" s="3">
        <v>10</v>
      </c>
      <c r="AD691" s="2" t="s">
        <v>18245</v>
      </c>
      <c r="AE691" s="2" t="s">
        <v>18252</v>
      </c>
      <c r="AF691" s="2" t="s">
        <v>18246</v>
      </c>
      <c r="AG691" s="2" t="s">
        <v>18245</v>
      </c>
      <c r="AH691" s="2" t="s">
        <v>18253</v>
      </c>
    </row>
    <row r="692" s="1" customFormat="1" spans="1:34">
      <c r="A692" s="2" t="s">
        <v>18245</v>
      </c>
      <c r="B692" s="2" t="s">
        <v>18246</v>
      </c>
      <c r="C692" s="2" t="s">
        <v>18246</v>
      </c>
      <c r="D692" s="2"/>
      <c r="E692" s="3">
        <v>1076491</v>
      </c>
      <c r="F692" s="2" t="s">
        <v>431</v>
      </c>
      <c r="G692" s="2" t="s">
        <v>18247</v>
      </c>
      <c r="H692" s="3">
        <v>223</v>
      </c>
      <c r="I692" s="2" t="s">
        <v>432</v>
      </c>
      <c r="J692" s="3">
        <v>1178412</v>
      </c>
      <c r="K692" s="2" t="s">
        <v>18247</v>
      </c>
      <c r="L692" s="2"/>
      <c r="M692" s="2" t="s">
        <v>4</v>
      </c>
      <c r="N692" s="2" t="s">
        <v>42</v>
      </c>
      <c r="O692" s="3">
        <v>1076491</v>
      </c>
      <c r="P692" s="3">
        <v>223</v>
      </c>
      <c r="Q692" s="2" t="s">
        <v>18248</v>
      </c>
      <c r="R692" s="2" t="s">
        <v>245</v>
      </c>
      <c r="S692" s="3">
        <v>0</v>
      </c>
      <c r="T692" s="3">
        <v>0</v>
      </c>
      <c r="U692" s="3">
        <v>10</v>
      </c>
      <c r="V692" s="2" t="s">
        <v>18256</v>
      </c>
      <c r="W692" s="3">
        <v>1</v>
      </c>
      <c r="X692" s="2" t="s">
        <v>18250</v>
      </c>
      <c r="Y692" s="2" t="s">
        <v>18257</v>
      </c>
      <c r="Z692" s="2" t="s">
        <v>18251</v>
      </c>
      <c r="AA692" s="2" t="s">
        <v>245</v>
      </c>
      <c r="AB692" s="2" t="s">
        <v>431</v>
      </c>
      <c r="AC692" s="3">
        <v>10</v>
      </c>
      <c r="AD692" s="2" t="s">
        <v>18245</v>
      </c>
      <c r="AE692" s="2" t="s">
        <v>18252</v>
      </c>
      <c r="AF692" s="2" t="s">
        <v>18246</v>
      </c>
      <c r="AG692" s="2" t="s">
        <v>18245</v>
      </c>
      <c r="AH692" s="2" t="s">
        <v>18253</v>
      </c>
    </row>
    <row r="693" s="1" customFormat="1" spans="1:34">
      <c r="A693" s="2" t="s">
        <v>18245</v>
      </c>
      <c r="B693" s="2" t="s">
        <v>18246</v>
      </c>
      <c r="C693" s="2" t="s">
        <v>18246</v>
      </c>
      <c r="D693" s="2"/>
      <c r="E693" s="3">
        <v>1076491</v>
      </c>
      <c r="F693" s="2" t="s">
        <v>431</v>
      </c>
      <c r="G693" s="2" t="s">
        <v>18247</v>
      </c>
      <c r="H693" s="3">
        <v>223</v>
      </c>
      <c r="I693" s="2" t="s">
        <v>432</v>
      </c>
      <c r="J693" s="3">
        <v>1245133</v>
      </c>
      <c r="K693" s="2" t="s">
        <v>18247</v>
      </c>
      <c r="L693" s="2"/>
      <c r="M693" s="2" t="s">
        <v>4</v>
      </c>
      <c r="N693" s="2" t="s">
        <v>50</v>
      </c>
      <c r="O693" s="3">
        <v>1076491</v>
      </c>
      <c r="P693" s="3">
        <v>223</v>
      </c>
      <c r="Q693" s="2" t="s">
        <v>18248</v>
      </c>
      <c r="R693" s="2" t="s">
        <v>174</v>
      </c>
      <c r="S693" s="3">
        <v>0</v>
      </c>
      <c r="T693" s="3">
        <v>1</v>
      </c>
      <c r="U693" s="3">
        <v>10</v>
      </c>
      <c r="V693" s="2" t="s">
        <v>18257</v>
      </c>
      <c r="W693" s="3">
        <v>1</v>
      </c>
      <c r="X693" s="2" t="s">
        <v>18250</v>
      </c>
      <c r="Y693" s="2" t="s">
        <v>18257</v>
      </c>
      <c r="Z693" s="2" t="s">
        <v>18251</v>
      </c>
      <c r="AA693" s="2" t="s">
        <v>174</v>
      </c>
      <c r="AB693" s="2" t="s">
        <v>431</v>
      </c>
      <c r="AC693" s="3">
        <v>10</v>
      </c>
      <c r="AD693" s="2" t="s">
        <v>18245</v>
      </c>
      <c r="AE693" s="2" t="s">
        <v>18252</v>
      </c>
      <c r="AF693" s="2" t="s">
        <v>18246</v>
      </c>
      <c r="AG693" s="2" t="s">
        <v>18245</v>
      </c>
      <c r="AH693" s="2" t="s">
        <v>18253</v>
      </c>
    </row>
    <row r="694" s="1" customFormat="1" spans="1:34">
      <c r="A694" s="2" t="s">
        <v>18245</v>
      </c>
      <c r="B694" s="2" t="s">
        <v>18246</v>
      </c>
      <c r="C694" s="2" t="s">
        <v>18246</v>
      </c>
      <c r="D694" s="2"/>
      <c r="E694" s="3">
        <v>1076491</v>
      </c>
      <c r="F694" s="2" t="s">
        <v>431</v>
      </c>
      <c r="G694" s="2" t="s">
        <v>18247</v>
      </c>
      <c r="H694" s="3">
        <v>223</v>
      </c>
      <c r="I694" s="2" t="s">
        <v>432</v>
      </c>
      <c r="J694" s="3">
        <v>1245133</v>
      </c>
      <c r="K694" s="2" t="s">
        <v>18247</v>
      </c>
      <c r="L694" s="2"/>
      <c r="M694" s="2" t="s">
        <v>4</v>
      </c>
      <c r="N694" s="2" t="s">
        <v>135</v>
      </c>
      <c r="O694" s="3">
        <v>1076491</v>
      </c>
      <c r="P694" s="3">
        <v>223</v>
      </c>
      <c r="Q694" s="2" t="s">
        <v>18248</v>
      </c>
      <c r="R694" s="2" t="s">
        <v>174</v>
      </c>
      <c r="S694" s="3">
        <v>0</v>
      </c>
      <c r="T694" s="3">
        <v>1</v>
      </c>
      <c r="U694" s="3">
        <v>20</v>
      </c>
      <c r="V694" s="2" t="s">
        <v>18267</v>
      </c>
      <c r="W694" s="3">
        <v>1</v>
      </c>
      <c r="X694" s="2" t="s">
        <v>18250</v>
      </c>
      <c r="Y694" s="2" t="s">
        <v>18267</v>
      </c>
      <c r="Z694" s="2" t="s">
        <v>18251</v>
      </c>
      <c r="AA694" s="2" t="s">
        <v>174</v>
      </c>
      <c r="AB694" s="2" t="s">
        <v>431</v>
      </c>
      <c r="AC694" s="3">
        <v>10</v>
      </c>
      <c r="AD694" s="2" t="s">
        <v>18245</v>
      </c>
      <c r="AE694" s="2" t="s">
        <v>18252</v>
      </c>
      <c r="AF694" s="2" t="s">
        <v>18246</v>
      </c>
      <c r="AG694" s="2" t="s">
        <v>18245</v>
      </c>
      <c r="AH694" s="2" t="s">
        <v>18253</v>
      </c>
    </row>
    <row r="695" s="1" customFormat="1" spans="1:34">
      <c r="A695" s="2" t="s">
        <v>18245</v>
      </c>
      <c r="B695" s="2" t="s">
        <v>18246</v>
      </c>
      <c r="C695" s="2" t="s">
        <v>18246</v>
      </c>
      <c r="D695" s="2"/>
      <c r="E695" s="3">
        <v>1076491</v>
      </c>
      <c r="F695" s="2" t="s">
        <v>431</v>
      </c>
      <c r="G695" s="2" t="s">
        <v>18247</v>
      </c>
      <c r="H695" s="3">
        <v>223</v>
      </c>
      <c r="I695" s="2" t="s">
        <v>432</v>
      </c>
      <c r="J695" s="3">
        <v>1245133</v>
      </c>
      <c r="K695" s="2" t="s">
        <v>18247</v>
      </c>
      <c r="L695" s="2"/>
      <c r="M695" s="2" t="s">
        <v>4</v>
      </c>
      <c r="N695" s="2" t="s">
        <v>57</v>
      </c>
      <c r="O695" s="3">
        <v>1076491</v>
      </c>
      <c r="P695" s="3">
        <v>223</v>
      </c>
      <c r="Q695" s="2" t="s">
        <v>18248</v>
      </c>
      <c r="R695" s="2" t="s">
        <v>174</v>
      </c>
      <c r="S695" s="3">
        <v>0</v>
      </c>
      <c r="T695" s="3">
        <v>1</v>
      </c>
      <c r="U695" s="3">
        <v>30</v>
      </c>
      <c r="V695" s="2" t="s">
        <v>18257</v>
      </c>
      <c r="W695" s="3">
        <v>1</v>
      </c>
      <c r="X695" s="2" t="s">
        <v>18250</v>
      </c>
      <c r="Y695" s="2" t="s">
        <v>18257</v>
      </c>
      <c r="Z695" s="2" t="s">
        <v>18251</v>
      </c>
      <c r="AA695" s="2" t="s">
        <v>174</v>
      </c>
      <c r="AB695" s="2" t="s">
        <v>431</v>
      </c>
      <c r="AC695" s="3">
        <v>10</v>
      </c>
      <c r="AD695" s="2" t="s">
        <v>18245</v>
      </c>
      <c r="AE695" s="2" t="s">
        <v>18252</v>
      </c>
      <c r="AF695" s="2" t="s">
        <v>18246</v>
      </c>
      <c r="AG695" s="2" t="s">
        <v>18245</v>
      </c>
      <c r="AH695" s="2" t="s">
        <v>18253</v>
      </c>
    </row>
    <row r="696" s="1" customFormat="1" spans="1:34">
      <c r="A696" s="2" t="s">
        <v>18245</v>
      </c>
      <c r="B696" s="2" t="s">
        <v>18246</v>
      </c>
      <c r="C696" s="2" t="s">
        <v>18246</v>
      </c>
      <c r="D696" s="2"/>
      <c r="E696" s="3">
        <v>1076491</v>
      </c>
      <c r="F696" s="2" t="s">
        <v>431</v>
      </c>
      <c r="G696" s="2" t="s">
        <v>18247</v>
      </c>
      <c r="H696" s="3">
        <v>223</v>
      </c>
      <c r="I696" s="2" t="s">
        <v>432</v>
      </c>
      <c r="J696" s="3">
        <v>1245133</v>
      </c>
      <c r="K696" s="2" t="s">
        <v>18247</v>
      </c>
      <c r="L696" s="2"/>
      <c r="M696" s="2" t="s">
        <v>4</v>
      </c>
      <c r="N696" s="2" t="s">
        <v>60</v>
      </c>
      <c r="O696" s="3">
        <v>1076491</v>
      </c>
      <c r="P696" s="3">
        <v>223</v>
      </c>
      <c r="Q696" s="2" t="s">
        <v>18248</v>
      </c>
      <c r="R696" s="2" t="s">
        <v>174</v>
      </c>
      <c r="S696" s="3">
        <v>0</v>
      </c>
      <c r="T696" s="3">
        <v>1</v>
      </c>
      <c r="U696" s="3">
        <v>40</v>
      </c>
      <c r="V696" s="2" t="s">
        <v>18259</v>
      </c>
      <c r="W696" s="3">
        <v>1</v>
      </c>
      <c r="X696" s="2" t="s">
        <v>18250</v>
      </c>
      <c r="Y696" s="2" t="s">
        <v>18259</v>
      </c>
      <c r="Z696" s="2" t="s">
        <v>18251</v>
      </c>
      <c r="AA696" s="2" t="s">
        <v>174</v>
      </c>
      <c r="AB696" s="2" t="s">
        <v>431</v>
      </c>
      <c r="AC696" s="3">
        <v>10</v>
      </c>
      <c r="AD696" s="2" t="s">
        <v>18245</v>
      </c>
      <c r="AE696" s="2" t="s">
        <v>18252</v>
      </c>
      <c r="AF696" s="2" t="s">
        <v>18246</v>
      </c>
      <c r="AG696" s="2" t="s">
        <v>18245</v>
      </c>
      <c r="AH696" s="2" t="s">
        <v>18253</v>
      </c>
    </row>
    <row r="697" s="1" customFormat="1" spans="1:34">
      <c r="A697" s="2" t="s">
        <v>18245</v>
      </c>
      <c r="B697" s="2" t="s">
        <v>18246</v>
      </c>
      <c r="C697" s="2" t="s">
        <v>18246</v>
      </c>
      <c r="D697" s="2"/>
      <c r="E697" s="3">
        <v>1076491</v>
      </c>
      <c r="F697" s="2" t="s">
        <v>431</v>
      </c>
      <c r="G697" s="2" t="s">
        <v>18247</v>
      </c>
      <c r="H697" s="3">
        <v>223</v>
      </c>
      <c r="I697" s="2" t="s">
        <v>432</v>
      </c>
      <c r="J697" s="3">
        <v>1245133</v>
      </c>
      <c r="K697" s="2" t="s">
        <v>18247</v>
      </c>
      <c r="L697" s="2"/>
      <c r="M697" s="2" t="s">
        <v>4</v>
      </c>
      <c r="N697" s="2" t="s">
        <v>63</v>
      </c>
      <c r="O697" s="3">
        <v>1076491</v>
      </c>
      <c r="P697" s="3">
        <v>223</v>
      </c>
      <c r="Q697" s="2" t="s">
        <v>18248</v>
      </c>
      <c r="R697" s="2" t="s">
        <v>174</v>
      </c>
      <c r="S697" s="3">
        <v>0</v>
      </c>
      <c r="T697" s="3">
        <v>1</v>
      </c>
      <c r="U697" s="3">
        <v>50</v>
      </c>
      <c r="V697" s="2" t="s">
        <v>18260</v>
      </c>
      <c r="W697" s="3">
        <v>1</v>
      </c>
      <c r="X697" s="2" t="s">
        <v>18250</v>
      </c>
      <c r="Y697" s="2" t="s">
        <v>18260</v>
      </c>
      <c r="Z697" s="2" t="s">
        <v>18251</v>
      </c>
      <c r="AA697" s="2" t="s">
        <v>174</v>
      </c>
      <c r="AB697" s="2" t="s">
        <v>431</v>
      </c>
      <c r="AC697" s="3">
        <v>10</v>
      </c>
      <c r="AD697" s="2" t="s">
        <v>18245</v>
      </c>
      <c r="AE697" s="2" t="s">
        <v>18252</v>
      </c>
      <c r="AF697" s="2" t="s">
        <v>18246</v>
      </c>
      <c r="AG697" s="2" t="s">
        <v>18245</v>
      </c>
      <c r="AH697" s="2" t="s">
        <v>18253</v>
      </c>
    </row>
    <row r="698" s="1" customFormat="1" spans="1:34">
      <c r="A698" s="2" t="s">
        <v>18245</v>
      </c>
      <c r="B698" s="2" t="s">
        <v>18246</v>
      </c>
      <c r="C698" s="2" t="s">
        <v>18246</v>
      </c>
      <c r="D698" s="2"/>
      <c r="E698" s="3">
        <v>1076491</v>
      </c>
      <c r="F698" s="2" t="s">
        <v>431</v>
      </c>
      <c r="G698" s="2" t="s">
        <v>18247</v>
      </c>
      <c r="H698" s="3">
        <v>223</v>
      </c>
      <c r="I698" s="2" t="s">
        <v>432</v>
      </c>
      <c r="J698" s="3">
        <v>1834006</v>
      </c>
      <c r="K698" s="2" t="s">
        <v>18247</v>
      </c>
      <c r="L698" s="2"/>
      <c r="M698" s="2" t="s">
        <v>4</v>
      </c>
      <c r="N698" s="2" t="s">
        <v>42</v>
      </c>
      <c r="O698" s="3">
        <v>1076491</v>
      </c>
      <c r="P698" s="3">
        <v>223</v>
      </c>
      <c r="Q698" s="2" t="s">
        <v>18248</v>
      </c>
      <c r="R698" s="2" t="s">
        <v>175</v>
      </c>
      <c r="S698" s="3">
        <v>0</v>
      </c>
      <c r="T698" s="3">
        <v>1</v>
      </c>
      <c r="U698" s="3">
        <v>10</v>
      </c>
      <c r="V698" s="2" t="s">
        <v>18256</v>
      </c>
      <c r="W698" s="3">
        <v>1</v>
      </c>
      <c r="X698" s="2" t="s">
        <v>18250</v>
      </c>
      <c r="Y698" s="2" t="s">
        <v>18256</v>
      </c>
      <c r="Z698" s="2" t="s">
        <v>18251</v>
      </c>
      <c r="AA698" s="2" t="s">
        <v>175</v>
      </c>
      <c r="AB698" s="2" t="s">
        <v>431</v>
      </c>
      <c r="AC698" s="3">
        <v>10</v>
      </c>
      <c r="AD698" s="2" t="s">
        <v>18245</v>
      </c>
      <c r="AE698" s="2" t="s">
        <v>18252</v>
      </c>
      <c r="AF698" s="2" t="s">
        <v>18246</v>
      </c>
      <c r="AG698" s="2" t="s">
        <v>18245</v>
      </c>
      <c r="AH698" s="2" t="s">
        <v>18253</v>
      </c>
    </row>
    <row r="699" s="1" customFormat="1" spans="1:34">
      <c r="A699" s="2" t="s">
        <v>18245</v>
      </c>
      <c r="B699" s="2" t="s">
        <v>18246</v>
      </c>
      <c r="C699" s="2" t="s">
        <v>18246</v>
      </c>
      <c r="D699" s="2"/>
      <c r="E699" s="3">
        <v>1078680</v>
      </c>
      <c r="F699" s="2" t="s">
        <v>433</v>
      </c>
      <c r="G699" s="2" t="s">
        <v>18247</v>
      </c>
      <c r="H699" s="3">
        <v>223</v>
      </c>
      <c r="I699" s="2" t="s">
        <v>434</v>
      </c>
      <c r="J699" s="3">
        <v>927613</v>
      </c>
      <c r="K699" s="2" t="s">
        <v>18247</v>
      </c>
      <c r="L699" s="2"/>
      <c r="M699" s="2" t="s">
        <v>4</v>
      </c>
      <c r="N699" s="2" t="s">
        <v>200</v>
      </c>
      <c r="O699" s="3">
        <v>1078680</v>
      </c>
      <c r="P699" s="3">
        <v>223</v>
      </c>
      <c r="Q699" s="2" t="s">
        <v>18248</v>
      </c>
      <c r="R699" s="2" t="s">
        <v>289</v>
      </c>
      <c r="S699" s="3">
        <v>0</v>
      </c>
      <c r="T699" s="3">
        <v>1</v>
      </c>
      <c r="U699" s="3">
        <v>30</v>
      </c>
      <c r="V699" s="2" t="s">
        <v>18274</v>
      </c>
      <c r="W699" s="3">
        <v>1</v>
      </c>
      <c r="X699" s="2" t="s">
        <v>18250</v>
      </c>
      <c r="Y699" s="2" t="s">
        <v>18274</v>
      </c>
      <c r="Z699" s="2" t="s">
        <v>18251</v>
      </c>
      <c r="AA699" s="2" t="s">
        <v>289</v>
      </c>
      <c r="AB699" s="2" t="s">
        <v>433</v>
      </c>
      <c r="AC699" s="3">
        <v>11</v>
      </c>
      <c r="AD699" s="2" t="s">
        <v>18245</v>
      </c>
      <c r="AE699" s="2" t="s">
        <v>18252</v>
      </c>
      <c r="AF699" s="2" t="s">
        <v>18246</v>
      </c>
      <c r="AG699" s="2" t="s">
        <v>18245</v>
      </c>
      <c r="AH699" s="2" t="s">
        <v>18253</v>
      </c>
    </row>
    <row r="700" s="1" customFormat="1" spans="1:34">
      <c r="A700" s="2" t="s">
        <v>18245</v>
      </c>
      <c r="B700" s="2" t="s">
        <v>18246</v>
      </c>
      <c r="C700" s="2" t="s">
        <v>18246</v>
      </c>
      <c r="D700" s="2"/>
      <c r="E700" s="3">
        <v>1078680</v>
      </c>
      <c r="F700" s="2" t="s">
        <v>433</v>
      </c>
      <c r="G700" s="2" t="s">
        <v>18247</v>
      </c>
      <c r="H700" s="3">
        <v>223</v>
      </c>
      <c r="I700" s="2" t="s">
        <v>434</v>
      </c>
      <c r="J700" s="3">
        <v>927613</v>
      </c>
      <c r="K700" s="2" t="s">
        <v>18247</v>
      </c>
      <c r="L700" s="2"/>
      <c r="M700" s="2" t="s">
        <v>4</v>
      </c>
      <c r="N700" s="2" t="s">
        <v>126</v>
      </c>
      <c r="O700" s="3">
        <v>1078680</v>
      </c>
      <c r="P700" s="3">
        <v>223</v>
      </c>
      <c r="Q700" s="2" t="s">
        <v>18248</v>
      </c>
      <c r="R700" s="2" t="s">
        <v>289</v>
      </c>
      <c r="S700" s="3">
        <v>0</v>
      </c>
      <c r="T700" s="3">
        <v>1</v>
      </c>
      <c r="U700" s="3">
        <v>40</v>
      </c>
      <c r="V700" s="2" t="s">
        <v>18266</v>
      </c>
      <c r="W700" s="3">
        <v>1</v>
      </c>
      <c r="X700" s="2" t="s">
        <v>18250</v>
      </c>
      <c r="Y700" s="2" t="s">
        <v>18266</v>
      </c>
      <c r="Z700" s="2" t="s">
        <v>18251</v>
      </c>
      <c r="AA700" s="2" t="s">
        <v>289</v>
      </c>
      <c r="AB700" s="2" t="s">
        <v>433</v>
      </c>
      <c r="AC700" s="3">
        <v>11</v>
      </c>
      <c r="AD700" s="2" t="s">
        <v>18245</v>
      </c>
      <c r="AE700" s="2" t="s">
        <v>18252</v>
      </c>
      <c r="AF700" s="2" t="s">
        <v>18246</v>
      </c>
      <c r="AG700" s="2" t="s">
        <v>18245</v>
      </c>
      <c r="AH700" s="2" t="s">
        <v>18253</v>
      </c>
    </row>
    <row r="701" s="1" customFormat="1" spans="1:34">
      <c r="A701" s="2" t="s">
        <v>18245</v>
      </c>
      <c r="B701" s="2" t="s">
        <v>18246</v>
      </c>
      <c r="C701" s="2" t="s">
        <v>18246</v>
      </c>
      <c r="D701" s="2"/>
      <c r="E701" s="3">
        <v>1078680</v>
      </c>
      <c r="F701" s="2" t="s">
        <v>433</v>
      </c>
      <c r="G701" s="2" t="s">
        <v>18247</v>
      </c>
      <c r="H701" s="3">
        <v>223</v>
      </c>
      <c r="I701" s="2" t="s">
        <v>434</v>
      </c>
      <c r="J701" s="3">
        <v>929913</v>
      </c>
      <c r="K701" s="2" t="s">
        <v>18247</v>
      </c>
      <c r="L701" s="2"/>
      <c r="M701" s="2" t="s">
        <v>4</v>
      </c>
      <c r="N701" s="2" t="s">
        <v>57</v>
      </c>
      <c r="O701" s="3">
        <v>1078680</v>
      </c>
      <c r="P701" s="3">
        <v>223</v>
      </c>
      <c r="Q701" s="2" t="s">
        <v>18248</v>
      </c>
      <c r="R701" s="2" t="s">
        <v>390</v>
      </c>
      <c r="S701" s="3">
        <v>0</v>
      </c>
      <c r="T701" s="3">
        <v>1</v>
      </c>
      <c r="U701" s="3">
        <v>110</v>
      </c>
      <c r="V701" s="2" t="s">
        <v>18257</v>
      </c>
      <c r="W701" s="3">
        <v>1</v>
      </c>
      <c r="X701" s="2" t="s">
        <v>18250</v>
      </c>
      <c r="Y701" s="2" t="s">
        <v>18257</v>
      </c>
      <c r="Z701" s="2" t="s">
        <v>18251</v>
      </c>
      <c r="AA701" s="2" t="s">
        <v>390</v>
      </c>
      <c r="AB701" s="2" t="s">
        <v>433</v>
      </c>
      <c r="AC701" s="3">
        <v>11</v>
      </c>
      <c r="AD701" s="2" t="s">
        <v>18245</v>
      </c>
      <c r="AE701" s="2" t="s">
        <v>18252</v>
      </c>
      <c r="AF701" s="2" t="s">
        <v>18246</v>
      </c>
      <c r="AG701" s="2" t="s">
        <v>18245</v>
      </c>
      <c r="AH701" s="2" t="s">
        <v>18253</v>
      </c>
    </row>
    <row r="702" s="1" customFormat="1" spans="1:34">
      <c r="A702" s="2" t="s">
        <v>18245</v>
      </c>
      <c r="B702" s="2" t="s">
        <v>18246</v>
      </c>
      <c r="C702" s="2" t="s">
        <v>18246</v>
      </c>
      <c r="D702" s="2"/>
      <c r="E702" s="3">
        <v>1078680</v>
      </c>
      <c r="F702" s="2" t="s">
        <v>433</v>
      </c>
      <c r="G702" s="2" t="s">
        <v>18247</v>
      </c>
      <c r="H702" s="3">
        <v>223</v>
      </c>
      <c r="I702" s="2" t="s">
        <v>434</v>
      </c>
      <c r="J702" s="3">
        <v>929913</v>
      </c>
      <c r="K702" s="2" t="s">
        <v>18247</v>
      </c>
      <c r="L702" s="2"/>
      <c r="M702" s="2" t="s">
        <v>4</v>
      </c>
      <c r="N702" s="2" t="s">
        <v>60</v>
      </c>
      <c r="O702" s="3">
        <v>1078680</v>
      </c>
      <c r="P702" s="3">
        <v>223</v>
      </c>
      <c r="Q702" s="2" t="s">
        <v>18248</v>
      </c>
      <c r="R702" s="2" t="s">
        <v>390</v>
      </c>
      <c r="S702" s="3">
        <v>0</v>
      </c>
      <c r="T702" s="3">
        <v>1</v>
      </c>
      <c r="U702" s="3">
        <v>120</v>
      </c>
      <c r="V702" s="2" t="s">
        <v>18259</v>
      </c>
      <c r="W702" s="3">
        <v>1</v>
      </c>
      <c r="X702" s="2" t="s">
        <v>18250</v>
      </c>
      <c r="Y702" s="2" t="s">
        <v>18259</v>
      </c>
      <c r="Z702" s="2" t="s">
        <v>18251</v>
      </c>
      <c r="AA702" s="2" t="s">
        <v>390</v>
      </c>
      <c r="AB702" s="2" t="s">
        <v>433</v>
      </c>
      <c r="AC702" s="3">
        <v>11</v>
      </c>
      <c r="AD702" s="2" t="s">
        <v>18245</v>
      </c>
      <c r="AE702" s="2" t="s">
        <v>18252</v>
      </c>
      <c r="AF702" s="2" t="s">
        <v>18246</v>
      </c>
      <c r="AG702" s="2" t="s">
        <v>18245</v>
      </c>
      <c r="AH702" s="2" t="s">
        <v>18253</v>
      </c>
    </row>
    <row r="703" s="1" customFormat="1" spans="1:34">
      <c r="A703" s="2" t="s">
        <v>18245</v>
      </c>
      <c r="B703" s="2" t="s">
        <v>18246</v>
      </c>
      <c r="C703" s="2" t="s">
        <v>18246</v>
      </c>
      <c r="D703" s="2"/>
      <c r="E703" s="3">
        <v>1078680</v>
      </c>
      <c r="F703" s="2" t="s">
        <v>433</v>
      </c>
      <c r="G703" s="2" t="s">
        <v>18247</v>
      </c>
      <c r="H703" s="3">
        <v>223</v>
      </c>
      <c r="I703" s="2" t="s">
        <v>434</v>
      </c>
      <c r="J703" s="3">
        <v>929913</v>
      </c>
      <c r="K703" s="2" t="s">
        <v>18247</v>
      </c>
      <c r="L703" s="2"/>
      <c r="M703" s="2" t="s">
        <v>4</v>
      </c>
      <c r="N703" s="2" t="s">
        <v>63</v>
      </c>
      <c r="O703" s="3">
        <v>1078680</v>
      </c>
      <c r="P703" s="3">
        <v>223</v>
      </c>
      <c r="Q703" s="2" t="s">
        <v>18248</v>
      </c>
      <c r="R703" s="2" t="s">
        <v>390</v>
      </c>
      <c r="S703" s="3">
        <v>0</v>
      </c>
      <c r="T703" s="3">
        <v>1</v>
      </c>
      <c r="U703" s="3">
        <v>130</v>
      </c>
      <c r="V703" s="2" t="s">
        <v>18260</v>
      </c>
      <c r="W703" s="3">
        <v>1</v>
      </c>
      <c r="X703" s="2" t="s">
        <v>18250</v>
      </c>
      <c r="Y703" s="2" t="s">
        <v>18260</v>
      </c>
      <c r="Z703" s="2" t="s">
        <v>18251</v>
      </c>
      <c r="AA703" s="2" t="s">
        <v>390</v>
      </c>
      <c r="AB703" s="2" t="s">
        <v>433</v>
      </c>
      <c r="AC703" s="3">
        <v>11</v>
      </c>
      <c r="AD703" s="2" t="s">
        <v>18245</v>
      </c>
      <c r="AE703" s="2" t="s">
        <v>18252</v>
      </c>
      <c r="AF703" s="2" t="s">
        <v>18246</v>
      </c>
      <c r="AG703" s="2" t="s">
        <v>18245</v>
      </c>
      <c r="AH703" s="2" t="s">
        <v>18253</v>
      </c>
    </row>
    <row r="704" s="1" customFormat="1" spans="1:34">
      <c r="A704" s="2" t="s">
        <v>18245</v>
      </c>
      <c r="B704" s="2" t="s">
        <v>18246</v>
      </c>
      <c r="C704" s="2" t="s">
        <v>18246</v>
      </c>
      <c r="D704" s="2"/>
      <c r="E704" s="3">
        <v>1078680</v>
      </c>
      <c r="F704" s="2" t="s">
        <v>433</v>
      </c>
      <c r="G704" s="2" t="s">
        <v>18247</v>
      </c>
      <c r="H704" s="3">
        <v>223</v>
      </c>
      <c r="I704" s="2" t="s">
        <v>434</v>
      </c>
      <c r="J704" s="3">
        <v>929913</v>
      </c>
      <c r="K704" s="2" t="s">
        <v>18247</v>
      </c>
      <c r="L704" s="2"/>
      <c r="M704" s="2" t="s">
        <v>4</v>
      </c>
      <c r="N704" s="2" t="s">
        <v>50</v>
      </c>
      <c r="O704" s="3">
        <v>1078680</v>
      </c>
      <c r="P704" s="3">
        <v>223</v>
      </c>
      <c r="Q704" s="2" t="s">
        <v>18248</v>
      </c>
      <c r="R704" s="2" t="s">
        <v>390</v>
      </c>
      <c r="S704" s="3">
        <v>0</v>
      </c>
      <c r="T704" s="3">
        <v>1</v>
      </c>
      <c r="U704" s="3">
        <v>140</v>
      </c>
      <c r="V704" s="2" t="s">
        <v>18257</v>
      </c>
      <c r="W704" s="3">
        <v>1</v>
      </c>
      <c r="X704" s="2" t="s">
        <v>18250</v>
      </c>
      <c r="Y704" s="2" t="s">
        <v>18257</v>
      </c>
      <c r="Z704" s="2" t="s">
        <v>18251</v>
      </c>
      <c r="AA704" s="2" t="s">
        <v>390</v>
      </c>
      <c r="AB704" s="2" t="s">
        <v>433</v>
      </c>
      <c r="AC704" s="3">
        <v>11</v>
      </c>
      <c r="AD704" s="2" t="s">
        <v>18245</v>
      </c>
      <c r="AE704" s="2" t="s">
        <v>18252</v>
      </c>
      <c r="AF704" s="2" t="s">
        <v>18246</v>
      </c>
      <c r="AG704" s="2" t="s">
        <v>18245</v>
      </c>
      <c r="AH704" s="2" t="s">
        <v>18253</v>
      </c>
    </row>
    <row r="705" s="1" customFormat="1" spans="1:34">
      <c r="A705" s="2" t="s">
        <v>18245</v>
      </c>
      <c r="B705" s="2" t="s">
        <v>18246</v>
      </c>
      <c r="C705" s="2" t="s">
        <v>18246</v>
      </c>
      <c r="D705" s="2"/>
      <c r="E705" s="3">
        <v>1078680</v>
      </c>
      <c r="F705" s="2" t="s">
        <v>433</v>
      </c>
      <c r="G705" s="2" t="s">
        <v>18247</v>
      </c>
      <c r="H705" s="3">
        <v>223</v>
      </c>
      <c r="I705" s="2" t="s">
        <v>434</v>
      </c>
      <c r="J705" s="3">
        <v>929913</v>
      </c>
      <c r="K705" s="2" t="s">
        <v>18247</v>
      </c>
      <c r="L705" s="2"/>
      <c r="M705" s="2" t="s">
        <v>4</v>
      </c>
      <c r="N705" s="2" t="s">
        <v>135</v>
      </c>
      <c r="O705" s="3">
        <v>1078680</v>
      </c>
      <c r="P705" s="3">
        <v>223</v>
      </c>
      <c r="Q705" s="2" t="s">
        <v>18248</v>
      </c>
      <c r="R705" s="2" t="s">
        <v>390</v>
      </c>
      <c r="S705" s="3">
        <v>0</v>
      </c>
      <c r="T705" s="3">
        <v>1</v>
      </c>
      <c r="U705" s="3">
        <v>150</v>
      </c>
      <c r="V705" s="2" t="s">
        <v>18267</v>
      </c>
      <c r="W705" s="3">
        <v>1</v>
      </c>
      <c r="X705" s="2" t="s">
        <v>18250</v>
      </c>
      <c r="Y705" s="2" t="s">
        <v>18267</v>
      </c>
      <c r="Z705" s="2" t="s">
        <v>18251</v>
      </c>
      <c r="AA705" s="2" t="s">
        <v>390</v>
      </c>
      <c r="AB705" s="2" t="s">
        <v>433</v>
      </c>
      <c r="AC705" s="3">
        <v>11</v>
      </c>
      <c r="AD705" s="2" t="s">
        <v>18245</v>
      </c>
      <c r="AE705" s="2" t="s">
        <v>18252</v>
      </c>
      <c r="AF705" s="2" t="s">
        <v>18246</v>
      </c>
      <c r="AG705" s="2" t="s">
        <v>18245</v>
      </c>
      <c r="AH705" s="2" t="s">
        <v>18253</v>
      </c>
    </row>
    <row r="706" s="1" customFormat="1" spans="1:34">
      <c r="A706" s="2" t="s">
        <v>18245</v>
      </c>
      <c r="B706" s="2" t="s">
        <v>18246</v>
      </c>
      <c r="C706" s="2" t="s">
        <v>18246</v>
      </c>
      <c r="D706" s="2"/>
      <c r="E706" s="3">
        <v>1078680</v>
      </c>
      <c r="F706" s="2" t="s">
        <v>433</v>
      </c>
      <c r="G706" s="2" t="s">
        <v>18247</v>
      </c>
      <c r="H706" s="3">
        <v>223</v>
      </c>
      <c r="I706" s="2" t="s">
        <v>434</v>
      </c>
      <c r="J706" s="3">
        <v>1078680</v>
      </c>
      <c r="K706" s="2" t="s">
        <v>18247</v>
      </c>
      <c r="L706" s="2"/>
      <c r="M706" s="2" t="s">
        <v>4</v>
      </c>
      <c r="N706" s="2" t="s">
        <v>166</v>
      </c>
      <c r="O706" s="3">
        <v>1078680</v>
      </c>
      <c r="P706" s="3">
        <v>223</v>
      </c>
      <c r="Q706" s="2" t="s">
        <v>18248</v>
      </c>
      <c r="R706" s="2" t="s">
        <v>433</v>
      </c>
      <c r="S706" s="3">
        <v>0</v>
      </c>
      <c r="T706" s="3">
        <v>1</v>
      </c>
      <c r="U706" s="3">
        <v>30</v>
      </c>
      <c r="V706" s="2" t="s">
        <v>18269</v>
      </c>
      <c r="W706" s="3">
        <v>1</v>
      </c>
      <c r="X706" s="2" t="s">
        <v>18250</v>
      </c>
      <c r="Y706" s="2" t="s">
        <v>18269</v>
      </c>
      <c r="Z706" s="2" t="s">
        <v>18251</v>
      </c>
      <c r="AA706" s="2" t="s">
        <v>433</v>
      </c>
      <c r="AB706" s="2" t="s">
        <v>433</v>
      </c>
      <c r="AC706" s="3">
        <v>11</v>
      </c>
      <c r="AD706" s="2" t="s">
        <v>18245</v>
      </c>
      <c r="AE706" s="2" t="s">
        <v>18252</v>
      </c>
      <c r="AF706" s="2" t="s">
        <v>18246</v>
      </c>
      <c r="AG706" s="2" t="s">
        <v>18245</v>
      </c>
      <c r="AH706" s="2" t="s">
        <v>18253</v>
      </c>
    </row>
    <row r="707" s="1" customFormat="1" spans="1:34">
      <c r="A707" s="2" t="s">
        <v>18245</v>
      </c>
      <c r="B707" s="2" t="s">
        <v>18246</v>
      </c>
      <c r="C707" s="2" t="s">
        <v>18246</v>
      </c>
      <c r="D707" s="2"/>
      <c r="E707" s="3">
        <v>1078680</v>
      </c>
      <c r="F707" s="2" t="s">
        <v>433</v>
      </c>
      <c r="G707" s="2" t="s">
        <v>18247</v>
      </c>
      <c r="H707" s="3">
        <v>223</v>
      </c>
      <c r="I707" s="2" t="s">
        <v>434</v>
      </c>
      <c r="J707" s="3">
        <v>1078680</v>
      </c>
      <c r="K707" s="2" t="s">
        <v>18247</v>
      </c>
      <c r="L707" s="2"/>
      <c r="M707" s="2" t="s">
        <v>4</v>
      </c>
      <c r="N707" s="2" t="s">
        <v>169</v>
      </c>
      <c r="O707" s="3">
        <v>1078680</v>
      </c>
      <c r="P707" s="3">
        <v>223</v>
      </c>
      <c r="Q707" s="2" t="s">
        <v>18248</v>
      </c>
      <c r="R707" s="2" t="s">
        <v>433</v>
      </c>
      <c r="S707" s="3">
        <v>0</v>
      </c>
      <c r="T707" s="3">
        <v>1</v>
      </c>
      <c r="U707" s="3">
        <v>40</v>
      </c>
      <c r="V707" s="2" t="s">
        <v>18270</v>
      </c>
      <c r="W707" s="3">
        <v>1</v>
      </c>
      <c r="X707" s="2" t="s">
        <v>18250</v>
      </c>
      <c r="Y707" s="2" t="s">
        <v>18270</v>
      </c>
      <c r="Z707" s="2" t="s">
        <v>18251</v>
      </c>
      <c r="AA707" s="2" t="s">
        <v>433</v>
      </c>
      <c r="AB707" s="2" t="s">
        <v>433</v>
      </c>
      <c r="AC707" s="3">
        <v>11</v>
      </c>
      <c r="AD707" s="2" t="s">
        <v>18245</v>
      </c>
      <c r="AE707" s="2" t="s">
        <v>18252</v>
      </c>
      <c r="AF707" s="2" t="s">
        <v>18246</v>
      </c>
      <c r="AG707" s="2" t="s">
        <v>18245</v>
      </c>
      <c r="AH707" s="2" t="s">
        <v>18253</v>
      </c>
    </row>
    <row r="708" s="1" customFormat="1" spans="1:34">
      <c r="A708" s="2" t="s">
        <v>18245</v>
      </c>
      <c r="B708" s="2" t="s">
        <v>18246</v>
      </c>
      <c r="C708" s="2" t="s">
        <v>18246</v>
      </c>
      <c r="D708" s="2"/>
      <c r="E708" s="3">
        <v>1078680</v>
      </c>
      <c r="F708" s="2" t="s">
        <v>433</v>
      </c>
      <c r="G708" s="2" t="s">
        <v>18247</v>
      </c>
      <c r="H708" s="3">
        <v>223</v>
      </c>
      <c r="I708" s="2" t="s">
        <v>434</v>
      </c>
      <c r="J708" s="3">
        <v>1078680</v>
      </c>
      <c r="K708" s="2" t="s">
        <v>18247</v>
      </c>
      <c r="L708" s="2"/>
      <c r="M708" s="2" t="s">
        <v>4</v>
      </c>
      <c r="N708" s="2" t="s">
        <v>172</v>
      </c>
      <c r="O708" s="3">
        <v>1078680</v>
      </c>
      <c r="P708" s="3">
        <v>223</v>
      </c>
      <c r="Q708" s="2" t="s">
        <v>18248</v>
      </c>
      <c r="R708" s="2" t="s">
        <v>433</v>
      </c>
      <c r="S708" s="3">
        <v>0</v>
      </c>
      <c r="T708" s="3">
        <v>1</v>
      </c>
      <c r="U708" s="3">
        <v>50</v>
      </c>
      <c r="V708" s="2" t="s">
        <v>18271</v>
      </c>
      <c r="W708" s="3">
        <v>1</v>
      </c>
      <c r="X708" s="2" t="s">
        <v>18250</v>
      </c>
      <c r="Y708" s="2" t="s">
        <v>18271</v>
      </c>
      <c r="Z708" s="2" t="s">
        <v>18251</v>
      </c>
      <c r="AA708" s="2" t="s">
        <v>433</v>
      </c>
      <c r="AB708" s="2" t="s">
        <v>433</v>
      </c>
      <c r="AC708" s="3">
        <v>11</v>
      </c>
      <c r="AD708" s="2" t="s">
        <v>18245</v>
      </c>
      <c r="AE708" s="2" t="s">
        <v>18252</v>
      </c>
      <c r="AF708" s="2" t="s">
        <v>18246</v>
      </c>
      <c r="AG708" s="2" t="s">
        <v>18245</v>
      </c>
      <c r="AH708" s="2" t="s">
        <v>18253</v>
      </c>
    </row>
    <row r="709" s="1" customFormat="1" spans="1:34">
      <c r="A709" s="2" t="s">
        <v>18245</v>
      </c>
      <c r="B709" s="2" t="s">
        <v>18246</v>
      </c>
      <c r="C709" s="2" t="s">
        <v>18246</v>
      </c>
      <c r="D709" s="2"/>
      <c r="E709" s="3">
        <v>1078680</v>
      </c>
      <c r="F709" s="2" t="s">
        <v>433</v>
      </c>
      <c r="G709" s="2" t="s">
        <v>18247</v>
      </c>
      <c r="H709" s="3">
        <v>223</v>
      </c>
      <c r="I709" s="2" t="s">
        <v>434</v>
      </c>
      <c r="J709" s="3">
        <v>1083537</v>
      </c>
      <c r="K709" s="2" t="s">
        <v>18247</v>
      </c>
      <c r="L709" s="2"/>
      <c r="M709" s="2" t="s">
        <v>4</v>
      </c>
      <c r="N709" s="2" t="s">
        <v>272</v>
      </c>
      <c r="O709" s="3">
        <v>1078680</v>
      </c>
      <c r="P709" s="3">
        <v>223</v>
      </c>
      <c r="Q709" s="2" t="s">
        <v>18248</v>
      </c>
      <c r="R709" s="2" t="s">
        <v>435</v>
      </c>
      <c r="S709" s="3">
        <v>0</v>
      </c>
      <c r="T709" s="3">
        <v>1</v>
      </c>
      <c r="U709" s="3">
        <v>20</v>
      </c>
      <c r="V709" s="2" t="s">
        <v>18278</v>
      </c>
      <c r="W709" s="3">
        <v>1</v>
      </c>
      <c r="X709" s="2" t="s">
        <v>18250</v>
      </c>
      <c r="Y709" s="2" t="s">
        <v>18278</v>
      </c>
      <c r="Z709" s="2" t="s">
        <v>18251</v>
      </c>
      <c r="AA709" s="2" t="s">
        <v>435</v>
      </c>
      <c r="AB709" s="2" t="s">
        <v>433</v>
      </c>
      <c r="AC709" s="3">
        <v>11</v>
      </c>
      <c r="AD709" s="2" t="s">
        <v>18245</v>
      </c>
      <c r="AE709" s="2" t="s">
        <v>18252</v>
      </c>
      <c r="AF709" s="2" t="s">
        <v>18246</v>
      </c>
      <c r="AG709" s="2" t="s">
        <v>18245</v>
      </c>
      <c r="AH709" s="2" t="s">
        <v>18253</v>
      </c>
    </row>
    <row r="710" s="1" customFormat="1" spans="1:34">
      <c r="A710" s="2" t="s">
        <v>18245</v>
      </c>
      <c r="B710" s="2" t="s">
        <v>18246</v>
      </c>
      <c r="C710" s="2" t="s">
        <v>18246</v>
      </c>
      <c r="D710" s="2"/>
      <c r="E710" s="3">
        <v>1083537</v>
      </c>
      <c r="F710" s="2" t="s">
        <v>435</v>
      </c>
      <c r="G710" s="2" t="s">
        <v>18247</v>
      </c>
      <c r="H710" s="3">
        <v>223</v>
      </c>
      <c r="I710" s="2" t="s">
        <v>436</v>
      </c>
      <c r="J710" s="3">
        <v>1083537</v>
      </c>
      <c r="K710" s="2" t="s">
        <v>18247</v>
      </c>
      <c r="L710" s="2"/>
      <c r="M710" s="2" t="s">
        <v>4</v>
      </c>
      <c r="N710" s="2" t="s">
        <v>272</v>
      </c>
      <c r="O710" s="3">
        <v>1083537</v>
      </c>
      <c r="P710" s="3">
        <v>223</v>
      </c>
      <c r="Q710" s="2" t="s">
        <v>18248</v>
      </c>
      <c r="R710" s="2" t="s">
        <v>435</v>
      </c>
      <c r="S710" s="3">
        <v>0</v>
      </c>
      <c r="T710" s="3">
        <v>1</v>
      </c>
      <c r="U710" s="3">
        <v>20</v>
      </c>
      <c r="V710" s="2" t="s">
        <v>18278</v>
      </c>
      <c r="W710" s="3">
        <v>1</v>
      </c>
      <c r="X710" s="2" t="s">
        <v>18250</v>
      </c>
      <c r="Y710" s="2" t="s">
        <v>18278</v>
      </c>
      <c r="Z710" s="2" t="s">
        <v>18251</v>
      </c>
      <c r="AA710" s="2" t="s">
        <v>435</v>
      </c>
      <c r="AB710" s="2" t="s">
        <v>435</v>
      </c>
      <c r="AC710" s="3">
        <v>1</v>
      </c>
      <c r="AD710" s="2" t="s">
        <v>18245</v>
      </c>
      <c r="AE710" s="2" t="s">
        <v>18252</v>
      </c>
      <c r="AF710" s="2" t="s">
        <v>18246</v>
      </c>
      <c r="AG710" s="2" t="s">
        <v>18245</v>
      </c>
      <c r="AH710" s="2" t="s">
        <v>18253</v>
      </c>
    </row>
    <row r="711" s="1" customFormat="1" spans="1:34">
      <c r="A711" s="2" t="s">
        <v>18245</v>
      </c>
      <c r="B711" s="2" t="s">
        <v>18246</v>
      </c>
      <c r="C711" s="2" t="s">
        <v>18246</v>
      </c>
      <c r="D711" s="2"/>
      <c r="E711" s="3">
        <v>1087366</v>
      </c>
      <c r="F711" s="2" t="s">
        <v>437</v>
      </c>
      <c r="G711" s="2" t="s">
        <v>18247</v>
      </c>
      <c r="H711" s="3">
        <v>223</v>
      </c>
      <c r="I711" s="2" t="s">
        <v>438</v>
      </c>
      <c r="J711" s="3">
        <v>1087366</v>
      </c>
      <c r="K711" s="2" t="s">
        <v>18247</v>
      </c>
      <c r="L711" s="2"/>
      <c r="M711" s="2" t="s">
        <v>4</v>
      </c>
      <c r="N711" s="2" t="s">
        <v>80</v>
      </c>
      <c r="O711" s="3">
        <v>1087366</v>
      </c>
      <c r="P711" s="3">
        <v>223</v>
      </c>
      <c r="Q711" s="2" t="s">
        <v>18248</v>
      </c>
      <c r="R711" s="2" t="s">
        <v>437</v>
      </c>
      <c r="S711" s="3">
        <v>0</v>
      </c>
      <c r="T711" s="3">
        <v>1</v>
      </c>
      <c r="U711" s="3">
        <v>20</v>
      </c>
      <c r="V711" s="2" t="s">
        <v>18257</v>
      </c>
      <c r="W711" s="3">
        <v>1</v>
      </c>
      <c r="X711" s="2" t="s">
        <v>18250</v>
      </c>
      <c r="Y711" s="2" t="s">
        <v>18257</v>
      </c>
      <c r="Z711" s="2" t="s">
        <v>18251</v>
      </c>
      <c r="AA711" s="2" t="s">
        <v>437</v>
      </c>
      <c r="AB711" s="2" t="s">
        <v>437</v>
      </c>
      <c r="AC711" s="3">
        <v>1</v>
      </c>
      <c r="AD711" s="2" t="s">
        <v>18245</v>
      </c>
      <c r="AE711" s="2" t="s">
        <v>18252</v>
      </c>
      <c r="AF711" s="2" t="s">
        <v>18246</v>
      </c>
      <c r="AG711" s="2" t="s">
        <v>18245</v>
      </c>
      <c r="AH711" s="2" t="s">
        <v>18253</v>
      </c>
    </row>
    <row r="712" s="1" customFormat="1" spans="1:34">
      <c r="A712" s="2" t="s">
        <v>18245</v>
      </c>
      <c r="B712" s="2" t="s">
        <v>18246</v>
      </c>
      <c r="C712" s="2" t="s">
        <v>18246</v>
      </c>
      <c r="D712" s="2"/>
      <c r="E712" s="3">
        <v>1094258</v>
      </c>
      <c r="F712" s="2" t="s">
        <v>439</v>
      </c>
      <c r="G712" s="2" t="s">
        <v>18247</v>
      </c>
      <c r="H712" s="3">
        <v>223</v>
      </c>
      <c r="I712" s="2" t="s">
        <v>440</v>
      </c>
      <c r="J712" s="3">
        <v>1094258</v>
      </c>
      <c r="K712" s="2" t="s">
        <v>18247</v>
      </c>
      <c r="L712" s="2"/>
      <c r="M712" s="2" t="s">
        <v>4</v>
      </c>
      <c r="N712" s="2" t="s">
        <v>80</v>
      </c>
      <c r="O712" s="3">
        <v>1094258</v>
      </c>
      <c r="P712" s="3">
        <v>223</v>
      </c>
      <c r="Q712" s="2" t="s">
        <v>18248</v>
      </c>
      <c r="R712" s="2" t="s">
        <v>439</v>
      </c>
      <c r="S712" s="3">
        <v>0</v>
      </c>
      <c r="T712" s="3">
        <v>1</v>
      </c>
      <c r="U712" s="3">
        <v>20</v>
      </c>
      <c r="V712" s="2" t="s">
        <v>18257</v>
      </c>
      <c r="W712" s="3">
        <v>1</v>
      </c>
      <c r="X712" s="2" t="s">
        <v>18250</v>
      </c>
      <c r="Y712" s="2" t="s">
        <v>18257</v>
      </c>
      <c r="Z712" s="2" t="s">
        <v>18251</v>
      </c>
      <c r="AA712" s="2" t="s">
        <v>439</v>
      </c>
      <c r="AB712" s="2" t="s">
        <v>439</v>
      </c>
      <c r="AC712" s="3">
        <v>1</v>
      </c>
      <c r="AD712" s="2" t="s">
        <v>18245</v>
      </c>
      <c r="AE712" s="2" t="s">
        <v>18252</v>
      </c>
      <c r="AF712" s="2" t="s">
        <v>18246</v>
      </c>
      <c r="AG712" s="2" t="s">
        <v>18245</v>
      </c>
      <c r="AH712" s="2" t="s">
        <v>18253</v>
      </c>
    </row>
    <row r="713" s="1" customFormat="1" spans="1:34">
      <c r="A713" s="2" t="s">
        <v>18245</v>
      </c>
      <c r="B713" s="2" t="s">
        <v>18246</v>
      </c>
      <c r="C713" s="2" t="s">
        <v>18246</v>
      </c>
      <c r="D713" s="2"/>
      <c r="E713" s="3">
        <v>1095198</v>
      </c>
      <c r="F713" s="2" t="s">
        <v>441</v>
      </c>
      <c r="G713" s="2" t="s">
        <v>18247</v>
      </c>
      <c r="H713" s="3">
        <v>223</v>
      </c>
      <c r="I713" s="2" t="s">
        <v>442</v>
      </c>
      <c r="J713" s="3">
        <v>928714</v>
      </c>
      <c r="K713" s="2" t="s">
        <v>18247</v>
      </c>
      <c r="L713" s="2"/>
      <c r="M713" s="2" t="s">
        <v>4</v>
      </c>
      <c r="N713" s="2" t="s">
        <v>135</v>
      </c>
      <c r="O713" s="3">
        <v>1095198</v>
      </c>
      <c r="P713" s="3">
        <v>223</v>
      </c>
      <c r="Q713" s="2" t="s">
        <v>18248</v>
      </c>
      <c r="R713" s="2" t="s">
        <v>216</v>
      </c>
      <c r="S713" s="3">
        <v>0</v>
      </c>
      <c r="T713" s="3">
        <v>1</v>
      </c>
      <c r="U713" s="3">
        <v>100</v>
      </c>
      <c r="V713" s="2" t="s">
        <v>18267</v>
      </c>
      <c r="W713" s="3">
        <v>1</v>
      </c>
      <c r="X713" s="2" t="s">
        <v>18250</v>
      </c>
      <c r="Y713" s="2" t="s">
        <v>18267</v>
      </c>
      <c r="Z713" s="2" t="s">
        <v>18251</v>
      </c>
      <c r="AA713" s="2" t="s">
        <v>216</v>
      </c>
      <c r="AB713" s="2" t="s">
        <v>441</v>
      </c>
      <c r="AC713" s="3">
        <v>8</v>
      </c>
      <c r="AD713" s="2" t="s">
        <v>18245</v>
      </c>
      <c r="AE713" s="2" t="s">
        <v>18252</v>
      </c>
      <c r="AF713" s="2" t="s">
        <v>18246</v>
      </c>
      <c r="AG713" s="2" t="s">
        <v>18245</v>
      </c>
      <c r="AH713" s="2" t="s">
        <v>18253</v>
      </c>
    </row>
    <row r="714" s="1" customFormat="1" spans="1:34">
      <c r="A714" s="2" t="s">
        <v>18245</v>
      </c>
      <c r="B714" s="2" t="s">
        <v>18246</v>
      </c>
      <c r="C714" s="2" t="s">
        <v>18246</v>
      </c>
      <c r="D714" s="2"/>
      <c r="E714" s="3">
        <v>1095198</v>
      </c>
      <c r="F714" s="2" t="s">
        <v>441</v>
      </c>
      <c r="G714" s="2" t="s">
        <v>18247</v>
      </c>
      <c r="H714" s="3">
        <v>223</v>
      </c>
      <c r="I714" s="2" t="s">
        <v>442</v>
      </c>
      <c r="J714" s="3">
        <v>928714</v>
      </c>
      <c r="K714" s="2" t="s">
        <v>18247</v>
      </c>
      <c r="L714" s="2"/>
      <c r="M714" s="2" t="s">
        <v>4</v>
      </c>
      <c r="N714" s="2" t="s">
        <v>57</v>
      </c>
      <c r="O714" s="3">
        <v>1095198</v>
      </c>
      <c r="P714" s="3">
        <v>223</v>
      </c>
      <c r="Q714" s="2" t="s">
        <v>18248</v>
      </c>
      <c r="R714" s="2" t="s">
        <v>216</v>
      </c>
      <c r="S714" s="3">
        <v>0</v>
      </c>
      <c r="T714" s="3">
        <v>1</v>
      </c>
      <c r="U714" s="3">
        <v>110</v>
      </c>
      <c r="V714" s="2" t="s">
        <v>18257</v>
      </c>
      <c r="W714" s="3">
        <v>1</v>
      </c>
      <c r="X714" s="2" t="s">
        <v>18250</v>
      </c>
      <c r="Y714" s="2" t="s">
        <v>18257</v>
      </c>
      <c r="Z714" s="2" t="s">
        <v>18251</v>
      </c>
      <c r="AA714" s="2" t="s">
        <v>216</v>
      </c>
      <c r="AB714" s="2" t="s">
        <v>441</v>
      </c>
      <c r="AC714" s="3">
        <v>8</v>
      </c>
      <c r="AD714" s="2" t="s">
        <v>18245</v>
      </c>
      <c r="AE714" s="2" t="s">
        <v>18252</v>
      </c>
      <c r="AF714" s="2" t="s">
        <v>18246</v>
      </c>
      <c r="AG714" s="2" t="s">
        <v>18245</v>
      </c>
      <c r="AH714" s="2" t="s">
        <v>18253</v>
      </c>
    </row>
    <row r="715" s="1" customFormat="1" spans="1:34">
      <c r="A715" s="2" t="s">
        <v>18245</v>
      </c>
      <c r="B715" s="2" t="s">
        <v>18246</v>
      </c>
      <c r="C715" s="2" t="s">
        <v>18246</v>
      </c>
      <c r="D715" s="2"/>
      <c r="E715" s="3">
        <v>1095198</v>
      </c>
      <c r="F715" s="2" t="s">
        <v>441</v>
      </c>
      <c r="G715" s="2" t="s">
        <v>18247</v>
      </c>
      <c r="H715" s="3">
        <v>223</v>
      </c>
      <c r="I715" s="2" t="s">
        <v>442</v>
      </c>
      <c r="J715" s="3">
        <v>928714</v>
      </c>
      <c r="K715" s="2" t="s">
        <v>18247</v>
      </c>
      <c r="L715" s="2"/>
      <c r="M715" s="2" t="s">
        <v>4</v>
      </c>
      <c r="N715" s="2" t="s">
        <v>60</v>
      </c>
      <c r="O715" s="3">
        <v>1095198</v>
      </c>
      <c r="P715" s="3">
        <v>223</v>
      </c>
      <c r="Q715" s="2" t="s">
        <v>18248</v>
      </c>
      <c r="R715" s="2" t="s">
        <v>216</v>
      </c>
      <c r="S715" s="3">
        <v>0</v>
      </c>
      <c r="T715" s="3">
        <v>1</v>
      </c>
      <c r="U715" s="3">
        <v>120</v>
      </c>
      <c r="V715" s="2" t="s">
        <v>18259</v>
      </c>
      <c r="W715" s="3">
        <v>1</v>
      </c>
      <c r="X715" s="2" t="s">
        <v>18250</v>
      </c>
      <c r="Y715" s="2" t="s">
        <v>18259</v>
      </c>
      <c r="Z715" s="2" t="s">
        <v>18251</v>
      </c>
      <c r="AA715" s="2" t="s">
        <v>216</v>
      </c>
      <c r="AB715" s="2" t="s">
        <v>441</v>
      </c>
      <c r="AC715" s="3">
        <v>8</v>
      </c>
      <c r="AD715" s="2" t="s">
        <v>18245</v>
      </c>
      <c r="AE715" s="2" t="s">
        <v>18252</v>
      </c>
      <c r="AF715" s="2" t="s">
        <v>18246</v>
      </c>
      <c r="AG715" s="2" t="s">
        <v>18245</v>
      </c>
      <c r="AH715" s="2" t="s">
        <v>18253</v>
      </c>
    </row>
    <row r="716" s="1" customFormat="1" spans="1:34">
      <c r="A716" s="2" t="s">
        <v>18245</v>
      </c>
      <c r="B716" s="2" t="s">
        <v>18246</v>
      </c>
      <c r="C716" s="2" t="s">
        <v>18246</v>
      </c>
      <c r="D716" s="2"/>
      <c r="E716" s="3">
        <v>1095198</v>
      </c>
      <c r="F716" s="2" t="s">
        <v>441</v>
      </c>
      <c r="G716" s="2" t="s">
        <v>18247</v>
      </c>
      <c r="H716" s="3">
        <v>223</v>
      </c>
      <c r="I716" s="2" t="s">
        <v>442</v>
      </c>
      <c r="J716" s="3">
        <v>928714</v>
      </c>
      <c r="K716" s="2" t="s">
        <v>18247</v>
      </c>
      <c r="L716" s="2"/>
      <c r="M716" s="2" t="s">
        <v>4</v>
      </c>
      <c r="N716" s="2" t="s">
        <v>63</v>
      </c>
      <c r="O716" s="3">
        <v>1095198</v>
      </c>
      <c r="P716" s="3">
        <v>223</v>
      </c>
      <c r="Q716" s="2" t="s">
        <v>18248</v>
      </c>
      <c r="R716" s="2" t="s">
        <v>216</v>
      </c>
      <c r="S716" s="3">
        <v>0</v>
      </c>
      <c r="T716" s="3">
        <v>1</v>
      </c>
      <c r="U716" s="3">
        <v>130</v>
      </c>
      <c r="V716" s="2" t="s">
        <v>18260</v>
      </c>
      <c r="W716" s="3">
        <v>1</v>
      </c>
      <c r="X716" s="2" t="s">
        <v>18250</v>
      </c>
      <c r="Y716" s="2" t="s">
        <v>18260</v>
      </c>
      <c r="Z716" s="2" t="s">
        <v>18251</v>
      </c>
      <c r="AA716" s="2" t="s">
        <v>216</v>
      </c>
      <c r="AB716" s="2" t="s">
        <v>441</v>
      </c>
      <c r="AC716" s="3">
        <v>8</v>
      </c>
      <c r="AD716" s="2" t="s">
        <v>18245</v>
      </c>
      <c r="AE716" s="2" t="s">
        <v>18252</v>
      </c>
      <c r="AF716" s="2" t="s">
        <v>18246</v>
      </c>
      <c r="AG716" s="2" t="s">
        <v>18245</v>
      </c>
      <c r="AH716" s="2" t="s">
        <v>18253</v>
      </c>
    </row>
    <row r="717" s="1" customFormat="1" spans="1:34">
      <c r="A717" s="2" t="s">
        <v>18245</v>
      </c>
      <c r="B717" s="2" t="s">
        <v>18246</v>
      </c>
      <c r="C717" s="2" t="s">
        <v>18246</v>
      </c>
      <c r="D717" s="2"/>
      <c r="E717" s="3">
        <v>1095198</v>
      </c>
      <c r="F717" s="2" t="s">
        <v>441</v>
      </c>
      <c r="G717" s="2" t="s">
        <v>18247</v>
      </c>
      <c r="H717" s="3">
        <v>223</v>
      </c>
      <c r="I717" s="2" t="s">
        <v>442</v>
      </c>
      <c r="J717" s="3">
        <v>928973</v>
      </c>
      <c r="K717" s="2" t="s">
        <v>18247</v>
      </c>
      <c r="L717" s="2"/>
      <c r="M717" s="2" t="s">
        <v>4</v>
      </c>
      <c r="N717" s="2" t="s">
        <v>126</v>
      </c>
      <c r="O717" s="3">
        <v>1095198</v>
      </c>
      <c r="P717" s="3">
        <v>223</v>
      </c>
      <c r="Q717" s="2" t="s">
        <v>18248</v>
      </c>
      <c r="R717" s="2" t="s">
        <v>227</v>
      </c>
      <c r="S717" s="3">
        <v>0</v>
      </c>
      <c r="T717" s="3">
        <v>1</v>
      </c>
      <c r="U717" s="3">
        <v>20</v>
      </c>
      <c r="V717" s="2" t="s">
        <v>18266</v>
      </c>
      <c r="W717" s="3">
        <v>1</v>
      </c>
      <c r="X717" s="2" t="s">
        <v>18250</v>
      </c>
      <c r="Y717" s="2" t="s">
        <v>18266</v>
      </c>
      <c r="Z717" s="2" t="s">
        <v>18251</v>
      </c>
      <c r="AA717" s="2" t="s">
        <v>227</v>
      </c>
      <c r="AB717" s="2" t="s">
        <v>441</v>
      </c>
      <c r="AC717" s="3">
        <v>8</v>
      </c>
      <c r="AD717" s="2" t="s">
        <v>18245</v>
      </c>
      <c r="AE717" s="2" t="s">
        <v>18252</v>
      </c>
      <c r="AF717" s="2" t="s">
        <v>18246</v>
      </c>
      <c r="AG717" s="2" t="s">
        <v>18245</v>
      </c>
      <c r="AH717" s="2" t="s">
        <v>18253</v>
      </c>
    </row>
    <row r="718" s="1" customFormat="1" spans="1:34">
      <c r="A718" s="2" t="s">
        <v>18245</v>
      </c>
      <c r="B718" s="2" t="s">
        <v>18246</v>
      </c>
      <c r="C718" s="2" t="s">
        <v>18246</v>
      </c>
      <c r="D718" s="2"/>
      <c r="E718" s="3">
        <v>1095198</v>
      </c>
      <c r="F718" s="2" t="s">
        <v>441</v>
      </c>
      <c r="G718" s="2" t="s">
        <v>18247</v>
      </c>
      <c r="H718" s="3">
        <v>223</v>
      </c>
      <c r="I718" s="2" t="s">
        <v>442</v>
      </c>
      <c r="J718" s="3">
        <v>1095198</v>
      </c>
      <c r="K718" s="2" t="s">
        <v>18247</v>
      </c>
      <c r="L718" s="2"/>
      <c r="M718" s="2" t="s">
        <v>4</v>
      </c>
      <c r="N718" s="2" t="s">
        <v>193</v>
      </c>
      <c r="O718" s="3">
        <v>1095198</v>
      </c>
      <c r="P718" s="3">
        <v>223</v>
      </c>
      <c r="Q718" s="2" t="s">
        <v>18248</v>
      </c>
      <c r="R718" s="2" t="s">
        <v>441</v>
      </c>
      <c r="S718" s="3">
        <v>0</v>
      </c>
      <c r="T718" s="3">
        <v>1</v>
      </c>
      <c r="U718" s="3">
        <v>10</v>
      </c>
      <c r="V718" s="2" t="s">
        <v>18273</v>
      </c>
      <c r="W718" s="3">
        <v>1</v>
      </c>
      <c r="X718" s="2" t="s">
        <v>18250</v>
      </c>
      <c r="Y718" s="2" t="s">
        <v>18273</v>
      </c>
      <c r="Z718" s="2" t="s">
        <v>18251</v>
      </c>
      <c r="AA718" s="2" t="s">
        <v>441</v>
      </c>
      <c r="AB718" s="2" t="s">
        <v>441</v>
      </c>
      <c r="AC718" s="3">
        <v>8</v>
      </c>
      <c r="AD718" s="2" t="s">
        <v>18245</v>
      </c>
      <c r="AE718" s="2" t="s">
        <v>18252</v>
      </c>
      <c r="AF718" s="2" t="s">
        <v>18246</v>
      </c>
      <c r="AG718" s="2" t="s">
        <v>18245</v>
      </c>
      <c r="AH718" s="2" t="s">
        <v>18253</v>
      </c>
    </row>
    <row r="719" s="1" customFormat="1" spans="1:34">
      <c r="A719" s="2" t="s">
        <v>18245</v>
      </c>
      <c r="B719" s="2" t="s">
        <v>18246</v>
      </c>
      <c r="C719" s="2" t="s">
        <v>18246</v>
      </c>
      <c r="D719" s="2"/>
      <c r="E719" s="3">
        <v>1095198</v>
      </c>
      <c r="F719" s="2" t="s">
        <v>441</v>
      </c>
      <c r="G719" s="2" t="s">
        <v>18247</v>
      </c>
      <c r="H719" s="3">
        <v>223</v>
      </c>
      <c r="I719" s="2" t="s">
        <v>442</v>
      </c>
      <c r="J719" s="3">
        <v>1095198</v>
      </c>
      <c r="K719" s="2" t="s">
        <v>18247</v>
      </c>
      <c r="L719" s="2"/>
      <c r="M719" s="2" t="s">
        <v>4</v>
      </c>
      <c r="N719" s="2" t="s">
        <v>444</v>
      </c>
      <c r="O719" s="3">
        <v>1095198</v>
      </c>
      <c r="P719" s="3">
        <v>223</v>
      </c>
      <c r="Q719" s="2" t="s">
        <v>18248</v>
      </c>
      <c r="R719" s="2" t="s">
        <v>441</v>
      </c>
      <c r="S719" s="3">
        <v>0</v>
      </c>
      <c r="T719" s="3">
        <v>1</v>
      </c>
      <c r="U719" s="3">
        <v>20</v>
      </c>
      <c r="V719" s="2" t="s">
        <v>18288</v>
      </c>
      <c r="W719" s="3">
        <v>1</v>
      </c>
      <c r="X719" s="2" t="s">
        <v>18250</v>
      </c>
      <c r="Y719" s="2" t="s">
        <v>18288</v>
      </c>
      <c r="Z719" s="2" t="s">
        <v>18251</v>
      </c>
      <c r="AA719" s="2" t="s">
        <v>441</v>
      </c>
      <c r="AB719" s="2" t="s">
        <v>441</v>
      </c>
      <c r="AC719" s="3">
        <v>8</v>
      </c>
      <c r="AD719" s="2" t="s">
        <v>18245</v>
      </c>
      <c r="AE719" s="2" t="s">
        <v>18252</v>
      </c>
      <c r="AF719" s="2" t="s">
        <v>18246</v>
      </c>
      <c r="AG719" s="2" t="s">
        <v>18245</v>
      </c>
      <c r="AH719" s="2" t="s">
        <v>18253</v>
      </c>
    </row>
    <row r="720" s="1" customFormat="1" spans="1:34">
      <c r="A720" s="2" t="s">
        <v>18245</v>
      </c>
      <c r="B720" s="2" t="s">
        <v>18246</v>
      </c>
      <c r="C720" s="2" t="s">
        <v>18246</v>
      </c>
      <c r="D720" s="2"/>
      <c r="E720" s="3">
        <v>1095198</v>
      </c>
      <c r="F720" s="2" t="s">
        <v>441</v>
      </c>
      <c r="G720" s="2" t="s">
        <v>18247</v>
      </c>
      <c r="H720" s="3">
        <v>223</v>
      </c>
      <c r="I720" s="2" t="s">
        <v>442</v>
      </c>
      <c r="J720" s="3">
        <v>1095198</v>
      </c>
      <c r="K720" s="2" t="s">
        <v>18247</v>
      </c>
      <c r="L720" s="2"/>
      <c r="M720" s="2" t="s">
        <v>4</v>
      </c>
      <c r="N720" s="2" t="s">
        <v>196</v>
      </c>
      <c r="O720" s="3">
        <v>1095198</v>
      </c>
      <c r="P720" s="3">
        <v>223</v>
      </c>
      <c r="Q720" s="2" t="s">
        <v>18248</v>
      </c>
      <c r="R720" s="2" t="s">
        <v>441</v>
      </c>
      <c r="S720" s="3">
        <v>0</v>
      </c>
      <c r="T720" s="3">
        <v>1</v>
      </c>
      <c r="U720" s="3">
        <v>30</v>
      </c>
      <c r="V720" s="2" t="s">
        <v>18273</v>
      </c>
      <c r="W720" s="3">
        <v>1</v>
      </c>
      <c r="X720" s="2" t="s">
        <v>18250</v>
      </c>
      <c r="Y720" s="2" t="s">
        <v>18273</v>
      </c>
      <c r="Z720" s="2" t="s">
        <v>18251</v>
      </c>
      <c r="AA720" s="2" t="s">
        <v>441</v>
      </c>
      <c r="AB720" s="2" t="s">
        <v>441</v>
      </c>
      <c r="AC720" s="3">
        <v>8</v>
      </c>
      <c r="AD720" s="2" t="s">
        <v>18245</v>
      </c>
      <c r="AE720" s="2" t="s">
        <v>18252</v>
      </c>
      <c r="AF720" s="2" t="s">
        <v>18246</v>
      </c>
      <c r="AG720" s="2" t="s">
        <v>18245</v>
      </c>
      <c r="AH720" s="2" t="s">
        <v>18253</v>
      </c>
    </row>
    <row r="721" s="1" customFormat="1" spans="1:34">
      <c r="A721" s="2" t="s">
        <v>18245</v>
      </c>
      <c r="B721" s="2" t="s">
        <v>18246</v>
      </c>
      <c r="C721" s="2" t="s">
        <v>18246</v>
      </c>
      <c r="D721" s="2"/>
      <c r="E721" s="3">
        <v>1102830</v>
      </c>
      <c r="F721" s="2" t="s">
        <v>446</v>
      </c>
      <c r="G721" s="2" t="s">
        <v>18247</v>
      </c>
      <c r="H721" s="3">
        <v>223</v>
      </c>
      <c r="I721" s="2" t="s">
        <v>447</v>
      </c>
      <c r="J721" s="3">
        <v>928716</v>
      </c>
      <c r="K721" s="2" t="s">
        <v>18247</v>
      </c>
      <c r="L721" s="2"/>
      <c r="M721" s="2" t="s">
        <v>4</v>
      </c>
      <c r="N721" s="2" t="s">
        <v>42</v>
      </c>
      <c r="O721" s="3">
        <v>1102830</v>
      </c>
      <c r="P721" s="3">
        <v>223</v>
      </c>
      <c r="Q721" s="2" t="s">
        <v>18248</v>
      </c>
      <c r="R721" s="2" t="s">
        <v>185</v>
      </c>
      <c r="S721" s="3">
        <v>0</v>
      </c>
      <c r="T721" s="3">
        <v>1</v>
      </c>
      <c r="U721" s="3">
        <v>10</v>
      </c>
      <c r="V721" s="2" t="s">
        <v>18256</v>
      </c>
      <c r="W721" s="3">
        <v>1</v>
      </c>
      <c r="X721" s="2" t="s">
        <v>18250</v>
      </c>
      <c r="Y721" s="2" t="s">
        <v>18256</v>
      </c>
      <c r="Z721" s="2" t="s">
        <v>18251</v>
      </c>
      <c r="AA721" s="2" t="s">
        <v>185</v>
      </c>
      <c r="AB721" s="2" t="s">
        <v>446</v>
      </c>
      <c r="AC721" s="3">
        <v>8</v>
      </c>
      <c r="AD721" s="2" t="s">
        <v>18245</v>
      </c>
      <c r="AE721" s="2" t="s">
        <v>18252</v>
      </c>
      <c r="AF721" s="2" t="s">
        <v>18246</v>
      </c>
      <c r="AG721" s="2" t="s">
        <v>18245</v>
      </c>
      <c r="AH721" s="2" t="s">
        <v>18253</v>
      </c>
    </row>
    <row r="722" s="1" customFormat="1" spans="1:34">
      <c r="A722" s="2" t="s">
        <v>18245</v>
      </c>
      <c r="B722" s="2" t="s">
        <v>18246</v>
      </c>
      <c r="C722" s="2" t="s">
        <v>18246</v>
      </c>
      <c r="D722" s="2"/>
      <c r="E722" s="3">
        <v>1102830</v>
      </c>
      <c r="F722" s="2" t="s">
        <v>446</v>
      </c>
      <c r="G722" s="2" t="s">
        <v>18247</v>
      </c>
      <c r="H722" s="3">
        <v>223</v>
      </c>
      <c r="I722" s="2" t="s">
        <v>447</v>
      </c>
      <c r="J722" s="3">
        <v>929151</v>
      </c>
      <c r="K722" s="2" t="s">
        <v>18247</v>
      </c>
      <c r="L722" s="2"/>
      <c r="M722" s="2" t="s">
        <v>4</v>
      </c>
      <c r="N722" s="2" t="s">
        <v>135</v>
      </c>
      <c r="O722" s="3">
        <v>1102830</v>
      </c>
      <c r="P722" s="3">
        <v>223</v>
      </c>
      <c r="Q722" s="2" t="s">
        <v>18248</v>
      </c>
      <c r="R722" s="2" t="s">
        <v>186</v>
      </c>
      <c r="S722" s="3">
        <v>0</v>
      </c>
      <c r="T722" s="3">
        <v>1</v>
      </c>
      <c r="U722" s="3">
        <v>100</v>
      </c>
      <c r="V722" s="2" t="s">
        <v>18267</v>
      </c>
      <c r="W722" s="3">
        <v>1</v>
      </c>
      <c r="X722" s="2" t="s">
        <v>18250</v>
      </c>
      <c r="Y722" s="2" t="s">
        <v>18267</v>
      </c>
      <c r="Z722" s="2" t="s">
        <v>18251</v>
      </c>
      <c r="AA722" s="2" t="s">
        <v>186</v>
      </c>
      <c r="AB722" s="2" t="s">
        <v>446</v>
      </c>
      <c r="AC722" s="3">
        <v>8</v>
      </c>
      <c r="AD722" s="2" t="s">
        <v>18245</v>
      </c>
      <c r="AE722" s="2" t="s">
        <v>18252</v>
      </c>
      <c r="AF722" s="2" t="s">
        <v>18246</v>
      </c>
      <c r="AG722" s="2" t="s">
        <v>18245</v>
      </c>
      <c r="AH722" s="2" t="s">
        <v>18253</v>
      </c>
    </row>
    <row r="723" s="1" customFormat="1" spans="1:34">
      <c r="A723" s="2" t="s">
        <v>18245</v>
      </c>
      <c r="B723" s="2" t="s">
        <v>18246</v>
      </c>
      <c r="C723" s="2" t="s">
        <v>18246</v>
      </c>
      <c r="D723" s="2"/>
      <c r="E723" s="3">
        <v>1102830</v>
      </c>
      <c r="F723" s="2" t="s">
        <v>446</v>
      </c>
      <c r="G723" s="2" t="s">
        <v>18247</v>
      </c>
      <c r="H723" s="3">
        <v>223</v>
      </c>
      <c r="I723" s="2" t="s">
        <v>447</v>
      </c>
      <c r="J723" s="3">
        <v>929151</v>
      </c>
      <c r="K723" s="2" t="s">
        <v>18247</v>
      </c>
      <c r="L723" s="2"/>
      <c r="M723" s="2" t="s">
        <v>4</v>
      </c>
      <c r="N723" s="2" t="s">
        <v>57</v>
      </c>
      <c r="O723" s="3">
        <v>1102830</v>
      </c>
      <c r="P723" s="3">
        <v>223</v>
      </c>
      <c r="Q723" s="2" t="s">
        <v>18248</v>
      </c>
      <c r="R723" s="2" t="s">
        <v>186</v>
      </c>
      <c r="S723" s="3">
        <v>0</v>
      </c>
      <c r="T723" s="3">
        <v>1</v>
      </c>
      <c r="U723" s="3">
        <v>110</v>
      </c>
      <c r="V723" s="2" t="s">
        <v>18257</v>
      </c>
      <c r="W723" s="3">
        <v>1</v>
      </c>
      <c r="X723" s="2" t="s">
        <v>18250</v>
      </c>
      <c r="Y723" s="2" t="s">
        <v>18257</v>
      </c>
      <c r="Z723" s="2" t="s">
        <v>18251</v>
      </c>
      <c r="AA723" s="2" t="s">
        <v>186</v>
      </c>
      <c r="AB723" s="2" t="s">
        <v>446</v>
      </c>
      <c r="AC723" s="3">
        <v>8</v>
      </c>
      <c r="AD723" s="2" t="s">
        <v>18245</v>
      </c>
      <c r="AE723" s="2" t="s">
        <v>18252</v>
      </c>
      <c r="AF723" s="2" t="s">
        <v>18246</v>
      </c>
      <c r="AG723" s="2" t="s">
        <v>18245</v>
      </c>
      <c r="AH723" s="2" t="s">
        <v>18253</v>
      </c>
    </row>
    <row r="724" s="1" customFormat="1" spans="1:34">
      <c r="A724" s="2" t="s">
        <v>18245</v>
      </c>
      <c r="B724" s="2" t="s">
        <v>18246</v>
      </c>
      <c r="C724" s="2" t="s">
        <v>18246</v>
      </c>
      <c r="D724" s="2"/>
      <c r="E724" s="3">
        <v>1102830</v>
      </c>
      <c r="F724" s="2" t="s">
        <v>446</v>
      </c>
      <c r="G724" s="2" t="s">
        <v>18247</v>
      </c>
      <c r="H724" s="3">
        <v>223</v>
      </c>
      <c r="I724" s="2" t="s">
        <v>447</v>
      </c>
      <c r="J724" s="3">
        <v>929151</v>
      </c>
      <c r="K724" s="2" t="s">
        <v>18247</v>
      </c>
      <c r="L724" s="2"/>
      <c r="M724" s="2" t="s">
        <v>4</v>
      </c>
      <c r="N724" s="2" t="s">
        <v>60</v>
      </c>
      <c r="O724" s="3">
        <v>1102830</v>
      </c>
      <c r="P724" s="3">
        <v>223</v>
      </c>
      <c r="Q724" s="2" t="s">
        <v>18248</v>
      </c>
      <c r="R724" s="2" t="s">
        <v>186</v>
      </c>
      <c r="S724" s="3">
        <v>0</v>
      </c>
      <c r="T724" s="3">
        <v>1</v>
      </c>
      <c r="U724" s="3">
        <v>120</v>
      </c>
      <c r="V724" s="2" t="s">
        <v>18259</v>
      </c>
      <c r="W724" s="3">
        <v>1</v>
      </c>
      <c r="X724" s="2" t="s">
        <v>18250</v>
      </c>
      <c r="Y724" s="2" t="s">
        <v>18259</v>
      </c>
      <c r="Z724" s="2" t="s">
        <v>18251</v>
      </c>
      <c r="AA724" s="2" t="s">
        <v>186</v>
      </c>
      <c r="AB724" s="2" t="s">
        <v>446</v>
      </c>
      <c r="AC724" s="3">
        <v>8</v>
      </c>
      <c r="AD724" s="2" t="s">
        <v>18245</v>
      </c>
      <c r="AE724" s="2" t="s">
        <v>18252</v>
      </c>
      <c r="AF724" s="2" t="s">
        <v>18246</v>
      </c>
      <c r="AG724" s="2" t="s">
        <v>18245</v>
      </c>
      <c r="AH724" s="2" t="s">
        <v>18253</v>
      </c>
    </row>
    <row r="725" s="1" customFormat="1" spans="1:34">
      <c r="A725" s="2" t="s">
        <v>18245</v>
      </c>
      <c r="B725" s="2" t="s">
        <v>18246</v>
      </c>
      <c r="C725" s="2" t="s">
        <v>18246</v>
      </c>
      <c r="D725" s="2"/>
      <c r="E725" s="3">
        <v>1102830</v>
      </c>
      <c r="F725" s="2" t="s">
        <v>446</v>
      </c>
      <c r="G725" s="2" t="s">
        <v>18247</v>
      </c>
      <c r="H725" s="3">
        <v>223</v>
      </c>
      <c r="I725" s="2" t="s">
        <v>447</v>
      </c>
      <c r="J725" s="3">
        <v>929151</v>
      </c>
      <c r="K725" s="2" t="s">
        <v>18247</v>
      </c>
      <c r="L725" s="2"/>
      <c r="M725" s="2" t="s">
        <v>4</v>
      </c>
      <c r="N725" s="2" t="s">
        <v>63</v>
      </c>
      <c r="O725" s="3">
        <v>1102830</v>
      </c>
      <c r="P725" s="3">
        <v>223</v>
      </c>
      <c r="Q725" s="2" t="s">
        <v>18248</v>
      </c>
      <c r="R725" s="2" t="s">
        <v>186</v>
      </c>
      <c r="S725" s="3">
        <v>0</v>
      </c>
      <c r="T725" s="3">
        <v>1</v>
      </c>
      <c r="U725" s="3">
        <v>130</v>
      </c>
      <c r="V725" s="2" t="s">
        <v>18260</v>
      </c>
      <c r="W725" s="3">
        <v>1</v>
      </c>
      <c r="X725" s="2" t="s">
        <v>18250</v>
      </c>
      <c r="Y725" s="2" t="s">
        <v>18260</v>
      </c>
      <c r="Z725" s="2" t="s">
        <v>18251</v>
      </c>
      <c r="AA725" s="2" t="s">
        <v>186</v>
      </c>
      <c r="AB725" s="2" t="s">
        <v>446</v>
      </c>
      <c r="AC725" s="3">
        <v>8</v>
      </c>
      <c r="AD725" s="2" t="s">
        <v>18245</v>
      </c>
      <c r="AE725" s="2" t="s">
        <v>18252</v>
      </c>
      <c r="AF725" s="2" t="s">
        <v>18246</v>
      </c>
      <c r="AG725" s="2" t="s">
        <v>18245</v>
      </c>
      <c r="AH725" s="2" t="s">
        <v>18253</v>
      </c>
    </row>
    <row r="726" s="1" customFormat="1" spans="1:34">
      <c r="A726" s="2" t="s">
        <v>18245</v>
      </c>
      <c r="B726" s="2" t="s">
        <v>18246</v>
      </c>
      <c r="C726" s="2" t="s">
        <v>18246</v>
      </c>
      <c r="D726" s="2"/>
      <c r="E726" s="3">
        <v>1102830</v>
      </c>
      <c r="F726" s="2" t="s">
        <v>446</v>
      </c>
      <c r="G726" s="2" t="s">
        <v>18247</v>
      </c>
      <c r="H726" s="3">
        <v>223</v>
      </c>
      <c r="I726" s="2" t="s">
        <v>447</v>
      </c>
      <c r="J726" s="3">
        <v>1102830</v>
      </c>
      <c r="K726" s="2" t="s">
        <v>18247</v>
      </c>
      <c r="L726" s="2"/>
      <c r="M726" s="2" t="s">
        <v>4</v>
      </c>
      <c r="N726" s="2" t="s">
        <v>166</v>
      </c>
      <c r="O726" s="3">
        <v>1102830</v>
      </c>
      <c r="P726" s="3">
        <v>223</v>
      </c>
      <c r="Q726" s="2" t="s">
        <v>18248</v>
      </c>
      <c r="R726" s="2" t="s">
        <v>446</v>
      </c>
      <c r="S726" s="3">
        <v>0</v>
      </c>
      <c r="T726" s="3">
        <v>1</v>
      </c>
      <c r="U726" s="3">
        <v>10</v>
      </c>
      <c r="V726" s="2" t="s">
        <v>18269</v>
      </c>
      <c r="W726" s="3">
        <v>1</v>
      </c>
      <c r="X726" s="2" t="s">
        <v>18250</v>
      </c>
      <c r="Y726" s="2" t="s">
        <v>18269</v>
      </c>
      <c r="Z726" s="2" t="s">
        <v>18251</v>
      </c>
      <c r="AA726" s="2" t="s">
        <v>446</v>
      </c>
      <c r="AB726" s="2" t="s">
        <v>446</v>
      </c>
      <c r="AC726" s="3">
        <v>8</v>
      </c>
      <c r="AD726" s="2" t="s">
        <v>18245</v>
      </c>
      <c r="AE726" s="2" t="s">
        <v>18252</v>
      </c>
      <c r="AF726" s="2" t="s">
        <v>18246</v>
      </c>
      <c r="AG726" s="2" t="s">
        <v>18245</v>
      </c>
      <c r="AH726" s="2" t="s">
        <v>18253</v>
      </c>
    </row>
    <row r="727" s="1" customFormat="1" spans="1:34">
      <c r="A727" s="2" t="s">
        <v>18245</v>
      </c>
      <c r="B727" s="2" t="s">
        <v>18246</v>
      </c>
      <c r="C727" s="2" t="s">
        <v>18246</v>
      </c>
      <c r="D727" s="2"/>
      <c r="E727" s="3">
        <v>1102830</v>
      </c>
      <c r="F727" s="2" t="s">
        <v>446</v>
      </c>
      <c r="G727" s="2" t="s">
        <v>18247</v>
      </c>
      <c r="H727" s="3">
        <v>223</v>
      </c>
      <c r="I727" s="2" t="s">
        <v>447</v>
      </c>
      <c r="J727" s="3">
        <v>1102830</v>
      </c>
      <c r="K727" s="2" t="s">
        <v>18247</v>
      </c>
      <c r="L727" s="2"/>
      <c r="M727" s="2" t="s">
        <v>4</v>
      </c>
      <c r="N727" s="2" t="s">
        <v>169</v>
      </c>
      <c r="O727" s="3">
        <v>1102830</v>
      </c>
      <c r="P727" s="3">
        <v>223</v>
      </c>
      <c r="Q727" s="2" t="s">
        <v>18248</v>
      </c>
      <c r="R727" s="2" t="s">
        <v>446</v>
      </c>
      <c r="S727" s="3">
        <v>0</v>
      </c>
      <c r="T727" s="3">
        <v>1</v>
      </c>
      <c r="U727" s="3">
        <v>20</v>
      </c>
      <c r="V727" s="2" t="s">
        <v>18270</v>
      </c>
      <c r="W727" s="3">
        <v>1</v>
      </c>
      <c r="X727" s="2" t="s">
        <v>18250</v>
      </c>
      <c r="Y727" s="2" t="s">
        <v>18270</v>
      </c>
      <c r="Z727" s="2" t="s">
        <v>18251</v>
      </c>
      <c r="AA727" s="2" t="s">
        <v>446</v>
      </c>
      <c r="AB727" s="2" t="s">
        <v>446</v>
      </c>
      <c r="AC727" s="3">
        <v>8</v>
      </c>
      <c r="AD727" s="2" t="s">
        <v>18245</v>
      </c>
      <c r="AE727" s="2" t="s">
        <v>18252</v>
      </c>
      <c r="AF727" s="2" t="s">
        <v>18246</v>
      </c>
      <c r="AG727" s="2" t="s">
        <v>18245</v>
      </c>
      <c r="AH727" s="2" t="s">
        <v>18253</v>
      </c>
    </row>
    <row r="728" s="1" customFormat="1" spans="1:34">
      <c r="A728" s="2" t="s">
        <v>18245</v>
      </c>
      <c r="B728" s="2" t="s">
        <v>18246</v>
      </c>
      <c r="C728" s="2" t="s">
        <v>18246</v>
      </c>
      <c r="D728" s="2"/>
      <c r="E728" s="3">
        <v>1102830</v>
      </c>
      <c r="F728" s="2" t="s">
        <v>446</v>
      </c>
      <c r="G728" s="2" t="s">
        <v>18247</v>
      </c>
      <c r="H728" s="3">
        <v>223</v>
      </c>
      <c r="I728" s="2" t="s">
        <v>447</v>
      </c>
      <c r="J728" s="3">
        <v>1102830</v>
      </c>
      <c r="K728" s="2" t="s">
        <v>18247</v>
      </c>
      <c r="L728" s="2"/>
      <c r="M728" s="2" t="s">
        <v>4</v>
      </c>
      <c r="N728" s="2" t="s">
        <v>172</v>
      </c>
      <c r="O728" s="3">
        <v>1102830</v>
      </c>
      <c r="P728" s="3">
        <v>223</v>
      </c>
      <c r="Q728" s="2" t="s">
        <v>18248</v>
      </c>
      <c r="R728" s="2" t="s">
        <v>446</v>
      </c>
      <c r="S728" s="3">
        <v>0</v>
      </c>
      <c r="T728" s="3">
        <v>1</v>
      </c>
      <c r="U728" s="3">
        <v>30</v>
      </c>
      <c r="V728" s="2" t="s">
        <v>18271</v>
      </c>
      <c r="W728" s="3">
        <v>1</v>
      </c>
      <c r="X728" s="2" t="s">
        <v>18250</v>
      </c>
      <c r="Y728" s="2" t="s">
        <v>18271</v>
      </c>
      <c r="Z728" s="2" t="s">
        <v>18251</v>
      </c>
      <c r="AA728" s="2" t="s">
        <v>446</v>
      </c>
      <c r="AB728" s="2" t="s">
        <v>446</v>
      </c>
      <c r="AC728" s="3">
        <v>8</v>
      </c>
      <c r="AD728" s="2" t="s">
        <v>18245</v>
      </c>
      <c r="AE728" s="2" t="s">
        <v>18252</v>
      </c>
      <c r="AF728" s="2" t="s">
        <v>18246</v>
      </c>
      <c r="AG728" s="2" t="s">
        <v>18245</v>
      </c>
      <c r="AH728" s="2" t="s">
        <v>18253</v>
      </c>
    </row>
    <row r="729" s="1" customFormat="1" spans="1:34">
      <c r="A729" s="2" t="s">
        <v>18245</v>
      </c>
      <c r="B729" s="2" t="s">
        <v>18246</v>
      </c>
      <c r="C729" s="2" t="s">
        <v>18246</v>
      </c>
      <c r="D729" s="2"/>
      <c r="E729" s="3">
        <v>1121966</v>
      </c>
      <c r="F729" s="2" t="s">
        <v>448</v>
      </c>
      <c r="G729" s="2" t="s">
        <v>18247</v>
      </c>
      <c r="H729" s="3">
        <v>223</v>
      </c>
      <c r="I729" s="2" t="s">
        <v>449</v>
      </c>
      <c r="J729" s="3">
        <v>965706</v>
      </c>
      <c r="K729" s="2" t="s">
        <v>18247</v>
      </c>
      <c r="L729" s="2"/>
      <c r="M729" s="2" t="s">
        <v>4</v>
      </c>
      <c r="N729" s="2" t="s">
        <v>405</v>
      </c>
      <c r="O729" s="3">
        <v>1121966</v>
      </c>
      <c r="P729" s="3">
        <v>223</v>
      </c>
      <c r="Q729" s="2" t="s">
        <v>18248</v>
      </c>
      <c r="R729" s="2" t="s">
        <v>402</v>
      </c>
      <c r="S729" s="3">
        <v>0</v>
      </c>
      <c r="T729" s="3">
        <v>1</v>
      </c>
      <c r="U729" s="3">
        <v>10</v>
      </c>
      <c r="V729" s="2" t="s">
        <v>18286</v>
      </c>
      <c r="W729" s="3">
        <v>1</v>
      </c>
      <c r="X729" s="2" t="s">
        <v>18250</v>
      </c>
      <c r="Y729" s="2" t="s">
        <v>18286</v>
      </c>
      <c r="Z729" s="2" t="s">
        <v>18251</v>
      </c>
      <c r="AA729" s="2" t="s">
        <v>402</v>
      </c>
      <c r="AB729" s="2" t="s">
        <v>448</v>
      </c>
      <c r="AC729" s="3">
        <v>8</v>
      </c>
      <c r="AD729" s="2" t="s">
        <v>18245</v>
      </c>
      <c r="AE729" s="2" t="s">
        <v>18252</v>
      </c>
      <c r="AF729" s="2" t="s">
        <v>18246</v>
      </c>
      <c r="AG729" s="2" t="s">
        <v>18245</v>
      </c>
      <c r="AH729" s="2" t="s">
        <v>18253</v>
      </c>
    </row>
    <row r="730" s="1" customFormat="1" spans="1:34">
      <c r="A730" s="2" t="s">
        <v>18245</v>
      </c>
      <c r="B730" s="2" t="s">
        <v>18246</v>
      </c>
      <c r="C730" s="2" t="s">
        <v>18246</v>
      </c>
      <c r="D730" s="2"/>
      <c r="E730" s="3">
        <v>1121966</v>
      </c>
      <c r="F730" s="2" t="s">
        <v>448</v>
      </c>
      <c r="G730" s="2" t="s">
        <v>18247</v>
      </c>
      <c r="H730" s="3">
        <v>223</v>
      </c>
      <c r="I730" s="2" t="s">
        <v>449</v>
      </c>
      <c r="J730" s="3">
        <v>965992</v>
      </c>
      <c r="K730" s="2" t="s">
        <v>18247</v>
      </c>
      <c r="L730" s="2"/>
      <c r="M730" s="2" t="s">
        <v>4</v>
      </c>
      <c r="N730" s="2" t="s">
        <v>135</v>
      </c>
      <c r="O730" s="3">
        <v>1121966</v>
      </c>
      <c r="P730" s="3">
        <v>223</v>
      </c>
      <c r="Q730" s="2" t="s">
        <v>18248</v>
      </c>
      <c r="R730" s="2" t="s">
        <v>407</v>
      </c>
      <c r="S730" s="3">
        <v>0</v>
      </c>
      <c r="T730" s="3">
        <v>1</v>
      </c>
      <c r="U730" s="3">
        <v>100</v>
      </c>
      <c r="V730" s="2" t="s">
        <v>18267</v>
      </c>
      <c r="W730" s="3">
        <v>1</v>
      </c>
      <c r="X730" s="2" t="s">
        <v>18250</v>
      </c>
      <c r="Y730" s="2" t="s">
        <v>18267</v>
      </c>
      <c r="Z730" s="2" t="s">
        <v>18251</v>
      </c>
      <c r="AA730" s="2" t="s">
        <v>407</v>
      </c>
      <c r="AB730" s="2" t="s">
        <v>448</v>
      </c>
      <c r="AC730" s="3">
        <v>8</v>
      </c>
      <c r="AD730" s="2" t="s">
        <v>18245</v>
      </c>
      <c r="AE730" s="2" t="s">
        <v>18252</v>
      </c>
      <c r="AF730" s="2" t="s">
        <v>18246</v>
      </c>
      <c r="AG730" s="2" t="s">
        <v>18245</v>
      </c>
      <c r="AH730" s="2" t="s">
        <v>18253</v>
      </c>
    </row>
    <row r="731" s="1" customFormat="1" spans="1:34">
      <c r="A731" s="2" t="s">
        <v>18245</v>
      </c>
      <c r="B731" s="2" t="s">
        <v>18246</v>
      </c>
      <c r="C731" s="2" t="s">
        <v>18246</v>
      </c>
      <c r="D731" s="2"/>
      <c r="E731" s="3">
        <v>1121966</v>
      </c>
      <c r="F731" s="2" t="s">
        <v>448</v>
      </c>
      <c r="G731" s="2" t="s">
        <v>18247</v>
      </c>
      <c r="H731" s="3">
        <v>223</v>
      </c>
      <c r="I731" s="2" t="s">
        <v>449</v>
      </c>
      <c r="J731" s="3">
        <v>965992</v>
      </c>
      <c r="K731" s="2" t="s">
        <v>18247</v>
      </c>
      <c r="L731" s="2"/>
      <c r="M731" s="2" t="s">
        <v>4</v>
      </c>
      <c r="N731" s="2" t="s">
        <v>57</v>
      </c>
      <c r="O731" s="3">
        <v>1121966</v>
      </c>
      <c r="P731" s="3">
        <v>223</v>
      </c>
      <c r="Q731" s="2" t="s">
        <v>18248</v>
      </c>
      <c r="R731" s="2" t="s">
        <v>407</v>
      </c>
      <c r="S731" s="3">
        <v>0</v>
      </c>
      <c r="T731" s="3">
        <v>1</v>
      </c>
      <c r="U731" s="3">
        <v>110</v>
      </c>
      <c r="V731" s="2" t="s">
        <v>18257</v>
      </c>
      <c r="W731" s="3">
        <v>1</v>
      </c>
      <c r="X731" s="2" t="s">
        <v>18250</v>
      </c>
      <c r="Y731" s="2" t="s">
        <v>18257</v>
      </c>
      <c r="Z731" s="2" t="s">
        <v>18251</v>
      </c>
      <c r="AA731" s="2" t="s">
        <v>407</v>
      </c>
      <c r="AB731" s="2" t="s">
        <v>448</v>
      </c>
      <c r="AC731" s="3">
        <v>8</v>
      </c>
      <c r="AD731" s="2" t="s">
        <v>18245</v>
      </c>
      <c r="AE731" s="2" t="s">
        <v>18252</v>
      </c>
      <c r="AF731" s="2" t="s">
        <v>18246</v>
      </c>
      <c r="AG731" s="2" t="s">
        <v>18245</v>
      </c>
      <c r="AH731" s="2" t="s">
        <v>18253</v>
      </c>
    </row>
    <row r="732" s="1" customFormat="1" spans="1:34">
      <c r="A732" s="2" t="s">
        <v>18245</v>
      </c>
      <c r="B732" s="2" t="s">
        <v>18246</v>
      </c>
      <c r="C732" s="2" t="s">
        <v>18246</v>
      </c>
      <c r="D732" s="2"/>
      <c r="E732" s="3">
        <v>1121966</v>
      </c>
      <c r="F732" s="2" t="s">
        <v>448</v>
      </c>
      <c r="G732" s="2" t="s">
        <v>18247</v>
      </c>
      <c r="H732" s="3">
        <v>223</v>
      </c>
      <c r="I732" s="2" t="s">
        <v>449</v>
      </c>
      <c r="J732" s="3">
        <v>965992</v>
      </c>
      <c r="K732" s="2" t="s">
        <v>18247</v>
      </c>
      <c r="L732" s="2"/>
      <c r="M732" s="2" t="s">
        <v>4</v>
      </c>
      <c r="N732" s="2" t="s">
        <v>60</v>
      </c>
      <c r="O732" s="3">
        <v>1121966</v>
      </c>
      <c r="P732" s="3">
        <v>223</v>
      </c>
      <c r="Q732" s="2" t="s">
        <v>18248</v>
      </c>
      <c r="R732" s="2" t="s">
        <v>407</v>
      </c>
      <c r="S732" s="3">
        <v>0</v>
      </c>
      <c r="T732" s="3">
        <v>1</v>
      </c>
      <c r="U732" s="3">
        <v>120</v>
      </c>
      <c r="V732" s="2" t="s">
        <v>18259</v>
      </c>
      <c r="W732" s="3">
        <v>1</v>
      </c>
      <c r="X732" s="2" t="s">
        <v>18250</v>
      </c>
      <c r="Y732" s="2" t="s">
        <v>18259</v>
      </c>
      <c r="Z732" s="2" t="s">
        <v>18251</v>
      </c>
      <c r="AA732" s="2" t="s">
        <v>407</v>
      </c>
      <c r="AB732" s="2" t="s">
        <v>448</v>
      </c>
      <c r="AC732" s="3">
        <v>8</v>
      </c>
      <c r="AD732" s="2" t="s">
        <v>18245</v>
      </c>
      <c r="AE732" s="2" t="s">
        <v>18252</v>
      </c>
      <c r="AF732" s="2" t="s">
        <v>18246</v>
      </c>
      <c r="AG732" s="2" t="s">
        <v>18245</v>
      </c>
      <c r="AH732" s="2" t="s">
        <v>18253</v>
      </c>
    </row>
    <row r="733" s="1" customFormat="1" spans="1:34">
      <c r="A733" s="2" t="s">
        <v>18245</v>
      </c>
      <c r="B733" s="2" t="s">
        <v>18246</v>
      </c>
      <c r="C733" s="2" t="s">
        <v>18246</v>
      </c>
      <c r="D733" s="2"/>
      <c r="E733" s="3">
        <v>1121966</v>
      </c>
      <c r="F733" s="2" t="s">
        <v>448</v>
      </c>
      <c r="G733" s="2" t="s">
        <v>18247</v>
      </c>
      <c r="H733" s="3">
        <v>223</v>
      </c>
      <c r="I733" s="2" t="s">
        <v>449</v>
      </c>
      <c r="J733" s="3">
        <v>965992</v>
      </c>
      <c r="K733" s="2" t="s">
        <v>18247</v>
      </c>
      <c r="L733" s="2"/>
      <c r="M733" s="2" t="s">
        <v>4</v>
      </c>
      <c r="N733" s="2" t="s">
        <v>63</v>
      </c>
      <c r="O733" s="3">
        <v>1121966</v>
      </c>
      <c r="P733" s="3">
        <v>223</v>
      </c>
      <c r="Q733" s="2" t="s">
        <v>18248</v>
      </c>
      <c r="R733" s="2" t="s">
        <v>407</v>
      </c>
      <c r="S733" s="3">
        <v>0</v>
      </c>
      <c r="T733" s="3">
        <v>1</v>
      </c>
      <c r="U733" s="3">
        <v>130</v>
      </c>
      <c r="V733" s="2" t="s">
        <v>18260</v>
      </c>
      <c r="W733" s="3">
        <v>1</v>
      </c>
      <c r="X733" s="2" t="s">
        <v>18250</v>
      </c>
      <c r="Y733" s="2" t="s">
        <v>18260</v>
      </c>
      <c r="Z733" s="2" t="s">
        <v>18251</v>
      </c>
      <c r="AA733" s="2" t="s">
        <v>407</v>
      </c>
      <c r="AB733" s="2" t="s">
        <v>448</v>
      </c>
      <c r="AC733" s="3">
        <v>8</v>
      </c>
      <c r="AD733" s="2" t="s">
        <v>18245</v>
      </c>
      <c r="AE733" s="2" t="s">
        <v>18252</v>
      </c>
      <c r="AF733" s="2" t="s">
        <v>18246</v>
      </c>
      <c r="AG733" s="2" t="s">
        <v>18245</v>
      </c>
      <c r="AH733" s="2" t="s">
        <v>18253</v>
      </c>
    </row>
    <row r="734" s="1" customFormat="1" spans="1:34">
      <c r="A734" s="2" t="s">
        <v>18245</v>
      </c>
      <c r="B734" s="2" t="s">
        <v>18246</v>
      </c>
      <c r="C734" s="2" t="s">
        <v>18246</v>
      </c>
      <c r="D734" s="2"/>
      <c r="E734" s="3">
        <v>1121966</v>
      </c>
      <c r="F734" s="2" t="s">
        <v>448</v>
      </c>
      <c r="G734" s="2" t="s">
        <v>18247</v>
      </c>
      <c r="H734" s="3">
        <v>223</v>
      </c>
      <c r="I734" s="2" t="s">
        <v>449</v>
      </c>
      <c r="J734" s="3">
        <v>965992</v>
      </c>
      <c r="K734" s="2" t="s">
        <v>18247</v>
      </c>
      <c r="L734" s="2"/>
      <c r="M734" s="2" t="s">
        <v>4</v>
      </c>
      <c r="N734" s="2" t="s">
        <v>50</v>
      </c>
      <c r="O734" s="3">
        <v>1121966</v>
      </c>
      <c r="P734" s="3">
        <v>223</v>
      </c>
      <c r="Q734" s="2" t="s">
        <v>18248</v>
      </c>
      <c r="R734" s="2" t="s">
        <v>407</v>
      </c>
      <c r="S734" s="3">
        <v>0</v>
      </c>
      <c r="T734" s="3">
        <v>1</v>
      </c>
      <c r="U734" s="3">
        <v>140</v>
      </c>
      <c r="V734" s="2" t="s">
        <v>18257</v>
      </c>
      <c r="W734" s="3">
        <v>1</v>
      </c>
      <c r="X734" s="2" t="s">
        <v>18250</v>
      </c>
      <c r="Y734" s="2" t="s">
        <v>18257</v>
      </c>
      <c r="Z734" s="2" t="s">
        <v>18251</v>
      </c>
      <c r="AA734" s="2" t="s">
        <v>407</v>
      </c>
      <c r="AB734" s="2" t="s">
        <v>448</v>
      </c>
      <c r="AC734" s="3">
        <v>8</v>
      </c>
      <c r="AD734" s="2" t="s">
        <v>18245</v>
      </c>
      <c r="AE734" s="2" t="s">
        <v>18252</v>
      </c>
      <c r="AF734" s="2" t="s">
        <v>18246</v>
      </c>
      <c r="AG734" s="2" t="s">
        <v>18245</v>
      </c>
      <c r="AH734" s="2" t="s">
        <v>18253</v>
      </c>
    </row>
    <row r="735" s="1" customFormat="1" spans="1:34">
      <c r="A735" s="2" t="s">
        <v>18245</v>
      </c>
      <c r="B735" s="2" t="s">
        <v>18246</v>
      </c>
      <c r="C735" s="2" t="s">
        <v>18246</v>
      </c>
      <c r="D735" s="2"/>
      <c r="E735" s="3">
        <v>1121966</v>
      </c>
      <c r="F735" s="2" t="s">
        <v>448</v>
      </c>
      <c r="G735" s="2" t="s">
        <v>18247</v>
      </c>
      <c r="H735" s="3">
        <v>223</v>
      </c>
      <c r="I735" s="2" t="s">
        <v>449</v>
      </c>
      <c r="J735" s="3">
        <v>965994</v>
      </c>
      <c r="K735" s="2" t="s">
        <v>18247</v>
      </c>
      <c r="L735" s="2"/>
      <c r="M735" s="2" t="s">
        <v>4</v>
      </c>
      <c r="N735" s="2" t="s">
        <v>42</v>
      </c>
      <c r="O735" s="3">
        <v>1121966</v>
      </c>
      <c r="P735" s="3">
        <v>223</v>
      </c>
      <c r="Q735" s="2" t="s">
        <v>18248</v>
      </c>
      <c r="R735" s="2" t="s">
        <v>408</v>
      </c>
      <c r="S735" s="3">
        <v>0</v>
      </c>
      <c r="T735" s="3">
        <v>1</v>
      </c>
      <c r="U735" s="3">
        <v>10</v>
      </c>
      <c r="V735" s="2" t="s">
        <v>18256</v>
      </c>
      <c r="W735" s="3">
        <v>1</v>
      </c>
      <c r="X735" s="2" t="s">
        <v>18250</v>
      </c>
      <c r="Y735" s="2" t="s">
        <v>18256</v>
      </c>
      <c r="Z735" s="2" t="s">
        <v>18251</v>
      </c>
      <c r="AA735" s="2" t="s">
        <v>408</v>
      </c>
      <c r="AB735" s="2" t="s">
        <v>448</v>
      </c>
      <c r="AC735" s="3">
        <v>8</v>
      </c>
      <c r="AD735" s="2" t="s">
        <v>18245</v>
      </c>
      <c r="AE735" s="2" t="s">
        <v>18252</v>
      </c>
      <c r="AF735" s="2" t="s">
        <v>18246</v>
      </c>
      <c r="AG735" s="2" t="s">
        <v>18245</v>
      </c>
      <c r="AH735" s="2" t="s">
        <v>18253</v>
      </c>
    </row>
    <row r="736" s="1" customFormat="1" spans="1:34">
      <c r="A736" s="2" t="s">
        <v>18245</v>
      </c>
      <c r="B736" s="2" t="s">
        <v>18246</v>
      </c>
      <c r="C736" s="2" t="s">
        <v>18246</v>
      </c>
      <c r="D736" s="2"/>
      <c r="E736" s="3">
        <v>1121966</v>
      </c>
      <c r="F736" s="2" t="s">
        <v>448</v>
      </c>
      <c r="G736" s="2" t="s">
        <v>18247</v>
      </c>
      <c r="H736" s="3">
        <v>223</v>
      </c>
      <c r="I736" s="2" t="s">
        <v>449</v>
      </c>
      <c r="J736" s="3">
        <v>1121966</v>
      </c>
      <c r="K736" s="2" t="s">
        <v>18247</v>
      </c>
      <c r="L736" s="2"/>
      <c r="M736" s="2" t="s">
        <v>4</v>
      </c>
      <c r="N736" s="2" t="s">
        <v>166</v>
      </c>
      <c r="O736" s="3">
        <v>1121966</v>
      </c>
      <c r="P736" s="3">
        <v>223</v>
      </c>
      <c r="Q736" s="2" t="s">
        <v>18248</v>
      </c>
      <c r="R736" s="2" t="s">
        <v>448</v>
      </c>
      <c r="S736" s="3">
        <v>0</v>
      </c>
      <c r="T736" s="3">
        <v>1</v>
      </c>
      <c r="U736" s="3">
        <v>70</v>
      </c>
      <c r="V736" s="2" t="s">
        <v>18269</v>
      </c>
      <c r="W736" s="3">
        <v>1</v>
      </c>
      <c r="X736" s="2" t="s">
        <v>18250</v>
      </c>
      <c r="Y736" s="2" t="s">
        <v>18269</v>
      </c>
      <c r="Z736" s="2" t="s">
        <v>18251</v>
      </c>
      <c r="AA736" s="2" t="s">
        <v>448</v>
      </c>
      <c r="AB736" s="2" t="s">
        <v>448</v>
      </c>
      <c r="AC736" s="3">
        <v>8</v>
      </c>
      <c r="AD736" s="2" t="s">
        <v>18245</v>
      </c>
      <c r="AE736" s="2" t="s">
        <v>18252</v>
      </c>
      <c r="AF736" s="2" t="s">
        <v>18246</v>
      </c>
      <c r="AG736" s="2" t="s">
        <v>18245</v>
      </c>
      <c r="AH736" s="2" t="s">
        <v>18253</v>
      </c>
    </row>
    <row r="737" s="1" customFormat="1" spans="1:34">
      <c r="A737" s="2" t="s">
        <v>18245</v>
      </c>
      <c r="B737" s="2" t="s">
        <v>18246</v>
      </c>
      <c r="C737" s="2" t="s">
        <v>18246</v>
      </c>
      <c r="D737" s="2"/>
      <c r="E737" s="3">
        <v>1121968</v>
      </c>
      <c r="F737" s="2" t="s">
        <v>450</v>
      </c>
      <c r="G737" s="2" t="s">
        <v>18247</v>
      </c>
      <c r="H737" s="3">
        <v>223</v>
      </c>
      <c r="I737" s="2" t="s">
        <v>451</v>
      </c>
      <c r="J737" s="3">
        <v>965706</v>
      </c>
      <c r="K737" s="2" t="s">
        <v>18247</v>
      </c>
      <c r="L737" s="2"/>
      <c r="M737" s="2" t="s">
        <v>4</v>
      </c>
      <c r="N737" s="2" t="s">
        <v>405</v>
      </c>
      <c r="O737" s="3">
        <v>1121968</v>
      </c>
      <c r="P737" s="3">
        <v>223</v>
      </c>
      <c r="Q737" s="2" t="s">
        <v>18248</v>
      </c>
      <c r="R737" s="2" t="s">
        <v>402</v>
      </c>
      <c r="S737" s="3">
        <v>0</v>
      </c>
      <c r="T737" s="3">
        <v>1</v>
      </c>
      <c r="U737" s="3">
        <v>10</v>
      </c>
      <c r="V737" s="2" t="s">
        <v>18286</v>
      </c>
      <c r="W737" s="3">
        <v>1</v>
      </c>
      <c r="X737" s="2" t="s">
        <v>18250</v>
      </c>
      <c r="Y737" s="2" t="s">
        <v>18286</v>
      </c>
      <c r="Z737" s="2" t="s">
        <v>18251</v>
      </c>
      <c r="AA737" s="2" t="s">
        <v>402</v>
      </c>
      <c r="AB737" s="2" t="s">
        <v>450</v>
      </c>
      <c r="AC737" s="3">
        <v>8</v>
      </c>
      <c r="AD737" s="2" t="s">
        <v>18245</v>
      </c>
      <c r="AE737" s="2" t="s">
        <v>18252</v>
      </c>
      <c r="AF737" s="2" t="s">
        <v>18246</v>
      </c>
      <c r="AG737" s="2" t="s">
        <v>18245</v>
      </c>
      <c r="AH737" s="2" t="s">
        <v>18253</v>
      </c>
    </row>
    <row r="738" s="1" customFormat="1" spans="1:34">
      <c r="A738" s="2" t="s">
        <v>18245</v>
      </c>
      <c r="B738" s="2" t="s">
        <v>18246</v>
      </c>
      <c r="C738" s="2" t="s">
        <v>18246</v>
      </c>
      <c r="D738" s="2"/>
      <c r="E738" s="3">
        <v>1121968</v>
      </c>
      <c r="F738" s="2" t="s">
        <v>450</v>
      </c>
      <c r="G738" s="2" t="s">
        <v>18247</v>
      </c>
      <c r="H738" s="3">
        <v>223</v>
      </c>
      <c r="I738" s="2" t="s">
        <v>451</v>
      </c>
      <c r="J738" s="3">
        <v>965994</v>
      </c>
      <c r="K738" s="2" t="s">
        <v>18247</v>
      </c>
      <c r="L738" s="2"/>
      <c r="M738" s="2" t="s">
        <v>4</v>
      </c>
      <c r="N738" s="2" t="s">
        <v>42</v>
      </c>
      <c r="O738" s="3">
        <v>1121968</v>
      </c>
      <c r="P738" s="3">
        <v>223</v>
      </c>
      <c r="Q738" s="2" t="s">
        <v>18248</v>
      </c>
      <c r="R738" s="2" t="s">
        <v>408</v>
      </c>
      <c r="S738" s="3">
        <v>0</v>
      </c>
      <c r="T738" s="3">
        <v>1</v>
      </c>
      <c r="U738" s="3">
        <v>10</v>
      </c>
      <c r="V738" s="2" t="s">
        <v>18256</v>
      </c>
      <c r="W738" s="3">
        <v>1</v>
      </c>
      <c r="X738" s="2" t="s">
        <v>18250</v>
      </c>
      <c r="Y738" s="2" t="s">
        <v>18256</v>
      </c>
      <c r="Z738" s="2" t="s">
        <v>18251</v>
      </c>
      <c r="AA738" s="2" t="s">
        <v>408</v>
      </c>
      <c r="AB738" s="2" t="s">
        <v>450</v>
      </c>
      <c r="AC738" s="3">
        <v>8</v>
      </c>
      <c r="AD738" s="2" t="s">
        <v>18245</v>
      </c>
      <c r="AE738" s="2" t="s">
        <v>18252</v>
      </c>
      <c r="AF738" s="2" t="s">
        <v>18246</v>
      </c>
      <c r="AG738" s="2" t="s">
        <v>18245</v>
      </c>
      <c r="AH738" s="2" t="s">
        <v>18253</v>
      </c>
    </row>
    <row r="739" s="1" customFormat="1" spans="1:34">
      <c r="A739" s="2" t="s">
        <v>18245</v>
      </c>
      <c r="B739" s="2" t="s">
        <v>18246</v>
      </c>
      <c r="C739" s="2" t="s">
        <v>18246</v>
      </c>
      <c r="D739" s="2"/>
      <c r="E739" s="3">
        <v>1121968</v>
      </c>
      <c r="F739" s="2" t="s">
        <v>450</v>
      </c>
      <c r="G739" s="2" t="s">
        <v>18247</v>
      </c>
      <c r="H739" s="3">
        <v>223</v>
      </c>
      <c r="I739" s="2" t="s">
        <v>451</v>
      </c>
      <c r="J739" s="3">
        <v>999206</v>
      </c>
      <c r="K739" s="2" t="s">
        <v>18247</v>
      </c>
      <c r="L739" s="2"/>
      <c r="M739" s="2" t="s">
        <v>4</v>
      </c>
      <c r="N739" s="2" t="s">
        <v>135</v>
      </c>
      <c r="O739" s="3">
        <v>1121968</v>
      </c>
      <c r="P739" s="3">
        <v>223</v>
      </c>
      <c r="Q739" s="2" t="s">
        <v>18248</v>
      </c>
      <c r="R739" s="2" t="s">
        <v>418</v>
      </c>
      <c r="S739" s="3">
        <v>0</v>
      </c>
      <c r="T739" s="3">
        <v>1</v>
      </c>
      <c r="U739" s="3">
        <v>100</v>
      </c>
      <c r="V739" s="2" t="s">
        <v>18267</v>
      </c>
      <c r="W739" s="3">
        <v>1</v>
      </c>
      <c r="X739" s="2" t="s">
        <v>18250</v>
      </c>
      <c r="Y739" s="2" t="s">
        <v>18267</v>
      </c>
      <c r="Z739" s="2" t="s">
        <v>18251</v>
      </c>
      <c r="AA739" s="2" t="s">
        <v>418</v>
      </c>
      <c r="AB739" s="2" t="s">
        <v>450</v>
      </c>
      <c r="AC739" s="3">
        <v>8</v>
      </c>
      <c r="AD739" s="2" t="s">
        <v>18245</v>
      </c>
      <c r="AE739" s="2" t="s">
        <v>18252</v>
      </c>
      <c r="AF739" s="2" t="s">
        <v>18246</v>
      </c>
      <c r="AG739" s="2" t="s">
        <v>18245</v>
      </c>
      <c r="AH739" s="2" t="s">
        <v>18253</v>
      </c>
    </row>
    <row r="740" s="1" customFormat="1" spans="1:34">
      <c r="A740" s="2" t="s">
        <v>18245</v>
      </c>
      <c r="B740" s="2" t="s">
        <v>18246</v>
      </c>
      <c r="C740" s="2" t="s">
        <v>18246</v>
      </c>
      <c r="D740" s="2"/>
      <c r="E740" s="3">
        <v>1121968</v>
      </c>
      <c r="F740" s="2" t="s">
        <v>450</v>
      </c>
      <c r="G740" s="2" t="s">
        <v>18247</v>
      </c>
      <c r="H740" s="3">
        <v>223</v>
      </c>
      <c r="I740" s="2" t="s">
        <v>451</v>
      </c>
      <c r="J740" s="3">
        <v>999206</v>
      </c>
      <c r="K740" s="2" t="s">
        <v>18247</v>
      </c>
      <c r="L740" s="2"/>
      <c r="M740" s="2" t="s">
        <v>4</v>
      </c>
      <c r="N740" s="2" t="s">
        <v>57</v>
      </c>
      <c r="O740" s="3">
        <v>1121968</v>
      </c>
      <c r="P740" s="3">
        <v>223</v>
      </c>
      <c r="Q740" s="2" t="s">
        <v>18248</v>
      </c>
      <c r="R740" s="2" t="s">
        <v>418</v>
      </c>
      <c r="S740" s="3">
        <v>0</v>
      </c>
      <c r="T740" s="3">
        <v>1</v>
      </c>
      <c r="U740" s="3">
        <v>110</v>
      </c>
      <c r="V740" s="2" t="s">
        <v>18257</v>
      </c>
      <c r="W740" s="3">
        <v>1</v>
      </c>
      <c r="X740" s="2" t="s">
        <v>18250</v>
      </c>
      <c r="Y740" s="2" t="s">
        <v>18257</v>
      </c>
      <c r="Z740" s="2" t="s">
        <v>18251</v>
      </c>
      <c r="AA740" s="2" t="s">
        <v>418</v>
      </c>
      <c r="AB740" s="2" t="s">
        <v>450</v>
      </c>
      <c r="AC740" s="3">
        <v>8</v>
      </c>
      <c r="AD740" s="2" t="s">
        <v>18245</v>
      </c>
      <c r="AE740" s="2" t="s">
        <v>18252</v>
      </c>
      <c r="AF740" s="2" t="s">
        <v>18246</v>
      </c>
      <c r="AG740" s="2" t="s">
        <v>18245</v>
      </c>
      <c r="AH740" s="2" t="s">
        <v>18253</v>
      </c>
    </row>
    <row r="741" s="1" customFormat="1" spans="1:34">
      <c r="A741" s="2" t="s">
        <v>18245</v>
      </c>
      <c r="B741" s="2" t="s">
        <v>18246</v>
      </c>
      <c r="C741" s="2" t="s">
        <v>18246</v>
      </c>
      <c r="D741" s="2"/>
      <c r="E741" s="3">
        <v>1121968</v>
      </c>
      <c r="F741" s="2" t="s">
        <v>450</v>
      </c>
      <c r="G741" s="2" t="s">
        <v>18247</v>
      </c>
      <c r="H741" s="3">
        <v>223</v>
      </c>
      <c r="I741" s="2" t="s">
        <v>451</v>
      </c>
      <c r="J741" s="3">
        <v>999206</v>
      </c>
      <c r="K741" s="2" t="s">
        <v>18247</v>
      </c>
      <c r="L741" s="2"/>
      <c r="M741" s="2" t="s">
        <v>4</v>
      </c>
      <c r="N741" s="2" t="s">
        <v>60</v>
      </c>
      <c r="O741" s="3">
        <v>1121968</v>
      </c>
      <c r="P741" s="3">
        <v>223</v>
      </c>
      <c r="Q741" s="2" t="s">
        <v>18248</v>
      </c>
      <c r="R741" s="2" t="s">
        <v>418</v>
      </c>
      <c r="S741" s="3">
        <v>0</v>
      </c>
      <c r="T741" s="3">
        <v>1</v>
      </c>
      <c r="U741" s="3">
        <v>120</v>
      </c>
      <c r="V741" s="2" t="s">
        <v>18259</v>
      </c>
      <c r="W741" s="3">
        <v>1</v>
      </c>
      <c r="X741" s="2" t="s">
        <v>18250</v>
      </c>
      <c r="Y741" s="2" t="s">
        <v>18259</v>
      </c>
      <c r="Z741" s="2" t="s">
        <v>18251</v>
      </c>
      <c r="AA741" s="2" t="s">
        <v>418</v>
      </c>
      <c r="AB741" s="2" t="s">
        <v>450</v>
      </c>
      <c r="AC741" s="3">
        <v>8</v>
      </c>
      <c r="AD741" s="2" t="s">
        <v>18245</v>
      </c>
      <c r="AE741" s="2" t="s">
        <v>18252</v>
      </c>
      <c r="AF741" s="2" t="s">
        <v>18246</v>
      </c>
      <c r="AG741" s="2" t="s">
        <v>18245</v>
      </c>
      <c r="AH741" s="2" t="s">
        <v>18253</v>
      </c>
    </row>
    <row r="742" s="1" customFormat="1" spans="1:34">
      <c r="A742" s="2" t="s">
        <v>18245</v>
      </c>
      <c r="B742" s="2" t="s">
        <v>18246</v>
      </c>
      <c r="C742" s="2" t="s">
        <v>18246</v>
      </c>
      <c r="D742" s="2"/>
      <c r="E742" s="3">
        <v>1121968</v>
      </c>
      <c r="F742" s="2" t="s">
        <v>450</v>
      </c>
      <c r="G742" s="2" t="s">
        <v>18247</v>
      </c>
      <c r="H742" s="3">
        <v>223</v>
      </c>
      <c r="I742" s="2" t="s">
        <v>451</v>
      </c>
      <c r="J742" s="3">
        <v>999206</v>
      </c>
      <c r="K742" s="2" t="s">
        <v>18247</v>
      </c>
      <c r="L742" s="2"/>
      <c r="M742" s="2" t="s">
        <v>4</v>
      </c>
      <c r="N742" s="2" t="s">
        <v>63</v>
      </c>
      <c r="O742" s="3">
        <v>1121968</v>
      </c>
      <c r="P742" s="3">
        <v>223</v>
      </c>
      <c r="Q742" s="2" t="s">
        <v>18248</v>
      </c>
      <c r="R742" s="2" t="s">
        <v>418</v>
      </c>
      <c r="S742" s="3">
        <v>0</v>
      </c>
      <c r="T742" s="3">
        <v>1</v>
      </c>
      <c r="U742" s="3">
        <v>130</v>
      </c>
      <c r="V742" s="2" t="s">
        <v>18260</v>
      </c>
      <c r="W742" s="3">
        <v>1</v>
      </c>
      <c r="X742" s="2" t="s">
        <v>18250</v>
      </c>
      <c r="Y742" s="2" t="s">
        <v>18260</v>
      </c>
      <c r="Z742" s="2" t="s">
        <v>18251</v>
      </c>
      <c r="AA742" s="2" t="s">
        <v>418</v>
      </c>
      <c r="AB742" s="2" t="s">
        <v>450</v>
      </c>
      <c r="AC742" s="3">
        <v>8</v>
      </c>
      <c r="AD742" s="2" t="s">
        <v>18245</v>
      </c>
      <c r="AE742" s="2" t="s">
        <v>18252</v>
      </c>
      <c r="AF742" s="2" t="s">
        <v>18246</v>
      </c>
      <c r="AG742" s="2" t="s">
        <v>18245</v>
      </c>
      <c r="AH742" s="2" t="s">
        <v>18253</v>
      </c>
    </row>
    <row r="743" s="1" customFormat="1" spans="1:34">
      <c r="A743" s="2" t="s">
        <v>18245</v>
      </c>
      <c r="B743" s="2" t="s">
        <v>18246</v>
      </c>
      <c r="C743" s="2" t="s">
        <v>18246</v>
      </c>
      <c r="D743" s="2"/>
      <c r="E743" s="3">
        <v>1121968</v>
      </c>
      <c r="F743" s="2" t="s">
        <v>450</v>
      </c>
      <c r="G743" s="2" t="s">
        <v>18247</v>
      </c>
      <c r="H743" s="3">
        <v>223</v>
      </c>
      <c r="I743" s="2" t="s">
        <v>451</v>
      </c>
      <c r="J743" s="3">
        <v>999206</v>
      </c>
      <c r="K743" s="2" t="s">
        <v>18247</v>
      </c>
      <c r="L743" s="2"/>
      <c r="M743" s="2" t="s">
        <v>4</v>
      </c>
      <c r="N743" s="2" t="s">
        <v>50</v>
      </c>
      <c r="O743" s="3">
        <v>1121968</v>
      </c>
      <c r="P743" s="3">
        <v>223</v>
      </c>
      <c r="Q743" s="2" t="s">
        <v>18248</v>
      </c>
      <c r="R743" s="2" t="s">
        <v>418</v>
      </c>
      <c r="S743" s="3">
        <v>0</v>
      </c>
      <c r="T743" s="3">
        <v>1</v>
      </c>
      <c r="U743" s="3">
        <v>140</v>
      </c>
      <c r="V743" s="2" t="s">
        <v>18257</v>
      </c>
      <c r="W743" s="3">
        <v>1</v>
      </c>
      <c r="X743" s="2" t="s">
        <v>18250</v>
      </c>
      <c r="Y743" s="2" t="s">
        <v>18257</v>
      </c>
      <c r="Z743" s="2" t="s">
        <v>18251</v>
      </c>
      <c r="AA743" s="2" t="s">
        <v>418</v>
      </c>
      <c r="AB743" s="2" t="s">
        <v>450</v>
      </c>
      <c r="AC743" s="3">
        <v>8</v>
      </c>
      <c r="AD743" s="2" t="s">
        <v>18245</v>
      </c>
      <c r="AE743" s="2" t="s">
        <v>18252</v>
      </c>
      <c r="AF743" s="2" t="s">
        <v>18246</v>
      </c>
      <c r="AG743" s="2" t="s">
        <v>18245</v>
      </c>
      <c r="AH743" s="2" t="s">
        <v>18253</v>
      </c>
    </row>
    <row r="744" s="1" customFormat="1" spans="1:34">
      <c r="A744" s="2" t="s">
        <v>18245</v>
      </c>
      <c r="B744" s="2" t="s">
        <v>18246</v>
      </c>
      <c r="C744" s="2" t="s">
        <v>18246</v>
      </c>
      <c r="D744" s="2"/>
      <c r="E744" s="3">
        <v>1121968</v>
      </c>
      <c r="F744" s="2" t="s">
        <v>450</v>
      </c>
      <c r="G744" s="2" t="s">
        <v>18247</v>
      </c>
      <c r="H744" s="3">
        <v>223</v>
      </c>
      <c r="I744" s="2" t="s">
        <v>451</v>
      </c>
      <c r="J744" s="3">
        <v>1121968</v>
      </c>
      <c r="K744" s="2" t="s">
        <v>18247</v>
      </c>
      <c r="L744" s="2"/>
      <c r="M744" s="2" t="s">
        <v>4</v>
      </c>
      <c r="N744" s="2" t="s">
        <v>166</v>
      </c>
      <c r="O744" s="3">
        <v>1121968</v>
      </c>
      <c r="P744" s="3">
        <v>223</v>
      </c>
      <c r="Q744" s="2" t="s">
        <v>18248</v>
      </c>
      <c r="R744" s="2" t="s">
        <v>450</v>
      </c>
      <c r="S744" s="3">
        <v>0</v>
      </c>
      <c r="T744" s="3">
        <v>1</v>
      </c>
      <c r="U744" s="3">
        <v>70</v>
      </c>
      <c r="V744" s="2" t="s">
        <v>18269</v>
      </c>
      <c r="W744" s="3">
        <v>1</v>
      </c>
      <c r="X744" s="2" t="s">
        <v>18250</v>
      </c>
      <c r="Y744" s="2" t="s">
        <v>18269</v>
      </c>
      <c r="Z744" s="2" t="s">
        <v>18251</v>
      </c>
      <c r="AA744" s="2" t="s">
        <v>450</v>
      </c>
      <c r="AB744" s="2" t="s">
        <v>450</v>
      </c>
      <c r="AC744" s="3">
        <v>8</v>
      </c>
      <c r="AD744" s="2" t="s">
        <v>18245</v>
      </c>
      <c r="AE744" s="2" t="s">
        <v>18252</v>
      </c>
      <c r="AF744" s="2" t="s">
        <v>18246</v>
      </c>
      <c r="AG744" s="2" t="s">
        <v>18245</v>
      </c>
      <c r="AH744" s="2" t="s">
        <v>18253</v>
      </c>
    </row>
    <row r="745" s="1" customFormat="1" spans="1:34">
      <c r="A745" s="2" t="s">
        <v>18245</v>
      </c>
      <c r="B745" s="2" t="s">
        <v>18246</v>
      </c>
      <c r="C745" s="2" t="s">
        <v>18246</v>
      </c>
      <c r="D745" s="2"/>
      <c r="E745" s="3">
        <v>1121972</v>
      </c>
      <c r="F745" s="2" t="s">
        <v>452</v>
      </c>
      <c r="G745" s="2" t="s">
        <v>18247</v>
      </c>
      <c r="H745" s="3">
        <v>223</v>
      </c>
      <c r="I745" s="2" t="s">
        <v>453</v>
      </c>
      <c r="J745" s="3">
        <v>627588</v>
      </c>
      <c r="K745" s="2" t="s">
        <v>18247</v>
      </c>
      <c r="L745" s="2"/>
      <c r="M745" s="2" t="s">
        <v>4</v>
      </c>
      <c r="N745" s="2" t="s">
        <v>237</v>
      </c>
      <c r="O745" s="3">
        <v>1121972</v>
      </c>
      <c r="P745" s="3">
        <v>223</v>
      </c>
      <c r="Q745" s="2" t="s">
        <v>18248</v>
      </c>
      <c r="R745" s="2" t="s">
        <v>234</v>
      </c>
      <c r="S745" s="3">
        <v>8</v>
      </c>
      <c r="T745" s="3">
        <v>1</v>
      </c>
      <c r="U745" s="3">
        <v>40</v>
      </c>
      <c r="V745" s="2" t="s">
        <v>18275</v>
      </c>
      <c r="W745" s="3">
        <v>1</v>
      </c>
      <c r="X745" s="2" t="s">
        <v>18250</v>
      </c>
      <c r="Y745" s="2" t="s">
        <v>18275</v>
      </c>
      <c r="Z745" s="2" t="s">
        <v>18251</v>
      </c>
      <c r="AA745" s="2" t="s">
        <v>234</v>
      </c>
      <c r="AB745" s="2" t="s">
        <v>452</v>
      </c>
      <c r="AC745" s="3">
        <v>7</v>
      </c>
      <c r="AD745" s="2" t="s">
        <v>18245</v>
      </c>
      <c r="AE745" s="2" t="s">
        <v>18252</v>
      </c>
      <c r="AF745" s="2" t="s">
        <v>18246</v>
      </c>
      <c r="AG745" s="2" t="s">
        <v>18245</v>
      </c>
      <c r="AH745" s="2" t="s">
        <v>18253</v>
      </c>
    </row>
    <row r="746" s="1" customFormat="1" spans="1:34">
      <c r="A746" s="2" t="s">
        <v>18245</v>
      </c>
      <c r="B746" s="2" t="s">
        <v>18246</v>
      </c>
      <c r="C746" s="2" t="s">
        <v>18246</v>
      </c>
      <c r="D746" s="2"/>
      <c r="E746" s="3">
        <v>1121972</v>
      </c>
      <c r="F746" s="2" t="s">
        <v>452</v>
      </c>
      <c r="G746" s="2" t="s">
        <v>18247</v>
      </c>
      <c r="H746" s="3">
        <v>223</v>
      </c>
      <c r="I746" s="2" t="s">
        <v>453</v>
      </c>
      <c r="J746" s="3">
        <v>929635</v>
      </c>
      <c r="K746" s="2" t="s">
        <v>18247</v>
      </c>
      <c r="L746" s="2"/>
      <c r="M746" s="2" t="s">
        <v>4</v>
      </c>
      <c r="N746" s="2" t="s">
        <v>135</v>
      </c>
      <c r="O746" s="3">
        <v>1121972</v>
      </c>
      <c r="P746" s="3">
        <v>223</v>
      </c>
      <c r="Q746" s="2" t="s">
        <v>18248</v>
      </c>
      <c r="R746" s="2" t="s">
        <v>389</v>
      </c>
      <c r="S746" s="3">
        <v>0</v>
      </c>
      <c r="T746" s="3">
        <v>1</v>
      </c>
      <c r="U746" s="3">
        <v>100</v>
      </c>
      <c r="V746" s="2" t="s">
        <v>18267</v>
      </c>
      <c r="W746" s="3">
        <v>1</v>
      </c>
      <c r="X746" s="2" t="s">
        <v>18250</v>
      </c>
      <c r="Y746" s="2" t="s">
        <v>18267</v>
      </c>
      <c r="Z746" s="2" t="s">
        <v>18251</v>
      </c>
      <c r="AA746" s="2" t="s">
        <v>389</v>
      </c>
      <c r="AB746" s="2" t="s">
        <v>452</v>
      </c>
      <c r="AC746" s="3">
        <v>7</v>
      </c>
      <c r="AD746" s="2" t="s">
        <v>18245</v>
      </c>
      <c r="AE746" s="2" t="s">
        <v>18252</v>
      </c>
      <c r="AF746" s="2" t="s">
        <v>18246</v>
      </c>
      <c r="AG746" s="2" t="s">
        <v>18245</v>
      </c>
      <c r="AH746" s="2" t="s">
        <v>18253</v>
      </c>
    </row>
    <row r="747" s="1" customFormat="1" spans="1:34">
      <c r="A747" s="2" t="s">
        <v>18245</v>
      </c>
      <c r="B747" s="2" t="s">
        <v>18246</v>
      </c>
      <c r="C747" s="2" t="s">
        <v>18246</v>
      </c>
      <c r="D747" s="2"/>
      <c r="E747" s="3">
        <v>1121972</v>
      </c>
      <c r="F747" s="2" t="s">
        <v>452</v>
      </c>
      <c r="G747" s="2" t="s">
        <v>18247</v>
      </c>
      <c r="H747" s="3">
        <v>223</v>
      </c>
      <c r="I747" s="2" t="s">
        <v>453</v>
      </c>
      <c r="J747" s="3">
        <v>929635</v>
      </c>
      <c r="K747" s="2" t="s">
        <v>18247</v>
      </c>
      <c r="L747" s="2"/>
      <c r="M747" s="2" t="s">
        <v>4</v>
      </c>
      <c r="N747" s="2" t="s">
        <v>57</v>
      </c>
      <c r="O747" s="3">
        <v>1121972</v>
      </c>
      <c r="P747" s="3">
        <v>223</v>
      </c>
      <c r="Q747" s="2" t="s">
        <v>18248</v>
      </c>
      <c r="R747" s="2" t="s">
        <v>389</v>
      </c>
      <c r="S747" s="3">
        <v>0</v>
      </c>
      <c r="T747" s="3">
        <v>1</v>
      </c>
      <c r="U747" s="3">
        <v>110</v>
      </c>
      <c r="V747" s="2" t="s">
        <v>18257</v>
      </c>
      <c r="W747" s="3">
        <v>1</v>
      </c>
      <c r="X747" s="2" t="s">
        <v>18250</v>
      </c>
      <c r="Y747" s="2" t="s">
        <v>18257</v>
      </c>
      <c r="Z747" s="2" t="s">
        <v>18251</v>
      </c>
      <c r="AA747" s="2" t="s">
        <v>389</v>
      </c>
      <c r="AB747" s="2" t="s">
        <v>452</v>
      </c>
      <c r="AC747" s="3">
        <v>7</v>
      </c>
      <c r="AD747" s="2" t="s">
        <v>18245</v>
      </c>
      <c r="AE747" s="2" t="s">
        <v>18252</v>
      </c>
      <c r="AF747" s="2" t="s">
        <v>18246</v>
      </c>
      <c r="AG747" s="2" t="s">
        <v>18245</v>
      </c>
      <c r="AH747" s="2" t="s">
        <v>18253</v>
      </c>
    </row>
    <row r="748" s="1" customFormat="1" spans="1:34">
      <c r="A748" s="2" t="s">
        <v>18245</v>
      </c>
      <c r="B748" s="2" t="s">
        <v>18246</v>
      </c>
      <c r="C748" s="2" t="s">
        <v>18246</v>
      </c>
      <c r="D748" s="2"/>
      <c r="E748" s="3">
        <v>1121972</v>
      </c>
      <c r="F748" s="2" t="s">
        <v>452</v>
      </c>
      <c r="G748" s="2" t="s">
        <v>18247</v>
      </c>
      <c r="H748" s="3">
        <v>223</v>
      </c>
      <c r="I748" s="2" t="s">
        <v>453</v>
      </c>
      <c r="J748" s="3">
        <v>929635</v>
      </c>
      <c r="K748" s="2" t="s">
        <v>18247</v>
      </c>
      <c r="L748" s="2"/>
      <c r="M748" s="2" t="s">
        <v>4</v>
      </c>
      <c r="N748" s="2" t="s">
        <v>60</v>
      </c>
      <c r="O748" s="3">
        <v>1121972</v>
      </c>
      <c r="P748" s="3">
        <v>223</v>
      </c>
      <c r="Q748" s="2" t="s">
        <v>18248</v>
      </c>
      <c r="R748" s="2" t="s">
        <v>389</v>
      </c>
      <c r="S748" s="3">
        <v>0</v>
      </c>
      <c r="T748" s="3">
        <v>1</v>
      </c>
      <c r="U748" s="3">
        <v>120</v>
      </c>
      <c r="V748" s="2" t="s">
        <v>18259</v>
      </c>
      <c r="W748" s="3">
        <v>1</v>
      </c>
      <c r="X748" s="2" t="s">
        <v>18250</v>
      </c>
      <c r="Y748" s="2" t="s">
        <v>18259</v>
      </c>
      <c r="Z748" s="2" t="s">
        <v>18251</v>
      </c>
      <c r="AA748" s="2" t="s">
        <v>389</v>
      </c>
      <c r="AB748" s="2" t="s">
        <v>452</v>
      </c>
      <c r="AC748" s="3">
        <v>7</v>
      </c>
      <c r="AD748" s="2" t="s">
        <v>18245</v>
      </c>
      <c r="AE748" s="2" t="s">
        <v>18252</v>
      </c>
      <c r="AF748" s="2" t="s">
        <v>18246</v>
      </c>
      <c r="AG748" s="2" t="s">
        <v>18245</v>
      </c>
      <c r="AH748" s="2" t="s">
        <v>18253</v>
      </c>
    </row>
    <row r="749" s="1" customFormat="1" spans="1:34">
      <c r="A749" s="2" t="s">
        <v>18245</v>
      </c>
      <c r="B749" s="2" t="s">
        <v>18246</v>
      </c>
      <c r="C749" s="2" t="s">
        <v>18246</v>
      </c>
      <c r="D749" s="2"/>
      <c r="E749" s="3">
        <v>1121972</v>
      </c>
      <c r="F749" s="2" t="s">
        <v>452</v>
      </c>
      <c r="G749" s="2" t="s">
        <v>18247</v>
      </c>
      <c r="H749" s="3">
        <v>223</v>
      </c>
      <c r="I749" s="2" t="s">
        <v>453</v>
      </c>
      <c r="J749" s="3">
        <v>929635</v>
      </c>
      <c r="K749" s="2" t="s">
        <v>18247</v>
      </c>
      <c r="L749" s="2"/>
      <c r="M749" s="2" t="s">
        <v>4</v>
      </c>
      <c r="N749" s="2" t="s">
        <v>63</v>
      </c>
      <c r="O749" s="3">
        <v>1121972</v>
      </c>
      <c r="P749" s="3">
        <v>223</v>
      </c>
      <c r="Q749" s="2" t="s">
        <v>18248</v>
      </c>
      <c r="R749" s="2" t="s">
        <v>389</v>
      </c>
      <c r="S749" s="3">
        <v>0</v>
      </c>
      <c r="T749" s="3">
        <v>1</v>
      </c>
      <c r="U749" s="3">
        <v>130</v>
      </c>
      <c r="V749" s="2" t="s">
        <v>18260</v>
      </c>
      <c r="W749" s="3">
        <v>1</v>
      </c>
      <c r="X749" s="2" t="s">
        <v>18250</v>
      </c>
      <c r="Y749" s="2" t="s">
        <v>18260</v>
      </c>
      <c r="Z749" s="2" t="s">
        <v>18251</v>
      </c>
      <c r="AA749" s="2" t="s">
        <v>389</v>
      </c>
      <c r="AB749" s="2" t="s">
        <v>452</v>
      </c>
      <c r="AC749" s="3">
        <v>7</v>
      </c>
      <c r="AD749" s="2" t="s">
        <v>18245</v>
      </c>
      <c r="AE749" s="2" t="s">
        <v>18252</v>
      </c>
      <c r="AF749" s="2" t="s">
        <v>18246</v>
      </c>
      <c r="AG749" s="2" t="s">
        <v>18245</v>
      </c>
      <c r="AH749" s="2" t="s">
        <v>18253</v>
      </c>
    </row>
    <row r="750" s="1" customFormat="1" spans="1:34">
      <c r="A750" s="2" t="s">
        <v>18245</v>
      </c>
      <c r="B750" s="2" t="s">
        <v>18246</v>
      </c>
      <c r="C750" s="2" t="s">
        <v>18246</v>
      </c>
      <c r="D750" s="2"/>
      <c r="E750" s="3">
        <v>1121972</v>
      </c>
      <c r="F750" s="2" t="s">
        <v>452</v>
      </c>
      <c r="G750" s="2" t="s">
        <v>18247</v>
      </c>
      <c r="H750" s="3">
        <v>223</v>
      </c>
      <c r="I750" s="2" t="s">
        <v>453</v>
      </c>
      <c r="J750" s="3">
        <v>929635</v>
      </c>
      <c r="K750" s="2" t="s">
        <v>18247</v>
      </c>
      <c r="L750" s="2"/>
      <c r="M750" s="2" t="s">
        <v>4</v>
      </c>
      <c r="N750" s="2" t="s">
        <v>50</v>
      </c>
      <c r="O750" s="3">
        <v>1121972</v>
      </c>
      <c r="P750" s="3">
        <v>223</v>
      </c>
      <c r="Q750" s="2" t="s">
        <v>18248</v>
      </c>
      <c r="R750" s="2" t="s">
        <v>389</v>
      </c>
      <c r="S750" s="3">
        <v>0</v>
      </c>
      <c r="T750" s="3">
        <v>1</v>
      </c>
      <c r="U750" s="3">
        <v>140</v>
      </c>
      <c r="V750" s="2" t="s">
        <v>18257</v>
      </c>
      <c r="W750" s="3">
        <v>1</v>
      </c>
      <c r="X750" s="2" t="s">
        <v>18250</v>
      </c>
      <c r="Y750" s="2" t="s">
        <v>18257</v>
      </c>
      <c r="Z750" s="2" t="s">
        <v>18251</v>
      </c>
      <c r="AA750" s="2" t="s">
        <v>389</v>
      </c>
      <c r="AB750" s="2" t="s">
        <v>452</v>
      </c>
      <c r="AC750" s="3">
        <v>7</v>
      </c>
      <c r="AD750" s="2" t="s">
        <v>18245</v>
      </c>
      <c r="AE750" s="2" t="s">
        <v>18252</v>
      </c>
      <c r="AF750" s="2" t="s">
        <v>18246</v>
      </c>
      <c r="AG750" s="2" t="s">
        <v>18245</v>
      </c>
      <c r="AH750" s="2" t="s">
        <v>18253</v>
      </c>
    </row>
    <row r="751" s="1" customFormat="1" spans="1:34">
      <c r="A751" s="2" t="s">
        <v>18245</v>
      </c>
      <c r="B751" s="2" t="s">
        <v>18246</v>
      </c>
      <c r="C751" s="2" t="s">
        <v>18246</v>
      </c>
      <c r="D751" s="2"/>
      <c r="E751" s="3">
        <v>1121972</v>
      </c>
      <c r="F751" s="2" t="s">
        <v>452</v>
      </c>
      <c r="G751" s="2" t="s">
        <v>18247</v>
      </c>
      <c r="H751" s="3">
        <v>223</v>
      </c>
      <c r="I751" s="2" t="s">
        <v>453</v>
      </c>
      <c r="J751" s="3">
        <v>1121972</v>
      </c>
      <c r="K751" s="2" t="s">
        <v>18247</v>
      </c>
      <c r="L751" s="2"/>
      <c r="M751" s="2" t="s">
        <v>4</v>
      </c>
      <c r="N751" s="2" t="s">
        <v>166</v>
      </c>
      <c r="O751" s="3">
        <v>1121972</v>
      </c>
      <c r="P751" s="3">
        <v>223</v>
      </c>
      <c r="Q751" s="2" t="s">
        <v>18248</v>
      </c>
      <c r="R751" s="2" t="s">
        <v>452</v>
      </c>
      <c r="S751" s="3">
        <v>0</v>
      </c>
      <c r="T751" s="3">
        <v>1</v>
      </c>
      <c r="U751" s="3">
        <v>70</v>
      </c>
      <c r="V751" s="2" t="s">
        <v>18269</v>
      </c>
      <c r="W751" s="3">
        <v>1</v>
      </c>
      <c r="X751" s="2" t="s">
        <v>18250</v>
      </c>
      <c r="Y751" s="2" t="s">
        <v>18269</v>
      </c>
      <c r="Z751" s="2" t="s">
        <v>18251</v>
      </c>
      <c r="AA751" s="2" t="s">
        <v>452</v>
      </c>
      <c r="AB751" s="2" t="s">
        <v>452</v>
      </c>
      <c r="AC751" s="3">
        <v>7</v>
      </c>
      <c r="AD751" s="2" t="s">
        <v>18245</v>
      </c>
      <c r="AE751" s="2" t="s">
        <v>18252</v>
      </c>
      <c r="AF751" s="2" t="s">
        <v>18246</v>
      </c>
      <c r="AG751" s="2" t="s">
        <v>18245</v>
      </c>
      <c r="AH751" s="2" t="s">
        <v>18253</v>
      </c>
    </row>
    <row r="752" s="1" customFormat="1" spans="1:34">
      <c r="A752" s="2" t="s">
        <v>18245</v>
      </c>
      <c r="B752" s="2" t="s">
        <v>18246</v>
      </c>
      <c r="C752" s="2" t="s">
        <v>18246</v>
      </c>
      <c r="D752" s="2"/>
      <c r="E752" s="3">
        <v>1124476</v>
      </c>
      <c r="F752" s="2" t="s">
        <v>454</v>
      </c>
      <c r="G752" s="2" t="s">
        <v>18247</v>
      </c>
      <c r="H752" s="3">
        <v>223</v>
      </c>
      <c r="I752" s="2" t="s">
        <v>455</v>
      </c>
      <c r="J752" s="3">
        <v>1124476</v>
      </c>
      <c r="K752" s="2" t="s">
        <v>18247</v>
      </c>
      <c r="L752" s="2"/>
      <c r="M752" s="2" t="s">
        <v>4</v>
      </c>
      <c r="N752" s="2" t="s">
        <v>80</v>
      </c>
      <c r="O752" s="3">
        <v>1124476</v>
      </c>
      <c r="P752" s="3">
        <v>223</v>
      </c>
      <c r="Q752" s="2" t="s">
        <v>18248</v>
      </c>
      <c r="R752" s="2" t="s">
        <v>454</v>
      </c>
      <c r="S752" s="3">
        <v>0</v>
      </c>
      <c r="T752" s="3">
        <v>1</v>
      </c>
      <c r="U752" s="3">
        <v>20</v>
      </c>
      <c r="V752" s="2" t="s">
        <v>18257</v>
      </c>
      <c r="W752" s="3">
        <v>1</v>
      </c>
      <c r="X752" s="2" t="s">
        <v>18250</v>
      </c>
      <c r="Y752" s="2" t="s">
        <v>18257</v>
      </c>
      <c r="Z752" s="2" t="s">
        <v>18251</v>
      </c>
      <c r="AA752" s="2" t="s">
        <v>454</v>
      </c>
      <c r="AB752" s="2" t="s">
        <v>454</v>
      </c>
      <c r="AC752" s="3">
        <v>1</v>
      </c>
      <c r="AD752" s="2" t="s">
        <v>18245</v>
      </c>
      <c r="AE752" s="2" t="s">
        <v>18252</v>
      </c>
      <c r="AF752" s="2" t="s">
        <v>18246</v>
      </c>
      <c r="AG752" s="2" t="s">
        <v>18245</v>
      </c>
      <c r="AH752" s="2" t="s">
        <v>18253</v>
      </c>
    </row>
    <row r="753" s="1" customFormat="1" spans="1:34">
      <c r="A753" s="2" t="s">
        <v>18245</v>
      </c>
      <c r="B753" s="2" t="s">
        <v>18246</v>
      </c>
      <c r="C753" s="2" t="s">
        <v>18246</v>
      </c>
      <c r="D753" s="2"/>
      <c r="E753" s="3">
        <v>1143291</v>
      </c>
      <c r="F753" s="2" t="s">
        <v>456</v>
      </c>
      <c r="G753" s="2" t="s">
        <v>18247</v>
      </c>
      <c r="H753" s="3">
        <v>223</v>
      </c>
      <c r="I753" s="2" t="s">
        <v>457</v>
      </c>
      <c r="J753" s="3">
        <v>928714</v>
      </c>
      <c r="K753" s="2" t="s">
        <v>18247</v>
      </c>
      <c r="L753" s="2"/>
      <c r="M753" s="2" t="s">
        <v>4</v>
      </c>
      <c r="N753" s="2" t="s">
        <v>135</v>
      </c>
      <c r="O753" s="3">
        <v>1143291</v>
      </c>
      <c r="P753" s="3">
        <v>223</v>
      </c>
      <c r="Q753" s="2" t="s">
        <v>18248</v>
      </c>
      <c r="R753" s="2" t="s">
        <v>216</v>
      </c>
      <c r="S753" s="3">
        <v>0</v>
      </c>
      <c r="T753" s="3">
        <v>1</v>
      </c>
      <c r="U753" s="3">
        <v>100</v>
      </c>
      <c r="V753" s="2" t="s">
        <v>18267</v>
      </c>
      <c r="W753" s="3">
        <v>1</v>
      </c>
      <c r="X753" s="2" t="s">
        <v>18250</v>
      </c>
      <c r="Y753" s="2" t="s">
        <v>18267</v>
      </c>
      <c r="Z753" s="2" t="s">
        <v>18251</v>
      </c>
      <c r="AA753" s="2" t="s">
        <v>216</v>
      </c>
      <c r="AB753" s="2" t="s">
        <v>456</v>
      </c>
      <c r="AC753" s="3">
        <v>8</v>
      </c>
      <c r="AD753" s="2" t="s">
        <v>18245</v>
      </c>
      <c r="AE753" s="2" t="s">
        <v>18252</v>
      </c>
      <c r="AF753" s="2" t="s">
        <v>18246</v>
      </c>
      <c r="AG753" s="2" t="s">
        <v>18245</v>
      </c>
      <c r="AH753" s="2" t="s">
        <v>18253</v>
      </c>
    </row>
    <row r="754" s="1" customFormat="1" spans="1:34">
      <c r="A754" s="2" t="s">
        <v>18245</v>
      </c>
      <c r="B754" s="2" t="s">
        <v>18246</v>
      </c>
      <c r="C754" s="2" t="s">
        <v>18246</v>
      </c>
      <c r="D754" s="2"/>
      <c r="E754" s="3">
        <v>1143291</v>
      </c>
      <c r="F754" s="2" t="s">
        <v>456</v>
      </c>
      <c r="G754" s="2" t="s">
        <v>18247</v>
      </c>
      <c r="H754" s="3">
        <v>223</v>
      </c>
      <c r="I754" s="2" t="s">
        <v>457</v>
      </c>
      <c r="J754" s="3">
        <v>928714</v>
      </c>
      <c r="K754" s="2" t="s">
        <v>18247</v>
      </c>
      <c r="L754" s="2"/>
      <c r="M754" s="2" t="s">
        <v>4</v>
      </c>
      <c r="N754" s="2" t="s">
        <v>57</v>
      </c>
      <c r="O754" s="3">
        <v>1143291</v>
      </c>
      <c r="P754" s="3">
        <v>223</v>
      </c>
      <c r="Q754" s="2" t="s">
        <v>18248</v>
      </c>
      <c r="R754" s="2" t="s">
        <v>216</v>
      </c>
      <c r="S754" s="3">
        <v>0</v>
      </c>
      <c r="T754" s="3">
        <v>1</v>
      </c>
      <c r="U754" s="3">
        <v>110</v>
      </c>
      <c r="V754" s="2" t="s">
        <v>18257</v>
      </c>
      <c r="W754" s="3">
        <v>1</v>
      </c>
      <c r="X754" s="2" t="s">
        <v>18250</v>
      </c>
      <c r="Y754" s="2" t="s">
        <v>18257</v>
      </c>
      <c r="Z754" s="2" t="s">
        <v>18251</v>
      </c>
      <c r="AA754" s="2" t="s">
        <v>216</v>
      </c>
      <c r="AB754" s="2" t="s">
        <v>456</v>
      </c>
      <c r="AC754" s="3">
        <v>8</v>
      </c>
      <c r="AD754" s="2" t="s">
        <v>18245</v>
      </c>
      <c r="AE754" s="2" t="s">
        <v>18252</v>
      </c>
      <c r="AF754" s="2" t="s">
        <v>18246</v>
      </c>
      <c r="AG754" s="2" t="s">
        <v>18245</v>
      </c>
      <c r="AH754" s="2" t="s">
        <v>18253</v>
      </c>
    </row>
    <row r="755" s="1" customFormat="1" spans="1:34">
      <c r="A755" s="2" t="s">
        <v>18245</v>
      </c>
      <c r="B755" s="2" t="s">
        <v>18246</v>
      </c>
      <c r="C755" s="2" t="s">
        <v>18246</v>
      </c>
      <c r="D755" s="2"/>
      <c r="E755" s="3">
        <v>1143291</v>
      </c>
      <c r="F755" s="2" t="s">
        <v>456</v>
      </c>
      <c r="G755" s="2" t="s">
        <v>18247</v>
      </c>
      <c r="H755" s="3">
        <v>223</v>
      </c>
      <c r="I755" s="2" t="s">
        <v>457</v>
      </c>
      <c r="J755" s="3">
        <v>928714</v>
      </c>
      <c r="K755" s="2" t="s">
        <v>18247</v>
      </c>
      <c r="L755" s="2"/>
      <c r="M755" s="2" t="s">
        <v>4</v>
      </c>
      <c r="N755" s="2" t="s">
        <v>60</v>
      </c>
      <c r="O755" s="3">
        <v>1143291</v>
      </c>
      <c r="P755" s="3">
        <v>223</v>
      </c>
      <c r="Q755" s="2" t="s">
        <v>18248</v>
      </c>
      <c r="R755" s="2" t="s">
        <v>216</v>
      </c>
      <c r="S755" s="3">
        <v>0</v>
      </c>
      <c r="T755" s="3">
        <v>1</v>
      </c>
      <c r="U755" s="3">
        <v>120</v>
      </c>
      <c r="V755" s="2" t="s">
        <v>18259</v>
      </c>
      <c r="W755" s="3">
        <v>1</v>
      </c>
      <c r="X755" s="2" t="s">
        <v>18250</v>
      </c>
      <c r="Y755" s="2" t="s">
        <v>18259</v>
      </c>
      <c r="Z755" s="2" t="s">
        <v>18251</v>
      </c>
      <c r="AA755" s="2" t="s">
        <v>216</v>
      </c>
      <c r="AB755" s="2" t="s">
        <v>456</v>
      </c>
      <c r="AC755" s="3">
        <v>8</v>
      </c>
      <c r="AD755" s="2" t="s">
        <v>18245</v>
      </c>
      <c r="AE755" s="2" t="s">
        <v>18252</v>
      </c>
      <c r="AF755" s="2" t="s">
        <v>18246</v>
      </c>
      <c r="AG755" s="2" t="s">
        <v>18245</v>
      </c>
      <c r="AH755" s="2" t="s">
        <v>18253</v>
      </c>
    </row>
    <row r="756" s="1" customFormat="1" spans="1:34">
      <c r="A756" s="2" t="s">
        <v>18245</v>
      </c>
      <c r="B756" s="2" t="s">
        <v>18246</v>
      </c>
      <c r="C756" s="2" t="s">
        <v>18246</v>
      </c>
      <c r="D756" s="2"/>
      <c r="E756" s="3">
        <v>1143291</v>
      </c>
      <c r="F756" s="2" t="s">
        <v>456</v>
      </c>
      <c r="G756" s="2" t="s">
        <v>18247</v>
      </c>
      <c r="H756" s="3">
        <v>223</v>
      </c>
      <c r="I756" s="2" t="s">
        <v>457</v>
      </c>
      <c r="J756" s="3">
        <v>928714</v>
      </c>
      <c r="K756" s="2" t="s">
        <v>18247</v>
      </c>
      <c r="L756" s="2"/>
      <c r="M756" s="2" t="s">
        <v>4</v>
      </c>
      <c r="N756" s="2" t="s">
        <v>63</v>
      </c>
      <c r="O756" s="3">
        <v>1143291</v>
      </c>
      <c r="P756" s="3">
        <v>223</v>
      </c>
      <c r="Q756" s="2" t="s">
        <v>18248</v>
      </c>
      <c r="R756" s="2" t="s">
        <v>216</v>
      </c>
      <c r="S756" s="3">
        <v>0</v>
      </c>
      <c r="T756" s="3">
        <v>1</v>
      </c>
      <c r="U756" s="3">
        <v>130</v>
      </c>
      <c r="V756" s="2" t="s">
        <v>18260</v>
      </c>
      <c r="W756" s="3">
        <v>1</v>
      </c>
      <c r="X756" s="2" t="s">
        <v>18250</v>
      </c>
      <c r="Y756" s="2" t="s">
        <v>18260</v>
      </c>
      <c r="Z756" s="2" t="s">
        <v>18251</v>
      </c>
      <c r="AA756" s="2" t="s">
        <v>216</v>
      </c>
      <c r="AB756" s="2" t="s">
        <v>456</v>
      </c>
      <c r="AC756" s="3">
        <v>8</v>
      </c>
      <c r="AD756" s="2" t="s">
        <v>18245</v>
      </c>
      <c r="AE756" s="2" t="s">
        <v>18252</v>
      </c>
      <c r="AF756" s="2" t="s">
        <v>18246</v>
      </c>
      <c r="AG756" s="2" t="s">
        <v>18245</v>
      </c>
      <c r="AH756" s="2" t="s">
        <v>18253</v>
      </c>
    </row>
    <row r="757" s="1" customFormat="1" spans="1:34">
      <c r="A757" s="2" t="s">
        <v>18245</v>
      </c>
      <c r="B757" s="2" t="s">
        <v>18246</v>
      </c>
      <c r="C757" s="2" t="s">
        <v>18246</v>
      </c>
      <c r="D757" s="2"/>
      <c r="E757" s="3">
        <v>1143291</v>
      </c>
      <c r="F757" s="2" t="s">
        <v>456</v>
      </c>
      <c r="G757" s="2" t="s">
        <v>18247</v>
      </c>
      <c r="H757" s="3">
        <v>223</v>
      </c>
      <c r="I757" s="2" t="s">
        <v>457</v>
      </c>
      <c r="J757" s="3">
        <v>928973</v>
      </c>
      <c r="K757" s="2" t="s">
        <v>18247</v>
      </c>
      <c r="L757" s="2"/>
      <c r="M757" s="2" t="s">
        <v>4</v>
      </c>
      <c r="N757" s="2" t="s">
        <v>126</v>
      </c>
      <c r="O757" s="3">
        <v>1143291</v>
      </c>
      <c r="P757" s="3">
        <v>223</v>
      </c>
      <c r="Q757" s="2" t="s">
        <v>18248</v>
      </c>
      <c r="R757" s="2" t="s">
        <v>227</v>
      </c>
      <c r="S757" s="3">
        <v>0</v>
      </c>
      <c r="T757" s="3">
        <v>1</v>
      </c>
      <c r="U757" s="3">
        <v>20</v>
      </c>
      <c r="V757" s="2" t="s">
        <v>18266</v>
      </c>
      <c r="W757" s="3">
        <v>1</v>
      </c>
      <c r="X757" s="2" t="s">
        <v>18250</v>
      </c>
      <c r="Y757" s="2" t="s">
        <v>18266</v>
      </c>
      <c r="Z757" s="2" t="s">
        <v>18251</v>
      </c>
      <c r="AA757" s="2" t="s">
        <v>227</v>
      </c>
      <c r="AB757" s="2" t="s">
        <v>456</v>
      </c>
      <c r="AC757" s="3">
        <v>8</v>
      </c>
      <c r="AD757" s="2" t="s">
        <v>18245</v>
      </c>
      <c r="AE757" s="2" t="s">
        <v>18252</v>
      </c>
      <c r="AF757" s="2" t="s">
        <v>18246</v>
      </c>
      <c r="AG757" s="2" t="s">
        <v>18245</v>
      </c>
      <c r="AH757" s="2" t="s">
        <v>18253</v>
      </c>
    </row>
    <row r="758" s="1" customFormat="1" spans="1:34">
      <c r="A758" s="2" t="s">
        <v>18245</v>
      </c>
      <c r="B758" s="2" t="s">
        <v>18246</v>
      </c>
      <c r="C758" s="2" t="s">
        <v>18246</v>
      </c>
      <c r="D758" s="2"/>
      <c r="E758" s="3">
        <v>1143291</v>
      </c>
      <c r="F758" s="2" t="s">
        <v>456</v>
      </c>
      <c r="G758" s="2" t="s">
        <v>18247</v>
      </c>
      <c r="H758" s="3">
        <v>223</v>
      </c>
      <c r="I758" s="2" t="s">
        <v>457</v>
      </c>
      <c r="J758" s="3">
        <v>1143291</v>
      </c>
      <c r="K758" s="2" t="s">
        <v>18247</v>
      </c>
      <c r="L758" s="2"/>
      <c r="M758" s="2" t="s">
        <v>4</v>
      </c>
      <c r="N758" s="2" t="s">
        <v>166</v>
      </c>
      <c r="O758" s="3">
        <v>1143291</v>
      </c>
      <c r="P758" s="3">
        <v>223</v>
      </c>
      <c r="Q758" s="2" t="s">
        <v>18248</v>
      </c>
      <c r="R758" s="2" t="s">
        <v>456</v>
      </c>
      <c r="S758" s="3">
        <v>0</v>
      </c>
      <c r="T758" s="3">
        <v>1</v>
      </c>
      <c r="U758" s="3">
        <v>10</v>
      </c>
      <c r="V758" s="2" t="s">
        <v>18269</v>
      </c>
      <c r="W758" s="3">
        <v>1</v>
      </c>
      <c r="X758" s="2" t="s">
        <v>18250</v>
      </c>
      <c r="Y758" s="2" t="s">
        <v>18269</v>
      </c>
      <c r="Z758" s="2" t="s">
        <v>18251</v>
      </c>
      <c r="AA758" s="2" t="s">
        <v>456</v>
      </c>
      <c r="AB758" s="2" t="s">
        <v>456</v>
      </c>
      <c r="AC758" s="3">
        <v>8</v>
      </c>
      <c r="AD758" s="2" t="s">
        <v>18245</v>
      </c>
      <c r="AE758" s="2" t="s">
        <v>18252</v>
      </c>
      <c r="AF758" s="2" t="s">
        <v>18246</v>
      </c>
      <c r="AG758" s="2" t="s">
        <v>18245</v>
      </c>
      <c r="AH758" s="2" t="s">
        <v>18253</v>
      </c>
    </row>
    <row r="759" s="1" customFormat="1" spans="1:34">
      <c r="A759" s="2" t="s">
        <v>18245</v>
      </c>
      <c r="B759" s="2" t="s">
        <v>18246</v>
      </c>
      <c r="C759" s="2" t="s">
        <v>18246</v>
      </c>
      <c r="D759" s="2"/>
      <c r="E759" s="3">
        <v>1143291</v>
      </c>
      <c r="F759" s="2" t="s">
        <v>456</v>
      </c>
      <c r="G759" s="2" t="s">
        <v>18247</v>
      </c>
      <c r="H759" s="3">
        <v>223</v>
      </c>
      <c r="I759" s="2" t="s">
        <v>457</v>
      </c>
      <c r="J759" s="3">
        <v>1143291</v>
      </c>
      <c r="K759" s="2" t="s">
        <v>18247</v>
      </c>
      <c r="L759" s="2"/>
      <c r="M759" s="2" t="s">
        <v>4</v>
      </c>
      <c r="N759" s="2" t="s">
        <v>169</v>
      </c>
      <c r="O759" s="3">
        <v>1143291</v>
      </c>
      <c r="P759" s="3">
        <v>223</v>
      </c>
      <c r="Q759" s="2" t="s">
        <v>18248</v>
      </c>
      <c r="R759" s="2" t="s">
        <v>456</v>
      </c>
      <c r="S759" s="3">
        <v>0</v>
      </c>
      <c r="T759" s="3">
        <v>1</v>
      </c>
      <c r="U759" s="3">
        <v>20</v>
      </c>
      <c r="V759" s="2" t="s">
        <v>18270</v>
      </c>
      <c r="W759" s="3">
        <v>1</v>
      </c>
      <c r="X759" s="2" t="s">
        <v>18250</v>
      </c>
      <c r="Y759" s="2" t="s">
        <v>18270</v>
      </c>
      <c r="Z759" s="2" t="s">
        <v>18251</v>
      </c>
      <c r="AA759" s="2" t="s">
        <v>456</v>
      </c>
      <c r="AB759" s="2" t="s">
        <v>456</v>
      </c>
      <c r="AC759" s="3">
        <v>8</v>
      </c>
      <c r="AD759" s="2" t="s">
        <v>18245</v>
      </c>
      <c r="AE759" s="2" t="s">
        <v>18252</v>
      </c>
      <c r="AF759" s="2" t="s">
        <v>18246</v>
      </c>
      <c r="AG759" s="2" t="s">
        <v>18245</v>
      </c>
      <c r="AH759" s="2" t="s">
        <v>18253</v>
      </c>
    </row>
    <row r="760" s="1" customFormat="1" spans="1:34">
      <c r="A760" s="2" t="s">
        <v>18245</v>
      </c>
      <c r="B760" s="2" t="s">
        <v>18246</v>
      </c>
      <c r="C760" s="2" t="s">
        <v>18246</v>
      </c>
      <c r="D760" s="2"/>
      <c r="E760" s="3">
        <v>1143291</v>
      </c>
      <c r="F760" s="2" t="s">
        <v>456</v>
      </c>
      <c r="G760" s="2" t="s">
        <v>18247</v>
      </c>
      <c r="H760" s="3">
        <v>223</v>
      </c>
      <c r="I760" s="2" t="s">
        <v>457</v>
      </c>
      <c r="J760" s="3">
        <v>1143291</v>
      </c>
      <c r="K760" s="2" t="s">
        <v>18247</v>
      </c>
      <c r="L760" s="2"/>
      <c r="M760" s="2" t="s">
        <v>4</v>
      </c>
      <c r="N760" s="2" t="s">
        <v>172</v>
      </c>
      <c r="O760" s="3">
        <v>1143291</v>
      </c>
      <c r="P760" s="3">
        <v>223</v>
      </c>
      <c r="Q760" s="2" t="s">
        <v>18248</v>
      </c>
      <c r="R760" s="2" t="s">
        <v>456</v>
      </c>
      <c r="S760" s="3">
        <v>0</v>
      </c>
      <c r="T760" s="3">
        <v>1</v>
      </c>
      <c r="U760" s="3">
        <v>30</v>
      </c>
      <c r="V760" s="2" t="s">
        <v>18271</v>
      </c>
      <c r="W760" s="3">
        <v>1</v>
      </c>
      <c r="X760" s="2" t="s">
        <v>18250</v>
      </c>
      <c r="Y760" s="2" t="s">
        <v>18271</v>
      </c>
      <c r="Z760" s="2" t="s">
        <v>18251</v>
      </c>
      <c r="AA760" s="2" t="s">
        <v>456</v>
      </c>
      <c r="AB760" s="2" t="s">
        <v>456</v>
      </c>
      <c r="AC760" s="3">
        <v>8</v>
      </c>
      <c r="AD760" s="2" t="s">
        <v>18245</v>
      </c>
      <c r="AE760" s="2" t="s">
        <v>18252</v>
      </c>
      <c r="AF760" s="2" t="s">
        <v>18246</v>
      </c>
      <c r="AG760" s="2" t="s">
        <v>18245</v>
      </c>
      <c r="AH760" s="2" t="s">
        <v>18253</v>
      </c>
    </row>
    <row r="761" s="1" customFormat="1" spans="1:34">
      <c r="A761" s="2" t="s">
        <v>18245</v>
      </c>
      <c r="B761" s="2" t="s">
        <v>18246</v>
      </c>
      <c r="C761" s="2" t="s">
        <v>18246</v>
      </c>
      <c r="D761" s="2"/>
      <c r="E761" s="3">
        <v>1163168</v>
      </c>
      <c r="F761" s="2" t="s">
        <v>458</v>
      </c>
      <c r="G761" s="2" t="s">
        <v>18247</v>
      </c>
      <c r="H761" s="3">
        <v>223</v>
      </c>
      <c r="I761" s="2" t="s">
        <v>459</v>
      </c>
      <c r="J761" s="3">
        <v>1163168</v>
      </c>
      <c r="K761" s="2" t="s">
        <v>18247</v>
      </c>
      <c r="L761" s="2"/>
      <c r="M761" s="2" t="s">
        <v>4</v>
      </c>
      <c r="N761" s="2" t="s">
        <v>272</v>
      </c>
      <c r="O761" s="3">
        <v>1163168</v>
      </c>
      <c r="P761" s="3">
        <v>223</v>
      </c>
      <c r="Q761" s="2" t="s">
        <v>18248</v>
      </c>
      <c r="R761" s="2" t="s">
        <v>458</v>
      </c>
      <c r="S761" s="3">
        <v>0</v>
      </c>
      <c r="T761" s="3">
        <v>1</v>
      </c>
      <c r="U761" s="3">
        <v>10</v>
      </c>
      <c r="V761" s="2" t="s">
        <v>18278</v>
      </c>
      <c r="W761" s="3">
        <v>1</v>
      </c>
      <c r="X761" s="2" t="s">
        <v>18250</v>
      </c>
      <c r="Y761" s="2" t="s">
        <v>18278</v>
      </c>
      <c r="Z761" s="2" t="s">
        <v>18251</v>
      </c>
      <c r="AA761" s="2" t="s">
        <v>458</v>
      </c>
      <c r="AB761" s="2" t="s">
        <v>458</v>
      </c>
      <c r="AC761" s="3">
        <v>1</v>
      </c>
      <c r="AD761" s="2" t="s">
        <v>18245</v>
      </c>
      <c r="AE761" s="2" t="s">
        <v>18252</v>
      </c>
      <c r="AF761" s="2" t="s">
        <v>18246</v>
      </c>
      <c r="AG761" s="2" t="s">
        <v>18245</v>
      </c>
      <c r="AH761" s="2" t="s">
        <v>18253</v>
      </c>
    </row>
    <row r="762" s="1" customFormat="1" spans="1:34">
      <c r="A762" s="2" t="s">
        <v>18245</v>
      </c>
      <c r="B762" s="2" t="s">
        <v>18246</v>
      </c>
      <c r="C762" s="2" t="s">
        <v>18246</v>
      </c>
      <c r="D762" s="2"/>
      <c r="E762" s="3">
        <v>1169227</v>
      </c>
      <c r="F762" s="2" t="s">
        <v>460</v>
      </c>
      <c r="G762" s="2" t="s">
        <v>18247</v>
      </c>
      <c r="H762" s="3">
        <v>223</v>
      </c>
      <c r="I762" s="2" t="s">
        <v>461</v>
      </c>
      <c r="J762" s="3">
        <v>929147</v>
      </c>
      <c r="K762" s="2" t="s">
        <v>18247</v>
      </c>
      <c r="L762" s="2"/>
      <c r="M762" s="2" t="s">
        <v>4</v>
      </c>
      <c r="N762" s="2" t="s">
        <v>135</v>
      </c>
      <c r="O762" s="3">
        <v>1169227</v>
      </c>
      <c r="P762" s="3">
        <v>223</v>
      </c>
      <c r="Q762" s="2" t="s">
        <v>18248</v>
      </c>
      <c r="R762" s="2" t="s">
        <v>241</v>
      </c>
      <c r="S762" s="3">
        <v>0</v>
      </c>
      <c r="T762" s="3">
        <v>1</v>
      </c>
      <c r="U762" s="3">
        <v>100</v>
      </c>
      <c r="V762" s="2" t="s">
        <v>18267</v>
      </c>
      <c r="W762" s="3">
        <v>1</v>
      </c>
      <c r="X762" s="2" t="s">
        <v>18250</v>
      </c>
      <c r="Y762" s="2" t="s">
        <v>18267</v>
      </c>
      <c r="Z762" s="2" t="s">
        <v>18251</v>
      </c>
      <c r="AA762" s="2" t="s">
        <v>241</v>
      </c>
      <c r="AB762" s="2" t="s">
        <v>460</v>
      </c>
      <c r="AC762" s="3">
        <v>8</v>
      </c>
      <c r="AD762" s="2" t="s">
        <v>18245</v>
      </c>
      <c r="AE762" s="2" t="s">
        <v>18252</v>
      </c>
      <c r="AF762" s="2" t="s">
        <v>18246</v>
      </c>
      <c r="AG762" s="2" t="s">
        <v>18245</v>
      </c>
      <c r="AH762" s="2" t="s">
        <v>18253</v>
      </c>
    </row>
    <row r="763" s="1" customFormat="1" spans="1:34">
      <c r="A763" s="2" t="s">
        <v>18245</v>
      </c>
      <c r="B763" s="2" t="s">
        <v>18246</v>
      </c>
      <c r="C763" s="2" t="s">
        <v>18246</v>
      </c>
      <c r="D763" s="2"/>
      <c r="E763" s="3">
        <v>1169227</v>
      </c>
      <c r="F763" s="2" t="s">
        <v>460</v>
      </c>
      <c r="G763" s="2" t="s">
        <v>18247</v>
      </c>
      <c r="H763" s="3">
        <v>223</v>
      </c>
      <c r="I763" s="2" t="s">
        <v>461</v>
      </c>
      <c r="J763" s="3">
        <v>929147</v>
      </c>
      <c r="K763" s="2" t="s">
        <v>18247</v>
      </c>
      <c r="L763" s="2"/>
      <c r="M763" s="2" t="s">
        <v>4</v>
      </c>
      <c r="N763" s="2" t="s">
        <v>57</v>
      </c>
      <c r="O763" s="3">
        <v>1169227</v>
      </c>
      <c r="P763" s="3">
        <v>223</v>
      </c>
      <c r="Q763" s="2" t="s">
        <v>18248</v>
      </c>
      <c r="R763" s="2" t="s">
        <v>241</v>
      </c>
      <c r="S763" s="3">
        <v>0</v>
      </c>
      <c r="T763" s="3">
        <v>1</v>
      </c>
      <c r="U763" s="3">
        <v>110</v>
      </c>
      <c r="V763" s="2" t="s">
        <v>18257</v>
      </c>
      <c r="W763" s="3">
        <v>1</v>
      </c>
      <c r="X763" s="2" t="s">
        <v>18250</v>
      </c>
      <c r="Y763" s="2" t="s">
        <v>18257</v>
      </c>
      <c r="Z763" s="2" t="s">
        <v>18251</v>
      </c>
      <c r="AA763" s="2" t="s">
        <v>241</v>
      </c>
      <c r="AB763" s="2" t="s">
        <v>460</v>
      </c>
      <c r="AC763" s="3">
        <v>8</v>
      </c>
      <c r="AD763" s="2" t="s">
        <v>18245</v>
      </c>
      <c r="AE763" s="2" t="s">
        <v>18252</v>
      </c>
      <c r="AF763" s="2" t="s">
        <v>18246</v>
      </c>
      <c r="AG763" s="2" t="s">
        <v>18245</v>
      </c>
      <c r="AH763" s="2" t="s">
        <v>18253</v>
      </c>
    </row>
    <row r="764" s="1" customFormat="1" spans="1:34">
      <c r="A764" s="2" t="s">
        <v>18245</v>
      </c>
      <c r="B764" s="2" t="s">
        <v>18246</v>
      </c>
      <c r="C764" s="2" t="s">
        <v>18246</v>
      </c>
      <c r="D764" s="2"/>
      <c r="E764" s="3">
        <v>1169227</v>
      </c>
      <c r="F764" s="2" t="s">
        <v>460</v>
      </c>
      <c r="G764" s="2" t="s">
        <v>18247</v>
      </c>
      <c r="H764" s="3">
        <v>223</v>
      </c>
      <c r="I764" s="2" t="s">
        <v>461</v>
      </c>
      <c r="J764" s="3">
        <v>929147</v>
      </c>
      <c r="K764" s="2" t="s">
        <v>18247</v>
      </c>
      <c r="L764" s="2"/>
      <c r="M764" s="2" t="s">
        <v>4</v>
      </c>
      <c r="N764" s="2" t="s">
        <v>60</v>
      </c>
      <c r="O764" s="3">
        <v>1169227</v>
      </c>
      <c r="P764" s="3">
        <v>223</v>
      </c>
      <c r="Q764" s="2" t="s">
        <v>18248</v>
      </c>
      <c r="R764" s="2" t="s">
        <v>241</v>
      </c>
      <c r="S764" s="3">
        <v>0</v>
      </c>
      <c r="T764" s="3">
        <v>1</v>
      </c>
      <c r="U764" s="3">
        <v>120</v>
      </c>
      <c r="V764" s="2" t="s">
        <v>18259</v>
      </c>
      <c r="W764" s="3">
        <v>1</v>
      </c>
      <c r="X764" s="2" t="s">
        <v>18250</v>
      </c>
      <c r="Y764" s="2" t="s">
        <v>18259</v>
      </c>
      <c r="Z764" s="2" t="s">
        <v>18251</v>
      </c>
      <c r="AA764" s="2" t="s">
        <v>241</v>
      </c>
      <c r="AB764" s="2" t="s">
        <v>460</v>
      </c>
      <c r="AC764" s="3">
        <v>8</v>
      </c>
      <c r="AD764" s="2" t="s">
        <v>18245</v>
      </c>
      <c r="AE764" s="2" t="s">
        <v>18252</v>
      </c>
      <c r="AF764" s="2" t="s">
        <v>18246</v>
      </c>
      <c r="AG764" s="2" t="s">
        <v>18245</v>
      </c>
      <c r="AH764" s="2" t="s">
        <v>18253</v>
      </c>
    </row>
    <row r="765" s="1" customFormat="1" spans="1:34">
      <c r="A765" s="2" t="s">
        <v>18245</v>
      </c>
      <c r="B765" s="2" t="s">
        <v>18246</v>
      </c>
      <c r="C765" s="2" t="s">
        <v>18246</v>
      </c>
      <c r="D765" s="2"/>
      <c r="E765" s="3">
        <v>1169227</v>
      </c>
      <c r="F765" s="2" t="s">
        <v>460</v>
      </c>
      <c r="G765" s="2" t="s">
        <v>18247</v>
      </c>
      <c r="H765" s="3">
        <v>223</v>
      </c>
      <c r="I765" s="2" t="s">
        <v>461</v>
      </c>
      <c r="J765" s="3">
        <v>929147</v>
      </c>
      <c r="K765" s="2" t="s">
        <v>18247</v>
      </c>
      <c r="L765" s="2"/>
      <c r="M765" s="2" t="s">
        <v>4</v>
      </c>
      <c r="N765" s="2" t="s">
        <v>63</v>
      </c>
      <c r="O765" s="3">
        <v>1169227</v>
      </c>
      <c r="P765" s="3">
        <v>223</v>
      </c>
      <c r="Q765" s="2" t="s">
        <v>18248</v>
      </c>
      <c r="R765" s="2" t="s">
        <v>241</v>
      </c>
      <c r="S765" s="3">
        <v>0</v>
      </c>
      <c r="T765" s="3">
        <v>1</v>
      </c>
      <c r="U765" s="3">
        <v>130</v>
      </c>
      <c r="V765" s="2" t="s">
        <v>18260</v>
      </c>
      <c r="W765" s="3">
        <v>1</v>
      </c>
      <c r="X765" s="2" t="s">
        <v>18250</v>
      </c>
      <c r="Y765" s="2" t="s">
        <v>18260</v>
      </c>
      <c r="Z765" s="2" t="s">
        <v>18251</v>
      </c>
      <c r="AA765" s="2" t="s">
        <v>241</v>
      </c>
      <c r="AB765" s="2" t="s">
        <v>460</v>
      </c>
      <c r="AC765" s="3">
        <v>8</v>
      </c>
      <c r="AD765" s="2" t="s">
        <v>18245</v>
      </c>
      <c r="AE765" s="2" t="s">
        <v>18252</v>
      </c>
      <c r="AF765" s="2" t="s">
        <v>18246</v>
      </c>
      <c r="AG765" s="2" t="s">
        <v>18245</v>
      </c>
      <c r="AH765" s="2" t="s">
        <v>18253</v>
      </c>
    </row>
    <row r="766" s="1" customFormat="1" spans="1:34">
      <c r="A766" s="2" t="s">
        <v>18245</v>
      </c>
      <c r="B766" s="2" t="s">
        <v>18246</v>
      </c>
      <c r="C766" s="2" t="s">
        <v>18246</v>
      </c>
      <c r="D766" s="2"/>
      <c r="E766" s="3">
        <v>1169227</v>
      </c>
      <c r="F766" s="2" t="s">
        <v>460</v>
      </c>
      <c r="G766" s="2" t="s">
        <v>18247</v>
      </c>
      <c r="H766" s="3">
        <v>223</v>
      </c>
      <c r="I766" s="2" t="s">
        <v>461</v>
      </c>
      <c r="J766" s="3">
        <v>929149</v>
      </c>
      <c r="K766" s="2" t="s">
        <v>18247</v>
      </c>
      <c r="L766" s="2"/>
      <c r="M766" s="2" t="s">
        <v>4</v>
      </c>
      <c r="N766" s="2" t="s">
        <v>42</v>
      </c>
      <c r="O766" s="3">
        <v>1169227</v>
      </c>
      <c r="P766" s="3">
        <v>223</v>
      </c>
      <c r="Q766" s="2" t="s">
        <v>18248</v>
      </c>
      <c r="R766" s="2" t="s">
        <v>242</v>
      </c>
      <c r="S766" s="3">
        <v>0</v>
      </c>
      <c r="T766" s="3">
        <v>1</v>
      </c>
      <c r="U766" s="3">
        <v>10</v>
      </c>
      <c r="V766" s="2" t="s">
        <v>18256</v>
      </c>
      <c r="W766" s="3">
        <v>1</v>
      </c>
      <c r="X766" s="2" t="s">
        <v>18250</v>
      </c>
      <c r="Y766" s="2" t="s">
        <v>18256</v>
      </c>
      <c r="Z766" s="2" t="s">
        <v>18251</v>
      </c>
      <c r="AA766" s="2" t="s">
        <v>242</v>
      </c>
      <c r="AB766" s="2" t="s">
        <v>460</v>
      </c>
      <c r="AC766" s="3">
        <v>8</v>
      </c>
      <c r="AD766" s="2" t="s">
        <v>18245</v>
      </c>
      <c r="AE766" s="2" t="s">
        <v>18252</v>
      </c>
      <c r="AF766" s="2" t="s">
        <v>18246</v>
      </c>
      <c r="AG766" s="2" t="s">
        <v>18245</v>
      </c>
      <c r="AH766" s="2" t="s">
        <v>18253</v>
      </c>
    </row>
    <row r="767" s="1" customFormat="1" spans="1:34">
      <c r="A767" s="2" t="s">
        <v>18245</v>
      </c>
      <c r="B767" s="2" t="s">
        <v>18246</v>
      </c>
      <c r="C767" s="2" t="s">
        <v>18246</v>
      </c>
      <c r="D767" s="2"/>
      <c r="E767" s="3">
        <v>1169227</v>
      </c>
      <c r="F767" s="2" t="s">
        <v>460</v>
      </c>
      <c r="G767" s="2" t="s">
        <v>18247</v>
      </c>
      <c r="H767" s="3">
        <v>223</v>
      </c>
      <c r="I767" s="2" t="s">
        <v>461</v>
      </c>
      <c r="J767" s="3">
        <v>1169227</v>
      </c>
      <c r="K767" s="2" t="s">
        <v>18247</v>
      </c>
      <c r="L767" s="2"/>
      <c r="M767" s="2" t="s">
        <v>4</v>
      </c>
      <c r="N767" s="2" t="s">
        <v>166</v>
      </c>
      <c r="O767" s="3">
        <v>1169227</v>
      </c>
      <c r="P767" s="3">
        <v>223</v>
      </c>
      <c r="Q767" s="2" t="s">
        <v>18248</v>
      </c>
      <c r="R767" s="2" t="s">
        <v>460</v>
      </c>
      <c r="S767" s="3">
        <v>0</v>
      </c>
      <c r="T767" s="3">
        <v>1</v>
      </c>
      <c r="U767" s="3">
        <v>10</v>
      </c>
      <c r="V767" s="2" t="s">
        <v>18269</v>
      </c>
      <c r="W767" s="3">
        <v>1</v>
      </c>
      <c r="X767" s="2" t="s">
        <v>18250</v>
      </c>
      <c r="Y767" s="2" t="s">
        <v>18269</v>
      </c>
      <c r="Z767" s="2" t="s">
        <v>18251</v>
      </c>
      <c r="AA767" s="2" t="s">
        <v>460</v>
      </c>
      <c r="AB767" s="2" t="s">
        <v>460</v>
      </c>
      <c r="AC767" s="3">
        <v>8</v>
      </c>
      <c r="AD767" s="2" t="s">
        <v>18245</v>
      </c>
      <c r="AE767" s="2" t="s">
        <v>18252</v>
      </c>
      <c r="AF767" s="2" t="s">
        <v>18246</v>
      </c>
      <c r="AG767" s="2" t="s">
        <v>18245</v>
      </c>
      <c r="AH767" s="2" t="s">
        <v>18253</v>
      </c>
    </row>
    <row r="768" s="1" customFormat="1" spans="1:34">
      <c r="A768" s="2" t="s">
        <v>18245</v>
      </c>
      <c r="B768" s="2" t="s">
        <v>18246</v>
      </c>
      <c r="C768" s="2" t="s">
        <v>18246</v>
      </c>
      <c r="D768" s="2"/>
      <c r="E768" s="3">
        <v>1169227</v>
      </c>
      <c r="F768" s="2" t="s">
        <v>460</v>
      </c>
      <c r="G768" s="2" t="s">
        <v>18247</v>
      </c>
      <c r="H768" s="3">
        <v>223</v>
      </c>
      <c r="I768" s="2" t="s">
        <v>461</v>
      </c>
      <c r="J768" s="3">
        <v>1169227</v>
      </c>
      <c r="K768" s="2" t="s">
        <v>18247</v>
      </c>
      <c r="L768" s="2"/>
      <c r="M768" s="2" t="s">
        <v>4</v>
      </c>
      <c r="N768" s="2" t="s">
        <v>169</v>
      </c>
      <c r="O768" s="3">
        <v>1169227</v>
      </c>
      <c r="P768" s="3">
        <v>223</v>
      </c>
      <c r="Q768" s="2" t="s">
        <v>18248</v>
      </c>
      <c r="R768" s="2" t="s">
        <v>460</v>
      </c>
      <c r="S768" s="3">
        <v>0</v>
      </c>
      <c r="T768" s="3">
        <v>1</v>
      </c>
      <c r="U768" s="3">
        <v>20</v>
      </c>
      <c r="V768" s="2" t="s">
        <v>18270</v>
      </c>
      <c r="W768" s="3">
        <v>1</v>
      </c>
      <c r="X768" s="2" t="s">
        <v>18250</v>
      </c>
      <c r="Y768" s="2" t="s">
        <v>18270</v>
      </c>
      <c r="Z768" s="2" t="s">
        <v>18251</v>
      </c>
      <c r="AA768" s="2" t="s">
        <v>460</v>
      </c>
      <c r="AB768" s="2" t="s">
        <v>460</v>
      </c>
      <c r="AC768" s="3">
        <v>8</v>
      </c>
      <c r="AD768" s="2" t="s">
        <v>18245</v>
      </c>
      <c r="AE768" s="2" t="s">
        <v>18252</v>
      </c>
      <c r="AF768" s="2" t="s">
        <v>18246</v>
      </c>
      <c r="AG768" s="2" t="s">
        <v>18245</v>
      </c>
      <c r="AH768" s="2" t="s">
        <v>18253</v>
      </c>
    </row>
    <row r="769" s="1" customFormat="1" spans="1:34">
      <c r="A769" s="2" t="s">
        <v>18245</v>
      </c>
      <c r="B769" s="2" t="s">
        <v>18246</v>
      </c>
      <c r="C769" s="2" t="s">
        <v>18246</v>
      </c>
      <c r="D769" s="2"/>
      <c r="E769" s="3">
        <v>1169227</v>
      </c>
      <c r="F769" s="2" t="s">
        <v>460</v>
      </c>
      <c r="G769" s="2" t="s">
        <v>18247</v>
      </c>
      <c r="H769" s="3">
        <v>223</v>
      </c>
      <c r="I769" s="2" t="s">
        <v>461</v>
      </c>
      <c r="J769" s="3">
        <v>1169227</v>
      </c>
      <c r="K769" s="2" t="s">
        <v>18247</v>
      </c>
      <c r="L769" s="2"/>
      <c r="M769" s="2" t="s">
        <v>4</v>
      </c>
      <c r="N769" s="2" t="s">
        <v>172</v>
      </c>
      <c r="O769" s="3">
        <v>1169227</v>
      </c>
      <c r="P769" s="3">
        <v>223</v>
      </c>
      <c r="Q769" s="2" t="s">
        <v>18248</v>
      </c>
      <c r="R769" s="2" t="s">
        <v>460</v>
      </c>
      <c r="S769" s="3">
        <v>0</v>
      </c>
      <c r="T769" s="3">
        <v>1</v>
      </c>
      <c r="U769" s="3">
        <v>30</v>
      </c>
      <c r="V769" s="2" t="s">
        <v>18271</v>
      </c>
      <c r="W769" s="3">
        <v>1</v>
      </c>
      <c r="X769" s="2" t="s">
        <v>18250</v>
      </c>
      <c r="Y769" s="2" t="s">
        <v>18271</v>
      </c>
      <c r="Z769" s="2" t="s">
        <v>18251</v>
      </c>
      <c r="AA769" s="2" t="s">
        <v>460</v>
      </c>
      <c r="AB769" s="2" t="s">
        <v>460</v>
      </c>
      <c r="AC769" s="3">
        <v>8</v>
      </c>
      <c r="AD769" s="2" t="s">
        <v>18245</v>
      </c>
      <c r="AE769" s="2" t="s">
        <v>18252</v>
      </c>
      <c r="AF769" s="2" t="s">
        <v>18246</v>
      </c>
      <c r="AG769" s="2" t="s">
        <v>18245</v>
      </c>
      <c r="AH769" s="2" t="s">
        <v>18253</v>
      </c>
    </row>
    <row r="770" s="1" customFormat="1" spans="1:34">
      <c r="A770" s="2" t="s">
        <v>18245</v>
      </c>
      <c r="B770" s="2" t="s">
        <v>18246</v>
      </c>
      <c r="C770" s="2" t="s">
        <v>18246</v>
      </c>
      <c r="D770" s="2"/>
      <c r="E770" s="3">
        <v>1169231</v>
      </c>
      <c r="F770" s="2" t="s">
        <v>462</v>
      </c>
      <c r="G770" s="2" t="s">
        <v>18247</v>
      </c>
      <c r="H770" s="3">
        <v>223</v>
      </c>
      <c r="I770" s="2" t="s">
        <v>463</v>
      </c>
      <c r="J770" s="3">
        <v>1169231</v>
      </c>
      <c r="K770" s="2" t="s">
        <v>18247</v>
      </c>
      <c r="L770" s="2"/>
      <c r="M770" s="2" t="s">
        <v>4</v>
      </c>
      <c r="N770" s="2" t="s">
        <v>166</v>
      </c>
      <c r="O770" s="3">
        <v>1169231</v>
      </c>
      <c r="P770" s="3">
        <v>223</v>
      </c>
      <c r="Q770" s="2" t="s">
        <v>18248</v>
      </c>
      <c r="R770" s="2" t="s">
        <v>462</v>
      </c>
      <c r="S770" s="3">
        <v>0</v>
      </c>
      <c r="T770" s="3">
        <v>1</v>
      </c>
      <c r="U770" s="3">
        <v>10</v>
      </c>
      <c r="V770" s="2" t="s">
        <v>18269</v>
      </c>
      <c r="W770" s="3">
        <v>1</v>
      </c>
      <c r="X770" s="2" t="s">
        <v>18250</v>
      </c>
      <c r="Y770" s="2" t="s">
        <v>18269</v>
      </c>
      <c r="Z770" s="2" t="s">
        <v>18251</v>
      </c>
      <c r="AA770" s="2" t="s">
        <v>462</v>
      </c>
      <c r="AB770" s="2" t="s">
        <v>462</v>
      </c>
      <c r="AC770" s="3">
        <v>9</v>
      </c>
      <c r="AD770" s="2" t="s">
        <v>18245</v>
      </c>
      <c r="AE770" s="2" t="s">
        <v>18252</v>
      </c>
      <c r="AF770" s="2" t="s">
        <v>18246</v>
      </c>
      <c r="AG770" s="2" t="s">
        <v>18245</v>
      </c>
      <c r="AH770" s="2" t="s">
        <v>18253</v>
      </c>
    </row>
    <row r="771" s="1" customFormat="1" spans="1:34">
      <c r="A771" s="2" t="s">
        <v>18245</v>
      </c>
      <c r="B771" s="2" t="s">
        <v>18246</v>
      </c>
      <c r="C771" s="2" t="s">
        <v>18246</v>
      </c>
      <c r="D771" s="2"/>
      <c r="E771" s="3">
        <v>1169231</v>
      </c>
      <c r="F771" s="2" t="s">
        <v>462</v>
      </c>
      <c r="G771" s="2" t="s">
        <v>18247</v>
      </c>
      <c r="H771" s="3">
        <v>223</v>
      </c>
      <c r="I771" s="2" t="s">
        <v>463</v>
      </c>
      <c r="J771" s="3">
        <v>1169231</v>
      </c>
      <c r="K771" s="2" t="s">
        <v>18247</v>
      </c>
      <c r="L771" s="2"/>
      <c r="M771" s="2" t="s">
        <v>4</v>
      </c>
      <c r="N771" s="2" t="s">
        <v>169</v>
      </c>
      <c r="O771" s="3">
        <v>1169231</v>
      </c>
      <c r="P771" s="3">
        <v>223</v>
      </c>
      <c r="Q771" s="2" t="s">
        <v>18248</v>
      </c>
      <c r="R771" s="2" t="s">
        <v>462</v>
      </c>
      <c r="S771" s="3">
        <v>0</v>
      </c>
      <c r="T771" s="3">
        <v>1</v>
      </c>
      <c r="U771" s="3">
        <v>20</v>
      </c>
      <c r="V771" s="2" t="s">
        <v>18270</v>
      </c>
      <c r="W771" s="3">
        <v>1</v>
      </c>
      <c r="X771" s="2" t="s">
        <v>18250</v>
      </c>
      <c r="Y771" s="2" t="s">
        <v>18270</v>
      </c>
      <c r="Z771" s="2" t="s">
        <v>18251</v>
      </c>
      <c r="AA771" s="2" t="s">
        <v>462</v>
      </c>
      <c r="AB771" s="2" t="s">
        <v>462</v>
      </c>
      <c r="AC771" s="3">
        <v>9</v>
      </c>
      <c r="AD771" s="2" t="s">
        <v>18245</v>
      </c>
      <c r="AE771" s="2" t="s">
        <v>18252</v>
      </c>
      <c r="AF771" s="2" t="s">
        <v>18246</v>
      </c>
      <c r="AG771" s="2" t="s">
        <v>18245</v>
      </c>
      <c r="AH771" s="2" t="s">
        <v>18253</v>
      </c>
    </row>
    <row r="772" s="1" customFormat="1" spans="1:34">
      <c r="A772" s="2" t="s">
        <v>18245</v>
      </c>
      <c r="B772" s="2" t="s">
        <v>18246</v>
      </c>
      <c r="C772" s="2" t="s">
        <v>18246</v>
      </c>
      <c r="D772" s="2"/>
      <c r="E772" s="3">
        <v>1169231</v>
      </c>
      <c r="F772" s="2" t="s">
        <v>462</v>
      </c>
      <c r="G772" s="2" t="s">
        <v>18247</v>
      </c>
      <c r="H772" s="3">
        <v>223</v>
      </c>
      <c r="I772" s="2" t="s">
        <v>463</v>
      </c>
      <c r="J772" s="3">
        <v>1169231</v>
      </c>
      <c r="K772" s="2" t="s">
        <v>18247</v>
      </c>
      <c r="L772" s="2"/>
      <c r="M772" s="2" t="s">
        <v>4</v>
      </c>
      <c r="N772" s="2" t="s">
        <v>172</v>
      </c>
      <c r="O772" s="3">
        <v>1169231</v>
      </c>
      <c r="P772" s="3">
        <v>223</v>
      </c>
      <c r="Q772" s="2" t="s">
        <v>18248</v>
      </c>
      <c r="R772" s="2" t="s">
        <v>462</v>
      </c>
      <c r="S772" s="3">
        <v>0</v>
      </c>
      <c r="T772" s="3">
        <v>1</v>
      </c>
      <c r="U772" s="3">
        <v>30</v>
      </c>
      <c r="V772" s="2" t="s">
        <v>18271</v>
      </c>
      <c r="W772" s="3">
        <v>1</v>
      </c>
      <c r="X772" s="2" t="s">
        <v>18250</v>
      </c>
      <c r="Y772" s="2" t="s">
        <v>18271</v>
      </c>
      <c r="Z772" s="2" t="s">
        <v>18251</v>
      </c>
      <c r="AA772" s="2" t="s">
        <v>462</v>
      </c>
      <c r="AB772" s="2" t="s">
        <v>462</v>
      </c>
      <c r="AC772" s="3">
        <v>9</v>
      </c>
      <c r="AD772" s="2" t="s">
        <v>18245</v>
      </c>
      <c r="AE772" s="2" t="s">
        <v>18252</v>
      </c>
      <c r="AF772" s="2" t="s">
        <v>18246</v>
      </c>
      <c r="AG772" s="2" t="s">
        <v>18245</v>
      </c>
      <c r="AH772" s="2" t="s">
        <v>18253</v>
      </c>
    </row>
    <row r="773" s="1" customFormat="1" spans="1:34">
      <c r="A773" s="2" t="s">
        <v>18245</v>
      </c>
      <c r="B773" s="2" t="s">
        <v>18246</v>
      </c>
      <c r="C773" s="2" t="s">
        <v>18246</v>
      </c>
      <c r="D773" s="2"/>
      <c r="E773" s="3">
        <v>1169231</v>
      </c>
      <c r="F773" s="2" t="s">
        <v>462</v>
      </c>
      <c r="G773" s="2" t="s">
        <v>18247</v>
      </c>
      <c r="H773" s="3">
        <v>223</v>
      </c>
      <c r="I773" s="2" t="s">
        <v>463</v>
      </c>
      <c r="J773" s="3">
        <v>1245133</v>
      </c>
      <c r="K773" s="2" t="s">
        <v>18247</v>
      </c>
      <c r="L773" s="2"/>
      <c r="M773" s="2" t="s">
        <v>4</v>
      </c>
      <c r="N773" s="2" t="s">
        <v>50</v>
      </c>
      <c r="O773" s="3">
        <v>1169231</v>
      </c>
      <c r="P773" s="3">
        <v>223</v>
      </c>
      <c r="Q773" s="2" t="s">
        <v>18248</v>
      </c>
      <c r="R773" s="2" t="s">
        <v>174</v>
      </c>
      <c r="S773" s="3">
        <v>0</v>
      </c>
      <c r="T773" s="3">
        <v>1</v>
      </c>
      <c r="U773" s="3">
        <v>10</v>
      </c>
      <c r="V773" s="2" t="s">
        <v>18257</v>
      </c>
      <c r="W773" s="3">
        <v>1</v>
      </c>
      <c r="X773" s="2" t="s">
        <v>18250</v>
      </c>
      <c r="Y773" s="2" t="s">
        <v>18257</v>
      </c>
      <c r="Z773" s="2" t="s">
        <v>18251</v>
      </c>
      <c r="AA773" s="2" t="s">
        <v>174</v>
      </c>
      <c r="AB773" s="2" t="s">
        <v>462</v>
      </c>
      <c r="AC773" s="3">
        <v>9</v>
      </c>
      <c r="AD773" s="2" t="s">
        <v>18245</v>
      </c>
      <c r="AE773" s="2" t="s">
        <v>18252</v>
      </c>
      <c r="AF773" s="2" t="s">
        <v>18246</v>
      </c>
      <c r="AG773" s="2" t="s">
        <v>18245</v>
      </c>
      <c r="AH773" s="2" t="s">
        <v>18253</v>
      </c>
    </row>
    <row r="774" s="1" customFormat="1" spans="1:34">
      <c r="A774" s="2" t="s">
        <v>18245</v>
      </c>
      <c r="B774" s="2" t="s">
        <v>18246</v>
      </c>
      <c r="C774" s="2" t="s">
        <v>18246</v>
      </c>
      <c r="D774" s="2"/>
      <c r="E774" s="3">
        <v>1169231</v>
      </c>
      <c r="F774" s="2" t="s">
        <v>462</v>
      </c>
      <c r="G774" s="2" t="s">
        <v>18247</v>
      </c>
      <c r="H774" s="3">
        <v>223</v>
      </c>
      <c r="I774" s="2" t="s">
        <v>463</v>
      </c>
      <c r="J774" s="3">
        <v>1245133</v>
      </c>
      <c r="K774" s="2" t="s">
        <v>18247</v>
      </c>
      <c r="L774" s="2"/>
      <c r="M774" s="2" t="s">
        <v>4</v>
      </c>
      <c r="N774" s="2" t="s">
        <v>135</v>
      </c>
      <c r="O774" s="3">
        <v>1169231</v>
      </c>
      <c r="P774" s="3">
        <v>223</v>
      </c>
      <c r="Q774" s="2" t="s">
        <v>18248</v>
      </c>
      <c r="R774" s="2" t="s">
        <v>174</v>
      </c>
      <c r="S774" s="3">
        <v>0</v>
      </c>
      <c r="T774" s="3">
        <v>1</v>
      </c>
      <c r="U774" s="3">
        <v>20</v>
      </c>
      <c r="V774" s="2" t="s">
        <v>18267</v>
      </c>
      <c r="W774" s="3">
        <v>1</v>
      </c>
      <c r="X774" s="2" t="s">
        <v>18250</v>
      </c>
      <c r="Y774" s="2" t="s">
        <v>18267</v>
      </c>
      <c r="Z774" s="2" t="s">
        <v>18251</v>
      </c>
      <c r="AA774" s="2" t="s">
        <v>174</v>
      </c>
      <c r="AB774" s="2" t="s">
        <v>462</v>
      </c>
      <c r="AC774" s="3">
        <v>9</v>
      </c>
      <c r="AD774" s="2" t="s">
        <v>18245</v>
      </c>
      <c r="AE774" s="2" t="s">
        <v>18252</v>
      </c>
      <c r="AF774" s="2" t="s">
        <v>18246</v>
      </c>
      <c r="AG774" s="2" t="s">
        <v>18245</v>
      </c>
      <c r="AH774" s="2" t="s">
        <v>18253</v>
      </c>
    </row>
    <row r="775" s="1" customFormat="1" spans="1:34">
      <c r="A775" s="2" t="s">
        <v>18245</v>
      </c>
      <c r="B775" s="2" t="s">
        <v>18246</v>
      </c>
      <c r="C775" s="2" t="s">
        <v>18246</v>
      </c>
      <c r="D775" s="2"/>
      <c r="E775" s="3">
        <v>1169231</v>
      </c>
      <c r="F775" s="2" t="s">
        <v>462</v>
      </c>
      <c r="G775" s="2" t="s">
        <v>18247</v>
      </c>
      <c r="H775" s="3">
        <v>223</v>
      </c>
      <c r="I775" s="2" t="s">
        <v>463</v>
      </c>
      <c r="J775" s="3">
        <v>1245133</v>
      </c>
      <c r="K775" s="2" t="s">
        <v>18247</v>
      </c>
      <c r="L775" s="2"/>
      <c r="M775" s="2" t="s">
        <v>4</v>
      </c>
      <c r="N775" s="2" t="s">
        <v>57</v>
      </c>
      <c r="O775" s="3">
        <v>1169231</v>
      </c>
      <c r="P775" s="3">
        <v>223</v>
      </c>
      <c r="Q775" s="2" t="s">
        <v>18248</v>
      </c>
      <c r="R775" s="2" t="s">
        <v>174</v>
      </c>
      <c r="S775" s="3">
        <v>0</v>
      </c>
      <c r="T775" s="3">
        <v>1</v>
      </c>
      <c r="U775" s="3">
        <v>30</v>
      </c>
      <c r="V775" s="2" t="s">
        <v>18257</v>
      </c>
      <c r="W775" s="3">
        <v>1</v>
      </c>
      <c r="X775" s="2" t="s">
        <v>18250</v>
      </c>
      <c r="Y775" s="2" t="s">
        <v>18257</v>
      </c>
      <c r="Z775" s="2" t="s">
        <v>18251</v>
      </c>
      <c r="AA775" s="2" t="s">
        <v>174</v>
      </c>
      <c r="AB775" s="2" t="s">
        <v>462</v>
      </c>
      <c r="AC775" s="3">
        <v>9</v>
      </c>
      <c r="AD775" s="2" t="s">
        <v>18245</v>
      </c>
      <c r="AE775" s="2" t="s">
        <v>18252</v>
      </c>
      <c r="AF775" s="2" t="s">
        <v>18246</v>
      </c>
      <c r="AG775" s="2" t="s">
        <v>18245</v>
      </c>
      <c r="AH775" s="2" t="s">
        <v>18253</v>
      </c>
    </row>
    <row r="776" s="1" customFormat="1" spans="1:34">
      <c r="A776" s="2" t="s">
        <v>18245</v>
      </c>
      <c r="B776" s="2" t="s">
        <v>18246</v>
      </c>
      <c r="C776" s="2" t="s">
        <v>18246</v>
      </c>
      <c r="D776" s="2"/>
      <c r="E776" s="3">
        <v>1169231</v>
      </c>
      <c r="F776" s="2" t="s">
        <v>462</v>
      </c>
      <c r="G776" s="2" t="s">
        <v>18247</v>
      </c>
      <c r="H776" s="3">
        <v>223</v>
      </c>
      <c r="I776" s="2" t="s">
        <v>463</v>
      </c>
      <c r="J776" s="3">
        <v>1245133</v>
      </c>
      <c r="K776" s="2" t="s">
        <v>18247</v>
      </c>
      <c r="L776" s="2"/>
      <c r="M776" s="2" t="s">
        <v>4</v>
      </c>
      <c r="N776" s="2" t="s">
        <v>60</v>
      </c>
      <c r="O776" s="3">
        <v>1169231</v>
      </c>
      <c r="P776" s="3">
        <v>223</v>
      </c>
      <c r="Q776" s="2" t="s">
        <v>18248</v>
      </c>
      <c r="R776" s="2" t="s">
        <v>174</v>
      </c>
      <c r="S776" s="3">
        <v>0</v>
      </c>
      <c r="T776" s="3">
        <v>1</v>
      </c>
      <c r="U776" s="3">
        <v>40</v>
      </c>
      <c r="V776" s="2" t="s">
        <v>18259</v>
      </c>
      <c r="W776" s="3">
        <v>1</v>
      </c>
      <c r="X776" s="2" t="s">
        <v>18250</v>
      </c>
      <c r="Y776" s="2" t="s">
        <v>18259</v>
      </c>
      <c r="Z776" s="2" t="s">
        <v>18251</v>
      </c>
      <c r="AA776" s="2" t="s">
        <v>174</v>
      </c>
      <c r="AB776" s="2" t="s">
        <v>462</v>
      </c>
      <c r="AC776" s="3">
        <v>9</v>
      </c>
      <c r="AD776" s="2" t="s">
        <v>18245</v>
      </c>
      <c r="AE776" s="2" t="s">
        <v>18252</v>
      </c>
      <c r="AF776" s="2" t="s">
        <v>18246</v>
      </c>
      <c r="AG776" s="2" t="s">
        <v>18245</v>
      </c>
      <c r="AH776" s="2" t="s">
        <v>18253</v>
      </c>
    </row>
    <row r="777" s="1" customFormat="1" spans="1:34">
      <c r="A777" s="2" t="s">
        <v>18245</v>
      </c>
      <c r="B777" s="2" t="s">
        <v>18246</v>
      </c>
      <c r="C777" s="2" t="s">
        <v>18246</v>
      </c>
      <c r="D777" s="2"/>
      <c r="E777" s="3">
        <v>1169231</v>
      </c>
      <c r="F777" s="2" t="s">
        <v>462</v>
      </c>
      <c r="G777" s="2" t="s">
        <v>18247</v>
      </c>
      <c r="H777" s="3">
        <v>223</v>
      </c>
      <c r="I777" s="2" t="s">
        <v>463</v>
      </c>
      <c r="J777" s="3">
        <v>1245133</v>
      </c>
      <c r="K777" s="2" t="s">
        <v>18247</v>
      </c>
      <c r="L777" s="2"/>
      <c r="M777" s="2" t="s">
        <v>4</v>
      </c>
      <c r="N777" s="2" t="s">
        <v>63</v>
      </c>
      <c r="O777" s="3">
        <v>1169231</v>
      </c>
      <c r="P777" s="3">
        <v>223</v>
      </c>
      <c r="Q777" s="2" t="s">
        <v>18248</v>
      </c>
      <c r="R777" s="2" t="s">
        <v>174</v>
      </c>
      <c r="S777" s="3">
        <v>0</v>
      </c>
      <c r="T777" s="3">
        <v>1</v>
      </c>
      <c r="U777" s="3">
        <v>50</v>
      </c>
      <c r="V777" s="2" t="s">
        <v>18260</v>
      </c>
      <c r="W777" s="3">
        <v>1</v>
      </c>
      <c r="X777" s="2" t="s">
        <v>18250</v>
      </c>
      <c r="Y777" s="2" t="s">
        <v>18260</v>
      </c>
      <c r="Z777" s="2" t="s">
        <v>18251</v>
      </c>
      <c r="AA777" s="2" t="s">
        <v>174</v>
      </c>
      <c r="AB777" s="2" t="s">
        <v>462</v>
      </c>
      <c r="AC777" s="3">
        <v>9</v>
      </c>
      <c r="AD777" s="2" t="s">
        <v>18245</v>
      </c>
      <c r="AE777" s="2" t="s">
        <v>18252</v>
      </c>
      <c r="AF777" s="2" t="s">
        <v>18246</v>
      </c>
      <c r="AG777" s="2" t="s">
        <v>18245</v>
      </c>
      <c r="AH777" s="2" t="s">
        <v>18253</v>
      </c>
    </row>
    <row r="778" s="1" customFormat="1" spans="1:34">
      <c r="A778" s="2" t="s">
        <v>18245</v>
      </c>
      <c r="B778" s="2" t="s">
        <v>18246</v>
      </c>
      <c r="C778" s="2" t="s">
        <v>18246</v>
      </c>
      <c r="D778" s="2"/>
      <c r="E778" s="3">
        <v>1169231</v>
      </c>
      <c r="F778" s="2" t="s">
        <v>462</v>
      </c>
      <c r="G778" s="2" t="s">
        <v>18247</v>
      </c>
      <c r="H778" s="3">
        <v>223</v>
      </c>
      <c r="I778" s="2" t="s">
        <v>463</v>
      </c>
      <c r="J778" s="3">
        <v>1834006</v>
      </c>
      <c r="K778" s="2" t="s">
        <v>18247</v>
      </c>
      <c r="L778" s="2"/>
      <c r="M778" s="2" t="s">
        <v>4</v>
      </c>
      <c r="N778" s="2" t="s">
        <v>42</v>
      </c>
      <c r="O778" s="3">
        <v>1169231</v>
      </c>
      <c r="P778" s="3">
        <v>223</v>
      </c>
      <c r="Q778" s="2" t="s">
        <v>18248</v>
      </c>
      <c r="R778" s="2" t="s">
        <v>175</v>
      </c>
      <c r="S778" s="3">
        <v>0</v>
      </c>
      <c r="T778" s="3">
        <v>1</v>
      </c>
      <c r="U778" s="3">
        <v>10</v>
      </c>
      <c r="V778" s="2" t="s">
        <v>18256</v>
      </c>
      <c r="W778" s="3">
        <v>1</v>
      </c>
      <c r="X778" s="2" t="s">
        <v>18250</v>
      </c>
      <c r="Y778" s="2" t="s">
        <v>18256</v>
      </c>
      <c r="Z778" s="2" t="s">
        <v>18251</v>
      </c>
      <c r="AA778" s="2" t="s">
        <v>175</v>
      </c>
      <c r="AB778" s="2" t="s">
        <v>462</v>
      </c>
      <c r="AC778" s="3">
        <v>9</v>
      </c>
      <c r="AD778" s="2" t="s">
        <v>18245</v>
      </c>
      <c r="AE778" s="2" t="s">
        <v>18252</v>
      </c>
      <c r="AF778" s="2" t="s">
        <v>18246</v>
      </c>
      <c r="AG778" s="2" t="s">
        <v>18245</v>
      </c>
      <c r="AH778" s="2" t="s">
        <v>18253</v>
      </c>
    </row>
    <row r="779" s="1" customFormat="1" spans="1:34">
      <c r="A779" s="2" t="s">
        <v>18245</v>
      </c>
      <c r="B779" s="2" t="s">
        <v>18246</v>
      </c>
      <c r="C779" s="2" t="s">
        <v>18246</v>
      </c>
      <c r="D779" s="2"/>
      <c r="E779" s="3">
        <v>1178398</v>
      </c>
      <c r="F779" s="2" t="s">
        <v>464</v>
      </c>
      <c r="G779" s="2" t="s">
        <v>18247</v>
      </c>
      <c r="H779" s="3">
        <v>223</v>
      </c>
      <c r="I779" s="2" t="s">
        <v>465</v>
      </c>
      <c r="J779" s="3">
        <v>1178398</v>
      </c>
      <c r="K779" s="2" t="s">
        <v>18247</v>
      </c>
      <c r="L779" s="2"/>
      <c r="M779" s="2" t="s">
        <v>4</v>
      </c>
      <c r="N779" s="2" t="s">
        <v>166</v>
      </c>
      <c r="O779" s="3">
        <v>1178398</v>
      </c>
      <c r="P779" s="3">
        <v>223</v>
      </c>
      <c r="Q779" s="2" t="s">
        <v>18248</v>
      </c>
      <c r="R779" s="2" t="s">
        <v>464</v>
      </c>
      <c r="S779" s="3">
        <v>0</v>
      </c>
      <c r="T779" s="3">
        <v>1</v>
      </c>
      <c r="U779" s="3">
        <v>10</v>
      </c>
      <c r="V779" s="2" t="s">
        <v>18269</v>
      </c>
      <c r="W779" s="3">
        <v>1</v>
      </c>
      <c r="X779" s="2" t="s">
        <v>18250</v>
      </c>
      <c r="Y779" s="2" t="s">
        <v>18269</v>
      </c>
      <c r="Z779" s="2" t="s">
        <v>18251</v>
      </c>
      <c r="AA779" s="2" t="s">
        <v>464</v>
      </c>
      <c r="AB779" s="2" t="s">
        <v>464</v>
      </c>
      <c r="AC779" s="3">
        <v>8</v>
      </c>
      <c r="AD779" s="2" t="s">
        <v>18245</v>
      </c>
      <c r="AE779" s="2" t="s">
        <v>18252</v>
      </c>
      <c r="AF779" s="2" t="s">
        <v>18246</v>
      </c>
      <c r="AG779" s="2" t="s">
        <v>18245</v>
      </c>
      <c r="AH779" s="2" t="s">
        <v>18253</v>
      </c>
    </row>
    <row r="780" s="1" customFormat="1" spans="1:34">
      <c r="A780" s="2" t="s">
        <v>18245</v>
      </c>
      <c r="B780" s="2" t="s">
        <v>18246</v>
      </c>
      <c r="C780" s="2" t="s">
        <v>18246</v>
      </c>
      <c r="D780" s="2"/>
      <c r="E780" s="3">
        <v>1178398</v>
      </c>
      <c r="F780" s="2" t="s">
        <v>464</v>
      </c>
      <c r="G780" s="2" t="s">
        <v>18247</v>
      </c>
      <c r="H780" s="3">
        <v>223</v>
      </c>
      <c r="I780" s="2" t="s">
        <v>465</v>
      </c>
      <c r="J780" s="3">
        <v>1178398</v>
      </c>
      <c r="K780" s="2" t="s">
        <v>18247</v>
      </c>
      <c r="L780" s="2"/>
      <c r="M780" s="2" t="s">
        <v>4</v>
      </c>
      <c r="N780" s="2" t="s">
        <v>169</v>
      </c>
      <c r="O780" s="3">
        <v>1178398</v>
      </c>
      <c r="P780" s="3">
        <v>223</v>
      </c>
      <c r="Q780" s="2" t="s">
        <v>18248</v>
      </c>
      <c r="R780" s="2" t="s">
        <v>464</v>
      </c>
      <c r="S780" s="3">
        <v>0</v>
      </c>
      <c r="T780" s="3">
        <v>1</v>
      </c>
      <c r="U780" s="3">
        <v>20</v>
      </c>
      <c r="V780" s="2" t="s">
        <v>18270</v>
      </c>
      <c r="W780" s="3">
        <v>1</v>
      </c>
      <c r="X780" s="2" t="s">
        <v>18250</v>
      </c>
      <c r="Y780" s="2" t="s">
        <v>18270</v>
      </c>
      <c r="Z780" s="2" t="s">
        <v>18251</v>
      </c>
      <c r="AA780" s="2" t="s">
        <v>464</v>
      </c>
      <c r="AB780" s="2" t="s">
        <v>464</v>
      </c>
      <c r="AC780" s="3">
        <v>8</v>
      </c>
      <c r="AD780" s="2" t="s">
        <v>18245</v>
      </c>
      <c r="AE780" s="2" t="s">
        <v>18252</v>
      </c>
      <c r="AF780" s="2" t="s">
        <v>18246</v>
      </c>
      <c r="AG780" s="2" t="s">
        <v>18245</v>
      </c>
      <c r="AH780" s="2" t="s">
        <v>18253</v>
      </c>
    </row>
    <row r="781" s="1" customFormat="1" spans="1:34">
      <c r="A781" s="2" t="s">
        <v>18245</v>
      </c>
      <c r="B781" s="2" t="s">
        <v>18246</v>
      </c>
      <c r="C781" s="2" t="s">
        <v>18246</v>
      </c>
      <c r="D781" s="2"/>
      <c r="E781" s="3">
        <v>1178398</v>
      </c>
      <c r="F781" s="2" t="s">
        <v>464</v>
      </c>
      <c r="G781" s="2" t="s">
        <v>18247</v>
      </c>
      <c r="H781" s="3">
        <v>223</v>
      </c>
      <c r="I781" s="2" t="s">
        <v>465</v>
      </c>
      <c r="J781" s="3">
        <v>1178398</v>
      </c>
      <c r="K781" s="2" t="s">
        <v>18247</v>
      </c>
      <c r="L781" s="2"/>
      <c r="M781" s="2" t="s">
        <v>4</v>
      </c>
      <c r="N781" s="2" t="s">
        <v>172</v>
      </c>
      <c r="O781" s="3">
        <v>1178398</v>
      </c>
      <c r="P781" s="3">
        <v>223</v>
      </c>
      <c r="Q781" s="2" t="s">
        <v>18248</v>
      </c>
      <c r="R781" s="2" t="s">
        <v>464</v>
      </c>
      <c r="S781" s="3">
        <v>0</v>
      </c>
      <c r="T781" s="3">
        <v>1</v>
      </c>
      <c r="U781" s="3">
        <v>30</v>
      </c>
      <c r="V781" s="2" t="s">
        <v>18271</v>
      </c>
      <c r="W781" s="3">
        <v>1</v>
      </c>
      <c r="X781" s="2" t="s">
        <v>18250</v>
      </c>
      <c r="Y781" s="2" t="s">
        <v>18271</v>
      </c>
      <c r="Z781" s="2" t="s">
        <v>18251</v>
      </c>
      <c r="AA781" s="2" t="s">
        <v>464</v>
      </c>
      <c r="AB781" s="2" t="s">
        <v>464</v>
      </c>
      <c r="AC781" s="3">
        <v>8</v>
      </c>
      <c r="AD781" s="2" t="s">
        <v>18245</v>
      </c>
      <c r="AE781" s="2" t="s">
        <v>18252</v>
      </c>
      <c r="AF781" s="2" t="s">
        <v>18246</v>
      </c>
      <c r="AG781" s="2" t="s">
        <v>18245</v>
      </c>
      <c r="AH781" s="2" t="s">
        <v>18253</v>
      </c>
    </row>
    <row r="782" s="1" customFormat="1" spans="1:34">
      <c r="A782" s="2" t="s">
        <v>18245</v>
      </c>
      <c r="B782" s="2" t="s">
        <v>18246</v>
      </c>
      <c r="C782" s="2" t="s">
        <v>18246</v>
      </c>
      <c r="D782" s="2"/>
      <c r="E782" s="3">
        <v>1178398</v>
      </c>
      <c r="F782" s="2" t="s">
        <v>464</v>
      </c>
      <c r="G782" s="2" t="s">
        <v>18247</v>
      </c>
      <c r="H782" s="3">
        <v>223</v>
      </c>
      <c r="I782" s="2" t="s">
        <v>465</v>
      </c>
      <c r="J782" s="3">
        <v>1178410</v>
      </c>
      <c r="K782" s="2" t="s">
        <v>18247</v>
      </c>
      <c r="L782" s="2"/>
      <c r="M782" s="2" t="s">
        <v>4</v>
      </c>
      <c r="N782" s="2" t="s">
        <v>135</v>
      </c>
      <c r="O782" s="3">
        <v>1178398</v>
      </c>
      <c r="P782" s="3">
        <v>223</v>
      </c>
      <c r="Q782" s="2" t="s">
        <v>18248</v>
      </c>
      <c r="R782" s="2" t="s">
        <v>466</v>
      </c>
      <c r="S782" s="3">
        <v>0</v>
      </c>
      <c r="T782" s="3">
        <v>1</v>
      </c>
      <c r="U782" s="3">
        <v>10</v>
      </c>
      <c r="V782" s="2" t="s">
        <v>18267</v>
      </c>
      <c r="W782" s="3">
        <v>1</v>
      </c>
      <c r="X782" s="2" t="s">
        <v>18250</v>
      </c>
      <c r="Y782" s="2" t="s">
        <v>18267</v>
      </c>
      <c r="Z782" s="2" t="s">
        <v>18251</v>
      </c>
      <c r="AA782" s="2" t="s">
        <v>466</v>
      </c>
      <c r="AB782" s="2" t="s">
        <v>464</v>
      </c>
      <c r="AC782" s="3">
        <v>8</v>
      </c>
      <c r="AD782" s="2" t="s">
        <v>18245</v>
      </c>
      <c r="AE782" s="2" t="s">
        <v>18252</v>
      </c>
      <c r="AF782" s="2" t="s">
        <v>18246</v>
      </c>
      <c r="AG782" s="2" t="s">
        <v>18245</v>
      </c>
      <c r="AH782" s="2" t="s">
        <v>18253</v>
      </c>
    </row>
    <row r="783" s="1" customFormat="1" spans="1:34">
      <c r="A783" s="2" t="s">
        <v>18245</v>
      </c>
      <c r="B783" s="2" t="s">
        <v>18246</v>
      </c>
      <c r="C783" s="2" t="s">
        <v>18246</v>
      </c>
      <c r="D783" s="2"/>
      <c r="E783" s="3">
        <v>1178398</v>
      </c>
      <c r="F783" s="2" t="s">
        <v>464</v>
      </c>
      <c r="G783" s="2" t="s">
        <v>18247</v>
      </c>
      <c r="H783" s="3">
        <v>223</v>
      </c>
      <c r="I783" s="2" t="s">
        <v>465</v>
      </c>
      <c r="J783" s="3">
        <v>1178410</v>
      </c>
      <c r="K783" s="2" t="s">
        <v>18247</v>
      </c>
      <c r="L783" s="2"/>
      <c r="M783" s="2" t="s">
        <v>4</v>
      </c>
      <c r="N783" s="2" t="s">
        <v>57</v>
      </c>
      <c r="O783" s="3">
        <v>1178398</v>
      </c>
      <c r="P783" s="3">
        <v>223</v>
      </c>
      <c r="Q783" s="2" t="s">
        <v>18248</v>
      </c>
      <c r="R783" s="2" t="s">
        <v>466</v>
      </c>
      <c r="S783" s="3">
        <v>0</v>
      </c>
      <c r="T783" s="3">
        <v>1</v>
      </c>
      <c r="U783" s="3">
        <v>20</v>
      </c>
      <c r="V783" s="2" t="s">
        <v>18257</v>
      </c>
      <c r="W783" s="3">
        <v>1</v>
      </c>
      <c r="X783" s="2" t="s">
        <v>18250</v>
      </c>
      <c r="Y783" s="2" t="s">
        <v>18257</v>
      </c>
      <c r="Z783" s="2" t="s">
        <v>18251</v>
      </c>
      <c r="AA783" s="2" t="s">
        <v>466</v>
      </c>
      <c r="AB783" s="2" t="s">
        <v>464</v>
      </c>
      <c r="AC783" s="3">
        <v>8</v>
      </c>
      <c r="AD783" s="2" t="s">
        <v>18245</v>
      </c>
      <c r="AE783" s="2" t="s">
        <v>18252</v>
      </c>
      <c r="AF783" s="2" t="s">
        <v>18246</v>
      </c>
      <c r="AG783" s="2" t="s">
        <v>18245</v>
      </c>
      <c r="AH783" s="2" t="s">
        <v>18253</v>
      </c>
    </row>
    <row r="784" s="1" customFormat="1" spans="1:34">
      <c r="A784" s="2" t="s">
        <v>18245</v>
      </c>
      <c r="B784" s="2" t="s">
        <v>18246</v>
      </c>
      <c r="C784" s="2" t="s">
        <v>18246</v>
      </c>
      <c r="D784" s="2"/>
      <c r="E784" s="3">
        <v>1178398</v>
      </c>
      <c r="F784" s="2" t="s">
        <v>464</v>
      </c>
      <c r="G784" s="2" t="s">
        <v>18247</v>
      </c>
      <c r="H784" s="3">
        <v>223</v>
      </c>
      <c r="I784" s="2" t="s">
        <v>465</v>
      </c>
      <c r="J784" s="3">
        <v>1178410</v>
      </c>
      <c r="K784" s="2" t="s">
        <v>18247</v>
      </c>
      <c r="L784" s="2"/>
      <c r="M784" s="2" t="s">
        <v>4</v>
      </c>
      <c r="N784" s="2" t="s">
        <v>60</v>
      </c>
      <c r="O784" s="3">
        <v>1178398</v>
      </c>
      <c r="P784" s="3">
        <v>223</v>
      </c>
      <c r="Q784" s="2" t="s">
        <v>18248</v>
      </c>
      <c r="R784" s="2" t="s">
        <v>466</v>
      </c>
      <c r="S784" s="3">
        <v>0</v>
      </c>
      <c r="T784" s="3">
        <v>1</v>
      </c>
      <c r="U784" s="3">
        <v>30</v>
      </c>
      <c r="V784" s="2" t="s">
        <v>18259</v>
      </c>
      <c r="W784" s="3">
        <v>1</v>
      </c>
      <c r="X784" s="2" t="s">
        <v>18250</v>
      </c>
      <c r="Y784" s="2" t="s">
        <v>18259</v>
      </c>
      <c r="Z784" s="2" t="s">
        <v>18251</v>
      </c>
      <c r="AA784" s="2" t="s">
        <v>466</v>
      </c>
      <c r="AB784" s="2" t="s">
        <v>464</v>
      </c>
      <c r="AC784" s="3">
        <v>8</v>
      </c>
      <c r="AD784" s="2" t="s">
        <v>18245</v>
      </c>
      <c r="AE784" s="2" t="s">
        <v>18252</v>
      </c>
      <c r="AF784" s="2" t="s">
        <v>18246</v>
      </c>
      <c r="AG784" s="2" t="s">
        <v>18245</v>
      </c>
      <c r="AH784" s="2" t="s">
        <v>18253</v>
      </c>
    </row>
    <row r="785" s="1" customFormat="1" spans="1:34">
      <c r="A785" s="2" t="s">
        <v>18245</v>
      </c>
      <c r="B785" s="2" t="s">
        <v>18246</v>
      </c>
      <c r="C785" s="2" t="s">
        <v>18246</v>
      </c>
      <c r="D785" s="2"/>
      <c r="E785" s="3">
        <v>1178398</v>
      </c>
      <c r="F785" s="2" t="s">
        <v>464</v>
      </c>
      <c r="G785" s="2" t="s">
        <v>18247</v>
      </c>
      <c r="H785" s="3">
        <v>223</v>
      </c>
      <c r="I785" s="2" t="s">
        <v>465</v>
      </c>
      <c r="J785" s="3">
        <v>1178410</v>
      </c>
      <c r="K785" s="2" t="s">
        <v>18247</v>
      </c>
      <c r="L785" s="2"/>
      <c r="M785" s="2" t="s">
        <v>4</v>
      </c>
      <c r="N785" s="2" t="s">
        <v>63</v>
      </c>
      <c r="O785" s="3">
        <v>1178398</v>
      </c>
      <c r="P785" s="3">
        <v>223</v>
      </c>
      <c r="Q785" s="2" t="s">
        <v>18248</v>
      </c>
      <c r="R785" s="2" t="s">
        <v>466</v>
      </c>
      <c r="S785" s="3">
        <v>0</v>
      </c>
      <c r="T785" s="3">
        <v>1</v>
      </c>
      <c r="U785" s="3">
        <v>40</v>
      </c>
      <c r="V785" s="2" t="s">
        <v>18260</v>
      </c>
      <c r="W785" s="3">
        <v>1</v>
      </c>
      <c r="X785" s="2" t="s">
        <v>18250</v>
      </c>
      <c r="Y785" s="2" t="s">
        <v>18260</v>
      </c>
      <c r="Z785" s="2" t="s">
        <v>18251</v>
      </c>
      <c r="AA785" s="2" t="s">
        <v>466</v>
      </c>
      <c r="AB785" s="2" t="s">
        <v>464</v>
      </c>
      <c r="AC785" s="3">
        <v>8</v>
      </c>
      <c r="AD785" s="2" t="s">
        <v>18245</v>
      </c>
      <c r="AE785" s="2" t="s">
        <v>18252</v>
      </c>
      <c r="AF785" s="2" t="s">
        <v>18246</v>
      </c>
      <c r="AG785" s="2" t="s">
        <v>18245</v>
      </c>
      <c r="AH785" s="2" t="s">
        <v>18253</v>
      </c>
    </row>
    <row r="786" s="1" customFormat="1" spans="1:34">
      <c r="A786" s="2" t="s">
        <v>18245</v>
      </c>
      <c r="B786" s="2" t="s">
        <v>18246</v>
      </c>
      <c r="C786" s="2" t="s">
        <v>18246</v>
      </c>
      <c r="D786" s="2"/>
      <c r="E786" s="3">
        <v>1178398</v>
      </c>
      <c r="F786" s="2" t="s">
        <v>464</v>
      </c>
      <c r="G786" s="2" t="s">
        <v>18247</v>
      </c>
      <c r="H786" s="3">
        <v>223</v>
      </c>
      <c r="I786" s="2" t="s">
        <v>465</v>
      </c>
      <c r="J786" s="3">
        <v>1834006</v>
      </c>
      <c r="K786" s="2" t="s">
        <v>18247</v>
      </c>
      <c r="L786" s="2"/>
      <c r="M786" s="2" t="s">
        <v>4</v>
      </c>
      <c r="N786" s="2" t="s">
        <v>42</v>
      </c>
      <c r="O786" s="3">
        <v>1178398</v>
      </c>
      <c r="P786" s="3">
        <v>223</v>
      </c>
      <c r="Q786" s="2" t="s">
        <v>18248</v>
      </c>
      <c r="R786" s="2" t="s">
        <v>175</v>
      </c>
      <c r="S786" s="3">
        <v>0</v>
      </c>
      <c r="T786" s="3">
        <v>1</v>
      </c>
      <c r="U786" s="3">
        <v>10</v>
      </c>
      <c r="V786" s="2" t="s">
        <v>18256</v>
      </c>
      <c r="W786" s="3">
        <v>1</v>
      </c>
      <c r="X786" s="2" t="s">
        <v>18250</v>
      </c>
      <c r="Y786" s="2" t="s">
        <v>18256</v>
      </c>
      <c r="Z786" s="2" t="s">
        <v>18251</v>
      </c>
      <c r="AA786" s="2" t="s">
        <v>175</v>
      </c>
      <c r="AB786" s="2" t="s">
        <v>464</v>
      </c>
      <c r="AC786" s="3">
        <v>8</v>
      </c>
      <c r="AD786" s="2" t="s">
        <v>18245</v>
      </c>
      <c r="AE786" s="2" t="s">
        <v>18252</v>
      </c>
      <c r="AF786" s="2" t="s">
        <v>18246</v>
      </c>
      <c r="AG786" s="2" t="s">
        <v>18245</v>
      </c>
      <c r="AH786" s="2" t="s">
        <v>18253</v>
      </c>
    </row>
    <row r="787" s="1" customFormat="1" spans="1:34">
      <c r="A787" s="2" t="s">
        <v>18245</v>
      </c>
      <c r="B787" s="2" t="s">
        <v>18246</v>
      </c>
      <c r="C787" s="2" t="s">
        <v>18246</v>
      </c>
      <c r="D787" s="2"/>
      <c r="E787" s="3">
        <v>1178410</v>
      </c>
      <c r="F787" s="2" t="s">
        <v>466</v>
      </c>
      <c r="G787" s="2" t="s">
        <v>18247</v>
      </c>
      <c r="H787" s="3">
        <v>223</v>
      </c>
      <c r="I787" s="2" t="s">
        <v>467</v>
      </c>
      <c r="J787" s="3">
        <v>1178410</v>
      </c>
      <c r="K787" s="2" t="s">
        <v>18247</v>
      </c>
      <c r="L787" s="2"/>
      <c r="M787" s="2" t="s">
        <v>4</v>
      </c>
      <c r="N787" s="2" t="s">
        <v>135</v>
      </c>
      <c r="O787" s="3">
        <v>1178410</v>
      </c>
      <c r="P787" s="3">
        <v>223</v>
      </c>
      <c r="Q787" s="2" t="s">
        <v>18248</v>
      </c>
      <c r="R787" s="2" t="s">
        <v>466</v>
      </c>
      <c r="S787" s="3">
        <v>0</v>
      </c>
      <c r="T787" s="3">
        <v>1</v>
      </c>
      <c r="U787" s="3">
        <v>10</v>
      </c>
      <c r="V787" s="2" t="s">
        <v>18267</v>
      </c>
      <c r="W787" s="3">
        <v>1</v>
      </c>
      <c r="X787" s="2" t="s">
        <v>18250</v>
      </c>
      <c r="Y787" s="2" t="s">
        <v>18267</v>
      </c>
      <c r="Z787" s="2" t="s">
        <v>18251</v>
      </c>
      <c r="AA787" s="2" t="s">
        <v>466</v>
      </c>
      <c r="AB787" s="2" t="s">
        <v>466</v>
      </c>
      <c r="AC787" s="3">
        <v>4</v>
      </c>
      <c r="AD787" s="2" t="s">
        <v>18245</v>
      </c>
      <c r="AE787" s="2" t="s">
        <v>18252</v>
      </c>
      <c r="AF787" s="2" t="s">
        <v>18246</v>
      </c>
      <c r="AG787" s="2" t="s">
        <v>18245</v>
      </c>
      <c r="AH787" s="2" t="s">
        <v>18253</v>
      </c>
    </row>
    <row r="788" s="1" customFormat="1" spans="1:34">
      <c r="A788" s="2" t="s">
        <v>18245</v>
      </c>
      <c r="B788" s="2" t="s">
        <v>18246</v>
      </c>
      <c r="C788" s="2" t="s">
        <v>18246</v>
      </c>
      <c r="D788" s="2"/>
      <c r="E788" s="3">
        <v>1178410</v>
      </c>
      <c r="F788" s="2" t="s">
        <v>466</v>
      </c>
      <c r="G788" s="2" t="s">
        <v>18247</v>
      </c>
      <c r="H788" s="3">
        <v>223</v>
      </c>
      <c r="I788" s="2" t="s">
        <v>467</v>
      </c>
      <c r="J788" s="3">
        <v>1178410</v>
      </c>
      <c r="K788" s="2" t="s">
        <v>18247</v>
      </c>
      <c r="L788" s="2"/>
      <c r="M788" s="2" t="s">
        <v>4</v>
      </c>
      <c r="N788" s="2" t="s">
        <v>57</v>
      </c>
      <c r="O788" s="3">
        <v>1178410</v>
      </c>
      <c r="P788" s="3">
        <v>223</v>
      </c>
      <c r="Q788" s="2" t="s">
        <v>18248</v>
      </c>
      <c r="R788" s="2" t="s">
        <v>466</v>
      </c>
      <c r="S788" s="3">
        <v>0</v>
      </c>
      <c r="T788" s="3">
        <v>1</v>
      </c>
      <c r="U788" s="3">
        <v>20</v>
      </c>
      <c r="V788" s="2" t="s">
        <v>18257</v>
      </c>
      <c r="W788" s="3">
        <v>1</v>
      </c>
      <c r="X788" s="2" t="s">
        <v>18250</v>
      </c>
      <c r="Y788" s="2" t="s">
        <v>18257</v>
      </c>
      <c r="Z788" s="2" t="s">
        <v>18251</v>
      </c>
      <c r="AA788" s="2" t="s">
        <v>466</v>
      </c>
      <c r="AB788" s="2" t="s">
        <v>466</v>
      </c>
      <c r="AC788" s="3">
        <v>4</v>
      </c>
      <c r="AD788" s="2" t="s">
        <v>18245</v>
      </c>
      <c r="AE788" s="2" t="s">
        <v>18252</v>
      </c>
      <c r="AF788" s="2" t="s">
        <v>18246</v>
      </c>
      <c r="AG788" s="2" t="s">
        <v>18245</v>
      </c>
      <c r="AH788" s="2" t="s">
        <v>18253</v>
      </c>
    </row>
    <row r="789" s="1" customFormat="1" spans="1:34">
      <c r="A789" s="2" t="s">
        <v>18245</v>
      </c>
      <c r="B789" s="2" t="s">
        <v>18246</v>
      </c>
      <c r="C789" s="2" t="s">
        <v>18246</v>
      </c>
      <c r="D789" s="2"/>
      <c r="E789" s="3">
        <v>1178410</v>
      </c>
      <c r="F789" s="2" t="s">
        <v>466</v>
      </c>
      <c r="G789" s="2" t="s">
        <v>18247</v>
      </c>
      <c r="H789" s="3">
        <v>223</v>
      </c>
      <c r="I789" s="2" t="s">
        <v>467</v>
      </c>
      <c r="J789" s="3">
        <v>1178410</v>
      </c>
      <c r="K789" s="2" t="s">
        <v>18247</v>
      </c>
      <c r="L789" s="2"/>
      <c r="M789" s="2" t="s">
        <v>4</v>
      </c>
      <c r="N789" s="2" t="s">
        <v>60</v>
      </c>
      <c r="O789" s="3">
        <v>1178410</v>
      </c>
      <c r="P789" s="3">
        <v>223</v>
      </c>
      <c r="Q789" s="2" t="s">
        <v>18248</v>
      </c>
      <c r="R789" s="2" t="s">
        <v>466</v>
      </c>
      <c r="S789" s="3">
        <v>0</v>
      </c>
      <c r="T789" s="3">
        <v>1</v>
      </c>
      <c r="U789" s="3">
        <v>30</v>
      </c>
      <c r="V789" s="2" t="s">
        <v>18259</v>
      </c>
      <c r="W789" s="3">
        <v>1</v>
      </c>
      <c r="X789" s="2" t="s">
        <v>18250</v>
      </c>
      <c r="Y789" s="2" t="s">
        <v>18259</v>
      </c>
      <c r="Z789" s="2" t="s">
        <v>18251</v>
      </c>
      <c r="AA789" s="2" t="s">
        <v>466</v>
      </c>
      <c r="AB789" s="2" t="s">
        <v>466</v>
      </c>
      <c r="AC789" s="3">
        <v>4</v>
      </c>
      <c r="AD789" s="2" t="s">
        <v>18245</v>
      </c>
      <c r="AE789" s="2" t="s">
        <v>18252</v>
      </c>
      <c r="AF789" s="2" t="s">
        <v>18246</v>
      </c>
      <c r="AG789" s="2" t="s">
        <v>18245</v>
      </c>
      <c r="AH789" s="2" t="s">
        <v>18253</v>
      </c>
    </row>
    <row r="790" s="1" customFormat="1" spans="1:34">
      <c r="A790" s="2" t="s">
        <v>18245</v>
      </c>
      <c r="B790" s="2" t="s">
        <v>18246</v>
      </c>
      <c r="C790" s="2" t="s">
        <v>18246</v>
      </c>
      <c r="D790" s="2"/>
      <c r="E790" s="3">
        <v>1178410</v>
      </c>
      <c r="F790" s="2" t="s">
        <v>466</v>
      </c>
      <c r="G790" s="2" t="s">
        <v>18247</v>
      </c>
      <c r="H790" s="3">
        <v>223</v>
      </c>
      <c r="I790" s="2" t="s">
        <v>467</v>
      </c>
      <c r="J790" s="3">
        <v>1178410</v>
      </c>
      <c r="K790" s="2" t="s">
        <v>18247</v>
      </c>
      <c r="L790" s="2"/>
      <c r="M790" s="2" t="s">
        <v>4</v>
      </c>
      <c r="N790" s="2" t="s">
        <v>63</v>
      </c>
      <c r="O790" s="3">
        <v>1178410</v>
      </c>
      <c r="P790" s="3">
        <v>223</v>
      </c>
      <c r="Q790" s="2" t="s">
        <v>18248</v>
      </c>
      <c r="R790" s="2" t="s">
        <v>466</v>
      </c>
      <c r="S790" s="3">
        <v>0</v>
      </c>
      <c r="T790" s="3">
        <v>1</v>
      </c>
      <c r="U790" s="3">
        <v>40</v>
      </c>
      <c r="V790" s="2" t="s">
        <v>18260</v>
      </c>
      <c r="W790" s="3">
        <v>1</v>
      </c>
      <c r="X790" s="2" t="s">
        <v>18250</v>
      </c>
      <c r="Y790" s="2" t="s">
        <v>18260</v>
      </c>
      <c r="Z790" s="2" t="s">
        <v>18251</v>
      </c>
      <c r="AA790" s="2" t="s">
        <v>466</v>
      </c>
      <c r="AB790" s="2" t="s">
        <v>466</v>
      </c>
      <c r="AC790" s="3">
        <v>4</v>
      </c>
      <c r="AD790" s="2" t="s">
        <v>18245</v>
      </c>
      <c r="AE790" s="2" t="s">
        <v>18252</v>
      </c>
      <c r="AF790" s="2" t="s">
        <v>18246</v>
      </c>
      <c r="AG790" s="2" t="s">
        <v>18245</v>
      </c>
      <c r="AH790" s="2" t="s">
        <v>18253</v>
      </c>
    </row>
    <row r="791" s="1" customFormat="1" spans="1:34">
      <c r="A791" s="2" t="s">
        <v>18245</v>
      </c>
      <c r="B791" s="2" t="s">
        <v>18246</v>
      </c>
      <c r="C791" s="2" t="s">
        <v>18246</v>
      </c>
      <c r="D791" s="2"/>
      <c r="E791" s="3">
        <v>1178412</v>
      </c>
      <c r="F791" s="2" t="s">
        <v>245</v>
      </c>
      <c r="G791" s="2" t="s">
        <v>18247</v>
      </c>
      <c r="H791" s="3">
        <v>223</v>
      </c>
      <c r="I791" s="2" t="s">
        <v>468</v>
      </c>
      <c r="J791" s="3">
        <v>1178412</v>
      </c>
      <c r="K791" s="2" t="s">
        <v>18247</v>
      </c>
      <c r="L791" s="2"/>
      <c r="M791" s="2" t="s">
        <v>4</v>
      </c>
      <c r="N791" s="2" t="s">
        <v>42</v>
      </c>
      <c r="O791" s="3">
        <v>1178412</v>
      </c>
      <c r="P791" s="3">
        <v>223</v>
      </c>
      <c r="Q791" s="2" t="s">
        <v>18248</v>
      </c>
      <c r="R791" s="2" t="s">
        <v>245</v>
      </c>
      <c r="S791" s="3">
        <v>0</v>
      </c>
      <c r="T791" s="3">
        <v>1</v>
      </c>
      <c r="U791" s="3">
        <v>10</v>
      </c>
      <c r="V791" s="2" t="s">
        <v>18256</v>
      </c>
      <c r="W791" s="3">
        <v>1</v>
      </c>
      <c r="X791" s="2" t="s">
        <v>18250</v>
      </c>
      <c r="Y791" s="2" t="s">
        <v>18256</v>
      </c>
      <c r="Z791" s="2" t="s">
        <v>18251</v>
      </c>
      <c r="AA791" s="2" t="s">
        <v>245</v>
      </c>
      <c r="AB791" s="2" t="s">
        <v>245</v>
      </c>
      <c r="AC791" s="3">
        <v>1</v>
      </c>
      <c r="AD791" s="2" t="s">
        <v>18245</v>
      </c>
      <c r="AE791" s="2" t="s">
        <v>18252</v>
      </c>
      <c r="AF791" s="2" t="s">
        <v>18246</v>
      </c>
      <c r="AG791" s="2" t="s">
        <v>18245</v>
      </c>
      <c r="AH791" s="2" t="s">
        <v>18253</v>
      </c>
    </row>
    <row r="792" s="1" customFormat="1" spans="1:34">
      <c r="A792" s="2" t="s">
        <v>18245</v>
      </c>
      <c r="B792" s="2" t="s">
        <v>18246</v>
      </c>
      <c r="C792" s="2" t="s">
        <v>18246</v>
      </c>
      <c r="D792" s="2"/>
      <c r="E792" s="3">
        <v>1187267</v>
      </c>
      <c r="F792" s="2" t="s">
        <v>469</v>
      </c>
      <c r="G792" s="2" t="s">
        <v>18247</v>
      </c>
      <c r="H792" s="3">
        <v>223</v>
      </c>
      <c r="I792" s="2" t="s">
        <v>459</v>
      </c>
      <c r="J792" s="3">
        <v>1187267</v>
      </c>
      <c r="K792" s="2" t="s">
        <v>18247</v>
      </c>
      <c r="L792" s="2"/>
      <c r="M792" s="2" t="s">
        <v>4</v>
      </c>
      <c r="N792" s="2" t="s">
        <v>405</v>
      </c>
      <c r="O792" s="3">
        <v>1187267</v>
      </c>
      <c r="P792" s="3">
        <v>223</v>
      </c>
      <c r="Q792" s="2" t="s">
        <v>18248</v>
      </c>
      <c r="R792" s="2" t="s">
        <v>469</v>
      </c>
      <c r="S792" s="3">
        <v>0</v>
      </c>
      <c r="T792" s="3">
        <v>1</v>
      </c>
      <c r="U792" s="3">
        <v>10</v>
      </c>
      <c r="V792" s="2" t="s">
        <v>18286</v>
      </c>
      <c r="W792" s="3">
        <v>1</v>
      </c>
      <c r="X792" s="2" t="s">
        <v>18250</v>
      </c>
      <c r="Y792" s="2" t="s">
        <v>18286</v>
      </c>
      <c r="Z792" s="2" t="s">
        <v>18251</v>
      </c>
      <c r="AA792" s="2" t="s">
        <v>469</v>
      </c>
      <c r="AB792" s="2" t="s">
        <v>469</v>
      </c>
      <c r="AC792" s="3">
        <v>2</v>
      </c>
      <c r="AD792" s="2" t="s">
        <v>18245</v>
      </c>
      <c r="AE792" s="2" t="s">
        <v>18252</v>
      </c>
      <c r="AF792" s="2" t="s">
        <v>18246</v>
      </c>
      <c r="AG792" s="2" t="s">
        <v>18245</v>
      </c>
      <c r="AH792" s="2" t="s">
        <v>18253</v>
      </c>
    </row>
    <row r="793" s="1" customFormat="1" spans="1:34">
      <c r="A793" s="2" t="s">
        <v>18245</v>
      </c>
      <c r="B793" s="2" t="s">
        <v>18246</v>
      </c>
      <c r="C793" s="2" t="s">
        <v>18246</v>
      </c>
      <c r="D793" s="2"/>
      <c r="E793" s="3">
        <v>1187267</v>
      </c>
      <c r="F793" s="2" t="s">
        <v>469</v>
      </c>
      <c r="G793" s="2" t="s">
        <v>18247</v>
      </c>
      <c r="H793" s="3">
        <v>223</v>
      </c>
      <c r="I793" s="2" t="s">
        <v>459</v>
      </c>
      <c r="J793" s="3">
        <v>1339836</v>
      </c>
      <c r="K793" s="2" t="s">
        <v>18247</v>
      </c>
      <c r="L793" s="2"/>
      <c r="M793" s="2" t="s">
        <v>4</v>
      </c>
      <c r="N793" s="2" t="s">
        <v>252</v>
      </c>
      <c r="O793" s="3">
        <v>1187267</v>
      </c>
      <c r="P793" s="3">
        <v>223</v>
      </c>
      <c r="Q793" s="2" t="s">
        <v>18248</v>
      </c>
      <c r="R793" s="2" t="s">
        <v>470</v>
      </c>
      <c r="S793" s="3">
        <v>0</v>
      </c>
      <c r="T793" s="3">
        <v>1</v>
      </c>
      <c r="U793" s="3">
        <v>20</v>
      </c>
      <c r="V793" s="2" t="s">
        <v>18276</v>
      </c>
      <c r="W793" s="3">
        <v>1</v>
      </c>
      <c r="X793" s="2" t="s">
        <v>18250</v>
      </c>
      <c r="Y793" s="2" t="s">
        <v>18276</v>
      </c>
      <c r="Z793" s="2" t="s">
        <v>18251</v>
      </c>
      <c r="AA793" s="2" t="s">
        <v>470</v>
      </c>
      <c r="AB793" s="2" t="s">
        <v>469</v>
      </c>
      <c r="AC793" s="3">
        <v>2</v>
      </c>
      <c r="AD793" s="2" t="s">
        <v>18245</v>
      </c>
      <c r="AE793" s="2" t="s">
        <v>18252</v>
      </c>
      <c r="AF793" s="2" t="s">
        <v>18246</v>
      </c>
      <c r="AG793" s="2" t="s">
        <v>18245</v>
      </c>
      <c r="AH793" s="2" t="s">
        <v>18253</v>
      </c>
    </row>
    <row r="794" s="1" customFormat="1" spans="1:34">
      <c r="A794" s="2" t="s">
        <v>18245</v>
      </c>
      <c r="B794" s="2" t="s">
        <v>18246</v>
      </c>
      <c r="C794" s="2" t="s">
        <v>18246</v>
      </c>
      <c r="D794" s="2"/>
      <c r="E794" s="3">
        <v>1187963</v>
      </c>
      <c r="F794" s="2" t="s">
        <v>281</v>
      </c>
      <c r="G794" s="2" t="s">
        <v>18247</v>
      </c>
      <c r="H794" s="3">
        <v>223</v>
      </c>
      <c r="I794" s="2" t="s">
        <v>471</v>
      </c>
      <c r="J794" s="3">
        <v>1187963</v>
      </c>
      <c r="K794" s="2" t="s">
        <v>18247</v>
      </c>
      <c r="L794" s="2"/>
      <c r="M794" s="2" t="s">
        <v>4</v>
      </c>
      <c r="N794" s="2" t="s">
        <v>272</v>
      </c>
      <c r="O794" s="3">
        <v>1187963</v>
      </c>
      <c r="P794" s="3">
        <v>223</v>
      </c>
      <c r="Q794" s="2" t="s">
        <v>18248</v>
      </c>
      <c r="R794" s="2" t="s">
        <v>281</v>
      </c>
      <c r="S794" s="3">
        <v>0</v>
      </c>
      <c r="T794" s="3">
        <v>1</v>
      </c>
      <c r="U794" s="3">
        <v>10</v>
      </c>
      <c r="V794" s="2" t="s">
        <v>18278</v>
      </c>
      <c r="W794" s="3">
        <v>1</v>
      </c>
      <c r="X794" s="2" t="s">
        <v>18250</v>
      </c>
      <c r="Y794" s="2" t="s">
        <v>18278</v>
      </c>
      <c r="Z794" s="2" t="s">
        <v>18251</v>
      </c>
      <c r="AA794" s="2" t="s">
        <v>281</v>
      </c>
      <c r="AB794" s="2" t="s">
        <v>281</v>
      </c>
      <c r="AC794" s="3">
        <v>1</v>
      </c>
      <c r="AD794" s="2" t="s">
        <v>18245</v>
      </c>
      <c r="AE794" s="2" t="s">
        <v>18252</v>
      </c>
      <c r="AF794" s="2" t="s">
        <v>18246</v>
      </c>
      <c r="AG794" s="2" t="s">
        <v>18245</v>
      </c>
      <c r="AH794" s="2" t="s">
        <v>18253</v>
      </c>
    </row>
    <row r="795" s="1" customFormat="1" spans="1:34">
      <c r="A795" s="2" t="s">
        <v>18245</v>
      </c>
      <c r="B795" s="2" t="s">
        <v>18246</v>
      </c>
      <c r="C795" s="2" t="s">
        <v>18246</v>
      </c>
      <c r="D795" s="2"/>
      <c r="E795" s="3">
        <v>1187965</v>
      </c>
      <c r="F795" s="2" t="s">
        <v>284</v>
      </c>
      <c r="G795" s="2" t="s">
        <v>18247</v>
      </c>
      <c r="H795" s="3">
        <v>223</v>
      </c>
      <c r="I795" s="2" t="s">
        <v>472</v>
      </c>
      <c r="J795" s="3">
        <v>1187965</v>
      </c>
      <c r="K795" s="2" t="s">
        <v>18247</v>
      </c>
      <c r="L795" s="2"/>
      <c r="M795" s="2" t="s">
        <v>4</v>
      </c>
      <c r="N795" s="2" t="s">
        <v>272</v>
      </c>
      <c r="O795" s="3">
        <v>1187965</v>
      </c>
      <c r="P795" s="3">
        <v>223</v>
      </c>
      <c r="Q795" s="2" t="s">
        <v>18248</v>
      </c>
      <c r="R795" s="2" t="s">
        <v>284</v>
      </c>
      <c r="S795" s="3">
        <v>0</v>
      </c>
      <c r="T795" s="3">
        <v>1</v>
      </c>
      <c r="U795" s="3">
        <v>10</v>
      </c>
      <c r="V795" s="2" t="s">
        <v>18278</v>
      </c>
      <c r="W795" s="3">
        <v>1</v>
      </c>
      <c r="X795" s="2" t="s">
        <v>18250</v>
      </c>
      <c r="Y795" s="2" t="s">
        <v>18278</v>
      </c>
      <c r="Z795" s="2" t="s">
        <v>18251</v>
      </c>
      <c r="AA795" s="2" t="s">
        <v>284</v>
      </c>
      <c r="AB795" s="2" t="s">
        <v>284</v>
      </c>
      <c r="AC795" s="3">
        <v>1</v>
      </c>
      <c r="AD795" s="2" t="s">
        <v>18245</v>
      </c>
      <c r="AE795" s="2" t="s">
        <v>18252</v>
      </c>
      <c r="AF795" s="2" t="s">
        <v>18246</v>
      </c>
      <c r="AG795" s="2" t="s">
        <v>18245</v>
      </c>
      <c r="AH795" s="2" t="s">
        <v>18253</v>
      </c>
    </row>
    <row r="796" s="1" customFormat="1" spans="1:34">
      <c r="A796" s="2" t="s">
        <v>18245</v>
      </c>
      <c r="B796" s="2" t="s">
        <v>18246</v>
      </c>
      <c r="C796" s="2" t="s">
        <v>18246</v>
      </c>
      <c r="D796" s="2"/>
      <c r="E796" s="3">
        <v>1187967</v>
      </c>
      <c r="F796" s="2" t="s">
        <v>273</v>
      </c>
      <c r="G796" s="2" t="s">
        <v>18247</v>
      </c>
      <c r="H796" s="3">
        <v>223</v>
      </c>
      <c r="I796" s="2" t="s">
        <v>473</v>
      </c>
      <c r="J796" s="3">
        <v>1187967</v>
      </c>
      <c r="K796" s="2" t="s">
        <v>18247</v>
      </c>
      <c r="L796" s="2"/>
      <c r="M796" s="2" t="s">
        <v>4</v>
      </c>
      <c r="N796" s="2" t="s">
        <v>272</v>
      </c>
      <c r="O796" s="3">
        <v>1187967</v>
      </c>
      <c r="P796" s="3">
        <v>223</v>
      </c>
      <c r="Q796" s="2" t="s">
        <v>18248</v>
      </c>
      <c r="R796" s="2" t="s">
        <v>273</v>
      </c>
      <c r="S796" s="3">
        <v>0</v>
      </c>
      <c r="T796" s="3">
        <v>1</v>
      </c>
      <c r="U796" s="3">
        <v>10</v>
      </c>
      <c r="V796" s="2" t="s">
        <v>18278</v>
      </c>
      <c r="W796" s="3">
        <v>1</v>
      </c>
      <c r="X796" s="2" t="s">
        <v>18250</v>
      </c>
      <c r="Y796" s="2" t="s">
        <v>18278</v>
      </c>
      <c r="Z796" s="2" t="s">
        <v>18251</v>
      </c>
      <c r="AA796" s="2" t="s">
        <v>273</v>
      </c>
      <c r="AB796" s="2" t="s">
        <v>273</v>
      </c>
      <c r="AC796" s="3">
        <v>1</v>
      </c>
      <c r="AD796" s="2" t="s">
        <v>18245</v>
      </c>
      <c r="AE796" s="2" t="s">
        <v>18252</v>
      </c>
      <c r="AF796" s="2" t="s">
        <v>18246</v>
      </c>
      <c r="AG796" s="2" t="s">
        <v>18245</v>
      </c>
      <c r="AH796" s="2" t="s">
        <v>18253</v>
      </c>
    </row>
    <row r="797" s="1" customFormat="1" spans="1:34">
      <c r="A797" s="2" t="s">
        <v>18245</v>
      </c>
      <c r="B797" s="2" t="s">
        <v>18246</v>
      </c>
      <c r="C797" s="2" t="s">
        <v>18246</v>
      </c>
      <c r="D797" s="2"/>
      <c r="E797" s="3">
        <v>1187969</v>
      </c>
      <c r="F797" s="2" t="s">
        <v>278</v>
      </c>
      <c r="G797" s="2" t="s">
        <v>18247</v>
      </c>
      <c r="H797" s="3">
        <v>223</v>
      </c>
      <c r="I797" s="2" t="s">
        <v>474</v>
      </c>
      <c r="J797" s="3">
        <v>1187969</v>
      </c>
      <c r="K797" s="2" t="s">
        <v>18247</v>
      </c>
      <c r="L797" s="2"/>
      <c r="M797" s="2" t="s">
        <v>4</v>
      </c>
      <c r="N797" s="2" t="s">
        <v>272</v>
      </c>
      <c r="O797" s="3">
        <v>1187969</v>
      </c>
      <c r="P797" s="3">
        <v>223</v>
      </c>
      <c r="Q797" s="2" t="s">
        <v>18248</v>
      </c>
      <c r="R797" s="2" t="s">
        <v>278</v>
      </c>
      <c r="S797" s="3">
        <v>0</v>
      </c>
      <c r="T797" s="3">
        <v>1</v>
      </c>
      <c r="U797" s="3">
        <v>10</v>
      </c>
      <c r="V797" s="2" t="s">
        <v>18278</v>
      </c>
      <c r="W797" s="3">
        <v>1</v>
      </c>
      <c r="X797" s="2" t="s">
        <v>18250</v>
      </c>
      <c r="Y797" s="2" t="s">
        <v>18278</v>
      </c>
      <c r="Z797" s="2" t="s">
        <v>18251</v>
      </c>
      <c r="AA797" s="2" t="s">
        <v>278</v>
      </c>
      <c r="AB797" s="2" t="s">
        <v>278</v>
      </c>
      <c r="AC797" s="3">
        <v>1</v>
      </c>
      <c r="AD797" s="2" t="s">
        <v>18245</v>
      </c>
      <c r="AE797" s="2" t="s">
        <v>18252</v>
      </c>
      <c r="AF797" s="2" t="s">
        <v>18246</v>
      </c>
      <c r="AG797" s="2" t="s">
        <v>18245</v>
      </c>
      <c r="AH797" s="2" t="s">
        <v>18253</v>
      </c>
    </row>
    <row r="798" s="1" customFormat="1" spans="1:34">
      <c r="A798" s="2" t="s">
        <v>18245</v>
      </c>
      <c r="B798" s="2" t="s">
        <v>18246</v>
      </c>
      <c r="C798" s="2" t="s">
        <v>18246</v>
      </c>
      <c r="D798" s="2"/>
      <c r="E798" s="3">
        <v>1191863</v>
      </c>
      <c r="F798" s="2" t="s">
        <v>475</v>
      </c>
      <c r="G798" s="2" t="s">
        <v>18247</v>
      </c>
      <c r="H798" s="3">
        <v>223</v>
      </c>
      <c r="I798" s="2" t="s">
        <v>476</v>
      </c>
      <c r="J798" s="3">
        <v>332042</v>
      </c>
      <c r="K798" s="2" t="s">
        <v>18247</v>
      </c>
      <c r="L798" s="2"/>
      <c r="M798" s="2" t="s">
        <v>4</v>
      </c>
      <c r="N798" s="2" t="s">
        <v>42</v>
      </c>
      <c r="O798" s="3">
        <v>1191863</v>
      </c>
      <c r="P798" s="3">
        <v>223</v>
      </c>
      <c r="Q798" s="2" t="s">
        <v>18248</v>
      </c>
      <c r="R798" s="2" t="s">
        <v>130</v>
      </c>
      <c r="S798" s="3">
        <v>30</v>
      </c>
      <c r="T798" s="3">
        <v>1</v>
      </c>
      <c r="U798" s="3">
        <v>10</v>
      </c>
      <c r="V798" s="2" t="s">
        <v>18256</v>
      </c>
      <c r="W798" s="3">
        <v>1</v>
      </c>
      <c r="X798" s="2" t="s">
        <v>18250</v>
      </c>
      <c r="Y798" s="2" t="s">
        <v>18256</v>
      </c>
      <c r="Z798" s="2" t="s">
        <v>18251</v>
      </c>
      <c r="AA798" s="2" t="s">
        <v>130</v>
      </c>
      <c r="AB798" s="2" t="s">
        <v>475</v>
      </c>
      <c r="AC798" s="3">
        <v>11</v>
      </c>
      <c r="AD798" s="2" t="s">
        <v>18245</v>
      </c>
      <c r="AE798" s="2" t="s">
        <v>18252</v>
      </c>
      <c r="AF798" s="2" t="s">
        <v>18246</v>
      </c>
      <c r="AG798" s="2" t="s">
        <v>18245</v>
      </c>
      <c r="AH798" s="2" t="s">
        <v>18253</v>
      </c>
    </row>
    <row r="799" s="1" customFormat="1" spans="1:34">
      <c r="A799" s="2" t="s">
        <v>18245</v>
      </c>
      <c r="B799" s="2" t="s">
        <v>18246</v>
      </c>
      <c r="C799" s="2" t="s">
        <v>18246</v>
      </c>
      <c r="D799" s="2"/>
      <c r="E799" s="3">
        <v>1191863</v>
      </c>
      <c r="F799" s="2" t="s">
        <v>475</v>
      </c>
      <c r="G799" s="2" t="s">
        <v>18247</v>
      </c>
      <c r="H799" s="3">
        <v>223</v>
      </c>
      <c r="I799" s="2" t="s">
        <v>476</v>
      </c>
      <c r="J799" s="3">
        <v>929027</v>
      </c>
      <c r="K799" s="2" t="s">
        <v>18247</v>
      </c>
      <c r="L799" s="2"/>
      <c r="M799" s="2" t="s">
        <v>4</v>
      </c>
      <c r="N799" s="2" t="s">
        <v>135</v>
      </c>
      <c r="O799" s="3">
        <v>1191863</v>
      </c>
      <c r="P799" s="3">
        <v>223</v>
      </c>
      <c r="Q799" s="2" t="s">
        <v>18248</v>
      </c>
      <c r="R799" s="2" t="s">
        <v>180</v>
      </c>
      <c r="S799" s="3">
        <v>0</v>
      </c>
      <c r="T799" s="3">
        <v>1</v>
      </c>
      <c r="U799" s="3">
        <v>100</v>
      </c>
      <c r="V799" s="2" t="s">
        <v>18267</v>
      </c>
      <c r="W799" s="3">
        <v>1</v>
      </c>
      <c r="X799" s="2" t="s">
        <v>18250</v>
      </c>
      <c r="Y799" s="2" t="s">
        <v>18267</v>
      </c>
      <c r="Z799" s="2" t="s">
        <v>18251</v>
      </c>
      <c r="AA799" s="2" t="s">
        <v>180</v>
      </c>
      <c r="AB799" s="2" t="s">
        <v>475</v>
      </c>
      <c r="AC799" s="3">
        <v>11</v>
      </c>
      <c r="AD799" s="2" t="s">
        <v>18245</v>
      </c>
      <c r="AE799" s="2" t="s">
        <v>18252</v>
      </c>
      <c r="AF799" s="2" t="s">
        <v>18246</v>
      </c>
      <c r="AG799" s="2" t="s">
        <v>18245</v>
      </c>
      <c r="AH799" s="2" t="s">
        <v>18253</v>
      </c>
    </row>
    <row r="800" s="1" customFormat="1" spans="1:34">
      <c r="A800" s="2" t="s">
        <v>18245</v>
      </c>
      <c r="B800" s="2" t="s">
        <v>18246</v>
      </c>
      <c r="C800" s="2" t="s">
        <v>18246</v>
      </c>
      <c r="D800" s="2"/>
      <c r="E800" s="3">
        <v>1191863</v>
      </c>
      <c r="F800" s="2" t="s">
        <v>475</v>
      </c>
      <c r="G800" s="2" t="s">
        <v>18247</v>
      </c>
      <c r="H800" s="3">
        <v>223</v>
      </c>
      <c r="I800" s="2" t="s">
        <v>476</v>
      </c>
      <c r="J800" s="3">
        <v>929027</v>
      </c>
      <c r="K800" s="2" t="s">
        <v>18247</v>
      </c>
      <c r="L800" s="2"/>
      <c r="M800" s="2" t="s">
        <v>4</v>
      </c>
      <c r="N800" s="2" t="s">
        <v>57</v>
      </c>
      <c r="O800" s="3">
        <v>1191863</v>
      </c>
      <c r="P800" s="3">
        <v>223</v>
      </c>
      <c r="Q800" s="2" t="s">
        <v>18248</v>
      </c>
      <c r="R800" s="2" t="s">
        <v>180</v>
      </c>
      <c r="S800" s="3">
        <v>0</v>
      </c>
      <c r="T800" s="3">
        <v>1</v>
      </c>
      <c r="U800" s="3">
        <v>110</v>
      </c>
      <c r="V800" s="2" t="s">
        <v>18257</v>
      </c>
      <c r="W800" s="3">
        <v>1</v>
      </c>
      <c r="X800" s="2" t="s">
        <v>18250</v>
      </c>
      <c r="Y800" s="2" t="s">
        <v>18257</v>
      </c>
      <c r="Z800" s="2" t="s">
        <v>18251</v>
      </c>
      <c r="AA800" s="2" t="s">
        <v>180</v>
      </c>
      <c r="AB800" s="2" t="s">
        <v>475</v>
      </c>
      <c r="AC800" s="3">
        <v>11</v>
      </c>
      <c r="AD800" s="2" t="s">
        <v>18245</v>
      </c>
      <c r="AE800" s="2" t="s">
        <v>18252</v>
      </c>
      <c r="AF800" s="2" t="s">
        <v>18246</v>
      </c>
      <c r="AG800" s="2" t="s">
        <v>18245</v>
      </c>
      <c r="AH800" s="2" t="s">
        <v>18253</v>
      </c>
    </row>
    <row r="801" s="1" customFormat="1" spans="1:34">
      <c r="A801" s="2" t="s">
        <v>18245</v>
      </c>
      <c r="B801" s="2" t="s">
        <v>18246</v>
      </c>
      <c r="C801" s="2" t="s">
        <v>18246</v>
      </c>
      <c r="D801" s="2"/>
      <c r="E801" s="3">
        <v>1191863</v>
      </c>
      <c r="F801" s="2" t="s">
        <v>475</v>
      </c>
      <c r="G801" s="2" t="s">
        <v>18247</v>
      </c>
      <c r="H801" s="3">
        <v>223</v>
      </c>
      <c r="I801" s="2" t="s">
        <v>476</v>
      </c>
      <c r="J801" s="3">
        <v>929027</v>
      </c>
      <c r="K801" s="2" t="s">
        <v>18247</v>
      </c>
      <c r="L801" s="2"/>
      <c r="M801" s="2" t="s">
        <v>4</v>
      </c>
      <c r="N801" s="2" t="s">
        <v>60</v>
      </c>
      <c r="O801" s="3">
        <v>1191863</v>
      </c>
      <c r="P801" s="3">
        <v>223</v>
      </c>
      <c r="Q801" s="2" t="s">
        <v>18248</v>
      </c>
      <c r="R801" s="2" t="s">
        <v>180</v>
      </c>
      <c r="S801" s="3">
        <v>0</v>
      </c>
      <c r="T801" s="3">
        <v>1</v>
      </c>
      <c r="U801" s="3">
        <v>120</v>
      </c>
      <c r="V801" s="2" t="s">
        <v>18259</v>
      </c>
      <c r="W801" s="3">
        <v>1</v>
      </c>
      <c r="X801" s="2" t="s">
        <v>18250</v>
      </c>
      <c r="Y801" s="2" t="s">
        <v>18259</v>
      </c>
      <c r="Z801" s="2" t="s">
        <v>18251</v>
      </c>
      <c r="AA801" s="2" t="s">
        <v>180</v>
      </c>
      <c r="AB801" s="2" t="s">
        <v>475</v>
      </c>
      <c r="AC801" s="3">
        <v>11</v>
      </c>
      <c r="AD801" s="2" t="s">
        <v>18245</v>
      </c>
      <c r="AE801" s="2" t="s">
        <v>18252</v>
      </c>
      <c r="AF801" s="2" t="s">
        <v>18246</v>
      </c>
      <c r="AG801" s="2" t="s">
        <v>18245</v>
      </c>
      <c r="AH801" s="2" t="s">
        <v>18253</v>
      </c>
    </row>
    <row r="802" s="1" customFormat="1" spans="1:34">
      <c r="A802" s="2" t="s">
        <v>18245</v>
      </c>
      <c r="B802" s="2" t="s">
        <v>18246</v>
      </c>
      <c r="C802" s="2" t="s">
        <v>18246</v>
      </c>
      <c r="D802" s="2"/>
      <c r="E802" s="3">
        <v>1191863</v>
      </c>
      <c r="F802" s="2" t="s">
        <v>475</v>
      </c>
      <c r="G802" s="2" t="s">
        <v>18247</v>
      </c>
      <c r="H802" s="3">
        <v>223</v>
      </c>
      <c r="I802" s="2" t="s">
        <v>476</v>
      </c>
      <c r="J802" s="3">
        <v>929027</v>
      </c>
      <c r="K802" s="2" t="s">
        <v>18247</v>
      </c>
      <c r="L802" s="2"/>
      <c r="M802" s="2" t="s">
        <v>4</v>
      </c>
      <c r="N802" s="2" t="s">
        <v>63</v>
      </c>
      <c r="O802" s="3">
        <v>1191863</v>
      </c>
      <c r="P802" s="3">
        <v>223</v>
      </c>
      <c r="Q802" s="2" t="s">
        <v>18248</v>
      </c>
      <c r="R802" s="2" t="s">
        <v>180</v>
      </c>
      <c r="S802" s="3">
        <v>0</v>
      </c>
      <c r="T802" s="3">
        <v>1</v>
      </c>
      <c r="U802" s="3">
        <v>130</v>
      </c>
      <c r="V802" s="2" t="s">
        <v>18260</v>
      </c>
      <c r="W802" s="3">
        <v>1</v>
      </c>
      <c r="X802" s="2" t="s">
        <v>18250</v>
      </c>
      <c r="Y802" s="2" t="s">
        <v>18260</v>
      </c>
      <c r="Z802" s="2" t="s">
        <v>18251</v>
      </c>
      <c r="AA802" s="2" t="s">
        <v>180</v>
      </c>
      <c r="AB802" s="2" t="s">
        <v>475</v>
      </c>
      <c r="AC802" s="3">
        <v>11</v>
      </c>
      <c r="AD802" s="2" t="s">
        <v>18245</v>
      </c>
      <c r="AE802" s="2" t="s">
        <v>18252</v>
      </c>
      <c r="AF802" s="2" t="s">
        <v>18246</v>
      </c>
      <c r="AG802" s="2" t="s">
        <v>18245</v>
      </c>
      <c r="AH802" s="2" t="s">
        <v>18253</v>
      </c>
    </row>
    <row r="803" s="1" customFormat="1" spans="1:34">
      <c r="A803" s="2" t="s">
        <v>18245</v>
      </c>
      <c r="B803" s="2" t="s">
        <v>18246</v>
      </c>
      <c r="C803" s="2" t="s">
        <v>18246</v>
      </c>
      <c r="D803" s="2"/>
      <c r="E803" s="3">
        <v>1191863</v>
      </c>
      <c r="F803" s="2" t="s">
        <v>475</v>
      </c>
      <c r="G803" s="2" t="s">
        <v>18247</v>
      </c>
      <c r="H803" s="3">
        <v>223</v>
      </c>
      <c r="I803" s="2" t="s">
        <v>476</v>
      </c>
      <c r="J803" s="3">
        <v>1191863</v>
      </c>
      <c r="K803" s="2" t="s">
        <v>18247</v>
      </c>
      <c r="L803" s="2"/>
      <c r="M803" s="2" t="s">
        <v>4</v>
      </c>
      <c r="N803" s="2" t="s">
        <v>32</v>
      </c>
      <c r="O803" s="3">
        <v>1191863</v>
      </c>
      <c r="P803" s="3">
        <v>223</v>
      </c>
      <c r="Q803" s="2" t="s">
        <v>18248</v>
      </c>
      <c r="R803" s="2" t="s">
        <v>475</v>
      </c>
      <c r="S803" s="3">
        <v>0</v>
      </c>
      <c r="T803" s="3">
        <v>1</v>
      </c>
      <c r="U803" s="3">
        <v>30</v>
      </c>
      <c r="V803" s="2" t="s">
        <v>18249</v>
      </c>
      <c r="W803" s="3">
        <v>1</v>
      </c>
      <c r="X803" s="2" t="s">
        <v>18250</v>
      </c>
      <c r="Y803" s="2" t="s">
        <v>18249</v>
      </c>
      <c r="Z803" s="2" t="s">
        <v>18251</v>
      </c>
      <c r="AA803" s="2" t="s">
        <v>475</v>
      </c>
      <c r="AB803" s="2" t="s">
        <v>475</v>
      </c>
      <c r="AC803" s="3">
        <v>11</v>
      </c>
      <c r="AD803" s="2" t="s">
        <v>18245</v>
      </c>
      <c r="AE803" s="2" t="s">
        <v>18252</v>
      </c>
      <c r="AF803" s="2" t="s">
        <v>18246</v>
      </c>
      <c r="AG803" s="2" t="s">
        <v>18245</v>
      </c>
      <c r="AH803" s="2" t="s">
        <v>18253</v>
      </c>
    </row>
    <row r="804" s="1" customFormat="1" spans="1:34">
      <c r="A804" s="2" t="s">
        <v>18245</v>
      </c>
      <c r="B804" s="2" t="s">
        <v>18246</v>
      </c>
      <c r="C804" s="2" t="s">
        <v>18246</v>
      </c>
      <c r="D804" s="2"/>
      <c r="E804" s="3">
        <v>1191863</v>
      </c>
      <c r="F804" s="2" t="s">
        <v>475</v>
      </c>
      <c r="G804" s="2" t="s">
        <v>18247</v>
      </c>
      <c r="H804" s="3">
        <v>223</v>
      </c>
      <c r="I804" s="2" t="s">
        <v>476</v>
      </c>
      <c r="J804" s="3">
        <v>1298723</v>
      </c>
      <c r="K804" s="2" t="s">
        <v>18247</v>
      </c>
      <c r="L804" s="2"/>
      <c r="M804" s="2" t="s">
        <v>4</v>
      </c>
      <c r="N804" s="2" t="s">
        <v>35</v>
      </c>
      <c r="O804" s="3">
        <v>1191863</v>
      </c>
      <c r="P804" s="3">
        <v>223</v>
      </c>
      <c r="Q804" s="2" t="s">
        <v>18248</v>
      </c>
      <c r="R804" s="2" t="s">
        <v>477</v>
      </c>
      <c r="S804" s="3">
        <v>0</v>
      </c>
      <c r="T804" s="3">
        <v>1</v>
      </c>
      <c r="U804" s="3">
        <v>10</v>
      </c>
      <c r="V804" s="2" t="s">
        <v>18254</v>
      </c>
      <c r="W804" s="3">
        <v>1</v>
      </c>
      <c r="X804" s="2" t="s">
        <v>18250</v>
      </c>
      <c r="Y804" s="2" t="s">
        <v>18254</v>
      </c>
      <c r="Z804" s="2" t="s">
        <v>18251</v>
      </c>
      <c r="AA804" s="2" t="s">
        <v>477</v>
      </c>
      <c r="AB804" s="2" t="s">
        <v>475</v>
      </c>
      <c r="AC804" s="3">
        <v>11</v>
      </c>
      <c r="AD804" s="2" t="s">
        <v>18245</v>
      </c>
      <c r="AE804" s="2" t="s">
        <v>18252</v>
      </c>
      <c r="AF804" s="2" t="s">
        <v>18246</v>
      </c>
      <c r="AG804" s="2" t="s">
        <v>18245</v>
      </c>
      <c r="AH804" s="2" t="s">
        <v>18253</v>
      </c>
    </row>
    <row r="805" s="1" customFormat="1" spans="1:34">
      <c r="A805" s="2" t="s">
        <v>18245</v>
      </c>
      <c r="B805" s="2" t="s">
        <v>18246</v>
      </c>
      <c r="C805" s="2" t="s">
        <v>18246</v>
      </c>
      <c r="D805" s="2"/>
      <c r="E805" s="3">
        <v>1191863</v>
      </c>
      <c r="F805" s="2" t="s">
        <v>475</v>
      </c>
      <c r="G805" s="2" t="s">
        <v>18247</v>
      </c>
      <c r="H805" s="3">
        <v>223</v>
      </c>
      <c r="I805" s="2" t="s">
        <v>476</v>
      </c>
      <c r="J805" s="3">
        <v>1298723</v>
      </c>
      <c r="K805" s="2" t="s">
        <v>18247</v>
      </c>
      <c r="L805" s="2"/>
      <c r="M805" s="2" t="s">
        <v>4</v>
      </c>
      <c r="N805" s="2" t="s">
        <v>39</v>
      </c>
      <c r="O805" s="3">
        <v>1191863</v>
      </c>
      <c r="P805" s="3">
        <v>223</v>
      </c>
      <c r="Q805" s="2" t="s">
        <v>18248</v>
      </c>
      <c r="R805" s="2" t="s">
        <v>477</v>
      </c>
      <c r="S805" s="3">
        <v>0</v>
      </c>
      <c r="T805" s="3">
        <v>1</v>
      </c>
      <c r="U805" s="3">
        <v>20</v>
      </c>
      <c r="V805" s="2" t="s">
        <v>18255</v>
      </c>
      <c r="W805" s="3">
        <v>1</v>
      </c>
      <c r="X805" s="2" t="s">
        <v>18250</v>
      </c>
      <c r="Y805" s="2" t="s">
        <v>18255</v>
      </c>
      <c r="Z805" s="2" t="s">
        <v>18251</v>
      </c>
      <c r="AA805" s="2" t="s">
        <v>477</v>
      </c>
      <c r="AB805" s="2" t="s">
        <v>475</v>
      </c>
      <c r="AC805" s="3">
        <v>11</v>
      </c>
      <c r="AD805" s="2" t="s">
        <v>18245</v>
      </c>
      <c r="AE805" s="2" t="s">
        <v>18252</v>
      </c>
      <c r="AF805" s="2" t="s">
        <v>18246</v>
      </c>
      <c r="AG805" s="2" t="s">
        <v>18245</v>
      </c>
      <c r="AH805" s="2" t="s">
        <v>18253</v>
      </c>
    </row>
    <row r="806" s="1" customFormat="1" spans="1:34">
      <c r="A806" s="2" t="s">
        <v>18245</v>
      </c>
      <c r="B806" s="2" t="s">
        <v>18246</v>
      </c>
      <c r="C806" s="2" t="s">
        <v>18246</v>
      </c>
      <c r="D806" s="2"/>
      <c r="E806" s="3">
        <v>1191863</v>
      </c>
      <c r="F806" s="2" t="s">
        <v>475</v>
      </c>
      <c r="G806" s="2" t="s">
        <v>18247</v>
      </c>
      <c r="H806" s="3">
        <v>223</v>
      </c>
      <c r="I806" s="2" t="s">
        <v>476</v>
      </c>
      <c r="J806" s="3">
        <v>1298727</v>
      </c>
      <c r="K806" s="2" t="s">
        <v>18247</v>
      </c>
      <c r="L806" s="2"/>
      <c r="M806" s="2" t="s">
        <v>4</v>
      </c>
      <c r="N806" s="2" t="s">
        <v>70</v>
      </c>
      <c r="O806" s="3">
        <v>1191863</v>
      </c>
      <c r="P806" s="3">
        <v>223</v>
      </c>
      <c r="Q806" s="2" t="s">
        <v>18248</v>
      </c>
      <c r="R806" s="2" t="s">
        <v>478</v>
      </c>
      <c r="S806" s="3">
        <v>0</v>
      </c>
      <c r="T806" s="3">
        <v>1</v>
      </c>
      <c r="U806" s="3">
        <v>20</v>
      </c>
      <c r="V806" s="2" t="s">
        <v>18261</v>
      </c>
      <c r="W806" s="3">
        <v>1</v>
      </c>
      <c r="X806" s="2" t="s">
        <v>18250</v>
      </c>
      <c r="Y806" s="2" t="s">
        <v>18261</v>
      </c>
      <c r="Z806" s="2" t="s">
        <v>18251</v>
      </c>
      <c r="AA806" s="2" t="s">
        <v>478</v>
      </c>
      <c r="AB806" s="2" t="s">
        <v>475</v>
      </c>
      <c r="AC806" s="3">
        <v>11</v>
      </c>
      <c r="AD806" s="2" t="s">
        <v>18245</v>
      </c>
      <c r="AE806" s="2" t="s">
        <v>18252</v>
      </c>
      <c r="AF806" s="2" t="s">
        <v>18246</v>
      </c>
      <c r="AG806" s="2" t="s">
        <v>18245</v>
      </c>
      <c r="AH806" s="2" t="s">
        <v>18253</v>
      </c>
    </row>
    <row r="807" s="1" customFormat="1" spans="1:34">
      <c r="A807" s="2" t="s">
        <v>18245</v>
      </c>
      <c r="B807" s="2" t="s">
        <v>18246</v>
      </c>
      <c r="C807" s="2" t="s">
        <v>18246</v>
      </c>
      <c r="D807" s="2"/>
      <c r="E807" s="3">
        <v>1191863</v>
      </c>
      <c r="F807" s="2" t="s">
        <v>475</v>
      </c>
      <c r="G807" s="2" t="s">
        <v>18247</v>
      </c>
      <c r="H807" s="3">
        <v>223</v>
      </c>
      <c r="I807" s="2" t="s">
        <v>476</v>
      </c>
      <c r="J807" s="3">
        <v>1817433</v>
      </c>
      <c r="K807" s="2" t="s">
        <v>18247</v>
      </c>
      <c r="L807" s="2"/>
      <c r="M807" s="2" t="s">
        <v>4</v>
      </c>
      <c r="N807" s="2" t="s">
        <v>46</v>
      </c>
      <c r="O807" s="3">
        <v>1191863</v>
      </c>
      <c r="P807" s="3">
        <v>223</v>
      </c>
      <c r="Q807" s="2" t="s">
        <v>18248</v>
      </c>
      <c r="R807" s="2" t="s">
        <v>137</v>
      </c>
      <c r="S807" s="3">
        <v>0</v>
      </c>
      <c r="T807" s="3">
        <v>1</v>
      </c>
      <c r="U807" s="3">
        <v>10</v>
      </c>
      <c r="V807" s="2" t="s">
        <v>18257</v>
      </c>
      <c r="W807" s="3">
        <v>1</v>
      </c>
      <c r="X807" s="2" t="s">
        <v>18250</v>
      </c>
      <c r="Y807" s="2" t="s">
        <v>18257</v>
      </c>
      <c r="Z807" s="2" t="s">
        <v>18251</v>
      </c>
      <c r="AA807" s="2" t="s">
        <v>137</v>
      </c>
      <c r="AB807" s="2" t="s">
        <v>475</v>
      </c>
      <c r="AC807" s="3">
        <v>11</v>
      </c>
      <c r="AD807" s="2" t="s">
        <v>18245</v>
      </c>
      <c r="AE807" s="2" t="s">
        <v>18252</v>
      </c>
      <c r="AF807" s="2" t="s">
        <v>18246</v>
      </c>
      <c r="AG807" s="2" t="s">
        <v>18245</v>
      </c>
      <c r="AH807" s="2" t="s">
        <v>18253</v>
      </c>
    </row>
    <row r="808" s="1" customFormat="1" spans="1:34">
      <c r="A808" s="2" t="s">
        <v>18245</v>
      </c>
      <c r="B808" s="2" t="s">
        <v>18246</v>
      </c>
      <c r="C808" s="2" t="s">
        <v>18246</v>
      </c>
      <c r="D808" s="2"/>
      <c r="E808" s="3">
        <v>1191863</v>
      </c>
      <c r="F808" s="2" t="s">
        <v>475</v>
      </c>
      <c r="G808" s="2" t="s">
        <v>18247</v>
      </c>
      <c r="H808" s="3">
        <v>223</v>
      </c>
      <c r="I808" s="2" t="s">
        <v>476</v>
      </c>
      <c r="J808" s="3">
        <v>1817433</v>
      </c>
      <c r="K808" s="2" t="s">
        <v>18247</v>
      </c>
      <c r="L808" s="2"/>
      <c r="M808" s="2" t="s">
        <v>4</v>
      </c>
      <c r="N808" s="2" t="s">
        <v>50</v>
      </c>
      <c r="O808" s="3">
        <v>1191863</v>
      </c>
      <c r="P808" s="3">
        <v>223</v>
      </c>
      <c r="Q808" s="2" t="s">
        <v>18248</v>
      </c>
      <c r="R808" s="2" t="s">
        <v>137</v>
      </c>
      <c r="S808" s="3">
        <v>0</v>
      </c>
      <c r="T808" s="3">
        <v>1</v>
      </c>
      <c r="U808" s="3">
        <v>20</v>
      </c>
      <c r="V808" s="2" t="s">
        <v>18257</v>
      </c>
      <c r="W808" s="3">
        <v>1</v>
      </c>
      <c r="X808" s="2" t="s">
        <v>18250</v>
      </c>
      <c r="Y808" s="2" t="s">
        <v>18257</v>
      </c>
      <c r="Z808" s="2" t="s">
        <v>18251</v>
      </c>
      <c r="AA808" s="2" t="s">
        <v>137</v>
      </c>
      <c r="AB808" s="2" t="s">
        <v>475</v>
      </c>
      <c r="AC808" s="3">
        <v>11</v>
      </c>
      <c r="AD808" s="2" t="s">
        <v>18245</v>
      </c>
      <c r="AE808" s="2" t="s">
        <v>18252</v>
      </c>
      <c r="AF808" s="2" t="s">
        <v>18246</v>
      </c>
      <c r="AG808" s="2" t="s">
        <v>18245</v>
      </c>
      <c r="AH808" s="2" t="s">
        <v>18253</v>
      </c>
    </row>
    <row r="809" s="1" customFormat="1" spans="1:34">
      <c r="A809" s="2" t="s">
        <v>18245</v>
      </c>
      <c r="B809" s="2" t="s">
        <v>18246</v>
      </c>
      <c r="C809" s="2" t="s">
        <v>18246</v>
      </c>
      <c r="D809" s="2"/>
      <c r="E809" s="3">
        <v>1191865</v>
      </c>
      <c r="F809" s="2" t="s">
        <v>479</v>
      </c>
      <c r="G809" s="2" t="s">
        <v>18247</v>
      </c>
      <c r="H809" s="3">
        <v>223</v>
      </c>
      <c r="I809" s="2" t="s">
        <v>480</v>
      </c>
      <c r="J809" s="3">
        <v>332042</v>
      </c>
      <c r="K809" s="2" t="s">
        <v>18247</v>
      </c>
      <c r="L809" s="2"/>
      <c r="M809" s="2" t="s">
        <v>4</v>
      </c>
      <c r="N809" s="2" t="s">
        <v>42</v>
      </c>
      <c r="O809" s="3">
        <v>1191865</v>
      </c>
      <c r="P809" s="3">
        <v>223</v>
      </c>
      <c r="Q809" s="2" t="s">
        <v>18248</v>
      </c>
      <c r="R809" s="2" t="s">
        <v>130</v>
      </c>
      <c r="S809" s="3">
        <v>30</v>
      </c>
      <c r="T809" s="3">
        <v>1</v>
      </c>
      <c r="U809" s="3">
        <v>10</v>
      </c>
      <c r="V809" s="2" t="s">
        <v>18256</v>
      </c>
      <c r="W809" s="3">
        <v>1</v>
      </c>
      <c r="X809" s="2" t="s">
        <v>18250</v>
      </c>
      <c r="Y809" s="2" t="s">
        <v>18256</v>
      </c>
      <c r="Z809" s="2" t="s">
        <v>18251</v>
      </c>
      <c r="AA809" s="2" t="s">
        <v>130</v>
      </c>
      <c r="AB809" s="2" t="s">
        <v>479</v>
      </c>
      <c r="AC809" s="3">
        <v>11</v>
      </c>
      <c r="AD809" s="2" t="s">
        <v>18245</v>
      </c>
      <c r="AE809" s="2" t="s">
        <v>18252</v>
      </c>
      <c r="AF809" s="2" t="s">
        <v>18246</v>
      </c>
      <c r="AG809" s="2" t="s">
        <v>18245</v>
      </c>
      <c r="AH809" s="2" t="s">
        <v>18253</v>
      </c>
    </row>
    <row r="810" s="1" customFormat="1" spans="1:34">
      <c r="A810" s="2" t="s">
        <v>18245</v>
      </c>
      <c r="B810" s="2" t="s">
        <v>18246</v>
      </c>
      <c r="C810" s="2" t="s">
        <v>18246</v>
      </c>
      <c r="D810" s="2"/>
      <c r="E810" s="3">
        <v>1191865</v>
      </c>
      <c r="F810" s="2" t="s">
        <v>479</v>
      </c>
      <c r="G810" s="2" t="s">
        <v>18247</v>
      </c>
      <c r="H810" s="3">
        <v>223</v>
      </c>
      <c r="I810" s="2" t="s">
        <v>480</v>
      </c>
      <c r="J810" s="3">
        <v>929027</v>
      </c>
      <c r="K810" s="2" t="s">
        <v>18247</v>
      </c>
      <c r="L810" s="2"/>
      <c r="M810" s="2" t="s">
        <v>4</v>
      </c>
      <c r="N810" s="2" t="s">
        <v>135</v>
      </c>
      <c r="O810" s="3">
        <v>1191865</v>
      </c>
      <c r="P810" s="3">
        <v>223</v>
      </c>
      <c r="Q810" s="2" t="s">
        <v>18248</v>
      </c>
      <c r="R810" s="2" t="s">
        <v>180</v>
      </c>
      <c r="S810" s="3">
        <v>0</v>
      </c>
      <c r="T810" s="3">
        <v>1</v>
      </c>
      <c r="U810" s="3">
        <v>100</v>
      </c>
      <c r="V810" s="2" t="s">
        <v>18267</v>
      </c>
      <c r="W810" s="3">
        <v>1</v>
      </c>
      <c r="X810" s="2" t="s">
        <v>18250</v>
      </c>
      <c r="Y810" s="2" t="s">
        <v>18267</v>
      </c>
      <c r="Z810" s="2" t="s">
        <v>18251</v>
      </c>
      <c r="AA810" s="2" t="s">
        <v>180</v>
      </c>
      <c r="AB810" s="2" t="s">
        <v>479</v>
      </c>
      <c r="AC810" s="3">
        <v>11</v>
      </c>
      <c r="AD810" s="2" t="s">
        <v>18245</v>
      </c>
      <c r="AE810" s="2" t="s">
        <v>18252</v>
      </c>
      <c r="AF810" s="2" t="s">
        <v>18246</v>
      </c>
      <c r="AG810" s="2" t="s">
        <v>18245</v>
      </c>
      <c r="AH810" s="2" t="s">
        <v>18253</v>
      </c>
    </row>
    <row r="811" s="1" customFormat="1" spans="1:34">
      <c r="A811" s="2" t="s">
        <v>18245</v>
      </c>
      <c r="B811" s="2" t="s">
        <v>18246</v>
      </c>
      <c r="C811" s="2" t="s">
        <v>18246</v>
      </c>
      <c r="D811" s="2"/>
      <c r="E811" s="3">
        <v>1191865</v>
      </c>
      <c r="F811" s="2" t="s">
        <v>479</v>
      </c>
      <c r="G811" s="2" t="s">
        <v>18247</v>
      </c>
      <c r="H811" s="3">
        <v>223</v>
      </c>
      <c r="I811" s="2" t="s">
        <v>480</v>
      </c>
      <c r="J811" s="3">
        <v>929027</v>
      </c>
      <c r="K811" s="2" t="s">
        <v>18247</v>
      </c>
      <c r="L811" s="2"/>
      <c r="M811" s="2" t="s">
        <v>4</v>
      </c>
      <c r="N811" s="2" t="s">
        <v>57</v>
      </c>
      <c r="O811" s="3">
        <v>1191865</v>
      </c>
      <c r="P811" s="3">
        <v>223</v>
      </c>
      <c r="Q811" s="2" t="s">
        <v>18248</v>
      </c>
      <c r="R811" s="2" t="s">
        <v>180</v>
      </c>
      <c r="S811" s="3">
        <v>0</v>
      </c>
      <c r="T811" s="3">
        <v>1</v>
      </c>
      <c r="U811" s="3">
        <v>110</v>
      </c>
      <c r="V811" s="2" t="s">
        <v>18257</v>
      </c>
      <c r="W811" s="3">
        <v>1</v>
      </c>
      <c r="X811" s="2" t="s">
        <v>18250</v>
      </c>
      <c r="Y811" s="2" t="s">
        <v>18257</v>
      </c>
      <c r="Z811" s="2" t="s">
        <v>18251</v>
      </c>
      <c r="AA811" s="2" t="s">
        <v>180</v>
      </c>
      <c r="AB811" s="2" t="s">
        <v>479</v>
      </c>
      <c r="AC811" s="3">
        <v>11</v>
      </c>
      <c r="AD811" s="2" t="s">
        <v>18245</v>
      </c>
      <c r="AE811" s="2" t="s">
        <v>18252</v>
      </c>
      <c r="AF811" s="2" t="s">
        <v>18246</v>
      </c>
      <c r="AG811" s="2" t="s">
        <v>18245</v>
      </c>
      <c r="AH811" s="2" t="s">
        <v>18253</v>
      </c>
    </row>
    <row r="812" s="1" customFormat="1" spans="1:34">
      <c r="A812" s="2" t="s">
        <v>18245</v>
      </c>
      <c r="B812" s="2" t="s">
        <v>18246</v>
      </c>
      <c r="C812" s="2" t="s">
        <v>18246</v>
      </c>
      <c r="D812" s="2"/>
      <c r="E812" s="3">
        <v>1191865</v>
      </c>
      <c r="F812" s="2" t="s">
        <v>479</v>
      </c>
      <c r="G812" s="2" t="s">
        <v>18247</v>
      </c>
      <c r="H812" s="3">
        <v>223</v>
      </c>
      <c r="I812" s="2" t="s">
        <v>480</v>
      </c>
      <c r="J812" s="3">
        <v>929027</v>
      </c>
      <c r="K812" s="2" t="s">
        <v>18247</v>
      </c>
      <c r="L812" s="2"/>
      <c r="M812" s="2" t="s">
        <v>4</v>
      </c>
      <c r="N812" s="2" t="s">
        <v>60</v>
      </c>
      <c r="O812" s="3">
        <v>1191865</v>
      </c>
      <c r="P812" s="3">
        <v>223</v>
      </c>
      <c r="Q812" s="2" t="s">
        <v>18248</v>
      </c>
      <c r="R812" s="2" t="s">
        <v>180</v>
      </c>
      <c r="S812" s="3">
        <v>0</v>
      </c>
      <c r="T812" s="3">
        <v>1</v>
      </c>
      <c r="U812" s="3">
        <v>120</v>
      </c>
      <c r="V812" s="2" t="s">
        <v>18259</v>
      </c>
      <c r="W812" s="3">
        <v>1</v>
      </c>
      <c r="X812" s="2" t="s">
        <v>18250</v>
      </c>
      <c r="Y812" s="2" t="s">
        <v>18259</v>
      </c>
      <c r="Z812" s="2" t="s">
        <v>18251</v>
      </c>
      <c r="AA812" s="2" t="s">
        <v>180</v>
      </c>
      <c r="AB812" s="2" t="s">
        <v>479</v>
      </c>
      <c r="AC812" s="3">
        <v>11</v>
      </c>
      <c r="AD812" s="2" t="s">
        <v>18245</v>
      </c>
      <c r="AE812" s="2" t="s">
        <v>18252</v>
      </c>
      <c r="AF812" s="2" t="s">
        <v>18246</v>
      </c>
      <c r="AG812" s="2" t="s">
        <v>18245</v>
      </c>
      <c r="AH812" s="2" t="s">
        <v>18253</v>
      </c>
    </row>
    <row r="813" s="1" customFormat="1" spans="1:34">
      <c r="A813" s="2" t="s">
        <v>18245</v>
      </c>
      <c r="B813" s="2" t="s">
        <v>18246</v>
      </c>
      <c r="C813" s="2" t="s">
        <v>18246</v>
      </c>
      <c r="D813" s="2"/>
      <c r="E813" s="3">
        <v>1191865</v>
      </c>
      <c r="F813" s="2" t="s">
        <v>479</v>
      </c>
      <c r="G813" s="2" t="s">
        <v>18247</v>
      </c>
      <c r="H813" s="3">
        <v>223</v>
      </c>
      <c r="I813" s="2" t="s">
        <v>480</v>
      </c>
      <c r="J813" s="3">
        <v>929027</v>
      </c>
      <c r="K813" s="2" t="s">
        <v>18247</v>
      </c>
      <c r="L813" s="2"/>
      <c r="M813" s="2" t="s">
        <v>4</v>
      </c>
      <c r="N813" s="2" t="s">
        <v>63</v>
      </c>
      <c r="O813" s="3">
        <v>1191865</v>
      </c>
      <c r="P813" s="3">
        <v>223</v>
      </c>
      <c r="Q813" s="2" t="s">
        <v>18248</v>
      </c>
      <c r="R813" s="2" t="s">
        <v>180</v>
      </c>
      <c r="S813" s="3">
        <v>0</v>
      </c>
      <c r="T813" s="3">
        <v>1</v>
      </c>
      <c r="U813" s="3">
        <v>130</v>
      </c>
      <c r="V813" s="2" t="s">
        <v>18260</v>
      </c>
      <c r="W813" s="3">
        <v>1</v>
      </c>
      <c r="X813" s="2" t="s">
        <v>18250</v>
      </c>
      <c r="Y813" s="2" t="s">
        <v>18260</v>
      </c>
      <c r="Z813" s="2" t="s">
        <v>18251</v>
      </c>
      <c r="AA813" s="2" t="s">
        <v>180</v>
      </c>
      <c r="AB813" s="2" t="s">
        <v>479</v>
      </c>
      <c r="AC813" s="3">
        <v>11</v>
      </c>
      <c r="AD813" s="2" t="s">
        <v>18245</v>
      </c>
      <c r="AE813" s="2" t="s">
        <v>18252</v>
      </c>
      <c r="AF813" s="2" t="s">
        <v>18246</v>
      </c>
      <c r="AG813" s="2" t="s">
        <v>18245</v>
      </c>
      <c r="AH813" s="2" t="s">
        <v>18253</v>
      </c>
    </row>
    <row r="814" s="1" customFormat="1" spans="1:34">
      <c r="A814" s="2" t="s">
        <v>18245</v>
      </c>
      <c r="B814" s="2" t="s">
        <v>18246</v>
      </c>
      <c r="C814" s="2" t="s">
        <v>18246</v>
      </c>
      <c r="D814" s="2"/>
      <c r="E814" s="3">
        <v>1191865</v>
      </c>
      <c r="F814" s="2" t="s">
        <v>479</v>
      </c>
      <c r="G814" s="2" t="s">
        <v>18247</v>
      </c>
      <c r="H814" s="3">
        <v>223</v>
      </c>
      <c r="I814" s="2" t="s">
        <v>480</v>
      </c>
      <c r="J814" s="3">
        <v>1191865</v>
      </c>
      <c r="K814" s="2" t="s">
        <v>18247</v>
      </c>
      <c r="L814" s="2"/>
      <c r="M814" s="2" t="s">
        <v>4</v>
      </c>
      <c r="N814" s="2" t="s">
        <v>32</v>
      </c>
      <c r="O814" s="3">
        <v>1191865</v>
      </c>
      <c r="P814" s="3">
        <v>223</v>
      </c>
      <c r="Q814" s="2" t="s">
        <v>18248</v>
      </c>
      <c r="R814" s="2" t="s">
        <v>479</v>
      </c>
      <c r="S814" s="3">
        <v>0</v>
      </c>
      <c r="T814" s="3">
        <v>1</v>
      </c>
      <c r="U814" s="3">
        <v>30</v>
      </c>
      <c r="V814" s="2" t="s">
        <v>18249</v>
      </c>
      <c r="W814" s="3">
        <v>1</v>
      </c>
      <c r="X814" s="2" t="s">
        <v>18250</v>
      </c>
      <c r="Y814" s="2" t="s">
        <v>18249</v>
      </c>
      <c r="Z814" s="2" t="s">
        <v>18251</v>
      </c>
      <c r="AA814" s="2" t="s">
        <v>479</v>
      </c>
      <c r="AB814" s="2" t="s">
        <v>479</v>
      </c>
      <c r="AC814" s="3">
        <v>11</v>
      </c>
      <c r="AD814" s="2" t="s">
        <v>18245</v>
      </c>
      <c r="AE814" s="2" t="s">
        <v>18252</v>
      </c>
      <c r="AF814" s="2" t="s">
        <v>18246</v>
      </c>
      <c r="AG814" s="2" t="s">
        <v>18245</v>
      </c>
      <c r="AH814" s="2" t="s">
        <v>18253</v>
      </c>
    </row>
    <row r="815" s="1" customFormat="1" spans="1:34">
      <c r="A815" s="2" t="s">
        <v>18245</v>
      </c>
      <c r="B815" s="2" t="s">
        <v>18246</v>
      </c>
      <c r="C815" s="2" t="s">
        <v>18246</v>
      </c>
      <c r="D815" s="2"/>
      <c r="E815" s="3">
        <v>1191865</v>
      </c>
      <c r="F815" s="2" t="s">
        <v>479</v>
      </c>
      <c r="G815" s="2" t="s">
        <v>18247</v>
      </c>
      <c r="H815" s="3">
        <v>223</v>
      </c>
      <c r="I815" s="2" t="s">
        <v>480</v>
      </c>
      <c r="J815" s="3">
        <v>1298725</v>
      </c>
      <c r="K815" s="2" t="s">
        <v>18247</v>
      </c>
      <c r="L815" s="2"/>
      <c r="M815" s="2" t="s">
        <v>4</v>
      </c>
      <c r="N815" s="2" t="s">
        <v>35</v>
      </c>
      <c r="O815" s="3">
        <v>1191865</v>
      </c>
      <c r="P815" s="3">
        <v>223</v>
      </c>
      <c r="Q815" s="2" t="s">
        <v>18248</v>
      </c>
      <c r="R815" s="2" t="s">
        <v>481</v>
      </c>
      <c r="S815" s="3">
        <v>0</v>
      </c>
      <c r="T815" s="3">
        <v>1</v>
      </c>
      <c r="U815" s="3">
        <v>10</v>
      </c>
      <c r="V815" s="2" t="s">
        <v>18254</v>
      </c>
      <c r="W815" s="3">
        <v>1</v>
      </c>
      <c r="X815" s="2" t="s">
        <v>18250</v>
      </c>
      <c r="Y815" s="2" t="s">
        <v>18254</v>
      </c>
      <c r="Z815" s="2" t="s">
        <v>18251</v>
      </c>
      <c r="AA815" s="2" t="s">
        <v>481</v>
      </c>
      <c r="AB815" s="2" t="s">
        <v>479</v>
      </c>
      <c r="AC815" s="3">
        <v>11</v>
      </c>
      <c r="AD815" s="2" t="s">
        <v>18245</v>
      </c>
      <c r="AE815" s="2" t="s">
        <v>18252</v>
      </c>
      <c r="AF815" s="2" t="s">
        <v>18246</v>
      </c>
      <c r="AG815" s="2" t="s">
        <v>18245</v>
      </c>
      <c r="AH815" s="2" t="s">
        <v>18253</v>
      </c>
    </row>
    <row r="816" s="1" customFormat="1" spans="1:34">
      <c r="A816" s="2" t="s">
        <v>18245</v>
      </c>
      <c r="B816" s="2" t="s">
        <v>18246</v>
      </c>
      <c r="C816" s="2" t="s">
        <v>18246</v>
      </c>
      <c r="D816" s="2"/>
      <c r="E816" s="3">
        <v>1191865</v>
      </c>
      <c r="F816" s="2" t="s">
        <v>479</v>
      </c>
      <c r="G816" s="2" t="s">
        <v>18247</v>
      </c>
      <c r="H816" s="3">
        <v>223</v>
      </c>
      <c r="I816" s="2" t="s">
        <v>480</v>
      </c>
      <c r="J816" s="3">
        <v>1298725</v>
      </c>
      <c r="K816" s="2" t="s">
        <v>18247</v>
      </c>
      <c r="L816" s="2"/>
      <c r="M816" s="2" t="s">
        <v>4</v>
      </c>
      <c r="N816" s="2" t="s">
        <v>39</v>
      </c>
      <c r="O816" s="3">
        <v>1191865</v>
      </c>
      <c r="P816" s="3">
        <v>223</v>
      </c>
      <c r="Q816" s="2" t="s">
        <v>18248</v>
      </c>
      <c r="R816" s="2" t="s">
        <v>481</v>
      </c>
      <c r="S816" s="3">
        <v>0</v>
      </c>
      <c r="T816" s="3">
        <v>1</v>
      </c>
      <c r="U816" s="3">
        <v>20</v>
      </c>
      <c r="V816" s="2" t="s">
        <v>18255</v>
      </c>
      <c r="W816" s="3">
        <v>1</v>
      </c>
      <c r="X816" s="2" t="s">
        <v>18250</v>
      </c>
      <c r="Y816" s="2" t="s">
        <v>18255</v>
      </c>
      <c r="Z816" s="2" t="s">
        <v>18251</v>
      </c>
      <c r="AA816" s="2" t="s">
        <v>481</v>
      </c>
      <c r="AB816" s="2" t="s">
        <v>479</v>
      </c>
      <c r="AC816" s="3">
        <v>11</v>
      </c>
      <c r="AD816" s="2" t="s">
        <v>18245</v>
      </c>
      <c r="AE816" s="2" t="s">
        <v>18252</v>
      </c>
      <c r="AF816" s="2" t="s">
        <v>18246</v>
      </c>
      <c r="AG816" s="2" t="s">
        <v>18245</v>
      </c>
      <c r="AH816" s="2" t="s">
        <v>18253</v>
      </c>
    </row>
    <row r="817" s="1" customFormat="1" spans="1:34">
      <c r="A817" s="2" t="s">
        <v>18245</v>
      </c>
      <c r="B817" s="2" t="s">
        <v>18246</v>
      </c>
      <c r="C817" s="2" t="s">
        <v>18246</v>
      </c>
      <c r="D817" s="2"/>
      <c r="E817" s="3">
        <v>1191865</v>
      </c>
      <c r="F817" s="2" t="s">
        <v>479</v>
      </c>
      <c r="G817" s="2" t="s">
        <v>18247</v>
      </c>
      <c r="H817" s="3">
        <v>223</v>
      </c>
      <c r="I817" s="2" t="s">
        <v>480</v>
      </c>
      <c r="J817" s="3">
        <v>1298729</v>
      </c>
      <c r="K817" s="2" t="s">
        <v>18247</v>
      </c>
      <c r="L817" s="2"/>
      <c r="M817" s="2" t="s">
        <v>4</v>
      </c>
      <c r="N817" s="2" t="s">
        <v>70</v>
      </c>
      <c r="O817" s="3">
        <v>1191865</v>
      </c>
      <c r="P817" s="3">
        <v>223</v>
      </c>
      <c r="Q817" s="2" t="s">
        <v>18248</v>
      </c>
      <c r="R817" s="2" t="s">
        <v>482</v>
      </c>
      <c r="S817" s="3">
        <v>0</v>
      </c>
      <c r="T817" s="3">
        <v>1</v>
      </c>
      <c r="U817" s="3">
        <v>20</v>
      </c>
      <c r="V817" s="2" t="s">
        <v>18261</v>
      </c>
      <c r="W817" s="3">
        <v>1</v>
      </c>
      <c r="X817" s="2" t="s">
        <v>18250</v>
      </c>
      <c r="Y817" s="2" t="s">
        <v>18261</v>
      </c>
      <c r="Z817" s="2" t="s">
        <v>18251</v>
      </c>
      <c r="AA817" s="2" t="s">
        <v>482</v>
      </c>
      <c r="AB817" s="2" t="s">
        <v>479</v>
      </c>
      <c r="AC817" s="3">
        <v>11</v>
      </c>
      <c r="AD817" s="2" t="s">
        <v>18245</v>
      </c>
      <c r="AE817" s="2" t="s">
        <v>18252</v>
      </c>
      <c r="AF817" s="2" t="s">
        <v>18246</v>
      </c>
      <c r="AG817" s="2" t="s">
        <v>18245</v>
      </c>
      <c r="AH817" s="2" t="s">
        <v>18253</v>
      </c>
    </row>
    <row r="818" s="1" customFormat="1" spans="1:34">
      <c r="A818" s="2" t="s">
        <v>18245</v>
      </c>
      <c r="B818" s="2" t="s">
        <v>18246</v>
      </c>
      <c r="C818" s="2" t="s">
        <v>18246</v>
      </c>
      <c r="D818" s="2"/>
      <c r="E818" s="3">
        <v>1191865</v>
      </c>
      <c r="F818" s="2" t="s">
        <v>479</v>
      </c>
      <c r="G818" s="2" t="s">
        <v>18247</v>
      </c>
      <c r="H818" s="3">
        <v>223</v>
      </c>
      <c r="I818" s="2" t="s">
        <v>480</v>
      </c>
      <c r="J818" s="3">
        <v>1817433</v>
      </c>
      <c r="K818" s="2" t="s">
        <v>18247</v>
      </c>
      <c r="L818" s="2"/>
      <c r="M818" s="2" t="s">
        <v>4</v>
      </c>
      <c r="N818" s="2" t="s">
        <v>46</v>
      </c>
      <c r="O818" s="3">
        <v>1191865</v>
      </c>
      <c r="P818" s="3">
        <v>223</v>
      </c>
      <c r="Q818" s="2" t="s">
        <v>18248</v>
      </c>
      <c r="R818" s="2" t="s">
        <v>137</v>
      </c>
      <c r="S818" s="3">
        <v>0</v>
      </c>
      <c r="T818" s="3">
        <v>1</v>
      </c>
      <c r="U818" s="3">
        <v>10</v>
      </c>
      <c r="V818" s="2" t="s">
        <v>18257</v>
      </c>
      <c r="W818" s="3">
        <v>1</v>
      </c>
      <c r="X818" s="2" t="s">
        <v>18250</v>
      </c>
      <c r="Y818" s="2" t="s">
        <v>18257</v>
      </c>
      <c r="Z818" s="2" t="s">
        <v>18251</v>
      </c>
      <c r="AA818" s="2" t="s">
        <v>137</v>
      </c>
      <c r="AB818" s="2" t="s">
        <v>479</v>
      </c>
      <c r="AC818" s="3">
        <v>11</v>
      </c>
      <c r="AD818" s="2" t="s">
        <v>18245</v>
      </c>
      <c r="AE818" s="2" t="s">
        <v>18252</v>
      </c>
      <c r="AF818" s="2" t="s">
        <v>18246</v>
      </c>
      <c r="AG818" s="2" t="s">
        <v>18245</v>
      </c>
      <c r="AH818" s="2" t="s">
        <v>18253</v>
      </c>
    </row>
    <row r="819" s="1" customFormat="1" spans="1:34">
      <c r="A819" s="2" t="s">
        <v>18245</v>
      </c>
      <c r="B819" s="2" t="s">
        <v>18246</v>
      </c>
      <c r="C819" s="2" t="s">
        <v>18246</v>
      </c>
      <c r="D819" s="2"/>
      <c r="E819" s="3">
        <v>1191865</v>
      </c>
      <c r="F819" s="2" t="s">
        <v>479</v>
      </c>
      <c r="G819" s="2" t="s">
        <v>18247</v>
      </c>
      <c r="H819" s="3">
        <v>223</v>
      </c>
      <c r="I819" s="2" t="s">
        <v>480</v>
      </c>
      <c r="J819" s="3">
        <v>1817433</v>
      </c>
      <c r="K819" s="2" t="s">
        <v>18247</v>
      </c>
      <c r="L819" s="2"/>
      <c r="M819" s="2" t="s">
        <v>4</v>
      </c>
      <c r="N819" s="2" t="s">
        <v>50</v>
      </c>
      <c r="O819" s="3">
        <v>1191865</v>
      </c>
      <c r="P819" s="3">
        <v>223</v>
      </c>
      <c r="Q819" s="2" t="s">
        <v>18248</v>
      </c>
      <c r="R819" s="2" t="s">
        <v>137</v>
      </c>
      <c r="S819" s="3">
        <v>0</v>
      </c>
      <c r="T819" s="3">
        <v>1</v>
      </c>
      <c r="U819" s="3">
        <v>20</v>
      </c>
      <c r="V819" s="2" t="s">
        <v>18257</v>
      </c>
      <c r="W819" s="3">
        <v>1</v>
      </c>
      <c r="X819" s="2" t="s">
        <v>18250</v>
      </c>
      <c r="Y819" s="2" t="s">
        <v>18257</v>
      </c>
      <c r="Z819" s="2" t="s">
        <v>18251</v>
      </c>
      <c r="AA819" s="2" t="s">
        <v>137</v>
      </c>
      <c r="AB819" s="2" t="s">
        <v>479</v>
      </c>
      <c r="AC819" s="3">
        <v>11</v>
      </c>
      <c r="AD819" s="2" t="s">
        <v>18245</v>
      </c>
      <c r="AE819" s="2" t="s">
        <v>18252</v>
      </c>
      <c r="AF819" s="2" t="s">
        <v>18246</v>
      </c>
      <c r="AG819" s="2" t="s">
        <v>18245</v>
      </c>
      <c r="AH819" s="2" t="s">
        <v>18253</v>
      </c>
    </row>
    <row r="820" s="1" customFormat="1" spans="1:34">
      <c r="A820" s="2" t="s">
        <v>18245</v>
      </c>
      <c r="B820" s="2" t="s">
        <v>18246</v>
      </c>
      <c r="C820" s="2" t="s">
        <v>18246</v>
      </c>
      <c r="D820" s="2"/>
      <c r="E820" s="3">
        <v>1192295</v>
      </c>
      <c r="F820" s="2" t="s">
        <v>483</v>
      </c>
      <c r="G820" s="2" t="s">
        <v>18247</v>
      </c>
      <c r="H820" s="3">
        <v>223</v>
      </c>
      <c r="I820" s="2" t="s">
        <v>484</v>
      </c>
      <c r="J820" s="3">
        <v>1192295</v>
      </c>
      <c r="K820" s="2" t="s">
        <v>18247</v>
      </c>
      <c r="L820" s="2"/>
      <c r="M820" s="2" t="s">
        <v>4</v>
      </c>
      <c r="N820" s="2" t="s">
        <v>486</v>
      </c>
      <c r="O820" s="3">
        <v>1192295</v>
      </c>
      <c r="P820" s="3">
        <v>223</v>
      </c>
      <c r="Q820" s="2" t="s">
        <v>18248</v>
      </c>
      <c r="R820" s="2" t="s">
        <v>483</v>
      </c>
      <c r="S820" s="3">
        <v>0</v>
      </c>
      <c r="T820" s="3">
        <v>1</v>
      </c>
      <c r="U820" s="3">
        <v>10</v>
      </c>
      <c r="V820" s="2" t="s">
        <v>18289</v>
      </c>
      <c r="W820" s="3">
        <v>1</v>
      </c>
      <c r="X820" s="2" t="s">
        <v>18250</v>
      </c>
      <c r="Y820" s="2" t="s">
        <v>18289</v>
      </c>
      <c r="Z820" s="2" t="s">
        <v>18251</v>
      </c>
      <c r="AA820" s="2" t="s">
        <v>483</v>
      </c>
      <c r="AB820" s="2" t="s">
        <v>483</v>
      </c>
      <c r="AC820" s="3">
        <v>16</v>
      </c>
      <c r="AD820" s="2" t="s">
        <v>18245</v>
      </c>
      <c r="AE820" s="2" t="s">
        <v>18252</v>
      </c>
      <c r="AF820" s="2" t="s">
        <v>18246</v>
      </c>
      <c r="AG820" s="2" t="s">
        <v>18245</v>
      </c>
      <c r="AH820" s="2" t="s">
        <v>18253</v>
      </c>
    </row>
    <row r="821" s="1" customFormat="1" spans="1:34">
      <c r="A821" s="2" t="s">
        <v>18245</v>
      </c>
      <c r="B821" s="2" t="s">
        <v>18246</v>
      </c>
      <c r="C821" s="2" t="s">
        <v>18246</v>
      </c>
      <c r="D821" s="2"/>
      <c r="E821" s="3">
        <v>1192295</v>
      </c>
      <c r="F821" s="2" t="s">
        <v>483</v>
      </c>
      <c r="G821" s="2" t="s">
        <v>18247</v>
      </c>
      <c r="H821" s="3">
        <v>223</v>
      </c>
      <c r="I821" s="2" t="s">
        <v>484</v>
      </c>
      <c r="J821" s="3">
        <v>1192295</v>
      </c>
      <c r="K821" s="2" t="s">
        <v>18247</v>
      </c>
      <c r="L821" s="2"/>
      <c r="M821" s="2" t="s">
        <v>4</v>
      </c>
      <c r="N821" s="2" t="s">
        <v>295</v>
      </c>
      <c r="O821" s="3">
        <v>1192295</v>
      </c>
      <c r="P821" s="3">
        <v>223</v>
      </c>
      <c r="Q821" s="2" t="s">
        <v>18248</v>
      </c>
      <c r="R821" s="2" t="s">
        <v>483</v>
      </c>
      <c r="S821" s="3">
        <v>0</v>
      </c>
      <c r="T821" s="3">
        <v>1</v>
      </c>
      <c r="U821" s="3">
        <v>20</v>
      </c>
      <c r="V821" s="2" t="s">
        <v>18279</v>
      </c>
      <c r="W821" s="3">
        <v>1</v>
      </c>
      <c r="X821" s="2" t="s">
        <v>18250</v>
      </c>
      <c r="Y821" s="2" t="s">
        <v>18279</v>
      </c>
      <c r="Z821" s="2" t="s">
        <v>18251</v>
      </c>
      <c r="AA821" s="2" t="s">
        <v>483</v>
      </c>
      <c r="AB821" s="2" t="s">
        <v>483</v>
      </c>
      <c r="AC821" s="3">
        <v>16</v>
      </c>
      <c r="AD821" s="2" t="s">
        <v>18245</v>
      </c>
      <c r="AE821" s="2" t="s">
        <v>18252</v>
      </c>
      <c r="AF821" s="2" t="s">
        <v>18246</v>
      </c>
      <c r="AG821" s="2" t="s">
        <v>18245</v>
      </c>
      <c r="AH821" s="2" t="s">
        <v>18253</v>
      </c>
    </row>
    <row r="822" s="1" customFormat="1" spans="1:34">
      <c r="A822" s="2" t="s">
        <v>18245</v>
      </c>
      <c r="B822" s="2" t="s">
        <v>18246</v>
      </c>
      <c r="C822" s="2" t="s">
        <v>18246</v>
      </c>
      <c r="D822" s="2"/>
      <c r="E822" s="3">
        <v>1192295</v>
      </c>
      <c r="F822" s="2" t="s">
        <v>483</v>
      </c>
      <c r="G822" s="2" t="s">
        <v>18247</v>
      </c>
      <c r="H822" s="3">
        <v>223</v>
      </c>
      <c r="I822" s="2" t="s">
        <v>484</v>
      </c>
      <c r="J822" s="3">
        <v>1192295</v>
      </c>
      <c r="K822" s="2" t="s">
        <v>18247</v>
      </c>
      <c r="L822" s="2"/>
      <c r="M822" s="2" t="s">
        <v>4</v>
      </c>
      <c r="N822" s="2" t="s">
        <v>298</v>
      </c>
      <c r="O822" s="3">
        <v>1192295</v>
      </c>
      <c r="P822" s="3">
        <v>223</v>
      </c>
      <c r="Q822" s="2" t="s">
        <v>18248</v>
      </c>
      <c r="R822" s="2" t="s">
        <v>483</v>
      </c>
      <c r="S822" s="3">
        <v>0</v>
      </c>
      <c r="T822" s="3">
        <v>1</v>
      </c>
      <c r="U822" s="3">
        <v>30</v>
      </c>
      <c r="V822" s="2" t="s">
        <v>18280</v>
      </c>
      <c r="W822" s="3">
        <v>1</v>
      </c>
      <c r="X822" s="2" t="s">
        <v>18250</v>
      </c>
      <c r="Y822" s="2" t="s">
        <v>18280</v>
      </c>
      <c r="Z822" s="2" t="s">
        <v>18251</v>
      </c>
      <c r="AA822" s="2" t="s">
        <v>483</v>
      </c>
      <c r="AB822" s="2" t="s">
        <v>483</v>
      </c>
      <c r="AC822" s="3">
        <v>16</v>
      </c>
      <c r="AD822" s="2" t="s">
        <v>18245</v>
      </c>
      <c r="AE822" s="2" t="s">
        <v>18252</v>
      </c>
      <c r="AF822" s="2" t="s">
        <v>18246</v>
      </c>
      <c r="AG822" s="2" t="s">
        <v>18245</v>
      </c>
      <c r="AH822" s="2" t="s">
        <v>18253</v>
      </c>
    </row>
    <row r="823" s="1" customFormat="1" spans="1:34">
      <c r="A823" s="2" t="s">
        <v>18245</v>
      </c>
      <c r="B823" s="2" t="s">
        <v>18246</v>
      </c>
      <c r="C823" s="2" t="s">
        <v>18246</v>
      </c>
      <c r="D823" s="2"/>
      <c r="E823" s="3">
        <v>1192295</v>
      </c>
      <c r="F823" s="2" t="s">
        <v>483</v>
      </c>
      <c r="G823" s="2" t="s">
        <v>18247</v>
      </c>
      <c r="H823" s="3">
        <v>223</v>
      </c>
      <c r="I823" s="2" t="s">
        <v>484</v>
      </c>
      <c r="J823" s="3">
        <v>1192295</v>
      </c>
      <c r="K823" s="2" t="s">
        <v>18247</v>
      </c>
      <c r="L823" s="2"/>
      <c r="M823" s="2" t="s">
        <v>4</v>
      </c>
      <c r="N823" s="2" t="s">
        <v>301</v>
      </c>
      <c r="O823" s="3">
        <v>1192295</v>
      </c>
      <c r="P823" s="3">
        <v>223</v>
      </c>
      <c r="Q823" s="2" t="s">
        <v>18248</v>
      </c>
      <c r="R823" s="2" t="s">
        <v>483</v>
      </c>
      <c r="S823" s="3">
        <v>0</v>
      </c>
      <c r="T823" s="3">
        <v>1</v>
      </c>
      <c r="U823" s="3">
        <v>40</v>
      </c>
      <c r="V823" s="2" t="s">
        <v>18281</v>
      </c>
      <c r="W823" s="3">
        <v>1</v>
      </c>
      <c r="X823" s="2" t="s">
        <v>18250</v>
      </c>
      <c r="Y823" s="2" t="s">
        <v>18281</v>
      </c>
      <c r="Z823" s="2" t="s">
        <v>18251</v>
      </c>
      <c r="AA823" s="2" t="s">
        <v>483</v>
      </c>
      <c r="AB823" s="2" t="s">
        <v>483</v>
      </c>
      <c r="AC823" s="3">
        <v>16</v>
      </c>
      <c r="AD823" s="2" t="s">
        <v>18245</v>
      </c>
      <c r="AE823" s="2" t="s">
        <v>18252</v>
      </c>
      <c r="AF823" s="2" t="s">
        <v>18246</v>
      </c>
      <c r="AG823" s="2" t="s">
        <v>18245</v>
      </c>
      <c r="AH823" s="2" t="s">
        <v>18253</v>
      </c>
    </row>
    <row r="824" s="1" customFormat="1" spans="1:34">
      <c r="A824" s="2" t="s">
        <v>18245</v>
      </c>
      <c r="B824" s="2" t="s">
        <v>18246</v>
      </c>
      <c r="C824" s="2" t="s">
        <v>18246</v>
      </c>
      <c r="D824" s="2"/>
      <c r="E824" s="3">
        <v>1192295</v>
      </c>
      <c r="F824" s="2" t="s">
        <v>483</v>
      </c>
      <c r="G824" s="2" t="s">
        <v>18247</v>
      </c>
      <c r="H824" s="3">
        <v>223</v>
      </c>
      <c r="I824" s="2" t="s">
        <v>484</v>
      </c>
      <c r="J824" s="3">
        <v>1192295</v>
      </c>
      <c r="K824" s="2" t="s">
        <v>18247</v>
      </c>
      <c r="L824" s="2"/>
      <c r="M824" s="2" t="s">
        <v>4</v>
      </c>
      <c r="N824" s="2" t="s">
        <v>304</v>
      </c>
      <c r="O824" s="3">
        <v>1192295</v>
      </c>
      <c r="P824" s="3">
        <v>223</v>
      </c>
      <c r="Q824" s="2" t="s">
        <v>18248</v>
      </c>
      <c r="R824" s="2" t="s">
        <v>483</v>
      </c>
      <c r="S824" s="3">
        <v>0</v>
      </c>
      <c r="T824" s="3">
        <v>1</v>
      </c>
      <c r="U824" s="3">
        <v>50</v>
      </c>
      <c r="V824" s="2" t="s">
        <v>18260</v>
      </c>
      <c r="W824" s="3">
        <v>1</v>
      </c>
      <c r="X824" s="2" t="s">
        <v>18250</v>
      </c>
      <c r="Y824" s="2" t="s">
        <v>18260</v>
      </c>
      <c r="Z824" s="2" t="s">
        <v>18251</v>
      </c>
      <c r="AA824" s="2" t="s">
        <v>483</v>
      </c>
      <c r="AB824" s="2" t="s">
        <v>483</v>
      </c>
      <c r="AC824" s="3">
        <v>16</v>
      </c>
      <c r="AD824" s="2" t="s">
        <v>18245</v>
      </c>
      <c r="AE824" s="2" t="s">
        <v>18252</v>
      </c>
      <c r="AF824" s="2" t="s">
        <v>18246</v>
      </c>
      <c r="AG824" s="2" t="s">
        <v>18245</v>
      </c>
      <c r="AH824" s="2" t="s">
        <v>18253</v>
      </c>
    </row>
    <row r="825" s="1" customFormat="1" spans="1:34">
      <c r="A825" s="2" t="s">
        <v>18245</v>
      </c>
      <c r="B825" s="2" t="s">
        <v>18246</v>
      </c>
      <c r="C825" s="2" t="s">
        <v>18246</v>
      </c>
      <c r="D825" s="2"/>
      <c r="E825" s="3">
        <v>1192295</v>
      </c>
      <c r="F825" s="2" t="s">
        <v>483</v>
      </c>
      <c r="G825" s="2" t="s">
        <v>18247</v>
      </c>
      <c r="H825" s="3">
        <v>223</v>
      </c>
      <c r="I825" s="2" t="s">
        <v>484</v>
      </c>
      <c r="J825" s="3">
        <v>1192295</v>
      </c>
      <c r="K825" s="2" t="s">
        <v>18247</v>
      </c>
      <c r="L825" s="2"/>
      <c r="M825" s="2" t="s">
        <v>4</v>
      </c>
      <c r="N825" s="2" t="s">
        <v>307</v>
      </c>
      <c r="O825" s="3">
        <v>1192295</v>
      </c>
      <c r="P825" s="3">
        <v>223</v>
      </c>
      <c r="Q825" s="2" t="s">
        <v>18248</v>
      </c>
      <c r="R825" s="2" t="s">
        <v>483</v>
      </c>
      <c r="S825" s="3">
        <v>0</v>
      </c>
      <c r="T825" s="3">
        <v>1</v>
      </c>
      <c r="U825" s="3">
        <v>60</v>
      </c>
      <c r="V825" s="2" t="s">
        <v>18282</v>
      </c>
      <c r="W825" s="3">
        <v>1</v>
      </c>
      <c r="X825" s="2" t="s">
        <v>18250</v>
      </c>
      <c r="Y825" s="2" t="s">
        <v>18282</v>
      </c>
      <c r="Z825" s="2" t="s">
        <v>18251</v>
      </c>
      <c r="AA825" s="2" t="s">
        <v>483</v>
      </c>
      <c r="AB825" s="2" t="s">
        <v>483</v>
      </c>
      <c r="AC825" s="3">
        <v>16</v>
      </c>
      <c r="AD825" s="2" t="s">
        <v>18245</v>
      </c>
      <c r="AE825" s="2" t="s">
        <v>18252</v>
      </c>
      <c r="AF825" s="2" t="s">
        <v>18246</v>
      </c>
      <c r="AG825" s="2" t="s">
        <v>18245</v>
      </c>
      <c r="AH825" s="2" t="s">
        <v>18253</v>
      </c>
    </row>
    <row r="826" s="1" customFormat="1" spans="1:34">
      <c r="A826" s="2" t="s">
        <v>18245</v>
      </c>
      <c r="B826" s="2" t="s">
        <v>18246</v>
      </c>
      <c r="C826" s="2" t="s">
        <v>18246</v>
      </c>
      <c r="D826" s="2"/>
      <c r="E826" s="3">
        <v>1192295</v>
      </c>
      <c r="F826" s="2" t="s">
        <v>483</v>
      </c>
      <c r="G826" s="2" t="s">
        <v>18247</v>
      </c>
      <c r="H826" s="3">
        <v>223</v>
      </c>
      <c r="I826" s="2" t="s">
        <v>484</v>
      </c>
      <c r="J826" s="3">
        <v>1192295</v>
      </c>
      <c r="K826" s="2" t="s">
        <v>18247</v>
      </c>
      <c r="L826" s="2"/>
      <c r="M826" s="2" t="s">
        <v>4</v>
      </c>
      <c r="N826" s="2" t="s">
        <v>310</v>
      </c>
      <c r="O826" s="3">
        <v>1192295</v>
      </c>
      <c r="P826" s="3">
        <v>223</v>
      </c>
      <c r="Q826" s="2" t="s">
        <v>18248</v>
      </c>
      <c r="R826" s="2" t="s">
        <v>483</v>
      </c>
      <c r="S826" s="3">
        <v>0</v>
      </c>
      <c r="T826" s="3">
        <v>1</v>
      </c>
      <c r="U826" s="3">
        <v>70</v>
      </c>
      <c r="V826" s="2" t="s">
        <v>18282</v>
      </c>
      <c r="W826" s="3">
        <v>1</v>
      </c>
      <c r="X826" s="2" t="s">
        <v>18250</v>
      </c>
      <c r="Y826" s="2" t="s">
        <v>18282</v>
      </c>
      <c r="Z826" s="2" t="s">
        <v>18251</v>
      </c>
      <c r="AA826" s="2" t="s">
        <v>483</v>
      </c>
      <c r="AB826" s="2" t="s">
        <v>483</v>
      </c>
      <c r="AC826" s="3">
        <v>16</v>
      </c>
      <c r="AD826" s="2" t="s">
        <v>18245</v>
      </c>
      <c r="AE826" s="2" t="s">
        <v>18252</v>
      </c>
      <c r="AF826" s="2" t="s">
        <v>18246</v>
      </c>
      <c r="AG826" s="2" t="s">
        <v>18245</v>
      </c>
      <c r="AH826" s="2" t="s">
        <v>18253</v>
      </c>
    </row>
    <row r="827" s="1" customFormat="1" spans="1:34">
      <c r="A827" s="2" t="s">
        <v>18245</v>
      </c>
      <c r="B827" s="2" t="s">
        <v>18246</v>
      </c>
      <c r="C827" s="2" t="s">
        <v>18246</v>
      </c>
      <c r="D827" s="2"/>
      <c r="E827" s="3">
        <v>1192295</v>
      </c>
      <c r="F827" s="2" t="s">
        <v>483</v>
      </c>
      <c r="G827" s="2" t="s">
        <v>18247</v>
      </c>
      <c r="H827" s="3">
        <v>223</v>
      </c>
      <c r="I827" s="2" t="s">
        <v>484</v>
      </c>
      <c r="J827" s="3">
        <v>1192295</v>
      </c>
      <c r="K827" s="2" t="s">
        <v>18247</v>
      </c>
      <c r="L827" s="2"/>
      <c r="M827" s="2" t="s">
        <v>4</v>
      </c>
      <c r="N827" s="2" t="s">
        <v>166</v>
      </c>
      <c r="O827" s="3">
        <v>1192295</v>
      </c>
      <c r="P827" s="3">
        <v>223</v>
      </c>
      <c r="Q827" s="2" t="s">
        <v>18248</v>
      </c>
      <c r="R827" s="2" t="s">
        <v>483</v>
      </c>
      <c r="S827" s="3">
        <v>0</v>
      </c>
      <c r="T827" s="3">
        <v>1</v>
      </c>
      <c r="U827" s="3">
        <v>80</v>
      </c>
      <c r="V827" s="2" t="s">
        <v>18269</v>
      </c>
      <c r="W827" s="3">
        <v>1</v>
      </c>
      <c r="X827" s="2" t="s">
        <v>18250</v>
      </c>
      <c r="Y827" s="2" t="s">
        <v>18269</v>
      </c>
      <c r="Z827" s="2" t="s">
        <v>18251</v>
      </c>
      <c r="AA827" s="2" t="s">
        <v>483</v>
      </c>
      <c r="AB827" s="2" t="s">
        <v>483</v>
      </c>
      <c r="AC827" s="3">
        <v>16</v>
      </c>
      <c r="AD827" s="2" t="s">
        <v>18245</v>
      </c>
      <c r="AE827" s="2" t="s">
        <v>18252</v>
      </c>
      <c r="AF827" s="2" t="s">
        <v>18246</v>
      </c>
      <c r="AG827" s="2" t="s">
        <v>18245</v>
      </c>
      <c r="AH827" s="2" t="s">
        <v>18253</v>
      </c>
    </row>
    <row r="828" s="1" customFormat="1" spans="1:34">
      <c r="A828" s="2" t="s">
        <v>18245</v>
      </c>
      <c r="B828" s="2" t="s">
        <v>18246</v>
      </c>
      <c r="C828" s="2" t="s">
        <v>18246</v>
      </c>
      <c r="D828" s="2"/>
      <c r="E828" s="3">
        <v>1192295</v>
      </c>
      <c r="F828" s="2" t="s">
        <v>483</v>
      </c>
      <c r="G828" s="2" t="s">
        <v>18247</v>
      </c>
      <c r="H828" s="3">
        <v>223</v>
      </c>
      <c r="I828" s="2" t="s">
        <v>484</v>
      </c>
      <c r="J828" s="3">
        <v>1241717</v>
      </c>
      <c r="K828" s="2" t="s">
        <v>18247</v>
      </c>
      <c r="L828" s="2"/>
      <c r="M828" s="2" t="s">
        <v>4</v>
      </c>
      <c r="N828" s="2" t="s">
        <v>405</v>
      </c>
      <c r="O828" s="3">
        <v>1192295</v>
      </c>
      <c r="P828" s="3">
        <v>223</v>
      </c>
      <c r="Q828" s="2" t="s">
        <v>18248</v>
      </c>
      <c r="R828" s="2" t="s">
        <v>488</v>
      </c>
      <c r="S828" s="3">
        <v>3</v>
      </c>
      <c r="T828" s="3">
        <v>1</v>
      </c>
      <c r="U828" s="3">
        <v>30</v>
      </c>
      <c r="V828" s="2" t="s">
        <v>18286</v>
      </c>
      <c r="W828" s="3">
        <v>1</v>
      </c>
      <c r="X828" s="2" t="s">
        <v>18250</v>
      </c>
      <c r="Y828" s="2" t="s">
        <v>18286</v>
      </c>
      <c r="Z828" s="2" t="s">
        <v>18251</v>
      </c>
      <c r="AA828" s="2" t="s">
        <v>488</v>
      </c>
      <c r="AB828" s="2" t="s">
        <v>483</v>
      </c>
      <c r="AC828" s="3">
        <v>16</v>
      </c>
      <c r="AD828" s="2" t="s">
        <v>18245</v>
      </c>
      <c r="AE828" s="2" t="s">
        <v>18252</v>
      </c>
      <c r="AF828" s="2" t="s">
        <v>18246</v>
      </c>
      <c r="AG828" s="2" t="s">
        <v>18245</v>
      </c>
      <c r="AH828" s="2" t="s">
        <v>18253</v>
      </c>
    </row>
    <row r="829" s="1" customFormat="1" spans="1:34">
      <c r="A829" s="2" t="s">
        <v>18245</v>
      </c>
      <c r="B829" s="2" t="s">
        <v>18246</v>
      </c>
      <c r="C829" s="2" t="s">
        <v>18246</v>
      </c>
      <c r="D829" s="2"/>
      <c r="E829" s="3">
        <v>1192295</v>
      </c>
      <c r="F829" s="2" t="s">
        <v>483</v>
      </c>
      <c r="G829" s="2" t="s">
        <v>18247</v>
      </c>
      <c r="H829" s="3">
        <v>223</v>
      </c>
      <c r="I829" s="2" t="s">
        <v>484</v>
      </c>
      <c r="J829" s="3">
        <v>1247713</v>
      </c>
      <c r="K829" s="2" t="s">
        <v>18247</v>
      </c>
      <c r="L829" s="2"/>
      <c r="M829" s="2" t="s">
        <v>4</v>
      </c>
      <c r="N829" s="2" t="s">
        <v>42</v>
      </c>
      <c r="O829" s="3">
        <v>1192295</v>
      </c>
      <c r="P829" s="3">
        <v>223</v>
      </c>
      <c r="Q829" s="2" t="s">
        <v>18248</v>
      </c>
      <c r="R829" s="2" t="s">
        <v>489</v>
      </c>
      <c r="S829" s="3">
        <v>0</v>
      </c>
      <c r="T829" s="3">
        <v>1</v>
      </c>
      <c r="U829" s="3">
        <v>10</v>
      </c>
      <c r="V829" s="2" t="s">
        <v>18256</v>
      </c>
      <c r="W829" s="3">
        <v>1</v>
      </c>
      <c r="X829" s="2" t="s">
        <v>18250</v>
      </c>
      <c r="Y829" s="2" t="s">
        <v>18256</v>
      </c>
      <c r="Z829" s="2" t="s">
        <v>18251</v>
      </c>
      <c r="AA829" s="2" t="s">
        <v>489</v>
      </c>
      <c r="AB829" s="2" t="s">
        <v>483</v>
      </c>
      <c r="AC829" s="3">
        <v>16</v>
      </c>
      <c r="AD829" s="2" t="s">
        <v>18245</v>
      </c>
      <c r="AE829" s="2" t="s">
        <v>18252</v>
      </c>
      <c r="AF829" s="2" t="s">
        <v>18246</v>
      </c>
      <c r="AG829" s="2" t="s">
        <v>18245</v>
      </c>
      <c r="AH829" s="2" t="s">
        <v>18253</v>
      </c>
    </row>
    <row r="830" s="1" customFormat="1" spans="1:34">
      <c r="A830" s="2" t="s">
        <v>18245</v>
      </c>
      <c r="B830" s="2" t="s">
        <v>18246</v>
      </c>
      <c r="C830" s="2" t="s">
        <v>18246</v>
      </c>
      <c r="D830" s="2"/>
      <c r="E830" s="3">
        <v>1192295</v>
      </c>
      <c r="F830" s="2" t="s">
        <v>483</v>
      </c>
      <c r="G830" s="2" t="s">
        <v>18247</v>
      </c>
      <c r="H830" s="3">
        <v>223</v>
      </c>
      <c r="I830" s="2" t="s">
        <v>484</v>
      </c>
      <c r="J830" s="3">
        <v>1247713</v>
      </c>
      <c r="K830" s="2" t="s">
        <v>18247</v>
      </c>
      <c r="L830" s="2"/>
      <c r="M830" s="2" t="s">
        <v>4</v>
      </c>
      <c r="N830" s="2" t="s">
        <v>200</v>
      </c>
      <c r="O830" s="3">
        <v>1192295</v>
      </c>
      <c r="P830" s="3">
        <v>223</v>
      </c>
      <c r="Q830" s="2" t="s">
        <v>18248</v>
      </c>
      <c r="R830" s="2" t="s">
        <v>489</v>
      </c>
      <c r="S830" s="3">
        <v>0</v>
      </c>
      <c r="T830" s="3">
        <v>1</v>
      </c>
      <c r="U830" s="3">
        <v>20</v>
      </c>
      <c r="V830" s="2" t="s">
        <v>18274</v>
      </c>
      <c r="W830" s="3">
        <v>1</v>
      </c>
      <c r="X830" s="2" t="s">
        <v>18250</v>
      </c>
      <c r="Y830" s="2" t="s">
        <v>18274</v>
      </c>
      <c r="Z830" s="2" t="s">
        <v>18251</v>
      </c>
      <c r="AA830" s="2" t="s">
        <v>489</v>
      </c>
      <c r="AB830" s="2" t="s">
        <v>483</v>
      </c>
      <c r="AC830" s="3">
        <v>16</v>
      </c>
      <c r="AD830" s="2" t="s">
        <v>18245</v>
      </c>
      <c r="AE830" s="2" t="s">
        <v>18252</v>
      </c>
      <c r="AF830" s="2" t="s">
        <v>18246</v>
      </c>
      <c r="AG830" s="2" t="s">
        <v>18245</v>
      </c>
      <c r="AH830" s="2" t="s">
        <v>18253</v>
      </c>
    </row>
    <row r="831" s="1" customFormat="1" spans="1:34">
      <c r="A831" s="2" t="s">
        <v>18245</v>
      </c>
      <c r="B831" s="2" t="s">
        <v>18246</v>
      </c>
      <c r="C831" s="2" t="s">
        <v>18246</v>
      </c>
      <c r="D831" s="2"/>
      <c r="E831" s="3">
        <v>1192295</v>
      </c>
      <c r="F831" s="2" t="s">
        <v>483</v>
      </c>
      <c r="G831" s="2" t="s">
        <v>18247</v>
      </c>
      <c r="H831" s="3">
        <v>223</v>
      </c>
      <c r="I831" s="2" t="s">
        <v>484</v>
      </c>
      <c r="J831" s="3">
        <v>1356920</v>
      </c>
      <c r="K831" s="2" t="s">
        <v>18247</v>
      </c>
      <c r="L831" s="2"/>
      <c r="M831" s="2" t="s">
        <v>4</v>
      </c>
      <c r="N831" s="2" t="s">
        <v>50</v>
      </c>
      <c r="O831" s="3">
        <v>1192295</v>
      </c>
      <c r="P831" s="3">
        <v>223</v>
      </c>
      <c r="Q831" s="2" t="s">
        <v>18248</v>
      </c>
      <c r="R831" s="2" t="s">
        <v>490</v>
      </c>
      <c r="S831" s="3">
        <v>0</v>
      </c>
      <c r="T831" s="3">
        <v>1</v>
      </c>
      <c r="U831" s="3">
        <v>10</v>
      </c>
      <c r="V831" s="2" t="s">
        <v>18257</v>
      </c>
      <c r="W831" s="3">
        <v>1</v>
      </c>
      <c r="X831" s="2" t="s">
        <v>18250</v>
      </c>
      <c r="Y831" s="2" t="s">
        <v>18257</v>
      </c>
      <c r="Z831" s="2" t="s">
        <v>18251</v>
      </c>
      <c r="AA831" s="2" t="s">
        <v>490</v>
      </c>
      <c r="AB831" s="2" t="s">
        <v>483</v>
      </c>
      <c r="AC831" s="3">
        <v>16</v>
      </c>
      <c r="AD831" s="2" t="s">
        <v>18245</v>
      </c>
      <c r="AE831" s="2" t="s">
        <v>18252</v>
      </c>
      <c r="AF831" s="2" t="s">
        <v>18246</v>
      </c>
      <c r="AG831" s="2" t="s">
        <v>18245</v>
      </c>
      <c r="AH831" s="2" t="s">
        <v>18253</v>
      </c>
    </row>
    <row r="832" s="1" customFormat="1" spans="1:34">
      <c r="A832" s="2" t="s">
        <v>18245</v>
      </c>
      <c r="B832" s="2" t="s">
        <v>18246</v>
      </c>
      <c r="C832" s="2" t="s">
        <v>18246</v>
      </c>
      <c r="D832" s="2"/>
      <c r="E832" s="3">
        <v>1192295</v>
      </c>
      <c r="F832" s="2" t="s">
        <v>483</v>
      </c>
      <c r="G832" s="2" t="s">
        <v>18247</v>
      </c>
      <c r="H832" s="3">
        <v>223</v>
      </c>
      <c r="I832" s="2" t="s">
        <v>484</v>
      </c>
      <c r="J832" s="3">
        <v>1356920</v>
      </c>
      <c r="K832" s="2" t="s">
        <v>18247</v>
      </c>
      <c r="L832" s="2"/>
      <c r="M832" s="2" t="s">
        <v>4</v>
      </c>
      <c r="N832" s="2" t="s">
        <v>135</v>
      </c>
      <c r="O832" s="3">
        <v>1192295</v>
      </c>
      <c r="P832" s="3">
        <v>223</v>
      </c>
      <c r="Q832" s="2" t="s">
        <v>18248</v>
      </c>
      <c r="R832" s="2" t="s">
        <v>490</v>
      </c>
      <c r="S832" s="3">
        <v>0</v>
      </c>
      <c r="T832" s="3">
        <v>1</v>
      </c>
      <c r="U832" s="3">
        <v>20</v>
      </c>
      <c r="V832" s="2" t="s">
        <v>18267</v>
      </c>
      <c r="W832" s="3">
        <v>1</v>
      </c>
      <c r="X832" s="2" t="s">
        <v>18250</v>
      </c>
      <c r="Y832" s="2" t="s">
        <v>18267</v>
      </c>
      <c r="Z832" s="2" t="s">
        <v>18251</v>
      </c>
      <c r="AA832" s="2" t="s">
        <v>490</v>
      </c>
      <c r="AB832" s="2" t="s">
        <v>483</v>
      </c>
      <c r="AC832" s="3">
        <v>16</v>
      </c>
      <c r="AD832" s="2" t="s">
        <v>18245</v>
      </c>
      <c r="AE832" s="2" t="s">
        <v>18252</v>
      </c>
      <c r="AF832" s="2" t="s">
        <v>18246</v>
      </c>
      <c r="AG832" s="2" t="s">
        <v>18245</v>
      </c>
      <c r="AH832" s="2" t="s">
        <v>18253</v>
      </c>
    </row>
    <row r="833" s="1" customFormat="1" spans="1:34">
      <c r="A833" s="2" t="s">
        <v>18245</v>
      </c>
      <c r="B833" s="2" t="s">
        <v>18246</v>
      </c>
      <c r="C833" s="2" t="s">
        <v>18246</v>
      </c>
      <c r="D833" s="2"/>
      <c r="E833" s="3">
        <v>1192295</v>
      </c>
      <c r="F833" s="2" t="s">
        <v>483</v>
      </c>
      <c r="G833" s="2" t="s">
        <v>18247</v>
      </c>
      <c r="H833" s="3">
        <v>223</v>
      </c>
      <c r="I833" s="2" t="s">
        <v>484</v>
      </c>
      <c r="J833" s="3">
        <v>1356920</v>
      </c>
      <c r="K833" s="2" t="s">
        <v>18247</v>
      </c>
      <c r="L833" s="2"/>
      <c r="M833" s="2" t="s">
        <v>4</v>
      </c>
      <c r="N833" s="2" t="s">
        <v>57</v>
      </c>
      <c r="O833" s="3">
        <v>1192295</v>
      </c>
      <c r="P833" s="3">
        <v>223</v>
      </c>
      <c r="Q833" s="2" t="s">
        <v>18248</v>
      </c>
      <c r="R833" s="2" t="s">
        <v>490</v>
      </c>
      <c r="S833" s="3">
        <v>0</v>
      </c>
      <c r="T833" s="3">
        <v>1</v>
      </c>
      <c r="U833" s="3">
        <v>30</v>
      </c>
      <c r="V833" s="2" t="s">
        <v>18257</v>
      </c>
      <c r="W833" s="3">
        <v>1</v>
      </c>
      <c r="X833" s="2" t="s">
        <v>18250</v>
      </c>
      <c r="Y833" s="2" t="s">
        <v>18257</v>
      </c>
      <c r="Z833" s="2" t="s">
        <v>18251</v>
      </c>
      <c r="AA833" s="2" t="s">
        <v>490</v>
      </c>
      <c r="AB833" s="2" t="s">
        <v>483</v>
      </c>
      <c r="AC833" s="3">
        <v>16</v>
      </c>
      <c r="AD833" s="2" t="s">
        <v>18245</v>
      </c>
      <c r="AE833" s="2" t="s">
        <v>18252</v>
      </c>
      <c r="AF833" s="2" t="s">
        <v>18246</v>
      </c>
      <c r="AG833" s="2" t="s">
        <v>18245</v>
      </c>
      <c r="AH833" s="2" t="s">
        <v>18253</v>
      </c>
    </row>
    <row r="834" s="1" customFormat="1" spans="1:34">
      <c r="A834" s="2" t="s">
        <v>18245</v>
      </c>
      <c r="B834" s="2" t="s">
        <v>18246</v>
      </c>
      <c r="C834" s="2" t="s">
        <v>18246</v>
      </c>
      <c r="D834" s="2"/>
      <c r="E834" s="3">
        <v>1192295</v>
      </c>
      <c r="F834" s="2" t="s">
        <v>483</v>
      </c>
      <c r="G834" s="2" t="s">
        <v>18247</v>
      </c>
      <c r="H834" s="3">
        <v>223</v>
      </c>
      <c r="I834" s="2" t="s">
        <v>484</v>
      </c>
      <c r="J834" s="3">
        <v>1356920</v>
      </c>
      <c r="K834" s="2" t="s">
        <v>18247</v>
      </c>
      <c r="L834" s="2"/>
      <c r="M834" s="2" t="s">
        <v>4</v>
      </c>
      <c r="N834" s="2" t="s">
        <v>60</v>
      </c>
      <c r="O834" s="3">
        <v>1192295</v>
      </c>
      <c r="P834" s="3">
        <v>223</v>
      </c>
      <c r="Q834" s="2" t="s">
        <v>18248</v>
      </c>
      <c r="R834" s="2" t="s">
        <v>490</v>
      </c>
      <c r="S834" s="3">
        <v>0</v>
      </c>
      <c r="T834" s="3">
        <v>1</v>
      </c>
      <c r="U834" s="3">
        <v>40</v>
      </c>
      <c r="V834" s="2" t="s">
        <v>18259</v>
      </c>
      <c r="W834" s="3">
        <v>1</v>
      </c>
      <c r="X834" s="2" t="s">
        <v>18250</v>
      </c>
      <c r="Y834" s="2" t="s">
        <v>18259</v>
      </c>
      <c r="Z834" s="2" t="s">
        <v>18251</v>
      </c>
      <c r="AA834" s="2" t="s">
        <v>490</v>
      </c>
      <c r="AB834" s="2" t="s">
        <v>483</v>
      </c>
      <c r="AC834" s="3">
        <v>16</v>
      </c>
      <c r="AD834" s="2" t="s">
        <v>18245</v>
      </c>
      <c r="AE834" s="2" t="s">
        <v>18252</v>
      </c>
      <c r="AF834" s="2" t="s">
        <v>18246</v>
      </c>
      <c r="AG834" s="2" t="s">
        <v>18245</v>
      </c>
      <c r="AH834" s="2" t="s">
        <v>18253</v>
      </c>
    </row>
    <row r="835" s="1" customFormat="1" spans="1:34">
      <c r="A835" s="2" t="s">
        <v>18245</v>
      </c>
      <c r="B835" s="2" t="s">
        <v>18246</v>
      </c>
      <c r="C835" s="2" t="s">
        <v>18246</v>
      </c>
      <c r="D835" s="2"/>
      <c r="E835" s="3">
        <v>1192295</v>
      </c>
      <c r="F835" s="2" t="s">
        <v>483</v>
      </c>
      <c r="G835" s="2" t="s">
        <v>18247</v>
      </c>
      <c r="H835" s="3">
        <v>223</v>
      </c>
      <c r="I835" s="2" t="s">
        <v>484</v>
      </c>
      <c r="J835" s="3">
        <v>1356920</v>
      </c>
      <c r="K835" s="2" t="s">
        <v>18247</v>
      </c>
      <c r="L835" s="2"/>
      <c r="M835" s="2" t="s">
        <v>4</v>
      </c>
      <c r="N835" s="2" t="s">
        <v>63</v>
      </c>
      <c r="O835" s="3">
        <v>1192295</v>
      </c>
      <c r="P835" s="3">
        <v>223</v>
      </c>
      <c r="Q835" s="2" t="s">
        <v>18248</v>
      </c>
      <c r="R835" s="2" t="s">
        <v>490</v>
      </c>
      <c r="S835" s="3">
        <v>0</v>
      </c>
      <c r="T835" s="3">
        <v>1</v>
      </c>
      <c r="U835" s="3">
        <v>50</v>
      </c>
      <c r="V835" s="2" t="s">
        <v>18260</v>
      </c>
      <c r="W835" s="3">
        <v>1</v>
      </c>
      <c r="X835" s="2" t="s">
        <v>18250</v>
      </c>
      <c r="Y835" s="2" t="s">
        <v>18260</v>
      </c>
      <c r="Z835" s="2" t="s">
        <v>18251</v>
      </c>
      <c r="AA835" s="2" t="s">
        <v>490</v>
      </c>
      <c r="AB835" s="2" t="s">
        <v>483</v>
      </c>
      <c r="AC835" s="3">
        <v>16</v>
      </c>
      <c r="AD835" s="2" t="s">
        <v>18245</v>
      </c>
      <c r="AE835" s="2" t="s">
        <v>18252</v>
      </c>
      <c r="AF835" s="2" t="s">
        <v>18246</v>
      </c>
      <c r="AG835" s="2" t="s">
        <v>18245</v>
      </c>
      <c r="AH835" s="2" t="s">
        <v>18253</v>
      </c>
    </row>
    <row r="836" s="1" customFormat="1" spans="1:34">
      <c r="A836" s="2" t="s">
        <v>18245</v>
      </c>
      <c r="B836" s="2" t="s">
        <v>18246</v>
      </c>
      <c r="C836" s="2" t="s">
        <v>18246</v>
      </c>
      <c r="D836" s="2"/>
      <c r="E836" s="3">
        <v>1198144</v>
      </c>
      <c r="F836" s="2" t="s">
        <v>275</v>
      </c>
      <c r="G836" s="2" t="s">
        <v>18247</v>
      </c>
      <c r="H836" s="3">
        <v>223</v>
      </c>
      <c r="I836" s="2" t="s">
        <v>491</v>
      </c>
      <c r="J836" s="3">
        <v>1198144</v>
      </c>
      <c r="K836" s="2" t="s">
        <v>18247</v>
      </c>
      <c r="L836" s="2"/>
      <c r="M836" s="2" t="s">
        <v>4</v>
      </c>
      <c r="N836" s="2" t="s">
        <v>53</v>
      </c>
      <c r="O836" s="3">
        <v>1198144</v>
      </c>
      <c r="P836" s="3">
        <v>223</v>
      </c>
      <c r="Q836" s="2" t="s">
        <v>18248</v>
      </c>
      <c r="R836" s="2" t="s">
        <v>275</v>
      </c>
      <c r="S836" s="3">
        <v>0</v>
      </c>
      <c r="T836" s="3">
        <v>1</v>
      </c>
      <c r="U836" s="3">
        <v>20</v>
      </c>
      <c r="V836" s="2" t="s">
        <v>18258</v>
      </c>
      <c r="W836" s="3">
        <v>1</v>
      </c>
      <c r="X836" s="2" t="s">
        <v>18250</v>
      </c>
      <c r="Y836" s="2" t="s">
        <v>18258</v>
      </c>
      <c r="Z836" s="2" t="s">
        <v>18251</v>
      </c>
      <c r="AA836" s="2" t="s">
        <v>275</v>
      </c>
      <c r="AB836" s="2" t="s">
        <v>275</v>
      </c>
      <c r="AC836" s="3">
        <v>5</v>
      </c>
      <c r="AD836" s="2" t="s">
        <v>18245</v>
      </c>
      <c r="AE836" s="2" t="s">
        <v>18252</v>
      </c>
      <c r="AF836" s="2" t="s">
        <v>18246</v>
      </c>
      <c r="AG836" s="2" t="s">
        <v>18245</v>
      </c>
      <c r="AH836" s="2" t="s">
        <v>18253</v>
      </c>
    </row>
    <row r="837" s="1" customFormat="1" spans="1:34">
      <c r="A837" s="2" t="s">
        <v>18245</v>
      </c>
      <c r="B837" s="2" t="s">
        <v>18246</v>
      </c>
      <c r="C837" s="2" t="s">
        <v>18246</v>
      </c>
      <c r="D837" s="2"/>
      <c r="E837" s="3">
        <v>1198144</v>
      </c>
      <c r="F837" s="2" t="s">
        <v>275</v>
      </c>
      <c r="G837" s="2" t="s">
        <v>18247</v>
      </c>
      <c r="H837" s="3">
        <v>223</v>
      </c>
      <c r="I837" s="2" t="s">
        <v>491</v>
      </c>
      <c r="J837" s="3">
        <v>1198144</v>
      </c>
      <c r="K837" s="2" t="s">
        <v>18247</v>
      </c>
      <c r="L837" s="2"/>
      <c r="M837" s="2" t="s">
        <v>4</v>
      </c>
      <c r="N837" s="2" t="s">
        <v>57</v>
      </c>
      <c r="O837" s="3">
        <v>1198144</v>
      </c>
      <c r="P837" s="3">
        <v>223</v>
      </c>
      <c r="Q837" s="2" t="s">
        <v>18248</v>
      </c>
      <c r="R837" s="2" t="s">
        <v>275</v>
      </c>
      <c r="S837" s="3">
        <v>0</v>
      </c>
      <c r="T837" s="3">
        <v>1</v>
      </c>
      <c r="U837" s="3">
        <v>30</v>
      </c>
      <c r="V837" s="2" t="s">
        <v>18257</v>
      </c>
      <c r="W837" s="3">
        <v>1</v>
      </c>
      <c r="X837" s="2" t="s">
        <v>18250</v>
      </c>
      <c r="Y837" s="2" t="s">
        <v>18257</v>
      </c>
      <c r="Z837" s="2" t="s">
        <v>18251</v>
      </c>
      <c r="AA837" s="2" t="s">
        <v>275</v>
      </c>
      <c r="AB837" s="2" t="s">
        <v>275</v>
      </c>
      <c r="AC837" s="3">
        <v>5</v>
      </c>
      <c r="AD837" s="2" t="s">
        <v>18245</v>
      </c>
      <c r="AE837" s="2" t="s">
        <v>18252</v>
      </c>
      <c r="AF837" s="2" t="s">
        <v>18246</v>
      </c>
      <c r="AG837" s="2" t="s">
        <v>18245</v>
      </c>
      <c r="AH837" s="2" t="s">
        <v>18253</v>
      </c>
    </row>
    <row r="838" s="1" customFormat="1" spans="1:34">
      <c r="A838" s="2" t="s">
        <v>18245</v>
      </c>
      <c r="B838" s="2" t="s">
        <v>18246</v>
      </c>
      <c r="C838" s="2" t="s">
        <v>18246</v>
      </c>
      <c r="D838" s="2"/>
      <c r="E838" s="3">
        <v>1198144</v>
      </c>
      <c r="F838" s="2" t="s">
        <v>275</v>
      </c>
      <c r="G838" s="2" t="s">
        <v>18247</v>
      </c>
      <c r="H838" s="3">
        <v>223</v>
      </c>
      <c r="I838" s="2" t="s">
        <v>491</v>
      </c>
      <c r="J838" s="3">
        <v>1198144</v>
      </c>
      <c r="K838" s="2" t="s">
        <v>18247</v>
      </c>
      <c r="L838" s="2"/>
      <c r="M838" s="2" t="s">
        <v>4</v>
      </c>
      <c r="N838" s="2" t="s">
        <v>60</v>
      </c>
      <c r="O838" s="3">
        <v>1198144</v>
      </c>
      <c r="P838" s="3">
        <v>223</v>
      </c>
      <c r="Q838" s="2" t="s">
        <v>18248</v>
      </c>
      <c r="R838" s="2" t="s">
        <v>275</v>
      </c>
      <c r="S838" s="3">
        <v>0</v>
      </c>
      <c r="T838" s="3">
        <v>1</v>
      </c>
      <c r="U838" s="3">
        <v>40</v>
      </c>
      <c r="V838" s="2" t="s">
        <v>18259</v>
      </c>
      <c r="W838" s="3">
        <v>1</v>
      </c>
      <c r="X838" s="2" t="s">
        <v>18250</v>
      </c>
      <c r="Y838" s="2" t="s">
        <v>18259</v>
      </c>
      <c r="Z838" s="2" t="s">
        <v>18251</v>
      </c>
      <c r="AA838" s="2" t="s">
        <v>275</v>
      </c>
      <c r="AB838" s="2" t="s">
        <v>275</v>
      </c>
      <c r="AC838" s="3">
        <v>5</v>
      </c>
      <c r="AD838" s="2" t="s">
        <v>18245</v>
      </c>
      <c r="AE838" s="2" t="s">
        <v>18252</v>
      </c>
      <c r="AF838" s="2" t="s">
        <v>18246</v>
      </c>
      <c r="AG838" s="2" t="s">
        <v>18245</v>
      </c>
      <c r="AH838" s="2" t="s">
        <v>18253</v>
      </c>
    </row>
    <row r="839" s="1" customFormat="1" spans="1:34">
      <c r="A839" s="2" t="s">
        <v>18245</v>
      </c>
      <c r="B839" s="2" t="s">
        <v>18246</v>
      </c>
      <c r="C839" s="2" t="s">
        <v>18246</v>
      </c>
      <c r="D839" s="2"/>
      <c r="E839" s="3">
        <v>1198144</v>
      </c>
      <c r="F839" s="2" t="s">
        <v>275</v>
      </c>
      <c r="G839" s="2" t="s">
        <v>18247</v>
      </c>
      <c r="H839" s="3">
        <v>223</v>
      </c>
      <c r="I839" s="2" t="s">
        <v>491</v>
      </c>
      <c r="J839" s="3">
        <v>1198144</v>
      </c>
      <c r="K839" s="2" t="s">
        <v>18247</v>
      </c>
      <c r="L839" s="2"/>
      <c r="M839" s="2" t="s">
        <v>4</v>
      </c>
      <c r="N839" s="2" t="s">
        <v>63</v>
      </c>
      <c r="O839" s="3">
        <v>1198144</v>
      </c>
      <c r="P839" s="3">
        <v>223</v>
      </c>
      <c r="Q839" s="2" t="s">
        <v>18248</v>
      </c>
      <c r="R839" s="2" t="s">
        <v>275</v>
      </c>
      <c r="S839" s="3">
        <v>0</v>
      </c>
      <c r="T839" s="3">
        <v>1</v>
      </c>
      <c r="U839" s="3">
        <v>50</v>
      </c>
      <c r="V839" s="2" t="s">
        <v>18260</v>
      </c>
      <c r="W839" s="3">
        <v>1</v>
      </c>
      <c r="X839" s="2" t="s">
        <v>18250</v>
      </c>
      <c r="Y839" s="2" t="s">
        <v>18260</v>
      </c>
      <c r="Z839" s="2" t="s">
        <v>18251</v>
      </c>
      <c r="AA839" s="2" t="s">
        <v>275</v>
      </c>
      <c r="AB839" s="2" t="s">
        <v>275</v>
      </c>
      <c r="AC839" s="3">
        <v>5</v>
      </c>
      <c r="AD839" s="2" t="s">
        <v>18245</v>
      </c>
      <c r="AE839" s="2" t="s">
        <v>18252</v>
      </c>
      <c r="AF839" s="2" t="s">
        <v>18246</v>
      </c>
      <c r="AG839" s="2" t="s">
        <v>18245</v>
      </c>
      <c r="AH839" s="2" t="s">
        <v>18253</v>
      </c>
    </row>
    <row r="840" s="1" customFormat="1" spans="1:34">
      <c r="A840" s="2" t="s">
        <v>18245</v>
      </c>
      <c r="B840" s="2" t="s">
        <v>18246</v>
      </c>
      <c r="C840" s="2" t="s">
        <v>18246</v>
      </c>
      <c r="D840" s="2"/>
      <c r="E840" s="3">
        <v>1198144</v>
      </c>
      <c r="F840" s="2" t="s">
        <v>275</v>
      </c>
      <c r="G840" s="2" t="s">
        <v>18247</v>
      </c>
      <c r="H840" s="3">
        <v>223</v>
      </c>
      <c r="I840" s="2" t="s">
        <v>491</v>
      </c>
      <c r="J840" s="3">
        <v>1198144</v>
      </c>
      <c r="K840" s="2" t="s">
        <v>18247</v>
      </c>
      <c r="L840" s="2"/>
      <c r="M840" s="2" t="s">
        <v>4</v>
      </c>
      <c r="N840" s="2" t="s">
        <v>50</v>
      </c>
      <c r="O840" s="3">
        <v>1198144</v>
      </c>
      <c r="P840" s="3">
        <v>223</v>
      </c>
      <c r="Q840" s="2" t="s">
        <v>18248</v>
      </c>
      <c r="R840" s="2" t="s">
        <v>275</v>
      </c>
      <c r="S840" s="3">
        <v>0</v>
      </c>
      <c r="T840" s="3">
        <v>1</v>
      </c>
      <c r="U840" s="3">
        <v>60</v>
      </c>
      <c r="V840" s="2" t="s">
        <v>18257</v>
      </c>
      <c r="W840" s="3">
        <v>1</v>
      </c>
      <c r="X840" s="2" t="s">
        <v>18250</v>
      </c>
      <c r="Y840" s="2" t="s">
        <v>18257</v>
      </c>
      <c r="Z840" s="2" t="s">
        <v>18251</v>
      </c>
      <c r="AA840" s="2" t="s">
        <v>275</v>
      </c>
      <c r="AB840" s="2" t="s">
        <v>275</v>
      </c>
      <c r="AC840" s="3">
        <v>5</v>
      </c>
      <c r="AD840" s="2" t="s">
        <v>18245</v>
      </c>
      <c r="AE840" s="2" t="s">
        <v>18252</v>
      </c>
      <c r="AF840" s="2" t="s">
        <v>18246</v>
      </c>
      <c r="AG840" s="2" t="s">
        <v>18245</v>
      </c>
      <c r="AH840" s="2" t="s">
        <v>18253</v>
      </c>
    </row>
    <row r="841" s="1" customFormat="1" spans="1:34">
      <c r="A841" s="2" t="s">
        <v>18245</v>
      </c>
      <c r="B841" s="2" t="s">
        <v>18246</v>
      </c>
      <c r="C841" s="2" t="s">
        <v>18246</v>
      </c>
      <c r="D841" s="2"/>
      <c r="E841" s="3">
        <v>1213191</v>
      </c>
      <c r="F841" s="2" t="s">
        <v>492</v>
      </c>
      <c r="G841" s="2" t="s">
        <v>18247</v>
      </c>
      <c r="H841" s="3">
        <v>223</v>
      </c>
      <c r="I841" s="2" t="s">
        <v>493</v>
      </c>
      <c r="J841" s="3">
        <v>1213191</v>
      </c>
      <c r="K841" s="2" t="s">
        <v>18247</v>
      </c>
      <c r="L841" s="2"/>
      <c r="M841" s="2" t="s">
        <v>4</v>
      </c>
      <c r="N841" s="2" t="s">
        <v>135</v>
      </c>
      <c r="O841" s="3">
        <v>1213191</v>
      </c>
      <c r="P841" s="3">
        <v>223</v>
      </c>
      <c r="Q841" s="2" t="s">
        <v>18248</v>
      </c>
      <c r="R841" s="2" t="s">
        <v>492</v>
      </c>
      <c r="S841" s="3">
        <v>0</v>
      </c>
      <c r="T841" s="3">
        <v>1</v>
      </c>
      <c r="U841" s="3">
        <v>10</v>
      </c>
      <c r="V841" s="2" t="s">
        <v>18267</v>
      </c>
      <c r="W841" s="3">
        <v>1</v>
      </c>
      <c r="X841" s="2" t="s">
        <v>18250</v>
      </c>
      <c r="Y841" s="2" t="s">
        <v>18267</v>
      </c>
      <c r="Z841" s="2" t="s">
        <v>18251</v>
      </c>
      <c r="AA841" s="2" t="s">
        <v>492</v>
      </c>
      <c r="AB841" s="2" t="s">
        <v>492</v>
      </c>
      <c r="AC841" s="3">
        <v>5</v>
      </c>
      <c r="AD841" s="2" t="s">
        <v>18245</v>
      </c>
      <c r="AE841" s="2" t="s">
        <v>18252</v>
      </c>
      <c r="AF841" s="2" t="s">
        <v>18246</v>
      </c>
      <c r="AG841" s="2" t="s">
        <v>18245</v>
      </c>
      <c r="AH841" s="2" t="s">
        <v>18253</v>
      </c>
    </row>
    <row r="842" s="1" customFormat="1" spans="1:34">
      <c r="A842" s="2" t="s">
        <v>18245</v>
      </c>
      <c r="B842" s="2" t="s">
        <v>18246</v>
      </c>
      <c r="C842" s="2" t="s">
        <v>18246</v>
      </c>
      <c r="D842" s="2"/>
      <c r="E842" s="3">
        <v>1213191</v>
      </c>
      <c r="F842" s="2" t="s">
        <v>492</v>
      </c>
      <c r="G842" s="2" t="s">
        <v>18247</v>
      </c>
      <c r="H842" s="3">
        <v>223</v>
      </c>
      <c r="I842" s="2" t="s">
        <v>493</v>
      </c>
      <c r="J842" s="3">
        <v>1213191</v>
      </c>
      <c r="K842" s="2" t="s">
        <v>18247</v>
      </c>
      <c r="L842" s="2"/>
      <c r="M842" s="2" t="s">
        <v>4</v>
      </c>
      <c r="N842" s="2" t="s">
        <v>57</v>
      </c>
      <c r="O842" s="3">
        <v>1213191</v>
      </c>
      <c r="P842" s="3">
        <v>223</v>
      </c>
      <c r="Q842" s="2" t="s">
        <v>18248</v>
      </c>
      <c r="R842" s="2" t="s">
        <v>492</v>
      </c>
      <c r="S842" s="3">
        <v>0</v>
      </c>
      <c r="T842" s="3">
        <v>1</v>
      </c>
      <c r="U842" s="3">
        <v>20</v>
      </c>
      <c r="V842" s="2" t="s">
        <v>18257</v>
      </c>
      <c r="W842" s="3">
        <v>1</v>
      </c>
      <c r="X842" s="2" t="s">
        <v>18250</v>
      </c>
      <c r="Y842" s="2" t="s">
        <v>18257</v>
      </c>
      <c r="Z842" s="2" t="s">
        <v>18251</v>
      </c>
      <c r="AA842" s="2" t="s">
        <v>492</v>
      </c>
      <c r="AB842" s="2" t="s">
        <v>492</v>
      </c>
      <c r="AC842" s="3">
        <v>5</v>
      </c>
      <c r="AD842" s="2" t="s">
        <v>18245</v>
      </c>
      <c r="AE842" s="2" t="s">
        <v>18252</v>
      </c>
      <c r="AF842" s="2" t="s">
        <v>18246</v>
      </c>
      <c r="AG842" s="2" t="s">
        <v>18245</v>
      </c>
      <c r="AH842" s="2" t="s">
        <v>18253</v>
      </c>
    </row>
    <row r="843" s="1" customFormat="1" spans="1:34">
      <c r="A843" s="2" t="s">
        <v>18245</v>
      </c>
      <c r="B843" s="2" t="s">
        <v>18246</v>
      </c>
      <c r="C843" s="2" t="s">
        <v>18246</v>
      </c>
      <c r="D843" s="2"/>
      <c r="E843" s="3">
        <v>1213191</v>
      </c>
      <c r="F843" s="2" t="s">
        <v>492</v>
      </c>
      <c r="G843" s="2" t="s">
        <v>18247</v>
      </c>
      <c r="H843" s="3">
        <v>223</v>
      </c>
      <c r="I843" s="2" t="s">
        <v>493</v>
      </c>
      <c r="J843" s="3">
        <v>1213191</v>
      </c>
      <c r="K843" s="2" t="s">
        <v>18247</v>
      </c>
      <c r="L843" s="2"/>
      <c r="M843" s="2" t="s">
        <v>4</v>
      </c>
      <c r="N843" s="2" t="s">
        <v>60</v>
      </c>
      <c r="O843" s="3">
        <v>1213191</v>
      </c>
      <c r="P843" s="3">
        <v>223</v>
      </c>
      <c r="Q843" s="2" t="s">
        <v>18248</v>
      </c>
      <c r="R843" s="2" t="s">
        <v>492</v>
      </c>
      <c r="S843" s="3">
        <v>0</v>
      </c>
      <c r="T843" s="3">
        <v>1</v>
      </c>
      <c r="U843" s="3">
        <v>30</v>
      </c>
      <c r="V843" s="2" t="s">
        <v>18259</v>
      </c>
      <c r="W843" s="3">
        <v>1</v>
      </c>
      <c r="X843" s="2" t="s">
        <v>18250</v>
      </c>
      <c r="Y843" s="2" t="s">
        <v>18259</v>
      </c>
      <c r="Z843" s="2" t="s">
        <v>18251</v>
      </c>
      <c r="AA843" s="2" t="s">
        <v>492</v>
      </c>
      <c r="AB843" s="2" t="s">
        <v>492</v>
      </c>
      <c r="AC843" s="3">
        <v>5</v>
      </c>
      <c r="AD843" s="2" t="s">
        <v>18245</v>
      </c>
      <c r="AE843" s="2" t="s">
        <v>18252</v>
      </c>
      <c r="AF843" s="2" t="s">
        <v>18246</v>
      </c>
      <c r="AG843" s="2" t="s">
        <v>18245</v>
      </c>
      <c r="AH843" s="2" t="s">
        <v>18253</v>
      </c>
    </row>
    <row r="844" s="1" customFormat="1" spans="1:34">
      <c r="A844" s="2" t="s">
        <v>18245</v>
      </c>
      <c r="B844" s="2" t="s">
        <v>18246</v>
      </c>
      <c r="C844" s="2" t="s">
        <v>18246</v>
      </c>
      <c r="D844" s="2"/>
      <c r="E844" s="3">
        <v>1213191</v>
      </c>
      <c r="F844" s="2" t="s">
        <v>492</v>
      </c>
      <c r="G844" s="2" t="s">
        <v>18247</v>
      </c>
      <c r="H844" s="3">
        <v>223</v>
      </c>
      <c r="I844" s="2" t="s">
        <v>493</v>
      </c>
      <c r="J844" s="3">
        <v>1213191</v>
      </c>
      <c r="K844" s="2" t="s">
        <v>18247</v>
      </c>
      <c r="L844" s="2"/>
      <c r="M844" s="2" t="s">
        <v>4</v>
      </c>
      <c r="N844" s="2" t="s">
        <v>63</v>
      </c>
      <c r="O844" s="3">
        <v>1213191</v>
      </c>
      <c r="P844" s="3">
        <v>223</v>
      </c>
      <c r="Q844" s="2" t="s">
        <v>18248</v>
      </c>
      <c r="R844" s="2" t="s">
        <v>492</v>
      </c>
      <c r="S844" s="3">
        <v>0</v>
      </c>
      <c r="T844" s="3">
        <v>1</v>
      </c>
      <c r="U844" s="3">
        <v>40</v>
      </c>
      <c r="V844" s="2" t="s">
        <v>18260</v>
      </c>
      <c r="W844" s="3">
        <v>1</v>
      </c>
      <c r="X844" s="2" t="s">
        <v>18250</v>
      </c>
      <c r="Y844" s="2" t="s">
        <v>18260</v>
      </c>
      <c r="Z844" s="2" t="s">
        <v>18251</v>
      </c>
      <c r="AA844" s="2" t="s">
        <v>492</v>
      </c>
      <c r="AB844" s="2" t="s">
        <v>492</v>
      </c>
      <c r="AC844" s="3">
        <v>5</v>
      </c>
      <c r="AD844" s="2" t="s">
        <v>18245</v>
      </c>
      <c r="AE844" s="2" t="s">
        <v>18252</v>
      </c>
      <c r="AF844" s="2" t="s">
        <v>18246</v>
      </c>
      <c r="AG844" s="2" t="s">
        <v>18245</v>
      </c>
      <c r="AH844" s="2" t="s">
        <v>18253</v>
      </c>
    </row>
    <row r="845" s="1" customFormat="1" spans="1:34">
      <c r="A845" s="2" t="s">
        <v>18245</v>
      </c>
      <c r="B845" s="2" t="s">
        <v>18246</v>
      </c>
      <c r="C845" s="2" t="s">
        <v>18246</v>
      </c>
      <c r="D845" s="2"/>
      <c r="E845" s="3">
        <v>1213191</v>
      </c>
      <c r="F845" s="2" t="s">
        <v>492</v>
      </c>
      <c r="G845" s="2" t="s">
        <v>18247</v>
      </c>
      <c r="H845" s="3">
        <v>223</v>
      </c>
      <c r="I845" s="2" t="s">
        <v>493</v>
      </c>
      <c r="J845" s="3">
        <v>1213191</v>
      </c>
      <c r="K845" s="2" t="s">
        <v>18247</v>
      </c>
      <c r="L845" s="2"/>
      <c r="M845" s="2" t="s">
        <v>4</v>
      </c>
      <c r="N845" s="2" t="s">
        <v>50</v>
      </c>
      <c r="O845" s="3">
        <v>1213191</v>
      </c>
      <c r="P845" s="3">
        <v>223</v>
      </c>
      <c r="Q845" s="2" t="s">
        <v>18248</v>
      </c>
      <c r="R845" s="2" t="s">
        <v>492</v>
      </c>
      <c r="S845" s="3">
        <v>0</v>
      </c>
      <c r="T845" s="3">
        <v>1</v>
      </c>
      <c r="U845" s="3">
        <v>50</v>
      </c>
      <c r="V845" s="2" t="s">
        <v>18257</v>
      </c>
      <c r="W845" s="3">
        <v>1</v>
      </c>
      <c r="X845" s="2" t="s">
        <v>18250</v>
      </c>
      <c r="Y845" s="2" t="s">
        <v>18257</v>
      </c>
      <c r="Z845" s="2" t="s">
        <v>18251</v>
      </c>
      <c r="AA845" s="2" t="s">
        <v>492</v>
      </c>
      <c r="AB845" s="2" t="s">
        <v>492</v>
      </c>
      <c r="AC845" s="3">
        <v>5</v>
      </c>
      <c r="AD845" s="2" t="s">
        <v>18245</v>
      </c>
      <c r="AE845" s="2" t="s">
        <v>18252</v>
      </c>
      <c r="AF845" s="2" t="s">
        <v>18246</v>
      </c>
      <c r="AG845" s="2" t="s">
        <v>18245</v>
      </c>
      <c r="AH845" s="2" t="s">
        <v>18253</v>
      </c>
    </row>
    <row r="846" s="1" customFormat="1" spans="1:34">
      <c r="A846" s="2" t="s">
        <v>18245</v>
      </c>
      <c r="B846" s="2" t="s">
        <v>18246</v>
      </c>
      <c r="C846" s="2" t="s">
        <v>18246</v>
      </c>
      <c r="D846" s="2"/>
      <c r="E846" s="3">
        <v>1213197</v>
      </c>
      <c r="F846" s="2" t="s">
        <v>494</v>
      </c>
      <c r="G846" s="2" t="s">
        <v>18247</v>
      </c>
      <c r="H846" s="3">
        <v>223</v>
      </c>
      <c r="I846" s="2" t="s">
        <v>495</v>
      </c>
      <c r="J846" s="3">
        <v>1213197</v>
      </c>
      <c r="K846" s="2" t="s">
        <v>18247</v>
      </c>
      <c r="L846" s="2"/>
      <c r="M846" s="2" t="s">
        <v>4</v>
      </c>
      <c r="N846" s="2" t="s">
        <v>237</v>
      </c>
      <c r="O846" s="3">
        <v>1213197</v>
      </c>
      <c r="P846" s="3">
        <v>223</v>
      </c>
      <c r="Q846" s="2" t="s">
        <v>18248</v>
      </c>
      <c r="R846" s="2" t="s">
        <v>494</v>
      </c>
      <c r="S846" s="3">
        <v>0</v>
      </c>
      <c r="T846" s="3">
        <v>1</v>
      </c>
      <c r="U846" s="3">
        <v>40</v>
      </c>
      <c r="V846" s="2" t="s">
        <v>18275</v>
      </c>
      <c r="W846" s="3">
        <v>1</v>
      </c>
      <c r="X846" s="2" t="s">
        <v>18250</v>
      </c>
      <c r="Y846" s="2" t="s">
        <v>18275</v>
      </c>
      <c r="Z846" s="2" t="s">
        <v>18251</v>
      </c>
      <c r="AA846" s="2" t="s">
        <v>494</v>
      </c>
      <c r="AB846" s="2" t="s">
        <v>494</v>
      </c>
      <c r="AC846" s="3">
        <v>1</v>
      </c>
      <c r="AD846" s="2" t="s">
        <v>18245</v>
      </c>
      <c r="AE846" s="2" t="s">
        <v>18252</v>
      </c>
      <c r="AF846" s="2" t="s">
        <v>18246</v>
      </c>
      <c r="AG846" s="2" t="s">
        <v>18245</v>
      </c>
      <c r="AH846" s="2" t="s">
        <v>18253</v>
      </c>
    </row>
    <row r="847" s="1" customFormat="1" spans="1:34">
      <c r="A847" s="2" t="s">
        <v>18245</v>
      </c>
      <c r="B847" s="2" t="s">
        <v>18246</v>
      </c>
      <c r="C847" s="2" t="s">
        <v>18246</v>
      </c>
      <c r="D847" s="2"/>
      <c r="E847" s="3">
        <v>1214018</v>
      </c>
      <c r="F847" s="2" t="s">
        <v>496</v>
      </c>
      <c r="G847" s="2" t="s">
        <v>18247</v>
      </c>
      <c r="H847" s="3">
        <v>223</v>
      </c>
      <c r="I847" s="2" t="s">
        <v>497</v>
      </c>
      <c r="J847" s="3">
        <v>1214018</v>
      </c>
      <c r="K847" s="2" t="s">
        <v>18247</v>
      </c>
      <c r="L847" s="2"/>
      <c r="M847" s="2" t="s">
        <v>4</v>
      </c>
      <c r="N847" s="2" t="s">
        <v>35</v>
      </c>
      <c r="O847" s="3">
        <v>1214018</v>
      </c>
      <c r="P847" s="3">
        <v>223</v>
      </c>
      <c r="Q847" s="2" t="s">
        <v>18248</v>
      </c>
      <c r="R847" s="2" t="s">
        <v>496</v>
      </c>
      <c r="S847" s="3">
        <v>0</v>
      </c>
      <c r="T847" s="3">
        <v>1</v>
      </c>
      <c r="U847" s="3">
        <v>10</v>
      </c>
      <c r="V847" s="2" t="s">
        <v>18254</v>
      </c>
      <c r="W847" s="3">
        <v>1</v>
      </c>
      <c r="X847" s="2" t="s">
        <v>18250</v>
      </c>
      <c r="Y847" s="2" t="s">
        <v>18254</v>
      </c>
      <c r="Z847" s="2" t="s">
        <v>18251</v>
      </c>
      <c r="AA847" s="2" t="s">
        <v>496</v>
      </c>
      <c r="AB847" s="2" t="s">
        <v>496</v>
      </c>
      <c r="AC847" s="3">
        <v>2</v>
      </c>
      <c r="AD847" s="2" t="s">
        <v>18245</v>
      </c>
      <c r="AE847" s="2" t="s">
        <v>18252</v>
      </c>
      <c r="AF847" s="2" t="s">
        <v>18246</v>
      </c>
      <c r="AG847" s="2" t="s">
        <v>18245</v>
      </c>
      <c r="AH847" s="2" t="s">
        <v>18253</v>
      </c>
    </row>
    <row r="848" s="1" customFormat="1" spans="1:34">
      <c r="A848" s="2" t="s">
        <v>18245</v>
      </c>
      <c r="B848" s="2" t="s">
        <v>18246</v>
      </c>
      <c r="C848" s="2" t="s">
        <v>18246</v>
      </c>
      <c r="D848" s="2"/>
      <c r="E848" s="3">
        <v>1214018</v>
      </c>
      <c r="F848" s="2" t="s">
        <v>496</v>
      </c>
      <c r="G848" s="2" t="s">
        <v>18247</v>
      </c>
      <c r="H848" s="3">
        <v>223</v>
      </c>
      <c r="I848" s="2" t="s">
        <v>497</v>
      </c>
      <c r="J848" s="3">
        <v>1214018</v>
      </c>
      <c r="K848" s="2" t="s">
        <v>18247</v>
      </c>
      <c r="L848" s="2"/>
      <c r="M848" s="2" t="s">
        <v>4</v>
      </c>
      <c r="N848" s="2" t="s">
        <v>39</v>
      </c>
      <c r="O848" s="3">
        <v>1214018</v>
      </c>
      <c r="P848" s="3">
        <v>223</v>
      </c>
      <c r="Q848" s="2" t="s">
        <v>18248</v>
      </c>
      <c r="R848" s="2" t="s">
        <v>496</v>
      </c>
      <c r="S848" s="3">
        <v>0</v>
      </c>
      <c r="T848" s="3">
        <v>1</v>
      </c>
      <c r="U848" s="3">
        <v>20</v>
      </c>
      <c r="V848" s="2" t="s">
        <v>18255</v>
      </c>
      <c r="W848" s="3">
        <v>1</v>
      </c>
      <c r="X848" s="2" t="s">
        <v>18250</v>
      </c>
      <c r="Y848" s="2" t="s">
        <v>18255</v>
      </c>
      <c r="Z848" s="2" t="s">
        <v>18251</v>
      </c>
      <c r="AA848" s="2" t="s">
        <v>496</v>
      </c>
      <c r="AB848" s="2" t="s">
        <v>496</v>
      </c>
      <c r="AC848" s="3">
        <v>2</v>
      </c>
      <c r="AD848" s="2" t="s">
        <v>18245</v>
      </c>
      <c r="AE848" s="2" t="s">
        <v>18252</v>
      </c>
      <c r="AF848" s="2" t="s">
        <v>18246</v>
      </c>
      <c r="AG848" s="2" t="s">
        <v>18245</v>
      </c>
      <c r="AH848" s="2" t="s">
        <v>18253</v>
      </c>
    </row>
    <row r="849" s="1" customFormat="1" spans="1:34">
      <c r="A849" s="2" t="s">
        <v>18245</v>
      </c>
      <c r="B849" s="2" t="s">
        <v>18246</v>
      </c>
      <c r="C849" s="2" t="s">
        <v>18246</v>
      </c>
      <c r="D849" s="2"/>
      <c r="E849" s="3">
        <v>1214022</v>
      </c>
      <c r="F849" s="2" t="s">
        <v>498</v>
      </c>
      <c r="G849" s="2" t="s">
        <v>18247</v>
      </c>
      <c r="H849" s="3">
        <v>223</v>
      </c>
      <c r="I849" s="2" t="s">
        <v>499</v>
      </c>
      <c r="J849" s="3">
        <v>156904</v>
      </c>
      <c r="K849" s="2" t="s">
        <v>18247</v>
      </c>
      <c r="L849" s="2"/>
      <c r="M849" s="2" t="s">
        <v>4</v>
      </c>
      <c r="N849" s="2" t="s">
        <v>42</v>
      </c>
      <c r="O849" s="3">
        <v>1214022</v>
      </c>
      <c r="P849" s="3">
        <v>223</v>
      </c>
      <c r="Q849" s="2" t="s">
        <v>18248</v>
      </c>
      <c r="R849" s="2" t="s">
        <v>43</v>
      </c>
      <c r="S849" s="3">
        <v>49</v>
      </c>
      <c r="T849" s="3">
        <v>1</v>
      </c>
      <c r="U849" s="3">
        <v>10</v>
      </c>
      <c r="V849" s="2" t="s">
        <v>18256</v>
      </c>
      <c r="W849" s="3">
        <v>1</v>
      </c>
      <c r="X849" s="2" t="s">
        <v>18250</v>
      </c>
      <c r="Y849" s="2" t="s">
        <v>18256</v>
      </c>
      <c r="Z849" s="2" t="s">
        <v>18251</v>
      </c>
      <c r="AA849" s="2" t="s">
        <v>43</v>
      </c>
      <c r="AB849" s="2" t="s">
        <v>498</v>
      </c>
      <c r="AC849" s="3">
        <v>13</v>
      </c>
      <c r="AD849" s="2" t="s">
        <v>18245</v>
      </c>
      <c r="AE849" s="2" t="s">
        <v>18252</v>
      </c>
      <c r="AF849" s="2" t="s">
        <v>18246</v>
      </c>
      <c r="AG849" s="2" t="s">
        <v>18245</v>
      </c>
      <c r="AH849" s="2" t="s">
        <v>18253</v>
      </c>
    </row>
    <row r="850" s="1" customFormat="1" spans="1:34">
      <c r="A850" s="2" t="s">
        <v>18245</v>
      </c>
      <c r="B850" s="2" t="s">
        <v>18246</v>
      </c>
      <c r="C850" s="2" t="s">
        <v>18246</v>
      </c>
      <c r="D850" s="2"/>
      <c r="E850" s="3">
        <v>1214022</v>
      </c>
      <c r="F850" s="2" t="s">
        <v>498</v>
      </c>
      <c r="G850" s="2" t="s">
        <v>18247</v>
      </c>
      <c r="H850" s="3">
        <v>223</v>
      </c>
      <c r="I850" s="2" t="s">
        <v>499</v>
      </c>
      <c r="J850" s="3">
        <v>901045</v>
      </c>
      <c r="K850" s="2" t="s">
        <v>18247</v>
      </c>
      <c r="L850" s="2"/>
      <c r="M850" s="2" t="s">
        <v>4</v>
      </c>
      <c r="N850" s="2" t="s">
        <v>46</v>
      </c>
      <c r="O850" s="3">
        <v>1214022</v>
      </c>
      <c r="P850" s="3">
        <v>223</v>
      </c>
      <c r="Q850" s="2" t="s">
        <v>18248</v>
      </c>
      <c r="R850" s="2" t="s">
        <v>47</v>
      </c>
      <c r="S850" s="3">
        <v>30</v>
      </c>
      <c r="T850" s="3">
        <v>0</v>
      </c>
      <c r="U850" s="3">
        <v>10</v>
      </c>
      <c r="V850" s="2" t="s">
        <v>18257</v>
      </c>
      <c r="W850" s="3">
        <v>1</v>
      </c>
      <c r="X850" s="2" t="s">
        <v>18250</v>
      </c>
      <c r="Y850" s="2" t="s">
        <v>18257</v>
      </c>
      <c r="Z850" s="2" t="s">
        <v>18251</v>
      </c>
      <c r="AA850" s="2" t="s">
        <v>47</v>
      </c>
      <c r="AB850" s="2" t="s">
        <v>498</v>
      </c>
      <c r="AC850" s="3">
        <v>13</v>
      </c>
      <c r="AD850" s="2" t="s">
        <v>18245</v>
      </c>
      <c r="AE850" s="2" t="s">
        <v>18252</v>
      </c>
      <c r="AF850" s="2" t="s">
        <v>18246</v>
      </c>
      <c r="AG850" s="2" t="s">
        <v>18245</v>
      </c>
      <c r="AH850" s="2" t="s">
        <v>18253</v>
      </c>
    </row>
    <row r="851" s="1" customFormat="1" spans="1:34">
      <c r="A851" s="2" t="s">
        <v>18245</v>
      </c>
      <c r="B851" s="2" t="s">
        <v>18246</v>
      </c>
      <c r="C851" s="2" t="s">
        <v>18246</v>
      </c>
      <c r="D851" s="2"/>
      <c r="E851" s="3">
        <v>1214022</v>
      </c>
      <c r="F851" s="2" t="s">
        <v>498</v>
      </c>
      <c r="G851" s="2" t="s">
        <v>18247</v>
      </c>
      <c r="H851" s="3">
        <v>223</v>
      </c>
      <c r="I851" s="2" t="s">
        <v>499</v>
      </c>
      <c r="J851" s="3">
        <v>901045</v>
      </c>
      <c r="K851" s="2" t="s">
        <v>18247</v>
      </c>
      <c r="L851" s="2"/>
      <c r="M851" s="2" t="s">
        <v>4</v>
      </c>
      <c r="N851" s="2" t="s">
        <v>50</v>
      </c>
      <c r="O851" s="3">
        <v>1214022</v>
      </c>
      <c r="P851" s="3">
        <v>223</v>
      </c>
      <c r="Q851" s="2" t="s">
        <v>18248</v>
      </c>
      <c r="R851" s="2" t="s">
        <v>47</v>
      </c>
      <c r="S851" s="3">
        <v>30</v>
      </c>
      <c r="T851" s="3">
        <v>0</v>
      </c>
      <c r="U851" s="3">
        <v>20</v>
      </c>
      <c r="V851" s="2" t="s">
        <v>18257</v>
      </c>
      <c r="W851" s="3">
        <v>1</v>
      </c>
      <c r="X851" s="2" t="s">
        <v>18250</v>
      </c>
      <c r="Y851" s="2" t="s">
        <v>18257</v>
      </c>
      <c r="Z851" s="2" t="s">
        <v>18251</v>
      </c>
      <c r="AA851" s="2" t="s">
        <v>47</v>
      </c>
      <c r="AB851" s="2" t="s">
        <v>498</v>
      </c>
      <c r="AC851" s="3">
        <v>13</v>
      </c>
      <c r="AD851" s="2" t="s">
        <v>18245</v>
      </c>
      <c r="AE851" s="2" t="s">
        <v>18252</v>
      </c>
      <c r="AF851" s="2" t="s">
        <v>18246</v>
      </c>
      <c r="AG851" s="2" t="s">
        <v>18245</v>
      </c>
      <c r="AH851" s="2" t="s">
        <v>18253</v>
      </c>
    </row>
    <row r="852" s="1" customFormat="1" spans="1:34">
      <c r="A852" s="2" t="s">
        <v>18245</v>
      </c>
      <c r="B852" s="2" t="s">
        <v>18246</v>
      </c>
      <c r="C852" s="2" t="s">
        <v>18246</v>
      </c>
      <c r="D852" s="2"/>
      <c r="E852" s="3">
        <v>1214022</v>
      </c>
      <c r="F852" s="2" t="s">
        <v>498</v>
      </c>
      <c r="G852" s="2" t="s">
        <v>18247</v>
      </c>
      <c r="H852" s="3">
        <v>223</v>
      </c>
      <c r="I852" s="2" t="s">
        <v>499</v>
      </c>
      <c r="J852" s="3">
        <v>998260</v>
      </c>
      <c r="K852" s="2" t="s">
        <v>18247</v>
      </c>
      <c r="L852" s="2"/>
      <c r="M852" s="2" t="s">
        <v>4</v>
      </c>
      <c r="N852" s="2" t="s">
        <v>53</v>
      </c>
      <c r="O852" s="3">
        <v>1214022</v>
      </c>
      <c r="P852" s="3">
        <v>223</v>
      </c>
      <c r="Q852" s="2" t="s">
        <v>18248</v>
      </c>
      <c r="R852" s="2" t="s">
        <v>54</v>
      </c>
      <c r="S852" s="3">
        <v>30</v>
      </c>
      <c r="T852" s="3">
        <v>1</v>
      </c>
      <c r="U852" s="3">
        <v>20</v>
      </c>
      <c r="V852" s="2" t="s">
        <v>18258</v>
      </c>
      <c r="W852" s="3">
        <v>1</v>
      </c>
      <c r="X852" s="2" t="s">
        <v>18250</v>
      </c>
      <c r="Y852" s="2" t="s">
        <v>18258</v>
      </c>
      <c r="Z852" s="2" t="s">
        <v>18251</v>
      </c>
      <c r="AA852" s="2" t="s">
        <v>54</v>
      </c>
      <c r="AB852" s="2" t="s">
        <v>498</v>
      </c>
      <c r="AC852" s="3">
        <v>13</v>
      </c>
      <c r="AD852" s="2" t="s">
        <v>18245</v>
      </c>
      <c r="AE852" s="2" t="s">
        <v>18252</v>
      </c>
      <c r="AF852" s="2" t="s">
        <v>18246</v>
      </c>
      <c r="AG852" s="2" t="s">
        <v>18245</v>
      </c>
      <c r="AH852" s="2" t="s">
        <v>18253</v>
      </c>
    </row>
    <row r="853" s="1" customFormat="1" spans="1:34">
      <c r="A853" s="2" t="s">
        <v>18245</v>
      </c>
      <c r="B853" s="2" t="s">
        <v>18246</v>
      </c>
      <c r="C853" s="2" t="s">
        <v>18246</v>
      </c>
      <c r="D853" s="2"/>
      <c r="E853" s="3">
        <v>1214022</v>
      </c>
      <c r="F853" s="2" t="s">
        <v>498</v>
      </c>
      <c r="G853" s="2" t="s">
        <v>18247</v>
      </c>
      <c r="H853" s="3">
        <v>223</v>
      </c>
      <c r="I853" s="2" t="s">
        <v>499</v>
      </c>
      <c r="J853" s="3">
        <v>998260</v>
      </c>
      <c r="K853" s="2" t="s">
        <v>18247</v>
      </c>
      <c r="L853" s="2"/>
      <c r="M853" s="2" t="s">
        <v>4</v>
      </c>
      <c r="N853" s="2" t="s">
        <v>57</v>
      </c>
      <c r="O853" s="3">
        <v>1214022</v>
      </c>
      <c r="P853" s="3">
        <v>223</v>
      </c>
      <c r="Q853" s="2" t="s">
        <v>18248</v>
      </c>
      <c r="R853" s="2" t="s">
        <v>54</v>
      </c>
      <c r="S853" s="3">
        <v>30</v>
      </c>
      <c r="T853" s="3">
        <v>1</v>
      </c>
      <c r="U853" s="3">
        <v>30</v>
      </c>
      <c r="V853" s="2" t="s">
        <v>18257</v>
      </c>
      <c r="W853" s="3">
        <v>1</v>
      </c>
      <c r="X853" s="2" t="s">
        <v>18250</v>
      </c>
      <c r="Y853" s="2" t="s">
        <v>18257</v>
      </c>
      <c r="Z853" s="2" t="s">
        <v>18251</v>
      </c>
      <c r="AA853" s="2" t="s">
        <v>54</v>
      </c>
      <c r="AB853" s="2" t="s">
        <v>498</v>
      </c>
      <c r="AC853" s="3">
        <v>13</v>
      </c>
      <c r="AD853" s="2" t="s">
        <v>18245</v>
      </c>
      <c r="AE853" s="2" t="s">
        <v>18252</v>
      </c>
      <c r="AF853" s="2" t="s">
        <v>18246</v>
      </c>
      <c r="AG853" s="2" t="s">
        <v>18245</v>
      </c>
      <c r="AH853" s="2" t="s">
        <v>18253</v>
      </c>
    </row>
    <row r="854" s="1" customFormat="1" spans="1:34">
      <c r="A854" s="2" t="s">
        <v>18245</v>
      </c>
      <c r="B854" s="2" t="s">
        <v>18246</v>
      </c>
      <c r="C854" s="2" t="s">
        <v>18246</v>
      </c>
      <c r="D854" s="2"/>
      <c r="E854" s="3">
        <v>1214022</v>
      </c>
      <c r="F854" s="2" t="s">
        <v>498</v>
      </c>
      <c r="G854" s="2" t="s">
        <v>18247</v>
      </c>
      <c r="H854" s="3">
        <v>223</v>
      </c>
      <c r="I854" s="2" t="s">
        <v>499</v>
      </c>
      <c r="J854" s="3">
        <v>998260</v>
      </c>
      <c r="K854" s="2" t="s">
        <v>18247</v>
      </c>
      <c r="L854" s="2"/>
      <c r="M854" s="2" t="s">
        <v>4</v>
      </c>
      <c r="N854" s="2" t="s">
        <v>60</v>
      </c>
      <c r="O854" s="3">
        <v>1214022</v>
      </c>
      <c r="P854" s="3">
        <v>223</v>
      </c>
      <c r="Q854" s="2" t="s">
        <v>18248</v>
      </c>
      <c r="R854" s="2" t="s">
        <v>54</v>
      </c>
      <c r="S854" s="3">
        <v>30</v>
      </c>
      <c r="T854" s="3">
        <v>1</v>
      </c>
      <c r="U854" s="3">
        <v>40</v>
      </c>
      <c r="V854" s="2" t="s">
        <v>18259</v>
      </c>
      <c r="W854" s="3">
        <v>1</v>
      </c>
      <c r="X854" s="2" t="s">
        <v>18250</v>
      </c>
      <c r="Y854" s="2" t="s">
        <v>18259</v>
      </c>
      <c r="Z854" s="2" t="s">
        <v>18251</v>
      </c>
      <c r="AA854" s="2" t="s">
        <v>54</v>
      </c>
      <c r="AB854" s="2" t="s">
        <v>498</v>
      </c>
      <c r="AC854" s="3">
        <v>13</v>
      </c>
      <c r="AD854" s="2" t="s">
        <v>18245</v>
      </c>
      <c r="AE854" s="2" t="s">
        <v>18252</v>
      </c>
      <c r="AF854" s="2" t="s">
        <v>18246</v>
      </c>
      <c r="AG854" s="2" t="s">
        <v>18245</v>
      </c>
      <c r="AH854" s="2" t="s">
        <v>18253</v>
      </c>
    </row>
    <row r="855" s="1" customFormat="1" spans="1:34">
      <c r="A855" s="2" t="s">
        <v>18245</v>
      </c>
      <c r="B855" s="2" t="s">
        <v>18246</v>
      </c>
      <c r="C855" s="2" t="s">
        <v>18246</v>
      </c>
      <c r="D855" s="2"/>
      <c r="E855" s="3">
        <v>1214022</v>
      </c>
      <c r="F855" s="2" t="s">
        <v>498</v>
      </c>
      <c r="G855" s="2" t="s">
        <v>18247</v>
      </c>
      <c r="H855" s="3">
        <v>223</v>
      </c>
      <c r="I855" s="2" t="s">
        <v>499</v>
      </c>
      <c r="J855" s="3">
        <v>998260</v>
      </c>
      <c r="K855" s="2" t="s">
        <v>18247</v>
      </c>
      <c r="L855" s="2"/>
      <c r="M855" s="2" t="s">
        <v>4</v>
      </c>
      <c r="N855" s="2" t="s">
        <v>63</v>
      </c>
      <c r="O855" s="3">
        <v>1214022</v>
      </c>
      <c r="P855" s="3">
        <v>223</v>
      </c>
      <c r="Q855" s="2" t="s">
        <v>18248</v>
      </c>
      <c r="R855" s="2" t="s">
        <v>54</v>
      </c>
      <c r="S855" s="3">
        <v>30</v>
      </c>
      <c r="T855" s="3">
        <v>1</v>
      </c>
      <c r="U855" s="3">
        <v>50</v>
      </c>
      <c r="V855" s="2" t="s">
        <v>18260</v>
      </c>
      <c r="W855" s="3">
        <v>1</v>
      </c>
      <c r="X855" s="2" t="s">
        <v>18250</v>
      </c>
      <c r="Y855" s="2" t="s">
        <v>18260</v>
      </c>
      <c r="Z855" s="2" t="s">
        <v>18251</v>
      </c>
      <c r="AA855" s="2" t="s">
        <v>54</v>
      </c>
      <c r="AB855" s="2" t="s">
        <v>498</v>
      </c>
      <c r="AC855" s="3">
        <v>13</v>
      </c>
      <c r="AD855" s="2" t="s">
        <v>18245</v>
      </c>
      <c r="AE855" s="2" t="s">
        <v>18252</v>
      </c>
      <c r="AF855" s="2" t="s">
        <v>18246</v>
      </c>
      <c r="AG855" s="2" t="s">
        <v>18245</v>
      </c>
      <c r="AH855" s="2" t="s">
        <v>18253</v>
      </c>
    </row>
    <row r="856" s="1" customFormat="1" spans="1:34">
      <c r="A856" s="2" t="s">
        <v>18245</v>
      </c>
      <c r="B856" s="2" t="s">
        <v>18246</v>
      </c>
      <c r="C856" s="2" t="s">
        <v>18246</v>
      </c>
      <c r="D856" s="2"/>
      <c r="E856" s="3">
        <v>1214022</v>
      </c>
      <c r="F856" s="2" t="s">
        <v>498</v>
      </c>
      <c r="G856" s="2" t="s">
        <v>18247</v>
      </c>
      <c r="H856" s="3">
        <v>223</v>
      </c>
      <c r="I856" s="2" t="s">
        <v>499</v>
      </c>
      <c r="J856" s="3">
        <v>1214018</v>
      </c>
      <c r="K856" s="2" t="s">
        <v>18247</v>
      </c>
      <c r="L856" s="2"/>
      <c r="M856" s="2" t="s">
        <v>4</v>
      </c>
      <c r="N856" s="2" t="s">
        <v>35</v>
      </c>
      <c r="O856" s="3">
        <v>1214022</v>
      </c>
      <c r="P856" s="3">
        <v>223</v>
      </c>
      <c r="Q856" s="2" t="s">
        <v>18248</v>
      </c>
      <c r="R856" s="2" t="s">
        <v>496</v>
      </c>
      <c r="S856" s="3">
        <v>0</v>
      </c>
      <c r="T856" s="3">
        <v>1</v>
      </c>
      <c r="U856" s="3">
        <v>10</v>
      </c>
      <c r="V856" s="2" t="s">
        <v>18254</v>
      </c>
      <c r="W856" s="3">
        <v>1</v>
      </c>
      <c r="X856" s="2" t="s">
        <v>18250</v>
      </c>
      <c r="Y856" s="2" t="s">
        <v>18254</v>
      </c>
      <c r="Z856" s="2" t="s">
        <v>18251</v>
      </c>
      <c r="AA856" s="2" t="s">
        <v>496</v>
      </c>
      <c r="AB856" s="2" t="s">
        <v>498</v>
      </c>
      <c r="AC856" s="3">
        <v>13</v>
      </c>
      <c r="AD856" s="2" t="s">
        <v>18245</v>
      </c>
      <c r="AE856" s="2" t="s">
        <v>18252</v>
      </c>
      <c r="AF856" s="2" t="s">
        <v>18246</v>
      </c>
      <c r="AG856" s="2" t="s">
        <v>18245</v>
      </c>
      <c r="AH856" s="2" t="s">
        <v>18253</v>
      </c>
    </row>
    <row r="857" s="1" customFormat="1" spans="1:34">
      <c r="A857" s="2" t="s">
        <v>18245</v>
      </c>
      <c r="B857" s="2" t="s">
        <v>18246</v>
      </c>
      <c r="C857" s="2" t="s">
        <v>18246</v>
      </c>
      <c r="D857" s="2"/>
      <c r="E857" s="3">
        <v>1214022</v>
      </c>
      <c r="F857" s="2" t="s">
        <v>498</v>
      </c>
      <c r="G857" s="2" t="s">
        <v>18247</v>
      </c>
      <c r="H857" s="3">
        <v>223</v>
      </c>
      <c r="I857" s="2" t="s">
        <v>499</v>
      </c>
      <c r="J857" s="3">
        <v>1214018</v>
      </c>
      <c r="K857" s="2" t="s">
        <v>18247</v>
      </c>
      <c r="L857" s="2"/>
      <c r="M857" s="2" t="s">
        <v>4</v>
      </c>
      <c r="N857" s="2" t="s">
        <v>39</v>
      </c>
      <c r="O857" s="3">
        <v>1214022</v>
      </c>
      <c r="P857" s="3">
        <v>223</v>
      </c>
      <c r="Q857" s="2" t="s">
        <v>18248</v>
      </c>
      <c r="R857" s="2" t="s">
        <v>496</v>
      </c>
      <c r="S857" s="3">
        <v>0</v>
      </c>
      <c r="T857" s="3">
        <v>1</v>
      </c>
      <c r="U857" s="3">
        <v>20</v>
      </c>
      <c r="V857" s="2" t="s">
        <v>18255</v>
      </c>
      <c r="W857" s="3">
        <v>1</v>
      </c>
      <c r="X857" s="2" t="s">
        <v>18250</v>
      </c>
      <c r="Y857" s="2" t="s">
        <v>18255</v>
      </c>
      <c r="Z857" s="2" t="s">
        <v>18251</v>
      </c>
      <c r="AA857" s="2" t="s">
        <v>496</v>
      </c>
      <c r="AB857" s="2" t="s">
        <v>498</v>
      </c>
      <c r="AC857" s="3">
        <v>13</v>
      </c>
      <c r="AD857" s="2" t="s">
        <v>18245</v>
      </c>
      <c r="AE857" s="2" t="s">
        <v>18252</v>
      </c>
      <c r="AF857" s="2" t="s">
        <v>18246</v>
      </c>
      <c r="AG857" s="2" t="s">
        <v>18245</v>
      </c>
      <c r="AH857" s="2" t="s">
        <v>18253</v>
      </c>
    </row>
    <row r="858" s="1" customFormat="1" spans="1:34">
      <c r="A858" s="2" t="s">
        <v>18245</v>
      </c>
      <c r="B858" s="2" t="s">
        <v>18246</v>
      </c>
      <c r="C858" s="2" t="s">
        <v>18246</v>
      </c>
      <c r="D858" s="2"/>
      <c r="E858" s="3">
        <v>1214022</v>
      </c>
      <c r="F858" s="2" t="s">
        <v>498</v>
      </c>
      <c r="G858" s="2" t="s">
        <v>18247</v>
      </c>
      <c r="H858" s="3">
        <v>223</v>
      </c>
      <c r="I858" s="2" t="s">
        <v>499</v>
      </c>
      <c r="J858" s="3">
        <v>1214022</v>
      </c>
      <c r="K858" s="2" t="s">
        <v>18247</v>
      </c>
      <c r="L858" s="2"/>
      <c r="M858" s="2" t="s">
        <v>4</v>
      </c>
      <c r="N858" s="2" t="s">
        <v>32</v>
      </c>
      <c r="O858" s="3">
        <v>1214022</v>
      </c>
      <c r="P858" s="3">
        <v>223</v>
      </c>
      <c r="Q858" s="2" t="s">
        <v>18248</v>
      </c>
      <c r="R858" s="2" t="s">
        <v>498</v>
      </c>
      <c r="S858" s="3">
        <v>0</v>
      </c>
      <c r="T858" s="3">
        <v>1</v>
      </c>
      <c r="U858" s="3">
        <v>40</v>
      </c>
      <c r="V858" s="2" t="s">
        <v>18249</v>
      </c>
      <c r="W858" s="3">
        <v>1</v>
      </c>
      <c r="X858" s="2" t="s">
        <v>18250</v>
      </c>
      <c r="Y858" s="2" t="s">
        <v>18249</v>
      </c>
      <c r="Z858" s="2" t="s">
        <v>18251</v>
      </c>
      <c r="AA858" s="2" t="s">
        <v>498</v>
      </c>
      <c r="AB858" s="2" t="s">
        <v>498</v>
      </c>
      <c r="AC858" s="3">
        <v>13</v>
      </c>
      <c r="AD858" s="2" t="s">
        <v>18245</v>
      </c>
      <c r="AE858" s="2" t="s">
        <v>18252</v>
      </c>
      <c r="AF858" s="2" t="s">
        <v>18246</v>
      </c>
      <c r="AG858" s="2" t="s">
        <v>18245</v>
      </c>
      <c r="AH858" s="2" t="s">
        <v>18253</v>
      </c>
    </row>
    <row r="859" s="1" customFormat="1" spans="1:34">
      <c r="A859" s="2" t="s">
        <v>18245</v>
      </c>
      <c r="B859" s="2" t="s">
        <v>18246</v>
      </c>
      <c r="C859" s="2" t="s">
        <v>18246</v>
      </c>
      <c r="D859" s="2"/>
      <c r="E859" s="3">
        <v>1214022</v>
      </c>
      <c r="F859" s="2" t="s">
        <v>498</v>
      </c>
      <c r="G859" s="2" t="s">
        <v>18247</v>
      </c>
      <c r="H859" s="3">
        <v>223</v>
      </c>
      <c r="I859" s="2" t="s">
        <v>499</v>
      </c>
      <c r="J859" s="3">
        <v>1594984</v>
      </c>
      <c r="K859" s="2" t="s">
        <v>18247</v>
      </c>
      <c r="L859" s="2"/>
      <c r="M859" s="2" t="s">
        <v>4</v>
      </c>
      <c r="N859" s="2" t="s">
        <v>70</v>
      </c>
      <c r="O859" s="3">
        <v>1214022</v>
      </c>
      <c r="P859" s="3">
        <v>223</v>
      </c>
      <c r="Q859" s="2" t="s">
        <v>18248</v>
      </c>
      <c r="R859" s="2" t="s">
        <v>500</v>
      </c>
      <c r="S859" s="3">
        <v>0</v>
      </c>
      <c r="T859" s="3">
        <v>1</v>
      </c>
      <c r="U859" s="3">
        <v>20</v>
      </c>
      <c r="V859" s="2" t="s">
        <v>18261</v>
      </c>
      <c r="W859" s="3">
        <v>1</v>
      </c>
      <c r="X859" s="2" t="s">
        <v>18250</v>
      </c>
      <c r="Y859" s="2" t="s">
        <v>18261</v>
      </c>
      <c r="Z859" s="2" t="s">
        <v>18251</v>
      </c>
      <c r="AA859" s="2" t="s">
        <v>500</v>
      </c>
      <c r="AB859" s="2" t="s">
        <v>498</v>
      </c>
      <c r="AC859" s="3">
        <v>13</v>
      </c>
      <c r="AD859" s="2" t="s">
        <v>18245</v>
      </c>
      <c r="AE859" s="2" t="s">
        <v>18252</v>
      </c>
      <c r="AF859" s="2" t="s">
        <v>18246</v>
      </c>
      <c r="AG859" s="2" t="s">
        <v>18245</v>
      </c>
      <c r="AH859" s="2" t="s">
        <v>18253</v>
      </c>
    </row>
    <row r="860" s="1" customFormat="1" spans="1:34">
      <c r="A860" s="2" t="s">
        <v>18245</v>
      </c>
      <c r="B860" s="2" t="s">
        <v>18246</v>
      </c>
      <c r="C860" s="2" t="s">
        <v>18246</v>
      </c>
      <c r="D860" s="2"/>
      <c r="E860" s="3">
        <v>1214022</v>
      </c>
      <c r="F860" s="2" t="s">
        <v>498</v>
      </c>
      <c r="G860" s="2" t="s">
        <v>18247</v>
      </c>
      <c r="H860" s="3">
        <v>223</v>
      </c>
      <c r="I860" s="2" t="s">
        <v>499</v>
      </c>
      <c r="J860" s="3">
        <v>2460920</v>
      </c>
      <c r="K860" s="2" t="s">
        <v>18247</v>
      </c>
      <c r="L860" s="2"/>
      <c r="M860" s="2" t="s">
        <v>4</v>
      </c>
      <c r="N860" s="2" t="s">
        <v>46</v>
      </c>
      <c r="O860" s="3">
        <v>1214022</v>
      </c>
      <c r="P860" s="3">
        <v>223</v>
      </c>
      <c r="Q860" s="2" t="s">
        <v>18248</v>
      </c>
      <c r="R860" s="2" t="s">
        <v>65</v>
      </c>
      <c r="S860" s="3">
        <v>30</v>
      </c>
      <c r="T860" s="3">
        <v>1</v>
      </c>
      <c r="U860" s="3">
        <v>10</v>
      </c>
      <c r="V860" s="2" t="s">
        <v>18257</v>
      </c>
      <c r="W860" s="3">
        <v>1</v>
      </c>
      <c r="X860" s="2" t="s">
        <v>18250</v>
      </c>
      <c r="Y860" s="2" t="s">
        <v>18257</v>
      </c>
      <c r="Z860" s="2" t="s">
        <v>18251</v>
      </c>
      <c r="AA860" s="2" t="s">
        <v>65</v>
      </c>
      <c r="AB860" s="2" t="s">
        <v>498</v>
      </c>
      <c r="AC860" s="3">
        <v>13</v>
      </c>
      <c r="AD860" s="2" t="s">
        <v>18245</v>
      </c>
      <c r="AE860" s="2" t="s">
        <v>18252</v>
      </c>
      <c r="AF860" s="2" t="s">
        <v>18246</v>
      </c>
      <c r="AG860" s="2" t="s">
        <v>18245</v>
      </c>
      <c r="AH860" s="2" t="s">
        <v>18253</v>
      </c>
    </row>
    <row r="861" s="1" customFormat="1" spans="1:34">
      <c r="A861" s="2" t="s">
        <v>18245</v>
      </c>
      <c r="B861" s="2" t="s">
        <v>18246</v>
      </c>
      <c r="C861" s="2" t="s">
        <v>18246</v>
      </c>
      <c r="D861" s="2"/>
      <c r="E861" s="3">
        <v>1214022</v>
      </c>
      <c r="F861" s="2" t="s">
        <v>498</v>
      </c>
      <c r="G861" s="2" t="s">
        <v>18247</v>
      </c>
      <c r="H861" s="3">
        <v>223</v>
      </c>
      <c r="I861" s="2" t="s">
        <v>499</v>
      </c>
      <c r="J861" s="3">
        <v>2460920</v>
      </c>
      <c r="K861" s="2" t="s">
        <v>18247</v>
      </c>
      <c r="L861" s="2"/>
      <c r="M861" s="2" t="s">
        <v>4</v>
      </c>
      <c r="N861" s="2" t="s">
        <v>50</v>
      </c>
      <c r="O861" s="3">
        <v>1214022</v>
      </c>
      <c r="P861" s="3">
        <v>223</v>
      </c>
      <c r="Q861" s="2" t="s">
        <v>18248</v>
      </c>
      <c r="R861" s="2" t="s">
        <v>65</v>
      </c>
      <c r="S861" s="3">
        <v>30</v>
      </c>
      <c r="T861" s="3">
        <v>1</v>
      </c>
      <c r="U861" s="3">
        <v>20</v>
      </c>
      <c r="V861" s="2" t="s">
        <v>18257</v>
      </c>
      <c r="W861" s="3">
        <v>1</v>
      </c>
      <c r="X861" s="2" t="s">
        <v>18250</v>
      </c>
      <c r="Y861" s="2" t="s">
        <v>18257</v>
      </c>
      <c r="Z861" s="2" t="s">
        <v>18251</v>
      </c>
      <c r="AA861" s="2" t="s">
        <v>65</v>
      </c>
      <c r="AB861" s="2" t="s">
        <v>498</v>
      </c>
      <c r="AC861" s="3">
        <v>13</v>
      </c>
      <c r="AD861" s="2" t="s">
        <v>18245</v>
      </c>
      <c r="AE861" s="2" t="s">
        <v>18252</v>
      </c>
      <c r="AF861" s="2" t="s">
        <v>18246</v>
      </c>
      <c r="AG861" s="2" t="s">
        <v>18245</v>
      </c>
      <c r="AH861" s="2" t="s">
        <v>18253</v>
      </c>
    </row>
    <row r="862" s="1" customFormat="1" spans="1:34">
      <c r="A862" s="2" t="s">
        <v>18245</v>
      </c>
      <c r="B862" s="2" t="s">
        <v>18246</v>
      </c>
      <c r="C862" s="2" t="s">
        <v>18246</v>
      </c>
      <c r="D862" s="2"/>
      <c r="E862" s="3">
        <v>1214024</v>
      </c>
      <c r="F862" s="2" t="s">
        <v>501</v>
      </c>
      <c r="G862" s="2" t="s">
        <v>18247</v>
      </c>
      <c r="H862" s="3">
        <v>223</v>
      </c>
      <c r="I862" s="2" t="s">
        <v>502</v>
      </c>
      <c r="J862" s="3">
        <v>156904</v>
      </c>
      <c r="K862" s="2" t="s">
        <v>18247</v>
      </c>
      <c r="L862" s="2"/>
      <c r="M862" s="2" t="s">
        <v>4</v>
      </c>
      <c r="N862" s="2" t="s">
        <v>42</v>
      </c>
      <c r="O862" s="3">
        <v>1214024</v>
      </c>
      <c r="P862" s="3">
        <v>223</v>
      </c>
      <c r="Q862" s="2" t="s">
        <v>18248</v>
      </c>
      <c r="R862" s="2" t="s">
        <v>43</v>
      </c>
      <c r="S862" s="3">
        <v>49</v>
      </c>
      <c r="T862" s="3">
        <v>1</v>
      </c>
      <c r="U862" s="3">
        <v>10</v>
      </c>
      <c r="V862" s="2" t="s">
        <v>18256</v>
      </c>
      <c r="W862" s="3">
        <v>1</v>
      </c>
      <c r="X862" s="2" t="s">
        <v>18250</v>
      </c>
      <c r="Y862" s="2" t="s">
        <v>18256</v>
      </c>
      <c r="Z862" s="2" t="s">
        <v>18251</v>
      </c>
      <c r="AA862" s="2" t="s">
        <v>43</v>
      </c>
      <c r="AB862" s="2" t="s">
        <v>501</v>
      </c>
      <c r="AC862" s="3">
        <v>13</v>
      </c>
      <c r="AD862" s="2" t="s">
        <v>18245</v>
      </c>
      <c r="AE862" s="2" t="s">
        <v>18252</v>
      </c>
      <c r="AF862" s="2" t="s">
        <v>18246</v>
      </c>
      <c r="AG862" s="2" t="s">
        <v>18245</v>
      </c>
      <c r="AH862" s="2" t="s">
        <v>18253</v>
      </c>
    </row>
    <row r="863" s="1" customFormat="1" spans="1:34">
      <c r="A863" s="2" t="s">
        <v>18245</v>
      </c>
      <c r="B863" s="2" t="s">
        <v>18246</v>
      </c>
      <c r="C863" s="2" t="s">
        <v>18246</v>
      </c>
      <c r="D863" s="2"/>
      <c r="E863" s="3">
        <v>1214024</v>
      </c>
      <c r="F863" s="2" t="s">
        <v>501</v>
      </c>
      <c r="G863" s="2" t="s">
        <v>18247</v>
      </c>
      <c r="H863" s="3">
        <v>223</v>
      </c>
      <c r="I863" s="2" t="s">
        <v>502</v>
      </c>
      <c r="J863" s="3">
        <v>901045</v>
      </c>
      <c r="K863" s="2" t="s">
        <v>18247</v>
      </c>
      <c r="L863" s="2"/>
      <c r="M863" s="2" t="s">
        <v>4</v>
      </c>
      <c r="N863" s="2" t="s">
        <v>46</v>
      </c>
      <c r="O863" s="3">
        <v>1214024</v>
      </c>
      <c r="P863" s="3">
        <v>223</v>
      </c>
      <c r="Q863" s="2" t="s">
        <v>18248</v>
      </c>
      <c r="R863" s="2" t="s">
        <v>47</v>
      </c>
      <c r="S863" s="3">
        <v>30</v>
      </c>
      <c r="T863" s="3">
        <v>0</v>
      </c>
      <c r="U863" s="3">
        <v>10</v>
      </c>
      <c r="V863" s="2" t="s">
        <v>18257</v>
      </c>
      <c r="W863" s="3">
        <v>1</v>
      </c>
      <c r="X863" s="2" t="s">
        <v>18250</v>
      </c>
      <c r="Y863" s="2" t="s">
        <v>18257</v>
      </c>
      <c r="Z863" s="2" t="s">
        <v>18251</v>
      </c>
      <c r="AA863" s="2" t="s">
        <v>47</v>
      </c>
      <c r="AB863" s="2" t="s">
        <v>501</v>
      </c>
      <c r="AC863" s="3">
        <v>13</v>
      </c>
      <c r="AD863" s="2" t="s">
        <v>18245</v>
      </c>
      <c r="AE863" s="2" t="s">
        <v>18252</v>
      </c>
      <c r="AF863" s="2" t="s">
        <v>18246</v>
      </c>
      <c r="AG863" s="2" t="s">
        <v>18245</v>
      </c>
      <c r="AH863" s="2" t="s">
        <v>18253</v>
      </c>
    </row>
    <row r="864" s="1" customFormat="1" spans="1:34">
      <c r="A864" s="2" t="s">
        <v>18245</v>
      </c>
      <c r="B864" s="2" t="s">
        <v>18246</v>
      </c>
      <c r="C864" s="2" t="s">
        <v>18246</v>
      </c>
      <c r="D864" s="2"/>
      <c r="E864" s="3">
        <v>1214024</v>
      </c>
      <c r="F864" s="2" t="s">
        <v>501</v>
      </c>
      <c r="G864" s="2" t="s">
        <v>18247</v>
      </c>
      <c r="H864" s="3">
        <v>223</v>
      </c>
      <c r="I864" s="2" t="s">
        <v>502</v>
      </c>
      <c r="J864" s="3">
        <v>901045</v>
      </c>
      <c r="K864" s="2" t="s">
        <v>18247</v>
      </c>
      <c r="L864" s="2"/>
      <c r="M864" s="2" t="s">
        <v>4</v>
      </c>
      <c r="N864" s="2" t="s">
        <v>50</v>
      </c>
      <c r="O864" s="3">
        <v>1214024</v>
      </c>
      <c r="P864" s="3">
        <v>223</v>
      </c>
      <c r="Q864" s="2" t="s">
        <v>18248</v>
      </c>
      <c r="R864" s="2" t="s">
        <v>47</v>
      </c>
      <c r="S864" s="3">
        <v>30</v>
      </c>
      <c r="T864" s="3">
        <v>0</v>
      </c>
      <c r="U864" s="3">
        <v>20</v>
      </c>
      <c r="V864" s="2" t="s">
        <v>18257</v>
      </c>
      <c r="W864" s="3">
        <v>1</v>
      </c>
      <c r="X864" s="2" t="s">
        <v>18250</v>
      </c>
      <c r="Y864" s="2" t="s">
        <v>18257</v>
      </c>
      <c r="Z864" s="2" t="s">
        <v>18251</v>
      </c>
      <c r="AA864" s="2" t="s">
        <v>47</v>
      </c>
      <c r="AB864" s="2" t="s">
        <v>501</v>
      </c>
      <c r="AC864" s="3">
        <v>13</v>
      </c>
      <c r="AD864" s="2" t="s">
        <v>18245</v>
      </c>
      <c r="AE864" s="2" t="s">
        <v>18252</v>
      </c>
      <c r="AF864" s="2" t="s">
        <v>18246</v>
      </c>
      <c r="AG864" s="2" t="s">
        <v>18245</v>
      </c>
      <c r="AH864" s="2" t="s">
        <v>18253</v>
      </c>
    </row>
    <row r="865" s="1" customFormat="1" spans="1:34">
      <c r="A865" s="2" t="s">
        <v>18245</v>
      </c>
      <c r="B865" s="2" t="s">
        <v>18246</v>
      </c>
      <c r="C865" s="2" t="s">
        <v>18246</v>
      </c>
      <c r="D865" s="2"/>
      <c r="E865" s="3">
        <v>1214024</v>
      </c>
      <c r="F865" s="2" t="s">
        <v>501</v>
      </c>
      <c r="G865" s="2" t="s">
        <v>18247</v>
      </c>
      <c r="H865" s="3">
        <v>223</v>
      </c>
      <c r="I865" s="2" t="s">
        <v>502</v>
      </c>
      <c r="J865" s="3">
        <v>998260</v>
      </c>
      <c r="K865" s="2" t="s">
        <v>18247</v>
      </c>
      <c r="L865" s="2"/>
      <c r="M865" s="2" t="s">
        <v>4</v>
      </c>
      <c r="N865" s="2" t="s">
        <v>53</v>
      </c>
      <c r="O865" s="3">
        <v>1214024</v>
      </c>
      <c r="P865" s="3">
        <v>223</v>
      </c>
      <c r="Q865" s="2" t="s">
        <v>18248</v>
      </c>
      <c r="R865" s="2" t="s">
        <v>54</v>
      </c>
      <c r="S865" s="3">
        <v>30</v>
      </c>
      <c r="T865" s="3">
        <v>1</v>
      </c>
      <c r="U865" s="3">
        <v>20</v>
      </c>
      <c r="V865" s="2" t="s">
        <v>18258</v>
      </c>
      <c r="W865" s="3">
        <v>1</v>
      </c>
      <c r="X865" s="2" t="s">
        <v>18250</v>
      </c>
      <c r="Y865" s="2" t="s">
        <v>18258</v>
      </c>
      <c r="Z865" s="2" t="s">
        <v>18251</v>
      </c>
      <c r="AA865" s="2" t="s">
        <v>54</v>
      </c>
      <c r="AB865" s="2" t="s">
        <v>501</v>
      </c>
      <c r="AC865" s="3">
        <v>13</v>
      </c>
      <c r="AD865" s="2" t="s">
        <v>18245</v>
      </c>
      <c r="AE865" s="2" t="s">
        <v>18252</v>
      </c>
      <c r="AF865" s="2" t="s">
        <v>18246</v>
      </c>
      <c r="AG865" s="2" t="s">
        <v>18245</v>
      </c>
      <c r="AH865" s="2" t="s">
        <v>18253</v>
      </c>
    </row>
    <row r="866" s="1" customFormat="1" spans="1:34">
      <c r="A866" s="2" t="s">
        <v>18245</v>
      </c>
      <c r="B866" s="2" t="s">
        <v>18246</v>
      </c>
      <c r="C866" s="2" t="s">
        <v>18246</v>
      </c>
      <c r="D866" s="2"/>
      <c r="E866" s="3">
        <v>1214024</v>
      </c>
      <c r="F866" s="2" t="s">
        <v>501</v>
      </c>
      <c r="G866" s="2" t="s">
        <v>18247</v>
      </c>
      <c r="H866" s="3">
        <v>223</v>
      </c>
      <c r="I866" s="2" t="s">
        <v>502</v>
      </c>
      <c r="J866" s="3">
        <v>998260</v>
      </c>
      <c r="K866" s="2" t="s">
        <v>18247</v>
      </c>
      <c r="L866" s="2"/>
      <c r="M866" s="2" t="s">
        <v>4</v>
      </c>
      <c r="N866" s="2" t="s">
        <v>57</v>
      </c>
      <c r="O866" s="3">
        <v>1214024</v>
      </c>
      <c r="P866" s="3">
        <v>223</v>
      </c>
      <c r="Q866" s="2" t="s">
        <v>18248</v>
      </c>
      <c r="R866" s="2" t="s">
        <v>54</v>
      </c>
      <c r="S866" s="3">
        <v>30</v>
      </c>
      <c r="T866" s="3">
        <v>1</v>
      </c>
      <c r="U866" s="3">
        <v>30</v>
      </c>
      <c r="V866" s="2" t="s">
        <v>18257</v>
      </c>
      <c r="W866" s="3">
        <v>1</v>
      </c>
      <c r="X866" s="2" t="s">
        <v>18250</v>
      </c>
      <c r="Y866" s="2" t="s">
        <v>18257</v>
      </c>
      <c r="Z866" s="2" t="s">
        <v>18251</v>
      </c>
      <c r="AA866" s="2" t="s">
        <v>54</v>
      </c>
      <c r="AB866" s="2" t="s">
        <v>501</v>
      </c>
      <c r="AC866" s="3">
        <v>13</v>
      </c>
      <c r="AD866" s="2" t="s">
        <v>18245</v>
      </c>
      <c r="AE866" s="2" t="s">
        <v>18252</v>
      </c>
      <c r="AF866" s="2" t="s">
        <v>18246</v>
      </c>
      <c r="AG866" s="2" t="s">
        <v>18245</v>
      </c>
      <c r="AH866" s="2" t="s">
        <v>18253</v>
      </c>
    </row>
    <row r="867" s="1" customFormat="1" spans="1:34">
      <c r="A867" s="2" t="s">
        <v>18245</v>
      </c>
      <c r="B867" s="2" t="s">
        <v>18246</v>
      </c>
      <c r="C867" s="2" t="s">
        <v>18246</v>
      </c>
      <c r="D867" s="2"/>
      <c r="E867" s="3">
        <v>1214024</v>
      </c>
      <c r="F867" s="2" t="s">
        <v>501</v>
      </c>
      <c r="G867" s="2" t="s">
        <v>18247</v>
      </c>
      <c r="H867" s="3">
        <v>223</v>
      </c>
      <c r="I867" s="2" t="s">
        <v>502</v>
      </c>
      <c r="J867" s="3">
        <v>998260</v>
      </c>
      <c r="K867" s="2" t="s">
        <v>18247</v>
      </c>
      <c r="L867" s="2"/>
      <c r="M867" s="2" t="s">
        <v>4</v>
      </c>
      <c r="N867" s="2" t="s">
        <v>60</v>
      </c>
      <c r="O867" s="3">
        <v>1214024</v>
      </c>
      <c r="P867" s="3">
        <v>223</v>
      </c>
      <c r="Q867" s="2" t="s">
        <v>18248</v>
      </c>
      <c r="R867" s="2" t="s">
        <v>54</v>
      </c>
      <c r="S867" s="3">
        <v>30</v>
      </c>
      <c r="T867" s="3">
        <v>1</v>
      </c>
      <c r="U867" s="3">
        <v>40</v>
      </c>
      <c r="V867" s="2" t="s">
        <v>18259</v>
      </c>
      <c r="W867" s="3">
        <v>1</v>
      </c>
      <c r="X867" s="2" t="s">
        <v>18250</v>
      </c>
      <c r="Y867" s="2" t="s">
        <v>18259</v>
      </c>
      <c r="Z867" s="2" t="s">
        <v>18251</v>
      </c>
      <c r="AA867" s="2" t="s">
        <v>54</v>
      </c>
      <c r="AB867" s="2" t="s">
        <v>501</v>
      </c>
      <c r="AC867" s="3">
        <v>13</v>
      </c>
      <c r="AD867" s="2" t="s">
        <v>18245</v>
      </c>
      <c r="AE867" s="2" t="s">
        <v>18252</v>
      </c>
      <c r="AF867" s="2" t="s">
        <v>18246</v>
      </c>
      <c r="AG867" s="2" t="s">
        <v>18245</v>
      </c>
      <c r="AH867" s="2" t="s">
        <v>18253</v>
      </c>
    </row>
    <row r="868" s="1" customFormat="1" spans="1:34">
      <c r="A868" s="2" t="s">
        <v>18245</v>
      </c>
      <c r="B868" s="2" t="s">
        <v>18246</v>
      </c>
      <c r="C868" s="2" t="s">
        <v>18246</v>
      </c>
      <c r="D868" s="2"/>
      <c r="E868" s="3">
        <v>1214024</v>
      </c>
      <c r="F868" s="2" t="s">
        <v>501</v>
      </c>
      <c r="G868" s="2" t="s">
        <v>18247</v>
      </c>
      <c r="H868" s="3">
        <v>223</v>
      </c>
      <c r="I868" s="2" t="s">
        <v>502</v>
      </c>
      <c r="J868" s="3">
        <v>998260</v>
      </c>
      <c r="K868" s="2" t="s">
        <v>18247</v>
      </c>
      <c r="L868" s="2"/>
      <c r="M868" s="2" t="s">
        <v>4</v>
      </c>
      <c r="N868" s="2" t="s">
        <v>63</v>
      </c>
      <c r="O868" s="3">
        <v>1214024</v>
      </c>
      <c r="P868" s="3">
        <v>223</v>
      </c>
      <c r="Q868" s="2" t="s">
        <v>18248</v>
      </c>
      <c r="R868" s="2" t="s">
        <v>54</v>
      </c>
      <c r="S868" s="3">
        <v>30</v>
      </c>
      <c r="T868" s="3">
        <v>1</v>
      </c>
      <c r="U868" s="3">
        <v>50</v>
      </c>
      <c r="V868" s="2" t="s">
        <v>18260</v>
      </c>
      <c r="W868" s="3">
        <v>1</v>
      </c>
      <c r="X868" s="2" t="s">
        <v>18250</v>
      </c>
      <c r="Y868" s="2" t="s">
        <v>18260</v>
      </c>
      <c r="Z868" s="2" t="s">
        <v>18251</v>
      </c>
      <c r="AA868" s="2" t="s">
        <v>54</v>
      </c>
      <c r="AB868" s="2" t="s">
        <v>501</v>
      </c>
      <c r="AC868" s="3">
        <v>13</v>
      </c>
      <c r="AD868" s="2" t="s">
        <v>18245</v>
      </c>
      <c r="AE868" s="2" t="s">
        <v>18252</v>
      </c>
      <c r="AF868" s="2" t="s">
        <v>18246</v>
      </c>
      <c r="AG868" s="2" t="s">
        <v>18245</v>
      </c>
      <c r="AH868" s="2" t="s">
        <v>18253</v>
      </c>
    </row>
    <row r="869" s="1" customFormat="1" spans="1:34">
      <c r="A869" s="2" t="s">
        <v>18245</v>
      </c>
      <c r="B869" s="2" t="s">
        <v>18246</v>
      </c>
      <c r="C869" s="2" t="s">
        <v>18246</v>
      </c>
      <c r="D869" s="2"/>
      <c r="E869" s="3">
        <v>1214024</v>
      </c>
      <c r="F869" s="2" t="s">
        <v>501</v>
      </c>
      <c r="G869" s="2" t="s">
        <v>18247</v>
      </c>
      <c r="H869" s="3">
        <v>223</v>
      </c>
      <c r="I869" s="2" t="s">
        <v>502</v>
      </c>
      <c r="J869" s="3">
        <v>1214024</v>
      </c>
      <c r="K869" s="2" t="s">
        <v>18247</v>
      </c>
      <c r="L869" s="2"/>
      <c r="M869" s="2" t="s">
        <v>4</v>
      </c>
      <c r="N869" s="2" t="s">
        <v>32</v>
      </c>
      <c r="O869" s="3">
        <v>1214024</v>
      </c>
      <c r="P869" s="3">
        <v>223</v>
      </c>
      <c r="Q869" s="2" t="s">
        <v>18248</v>
      </c>
      <c r="R869" s="2" t="s">
        <v>501</v>
      </c>
      <c r="S869" s="3">
        <v>0</v>
      </c>
      <c r="T869" s="3">
        <v>1</v>
      </c>
      <c r="U869" s="3">
        <v>30</v>
      </c>
      <c r="V869" s="2" t="s">
        <v>18249</v>
      </c>
      <c r="W869" s="3">
        <v>1</v>
      </c>
      <c r="X869" s="2" t="s">
        <v>18250</v>
      </c>
      <c r="Y869" s="2" t="s">
        <v>18249</v>
      </c>
      <c r="Z869" s="2" t="s">
        <v>18251</v>
      </c>
      <c r="AA869" s="2" t="s">
        <v>501</v>
      </c>
      <c r="AB869" s="2" t="s">
        <v>501</v>
      </c>
      <c r="AC869" s="3">
        <v>13</v>
      </c>
      <c r="AD869" s="2" t="s">
        <v>18245</v>
      </c>
      <c r="AE869" s="2" t="s">
        <v>18252</v>
      </c>
      <c r="AF869" s="2" t="s">
        <v>18246</v>
      </c>
      <c r="AG869" s="2" t="s">
        <v>18245</v>
      </c>
      <c r="AH869" s="2" t="s">
        <v>18253</v>
      </c>
    </row>
    <row r="870" s="1" customFormat="1" spans="1:34">
      <c r="A870" s="2" t="s">
        <v>18245</v>
      </c>
      <c r="B870" s="2" t="s">
        <v>18246</v>
      </c>
      <c r="C870" s="2" t="s">
        <v>18246</v>
      </c>
      <c r="D870" s="2"/>
      <c r="E870" s="3">
        <v>1214024</v>
      </c>
      <c r="F870" s="2" t="s">
        <v>501</v>
      </c>
      <c r="G870" s="2" t="s">
        <v>18247</v>
      </c>
      <c r="H870" s="3">
        <v>223</v>
      </c>
      <c r="I870" s="2" t="s">
        <v>502</v>
      </c>
      <c r="J870" s="3">
        <v>1594986</v>
      </c>
      <c r="K870" s="2" t="s">
        <v>18247</v>
      </c>
      <c r="L870" s="2"/>
      <c r="M870" s="2" t="s">
        <v>4</v>
      </c>
      <c r="N870" s="2" t="s">
        <v>70</v>
      </c>
      <c r="O870" s="3">
        <v>1214024</v>
      </c>
      <c r="P870" s="3">
        <v>223</v>
      </c>
      <c r="Q870" s="2" t="s">
        <v>18248</v>
      </c>
      <c r="R870" s="2" t="s">
        <v>503</v>
      </c>
      <c r="S870" s="3">
        <v>0</v>
      </c>
      <c r="T870" s="3">
        <v>1</v>
      </c>
      <c r="U870" s="3">
        <v>20</v>
      </c>
      <c r="V870" s="2" t="s">
        <v>18261</v>
      </c>
      <c r="W870" s="3">
        <v>1</v>
      </c>
      <c r="X870" s="2" t="s">
        <v>18250</v>
      </c>
      <c r="Y870" s="2" t="s">
        <v>18261</v>
      </c>
      <c r="Z870" s="2" t="s">
        <v>18251</v>
      </c>
      <c r="AA870" s="2" t="s">
        <v>503</v>
      </c>
      <c r="AB870" s="2" t="s">
        <v>501</v>
      </c>
      <c r="AC870" s="3">
        <v>13</v>
      </c>
      <c r="AD870" s="2" t="s">
        <v>18245</v>
      </c>
      <c r="AE870" s="2" t="s">
        <v>18252</v>
      </c>
      <c r="AF870" s="2" t="s">
        <v>18246</v>
      </c>
      <c r="AG870" s="2" t="s">
        <v>18245</v>
      </c>
      <c r="AH870" s="2" t="s">
        <v>18253</v>
      </c>
    </row>
    <row r="871" s="1" customFormat="1" spans="1:34">
      <c r="A871" s="2" t="s">
        <v>18245</v>
      </c>
      <c r="B871" s="2" t="s">
        <v>18246</v>
      </c>
      <c r="C871" s="2" t="s">
        <v>18246</v>
      </c>
      <c r="D871" s="2"/>
      <c r="E871" s="3">
        <v>1214024</v>
      </c>
      <c r="F871" s="2" t="s">
        <v>501</v>
      </c>
      <c r="G871" s="2" t="s">
        <v>18247</v>
      </c>
      <c r="H871" s="3">
        <v>223</v>
      </c>
      <c r="I871" s="2" t="s">
        <v>502</v>
      </c>
      <c r="J871" s="3">
        <v>1595004</v>
      </c>
      <c r="K871" s="2" t="s">
        <v>18247</v>
      </c>
      <c r="L871" s="2"/>
      <c r="M871" s="2" t="s">
        <v>4</v>
      </c>
      <c r="N871" s="2" t="s">
        <v>35</v>
      </c>
      <c r="O871" s="3">
        <v>1214024</v>
      </c>
      <c r="P871" s="3">
        <v>223</v>
      </c>
      <c r="Q871" s="2" t="s">
        <v>18248</v>
      </c>
      <c r="R871" s="2" t="s">
        <v>504</v>
      </c>
      <c r="S871" s="3">
        <v>0</v>
      </c>
      <c r="T871" s="3">
        <v>1</v>
      </c>
      <c r="U871" s="3">
        <v>10</v>
      </c>
      <c r="V871" s="2" t="s">
        <v>18254</v>
      </c>
      <c r="W871" s="3">
        <v>1</v>
      </c>
      <c r="X871" s="2" t="s">
        <v>18250</v>
      </c>
      <c r="Y871" s="2" t="s">
        <v>18254</v>
      </c>
      <c r="Z871" s="2" t="s">
        <v>18251</v>
      </c>
      <c r="AA871" s="2" t="s">
        <v>504</v>
      </c>
      <c r="AB871" s="2" t="s">
        <v>501</v>
      </c>
      <c r="AC871" s="3">
        <v>13</v>
      </c>
      <c r="AD871" s="2" t="s">
        <v>18245</v>
      </c>
      <c r="AE871" s="2" t="s">
        <v>18252</v>
      </c>
      <c r="AF871" s="2" t="s">
        <v>18246</v>
      </c>
      <c r="AG871" s="2" t="s">
        <v>18245</v>
      </c>
      <c r="AH871" s="2" t="s">
        <v>18253</v>
      </c>
    </row>
    <row r="872" s="1" customFormat="1" spans="1:34">
      <c r="A872" s="2" t="s">
        <v>18245</v>
      </c>
      <c r="B872" s="2" t="s">
        <v>18246</v>
      </c>
      <c r="C872" s="2" t="s">
        <v>18246</v>
      </c>
      <c r="D872" s="2"/>
      <c r="E872" s="3">
        <v>1214024</v>
      </c>
      <c r="F872" s="2" t="s">
        <v>501</v>
      </c>
      <c r="G872" s="2" t="s">
        <v>18247</v>
      </c>
      <c r="H872" s="3">
        <v>223</v>
      </c>
      <c r="I872" s="2" t="s">
        <v>502</v>
      </c>
      <c r="J872" s="3">
        <v>1595004</v>
      </c>
      <c r="K872" s="2" t="s">
        <v>18247</v>
      </c>
      <c r="L872" s="2"/>
      <c r="M872" s="2" t="s">
        <v>4</v>
      </c>
      <c r="N872" s="2" t="s">
        <v>39</v>
      </c>
      <c r="O872" s="3">
        <v>1214024</v>
      </c>
      <c r="P872" s="3">
        <v>223</v>
      </c>
      <c r="Q872" s="2" t="s">
        <v>18248</v>
      </c>
      <c r="R872" s="2" t="s">
        <v>504</v>
      </c>
      <c r="S872" s="3">
        <v>0</v>
      </c>
      <c r="T872" s="3">
        <v>1</v>
      </c>
      <c r="U872" s="3">
        <v>20</v>
      </c>
      <c r="V872" s="2" t="s">
        <v>18255</v>
      </c>
      <c r="W872" s="3">
        <v>1</v>
      </c>
      <c r="X872" s="2" t="s">
        <v>18250</v>
      </c>
      <c r="Y872" s="2" t="s">
        <v>18255</v>
      </c>
      <c r="Z872" s="2" t="s">
        <v>18251</v>
      </c>
      <c r="AA872" s="2" t="s">
        <v>504</v>
      </c>
      <c r="AB872" s="2" t="s">
        <v>501</v>
      </c>
      <c r="AC872" s="3">
        <v>13</v>
      </c>
      <c r="AD872" s="2" t="s">
        <v>18245</v>
      </c>
      <c r="AE872" s="2" t="s">
        <v>18252</v>
      </c>
      <c r="AF872" s="2" t="s">
        <v>18246</v>
      </c>
      <c r="AG872" s="2" t="s">
        <v>18245</v>
      </c>
      <c r="AH872" s="2" t="s">
        <v>18253</v>
      </c>
    </row>
    <row r="873" s="1" customFormat="1" spans="1:34">
      <c r="A873" s="2" t="s">
        <v>18245</v>
      </c>
      <c r="B873" s="2" t="s">
        <v>18246</v>
      </c>
      <c r="C873" s="2" t="s">
        <v>18246</v>
      </c>
      <c r="D873" s="2"/>
      <c r="E873" s="3">
        <v>1214024</v>
      </c>
      <c r="F873" s="2" t="s">
        <v>501</v>
      </c>
      <c r="G873" s="2" t="s">
        <v>18247</v>
      </c>
      <c r="H873" s="3">
        <v>223</v>
      </c>
      <c r="I873" s="2" t="s">
        <v>502</v>
      </c>
      <c r="J873" s="3">
        <v>2460920</v>
      </c>
      <c r="K873" s="2" t="s">
        <v>18247</v>
      </c>
      <c r="L873" s="2"/>
      <c r="M873" s="2" t="s">
        <v>4</v>
      </c>
      <c r="N873" s="2" t="s">
        <v>46</v>
      </c>
      <c r="O873" s="3">
        <v>1214024</v>
      </c>
      <c r="P873" s="3">
        <v>223</v>
      </c>
      <c r="Q873" s="2" t="s">
        <v>18248</v>
      </c>
      <c r="R873" s="2" t="s">
        <v>65</v>
      </c>
      <c r="S873" s="3">
        <v>30</v>
      </c>
      <c r="T873" s="3">
        <v>1</v>
      </c>
      <c r="U873" s="3">
        <v>10</v>
      </c>
      <c r="V873" s="2" t="s">
        <v>18257</v>
      </c>
      <c r="W873" s="3">
        <v>1</v>
      </c>
      <c r="X873" s="2" t="s">
        <v>18250</v>
      </c>
      <c r="Y873" s="2" t="s">
        <v>18257</v>
      </c>
      <c r="Z873" s="2" t="s">
        <v>18251</v>
      </c>
      <c r="AA873" s="2" t="s">
        <v>65</v>
      </c>
      <c r="AB873" s="2" t="s">
        <v>501</v>
      </c>
      <c r="AC873" s="3">
        <v>13</v>
      </c>
      <c r="AD873" s="2" t="s">
        <v>18245</v>
      </c>
      <c r="AE873" s="2" t="s">
        <v>18252</v>
      </c>
      <c r="AF873" s="2" t="s">
        <v>18246</v>
      </c>
      <c r="AG873" s="2" t="s">
        <v>18245</v>
      </c>
      <c r="AH873" s="2" t="s">
        <v>18253</v>
      </c>
    </row>
    <row r="874" s="1" customFormat="1" spans="1:34">
      <c r="A874" s="2" t="s">
        <v>18245</v>
      </c>
      <c r="B874" s="2" t="s">
        <v>18246</v>
      </c>
      <c r="C874" s="2" t="s">
        <v>18246</v>
      </c>
      <c r="D874" s="2"/>
      <c r="E874" s="3">
        <v>1214024</v>
      </c>
      <c r="F874" s="2" t="s">
        <v>501</v>
      </c>
      <c r="G874" s="2" t="s">
        <v>18247</v>
      </c>
      <c r="H874" s="3">
        <v>223</v>
      </c>
      <c r="I874" s="2" t="s">
        <v>502</v>
      </c>
      <c r="J874" s="3">
        <v>2460920</v>
      </c>
      <c r="K874" s="2" t="s">
        <v>18247</v>
      </c>
      <c r="L874" s="2"/>
      <c r="M874" s="2" t="s">
        <v>4</v>
      </c>
      <c r="N874" s="2" t="s">
        <v>50</v>
      </c>
      <c r="O874" s="3">
        <v>1214024</v>
      </c>
      <c r="P874" s="3">
        <v>223</v>
      </c>
      <c r="Q874" s="2" t="s">
        <v>18248</v>
      </c>
      <c r="R874" s="2" t="s">
        <v>65</v>
      </c>
      <c r="S874" s="3">
        <v>30</v>
      </c>
      <c r="T874" s="3">
        <v>1</v>
      </c>
      <c r="U874" s="3">
        <v>20</v>
      </c>
      <c r="V874" s="2" t="s">
        <v>18257</v>
      </c>
      <c r="W874" s="3">
        <v>1</v>
      </c>
      <c r="X874" s="2" t="s">
        <v>18250</v>
      </c>
      <c r="Y874" s="2" t="s">
        <v>18257</v>
      </c>
      <c r="Z874" s="2" t="s">
        <v>18251</v>
      </c>
      <c r="AA874" s="2" t="s">
        <v>65</v>
      </c>
      <c r="AB874" s="2" t="s">
        <v>501</v>
      </c>
      <c r="AC874" s="3">
        <v>13</v>
      </c>
      <c r="AD874" s="2" t="s">
        <v>18245</v>
      </c>
      <c r="AE874" s="2" t="s">
        <v>18252</v>
      </c>
      <c r="AF874" s="2" t="s">
        <v>18246</v>
      </c>
      <c r="AG874" s="2" t="s">
        <v>18245</v>
      </c>
      <c r="AH874" s="2" t="s">
        <v>18253</v>
      </c>
    </row>
    <row r="875" s="1" customFormat="1" spans="1:34">
      <c r="A875" s="2" t="s">
        <v>18245</v>
      </c>
      <c r="B875" s="2" t="s">
        <v>18246</v>
      </c>
      <c r="C875" s="2" t="s">
        <v>18246</v>
      </c>
      <c r="D875" s="2"/>
      <c r="E875" s="3">
        <v>1217380</v>
      </c>
      <c r="F875" s="2" t="s">
        <v>505</v>
      </c>
      <c r="G875" s="2" t="s">
        <v>18247</v>
      </c>
      <c r="H875" s="3">
        <v>223</v>
      </c>
      <c r="I875" s="2" t="s">
        <v>506</v>
      </c>
      <c r="J875" s="3">
        <v>1217380</v>
      </c>
      <c r="K875" s="2" t="s">
        <v>18247</v>
      </c>
      <c r="L875" s="2"/>
      <c r="M875" s="2" t="s">
        <v>4</v>
      </c>
      <c r="N875" s="2" t="s">
        <v>50</v>
      </c>
      <c r="O875" s="3">
        <v>1217380</v>
      </c>
      <c r="P875" s="3">
        <v>223</v>
      </c>
      <c r="Q875" s="2" t="s">
        <v>18248</v>
      </c>
      <c r="R875" s="2" t="s">
        <v>505</v>
      </c>
      <c r="S875" s="3">
        <v>0</v>
      </c>
      <c r="T875" s="3">
        <v>1</v>
      </c>
      <c r="U875" s="3">
        <v>10</v>
      </c>
      <c r="V875" s="2" t="s">
        <v>18257</v>
      </c>
      <c r="W875" s="3">
        <v>1</v>
      </c>
      <c r="X875" s="2" t="s">
        <v>18250</v>
      </c>
      <c r="Y875" s="2" t="s">
        <v>18257</v>
      </c>
      <c r="Z875" s="2" t="s">
        <v>18251</v>
      </c>
      <c r="AA875" s="2" t="s">
        <v>505</v>
      </c>
      <c r="AB875" s="2" t="s">
        <v>505</v>
      </c>
      <c r="AC875" s="3">
        <v>5</v>
      </c>
      <c r="AD875" s="2" t="s">
        <v>18245</v>
      </c>
      <c r="AE875" s="2" t="s">
        <v>18252</v>
      </c>
      <c r="AF875" s="2" t="s">
        <v>18246</v>
      </c>
      <c r="AG875" s="2" t="s">
        <v>18245</v>
      </c>
      <c r="AH875" s="2" t="s">
        <v>18253</v>
      </c>
    </row>
    <row r="876" s="1" customFormat="1" spans="1:34">
      <c r="A876" s="2" t="s">
        <v>18245</v>
      </c>
      <c r="B876" s="2" t="s">
        <v>18246</v>
      </c>
      <c r="C876" s="2" t="s">
        <v>18246</v>
      </c>
      <c r="D876" s="2"/>
      <c r="E876" s="3">
        <v>1217380</v>
      </c>
      <c r="F876" s="2" t="s">
        <v>505</v>
      </c>
      <c r="G876" s="2" t="s">
        <v>18247</v>
      </c>
      <c r="H876" s="3">
        <v>223</v>
      </c>
      <c r="I876" s="2" t="s">
        <v>506</v>
      </c>
      <c r="J876" s="3">
        <v>1217380</v>
      </c>
      <c r="K876" s="2" t="s">
        <v>18247</v>
      </c>
      <c r="L876" s="2"/>
      <c r="M876" s="2" t="s">
        <v>4</v>
      </c>
      <c r="N876" s="2" t="s">
        <v>135</v>
      </c>
      <c r="O876" s="3">
        <v>1217380</v>
      </c>
      <c r="P876" s="3">
        <v>223</v>
      </c>
      <c r="Q876" s="2" t="s">
        <v>18248</v>
      </c>
      <c r="R876" s="2" t="s">
        <v>505</v>
      </c>
      <c r="S876" s="3">
        <v>0</v>
      </c>
      <c r="T876" s="3">
        <v>1</v>
      </c>
      <c r="U876" s="3">
        <v>20</v>
      </c>
      <c r="V876" s="2" t="s">
        <v>18267</v>
      </c>
      <c r="W876" s="3">
        <v>1</v>
      </c>
      <c r="X876" s="2" t="s">
        <v>18250</v>
      </c>
      <c r="Y876" s="2" t="s">
        <v>18267</v>
      </c>
      <c r="Z876" s="2" t="s">
        <v>18251</v>
      </c>
      <c r="AA876" s="2" t="s">
        <v>505</v>
      </c>
      <c r="AB876" s="2" t="s">
        <v>505</v>
      </c>
      <c r="AC876" s="3">
        <v>5</v>
      </c>
      <c r="AD876" s="2" t="s">
        <v>18245</v>
      </c>
      <c r="AE876" s="2" t="s">
        <v>18252</v>
      </c>
      <c r="AF876" s="2" t="s">
        <v>18246</v>
      </c>
      <c r="AG876" s="2" t="s">
        <v>18245</v>
      </c>
      <c r="AH876" s="2" t="s">
        <v>18253</v>
      </c>
    </row>
    <row r="877" s="1" customFormat="1" spans="1:34">
      <c r="A877" s="2" t="s">
        <v>18245</v>
      </c>
      <c r="B877" s="2" t="s">
        <v>18246</v>
      </c>
      <c r="C877" s="2" t="s">
        <v>18246</v>
      </c>
      <c r="D877" s="2"/>
      <c r="E877" s="3">
        <v>1217380</v>
      </c>
      <c r="F877" s="2" t="s">
        <v>505</v>
      </c>
      <c r="G877" s="2" t="s">
        <v>18247</v>
      </c>
      <c r="H877" s="3">
        <v>223</v>
      </c>
      <c r="I877" s="2" t="s">
        <v>506</v>
      </c>
      <c r="J877" s="3">
        <v>1217380</v>
      </c>
      <c r="K877" s="2" t="s">
        <v>18247</v>
      </c>
      <c r="L877" s="2"/>
      <c r="M877" s="2" t="s">
        <v>4</v>
      </c>
      <c r="N877" s="2" t="s">
        <v>57</v>
      </c>
      <c r="O877" s="3">
        <v>1217380</v>
      </c>
      <c r="P877" s="3">
        <v>223</v>
      </c>
      <c r="Q877" s="2" t="s">
        <v>18248</v>
      </c>
      <c r="R877" s="2" t="s">
        <v>505</v>
      </c>
      <c r="S877" s="3">
        <v>0</v>
      </c>
      <c r="T877" s="3">
        <v>1</v>
      </c>
      <c r="U877" s="3">
        <v>30</v>
      </c>
      <c r="V877" s="2" t="s">
        <v>18257</v>
      </c>
      <c r="W877" s="3">
        <v>1</v>
      </c>
      <c r="X877" s="2" t="s">
        <v>18250</v>
      </c>
      <c r="Y877" s="2" t="s">
        <v>18257</v>
      </c>
      <c r="Z877" s="2" t="s">
        <v>18251</v>
      </c>
      <c r="AA877" s="2" t="s">
        <v>505</v>
      </c>
      <c r="AB877" s="2" t="s">
        <v>505</v>
      </c>
      <c r="AC877" s="3">
        <v>5</v>
      </c>
      <c r="AD877" s="2" t="s">
        <v>18245</v>
      </c>
      <c r="AE877" s="2" t="s">
        <v>18252</v>
      </c>
      <c r="AF877" s="2" t="s">
        <v>18246</v>
      </c>
      <c r="AG877" s="2" t="s">
        <v>18245</v>
      </c>
      <c r="AH877" s="2" t="s">
        <v>18253</v>
      </c>
    </row>
    <row r="878" s="1" customFormat="1" spans="1:34">
      <c r="A878" s="2" t="s">
        <v>18245</v>
      </c>
      <c r="B878" s="2" t="s">
        <v>18246</v>
      </c>
      <c r="C878" s="2" t="s">
        <v>18246</v>
      </c>
      <c r="D878" s="2"/>
      <c r="E878" s="3">
        <v>1217380</v>
      </c>
      <c r="F878" s="2" t="s">
        <v>505</v>
      </c>
      <c r="G878" s="2" t="s">
        <v>18247</v>
      </c>
      <c r="H878" s="3">
        <v>223</v>
      </c>
      <c r="I878" s="2" t="s">
        <v>506</v>
      </c>
      <c r="J878" s="3">
        <v>1217380</v>
      </c>
      <c r="K878" s="2" t="s">
        <v>18247</v>
      </c>
      <c r="L878" s="2"/>
      <c r="M878" s="2" t="s">
        <v>4</v>
      </c>
      <c r="N878" s="2" t="s">
        <v>60</v>
      </c>
      <c r="O878" s="3">
        <v>1217380</v>
      </c>
      <c r="P878" s="3">
        <v>223</v>
      </c>
      <c r="Q878" s="2" t="s">
        <v>18248</v>
      </c>
      <c r="R878" s="2" t="s">
        <v>505</v>
      </c>
      <c r="S878" s="3">
        <v>0</v>
      </c>
      <c r="T878" s="3">
        <v>1</v>
      </c>
      <c r="U878" s="3">
        <v>40</v>
      </c>
      <c r="V878" s="2" t="s">
        <v>18259</v>
      </c>
      <c r="W878" s="3">
        <v>1</v>
      </c>
      <c r="X878" s="2" t="s">
        <v>18250</v>
      </c>
      <c r="Y878" s="2" t="s">
        <v>18259</v>
      </c>
      <c r="Z878" s="2" t="s">
        <v>18251</v>
      </c>
      <c r="AA878" s="2" t="s">
        <v>505</v>
      </c>
      <c r="AB878" s="2" t="s">
        <v>505</v>
      </c>
      <c r="AC878" s="3">
        <v>5</v>
      </c>
      <c r="AD878" s="2" t="s">
        <v>18245</v>
      </c>
      <c r="AE878" s="2" t="s">
        <v>18252</v>
      </c>
      <c r="AF878" s="2" t="s">
        <v>18246</v>
      </c>
      <c r="AG878" s="2" t="s">
        <v>18245</v>
      </c>
      <c r="AH878" s="2" t="s">
        <v>18253</v>
      </c>
    </row>
    <row r="879" s="1" customFormat="1" spans="1:34">
      <c r="A879" s="2" t="s">
        <v>18245</v>
      </c>
      <c r="B879" s="2" t="s">
        <v>18246</v>
      </c>
      <c r="C879" s="2" t="s">
        <v>18246</v>
      </c>
      <c r="D879" s="2"/>
      <c r="E879" s="3">
        <v>1217380</v>
      </c>
      <c r="F879" s="2" t="s">
        <v>505</v>
      </c>
      <c r="G879" s="2" t="s">
        <v>18247</v>
      </c>
      <c r="H879" s="3">
        <v>223</v>
      </c>
      <c r="I879" s="2" t="s">
        <v>506</v>
      </c>
      <c r="J879" s="3">
        <v>1217380</v>
      </c>
      <c r="K879" s="2" t="s">
        <v>18247</v>
      </c>
      <c r="L879" s="2"/>
      <c r="M879" s="2" t="s">
        <v>4</v>
      </c>
      <c r="N879" s="2" t="s">
        <v>63</v>
      </c>
      <c r="O879" s="3">
        <v>1217380</v>
      </c>
      <c r="P879" s="3">
        <v>223</v>
      </c>
      <c r="Q879" s="2" t="s">
        <v>18248</v>
      </c>
      <c r="R879" s="2" t="s">
        <v>505</v>
      </c>
      <c r="S879" s="3">
        <v>0</v>
      </c>
      <c r="T879" s="3">
        <v>1</v>
      </c>
      <c r="U879" s="3">
        <v>50</v>
      </c>
      <c r="V879" s="2" t="s">
        <v>18260</v>
      </c>
      <c r="W879" s="3">
        <v>1</v>
      </c>
      <c r="X879" s="2" t="s">
        <v>18250</v>
      </c>
      <c r="Y879" s="2" t="s">
        <v>18260</v>
      </c>
      <c r="Z879" s="2" t="s">
        <v>18251</v>
      </c>
      <c r="AA879" s="2" t="s">
        <v>505</v>
      </c>
      <c r="AB879" s="2" t="s">
        <v>505</v>
      </c>
      <c r="AC879" s="3">
        <v>5</v>
      </c>
      <c r="AD879" s="2" t="s">
        <v>18245</v>
      </c>
      <c r="AE879" s="2" t="s">
        <v>18252</v>
      </c>
      <c r="AF879" s="2" t="s">
        <v>18246</v>
      </c>
      <c r="AG879" s="2" t="s">
        <v>18245</v>
      </c>
      <c r="AH879" s="2" t="s">
        <v>18253</v>
      </c>
    </row>
    <row r="880" s="1" customFormat="1" spans="1:34">
      <c r="A880" s="2" t="s">
        <v>18245</v>
      </c>
      <c r="B880" s="2" t="s">
        <v>18246</v>
      </c>
      <c r="C880" s="2" t="s">
        <v>18246</v>
      </c>
      <c r="D880" s="2"/>
      <c r="E880" s="3">
        <v>1225205</v>
      </c>
      <c r="F880" s="2" t="s">
        <v>507</v>
      </c>
      <c r="G880" s="2" t="s">
        <v>18247</v>
      </c>
      <c r="H880" s="3">
        <v>223</v>
      </c>
      <c r="I880" s="2" t="s">
        <v>508</v>
      </c>
      <c r="J880" s="3">
        <v>1225205</v>
      </c>
      <c r="K880" s="2" t="s">
        <v>18247</v>
      </c>
      <c r="L880" s="2"/>
      <c r="M880" s="2" t="s">
        <v>4</v>
      </c>
      <c r="N880" s="2" t="s">
        <v>486</v>
      </c>
      <c r="O880" s="3">
        <v>1225205</v>
      </c>
      <c r="P880" s="3">
        <v>223</v>
      </c>
      <c r="Q880" s="2" t="s">
        <v>18248</v>
      </c>
      <c r="R880" s="2" t="s">
        <v>507</v>
      </c>
      <c r="S880" s="3">
        <v>0</v>
      </c>
      <c r="T880" s="3">
        <v>1</v>
      </c>
      <c r="U880" s="3">
        <v>10</v>
      </c>
      <c r="V880" s="2" t="s">
        <v>18289</v>
      </c>
      <c r="W880" s="3">
        <v>1</v>
      </c>
      <c r="X880" s="2" t="s">
        <v>18250</v>
      </c>
      <c r="Y880" s="2" t="s">
        <v>18289</v>
      </c>
      <c r="Z880" s="2" t="s">
        <v>18251</v>
      </c>
      <c r="AA880" s="2" t="s">
        <v>507</v>
      </c>
      <c r="AB880" s="2" t="s">
        <v>507</v>
      </c>
      <c r="AC880" s="3">
        <v>15</v>
      </c>
      <c r="AD880" s="2" t="s">
        <v>18245</v>
      </c>
      <c r="AE880" s="2" t="s">
        <v>18252</v>
      </c>
      <c r="AF880" s="2" t="s">
        <v>18246</v>
      </c>
      <c r="AG880" s="2" t="s">
        <v>18245</v>
      </c>
      <c r="AH880" s="2" t="s">
        <v>18253</v>
      </c>
    </row>
    <row r="881" s="1" customFormat="1" spans="1:34">
      <c r="A881" s="2" t="s">
        <v>18245</v>
      </c>
      <c r="B881" s="2" t="s">
        <v>18246</v>
      </c>
      <c r="C881" s="2" t="s">
        <v>18246</v>
      </c>
      <c r="D881" s="2"/>
      <c r="E881" s="3">
        <v>1225205</v>
      </c>
      <c r="F881" s="2" t="s">
        <v>507</v>
      </c>
      <c r="G881" s="2" t="s">
        <v>18247</v>
      </c>
      <c r="H881" s="3">
        <v>223</v>
      </c>
      <c r="I881" s="2" t="s">
        <v>508</v>
      </c>
      <c r="J881" s="3">
        <v>1225205</v>
      </c>
      <c r="K881" s="2" t="s">
        <v>18247</v>
      </c>
      <c r="L881" s="2"/>
      <c r="M881" s="2" t="s">
        <v>4</v>
      </c>
      <c r="N881" s="2" t="s">
        <v>295</v>
      </c>
      <c r="O881" s="3">
        <v>1225205</v>
      </c>
      <c r="P881" s="3">
        <v>223</v>
      </c>
      <c r="Q881" s="2" t="s">
        <v>18248</v>
      </c>
      <c r="R881" s="2" t="s">
        <v>507</v>
      </c>
      <c r="S881" s="3">
        <v>0</v>
      </c>
      <c r="T881" s="3">
        <v>1</v>
      </c>
      <c r="U881" s="3">
        <v>20</v>
      </c>
      <c r="V881" s="2" t="s">
        <v>18279</v>
      </c>
      <c r="W881" s="3">
        <v>1</v>
      </c>
      <c r="X881" s="2" t="s">
        <v>18250</v>
      </c>
      <c r="Y881" s="2" t="s">
        <v>18279</v>
      </c>
      <c r="Z881" s="2" t="s">
        <v>18251</v>
      </c>
      <c r="AA881" s="2" t="s">
        <v>507</v>
      </c>
      <c r="AB881" s="2" t="s">
        <v>507</v>
      </c>
      <c r="AC881" s="3">
        <v>15</v>
      </c>
      <c r="AD881" s="2" t="s">
        <v>18245</v>
      </c>
      <c r="AE881" s="2" t="s">
        <v>18252</v>
      </c>
      <c r="AF881" s="2" t="s">
        <v>18246</v>
      </c>
      <c r="AG881" s="2" t="s">
        <v>18245</v>
      </c>
      <c r="AH881" s="2" t="s">
        <v>18253</v>
      </c>
    </row>
    <row r="882" s="1" customFormat="1" spans="1:34">
      <c r="A882" s="2" t="s">
        <v>18245</v>
      </c>
      <c r="B882" s="2" t="s">
        <v>18246</v>
      </c>
      <c r="C882" s="2" t="s">
        <v>18246</v>
      </c>
      <c r="D882" s="2"/>
      <c r="E882" s="3">
        <v>1225205</v>
      </c>
      <c r="F882" s="2" t="s">
        <v>507</v>
      </c>
      <c r="G882" s="2" t="s">
        <v>18247</v>
      </c>
      <c r="H882" s="3">
        <v>223</v>
      </c>
      <c r="I882" s="2" t="s">
        <v>508</v>
      </c>
      <c r="J882" s="3">
        <v>1225205</v>
      </c>
      <c r="K882" s="2" t="s">
        <v>18247</v>
      </c>
      <c r="L882" s="2"/>
      <c r="M882" s="2" t="s">
        <v>4</v>
      </c>
      <c r="N882" s="2" t="s">
        <v>298</v>
      </c>
      <c r="O882" s="3">
        <v>1225205</v>
      </c>
      <c r="P882" s="3">
        <v>223</v>
      </c>
      <c r="Q882" s="2" t="s">
        <v>18248</v>
      </c>
      <c r="R882" s="2" t="s">
        <v>507</v>
      </c>
      <c r="S882" s="3">
        <v>0</v>
      </c>
      <c r="T882" s="3">
        <v>1</v>
      </c>
      <c r="U882" s="3">
        <v>30</v>
      </c>
      <c r="V882" s="2" t="s">
        <v>18280</v>
      </c>
      <c r="W882" s="3">
        <v>1</v>
      </c>
      <c r="X882" s="2" t="s">
        <v>18250</v>
      </c>
      <c r="Y882" s="2" t="s">
        <v>18280</v>
      </c>
      <c r="Z882" s="2" t="s">
        <v>18251</v>
      </c>
      <c r="AA882" s="2" t="s">
        <v>507</v>
      </c>
      <c r="AB882" s="2" t="s">
        <v>507</v>
      </c>
      <c r="AC882" s="3">
        <v>15</v>
      </c>
      <c r="AD882" s="2" t="s">
        <v>18245</v>
      </c>
      <c r="AE882" s="2" t="s">
        <v>18252</v>
      </c>
      <c r="AF882" s="2" t="s">
        <v>18246</v>
      </c>
      <c r="AG882" s="2" t="s">
        <v>18245</v>
      </c>
      <c r="AH882" s="2" t="s">
        <v>18253</v>
      </c>
    </row>
    <row r="883" s="1" customFormat="1" spans="1:34">
      <c r="A883" s="2" t="s">
        <v>18245</v>
      </c>
      <c r="B883" s="2" t="s">
        <v>18246</v>
      </c>
      <c r="C883" s="2" t="s">
        <v>18246</v>
      </c>
      <c r="D883" s="2"/>
      <c r="E883" s="3">
        <v>1225205</v>
      </c>
      <c r="F883" s="2" t="s">
        <v>507</v>
      </c>
      <c r="G883" s="2" t="s">
        <v>18247</v>
      </c>
      <c r="H883" s="3">
        <v>223</v>
      </c>
      <c r="I883" s="2" t="s">
        <v>508</v>
      </c>
      <c r="J883" s="3">
        <v>1225205</v>
      </c>
      <c r="K883" s="2" t="s">
        <v>18247</v>
      </c>
      <c r="L883" s="2"/>
      <c r="M883" s="2" t="s">
        <v>4</v>
      </c>
      <c r="N883" s="2" t="s">
        <v>301</v>
      </c>
      <c r="O883" s="3">
        <v>1225205</v>
      </c>
      <c r="P883" s="3">
        <v>223</v>
      </c>
      <c r="Q883" s="2" t="s">
        <v>18248</v>
      </c>
      <c r="R883" s="2" t="s">
        <v>507</v>
      </c>
      <c r="S883" s="3">
        <v>0</v>
      </c>
      <c r="T883" s="3">
        <v>1</v>
      </c>
      <c r="U883" s="3">
        <v>40</v>
      </c>
      <c r="V883" s="2" t="s">
        <v>18281</v>
      </c>
      <c r="W883" s="3">
        <v>1</v>
      </c>
      <c r="X883" s="2" t="s">
        <v>18250</v>
      </c>
      <c r="Y883" s="2" t="s">
        <v>18281</v>
      </c>
      <c r="Z883" s="2" t="s">
        <v>18251</v>
      </c>
      <c r="AA883" s="2" t="s">
        <v>507</v>
      </c>
      <c r="AB883" s="2" t="s">
        <v>507</v>
      </c>
      <c r="AC883" s="3">
        <v>15</v>
      </c>
      <c r="AD883" s="2" t="s">
        <v>18245</v>
      </c>
      <c r="AE883" s="2" t="s">
        <v>18252</v>
      </c>
      <c r="AF883" s="2" t="s">
        <v>18246</v>
      </c>
      <c r="AG883" s="2" t="s">
        <v>18245</v>
      </c>
      <c r="AH883" s="2" t="s">
        <v>18253</v>
      </c>
    </row>
    <row r="884" s="1" customFormat="1" spans="1:34">
      <c r="A884" s="2" t="s">
        <v>18245</v>
      </c>
      <c r="B884" s="2" t="s">
        <v>18246</v>
      </c>
      <c r="C884" s="2" t="s">
        <v>18246</v>
      </c>
      <c r="D884" s="2"/>
      <c r="E884" s="3">
        <v>1225205</v>
      </c>
      <c r="F884" s="2" t="s">
        <v>507</v>
      </c>
      <c r="G884" s="2" t="s">
        <v>18247</v>
      </c>
      <c r="H884" s="3">
        <v>223</v>
      </c>
      <c r="I884" s="2" t="s">
        <v>508</v>
      </c>
      <c r="J884" s="3">
        <v>1225205</v>
      </c>
      <c r="K884" s="2" t="s">
        <v>18247</v>
      </c>
      <c r="L884" s="2"/>
      <c r="M884" s="2" t="s">
        <v>4</v>
      </c>
      <c r="N884" s="2" t="s">
        <v>304</v>
      </c>
      <c r="O884" s="3">
        <v>1225205</v>
      </c>
      <c r="P884" s="3">
        <v>223</v>
      </c>
      <c r="Q884" s="2" t="s">
        <v>18248</v>
      </c>
      <c r="R884" s="2" t="s">
        <v>507</v>
      </c>
      <c r="S884" s="3">
        <v>0</v>
      </c>
      <c r="T884" s="3">
        <v>1</v>
      </c>
      <c r="U884" s="3">
        <v>50</v>
      </c>
      <c r="V884" s="2" t="s">
        <v>18260</v>
      </c>
      <c r="W884" s="3">
        <v>1</v>
      </c>
      <c r="X884" s="2" t="s">
        <v>18250</v>
      </c>
      <c r="Y884" s="2" t="s">
        <v>18260</v>
      </c>
      <c r="Z884" s="2" t="s">
        <v>18251</v>
      </c>
      <c r="AA884" s="2" t="s">
        <v>507</v>
      </c>
      <c r="AB884" s="2" t="s">
        <v>507</v>
      </c>
      <c r="AC884" s="3">
        <v>15</v>
      </c>
      <c r="AD884" s="2" t="s">
        <v>18245</v>
      </c>
      <c r="AE884" s="2" t="s">
        <v>18252</v>
      </c>
      <c r="AF884" s="2" t="s">
        <v>18246</v>
      </c>
      <c r="AG884" s="2" t="s">
        <v>18245</v>
      </c>
      <c r="AH884" s="2" t="s">
        <v>18253</v>
      </c>
    </row>
    <row r="885" s="1" customFormat="1" spans="1:34">
      <c r="A885" s="2" t="s">
        <v>18245</v>
      </c>
      <c r="B885" s="2" t="s">
        <v>18246</v>
      </c>
      <c r="C885" s="2" t="s">
        <v>18246</v>
      </c>
      <c r="D885" s="2"/>
      <c r="E885" s="3">
        <v>1225205</v>
      </c>
      <c r="F885" s="2" t="s">
        <v>507</v>
      </c>
      <c r="G885" s="2" t="s">
        <v>18247</v>
      </c>
      <c r="H885" s="3">
        <v>223</v>
      </c>
      <c r="I885" s="2" t="s">
        <v>508</v>
      </c>
      <c r="J885" s="3">
        <v>1225205</v>
      </c>
      <c r="K885" s="2" t="s">
        <v>18247</v>
      </c>
      <c r="L885" s="2"/>
      <c r="M885" s="2" t="s">
        <v>4</v>
      </c>
      <c r="N885" s="2" t="s">
        <v>307</v>
      </c>
      <c r="O885" s="3">
        <v>1225205</v>
      </c>
      <c r="P885" s="3">
        <v>223</v>
      </c>
      <c r="Q885" s="2" t="s">
        <v>18248</v>
      </c>
      <c r="R885" s="2" t="s">
        <v>507</v>
      </c>
      <c r="S885" s="3">
        <v>0</v>
      </c>
      <c r="T885" s="3">
        <v>1</v>
      </c>
      <c r="U885" s="3">
        <v>60</v>
      </c>
      <c r="V885" s="2" t="s">
        <v>18282</v>
      </c>
      <c r="W885" s="3">
        <v>1</v>
      </c>
      <c r="X885" s="2" t="s">
        <v>18250</v>
      </c>
      <c r="Y885" s="2" t="s">
        <v>18282</v>
      </c>
      <c r="Z885" s="2" t="s">
        <v>18251</v>
      </c>
      <c r="AA885" s="2" t="s">
        <v>507</v>
      </c>
      <c r="AB885" s="2" t="s">
        <v>507</v>
      </c>
      <c r="AC885" s="3">
        <v>15</v>
      </c>
      <c r="AD885" s="2" t="s">
        <v>18245</v>
      </c>
      <c r="AE885" s="2" t="s">
        <v>18252</v>
      </c>
      <c r="AF885" s="2" t="s">
        <v>18246</v>
      </c>
      <c r="AG885" s="2" t="s">
        <v>18245</v>
      </c>
      <c r="AH885" s="2" t="s">
        <v>18253</v>
      </c>
    </row>
    <row r="886" s="1" customFormat="1" spans="1:34">
      <c r="A886" s="2" t="s">
        <v>18245</v>
      </c>
      <c r="B886" s="2" t="s">
        <v>18246</v>
      </c>
      <c r="C886" s="2" t="s">
        <v>18246</v>
      </c>
      <c r="D886" s="2"/>
      <c r="E886" s="3">
        <v>1225205</v>
      </c>
      <c r="F886" s="2" t="s">
        <v>507</v>
      </c>
      <c r="G886" s="2" t="s">
        <v>18247</v>
      </c>
      <c r="H886" s="3">
        <v>223</v>
      </c>
      <c r="I886" s="2" t="s">
        <v>508</v>
      </c>
      <c r="J886" s="3">
        <v>1225205</v>
      </c>
      <c r="K886" s="2" t="s">
        <v>18247</v>
      </c>
      <c r="L886" s="2"/>
      <c r="M886" s="2" t="s">
        <v>4</v>
      </c>
      <c r="N886" s="2" t="s">
        <v>310</v>
      </c>
      <c r="O886" s="3">
        <v>1225205</v>
      </c>
      <c r="P886" s="3">
        <v>223</v>
      </c>
      <c r="Q886" s="2" t="s">
        <v>18248</v>
      </c>
      <c r="R886" s="2" t="s">
        <v>507</v>
      </c>
      <c r="S886" s="3">
        <v>0</v>
      </c>
      <c r="T886" s="3">
        <v>1</v>
      </c>
      <c r="U886" s="3">
        <v>70</v>
      </c>
      <c r="V886" s="2" t="s">
        <v>18282</v>
      </c>
      <c r="W886" s="3">
        <v>1</v>
      </c>
      <c r="X886" s="2" t="s">
        <v>18250</v>
      </c>
      <c r="Y886" s="2" t="s">
        <v>18282</v>
      </c>
      <c r="Z886" s="2" t="s">
        <v>18251</v>
      </c>
      <c r="AA886" s="2" t="s">
        <v>507</v>
      </c>
      <c r="AB886" s="2" t="s">
        <v>507</v>
      </c>
      <c r="AC886" s="3">
        <v>15</v>
      </c>
      <c r="AD886" s="2" t="s">
        <v>18245</v>
      </c>
      <c r="AE886" s="2" t="s">
        <v>18252</v>
      </c>
      <c r="AF886" s="2" t="s">
        <v>18246</v>
      </c>
      <c r="AG886" s="2" t="s">
        <v>18245</v>
      </c>
      <c r="AH886" s="2" t="s">
        <v>18253</v>
      </c>
    </row>
    <row r="887" s="1" customFormat="1" spans="1:34">
      <c r="A887" s="2" t="s">
        <v>18245</v>
      </c>
      <c r="B887" s="2" t="s">
        <v>18246</v>
      </c>
      <c r="C887" s="2" t="s">
        <v>18246</v>
      </c>
      <c r="D887" s="2"/>
      <c r="E887" s="3">
        <v>1225205</v>
      </c>
      <c r="F887" s="2" t="s">
        <v>507</v>
      </c>
      <c r="G887" s="2" t="s">
        <v>18247</v>
      </c>
      <c r="H887" s="3">
        <v>223</v>
      </c>
      <c r="I887" s="2" t="s">
        <v>508</v>
      </c>
      <c r="J887" s="3">
        <v>1225205</v>
      </c>
      <c r="K887" s="2" t="s">
        <v>18247</v>
      </c>
      <c r="L887" s="2"/>
      <c r="M887" s="2" t="s">
        <v>4</v>
      </c>
      <c r="N887" s="2" t="s">
        <v>166</v>
      </c>
      <c r="O887" s="3">
        <v>1225205</v>
      </c>
      <c r="P887" s="3">
        <v>223</v>
      </c>
      <c r="Q887" s="2" t="s">
        <v>18248</v>
      </c>
      <c r="R887" s="2" t="s">
        <v>507</v>
      </c>
      <c r="S887" s="3">
        <v>0</v>
      </c>
      <c r="T887" s="3">
        <v>1</v>
      </c>
      <c r="U887" s="3">
        <v>80</v>
      </c>
      <c r="V887" s="2" t="s">
        <v>18269</v>
      </c>
      <c r="W887" s="3">
        <v>1</v>
      </c>
      <c r="X887" s="2" t="s">
        <v>18250</v>
      </c>
      <c r="Y887" s="2" t="s">
        <v>18269</v>
      </c>
      <c r="Z887" s="2" t="s">
        <v>18251</v>
      </c>
      <c r="AA887" s="2" t="s">
        <v>507</v>
      </c>
      <c r="AB887" s="2" t="s">
        <v>507</v>
      </c>
      <c r="AC887" s="3">
        <v>15</v>
      </c>
      <c r="AD887" s="2" t="s">
        <v>18245</v>
      </c>
      <c r="AE887" s="2" t="s">
        <v>18252</v>
      </c>
      <c r="AF887" s="2" t="s">
        <v>18246</v>
      </c>
      <c r="AG887" s="2" t="s">
        <v>18245</v>
      </c>
      <c r="AH887" s="2" t="s">
        <v>18253</v>
      </c>
    </row>
    <row r="888" s="1" customFormat="1" spans="1:34">
      <c r="A888" s="2" t="s">
        <v>18245</v>
      </c>
      <c r="B888" s="2" t="s">
        <v>18246</v>
      </c>
      <c r="C888" s="2" t="s">
        <v>18246</v>
      </c>
      <c r="D888" s="2"/>
      <c r="E888" s="3">
        <v>1225205</v>
      </c>
      <c r="F888" s="2" t="s">
        <v>507</v>
      </c>
      <c r="G888" s="2" t="s">
        <v>18247</v>
      </c>
      <c r="H888" s="3">
        <v>223</v>
      </c>
      <c r="I888" s="2" t="s">
        <v>508</v>
      </c>
      <c r="J888" s="3">
        <v>1225215</v>
      </c>
      <c r="K888" s="2" t="s">
        <v>18247</v>
      </c>
      <c r="L888" s="2"/>
      <c r="M888" s="2" t="s">
        <v>4</v>
      </c>
      <c r="N888" s="2" t="s">
        <v>50</v>
      </c>
      <c r="O888" s="3">
        <v>1225205</v>
      </c>
      <c r="P888" s="3">
        <v>223</v>
      </c>
      <c r="Q888" s="2" t="s">
        <v>18248</v>
      </c>
      <c r="R888" s="2" t="s">
        <v>509</v>
      </c>
      <c r="S888" s="3">
        <v>0</v>
      </c>
      <c r="T888" s="3">
        <v>1</v>
      </c>
      <c r="U888" s="3">
        <v>10</v>
      </c>
      <c r="V888" s="2" t="s">
        <v>18257</v>
      </c>
      <c r="W888" s="3">
        <v>1</v>
      </c>
      <c r="X888" s="2" t="s">
        <v>18250</v>
      </c>
      <c r="Y888" s="2" t="s">
        <v>18257</v>
      </c>
      <c r="Z888" s="2" t="s">
        <v>18251</v>
      </c>
      <c r="AA888" s="2" t="s">
        <v>509</v>
      </c>
      <c r="AB888" s="2" t="s">
        <v>507</v>
      </c>
      <c r="AC888" s="3">
        <v>15</v>
      </c>
      <c r="AD888" s="2" t="s">
        <v>18245</v>
      </c>
      <c r="AE888" s="2" t="s">
        <v>18252</v>
      </c>
      <c r="AF888" s="2" t="s">
        <v>18246</v>
      </c>
      <c r="AG888" s="2" t="s">
        <v>18245</v>
      </c>
      <c r="AH888" s="2" t="s">
        <v>18253</v>
      </c>
    </row>
    <row r="889" s="1" customFormat="1" spans="1:34">
      <c r="A889" s="2" t="s">
        <v>18245</v>
      </c>
      <c r="B889" s="2" t="s">
        <v>18246</v>
      </c>
      <c r="C889" s="2" t="s">
        <v>18246</v>
      </c>
      <c r="D889" s="2"/>
      <c r="E889" s="3">
        <v>1225205</v>
      </c>
      <c r="F889" s="2" t="s">
        <v>507</v>
      </c>
      <c r="G889" s="2" t="s">
        <v>18247</v>
      </c>
      <c r="H889" s="3">
        <v>223</v>
      </c>
      <c r="I889" s="2" t="s">
        <v>508</v>
      </c>
      <c r="J889" s="3">
        <v>1225215</v>
      </c>
      <c r="K889" s="2" t="s">
        <v>18247</v>
      </c>
      <c r="L889" s="2"/>
      <c r="M889" s="2" t="s">
        <v>4</v>
      </c>
      <c r="N889" s="2" t="s">
        <v>135</v>
      </c>
      <c r="O889" s="3">
        <v>1225205</v>
      </c>
      <c r="P889" s="3">
        <v>223</v>
      </c>
      <c r="Q889" s="2" t="s">
        <v>18248</v>
      </c>
      <c r="R889" s="2" t="s">
        <v>509</v>
      </c>
      <c r="S889" s="3">
        <v>0</v>
      </c>
      <c r="T889" s="3">
        <v>1</v>
      </c>
      <c r="U889" s="3">
        <v>20</v>
      </c>
      <c r="V889" s="2" t="s">
        <v>18267</v>
      </c>
      <c r="W889" s="3">
        <v>1</v>
      </c>
      <c r="X889" s="2" t="s">
        <v>18250</v>
      </c>
      <c r="Y889" s="2" t="s">
        <v>18267</v>
      </c>
      <c r="Z889" s="2" t="s">
        <v>18251</v>
      </c>
      <c r="AA889" s="2" t="s">
        <v>509</v>
      </c>
      <c r="AB889" s="2" t="s">
        <v>507</v>
      </c>
      <c r="AC889" s="3">
        <v>15</v>
      </c>
      <c r="AD889" s="2" t="s">
        <v>18245</v>
      </c>
      <c r="AE889" s="2" t="s">
        <v>18252</v>
      </c>
      <c r="AF889" s="2" t="s">
        <v>18246</v>
      </c>
      <c r="AG889" s="2" t="s">
        <v>18245</v>
      </c>
      <c r="AH889" s="2" t="s">
        <v>18253</v>
      </c>
    </row>
    <row r="890" s="1" customFormat="1" spans="1:34">
      <c r="A890" s="2" t="s">
        <v>18245</v>
      </c>
      <c r="B890" s="2" t="s">
        <v>18246</v>
      </c>
      <c r="C890" s="2" t="s">
        <v>18246</v>
      </c>
      <c r="D890" s="2"/>
      <c r="E890" s="3">
        <v>1225205</v>
      </c>
      <c r="F890" s="2" t="s">
        <v>507</v>
      </c>
      <c r="G890" s="2" t="s">
        <v>18247</v>
      </c>
      <c r="H890" s="3">
        <v>223</v>
      </c>
      <c r="I890" s="2" t="s">
        <v>508</v>
      </c>
      <c r="J890" s="3">
        <v>1225215</v>
      </c>
      <c r="K890" s="2" t="s">
        <v>18247</v>
      </c>
      <c r="L890" s="2"/>
      <c r="M890" s="2" t="s">
        <v>4</v>
      </c>
      <c r="N890" s="2" t="s">
        <v>57</v>
      </c>
      <c r="O890" s="3">
        <v>1225205</v>
      </c>
      <c r="P890" s="3">
        <v>223</v>
      </c>
      <c r="Q890" s="2" t="s">
        <v>18248</v>
      </c>
      <c r="R890" s="2" t="s">
        <v>509</v>
      </c>
      <c r="S890" s="3">
        <v>0</v>
      </c>
      <c r="T890" s="3">
        <v>1</v>
      </c>
      <c r="U890" s="3">
        <v>30</v>
      </c>
      <c r="V890" s="2" t="s">
        <v>18257</v>
      </c>
      <c r="W890" s="3">
        <v>1</v>
      </c>
      <c r="X890" s="2" t="s">
        <v>18250</v>
      </c>
      <c r="Y890" s="2" t="s">
        <v>18257</v>
      </c>
      <c r="Z890" s="2" t="s">
        <v>18251</v>
      </c>
      <c r="AA890" s="2" t="s">
        <v>509</v>
      </c>
      <c r="AB890" s="2" t="s">
        <v>507</v>
      </c>
      <c r="AC890" s="3">
        <v>15</v>
      </c>
      <c r="AD890" s="2" t="s">
        <v>18245</v>
      </c>
      <c r="AE890" s="2" t="s">
        <v>18252</v>
      </c>
      <c r="AF890" s="2" t="s">
        <v>18246</v>
      </c>
      <c r="AG890" s="2" t="s">
        <v>18245</v>
      </c>
      <c r="AH890" s="2" t="s">
        <v>18253</v>
      </c>
    </row>
    <row r="891" s="1" customFormat="1" spans="1:34">
      <c r="A891" s="2" t="s">
        <v>18245</v>
      </c>
      <c r="B891" s="2" t="s">
        <v>18246</v>
      </c>
      <c r="C891" s="2" t="s">
        <v>18246</v>
      </c>
      <c r="D891" s="2"/>
      <c r="E891" s="3">
        <v>1225205</v>
      </c>
      <c r="F891" s="2" t="s">
        <v>507</v>
      </c>
      <c r="G891" s="2" t="s">
        <v>18247</v>
      </c>
      <c r="H891" s="3">
        <v>223</v>
      </c>
      <c r="I891" s="2" t="s">
        <v>508</v>
      </c>
      <c r="J891" s="3">
        <v>1225215</v>
      </c>
      <c r="K891" s="2" t="s">
        <v>18247</v>
      </c>
      <c r="L891" s="2"/>
      <c r="M891" s="2" t="s">
        <v>4</v>
      </c>
      <c r="N891" s="2" t="s">
        <v>60</v>
      </c>
      <c r="O891" s="3">
        <v>1225205</v>
      </c>
      <c r="P891" s="3">
        <v>223</v>
      </c>
      <c r="Q891" s="2" t="s">
        <v>18248</v>
      </c>
      <c r="R891" s="2" t="s">
        <v>509</v>
      </c>
      <c r="S891" s="3">
        <v>0</v>
      </c>
      <c r="T891" s="3">
        <v>1</v>
      </c>
      <c r="U891" s="3">
        <v>40</v>
      </c>
      <c r="V891" s="2" t="s">
        <v>18259</v>
      </c>
      <c r="W891" s="3">
        <v>1</v>
      </c>
      <c r="X891" s="2" t="s">
        <v>18250</v>
      </c>
      <c r="Y891" s="2" t="s">
        <v>18259</v>
      </c>
      <c r="Z891" s="2" t="s">
        <v>18251</v>
      </c>
      <c r="AA891" s="2" t="s">
        <v>509</v>
      </c>
      <c r="AB891" s="2" t="s">
        <v>507</v>
      </c>
      <c r="AC891" s="3">
        <v>15</v>
      </c>
      <c r="AD891" s="2" t="s">
        <v>18245</v>
      </c>
      <c r="AE891" s="2" t="s">
        <v>18252</v>
      </c>
      <c r="AF891" s="2" t="s">
        <v>18246</v>
      </c>
      <c r="AG891" s="2" t="s">
        <v>18245</v>
      </c>
      <c r="AH891" s="2" t="s">
        <v>18253</v>
      </c>
    </row>
    <row r="892" s="1" customFormat="1" spans="1:34">
      <c r="A892" s="2" t="s">
        <v>18245</v>
      </c>
      <c r="B892" s="2" t="s">
        <v>18246</v>
      </c>
      <c r="C892" s="2" t="s">
        <v>18246</v>
      </c>
      <c r="D892" s="2"/>
      <c r="E892" s="3">
        <v>1225205</v>
      </c>
      <c r="F892" s="2" t="s">
        <v>507</v>
      </c>
      <c r="G892" s="2" t="s">
        <v>18247</v>
      </c>
      <c r="H892" s="3">
        <v>223</v>
      </c>
      <c r="I892" s="2" t="s">
        <v>508</v>
      </c>
      <c r="J892" s="3">
        <v>1225215</v>
      </c>
      <c r="K892" s="2" t="s">
        <v>18247</v>
      </c>
      <c r="L892" s="2"/>
      <c r="M892" s="2" t="s">
        <v>4</v>
      </c>
      <c r="N892" s="2" t="s">
        <v>63</v>
      </c>
      <c r="O892" s="3">
        <v>1225205</v>
      </c>
      <c r="P892" s="3">
        <v>223</v>
      </c>
      <c r="Q892" s="2" t="s">
        <v>18248</v>
      </c>
      <c r="R892" s="2" t="s">
        <v>509</v>
      </c>
      <c r="S892" s="3">
        <v>0</v>
      </c>
      <c r="T892" s="3">
        <v>1</v>
      </c>
      <c r="U892" s="3">
        <v>50</v>
      </c>
      <c r="V892" s="2" t="s">
        <v>18260</v>
      </c>
      <c r="W892" s="3">
        <v>1</v>
      </c>
      <c r="X892" s="2" t="s">
        <v>18250</v>
      </c>
      <c r="Y892" s="2" t="s">
        <v>18260</v>
      </c>
      <c r="Z892" s="2" t="s">
        <v>18251</v>
      </c>
      <c r="AA892" s="2" t="s">
        <v>509</v>
      </c>
      <c r="AB892" s="2" t="s">
        <v>507</v>
      </c>
      <c r="AC892" s="3">
        <v>15</v>
      </c>
      <c r="AD892" s="2" t="s">
        <v>18245</v>
      </c>
      <c r="AE892" s="2" t="s">
        <v>18252</v>
      </c>
      <c r="AF892" s="2" t="s">
        <v>18246</v>
      </c>
      <c r="AG892" s="2" t="s">
        <v>18245</v>
      </c>
      <c r="AH892" s="2" t="s">
        <v>18253</v>
      </c>
    </row>
    <row r="893" s="1" customFormat="1" spans="1:34">
      <c r="A893" s="2" t="s">
        <v>18245</v>
      </c>
      <c r="B893" s="2" t="s">
        <v>18246</v>
      </c>
      <c r="C893" s="2" t="s">
        <v>18246</v>
      </c>
      <c r="D893" s="2"/>
      <c r="E893" s="3">
        <v>1225205</v>
      </c>
      <c r="F893" s="2" t="s">
        <v>507</v>
      </c>
      <c r="G893" s="2" t="s">
        <v>18247</v>
      </c>
      <c r="H893" s="3">
        <v>223</v>
      </c>
      <c r="I893" s="2" t="s">
        <v>508</v>
      </c>
      <c r="J893" s="3">
        <v>1241717</v>
      </c>
      <c r="K893" s="2" t="s">
        <v>18247</v>
      </c>
      <c r="L893" s="2"/>
      <c r="M893" s="2" t="s">
        <v>4</v>
      </c>
      <c r="N893" s="2" t="s">
        <v>405</v>
      </c>
      <c r="O893" s="3">
        <v>1225205</v>
      </c>
      <c r="P893" s="3">
        <v>223</v>
      </c>
      <c r="Q893" s="2" t="s">
        <v>18248</v>
      </c>
      <c r="R893" s="2" t="s">
        <v>488</v>
      </c>
      <c r="S893" s="3">
        <v>3</v>
      </c>
      <c r="T893" s="3">
        <v>1</v>
      </c>
      <c r="U893" s="3">
        <v>30</v>
      </c>
      <c r="V893" s="2" t="s">
        <v>18286</v>
      </c>
      <c r="W893" s="3">
        <v>1</v>
      </c>
      <c r="X893" s="2" t="s">
        <v>18250</v>
      </c>
      <c r="Y893" s="2" t="s">
        <v>18286</v>
      </c>
      <c r="Z893" s="2" t="s">
        <v>18251</v>
      </c>
      <c r="AA893" s="2" t="s">
        <v>488</v>
      </c>
      <c r="AB893" s="2" t="s">
        <v>507</v>
      </c>
      <c r="AC893" s="3">
        <v>15</v>
      </c>
      <c r="AD893" s="2" t="s">
        <v>18245</v>
      </c>
      <c r="AE893" s="2" t="s">
        <v>18252</v>
      </c>
      <c r="AF893" s="2" t="s">
        <v>18246</v>
      </c>
      <c r="AG893" s="2" t="s">
        <v>18245</v>
      </c>
      <c r="AH893" s="2" t="s">
        <v>18253</v>
      </c>
    </row>
    <row r="894" s="1" customFormat="1" spans="1:34">
      <c r="A894" s="2" t="s">
        <v>18245</v>
      </c>
      <c r="B894" s="2" t="s">
        <v>18246</v>
      </c>
      <c r="C894" s="2" t="s">
        <v>18246</v>
      </c>
      <c r="D894" s="2"/>
      <c r="E894" s="3">
        <v>1225205</v>
      </c>
      <c r="F894" s="2" t="s">
        <v>507</v>
      </c>
      <c r="G894" s="2" t="s">
        <v>18247</v>
      </c>
      <c r="H894" s="3">
        <v>223</v>
      </c>
      <c r="I894" s="2" t="s">
        <v>508</v>
      </c>
      <c r="J894" s="3">
        <v>1247715</v>
      </c>
      <c r="K894" s="2" t="s">
        <v>18247</v>
      </c>
      <c r="L894" s="2"/>
      <c r="M894" s="2" t="s">
        <v>4</v>
      </c>
      <c r="N894" s="2" t="s">
        <v>42</v>
      </c>
      <c r="O894" s="3">
        <v>1225205</v>
      </c>
      <c r="P894" s="3">
        <v>223</v>
      </c>
      <c r="Q894" s="2" t="s">
        <v>18248</v>
      </c>
      <c r="R894" s="2" t="s">
        <v>510</v>
      </c>
      <c r="S894" s="3">
        <v>0</v>
      </c>
      <c r="T894" s="3">
        <v>1</v>
      </c>
      <c r="U894" s="3">
        <v>10</v>
      </c>
      <c r="V894" s="2" t="s">
        <v>18256</v>
      </c>
      <c r="W894" s="3">
        <v>1</v>
      </c>
      <c r="X894" s="2" t="s">
        <v>18250</v>
      </c>
      <c r="Y894" s="2" t="s">
        <v>18256</v>
      </c>
      <c r="Z894" s="2" t="s">
        <v>18251</v>
      </c>
      <c r="AA894" s="2" t="s">
        <v>510</v>
      </c>
      <c r="AB894" s="2" t="s">
        <v>507</v>
      </c>
      <c r="AC894" s="3">
        <v>15</v>
      </c>
      <c r="AD894" s="2" t="s">
        <v>18245</v>
      </c>
      <c r="AE894" s="2" t="s">
        <v>18252</v>
      </c>
      <c r="AF894" s="2" t="s">
        <v>18246</v>
      </c>
      <c r="AG894" s="2" t="s">
        <v>18245</v>
      </c>
      <c r="AH894" s="2" t="s">
        <v>18253</v>
      </c>
    </row>
    <row r="895" s="1" customFormat="1" spans="1:34">
      <c r="A895" s="2" t="s">
        <v>18245</v>
      </c>
      <c r="B895" s="2" t="s">
        <v>18246</v>
      </c>
      <c r="C895" s="2" t="s">
        <v>18246</v>
      </c>
      <c r="D895" s="2"/>
      <c r="E895" s="3">
        <v>1225215</v>
      </c>
      <c r="F895" s="2" t="s">
        <v>509</v>
      </c>
      <c r="G895" s="2" t="s">
        <v>18247</v>
      </c>
      <c r="H895" s="3">
        <v>223</v>
      </c>
      <c r="I895" s="2" t="s">
        <v>511</v>
      </c>
      <c r="J895" s="3">
        <v>1225215</v>
      </c>
      <c r="K895" s="2" t="s">
        <v>18247</v>
      </c>
      <c r="L895" s="2"/>
      <c r="M895" s="2" t="s">
        <v>4</v>
      </c>
      <c r="N895" s="2" t="s">
        <v>50</v>
      </c>
      <c r="O895" s="3">
        <v>1225215</v>
      </c>
      <c r="P895" s="3">
        <v>223</v>
      </c>
      <c r="Q895" s="2" t="s">
        <v>18248</v>
      </c>
      <c r="R895" s="2" t="s">
        <v>509</v>
      </c>
      <c r="S895" s="3">
        <v>0</v>
      </c>
      <c r="T895" s="3">
        <v>1</v>
      </c>
      <c r="U895" s="3">
        <v>10</v>
      </c>
      <c r="V895" s="2" t="s">
        <v>18257</v>
      </c>
      <c r="W895" s="3">
        <v>1</v>
      </c>
      <c r="X895" s="2" t="s">
        <v>18250</v>
      </c>
      <c r="Y895" s="2" t="s">
        <v>18257</v>
      </c>
      <c r="Z895" s="2" t="s">
        <v>18251</v>
      </c>
      <c r="AA895" s="2" t="s">
        <v>509</v>
      </c>
      <c r="AB895" s="2" t="s">
        <v>509</v>
      </c>
      <c r="AC895" s="3">
        <v>5</v>
      </c>
      <c r="AD895" s="2" t="s">
        <v>18245</v>
      </c>
      <c r="AE895" s="2" t="s">
        <v>18252</v>
      </c>
      <c r="AF895" s="2" t="s">
        <v>18246</v>
      </c>
      <c r="AG895" s="2" t="s">
        <v>18245</v>
      </c>
      <c r="AH895" s="2" t="s">
        <v>18253</v>
      </c>
    </row>
    <row r="896" s="1" customFormat="1" spans="1:34">
      <c r="A896" s="2" t="s">
        <v>18245</v>
      </c>
      <c r="B896" s="2" t="s">
        <v>18246</v>
      </c>
      <c r="C896" s="2" t="s">
        <v>18246</v>
      </c>
      <c r="D896" s="2"/>
      <c r="E896" s="3">
        <v>1225215</v>
      </c>
      <c r="F896" s="2" t="s">
        <v>509</v>
      </c>
      <c r="G896" s="2" t="s">
        <v>18247</v>
      </c>
      <c r="H896" s="3">
        <v>223</v>
      </c>
      <c r="I896" s="2" t="s">
        <v>511</v>
      </c>
      <c r="J896" s="3">
        <v>1225215</v>
      </c>
      <c r="K896" s="2" t="s">
        <v>18247</v>
      </c>
      <c r="L896" s="2"/>
      <c r="M896" s="2" t="s">
        <v>4</v>
      </c>
      <c r="N896" s="2" t="s">
        <v>135</v>
      </c>
      <c r="O896" s="3">
        <v>1225215</v>
      </c>
      <c r="P896" s="3">
        <v>223</v>
      </c>
      <c r="Q896" s="2" t="s">
        <v>18248</v>
      </c>
      <c r="R896" s="2" t="s">
        <v>509</v>
      </c>
      <c r="S896" s="3">
        <v>0</v>
      </c>
      <c r="T896" s="3">
        <v>1</v>
      </c>
      <c r="U896" s="3">
        <v>20</v>
      </c>
      <c r="V896" s="2" t="s">
        <v>18267</v>
      </c>
      <c r="W896" s="3">
        <v>1</v>
      </c>
      <c r="X896" s="2" t="s">
        <v>18250</v>
      </c>
      <c r="Y896" s="2" t="s">
        <v>18267</v>
      </c>
      <c r="Z896" s="2" t="s">
        <v>18251</v>
      </c>
      <c r="AA896" s="2" t="s">
        <v>509</v>
      </c>
      <c r="AB896" s="2" t="s">
        <v>509</v>
      </c>
      <c r="AC896" s="3">
        <v>5</v>
      </c>
      <c r="AD896" s="2" t="s">
        <v>18245</v>
      </c>
      <c r="AE896" s="2" t="s">
        <v>18252</v>
      </c>
      <c r="AF896" s="2" t="s">
        <v>18246</v>
      </c>
      <c r="AG896" s="2" t="s">
        <v>18245</v>
      </c>
      <c r="AH896" s="2" t="s">
        <v>18253</v>
      </c>
    </row>
    <row r="897" s="1" customFormat="1" spans="1:34">
      <c r="A897" s="2" t="s">
        <v>18245</v>
      </c>
      <c r="B897" s="2" t="s">
        <v>18246</v>
      </c>
      <c r="C897" s="2" t="s">
        <v>18246</v>
      </c>
      <c r="D897" s="2"/>
      <c r="E897" s="3">
        <v>1225215</v>
      </c>
      <c r="F897" s="2" t="s">
        <v>509</v>
      </c>
      <c r="G897" s="2" t="s">
        <v>18247</v>
      </c>
      <c r="H897" s="3">
        <v>223</v>
      </c>
      <c r="I897" s="2" t="s">
        <v>511</v>
      </c>
      <c r="J897" s="3">
        <v>1225215</v>
      </c>
      <c r="K897" s="2" t="s">
        <v>18247</v>
      </c>
      <c r="L897" s="2"/>
      <c r="M897" s="2" t="s">
        <v>4</v>
      </c>
      <c r="N897" s="2" t="s">
        <v>57</v>
      </c>
      <c r="O897" s="3">
        <v>1225215</v>
      </c>
      <c r="P897" s="3">
        <v>223</v>
      </c>
      <c r="Q897" s="2" t="s">
        <v>18248</v>
      </c>
      <c r="R897" s="2" t="s">
        <v>509</v>
      </c>
      <c r="S897" s="3">
        <v>0</v>
      </c>
      <c r="T897" s="3">
        <v>1</v>
      </c>
      <c r="U897" s="3">
        <v>30</v>
      </c>
      <c r="V897" s="2" t="s">
        <v>18257</v>
      </c>
      <c r="W897" s="3">
        <v>1</v>
      </c>
      <c r="X897" s="2" t="s">
        <v>18250</v>
      </c>
      <c r="Y897" s="2" t="s">
        <v>18257</v>
      </c>
      <c r="Z897" s="2" t="s">
        <v>18251</v>
      </c>
      <c r="AA897" s="2" t="s">
        <v>509</v>
      </c>
      <c r="AB897" s="2" t="s">
        <v>509</v>
      </c>
      <c r="AC897" s="3">
        <v>5</v>
      </c>
      <c r="AD897" s="2" t="s">
        <v>18245</v>
      </c>
      <c r="AE897" s="2" t="s">
        <v>18252</v>
      </c>
      <c r="AF897" s="2" t="s">
        <v>18246</v>
      </c>
      <c r="AG897" s="2" t="s">
        <v>18245</v>
      </c>
      <c r="AH897" s="2" t="s">
        <v>18253</v>
      </c>
    </row>
    <row r="898" s="1" customFormat="1" spans="1:34">
      <c r="A898" s="2" t="s">
        <v>18245</v>
      </c>
      <c r="B898" s="2" t="s">
        <v>18246</v>
      </c>
      <c r="C898" s="2" t="s">
        <v>18246</v>
      </c>
      <c r="D898" s="2"/>
      <c r="E898" s="3">
        <v>1225215</v>
      </c>
      <c r="F898" s="2" t="s">
        <v>509</v>
      </c>
      <c r="G898" s="2" t="s">
        <v>18247</v>
      </c>
      <c r="H898" s="3">
        <v>223</v>
      </c>
      <c r="I898" s="2" t="s">
        <v>511</v>
      </c>
      <c r="J898" s="3">
        <v>1225215</v>
      </c>
      <c r="K898" s="2" t="s">
        <v>18247</v>
      </c>
      <c r="L898" s="2"/>
      <c r="M898" s="2" t="s">
        <v>4</v>
      </c>
      <c r="N898" s="2" t="s">
        <v>60</v>
      </c>
      <c r="O898" s="3">
        <v>1225215</v>
      </c>
      <c r="P898" s="3">
        <v>223</v>
      </c>
      <c r="Q898" s="2" t="s">
        <v>18248</v>
      </c>
      <c r="R898" s="2" t="s">
        <v>509</v>
      </c>
      <c r="S898" s="3">
        <v>0</v>
      </c>
      <c r="T898" s="3">
        <v>1</v>
      </c>
      <c r="U898" s="3">
        <v>40</v>
      </c>
      <c r="V898" s="2" t="s">
        <v>18259</v>
      </c>
      <c r="W898" s="3">
        <v>1</v>
      </c>
      <c r="X898" s="2" t="s">
        <v>18250</v>
      </c>
      <c r="Y898" s="2" t="s">
        <v>18259</v>
      </c>
      <c r="Z898" s="2" t="s">
        <v>18251</v>
      </c>
      <c r="AA898" s="2" t="s">
        <v>509</v>
      </c>
      <c r="AB898" s="2" t="s">
        <v>509</v>
      </c>
      <c r="AC898" s="3">
        <v>5</v>
      </c>
      <c r="AD898" s="2" t="s">
        <v>18245</v>
      </c>
      <c r="AE898" s="2" t="s">
        <v>18252</v>
      </c>
      <c r="AF898" s="2" t="s">
        <v>18246</v>
      </c>
      <c r="AG898" s="2" t="s">
        <v>18245</v>
      </c>
      <c r="AH898" s="2" t="s">
        <v>18253</v>
      </c>
    </row>
    <row r="899" s="1" customFormat="1" spans="1:34">
      <c r="A899" s="2" t="s">
        <v>18245</v>
      </c>
      <c r="B899" s="2" t="s">
        <v>18246</v>
      </c>
      <c r="C899" s="2" t="s">
        <v>18246</v>
      </c>
      <c r="D899" s="2"/>
      <c r="E899" s="3">
        <v>1225215</v>
      </c>
      <c r="F899" s="2" t="s">
        <v>509</v>
      </c>
      <c r="G899" s="2" t="s">
        <v>18247</v>
      </c>
      <c r="H899" s="3">
        <v>223</v>
      </c>
      <c r="I899" s="2" t="s">
        <v>511</v>
      </c>
      <c r="J899" s="3">
        <v>1225215</v>
      </c>
      <c r="K899" s="2" t="s">
        <v>18247</v>
      </c>
      <c r="L899" s="2"/>
      <c r="M899" s="2" t="s">
        <v>4</v>
      </c>
      <c r="N899" s="2" t="s">
        <v>63</v>
      </c>
      <c r="O899" s="3">
        <v>1225215</v>
      </c>
      <c r="P899" s="3">
        <v>223</v>
      </c>
      <c r="Q899" s="2" t="s">
        <v>18248</v>
      </c>
      <c r="R899" s="2" t="s">
        <v>509</v>
      </c>
      <c r="S899" s="3">
        <v>0</v>
      </c>
      <c r="T899" s="3">
        <v>1</v>
      </c>
      <c r="U899" s="3">
        <v>50</v>
      </c>
      <c r="V899" s="2" t="s">
        <v>18260</v>
      </c>
      <c r="W899" s="3">
        <v>1</v>
      </c>
      <c r="X899" s="2" t="s">
        <v>18250</v>
      </c>
      <c r="Y899" s="2" t="s">
        <v>18260</v>
      </c>
      <c r="Z899" s="2" t="s">
        <v>18251</v>
      </c>
      <c r="AA899" s="2" t="s">
        <v>509</v>
      </c>
      <c r="AB899" s="2" t="s">
        <v>509</v>
      </c>
      <c r="AC899" s="3">
        <v>5</v>
      </c>
      <c r="AD899" s="2" t="s">
        <v>18245</v>
      </c>
      <c r="AE899" s="2" t="s">
        <v>18252</v>
      </c>
      <c r="AF899" s="2" t="s">
        <v>18246</v>
      </c>
      <c r="AG899" s="2" t="s">
        <v>18245</v>
      </c>
      <c r="AH899" s="2" t="s">
        <v>18253</v>
      </c>
    </row>
    <row r="900" s="1" customFormat="1" spans="1:34">
      <c r="A900" s="2" t="s">
        <v>18245</v>
      </c>
      <c r="B900" s="2" t="s">
        <v>18246</v>
      </c>
      <c r="C900" s="2" t="s">
        <v>18246</v>
      </c>
      <c r="D900" s="2"/>
      <c r="E900" s="3">
        <v>1238430</v>
      </c>
      <c r="F900" s="2" t="s">
        <v>512</v>
      </c>
      <c r="G900" s="2" t="s">
        <v>18247</v>
      </c>
      <c r="H900" s="3">
        <v>223</v>
      </c>
      <c r="I900" s="2" t="s">
        <v>513</v>
      </c>
      <c r="J900" s="3">
        <v>1178412</v>
      </c>
      <c r="K900" s="2" t="s">
        <v>18247</v>
      </c>
      <c r="L900" s="2"/>
      <c r="M900" s="2" t="s">
        <v>4</v>
      </c>
      <c r="N900" s="2" t="s">
        <v>42</v>
      </c>
      <c r="O900" s="3">
        <v>1238430</v>
      </c>
      <c r="P900" s="3">
        <v>223</v>
      </c>
      <c r="Q900" s="2" t="s">
        <v>18248</v>
      </c>
      <c r="R900" s="2" t="s">
        <v>245</v>
      </c>
      <c r="S900" s="3">
        <v>0</v>
      </c>
      <c r="T900" s="3">
        <v>0</v>
      </c>
      <c r="U900" s="3">
        <v>10</v>
      </c>
      <c r="V900" s="2" t="s">
        <v>18256</v>
      </c>
      <c r="W900" s="3">
        <v>1</v>
      </c>
      <c r="X900" s="2" t="s">
        <v>18250</v>
      </c>
      <c r="Y900" s="2" t="s">
        <v>18257</v>
      </c>
      <c r="Z900" s="2" t="s">
        <v>18251</v>
      </c>
      <c r="AA900" s="2" t="s">
        <v>245</v>
      </c>
      <c r="AB900" s="2" t="s">
        <v>512</v>
      </c>
      <c r="AC900" s="3">
        <v>10</v>
      </c>
      <c r="AD900" s="2" t="s">
        <v>18245</v>
      </c>
      <c r="AE900" s="2" t="s">
        <v>18252</v>
      </c>
      <c r="AF900" s="2" t="s">
        <v>18246</v>
      </c>
      <c r="AG900" s="2" t="s">
        <v>18245</v>
      </c>
      <c r="AH900" s="2" t="s">
        <v>18253</v>
      </c>
    </row>
    <row r="901" s="1" customFormat="1" spans="1:34">
      <c r="A901" s="2" t="s">
        <v>18245</v>
      </c>
      <c r="B901" s="2" t="s">
        <v>18246</v>
      </c>
      <c r="C901" s="2" t="s">
        <v>18246</v>
      </c>
      <c r="D901" s="2"/>
      <c r="E901" s="3">
        <v>1238430</v>
      </c>
      <c r="F901" s="2" t="s">
        <v>512</v>
      </c>
      <c r="G901" s="2" t="s">
        <v>18247</v>
      </c>
      <c r="H901" s="3">
        <v>223</v>
      </c>
      <c r="I901" s="2" t="s">
        <v>513</v>
      </c>
      <c r="J901" s="3">
        <v>1238430</v>
      </c>
      <c r="K901" s="2" t="s">
        <v>18247</v>
      </c>
      <c r="L901" s="2"/>
      <c r="M901" s="2" t="s">
        <v>4</v>
      </c>
      <c r="N901" s="2" t="s">
        <v>166</v>
      </c>
      <c r="O901" s="3">
        <v>1238430</v>
      </c>
      <c r="P901" s="3">
        <v>223</v>
      </c>
      <c r="Q901" s="2" t="s">
        <v>18248</v>
      </c>
      <c r="R901" s="2" t="s">
        <v>512</v>
      </c>
      <c r="S901" s="3">
        <v>0</v>
      </c>
      <c r="T901" s="3">
        <v>1</v>
      </c>
      <c r="U901" s="3">
        <v>10</v>
      </c>
      <c r="V901" s="2" t="s">
        <v>18269</v>
      </c>
      <c r="W901" s="3">
        <v>1</v>
      </c>
      <c r="X901" s="2" t="s">
        <v>18250</v>
      </c>
      <c r="Y901" s="2" t="s">
        <v>18269</v>
      </c>
      <c r="Z901" s="2" t="s">
        <v>18251</v>
      </c>
      <c r="AA901" s="2" t="s">
        <v>512</v>
      </c>
      <c r="AB901" s="2" t="s">
        <v>512</v>
      </c>
      <c r="AC901" s="3">
        <v>10</v>
      </c>
      <c r="AD901" s="2" t="s">
        <v>18245</v>
      </c>
      <c r="AE901" s="2" t="s">
        <v>18252</v>
      </c>
      <c r="AF901" s="2" t="s">
        <v>18246</v>
      </c>
      <c r="AG901" s="2" t="s">
        <v>18245</v>
      </c>
      <c r="AH901" s="2" t="s">
        <v>18253</v>
      </c>
    </row>
    <row r="902" s="1" customFormat="1" spans="1:34">
      <c r="A902" s="2" t="s">
        <v>18245</v>
      </c>
      <c r="B902" s="2" t="s">
        <v>18246</v>
      </c>
      <c r="C902" s="2" t="s">
        <v>18246</v>
      </c>
      <c r="D902" s="2"/>
      <c r="E902" s="3">
        <v>1238430</v>
      </c>
      <c r="F902" s="2" t="s">
        <v>512</v>
      </c>
      <c r="G902" s="2" t="s">
        <v>18247</v>
      </c>
      <c r="H902" s="3">
        <v>223</v>
      </c>
      <c r="I902" s="2" t="s">
        <v>513</v>
      </c>
      <c r="J902" s="3">
        <v>1238430</v>
      </c>
      <c r="K902" s="2" t="s">
        <v>18247</v>
      </c>
      <c r="L902" s="2"/>
      <c r="M902" s="2" t="s">
        <v>4</v>
      </c>
      <c r="N902" s="2" t="s">
        <v>169</v>
      </c>
      <c r="O902" s="3">
        <v>1238430</v>
      </c>
      <c r="P902" s="3">
        <v>223</v>
      </c>
      <c r="Q902" s="2" t="s">
        <v>18248</v>
      </c>
      <c r="R902" s="2" t="s">
        <v>512</v>
      </c>
      <c r="S902" s="3">
        <v>0</v>
      </c>
      <c r="T902" s="3">
        <v>1</v>
      </c>
      <c r="U902" s="3">
        <v>20</v>
      </c>
      <c r="V902" s="2" t="s">
        <v>18270</v>
      </c>
      <c r="W902" s="3">
        <v>1</v>
      </c>
      <c r="X902" s="2" t="s">
        <v>18250</v>
      </c>
      <c r="Y902" s="2" t="s">
        <v>18270</v>
      </c>
      <c r="Z902" s="2" t="s">
        <v>18251</v>
      </c>
      <c r="AA902" s="2" t="s">
        <v>512</v>
      </c>
      <c r="AB902" s="2" t="s">
        <v>512</v>
      </c>
      <c r="AC902" s="3">
        <v>10</v>
      </c>
      <c r="AD902" s="2" t="s">
        <v>18245</v>
      </c>
      <c r="AE902" s="2" t="s">
        <v>18252</v>
      </c>
      <c r="AF902" s="2" t="s">
        <v>18246</v>
      </c>
      <c r="AG902" s="2" t="s">
        <v>18245</v>
      </c>
      <c r="AH902" s="2" t="s">
        <v>18253</v>
      </c>
    </row>
    <row r="903" s="1" customFormat="1" spans="1:34">
      <c r="A903" s="2" t="s">
        <v>18245</v>
      </c>
      <c r="B903" s="2" t="s">
        <v>18246</v>
      </c>
      <c r="C903" s="2" t="s">
        <v>18246</v>
      </c>
      <c r="D903" s="2"/>
      <c r="E903" s="3">
        <v>1238430</v>
      </c>
      <c r="F903" s="2" t="s">
        <v>512</v>
      </c>
      <c r="G903" s="2" t="s">
        <v>18247</v>
      </c>
      <c r="H903" s="3">
        <v>223</v>
      </c>
      <c r="I903" s="2" t="s">
        <v>513</v>
      </c>
      <c r="J903" s="3">
        <v>1238430</v>
      </c>
      <c r="K903" s="2" t="s">
        <v>18247</v>
      </c>
      <c r="L903" s="2"/>
      <c r="M903" s="2" t="s">
        <v>4</v>
      </c>
      <c r="N903" s="2" t="s">
        <v>172</v>
      </c>
      <c r="O903" s="3">
        <v>1238430</v>
      </c>
      <c r="P903" s="3">
        <v>223</v>
      </c>
      <c r="Q903" s="2" t="s">
        <v>18248</v>
      </c>
      <c r="R903" s="2" t="s">
        <v>512</v>
      </c>
      <c r="S903" s="3">
        <v>0</v>
      </c>
      <c r="T903" s="3">
        <v>1</v>
      </c>
      <c r="U903" s="3">
        <v>30</v>
      </c>
      <c r="V903" s="2" t="s">
        <v>18271</v>
      </c>
      <c r="W903" s="3">
        <v>1</v>
      </c>
      <c r="X903" s="2" t="s">
        <v>18250</v>
      </c>
      <c r="Y903" s="2" t="s">
        <v>18271</v>
      </c>
      <c r="Z903" s="2" t="s">
        <v>18251</v>
      </c>
      <c r="AA903" s="2" t="s">
        <v>512</v>
      </c>
      <c r="AB903" s="2" t="s">
        <v>512</v>
      </c>
      <c r="AC903" s="3">
        <v>10</v>
      </c>
      <c r="AD903" s="2" t="s">
        <v>18245</v>
      </c>
      <c r="AE903" s="2" t="s">
        <v>18252</v>
      </c>
      <c r="AF903" s="2" t="s">
        <v>18246</v>
      </c>
      <c r="AG903" s="2" t="s">
        <v>18245</v>
      </c>
      <c r="AH903" s="2" t="s">
        <v>18253</v>
      </c>
    </row>
    <row r="904" s="1" customFormat="1" spans="1:34">
      <c r="A904" s="2" t="s">
        <v>18245</v>
      </c>
      <c r="B904" s="2" t="s">
        <v>18246</v>
      </c>
      <c r="C904" s="2" t="s">
        <v>18246</v>
      </c>
      <c r="D904" s="2"/>
      <c r="E904" s="3">
        <v>1238430</v>
      </c>
      <c r="F904" s="2" t="s">
        <v>512</v>
      </c>
      <c r="G904" s="2" t="s">
        <v>18247</v>
      </c>
      <c r="H904" s="3">
        <v>223</v>
      </c>
      <c r="I904" s="2" t="s">
        <v>513</v>
      </c>
      <c r="J904" s="3">
        <v>1346082</v>
      </c>
      <c r="K904" s="2" t="s">
        <v>18247</v>
      </c>
      <c r="L904" s="2"/>
      <c r="M904" s="2" t="s">
        <v>4</v>
      </c>
      <c r="N904" s="2" t="s">
        <v>50</v>
      </c>
      <c r="O904" s="3">
        <v>1238430</v>
      </c>
      <c r="P904" s="3">
        <v>223</v>
      </c>
      <c r="Q904" s="2" t="s">
        <v>18248</v>
      </c>
      <c r="R904" s="2" t="s">
        <v>514</v>
      </c>
      <c r="S904" s="3">
        <v>0</v>
      </c>
      <c r="T904" s="3">
        <v>1</v>
      </c>
      <c r="U904" s="3">
        <v>10</v>
      </c>
      <c r="V904" s="2" t="s">
        <v>18257</v>
      </c>
      <c r="W904" s="3">
        <v>1</v>
      </c>
      <c r="X904" s="2" t="s">
        <v>18250</v>
      </c>
      <c r="Y904" s="2" t="s">
        <v>18257</v>
      </c>
      <c r="Z904" s="2" t="s">
        <v>18251</v>
      </c>
      <c r="AA904" s="2" t="s">
        <v>514</v>
      </c>
      <c r="AB904" s="2" t="s">
        <v>512</v>
      </c>
      <c r="AC904" s="3">
        <v>10</v>
      </c>
      <c r="AD904" s="2" t="s">
        <v>18245</v>
      </c>
      <c r="AE904" s="2" t="s">
        <v>18252</v>
      </c>
      <c r="AF904" s="2" t="s">
        <v>18246</v>
      </c>
      <c r="AG904" s="2" t="s">
        <v>18245</v>
      </c>
      <c r="AH904" s="2" t="s">
        <v>18253</v>
      </c>
    </row>
    <row r="905" s="1" customFormat="1" spans="1:34">
      <c r="A905" s="2" t="s">
        <v>18245</v>
      </c>
      <c r="B905" s="2" t="s">
        <v>18246</v>
      </c>
      <c r="C905" s="2" t="s">
        <v>18246</v>
      </c>
      <c r="D905" s="2"/>
      <c r="E905" s="3">
        <v>1238430</v>
      </c>
      <c r="F905" s="2" t="s">
        <v>512</v>
      </c>
      <c r="G905" s="2" t="s">
        <v>18247</v>
      </c>
      <c r="H905" s="3">
        <v>223</v>
      </c>
      <c r="I905" s="2" t="s">
        <v>513</v>
      </c>
      <c r="J905" s="3">
        <v>1346082</v>
      </c>
      <c r="K905" s="2" t="s">
        <v>18247</v>
      </c>
      <c r="L905" s="2"/>
      <c r="M905" s="2" t="s">
        <v>4</v>
      </c>
      <c r="N905" s="2" t="s">
        <v>135</v>
      </c>
      <c r="O905" s="3">
        <v>1238430</v>
      </c>
      <c r="P905" s="3">
        <v>223</v>
      </c>
      <c r="Q905" s="2" t="s">
        <v>18248</v>
      </c>
      <c r="R905" s="2" t="s">
        <v>514</v>
      </c>
      <c r="S905" s="3">
        <v>0</v>
      </c>
      <c r="T905" s="3">
        <v>1</v>
      </c>
      <c r="U905" s="3">
        <v>20</v>
      </c>
      <c r="V905" s="2" t="s">
        <v>18267</v>
      </c>
      <c r="W905" s="3">
        <v>1</v>
      </c>
      <c r="X905" s="2" t="s">
        <v>18250</v>
      </c>
      <c r="Y905" s="2" t="s">
        <v>18267</v>
      </c>
      <c r="Z905" s="2" t="s">
        <v>18251</v>
      </c>
      <c r="AA905" s="2" t="s">
        <v>514</v>
      </c>
      <c r="AB905" s="2" t="s">
        <v>512</v>
      </c>
      <c r="AC905" s="3">
        <v>10</v>
      </c>
      <c r="AD905" s="2" t="s">
        <v>18245</v>
      </c>
      <c r="AE905" s="2" t="s">
        <v>18252</v>
      </c>
      <c r="AF905" s="2" t="s">
        <v>18246</v>
      </c>
      <c r="AG905" s="2" t="s">
        <v>18245</v>
      </c>
      <c r="AH905" s="2" t="s">
        <v>18253</v>
      </c>
    </row>
    <row r="906" s="1" customFormat="1" spans="1:34">
      <c r="A906" s="2" t="s">
        <v>18245</v>
      </c>
      <c r="B906" s="2" t="s">
        <v>18246</v>
      </c>
      <c r="C906" s="2" t="s">
        <v>18246</v>
      </c>
      <c r="D906" s="2"/>
      <c r="E906" s="3">
        <v>1238430</v>
      </c>
      <c r="F906" s="2" t="s">
        <v>512</v>
      </c>
      <c r="G906" s="2" t="s">
        <v>18247</v>
      </c>
      <c r="H906" s="3">
        <v>223</v>
      </c>
      <c r="I906" s="2" t="s">
        <v>513</v>
      </c>
      <c r="J906" s="3">
        <v>1346082</v>
      </c>
      <c r="K906" s="2" t="s">
        <v>18247</v>
      </c>
      <c r="L906" s="2"/>
      <c r="M906" s="2" t="s">
        <v>4</v>
      </c>
      <c r="N906" s="2" t="s">
        <v>57</v>
      </c>
      <c r="O906" s="3">
        <v>1238430</v>
      </c>
      <c r="P906" s="3">
        <v>223</v>
      </c>
      <c r="Q906" s="2" t="s">
        <v>18248</v>
      </c>
      <c r="R906" s="2" t="s">
        <v>514</v>
      </c>
      <c r="S906" s="3">
        <v>0</v>
      </c>
      <c r="T906" s="3">
        <v>1</v>
      </c>
      <c r="U906" s="3">
        <v>30</v>
      </c>
      <c r="V906" s="2" t="s">
        <v>18257</v>
      </c>
      <c r="W906" s="3">
        <v>1</v>
      </c>
      <c r="X906" s="2" t="s">
        <v>18250</v>
      </c>
      <c r="Y906" s="2" t="s">
        <v>18257</v>
      </c>
      <c r="Z906" s="2" t="s">
        <v>18251</v>
      </c>
      <c r="AA906" s="2" t="s">
        <v>514</v>
      </c>
      <c r="AB906" s="2" t="s">
        <v>512</v>
      </c>
      <c r="AC906" s="3">
        <v>10</v>
      </c>
      <c r="AD906" s="2" t="s">
        <v>18245</v>
      </c>
      <c r="AE906" s="2" t="s">
        <v>18252</v>
      </c>
      <c r="AF906" s="2" t="s">
        <v>18246</v>
      </c>
      <c r="AG906" s="2" t="s">
        <v>18245</v>
      </c>
      <c r="AH906" s="2" t="s">
        <v>18253</v>
      </c>
    </row>
    <row r="907" s="1" customFormat="1" spans="1:34">
      <c r="A907" s="2" t="s">
        <v>18245</v>
      </c>
      <c r="B907" s="2" t="s">
        <v>18246</v>
      </c>
      <c r="C907" s="2" t="s">
        <v>18246</v>
      </c>
      <c r="D907" s="2"/>
      <c r="E907" s="3">
        <v>1238430</v>
      </c>
      <c r="F907" s="2" t="s">
        <v>512</v>
      </c>
      <c r="G907" s="2" t="s">
        <v>18247</v>
      </c>
      <c r="H907" s="3">
        <v>223</v>
      </c>
      <c r="I907" s="2" t="s">
        <v>513</v>
      </c>
      <c r="J907" s="3">
        <v>1346082</v>
      </c>
      <c r="K907" s="2" t="s">
        <v>18247</v>
      </c>
      <c r="L907" s="2"/>
      <c r="M907" s="2" t="s">
        <v>4</v>
      </c>
      <c r="N907" s="2" t="s">
        <v>60</v>
      </c>
      <c r="O907" s="3">
        <v>1238430</v>
      </c>
      <c r="P907" s="3">
        <v>223</v>
      </c>
      <c r="Q907" s="2" t="s">
        <v>18248</v>
      </c>
      <c r="R907" s="2" t="s">
        <v>514</v>
      </c>
      <c r="S907" s="3">
        <v>0</v>
      </c>
      <c r="T907" s="3">
        <v>1</v>
      </c>
      <c r="U907" s="3">
        <v>40</v>
      </c>
      <c r="V907" s="2" t="s">
        <v>18259</v>
      </c>
      <c r="W907" s="3">
        <v>1</v>
      </c>
      <c r="X907" s="2" t="s">
        <v>18250</v>
      </c>
      <c r="Y907" s="2" t="s">
        <v>18259</v>
      </c>
      <c r="Z907" s="2" t="s">
        <v>18251</v>
      </c>
      <c r="AA907" s="2" t="s">
        <v>514</v>
      </c>
      <c r="AB907" s="2" t="s">
        <v>512</v>
      </c>
      <c r="AC907" s="3">
        <v>10</v>
      </c>
      <c r="AD907" s="2" t="s">
        <v>18245</v>
      </c>
      <c r="AE907" s="2" t="s">
        <v>18252</v>
      </c>
      <c r="AF907" s="2" t="s">
        <v>18246</v>
      </c>
      <c r="AG907" s="2" t="s">
        <v>18245</v>
      </c>
      <c r="AH907" s="2" t="s">
        <v>18253</v>
      </c>
    </row>
    <row r="908" s="1" customFormat="1" spans="1:34">
      <c r="A908" s="2" t="s">
        <v>18245</v>
      </c>
      <c r="B908" s="2" t="s">
        <v>18246</v>
      </c>
      <c r="C908" s="2" t="s">
        <v>18246</v>
      </c>
      <c r="D908" s="2"/>
      <c r="E908" s="3">
        <v>1238430</v>
      </c>
      <c r="F908" s="2" t="s">
        <v>512</v>
      </c>
      <c r="G908" s="2" t="s">
        <v>18247</v>
      </c>
      <c r="H908" s="3">
        <v>223</v>
      </c>
      <c r="I908" s="2" t="s">
        <v>513</v>
      </c>
      <c r="J908" s="3">
        <v>1346082</v>
      </c>
      <c r="K908" s="2" t="s">
        <v>18247</v>
      </c>
      <c r="L908" s="2"/>
      <c r="M908" s="2" t="s">
        <v>4</v>
      </c>
      <c r="N908" s="2" t="s">
        <v>63</v>
      </c>
      <c r="O908" s="3">
        <v>1238430</v>
      </c>
      <c r="P908" s="3">
        <v>223</v>
      </c>
      <c r="Q908" s="2" t="s">
        <v>18248</v>
      </c>
      <c r="R908" s="2" t="s">
        <v>514</v>
      </c>
      <c r="S908" s="3">
        <v>0</v>
      </c>
      <c r="T908" s="3">
        <v>1</v>
      </c>
      <c r="U908" s="3">
        <v>50</v>
      </c>
      <c r="V908" s="2" t="s">
        <v>18260</v>
      </c>
      <c r="W908" s="3">
        <v>1</v>
      </c>
      <c r="X908" s="2" t="s">
        <v>18250</v>
      </c>
      <c r="Y908" s="2" t="s">
        <v>18260</v>
      </c>
      <c r="Z908" s="2" t="s">
        <v>18251</v>
      </c>
      <c r="AA908" s="2" t="s">
        <v>514</v>
      </c>
      <c r="AB908" s="2" t="s">
        <v>512</v>
      </c>
      <c r="AC908" s="3">
        <v>10</v>
      </c>
      <c r="AD908" s="2" t="s">
        <v>18245</v>
      </c>
      <c r="AE908" s="2" t="s">
        <v>18252</v>
      </c>
      <c r="AF908" s="2" t="s">
        <v>18246</v>
      </c>
      <c r="AG908" s="2" t="s">
        <v>18245</v>
      </c>
      <c r="AH908" s="2" t="s">
        <v>18253</v>
      </c>
    </row>
    <row r="909" s="1" customFormat="1" spans="1:34">
      <c r="A909" s="2" t="s">
        <v>18245</v>
      </c>
      <c r="B909" s="2" t="s">
        <v>18246</v>
      </c>
      <c r="C909" s="2" t="s">
        <v>18246</v>
      </c>
      <c r="D909" s="2"/>
      <c r="E909" s="3">
        <v>1238430</v>
      </c>
      <c r="F909" s="2" t="s">
        <v>512</v>
      </c>
      <c r="G909" s="2" t="s">
        <v>18247</v>
      </c>
      <c r="H909" s="3">
        <v>223</v>
      </c>
      <c r="I909" s="2" t="s">
        <v>513</v>
      </c>
      <c r="J909" s="3">
        <v>1834006</v>
      </c>
      <c r="K909" s="2" t="s">
        <v>18247</v>
      </c>
      <c r="L909" s="2"/>
      <c r="M909" s="2" t="s">
        <v>4</v>
      </c>
      <c r="N909" s="2" t="s">
        <v>42</v>
      </c>
      <c r="O909" s="3">
        <v>1238430</v>
      </c>
      <c r="P909" s="3">
        <v>223</v>
      </c>
      <c r="Q909" s="2" t="s">
        <v>18248</v>
      </c>
      <c r="R909" s="2" t="s">
        <v>175</v>
      </c>
      <c r="S909" s="3">
        <v>0</v>
      </c>
      <c r="T909" s="3">
        <v>1</v>
      </c>
      <c r="U909" s="3">
        <v>10</v>
      </c>
      <c r="V909" s="2" t="s">
        <v>18256</v>
      </c>
      <c r="W909" s="3">
        <v>1</v>
      </c>
      <c r="X909" s="2" t="s">
        <v>18250</v>
      </c>
      <c r="Y909" s="2" t="s">
        <v>18256</v>
      </c>
      <c r="Z909" s="2" t="s">
        <v>18251</v>
      </c>
      <c r="AA909" s="2" t="s">
        <v>175</v>
      </c>
      <c r="AB909" s="2" t="s">
        <v>512</v>
      </c>
      <c r="AC909" s="3">
        <v>10</v>
      </c>
      <c r="AD909" s="2" t="s">
        <v>18245</v>
      </c>
      <c r="AE909" s="2" t="s">
        <v>18252</v>
      </c>
      <c r="AF909" s="2" t="s">
        <v>18246</v>
      </c>
      <c r="AG909" s="2" t="s">
        <v>18245</v>
      </c>
      <c r="AH909" s="2" t="s">
        <v>18253</v>
      </c>
    </row>
    <row r="910" s="1" customFormat="1" spans="1:34">
      <c r="A910" s="2" t="s">
        <v>18245</v>
      </c>
      <c r="B910" s="2" t="s">
        <v>18246</v>
      </c>
      <c r="C910" s="2" t="s">
        <v>18246</v>
      </c>
      <c r="D910" s="2"/>
      <c r="E910" s="3">
        <v>1238855</v>
      </c>
      <c r="F910" s="2" t="s">
        <v>515</v>
      </c>
      <c r="G910" s="2" t="s">
        <v>18247</v>
      </c>
      <c r="H910" s="3">
        <v>223</v>
      </c>
      <c r="I910" s="2" t="s">
        <v>516</v>
      </c>
      <c r="J910" s="3">
        <v>332042</v>
      </c>
      <c r="K910" s="2" t="s">
        <v>18247</v>
      </c>
      <c r="L910" s="2"/>
      <c r="M910" s="2" t="s">
        <v>4</v>
      </c>
      <c r="N910" s="2" t="s">
        <v>42</v>
      </c>
      <c r="O910" s="3">
        <v>1238855</v>
      </c>
      <c r="P910" s="3">
        <v>223</v>
      </c>
      <c r="Q910" s="2" t="s">
        <v>18248</v>
      </c>
      <c r="R910" s="2" t="s">
        <v>130</v>
      </c>
      <c r="S910" s="3">
        <v>30</v>
      </c>
      <c r="T910" s="3">
        <v>1</v>
      </c>
      <c r="U910" s="3">
        <v>10</v>
      </c>
      <c r="V910" s="2" t="s">
        <v>18256</v>
      </c>
      <c r="W910" s="3">
        <v>1</v>
      </c>
      <c r="X910" s="2" t="s">
        <v>18250</v>
      </c>
      <c r="Y910" s="2" t="s">
        <v>18256</v>
      </c>
      <c r="Z910" s="2" t="s">
        <v>18251</v>
      </c>
      <c r="AA910" s="2" t="s">
        <v>130</v>
      </c>
      <c r="AB910" s="2" t="s">
        <v>515</v>
      </c>
      <c r="AC910" s="3">
        <v>11</v>
      </c>
      <c r="AD910" s="2" t="s">
        <v>18245</v>
      </c>
      <c r="AE910" s="2" t="s">
        <v>18252</v>
      </c>
      <c r="AF910" s="2" t="s">
        <v>18246</v>
      </c>
      <c r="AG910" s="2" t="s">
        <v>18245</v>
      </c>
      <c r="AH910" s="2" t="s">
        <v>18253</v>
      </c>
    </row>
    <row r="911" s="1" customFormat="1" spans="1:34">
      <c r="A911" s="2" t="s">
        <v>18245</v>
      </c>
      <c r="B911" s="2" t="s">
        <v>18246</v>
      </c>
      <c r="C911" s="2" t="s">
        <v>18246</v>
      </c>
      <c r="D911" s="2"/>
      <c r="E911" s="3">
        <v>1238855</v>
      </c>
      <c r="F911" s="2" t="s">
        <v>515</v>
      </c>
      <c r="G911" s="2" t="s">
        <v>18247</v>
      </c>
      <c r="H911" s="3">
        <v>223</v>
      </c>
      <c r="I911" s="2" t="s">
        <v>516</v>
      </c>
      <c r="J911" s="3">
        <v>928726</v>
      </c>
      <c r="K911" s="2" t="s">
        <v>18247</v>
      </c>
      <c r="L911" s="2"/>
      <c r="M911" s="2" t="s">
        <v>4</v>
      </c>
      <c r="N911" s="2" t="s">
        <v>135</v>
      </c>
      <c r="O911" s="3">
        <v>1238855</v>
      </c>
      <c r="P911" s="3">
        <v>223</v>
      </c>
      <c r="Q911" s="2" t="s">
        <v>18248</v>
      </c>
      <c r="R911" s="2" t="s">
        <v>140</v>
      </c>
      <c r="S911" s="3">
        <v>0</v>
      </c>
      <c r="T911" s="3">
        <v>1</v>
      </c>
      <c r="U911" s="3">
        <v>100</v>
      </c>
      <c r="V911" s="2" t="s">
        <v>18267</v>
      </c>
      <c r="W911" s="3">
        <v>1</v>
      </c>
      <c r="X911" s="2" t="s">
        <v>18250</v>
      </c>
      <c r="Y911" s="2" t="s">
        <v>18267</v>
      </c>
      <c r="Z911" s="2" t="s">
        <v>18251</v>
      </c>
      <c r="AA911" s="2" t="s">
        <v>140</v>
      </c>
      <c r="AB911" s="2" t="s">
        <v>515</v>
      </c>
      <c r="AC911" s="3">
        <v>11</v>
      </c>
      <c r="AD911" s="2" t="s">
        <v>18245</v>
      </c>
      <c r="AE911" s="2" t="s">
        <v>18252</v>
      </c>
      <c r="AF911" s="2" t="s">
        <v>18246</v>
      </c>
      <c r="AG911" s="2" t="s">
        <v>18245</v>
      </c>
      <c r="AH911" s="2" t="s">
        <v>18253</v>
      </c>
    </row>
    <row r="912" s="1" customFormat="1" spans="1:34">
      <c r="A912" s="2" t="s">
        <v>18245</v>
      </c>
      <c r="B912" s="2" t="s">
        <v>18246</v>
      </c>
      <c r="C912" s="2" t="s">
        <v>18246</v>
      </c>
      <c r="D912" s="2"/>
      <c r="E912" s="3">
        <v>1238855</v>
      </c>
      <c r="F912" s="2" t="s">
        <v>515</v>
      </c>
      <c r="G912" s="2" t="s">
        <v>18247</v>
      </c>
      <c r="H912" s="3">
        <v>223</v>
      </c>
      <c r="I912" s="2" t="s">
        <v>516</v>
      </c>
      <c r="J912" s="3">
        <v>928726</v>
      </c>
      <c r="K912" s="2" t="s">
        <v>18247</v>
      </c>
      <c r="L912" s="2"/>
      <c r="M912" s="2" t="s">
        <v>4</v>
      </c>
      <c r="N912" s="2" t="s">
        <v>57</v>
      </c>
      <c r="O912" s="3">
        <v>1238855</v>
      </c>
      <c r="P912" s="3">
        <v>223</v>
      </c>
      <c r="Q912" s="2" t="s">
        <v>18248</v>
      </c>
      <c r="R912" s="2" t="s">
        <v>140</v>
      </c>
      <c r="S912" s="3">
        <v>0</v>
      </c>
      <c r="T912" s="3">
        <v>1</v>
      </c>
      <c r="U912" s="3">
        <v>110</v>
      </c>
      <c r="V912" s="2" t="s">
        <v>18257</v>
      </c>
      <c r="W912" s="3">
        <v>1</v>
      </c>
      <c r="X912" s="2" t="s">
        <v>18250</v>
      </c>
      <c r="Y912" s="2" t="s">
        <v>18257</v>
      </c>
      <c r="Z912" s="2" t="s">
        <v>18251</v>
      </c>
      <c r="AA912" s="2" t="s">
        <v>140</v>
      </c>
      <c r="AB912" s="2" t="s">
        <v>515</v>
      </c>
      <c r="AC912" s="3">
        <v>11</v>
      </c>
      <c r="AD912" s="2" t="s">
        <v>18245</v>
      </c>
      <c r="AE912" s="2" t="s">
        <v>18252</v>
      </c>
      <c r="AF912" s="2" t="s">
        <v>18246</v>
      </c>
      <c r="AG912" s="2" t="s">
        <v>18245</v>
      </c>
      <c r="AH912" s="2" t="s">
        <v>18253</v>
      </c>
    </row>
    <row r="913" s="1" customFormat="1" spans="1:34">
      <c r="A913" s="2" t="s">
        <v>18245</v>
      </c>
      <c r="B913" s="2" t="s">
        <v>18246</v>
      </c>
      <c r="C913" s="2" t="s">
        <v>18246</v>
      </c>
      <c r="D913" s="2"/>
      <c r="E913" s="3">
        <v>1238855</v>
      </c>
      <c r="F913" s="2" t="s">
        <v>515</v>
      </c>
      <c r="G913" s="2" t="s">
        <v>18247</v>
      </c>
      <c r="H913" s="3">
        <v>223</v>
      </c>
      <c r="I913" s="2" t="s">
        <v>516</v>
      </c>
      <c r="J913" s="3">
        <v>928726</v>
      </c>
      <c r="K913" s="2" t="s">
        <v>18247</v>
      </c>
      <c r="L913" s="2"/>
      <c r="M913" s="2" t="s">
        <v>4</v>
      </c>
      <c r="N913" s="2" t="s">
        <v>60</v>
      </c>
      <c r="O913" s="3">
        <v>1238855</v>
      </c>
      <c r="P913" s="3">
        <v>223</v>
      </c>
      <c r="Q913" s="2" t="s">
        <v>18248</v>
      </c>
      <c r="R913" s="2" t="s">
        <v>140</v>
      </c>
      <c r="S913" s="3">
        <v>0</v>
      </c>
      <c r="T913" s="3">
        <v>1</v>
      </c>
      <c r="U913" s="3">
        <v>120</v>
      </c>
      <c r="V913" s="2" t="s">
        <v>18259</v>
      </c>
      <c r="W913" s="3">
        <v>1</v>
      </c>
      <c r="X913" s="2" t="s">
        <v>18250</v>
      </c>
      <c r="Y913" s="2" t="s">
        <v>18259</v>
      </c>
      <c r="Z913" s="2" t="s">
        <v>18251</v>
      </c>
      <c r="AA913" s="2" t="s">
        <v>140</v>
      </c>
      <c r="AB913" s="2" t="s">
        <v>515</v>
      </c>
      <c r="AC913" s="3">
        <v>11</v>
      </c>
      <c r="AD913" s="2" t="s">
        <v>18245</v>
      </c>
      <c r="AE913" s="2" t="s">
        <v>18252</v>
      </c>
      <c r="AF913" s="2" t="s">
        <v>18246</v>
      </c>
      <c r="AG913" s="2" t="s">
        <v>18245</v>
      </c>
      <c r="AH913" s="2" t="s">
        <v>18253</v>
      </c>
    </row>
    <row r="914" s="1" customFormat="1" spans="1:34">
      <c r="A914" s="2" t="s">
        <v>18245</v>
      </c>
      <c r="B914" s="2" t="s">
        <v>18246</v>
      </c>
      <c r="C914" s="2" t="s">
        <v>18246</v>
      </c>
      <c r="D914" s="2"/>
      <c r="E914" s="3">
        <v>1238855</v>
      </c>
      <c r="F914" s="2" t="s">
        <v>515</v>
      </c>
      <c r="G914" s="2" t="s">
        <v>18247</v>
      </c>
      <c r="H914" s="3">
        <v>223</v>
      </c>
      <c r="I914" s="2" t="s">
        <v>516</v>
      </c>
      <c r="J914" s="3">
        <v>928726</v>
      </c>
      <c r="K914" s="2" t="s">
        <v>18247</v>
      </c>
      <c r="L914" s="2"/>
      <c r="M914" s="2" t="s">
        <v>4</v>
      </c>
      <c r="N914" s="2" t="s">
        <v>63</v>
      </c>
      <c r="O914" s="3">
        <v>1238855</v>
      </c>
      <c r="P914" s="3">
        <v>223</v>
      </c>
      <c r="Q914" s="2" t="s">
        <v>18248</v>
      </c>
      <c r="R914" s="2" t="s">
        <v>140</v>
      </c>
      <c r="S914" s="3">
        <v>0</v>
      </c>
      <c r="T914" s="3">
        <v>1</v>
      </c>
      <c r="U914" s="3">
        <v>130</v>
      </c>
      <c r="V914" s="2" t="s">
        <v>18260</v>
      </c>
      <c r="W914" s="3">
        <v>1</v>
      </c>
      <c r="X914" s="2" t="s">
        <v>18250</v>
      </c>
      <c r="Y914" s="2" t="s">
        <v>18260</v>
      </c>
      <c r="Z914" s="2" t="s">
        <v>18251</v>
      </c>
      <c r="AA914" s="2" t="s">
        <v>140</v>
      </c>
      <c r="AB914" s="2" t="s">
        <v>515</v>
      </c>
      <c r="AC914" s="3">
        <v>11</v>
      </c>
      <c r="AD914" s="2" t="s">
        <v>18245</v>
      </c>
      <c r="AE914" s="2" t="s">
        <v>18252</v>
      </c>
      <c r="AF914" s="2" t="s">
        <v>18246</v>
      </c>
      <c r="AG914" s="2" t="s">
        <v>18245</v>
      </c>
      <c r="AH914" s="2" t="s">
        <v>18253</v>
      </c>
    </row>
    <row r="915" s="1" customFormat="1" spans="1:34">
      <c r="A915" s="2" t="s">
        <v>18245</v>
      </c>
      <c r="B915" s="2" t="s">
        <v>18246</v>
      </c>
      <c r="C915" s="2" t="s">
        <v>18246</v>
      </c>
      <c r="D915" s="2"/>
      <c r="E915" s="3">
        <v>1238855</v>
      </c>
      <c r="F915" s="2" t="s">
        <v>515</v>
      </c>
      <c r="G915" s="2" t="s">
        <v>18247</v>
      </c>
      <c r="H915" s="3">
        <v>223</v>
      </c>
      <c r="I915" s="2" t="s">
        <v>516</v>
      </c>
      <c r="J915" s="3">
        <v>928728</v>
      </c>
      <c r="K915" s="2" t="s">
        <v>18247</v>
      </c>
      <c r="L915" s="2"/>
      <c r="M915" s="2" t="s">
        <v>4</v>
      </c>
      <c r="N915" s="2" t="s">
        <v>35</v>
      </c>
      <c r="O915" s="3">
        <v>1238855</v>
      </c>
      <c r="P915" s="3">
        <v>223</v>
      </c>
      <c r="Q915" s="2" t="s">
        <v>18248</v>
      </c>
      <c r="R915" s="2" t="s">
        <v>141</v>
      </c>
      <c r="S915" s="3">
        <v>0</v>
      </c>
      <c r="T915" s="3">
        <v>1</v>
      </c>
      <c r="U915" s="3">
        <v>10</v>
      </c>
      <c r="V915" s="2" t="s">
        <v>18254</v>
      </c>
      <c r="W915" s="3">
        <v>1</v>
      </c>
      <c r="X915" s="2" t="s">
        <v>18250</v>
      </c>
      <c r="Y915" s="2" t="s">
        <v>18254</v>
      </c>
      <c r="Z915" s="2" t="s">
        <v>18251</v>
      </c>
      <c r="AA915" s="2" t="s">
        <v>141</v>
      </c>
      <c r="AB915" s="2" t="s">
        <v>515</v>
      </c>
      <c r="AC915" s="3">
        <v>11</v>
      </c>
      <c r="AD915" s="2" t="s">
        <v>18245</v>
      </c>
      <c r="AE915" s="2" t="s">
        <v>18252</v>
      </c>
      <c r="AF915" s="2" t="s">
        <v>18246</v>
      </c>
      <c r="AG915" s="2" t="s">
        <v>18245</v>
      </c>
      <c r="AH915" s="2" t="s">
        <v>18253</v>
      </c>
    </row>
    <row r="916" s="1" customFormat="1" spans="1:34">
      <c r="A916" s="2" t="s">
        <v>18245</v>
      </c>
      <c r="B916" s="2" t="s">
        <v>18246</v>
      </c>
      <c r="C916" s="2" t="s">
        <v>18246</v>
      </c>
      <c r="D916" s="2"/>
      <c r="E916" s="3">
        <v>1238855</v>
      </c>
      <c r="F916" s="2" t="s">
        <v>515</v>
      </c>
      <c r="G916" s="2" t="s">
        <v>18247</v>
      </c>
      <c r="H916" s="3">
        <v>223</v>
      </c>
      <c r="I916" s="2" t="s">
        <v>516</v>
      </c>
      <c r="J916" s="3">
        <v>928728</v>
      </c>
      <c r="K916" s="2" t="s">
        <v>18247</v>
      </c>
      <c r="L916" s="2"/>
      <c r="M916" s="2" t="s">
        <v>4</v>
      </c>
      <c r="N916" s="2" t="s">
        <v>39</v>
      </c>
      <c r="O916" s="3">
        <v>1238855</v>
      </c>
      <c r="P916" s="3">
        <v>223</v>
      </c>
      <c r="Q916" s="2" t="s">
        <v>18248</v>
      </c>
      <c r="R916" s="2" t="s">
        <v>141</v>
      </c>
      <c r="S916" s="3">
        <v>0</v>
      </c>
      <c r="T916" s="3">
        <v>1</v>
      </c>
      <c r="U916" s="3">
        <v>20</v>
      </c>
      <c r="V916" s="2" t="s">
        <v>18255</v>
      </c>
      <c r="W916" s="3">
        <v>1</v>
      </c>
      <c r="X916" s="2" t="s">
        <v>18250</v>
      </c>
      <c r="Y916" s="2" t="s">
        <v>18255</v>
      </c>
      <c r="Z916" s="2" t="s">
        <v>18251</v>
      </c>
      <c r="AA916" s="2" t="s">
        <v>141</v>
      </c>
      <c r="AB916" s="2" t="s">
        <v>515</v>
      </c>
      <c r="AC916" s="3">
        <v>11</v>
      </c>
      <c r="AD916" s="2" t="s">
        <v>18245</v>
      </c>
      <c r="AE916" s="2" t="s">
        <v>18252</v>
      </c>
      <c r="AF916" s="2" t="s">
        <v>18246</v>
      </c>
      <c r="AG916" s="2" t="s">
        <v>18245</v>
      </c>
      <c r="AH916" s="2" t="s">
        <v>18253</v>
      </c>
    </row>
    <row r="917" s="1" customFormat="1" spans="1:34">
      <c r="A917" s="2" t="s">
        <v>18245</v>
      </c>
      <c r="B917" s="2" t="s">
        <v>18246</v>
      </c>
      <c r="C917" s="2" t="s">
        <v>18246</v>
      </c>
      <c r="D917" s="2"/>
      <c r="E917" s="3">
        <v>1238855</v>
      </c>
      <c r="F917" s="2" t="s">
        <v>515</v>
      </c>
      <c r="G917" s="2" t="s">
        <v>18247</v>
      </c>
      <c r="H917" s="3">
        <v>223</v>
      </c>
      <c r="I917" s="2" t="s">
        <v>516</v>
      </c>
      <c r="J917" s="3">
        <v>928730</v>
      </c>
      <c r="K917" s="2" t="s">
        <v>18247</v>
      </c>
      <c r="L917" s="2"/>
      <c r="M917" s="2" t="s">
        <v>4</v>
      </c>
      <c r="N917" s="2" t="s">
        <v>70</v>
      </c>
      <c r="O917" s="3">
        <v>1238855</v>
      </c>
      <c r="P917" s="3">
        <v>223</v>
      </c>
      <c r="Q917" s="2" t="s">
        <v>18248</v>
      </c>
      <c r="R917" s="2" t="s">
        <v>142</v>
      </c>
      <c r="S917" s="3">
        <v>0</v>
      </c>
      <c r="T917" s="3">
        <v>1</v>
      </c>
      <c r="U917" s="3">
        <v>20</v>
      </c>
      <c r="V917" s="2" t="s">
        <v>18261</v>
      </c>
      <c r="W917" s="3">
        <v>1</v>
      </c>
      <c r="X917" s="2" t="s">
        <v>18250</v>
      </c>
      <c r="Y917" s="2" t="s">
        <v>18261</v>
      </c>
      <c r="Z917" s="2" t="s">
        <v>18251</v>
      </c>
      <c r="AA917" s="2" t="s">
        <v>142</v>
      </c>
      <c r="AB917" s="2" t="s">
        <v>515</v>
      </c>
      <c r="AC917" s="3">
        <v>11</v>
      </c>
      <c r="AD917" s="2" t="s">
        <v>18245</v>
      </c>
      <c r="AE917" s="2" t="s">
        <v>18252</v>
      </c>
      <c r="AF917" s="2" t="s">
        <v>18246</v>
      </c>
      <c r="AG917" s="2" t="s">
        <v>18245</v>
      </c>
      <c r="AH917" s="2" t="s">
        <v>18253</v>
      </c>
    </row>
    <row r="918" s="1" customFormat="1" spans="1:34">
      <c r="A918" s="2" t="s">
        <v>18245</v>
      </c>
      <c r="B918" s="2" t="s">
        <v>18246</v>
      </c>
      <c r="C918" s="2" t="s">
        <v>18246</v>
      </c>
      <c r="D918" s="2"/>
      <c r="E918" s="3">
        <v>1238855</v>
      </c>
      <c r="F918" s="2" t="s">
        <v>515</v>
      </c>
      <c r="G918" s="2" t="s">
        <v>18247</v>
      </c>
      <c r="H918" s="3">
        <v>223</v>
      </c>
      <c r="I918" s="2" t="s">
        <v>516</v>
      </c>
      <c r="J918" s="3">
        <v>1238855</v>
      </c>
      <c r="K918" s="2" t="s">
        <v>18247</v>
      </c>
      <c r="L918" s="2"/>
      <c r="M918" s="2" t="s">
        <v>4</v>
      </c>
      <c r="N918" s="2" t="s">
        <v>32</v>
      </c>
      <c r="O918" s="3">
        <v>1238855</v>
      </c>
      <c r="P918" s="3">
        <v>223</v>
      </c>
      <c r="Q918" s="2" t="s">
        <v>18248</v>
      </c>
      <c r="R918" s="2" t="s">
        <v>515</v>
      </c>
      <c r="S918" s="3">
        <v>0</v>
      </c>
      <c r="T918" s="3">
        <v>1</v>
      </c>
      <c r="U918" s="3">
        <v>210</v>
      </c>
      <c r="V918" s="2" t="s">
        <v>18249</v>
      </c>
      <c r="W918" s="3">
        <v>1</v>
      </c>
      <c r="X918" s="2" t="s">
        <v>18250</v>
      </c>
      <c r="Y918" s="2" t="s">
        <v>18249</v>
      </c>
      <c r="Z918" s="2" t="s">
        <v>18251</v>
      </c>
      <c r="AA918" s="2" t="s">
        <v>515</v>
      </c>
      <c r="AB918" s="2" t="s">
        <v>515</v>
      </c>
      <c r="AC918" s="3">
        <v>11</v>
      </c>
      <c r="AD918" s="2" t="s">
        <v>18245</v>
      </c>
      <c r="AE918" s="2" t="s">
        <v>18252</v>
      </c>
      <c r="AF918" s="2" t="s">
        <v>18246</v>
      </c>
      <c r="AG918" s="2" t="s">
        <v>18245</v>
      </c>
      <c r="AH918" s="2" t="s">
        <v>18253</v>
      </c>
    </row>
    <row r="919" s="1" customFormat="1" spans="1:34">
      <c r="A919" s="2" t="s">
        <v>18245</v>
      </c>
      <c r="B919" s="2" t="s">
        <v>18246</v>
      </c>
      <c r="C919" s="2" t="s">
        <v>18246</v>
      </c>
      <c r="D919" s="2"/>
      <c r="E919" s="3">
        <v>1238855</v>
      </c>
      <c r="F919" s="2" t="s">
        <v>515</v>
      </c>
      <c r="G919" s="2" t="s">
        <v>18247</v>
      </c>
      <c r="H919" s="3">
        <v>223</v>
      </c>
      <c r="I919" s="2" t="s">
        <v>516</v>
      </c>
      <c r="J919" s="3">
        <v>1817433</v>
      </c>
      <c r="K919" s="2" t="s">
        <v>18247</v>
      </c>
      <c r="L919" s="2"/>
      <c r="M919" s="2" t="s">
        <v>4</v>
      </c>
      <c r="N919" s="2" t="s">
        <v>46</v>
      </c>
      <c r="O919" s="3">
        <v>1238855</v>
      </c>
      <c r="P919" s="3">
        <v>223</v>
      </c>
      <c r="Q919" s="2" t="s">
        <v>18248</v>
      </c>
      <c r="R919" s="2" t="s">
        <v>137</v>
      </c>
      <c r="S919" s="3">
        <v>0</v>
      </c>
      <c r="T919" s="3">
        <v>1</v>
      </c>
      <c r="U919" s="3">
        <v>10</v>
      </c>
      <c r="V919" s="2" t="s">
        <v>18257</v>
      </c>
      <c r="W919" s="3">
        <v>1</v>
      </c>
      <c r="X919" s="2" t="s">
        <v>18250</v>
      </c>
      <c r="Y919" s="2" t="s">
        <v>18257</v>
      </c>
      <c r="Z919" s="2" t="s">
        <v>18251</v>
      </c>
      <c r="AA919" s="2" t="s">
        <v>137</v>
      </c>
      <c r="AB919" s="2" t="s">
        <v>515</v>
      </c>
      <c r="AC919" s="3">
        <v>11</v>
      </c>
      <c r="AD919" s="2" t="s">
        <v>18245</v>
      </c>
      <c r="AE919" s="2" t="s">
        <v>18252</v>
      </c>
      <c r="AF919" s="2" t="s">
        <v>18246</v>
      </c>
      <c r="AG919" s="2" t="s">
        <v>18245</v>
      </c>
      <c r="AH919" s="2" t="s">
        <v>18253</v>
      </c>
    </row>
    <row r="920" s="1" customFormat="1" spans="1:34">
      <c r="A920" s="2" t="s">
        <v>18245</v>
      </c>
      <c r="B920" s="2" t="s">
        <v>18246</v>
      </c>
      <c r="C920" s="2" t="s">
        <v>18246</v>
      </c>
      <c r="D920" s="2"/>
      <c r="E920" s="3">
        <v>1238855</v>
      </c>
      <c r="F920" s="2" t="s">
        <v>515</v>
      </c>
      <c r="G920" s="2" t="s">
        <v>18247</v>
      </c>
      <c r="H920" s="3">
        <v>223</v>
      </c>
      <c r="I920" s="2" t="s">
        <v>516</v>
      </c>
      <c r="J920" s="3">
        <v>1817433</v>
      </c>
      <c r="K920" s="2" t="s">
        <v>18247</v>
      </c>
      <c r="L920" s="2"/>
      <c r="M920" s="2" t="s">
        <v>4</v>
      </c>
      <c r="N920" s="2" t="s">
        <v>50</v>
      </c>
      <c r="O920" s="3">
        <v>1238855</v>
      </c>
      <c r="P920" s="3">
        <v>223</v>
      </c>
      <c r="Q920" s="2" t="s">
        <v>18248</v>
      </c>
      <c r="R920" s="2" t="s">
        <v>137</v>
      </c>
      <c r="S920" s="3">
        <v>0</v>
      </c>
      <c r="T920" s="3">
        <v>1</v>
      </c>
      <c r="U920" s="3">
        <v>20</v>
      </c>
      <c r="V920" s="2" t="s">
        <v>18257</v>
      </c>
      <c r="W920" s="3">
        <v>1</v>
      </c>
      <c r="X920" s="2" t="s">
        <v>18250</v>
      </c>
      <c r="Y920" s="2" t="s">
        <v>18257</v>
      </c>
      <c r="Z920" s="2" t="s">
        <v>18251</v>
      </c>
      <c r="AA920" s="2" t="s">
        <v>137</v>
      </c>
      <c r="AB920" s="2" t="s">
        <v>515</v>
      </c>
      <c r="AC920" s="3">
        <v>11</v>
      </c>
      <c r="AD920" s="2" t="s">
        <v>18245</v>
      </c>
      <c r="AE920" s="2" t="s">
        <v>18252</v>
      </c>
      <c r="AF920" s="2" t="s">
        <v>18246</v>
      </c>
      <c r="AG920" s="2" t="s">
        <v>18245</v>
      </c>
      <c r="AH920" s="2" t="s">
        <v>18253</v>
      </c>
    </row>
    <row r="921" s="1" customFormat="1" spans="1:34">
      <c r="A921" s="2" t="s">
        <v>18245</v>
      </c>
      <c r="B921" s="2" t="s">
        <v>18246</v>
      </c>
      <c r="C921" s="2" t="s">
        <v>18246</v>
      </c>
      <c r="D921" s="2"/>
      <c r="E921" s="3">
        <v>1241717</v>
      </c>
      <c r="F921" s="2" t="s">
        <v>488</v>
      </c>
      <c r="G921" s="2" t="s">
        <v>18247</v>
      </c>
      <c r="H921" s="3">
        <v>223</v>
      </c>
      <c r="I921" s="2" t="s">
        <v>459</v>
      </c>
      <c r="J921" s="3">
        <v>1241717</v>
      </c>
      <c r="K921" s="2" t="s">
        <v>18247</v>
      </c>
      <c r="L921" s="2"/>
      <c r="M921" s="2" t="s">
        <v>4</v>
      </c>
      <c r="N921" s="2" t="s">
        <v>405</v>
      </c>
      <c r="O921" s="3">
        <v>1241717</v>
      </c>
      <c r="P921" s="3">
        <v>223</v>
      </c>
      <c r="Q921" s="2" t="s">
        <v>18248</v>
      </c>
      <c r="R921" s="2" t="s">
        <v>488</v>
      </c>
      <c r="S921" s="3">
        <v>3</v>
      </c>
      <c r="T921" s="3">
        <v>1</v>
      </c>
      <c r="U921" s="3">
        <v>30</v>
      </c>
      <c r="V921" s="2" t="s">
        <v>18286</v>
      </c>
      <c r="W921" s="3">
        <v>1</v>
      </c>
      <c r="X921" s="2" t="s">
        <v>18250</v>
      </c>
      <c r="Y921" s="2" t="s">
        <v>18286</v>
      </c>
      <c r="Z921" s="2" t="s">
        <v>18251</v>
      </c>
      <c r="AA921" s="2" t="s">
        <v>488</v>
      </c>
      <c r="AB921" s="2" t="s">
        <v>488</v>
      </c>
      <c r="AC921" s="3">
        <v>1</v>
      </c>
      <c r="AD921" s="2" t="s">
        <v>18245</v>
      </c>
      <c r="AE921" s="2" t="s">
        <v>18252</v>
      </c>
      <c r="AF921" s="2" t="s">
        <v>18246</v>
      </c>
      <c r="AG921" s="2" t="s">
        <v>18245</v>
      </c>
      <c r="AH921" s="2" t="s">
        <v>18253</v>
      </c>
    </row>
    <row r="922" s="1" customFormat="1" spans="1:34">
      <c r="A922" s="2" t="s">
        <v>18245</v>
      </c>
      <c r="B922" s="2" t="s">
        <v>18246</v>
      </c>
      <c r="C922" s="2" t="s">
        <v>18246</v>
      </c>
      <c r="D922" s="2"/>
      <c r="E922" s="3">
        <v>1244930</v>
      </c>
      <c r="F922" s="2" t="s">
        <v>517</v>
      </c>
      <c r="G922" s="2" t="s">
        <v>18247</v>
      </c>
      <c r="H922" s="3">
        <v>223</v>
      </c>
      <c r="I922" s="2" t="s">
        <v>518</v>
      </c>
      <c r="J922" s="3">
        <v>332042</v>
      </c>
      <c r="K922" s="2" t="s">
        <v>18247</v>
      </c>
      <c r="L922" s="2"/>
      <c r="M922" s="2" t="s">
        <v>4</v>
      </c>
      <c r="N922" s="2" t="s">
        <v>42</v>
      </c>
      <c r="O922" s="3">
        <v>1244930</v>
      </c>
      <c r="P922" s="3">
        <v>223</v>
      </c>
      <c r="Q922" s="2" t="s">
        <v>18248</v>
      </c>
      <c r="R922" s="2" t="s">
        <v>130</v>
      </c>
      <c r="S922" s="3">
        <v>30</v>
      </c>
      <c r="T922" s="3">
        <v>1</v>
      </c>
      <c r="U922" s="3">
        <v>10</v>
      </c>
      <c r="V922" s="2" t="s">
        <v>18256</v>
      </c>
      <c r="W922" s="3">
        <v>1</v>
      </c>
      <c r="X922" s="2" t="s">
        <v>18250</v>
      </c>
      <c r="Y922" s="2" t="s">
        <v>18256</v>
      </c>
      <c r="Z922" s="2" t="s">
        <v>18251</v>
      </c>
      <c r="AA922" s="2" t="s">
        <v>130</v>
      </c>
      <c r="AB922" s="2" t="s">
        <v>517</v>
      </c>
      <c r="AC922" s="3">
        <v>12</v>
      </c>
      <c r="AD922" s="2" t="s">
        <v>18245</v>
      </c>
      <c r="AE922" s="2" t="s">
        <v>18252</v>
      </c>
      <c r="AF922" s="2" t="s">
        <v>18246</v>
      </c>
      <c r="AG922" s="2" t="s">
        <v>18245</v>
      </c>
      <c r="AH922" s="2" t="s">
        <v>18253</v>
      </c>
    </row>
    <row r="923" s="1" customFormat="1" spans="1:34">
      <c r="A923" s="2" t="s">
        <v>18245</v>
      </c>
      <c r="B923" s="2" t="s">
        <v>18246</v>
      </c>
      <c r="C923" s="2" t="s">
        <v>18246</v>
      </c>
      <c r="D923" s="2"/>
      <c r="E923" s="3">
        <v>1244930</v>
      </c>
      <c r="F923" s="2" t="s">
        <v>517</v>
      </c>
      <c r="G923" s="2" t="s">
        <v>18247</v>
      </c>
      <c r="H923" s="3">
        <v>223</v>
      </c>
      <c r="I923" s="2" t="s">
        <v>518</v>
      </c>
      <c r="J923" s="3">
        <v>332224</v>
      </c>
      <c r="K923" s="2" t="s">
        <v>18247</v>
      </c>
      <c r="L923" s="2"/>
      <c r="M923" s="2" t="s">
        <v>4</v>
      </c>
      <c r="N923" s="2" t="s">
        <v>135</v>
      </c>
      <c r="O923" s="3">
        <v>1244930</v>
      </c>
      <c r="P923" s="3">
        <v>223</v>
      </c>
      <c r="Q923" s="2" t="s">
        <v>18248</v>
      </c>
      <c r="R923" s="2" t="s">
        <v>132</v>
      </c>
      <c r="S923" s="3">
        <v>30</v>
      </c>
      <c r="T923" s="3">
        <v>1</v>
      </c>
      <c r="U923" s="3">
        <v>100</v>
      </c>
      <c r="V923" s="2" t="s">
        <v>18267</v>
      </c>
      <c r="W923" s="3">
        <v>1</v>
      </c>
      <c r="X923" s="2" t="s">
        <v>18250</v>
      </c>
      <c r="Y923" s="2" t="s">
        <v>18267</v>
      </c>
      <c r="Z923" s="2" t="s">
        <v>18251</v>
      </c>
      <c r="AA923" s="2" t="s">
        <v>132</v>
      </c>
      <c r="AB923" s="2" t="s">
        <v>517</v>
      </c>
      <c r="AC923" s="3">
        <v>12</v>
      </c>
      <c r="AD923" s="2" t="s">
        <v>18245</v>
      </c>
      <c r="AE923" s="2" t="s">
        <v>18252</v>
      </c>
      <c r="AF923" s="2" t="s">
        <v>18246</v>
      </c>
      <c r="AG923" s="2" t="s">
        <v>18245</v>
      </c>
      <c r="AH923" s="2" t="s">
        <v>18253</v>
      </c>
    </row>
    <row r="924" s="1" customFormat="1" spans="1:34">
      <c r="A924" s="2" t="s">
        <v>18245</v>
      </c>
      <c r="B924" s="2" t="s">
        <v>18246</v>
      </c>
      <c r="C924" s="2" t="s">
        <v>18246</v>
      </c>
      <c r="D924" s="2"/>
      <c r="E924" s="3">
        <v>1244930</v>
      </c>
      <c r="F924" s="2" t="s">
        <v>517</v>
      </c>
      <c r="G924" s="2" t="s">
        <v>18247</v>
      </c>
      <c r="H924" s="3">
        <v>223</v>
      </c>
      <c r="I924" s="2" t="s">
        <v>518</v>
      </c>
      <c r="J924" s="3">
        <v>332224</v>
      </c>
      <c r="K924" s="2" t="s">
        <v>18247</v>
      </c>
      <c r="L924" s="2"/>
      <c r="M924" s="2" t="s">
        <v>4</v>
      </c>
      <c r="N924" s="2" t="s">
        <v>57</v>
      </c>
      <c r="O924" s="3">
        <v>1244930</v>
      </c>
      <c r="P924" s="3">
        <v>223</v>
      </c>
      <c r="Q924" s="2" t="s">
        <v>18248</v>
      </c>
      <c r="R924" s="2" t="s">
        <v>132</v>
      </c>
      <c r="S924" s="3">
        <v>30</v>
      </c>
      <c r="T924" s="3">
        <v>1</v>
      </c>
      <c r="U924" s="3">
        <v>110</v>
      </c>
      <c r="V924" s="2" t="s">
        <v>18257</v>
      </c>
      <c r="W924" s="3">
        <v>1</v>
      </c>
      <c r="X924" s="2" t="s">
        <v>18250</v>
      </c>
      <c r="Y924" s="2" t="s">
        <v>18257</v>
      </c>
      <c r="Z924" s="2" t="s">
        <v>18251</v>
      </c>
      <c r="AA924" s="2" t="s">
        <v>132</v>
      </c>
      <c r="AB924" s="2" t="s">
        <v>517</v>
      </c>
      <c r="AC924" s="3">
        <v>12</v>
      </c>
      <c r="AD924" s="2" t="s">
        <v>18245</v>
      </c>
      <c r="AE924" s="2" t="s">
        <v>18252</v>
      </c>
      <c r="AF924" s="2" t="s">
        <v>18246</v>
      </c>
      <c r="AG924" s="2" t="s">
        <v>18245</v>
      </c>
      <c r="AH924" s="2" t="s">
        <v>18253</v>
      </c>
    </row>
    <row r="925" s="1" customFormat="1" spans="1:34">
      <c r="A925" s="2" t="s">
        <v>18245</v>
      </c>
      <c r="B925" s="2" t="s">
        <v>18246</v>
      </c>
      <c r="C925" s="2" t="s">
        <v>18246</v>
      </c>
      <c r="D925" s="2"/>
      <c r="E925" s="3">
        <v>1244930</v>
      </c>
      <c r="F925" s="2" t="s">
        <v>517</v>
      </c>
      <c r="G925" s="2" t="s">
        <v>18247</v>
      </c>
      <c r="H925" s="3">
        <v>223</v>
      </c>
      <c r="I925" s="2" t="s">
        <v>518</v>
      </c>
      <c r="J925" s="3">
        <v>332224</v>
      </c>
      <c r="K925" s="2" t="s">
        <v>18247</v>
      </c>
      <c r="L925" s="2"/>
      <c r="M925" s="2" t="s">
        <v>4</v>
      </c>
      <c r="N925" s="2" t="s">
        <v>60</v>
      </c>
      <c r="O925" s="3">
        <v>1244930</v>
      </c>
      <c r="P925" s="3">
        <v>223</v>
      </c>
      <c r="Q925" s="2" t="s">
        <v>18248</v>
      </c>
      <c r="R925" s="2" t="s">
        <v>132</v>
      </c>
      <c r="S925" s="3">
        <v>30</v>
      </c>
      <c r="T925" s="3">
        <v>1</v>
      </c>
      <c r="U925" s="3">
        <v>120</v>
      </c>
      <c r="V925" s="2" t="s">
        <v>18259</v>
      </c>
      <c r="W925" s="3">
        <v>1</v>
      </c>
      <c r="X925" s="2" t="s">
        <v>18250</v>
      </c>
      <c r="Y925" s="2" t="s">
        <v>18259</v>
      </c>
      <c r="Z925" s="2" t="s">
        <v>18251</v>
      </c>
      <c r="AA925" s="2" t="s">
        <v>132</v>
      </c>
      <c r="AB925" s="2" t="s">
        <v>517</v>
      </c>
      <c r="AC925" s="3">
        <v>12</v>
      </c>
      <c r="AD925" s="2" t="s">
        <v>18245</v>
      </c>
      <c r="AE925" s="2" t="s">
        <v>18252</v>
      </c>
      <c r="AF925" s="2" t="s">
        <v>18246</v>
      </c>
      <c r="AG925" s="2" t="s">
        <v>18245</v>
      </c>
      <c r="AH925" s="2" t="s">
        <v>18253</v>
      </c>
    </row>
    <row r="926" s="1" customFormat="1" spans="1:34">
      <c r="A926" s="2" t="s">
        <v>18245</v>
      </c>
      <c r="B926" s="2" t="s">
        <v>18246</v>
      </c>
      <c r="C926" s="2" t="s">
        <v>18246</v>
      </c>
      <c r="D926" s="2"/>
      <c r="E926" s="3">
        <v>1244930</v>
      </c>
      <c r="F926" s="2" t="s">
        <v>517</v>
      </c>
      <c r="G926" s="2" t="s">
        <v>18247</v>
      </c>
      <c r="H926" s="3">
        <v>223</v>
      </c>
      <c r="I926" s="2" t="s">
        <v>518</v>
      </c>
      <c r="J926" s="3">
        <v>332224</v>
      </c>
      <c r="K926" s="2" t="s">
        <v>18247</v>
      </c>
      <c r="L926" s="2"/>
      <c r="M926" s="2" t="s">
        <v>4</v>
      </c>
      <c r="N926" s="2" t="s">
        <v>63</v>
      </c>
      <c r="O926" s="3">
        <v>1244930</v>
      </c>
      <c r="P926" s="3">
        <v>223</v>
      </c>
      <c r="Q926" s="2" t="s">
        <v>18248</v>
      </c>
      <c r="R926" s="2" t="s">
        <v>132</v>
      </c>
      <c r="S926" s="3">
        <v>30</v>
      </c>
      <c r="T926" s="3">
        <v>1</v>
      </c>
      <c r="U926" s="3">
        <v>130</v>
      </c>
      <c r="V926" s="2" t="s">
        <v>18260</v>
      </c>
      <c r="W926" s="3">
        <v>1</v>
      </c>
      <c r="X926" s="2" t="s">
        <v>18250</v>
      </c>
      <c r="Y926" s="2" t="s">
        <v>18260</v>
      </c>
      <c r="Z926" s="2" t="s">
        <v>18251</v>
      </c>
      <c r="AA926" s="2" t="s">
        <v>132</v>
      </c>
      <c r="AB926" s="2" t="s">
        <v>517</v>
      </c>
      <c r="AC926" s="3">
        <v>12</v>
      </c>
      <c r="AD926" s="2" t="s">
        <v>18245</v>
      </c>
      <c r="AE926" s="2" t="s">
        <v>18252</v>
      </c>
      <c r="AF926" s="2" t="s">
        <v>18246</v>
      </c>
      <c r="AG926" s="2" t="s">
        <v>18245</v>
      </c>
      <c r="AH926" s="2" t="s">
        <v>18253</v>
      </c>
    </row>
    <row r="927" s="1" customFormat="1" spans="1:34">
      <c r="A927" s="2" t="s">
        <v>18245</v>
      </c>
      <c r="B927" s="2" t="s">
        <v>18246</v>
      </c>
      <c r="C927" s="2" t="s">
        <v>18246</v>
      </c>
      <c r="D927" s="2"/>
      <c r="E927" s="3">
        <v>1244930</v>
      </c>
      <c r="F927" s="2" t="s">
        <v>517</v>
      </c>
      <c r="G927" s="2" t="s">
        <v>18247</v>
      </c>
      <c r="H927" s="3">
        <v>223</v>
      </c>
      <c r="I927" s="2" t="s">
        <v>518</v>
      </c>
      <c r="J927" s="3">
        <v>1244930</v>
      </c>
      <c r="K927" s="2" t="s">
        <v>18247</v>
      </c>
      <c r="L927" s="2"/>
      <c r="M927" s="2" t="s">
        <v>4</v>
      </c>
      <c r="N927" s="2" t="s">
        <v>99</v>
      </c>
      <c r="O927" s="3">
        <v>1244930</v>
      </c>
      <c r="P927" s="3">
        <v>223</v>
      </c>
      <c r="Q927" s="2" t="s">
        <v>18248</v>
      </c>
      <c r="R927" s="2" t="s">
        <v>517</v>
      </c>
      <c r="S927" s="3">
        <v>0</v>
      </c>
      <c r="T927" s="3">
        <v>1</v>
      </c>
      <c r="U927" s="3">
        <v>10</v>
      </c>
      <c r="V927" s="2" t="s">
        <v>18262</v>
      </c>
      <c r="W927" s="3">
        <v>1</v>
      </c>
      <c r="X927" s="2" t="s">
        <v>18250</v>
      </c>
      <c r="Y927" s="2" t="s">
        <v>18262</v>
      </c>
      <c r="Z927" s="2" t="s">
        <v>18251</v>
      </c>
      <c r="AA927" s="2" t="s">
        <v>517</v>
      </c>
      <c r="AB927" s="2" t="s">
        <v>517</v>
      </c>
      <c r="AC927" s="3">
        <v>12</v>
      </c>
      <c r="AD927" s="2" t="s">
        <v>18245</v>
      </c>
      <c r="AE927" s="2" t="s">
        <v>18252</v>
      </c>
      <c r="AF927" s="2" t="s">
        <v>18246</v>
      </c>
      <c r="AG927" s="2" t="s">
        <v>18245</v>
      </c>
      <c r="AH927" s="2" t="s">
        <v>18253</v>
      </c>
    </row>
    <row r="928" s="1" customFormat="1" spans="1:34">
      <c r="A928" s="2" t="s">
        <v>18245</v>
      </c>
      <c r="B928" s="2" t="s">
        <v>18246</v>
      </c>
      <c r="C928" s="2" t="s">
        <v>18246</v>
      </c>
      <c r="D928" s="2"/>
      <c r="E928" s="3">
        <v>1244930</v>
      </c>
      <c r="F928" s="2" t="s">
        <v>517</v>
      </c>
      <c r="G928" s="2" t="s">
        <v>18247</v>
      </c>
      <c r="H928" s="3">
        <v>223</v>
      </c>
      <c r="I928" s="2" t="s">
        <v>518</v>
      </c>
      <c r="J928" s="3">
        <v>1244930</v>
      </c>
      <c r="K928" s="2" t="s">
        <v>18247</v>
      </c>
      <c r="L928" s="2"/>
      <c r="M928" s="2" t="s">
        <v>4</v>
      </c>
      <c r="N928" s="2" t="s">
        <v>295</v>
      </c>
      <c r="O928" s="3">
        <v>1244930</v>
      </c>
      <c r="P928" s="3">
        <v>223</v>
      </c>
      <c r="Q928" s="2" t="s">
        <v>18248</v>
      </c>
      <c r="R928" s="2" t="s">
        <v>517</v>
      </c>
      <c r="S928" s="3">
        <v>0</v>
      </c>
      <c r="T928" s="3">
        <v>1</v>
      </c>
      <c r="U928" s="3">
        <v>20</v>
      </c>
      <c r="V928" s="2" t="s">
        <v>18279</v>
      </c>
      <c r="W928" s="3">
        <v>1</v>
      </c>
      <c r="X928" s="2" t="s">
        <v>18250</v>
      </c>
      <c r="Y928" s="2" t="s">
        <v>18279</v>
      </c>
      <c r="Z928" s="2" t="s">
        <v>18251</v>
      </c>
      <c r="AA928" s="2" t="s">
        <v>517</v>
      </c>
      <c r="AB928" s="2" t="s">
        <v>517</v>
      </c>
      <c r="AC928" s="3">
        <v>12</v>
      </c>
      <c r="AD928" s="2" t="s">
        <v>18245</v>
      </c>
      <c r="AE928" s="2" t="s">
        <v>18252</v>
      </c>
      <c r="AF928" s="2" t="s">
        <v>18246</v>
      </c>
      <c r="AG928" s="2" t="s">
        <v>18245</v>
      </c>
      <c r="AH928" s="2" t="s">
        <v>18253</v>
      </c>
    </row>
    <row r="929" s="1" customFormat="1" spans="1:34">
      <c r="A929" s="2" t="s">
        <v>18245</v>
      </c>
      <c r="B929" s="2" t="s">
        <v>18246</v>
      </c>
      <c r="C929" s="2" t="s">
        <v>18246</v>
      </c>
      <c r="D929" s="2"/>
      <c r="E929" s="3">
        <v>1244930</v>
      </c>
      <c r="F929" s="2" t="s">
        <v>517</v>
      </c>
      <c r="G929" s="2" t="s">
        <v>18247</v>
      </c>
      <c r="H929" s="3">
        <v>223</v>
      </c>
      <c r="I929" s="2" t="s">
        <v>518</v>
      </c>
      <c r="J929" s="3">
        <v>1339376</v>
      </c>
      <c r="K929" s="2" t="s">
        <v>18247</v>
      </c>
      <c r="L929" s="2"/>
      <c r="M929" s="2" t="s">
        <v>4</v>
      </c>
      <c r="N929" s="2" t="s">
        <v>70</v>
      </c>
      <c r="O929" s="3">
        <v>1244930</v>
      </c>
      <c r="P929" s="3">
        <v>223</v>
      </c>
      <c r="Q929" s="2" t="s">
        <v>18248</v>
      </c>
      <c r="R929" s="2" t="s">
        <v>519</v>
      </c>
      <c r="S929" s="3">
        <v>0</v>
      </c>
      <c r="T929" s="3">
        <v>1</v>
      </c>
      <c r="U929" s="3">
        <v>20</v>
      </c>
      <c r="V929" s="2" t="s">
        <v>18261</v>
      </c>
      <c r="W929" s="3">
        <v>1</v>
      </c>
      <c r="X929" s="2" t="s">
        <v>18250</v>
      </c>
      <c r="Y929" s="2" t="s">
        <v>18261</v>
      </c>
      <c r="Z929" s="2" t="s">
        <v>18251</v>
      </c>
      <c r="AA929" s="2" t="s">
        <v>519</v>
      </c>
      <c r="AB929" s="2" t="s">
        <v>517</v>
      </c>
      <c r="AC929" s="3">
        <v>12</v>
      </c>
      <c r="AD929" s="2" t="s">
        <v>18245</v>
      </c>
      <c r="AE929" s="2" t="s">
        <v>18252</v>
      </c>
      <c r="AF929" s="2" t="s">
        <v>18246</v>
      </c>
      <c r="AG929" s="2" t="s">
        <v>18245</v>
      </c>
      <c r="AH929" s="2" t="s">
        <v>18253</v>
      </c>
    </row>
    <row r="930" s="1" customFormat="1" spans="1:34">
      <c r="A930" s="2" t="s">
        <v>18245</v>
      </c>
      <c r="B930" s="2" t="s">
        <v>18246</v>
      </c>
      <c r="C930" s="2" t="s">
        <v>18246</v>
      </c>
      <c r="D930" s="2"/>
      <c r="E930" s="3">
        <v>1244930</v>
      </c>
      <c r="F930" s="2" t="s">
        <v>517</v>
      </c>
      <c r="G930" s="2" t="s">
        <v>18247</v>
      </c>
      <c r="H930" s="3">
        <v>223</v>
      </c>
      <c r="I930" s="2" t="s">
        <v>518</v>
      </c>
      <c r="J930" s="3">
        <v>1339378</v>
      </c>
      <c r="K930" s="2" t="s">
        <v>18247</v>
      </c>
      <c r="L930" s="2"/>
      <c r="M930" s="2" t="s">
        <v>4</v>
      </c>
      <c r="N930" s="2" t="s">
        <v>35</v>
      </c>
      <c r="O930" s="3">
        <v>1244930</v>
      </c>
      <c r="P930" s="3">
        <v>223</v>
      </c>
      <c r="Q930" s="2" t="s">
        <v>18248</v>
      </c>
      <c r="R930" s="2" t="s">
        <v>520</v>
      </c>
      <c r="S930" s="3">
        <v>0</v>
      </c>
      <c r="T930" s="3">
        <v>1</v>
      </c>
      <c r="U930" s="3">
        <v>10</v>
      </c>
      <c r="V930" s="2" t="s">
        <v>18254</v>
      </c>
      <c r="W930" s="3">
        <v>1</v>
      </c>
      <c r="X930" s="2" t="s">
        <v>18250</v>
      </c>
      <c r="Y930" s="2" t="s">
        <v>18254</v>
      </c>
      <c r="Z930" s="2" t="s">
        <v>18251</v>
      </c>
      <c r="AA930" s="2" t="s">
        <v>520</v>
      </c>
      <c r="AB930" s="2" t="s">
        <v>517</v>
      </c>
      <c r="AC930" s="3">
        <v>12</v>
      </c>
      <c r="AD930" s="2" t="s">
        <v>18245</v>
      </c>
      <c r="AE930" s="2" t="s">
        <v>18252</v>
      </c>
      <c r="AF930" s="2" t="s">
        <v>18246</v>
      </c>
      <c r="AG930" s="2" t="s">
        <v>18245</v>
      </c>
      <c r="AH930" s="2" t="s">
        <v>18253</v>
      </c>
    </row>
    <row r="931" s="1" customFormat="1" spans="1:34">
      <c r="A931" s="2" t="s">
        <v>18245</v>
      </c>
      <c r="B931" s="2" t="s">
        <v>18246</v>
      </c>
      <c r="C931" s="2" t="s">
        <v>18246</v>
      </c>
      <c r="D931" s="2"/>
      <c r="E931" s="3">
        <v>1244930</v>
      </c>
      <c r="F931" s="2" t="s">
        <v>517</v>
      </c>
      <c r="G931" s="2" t="s">
        <v>18247</v>
      </c>
      <c r="H931" s="3">
        <v>223</v>
      </c>
      <c r="I931" s="2" t="s">
        <v>518</v>
      </c>
      <c r="J931" s="3">
        <v>1339378</v>
      </c>
      <c r="K931" s="2" t="s">
        <v>18247</v>
      </c>
      <c r="L931" s="2"/>
      <c r="M931" s="2" t="s">
        <v>4</v>
      </c>
      <c r="N931" s="2" t="s">
        <v>39</v>
      </c>
      <c r="O931" s="3">
        <v>1244930</v>
      </c>
      <c r="P931" s="3">
        <v>223</v>
      </c>
      <c r="Q931" s="2" t="s">
        <v>18248</v>
      </c>
      <c r="R931" s="2" t="s">
        <v>520</v>
      </c>
      <c r="S931" s="3">
        <v>0</v>
      </c>
      <c r="T931" s="3">
        <v>1</v>
      </c>
      <c r="U931" s="3">
        <v>20</v>
      </c>
      <c r="V931" s="2" t="s">
        <v>18255</v>
      </c>
      <c r="W931" s="3">
        <v>1</v>
      </c>
      <c r="X931" s="2" t="s">
        <v>18250</v>
      </c>
      <c r="Y931" s="2" t="s">
        <v>18255</v>
      </c>
      <c r="Z931" s="2" t="s">
        <v>18251</v>
      </c>
      <c r="AA931" s="2" t="s">
        <v>520</v>
      </c>
      <c r="AB931" s="2" t="s">
        <v>517</v>
      </c>
      <c r="AC931" s="3">
        <v>12</v>
      </c>
      <c r="AD931" s="2" t="s">
        <v>18245</v>
      </c>
      <c r="AE931" s="2" t="s">
        <v>18252</v>
      </c>
      <c r="AF931" s="2" t="s">
        <v>18246</v>
      </c>
      <c r="AG931" s="2" t="s">
        <v>18245</v>
      </c>
      <c r="AH931" s="2" t="s">
        <v>18253</v>
      </c>
    </row>
    <row r="932" s="1" customFormat="1" spans="1:34">
      <c r="A932" s="2" t="s">
        <v>18245</v>
      </c>
      <c r="B932" s="2" t="s">
        <v>18246</v>
      </c>
      <c r="C932" s="2" t="s">
        <v>18246</v>
      </c>
      <c r="D932" s="2"/>
      <c r="E932" s="3">
        <v>1244930</v>
      </c>
      <c r="F932" s="2" t="s">
        <v>517</v>
      </c>
      <c r="G932" s="2" t="s">
        <v>18247</v>
      </c>
      <c r="H932" s="3">
        <v>223</v>
      </c>
      <c r="I932" s="2" t="s">
        <v>518</v>
      </c>
      <c r="J932" s="3">
        <v>1817433</v>
      </c>
      <c r="K932" s="2" t="s">
        <v>18247</v>
      </c>
      <c r="L932" s="2"/>
      <c r="M932" s="2" t="s">
        <v>4</v>
      </c>
      <c r="N932" s="2" t="s">
        <v>46</v>
      </c>
      <c r="O932" s="3">
        <v>1244930</v>
      </c>
      <c r="P932" s="3">
        <v>223</v>
      </c>
      <c r="Q932" s="2" t="s">
        <v>18248</v>
      </c>
      <c r="R932" s="2" t="s">
        <v>137</v>
      </c>
      <c r="S932" s="3">
        <v>30</v>
      </c>
      <c r="T932" s="3">
        <v>1</v>
      </c>
      <c r="U932" s="3">
        <v>10</v>
      </c>
      <c r="V932" s="2" t="s">
        <v>18257</v>
      </c>
      <c r="W932" s="3">
        <v>1</v>
      </c>
      <c r="X932" s="2" t="s">
        <v>18250</v>
      </c>
      <c r="Y932" s="2" t="s">
        <v>18257</v>
      </c>
      <c r="Z932" s="2" t="s">
        <v>18251</v>
      </c>
      <c r="AA932" s="2" t="s">
        <v>137</v>
      </c>
      <c r="AB932" s="2" t="s">
        <v>517</v>
      </c>
      <c r="AC932" s="3">
        <v>12</v>
      </c>
      <c r="AD932" s="2" t="s">
        <v>18245</v>
      </c>
      <c r="AE932" s="2" t="s">
        <v>18252</v>
      </c>
      <c r="AF932" s="2" t="s">
        <v>18246</v>
      </c>
      <c r="AG932" s="2" t="s">
        <v>18245</v>
      </c>
      <c r="AH932" s="2" t="s">
        <v>18253</v>
      </c>
    </row>
    <row r="933" s="1" customFormat="1" spans="1:34">
      <c r="A933" s="2" t="s">
        <v>18245</v>
      </c>
      <c r="B933" s="2" t="s">
        <v>18246</v>
      </c>
      <c r="C933" s="2" t="s">
        <v>18246</v>
      </c>
      <c r="D933" s="2"/>
      <c r="E933" s="3">
        <v>1244930</v>
      </c>
      <c r="F933" s="2" t="s">
        <v>517</v>
      </c>
      <c r="G933" s="2" t="s">
        <v>18247</v>
      </c>
      <c r="H933" s="3">
        <v>223</v>
      </c>
      <c r="I933" s="2" t="s">
        <v>518</v>
      </c>
      <c r="J933" s="3">
        <v>1817433</v>
      </c>
      <c r="K933" s="2" t="s">
        <v>18247</v>
      </c>
      <c r="L933" s="2"/>
      <c r="M933" s="2" t="s">
        <v>4</v>
      </c>
      <c r="N933" s="2" t="s">
        <v>50</v>
      </c>
      <c r="O933" s="3">
        <v>1244930</v>
      </c>
      <c r="P933" s="3">
        <v>223</v>
      </c>
      <c r="Q933" s="2" t="s">
        <v>18248</v>
      </c>
      <c r="R933" s="2" t="s">
        <v>137</v>
      </c>
      <c r="S933" s="3">
        <v>30</v>
      </c>
      <c r="T933" s="3">
        <v>1</v>
      </c>
      <c r="U933" s="3">
        <v>20</v>
      </c>
      <c r="V933" s="2" t="s">
        <v>18257</v>
      </c>
      <c r="W933" s="3">
        <v>1</v>
      </c>
      <c r="X933" s="2" t="s">
        <v>18250</v>
      </c>
      <c r="Y933" s="2" t="s">
        <v>18257</v>
      </c>
      <c r="Z933" s="2" t="s">
        <v>18251</v>
      </c>
      <c r="AA933" s="2" t="s">
        <v>137</v>
      </c>
      <c r="AB933" s="2" t="s">
        <v>517</v>
      </c>
      <c r="AC933" s="3">
        <v>12</v>
      </c>
      <c r="AD933" s="2" t="s">
        <v>18245</v>
      </c>
      <c r="AE933" s="2" t="s">
        <v>18252</v>
      </c>
      <c r="AF933" s="2" t="s">
        <v>18246</v>
      </c>
      <c r="AG933" s="2" t="s">
        <v>18245</v>
      </c>
      <c r="AH933" s="2" t="s">
        <v>18253</v>
      </c>
    </row>
    <row r="934" s="1" customFormat="1" spans="1:34">
      <c r="A934" s="2" t="s">
        <v>18245</v>
      </c>
      <c r="B934" s="2" t="s">
        <v>18246</v>
      </c>
      <c r="C934" s="2" t="s">
        <v>18246</v>
      </c>
      <c r="D934" s="2"/>
      <c r="E934" s="3">
        <v>1245133</v>
      </c>
      <c r="F934" s="2" t="s">
        <v>174</v>
      </c>
      <c r="G934" s="2" t="s">
        <v>18247</v>
      </c>
      <c r="H934" s="3">
        <v>223</v>
      </c>
      <c r="I934" s="2" t="s">
        <v>521</v>
      </c>
      <c r="J934" s="3">
        <v>1245133</v>
      </c>
      <c r="K934" s="2" t="s">
        <v>18247</v>
      </c>
      <c r="L934" s="2"/>
      <c r="M934" s="2" t="s">
        <v>4</v>
      </c>
      <c r="N934" s="2" t="s">
        <v>50</v>
      </c>
      <c r="O934" s="3">
        <v>1245133</v>
      </c>
      <c r="P934" s="3">
        <v>223</v>
      </c>
      <c r="Q934" s="2" t="s">
        <v>18248</v>
      </c>
      <c r="R934" s="2" t="s">
        <v>174</v>
      </c>
      <c r="S934" s="3">
        <v>0</v>
      </c>
      <c r="T934" s="3">
        <v>1</v>
      </c>
      <c r="U934" s="3">
        <v>10</v>
      </c>
      <c r="V934" s="2" t="s">
        <v>18257</v>
      </c>
      <c r="W934" s="3">
        <v>1</v>
      </c>
      <c r="X934" s="2" t="s">
        <v>18250</v>
      </c>
      <c r="Y934" s="2" t="s">
        <v>18257</v>
      </c>
      <c r="Z934" s="2" t="s">
        <v>18251</v>
      </c>
      <c r="AA934" s="2" t="s">
        <v>174</v>
      </c>
      <c r="AB934" s="2" t="s">
        <v>174</v>
      </c>
      <c r="AC934" s="3">
        <v>5</v>
      </c>
      <c r="AD934" s="2" t="s">
        <v>18245</v>
      </c>
      <c r="AE934" s="2" t="s">
        <v>18252</v>
      </c>
      <c r="AF934" s="2" t="s">
        <v>18246</v>
      </c>
      <c r="AG934" s="2" t="s">
        <v>18245</v>
      </c>
      <c r="AH934" s="2" t="s">
        <v>18253</v>
      </c>
    </row>
    <row r="935" s="1" customFormat="1" spans="1:34">
      <c r="A935" s="2" t="s">
        <v>18245</v>
      </c>
      <c r="B935" s="2" t="s">
        <v>18246</v>
      </c>
      <c r="C935" s="2" t="s">
        <v>18246</v>
      </c>
      <c r="D935" s="2"/>
      <c r="E935" s="3">
        <v>1245133</v>
      </c>
      <c r="F935" s="2" t="s">
        <v>174</v>
      </c>
      <c r="G935" s="2" t="s">
        <v>18247</v>
      </c>
      <c r="H935" s="3">
        <v>223</v>
      </c>
      <c r="I935" s="2" t="s">
        <v>521</v>
      </c>
      <c r="J935" s="3">
        <v>1245133</v>
      </c>
      <c r="K935" s="2" t="s">
        <v>18247</v>
      </c>
      <c r="L935" s="2"/>
      <c r="M935" s="2" t="s">
        <v>4</v>
      </c>
      <c r="N935" s="2" t="s">
        <v>135</v>
      </c>
      <c r="O935" s="3">
        <v>1245133</v>
      </c>
      <c r="P935" s="3">
        <v>223</v>
      </c>
      <c r="Q935" s="2" t="s">
        <v>18248</v>
      </c>
      <c r="R935" s="2" t="s">
        <v>174</v>
      </c>
      <c r="S935" s="3">
        <v>0</v>
      </c>
      <c r="T935" s="3">
        <v>1</v>
      </c>
      <c r="U935" s="3">
        <v>20</v>
      </c>
      <c r="V935" s="2" t="s">
        <v>18267</v>
      </c>
      <c r="W935" s="3">
        <v>1</v>
      </c>
      <c r="X935" s="2" t="s">
        <v>18250</v>
      </c>
      <c r="Y935" s="2" t="s">
        <v>18267</v>
      </c>
      <c r="Z935" s="2" t="s">
        <v>18251</v>
      </c>
      <c r="AA935" s="2" t="s">
        <v>174</v>
      </c>
      <c r="AB935" s="2" t="s">
        <v>174</v>
      </c>
      <c r="AC935" s="3">
        <v>5</v>
      </c>
      <c r="AD935" s="2" t="s">
        <v>18245</v>
      </c>
      <c r="AE935" s="2" t="s">
        <v>18252</v>
      </c>
      <c r="AF935" s="2" t="s">
        <v>18246</v>
      </c>
      <c r="AG935" s="2" t="s">
        <v>18245</v>
      </c>
      <c r="AH935" s="2" t="s">
        <v>18253</v>
      </c>
    </row>
    <row r="936" s="1" customFormat="1" spans="1:34">
      <c r="A936" s="2" t="s">
        <v>18245</v>
      </c>
      <c r="B936" s="2" t="s">
        <v>18246</v>
      </c>
      <c r="C936" s="2" t="s">
        <v>18246</v>
      </c>
      <c r="D936" s="2"/>
      <c r="E936" s="3">
        <v>1245133</v>
      </c>
      <c r="F936" s="2" t="s">
        <v>174</v>
      </c>
      <c r="G936" s="2" t="s">
        <v>18247</v>
      </c>
      <c r="H936" s="3">
        <v>223</v>
      </c>
      <c r="I936" s="2" t="s">
        <v>521</v>
      </c>
      <c r="J936" s="3">
        <v>1245133</v>
      </c>
      <c r="K936" s="2" t="s">
        <v>18247</v>
      </c>
      <c r="L936" s="2"/>
      <c r="M936" s="2" t="s">
        <v>4</v>
      </c>
      <c r="N936" s="2" t="s">
        <v>57</v>
      </c>
      <c r="O936" s="3">
        <v>1245133</v>
      </c>
      <c r="P936" s="3">
        <v>223</v>
      </c>
      <c r="Q936" s="2" t="s">
        <v>18248</v>
      </c>
      <c r="R936" s="2" t="s">
        <v>174</v>
      </c>
      <c r="S936" s="3">
        <v>0</v>
      </c>
      <c r="T936" s="3">
        <v>1</v>
      </c>
      <c r="U936" s="3">
        <v>30</v>
      </c>
      <c r="V936" s="2" t="s">
        <v>18257</v>
      </c>
      <c r="W936" s="3">
        <v>1</v>
      </c>
      <c r="X936" s="2" t="s">
        <v>18250</v>
      </c>
      <c r="Y936" s="2" t="s">
        <v>18257</v>
      </c>
      <c r="Z936" s="2" t="s">
        <v>18251</v>
      </c>
      <c r="AA936" s="2" t="s">
        <v>174</v>
      </c>
      <c r="AB936" s="2" t="s">
        <v>174</v>
      </c>
      <c r="AC936" s="3">
        <v>5</v>
      </c>
      <c r="AD936" s="2" t="s">
        <v>18245</v>
      </c>
      <c r="AE936" s="2" t="s">
        <v>18252</v>
      </c>
      <c r="AF936" s="2" t="s">
        <v>18246</v>
      </c>
      <c r="AG936" s="2" t="s">
        <v>18245</v>
      </c>
      <c r="AH936" s="2" t="s">
        <v>18253</v>
      </c>
    </row>
    <row r="937" s="1" customFormat="1" spans="1:34">
      <c r="A937" s="2" t="s">
        <v>18245</v>
      </c>
      <c r="B937" s="2" t="s">
        <v>18246</v>
      </c>
      <c r="C937" s="2" t="s">
        <v>18246</v>
      </c>
      <c r="D937" s="2"/>
      <c r="E937" s="3">
        <v>1245133</v>
      </c>
      <c r="F937" s="2" t="s">
        <v>174</v>
      </c>
      <c r="G937" s="2" t="s">
        <v>18247</v>
      </c>
      <c r="H937" s="3">
        <v>223</v>
      </c>
      <c r="I937" s="2" t="s">
        <v>521</v>
      </c>
      <c r="J937" s="3">
        <v>1245133</v>
      </c>
      <c r="K937" s="2" t="s">
        <v>18247</v>
      </c>
      <c r="L937" s="2"/>
      <c r="M937" s="2" t="s">
        <v>4</v>
      </c>
      <c r="N937" s="2" t="s">
        <v>60</v>
      </c>
      <c r="O937" s="3">
        <v>1245133</v>
      </c>
      <c r="P937" s="3">
        <v>223</v>
      </c>
      <c r="Q937" s="2" t="s">
        <v>18248</v>
      </c>
      <c r="R937" s="2" t="s">
        <v>174</v>
      </c>
      <c r="S937" s="3">
        <v>0</v>
      </c>
      <c r="T937" s="3">
        <v>1</v>
      </c>
      <c r="U937" s="3">
        <v>40</v>
      </c>
      <c r="V937" s="2" t="s">
        <v>18259</v>
      </c>
      <c r="W937" s="3">
        <v>1</v>
      </c>
      <c r="X937" s="2" t="s">
        <v>18250</v>
      </c>
      <c r="Y937" s="2" t="s">
        <v>18259</v>
      </c>
      <c r="Z937" s="2" t="s">
        <v>18251</v>
      </c>
      <c r="AA937" s="2" t="s">
        <v>174</v>
      </c>
      <c r="AB937" s="2" t="s">
        <v>174</v>
      </c>
      <c r="AC937" s="3">
        <v>5</v>
      </c>
      <c r="AD937" s="2" t="s">
        <v>18245</v>
      </c>
      <c r="AE937" s="2" t="s">
        <v>18252</v>
      </c>
      <c r="AF937" s="2" t="s">
        <v>18246</v>
      </c>
      <c r="AG937" s="2" t="s">
        <v>18245</v>
      </c>
      <c r="AH937" s="2" t="s">
        <v>18253</v>
      </c>
    </row>
    <row r="938" s="1" customFormat="1" spans="1:34">
      <c r="A938" s="2" t="s">
        <v>18245</v>
      </c>
      <c r="B938" s="2" t="s">
        <v>18246</v>
      </c>
      <c r="C938" s="2" t="s">
        <v>18246</v>
      </c>
      <c r="D938" s="2"/>
      <c r="E938" s="3">
        <v>1245133</v>
      </c>
      <c r="F938" s="2" t="s">
        <v>174</v>
      </c>
      <c r="G938" s="2" t="s">
        <v>18247</v>
      </c>
      <c r="H938" s="3">
        <v>223</v>
      </c>
      <c r="I938" s="2" t="s">
        <v>521</v>
      </c>
      <c r="J938" s="3">
        <v>1245133</v>
      </c>
      <c r="K938" s="2" t="s">
        <v>18247</v>
      </c>
      <c r="L938" s="2"/>
      <c r="M938" s="2" t="s">
        <v>4</v>
      </c>
      <c r="N938" s="2" t="s">
        <v>63</v>
      </c>
      <c r="O938" s="3">
        <v>1245133</v>
      </c>
      <c r="P938" s="3">
        <v>223</v>
      </c>
      <c r="Q938" s="2" t="s">
        <v>18248</v>
      </c>
      <c r="R938" s="2" t="s">
        <v>174</v>
      </c>
      <c r="S938" s="3">
        <v>0</v>
      </c>
      <c r="T938" s="3">
        <v>1</v>
      </c>
      <c r="U938" s="3">
        <v>50</v>
      </c>
      <c r="V938" s="2" t="s">
        <v>18260</v>
      </c>
      <c r="W938" s="3">
        <v>1</v>
      </c>
      <c r="X938" s="2" t="s">
        <v>18250</v>
      </c>
      <c r="Y938" s="2" t="s">
        <v>18260</v>
      </c>
      <c r="Z938" s="2" t="s">
        <v>18251</v>
      </c>
      <c r="AA938" s="2" t="s">
        <v>174</v>
      </c>
      <c r="AB938" s="2" t="s">
        <v>174</v>
      </c>
      <c r="AC938" s="3">
        <v>5</v>
      </c>
      <c r="AD938" s="2" t="s">
        <v>18245</v>
      </c>
      <c r="AE938" s="2" t="s">
        <v>18252</v>
      </c>
      <c r="AF938" s="2" t="s">
        <v>18246</v>
      </c>
      <c r="AG938" s="2" t="s">
        <v>18245</v>
      </c>
      <c r="AH938" s="2" t="s">
        <v>18253</v>
      </c>
    </row>
    <row r="939" s="1" customFormat="1" spans="1:34">
      <c r="A939" s="2" t="s">
        <v>18245</v>
      </c>
      <c r="B939" s="2" t="s">
        <v>18246</v>
      </c>
      <c r="C939" s="2" t="s">
        <v>18246</v>
      </c>
      <c r="D939" s="2"/>
      <c r="E939" s="3">
        <v>1245270</v>
      </c>
      <c r="F939" s="2" t="s">
        <v>347</v>
      </c>
      <c r="G939" s="2" t="s">
        <v>18247</v>
      </c>
      <c r="H939" s="3">
        <v>223</v>
      </c>
      <c r="I939" s="2" t="s">
        <v>355</v>
      </c>
      <c r="J939" s="3">
        <v>1245270</v>
      </c>
      <c r="K939" s="2" t="s">
        <v>18247</v>
      </c>
      <c r="L939" s="2"/>
      <c r="M939" s="2" t="s">
        <v>4</v>
      </c>
      <c r="N939" s="2" t="s">
        <v>50</v>
      </c>
      <c r="O939" s="3">
        <v>1245270</v>
      </c>
      <c r="P939" s="3">
        <v>223</v>
      </c>
      <c r="Q939" s="2" t="s">
        <v>18248</v>
      </c>
      <c r="R939" s="2" t="s">
        <v>347</v>
      </c>
      <c r="S939" s="3">
        <v>0</v>
      </c>
      <c r="T939" s="3">
        <v>1</v>
      </c>
      <c r="U939" s="3">
        <v>10</v>
      </c>
      <c r="V939" s="2" t="s">
        <v>18257</v>
      </c>
      <c r="W939" s="3">
        <v>1</v>
      </c>
      <c r="X939" s="2" t="s">
        <v>18250</v>
      </c>
      <c r="Y939" s="2" t="s">
        <v>18257</v>
      </c>
      <c r="Z939" s="2" t="s">
        <v>18251</v>
      </c>
      <c r="AA939" s="2" t="s">
        <v>347</v>
      </c>
      <c r="AB939" s="2" t="s">
        <v>347</v>
      </c>
      <c r="AC939" s="3">
        <v>5</v>
      </c>
      <c r="AD939" s="2" t="s">
        <v>18245</v>
      </c>
      <c r="AE939" s="2" t="s">
        <v>18252</v>
      </c>
      <c r="AF939" s="2" t="s">
        <v>18246</v>
      </c>
      <c r="AG939" s="2" t="s">
        <v>18245</v>
      </c>
      <c r="AH939" s="2" t="s">
        <v>18253</v>
      </c>
    </row>
    <row r="940" s="1" customFormat="1" spans="1:34">
      <c r="A940" s="2" t="s">
        <v>18245</v>
      </c>
      <c r="B940" s="2" t="s">
        <v>18246</v>
      </c>
      <c r="C940" s="2" t="s">
        <v>18246</v>
      </c>
      <c r="D940" s="2"/>
      <c r="E940" s="3">
        <v>1245270</v>
      </c>
      <c r="F940" s="2" t="s">
        <v>347</v>
      </c>
      <c r="G940" s="2" t="s">
        <v>18247</v>
      </c>
      <c r="H940" s="3">
        <v>223</v>
      </c>
      <c r="I940" s="2" t="s">
        <v>355</v>
      </c>
      <c r="J940" s="3">
        <v>1245270</v>
      </c>
      <c r="K940" s="2" t="s">
        <v>18247</v>
      </c>
      <c r="L940" s="2"/>
      <c r="M940" s="2" t="s">
        <v>4</v>
      </c>
      <c r="N940" s="2" t="s">
        <v>135</v>
      </c>
      <c r="O940" s="3">
        <v>1245270</v>
      </c>
      <c r="P940" s="3">
        <v>223</v>
      </c>
      <c r="Q940" s="2" t="s">
        <v>18248</v>
      </c>
      <c r="R940" s="2" t="s">
        <v>347</v>
      </c>
      <c r="S940" s="3">
        <v>0</v>
      </c>
      <c r="T940" s="3">
        <v>1</v>
      </c>
      <c r="U940" s="3">
        <v>20</v>
      </c>
      <c r="V940" s="2" t="s">
        <v>18267</v>
      </c>
      <c r="W940" s="3">
        <v>1</v>
      </c>
      <c r="X940" s="2" t="s">
        <v>18250</v>
      </c>
      <c r="Y940" s="2" t="s">
        <v>18267</v>
      </c>
      <c r="Z940" s="2" t="s">
        <v>18251</v>
      </c>
      <c r="AA940" s="2" t="s">
        <v>347</v>
      </c>
      <c r="AB940" s="2" t="s">
        <v>347</v>
      </c>
      <c r="AC940" s="3">
        <v>5</v>
      </c>
      <c r="AD940" s="2" t="s">
        <v>18245</v>
      </c>
      <c r="AE940" s="2" t="s">
        <v>18252</v>
      </c>
      <c r="AF940" s="2" t="s">
        <v>18246</v>
      </c>
      <c r="AG940" s="2" t="s">
        <v>18245</v>
      </c>
      <c r="AH940" s="2" t="s">
        <v>18253</v>
      </c>
    </row>
    <row r="941" s="1" customFormat="1" spans="1:34">
      <c r="A941" s="2" t="s">
        <v>18245</v>
      </c>
      <c r="B941" s="2" t="s">
        <v>18246</v>
      </c>
      <c r="C941" s="2" t="s">
        <v>18246</v>
      </c>
      <c r="D941" s="2"/>
      <c r="E941" s="3">
        <v>1245270</v>
      </c>
      <c r="F941" s="2" t="s">
        <v>347</v>
      </c>
      <c r="G941" s="2" t="s">
        <v>18247</v>
      </c>
      <c r="H941" s="3">
        <v>223</v>
      </c>
      <c r="I941" s="2" t="s">
        <v>355</v>
      </c>
      <c r="J941" s="3">
        <v>1245270</v>
      </c>
      <c r="K941" s="2" t="s">
        <v>18247</v>
      </c>
      <c r="L941" s="2"/>
      <c r="M941" s="2" t="s">
        <v>4</v>
      </c>
      <c r="N941" s="2" t="s">
        <v>57</v>
      </c>
      <c r="O941" s="3">
        <v>1245270</v>
      </c>
      <c r="P941" s="3">
        <v>223</v>
      </c>
      <c r="Q941" s="2" t="s">
        <v>18248</v>
      </c>
      <c r="R941" s="2" t="s">
        <v>347</v>
      </c>
      <c r="S941" s="3">
        <v>0</v>
      </c>
      <c r="T941" s="3">
        <v>1</v>
      </c>
      <c r="U941" s="3">
        <v>30</v>
      </c>
      <c r="V941" s="2" t="s">
        <v>18257</v>
      </c>
      <c r="W941" s="3">
        <v>1</v>
      </c>
      <c r="X941" s="2" t="s">
        <v>18250</v>
      </c>
      <c r="Y941" s="2" t="s">
        <v>18257</v>
      </c>
      <c r="Z941" s="2" t="s">
        <v>18251</v>
      </c>
      <c r="AA941" s="2" t="s">
        <v>347</v>
      </c>
      <c r="AB941" s="2" t="s">
        <v>347</v>
      </c>
      <c r="AC941" s="3">
        <v>5</v>
      </c>
      <c r="AD941" s="2" t="s">
        <v>18245</v>
      </c>
      <c r="AE941" s="2" t="s">
        <v>18252</v>
      </c>
      <c r="AF941" s="2" t="s">
        <v>18246</v>
      </c>
      <c r="AG941" s="2" t="s">
        <v>18245</v>
      </c>
      <c r="AH941" s="2" t="s">
        <v>18253</v>
      </c>
    </row>
    <row r="942" s="1" customFormat="1" spans="1:34">
      <c r="A942" s="2" t="s">
        <v>18245</v>
      </c>
      <c r="B942" s="2" t="s">
        <v>18246</v>
      </c>
      <c r="C942" s="2" t="s">
        <v>18246</v>
      </c>
      <c r="D942" s="2"/>
      <c r="E942" s="3">
        <v>1245270</v>
      </c>
      <c r="F942" s="2" t="s">
        <v>347</v>
      </c>
      <c r="G942" s="2" t="s">
        <v>18247</v>
      </c>
      <c r="H942" s="3">
        <v>223</v>
      </c>
      <c r="I942" s="2" t="s">
        <v>355</v>
      </c>
      <c r="J942" s="3">
        <v>1245270</v>
      </c>
      <c r="K942" s="2" t="s">
        <v>18247</v>
      </c>
      <c r="L942" s="2"/>
      <c r="M942" s="2" t="s">
        <v>4</v>
      </c>
      <c r="N942" s="2" t="s">
        <v>60</v>
      </c>
      <c r="O942" s="3">
        <v>1245270</v>
      </c>
      <c r="P942" s="3">
        <v>223</v>
      </c>
      <c r="Q942" s="2" t="s">
        <v>18248</v>
      </c>
      <c r="R942" s="2" t="s">
        <v>347</v>
      </c>
      <c r="S942" s="3">
        <v>0</v>
      </c>
      <c r="T942" s="3">
        <v>1</v>
      </c>
      <c r="U942" s="3">
        <v>40</v>
      </c>
      <c r="V942" s="2" t="s">
        <v>18259</v>
      </c>
      <c r="W942" s="3">
        <v>1</v>
      </c>
      <c r="X942" s="2" t="s">
        <v>18250</v>
      </c>
      <c r="Y942" s="2" t="s">
        <v>18259</v>
      </c>
      <c r="Z942" s="2" t="s">
        <v>18251</v>
      </c>
      <c r="AA942" s="2" t="s">
        <v>347</v>
      </c>
      <c r="AB942" s="2" t="s">
        <v>347</v>
      </c>
      <c r="AC942" s="3">
        <v>5</v>
      </c>
      <c r="AD942" s="2" t="s">
        <v>18245</v>
      </c>
      <c r="AE942" s="2" t="s">
        <v>18252</v>
      </c>
      <c r="AF942" s="2" t="s">
        <v>18246</v>
      </c>
      <c r="AG942" s="2" t="s">
        <v>18245</v>
      </c>
      <c r="AH942" s="2" t="s">
        <v>18253</v>
      </c>
    </row>
    <row r="943" s="1" customFormat="1" spans="1:34">
      <c r="A943" s="2" t="s">
        <v>18245</v>
      </c>
      <c r="B943" s="2" t="s">
        <v>18246</v>
      </c>
      <c r="C943" s="2" t="s">
        <v>18246</v>
      </c>
      <c r="D943" s="2"/>
      <c r="E943" s="3">
        <v>1245270</v>
      </c>
      <c r="F943" s="2" t="s">
        <v>347</v>
      </c>
      <c r="G943" s="2" t="s">
        <v>18247</v>
      </c>
      <c r="H943" s="3">
        <v>223</v>
      </c>
      <c r="I943" s="2" t="s">
        <v>355</v>
      </c>
      <c r="J943" s="3">
        <v>1245270</v>
      </c>
      <c r="K943" s="2" t="s">
        <v>18247</v>
      </c>
      <c r="L943" s="2"/>
      <c r="M943" s="2" t="s">
        <v>4</v>
      </c>
      <c r="N943" s="2" t="s">
        <v>63</v>
      </c>
      <c r="O943" s="3">
        <v>1245270</v>
      </c>
      <c r="P943" s="3">
        <v>223</v>
      </c>
      <c r="Q943" s="2" t="s">
        <v>18248</v>
      </c>
      <c r="R943" s="2" t="s">
        <v>347</v>
      </c>
      <c r="S943" s="3">
        <v>0</v>
      </c>
      <c r="T943" s="3">
        <v>1</v>
      </c>
      <c r="U943" s="3">
        <v>50</v>
      </c>
      <c r="V943" s="2" t="s">
        <v>18260</v>
      </c>
      <c r="W943" s="3">
        <v>1</v>
      </c>
      <c r="X943" s="2" t="s">
        <v>18250</v>
      </c>
      <c r="Y943" s="2" t="s">
        <v>18260</v>
      </c>
      <c r="Z943" s="2" t="s">
        <v>18251</v>
      </c>
      <c r="AA943" s="2" t="s">
        <v>347</v>
      </c>
      <c r="AB943" s="2" t="s">
        <v>347</v>
      </c>
      <c r="AC943" s="3">
        <v>5</v>
      </c>
      <c r="AD943" s="2" t="s">
        <v>18245</v>
      </c>
      <c r="AE943" s="2" t="s">
        <v>18252</v>
      </c>
      <c r="AF943" s="2" t="s">
        <v>18246</v>
      </c>
      <c r="AG943" s="2" t="s">
        <v>18245</v>
      </c>
      <c r="AH943" s="2" t="s">
        <v>18253</v>
      </c>
    </row>
    <row r="944" s="1" customFormat="1" spans="1:34">
      <c r="A944" s="2" t="s">
        <v>18245</v>
      </c>
      <c r="B944" s="2" t="s">
        <v>18246</v>
      </c>
      <c r="C944" s="2" t="s">
        <v>18246</v>
      </c>
      <c r="D944" s="2"/>
      <c r="E944" s="3">
        <v>1247713</v>
      </c>
      <c r="F944" s="2" t="s">
        <v>489</v>
      </c>
      <c r="G944" s="2" t="s">
        <v>18247</v>
      </c>
      <c r="H944" s="3">
        <v>223</v>
      </c>
      <c r="I944" s="2" t="s">
        <v>354</v>
      </c>
      <c r="J944" s="3">
        <v>1247713</v>
      </c>
      <c r="K944" s="2" t="s">
        <v>18247</v>
      </c>
      <c r="L944" s="2"/>
      <c r="M944" s="2" t="s">
        <v>4</v>
      </c>
      <c r="N944" s="2" t="s">
        <v>42</v>
      </c>
      <c r="O944" s="3">
        <v>1247713</v>
      </c>
      <c r="P944" s="3">
        <v>223</v>
      </c>
      <c r="Q944" s="2" t="s">
        <v>18248</v>
      </c>
      <c r="R944" s="2" t="s">
        <v>489</v>
      </c>
      <c r="S944" s="3">
        <v>0</v>
      </c>
      <c r="T944" s="3">
        <v>1</v>
      </c>
      <c r="U944" s="3">
        <v>10</v>
      </c>
      <c r="V944" s="2" t="s">
        <v>18256</v>
      </c>
      <c r="W944" s="3">
        <v>1</v>
      </c>
      <c r="X944" s="2" t="s">
        <v>18250</v>
      </c>
      <c r="Y944" s="2" t="s">
        <v>18256</v>
      </c>
      <c r="Z944" s="2" t="s">
        <v>18251</v>
      </c>
      <c r="AA944" s="2" t="s">
        <v>489</v>
      </c>
      <c r="AB944" s="2" t="s">
        <v>489</v>
      </c>
      <c r="AC944" s="3">
        <v>2</v>
      </c>
      <c r="AD944" s="2" t="s">
        <v>18245</v>
      </c>
      <c r="AE944" s="2" t="s">
        <v>18252</v>
      </c>
      <c r="AF944" s="2" t="s">
        <v>18246</v>
      </c>
      <c r="AG944" s="2" t="s">
        <v>18245</v>
      </c>
      <c r="AH944" s="2" t="s">
        <v>18253</v>
      </c>
    </row>
    <row r="945" s="1" customFormat="1" spans="1:34">
      <c r="A945" s="2" t="s">
        <v>18245</v>
      </c>
      <c r="B945" s="2" t="s">
        <v>18246</v>
      </c>
      <c r="C945" s="2" t="s">
        <v>18246</v>
      </c>
      <c r="D945" s="2"/>
      <c r="E945" s="3">
        <v>1247713</v>
      </c>
      <c r="F945" s="2" t="s">
        <v>489</v>
      </c>
      <c r="G945" s="2" t="s">
        <v>18247</v>
      </c>
      <c r="H945" s="3">
        <v>223</v>
      </c>
      <c r="I945" s="2" t="s">
        <v>354</v>
      </c>
      <c r="J945" s="3">
        <v>1247713</v>
      </c>
      <c r="K945" s="2" t="s">
        <v>18247</v>
      </c>
      <c r="L945" s="2"/>
      <c r="M945" s="2" t="s">
        <v>4</v>
      </c>
      <c r="N945" s="2" t="s">
        <v>200</v>
      </c>
      <c r="O945" s="3">
        <v>1247713</v>
      </c>
      <c r="P945" s="3">
        <v>223</v>
      </c>
      <c r="Q945" s="2" t="s">
        <v>18248</v>
      </c>
      <c r="R945" s="2" t="s">
        <v>489</v>
      </c>
      <c r="S945" s="3">
        <v>0</v>
      </c>
      <c r="T945" s="3">
        <v>1</v>
      </c>
      <c r="U945" s="3">
        <v>20</v>
      </c>
      <c r="V945" s="2" t="s">
        <v>18274</v>
      </c>
      <c r="W945" s="3">
        <v>1</v>
      </c>
      <c r="X945" s="2" t="s">
        <v>18250</v>
      </c>
      <c r="Y945" s="2" t="s">
        <v>18274</v>
      </c>
      <c r="Z945" s="2" t="s">
        <v>18251</v>
      </c>
      <c r="AA945" s="2" t="s">
        <v>489</v>
      </c>
      <c r="AB945" s="2" t="s">
        <v>489</v>
      </c>
      <c r="AC945" s="3">
        <v>2</v>
      </c>
      <c r="AD945" s="2" t="s">
        <v>18245</v>
      </c>
      <c r="AE945" s="2" t="s">
        <v>18252</v>
      </c>
      <c r="AF945" s="2" t="s">
        <v>18246</v>
      </c>
      <c r="AG945" s="2" t="s">
        <v>18245</v>
      </c>
      <c r="AH945" s="2" t="s">
        <v>18253</v>
      </c>
    </row>
    <row r="946" s="1" customFormat="1" spans="1:34">
      <c r="A946" s="2" t="s">
        <v>18245</v>
      </c>
      <c r="B946" s="2" t="s">
        <v>18246</v>
      </c>
      <c r="C946" s="2" t="s">
        <v>18246</v>
      </c>
      <c r="D946" s="2"/>
      <c r="E946" s="3">
        <v>1247715</v>
      </c>
      <c r="F946" s="2" t="s">
        <v>510</v>
      </c>
      <c r="G946" s="2" t="s">
        <v>18247</v>
      </c>
      <c r="H946" s="3">
        <v>223</v>
      </c>
      <c r="I946" s="2" t="s">
        <v>354</v>
      </c>
      <c r="J946" s="3">
        <v>1247715</v>
      </c>
      <c r="K946" s="2" t="s">
        <v>18247</v>
      </c>
      <c r="L946" s="2"/>
      <c r="M946" s="2" t="s">
        <v>4</v>
      </c>
      <c r="N946" s="2" t="s">
        <v>42</v>
      </c>
      <c r="O946" s="3">
        <v>1247715</v>
      </c>
      <c r="P946" s="3">
        <v>223</v>
      </c>
      <c r="Q946" s="2" t="s">
        <v>18248</v>
      </c>
      <c r="R946" s="2" t="s">
        <v>510</v>
      </c>
      <c r="S946" s="3">
        <v>0</v>
      </c>
      <c r="T946" s="3">
        <v>1</v>
      </c>
      <c r="U946" s="3">
        <v>10</v>
      </c>
      <c r="V946" s="2" t="s">
        <v>18256</v>
      </c>
      <c r="W946" s="3">
        <v>1</v>
      </c>
      <c r="X946" s="2" t="s">
        <v>18250</v>
      </c>
      <c r="Y946" s="2" t="s">
        <v>18256</v>
      </c>
      <c r="Z946" s="2" t="s">
        <v>18251</v>
      </c>
      <c r="AA946" s="2" t="s">
        <v>510</v>
      </c>
      <c r="AB946" s="2" t="s">
        <v>510</v>
      </c>
      <c r="AC946" s="3">
        <v>1</v>
      </c>
      <c r="AD946" s="2" t="s">
        <v>18245</v>
      </c>
      <c r="AE946" s="2" t="s">
        <v>18252</v>
      </c>
      <c r="AF946" s="2" t="s">
        <v>18246</v>
      </c>
      <c r="AG946" s="2" t="s">
        <v>18245</v>
      </c>
      <c r="AH946" s="2" t="s">
        <v>18253</v>
      </c>
    </row>
    <row r="947" s="1" customFormat="1" spans="1:34">
      <c r="A947" s="2" t="s">
        <v>18245</v>
      </c>
      <c r="B947" s="2" t="s">
        <v>18246</v>
      </c>
      <c r="C947" s="2" t="s">
        <v>18246</v>
      </c>
      <c r="D947" s="2"/>
      <c r="E947" s="3">
        <v>1248753</v>
      </c>
      <c r="F947" s="2" t="s">
        <v>522</v>
      </c>
      <c r="G947" s="2" t="s">
        <v>18247</v>
      </c>
      <c r="H947" s="3">
        <v>223</v>
      </c>
      <c r="I947" s="2" t="s">
        <v>328</v>
      </c>
      <c r="J947" s="3">
        <v>1248753</v>
      </c>
      <c r="K947" s="2" t="s">
        <v>18247</v>
      </c>
      <c r="L947" s="2"/>
      <c r="M947" s="2" t="s">
        <v>4</v>
      </c>
      <c r="N947" s="2" t="s">
        <v>524</v>
      </c>
      <c r="O947" s="3">
        <v>1248753</v>
      </c>
      <c r="P947" s="3">
        <v>223</v>
      </c>
      <c r="Q947" s="2" t="s">
        <v>18248</v>
      </c>
      <c r="R947" s="2" t="s">
        <v>522</v>
      </c>
      <c r="S947" s="3">
        <v>0</v>
      </c>
      <c r="T947" s="3">
        <v>1</v>
      </c>
      <c r="U947" s="3">
        <v>10</v>
      </c>
      <c r="V947" s="2" t="s">
        <v>18287</v>
      </c>
      <c r="W947" s="3">
        <v>1</v>
      </c>
      <c r="X947" s="2" t="s">
        <v>18250</v>
      </c>
      <c r="Y947" s="2" t="s">
        <v>18287</v>
      </c>
      <c r="Z947" s="2" t="s">
        <v>18251</v>
      </c>
      <c r="AA947" s="2" t="s">
        <v>522</v>
      </c>
      <c r="AB947" s="2" t="s">
        <v>522</v>
      </c>
      <c r="AC947" s="3">
        <v>1</v>
      </c>
      <c r="AD947" s="2" t="s">
        <v>18245</v>
      </c>
      <c r="AE947" s="2" t="s">
        <v>18252</v>
      </c>
      <c r="AF947" s="2" t="s">
        <v>18246</v>
      </c>
      <c r="AG947" s="2" t="s">
        <v>18245</v>
      </c>
      <c r="AH947" s="2" t="s">
        <v>18253</v>
      </c>
    </row>
    <row r="948" s="1" customFormat="1" spans="1:34">
      <c r="A948" s="2" t="s">
        <v>18245</v>
      </c>
      <c r="B948" s="2" t="s">
        <v>18246</v>
      </c>
      <c r="C948" s="2" t="s">
        <v>18246</v>
      </c>
      <c r="D948" s="2"/>
      <c r="E948" s="3">
        <v>1250536</v>
      </c>
      <c r="F948" s="2" t="s">
        <v>526</v>
      </c>
      <c r="G948" s="2" t="s">
        <v>18247</v>
      </c>
      <c r="H948" s="3">
        <v>223</v>
      </c>
      <c r="I948" s="2" t="s">
        <v>459</v>
      </c>
      <c r="J948" s="3">
        <v>1250536</v>
      </c>
      <c r="K948" s="2" t="s">
        <v>18247</v>
      </c>
      <c r="L948" s="2"/>
      <c r="M948" s="2" t="s">
        <v>4</v>
      </c>
      <c r="N948" s="2" t="s">
        <v>405</v>
      </c>
      <c r="O948" s="3">
        <v>1250536</v>
      </c>
      <c r="P948" s="3">
        <v>223</v>
      </c>
      <c r="Q948" s="2" t="s">
        <v>18248</v>
      </c>
      <c r="R948" s="2" t="s">
        <v>526</v>
      </c>
      <c r="S948" s="3">
        <v>3</v>
      </c>
      <c r="T948" s="3">
        <v>1</v>
      </c>
      <c r="U948" s="3">
        <v>30</v>
      </c>
      <c r="V948" s="2" t="s">
        <v>18286</v>
      </c>
      <c r="W948" s="3">
        <v>1</v>
      </c>
      <c r="X948" s="2" t="s">
        <v>18250</v>
      </c>
      <c r="Y948" s="2" t="s">
        <v>18286</v>
      </c>
      <c r="Z948" s="2" t="s">
        <v>18251</v>
      </c>
      <c r="AA948" s="2" t="s">
        <v>526</v>
      </c>
      <c r="AB948" s="2" t="s">
        <v>526</v>
      </c>
      <c r="AC948" s="3">
        <v>1</v>
      </c>
      <c r="AD948" s="2" t="s">
        <v>18245</v>
      </c>
      <c r="AE948" s="2" t="s">
        <v>18252</v>
      </c>
      <c r="AF948" s="2" t="s">
        <v>18246</v>
      </c>
      <c r="AG948" s="2" t="s">
        <v>18245</v>
      </c>
      <c r="AH948" s="2" t="s">
        <v>18253</v>
      </c>
    </row>
    <row r="949" s="1" customFormat="1" spans="1:34">
      <c r="A949" s="2" t="s">
        <v>18245</v>
      </c>
      <c r="B949" s="2" t="s">
        <v>18246</v>
      </c>
      <c r="C949" s="2" t="s">
        <v>18246</v>
      </c>
      <c r="D949" s="2"/>
      <c r="E949" s="3">
        <v>1253094</v>
      </c>
      <c r="F949" s="2" t="s">
        <v>527</v>
      </c>
      <c r="G949" s="2" t="s">
        <v>18247</v>
      </c>
      <c r="H949" s="3">
        <v>223</v>
      </c>
      <c r="I949" s="2" t="s">
        <v>528</v>
      </c>
      <c r="J949" s="3">
        <v>1247713</v>
      </c>
      <c r="K949" s="2" t="s">
        <v>18247</v>
      </c>
      <c r="L949" s="2"/>
      <c r="M949" s="2" t="s">
        <v>4</v>
      </c>
      <c r="N949" s="2" t="s">
        <v>42</v>
      </c>
      <c r="O949" s="3">
        <v>1253094</v>
      </c>
      <c r="P949" s="3">
        <v>223</v>
      </c>
      <c r="Q949" s="2" t="s">
        <v>18248</v>
      </c>
      <c r="R949" s="2" t="s">
        <v>489</v>
      </c>
      <c r="S949" s="3">
        <v>0</v>
      </c>
      <c r="T949" s="3">
        <v>1</v>
      </c>
      <c r="U949" s="3">
        <v>10</v>
      </c>
      <c r="V949" s="2" t="s">
        <v>18256</v>
      </c>
      <c r="W949" s="3">
        <v>1</v>
      </c>
      <c r="X949" s="2" t="s">
        <v>18250</v>
      </c>
      <c r="Y949" s="2" t="s">
        <v>18256</v>
      </c>
      <c r="Z949" s="2" t="s">
        <v>18251</v>
      </c>
      <c r="AA949" s="2" t="s">
        <v>489</v>
      </c>
      <c r="AB949" s="2" t="s">
        <v>527</v>
      </c>
      <c r="AC949" s="3">
        <v>15</v>
      </c>
      <c r="AD949" s="2" t="s">
        <v>18245</v>
      </c>
      <c r="AE949" s="2" t="s">
        <v>18252</v>
      </c>
      <c r="AF949" s="2" t="s">
        <v>18246</v>
      </c>
      <c r="AG949" s="2" t="s">
        <v>18245</v>
      </c>
      <c r="AH949" s="2" t="s">
        <v>18253</v>
      </c>
    </row>
    <row r="950" s="1" customFormat="1" spans="1:34">
      <c r="A950" s="2" t="s">
        <v>18245</v>
      </c>
      <c r="B950" s="2" t="s">
        <v>18246</v>
      </c>
      <c r="C950" s="2" t="s">
        <v>18246</v>
      </c>
      <c r="D950" s="2"/>
      <c r="E950" s="3">
        <v>1253094</v>
      </c>
      <c r="F950" s="2" t="s">
        <v>527</v>
      </c>
      <c r="G950" s="2" t="s">
        <v>18247</v>
      </c>
      <c r="H950" s="3">
        <v>223</v>
      </c>
      <c r="I950" s="2" t="s">
        <v>528</v>
      </c>
      <c r="J950" s="3">
        <v>1247713</v>
      </c>
      <c r="K950" s="2" t="s">
        <v>18247</v>
      </c>
      <c r="L950" s="2"/>
      <c r="M950" s="2" t="s">
        <v>4</v>
      </c>
      <c r="N950" s="2" t="s">
        <v>200</v>
      </c>
      <c r="O950" s="3">
        <v>1253094</v>
      </c>
      <c r="P950" s="3">
        <v>223</v>
      </c>
      <c r="Q950" s="2" t="s">
        <v>18248</v>
      </c>
      <c r="R950" s="2" t="s">
        <v>489</v>
      </c>
      <c r="S950" s="3">
        <v>0</v>
      </c>
      <c r="T950" s="3">
        <v>1</v>
      </c>
      <c r="U950" s="3">
        <v>20</v>
      </c>
      <c r="V950" s="2" t="s">
        <v>18274</v>
      </c>
      <c r="W950" s="3">
        <v>1</v>
      </c>
      <c r="X950" s="2" t="s">
        <v>18250</v>
      </c>
      <c r="Y950" s="2" t="s">
        <v>18274</v>
      </c>
      <c r="Z950" s="2" t="s">
        <v>18251</v>
      </c>
      <c r="AA950" s="2" t="s">
        <v>489</v>
      </c>
      <c r="AB950" s="2" t="s">
        <v>527</v>
      </c>
      <c r="AC950" s="3">
        <v>15</v>
      </c>
      <c r="AD950" s="2" t="s">
        <v>18245</v>
      </c>
      <c r="AE950" s="2" t="s">
        <v>18252</v>
      </c>
      <c r="AF950" s="2" t="s">
        <v>18246</v>
      </c>
      <c r="AG950" s="2" t="s">
        <v>18245</v>
      </c>
      <c r="AH950" s="2" t="s">
        <v>18253</v>
      </c>
    </row>
    <row r="951" s="1" customFormat="1" spans="1:34">
      <c r="A951" s="2" t="s">
        <v>18245</v>
      </c>
      <c r="B951" s="2" t="s">
        <v>18246</v>
      </c>
      <c r="C951" s="2" t="s">
        <v>18246</v>
      </c>
      <c r="D951" s="2"/>
      <c r="E951" s="3">
        <v>1253094</v>
      </c>
      <c r="F951" s="2" t="s">
        <v>527</v>
      </c>
      <c r="G951" s="2" t="s">
        <v>18247</v>
      </c>
      <c r="H951" s="3">
        <v>223</v>
      </c>
      <c r="I951" s="2" t="s">
        <v>528</v>
      </c>
      <c r="J951" s="3">
        <v>1250536</v>
      </c>
      <c r="K951" s="2" t="s">
        <v>18247</v>
      </c>
      <c r="L951" s="2"/>
      <c r="M951" s="2" t="s">
        <v>4</v>
      </c>
      <c r="N951" s="2" t="s">
        <v>405</v>
      </c>
      <c r="O951" s="3">
        <v>1253094</v>
      </c>
      <c r="P951" s="3">
        <v>223</v>
      </c>
      <c r="Q951" s="2" t="s">
        <v>18248</v>
      </c>
      <c r="R951" s="2" t="s">
        <v>526</v>
      </c>
      <c r="S951" s="3">
        <v>3</v>
      </c>
      <c r="T951" s="3">
        <v>1</v>
      </c>
      <c r="U951" s="3">
        <v>30</v>
      </c>
      <c r="V951" s="2" t="s">
        <v>18286</v>
      </c>
      <c r="W951" s="3">
        <v>1</v>
      </c>
      <c r="X951" s="2" t="s">
        <v>18250</v>
      </c>
      <c r="Y951" s="2" t="s">
        <v>18286</v>
      </c>
      <c r="Z951" s="2" t="s">
        <v>18251</v>
      </c>
      <c r="AA951" s="2" t="s">
        <v>526</v>
      </c>
      <c r="AB951" s="2" t="s">
        <v>527</v>
      </c>
      <c r="AC951" s="3">
        <v>15</v>
      </c>
      <c r="AD951" s="2" t="s">
        <v>18245</v>
      </c>
      <c r="AE951" s="2" t="s">
        <v>18252</v>
      </c>
      <c r="AF951" s="2" t="s">
        <v>18246</v>
      </c>
      <c r="AG951" s="2" t="s">
        <v>18245</v>
      </c>
      <c r="AH951" s="2" t="s">
        <v>18253</v>
      </c>
    </row>
    <row r="952" s="1" customFormat="1" spans="1:34">
      <c r="A952" s="2" t="s">
        <v>18245</v>
      </c>
      <c r="B952" s="2" t="s">
        <v>18246</v>
      </c>
      <c r="C952" s="2" t="s">
        <v>18246</v>
      </c>
      <c r="D952" s="2"/>
      <c r="E952" s="3">
        <v>1253094</v>
      </c>
      <c r="F952" s="2" t="s">
        <v>527</v>
      </c>
      <c r="G952" s="2" t="s">
        <v>18247</v>
      </c>
      <c r="H952" s="3">
        <v>223</v>
      </c>
      <c r="I952" s="2" t="s">
        <v>528</v>
      </c>
      <c r="J952" s="3">
        <v>1253094</v>
      </c>
      <c r="K952" s="2" t="s">
        <v>18247</v>
      </c>
      <c r="L952" s="2"/>
      <c r="M952" s="2" t="s">
        <v>4</v>
      </c>
      <c r="N952" s="2" t="s">
        <v>486</v>
      </c>
      <c r="O952" s="3">
        <v>1253094</v>
      </c>
      <c r="P952" s="3">
        <v>223</v>
      </c>
      <c r="Q952" s="2" t="s">
        <v>18248</v>
      </c>
      <c r="R952" s="2" t="s">
        <v>527</v>
      </c>
      <c r="S952" s="3">
        <v>0</v>
      </c>
      <c r="T952" s="3">
        <v>1</v>
      </c>
      <c r="U952" s="3">
        <v>10</v>
      </c>
      <c r="V952" s="2" t="s">
        <v>18289</v>
      </c>
      <c r="W952" s="3">
        <v>1</v>
      </c>
      <c r="X952" s="2" t="s">
        <v>18250</v>
      </c>
      <c r="Y952" s="2" t="s">
        <v>18289</v>
      </c>
      <c r="Z952" s="2" t="s">
        <v>18251</v>
      </c>
      <c r="AA952" s="2" t="s">
        <v>527</v>
      </c>
      <c r="AB952" s="2" t="s">
        <v>527</v>
      </c>
      <c r="AC952" s="3">
        <v>15</v>
      </c>
      <c r="AD952" s="2" t="s">
        <v>18245</v>
      </c>
      <c r="AE952" s="2" t="s">
        <v>18252</v>
      </c>
      <c r="AF952" s="2" t="s">
        <v>18246</v>
      </c>
      <c r="AG952" s="2" t="s">
        <v>18245</v>
      </c>
      <c r="AH952" s="2" t="s">
        <v>18253</v>
      </c>
    </row>
    <row r="953" s="1" customFormat="1" spans="1:34">
      <c r="A953" s="2" t="s">
        <v>18245</v>
      </c>
      <c r="B953" s="2" t="s">
        <v>18246</v>
      </c>
      <c r="C953" s="2" t="s">
        <v>18246</v>
      </c>
      <c r="D953" s="2"/>
      <c r="E953" s="3">
        <v>1253094</v>
      </c>
      <c r="F953" s="2" t="s">
        <v>527</v>
      </c>
      <c r="G953" s="2" t="s">
        <v>18247</v>
      </c>
      <c r="H953" s="3">
        <v>223</v>
      </c>
      <c r="I953" s="2" t="s">
        <v>528</v>
      </c>
      <c r="J953" s="3">
        <v>1253094</v>
      </c>
      <c r="K953" s="2" t="s">
        <v>18247</v>
      </c>
      <c r="L953" s="2"/>
      <c r="M953" s="2" t="s">
        <v>4</v>
      </c>
      <c r="N953" s="2" t="s">
        <v>295</v>
      </c>
      <c r="O953" s="3">
        <v>1253094</v>
      </c>
      <c r="P953" s="3">
        <v>223</v>
      </c>
      <c r="Q953" s="2" t="s">
        <v>18248</v>
      </c>
      <c r="R953" s="2" t="s">
        <v>527</v>
      </c>
      <c r="S953" s="3">
        <v>0</v>
      </c>
      <c r="T953" s="3">
        <v>1</v>
      </c>
      <c r="U953" s="3">
        <v>20</v>
      </c>
      <c r="V953" s="2" t="s">
        <v>18279</v>
      </c>
      <c r="W953" s="3">
        <v>1</v>
      </c>
      <c r="X953" s="2" t="s">
        <v>18250</v>
      </c>
      <c r="Y953" s="2" t="s">
        <v>18279</v>
      </c>
      <c r="Z953" s="2" t="s">
        <v>18251</v>
      </c>
      <c r="AA953" s="2" t="s">
        <v>527</v>
      </c>
      <c r="AB953" s="2" t="s">
        <v>527</v>
      </c>
      <c r="AC953" s="3">
        <v>15</v>
      </c>
      <c r="AD953" s="2" t="s">
        <v>18245</v>
      </c>
      <c r="AE953" s="2" t="s">
        <v>18252</v>
      </c>
      <c r="AF953" s="2" t="s">
        <v>18246</v>
      </c>
      <c r="AG953" s="2" t="s">
        <v>18245</v>
      </c>
      <c r="AH953" s="2" t="s">
        <v>18253</v>
      </c>
    </row>
    <row r="954" s="1" customFormat="1" spans="1:34">
      <c r="A954" s="2" t="s">
        <v>18245</v>
      </c>
      <c r="B954" s="2" t="s">
        <v>18246</v>
      </c>
      <c r="C954" s="2" t="s">
        <v>18246</v>
      </c>
      <c r="D954" s="2"/>
      <c r="E954" s="3">
        <v>1253094</v>
      </c>
      <c r="F954" s="2" t="s">
        <v>527</v>
      </c>
      <c r="G954" s="2" t="s">
        <v>18247</v>
      </c>
      <c r="H954" s="3">
        <v>223</v>
      </c>
      <c r="I954" s="2" t="s">
        <v>528</v>
      </c>
      <c r="J954" s="3">
        <v>1253094</v>
      </c>
      <c r="K954" s="2" t="s">
        <v>18247</v>
      </c>
      <c r="L954" s="2"/>
      <c r="M954" s="2" t="s">
        <v>4</v>
      </c>
      <c r="N954" s="2" t="s">
        <v>530</v>
      </c>
      <c r="O954" s="3">
        <v>1253094</v>
      </c>
      <c r="P954" s="3">
        <v>223</v>
      </c>
      <c r="Q954" s="2" t="s">
        <v>18248</v>
      </c>
      <c r="R954" s="2" t="s">
        <v>527</v>
      </c>
      <c r="S954" s="3">
        <v>0</v>
      </c>
      <c r="T954" s="3">
        <v>1</v>
      </c>
      <c r="U954" s="3">
        <v>30</v>
      </c>
      <c r="V954" s="2" t="s">
        <v>18290</v>
      </c>
      <c r="W954" s="3">
        <v>1</v>
      </c>
      <c r="X954" s="2" t="s">
        <v>18250</v>
      </c>
      <c r="Y954" s="2" t="s">
        <v>18290</v>
      </c>
      <c r="Z954" s="2" t="s">
        <v>18251</v>
      </c>
      <c r="AA954" s="2" t="s">
        <v>527</v>
      </c>
      <c r="AB954" s="2" t="s">
        <v>527</v>
      </c>
      <c r="AC954" s="3">
        <v>15</v>
      </c>
      <c r="AD954" s="2" t="s">
        <v>18245</v>
      </c>
      <c r="AE954" s="2" t="s">
        <v>18252</v>
      </c>
      <c r="AF954" s="2" t="s">
        <v>18246</v>
      </c>
      <c r="AG954" s="2" t="s">
        <v>18245</v>
      </c>
      <c r="AH954" s="2" t="s">
        <v>18253</v>
      </c>
    </row>
    <row r="955" s="1" customFormat="1" spans="1:34">
      <c r="A955" s="2" t="s">
        <v>18245</v>
      </c>
      <c r="B955" s="2" t="s">
        <v>18246</v>
      </c>
      <c r="C955" s="2" t="s">
        <v>18246</v>
      </c>
      <c r="D955" s="2"/>
      <c r="E955" s="3">
        <v>1253094</v>
      </c>
      <c r="F955" s="2" t="s">
        <v>527</v>
      </c>
      <c r="G955" s="2" t="s">
        <v>18247</v>
      </c>
      <c r="H955" s="3">
        <v>223</v>
      </c>
      <c r="I955" s="2" t="s">
        <v>528</v>
      </c>
      <c r="J955" s="3">
        <v>1253094</v>
      </c>
      <c r="K955" s="2" t="s">
        <v>18247</v>
      </c>
      <c r="L955" s="2"/>
      <c r="M955" s="2" t="s">
        <v>4</v>
      </c>
      <c r="N955" s="2" t="s">
        <v>533</v>
      </c>
      <c r="O955" s="3">
        <v>1253094</v>
      </c>
      <c r="P955" s="3">
        <v>223</v>
      </c>
      <c r="Q955" s="2" t="s">
        <v>18248</v>
      </c>
      <c r="R955" s="2" t="s">
        <v>527</v>
      </c>
      <c r="S955" s="3">
        <v>0</v>
      </c>
      <c r="T955" s="3">
        <v>1</v>
      </c>
      <c r="U955" s="3">
        <v>40</v>
      </c>
      <c r="V955" s="2" t="s">
        <v>18291</v>
      </c>
      <c r="W955" s="3">
        <v>1</v>
      </c>
      <c r="X955" s="2" t="s">
        <v>18250</v>
      </c>
      <c r="Y955" s="2" t="s">
        <v>18291</v>
      </c>
      <c r="Z955" s="2" t="s">
        <v>18251</v>
      </c>
      <c r="AA955" s="2" t="s">
        <v>527</v>
      </c>
      <c r="AB955" s="2" t="s">
        <v>527</v>
      </c>
      <c r="AC955" s="3">
        <v>15</v>
      </c>
      <c r="AD955" s="2" t="s">
        <v>18245</v>
      </c>
      <c r="AE955" s="2" t="s">
        <v>18252</v>
      </c>
      <c r="AF955" s="2" t="s">
        <v>18246</v>
      </c>
      <c r="AG955" s="2" t="s">
        <v>18245</v>
      </c>
      <c r="AH955" s="2" t="s">
        <v>18253</v>
      </c>
    </row>
    <row r="956" s="1" customFormat="1" spans="1:34">
      <c r="A956" s="2" t="s">
        <v>18245</v>
      </c>
      <c r="B956" s="2" t="s">
        <v>18246</v>
      </c>
      <c r="C956" s="2" t="s">
        <v>18246</v>
      </c>
      <c r="D956" s="2"/>
      <c r="E956" s="3">
        <v>1253094</v>
      </c>
      <c r="F956" s="2" t="s">
        <v>527</v>
      </c>
      <c r="G956" s="2" t="s">
        <v>18247</v>
      </c>
      <c r="H956" s="3">
        <v>223</v>
      </c>
      <c r="I956" s="2" t="s">
        <v>528</v>
      </c>
      <c r="J956" s="3">
        <v>1253094</v>
      </c>
      <c r="K956" s="2" t="s">
        <v>18247</v>
      </c>
      <c r="L956" s="2"/>
      <c r="M956" s="2" t="s">
        <v>4</v>
      </c>
      <c r="N956" s="2" t="s">
        <v>298</v>
      </c>
      <c r="O956" s="3">
        <v>1253094</v>
      </c>
      <c r="P956" s="3">
        <v>223</v>
      </c>
      <c r="Q956" s="2" t="s">
        <v>18248</v>
      </c>
      <c r="R956" s="2" t="s">
        <v>527</v>
      </c>
      <c r="S956" s="3">
        <v>0</v>
      </c>
      <c r="T956" s="3">
        <v>1</v>
      </c>
      <c r="U956" s="3">
        <v>50</v>
      </c>
      <c r="V956" s="2" t="s">
        <v>18280</v>
      </c>
      <c r="W956" s="3">
        <v>1</v>
      </c>
      <c r="X956" s="2" t="s">
        <v>18250</v>
      </c>
      <c r="Y956" s="2" t="s">
        <v>18280</v>
      </c>
      <c r="Z956" s="2" t="s">
        <v>18251</v>
      </c>
      <c r="AA956" s="2" t="s">
        <v>527</v>
      </c>
      <c r="AB956" s="2" t="s">
        <v>527</v>
      </c>
      <c r="AC956" s="3">
        <v>15</v>
      </c>
      <c r="AD956" s="2" t="s">
        <v>18245</v>
      </c>
      <c r="AE956" s="2" t="s">
        <v>18252</v>
      </c>
      <c r="AF956" s="2" t="s">
        <v>18246</v>
      </c>
      <c r="AG956" s="2" t="s">
        <v>18245</v>
      </c>
      <c r="AH956" s="2" t="s">
        <v>18253</v>
      </c>
    </row>
    <row r="957" s="1" customFormat="1" spans="1:34">
      <c r="A957" s="2" t="s">
        <v>18245</v>
      </c>
      <c r="B957" s="2" t="s">
        <v>18246</v>
      </c>
      <c r="C957" s="2" t="s">
        <v>18246</v>
      </c>
      <c r="D957" s="2"/>
      <c r="E957" s="3">
        <v>1253094</v>
      </c>
      <c r="F957" s="2" t="s">
        <v>527</v>
      </c>
      <c r="G957" s="2" t="s">
        <v>18247</v>
      </c>
      <c r="H957" s="3">
        <v>223</v>
      </c>
      <c r="I957" s="2" t="s">
        <v>528</v>
      </c>
      <c r="J957" s="3">
        <v>1253094</v>
      </c>
      <c r="K957" s="2" t="s">
        <v>18247</v>
      </c>
      <c r="L957" s="2"/>
      <c r="M957" s="2" t="s">
        <v>4</v>
      </c>
      <c r="N957" s="2" t="s">
        <v>301</v>
      </c>
      <c r="O957" s="3">
        <v>1253094</v>
      </c>
      <c r="P957" s="3">
        <v>223</v>
      </c>
      <c r="Q957" s="2" t="s">
        <v>18248</v>
      </c>
      <c r="R957" s="2" t="s">
        <v>527</v>
      </c>
      <c r="S957" s="3">
        <v>0</v>
      </c>
      <c r="T957" s="3">
        <v>1</v>
      </c>
      <c r="U957" s="3">
        <v>60</v>
      </c>
      <c r="V957" s="2" t="s">
        <v>18281</v>
      </c>
      <c r="W957" s="3">
        <v>1</v>
      </c>
      <c r="X957" s="2" t="s">
        <v>18250</v>
      </c>
      <c r="Y957" s="2" t="s">
        <v>18281</v>
      </c>
      <c r="Z957" s="2" t="s">
        <v>18251</v>
      </c>
      <c r="AA957" s="2" t="s">
        <v>527</v>
      </c>
      <c r="AB957" s="2" t="s">
        <v>527</v>
      </c>
      <c r="AC957" s="3">
        <v>15</v>
      </c>
      <c r="AD957" s="2" t="s">
        <v>18245</v>
      </c>
      <c r="AE957" s="2" t="s">
        <v>18252</v>
      </c>
      <c r="AF957" s="2" t="s">
        <v>18246</v>
      </c>
      <c r="AG957" s="2" t="s">
        <v>18245</v>
      </c>
      <c r="AH957" s="2" t="s">
        <v>18253</v>
      </c>
    </row>
    <row r="958" s="1" customFormat="1" spans="1:34">
      <c r="A958" s="2" t="s">
        <v>18245</v>
      </c>
      <c r="B958" s="2" t="s">
        <v>18246</v>
      </c>
      <c r="C958" s="2" t="s">
        <v>18246</v>
      </c>
      <c r="D958" s="2"/>
      <c r="E958" s="3">
        <v>1253094</v>
      </c>
      <c r="F958" s="2" t="s">
        <v>527</v>
      </c>
      <c r="G958" s="2" t="s">
        <v>18247</v>
      </c>
      <c r="H958" s="3">
        <v>223</v>
      </c>
      <c r="I958" s="2" t="s">
        <v>528</v>
      </c>
      <c r="J958" s="3">
        <v>1253094</v>
      </c>
      <c r="K958" s="2" t="s">
        <v>18247</v>
      </c>
      <c r="L958" s="2"/>
      <c r="M958" s="2" t="s">
        <v>4</v>
      </c>
      <c r="N958" s="2" t="s">
        <v>304</v>
      </c>
      <c r="O958" s="3">
        <v>1253094</v>
      </c>
      <c r="P958" s="3">
        <v>223</v>
      </c>
      <c r="Q958" s="2" t="s">
        <v>18248</v>
      </c>
      <c r="R958" s="2" t="s">
        <v>527</v>
      </c>
      <c r="S958" s="3">
        <v>0</v>
      </c>
      <c r="T958" s="3">
        <v>1</v>
      </c>
      <c r="U958" s="3">
        <v>70</v>
      </c>
      <c r="V958" s="2" t="s">
        <v>18260</v>
      </c>
      <c r="W958" s="3">
        <v>1</v>
      </c>
      <c r="X958" s="2" t="s">
        <v>18250</v>
      </c>
      <c r="Y958" s="2" t="s">
        <v>18260</v>
      </c>
      <c r="Z958" s="2" t="s">
        <v>18251</v>
      </c>
      <c r="AA958" s="2" t="s">
        <v>527</v>
      </c>
      <c r="AB958" s="2" t="s">
        <v>527</v>
      </c>
      <c r="AC958" s="3">
        <v>15</v>
      </c>
      <c r="AD958" s="2" t="s">
        <v>18245</v>
      </c>
      <c r="AE958" s="2" t="s">
        <v>18252</v>
      </c>
      <c r="AF958" s="2" t="s">
        <v>18246</v>
      </c>
      <c r="AG958" s="2" t="s">
        <v>18245</v>
      </c>
      <c r="AH958" s="2" t="s">
        <v>18253</v>
      </c>
    </row>
    <row r="959" s="1" customFormat="1" spans="1:34">
      <c r="A959" s="2" t="s">
        <v>18245</v>
      </c>
      <c r="B959" s="2" t="s">
        <v>18246</v>
      </c>
      <c r="C959" s="2" t="s">
        <v>18246</v>
      </c>
      <c r="D959" s="2"/>
      <c r="E959" s="3">
        <v>1253094</v>
      </c>
      <c r="F959" s="2" t="s">
        <v>527</v>
      </c>
      <c r="G959" s="2" t="s">
        <v>18247</v>
      </c>
      <c r="H959" s="3">
        <v>223</v>
      </c>
      <c r="I959" s="2" t="s">
        <v>528</v>
      </c>
      <c r="J959" s="3">
        <v>1356920</v>
      </c>
      <c r="K959" s="2" t="s">
        <v>18247</v>
      </c>
      <c r="L959" s="2"/>
      <c r="M959" s="2" t="s">
        <v>4</v>
      </c>
      <c r="N959" s="2" t="s">
        <v>50</v>
      </c>
      <c r="O959" s="3">
        <v>1253094</v>
      </c>
      <c r="P959" s="3">
        <v>223</v>
      </c>
      <c r="Q959" s="2" t="s">
        <v>18248</v>
      </c>
      <c r="R959" s="2" t="s">
        <v>490</v>
      </c>
      <c r="S959" s="3">
        <v>0</v>
      </c>
      <c r="T959" s="3">
        <v>1</v>
      </c>
      <c r="U959" s="3">
        <v>10</v>
      </c>
      <c r="V959" s="2" t="s">
        <v>18257</v>
      </c>
      <c r="W959" s="3">
        <v>1</v>
      </c>
      <c r="X959" s="2" t="s">
        <v>18250</v>
      </c>
      <c r="Y959" s="2" t="s">
        <v>18257</v>
      </c>
      <c r="Z959" s="2" t="s">
        <v>18251</v>
      </c>
      <c r="AA959" s="2" t="s">
        <v>490</v>
      </c>
      <c r="AB959" s="2" t="s">
        <v>527</v>
      </c>
      <c r="AC959" s="3">
        <v>15</v>
      </c>
      <c r="AD959" s="2" t="s">
        <v>18245</v>
      </c>
      <c r="AE959" s="2" t="s">
        <v>18252</v>
      </c>
      <c r="AF959" s="2" t="s">
        <v>18246</v>
      </c>
      <c r="AG959" s="2" t="s">
        <v>18245</v>
      </c>
      <c r="AH959" s="2" t="s">
        <v>18253</v>
      </c>
    </row>
    <row r="960" s="1" customFormat="1" spans="1:34">
      <c r="A960" s="2" t="s">
        <v>18245</v>
      </c>
      <c r="B960" s="2" t="s">
        <v>18246</v>
      </c>
      <c r="C960" s="2" t="s">
        <v>18246</v>
      </c>
      <c r="D960" s="2"/>
      <c r="E960" s="3">
        <v>1253094</v>
      </c>
      <c r="F960" s="2" t="s">
        <v>527</v>
      </c>
      <c r="G960" s="2" t="s">
        <v>18247</v>
      </c>
      <c r="H960" s="3">
        <v>223</v>
      </c>
      <c r="I960" s="2" t="s">
        <v>528</v>
      </c>
      <c r="J960" s="3">
        <v>1356920</v>
      </c>
      <c r="K960" s="2" t="s">
        <v>18247</v>
      </c>
      <c r="L960" s="2"/>
      <c r="M960" s="2" t="s">
        <v>4</v>
      </c>
      <c r="N960" s="2" t="s">
        <v>135</v>
      </c>
      <c r="O960" s="3">
        <v>1253094</v>
      </c>
      <c r="P960" s="3">
        <v>223</v>
      </c>
      <c r="Q960" s="2" t="s">
        <v>18248</v>
      </c>
      <c r="R960" s="2" t="s">
        <v>490</v>
      </c>
      <c r="S960" s="3">
        <v>0</v>
      </c>
      <c r="T960" s="3">
        <v>1</v>
      </c>
      <c r="U960" s="3">
        <v>20</v>
      </c>
      <c r="V960" s="2" t="s">
        <v>18267</v>
      </c>
      <c r="W960" s="3">
        <v>1</v>
      </c>
      <c r="X960" s="2" t="s">
        <v>18250</v>
      </c>
      <c r="Y960" s="2" t="s">
        <v>18267</v>
      </c>
      <c r="Z960" s="2" t="s">
        <v>18251</v>
      </c>
      <c r="AA960" s="2" t="s">
        <v>490</v>
      </c>
      <c r="AB960" s="2" t="s">
        <v>527</v>
      </c>
      <c r="AC960" s="3">
        <v>15</v>
      </c>
      <c r="AD960" s="2" t="s">
        <v>18245</v>
      </c>
      <c r="AE960" s="2" t="s">
        <v>18252</v>
      </c>
      <c r="AF960" s="2" t="s">
        <v>18246</v>
      </c>
      <c r="AG960" s="2" t="s">
        <v>18245</v>
      </c>
      <c r="AH960" s="2" t="s">
        <v>18253</v>
      </c>
    </row>
    <row r="961" s="1" customFormat="1" spans="1:34">
      <c r="A961" s="2" t="s">
        <v>18245</v>
      </c>
      <c r="B961" s="2" t="s">
        <v>18246</v>
      </c>
      <c r="C961" s="2" t="s">
        <v>18246</v>
      </c>
      <c r="D961" s="2"/>
      <c r="E961" s="3">
        <v>1253094</v>
      </c>
      <c r="F961" s="2" t="s">
        <v>527</v>
      </c>
      <c r="G961" s="2" t="s">
        <v>18247</v>
      </c>
      <c r="H961" s="3">
        <v>223</v>
      </c>
      <c r="I961" s="2" t="s">
        <v>528</v>
      </c>
      <c r="J961" s="3">
        <v>1356920</v>
      </c>
      <c r="K961" s="2" t="s">
        <v>18247</v>
      </c>
      <c r="L961" s="2"/>
      <c r="M961" s="2" t="s">
        <v>4</v>
      </c>
      <c r="N961" s="2" t="s">
        <v>57</v>
      </c>
      <c r="O961" s="3">
        <v>1253094</v>
      </c>
      <c r="P961" s="3">
        <v>223</v>
      </c>
      <c r="Q961" s="2" t="s">
        <v>18248</v>
      </c>
      <c r="R961" s="2" t="s">
        <v>490</v>
      </c>
      <c r="S961" s="3">
        <v>0</v>
      </c>
      <c r="T961" s="3">
        <v>1</v>
      </c>
      <c r="U961" s="3">
        <v>30</v>
      </c>
      <c r="V961" s="2" t="s">
        <v>18257</v>
      </c>
      <c r="W961" s="3">
        <v>1</v>
      </c>
      <c r="X961" s="2" t="s">
        <v>18250</v>
      </c>
      <c r="Y961" s="2" t="s">
        <v>18257</v>
      </c>
      <c r="Z961" s="2" t="s">
        <v>18251</v>
      </c>
      <c r="AA961" s="2" t="s">
        <v>490</v>
      </c>
      <c r="AB961" s="2" t="s">
        <v>527</v>
      </c>
      <c r="AC961" s="3">
        <v>15</v>
      </c>
      <c r="AD961" s="2" t="s">
        <v>18245</v>
      </c>
      <c r="AE961" s="2" t="s">
        <v>18252</v>
      </c>
      <c r="AF961" s="2" t="s">
        <v>18246</v>
      </c>
      <c r="AG961" s="2" t="s">
        <v>18245</v>
      </c>
      <c r="AH961" s="2" t="s">
        <v>18253</v>
      </c>
    </row>
    <row r="962" s="1" customFormat="1" spans="1:34">
      <c r="A962" s="2" t="s">
        <v>18245</v>
      </c>
      <c r="B962" s="2" t="s">
        <v>18246</v>
      </c>
      <c r="C962" s="2" t="s">
        <v>18246</v>
      </c>
      <c r="D962" s="2"/>
      <c r="E962" s="3">
        <v>1253094</v>
      </c>
      <c r="F962" s="2" t="s">
        <v>527</v>
      </c>
      <c r="G962" s="2" t="s">
        <v>18247</v>
      </c>
      <c r="H962" s="3">
        <v>223</v>
      </c>
      <c r="I962" s="2" t="s">
        <v>528</v>
      </c>
      <c r="J962" s="3">
        <v>1356920</v>
      </c>
      <c r="K962" s="2" t="s">
        <v>18247</v>
      </c>
      <c r="L962" s="2"/>
      <c r="M962" s="2" t="s">
        <v>4</v>
      </c>
      <c r="N962" s="2" t="s">
        <v>60</v>
      </c>
      <c r="O962" s="3">
        <v>1253094</v>
      </c>
      <c r="P962" s="3">
        <v>223</v>
      </c>
      <c r="Q962" s="2" t="s">
        <v>18248</v>
      </c>
      <c r="R962" s="2" t="s">
        <v>490</v>
      </c>
      <c r="S962" s="3">
        <v>0</v>
      </c>
      <c r="T962" s="3">
        <v>1</v>
      </c>
      <c r="U962" s="3">
        <v>40</v>
      </c>
      <c r="V962" s="2" t="s">
        <v>18259</v>
      </c>
      <c r="W962" s="3">
        <v>1</v>
      </c>
      <c r="X962" s="2" t="s">
        <v>18250</v>
      </c>
      <c r="Y962" s="2" t="s">
        <v>18259</v>
      </c>
      <c r="Z962" s="2" t="s">
        <v>18251</v>
      </c>
      <c r="AA962" s="2" t="s">
        <v>490</v>
      </c>
      <c r="AB962" s="2" t="s">
        <v>527</v>
      </c>
      <c r="AC962" s="3">
        <v>15</v>
      </c>
      <c r="AD962" s="2" t="s">
        <v>18245</v>
      </c>
      <c r="AE962" s="2" t="s">
        <v>18252</v>
      </c>
      <c r="AF962" s="2" t="s">
        <v>18246</v>
      </c>
      <c r="AG962" s="2" t="s">
        <v>18245</v>
      </c>
      <c r="AH962" s="2" t="s">
        <v>18253</v>
      </c>
    </row>
    <row r="963" s="1" customFormat="1" spans="1:34">
      <c r="A963" s="2" t="s">
        <v>18245</v>
      </c>
      <c r="B963" s="2" t="s">
        <v>18246</v>
      </c>
      <c r="C963" s="2" t="s">
        <v>18246</v>
      </c>
      <c r="D963" s="2"/>
      <c r="E963" s="3">
        <v>1253094</v>
      </c>
      <c r="F963" s="2" t="s">
        <v>527</v>
      </c>
      <c r="G963" s="2" t="s">
        <v>18247</v>
      </c>
      <c r="H963" s="3">
        <v>223</v>
      </c>
      <c r="I963" s="2" t="s">
        <v>528</v>
      </c>
      <c r="J963" s="3">
        <v>1356920</v>
      </c>
      <c r="K963" s="2" t="s">
        <v>18247</v>
      </c>
      <c r="L963" s="2"/>
      <c r="M963" s="2" t="s">
        <v>4</v>
      </c>
      <c r="N963" s="2" t="s">
        <v>63</v>
      </c>
      <c r="O963" s="3">
        <v>1253094</v>
      </c>
      <c r="P963" s="3">
        <v>223</v>
      </c>
      <c r="Q963" s="2" t="s">
        <v>18248</v>
      </c>
      <c r="R963" s="2" t="s">
        <v>490</v>
      </c>
      <c r="S963" s="3">
        <v>0</v>
      </c>
      <c r="T963" s="3">
        <v>1</v>
      </c>
      <c r="U963" s="3">
        <v>50</v>
      </c>
      <c r="V963" s="2" t="s">
        <v>18260</v>
      </c>
      <c r="W963" s="3">
        <v>1</v>
      </c>
      <c r="X963" s="2" t="s">
        <v>18250</v>
      </c>
      <c r="Y963" s="2" t="s">
        <v>18260</v>
      </c>
      <c r="Z963" s="2" t="s">
        <v>18251</v>
      </c>
      <c r="AA963" s="2" t="s">
        <v>490</v>
      </c>
      <c r="AB963" s="2" t="s">
        <v>527</v>
      </c>
      <c r="AC963" s="3">
        <v>15</v>
      </c>
      <c r="AD963" s="2" t="s">
        <v>18245</v>
      </c>
      <c r="AE963" s="2" t="s">
        <v>18252</v>
      </c>
      <c r="AF963" s="2" t="s">
        <v>18246</v>
      </c>
      <c r="AG963" s="2" t="s">
        <v>18245</v>
      </c>
      <c r="AH963" s="2" t="s">
        <v>18253</v>
      </c>
    </row>
    <row r="964" s="1" customFormat="1" spans="1:34">
      <c r="A964" s="2" t="s">
        <v>18245</v>
      </c>
      <c r="B964" s="2" t="s">
        <v>18246</v>
      </c>
      <c r="C964" s="2" t="s">
        <v>18246</v>
      </c>
      <c r="D964" s="2"/>
      <c r="E964" s="3">
        <v>1287111</v>
      </c>
      <c r="F964" s="2" t="s">
        <v>348</v>
      </c>
      <c r="G964" s="2" t="s">
        <v>18247</v>
      </c>
      <c r="H964" s="3">
        <v>223</v>
      </c>
      <c r="I964" s="2" t="s">
        <v>354</v>
      </c>
      <c r="J964" s="3">
        <v>1287111</v>
      </c>
      <c r="K964" s="2" t="s">
        <v>18247</v>
      </c>
      <c r="L964" s="2"/>
      <c r="M964" s="2" t="s">
        <v>4</v>
      </c>
      <c r="N964" s="2" t="s">
        <v>42</v>
      </c>
      <c r="O964" s="3">
        <v>1287111</v>
      </c>
      <c r="P964" s="3">
        <v>223</v>
      </c>
      <c r="Q964" s="2" t="s">
        <v>18248</v>
      </c>
      <c r="R964" s="2" t="s">
        <v>348</v>
      </c>
      <c r="S964" s="3">
        <v>0</v>
      </c>
      <c r="T964" s="3">
        <v>1</v>
      </c>
      <c r="U964" s="3">
        <v>10</v>
      </c>
      <c r="V964" s="2" t="s">
        <v>18256</v>
      </c>
      <c r="W964" s="3">
        <v>1</v>
      </c>
      <c r="X964" s="2" t="s">
        <v>18250</v>
      </c>
      <c r="Y964" s="2" t="s">
        <v>18256</v>
      </c>
      <c r="Z964" s="2" t="s">
        <v>18251</v>
      </c>
      <c r="AA964" s="2" t="s">
        <v>348</v>
      </c>
      <c r="AB964" s="2" t="s">
        <v>348</v>
      </c>
      <c r="AC964" s="3">
        <v>2</v>
      </c>
      <c r="AD964" s="2" t="s">
        <v>18245</v>
      </c>
      <c r="AE964" s="2" t="s">
        <v>18252</v>
      </c>
      <c r="AF964" s="2" t="s">
        <v>18246</v>
      </c>
      <c r="AG964" s="2" t="s">
        <v>18245</v>
      </c>
      <c r="AH964" s="2" t="s">
        <v>18253</v>
      </c>
    </row>
    <row r="965" s="1" customFormat="1" spans="1:34">
      <c r="A965" s="2" t="s">
        <v>18245</v>
      </c>
      <c r="B965" s="2" t="s">
        <v>18246</v>
      </c>
      <c r="C965" s="2" t="s">
        <v>18246</v>
      </c>
      <c r="D965" s="2"/>
      <c r="E965" s="3">
        <v>1287111</v>
      </c>
      <c r="F965" s="2" t="s">
        <v>348</v>
      </c>
      <c r="G965" s="2" t="s">
        <v>18247</v>
      </c>
      <c r="H965" s="3">
        <v>223</v>
      </c>
      <c r="I965" s="2" t="s">
        <v>354</v>
      </c>
      <c r="J965" s="3">
        <v>1287111</v>
      </c>
      <c r="K965" s="2" t="s">
        <v>18247</v>
      </c>
      <c r="L965" s="2"/>
      <c r="M965" s="2" t="s">
        <v>4</v>
      </c>
      <c r="N965" s="2" t="s">
        <v>200</v>
      </c>
      <c r="O965" s="3">
        <v>1287111</v>
      </c>
      <c r="P965" s="3">
        <v>223</v>
      </c>
      <c r="Q965" s="2" t="s">
        <v>18248</v>
      </c>
      <c r="R965" s="2" t="s">
        <v>348</v>
      </c>
      <c r="S965" s="3">
        <v>0</v>
      </c>
      <c r="T965" s="3">
        <v>1</v>
      </c>
      <c r="U965" s="3">
        <v>20</v>
      </c>
      <c r="V965" s="2" t="s">
        <v>18274</v>
      </c>
      <c r="W965" s="3">
        <v>1</v>
      </c>
      <c r="X965" s="2" t="s">
        <v>18250</v>
      </c>
      <c r="Y965" s="2" t="s">
        <v>18274</v>
      </c>
      <c r="Z965" s="2" t="s">
        <v>18251</v>
      </c>
      <c r="AA965" s="2" t="s">
        <v>348</v>
      </c>
      <c r="AB965" s="2" t="s">
        <v>348</v>
      </c>
      <c r="AC965" s="3">
        <v>2</v>
      </c>
      <c r="AD965" s="2" t="s">
        <v>18245</v>
      </c>
      <c r="AE965" s="2" t="s">
        <v>18252</v>
      </c>
      <c r="AF965" s="2" t="s">
        <v>18246</v>
      </c>
      <c r="AG965" s="2" t="s">
        <v>18245</v>
      </c>
      <c r="AH965" s="2" t="s">
        <v>18253</v>
      </c>
    </row>
    <row r="966" s="1" customFormat="1" spans="1:34">
      <c r="A966" s="2" t="s">
        <v>18245</v>
      </c>
      <c r="B966" s="2" t="s">
        <v>18246</v>
      </c>
      <c r="C966" s="2" t="s">
        <v>18246</v>
      </c>
      <c r="D966" s="2"/>
      <c r="E966" s="3">
        <v>1298723</v>
      </c>
      <c r="F966" s="2" t="s">
        <v>477</v>
      </c>
      <c r="G966" s="2" t="s">
        <v>18247</v>
      </c>
      <c r="H966" s="3">
        <v>223</v>
      </c>
      <c r="I966" s="2" t="s">
        <v>535</v>
      </c>
      <c r="J966" s="3">
        <v>1298723</v>
      </c>
      <c r="K966" s="2" t="s">
        <v>18247</v>
      </c>
      <c r="L966" s="2"/>
      <c r="M966" s="2" t="s">
        <v>4</v>
      </c>
      <c r="N966" s="2" t="s">
        <v>35</v>
      </c>
      <c r="O966" s="3">
        <v>1298723</v>
      </c>
      <c r="P966" s="3">
        <v>223</v>
      </c>
      <c r="Q966" s="2" t="s">
        <v>18248</v>
      </c>
      <c r="R966" s="2" t="s">
        <v>477</v>
      </c>
      <c r="S966" s="3">
        <v>0</v>
      </c>
      <c r="T966" s="3">
        <v>1</v>
      </c>
      <c r="U966" s="3">
        <v>10</v>
      </c>
      <c r="V966" s="2" t="s">
        <v>18254</v>
      </c>
      <c r="W966" s="3">
        <v>1</v>
      </c>
      <c r="X966" s="2" t="s">
        <v>18250</v>
      </c>
      <c r="Y966" s="2" t="s">
        <v>18254</v>
      </c>
      <c r="Z966" s="2" t="s">
        <v>18251</v>
      </c>
      <c r="AA966" s="2" t="s">
        <v>477</v>
      </c>
      <c r="AB966" s="2" t="s">
        <v>477</v>
      </c>
      <c r="AC966" s="3">
        <v>2</v>
      </c>
      <c r="AD966" s="2" t="s">
        <v>18245</v>
      </c>
      <c r="AE966" s="2" t="s">
        <v>18252</v>
      </c>
      <c r="AF966" s="2" t="s">
        <v>18246</v>
      </c>
      <c r="AG966" s="2" t="s">
        <v>18245</v>
      </c>
      <c r="AH966" s="2" t="s">
        <v>18253</v>
      </c>
    </row>
    <row r="967" s="1" customFormat="1" spans="1:34">
      <c r="A967" s="2" t="s">
        <v>18245</v>
      </c>
      <c r="B967" s="2" t="s">
        <v>18246</v>
      </c>
      <c r="C967" s="2" t="s">
        <v>18246</v>
      </c>
      <c r="D967" s="2"/>
      <c r="E967" s="3">
        <v>1298723</v>
      </c>
      <c r="F967" s="2" t="s">
        <v>477</v>
      </c>
      <c r="G967" s="2" t="s">
        <v>18247</v>
      </c>
      <c r="H967" s="3">
        <v>223</v>
      </c>
      <c r="I967" s="2" t="s">
        <v>535</v>
      </c>
      <c r="J967" s="3">
        <v>1298723</v>
      </c>
      <c r="K967" s="2" t="s">
        <v>18247</v>
      </c>
      <c r="L967" s="2"/>
      <c r="M967" s="2" t="s">
        <v>4</v>
      </c>
      <c r="N967" s="2" t="s">
        <v>39</v>
      </c>
      <c r="O967" s="3">
        <v>1298723</v>
      </c>
      <c r="P967" s="3">
        <v>223</v>
      </c>
      <c r="Q967" s="2" t="s">
        <v>18248</v>
      </c>
      <c r="R967" s="2" t="s">
        <v>477</v>
      </c>
      <c r="S967" s="3">
        <v>0</v>
      </c>
      <c r="T967" s="3">
        <v>1</v>
      </c>
      <c r="U967" s="3">
        <v>20</v>
      </c>
      <c r="V967" s="2" t="s">
        <v>18255</v>
      </c>
      <c r="W967" s="3">
        <v>1</v>
      </c>
      <c r="X967" s="2" t="s">
        <v>18250</v>
      </c>
      <c r="Y967" s="2" t="s">
        <v>18255</v>
      </c>
      <c r="Z967" s="2" t="s">
        <v>18251</v>
      </c>
      <c r="AA967" s="2" t="s">
        <v>477</v>
      </c>
      <c r="AB967" s="2" t="s">
        <v>477</v>
      </c>
      <c r="AC967" s="3">
        <v>2</v>
      </c>
      <c r="AD967" s="2" t="s">
        <v>18245</v>
      </c>
      <c r="AE967" s="2" t="s">
        <v>18252</v>
      </c>
      <c r="AF967" s="2" t="s">
        <v>18246</v>
      </c>
      <c r="AG967" s="2" t="s">
        <v>18245</v>
      </c>
      <c r="AH967" s="2" t="s">
        <v>18253</v>
      </c>
    </row>
    <row r="968" s="1" customFormat="1" spans="1:34">
      <c r="A968" s="2" t="s">
        <v>18245</v>
      </c>
      <c r="B968" s="2" t="s">
        <v>18246</v>
      </c>
      <c r="C968" s="2" t="s">
        <v>18246</v>
      </c>
      <c r="D968" s="2"/>
      <c r="E968" s="3">
        <v>1298725</v>
      </c>
      <c r="F968" s="2" t="s">
        <v>481</v>
      </c>
      <c r="G968" s="2" t="s">
        <v>18247</v>
      </c>
      <c r="H968" s="3">
        <v>223</v>
      </c>
      <c r="I968" s="2" t="s">
        <v>536</v>
      </c>
      <c r="J968" s="3">
        <v>1298725</v>
      </c>
      <c r="K968" s="2" t="s">
        <v>18247</v>
      </c>
      <c r="L968" s="2"/>
      <c r="M968" s="2" t="s">
        <v>4</v>
      </c>
      <c r="N968" s="2" t="s">
        <v>35</v>
      </c>
      <c r="O968" s="3">
        <v>1298725</v>
      </c>
      <c r="P968" s="3">
        <v>223</v>
      </c>
      <c r="Q968" s="2" t="s">
        <v>18248</v>
      </c>
      <c r="R968" s="2" t="s">
        <v>481</v>
      </c>
      <c r="S968" s="3">
        <v>0</v>
      </c>
      <c r="T968" s="3">
        <v>1</v>
      </c>
      <c r="U968" s="3">
        <v>10</v>
      </c>
      <c r="V968" s="2" t="s">
        <v>18254</v>
      </c>
      <c r="W968" s="3">
        <v>1</v>
      </c>
      <c r="X968" s="2" t="s">
        <v>18250</v>
      </c>
      <c r="Y968" s="2" t="s">
        <v>18254</v>
      </c>
      <c r="Z968" s="2" t="s">
        <v>18251</v>
      </c>
      <c r="AA968" s="2" t="s">
        <v>481</v>
      </c>
      <c r="AB968" s="2" t="s">
        <v>481</v>
      </c>
      <c r="AC968" s="3">
        <v>2</v>
      </c>
      <c r="AD968" s="2" t="s">
        <v>18245</v>
      </c>
      <c r="AE968" s="2" t="s">
        <v>18252</v>
      </c>
      <c r="AF968" s="2" t="s">
        <v>18246</v>
      </c>
      <c r="AG968" s="2" t="s">
        <v>18245</v>
      </c>
      <c r="AH968" s="2" t="s">
        <v>18253</v>
      </c>
    </row>
    <row r="969" s="1" customFormat="1" spans="1:34">
      <c r="A969" s="2" t="s">
        <v>18245</v>
      </c>
      <c r="B969" s="2" t="s">
        <v>18246</v>
      </c>
      <c r="C969" s="2" t="s">
        <v>18246</v>
      </c>
      <c r="D969" s="2"/>
      <c r="E969" s="3">
        <v>1298725</v>
      </c>
      <c r="F969" s="2" t="s">
        <v>481</v>
      </c>
      <c r="G969" s="2" t="s">
        <v>18247</v>
      </c>
      <c r="H969" s="3">
        <v>223</v>
      </c>
      <c r="I969" s="2" t="s">
        <v>536</v>
      </c>
      <c r="J969" s="3">
        <v>1298725</v>
      </c>
      <c r="K969" s="2" t="s">
        <v>18247</v>
      </c>
      <c r="L969" s="2"/>
      <c r="M969" s="2" t="s">
        <v>4</v>
      </c>
      <c r="N969" s="2" t="s">
        <v>39</v>
      </c>
      <c r="O969" s="3">
        <v>1298725</v>
      </c>
      <c r="P969" s="3">
        <v>223</v>
      </c>
      <c r="Q969" s="2" t="s">
        <v>18248</v>
      </c>
      <c r="R969" s="2" t="s">
        <v>481</v>
      </c>
      <c r="S969" s="3">
        <v>0</v>
      </c>
      <c r="T969" s="3">
        <v>1</v>
      </c>
      <c r="U969" s="3">
        <v>20</v>
      </c>
      <c r="V969" s="2" t="s">
        <v>18255</v>
      </c>
      <c r="W969" s="3">
        <v>1</v>
      </c>
      <c r="X969" s="2" t="s">
        <v>18250</v>
      </c>
      <c r="Y969" s="2" t="s">
        <v>18255</v>
      </c>
      <c r="Z969" s="2" t="s">
        <v>18251</v>
      </c>
      <c r="AA969" s="2" t="s">
        <v>481</v>
      </c>
      <c r="AB969" s="2" t="s">
        <v>481</v>
      </c>
      <c r="AC969" s="3">
        <v>2</v>
      </c>
      <c r="AD969" s="2" t="s">
        <v>18245</v>
      </c>
      <c r="AE969" s="2" t="s">
        <v>18252</v>
      </c>
      <c r="AF969" s="2" t="s">
        <v>18246</v>
      </c>
      <c r="AG969" s="2" t="s">
        <v>18245</v>
      </c>
      <c r="AH969" s="2" t="s">
        <v>18253</v>
      </c>
    </row>
    <row r="970" s="1" customFormat="1" spans="1:34">
      <c r="A970" s="2" t="s">
        <v>18245</v>
      </c>
      <c r="B970" s="2" t="s">
        <v>18246</v>
      </c>
      <c r="C970" s="2" t="s">
        <v>18246</v>
      </c>
      <c r="D970" s="2"/>
      <c r="E970" s="3">
        <v>1298727</v>
      </c>
      <c r="F970" s="2" t="s">
        <v>478</v>
      </c>
      <c r="G970" s="2" t="s">
        <v>18247</v>
      </c>
      <c r="H970" s="3">
        <v>223</v>
      </c>
      <c r="I970" s="2" t="s">
        <v>537</v>
      </c>
      <c r="J970" s="3">
        <v>1298727</v>
      </c>
      <c r="K970" s="2" t="s">
        <v>18247</v>
      </c>
      <c r="L970" s="2"/>
      <c r="M970" s="2" t="s">
        <v>4</v>
      </c>
      <c r="N970" s="2" t="s">
        <v>70</v>
      </c>
      <c r="O970" s="3">
        <v>1298727</v>
      </c>
      <c r="P970" s="3">
        <v>223</v>
      </c>
      <c r="Q970" s="2" t="s">
        <v>18248</v>
      </c>
      <c r="R970" s="2" t="s">
        <v>478</v>
      </c>
      <c r="S970" s="3">
        <v>0</v>
      </c>
      <c r="T970" s="3">
        <v>1</v>
      </c>
      <c r="U970" s="3">
        <v>20</v>
      </c>
      <c r="V970" s="2" t="s">
        <v>18261</v>
      </c>
      <c r="W970" s="3">
        <v>1</v>
      </c>
      <c r="X970" s="2" t="s">
        <v>18250</v>
      </c>
      <c r="Y970" s="2" t="s">
        <v>18261</v>
      </c>
      <c r="Z970" s="2" t="s">
        <v>18251</v>
      </c>
      <c r="AA970" s="2" t="s">
        <v>478</v>
      </c>
      <c r="AB970" s="2" t="s">
        <v>478</v>
      </c>
      <c r="AC970" s="3">
        <v>1</v>
      </c>
      <c r="AD970" s="2" t="s">
        <v>18245</v>
      </c>
      <c r="AE970" s="2" t="s">
        <v>18252</v>
      </c>
      <c r="AF970" s="2" t="s">
        <v>18246</v>
      </c>
      <c r="AG970" s="2" t="s">
        <v>18245</v>
      </c>
      <c r="AH970" s="2" t="s">
        <v>18253</v>
      </c>
    </row>
    <row r="971" s="1" customFormat="1" spans="1:34">
      <c r="A971" s="2" t="s">
        <v>18245</v>
      </c>
      <c r="B971" s="2" t="s">
        <v>18246</v>
      </c>
      <c r="C971" s="2" t="s">
        <v>18246</v>
      </c>
      <c r="D971" s="2"/>
      <c r="E971" s="3">
        <v>1298729</v>
      </c>
      <c r="F971" s="2" t="s">
        <v>482</v>
      </c>
      <c r="G971" s="2" t="s">
        <v>18247</v>
      </c>
      <c r="H971" s="3">
        <v>223</v>
      </c>
      <c r="I971" s="2" t="s">
        <v>538</v>
      </c>
      <c r="J971" s="3">
        <v>1298729</v>
      </c>
      <c r="K971" s="2" t="s">
        <v>18247</v>
      </c>
      <c r="L971" s="2"/>
      <c r="M971" s="2" t="s">
        <v>4</v>
      </c>
      <c r="N971" s="2" t="s">
        <v>70</v>
      </c>
      <c r="O971" s="3">
        <v>1298729</v>
      </c>
      <c r="P971" s="3">
        <v>223</v>
      </c>
      <c r="Q971" s="2" t="s">
        <v>18248</v>
      </c>
      <c r="R971" s="2" t="s">
        <v>482</v>
      </c>
      <c r="S971" s="3">
        <v>0</v>
      </c>
      <c r="T971" s="3">
        <v>1</v>
      </c>
      <c r="U971" s="3">
        <v>20</v>
      </c>
      <c r="V971" s="2" t="s">
        <v>18261</v>
      </c>
      <c r="W971" s="3">
        <v>1</v>
      </c>
      <c r="X971" s="2" t="s">
        <v>18250</v>
      </c>
      <c r="Y971" s="2" t="s">
        <v>18261</v>
      </c>
      <c r="Z971" s="2" t="s">
        <v>18251</v>
      </c>
      <c r="AA971" s="2" t="s">
        <v>482</v>
      </c>
      <c r="AB971" s="2" t="s">
        <v>482</v>
      </c>
      <c r="AC971" s="3">
        <v>1</v>
      </c>
      <c r="AD971" s="2" t="s">
        <v>18245</v>
      </c>
      <c r="AE971" s="2" t="s">
        <v>18252</v>
      </c>
      <c r="AF971" s="2" t="s">
        <v>18246</v>
      </c>
      <c r="AG971" s="2" t="s">
        <v>18245</v>
      </c>
      <c r="AH971" s="2" t="s">
        <v>18253</v>
      </c>
    </row>
    <row r="972" s="1" customFormat="1" spans="1:34">
      <c r="A972" s="2" t="s">
        <v>18245</v>
      </c>
      <c r="B972" s="2" t="s">
        <v>18246</v>
      </c>
      <c r="C972" s="2" t="s">
        <v>18246</v>
      </c>
      <c r="D972" s="2"/>
      <c r="E972" s="3">
        <v>1299148</v>
      </c>
      <c r="F972" s="2" t="s">
        <v>539</v>
      </c>
      <c r="G972" s="2" t="s">
        <v>18247</v>
      </c>
      <c r="H972" s="3">
        <v>223</v>
      </c>
      <c r="I972" s="2" t="s">
        <v>540</v>
      </c>
      <c r="J972" s="3">
        <v>1217380</v>
      </c>
      <c r="K972" s="2" t="s">
        <v>18247</v>
      </c>
      <c r="L972" s="2"/>
      <c r="M972" s="2" t="s">
        <v>4</v>
      </c>
      <c r="N972" s="2" t="s">
        <v>50</v>
      </c>
      <c r="O972" s="3">
        <v>1299148</v>
      </c>
      <c r="P972" s="3">
        <v>223</v>
      </c>
      <c r="Q972" s="2" t="s">
        <v>18248</v>
      </c>
      <c r="R972" s="2" t="s">
        <v>505</v>
      </c>
      <c r="S972" s="3">
        <v>0</v>
      </c>
      <c r="T972" s="3">
        <v>1</v>
      </c>
      <c r="U972" s="3">
        <v>10</v>
      </c>
      <c r="V972" s="2" t="s">
        <v>18257</v>
      </c>
      <c r="W972" s="3">
        <v>1</v>
      </c>
      <c r="X972" s="2" t="s">
        <v>18250</v>
      </c>
      <c r="Y972" s="2" t="s">
        <v>18257</v>
      </c>
      <c r="Z972" s="2" t="s">
        <v>18251</v>
      </c>
      <c r="AA972" s="2" t="s">
        <v>505</v>
      </c>
      <c r="AB972" s="2" t="s">
        <v>539</v>
      </c>
      <c r="AC972" s="3">
        <v>8</v>
      </c>
      <c r="AD972" s="2" t="s">
        <v>18245</v>
      </c>
      <c r="AE972" s="2" t="s">
        <v>18252</v>
      </c>
      <c r="AF972" s="2" t="s">
        <v>18246</v>
      </c>
      <c r="AG972" s="2" t="s">
        <v>18245</v>
      </c>
      <c r="AH972" s="2" t="s">
        <v>18253</v>
      </c>
    </row>
    <row r="973" s="1" customFormat="1" spans="1:34">
      <c r="A973" s="2" t="s">
        <v>18245</v>
      </c>
      <c r="B973" s="2" t="s">
        <v>18246</v>
      </c>
      <c r="C973" s="2" t="s">
        <v>18246</v>
      </c>
      <c r="D973" s="2"/>
      <c r="E973" s="3">
        <v>1299148</v>
      </c>
      <c r="F973" s="2" t="s">
        <v>539</v>
      </c>
      <c r="G973" s="2" t="s">
        <v>18247</v>
      </c>
      <c r="H973" s="3">
        <v>223</v>
      </c>
      <c r="I973" s="2" t="s">
        <v>540</v>
      </c>
      <c r="J973" s="3">
        <v>1217380</v>
      </c>
      <c r="K973" s="2" t="s">
        <v>18247</v>
      </c>
      <c r="L973" s="2"/>
      <c r="M973" s="2" t="s">
        <v>4</v>
      </c>
      <c r="N973" s="2" t="s">
        <v>135</v>
      </c>
      <c r="O973" s="3">
        <v>1299148</v>
      </c>
      <c r="P973" s="3">
        <v>223</v>
      </c>
      <c r="Q973" s="2" t="s">
        <v>18248</v>
      </c>
      <c r="R973" s="2" t="s">
        <v>505</v>
      </c>
      <c r="S973" s="3">
        <v>0</v>
      </c>
      <c r="T973" s="3">
        <v>1</v>
      </c>
      <c r="U973" s="3">
        <v>20</v>
      </c>
      <c r="V973" s="2" t="s">
        <v>18267</v>
      </c>
      <c r="W973" s="3">
        <v>1</v>
      </c>
      <c r="X973" s="2" t="s">
        <v>18250</v>
      </c>
      <c r="Y973" s="2" t="s">
        <v>18267</v>
      </c>
      <c r="Z973" s="2" t="s">
        <v>18251</v>
      </c>
      <c r="AA973" s="2" t="s">
        <v>505</v>
      </c>
      <c r="AB973" s="2" t="s">
        <v>539</v>
      </c>
      <c r="AC973" s="3">
        <v>8</v>
      </c>
      <c r="AD973" s="2" t="s">
        <v>18245</v>
      </c>
      <c r="AE973" s="2" t="s">
        <v>18252</v>
      </c>
      <c r="AF973" s="2" t="s">
        <v>18246</v>
      </c>
      <c r="AG973" s="2" t="s">
        <v>18245</v>
      </c>
      <c r="AH973" s="2" t="s">
        <v>18253</v>
      </c>
    </row>
    <row r="974" s="1" customFormat="1" spans="1:34">
      <c r="A974" s="2" t="s">
        <v>18245</v>
      </c>
      <c r="B974" s="2" t="s">
        <v>18246</v>
      </c>
      <c r="C974" s="2" t="s">
        <v>18246</v>
      </c>
      <c r="D974" s="2"/>
      <c r="E974" s="3">
        <v>1299148</v>
      </c>
      <c r="F974" s="2" t="s">
        <v>539</v>
      </c>
      <c r="G974" s="2" t="s">
        <v>18247</v>
      </c>
      <c r="H974" s="3">
        <v>223</v>
      </c>
      <c r="I974" s="2" t="s">
        <v>540</v>
      </c>
      <c r="J974" s="3">
        <v>1217380</v>
      </c>
      <c r="K974" s="2" t="s">
        <v>18247</v>
      </c>
      <c r="L974" s="2"/>
      <c r="M974" s="2" t="s">
        <v>4</v>
      </c>
      <c r="N974" s="2" t="s">
        <v>57</v>
      </c>
      <c r="O974" s="3">
        <v>1299148</v>
      </c>
      <c r="P974" s="3">
        <v>223</v>
      </c>
      <c r="Q974" s="2" t="s">
        <v>18248</v>
      </c>
      <c r="R974" s="2" t="s">
        <v>505</v>
      </c>
      <c r="S974" s="3">
        <v>0</v>
      </c>
      <c r="T974" s="3">
        <v>1</v>
      </c>
      <c r="U974" s="3">
        <v>30</v>
      </c>
      <c r="V974" s="2" t="s">
        <v>18257</v>
      </c>
      <c r="W974" s="3">
        <v>1</v>
      </c>
      <c r="X974" s="2" t="s">
        <v>18250</v>
      </c>
      <c r="Y974" s="2" t="s">
        <v>18257</v>
      </c>
      <c r="Z974" s="2" t="s">
        <v>18251</v>
      </c>
      <c r="AA974" s="2" t="s">
        <v>505</v>
      </c>
      <c r="AB974" s="2" t="s">
        <v>539</v>
      </c>
      <c r="AC974" s="3">
        <v>8</v>
      </c>
      <c r="AD974" s="2" t="s">
        <v>18245</v>
      </c>
      <c r="AE974" s="2" t="s">
        <v>18252</v>
      </c>
      <c r="AF974" s="2" t="s">
        <v>18246</v>
      </c>
      <c r="AG974" s="2" t="s">
        <v>18245</v>
      </c>
      <c r="AH974" s="2" t="s">
        <v>18253</v>
      </c>
    </row>
    <row r="975" s="1" customFormat="1" spans="1:34">
      <c r="A975" s="2" t="s">
        <v>18245</v>
      </c>
      <c r="B975" s="2" t="s">
        <v>18246</v>
      </c>
      <c r="C975" s="2" t="s">
        <v>18246</v>
      </c>
      <c r="D975" s="2"/>
      <c r="E975" s="3">
        <v>1299148</v>
      </c>
      <c r="F975" s="2" t="s">
        <v>539</v>
      </c>
      <c r="G975" s="2" t="s">
        <v>18247</v>
      </c>
      <c r="H975" s="3">
        <v>223</v>
      </c>
      <c r="I975" s="2" t="s">
        <v>540</v>
      </c>
      <c r="J975" s="3">
        <v>1217380</v>
      </c>
      <c r="K975" s="2" t="s">
        <v>18247</v>
      </c>
      <c r="L975" s="2"/>
      <c r="M975" s="2" t="s">
        <v>4</v>
      </c>
      <c r="N975" s="2" t="s">
        <v>60</v>
      </c>
      <c r="O975" s="3">
        <v>1299148</v>
      </c>
      <c r="P975" s="3">
        <v>223</v>
      </c>
      <c r="Q975" s="2" t="s">
        <v>18248</v>
      </c>
      <c r="R975" s="2" t="s">
        <v>505</v>
      </c>
      <c r="S975" s="3">
        <v>0</v>
      </c>
      <c r="T975" s="3">
        <v>1</v>
      </c>
      <c r="U975" s="3">
        <v>40</v>
      </c>
      <c r="V975" s="2" t="s">
        <v>18259</v>
      </c>
      <c r="W975" s="3">
        <v>1</v>
      </c>
      <c r="X975" s="2" t="s">
        <v>18250</v>
      </c>
      <c r="Y975" s="2" t="s">
        <v>18259</v>
      </c>
      <c r="Z975" s="2" t="s">
        <v>18251</v>
      </c>
      <c r="AA975" s="2" t="s">
        <v>505</v>
      </c>
      <c r="AB975" s="2" t="s">
        <v>539</v>
      </c>
      <c r="AC975" s="3">
        <v>8</v>
      </c>
      <c r="AD975" s="2" t="s">
        <v>18245</v>
      </c>
      <c r="AE975" s="2" t="s">
        <v>18252</v>
      </c>
      <c r="AF975" s="2" t="s">
        <v>18246</v>
      </c>
      <c r="AG975" s="2" t="s">
        <v>18245</v>
      </c>
      <c r="AH975" s="2" t="s">
        <v>18253</v>
      </c>
    </row>
    <row r="976" s="1" customFormat="1" spans="1:34">
      <c r="A976" s="2" t="s">
        <v>18245</v>
      </c>
      <c r="B976" s="2" t="s">
        <v>18246</v>
      </c>
      <c r="C976" s="2" t="s">
        <v>18246</v>
      </c>
      <c r="D976" s="2"/>
      <c r="E976" s="3">
        <v>1299148</v>
      </c>
      <c r="F976" s="2" t="s">
        <v>539</v>
      </c>
      <c r="G976" s="2" t="s">
        <v>18247</v>
      </c>
      <c r="H976" s="3">
        <v>223</v>
      </c>
      <c r="I976" s="2" t="s">
        <v>540</v>
      </c>
      <c r="J976" s="3">
        <v>1217380</v>
      </c>
      <c r="K976" s="2" t="s">
        <v>18247</v>
      </c>
      <c r="L976" s="2"/>
      <c r="M976" s="2" t="s">
        <v>4</v>
      </c>
      <c r="N976" s="2" t="s">
        <v>63</v>
      </c>
      <c r="O976" s="3">
        <v>1299148</v>
      </c>
      <c r="P976" s="3">
        <v>223</v>
      </c>
      <c r="Q976" s="2" t="s">
        <v>18248</v>
      </c>
      <c r="R976" s="2" t="s">
        <v>505</v>
      </c>
      <c r="S976" s="3">
        <v>0</v>
      </c>
      <c r="T976" s="3">
        <v>1</v>
      </c>
      <c r="U976" s="3">
        <v>50</v>
      </c>
      <c r="V976" s="2" t="s">
        <v>18260</v>
      </c>
      <c r="W976" s="3">
        <v>1</v>
      </c>
      <c r="X976" s="2" t="s">
        <v>18250</v>
      </c>
      <c r="Y976" s="2" t="s">
        <v>18260</v>
      </c>
      <c r="Z976" s="2" t="s">
        <v>18251</v>
      </c>
      <c r="AA976" s="2" t="s">
        <v>505</v>
      </c>
      <c r="AB976" s="2" t="s">
        <v>539</v>
      </c>
      <c r="AC976" s="3">
        <v>8</v>
      </c>
      <c r="AD976" s="2" t="s">
        <v>18245</v>
      </c>
      <c r="AE976" s="2" t="s">
        <v>18252</v>
      </c>
      <c r="AF976" s="2" t="s">
        <v>18246</v>
      </c>
      <c r="AG976" s="2" t="s">
        <v>18245</v>
      </c>
      <c r="AH976" s="2" t="s">
        <v>18253</v>
      </c>
    </row>
    <row r="977" s="1" customFormat="1" spans="1:34">
      <c r="A977" s="2" t="s">
        <v>18245</v>
      </c>
      <c r="B977" s="2" t="s">
        <v>18246</v>
      </c>
      <c r="C977" s="2" t="s">
        <v>18246</v>
      </c>
      <c r="D977" s="2"/>
      <c r="E977" s="3">
        <v>1299148</v>
      </c>
      <c r="F977" s="2" t="s">
        <v>539</v>
      </c>
      <c r="G977" s="2" t="s">
        <v>18247</v>
      </c>
      <c r="H977" s="3">
        <v>223</v>
      </c>
      <c r="I977" s="2" t="s">
        <v>540</v>
      </c>
      <c r="J977" s="3">
        <v>1241717</v>
      </c>
      <c r="K977" s="2" t="s">
        <v>18247</v>
      </c>
      <c r="L977" s="2"/>
      <c r="M977" s="2" t="s">
        <v>4</v>
      </c>
      <c r="N977" s="2" t="s">
        <v>405</v>
      </c>
      <c r="O977" s="3">
        <v>1299148</v>
      </c>
      <c r="P977" s="3">
        <v>223</v>
      </c>
      <c r="Q977" s="2" t="s">
        <v>18248</v>
      </c>
      <c r="R977" s="2" t="s">
        <v>488</v>
      </c>
      <c r="S977" s="3">
        <v>3</v>
      </c>
      <c r="T977" s="3">
        <v>1</v>
      </c>
      <c r="U977" s="3">
        <v>30</v>
      </c>
      <c r="V977" s="2" t="s">
        <v>18286</v>
      </c>
      <c r="W977" s="3">
        <v>1</v>
      </c>
      <c r="X977" s="2" t="s">
        <v>18250</v>
      </c>
      <c r="Y977" s="2" t="s">
        <v>18286</v>
      </c>
      <c r="Z977" s="2" t="s">
        <v>18251</v>
      </c>
      <c r="AA977" s="2" t="s">
        <v>488</v>
      </c>
      <c r="AB977" s="2" t="s">
        <v>539</v>
      </c>
      <c r="AC977" s="3">
        <v>8</v>
      </c>
      <c r="AD977" s="2" t="s">
        <v>18245</v>
      </c>
      <c r="AE977" s="2" t="s">
        <v>18252</v>
      </c>
      <c r="AF977" s="2" t="s">
        <v>18246</v>
      </c>
      <c r="AG977" s="2" t="s">
        <v>18245</v>
      </c>
      <c r="AH977" s="2" t="s">
        <v>18253</v>
      </c>
    </row>
    <row r="978" s="1" customFormat="1" spans="1:34">
      <c r="A978" s="2" t="s">
        <v>18245</v>
      </c>
      <c r="B978" s="2" t="s">
        <v>18246</v>
      </c>
      <c r="C978" s="2" t="s">
        <v>18246</v>
      </c>
      <c r="D978" s="2"/>
      <c r="E978" s="3">
        <v>1299148</v>
      </c>
      <c r="F978" s="2" t="s">
        <v>539</v>
      </c>
      <c r="G978" s="2" t="s">
        <v>18247</v>
      </c>
      <c r="H978" s="3">
        <v>223</v>
      </c>
      <c r="I978" s="2" t="s">
        <v>540</v>
      </c>
      <c r="J978" s="3">
        <v>1247713</v>
      </c>
      <c r="K978" s="2" t="s">
        <v>18247</v>
      </c>
      <c r="L978" s="2"/>
      <c r="M978" s="2" t="s">
        <v>4</v>
      </c>
      <c r="N978" s="2" t="s">
        <v>42</v>
      </c>
      <c r="O978" s="3">
        <v>1299148</v>
      </c>
      <c r="P978" s="3">
        <v>223</v>
      </c>
      <c r="Q978" s="2" t="s">
        <v>18248</v>
      </c>
      <c r="R978" s="2" t="s">
        <v>489</v>
      </c>
      <c r="S978" s="3">
        <v>0</v>
      </c>
      <c r="T978" s="3">
        <v>1</v>
      </c>
      <c r="U978" s="3">
        <v>10</v>
      </c>
      <c r="V978" s="2" t="s">
        <v>18256</v>
      </c>
      <c r="W978" s="3">
        <v>1</v>
      </c>
      <c r="X978" s="2" t="s">
        <v>18250</v>
      </c>
      <c r="Y978" s="2" t="s">
        <v>18256</v>
      </c>
      <c r="Z978" s="2" t="s">
        <v>18251</v>
      </c>
      <c r="AA978" s="2" t="s">
        <v>489</v>
      </c>
      <c r="AB978" s="2" t="s">
        <v>539</v>
      </c>
      <c r="AC978" s="3">
        <v>8</v>
      </c>
      <c r="AD978" s="2" t="s">
        <v>18245</v>
      </c>
      <c r="AE978" s="2" t="s">
        <v>18252</v>
      </c>
      <c r="AF978" s="2" t="s">
        <v>18246</v>
      </c>
      <c r="AG978" s="2" t="s">
        <v>18245</v>
      </c>
      <c r="AH978" s="2" t="s">
        <v>18253</v>
      </c>
    </row>
    <row r="979" s="1" customFormat="1" spans="1:34">
      <c r="A979" s="2" t="s">
        <v>18245</v>
      </c>
      <c r="B979" s="2" t="s">
        <v>18246</v>
      </c>
      <c r="C979" s="2" t="s">
        <v>18246</v>
      </c>
      <c r="D979" s="2"/>
      <c r="E979" s="3">
        <v>1299148</v>
      </c>
      <c r="F979" s="2" t="s">
        <v>539</v>
      </c>
      <c r="G979" s="2" t="s">
        <v>18247</v>
      </c>
      <c r="H979" s="3">
        <v>223</v>
      </c>
      <c r="I979" s="2" t="s">
        <v>540</v>
      </c>
      <c r="J979" s="3">
        <v>1247713</v>
      </c>
      <c r="K979" s="2" t="s">
        <v>18247</v>
      </c>
      <c r="L979" s="2"/>
      <c r="M979" s="2" t="s">
        <v>4</v>
      </c>
      <c r="N979" s="2" t="s">
        <v>200</v>
      </c>
      <c r="O979" s="3">
        <v>1299148</v>
      </c>
      <c r="P979" s="3">
        <v>223</v>
      </c>
      <c r="Q979" s="2" t="s">
        <v>18248</v>
      </c>
      <c r="R979" s="2" t="s">
        <v>489</v>
      </c>
      <c r="S979" s="3">
        <v>0</v>
      </c>
      <c r="T979" s="3">
        <v>1</v>
      </c>
      <c r="U979" s="3">
        <v>20</v>
      </c>
      <c r="V979" s="2" t="s">
        <v>18274</v>
      </c>
      <c r="W979" s="3">
        <v>1</v>
      </c>
      <c r="X979" s="2" t="s">
        <v>18250</v>
      </c>
      <c r="Y979" s="2" t="s">
        <v>18274</v>
      </c>
      <c r="Z979" s="2" t="s">
        <v>18251</v>
      </c>
      <c r="AA979" s="2" t="s">
        <v>489</v>
      </c>
      <c r="AB979" s="2" t="s">
        <v>539</v>
      </c>
      <c r="AC979" s="3">
        <v>8</v>
      </c>
      <c r="AD979" s="2" t="s">
        <v>18245</v>
      </c>
      <c r="AE979" s="2" t="s">
        <v>18252</v>
      </c>
      <c r="AF979" s="2" t="s">
        <v>18246</v>
      </c>
      <c r="AG979" s="2" t="s">
        <v>18245</v>
      </c>
      <c r="AH979" s="2" t="s">
        <v>18253</v>
      </c>
    </row>
    <row r="980" s="1" customFormat="1" spans="1:34">
      <c r="A980" s="2" t="s">
        <v>18245</v>
      </c>
      <c r="B980" s="2" t="s">
        <v>18246</v>
      </c>
      <c r="C980" s="2" t="s">
        <v>18246</v>
      </c>
      <c r="D980" s="2"/>
      <c r="E980" s="3">
        <v>1299150</v>
      </c>
      <c r="F980" s="2" t="s">
        <v>541</v>
      </c>
      <c r="G980" s="2" t="s">
        <v>18247</v>
      </c>
      <c r="H980" s="3">
        <v>223</v>
      </c>
      <c r="I980" s="2" t="s">
        <v>542</v>
      </c>
      <c r="J980" s="3">
        <v>1225215</v>
      </c>
      <c r="K980" s="2" t="s">
        <v>18247</v>
      </c>
      <c r="L980" s="2"/>
      <c r="M980" s="2" t="s">
        <v>4</v>
      </c>
      <c r="N980" s="2" t="s">
        <v>50</v>
      </c>
      <c r="O980" s="3">
        <v>1299150</v>
      </c>
      <c r="P980" s="3">
        <v>223</v>
      </c>
      <c r="Q980" s="2" t="s">
        <v>18248</v>
      </c>
      <c r="R980" s="2" t="s">
        <v>509</v>
      </c>
      <c r="S980" s="3">
        <v>0</v>
      </c>
      <c r="T980" s="3">
        <v>1</v>
      </c>
      <c r="U980" s="3">
        <v>10</v>
      </c>
      <c r="V980" s="2" t="s">
        <v>18257</v>
      </c>
      <c r="W980" s="3">
        <v>1</v>
      </c>
      <c r="X980" s="2" t="s">
        <v>18250</v>
      </c>
      <c r="Y980" s="2" t="s">
        <v>18257</v>
      </c>
      <c r="Z980" s="2" t="s">
        <v>18251</v>
      </c>
      <c r="AA980" s="2" t="s">
        <v>509</v>
      </c>
      <c r="AB980" s="2" t="s">
        <v>541</v>
      </c>
      <c r="AC980" s="3">
        <v>7</v>
      </c>
      <c r="AD980" s="2" t="s">
        <v>18245</v>
      </c>
      <c r="AE980" s="2" t="s">
        <v>18252</v>
      </c>
      <c r="AF980" s="2" t="s">
        <v>18246</v>
      </c>
      <c r="AG980" s="2" t="s">
        <v>18245</v>
      </c>
      <c r="AH980" s="2" t="s">
        <v>18253</v>
      </c>
    </row>
    <row r="981" s="1" customFormat="1" spans="1:34">
      <c r="A981" s="2" t="s">
        <v>18245</v>
      </c>
      <c r="B981" s="2" t="s">
        <v>18246</v>
      </c>
      <c r="C981" s="2" t="s">
        <v>18246</v>
      </c>
      <c r="D981" s="2"/>
      <c r="E981" s="3">
        <v>1299150</v>
      </c>
      <c r="F981" s="2" t="s">
        <v>541</v>
      </c>
      <c r="G981" s="2" t="s">
        <v>18247</v>
      </c>
      <c r="H981" s="3">
        <v>223</v>
      </c>
      <c r="I981" s="2" t="s">
        <v>542</v>
      </c>
      <c r="J981" s="3">
        <v>1225215</v>
      </c>
      <c r="K981" s="2" t="s">
        <v>18247</v>
      </c>
      <c r="L981" s="2"/>
      <c r="M981" s="2" t="s">
        <v>4</v>
      </c>
      <c r="N981" s="2" t="s">
        <v>135</v>
      </c>
      <c r="O981" s="3">
        <v>1299150</v>
      </c>
      <c r="P981" s="3">
        <v>223</v>
      </c>
      <c r="Q981" s="2" t="s">
        <v>18248</v>
      </c>
      <c r="R981" s="2" t="s">
        <v>509</v>
      </c>
      <c r="S981" s="3">
        <v>0</v>
      </c>
      <c r="T981" s="3">
        <v>1</v>
      </c>
      <c r="U981" s="3">
        <v>20</v>
      </c>
      <c r="V981" s="2" t="s">
        <v>18267</v>
      </c>
      <c r="W981" s="3">
        <v>1</v>
      </c>
      <c r="X981" s="2" t="s">
        <v>18250</v>
      </c>
      <c r="Y981" s="2" t="s">
        <v>18267</v>
      </c>
      <c r="Z981" s="2" t="s">
        <v>18251</v>
      </c>
      <c r="AA981" s="2" t="s">
        <v>509</v>
      </c>
      <c r="AB981" s="2" t="s">
        <v>541</v>
      </c>
      <c r="AC981" s="3">
        <v>7</v>
      </c>
      <c r="AD981" s="2" t="s">
        <v>18245</v>
      </c>
      <c r="AE981" s="2" t="s">
        <v>18252</v>
      </c>
      <c r="AF981" s="2" t="s">
        <v>18246</v>
      </c>
      <c r="AG981" s="2" t="s">
        <v>18245</v>
      </c>
      <c r="AH981" s="2" t="s">
        <v>18253</v>
      </c>
    </row>
    <row r="982" s="1" customFormat="1" spans="1:34">
      <c r="A982" s="2" t="s">
        <v>18245</v>
      </c>
      <c r="B982" s="2" t="s">
        <v>18246</v>
      </c>
      <c r="C982" s="2" t="s">
        <v>18246</v>
      </c>
      <c r="D982" s="2"/>
      <c r="E982" s="3">
        <v>1299150</v>
      </c>
      <c r="F982" s="2" t="s">
        <v>541</v>
      </c>
      <c r="G982" s="2" t="s">
        <v>18247</v>
      </c>
      <c r="H982" s="3">
        <v>223</v>
      </c>
      <c r="I982" s="2" t="s">
        <v>542</v>
      </c>
      <c r="J982" s="3">
        <v>1225215</v>
      </c>
      <c r="K982" s="2" t="s">
        <v>18247</v>
      </c>
      <c r="L982" s="2"/>
      <c r="M982" s="2" t="s">
        <v>4</v>
      </c>
      <c r="N982" s="2" t="s">
        <v>57</v>
      </c>
      <c r="O982" s="3">
        <v>1299150</v>
      </c>
      <c r="P982" s="3">
        <v>223</v>
      </c>
      <c r="Q982" s="2" t="s">
        <v>18248</v>
      </c>
      <c r="R982" s="2" t="s">
        <v>509</v>
      </c>
      <c r="S982" s="3">
        <v>0</v>
      </c>
      <c r="T982" s="3">
        <v>1</v>
      </c>
      <c r="U982" s="3">
        <v>30</v>
      </c>
      <c r="V982" s="2" t="s">
        <v>18257</v>
      </c>
      <c r="W982" s="3">
        <v>1</v>
      </c>
      <c r="X982" s="2" t="s">
        <v>18250</v>
      </c>
      <c r="Y982" s="2" t="s">
        <v>18257</v>
      </c>
      <c r="Z982" s="2" t="s">
        <v>18251</v>
      </c>
      <c r="AA982" s="2" t="s">
        <v>509</v>
      </c>
      <c r="AB982" s="2" t="s">
        <v>541</v>
      </c>
      <c r="AC982" s="3">
        <v>7</v>
      </c>
      <c r="AD982" s="2" t="s">
        <v>18245</v>
      </c>
      <c r="AE982" s="2" t="s">
        <v>18252</v>
      </c>
      <c r="AF982" s="2" t="s">
        <v>18246</v>
      </c>
      <c r="AG982" s="2" t="s">
        <v>18245</v>
      </c>
      <c r="AH982" s="2" t="s">
        <v>18253</v>
      </c>
    </row>
    <row r="983" s="1" customFormat="1" spans="1:34">
      <c r="A983" s="2" t="s">
        <v>18245</v>
      </c>
      <c r="B983" s="2" t="s">
        <v>18246</v>
      </c>
      <c r="C983" s="2" t="s">
        <v>18246</v>
      </c>
      <c r="D983" s="2"/>
      <c r="E983" s="3">
        <v>1299150</v>
      </c>
      <c r="F983" s="2" t="s">
        <v>541</v>
      </c>
      <c r="G983" s="2" t="s">
        <v>18247</v>
      </c>
      <c r="H983" s="3">
        <v>223</v>
      </c>
      <c r="I983" s="2" t="s">
        <v>542</v>
      </c>
      <c r="J983" s="3">
        <v>1225215</v>
      </c>
      <c r="K983" s="2" t="s">
        <v>18247</v>
      </c>
      <c r="L983" s="2"/>
      <c r="M983" s="2" t="s">
        <v>4</v>
      </c>
      <c r="N983" s="2" t="s">
        <v>60</v>
      </c>
      <c r="O983" s="3">
        <v>1299150</v>
      </c>
      <c r="P983" s="3">
        <v>223</v>
      </c>
      <c r="Q983" s="2" t="s">
        <v>18248</v>
      </c>
      <c r="R983" s="2" t="s">
        <v>509</v>
      </c>
      <c r="S983" s="3">
        <v>0</v>
      </c>
      <c r="T983" s="3">
        <v>1</v>
      </c>
      <c r="U983" s="3">
        <v>40</v>
      </c>
      <c r="V983" s="2" t="s">
        <v>18259</v>
      </c>
      <c r="W983" s="3">
        <v>1</v>
      </c>
      <c r="X983" s="2" t="s">
        <v>18250</v>
      </c>
      <c r="Y983" s="2" t="s">
        <v>18259</v>
      </c>
      <c r="Z983" s="2" t="s">
        <v>18251</v>
      </c>
      <c r="AA983" s="2" t="s">
        <v>509</v>
      </c>
      <c r="AB983" s="2" t="s">
        <v>541</v>
      </c>
      <c r="AC983" s="3">
        <v>7</v>
      </c>
      <c r="AD983" s="2" t="s">
        <v>18245</v>
      </c>
      <c r="AE983" s="2" t="s">
        <v>18252</v>
      </c>
      <c r="AF983" s="2" t="s">
        <v>18246</v>
      </c>
      <c r="AG983" s="2" t="s">
        <v>18245</v>
      </c>
      <c r="AH983" s="2" t="s">
        <v>18253</v>
      </c>
    </row>
    <row r="984" s="1" customFormat="1" spans="1:34">
      <c r="A984" s="2" t="s">
        <v>18245</v>
      </c>
      <c r="B984" s="2" t="s">
        <v>18246</v>
      </c>
      <c r="C984" s="2" t="s">
        <v>18246</v>
      </c>
      <c r="D984" s="2"/>
      <c r="E984" s="3">
        <v>1299150</v>
      </c>
      <c r="F984" s="2" t="s">
        <v>541</v>
      </c>
      <c r="G984" s="2" t="s">
        <v>18247</v>
      </c>
      <c r="H984" s="3">
        <v>223</v>
      </c>
      <c r="I984" s="2" t="s">
        <v>542</v>
      </c>
      <c r="J984" s="3">
        <v>1225215</v>
      </c>
      <c r="K984" s="2" t="s">
        <v>18247</v>
      </c>
      <c r="L984" s="2"/>
      <c r="M984" s="2" t="s">
        <v>4</v>
      </c>
      <c r="N984" s="2" t="s">
        <v>63</v>
      </c>
      <c r="O984" s="3">
        <v>1299150</v>
      </c>
      <c r="P984" s="3">
        <v>223</v>
      </c>
      <c r="Q984" s="2" t="s">
        <v>18248</v>
      </c>
      <c r="R984" s="2" t="s">
        <v>509</v>
      </c>
      <c r="S984" s="3">
        <v>0</v>
      </c>
      <c r="T984" s="3">
        <v>1</v>
      </c>
      <c r="U984" s="3">
        <v>50</v>
      </c>
      <c r="V984" s="2" t="s">
        <v>18260</v>
      </c>
      <c r="W984" s="3">
        <v>1</v>
      </c>
      <c r="X984" s="2" t="s">
        <v>18250</v>
      </c>
      <c r="Y984" s="2" t="s">
        <v>18260</v>
      </c>
      <c r="Z984" s="2" t="s">
        <v>18251</v>
      </c>
      <c r="AA984" s="2" t="s">
        <v>509</v>
      </c>
      <c r="AB984" s="2" t="s">
        <v>541</v>
      </c>
      <c r="AC984" s="3">
        <v>7</v>
      </c>
      <c r="AD984" s="2" t="s">
        <v>18245</v>
      </c>
      <c r="AE984" s="2" t="s">
        <v>18252</v>
      </c>
      <c r="AF984" s="2" t="s">
        <v>18246</v>
      </c>
      <c r="AG984" s="2" t="s">
        <v>18245</v>
      </c>
      <c r="AH984" s="2" t="s">
        <v>18253</v>
      </c>
    </row>
    <row r="985" s="1" customFormat="1" spans="1:34">
      <c r="A985" s="2" t="s">
        <v>18245</v>
      </c>
      <c r="B985" s="2" t="s">
        <v>18246</v>
      </c>
      <c r="C985" s="2" t="s">
        <v>18246</v>
      </c>
      <c r="D985" s="2"/>
      <c r="E985" s="3">
        <v>1299150</v>
      </c>
      <c r="F985" s="2" t="s">
        <v>541</v>
      </c>
      <c r="G985" s="2" t="s">
        <v>18247</v>
      </c>
      <c r="H985" s="3">
        <v>223</v>
      </c>
      <c r="I985" s="2" t="s">
        <v>542</v>
      </c>
      <c r="J985" s="3">
        <v>1241717</v>
      </c>
      <c r="K985" s="2" t="s">
        <v>18247</v>
      </c>
      <c r="L985" s="2"/>
      <c r="M985" s="2" t="s">
        <v>4</v>
      </c>
      <c r="N985" s="2" t="s">
        <v>405</v>
      </c>
      <c r="O985" s="3">
        <v>1299150</v>
      </c>
      <c r="P985" s="3">
        <v>223</v>
      </c>
      <c r="Q985" s="2" t="s">
        <v>18248</v>
      </c>
      <c r="R985" s="2" t="s">
        <v>488</v>
      </c>
      <c r="S985" s="3">
        <v>3</v>
      </c>
      <c r="T985" s="3">
        <v>1</v>
      </c>
      <c r="U985" s="3">
        <v>30</v>
      </c>
      <c r="V985" s="2" t="s">
        <v>18286</v>
      </c>
      <c r="W985" s="3">
        <v>1</v>
      </c>
      <c r="X985" s="2" t="s">
        <v>18250</v>
      </c>
      <c r="Y985" s="2" t="s">
        <v>18286</v>
      </c>
      <c r="Z985" s="2" t="s">
        <v>18251</v>
      </c>
      <c r="AA985" s="2" t="s">
        <v>488</v>
      </c>
      <c r="AB985" s="2" t="s">
        <v>541</v>
      </c>
      <c r="AC985" s="3">
        <v>7</v>
      </c>
      <c r="AD985" s="2" t="s">
        <v>18245</v>
      </c>
      <c r="AE985" s="2" t="s">
        <v>18252</v>
      </c>
      <c r="AF985" s="2" t="s">
        <v>18246</v>
      </c>
      <c r="AG985" s="2" t="s">
        <v>18245</v>
      </c>
      <c r="AH985" s="2" t="s">
        <v>18253</v>
      </c>
    </row>
    <row r="986" s="1" customFormat="1" spans="1:34">
      <c r="A986" s="2" t="s">
        <v>18245</v>
      </c>
      <c r="B986" s="2" t="s">
        <v>18246</v>
      </c>
      <c r="C986" s="2" t="s">
        <v>18246</v>
      </c>
      <c r="D986" s="2"/>
      <c r="E986" s="3">
        <v>1299150</v>
      </c>
      <c r="F986" s="2" t="s">
        <v>541</v>
      </c>
      <c r="G986" s="2" t="s">
        <v>18247</v>
      </c>
      <c r="H986" s="3">
        <v>223</v>
      </c>
      <c r="I986" s="2" t="s">
        <v>542</v>
      </c>
      <c r="J986" s="3">
        <v>1247715</v>
      </c>
      <c r="K986" s="2" t="s">
        <v>18247</v>
      </c>
      <c r="L986" s="2"/>
      <c r="M986" s="2" t="s">
        <v>4</v>
      </c>
      <c r="N986" s="2" t="s">
        <v>42</v>
      </c>
      <c r="O986" s="3">
        <v>1299150</v>
      </c>
      <c r="P986" s="3">
        <v>223</v>
      </c>
      <c r="Q986" s="2" t="s">
        <v>18248</v>
      </c>
      <c r="R986" s="2" t="s">
        <v>510</v>
      </c>
      <c r="S986" s="3">
        <v>0</v>
      </c>
      <c r="T986" s="3">
        <v>1</v>
      </c>
      <c r="U986" s="3">
        <v>10</v>
      </c>
      <c r="V986" s="2" t="s">
        <v>18256</v>
      </c>
      <c r="W986" s="3">
        <v>1</v>
      </c>
      <c r="X986" s="2" t="s">
        <v>18250</v>
      </c>
      <c r="Y986" s="2" t="s">
        <v>18256</v>
      </c>
      <c r="Z986" s="2" t="s">
        <v>18251</v>
      </c>
      <c r="AA986" s="2" t="s">
        <v>510</v>
      </c>
      <c r="AB986" s="2" t="s">
        <v>541</v>
      </c>
      <c r="AC986" s="3">
        <v>7</v>
      </c>
      <c r="AD986" s="2" t="s">
        <v>18245</v>
      </c>
      <c r="AE986" s="2" t="s">
        <v>18252</v>
      </c>
      <c r="AF986" s="2" t="s">
        <v>18246</v>
      </c>
      <c r="AG986" s="2" t="s">
        <v>18245</v>
      </c>
      <c r="AH986" s="2" t="s">
        <v>18253</v>
      </c>
    </row>
    <row r="987" s="1" customFormat="1" spans="1:34">
      <c r="A987" s="2" t="s">
        <v>18245</v>
      </c>
      <c r="B987" s="2" t="s">
        <v>18246</v>
      </c>
      <c r="C987" s="2" t="s">
        <v>18246</v>
      </c>
      <c r="D987" s="2"/>
      <c r="E987" s="3">
        <v>1299152</v>
      </c>
      <c r="F987" s="2" t="s">
        <v>543</v>
      </c>
      <c r="G987" s="2" t="s">
        <v>18247</v>
      </c>
      <c r="H987" s="3">
        <v>223</v>
      </c>
      <c r="I987" s="2" t="s">
        <v>544</v>
      </c>
      <c r="J987" s="3">
        <v>1217380</v>
      </c>
      <c r="K987" s="2" t="s">
        <v>18247</v>
      </c>
      <c r="L987" s="2"/>
      <c r="M987" s="2" t="s">
        <v>4</v>
      </c>
      <c r="N987" s="2" t="s">
        <v>50</v>
      </c>
      <c r="O987" s="3">
        <v>1299152</v>
      </c>
      <c r="P987" s="3">
        <v>223</v>
      </c>
      <c r="Q987" s="2" t="s">
        <v>18248</v>
      </c>
      <c r="R987" s="2" t="s">
        <v>505</v>
      </c>
      <c r="S987" s="3">
        <v>0</v>
      </c>
      <c r="T987" s="3">
        <v>1</v>
      </c>
      <c r="U987" s="3">
        <v>10</v>
      </c>
      <c r="V987" s="2" t="s">
        <v>18257</v>
      </c>
      <c r="W987" s="3">
        <v>1</v>
      </c>
      <c r="X987" s="2" t="s">
        <v>18250</v>
      </c>
      <c r="Y987" s="2" t="s">
        <v>18257</v>
      </c>
      <c r="Z987" s="2" t="s">
        <v>18251</v>
      </c>
      <c r="AA987" s="2" t="s">
        <v>505</v>
      </c>
      <c r="AB987" s="2" t="s">
        <v>543</v>
      </c>
      <c r="AC987" s="3">
        <v>8</v>
      </c>
      <c r="AD987" s="2" t="s">
        <v>18245</v>
      </c>
      <c r="AE987" s="2" t="s">
        <v>18252</v>
      </c>
      <c r="AF987" s="2" t="s">
        <v>18246</v>
      </c>
      <c r="AG987" s="2" t="s">
        <v>18245</v>
      </c>
      <c r="AH987" s="2" t="s">
        <v>18253</v>
      </c>
    </row>
    <row r="988" s="1" customFormat="1" spans="1:34">
      <c r="A988" s="2" t="s">
        <v>18245</v>
      </c>
      <c r="B988" s="2" t="s">
        <v>18246</v>
      </c>
      <c r="C988" s="2" t="s">
        <v>18246</v>
      </c>
      <c r="D988" s="2"/>
      <c r="E988" s="3">
        <v>1299152</v>
      </c>
      <c r="F988" s="2" t="s">
        <v>543</v>
      </c>
      <c r="G988" s="2" t="s">
        <v>18247</v>
      </c>
      <c r="H988" s="3">
        <v>223</v>
      </c>
      <c r="I988" s="2" t="s">
        <v>544</v>
      </c>
      <c r="J988" s="3">
        <v>1217380</v>
      </c>
      <c r="K988" s="2" t="s">
        <v>18247</v>
      </c>
      <c r="L988" s="2"/>
      <c r="M988" s="2" t="s">
        <v>4</v>
      </c>
      <c r="N988" s="2" t="s">
        <v>135</v>
      </c>
      <c r="O988" s="3">
        <v>1299152</v>
      </c>
      <c r="P988" s="3">
        <v>223</v>
      </c>
      <c r="Q988" s="2" t="s">
        <v>18248</v>
      </c>
      <c r="R988" s="2" t="s">
        <v>505</v>
      </c>
      <c r="S988" s="3">
        <v>0</v>
      </c>
      <c r="T988" s="3">
        <v>1</v>
      </c>
      <c r="U988" s="3">
        <v>20</v>
      </c>
      <c r="V988" s="2" t="s">
        <v>18267</v>
      </c>
      <c r="W988" s="3">
        <v>1</v>
      </c>
      <c r="X988" s="2" t="s">
        <v>18250</v>
      </c>
      <c r="Y988" s="2" t="s">
        <v>18267</v>
      </c>
      <c r="Z988" s="2" t="s">
        <v>18251</v>
      </c>
      <c r="AA988" s="2" t="s">
        <v>505</v>
      </c>
      <c r="AB988" s="2" t="s">
        <v>543</v>
      </c>
      <c r="AC988" s="3">
        <v>8</v>
      </c>
      <c r="AD988" s="2" t="s">
        <v>18245</v>
      </c>
      <c r="AE988" s="2" t="s">
        <v>18252</v>
      </c>
      <c r="AF988" s="2" t="s">
        <v>18246</v>
      </c>
      <c r="AG988" s="2" t="s">
        <v>18245</v>
      </c>
      <c r="AH988" s="2" t="s">
        <v>18253</v>
      </c>
    </row>
    <row r="989" s="1" customFormat="1" spans="1:34">
      <c r="A989" s="2" t="s">
        <v>18245</v>
      </c>
      <c r="B989" s="2" t="s">
        <v>18246</v>
      </c>
      <c r="C989" s="2" t="s">
        <v>18246</v>
      </c>
      <c r="D989" s="2"/>
      <c r="E989" s="3">
        <v>1299152</v>
      </c>
      <c r="F989" s="2" t="s">
        <v>543</v>
      </c>
      <c r="G989" s="2" t="s">
        <v>18247</v>
      </c>
      <c r="H989" s="3">
        <v>223</v>
      </c>
      <c r="I989" s="2" t="s">
        <v>544</v>
      </c>
      <c r="J989" s="3">
        <v>1217380</v>
      </c>
      <c r="K989" s="2" t="s">
        <v>18247</v>
      </c>
      <c r="L989" s="2"/>
      <c r="M989" s="2" t="s">
        <v>4</v>
      </c>
      <c r="N989" s="2" t="s">
        <v>57</v>
      </c>
      <c r="O989" s="3">
        <v>1299152</v>
      </c>
      <c r="P989" s="3">
        <v>223</v>
      </c>
      <c r="Q989" s="2" t="s">
        <v>18248</v>
      </c>
      <c r="R989" s="2" t="s">
        <v>505</v>
      </c>
      <c r="S989" s="3">
        <v>0</v>
      </c>
      <c r="T989" s="3">
        <v>1</v>
      </c>
      <c r="U989" s="3">
        <v>30</v>
      </c>
      <c r="V989" s="2" t="s">
        <v>18257</v>
      </c>
      <c r="W989" s="3">
        <v>1</v>
      </c>
      <c r="X989" s="2" t="s">
        <v>18250</v>
      </c>
      <c r="Y989" s="2" t="s">
        <v>18257</v>
      </c>
      <c r="Z989" s="2" t="s">
        <v>18251</v>
      </c>
      <c r="AA989" s="2" t="s">
        <v>505</v>
      </c>
      <c r="AB989" s="2" t="s">
        <v>543</v>
      </c>
      <c r="AC989" s="3">
        <v>8</v>
      </c>
      <c r="AD989" s="2" t="s">
        <v>18245</v>
      </c>
      <c r="AE989" s="2" t="s">
        <v>18252</v>
      </c>
      <c r="AF989" s="2" t="s">
        <v>18246</v>
      </c>
      <c r="AG989" s="2" t="s">
        <v>18245</v>
      </c>
      <c r="AH989" s="2" t="s">
        <v>18253</v>
      </c>
    </row>
    <row r="990" s="1" customFormat="1" spans="1:34">
      <c r="A990" s="2" t="s">
        <v>18245</v>
      </c>
      <c r="B990" s="2" t="s">
        <v>18246</v>
      </c>
      <c r="C990" s="2" t="s">
        <v>18246</v>
      </c>
      <c r="D990" s="2"/>
      <c r="E990" s="3">
        <v>1299152</v>
      </c>
      <c r="F990" s="2" t="s">
        <v>543</v>
      </c>
      <c r="G990" s="2" t="s">
        <v>18247</v>
      </c>
      <c r="H990" s="3">
        <v>223</v>
      </c>
      <c r="I990" s="2" t="s">
        <v>544</v>
      </c>
      <c r="J990" s="3">
        <v>1217380</v>
      </c>
      <c r="K990" s="2" t="s">
        <v>18247</v>
      </c>
      <c r="L990" s="2"/>
      <c r="M990" s="2" t="s">
        <v>4</v>
      </c>
      <c r="N990" s="2" t="s">
        <v>60</v>
      </c>
      <c r="O990" s="3">
        <v>1299152</v>
      </c>
      <c r="P990" s="3">
        <v>223</v>
      </c>
      <c r="Q990" s="2" t="s">
        <v>18248</v>
      </c>
      <c r="R990" s="2" t="s">
        <v>505</v>
      </c>
      <c r="S990" s="3">
        <v>0</v>
      </c>
      <c r="T990" s="3">
        <v>1</v>
      </c>
      <c r="U990" s="3">
        <v>40</v>
      </c>
      <c r="V990" s="2" t="s">
        <v>18259</v>
      </c>
      <c r="W990" s="3">
        <v>1</v>
      </c>
      <c r="X990" s="2" t="s">
        <v>18250</v>
      </c>
      <c r="Y990" s="2" t="s">
        <v>18259</v>
      </c>
      <c r="Z990" s="2" t="s">
        <v>18251</v>
      </c>
      <c r="AA990" s="2" t="s">
        <v>505</v>
      </c>
      <c r="AB990" s="2" t="s">
        <v>543</v>
      </c>
      <c r="AC990" s="3">
        <v>8</v>
      </c>
      <c r="AD990" s="2" t="s">
        <v>18245</v>
      </c>
      <c r="AE990" s="2" t="s">
        <v>18252</v>
      </c>
      <c r="AF990" s="2" t="s">
        <v>18246</v>
      </c>
      <c r="AG990" s="2" t="s">
        <v>18245</v>
      </c>
      <c r="AH990" s="2" t="s">
        <v>18253</v>
      </c>
    </row>
    <row r="991" s="1" customFormat="1" spans="1:34">
      <c r="A991" s="2" t="s">
        <v>18245</v>
      </c>
      <c r="B991" s="2" t="s">
        <v>18246</v>
      </c>
      <c r="C991" s="2" t="s">
        <v>18246</v>
      </c>
      <c r="D991" s="2"/>
      <c r="E991" s="3">
        <v>1299152</v>
      </c>
      <c r="F991" s="2" t="s">
        <v>543</v>
      </c>
      <c r="G991" s="2" t="s">
        <v>18247</v>
      </c>
      <c r="H991" s="3">
        <v>223</v>
      </c>
      <c r="I991" s="2" t="s">
        <v>544</v>
      </c>
      <c r="J991" s="3">
        <v>1217380</v>
      </c>
      <c r="K991" s="2" t="s">
        <v>18247</v>
      </c>
      <c r="L991" s="2"/>
      <c r="M991" s="2" t="s">
        <v>4</v>
      </c>
      <c r="N991" s="2" t="s">
        <v>63</v>
      </c>
      <c r="O991" s="3">
        <v>1299152</v>
      </c>
      <c r="P991" s="3">
        <v>223</v>
      </c>
      <c r="Q991" s="2" t="s">
        <v>18248</v>
      </c>
      <c r="R991" s="2" t="s">
        <v>505</v>
      </c>
      <c r="S991" s="3">
        <v>0</v>
      </c>
      <c r="T991" s="3">
        <v>1</v>
      </c>
      <c r="U991" s="3">
        <v>50</v>
      </c>
      <c r="V991" s="2" t="s">
        <v>18260</v>
      </c>
      <c r="W991" s="3">
        <v>1</v>
      </c>
      <c r="X991" s="2" t="s">
        <v>18250</v>
      </c>
      <c r="Y991" s="2" t="s">
        <v>18260</v>
      </c>
      <c r="Z991" s="2" t="s">
        <v>18251</v>
      </c>
      <c r="AA991" s="2" t="s">
        <v>505</v>
      </c>
      <c r="AB991" s="2" t="s">
        <v>543</v>
      </c>
      <c r="AC991" s="3">
        <v>8</v>
      </c>
      <c r="AD991" s="2" t="s">
        <v>18245</v>
      </c>
      <c r="AE991" s="2" t="s">
        <v>18252</v>
      </c>
      <c r="AF991" s="2" t="s">
        <v>18246</v>
      </c>
      <c r="AG991" s="2" t="s">
        <v>18245</v>
      </c>
      <c r="AH991" s="2" t="s">
        <v>18253</v>
      </c>
    </row>
    <row r="992" s="1" customFormat="1" spans="1:34">
      <c r="A992" s="2" t="s">
        <v>18245</v>
      </c>
      <c r="B992" s="2" t="s">
        <v>18246</v>
      </c>
      <c r="C992" s="2" t="s">
        <v>18246</v>
      </c>
      <c r="D992" s="2"/>
      <c r="E992" s="3">
        <v>1299152</v>
      </c>
      <c r="F992" s="2" t="s">
        <v>543</v>
      </c>
      <c r="G992" s="2" t="s">
        <v>18247</v>
      </c>
      <c r="H992" s="3">
        <v>223</v>
      </c>
      <c r="I992" s="2" t="s">
        <v>544</v>
      </c>
      <c r="J992" s="3">
        <v>1247713</v>
      </c>
      <c r="K992" s="2" t="s">
        <v>18247</v>
      </c>
      <c r="L992" s="2"/>
      <c r="M992" s="2" t="s">
        <v>4</v>
      </c>
      <c r="N992" s="2" t="s">
        <v>42</v>
      </c>
      <c r="O992" s="3">
        <v>1299152</v>
      </c>
      <c r="P992" s="3">
        <v>223</v>
      </c>
      <c r="Q992" s="2" t="s">
        <v>18248</v>
      </c>
      <c r="R992" s="2" t="s">
        <v>489</v>
      </c>
      <c r="S992" s="3">
        <v>0</v>
      </c>
      <c r="T992" s="3">
        <v>1</v>
      </c>
      <c r="U992" s="3">
        <v>10</v>
      </c>
      <c r="V992" s="2" t="s">
        <v>18256</v>
      </c>
      <c r="W992" s="3">
        <v>1</v>
      </c>
      <c r="X992" s="2" t="s">
        <v>18250</v>
      </c>
      <c r="Y992" s="2" t="s">
        <v>18256</v>
      </c>
      <c r="Z992" s="2" t="s">
        <v>18251</v>
      </c>
      <c r="AA992" s="2" t="s">
        <v>489</v>
      </c>
      <c r="AB992" s="2" t="s">
        <v>543</v>
      </c>
      <c r="AC992" s="3">
        <v>8</v>
      </c>
      <c r="AD992" s="2" t="s">
        <v>18245</v>
      </c>
      <c r="AE992" s="2" t="s">
        <v>18252</v>
      </c>
      <c r="AF992" s="2" t="s">
        <v>18246</v>
      </c>
      <c r="AG992" s="2" t="s">
        <v>18245</v>
      </c>
      <c r="AH992" s="2" t="s">
        <v>18253</v>
      </c>
    </row>
    <row r="993" s="1" customFormat="1" spans="1:34">
      <c r="A993" s="2" t="s">
        <v>18245</v>
      </c>
      <c r="B993" s="2" t="s">
        <v>18246</v>
      </c>
      <c r="C993" s="2" t="s">
        <v>18246</v>
      </c>
      <c r="D993" s="2"/>
      <c r="E993" s="3">
        <v>1299152</v>
      </c>
      <c r="F993" s="2" t="s">
        <v>543</v>
      </c>
      <c r="G993" s="2" t="s">
        <v>18247</v>
      </c>
      <c r="H993" s="3">
        <v>223</v>
      </c>
      <c r="I993" s="2" t="s">
        <v>544</v>
      </c>
      <c r="J993" s="3">
        <v>1247713</v>
      </c>
      <c r="K993" s="2" t="s">
        <v>18247</v>
      </c>
      <c r="L993" s="2"/>
      <c r="M993" s="2" t="s">
        <v>4</v>
      </c>
      <c r="N993" s="2" t="s">
        <v>200</v>
      </c>
      <c r="O993" s="3">
        <v>1299152</v>
      </c>
      <c r="P993" s="3">
        <v>223</v>
      </c>
      <c r="Q993" s="2" t="s">
        <v>18248</v>
      </c>
      <c r="R993" s="2" t="s">
        <v>489</v>
      </c>
      <c r="S993" s="3">
        <v>0</v>
      </c>
      <c r="T993" s="3">
        <v>1</v>
      </c>
      <c r="U993" s="3">
        <v>20</v>
      </c>
      <c r="V993" s="2" t="s">
        <v>18274</v>
      </c>
      <c r="W993" s="3">
        <v>1</v>
      </c>
      <c r="X993" s="2" t="s">
        <v>18250</v>
      </c>
      <c r="Y993" s="2" t="s">
        <v>18274</v>
      </c>
      <c r="Z993" s="2" t="s">
        <v>18251</v>
      </c>
      <c r="AA993" s="2" t="s">
        <v>489</v>
      </c>
      <c r="AB993" s="2" t="s">
        <v>543</v>
      </c>
      <c r="AC993" s="3">
        <v>8</v>
      </c>
      <c r="AD993" s="2" t="s">
        <v>18245</v>
      </c>
      <c r="AE993" s="2" t="s">
        <v>18252</v>
      </c>
      <c r="AF993" s="2" t="s">
        <v>18246</v>
      </c>
      <c r="AG993" s="2" t="s">
        <v>18245</v>
      </c>
      <c r="AH993" s="2" t="s">
        <v>18253</v>
      </c>
    </row>
    <row r="994" s="1" customFormat="1" spans="1:34">
      <c r="A994" s="2" t="s">
        <v>18245</v>
      </c>
      <c r="B994" s="2" t="s">
        <v>18246</v>
      </c>
      <c r="C994" s="2" t="s">
        <v>18246</v>
      </c>
      <c r="D994" s="2"/>
      <c r="E994" s="3">
        <v>1299152</v>
      </c>
      <c r="F994" s="2" t="s">
        <v>543</v>
      </c>
      <c r="G994" s="2" t="s">
        <v>18247</v>
      </c>
      <c r="H994" s="3">
        <v>223</v>
      </c>
      <c r="I994" s="2" t="s">
        <v>544</v>
      </c>
      <c r="J994" s="3">
        <v>1250536</v>
      </c>
      <c r="K994" s="2" t="s">
        <v>18247</v>
      </c>
      <c r="L994" s="2"/>
      <c r="M994" s="2" t="s">
        <v>4</v>
      </c>
      <c r="N994" s="2" t="s">
        <v>405</v>
      </c>
      <c r="O994" s="3">
        <v>1299152</v>
      </c>
      <c r="P994" s="3">
        <v>223</v>
      </c>
      <c r="Q994" s="2" t="s">
        <v>18248</v>
      </c>
      <c r="R994" s="2" t="s">
        <v>526</v>
      </c>
      <c r="S994" s="3">
        <v>3</v>
      </c>
      <c r="T994" s="3">
        <v>1</v>
      </c>
      <c r="U994" s="3">
        <v>30</v>
      </c>
      <c r="V994" s="2" t="s">
        <v>18286</v>
      </c>
      <c r="W994" s="3">
        <v>1</v>
      </c>
      <c r="X994" s="2" t="s">
        <v>18250</v>
      </c>
      <c r="Y994" s="2" t="s">
        <v>18286</v>
      </c>
      <c r="Z994" s="2" t="s">
        <v>18251</v>
      </c>
      <c r="AA994" s="2" t="s">
        <v>526</v>
      </c>
      <c r="AB994" s="2" t="s">
        <v>543</v>
      </c>
      <c r="AC994" s="3">
        <v>8</v>
      </c>
      <c r="AD994" s="2" t="s">
        <v>18245</v>
      </c>
      <c r="AE994" s="2" t="s">
        <v>18252</v>
      </c>
      <c r="AF994" s="2" t="s">
        <v>18246</v>
      </c>
      <c r="AG994" s="2" t="s">
        <v>18245</v>
      </c>
      <c r="AH994" s="2" t="s">
        <v>18253</v>
      </c>
    </row>
    <row r="995" s="1" customFormat="1" spans="1:34">
      <c r="A995" s="2" t="s">
        <v>18245</v>
      </c>
      <c r="B995" s="2" t="s">
        <v>18246</v>
      </c>
      <c r="C995" s="2" t="s">
        <v>18246</v>
      </c>
      <c r="D995" s="2"/>
      <c r="E995" s="3">
        <v>1299160</v>
      </c>
      <c r="F995" s="2" t="s">
        <v>545</v>
      </c>
      <c r="G995" s="2" t="s">
        <v>18247</v>
      </c>
      <c r="H995" s="3">
        <v>223</v>
      </c>
      <c r="I995" s="2" t="s">
        <v>546</v>
      </c>
      <c r="J995" s="3">
        <v>1299160</v>
      </c>
      <c r="K995" s="2" t="s">
        <v>18247</v>
      </c>
      <c r="L995" s="2"/>
      <c r="M995" s="2" t="s">
        <v>4</v>
      </c>
      <c r="N995" s="2" t="s">
        <v>524</v>
      </c>
      <c r="O995" s="3">
        <v>1299160</v>
      </c>
      <c r="P995" s="3">
        <v>223</v>
      </c>
      <c r="Q995" s="2" t="s">
        <v>18248</v>
      </c>
      <c r="R995" s="2" t="s">
        <v>545</v>
      </c>
      <c r="S995" s="3">
        <v>0</v>
      </c>
      <c r="T995" s="3">
        <v>1</v>
      </c>
      <c r="U995" s="3">
        <v>10</v>
      </c>
      <c r="V995" s="2" t="s">
        <v>18287</v>
      </c>
      <c r="W995" s="3">
        <v>1</v>
      </c>
      <c r="X995" s="2" t="s">
        <v>18250</v>
      </c>
      <c r="Y995" s="2" t="s">
        <v>18287</v>
      </c>
      <c r="Z995" s="2" t="s">
        <v>18251</v>
      </c>
      <c r="AA995" s="2" t="s">
        <v>545</v>
      </c>
      <c r="AB995" s="2" t="s">
        <v>545</v>
      </c>
      <c r="AC995" s="3">
        <v>1</v>
      </c>
      <c r="AD995" s="2" t="s">
        <v>18245</v>
      </c>
      <c r="AE995" s="2" t="s">
        <v>18252</v>
      </c>
      <c r="AF995" s="2" t="s">
        <v>18246</v>
      </c>
      <c r="AG995" s="2" t="s">
        <v>18245</v>
      </c>
      <c r="AH995" s="2" t="s">
        <v>18253</v>
      </c>
    </row>
    <row r="996" s="1" customFormat="1" spans="1:34">
      <c r="A996" s="2" t="s">
        <v>18245</v>
      </c>
      <c r="B996" s="2" t="s">
        <v>18246</v>
      </c>
      <c r="C996" s="2" t="s">
        <v>18246</v>
      </c>
      <c r="D996" s="2"/>
      <c r="E996" s="3">
        <v>1299194</v>
      </c>
      <c r="F996" s="2" t="s">
        <v>547</v>
      </c>
      <c r="G996" s="2" t="s">
        <v>18247</v>
      </c>
      <c r="H996" s="3">
        <v>223</v>
      </c>
      <c r="I996" s="2" t="s">
        <v>548</v>
      </c>
      <c r="J996" s="3">
        <v>1299194</v>
      </c>
      <c r="K996" s="2" t="s">
        <v>18247</v>
      </c>
      <c r="L996" s="2"/>
      <c r="M996" s="2" t="s">
        <v>4</v>
      </c>
      <c r="N996" s="2" t="s">
        <v>524</v>
      </c>
      <c r="O996" s="3">
        <v>1299194</v>
      </c>
      <c r="P996" s="3">
        <v>223</v>
      </c>
      <c r="Q996" s="2" t="s">
        <v>18248</v>
      </c>
      <c r="R996" s="2" t="s">
        <v>547</v>
      </c>
      <c r="S996" s="3">
        <v>0</v>
      </c>
      <c r="T996" s="3">
        <v>1</v>
      </c>
      <c r="U996" s="3">
        <v>10</v>
      </c>
      <c r="V996" s="2" t="s">
        <v>18287</v>
      </c>
      <c r="W996" s="3">
        <v>1</v>
      </c>
      <c r="X996" s="2" t="s">
        <v>18250</v>
      </c>
      <c r="Y996" s="2" t="s">
        <v>18287</v>
      </c>
      <c r="Z996" s="2" t="s">
        <v>18251</v>
      </c>
      <c r="AA996" s="2" t="s">
        <v>547</v>
      </c>
      <c r="AB996" s="2" t="s">
        <v>547</v>
      </c>
      <c r="AC996" s="3">
        <v>1</v>
      </c>
      <c r="AD996" s="2" t="s">
        <v>18245</v>
      </c>
      <c r="AE996" s="2" t="s">
        <v>18252</v>
      </c>
      <c r="AF996" s="2" t="s">
        <v>18246</v>
      </c>
      <c r="AG996" s="2" t="s">
        <v>18245</v>
      </c>
      <c r="AH996" s="2" t="s">
        <v>18253</v>
      </c>
    </row>
    <row r="997" s="1" customFormat="1" spans="1:34">
      <c r="A997" s="2" t="s">
        <v>18245</v>
      </c>
      <c r="B997" s="2" t="s">
        <v>18246</v>
      </c>
      <c r="C997" s="2" t="s">
        <v>18246</v>
      </c>
      <c r="D997" s="2"/>
      <c r="E997" s="3">
        <v>1319851</v>
      </c>
      <c r="F997" s="2" t="s">
        <v>549</v>
      </c>
      <c r="G997" s="2" t="s">
        <v>18247</v>
      </c>
      <c r="H997" s="3">
        <v>223</v>
      </c>
      <c r="I997" s="2" t="s">
        <v>550</v>
      </c>
      <c r="J997" s="3">
        <v>1247713</v>
      </c>
      <c r="K997" s="2" t="s">
        <v>18247</v>
      </c>
      <c r="L997" s="2"/>
      <c r="M997" s="2" t="s">
        <v>4</v>
      </c>
      <c r="N997" s="2" t="s">
        <v>42</v>
      </c>
      <c r="O997" s="3">
        <v>1319851</v>
      </c>
      <c r="P997" s="3">
        <v>223</v>
      </c>
      <c r="Q997" s="2" t="s">
        <v>18248</v>
      </c>
      <c r="R997" s="2" t="s">
        <v>489</v>
      </c>
      <c r="S997" s="3">
        <v>0</v>
      </c>
      <c r="T997" s="3">
        <v>1</v>
      </c>
      <c r="U997" s="3">
        <v>10</v>
      </c>
      <c r="V997" s="2" t="s">
        <v>18256</v>
      </c>
      <c r="W997" s="3">
        <v>1</v>
      </c>
      <c r="X997" s="2" t="s">
        <v>18250</v>
      </c>
      <c r="Y997" s="2" t="s">
        <v>18256</v>
      </c>
      <c r="Z997" s="2" t="s">
        <v>18251</v>
      </c>
      <c r="AA997" s="2" t="s">
        <v>489</v>
      </c>
      <c r="AB997" s="2" t="s">
        <v>549</v>
      </c>
      <c r="AC997" s="3">
        <v>15</v>
      </c>
      <c r="AD997" s="2" t="s">
        <v>18245</v>
      </c>
      <c r="AE997" s="2" t="s">
        <v>18252</v>
      </c>
      <c r="AF997" s="2" t="s">
        <v>18246</v>
      </c>
      <c r="AG997" s="2" t="s">
        <v>18245</v>
      </c>
      <c r="AH997" s="2" t="s">
        <v>18253</v>
      </c>
    </row>
    <row r="998" s="1" customFormat="1" spans="1:34">
      <c r="A998" s="2" t="s">
        <v>18245</v>
      </c>
      <c r="B998" s="2" t="s">
        <v>18246</v>
      </c>
      <c r="C998" s="2" t="s">
        <v>18246</v>
      </c>
      <c r="D998" s="2"/>
      <c r="E998" s="3">
        <v>1319851</v>
      </c>
      <c r="F998" s="2" t="s">
        <v>549</v>
      </c>
      <c r="G998" s="2" t="s">
        <v>18247</v>
      </c>
      <c r="H998" s="3">
        <v>223</v>
      </c>
      <c r="I998" s="2" t="s">
        <v>550</v>
      </c>
      <c r="J998" s="3">
        <v>1247713</v>
      </c>
      <c r="K998" s="2" t="s">
        <v>18247</v>
      </c>
      <c r="L998" s="2"/>
      <c r="M998" s="2" t="s">
        <v>4</v>
      </c>
      <c r="N998" s="2" t="s">
        <v>200</v>
      </c>
      <c r="O998" s="3">
        <v>1319851</v>
      </c>
      <c r="P998" s="3">
        <v>223</v>
      </c>
      <c r="Q998" s="2" t="s">
        <v>18248</v>
      </c>
      <c r="R998" s="2" t="s">
        <v>489</v>
      </c>
      <c r="S998" s="3">
        <v>0</v>
      </c>
      <c r="T998" s="3">
        <v>1</v>
      </c>
      <c r="U998" s="3">
        <v>20</v>
      </c>
      <c r="V998" s="2" t="s">
        <v>18274</v>
      </c>
      <c r="W998" s="3">
        <v>1</v>
      </c>
      <c r="X998" s="2" t="s">
        <v>18250</v>
      </c>
      <c r="Y998" s="2" t="s">
        <v>18274</v>
      </c>
      <c r="Z998" s="2" t="s">
        <v>18251</v>
      </c>
      <c r="AA998" s="2" t="s">
        <v>489</v>
      </c>
      <c r="AB998" s="2" t="s">
        <v>549</v>
      </c>
      <c r="AC998" s="3">
        <v>15</v>
      </c>
      <c r="AD998" s="2" t="s">
        <v>18245</v>
      </c>
      <c r="AE998" s="2" t="s">
        <v>18252</v>
      </c>
      <c r="AF998" s="2" t="s">
        <v>18246</v>
      </c>
      <c r="AG998" s="2" t="s">
        <v>18245</v>
      </c>
      <c r="AH998" s="2" t="s">
        <v>18253</v>
      </c>
    </row>
    <row r="999" s="1" customFormat="1" spans="1:34">
      <c r="A999" s="2" t="s">
        <v>18245</v>
      </c>
      <c r="B999" s="2" t="s">
        <v>18246</v>
      </c>
      <c r="C999" s="2" t="s">
        <v>18246</v>
      </c>
      <c r="D999" s="2"/>
      <c r="E999" s="3">
        <v>1319851</v>
      </c>
      <c r="F999" s="2" t="s">
        <v>549</v>
      </c>
      <c r="G999" s="2" t="s">
        <v>18247</v>
      </c>
      <c r="H999" s="3">
        <v>223</v>
      </c>
      <c r="I999" s="2" t="s">
        <v>550</v>
      </c>
      <c r="J999" s="3">
        <v>1319851</v>
      </c>
      <c r="K999" s="2" t="s">
        <v>18247</v>
      </c>
      <c r="L999" s="2"/>
      <c r="M999" s="2" t="s">
        <v>4</v>
      </c>
      <c r="N999" s="2" t="s">
        <v>486</v>
      </c>
      <c r="O999" s="3">
        <v>1319851</v>
      </c>
      <c r="P999" s="3">
        <v>223</v>
      </c>
      <c r="Q999" s="2" t="s">
        <v>18248</v>
      </c>
      <c r="R999" s="2" t="s">
        <v>549</v>
      </c>
      <c r="S999" s="3">
        <v>0</v>
      </c>
      <c r="T999" s="3">
        <v>1</v>
      </c>
      <c r="U999" s="3">
        <v>10</v>
      </c>
      <c r="V999" s="2" t="s">
        <v>18289</v>
      </c>
      <c r="W999" s="3">
        <v>1</v>
      </c>
      <c r="X999" s="2" t="s">
        <v>18250</v>
      </c>
      <c r="Y999" s="2" t="s">
        <v>18289</v>
      </c>
      <c r="Z999" s="2" t="s">
        <v>18251</v>
      </c>
      <c r="AA999" s="2" t="s">
        <v>549</v>
      </c>
      <c r="AB999" s="2" t="s">
        <v>549</v>
      </c>
      <c r="AC999" s="3">
        <v>15</v>
      </c>
      <c r="AD999" s="2" t="s">
        <v>18245</v>
      </c>
      <c r="AE999" s="2" t="s">
        <v>18252</v>
      </c>
      <c r="AF999" s="2" t="s">
        <v>18246</v>
      </c>
      <c r="AG999" s="2" t="s">
        <v>18245</v>
      </c>
      <c r="AH999" s="2" t="s">
        <v>18253</v>
      </c>
    </row>
    <row r="1000" s="1" customFormat="1" spans="1:34">
      <c r="A1000" s="2" t="s">
        <v>18245</v>
      </c>
      <c r="B1000" s="2" t="s">
        <v>18246</v>
      </c>
      <c r="C1000" s="2" t="s">
        <v>18246</v>
      </c>
      <c r="D1000" s="2"/>
      <c r="E1000" s="3">
        <v>1319851</v>
      </c>
      <c r="F1000" s="2" t="s">
        <v>549</v>
      </c>
      <c r="G1000" s="2" t="s">
        <v>18247</v>
      </c>
      <c r="H1000" s="3">
        <v>223</v>
      </c>
      <c r="I1000" s="2" t="s">
        <v>550</v>
      </c>
      <c r="J1000" s="3">
        <v>1319851</v>
      </c>
      <c r="K1000" s="2" t="s">
        <v>18247</v>
      </c>
      <c r="L1000" s="2"/>
      <c r="M1000" s="2" t="s">
        <v>4</v>
      </c>
      <c r="N1000" s="2" t="s">
        <v>295</v>
      </c>
      <c r="O1000" s="3">
        <v>1319851</v>
      </c>
      <c r="P1000" s="3">
        <v>223</v>
      </c>
      <c r="Q1000" s="2" t="s">
        <v>18248</v>
      </c>
      <c r="R1000" s="2" t="s">
        <v>549</v>
      </c>
      <c r="S1000" s="3">
        <v>0</v>
      </c>
      <c r="T1000" s="3">
        <v>1</v>
      </c>
      <c r="U1000" s="3">
        <v>20</v>
      </c>
      <c r="V1000" s="2" t="s">
        <v>18279</v>
      </c>
      <c r="W1000" s="3">
        <v>1</v>
      </c>
      <c r="X1000" s="2" t="s">
        <v>18250</v>
      </c>
      <c r="Y1000" s="2" t="s">
        <v>18279</v>
      </c>
      <c r="Z1000" s="2" t="s">
        <v>18251</v>
      </c>
      <c r="AA1000" s="2" t="s">
        <v>549</v>
      </c>
      <c r="AB1000" s="2" t="s">
        <v>549</v>
      </c>
      <c r="AC1000" s="3">
        <v>15</v>
      </c>
      <c r="AD1000" s="2" t="s">
        <v>18245</v>
      </c>
      <c r="AE1000" s="2" t="s">
        <v>18252</v>
      </c>
      <c r="AF1000" s="2" t="s">
        <v>18246</v>
      </c>
      <c r="AG1000" s="2" t="s">
        <v>18245</v>
      </c>
      <c r="AH1000" s="2" t="s">
        <v>18253</v>
      </c>
    </row>
    <row r="1001" s="1" customFormat="1" spans="1:34">
      <c r="A1001" s="2" t="s">
        <v>18245</v>
      </c>
      <c r="B1001" s="2" t="s">
        <v>18246</v>
      </c>
      <c r="C1001" s="2" t="s">
        <v>18246</v>
      </c>
      <c r="D1001" s="2"/>
      <c r="E1001" s="3">
        <v>1319851</v>
      </c>
      <c r="F1001" s="2" t="s">
        <v>549</v>
      </c>
      <c r="G1001" s="2" t="s">
        <v>18247</v>
      </c>
      <c r="H1001" s="3">
        <v>223</v>
      </c>
      <c r="I1001" s="2" t="s">
        <v>550</v>
      </c>
      <c r="J1001" s="3">
        <v>1319851</v>
      </c>
      <c r="K1001" s="2" t="s">
        <v>18247</v>
      </c>
      <c r="L1001" s="2"/>
      <c r="M1001" s="2" t="s">
        <v>4</v>
      </c>
      <c r="N1001" s="2" t="s">
        <v>530</v>
      </c>
      <c r="O1001" s="3">
        <v>1319851</v>
      </c>
      <c r="P1001" s="3">
        <v>223</v>
      </c>
      <c r="Q1001" s="2" t="s">
        <v>18248</v>
      </c>
      <c r="R1001" s="2" t="s">
        <v>549</v>
      </c>
      <c r="S1001" s="3">
        <v>0</v>
      </c>
      <c r="T1001" s="3">
        <v>1</v>
      </c>
      <c r="U1001" s="3">
        <v>30</v>
      </c>
      <c r="V1001" s="2" t="s">
        <v>18290</v>
      </c>
      <c r="W1001" s="3">
        <v>1</v>
      </c>
      <c r="X1001" s="2" t="s">
        <v>18250</v>
      </c>
      <c r="Y1001" s="2" t="s">
        <v>18290</v>
      </c>
      <c r="Z1001" s="2" t="s">
        <v>18251</v>
      </c>
      <c r="AA1001" s="2" t="s">
        <v>549</v>
      </c>
      <c r="AB1001" s="2" t="s">
        <v>549</v>
      </c>
      <c r="AC1001" s="3">
        <v>15</v>
      </c>
      <c r="AD1001" s="2" t="s">
        <v>18245</v>
      </c>
      <c r="AE1001" s="2" t="s">
        <v>18252</v>
      </c>
      <c r="AF1001" s="2" t="s">
        <v>18246</v>
      </c>
      <c r="AG1001" s="2" t="s">
        <v>18245</v>
      </c>
      <c r="AH1001" s="2" t="s">
        <v>18253</v>
      </c>
    </row>
    <row r="1002" s="1" customFormat="1" spans="1:34">
      <c r="A1002" s="2" t="s">
        <v>18245</v>
      </c>
      <c r="B1002" s="2" t="s">
        <v>18246</v>
      </c>
      <c r="C1002" s="2" t="s">
        <v>18246</v>
      </c>
      <c r="D1002" s="2"/>
      <c r="E1002" s="3">
        <v>1319851</v>
      </c>
      <c r="F1002" s="2" t="s">
        <v>549</v>
      </c>
      <c r="G1002" s="2" t="s">
        <v>18247</v>
      </c>
      <c r="H1002" s="3">
        <v>223</v>
      </c>
      <c r="I1002" s="2" t="s">
        <v>550</v>
      </c>
      <c r="J1002" s="3">
        <v>1319851</v>
      </c>
      <c r="K1002" s="2" t="s">
        <v>18247</v>
      </c>
      <c r="L1002" s="2"/>
      <c r="M1002" s="2" t="s">
        <v>4</v>
      </c>
      <c r="N1002" s="2" t="s">
        <v>533</v>
      </c>
      <c r="O1002" s="3">
        <v>1319851</v>
      </c>
      <c r="P1002" s="3">
        <v>223</v>
      </c>
      <c r="Q1002" s="2" t="s">
        <v>18248</v>
      </c>
      <c r="R1002" s="2" t="s">
        <v>549</v>
      </c>
      <c r="S1002" s="3">
        <v>0</v>
      </c>
      <c r="T1002" s="3">
        <v>1</v>
      </c>
      <c r="U1002" s="3">
        <v>40</v>
      </c>
      <c r="V1002" s="2" t="s">
        <v>18291</v>
      </c>
      <c r="W1002" s="3">
        <v>1</v>
      </c>
      <c r="X1002" s="2" t="s">
        <v>18250</v>
      </c>
      <c r="Y1002" s="2" t="s">
        <v>18291</v>
      </c>
      <c r="Z1002" s="2" t="s">
        <v>18251</v>
      </c>
      <c r="AA1002" s="2" t="s">
        <v>549</v>
      </c>
      <c r="AB1002" s="2" t="s">
        <v>549</v>
      </c>
      <c r="AC1002" s="3">
        <v>15</v>
      </c>
      <c r="AD1002" s="2" t="s">
        <v>18245</v>
      </c>
      <c r="AE1002" s="2" t="s">
        <v>18252</v>
      </c>
      <c r="AF1002" s="2" t="s">
        <v>18246</v>
      </c>
      <c r="AG1002" s="2" t="s">
        <v>18245</v>
      </c>
      <c r="AH1002" s="2" t="s">
        <v>18253</v>
      </c>
    </row>
    <row r="1003" s="1" customFormat="1" spans="1:34">
      <c r="A1003" s="2" t="s">
        <v>18245</v>
      </c>
      <c r="B1003" s="2" t="s">
        <v>18246</v>
      </c>
      <c r="C1003" s="2" t="s">
        <v>18246</v>
      </c>
      <c r="D1003" s="2"/>
      <c r="E1003" s="3">
        <v>1319851</v>
      </c>
      <c r="F1003" s="2" t="s">
        <v>549</v>
      </c>
      <c r="G1003" s="2" t="s">
        <v>18247</v>
      </c>
      <c r="H1003" s="3">
        <v>223</v>
      </c>
      <c r="I1003" s="2" t="s">
        <v>550</v>
      </c>
      <c r="J1003" s="3">
        <v>1319851</v>
      </c>
      <c r="K1003" s="2" t="s">
        <v>18247</v>
      </c>
      <c r="L1003" s="2"/>
      <c r="M1003" s="2" t="s">
        <v>4</v>
      </c>
      <c r="N1003" s="2" t="s">
        <v>298</v>
      </c>
      <c r="O1003" s="3">
        <v>1319851</v>
      </c>
      <c r="P1003" s="3">
        <v>223</v>
      </c>
      <c r="Q1003" s="2" t="s">
        <v>18248</v>
      </c>
      <c r="R1003" s="2" t="s">
        <v>549</v>
      </c>
      <c r="S1003" s="3">
        <v>0</v>
      </c>
      <c r="T1003" s="3">
        <v>1</v>
      </c>
      <c r="U1003" s="3">
        <v>50</v>
      </c>
      <c r="V1003" s="2" t="s">
        <v>18280</v>
      </c>
      <c r="W1003" s="3">
        <v>1</v>
      </c>
      <c r="X1003" s="2" t="s">
        <v>18250</v>
      </c>
      <c r="Y1003" s="2" t="s">
        <v>18280</v>
      </c>
      <c r="Z1003" s="2" t="s">
        <v>18251</v>
      </c>
      <c r="AA1003" s="2" t="s">
        <v>549</v>
      </c>
      <c r="AB1003" s="2" t="s">
        <v>549</v>
      </c>
      <c r="AC1003" s="3">
        <v>15</v>
      </c>
      <c r="AD1003" s="2" t="s">
        <v>18245</v>
      </c>
      <c r="AE1003" s="2" t="s">
        <v>18252</v>
      </c>
      <c r="AF1003" s="2" t="s">
        <v>18246</v>
      </c>
      <c r="AG1003" s="2" t="s">
        <v>18245</v>
      </c>
      <c r="AH1003" s="2" t="s">
        <v>18253</v>
      </c>
    </row>
    <row r="1004" s="1" customFormat="1" spans="1:34">
      <c r="A1004" s="2" t="s">
        <v>18245</v>
      </c>
      <c r="B1004" s="2" t="s">
        <v>18246</v>
      </c>
      <c r="C1004" s="2" t="s">
        <v>18246</v>
      </c>
      <c r="D1004" s="2"/>
      <c r="E1004" s="3">
        <v>1319851</v>
      </c>
      <c r="F1004" s="2" t="s">
        <v>549</v>
      </c>
      <c r="G1004" s="2" t="s">
        <v>18247</v>
      </c>
      <c r="H1004" s="3">
        <v>223</v>
      </c>
      <c r="I1004" s="2" t="s">
        <v>550</v>
      </c>
      <c r="J1004" s="3">
        <v>1319851</v>
      </c>
      <c r="K1004" s="2" t="s">
        <v>18247</v>
      </c>
      <c r="L1004" s="2"/>
      <c r="M1004" s="2" t="s">
        <v>4</v>
      </c>
      <c r="N1004" s="2" t="s">
        <v>301</v>
      </c>
      <c r="O1004" s="3">
        <v>1319851</v>
      </c>
      <c r="P1004" s="3">
        <v>223</v>
      </c>
      <c r="Q1004" s="2" t="s">
        <v>18248</v>
      </c>
      <c r="R1004" s="2" t="s">
        <v>549</v>
      </c>
      <c r="S1004" s="3">
        <v>0</v>
      </c>
      <c r="T1004" s="3">
        <v>1</v>
      </c>
      <c r="U1004" s="3">
        <v>60</v>
      </c>
      <c r="V1004" s="2" t="s">
        <v>18281</v>
      </c>
      <c r="W1004" s="3">
        <v>1</v>
      </c>
      <c r="X1004" s="2" t="s">
        <v>18250</v>
      </c>
      <c r="Y1004" s="2" t="s">
        <v>18281</v>
      </c>
      <c r="Z1004" s="2" t="s">
        <v>18251</v>
      </c>
      <c r="AA1004" s="2" t="s">
        <v>549</v>
      </c>
      <c r="AB1004" s="2" t="s">
        <v>549</v>
      </c>
      <c r="AC1004" s="3">
        <v>15</v>
      </c>
      <c r="AD1004" s="2" t="s">
        <v>18245</v>
      </c>
      <c r="AE1004" s="2" t="s">
        <v>18252</v>
      </c>
      <c r="AF1004" s="2" t="s">
        <v>18246</v>
      </c>
      <c r="AG1004" s="2" t="s">
        <v>18245</v>
      </c>
      <c r="AH1004" s="2" t="s">
        <v>18253</v>
      </c>
    </row>
    <row r="1005" s="1" customFormat="1" spans="1:34">
      <c r="A1005" s="2" t="s">
        <v>18245</v>
      </c>
      <c r="B1005" s="2" t="s">
        <v>18246</v>
      </c>
      <c r="C1005" s="2" t="s">
        <v>18246</v>
      </c>
      <c r="D1005" s="2"/>
      <c r="E1005" s="3">
        <v>1319851</v>
      </c>
      <c r="F1005" s="2" t="s">
        <v>549</v>
      </c>
      <c r="G1005" s="2" t="s">
        <v>18247</v>
      </c>
      <c r="H1005" s="3">
        <v>223</v>
      </c>
      <c r="I1005" s="2" t="s">
        <v>550</v>
      </c>
      <c r="J1005" s="3">
        <v>1319851</v>
      </c>
      <c r="K1005" s="2" t="s">
        <v>18247</v>
      </c>
      <c r="L1005" s="2"/>
      <c r="M1005" s="2" t="s">
        <v>4</v>
      </c>
      <c r="N1005" s="2" t="s">
        <v>304</v>
      </c>
      <c r="O1005" s="3">
        <v>1319851</v>
      </c>
      <c r="P1005" s="3">
        <v>223</v>
      </c>
      <c r="Q1005" s="2" t="s">
        <v>18248</v>
      </c>
      <c r="R1005" s="2" t="s">
        <v>549</v>
      </c>
      <c r="S1005" s="3">
        <v>0</v>
      </c>
      <c r="T1005" s="3">
        <v>1</v>
      </c>
      <c r="U1005" s="3">
        <v>70</v>
      </c>
      <c r="V1005" s="2" t="s">
        <v>18260</v>
      </c>
      <c r="W1005" s="3">
        <v>1</v>
      </c>
      <c r="X1005" s="2" t="s">
        <v>18250</v>
      </c>
      <c r="Y1005" s="2" t="s">
        <v>18260</v>
      </c>
      <c r="Z1005" s="2" t="s">
        <v>18251</v>
      </c>
      <c r="AA1005" s="2" t="s">
        <v>549</v>
      </c>
      <c r="AB1005" s="2" t="s">
        <v>549</v>
      </c>
      <c r="AC1005" s="3">
        <v>15</v>
      </c>
      <c r="AD1005" s="2" t="s">
        <v>18245</v>
      </c>
      <c r="AE1005" s="2" t="s">
        <v>18252</v>
      </c>
      <c r="AF1005" s="2" t="s">
        <v>18246</v>
      </c>
      <c r="AG1005" s="2" t="s">
        <v>18245</v>
      </c>
      <c r="AH1005" s="2" t="s">
        <v>18253</v>
      </c>
    </row>
    <row r="1006" s="1" customFormat="1" spans="1:34">
      <c r="A1006" s="2" t="s">
        <v>18245</v>
      </c>
      <c r="B1006" s="2" t="s">
        <v>18246</v>
      </c>
      <c r="C1006" s="2" t="s">
        <v>18246</v>
      </c>
      <c r="D1006" s="2"/>
      <c r="E1006" s="3">
        <v>1319851</v>
      </c>
      <c r="F1006" s="2" t="s">
        <v>549</v>
      </c>
      <c r="G1006" s="2" t="s">
        <v>18247</v>
      </c>
      <c r="H1006" s="3">
        <v>223</v>
      </c>
      <c r="I1006" s="2" t="s">
        <v>550</v>
      </c>
      <c r="J1006" s="3">
        <v>1356920</v>
      </c>
      <c r="K1006" s="2" t="s">
        <v>18247</v>
      </c>
      <c r="L1006" s="2"/>
      <c r="M1006" s="2" t="s">
        <v>4</v>
      </c>
      <c r="N1006" s="2" t="s">
        <v>50</v>
      </c>
      <c r="O1006" s="3">
        <v>1319851</v>
      </c>
      <c r="P1006" s="3">
        <v>223</v>
      </c>
      <c r="Q1006" s="2" t="s">
        <v>18248</v>
      </c>
      <c r="R1006" s="2" t="s">
        <v>490</v>
      </c>
      <c r="S1006" s="3">
        <v>0</v>
      </c>
      <c r="T1006" s="3">
        <v>1</v>
      </c>
      <c r="U1006" s="3">
        <v>10</v>
      </c>
      <c r="V1006" s="2" t="s">
        <v>18257</v>
      </c>
      <c r="W1006" s="3">
        <v>1</v>
      </c>
      <c r="X1006" s="2" t="s">
        <v>18250</v>
      </c>
      <c r="Y1006" s="2" t="s">
        <v>18257</v>
      </c>
      <c r="Z1006" s="2" t="s">
        <v>18251</v>
      </c>
      <c r="AA1006" s="2" t="s">
        <v>490</v>
      </c>
      <c r="AB1006" s="2" t="s">
        <v>549</v>
      </c>
      <c r="AC1006" s="3">
        <v>15</v>
      </c>
      <c r="AD1006" s="2" t="s">
        <v>18245</v>
      </c>
      <c r="AE1006" s="2" t="s">
        <v>18252</v>
      </c>
      <c r="AF1006" s="2" t="s">
        <v>18246</v>
      </c>
      <c r="AG1006" s="2" t="s">
        <v>18245</v>
      </c>
      <c r="AH1006" s="2" t="s">
        <v>18253</v>
      </c>
    </row>
    <row r="1007" s="1" customFormat="1" spans="1:34">
      <c r="A1007" s="2" t="s">
        <v>18245</v>
      </c>
      <c r="B1007" s="2" t="s">
        <v>18246</v>
      </c>
      <c r="C1007" s="2" t="s">
        <v>18246</v>
      </c>
      <c r="D1007" s="2"/>
      <c r="E1007" s="3">
        <v>1319851</v>
      </c>
      <c r="F1007" s="2" t="s">
        <v>549</v>
      </c>
      <c r="G1007" s="2" t="s">
        <v>18247</v>
      </c>
      <c r="H1007" s="3">
        <v>223</v>
      </c>
      <c r="I1007" s="2" t="s">
        <v>550</v>
      </c>
      <c r="J1007" s="3">
        <v>1356920</v>
      </c>
      <c r="K1007" s="2" t="s">
        <v>18247</v>
      </c>
      <c r="L1007" s="2"/>
      <c r="M1007" s="2" t="s">
        <v>4</v>
      </c>
      <c r="N1007" s="2" t="s">
        <v>135</v>
      </c>
      <c r="O1007" s="3">
        <v>1319851</v>
      </c>
      <c r="P1007" s="3">
        <v>223</v>
      </c>
      <c r="Q1007" s="2" t="s">
        <v>18248</v>
      </c>
      <c r="R1007" s="2" t="s">
        <v>490</v>
      </c>
      <c r="S1007" s="3">
        <v>0</v>
      </c>
      <c r="T1007" s="3">
        <v>1</v>
      </c>
      <c r="U1007" s="3">
        <v>20</v>
      </c>
      <c r="V1007" s="2" t="s">
        <v>18267</v>
      </c>
      <c r="W1007" s="3">
        <v>1</v>
      </c>
      <c r="X1007" s="2" t="s">
        <v>18250</v>
      </c>
      <c r="Y1007" s="2" t="s">
        <v>18267</v>
      </c>
      <c r="Z1007" s="2" t="s">
        <v>18251</v>
      </c>
      <c r="AA1007" s="2" t="s">
        <v>490</v>
      </c>
      <c r="AB1007" s="2" t="s">
        <v>549</v>
      </c>
      <c r="AC1007" s="3">
        <v>15</v>
      </c>
      <c r="AD1007" s="2" t="s">
        <v>18245</v>
      </c>
      <c r="AE1007" s="2" t="s">
        <v>18252</v>
      </c>
      <c r="AF1007" s="2" t="s">
        <v>18246</v>
      </c>
      <c r="AG1007" s="2" t="s">
        <v>18245</v>
      </c>
      <c r="AH1007" s="2" t="s">
        <v>18253</v>
      </c>
    </row>
    <row r="1008" s="1" customFormat="1" spans="1:34">
      <c r="A1008" s="2" t="s">
        <v>18245</v>
      </c>
      <c r="B1008" s="2" t="s">
        <v>18246</v>
      </c>
      <c r="C1008" s="2" t="s">
        <v>18246</v>
      </c>
      <c r="D1008" s="2"/>
      <c r="E1008" s="3">
        <v>1319851</v>
      </c>
      <c r="F1008" s="2" t="s">
        <v>549</v>
      </c>
      <c r="G1008" s="2" t="s">
        <v>18247</v>
      </c>
      <c r="H1008" s="3">
        <v>223</v>
      </c>
      <c r="I1008" s="2" t="s">
        <v>550</v>
      </c>
      <c r="J1008" s="3">
        <v>1356920</v>
      </c>
      <c r="K1008" s="2" t="s">
        <v>18247</v>
      </c>
      <c r="L1008" s="2"/>
      <c r="M1008" s="2" t="s">
        <v>4</v>
      </c>
      <c r="N1008" s="2" t="s">
        <v>57</v>
      </c>
      <c r="O1008" s="3">
        <v>1319851</v>
      </c>
      <c r="P1008" s="3">
        <v>223</v>
      </c>
      <c r="Q1008" s="2" t="s">
        <v>18248</v>
      </c>
      <c r="R1008" s="2" t="s">
        <v>490</v>
      </c>
      <c r="S1008" s="3">
        <v>0</v>
      </c>
      <c r="T1008" s="3">
        <v>1</v>
      </c>
      <c r="U1008" s="3">
        <v>30</v>
      </c>
      <c r="V1008" s="2" t="s">
        <v>18257</v>
      </c>
      <c r="W1008" s="3">
        <v>1</v>
      </c>
      <c r="X1008" s="2" t="s">
        <v>18250</v>
      </c>
      <c r="Y1008" s="2" t="s">
        <v>18257</v>
      </c>
      <c r="Z1008" s="2" t="s">
        <v>18251</v>
      </c>
      <c r="AA1008" s="2" t="s">
        <v>490</v>
      </c>
      <c r="AB1008" s="2" t="s">
        <v>549</v>
      </c>
      <c r="AC1008" s="3">
        <v>15</v>
      </c>
      <c r="AD1008" s="2" t="s">
        <v>18245</v>
      </c>
      <c r="AE1008" s="2" t="s">
        <v>18252</v>
      </c>
      <c r="AF1008" s="2" t="s">
        <v>18246</v>
      </c>
      <c r="AG1008" s="2" t="s">
        <v>18245</v>
      </c>
      <c r="AH1008" s="2" t="s">
        <v>18253</v>
      </c>
    </row>
    <row r="1009" s="1" customFormat="1" spans="1:34">
      <c r="A1009" s="2" t="s">
        <v>18245</v>
      </c>
      <c r="B1009" s="2" t="s">
        <v>18246</v>
      </c>
      <c r="C1009" s="2" t="s">
        <v>18246</v>
      </c>
      <c r="D1009" s="2"/>
      <c r="E1009" s="3">
        <v>1319851</v>
      </c>
      <c r="F1009" s="2" t="s">
        <v>549</v>
      </c>
      <c r="G1009" s="2" t="s">
        <v>18247</v>
      </c>
      <c r="H1009" s="3">
        <v>223</v>
      </c>
      <c r="I1009" s="2" t="s">
        <v>550</v>
      </c>
      <c r="J1009" s="3">
        <v>1356920</v>
      </c>
      <c r="K1009" s="2" t="s">
        <v>18247</v>
      </c>
      <c r="L1009" s="2"/>
      <c r="M1009" s="2" t="s">
        <v>4</v>
      </c>
      <c r="N1009" s="2" t="s">
        <v>60</v>
      </c>
      <c r="O1009" s="3">
        <v>1319851</v>
      </c>
      <c r="P1009" s="3">
        <v>223</v>
      </c>
      <c r="Q1009" s="2" t="s">
        <v>18248</v>
      </c>
      <c r="R1009" s="2" t="s">
        <v>490</v>
      </c>
      <c r="S1009" s="3">
        <v>0</v>
      </c>
      <c r="T1009" s="3">
        <v>1</v>
      </c>
      <c r="U1009" s="3">
        <v>40</v>
      </c>
      <c r="V1009" s="2" t="s">
        <v>18259</v>
      </c>
      <c r="W1009" s="3">
        <v>1</v>
      </c>
      <c r="X1009" s="2" t="s">
        <v>18250</v>
      </c>
      <c r="Y1009" s="2" t="s">
        <v>18259</v>
      </c>
      <c r="Z1009" s="2" t="s">
        <v>18251</v>
      </c>
      <c r="AA1009" s="2" t="s">
        <v>490</v>
      </c>
      <c r="AB1009" s="2" t="s">
        <v>549</v>
      </c>
      <c r="AC1009" s="3">
        <v>15</v>
      </c>
      <c r="AD1009" s="2" t="s">
        <v>18245</v>
      </c>
      <c r="AE1009" s="2" t="s">
        <v>18252</v>
      </c>
      <c r="AF1009" s="2" t="s">
        <v>18246</v>
      </c>
      <c r="AG1009" s="2" t="s">
        <v>18245</v>
      </c>
      <c r="AH1009" s="2" t="s">
        <v>18253</v>
      </c>
    </row>
    <row r="1010" s="1" customFormat="1" spans="1:34">
      <c r="A1010" s="2" t="s">
        <v>18245</v>
      </c>
      <c r="B1010" s="2" t="s">
        <v>18246</v>
      </c>
      <c r="C1010" s="2" t="s">
        <v>18246</v>
      </c>
      <c r="D1010" s="2"/>
      <c r="E1010" s="3">
        <v>1319851</v>
      </c>
      <c r="F1010" s="2" t="s">
        <v>549</v>
      </c>
      <c r="G1010" s="2" t="s">
        <v>18247</v>
      </c>
      <c r="H1010" s="3">
        <v>223</v>
      </c>
      <c r="I1010" s="2" t="s">
        <v>550</v>
      </c>
      <c r="J1010" s="3">
        <v>1356920</v>
      </c>
      <c r="K1010" s="2" t="s">
        <v>18247</v>
      </c>
      <c r="L1010" s="2"/>
      <c r="M1010" s="2" t="s">
        <v>4</v>
      </c>
      <c r="N1010" s="2" t="s">
        <v>63</v>
      </c>
      <c r="O1010" s="3">
        <v>1319851</v>
      </c>
      <c r="P1010" s="3">
        <v>223</v>
      </c>
      <c r="Q1010" s="2" t="s">
        <v>18248</v>
      </c>
      <c r="R1010" s="2" t="s">
        <v>490</v>
      </c>
      <c r="S1010" s="3">
        <v>0</v>
      </c>
      <c r="T1010" s="3">
        <v>1</v>
      </c>
      <c r="U1010" s="3">
        <v>50</v>
      </c>
      <c r="V1010" s="2" t="s">
        <v>18260</v>
      </c>
      <c r="W1010" s="3">
        <v>1</v>
      </c>
      <c r="X1010" s="2" t="s">
        <v>18250</v>
      </c>
      <c r="Y1010" s="2" t="s">
        <v>18260</v>
      </c>
      <c r="Z1010" s="2" t="s">
        <v>18251</v>
      </c>
      <c r="AA1010" s="2" t="s">
        <v>490</v>
      </c>
      <c r="AB1010" s="2" t="s">
        <v>549</v>
      </c>
      <c r="AC1010" s="3">
        <v>15</v>
      </c>
      <c r="AD1010" s="2" t="s">
        <v>18245</v>
      </c>
      <c r="AE1010" s="2" t="s">
        <v>18252</v>
      </c>
      <c r="AF1010" s="2" t="s">
        <v>18246</v>
      </c>
      <c r="AG1010" s="2" t="s">
        <v>18245</v>
      </c>
      <c r="AH1010" s="2" t="s">
        <v>18253</v>
      </c>
    </row>
    <row r="1011" s="1" customFormat="1" spans="1:34">
      <c r="A1011" s="2" t="s">
        <v>18245</v>
      </c>
      <c r="B1011" s="2" t="s">
        <v>18246</v>
      </c>
      <c r="C1011" s="2" t="s">
        <v>18246</v>
      </c>
      <c r="D1011" s="2"/>
      <c r="E1011" s="3">
        <v>1319851</v>
      </c>
      <c r="F1011" s="2" t="s">
        <v>549</v>
      </c>
      <c r="G1011" s="2" t="s">
        <v>18247</v>
      </c>
      <c r="H1011" s="3">
        <v>223</v>
      </c>
      <c r="I1011" s="2" t="s">
        <v>550</v>
      </c>
      <c r="J1011" s="3">
        <v>1509419</v>
      </c>
      <c r="K1011" s="2" t="s">
        <v>18247</v>
      </c>
      <c r="L1011" s="2"/>
      <c r="M1011" s="2" t="s">
        <v>4</v>
      </c>
      <c r="N1011" s="2" t="s">
        <v>405</v>
      </c>
      <c r="O1011" s="3">
        <v>1319851</v>
      </c>
      <c r="P1011" s="3">
        <v>223</v>
      </c>
      <c r="Q1011" s="2" t="s">
        <v>18248</v>
      </c>
      <c r="R1011" s="2" t="s">
        <v>551</v>
      </c>
      <c r="S1011" s="3">
        <v>0</v>
      </c>
      <c r="T1011" s="3">
        <v>1</v>
      </c>
      <c r="U1011" s="3">
        <v>10</v>
      </c>
      <c r="V1011" s="2" t="s">
        <v>18286</v>
      </c>
      <c r="W1011" s="3">
        <v>1</v>
      </c>
      <c r="X1011" s="2" t="s">
        <v>18250</v>
      </c>
      <c r="Y1011" s="2" t="s">
        <v>18286</v>
      </c>
      <c r="Z1011" s="2" t="s">
        <v>18251</v>
      </c>
      <c r="AA1011" s="2" t="s">
        <v>551</v>
      </c>
      <c r="AB1011" s="2" t="s">
        <v>549</v>
      </c>
      <c r="AC1011" s="3">
        <v>15</v>
      </c>
      <c r="AD1011" s="2" t="s">
        <v>18245</v>
      </c>
      <c r="AE1011" s="2" t="s">
        <v>18252</v>
      </c>
      <c r="AF1011" s="2" t="s">
        <v>18246</v>
      </c>
      <c r="AG1011" s="2" t="s">
        <v>18245</v>
      </c>
      <c r="AH1011" s="2" t="s">
        <v>18253</v>
      </c>
    </row>
    <row r="1012" s="1" customFormat="1" spans="1:34">
      <c r="A1012" s="2" t="s">
        <v>18245</v>
      </c>
      <c r="B1012" s="2" t="s">
        <v>18246</v>
      </c>
      <c r="C1012" s="2" t="s">
        <v>18246</v>
      </c>
      <c r="D1012" s="2"/>
      <c r="E1012" s="3">
        <v>1319853</v>
      </c>
      <c r="F1012" s="2" t="s">
        <v>552</v>
      </c>
      <c r="G1012" s="2" t="s">
        <v>18247</v>
      </c>
      <c r="H1012" s="3">
        <v>223</v>
      </c>
      <c r="I1012" s="2" t="s">
        <v>553</v>
      </c>
      <c r="J1012" s="3">
        <v>1225215</v>
      </c>
      <c r="K1012" s="2" t="s">
        <v>18247</v>
      </c>
      <c r="L1012" s="2"/>
      <c r="M1012" s="2" t="s">
        <v>4</v>
      </c>
      <c r="N1012" s="2" t="s">
        <v>50</v>
      </c>
      <c r="O1012" s="3">
        <v>1319853</v>
      </c>
      <c r="P1012" s="3">
        <v>223</v>
      </c>
      <c r="Q1012" s="2" t="s">
        <v>18248</v>
      </c>
      <c r="R1012" s="2" t="s">
        <v>509</v>
      </c>
      <c r="S1012" s="3">
        <v>0</v>
      </c>
      <c r="T1012" s="3">
        <v>1</v>
      </c>
      <c r="U1012" s="3">
        <v>10</v>
      </c>
      <c r="V1012" s="2" t="s">
        <v>18257</v>
      </c>
      <c r="W1012" s="3">
        <v>1</v>
      </c>
      <c r="X1012" s="2" t="s">
        <v>18250</v>
      </c>
      <c r="Y1012" s="2" t="s">
        <v>18257</v>
      </c>
      <c r="Z1012" s="2" t="s">
        <v>18251</v>
      </c>
      <c r="AA1012" s="2" t="s">
        <v>509</v>
      </c>
      <c r="AB1012" s="2" t="s">
        <v>552</v>
      </c>
      <c r="AC1012" s="3">
        <v>14</v>
      </c>
      <c r="AD1012" s="2" t="s">
        <v>18245</v>
      </c>
      <c r="AE1012" s="2" t="s">
        <v>18252</v>
      </c>
      <c r="AF1012" s="2" t="s">
        <v>18246</v>
      </c>
      <c r="AG1012" s="2" t="s">
        <v>18245</v>
      </c>
      <c r="AH1012" s="2" t="s">
        <v>18253</v>
      </c>
    </row>
    <row r="1013" s="1" customFormat="1" spans="1:34">
      <c r="A1013" s="2" t="s">
        <v>18245</v>
      </c>
      <c r="B1013" s="2" t="s">
        <v>18246</v>
      </c>
      <c r="C1013" s="2" t="s">
        <v>18246</v>
      </c>
      <c r="D1013" s="2"/>
      <c r="E1013" s="3">
        <v>1319853</v>
      </c>
      <c r="F1013" s="2" t="s">
        <v>552</v>
      </c>
      <c r="G1013" s="2" t="s">
        <v>18247</v>
      </c>
      <c r="H1013" s="3">
        <v>223</v>
      </c>
      <c r="I1013" s="2" t="s">
        <v>553</v>
      </c>
      <c r="J1013" s="3">
        <v>1225215</v>
      </c>
      <c r="K1013" s="2" t="s">
        <v>18247</v>
      </c>
      <c r="L1013" s="2"/>
      <c r="M1013" s="2" t="s">
        <v>4</v>
      </c>
      <c r="N1013" s="2" t="s">
        <v>135</v>
      </c>
      <c r="O1013" s="3">
        <v>1319853</v>
      </c>
      <c r="P1013" s="3">
        <v>223</v>
      </c>
      <c r="Q1013" s="2" t="s">
        <v>18248</v>
      </c>
      <c r="R1013" s="2" t="s">
        <v>509</v>
      </c>
      <c r="S1013" s="3">
        <v>0</v>
      </c>
      <c r="T1013" s="3">
        <v>1</v>
      </c>
      <c r="U1013" s="3">
        <v>20</v>
      </c>
      <c r="V1013" s="2" t="s">
        <v>18267</v>
      </c>
      <c r="W1013" s="3">
        <v>1</v>
      </c>
      <c r="X1013" s="2" t="s">
        <v>18250</v>
      </c>
      <c r="Y1013" s="2" t="s">
        <v>18267</v>
      </c>
      <c r="Z1013" s="2" t="s">
        <v>18251</v>
      </c>
      <c r="AA1013" s="2" t="s">
        <v>509</v>
      </c>
      <c r="AB1013" s="2" t="s">
        <v>552</v>
      </c>
      <c r="AC1013" s="3">
        <v>14</v>
      </c>
      <c r="AD1013" s="2" t="s">
        <v>18245</v>
      </c>
      <c r="AE1013" s="2" t="s">
        <v>18252</v>
      </c>
      <c r="AF1013" s="2" t="s">
        <v>18246</v>
      </c>
      <c r="AG1013" s="2" t="s">
        <v>18245</v>
      </c>
      <c r="AH1013" s="2" t="s">
        <v>18253</v>
      </c>
    </row>
    <row r="1014" s="1" customFormat="1" spans="1:34">
      <c r="A1014" s="2" t="s">
        <v>18245</v>
      </c>
      <c r="B1014" s="2" t="s">
        <v>18246</v>
      </c>
      <c r="C1014" s="2" t="s">
        <v>18246</v>
      </c>
      <c r="D1014" s="2"/>
      <c r="E1014" s="3">
        <v>1319853</v>
      </c>
      <c r="F1014" s="2" t="s">
        <v>552</v>
      </c>
      <c r="G1014" s="2" t="s">
        <v>18247</v>
      </c>
      <c r="H1014" s="3">
        <v>223</v>
      </c>
      <c r="I1014" s="2" t="s">
        <v>553</v>
      </c>
      <c r="J1014" s="3">
        <v>1225215</v>
      </c>
      <c r="K1014" s="2" t="s">
        <v>18247</v>
      </c>
      <c r="L1014" s="2"/>
      <c r="M1014" s="2" t="s">
        <v>4</v>
      </c>
      <c r="N1014" s="2" t="s">
        <v>57</v>
      </c>
      <c r="O1014" s="3">
        <v>1319853</v>
      </c>
      <c r="P1014" s="3">
        <v>223</v>
      </c>
      <c r="Q1014" s="2" t="s">
        <v>18248</v>
      </c>
      <c r="R1014" s="2" t="s">
        <v>509</v>
      </c>
      <c r="S1014" s="3">
        <v>0</v>
      </c>
      <c r="T1014" s="3">
        <v>1</v>
      </c>
      <c r="U1014" s="3">
        <v>30</v>
      </c>
      <c r="V1014" s="2" t="s">
        <v>18257</v>
      </c>
      <c r="W1014" s="3">
        <v>1</v>
      </c>
      <c r="X1014" s="2" t="s">
        <v>18250</v>
      </c>
      <c r="Y1014" s="2" t="s">
        <v>18257</v>
      </c>
      <c r="Z1014" s="2" t="s">
        <v>18251</v>
      </c>
      <c r="AA1014" s="2" t="s">
        <v>509</v>
      </c>
      <c r="AB1014" s="2" t="s">
        <v>552</v>
      </c>
      <c r="AC1014" s="3">
        <v>14</v>
      </c>
      <c r="AD1014" s="2" t="s">
        <v>18245</v>
      </c>
      <c r="AE1014" s="2" t="s">
        <v>18252</v>
      </c>
      <c r="AF1014" s="2" t="s">
        <v>18246</v>
      </c>
      <c r="AG1014" s="2" t="s">
        <v>18245</v>
      </c>
      <c r="AH1014" s="2" t="s">
        <v>18253</v>
      </c>
    </row>
    <row r="1015" s="1" customFormat="1" spans="1:34">
      <c r="A1015" s="2" t="s">
        <v>18245</v>
      </c>
      <c r="B1015" s="2" t="s">
        <v>18246</v>
      </c>
      <c r="C1015" s="2" t="s">
        <v>18246</v>
      </c>
      <c r="D1015" s="2"/>
      <c r="E1015" s="3">
        <v>1319853</v>
      </c>
      <c r="F1015" s="2" t="s">
        <v>552</v>
      </c>
      <c r="G1015" s="2" t="s">
        <v>18247</v>
      </c>
      <c r="H1015" s="3">
        <v>223</v>
      </c>
      <c r="I1015" s="2" t="s">
        <v>553</v>
      </c>
      <c r="J1015" s="3">
        <v>1225215</v>
      </c>
      <c r="K1015" s="2" t="s">
        <v>18247</v>
      </c>
      <c r="L1015" s="2"/>
      <c r="M1015" s="2" t="s">
        <v>4</v>
      </c>
      <c r="N1015" s="2" t="s">
        <v>60</v>
      </c>
      <c r="O1015" s="3">
        <v>1319853</v>
      </c>
      <c r="P1015" s="3">
        <v>223</v>
      </c>
      <c r="Q1015" s="2" t="s">
        <v>18248</v>
      </c>
      <c r="R1015" s="2" t="s">
        <v>509</v>
      </c>
      <c r="S1015" s="3">
        <v>0</v>
      </c>
      <c r="T1015" s="3">
        <v>1</v>
      </c>
      <c r="U1015" s="3">
        <v>40</v>
      </c>
      <c r="V1015" s="2" t="s">
        <v>18259</v>
      </c>
      <c r="W1015" s="3">
        <v>1</v>
      </c>
      <c r="X1015" s="2" t="s">
        <v>18250</v>
      </c>
      <c r="Y1015" s="2" t="s">
        <v>18259</v>
      </c>
      <c r="Z1015" s="2" t="s">
        <v>18251</v>
      </c>
      <c r="AA1015" s="2" t="s">
        <v>509</v>
      </c>
      <c r="AB1015" s="2" t="s">
        <v>552</v>
      </c>
      <c r="AC1015" s="3">
        <v>14</v>
      </c>
      <c r="AD1015" s="2" t="s">
        <v>18245</v>
      </c>
      <c r="AE1015" s="2" t="s">
        <v>18252</v>
      </c>
      <c r="AF1015" s="2" t="s">
        <v>18246</v>
      </c>
      <c r="AG1015" s="2" t="s">
        <v>18245</v>
      </c>
      <c r="AH1015" s="2" t="s">
        <v>18253</v>
      </c>
    </row>
    <row r="1016" s="1" customFormat="1" spans="1:34">
      <c r="A1016" s="2" t="s">
        <v>18245</v>
      </c>
      <c r="B1016" s="2" t="s">
        <v>18246</v>
      </c>
      <c r="C1016" s="2" t="s">
        <v>18246</v>
      </c>
      <c r="D1016" s="2"/>
      <c r="E1016" s="3">
        <v>1319853</v>
      </c>
      <c r="F1016" s="2" t="s">
        <v>552</v>
      </c>
      <c r="G1016" s="2" t="s">
        <v>18247</v>
      </c>
      <c r="H1016" s="3">
        <v>223</v>
      </c>
      <c r="I1016" s="2" t="s">
        <v>553</v>
      </c>
      <c r="J1016" s="3">
        <v>1225215</v>
      </c>
      <c r="K1016" s="2" t="s">
        <v>18247</v>
      </c>
      <c r="L1016" s="2"/>
      <c r="M1016" s="2" t="s">
        <v>4</v>
      </c>
      <c r="N1016" s="2" t="s">
        <v>63</v>
      </c>
      <c r="O1016" s="3">
        <v>1319853</v>
      </c>
      <c r="P1016" s="3">
        <v>223</v>
      </c>
      <c r="Q1016" s="2" t="s">
        <v>18248</v>
      </c>
      <c r="R1016" s="2" t="s">
        <v>509</v>
      </c>
      <c r="S1016" s="3">
        <v>0</v>
      </c>
      <c r="T1016" s="3">
        <v>1</v>
      </c>
      <c r="U1016" s="3">
        <v>50</v>
      </c>
      <c r="V1016" s="2" t="s">
        <v>18260</v>
      </c>
      <c r="W1016" s="3">
        <v>1</v>
      </c>
      <c r="X1016" s="2" t="s">
        <v>18250</v>
      </c>
      <c r="Y1016" s="2" t="s">
        <v>18260</v>
      </c>
      <c r="Z1016" s="2" t="s">
        <v>18251</v>
      </c>
      <c r="AA1016" s="2" t="s">
        <v>509</v>
      </c>
      <c r="AB1016" s="2" t="s">
        <v>552</v>
      </c>
      <c r="AC1016" s="3">
        <v>14</v>
      </c>
      <c r="AD1016" s="2" t="s">
        <v>18245</v>
      </c>
      <c r="AE1016" s="2" t="s">
        <v>18252</v>
      </c>
      <c r="AF1016" s="2" t="s">
        <v>18246</v>
      </c>
      <c r="AG1016" s="2" t="s">
        <v>18245</v>
      </c>
      <c r="AH1016" s="2" t="s">
        <v>18253</v>
      </c>
    </row>
    <row r="1017" s="1" customFormat="1" spans="1:34">
      <c r="A1017" s="2" t="s">
        <v>18245</v>
      </c>
      <c r="B1017" s="2" t="s">
        <v>18246</v>
      </c>
      <c r="C1017" s="2" t="s">
        <v>18246</v>
      </c>
      <c r="D1017" s="2"/>
      <c r="E1017" s="3">
        <v>1319853</v>
      </c>
      <c r="F1017" s="2" t="s">
        <v>552</v>
      </c>
      <c r="G1017" s="2" t="s">
        <v>18247</v>
      </c>
      <c r="H1017" s="3">
        <v>223</v>
      </c>
      <c r="I1017" s="2" t="s">
        <v>553</v>
      </c>
      <c r="J1017" s="3">
        <v>1241717</v>
      </c>
      <c r="K1017" s="2" t="s">
        <v>18247</v>
      </c>
      <c r="L1017" s="2"/>
      <c r="M1017" s="2" t="s">
        <v>4</v>
      </c>
      <c r="N1017" s="2" t="s">
        <v>405</v>
      </c>
      <c r="O1017" s="3">
        <v>1319853</v>
      </c>
      <c r="P1017" s="3">
        <v>223</v>
      </c>
      <c r="Q1017" s="2" t="s">
        <v>18248</v>
      </c>
      <c r="R1017" s="2" t="s">
        <v>488</v>
      </c>
      <c r="S1017" s="3">
        <v>3</v>
      </c>
      <c r="T1017" s="3">
        <v>1</v>
      </c>
      <c r="U1017" s="3">
        <v>30</v>
      </c>
      <c r="V1017" s="2" t="s">
        <v>18286</v>
      </c>
      <c r="W1017" s="3">
        <v>1</v>
      </c>
      <c r="X1017" s="2" t="s">
        <v>18250</v>
      </c>
      <c r="Y1017" s="2" t="s">
        <v>18286</v>
      </c>
      <c r="Z1017" s="2" t="s">
        <v>18251</v>
      </c>
      <c r="AA1017" s="2" t="s">
        <v>488</v>
      </c>
      <c r="AB1017" s="2" t="s">
        <v>552</v>
      </c>
      <c r="AC1017" s="3">
        <v>14</v>
      </c>
      <c r="AD1017" s="2" t="s">
        <v>18245</v>
      </c>
      <c r="AE1017" s="2" t="s">
        <v>18252</v>
      </c>
      <c r="AF1017" s="2" t="s">
        <v>18246</v>
      </c>
      <c r="AG1017" s="2" t="s">
        <v>18245</v>
      </c>
      <c r="AH1017" s="2" t="s">
        <v>18253</v>
      </c>
    </row>
    <row r="1018" s="1" customFormat="1" spans="1:34">
      <c r="A1018" s="2" t="s">
        <v>18245</v>
      </c>
      <c r="B1018" s="2" t="s">
        <v>18246</v>
      </c>
      <c r="C1018" s="2" t="s">
        <v>18246</v>
      </c>
      <c r="D1018" s="2"/>
      <c r="E1018" s="3">
        <v>1319853</v>
      </c>
      <c r="F1018" s="2" t="s">
        <v>552</v>
      </c>
      <c r="G1018" s="2" t="s">
        <v>18247</v>
      </c>
      <c r="H1018" s="3">
        <v>223</v>
      </c>
      <c r="I1018" s="2" t="s">
        <v>553</v>
      </c>
      <c r="J1018" s="3">
        <v>1247715</v>
      </c>
      <c r="K1018" s="2" t="s">
        <v>18247</v>
      </c>
      <c r="L1018" s="2"/>
      <c r="M1018" s="2" t="s">
        <v>4</v>
      </c>
      <c r="N1018" s="2" t="s">
        <v>42</v>
      </c>
      <c r="O1018" s="3">
        <v>1319853</v>
      </c>
      <c r="P1018" s="3">
        <v>223</v>
      </c>
      <c r="Q1018" s="2" t="s">
        <v>18248</v>
      </c>
      <c r="R1018" s="2" t="s">
        <v>510</v>
      </c>
      <c r="S1018" s="3">
        <v>0</v>
      </c>
      <c r="T1018" s="3">
        <v>1</v>
      </c>
      <c r="U1018" s="3">
        <v>10</v>
      </c>
      <c r="V1018" s="2" t="s">
        <v>18256</v>
      </c>
      <c r="W1018" s="3">
        <v>1</v>
      </c>
      <c r="X1018" s="2" t="s">
        <v>18250</v>
      </c>
      <c r="Y1018" s="2" t="s">
        <v>18256</v>
      </c>
      <c r="Z1018" s="2" t="s">
        <v>18251</v>
      </c>
      <c r="AA1018" s="2" t="s">
        <v>510</v>
      </c>
      <c r="AB1018" s="2" t="s">
        <v>552</v>
      </c>
      <c r="AC1018" s="3">
        <v>14</v>
      </c>
      <c r="AD1018" s="2" t="s">
        <v>18245</v>
      </c>
      <c r="AE1018" s="2" t="s">
        <v>18252</v>
      </c>
      <c r="AF1018" s="2" t="s">
        <v>18246</v>
      </c>
      <c r="AG1018" s="2" t="s">
        <v>18245</v>
      </c>
      <c r="AH1018" s="2" t="s">
        <v>18253</v>
      </c>
    </row>
    <row r="1019" s="1" customFormat="1" spans="1:34">
      <c r="A1019" s="2" t="s">
        <v>18245</v>
      </c>
      <c r="B1019" s="2" t="s">
        <v>18246</v>
      </c>
      <c r="C1019" s="2" t="s">
        <v>18246</v>
      </c>
      <c r="D1019" s="2"/>
      <c r="E1019" s="3">
        <v>1319853</v>
      </c>
      <c r="F1019" s="2" t="s">
        <v>552</v>
      </c>
      <c r="G1019" s="2" t="s">
        <v>18247</v>
      </c>
      <c r="H1019" s="3">
        <v>223</v>
      </c>
      <c r="I1019" s="2" t="s">
        <v>553</v>
      </c>
      <c r="J1019" s="3">
        <v>1319853</v>
      </c>
      <c r="K1019" s="2" t="s">
        <v>18247</v>
      </c>
      <c r="L1019" s="2"/>
      <c r="M1019" s="2" t="s">
        <v>4</v>
      </c>
      <c r="N1019" s="2" t="s">
        <v>486</v>
      </c>
      <c r="O1019" s="3">
        <v>1319853</v>
      </c>
      <c r="P1019" s="3">
        <v>223</v>
      </c>
      <c r="Q1019" s="2" t="s">
        <v>18248</v>
      </c>
      <c r="R1019" s="2" t="s">
        <v>552</v>
      </c>
      <c r="S1019" s="3">
        <v>0</v>
      </c>
      <c r="T1019" s="3">
        <v>1</v>
      </c>
      <c r="U1019" s="3">
        <v>10</v>
      </c>
      <c r="V1019" s="2" t="s">
        <v>18289</v>
      </c>
      <c r="W1019" s="3">
        <v>1</v>
      </c>
      <c r="X1019" s="2" t="s">
        <v>18250</v>
      </c>
      <c r="Y1019" s="2" t="s">
        <v>18289</v>
      </c>
      <c r="Z1019" s="2" t="s">
        <v>18251</v>
      </c>
      <c r="AA1019" s="2" t="s">
        <v>552</v>
      </c>
      <c r="AB1019" s="2" t="s">
        <v>552</v>
      </c>
      <c r="AC1019" s="3">
        <v>14</v>
      </c>
      <c r="AD1019" s="2" t="s">
        <v>18245</v>
      </c>
      <c r="AE1019" s="2" t="s">
        <v>18252</v>
      </c>
      <c r="AF1019" s="2" t="s">
        <v>18246</v>
      </c>
      <c r="AG1019" s="2" t="s">
        <v>18245</v>
      </c>
      <c r="AH1019" s="2" t="s">
        <v>18253</v>
      </c>
    </row>
    <row r="1020" s="1" customFormat="1" spans="1:34">
      <c r="A1020" s="2" t="s">
        <v>18245</v>
      </c>
      <c r="B1020" s="2" t="s">
        <v>18246</v>
      </c>
      <c r="C1020" s="2" t="s">
        <v>18246</v>
      </c>
      <c r="D1020" s="2"/>
      <c r="E1020" s="3">
        <v>1319853</v>
      </c>
      <c r="F1020" s="2" t="s">
        <v>552</v>
      </c>
      <c r="G1020" s="2" t="s">
        <v>18247</v>
      </c>
      <c r="H1020" s="3">
        <v>223</v>
      </c>
      <c r="I1020" s="2" t="s">
        <v>553</v>
      </c>
      <c r="J1020" s="3">
        <v>1319853</v>
      </c>
      <c r="K1020" s="2" t="s">
        <v>18247</v>
      </c>
      <c r="L1020" s="2"/>
      <c r="M1020" s="2" t="s">
        <v>4</v>
      </c>
      <c r="N1020" s="2" t="s">
        <v>295</v>
      </c>
      <c r="O1020" s="3">
        <v>1319853</v>
      </c>
      <c r="P1020" s="3">
        <v>223</v>
      </c>
      <c r="Q1020" s="2" t="s">
        <v>18248</v>
      </c>
      <c r="R1020" s="2" t="s">
        <v>552</v>
      </c>
      <c r="S1020" s="3">
        <v>0</v>
      </c>
      <c r="T1020" s="3">
        <v>1</v>
      </c>
      <c r="U1020" s="3">
        <v>20</v>
      </c>
      <c r="V1020" s="2" t="s">
        <v>18279</v>
      </c>
      <c r="W1020" s="3">
        <v>1</v>
      </c>
      <c r="X1020" s="2" t="s">
        <v>18250</v>
      </c>
      <c r="Y1020" s="2" t="s">
        <v>18279</v>
      </c>
      <c r="Z1020" s="2" t="s">
        <v>18251</v>
      </c>
      <c r="AA1020" s="2" t="s">
        <v>552</v>
      </c>
      <c r="AB1020" s="2" t="s">
        <v>552</v>
      </c>
      <c r="AC1020" s="3">
        <v>14</v>
      </c>
      <c r="AD1020" s="2" t="s">
        <v>18245</v>
      </c>
      <c r="AE1020" s="2" t="s">
        <v>18252</v>
      </c>
      <c r="AF1020" s="2" t="s">
        <v>18246</v>
      </c>
      <c r="AG1020" s="2" t="s">
        <v>18245</v>
      </c>
      <c r="AH1020" s="2" t="s">
        <v>18253</v>
      </c>
    </row>
    <row r="1021" s="1" customFormat="1" spans="1:34">
      <c r="A1021" s="2" t="s">
        <v>18245</v>
      </c>
      <c r="B1021" s="2" t="s">
        <v>18246</v>
      </c>
      <c r="C1021" s="2" t="s">
        <v>18246</v>
      </c>
      <c r="D1021" s="2"/>
      <c r="E1021" s="3">
        <v>1319853</v>
      </c>
      <c r="F1021" s="2" t="s">
        <v>552</v>
      </c>
      <c r="G1021" s="2" t="s">
        <v>18247</v>
      </c>
      <c r="H1021" s="3">
        <v>223</v>
      </c>
      <c r="I1021" s="2" t="s">
        <v>553</v>
      </c>
      <c r="J1021" s="3">
        <v>1319853</v>
      </c>
      <c r="K1021" s="2" t="s">
        <v>18247</v>
      </c>
      <c r="L1021" s="2"/>
      <c r="M1021" s="2" t="s">
        <v>4</v>
      </c>
      <c r="N1021" s="2" t="s">
        <v>530</v>
      </c>
      <c r="O1021" s="3">
        <v>1319853</v>
      </c>
      <c r="P1021" s="3">
        <v>223</v>
      </c>
      <c r="Q1021" s="2" t="s">
        <v>18248</v>
      </c>
      <c r="R1021" s="2" t="s">
        <v>552</v>
      </c>
      <c r="S1021" s="3">
        <v>0</v>
      </c>
      <c r="T1021" s="3">
        <v>1</v>
      </c>
      <c r="U1021" s="3">
        <v>30</v>
      </c>
      <c r="V1021" s="2" t="s">
        <v>18290</v>
      </c>
      <c r="W1021" s="3">
        <v>1</v>
      </c>
      <c r="X1021" s="2" t="s">
        <v>18250</v>
      </c>
      <c r="Y1021" s="2" t="s">
        <v>18290</v>
      </c>
      <c r="Z1021" s="2" t="s">
        <v>18251</v>
      </c>
      <c r="AA1021" s="2" t="s">
        <v>552</v>
      </c>
      <c r="AB1021" s="2" t="s">
        <v>552</v>
      </c>
      <c r="AC1021" s="3">
        <v>14</v>
      </c>
      <c r="AD1021" s="2" t="s">
        <v>18245</v>
      </c>
      <c r="AE1021" s="2" t="s">
        <v>18252</v>
      </c>
      <c r="AF1021" s="2" t="s">
        <v>18246</v>
      </c>
      <c r="AG1021" s="2" t="s">
        <v>18245</v>
      </c>
      <c r="AH1021" s="2" t="s">
        <v>18253</v>
      </c>
    </row>
    <row r="1022" s="1" customFormat="1" spans="1:34">
      <c r="A1022" s="2" t="s">
        <v>18245</v>
      </c>
      <c r="B1022" s="2" t="s">
        <v>18246</v>
      </c>
      <c r="C1022" s="2" t="s">
        <v>18246</v>
      </c>
      <c r="D1022" s="2"/>
      <c r="E1022" s="3">
        <v>1319853</v>
      </c>
      <c r="F1022" s="2" t="s">
        <v>552</v>
      </c>
      <c r="G1022" s="2" t="s">
        <v>18247</v>
      </c>
      <c r="H1022" s="3">
        <v>223</v>
      </c>
      <c r="I1022" s="2" t="s">
        <v>553</v>
      </c>
      <c r="J1022" s="3">
        <v>1319853</v>
      </c>
      <c r="K1022" s="2" t="s">
        <v>18247</v>
      </c>
      <c r="L1022" s="2"/>
      <c r="M1022" s="2" t="s">
        <v>4</v>
      </c>
      <c r="N1022" s="2" t="s">
        <v>533</v>
      </c>
      <c r="O1022" s="3">
        <v>1319853</v>
      </c>
      <c r="P1022" s="3">
        <v>223</v>
      </c>
      <c r="Q1022" s="2" t="s">
        <v>18248</v>
      </c>
      <c r="R1022" s="2" t="s">
        <v>552</v>
      </c>
      <c r="S1022" s="3">
        <v>0</v>
      </c>
      <c r="T1022" s="3">
        <v>1</v>
      </c>
      <c r="U1022" s="3">
        <v>40</v>
      </c>
      <c r="V1022" s="2" t="s">
        <v>18291</v>
      </c>
      <c r="W1022" s="3">
        <v>1</v>
      </c>
      <c r="X1022" s="2" t="s">
        <v>18250</v>
      </c>
      <c r="Y1022" s="2" t="s">
        <v>18291</v>
      </c>
      <c r="Z1022" s="2" t="s">
        <v>18251</v>
      </c>
      <c r="AA1022" s="2" t="s">
        <v>552</v>
      </c>
      <c r="AB1022" s="2" t="s">
        <v>552</v>
      </c>
      <c r="AC1022" s="3">
        <v>14</v>
      </c>
      <c r="AD1022" s="2" t="s">
        <v>18245</v>
      </c>
      <c r="AE1022" s="2" t="s">
        <v>18252</v>
      </c>
      <c r="AF1022" s="2" t="s">
        <v>18246</v>
      </c>
      <c r="AG1022" s="2" t="s">
        <v>18245</v>
      </c>
      <c r="AH1022" s="2" t="s">
        <v>18253</v>
      </c>
    </row>
    <row r="1023" s="1" customFormat="1" spans="1:34">
      <c r="A1023" s="2" t="s">
        <v>18245</v>
      </c>
      <c r="B1023" s="2" t="s">
        <v>18246</v>
      </c>
      <c r="C1023" s="2" t="s">
        <v>18246</v>
      </c>
      <c r="D1023" s="2"/>
      <c r="E1023" s="3">
        <v>1319853</v>
      </c>
      <c r="F1023" s="2" t="s">
        <v>552</v>
      </c>
      <c r="G1023" s="2" t="s">
        <v>18247</v>
      </c>
      <c r="H1023" s="3">
        <v>223</v>
      </c>
      <c r="I1023" s="2" t="s">
        <v>553</v>
      </c>
      <c r="J1023" s="3">
        <v>1319853</v>
      </c>
      <c r="K1023" s="2" t="s">
        <v>18247</v>
      </c>
      <c r="L1023" s="2"/>
      <c r="M1023" s="2" t="s">
        <v>4</v>
      </c>
      <c r="N1023" s="2" t="s">
        <v>298</v>
      </c>
      <c r="O1023" s="3">
        <v>1319853</v>
      </c>
      <c r="P1023" s="3">
        <v>223</v>
      </c>
      <c r="Q1023" s="2" t="s">
        <v>18248</v>
      </c>
      <c r="R1023" s="2" t="s">
        <v>552</v>
      </c>
      <c r="S1023" s="3">
        <v>0</v>
      </c>
      <c r="T1023" s="3">
        <v>1</v>
      </c>
      <c r="U1023" s="3">
        <v>50</v>
      </c>
      <c r="V1023" s="2" t="s">
        <v>18280</v>
      </c>
      <c r="W1023" s="3">
        <v>1</v>
      </c>
      <c r="X1023" s="2" t="s">
        <v>18250</v>
      </c>
      <c r="Y1023" s="2" t="s">
        <v>18280</v>
      </c>
      <c r="Z1023" s="2" t="s">
        <v>18251</v>
      </c>
      <c r="AA1023" s="2" t="s">
        <v>552</v>
      </c>
      <c r="AB1023" s="2" t="s">
        <v>552</v>
      </c>
      <c r="AC1023" s="3">
        <v>14</v>
      </c>
      <c r="AD1023" s="2" t="s">
        <v>18245</v>
      </c>
      <c r="AE1023" s="2" t="s">
        <v>18252</v>
      </c>
      <c r="AF1023" s="2" t="s">
        <v>18246</v>
      </c>
      <c r="AG1023" s="2" t="s">
        <v>18245</v>
      </c>
      <c r="AH1023" s="2" t="s">
        <v>18253</v>
      </c>
    </row>
    <row r="1024" s="1" customFormat="1" spans="1:34">
      <c r="A1024" s="2" t="s">
        <v>18245</v>
      </c>
      <c r="B1024" s="2" t="s">
        <v>18246</v>
      </c>
      <c r="C1024" s="2" t="s">
        <v>18246</v>
      </c>
      <c r="D1024" s="2"/>
      <c r="E1024" s="3">
        <v>1319853</v>
      </c>
      <c r="F1024" s="2" t="s">
        <v>552</v>
      </c>
      <c r="G1024" s="2" t="s">
        <v>18247</v>
      </c>
      <c r="H1024" s="3">
        <v>223</v>
      </c>
      <c r="I1024" s="2" t="s">
        <v>553</v>
      </c>
      <c r="J1024" s="3">
        <v>1319853</v>
      </c>
      <c r="K1024" s="2" t="s">
        <v>18247</v>
      </c>
      <c r="L1024" s="2"/>
      <c r="M1024" s="2" t="s">
        <v>4</v>
      </c>
      <c r="N1024" s="2" t="s">
        <v>301</v>
      </c>
      <c r="O1024" s="3">
        <v>1319853</v>
      </c>
      <c r="P1024" s="3">
        <v>223</v>
      </c>
      <c r="Q1024" s="2" t="s">
        <v>18248</v>
      </c>
      <c r="R1024" s="2" t="s">
        <v>552</v>
      </c>
      <c r="S1024" s="3">
        <v>0</v>
      </c>
      <c r="T1024" s="3">
        <v>1</v>
      </c>
      <c r="U1024" s="3">
        <v>60</v>
      </c>
      <c r="V1024" s="2" t="s">
        <v>18281</v>
      </c>
      <c r="W1024" s="3">
        <v>1</v>
      </c>
      <c r="X1024" s="2" t="s">
        <v>18250</v>
      </c>
      <c r="Y1024" s="2" t="s">
        <v>18281</v>
      </c>
      <c r="Z1024" s="2" t="s">
        <v>18251</v>
      </c>
      <c r="AA1024" s="2" t="s">
        <v>552</v>
      </c>
      <c r="AB1024" s="2" t="s">
        <v>552</v>
      </c>
      <c r="AC1024" s="3">
        <v>14</v>
      </c>
      <c r="AD1024" s="2" t="s">
        <v>18245</v>
      </c>
      <c r="AE1024" s="2" t="s">
        <v>18252</v>
      </c>
      <c r="AF1024" s="2" t="s">
        <v>18246</v>
      </c>
      <c r="AG1024" s="2" t="s">
        <v>18245</v>
      </c>
      <c r="AH1024" s="2" t="s">
        <v>18253</v>
      </c>
    </row>
    <row r="1025" s="1" customFormat="1" spans="1:34">
      <c r="A1025" s="2" t="s">
        <v>18245</v>
      </c>
      <c r="B1025" s="2" t="s">
        <v>18246</v>
      </c>
      <c r="C1025" s="2" t="s">
        <v>18246</v>
      </c>
      <c r="D1025" s="2"/>
      <c r="E1025" s="3">
        <v>1319853</v>
      </c>
      <c r="F1025" s="2" t="s">
        <v>552</v>
      </c>
      <c r="G1025" s="2" t="s">
        <v>18247</v>
      </c>
      <c r="H1025" s="3">
        <v>223</v>
      </c>
      <c r="I1025" s="2" t="s">
        <v>553</v>
      </c>
      <c r="J1025" s="3">
        <v>1319853</v>
      </c>
      <c r="K1025" s="2" t="s">
        <v>18247</v>
      </c>
      <c r="L1025" s="2"/>
      <c r="M1025" s="2" t="s">
        <v>4</v>
      </c>
      <c r="N1025" s="2" t="s">
        <v>304</v>
      </c>
      <c r="O1025" s="3">
        <v>1319853</v>
      </c>
      <c r="P1025" s="3">
        <v>223</v>
      </c>
      <c r="Q1025" s="2" t="s">
        <v>18248</v>
      </c>
      <c r="R1025" s="2" t="s">
        <v>552</v>
      </c>
      <c r="S1025" s="3">
        <v>0</v>
      </c>
      <c r="T1025" s="3">
        <v>1</v>
      </c>
      <c r="U1025" s="3">
        <v>70</v>
      </c>
      <c r="V1025" s="2" t="s">
        <v>18260</v>
      </c>
      <c r="W1025" s="3">
        <v>1</v>
      </c>
      <c r="X1025" s="2" t="s">
        <v>18250</v>
      </c>
      <c r="Y1025" s="2" t="s">
        <v>18260</v>
      </c>
      <c r="Z1025" s="2" t="s">
        <v>18251</v>
      </c>
      <c r="AA1025" s="2" t="s">
        <v>552</v>
      </c>
      <c r="AB1025" s="2" t="s">
        <v>552</v>
      </c>
      <c r="AC1025" s="3">
        <v>14</v>
      </c>
      <c r="AD1025" s="2" t="s">
        <v>18245</v>
      </c>
      <c r="AE1025" s="2" t="s">
        <v>18252</v>
      </c>
      <c r="AF1025" s="2" t="s">
        <v>18246</v>
      </c>
      <c r="AG1025" s="2" t="s">
        <v>18245</v>
      </c>
      <c r="AH1025" s="2" t="s">
        <v>18253</v>
      </c>
    </row>
    <row r="1026" s="1" customFormat="1" spans="1:34">
      <c r="A1026" s="2" t="s">
        <v>18245</v>
      </c>
      <c r="B1026" s="2" t="s">
        <v>18246</v>
      </c>
      <c r="C1026" s="2" t="s">
        <v>18246</v>
      </c>
      <c r="D1026" s="2"/>
      <c r="E1026" s="3">
        <v>1319855</v>
      </c>
      <c r="F1026" s="2" t="s">
        <v>554</v>
      </c>
      <c r="G1026" s="2" t="s">
        <v>18247</v>
      </c>
      <c r="H1026" s="3">
        <v>223</v>
      </c>
      <c r="I1026" s="2" t="s">
        <v>555</v>
      </c>
      <c r="J1026" s="3">
        <v>1247713</v>
      </c>
      <c r="K1026" s="2" t="s">
        <v>18247</v>
      </c>
      <c r="L1026" s="2"/>
      <c r="M1026" s="2" t="s">
        <v>4</v>
      </c>
      <c r="N1026" s="2" t="s">
        <v>42</v>
      </c>
      <c r="O1026" s="3">
        <v>1319855</v>
      </c>
      <c r="P1026" s="3">
        <v>223</v>
      </c>
      <c r="Q1026" s="2" t="s">
        <v>18248</v>
      </c>
      <c r="R1026" s="2" t="s">
        <v>489</v>
      </c>
      <c r="S1026" s="3">
        <v>0</v>
      </c>
      <c r="T1026" s="3">
        <v>1</v>
      </c>
      <c r="U1026" s="3">
        <v>10</v>
      </c>
      <c r="V1026" s="2" t="s">
        <v>18256</v>
      </c>
      <c r="W1026" s="3">
        <v>1</v>
      </c>
      <c r="X1026" s="2" t="s">
        <v>18250</v>
      </c>
      <c r="Y1026" s="2" t="s">
        <v>18256</v>
      </c>
      <c r="Z1026" s="2" t="s">
        <v>18251</v>
      </c>
      <c r="AA1026" s="2" t="s">
        <v>489</v>
      </c>
      <c r="AB1026" s="2" t="s">
        <v>554</v>
      </c>
      <c r="AC1026" s="3">
        <v>15</v>
      </c>
      <c r="AD1026" s="2" t="s">
        <v>18245</v>
      </c>
      <c r="AE1026" s="2" t="s">
        <v>18252</v>
      </c>
      <c r="AF1026" s="2" t="s">
        <v>18246</v>
      </c>
      <c r="AG1026" s="2" t="s">
        <v>18245</v>
      </c>
      <c r="AH1026" s="2" t="s">
        <v>18253</v>
      </c>
    </row>
    <row r="1027" s="1" customFormat="1" spans="1:34">
      <c r="A1027" s="2" t="s">
        <v>18245</v>
      </c>
      <c r="B1027" s="2" t="s">
        <v>18246</v>
      </c>
      <c r="C1027" s="2" t="s">
        <v>18246</v>
      </c>
      <c r="D1027" s="2"/>
      <c r="E1027" s="3">
        <v>1319855</v>
      </c>
      <c r="F1027" s="2" t="s">
        <v>554</v>
      </c>
      <c r="G1027" s="2" t="s">
        <v>18247</v>
      </c>
      <c r="H1027" s="3">
        <v>223</v>
      </c>
      <c r="I1027" s="2" t="s">
        <v>555</v>
      </c>
      <c r="J1027" s="3">
        <v>1247713</v>
      </c>
      <c r="K1027" s="2" t="s">
        <v>18247</v>
      </c>
      <c r="L1027" s="2"/>
      <c r="M1027" s="2" t="s">
        <v>4</v>
      </c>
      <c r="N1027" s="2" t="s">
        <v>200</v>
      </c>
      <c r="O1027" s="3">
        <v>1319855</v>
      </c>
      <c r="P1027" s="3">
        <v>223</v>
      </c>
      <c r="Q1027" s="2" t="s">
        <v>18248</v>
      </c>
      <c r="R1027" s="2" t="s">
        <v>489</v>
      </c>
      <c r="S1027" s="3">
        <v>0</v>
      </c>
      <c r="T1027" s="3">
        <v>1</v>
      </c>
      <c r="U1027" s="3">
        <v>20</v>
      </c>
      <c r="V1027" s="2" t="s">
        <v>18274</v>
      </c>
      <c r="W1027" s="3">
        <v>1</v>
      </c>
      <c r="X1027" s="2" t="s">
        <v>18250</v>
      </c>
      <c r="Y1027" s="2" t="s">
        <v>18274</v>
      </c>
      <c r="Z1027" s="2" t="s">
        <v>18251</v>
      </c>
      <c r="AA1027" s="2" t="s">
        <v>489</v>
      </c>
      <c r="AB1027" s="2" t="s">
        <v>554</v>
      </c>
      <c r="AC1027" s="3">
        <v>15</v>
      </c>
      <c r="AD1027" s="2" t="s">
        <v>18245</v>
      </c>
      <c r="AE1027" s="2" t="s">
        <v>18252</v>
      </c>
      <c r="AF1027" s="2" t="s">
        <v>18246</v>
      </c>
      <c r="AG1027" s="2" t="s">
        <v>18245</v>
      </c>
      <c r="AH1027" s="2" t="s">
        <v>18253</v>
      </c>
    </row>
    <row r="1028" s="1" customFormat="1" spans="1:34">
      <c r="A1028" s="2" t="s">
        <v>18245</v>
      </c>
      <c r="B1028" s="2" t="s">
        <v>18246</v>
      </c>
      <c r="C1028" s="2" t="s">
        <v>18246</v>
      </c>
      <c r="D1028" s="2"/>
      <c r="E1028" s="3">
        <v>1319855</v>
      </c>
      <c r="F1028" s="2" t="s">
        <v>554</v>
      </c>
      <c r="G1028" s="2" t="s">
        <v>18247</v>
      </c>
      <c r="H1028" s="3">
        <v>223</v>
      </c>
      <c r="I1028" s="2" t="s">
        <v>555</v>
      </c>
      <c r="J1028" s="3">
        <v>1319855</v>
      </c>
      <c r="K1028" s="2" t="s">
        <v>18247</v>
      </c>
      <c r="L1028" s="2"/>
      <c r="M1028" s="2" t="s">
        <v>4</v>
      </c>
      <c r="N1028" s="2" t="s">
        <v>486</v>
      </c>
      <c r="O1028" s="3">
        <v>1319855</v>
      </c>
      <c r="P1028" s="3">
        <v>223</v>
      </c>
      <c r="Q1028" s="2" t="s">
        <v>18248</v>
      </c>
      <c r="R1028" s="2" t="s">
        <v>554</v>
      </c>
      <c r="S1028" s="3">
        <v>0</v>
      </c>
      <c r="T1028" s="3">
        <v>1</v>
      </c>
      <c r="U1028" s="3">
        <v>10</v>
      </c>
      <c r="V1028" s="2" t="s">
        <v>18289</v>
      </c>
      <c r="W1028" s="3">
        <v>1</v>
      </c>
      <c r="X1028" s="2" t="s">
        <v>18250</v>
      </c>
      <c r="Y1028" s="2" t="s">
        <v>18289</v>
      </c>
      <c r="Z1028" s="2" t="s">
        <v>18251</v>
      </c>
      <c r="AA1028" s="2" t="s">
        <v>554</v>
      </c>
      <c r="AB1028" s="2" t="s">
        <v>554</v>
      </c>
      <c r="AC1028" s="3">
        <v>15</v>
      </c>
      <c r="AD1028" s="2" t="s">
        <v>18245</v>
      </c>
      <c r="AE1028" s="2" t="s">
        <v>18252</v>
      </c>
      <c r="AF1028" s="2" t="s">
        <v>18246</v>
      </c>
      <c r="AG1028" s="2" t="s">
        <v>18245</v>
      </c>
      <c r="AH1028" s="2" t="s">
        <v>18253</v>
      </c>
    </row>
    <row r="1029" s="1" customFormat="1" spans="1:34">
      <c r="A1029" s="2" t="s">
        <v>18245</v>
      </c>
      <c r="B1029" s="2" t="s">
        <v>18246</v>
      </c>
      <c r="C1029" s="2" t="s">
        <v>18246</v>
      </c>
      <c r="D1029" s="2"/>
      <c r="E1029" s="3">
        <v>1319855</v>
      </c>
      <c r="F1029" s="2" t="s">
        <v>554</v>
      </c>
      <c r="G1029" s="2" t="s">
        <v>18247</v>
      </c>
      <c r="H1029" s="3">
        <v>223</v>
      </c>
      <c r="I1029" s="2" t="s">
        <v>555</v>
      </c>
      <c r="J1029" s="3">
        <v>1319855</v>
      </c>
      <c r="K1029" s="2" t="s">
        <v>18247</v>
      </c>
      <c r="L1029" s="2"/>
      <c r="M1029" s="2" t="s">
        <v>4</v>
      </c>
      <c r="N1029" s="2" t="s">
        <v>295</v>
      </c>
      <c r="O1029" s="3">
        <v>1319855</v>
      </c>
      <c r="P1029" s="3">
        <v>223</v>
      </c>
      <c r="Q1029" s="2" t="s">
        <v>18248</v>
      </c>
      <c r="R1029" s="2" t="s">
        <v>554</v>
      </c>
      <c r="S1029" s="3">
        <v>0</v>
      </c>
      <c r="T1029" s="3">
        <v>1</v>
      </c>
      <c r="U1029" s="3">
        <v>20</v>
      </c>
      <c r="V1029" s="2" t="s">
        <v>18279</v>
      </c>
      <c r="W1029" s="3">
        <v>1</v>
      </c>
      <c r="X1029" s="2" t="s">
        <v>18250</v>
      </c>
      <c r="Y1029" s="2" t="s">
        <v>18279</v>
      </c>
      <c r="Z1029" s="2" t="s">
        <v>18251</v>
      </c>
      <c r="AA1029" s="2" t="s">
        <v>554</v>
      </c>
      <c r="AB1029" s="2" t="s">
        <v>554</v>
      </c>
      <c r="AC1029" s="3">
        <v>15</v>
      </c>
      <c r="AD1029" s="2" t="s">
        <v>18245</v>
      </c>
      <c r="AE1029" s="2" t="s">
        <v>18252</v>
      </c>
      <c r="AF1029" s="2" t="s">
        <v>18246</v>
      </c>
      <c r="AG1029" s="2" t="s">
        <v>18245</v>
      </c>
      <c r="AH1029" s="2" t="s">
        <v>18253</v>
      </c>
    </row>
    <row r="1030" s="1" customFormat="1" spans="1:34">
      <c r="A1030" s="2" t="s">
        <v>18245</v>
      </c>
      <c r="B1030" s="2" t="s">
        <v>18246</v>
      </c>
      <c r="C1030" s="2" t="s">
        <v>18246</v>
      </c>
      <c r="D1030" s="2"/>
      <c r="E1030" s="3">
        <v>1319855</v>
      </c>
      <c r="F1030" s="2" t="s">
        <v>554</v>
      </c>
      <c r="G1030" s="2" t="s">
        <v>18247</v>
      </c>
      <c r="H1030" s="3">
        <v>223</v>
      </c>
      <c r="I1030" s="2" t="s">
        <v>555</v>
      </c>
      <c r="J1030" s="3">
        <v>1319855</v>
      </c>
      <c r="K1030" s="2" t="s">
        <v>18247</v>
      </c>
      <c r="L1030" s="2"/>
      <c r="M1030" s="2" t="s">
        <v>4</v>
      </c>
      <c r="N1030" s="2" t="s">
        <v>530</v>
      </c>
      <c r="O1030" s="3">
        <v>1319855</v>
      </c>
      <c r="P1030" s="3">
        <v>223</v>
      </c>
      <c r="Q1030" s="2" t="s">
        <v>18248</v>
      </c>
      <c r="R1030" s="2" t="s">
        <v>554</v>
      </c>
      <c r="S1030" s="3">
        <v>0</v>
      </c>
      <c r="T1030" s="3">
        <v>1</v>
      </c>
      <c r="U1030" s="3">
        <v>30</v>
      </c>
      <c r="V1030" s="2" t="s">
        <v>18290</v>
      </c>
      <c r="W1030" s="3">
        <v>1</v>
      </c>
      <c r="X1030" s="2" t="s">
        <v>18250</v>
      </c>
      <c r="Y1030" s="2" t="s">
        <v>18290</v>
      </c>
      <c r="Z1030" s="2" t="s">
        <v>18251</v>
      </c>
      <c r="AA1030" s="2" t="s">
        <v>554</v>
      </c>
      <c r="AB1030" s="2" t="s">
        <v>554</v>
      </c>
      <c r="AC1030" s="3">
        <v>15</v>
      </c>
      <c r="AD1030" s="2" t="s">
        <v>18245</v>
      </c>
      <c r="AE1030" s="2" t="s">
        <v>18252</v>
      </c>
      <c r="AF1030" s="2" t="s">
        <v>18246</v>
      </c>
      <c r="AG1030" s="2" t="s">
        <v>18245</v>
      </c>
      <c r="AH1030" s="2" t="s">
        <v>18253</v>
      </c>
    </row>
    <row r="1031" s="1" customFormat="1" spans="1:34">
      <c r="A1031" s="2" t="s">
        <v>18245</v>
      </c>
      <c r="B1031" s="2" t="s">
        <v>18246</v>
      </c>
      <c r="C1031" s="2" t="s">
        <v>18246</v>
      </c>
      <c r="D1031" s="2"/>
      <c r="E1031" s="3">
        <v>1319855</v>
      </c>
      <c r="F1031" s="2" t="s">
        <v>554</v>
      </c>
      <c r="G1031" s="2" t="s">
        <v>18247</v>
      </c>
      <c r="H1031" s="3">
        <v>223</v>
      </c>
      <c r="I1031" s="2" t="s">
        <v>555</v>
      </c>
      <c r="J1031" s="3">
        <v>1319855</v>
      </c>
      <c r="K1031" s="2" t="s">
        <v>18247</v>
      </c>
      <c r="L1031" s="2"/>
      <c r="M1031" s="2" t="s">
        <v>4</v>
      </c>
      <c r="N1031" s="2" t="s">
        <v>533</v>
      </c>
      <c r="O1031" s="3">
        <v>1319855</v>
      </c>
      <c r="P1031" s="3">
        <v>223</v>
      </c>
      <c r="Q1031" s="2" t="s">
        <v>18248</v>
      </c>
      <c r="R1031" s="2" t="s">
        <v>554</v>
      </c>
      <c r="S1031" s="3">
        <v>0</v>
      </c>
      <c r="T1031" s="3">
        <v>1</v>
      </c>
      <c r="U1031" s="3">
        <v>40</v>
      </c>
      <c r="V1031" s="2" t="s">
        <v>18291</v>
      </c>
      <c r="W1031" s="3">
        <v>1</v>
      </c>
      <c r="X1031" s="2" t="s">
        <v>18250</v>
      </c>
      <c r="Y1031" s="2" t="s">
        <v>18291</v>
      </c>
      <c r="Z1031" s="2" t="s">
        <v>18251</v>
      </c>
      <c r="AA1031" s="2" t="s">
        <v>554</v>
      </c>
      <c r="AB1031" s="2" t="s">
        <v>554</v>
      </c>
      <c r="AC1031" s="3">
        <v>15</v>
      </c>
      <c r="AD1031" s="2" t="s">
        <v>18245</v>
      </c>
      <c r="AE1031" s="2" t="s">
        <v>18252</v>
      </c>
      <c r="AF1031" s="2" t="s">
        <v>18246</v>
      </c>
      <c r="AG1031" s="2" t="s">
        <v>18245</v>
      </c>
      <c r="AH1031" s="2" t="s">
        <v>18253</v>
      </c>
    </row>
    <row r="1032" s="1" customFormat="1" spans="1:34">
      <c r="A1032" s="2" t="s">
        <v>18245</v>
      </c>
      <c r="B1032" s="2" t="s">
        <v>18246</v>
      </c>
      <c r="C1032" s="2" t="s">
        <v>18246</v>
      </c>
      <c r="D1032" s="2"/>
      <c r="E1032" s="3">
        <v>1319855</v>
      </c>
      <c r="F1032" s="2" t="s">
        <v>554</v>
      </c>
      <c r="G1032" s="2" t="s">
        <v>18247</v>
      </c>
      <c r="H1032" s="3">
        <v>223</v>
      </c>
      <c r="I1032" s="2" t="s">
        <v>555</v>
      </c>
      <c r="J1032" s="3">
        <v>1319855</v>
      </c>
      <c r="K1032" s="2" t="s">
        <v>18247</v>
      </c>
      <c r="L1032" s="2"/>
      <c r="M1032" s="2" t="s">
        <v>4</v>
      </c>
      <c r="N1032" s="2" t="s">
        <v>298</v>
      </c>
      <c r="O1032" s="3">
        <v>1319855</v>
      </c>
      <c r="P1032" s="3">
        <v>223</v>
      </c>
      <c r="Q1032" s="2" t="s">
        <v>18248</v>
      </c>
      <c r="R1032" s="2" t="s">
        <v>554</v>
      </c>
      <c r="S1032" s="3">
        <v>0</v>
      </c>
      <c r="T1032" s="3">
        <v>1</v>
      </c>
      <c r="U1032" s="3">
        <v>50</v>
      </c>
      <c r="V1032" s="2" t="s">
        <v>18280</v>
      </c>
      <c r="W1032" s="3">
        <v>1</v>
      </c>
      <c r="X1032" s="2" t="s">
        <v>18250</v>
      </c>
      <c r="Y1032" s="2" t="s">
        <v>18280</v>
      </c>
      <c r="Z1032" s="2" t="s">
        <v>18251</v>
      </c>
      <c r="AA1032" s="2" t="s">
        <v>554</v>
      </c>
      <c r="AB1032" s="2" t="s">
        <v>554</v>
      </c>
      <c r="AC1032" s="3">
        <v>15</v>
      </c>
      <c r="AD1032" s="2" t="s">
        <v>18245</v>
      </c>
      <c r="AE1032" s="2" t="s">
        <v>18252</v>
      </c>
      <c r="AF1032" s="2" t="s">
        <v>18246</v>
      </c>
      <c r="AG1032" s="2" t="s">
        <v>18245</v>
      </c>
      <c r="AH1032" s="2" t="s">
        <v>18253</v>
      </c>
    </row>
    <row r="1033" s="1" customFormat="1" spans="1:34">
      <c r="A1033" s="2" t="s">
        <v>18245</v>
      </c>
      <c r="B1033" s="2" t="s">
        <v>18246</v>
      </c>
      <c r="C1033" s="2" t="s">
        <v>18246</v>
      </c>
      <c r="D1033" s="2"/>
      <c r="E1033" s="3">
        <v>1319855</v>
      </c>
      <c r="F1033" s="2" t="s">
        <v>554</v>
      </c>
      <c r="G1033" s="2" t="s">
        <v>18247</v>
      </c>
      <c r="H1033" s="3">
        <v>223</v>
      </c>
      <c r="I1033" s="2" t="s">
        <v>555</v>
      </c>
      <c r="J1033" s="3">
        <v>1319855</v>
      </c>
      <c r="K1033" s="2" t="s">
        <v>18247</v>
      </c>
      <c r="L1033" s="2"/>
      <c r="M1033" s="2" t="s">
        <v>4</v>
      </c>
      <c r="N1033" s="2" t="s">
        <v>301</v>
      </c>
      <c r="O1033" s="3">
        <v>1319855</v>
      </c>
      <c r="P1033" s="3">
        <v>223</v>
      </c>
      <c r="Q1033" s="2" t="s">
        <v>18248</v>
      </c>
      <c r="R1033" s="2" t="s">
        <v>554</v>
      </c>
      <c r="S1033" s="3">
        <v>0</v>
      </c>
      <c r="T1033" s="3">
        <v>1</v>
      </c>
      <c r="U1033" s="3">
        <v>60</v>
      </c>
      <c r="V1033" s="2" t="s">
        <v>18281</v>
      </c>
      <c r="W1033" s="3">
        <v>1</v>
      </c>
      <c r="X1033" s="2" t="s">
        <v>18250</v>
      </c>
      <c r="Y1033" s="2" t="s">
        <v>18281</v>
      </c>
      <c r="Z1033" s="2" t="s">
        <v>18251</v>
      </c>
      <c r="AA1033" s="2" t="s">
        <v>554</v>
      </c>
      <c r="AB1033" s="2" t="s">
        <v>554</v>
      </c>
      <c r="AC1033" s="3">
        <v>15</v>
      </c>
      <c r="AD1033" s="2" t="s">
        <v>18245</v>
      </c>
      <c r="AE1033" s="2" t="s">
        <v>18252</v>
      </c>
      <c r="AF1033" s="2" t="s">
        <v>18246</v>
      </c>
      <c r="AG1033" s="2" t="s">
        <v>18245</v>
      </c>
      <c r="AH1033" s="2" t="s">
        <v>18253</v>
      </c>
    </row>
    <row r="1034" s="1" customFormat="1" spans="1:34">
      <c r="A1034" s="2" t="s">
        <v>18245</v>
      </c>
      <c r="B1034" s="2" t="s">
        <v>18246</v>
      </c>
      <c r="C1034" s="2" t="s">
        <v>18246</v>
      </c>
      <c r="D1034" s="2"/>
      <c r="E1034" s="3">
        <v>1319855</v>
      </c>
      <c r="F1034" s="2" t="s">
        <v>554</v>
      </c>
      <c r="G1034" s="2" t="s">
        <v>18247</v>
      </c>
      <c r="H1034" s="3">
        <v>223</v>
      </c>
      <c r="I1034" s="2" t="s">
        <v>555</v>
      </c>
      <c r="J1034" s="3">
        <v>1319855</v>
      </c>
      <c r="K1034" s="2" t="s">
        <v>18247</v>
      </c>
      <c r="L1034" s="2"/>
      <c r="M1034" s="2" t="s">
        <v>4</v>
      </c>
      <c r="N1034" s="2" t="s">
        <v>304</v>
      </c>
      <c r="O1034" s="3">
        <v>1319855</v>
      </c>
      <c r="P1034" s="3">
        <v>223</v>
      </c>
      <c r="Q1034" s="2" t="s">
        <v>18248</v>
      </c>
      <c r="R1034" s="2" t="s">
        <v>554</v>
      </c>
      <c r="S1034" s="3">
        <v>0</v>
      </c>
      <c r="T1034" s="3">
        <v>1</v>
      </c>
      <c r="U1034" s="3">
        <v>70</v>
      </c>
      <c r="V1034" s="2" t="s">
        <v>18260</v>
      </c>
      <c r="W1034" s="3">
        <v>1</v>
      </c>
      <c r="X1034" s="2" t="s">
        <v>18250</v>
      </c>
      <c r="Y1034" s="2" t="s">
        <v>18260</v>
      </c>
      <c r="Z1034" s="2" t="s">
        <v>18251</v>
      </c>
      <c r="AA1034" s="2" t="s">
        <v>554</v>
      </c>
      <c r="AB1034" s="2" t="s">
        <v>554</v>
      </c>
      <c r="AC1034" s="3">
        <v>15</v>
      </c>
      <c r="AD1034" s="2" t="s">
        <v>18245</v>
      </c>
      <c r="AE1034" s="2" t="s">
        <v>18252</v>
      </c>
      <c r="AF1034" s="2" t="s">
        <v>18246</v>
      </c>
      <c r="AG1034" s="2" t="s">
        <v>18245</v>
      </c>
      <c r="AH1034" s="2" t="s">
        <v>18253</v>
      </c>
    </row>
    <row r="1035" s="1" customFormat="1" spans="1:34">
      <c r="A1035" s="2" t="s">
        <v>18245</v>
      </c>
      <c r="B1035" s="2" t="s">
        <v>18246</v>
      </c>
      <c r="C1035" s="2" t="s">
        <v>18246</v>
      </c>
      <c r="D1035" s="2"/>
      <c r="E1035" s="3">
        <v>1319855</v>
      </c>
      <c r="F1035" s="2" t="s">
        <v>554</v>
      </c>
      <c r="G1035" s="2" t="s">
        <v>18247</v>
      </c>
      <c r="H1035" s="3">
        <v>223</v>
      </c>
      <c r="I1035" s="2" t="s">
        <v>555</v>
      </c>
      <c r="J1035" s="3">
        <v>1356920</v>
      </c>
      <c r="K1035" s="2" t="s">
        <v>18247</v>
      </c>
      <c r="L1035" s="2"/>
      <c r="M1035" s="2" t="s">
        <v>4</v>
      </c>
      <c r="N1035" s="2" t="s">
        <v>50</v>
      </c>
      <c r="O1035" s="3">
        <v>1319855</v>
      </c>
      <c r="P1035" s="3">
        <v>223</v>
      </c>
      <c r="Q1035" s="2" t="s">
        <v>18248</v>
      </c>
      <c r="R1035" s="2" t="s">
        <v>490</v>
      </c>
      <c r="S1035" s="3">
        <v>0</v>
      </c>
      <c r="T1035" s="3">
        <v>1</v>
      </c>
      <c r="U1035" s="3">
        <v>10</v>
      </c>
      <c r="V1035" s="2" t="s">
        <v>18257</v>
      </c>
      <c r="W1035" s="3">
        <v>1</v>
      </c>
      <c r="X1035" s="2" t="s">
        <v>18250</v>
      </c>
      <c r="Y1035" s="2" t="s">
        <v>18257</v>
      </c>
      <c r="Z1035" s="2" t="s">
        <v>18251</v>
      </c>
      <c r="AA1035" s="2" t="s">
        <v>490</v>
      </c>
      <c r="AB1035" s="2" t="s">
        <v>554</v>
      </c>
      <c r="AC1035" s="3">
        <v>15</v>
      </c>
      <c r="AD1035" s="2" t="s">
        <v>18245</v>
      </c>
      <c r="AE1035" s="2" t="s">
        <v>18252</v>
      </c>
      <c r="AF1035" s="2" t="s">
        <v>18246</v>
      </c>
      <c r="AG1035" s="2" t="s">
        <v>18245</v>
      </c>
      <c r="AH1035" s="2" t="s">
        <v>18253</v>
      </c>
    </row>
    <row r="1036" s="1" customFormat="1" spans="1:34">
      <c r="A1036" s="2" t="s">
        <v>18245</v>
      </c>
      <c r="B1036" s="2" t="s">
        <v>18246</v>
      </c>
      <c r="C1036" s="2" t="s">
        <v>18246</v>
      </c>
      <c r="D1036" s="2"/>
      <c r="E1036" s="3">
        <v>1319855</v>
      </c>
      <c r="F1036" s="2" t="s">
        <v>554</v>
      </c>
      <c r="G1036" s="2" t="s">
        <v>18247</v>
      </c>
      <c r="H1036" s="3">
        <v>223</v>
      </c>
      <c r="I1036" s="2" t="s">
        <v>555</v>
      </c>
      <c r="J1036" s="3">
        <v>1356920</v>
      </c>
      <c r="K1036" s="2" t="s">
        <v>18247</v>
      </c>
      <c r="L1036" s="2"/>
      <c r="M1036" s="2" t="s">
        <v>4</v>
      </c>
      <c r="N1036" s="2" t="s">
        <v>135</v>
      </c>
      <c r="O1036" s="3">
        <v>1319855</v>
      </c>
      <c r="P1036" s="3">
        <v>223</v>
      </c>
      <c r="Q1036" s="2" t="s">
        <v>18248</v>
      </c>
      <c r="R1036" s="2" t="s">
        <v>490</v>
      </c>
      <c r="S1036" s="3">
        <v>0</v>
      </c>
      <c r="T1036" s="3">
        <v>1</v>
      </c>
      <c r="U1036" s="3">
        <v>20</v>
      </c>
      <c r="V1036" s="2" t="s">
        <v>18267</v>
      </c>
      <c r="W1036" s="3">
        <v>1</v>
      </c>
      <c r="X1036" s="2" t="s">
        <v>18250</v>
      </c>
      <c r="Y1036" s="2" t="s">
        <v>18267</v>
      </c>
      <c r="Z1036" s="2" t="s">
        <v>18251</v>
      </c>
      <c r="AA1036" s="2" t="s">
        <v>490</v>
      </c>
      <c r="AB1036" s="2" t="s">
        <v>554</v>
      </c>
      <c r="AC1036" s="3">
        <v>15</v>
      </c>
      <c r="AD1036" s="2" t="s">
        <v>18245</v>
      </c>
      <c r="AE1036" s="2" t="s">
        <v>18252</v>
      </c>
      <c r="AF1036" s="2" t="s">
        <v>18246</v>
      </c>
      <c r="AG1036" s="2" t="s">
        <v>18245</v>
      </c>
      <c r="AH1036" s="2" t="s">
        <v>18253</v>
      </c>
    </row>
    <row r="1037" s="1" customFormat="1" spans="1:34">
      <c r="A1037" s="2" t="s">
        <v>18245</v>
      </c>
      <c r="B1037" s="2" t="s">
        <v>18246</v>
      </c>
      <c r="C1037" s="2" t="s">
        <v>18246</v>
      </c>
      <c r="D1037" s="2"/>
      <c r="E1037" s="3">
        <v>1319855</v>
      </c>
      <c r="F1037" s="2" t="s">
        <v>554</v>
      </c>
      <c r="G1037" s="2" t="s">
        <v>18247</v>
      </c>
      <c r="H1037" s="3">
        <v>223</v>
      </c>
      <c r="I1037" s="2" t="s">
        <v>555</v>
      </c>
      <c r="J1037" s="3">
        <v>1356920</v>
      </c>
      <c r="K1037" s="2" t="s">
        <v>18247</v>
      </c>
      <c r="L1037" s="2"/>
      <c r="M1037" s="2" t="s">
        <v>4</v>
      </c>
      <c r="N1037" s="2" t="s">
        <v>57</v>
      </c>
      <c r="O1037" s="3">
        <v>1319855</v>
      </c>
      <c r="P1037" s="3">
        <v>223</v>
      </c>
      <c r="Q1037" s="2" t="s">
        <v>18248</v>
      </c>
      <c r="R1037" s="2" t="s">
        <v>490</v>
      </c>
      <c r="S1037" s="3">
        <v>0</v>
      </c>
      <c r="T1037" s="3">
        <v>1</v>
      </c>
      <c r="U1037" s="3">
        <v>30</v>
      </c>
      <c r="V1037" s="2" t="s">
        <v>18257</v>
      </c>
      <c r="W1037" s="3">
        <v>1</v>
      </c>
      <c r="X1037" s="2" t="s">
        <v>18250</v>
      </c>
      <c r="Y1037" s="2" t="s">
        <v>18257</v>
      </c>
      <c r="Z1037" s="2" t="s">
        <v>18251</v>
      </c>
      <c r="AA1037" s="2" t="s">
        <v>490</v>
      </c>
      <c r="AB1037" s="2" t="s">
        <v>554</v>
      </c>
      <c r="AC1037" s="3">
        <v>15</v>
      </c>
      <c r="AD1037" s="2" t="s">
        <v>18245</v>
      </c>
      <c r="AE1037" s="2" t="s">
        <v>18252</v>
      </c>
      <c r="AF1037" s="2" t="s">
        <v>18246</v>
      </c>
      <c r="AG1037" s="2" t="s">
        <v>18245</v>
      </c>
      <c r="AH1037" s="2" t="s">
        <v>18253</v>
      </c>
    </row>
    <row r="1038" s="1" customFormat="1" spans="1:34">
      <c r="A1038" s="2" t="s">
        <v>18245</v>
      </c>
      <c r="B1038" s="2" t="s">
        <v>18246</v>
      </c>
      <c r="C1038" s="2" t="s">
        <v>18246</v>
      </c>
      <c r="D1038" s="2"/>
      <c r="E1038" s="3">
        <v>1319855</v>
      </c>
      <c r="F1038" s="2" t="s">
        <v>554</v>
      </c>
      <c r="G1038" s="2" t="s">
        <v>18247</v>
      </c>
      <c r="H1038" s="3">
        <v>223</v>
      </c>
      <c r="I1038" s="2" t="s">
        <v>555</v>
      </c>
      <c r="J1038" s="3">
        <v>1356920</v>
      </c>
      <c r="K1038" s="2" t="s">
        <v>18247</v>
      </c>
      <c r="L1038" s="2"/>
      <c r="M1038" s="2" t="s">
        <v>4</v>
      </c>
      <c r="N1038" s="2" t="s">
        <v>60</v>
      </c>
      <c r="O1038" s="3">
        <v>1319855</v>
      </c>
      <c r="P1038" s="3">
        <v>223</v>
      </c>
      <c r="Q1038" s="2" t="s">
        <v>18248</v>
      </c>
      <c r="R1038" s="2" t="s">
        <v>490</v>
      </c>
      <c r="S1038" s="3">
        <v>0</v>
      </c>
      <c r="T1038" s="3">
        <v>1</v>
      </c>
      <c r="U1038" s="3">
        <v>40</v>
      </c>
      <c r="V1038" s="2" t="s">
        <v>18259</v>
      </c>
      <c r="W1038" s="3">
        <v>1</v>
      </c>
      <c r="X1038" s="2" t="s">
        <v>18250</v>
      </c>
      <c r="Y1038" s="2" t="s">
        <v>18259</v>
      </c>
      <c r="Z1038" s="2" t="s">
        <v>18251</v>
      </c>
      <c r="AA1038" s="2" t="s">
        <v>490</v>
      </c>
      <c r="AB1038" s="2" t="s">
        <v>554</v>
      </c>
      <c r="AC1038" s="3">
        <v>15</v>
      </c>
      <c r="AD1038" s="2" t="s">
        <v>18245</v>
      </c>
      <c r="AE1038" s="2" t="s">
        <v>18252</v>
      </c>
      <c r="AF1038" s="2" t="s">
        <v>18246</v>
      </c>
      <c r="AG1038" s="2" t="s">
        <v>18245</v>
      </c>
      <c r="AH1038" s="2" t="s">
        <v>18253</v>
      </c>
    </row>
    <row r="1039" s="1" customFormat="1" spans="1:34">
      <c r="A1039" s="2" t="s">
        <v>18245</v>
      </c>
      <c r="B1039" s="2" t="s">
        <v>18246</v>
      </c>
      <c r="C1039" s="2" t="s">
        <v>18246</v>
      </c>
      <c r="D1039" s="2"/>
      <c r="E1039" s="3">
        <v>1319855</v>
      </c>
      <c r="F1039" s="2" t="s">
        <v>554</v>
      </c>
      <c r="G1039" s="2" t="s">
        <v>18247</v>
      </c>
      <c r="H1039" s="3">
        <v>223</v>
      </c>
      <c r="I1039" s="2" t="s">
        <v>555</v>
      </c>
      <c r="J1039" s="3">
        <v>1356920</v>
      </c>
      <c r="K1039" s="2" t="s">
        <v>18247</v>
      </c>
      <c r="L1039" s="2"/>
      <c r="M1039" s="2" t="s">
        <v>4</v>
      </c>
      <c r="N1039" s="2" t="s">
        <v>63</v>
      </c>
      <c r="O1039" s="3">
        <v>1319855</v>
      </c>
      <c r="P1039" s="3">
        <v>223</v>
      </c>
      <c r="Q1039" s="2" t="s">
        <v>18248</v>
      </c>
      <c r="R1039" s="2" t="s">
        <v>490</v>
      </c>
      <c r="S1039" s="3">
        <v>0</v>
      </c>
      <c r="T1039" s="3">
        <v>1</v>
      </c>
      <c r="U1039" s="3">
        <v>50</v>
      </c>
      <c r="V1039" s="2" t="s">
        <v>18260</v>
      </c>
      <c r="W1039" s="3">
        <v>1</v>
      </c>
      <c r="X1039" s="2" t="s">
        <v>18250</v>
      </c>
      <c r="Y1039" s="2" t="s">
        <v>18260</v>
      </c>
      <c r="Z1039" s="2" t="s">
        <v>18251</v>
      </c>
      <c r="AA1039" s="2" t="s">
        <v>490</v>
      </c>
      <c r="AB1039" s="2" t="s">
        <v>554</v>
      </c>
      <c r="AC1039" s="3">
        <v>15</v>
      </c>
      <c r="AD1039" s="2" t="s">
        <v>18245</v>
      </c>
      <c r="AE1039" s="2" t="s">
        <v>18252</v>
      </c>
      <c r="AF1039" s="2" t="s">
        <v>18246</v>
      </c>
      <c r="AG1039" s="2" t="s">
        <v>18245</v>
      </c>
      <c r="AH1039" s="2" t="s">
        <v>18253</v>
      </c>
    </row>
    <row r="1040" s="1" customFormat="1" spans="1:34">
      <c r="A1040" s="2" t="s">
        <v>18245</v>
      </c>
      <c r="B1040" s="2" t="s">
        <v>18246</v>
      </c>
      <c r="C1040" s="2" t="s">
        <v>18246</v>
      </c>
      <c r="D1040" s="2"/>
      <c r="E1040" s="3">
        <v>1319855</v>
      </c>
      <c r="F1040" s="2" t="s">
        <v>554</v>
      </c>
      <c r="G1040" s="2" t="s">
        <v>18247</v>
      </c>
      <c r="H1040" s="3">
        <v>223</v>
      </c>
      <c r="I1040" s="2" t="s">
        <v>555</v>
      </c>
      <c r="J1040" s="3">
        <v>1491240</v>
      </c>
      <c r="K1040" s="2" t="s">
        <v>18247</v>
      </c>
      <c r="L1040" s="2"/>
      <c r="M1040" s="2" t="s">
        <v>4</v>
      </c>
      <c r="N1040" s="2" t="s">
        <v>405</v>
      </c>
      <c r="O1040" s="3">
        <v>1319855</v>
      </c>
      <c r="P1040" s="3">
        <v>223</v>
      </c>
      <c r="Q1040" s="2" t="s">
        <v>18248</v>
      </c>
      <c r="R1040" s="2" t="s">
        <v>556</v>
      </c>
      <c r="S1040" s="3">
        <v>0</v>
      </c>
      <c r="T1040" s="3">
        <v>1</v>
      </c>
      <c r="U1040" s="3">
        <v>10</v>
      </c>
      <c r="V1040" s="2" t="s">
        <v>18286</v>
      </c>
      <c r="W1040" s="3">
        <v>1</v>
      </c>
      <c r="X1040" s="2" t="s">
        <v>18250</v>
      </c>
      <c r="Y1040" s="2" t="s">
        <v>18286</v>
      </c>
      <c r="Z1040" s="2" t="s">
        <v>18251</v>
      </c>
      <c r="AA1040" s="2" t="s">
        <v>556</v>
      </c>
      <c r="AB1040" s="2" t="s">
        <v>554</v>
      </c>
      <c r="AC1040" s="3">
        <v>15</v>
      </c>
      <c r="AD1040" s="2" t="s">
        <v>18245</v>
      </c>
      <c r="AE1040" s="2" t="s">
        <v>18252</v>
      </c>
      <c r="AF1040" s="2" t="s">
        <v>18246</v>
      </c>
      <c r="AG1040" s="2" t="s">
        <v>18245</v>
      </c>
      <c r="AH1040" s="2" t="s">
        <v>18253</v>
      </c>
    </row>
    <row r="1041" s="1" customFormat="1" spans="1:34">
      <c r="A1041" s="2" t="s">
        <v>18245</v>
      </c>
      <c r="B1041" s="2" t="s">
        <v>18246</v>
      </c>
      <c r="C1041" s="2" t="s">
        <v>18246</v>
      </c>
      <c r="D1041" s="2"/>
      <c r="E1041" s="3">
        <v>1337504</v>
      </c>
      <c r="F1041" s="2" t="s">
        <v>557</v>
      </c>
      <c r="G1041" s="2" t="s">
        <v>18247</v>
      </c>
      <c r="H1041" s="3">
        <v>223</v>
      </c>
      <c r="I1041" s="2" t="s">
        <v>558</v>
      </c>
      <c r="J1041" s="3">
        <v>1241717</v>
      </c>
      <c r="K1041" s="2" t="s">
        <v>18247</v>
      </c>
      <c r="L1041" s="2"/>
      <c r="M1041" s="2" t="s">
        <v>4</v>
      </c>
      <c r="N1041" s="2" t="s">
        <v>405</v>
      </c>
      <c r="O1041" s="3">
        <v>1337504</v>
      </c>
      <c r="P1041" s="3">
        <v>223</v>
      </c>
      <c r="Q1041" s="2" t="s">
        <v>18248</v>
      </c>
      <c r="R1041" s="2" t="s">
        <v>488</v>
      </c>
      <c r="S1041" s="3">
        <v>3</v>
      </c>
      <c r="T1041" s="3">
        <v>1</v>
      </c>
      <c r="U1041" s="3">
        <v>30</v>
      </c>
      <c r="V1041" s="2" t="s">
        <v>18286</v>
      </c>
      <c r="W1041" s="3">
        <v>1</v>
      </c>
      <c r="X1041" s="2" t="s">
        <v>18250</v>
      </c>
      <c r="Y1041" s="2" t="s">
        <v>18286</v>
      </c>
      <c r="Z1041" s="2" t="s">
        <v>18251</v>
      </c>
      <c r="AA1041" s="2" t="s">
        <v>488</v>
      </c>
      <c r="AB1041" s="2" t="s">
        <v>557</v>
      </c>
      <c r="AC1041" s="3">
        <v>11</v>
      </c>
      <c r="AD1041" s="2" t="s">
        <v>18245</v>
      </c>
      <c r="AE1041" s="2" t="s">
        <v>18252</v>
      </c>
      <c r="AF1041" s="2" t="s">
        <v>18246</v>
      </c>
      <c r="AG1041" s="2" t="s">
        <v>18245</v>
      </c>
      <c r="AH1041" s="2" t="s">
        <v>18253</v>
      </c>
    </row>
    <row r="1042" s="1" customFormat="1" spans="1:34">
      <c r="A1042" s="2" t="s">
        <v>18245</v>
      </c>
      <c r="B1042" s="2" t="s">
        <v>18246</v>
      </c>
      <c r="C1042" s="2" t="s">
        <v>18246</v>
      </c>
      <c r="D1042" s="2"/>
      <c r="E1042" s="3">
        <v>1337504</v>
      </c>
      <c r="F1042" s="2" t="s">
        <v>557</v>
      </c>
      <c r="G1042" s="2" t="s">
        <v>18247</v>
      </c>
      <c r="H1042" s="3">
        <v>223</v>
      </c>
      <c r="I1042" s="2" t="s">
        <v>558</v>
      </c>
      <c r="J1042" s="3">
        <v>1247713</v>
      </c>
      <c r="K1042" s="2" t="s">
        <v>18247</v>
      </c>
      <c r="L1042" s="2"/>
      <c r="M1042" s="2" t="s">
        <v>4</v>
      </c>
      <c r="N1042" s="2" t="s">
        <v>42</v>
      </c>
      <c r="O1042" s="3">
        <v>1337504</v>
      </c>
      <c r="P1042" s="3">
        <v>223</v>
      </c>
      <c r="Q1042" s="2" t="s">
        <v>18248</v>
      </c>
      <c r="R1042" s="2" t="s">
        <v>489</v>
      </c>
      <c r="S1042" s="3">
        <v>0</v>
      </c>
      <c r="T1042" s="3">
        <v>1</v>
      </c>
      <c r="U1042" s="3">
        <v>10</v>
      </c>
      <c r="V1042" s="2" t="s">
        <v>18256</v>
      </c>
      <c r="W1042" s="3">
        <v>1</v>
      </c>
      <c r="X1042" s="2" t="s">
        <v>18250</v>
      </c>
      <c r="Y1042" s="2" t="s">
        <v>18256</v>
      </c>
      <c r="Z1042" s="2" t="s">
        <v>18251</v>
      </c>
      <c r="AA1042" s="2" t="s">
        <v>489</v>
      </c>
      <c r="AB1042" s="2" t="s">
        <v>557</v>
      </c>
      <c r="AC1042" s="3">
        <v>11</v>
      </c>
      <c r="AD1042" s="2" t="s">
        <v>18245</v>
      </c>
      <c r="AE1042" s="2" t="s">
        <v>18252</v>
      </c>
      <c r="AF1042" s="2" t="s">
        <v>18246</v>
      </c>
      <c r="AG1042" s="2" t="s">
        <v>18245</v>
      </c>
      <c r="AH1042" s="2" t="s">
        <v>18253</v>
      </c>
    </row>
    <row r="1043" s="1" customFormat="1" spans="1:34">
      <c r="A1043" s="2" t="s">
        <v>18245</v>
      </c>
      <c r="B1043" s="2" t="s">
        <v>18246</v>
      </c>
      <c r="C1043" s="2" t="s">
        <v>18246</v>
      </c>
      <c r="D1043" s="2"/>
      <c r="E1043" s="3">
        <v>1337504</v>
      </c>
      <c r="F1043" s="2" t="s">
        <v>557</v>
      </c>
      <c r="G1043" s="2" t="s">
        <v>18247</v>
      </c>
      <c r="H1043" s="3">
        <v>223</v>
      </c>
      <c r="I1043" s="2" t="s">
        <v>558</v>
      </c>
      <c r="J1043" s="3">
        <v>1247713</v>
      </c>
      <c r="K1043" s="2" t="s">
        <v>18247</v>
      </c>
      <c r="L1043" s="2"/>
      <c r="M1043" s="2" t="s">
        <v>4</v>
      </c>
      <c r="N1043" s="2" t="s">
        <v>200</v>
      </c>
      <c r="O1043" s="3">
        <v>1337504</v>
      </c>
      <c r="P1043" s="3">
        <v>223</v>
      </c>
      <c r="Q1043" s="2" t="s">
        <v>18248</v>
      </c>
      <c r="R1043" s="2" t="s">
        <v>489</v>
      </c>
      <c r="S1043" s="3">
        <v>0</v>
      </c>
      <c r="T1043" s="3">
        <v>1</v>
      </c>
      <c r="U1043" s="3">
        <v>20</v>
      </c>
      <c r="V1043" s="2" t="s">
        <v>18274</v>
      </c>
      <c r="W1043" s="3">
        <v>1</v>
      </c>
      <c r="X1043" s="2" t="s">
        <v>18250</v>
      </c>
      <c r="Y1043" s="2" t="s">
        <v>18274</v>
      </c>
      <c r="Z1043" s="2" t="s">
        <v>18251</v>
      </c>
      <c r="AA1043" s="2" t="s">
        <v>489</v>
      </c>
      <c r="AB1043" s="2" t="s">
        <v>557</v>
      </c>
      <c r="AC1043" s="3">
        <v>11</v>
      </c>
      <c r="AD1043" s="2" t="s">
        <v>18245</v>
      </c>
      <c r="AE1043" s="2" t="s">
        <v>18252</v>
      </c>
      <c r="AF1043" s="2" t="s">
        <v>18246</v>
      </c>
      <c r="AG1043" s="2" t="s">
        <v>18245</v>
      </c>
      <c r="AH1043" s="2" t="s">
        <v>18253</v>
      </c>
    </row>
    <row r="1044" s="1" customFormat="1" spans="1:34">
      <c r="A1044" s="2" t="s">
        <v>18245</v>
      </c>
      <c r="B1044" s="2" t="s">
        <v>18246</v>
      </c>
      <c r="C1044" s="2" t="s">
        <v>18246</v>
      </c>
      <c r="D1044" s="2"/>
      <c r="E1044" s="3">
        <v>1337504</v>
      </c>
      <c r="F1044" s="2" t="s">
        <v>557</v>
      </c>
      <c r="G1044" s="2" t="s">
        <v>18247</v>
      </c>
      <c r="H1044" s="3">
        <v>223</v>
      </c>
      <c r="I1044" s="2" t="s">
        <v>558</v>
      </c>
      <c r="J1044" s="3">
        <v>1337504</v>
      </c>
      <c r="K1044" s="2" t="s">
        <v>18247</v>
      </c>
      <c r="L1044" s="2"/>
      <c r="M1044" s="2" t="s">
        <v>4</v>
      </c>
      <c r="N1044" s="2" t="s">
        <v>166</v>
      </c>
      <c r="O1044" s="3">
        <v>1337504</v>
      </c>
      <c r="P1044" s="3">
        <v>223</v>
      </c>
      <c r="Q1044" s="2" t="s">
        <v>18248</v>
      </c>
      <c r="R1044" s="2" t="s">
        <v>557</v>
      </c>
      <c r="S1044" s="3">
        <v>0</v>
      </c>
      <c r="T1044" s="3">
        <v>1</v>
      </c>
      <c r="U1044" s="3">
        <v>20</v>
      </c>
      <c r="V1044" s="2" t="s">
        <v>18269</v>
      </c>
      <c r="W1044" s="3">
        <v>1</v>
      </c>
      <c r="X1044" s="2" t="s">
        <v>18250</v>
      </c>
      <c r="Y1044" s="2" t="s">
        <v>18269</v>
      </c>
      <c r="Z1044" s="2" t="s">
        <v>18251</v>
      </c>
      <c r="AA1044" s="2" t="s">
        <v>557</v>
      </c>
      <c r="AB1044" s="2" t="s">
        <v>557</v>
      </c>
      <c r="AC1044" s="3">
        <v>11</v>
      </c>
      <c r="AD1044" s="2" t="s">
        <v>18245</v>
      </c>
      <c r="AE1044" s="2" t="s">
        <v>18252</v>
      </c>
      <c r="AF1044" s="2" t="s">
        <v>18246</v>
      </c>
      <c r="AG1044" s="2" t="s">
        <v>18245</v>
      </c>
      <c r="AH1044" s="2" t="s">
        <v>18253</v>
      </c>
    </row>
    <row r="1045" s="1" customFormat="1" spans="1:34">
      <c r="A1045" s="2" t="s">
        <v>18245</v>
      </c>
      <c r="B1045" s="2" t="s">
        <v>18246</v>
      </c>
      <c r="C1045" s="2" t="s">
        <v>18246</v>
      </c>
      <c r="D1045" s="2"/>
      <c r="E1045" s="3">
        <v>1337504</v>
      </c>
      <c r="F1045" s="2" t="s">
        <v>557</v>
      </c>
      <c r="G1045" s="2" t="s">
        <v>18247</v>
      </c>
      <c r="H1045" s="3">
        <v>223</v>
      </c>
      <c r="I1045" s="2" t="s">
        <v>558</v>
      </c>
      <c r="J1045" s="3">
        <v>1337504</v>
      </c>
      <c r="K1045" s="2" t="s">
        <v>18247</v>
      </c>
      <c r="L1045" s="2"/>
      <c r="M1045" s="2" t="s">
        <v>4</v>
      </c>
      <c r="N1045" s="2" t="s">
        <v>169</v>
      </c>
      <c r="O1045" s="3">
        <v>1337504</v>
      </c>
      <c r="P1045" s="3">
        <v>223</v>
      </c>
      <c r="Q1045" s="2" t="s">
        <v>18248</v>
      </c>
      <c r="R1045" s="2" t="s">
        <v>557</v>
      </c>
      <c r="S1045" s="3">
        <v>0</v>
      </c>
      <c r="T1045" s="3">
        <v>1</v>
      </c>
      <c r="U1045" s="3">
        <v>30</v>
      </c>
      <c r="V1045" s="2" t="s">
        <v>18270</v>
      </c>
      <c r="W1045" s="3">
        <v>1</v>
      </c>
      <c r="X1045" s="2" t="s">
        <v>18250</v>
      </c>
      <c r="Y1045" s="2" t="s">
        <v>18270</v>
      </c>
      <c r="Z1045" s="2" t="s">
        <v>18251</v>
      </c>
      <c r="AA1045" s="2" t="s">
        <v>557</v>
      </c>
      <c r="AB1045" s="2" t="s">
        <v>557</v>
      </c>
      <c r="AC1045" s="3">
        <v>11</v>
      </c>
      <c r="AD1045" s="2" t="s">
        <v>18245</v>
      </c>
      <c r="AE1045" s="2" t="s">
        <v>18252</v>
      </c>
      <c r="AF1045" s="2" t="s">
        <v>18246</v>
      </c>
      <c r="AG1045" s="2" t="s">
        <v>18245</v>
      </c>
      <c r="AH1045" s="2" t="s">
        <v>18253</v>
      </c>
    </row>
    <row r="1046" s="1" customFormat="1" spans="1:34">
      <c r="A1046" s="2" t="s">
        <v>18245</v>
      </c>
      <c r="B1046" s="2" t="s">
        <v>18246</v>
      </c>
      <c r="C1046" s="2" t="s">
        <v>18246</v>
      </c>
      <c r="D1046" s="2"/>
      <c r="E1046" s="3">
        <v>1337504</v>
      </c>
      <c r="F1046" s="2" t="s">
        <v>557</v>
      </c>
      <c r="G1046" s="2" t="s">
        <v>18247</v>
      </c>
      <c r="H1046" s="3">
        <v>223</v>
      </c>
      <c r="I1046" s="2" t="s">
        <v>558</v>
      </c>
      <c r="J1046" s="3">
        <v>1337504</v>
      </c>
      <c r="K1046" s="2" t="s">
        <v>18247</v>
      </c>
      <c r="L1046" s="2"/>
      <c r="M1046" s="2" t="s">
        <v>4</v>
      </c>
      <c r="N1046" s="2" t="s">
        <v>172</v>
      </c>
      <c r="O1046" s="3">
        <v>1337504</v>
      </c>
      <c r="P1046" s="3">
        <v>223</v>
      </c>
      <c r="Q1046" s="2" t="s">
        <v>18248</v>
      </c>
      <c r="R1046" s="2" t="s">
        <v>557</v>
      </c>
      <c r="S1046" s="3">
        <v>0</v>
      </c>
      <c r="T1046" s="3">
        <v>1</v>
      </c>
      <c r="U1046" s="3">
        <v>40</v>
      </c>
      <c r="V1046" s="2" t="s">
        <v>18271</v>
      </c>
      <c r="W1046" s="3">
        <v>1</v>
      </c>
      <c r="X1046" s="2" t="s">
        <v>18250</v>
      </c>
      <c r="Y1046" s="2" t="s">
        <v>18271</v>
      </c>
      <c r="Z1046" s="2" t="s">
        <v>18251</v>
      </c>
      <c r="AA1046" s="2" t="s">
        <v>557</v>
      </c>
      <c r="AB1046" s="2" t="s">
        <v>557</v>
      </c>
      <c r="AC1046" s="3">
        <v>11</v>
      </c>
      <c r="AD1046" s="2" t="s">
        <v>18245</v>
      </c>
      <c r="AE1046" s="2" t="s">
        <v>18252</v>
      </c>
      <c r="AF1046" s="2" t="s">
        <v>18246</v>
      </c>
      <c r="AG1046" s="2" t="s">
        <v>18245</v>
      </c>
      <c r="AH1046" s="2" t="s">
        <v>18253</v>
      </c>
    </row>
    <row r="1047" s="1" customFormat="1" spans="1:34">
      <c r="A1047" s="2" t="s">
        <v>18245</v>
      </c>
      <c r="B1047" s="2" t="s">
        <v>18246</v>
      </c>
      <c r="C1047" s="2" t="s">
        <v>18246</v>
      </c>
      <c r="D1047" s="2"/>
      <c r="E1047" s="3">
        <v>1337504</v>
      </c>
      <c r="F1047" s="2" t="s">
        <v>557</v>
      </c>
      <c r="G1047" s="2" t="s">
        <v>18247</v>
      </c>
      <c r="H1047" s="3">
        <v>223</v>
      </c>
      <c r="I1047" s="2" t="s">
        <v>558</v>
      </c>
      <c r="J1047" s="3">
        <v>1356920</v>
      </c>
      <c r="K1047" s="2" t="s">
        <v>18247</v>
      </c>
      <c r="L1047" s="2"/>
      <c r="M1047" s="2" t="s">
        <v>4</v>
      </c>
      <c r="N1047" s="2" t="s">
        <v>50</v>
      </c>
      <c r="O1047" s="3">
        <v>1337504</v>
      </c>
      <c r="P1047" s="3">
        <v>223</v>
      </c>
      <c r="Q1047" s="2" t="s">
        <v>18248</v>
      </c>
      <c r="R1047" s="2" t="s">
        <v>490</v>
      </c>
      <c r="S1047" s="3">
        <v>0</v>
      </c>
      <c r="T1047" s="3">
        <v>1</v>
      </c>
      <c r="U1047" s="3">
        <v>10</v>
      </c>
      <c r="V1047" s="2" t="s">
        <v>18257</v>
      </c>
      <c r="W1047" s="3">
        <v>1</v>
      </c>
      <c r="X1047" s="2" t="s">
        <v>18250</v>
      </c>
      <c r="Y1047" s="2" t="s">
        <v>18257</v>
      </c>
      <c r="Z1047" s="2" t="s">
        <v>18251</v>
      </c>
      <c r="AA1047" s="2" t="s">
        <v>490</v>
      </c>
      <c r="AB1047" s="2" t="s">
        <v>557</v>
      </c>
      <c r="AC1047" s="3">
        <v>11</v>
      </c>
      <c r="AD1047" s="2" t="s">
        <v>18245</v>
      </c>
      <c r="AE1047" s="2" t="s">
        <v>18252</v>
      </c>
      <c r="AF1047" s="2" t="s">
        <v>18246</v>
      </c>
      <c r="AG1047" s="2" t="s">
        <v>18245</v>
      </c>
      <c r="AH1047" s="2" t="s">
        <v>18253</v>
      </c>
    </row>
    <row r="1048" s="1" customFormat="1" spans="1:34">
      <c r="A1048" s="2" t="s">
        <v>18245</v>
      </c>
      <c r="B1048" s="2" t="s">
        <v>18246</v>
      </c>
      <c r="C1048" s="2" t="s">
        <v>18246</v>
      </c>
      <c r="D1048" s="2"/>
      <c r="E1048" s="3">
        <v>1337504</v>
      </c>
      <c r="F1048" s="2" t="s">
        <v>557</v>
      </c>
      <c r="G1048" s="2" t="s">
        <v>18247</v>
      </c>
      <c r="H1048" s="3">
        <v>223</v>
      </c>
      <c r="I1048" s="2" t="s">
        <v>558</v>
      </c>
      <c r="J1048" s="3">
        <v>1356920</v>
      </c>
      <c r="K1048" s="2" t="s">
        <v>18247</v>
      </c>
      <c r="L1048" s="2"/>
      <c r="M1048" s="2" t="s">
        <v>4</v>
      </c>
      <c r="N1048" s="2" t="s">
        <v>135</v>
      </c>
      <c r="O1048" s="3">
        <v>1337504</v>
      </c>
      <c r="P1048" s="3">
        <v>223</v>
      </c>
      <c r="Q1048" s="2" t="s">
        <v>18248</v>
      </c>
      <c r="R1048" s="2" t="s">
        <v>490</v>
      </c>
      <c r="S1048" s="3">
        <v>0</v>
      </c>
      <c r="T1048" s="3">
        <v>1</v>
      </c>
      <c r="U1048" s="3">
        <v>20</v>
      </c>
      <c r="V1048" s="2" t="s">
        <v>18267</v>
      </c>
      <c r="W1048" s="3">
        <v>1</v>
      </c>
      <c r="X1048" s="2" t="s">
        <v>18250</v>
      </c>
      <c r="Y1048" s="2" t="s">
        <v>18267</v>
      </c>
      <c r="Z1048" s="2" t="s">
        <v>18251</v>
      </c>
      <c r="AA1048" s="2" t="s">
        <v>490</v>
      </c>
      <c r="AB1048" s="2" t="s">
        <v>557</v>
      </c>
      <c r="AC1048" s="3">
        <v>11</v>
      </c>
      <c r="AD1048" s="2" t="s">
        <v>18245</v>
      </c>
      <c r="AE1048" s="2" t="s">
        <v>18252</v>
      </c>
      <c r="AF1048" s="2" t="s">
        <v>18246</v>
      </c>
      <c r="AG1048" s="2" t="s">
        <v>18245</v>
      </c>
      <c r="AH1048" s="2" t="s">
        <v>18253</v>
      </c>
    </row>
    <row r="1049" s="1" customFormat="1" spans="1:34">
      <c r="A1049" s="2" t="s">
        <v>18245</v>
      </c>
      <c r="B1049" s="2" t="s">
        <v>18246</v>
      </c>
      <c r="C1049" s="2" t="s">
        <v>18246</v>
      </c>
      <c r="D1049" s="2"/>
      <c r="E1049" s="3">
        <v>1337504</v>
      </c>
      <c r="F1049" s="2" t="s">
        <v>557</v>
      </c>
      <c r="G1049" s="2" t="s">
        <v>18247</v>
      </c>
      <c r="H1049" s="3">
        <v>223</v>
      </c>
      <c r="I1049" s="2" t="s">
        <v>558</v>
      </c>
      <c r="J1049" s="3">
        <v>1356920</v>
      </c>
      <c r="K1049" s="2" t="s">
        <v>18247</v>
      </c>
      <c r="L1049" s="2"/>
      <c r="M1049" s="2" t="s">
        <v>4</v>
      </c>
      <c r="N1049" s="2" t="s">
        <v>57</v>
      </c>
      <c r="O1049" s="3">
        <v>1337504</v>
      </c>
      <c r="P1049" s="3">
        <v>223</v>
      </c>
      <c r="Q1049" s="2" t="s">
        <v>18248</v>
      </c>
      <c r="R1049" s="2" t="s">
        <v>490</v>
      </c>
      <c r="S1049" s="3">
        <v>0</v>
      </c>
      <c r="T1049" s="3">
        <v>1</v>
      </c>
      <c r="U1049" s="3">
        <v>30</v>
      </c>
      <c r="V1049" s="2" t="s">
        <v>18257</v>
      </c>
      <c r="W1049" s="3">
        <v>1</v>
      </c>
      <c r="X1049" s="2" t="s">
        <v>18250</v>
      </c>
      <c r="Y1049" s="2" t="s">
        <v>18257</v>
      </c>
      <c r="Z1049" s="2" t="s">
        <v>18251</v>
      </c>
      <c r="AA1049" s="2" t="s">
        <v>490</v>
      </c>
      <c r="AB1049" s="2" t="s">
        <v>557</v>
      </c>
      <c r="AC1049" s="3">
        <v>11</v>
      </c>
      <c r="AD1049" s="2" t="s">
        <v>18245</v>
      </c>
      <c r="AE1049" s="2" t="s">
        <v>18252</v>
      </c>
      <c r="AF1049" s="2" t="s">
        <v>18246</v>
      </c>
      <c r="AG1049" s="2" t="s">
        <v>18245</v>
      </c>
      <c r="AH1049" s="2" t="s">
        <v>18253</v>
      </c>
    </row>
    <row r="1050" s="1" customFormat="1" spans="1:34">
      <c r="A1050" s="2" t="s">
        <v>18245</v>
      </c>
      <c r="B1050" s="2" t="s">
        <v>18246</v>
      </c>
      <c r="C1050" s="2" t="s">
        <v>18246</v>
      </c>
      <c r="D1050" s="2"/>
      <c r="E1050" s="3">
        <v>1337504</v>
      </c>
      <c r="F1050" s="2" t="s">
        <v>557</v>
      </c>
      <c r="G1050" s="2" t="s">
        <v>18247</v>
      </c>
      <c r="H1050" s="3">
        <v>223</v>
      </c>
      <c r="I1050" s="2" t="s">
        <v>558</v>
      </c>
      <c r="J1050" s="3">
        <v>1356920</v>
      </c>
      <c r="K1050" s="2" t="s">
        <v>18247</v>
      </c>
      <c r="L1050" s="2"/>
      <c r="M1050" s="2" t="s">
        <v>4</v>
      </c>
      <c r="N1050" s="2" t="s">
        <v>60</v>
      </c>
      <c r="O1050" s="3">
        <v>1337504</v>
      </c>
      <c r="P1050" s="3">
        <v>223</v>
      </c>
      <c r="Q1050" s="2" t="s">
        <v>18248</v>
      </c>
      <c r="R1050" s="2" t="s">
        <v>490</v>
      </c>
      <c r="S1050" s="3">
        <v>0</v>
      </c>
      <c r="T1050" s="3">
        <v>1</v>
      </c>
      <c r="U1050" s="3">
        <v>40</v>
      </c>
      <c r="V1050" s="2" t="s">
        <v>18259</v>
      </c>
      <c r="W1050" s="3">
        <v>1</v>
      </c>
      <c r="X1050" s="2" t="s">
        <v>18250</v>
      </c>
      <c r="Y1050" s="2" t="s">
        <v>18259</v>
      </c>
      <c r="Z1050" s="2" t="s">
        <v>18251</v>
      </c>
      <c r="AA1050" s="2" t="s">
        <v>490</v>
      </c>
      <c r="AB1050" s="2" t="s">
        <v>557</v>
      </c>
      <c r="AC1050" s="3">
        <v>11</v>
      </c>
      <c r="AD1050" s="2" t="s">
        <v>18245</v>
      </c>
      <c r="AE1050" s="2" t="s">
        <v>18252</v>
      </c>
      <c r="AF1050" s="2" t="s">
        <v>18246</v>
      </c>
      <c r="AG1050" s="2" t="s">
        <v>18245</v>
      </c>
      <c r="AH1050" s="2" t="s">
        <v>18253</v>
      </c>
    </row>
    <row r="1051" s="1" customFormat="1" spans="1:34">
      <c r="A1051" s="2" t="s">
        <v>18245</v>
      </c>
      <c r="B1051" s="2" t="s">
        <v>18246</v>
      </c>
      <c r="C1051" s="2" t="s">
        <v>18246</v>
      </c>
      <c r="D1051" s="2"/>
      <c r="E1051" s="3">
        <v>1337504</v>
      </c>
      <c r="F1051" s="2" t="s">
        <v>557</v>
      </c>
      <c r="G1051" s="2" t="s">
        <v>18247</v>
      </c>
      <c r="H1051" s="3">
        <v>223</v>
      </c>
      <c r="I1051" s="2" t="s">
        <v>558</v>
      </c>
      <c r="J1051" s="3">
        <v>1356920</v>
      </c>
      <c r="K1051" s="2" t="s">
        <v>18247</v>
      </c>
      <c r="L1051" s="2"/>
      <c r="M1051" s="2" t="s">
        <v>4</v>
      </c>
      <c r="N1051" s="2" t="s">
        <v>63</v>
      </c>
      <c r="O1051" s="3">
        <v>1337504</v>
      </c>
      <c r="P1051" s="3">
        <v>223</v>
      </c>
      <c r="Q1051" s="2" t="s">
        <v>18248</v>
      </c>
      <c r="R1051" s="2" t="s">
        <v>490</v>
      </c>
      <c r="S1051" s="3">
        <v>0</v>
      </c>
      <c r="T1051" s="3">
        <v>1</v>
      </c>
      <c r="U1051" s="3">
        <v>50</v>
      </c>
      <c r="V1051" s="2" t="s">
        <v>18260</v>
      </c>
      <c r="W1051" s="3">
        <v>1</v>
      </c>
      <c r="X1051" s="2" t="s">
        <v>18250</v>
      </c>
      <c r="Y1051" s="2" t="s">
        <v>18260</v>
      </c>
      <c r="Z1051" s="2" t="s">
        <v>18251</v>
      </c>
      <c r="AA1051" s="2" t="s">
        <v>490</v>
      </c>
      <c r="AB1051" s="2" t="s">
        <v>557</v>
      </c>
      <c r="AC1051" s="3">
        <v>11</v>
      </c>
      <c r="AD1051" s="2" t="s">
        <v>18245</v>
      </c>
      <c r="AE1051" s="2" t="s">
        <v>18252</v>
      </c>
      <c r="AF1051" s="2" t="s">
        <v>18246</v>
      </c>
      <c r="AG1051" s="2" t="s">
        <v>18245</v>
      </c>
      <c r="AH1051" s="2" t="s">
        <v>18253</v>
      </c>
    </row>
    <row r="1052" s="1" customFormat="1" spans="1:34">
      <c r="A1052" s="2" t="s">
        <v>18245</v>
      </c>
      <c r="B1052" s="2" t="s">
        <v>18246</v>
      </c>
      <c r="C1052" s="2" t="s">
        <v>18246</v>
      </c>
      <c r="D1052" s="2"/>
      <c r="E1052" s="3">
        <v>1339376</v>
      </c>
      <c r="F1052" s="2" t="s">
        <v>519</v>
      </c>
      <c r="G1052" s="2" t="s">
        <v>18247</v>
      </c>
      <c r="H1052" s="3">
        <v>223</v>
      </c>
      <c r="I1052" s="2" t="s">
        <v>559</v>
      </c>
      <c r="J1052" s="3">
        <v>1339376</v>
      </c>
      <c r="K1052" s="2" t="s">
        <v>18247</v>
      </c>
      <c r="L1052" s="2"/>
      <c r="M1052" s="2" t="s">
        <v>4</v>
      </c>
      <c r="N1052" s="2" t="s">
        <v>70</v>
      </c>
      <c r="O1052" s="3">
        <v>1339376</v>
      </c>
      <c r="P1052" s="3">
        <v>223</v>
      </c>
      <c r="Q1052" s="2" t="s">
        <v>18248</v>
      </c>
      <c r="R1052" s="2" t="s">
        <v>519</v>
      </c>
      <c r="S1052" s="3">
        <v>0</v>
      </c>
      <c r="T1052" s="3">
        <v>1</v>
      </c>
      <c r="U1052" s="3">
        <v>20</v>
      </c>
      <c r="V1052" s="2" t="s">
        <v>18261</v>
      </c>
      <c r="W1052" s="3">
        <v>1</v>
      </c>
      <c r="X1052" s="2" t="s">
        <v>18250</v>
      </c>
      <c r="Y1052" s="2" t="s">
        <v>18261</v>
      </c>
      <c r="Z1052" s="2" t="s">
        <v>18251</v>
      </c>
      <c r="AA1052" s="2" t="s">
        <v>519</v>
      </c>
      <c r="AB1052" s="2" t="s">
        <v>519</v>
      </c>
      <c r="AC1052" s="3">
        <v>1</v>
      </c>
      <c r="AD1052" s="2" t="s">
        <v>18245</v>
      </c>
      <c r="AE1052" s="2" t="s">
        <v>18252</v>
      </c>
      <c r="AF1052" s="2" t="s">
        <v>18246</v>
      </c>
      <c r="AG1052" s="2" t="s">
        <v>18245</v>
      </c>
      <c r="AH1052" s="2" t="s">
        <v>18253</v>
      </c>
    </row>
    <row r="1053" s="1" customFormat="1" spans="1:34">
      <c r="A1053" s="2" t="s">
        <v>18245</v>
      </c>
      <c r="B1053" s="2" t="s">
        <v>18246</v>
      </c>
      <c r="C1053" s="2" t="s">
        <v>18246</v>
      </c>
      <c r="D1053" s="2"/>
      <c r="E1053" s="3">
        <v>1339378</v>
      </c>
      <c r="F1053" s="2" t="s">
        <v>520</v>
      </c>
      <c r="G1053" s="2" t="s">
        <v>18247</v>
      </c>
      <c r="H1053" s="3">
        <v>223</v>
      </c>
      <c r="I1053" s="2" t="s">
        <v>560</v>
      </c>
      <c r="J1053" s="3">
        <v>1339378</v>
      </c>
      <c r="K1053" s="2" t="s">
        <v>18247</v>
      </c>
      <c r="L1053" s="2"/>
      <c r="M1053" s="2" t="s">
        <v>4</v>
      </c>
      <c r="N1053" s="2" t="s">
        <v>35</v>
      </c>
      <c r="O1053" s="3">
        <v>1339378</v>
      </c>
      <c r="P1053" s="3">
        <v>223</v>
      </c>
      <c r="Q1053" s="2" t="s">
        <v>18248</v>
      </c>
      <c r="R1053" s="2" t="s">
        <v>520</v>
      </c>
      <c r="S1053" s="3">
        <v>0</v>
      </c>
      <c r="T1053" s="3">
        <v>1</v>
      </c>
      <c r="U1053" s="3">
        <v>10</v>
      </c>
      <c r="V1053" s="2" t="s">
        <v>18254</v>
      </c>
      <c r="W1053" s="3">
        <v>1</v>
      </c>
      <c r="X1053" s="2" t="s">
        <v>18250</v>
      </c>
      <c r="Y1053" s="2" t="s">
        <v>18254</v>
      </c>
      <c r="Z1053" s="2" t="s">
        <v>18251</v>
      </c>
      <c r="AA1053" s="2" t="s">
        <v>520</v>
      </c>
      <c r="AB1053" s="2" t="s">
        <v>520</v>
      </c>
      <c r="AC1053" s="3">
        <v>2</v>
      </c>
      <c r="AD1053" s="2" t="s">
        <v>18245</v>
      </c>
      <c r="AE1053" s="2" t="s">
        <v>18252</v>
      </c>
      <c r="AF1053" s="2" t="s">
        <v>18246</v>
      </c>
      <c r="AG1053" s="2" t="s">
        <v>18245</v>
      </c>
      <c r="AH1053" s="2" t="s">
        <v>18253</v>
      </c>
    </row>
    <row r="1054" s="1" customFormat="1" spans="1:34">
      <c r="A1054" s="2" t="s">
        <v>18245</v>
      </c>
      <c r="B1054" s="2" t="s">
        <v>18246</v>
      </c>
      <c r="C1054" s="2" t="s">
        <v>18246</v>
      </c>
      <c r="D1054" s="2"/>
      <c r="E1054" s="3">
        <v>1339378</v>
      </c>
      <c r="F1054" s="2" t="s">
        <v>520</v>
      </c>
      <c r="G1054" s="2" t="s">
        <v>18247</v>
      </c>
      <c r="H1054" s="3">
        <v>223</v>
      </c>
      <c r="I1054" s="2" t="s">
        <v>560</v>
      </c>
      <c r="J1054" s="3">
        <v>1339378</v>
      </c>
      <c r="K1054" s="2" t="s">
        <v>18247</v>
      </c>
      <c r="L1054" s="2"/>
      <c r="M1054" s="2" t="s">
        <v>4</v>
      </c>
      <c r="N1054" s="2" t="s">
        <v>39</v>
      </c>
      <c r="O1054" s="3">
        <v>1339378</v>
      </c>
      <c r="P1054" s="3">
        <v>223</v>
      </c>
      <c r="Q1054" s="2" t="s">
        <v>18248</v>
      </c>
      <c r="R1054" s="2" t="s">
        <v>520</v>
      </c>
      <c r="S1054" s="3">
        <v>0</v>
      </c>
      <c r="T1054" s="3">
        <v>1</v>
      </c>
      <c r="U1054" s="3">
        <v>20</v>
      </c>
      <c r="V1054" s="2" t="s">
        <v>18255</v>
      </c>
      <c r="W1054" s="3">
        <v>1</v>
      </c>
      <c r="X1054" s="2" t="s">
        <v>18250</v>
      </c>
      <c r="Y1054" s="2" t="s">
        <v>18255</v>
      </c>
      <c r="Z1054" s="2" t="s">
        <v>18251</v>
      </c>
      <c r="AA1054" s="2" t="s">
        <v>520</v>
      </c>
      <c r="AB1054" s="2" t="s">
        <v>520</v>
      </c>
      <c r="AC1054" s="3">
        <v>2</v>
      </c>
      <c r="AD1054" s="2" t="s">
        <v>18245</v>
      </c>
      <c r="AE1054" s="2" t="s">
        <v>18252</v>
      </c>
      <c r="AF1054" s="2" t="s">
        <v>18246</v>
      </c>
      <c r="AG1054" s="2" t="s">
        <v>18245</v>
      </c>
      <c r="AH1054" s="2" t="s">
        <v>18253</v>
      </c>
    </row>
    <row r="1055" s="1" customFormat="1" spans="1:34">
      <c r="A1055" s="2" t="s">
        <v>18245</v>
      </c>
      <c r="B1055" s="2" t="s">
        <v>18246</v>
      </c>
      <c r="C1055" s="2" t="s">
        <v>18246</v>
      </c>
      <c r="D1055" s="2"/>
      <c r="E1055" s="3">
        <v>1339722</v>
      </c>
      <c r="F1055" s="2" t="s">
        <v>561</v>
      </c>
      <c r="G1055" s="2" t="s">
        <v>18247</v>
      </c>
      <c r="H1055" s="3">
        <v>223</v>
      </c>
      <c r="I1055" s="2" t="s">
        <v>562</v>
      </c>
      <c r="J1055" s="3">
        <v>927613</v>
      </c>
      <c r="K1055" s="2" t="s">
        <v>18247</v>
      </c>
      <c r="L1055" s="2"/>
      <c r="M1055" s="2" t="s">
        <v>4</v>
      </c>
      <c r="N1055" s="2" t="s">
        <v>200</v>
      </c>
      <c r="O1055" s="3">
        <v>1339722</v>
      </c>
      <c r="P1055" s="3">
        <v>223</v>
      </c>
      <c r="Q1055" s="2" t="s">
        <v>18248</v>
      </c>
      <c r="R1055" s="2" t="s">
        <v>289</v>
      </c>
      <c r="S1055" s="3">
        <v>0</v>
      </c>
      <c r="T1055" s="3">
        <v>1</v>
      </c>
      <c r="U1055" s="3">
        <v>30</v>
      </c>
      <c r="V1055" s="2" t="s">
        <v>18274</v>
      </c>
      <c r="W1055" s="3">
        <v>1</v>
      </c>
      <c r="X1055" s="2" t="s">
        <v>18250</v>
      </c>
      <c r="Y1055" s="2" t="s">
        <v>18274</v>
      </c>
      <c r="Z1055" s="2" t="s">
        <v>18251</v>
      </c>
      <c r="AA1055" s="2" t="s">
        <v>289</v>
      </c>
      <c r="AB1055" s="2" t="s">
        <v>561</v>
      </c>
      <c r="AC1055" s="3">
        <v>15</v>
      </c>
      <c r="AD1055" s="2" t="s">
        <v>18245</v>
      </c>
      <c r="AE1055" s="2" t="s">
        <v>18252</v>
      </c>
      <c r="AF1055" s="2" t="s">
        <v>18246</v>
      </c>
      <c r="AG1055" s="2" t="s">
        <v>18245</v>
      </c>
      <c r="AH1055" s="2" t="s">
        <v>18253</v>
      </c>
    </row>
    <row r="1056" s="1" customFormat="1" spans="1:34">
      <c r="A1056" s="2" t="s">
        <v>18245</v>
      </c>
      <c r="B1056" s="2" t="s">
        <v>18246</v>
      </c>
      <c r="C1056" s="2" t="s">
        <v>18246</v>
      </c>
      <c r="D1056" s="2"/>
      <c r="E1056" s="3">
        <v>1339722</v>
      </c>
      <c r="F1056" s="2" t="s">
        <v>561</v>
      </c>
      <c r="G1056" s="2" t="s">
        <v>18247</v>
      </c>
      <c r="H1056" s="3">
        <v>223</v>
      </c>
      <c r="I1056" s="2" t="s">
        <v>562</v>
      </c>
      <c r="J1056" s="3">
        <v>927613</v>
      </c>
      <c r="K1056" s="2" t="s">
        <v>18247</v>
      </c>
      <c r="L1056" s="2"/>
      <c r="M1056" s="2" t="s">
        <v>4</v>
      </c>
      <c r="N1056" s="2" t="s">
        <v>126</v>
      </c>
      <c r="O1056" s="3">
        <v>1339722</v>
      </c>
      <c r="P1056" s="3">
        <v>223</v>
      </c>
      <c r="Q1056" s="2" t="s">
        <v>18248</v>
      </c>
      <c r="R1056" s="2" t="s">
        <v>289</v>
      </c>
      <c r="S1056" s="3">
        <v>0</v>
      </c>
      <c r="T1056" s="3">
        <v>1</v>
      </c>
      <c r="U1056" s="3">
        <v>40</v>
      </c>
      <c r="V1056" s="2" t="s">
        <v>18266</v>
      </c>
      <c r="W1056" s="3">
        <v>1</v>
      </c>
      <c r="X1056" s="2" t="s">
        <v>18250</v>
      </c>
      <c r="Y1056" s="2" t="s">
        <v>18266</v>
      </c>
      <c r="Z1056" s="2" t="s">
        <v>18251</v>
      </c>
      <c r="AA1056" s="2" t="s">
        <v>289</v>
      </c>
      <c r="AB1056" s="2" t="s">
        <v>561</v>
      </c>
      <c r="AC1056" s="3">
        <v>15</v>
      </c>
      <c r="AD1056" s="2" t="s">
        <v>18245</v>
      </c>
      <c r="AE1056" s="2" t="s">
        <v>18252</v>
      </c>
      <c r="AF1056" s="2" t="s">
        <v>18246</v>
      </c>
      <c r="AG1056" s="2" t="s">
        <v>18245</v>
      </c>
      <c r="AH1056" s="2" t="s">
        <v>18253</v>
      </c>
    </row>
    <row r="1057" s="1" customFormat="1" spans="1:34">
      <c r="A1057" s="2" t="s">
        <v>18245</v>
      </c>
      <c r="B1057" s="2" t="s">
        <v>18246</v>
      </c>
      <c r="C1057" s="2" t="s">
        <v>18246</v>
      </c>
      <c r="D1057" s="2"/>
      <c r="E1057" s="3">
        <v>1339722</v>
      </c>
      <c r="F1057" s="2" t="s">
        <v>561</v>
      </c>
      <c r="G1057" s="2" t="s">
        <v>18247</v>
      </c>
      <c r="H1057" s="3">
        <v>223</v>
      </c>
      <c r="I1057" s="2" t="s">
        <v>562</v>
      </c>
      <c r="J1057" s="3">
        <v>1187267</v>
      </c>
      <c r="K1057" s="2" t="s">
        <v>18247</v>
      </c>
      <c r="L1057" s="2"/>
      <c r="M1057" s="2" t="s">
        <v>4</v>
      </c>
      <c r="N1057" s="2" t="s">
        <v>405</v>
      </c>
      <c r="O1057" s="3">
        <v>1339722</v>
      </c>
      <c r="P1057" s="3">
        <v>223</v>
      </c>
      <c r="Q1057" s="2" t="s">
        <v>18248</v>
      </c>
      <c r="R1057" s="2" t="s">
        <v>469</v>
      </c>
      <c r="S1057" s="3">
        <v>0</v>
      </c>
      <c r="T1057" s="3">
        <v>1</v>
      </c>
      <c r="U1057" s="3">
        <v>10</v>
      </c>
      <c r="V1057" s="2" t="s">
        <v>18286</v>
      </c>
      <c r="W1057" s="3">
        <v>1</v>
      </c>
      <c r="X1057" s="2" t="s">
        <v>18250</v>
      </c>
      <c r="Y1057" s="2" t="s">
        <v>18286</v>
      </c>
      <c r="Z1057" s="2" t="s">
        <v>18251</v>
      </c>
      <c r="AA1057" s="2" t="s">
        <v>469</v>
      </c>
      <c r="AB1057" s="2" t="s">
        <v>561</v>
      </c>
      <c r="AC1057" s="3">
        <v>15</v>
      </c>
      <c r="AD1057" s="2" t="s">
        <v>18245</v>
      </c>
      <c r="AE1057" s="2" t="s">
        <v>18252</v>
      </c>
      <c r="AF1057" s="2" t="s">
        <v>18246</v>
      </c>
      <c r="AG1057" s="2" t="s">
        <v>18245</v>
      </c>
      <c r="AH1057" s="2" t="s">
        <v>18253</v>
      </c>
    </row>
    <row r="1058" s="1" customFormat="1" spans="1:34">
      <c r="A1058" s="2" t="s">
        <v>18245</v>
      </c>
      <c r="B1058" s="2" t="s">
        <v>18246</v>
      </c>
      <c r="C1058" s="2" t="s">
        <v>18246</v>
      </c>
      <c r="D1058" s="2"/>
      <c r="E1058" s="3">
        <v>1339722</v>
      </c>
      <c r="F1058" s="2" t="s">
        <v>561</v>
      </c>
      <c r="G1058" s="2" t="s">
        <v>18247</v>
      </c>
      <c r="H1058" s="3">
        <v>223</v>
      </c>
      <c r="I1058" s="2" t="s">
        <v>562</v>
      </c>
      <c r="J1058" s="3">
        <v>1339722</v>
      </c>
      <c r="K1058" s="2" t="s">
        <v>18247</v>
      </c>
      <c r="L1058" s="2"/>
      <c r="M1058" s="2" t="s">
        <v>4</v>
      </c>
      <c r="N1058" s="2" t="s">
        <v>564</v>
      </c>
      <c r="O1058" s="3">
        <v>1339722</v>
      </c>
      <c r="P1058" s="3">
        <v>223</v>
      </c>
      <c r="Q1058" s="2" t="s">
        <v>18248</v>
      </c>
      <c r="R1058" s="2" t="s">
        <v>561</v>
      </c>
      <c r="S1058" s="3">
        <v>0</v>
      </c>
      <c r="T1058" s="3">
        <v>1</v>
      </c>
      <c r="U1058" s="3">
        <v>10</v>
      </c>
      <c r="V1058" s="2" t="s">
        <v>18292</v>
      </c>
      <c r="W1058" s="3">
        <v>1</v>
      </c>
      <c r="X1058" s="2" t="s">
        <v>18250</v>
      </c>
      <c r="Y1058" s="2" t="s">
        <v>18292</v>
      </c>
      <c r="Z1058" s="2" t="s">
        <v>18251</v>
      </c>
      <c r="AA1058" s="2" t="s">
        <v>561</v>
      </c>
      <c r="AB1058" s="2" t="s">
        <v>561</v>
      </c>
      <c r="AC1058" s="3">
        <v>15</v>
      </c>
      <c r="AD1058" s="2" t="s">
        <v>18245</v>
      </c>
      <c r="AE1058" s="2" t="s">
        <v>18252</v>
      </c>
      <c r="AF1058" s="2" t="s">
        <v>18246</v>
      </c>
      <c r="AG1058" s="2" t="s">
        <v>18245</v>
      </c>
      <c r="AH1058" s="2" t="s">
        <v>18253</v>
      </c>
    </row>
    <row r="1059" s="1" customFormat="1" spans="1:34">
      <c r="A1059" s="2" t="s">
        <v>18245</v>
      </c>
      <c r="B1059" s="2" t="s">
        <v>18246</v>
      </c>
      <c r="C1059" s="2" t="s">
        <v>18246</v>
      </c>
      <c r="D1059" s="2"/>
      <c r="E1059" s="3">
        <v>1339722</v>
      </c>
      <c r="F1059" s="2" t="s">
        <v>561</v>
      </c>
      <c r="G1059" s="2" t="s">
        <v>18247</v>
      </c>
      <c r="H1059" s="3">
        <v>223</v>
      </c>
      <c r="I1059" s="2" t="s">
        <v>562</v>
      </c>
      <c r="J1059" s="3">
        <v>1339722</v>
      </c>
      <c r="K1059" s="2" t="s">
        <v>18247</v>
      </c>
      <c r="L1059" s="2"/>
      <c r="M1059" s="2" t="s">
        <v>4</v>
      </c>
      <c r="N1059" s="2" t="s">
        <v>567</v>
      </c>
      <c r="O1059" s="3">
        <v>1339722</v>
      </c>
      <c r="P1059" s="3">
        <v>223</v>
      </c>
      <c r="Q1059" s="2" t="s">
        <v>18248</v>
      </c>
      <c r="R1059" s="2" t="s">
        <v>561</v>
      </c>
      <c r="S1059" s="3">
        <v>0</v>
      </c>
      <c r="T1059" s="3">
        <v>1</v>
      </c>
      <c r="U1059" s="3">
        <v>20</v>
      </c>
      <c r="V1059" s="2" t="s">
        <v>18293</v>
      </c>
      <c r="W1059" s="3">
        <v>1</v>
      </c>
      <c r="X1059" s="2" t="s">
        <v>18250</v>
      </c>
      <c r="Y1059" s="2" t="s">
        <v>18293</v>
      </c>
      <c r="Z1059" s="2" t="s">
        <v>18251</v>
      </c>
      <c r="AA1059" s="2" t="s">
        <v>561</v>
      </c>
      <c r="AB1059" s="2" t="s">
        <v>561</v>
      </c>
      <c r="AC1059" s="3">
        <v>15</v>
      </c>
      <c r="AD1059" s="2" t="s">
        <v>18245</v>
      </c>
      <c r="AE1059" s="2" t="s">
        <v>18252</v>
      </c>
      <c r="AF1059" s="2" t="s">
        <v>18246</v>
      </c>
      <c r="AG1059" s="2" t="s">
        <v>18245</v>
      </c>
      <c r="AH1059" s="2" t="s">
        <v>18253</v>
      </c>
    </row>
    <row r="1060" s="1" customFormat="1" spans="1:34">
      <c r="A1060" s="2" t="s">
        <v>18245</v>
      </c>
      <c r="B1060" s="2" t="s">
        <v>18246</v>
      </c>
      <c r="C1060" s="2" t="s">
        <v>18246</v>
      </c>
      <c r="D1060" s="2"/>
      <c r="E1060" s="3">
        <v>1339722</v>
      </c>
      <c r="F1060" s="2" t="s">
        <v>561</v>
      </c>
      <c r="G1060" s="2" t="s">
        <v>18247</v>
      </c>
      <c r="H1060" s="3">
        <v>223</v>
      </c>
      <c r="I1060" s="2" t="s">
        <v>562</v>
      </c>
      <c r="J1060" s="3">
        <v>1339722</v>
      </c>
      <c r="K1060" s="2" t="s">
        <v>18247</v>
      </c>
      <c r="L1060" s="2"/>
      <c r="M1060" s="2" t="s">
        <v>4</v>
      </c>
      <c r="N1060" s="2" t="s">
        <v>486</v>
      </c>
      <c r="O1060" s="3">
        <v>1339722</v>
      </c>
      <c r="P1060" s="3">
        <v>223</v>
      </c>
      <c r="Q1060" s="2" t="s">
        <v>18248</v>
      </c>
      <c r="R1060" s="2" t="s">
        <v>561</v>
      </c>
      <c r="S1060" s="3">
        <v>0</v>
      </c>
      <c r="T1060" s="3">
        <v>1</v>
      </c>
      <c r="U1060" s="3">
        <v>30</v>
      </c>
      <c r="V1060" s="2" t="s">
        <v>18289</v>
      </c>
      <c r="W1060" s="3">
        <v>1</v>
      </c>
      <c r="X1060" s="2" t="s">
        <v>18250</v>
      </c>
      <c r="Y1060" s="2" t="s">
        <v>18289</v>
      </c>
      <c r="Z1060" s="2" t="s">
        <v>18251</v>
      </c>
      <c r="AA1060" s="2" t="s">
        <v>561</v>
      </c>
      <c r="AB1060" s="2" t="s">
        <v>561</v>
      </c>
      <c r="AC1060" s="3">
        <v>15</v>
      </c>
      <c r="AD1060" s="2" t="s">
        <v>18245</v>
      </c>
      <c r="AE1060" s="2" t="s">
        <v>18252</v>
      </c>
      <c r="AF1060" s="2" t="s">
        <v>18246</v>
      </c>
      <c r="AG1060" s="2" t="s">
        <v>18245</v>
      </c>
      <c r="AH1060" s="2" t="s">
        <v>18253</v>
      </c>
    </row>
    <row r="1061" s="1" customFormat="1" spans="1:34">
      <c r="A1061" s="2" t="s">
        <v>18245</v>
      </c>
      <c r="B1061" s="2" t="s">
        <v>18246</v>
      </c>
      <c r="C1061" s="2" t="s">
        <v>18246</v>
      </c>
      <c r="D1061" s="2"/>
      <c r="E1061" s="3">
        <v>1339722</v>
      </c>
      <c r="F1061" s="2" t="s">
        <v>561</v>
      </c>
      <c r="G1061" s="2" t="s">
        <v>18247</v>
      </c>
      <c r="H1061" s="3">
        <v>223</v>
      </c>
      <c r="I1061" s="2" t="s">
        <v>562</v>
      </c>
      <c r="J1061" s="3">
        <v>1339722</v>
      </c>
      <c r="K1061" s="2" t="s">
        <v>18247</v>
      </c>
      <c r="L1061" s="2"/>
      <c r="M1061" s="2" t="s">
        <v>4</v>
      </c>
      <c r="N1061" s="2" t="s">
        <v>530</v>
      </c>
      <c r="O1061" s="3">
        <v>1339722</v>
      </c>
      <c r="P1061" s="3">
        <v>223</v>
      </c>
      <c r="Q1061" s="2" t="s">
        <v>18248</v>
      </c>
      <c r="R1061" s="2" t="s">
        <v>561</v>
      </c>
      <c r="S1061" s="3">
        <v>0</v>
      </c>
      <c r="T1061" s="3">
        <v>1</v>
      </c>
      <c r="U1061" s="3">
        <v>40</v>
      </c>
      <c r="V1061" s="2" t="s">
        <v>18290</v>
      </c>
      <c r="W1061" s="3">
        <v>1</v>
      </c>
      <c r="X1061" s="2" t="s">
        <v>18250</v>
      </c>
      <c r="Y1061" s="2" t="s">
        <v>18290</v>
      </c>
      <c r="Z1061" s="2" t="s">
        <v>18251</v>
      </c>
      <c r="AA1061" s="2" t="s">
        <v>561</v>
      </c>
      <c r="AB1061" s="2" t="s">
        <v>561</v>
      </c>
      <c r="AC1061" s="3">
        <v>15</v>
      </c>
      <c r="AD1061" s="2" t="s">
        <v>18245</v>
      </c>
      <c r="AE1061" s="2" t="s">
        <v>18252</v>
      </c>
      <c r="AF1061" s="2" t="s">
        <v>18246</v>
      </c>
      <c r="AG1061" s="2" t="s">
        <v>18245</v>
      </c>
      <c r="AH1061" s="2" t="s">
        <v>18253</v>
      </c>
    </row>
    <row r="1062" s="1" customFormat="1" spans="1:34">
      <c r="A1062" s="2" t="s">
        <v>18245</v>
      </c>
      <c r="B1062" s="2" t="s">
        <v>18246</v>
      </c>
      <c r="C1062" s="2" t="s">
        <v>18246</v>
      </c>
      <c r="D1062" s="2"/>
      <c r="E1062" s="3">
        <v>1339722</v>
      </c>
      <c r="F1062" s="2" t="s">
        <v>561</v>
      </c>
      <c r="G1062" s="2" t="s">
        <v>18247</v>
      </c>
      <c r="H1062" s="3">
        <v>223</v>
      </c>
      <c r="I1062" s="2" t="s">
        <v>562</v>
      </c>
      <c r="J1062" s="3">
        <v>1339722</v>
      </c>
      <c r="K1062" s="2" t="s">
        <v>18247</v>
      </c>
      <c r="L1062" s="2"/>
      <c r="M1062" s="2" t="s">
        <v>4</v>
      </c>
      <c r="N1062" s="2" t="s">
        <v>298</v>
      </c>
      <c r="O1062" s="3">
        <v>1339722</v>
      </c>
      <c r="P1062" s="3">
        <v>223</v>
      </c>
      <c r="Q1062" s="2" t="s">
        <v>18248</v>
      </c>
      <c r="R1062" s="2" t="s">
        <v>561</v>
      </c>
      <c r="S1062" s="3">
        <v>0</v>
      </c>
      <c r="T1062" s="3">
        <v>1</v>
      </c>
      <c r="U1062" s="3">
        <v>50</v>
      </c>
      <c r="V1062" s="2" t="s">
        <v>18280</v>
      </c>
      <c r="W1062" s="3">
        <v>1</v>
      </c>
      <c r="X1062" s="2" t="s">
        <v>18250</v>
      </c>
      <c r="Y1062" s="2" t="s">
        <v>18280</v>
      </c>
      <c r="Z1062" s="2" t="s">
        <v>18251</v>
      </c>
      <c r="AA1062" s="2" t="s">
        <v>561</v>
      </c>
      <c r="AB1062" s="2" t="s">
        <v>561</v>
      </c>
      <c r="AC1062" s="3">
        <v>15</v>
      </c>
      <c r="AD1062" s="2" t="s">
        <v>18245</v>
      </c>
      <c r="AE1062" s="2" t="s">
        <v>18252</v>
      </c>
      <c r="AF1062" s="2" t="s">
        <v>18246</v>
      </c>
      <c r="AG1062" s="2" t="s">
        <v>18245</v>
      </c>
      <c r="AH1062" s="2" t="s">
        <v>18253</v>
      </c>
    </row>
    <row r="1063" s="1" customFormat="1" spans="1:34">
      <c r="A1063" s="2" t="s">
        <v>18245</v>
      </c>
      <c r="B1063" s="2" t="s">
        <v>18246</v>
      </c>
      <c r="C1063" s="2" t="s">
        <v>18246</v>
      </c>
      <c r="D1063" s="2"/>
      <c r="E1063" s="3">
        <v>1339722</v>
      </c>
      <c r="F1063" s="2" t="s">
        <v>561</v>
      </c>
      <c r="G1063" s="2" t="s">
        <v>18247</v>
      </c>
      <c r="H1063" s="3">
        <v>223</v>
      </c>
      <c r="I1063" s="2" t="s">
        <v>562</v>
      </c>
      <c r="J1063" s="3">
        <v>1339722</v>
      </c>
      <c r="K1063" s="2" t="s">
        <v>18247</v>
      </c>
      <c r="L1063" s="2"/>
      <c r="M1063" s="2" t="s">
        <v>4</v>
      </c>
      <c r="N1063" s="2" t="s">
        <v>533</v>
      </c>
      <c r="O1063" s="3">
        <v>1339722</v>
      </c>
      <c r="P1063" s="3">
        <v>223</v>
      </c>
      <c r="Q1063" s="2" t="s">
        <v>18248</v>
      </c>
      <c r="R1063" s="2" t="s">
        <v>561</v>
      </c>
      <c r="S1063" s="3">
        <v>0</v>
      </c>
      <c r="T1063" s="3">
        <v>1</v>
      </c>
      <c r="U1063" s="3">
        <v>60</v>
      </c>
      <c r="V1063" s="2" t="s">
        <v>18291</v>
      </c>
      <c r="W1063" s="3">
        <v>1</v>
      </c>
      <c r="X1063" s="2" t="s">
        <v>18250</v>
      </c>
      <c r="Y1063" s="2" t="s">
        <v>18291</v>
      </c>
      <c r="Z1063" s="2" t="s">
        <v>18251</v>
      </c>
      <c r="AA1063" s="2" t="s">
        <v>561</v>
      </c>
      <c r="AB1063" s="2" t="s">
        <v>561</v>
      </c>
      <c r="AC1063" s="3">
        <v>15</v>
      </c>
      <c r="AD1063" s="2" t="s">
        <v>18245</v>
      </c>
      <c r="AE1063" s="2" t="s">
        <v>18252</v>
      </c>
      <c r="AF1063" s="2" t="s">
        <v>18246</v>
      </c>
      <c r="AG1063" s="2" t="s">
        <v>18245</v>
      </c>
      <c r="AH1063" s="2" t="s">
        <v>18253</v>
      </c>
    </row>
    <row r="1064" s="1" customFormat="1" spans="1:34">
      <c r="A1064" s="2" t="s">
        <v>18245</v>
      </c>
      <c r="B1064" s="2" t="s">
        <v>18246</v>
      </c>
      <c r="C1064" s="2" t="s">
        <v>18246</v>
      </c>
      <c r="D1064" s="2"/>
      <c r="E1064" s="3">
        <v>1339722</v>
      </c>
      <c r="F1064" s="2" t="s">
        <v>561</v>
      </c>
      <c r="G1064" s="2" t="s">
        <v>18247</v>
      </c>
      <c r="H1064" s="3">
        <v>223</v>
      </c>
      <c r="I1064" s="2" t="s">
        <v>562</v>
      </c>
      <c r="J1064" s="3">
        <v>1339836</v>
      </c>
      <c r="K1064" s="2" t="s">
        <v>18247</v>
      </c>
      <c r="L1064" s="2"/>
      <c r="M1064" s="2" t="s">
        <v>4</v>
      </c>
      <c r="N1064" s="2" t="s">
        <v>252</v>
      </c>
      <c r="O1064" s="3">
        <v>1339722</v>
      </c>
      <c r="P1064" s="3">
        <v>223</v>
      </c>
      <c r="Q1064" s="2" t="s">
        <v>18248</v>
      </c>
      <c r="R1064" s="2" t="s">
        <v>470</v>
      </c>
      <c r="S1064" s="3">
        <v>0</v>
      </c>
      <c r="T1064" s="3">
        <v>1</v>
      </c>
      <c r="U1064" s="3">
        <v>20</v>
      </c>
      <c r="V1064" s="2" t="s">
        <v>18276</v>
      </c>
      <c r="W1064" s="3">
        <v>1</v>
      </c>
      <c r="X1064" s="2" t="s">
        <v>18250</v>
      </c>
      <c r="Y1064" s="2" t="s">
        <v>18276</v>
      </c>
      <c r="Z1064" s="2" t="s">
        <v>18251</v>
      </c>
      <c r="AA1064" s="2" t="s">
        <v>470</v>
      </c>
      <c r="AB1064" s="2" t="s">
        <v>561</v>
      </c>
      <c r="AC1064" s="3">
        <v>15</v>
      </c>
      <c r="AD1064" s="2" t="s">
        <v>18245</v>
      </c>
      <c r="AE1064" s="2" t="s">
        <v>18252</v>
      </c>
      <c r="AF1064" s="2" t="s">
        <v>18246</v>
      </c>
      <c r="AG1064" s="2" t="s">
        <v>18245</v>
      </c>
      <c r="AH1064" s="2" t="s">
        <v>18253</v>
      </c>
    </row>
    <row r="1065" s="1" customFormat="1" spans="1:34">
      <c r="A1065" s="2" t="s">
        <v>18245</v>
      </c>
      <c r="B1065" s="2" t="s">
        <v>18246</v>
      </c>
      <c r="C1065" s="2" t="s">
        <v>18246</v>
      </c>
      <c r="D1065" s="2"/>
      <c r="E1065" s="3">
        <v>1339722</v>
      </c>
      <c r="F1065" s="2" t="s">
        <v>561</v>
      </c>
      <c r="G1065" s="2" t="s">
        <v>18247</v>
      </c>
      <c r="H1065" s="3">
        <v>223</v>
      </c>
      <c r="I1065" s="2" t="s">
        <v>562</v>
      </c>
      <c r="J1065" s="3">
        <v>1387531</v>
      </c>
      <c r="K1065" s="2" t="s">
        <v>18247</v>
      </c>
      <c r="L1065" s="2"/>
      <c r="M1065" s="2" t="s">
        <v>4</v>
      </c>
      <c r="N1065" s="2" t="s">
        <v>57</v>
      </c>
      <c r="O1065" s="3">
        <v>1339722</v>
      </c>
      <c r="P1065" s="3">
        <v>223</v>
      </c>
      <c r="Q1065" s="2" t="s">
        <v>18248</v>
      </c>
      <c r="R1065" s="2" t="s">
        <v>569</v>
      </c>
      <c r="S1065" s="3">
        <v>0</v>
      </c>
      <c r="T1065" s="3">
        <v>1</v>
      </c>
      <c r="U1065" s="3">
        <v>20</v>
      </c>
      <c r="V1065" s="2" t="s">
        <v>18257</v>
      </c>
      <c r="W1065" s="3">
        <v>1</v>
      </c>
      <c r="X1065" s="2" t="s">
        <v>18250</v>
      </c>
      <c r="Y1065" s="2" t="s">
        <v>18257</v>
      </c>
      <c r="Z1065" s="2" t="s">
        <v>18251</v>
      </c>
      <c r="AA1065" s="2" t="s">
        <v>569</v>
      </c>
      <c r="AB1065" s="2" t="s">
        <v>561</v>
      </c>
      <c r="AC1065" s="3">
        <v>15</v>
      </c>
      <c r="AD1065" s="2" t="s">
        <v>18245</v>
      </c>
      <c r="AE1065" s="2" t="s">
        <v>18252</v>
      </c>
      <c r="AF1065" s="2" t="s">
        <v>18246</v>
      </c>
      <c r="AG1065" s="2" t="s">
        <v>18245</v>
      </c>
      <c r="AH1065" s="2" t="s">
        <v>18253</v>
      </c>
    </row>
    <row r="1066" s="1" customFormat="1" spans="1:34">
      <c r="A1066" s="2" t="s">
        <v>18245</v>
      </c>
      <c r="B1066" s="2" t="s">
        <v>18246</v>
      </c>
      <c r="C1066" s="2" t="s">
        <v>18246</v>
      </c>
      <c r="D1066" s="2"/>
      <c r="E1066" s="3">
        <v>1339722</v>
      </c>
      <c r="F1066" s="2" t="s">
        <v>561</v>
      </c>
      <c r="G1066" s="2" t="s">
        <v>18247</v>
      </c>
      <c r="H1066" s="3">
        <v>223</v>
      </c>
      <c r="I1066" s="2" t="s">
        <v>562</v>
      </c>
      <c r="J1066" s="3">
        <v>1387531</v>
      </c>
      <c r="K1066" s="2" t="s">
        <v>18247</v>
      </c>
      <c r="L1066" s="2"/>
      <c r="M1066" s="2" t="s">
        <v>4</v>
      </c>
      <c r="N1066" s="2" t="s">
        <v>60</v>
      </c>
      <c r="O1066" s="3">
        <v>1339722</v>
      </c>
      <c r="P1066" s="3">
        <v>223</v>
      </c>
      <c r="Q1066" s="2" t="s">
        <v>18248</v>
      </c>
      <c r="R1066" s="2" t="s">
        <v>569</v>
      </c>
      <c r="S1066" s="3">
        <v>0</v>
      </c>
      <c r="T1066" s="3">
        <v>1</v>
      </c>
      <c r="U1066" s="3">
        <v>30</v>
      </c>
      <c r="V1066" s="2" t="s">
        <v>18259</v>
      </c>
      <c r="W1066" s="3">
        <v>1</v>
      </c>
      <c r="X1066" s="2" t="s">
        <v>18250</v>
      </c>
      <c r="Y1066" s="2" t="s">
        <v>18259</v>
      </c>
      <c r="Z1066" s="2" t="s">
        <v>18251</v>
      </c>
      <c r="AA1066" s="2" t="s">
        <v>569</v>
      </c>
      <c r="AB1066" s="2" t="s">
        <v>561</v>
      </c>
      <c r="AC1066" s="3">
        <v>15</v>
      </c>
      <c r="AD1066" s="2" t="s">
        <v>18245</v>
      </c>
      <c r="AE1066" s="2" t="s">
        <v>18252</v>
      </c>
      <c r="AF1066" s="2" t="s">
        <v>18246</v>
      </c>
      <c r="AG1066" s="2" t="s">
        <v>18245</v>
      </c>
      <c r="AH1066" s="2" t="s">
        <v>18253</v>
      </c>
    </row>
    <row r="1067" s="1" customFormat="1" spans="1:34">
      <c r="A1067" s="2" t="s">
        <v>18245</v>
      </c>
      <c r="B1067" s="2" t="s">
        <v>18246</v>
      </c>
      <c r="C1067" s="2" t="s">
        <v>18246</v>
      </c>
      <c r="D1067" s="2"/>
      <c r="E1067" s="3">
        <v>1339722</v>
      </c>
      <c r="F1067" s="2" t="s">
        <v>561</v>
      </c>
      <c r="G1067" s="2" t="s">
        <v>18247</v>
      </c>
      <c r="H1067" s="3">
        <v>223</v>
      </c>
      <c r="I1067" s="2" t="s">
        <v>562</v>
      </c>
      <c r="J1067" s="3">
        <v>1387531</v>
      </c>
      <c r="K1067" s="2" t="s">
        <v>18247</v>
      </c>
      <c r="L1067" s="2"/>
      <c r="M1067" s="2" t="s">
        <v>4</v>
      </c>
      <c r="N1067" s="2" t="s">
        <v>63</v>
      </c>
      <c r="O1067" s="3">
        <v>1339722</v>
      </c>
      <c r="P1067" s="3">
        <v>223</v>
      </c>
      <c r="Q1067" s="2" t="s">
        <v>18248</v>
      </c>
      <c r="R1067" s="2" t="s">
        <v>569</v>
      </c>
      <c r="S1067" s="3">
        <v>0</v>
      </c>
      <c r="T1067" s="3">
        <v>1</v>
      </c>
      <c r="U1067" s="3">
        <v>40</v>
      </c>
      <c r="V1067" s="2" t="s">
        <v>18260</v>
      </c>
      <c r="W1067" s="3">
        <v>1</v>
      </c>
      <c r="X1067" s="2" t="s">
        <v>18250</v>
      </c>
      <c r="Y1067" s="2" t="s">
        <v>18260</v>
      </c>
      <c r="Z1067" s="2" t="s">
        <v>18251</v>
      </c>
      <c r="AA1067" s="2" t="s">
        <v>569</v>
      </c>
      <c r="AB1067" s="2" t="s">
        <v>561</v>
      </c>
      <c r="AC1067" s="3">
        <v>15</v>
      </c>
      <c r="AD1067" s="2" t="s">
        <v>18245</v>
      </c>
      <c r="AE1067" s="2" t="s">
        <v>18252</v>
      </c>
      <c r="AF1067" s="2" t="s">
        <v>18246</v>
      </c>
      <c r="AG1067" s="2" t="s">
        <v>18245</v>
      </c>
      <c r="AH1067" s="2" t="s">
        <v>18253</v>
      </c>
    </row>
    <row r="1068" s="1" customFormat="1" spans="1:34">
      <c r="A1068" s="2" t="s">
        <v>18245</v>
      </c>
      <c r="B1068" s="2" t="s">
        <v>18246</v>
      </c>
      <c r="C1068" s="2" t="s">
        <v>18246</v>
      </c>
      <c r="D1068" s="2"/>
      <c r="E1068" s="3">
        <v>1339722</v>
      </c>
      <c r="F1068" s="2" t="s">
        <v>561</v>
      </c>
      <c r="G1068" s="2" t="s">
        <v>18247</v>
      </c>
      <c r="H1068" s="3">
        <v>223</v>
      </c>
      <c r="I1068" s="2" t="s">
        <v>562</v>
      </c>
      <c r="J1068" s="3">
        <v>1387531</v>
      </c>
      <c r="K1068" s="2" t="s">
        <v>18247</v>
      </c>
      <c r="L1068" s="2"/>
      <c r="M1068" s="2" t="s">
        <v>4</v>
      </c>
      <c r="N1068" s="2" t="s">
        <v>50</v>
      </c>
      <c r="O1068" s="3">
        <v>1339722</v>
      </c>
      <c r="P1068" s="3">
        <v>223</v>
      </c>
      <c r="Q1068" s="2" t="s">
        <v>18248</v>
      </c>
      <c r="R1068" s="2" t="s">
        <v>569</v>
      </c>
      <c r="S1068" s="3">
        <v>0</v>
      </c>
      <c r="T1068" s="3">
        <v>1</v>
      </c>
      <c r="U1068" s="3">
        <v>50</v>
      </c>
      <c r="V1068" s="2" t="s">
        <v>18257</v>
      </c>
      <c r="W1068" s="3">
        <v>1</v>
      </c>
      <c r="X1068" s="2" t="s">
        <v>18250</v>
      </c>
      <c r="Y1068" s="2" t="s">
        <v>18257</v>
      </c>
      <c r="Z1068" s="2" t="s">
        <v>18251</v>
      </c>
      <c r="AA1068" s="2" t="s">
        <v>569</v>
      </c>
      <c r="AB1068" s="2" t="s">
        <v>561</v>
      </c>
      <c r="AC1068" s="3">
        <v>15</v>
      </c>
      <c r="AD1068" s="2" t="s">
        <v>18245</v>
      </c>
      <c r="AE1068" s="2" t="s">
        <v>18252</v>
      </c>
      <c r="AF1068" s="2" t="s">
        <v>18246</v>
      </c>
      <c r="AG1068" s="2" t="s">
        <v>18245</v>
      </c>
      <c r="AH1068" s="2" t="s">
        <v>18253</v>
      </c>
    </row>
    <row r="1069" s="1" customFormat="1" spans="1:34">
      <c r="A1069" s="2" t="s">
        <v>18245</v>
      </c>
      <c r="B1069" s="2" t="s">
        <v>18246</v>
      </c>
      <c r="C1069" s="2" t="s">
        <v>18246</v>
      </c>
      <c r="D1069" s="2"/>
      <c r="E1069" s="3">
        <v>1339722</v>
      </c>
      <c r="F1069" s="2" t="s">
        <v>561</v>
      </c>
      <c r="G1069" s="2" t="s">
        <v>18247</v>
      </c>
      <c r="H1069" s="3">
        <v>223</v>
      </c>
      <c r="I1069" s="2" t="s">
        <v>562</v>
      </c>
      <c r="J1069" s="3">
        <v>1387531</v>
      </c>
      <c r="K1069" s="2" t="s">
        <v>18247</v>
      </c>
      <c r="L1069" s="2"/>
      <c r="M1069" s="2" t="s">
        <v>4</v>
      </c>
      <c r="N1069" s="2" t="s">
        <v>135</v>
      </c>
      <c r="O1069" s="3">
        <v>1339722</v>
      </c>
      <c r="P1069" s="3">
        <v>223</v>
      </c>
      <c r="Q1069" s="2" t="s">
        <v>18248</v>
      </c>
      <c r="R1069" s="2" t="s">
        <v>569</v>
      </c>
      <c r="S1069" s="3">
        <v>0</v>
      </c>
      <c r="T1069" s="3">
        <v>1</v>
      </c>
      <c r="U1069" s="3">
        <v>60</v>
      </c>
      <c r="V1069" s="2" t="s">
        <v>18267</v>
      </c>
      <c r="W1069" s="3">
        <v>1</v>
      </c>
      <c r="X1069" s="2" t="s">
        <v>18250</v>
      </c>
      <c r="Y1069" s="2" t="s">
        <v>18267</v>
      </c>
      <c r="Z1069" s="2" t="s">
        <v>18251</v>
      </c>
      <c r="AA1069" s="2" t="s">
        <v>569</v>
      </c>
      <c r="AB1069" s="2" t="s">
        <v>561</v>
      </c>
      <c r="AC1069" s="3">
        <v>15</v>
      </c>
      <c r="AD1069" s="2" t="s">
        <v>18245</v>
      </c>
      <c r="AE1069" s="2" t="s">
        <v>18252</v>
      </c>
      <c r="AF1069" s="2" t="s">
        <v>18246</v>
      </c>
      <c r="AG1069" s="2" t="s">
        <v>18245</v>
      </c>
      <c r="AH1069" s="2" t="s">
        <v>18253</v>
      </c>
    </row>
    <row r="1070" s="1" customFormat="1" spans="1:34">
      <c r="A1070" s="2" t="s">
        <v>18245</v>
      </c>
      <c r="B1070" s="2" t="s">
        <v>18246</v>
      </c>
      <c r="C1070" s="2" t="s">
        <v>18246</v>
      </c>
      <c r="D1070" s="2"/>
      <c r="E1070" s="3">
        <v>1339836</v>
      </c>
      <c r="F1070" s="2" t="s">
        <v>470</v>
      </c>
      <c r="G1070" s="2" t="s">
        <v>18247</v>
      </c>
      <c r="H1070" s="3">
        <v>223</v>
      </c>
      <c r="I1070" s="2" t="s">
        <v>570</v>
      </c>
      <c r="J1070" s="3">
        <v>1339836</v>
      </c>
      <c r="K1070" s="2" t="s">
        <v>18247</v>
      </c>
      <c r="L1070" s="2"/>
      <c r="M1070" s="2" t="s">
        <v>4</v>
      </c>
      <c r="N1070" s="2" t="s">
        <v>252</v>
      </c>
      <c r="O1070" s="3">
        <v>1339836</v>
      </c>
      <c r="P1070" s="3">
        <v>223</v>
      </c>
      <c r="Q1070" s="2" t="s">
        <v>18248</v>
      </c>
      <c r="R1070" s="2" t="s">
        <v>470</v>
      </c>
      <c r="S1070" s="3">
        <v>0</v>
      </c>
      <c r="T1070" s="3">
        <v>1</v>
      </c>
      <c r="U1070" s="3">
        <v>20</v>
      </c>
      <c r="V1070" s="2" t="s">
        <v>18276</v>
      </c>
      <c r="W1070" s="3">
        <v>1</v>
      </c>
      <c r="X1070" s="2" t="s">
        <v>18250</v>
      </c>
      <c r="Y1070" s="2" t="s">
        <v>18276</v>
      </c>
      <c r="Z1070" s="2" t="s">
        <v>18251</v>
      </c>
      <c r="AA1070" s="2" t="s">
        <v>470</v>
      </c>
      <c r="AB1070" s="2" t="s">
        <v>470</v>
      </c>
      <c r="AC1070" s="3">
        <v>1</v>
      </c>
      <c r="AD1070" s="2" t="s">
        <v>18245</v>
      </c>
      <c r="AE1070" s="2" t="s">
        <v>18252</v>
      </c>
      <c r="AF1070" s="2" t="s">
        <v>18246</v>
      </c>
      <c r="AG1070" s="2" t="s">
        <v>18245</v>
      </c>
      <c r="AH1070" s="2" t="s">
        <v>18253</v>
      </c>
    </row>
    <row r="1071" s="1" customFormat="1" spans="1:34">
      <c r="A1071" s="2" t="s">
        <v>18245</v>
      </c>
      <c r="B1071" s="2" t="s">
        <v>18246</v>
      </c>
      <c r="C1071" s="2" t="s">
        <v>18246</v>
      </c>
      <c r="D1071" s="2"/>
      <c r="E1071" s="3">
        <v>1343436</v>
      </c>
      <c r="F1071" s="2" t="s">
        <v>571</v>
      </c>
      <c r="G1071" s="2" t="s">
        <v>18247</v>
      </c>
      <c r="H1071" s="3">
        <v>223</v>
      </c>
      <c r="I1071" s="2" t="s">
        <v>572</v>
      </c>
      <c r="J1071" s="3">
        <v>965992</v>
      </c>
      <c r="K1071" s="2" t="s">
        <v>18247</v>
      </c>
      <c r="L1071" s="2"/>
      <c r="M1071" s="2" t="s">
        <v>4</v>
      </c>
      <c r="N1071" s="2" t="s">
        <v>135</v>
      </c>
      <c r="O1071" s="3">
        <v>1343436</v>
      </c>
      <c r="P1071" s="3">
        <v>223</v>
      </c>
      <c r="Q1071" s="2" t="s">
        <v>18248</v>
      </c>
      <c r="R1071" s="2" t="s">
        <v>407</v>
      </c>
      <c r="S1071" s="3">
        <v>0</v>
      </c>
      <c r="T1071" s="3">
        <v>1</v>
      </c>
      <c r="U1071" s="3">
        <v>100</v>
      </c>
      <c r="V1071" s="2" t="s">
        <v>18267</v>
      </c>
      <c r="W1071" s="3">
        <v>1</v>
      </c>
      <c r="X1071" s="2" t="s">
        <v>18250</v>
      </c>
      <c r="Y1071" s="2" t="s">
        <v>18267</v>
      </c>
      <c r="Z1071" s="2" t="s">
        <v>18251</v>
      </c>
      <c r="AA1071" s="2" t="s">
        <v>407</v>
      </c>
      <c r="AB1071" s="2" t="s">
        <v>571</v>
      </c>
      <c r="AC1071" s="3">
        <v>13</v>
      </c>
      <c r="AD1071" s="2" t="s">
        <v>18245</v>
      </c>
      <c r="AE1071" s="2" t="s">
        <v>18252</v>
      </c>
      <c r="AF1071" s="2" t="s">
        <v>18246</v>
      </c>
      <c r="AG1071" s="2" t="s">
        <v>18245</v>
      </c>
      <c r="AH1071" s="2" t="s">
        <v>18253</v>
      </c>
    </row>
    <row r="1072" s="1" customFormat="1" spans="1:34">
      <c r="A1072" s="2" t="s">
        <v>18245</v>
      </c>
      <c r="B1072" s="2" t="s">
        <v>18246</v>
      </c>
      <c r="C1072" s="2" t="s">
        <v>18246</v>
      </c>
      <c r="D1072" s="2"/>
      <c r="E1072" s="3">
        <v>1343436</v>
      </c>
      <c r="F1072" s="2" t="s">
        <v>571</v>
      </c>
      <c r="G1072" s="2" t="s">
        <v>18247</v>
      </c>
      <c r="H1072" s="3">
        <v>223</v>
      </c>
      <c r="I1072" s="2" t="s">
        <v>572</v>
      </c>
      <c r="J1072" s="3">
        <v>965992</v>
      </c>
      <c r="K1072" s="2" t="s">
        <v>18247</v>
      </c>
      <c r="L1072" s="2"/>
      <c r="M1072" s="2" t="s">
        <v>4</v>
      </c>
      <c r="N1072" s="2" t="s">
        <v>57</v>
      </c>
      <c r="O1072" s="3">
        <v>1343436</v>
      </c>
      <c r="P1072" s="3">
        <v>223</v>
      </c>
      <c r="Q1072" s="2" t="s">
        <v>18248</v>
      </c>
      <c r="R1072" s="2" t="s">
        <v>407</v>
      </c>
      <c r="S1072" s="3">
        <v>0</v>
      </c>
      <c r="T1072" s="3">
        <v>1</v>
      </c>
      <c r="U1072" s="3">
        <v>110</v>
      </c>
      <c r="V1072" s="2" t="s">
        <v>18257</v>
      </c>
      <c r="W1072" s="3">
        <v>1</v>
      </c>
      <c r="X1072" s="2" t="s">
        <v>18250</v>
      </c>
      <c r="Y1072" s="2" t="s">
        <v>18257</v>
      </c>
      <c r="Z1072" s="2" t="s">
        <v>18251</v>
      </c>
      <c r="AA1072" s="2" t="s">
        <v>407</v>
      </c>
      <c r="AB1072" s="2" t="s">
        <v>571</v>
      </c>
      <c r="AC1072" s="3">
        <v>13</v>
      </c>
      <c r="AD1072" s="2" t="s">
        <v>18245</v>
      </c>
      <c r="AE1072" s="2" t="s">
        <v>18252</v>
      </c>
      <c r="AF1072" s="2" t="s">
        <v>18246</v>
      </c>
      <c r="AG1072" s="2" t="s">
        <v>18245</v>
      </c>
      <c r="AH1072" s="2" t="s">
        <v>18253</v>
      </c>
    </row>
    <row r="1073" s="1" customFormat="1" spans="1:34">
      <c r="A1073" s="2" t="s">
        <v>18245</v>
      </c>
      <c r="B1073" s="2" t="s">
        <v>18246</v>
      </c>
      <c r="C1073" s="2" t="s">
        <v>18246</v>
      </c>
      <c r="D1073" s="2"/>
      <c r="E1073" s="3">
        <v>1343436</v>
      </c>
      <c r="F1073" s="2" t="s">
        <v>571</v>
      </c>
      <c r="G1073" s="2" t="s">
        <v>18247</v>
      </c>
      <c r="H1073" s="3">
        <v>223</v>
      </c>
      <c r="I1073" s="2" t="s">
        <v>572</v>
      </c>
      <c r="J1073" s="3">
        <v>965992</v>
      </c>
      <c r="K1073" s="2" t="s">
        <v>18247</v>
      </c>
      <c r="L1073" s="2"/>
      <c r="M1073" s="2" t="s">
        <v>4</v>
      </c>
      <c r="N1073" s="2" t="s">
        <v>60</v>
      </c>
      <c r="O1073" s="3">
        <v>1343436</v>
      </c>
      <c r="P1073" s="3">
        <v>223</v>
      </c>
      <c r="Q1073" s="2" t="s">
        <v>18248</v>
      </c>
      <c r="R1073" s="2" t="s">
        <v>407</v>
      </c>
      <c r="S1073" s="3">
        <v>0</v>
      </c>
      <c r="T1073" s="3">
        <v>1</v>
      </c>
      <c r="U1073" s="3">
        <v>120</v>
      </c>
      <c r="V1073" s="2" t="s">
        <v>18259</v>
      </c>
      <c r="W1073" s="3">
        <v>1</v>
      </c>
      <c r="X1073" s="2" t="s">
        <v>18250</v>
      </c>
      <c r="Y1073" s="2" t="s">
        <v>18259</v>
      </c>
      <c r="Z1073" s="2" t="s">
        <v>18251</v>
      </c>
      <c r="AA1073" s="2" t="s">
        <v>407</v>
      </c>
      <c r="AB1073" s="2" t="s">
        <v>571</v>
      </c>
      <c r="AC1073" s="3">
        <v>13</v>
      </c>
      <c r="AD1073" s="2" t="s">
        <v>18245</v>
      </c>
      <c r="AE1073" s="2" t="s">
        <v>18252</v>
      </c>
      <c r="AF1073" s="2" t="s">
        <v>18246</v>
      </c>
      <c r="AG1073" s="2" t="s">
        <v>18245</v>
      </c>
      <c r="AH1073" s="2" t="s">
        <v>18253</v>
      </c>
    </row>
    <row r="1074" s="1" customFormat="1" spans="1:34">
      <c r="A1074" s="2" t="s">
        <v>18245</v>
      </c>
      <c r="B1074" s="2" t="s">
        <v>18246</v>
      </c>
      <c r="C1074" s="2" t="s">
        <v>18246</v>
      </c>
      <c r="D1074" s="2"/>
      <c r="E1074" s="3">
        <v>1343436</v>
      </c>
      <c r="F1074" s="2" t="s">
        <v>571</v>
      </c>
      <c r="G1074" s="2" t="s">
        <v>18247</v>
      </c>
      <c r="H1074" s="3">
        <v>223</v>
      </c>
      <c r="I1074" s="2" t="s">
        <v>572</v>
      </c>
      <c r="J1074" s="3">
        <v>965992</v>
      </c>
      <c r="K1074" s="2" t="s">
        <v>18247</v>
      </c>
      <c r="L1074" s="2"/>
      <c r="M1074" s="2" t="s">
        <v>4</v>
      </c>
      <c r="N1074" s="2" t="s">
        <v>63</v>
      </c>
      <c r="O1074" s="3">
        <v>1343436</v>
      </c>
      <c r="P1074" s="3">
        <v>223</v>
      </c>
      <c r="Q1074" s="2" t="s">
        <v>18248</v>
      </c>
      <c r="R1074" s="2" t="s">
        <v>407</v>
      </c>
      <c r="S1074" s="3">
        <v>0</v>
      </c>
      <c r="T1074" s="3">
        <v>1</v>
      </c>
      <c r="U1074" s="3">
        <v>130</v>
      </c>
      <c r="V1074" s="2" t="s">
        <v>18260</v>
      </c>
      <c r="W1074" s="3">
        <v>1</v>
      </c>
      <c r="X1074" s="2" t="s">
        <v>18250</v>
      </c>
      <c r="Y1074" s="2" t="s">
        <v>18260</v>
      </c>
      <c r="Z1074" s="2" t="s">
        <v>18251</v>
      </c>
      <c r="AA1074" s="2" t="s">
        <v>407</v>
      </c>
      <c r="AB1074" s="2" t="s">
        <v>571</v>
      </c>
      <c r="AC1074" s="3">
        <v>13</v>
      </c>
      <c r="AD1074" s="2" t="s">
        <v>18245</v>
      </c>
      <c r="AE1074" s="2" t="s">
        <v>18252</v>
      </c>
      <c r="AF1074" s="2" t="s">
        <v>18246</v>
      </c>
      <c r="AG1074" s="2" t="s">
        <v>18245</v>
      </c>
      <c r="AH1074" s="2" t="s">
        <v>18253</v>
      </c>
    </row>
    <row r="1075" s="1" customFormat="1" spans="1:34">
      <c r="A1075" s="2" t="s">
        <v>18245</v>
      </c>
      <c r="B1075" s="2" t="s">
        <v>18246</v>
      </c>
      <c r="C1075" s="2" t="s">
        <v>18246</v>
      </c>
      <c r="D1075" s="2"/>
      <c r="E1075" s="3">
        <v>1343436</v>
      </c>
      <c r="F1075" s="2" t="s">
        <v>571</v>
      </c>
      <c r="G1075" s="2" t="s">
        <v>18247</v>
      </c>
      <c r="H1075" s="3">
        <v>223</v>
      </c>
      <c r="I1075" s="2" t="s">
        <v>572</v>
      </c>
      <c r="J1075" s="3">
        <v>965992</v>
      </c>
      <c r="K1075" s="2" t="s">
        <v>18247</v>
      </c>
      <c r="L1075" s="2"/>
      <c r="M1075" s="2" t="s">
        <v>4</v>
      </c>
      <c r="N1075" s="2" t="s">
        <v>50</v>
      </c>
      <c r="O1075" s="3">
        <v>1343436</v>
      </c>
      <c r="P1075" s="3">
        <v>223</v>
      </c>
      <c r="Q1075" s="2" t="s">
        <v>18248</v>
      </c>
      <c r="R1075" s="2" t="s">
        <v>407</v>
      </c>
      <c r="S1075" s="3">
        <v>0</v>
      </c>
      <c r="T1075" s="3">
        <v>1</v>
      </c>
      <c r="U1075" s="3">
        <v>140</v>
      </c>
      <c r="V1075" s="2" t="s">
        <v>18257</v>
      </c>
      <c r="W1075" s="3">
        <v>1</v>
      </c>
      <c r="X1075" s="2" t="s">
        <v>18250</v>
      </c>
      <c r="Y1075" s="2" t="s">
        <v>18257</v>
      </c>
      <c r="Z1075" s="2" t="s">
        <v>18251</v>
      </c>
      <c r="AA1075" s="2" t="s">
        <v>407</v>
      </c>
      <c r="AB1075" s="2" t="s">
        <v>571</v>
      </c>
      <c r="AC1075" s="3">
        <v>13</v>
      </c>
      <c r="AD1075" s="2" t="s">
        <v>18245</v>
      </c>
      <c r="AE1075" s="2" t="s">
        <v>18252</v>
      </c>
      <c r="AF1075" s="2" t="s">
        <v>18246</v>
      </c>
      <c r="AG1075" s="2" t="s">
        <v>18245</v>
      </c>
      <c r="AH1075" s="2" t="s">
        <v>18253</v>
      </c>
    </row>
    <row r="1076" s="1" customFormat="1" spans="1:34">
      <c r="A1076" s="2" t="s">
        <v>18245</v>
      </c>
      <c r="B1076" s="2" t="s">
        <v>18246</v>
      </c>
      <c r="C1076" s="2" t="s">
        <v>18246</v>
      </c>
      <c r="D1076" s="2"/>
      <c r="E1076" s="3">
        <v>1343436</v>
      </c>
      <c r="F1076" s="2" t="s">
        <v>571</v>
      </c>
      <c r="G1076" s="2" t="s">
        <v>18247</v>
      </c>
      <c r="H1076" s="3">
        <v>223</v>
      </c>
      <c r="I1076" s="2" t="s">
        <v>572</v>
      </c>
      <c r="J1076" s="3">
        <v>965994</v>
      </c>
      <c r="K1076" s="2" t="s">
        <v>18247</v>
      </c>
      <c r="L1076" s="2"/>
      <c r="M1076" s="2" t="s">
        <v>4</v>
      </c>
      <c r="N1076" s="2" t="s">
        <v>42</v>
      </c>
      <c r="O1076" s="3">
        <v>1343436</v>
      </c>
      <c r="P1076" s="3">
        <v>223</v>
      </c>
      <c r="Q1076" s="2" t="s">
        <v>18248</v>
      </c>
      <c r="R1076" s="2" t="s">
        <v>408</v>
      </c>
      <c r="S1076" s="3">
        <v>0</v>
      </c>
      <c r="T1076" s="3">
        <v>1</v>
      </c>
      <c r="U1076" s="3">
        <v>10</v>
      </c>
      <c r="V1076" s="2" t="s">
        <v>18256</v>
      </c>
      <c r="W1076" s="3">
        <v>1</v>
      </c>
      <c r="X1076" s="2" t="s">
        <v>18250</v>
      </c>
      <c r="Y1076" s="2" t="s">
        <v>18256</v>
      </c>
      <c r="Z1076" s="2" t="s">
        <v>18251</v>
      </c>
      <c r="AA1076" s="2" t="s">
        <v>408</v>
      </c>
      <c r="AB1076" s="2" t="s">
        <v>571</v>
      </c>
      <c r="AC1076" s="3">
        <v>13</v>
      </c>
      <c r="AD1076" s="2" t="s">
        <v>18245</v>
      </c>
      <c r="AE1076" s="2" t="s">
        <v>18252</v>
      </c>
      <c r="AF1076" s="2" t="s">
        <v>18246</v>
      </c>
      <c r="AG1076" s="2" t="s">
        <v>18245</v>
      </c>
      <c r="AH1076" s="2" t="s">
        <v>18253</v>
      </c>
    </row>
    <row r="1077" s="1" customFormat="1" spans="1:34">
      <c r="A1077" s="2" t="s">
        <v>18245</v>
      </c>
      <c r="B1077" s="2" t="s">
        <v>18246</v>
      </c>
      <c r="C1077" s="2" t="s">
        <v>18246</v>
      </c>
      <c r="D1077" s="2"/>
      <c r="E1077" s="3">
        <v>1343436</v>
      </c>
      <c r="F1077" s="2" t="s">
        <v>571</v>
      </c>
      <c r="G1077" s="2" t="s">
        <v>18247</v>
      </c>
      <c r="H1077" s="3">
        <v>223</v>
      </c>
      <c r="I1077" s="2" t="s">
        <v>572</v>
      </c>
      <c r="J1077" s="3">
        <v>1343436</v>
      </c>
      <c r="K1077" s="2" t="s">
        <v>18247</v>
      </c>
      <c r="L1077" s="2"/>
      <c r="M1077" s="2" t="s">
        <v>4</v>
      </c>
      <c r="N1077" s="2" t="s">
        <v>304</v>
      </c>
      <c r="O1077" s="3">
        <v>1343436</v>
      </c>
      <c r="P1077" s="3">
        <v>223</v>
      </c>
      <c r="Q1077" s="2" t="s">
        <v>18248</v>
      </c>
      <c r="R1077" s="2" t="s">
        <v>571</v>
      </c>
      <c r="S1077" s="3">
        <v>0</v>
      </c>
      <c r="T1077" s="3">
        <v>1</v>
      </c>
      <c r="U1077" s="3">
        <v>20</v>
      </c>
      <c r="V1077" s="2" t="s">
        <v>18260</v>
      </c>
      <c r="W1077" s="3">
        <v>1</v>
      </c>
      <c r="X1077" s="2" t="s">
        <v>18250</v>
      </c>
      <c r="Y1077" s="2" t="s">
        <v>18260</v>
      </c>
      <c r="Z1077" s="2" t="s">
        <v>18251</v>
      </c>
      <c r="AA1077" s="2" t="s">
        <v>571</v>
      </c>
      <c r="AB1077" s="2" t="s">
        <v>571</v>
      </c>
      <c r="AC1077" s="3">
        <v>13</v>
      </c>
      <c r="AD1077" s="2" t="s">
        <v>18245</v>
      </c>
      <c r="AE1077" s="2" t="s">
        <v>18252</v>
      </c>
      <c r="AF1077" s="2" t="s">
        <v>18246</v>
      </c>
      <c r="AG1077" s="2" t="s">
        <v>18245</v>
      </c>
      <c r="AH1077" s="2" t="s">
        <v>18253</v>
      </c>
    </row>
    <row r="1078" s="1" customFormat="1" spans="1:34">
      <c r="A1078" s="2" t="s">
        <v>18245</v>
      </c>
      <c r="B1078" s="2" t="s">
        <v>18246</v>
      </c>
      <c r="C1078" s="2" t="s">
        <v>18246</v>
      </c>
      <c r="D1078" s="2"/>
      <c r="E1078" s="3">
        <v>1343436</v>
      </c>
      <c r="F1078" s="2" t="s">
        <v>571</v>
      </c>
      <c r="G1078" s="2" t="s">
        <v>18247</v>
      </c>
      <c r="H1078" s="3">
        <v>223</v>
      </c>
      <c r="I1078" s="2" t="s">
        <v>572</v>
      </c>
      <c r="J1078" s="3">
        <v>1343436</v>
      </c>
      <c r="K1078" s="2" t="s">
        <v>18247</v>
      </c>
      <c r="L1078" s="2"/>
      <c r="M1078" s="2" t="s">
        <v>4</v>
      </c>
      <c r="N1078" s="2" t="s">
        <v>301</v>
      </c>
      <c r="O1078" s="3">
        <v>1343436</v>
      </c>
      <c r="P1078" s="3">
        <v>223</v>
      </c>
      <c r="Q1078" s="2" t="s">
        <v>18248</v>
      </c>
      <c r="R1078" s="2" t="s">
        <v>571</v>
      </c>
      <c r="S1078" s="3">
        <v>0</v>
      </c>
      <c r="T1078" s="3">
        <v>1</v>
      </c>
      <c r="U1078" s="3">
        <v>30</v>
      </c>
      <c r="V1078" s="2" t="s">
        <v>18281</v>
      </c>
      <c r="W1078" s="3">
        <v>1</v>
      </c>
      <c r="X1078" s="2" t="s">
        <v>18250</v>
      </c>
      <c r="Y1078" s="2" t="s">
        <v>18281</v>
      </c>
      <c r="Z1078" s="2" t="s">
        <v>18251</v>
      </c>
      <c r="AA1078" s="2" t="s">
        <v>571</v>
      </c>
      <c r="AB1078" s="2" t="s">
        <v>571</v>
      </c>
      <c r="AC1078" s="3">
        <v>13</v>
      </c>
      <c r="AD1078" s="2" t="s">
        <v>18245</v>
      </c>
      <c r="AE1078" s="2" t="s">
        <v>18252</v>
      </c>
      <c r="AF1078" s="2" t="s">
        <v>18246</v>
      </c>
      <c r="AG1078" s="2" t="s">
        <v>18245</v>
      </c>
      <c r="AH1078" s="2" t="s">
        <v>18253</v>
      </c>
    </row>
    <row r="1079" s="1" customFormat="1" spans="1:34">
      <c r="A1079" s="2" t="s">
        <v>18245</v>
      </c>
      <c r="B1079" s="2" t="s">
        <v>18246</v>
      </c>
      <c r="C1079" s="2" t="s">
        <v>18246</v>
      </c>
      <c r="D1079" s="2"/>
      <c r="E1079" s="3">
        <v>1343436</v>
      </c>
      <c r="F1079" s="2" t="s">
        <v>571</v>
      </c>
      <c r="G1079" s="2" t="s">
        <v>18247</v>
      </c>
      <c r="H1079" s="3">
        <v>223</v>
      </c>
      <c r="I1079" s="2" t="s">
        <v>572</v>
      </c>
      <c r="J1079" s="3">
        <v>1343436</v>
      </c>
      <c r="K1079" s="2" t="s">
        <v>18247</v>
      </c>
      <c r="L1079" s="2"/>
      <c r="M1079" s="2" t="s">
        <v>4</v>
      </c>
      <c r="N1079" s="2" t="s">
        <v>295</v>
      </c>
      <c r="O1079" s="3">
        <v>1343436</v>
      </c>
      <c r="P1079" s="3">
        <v>223</v>
      </c>
      <c r="Q1079" s="2" t="s">
        <v>18248</v>
      </c>
      <c r="R1079" s="2" t="s">
        <v>571</v>
      </c>
      <c r="S1079" s="3">
        <v>0</v>
      </c>
      <c r="T1079" s="3">
        <v>1</v>
      </c>
      <c r="U1079" s="3">
        <v>40</v>
      </c>
      <c r="V1079" s="2" t="s">
        <v>18279</v>
      </c>
      <c r="W1079" s="3">
        <v>1</v>
      </c>
      <c r="X1079" s="2" t="s">
        <v>18250</v>
      </c>
      <c r="Y1079" s="2" t="s">
        <v>18279</v>
      </c>
      <c r="Z1079" s="2" t="s">
        <v>18251</v>
      </c>
      <c r="AA1079" s="2" t="s">
        <v>571</v>
      </c>
      <c r="AB1079" s="2" t="s">
        <v>571</v>
      </c>
      <c r="AC1079" s="3">
        <v>13</v>
      </c>
      <c r="AD1079" s="2" t="s">
        <v>18245</v>
      </c>
      <c r="AE1079" s="2" t="s">
        <v>18252</v>
      </c>
      <c r="AF1079" s="2" t="s">
        <v>18246</v>
      </c>
      <c r="AG1079" s="2" t="s">
        <v>18245</v>
      </c>
      <c r="AH1079" s="2" t="s">
        <v>18253</v>
      </c>
    </row>
    <row r="1080" s="1" customFormat="1" spans="1:34">
      <c r="A1080" s="2" t="s">
        <v>18245</v>
      </c>
      <c r="B1080" s="2" t="s">
        <v>18246</v>
      </c>
      <c r="C1080" s="2" t="s">
        <v>18246</v>
      </c>
      <c r="D1080" s="2"/>
      <c r="E1080" s="3">
        <v>1343436</v>
      </c>
      <c r="F1080" s="2" t="s">
        <v>571</v>
      </c>
      <c r="G1080" s="2" t="s">
        <v>18247</v>
      </c>
      <c r="H1080" s="3">
        <v>223</v>
      </c>
      <c r="I1080" s="2" t="s">
        <v>572</v>
      </c>
      <c r="J1080" s="3">
        <v>1343436</v>
      </c>
      <c r="K1080" s="2" t="s">
        <v>18247</v>
      </c>
      <c r="L1080" s="2"/>
      <c r="M1080" s="2" t="s">
        <v>4</v>
      </c>
      <c r="N1080" s="2" t="s">
        <v>307</v>
      </c>
      <c r="O1080" s="3">
        <v>1343436</v>
      </c>
      <c r="P1080" s="3">
        <v>223</v>
      </c>
      <c r="Q1080" s="2" t="s">
        <v>18248</v>
      </c>
      <c r="R1080" s="2" t="s">
        <v>571</v>
      </c>
      <c r="S1080" s="3">
        <v>0</v>
      </c>
      <c r="T1080" s="3">
        <v>1</v>
      </c>
      <c r="U1080" s="3">
        <v>50</v>
      </c>
      <c r="V1080" s="2" t="s">
        <v>18282</v>
      </c>
      <c r="W1080" s="3">
        <v>1</v>
      </c>
      <c r="X1080" s="2" t="s">
        <v>18250</v>
      </c>
      <c r="Y1080" s="2" t="s">
        <v>18282</v>
      </c>
      <c r="Z1080" s="2" t="s">
        <v>18251</v>
      </c>
      <c r="AA1080" s="2" t="s">
        <v>571</v>
      </c>
      <c r="AB1080" s="2" t="s">
        <v>571</v>
      </c>
      <c r="AC1080" s="3">
        <v>13</v>
      </c>
      <c r="AD1080" s="2" t="s">
        <v>18245</v>
      </c>
      <c r="AE1080" s="2" t="s">
        <v>18252</v>
      </c>
      <c r="AF1080" s="2" t="s">
        <v>18246</v>
      </c>
      <c r="AG1080" s="2" t="s">
        <v>18245</v>
      </c>
      <c r="AH1080" s="2" t="s">
        <v>18253</v>
      </c>
    </row>
    <row r="1081" s="1" customFormat="1" spans="1:34">
      <c r="A1081" s="2" t="s">
        <v>18245</v>
      </c>
      <c r="B1081" s="2" t="s">
        <v>18246</v>
      </c>
      <c r="C1081" s="2" t="s">
        <v>18246</v>
      </c>
      <c r="D1081" s="2"/>
      <c r="E1081" s="3">
        <v>1343436</v>
      </c>
      <c r="F1081" s="2" t="s">
        <v>571</v>
      </c>
      <c r="G1081" s="2" t="s">
        <v>18247</v>
      </c>
      <c r="H1081" s="3">
        <v>223</v>
      </c>
      <c r="I1081" s="2" t="s">
        <v>572</v>
      </c>
      <c r="J1081" s="3">
        <v>1343436</v>
      </c>
      <c r="K1081" s="2" t="s">
        <v>18247</v>
      </c>
      <c r="L1081" s="2"/>
      <c r="M1081" s="2" t="s">
        <v>4</v>
      </c>
      <c r="N1081" s="2" t="s">
        <v>298</v>
      </c>
      <c r="O1081" s="3">
        <v>1343436</v>
      </c>
      <c r="P1081" s="3">
        <v>223</v>
      </c>
      <c r="Q1081" s="2" t="s">
        <v>18248</v>
      </c>
      <c r="R1081" s="2" t="s">
        <v>571</v>
      </c>
      <c r="S1081" s="3">
        <v>0</v>
      </c>
      <c r="T1081" s="3">
        <v>1</v>
      </c>
      <c r="U1081" s="3">
        <v>60</v>
      </c>
      <c r="V1081" s="2" t="s">
        <v>18280</v>
      </c>
      <c r="W1081" s="3">
        <v>1</v>
      </c>
      <c r="X1081" s="2" t="s">
        <v>18250</v>
      </c>
      <c r="Y1081" s="2" t="s">
        <v>18280</v>
      </c>
      <c r="Z1081" s="2" t="s">
        <v>18251</v>
      </c>
      <c r="AA1081" s="2" t="s">
        <v>571</v>
      </c>
      <c r="AB1081" s="2" t="s">
        <v>571</v>
      </c>
      <c r="AC1081" s="3">
        <v>13</v>
      </c>
      <c r="AD1081" s="2" t="s">
        <v>18245</v>
      </c>
      <c r="AE1081" s="2" t="s">
        <v>18252</v>
      </c>
      <c r="AF1081" s="2" t="s">
        <v>18246</v>
      </c>
      <c r="AG1081" s="2" t="s">
        <v>18245</v>
      </c>
      <c r="AH1081" s="2" t="s">
        <v>18253</v>
      </c>
    </row>
    <row r="1082" s="1" customFormat="1" spans="1:34">
      <c r="A1082" s="2" t="s">
        <v>18245</v>
      </c>
      <c r="B1082" s="2" t="s">
        <v>18246</v>
      </c>
      <c r="C1082" s="2" t="s">
        <v>18246</v>
      </c>
      <c r="D1082" s="2"/>
      <c r="E1082" s="3">
        <v>1343436</v>
      </c>
      <c r="F1082" s="2" t="s">
        <v>571</v>
      </c>
      <c r="G1082" s="2" t="s">
        <v>18247</v>
      </c>
      <c r="H1082" s="3">
        <v>223</v>
      </c>
      <c r="I1082" s="2" t="s">
        <v>572</v>
      </c>
      <c r="J1082" s="3">
        <v>1343436</v>
      </c>
      <c r="K1082" s="2" t="s">
        <v>18247</v>
      </c>
      <c r="L1082" s="2"/>
      <c r="M1082" s="2" t="s">
        <v>4</v>
      </c>
      <c r="N1082" s="2" t="s">
        <v>310</v>
      </c>
      <c r="O1082" s="3">
        <v>1343436</v>
      </c>
      <c r="P1082" s="3">
        <v>223</v>
      </c>
      <c r="Q1082" s="2" t="s">
        <v>18248</v>
      </c>
      <c r="R1082" s="2" t="s">
        <v>571</v>
      </c>
      <c r="S1082" s="3">
        <v>0</v>
      </c>
      <c r="T1082" s="3">
        <v>1</v>
      </c>
      <c r="U1082" s="3">
        <v>70</v>
      </c>
      <c r="V1082" s="2" t="s">
        <v>18282</v>
      </c>
      <c r="W1082" s="3">
        <v>1</v>
      </c>
      <c r="X1082" s="2" t="s">
        <v>18250</v>
      </c>
      <c r="Y1082" s="2" t="s">
        <v>18282</v>
      </c>
      <c r="Z1082" s="2" t="s">
        <v>18251</v>
      </c>
      <c r="AA1082" s="2" t="s">
        <v>571</v>
      </c>
      <c r="AB1082" s="2" t="s">
        <v>571</v>
      </c>
      <c r="AC1082" s="3">
        <v>13</v>
      </c>
      <c r="AD1082" s="2" t="s">
        <v>18245</v>
      </c>
      <c r="AE1082" s="2" t="s">
        <v>18252</v>
      </c>
      <c r="AF1082" s="2" t="s">
        <v>18246</v>
      </c>
      <c r="AG1082" s="2" t="s">
        <v>18245</v>
      </c>
      <c r="AH1082" s="2" t="s">
        <v>18253</v>
      </c>
    </row>
    <row r="1083" s="1" customFormat="1" spans="1:34">
      <c r="A1083" s="2" t="s">
        <v>18245</v>
      </c>
      <c r="B1083" s="2" t="s">
        <v>18246</v>
      </c>
      <c r="C1083" s="2" t="s">
        <v>18246</v>
      </c>
      <c r="D1083" s="2"/>
      <c r="E1083" s="3">
        <v>1343436</v>
      </c>
      <c r="F1083" s="2" t="s">
        <v>571</v>
      </c>
      <c r="G1083" s="2" t="s">
        <v>18247</v>
      </c>
      <c r="H1083" s="3">
        <v>223</v>
      </c>
      <c r="I1083" s="2" t="s">
        <v>572</v>
      </c>
      <c r="J1083" s="3">
        <v>1343447</v>
      </c>
      <c r="K1083" s="2" t="s">
        <v>18247</v>
      </c>
      <c r="L1083" s="2"/>
      <c r="M1083" s="2" t="s">
        <v>4</v>
      </c>
      <c r="N1083" s="2" t="s">
        <v>405</v>
      </c>
      <c r="O1083" s="3">
        <v>1343436</v>
      </c>
      <c r="P1083" s="3">
        <v>223</v>
      </c>
      <c r="Q1083" s="2" t="s">
        <v>18248</v>
      </c>
      <c r="R1083" s="2" t="s">
        <v>573</v>
      </c>
      <c r="S1083" s="3">
        <v>0</v>
      </c>
      <c r="T1083" s="3">
        <v>1</v>
      </c>
      <c r="U1083" s="3">
        <v>10</v>
      </c>
      <c r="V1083" s="2" t="s">
        <v>18286</v>
      </c>
      <c r="W1083" s="3">
        <v>1</v>
      </c>
      <c r="X1083" s="2" t="s">
        <v>18250</v>
      </c>
      <c r="Y1083" s="2" t="s">
        <v>18286</v>
      </c>
      <c r="Z1083" s="2" t="s">
        <v>18251</v>
      </c>
      <c r="AA1083" s="2" t="s">
        <v>573</v>
      </c>
      <c r="AB1083" s="2" t="s">
        <v>571</v>
      </c>
      <c r="AC1083" s="3">
        <v>13</v>
      </c>
      <c r="AD1083" s="2" t="s">
        <v>18245</v>
      </c>
      <c r="AE1083" s="2" t="s">
        <v>18252</v>
      </c>
      <c r="AF1083" s="2" t="s">
        <v>18246</v>
      </c>
      <c r="AG1083" s="2" t="s">
        <v>18245</v>
      </c>
      <c r="AH1083" s="2" t="s">
        <v>18253</v>
      </c>
    </row>
    <row r="1084" s="1" customFormat="1" spans="1:34">
      <c r="A1084" s="2" t="s">
        <v>18245</v>
      </c>
      <c r="B1084" s="2" t="s">
        <v>18246</v>
      </c>
      <c r="C1084" s="2" t="s">
        <v>18246</v>
      </c>
      <c r="D1084" s="2"/>
      <c r="E1084" s="3">
        <v>1343447</v>
      </c>
      <c r="F1084" s="2" t="s">
        <v>573</v>
      </c>
      <c r="G1084" s="2" t="s">
        <v>18247</v>
      </c>
      <c r="H1084" s="3">
        <v>223</v>
      </c>
      <c r="I1084" s="2" t="s">
        <v>459</v>
      </c>
      <c r="J1084" s="3">
        <v>1343447</v>
      </c>
      <c r="K1084" s="2" t="s">
        <v>18247</v>
      </c>
      <c r="L1084" s="2"/>
      <c r="M1084" s="2" t="s">
        <v>4</v>
      </c>
      <c r="N1084" s="2" t="s">
        <v>405</v>
      </c>
      <c r="O1084" s="3">
        <v>1343447</v>
      </c>
      <c r="P1084" s="3">
        <v>223</v>
      </c>
      <c r="Q1084" s="2" t="s">
        <v>18248</v>
      </c>
      <c r="R1084" s="2" t="s">
        <v>573</v>
      </c>
      <c r="S1084" s="3">
        <v>0</v>
      </c>
      <c r="T1084" s="3">
        <v>1</v>
      </c>
      <c r="U1084" s="3">
        <v>10</v>
      </c>
      <c r="V1084" s="2" t="s">
        <v>18286</v>
      </c>
      <c r="W1084" s="3">
        <v>1</v>
      </c>
      <c r="X1084" s="2" t="s">
        <v>18250</v>
      </c>
      <c r="Y1084" s="2" t="s">
        <v>18286</v>
      </c>
      <c r="Z1084" s="2" t="s">
        <v>18251</v>
      </c>
      <c r="AA1084" s="2" t="s">
        <v>573</v>
      </c>
      <c r="AB1084" s="2" t="s">
        <v>573</v>
      </c>
      <c r="AC1084" s="3">
        <v>1</v>
      </c>
      <c r="AD1084" s="2" t="s">
        <v>18245</v>
      </c>
      <c r="AE1084" s="2" t="s">
        <v>18252</v>
      </c>
      <c r="AF1084" s="2" t="s">
        <v>18246</v>
      </c>
      <c r="AG1084" s="2" t="s">
        <v>18245</v>
      </c>
      <c r="AH1084" s="2" t="s">
        <v>18253</v>
      </c>
    </row>
    <row r="1085" s="1" customFormat="1" spans="1:34">
      <c r="A1085" s="2" t="s">
        <v>18245</v>
      </c>
      <c r="B1085" s="2" t="s">
        <v>18246</v>
      </c>
      <c r="C1085" s="2" t="s">
        <v>18246</v>
      </c>
      <c r="D1085" s="2"/>
      <c r="E1085" s="3">
        <v>1346082</v>
      </c>
      <c r="F1085" s="2" t="s">
        <v>514</v>
      </c>
      <c r="G1085" s="2" t="s">
        <v>18247</v>
      </c>
      <c r="H1085" s="3">
        <v>223</v>
      </c>
      <c r="I1085" s="2" t="s">
        <v>574</v>
      </c>
      <c r="J1085" s="3">
        <v>1346082</v>
      </c>
      <c r="K1085" s="2" t="s">
        <v>18247</v>
      </c>
      <c r="L1085" s="2"/>
      <c r="M1085" s="2" t="s">
        <v>4</v>
      </c>
      <c r="N1085" s="2" t="s">
        <v>50</v>
      </c>
      <c r="O1085" s="3">
        <v>1346082</v>
      </c>
      <c r="P1085" s="3">
        <v>223</v>
      </c>
      <c r="Q1085" s="2" t="s">
        <v>18248</v>
      </c>
      <c r="R1085" s="2" t="s">
        <v>514</v>
      </c>
      <c r="S1085" s="3">
        <v>0</v>
      </c>
      <c r="T1085" s="3">
        <v>1</v>
      </c>
      <c r="U1085" s="3">
        <v>10</v>
      </c>
      <c r="V1085" s="2" t="s">
        <v>18257</v>
      </c>
      <c r="W1085" s="3">
        <v>1</v>
      </c>
      <c r="X1085" s="2" t="s">
        <v>18250</v>
      </c>
      <c r="Y1085" s="2" t="s">
        <v>18257</v>
      </c>
      <c r="Z1085" s="2" t="s">
        <v>18251</v>
      </c>
      <c r="AA1085" s="2" t="s">
        <v>514</v>
      </c>
      <c r="AB1085" s="2" t="s">
        <v>514</v>
      </c>
      <c r="AC1085" s="3">
        <v>5</v>
      </c>
      <c r="AD1085" s="2" t="s">
        <v>18245</v>
      </c>
      <c r="AE1085" s="2" t="s">
        <v>18252</v>
      </c>
      <c r="AF1085" s="2" t="s">
        <v>18246</v>
      </c>
      <c r="AG1085" s="2" t="s">
        <v>18245</v>
      </c>
      <c r="AH1085" s="2" t="s">
        <v>18253</v>
      </c>
    </row>
    <row r="1086" s="1" customFormat="1" spans="1:34">
      <c r="A1086" s="2" t="s">
        <v>18245</v>
      </c>
      <c r="B1086" s="2" t="s">
        <v>18246</v>
      </c>
      <c r="C1086" s="2" t="s">
        <v>18246</v>
      </c>
      <c r="D1086" s="2"/>
      <c r="E1086" s="3">
        <v>1346082</v>
      </c>
      <c r="F1086" s="2" t="s">
        <v>514</v>
      </c>
      <c r="G1086" s="2" t="s">
        <v>18247</v>
      </c>
      <c r="H1086" s="3">
        <v>223</v>
      </c>
      <c r="I1086" s="2" t="s">
        <v>574</v>
      </c>
      <c r="J1086" s="3">
        <v>1346082</v>
      </c>
      <c r="K1086" s="2" t="s">
        <v>18247</v>
      </c>
      <c r="L1086" s="2"/>
      <c r="M1086" s="2" t="s">
        <v>4</v>
      </c>
      <c r="N1086" s="2" t="s">
        <v>135</v>
      </c>
      <c r="O1086" s="3">
        <v>1346082</v>
      </c>
      <c r="P1086" s="3">
        <v>223</v>
      </c>
      <c r="Q1086" s="2" t="s">
        <v>18248</v>
      </c>
      <c r="R1086" s="2" t="s">
        <v>514</v>
      </c>
      <c r="S1086" s="3">
        <v>0</v>
      </c>
      <c r="T1086" s="3">
        <v>1</v>
      </c>
      <c r="U1086" s="3">
        <v>20</v>
      </c>
      <c r="V1086" s="2" t="s">
        <v>18267</v>
      </c>
      <c r="W1086" s="3">
        <v>1</v>
      </c>
      <c r="X1086" s="2" t="s">
        <v>18250</v>
      </c>
      <c r="Y1086" s="2" t="s">
        <v>18267</v>
      </c>
      <c r="Z1086" s="2" t="s">
        <v>18251</v>
      </c>
      <c r="AA1086" s="2" t="s">
        <v>514</v>
      </c>
      <c r="AB1086" s="2" t="s">
        <v>514</v>
      </c>
      <c r="AC1086" s="3">
        <v>5</v>
      </c>
      <c r="AD1086" s="2" t="s">
        <v>18245</v>
      </c>
      <c r="AE1086" s="2" t="s">
        <v>18252</v>
      </c>
      <c r="AF1086" s="2" t="s">
        <v>18246</v>
      </c>
      <c r="AG1086" s="2" t="s">
        <v>18245</v>
      </c>
      <c r="AH1086" s="2" t="s">
        <v>18253</v>
      </c>
    </row>
    <row r="1087" s="1" customFormat="1" spans="1:34">
      <c r="A1087" s="2" t="s">
        <v>18245</v>
      </c>
      <c r="B1087" s="2" t="s">
        <v>18246</v>
      </c>
      <c r="C1087" s="2" t="s">
        <v>18246</v>
      </c>
      <c r="D1087" s="2"/>
      <c r="E1087" s="3">
        <v>1346082</v>
      </c>
      <c r="F1087" s="2" t="s">
        <v>514</v>
      </c>
      <c r="G1087" s="2" t="s">
        <v>18247</v>
      </c>
      <c r="H1087" s="3">
        <v>223</v>
      </c>
      <c r="I1087" s="2" t="s">
        <v>574</v>
      </c>
      <c r="J1087" s="3">
        <v>1346082</v>
      </c>
      <c r="K1087" s="2" t="s">
        <v>18247</v>
      </c>
      <c r="L1087" s="2"/>
      <c r="M1087" s="2" t="s">
        <v>4</v>
      </c>
      <c r="N1087" s="2" t="s">
        <v>57</v>
      </c>
      <c r="O1087" s="3">
        <v>1346082</v>
      </c>
      <c r="P1087" s="3">
        <v>223</v>
      </c>
      <c r="Q1087" s="2" t="s">
        <v>18248</v>
      </c>
      <c r="R1087" s="2" t="s">
        <v>514</v>
      </c>
      <c r="S1087" s="3">
        <v>0</v>
      </c>
      <c r="T1087" s="3">
        <v>1</v>
      </c>
      <c r="U1087" s="3">
        <v>30</v>
      </c>
      <c r="V1087" s="2" t="s">
        <v>18257</v>
      </c>
      <c r="W1087" s="3">
        <v>1</v>
      </c>
      <c r="X1087" s="2" t="s">
        <v>18250</v>
      </c>
      <c r="Y1087" s="2" t="s">
        <v>18257</v>
      </c>
      <c r="Z1087" s="2" t="s">
        <v>18251</v>
      </c>
      <c r="AA1087" s="2" t="s">
        <v>514</v>
      </c>
      <c r="AB1087" s="2" t="s">
        <v>514</v>
      </c>
      <c r="AC1087" s="3">
        <v>5</v>
      </c>
      <c r="AD1087" s="2" t="s">
        <v>18245</v>
      </c>
      <c r="AE1087" s="2" t="s">
        <v>18252</v>
      </c>
      <c r="AF1087" s="2" t="s">
        <v>18246</v>
      </c>
      <c r="AG1087" s="2" t="s">
        <v>18245</v>
      </c>
      <c r="AH1087" s="2" t="s">
        <v>18253</v>
      </c>
    </row>
    <row r="1088" s="1" customFormat="1" spans="1:34">
      <c r="A1088" s="2" t="s">
        <v>18245</v>
      </c>
      <c r="B1088" s="2" t="s">
        <v>18246</v>
      </c>
      <c r="C1088" s="2" t="s">
        <v>18246</v>
      </c>
      <c r="D1088" s="2"/>
      <c r="E1088" s="3">
        <v>1346082</v>
      </c>
      <c r="F1088" s="2" t="s">
        <v>514</v>
      </c>
      <c r="G1088" s="2" t="s">
        <v>18247</v>
      </c>
      <c r="H1088" s="3">
        <v>223</v>
      </c>
      <c r="I1088" s="2" t="s">
        <v>574</v>
      </c>
      <c r="J1088" s="3">
        <v>1346082</v>
      </c>
      <c r="K1088" s="2" t="s">
        <v>18247</v>
      </c>
      <c r="L1088" s="2"/>
      <c r="M1088" s="2" t="s">
        <v>4</v>
      </c>
      <c r="N1088" s="2" t="s">
        <v>60</v>
      </c>
      <c r="O1088" s="3">
        <v>1346082</v>
      </c>
      <c r="P1088" s="3">
        <v>223</v>
      </c>
      <c r="Q1088" s="2" t="s">
        <v>18248</v>
      </c>
      <c r="R1088" s="2" t="s">
        <v>514</v>
      </c>
      <c r="S1088" s="3">
        <v>0</v>
      </c>
      <c r="T1088" s="3">
        <v>1</v>
      </c>
      <c r="U1088" s="3">
        <v>40</v>
      </c>
      <c r="V1088" s="2" t="s">
        <v>18259</v>
      </c>
      <c r="W1088" s="3">
        <v>1</v>
      </c>
      <c r="X1088" s="2" t="s">
        <v>18250</v>
      </c>
      <c r="Y1088" s="2" t="s">
        <v>18259</v>
      </c>
      <c r="Z1088" s="2" t="s">
        <v>18251</v>
      </c>
      <c r="AA1088" s="2" t="s">
        <v>514</v>
      </c>
      <c r="AB1088" s="2" t="s">
        <v>514</v>
      </c>
      <c r="AC1088" s="3">
        <v>5</v>
      </c>
      <c r="AD1088" s="2" t="s">
        <v>18245</v>
      </c>
      <c r="AE1088" s="2" t="s">
        <v>18252</v>
      </c>
      <c r="AF1088" s="2" t="s">
        <v>18246</v>
      </c>
      <c r="AG1088" s="2" t="s">
        <v>18245</v>
      </c>
      <c r="AH1088" s="2" t="s">
        <v>18253</v>
      </c>
    </row>
    <row r="1089" s="1" customFormat="1" spans="1:34">
      <c r="A1089" s="2" t="s">
        <v>18245</v>
      </c>
      <c r="B1089" s="2" t="s">
        <v>18246</v>
      </c>
      <c r="C1089" s="2" t="s">
        <v>18246</v>
      </c>
      <c r="D1089" s="2"/>
      <c r="E1089" s="3">
        <v>1346082</v>
      </c>
      <c r="F1089" s="2" t="s">
        <v>514</v>
      </c>
      <c r="G1089" s="2" t="s">
        <v>18247</v>
      </c>
      <c r="H1089" s="3">
        <v>223</v>
      </c>
      <c r="I1089" s="2" t="s">
        <v>574</v>
      </c>
      <c r="J1089" s="3">
        <v>1346082</v>
      </c>
      <c r="K1089" s="2" t="s">
        <v>18247</v>
      </c>
      <c r="L1089" s="2"/>
      <c r="M1089" s="2" t="s">
        <v>4</v>
      </c>
      <c r="N1089" s="2" t="s">
        <v>63</v>
      </c>
      <c r="O1089" s="3">
        <v>1346082</v>
      </c>
      <c r="P1089" s="3">
        <v>223</v>
      </c>
      <c r="Q1089" s="2" t="s">
        <v>18248</v>
      </c>
      <c r="R1089" s="2" t="s">
        <v>514</v>
      </c>
      <c r="S1089" s="3">
        <v>0</v>
      </c>
      <c r="T1089" s="3">
        <v>1</v>
      </c>
      <c r="U1089" s="3">
        <v>50</v>
      </c>
      <c r="V1089" s="2" t="s">
        <v>18260</v>
      </c>
      <c r="W1089" s="3">
        <v>1</v>
      </c>
      <c r="X1089" s="2" t="s">
        <v>18250</v>
      </c>
      <c r="Y1089" s="2" t="s">
        <v>18260</v>
      </c>
      <c r="Z1089" s="2" t="s">
        <v>18251</v>
      </c>
      <c r="AA1089" s="2" t="s">
        <v>514</v>
      </c>
      <c r="AB1089" s="2" t="s">
        <v>514</v>
      </c>
      <c r="AC1089" s="3">
        <v>5</v>
      </c>
      <c r="AD1089" s="2" t="s">
        <v>18245</v>
      </c>
      <c r="AE1089" s="2" t="s">
        <v>18252</v>
      </c>
      <c r="AF1089" s="2" t="s">
        <v>18246</v>
      </c>
      <c r="AG1089" s="2" t="s">
        <v>18245</v>
      </c>
      <c r="AH1089" s="2" t="s">
        <v>18253</v>
      </c>
    </row>
    <row r="1090" s="1" customFormat="1" spans="1:34">
      <c r="A1090" s="2" t="s">
        <v>18245</v>
      </c>
      <c r="B1090" s="2" t="s">
        <v>18246</v>
      </c>
      <c r="C1090" s="2" t="s">
        <v>18246</v>
      </c>
      <c r="D1090" s="2"/>
      <c r="E1090" s="3">
        <v>1356920</v>
      </c>
      <c r="F1090" s="2" t="s">
        <v>490</v>
      </c>
      <c r="G1090" s="2" t="s">
        <v>18247</v>
      </c>
      <c r="H1090" s="3">
        <v>223</v>
      </c>
      <c r="I1090" s="2" t="s">
        <v>355</v>
      </c>
      <c r="J1090" s="3">
        <v>1356920</v>
      </c>
      <c r="K1090" s="2" t="s">
        <v>18247</v>
      </c>
      <c r="L1090" s="2"/>
      <c r="M1090" s="2" t="s">
        <v>4</v>
      </c>
      <c r="N1090" s="2" t="s">
        <v>50</v>
      </c>
      <c r="O1090" s="3">
        <v>1356920</v>
      </c>
      <c r="P1090" s="3">
        <v>223</v>
      </c>
      <c r="Q1090" s="2" t="s">
        <v>18248</v>
      </c>
      <c r="R1090" s="2" t="s">
        <v>490</v>
      </c>
      <c r="S1090" s="3">
        <v>0</v>
      </c>
      <c r="T1090" s="3">
        <v>1</v>
      </c>
      <c r="U1090" s="3">
        <v>10</v>
      </c>
      <c r="V1090" s="2" t="s">
        <v>18257</v>
      </c>
      <c r="W1090" s="3">
        <v>1</v>
      </c>
      <c r="X1090" s="2" t="s">
        <v>18250</v>
      </c>
      <c r="Y1090" s="2" t="s">
        <v>18257</v>
      </c>
      <c r="Z1090" s="2" t="s">
        <v>18251</v>
      </c>
      <c r="AA1090" s="2" t="s">
        <v>490</v>
      </c>
      <c r="AB1090" s="2" t="s">
        <v>490</v>
      </c>
      <c r="AC1090" s="3">
        <v>5</v>
      </c>
      <c r="AD1090" s="2" t="s">
        <v>18245</v>
      </c>
      <c r="AE1090" s="2" t="s">
        <v>18252</v>
      </c>
      <c r="AF1090" s="2" t="s">
        <v>18246</v>
      </c>
      <c r="AG1090" s="2" t="s">
        <v>18245</v>
      </c>
      <c r="AH1090" s="2" t="s">
        <v>18253</v>
      </c>
    </row>
    <row r="1091" s="1" customFormat="1" spans="1:34">
      <c r="A1091" s="2" t="s">
        <v>18245</v>
      </c>
      <c r="B1091" s="2" t="s">
        <v>18246</v>
      </c>
      <c r="C1091" s="2" t="s">
        <v>18246</v>
      </c>
      <c r="D1091" s="2"/>
      <c r="E1091" s="3">
        <v>1356920</v>
      </c>
      <c r="F1091" s="2" t="s">
        <v>490</v>
      </c>
      <c r="G1091" s="2" t="s">
        <v>18247</v>
      </c>
      <c r="H1091" s="3">
        <v>223</v>
      </c>
      <c r="I1091" s="2" t="s">
        <v>355</v>
      </c>
      <c r="J1091" s="3">
        <v>1356920</v>
      </c>
      <c r="K1091" s="2" t="s">
        <v>18247</v>
      </c>
      <c r="L1091" s="2"/>
      <c r="M1091" s="2" t="s">
        <v>4</v>
      </c>
      <c r="N1091" s="2" t="s">
        <v>135</v>
      </c>
      <c r="O1091" s="3">
        <v>1356920</v>
      </c>
      <c r="P1091" s="3">
        <v>223</v>
      </c>
      <c r="Q1091" s="2" t="s">
        <v>18248</v>
      </c>
      <c r="R1091" s="2" t="s">
        <v>490</v>
      </c>
      <c r="S1091" s="3">
        <v>0</v>
      </c>
      <c r="T1091" s="3">
        <v>1</v>
      </c>
      <c r="U1091" s="3">
        <v>20</v>
      </c>
      <c r="V1091" s="2" t="s">
        <v>18267</v>
      </c>
      <c r="W1091" s="3">
        <v>1</v>
      </c>
      <c r="X1091" s="2" t="s">
        <v>18250</v>
      </c>
      <c r="Y1091" s="2" t="s">
        <v>18267</v>
      </c>
      <c r="Z1091" s="2" t="s">
        <v>18251</v>
      </c>
      <c r="AA1091" s="2" t="s">
        <v>490</v>
      </c>
      <c r="AB1091" s="2" t="s">
        <v>490</v>
      </c>
      <c r="AC1091" s="3">
        <v>5</v>
      </c>
      <c r="AD1091" s="2" t="s">
        <v>18245</v>
      </c>
      <c r="AE1091" s="2" t="s">
        <v>18252</v>
      </c>
      <c r="AF1091" s="2" t="s">
        <v>18246</v>
      </c>
      <c r="AG1091" s="2" t="s">
        <v>18245</v>
      </c>
      <c r="AH1091" s="2" t="s">
        <v>18253</v>
      </c>
    </row>
    <row r="1092" s="1" customFormat="1" spans="1:34">
      <c r="A1092" s="2" t="s">
        <v>18245</v>
      </c>
      <c r="B1092" s="2" t="s">
        <v>18246</v>
      </c>
      <c r="C1092" s="2" t="s">
        <v>18246</v>
      </c>
      <c r="D1092" s="2"/>
      <c r="E1092" s="3">
        <v>1356920</v>
      </c>
      <c r="F1092" s="2" t="s">
        <v>490</v>
      </c>
      <c r="G1092" s="2" t="s">
        <v>18247</v>
      </c>
      <c r="H1092" s="3">
        <v>223</v>
      </c>
      <c r="I1092" s="2" t="s">
        <v>355</v>
      </c>
      <c r="J1092" s="3">
        <v>1356920</v>
      </c>
      <c r="K1092" s="2" t="s">
        <v>18247</v>
      </c>
      <c r="L1092" s="2"/>
      <c r="M1092" s="2" t="s">
        <v>4</v>
      </c>
      <c r="N1092" s="2" t="s">
        <v>57</v>
      </c>
      <c r="O1092" s="3">
        <v>1356920</v>
      </c>
      <c r="P1092" s="3">
        <v>223</v>
      </c>
      <c r="Q1092" s="2" t="s">
        <v>18248</v>
      </c>
      <c r="R1092" s="2" t="s">
        <v>490</v>
      </c>
      <c r="S1092" s="3">
        <v>0</v>
      </c>
      <c r="T1092" s="3">
        <v>1</v>
      </c>
      <c r="U1092" s="3">
        <v>30</v>
      </c>
      <c r="V1092" s="2" t="s">
        <v>18257</v>
      </c>
      <c r="W1092" s="3">
        <v>1</v>
      </c>
      <c r="X1092" s="2" t="s">
        <v>18250</v>
      </c>
      <c r="Y1092" s="2" t="s">
        <v>18257</v>
      </c>
      <c r="Z1092" s="2" t="s">
        <v>18251</v>
      </c>
      <c r="AA1092" s="2" t="s">
        <v>490</v>
      </c>
      <c r="AB1092" s="2" t="s">
        <v>490</v>
      </c>
      <c r="AC1092" s="3">
        <v>5</v>
      </c>
      <c r="AD1092" s="2" t="s">
        <v>18245</v>
      </c>
      <c r="AE1092" s="2" t="s">
        <v>18252</v>
      </c>
      <c r="AF1092" s="2" t="s">
        <v>18246</v>
      </c>
      <c r="AG1092" s="2" t="s">
        <v>18245</v>
      </c>
      <c r="AH1092" s="2" t="s">
        <v>18253</v>
      </c>
    </row>
    <row r="1093" s="1" customFormat="1" spans="1:34">
      <c r="A1093" s="2" t="s">
        <v>18245</v>
      </c>
      <c r="B1093" s="2" t="s">
        <v>18246</v>
      </c>
      <c r="C1093" s="2" t="s">
        <v>18246</v>
      </c>
      <c r="D1093" s="2"/>
      <c r="E1093" s="3">
        <v>1356920</v>
      </c>
      <c r="F1093" s="2" t="s">
        <v>490</v>
      </c>
      <c r="G1093" s="2" t="s">
        <v>18247</v>
      </c>
      <c r="H1093" s="3">
        <v>223</v>
      </c>
      <c r="I1093" s="2" t="s">
        <v>355</v>
      </c>
      <c r="J1093" s="3">
        <v>1356920</v>
      </c>
      <c r="K1093" s="2" t="s">
        <v>18247</v>
      </c>
      <c r="L1093" s="2"/>
      <c r="M1093" s="2" t="s">
        <v>4</v>
      </c>
      <c r="N1093" s="2" t="s">
        <v>60</v>
      </c>
      <c r="O1093" s="3">
        <v>1356920</v>
      </c>
      <c r="P1093" s="3">
        <v>223</v>
      </c>
      <c r="Q1093" s="2" t="s">
        <v>18248</v>
      </c>
      <c r="R1093" s="2" t="s">
        <v>490</v>
      </c>
      <c r="S1093" s="3">
        <v>0</v>
      </c>
      <c r="T1093" s="3">
        <v>1</v>
      </c>
      <c r="U1093" s="3">
        <v>40</v>
      </c>
      <c r="V1093" s="2" t="s">
        <v>18259</v>
      </c>
      <c r="W1093" s="3">
        <v>1</v>
      </c>
      <c r="X1093" s="2" t="s">
        <v>18250</v>
      </c>
      <c r="Y1093" s="2" t="s">
        <v>18259</v>
      </c>
      <c r="Z1093" s="2" t="s">
        <v>18251</v>
      </c>
      <c r="AA1093" s="2" t="s">
        <v>490</v>
      </c>
      <c r="AB1093" s="2" t="s">
        <v>490</v>
      </c>
      <c r="AC1093" s="3">
        <v>5</v>
      </c>
      <c r="AD1093" s="2" t="s">
        <v>18245</v>
      </c>
      <c r="AE1093" s="2" t="s">
        <v>18252</v>
      </c>
      <c r="AF1093" s="2" t="s">
        <v>18246</v>
      </c>
      <c r="AG1093" s="2" t="s">
        <v>18245</v>
      </c>
      <c r="AH1093" s="2" t="s">
        <v>18253</v>
      </c>
    </row>
    <row r="1094" s="1" customFormat="1" spans="1:34">
      <c r="A1094" s="2" t="s">
        <v>18245</v>
      </c>
      <c r="B1094" s="2" t="s">
        <v>18246</v>
      </c>
      <c r="C1094" s="2" t="s">
        <v>18246</v>
      </c>
      <c r="D1094" s="2"/>
      <c r="E1094" s="3">
        <v>1356920</v>
      </c>
      <c r="F1094" s="2" t="s">
        <v>490</v>
      </c>
      <c r="G1094" s="2" t="s">
        <v>18247</v>
      </c>
      <c r="H1094" s="3">
        <v>223</v>
      </c>
      <c r="I1094" s="2" t="s">
        <v>355</v>
      </c>
      <c r="J1094" s="3">
        <v>1356920</v>
      </c>
      <c r="K1094" s="2" t="s">
        <v>18247</v>
      </c>
      <c r="L1094" s="2"/>
      <c r="M1094" s="2" t="s">
        <v>4</v>
      </c>
      <c r="N1094" s="2" t="s">
        <v>63</v>
      </c>
      <c r="O1094" s="3">
        <v>1356920</v>
      </c>
      <c r="P1094" s="3">
        <v>223</v>
      </c>
      <c r="Q1094" s="2" t="s">
        <v>18248</v>
      </c>
      <c r="R1094" s="2" t="s">
        <v>490</v>
      </c>
      <c r="S1094" s="3">
        <v>0</v>
      </c>
      <c r="T1094" s="3">
        <v>1</v>
      </c>
      <c r="U1094" s="3">
        <v>50</v>
      </c>
      <c r="V1094" s="2" t="s">
        <v>18260</v>
      </c>
      <c r="W1094" s="3">
        <v>1</v>
      </c>
      <c r="X1094" s="2" t="s">
        <v>18250</v>
      </c>
      <c r="Y1094" s="2" t="s">
        <v>18260</v>
      </c>
      <c r="Z1094" s="2" t="s">
        <v>18251</v>
      </c>
      <c r="AA1094" s="2" t="s">
        <v>490</v>
      </c>
      <c r="AB1094" s="2" t="s">
        <v>490</v>
      </c>
      <c r="AC1094" s="3">
        <v>5</v>
      </c>
      <c r="AD1094" s="2" t="s">
        <v>18245</v>
      </c>
      <c r="AE1094" s="2" t="s">
        <v>18252</v>
      </c>
      <c r="AF1094" s="2" t="s">
        <v>18246</v>
      </c>
      <c r="AG1094" s="2" t="s">
        <v>18245</v>
      </c>
      <c r="AH1094" s="2" t="s">
        <v>18253</v>
      </c>
    </row>
    <row r="1095" s="1" customFormat="1" spans="1:34">
      <c r="A1095" s="2" t="s">
        <v>18245</v>
      </c>
      <c r="B1095" s="2" t="s">
        <v>18246</v>
      </c>
      <c r="C1095" s="2" t="s">
        <v>18246</v>
      </c>
      <c r="D1095" s="2"/>
      <c r="E1095" s="3">
        <v>1362194</v>
      </c>
      <c r="F1095" s="2" t="s">
        <v>575</v>
      </c>
      <c r="G1095" s="2" t="s">
        <v>18247</v>
      </c>
      <c r="H1095" s="3">
        <v>223</v>
      </c>
      <c r="I1095" s="2" t="s">
        <v>576</v>
      </c>
      <c r="J1095" s="3">
        <v>1247713</v>
      </c>
      <c r="K1095" s="2" t="s">
        <v>18247</v>
      </c>
      <c r="L1095" s="2"/>
      <c r="M1095" s="2" t="s">
        <v>4</v>
      </c>
      <c r="N1095" s="2" t="s">
        <v>42</v>
      </c>
      <c r="O1095" s="3">
        <v>1362194</v>
      </c>
      <c r="P1095" s="3">
        <v>223</v>
      </c>
      <c r="Q1095" s="2" t="s">
        <v>18248</v>
      </c>
      <c r="R1095" s="2" t="s">
        <v>489</v>
      </c>
      <c r="S1095" s="3">
        <v>0</v>
      </c>
      <c r="T1095" s="3">
        <v>1</v>
      </c>
      <c r="U1095" s="3">
        <v>10</v>
      </c>
      <c r="V1095" s="2" t="s">
        <v>18256</v>
      </c>
      <c r="W1095" s="3">
        <v>1</v>
      </c>
      <c r="X1095" s="2" t="s">
        <v>18250</v>
      </c>
      <c r="Y1095" s="2" t="s">
        <v>18256</v>
      </c>
      <c r="Z1095" s="2" t="s">
        <v>18251</v>
      </c>
      <c r="AA1095" s="2" t="s">
        <v>489</v>
      </c>
      <c r="AB1095" s="2" t="s">
        <v>575</v>
      </c>
      <c r="AC1095" s="3">
        <v>11</v>
      </c>
      <c r="AD1095" s="2" t="s">
        <v>18245</v>
      </c>
      <c r="AE1095" s="2" t="s">
        <v>18252</v>
      </c>
      <c r="AF1095" s="2" t="s">
        <v>18246</v>
      </c>
      <c r="AG1095" s="2" t="s">
        <v>18245</v>
      </c>
      <c r="AH1095" s="2" t="s">
        <v>18253</v>
      </c>
    </row>
    <row r="1096" s="1" customFormat="1" spans="1:34">
      <c r="A1096" s="2" t="s">
        <v>18245</v>
      </c>
      <c r="B1096" s="2" t="s">
        <v>18246</v>
      </c>
      <c r="C1096" s="2" t="s">
        <v>18246</v>
      </c>
      <c r="D1096" s="2"/>
      <c r="E1096" s="3">
        <v>1362194</v>
      </c>
      <c r="F1096" s="2" t="s">
        <v>575</v>
      </c>
      <c r="G1096" s="2" t="s">
        <v>18247</v>
      </c>
      <c r="H1096" s="3">
        <v>223</v>
      </c>
      <c r="I1096" s="2" t="s">
        <v>576</v>
      </c>
      <c r="J1096" s="3">
        <v>1247713</v>
      </c>
      <c r="K1096" s="2" t="s">
        <v>18247</v>
      </c>
      <c r="L1096" s="2"/>
      <c r="M1096" s="2" t="s">
        <v>4</v>
      </c>
      <c r="N1096" s="2" t="s">
        <v>200</v>
      </c>
      <c r="O1096" s="3">
        <v>1362194</v>
      </c>
      <c r="P1096" s="3">
        <v>223</v>
      </c>
      <c r="Q1096" s="2" t="s">
        <v>18248</v>
      </c>
      <c r="R1096" s="2" t="s">
        <v>489</v>
      </c>
      <c r="S1096" s="3">
        <v>0</v>
      </c>
      <c r="T1096" s="3">
        <v>1</v>
      </c>
      <c r="U1096" s="3">
        <v>20</v>
      </c>
      <c r="V1096" s="2" t="s">
        <v>18274</v>
      </c>
      <c r="W1096" s="3">
        <v>1</v>
      </c>
      <c r="X1096" s="2" t="s">
        <v>18250</v>
      </c>
      <c r="Y1096" s="2" t="s">
        <v>18274</v>
      </c>
      <c r="Z1096" s="2" t="s">
        <v>18251</v>
      </c>
      <c r="AA1096" s="2" t="s">
        <v>489</v>
      </c>
      <c r="AB1096" s="2" t="s">
        <v>575</v>
      </c>
      <c r="AC1096" s="3">
        <v>11</v>
      </c>
      <c r="AD1096" s="2" t="s">
        <v>18245</v>
      </c>
      <c r="AE1096" s="2" t="s">
        <v>18252</v>
      </c>
      <c r="AF1096" s="2" t="s">
        <v>18246</v>
      </c>
      <c r="AG1096" s="2" t="s">
        <v>18245</v>
      </c>
      <c r="AH1096" s="2" t="s">
        <v>18253</v>
      </c>
    </row>
    <row r="1097" s="1" customFormat="1" spans="1:34">
      <c r="A1097" s="2" t="s">
        <v>18245</v>
      </c>
      <c r="B1097" s="2" t="s">
        <v>18246</v>
      </c>
      <c r="C1097" s="2" t="s">
        <v>18246</v>
      </c>
      <c r="D1097" s="2"/>
      <c r="E1097" s="3">
        <v>1362194</v>
      </c>
      <c r="F1097" s="2" t="s">
        <v>575</v>
      </c>
      <c r="G1097" s="2" t="s">
        <v>18247</v>
      </c>
      <c r="H1097" s="3">
        <v>223</v>
      </c>
      <c r="I1097" s="2" t="s">
        <v>576</v>
      </c>
      <c r="J1097" s="3">
        <v>1250536</v>
      </c>
      <c r="K1097" s="2" t="s">
        <v>18247</v>
      </c>
      <c r="L1097" s="2"/>
      <c r="M1097" s="2" t="s">
        <v>4</v>
      </c>
      <c r="N1097" s="2" t="s">
        <v>405</v>
      </c>
      <c r="O1097" s="3">
        <v>1362194</v>
      </c>
      <c r="P1097" s="3">
        <v>223</v>
      </c>
      <c r="Q1097" s="2" t="s">
        <v>18248</v>
      </c>
      <c r="R1097" s="2" t="s">
        <v>526</v>
      </c>
      <c r="S1097" s="3">
        <v>3</v>
      </c>
      <c r="T1097" s="3">
        <v>1</v>
      </c>
      <c r="U1097" s="3">
        <v>30</v>
      </c>
      <c r="V1097" s="2" t="s">
        <v>18286</v>
      </c>
      <c r="W1097" s="3">
        <v>1</v>
      </c>
      <c r="X1097" s="2" t="s">
        <v>18250</v>
      </c>
      <c r="Y1097" s="2" t="s">
        <v>18286</v>
      </c>
      <c r="Z1097" s="2" t="s">
        <v>18251</v>
      </c>
      <c r="AA1097" s="2" t="s">
        <v>526</v>
      </c>
      <c r="AB1097" s="2" t="s">
        <v>575</v>
      </c>
      <c r="AC1097" s="3">
        <v>11</v>
      </c>
      <c r="AD1097" s="2" t="s">
        <v>18245</v>
      </c>
      <c r="AE1097" s="2" t="s">
        <v>18252</v>
      </c>
      <c r="AF1097" s="2" t="s">
        <v>18246</v>
      </c>
      <c r="AG1097" s="2" t="s">
        <v>18245</v>
      </c>
      <c r="AH1097" s="2" t="s">
        <v>18253</v>
      </c>
    </row>
    <row r="1098" s="1" customFormat="1" spans="1:34">
      <c r="A1098" s="2" t="s">
        <v>18245</v>
      </c>
      <c r="B1098" s="2" t="s">
        <v>18246</v>
      </c>
      <c r="C1098" s="2" t="s">
        <v>18246</v>
      </c>
      <c r="D1098" s="2"/>
      <c r="E1098" s="3">
        <v>1362194</v>
      </c>
      <c r="F1098" s="2" t="s">
        <v>575</v>
      </c>
      <c r="G1098" s="2" t="s">
        <v>18247</v>
      </c>
      <c r="H1098" s="3">
        <v>223</v>
      </c>
      <c r="I1098" s="2" t="s">
        <v>576</v>
      </c>
      <c r="J1098" s="3">
        <v>1356920</v>
      </c>
      <c r="K1098" s="2" t="s">
        <v>18247</v>
      </c>
      <c r="L1098" s="2"/>
      <c r="M1098" s="2" t="s">
        <v>4</v>
      </c>
      <c r="N1098" s="2" t="s">
        <v>50</v>
      </c>
      <c r="O1098" s="3">
        <v>1362194</v>
      </c>
      <c r="P1098" s="3">
        <v>223</v>
      </c>
      <c r="Q1098" s="2" t="s">
        <v>18248</v>
      </c>
      <c r="R1098" s="2" t="s">
        <v>490</v>
      </c>
      <c r="S1098" s="3">
        <v>0</v>
      </c>
      <c r="T1098" s="3">
        <v>1</v>
      </c>
      <c r="U1098" s="3">
        <v>10</v>
      </c>
      <c r="V1098" s="2" t="s">
        <v>18257</v>
      </c>
      <c r="W1098" s="3">
        <v>1</v>
      </c>
      <c r="X1098" s="2" t="s">
        <v>18250</v>
      </c>
      <c r="Y1098" s="2" t="s">
        <v>18257</v>
      </c>
      <c r="Z1098" s="2" t="s">
        <v>18251</v>
      </c>
      <c r="AA1098" s="2" t="s">
        <v>490</v>
      </c>
      <c r="AB1098" s="2" t="s">
        <v>575</v>
      </c>
      <c r="AC1098" s="3">
        <v>11</v>
      </c>
      <c r="AD1098" s="2" t="s">
        <v>18245</v>
      </c>
      <c r="AE1098" s="2" t="s">
        <v>18252</v>
      </c>
      <c r="AF1098" s="2" t="s">
        <v>18246</v>
      </c>
      <c r="AG1098" s="2" t="s">
        <v>18245</v>
      </c>
      <c r="AH1098" s="2" t="s">
        <v>18253</v>
      </c>
    </row>
    <row r="1099" s="1" customFormat="1" spans="1:34">
      <c r="A1099" s="2" t="s">
        <v>18245</v>
      </c>
      <c r="B1099" s="2" t="s">
        <v>18246</v>
      </c>
      <c r="C1099" s="2" t="s">
        <v>18246</v>
      </c>
      <c r="D1099" s="2"/>
      <c r="E1099" s="3">
        <v>1362194</v>
      </c>
      <c r="F1099" s="2" t="s">
        <v>575</v>
      </c>
      <c r="G1099" s="2" t="s">
        <v>18247</v>
      </c>
      <c r="H1099" s="3">
        <v>223</v>
      </c>
      <c r="I1099" s="2" t="s">
        <v>576</v>
      </c>
      <c r="J1099" s="3">
        <v>1356920</v>
      </c>
      <c r="K1099" s="2" t="s">
        <v>18247</v>
      </c>
      <c r="L1099" s="2"/>
      <c r="M1099" s="2" t="s">
        <v>4</v>
      </c>
      <c r="N1099" s="2" t="s">
        <v>135</v>
      </c>
      <c r="O1099" s="3">
        <v>1362194</v>
      </c>
      <c r="P1099" s="3">
        <v>223</v>
      </c>
      <c r="Q1099" s="2" t="s">
        <v>18248</v>
      </c>
      <c r="R1099" s="2" t="s">
        <v>490</v>
      </c>
      <c r="S1099" s="3">
        <v>0</v>
      </c>
      <c r="T1099" s="3">
        <v>1</v>
      </c>
      <c r="U1099" s="3">
        <v>20</v>
      </c>
      <c r="V1099" s="2" t="s">
        <v>18267</v>
      </c>
      <c r="W1099" s="3">
        <v>1</v>
      </c>
      <c r="X1099" s="2" t="s">
        <v>18250</v>
      </c>
      <c r="Y1099" s="2" t="s">
        <v>18267</v>
      </c>
      <c r="Z1099" s="2" t="s">
        <v>18251</v>
      </c>
      <c r="AA1099" s="2" t="s">
        <v>490</v>
      </c>
      <c r="AB1099" s="2" t="s">
        <v>575</v>
      </c>
      <c r="AC1099" s="3">
        <v>11</v>
      </c>
      <c r="AD1099" s="2" t="s">
        <v>18245</v>
      </c>
      <c r="AE1099" s="2" t="s">
        <v>18252</v>
      </c>
      <c r="AF1099" s="2" t="s">
        <v>18246</v>
      </c>
      <c r="AG1099" s="2" t="s">
        <v>18245</v>
      </c>
      <c r="AH1099" s="2" t="s">
        <v>18253</v>
      </c>
    </row>
    <row r="1100" s="1" customFormat="1" spans="1:34">
      <c r="A1100" s="2" t="s">
        <v>18245</v>
      </c>
      <c r="B1100" s="2" t="s">
        <v>18246</v>
      </c>
      <c r="C1100" s="2" t="s">
        <v>18246</v>
      </c>
      <c r="D1100" s="2"/>
      <c r="E1100" s="3">
        <v>1362194</v>
      </c>
      <c r="F1100" s="2" t="s">
        <v>575</v>
      </c>
      <c r="G1100" s="2" t="s">
        <v>18247</v>
      </c>
      <c r="H1100" s="3">
        <v>223</v>
      </c>
      <c r="I1100" s="2" t="s">
        <v>576</v>
      </c>
      <c r="J1100" s="3">
        <v>1356920</v>
      </c>
      <c r="K1100" s="2" t="s">
        <v>18247</v>
      </c>
      <c r="L1100" s="2"/>
      <c r="M1100" s="2" t="s">
        <v>4</v>
      </c>
      <c r="N1100" s="2" t="s">
        <v>57</v>
      </c>
      <c r="O1100" s="3">
        <v>1362194</v>
      </c>
      <c r="P1100" s="3">
        <v>223</v>
      </c>
      <c r="Q1100" s="2" t="s">
        <v>18248</v>
      </c>
      <c r="R1100" s="2" t="s">
        <v>490</v>
      </c>
      <c r="S1100" s="3">
        <v>0</v>
      </c>
      <c r="T1100" s="3">
        <v>1</v>
      </c>
      <c r="U1100" s="3">
        <v>30</v>
      </c>
      <c r="V1100" s="2" t="s">
        <v>18257</v>
      </c>
      <c r="W1100" s="3">
        <v>1</v>
      </c>
      <c r="X1100" s="2" t="s">
        <v>18250</v>
      </c>
      <c r="Y1100" s="2" t="s">
        <v>18257</v>
      </c>
      <c r="Z1100" s="2" t="s">
        <v>18251</v>
      </c>
      <c r="AA1100" s="2" t="s">
        <v>490</v>
      </c>
      <c r="AB1100" s="2" t="s">
        <v>575</v>
      </c>
      <c r="AC1100" s="3">
        <v>11</v>
      </c>
      <c r="AD1100" s="2" t="s">
        <v>18245</v>
      </c>
      <c r="AE1100" s="2" t="s">
        <v>18252</v>
      </c>
      <c r="AF1100" s="2" t="s">
        <v>18246</v>
      </c>
      <c r="AG1100" s="2" t="s">
        <v>18245</v>
      </c>
      <c r="AH1100" s="2" t="s">
        <v>18253</v>
      </c>
    </row>
    <row r="1101" s="1" customFormat="1" spans="1:34">
      <c r="A1101" s="2" t="s">
        <v>18245</v>
      </c>
      <c r="B1101" s="2" t="s">
        <v>18246</v>
      </c>
      <c r="C1101" s="2" t="s">
        <v>18246</v>
      </c>
      <c r="D1101" s="2"/>
      <c r="E1101" s="3">
        <v>1362194</v>
      </c>
      <c r="F1101" s="2" t="s">
        <v>575</v>
      </c>
      <c r="G1101" s="2" t="s">
        <v>18247</v>
      </c>
      <c r="H1101" s="3">
        <v>223</v>
      </c>
      <c r="I1101" s="2" t="s">
        <v>576</v>
      </c>
      <c r="J1101" s="3">
        <v>1356920</v>
      </c>
      <c r="K1101" s="2" t="s">
        <v>18247</v>
      </c>
      <c r="L1101" s="2"/>
      <c r="M1101" s="2" t="s">
        <v>4</v>
      </c>
      <c r="N1101" s="2" t="s">
        <v>60</v>
      </c>
      <c r="O1101" s="3">
        <v>1362194</v>
      </c>
      <c r="P1101" s="3">
        <v>223</v>
      </c>
      <c r="Q1101" s="2" t="s">
        <v>18248</v>
      </c>
      <c r="R1101" s="2" t="s">
        <v>490</v>
      </c>
      <c r="S1101" s="3">
        <v>0</v>
      </c>
      <c r="T1101" s="3">
        <v>1</v>
      </c>
      <c r="U1101" s="3">
        <v>40</v>
      </c>
      <c r="V1101" s="2" t="s">
        <v>18259</v>
      </c>
      <c r="W1101" s="3">
        <v>1</v>
      </c>
      <c r="X1101" s="2" t="s">
        <v>18250</v>
      </c>
      <c r="Y1101" s="2" t="s">
        <v>18259</v>
      </c>
      <c r="Z1101" s="2" t="s">
        <v>18251</v>
      </c>
      <c r="AA1101" s="2" t="s">
        <v>490</v>
      </c>
      <c r="AB1101" s="2" t="s">
        <v>575</v>
      </c>
      <c r="AC1101" s="3">
        <v>11</v>
      </c>
      <c r="AD1101" s="2" t="s">
        <v>18245</v>
      </c>
      <c r="AE1101" s="2" t="s">
        <v>18252</v>
      </c>
      <c r="AF1101" s="2" t="s">
        <v>18246</v>
      </c>
      <c r="AG1101" s="2" t="s">
        <v>18245</v>
      </c>
      <c r="AH1101" s="2" t="s">
        <v>18253</v>
      </c>
    </row>
    <row r="1102" s="1" customFormat="1" spans="1:34">
      <c r="A1102" s="2" t="s">
        <v>18245</v>
      </c>
      <c r="B1102" s="2" t="s">
        <v>18246</v>
      </c>
      <c r="C1102" s="2" t="s">
        <v>18246</v>
      </c>
      <c r="D1102" s="2"/>
      <c r="E1102" s="3">
        <v>1362194</v>
      </c>
      <c r="F1102" s="2" t="s">
        <v>575</v>
      </c>
      <c r="G1102" s="2" t="s">
        <v>18247</v>
      </c>
      <c r="H1102" s="3">
        <v>223</v>
      </c>
      <c r="I1102" s="2" t="s">
        <v>576</v>
      </c>
      <c r="J1102" s="3">
        <v>1356920</v>
      </c>
      <c r="K1102" s="2" t="s">
        <v>18247</v>
      </c>
      <c r="L1102" s="2"/>
      <c r="M1102" s="2" t="s">
        <v>4</v>
      </c>
      <c r="N1102" s="2" t="s">
        <v>63</v>
      </c>
      <c r="O1102" s="3">
        <v>1362194</v>
      </c>
      <c r="P1102" s="3">
        <v>223</v>
      </c>
      <c r="Q1102" s="2" t="s">
        <v>18248</v>
      </c>
      <c r="R1102" s="2" t="s">
        <v>490</v>
      </c>
      <c r="S1102" s="3">
        <v>0</v>
      </c>
      <c r="T1102" s="3">
        <v>1</v>
      </c>
      <c r="U1102" s="3">
        <v>50</v>
      </c>
      <c r="V1102" s="2" t="s">
        <v>18260</v>
      </c>
      <c r="W1102" s="3">
        <v>1</v>
      </c>
      <c r="X1102" s="2" t="s">
        <v>18250</v>
      </c>
      <c r="Y1102" s="2" t="s">
        <v>18260</v>
      </c>
      <c r="Z1102" s="2" t="s">
        <v>18251</v>
      </c>
      <c r="AA1102" s="2" t="s">
        <v>490</v>
      </c>
      <c r="AB1102" s="2" t="s">
        <v>575</v>
      </c>
      <c r="AC1102" s="3">
        <v>11</v>
      </c>
      <c r="AD1102" s="2" t="s">
        <v>18245</v>
      </c>
      <c r="AE1102" s="2" t="s">
        <v>18252</v>
      </c>
      <c r="AF1102" s="2" t="s">
        <v>18246</v>
      </c>
      <c r="AG1102" s="2" t="s">
        <v>18245</v>
      </c>
      <c r="AH1102" s="2" t="s">
        <v>18253</v>
      </c>
    </row>
    <row r="1103" s="1" customFormat="1" spans="1:34">
      <c r="A1103" s="2" t="s">
        <v>18245</v>
      </c>
      <c r="B1103" s="2" t="s">
        <v>18246</v>
      </c>
      <c r="C1103" s="2" t="s">
        <v>18246</v>
      </c>
      <c r="D1103" s="2"/>
      <c r="E1103" s="3">
        <v>1362194</v>
      </c>
      <c r="F1103" s="2" t="s">
        <v>575</v>
      </c>
      <c r="G1103" s="2" t="s">
        <v>18247</v>
      </c>
      <c r="H1103" s="3">
        <v>223</v>
      </c>
      <c r="I1103" s="2" t="s">
        <v>576</v>
      </c>
      <c r="J1103" s="3">
        <v>1362194</v>
      </c>
      <c r="K1103" s="2" t="s">
        <v>18247</v>
      </c>
      <c r="L1103" s="2"/>
      <c r="M1103" s="2" t="s">
        <v>4</v>
      </c>
      <c r="N1103" s="2" t="s">
        <v>166</v>
      </c>
      <c r="O1103" s="3">
        <v>1362194</v>
      </c>
      <c r="P1103" s="3">
        <v>223</v>
      </c>
      <c r="Q1103" s="2" t="s">
        <v>18248</v>
      </c>
      <c r="R1103" s="2" t="s">
        <v>575</v>
      </c>
      <c r="S1103" s="3">
        <v>0</v>
      </c>
      <c r="T1103" s="3">
        <v>1</v>
      </c>
      <c r="U1103" s="3">
        <v>50</v>
      </c>
      <c r="V1103" s="2" t="s">
        <v>18269</v>
      </c>
      <c r="W1103" s="3">
        <v>1</v>
      </c>
      <c r="X1103" s="2" t="s">
        <v>18250</v>
      </c>
      <c r="Y1103" s="2" t="s">
        <v>18269</v>
      </c>
      <c r="Z1103" s="2" t="s">
        <v>18251</v>
      </c>
      <c r="AA1103" s="2" t="s">
        <v>575</v>
      </c>
      <c r="AB1103" s="2" t="s">
        <v>575</v>
      </c>
      <c r="AC1103" s="3">
        <v>11</v>
      </c>
      <c r="AD1103" s="2" t="s">
        <v>18245</v>
      </c>
      <c r="AE1103" s="2" t="s">
        <v>18252</v>
      </c>
      <c r="AF1103" s="2" t="s">
        <v>18246</v>
      </c>
      <c r="AG1103" s="2" t="s">
        <v>18245</v>
      </c>
      <c r="AH1103" s="2" t="s">
        <v>18253</v>
      </c>
    </row>
    <row r="1104" s="1" customFormat="1" spans="1:34">
      <c r="A1104" s="2" t="s">
        <v>18245</v>
      </c>
      <c r="B1104" s="2" t="s">
        <v>18246</v>
      </c>
      <c r="C1104" s="2" t="s">
        <v>18246</v>
      </c>
      <c r="D1104" s="2"/>
      <c r="E1104" s="3">
        <v>1362194</v>
      </c>
      <c r="F1104" s="2" t="s">
        <v>575</v>
      </c>
      <c r="G1104" s="2" t="s">
        <v>18247</v>
      </c>
      <c r="H1104" s="3">
        <v>223</v>
      </c>
      <c r="I1104" s="2" t="s">
        <v>576</v>
      </c>
      <c r="J1104" s="3">
        <v>1362194</v>
      </c>
      <c r="K1104" s="2" t="s">
        <v>18247</v>
      </c>
      <c r="L1104" s="2"/>
      <c r="M1104" s="2" t="s">
        <v>4</v>
      </c>
      <c r="N1104" s="2" t="s">
        <v>169</v>
      </c>
      <c r="O1104" s="3">
        <v>1362194</v>
      </c>
      <c r="P1104" s="3">
        <v>223</v>
      </c>
      <c r="Q1104" s="2" t="s">
        <v>18248</v>
      </c>
      <c r="R1104" s="2" t="s">
        <v>575</v>
      </c>
      <c r="S1104" s="3">
        <v>0</v>
      </c>
      <c r="T1104" s="3">
        <v>1</v>
      </c>
      <c r="U1104" s="3">
        <v>60</v>
      </c>
      <c r="V1104" s="2" t="s">
        <v>18270</v>
      </c>
      <c r="W1104" s="3">
        <v>1</v>
      </c>
      <c r="X1104" s="2" t="s">
        <v>18250</v>
      </c>
      <c r="Y1104" s="2" t="s">
        <v>18270</v>
      </c>
      <c r="Z1104" s="2" t="s">
        <v>18251</v>
      </c>
      <c r="AA1104" s="2" t="s">
        <v>575</v>
      </c>
      <c r="AB1104" s="2" t="s">
        <v>575</v>
      </c>
      <c r="AC1104" s="3">
        <v>11</v>
      </c>
      <c r="AD1104" s="2" t="s">
        <v>18245</v>
      </c>
      <c r="AE1104" s="2" t="s">
        <v>18252</v>
      </c>
      <c r="AF1104" s="2" t="s">
        <v>18246</v>
      </c>
      <c r="AG1104" s="2" t="s">
        <v>18245</v>
      </c>
      <c r="AH1104" s="2" t="s">
        <v>18253</v>
      </c>
    </row>
    <row r="1105" s="1" customFormat="1" spans="1:34">
      <c r="A1105" s="2" t="s">
        <v>18245</v>
      </c>
      <c r="B1105" s="2" t="s">
        <v>18246</v>
      </c>
      <c r="C1105" s="2" t="s">
        <v>18246</v>
      </c>
      <c r="D1105" s="2"/>
      <c r="E1105" s="3">
        <v>1362194</v>
      </c>
      <c r="F1105" s="2" t="s">
        <v>575</v>
      </c>
      <c r="G1105" s="2" t="s">
        <v>18247</v>
      </c>
      <c r="H1105" s="3">
        <v>223</v>
      </c>
      <c r="I1105" s="2" t="s">
        <v>576</v>
      </c>
      <c r="J1105" s="3">
        <v>1362194</v>
      </c>
      <c r="K1105" s="2" t="s">
        <v>18247</v>
      </c>
      <c r="L1105" s="2"/>
      <c r="M1105" s="2" t="s">
        <v>4</v>
      </c>
      <c r="N1105" s="2" t="s">
        <v>172</v>
      </c>
      <c r="O1105" s="3">
        <v>1362194</v>
      </c>
      <c r="P1105" s="3">
        <v>223</v>
      </c>
      <c r="Q1105" s="2" t="s">
        <v>18248</v>
      </c>
      <c r="R1105" s="2" t="s">
        <v>575</v>
      </c>
      <c r="S1105" s="3">
        <v>0</v>
      </c>
      <c r="T1105" s="3">
        <v>1</v>
      </c>
      <c r="U1105" s="3">
        <v>70</v>
      </c>
      <c r="V1105" s="2" t="s">
        <v>18271</v>
      </c>
      <c r="W1105" s="3">
        <v>1</v>
      </c>
      <c r="X1105" s="2" t="s">
        <v>18250</v>
      </c>
      <c r="Y1105" s="2" t="s">
        <v>18271</v>
      </c>
      <c r="Z1105" s="2" t="s">
        <v>18251</v>
      </c>
      <c r="AA1105" s="2" t="s">
        <v>575</v>
      </c>
      <c r="AB1105" s="2" t="s">
        <v>575</v>
      </c>
      <c r="AC1105" s="3">
        <v>11</v>
      </c>
      <c r="AD1105" s="2" t="s">
        <v>18245</v>
      </c>
      <c r="AE1105" s="2" t="s">
        <v>18252</v>
      </c>
      <c r="AF1105" s="2" t="s">
        <v>18246</v>
      </c>
      <c r="AG1105" s="2" t="s">
        <v>18245</v>
      </c>
      <c r="AH1105" s="2" t="s">
        <v>18253</v>
      </c>
    </row>
    <row r="1106" s="1" customFormat="1" spans="1:34">
      <c r="A1106" s="2" t="s">
        <v>18245</v>
      </c>
      <c r="B1106" s="2" t="s">
        <v>18246</v>
      </c>
      <c r="C1106" s="2" t="s">
        <v>18246</v>
      </c>
      <c r="D1106" s="2"/>
      <c r="E1106" s="3">
        <v>1382909</v>
      </c>
      <c r="F1106" s="2" t="s">
        <v>577</v>
      </c>
      <c r="G1106" s="2" t="s">
        <v>18247</v>
      </c>
      <c r="H1106" s="3">
        <v>223</v>
      </c>
      <c r="I1106" s="2" t="s">
        <v>578</v>
      </c>
      <c r="J1106" s="3">
        <v>965992</v>
      </c>
      <c r="K1106" s="2" t="s">
        <v>18247</v>
      </c>
      <c r="L1106" s="2"/>
      <c r="M1106" s="2" t="s">
        <v>4</v>
      </c>
      <c r="N1106" s="2" t="s">
        <v>135</v>
      </c>
      <c r="O1106" s="3">
        <v>1382909</v>
      </c>
      <c r="P1106" s="3">
        <v>223</v>
      </c>
      <c r="Q1106" s="2" t="s">
        <v>18248</v>
      </c>
      <c r="R1106" s="2" t="s">
        <v>407</v>
      </c>
      <c r="S1106" s="3">
        <v>0</v>
      </c>
      <c r="T1106" s="3">
        <v>1</v>
      </c>
      <c r="U1106" s="3">
        <v>100</v>
      </c>
      <c r="V1106" s="2" t="s">
        <v>18267</v>
      </c>
      <c r="W1106" s="3">
        <v>1</v>
      </c>
      <c r="X1106" s="2" t="s">
        <v>18250</v>
      </c>
      <c r="Y1106" s="2" t="s">
        <v>18267</v>
      </c>
      <c r="Z1106" s="2" t="s">
        <v>18251</v>
      </c>
      <c r="AA1106" s="2" t="s">
        <v>407</v>
      </c>
      <c r="AB1106" s="2" t="s">
        <v>577</v>
      </c>
      <c r="AC1106" s="3">
        <v>10</v>
      </c>
      <c r="AD1106" s="2" t="s">
        <v>18245</v>
      </c>
      <c r="AE1106" s="2" t="s">
        <v>18252</v>
      </c>
      <c r="AF1106" s="2" t="s">
        <v>18246</v>
      </c>
      <c r="AG1106" s="2" t="s">
        <v>18245</v>
      </c>
      <c r="AH1106" s="2" t="s">
        <v>18253</v>
      </c>
    </row>
    <row r="1107" s="1" customFormat="1" spans="1:34">
      <c r="A1107" s="2" t="s">
        <v>18245</v>
      </c>
      <c r="B1107" s="2" t="s">
        <v>18246</v>
      </c>
      <c r="C1107" s="2" t="s">
        <v>18246</v>
      </c>
      <c r="D1107" s="2"/>
      <c r="E1107" s="3">
        <v>1382909</v>
      </c>
      <c r="F1107" s="2" t="s">
        <v>577</v>
      </c>
      <c r="G1107" s="2" t="s">
        <v>18247</v>
      </c>
      <c r="H1107" s="3">
        <v>223</v>
      </c>
      <c r="I1107" s="2" t="s">
        <v>578</v>
      </c>
      <c r="J1107" s="3">
        <v>965992</v>
      </c>
      <c r="K1107" s="2" t="s">
        <v>18247</v>
      </c>
      <c r="L1107" s="2"/>
      <c r="M1107" s="2" t="s">
        <v>4</v>
      </c>
      <c r="N1107" s="2" t="s">
        <v>57</v>
      </c>
      <c r="O1107" s="3">
        <v>1382909</v>
      </c>
      <c r="P1107" s="3">
        <v>223</v>
      </c>
      <c r="Q1107" s="2" t="s">
        <v>18248</v>
      </c>
      <c r="R1107" s="2" t="s">
        <v>407</v>
      </c>
      <c r="S1107" s="3">
        <v>0</v>
      </c>
      <c r="T1107" s="3">
        <v>1</v>
      </c>
      <c r="U1107" s="3">
        <v>110</v>
      </c>
      <c r="V1107" s="2" t="s">
        <v>18257</v>
      </c>
      <c r="W1107" s="3">
        <v>1</v>
      </c>
      <c r="X1107" s="2" t="s">
        <v>18250</v>
      </c>
      <c r="Y1107" s="2" t="s">
        <v>18257</v>
      </c>
      <c r="Z1107" s="2" t="s">
        <v>18251</v>
      </c>
      <c r="AA1107" s="2" t="s">
        <v>407</v>
      </c>
      <c r="AB1107" s="2" t="s">
        <v>577</v>
      </c>
      <c r="AC1107" s="3">
        <v>10</v>
      </c>
      <c r="AD1107" s="2" t="s">
        <v>18245</v>
      </c>
      <c r="AE1107" s="2" t="s">
        <v>18252</v>
      </c>
      <c r="AF1107" s="2" t="s">
        <v>18246</v>
      </c>
      <c r="AG1107" s="2" t="s">
        <v>18245</v>
      </c>
      <c r="AH1107" s="2" t="s">
        <v>18253</v>
      </c>
    </row>
    <row r="1108" s="1" customFormat="1" spans="1:34">
      <c r="A1108" s="2" t="s">
        <v>18245</v>
      </c>
      <c r="B1108" s="2" t="s">
        <v>18246</v>
      </c>
      <c r="C1108" s="2" t="s">
        <v>18246</v>
      </c>
      <c r="D1108" s="2"/>
      <c r="E1108" s="3">
        <v>1382909</v>
      </c>
      <c r="F1108" s="2" t="s">
        <v>577</v>
      </c>
      <c r="G1108" s="2" t="s">
        <v>18247</v>
      </c>
      <c r="H1108" s="3">
        <v>223</v>
      </c>
      <c r="I1108" s="2" t="s">
        <v>578</v>
      </c>
      <c r="J1108" s="3">
        <v>965992</v>
      </c>
      <c r="K1108" s="2" t="s">
        <v>18247</v>
      </c>
      <c r="L1108" s="2"/>
      <c r="M1108" s="2" t="s">
        <v>4</v>
      </c>
      <c r="N1108" s="2" t="s">
        <v>60</v>
      </c>
      <c r="O1108" s="3">
        <v>1382909</v>
      </c>
      <c r="P1108" s="3">
        <v>223</v>
      </c>
      <c r="Q1108" s="2" t="s">
        <v>18248</v>
      </c>
      <c r="R1108" s="2" t="s">
        <v>407</v>
      </c>
      <c r="S1108" s="3">
        <v>0</v>
      </c>
      <c r="T1108" s="3">
        <v>1</v>
      </c>
      <c r="U1108" s="3">
        <v>120</v>
      </c>
      <c r="V1108" s="2" t="s">
        <v>18259</v>
      </c>
      <c r="W1108" s="3">
        <v>1</v>
      </c>
      <c r="X1108" s="2" t="s">
        <v>18250</v>
      </c>
      <c r="Y1108" s="2" t="s">
        <v>18259</v>
      </c>
      <c r="Z1108" s="2" t="s">
        <v>18251</v>
      </c>
      <c r="AA1108" s="2" t="s">
        <v>407</v>
      </c>
      <c r="AB1108" s="2" t="s">
        <v>577</v>
      </c>
      <c r="AC1108" s="3">
        <v>10</v>
      </c>
      <c r="AD1108" s="2" t="s">
        <v>18245</v>
      </c>
      <c r="AE1108" s="2" t="s">
        <v>18252</v>
      </c>
      <c r="AF1108" s="2" t="s">
        <v>18246</v>
      </c>
      <c r="AG1108" s="2" t="s">
        <v>18245</v>
      </c>
      <c r="AH1108" s="2" t="s">
        <v>18253</v>
      </c>
    </row>
    <row r="1109" s="1" customFormat="1" spans="1:34">
      <c r="A1109" s="2" t="s">
        <v>18245</v>
      </c>
      <c r="B1109" s="2" t="s">
        <v>18246</v>
      </c>
      <c r="C1109" s="2" t="s">
        <v>18246</v>
      </c>
      <c r="D1109" s="2"/>
      <c r="E1109" s="3">
        <v>1382909</v>
      </c>
      <c r="F1109" s="2" t="s">
        <v>577</v>
      </c>
      <c r="G1109" s="2" t="s">
        <v>18247</v>
      </c>
      <c r="H1109" s="3">
        <v>223</v>
      </c>
      <c r="I1109" s="2" t="s">
        <v>578</v>
      </c>
      <c r="J1109" s="3">
        <v>965992</v>
      </c>
      <c r="K1109" s="2" t="s">
        <v>18247</v>
      </c>
      <c r="L1109" s="2"/>
      <c r="M1109" s="2" t="s">
        <v>4</v>
      </c>
      <c r="N1109" s="2" t="s">
        <v>63</v>
      </c>
      <c r="O1109" s="3">
        <v>1382909</v>
      </c>
      <c r="P1109" s="3">
        <v>223</v>
      </c>
      <c r="Q1109" s="2" t="s">
        <v>18248</v>
      </c>
      <c r="R1109" s="2" t="s">
        <v>407</v>
      </c>
      <c r="S1109" s="3">
        <v>0</v>
      </c>
      <c r="T1109" s="3">
        <v>1</v>
      </c>
      <c r="U1109" s="3">
        <v>130</v>
      </c>
      <c r="V1109" s="2" t="s">
        <v>18260</v>
      </c>
      <c r="W1109" s="3">
        <v>1</v>
      </c>
      <c r="X1109" s="2" t="s">
        <v>18250</v>
      </c>
      <c r="Y1109" s="2" t="s">
        <v>18260</v>
      </c>
      <c r="Z1109" s="2" t="s">
        <v>18251</v>
      </c>
      <c r="AA1109" s="2" t="s">
        <v>407</v>
      </c>
      <c r="AB1109" s="2" t="s">
        <v>577</v>
      </c>
      <c r="AC1109" s="3">
        <v>10</v>
      </c>
      <c r="AD1109" s="2" t="s">
        <v>18245</v>
      </c>
      <c r="AE1109" s="2" t="s">
        <v>18252</v>
      </c>
      <c r="AF1109" s="2" t="s">
        <v>18246</v>
      </c>
      <c r="AG1109" s="2" t="s">
        <v>18245</v>
      </c>
      <c r="AH1109" s="2" t="s">
        <v>18253</v>
      </c>
    </row>
    <row r="1110" s="1" customFormat="1" spans="1:34">
      <c r="A1110" s="2" t="s">
        <v>18245</v>
      </c>
      <c r="B1110" s="2" t="s">
        <v>18246</v>
      </c>
      <c r="C1110" s="2" t="s">
        <v>18246</v>
      </c>
      <c r="D1110" s="2"/>
      <c r="E1110" s="3">
        <v>1382909</v>
      </c>
      <c r="F1110" s="2" t="s">
        <v>577</v>
      </c>
      <c r="G1110" s="2" t="s">
        <v>18247</v>
      </c>
      <c r="H1110" s="3">
        <v>223</v>
      </c>
      <c r="I1110" s="2" t="s">
        <v>578</v>
      </c>
      <c r="J1110" s="3">
        <v>965992</v>
      </c>
      <c r="K1110" s="2" t="s">
        <v>18247</v>
      </c>
      <c r="L1110" s="2"/>
      <c r="M1110" s="2" t="s">
        <v>4</v>
      </c>
      <c r="N1110" s="2" t="s">
        <v>50</v>
      </c>
      <c r="O1110" s="3">
        <v>1382909</v>
      </c>
      <c r="P1110" s="3">
        <v>223</v>
      </c>
      <c r="Q1110" s="2" t="s">
        <v>18248</v>
      </c>
      <c r="R1110" s="2" t="s">
        <v>407</v>
      </c>
      <c r="S1110" s="3">
        <v>0</v>
      </c>
      <c r="T1110" s="3">
        <v>1</v>
      </c>
      <c r="U1110" s="3">
        <v>140</v>
      </c>
      <c r="V1110" s="2" t="s">
        <v>18257</v>
      </c>
      <c r="W1110" s="3">
        <v>1</v>
      </c>
      <c r="X1110" s="2" t="s">
        <v>18250</v>
      </c>
      <c r="Y1110" s="2" t="s">
        <v>18257</v>
      </c>
      <c r="Z1110" s="2" t="s">
        <v>18251</v>
      </c>
      <c r="AA1110" s="2" t="s">
        <v>407</v>
      </c>
      <c r="AB1110" s="2" t="s">
        <v>577</v>
      </c>
      <c r="AC1110" s="3">
        <v>10</v>
      </c>
      <c r="AD1110" s="2" t="s">
        <v>18245</v>
      </c>
      <c r="AE1110" s="2" t="s">
        <v>18252</v>
      </c>
      <c r="AF1110" s="2" t="s">
        <v>18246</v>
      </c>
      <c r="AG1110" s="2" t="s">
        <v>18245</v>
      </c>
      <c r="AH1110" s="2" t="s">
        <v>18253</v>
      </c>
    </row>
    <row r="1111" s="1" customFormat="1" spans="1:34">
      <c r="A1111" s="2" t="s">
        <v>18245</v>
      </c>
      <c r="B1111" s="2" t="s">
        <v>18246</v>
      </c>
      <c r="C1111" s="2" t="s">
        <v>18246</v>
      </c>
      <c r="D1111" s="2"/>
      <c r="E1111" s="3">
        <v>1382909</v>
      </c>
      <c r="F1111" s="2" t="s">
        <v>577</v>
      </c>
      <c r="G1111" s="2" t="s">
        <v>18247</v>
      </c>
      <c r="H1111" s="3">
        <v>223</v>
      </c>
      <c r="I1111" s="2" t="s">
        <v>578</v>
      </c>
      <c r="J1111" s="3">
        <v>965994</v>
      </c>
      <c r="K1111" s="2" t="s">
        <v>18247</v>
      </c>
      <c r="L1111" s="2"/>
      <c r="M1111" s="2" t="s">
        <v>4</v>
      </c>
      <c r="N1111" s="2" t="s">
        <v>42</v>
      </c>
      <c r="O1111" s="3">
        <v>1382909</v>
      </c>
      <c r="P1111" s="3">
        <v>223</v>
      </c>
      <c r="Q1111" s="2" t="s">
        <v>18248</v>
      </c>
      <c r="R1111" s="2" t="s">
        <v>408</v>
      </c>
      <c r="S1111" s="3">
        <v>0</v>
      </c>
      <c r="T1111" s="3">
        <v>1</v>
      </c>
      <c r="U1111" s="3">
        <v>10</v>
      </c>
      <c r="V1111" s="2" t="s">
        <v>18256</v>
      </c>
      <c r="W1111" s="3">
        <v>1</v>
      </c>
      <c r="X1111" s="2" t="s">
        <v>18250</v>
      </c>
      <c r="Y1111" s="2" t="s">
        <v>18256</v>
      </c>
      <c r="Z1111" s="2" t="s">
        <v>18251</v>
      </c>
      <c r="AA1111" s="2" t="s">
        <v>408</v>
      </c>
      <c r="AB1111" s="2" t="s">
        <v>577</v>
      </c>
      <c r="AC1111" s="3">
        <v>10</v>
      </c>
      <c r="AD1111" s="2" t="s">
        <v>18245</v>
      </c>
      <c r="AE1111" s="2" t="s">
        <v>18252</v>
      </c>
      <c r="AF1111" s="2" t="s">
        <v>18246</v>
      </c>
      <c r="AG1111" s="2" t="s">
        <v>18245</v>
      </c>
      <c r="AH1111" s="2" t="s">
        <v>18253</v>
      </c>
    </row>
    <row r="1112" s="1" customFormat="1" spans="1:34">
      <c r="A1112" s="2" t="s">
        <v>18245</v>
      </c>
      <c r="B1112" s="2" t="s">
        <v>18246</v>
      </c>
      <c r="C1112" s="2" t="s">
        <v>18246</v>
      </c>
      <c r="D1112" s="2"/>
      <c r="E1112" s="3">
        <v>1382909</v>
      </c>
      <c r="F1112" s="2" t="s">
        <v>577</v>
      </c>
      <c r="G1112" s="2" t="s">
        <v>18247</v>
      </c>
      <c r="H1112" s="3">
        <v>223</v>
      </c>
      <c r="I1112" s="2" t="s">
        <v>578</v>
      </c>
      <c r="J1112" s="3">
        <v>1343447</v>
      </c>
      <c r="K1112" s="2" t="s">
        <v>18247</v>
      </c>
      <c r="L1112" s="2"/>
      <c r="M1112" s="2" t="s">
        <v>4</v>
      </c>
      <c r="N1112" s="2" t="s">
        <v>405</v>
      </c>
      <c r="O1112" s="3">
        <v>1382909</v>
      </c>
      <c r="P1112" s="3">
        <v>223</v>
      </c>
      <c r="Q1112" s="2" t="s">
        <v>18248</v>
      </c>
      <c r="R1112" s="2" t="s">
        <v>573</v>
      </c>
      <c r="S1112" s="3">
        <v>0</v>
      </c>
      <c r="T1112" s="3">
        <v>1</v>
      </c>
      <c r="U1112" s="3">
        <v>10</v>
      </c>
      <c r="V1112" s="2" t="s">
        <v>18286</v>
      </c>
      <c r="W1112" s="3">
        <v>1</v>
      </c>
      <c r="X1112" s="2" t="s">
        <v>18250</v>
      </c>
      <c r="Y1112" s="2" t="s">
        <v>18286</v>
      </c>
      <c r="Z1112" s="2" t="s">
        <v>18251</v>
      </c>
      <c r="AA1112" s="2" t="s">
        <v>573</v>
      </c>
      <c r="AB1112" s="2" t="s">
        <v>577</v>
      </c>
      <c r="AC1112" s="3">
        <v>10</v>
      </c>
      <c r="AD1112" s="2" t="s">
        <v>18245</v>
      </c>
      <c r="AE1112" s="2" t="s">
        <v>18252</v>
      </c>
      <c r="AF1112" s="2" t="s">
        <v>18246</v>
      </c>
      <c r="AG1112" s="2" t="s">
        <v>18245</v>
      </c>
      <c r="AH1112" s="2" t="s">
        <v>18253</v>
      </c>
    </row>
    <row r="1113" s="1" customFormat="1" spans="1:34">
      <c r="A1113" s="2" t="s">
        <v>18245</v>
      </c>
      <c r="B1113" s="2" t="s">
        <v>18246</v>
      </c>
      <c r="C1113" s="2" t="s">
        <v>18246</v>
      </c>
      <c r="D1113" s="2"/>
      <c r="E1113" s="3">
        <v>1382909</v>
      </c>
      <c r="F1113" s="2" t="s">
        <v>577</v>
      </c>
      <c r="G1113" s="2" t="s">
        <v>18247</v>
      </c>
      <c r="H1113" s="3">
        <v>223</v>
      </c>
      <c r="I1113" s="2" t="s">
        <v>578</v>
      </c>
      <c r="J1113" s="3">
        <v>1382909</v>
      </c>
      <c r="K1113" s="2" t="s">
        <v>18247</v>
      </c>
      <c r="L1113" s="2"/>
      <c r="M1113" s="2" t="s">
        <v>4</v>
      </c>
      <c r="N1113" s="2" t="s">
        <v>166</v>
      </c>
      <c r="O1113" s="3">
        <v>1382909</v>
      </c>
      <c r="P1113" s="3">
        <v>223</v>
      </c>
      <c r="Q1113" s="2" t="s">
        <v>18248</v>
      </c>
      <c r="R1113" s="2" t="s">
        <v>577</v>
      </c>
      <c r="S1113" s="3">
        <v>0</v>
      </c>
      <c r="T1113" s="3">
        <v>1</v>
      </c>
      <c r="U1113" s="3">
        <v>50</v>
      </c>
      <c r="V1113" s="2" t="s">
        <v>18269</v>
      </c>
      <c r="W1113" s="3">
        <v>1</v>
      </c>
      <c r="X1113" s="2" t="s">
        <v>18250</v>
      </c>
      <c r="Y1113" s="2" t="s">
        <v>18269</v>
      </c>
      <c r="Z1113" s="2" t="s">
        <v>18251</v>
      </c>
      <c r="AA1113" s="2" t="s">
        <v>577</v>
      </c>
      <c r="AB1113" s="2" t="s">
        <v>577</v>
      </c>
      <c r="AC1113" s="3">
        <v>10</v>
      </c>
      <c r="AD1113" s="2" t="s">
        <v>18245</v>
      </c>
      <c r="AE1113" s="2" t="s">
        <v>18252</v>
      </c>
      <c r="AF1113" s="2" t="s">
        <v>18246</v>
      </c>
      <c r="AG1113" s="2" t="s">
        <v>18245</v>
      </c>
      <c r="AH1113" s="2" t="s">
        <v>18253</v>
      </c>
    </row>
    <row r="1114" s="1" customFormat="1" spans="1:34">
      <c r="A1114" s="2" t="s">
        <v>18245</v>
      </c>
      <c r="B1114" s="2" t="s">
        <v>18246</v>
      </c>
      <c r="C1114" s="2" t="s">
        <v>18246</v>
      </c>
      <c r="D1114" s="2"/>
      <c r="E1114" s="3">
        <v>1382909</v>
      </c>
      <c r="F1114" s="2" t="s">
        <v>577</v>
      </c>
      <c r="G1114" s="2" t="s">
        <v>18247</v>
      </c>
      <c r="H1114" s="3">
        <v>223</v>
      </c>
      <c r="I1114" s="2" t="s">
        <v>578</v>
      </c>
      <c r="J1114" s="3">
        <v>1382909</v>
      </c>
      <c r="K1114" s="2" t="s">
        <v>18247</v>
      </c>
      <c r="L1114" s="2"/>
      <c r="M1114" s="2" t="s">
        <v>4</v>
      </c>
      <c r="N1114" s="2" t="s">
        <v>169</v>
      </c>
      <c r="O1114" s="3">
        <v>1382909</v>
      </c>
      <c r="P1114" s="3">
        <v>223</v>
      </c>
      <c r="Q1114" s="2" t="s">
        <v>18248</v>
      </c>
      <c r="R1114" s="2" t="s">
        <v>577</v>
      </c>
      <c r="S1114" s="3">
        <v>0</v>
      </c>
      <c r="T1114" s="3">
        <v>1</v>
      </c>
      <c r="U1114" s="3">
        <v>60</v>
      </c>
      <c r="V1114" s="2" t="s">
        <v>18270</v>
      </c>
      <c r="W1114" s="3">
        <v>1</v>
      </c>
      <c r="X1114" s="2" t="s">
        <v>18250</v>
      </c>
      <c r="Y1114" s="2" t="s">
        <v>18270</v>
      </c>
      <c r="Z1114" s="2" t="s">
        <v>18251</v>
      </c>
      <c r="AA1114" s="2" t="s">
        <v>577</v>
      </c>
      <c r="AB1114" s="2" t="s">
        <v>577</v>
      </c>
      <c r="AC1114" s="3">
        <v>10</v>
      </c>
      <c r="AD1114" s="2" t="s">
        <v>18245</v>
      </c>
      <c r="AE1114" s="2" t="s">
        <v>18252</v>
      </c>
      <c r="AF1114" s="2" t="s">
        <v>18246</v>
      </c>
      <c r="AG1114" s="2" t="s">
        <v>18245</v>
      </c>
      <c r="AH1114" s="2" t="s">
        <v>18253</v>
      </c>
    </row>
    <row r="1115" s="1" customFormat="1" spans="1:34">
      <c r="A1115" s="2" t="s">
        <v>18245</v>
      </c>
      <c r="B1115" s="2" t="s">
        <v>18246</v>
      </c>
      <c r="C1115" s="2" t="s">
        <v>18246</v>
      </c>
      <c r="D1115" s="2"/>
      <c r="E1115" s="3">
        <v>1382909</v>
      </c>
      <c r="F1115" s="2" t="s">
        <v>577</v>
      </c>
      <c r="G1115" s="2" t="s">
        <v>18247</v>
      </c>
      <c r="H1115" s="3">
        <v>223</v>
      </c>
      <c r="I1115" s="2" t="s">
        <v>578</v>
      </c>
      <c r="J1115" s="3">
        <v>1382909</v>
      </c>
      <c r="K1115" s="2" t="s">
        <v>18247</v>
      </c>
      <c r="L1115" s="2"/>
      <c r="M1115" s="2" t="s">
        <v>4</v>
      </c>
      <c r="N1115" s="2" t="s">
        <v>172</v>
      </c>
      <c r="O1115" s="3">
        <v>1382909</v>
      </c>
      <c r="P1115" s="3">
        <v>223</v>
      </c>
      <c r="Q1115" s="2" t="s">
        <v>18248</v>
      </c>
      <c r="R1115" s="2" t="s">
        <v>577</v>
      </c>
      <c r="S1115" s="3">
        <v>0</v>
      </c>
      <c r="T1115" s="3">
        <v>1</v>
      </c>
      <c r="U1115" s="3">
        <v>70</v>
      </c>
      <c r="V1115" s="2" t="s">
        <v>18271</v>
      </c>
      <c r="W1115" s="3">
        <v>1</v>
      </c>
      <c r="X1115" s="2" t="s">
        <v>18250</v>
      </c>
      <c r="Y1115" s="2" t="s">
        <v>18271</v>
      </c>
      <c r="Z1115" s="2" t="s">
        <v>18251</v>
      </c>
      <c r="AA1115" s="2" t="s">
        <v>577</v>
      </c>
      <c r="AB1115" s="2" t="s">
        <v>577</v>
      </c>
      <c r="AC1115" s="3">
        <v>10</v>
      </c>
      <c r="AD1115" s="2" t="s">
        <v>18245</v>
      </c>
      <c r="AE1115" s="2" t="s">
        <v>18252</v>
      </c>
      <c r="AF1115" s="2" t="s">
        <v>18246</v>
      </c>
      <c r="AG1115" s="2" t="s">
        <v>18245</v>
      </c>
      <c r="AH1115" s="2" t="s">
        <v>18253</v>
      </c>
    </row>
    <row r="1116" s="1" customFormat="1" spans="1:34">
      <c r="A1116" s="2" t="s">
        <v>18245</v>
      </c>
      <c r="B1116" s="2" t="s">
        <v>18246</v>
      </c>
      <c r="C1116" s="2" t="s">
        <v>18246</v>
      </c>
      <c r="D1116" s="2"/>
      <c r="E1116" s="3">
        <v>1382915</v>
      </c>
      <c r="F1116" s="2" t="s">
        <v>579</v>
      </c>
      <c r="G1116" s="2" t="s">
        <v>18247</v>
      </c>
      <c r="H1116" s="3">
        <v>223</v>
      </c>
      <c r="I1116" s="2" t="s">
        <v>580</v>
      </c>
      <c r="J1116" s="3">
        <v>1382915</v>
      </c>
      <c r="K1116" s="2" t="s">
        <v>18247</v>
      </c>
      <c r="L1116" s="2"/>
      <c r="M1116" s="2" t="s">
        <v>4</v>
      </c>
      <c r="N1116" s="2" t="s">
        <v>524</v>
      </c>
      <c r="O1116" s="3">
        <v>1382915</v>
      </c>
      <c r="P1116" s="3">
        <v>223</v>
      </c>
      <c r="Q1116" s="2" t="s">
        <v>18248</v>
      </c>
      <c r="R1116" s="2" t="s">
        <v>579</v>
      </c>
      <c r="S1116" s="3">
        <v>0</v>
      </c>
      <c r="T1116" s="3">
        <v>1</v>
      </c>
      <c r="U1116" s="3">
        <v>10</v>
      </c>
      <c r="V1116" s="2" t="s">
        <v>18287</v>
      </c>
      <c r="W1116" s="3">
        <v>1</v>
      </c>
      <c r="X1116" s="2" t="s">
        <v>18250</v>
      </c>
      <c r="Y1116" s="2" t="s">
        <v>18287</v>
      </c>
      <c r="Z1116" s="2" t="s">
        <v>18251</v>
      </c>
      <c r="AA1116" s="2" t="s">
        <v>579</v>
      </c>
      <c r="AB1116" s="2" t="s">
        <v>579</v>
      </c>
      <c r="AC1116" s="3">
        <v>1</v>
      </c>
      <c r="AD1116" s="2" t="s">
        <v>18245</v>
      </c>
      <c r="AE1116" s="2" t="s">
        <v>18252</v>
      </c>
      <c r="AF1116" s="2" t="s">
        <v>18246</v>
      </c>
      <c r="AG1116" s="2" t="s">
        <v>18245</v>
      </c>
      <c r="AH1116" s="2" t="s">
        <v>18253</v>
      </c>
    </row>
    <row r="1117" s="1" customFormat="1" spans="1:34">
      <c r="A1117" s="2" t="s">
        <v>18245</v>
      </c>
      <c r="B1117" s="2" t="s">
        <v>18246</v>
      </c>
      <c r="C1117" s="2" t="s">
        <v>18246</v>
      </c>
      <c r="D1117" s="2"/>
      <c r="E1117" s="3">
        <v>1387531</v>
      </c>
      <c r="F1117" s="2" t="s">
        <v>569</v>
      </c>
      <c r="G1117" s="2" t="s">
        <v>18247</v>
      </c>
      <c r="H1117" s="3">
        <v>223</v>
      </c>
      <c r="I1117" s="2" t="s">
        <v>355</v>
      </c>
      <c r="J1117" s="3">
        <v>1387531</v>
      </c>
      <c r="K1117" s="2" t="s">
        <v>18247</v>
      </c>
      <c r="L1117" s="2"/>
      <c r="M1117" s="2" t="s">
        <v>4</v>
      </c>
      <c r="N1117" s="2" t="s">
        <v>57</v>
      </c>
      <c r="O1117" s="3">
        <v>1387531</v>
      </c>
      <c r="P1117" s="3">
        <v>223</v>
      </c>
      <c r="Q1117" s="2" t="s">
        <v>18248</v>
      </c>
      <c r="R1117" s="2" t="s">
        <v>569</v>
      </c>
      <c r="S1117" s="3">
        <v>0</v>
      </c>
      <c r="T1117" s="3">
        <v>1</v>
      </c>
      <c r="U1117" s="3">
        <v>20</v>
      </c>
      <c r="V1117" s="2" t="s">
        <v>18257</v>
      </c>
      <c r="W1117" s="3">
        <v>1</v>
      </c>
      <c r="X1117" s="2" t="s">
        <v>18250</v>
      </c>
      <c r="Y1117" s="2" t="s">
        <v>18257</v>
      </c>
      <c r="Z1117" s="2" t="s">
        <v>18251</v>
      </c>
      <c r="AA1117" s="2" t="s">
        <v>569</v>
      </c>
      <c r="AB1117" s="2" t="s">
        <v>569</v>
      </c>
      <c r="AC1117" s="3">
        <v>5</v>
      </c>
      <c r="AD1117" s="2" t="s">
        <v>18245</v>
      </c>
      <c r="AE1117" s="2" t="s">
        <v>18252</v>
      </c>
      <c r="AF1117" s="2" t="s">
        <v>18246</v>
      </c>
      <c r="AG1117" s="2" t="s">
        <v>18245</v>
      </c>
      <c r="AH1117" s="2" t="s">
        <v>18253</v>
      </c>
    </row>
    <row r="1118" s="1" customFormat="1" spans="1:34">
      <c r="A1118" s="2" t="s">
        <v>18245</v>
      </c>
      <c r="B1118" s="2" t="s">
        <v>18246</v>
      </c>
      <c r="C1118" s="2" t="s">
        <v>18246</v>
      </c>
      <c r="D1118" s="2"/>
      <c r="E1118" s="3">
        <v>1387531</v>
      </c>
      <c r="F1118" s="2" t="s">
        <v>569</v>
      </c>
      <c r="G1118" s="2" t="s">
        <v>18247</v>
      </c>
      <c r="H1118" s="3">
        <v>223</v>
      </c>
      <c r="I1118" s="2" t="s">
        <v>355</v>
      </c>
      <c r="J1118" s="3">
        <v>1387531</v>
      </c>
      <c r="K1118" s="2" t="s">
        <v>18247</v>
      </c>
      <c r="L1118" s="2"/>
      <c r="M1118" s="2" t="s">
        <v>4</v>
      </c>
      <c r="N1118" s="2" t="s">
        <v>60</v>
      </c>
      <c r="O1118" s="3">
        <v>1387531</v>
      </c>
      <c r="P1118" s="3">
        <v>223</v>
      </c>
      <c r="Q1118" s="2" t="s">
        <v>18248</v>
      </c>
      <c r="R1118" s="2" t="s">
        <v>569</v>
      </c>
      <c r="S1118" s="3">
        <v>0</v>
      </c>
      <c r="T1118" s="3">
        <v>1</v>
      </c>
      <c r="U1118" s="3">
        <v>30</v>
      </c>
      <c r="V1118" s="2" t="s">
        <v>18259</v>
      </c>
      <c r="W1118" s="3">
        <v>1</v>
      </c>
      <c r="X1118" s="2" t="s">
        <v>18250</v>
      </c>
      <c r="Y1118" s="2" t="s">
        <v>18259</v>
      </c>
      <c r="Z1118" s="2" t="s">
        <v>18251</v>
      </c>
      <c r="AA1118" s="2" t="s">
        <v>569</v>
      </c>
      <c r="AB1118" s="2" t="s">
        <v>569</v>
      </c>
      <c r="AC1118" s="3">
        <v>5</v>
      </c>
      <c r="AD1118" s="2" t="s">
        <v>18245</v>
      </c>
      <c r="AE1118" s="2" t="s">
        <v>18252</v>
      </c>
      <c r="AF1118" s="2" t="s">
        <v>18246</v>
      </c>
      <c r="AG1118" s="2" t="s">
        <v>18245</v>
      </c>
      <c r="AH1118" s="2" t="s">
        <v>18253</v>
      </c>
    </row>
    <row r="1119" s="1" customFormat="1" spans="1:34">
      <c r="A1119" s="2" t="s">
        <v>18245</v>
      </c>
      <c r="B1119" s="2" t="s">
        <v>18246</v>
      </c>
      <c r="C1119" s="2" t="s">
        <v>18246</v>
      </c>
      <c r="D1119" s="2"/>
      <c r="E1119" s="3">
        <v>1387531</v>
      </c>
      <c r="F1119" s="2" t="s">
        <v>569</v>
      </c>
      <c r="G1119" s="2" t="s">
        <v>18247</v>
      </c>
      <c r="H1119" s="3">
        <v>223</v>
      </c>
      <c r="I1119" s="2" t="s">
        <v>355</v>
      </c>
      <c r="J1119" s="3">
        <v>1387531</v>
      </c>
      <c r="K1119" s="2" t="s">
        <v>18247</v>
      </c>
      <c r="L1119" s="2"/>
      <c r="M1119" s="2" t="s">
        <v>4</v>
      </c>
      <c r="N1119" s="2" t="s">
        <v>63</v>
      </c>
      <c r="O1119" s="3">
        <v>1387531</v>
      </c>
      <c r="P1119" s="3">
        <v>223</v>
      </c>
      <c r="Q1119" s="2" t="s">
        <v>18248</v>
      </c>
      <c r="R1119" s="2" t="s">
        <v>569</v>
      </c>
      <c r="S1119" s="3">
        <v>0</v>
      </c>
      <c r="T1119" s="3">
        <v>1</v>
      </c>
      <c r="U1119" s="3">
        <v>40</v>
      </c>
      <c r="V1119" s="2" t="s">
        <v>18260</v>
      </c>
      <c r="W1119" s="3">
        <v>1</v>
      </c>
      <c r="X1119" s="2" t="s">
        <v>18250</v>
      </c>
      <c r="Y1119" s="2" t="s">
        <v>18260</v>
      </c>
      <c r="Z1119" s="2" t="s">
        <v>18251</v>
      </c>
      <c r="AA1119" s="2" t="s">
        <v>569</v>
      </c>
      <c r="AB1119" s="2" t="s">
        <v>569</v>
      </c>
      <c r="AC1119" s="3">
        <v>5</v>
      </c>
      <c r="AD1119" s="2" t="s">
        <v>18245</v>
      </c>
      <c r="AE1119" s="2" t="s">
        <v>18252</v>
      </c>
      <c r="AF1119" s="2" t="s">
        <v>18246</v>
      </c>
      <c r="AG1119" s="2" t="s">
        <v>18245</v>
      </c>
      <c r="AH1119" s="2" t="s">
        <v>18253</v>
      </c>
    </row>
    <row r="1120" s="1" customFormat="1" spans="1:34">
      <c r="A1120" s="2" t="s">
        <v>18245</v>
      </c>
      <c r="B1120" s="2" t="s">
        <v>18246</v>
      </c>
      <c r="C1120" s="2" t="s">
        <v>18246</v>
      </c>
      <c r="D1120" s="2"/>
      <c r="E1120" s="3">
        <v>1387531</v>
      </c>
      <c r="F1120" s="2" t="s">
        <v>569</v>
      </c>
      <c r="G1120" s="2" t="s">
        <v>18247</v>
      </c>
      <c r="H1120" s="3">
        <v>223</v>
      </c>
      <c r="I1120" s="2" t="s">
        <v>355</v>
      </c>
      <c r="J1120" s="3">
        <v>1387531</v>
      </c>
      <c r="K1120" s="2" t="s">
        <v>18247</v>
      </c>
      <c r="L1120" s="2"/>
      <c r="M1120" s="2" t="s">
        <v>4</v>
      </c>
      <c r="N1120" s="2" t="s">
        <v>50</v>
      </c>
      <c r="O1120" s="3">
        <v>1387531</v>
      </c>
      <c r="P1120" s="3">
        <v>223</v>
      </c>
      <c r="Q1120" s="2" t="s">
        <v>18248</v>
      </c>
      <c r="R1120" s="2" t="s">
        <v>569</v>
      </c>
      <c r="S1120" s="3">
        <v>0</v>
      </c>
      <c r="T1120" s="3">
        <v>1</v>
      </c>
      <c r="U1120" s="3">
        <v>50</v>
      </c>
      <c r="V1120" s="2" t="s">
        <v>18257</v>
      </c>
      <c r="W1120" s="3">
        <v>1</v>
      </c>
      <c r="X1120" s="2" t="s">
        <v>18250</v>
      </c>
      <c r="Y1120" s="2" t="s">
        <v>18257</v>
      </c>
      <c r="Z1120" s="2" t="s">
        <v>18251</v>
      </c>
      <c r="AA1120" s="2" t="s">
        <v>569</v>
      </c>
      <c r="AB1120" s="2" t="s">
        <v>569</v>
      </c>
      <c r="AC1120" s="3">
        <v>5</v>
      </c>
      <c r="AD1120" s="2" t="s">
        <v>18245</v>
      </c>
      <c r="AE1120" s="2" t="s">
        <v>18252</v>
      </c>
      <c r="AF1120" s="2" t="s">
        <v>18246</v>
      </c>
      <c r="AG1120" s="2" t="s">
        <v>18245</v>
      </c>
      <c r="AH1120" s="2" t="s">
        <v>18253</v>
      </c>
    </row>
    <row r="1121" s="1" customFormat="1" spans="1:34">
      <c r="A1121" s="2" t="s">
        <v>18245</v>
      </c>
      <c r="B1121" s="2" t="s">
        <v>18246</v>
      </c>
      <c r="C1121" s="2" t="s">
        <v>18246</v>
      </c>
      <c r="D1121" s="2"/>
      <c r="E1121" s="3">
        <v>1387531</v>
      </c>
      <c r="F1121" s="2" t="s">
        <v>569</v>
      </c>
      <c r="G1121" s="2" t="s">
        <v>18247</v>
      </c>
      <c r="H1121" s="3">
        <v>223</v>
      </c>
      <c r="I1121" s="2" t="s">
        <v>355</v>
      </c>
      <c r="J1121" s="3">
        <v>1387531</v>
      </c>
      <c r="K1121" s="2" t="s">
        <v>18247</v>
      </c>
      <c r="L1121" s="2"/>
      <c r="M1121" s="2" t="s">
        <v>4</v>
      </c>
      <c r="N1121" s="2" t="s">
        <v>135</v>
      </c>
      <c r="O1121" s="3">
        <v>1387531</v>
      </c>
      <c r="P1121" s="3">
        <v>223</v>
      </c>
      <c r="Q1121" s="2" t="s">
        <v>18248</v>
      </c>
      <c r="R1121" s="2" t="s">
        <v>569</v>
      </c>
      <c r="S1121" s="3">
        <v>0</v>
      </c>
      <c r="T1121" s="3">
        <v>1</v>
      </c>
      <c r="U1121" s="3">
        <v>60</v>
      </c>
      <c r="V1121" s="2" t="s">
        <v>18267</v>
      </c>
      <c r="W1121" s="3">
        <v>1</v>
      </c>
      <c r="X1121" s="2" t="s">
        <v>18250</v>
      </c>
      <c r="Y1121" s="2" t="s">
        <v>18267</v>
      </c>
      <c r="Z1121" s="2" t="s">
        <v>18251</v>
      </c>
      <c r="AA1121" s="2" t="s">
        <v>569</v>
      </c>
      <c r="AB1121" s="2" t="s">
        <v>569</v>
      </c>
      <c r="AC1121" s="3">
        <v>5</v>
      </c>
      <c r="AD1121" s="2" t="s">
        <v>18245</v>
      </c>
      <c r="AE1121" s="2" t="s">
        <v>18252</v>
      </c>
      <c r="AF1121" s="2" t="s">
        <v>18246</v>
      </c>
      <c r="AG1121" s="2" t="s">
        <v>18245</v>
      </c>
      <c r="AH1121" s="2" t="s">
        <v>18253</v>
      </c>
    </row>
    <row r="1122" s="1" customFormat="1" spans="1:34">
      <c r="A1122" s="2" t="s">
        <v>18245</v>
      </c>
      <c r="B1122" s="2" t="s">
        <v>18246</v>
      </c>
      <c r="C1122" s="2" t="s">
        <v>18246</v>
      </c>
      <c r="D1122" s="2"/>
      <c r="E1122" s="3">
        <v>1388710</v>
      </c>
      <c r="F1122" s="2" t="s">
        <v>581</v>
      </c>
      <c r="G1122" s="2" t="s">
        <v>18247</v>
      </c>
      <c r="H1122" s="3">
        <v>223</v>
      </c>
      <c r="I1122" s="2" t="s">
        <v>582</v>
      </c>
      <c r="J1122" s="3">
        <v>1388710</v>
      </c>
      <c r="K1122" s="2" t="s">
        <v>18247</v>
      </c>
      <c r="L1122" s="2"/>
      <c r="M1122" s="2" t="s">
        <v>4</v>
      </c>
      <c r="N1122" s="2" t="s">
        <v>486</v>
      </c>
      <c r="O1122" s="3">
        <v>1388710</v>
      </c>
      <c r="P1122" s="3">
        <v>223</v>
      </c>
      <c r="Q1122" s="2" t="s">
        <v>18248</v>
      </c>
      <c r="R1122" s="2" t="s">
        <v>581</v>
      </c>
      <c r="S1122" s="3">
        <v>0</v>
      </c>
      <c r="T1122" s="3">
        <v>1</v>
      </c>
      <c r="U1122" s="3">
        <v>10</v>
      </c>
      <c r="V1122" s="2" t="s">
        <v>18289</v>
      </c>
      <c r="W1122" s="3">
        <v>1</v>
      </c>
      <c r="X1122" s="2" t="s">
        <v>18250</v>
      </c>
      <c r="Y1122" s="2" t="s">
        <v>18289</v>
      </c>
      <c r="Z1122" s="2" t="s">
        <v>18251</v>
      </c>
      <c r="AA1122" s="2" t="s">
        <v>581</v>
      </c>
      <c r="AB1122" s="2" t="s">
        <v>581</v>
      </c>
      <c r="AC1122" s="3">
        <v>5</v>
      </c>
      <c r="AD1122" s="2" t="s">
        <v>18245</v>
      </c>
      <c r="AE1122" s="2" t="s">
        <v>18252</v>
      </c>
      <c r="AF1122" s="2" t="s">
        <v>18246</v>
      </c>
      <c r="AG1122" s="2" t="s">
        <v>18245</v>
      </c>
      <c r="AH1122" s="2" t="s">
        <v>18253</v>
      </c>
    </row>
    <row r="1123" s="1" customFormat="1" spans="1:34">
      <c r="A1123" s="2" t="s">
        <v>18245</v>
      </c>
      <c r="B1123" s="2" t="s">
        <v>18246</v>
      </c>
      <c r="C1123" s="2" t="s">
        <v>18246</v>
      </c>
      <c r="D1123" s="2"/>
      <c r="E1123" s="3">
        <v>1388710</v>
      </c>
      <c r="F1123" s="2" t="s">
        <v>581</v>
      </c>
      <c r="G1123" s="2" t="s">
        <v>18247</v>
      </c>
      <c r="H1123" s="3">
        <v>223</v>
      </c>
      <c r="I1123" s="2" t="s">
        <v>582</v>
      </c>
      <c r="J1123" s="3">
        <v>1388710</v>
      </c>
      <c r="K1123" s="2" t="s">
        <v>18247</v>
      </c>
      <c r="L1123" s="2"/>
      <c r="M1123" s="2" t="s">
        <v>4</v>
      </c>
      <c r="N1123" s="2" t="s">
        <v>295</v>
      </c>
      <c r="O1123" s="3">
        <v>1388710</v>
      </c>
      <c r="P1123" s="3">
        <v>223</v>
      </c>
      <c r="Q1123" s="2" t="s">
        <v>18248</v>
      </c>
      <c r="R1123" s="2" t="s">
        <v>581</v>
      </c>
      <c r="S1123" s="3">
        <v>0</v>
      </c>
      <c r="T1123" s="3">
        <v>1</v>
      </c>
      <c r="U1123" s="3">
        <v>20</v>
      </c>
      <c r="V1123" s="2" t="s">
        <v>18279</v>
      </c>
      <c r="W1123" s="3">
        <v>1</v>
      </c>
      <c r="X1123" s="2" t="s">
        <v>18250</v>
      </c>
      <c r="Y1123" s="2" t="s">
        <v>18279</v>
      </c>
      <c r="Z1123" s="2" t="s">
        <v>18251</v>
      </c>
      <c r="AA1123" s="2" t="s">
        <v>581</v>
      </c>
      <c r="AB1123" s="2" t="s">
        <v>581</v>
      </c>
      <c r="AC1123" s="3">
        <v>5</v>
      </c>
      <c r="AD1123" s="2" t="s">
        <v>18245</v>
      </c>
      <c r="AE1123" s="2" t="s">
        <v>18252</v>
      </c>
      <c r="AF1123" s="2" t="s">
        <v>18246</v>
      </c>
      <c r="AG1123" s="2" t="s">
        <v>18245</v>
      </c>
      <c r="AH1123" s="2" t="s">
        <v>18253</v>
      </c>
    </row>
    <row r="1124" s="1" customFormat="1" spans="1:34">
      <c r="A1124" s="2" t="s">
        <v>18245</v>
      </c>
      <c r="B1124" s="2" t="s">
        <v>18246</v>
      </c>
      <c r="C1124" s="2" t="s">
        <v>18246</v>
      </c>
      <c r="D1124" s="2"/>
      <c r="E1124" s="3">
        <v>1388710</v>
      </c>
      <c r="F1124" s="2" t="s">
        <v>581</v>
      </c>
      <c r="G1124" s="2" t="s">
        <v>18247</v>
      </c>
      <c r="H1124" s="3">
        <v>223</v>
      </c>
      <c r="I1124" s="2" t="s">
        <v>582</v>
      </c>
      <c r="J1124" s="3">
        <v>1388710</v>
      </c>
      <c r="K1124" s="2" t="s">
        <v>18247</v>
      </c>
      <c r="L1124" s="2"/>
      <c r="M1124" s="2" t="s">
        <v>4</v>
      </c>
      <c r="N1124" s="2" t="s">
        <v>298</v>
      </c>
      <c r="O1124" s="3">
        <v>1388710</v>
      </c>
      <c r="P1124" s="3">
        <v>223</v>
      </c>
      <c r="Q1124" s="2" t="s">
        <v>18248</v>
      </c>
      <c r="R1124" s="2" t="s">
        <v>581</v>
      </c>
      <c r="S1124" s="3">
        <v>0</v>
      </c>
      <c r="T1124" s="3">
        <v>1</v>
      </c>
      <c r="U1124" s="3">
        <v>30</v>
      </c>
      <c r="V1124" s="2" t="s">
        <v>18280</v>
      </c>
      <c r="W1124" s="3">
        <v>1</v>
      </c>
      <c r="X1124" s="2" t="s">
        <v>18250</v>
      </c>
      <c r="Y1124" s="2" t="s">
        <v>18280</v>
      </c>
      <c r="Z1124" s="2" t="s">
        <v>18251</v>
      </c>
      <c r="AA1124" s="2" t="s">
        <v>581</v>
      </c>
      <c r="AB1124" s="2" t="s">
        <v>581</v>
      </c>
      <c r="AC1124" s="3">
        <v>5</v>
      </c>
      <c r="AD1124" s="2" t="s">
        <v>18245</v>
      </c>
      <c r="AE1124" s="2" t="s">
        <v>18252</v>
      </c>
      <c r="AF1124" s="2" t="s">
        <v>18246</v>
      </c>
      <c r="AG1124" s="2" t="s">
        <v>18245</v>
      </c>
      <c r="AH1124" s="2" t="s">
        <v>18253</v>
      </c>
    </row>
    <row r="1125" s="1" customFormat="1" spans="1:34">
      <c r="A1125" s="2" t="s">
        <v>18245</v>
      </c>
      <c r="B1125" s="2" t="s">
        <v>18246</v>
      </c>
      <c r="C1125" s="2" t="s">
        <v>18246</v>
      </c>
      <c r="D1125" s="2"/>
      <c r="E1125" s="3">
        <v>1388710</v>
      </c>
      <c r="F1125" s="2" t="s">
        <v>581</v>
      </c>
      <c r="G1125" s="2" t="s">
        <v>18247</v>
      </c>
      <c r="H1125" s="3">
        <v>223</v>
      </c>
      <c r="I1125" s="2" t="s">
        <v>582</v>
      </c>
      <c r="J1125" s="3">
        <v>1388710</v>
      </c>
      <c r="K1125" s="2" t="s">
        <v>18247</v>
      </c>
      <c r="L1125" s="2"/>
      <c r="M1125" s="2" t="s">
        <v>4</v>
      </c>
      <c r="N1125" s="2" t="s">
        <v>524</v>
      </c>
      <c r="O1125" s="3">
        <v>1388710</v>
      </c>
      <c r="P1125" s="3">
        <v>223</v>
      </c>
      <c r="Q1125" s="2" t="s">
        <v>18248</v>
      </c>
      <c r="R1125" s="2" t="s">
        <v>581</v>
      </c>
      <c r="S1125" s="3">
        <v>0</v>
      </c>
      <c r="T1125" s="3">
        <v>1</v>
      </c>
      <c r="U1125" s="3">
        <v>40</v>
      </c>
      <c r="V1125" s="2" t="s">
        <v>18287</v>
      </c>
      <c r="W1125" s="3">
        <v>1</v>
      </c>
      <c r="X1125" s="2" t="s">
        <v>18250</v>
      </c>
      <c r="Y1125" s="2" t="s">
        <v>18287</v>
      </c>
      <c r="Z1125" s="2" t="s">
        <v>18251</v>
      </c>
      <c r="AA1125" s="2" t="s">
        <v>581</v>
      </c>
      <c r="AB1125" s="2" t="s">
        <v>581</v>
      </c>
      <c r="AC1125" s="3">
        <v>5</v>
      </c>
      <c r="AD1125" s="2" t="s">
        <v>18245</v>
      </c>
      <c r="AE1125" s="2" t="s">
        <v>18252</v>
      </c>
      <c r="AF1125" s="2" t="s">
        <v>18246</v>
      </c>
      <c r="AG1125" s="2" t="s">
        <v>18245</v>
      </c>
      <c r="AH1125" s="2" t="s">
        <v>18253</v>
      </c>
    </row>
    <row r="1126" s="1" customFormat="1" spans="1:34">
      <c r="A1126" s="2" t="s">
        <v>18245</v>
      </c>
      <c r="B1126" s="2" t="s">
        <v>18246</v>
      </c>
      <c r="C1126" s="2" t="s">
        <v>18246</v>
      </c>
      <c r="D1126" s="2"/>
      <c r="E1126" s="3">
        <v>1388710</v>
      </c>
      <c r="F1126" s="2" t="s">
        <v>581</v>
      </c>
      <c r="G1126" s="2" t="s">
        <v>18247</v>
      </c>
      <c r="H1126" s="3">
        <v>223</v>
      </c>
      <c r="I1126" s="2" t="s">
        <v>582</v>
      </c>
      <c r="J1126" s="3">
        <v>1388710</v>
      </c>
      <c r="K1126" s="2" t="s">
        <v>18247</v>
      </c>
      <c r="L1126" s="2"/>
      <c r="M1126" s="2" t="s">
        <v>4</v>
      </c>
      <c r="N1126" s="2" t="s">
        <v>310</v>
      </c>
      <c r="O1126" s="3">
        <v>1388710</v>
      </c>
      <c r="P1126" s="3">
        <v>223</v>
      </c>
      <c r="Q1126" s="2" t="s">
        <v>18248</v>
      </c>
      <c r="R1126" s="2" t="s">
        <v>581</v>
      </c>
      <c r="S1126" s="3">
        <v>0</v>
      </c>
      <c r="T1126" s="3">
        <v>1</v>
      </c>
      <c r="U1126" s="3">
        <v>50</v>
      </c>
      <c r="V1126" s="2" t="s">
        <v>18282</v>
      </c>
      <c r="W1126" s="3">
        <v>1</v>
      </c>
      <c r="X1126" s="2" t="s">
        <v>18250</v>
      </c>
      <c r="Y1126" s="2" t="s">
        <v>18282</v>
      </c>
      <c r="Z1126" s="2" t="s">
        <v>18251</v>
      </c>
      <c r="AA1126" s="2" t="s">
        <v>581</v>
      </c>
      <c r="AB1126" s="2" t="s">
        <v>581</v>
      </c>
      <c r="AC1126" s="3">
        <v>5</v>
      </c>
      <c r="AD1126" s="2" t="s">
        <v>18245</v>
      </c>
      <c r="AE1126" s="2" t="s">
        <v>18252</v>
      </c>
      <c r="AF1126" s="2" t="s">
        <v>18246</v>
      </c>
      <c r="AG1126" s="2" t="s">
        <v>18245</v>
      </c>
      <c r="AH1126" s="2" t="s">
        <v>18253</v>
      </c>
    </row>
    <row r="1127" s="1" customFormat="1" spans="1:34">
      <c r="A1127" s="2" t="s">
        <v>18245</v>
      </c>
      <c r="B1127" s="2" t="s">
        <v>18246</v>
      </c>
      <c r="C1127" s="2" t="s">
        <v>18246</v>
      </c>
      <c r="D1127" s="2"/>
      <c r="E1127" s="3">
        <v>1406840</v>
      </c>
      <c r="F1127" s="2" t="s">
        <v>583</v>
      </c>
      <c r="G1127" s="2" t="s">
        <v>18247</v>
      </c>
      <c r="H1127" s="3">
        <v>223</v>
      </c>
      <c r="I1127" s="2" t="s">
        <v>584</v>
      </c>
      <c r="J1127" s="3">
        <v>1178412</v>
      </c>
      <c r="K1127" s="2" t="s">
        <v>18247</v>
      </c>
      <c r="L1127" s="2"/>
      <c r="M1127" s="2" t="s">
        <v>4</v>
      </c>
      <c r="N1127" s="2" t="s">
        <v>42</v>
      </c>
      <c r="O1127" s="3">
        <v>1406840</v>
      </c>
      <c r="P1127" s="3">
        <v>223</v>
      </c>
      <c r="Q1127" s="2" t="s">
        <v>18248</v>
      </c>
      <c r="R1127" s="2" t="s">
        <v>245</v>
      </c>
      <c r="S1127" s="3">
        <v>0</v>
      </c>
      <c r="T1127" s="3">
        <v>1</v>
      </c>
      <c r="U1127" s="3">
        <v>10</v>
      </c>
      <c r="V1127" s="2" t="s">
        <v>18256</v>
      </c>
      <c r="W1127" s="3">
        <v>1</v>
      </c>
      <c r="X1127" s="2" t="s">
        <v>18250</v>
      </c>
      <c r="Y1127" s="2" t="s">
        <v>18256</v>
      </c>
      <c r="Z1127" s="2" t="s">
        <v>18251</v>
      </c>
      <c r="AA1127" s="2" t="s">
        <v>245</v>
      </c>
      <c r="AB1127" s="2" t="s">
        <v>583</v>
      </c>
      <c r="AC1127" s="3">
        <v>9</v>
      </c>
      <c r="AD1127" s="2" t="s">
        <v>18245</v>
      </c>
      <c r="AE1127" s="2" t="s">
        <v>18252</v>
      </c>
      <c r="AF1127" s="2" t="s">
        <v>18246</v>
      </c>
      <c r="AG1127" s="2" t="s">
        <v>18245</v>
      </c>
      <c r="AH1127" s="2" t="s">
        <v>18253</v>
      </c>
    </row>
    <row r="1128" s="1" customFormat="1" spans="1:34">
      <c r="A1128" s="2" t="s">
        <v>18245</v>
      </c>
      <c r="B1128" s="2" t="s">
        <v>18246</v>
      </c>
      <c r="C1128" s="2" t="s">
        <v>18246</v>
      </c>
      <c r="D1128" s="2"/>
      <c r="E1128" s="3">
        <v>1406840</v>
      </c>
      <c r="F1128" s="2" t="s">
        <v>583</v>
      </c>
      <c r="G1128" s="2" t="s">
        <v>18247</v>
      </c>
      <c r="H1128" s="3">
        <v>223</v>
      </c>
      <c r="I1128" s="2" t="s">
        <v>584</v>
      </c>
      <c r="J1128" s="3">
        <v>1245133</v>
      </c>
      <c r="K1128" s="2" t="s">
        <v>18247</v>
      </c>
      <c r="L1128" s="2"/>
      <c r="M1128" s="2" t="s">
        <v>4</v>
      </c>
      <c r="N1128" s="2" t="s">
        <v>50</v>
      </c>
      <c r="O1128" s="3">
        <v>1406840</v>
      </c>
      <c r="P1128" s="3">
        <v>223</v>
      </c>
      <c r="Q1128" s="2" t="s">
        <v>18248</v>
      </c>
      <c r="R1128" s="2" t="s">
        <v>174</v>
      </c>
      <c r="S1128" s="3">
        <v>0</v>
      </c>
      <c r="T1128" s="3">
        <v>1</v>
      </c>
      <c r="U1128" s="3">
        <v>10</v>
      </c>
      <c r="V1128" s="2" t="s">
        <v>18257</v>
      </c>
      <c r="W1128" s="3">
        <v>1</v>
      </c>
      <c r="X1128" s="2" t="s">
        <v>18250</v>
      </c>
      <c r="Y1128" s="2" t="s">
        <v>18257</v>
      </c>
      <c r="Z1128" s="2" t="s">
        <v>18251</v>
      </c>
      <c r="AA1128" s="2" t="s">
        <v>174</v>
      </c>
      <c r="AB1128" s="2" t="s">
        <v>583</v>
      </c>
      <c r="AC1128" s="3">
        <v>9</v>
      </c>
      <c r="AD1128" s="2" t="s">
        <v>18245</v>
      </c>
      <c r="AE1128" s="2" t="s">
        <v>18252</v>
      </c>
      <c r="AF1128" s="2" t="s">
        <v>18246</v>
      </c>
      <c r="AG1128" s="2" t="s">
        <v>18245</v>
      </c>
      <c r="AH1128" s="2" t="s">
        <v>18253</v>
      </c>
    </row>
    <row r="1129" s="1" customFormat="1" spans="1:34">
      <c r="A1129" s="2" t="s">
        <v>18245</v>
      </c>
      <c r="B1129" s="2" t="s">
        <v>18246</v>
      </c>
      <c r="C1129" s="2" t="s">
        <v>18246</v>
      </c>
      <c r="D1129" s="2"/>
      <c r="E1129" s="3">
        <v>1406840</v>
      </c>
      <c r="F1129" s="2" t="s">
        <v>583</v>
      </c>
      <c r="G1129" s="2" t="s">
        <v>18247</v>
      </c>
      <c r="H1129" s="3">
        <v>223</v>
      </c>
      <c r="I1129" s="2" t="s">
        <v>584</v>
      </c>
      <c r="J1129" s="3">
        <v>1245133</v>
      </c>
      <c r="K1129" s="2" t="s">
        <v>18247</v>
      </c>
      <c r="L1129" s="2"/>
      <c r="M1129" s="2" t="s">
        <v>4</v>
      </c>
      <c r="N1129" s="2" t="s">
        <v>135</v>
      </c>
      <c r="O1129" s="3">
        <v>1406840</v>
      </c>
      <c r="P1129" s="3">
        <v>223</v>
      </c>
      <c r="Q1129" s="2" t="s">
        <v>18248</v>
      </c>
      <c r="R1129" s="2" t="s">
        <v>174</v>
      </c>
      <c r="S1129" s="3">
        <v>0</v>
      </c>
      <c r="T1129" s="3">
        <v>1</v>
      </c>
      <c r="U1129" s="3">
        <v>20</v>
      </c>
      <c r="V1129" s="2" t="s">
        <v>18267</v>
      </c>
      <c r="W1129" s="3">
        <v>1</v>
      </c>
      <c r="X1129" s="2" t="s">
        <v>18250</v>
      </c>
      <c r="Y1129" s="2" t="s">
        <v>18267</v>
      </c>
      <c r="Z1129" s="2" t="s">
        <v>18251</v>
      </c>
      <c r="AA1129" s="2" t="s">
        <v>174</v>
      </c>
      <c r="AB1129" s="2" t="s">
        <v>583</v>
      </c>
      <c r="AC1129" s="3">
        <v>9</v>
      </c>
      <c r="AD1129" s="2" t="s">
        <v>18245</v>
      </c>
      <c r="AE1129" s="2" t="s">
        <v>18252</v>
      </c>
      <c r="AF1129" s="2" t="s">
        <v>18246</v>
      </c>
      <c r="AG1129" s="2" t="s">
        <v>18245</v>
      </c>
      <c r="AH1129" s="2" t="s">
        <v>18253</v>
      </c>
    </row>
    <row r="1130" s="1" customFormat="1" spans="1:34">
      <c r="A1130" s="2" t="s">
        <v>18245</v>
      </c>
      <c r="B1130" s="2" t="s">
        <v>18246</v>
      </c>
      <c r="C1130" s="2" t="s">
        <v>18246</v>
      </c>
      <c r="D1130" s="2"/>
      <c r="E1130" s="3">
        <v>1406840</v>
      </c>
      <c r="F1130" s="2" t="s">
        <v>583</v>
      </c>
      <c r="G1130" s="2" t="s">
        <v>18247</v>
      </c>
      <c r="H1130" s="3">
        <v>223</v>
      </c>
      <c r="I1130" s="2" t="s">
        <v>584</v>
      </c>
      <c r="J1130" s="3">
        <v>1245133</v>
      </c>
      <c r="K1130" s="2" t="s">
        <v>18247</v>
      </c>
      <c r="L1130" s="2"/>
      <c r="M1130" s="2" t="s">
        <v>4</v>
      </c>
      <c r="N1130" s="2" t="s">
        <v>57</v>
      </c>
      <c r="O1130" s="3">
        <v>1406840</v>
      </c>
      <c r="P1130" s="3">
        <v>223</v>
      </c>
      <c r="Q1130" s="2" t="s">
        <v>18248</v>
      </c>
      <c r="R1130" s="2" t="s">
        <v>174</v>
      </c>
      <c r="S1130" s="3">
        <v>0</v>
      </c>
      <c r="T1130" s="3">
        <v>1</v>
      </c>
      <c r="U1130" s="3">
        <v>30</v>
      </c>
      <c r="V1130" s="2" t="s">
        <v>18257</v>
      </c>
      <c r="W1130" s="3">
        <v>1</v>
      </c>
      <c r="X1130" s="2" t="s">
        <v>18250</v>
      </c>
      <c r="Y1130" s="2" t="s">
        <v>18257</v>
      </c>
      <c r="Z1130" s="2" t="s">
        <v>18251</v>
      </c>
      <c r="AA1130" s="2" t="s">
        <v>174</v>
      </c>
      <c r="AB1130" s="2" t="s">
        <v>583</v>
      </c>
      <c r="AC1130" s="3">
        <v>9</v>
      </c>
      <c r="AD1130" s="2" t="s">
        <v>18245</v>
      </c>
      <c r="AE1130" s="2" t="s">
        <v>18252</v>
      </c>
      <c r="AF1130" s="2" t="s">
        <v>18246</v>
      </c>
      <c r="AG1130" s="2" t="s">
        <v>18245</v>
      </c>
      <c r="AH1130" s="2" t="s">
        <v>18253</v>
      </c>
    </row>
    <row r="1131" s="1" customFormat="1" spans="1:34">
      <c r="A1131" s="2" t="s">
        <v>18245</v>
      </c>
      <c r="B1131" s="2" t="s">
        <v>18246</v>
      </c>
      <c r="C1131" s="2" t="s">
        <v>18246</v>
      </c>
      <c r="D1131" s="2"/>
      <c r="E1131" s="3">
        <v>1406840</v>
      </c>
      <c r="F1131" s="2" t="s">
        <v>583</v>
      </c>
      <c r="G1131" s="2" t="s">
        <v>18247</v>
      </c>
      <c r="H1131" s="3">
        <v>223</v>
      </c>
      <c r="I1131" s="2" t="s">
        <v>584</v>
      </c>
      <c r="J1131" s="3">
        <v>1245133</v>
      </c>
      <c r="K1131" s="2" t="s">
        <v>18247</v>
      </c>
      <c r="L1131" s="2"/>
      <c r="M1131" s="2" t="s">
        <v>4</v>
      </c>
      <c r="N1131" s="2" t="s">
        <v>60</v>
      </c>
      <c r="O1131" s="3">
        <v>1406840</v>
      </c>
      <c r="P1131" s="3">
        <v>223</v>
      </c>
      <c r="Q1131" s="2" t="s">
        <v>18248</v>
      </c>
      <c r="R1131" s="2" t="s">
        <v>174</v>
      </c>
      <c r="S1131" s="3">
        <v>0</v>
      </c>
      <c r="T1131" s="3">
        <v>1</v>
      </c>
      <c r="U1131" s="3">
        <v>40</v>
      </c>
      <c r="V1131" s="2" t="s">
        <v>18259</v>
      </c>
      <c r="W1131" s="3">
        <v>1</v>
      </c>
      <c r="X1131" s="2" t="s">
        <v>18250</v>
      </c>
      <c r="Y1131" s="2" t="s">
        <v>18259</v>
      </c>
      <c r="Z1131" s="2" t="s">
        <v>18251</v>
      </c>
      <c r="AA1131" s="2" t="s">
        <v>174</v>
      </c>
      <c r="AB1131" s="2" t="s">
        <v>583</v>
      </c>
      <c r="AC1131" s="3">
        <v>9</v>
      </c>
      <c r="AD1131" s="2" t="s">
        <v>18245</v>
      </c>
      <c r="AE1131" s="2" t="s">
        <v>18252</v>
      </c>
      <c r="AF1131" s="2" t="s">
        <v>18246</v>
      </c>
      <c r="AG1131" s="2" t="s">
        <v>18245</v>
      </c>
      <c r="AH1131" s="2" t="s">
        <v>18253</v>
      </c>
    </row>
    <row r="1132" s="1" customFormat="1" spans="1:34">
      <c r="A1132" s="2" t="s">
        <v>18245</v>
      </c>
      <c r="B1132" s="2" t="s">
        <v>18246</v>
      </c>
      <c r="C1132" s="2" t="s">
        <v>18246</v>
      </c>
      <c r="D1132" s="2"/>
      <c r="E1132" s="3">
        <v>1406840</v>
      </c>
      <c r="F1132" s="2" t="s">
        <v>583</v>
      </c>
      <c r="G1132" s="2" t="s">
        <v>18247</v>
      </c>
      <c r="H1132" s="3">
        <v>223</v>
      </c>
      <c r="I1132" s="2" t="s">
        <v>584</v>
      </c>
      <c r="J1132" s="3">
        <v>1245133</v>
      </c>
      <c r="K1132" s="2" t="s">
        <v>18247</v>
      </c>
      <c r="L1132" s="2"/>
      <c r="M1132" s="2" t="s">
        <v>4</v>
      </c>
      <c r="N1132" s="2" t="s">
        <v>63</v>
      </c>
      <c r="O1132" s="3">
        <v>1406840</v>
      </c>
      <c r="P1132" s="3">
        <v>223</v>
      </c>
      <c r="Q1132" s="2" t="s">
        <v>18248</v>
      </c>
      <c r="R1132" s="2" t="s">
        <v>174</v>
      </c>
      <c r="S1132" s="3">
        <v>0</v>
      </c>
      <c r="T1132" s="3">
        <v>1</v>
      </c>
      <c r="U1132" s="3">
        <v>50</v>
      </c>
      <c r="V1132" s="2" t="s">
        <v>18260</v>
      </c>
      <c r="W1132" s="3">
        <v>1</v>
      </c>
      <c r="X1132" s="2" t="s">
        <v>18250</v>
      </c>
      <c r="Y1132" s="2" t="s">
        <v>18260</v>
      </c>
      <c r="Z1132" s="2" t="s">
        <v>18251</v>
      </c>
      <c r="AA1132" s="2" t="s">
        <v>174</v>
      </c>
      <c r="AB1132" s="2" t="s">
        <v>583</v>
      </c>
      <c r="AC1132" s="3">
        <v>9</v>
      </c>
      <c r="AD1132" s="2" t="s">
        <v>18245</v>
      </c>
      <c r="AE1132" s="2" t="s">
        <v>18252</v>
      </c>
      <c r="AF1132" s="2" t="s">
        <v>18246</v>
      </c>
      <c r="AG1132" s="2" t="s">
        <v>18245</v>
      </c>
      <c r="AH1132" s="2" t="s">
        <v>18253</v>
      </c>
    </row>
    <row r="1133" s="1" customFormat="1" spans="1:34">
      <c r="A1133" s="2" t="s">
        <v>18245</v>
      </c>
      <c r="B1133" s="2" t="s">
        <v>18246</v>
      </c>
      <c r="C1133" s="2" t="s">
        <v>18246</v>
      </c>
      <c r="D1133" s="2"/>
      <c r="E1133" s="3">
        <v>1406840</v>
      </c>
      <c r="F1133" s="2" t="s">
        <v>583</v>
      </c>
      <c r="G1133" s="2" t="s">
        <v>18247</v>
      </c>
      <c r="H1133" s="3">
        <v>223</v>
      </c>
      <c r="I1133" s="2" t="s">
        <v>584</v>
      </c>
      <c r="J1133" s="3">
        <v>1406840</v>
      </c>
      <c r="K1133" s="2" t="s">
        <v>18247</v>
      </c>
      <c r="L1133" s="2"/>
      <c r="M1133" s="2" t="s">
        <v>4</v>
      </c>
      <c r="N1133" s="2" t="s">
        <v>166</v>
      </c>
      <c r="O1133" s="3">
        <v>1406840</v>
      </c>
      <c r="P1133" s="3">
        <v>223</v>
      </c>
      <c r="Q1133" s="2" t="s">
        <v>18248</v>
      </c>
      <c r="R1133" s="2" t="s">
        <v>583</v>
      </c>
      <c r="S1133" s="3">
        <v>0</v>
      </c>
      <c r="T1133" s="3">
        <v>1</v>
      </c>
      <c r="U1133" s="3">
        <v>10</v>
      </c>
      <c r="V1133" s="2" t="s">
        <v>18269</v>
      </c>
      <c r="W1133" s="3">
        <v>1</v>
      </c>
      <c r="X1133" s="2" t="s">
        <v>18250</v>
      </c>
      <c r="Y1133" s="2" t="s">
        <v>18269</v>
      </c>
      <c r="Z1133" s="2" t="s">
        <v>18251</v>
      </c>
      <c r="AA1133" s="2" t="s">
        <v>583</v>
      </c>
      <c r="AB1133" s="2" t="s">
        <v>583</v>
      </c>
      <c r="AC1133" s="3">
        <v>9</v>
      </c>
      <c r="AD1133" s="2" t="s">
        <v>18245</v>
      </c>
      <c r="AE1133" s="2" t="s">
        <v>18252</v>
      </c>
      <c r="AF1133" s="2" t="s">
        <v>18246</v>
      </c>
      <c r="AG1133" s="2" t="s">
        <v>18245</v>
      </c>
      <c r="AH1133" s="2" t="s">
        <v>18253</v>
      </c>
    </row>
    <row r="1134" s="1" customFormat="1" spans="1:34">
      <c r="A1134" s="2" t="s">
        <v>18245</v>
      </c>
      <c r="B1134" s="2" t="s">
        <v>18246</v>
      </c>
      <c r="C1134" s="2" t="s">
        <v>18246</v>
      </c>
      <c r="D1134" s="2"/>
      <c r="E1134" s="3">
        <v>1406840</v>
      </c>
      <c r="F1134" s="2" t="s">
        <v>583</v>
      </c>
      <c r="G1134" s="2" t="s">
        <v>18247</v>
      </c>
      <c r="H1134" s="3">
        <v>223</v>
      </c>
      <c r="I1134" s="2" t="s">
        <v>584</v>
      </c>
      <c r="J1134" s="3">
        <v>1406840</v>
      </c>
      <c r="K1134" s="2" t="s">
        <v>18247</v>
      </c>
      <c r="L1134" s="2"/>
      <c r="M1134" s="2" t="s">
        <v>4</v>
      </c>
      <c r="N1134" s="2" t="s">
        <v>169</v>
      </c>
      <c r="O1134" s="3">
        <v>1406840</v>
      </c>
      <c r="P1134" s="3">
        <v>223</v>
      </c>
      <c r="Q1134" s="2" t="s">
        <v>18248</v>
      </c>
      <c r="R1134" s="2" t="s">
        <v>583</v>
      </c>
      <c r="S1134" s="3">
        <v>0</v>
      </c>
      <c r="T1134" s="3">
        <v>1</v>
      </c>
      <c r="U1134" s="3">
        <v>20</v>
      </c>
      <c r="V1134" s="2" t="s">
        <v>18270</v>
      </c>
      <c r="W1134" s="3">
        <v>1</v>
      </c>
      <c r="X1134" s="2" t="s">
        <v>18250</v>
      </c>
      <c r="Y1134" s="2" t="s">
        <v>18270</v>
      </c>
      <c r="Z1134" s="2" t="s">
        <v>18251</v>
      </c>
      <c r="AA1134" s="2" t="s">
        <v>583</v>
      </c>
      <c r="AB1134" s="2" t="s">
        <v>583</v>
      </c>
      <c r="AC1134" s="3">
        <v>9</v>
      </c>
      <c r="AD1134" s="2" t="s">
        <v>18245</v>
      </c>
      <c r="AE1134" s="2" t="s">
        <v>18252</v>
      </c>
      <c r="AF1134" s="2" t="s">
        <v>18246</v>
      </c>
      <c r="AG1134" s="2" t="s">
        <v>18245</v>
      </c>
      <c r="AH1134" s="2" t="s">
        <v>18253</v>
      </c>
    </row>
    <row r="1135" s="1" customFormat="1" spans="1:34">
      <c r="A1135" s="2" t="s">
        <v>18245</v>
      </c>
      <c r="B1135" s="2" t="s">
        <v>18246</v>
      </c>
      <c r="C1135" s="2" t="s">
        <v>18246</v>
      </c>
      <c r="D1135" s="2"/>
      <c r="E1135" s="3">
        <v>1406840</v>
      </c>
      <c r="F1135" s="2" t="s">
        <v>583</v>
      </c>
      <c r="G1135" s="2" t="s">
        <v>18247</v>
      </c>
      <c r="H1135" s="3">
        <v>223</v>
      </c>
      <c r="I1135" s="2" t="s">
        <v>584</v>
      </c>
      <c r="J1135" s="3">
        <v>1406840</v>
      </c>
      <c r="K1135" s="2" t="s">
        <v>18247</v>
      </c>
      <c r="L1135" s="2"/>
      <c r="M1135" s="2" t="s">
        <v>4</v>
      </c>
      <c r="N1135" s="2" t="s">
        <v>172</v>
      </c>
      <c r="O1135" s="3">
        <v>1406840</v>
      </c>
      <c r="P1135" s="3">
        <v>223</v>
      </c>
      <c r="Q1135" s="2" t="s">
        <v>18248</v>
      </c>
      <c r="R1135" s="2" t="s">
        <v>583</v>
      </c>
      <c r="S1135" s="3">
        <v>0</v>
      </c>
      <c r="T1135" s="3">
        <v>1</v>
      </c>
      <c r="U1135" s="3">
        <v>30</v>
      </c>
      <c r="V1135" s="2" t="s">
        <v>18271</v>
      </c>
      <c r="W1135" s="3">
        <v>1</v>
      </c>
      <c r="X1135" s="2" t="s">
        <v>18250</v>
      </c>
      <c r="Y1135" s="2" t="s">
        <v>18271</v>
      </c>
      <c r="Z1135" s="2" t="s">
        <v>18251</v>
      </c>
      <c r="AA1135" s="2" t="s">
        <v>583</v>
      </c>
      <c r="AB1135" s="2" t="s">
        <v>583</v>
      </c>
      <c r="AC1135" s="3">
        <v>9</v>
      </c>
      <c r="AD1135" s="2" t="s">
        <v>18245</v>
      </c>
      <c r="AE1135" s="2" t="s">
        <v>18252</v>
      </c>
      <c r="AF1135" s="2" t="s">
        <v>18246</v>
      </c>
      <c r="AG1135" s="2" t="s">
        <v>18245</v>
      </c>
      <c r="AH1135" s="2" t="s">
        <v>18253</v>
      </c>
    </row>
    <row r="1136" s="1" customFormat="1" spans="1:34">
      <c r="A1136" s="2" t="s">
        <v>18245</v>
      </c>
      <c r="B1136" s="2" t="s">
        <v>18246</v>
      </c>
      <c r="C1136" s="2" t="s">
        <v>18246</v>
      </c>
      <c r="D1136" s="2"/>
      <c r="E1136" s="3">
        <v>1407494</v>
      </c>
      <c r="F1136" s="2" t="s">
        <v>585</v>
      </c>
      <c r="G1136" s="2" t="s">
        <v>18247</v>
      </c>
      <c r="H1136" s="3">
        <v>223</v>
      </c>
      <c r="I1136" s="2" t="s">
        <v>586</v>
      </c>
      <c r="J1136" s="3">
        <v>1225215</v>
      </c>
      <c r="K1136" s="2" t="s">
        <v>18247</v>
      </c>
      <c r="L1136" s="2"/>
      <c r="M1136" s="2" t="s">
        <v>4</v>
      </c>
      <c r="N1136" s="2" t="s">
        <v>50</v>
      </c>
      <c r="O1136" s="3">
        <v>1407494</v>
      </c>
      <c r="P1136" s="3">
        <v>223</v>
      </c>
      <c r="Q1136" s="2" t="s">
        <v>18248</v>
      </c>
      <c r="R1136" s="2" t="s">
        <v>509</v>
      </c>
      <c r="S1136" s="3">
        <v>0</v>
      </c>
      <c r="T1136" s="3">
        <v>1</v>
      </c>
      <c r="U1136" s="3">
        <v>10</v>
      </c>
      <c r="V1136" s="2" t="s">
        <v>18257</v>
      </c>
      <c r="W1136" s="3">
        <v>1</v>
      </c>
      <c r="X1136" s="2" t="s">
        <v>18250</v>
      </c>
      <c r="Y1136" s="2" t="s">
        <v>18257</v>
      </c>
      <c r="Z1136" s="2" t="s">
        <v>18251</v>
      </c>
      <c r="AA1136" s="2" t="s">
        <v>509</v>
      </c>
      <c r="AB1136" s="2" t="s">
        <v>585</v>
      </c>
      <c r="AC1136" s="3">
        <v>10</v>
      </c>
      <c r="AD1136" s="2" t="s">
        <v>18245</v>
      </c>
      <c r="AE1136" s="2" t="s">
        <v>18252</v>
      </c>
      <c r="AF1136" s="2" t="s">
        <v>18246</v>
      </c>
      <c r="AG1136" s="2" t="s">
        <v>18245</v>
      </c>
      <c r="AH1136" s="2" t="s">
        <v>18253</v>
      </c>
    </row>
    <row r="1137" s="1" customFormat="1" spans="1:34">
      <c r="A1137" s="2" t="s">
        <v>18245</v>
      </c>
      <c r="B1137" s="2" t="s">
        <v>18246</v>
      </c>
      <c r="C1137" s="2" t="s">
        <v>18246</v>
      </c>
      <c r="D1137" s="2"/>
      <c r="E1137" s="3">
        <v>1407494</v>
      </c>
      <c r="F1137" s="2" t="s">
        <v>585</v>
      </c>
      <c r="G1137" s="2" t="s">
        <v>18247</v>
      </c>
      <c r="H1137" s="3">
        <v>223</v>
      </c>
      <c r="I1137" s="2" t="s">
        <v>586</v>
      </c>
      <c r="J1137" s="3">
        <v>1225215</v>
      </c>
      <c r="K1137" s="2" t="s">
        <v>18247</v>
      </c>
      <c r="L1137" s="2"/>
      <c r="M1137" s="2" t="s">
        <v>4</v>
      </c>
      <c r="N1137" s="2" t="s">
        <v>135</v>
      </c>
      <c r="O1137" s="3">
        <v>1407494</v>
      </c>
      <c r="P1137" s="3">
        <v>223</v>
      </c>
      <c r="Q1137" s="2" t="s">
        <v>18248</v>
      </c>
      <c r="R1137" s="2" t="s">
        <v>509</v>
      </c>
      <c r="S1137" s="3">
        <v>0</v>
      </c>
      <c r="T1137" s="3">
        <v>1</v>
      </c>
      <c r="U1137" s="3">
        <v>20</v>
      </c>
      <c r="V1137" s="2" t="s">
        <v>18267</v>
      </c>
      <c r="W1137" s="3">
        <v>1</v>
      </c>
      <c r="X1137" s="2" t="s">
        <v>18250</v>
      </c>
      <c r="Y1137" s="2" t="s">
        <v>18267</v>
      </c>
      <c r="Z1137" s="2" t="s">
        <v>18251</v>
      </c>
      <c r="AA1137" s="2" t="s">
        <v>509</v>
      </c>
      <c r="AB1137" s="2" t="s">
        <v>585</v>
      </c>
      <c r="AC1137" s="3">
        <v>10</v>
      </c>
      <c r="AD1137" s="2" t="s">
        <v>18245</v>
      </c>
      <c r="AE1137" s="2" t="s">
        <v>18252</v>
      </c>
      <c r="AF1137" s="2" t="s">
        <v>18246</v>
      </c>
      <c r="AG1137" s="2" t="s">
        <v>18245</v>
      </c>
      <c r="AH1137" s="2" t="s">
        <v>18253</v>
      </c>
    </row>
    <row r="1138" s="1" customFormat="1" spans="1:34">
      <c r="A1138" s="2" t="s">
        <v>18245</v>
      </c>
      <c r="B1138" s="2" t="s">
        <v>18246</v>
      </c>
      <c r="C1138" s="2" t="s">
        <v>18246</v>
      </c>
      <c r="D1138" s="2"/>
      <c r="E1138" s="3">
        <v>1407494</v>
      </c>
      <c r="F1138" s="2" t="s">
        <v>585</v>
      </c>
      <c r="G1138" s="2" t="s">
        <v>18247</v>
      </c>
      <c r="H1138" s="3">
        <v>223</v>
      </c>
      <c r="I1138" s="2" t="s">
        <v>586</v>
      </c>
      <c r="J1138" s="3">
        <v>1225215</v>
      </c>
      <c r="K1138" s="2" t="s">
        <v>18247</v>
      </c>
      <c r="L1138" s="2"/>
      <c r="M1138" s="2" t="s">
        <v>4</v>
      </c>
      <c r="N1138" s="2" t="s">
        <v>57</v>
      </c>
      <c r="O1138" s="3">
        <v>1407494</v>
      </c>
      <c r="P1138" s="3">
        <v>223</v>
      </c>
      <c r="Q1138" s="2" t="s">
        <v>18248</v>
      </c>
      <c r="R1138" s="2" t="s">
        <v>509</v>
      </c>
      <c r="S1138" s="3">
        <v>0</v>
      </c>
      <c r="T1138" s="3">
        <v>1</v>
      </c>
      <c r="U1138" s="3">
        <v>30</v>
      </c>
      <c r="V1138" s="2" t="s">
        <v>18257</v>
      </c>
      <c r="W1138" s="3">
        <v>1</v>
      </c>
      <c r="X1138" s="2" t="s">
        <v>18250</v>
      </c>
      <c r="Y1138" s="2" t="s">
        <v>18257</v>
      </c>
      <c r="Z1138" s="2" t="s">
        <v>18251</v>
      </c>
      <c r="AA1138" s="2" t="s">
        <v>509</v>
      </c>
      <c r="AB1138" s="2" t="s">
        <v>585</v>
      </c>
      <c r="AC1138" s="3">
        <v>10</v>
      </c>
      <c r="AD1138" s="2" t="s">
        <v>18245</v>
      </c>
      <c r="AE1138" s="2" t="s">
        <v>18252</v>
      </c>
      <c r="AF1138" s="2" t="s">
        <v>18246</v>
      </c>
      <c r="AG1138" s="2" t="s">
        <v>18245</v>
      </c>
      <c r="AH1138" s="2" t="s">
        <v>18253</v>
      </c>
    </row>
    <row r="1139" s="1" customFormat="1" spans="1:34">
      <c r="A1139" s="2" t="s">
        <v>18245</v>
      </c>
      <c r="B1139" s="2" t="s">
        <v>18246</v>
      </c>
      <c r="C1139" s="2" t="s">
        <v>18246</v>
      </c>
      <c r="D1139" s="2"/>
      <c r="E1139" s="3">
        <v>1407494</v>
      </c>
      <c r="F1139" s="2" t="s">
        <v>585</v>
      </c>
      <c r="G1139" s="2" t="s">
        <v>18247</v>
      </c>
      <c r="H1139" s="3">
        <v>223</v>
      </c>
      <c r="I1139" s="2" t="s">
        <v>586</v>
      </c>
      <c r="J1139" s="3">
        <v>1225215</v>
      </c>
      <c r="K1139" s="2" t="s">
        <v>18247</v>
      </c>
      <c r="L1139" s="2"/>
      <c r="M1139" s="2" t="s">
        <v>4</v>
      </c>
      <c r="N1139" s="2" t="s">
        <v>60</v>
      </c>
      <c r="O1139" s="3">
        <v>1407494</v>
      </c>
      <c r="P1139" s="3">
        <v>223</v>
      </c>
      <c r="Q1139" s="2" t="s">
        <v>18248</v>
      </c>
      <c r="R1139" s="2" t="s">
        <v>509</v>
      </c>
      <c r="S1139" s="3">
        <v>0</v>
      </c>
      <c r="T1139" s="3">
        <v>1</v>
      </c>
      <c r="U1139" s="3">
        <v>40</v>
      </c>
      <c r="V1139" s="2" t="s">
        <v>18259</v>
      </c>
      <c r="W1139" s="3">
        <v>1</v>
      </c>
      <c r="X1139" s="2" t="s">
        <v>18250</v>
      </c>
      <c r="Y1139" s="2" t="s">
        <v>18259</v>
      </c>
      <c r="Z1139" s="2" t="s">
        <v>18251</v>
      </c>
      <c r="AA1139" s="2" t="s">
        <v>509</v>
      </c>
      <c r="AB1139" s="2" t="s">
        <v>585</v>
      </c>
      <c r="AC1139" s="3">
        <v>10</v>
      </c>
      <c r="AD1139" s="2" t="s">
        <v>18245</v>
      </c>
      <c r="AE1139" s="2" t="s">
        <v>18252</v>
      </c>
      <c r="AF1139" s="2" t="s">
        <v>18246</v>
      </c>
      <c r="AG1139" s="2" t="s">
        <v>18245</v>
      </c>
      <c r="AH1139" s="2" t="s">
        <v>18253</v>
      </c>
    </row>
    <row r="1140" s="1" customFormat="1" spans="1:34">
      <c r="A1140" s="2" t="s">
        <v>18245</v>
      </c>
      <c r="B1140" s="2" t="s">
        <v>18246</v>
      </c>
      <c r="C1140" s="2" t="s">
        <v>18246</v>
      </c>
      <c r="D1140" s="2"/>
      <c r="E1140" s="3">
        <v>1407494</v>
      </c>
      <c r="F1140" s="2" t="s">
        <v>585</v>
      </c>
      <c r="G1140" s="2" t="s">
        <v>18247</v>
      </c>
      <c r="H1140" s="3">
        <v>223</v>
      </c>
      <c r="I1140" s="2" t="s">
        <v>586</v>
      </c>
      <c r="J1140" s="3">
        <v>1225215</v>
      </c>
      <c r="K1140" s="2" t="s">
        <v>18247</v>
      </c>
      <c r="L1140" s="2"/>
      <c r="M1140" s="2" t="s">
        <v>4</v>
      </c>
      <c r="N1140" s="2" t="s">
        <v>63</v>
      </c>
      <c r="O1140" s="3">
        <v>1407494</v>
      </c>
      <c r="P1140" s="3">
        <v>223</v>
      </c>
      <c r="Q1140" s="2" t="s">
        <v>18248</v>
      </c>
      <c r="R1140" s="2" t="s">
        <v>509</v>
      </c>
      <c r="S1140" s="3">
        <v>0</v>
      </c>
      <c r="T1140" s="3">
        <v>1</v>
      </c>
      <c r="U1140" s="3">
        <v>50</v>
      </c>
      <c r="V1140" s="2" t="s">
        <v>18260</v>
      </c>
      <c r="W1140" s="3">
        <v>1</v>
      </c>
      <c r="X1140" s="2" t="s">
        <v>18250</v>
      </c>
      <c r="Y1140" s="2" t="s">
        <v>18260</v>
      </c>
      <c r="Z1140" s="2" t="s">
        <v>18251</v>
      </c>
      <c r="AA1140" s="2" t="s">
        <v>509</v>
      </c>
      <c r="AB1140" s="2" t="s">
        <v>585</v>
      </c>
      <c r="AC1140" s="3">
        <v>10</v>
      </c>
      <c r="AD1140" s="2" t="s">
        <v>18245</v>
      </c>
      <c r="AE1140" s="2" t="s">
        <v>18252</v>
      </c>
      <c r="AF1140" s="2" t="s">
        <v>18246</v>
      </c>
      <c r="AG1140" s="2" t="s">
        <v>18245</v>
      </c>
      <c r="AH1140" s="2" t="s">
        <v>18253</v>
      </c>
    </row>
    <row r="1141" s="1" customFormat="1" spans="1:34">
      <c r="A1141" s="2" t="s">
        <v>18245</v>
      </c>
      <c r="B1141" s="2" t="s">
        <v>18246</v>
      </c>
      <c r="C1141" s="2" t="s">
        <v>18246</v>
      </c>
      <c r="D1141" s="2"/>
      <c r="E1141" s="3">
        <v>1407494</v>
      </c>
      <c r="F1141" s="2" t="s">
        <v>585</v>
      </c>
      <c r="G1141" s="2" t="s">
        <v>18247</v>
      </c>
      <c r="H1141" s="3">
        <v>223</v>
      </c>
      <c r="I1141" s="2" t="s">
        <v>586</v>
      </c>
      <c r="J1141" s="3">
        <v>1241717</v>
      </c>
      <c r="K1141" s="2" t="s">
        <v>18247</v>
      </c>
      <c r="L1141" s="2"/>
      <c r="M1141" s="2" t="s">
        <v>4</v>
      </c>
      <c r="N1141" s="2" t="s">
        <v>405</v>
      </c>
      <c r="O1141" s="3">
        <v>1407494</v>
      </c>
      <c r="P1141" s="3">
        <v>223</v>
      </c>
      <c r="Q1141" s="2" t="s">
        <v>18248</v>
      </c>
      <c r="R1141" s="2" t="s">
        <v>488</v>
      </c>
      <c r="S1141" s="3">
        <v>3</v>
      </c>
      <c r="T1141" s="3">
        <v>1</v>
      </c>
      <c r="U1141" s="3">
        <v>30</v>
      </c>
      <c r="V1141" s="2" t="s">
        <v>18286</v>
      </c>
      <c r="W1141" s="3">
        <v>1</v>
      </c>
      <c r="X1141" s="2" t="s">
        <v>18250</v>
      </c>
      <c r="Y1141" s="2" t="s">
        <v>18286</v>
      </c>
      <c r="Z1141" s="2" t="s">
        <v>18251</v>
      </c>
      <c r="AA1141" s="2" t="s">
        <v>488</v>
      </c>
      <c r="AB1141" s="2" t="s">
        <v>585</v>
      </c>
      <c r="AC1141" s="3">
        <v>10</v>
      </c>
      <c r="AD1141" s="2" t="s">
        <v>18245</v>
      </c>
      <c r="AE1141" s="2" t="s">
        <v>18252</v>
      </c>
      <c r="AF1141" s="2" t="s">
        <v>18246</v>
      </c>
      <c r="AG1141" s="2" t="s">
        <v>18245</v>
      </c>
      <c r="AH1141" s="2" t="s">
        <v>18253</v>
      </c>
    </row>
    <row r="1142" s="1" customFormat="1" spans="1:34">
      <c r="A1142" s="2" t="s">
        <v>18245</v>
      </c>
      <c r="B1142" s="2" t="s">
        <v>18246</v>
      </c>
      <c r="C1142" s="2" t="s">
        <v>18246</v>
      </c>
      <c r="D1142" s="2"/>
      <c r="E1142" s="3">
        <v>1407494</v>
      </c>
      <c r="F1142" s="2" t="s">
        <v>585</v>
      </c>
      <c r="G1142" s="2" t="s">
        <v>18247</v>
      </c>
      <c r="H1142" s="3">
        <v>223</v>
      </c>
      <c r="I1142" s="2" t="s">
        <v>586</v>
      </c>
      <c r="J1142" s="3">
        <v>1247715</v>
      </c>
      <c r="K1142" s="2" t="s">
        <v>18247</v>
      </c>
      <c r="L1142" s="2"/>
      <c r="M1142" s="2" t="s">
        <v>4</v>
      </c>
      <c r="N1142" s="2" t="s">
        <v>42</v>
      </c>
      <c r="O1142" s="3">
        <v>1407494</v>
      </c>
      <c r="P1142" s="3">
        <v>223</v>
      </c>
      <c r="Q1142" s="2" t="s">
        <v>18248</v>
      </c>
      <c r="R1142" s="2" t="s">
        <v>510</v>
      </c>
      <c r="S1142" s="3">
        <v>0</v>
      </c>
      <c r="T1142" s="3">
        <v>1</v>
      </c>
      <c r="U1142" s="3">
        <v>10</v>
      </c>
      <c r="V1142" s="2" t="s">
        <v>18256</v>
      </c>
      <c r="W1142" s="3">
        <v>1</v>
      </c>
      <c r="X1142" s="2" t="s">
        <v>18250</v>
      </c>
      <c r="Y1142" s="2" t="s">
        <v>18256</v>
      </c>
      <c r="Z1142" s="2" t="s">
        <v>18251</v>
      </c>
      <c r="AA1142" s="2" t="s">
        <v>510</v>
      </c>
      <c r="AB1142" s="2" t="s">
        <v>585</v>
      </c>
      <c r="AC1142" s="3">
        <v>10</v>
      </c>
      <c r="AD1142" s="2" t="s">
        <v>18245</v>
      </c>
      <c r="AE1142" s="2" t="s">
        <v>18252</v>
      </c>
      <c r="AF1142" s="2" t="s">
        <v>18246</v>
      </c>
      <c r="AG1142" s="2" t="s">
        <v>18245</v>
      </c>
      <c r="AH1142" s="2" t="s">
        <v>18253</v>
      </c>
    </row>
    <row r="1143" s="1" customFormat="1" spans="1:34">
      <c r="A1143" s="2" t="s">
        <v>18245</v>
      </c>
      <c r="B1143" s="2" t="s">
        <v>18246</v>
      </c>
      <c r="C1143" s="2" t="s">
        <v>18246</v>
      </c>
      <c r="D1143" s="2"/>
      <c r="E1143" s="3">
        <v>1407494</v>
      </c>
      <c r="F1143" s="2" t="s">
        <v>585</v>
      </c>
      <c r="G1143" s="2" t="s">
        <v>18247</v>
      </c>
      <c r="H1143" s="3">
        <v>223</v>
      </c>
      <c r="I1143" s="2" t="s">
        <v>586</v>
      </c>
      <c r="J1143" s="3">
        <v>1407494</v>
      </c>
      <c r="K1143" s="2" t="s">
        <v>18247</v>
      </c>
      <c r="L1143" s="2"/>
      <c r="M1143" s="2" t="s">
        <v>4</v>
      </c>
      <c r="N1143" s="2" t="s">
        <v>166</v>
      </c>
      <c r="O1143" s="3">
        <v>1407494</v>
      </c>
      <c r="P1143" s="3">
        <v>223</v>
      </c>
      <c r="Q1143" s="2" t="s">
        <v>18248</v>
      </c>
      <c r="R1143" s="2" t="s">
        <v>585</v>
      </c>
      <c r="S1143" s="3">
        <v>0</v>
      </c>
      <c r="T1143" s="3">
        <v>1</v>
      </c>
      <c r="U1143" s="3">
        <v>20</v>
      </c>
      <c r="V1143" s="2" t="s">
        <v>18269</v>
      </c>
      <c r="W1143" s="3">
        <v>1</v>
      </c>
      <c r="X1143" s="2" t="s">
        <v>18250</v>
      </c>
      <c r="Y1143" s="2" t="s">
        <v>18269</v>
      </c>
      <c r="Z1143" s="2" t="s">
        <v>18251</v>
      </c>
      <c r="AA1143" s="2" t="s">
        <v>585</v>
      </c>
      <c r="AB1143" s="2" t="s">
        <v>585</v>
      </c>
      <c r="AC1143" s="3">
        <v>10</v>
      </c>
      <c r="AD1143" s="2" t="s">
        <v>18245</v>
      </c>
      <c r="AE1143" s="2" t="s">
        <v>18252</v>
      </c>
      <c r="AF1143" s="2" t="s">
        <v>18246</v>
      </c>
      <c r="AG1143" s="2" t="s">
        <v>18245</v>
      </c>
      <c r="AH1143" s="2" t="s">
        <v>18253</v>
      </c>
    </row>
    <row r="1144" s="1" customFormat="1" spans="1:34">
      <c r="A1144" s="2" t="s">
        <v>18245</v>
      </c>
      <c r="B1144" s="2" t="s">
        <v>18246</v>
      </c>
      <c r="C1144" s="2" t="s">
        <v>18246</v>
      </c>
      <c r="D1144" s="2"/>
      <c r="E1144" s="3">
        <v>1407494</v>
      </c>
      <c r="F1144" s="2" t="s">
        <v>585</v>
      </c>
      <c r="G1144" s="2" t="s">
        <v>18247</v>
      </c>
      <c r="H1144" s="3">
        <v>223</v>
      </c>
      <c r="I1144" s="2" t="s">
        <v>586</v>
      </c>
      <c r="J1144" s="3">
        <v>1407494</v>
      </c>
      <c r="K1144" s="2" t="s">
        <v>18247</v>
      </c>
      <c r="L1144" s="2"/>
      <c r="M1144" s="2" t="s">
        <v>4</v>
      </c>
      <c r="N1144" s="2" t="s">
        <v>169</v>
      </c>
      <c r="O1144" s="3">
        <v>1407494</v>
      </c>
      <c r="P1144" s="3">
        <v>223</v>
      </c>
      <c r="Q1144" s="2" t="s">
        <v>18248</v>
      </c>
      <c r="R1144" s="2" t="s">
        <v>585</v>
      </c>
      <c r="S1144" s="3">
        <v>0</v>
      </c>
      <c r="T1144" s="3">
        <v>1</v>
      </c>
      <c r="U1144" s="3">
        <v>30</v>
      </c>
      <c r="V1144" s="2" t="s">
        <v>18270</v>
      </c>
      <c r="W1144" s="3">
        <v>1</v>
      </c>
      <c r="X1144" s="2" t="s">
        <v>18250</v>
      </c>
      <c r="Y1144" s="2" t="s">
        <v>18270</v>
      </c>
      <c r="Z1144" s="2" t="s">
        <v>18251</v>
      </c>
      <c r="AA1144" s="2" t="s">
        <v>585</v>
      </c>
      <c r="AB1144" s="2" t="s">
        <v>585</v>
      </c>
      <c r="AC1144" s="3">
        <v>10</v>
      </c>
      <c r="AD1144" s="2" t="s">
        <v>18245</v>
      </c>
      <c r="AE1144" s="2" t="s">
        <v>18252</v>
      </c>
      <c r="AF1144" s="2" t="s">
        <v>18246</v>
      </c>
      <c r="AG1144" s="2" t="s">
        <v>18245</v>
      </c>
      <c r="AH1144" s="2" t="s">
        <v>18253</v>
      </c>
    </row>
    <row r="1145" s="1" customFormat="1" spans="1:34">
      <c r="A1145" s="2" t="s">
        <v>18245</v>
      </c>
      <c r="B1145" s="2" t="s">
        <v>18246</v>
      </c>
      <c r="C1145" s="2" t="s">
        <v>18246</v>
      </c>
      <c r="D1145" s="2"/>
      <c r="E1145" s="3">
        <v>1407494</v>
      </c>
      <c r="F1145" s="2" t="s">
        <v>585</v>
      </c>
      <c r="G1145" s="2" t="s">
        <v>18247</v>
      </c>
      <c r="H1145" s="3">
        <v>223</v>
      </c>
      <c r="I1145" s="2" t="s">
        <v>586</v>
      </c>
      <c r="J1145" s="3">
        <v>1407494</v>
      </c>
      <c r="K1145" s="2" t="s">
        <v>18247</v>
      </c>
      <c r="L1145" s="2"/>
      <c r="M1145" s="2" t="s">
        <v>4</v>
      </c>
      <c r="N1145" s="2" t="s">
        <v>172</v>
      </c>
      <c r="O1145" s="3">
        <v>1407494</v>
      </c>
      <c r="P1145" s="3">
        <v>223</v>
      </c>
      <c r="Q1145" s="2" t="s">
        <v>18248</v>
      </c>
      <c r="R1145" s="2" t="s">
        <v>585</v>
      </c>
      <c r="S1145" s="3">
        <v>0</v>
      </c>
      <c r="T1145" s="3">
        <v>1</v>
      </c>
      <c r="U1145" s="3">
        <v>40</v>
      </c>
      <c r="V1145" s="2" t="s">
        <v>18271</v>
      </c>
      <c r="W1145" s="3">
        <v>1</v>
      </c>
      <c r="X1145" s="2" t="s">
        <v>18250</v>
      </c>
      <c r="Y1145" s="2" t="s">
        <v>18271</v>
      </c>
      <c r="Z1145" s="2" t="s">
        <v>18251</v>
      </c>
      <c r="AA1145" s="2" t="s">
        <v>585</v>
      </c>
      <c r="AB1145" s="2" t="s">
        <v>585</v>
      </c>
      <c r="AC1145" s="3">
        <v>10</v>
      </c>
      <c r="AD1145" s="2" t="s">
        <v>18245</v>
      </c>
      <c r="AE1145" s="2" t="s">
        <v>18252</v>
      </c>
      <c r="AF1145" s="2" t="s">
        <v>18246</v>
      </c>
      <c r="AG1145" s="2" t="s">
        <v>18245</v>
      </c>
      <c r="AH1145" s="2" t="s">
        <v>18253</v>
      </c>
    </row>
    <row r="1146" s="1" customFormat="1" spans="1:34">
      <c r="A1146" s="2" t="s">
        <v>18245</v>
      </c>
      <c r="B1146" s="2" t="s">
        <v>18246</v>
      </c>
      <c r="C1146" s="2" t="s">
        <v>18246</v>
      </c>
      <c r="D1146" s="2"/>
      <c r="E1146" s="3">
        <v>1413438</v>
      </c>
      <c r="F1146" s="2" t="s">
        <v>587</v>
      </c>
      <c r="G1146" s="2" t="s">
        <v>18247</v>
      </c>
      <c r="H1146" s="3">
        <v>223</v>
      </c>
      <c r="I1146" s="2" t="s">
        <v>588</v>
      </c>
      <c r="J1146" s="3">
        <v>1178412</v>
      </c>
      <c r="K1146" s="2" t="s">
        <v>18247</v>
      </c>
      <c r="L1146" s="2"/>
      <c r="M1146" s="2" t="s">
        <v>4</v>
      </c>
      <c r="N1146" s="2" t="s">
        <v>42</v>
      </c>
      <c r="O1146" s="3">
        <v>1413438</v>
      </c>
      <c r="P1146" s="3">
        <v>223</v>
      </c>
      <c r="Q1146" s="2" t="s">
        <v>18248</v>
      </c>
      <c r="R1146" s="2" t="s">
        <v>245</v>
      </c>
      <c r="S1146" s="3">
        <v>0</v>
      </c>
      <c r="T1146" s="3">
        <v>1</v>
      </c>
      <c r="U1146" s="3">
        <v>10</v>
      </c>
      <c r="V1146" s="2" t="s">
        <v>18256</v>
      </c>
      <c r="W1146" s="3">
        <v>1</v>
      </c>
      <c r="X1146" s="2" t="s">
        <v>18250</v>
      </c>
      <c r="Y1146" s="2" t="s">
        <v>18256</v>
      </c>
      <c r="Z1146" s="2" t="s">
        <v>18251</v>
      </c>
      <c r="AA1146" s="2" t="s">
        <v>245</v>
      </c>
      <c r="AB1146" s="2" t="s">
        <v>587</v>
      </c>
      <c r="AC1146" s="3">
        <v>10</v>
      </c>
      <c r="AD1146" s="2" t="s">
        <v>18245</v>
      </c>
      <c r="AE1146" s="2" t="s">
        <v>18252</v>
      </c>
      <c r="AF1146" s="2" t="s">
        <v>18246</v>
      </c>
      <c r="AG1146" s="2" t="s">
        <v>18245</v>
      </c>
      <c r="AH1146" s="2" t="s">
        <v>18253</v>
      </c>
    </row>
    <row r="1147" s="1" customFormat="1" spans="1:34">
      <c r="A1147" s="2" t="s">
        <v>18245</v>
      </c>
      <c r="B1147" s="2" t="s">
        <v>18246</v>
      </c>
      <c r="C1147" s="2" t="s">
        <v>18246</v>
      </c>
      <c r="D1147" s="2"/>
      <c r="E1147" s="3">
        <v>1413438</v>
      </c>
      <c r="F1147" s="2" t="s">
        <v>587</v>
      </c>
      <c r="G1147" s="2" t="s">
        <v>18247</v>
      </c>
      <c r="H1147" s="3">
        <v>223</v>
      </c>
      <c r="I1147" s="2" t="s">
        <v>588</v>
      </c>
      <c r="J1147" s="3">
        <v>1245133</v>
      </c>
      <c r="K1147" s="2" t="s">
        <v>18247</v>
      </c>
      <c r="L1147" s="2"/>
      <c r="M1147" s="2" t="s">
        <v>4</v>
      </c>
      <c r="N1147" s="2" t="s">
        <v>50</v>
      </c>
      <c r="O1147" s="3">
        <v>1413438</v>
      </c>
      <c r="P1147" s="3">
        <v>223</v>
      </c>
      <c r="Q1147" s="2" t="s">
        <v>18248</v>
      </c>
      <c r="R1147" s="2" t="s">
        <v>174</v>
      </c>
      <c r="S1147" s="3">
        <v>0</v>
      </c>
      <c r="T1147" s="3">
        <v>1</v>
      </c>
      <c r="U1147" s="3">
        <v>10</v>
      </c>
      <c r="V1147" s="2" t="s">
        <v>18257</v>
      </c>
      <c r="W1147" s="3">
        <v>1</v>
      </c>
      <c r="X1147" s="2" t="s">
        <v>18250</v>
      </c>
      <c r="Y1147" s="2" t="s">
        <v>18257</v>
      </c>
      <c r="Z1147" s="2" t="s">
        <v>18251</v>
      </c>
      <c r="AA1147" s="2" t="s">
        <v>174</v>
      </c>
      <c r="AB1147" s="2" t="s">
        <v>587</v>
      </c>
      <c r="AC1147" s="3">
        <v>10</v>
      </c>
      <c r="AD1147" s="2" t="s">
        <v>18245</v>
      </c>
      <c r="AE1147" s="2" t="s">
        <v>18252</v>
      </c>
      <c r="AF1147" s="2" t="s">
        <v>18246</v>
      </c>
      <c r="AG1147" s="2" t="s">
        <v>18245</v>
      </c>
      <c r="AH1147" s="2" t="s">
        <v>18253</v>
      </c>
    </row>
    <row r="1148" s="1" customFormat="1" spans="1:34">
      <c r="A1148" s="2" t="s">
        <v>18245</v>
      </c>
      <c r="B1148" s="2" t="s">
        <v>18246</v>
      </c>
      <c r="C1148" s="2" t="s">
        <v>18246</v>
      </c>
      <c r="D1148" s="2"/>
      <c r="E1148" s="3">
        <v>1413438</v>
      </c>
      <c r="F1148" s="2" t="s">
        <v>587</v>
      </c>
      <c r="G1148" s="2" t="s">
        <v>18247</v>
      </c>
      <c r="H1148" s="3">
        <v>223</v>
      </c>
      <c r="I1148" s="2" t="s">
        <v>588</v>
      </c>
      <c r="J1148" s="3">
        <v>1245133</v>
      </c>
      <c r="K1148" s="2" t="s">
        <v>18247</v>
      </c>
      <c r="L1148" s="2"/>
      <c r="M1148" s="2" t="s">
        <v>4</v>
      </c>
      <c r="N1148" s="2" t="s">
        <v>135</v>
      </c>
      <c r="O1148" s="3">
        <v>1413438</v>
      </c>
      <c r="P1148" s="3">
        <v>223</v>
      </c>
      <c r="Q1148" s="2" t="s">
        <v>18248</v>
      </c>
      <c r="R1148" s="2" t="s">
        <v>174</v>
      </c>
      <c r="S1148" s="3">
        <v>0</v>
      </c>
      <c r="T1148" s="3">
        <v>1</v>
      </c>
      <c r="U1148" s="3">
        <v>20</v>
      </c>
      <c r="V1148" s="2" t="s">
        <v>18267</v>
      </c>
      <c r="W1148" s="3">
        <v>1</v>
      </c>
      <c r="X1148" s="2" t="s">
        <v>18250</v>
      </c>
      <c r="Y1148" s="2" t="s">
        <v>18267</v>
      </c>
      <c r="Z1148" s="2" t="s">
        <v>18251</v>
      </c>
      <c r="AA1148" s="2" t="s">
        <v>174</v>
      </c>
      <c r="AB1148" s="2" t="s">
        <v>587</v>
      </c>
      <c r="AC1148" s="3">
        <v>10</v>
      </c>
      <c r="AD1148" s="2" t="s">
        <v>18245</v>
      </c>
      <c r="AE1148" s="2" t="s">
        <v>18252</v>
      </c>
      <c r="AF1148" s="2" t="s">
        <v>18246</v>
      </c>
      <c r="AG1148" s="2" t="s">
        <v>18245</v>
      </c>
      <c r="AH1148" s="2" t="s">
        <v>18253</v>
      </c>
    </row>
    <row r="1149" s="1" customFormat="1" spans="1:34">
      <c r="A1149" s="2" t="s">
        <v>18245</v>
      </c>
      <c r="B1149" s="2" t="s">
        <v>18246</v>
      </c>
      <c r="C1149" s="2" t="s">
        <v>18246</v>
      </c>
      <c r="D1149" s="2"/>
      <c r="E1149" s="3">
        <v>1413438</v>
      </c>
      <c r="F1149" s="2" t="s">
        <v>587</v>
      </c>
      <c r="G1149" s="2" t="s">
        <v>18247</v>
      </c>
      <c r="H1149" s="3">
        <v>223</v>
      </c>
      <c r="I1149" s="2" t="s">
        <v>588</v>
      </c>
      <c r="J1149" s="3">
        <v>1245133</v>
      </c>
      <c r="K1149" s="2" t="s">
        <v>18247</v>
      </c>
      <c r="L1149" s="2"/>
      <c r="M1149" s="2" t="s">
        <v>4</v>
      </c>
      <c r="N1149" s="2" t="s">
        <v>57</v>
      </c>
      <c r="O1149" s="3">
        <v>1413438</v>
      </c>
      <c r="P1149" s="3">
        <v>223</v>
      </c>
      <c r="Q1149" s="2" t="s">
        <v>18248</v>
      </c>
      <c r="R1149" s="2" t="s">
        <v>174</v>
      </c>
      <c r="S1149" s="3">
        <v>0</v>
      </c>
      <c r="T1149" s="3">
        <v>1</v>
      </c>
      <c r="U1149" s="3">
        <v>30</v>
      </c>
      <c r="V1149" s="2" t="s">
        <v>18257</v>
      </c>
      <c r="W1149" s="3">
        <v>1</v>
      </c>
      <c r="X1149" s="2" t="s">
        <v>18250</v>
      </c>
      <c r="Y1149" s="2" t="s">
        <v>18257</v>
      </c>
      <c r="Z1149" s="2" t="s">
        <v>18251</v>
      </c>
      <c r="AA1149" s="2" t="s">
        <v>174</v>
      </c>
      <c r="AB1149" s="2" t="s">
        <v>587</v>
      </c>
      <c r="AC1149" s="3">
        <v>10</v>
      </c>
      <c r="AD1149" s="2" t="s">
        <v>18245</v>
      </c>
      <c r="AE1149" s="2" t="s">
        <v>18252</v>
      </c>
      <c r="AF1149" s="2" t="s">
        <v>18246</v>
      </c>
      <c r="AG1149" s="2" t="s">
        <v>18245</v>
      </c>
      <c r="AH1149" s="2" t="s">
        <v>18253</v>
      </c>
    </row>
    <row r="1150" s="1" customFormat="1" spans="1:34">
      <c r="A1150" s="2" t="s">
        <v>18245</v>
      </c>
      <c r="B1150" s="2" t="s">
        <v>18246</v>
      </c>
      <c r="C1150" s="2" t="s">
        <v>18246</v>
      </c>
      <c r="D1150" s="2"/>
      <c r="E1150" s="3">
        <v>1413438</v>
      </c>
      <c r="F1150" s="2" t="s">
        <v>587</v>
      </c>
      <c r="G1150" s="2" t="s">
        <v>18247</v>
      </c>
      <c r="H1150" s="3">
        <v>223</v>
      </c>
      <c r="I1150" s="2" t="s">
        <v>588</v>
      </c>
      <c r="J1150" s="3">
        <v>1245133</v>
      </c>
      <c r="K1150" s="2" t="s">
        <v>18247</v>
      </c>
      <c r="L1150" s="2"/>
      <c r="M1150" s="2" t="s">
        <v>4</v>
      </c>
      <c r="N1150" s="2" t="s">
        <v>60</v>
      </c>
      <c r="O1150" s="3">
        <v>1413438</v>
      </c>
      <c r="P1150" s="3">
        <v>223</v>
      </c>
      <c r="Q1150" s="2" t="s">
        <v>18248</v>
      </c>
      <c r="R1150" s="2" t="s">
        <v>174</v>
      </c>
      <c r="S1150" s="3">
        <v>0</v>
      </c>
      <c r="T1150" s="3">
        <v>1</v>
      </c>
      <c r="U1150" s="3">
        <v>40</v>
      </c>
      <c r="V1150" s="2" t="s">
        <v>18259</v>
      </c>
      <c r="W1150" s="3">
        <v>1</v>
      </c>
      <c r="X1150" s="2" t="s">
        <v>18250</v>
      </c>
      <c r="Y1150" s="2" t="s">
        <v>18259</v>
      </c>
      <c r="Z1150" s="2" t="s">
        <v>18251</v>
      </c>
      <c r="AA1150" s="2" t="s">
        <v>174</v>
      </c>
      <c r="AB1150" s="2" t="s">
        <v>587</v>
      </c>
      <c r="AC1150" s="3">
        <v>10</v>
      </c>
      <c r="AD1150" s="2" t="s">
        <v>18245</v>
      </c>
      <c r="AE1150" s="2" t="s">
        <v>18252</v>
      </c>
      <c r="AF1150" s="2" t="s">
        <v>18246</v>
      </c>
      <c r="AG1150" s="2" t="s">
        <v>18245</v>
      </c>
      <c r="AH1150" s="2" t="s">
        <v>18253</v>
      </c>
    </row>
    <row r="1151" s="1" customFormat="1" spans="1:34">
      <c r="A1151" s="2" t="s">
        <v>18245</v>
      </c>
      <c r="B1151" s="2" t="s">
        <v>18246</v>
      </c>
      <c r="C1151" s="2" t="s">
        <v>18246</v>
      </c>
      <c r="D1151" s="2"/>
      <c r="E1151" s="3">
        <v>1413438</v>
      </c>
      <c r="F1151" s="2" t="s">
        <v>587</v>
      </c>
      <c r="G1151" s="2" t="s">
        <v>18247</v>
      </c>
      <c r="H1151" s="3">
        <v>223</v>
      </c>
      <c r="I1151" s="2" t="s">
        <v>588</v>
      </c>
      <c r="J1151" s="3">
        <v>1245133</v>
      </c>
      <c r="K1151" s="2" t="s">
        <v>18247</v>
      </c>
      <c r="L1151" s="2"/>
      <c r="M1151" s="2" t="s">
        <v>4</v>
      </c>
      <c r="N1151" s="2" t="s">
        <v>63</v>
      </c>
      <c r="O1151" s="3">
        <v>1413438</v>
      </c>
      <c r="P1151" s="3">
        <v>223</v>
      </c>
      <c r="Q1151" s="2" t="s">
        <v>18248</v>
      </c>
      <c r="R1151" s="2" t="s">
        <v>174</v>
      </c>
      <c r="S1151" s="3">
        <v>0</v>
      </c>
      <c r="T1151" s="3">
        <v>1</v>
      </c>
      <c r="U1151" s="3">
        <v>50</v>
      </c>
      <c r="V1151" s="2" t="s">
        <v>18260</v>
      </c>
      <c r="W1151" s="3">
        <v>1</v>
      </c>
      <c r="X1151" s="2" t="s">
        <v>18250</v>
      </c>
      <c r="Y1151" s="2" t="s">
        <v>18260</v>
      </c>
      <c r="Z1151" s="2" t="s">
        <v>18251</v>
      </c>
      <c r="AA1151" s="2" t="s">
        <v>174</v>
      </c>
      <c r="AB1151" s="2" t="s">
        <v>587</v>
      </c>
      <c r="AC1151" s="3">
        <v>10</v>
      </c>
      <c r="AD1151" s="2" t="s">
        <v>18245</v>
      </c>
      <c r="AE1151" s="2" t="s">
        <v>18252</v>
      </c>
      <c r="AF1151" s="2" t="s">
        <v>18246</v>
      </c>
      <c r="AG1151" s="2" t="s">
        <v>18245</v>
      </c>
      <c r="AH1151" s="2" t="s">
        <v>18253</v>
      </c>
    </row>
    <row r="1152" s="1" customFormat="1" spans="1:34">
      <c r="A1152" s="2" t="s">
        <v>18245</v>
      </c>
      <c r="B1152" s="2" t="s">
        <v>18246</v>
      </c>
      <c r="C1152" s="2" t="s">
        <v>18246</v>
      </c>
      <c r="D1152" s="2"/>
      <c r="E1152" s="3">
        <v>1413438</v>
      </c>
      <c r="F1152" s="2" t="s">
        <v>587</v>
      </c>
      <c r="G1152" s="2" t="s">
        <v>18247</v>
      </c>
      <c r="H1152" s="3">
        <v>223</v>
      </c>
      <c r="I1152" s="2" t="s">
        <v>588</v>
      </c>
      <c r="J1152" s="3">
        <v>1413438</v>
      </c>
      <c r="K1152" s="2" t="s">
        <v>18247</v>
      </c>
      <c r="L1152" s="2"/>
      <c r="M1152" s="2" t="s">
        <v>4</v>
      </c>
      <c r="N1152" s="2" t="s">
        <v>166</v>
      </c>
      <c r="O1152" s="3">
        <v>1413438</v>
      </c>
      <c r="P1152" s="3">
        <v>223</v>
      </c>
      <c r="Q1152" s="2" t="s">
        <v>18248</v>
      </c>
      <c r="R1152" s="2" t="s">
        <v>587</v>
      </c>
      <c r="S1152" s="3">
        <v>0</v>
      </c>
      <c r="T1152" s="3">
        <v>1</v>
      </c>
      <c r="U1152" s="3">
        <v>10</v>
      </c>
      <c r="V1152" s="2" t="s">
        <v>18269</v>
      </c>
      <c r="W1152" s="3">
        <v>1</v>
      </c>
      <c r="X1152" s="2" t="s">
        <v>18250</v>
      </c>
      <c r="Y1152" s="2" t="s">
        <v>18269</v>
      </c>
      <c r="Z1152" s="2" t="s">
        <v>18251</v>
      </c>
      <c r="AA1152" s="2" t="s">
        <v>587</v>
      </c>
      <c r="AB1152" s="2" t="s">
        <v>587</v>
      </c>
      <c r="AC1152" s="3">
        <v>10</v>
      </c>
      <c r="AD1152" s="2" t="s">
        <v>18245</v>
      </c>
      <c r="AE1152" s="2" t="s">
        <v>18252</v>
      </c>
      <c r="AF1152" s="2" t="s">
        <v>18246</v>
      </c>
      <c r="AG1152" s="2" t="s">
        <v>18245</v>
      </c>
      <c r="AH1152" s="2" t="s">
        <v>18253</v>
      </c>
    </row>
    <row r="1153" s="1" customFormat="1" spans="1:34">
      <c r="A1153" s="2" t="s">
        <v>18245</v>
      </c>
      <c r="B1153" s="2" t="s">
        <v>18246</v>
      </c>
      <c r="C1153" s="2" t="s">
        <v>18246</v>
      </c>
      <c r="D1153" s="2"/>
      <c r="E1153" s="3">
        <v>1413438</v>
      </c>
      <c r="F1153" s="2" t="s">
        <v>587</v>
      </c>
      <c r="G1153" s="2" t="s">
        <v>18247</v>
      </c>
      <c r="H1153" s="3">
        <v>223</v>
      </c>
      <c r="I1153" s="2" t="s">
        <v>588</v>
      </c>
      <c r="J1153" s="3">
        <v>1413438</v>
      </c>
      <c r="K1153" s="2" t="s">
        <v>18247</v>
      </c>
      <c r="L1153" s="2"/>
      <c r="M1153" s="2" t="s">
        <v>4</v>
      </c>
      <c r="N1153" s="2" t="s">
        <v>169</v>
      </c>
      <c r="O1153" s="3">
        <v>1413438</v>
      </c>
      <c r="P1153" s="3">
        <v>223</v>
      </c>
      <c r="Q1153" s="2" t="s">
        <v>18248</v>
      </c>
      <c r="R1153" s="2" t="s">
        <v>587</v>
      </c>
      <c r="S1153" s="3">
        <v>0</v>
      </c>
      <c r="T1153" s="3">
        <v>1</v>
      </c>
      <c r="U1153" s="3">
        <v>20</v>
      </c>
      <c r="V1153" s="2" t="s">
        <v>18270</v>
      </c>
      <c r="W1153" s="3">
        <v>1</v>
      </c>
      <c r="X1153" s="2" t="s">
        <v>18250</v>
      </c>
      <c r="Y1153" s="2" t="s">
        <v>18270</v>
      </c>
      <c r="Z1153" s="2" t="s">
        <v>18251</v>
      </c>
      <c r="AA1153" s="2" t="s">
        <v>587</v>
      </c>
      <c r="AB1153" s="2" t="s">
        <v>587</v>
      </c>
      <c r="AC1153" s="3">
        <v>10</v>
      </c>
      <c r="AD1153" s="2" t="s">
        <v>18245</v>
      </c>
      <c r="AE1153" s="2" t="s">
        <v>18252</v>
      </c>
      <c r="AF1153" s="2" t="s">
        <v>18246</v>
      </c>
      <c r="AG1153" s="2" t="s">
        <v>18245</v>
      </c>
      <c r="AH1153" s="2" t="s">
        <v>18253</v>
      </c>
    </row>
    <row r="1154" s="1" customFormat="1" spans="1:34">
      <c r="A1154" s="2" t="s">
        <v>18245</v>
      </c>
      <c r="B1154" s="2" t="s">
        <v>18246</v>
      </c>
      <c r="C1154" s="2" t="s">
        <v>18246</v>
      </c>
      <c r="D1154" s="2"/>
      <c r="E1154" s="3">
        <v>1413438</v>
      </c>
      <c r="F1154" s="2" t="s">
        <v>587</v>
      </c>
      <c r="G1154" s="2" t="s">
        <v>18247</v>
      </c>
      <c r="H1154" s="3">
        <v>223</v>
      </c>
      <c r="I1154" s="2" t="s">
        <v>588</v>
      </c>
      <c r="J1154" s="3">
        <v>1413438</v>
      </c>
      <c r="K1154" s="2" t="s">
        <v>18247</v>
      </c>
      <c r="L1154" s="2"/>
      <c r="M1154" s="2" t="s">
        <v>4</v>
      </c>
      <c r="N1154" s="2" t="s">
        <v>172</v>
      </c>
      <c r="O1154" s="3">
        <v>1413438</v>
      </c>
      <c r="P1154" s="3">
        <v>223</v>
      </c>
      <c r="Q1154" s="2" t="s">
        <v>18248</v>
      </c>
      <c r="R1154" s="2" t="s">
        <v>587</v>
      </c>
      <c r="S1154" s="3">
        <v>0</v>
      </c>
      <c r="T1154" s="3">
        <v>1</v>
      </c>
      <c r="U1154" s="3">
        <v>30</v>
      </c>
      <c r="V1154" s="2" t="s">
        <v>18271</v>
      </c>
      <c r="W1154" s="3">
        <v>1</v>
      </c>
      <c r="X1154" s="2" t="s">
        <v>18250</v>
      </c>
      <c r="Y1154" s="2" t="s">
        <v>18271</v>
      </c>
      <c r="Z1154" s="2" t="s">
        <v>18251</v>
      </c>
      <c r="AA1154" s="2" t="s">
        <v>587</v>
      </c>
      <c r="AB1154" s="2" t="s">
        <v>587</v>
      </c>
      <c r="AC1154" s="3">
        <v>10</v>
      </c>
      <c r="AD1154" s="2" t="s">
        <v>18245</v>
      </c>
      <c r="AE1154" s="2" t="s">
        <v>18252</v>
      </c>
      <c r="AF1154" s="2" t="s">
        <v>18246</v>
      </c>
      <c r="AG1154" s="2" t="s">
        <v>18245</v>
      </c>
      <c r="AH1154" s="2" t="s">
        <v>18253</v>
      </c>
    </row>
    <row r="1155" s="1" customFormat="1" spans="1:34">
      <c r="A1155" s="2" t="s">
        <v>18245</v>
      </c>
      <c r="B1155" s="2" t="s">
        <v>18246</v>
      </c>
      <c r="C1155" s="2" t="s">
        <v>18246</v>
      </c>
      <c r="D1155" s="2"/>
      <c r="E1155" s="3">
        <v>1413438</v>
      </c>
      <c r="F1155" s="2" t="s">
        <v>587</v>
      </c>
      <c r="G1155" s="2" t="s">
        <v>18247</v>
      </c>
      <c r="H1155" s="3">
        <v>223</v>
      </c>
      <c r="I1155" s="2" t="s">
        <v>588</v>
      </c>
      <c r="J1155" s="3">
        <v>1834006</v>
      </c>
      <c r="K1155" s="2" t="s">
        <v>18247</v>
      </c>
      <c r="L1155" s="2"/>
      <c r="M1155" s="2" t="s">
        <v>4</v>
      </c>
      <c r="N1155" s="2" t="s">
        <v>42</v>
      </c>
      <c r="O1155" s="3">
        <v>1413438</v>
      </c>
      <c r="P1155" s="3">
        <v>223</v>
      </c>
      <c r="Q1155" s="2" t="s">
        <v>18248</v>
      </c>
      <c r="R1155" s="2" t="s">
        <v>175</v>
      </c>
      <c r="S1155" s="3">
        <v>0</v>
      </c>
      <c r="T1155" s="3">
        <v>0</v>
      </c>
      <c r="U1155" s="3">
        <v>10</v>
      </c>
      <c r="V1155" s="2" t="s">
        <v>18256</v>
      </c>
      <c r="W1155" s="3">
        <v>1</v>
      </c>
      <c r="X1155" s="2" t="s">
        <v>18250</v>
      </c>
      <c r="Y1155" s="2" t="s">
        <v>18257</v>
      </c>
      <c r="Z1155" s="2" t="s">
        <v>18251</v>
      </c>
      <c r="AA1155" s="2" t="s">
        <v>175</v>
      </c>
      <c r="AB1155" s="2" t="s">
        <v>587</v>
      </c>
      <c r="AC1155" s="3">
        <v>10</v>
      </c>
      <c r="AD1155" s="2" t="s">
        <v>18245</v>
      </c>
      <c r="AE1155" s="2" t="s">
        <v>18252</v>
      </c>
      <c r="AF1155" s="2" t="s">
        <v>18246</v>
      </c>
      <c r="AG1155" s="2" t="s">
        <v>18245</v>
      </c>
      <c r="AH1155" s="2" t="s">
        <v>18253</v>
      </c>
    </row>
    <row r="1156" s="1" customFormat="1" spans="1:34">
      <c r="A1156" s="2" t="s">
        <v>18245</v>
      </c>
      <c r="B1156" s="2" t="s">
        <v>18246</v>
      </c>
      <c r="C1156" s="2" t="s">
        <v>18246</v>
      </c>
      <c r="D1156" s="2"/>
      <c r="E1156" s="3">
        <v>1415479</v>
      </c>
      <c r="F1156" s="2" t="s">
        <v>589</v>
      </c>
      <c r="G1156" s="2" t="s">
        <v>18247</v>
      </c>
      <c r="H1156" s="3">
        <v>223</v>
      </c>
      <c r="I1156" s="2" t="s">
        <v>590</v>
      </c>
      <c r="J1156" s="3">
        <v>1415479</v>
      </c>
      <c r="K1156" s="2" t="s">
        <v>18247</v>
      </c>
      <c r="L1156" s="2"/>
      <c r="M1156" s="2" t="s">
        <v>4</v>
      </c>
      <c r="N1156" s="2" t="s">
        <v>486</v>
      </c>
      <c r="O1156" s="3">
        <v>1415479</v>
      </c>
      <c r="P1156" s="3">
        <v>223</v>
      </c>
      <c r="Q1156" s="2" t="s">
        <v>18248</v>
      </c>
      <c r="R1156" s="2" t="s">
        <v>589</v>
      </c>
      <c r="S1156" s="3">
        <v>0</v>
      </c>
      <c r="T1156" s="3">
        <v>1</v>
      </c>
      <c r="U1156" s="3">
        <v>10</v>
      </c>
      <c r="V1156" s="2" t="s">
        <v>18289</v>
      </c>
      <c r="W1156" s="3">
        <v>1</v>
      </c>
      <c r="X1156" s="2" t="s">
        <v>18250</v>
      </c>
      <c r="Y1156" s="2" t="s">
        <v>18289</v>
      </c>
      <c r="Z1156" s="2" t="s">
        <v>18251</v>
      </c>
      <c r="AA1156" s="2" t="s">
        <v>589</v>
      </c>
      <c r="AB1156" s="2" t="s">
        <v>589</v>
      </c>
      <c r="AC1156" s="3">
        <v>5</v>
      </c>
      <c r="AD1156" s="2" t="s">
        <v>18245</v>
      </c>
      <c r="AE1156" s="2" t="s">
        <v>18252</v>
      </c>
      <c r="AF1156" s="2" t="s">
        <v>18246</v>
      </c>
      <c r="AG1156" s="2" t="s">
        <v>18245</v>
      </c>
      <c r="AH1156" s="2" t="s">
        <v>18253</v>
      </c>
    </row>
    <row r="1157" s="1" customFormat="1" spans="1:34">
      <c r="A1157" s="2" t="s">
        <v>18245</v>
      </c>
      <c r="B1157" s="2" t="s">
        <v>18246</v>
      </c>
      <c r="C1157" s="2" t="s">
        <v>18246</v>
      </c>
      <c r="D1157" s="2"/>
      <c r="E1157" s="3">
        <v>1415479</v>
      </c>
      <c r="F1157" s="2" t="s">
        <v>589</v>
      </c>
      <c r="G1157" s="2" t="s">
        <v>18247</v>
      </c>
      <c r="H1157" s="3">
        <v>223</v>
      </c>
      <c r="I1157" s="2" t="s">
        <v>590</v>
      </c>
      <c r="J1157" s="3">
        <v>1415479</v>
      </c>
      <c r="K1157" s="2" t="s">
        <v>18247</v>
      </c>
      <c r="L1157" s="2"/>
      <c r="M1157" s="2" t="s">
        <v>4</v>
      </c>
      <c r="N1157" s="2" t="s">
        <v>530</v>
      </c>
      <c r="O1157" s="3">
        <v>1415479</v>
      </c>
      <c r="P1157" s="3">
        <v>223</v>
      </c>
      <c r="Q1157" s="2" t="s">
        <v>18248</v>
      </c>
      <c r="R1157" s="2" t="s">
        <v>589</v>
      </c>
      <c r="S1157" s="3">
        <v>0</v>
      </c>
      <c r="T1157" s="3">
        <v>1</v>
      </c>
      <c r="U1157" s="3">
        <v>20</v>
      </c>
      <c r="V1157" s="2" t="s">
        <v>18290</v>
      </c>
      <c r="W1157" s="3">
        <v>1</v>
      </c>
      <c r="X1157" s="2" t="s">
        <v>18250</v>
      </c>
      <c r="Y1157" s="2" t="s">
        <v>18290</v>
      </c>
      <c r="Z1157" s="2" t="s">
        <v>18251</v>
      </c>
      <c r="AA1157" s="2" t="s">
        <v>589</v>
      </c>
      <c r="AB1157" s="2" t="s">
        <v>589</v>
      </c>
      <c r="AC1157" s="3">
        <v>5</v>
      </c>
      <c r="AD1157" s="2" t="s">
        <v>18245</v>
      </c>
      <c r="AE1157" s="2" t="s">
        <v>18252</v>
      </c>
      <c r="AF1157" s="2" t="s">
        <v>18246</v>
      </c>
      <c r="AG1157" s="2" t="s">
        <v>18245</v>
      </c>
      <c r="AH1157" s="2" t="s">
        <v>18253</v>
      </c>
    </row>
    <row r="1158" s="1" customFormat="1" spans="1:34">
      <c r="A1158" s="2" t="s">
        <v>18245</v>
      </c>
      <c r="B1158" s="2" t="s">
        <v>18246</v>
      </c>
      <c r="C1158" s="2" t="s">
        <v>18246</v>
      </c>
      <c r="D1158" s="2"/>
      <c r="E1158" s="3">
        <v>1415479</v>
      </c>
      <c r="F1158" s="2" t="s">
        <v>589</v>
      </c>
      <c r="G1158" s="2" t="s">
        <v>18247</v>
      </c>
      <c r="H1158" s="3">
        <v>223</v>
      </c>
      <c r="I1158" s="2" t="s">
        <v>590</v>
      </c>
      <c r="J1158" s="3">
        <v>1415479</v>
      </c>
      <c r="K1158" s="2" t="s">
        <v>18247</v>
      </c>
      <c r="L1158" s="2"/>
      <c r="M1158" s="2" t="s">
        <v>4</v>
      </c>
      <c r="N1158" s="2" t="s">
        <v>533</v>
      </c>
      <c r="O1158" s="3">
        <v>1415479</v>
      </c>
      <c r="P1158" s="3">
        <v>223</v>
      </c>
      <c r="Q1158" s="2" t="s">
        <v>18248</v>
      </c>
      <c r="R1158" s="2" t="s">
        <v>589</v>
      </c>
      <c r="S1158" s="3">
        <v>0</v>
      </c>
      <c r="T1158" s="3">
        <v>1</v>
      </c>
      <c r="U1158" s="3">
        <v>30</v>
      </c>
      <c r="V1158" s="2" t="s">
        <v>18291</v>
      </c>
      <c r="W1158" s="3">
        <v>1</v>
      </c>
      <c r="X1158" s="2" t="s">
        <v>18250</v>
      </c>
      <c r="Y1158" s="2" t="s">
        <v>18291</v>
      </c>
      <c r="Z1158" s="2" t="s">
        <v>18251</v>
      </c>
      <c r="AA1158" s="2" t="s">
        <v>589</v>
      </c>
      <c r="AB1158" s="2" t="s">
        <v>589</v>
      </c>
      <c r="AC1158" s="3">
        <v>5</v>
      </c>
      <c r="AD1158" s="2" t="s">
        <v>18245</v>
      </c>
      <c r="AE1158" s="2" t="s">
        <v>18252</v>
      </c>
      <c r="AF1158" s="2" t="s">
        <v>18246</v>
      </c>
      <c r="AG1158" s="2" t="s">
        <v>18245</v>
      </c>
      <c r="AH1158" s="2" t="s">
        <v>18253</v>
      </c>
    </row>
    <row r="1159" s="1" customFormat="1" spans="1:34">
      <c r="A1159" s="2" t="s">
        <v>18245</v>
      </c>
      <c r="B1159" s="2" t="s">
        <v>18246</v>
      </c>
      <c r="C1159" s="2" t="s">
        <v>18246</v>
      </c>
      <c r="D1159" s="2"/>
      <c r="E1159" s="3">
        <v>1415479</v>
      </c>
      <c r="F1159" s="2" t="s">
        <v>589</v>
      </c>
      <c r="G1159" s="2" t="s">
        <v>18247</v>
      </c>
      <c r="H1159" s="3">
        <v>223</v>
      </c>
      <c r="I1159" s="2" t="s">
        <v>590</v>
      </c>
      <c r="J1159" s="3">
        <v>1415479</v>
      </c>
      <c r="K1159" s="2" t="s">
        <v>18247</v>
      </c>
      <c r="L1159" s="2"/>
      <c r="M1159" s="2" t="s">
        <v>4</v>
      </c>
      <c r="N1159" s="2" t="s">
        <v>298</v>
      </c>
      <c r="O1159" s="3">
        <v>1415479</v>
      </c>
      <c r="P1159" s="3">
        <v>223</v>
      </c>
      <c r="Q1159" s="2" t="s">
        <v>18248</v>
      </c>
      <c r="R1159" s="2" t="s">
        <v>589</v>
      </c>
      <c r="S1159" s="3">
        <v>0</v>
      </c>
      <c r="T1159" s="3">
        <v>1</v>
      </c>
      <c r="U1159" s="3">
        <v>40</v>
      </c>
      <c r="V1159" s="2" t="s">
        <v>18280</v>
      </c>
      <c r="W1159" s="3">
        <v>1</v>
      </c>
      <c r="X1159" s="2" t="s">
        <v>18250</v>
      </c>
      <c r="Y1159" s="2" t="s">
        <v>18280</v>
      </c>
      <c r="Z1159" s="2" t="s">
        <v>18251</v>
      </c>
      <c r="AA1159" s="2" t="s">
        <v>589</v>
      </c>
      <c r="AB1159" s="2" t="s">
        <v>589</v>
      </c>
      <c r="AC1159" s="3">
        <v>5</v>
      </c>
      <c r="AD1159" s="2" t="s">
        <v>18245</v>
      </c>
      <c r="AE1159" s="2" t="s">
        <v>18252</v>
      </c>
      <c r="AF1159" s="2" t="s">
        <v>18246</v>
      </c>
      <c r="AG1159" s="2" t="s">
        <v>18245</v>
      </c>
      <c r="AH1159" s="2" t="s">
        <v>18253</v>
      </c>
    </row>
    <row r="1160" s="1" customFormat="1" spans="1:34">
      <c r="A1160" s="2" t="s">
        <v>18245</v>
      </c>
      <c r="B1160" s="2" t="s">
        <v>18246</v>
      </c>
      <c r="C1160" s="2" t="s">
        <v>18246</v>
      </c>
      <c r="D1160" s="2"/>
      <c r="E1160" s="3">
        <v>1415479</v>
      </c>
      <c r="F1160" s="2" t="s">
        <v>589</v>
      </c>
      <c r="G1160" s="2" t="s">
        <v>18247</v>
      </c>
      <c r="H1160" s="3">
        <v>223</v>
      </c>
      <c r="I1160" s="2" t="s">
        <v>590</v>
      </c>
      <c r="J1160" s="3">
        <v>1415479</v>
      </c>
      <c r="K1160" s="2" t="s">
        <v>18247</v>
      </c>
      <c r="L1160" s="2"/>
      <c r="M1160" s="2" t="s">
        <v>4</v>
      </c>
      <c r="N1160" s="2" t="s">
        <v>304</v>
      </c>
      <c r="O1160" s="3">
        <v>1415479</v>
      </c>
      <c r="P1160" s="3">
        <v>223</v>
      </c>
      <c r="Q1160" s="2" t="s">
        <v>18248</v>
      </c>
      <c r="R1160" s="2" t="s">
        <v>589</v>
      </c>
      <c r="S1160" s="3">
        <v>0</v>
      </c>
      <c r="T1160" s="3">
        <v>1</v>
      </c>
      <c r="U1160" s="3">
        <v>50</v>
      </c>
      <c r="V1160" s="2" t="s">
        <v>18260</v>
      </c>
      <c r="W1160" s="3">
        <v>1</v>
      </c>
      <c r="X1160" s="2" t="s">
        <v>18250</v>
      </c>
      <c r="Y1160" s="2" t="s">
        <v>18260</v>
      </c>
      <c r="Z1160" s="2" t="s">
        <v>18251</v>
      </c>
      <c r="AA1160" s="2" t="s">
        <v>589</v>
      </c>
      <c r="AB1160" s="2" t="s">
        <v>589</v>
      </c>
      <c r="AC1160" s="3">
        <v>5</v>
      </c>
      <c r="AD1160" s="2" t="s">
        <v>18245</v>
      </c>
      <c r="AE1160" s="2" t="s">
        <v>18252</v>
      </c>
      <c r="AF1160" s="2" t="s">
        <v>18246</v>
      </c>
      <c r="AG1160" s="2" t="s">
        <v>18245</v>
      </c>
      <c r="AH1160" s="2" t="s">
        <v>18253</v>
      </c>
    </row>
    <row r="1161" s="1" customFormat="1" spans="1:34">
      <c r="A1161" s="2" t="s">
        <v>18245</v>
      </c>
      <c r="B1161" s="2" t="s">
        <v>18246</v>
      </c>
      <c r="C1161" s="2" t="s">
        <v>18246</v>
      </c>
      <c r="D1161" s="2"/>
      <c r="E1161" s="3">
        <v>1417842</v>
      </c>
      <c r="F1161" s="2" t="s">
        <v>291</v>
      </c>
      <c r="G1161" s="2" t="s">
        <v>18247</v>
      </c>
      <c r="H1161" s="3">
        <v>223</v>
      </c>
      <c r="I1161" s="2" t="s">
        <v>459</v>
      </c>
      <c r="J1161" s="3">
        <v>1417842</v>
      </c>
      <c r="K1161" s="2" t="s">
        <v>18247</v>
      </c>
      <c r="L1161" s="2"/>
      <c r="M1161" s="2" t="s">
        <v>4</v>
      </c>
      <c r="N1161" s="2" t="s">
        <v>63</v>
      </c>
      <c r="O1161" s="3">
        <v>1417842</v>
      </c>
      <c r="P1161" s="3">
        <v>223</v>
      </c>
      <c r="Q1161" s="2" t="s">
        <v>18248</v>
      </c>
      <c r="R1161" s="2" t="s">
        <v>291</v>
      </c>
      <c r="S1161" s="3">
        <v>0</v>
      </c>
      <c r="T1161" s="3">
        <v>1</v>
      </c>
      <c r="U1161" s="3">
        <v>10</v>
      </c>
      <c r="V1161" s="2" t="s">
        <v>18260</v>
      </c>
      <c r="W1161" s="3">
        <v>1</v>
      </c>
      <c r="X1161" s="2" t="s">
        <v>18250</v>
      </c>
      <c r="Y1161" s="2" t="s">
        <v>18260</v>
      </c>
      <c r="Z1161" s="2" t="s">
        <v>18251</v>
      </c>
      <c r="AA1161" s="2" t="s">
        <v>291</v>
      </c>
      <c r="AB1161" s="2" t="s">
        <v>291</v>
      </c>
      <c r="AC1161" s="3">
        <v>1</v>
      </c>
      <c r="AD1161" s="2" t="s">
        <v>18245</v>
      </c>
      <c r="AE1161" s="2" t="s">
        <v>18252</v>
      </c>
      <c r="AF1161" s="2" t="s">
        <v>18246</v>
      </c>
      <c r="AG1161" s="2" t="s">
        <v>18245</v>
      </c>
      <c r="AH1161" s="2" t="s">
        <v>18253</v>
      </c>
    </row>
    <row r="1162" s="1" customFormat="1" spans="1:34">
      <c r="A1162" s="2" t="s">
        <v>18245</v>
      </c>
      <c r="B1162" s="2" t="s">
        <v>18246</v>
      </c>
      <c r="C1162" s="2" t="s">
        <v>18246</v>
      </c>
      <c r="D1162" s="2"/>
      <c r="E1162" s="3">
        <v>1419529</v>
      </c>
      <c r="F1162" s="2" t="s">
        <v>591</v>
      </c>
      <c r="G1162" s="2" t="s">
        <v>18247</v>
      </c>
      <c r="H1162" s="3">
        <v>223</v>
      </c>
      <c r="I1162" s="2" t="s">
        <v>592</v>
      </c>
      <c r="J1162" s="3">
        <v>1419529</v>
      </c>
      <c r="K1162" s="2" t="s">
        <v>18247</v>
      </c>
      <c r="L1162" s="2"/>
      <c r="M1162" s="2" t="s">
        <v>4</v>
      </c>
      <c r="N1162" s="2" t="s">
        <v>594</v>
      </c>
      <c r="O1162" s="3">
        <v>1419529</v>
      </c>
      <c r="P1162" s="3">
        <v>223</v>
      </c>
      <c r="Q1162" s="2" t="s">
        <v>18248</v>
      </c>
      <c r="R1162" s="2" t="s">
        <v>591</v>
      </c>
      <c r="S1162" s="3">
        <v>0</v>
      </c>
      <c r="T1162" s="3">
        <v>1</v>
      </c>
      <c r="U1162" s="3">
        <v>10</v>
      </c>
      <c r="V1162" s="2" t="s">
        <v>18287</v>
      </c>
      <c r="W1162" s="3">
        <v>1</v>
      </c>
      <c r="X1162" s="2" t="s">
        <v>18250</v>
      </c>
      <c r="Y1162" s="2" t="s">
        <v>18287</v>
      </c>
      <c r="Z1162" s="2" t="s">
        <v>18251</v>
      </c>
      <c r="AA1162" s="2" t="s">
        <v>591</v>
      </c>
      <c r="AB1162" s="2" t="s">
        <v>591</v>
      </c>
      <c r="AC1162" s="3">
        <v>1</v>
      </c>
      <c r="AD1162" s="2" t="s">
        <v>18245</v>
      </c>
      <c r="AE1162" s="2" t="s">
        <v>18252</v>
      </c>
      <c r="AF1162" s="2" t="s">
        <v>18246</v>
      </c>
      <c r="AG1162" s="2" t="s">
        <v>18245</v>
      </c>
      <c r="AH1162" s="2" t="s">
        <v>18253</v>
      </c>
    </row>
    <row r="1163" s="1" customFormat="1" spans="1:34">
      <c r="A1163" s="2" t="s">
        <v>18245</v>
      </c>
      <c r="B1163" s="2" t="s">
        <v>18246</v>
      </c>
      <c r="C1163" s="2" t="s">
        <v>18246</v>
      </c>
      <c r="D1163" s="2"/>
      <c r="E1163" s="3">
        <v>1425065</v>
      </c>
      <c r="F1163" s="2" t="s">
        <v>596</v>
      </c>
      <c r="G1163" s="2" t="s">
        <v>18247</v>
      </c>
      <c r="H1163" s="3">
        <v>223</v>
      </c>
      <c r="I1163" s="2" t="s">
        <v>597</v>
      </c>
      <c r="J1163" s="3">
        <v>1425065</v>
      </c>
      <c r="K1163" s="2" t="s">
        <v>18247</v>
      </c>
      <c r="L1163" s="2"/>
      <c r="M1163" s="2" t="s">
        <v>4</v>
      </c>
      <c r="N1163" s="2" t="s">
        <v>166</v>
      </c>
      <c r="O1163" s="3">
        <v>1425065</v>
      </c>
      <c r="P1163" s="3">
        <v>223</v>
      </c>
      <c r="Q1163" s="2" t="s">
        <v>18248</v>
      </c>
      <c r="R1163" s="2" t="s">
        <v>596</v>
      </c>
      <c r="S1163" s="3">
        <v>0</v>
      </c>
      <c r="T1163" s="3">
        <v>1</v>
      </c>
      <c r="U1163" s="3">
        <v>10</v>
      </c>
      <c r="V1163" s="2" t="s">
        <v>18269</v>
      </c>
      <c r="W1163" s="3">
        <v>1</v>
      </c>
      <c r="X1163" s="2" t="s">
        <v>18250</v>
      </c>
      <c r="Y1163" s="2" t="s">
        <v>18269</v>
      </c>
      <c r="Z1163" s="2" t="s">
        <v>18251</v>
      </c>
      <c r="AA1163" s="2" t="s">
        <v>596</v>
      </c>
      <c r="AB1163" s="2" t="s">
        <v>596</v>
      </c>
      <c r="AC1163" s="3">
        <v>8</v>
      </c>
      <c r="AD1163" s="2" t="s">
        <v>18245</v>
      </c>
      <c r="AE1163" s="2" t="s">
        <v>18252</v>
      </c>
      <c r="AF1163" s="2" t="s">
        <v>18246</v>
      </c>
      <c r="AG1163" s="2" t="s">
        <v>18245</v>
      </c>
      <c r="AH1163" s="2" t="s">
        <v>18253</v>
      </c>
    </row>
    <row r="1164" s="1" customFormat="1" spans="1:34">
      <c r="A1164" s="2" t="s">
        <v>18245</v>
      </c>
      <c r="B1164" s="2" t="s">
        <v>18246</v>
      </c>
      <c r="C1164" s="2" t="s">
        <v>18246</v>
      </c>
      <c r="D1164" s="2"/>
      <c r="E1164" s="3">
        <v>1425065</v>
      </c>
      <c r="F1164" s="2" t="s">
        <v>596</v>
      </c>
      <c r="G1164" s="2" t="s">
        <v>18247</v>
      </c>
      <c r="H1164" s="3">
        <v>223</v>
      </c>
      <c r="I1164" s="2" t="s">
        <v>597</v>
      </c>
      <c r="J1164" s="3">
        <v>1425065</v>
      </c>
      <c r="K1164" s="2" t="s">
        <v>18247</v>
      </c>
      <c r="L1164" s="2"/>
      <c r="M1164" s="2" t="s">
        <v>4</v>
      </c>
      <c r="N1164" s="2" t="s">
        <v>169</v>
      </c>
      <c r="O1164" s="3">
        <v>1425065</v>
      </c>
      <c r="P1164" s="3">
        <v>223</v>
      </c>
      <c r="Q1164" s="2" t="s">
        <v>18248</v>
      </c>
      <c r="R1164" s="2" t="s">
        <v>596</v>
      </c>
      <c r="S1164" s="3">
        <v>0</v>
      </c>
      <c r="T1164" s="3">
        <v>1</v>
      </c>
      <c r="U1164" s="3">
        <v>20</v>
      </c>
      <c r="V1164" s="2" t="s">
        <v>18270</v>
      </c>
      <c r="W1164" s="3">
        <v>1</v>
      </c>
      <c r="X1164" s="2" t="s">
        <v>18250</v>
      </c>
      <c r="Y1164" s="2" t="s">
        <v>18270</v>
      </c>
      <c r="Z1164" s="2" t="s">
        <v>18251</v>
      </c>
      <c r="AA1164" s="2" t="s">
        <v>596</v>
      </c>
      <c r="AB1164" s="2" t="s">
        <v>596</v>
      </c>
      <c r="AC1164" s="3">
        <v>8</v>
      </c>
      <c r="AD1164" s="2" t="s">
        <v>18245</v>
      </c>
      <c r="AE1164" s="2" t="s">
        <v>18252</v>
      </c>
      <c r="AF1164" s="2" t="s">
        <v>18246</v>
      </c>
      <c r="AG1164" s="2" t="s">
        <v>18245</v>
      </c>
      <c r="AH1164" s="2" t="s">
        <v>18253</v>
      </c>
    </row>
    <row r="1165" s="1" customFormat="1" spans="1:34">
      <c r="A1165" s="2" t="s">
        <v>18245</v>
      </c>
      <c r="B1165" s="2" t="s">
        <v>18246</v>
      </c>
      <c r="C1165" s="2" t="s">
        <v>18246</v>
      </c>
      <c r="D1165" s="2"/>
      <c r="E1165" s="3">
        <v>1425065</v>
      </c>
      <c r="F1165" s="2" t="s">
        <v>596</v>
      </c>
      <c r="G1165" s="2" t="s">
        <v>18247</v>
      </c>
      <c r="H1165" s="3">
        <v>223</v>
      </c>
      <c r="I1165" s="2" t="s">
        <v>597</v>
      </c>
      <c r="J1165" s="3">
        <v>1425065</v>
      </c>
      <c r="K1165" s="2" t="s">
        <v>18247</v>
      </c>
      <c r="L1165" s="2"/>
      <c r="M1165" s="2" t="s">
        <v>4</v>
      </c>
      <c r="N1165" s="2" t="s">
        <v>172</v>
      </c>
      <c r="O1165" s="3">
        <v>1425065</v>
      </c>
      <c r="P1165" s="3">
        <v>223</v>
      </c>
      <c r="Q1165" s="2" t="s">
        <v>18248</v>
      </c>
      <c r="R1165" s="2" t="s">
        <v>596</v>
      </c>
      <c r="S1165" s="3">
        <v>0</v>
      </c>
      <c r="T1165" s="3">
        <v>1</v>
      </c>
      <c r="U1165" s="3">
        <v>30</v>
      </c>
      <c r="V1165" s="2" t="s">
        <v>18271</v>
      </c>
      <c r="W1165" s="3">
        <v>1</v>
      </c>
      <c r="X1165" s="2" t="s">
        <v>18250</v>
      </c>
      <c r="Y1165" s="2" t="s">
        <v>18271</v>
      </c>
      <c r="Z1165" s="2" t="s">
        <v>18251</v>
      </c>
      <c r="AA1165" s="2" t="s">
        <v>596</v>
      </c>
      <c r="AB1165" s="2" t="s">
        <v>596</v>
      </c>
      <c r="AC1165" s="3">
        <v>8</v>
      </c>
      <c r="AD1165" s="2" t="s">
        <v>18245</v>
      </c>
      <c r="AE1165" s="2" t="s">
        <v>18252</v>
      </c>
      <c r="AF1165" s="2" t="s">
        <v>18246</v>
      </c>
      <c r="AG1165" s="2" t="s">
        <v>18245</v>
      </c>
      <c r="AH1165" s="2" t="s">
        <v>18253</v>
      </c>
    </row>
    <row r="1166" s="1" customFormat="1" spans="1:34">
      <c r="A1166" s="2" t="s">
        <v>18245</v>
      </c>
      <c r="B1166" s="2" t="s">
        <v>18246</v>
      </c>
      <c r="C1166" s="2" t="s">
        <v>18246</v>
      </c>
      <c r="D1166" s="2"/>
      <c r="E1166" s="3">
        <v>1425065</v>
      </c>
      <c r="F1166" s="2" t="s">
        <v>596</v>
      </c>
      <c r="G1166" s="2" t="s">
        <v>18247</v>
      </c>
      <c r="H1166" s="3">
        <v>223</v>
      </c>
      <c r="I1166" s="2" t="s">
        <v>597</v>
      </c>
      <c r="J1166" s="3">
        <v>1553198</v>
      </c>
      <c r="K1166" s="2" t="s">
        <v>18247</v>
      </c>
      <c r="L1166" s="2"/>
      <c r="M1166" s="2" t="s">
        <v>4</v>
      </c>
      <c r="N1166" s="2" t="s">
        <v>135</v>
      </c>
      <c r="O1166" s="3">
        <v>1425065</v>
      </c>
      <c r="P1166" s="3">
        <v>223</v>
      </c>
      <c r="Q1166" s="2" t="s">
        <v>18248</v>
      </c>
      <c r="R1166" s="2" t="s">
        <v>598</v>
      </c>
      <c r="S1166" s="3">
        <v>0</v>
      </c>
      <c r="T1166" s="3">
        <v>1</v>
      </c>
      <c r="U1166" s="3">
        <v>100</v>
      </c>
      <c r="V1166" s="2" t="s">
        <v>18267</v>
      </c>
      <c r="W1166" s="3">
        <v>1</v>
      </c>
      <c r="X1166" s="2" t="s">
        <v>18250</v>
      </c>
      <c r="Y1166" s="2" t="s">
        <v>18267</v>
      </c>
      <c r="Z1166" s="2" t="s">
        <v>18251</v>
      </c>
      <c r="AA1166" s="2" t="s">
        <v>598</v>
      </c>
      <c r="AB1166" s="2" t="s">
        <v>596</v>
      </c>
      <c r="AC1166" s="3">
        <v>8</v>
      </c>
      <c r="AD1166" s="2" t="s">
        <v>18245</v>
      </c>
      <c r="AE1166" s="2" t="s">
        <v>18252</v>
      </c>
      <c r="AF1166" s="2" t="s">
        <v>18246</v>
      </c>
      <c r="AG1166" s="2" t="s">
        <v>18245</v>
      </c>
      <c r="AH1166" s="2" t="s">
        <v>18253</v>
      </c>
    </row>
    <row r="1167" s="1" customFormat="1" spans="1:34">
      <c r="A1167" s="2" t="s">
        <v>18245</v>
      </c>
      <c r="B1167" s="2" t="s">
        <v>18246</v>
      </c>
      <c r="C1167" s="2" t="s">
        <v>18246</v>
      </c>
      <c r="D1167" s="2"/>
      <c r="E1167" s="3">
        <v>1425065</v>
      </c>
      <c r="F1167" s="2" t="s">
        <v>596</v>
      </c>
      <c r="G1167" s="2" t="s">
        <v>18247</v>
      </c>
      <c r="H1167" s="3">
        <v>223</v>
      </c>
      <c r="I1167" s="2" t="s">
        <v>597</v>
      </c>
      <c r="J1167" s="3">
        <v>1553198</v>
      </c>
      <c r="K1167" s="2" t="s">
        <v>18247</v>
      </c>
      <c r="L1167" s="2"/>
      <c r="M1167" s="2" t="s">
        <v>4</v>
      </c>
      <c r="N1167" s="2" t="s">
        <v>57</v>
      </c>
      <c r="O1167" s="3">
        <v>1425065</v>
      </c>
      <c r="P1167" s="3">
        <v>223</v>
      </c>
      <c r="Q1167" s="2" t="s">
        <v>18248</v>
      </c>
      <c r="R1167" s="2" t="s">
        <v>598</v>
      </c>
      <c r="S1167" s="3">
        <v>0</v>
      </c>
      <c r="T1167" s="3">
        <v>1</v>
      </c>
      <c r="U1167" s="3">
        <v>110</v>
      </c>
      <c r="V1167" s="2" t="s">
        <v>18257</v>
      </c>
      <c r="W1167" s="3">
        <v>1</v>
      </c>
      <c r="X1167" s="2" t="s">
        <v>18250</v>
      </c>
      <c r="Y1167" s="2" t="s">
        <v>18257</v>
      </c>
      <c r="Z1167" s="2" t="s">
        <v>18251</v>
      </c>
      <c r="AA1167" s="2" t="s">
        <v>598</v>
      </c>
      <c r="AB1167" s="2" t="s">
        <v>596</v>
      </c>
      <c r="AC1167" s="3">
        <v>8</v>
      </c>
      <c r="AD1167" s="2" t="s">
        <v>18245</v>
      </c>
      <c r="AE1167" s="2" t="s">
        <v>18252</v>
      </c>
      <c r="AF1167" s="2" t="s">
        <v>18246</v>
      </c>
      <c r="AG1167" s="2" t="s">
        <v>18245</v>
      </c>
      <c r="AH1167" s="2" t="s">
        <v>18253</v>
      </c>
    </row>
    <row r="1168" s="1" customFormat="1" spans="1:34">
      <c r="A1168" s="2" t="s">
        <v>18245</v>
      </c>
      <c r="B1168" s="2" t="s">
        <v>18246</v>
      </c>
      <c r="C1168" s="2" t="s">
        <v>18246</v>
      </c>
      <c r="D1168" s="2"/>
      <c r="E1168" s="3">
        <v>1425065</v>
      </c>
      <c r="F1168" s="2" t="s">
        <v>596</v>
      </c>
      <c r="G1168" s="2" t="s">
        <v>18247</v>
      </c>
      <c r="H1168" s="3">
        <v>223</v>
      </c>
      <c r="I1168" s="2" t="s">
        <v>597</v>
      </c>
      <c r="J1168" s="3">
        <v>1553198</v>
      </c>
      <c r="K1168" s="2" t="s">
        <v>18247</v>
      </c>
      <c r="L1168" s="2"/>
      <c r="M1168" s="2" t="s">
        <v>4</v>
      </c>
      <c r="N1168" s="2" t="s">
        <v>60</v>
      </c>
      <c r="O1168" s="3">
        <v>1425065</v>
      </c>
      <c r="P1168" s="3">
        <v>223</v>
      </c>
      <c r="Q1168" s="2" t="s">
        <v>18248</v>
      </c>
      <c r="R1168" s="2" t="s">
        <v>598</v>
      </c>
      <c r="S1168" s="3">
        <v>0</v>
      </c>
      <c r="T1168" s="3">
        <v>1</v>
      </c>
      <c r="U1168" s="3">
        <v>120</v>
      </c>
      <c r="V1168" s="2" t="s">
        <v>18259</v>
      </c>
      <c r="W1168" s="3">
        <v>1</v>
      </c>
      <c r="X1168" s="2" t="s">
        <v>18250</v>
      </c>
      <c r="Y1168" s="2" t="s">
        <v>18259</v>
      </c>
      <c r="Z1168" s="2" t="s">
        <v>18251</v>
      </c>
      <c r="AA1168" s="2" t="s">
        <v>598</v>
      </c>
      <c r="AB1168" s="2" t="s">
        <v>596</v>
      </c>
      <c r="AC1168" s="3">
        <v>8</v>
      </c>
      <c r="AD1168" s="2" t="s">
        <v>18245</v>
      </c>
      <c r="AE1168" s="2" t="s">
        <v>18252</v>
      </c>
      <c r="AF1168" s="2" t="s">
        <v>18246</v>
      </c>
      <c r="AG1168" s="2" t="s">
        <v>18245</v>
      </c>
      <c r="AH1168" s="2" t="s">
        <v>18253</v>
      </c>
    </row>
    <row r="1169" s="1" customFormat="1" spans="1:34">
      <c r="A1169" s="2" t="s">
        <v>18245</v>
      </c>
      <c r="B1169" s="2" t="s">
        <v>18246</v>
      </c>
      <c r="C1169" s="2" t="s">
        <v>18246</v>
      </c>
      <c r="D1169" s="2"/>
      <c r="E1169" s="3">
        <v>1425065</v>
      </c>
      <c r="F1169" s="2" t="s">
        <v>596</v>
      </c>
      <c r="G1169" s="2" t="s">
        <v>18247</v>
      </c>
      <c r="H1169" s="3">
        <v>223</v>
      </c>
      <c r="I1169" s="2" t="s">
        <v>597</v>
      </c>
      <c r="J1169" s="3">
        <v>1553198</v>
      </c>
      <c r="K1169" s="2" t="s">
        <v>18247</v>
      </c>
      <c r="L1169" s="2"/>
      <c r="M1169" s="2" t="s">
        <v>4</v>
      </c>
      <c r="N1169" s="2" t="s">
        <v>63</v>
      </c>
      <c r="O1169" s="3">
        <v>1425065</v>
      </c>
      <c r="P1169" s="3">
        <v>223</v>
      </c>
      <c r="Q1169" s="2" t="s">
        <v>18248</v>
      </c>
      <c r="R1169" s="2" t="s">
        <v>598</v>
      </c>
      <c r="S1169" s="3">
        <v>0</v>
      </c>
      <c r="T1169" s="3">
        <v>1</v>
      </c>
      <c r="U1169" s="3">
        <v>130</v>
      </c>
      <c r="V1169" s="2" t="s">
        <v>18260</v>
      </c>
      <c r="W1169" s="3">
        <v>1</v>
      </c>
      <c r="X1169" s="2" t="s">
        <v>18250</v>
      </c>
      <c r="Y1169" s="2" t="s">
        <v>18260</v>
      </c>
      <c r="Z1169" s="2" t="s">
        <v>18251</v>
      </c>
      <c r="AA1169" s="2" t="s">
        <v>598</v>
      </c>
      <c r="AB1169" s="2" t="s">
        <v>596</v>
      </c>
      <c r="AC1169" s="3">
        <v>8</v>
      </c>
      <c r="AD1169" s="2" t="s">
        <v>18245</v>
      </c>
      <c r="AE1169" s="2" t="s">
        <v>18252</v>
      </c>
      <c r="AF1169" s="2" t="s">
        <v>18246</v>
      </c>
      <c r="AG1169" s="2" t="s">
        <v>18245</v>
      </c>
      <c r="AH1169" s="2" t="s">
        <v>18253</v>
      </c>
    </row>
    <row r="1170" s="1" customFormat="1" spans="1:34">
      <c r="A1170" s="2" t="s">
        <v>18245</v>
      </c>
      <c r="B1170" s="2" t="s">
        <v>18246</v>
      </c>
      <c r="C1170" s="2" t="s">
        <v>18246</v>
      </c>
      <c r="D1170" s="2"/>
      <c r="E1170" s="3">
        <v>1425065</v>
      </c>
      <c r="F1170" s="2" t="s">
        <v>596</v>
      </c>
      <c r="G1170" s="2" t="s">
        <v>18247</v>
      </c>
      <c r="H1170" s="3">
        <v>223</v>
      </c>
      <c r="I1170" s="2" t="s">
        <v>597</v>
      </c>
      <c r="J1170" s="3">
        <v>1834006</v>
      </c>
      <c r="K1170" s="2" t="s">
        <v>18247</v>
      </c>
      <c r="L1170" s="2"/>
      <c r="M1170" s="2" t="s">
        <v>4</v>
      </c>
      <c r="N1170" s="2" t="s">
        <v>42</v>
      </c>
      <c r="O1170" s="3">
        <v>1425065</v>
      </c>
      <c r="P1170" s="3">
        <v>223</v>
      </c>
      <c r="Q1170" s="2" t="s">
        <v>18248</v>
      </c>
      <c r="R1170" s="2" t="s">
        <v>175</v>
      </c>
      <c r="S1170" s="3">
        <v>0</v>
      </c>
      <c r="T1170" s="3">
        <v>1</v>
      </c>
      <c r="U1170" s="3">
        <v>10</v>
      </c>
      <c r="V1170" s="2" t="s">
        <v>18256</v>
      </c>
      <c r="W1170" s="3">
        <v>1</v>
      </c>
      <c r="X1170" s="2" t="s">
        <v>18250</v>
      </c>
      <c r="Y1170" s="2" t="s">
        <v>18256</v>
      </c>
      <c r="Z1170" s="2" t="s">
        <v>18251</v>
      </c>
      <c r="AA1170" s="2" t="s">
        <v>175</v>
      </c>
      <c r="AB1170" s="2" t="s">
        <v>596</v>
      </c>
      <c r="AC1170" s="3">
        <v>8</v>
      </c>
      <c r="AD1170" s="2" t="s">
        <v>18245</v>
      </c>
      <c r="AE1170" s="2" t="s">
        <v>18252</v>
      </c>
      <c r="AF1170" s="2" t="s">
        <v>18246</v>
      </c>
      <c r="AG1170" s="2" t="s">
        <v>18245</v>
      </c>
      <c r="AH1170" s="2" t="s">
        <v>18253</v>
      </c>
    </row>
    <row r="1171" s="1" customFormat="1" spans="1:34">
      <c r="A1171" s="2" t="s">
        <v>18245</v>
      </c>
      <c r="B1171" s="2" t="s">
        <v>18246</v>
      </c>
      <c r="C1171" s="2" t="s">
        <v>18246</v>
      </c>
      <c r="D1171" s="2"/>
      <c r="E1171" s="3">
        <v>1439086</v>
      </c>
      <c r="F1171" s="2" t="s">
        <v>599</v>
      </c>
      <c r="G1171" s="2" t="s">
        <v>18247</v>
      </c>
      <c r="H1171" s="3">
        <v>223</v>
      </c>
      <c r="I1171" s="2" t="s">
        <v>600</v>
      </c>
      <c r="J1171" s="3">
        <v>1439086</v>
      </c>
      <c r="K1171" s="2" t="s">
        <v>18247</v>
      </c>
      <c r="L1171" s="2"/>
      <c r="M1171" s="2" t="s">
        <v>4</v>
      </c>
      <c r="N1171" s="2" t="s">
        <v>166</v>
      </c>
      <c r="O1171" s="3">
        <v>1439086</v>
      </c>
      <c r="P1171" s="3">
        <v>223</v>
      </c>
      <c r="Q1171" s="2" t="s">
        <v>18248</v>
      </c>
      <c r="R1171" s="2" t="s">
        <v>599</v>
      </c>
      <c r="S1171" s="3">
        <v>0</v>
      </c>
      <c r="T1171" s="3">
        <v>1</v>
      </c>
      <c r="U1171" s="3">
        <v>10</v>
      </c>
      <c r="V1171" s="2" t="s">
        <v>18269</v>
      </c>
      <c r="W1171" s="3">
        <v>1</v>
      </c>
      <c r="X1171" s="2" t="s">
        <v>18250</v>
      </c>
      <c r="Y1171" s="2" t="s">
        <v>18269</v>
      </c>
      <c r="Z1171" s="2" t="s">
        <v>18251</v>
      </c>
      <c r="AA1171" s="2" t="s">
        <v>599</v>
      </c>
      <c r="AB1171" s="2" t="s">
        <v>599</v>
      </c>
      <c r="AC1171" s="3">
        <v>10</v>
      </c>
      <c r="AD1171" s="2" t="s">
        <v>18245</v>
      </c>
      <c r="AE1171" s="2" t="s">
        <v>18252</v>
      </c>
      <c r="AF1171" s="2" t="s">
        <v>18246</v>
      </c>
      <c r="AG1171" s="2" t="s">
        <v>18245</v>
      </c>
      <c r="AH1171" s="2" t="s">
        <v>18253</v>
      </c>
    </row>
    <row r="1172" s="1" customFormat="1" spans="1:34">
      <c r="A1172" s="2" t="s">
        <v>18245</v>
      </c>
      <c r="B1172" s="2" t="s">
        <v>18246</v>
      </c>
      <c r="C1172" s="2" t="s">
        <v>18246</v>
      </c>
      <c r="D1172" s="2"/>
      <c r="E1172" s="3">
        <v>1439086</v>
      </c>
      <c r="F1172" s="2" t="s">
        <v>599</v>
      </c>
      <c r="G1172" s="2" t="s">
        <v>18247</v>
      </c>
      <c r="H1172" s="3">
        <v>223</v>
      </c>
      <c r="I1172" s="2" t="s">
        <v>600</v>
      </c>
      <c r="J1172" s="3">
        <v>1439086</v>
      </c>
      <c r="K1172" s="2" t="s">
        <v>18247</v>
      </c>
      <c r="L1172" s="2"/>
      <c r="M1172" s="2" t="s">
        <v>4</v>
      </c>
      <c r="N1172" s="2" t="s">
        <v>298</v>
      </c>
      <c r="O1172" s="3">
        <v>1439086</v>
      </c>
      <c r="P1172" s="3">
        <v>223</v>
      </c>
      <c r="Q1172" s="2" t="s">
        <v>18248</v>
      </c>
      <c r="R1172" s="2" t="s">
        <v>599</v>
      </c>
      <c r="S1172" s="3">
        <v>0</v>
      </c>
      <c r="T1172" s="3">
        <v>1</v>
      </c>
      <c r="U1172" s="3">
        <v>20</v>
      </c>
      <c r="V1172" s="2" t="s">
        <v>18280</v>
      </c>
      <c r="W1172" s="3">
        <v>1</v>
      </c>
      <c r="X1172" s="2" t="s">
        <v>18250</v>
      </c>
      <c r="Y1172" s="2" t="s">
        <v>18280</v>
      </c>
      <c r="Z1172" s="2" t="s">
        <v>18251</v>
      </c>
      <c r="AA1172" s="2" t="s">
        <v>599</v>
      </c>
      <c r="AB1172" s="2" t="s">
        <v>599</v>
      </c>
      <c r="AC1172" s="3">
        <v>10</v>
      </c>
      <c r="AD1172" s="2" t="s">
        <v>18245</v>
      </c>
      <c r="AE1172" s="2" t="s">
        <v>18252</v>
      </c>
      <c r="AF1172" s="2" t="s">
        <v>18246</v>
      </c>
      <c r="AG1172" s="2" t="s">
        <v>18245</v>
      </c>
      <c r="AH1172" s="2" t="s">
        <v>18253</v>
      </c>
    </row>
    <row r="1173" s="1" customFormat="1" spans="1:34">
      <c r="A1173" s="2" t="s">
        <v>18245</v>
      </c>
      <c r="B1173" s="2" t="s">
        <v>18246</v>
      </c>
      <c r="C1173" s="2" t="s">
        <v>18246</v>
      </c>
      <c r="D1173" s="2"/>
      <c r="E1173" s="3">
        <v>1439086</v>
      </c>
      <c r="F1173" s="2" t="s">
        <v>599</v>
      </c>
      <c r="G1173" s="2" t="s">
        <v>18247</v>
      </c>
      <c r="H1173" s="3">
        <v>223</v>
      </c>
      <c r="I1173" s="2" t="s">
        <v>600</v>
      </c>
      <c r="J1173" s="3">
        <v>1439086</v>
      </c>
      <c r="K1173" s="2" t="s">
        <v>18247</v>
      </c>
      <c r="L1173" s="2"/>
      <c r="M1173" s="2" t="s">
        <v>4</v>
      </c>
      <c r="N1173" s="2" t="s">
        <v>301</v>
      </c>
      <c r="O1173" s="3">
        <v>1439086</v>
      </c>
      <c r="P1173" s="3">
        <v>223</v>
      </c>
      <c r="Q1173" s="2" t="s">
        <v>18248</v>
      </c>
      <c r="R1173" s="2" t="s">
        <v>599</v>
      </c>
      <c r="S1173" s="3">
        <v>0</v>
      </c>
      <c r="T1173" s="3">
        <v>1</v>
      </c>
      <c r="U1173" s="3">
        <v>30</v>
      </c>
      <c r="V1173" s="2" t="s">
        <v>18281</v>
      </c>
      <c r="W1173" s="3">
        <v>1</v>
      </c>
      <c r="X1173" s="2" t="s">
        <v>18250</v>
      </c>
      <c r="Y1173" s="2" t="s">
        <v>18281</v>
      </c>
      <c r="Z1173" s="2" t="s">
        <v>18251</v>
      </c>
      <c r="AA1173" s="2" t="s">
        <v>599</v>
      </c>
      <c r="AB1173" s="2" t="s">
        <v>599</v>
      </c>
      <c r="AC1173" s="3">
        <v>10</v>
      </c>
      <c r="AD1173" s="2" t="s">
        <v>18245</v>
      </c>
      <c r="AE1173" s="2" t="s">
        <v>18252</v>
      </c>
      <c r="AF1173" s="2" t="s">
        <v>18246</v>
      </c>
      <c r="AG1173" s="2" t="s">
        <v>18245</v>
      </c>
      <c r="AH1173" s="2" t="s">
        <v>18253</v>
      </c>
    </row>
    <row r="1174" s="1" customFormat="1" spans="1:34">
      <c r="A1174" s="2" t="s">
        <v>18245</v>
      </c>
      <c r="B1174" s="2" t="s">
        <v>18246</v>
      </c>
      <c r="C1174" s="2" t="s">
        <v>18246</v>
      </c>
      <c r="D1174" s="2"/>
      <c r="E1174" s="3">
        <v>1439086</v>
      </c>
      <c r="F1174" s="2" t="s">
        <v>599</v>
      </c>
      <c r="G1174" s="2" t="s">
        <v>18247</v>
      </c>
      <c r="H1174" s="3">
        <v>223</v>
      </c>
      <c r="I1174" s="2" t="s">
        <v>600</v>
      </c>
      <c r="J1174" s="3">
        <v>1444469</v>
      </c>
      <c r="K1174" s="2" t="s">
        <v>18247</v>
      </c>
      <c r="L1174" s="2"/>
      <c r="M1174" s="2" t="s">
        <v>4</v>
      </c>
      <c r="N1174" s="2" t="s">
        <v>42</v>
      </c>
      <c r="O1174" s="3">
        <v>1439086</v>
      </c>
      <c r="P1174" s="3">
        <v>223</v>
      </c>
      <c r="Q1174" s="2" t="s">
        <v>18248</v>
      </c>
      <c r="R1174" s="2" t="s">
        <v>601</v>
      </c>
      <c r="S1174" s="3">
        <v>0</v>
      </c>
      <c r="T1174" s="3">
        <v>1</v>
      </c>
      <c r="U1174" s="3">
        <v>10</v>
      </c>
      <c r="V1174" s="2" t="s">
        <v>18256</v>
      </c>
      <c r="W1174" s="3">
        <v>1</v>
      </c>
      <c r="X1174" s="2" t="s">
        <v>18250</v>
      </c>
      <c r="Y1174" s="2" t="s">
        <v>18256</v>
      </c>
      <c r="Z1174" s="2" t="s">
        <v>18251</v>
      </c>
      <c r="AA1174" s="2" t="s">
        <v>601</v>
      </c>
      <c r="AB1174" s="2" t="s">
        <v>599</v>
      </c>
      <c r="AC1174" s="3">
        <v>10</v>
      </c>
      <c r="AD1174" s="2" t="s">
        <v>18245</v>
      </c>
      <c r="AE1174" s="2" t="s">
        <v>18252</v>
      </c>
      <c r="AF1174" s="2" t="s">
        <v>18246</v>
      </c>
      <c r="AG1174" s="2" t="s">
        <v>18245</v>
      </c>
      <c r="AH1174" s="2" t="s">
        <v>18253</v>
      </c>
    </row>
    <row r="1175" s="1" customFormat="1" spans="1:34">
      <c r="A1175" s="2" t="s">
        <v>18245</v>
      </c>
      <c r="B1175" s="2" t="s">
        <v>18246</v>
      </c>
      <c r="C1175" s="2" t="s">
        <v>18246</v>
      </c>
      <c r="D1175" s="2"/>
      <c r="E1175" s="3">
        <v>1439086</v>
      </c>
      <c r="F1175" s="2" t="s">
        <v>599</v>
      </c>
      <c r="G1175" s="2" t="s">
        <v>18247</v>
      </c>
      <c r="H1175" s="3">
        <v>223</v>
      </c>
      <c r="I1175" s="2" t="s">
        <v>600</v>
      </c>
      <c r="J1175" s="3">
        <v>1444469</v>
      </c>
      <c r="K1175" s="2" t="s">
        <v>18247</v>
      </c>
      <c r="L1175" s="2"/>
      <c r="M1175" s="2" t="s">
        <v>4</v>
      </c>
      <c r="N1175" s="2" t="s">
        <v>200</v>
      </c>
      <c r="O1175" s="3">
        <v>1439086</v>
      </c>
      <c r="P1175" s="3">
        <v>223</v>
      </c>
      <c r="Q1175" s="2" t="s">
        <v>18248</v>
      </c>
      <c r="R1175" s="2" t="s">
        <v>601</v>
      </c>
      <c r="S1175" s="3">
        <v>0</v>
      </c>
      <c r="T1175" s="3">
        <v>1</v>
      </c>
      <c r="U1175" s="3">
        <v>20</v>
      </c>
      <c r="V1175" s="2" t="s">
        <v>18274</v>
      </c>
      <c r="W1175" s="3">
        <v>1</v>
      </c>
      <c r="X1175" s="2" t="s">
        <v>18250</v>
      </c>
      <c r="Y1175" s="2" t="s">
        <v>18274</v>
      </c>
      <c r="Z1175" s="2" t="s">
        <v>18251</v>
      </c>
      <c r="AA1175" s="2" t="s">
        <v>601</v>
      </c>
      <c r="AB1175" s="2" t="s">
        <v>599</v>
      </c>
      <c r="AC1175" s="3">
        <v>10</v>
      </c>
      <c r="AD1175" s="2" t="s">
        <v>18245</v>
      </c>
      <c r="AE1175" s="2" t="s">
        <v>18252</v>
      </c>
      <c r="AF1175" s="2" t="s">
        <v>18246</v>
      </c>
      <c r="AG1175" s="2" t="s">
        <v>18245</v>
      </c>
      <c r="AH1175" s="2" t="s">
        <v>18253</v>
      </c>
    </row>
    <row r="1176" s="1" customFormat="1" spans="1:34">
      <c r="A1176" s="2" t="s">
        <v>18245</v>
      </c>
      <c r="B1176" s="2" t="s">
        <v>18246</v>
      </c>
      <c r="C1176" s="2" t="s">
        <v>18246</v>
      </c>
      <c r="D1176" s="2"/>
      <c r="E1176" s="3">
        <v>1439086</v>
      </c>
      <c r="F1176" s="2" t="s">
        <v>599</v>
      </c>
      <c r="G1176" s="2" t="s">
        <v>18247</v>
      </c>
      <c r="H1176" s="3">
        <v>223</v>
      </c>
      <c r="I1176" s="2" t="s">
        <v>600</v>
      </c>
      <c r="J1176" s="3">
        <v>1444523</v>
      </c>
      <c r="K1176" s="2" t="s">
        <v>18247</v>
      </c>
      <c r="L1176" s="2"/>
      <c r="M1176" s="2" t="s">
        <v>4</v>
      </c>
      <c r="N1176" s="2" t="s">
        <v>135</v>
      </c>
      <c r="O1176" s="3">
        <v>1439086</v>
      </c>
      <c r="P1176" s="3">
        <v>223</v>
      </c>
      <c r="Q1176" s="2" t="s">
        <v>18248</v>
      </c>
      <c r="R1176" s="2" t="s">
        <v>602</v>
      </c>
      <c r="S1176" s="3">
        <v>0</v>
      </c>
      <c r="T1176" s="3">
        <v>1</v>
      </c>
      <c r="U1176" s="3">
        <v>10</v>
      </c>
      <c r="V1176" s="2" t="s">
        <v>18267</v>
      </c>
      <c r="W1176" s="3">
        <v>1</v>
      </c>
      <c r="X1176" s="2" t="s">
        <v>18250</v>
      </c>
      <c r="Y1176" s="2" t="s">
        <v>18267</v>
      </c>
      <c r="Z1176" s="2" t="s">
        <v>18251</v>
      </c>
      <c r="AA1176" s="2" t="s">
        <v>602</v>
      </c>
      <c r="AB1176" s="2" t="s">
        <v>599</v>
      </c>
      <c r="AC1176" s="3">
        <v>10</v>
      </c>
      <c r="AD1176" s="2" t="s">
        <v>18245</v>
      </c>
      <c r="AE1176" s="2" t="s">
        <v>18252</v>
      </c>
      <c r="AF1176" s="2" t="s">
        <v>18246</v>
      </c>
      <c r="AG1176" s="2" t="s">
        <v>18245</v>
      </c>
      <c r="AH1176" s="2" t="s">
        <v>18253</v>
      </c>
    </row>
    <row r="1177" s="1" customFormat="1" spans="1:34">
      <c r="A1177" s="2" t="s">
        <v>18245</v>
      </c>
      <c r="B1177" s="2" t="s">
        <v>18246</v>
      </c>
      <c r="C1177" s="2" t="s">
        <v>18246</v>
      </c>
      <c r="D1177" s="2"/>
      <c r="E1177" s="3">
        <v>1439086</v>
      </c>
      <c r="F1177" s="2" t="s">
        <v>599</v>
      </c>
      <c r="G1177" s="2" t="s">
        <v>18247</v>
      </c>
      <c r="H1177" s="3">
        <v>223</v>
      </c>
      <c r="I1177" s="2" t="s">
        <v>600</v>
      </c>
      <c r="J1177" s="3">
        <v>1444523</v>
      </c>
      <c r="K1177" s="2" t="s">
        <v>18247</v>
      </c>
      <c r="L1177" s="2"/>
      <c r="M1177" s="2" t="s">
        <v>4</v>
      </c>
      <c r="N1177" s="2" t="s">
        <v>57</v>
      </c>
      <c r="O1177" s="3">
        <v>1439086</v>
      </c>
      <c r="P1177" s="3">
        <v>223</v>
      </c>
      <c r="Q1177" s="2" t="s">
        <v>18248</v>
      </c>
      <c r="R1177" s="2" t="s">
        <v>602</v>
      </c>
      <c r="S1177" s="3">
        <v>0</v>
      </c>
      <c r="T1177" s="3">
        <v>1</v>
      </c>
      <c r="U1177" s="3">
        <v>20</v>
      </c>
      <c r="V1177" s="2" t="s">
        <v>18257</v>
      </c>
      <c r="W1177" s="3">
        <v>1</v>
      </c>
      <c r="X1177" s="2" t="s">
        <v>18250</v>
      </c>
      <c r="Y1177" s="2" t="s">
        <v>18257</v>
      </c>
      <c r="Z1177" s="2" t="s">
        <v>18251</v>
      </c>
      <c r="AA1177" s="2" t="s">
        <v>602</v>
      </c>
      <c r="AB1177" s="2" t="s">
        <v>599</v>
      </c>
      <c r="AC1177" s="3">
        <v>10</v>
      </c>
      <c r="AD1177" s="2" t="s">
        <v>18245</v>
      </c>
      <c r="AE1177" s="2" t="s">
        <v>18252</v>
      </c>
      <c r="AF1177" s="2" t="s">
        <v>18246</v>
      </c>
      <c r="AG1177" s="2" t="s">
        <v>18245</v>
      </c>
      <c r="AH1177" s="2" t="s">
        <v>18253</v>
      </c>
    </row>
    <row r="1178" s="1" customFormat="1" spans="1:34">
      <c r="A1178" s="2" t="s">
        <v>18245</v>
      </c>
      <c r="B1178" s="2" t="s">
        <v>18246</v>
      </c>
      <c r="C1178" s="2" t="s">
        <v>18246</v>
      </c>
      <c r="D1178" s="2"/>
      <c r="E1178" s="3">
        <v>1439086</v>
      </c>
      <c r="F1178" s="2" t="s">
        <v>599</v>
      </c>
      <c r="G1178" s="2" t="s">
        <v>18247</v>
      </c>
      <c r="H1178" s="3">
        <v>223</v>
      </c>
      <c r="I1178" s="2" t="s">
        <v>600</v>
      </c>
      <c r="J1178" s="3">
        <v>1444523</v>
      </c>
      <c r="K1178" s="2" t="s">
        <v>18247</v>
      </c>
      <c r="L1178" s="2"/>
      <c r="M1178" s="2" t="s">
        <v>4</v>
      </c>
      <c r="N1178" s="2" t="s">
        <v>60</v>
      </c>
      <c r="O1178" s="3">
        <v>1439086</v>
      </c>
      <c r="P1178" s="3">
        <v>223</v>
      </c>
      <c r="Q1178" s="2" t="s">
        <v>18248</v>
      </c>
      <c r="R1178" s="2" t="s">
        <v>602</v>
      </c>
      <c r="S1178" s="3">
        <v>0</v>
      </c>
      <c r="T1178" s="3">
        <v>1</v>
      </c>
      <c r="U1178" s="3">
        <v>30</v>
      </c>
      <c r="V1178" s="2" t="s">
        <v>18259</v>
      </c>
      <c r="W1178" s="3">
        <v>1</v>
      </c>
      <c r="X1178" s="2" t="s">
        <v>18250</v>
      </c>
      <c r="Y1178" s="2" t="s">
        <v>18259</v>
      </c>
      <c r="Z1178" s="2" t="s">
        <v>18251</v>
      </c>
      <c r="AA1178" s="2" t="s">
        <v>602</v>
      </c>
      <c r="AB1178" s="2" t="s">
        <v>599</v>
      </c>
      <c r="AC1178" s="3">
        <v>10</v>
      </c>
      <c r="AD1178" s="2" t="s">
        <v>18245</v>
      </c>
      <c r="AE1178" s="2" t="s">
        <v>18252</v>
      </c>
      <c r="AF1178" s="2" t="s">
        <v>18246</v>
      </c>
      <c r="AG1178" s="2" t="s">
        <v>18245</v>
      </c>
      <c r="AH1178" s="2" t="s">
        <v>18253</v>
      </c>
    </row>
    <row r="1179" s="1" customFormat="1" spans="1:34">
      <c r="A1179" s="2" t="s">
        <v>18245</v>
      </c>
      <c r="B1179" s="2" t="s">
        <v>18246</v>
      </c>
      <c r="C1179" s="2" t="s">
        <v>18246</v>
      </c>
      <c r="D1179" s="2"/>
      <c r="E1179" s="3">
        <v>1439086</v>
      </c>
      <c r="F1179" s="2" t="s">
        <v>599</v>
      </c>
      <c r="G1179" s="2" t="s">
        <v>18247</v>
      </c>
      <c r="H1179" s="3">
        <v>223</v>
      </c>
      <c r="I1179" s="2" t="s">
        <v>600</v>
      </c>
      <c r="J1179" s="3">
        <v>1444523</v>
      </c>
      <c r="K1179" s="2" t="s">
        <v>18247</v>
      </c>
      <c r="L1179" s="2"/>
      <c r="M1179" s="2" t="s">
        <v>4</v>
      </c>
      <c r="N1179" s="2" t="s">
        <v>63</v>
      </c>
      <c r="O1179" s="3">
        <v>1439086</v>
      </c>
      <c r="P1179" s="3">
        <v>223</v>
      </c>
      <c r="Q1179" s="2" t="s">
        <v>18248</v>
      </c>
      <c r="R1179" s="2" t="s">
        <v>602</v>
      </c>
      <c r="S1179" s="3">
        <v>0</v>
      </c>
      <c r="T1179" s="3">
        <v>1</v>
      </c>
      <c r="U1179" s="3">
        <v>40</v>
      </c>
      <c r="V1179" s="2" t="s">
        <v>18260</v>
      </c>
      <c r="W1179" s="3">
        <v>1</v>
      </c>
      <c r="X1179" s="2" t="s">
        <v>18250</v>
      </c>
      <c r="Y1179" s="2" t="s">
        <v>18260</v>
      </c>
      <c r="Z1179" s="2" t="s">
        <v>18251</v>
      </c>
      <c r="AA1179" s="2" t="s">
        <v>602</v>
      </c>
      <c r="AB1179" s="2" t="s">
        <v>599</v>
      </c>
      <c r="AC1179" s="3">
        <v>10</v>
      </c>
      <c r="AD1179" s="2" t="s">
        <v>18245</v>
      </c>
      <c r="AE1179" s="2" t="s">
        <v>18252</v>
      </c>
      <c r="AF1179" s="2" t="s">
        <v>18246</v>
      </c>
      <c r="AG1179" s="2" t="s">
        <v>18245</v>
      </c>
      <c r="AH1179" s="2" t="s">
        <v>18253</v>
      </c>
    </row>
    <row r="1180" s="1" customFormat="1" spans="1:34">
      <c r="A1180" s="2" t="s">
        <v>18245</v>
      </c>
      <c r="B1180" s="2" t="s">
        <v>18246</v>
      </c>
      <c r="C1180" s="2" t="s">
        <v>18246</v>
      </c>
      <c r="D1180" s="2"/>
      <c r="E1180" s="3">
        <v>1439086</v>
      </c>
      <c r="F1180" s="2" t="s">
        <v>599</v>
      </c>
      <c r="G1180" s="2" t="s">
        <v>18247</v>
      </c>
      <c r="H1180" s="3">
        <v>223</v>
      </c>
      <c r="I1180" s="2" t="s">
        <v>600</v>
      </c>
      <c r="J1180" s="3">
        <v>1444535</v>
      </c>
      <c r="K1180" s="2" t="s">
        <v>18247</v>
      </c>
      <c r="L1180" s="2"/>
      <c r="M1180" s="2" t="s">
        <v>4</v>
      </c>
      <c r="N1180" s="2" t="s">
        <v>405</v>
      </c>
      <c r="O1180" s="3">
        <v>1439086</v>
      </c>
      <c r="P1180" s="3">
        <v>223</v>
      </c>
      <c r="Q1180" s="2" t="s">
        <v>18248</v>
      </c>
      <c r="R1180" s="2" t="s">
        <v>603</v>
      </c>
      <c r="S1180" s="3">
        <v>0</v>
      </c>
      <c r="T1180" s="3">
        <v>1</v>
      </c>
      <c r="U1180" s="3">
        <v>10</v>
      </c>
      <c r="V1180" s="2" t="s">
        <v>18286</v>
      </c>
      <c r="W1180" s="3">
        <v>1</v>
      </c>
      <c r="X1180" s="2" t="s">
        <v>18250</v>
      </c>
      <c r="Y1180" s="2" t="s">
        <v>18286</v>
      </c>
      <c r="Z1180" s="2" t="s">
        <v>18251</v>
      </c>
      <c r="AA1180" s="2" t="s">
        <v>603</v>
      </c>
      <c r="AB1180" s="2" t="s">
        <v>599</v>
      </c>
      <c r="AC1180" s="3">
        <v>10</v>
      </c>
      <c r="AD1180" s="2" t="s">
        <v>18245</v>
      </c>
      <c r="AE1180" s="2" t="s">
        <v>18252</v>
      </c>
      <c r="AF1180" s="2" t="s">
        <v>18246</v>
      </c>
      <c r="AG1180" s="2" t="s">
        <v>18245</v>
      </c>
      <c r="AH1180" s="2" t="s">
        <v>18253</v>
      </c>
    </row>
    <row r="1181" s="1" customFormat="1" spans="1:34">
      <c r="A1181" s="2" t="s">
        <v>18245</v>
      </c>
      <c r="B1181" s="2" t="s">
        <v>18246</v>
      </c>
      <c r="C1181" s="2" t="s">
        <v>18246</v>
      </c>
      <c r="D1181" s="2"/>
      <c r="E1181" s="3">
        <v>1444469</v>
      </c>
      <c r="F1181" s="2" t="s">
        <v>601</v>
      </c>
      <c r="G1181" s="2" t="s">
        <v>18247</v>
      </c>
      <c r="H1181" s="3">
        <v>223</v>
      </c>
      <c r="I1181" s="2" t="s">
        <v>354</v>
      </c>
      <c r="J1181" s="3">
        <v>1444469</v>
      </c>
      <c r="K1181" s="2" t="s">
        <v>18247</v>
      </c>
      <c r="L1181" s="2"/>
      <c r="M1181" s="2" t="s">
        <v>4</v>
      </c>
      <c r="N1181" s="2" t="s">
        <v>42</v>
      </c>
      <c r="O1181" s="3">
        <v>1444469</v>
      </c>
      <c r="P1181" s="3">
        <v>223</v>
      </c>
      <c r="Q1181" s="2" t="s">
        <v>18248</v>
      </c>
      <c r="R1181" s="2" t="s">
        <v>601</v>
      </c>
      <c r="S1181" s="3">
        <v>0</v>
      </c>
      <c r="T1181" s="3">
        <v>1</v>
      </c>
      <c r="U1181" s="3">
        <v>10</v>
      </c>
      <c r="V1181" s="2" t="s">
        <v>18256</v>
      </c>
      <c r="W1181" s="3">
        <v>1</v>
      </c>
      <c r="X1181" s="2" t="s">
        <v>18250</v>
      </c>
      <c r="Y1181" s="2" t="s">
        <v>18256</v>
      </c>
      <c r="Z1181" s="2" t="s">
        <v>18251</v>
      </c>
      <c r="AA1181" s="2" t="s">
        <v>601</v>
      </c>
      <c r="AB1181" s="2" t="s">
        <v>601</v>
      </c>
      <c r="AC1181" s="3">
        <v>2</v>
      </c>
      <c r="AD1181" s="2" t="s">
        <v>18245</v>
      </c>
      <c r="AE1181" s="2" t="s">
        <v>18252</v>
      </c>
      <c r="AF1181" s="2" t="s">
        <v>18246</v>
      </c>
      <c r="AG1181" s="2" t="s">
        <v>18245</v>
      </c>
      <c r="AH1181" s="2" t="s">
        <v>18253</v>
      </c>
    </row>
    <row r="1182" s="1" customFormat="1" spans="1:34">
      <c r="A1182" s="2" t="s">
        <v>18245</v>
      </c>
      <c r="B1182" s="2" t="s">
        <v>18246</v>
      </c>
      <c r="C1182" s="2" t="s">
        <v>18246</v>
      </c>
      <c r="D1182" s="2"/>
      <c r="E1182" s="3">
        <v>1444469</v>
      </c>
      <c r="F1182" s="2" t="s">
        <v>601</v>
      </c>
      <c r="G1182" s="2" t="s">
        <v>18247</v>
      </c>
      <c r="H1182" s="3">
        <v>223</v>
      </c>
      <c r="I1182" s="2" t="s">
        <v>354</v>
      </c>
      <c r="J1182" s="3">
        <v>1444469</v>
      </c>
      <c r="K1182" s="2" t="s">
        <v>18247</v>
      </c>
      <c r="L1182" s="2"/>
      <c r="M1182" s="2" t="s">
        <v>4</v>
      </c>
      <c r="N1182" s="2" t="s">
        <v>200</v>
      </c>
      <c r="O1182" s="3">
        <v>1444469</v>
      </c>
      <c r="P1182" s="3">
        <v>223</v>
      </c>
      <c r="Q1182" s="2" t="s">
        <v>18248</v>
      </c>
      <c r="R1182" s="2" t="s">
        <v>601</v>
      </c>
      <c r="S1182" s="3">
        <v>0</v>
      </c>
      <c r="T1182" s="3">
        <v>1</v>
      </c>
      <c r="U1182" s="3">
        <v>20</v>
      </c>
      <c r="V1182" s="2" t="s">
        <v>18274</v>
      </c>
      <c r="W1182" s="3">
        <v>1</v>
      </c>
      <c r="X1182" s="2" t="s">
        <v>18250</v>
      </c>
      <c r="Y1182" s="2" t="s">
        <v>18274</v>
      </c>
      <c r="Z1182" s="2" t="s">
        <v>18251</v>
      </c>
      <c r="AA1182" s="2" t="s">
        <v>601</v>
      </c>
      <c r="AB1182" s="2" t="s">
        <v>601</v>
      </c>
      <c r="AC1182" s="3">
        <v>2</v>
      </c>
      <c r="AD1182" s="2" t="s">
        <v>18245</v>
      </c>
      <c r="AE1182" s="2" t="s">
        <v>18252</v>
      </c>
      <c r="AF1182" s="2" t="s">
        <v>18246</v>
      </c>
      <c r="AG1182" s="2" t="s">
        <v>18245</v>
      </c>
      <c r="AH1182" s="2" t="s">
        <v>18253</v>
      </c>
    </row>
    <row r="1183" s="1" customFormat="1" spans="1:34">
      <c r="A1183" s="2" t="s">
        <v>18245</v>
      </c>
      <c r="B1183" s="2" t="s">
        <v>18246</v>
      </c>
      <c r="C1183" s="2" t="s">
        <v>18246</v>
      </c>
      <c r="D1183" s="2"/>
      <c r="E1183" s="3">
        <v>1444523</v>
      </c>
      <c r="F1183" s="2" t="s">
        <v>602</v>
      </c>
      <c r="G1183" s="2" t="s">
        <v>18247</v>
      </c>
      <c r="H1183" s="3">
        <v>223</v>
      </c>
      <c r="I1183" s="2" t="s">
        <v>355</v>
      </c>
      <c r="J1183" s="3">
        <v>1444523</v>
      </c>
      <c r="K1183" s="2" t="s">
        <v>18247</v>
      </c>
      <c r="L1183" s="2"/>
      <c r="M1183" s="2" t="s">
        <v>4</v>
      </c>
      <c r="N1183" s="2" t="s">
        <v>135</v>
      </c>
      <c r="O1183" s="3">
        <v>1444523</v>
      </c>
      <c r="P1183" s="3">
        <v>223</v>
      </c>
      <c r="Q1183" s="2" t="s">
        <v>18248</v>
      </c>
      <c r="R1183" s="2" t="s">
        <v>602</v>
      </c>
      <c r="S1183" s="3">
        <v>0</v>
      </c>
      <c r="T1183" s="3">
        <v>1</v>
      </c>
      <c r="U1183" s="3">
        <v>10</v>
      </c>
      <c r="V1183" s="2" t="s">
        <v>18267</v>
      </c>
      <c r="W1183" s="3">
        <v>1</v>
      </c>
      <c r="X1183" s="2" t="s">
        <v>18250</v>
      </c>
      <c r="Y1183" s="2" t="s">
        <v>18267</v>
      </c>
      <c r="Z1183" s="2" t="s">
        <v>18251</v>
      </c>
      <c r="AA1183" s="2" t="s">
        <v>602</v>
      </c>
      <c r="AB1183" s="2" t="s">
        <v>602</v>
      </c>
      <c r="AC1183" s="3">
        <v>4</v>
      </c>
      <c r="AD1183" s="2" t="s">
        <v>18245</v>
      </c>
      <c r="AE1183" s="2" t="s">
        <v>18252</v>
      </c>
      <c r="AF1183" s="2" t="s">
        <v>18246</v>
      </c>
      <c r="AG1183" s="2" t="s">
        <v>18245</v>
      </c>
      <c r="AH1183" s="2" t="s">
        <v>18253</v>
      </c>
    </row>
    <row r="1184" s="1" customFormat="1" spans="1:34">
      <c r="A1184" s="2" t="s">
        <v>18245</v>
      </c>
      <c r="B1184" s="2" t="s">
        <v>18246</v>
      </c>
      <c r="C1184" s="2" t="s">
        <v>18246</v>
      </c>
      <c r="D1184" s="2"/>
      <c r="E1184" s="3">
        <v>1444523</v>
      </c>
      <c r="F1184" s="2" t="s">
        <v>602</v>
      </c>
      <c r="G1184" s="2" t="s">
        <v>18247</v>
      </c>
      <c r="H1184" s="3">
        <v>223</v>
      </c>
      <c r="I1184" s="2" t="s">
        <v>355</v>
      </c>
      <c r="J1184" s="3">
        <v>1444523</v>
      </c>
      <c r="K1184" s="2" t="s">
        <v>18247</v>
      </c>
      <c r="L1184" s="2"/>
      <c r="M1184" s="2" t="s">
        <v>4</v>
      </c>
      <c r="N1184" s="2" t="s">
        <v>57</v>
      </c>
      <c r="O1184" s="3">
        <v>1444523</v>
      </c>
      <c r="P1184" s="3">
        <v>223</v>
      </c>
      <c r="Q1184" s="2" t="s">
        <v>18248</v>
      </c>
      <c r="R1184" s="2" t="s">
        <v>602</v>
      </c>
      <c r="S1184" s="3">
        <v>0</v>
      </c>
      <c r="T1184" s="3">
        <v>1</v>
      </c>
      <c r="U1184" s="3">
        <v>20</v>
      </c>
      <c r="V1184" s="2" t="s">
        <v>18257</v>
      </c>
      <c r="W1184" s="3">
        <v>1</v>
      </c>
      <c r="X1184" s="2" t="s">
        <v>18250</v>
      </c>
      <c r="Y1184" s="2" t="s">
        <v>18257</v>
      </c>
      <c r="Z1184" s="2" t="s">
        <v>18251</v>
      </c>
      <c r="AA1184" s="2" t="s">
        <v>602</v>
      </c>
      <c r="AB1184" s="2" t="s">
        <v>602</v>
      </c>
      <c r="AC1184" s="3">
        <v>4</v>
      </c>
      <c r="AD1184" s="2" t="s">
        <v>18245</v>
      </c>
      <c r="AE1184" s="2" t="s">
        <v>18252</v>
      </c>
      <c r="AF1184" s="2" t="s">
        <v>18246</v>
      </c>
      <c r="AG1184" s="2" t="s">
        <v>18245</v>
      </c>
      <c r="AH1184" s="2" t="s">
        <v>18253</v>
      </c>
    </row>
    <row r="1185" s="1" customFormat="1" spans="1:34">
      <c r="A1185" s="2" t="s">
        <v>18245</v>
      </c>
      <c r="B1185" s="2" t="s">
        <v>18246</v>
      </c>
      <c r="C1185" s="2" t="s">
        <v>18246</v>
      </c>
      <c r="D1185" s="2"/>
      <c r="E1185" s="3">
        <v>1444523</v>
      </c>
      <c r="F1185" s="2" t="s">
        <v>602</v>
      </c>
      <c r="G1185" s="2" t="s">
        <v>18247</v>
      </c>
      <c r="H1185" s="3">
        <v>223</v>
      </c>
      <c r="I1185" s="2" t="s">
        <v>355</v>
      </c>
      <c r="J1185" s="3">
        <v>1444523</v>
      </c>
      <c r="K1185" s="2" t="s">
        <v>18247</v>
      </c>
      <c r="L1185" s="2"/>
      <c r="M1185" s="2" t="s">
        <v>4</v>
      </c>
      <c r="N1185" s="2" t="s">
        <v>60</v>
      </c>
      <c r="O1185" s="3">
        <v>1444523</v>
      </c>
      <c r="P1185" s="3">
        <v>223</v>
      </c>
      <c r="Q1185" s="2" t="s">
        <v>18248</v>
      </c>
      <c r="R1185" s="2" t="s">
        <v>602</v>
      </c>
      <c r="S1185" s="3">
        <v>0</v>
      </c>
      <c r="T1185" s="3">
        <v>1</v>
      </c>
      <c r="U1185" s="3">
        <v>30</v>
      </c>
      <c r="V1185" s="2" t="s">
        <v>18259</v>
      </c>
      <c r="W1185" s="3">
        <v>1</v>
      </c>
      <c r="X1185" s="2" t="s">
        <v>18250</v>
      </c>
      <c r="Y1185" s="2" t="s">
        <v>18259</v>
      </c>
      <c r="Z1185" s="2" t="s">
        <v>18251</v>
      </c>
      <c r="AA1185" s="2" t="s">
        <v>602</v>
      </c>
      <c r="AB1185" s="2" t="s">
        <v>602</v>
      </c>
      <c r="AC1185" s="3">
        <v>4</v>
      </c>
      <c r="AD1185" s="2" t="s">
        <v>18245</v>
      </c>
      <c r="AE1185" s="2" t="s">
        <v>18252</v>
      </c>
      <c r="AF1185" s="2" t="s">
        <v>18246</v>
      </c>
      <c r="AG1185" s="2" t="s">
        <v>18245</v>
      </c>
      <c r="AH1185" s="2" t="s">
        <v>18253</v>
      </c>
    </row>
    <row r="1186" s="1" customFormat="1" spans="1:34">
      <c r="A1186" s="2" t="s">
        <v>18245</v>
      </c>
      <c r="B1186" s="2" t="s">
        <v>18246</v>
      </c>
      <c r="C1186" s="2" t="s">
        <v>18246</v>
      </c>
      <c r="D1186" s="2"/>
      <c r="E1186" s="3">
        <v>1444523</v>
      </c>
      <c r="F1186" s="2" t="s">
        <v>602</v>
      </c>
      <c r="G1186" s="2" t="s">
        <v>18247</v>
      </c>
      <c r="H1186" s="3">
        <v>223</v>
      </c>
      <c r="I1186" s="2" t="s">
        <v>355</v>
      </c>
      <c r="J1186" s="3">
        <v>1444523</v>
      </c>
      <c r="K1186" s="2" t="s">
        <v>18247</v>
      </c>
      <c r="L1186" s="2"/>
      <c r="M1186" s="2" t="s">
        <v>4</v>
      </c>
      <c r="N1186" s="2" t="s">
        <v>63</v>
      </c>
      <c r="O1186" s="3">
        <v>1444523</v>
      </c>
      <c r="P1186" s="3">
        <v>223</v>
      </c>
      <c r="Q1186" s="2" t="s">
        <v>18248</v>
      </c>
      <c r="R1186" s="2" t="s">
        <v>602</v>
      </c>
      <c r="S1186" s="3">
        <v>0</v>
      </c>
      <c r="T1186" s="3">
        <v>1</v>
      </c>
      <c r="U1186" s="3">
        <v>40</v>
      </c>
      <c r="V1186" s="2" t="s">
        <v>18260</v>
      </c>
      <c r="W1186" s="3">
        <v>1</v>
      </c>
      <c r="X1186" s="2" t="s">
        <v>18250</v>
      </c>
      <c r="Y1186" s="2" t="s">
        <v>18260</v>
      </c>
      <c r="Z1186" s="2" t="s">
        <v>18251</v>
      </c>
      <c r="AA1186" s="2" t="s">
        <v>602</v>
      </c>
      <c r="AB1186" s="2" t="s">
        <v>602</v>
      </c>
      <c r="AC1186" s="3">
        <v>4</v>
      </c>
      <c r="AD1186" s="2" t="s">
        <v>18245</v>
      </c>
      <c r="AE1186" s="2" t="s">
        <v>18252</v>
      </c>
      <c r="AF1186" s="2" t="s">
        <v>18246</v>
      </c>
      <c r="AG1186" s="2" t="s">
        <v>18245</v>
      </c>
      <c r="AH1186" s="2" t="s">
        <v>18253</v>
      </c>
    </row>
    <row r="1187" s="1" customFormat="1" spans="1:34">
      <c r="A1187" s="2" t="s">
        <v>18245</v>
      </c>
      <c r="B1187" s="2" t="s">
        <v>18246</v>
      </c>
      <c r="C1187" s="2" t="s">
        <v>18246</v>
      </c>
      <c r="D1187" s="2"/>
      <c r="E1187" s="3">
        <v>1444535</v>
      </c>
      <c r="F1187" s="2" t="s">
        <v>603</v>
      </c>
      <c r="G1187" s="2" t="s">
        <v>18247</v>
      </c>
      <c r="H1187" s="3">
        <v>223</v>
      </c>
      <c r="I1187" s="2" t="s">
        <v>459</v>
      </c>
      <c r="J1187" s="3">
        <v>1444535</v>
      </c>
      <c r="K1187" s="2" t="s">
        <v>18247</v>
      </c>
      <c r="L1187" s="2"/>
      <c r="M1187" s="2" t="s">
        <v>4</v>
      </c>
      <c r="N1187" s="2" t="s">
        <v>405</v>
      </c>
      <c r="O1187" s="3">
        <v>1444535</v>
      </c>
      <c r="P1187" s="3">
        <v>223</v>
      </c>
      <c r="Q1187" s="2" t="s">
        <v>18248</v>
      </c>
      <c r="R1187" s="2" t="s">
        <v>603</v>
      </c>
      <c r="S1187" s="3">
        <v>0</v>
      </c>
      <c r="T1187" s="3">
        <v>1</v>
      </c>
      <c r="U1187" s="3">
        <v>10</v>
      </c>
      <c r="V1187" s="2" t="s">
        <v>18286</v>
      </c>
      <c r="W1187" s="3">
        <v>1</v>
      </c>
      <c r="X1187" s="2" t="s">
        <v>18250</v>
      </c>
      <c r="Y1187" s="2" t="s">
        <v>18286</v>
      </c>
      <c r="Z1187" s="2" t="s">
        <v>18251</v>
      </c>
      <c r="AA1187" s="2" t="s">
        <v>603</v>
      </c>
      <c r="AB1187" s="2" t="s">
        <v>603</v>
      </c>
      <c r="AC1187" s="3">
        <v>1</v>
      </c>
      <c r="AD1187" s="2" t="s">
        <v>18245</v>
      </c>
      <c r="AE1187" s="2" t="s">
        <v>18252</v>
      </c>
      <c r="AF1187" s="2" t="s">
        <v>18246</v>
      </c>
      <c r="AG1187" s="2" t="s">
        <v>18245</v>
      </c>
      <c r="AH1187" s="2" t="s">
        <v>18253</v>
      </c>
    </row>
    <row r="1188" s="1" customFormat="1" spans="1:34">
      <c r="A1188" s="2" t="s">
        <v>18245</v>
      </c>
      <c r="B1188" s="2" t="s">
        <v>18246</v>
      </c>
      <c r="C1188" s="2" t="s">
        <v>18246</v>
      </c>
      <c r="D1188" s="2"/>
      <c r="E1188" s="3">
        <v>1455072</v>
      </c>
      <c r="F1188" s="2" t="s">
        <v>604</v>
      </c>
      <c r="G1188" s="2" t="s">
        <v>18247</v>
      </c>
      <c r="H1188" s="3">
        <v>223</v>
      </c>
      <c r="I1188" s="2" t="s">
        <v>605</v>
      </c>
      <c r="J1188" s="3">
        <v>927938</v>
      </c>
      <c r="K1188" s="2" t="s">
        <v>18247</v>
      </c>
      <c r="L1188" s="2"/>
      <c r="M1188" s="2" t="s">
        <v>4</v>
      </c>
      <c r="N1188" s="2" t="s">
        <v>126</v>
      </c>
      <c r="O1188" s="3">
        <v>1455072</v>
      </c>
      <c r="P1188" s="3">
        <v>223</v>
      </c>
      <c r="Q1188" s="2" t="s">
        <v>18248</v>
      </c>
      <c r="R1188" s="2" t="s">
        <v>198</v>
      </c>
      <c r="S1188" s="3">
        <v>0</v>
      </c>
      <c r="T1188" s="3">
        <v>1</v>
      </c>
      <c r="U1188" s="3">
        <v>20</v>
      </c>
      <c r="V1188" s="2" t="s">
        <v>18266</v>
      </c>
      <c r="W1188" s="3">
        <v>1</v>
      </c>
      <c r="X1188" s="2" t="s">
        <v>18250</v>
      </c>
      <c r="Y1188" s="2" t="s">
        <v>18266</v>
      </c>
      <c r="Z1188" s="2" t="s">
        <v>18251</v>
      </c>
      <c r="AA1188" s="2" t="s">
        <v>198</v>
      </c>
      <c r="AB1188" s="2" t="s">
        <v>604</v>
      </c>
      <c r="AC1188" s="3">
        <v>7</v>
      </c>
      <c r="AD1188" s="2" t="s">
        <v>18245</v>
      </c>
      <c r="AE1188" s="2" t="s">
        <v>18252</v>
      </c>
      <c r="AF1188" s="2" t="s">
        <v>18246</v>
      </c>
      <c r="AG1188" s="2" t="s">
        <v>18245</v>
      </c>
      <c r="AH1188" s="2" t="s">
        <v>18253</v>
      </c>
    </row>
    <row r="1189" s="1" customFormat="1" spans="1:34">
      <c r="A1189" s="2" t="s">
        <v>18245</v>
      </c>
      <c r="B1189" s="2" t="s">
        <v>18246</v>
      </c>
      <c r="C1189" s="2" t="s">
        <v>18246</v>
      </c>
      <c r="D1189" s="2"/>
      <c r="E1189" s="3">
        <v>1455072</v>
      </c>
      <c r="F1189" s="2" t="s">
        <v>604</v>
      </c>
      <c r="G1189" s="2" t="s">
        <v>18247</v>
      </c>
      <c r="H1189" s="3">
        <v>223</v>
      </c>
      <c r="I1189" s="2" t="s">
        <v>605</v>
      </c>
      <c r="J1189" s="3">
        <v>927938</v>
      </c>
      <c r="K1189" s="2" t="s">
        <v>18247</v>
      </c>
      <c r="L1189" s="2"/>
      <c r="M1189" s="2" t="s">
        <v>4</v>
      </c>
      <c r="N1189" s="2" t="s">
        <v>200</v>
      </c>
      <c r="O1189" s="3">
        <v>1455072</v>
      </c>
      <c r="P1189" s="3">
        <v>223</v>
      </c>
      <c r="Q1189" s="2" t="s">
        <v>18248</v>
      </c>
      <c r="R1189" s="2" t="s">
        <v>198</v>
      </c>
      <c r="S1189" s="3">
        <v>0</v>
      </c>
      <c r="T1189" s="3">
        <v>1</v>
      </c>
      <c r="U1189" s="3">
        <v>30</v>
      </c>
      <c r="V1189" s="2" t="s">
        <v>18274</v>
      </c>
      <c r="W1189" s="3">
        <v>1</v>
      </c>
      <c r="X1189" s="2" t="s">
        <v>18250</v>
      </c>
      <c r="Y1189" s="2" t="s">
        <v>18274</v>
      </c>
      <c r="Z1189" s="2" t="s">
        <v>18251</v>
      </c>
      <c r="AA1189" s="2" t="s">
        <v>198</v>
      </c>
      <c r="AB1189" s="2" t="s">
        <v>604</v>
      </c>
      <c r="AC1189" s="3">
        <v>7</v>
      </c>
      <c r="AD1189" s="2" t="s">
        <v>18245</v>
      </c>
      <c r="AE1189" s="2" t="s">
        <v>18252</v>
      </c>
      <c r="AF1189" s="2" t="s">
        <v>18246</v>
      </c>
      <c r="AG1189" s="2" t="s">
        <v>18245</v>
      </c>
      <c r="AH1189" s="2" t="s">
        <v>18253</v>
      </c>
    </row>
    <row r="1190" s="1" customFormat="1" spans="1:34">
      <c r="A1190" s="2" t="s">
        <v>18245</v>
      </c>
      <c r="B1190" s="2" t="s">
        <v>18246</v>
      </c>
      <c r="C1190" s="2" t="s">
        <v>18246</v>
      </c>
      <c r="D1190" s="2"/>
      <c r="E1190" s="3">
        <v>1455072</v>
      </c>
      <c r="F1190" s="2" t="s">
        <v>604</v>
      </c>
      <c r="G1190" s="2" t="s">
        <v>18247</v>
      </c>
      <c r="H1190" s="3">
        <v>223</v>
      </c>
      <c r="I1190" s="2" t="s">
        <v>605</v>
      </c>
      <c r="J1190" s="3">
        <v>1455072</v>
      </c>
      <c r="K1190" s="2" t="s">
        <v>18247</v>
      </c>
      <c r="L1190" s="2"/>
      <c r="M1190" s="2" t="s">
        <v>4</v>
      </c>
      <c r="N1190" s="2" t="s">
        <v>166</v>
      </c>
      <c r="O1190" s="3">
        <v>1455072</v>
      </c>
      <c r="P1190" s="3">
        <v>223</v>
      </c>
      <c r="Q1190" s="2" t="s">
        <v>18248</v>
      </c>
      <c r="R1190" s="2" t="s">
        <v>604</v>
      </c>
      <c r="S1190" s="3">
        <v>0</v>
      </c>
      <c r="T1190" s="3">
        <v>1</v>
      </c>
      <c r="U1190" s="3">
        <v>10</v>
      </c>
      <c r="V1190" s="2" t="s">
        <v>18269</v>
      </c>
      <c r="W1190" s="3">
        <v>1</v>
      </c>
      <c r="X1190" s="2" t="s">
        <v>18250</v>
      </c>
      <c r="Y1190" s="2" t="s">
        <v>18269</v>
      </c>
      <c r="Z1190" s="2" t="s">
        <v>18251</v>
      </c>
      <c r="AA1190" s="2" t="s">
        <v>604</v>
      </c>
      <c r="AB1190" s="2" t="s">
        <v>604</v>
      </c>
      <c r="AC1190" s="3">
        <v>7</v>
      </c>
      <c r="AD1190" s="2" t="s">
        <v>18245</v>
      </c>
      <c r="AE1190" s="2" t="s">
        <v>18252</v>
      </c>
      <c r="AF1190" s="2" t="s">
        <v>18246</v>
      </c>
      <c r="AG1190" s="2" t="s">
        <v>18245</v>
      </c>
      <c r="AH1190" s="2" t="s">
        <v>18253</v>
      </c>
    </row>
    <row r="1191" s="1" customFormat="1" spans="1:34">
      <c r="A1191" s="2" t="s">
        <v>18245</v>
      </c>
      <c r="B1191" s="2" t="s">
        <v>18246</v>
      </c>
      <c r="C1191" s="2" t="s">
        <v>18246</v>
      </c>
      <c r="D1191" s="2"/>
      <c r="E1191" s="3">
        <v>1455072</v>
      </c>
      <c r="F1191" s="2" t="s">
        <v>604</v>
      </c>
      <c r="G1191" s="2" t="s">
        <v>18247</v>
      </c>
      <c r="H1191" s="3">
        <v>223</v>
      </c>
      <c r="I1191" s="2" t="s">
        <v>605</v>
      </c>
      <c r="J1191" s="3">
        <v>1455072</v>
      </c>
      <c r="K1191" s="2" t="s">
        <v>18247</v>
      </c>
      <c r="L1191" s="2"/>
      <c r="M1191" s="2" t="s">
        <v>4</v>
      </c>
      <c r="N1191" s="2" t="s">
        <v>169</v>
      </c>
      <c r="O1191" s="3">
        <v>1455072</v>
      </c>
      <c r="P1191" s="3">
        <v>223</v>
      </c>
      <c r="Q1191" s="2" t="s">
        <v>18248</v>
      </c>
      <c r="R1191" s="2" t="s">
        <v>604</v>
      </c>
      <c r="S1191" s="3">
        <v>0</v>
      </c>
      <c r="T1191" s="3">
        <v>1</v>
      </c>
      <c r="U1191" s="3">
        <v>20</v>
      </c>
      <c r="V1191" s="2" t="s">
        <v>18270</v>
      </c>
      <c r="W1191" s="3">
        <v>1</v>
      </c>
      <c r="X1191" s="2" t="s">
        <v>18250</v>
      </c>
      <c r="Y1191" s="2" t="s">
        <v>18270</v>
      </c>
      <c r="Z1191" s="2" t="s">
        <v>18251</v>
      </c>
      <c r="AA1191" s="2" t="s">
        <v>604</v>
      </c>
      <c r="AB1191" s="2" t="s">
        <v>604</v>
      </c>
      <c r="AC1191" s="3">
        <v>7</v>
      </c>
      <c r="AD1191" s="2" t="s">
        <v>18245</v>
      </c>
      <c r="AE1191" s="2" t="s">
        <v>18252</v>
      </c>
      <c r="AF1191" s="2" t="s">
        <v>18246</v>
      </c>
      <c r="AG1191" s="2" t="s">
        <v>18245</v>
      </c>
      <c r="AH1191" s="2" t="s">
        <v>18253</v>
      </c>
    </row>
    <row r="1192" s="1" customFormat="1" spans="1:34">
      <c r="A1192" s="2" t="s">
        <v>18245</v>
      </c>
      <c r="B1192" s="2" t="s">
        <v>18246</v>
      </c>
      <c r="C1192" s="2" t="s">
        <v>18246</v>
      </c>
      <c r="D1192" s="2"/>
      <c r="E1192" s="3">
        <v>1455072</v>
      </c>
      <c r="F1192" s="2" t="s">
        <v>604</v>
      </c>
      <c r="G1192" s="2" t="s">
        <v>18247</v>
      </c>
      <c r="H1192" s="3">
        <v>223</v>
      </c>
      <c r="I1192" s="2" t="s">
        <v>605</v>
      </c>
      <c r="J1192" s="3">
        <v>1455072</v>
      </c>
      <c r="K1192" s="2" t="s">
        <v>18247</v>
      </c>
      <c r="L1192" s="2"/>
      <c r="M1192" s="2" t="s">
        <v>4</v>
      </c>
      <c r="N1192" s="2" t="s">
        <v>172</v>
      </c>
      <c r="O1192" s="3">
        <v>1455072</v>
      </c>
      <c r="P1192" s="3">
        <v>223</v>
      </c>
      <c r="Q1192" s="2" t="s">
        <v>18248</v>
      </c>
      <c r="R1192" s="2" t="s">
        <v>604</v>
      </c>
      <c r="S1192" s="3">
        <v>0</v>
      </c>
      <c r="T1192" s="3">
        <v>1</v>
      </c>
      <c r="U1192" s="3">
        <v>30</v>
      </c>
      <c r="V1192" s="2" t="s">
        <v>18271</v>
      </c>
      <c r="W1192" s="3">
        <v>1</v>
      </c>
      <c r="X1192" s="2" t="s">
        <v>18250</v>
      </c>
      <c r="Y1192" s="2" t="s">
        <v>18271</v>
      </c>
      <c r="Z1192" s="2" t="s">
        <v>18251</v>
      </c>
      <c r="AA1192" s="2" t="s">
        <v>604</v>
      </c>
      <c r="AB1192" s="2" t="s">
        <v>604</v>
      </c>
      <c r="AC1192" s="3">
        <v>7</v>
      </c>
      <c r="AD1192" s="2" t="s">
        <v>18245</v>
      </c>
      <c r="AE1192" s="2" t="s">
        <v>18252</v>
      </c>
      <c r="AF1192" s="2" t="s">
        <v>18246</v>
      </c>
      <c r="AG1192" s="2" t="s">
        <v>18245</v>
      </c>
      <c r="AH1192" s="2" t="s">
        <v>18253</v>
      </c>
    </row>
    <row r="1193" s="1" customFormat="1" spans="1:34">
      <c r="A1193" s="2" t="s">
        <v>18245</v>
      </c>
      <c r="B1193" s="2" t="s">
        <v>18246</v>
      </c>
      <c r="C1193" s="2" t="s">
        <v>18246</v>
      </c>
      <c r="D1193" s="2"/>
      <c r="E1193" s="3">
        <v>1455072</v>
      </c>
      <c r="F1193" s="2" t="s">
        <v>604</v>
      </c>
      <c r="G1193" s="2" t="s">
        <v>18247</v>
      </c>
      <c r="H1193" s="3">
        <v>223</v>
      </c>
      <c r="I1193" s="2" t="s">
        <v>605</v>
      </c>
      <c r="J1193" s="3">
        <v>1455074</v>
      </c>
      <c r="K1193" s="2" t="s">
        <v>18247</v>
      </c>
      <c r="L1193" s="2"/>
      <c r="M1193" s="2" t="s">
        <v>4</v>
      </c>
      <c r="N1193" s="2" t="s">
        <v>60</v>
      </c>
      <c r="O1193" s="3">
        <v>1455072</v>
      </c>
      <c r="P1193" s="3">
        <v>223</v>
      </c>
      <c r="Q1193" s="2" t="s">
        <v>18248</v>
      </c>
      <c r="R1193" s="2" t="s">
        <v>606</v>
      </c>
      <c r="S1193" s="3">
        <v>0</v>
      </c>
      <c r="T1193" s="3">
        <v>1</v>
      </c>
      <c r="U1193" s="3">
        <v>100</v>
      </c>
      <c r="V1193" s="2" t="s">
        <v>18259</v>
      </c>
      <c r="W1193" s="3">
        <v>1</v>
      </c>
      <c r="X1193" s="2" t="s">
        <v>18250</v>
      </c>
      <c r="Y1193" s="2" t="s">
        <v>18259</v>
      </c>
      <c r="Z1193" s="2" t="s">
        <v>18251</v>
      </c>
      <c r="AA1193" s="2" t="s">
        <v>606</v>
      </c>
      <c r="AB1193" s="2" t="s">
        <v>604</v>
      </c>
      <c r="AC1193" s="3">
        <v>7</v>
      </c>
      <c r="AD1193" s="2" t="s">
        <v>18245</v>
      </c>
      <c r="AE1193" s="2" t="s">
        <v>18252</v>
      </c>
      <c r="AF1193" s="2" t="s">
        <v>18246</v>
      </c>
      <c r="AG1193" s="2" t="s">
        <v>18245</v>
      </c>
      <c r="AH1193" s="2" t="s">
        <v>18253</v>
      </c>
    </row>
    <row r="1194" s="1" customFormat="1" spans="1:34">
      <c r="A1194" s="2" t="s">
        <v>18245</v>
      </c>
      <c r="B1194" s="2" t="s">
        <v>18246</v>
      </c>
      <c r="C1194" s="2" t="s">
        <v>18246</v>
      </c>
      <c r="D1194" s="2"/>
      <c r="E1194" s="3">
        <v>1455072</v>
      </c>
      <c r="F1194" s="2" t="s">
        <v>604</v>
      </c>
      <c r="G1194" s="2" t="s">
        <v>18247</v>
      </c>
      <c r="H1194" s="3">
        <v>223</v>
      </c>
      <c r="I1194" s="2" t="s">
        <v>605</v>
      </c>
      <c r="J1194" s="3">
        <v>1455074</v>
      </c>
      <c r="K1194" s="2" t="s">
        <v>18247</v>
      </c>
      <c r="L1194" s="2"/>
      <c r="M1194" s="2" t="s">
        <v>4</v>
      </c>
      <c r="N1194" s="2" t="s">
        <v>63</v>
      </c>
      <c r="O1194" s="3">
        <v>1455072</v>
      </c>
      <c r="P1194" s="3">
        <v>223</v>
      </c>
      <c r="Q1194" s="2" t="s">
        <v>18248</v>
      </c>
      <c r="R1194" s="2" t="s">
        <v>606</v>
      </c>
      <c r="S1194" s="3">
        <v>0</v>
      </c>
      <c r="T1194" s="3">
        <v>1</v>
      </c>
      <c r="U1194" s="3">
        <v>110</v>
      </c>
      <c r="V1194" s="2" t="s">
        <v>18260</v>
      </c>
      <c r="W1194" s="3">
        <v>1</v>
      </c>
      <c r="X1194" s="2" t="s">
        <v>18250</v>
      </c>
      <c r="Y1194" s="2" t="s">
        <v>18260</v>
      </c>
      <c r="Z1194" s="2" t="s">
        <v>18251</v>
      </c>
      <c r="AA1194" s="2" t="s">
        <v>606</v>
      </c>
      <c r="AB1194" s="2" t="s">
        <v>604</v>
      </c>
      <c r="AC1194" s="3">
        <v>7</v>
      </c>
      <c r="AD1194" s="2" t="s">
        <v>18245</v>
      </c>
      <c r="AE1194" s="2" t="s">
        <v>18252</v>
      </c>
      <c r="AF1194" s="2" t="s">
        <v>18246</v>
      </c>
      <c r="AG1194" s="2" t="s">
        <v>18245</v>
      </c>
      <c r="AH1194" s="2" t="s">
        <v>18253</v>
      </c>
    </row>
    <row r="1195" s="1" customFormat="1" spans="1:34">
      <c r="A1195" s="2" t="s">
        <v>18245</v>
      </c>
      <c r="B1195" s="2" t="s">
        <v>18246</v>
      </c>
      <c r="C1195" s="2" t="s">
        <v>18246</v>
      </c>
      <c r="D1195" s="2"/>
      <c r="E1195" s="3">
        <v>1455074</v>
      </c>
      <c r="F1195" s="2" t="s">
        <v>606</v>
      </c>
      <c r="G1195" s="2" t="s">
        <v>18247</v>
      </c>
      <c r="H1195" s="3">
        <v>223</v>
      </c>
      <c r="I1195" s="2" t="s">
        <v>607</v>
      </c>
      <c r="J1195" s="3">
        <v>1455074</v>
      </c>
      <c r="K1195" s="2" t="s">
        <v>18247</v>
      </c>
      <c r="L1195" s="2"/>
      <c r="M1195" s="2" t="s">
        <v>4</v>
      </c>
      <c r="N1195" s="2" t="s">
        <v>60</v>
      </c>
      <c r="O1195" s="3">
        <v>1455074</v>
      </c>
      <c r="P1195" s="3">
        <v>223</v>
      </c>
      <c r="Q1195" s="2" t="s">
        <v>18248</v>
      </c>
      <c r="R1195" s="2" t="s">
        <v>606</v>
      </c>
      <c r="S1195" s="3">
        <v>0</v>
      </c>
      <c r="T1195" s="3">
        <v>1</v>
      </c>
      <c r="U1195" s="3">
        <v>100</v>
      </c>
      <c r="V1195" s="2" t="s">
        <v>18259</v>
      </c>
      <c r="W1195" s="3">
        <v>1</v>
      </c>
      <c r="X1195" s="2" t="s">
        <v>18250</v>
      </c>
      <c r="Y1195" s="2" t="s">
        <v>18259</v>
      </c>
      <c r="Z1195" s="2" t="s">
        <v>18251</v>
      </c>
      <c r="AA1195" s="2" t="s">
        <v>606</v>
      </c>
      <c r="AB1195" s="2" t="s">
        <v>606</v>
      </c>
      <c r="AC1195" s="3">
        <v>2</v>
      </c>
      <c r="AD1195" s="2" t="s">
        <v>18245</v>
      </c>
      <c r="AE1195" s="2" t="s">
        <v>18252</v>
      </c>
      <c r="AF1195" s="2" t="s">
        <v>18246</v>
      </c>
      <c r="AG1195" s="2" t="s">
        <v>18245</v>
      </c>
      <c r="AH1195" s="2" t="s">
        <v>18253</v>
      </c>
    </row>
    <row r="1196" s="1" customFormat="1" spans="1:34">
      <c r="A1196" s="2" t="s">
        <v>18245</v>
      </c>
      <c r="B1196" s="2" t="s">
        <v>18246</v>
      </c>
      <c r="C1196" s="2" t="s">
        <v>18246</v>
      </c>
      <c r="D1196" s="2"/>
      <c r="E1196" s="3">
        <v>1455074</v>
      </c>
      <c r="F1196" s="2" t="s">
        <v>606</v>
      </c>
      <c r="G1196" s="2" t="s">
        <v>18247</v>
      </c>
      <c r="H1196" s="3">
        <v>223</v>
      </c>
      <c r="I1196" s="2" t="s">
        <v>607</v>
      </c>
      <c r="J1196" s="3">
        <v>1455074</v>
      </c>
      <c r="K1196" s="2" t="s">
        <v>18247</v>
      </c>
      <c r="L1196" s="2"/>
      <c r="M1196" s="2" t="s">
        <v>4</v>
      </c>
      <c r="N1196" s="2" t="s">
        <v>63</v>
      </c>
      <c r="O1196" s="3">
        <v>1455074</v>
      </c>
      <c r="P1196" s="3">
        <v>223</v>
      </c>
      <c r="Q1196" s="2" t="s">
        <v>18248</v>
      </c>
      <c r="R1196" s="2" t="s">
        <v>606</v>
      </c>
      <c r="S1196" s="3">
        <v>0</v>
      </c>
      <c r="T1196" s="3">
        <v>1</v>
      </c>
      <c r="U1196" s="3">
        <v>110</v>
      </c>
      <c r="V1196" s="2" t="s">
        <v>18260</v>
      </c>
      <c r="W1196" s="3">
        <v>1</v>
      </c>
      <c r="X1196" s="2" t="s">
        <v>18250</v>
      </c>
      <c r="Y1196" s="2" t="s">
        <v>18260</v>
      </c>
      <c r="Z1196" s="2" t="s">
        <v>18251</v>
      </c>
      <c r="AA1196" s="2" t="s">
        <v>606</v>
      </c>
      <c r="AB1196" s="2" t="s">
        <v>606</v>
      </c>
      <c r="AC1196" s="3">
        <v>2</v>
      </c>
      <c r="AD1196" s="2" t="s">
        <v>18245</v>
      </c>
      <c r="AE1196" s="2" t="s">
        <v>18252</v>
      </c>
      <c r="AF1196" s="2" t="s">
        <v>18246</v>
      </c>
      <c r="AG1196" s="2" t="s">
        <v>18245</v>
      </c>
      <c r="AH1196" s="2" t="s">
        <v>18253</v>
      </c>
    </row>
    <row r="1197" s="1" customFormat="1" spans="1:34">
      <c r="A1197" s="2" t="s">
        <v>18245</v>
      </c>
      <c r="B1197" s="2" t="s">
        <v>18246</v>
      </c>
      <c r="C1197" s="2" t="s">
        <v>18246</v>
      </c>
      <c r="D1197" s="2"/>
      <c r="E1197" s="3">
        <v>1463911</v>
      </c>
      <c r="F1197" s="2" t="s">
        <v>608</v>
      </c>
      <c r="G1197" s="2" t="s">
        <v>18247</v>
      </c>
      <c r="H1197" s="3">
        <v>223</v>
      </c>
      <c r="I1197" s="2" t="s">
        <v>609</v>
      </c>
      <c r="J1197" s="3">
        <v>1247713</v>
      </c>
      <c r="K1197" s="2" t="s">
        <v>18247</v>
      </c>
      <c r="L1197" s="2"/>
      <c r="M1197" s="2" t="s">
        <v>4</v>
      </c>
      <c r="N1197" s="2" t="s">
        <v>42</v>
      </c>
      <c r="O1197" s="3">
        <v>1463911</v>
      </c>
      <c r="P1197" s="3">
        <v>223</v>
      </c>
      <c r="Q1197" s="2" t="s">
        <v>18248</v>
      </c>
      <c r="R1197" s="2" t="s">
        <v>489</v>
      </c>
      <c r="S1197" s="3">
        <v>0</v>
      </c>
      <c r="T1197" s="3">
        <v>1</v>
      </c>
      <c r="U1197" s="3">
        <v>10</v>
      </c>
      <c r="V1197" s="2" t="s">
        <v>18256</v>
      </c>
      <c r="W1197" s="3">
        <v>1</v>
      </c>
      <c r="X1197" s="2" t="s">
        <v>18250</v>
      </c>
      <c r="Y1197" s="2" t="s">
        <v>18256</v>
      </c>
      <c r="Z1197" s="2" t="s">
        <v>18251</v>
      </c>
      <c r="AA1197" s="2" t="s">
        <v>489</v>
      </c>
      <c r="AB1197" s="2" t="s">
        <v>608</v>
      </c>
      <c r="AC1197" s="3">
        <v>9</v>
      </c>
      <c r="AD1197" s="2" t="s">
        <v>18245</v>
      </c>
      <c r="AE1197" s="2" t="s">
        <v>18252</v>
      </c>
      <c r="AF1197" s="2" t="s">
        <v>18246</v>
      </c>
      <c r="AG1197" s="2" t="s">
        <v>18245</v>
      </c>
      <c r="AH1197" s="2" t="s">
        <v>18253</v>
      </c>
    </row>
    <row r="1198" s="1" customFormat="1" spans="1:34">
      <c r="A1198" s="2" t="s">
        <v>18245</v>
      </c>
      <c r="B1198" s="2" t="s">
        <v>18246</v>
      </c>
      <c r="C1198" s="2" t="s">
        <v>18246</v>
      </c>
      <c r="D1198" s="2"/>
      <c r="E1198" s="3">
        <v>1463911</v>
      </c>
      <c r="F1198" s="2" t="s">
        <v>608</v>
      </c>
      <c r="G1198" s="2" t="s">
        <v>18247</v>
      </c>
      <c r="H1198" s="3">
        <v>223</v>
      </c>
      <c r="I1198" s="2" t="s">
        <v>609</v>
      </c>
      <c r="J1198" s="3">
        <v>1247713</v>
      </c>
      <c r="K1198" s="2" t="s">
        <v>18247</v>
      </c>
      <c r="L1198" s="2"/>
      <c r="M1198" s="2" t="s">
        <v>4</v>
      </c>
      <c r="N1198" s="2" t="s">
        <v>200</v>
      </c>
      <c r="O1198" s="3">
        <v>1463911</v>
      </c>
      <c r="P1198" s="3">
        <v>223</v>
      </c>
      <c r="Q1198" s="2" t="s">
        <v>18248</v>
      </c>
      <c r="R1198" s="2" t="s">
        <v>489</v>
      </c>
      <c r="S1198" s="3">
        <v>0</v>
      </c>
      <c r="T1198" s="3">
        <v>1</v>
      </c>
      <c r="U1198" s="3">
        <v>20</v>
      </c>
      <c r="V1198" s="2" t="s">
        <v>18274</v>
      </c>
      <c r="W1198" s="3">
        <v>1</v>
      </c>
      <c r="X1198" s="2" t="s">
        <v>18250</v>
      </c>
      <c r="Y1198" s="2" t="s">
        <v>18274</v>
      </c>
      <c r="Z1198" s="2" t="s">
        <v>18251</v>
      </c>
      <c r="AA1198" s="2" t="s">
        <v>489</v>
      </c>
      <c r="AB1198" s="2" t="s">
        <v>608</v>
      </c>
      <c r="AC1198" s="3">
        <v>9</v>
      </c>
      <c r="AD1198" s="2" t="s">
        <v>18245</v>
      </c>
      <c r="AE1198" s="2" t="s">
        <v>18252</v>
      </c>
      <c r="AF1198" s="2" t="s">
        <v>18246</v>
      </c>
      <c r="AG1198" s="2" t="s">
        <v>18245</v>
      </c>
      <c r="AH1198" s="2" t="s">
        <v>18253</v>
      </c>
    </row>
    <row r="1199" s="1" customFormat="1" spans="1:34">
      <c r="A1199" s="2" t="s">
        <v>18245</v>
      </c>
      <c r="B1199" s="2" t="s">
        <v>18246</v>
      </c>
      <c r="C1199" s="2" t="s">
        <v>18246</v>
      </c>
      <c r="D1199" s="2"/>
      <c r="E1199" s="3">
        <v>1463911</v>
      </c>
      <c r="F1199" s="2" t="s">
        <v>608</v>
      </c>
      <c r="G1199" s="2" t="s">
        <v>18247</v>
      </c>
      <c r="H1199" s="3">
        <v>223</v>
      </c>
      <c r="I1199" s="2" t="s">
        <v>609</v>
      </c>
      <c r="J1199" s="3">
        <v>1539729</v>
      </c>
      <c r="K1199" s="2" t="s">
        <v>18247</v>
      </c>
      <c r="L1199" s="2"/>
      <c r="M1199" s="2" t="s">
        <v>4</v>
      </c>
      <c r="N1199" s="2" t="s">
        <v>252</v>
      </c>
      <c r="O1199" s="3">
        <v>1463911</v>
      </c>
      <c r="P1199" s="3">
        <v>223</v>
      </c>
      <c r="Q1199" s="2" t="s">
        <v>18248</v>
      </c>
      <c r="R1199" s="2" t="s">
        <v>610</v>
      </c>
      <c r="S1199" s="3">
        <v>30</v>
      </c>
      <c r="T1199" s="3">
        <v>1</v>
      </c>
      <c r="U1199" s="3">
        <v>10</v>
      </c>
      <c r="V1199" s="2" t="s">
        <v>18276</v>
      </c>
      <c r="W1199" s="3">
        <v>1</v>
      </c>
      <c r="X1199" s="2" t="s">
        <v>18250</v>
      </c>
      <c r="Y1199" s="2" t="s">
        <v>18276</v>
      </c>
      <c r="Z1199" s="2" t="s">
        <v>18251</v>
      </c>
      <c r="AA1199" s="2" t="s">
        <v>610</v>
      </c>
      <c r="AB1199" s="2" t="s">
        <v>608</v>
      </c>
      <c r="AC1199" s="3">
        <v>9</v>
      </c>
      <c r="AD1199" s="2" t="s">
        <v>18245</v>
      </c>
      <c r="AE1199" s="2" t="s">
        <v>18252</v>
      </c>
      <c r="AF1199" s="2" t="s">
        <v>18246</v>
      </c>
      <c r="AG1199" s="2" t="s">
        <v>18245</v>
      </c>
      <c r="AH1199" s="2" t="s">
        <v>18253</v>
      </c>
    </row>
    <row r="1200" s="1" customFormat="1" spans="1:34">
      <c r="A1200" s="2" t="s">
        <v>18245</v>
      </c>
      <c r="B1200" s="2" t="s">
        <v>18246</v>
      </c>
      <c r="C1200" s="2" t="s">
        <v>18246</v>
      </c>
      <c r="D1200" s="2"/>
      <c r="E1200" s="3">
        <v>1463911</v>
      </c>
      <c r="F1200" s="2" t="s">
        <v>608</v>
      </c>
      <c r="G1200" s="2" t="s">
        <v>18247</v>
      </c>
      <c r="H1200" s="3">
        <v>223</v>
      </c>
      <c r="I1200" s="2" t="s">
        <v>609</v>
      </c>
      <c r="J1200" s="3">
        <v>1579103</v>
      </c>
      <c r="K1200" s="2" t="s">
        <v>18247</v>
      </c>
      <c r="L1200" s="2"/>
      <c r="M1200" s="2" t="s">
        <v>4</v>
      </c>
      <c r="N1200" s="2" t="s">
        <v>70</v>
      </c>
      <c r="O1200" s="3">
        <v>1463911</v>
      </c>
      <c r="P1200" s="3">
        <v>223</v>
      </c>
      <c r="Q1200" s="2" t="s">
        <v>18248</v>
      </c>
      <c r="R1200" s="2" t="s">
        <v>611</v>
      </c>
      <c r="S1200" s="3">
        <v>0</v>
      </c>
      <c r="T1200" s="3">
        <v>1</v>
      </c>
      <c r="U1200" s="3">
        <v>40</v>
      </c>
      <c r="V1200" s="2" t="s">
        <v>18261</v>
      </c>
      <c r="W1200" s="3">
        <v>1</v>
      </c>
      <c r="X1200" s="2" t="s">
        <v>18250</v>
      </c>
      <c r="Y1200" s="2" t="s">
        <v>18261</v>
      </c>
      <c r="Z1200" s="2" t="s">
        <v>18251</v>
      </c>
      <c r="AA1200" s="2" t="s">
        <v>611</v>
      </c>
      <c r="AB1200" s="2" t="s">
        <v>608</v>
      </c>
      <c r="AC1200" s="3">
        <v>9</v>
      </c>
      <c r="AD1200" s="2" t="s">
        <v>18245</v>
      </c>
      <c r="AE1200" s="2" t="s">
        <v>18252</v>
      </c>
      <c r="AF1200" s="2" t="s">
        <v>18246</v>
      </c>
      <c r="AG1200" s="2" t="s">
        <v>18245</v>
      </c>
      <c r="AH1200" s="2" t="s">
        <v>18253</v>
      </c>
    </row>
    <row r="1201" s="1" customFormat="1" spans="1:34">
      <c r="A1201" s="2" t="s">
        <v>18245</v>
      </c>
      <c r="B1201" s="2" t="s">
        <v>18246</v>
      </c>
      <c r="C1201" s="2" t="s">
        <v>18246</v>
      </c>
      <c r="D1201" s="2"/>
      <c r="E1201" s="3">
        <v>1463911</v>
      </c>
      <c r="F1201" s="2" t="s">
        <v>608</v>
      </c>
      <c r="G1201" s="2" t="s">
        <v>18247</v>
      </c>
      <c r="H1201" s="3">
        <v>223</v>
      </c>
      <c r="I1201" s="2" t="s">
        <v>609</v>
      </c>
      <c r="J1201" s="3">
        <v>1579163</v>
      </c>
      <c r="K1201" s="2" t="s">
        <v>18247</v>
      </c>
      <c r="L1201" s="2"/>
      <c r="M1201" s="2" t="s">
        <v>4</v>
      </c>
      <c r="N1201" s="2" t="s">
        <v>50</v>
      </c>
      <c r="O1201" s="3">
        <v>1463911</v>
      </c>
      <c r="P1201" s="3">
        <v>223</v>
      </c>
      <c r="Q1201" s="2" t="s">
        <v>18248</v>
      </c>
      <c r="R1201" s="2" t="s">
        <v>612</v>
      </c>
      <c r="S1201" s="3">
        <v>0</v>
      </c>
      <c r="T1201" s="3">
        <v>1</v>
      </c>
      <c r="U1201" s="3">
        <v>10</v>
      </c>
      <c r="V1201" s="2" t="s">
        <v>18257</v>
      </c>
      <c r="W1201" s="3">
        <v>1</v>
      </c>
      <c r="X1201" s="2" t="s">
        <v>18250</v>
      </c>
      <c r="Y1201" s="2" t="s">
        <v>18257</v>
      </c>
      <c r="Z1201" s="2" t="s">
        <v>18251</v>
      </c>
      <c r="AA1201" s="2" t="s">
        <v>612</v>
      </c>
      <c r="AB1201" s="2" t="s">
        <v>608</v>
      </c>
      <c r="AC1201" s="3">
        <v>9</v>
      </c>
      <c r="AD1201" s="2" t="s">
        <v>18245</v>
      </c>
      <c r="AE1201" s="2" t="s">
        <v>18252</v>
      </c>
      <c r="AF1201" s="2" t="s">
        <v>18246</v>
      </c>
      <c r="AG1201" s="2" t="s">
        <v>18245</v>
      </c>
      <c r="AH1201" s="2" t="s">
        <v>18253</v>
      </c>
    </row>
    <row r="1202" s="1" customFormat="1" spans="1:34">
      <c r="A1202" s="2" t="s">
        <v>18245</v>
      </c>
      <c r="B1202" s="2" t="s">
        <v>18246</v>
      </c>
      <c r="C1202" s="2" t="s">
        <v>18246</v>
      </c>
      <c r="D1202" s="2"/>
      <c r="E1202" s="3">
        <v>1463911</v>
      </c>
      <c r="F1202" s="2" t="s">
        <v>608</v>
      </c>
      <c r="G1202" s="2" t="s">
        <v>18247</v>
      </c>
      <c r="H1202" s="3">
        <v>223</v>
      </c>
      <c r="I1202" s="2" t="s">
        <v>609</v>
      </c>
      <c r="J1202" s="3">
        <v>1579163</v>
      </c>
      <c r="K1202" s="2" t="s">
        <v>18247</v>
      </c>
      <c r="L1202" s="2"/>
      <c r="M1202" s="2" t="s">
        <v>4</v>
      </c>
      <c r="N1202" s="2" t="s">
        <v>135</v>
      </c>
      <c r="O1202" s="3">
        <v>1463911</v>
      </c>
      <c r="P1202" s="3">
        <v>223</v>
      </c>
      <c r="Q1202" s="2" t="s">
        <v>18248</v>
      </c>
      <c r="R1202" s="2" t="s">
        <v>612</v>
      </c>
      <c r="S1202" s="3">
        <v>0</v>
      </c>
      <c r="T1202" s="3">
        <v>1</v>
      </c>
      <c r="U1202" s="3">
        <v>20</v>
      </c>
      <c r="V1202" s="2" t="s">
        <v>18267</v>
      </c>
      <c r="W1202" s="3">
        <v>1</v>
      </c>
      <c r="X1202" s="2" t="s">
        <v>18250</v>
      </c>
      <c r="Y1202" s="2" t="s">
        <v>18267</v>
      </c>
      <c r="Z1202" s="2" t="s">
        <v>18251</v>
      </c>
      <c r="AA1202" s="2" t="s">
        <v>612</v>
      </c>
      <c r="AB1202" s="2" t="s">
        <v>608</v>
      </c>
      <c r="AC1202" s="3">
        <v>9</v>
      </c>
      <c r="AD1202" s="2" t="s">
        <v>18245</v>
      </c>
      <c r="AE1202" s="2" t="s">
        <v>18252</v>
      </c>
      <c r="AF1202" s="2" t="s">
        <v>18246</v>
      </c>
      <c r="AG1202" s="2" t="s">
        <v>18245</v>
      </c>
      <c r="AH1202" s="2" t="s">
        <v>18253</v>
      </c>
    </row>
    <row r="1203" s="1" customFormat="1" spans="1:34">
      <c r="A1203" s="2" t="s">
        <v>18245</v>
      </c>
      <c r="B1203" s="2" t="s">
        <v>18246</v>
      </c>
      <c r="C1203" s="2" t="s">
        <v>18246</v>
      </c>
      <c r="D1203" s="2"/>
      <c r="E1203" s="3">
        <v>1463911</v>
      </c>
      <c r="F1203" s="2" t="s">
        <v>608</v>
      </c>
      <c r="G1203" s="2" t="s">
        <v>18247</v>
      </c>
      <c r="H1203" s="3">
        <v>223</v>
      </c>
      <c r="I1203" s="2" t="s">
        <v>609</v>
      </c>
      <c r="J1203" s="3">
        <v>1579163</v>
      </c>
      <c r="K1203" s="2" t="s">
        <v>18247</v>
      </c>
      <c r="L1203" s="2"/>
      <c r="M1203" s="2" t="s">
        <v>4</v>
      </c>
      <c r="N1203" s="2" t="s">
        <v>57</v>
      </c>
      <c r="O1203" s="3">
        <v>1463911</v>
      </c>
      <c r="P1203" s="3">
        <v>223</v>
      </c>
      <c r="Q1203" s="2" t="s">
        <v>18248</v>
      </c>
      <c r="R1203" s="2" t="s">
        <v>612</v>
      </c>
      <c r="S1203" s="3">
        <v>0</v>
      </c>
      <c r="T1203" s="3">
        <v>1</v>
      </c>
      <c r="U1203" s="3">
        <v>30</v>
      </c>
      <c r="V1203" s="2" t="s">
        <v>18257</v>
      </c>
      <c r="W1203" s="3">
        <v>1</v>
      </c>
      <c r="X1203" s="2" t="s">
        <v>18250</v>
      </c>
      <c r="Y1203" s="2" t="s">
        <v>18257</v>
      </c>
      <c r="Z1203" s="2" t="s">
        <v>18251</v>
      </c>
      <c r="AA1203" s="2" t="s">
        <v>612</v>
      </c>
      <c r="AB1203" s="2" t="s">
        <v>608</v>
      </c>
      <c r="AC1203" s="3">
        <v>9</v>
      </c>
      <c r="AD1203" s="2" t="s">
        <v>18245</v>
      </c>
      <c r="AE1203" s="2" t="s">
        <v>18252</v>
      </c>
      <c r="AF1203" s="2" t="s">
        <v>18246</v>
      </c>
      <c r="AG1203" s="2" t="s">
        <v>18245</v>
      </c>
      <c r="AH1203" s="2" t="s">
        <v>18253</v>
      </c>
    </row>
    <row r="1204" s="1" customFormat="1" spans="1:34">
      <c r="A1204" s="2" t="s">
        <v>18245</v>
      </c>
      <c r="B1204" s="2" t="s">
        <v>18246</v>
      </c>
      <c r="C1204" s="2" t="s">
        <v>18246</v>
      </c>
      <c r="D1204" s="2"/>
      <c r="E1204" s="3">
        <v>1463911</v>
      </c>
      <c r="F1204" s="2" t="s">
        <v>608</v>
      </c>
      <c r="G1204" s="2" t="s">
        <v>18247</v>
      </c>
      <c r="H1204" s="3">
        <v>223</v>
      </c>
      <c r="I1204" s="2" t="s">
        <v>609</v>
      </c>
      <c r="J1204" s="3">
        <v>1579163</v>
      </c>
      <c r="K1204" s="2" t="s">
        <v>18247</v>
      </c>
      <c r="L1204" s="2"/>
      <c r="M1204" s="2" t="s">
        <v>4</v>
      </c>
      <c r="N1204" s="2" t="s">
        <v>60</v>
      </c>
      <c r="O1204" s="3">
        <v>1463911</v>
      </c>
      <c r="P1204" s="3">
        <v>223</v>
      </c>
      <c r="Q1204" s="2" t="s">
        <v>18248</v>
      </c>
      <c r="R1204" s="2" t="s">
        <v>612</v>
      </c>
      <c r="S1204" s="3">
        <v>0</v>
      </c>
      <c r="T1204" s="3">
        <v>1</v>
      </c>
      <c r="U1204" s="3">
        <v>40</v>
      </c>
      <c r="V1204" s="2" t="s">
        <v>18259</v>
      </c>
      <c r="W1204" s="3">
        <v>1</v>
      </c>
      <c r="X1204" s="2" t="s">
        <v>18250</v>
      </c>
      <c r="Y1204" s="2" t="s">
        <v>18259</v>
      </c>
      <c r="Z1204" s="2" t="s">
        <v>18251</v>
      </c>
      <c r="AA1204" s="2" t="s">
        <v>612</v>
      </c>
      <c r="AB1204" s="2" t="s">
        <v>608</v>
      </c>
      <c r="AC1204" s="3">
        <v>9</v>
      </c>
      <c r="AD1204" s="2" t="s">
        <v>18245</v>
      </c>
      <c r="AE1204" s="2" t="s">
        <v>18252</v>
      </c>
      <c r="AF1204" s="2" t="s">
        <v>18246</v>
      </c>
      <c r="AG1204" s="2" t="s">
        <v>18245</v>
      </c>
      <c r="AH1204" s="2" t="s">
        <v>18253</v>
      </c>
    </row>
    <row r="1205" s="1" customFormat="1" spans="1:34">
      <c r="A1205" s="2" t="s">
        <v>18245</v>
      </c>
      <c r="B1205" s="2" t="s">
        <v>18246</v>
      </c>
      <c r="C1205" s="2" t="s">
        <v>18246</v>
      </c>
      <c r="D1205" s="2"/>
      <c r="E1205" s="3">
        <v>1463911</v>
      </c>
      <c r="F1205" s="2" t="s">
        <v>608</v>
      </c>
      <c r="G1205" s="2" t="s">
        <v>18247</v>
      </c>
      <c r="H1205" s="3">
        <v>223</v>
      </c>
      <c r="I1205" s="2" t="s">
        <v>609</v>
      </c>
      <c r="J1205" s="3">
        <v>1579163</v>
      </c>
      <c r="K1205" s="2" t="s">
        <v>18247</v>
      </c>
      <c r="L1205" s="2"/>
      <c r="M1205" s="2" t="s">
        <v>4</v>
      </c>
      <c r="N1205" s="2" t="s">
        <v>63</v>
      </c>
      <c r="O1205" s="3">
        <v>1463911</v>
      </c>
      <c r="P1205" s="3">
        <v>223</v>
      </c>
      <c r="Q1205" s="2" t="s">
        <v>18248</v>
      </c>
      <c r="R1205" s="2" t="s">
        <v>612</v>
      </c>
      <c r="S1205" s="3">
        <v>0</v>
      </c>
      <c r="T1205" s="3">
        <v>1</v>
      </c>
      <c r="U1205" s="3">
        <v>50</v>
      </c>
      <c r="V1205" s="2" t="s">
        <v>18260</v>
      </c>
      <c r="W1205" s="3">
        <v>1</v>
      </c>
      <c r="X1205" s="2" t="s">
        <v>18250</v>
      </c>
      <c r="Y1205" s="2" t="s">
        <v>18260</v>
      </c>
      <c r="Z1205" s="2" t="s">
        <v>18251</v>
      </c>
      <c r="AA1205" s="2" t="s">
        <v>612</v>
      </c>
      <c r="AB1205" s="2" t="s">
        <v>608</v>
      </c>
      <c r="AC1205" s="3">
        <v>9</v>
      </c>
      <c r="AD1205" s="2" t="s">
        <v>18245</v>
      </c>
      <c r="AE1205" s="2" t="s">
        <v>18252</v>
      </c>
      <c r="AF1205" s="2" t="s">
        <v>18246</v>
      </c>
      <c r="AG1205" s="2" t="s">
        <v>18245</v>
      </c>
      <c r="AH1205" s="2" t="s">
        <v>18253</v>
      </c>
    </row>
    <row r="1206" s="1" customFormat="1" spans="1:34">
      <c r="A1206" s="2" t="s">
        <v>18245</v>
      </c>
      <c r="B1206" s="2" t="s">
        <v>18246</v>
      </c>
      <c r="C1206" s="2" t="s">
        <v>18246</v>
      </c>
      <c r="D1206" s="2"/>
      <c r="E1206" s="3">
        <v>1463913</v>
      </c>
      <c r="F1206" s="2" t="s">
        <v>613</v>
      </c>
      <c r="G1206" s="2" t="s">
        <v>18247</v>
      </c>
      <c r="H1206" s="3">
        <v>223</v>
      </c>
      <c r="I1206" s="2" t="s">
        <v>614</v>
      </c>
      <c r="J1206" s="3">
        <v>1247713</v>
      </c>
      <c r="K1206" s="2" t="s">
        <v>18247</v>
      </c>
      <c r="L1206" s="2"/>
      <c r="M1206" s="2" t="s">
        <v>4</v>
      </c>
      <c r="N1206" s="2" t="s">
        <v>42</v>
      </c>
      <c r="O1206" s="3">
        <v>1463913</v>
      </c>
      <c r="P1206" s="3">
        <v>223</v>
      </c>
      <c r="Q1206" s="2" t="s">
        <v>18248</v>
      </c>
      <c r="R1206" s="2" t="s">
        <v>489</v>
      </c>
      <c r="S1206" s="3">
        <v>0</v>
      </c>
      <c r="T1206" s="3">
        <v>1</v>
      </c>
      <c r="U1206" s="3">
        <v>10</v>
      </c>
      <c r="V1206" s="2" t="s">
        <v>18256</v>
      </c>
      <c r="W1206" s="3">
        <v>1</v>
      </c>
      <c r="X1206" s="2" t="s">
        <v>18250</v>
      </c>
      <c r="Y1206" s="2" t="s">
        <v>18256</v>
      </c>
      <c r="Z1206" s="2" t="s">
        <v>18251</v>
      </c>
      <c r="AA1206" s="2" t="s">
        <v>489</v>
      </c>
      <c r="AB1206" s="2" t="s">
        <v>613</v>
      </c>
      <c r="AC1206" s="3">
        <v>9</v>
      </c>
      <c r="AD1206" s="2" t="s">
        <v>18245</v>
      </c>
      <c r="AE1206" s="2" t="s">
        <v>18252</v>
      </c>
      <c r="AF1206" s="2" t="s">
        <v>18246</v>
      </c>
      <c r="AG1206" s="2" t="s">
        <v>18245</v>
      </c>
      <c r="AH1206" s="2" t="s">
        <v>18253</v>
      </c>
    </row>
    <row r="1207" s="1" customFormat="1" spans="1:34">
      <c r="A1207" s="2" t="s">
        <v>18245</v>
      </c>
      <c r="B1207" s="2" t="s">
        <v>18246</v>
      </c>
      <c r="C1207" s="2" t="s">
        <v>18246</v>
      </c>
      <c r="D1207" s="2"/>
      <c r="E1207" s="3">
        <v>1463913</v>
      </c>
      <c r="F1207" s="2" t="s">
        <v>613</v>
      </c>
      <c r="G1207" s="2" t="s">
        <v>18247</v>
      </c>
      <c r="H1207" s="3">
        <v>223</v>
      </c>
      <c r="I1207" s="2" t="s">
        <v>614</v>
      </c>
      <c r="J1207" s="3">
        <v>1247713</v>
      </c>
      <c r="K1207" s="2" t="s">
        <v>18247</v>
      </c>
      <c r="L1207" s="2"/>
      <c r="M1207" s="2" t="s">
        <v>4</v>
      </c>
      <c r="N1207" s="2" t="s">
        <v>200</v>
      </c>
      <c r="O1207" s="3">
        <v>1463913</v>
      </c>
      <c r="P1207" s="3">
        <v>223</v>
      </c>
      <c r="Q1207" s="2" t="s">
        <v>18248</v>
      </c>
      <c r="R1207" s="2" t="s">
        <v>489</v>
      </c>
      <c r="S1207" s="3">
        <v>0</v>
      </c>
      <c r="T1207" s="3">
        <v>1</v>
      </c>
      <c r="U1207" s="3">
        <v>20</v>
      </c>
      <c r="V1207" s="2" t="s">
        <v>18274</v>
      </c>
      <c r="W1207" s="3">
        <v>1</v>
      </c>
      <c r="X1207" s="2" t="s">
        <v>18250</v>
      </c>
      <c r="Y1207" s="2" t="s">
        <v>18274</v>
      </c>
      <c r="Z1207" s="2" t="s">
        <v>18251</v>
      </c>
      <c r="AA1207" s="2" t="s">
        <v>489</v>
      </c>
      <c r="AB1207" s="2" t="s">
        <v>613</v>
      </c>
      <c r="AC1207" s="3">
        <v>9</v>
      </c>
      <c r="AD1207" s="2" t="s">
        <v>18245</v>
      </c>
      <c r="AE1207" s="2" t="s">
        <v>18252</v>
      </c>
      <c r="AF1207" s="2" t="s">
        <v>18246</v>
      </c>
      <c r="AG1207" s="2" t="s">
        <v>18245</v>
      </c>
      <c r="AH1207" s="2" t="s">
        <v>18253</v>
      </c>
    </row>
    <row r="1208" s="1" customFormat="1" spans="1:34">
      <c r="A1208" s="2" t="s">
        <v>18245</v>
      </c>
      <c r="B1208" s="2" t="s">
        <v>18246</v>
      </c>
      <c r="C1208" s="2" t="s">
        <v>18246</v>
      </c>
      <c r="D1208" s="2"/>
      <c r="E1208" s="3">
        <v>1463913</v>
      </c>
      <c r="F1208" s="2" t="s">
        <v>613</v>
      </c>
      <c r="G1208" s="2" t="s">
        <v>18247</v>
      </c>
      <c r="H1208" s="3">
        <v>223</v>
      </c>
      <c r="I1208" s="2" t="s">
        <v>614</v>
      </c>
      <c r="J1208" s="3">
        <v>1539729</v>
      </c>
      <c r="K1208" s="2" t="s">
        <v>18247</v>
      </c>
      <c r="L1208" s="2"/>
      <c r="M1208" s="2" t="s">
        <v>4</v>
      </c>
      <c r="N1208" s="2" t="s">
        <v>252</v>
      </c>
      <c r="O1208" s="3">
        <v>1463913</v>
      </c>
      <c r="P1208" s="3">
        <v>223</v>
      </c>
      <c r="Q1208" s="2" t="s">
        <v>18248</v>
      </c>
      <c r="R1208" s="2" t="s">
        <v>610</v>
      </c>
      <c r="S1208" s="3">
        <v>30</v>
      </c>
      <c r="T1208" s="3">
        <v>1</v>
      </c>
      <c r="U1208" s="3">
        <v>10</v>
      </c>
      <c r="V1208" s="2" t="s">
        <v>18276</v>
      </c>
      <c r="W1208" s="3">
        <v>1</v>
      </c>
      <c r="X1208" s="2" t="s">
        <v>18250</v>
      </c>
      <c r="Y1208" s="2" t="s">
        <v>18276</v>
      </c>
      <c r="Z1208" s="2" t="s">
        <v>18251</v>
      </c>
      <c r="AA1208" s="2" t="s">
        <v>610</v>
      </c>
      <c r="AB1208" s="2" t="s">
        <v>613</v>
      </c>
      <c r="AC1208" s="3">
        <v>9</v>
      </c>
      <c r="AD1208" s="2" t="s">
        <v>18245</v>
      </c>
      <c r="AE1208" s="2" t="s">
        <v>18252</v>
      </c>
      <c r="AF1208" s="2" t="s">
        <v>18246</v>
      </c>
      <c r="AG1208" s="2" t="s">
        <v>18245</v>
      </c>
      <c r="AH1208" s="2" t="s">
        <v>18253</v>
      </c>
    </row>
    <row r="1209" s="1" customFormat="1" spans="1:34">
      <c r="A1209" s="2" t="s">
        <v>18245</v>
      </c>
      <c r="B1209" s="2" t="s">
        <v>18246</v>
      </c>
      <c r="C1209" s="2" t="s">
        <v>18246</v>
      </c>
      <c r="D1209" s="2"/>
      <c r="E1209" s="3">
        <v>1463913</v>
      </c>
      <c r="F1209" s="2" t="s">
        <v>613</v>
      </c>
      <c r="G1209" s="2" t="s">
        <v>18247</v>
      </c>
      <c r="H1209" s="3">
        <v>223</v>
      </c>
      <c r="I1209" s="2" t="s">
        <v>614</v>
      </c>
      <c r="J1209" s="3">
        <v>1579103</v>
      </c>
      <c r="K1209" s="2" t="s">
        <v>18247</v>
      </c>
      <c r="L1209" s="2"/>
      <c r="M1209" s="2" t="s">
        <v>4</v>
      </c>
      <c r="N1209" s="2" t="s">
        <v>70</v>
      </c>
      <c r="O1209" s="3">
        <v>1463913</v>
      </c>
      <c r="P1209" s="3">
        <v>223</v>
      </c>
      <c r="Q1209" s="2" t="s">
        <v>18248</v>
      </c>
      <c r="R1209" s="2" t="s">
        <v>611</v>
      </c>
      <c r="S1209" s="3">
        <v>0</v>
      </c>
      <c r="T1209" s="3">
        <v>1</v>
      </c>
      <c r="U1209" s="3">
        <v>40</v>
      </c>
      <c r="V1209" s="2" t="s">
        <v>18261</v>
      </c>
      <c r="W1209" s="3">
        <v>1</v>
      </c>
      <c r="X1209" s="2" t="s">
        <v>18250</v>
      </c>
      <c r="Y1209" s="2" t="s">
        <v>18261</v>
      </c>
      <c r="Z1209" s="2" t="s">
        <v>18251</v>
      </c>
      <c r="AA1209" s="2" t="s">
        <v>611</v>
      </c>
      <c r="AB1209" s="2" t="s">
        <v>613</v>
      </c>
      <c r="AC1209" s="3">
        <v>9</v>
      </c>
      <c r="AD1209" s="2" t="s">
        <v>18245</v>
      </c>
      <c r="AE1209" s="2" t="s">
        <v>18252</v>
      </c>
      <c r="AF1209" s="2" t="s">
        <v>18246</v>
      </c>
      <c r="AG1209" s="2" t="s">
        <v>18245</v>
      </c>
      <c r="AH1209" s="2" t="s">
        <v>18253</v>
      </c>
    </row>
    <row r="1210" s="1" customFormat="1" spans="1:34">
      <c r="A1210" s="2" t="s">
        <v>18245</v>
      </c>
      <c r="B1210" s="2" t="s">
        <v>18246</v>
      </c>
      <c r="C1210" s="2" t="s">
        <v>18246</v>
      </c>
      <c r="D1210" s="2"/>
      <c r="E1210" s="3">
        <v>1463913</v>
      </c>
      <c r="F1210" s="2" t="s">
        <v>613</v>
      </c>
      <c r="G1210" s="2" t="s">
        <v>18247</v>
      </c>
      <c r="H1210" s="3">
        <v>223</v>
      </c>
      <c r="I1210" s="2" t="s">
        <v>614</v>
      </c>
      <c r="J1210" s="3">
        <v>1579163</v>
      </c>
      <c r="K1210" s="2" t="s">
        <v>18247</v>
      </c>
      <c r="L1210" s="2"/>
      <c r="M1210" s="2" t="s">
        <v>4</v>
      </c>
      <c r="N1210" s="2" t="s">
        <v>50</v>
      </c>
      <c r="O1210" s="3">
        <v>1463913</v>
      </c>
      <c r="P1210" s="3">
        <v>223</v>
      </c>
      <c r="Q1210" s="2" t="s">
        <v>18248</v>
      </c>
      <c r="R1210" s="2" t="s">
        <v>612</v>
      </c>
      <c r="S1210" s="3">
        <v>0</v>
      </c>
      <c r="T1210" s="3">
        <v>1</v>
      </c>
      <c r="U1210" s="3">
        <v>10</v>
      </c>
      <c r="V1210" s="2" t="s">
        <v>18257</v>
      </c>
      <c r="W1210" s="3">
        <v>1</v>
      </c>
      <c r="X1210" s="2" t="s">
        <v>18250</v>
      </c>
      <c r="Y1210" s="2" t="s">
        <v>18257</v>
      </c>
      <c r="Z1210" s="2" t="s">
        <v>18251</v>
      </c>
      <c r="AA1210" s="2" t="s">
        <v>612</v>
      </c>
      <c r="AB1210" s="2" t="s">
        <v>613</v>
      </c>
      <c r="AC1210" s="3">
        <v>9</v>
      </c>
      <c r="AD1210" s="2" t="s">
        <v>18245</v>
      </c>
      <c r="AE1210" s="2" t="s">
        <v>18252</v>
      </c>
      <c r="AF1210" s="2" t="s">
        <v>18246</v>
      </c>
      <c r="AG1210" s="2" t="s">
        <v>18245</v>
      </c>
      <c r="AH1210" s="2" t="s">
        <v>18253</v>
      </c>
    </row>
    <row r="1211" s="1" customFormat="1" spans="1:34">
      <c r="A1211" s="2" t="s">
        <v>18245</v>
      </c>
      <c r="B1211" s="2" t="s">
        <v>18246</v>
      </c>
      <c r="C1211" s="2" t="s">
        <v>18246</v>
      </c>
      <c r="D1211" s="2"/>
      <c r="E1211" s="3">
        <v>1463913</v>
      </c>
      <c r="F1211" s="2" t="s">
        <v>613</v>
      </c>
      <c r="G1211" s="2" t="s">
        <v>18247</v>
      </c>
      <c r="H1211" s="3">
        <v>223</v>
      </c>
      <c r="I1211" s="2" t="s">
        <v>614</v>
      </c>
      <c r="J1211" s="3">
        <v>1579163</v>
      </c>
      <c r="K1211" s="2" t="s">
        <v>18247</v>
      </c>
      <c r="L1211" s="2"/>
      <c r="M1211" s="2" t="s">
        <v>4</v>
      </c>
      <c r="N1211" s="2" t="s">
        <v>135</v>
      </c>
      <c r="O1211" s="3">
        <v>1463913</v>
      </c>
      <c r="P1211" s="3">
        <v>223</v>
      </c>
      <c r="Q1211" s="2" t="s">
        <v>18248</v>
      </c>
      <c r="R1211" s="2" t="s">
        <v>612</v>
      </c>
      <c r="S1211" s="3">
        <v>0</v>
      </c>
      <c r="T1211" s="3">
        <v>1</v>
      </c>
      <c r="U1211" s="3">
        <v>20</v>
      </c>
      <c r="V1211" s="2" t="s">
        <v>18267</v>
      </c>
      <c r="W1211" s="3">
        <v>1</v>
      </c>
      <c r="X1211" s="2" t="s">
        <v>18250</v>
      </c>
      <c r="Y1211" s="2" t="s">
        <v>18267</v>
      </c>
      <c r="Z1211" s="2" t="s">
        <v>18251</v>
      </c>
      <c r="AA1211" s="2" t="s">
        <v>612</v>
      </c>
      <c r="AB1211" s="2" t="s">
        <v>613</v>
      </c>
      <c r="AC1211" s="3">
        <v>9</v>
      </c>
      <c r="AD1211" s="2" t="s">
        <v>18245</v>
      </c>
      <c r="AE1211" s="2" t="s">
        <v>18252</v>
      </c>
      <c r="AF1211" s="2" t="s">
        <v>18246</v>
      </c>
      <c r="AG1211" s="2" t="s">
        <v>18245</v>
      </c>
      <c r="AH1211" s="2" t="s">
        <v>18253</v>
      </c>
    </row>
    <row r="1212" s="1" customFormat="1" spans="1:34">
      <c r="A1212" s="2" t="s">
        <v>18245</v>
      </c>
      <c r="B1212" s="2" t="s">
        <v>18246</v>
      </c>
      <c r="C1212" s="2" t="s">
        <v>18246</v>
      </c>
      <c r="D1212" s="2"/>
      <c r="E1212" s="3">
        <v>1463913</v>
      </c>
      <c r="F1212" s="2" t="s">
        <v>613</v>
      </c>
      <c r="G1212" s="2" t="s">
        <v>18247</v>
      </c>
      <c r="H1212" s="3">
        <v>223</v>
      </c>
      <c r="I1212" s="2" t="s">
        <v>614</v>
      </c>
      <c r="J1212" s="3">
        <v>1579163</v>
      </c>
      <c r="K1212" s="2" t="s">
        <v>18247</v>
      </c>
      <c r="L1212" s="2"/>
      <c r="M1212" s="2" t="s">
        <v>4</v>
      </c>
      <c r="N1212" s="2" t="s">
        <v>57</v>
      </c>
      <c r="O1212" s="3">
        <v>1463913</v>
      </c>
      <c r="P1212" s="3">
        <v>223</v>
      </c>
      <c r="Q1212" s="2" t="s">
        <v>18248</v>
      </c>
      <c r="R1212" s="2" t="s">
        <v>612</v>
      </c>
      <c r="S1212" s="3">
        <v>0</v>
      </c>
      <c r="T1212" s="3">
        <v>1</v>
      </c>
      <c r="U1212" s="3">
        <v>30</v>
      </c>
      <c r="V1212" s="2" t="s">
        <v>18257</v>
      </c>
      <c r="W1212" s="3">
        <v>1</v>
      </c>
      <c r="X1212" s="2" t="s">
        <v>18250</v>
      </c>
      <c r="Y1212" s="2" t="s">
        <v>18257</v>
      </c>
      <c r="Z1212" s="2" t="s">
        <v>18251</v>
      </c>
      <c r="AA1212" s="2" t="s">
        <v>612</v>
      </c>
      <c r="AB1212" s="2" t="s">
        <v>613</v>
      </c>
      <c r="AC1212" s="3">
        <v>9</v>
      </c>
      <c r="AD1212" s="2" t="s">
        <v>18245</v>
      </c>
      <c r="AE1212" s="2" t="s">
        <v>18252</v>
      </c>
      <c r="AF1212" s="2" t="s">
        <v>18246</v>
      </c>
      <c r="AG1212" s="2" t="s">
        <v>18245</v>
      </c>
      <c r="AH1212" s="2" t="s">
        <v>18253</v>
      </c>
    </row>
    <row r="1213" s="1" customFormat="1" spans="1:34">
      <c r="A1213" s="2" t="s">
        <v>18245</v>
      </c>
      <c r="B1213" s="2" t="s">
        <v>18246</v>
      </c>
      <c r="C1213" s="2" t="s">
        <v>18246</v>
      </c>
      <c r="D1213" s="2"/>
      <c r="E1213" s="3">
        <v>1463913</v>
      </c>
      <c r="F1213" s="2" t="s">
        <v>613</v>
      </c>
      <c r="G1213" s="2" t="s">
        <v>18247</v>
      </c>
      <c r="H1213" s="3">
        <v>223</v>
      </c>
      <c r="I1213" s="2" t="s">
        <v>614</v>
      </c>
      <c r="J1213" s="3">
        <v>1579163</v>
      </c>
      <c r="K1213" s="2" t="s">
        <v>18247</v>
      </c>
      <c r="L1213" s="2"/>
      <c r="M1213" s="2" t="s">
        <v>4</v>
      </c>
      <c r="N1213" s="2" t="s">
        <v>60</v>
      </c>
      <c r="O1213" s="3">
        <v>1463913</v>
      </c>
      <c r="P1213" s="3">
        <v>223</v>
      </c>
      <c r="Q1213" s="2" t="s">
        <v>18248</v>
      </c>
      <c r="R1213" s="2" t="s">
        <v>612</v>
      </c>
      <c r="S1213" s="3">
        <v>0</v>
      </c>
      <c r="T1213" s="3">
        <v>1</v>
      </c>
      <c r="U1213" s="3">
        <v>40</v>
      </c>
      <c r="V1213" s="2" t="s">
        <v>18259</v>
      </c>
      <c r="W1213" s="3">
        <v>1</v>
      </c>
      <c r="X1213" s="2" t="s">
        <v>18250</v>
      </c>
      <c r="Y1213" s="2" t="s">
        <v>18259</v>
      </c>
      <c r="Z1213" s="2" t="s">
        <v>18251</v>
      </c>
      <c r="AA1213" s="2" t="s">
        <v>612</v>
      </c>
      <c r="AB1213" s="2" t="s">
        <v>613</v>
      </c>
      <c r="AC1213" s="3">
        <v>9</v>
      </c>
      <c r="AD1213" s="2" t="s">
        <v>18245</v>
      </c>
      <c r="AE1213" s="2" t="s">
        <v>18252</v>
      </c>
      <c r="AF1213" s="2" t="s">
        <v>18246</v>
      </c>
      <c r="AG1213" s="2" t="s">
        <v>18245</v>
      </c>
      <c r="AH1213" s="2" t="s">
        <v>18253</v>
      </c>
    </row>
    <row r="1214" s="1" customFormat="1" spans="1:34">
      <c r="A1214" s="2" t="s">
        <v>18245</v>
      </c>
      <c r="B1214" s="2" t="s">
        <v>18246</v>
      </c>
      <c r="C1214" s="2" t="s">
        <v>18246</v>
      </c>
      <c r="D1214" s="2"/>
      <c r="E1214" s="3">
        <v>1463913</v>
      </c>
      <c r="F1214" s="2" t="s">
        <v>613</v>
      </c>
      <c r="G1214" s="2" t="s">
        <v>18247</v>
      </c>
      <c r="H1214" s="3">
        <v>223</v>
      </c>
      <c r="I1214" s="2" t="s">
        <v>614</v>
      </c>
      <c r="J1214" s="3">
        <v>1579163</v>
      </c>
      <c r="K1214" s="2" t="s">
        <v>18247</v>
      </c>
      <c r="L1214" s="2"/>
      <c r="M1214" s="2" t="s">
        <v>4</v>
      </c>
      <c r="N1214" s="2" t="s">
        <v>63</v>
      </c>
      <c r="O1214" s="3">
        <v>1463913</v>
      </c>
      <c r="P1214" s="3">
        <v>223</v>
      </c>
      <c r="Q1214" s="2" t="s">
        <v>18248</v>
      </c>
      <c r="R1214" s="2" t="s">
        <v>612</v>
      </c>
      <c r="S1214" s="3">
        <v>0</v>
      </c>
      <c r="T1214" s="3">
        <v>1</v>
      </c>
      <c r="U1214" s="3">
        <v>50</v>
      </c>
      <c r="V1214" s="2" t="s">
        <v>18260</v>
      </c>
      <c r="W1214" s="3">
        <v>1</v>
      </c>
      <c r="X1214" s="2" t="s">
        <v>18250</v>
      </c>
      <c r="Y1214" s="2" t="s">
        <v>18260</v>
      </c>
      <c r="Z1214" s="2" t="s">
        <v>18251</v>
      </c>
      <c r="AA1214" s="2" t="s">
        <v>612</v>
      </c>
      <c r="AB1214" s="2" t="s">
        <v>613</v>
      </c>
      <c r="AC1214" s="3">
        <v>9</v>
      </c>
      <c r="AD1214" s="2" t="s">
        <v>18245</v>
      </c>
      <c r="AE1214" s="2" t="s">
        <v>18252</v>
      </c>
      <c r="AF1214" s="2" t="s">
        <v>18246</v>
      </c>
      <c r="AG1214" s="2" t="s">
        <v>18245</v>
      </c>
      <c r="AH1214" s="2" t="s">
        <v>18253</v>
      </c>
    </row>
    <row r="1215" s="1" customFormat="1" spans="1:34">
      <c r="A1215" s="2" t="s">
        <v>18245</v>
      </c>
      <c r="B1215" s="2" t="s">
        <v>18246</v>
      </c>
      <c r="C1215" s="2" t="s">
        <v>18246</v>
      </c>
      <c r="D1215" s="2"/>
      <c r="E1215" s="3">
        <v>1471323</v>
      </c>
      <c r="F1215" s="2" t="s">
        <v>615</v>
      </c>
      <c r="G1215" s="2" t="s">
        <v>18247</v>
      </c>
      <c r="H1215" s="3">
        <v>223</v>
      </c>
      <c r="I1215" s="2" t="s">
        <v>616</v>
      </c>
      <c r="J1215" s="3">
        <v>927613</v>
      </c>
      <c r="K1215" s="2" t="s">
        <v>18247</v>
      </c>
      <c r="L1215" s="2"/>
      <c r="M1215" s="2" t="s">
        <v>4</v>
      </c>
      <c r="N1215" s="2" t="s">
        <v>200</v>
      </c>
      <c r="O1215" s="3">
        <v>1471323</v>
      </c>
      <c r="P1215" s="3">
        <v>223</v>
      </c>
      <c r="Q1215" s="2" t="s">
        <v>18248</v>
      </c>
      <c r="R1215" s="2" t="s">
        <v>289</v>
      </c>
      <c r="S1215" s="3">
        <v>0</v>
      </c>
      <c r="T1215" s="3">
        <v>1</v>
      </c>
      <c r="U1215" s="3">
        <v>30</v>
      </c>
      <c r="V1215" s="2" t="s">
        <v>18274</v>
      </c>
      <c r="W1215" s="3">
        <v>1</v>
      </c>
      <c r="X1215" s="2" t="s">
        <v>18250</v>
      </c>
      <c r="Y1215" s="2" t="s">
        <v>18274</v>
      </c>
      <c r="Z1215" s="2" t="s">
        <v>18251</v>
      </c>
      <c r="AA1215" s="2" t="s">
        <v>289</v>
      </c>
      <c r="AB1215" s="2" t="s">
        <v>615</v>
      </c>
      <c r="AC1215" s="3">
        <v>15</v>
      </c>
      <c r="AD1215" s="2" t="s">
        <v>18245</v>
      </c>
      <c r="AE1215" s="2" t="s">
        <v>18252</v>
      </c>
      <c r="AF1215" s="2" t="s">
        <v>18246</v>
      </c>
      <c r="AG1215" s="2" t="s">
        <v>18245</v>
      </c>
      <c r="AH1215" s="2" t="s">
        <v>18253</v>
      </c>
    </row>
    <row r="1216" s="1" customFormat="1" spans="1:34">
      <c r="A1216" s="2" t="s">
        <v>18245</v>
      </c>
      <c r="B1216" s="2" t="s">
        <v>18246</v>
      </c>
      <c r="C1216" s="2" t="s">
        <v>18246</v>
      </c>
      <c r="D1216" s="2"/>
      <c r="E1216" s="3">
        <v>1471323</v>
      </c>
      <c r="F1216" s="2" t="s">
        <v>615</v>
      </c>
      <c r="G1216" s="2" t="s">
        <v>18247</v>
      </c>
      <c r="H1216" s="3">
        <v>223</v>
      </c>
      <c r="I1216" s="2" t="s">
        <v>616</v>
      </c>
      <c r="J1216" s="3">
        <v>927613</v>
      </c>
      <c r="K1216" s="2" t="s">
        <v>18247</v>
      </c>
      <c r="L1216" s="2"/>
      <c r="M1216" s="2" t="s">
        <v>4</v>
      </c>
      <c r="N1216" s="2" t="s">
        <v>126</v>
      </c>
      <c r="O1216" s="3">
        <v>1471323</v>
      </c>
      <c r="P1216" s="3">
        <v>223</v>
      </c>
      <c r="Q1216" s="2" t="s">
        <v>18248</v>
      </c>
      <c r="R1216" s="2" t="s">
        <v>289</v>
      </c>
      <c r="S1216" s="3">
        <v>0</v>
      </c>
      <c r="T1216" s="3">
        <v>1</v>
      </c>
      <c r="U1216" s="3">
        <v>40</v>
      </c>
      <c r="V1216" s="2" t="s">
        <v>18266</v>
      </c>
      <c r="W1216" s="3">
        <v>1</v>
      </c>
      <c r="X1216" s="2" t="s">
        <v>18250</v>
      </c>
      <c r="Y1216" s="2" t="s">
        <v>18266</v>
      </c>
      <c r="Z1216" s="2" t="s">
        <v>18251</v>
      </c>
      <c r="AA1216" s="2" t="s">
        <v>289</v>
      </c>
      <c r="AB1216" s="2" t="s">
        <v>615</v>
      </c>
      <c r="AC1216" s="3">
        <v>15</v>
      </c>
      <c r="AD1216" s="2" t="s">
        <v>18245</v>
      </c>
      <c r="AE1216" s="2" t="s">
        <v>18252</v>
      </c>
      <c r="AF1216" s="2" t="s">
        <v>18246</v>
      </c>
      <c r="AG1216" s="2" t="s">
        <v>18245</v>
      </c>
      <c r="AH1216" s="2" t="s">
        <v>18253</v>
      </c>
    </row>
    <row r="1217" s="1" customFormat="1" spans="1:34">
      <c r="A1217" s="2" t="s">
        <v>18245</v>
      </c>
      <c r="B1217" s="2" t="s">
        <v>18246</v>
      </c>
      <c r="C1217" s="2" t="s">
        <v>18246</v>
      </c>
      <c r="D1217" s="2"/>
      <c r="E1217" s="3">
        <v>1471323</v>
      </c>
      <c r="F1217" s="2" t="s">
        <v>615</v>
      </c>
      <c r="G1217" s="2" t="s">
        <v>18247</v>
      </c>
      <c r="H1217" s="3">
        <v>223</v>
      </c>
      <c r="I1217" s="2" t="s">
        <v>616</v>
      </c>
      <c r="J1217" s="3">
        <v>927619</v>
      </c>
      <c r="K1217" s="2" t="s">
        <v>18247</v>
      </c>
      <c r="L1217" s="2"/>
      <c r="M1217" s="2" t="s">
        <v>4</v>
      </c>
      <c r="N1217" s="2" t="s">
        <v>57</v>
      </c>
      <c r="O1217" s="3">
        <v>1471323</v>
      </c>
      <c r="P1217" s="3">
        <v>223</v>
      </c>
      <c r="Q1217" s="2" t="s">
        <v>18248</v>
      </c>
      <c r="R1217" s="2" t="s">
        <v>290</v>
      </c>
      <c r="S1217" s="3">
        <v>0</v>
      </c>
      <c r="T1217" s="3">
        <v>1</v>
      </c>
      <c r="U1217" s="3">
        <v>110</v>
      </c>
      <c r="V1217" s="2" t="s">
        <v>18257</v>
      </c>
      <c r="W1217" s="3">
        <v>1</v>
      </c>
      <c r="X1217" s="2" t="s">
        <v>18250</v>
      </c>
      <c r="Y1217" s="2" t="s">
        <v>18257</v>
      </c>
      <c r="Z1217" s="2" t="s">
        <v>18251</v>
      </c>
      <c r="AA1217" s="2" t="s">
        <v>290</v>
      </c>
      <c r="AB1217" s="2" t="s">
        <v>615</v>
      </c>
      <c r="AC1217" s="3">
        <v>15</v>
      </c>
      <c r="AD1217" s="2" t="s">
        <v>18245</v>
      </c>
      <c r="AE1217" s="2" t="s">
        <v>18252</v>
      </c>
      <c r="AF1217" s="2" t="s">
        <v>18246</v>
      </c>
      <c r="AG1217" s="2" t="s">
        <v>18245</v>
      </c>
      <c r="AH1217" s="2" t="s">
        <v>18253</v>
      </c>
    </row>
    <row r="1218" s="1" customFormat="1" spans="1:34">
      <c r="A1218" s="2" t="s">
        <v>18245</v>
      </c>
      <c r="B1218" s="2" t="s">
        <v>18246</v>
      </c>
      <c r="C1218" s="2" t="s">
        <v>18246</v>
      </c>
      <c r="D1218" s="2"/>
      <c r="E1218" s="3">
        <v>1471323</v>
      </c>
      <c r="F1218" s="2" t="s">
        <v>615</v>
      </c>
      <c r="G1218" s="2" t="s">
        <v>18247</v>
      </c>
      <c r="H1218" s="3">
        <v>223</v>
      </c>
      <c r="I1218" s="2" t="s">
        <v>616</v>
      </c>
      <c r="J1218" s="3">
        <v>927619</v>
      </c>
      <c r="K1218" s="2" t="s">
        <v>18247</v>
      </c>
      <c r="L1218" s="2"/>
      <c r="M1218" s="2" t="s">
        <v>4</v>
      </c>
      <c r="N1218" s="2" t="s">
        <v>60</v>
      </c>
      <c r="O1218" s="3">
        <v>1471323</v>
      </c>
      <c r="P1218" s="3">
        <v>223</v>
      </c>
      <c r="Q1218" s="2" t="s">
        <v>18248</v>
      </c>
      <c r="R1218" s="2" t="s">
        <v>290</v>
      </c>
      <c r="S1218" s="3">
        <v>0</v>
      </c>
      <c r="T1218" s="3">
        <v>1</v>
      </c>
      <c r="U1218" s="3">
        <v>120</v>
      </c>
      <c r="V1218" s="2" t="s">
        <v>18259</v>
      </c>
      <c r="W1218" s="3">
        <v>1</v>
      </c>
      <c r="X1218" s="2" t="s">
        <v>18250</v>
      </c>
      <c r="Y1218" s="2" t="s">
        <v>18259</v>
      </c>
      <c r="Z1218" s="2" t="s">
        <v>18251</v>
      </c>
      <c r="AA1218" s="2" t="s">
        <v>290</v>
      </c>
      <c r="AB1218" s="2" t="s">
        <v>615</v>
      </c>
      <c r="AC1218" s="3">
        <v>15</v>
      </c>
      <c r="AD1218" s="2" t="s">
        <v>18245</v>
      </c>
      <c r="AE1218" s="2" t="s">
        <v>18252</v>
      </c>
      <c r="AF1218" s="2" t="s">
        <v>18246</v>
      </c>
      <c r="AG1218" s="2" t="s">
        <v>18245</v>
      </c>
      <c r="AH1218" s="2" t="s">
        <v>18253</v>
      </c>
    </row>
    <row r="1219" s="1" customFormat="1" spans="1:34">
      <c r="A1219" s="2" t="s">
        <v>18245</v>
      </c>
      <c r="B1219" s="2" t="s">
        <v>18246</v>
      </c>
      <c r="C1219" s="2" t="s">
        <v>18246</v>
      </c>
      <c r="D1219" s="2"/>
      <c r="E1219" s="3">
        <v>1471323</v>
      </c>
      <c r="F1219" s="2" t="s">
        <v>615</v>
      </c>
      <c r="G1219" s="2" t="s">
        <v>18247</v>
      </c>
      <c r="H1219" s="3">
        <v>223</v>
      </c>
      <c r="I1219" s="2" t="s">
        <v>616</v>
      </c>
      <c r="J1219" s="3">
        <v>927619</v>
      </c>
      <c r="K1219" s="2" t="s">
        <v>18247</v>
      </c>
      <c r="L1219" s="2"/>
      <c r="M1219" s="2" t="s">
        <v>4</v>
      </c>
      <c r="N1219" s="2" t="s">
        <v>63</v>
      </c>
      <c r="O1219" s="3">
        <v>1471323</v>
      </c>
      <c r="P1219" s="3">
        <v>223</v>
      </c>
      <c r="Q1219" s="2" t="s">
        <v>18248</v>
      </c>
      <c r="R1219" s="2" t="s">
        <v>290</v>
      </c>
      <c r="S1219" s="3">
        <v>0</v>
      </c>
      <c r="T1219" s="3">
        <v>1</v>
      </c>
      <c r="U1219" s="3">
        <v>130</v>
      </c>
      <c r="V1219" s="2" t="s">
        <v>18260</v>
      </c>
      <c r="W1219" s="3">
        <v>1</v>
      </c>
      <c r="X1219" s="2" t="s">
        <v>18250</v>
      </c>
      <c r="Y1219" s="2" t="s">
        <v>18260</v>
      </c>
      <c r="Z1219" s="2" t="s">
        <v>18251</v>
      </c>
      <c r="AA1219" s="2" t="s">
        <v>290</v>
      </c>
      <c r="AB1219" s="2" t="s">
        <v>615</v>
      </c>
      <c r="AC1219" s="3">
        <v>15</v>
      </c>
      <c r="AD1219" s="2" t="s">
        <v>18245</v>
      </c>
      <c r="AE1219" s="2" t="s">
        <v>18252</v>
      </c>
      <c r="AF1219" s="2" t="s">
        <v>18246</v>
      </c>
      <c r="AG1219" s="2" t="s">
        <v>18245</v>
      </c>
      <c r="AH1219" s="2" t="s">
        <v>18253</v>
      </c>
    </row>
    <row r="1220" s="1" customFormat="1" spans="1:34">
      <c r="A1220" s="2" t="s">
        <v>18245</v>
      </c>
      <c r="B1220" s="2" t="s">
        <v>18246</v>
      </c>
      <c r="C1220" s="2" t="s">
        <v>18246</v>
      </c>
      <c r="D1220" s="2"/>
      <c r="E1220" s="3">
        <v>1471323</v>
      </c>
      <c r="F1220" s="2" t="s">
        <v>615</v>
      </c>
      <c r="G1220" s="2" t="s">
        <v>18247</v>
      </c>
      <c r="H1220" s="3">
        <v>223</v>
      </c>
      <c r="I1220" s="2" t="s">
        <v>616</v>
      </c>
      <c r="J1220" s="3">
        <v>927619</v>
      </c>
      <c r="K1220" s="2" t="s">
        <v>18247</v>
      </c>
      <c r="L1220" s="2"/>
      <c r="M1220" s="2" t="s">
        <v>4</v>
      </c>
      <c r="N1220" s="2" t="s">
        <v>46</v>
      </c>
      <c r="O1220" s="3">
        <v>1471323</v>
      </c>
      <c r="P1220" s="3">
        <v>223</v>
      </c>
      <c r="Q1220" s="2" t="s">
        <v>18248</v>
      </c>
      <c r="R1220" s="2" t="s">
        <v>290</v>
      </c>
      <c r="S1220" s="3">
        <v>0</v>
      </c>
      <c r="T1220" s="3">
        <v>1</v>
      </c>
      <c r="U1220" s="3">
        <v>140</v>
      </c>
      <c r="V1220" s="2" t="s">
        <v>18257</v>
      </c>
      <c r="W1220" s="3">
        <v>1</v>
      </c>
      <c r="X1220" s="2" t="s">
        <v>18250</v>
      </c>
      <c r="Y1220" s="2" t="s">
        <v>18257</v>
      </c>
      <c r="Z1220" s="2" t="s">
        <v>18251</v>
      </c>
      <c r="AA1220" s="2" t="s">
        <v>290</v>
      </c>
      <c r="AB1220" s="2" t="s">
        <v>615</v>
      </c>
      <c r="AC1220" s="3">
        <v>15</v>
      </c>
      <c r="AD1220" s="2" t="s">
        <v>18245</v>
      </c>
      <c r="AE1220" s="2" t="s">
        <v>18252</v>
      </c>
      <c r="AF1220" s="2" t="s">
        <v>18246</v>
      </c>
      <c r="AG1220" s="2" t="s">
        <v>18245</v>
      </c>
      <c r="AH1220" s="2" t="s">
        <v>18253</v>
      </c>
    </row>
    <row r="1221" s="1" customFormat="1" spans="1:34">
      <c r="A1221" s="2" t="s">
        <v>18245</v>
      </c>
      <c r="B1221" s="2" t="s">
        <v>18246</v>
      </c>
      <c r="C1221" s="2" t="s">
        <v>18246</v>
      </c>
      <c r="D1221" s="2"/>
      <c r="E1221" s="3">
        <v>1471323</v>
      </c>
      <c r="F1221" s="2" t="s">
        <v>615</v>
      </c>
      <c r="G1221" s="2" t="s">
        <v>18247</v>
      </c>
      <c r="H1221" s="3">
        <v>223</v>
      </c>
      <c r="I1221" s="2" t="s">
        <v>616</v>
      </c>
      <c r="J1221" s="3">
        <v>927619</v>
      </c>
      <c r="K1221" s="2" t="s">
        <v>18247</v>
      </c>
      <c r="L1221" s="2"/>
      <c r="M1221" s="2" t="s">
        <v>4</v>
      </c>
      <c r="N1221" s="2" t="s">
        <v>50</v>
      </c>
      <c r="O1221" s="3">
        <v>1471323</v>
      </c>
      <c r="P1221" s="3">
        <v>223</v>
      </c>
      <c r="Q1221" s="2" t="s">
        <v>18248</v>
      </c>
      <c r="R1221" s="2" t="s">
        <v>290</v>
      </c>
      <c r="S1221" s="3">
        <v>0</v>
      </c>
      <c r="T1221" s="3">
        <v>1</v>
      </c>
      <c r="U1221" s="3">
        <v>150</v>
      </c>
      <c r="V1221" s="2" t="s">
        <v>18257</v>
      </c>
      <c r="W1221" s="3">
        <v>1</v>
      </c>
      <c r="X1221" s="2" t="s">
        <v>18250</v>
      </c>
      <c r="Y1221" s="2" t="s">
        <v>18257</v>
      </c>
      <c r="Z1221" s="2" t="s">
        <v>18251</v>
      </c>
      <c r="AA1221" s="2" t="s">
        <v>290</v>
      </c>
      <c r="AB1221" s="2" t="s">
        <v>615</v>
      </c>
      <c r="AC1221" s="3">
        <v>15</v>
      </c>
      <c r="AD1221" s="2" t="s">
        <v>18245</v>
      </c>
      <c r="AE1221" s="2" t="s">
        <v>18252</v>
      </c>
      <c r="AF1221" s="2" t="s">
        <v>18246</v>
      </c>
      <c r="AG1221" s="2" t="s">
        <v>18245</v>
      </c>
      <c r="AH1221" s="2" t="s">
        <v>18253</v>
      </c>
    </row>
    <row r="1222" s="1" customFormat="1" spans="1:34">
      <c r="A1222" s="2" t="s">
        <v>18245</v>
      </c>
      <c r="B1222" s="2" t="s">
        <v>18246</v>
      </c>
      <c r="C1222" s="2" t="s">
        <v>18246</v>
      </c>
      <c r="D1222" s="2"/>
      <c r="E1222" s="3">
        <v>1471323</v>
      </c>
      <c r="F1222" s="2" t="s">
        <v>615</v>
      </c>
      <c r="G1222" s="2" t="s">
        <v>18247</v>
      </c>
      <c r="H1222" s="3">
        <v>223</v>
      </c>
      <c r="I1222" s="2" t="s">
        <v>616</v>
      </c>
      <c r="J1222" s="3">
        <v>927619</v>
      </c>
      <c r="K1222" s="2" t="s">
        <v>18247</v>
      </c>
      <c r="L1222" s="2"/>
      <c r="M1222" s="2" t="s">
        <v>4</v>
      </c>
      <c r="N1222" s="2" t="s">
        <v>135</v>
      </c>
      <c r="O1222" s="3">
        <v>1471323</v>
      </c>
      <c r="P1222" s="3">
        <v>223</v>
      </c>
      <c r="Q1222" s="2" t="s">
        <v>18248</v>
      </c>
      <c r="R1222" s="2" t="s">
        <v>290</v>
      </c>
      <c r="S1222" s="3">
        <v>0</v>
      </c>
      <c r="T1222" s="3">
        <v>1</v>
      </c>
      <c r="U1222" s="3">
        <v>160</v>
      </c>
      <c r="V1222" s="2" t="s">
        <v>18267</v>
      </c>
      <c r="W1222" s="3">
        <v>1</v>
      </c>
      <c r="X1222" s="2" t="s">
        <v>18250</v>
      </c>
      <c r="Y1222" s="2" t="s">
        <v>18267</v>
      </c>
      <c r="Z1222" s="2" t="s">
        <v>18251</v>
      </c>
      <c r="AA1222" s="2" t="s">
        <v>290</v>
      </c>
      <c r="AB1222" s="2" t="s">
        <v>615</v>
      </c>
      <c r="AC1222" s="3">
        <v>15</v>
      </c>
      <c r="AD1222" s="2" t="s">
        <v>18245</v>
      </c>
      <c r="AE1222" s="2" t="s">
        <v>18252</v>
      </c>
      <c r="AF1222" s="2" t="s">
        <v>18246</v>
      </c>
      <c r="AG1222" s="2" t="s">
        <v>18245</v>
      </c>
      <c r="AH1222" s="2" t="s">
        <v>18253</v>
      </c>
    </row>
    <row r="1223" s="1" customFormat="1" spans="1:34">
      <c r="A1223" s="2" t="s">
        <v>18245</v>
      </c>
      <c r="B1223" s="2" t="s">
        <v>18246</v>
      </c>
      <c r="C1223" s="2" t="s">
        <v>18246</v>
      </c>
      <c r="D1223" s="2"/>
      <c r="E1223" s="3">
        <v>1471323</v>
      </c>
      <c r="F1223" s="2" t="s">
        <v>615</v>
      </c>
      <c r="G1223" s="2" t="s">
        <v>18247</v>
      </c>
      <c r="H1223" s="3">
        <v>223</v>
      </c>
      <c r="I1223" s="2" t="s">
        <v>616</v>
      </c>
      <c r="J1223" s="3">
        <v>1163168</v>
      </c>
      <c r="K1223" s="2" t="s">
        <v>18247</v>
      </c>
      <c r="L1223" s="2"/>
      <c r="M1223" s="2" t="s">
        <v>4</v>
      </c>
      <c r="N1223" s="2" t="s">
        <v>272</v>
      </c>
      <c r="O1223" s="3">
        <v>1471323</v>
      </c>
      <c r="P1223" s="3">
        <v>223</v>
      </c>
      <c r="Q1223" s="2" t="s">
        <v>18248</v>
      </c>
      <c r="R1223" s="2" t="s">
        <v>458</v>
      </c>
      <c r="S1223" s="3">
        <v>0</v>
      </c>
      <c r="T1223" s="3">
        <v>1</v>
      </c>
      <c r="U1223" s="3">
        <v>10</v>
      </c>
      <c r="V1223" s="2" t="s">
        <v>18278</v>
      </c>
      <c r="W1223" s="3">
        <v>1</v>
      </c>
      <c r="X1223" s="2" t="s">
        <v>18250</v>
      </c>
      <c r="Y1223" s="2" t="s">
        <v>18278</v>
      </c>
      <c r="Z1223" s="2" t="s">
        <v>18251</v>
      </c>
      <c r="AA1223" s="2" t="s">
        <v>458</v>
      </c>
      <c r="AB1223" s="2" t="s">
        <v>615</v>
      </c>
      <c r="AC1223" s="3">
        <v>15</v>
      </c>
      <c r="AD1223" s="2" t="s">
        <v>18245</v>
      </c>
      <c r="AE1223" s="2" t="s">
        <v>18252</v>
      </c>
      <c r="AF1223" s="2" t="s">
        <v>18246</v>
      </c>
      <c r="AG1223" s="2" t="s">
        <v>18245</v>
      </c>
      <c r="AH1223" s="2" t="s">
        <v>18253</v>
      </c>
    </row>
    <row r="1224" s="1" customFormat="1" spans="1:34">
      <c r="A1224" s="2" t="s">
        <v>18245</v>
      </c>
      <c r="B1224" s="2" t="s">
        <v>18246</v>
      </c>
      <c r="C1224" s="2" t="s">
        <v>18246</v>
      </c>
      <c r="D1224" s="2"/>
      <c r="E1224" s="3">
        <v>1471323</v>
      </c>
      <c r="F1224" s="2" t="s">
        <v>615</v>
      </c>
      <c r="G1224" s="2" t="s">
        <v>18247</v>
      </c>
      <c r="H1224" s="3">
        <v>223</v>
      </c>
      <c r="I1224" s="2" t="s">
        <v>616</v>
      </c>
      <c r="J1224" s="3">
        <v>1471323</v>
      </c>
      <c r="K1224" s="2" t="s">
        <v>18247</v>
      </c>
      <c r="L1224" s="2"/>
      <c r="M1224" s="2" t="s">
        <v>4</v>
      </c>
      <c r="N1224" s="2" t="s">
        <v>486</v>
      </c>
      <c r="O1224" s="3">
        <v>1471323</v>
      </c>
      <c r="P1224" s="3">
        <v>223</v>
      </c>
      <c r="Q1224" s="2" t="s">
        <v>18248</v>
      </c>
      <c r="R1224" s="2" t="s">
        <v>615</v>
      </c>
      <c r="S1224" s="3">
        <v>0</v>
      </c>
      <c r="T1224" s="3">
        <v>1</v>
      </c>
      <c r="U1224" s="3">
        <v>20</v>
      </c>
      <c r="V1224" s="2" t="s">
        <v>18289</v>
      </c>
      <c r="W1224" s="3">
        <v>1</v>
      </c>
      <c r="X1224" s="2" t="s">
        <v>18250</v>
      </c>
      <c r="Y1224" s="2" t="s">
        <v>18289</v>
      </c>
      <c r="Z1224" s="2" t="s">
        <v>18251</v>
      </c>
      <c r="AA1224" s="2" t="s">
        <v>615</v>
      </c>
      <c r="AB1224" s="2" t="s">
        <v>615</v>
      </c>
      <c r="AC1224" s="3">
        <v>15</v>
      </c>
      <c r="AD1224" s="2" t="s">
        <v>18245</v>
      </c>
      <c r="AE1224" s="2" t="s">
        <v>18252</v>
      </c>
      <c r="AF1224" s="2" t="s">
        <v>18246</v>
      </c>
      <c r="AG1224" s="2" t="s">
        <v>18245</v>
      </c>
      <c r="AH1224" s="2" t="s">
        <v>18253</v>
      </c>
    </row>
    <row r="1225" s="1" customFormat="1" spans="1:34">
      <c r="A1225" s="2" t="s">
        <v>18245</v>
      </c>
      <c r="B1225" s="2" t="s">
        <v>18246</v>
      </c>
      <c r="C1225" s="2" t="s">
        <v>18246</v>
      </c>
      <c r="D1225" s="2"/>
      <c r="E1225" s="3">
        <v>1471323</v>
      </c>
      <c r="F1225" s="2" t="s">
        <v>615</v>
      </c>
      <c r="G1225" s="2" t="s">
        <v>18247</v>
      </c>
      <c r="H1225" s="3">
        <v>223</v>
      </c>
      <c r="I1225" s="2" t="s">
        <v>616</v>
      </c>
      <c r="J1225" s="3">
        <v>1471323</v>
      </c>
      <c r="K1225" s="2" t="s">
        <v>18247</v>
      </c>
      <c r="L1225" s="2"/>
      <c r="M1225" s="2" t="s">
        <v>4</v>
      </c>
      <c r="N1225" s="2" t="s">
        <v>530</v>
      </c>
      <c r="O1225" s="3">
        <v>1471323</v>
      </c>
      <c r="P1225" s="3">
        <v>223</v>
      </c>
      <c r="Q1225" s="2" t="s">
        <v>18248</v>
      </c>
      <c r="R1225" s="2" t="s">
        <v>615</v>
      </c>
      <c r="S1225" s="3">
        <v>0</v>
      </c>
      <c r="T1225" s="3">
        <v>1</v>
      </c>
      <c r="U1225" s="3">
        <v>30</v>
      </c>
      <c r="V1225" s="2" t="s">
        <v>18290</v>
      </c>
      <c r="W1225" s="3">
        <v>1</v>
      </c>
      <c r="X1225" s="2" t="s">
        <v>18250</v>
      </c>
      <c r="Y1225" s="2" t="s">
        <v>18290</v>
      </c>
      <c r="Z1225" s="2" t="s">
        <v>18251</v>
      </c>
      <c r="AA1225" s="2" t="s">
        <v>615</v>
      </c>
      <c r="AB1225" s="2" t="s">
        <v>615</v>
      </c>
      <c r="AC1225" s="3">
        <v>15</v>
      </c>
      <c r="AD1225" s="2" t="s">
        <v>18245</v>
      </c>
      <c r="AE1225" s="2" t="s">
        <v>18252</v>
      </c>
      <c r="AF1225" s="2" t="s">
        <v>18246</v>
      </c>
      <c r="AG1225" s="2" t="s">
        <v>18245</v>
      </c>
      <c r="AH1225" s="2" t="s">
        <v>18253</v>
      </c>
    </row>
    <row r="1226" s="1" customFormat="1" spans="1:34">
      <c r="A1226" s="2" t="s">
        <v>18245</v>
      </c>
      <c r="B1226" s="2" t="s">
        <v>18246</v>
      </c>
      <c r="C1226" s="2" t="s">
        <v>18246</v>
      </c>
      <c r="D1226" s="2"/>
      <c r="E1226" s="3">
        <v>1471323</v>
      </c>
      <c r="F1226" s="2" t="s">
        <v>615</v>
      </c>
      <c r="G1226" s="2" t="s">
        <v>18247</v>
      </c>
      <c r="H1226" s="3">
        <v>223</v>
      </c>
      <c r="I1226" s="2" t="s">
        <v>616</v>
      </c>
      <c r="J1226" s="3">
        <v>1471323</v>
      </c>
      <c r="K1226" s="2" t="s">
        <v>18247</v>
      </c>
      <c r="L1226" s="2"/>
      <c r="M1226" s="2" t="s">
        <v>4</v>
      </c>
      <c r="N1226" s="2" t="s">
        <v>533</v>
      </c>
      <c r="O1226" s="3">
        <v>1471323</v>
      </c>
      <c r="P1226" s="3">
        <v>223</v>
      </c>
      <c r="Q1226" s="2" t="s">
        <v>18248</v>
      </c>
      <c r="R1226" s="2" t="s">
        <v>615</v>
      </c>
      <c r="S1226" s="3">
        <v>0</v>
      </c>
      <c r="T1226" s="3">
        <v>1</v>
      </c>
      <c r="U1226" s="3">
        <v>40</v>
      </c>
      <c r="V1226" s="2" t="s">
        <v>18291</v>
      </c>
      <c r="W1226" s="3">
        <v>1</v>
      </c>
      <c r="X1226" s="2" t="s">
        <v>18250</v>
      </c>
      <c r="Y1226" s="2" t="s">
        <v>18291</v>
      </c>
      <c r="Z1226" s="2" t="s">
        <v>18251</v>
      </c>
      <c r="AA1226" s="2" t="s">
        <v>615</v>
      </c>
      <c r="AB1226" s="2" t="s">
        <v>615</v>
      </c>
      <c r="AC1226" s="3">
        <v>15</v>
      </c>
      <c r="AD1226" s="2" t="s">
        <v>18245</v>
      </c>
      <c r="AE1226" s="2" t="s">
        <v>18252</v>
      </c>
      <c r="AF1226" s="2" t="s">
        <v>18246</v>
      </c>
      <c r="AG1226" s="2" t="s">
        <v>18245</v>
      </c>
      <c r="AH1226" s="2" t="s">
        <v>18253</v>
      </c>
    </row>
    <row r="1227" s="1" customFormat="1" spans="1:34">
      <c r="A1227" s="2" t="s">
        <v>18245</v>
      </c>
      <c r="B1227" s="2" t="s">
        <v>18246</v>
      </c>
      <c r="C1227" s="2" t="s">
        <v>18246</v>
      </c>
      <c r="D1227" s="2"/>
      <c r="E1227" s="3">
        <v>1471323</v>
      </c>
      <c r="F1227" s="2" t="s">
        <v>615</v>
      </c>
      <c r="G1227" s="2" t="s">
        <v>18247</v>
      </c>
      <c r="H1227" s="3">
        <v>223</v>
      </c>
      <c r="I1227" s="2" t="s">
        <v>616</v>
      </c>
      <c r="J1227" s="3">
        <v>1471323</v>
      </c>
      <c r="K1227" s="2" t="s">
        <v>18247</v>
      </c>
      <c r="L1227" s="2"/>
      <c r="M1227" s="2" t="s">
        <v>4</v>
      </c>
      <c r="N1227" s="2" t="s">
        <v>298</v>
      </c>
      <c r="O1227" s="3">
        <v>1471323</v>
      </c>
      <c r="P1227" s="3">
        <v>223</v>
      </c>
      <c r="Q1227" s="2" t="s">
        <v>18248</v>
      </c>
      <c r="R1227" s="2" t="s">
        <v>615</v>
      </c>
      <c r="S1227" s="3">
        <v>0</v>
      </c>
      <c r="T1227" s="3">
        <v>1</v>
      </c>
      <c r="U1227" s="3">
        <v>50</v>
      </c>
      <c r="V1227" s="2" t="s">
        <v>18280</v>
      </c>
      <c r="W1227" s="3">
        <v>1</v>
      </c>
      <c r="X1227" s="2" t="s">
        <v>18250</v>
      </c>
      <c r="Y1227" s="2" t="s">
        <v>18280</v>
      </c>
      <c r="Z1227" s="2" t="s">
        <v>18251</v>
      </c>
      <c r="AA1227" s="2" t="s">
        <v>615</v>
      </c>
      <c r="AB1227" s="2" t="s">
        <v>615</v>
      </c>
      <c r="AC1227" s="3">
        <v>15</v>
      </c>
      <c r="AD1227" s="2" t="s">
        <v>18245</v>
      </c>
      <c r="AE1227" s="2" t="s">
        <v>18252</v>
      </c>
      <c r="AF1227" s="2" t="s">
        <v>18246</v>
      </c>
      <c r="AG1227" s="2" t="s">
        <v>18245</v>
      </c>
      <c r="AH1227" s="2" t="s">
        <v>18253</v>
      </c>
    </row>
    <row r="1228" s="1" customFormat="1" spans="1:34">
      <c r="A1228" s="2" t="s">
        <v>18245</v>
      </c>
      <c r="B1228" s="2" t="s">
        <v>18246</v>
      </c>
      <c r="C1228" s="2" t="s">
        <v>18246</v>
      </c>
      <c r="D1228" s="2"/>
      <c r="E1228" s="3">
        <v>1471323</v>
      </c>
      <c r="F1228" s="2" t="s">
        <v>615</v>
      </c>
      <c r="G1228" s="2" t="s">
        <v>18247</v>
      </c>
      <c r="H1228" s="3">
        <v>223</v>
      </c>
      <c r="I1228" s="2" t="s">
        <v>616</v>
      </c>
      <c r="J1228" s="3">
        <v>1471323</v>
      </c>
      <c r="K1228" s="2" t="s">
        <v>18247</v>
      </c>
      <c r="L1228" s="2"/>
      <c r="M1228" s="2" t="s">
        <v>4</v>
      </c>
      <c r="N1228" s="2" t="s">
        <v>567</v>
      </c>
      <c r="O1228" s="3">
        <v>1471323</v>
      </c>
      <c r="P1228" s="3">
        <v>223</v>
      </c>
      <c r="Q1228" s="2" t="s">
        <v>18248</v>
      </c>
      <c r="R1228" s="2" t="s">
        <v>615</v>
      </c>
      <c r="S1228" s="3">
        <v>0</v>
      </c>
      <c r="T1228" s="3">
        <v>1</v>
      </c>
      <c r="U1228" s="3">
        <v>60</v>
      </c>
      <c r="V1228" s="2" t="s">
        <v>18293</v>
      </c>
      <c r="W1228" s="3">
        <v>1</v>
      </c>
      <c r="X1228" s="2" t="s">
        <v>18250</v>
      </c>
      <c r="Y1228" s="2" t="s">
        <v>18293</v>
      </c>
      <c r="Z1228" s="2" t="s">
        <v>18251</v>
      </c>
      <c r="AA1228" s="2" t="s">
        <v>615</v>
      </c>
      <c r="AB1228" s="2" t="s">
        <v>615</v>
      </c>
      <c r="AC1228" s="3">
        <v>15</v>
      </c>
      <c r="AD1228" s="2" t="s">
        <v>18245</v>
      </c>
      <c r="AE1228" s="2" t="s">
        <v>18252</v>
      </c>
      <c r="AF1228" s="2" t="s">
        <v>18246</v>
      </c>
      <c r="AG1228" s="2" t="s">
        <v>18245</v>
      </c>
      <c r="AH1228" s="2" t="s">
        <v>18253</v>
      </c>
    </row>
    <row r="1229" s="1" customFormat="1" spans="1:34">
      <c r="A1229" s="2" t="s">
        <v>18245</v>
      </c>
      <c r="B1229" s="2" t="s">
        <v>18246</v>
      </c>
      <c r="C1229" s="2" t="s">
        <v>18246</v>
      </c>
      <c r="D1229" s="2"/>
      <c r="E1229" s="3">
        <v>1471323</v>
      </c>
      <c r="F1229" s="2" t="s">
        <v>615</v>
      </c>
      <c r="G1229" s="2" t="s">
        <v>18247</v>
      </c>
      <c r="H1229" s="3">
        <v>223</v>
      </c>
      <c r="I1229" s="2" t="s">
        <v>616</v>
      </c>
      <c r="J1229" s="3">
        <v>1471323</v>
      </c>
      <c r="K1229" s="2" t="s">
        <v>18247</v>
      </c>
      <c r="L1229" s="2"/>
      <c r="M1229" s="2" t="s">
        <v>4</v>
      </c>
      <c r="N1229" s="2" t="s">
        <v>564</v>
      </c>
      <c r="O1229" s="3">
        <v>1471323</v>
      </c>
      <c r="P1229" s="3">
        <v>223</v>
      </c>
      <c r="Q1229" s="2" t="s">
        <v>18248</v>
      </c>
      <c r="R1229" s="2" t="s">
        <v>615</v>
      </c>
      <c r="S1229" s="3">
        <v>0</v>
      </c>
      <c r="T1229" s="3">
        <v>1</v>
      </c>
      <c r="U1229" s="3">
        <v>70</v>
      </c>
      <c r="V1229" s="2" t="s">
        <v>18292</v>
      </c>
      <c r="W1229" s="3">
        <v>1</v>
      </c>
      <c r="X1229" s="2" t="s">
        <v>18250</v>
      </c>
      <c r="Y1229" s="2" t="s">
        <v>18292</v>
      </c>
      <c r="Z1229" s="2" t="s">
        <v>18251</v>
      </c>
      <c r="AA1229" s="2" t="s">
        <v>615</v>
      </c>
      <c r="AB1229" s="2" t="s">
        <v>615</v>
      </c>
      <c r="AC1229" s="3">
        <v>15</v>
      </c>
      <c r="AD1229" s="2" t="s">
        <v>18245</v>
      </c>
      <c r="AE1229" s="2" t="s">
        <v>18252</v>
      </c>
      <c r="AF1229" s="2" t="s">
        <v>18246</v>
      </c>
      <c r="AG1229" s="2" t="s">
        <v>18245</v>
      </c>
      <c r="AH1229" s="2" t="s">
        <v>18253</v>
      </c>
    </row>
    <row r="1230" s="1" customFormat="1" spans="1:34">
      <c r="A1230" s="2" t="s">
        <v>18245</v>
      </c>
      <c r="B1230" s="2" t="s">
        <v>18246</v>
      </c>
      <c r="C1230" s="2" t="s">
        <v>18246</v>
      </c>
      <c r="D1230" s="2"/>
      <c r="E1230" s="3">
        <v>1471325</v>
      </c>
      <c r="F1230" s="2" t="s">
        <v>617</v>
      </c>
      <c r="G1230" s="2" t="s">
        <v>18247</v>
      </c>
      <c r="H1230" s="3">
        <v>223</v>
      </c>
      <c r="I1230" s="2" t="s">
        <v>618</v>
      </c>
      <c r="J1230" s="3">
        <v>927613</v>
      </c>
      <c r="K1230" s="2" t="s">
        <v>18247</v>
      </c>
      <c r="L1230" s="2"/>
      <c r="M1230" s="2" t="s">
        <v>4</v>
      </c>
      <c r="N1230" s="2" t="s">
        <v>200</v>
      </c>
      <c r="O1230" s="3">
        <v>1471325</v>
      </c>
      <c r="P1230" s="3">
        <v>223</v>
      </c>
      <c r="Q1230" s="2" t="s">
        <v>18248</v>
      </c>
      <c r="R1230" s="2" t="s">
        <v>289</v>
      </c>
      <c r="S1230" s="3">
        <v>0</v>
      </c>
      <c r="T1230" s="3">
        <v>1</v>
      </c>
      <c r="U1230" s="3">
        <v>30</v>
      </c>
      <c r="V1230" s="2" t="s">
        <v>18274</v>
      </c>
      <c r="W1230" s="3">
        <v>1</v>
      </c>
      <c r="X1230" s="2" t="s">
        <v>18250</v>
      </c>
      <c r="Y1230" s="2" t="s">
        <v>18274</v>
      </c>
      <c r="Z1230" s="2" t="s">
        <v>18251</v>
      </c>
      <c r="AA1230" s="2" t="s">
        <v>289</v>
      </c>
      <c r="AB1230" s="2" t="s">
        <v>617</v>
      </c>
      <c r="AC1230" s="3">
        <v>15</v>
      </c>
      <c r="AD1230" s="2" t="s">
        <v>18245</v>
      </c>
      <c r="AE1230" s="2" t="s">
        <v>18252</v>
      </c>
      <c r="AF1230" s="2" t="s">
        <v>18246</v>
      </c>
      <c r="AG1230" s="2" t="s">
        <v>18245</v>
      </c>
      <c r="AH1230" s="2" t="s">
        <v>18253</v>
      </c>
    </row>
    <row r="1231" s="1" customFormat="1" spans="1:34">
      <c r="A1231" s="2" t="s">
        <v>18245</v>
      </c>
      <c r="B1231" s="2" t="s">
        <v>18246</v>
      </c>
      <c r="C1231" s="2" t="s">
        <v>18246</v>
      </c>
      <c r="D1231" s="2"/>
      <c r="E1231" s="3">
        <v>1471325</v>
      </c>
      <c r="F1231" s="2" t="s">
        <v>617</v>
      </c>
      <c r="G1231" s="2" t="s">
        <v>18247</v>
      </c>
      <c r="H1231" s="3">
        <v>223</v>
      </c>
      <c r="I1231" s="2" t="s">
        <v>618</v>
      </c>
      <c r="J1231" s="3">
        <v>927613</v>
      </c>
      <c r="K1231" s="2" t="s">
        <v>18247</v>
      </c>
      <c r="L1231" s="2"/>
      <c r="M1231" s="2" t="s">
        <v>4</v>
      </c>
      <c r="N1231" s="2" t="s">
        <v>126</v>
      </c>
      <c r="O1231" s="3">
        <v>1471325</v>
      </c>
      <c r="P1231" s="3">
        <v>223</v>
      </c>
      <c r="Q1231" s="2" t="s">
        <v>18248</v>
      </c>
      <c r="R1231" s="2" t="s">
        <v>289</v>
      </c>
      <c r="S1231" s="3">
        <v>0</v>
      </c>
      <c r="T1231" s="3">
        <v>1</v>
      </c>
      <c r="U1231" s="3">
        <v>40</v>
      </c>
      <c r="V1231" s="2" t="s">
        <v>18266</v>
      </c>
      <c r="W1231" s="3">
        <v>1</v>
      </c>
      <c r="X1231" s="2" t="s">
        <v>18250</v>
      </c>
      <c r="Y1231" s="2" t="s">
        <v>18266</v>
      </c>
      <c r="Z1231" s="2" t="s">
        <v>18251</v>
      </c>
      <c r="AA1231" s="2" t="s">
        <v>289</v>
      </c>
      <c r="AB1231" s="2" t="s">
        <v>617</v>
      </c>
      <c r="AC1231" s="3">
        <v>15</v>
      </c>
      <c r="AD1231" s="2" t="s">
        <v>18245</v>
      </c>
      <c r="AE1231" s="2" t="s">
        <v>18252</v>
      </c>
      <c r="AF1231" s="2" t="s">
        <v>18246</v>
      </c>
      <c r="AG1231" s="2" t="s">
        <v>18245</v>
      </c>
      <c r="AH1231" s="2" t="s">
        <v>18253</v>
      </c>
    </row>
    <row r="1232" s="1" customFormat="1" spans="1:34">
      <c r="A1232" s="2" t="s">
        <v>18245</v>
      </c>
      <c r="B1232" s="2" t="s">
        <v>18246</v>
      </c>
      <c r="C1232" s="2" t="s">
        <v>18246</v>
      </c>
      <c r="D1232" s="2"/>
      <c r="E1232" s="3">
        <v>1471325</v>
      </c>
      <c r="F1232" s="2" t="s">
        <v>617</v>
      </c>
      <c r="G1232" s="2" t="s">
        <v>18247</v>
      </c>
      <c r="H1232" s="3">
        <v>223</v>
      </c>
      <c r="I1232" s="2" t="s">
        <v>618</v>
      </c>
      <c r="J1232" s="3">
        <v>927619</v>
      </c>
      <c r="K1232" s="2" t="s">
        <v>18247</v>
      </c>
      <c r="L1232" s="2"/>
      <c r="M1232" s="2" t="s">
        <v>4</v>
      </c>
      <c r="N1232" s="2" t="s">
        <v>57</v>
      </c>
      <c r="O1232" s="3">
        <v>1471325</v>
      </c>
      <c r="P1232" s="3">
        <v>223</v>
      </c>
      <c r="Q1232" s="2" t="s">
        <v>18248</v>
      </c>
      <c r="R1232" s="2" t="s">
        <v>290</v>
      </c>
      <c r="S1232" s="3">
        <v>0</v>
      </c>
      <c r="T1232" s="3">
        <v>1</v>
      </c>
      <c r="U1232" s="3">
        <v>110</v>
      </c>
      <c r="V1232" s="2" t="s">
        <v>18257</v>
      </c>
      <c r="W1232" s="3">
        <v>1</v>
      </c>
      <c r="X1232" s="2" t="s">
        <v>18250</v>
      </c>
      <c r="Y1232" s="2" t="s">
        <v>18257</v>
      </c>
      <c r="Z1232" s="2" t="s">
        <v>18251</v>
      </c>
      <c r="AA1232" s="2" t="s">
        <v>290</v>
      </c>
      <c r="AB1232" s="2" t="s">
        <v>617</v>
      </c>
      <c r="AC1232" s="3">
        <v>15</v>
      </c>
      <c r="AD1232" s="2" t="s">
        <v>18245</v>
      </c>
      <c r="AE1232" s="2" t="s">
        <v>18252</v>
      </c>
      <c r="AF1232" s="2" t="s">
        <v>18246</v>
      </c>
      <c r="AG1232" s="2" t="s">
        <v>18245</v>
      </c>
      <c r="AH1232" s="2" t="s">
        <v>18253</v>
      </c>
    </row>
    <row r="1233" s="1" customFormat="1" spans="1:34">
      <c r="A1233" s="2" t="s">
        <v>18245</v>
      </c>
      <c r="B1233" s="2" t="s">
        <v>18246</v>
      </c>
      <c r="C1233" s="2" t="s">
        <v>18246</v>
      </c>
      <c r="D1233" s="2"/>
      <c r="E1233" s="3">
        <v>1471325</v>
      </c>
      <c r="F1233" s="2" t="s">
        <v>617</v>
      </c>
      <c r="G1233" s="2" t="s">
        <v>18247</v>
      </c>
      <c r="H1233" s="3">
        <v>223</v>
      </c>
      <c r="I1233" s="2" t="s">
        <v>618</v>
      </c>
      <c r="J1233" s="3">
        <v>927619</v>
      </c>
      <c r="K1233" s="2" t="s">
        <v>18247</v>
      </c>
      <c r="L1233" s="2"/>
      <c r="M1233" s="2" t="s">
        <v>4</v>
      </c>
      <c r="N1233" s="2" t="s">
        <v>60</v>
      </c>
      <c r="O1233" s="3">
        <v>1471325</v>
      </c>
      <c r="P1233" s="3">
        <v>223</v>
      </c>
      <c r="Q1233" s="2" t="s">
        <v>18248</v>
      </c>
      <c r="R1233" s="2" t="s">
        <v>290</v>
      </c>
      <c r="S1233" s="3">
        <v>0</v>
      </c>
      <c r="T1233" s="3">
        <v>1</v>
      </c>
      <c r="U1233" s="3">
        <v>120</v>
      </c>
      <c r="V1233" s="2" t="s">
        <v>18259</v>
      </c>
      <c r="W1233" s="3">
        <v>1</v>
      </c>
      <c r="X1233" s="2" t="s">
        <v>18250</v>
      </c>
      <c r="Y1233" s="2" t="s">
        <v>18259</v>
      </c>
      <c r="Z1233" s="2" t="s">
        <v>18251</v>
      </c>
      <c r="AA1233" s="2" t="s">
        <v>290</v>
      </c>
      <c r="AB1233" s="2" t="s">
        <v>617</v>
      </c>
      <c r="AC1233" s="3">
        <v>15</v>
      </c>
      <c r="AD1233" s="2" t="s">
        <v>18245</v>
      </c>
      <c r="AE1233" s="2" t="s">
        <v>18252</v>
      </c>
      <c r="AF1233" s="2" t="s">
        <v>18246</v>
      </c>
      <c r="AG1233" s="2" t="s">
        <v>18245</v>
      </c>
      <c r="AH1233" s="2" t="s">
        <v>18253</v>
      </c>
    </row>
    <row r="1234" s="1" customFormat="1" spans="1:34">
      <c r="A1234" s="2" t="s">
        <v>18245</v>
      </c>
      <c r="B1234" s="2" t="s">
        <v>18246</v>
      </c>
      <c r="C1234" s="2" t="s">
        <v>18246</v>
      </c>
      <c r="D1234" s="2"/>
      <c r="E1234" s="3">
        <v>1471325</v>
      </c>
      <c r="F1234" s="2" t="s">
        <v>617</v>
      </c>
      <c r="G1234" s="2" t="s">
        <v>18247</v>
      </c>
      <c r="H1234" s="3">
        <v>223</v>
      </c>
      <c r="I1234" s="2" t="s">
        <v>618</v>
      </c>
      <c r="J1234" s="3">
        <v>927619</v>
      </c>
      <c r="K1234" s="2" t="s">
        <v>18247</v>
      </c>
      <c r="L1234" s="2"/>
      <c r="M1234" s="2" t="s">
        <v>4</v>
      </c>
      <c r="N1234" s="2" t="s">
        <v>63</v>
      </c>
      <c r="O1234" s="3">
        <v>1471325</v>
      </c>
      <c r="P1234" s="3">
        <v>223</v>
      </c>
      <c r="Q1234" s="2" t="s">
        <v>18248</v>
      </c>
      <c r="R1234" s="2" t="s">
        <v>290</v>
      </c>
      <c r="S1234" s="3">
        <v>0</v>
      </c>
      <c r="T1234" s="3">
        <v>1</v>
      </c>
      <c r="U1234" s="3">
        <v>130</v>
      </c>
      <c r="V1234" s="2" t="s">
        <v>18260</v>
      </c>
      <c r="W1234" s="3">
        <v>1</v>
      </c>
      <c r="X1234" s="2" t="s">
        <v>18250</v>
      </c>
      <c r="Y1234" s="2" t="s">
        <v>18260</v>
      </c>
      <c r="Z1234" s="2" t="s">
        <v>18251</v>
      </c>
      <c r="AA1234" s="2" t="s">
        <v>290</v>
      </c>
      <c r="AB1234" s="2" t="s">
        <v>617</v>
      </c>
      <c r="AC1234" s="3">
        <v>15</v>
      </c>
      <c r="AD1234" s="2" t="s">
        <v>18245</v>
      </c>
      <c r="AE1234" s="2" t="s">
        <v>18252</v>
      </c>
      <c r="AF1234" s="2" t="s">
        <v>18246</v>
      </c>
      <c r="AG1234" s="2" t="s">
        <v>18245</v>
      </c>
      <c r="AH1234" s="2" t="s">
        <v>18253</v>
      </c>
    </row>
    <row r="1235" s="1" customFormat="1" spans="1:34">
      <c r="A1235" s="2" t="s">
        <v>18245</v>
      </c>
      <c r="B1235" s="2" t="s">
        <v>18246</v>
      </c>
      <c r="C1235" s="2" t="s">
        <v>18246</v>
      </c>
      <c r="D1235" s="2"/>
      <c r="E1235" s="3">
        <v>1471325</v>
      </c>
      <c r="F1235" s="2" t="s">
        <v>617</v>
      </c>
      <c r="G1235" s="2" t="s">
        <v>18247</v>
      </c>
      <c r="H1235" s="3">
        <v>223</v>
      </c>
      <c r="I1235" s="2" t="s">
        <v>618</v>
      </c>
      <c r="J1235" s="3">
        <v>927619</v>
      </c>
      <c r="K1235" s="2" t="s">
        <v>18247</v>
      </c>
      <c r="L1235" s="2"/>
      <c r="M1235" s="2" t="s">
        <v>4</v>
      </c>
      <c r="N1235" s="2" t="s">
        <v>46</v>
      </c>
      <c r="O1235" s="3">
        <v>1471325</v>
      </c>
      <c r="P1235" s="3">
        <v>223</v>
      </c>
      <c r="Q1235" s="2" t="s">
        <v>18248</v>
      </c>
      <c r="R1235" s="2" t="s">
        <v>290</v>
      </c>
      <c r="S1235" s="3">
        <v>0</v>
      </c>
      <c r="T1235" s="3">
        <v>1</v>
      </c>
      <c r="U1235" s="3">
        <v>140</v>
      </c>
      <c r="V1235" s="2" t="s">
        <v>18257</v>
      </c>
      <c r="W1235" s="3">
        <v>1</v>
      </c>
      <c r="X1235" s="2" t="s">
        <v>18250</v>
      </c>
      <c r="Y1235" s="2" t="s">
        <v>18257</v>
      </c>
      <c r="Z1235" s="2" t="s">
        <v>18251</v>
      </c>
      <c r="AA1235" s="2" t="s">
        <v>290</v>
      </c>
      <c r="AB1235" s="2" t="s">
        <v>617</v>
      </c>
      <c r="AC1235" s="3">
        <v>15</v>
      </c>
      <c r="AD1235" s="2" t="s">
        <v>18245</v>
      </c>
      <c r="AE1235" s="2" t="s">
        <v>18252</v>
      </c>
      <c r="AF1235" s="2" t="s">
        <v>18246</v>
      </c>
      <c r="AG1235" s="2" t="s">
        <v>18245</v>
      </c>
      <c r="AH1235" s="2" t="s">
        <v>18253</v>
      </c>
    </row>
    <row r="1236" s="1" customFormat="1" spans="1:34">
      <c r="A1236" s="2" t="s">
        <v>18245</v>
      </c>
      <c r="B1236" s="2" t="s">
        <v>18246</v>
      </c>
      <c r="C1236" s="2" t="s">
        <v>18246</v>
      </c>
      <c r="D1236" s="2"/>
      <c r="E1236" s="3">
        <v>1471325</v>
      </c>
      <c r="F1236" s="2" t="s">
        <v>617</v>
      </c>
      <c r="G1236" s="2" t="s">
        <v>18247</v>
      </c>
      <c r="H1236" s="3">
        <v>223</v>
      </c>
      <c r="I1236" s="2" t="s">
        <v>618</v>
      </c>
      <c r="J1236" s="3">
        <v>927619</v>
      </c>
      <c r="K1236" s="2" t="s">
        <v>18247</v>
      </c>
      <c r="L1236" s="2"/>
      <c r="M1236" s="2" t="s">
        <v>4</v>
      </c>
      <c r="N1236" s="2" t="s">
        <v>50</v>
      </c>
      <c r="O1236" s="3">
        <v>1471325</v>
      </c>
      <c r="P1236" s="3">
        <v>223</v>
      </c>
      <c r="Q1236" s="2" t="s">
        <v>18248</v>
      </c>
      <c r="R1236" s="2" t="s">
        <v>290</v>
      </c>
      <c r="S1236" s="3">
        <v>0</v>
      </c>
      <c r="T1236" s="3">
        <v>1</v>
      </c>
      <c r="U1236" s="3">
        <v>150</v>
      </c>
      <c r="V1236" s="2" t="s">
        <v>18257</v>
      </c>
      <c r="W1236" s="3">
        <v>1</v>
      </c>
      <c r="X1236" s="2" t="s">
        <v>18250</v>
      </c>
      <c r="Y1236" s="2" t="s">
        <v>18257</v>
      </c>
      <c r="Z1236" s="2" t="s">
        <v>18251</v>
      </c>
      <c r="AA1236" s="2" t="s">
        <v>290</v>
      </c>
      <c r="AB1236" s="2" t="s">
        <v>617</v>
      </c>
      <c r="AC1236" s="3">
        <v>15</v>
      </c>
      <c r="AD1236" s="2" t="s">
        <v>18245</v>
      </c>
      <c r="AE1236" s="2" t="s">
        <v>18252</v>
      </c>
      <c r="AF1236" s="2" t="s">
        <v>18246</v>
      </c>
      <c r="AG1236" s="2" t="s">
        <v>18245</v>
      </c>
      <c r="AH1236" s="2" t="s">
        <v>18253</v>
      </c>
    </row>
    <row r="1237" s="1" customFormat="1" spans="1:34">
      <c r="A1237" s="2" t="s">
        <v>18245</v>
      </c>
      <c r="B1237" s="2" t="s">
        <v>18246</v>
      </c>
      <c r="C1237" s="2" t="s">
        <v>18246</v>
      </c>
      <c r="D1237" s="2"/>
      <c r="E1237" s="3">
        <v>1471325</v>
      </c>
      <c r="F1237" s="2" t="s">
        <v>617</v>
      </c>
      <c r="G1237" s="2" t="s">
        <v>18247</v>
      </c>
      <c r="H1237" s="3">
        <v>223</v>
      </c>
      <c r="I1237" s="2" t="s">
        <v>618</v>
      </c>
      <c r="J1237" s="3">
        <v>927619</v>
      </c>
      <c r="K1237" s="2" t="s">
        <v>18247</v>
      </c>
      <c r="L1237" s="2"/>
      <c r="M1237" s="2" t="s">
        <v>4</v>
      </c>
      <c r="N1237" s="2" t="s">
        <v>135</v>
      </c>
      <c r="O1237" s="3">
        <v>1471325</v>
      </c>
      <c r="P1237" s="3">
        <v>223</v>
      </c>
      <c r="Q1237" s="2" t="s">
        <v>18248</v>
      </c>
      <c r="R1237" s="2" t="s">
        <v>290</v>
      </c>
      <c r="S1237" s="3">
        <v>0</v>
      </c>
      <c r="T1237" s="3">
        <v>1</v>
      </c>
      <c r="U1237" s="3">
        <v>160</v>
      </c>
      <c r="V1237" s="2" t="s">
        <v>18267</v>
      </c>
      <c r="W1237" s="3">
        <v>1</v>
      </c>
      <c r="X1237" s="2" t="s">
        <v>18250</v>
      </c>
      <c r="Y1237" s="2" t="s">
        <v>18267</v>
      </c>
      <c r="Z1237" s="2" t="s">
        <v>18251</v>
      </c>
      <c r="AA1237" s="2" t="s">
        <v>290</v>
      </c>
      <c r="AB1237" s="2" t="s">
        <v>617</v>
      </c>
      <c r="AC1237" s="3">
        <v>15</v>
      </c>
      <c r="AD1237" s="2" t="s">
        <v>18245</v>
      </c>
      <c r="AE1237" s="2" t="s">
        <v>18252</v>
      </c>
      <c r="AF1237" s="2" t="s">
        <v>18246</v>
      </c>
      <c r="AG1237" s="2" t="s">
        <v>18245</v>
      </c>
      <c r="AH1237" s="2" t="s">
        <v>18253</v>
      </c>
    </row>
    <row r="1238" s="1" customFormat="1" spans="1:34">
      <c r="A1238" s="2" t="s">
        <v>18245</v>
      </c>
      <c r="B1238" s="2" t="s">
        <v>18246</v>
      </c>
      <c r="C1238" s="2" t="s">
        <v>18246</v>
      </c>
      <c r="D1238" s="2"/>
      <c r="E1238" s="3">
        <v>1471325</v>
      </c>
      <c r="F1238" s="2" t="s">
        <v>617</v>
      </c>
      <c r="G1238" s="2" t="s">
        <v>18247</v>
      </c>
      <c r="H1238" s="3">
        <v>223</v>
      </c>
      <c r="I1238" s="2" t="s">
        <v>618</v>
      </c>
      <c r="J1238" s="3">
        <v>1417842</v>
      </c>
      <c r="K1238" s="2" t="s">
        <v>18247</v>
      </c>
      <c r="L1238" s="2"/>
      <c r="M1238" s="2" t="s">
        <v>4</v>
      </c>
      <c r="N1238" s="2" t="s">
        <v>63</v>
      </c>
      <c r="O1238" s="3">
        <v>1471325</v>
      </c>
      <c r="P1238" s="3">
        <v>223</v>
      </c>
      <c r="Q1238" s="2" t="s">
        <v>18248</v>
      </c>
      <c r="R1238" s="2" t="s">
        <v>291</v>
      </c>
      <c r="S1238" s="3">
        <v>0</v>
      </c>
      <c r="T1238" s="3">
        <v>1</v>
      </c>
      <c r="U1238" s="3">
        <v>10</v>
      </c>
      <c r="V1238" s="2" t="s">
        <v>18260</v>
      </c>
      <c r="W1238" s="3">
        <v>1</v>
      </c>
      <c r="X1238" s="2" t="s">
        <v>18250</v>
      </c>
      <c r="Y1238" s="2" t="s">
        <v>18260</v>
      </c>
      <c r="Z1238" s="2" t="s">
        <v>18251</v>
      </c>
      <c r="AA1238" s="2" t="s">
        <v>291</v>
      </c>
      <c r="AB1238" s="2" t="s">
        <v>617</v>
      </c>
      <c r="AC1238" s="3">
        <v>15</v>
      </c>
      <c r="AD1238" s="2" t="s">
        <v>18245</v>
      </c>
      <c r="AE1238" s="2" t="s">
        <v>18252</v>
      </c>
      <c r="AF1238" s="2" t="s">
        <v>18246</v>
      </c>
      <c r="AG1238" s="2" t="s">
        <v>18245</v>
      </c>
      <c r="AH1238" s="2" t="s">
        <v>18253</v>
      </c>
    </row>
    <row r="1239" s="1" customFormat="1" spans="1:34">
      <c r="A1239" s="2" t="s">
        <v>18245</v>
      </c>
      <c r="B1239" s="2" t="s">
        <v>18246</v>
      </c>
      <c r="C1239" s="2" t="s">
        <v>18246</v>
      </c>
      <c r="D1239" s="2"/>
      <c r="E1239" s="3">
        <v>1471325</v>
      </c>
      <c r="F1239" s="2" t="s">
        <v>617</v>
      </c>
      <c r="G1239" s="2" t="s">
        <v>18247</v>
      </c>
      <c r="H1239" s="3">
        <v>223</v>
      </c>
      <c r="I1239" s="2" t="s">
        <v>618</v>
      </c>
      <c r="J1239" s="3">
        <v>1471325</v>
      </c>
      <c r="K1239" s="2" t="s">
        <v>18247</v>
      </c>
      <c r="L1239" s="2"/>
      <c r="M1239" s="2" t="s">
        <v>4</v>
      </c>
      <c r="N1239" s="2" t="s">
        <v>486</v>
      </c>
      <c r="O1239" s="3">
        <v>1471325</v>
      </c>
      <c r="P1239" s="3">
        <v>223</v>
      </c>
      <c r="Q1239" s="2" t="s">
        <v>18248</v>
      </c>
      <c r="R1239" s="2" t="s">
        <v>617</v>
      </c>
      <c r="S1239" s="3">
        <v>0</v>
      </c>
      <c r="T1239" s="3">
        <v>1</v>
      </c>
      <c r="U1239" s="3">
        <v>20</v>
      </c>
      <c r="V1239" s="2" t="s">
        <v>18289</v>
      </c>
      <c r="W1239" s="3">
        <v>1</v>
      </c>
      <c r="X1239" s="2" t="s">
        <v>18250</v>
      </c>
      <c r="Y1239" s="2" t="s">
        <v>18289</v>
      </c>
      <c r="Z1239" s="2" t="s">
        <v>18251</v>
      </c>
      <c r="AA1239" s="2" t="s">
        <v>617</v>
      </c>
      <c r="AB1239" s="2" t="s">
        <v>617</v>
      </c>
      <c r="AC1239" s="3">
        <v>15</v>
      </c>
      <c r="AD1239" s="2" t="s">
        <v>18245</v>
      </c>
      <c r="AE1239" s="2" t="s">
        <v>18252</v>
      </c>
      <c r="AF1239" s="2" t="s">
        <v>18246</v>
      </c>
      <c r="AG1239" s="2" t="s">
        <v>18245</v>
      </c>
      <c r="AH1239" s="2" t="s">
        <v>18253</v>
      </c>
    </row>
    <row r="1240" s="1" customFormat="1" spans="1:34">
      <c r="A1240" s="2" t="s">
        <v>18245</v>
      </c>
      <c r="B1240" s="2" t="s">
        <v>18246</v>
      </c>
      <c r="C1240" s="2" t="s">
        <v>18246</v>
      </c>
      <c r="D1240" s="2"/>
      <c r="E1240" s="3">
        <v>1471325</v>
      </c>
      <c r="F1240" s="2" t="s">
        <v>617</v>
      </c>
      <c r="G1240" s="2" t="s">
        <v>18247</v>
      </c>
      <c r="H1240" s="3">
        <v>223</v>
      </c>
      <c r="I1240" s="2" t="s">
        <v>618</v>
      </c>
      <c r="J1240" s="3">
        <v>1471325</v>
      </c>
      <c r="K1240" s="2" t="s">
        <v>18247</v>
      </c>
      <c r="L1240" s="2"/>
      <c r="M1240" s="2" t="s">
        <v>4</v>
      </c>
      <c r="N1240" s="2" t="s">
        <v>530</v>
      </c>
      <c r="O1240" s="3">
        <v>1471325</v>
      </c>
      <c r="P1240" s="3">
        <v>223</v>
      </c>
      <c r="Q1240" s="2" t="s">
        <v>18248</v>
      </c>
      <c r="R1240" s="2" t="s">
        <v>617</v>
      </c>
      <c r="S1240" s="3">
        <v>0</v>
      </c>
      <c r="T1240" s="3">
        <v>1</v>
      </c>
      <c r="U1240" s="3">
        <v>30</v>
      </c>
      <c r="V1240" s="2" t="s">
        <v>18290</v>
      </c>
      <c r="W1240" s="3">
        <v>1</v>
      </c>
      <c r="X1240" s="2" t="s">
        <v>18250</v>
      </c>
      <c r="Y1240" s="2" t="s">
        <v>18290</v>
      </c>
      <c r="Z1240" s="2" t="s">
        <v>18251</v>
      </c>
      <c r="AA1240" s="2" t="s">
        <v>617</v>
      </c>
      <c r="AB1240" s="2" t="s">
        <v>617</v>
      </c>
      <c r="AC1240" s="3">
        <v>15</v>
      </c>
      <c r="AD1240" s="2" t="s">
        <v>18245</v>
      </c>
      <c r="AE1240" s="2" t="s">
        <v>18252</v>
      </c>
      <c r="AF1240" s="2" t="s">
        <v>18246</v>
      </c>
      <c r="AG1240" s="2" t="s">
        <v>18245</v>
      </c>
      <c r="AH1240" s="2" t="s">
        <v>18253</v>
      </c>
    </row>
    <row r="1241" s="1" customFormat="1" spans="1:34">
      <c r="A1241" s="2" t="s">
        <v>18245</v>
      </c>
      <c r="B1241" s="2" t="s">
        <v>18246</v>
      </c>
      <c r="C1241" s="2" t="s">
        <v>18246</v>
      </c>
      <c r="D1241" s="2"/>
      <c r="E1241" s="3">
        <v>1471325</v>
      </c>
      <c r="F1241" s="2" t="s">
        <v>617</v>
      </c>
      <c r="G1241" s="2" t="s">
        <v>18247</v>
      </c>
      <c r="H1241" s="3">
        <v>223</v>
      </c>
      <c r="I1241" s="2" t="s">
        <v>618</v>
      </c>
      <c r="J1241" s="3">
        <v>1471325</v>
      </c>
      <c r="K1241" s="2" t="s">
        <v>18247</v>
      </c>
      <c r="L1241" s="2"/>
      <c r="M1241" s="2" t="s">
        <v>4</v>
      </c>
      <c r="N1241" s="2" t="s">
        <v>533</v>
      </c>
      <c r="O1241" s="3">
        <v>1471325</v>
      </c>
      <c r="P1241" s="3">
        <v>223</v>
      </c>
      <c r="Q1241" s="2" t="s">
        <v>18248</v>
      </c>
      <c r="R1241" s="2" t="s">
        <v>617</v>
      </c>
      <c r="S1241" s="3">
        <v>0</v>
      </c>
      <c r="T1241" s="3">
        <v>1</v>
      </c>
      <c r="U1241" s="3">
        <v>40</v>
      </c>
      <c r="V1241" s="2" t="s">
        <v>18291</v>
      </c>
      <c r="W1241" s="3">
        <v>1</v>
      </c>
      <c r="X1241" s="2" t="s">
        <v>18250</v>
      </c>
      <c r="Y1241" s="2" t="s">
        <v>18291</v>
      </c>
      <c r="Z1241" s="2" t="s">
        <v>18251</v>
      </c>
      <c r="AA1241" s="2" t="s">
        <v>617</v>
      </c>
      <c r="AB1241" s="2" t="s">
        <v>617</v>
      </c>
      <c r="AC1241" s="3">
        <v>15</v>
      </c>
      <c r="AD1241" s="2" t="s">
        <v>18245</v>
      </c>
      <c r="AE1241" s="2" t="s">
        <v>18252</v>
      </c>
      <c r="AF1241" s="2" t="s">
        <v>18246</v>
      </c>
      <c r="AG1241" s="2" t="s">
        <v>18245</v>
      </c>
      <c r="AH1241" s="2" t="s">
        <v>18253</v>
      </c>
    </row>
    <row r="1242" s="1" customFormat="1" spans="1:34">
      <c r="A1242" s="2" t="s">
        <v>18245</v>
      </c>
      <c r="B1242" s="2" t="s">
        <v>18246</v>
      </c>
      <c r="C1242" s="2" t="s">
        <v>18246</v>
      </c>
      <c r="D1242" s="2"/>
      <c r="E1242" s="3">
        <v>1471325</v>
      </c>
      <c r="F1242" s="2" t="s">
        <v>617</v>
      </c>
      <c r="G1242" s="2" t="s">
        <v>18247</v>
      </c>
      <c r="H1242" s="3">
        <v>223</v>
      </c>
      <c r="I1242" s="2" t="s">
        <v>618</v>
      </c>
      <c r="J1242" s="3">
        <v>1471325</v>
      </c>
      <c r="K1242" s="2" t="s">
        <v>18247</v>
      </c>
      <c r="L1242" s="2"/>
      <c r="M1242" s="2" t="s">
        <v>4</v>
      </c>
      <c r="N1242" s="2" t="s">
        <v>298</v>
      </c>
      <c r="O1242" s="3">
        <v>1471325</v>
      </c>
      <c r="P1242" s="3">
        <v>223</v>
      </c>
      <c r="Q1242" s="2" t="s">
        <v>18248</v>
      </c>
      <c r="R1242" s="2" t="s">
        <v>617</v>
      </c>
      <c r="S1242" s="3">
        <v>0</v>
      </c>
      <c r="T1242" s="3">
        <v>1</v>
      </c>
      <c r="U1242" s="3">
        <v>50</v>
      </c>
      <c r="V1242" s="2" t="s">
        <v>18280</v>
      </c>
      <c r="W1242" s="3">
        <v>1</v>
      </c>
      <c r="X1242" s="2" t="s">
        <v>18250</v>
      </c>
      <c r="Y1242" s="2" t="s">
        <v>18280</v>
      </c>
      <c r="Z1242" s="2" t="s">
        <v>18251</v>
      </c>
      <c r="AA1242" s="2" t="s">
        <v>617</v>
      </c>
      <c r="AB1242" s="2" t="s">
        <v>617</v>
      </c>
      <c r="AC1242" s="3">
        <v>15</v>
      </c>
      <c r="AD1242" s="2" t="s">
        <v>18245</v>
      </c>
      <c r="AE1242" s="2" t="s">
        <v>18252</v>
      </c>
      <c r="AF1242" s="2" t="s">
        <v>18246</v>
      </c>
      <c r="AG1242" s="2" t="s">
        <v>18245</v>
      </c>
      <c r="AH1242" s="2" t="s">
        <v>18253</v>
      </c>
    </row>
    <row r="1243" s="1" customFormat="1" spans="1:34">
      <c r="A1243" s="2" t="s">
        <v>18245</v>
      </c>
      <c r="B1243" s="2" t="s">
        <v>18246</v>
      </c>
      <c r="C1243" s="2" t="s">
        <v>18246</v>
      </c>
      <c r="D1243" s="2"/>
      <c r="E1243" s="3">
        <v>1471325</v>
      </c>
      <c r="F1243" s="2" t="s">
        <v>617</v>
      </c>
      <c r="G1243" s="2" t="s">
        <v>18247</v>
      </c>
      <c r="H1243" s="3">
        <v>223</v>
      </c>
      <c r="I1243" s="2" t="s">
        <v>618</v>
      </c>
      <c r="J1243" s="3">
        <v>1471325</v>
      </c>
      <c r="K1243" s="2" t="s">
        <v>18247</v>
      </c>
      <c r="L1243" s="2"/>
      <c r="M1243" s="2" t="s">
        <v>4</v>
      </c>
      <c r="N1243" s="2" t="s">
        <v>567</v>
      </c>
      <c r="O1243" s="3">
        <v>1471325</v>
      </c>
      <c r="P1243" s="3">
        <v>223</v>
      </c>
      <c r="Q1243" s="2" t="s">
        <v>18248</v>
      </c>
      <c r="R1243" s="2" t="s">
        <v>617</v>
      </c>
      <c r="S1243" s="3">
        <v>0</v>
      </c>
      <c r="T1243" s="3">
        <v>1</v>
      </c>
      <c r="U1243" s="3">
        <v>60</v>
      </c>
      <c r="V1243" s="2" t="s">
        <v>18293</v>
      </c>
      <c r="W1243" s="3">
        <v>1</v>
      </c>
      <c r="X1243" s="2" t="s">
        <v>18250</v>
      </c>
      <c r="Y1243" s="2" t="s">
        <v>18293</v>
      </c>
      <c r="Z1243" s="2" t="s">
        <v>18251</v>
      </c>
      <c r="AA1243" s="2" t="s">
        <v>617</v>
      </c>
      <c r="AB1243" s="2" t="s">
        <v>617</v>
      </c>
      <c r="AC1243" s="3">
        <v>15</v>
      </c>
      <c r="AD1243" s="2" t="s">
        <v>18245</v>
      </c>
      <c r="AE1243" s="2" t="s">
        <v>18252</v>
      </c>
      <c r="AF1243" s="2" t="s">
        <v>18246</v>
      </c>
      <c r="AG1243" s="2" t="s">
        <v>18245</v>
      </c>
      <c r="AH1243" s="2" t="s">
        <v>18253</v>
      </c>
    </row>
    <row r="1244" s="1" customFormat="1" spans="1:34">
      <c r="A1244" s="2" t="s">
        <v>18245</v>
      </c>
      <c r="B1244" s="2" t="s">
        <v>18246</v>
      </c>
      <c r="C1244" s="2" t="s">
        <v>18246</v>
      </c>
      <c r="D1244" s="2"/>
      <c r="E1244" s="3">
        <v>1471325</v>
      </c>
      <c r="F1244" s="2" t="s">
        <v>617</v>
      </c>
      <c r="G1244" s="2" t="s">
        <v>18247</v>
      </c>
      <c r="H1244" s="3">
        <v>223</v>
      </c>
      <c r="I1244" s="2" t="s">
        <v>618</v>
      </c>
      <c r="J1244" s="3">
        <v>1471325</v>
      </c>
      <c r="K1244" s="2" t="s">
        <v>18247</v>
      </c>
      <c r="L1244" s="2"/>
      <c r="M1244" s="2" t="s">
        <v>4</v>
      </c>
      <c r="N1244" s="2" t="s">
        <v>564</v>
      </c>
      <c r="O1244" s="3">
        <v>1471325</v>
      </c>
      <c r="P1244" s="3">
        <v>223</v>
      </c>
      <c r="Q1244" s="2" t="s">
        <v>18248</v>
      </c>
      <c r="R1244" s="2" t="s">
        <v>617</v>
      </c>
      <c r="S1244" s="3">
        <v>0</v>
      </c>
      <c r="T1244" s="3">
        <v>1</v>
      </c>
      <c r="U1244" s="3">
        <v>70</v>
      </c>
      <c r="V1244" s="2" t="s">
        <v>18292</v>
      </c>
      <c r="W1244" s="3">
        <v>1</v>
      </c>
      <c r="X1244" s="2" t="s">
        <v>18250</v>
      </c>
      <c r="Y1244" s="2" t="s">
        <v>18292</v>
      </c>
      <c r="Z1244" s="2" t="s">
        <v>18251</v>
      </c>
      <c r="AA1244" s="2" t="s">
        <v>617</v>
      </c>
      <c r="AB1244" s="2" t="s">
        <v>617</v>
      </c>
      <c r="AC1244" s="3">
        <v>15</v>
      </c>
      <c r="AD1244" s="2" t="s">
        <v>18245</v>
      </c>
      <c r="AE1244" s="2" t="s">
        <v>18252</v>
      </c>
      <c r="AF1244" s="2" t="s">
        <v>18246</v>
      </c>
      <c r="AG1244" s="2" t="s">
        <v>18245</v>
      </c>
      <c r="AH1244" s="2" t="s">
        <v>18253</v>
      </c>
    </row>
    <row r="1245" s="1" customFormat="1" spans="1:34">
      <c r="A1245" s="2" t="s">
        <v>18245</v>
      </c>
      <c r="B1245" s="2" t="s">
        <v>18246</v>
      </c>
      <c r="C1245" s="2" t="s">
        <v>18246</v>
      </c>
      <c r="D1245" s="2"/>
      <c r="E1245" s="3">
        <v>1471327</v>
      </c>
      <c r="F1245" s="2" t="s">
        <v>619</v>
      </c>
      <c r="G1245" s="2" t="s">
        <v>18247</v>
      </c>
      <c r="H1245" s="3">
        <v>223</v>
      </c>
      <c r="I1245" s="2" t="s">
        <v>620</v>
      </c>
      <c r="J1245" s="3">
        <v>927613</v>
      </c>
      <c r="K1245" s="2" t="s">
        <v>18247</v>
      </c>
      <c r="L1245" s="2"/>
      <c r="M1245" s="2" t="s">
        <v>4</v>
      </c>
      <c r="N1245" s="2" t="s">
        <v>200</v>
      </c>
      <c r="O1245" s="3">
        <v>1471327</v>
      </c>
      <c r="P1245" s="3">
        <v>223</v>
      </c>
      <c r="Q1245" s="2" t="s">
        <v>18248</v>
      </c>
      <c r="R1245" s="2" t="s">
        <v>289</v>
      </c>
      <c r="S1245" s="3">
        <v>0</v>
      </c>
      <c r="T1245" s="3">
        <v>1</v>
      </c>
      <c r="U1245" s="3">
        <v>30</v>
      </c>
      <c r="V1245" s="2" t="s">
        <v>18274</v>
      </c>
      <c r="W1245" s="3">
        <v>1</v>
      </c>
      <c r="X1245" s="2" t="s">
        <v>18250</v>
      </c>
      <c r="Y1245" s="2" t="s">
        <v>18274</v>
      </c>
      <c r="Z1245" s="2" t="s">
        <v>18251</v>
      </c>
      <c r="AA1245" s="2" t="s">
        <v>289</v>
      </c>
      <c r="AB1245" s="2" t="s">
        <v>619</v>
      </c>
      <c r="AC1245" s="3">
        <v>15</v>
      </c>
      <c r="AD1245" s="2" t="s">
        <v>18245</v>
      </c>
      <c r="AE1245" s="2" t="s">
        <v>18252</v>
      </c>
      <c r="AF1245" s="2" t="s">
        <v>18246</v>
      </c>
      <c r="AG1245" s="2" t="s">
        <v>18245</v>
      </c>
      <c r="AH1245" s="2" t="s">
        <v>18253</v>
      </c>
    </row>
    <row r="1246" s="1" customFormat="1" spans="1:34">
      <c r="A1246" s="2" t="s">
        <v>18245</v>
      </c>
      <c r="B1246" s="2" t="s">
        <v>18246</v>
      </c>
      <c r="C1246" s="2" t="s">
        <v>18246</v>
      </c>
      <c r="D1246" s="2"/>
      <c r="E1246" s="3">
        <v>1471327</v>
      </c>
      <c r="F1246" s="2" t="s">
        <v>619</v>
      </c>
      <c r="G1246" s="2" t="s">
        <v>18247</v>
      </c>
      <c r="H1246" s="3">
        <v>223</v>
      </c>
      <c r="I1246" s="2" t="s">
        <v>620</v>
      </c>
      <c r="J1246" s="3">
        <v>927613</v>
      </c>
      <c r="K1246" s="2" t="s">
        <v>18247</v>
      </c>
      <c r="L1246" s="2"/>
      <c r="M1246" s="2" t="s">
        <v>4</v>
      </c>
      <c r="N1246" s="2" t="s">
        <v>126</v>
      </c>
      <c r="O1246" s="3">
        <v>1471327</v>
      </c>
      <c r="P1246" s="3">
        <v>223</v>
      </c>
      <c r="Q1246" s="2" t="s">
        <v>18248</v>
      </c>
      <c r="R1246" s="2" t="s">
        <v>289</v>
      </c>
      <c r="S1246" s="3">
        <v>0</v>
      </c>
      <c r="T1246" s="3">
        <v>1</v>
      </c>
      <c r="U1246" s="3">
        <v>40</v>
      </c>
      <c r="V1246" s="2" t="s">
        <v>18266</v>
      </c>
      <c r="W1246" s="3">
        <v>1</v>
      </c>
      <c r="X1246" s="2" t="s">
        <v>18250</v>
      </c>
      <c r="Y1246" s="2" t="s">
        <v>18266</v>
      </c>
      <c r="Z1246" s="2" t="s">
        <v>18251</v>
      </c>
      <c r="AA1246" s="2" t="s">
        <v>289</v>
      </c>
      <c r="AB1246" s="2" t="s">
        <v>619</v>
      </c>
      <c r="AC1246" s="3">
        <v>15</v>
      </c>
      <c r="AD1246" s="2" t="s">
        <v>18245</v>
      </c>
      <c r="AE1246" s="2" t="s">
        <v>18252</v>
      </c>
      <c r="AF1246" s="2" t="s">
        <v>18246</v>
      </c>
      <c r="AG1246" s="2" t="s">
        <v>18245</v>
      </c>
      <c r="AH1246" s="2" t="s">
        <v>18253</v>
      </c>
    </row>
    <row r="1247" s="1" customFormat="1" spans="1:34">
      <c r="A1247" s="2" t="s">
        <v>18245</v>
      </c>
      <c r="B1247" s="2" t="s">
        <v>18246</v>
      </c>
      <c r="C1247" s="2" t="s">
        <v>18246</v>
      </c>
      <c r="D1247" s="2"/>
      <c r="E1247" s="3">
        <v>1471327</v>
      </c>
      <c r="F1247" s="2" t="s">
        <v>619</v>
      </c>
      <c r="G1247" s="2" t="s">
        <v>18247</v>
      </c>
      <c r="H1247" s="3">
        <v>223</v>
      </c>
      <c r="I1247" s="2" t="s">
        <v>620</v>
      </c>
      <c r="J1247" s="3">
        <v>927651</v>
      </c>
      <c r="K1247" s="2" t="s">
        <v>18247</v>
      </c>
      <c r="L1247" s="2"/>
      <c r="M1247" s="2" t="s">
        <v>4</v>
      </c>
      <c r="N1247" s="2" t="s">
        <v>57</v>
      </c>
      <c r="O1247" s="3">
        <v>1471327</v>
      </c>
      <c r="P1247" s="3">
        <v>223</v>
      </c>
      <c r="Q1247" s="2" t="s">
        <v>18248</v>
      </c>
      <c r="R1247" s="2" t="s">
        <v>356</v>
      </c>
      <c r="S1247" s="3">
        <v>0</v>
      </c>
      <c r="T1247" s="3">
        <v>1</v>
      </c>
      <c r="U1247" s="3">
        <v>110</v>
      </c>
      <c r="V1247" s="2" t="s">
        <v>18257</v>
      </c>
      <c r="W1247" s="3">
        <v>1</v>
      </c>
      <c r="X1247" s="2" t="s">
        <v>18250</v>
      </c>
      <c r="Y1247" s="2" t="s">
        <v>18257</v>
      </c>
      <c r="Z1247" s="2" t="s">
        <v>18251</v>
      </c>
      <c r="AA1247" s="2" t="s">
        <v>356</v>
      </c>
      <c r="AB1247" s="2" t="s">
        <v>619</v>
      </c>
      <c r="AC1247" s="3">
        <v>15</v>
      </c>
      <c r="AD1247" s="2" t="s">
        <v>18245</v>
      </c>
      <c r="AE1247" s="2" t="s">
        <v>18252</v>
      </c>
      <c r="AF1247" s="2" t="s">
        <v>18246</v>
      </c>
      <c r="AG1247" s="2" t="s">
        <v>18245</v>
      </c>
      <c r="AH1247" s="2" t="s">
        <v>18253</v>
      </c>
    </row>
    <row r="1248" s="1" customFormat="1" spans="1:34">
      <c r="A1248" s="2" t="s">
        <v>18245</v>
      </c>
      <c r="B1248" s="2" t="s">
        <v>18246</v>
      </c>
      <c r="C1248" s="2" t="s">
        <v>18246</v>
      </c>
      <c r="D1248" s="2"/>
      <c r="E1248" s="3">
        <v>1471327</v>
      </c>
      <c r="F1248" s="2" t="s">
        <v>619</v>
      </c>
      <c r="G1248" s="2" t="s">
        <v>18247</v>
      </c>
      <c r="H1248" s="3">
        <v>223</v>
      </c>
      <c r="I1248" s="2" t="s">
        <v>620</v>
      </c>
      <c r="J1248" s="3">
        <v>927651</v>
      </c>
      <c r="K1248" s="2" t="s">
        <v>18247</v>
      </c>
      <c r="L1248" s="2"/>
      <c r="M1248" s="2" t="s">
        <v>4</v>
      </c>
      <c r="N1248" s="2" t="s">
        <v>60</v>
      </c>
      <c r="O1248" s="3">
        <v>1471327</v>
      </c>
      <c r="P1248" s="3">
        <v>223</v>
      </c>
      <c r="Q1248" s="2" t="s">
        <v>18248</v>
      </c>
      <c r="R1248" s="2" t="s">
        <v>356</v>
      </c>
      <c r="S1248" s="3">
        <v>0</v>
      </c>
      <c r="T1248" s="3">
        <v>1</v>
      </c>
      <c r="U1248" s="3">
        <v>120</v>
      </c>
      <c r="V1248" s="2" t="s">
        <v>18259</v>
      </c>
      <c r="W1248" s="3">
        <v>1</v>
      </c>
      <c r="X1248" s="2" t="s">
        <v>18250</v>
      </c>
      <c r="Y1248" s="2" t="s">
        <v>18259</v>
      </c>
      <c r="Z1248" s="2" t="s">
        <v>18251</v>
      </c>
      <c r="AA1248" s="2" t="s">
        <v>356</v>
      </c>
      <c r="AB1248" s="2" t="s">
        <v>619</v>
      </c>
      <c r="AC1248" s="3">
        <v>15</v>
      </c>
      <c r="AD1248" s="2" t="s">
        <v>18245</v>
      </c>
      <c r="AE1248" s="2" t="s">
        <v>18252</v>
      </c>
      <c r="AF1248" s="2" t="s">
        <v>18246</v>
      </c>
      <c r="AG1248" s="2" t="s">
        <v>18245</v>
      </c>
      <c r="AH1248" s="2" t="s">
        <v>18253</v>
      </c>
    </row>
    <row r="1249" s="1" customFormat="1" spans="1:34">
      <c r="A1249" s="2" t="s">
        <v>18245</v>
      </c>
      <c r="B1249" s="2" t="s">
        <v>18246</v>
      </c>
      <c r="C1249" s="2" t="s">
        <v>18246</v>
      </c>
      <c r="D1249" s="2"/>
      <c r="E1249" s="3">
        <v>1471327</v>
      </c>
      <c r="F1249" s="2" t="s">
        <v>619</v>
      </c>
      <c r="G1249" s="2" t="s">
        <v>18247</v>
      </c>
      <c r="H1249" s="3">
        <v>223</v>
      </c>
      <c r="I1249" s="2" t="s">
        <v>620</v>
      </c>
      <c r="J1249" s="3">
        <v>927651</v>
      </c>
      <c r="K1249" s="2" t="s">
        <v>18247</v>
      </c>
      <c r="L1249" s="2"/>
      <c r="M1249" s="2" t="s">
        <v>4</v>
      </c>
      <c r="N1249" s="2" t="s">
        <v>63</v>
      </c>
      <c r="O1249" s="3">
        <v>1471327</v>
      </c>
      <c r="P1249" s="3">
        <v>223</v>
      </c>
      <c r="Q1249" s="2" t="s">
        <v>18248</v>
      </c>
      <c r="R1249" s="2" t="s">
        <v>356</v>
      </c>
      <c r="S1249" s="3">
        <v>0</v>
      </c>
      <c r="T1249" s="3">
        <v>1</v>
      </c>
      <c r="U1249" s="3">
        <v>130</v>
      </c>
      <c r="V1249" s="2" t="s">
        <v>18260</v>
      </c>
      <c r="W1249" s="3">
        <v>1</v>
      </c>
      <c r="X1249" s="2" t="s">
        <v>18250</v>
      </c>
      <c r="Y1249" s="2" t="s">
        <v>18260</v>
      </c>
      <c r="Z1249" s="2" t="s">
        <v>18251</v>
      </c>
      <c r="AA1249" s="2" t="s">
        <v>356</v>
      </c>
      <c r="AB1249" s="2" t="s">
        <v>619</v>
      </c>
      <c r="AC1249" s="3">
        <v>15</v>
      </c>
      <c r="AD1249" s="2" t="s">
        <v>18245</v>
      </c>
      <c r="AE1249" s="2" t="s">
        <v>18252</v>
      </c>
      <c r="AF1249" s="2" t="s">
        <v>18246</v>
      </c>
      <c r="AG1249" s="2" t="s">
        <v>18245</v>
      </c>
      <c r="AH1249" s="2" t="s">
        <v>18253</v>
      </c>
    </row>
    <row r="1250" s="1" customFormat="1" spans="1:34">
      <c r="A1250" s="2" t="s">
        <v>18245</v>
      </c>
      <c r="B1250" s="2" t="s">
        <v>18246</v>
      </c>
      <c r="C1250" s="2" t="s">
        <v>18246</v>
      </c>
      <c r="D1250" s="2"/>
      <c r="E1250" s="3">
        <v>1471327</v>
      </c>
      <c r="F1250" s="2" t="s">
        <v>619</v>
      </c>
      <c r="G1250" s="2" t="s">
        <v>18247</v>
      </c>
      <c r="H1250" s="3">
        <v>223</v>
      </c>
      <c r="I1250" s="2" t="s">
        <v>620</v>
      </c>
      <c r="J1250" s="3">
        <v>927651</v>
      </c>
      <c r="K1250" s="2" t="s">
        <v>18247</v>
      </c>
      <c r="L1250" s="2"/>
      <c r="M1250" s="2" t="s">
        <v>4</v>
      </c>
      <c r="N1250" s="2" t="s">
        <v>50</v>
      </c>
      <c r="O1250" s="3">
        <v>1471327</v>
      </c>
      <c r="P1250" s="3">
        <v>223</v>
      </c>
      <c r="Q1250" s="2" t="s">
        <v>18248</v>
      </c>
      <c r="R1250" s="2" t="s">
        <v>356</v>
      </c>
      <c r="S1250" s="3">
        <v>0</v>
      </c>
      <c r="T1250" s="3">
        <v>1</v>
      </c>
      <c r="U1250" s="3">
        <v>150</v>
      </c>
      <c r="V1250" s="2" t="s">
        <v>18257</v>
      </c>
      <c r="W1250" s="3">
        <v>1</v>
      </c>
      <c r="X1250" s="2" t="s">
        <v>18250</v>
      </c>
      <c r="Y1250" s="2" t="s">
        <v>18257</v>
      </c>
      <c r="Z1250" s="2" t="s">
        <v>18251</v>
      </c>
      <c r="AA1250" s="2" t="s">
        <v>356</v>
      </c>
      <c r="AB1250" s="2" t="s">
        <v>619</v>
      </c>
      <c r="AC1250" s="3">
        <v>15</v>
      </c>
      <c r="AD1250" s="2" t="s">
        <v>18245</v>
      </c>
      <c r="AE1250" s="2" t="s">
        <v>18252</v>
      </c>
      <c r="AF1250" s="2" t="s">
        <v>18246</v>
      </c>
      <c r="AG1250" s="2" t="s">
        <v>18245</v>
      </c>
      <c r="AH1250" s="2" t="s">
        <v>18253</v>
      </c>
    </row>
    <row r="1251" s="1" customFormat="1" spans="1:34">
      <c r="A1251" s="2" t="s">
        <v>18245</v>
      </c>
      <c r="B1251" s="2" t="s">
        <v>18246</v>
      </c>
      <c r="C1251" s="2" t="s">
        <v>18246</v>
      </c>
      <c r="D1251" s="2"/>
      <c r="E1251" s="3">
        <v>1471327</v>
      </c>
      <c r="F1251" s="2" t="s">
        <v>619</v>
      </c>
      <c r="G1251" s="2" t="s">
        <v>18247</v>
      </c>
      <c r="H1251" s="3">
        <v>223</v>
      </c>
      <c r="I1251" s="2" t="s">
        <v>620</v>
      </c>
      <c r="J1251" s="3">
        <v>927651</v>
      </c>
      <c r="K1251" s="2" t="s">
        <v>18247</v>
      </c>
      <c r="L1251" s="2"/>
      <c r="M1251" s="2" t="s">
        <v>4</v>
      </c>
      <c r="N1251" s="2" t="s">
        <v>46</v>
      </c>
      <c r="O1251" s="3">
        <v>1471327</v>
      </c>
      <c r="P1251" s="3">
        <v>223</v>
      </c>
      <c r="Q1251" s="2" t="s">
        <v>18248</v>
      </c>
      <c r="R1251" s="2" t="s">
        <v>356</v>
      </c>
      <c r="S1251" s="3">
        <v>0</v>
      </c>
      <c r="T1251" s="3">
        <v>1</v>
      </c>
      <c r="U1251" s="3">
        <v>180</v>
      </c>
      <c r="V1251" s="2" t="s">
        <v>18257</v>
      </c>
      <c r="W1251" s="3">
        <v>1</v>
      </c>
      <c r="X1251" s="2" t="s">
        <v>18250</v>
      </c>
      <c r="Y1251" s="2" t="s">
        <v>18257</v>
      </c>
      <c r="Z1251" s="2" t="s">
        <v>18251</v>
      </c>
      <c r="AA1251" s="2" t="s">
        <v>356</v>
      </c>
      <c r="AB1251" s="2" t="s">
        <v>619</v>
      </c>
      <c r="AC1251" s="3">
        <v>15</v>
      </c>
      <c r="AD1251" s="2" t="s">
        <v>18245</v>
      </c>
      <c r="AE1251" s="2" t="s">
        <v>18252</v>
      </c>
      <c r="AF1251" s="2" t="s">
        <v>18246</v>
      </c>
      <c r="AG1251" s="2" t="s">
        <v>18245</v>
      </c>
      <c r="AH1251" s="2" t="s">
        <v>18253</v>
      </c>
    </row>
    <row r="1252" s="1" customFormat="1" spans="1:34">
      <c r="A1252" s="2" t="s">
        <v>18245</v>
      </c>
      <c r="B1252" s="2" t="s">
        <v>18246</v>
      </c>
      <c r="C1252" s="2" t="s">
        <v>18246</v>
      </c>
      <c r="D1252" s="2"/>
      <c r="E1252" s="3">
        <v>1471327</v>
      </c>
      <c r="F1252" s="2" t="s">
        <v>619</v>
      </c>
      <c r="G1252" s="2" t="s">
        <v>18247</v>
      </c>
      <c r="H1252" s="3">
        <v>223</v>
      </c>
      <c r="I1252" s="2" t="s">
        <v>620</v>
      </c>
      <c r="J1252" s="3">
        <v>927651</v>
      </c>
      <c r="K1252" s="2" t="s">
        <v>18247</v>
      </c>
      <c r="L1252" s="2"/>
      <c r="M1252" s="2" t="s">
        <v>4</v>
      </c>
      <c r="N1252" s="2" t="s">
        <v>358</v>
      </c>
      <c r="O1252" s="3">
        <v>1471327</v>
      </c>
      <c r="P1252" s="3">
        <v>223</v>
      </c>
      <c r="Q1252" s="2" t="s">
        <v>18248</v>
      </c>
      <c r="R1252" s="2" t="s">
        <v>356</v>
      </c>
      <c r="S1252" s="3">
        <v>0</v>
      </c>
      <c r="T1252" s="3">
        <v>1</v>
      </c>
      <c r="U1252" s="3">
        <v>190</v>
      </c>
      <c r="V1252" s="2" t="s">
        <v>18267</v>
      </c>
      <c r="W1252" s="3">
        <v>1</v>
      </c>
      <c r="X1252" s="2" t="s">
        <v>18250</v>
      </c>
      <c r="Y1252" s="2" t="s">
        <v>18267</v>
      </c>
      <c r="Z1252" s="2" t="s">
        <v>18251</v>
      </c>
      <c r="AA1252" s="2" t="s">
        <v>356</v>
      </c>
      <c r="AB1252" s="2" t="s">
        <v>619</v>
      </c>
      <c r="AC1252" s="3">
        <v>15</v>
      </c>
      <c r="AD1252" s="2" t="s">
        <v>18245</v>
      </c>
      <c r="AE1252" s="2" t="s">
        <v>18252</v>
      </c>
      <c r="AF1252" s="2" t="s">
        <v>18246</v>
      </c>
      <c r="AG1252" s="2" t="s">
        <v>18245</v>
      </c>
      <c r="AH1252" s="2" t="s">
        <v>18253</v>
      </c>
    </row>
    <row r="1253" s="1" customFormat="1" spans="1:34">
      <c r="A1253" s="2" t="s">
        <v>18245</v>
      </c>
      <c r="B1253" s="2" t="s">
        <v>18246</v>
      </c>
      <c r="C1253" s="2" t="s">
        <v>18246</v>
      </c>
      <c r="D1253" s="2"/>
      <c r="E1253" s="3">
        <v>1471327</v>
      </c>
      <c r="F1253" s="2" t="s">
        <v>619</v>
      </c>
      <c r="G1253" s="2" t="s">
        <v>18247</v>
      </c>
      <c r="H1253" s="3">
        <v>223</v>
      </c>
      <c r="I1253" s="2" t="s">
        <v>620</v>
      </c>
      <c r="J1253" s="3">
        <v>1417842</v>
      </c>
      <c r="K1253" s="2" t="s">
        <v>18247</v>
      </c>
      <c r="L1253" s="2"/>
      <c r="M1253" s="2" t="s">
        <v>4</v>
      </c>
      <c r="N1253" s="2" t="s">
        <v>63</v>
      </c>
      <c r="O1253" s="3">
        <v>1471327</v>
      </c>
      <c r="P1253" s="3">
        <v>223</v>
      </c>
      <c r="Q1253" s="2" t="s">
        <v>18248</v>
      </c>
      <c r="R1253" s="2" t="s">
        <v>291</v>
      </c>
      <c r="S1253" s="3">
        <v>0</v>
      </c>
      <c r="T1253" s="3">
        <v>1</v>
      </c>
      <c r="U1253" s="3">
        <v>10</v>
      </c>
      <c r="V1253" s="2" t="s">
        <v>18260</v>
      </c>
      <c r="W1253" s="3">
        <v>1</v>
      </c>
      <c r="X1253" s="2" t="s">
        <v>18250</v>
      </c>
      <c r="Y1253" s="2" t="s">
        <v>18260</v>
      </c>
      <c r="Z1253" s="2" t="s">
        <v>18251</v>
      </c>
      <c r="AA1253" s="2" t="s">
        <v>291</v>
      </c>
      <c r="AB1253" s="2" t="s">
        <v>619</v>
      </c>
      <c r="AC1253" s="3">
        <v>15</v>
      </c>
      <c r="AD1253" s="2" t="s">
        <v>18245</v>
      </c>
      <c r="AE1253" s="2" t="s">
        <v>18252</v>
      </c>
      <c r="AF1253" s="2" t="s">
        <v>18246</v>
      </c>
      <c r="AG1253" s="2" t="s">
        <v>18245</v>
      </c>
      <c r="AH1253" s="2" t="s">
        <v>18253</v>
      </c>
    </row>
    <row r="1254" s="1" customFormat="1" spans="1:34">
      <c r="A1254" s="2" t="s">
        <v>18245</v>
      </c>
      <c r="B1254" s="2" t="s">
        <v>18246</v>
      </c>
      <c r="C1254" s="2" t="s">
        <v>18246</v>
      </c>
      <c r="D1254" s="2"/>
      <c r="E1254" s="3">
        <v>1471327</v>
      </c>
      <c r="F1254" s="2" t="s">
        <v>619</v>
      </c>
      <c r="G1254" s="2" t="s">
        <v>18247</v>
      </c>
      <c r="H1254" s="3">
        <v>223</v>
      </c>
      <c r="I1254" s="2" t="s">
        <v>620</v>
      </c>
      <c r="J1254" s="3">
        <v>1471327</v>
      </c>
      <c r="K1254" s="2" t="s">
        <v>18247</v>
      </c>
      <c r="L1254" s="2"/>
      <c r="M1254" s="2" t="s">
        <v>4</v>
      </c>
      <c r="N1254" s="2" t="s">
        <v>486</v>
      </c>
      <c r="O1254" s="3">
        <v>1471327</v>
      </c>
      <c r="P1254" s="3">
        <v>223</v>
      </c>
      <c r="Q1254" s="2" t="s">
        <v>18248</v>
      </c>
      <c r="R1254" s="2" t="s">
        <v>619</v>
      </c>
      <c r="S1254" s="3">
        <v>0</v>
      </c>
      <c r="T1254" s="3">
        <v>1</v>
      </c>
      <c r="U1254" s="3">
        <v>20</v>
      </c>
      <c r="V1254" s="2" t="s">
        <v>18289</v>
      </c>
      <c r="W1254" s="3">
        <v>1</v>
      </c>
      <c r="X1254" s="2" t="s">
        <v>18250</v>
      </c>
      <c r="Y1254" s="2" t="s">
        <v>18289</v>
      </c>
      <c r="Z1254" s="2" t="s">
        <v>18251</v>
      </c>
      <c r="AA1254" s="2" t="s">
        <v>619</v>
      </c>
      <c r="AB1254" s="2" t="s">
        <v>619</v>
      </c>
      <c r="AC1254" s="3">
        <v>15</v>
      </c>
      <c r="AD1254" s="2" t="s">
        <v>18245</v>
      </c>
      <c r="AE1254" s="2" t="s">
        <v>18252</v>
      </c>
      <c r="AF1254" s="2" t="s">
        <v>18246</v>
      </c>
      <c r="AG1254" s="2" t="s">
        <v>18245</v>
      </c>
      <c r="AH1254" s="2" t="s">
        <v>18253</v>
      </c>
    </row>
    <row r="1255" s="1" customFormat="1" spans="1:34">
      <c r="A1255" s="2" t="s">
        <v>18245</v>
      </c>
      <c r="B1255" s="2" t="s">
        <v>18246</v>
      </c>
      <c r="C1255" s="2" t="s">
        <v>18246</v>
      </c>
      <c r="D1255" s="2"/>
      <c r="E1255" s="3">
        <v>1471327</v>
      </c>
      <c r="F1255" s="2" t="s">
        <v>619</v>
      </c>
      <c r="G1255" s="2" t="s">
        <v>18247</v>
      </c>
      <c r="H1255" s="3">
        <v>223</v>
      </c>
      <c r="I1255" s="2" t="s">
        <v>620</v>
      </c>
      <c r="J1255" s="3">
        <v>1471327</v>
      </c>
      <c r="K1255" s="2" t="s">
        <v>18247</v>
      </c>
      <c r="L1255" s="2"/>
      <c r="M1255" s="2" t="s">
        <v>4</v>
      </c>
      <c r="N1255" s="2" t="s">
        <v>530</v>
      </c>
      <c r="O1255" s="3">
        <v>1471327</v>
      </c>
      <c r="P1255" s="3">
        <v>223</v>
      </c>
      <c r="Q1255" s="2" t="s">
        <v>18248</v>
      </c>
      <c r="R1255" s="2" t="s">
        <v>619</v>
      </c>
      <c r="S1255" s="3">
        <v>0</v>
      </c>
      <c r="T1255" s="3">
        <v>1</v>
      </c>
      <c r="U1255" s="3">
        <v>30</v>
      </c>
      <c r="V1255" s="2" t="s">
        <v>18290</v>
      </c>
      <c r="W1255" s="3">
        <v>1</v>
      </c>
      <c r="X1255" s="2" t="s">
        <v>18250</v>
      </c>
      <c r="Y1255" s="2" t="s">
        <v>18290</v>
      </c>
      <c r="Z1255" s="2" t="s">
        <v>18251</v>
      </c>
      <c r="AA1255" s="2" t="s">
        <v>619</v>
      </c>
      <c r="AB1255" s="2" t="s">
        <v>619</v>
      </c>
      <c r="AC1255" s="3">
        <v>15</v>
      </c>
      <c r="AD1255" s="2" t="s">
        <v>18245</v>
      </c>
      <c r="AE1255" s="2" t="s">
        <v>18252</v>
      </c>
      <c r="AF1255" s="2" t="s">
        <v>18246</v>
      </c>
      <c r="AG1255" s="2" t="s">
        <v>18245</v>
      </c>
      <c r="AH1255" s="2" t="s">
        <v>18253</v>
      </c>
    </row>
    <row r="1256" s="1" customFormat="1" spans="1:34">
      <c r="A1256" s="2" t="s">
        <v>18245</v>
      </c>
      <c r="B1256" s="2" t="s">
        <v>18246</v>
      </c>
      <c r="C1256" s="2" t="s">
        <v>18246</v>
      </c>
      <c r="D1256" s="2"/>
      <c r="E1256" s="3">
        <v>1471327</v>
      </c>
      <c r="F1256" s="2" t="s">
        <v>619</v>
      </c>
      <c r="G1256" s="2" t="s">
        <v>18247</v>
      </c>
      <c r="H1256" s="3">
        <v>223</v>
      </c>
      <c r="I1256" s="2" t="s">
        <v>620</v>
      </c>
      <c r="J1256" s="3">
        <v>1471327</v>
      </c>
      <c r="K1256" s="2" t="s">
        <v>18247</v>
      </c>
      <c r="L1256" s="2"/>
      <c r="M1256" s="2" t="s">
        <v>4</v>
      </c>
      <c r="N1256" s="2" t="s">
        <v>533</v>
      </c>
      <c r="O1256" s="3">
        <v>1471327</v>
      </c>
      <c r="P1256" s="3">
        <v>223</v>
      </c>
      <c r="Q1256" s="2" t="s">
        <v>18248</v>
      </c>
      <c r="R1256" s="2" t="s">
        <v>619</v>
      </c>
      <c r="S1256" s="3">
        <v>0</v>
      </c>
      <c r="T1256" s="3">
        <v>1</v>
      </c>
      <c r="U1256" s="3">
        <v>40</v>
      </c>
      <c r="V1256" s="2" t="s">
        <v>18291</v>
      </c>
      <c r="W1256" s="3">
        <v>1</v>
      </c>
      <c r="X1256" s="2" t="s">
        <v>18250</v>
      </c>
      <c r="Y1256" s="2" t="s">
        <v>18291</v>
      </c>
      <c r="Z1256" s="2" t="s">
        <v>18251</v>
      </c>
      <c r="AA1256" s="2" t="s">
        <v>619</v>
      </c>
      <c r="AB1256" s="2" t="s">
        <v>619</v>
      </c>
      <c r="AC1256" s="3">
        <v>15</v>
      </c>
      <c r="AD1256" s="2" t="s">
        <v>18245</v>
      </c>
      <c r="AE1256" s="2" t="s">
        <v>18252</v>
      </c>
      <c r="AF1256" s="2" t="s">
        <v>18246</v>
      </c>
      <c r="AG1256" s="2" t="s">
        <v>18245</v>
      </c>
      <c r="AH1256" s="2" t="s">
        <v>18253</v>
      </c>
    </row>
    <row r="1257" s="1" customFormat="1" spans="1:34">
      <c r="A1257" s="2" t="s">
        <v>18245</v>
      </c>
      <c r="B1257" s="2" t="s">
        <v>18246</v>
      </c>
      <c r="C1257" s="2" t="s">
        <v>18246</v>
      </c>
      <c r="D1257" s="2"/>
      <c r="E1257" s="3">
        <v>1471327</v>
      </c>
      <c r="F1257" s="2" t="s">
        <v>619</v>
      </c>
      <c r="G1257" s="2" t="s">
        <v>18247</v>
      </c>
      <c r="H1257" s="3">
        <v>223</v>
      </c>
      <c r="I1257" s="2" t="s">
        <v>620</v>
      </c>
      <c r="J1257" s="3">
        <v>1471327</v>
      </c>
      <c r="K1257" s="2" t="s">
        <v>18247</v>
      </c>
      <c r="L1257" s="2"/>
      <c r="M1257" s="2" t="s">
        <v>4</v>
      </c>
      <c r="N1257" s="2" t="s">
        <v>298</v>
      </c>
      <c r="O1257" s="3">
        <v>1471327</v>
      </c>
      <c r="P1257" s="3">
        <v>223</v>
      </c>
      <c r="Q1257" s="2" t="s">
        <v>18248</v>
      </c>
      <c r="R1257" s="2" t="s">
        <v>619</v>
      </c>
      <c r="S1257" s="3">
        <v>0</v>
      </c>
      <c r="T1257" s="3">
        <v>1</v>
      </c>
      <c r="U1257" s="3">
        <v>50</v>
      </c>
      <c r="V1257" s="2" t="s">
        <v>18280</v>
      </c>
      <c r="W1257" s="3">
        <v>1</v>
      </c>
      <c r="X1257" s="2" t="s">
        <v>18250</v>
      </c>
      <c r="Y1257" s="2" t="s">
        <v>18280</v>
      </c>
      <c r="Z1257" s="2" t="s">
        <v>18251</v>
      </c>
      <c r="AA1257" s="2" t="s">
        <v>619</v>
      </c>
      <c r="AB1257" s="2" t="s">
        <v>619</v>
      </c>
      <c r="AC1257" s="3">
        <v>15</v>
      </c>
      <c r="AD1257" s="2" t="s">
        <v>18245</v>
      </c>
      <c r="AE1257" s="2" t="s">
        <v>18252</v>
      </c>
      <c r="AF1257" s="2" t="s">
        <v>18246</v>
      </c>
      <c r="AG1257" s="2" t="s">
        <v>18245</v>
      </c>
      <c r="AH1257" s="2" t="s">
        <v>18253</v>
      </c>
    </row>
    <row r="1258" s="1" customFormat="1" spans="1:34">
      <c r="A1258" s="2" t="s">
        <v>18245</v>
      </c>
      <c r="B1258" s="2" t="s">
        <v>18246</v>
      </c>
      <c r="C1258" s="2" t="s">
        <v>18246</v>
      </c>
      <c r="D1258" s="2"/>
      <c r="E1258" s="3">
        <v>1471327</v>
      </c>
      <c r="F1258" s="2" t="s">
        <v>619</v>
      </c>
      <c r="G1258" s="2" t="s">
        <v>18247</v>
      </c>
      <c r="H1258" s="3">
        <v>223</v>
      </c>
      <c r="I1258" s="2" t="s">
        <v>620</v>
      </c>
      <c r="J1258" s="3">
        <v>1471327</v>
      </c>
      <c r="K1258" s="2" t="s">
        <v>18247</v>
      </c>
      <c r="L1258" s="2"/>
      <c r="M1258" s="2" t="s">
        <v>4</v>
      </c>
      <c r="N1258" s="2" t="s">
        <v>567</v>
      </c>
      <c r="O1258" s="3">
        <v>1471327</v>
      </c>
      <c r="P1258" s="3">
        <v>223</v>
      </c>
      <c r="Q1258" s="2" t="s">
        <v>18248</v>
      </c>
      <c r="R1258" s="2" t="s">
        <v>619</v>
      </c>
      <c r="S1258" s="3">
        <v>0</v>
      </c>
      <c r="T1258" s="3">
        <v>1</v>
      </c>
      <c r="U1258" s="3">
        <v>60</v>
      </c>
      <c r="V1258" s="2" t="s">
        <v>18293</v>
      </c>
      <c r="W1258" s="3">
        <v>1</v>
      </c>
      <c r="X1258" s="2" t="s">
        <v>18250</v>
      </c>
      <c r="Y1258" s="2" t="s">
        <v>18293</v>
      </c>
      <c r="Z1258" s="2" t="s">
        <v>18251</v>
      </c>
      <c r="AA1258" s="2" t="s">
        <v>619</v>
      </c>
      <c r="AB1258" s="2" t="s">
        <v>619</v>
      </c>
      <c r="AC1258" s="3">
        <v>15</v>
      </c>
      <c r="AD1258" s="2" t="s">
        <v>18245</v>
      </c>
      <c r="AE1258" s="2" t="s">
        <v>18252</v>
      </c>
      <c r="AF1258" s="2" t="s">
        <v>18246</v>
      </c>
      <c r="AG1258" s="2" t="s">
        <v>18245</v>
      </c>
      <c r="AH1258" s="2" t="s">
        <v>18253</v>
      </c>
    </row>
    <row r="1259" s="1" customFormat="1" spans="1:34">
      <c r="A1259" s="2" t="s">
        <v>18245</v>
      </c>
      <c r="B1259" s="2" t="s">
        <v>18246</v>
      </c>
      <c r="C1259" s="2" t="s">
        <v>18246</v>
      </c>
      <c r="D1259" s="2"/>
      <c r="E1259" s="3">
        <v>1471327</v>
      </c>
      <c r="F1259" s="2" t="s">
        <v>619</v>
      </c>
      <c r="G1259" s="2" t="s">
        <v>18247</v>
      </c>
      <c r="H1259" s="3">
        <v>223</v>
      </c>
      <c r="I1259" s="2" t="s">
        <v>620</v>
      </c>
      <c r="J1259" s="3">
        <v>1471327</v>
      </c>
      <c r="K1259" s="2" t="s">
        <v>18247</v>
      </c>
      <c r="L1259" s="2"/>
      <c r="M1259" s="2" t="s">
        <v>4</v>
      </c>
      <c r="N1259" s="2" t="s">
        <v>564</v>
      </c>
      <c r="O1259" s="3">
        <v>1471327</v>
      </c>
      <c r="P1259" s="3">
        <v>223</v>
      </c>
      <c r="Q1259" s="2" t="s">
        <v>18248</v>
      </c>
      <c r="R1259" s="2" t="s">
        <v>619</v>
      </c>
      <c r="S1259" s="3">
        <v>0</v>
      </c>
      <c r="T1259" s="3">
        <v>1</v>
      </c>
      <c r="U1259" s="3">
        <v>70</v>
      </c>
      <c r="V1259" s="2" t="s">
        <v>18292</v>
      </c>
      <c r="W1259" s="3">
        <v>1</v>
      </c>
      <c r="X1259" s="2" t="s">
        <v>18250</v>
      </c>
      <c r="Y1259" s="2" t="s">
        <v>18292</v>
      </c>
      <c r="Z1259" s="2" t="s">
        <v>18251</v>
      </c>
      <c r="AA1259" s="2" t="s">
        <v>619</v>
      </c>
      <c r="AB1259" s="2" t="s">
        <v>619</v>
      </c>
      <c r="AC1259" s="3">
        <v>15</v>
      </c>
      <c r="AD1259" s="2" t="s">
        <v>18245</v>
      </c>
      <c r="AE1259" s="2" t="s">
        <v>18252</v>
      </c>
      <c r="AF1259" s="2" t="s">
        <v>18246</v>
      </c>
      <c r="AG1259" s="2" t="s">
        <v>18245</v>
      </c>
      <c r="AH1259" s="2" t="s">
        <v>18253</v>
      </c>
    </row>
    <row r="1260" s="1" customFormat="1" spans="1:34">
      <c r="A1260" s="2" t="s">
        <v>18245</v>
      </c>
      <c r="B1260" s="2" t="s">
        <v>18246</v>
      </c>
      <c r="C1260" s="2" t="s">
        <v>18246</v>
      </c>
      <c r="D1260" s="2"/>
      <c r="E1260" s="3">
        <v>1471329</v>
      </c>
      <c r="F1260" s="2" t="s">
        <v>621</v>
      </c>
      <c r="G1260" s="2" t="s">
        <v>18247</v>
      </c>
      <c r="H1260" s="3">
        <v>223</v>
      </c>
      <c r="I1260" s="2" t="s">
        <v>622</v>
      </c>
      <c r="J1260" s="3">
        <v>927613</v>
      </c>
      <c r="K1260" s="2" t="s">
        <v>18247</v>
      </c>
      <c r="L1260" s="2"/>
      <c r="M1260" s="2" t="s">
        <v>4</v>
      </c>
      <c r="N1260" s="2" t="s">
        <v>200</v>
      </c>
      <c r="O1260" s="3">
        <v>1471329</v>
      </c>
      <c r="P1260" s="3">
        <v>223</v>
      </c>
      <c r="Q1260" s="2" t="s">
        <v>18248</v>
      </c>
      <c r="R1260" s="2" t="s">
        <v>289</v>
      </c>
      <c r="S1260" s="3">
        <v>0</v>
      </c>
      <c r="T1260" s="3">
        <v>1</v>
      </c>
      <c r="U1260" s="3">
        <v>30</v>
      </c>
      <c r="V1260" s="2" t="s">
        <v>18274</v>
      </c>
      <c r="W1260" s="3">
        <v>1</v>
      </c>
      <c r="X1260" s="2" t="s">
        <v>18250</v>
      </c>
      <c r="Y1260" s="2" t="s">
        <v>18274</v>
      </c>
      <c r="Z1260" s="2" t="s">
        <v>18251</v>
      </c>
      <c r="AA1260" s="2" t="s">
        <v>289</v>
      </c>
      <c r="AB1260" s="2" t="s">
        <v>621</v>
      </c>
      <c r="AC1260" s="3">
        <v>16</v>
      </c>
      <c r="AD1260" s="2" t="s">
        <v>18245</v>
      </c>
      <c r="AE1260" s="2" t="s">
        <v>18252</v>
      </c>
      <c r="AF1260" s="2" t="s">
        <v>18246</v>
      </c>
      <c r="AG1260" s="2" t="s">
        <v>18245</v>
      </c>
      <c r="AH1260" s="2" t="s">
        <v>18253</v>
      </c>
    </row>
    <row r="1261" s="1" customFormat="1" spans="1:34">
      <c r="A1261" s="2" t="s">
        <v>18245</v>
      </c>
      <c r="B1261" s="2" t="s">
        <v>18246</v>
      </c>
      <c r="C1261" s="2" t="s">
        <v>18246</v>
      </c>
      <c r="D1261" s="2"/>
      <c r="E1261" s="3">
        <v>1471329</v>
      </c>
      <c r="F1261" s="2" t="s">
        <v>621</v>
      </c>
      <c r="G1261" s="2" t="s">
        <v>18247</v>
      </c>
      <c r="H1261" s="3">
        <v>223</v>
      </c>
      <c r="I1261" s="2" t="s">
        <v>622</v>
      </c>
      <c r="J1261" s="3">
        <v>927613</v>
      </c>
      <c r="K1261" s="2" t="s">
        <v>18247</v>
      </c>
      <c r="L1261" s="2"/>
      <c r="M1261" s="2" t="s">
        <v>4</v>
      </c>
      <c r="N1261" s="2" t="s">
        <v>126</v>
      </c>
      <c r="O1261" s="3">
        <v>1471329</v>
      </c>
      <c r="P1261" s="3">
        <v>223</v>
      </c>
      <c r="Q1261" s="2" t="s">
        <v>18248</v>
      </c>
      <c r="R1261" s="2" t="s">
        <v>289</v>
      </c>
      <c r="S1261" s="3">
        <v>0</v>
      </c>
      <c r="T1261" s="3">
        <v>1</v>
      </c>
      <c r="U1261" s="3">
        <v>40</v>
      </c>
      <c r="V1261" s="2" t="s">
        <v>18266</v>
      </c>
      <c r="W1261" s="3">
        <v>1</v>
      </c>
      <c r="X1261" s="2" t="s">
        <v>18250</v>
      </c>
      <c r="Y1261" s="2" t="s">
        <v>18266</v>
      </c>
      <c r="Z1261" s="2" t="s">
        <v>18251</v>
      </c>
      <c r="AA1261" s="2" t="s">
        <v>289</v>
      </c>
      <c r="AB1261" s="2" t="s">
        <v>621</v>
      </c>
      <c r="AC1261" s="3">
        <v>16</v>
      </c>
      <c r="AD1261" s="2" t="s">
        <v>18245</v>
      </c>
      <c r="AE1261" s="2" t="s">
        <v>18252</v>
      </c>
      <c r="AF1261" s="2" t="s">
        <v>18246</v>
      </c>
      <c r="AG1261" s="2" t="s">
        <v>18245</v>
      </c>
      <c r="AH1261" s="2" t="s">
        <v>18253</v>
      </c>
    </row>
    <row r="1262" s="1" customFormat="1" spans="1:34">
      <c r="A1262" s="2" t="s">
        <v>18245</v>
      </c>
      <c r="B1262" s="2" t="s">
        <v>18246</v>
      </c>
      <c r="C1262" s="2" t="s">
        <v>18246</v>
      </c>
      <c r="D1262" s="2"/>
      <c r="E1262" s="3">
        <v>1471329</v>
      </c>
      <c r="F1262" s="2" t="s">
        <v>621</v>
      </c>
      <c r="G1262" s="2" t="s">
        <v>18247</v>
      </c>
      <c r="H1262" s="3">
        <v>223</v>
      </c>
      <c r="I1262" s="2" t="s">
        <v>622</v>
      </c>
      <c r="J1262" s="3">
        <v>927619</v>
      </c>
      <c r="K1262" s="2" t="s">
        <v>18247</v>
      </c>
      <c r="L1262" s="2"/>
      <c r="M1262" s="2" t="s">
        <v>4</v>
      </c>
      <c r="N1262" s="2" t="s">
        <v>57</v>
      </c>
      <c r="O1262" s="3">
        <v>1471329</v>
      </c>
      <c r="P1262" s="3">
        <v>223</v>
      </c>
      <c r="Q1262" s="2" t="s">
        <v>18248</v>
      </c>
      <c r="R1262" s="2" t="s">
        <v>290</v>
      </c>
      <c r="S1262" s="3">
        <v>0</v>
      </c>
      <c r="T1262" s="3">
        <v>1</v>
      </c>
      <c r="U1262" s="3">
        <v>110</v>
      </c>
      <c r="V1262" s="2" t="s">
        <v>18257</v>
      </c>
      <c r="W1262" s="3">
        <v>1</v>
      </c>
      <c r="X1262" s="2" t="s">
        <v>18250</v>
      </c>
      <c r="Y1262" s="2" t="s">
        <v>18257</v>
      </c>
      <c r="Z1262" s="2" t="s">
        <v>18251</v>
      </c>
      <c r="AA1262" s="2" t="s">
        <v>290</v>
      </c>
      <c r="AB1262" s="2" t="s">
        <v>621</v>
      </c>
      <c r="AC1262" s="3">
        <v>16</v>
      </c>
      <c r="AD1262" s="2" t="s">
        <v>18245</v>
      </c>
      <c r="AE1262" s="2" t="s">
        <v>18252</v>
      </c>
      <c r="AF1262" s="2" t="s">
        <v>18246</v>
      </c>
      <c r="AG1262" s="2" t="s">
        <v>18245</v>
      </c>
      <c r="AH1262" s="2" t="s">
        <v>18253</v>
      </c>
    </row>
    <row r="1263" s="1" customFormat="1" spans="1:34">
      <c r="A1263" s="2" t="s">
        <v>18245</v>
      </c>
      <c r="B1263" s="2" t="s">
        <v>18246</v>
      </c>
      <c r="C1263" s="2" t="s">
        <v>18246</v>
      </c>
      <c r="D1263" s="2"/>
      <c r="E1263" s="3">
        <v>1471329</v>
      </c>
      <c r="F1263" s="2" t="s">
        <v>621</v>
      </c>
      <c r="G1263" s="2" t="s">
        <v>18247</v>
      </c>
      <c r="H1263" s="3">
        <v>223</v>
      </c>
      <c r="I1263" s="2" t="s">
        <v>622</v>
      </c>
      <c r="J1263" s="3">
        <v>927619</v>
      </c>
      <c r="K1263" s="2" t="s">
        <v>18247</v>
      </c>
      <c r="L1263" s="2"/>
      <c r="M1263" s="2" t="s">
        <v>4</v>
      </c>
      <c r="N1263" s="2" t="s">
        <v>60</v>
      </c>
      <c r="O1263" s="3">
        <v>1471329</v>
      </c>
      <c r="P1263" s="3">
        <v>223</v>
      </c>
      <c r="Q1263" s="2" t="s">
        <v>18248</v>
      </c>
      <c r="R1263" s="2" t="s">
        <v>290</v>
      </c>
      <c r="S1263" s="3">
        <v>0</v>
      </c>
      <c r="T1263" s="3">
        <v>1</v>
      </c>
      <c r="U1263" s="3">
        <v>120</v>
      </c>
      <c r="V1263" s="2" t="s">
        <v>18259</v>
      </c>
      <c r="W1263" s="3">
        <v>1</v>
      </c>
      <c r="X1263" s="2" t="s">
        <v>18250</v>
      </c>
      <c r="Y1263" s="2" t="s">
        <v>18259</v>
      </c>
      <c r="Z1263" s="2" t="s">
        <v>18251</v>
      </c>
      <c r="AA1263" s="2" t="s">
        <v>290</v>
      </c>
      <c r="AB1263" s="2" t="s">
        <v>621</v>
      </c>
      <c r="AC1263" s="3">
        <v>16</v>
      </c>
      <c r="AD1263" s="2" t="s">
        <v>18245</v>
      </c>
      <c r="AE1263" s="2" t="s">
        <v>18252</v>
      </c>
      <c r="AF1263" s="2" t="s">
        <v>18246</v>
      </c>
      <c r="AG1263" s="2" t="s">
        <v>18245</v>
      </c>
      <c r="AH1263" s="2" t="s">
        <v>18253</v>
      </c>
    </row>
    <row r="1264" s="1" customFormat="1" spans="1:34">
      <c r="A1264" s="2" t="s">
        <v>18245</v>
      </c>
      <c r="B1264" s="2" t="s">
        <v>18246</v>
      </c>
      <c r="C1264" s="2" t="s">
        <v>18246</v>
      </c>
      <c r="D1264" s="2"/>
      <c r="E1264" s="3">
        <v>1471329</v>
      </c>
      <c r="F1264" s="2" t="s">
        <v>621</v>
      </c>
      <c r="G1264" s="2" t="s">
        <v>18247</v>
      </c>
      <c r="H1264" s="3">
        <v>223</v>
      </c>
      <c r="I1264" s="2" t="s">
        <v>622</v>
      </c>
      <c r="J1264" s="3">
        <v>927619</v>
      </c>
      <c r="K1264" s="2" t="s">
        <v>18247</v>
      </c>
      <c r="L1264" s="2"/>
      <c r="M1264" s="2" t="s">
        <v>4</v>
      </c>
      <c r="N1264" s="2" t="s">
        <v>63</v>
      </c>
      <c r="O1264" s="3">
        <v>1471329</v>
      </c>
      <c r="P1264" s="3">
        <v>223</v>
      </c>
      <c r="Q1264" s="2" t="s">
        <v>18248</v>
      </c>
      <c r="R1264" s="2" t="s">
        <v>290</v>
      </c>
      <c r="S1264" s="3">
        <v>0</v>
      </c>
      <c r="T1264" s="3">
        <v>1</v>
      </c>
      <c r="U1264" s="3">
        <v>130</v>
      </c>
      <c r="V1264" s="2" t="s">
        <v>18260</v>
      </c>
      <c r="W1264" s="3">
        <v>1</v>
      </c>
      <c r="X1264" s="2" t="s">
        <v>18250</v>
      </c>
      <c r="Y1264" s="2" t="s">
        <v>18260</v>
      </c>
      <c r="Z1264" s="2" t="s">
        <v>18251</v>
      </c>
      <c r="AA1264" s="2" t="s">
        <v>290</v>
      </c>
      <c r="AB1264" s="2" t="s">
        <v>621</v>
      </c>
      <c r="AC1264" s="3">
        <v>16</v>
      </c>
      <c r="AD1264" s="2" t="s">
        <v>18245</v>
      </c>
      <c r="AE1264" s="2" t="s">
        <v>18252</v>
      </c>
      <c r="AF1264" s="2" t="s">
        <v>18246</v>
      </c>
      <c r="AG1264" s="2" t="s">
        <v>18245</v>
      </c>
      <c r="AH1264" s="2" t="s">
        <v>18253</v>
      </c>
    </row>
    <row r="1265" s="1" customFormat="1" spans="1:34">
      <c r="A1265" s="2" t="s">
        <v>18245</v>
      </c>
      <c r="B1265" s="2" t="s">
        <v>18246</v>
      </c>
      <c r="C1265" s="2" t="s">
        <v>18246</v>
      </c>
      <c r="D1265" s="2"/>
      <c r="E1265" s="3">
        <v>1471329</v>
      </c>
      <c r="F1265" s="2" t="s">
        <v>621</v>
      </c>
      <c r="G1265" s="2" t="s">
        <v>18247</v>
      </c>
      <c r="H1265" s="3">
        <v>223</v>
      </c>
      <c r="I1265" s="2" t="s">
        <v>622</v>
      </c>
      <c r="J1265" s="3">
        <v>927619</v>
      </c>
      <c r="K1265" s="2" t="s">
        <v>18247</v>
      </c>
      <c r="L1265" s="2"/>
      <c r="M1265" s="2" t="s">
        <v>4</v>
      </c>
      <c r="N1265" s="2" t="s">
        <v>46</v>
      </c>
      <c r="O1265" s="3">
        <v>1471329</v>
      </c>
      <c r="P1265" s="3">
        <v>223</v>
      </c>
      <c r="Q1265" s="2" t="s">
        <v>18248</v>
      </c>
      <c r="R1265" s="2" t="s">
        <v>290</v>
      </c>
      <c r="S1265" s="3">
        <v>0</v>
      </c>
      <c r="T1265" s="3">
        <v>1</v>
      </c>
      <c r="U1265" s="3">
        <v>140</v>
      </c>
      <c r="V1265" s="2" t="s">
        <v>18257</v>
      </c>
      <c r="W1265" s="3">
        <v>1</v>
      </c>
      <c r="X1265" s="2" t="s">
        <v>18250</v>
      </c>
      <c r="Y1265" s="2" t="s">
        <v>18257</v>
      </c>
      <c r="Z1265" s="2" t="s">
        <v>18251</v>
      </c>
      <c r="AA1265" s="2" t="s">
        <v>290</v>
      </c>
      <c r="AB1265" s="2" t="s">
        <v>621</v>
      </c>
      <c r="AC1265" s="3">
        <v>16</v>
      </c>
      <c r="AD1265" s="2" t="s">
        <v>18245</v>
      </c>
      <c r="AE1265" s="2" t="s">
        <v>18252</v>
      </c>
      <c r="AF1265" s="2" t="s">
        <v>18246</v>
      </c>
      <c r="AG1265" s="2" t="s">
        <v>18245</v>
      </c>
      <c r="AH1265" s="2" t="s">
        <v>18253</v>
      </c>
    </row>
    <row r="1266" s="1" customFormat="1" spans="1:34">
      <c r="A1266" s="2" t="s">
        <v>18245</v>
      </c>
      <c r="B1266" s="2" t="s">
        <v>18246</v>
      </c>
      <c r="C1266" s="2" t="s">
        <v>18246</v>
      </c>
      <c r="D1266" s="2"/>
      <c r="E1266" s="3">
        <v>1471329</v>
      </c>
      <c r="F1266" s="2" t="s">
        <v>621</v>
      </c>
      <c r="G1266" s="2" t="s">
        <v>18247</v>
      </c>
      <c r="H1266" s="3">
        <v>223</v>
      </c>
      <c r="I1266" s="2" t="s">
        <v>622</v>
      </c>
      <c r="J1266" s="3">
        <v>927619</v>
      </c>
      <c r="K1266" s="2" t="s">
        <v>18247</v>
      </c>
      <c r="L1266" s="2"/>
      <c r="M1266" s="2" t="s">
        <v>4</v>
      </c>
      <c r="N1266" s="2" t="s">
        <v>50</v>
      </c>
      <c r="O1266" s="3">
        <v>1471329</v>
      </c>
      <c r="P1266" s="3">
        <v>223</v>
      </c>
      <c r="Q1266" s="2" t="s">
        <v>18248</v>
      </c>
      <c r="R1266" s="2" t="s">
        <v>290</v>
      </c>
      <c r="S1266" s="3">
        <v>0</v>
      </c>
      <c r="T1266" s="3">
        <v>1</v>
      </c>
      <c r="U1266" s="3">
        <v>150</v>
      </c>
      <c r="V1266" s="2" t="s">
        <v>18257</v>
      </c>
      <c r="W1266" s="3">
        <v>1</v>
      </c>
      <c r="X1266" s="2" t="s">
        <v>18250</v>
      </c>
      <c r="Y1266" s="2" t="s">
        <v>18257</v>
      </c>
      <c r="Z1266" s="2" t="s">
        <v>18251</v>
      </c>
      <c r="AA1266" s="2" t="s">
        <v>290</v>
      </c>
      <c r="AB1266" s="2" t="s">
        <v>621</v>
      </c>
      <c r="AC1266" s="3">
        <v>16</v>
      </c>
      <c r="AD1266" s="2" t="s">
        <v>18245</v>
      </c>
      <c r="AE1266" s="2" t="s">
        <v>18252</v>
      </c>
      <c r="AF1266" s="2" t="s">
        <v>18246</v>
      </c>
      <c r="AG1266" s="2" t="s">
        <v>18245</v>
      </c>
      <c r="AH1266" s="2" t="s">
        <v>18253</v>
      </c>
    </row>
    <row r="1267" s="1" customFormat="1" spans="1:34">
      <c r="A1267" s="2" t="s">
        <v>18245</v>
      </c>
      <c r="B1267" s="2" t="s">
        <v>18246</v>
      </c>
      <c r="C1267" s="2" t="s">
        <v>18246</v>
      </c>
      <c r="D1267" s="2"/>
      <c r="E1267" s="3">
        <v>1471329</v>
      </c>
      <c r="F1267" s="2" t="s">
        <v>621</v>
      </c>
      <c r="G1267" s="2" t="s">
        <v>18247</v>
      </c>
      <c r="H1267" s="3">
        <v>223</v>
      </c>
      <c r="I1267" s="2" t="s">
        <v>622</v>
      </c>
      <c r="J1267" s="3">
        <v>927619</v>
      </c>
      <c r="K1267" s="2" t="s">
        <v>18247</v>
      </c>
      <c r="L1267" s="2"/>
      <c r="M1267" s="2" t="s">
        <v>4</v>
      </c>
      <c r="N1267" s="2" t="s">
        <v>135</v>
      </c>
      <c r="O1267" s="3">
        <v>1471329</v>
      </c>
      <c r="P1267" s="3">
        <v>223</v>
      </c>
      <c r="Q1267" s="2" t="s">
        <v>18248</v>
      </c>
      <c r="R1267" s="2" t="s">
        <v>290</v>
      </c>
      <c r="S1267" s="3">
        <v>0</v>
      </c>
      <c r="T1267" s="3">
        <v>1</v>
      </c>
      <c r="U1267" s="3">
        <v>160</v>
      </c>
      <c r="V1267" s="2" t="s">
        <v>18267</v>
      </c>
      <c r="W1267" s="3">
        <v>1</v>
      </c>
      <c r="X1267" s="2" t="s">
        <v>18250</v>
      </c>
      <c r="Y1267" s="2" t="s">
        <v>18267</v>
      </c>
      <c r="Z1267" s="2" t="s">
        <v>18251</v>
      </c>
      <c r="AA1267" s="2" t="s">
        <v>290</v>
      </c>
      <c r="AB1267" s="2" t="s">
        <v>621</v>
      </c>
      <c r="AC1267" s="3">
        <v>16</v>
      </c>
      <c r="AD1267" s="2" t="s">
        <v>18245</v>
      </c>
      <c r="AE1267" s="2" t="s">
        <v>18252</v>
      </c>
      <c r="AF1267" s="2" t="s">
        <v>18246</v>
      </c>
      <c r="AG1267" s="2" t="s">
        <v>18245</v>
      </c>
      <c r="AH1267" s="2" t="s">
        <v>18253</v>
      </c>
    </row>
    <row r="1268" s="1" customFormat="1" spans="1:34">
      <c r="A1268" s="2" t="s">
        <v>18245</v>
      </c>
      <c r="B1268" s="2" t="s">
        <v>18246</v>
      </c>
      <c r="C1268" s="2" t="s">
        <v>18246</v>
      </c>
      <c r="D1268" s="2"/>
      <c r="E1268" s="3">
        <v>1471329</v>
      </c>
      <c r="F1268" s="2" t="s">
        <v>621</v>
      </c>
      <c r="G1268" s="2" t="s">
        <v>18247</v>
      </c>
      <c r="H1268" s="3">
        <v>223</v>
      </c>
      <c r="I1268" s="2" t="s">
        <v>622</v>
      </c>
      <c r="J1268" s="3">
        <v>1471329</v>
      </c>
      <c r="K1268" s="2" t="s">
        <v>18247</v>
      </c>
      <c r="L1268" s="2"/>
      <c r="M1268" s="2" t="s">
        <v>4</v>
      </c>
      <c r="N1268" s="2" t="s">
        <v>486</v>
      </c>
      <c r="O1268" s="3">
        <v>1471329</v>
      </c>
      <c r="P1268" s="3">
        <v>223</v>
      </c>
      <c r="Q1268" s="2" t="s">
        <v>18248</v>
      </c>
      <c r="R1268" s="2" t="s">
        <v>621</v>
      </c>
      <c r="S1268" s="3">
        <v>0</v>
      </c>
      <c r="T1268" s="3">
        <v>1</v>
      </c>
      <c r="U1268" s="3">
        <v>40</v>
      </c>
      <c r="V1268" s="2" t="s">
        <v>18289</v>
      </c>
      <c r="W1268" s="3">
        <v>1</v>
      </c>
      <c r="X1268" s="2" t="s">
        <v>18250</v>
      </c>
      <c r="Y1268" s="2" t="s">
        <v>18289</v>
      </c>
      <c r="Z1268" s="2" t="s">
        <v>18251</v>
      </c>
      <c r="AA1268" s="2" t="s">
        <v>621</v>
      </c>
      <c r="AB1268" s="2" t="s">
        <v>621</v>
      </c>
      <c r="AC1268" s="3">
        <v>16</v>
      </c>
      <c r="AD1268" s="2" t="s">
        <v>18245</v>
      </c>
      <c r="AE1268" s="2" t="s">
        <v>18252</v>
      </c>
      <c r="AF1268" s="2" t="s">
        <v>18246</v>
      </c>
      <c r="AG1268" s="2" t="s">
        <v>18245</v>
      </c>
      <c r="AH1268" s="2" t="s">
        <v>18253</v>
      </c>
    </row>
    <row r="1269" s="1" customFormat="1" spans="1:34">
      <c r="A1269" s="2" t="s">
        <v>18245</v>
      </c>
      <c r="B1269" s="2" t="s">
        <v>18246</v>
      </c>
      <c r="C1269" s="2" t="s">
        <v>18246</v>
      </c>
      <c r="D1269" s="2"/>
      <c r="E1269" s="3">
        <v>1471329</v>
      </c>
      <c r="F1269" s="2" t="s">
        <v>621</v>
      </c>
      <c r="G1269" s="2" t="s">
        <v>18247</v>
      </c>
      <c r="H1269" s="3">
        <v>223</v>
      </c>
      <c r="I1269" s="2" t="s">
        <v>622</v>
      </c>
      <c r="J1269" s="3">
        <v>1471329</v>
      </c>
      <c r="K1269" s="2" t="s">
        <v>18247</v>
      </c>
      <c r="L1269" s="2"/>
      <c r="M1269" s="2" t="s">
        <v>4</v>
      </c>
      <c r="N1269" s="2" t="s">
        <v>530</v>
      </c>
      <c r="O1269" s="3">
        <v>1471329</v>
      </c>
      <c r="P1269" s="3">
        <v>223</v>
      </c>
      <c r="Q1269" s="2" t="s">
        <v>18248</v>
      </c>
      <c r="R1269" s="2" t="s">
        <v>621</v>
      </c>
      <c r="S1269" s="3">
        <v>0</v>
      </c>
      <c r="T1269" s="3">
        <v>1</v>
      </c>
      <c r="U1269" s="3">
        <v>50</v>
      </c>
      <c r="V1269" s="2" t="s">
        <v>18290</v>
      </c>
      <c r="W1269" s="3">
        <v>1</v>
      </c>
      <c r="X1269" s="2" t="s">
        <v>18250</v>
      </c>
      <c r="Y1269" s="2" t="s">
        <v>18290</v>
      </c>
      <c r="Z1269" s="2" t="s">
        <v>18251</v>
      </c>
      <c r="AA1269" s="2" t="s">
        <v>621</v>
      </c>
      <c r="AB1269" s="2" t="s">
        <v>621</v>
      </c>
      <c r="AC1269" s="3">
        <v>16</v>
      </c>
      <c r="AD1269" s="2" t="s">
        <v>18245</v>
      </c>
      <c r="AE1269" s="2" t="s">
        <v>18252</v>
      </c>
      <c r="AF1269" s="2" t="s">
        <v>18246</v>
      </c>
      <c r="AG1269" s="2" t="s">
        <v>18245</v>
      </c>
      <c r="AH1269" s="2" t="s">
        <v>18253</v>
      </c>
    </row>
    <row r="1270" s="1" customFormat="1" spans="1:34">
      <c r="A1270" s="2" t="s">
        <v>18245</v>
      </c>
      <c r="B1270" s="2" t="s">
        <v>18246</v>
      </c>
      <c r="C1270" s="2" t="s">
        <v>18246</v>
      </c>
      <c r="D1270" s="2"/>
      <c r="E1270" s="3">
        <v>1471329</v>
      </c>
      <c r="F1270" s="2" t="s">
        <v>621</v>
      </c>
      <c r="G1270" s="2" t="s">
        <v>18247</v>
      </c>
      <c r="H1270" s="3">
        <v>223</v>
      </c>
      <c r="I1270" s="2" t="s">
        <v>622</v>
      </c>
      <c r="J1270" s="3">
        <v>1471329</v>
      </c>
      <c r="K1270" s="2" t="s">
        <v>18247</v>
      </c>
      <c r="L1270" s="2"/>
      <c r="M1270" s="2" t="s">
        <v>4</v>
      </c>
      <c r="N1270" s="2" t="s">
        <v>533</v>
      </c>
      <c r="O1270" s="3">
        <v>1471329</v>
      </c>
      <c r="P1270" s="3">
        <v>223</v>
      </c>
      <c r="Q1270" s="2" t="s">
        <v>18248</v>
      </c>
      <c r="R1270" s="2" t="s">
        <v>621</v>
      </c>
      <c r="S1270" s="3">
        <v>0</v>
      </c>
      <c r="T1270" s="3">
        <v>1</v>
      </c>
      <c r="U1270" s="3">
        <v>60</v>
      </c>
      <c r="V1270" s="2" t="s">
        <v>18291</v>
      </c>
      <c r="W1270" s="3">
        <v>1</v>
      </c>
      <c r="X1270" s="2" t="s">
        <v>18250</v>
      </c>
      <c r="Y1270" s="2" t="s">
        <v>18291</v>
      </c>
      <c r="Z1270" s="2" t="s">
        <v>18251</v>
      </c>
      <c r="AA1270" s="2" t="s">
        <v>621</v>
      </c>
      <c r="AB1270" s="2" t="s">
        <v>621</v>
      </c>
      <c r="AC1270" s="3">
        <v>16</v>
      </c>
      <c r="AD1270" s="2" t="s">
        <v>18245</v>
      </c>
      <c r="AE1270" s="2" t="s">
        <v>18252</v>
      </c>
      <c r="AF1270" s="2" t="s">
        <v>18246</v>
      </c>
      <c r="AG1270" s="2" t="s">
        <v>18245</v>
      </c>
      <c r="AH1270" s="2" t="s">
        <v>18253</v>
      </c>
    </row>
    <row r="1271" s="1" customFormat="1" spans="1:34">
      <c r="A1271" s="2" t="s">
        <v>18245</v>
      </c>
      <c r="B1271" s="2" t="s">
        <v>18246</v>
      </c>
      <c r="C1271" s="2" t="s">
        <v>18246</v>
      </c>
      <c r="D1271" s="2"/>
      <c r="E1271" s="3">
        <v>1471329</v>
      </c>
      <c r="F1271" s="2" t="s">
        <v>621</v>
      </c>
      <c r="G1271" s="2" t="s">
        <v>18247</v>
      </c>
      <c r="H1271" s="3">
        <v>223</v>
      </c>
      <c r="I1271" s="2" t="s">
        <v>622</v>
      </c>
      <c r="J1271" s="3">
        <v>1471329</v>
      </c>
      <c r="K1271" s="2" t="s">
        <v>18247</v>
      </c>
      <c r="L1271" s="2"/>
      <c r="M1271" s="2" t="s">
        <v>4</v>
      </c>
      <c r="N1271" s="2" t="s">
        <v>298</v>
      </c>
      <c r="O1271" s="3">
        <v>1471329</v>
      </c>
      <c r="P1271" s="3">
        <v>223</v>
      </c>
      <c r="Q1271" s="2" t="s">
        <v>18248</v>
      </c>
      <c r="R1271" s="2" t="s">
        <v>621</v>
      </c>
      <c r="S1271" s="3">
        <v>0</v>
      </c>
      <c r="T1271" s="3">
        <v>1</v>
      </c>
      <c r="U1271" s="3">
        <v>70</v>
      </c>
      <c r="V1271" s="2" t="s">
        <v>18280</v>
      </c>
      <c r="W1271" s="3">
        <v>1</v>
      </c>
      <c r="X1271" s="2" t="s">
        <v>18250</v>
      </c>
      <c r="Y1271" s="2" t="s">
        <v>18280</v>
      </c>
      <c r="Z1271" s="2" t="s">
        <v>18251</v>
      </c>
      <c r="AA1271" s="2" t="s">
        <v>621</v>
      </c>
      <c r="AB1271" s="2" t="s">
        <v>621</v>
      </c>
      <c r="AC1271" s="3">
        <v>16</v>
      </c>
      <c r="AD1271" s="2" t="s">
        <v>18245</v>
      </c>
      <c r="AE1271" s="2" t="s">
        <v>18252</v>
      </c>
      <c r="AF1271" s="2" t="s">
        <v>18246</v>
      </c>
      <c r="AG1271" s="2" t="s">
        <v>18245</v>
      </c>
      <c r="AH1271" s="2" t="s">
        <v>18253</v>
      </c>
    </row>
    <row r="1272" s="1" customFormat="1" spans="1:34">
      <c r="A1272" s="2" t="s">
        <v>18245</v>
      </c>
      <c r="B1272" s="2" t="s">
        <v>18246</v>
      </c>
      <c r="C1272" s="2" t="s">
        <v>18246</v>
      </c>
      <c r="D1272" s="2"/>
      <c r="E1272" s="3">
        <v>1471329</v>
      </c>
      <c r="F1272" s="2" t="s">
        <v>621</v>
      </c>
      <c r="G1272" s="2" t="s">
        <v>18247</v>
      </c>
      <c r="H1272" s="3">
        <v>223</v>
      </c>
      <c r="I1272" s="2" t="s">
        <v>622</v>
      </c>
      <c r="J1272" s="3">
        <v>1471329</v>
      </c>
      <c r="K1272" s="2" t="s">
        <v>18247</v>
      </c>
      <c r="L1272" s="2"/>
      <c r="M1272" s="2" t="s">
        <v>4</v>
      </c>
      <c r="N1272" s="2" t="s">
        <v>624</v>
      </c>
      <c r="O1272" s="3">
        <v>1471329</v>
      </c>
      <c r="P1272" s="3">
        <v>223</v>
      </c>
      <c r="Q1272" s="2" t="s">
        <v>18248</v>
      </c>
      <c r="R1272" s="2" t="s">
        <v>621</v>
      </c>
      <c r="S1272" s="3">
        <v>0</v>
      </c>
      <c r="T1272" s="3">
        <v>1</v>
      </c>
      <c r="U1272" s="3">
        <v>80</v>
      </c>
      <c r="V1272" s="2" t="s">
        <v>18294</v>
      </c>
      <c r="W1272" s="3">
        <v>1</v>
      </c>
      <c r="X1272" s="2" t="s">
        <v>18250</v>
      </c>
      <c r="Y1272" s="2" t="s">
        <v>18294</v>
      </c>
      <c r="Z1272" s="2" t="s">
        <v>18251</v>
      </c>
      <c r="AA1272" s="2" t="s">
        <v>621</v>
      </c>
      <c r="AB1272" s="2" t="s">
        <v>621</v>
      </c>
      <c r="AC1272" s="3">
        <v>16</v>
      </c>
      <c r="AD1272" s="2" t="s">
        <v>18245</v>
      </c>
      <c r="AE1272" s="2" t="s">
        <v>18252</v>
      </c>
      <c r="AF1272" s="2" t="s">
        <v>18246</v>
      </c>
      <c r="AG1272" s="2" t="s">
        <v>18245</v>
      </c>
      <c r="AH1272" s="2" t="s">
        <v>18253</v>
      </c>
    </row>
    <row r="1273" s="1" customFormat="1" spans="1:34">
      <c r="A1273" s="2" t="s">
        <v>18245</v>
      </c>
      <c r="B1273" s="2" t="s">
        <v>18246</v>
      </c>
      <c r="C1273" s="2" t="s">
        <v>18246</v>
      </c>
      <c r="D1273" s="2"/>
      <c r="E1273" s="3">
        <v>1471329</v>
      </c>
      <c r="F1273" s="2" t="s">
        <v>621</v>
      </c>
      <c r="G1273" s="2" t="s">
        <v>18247</v>
      </c>
      <c r="H1273" s="3">
        <v>223</v>
      </c>
      <c r="I1273" s="2" t="s">
        <v>622</v>
      </c>
      <c r="J1273" s="3">
        <v>1471329</v>
      </c>
      <c r="K1273" s="2" t="s">
        <v>18247</v>
      </c>
      <c r="L1273" s="2"/>
      <c r="M1273" s="2" t="s">
        <v>4</v>
      </c>
      <c r="N1273" s="2" t="s">
        <v>626</v>
      </c>
      <c r="O1273" s="3">
        <v>1471329</v>
      </c>
      <c r="P1273" s="3">
        <v>223</v>
      </c>
      <c r="Q1273" s="2" t="s">
        <v>18248</v>
      </c>
      <c r="R1273" s="2" t="s">
        <v>621</v>
      </c>
      <c r="S1273" s="3">
        <v>0</v>
      </c>
      <c r="T1273" s="3">
        <v>1</v>
      </c>
      <c r="U1273" s="3">
        <v>90</v>
      </c>
      <c r="V1273" s="2" t="s">
        <v>18295</v>
      </c>
      <c r="W1273" s="3">
        <v>1</v>
      </c>
      <c r="X1273" s="2" t="s">
        <v>18250</v>
      </c>
      <c r="Y1273" s="2" t="s">
        <v>18295</v>
      </c>
      <c r="Z1273" s="2" t="s">
        <v>18251</v>
      </c>
      <c r="AA1273" s="2" t="s">
        <v>621</v>
      </c>
      <c r="AB1273" s="2" t="s">
        <v>621</v>
      </c>
      <c r="AC1273" s="3">
        <v>16</v>
      </c>
      <c r="AD1273" s="2" t="s">
        <v>18245</v>
      </c>
      <c r="AE1273" s="2" t="s">
        <v>18252</v>
      </c>
      <c r="AF1273" s="2" t="s">
        <v>18246</v>
      </c>
      <c r="AG1273" s="2" t="s">
        <v>18245</v>
      </c>
      <c r="AH1273" s="2" t="s">
        <v>18253</v>
      </c>
    </row>
    <row r="1274" s="1" customFormat="1" spans="1:34">
      <c r="A1274" s="2" t="s">
        <v>18245</v>
      </c>
      <c r="B1274" s="2" t="s">
        <v>18246</v>
      </c>
      <c r="C1274" s="2" t="s">
        <v>18246</v>
      </c>
      <c r="D1274" s="2"/>
      <c r="E1274" s="3">
        <v>1471329</v>
      </c>
      <c r="F1274" s="2" t="s">
        <v>621</v>
      </c>
      <c r="G1274" s="2" t="s">
        <v>18247</v>
      </c>
      <c r="H1274" s="3">
        <v>223</v>
      </c>
      <c r="I1274" s="2" t="s">
        <v>622</v>
      </c>
      <c r="J1274" s="3">
        <v>1471329</v>
      </c>
      <c r="K1274" s="2" t="s">
        <v>18247</v>
      </c>
      <c r="L1274" s="2"/>
      <c r="M1274" s="2" t="s">
        <v>4</v>
      </c>
      <c r="N1274" s="2" t="s">
        <v>628</v>
      </c>
      <c r="O1274" s="3">
        <v>1471329</v>
      </c>
      <c r="P1274" s="3">
        <v>223</v>
      </c>
      <c r="Q1274" s="2" t="s">
        <v>18248</v>
      </c>
      <c r="R1274" s="2" t="s">
        <v>621</v>
      </c>
      <c r="S1274" s="3">
        <v>0</v>
      </c>
      <c r="T1274" s="3">
        <v>1</v>
      </c>
      <c r="U1274" s="3">
        <v>100</v>
      </c>
      <c r="V1274" s="2" t="s">
        <v>18296</v>
      </c>
      <c r="W1274" s="3">
        <v>1</v>
      </c>
      <c r="X1274" s="2" t="s">
        <v>18250</v>
      </c>
      <c r="Y1274" s="2" t="s">
        <v>18296</v>
      </c>
      <c r="Z1274" s="2" t="s">
        <v>18297</v>
      </c>
      <c r="AA1274" s="2" t="s">
        <v>621</v>
      </c>
      <c r="AB1274" s="2" t="s">
        <v>621</v>
      </c>
      <c r="AC1274" s="3">
        <v>16</v>
      </c>
      <c r="AD1274" s="2" t="s">
        <v>18245</v>
      </c>
      <c r="AE1274" s="2" t="s">
        <v>18252</v>
      </c>
      <c r="AF1274" s="2" t="s">
        <v>18246</v>
      </c>
      <c r="AG1274" s="2" t="s">
        <v>18245</v>
      </c>
      <c r="AH1274" s="2" t="s">
        <v>18253</v>
      </c>
    </row>
    <row r="1275" s="1" customFormat="1" spans="1:34">
      <c r="A1275" s="2" t="s">
        <v>18245</v>
      </c>
      <c r="B1275" s="2" t="s">
        <v>18246</v>
      </c>
      <c r="C1275" s="2" t="s">
        <v>18246</v>
      </c>
      <c r="D1275" s="2"/>
      <c r="E1275" s="3">
        <v>1471329</v>
      </c>
      <c r="F1275" s="2" t="s">
        <v>621</v>
      </c>
      <c r="G1275" s="2" t="s">
        <v>18247</v>
      </c>
      <c r="H1275" s="3">
        <v>223</v>
      </c>
      <c r="I1275" s="2" t="s">
        <v>622</v>
      </c>
      <c r="J1275" s="3">
        <v>3768478</v>
      </c>
      <c r="K1275" s="2" t="s">
        <v>18247</v>
      </c>
      <c r="L1275" s="2"/>
      <c r="M1275" s="2" t="s">
        <v>4</v>
      </c>
      <c r="N1275" s="2" t="s">
        <v>631</v>
      </c>
      <c r="O1275" s="3">
        <v>1471329</v>
      </c>
      <c r="P1275" s="3">
        <v>223</v>
      </c>
      <c r="Q1275" s="2" t="s">
        <v>18248</v>
      </c>
      <c r="R1275" s="2" t="s">
        <v>632</v>
      </c>
      <c r="S1275" s="3">
        <v>0</v>
      </c>
      <c r="T1275" s="3">
        <v>1</v>
      </c>
      <c r="U1275" s="3">
        <v>10</v>
      </c>
      <c r="V1275" s="2" t="s">
        <v>18298</v>
      </c>
      <c r="W1275" s="3">
        <v>1</v>
      </c>
      <c r="X1275" s="2" t="s">
        <v>18250</v>
      </c>
      <c r="Y1275" s="2" t="s">
        <v>18298</v>
      </c>
      <c r="Z1275" s="2" t="s">
        <v>18251</v>
      </c>
      <c r="AA1275" s="2" t="s">
        <v>632</v>
      </c>
      <c r="AB1275" s="2" t="s">
        <v>621</v>
      </c>
      <c r="AC1275" s="3">
        <v>16</v>
      </c>
      <c r="AD1275" s="2" t="s">
        <v>18245</v>
      </c>
      <c r="AE1275" s="2" t="s">
        <v>18252</v>
      </c>
      <c r="AF1275" s="2" t="s">
        <v>18246</v>
      </c>
      <c r="AG1275" s="2" t="s">
        <v>18245</v>
      </c>
      <c r="AH1275" s="2" t="s">
        <v>18253</v>
      </c>
    </row>
    <row r="1276" s="1" customFormat="1" spans="1:34">
      <c r="A1276" s="2" t="s">
        <v>18245</v>
      </c>
      <c r="B1276" s="2" t="s">
        <v>18246</v>
      </c>
      <c r="C1276" s="2" t="s">
        <v>18246</v>
      </c>
      <c r="D1276" s="2"/>
      <c r="E1276" s="3">
        <v>1471331</v>
      </c>
      <c r="F1276" s="2" t="s">
        <v>634</v>
      </c>
      <c r="G1276" s="2" t="s">
        <v>18247</v>
      </c>
      <c r="H1276" s="3">
        <v>223</v>
      </c>
      <c r="I1276" s="2" t="s">
        <v>635</v>
      </c>
      <c r="J1276" s="3">
        <v>927613</v>
      </c>
      <c r="K1276" s="2" t="s">
        <v>18247</v>
      </c>
      <c r="L1276" s="2"/>
      <c r="M1276" s="2" t="s">
        <v>4</v>
      </c>
      <c r="N1276" s="2" t="s">
        <v>200</v>
      </c>
      <c r="O1276" s="3">
        <v>1471331</v>
      </c>
      <c r="P1276" s="3">
        <v>223</v>
      </c>
      <c r="Q1276" s="2" t="s">
        <v>18248</v>
      </c>
      <c r="R1276" s="2" t="s">
        <v>289</v>
      </c>
      <c r="S1276" s="3">
        <v>0</v>
      </c>
      <c r="T1276" s="3">
        <v>1</v>
      </c>
      <c r="U1276" s="3">
        <v>30</v>
      </c>
      <c r="V1276" s="2" t="s">
        <v>18274</v>
      </c>
      <c r="W1276" s="3">
        <v>1</v>
      </c>
      <c r="X1276" s="2" t="s">
        <v>18250</v>
      </c>
      <c r="Y1276" s="2" t="s">
        <v>18274</v>
      </c>
      <c r="Z1276" s="2" t="s">
        <v>18251</v>
      </c>
      <c r="AA1276" s="2" t="s">
        <v>289</v>
      </c>
      <c r="AB1276" s="2" t="s">
        <v>634</v>
      </c>
      <c r="AC1276" s="3">
        <v>16</v>
      </c>
      <c r="AD1276" s="2" t="s">
        <v>18245</v>
      </c>
      <c r="AE1276" s="2" t="s">
        <v>18252</v>
      </c>
      <c r="AF1276" s="2" t="s">
        <v>18246</v>
      </c>
      <c r="AG1276" s="2" t="s">
        <v>18245</v>
      </c>
      <c r="AH1276" s="2" t="s">
        <v>18253</v>
      </c>
    </row>
    <row r="1277" s="1" customFormat="1" spans="1:34">
      <c r="A1277" s="2" t="s">
        <v>18245</v>
      </c>
      <c r="B1277" s="2" t="s">
        <v>18246</v>
      </c>
      <c r="C1277" s="2" t="s">
        <v>18246</v>
      </c>
      <c r="D1277" s="2"/>
      <c r="E1277" s="3">
        <v>1471331</v>
      </c>
      <c r="F1277" s="2" t="s">
        <v>634</v>
      </c>
      <c r="G1277" s="2" t="s">
        <v>18247</v>
      </c>
      <c r="H1277" s="3">
        <v>223</v>
      </c>
      <c r="I1277" s="2" t="s">
        <v>635</v>
      </c>
      <c r="J1277" s="3">
        <v>927613</v>
      </c>
      <c r="K1277" s="2" t="s">
        <v>18247</v>
      </c>
      <c r="L1277" s="2"/>
      <c r="M1277" s="2" t="s">
        <v>4</v>
      </c>
      <c r="N1277" s="2" t="s">
        <v>126</v>
      </c>
      <c r="O1277" s="3">
        <v>1471331</v>
      </c>
      <c r="P1277" s="3">
        <v>223</v>
      </c>
      <c r="Q1277" s="2" t="s">
        <v>18248</v>
      </c>
      <c r="R1277" s="2" t="s">
        <v>289</v>
      </c>
      <c r="S1277" s="3">
        <v>0</v>
      </c>
      <c r="T1277" s="3">
        <v>1</v>
      </c>
      <c r="U1277" s="3">
        <v>40</v>
      </c>
      <c r="V1277" s="2" t="s">
        <v>18266</v>
      </c>
      <c r="W1277" s="3">
        <v>1</v>
      </c>
      <c r="X1277" s="2" t="s">
        <v>18250</v>
      </c>
      <c r="Y1277" s="2" t="s">
        <v>18266</v>
      </c>
      <c r="Z1277" s="2" t="s">
        <v>18251</v>
      </c>
      <c r="AA1277" s="2" t="s">
        <v>289</v>
      </c>
      <c r="AB1277" s="2" t="s">
        <v>634</v>
      </c>
      <c r="AC1277" s="3">
        <v>16</v>
      </c>
      <c r="AD1277" s="2" t="s">
        <v>18245</v>
      </c>
      <c r="AE1277" s="2" t="s">
        <v>18252</v>
      </c>
      <c r="AF1277" s="2" t="s">
        <v>18246</v>
      </c>
      <c r="AG1277" s="2" t="s">
        <v>18245</v>
      </c>
      <c r="AH1277" s="2" t="s">
        <v>18253</v>
      </c>
    </row>
    <row r="1278" s="1" customFormat="1" spans="1:34">
      <c r="A1278" s="2" t="s">
        <v>18245</v>
      </c>
      <c r="B1278" s="2" t="s">
        <v>18246</v>
      </c>
      <c r="C1278" s="2" t="s">
        <v>18246</v>
      </c>
      <c r="D1278" s="2"/>
      <c r="E1278" s="3">
        <v>1471331</v>
      </c>
      <c r="F1278" s="2" t="s">
        <v>634</v>
      </c>
      <c r="G1278" s="2" t="s">
        <v>18247</v>
      </c>
      <c r="H1278" s="3">
        <v>223</v>
      </c>
      <c r="I1278" s="2" t="s">
        <v>635</v>
      </c>
      <c r="J1278" s="3">
        <v>927651</v>
      </c>
      <c r="K1278" s="2" t="s">
        <v>18247</v>
      </c>
      <c r="L1278" s="2"/>
      <c r="M1278" s="2" t="s">
        <v>4</v>
      </c>
      <c r="N1278" s="2" t="s">
        <v>57</v>
      </c>
      <c r="O1278" s="3">
        <v>1471331</v>
      </c>
      <c r="P1278" s="3">
        <v>223</v>
      </c>
      <c r="Q1278" s="2" t="s">
        <v>18248</v>
      </c>
      <c r="R1278" s="2" t="s">
        <v>356</v>
      </c>
      <c r="S1278" s="3">
        <v>0</v>
      </c>
      <c r="T1278" s="3">
        <v>1</v>
      </c>
      <c r="U1278" s="3">
        <v>110</v>
      </c>
      <c r="V1278" s="2" t="s">
        <v>18257</v>
      </c>
      <c r="W1278" s="3">
        <v>1</v>
      </c>
      <c r="X1278" s="2" t="s">
        <v>18250</v>
      </c>
      <c r="Y1278" s="2" t="s">
        <v>18257</v>
      </c>
      <c r="Z1278" s="2" t="s">
        <v>18251</v>
      </c>
      <c r="AA1278" s="2" t="s">
        <v>356</v>
      </c>
      <c r="AB1278" s="2" t="s">
        <v>634</v>
      </c>
      <c r="AC1278" s="3">
        <v>16</v>
      </c>
      <c r="AD1278" s="2" t="s">
        <v>18245</v>
      </c>
      <c r="AE1278" s="2" t="s">
        <v>18252</v>
      </c>
      <c r="AF1278" s="2" t="s">
        <v>18246</v>
      </c>
      <c r="AG1278" s="2" t="s">
        <v>18245</v>
      </c>
      <c r="AH1278" s="2" t="s">
        <v>18253</v>
      </c>
    </row>
    <row r="1279" s="1" customFormat="1" spans="1:34">
      <c r="A1279" s="2" t="s">
        <v>18245</v>
      </c>
      <c r="B1279" s="2" t="s">
        <v>18246</v>
      </c>
      <c r="C1279" s="2" t="s">
        <v>18246</v>
      </c>
      <c r="D1279" s="2"/>
      <c r="E1279" s="3">
        <v>1471331</v>
      </c>
      <c r="F1279" s="2" t="s">
        <v>634</v>
      </c>
      <c r="G1279" s="2" t="s">
        <v>18247</v>
      </c>
      <c r="H1279" s="3">
        <v>223</v>
      </c>
      <c r="I1279" s="2" t="s">
        <v>635</v>
      </c>
      <c r="J1279" s="3">
        <v>927651</v>
      </c>
      <c r="K1279" s="2" t="s">
        <v>18247</v>
      </c>
      <c r="L1279" s="2"/>
      <c r="M1279" s="2" t="s">
        <v>4</v>
      </c>
      <c r="N1279" s="2" t="s">
        <v>60</v>
      </c>
      <c r="O1279" s="3">
        <v>1471331</v>
      </c>
      <c r="P1279" s="3">
        <v>223</v>
      </c>
      <c r="Q1279" s="2" t="s">
        <v>18248</v>
      </c>
      <c r="R1279" s="2" t="s">
        <v>356</v>
      </c>
      <c r="S1279" s="3">
        <v>0</v>
      </c>
      <c r="T1279" s="3">
        <v>1</v>
      </c>
      <c r="U1279" s="3">
        <v>120</v>
      </c>
      <c r="V1279" s="2" t="s">
        <v>18259</v>
      </c>
      <c r="W1279" s="3">
        <v>1</v>
      </c>
      <c r="X1279" s="2" t="s">
        <v>18250</v>
      </c>
      <c r="Y1279" s="2" t="s">
        <v>18259</v>
      </c>
      <c r="Z1279" s="2" t="s">
        <v>18251</v>
      </c>
      <c r="AA1279" s="2" t="s">
        <v>356</v>
      </c>
      <c r="AB1279" s="2" t="s">
        <v>634</v>
      </c>
      <c r="AC1279" s="3">
        <v>16</v>
      </c>
      <c r="AD1279" s="2" t="s">
        <v>18245</v>
      </c>
      <c r="AE1279" s="2" t="s">
        <v>18252</v>
      </c>
      <c r="AF1279" s="2" t="s">
        <v>18246</v>
      </c>
      <c r="AG1279" s="2" t="s">
        <v>18245</v>
      </c>
      <c r="AH1279" s="2" t="s">
        <v>18253</v>
      </c>
    </row>
    <row r="1280" s="1" customFormat="1" spans="1:34">
      <c r="A1280" s="2" t="s">
        <v>18245</v>
      </c>
      <c r="B1280" s="2" t="s">
        <v>18246</v>
      </c>
      <c r="C1280" s="2" t="s">
        <v>18246</v>
      </c>
      <c r="D1280" s="2"/>
      <c r="E1280" s="3">
        <v>1471331</v>
      </c>
      <c r="F1280" s="2" t="s">
        <v>634</v>
      </c>
      <c r="G1280" s="2" t="s">
        <v>18247</v>
      </c>
      <c r="H1280" s="3">
        <v>223</v>
      </c>
      <c r="I1280" s="2" t="s">
        <v>635</v>
      </c>
      <c r="J1280" s="3">
        <v>927651</v>
      </c>
      <c r="K1280" s="2" t="s">
        <v>18247</v>
      </c>
      <c r="L1280" s="2"/>
      <c r="M1280" s="2" t="s">
        <v>4</v>
      </c>
      <c r="N1280" s="2" t="s">
        <v>63</v>
      </c>
      <c r="O1280" s="3">
        <v>1471331</v>
      </c>
      <c r="P1280" s="3">
        <v>223</v>
      </c>
      <c r="Q1280" s="2" t="s">
        <v>18248</v>
      </c>
      <c r="R1280" s="2" t="s">
        <v>356</v>
      </c>
      <c r="S1280" s="3">
        <v>0</v>
      </c>
      <c r="T1280" s="3">
        <v>1</v>
      </c>
      <c r="U1280" s="3">
        <v>130</v>
      </c>
      <c r="V1280" s="2" t="s">
        <v>18260</v>
      </c>
      <c r="W1280" s="3">
        <v>1</v>
      </c>
      <c r="X1280" s="2" t="s">
        <v>18250</v>
      </c>
      <c r="Y1280" s="2" t="s">
        <v>18260</v>
      </c>
      <c r="Z1280" s="2" t="s">
        <v>18251</v>
      </c>
      <c r="AA1280" s="2" t="s">
        <v>356</v>
      </c>
      <c r="AB1280" s="2" t="s">
        <v>634</v>
      </c>
      <c r="AC1280" s="3">
        <v>16</v>
      </c>
      <c r="AD1280" s="2" t="s">
        <v>18245</v>
      </c>
      <c r="AE1280" s="2" t="s">
        <v>18252</v>
      </c>
      <c r="AF1280" s="2" t="s">
        <v>18246</v>
      </c>
      <c r="AG1280" s="2" t="s">
        <v>18245</v>
      </c>
      <c r="AH1280" s="2" t="s">
        <v>18253</v>
      </c>
    </row>
    <row r="1281" s="1" customFormat="1" spans="1:34">
      <c r="A1281" s="2" t="s">
        <v>18245</v>
      </c>
      <c r="B1281" s="2" t="s">
        <v>18246</v>
      </c>
      <c r="C1281" s="2" t="s">
        <v>18246</v>
      </c>
      <c r="D1281" s="2"/>
      <c r="E1281" s="3">
        <v>1471331</v>
      </c>
      <c r="F1281" s="2" t="s">
        <v>634</v>
      </c>
      <c r="G1281" s="2" t="s">
        <v>18247</v>
      </c>
      <c r="H1281" s="3">
        <v>223</v>
      </c>
      <c r="I1281" s="2" t="s">
        <v>635</v>
      </c>
      <c r="J1281" s="3">
        <v>927651</v>
      </c>
      <c r="K1281" s="2" t="s">
        <v>18247</v>
      </c>
      <c r="L1281" s="2"/>
      <c r="M1281" s="2" t="s">
        <v>4</v>
      </c>
      <c r="N1281" s="2" t="s">
        <v>50</v>
      </c>
      <c r="O1281" s="3">
        <v>1471331</v>
      </c>
      <c r="P1281" s="3">
        <v>223</v>
      </c>
      <c r="Q1281" s="2" t="s">
        <v>18248</v>
      </c>
      <c r="R1281" s="2" t="s">
        <v>356</v>
      </c>
      <c r="S1281" s="3">
        <v>0</v>
      </c>
      <c r="T1281" s="3">
        <v>1</v>
      </c>
      <c r="U1281" s="3">
        <v>150</v>
      </c>
      <c r="V1281" s="2" t="s">
        <v>18257</v>
      </c>
      <c r="W1281" s="3">
        <v>1</v>
      </c>
      <c r="X1281" s="2" t="s">
        <v>18250</v>
      </c>
      <c r="Y1281" s="2" t="s">
        <v>18257</v>
      </c>
      <c r="Z1281" s="2" t="s">
        <v>18251</v>
      </c>
      <c r="AA1281" s="2" t="s">
        <v>356</v>
      </c>
      <c r="AB1281" s="2" t="s">
        <v>634</v>
      </c>
      <c r="AC1281" s="3">
        <v>16</v>
      </c>
      <c r="AD1281" s="2" t="s">
        <v>18245</v>
      </c>
      <c r="AE1281" s="2" t="s">
        <v>18252</v>
      </c>
      <c r="AF1281" s="2" t="s">
        <v>18246</v>
      </c>
      <c r="AG1281" s="2" t="s">
        <v>18245</v>
      </c>
      <c r="AH1281" s="2" t="s">
        <v>18253</v>
      </c>
    </row>
    <row r="1282" s="1" customFormat="1" spans="1:34">
      <c r="A1282" s="2" t="s">
        <v>18245</v>
      </c>
      <c r="B1282" s="2" t="s">
        <v>18246</v>
      </c>
      <c r="C1282" s="2" t="s">
        <v>18246</v>
      </c>
      <c r="D1282" s="2"/>
      <c r="E1282" s="3">
        <v>1471331</v>
      </c>
      <c r="F1282" s="2" t="s">
        <v>634</v>
      </c>
      <c r="G1282" s="2" t="s">
        <v>18247</v>
      </c>
      <c r="H1282" s="3">
        <v>223</v>
      </c>
      <c r="I1282" s="2" t="s">
        <v>635</v>
      </c>
      <c r="J1282" s="3">
        <v>927651</v>
      </c>
      <c r="K1282" s="2" t="s">
        <v>18247</v>
      </c>
      <c r="L1282" s="2"/>
      <c r="M1282" s="2" t="s">
        <v>4</v>
      </c>
      <c r="N1282" s="2" t="s">
        <v>46</v>
      </c>
      <c r="O1282" s="3">
        <v>1471331</v>
      </c>
      <c r="P1282" s="3">
        <v>223</v>
      </c>
      <c r="Q1282" s="2" t="s">
        <v>18248</v>
      </c>
      <c r="R1282" s="2" t="s">
        <v>356</v>
      </c>
      <c r="S1282" s="3">
        <v>0</v>
      </c>
      <c r="T1282" s="3">
        <v>1</v>
      </c>
      <c r="U1282" s="3">
        <v>180</v>
      </c>
      <c r="V1282" s="2" t="s">
        <v>18257</v>
      </c>
      <c r="W1282" s="3">
        <v>1</v>
      </c>
      <c r="X1282" s="2" t="s">
        <v>18250</v>
      </c>
      <c r="Y1282" s="2" t="s">
        <v>18257</v>
      </c>
      <c r="Z1282" s="2" t="s">
        <v>18251</v>
      </c>
      <c r="AA1282" s="2" t="s">
        <v>356</v>
      </c>
      <c r="AB1282" s="2" t="s">
        <v>634</v>
      </c>
      <c r="AC1282" s="3">
        <v>16</v>
      </c>
      <c r="AD1282" s="2" t="s">
        <v>18245</v>
      </c>
      <c r="AE1282" s="2" t="s">
        <v>18252</v>
      </c>
      <c r="AF1282" s="2" t="s">
        <v>18246</v>
      </c>
      <c r="AG1282" s="2" t="s">
        <v>18245</v>
      </c>
      <c r="AH1282" s="2" t="s">
        <v>18253</v>
      </c>
    </row>
    <row r="1283" s="1" customFormat="1" spans="1:34">
      <c r="A1283" s="2" t="s">
        <v>18245</v>
      </c>
      <c r="B1283" s="2" t="s">
        <v>18246</v>
      </c>
      <c r="C1283" s="2" t="s">
        <v>18246</v>
      </c>
      <c r="D1283" s="2"/>
      <c r="E1283" s="3">
        <v>1471331</v>
      </c>
      <c r="F1283" s="2" t="s">
        <v>634</v>
      </c>
      <c r="G1283" s="2" t="s">
        <v>18247</v>
      </c>
      <c r="H1283" s="3">
        <v>223</v>
      </c>
      <c r="I1283" s="2" t="s">
        <v>635</v>
      </c>
      <c r="J1283" s="3">
        <v>927651</v>
      </c>
      <c r="K1283" s="2" t="s">
        <v>18247</v>
      </c>
      <c r="L1283" s="2"/>
      <c r="M1283" s="2" t="s">
        <v>4</v>
      </c>
      <c r="N1283" s="2" t="s">
        <v>358</v>
      </c>
      <c r="O1283" s="3">
        <v>1471331</v>
      </c>
      <c r="P1283" s="3">
        <v>223</v>
      </c>
      <c r="Q1283" s="2" t="s">
        <v>18248</v>
      </c>
      <c r="R1283" s="2" t="s">
        <v>356</v>
      </c>
      <c r="S1283" s="3">
        <v>0</v>
      </c>
      <c r="T1283" s="3">
        <v>1</v>
      </c>
      <c r="U1283" s="3">
        <v>190</v>
      </c>
      <c r="V1283" s="2" t="s">
        <v>18267</v>
      </c>
      <c r="W1283" s="3">
        <v>1</v>
      </c>
      <c r="X1283" s="2" t="s">
        <v>18250</v>
      </c>
      <c r="Y1283" s="2" t="s">
        <v>18267</v>
      </c>
      <c r="Z1283" s="2" t="s">
        <v>18251</v>
      </c>
      <c r="AA1283" s="2" t="s">
        <v>356</v>
      </c>
      <c r="AB1283" s="2" t="s">
        <v>634</v>
      </c>
      <c r="AC1283" s="3">
        <v>16</v>
      </c>
      <c r="AD1283" s="2" t="s">
        <v>18245</v>
      </c>
      <c r="AE1283" s="2" t="s">
        <v>18252</v>
      </c>
      <c r="AF1283" s="2" t="s">
        <v>18246</v>
      </c>
      <c r="AG1283" s="2" t="s">
        <v>18245</v>
      </c>
      <c r="AH1283" s="2" t="s">
        <v>18253</v>
      </c>
    </row>
    <row r="1284" s="1" customFormat="1" spans="1:34">
      <c r="A1284" s="2" t="s">
        <v>18245</v>
      </c>
      <c r="B1284" s="2" t="s">
        <v>18246</v>
      </c>
      <c r="C1284" s="2" t="s">
        <v>18246</v>
      </c>
      <c r="D1284" s="2"/>
      <c r="E1284" s="3">
        <v>1471331</v>
      </c>
      <c r="F1284" s="2" t="s">
        <v>634</v>
      </c>
      <c r="G1284" s="2" t="s">
        <v>18247</v>
      </c>
      <c r="H1284" s="3">
        <v>223</v>
      </c>
      <c r="I1284" s="2" t="s">
        <v>635</v>
      </c>
      <c r="J1284" s="3">
        <v>1471331</v>
      </c>
      <c r="K1284" s="2" t="s">
        <v>18247</v>
      </c>
      <c r="L1284" s="2"/>
      <c r="M1284" s="2" t="s">
        <v>4</v>
      </c>
      <c r="N1284" s="2" t="s">
        <v>486</v>
      </c>
      <c r="O1284" s="3">
        <v>1471331</v>
      </c>
      <c r="P1284" s="3">
        <v>223</v>
      </c>
      <c r="Q1284" s="2" t="s">
        <v>18248</v>
      </c>
      <c r="R1284" s="2" t="s">
        <v>634</v>
      </c>
      <c r="S1284" s="3">
        <v>0</v>
      </c>
      <c r="T1284" s="3">
        <v>1</v>
      </c>
      <c r="U1284" s="3">
        <v>20</v>
      </c>
      <c r="V1284" s="2" t="s">
        <v>18289</v>
      </c>
      <c r="W1284" s="3">
        <v>1</v>
      </c>
      <c r="X1284" s="2" t="s">
        <v>18250</v>
      </c>
      <c r="Y1284" s="2" t="s">
        <v>18289</v>
      </c>
      <c r="Z1284" s="2" t="s">
        <v>18251</v>
      </c>
      <c r="AA1284" s="2" t="s">
        <v>634</v>
      </c>
      <c r="AB1284" s="2" t="s">
        <v>634</v>
      </c>
      <c r="AC1284" s="3">
        <v>16</v>
      </c>
      <c r="AD1284" s="2" t="s">
        <v>18245</v>
      </c>
      <c r="AE1284" s="2" t="s">
        <v>18252</v>
      </c>
      <c r="AF1284" s="2" t="s">
        <v>18246</v>
      </c>
      <c r="AG1284" s="2" t="s">
        <v>18245</v>
      </c>
      <c r="AH1284" s="2" t="s">
        <v>18253</v>
      </c>
    </row>
    <row r="1285" s="1" customFormat="1" spans="1:34">
      <c r="A1285" s="2" t="s">
        <v>18245</v>
      </c>
      <c r="B1285" s="2" t="s">
        <v>18246</v>
      </c>
      <c r="C1285" s="2" t="s">
        <v>18246</v>
      </c>
      <c r="D1285" s="2"/>
      <c r="E1285" s="3">
        <v>1471331</v>
      </c>
      <c r="F1285" s="2" t="s">
        <v>634</v>
      </c>
      <c r="G1285" s="2" t="s">
        <v>18247</v>
      </c>
      <c r="H1285" s="3">
        <v>223</v>
      </c>
      <c r="I1285" s="2" t="s">
        <v>635</v>
      </c>
      <c r="J1285" s="3">
        <v>1471331</v>
      </c>
      <c r="K1285" s="2" t="s">
        <v>18247</v>
      </c>
      <c r="L1285" s="2"/>
      <c r="M1285" s="2" t="s">
        <v>4</v>
      </c>
      <c r="N1285" s="2" t="s">
        <v>530</v>
      </c>
      <c r="O1285" s="3">
        <v>1471331</v>
      </c>
      <c r="P1285" s="3">
        <v>223</v>
      </c>
      <c r="Q1285" s="2" t="s">
        <v>18248</v>
      </c>
      <c r="R1285" s="2" t="s">
        <v>634</v>
      </c>
      <c r="S1285" s="3">
        <v>0</v>
      </c>
      <c r="T1285" s="3">
        <v>1</v>
      </c>
      <c r="U1285" s="3">
        <v>30</v>
      </c>
      <c r="V1285" s="2" t="s">
        <v>18290</v>
      </c>
      <c r="W1285" s="3">
        <v>1</v>
      </c>
      <c r="X1285" s="2" t="s">
        <v>18250</v>
      </c>
      <c r="Y1285" s="2" t="s">
        <v>18290</v>
      </c>
      <c r="Z1285" s="2" t="s">
        <v>18251</v>
      </c>
      <c r="AA1285" s="2" t="s">
        <v>634</v>
      </c>
      <c r="AB1285" s="2" t="s">
        <v>634</v>
      </c>
      <c r="AC1285" s="3">
        <v>16</v>
      </c>
      <c r="AD1285" s="2" t="s">
        <v>18245</v>
      </c>
      <c r="AE1285" s="2" t="s">
        <v>18252</v>
      </c>
      <c r="AF1285" s="2" t="s">
        <v>18246</v>
      </c>
      <c r="AG1285" s="2" t="s">
        <v>18245</v>
      </c>
      <c r="AH1285" s="2" t="s">
        <v>18253</v>
      </c>
    </row>
    <row r="1286" s="1" customFormat="1" spans="1:34">
      <c r="A1286" s="2" t="s">
        <v>18245</v>
      </c>
      <c r="B1286" s="2" t="s">
        <v>18246</v>
      </c>
      <c r="C1286" s="2" t="s">
        <v>18246</v>
      </c>
      <c r="D1286" s="2"/>
      <c r="E1286" s="3">
        <v>1471331</v>
      </c>
      <c r="F1286" s="2" t="s">
        <v>634</v>
      </c>
      <c r="G1286" s="2" t="s">
        <v>18247</v>
      </c>
      <c r="H1286" s="3">
        <v>223</v>
      </c>
      <c r="I1286" s="2" t="s">
        <v>635</v>
      </c>
      <c r="J1286" s="3">
        <v>1471331</v>
      </c>
      <c r="K1286" s="2" t="s">
        <v>18247</v>
      </c>
      <c r="L1286" s="2"/>
      <c r="M1286" s="2" t="s">
        <v>4</v>
      </c>
      <c r="N1286" s="2" t="s">
        <v>533</v>
      </c>
      <c r="O1286" s="3">
        <v>1471331</v>
      </c>
      <c r="P1286" s="3">
        <v>223</v>
      </c>
      <c r="Q1286" s="2" t="s">
        <v>18248</v>
      </c>
      <c r="R1286" s="2" t="s">
        <v>634</v>
      </c>
      <c r="S1286" s="3">
        <v>0</v>
      </c>
      <c r="T1286" s="3">
        <v>1</v>
      </c>
      <c r="U1286" s="3">
        <v>40</v>
      </c>
      <c r="V1286" s="2" t="s">
        <v>18291</v>
      </c>
      <c r="W1286" s="3">
        <v>1</v>
      </c>
      <c r="X1286" s="2" t="s">
        <v>18250</v>
      </c>
      <c r="Y1286" s="2" t="s">
        <v>18291</v>
      </c>
      <c r="Z1286" s="2" t="s">
        <v>18251</v>
      </c>
      <c r="AA1286" s="2" t="s">
        <v>634</v>
      </c>
      <c r="AB1286" s="2" t="s">
        <v>634</v>
      </c>
      <c r="AC1286" s="3">
        <v>16</v>
      </c>
      <c r="AD1286" s="2" t="s">
        <v>18245</v>
      </c>
      <c r="AE1286" s="2" t="s">
        <v>18252</v>
      </c>
      <c r="AF1286" s="2" t="s">
        <v>18246</v>
      </c>
      <c r="AG1286" s="2" t="s">
        <v>18245</v>
      </c>
      <c r="AH1286" s="2" t="s">
        <v>18253</v>
      </c>
    </row>
    <row r="1287" s="1" customFormat="1" spans="1:34">
      <c r="A1287" s="2" t="s">
        <v>18245</v>
      </c>
      <c r="B1287" s="2" t="s">
        <v>18246</v>
      </c>
      <c r="C1287" s="2" t="s">
        <v>18246</v>
      </c>
      <c r="D1287" s="2"/>
      <c r="E1287" s="3">
        <v>1471331</v>
      </c>
      <c r="F1287" s="2" t="s">
        <v>634</v>
      </c>
      <c r="G1287" s="2" t="s">
        <v>18247</v>
      </c>
      <c r="H1287" s="3">
        <v>223</v>
      </c>
      <c r="I1287" s="2" t="s">
        <v>635</v>
      </c>
      <c r="J1287" s="3">
        <v>1471331</v>
      </c>
      <c r="K1287" s="2" t="s">
        <v>18247</v>
      </c>
      <c r="L1287" s="2"/>
      <c r="M1287" s="2" t="s">
        <v>4</v>
      </c>
      <c r="N1287" s="2" t="s">
        <v>298</v>
      </c>
      <c r="O1287" s="3">
        <v>1471331</v>
      </c>
      <c r="P1287" s="3">
        <v>223</v>
      </c>
      <c r="Q1287" s="2" t="s">
        <v>18248</v>
      </c>
      <c r="R1287" s="2" t="s">
        <v>634</v>
      </c>
      <c r="S1287" s="3">
        <v>0</v>
      </c>
      <c r="T1287" s="3">
        <v>1</v>
      </c>
      <c r="U1287" s="3">
        <v>50</v>
      </c>
      <c r="V1287" s="2" t="s">
        <v>18280</v>
      </c>
      <c r="W1287" s="3">
        <v>1</v>
      </c>
      <c r="X1287" s="2" t="s">
        <v>18250</v>
      </c>
      <c r="Y1287" s="2" t="s">
        <v>18280</v>
      </c>
      <c r="Z1287" s="2" t="s">
        <v>18251</v>
      </c>
      <c r="AA1287" s="2" t="s">
        <v>634</v>
      </c>
      <c r="AB1287" s="2" t="s">
        <v>634</v>
      </c>
      <c r="AC1287" s="3">
        <v>16</v>
      </c>
      <c r="AD1287" s="2" t="s">
        <v>18245</v>
      </c>
      <c r="AE1287" s="2" t="s">
        <v>18252</v>
      </c>
      <c r="AF1287" s="2" t="s">
        <v>18246</v>
      </c>
      <c r="AG1287" s="2" t="s">
        <v>18245</v>
      </c>
      <c r="AH1287" s="2" t="s">
        <v>18253</v>
      </c>
    </row>
    <row r="1288" s="1" customFormat="1" spans="1:34">
      <c r="A1288" s="2" t="s">
        <v>18245</v>
      </c>
      <c r="B1288" s="2" t="s">
        <v>18246</v>
      </c>
      <c r="C1288" s="2" t="s">
        <v>18246</v>
      </c>
      <c r="D1288" s="2"/>
      <c r="E1288" s="3">
        <v>1471331</v>
      </c>
      <c r="F1288" s="2" t="s">
        <v>634</v>
      </c>
      <c r="G1288" s="2" t="s">
        <v>18247</v>
      </c>
      <c r="H1288" s="3">
        <v>223</v>
      </c>
      <c r="I1288" s="2" t="s">
        <v>635</v>
      </c>
      <c r="J1288" s="3">
        <v>1471331</v>
      </c>
      <c r="K1288" s="2" t="s">
        <v>18247</v>
      </c>
      <c r="L1288" s="2"/>
      <c r="M1288" s="2" t="s">
        <v>4</v>
      </c>
      <c r="N1288" s="2" t="s">
        <v>624</v>
      </c>
      <c r="O1288" s="3">
        <v>1471331</v>
      </c>
      <c r="P1288" s="3">
        <v>223</v>
      </c>
      <c r="Q1288" s="2" t="s">
        <v>18248</v>
      </c>
      <c r="R1288" s="2" t="s">
        <v>634</v>
      </c>
      <c r="S1288" s="3">
        <v>0</v>
      </c>
      <c r="T1288" s="3">
        <v>1</v>
      </c>
      <c r="U1288" s="3">
        <v>80</v>
      </c>
      <c r="V1288" s="2" t="s">
        <v>18294</v>
      </c>
      <c r="W1288" s="3">
        <v>1</v>
      </c>
      <c r="X1288" s="2" t="s">
        <v>18250</v>
      </c>
      <c r="Y1288" s="2" t="s">
        <v>18294</v>
      </c>
      <c r="Z1288" s="2" t="s">
        <v>18251</v>
      </c>
      <c r="AA1288" s="2" t="s">
        <v>634</v>
      </c>
      <c r="AB1288" s="2" t="s">
        <v>634</v>
      </c>
      <c r="AC1288" s="3">
        <v>16</v>
      </c>
      <c r="AD1288" s="2" t="s">
        <v>18245</v>
      </c>
      <c r="AE1288" s="2" t="s">
        <v>18252</v>
      </c>
      <c r="AF1288" s="2" t="s">
        <v>18246</v>
      </c>
      <c r="AG1288" s="2" t="s">
        <v>18245</v>
      </c>
      <c r="AH1288" s="2" t="s">
        <v>18253</v>
      </c>
    </row>
    <row r="1289" s="1" customFormat="1" spans="1:34">
      <c r="A1289" s="2" t="s">
        <v>18245</v>
      </c>
      <c r="B1289" s="2" t="s">
        <v>18246</v>
      </c>
      <c r="C1289" s="2" t="s">
        <v>18246</v>
      </c>
      <c r="D1289" s="2"/>
      <c r="E1289" s="3">
        <v>1471331</v>
      </c>
      <c r="F1289" s="2" t="s">
        <v>634</v>
      </c>
      <c r="G1289" s="2" t="s">
        <v>18247</v>
      </c>
      <c r="H1289" s="3">
        <v>223</v>
      </c>
      <c r="I1289" s="2" t="s">
        <v>635</v>
      </c>
      <c r="J1289" s="3">
        <v>1471331</v>
      </c>
      <c r="K1289" s="2" t="s">
        <v>18247</v>
      </c>
      <c r="L1289" s="2"/>
      <c r="M1289" s="2" t="s">
        <v>4</v>
      </c>
      <c r="N1289" s="2" t="s">
        <v>626</v>
      </c>
      <c r="O1289" s="3">
        <v>1471331</v>
      </c>
      <c r="P1289" s="3">
        <v>223</v>
      </c>
      <c r="Q1289" s="2" t="s">
        <v>18248</v>
      </c>
      <c r="R1289" s="2" t="s">
        <v>634</v>
      </c>
      <c r="S1289" s="3">
        <v>0</v>
      </c>
      <c r="T1289" s="3">
        <v>1</v>
      </c>
      <c r="U1289" s="3">
        <v>90</v>
      </c>
      <c r="V1289" s="2" t="s">
        <v>18295</v>
      </c>
      <c r="W1289" s="3">
        <v>1</v>
      </c>
      <c r="X1289" s="2" t="s">
        <v>18250</v>
      </c>
      <c r="Y1289" s="2" t="s">
        <v>18295</v>
      </c>
      <c r="Z1289" s="2" t="s">
        <v>18251</v>
      </c>
      <c r="AA1289" s="2" t="s">
        <v>634</v>
      </c>
      <c r="AB1289" s="2" t="s">
        <v>634</v>
      </c>
      <c r="AC1289" s="3">
        <v>16</v>
      </c>
      <c r="AD1289" s="2" t="s">
        <v>18245</v>
      </c>
      <c r="AE1289" s="2" t="s">
        <v>18252</v>
      </c>
      <c r="AF1289" s="2" t="s">
        <v>18246</v>
      </c>
      <c r="AG1289" s="2" t="s">
        <v>18245</v>
      </c>
      <c r="AH1289" s="2" t="s">
        <v>18253</v>
      </c>
    </row>
    <row r="1290" s="1" customFormat="1" spans="1:34">
      <c r="A1290" s="2" t="s">
        <v>18245</v>
      </c>
      <c r="B1290" s="2" t="s">
        <v>18246</v>
      </c>
      <c r="C1290" s="2" t="s">
        <v>18246</v>
      </c>
      <c r="D1290" s="2"/>
      <c r="E1290" s="3">
        <v>1471331</v>
      </c>
      <c r="F1290" s="2" t="s">
        <v>634</v>
      </c>
      <c r="G1290" s="2" t="s">
        <v>18247</v>
      </c>
      <c r="H1290" s="3">
        <v>223</v>
      </c>
      <c r="I1290" s="2" t="s">
        <v>635</v>
      </c>
      <c r="J1290" s="3">
        <v>1471331</v>
      </c>
      <c r="K1290" s="2" t="s">
        <v>18247</v>
      </c>
      <c r="L1290" s="2"/>
      <c r="M1290" s="2" t="s">
        <v>4</v>
      </c>
      <c r="N1290" s="2" t="s">
        <v>628</v>
      </c>
      <c r="O1290" s="3">
        <v>1471331</v>
      </c>
      <c r="P1290" s="3">
        <v>223</v>
      </c>
      <c r="Q1290" s="2" t="s">
        <v>18248</v>
      </c>
      <c r="R1290" s="2" t="s">
        <v>634</v>
      </c>
      <c r="S1290" s="3">
        <v>0</v>
      </c>
      <c r="T1290" s="3">
        <v>1</v>
      </c>
      <c r="U1290" s="3">
        <v>100</v>
      </c>
      <c r="V1290" s="2" t="s">
        <v>18296</v>
      </c>
      <c r="W1290" s="3">
        <v>1</v>
      </c>
      <c r="X1290" s="2" t="s">
        <v>18250</v>
      </c>
      <c r="Y1290" s="2" t="s">
        <v>18296</v>
      </c>
      <c r="Z1290" s="2" t="s">
        <v>18297</v>
      </c>
      <c r="AA1290" s="2" t="s">
        <v>634</v>
      </c>
      <c r="AB1290" s="2" t="s">
        <v>634</v>
      </c>
      <c r="AC1290" s="3">
        <v>16</v>
      </c>
      <c r="AD1290" s="2" t="s">
        <v>18245</v>
      </c>
      <c r="AE1290" s="2" t="s">
        <v>18252</v>
      </c>
      <c r="AF1290" s="2" t="s">
        <v>18246</v>
      </c>
      <c r="AG1290" s="2" t="s">
        <v>18245</v>
      </c>
      <c r="AH1290" s="2" t="s">
        <v>18253</v>
      </c>
    </row>
    <row r="1291" s="1" customFormat="1" spans="1:34">
      <c r="A1291" s="2" t="s">
        <v>18245</v>
      </c>
      <c r="B1291" s="2" t="s">
        <v>18246</v>
      </c>
      <c r="C1291" s="2" t="s">
        <v>18246</v>
      </c>
      <c r="D1291" s="2"/>
      <c r="E1291" s="3">
        <v>1471331</v>
      </c>
      <c r="F1291" s="2" t="s">
        <v>634</v>
      </c>
      <c r="G1291" s="2" t="s">
        <v>18247</v>
      </c>
      <c r="H1291" s="3">
        <v>223</v>
      </c>
      <c r="I1291" s="2" t="s">
        <v>635</v>
      </c>
      <c r="J1291" s="3">
        <v>3768478</v>
      </c>
      <c r="K1291" s="2" t="s">
        <v>18247</v>
      </c>
      <c r="L1291" s="2"/>
      <c r="M1291" s="2" t="s">
        <v>4</v>
      </c>
      <c r="N1291" s="2" t="s">
        <v>631</v>
      </c>
      <c r="O1291" s="3">
        <v>1471331</v>
      </c>
      <c r="P1291" s="3">
        <v>223</v>
      </c>
      <c r="Q1291" s="2" t="s">
        <v>18248</v>
      </c>
      <c r="R1291" s="2" t="s">
        <v>632</v>
      </c>
      <c r="S1291" s="3">
        <v>0</v>
      </c>
      <c r="T1291" s="3">
        <v>1</v>
      </c>
      <c r="U1291" s="3">
        <v>10</v>
      </c>
      <c r="V1291" s="2" t="s">
        <v>18298</v>
      </c>
      <c r="W1291" s="3">
        <v>1</v>
      </c>
      <c r="X1291" s="2" t="s">
        <v>18250</v>
      </c>
      <c r="Y1291" s="2" t="s">
        <v>18298</v>
      </c>
      <c r="Z1291" s="2" t="s">
        <v>18251</v>
      </c>
      <c r="AA1291" s="2" t="s">
        <v>632</v>
      </c>
      <c r="AB1291" s="2" t="s">
        <v>634</v>
      </c>
      <c r="AC1291" s="3">
        <v>16</v>
      </c>
      <c r="AD1291" s="2" t="s">
        <v>18245</v>
      </c>
      <c r="AE1291" s="2" t="s">
        <v>18252</v>
      </c>
      <c r="AF1291" s="2" t="s">
        <v>18246</v>
      </c>
      <c r="AG1291" s="2" t="s">
        <v>18245</v>
      </c>
      <c r="AH1291" s="2" t="s">
        <v>18253</v>
      </c>
    </row>
    <row r="1292" s="1" customFormat="1" spans="1:34">
      <c r="A1292" s="2" t="s">
        <v>18245</v>
      </c>
      <c r="B1292" s="2" t="s">
        <v>18246</v>
      </c>
      <c r="C1292" s="2" t="s">
        <v>18246</v>
      </c>
      <c r="D1292" s="2"/>
      <c r="E1292" s="3">
        <v>1478614</v>
      </c>
      <c r="F1292" s="2" t="s">
        <v>636</v>
      </c>
      <c r="G1292" s="2" t="s">
        <v>18247</v>
      </c>
      <c r="H1292" s="3">
        <v>223</v>
      </c>
      <c r="I1292" s="2" t="s">
        <v>637</v>
      </c>
      <c r="J1292" s="3">
        <v>927613</v>
      </c>
      <c r="K1292" s="2" t="s">
        <v>18247</v>
      </c>
      <c r="L1292" s="2"/>
      <c r="M1292" s="2" t="s">
        <v>4</v>
      </c>
      <c r="N1292" s="2" t="s">
        <v>200</v>
      </c>
      <c r="O1292" s="3">
        <v>1478614</v>
      </c>
      <c r="P1292" s="3">
        <v>223</v>
      </c>
      <c r="Q1292" s="2" t="s">
        <v>18248</v>
      </c>
      <c r="R1292" s="2" t="s">
        <v>289</v>
      </c>
      <c r="S1292" s="3">
        <v>0</v>
      </c>
      <c r="T1292" s="3">
        <v>1</v>
      </c>
      <c r="U1292" s="3">
        <v>30</v>
      </c>
      <c r="V1292" s="2" t="s">
        <v>18274</v>
      </c>
      <c r="W1292" s="3">
        <v>1</v>
      </c>
      <c r="X1292" s="2" t="s">
        <v>18250</v>
      </c>
      <c r="Y1292" s="2" t="s">
        <v>18274</v>
      </c>
      <c r="Z1292" s="2" t="s">
        <v>18251</v>
      </c>
      <c r="AA1292" s="2" t="s">
        <v>289</v>
      </c>
      <c r="AB1292" s="2" t="s">
        <v>636</v>
      </c>
      <c r="AC1292" s="3">
        <v>16</v>
      </c>
      <c r="AD1292" s="2" t="s">
        <v>18245</v>
      </c>
      <c r="AE1292" s="2" t="s">
        <v>18252</v>
      </c>
      <c r="AF1292" s="2" t="s">
        <v>18246</v>
      </c>
      <c r="AG1292" s="2" t="s">
        <v>18245</v>
      </c>
      <c r="AH1292" s="2" t="s">
        <v>18253</v>
      </c>
    </row>
    <row r="1293" s="1" customFormat="1" spans="1:34">
      <c r="A1293" s="2" t="s">
        <v>18245</v>
      </c>
      <c r="B1293" s="2" t="s">
        <v>18246</v>
      </c>
      <c r="C1293" s="2" t="s">
        <v>18246</v>
      </c>
      <c r="D1293" s="2"/>
      <c r="E1293" s="3">
        <v>1478614</v>
      </c>
      <c r="F1293" s="2" t="s">
        <v>636</v>
      </c>
      <c r="G1293" s="2" t="s">
        <v>18247</v>
      </c>
      <c r="H1293" s="3">
        <v>223</v>
      </c>
      <c r="I1293" s="2" t="s">
        <v>637</v>
      </c>
      <c r="J1293" s="3">
        <v>927613</v>
      </c>
      <c r="K1293" s="2" t="s">
        <v>18247</v>
      </c>
      <c r="L1293" s="2"/>
      <c r="M1293" s="2" t="s">
        <v>4</v>
      </c>
      <c r="N1293" s="2" t="s">
        <v>126</v>
      </c>
      <c r="O1293" s="3">
        <v>1478614</v>
      </c>
      <c r="P1293" s="3">
        <v>223</v>
      </c>
      <c r="Q1293" s="2" t="s">
        <v>18248</v>
      </c>
      <c r="R1293" s="2" t="s">
        <v>289</v>
      </c>
      <c r="S1293" s="3">
        <v>0</v>
      </c>
      <c r="T1293" s="3">
        <v>1</v>
      </c>
      <c r="U1293" s="3">
        <v>40</v>
      </c>
      <c r="V1293" s="2" t="s">
        <v>18266</v>
      </c>
      <c r="W1293" s="3">
        <v>1</v>
      </c>
      <c r="X1293" s="2" t="s">
        <v>18250</v>
      </c>
      <c r="Y1293" s="2" t="s">
        <v>18266</v>
      </c>
      <c r="Z1293" s="2" t="s">
        <v>18251</v>
      </c>
      <c r="AA1293" s="2" t="s">
        <v>289</v>
      </c>
      <c r="AB1293" s="2" t="s">
        <v>636</v>
      </c>
      <c r="AC1293" s="3">
        <v>16</v>
      </c>
      <c r="AD1293" s="2" t="s">
        <v>18245</v>
      </c>
      <c r="AE1293" s="2" t="s">
        <v>18252</v>
      </c>
      <c r="AF1293" s="2" t="s">
        <v>18246</v>
      </c>
      <c r="AG1293" s="2" t="s">
        <v>18245</v>
      </c>
      <c r="AH1293" s="2" t="s">
        <v>18253</v>
      </c>
    </row>
    <row r="1294" s="1" customFormat="1" spans="1:34">
      <c r="A1294" s="2" t="s">
        <v>18245</v>
      </c>
      <c r="B1294" s="2" t="s">
        <v>18246</v>
      </c>
      <c r="C1294" s="2" t="s">
        <v>18246</v>
      </c>
      <c r="D1294" s="2"/>
      <c r="E1294" s="3">
        <v>1478614</v>
      </c>
      <c r="F1294" s="2" t="s">
        <v>636</v>
      </c>
      <c r="G1294" s="2" t="s">
        <v>18247</v>
      </c>
      <c r="H1294" s="3">
        <v>223</v>
      </c>
      <c r="I1294" s="2" t="s">
        <v>637</v>
      </c>
      <c r="J1294" s="3">
        <v>1478614</v>
      </c>
      <c r="K1294" s="2" t="s">
        <v>18247</v>
      </c>
      <c r="L1294" s="2"/>
      <c r="M1294" s="2" t="s">
        <v>4</v>
      </c>
      <c r="N1294" s="2" t="s">
        <v>486</v>
      </c>
      <c r="O1294" s="3">
        <v>1478614</v>
      </c>
      <c r="P1294" s="3">
        <v>223</v>
      </c>
      <c r="Q1294" s="2" t="s">
        <v>18248</v>
      </c>
      <c r="R1294" s="2" t="s">
        <v>636</v>
      </c>
      <c r="S1294" s="3">
        <v>0</v>
      </c>
      <c r="T1294" s="3">
        <v>1</v>
      </c>
      <c r="U1294" s="3">
        <v>20</v>
      </c>
      <c r="V1294" s="2" t="s">
        <v>18289</v>
      </c>
      <c r="W1294" s="3">
        <v>1</v>
      </c>
      <c r="X1294" s="2" t="s">
        <v>18250</v>
      </c>
      <c r="Y1294" s="2" t="s">
        <v>18289</v>
      </c>
      <c r="Z1294" s="2" t="s">
        <v>18251</v>
      </c>
      <c r="AA1294" s="2" t="s">
        <v>636</v>
      </c>
      <c r="AB1294" s="2" t="s">
        <v>636</v>
      </c>
      <c r="AC1294" s="3">
        <v>16</v>
      </c>
      <c r="AD1294" s="2" t="s">
        <v>18245</v>
      </c>
      <c r="AE1294" s="2" t="s">
        <v>18252</v>
      </c>
      <c r="AF1294" s="2" t="s">
        <v>18246</v>
      </c>
      <c r="AG1294" s="2" t="s">
        <v>18245</v>
      </c>
      <c r="AH1294" s="2" t="s">
        <v>18253</v>
      </c>
    </row>
    <row r="1295" s="1" customFormat="1" spans="1:34">
      <c r="A1295" s="2" t="s">
        <v>18245</v>
      </c>
      <c r="B1295" s="2" t="s">
        <v>18246</v>
      </c>
      <c r="C1295" s="2" t="s">
        <v>18246</v>
      </c>
      <c r="D1295" s="2"/>
      <c r="E1295" s="3">
        <v>1478614</v>
      </c>
      <c r="F1295" s="2" t="s">
        <v>636</v>
      </c>
      <c r="G1295" s="2" t="s">
        <v>18247</v>
      </c>
      <c r="H1295" s="3">
        <v>223</v>
      </c>
      <c r="I1295" s="2" t="s">
        <v>637</v>
      </c>
      <c r="J1295" s="3">
        <v>1478614</v>
      </c>
      <c r="K1295" s="2" t="s">
        <v>18247</v>
      </c>
      <c r="L1295" s="2"/>
      <c r="M1295" s="2" t="s">
        <v>4</v>
      </c>
      <c r="N1295" s="2" t="s">
        <v>530</v>
      </c>
      <c r="O1295" s="3">
        <v>1478614</v>
      </c>
      <c r="P1295" s="3">
        <v>223</v>
      </c>
      <c r="Q1295" s="2" t="s">
        <v>18248</v>
      </c>
      <c r="R1295" s="2" t="s">
        <v>636</v>
      </c>
      <c r="S1295" s="3">
        <v>0</v>
      </c>
      <c r="T1295" s="3">
        <v>1</v>
      </c>
      <c r="U1295" s="3">
        <v>30</v>
      </c>
      <c r="V1295" s="2" t="s">
        <v>18290</v>
      </c>
      <c r="W1295" s="3">
        <v>1</v>
      </c>
      <c r="X1295" s="2" t="s">
        <v>18250</v>
      </c>
      <c r="Y1295" s="2" t="s">
        <v>18290</v>
      </c>
      <c r="Z1295" s="2" t="s">
        <v>18251</v>
      </c>
      <c r="AA1295" s="2" t="s">
        <v>636</v>
      </c>
      <c r="AB1295" s="2" t="s">
        <v>636</v>
      </c>
      <c r="AC1295" s="3">
        <v>16</v>
      </c>
      <c r="AD1295" s="2" t="s">
        <v>18245</v>
      </c>
      <c r="AE1295" s="2" t="s">
        <v>18252</v>
      </c>
      <c r="AF1295" s="2" t="s">
        <v>18246</v>
      </c>
      <c r="AG1295" s="2" t="s">
        <v>18245</v>
      </c>
      <c r="AH1295" s="2" t="s">
        <v>18253</v>
      </c>
    </row>
    <row r="1296" s="1" customFormat="1" spans="1:34">
      <c r="A1296" s="2" t="s">
        <v>18245</v>
      </c>
      <c r="B1296" s="2" t="s">
        <v>18246</v>
      </c>
      <c r="C1296" s="2" t="s">
        <v>18246</v>
      </c>
      <c r="D1296" s="2"/>
      <c r="E1296" s="3">
        <v>1478614</v>
      </c>
      <c r="F1296" s="2" t="s">
        <v>636</v>
      </c>
      <c r="G1296" s="2" t="s">
        <v>18247</v>
      </c>
      <c r="H1296" s="3">
        <v>223</v>
      </c>
      <c r="I1296" s="2" t="s">
        <v>637</v>
      </c>
      <c r="J1296" s="3">
        <v>1478614</v>
      </c>
      <c r="K1296" s="2" t="s">
        <v>18247</v>
      </c>
      <c r="L1296" s="2"/>
      <c r="M1296" s="2" t="s">
        <v>4</v>
      </c>
      <c r="N1296" s="2" t="s">
        <v>533</v>
      </c>
      <c r="O1296" s="3">
        <v>1478614</v>
      </c>
      <c r="P1296" s="3">
        <v>223</v>
      </c>
      <c r="Q1296" s="2" t="s">
        <v>18248</v>
      </c>
      <c r="R1296" s="2" t="s">
        <v>636</v>
      </c>
      <c r="S1296" s="3">
        <v>0</v>
      </c>
      <c r="T1296" s="3">
        <v>1</v>
      </c>
      <c r="U1296" s="3">
        <v>40</v>
      </c>
      <c r="V1296" s="2" t="s">
        <v>18291</v>
      </c>
      <c r="W1296" s="3">
        <v>1</v>
      </c>
      <c r="X1296" s="2" t="s">
        <v>18250</v>
      </c>
      <c r="Y1296" s="2" t="s">
        <v>18291</v>
      </c>
      <c r="Z1296" s="2" t="s">
        <v>18251</v>
      </c>
      <c r="AA1296" s="2" t="s">
        <v>636</v>
      </c>
      <c r="AB1296" s="2" t="s">
        <v>636</v>
      </c>
      <c r="AC1296" s="3">
        <v>16</v>
      </c>
      <c r="AD1296" s="2" t="s">
        <v>18245</v>
      </c>
      <c r="AE1296" s="2" t="s">
        <v>18252</v>
      </c>
      <c r="AF1296" s="2" t="s">
        <v>18246</v>
      </c>
      <c r="AG1296" s="2" t="s">
        <v>18245</v>
      </c>
      <c r="AH1296" s="2" t="s">
        <v>18253</v>
      </c>
    </row>
    <row r="1297" s="1" customFormat="1" spans="1:34">
      <c r="A1297" s="2" t="s">
        <v>18245</v>
      </c>
      <c r="B1297" s="2" t="s">
        <v>18246</v>
      </c>
      <c r="C1297" s="2" t="s">
        <v>18246</v>
      </c>
      <c r="D1297" s="2"/>
      <c r="E1297" s="3">
        <v>1478614</v>
      </c>
      <c r="F1297" s="2" t="s">
        <v>636</v>
      </c>
      <c r="G1297" s="2" t="s">
        <v>18247</v>
      </c>
      <c r="H1297" s="3">
        <v>223</v>
      </c>
      <c r="I1297" s="2" t="s">
        <v>637</v>
      </c>
      <c r="J1297" s="3">
        <v>1478614</v>
      </c>
      <c r="K1297" s="2" t="s">
        <v>18247</v>
      </c>
      <c r="L1297" s="2"/>
      <c r="M1297" s="2" t="s">
        <v>4</v>
      </c>
      <c r="N1297" s="2" t="s">
        <v>298</v>
      </c>
      <c r="O1297" s="3">
        <v>1478614</v>
      </c>
      <c r="P1297" s="3">
        <v>223</v>
      </c>
      <c r="Q1297" s="2" t="s">
        <v>18248</v>
      </c>
      <c r="R1297" s="2" t="s">
        <v>636</v>
      </c>
      <c r="S1297" s="3">
        <v>0</v>
      </c>
      <c r="T1297" s="3">
        <v>1</v>
      </c>
      <c r="U1297" s="3">
        <v>50</v>
      </c>
      <c r="V1297" s="2" t="s">
        <v>18280</v>
      </c>
      <c r="W1297" s="3">
        <v>1</v>
      </c>
      <c r="X1297" s="2" t="s">
        <v>18250</v>
      </c>
      <c r="Y1297" s="2" t="s">
        <v>18280</v>
      </c>
      <c r="Z1297" s="2" t="s">
        <v>18251</v>
      </c>
      <c r="AA1297" s="2" t="s">
        <v>636</v>
      </c>
      <c r="AB1297" s="2" t="s">
        <v>636</v>
      </c>
      <c r="AC1297" s="3">
        <v>16</v>
      </c>
      <c r="AD1297" s="2" t="s">
        <v>18245</v>
      </c>
      <c r="AE1297" s="2" t="s">
        <v>18252</v>
      </c>
      <c r="AF1297" s="2" t="s">
        <v>18246</v>
      </c>
      <c r="AG1297" s="2" t="s">
        <v>18245</v>
      </c>
      <c r="AH1297" s="2" t="s">
        <v>18253</v>
      </c>
    </row>
    <row r="1298" s="1" customFormat="1" spans="1:34">
      <c r="A1298" s="2" t="s">
        <v>18245</v>
      </c>
      <c r="B1298" s="2" t="s">
        <v>18246</v>
      </c>
      <c r="C1298" s="2" t="s">
        <v>18246</v>
      </c>
      <c r="D1298" s="2"/>
      <c r="E1298" s="3">
        <v>1478614</v>
      </c>
      <c r="F1298" s="2" t="s">
        <v>636</v>
      </c>
      <c r="G1298" s="2" t="s">
        <v>18247</v>
      </c>
      <c r="H1298" s="3">
        <v>223</v>
      </c>
      <c r="I1298" s="2" t="s">
        <v>637</v>
      </c>
      <c r="J1298" s="3">
        <v>1478614</v>
      </c>
      <c r="K1298" s="2" t="s">
        <v>18247</v>
      </c>
      <c r="L1298" s="2"/>
      <c r="M1298" s="2" t="s">
        <v>4</v>
      </c>
      <c r="N1298" s="2" t="s">
        <v>624</v>
      </c>
      <c r="O1298" s="3">
        <v>1478614</v>
      </c>
      <c r="P1298" s="3">
        <v>223</v>
      </c>
      <c r="Q1298" s="2" t="s">
        <v>18248</v>
      </c>
      <c r="R1298" s="2" t="s">
        <v>636</v>
      </c>
      <c r="S1298" s="3">
        <v>0</v>
      </c>
      <c r="T1298" s="3">
        <v>1</v>
      </c>
      <c r="U1298" s="3">
        <v>80</v>
      </c>
      <c r="V1298" s="2" t="s">
        <v>18294</v>
      </c>
      <c r="W1298" s="3">
        <v>1</v>
      </c>
      <c r="X1298" s="2" t="s">
        <v>18250</v>
      </c>
      <c r="Y1298" s="2" t="s">
        <v>18294</v>
      </c>
      <c r="Z1298" s="2" t="s">
        <v>18251</v>
      </c>
      <c r="AA1298" s="2" t="s">
        <v>636</v>
      </c>
      <c r="AB1298" s="2" t="s">
        <v>636</v>
      </c>
      <c r="AC1298" s="3">
        <v>16</v>
      </c>
      <c r="AD1298" s="2" t="s">
        <v>18245</v>
      </c>
      <c r="AE1298" s="2" t="s">
        <v>18252</v>
      </c>
      <c r="AF1298" s="2" t="s">
        <v>18246</v>
      </c>
      <c r="AG1298" s="2" t="s">
        <v>18245</v>
      </c>
      <c r="AH1298" s="2" t="s">
        <v>18253</v>
      </c>
    </row>
    <row r="1299" s="1" customFormat="1" spans="1:34">
      <c r="A1299" s="2" t="s">
        <v>18245</v>
      </c>
      <c r="B1299" s="2" t="s">
        <v>18246</v>
      </c>
      <c r="C1299" s="2" t="s">
        <v>18246</v>
      </c>
      <c r="D1299" s="2"/>
      <c r="E1299" s="3">
        <v>1478614</v>
      </c>
      <c r="F1299" s="2" t="s">
        <v>636</v>
      </c>
      <c r="G1299" s="2" t="s">
        <v>18247</v>
      </c>
      <c r="H1299" s="3">
        <v>223</v>
      </c>
      <c r="I1299" s="2" t="s">
        <v>637</v>
      </c>
      <c r="J1299" s="3">
        <v>1478614</v>
      </c>
      <c r="K1299" s="2" t="s">
        <v>18247</v>
      </c>
      <c r="L1299" s="2"/>
      <c r="M1299" s="2" t="s">
        <v>4</v>
      </c>
      <c r="N1299" s="2" t="s">
        <v>626</v>
      </c>
      <c r="O1299" s="3">
        <v>1478614</v>
      </c>
      <c r="P1299" s="3">
        <v>223</v>
      </c>
      <c r="Q1299" s="2" t="s">
        <v>18248</v>
      </c>
      <c r="R1299" s="2" t="s">
        <v>636</v>
      </c>
      <c r="S1299" s="3">
        <v>0</v>
      </c>
      <c r="T1299" s="3">
        <v>1</v>
      </c>
      <c r="U1299" s="3">
        <v>90</v>
      </c>
      <c r="V1299" s="2" t="s">
        <v>18295</v>
      </c>
      <c r="W1299" s="3">
        <v>1</v>
      </c>
      <c r="X1299" s="2" t="s">
        <v>18250</v>
      </c>
      <c r="Y1299" s="2" t="s">
        <v>18295</v>
      </c>
      <c r="Z1299" s="2" t="s">
        <v>18251</v>
      </c>
      <c r="AA1299" s="2" t="s">
        <v>636</v>
      </c>
      <c r="AB1299" s="2" t="s">
        <v>636</v>
      </c>
      <c r="AC1299" s="3">
        <v>16</v>
      </c>
      <c r="AD1299" s="2" t="s">
        <v>18245</v>
      </c>
      <c r="AE1299" s="2" t="s">
        <v>18252</v>
      </c>
      <c r="AF1299" s="2" t="s">
        <v>18246</v>
      </c>
      <c r="AG1299" s="2" t="s">
        <v>18245</v>
      </c>
      <c r="AH1299" s="2" t="s">
        <v>18253</v>
      </c>
    </row>
    <row r="1300" s="1" customFormat="1" spans="1:34">
      <c r="A1300" s="2" t="s">
        <v>18245</v>
      </c>
      <c r="B1300" s="2" t="s">
        <v>18246</v>
      </c>
      <c r="C1300" s="2" t="s">
        <v>18246</v>
      </c>
      <c r="D1300" s="2"/>
      <c r="E1300" s="3">
        <v>1478614</v>
      </c>
      <c r="F1300" s="2" t="s">
        <v>636</v>
      </c>
      <c r="G1300" s="2" t="s">
        <v>18247</v>
      </c>
      <c r="H1300" s="3">
        <v>223</v>
      </c>
      <c r="I1300" s="2" t="s">
        <v>637</v>
      </c>
      <c r="J1300" s="3">
        <v>1478614</v>
      </c>
      <c r="K1300" s="2" t="s">
        <v>18247</v>
      </c>
      <c r="L1300" s="2"/>
      <c r="M1300" s="2" t="s">
        <v>4</v>
      </c>
      <c r="N1300" s="2" t="s">
        <v>628</v>
      </c>
      <c r="O1300" s="3">
        <v>1478614</v>
      </c>
      <c r="P1300" s="3">
        <v>223</v>
      </c>
      <c r="Q1300" s="2" t="s">
        <v>18248</v>
      </c>
      <c r="R1300" s="2" t="s">
        <v>636</v>
      </c>
      <c r="S1300" s="3">
        <v>0</v>
      </c>
      <c r="T1300" s="3">
        <v>1</v>
      </c>
      <c r="U1300" s="3">
        <v>100</v>
      </c>
      <c r="V1300" s="2" t="s">
        <v>18296</v>
      </c>
      <c r="W1300" s="3">
        <v>1</v>
      </c>
      <c r="X1300" s="2" t="s">
        <v>18250</v>
      </c>
      <c r="Y1300" s="2" t="s">
        <v>18296</v>
      </c>
      <c r="Z1300" s="2" t="s">
        <v>18297</v>
      </c>
      <c r="AA1300" s="2" t="s">
        <v>636</v>
      </c>
      <c r="AB1300" s="2" t="s">
        <v>636</v>
      </c>
      <c r="AC1300" s="3">
        <v>16</v>
      </c>
      <c r="AD1300" s="2" t="s">
        <v>18245</v>
      </c>
      <c r="AE1300" s="2" t="s">
        <v>18252</v>
      </c>
      <c r="AF1300" s="2" t="s">
        <v>18246</v>
      </c>
      <c r="AG1300" s="2" t="s">
        <v>18245</v>
      </c>
      <c r="AH1300" s="2" t="s">
        <v>18253</v>
      </c>
    </row>
    <row r="1301" s="1" customFormat="1" spans="1:34">
      <c r="A1301" s="2" t="s">
        <v>18245</v>
      </c>
      <c r="B1301" s="2" t="s">
        <v>18246</v>
      </c>
      <c r="C1301" s="2" t="s">
        <v>18246</v>
      </c>
      <c r="D1301" s="2"/>
      <c r="E1301" s="3">
        <v>1478614</v>
      </c>
      <c r="F1301" s="2" t="s">
        <v>636</v>
      </c>
      <c r="G1301" s="2" t="s">
        <v>18247</v>
      </c>
      <c r="H1301" s="3">
        <v>223</v>
      </c>
      <c r="I1301" s="2" t="s">
        <v>637</v>
      </c>
      <c r="J1301" s="3">
        <v>1680212</v>
      </c>
      <c r="K1301" s="2" t="s">
        <v>18247</v>
      </c>
      <c r="L1301" s="2"/>
      <c r="M1301" s="2" t="s">
        <v>4</v>
      </c>
      <c r="N1301" s="2" t="s">
        <v>57</v>
      </c>
      <c r="O1301" s="3">
        <v>1478614</v>
      </c>
      <c r="P1301" s="3">
        <v>223</v>
      </c>
      <c r="Q1301" s="2" t="s">
        <v>18248</v>
      </c>
      <c r="R1301" s="2" t="s">
        <v>638</v>
      </c>
      <c r="S1301" s="3">
        <v>0</v>
      </c>
      <c r="T1301" s="3">
        <v>1</v>
      </c>
      <c r="U1301" s="3">
        <v>110</v>
      </c>
      <c r="V1301" s="2" t="s">
        <v>18257</v>
      </c>
      <c r="W1301" s="3">
        <v>1</v>
      </c>
      <c r="X1301" s="2" t="s">
        <v>18250</v>
      </c>
      <c r="Y1301" s="2" t="s">
        <v>18257</v>
      </c>
      <c r="Z1301" s="2" t="s">
        <v>18251</v>
      </c>
      <c r="AA1301" s="2" t="s">
        <v>638</v>
      </c>
      <c r="AB1301" s="2" t="s">
        <v>636</v>
      </c>
      <c r="AC1301" s="3">
        <v>16</v>
      </c>
      <c r="AD1301" s="2" t="s">
        <v>18245</v>
      </c>
      <c r="AE1301" s="2" t="s">
        <v>18252</v>
      </c>
      <c r="AF1301" s="2" t="s">
        <v>18246</v>
      </c>
      <c r="AG1301" s="2" t="s">
        <v>18245</v>
      </c>
      <c r="AH1301" s="2" t="s">
        <v>18253</v>
      </c>
    </row>
    <row r="1302" s="1" customFormat="1" spans="1:34">
      <c r="A1302" s="2" t="s">
        <v>18245</v>
      </c>
      <c r="B1302" s="2" t="s">
        <v>18246</v>
      </c>
      <c r="C1302" s="2" t="s">
        <v>18246</v>
      </c>
      <c r="D1302" s="2"/>
      <c r="E1302" s="3">
        <v>1478614</v>
      </c>
      <c r="F1302" s="2" t="s">
        <v>636</v>
      </c>
      <c r="G1302" s="2" t="s">
        <v>18247</v>
      </c>
      <c r="H1302" s="3">
        <v>223</v>
      </c>
      <c r="I1302" s="2" t="s">
        <v>637</v>
      </c>
      <c r="J1302" s="3">
        <v>1680212</v>
      </c>
      <c r="K1302" s="2" t="s">
        <v>18247</v>
      </c>
      <c r="L1302" s="2"/>
      <c r="M1302" s="2" t="s">
        <v>4</v>
      </c>
      <c r="N1302" s="2" t="s">
        <v>60</v>
      </c>
      <c r="O1302" s="3">
        <v>1478614</v>
      </c>
      <c r="P1302" s="3">
        <v>223</v>
      </c>
      <c r="Q1302" s="2" t="s">
        <v>18248</v>
      </c>
      <c r="R1302" s="2" t="s">
        <v>638</v>
      </c>
      <c r="S1302" s="3">
        <v>0</v>
      </c>
      <c r="T1302" s="3">
        <v>1</v>
      </c>
      <c r="U1302" s="3">
        <v>120</v>
      </c>
      <c r="V1302" s="2" t="s">
        <v>18259</v>
      </c>
      <c r="W1302" s="3">
        <v>1</v>
      </c>
      <c r="X1302" s="2" t="s">
        <v>18250</v>
      </c>
      <c r="Y1302" s="2" t="s">
        <v>18259</v>
      </c>
      <c r="Z1302" s="2" t="s">
        <v>18251</v>
      </c>
      <c r="AA1302" s="2" t="s">
        <v>638</v>
      </c>
      <c r="AB1302" s="2" t="s">
        <v>636</v>
      </c>
      <c r="AC1302" s="3">
        <v>16</v>
      </c>
      <c r="AD1302" s="2" t="s">
        <v>18245</v>
      </c>
      <c r="AE1302" s="2" t="s">
        <v>18252</v>
      </c>
      <c r="AF1302" s="2" t="s">
        <v>18246</v>
      </c>
      <c r="AG1302" s="2" t="s">
        <v>18245</v>
      </c>
      <c r="AH1302" s="2" t="s">
        <v>18253</v>
      </c>
    </row>
    <row r="1303" s="1" customFormat="1" spans="1:34">
      <c r="A1303" s="2" t="s">
        <v>18245</v>
      </c>
      <c r="B1303" s="2" t="s">
        <v>18246</v>
      </c>
      <c r="C1303" s="2" t="s">
        <v>18246</v>
      </c>
      <c r="D1303" s="2"/>
      <c r="E1303" s="3">
        <v>1478614</v>
      </c>
      <c r="F1303" s="2" t="s">
        <v>636</v>
      </c>
      <c r="G1303" s="2" t="s">
        <v>18247</v>
      </c>
      <c r="H1303" s="3">
        <v>223</v>
      </c>
      <c r="I1303" s="2" t="s">
        <v>637</v>
      </c>
      <c r="J1303" s="3">
        <v>1680212</v>
      </c>
      <c r="K1303" s="2" t="s">
        <v>18247</v>
      </c>
      <c r="L1303" s="2"/>
      <c r="M1303" s="2" t="s">
        <v>4</v>
      </c>
      <c r="N1303" s="2" t="s">
        <v>63</v>
      </c>
      <c r="O1303" s="3">
        <v>1478614</v>
      </c>
      <c r="P1303" s="3">
        <v>223</v>
      </c>
      <c r="Q1303" s="2" t="s">
        <v>18248</v>
      </c>
      <c r="R1303" s="2" t="s">
        <v>638</v>
      </c>
      <c r="S1303" s="3">
        <v>0</v>
      </c>
      <c r="T1303" s="3">
        <v>1</v>
      </c>
      <c r="U1303" s="3">
        <v>130</v>
      </c>
      <c r="V1303" s="2" t="s">
        <v>18260</v>
      </c>
      <c r="W1303" s="3">
        <v>1</v>
      </c>
      <c r="X1303" s="2" t="s">
        <v>18250</v>
      </c>
      <c r="Y1303" s="2" t="s">
        <v>18260</v>
      </c>
      <c r="Z1303" s="2" t="s">
        <v>18251</v>
      </c>
      <c r="AA1303" s="2" t="s">
        <v>638</v>
      </c>
      <c r="AB1303" s="2" t="s">
        <v>636</v>
      </c>
      <c r="AC1303" s="3">
        <v>16</v>
      </c>
      <c r="AD1303" s="2" t="s">
        <v>18245</v>
      </c>
      <c r="AE1303" s="2" t="s">
        <v>18252</v>
      </c>
      <c r="AF1303" s="2" t="s">
        <v>18246</v>
      </c>
      <c r="AG1303" s="2" t="s">
        <v>18245</v>
      </c>
      <c r="AH1303" s="2" t="s">
        <v>18253</v>
      </c>
    </row>
    <row r="1304" s="1" customFormat="1" spans="1:34">
      <c r="A1304" s="2" t="s">
        <v>18245</v>
      </c>
      <c r="B1304" s="2" t="s">
        <v>18246</v>
      </c>
      <c r="C1304" s="2" t="s">
        <v>18246</v>
      </c>
      <c r="D1304" s="2"/>
      <c r="E1304" s="3">
        <v>1478614</v>
      </c>
      <c r="F1304" s="2" t="s">
        <v>636</v>
      </c>
      <c r="G1304" s="2" t="s">
        <v>18247</v>
      </c>
      <c r="H1304" s="3">
        <v>223</v>
      </c>
      <c r="I1304" s="2" t="s">
        <v>637</v>
      </c>
      <c r="J1304" s="3">
        <v>1680212</v>
      </c>
      <c r="K1304" s="2" t="s">
        <v>18247</v>
      </c>
      <c r="L1304" s="2"/>
      <c r="M1304" s="2" t="s">
        <v>4</v>
      </c>
      <c r="N1304" s="2" t="s">
        <v>46</v>
      </c>
      <c r="O1304" s="3">
        <v>1478614</v>
      </c>
      <c r="P1304" s="3">
        <v>223</v>
      </c>
      <c r="Q1304" s="2" t="s">
        <v>18248</v>
      </c>
      <c r="R1304" s="2" t="s">
        <v>638</v>
      </c>
      <c r="S1304" s="3">
        <v>0</v>
      </c>
      <c r="T1304" s="3">
        <v>1</v>
      </c>
      <c r="U1304" s="3">
        <v>140</v>
      </c>
      <c r="V1304" s="2" t="s">
        <v>18257</v>
      </c>
      <c r="W1304" s="3">
        <v>1</v>
      </c>
      <c r="X1304" s="2" t="s">
        <v>18250</v>
      </c>
      <c r="Y1304" s="2" t="s">
        <v>18257</v>
      </c>
      <c r="Z1304" s="2" t="s">
        <v>18251</v>
      </c>
      <c r="AA1304" s="2" t="s">
        <v>638</v>
      </c>
      <c r="AB1304" s="2" t="s">
        <v>636</v>
      </c>
      <c r="AC1304" s="3">
        <v>16</v>
      </c>
      <c r="AD1304" s="2" t="s">
        <v>18245</v>
      </c>
      <c r="AE1304" s="2" t="s">
        <v>18252</v>
      </c>
      <c r="AF1304" s="2" t="s">
        <v>18246</v>
      </c>
      <c r="AG1304" s="2" t="s">
        <v>18245</v>
      </c>
      <c r="AH1304" s="2" t="s">
        <v>18253</v>
      </c>
    </row>
    <row r="1305" s="1" customFormat="1" spans="1:34">
      <c r="A1305" s="2" t="s">
        <v>18245</v>
      </c>
      <c r="B1305" s="2" t="s">
        <v>18246</v>
      </c>
      <c r="C1305" s="2" t="s">
        <v>18246</v>
      </c>
      <c r="D1305" s="2"/>
      <c r="E1305" s="3">
        <v>1478614</v>
      </c>
      <c r="F1305" s="2" t="s">
        <v>636</v>
      </c>
      <c r="G1305" s="2" t="s">
        <v>18247</v>
      </c>
      <c r="H1305" s="3">
        <v>223</v>
      </c>
      <c r="I1305" s="2" t="s">
        <v>637</v>
      </c>
      <c r="J1305" s="3">
        <v>1680212</v>
      </c>
      <c r="K1305" s="2" t="s">
        <v>18247</v>
      </c>
      <c r="L1305" s="2"/>
      <c r="M1305" s="2" t="s">
        <v>4</v>
      </c>
      <c r="N1305" s="2" t="s">
        <v>50</v>
      </c>
      <c r="O1305" s="3">
        <v>1478614</v>
      </c>
      <c r="P1305" s="3">
        <v>223</v>
      </c>
      <c r="Q1305" s="2" t="s">
        <v>18248</v>
      </c>
      <c r="R1305" s="2" t="s">
        <v>638</v>
      </c>
      <c r="S1305" s="3">
        <v>0</v>
      </c>
      <c r="T1305" s="3">
        <v>1</v>
      </c>
      <c r="U1305" s="3">
        <v>150</v>
      </c>
      <c r="V1305" s="2" t="s">
        <v>18257</v>
      </c>
      <c r="W1305" s="3">
        <v>1</v>
      </c>
      <c r="X1305" s="2" t="s">
        <v>18250</v>
      </c>
      <c r="Y1305" s="2" t="s">
        <v>18257</v>
      </c>
      <c r="Z1305" s="2" t="s">
        <v>18251</v>
      </c>
      <c r="AA1305" s="2" t="s">
        <v>638</v>
      </c>
      <c r="AB1305" s="2" t="s">
        <v>636</v>
      </c>
      <c r="AC1305" s="3">
        <v>16</v>
      </c>
      <c r="AD1305" s="2" t="s">
        <v>18245</v>
      </c>
      <c r="AE1305" s="2" t="s">
        <v>18252</v>
      </c>
      <c r="AF1305" s="2" t="s">
        <v>18246</v>
      </c>
      <c r="AG1305" s="2" t="s">
        <v>18245</v>
      </c>
      <c r="AH1305" s="2" t="s">
        <v>18253</v>
      </c>
    </row>
    <row r="1306" s="1" customFormat="1" spans="1:34">
      <c r="A1306" s="2" t="s">
        <v>18245</v>
      </c>
      <c r="B1306" s="2" t="s">
        <v>18246</v>
      </c>
      <c r="C1306" s="2" t="s">
        <v>18246</v>
      </c>
      <c r="D1306" s="2"/>
      <c r="E1306" s="3">
        <v>1478614</v>
      </c>
      <c r="F1306" s="2" t="s">
        <v>636</v>
      </c>
      <c r="G1306" s="2" t="s">
        <v>18247</v>
      </c>
      <c r="H1306" s="3">
        <v>223</v>
      </c>
      <c r="I1306" s="2" t="s">
        <v>637</v>
      </c>
      <c r="J1306" s="3">
        <v>1680212</v>
      </c>
      <c r="K1306" s="2" t="s">
        <v>18247</v>
      </c>
      <c r="L1306" s="2"/>
      <c r="M1306" s="2" t="s">
        <v>4</v>
      </c>
      <c r="N1306" s="2" t="s">
        <v>358</v>
      </c>
      <c r="O1306" s="3">
        <v>1478614</v>
      </c>
      <c r="P1306" s="3">
        <v>223</v>
      </c>
      <c r="Q1306" s="2" t="s">
        <v>18248</v>
      </c>
      <c r="R1306" s="2" t="s">
        <v>638</v>
      </c>
      <c r="S1306" s="3">
        <v>0</v>
      </c>
      <c r="T1306" s="3">
        <v>1</v>
      </c>
      <c r="U1306" s="3">
        <v>170</v>
      </c>
      <c r="V1306" s="2" t="s">
        <v>18267</v>
      </c>
      <c r="W1306" s="3">
        <v>1</v>
      </c>
      <c r="X1306" s="2" t="s">
        <v>18250</v>
      </c>
      <c r="Y1306" s="2" t="s">
        <v>18267</v>
      </c>
      <c r="Z1306" s="2" t="s">
        <v>18251</v>
      </c>
      <c r="AA1306" s="2" t="s">
        <v>638</v>
      </c>
      <c r="AB1306" s="2" t="s">
        <v>636</v>
      </c>
      <c r="AC1306" s="3">
        <v>16</v>
      </c>
      <c r="AD1306" s="2" t="s">
        <v>18245</v>
      </c>
      <c r="AE1306" s="2" t="s">
        <v>18252</v>
      </c>
      <c r="AF1306" s="2" t="s">
        <v>18246</v>
      </c>
      <c r="AG1306" s="2" t="s">
        <v>18245</v>
      </c>
      <c r="AH1306" s="2" t="s">
        <v>18253</v>
      </c>
    </row>
    <row r="1307" s="1" customFormat="1" spans="1:34">
      <c r="A1307" s="2" t="s">
        <v>18245</v>
      </c>
      <c r="B1307" s="2" t="s">
        <v>18246</v>
      </c>
      <c r="C1307" s="2" t="s">
        <v>18246</v>
      </c>
      <c r="D1307" s="2"/>
      <c r="E1307" s="3">
        <v>1478614</v>
      </c>
      <c r="F1307" s="2" t="s">
        <v>636</v>
      </c>
      <c r="G1307" s="2" t="s">
        <v>18247</v>
      </c>
      <c r="H1307" s="3">
        <v>223</v>
      </c>
      <c r="I1307" s="2" t="s">
        <v>637</v>
      </c>
      <c r="J1307" s="3">
        <v>3768478</v>
      </c>
      <c r="K1307" s="2" t="s">
        <v>18247</v>
      </c>
      <c r="L1307" s="2"/>
      <c r="M1307" s="2" t="s">
        <v>4</v>
      </c>
      <c r="N1307" s="2" t="s">
        <v>631</v>
      </c>
      <c r="O1307" s="3">
        <v>1478614</v>
      </c>
      <c r="P1307" s="3">
        <v>223</v>
      </c>
      <c r="Q1307" s="2" t="s">
        <v>18248</v>
      </c>
      <c r="R1307" s="2" t="s">
        <v>632</v>
      </c>
      <c r="S1307" s="3">
        <v>0</v>
      </c>
      <c r="T1307" s="3">
        <v>1</v>
      </c>
      <c r="U1307" s="3">
        <v>10</v>
      </c>
      <c r="V1307" s="2" t="s">
        <v>18298</v>
      </c>
      <c r="W1307" s="3">
        <v>1</v>
      </c>
      <c r="X1307" s="2" t="s">
        <v>18250</v>
      </c>
      <c r="Y1307" s="2" t="s">
        <v>18298</v>
      </c>
      <c r="Z1307" s="2" t="s">
        <v>18251</v>
      </c>
      <c r="AA1307" s="2" t="s">
        <v>632</v>
      </c>
      <c r="AB1307" s="2" t="s">
        <v>636</v>
      </c>
      <c r="AC1307" s="3">
        <v>16</v>
      </c>
      <c r="AD1307" s="2" t="s">
        <v>18245</v>
      </c>
      <c r="AE1307" s="2" t="s">
        <v>18252</v>
      </c>
      <c r="AF1307" s="2" t="s">
        <v>18246</v>
      </c>
      <c r="AG1307" s="2" t="s">
        <v>18245</v>
      </c>
      <c r="AH1307" s="2" t="s">
        <v>18253</v>
      </c>
    </row>
    <row r="1308" s="1" customFormat="1" spans="1:34">
      <c r="A1308" s="2" t="s">
        <v>18245</v>
      </c>
      <c r="B1308" s="2" t="s">
        <v>18246</v>
      </c>
      <c r="C1308" s="2" t="s">
        <v>18246</v>
      </c>
      <c r="D1308" s="2"/>
      <c r="E1308" s="3">
        <v>1490655</v>
      </c>
      <c r="F1308" s="2" t="s">
        <v>639</v>
      </c>
      <c r="G1308" s="2" t="s">
        <v>18247</v>
      </c>
      <c r="H1308" s="3">
        <v>223</v>
      </c>
      <c r="I1308" s="2" t="s">
        <v>640</v>
      </c>
      <c r="J1308" s="3">
        <v>927613</v>
      </c>
      <c r="K1308" s="2" t="s">
        <v>18247</v>
      </c>
      <c r="L1308" s="2"/>
      <c r="M1308" s="2" t="s">
        <v>4</v>
      </c>
      <c r="N1308" s="2" t="s">
        <v>200</v>
      </c>
      <c r="O1308" s="3">
        <v>1490655</v>
      </c>
      <c r="P1308" s="3">
        <v>223</v>
      </c>
      <c r="Q1308" s="2" t="s">
        <v>18248</v>
      </c>
      <c r="R1308" s="2" t="s">
        <v>289</v>
      </c>
      <c r="S1308" s="3">
        <v>0</v>
      </c>
      <c r="T1308" s="3">
        <v>1</v>
      </c>
      <c r="U1308" s="3">
        <v>30</v>
      </c>
      <c r="V1308" s="2" t="s">
        <v>18274</v>
      </c>
      <c r="W1308" s="3">
        <v>1</v>
      </c>
      <c r="X1308" s="2" t="s">
        <v>18250</v>
      </c>
      <c r="Y1308" s="2" t="s">
        <v>18274</v>
      </c>
      <c r="Z1308" s="2" t="s">
        <v>18251</v>
      </c>
      <c r="AA1308" s="2" t="s">
        <v>289</v>
      </c>
      <c r="AB1308" s="2" t="s">
        <v>639</v>
      </c>
      <c r="AC1308" s="3">
        <v>15</v>
      </c>
      <c r="AD1308" s="2" t="s">
        <v>18245</v>
      </c>
      <c r="AE1308" s="2" t="s">
        <v>18252</v>
      </c>
      <c r="AF1308" s="2" t="s">
        <v>18246</v>
      </c>
      <c r="AG1308" s="2" t="s">
        <v>18245</v>
      </c>
      <c r="AH1308" s="2" t="s">
        <v>18253</v>
      </c>
    </row>
    <row r="1309" s="1" customFormat="1" spans="1:34">
      <c r="A1309" s="2" t="s">
        <v>18245</v>
      </c>
      <c r="B1309" s="2" t="s">
        <v>18246</v>
      </c>
      <c r="C1309" s="2" t="s">
        <v>18246</v>
      </c>
      <c r="D1309" s="2"/>
      <c r="E1309" s="3">
        <v>1490655</v>
      </c>
      <c r="F1309" s="2" t="s">
        <v>639</v>
      </c>
      <c r="G1309" s="2" t="s">
        <v>18247</v>
      </c>
      <c r="H1309" s="3">
        <v>223</v>
      </c>
      <c r="I1309" s="2" t="s">
        <v>640</v>
      </c>
      <c r="J1309" s="3">
        <v>927613</v>
      </c>
      <c r="K1309" s="2" t="s">
        <v>18247</v>
      </c>
      <c r="L1309" s="2"/>
      <c r="M1309" s="2" t="s">
        <v>4</v>
      </c>
      <c r="N1309" s="2" t="s">
        <v>126</v>
      </c>
      <c r="O1309" s="3">
        <v>1490655</v>
      </c>
      <c r="P1309" s="3">
        <v>223</v>
      </c>
      <c r="Q1309" s="2" t="s">
        <v>18248</v>
      </c>
      <c r="R1309" s="2" t="s">
        <v>289</v>
      </c>
      <c r="S1309" s="3">
        <v>0</v>
      </c>
      <c r="T1309" s="3">
        <v>1</v>
      </c>
      <c r="U1309" s="3">
        <v>40</v>
      </c>
      <c r="V1309" s="2" t="s">
        <v>18266</v>
      </c>
      <c r="W1309" s="3">
        <v>1</v>
      </c>
      <c r="X1309" s="2" t="s">
        <v>18250</v>
      </c>
      <c r="Y1309" s="2" t="s">
        <v>18266</v>
      </c>
      <c r="Z1309" s="2" t="s">
        <v>18251</v>
      </c>
      <c r="AA1309" s="2" t="s">
        <v>289</v>
      </c>
      <c r="AB1309" s="2" t="s">
        <v>639</v>
      </c>
      <c r="AC1309" s="3">
        <v>15</v>
      </c>
      <c r="AD1309" s="2" t="s">
        <v>18245</v>
      </c>
      <c r="AE1309" s="2" t="s">
        <v>18252</v>
      </c>
      <c r="AF1309" s="2" t="s">
        <v>18246</v>
      </c>
      <c r="AG1309" s="2" t="s">
        <v>18245</v>
      </c>
      <c r="AH1309" s="2" t="s">
        <v>18253</v>
      </c>
    </row>
    <row r="1310" s="1" customFormat="1" spans="1:34">
      <c r="A1310" s="2" t="s">
        <v>18245</v>
      </c>
      <c r="B1310" s="2" t="s">
        <v>18246</v>
      </c>
      <c r="C1310" s="2" t="s">
        <v>18246</v>
      </c>
      <c r="D1310" s="2"/>
      <c r="E1310" s="3">
        <v>1490655</v>
      </c>
      <c r="F1310" s="2" t="s">
        <v>639</v>
      </c>
      <c r="G1310" s="2" t="s">
        <v>18247</v>
      </c>
      <c r="H1310" s="3">
        <v>223</v>
      </c>
      <c r="I1310" s="2" t="s">
        <v>640</v>
      </c>
      <c r="J1310" s="3">
        <v>1187267</v>
      </c>
      <c r="K1310" s="2" t="s">
        <v>18247</v>
      </c>
      <c r="L1310" s="2"/>
      <c r="M1310" s="2" t="s">
        <v>4</v>
      </c>
      <c r="N1310" s="2" t="s">
        <v>405</v>
      </c>
      <c r="O1310" s="3">
        <v>1490655</v>
      </c>
      <c r="P1310" s="3">
        <v>223</v>
      </c>
      <c r="Q1310" s="2" t="s">
        <v>18248</v>
      </c>
      <c r="R1310" s="2" t="s">
        <v>469</v>
      </c>
      <c r="S1310" s="3">
        <v>0</v>
      </c>
      <c r="T1310" s="3">
        <v>1</v>
      </c>
      <c r="U1310" s="3">
        <v>10</v>
      </c>
      <c r="V1310" s="2" t="s">
        <v>18286</v>
      </c>
      <c r="W1310" s="3">
        <v>1</v>
      </c>
      <c r="X1310" s="2" t="s">
        <v>18250</v>
      </c>
      <c r="Y1310" s="2" t="s">
        <v>18286</v>
      </c>
      <c r="Z1310" s="2" t="s">
        <v>18251</v>
      </c>
      <c r="AA1310" s="2" t="s">
        <v>469</v>
      </c>
      <c r="AB1310" s="2" t="s">
        <v>639</v>
      </c>
      <c r="AC1310" s="3">
        <v>15</v>
      </c>
      <c r="AD1310" s="2" t="s">
        <v>18245</v>
      </c>
      <c r="AE1310" s="2" t="s">
        <v>18252</v>
      </c>
      <c r="AF1310" s="2" t="s">
        <v>18246</v>
      </c>
      <c r="AG1310" s="2" t="s">
        <v>18245</v>
      </c>
      <c r="AH1310" s="2" t="s">
        <v>18253</v>
      </c>
    </row>
    <row r="1311" s="1" customFormat="1" spans="1:34">
      <c r="A1311" s="2" t="s">
        <v>18245</v>
      </c>
      <c r="B1311" s="2" t="s">
        <v>18246</v>
      </c>
      <c r="C1311" s="2" t="s">
        <v>18246</v>
      </c>
      <c r="D1311" s="2"/>
      <c r="E1311" s="3">
        <v>1490655</v>
      </c>
      <c r="F1311" s="2" t="s">
        <v>639</v>
      </c>
      <c r="G1311" s="2" t="s">
        <v>18247</v>
      </c>
      <c r="H1311" s="3">
        <v>223</v>
      </c>
      <c r="I1311" s="2" t="s">
        <v>640</v>
      </c>
      <c r="J1311" s="3">
        <v>1339836</v>
      </c>
      <c r="K1311" s="2" t="s">
        <v>18247</v>
      </c>
      <c r="L1311" s="2"/>
      <c r="M1311" s="2" t="s">
        <v>4</v>
      </c>
      <c r="N1311" s="2" t="s">
        <v>252</v>
      </c>
      <c r="O1311" s="3">
        <v>1490655</v>
      </c>
      <c r="P1311" s="3">
        <v>223</v>
      </c>
      <c r="Q1311" s="2" t="s">
        <v>18248</v>
      </c>
      <c r="R1311" s="2" t="s">
        <v>470</v>
      </c>
      <c r="S1311" s="3">
        <v>0</v>
      </c>
      <c r="T1311" s="3">
        <v>1</v>
      </c>
      <c r="U1311" s="3">
        <v>20</v>
      </c>
      <c r="V1311" s="2" t="s">
        <v>18276</v>
      </c>
      <c r="W1311" s="3">
        <v>1</v>
      </c>
      <c r="X1311" s="2" t="s">
        <v>18250</v>
      </c>
      <c r="Y1311" s="2" t="s">
        <v>18276</v>
      </c>
      <c r="Z1311" s="2" t="s">
        <v>18251</v>
      </c>
      <c r="AA1311" s="2" t="s">
        <v>470</v>
      </c>
      <c r="AB1311" s="2" t="s">
        <v>639</v>
      </c>
      <c r="AC1311" s="3">
        <v>15</v>
      </c>
      <c r="AD1311" s="2" t="s">
        <v>18245</v>
      </c>
      <c r="AE1311" s="2" t="s">
        <v>18252</v>
      </c>
      <c r="AF1311" s="2" t="s">
        <v>18246</v>
      </c>
      <c r="AG1311" s="2" t="s">
        <v>18245</v>
      </c>
      <c r="AH1311" s="2" t="s">
        <v>18253</v>
      </c>
    </row>
    <row r="1312" s="1" customFormat="1" spans="1:34">
      <c r="A1312" s="2" t="s">
        <v>18245</v>
      </c>
      <c r="B1312" s="2" t="s">
        <v>18246</v>
      </c>
      <c r="C1312" s="2" t="s">
        <v>18246</v>
      </c>
      <c r="D1312" s="2"/>
      <c r="E1312" s="3">
        <v>1490655</v>
      </c>
      <c r="F1312" s="2" t="s">
        <v>639</v>
      </c>
      <c r="G1312" s="2" t="s">
        <v>18247</v>
      </c>
      <c r="H1312" s="3">
        <v>223</v>
      </c>
      <c r="I1312" s="2" t="s">
        <v>640</v>
      </c>
      <c r="J1312" s="3">
        <v>1490655</v>
      </c>
      <c r="K1312" s="2" t="s">
        <v>18247</v>
      </c>
      <c r="L1312" s="2"/>
      <c r="M1312" s="2" t="s">
        <v>4</v>
      </c>
      <c r="N1312" s="2" t="s">
        <v>486</v>
      </c>
      <c r="O1312" s="3">
        <v>1490655</v>
      </c>
      <c r="P1312" s="3">
        <v>223</v>
      </c>
      <c r="Q1312" s="2" t="s">
        <v>18248</v>
      </c>
      <c r="R1312" s="2" t="s">
        <v>639</v>
      </c>
      <c r="S1312" s="3">
        <v>0</v>
      </c>
      <c r="T1312" s="3">
        <v>1</v>
      </c>
      <c r="U1312" s="3">
        <v>20</v>
      </c>
      <c r="V1312" s="2" t="s">
        <v>18289</v>
      </c>
      <c r="W1312" s="3">
        <v>1</v>
      </c>
      <c r="X1312" s="2" t="s">
        <v>18250</v>
      </c>
      <c r="Y1312" s="2" t="s">
        <v>18289</v>
      </c>
      <c r="Z1312" s="2" t="s">
        <v>18251</v>
      </c>
      <c r="AA1312" s="2" t="s">
        <v>639</v>
      </c>
      <c r="AB1312" s="2" t="s">
        <v>639</v>
      </c>
      <c r="AC1312" s="3">
        <v>15</v>
      </c>
      <c r="AD1312" s="2" t="s">
        <v>18245</v>
      </c>
      <c r="AE1312" s="2" t="s">
        <v>18252</v>
      </c>
      <c r="AF1312" s="2" t="s">
        <v>18246</v>
      </c>
      <c r="AG1312" s="2" t="s">
        <v>18245</v>
      </c>
      <c r="AH1312" s="2" t="s">
        <v>18253</v>
      </c>
    </row>
    <row r="1313" s="1" customFormat="1" spans="1:34">
      <c r="A1313" s="2" t="s">
        <v>18245</v>
      </c>
      <c r="B1313" s="2" t="s">
        <v>18246</v>
      </c>
      <c r="C1313" s="2" t="s">
        <v>18246</v>
      </c>
      <c r="D1313" s="2"/>
      <c r="E1313" s="3">
        <v>1490655</v>
      </c>
      <c r="F1313" s="2" t="s">
        <v>639</v>
      </c>
      <c r="G1313" s="2" t="s">
        <v>18247</v>
      </c>
      <c r="H1313" s="3">
        <v>223</v>
      </c>
      <c r="I1313" s="2" t="s">
        <v>640</v>
      </c>
      <c r="J1313" s="3">
        <v>1490655</v>
      </c>
      <c r="K1313" s="2" t="s">
        <v>18247</v>
      </c>
      <c r="L1313" s="2"/>
      <c r="M1313" s="2" t="s">
        <v>4</v>
      </c>
      <c r="N1313" s="2" t="s">
        <v>530</v>
      </c>
      <c r="O1313" s="3">
        <v>1490655</v>
      </c>
      <c r="P1313" s="3">
        <v>223</v>
      </c>
      <c r="Q1313" s="2" t="s">
        <v>18248</v>
      </c>
      <c r="R1313" s="2" t="s">
        <v>639</v>
      </c>
      <c r="S1313" s="3">
        <v>0</v>
      </c>
      <c r="T1313" s="3">
        <v>1</v>
      </c>
      <c r="U1313" s="3">
        <v>30</v>
      </c>
      <c r="V1313" s="2" t="s">
        <v>18290</v>
      </c>
      <c r="W1313" s="3">
        <v>1</v>
      </c>
      <c r="X1313" s="2" t="s">
        <v>18250</v>
      </c>
      <c r="Y1313" s="2" t="s">
        <v>18290</v>
      </c>
      <c r="Z1313" s="2" t="s">
        <v>18251</v>
      </c>
      <c r="AA1313" s="2" t="s">
        <v>639</v>
      </c>
      <c r="AB1313" s="2" t="s">
        <v>639</v>
      </c>
      <c r="AC1313" s="3">
        <v>15</v>
      </c>
      <c r="AD1313" s="2" t="s">
        <v>18245</v>
      </c>
      <c r="AE1313" s="2" t="s">
        <v>18252</v>
      </c>
      <c r="AF1313" s="2" t="s">
        <v>18246</v>
      </c>
      <c r="AG1313" s="2" t="s">
        <v>18245</v>
      </c>
      <c r="AH1313" s="2" t="s">
        <v>18253</v>
      </c>
    </row>
    <row r="1314" s="1" customFormat="1" spans="1:34">
      <c r="A1314" s="2" t="s">
        <v>18245</v>
      </c>
      <c r="B1314" s="2" t="s">
        <v>18246</v>
      </c>
      <c r="C1314" s="2" t="s">
        <v>18246</v>
      </c>
      <c r="D1314" s="2"/>
      <c r="E1314" s="3">
        <v>1490655</v>
      </c>
      <c r="F1314" s="2" t="s">
        <v>639</v>
      </c>
      <c r="G1314" s="2" t="s">
        <v>18247</v>
      </c>
      <c r="H1314" s="3">
        <v>223</v>
      </c>
      <c r="I1314" s="2" t="s">
        <v>640</v>
      </c>
      <c r="J1314" s="3">
        <v>1490655</v>
      </c>
      <c r="K1314" s="2" t="s">
        <v>18247</v>
      </c>
      <c r="L1314" s="2"/>
      <c r="M1314" s="2" t="s">
        <v>4</v>
      </c>
      <c r="N1314" s="2" t="s">
        <v>533</v>
      </c>
      <c r="O1314" s="3">
        <v>1490655</v>
      </c>
      <c r="P1314" s="3">
        <v>223</v>
      </c>
      <c r="Q1314" s="2" t="s">
        <v>18248</v>
      </c>
      <c r="R1314" s="2" t="s">
        <v>639</v>
      </c>
      <c r="S1314" s="3">
        <v>0</v>
      </c>
      <c r="T1314" s="3">
        <v>1</v>
      </c>
      <c r="U1314" s="3">
        <v>40</v>
      </c>
      <c r="V1314" s="2" t="s">
        <v>18291</v>
      </c>
      <c r="W1314" s="3">
        <v>1</v>
      </c>
      <c r="X1314" s="2" t="s">
        <v>18250</v>
      </c>
      <c r="Y1314" s="2" t="s">
        <v>18291</v>
      </c>
      <c r="Z1314" s="2" t="s">
        <v>18251</v>
      </c>
      <c r="AA1314" s="2" t="s">
        <v>639</v>
      </c>
      <c r="AB1314" s="2" t="s">
        <v>639</v>
      </c>
      <c r="AC1314" s="3">
        <v>15</v>
      </c>
      <c r="AD1314" s="2" t="s">
        <v>18245</v>
      </c>
      <c r="AE1314" s="2" t="s">
        <v>18252</v>
      </c>
      <c r="AF1314" s="2" t="s">
        <v>18246</v>
      </c>
      <c r="AG1314" s="2" t="s">
        <v>18245</v>
      </c>
      <c r="AH1314" s="2" t="s">
        <v>18253</v>
      </c>
    </row>
    <row r="1315" s="1" customFormat="1" spans="1:34">
      <c r="A1315" s="2" t="s">
        <v>18245</v>
      </c>
      <c r="B1315" s="2" t="s">
        <v>18246</v>
      </c>
      <c r="C1315" s="2" t="s">
        <v>18246</v>
      </c>
      <c r="D1315" s="2"/>
      <c r="E1315" s="3">
        <v>1490655</v>
      </c>
      <c r="F1315" s="2" t="s">
        <v>639</v>
      </c>
      <c r="G1315" s="2" t="s">
        <v>18247</v>
      </c>
      <c r="H1315" s="3">
        <v>223</v>
      </c>
      <c r="I1315" s="2" t="s">
        <v>640</v>
      </c>
      <c r="J1315" s="3">
        <v>1490655</v>
      </c>
      <c r="K1315" s="2" t="s">
        <v>18247</v>
      </c>
      <c r="L1315" s="2"/>
      <c r="M1315" s="2" t="s">
        <v>4</v>
      </c>
      <c r="N1315" s="2" t="s">
        <v>298</v>
      </c>
      <c r="O1315" s="3">
        <v>1490655</v>
      </c>
      <c r="P1315" s="3">
        <v>223</v>
      </c>
      <c r="Q1315" s="2" t="s">
        <v>18248</v>
      </c>
      <c r="R1315" s="2" t="s">
        <v>639</v>
      </c>
      <c r="S1315" s="3">
        <v>0</v>
      </c>
      <c r="T1315" s="3">
        <v>1</v>
      </c>
      <c r="U1315" s="3">
        <v>50</v>
      </c>
      <c r="V1315" s="2" t="s">
        <v>18280</v>
      </c>
      <c r="W1315" s="3">
        <v>1</v>
      </c>
      <c r="X1315" s="2" t="s">
        <v>18250</v>
      </c>
      <c r="Y1315" s="2" t="s">
        <v>18280</v>
      </c>
      <c r="Z1315" s="2" t="s">
        <v>18251</v>
      </c>
      <c r="AA1315" s="2" t="s">
        <v>639</v>
      </c>
      <c r="AB1315" s="2" t="s">
        <v>639</v>
      </c>
      <c r="AC1315" s="3">
        <v>15</v>
      </c>
      <c r="AD1315" s="2" t="s">
        <v>18245</v>
      </c>
      <c r="AE1315" s="2" t="s">
        <v>18252</v>
      </c>
      <c r="AF1315" s="2" t="s">
        <v>18246</v>
      </c>
      <c r="AG1315" s="2" t="s">
        <v>18245</v>
      </c>
      <c r="AH1315" s="2" t="s">
        <v>18253</v>
      </c>
    </row>
    <row r="1316" s="1" customFormat="1" spans="1:34">
      <c r="A1316" s="2" t="s">
        <v>18245</v>
      </c>
      <c r="B1316" s="2" t="s">
        <v>18246</v>
      </c>
      <c r="C1316" s="2" t="s">
        <v>18246</v>
      </c>
      <c r="D1316" s="2"/>
      <c r="E1316" s="3">
        <v>1490655</v>
      </c>
      <c r="F1316" s="2" t="s">
        <v>639</v>
      </c>
      <c r="G1316" s="2" t="s">
        <v>18247</v>
      </c>
      <c r="H1316" s="3">
        <v>223</v>
      </c>
      <c r="I1316" s="2" t="s">
        <v>640</v>
      </c>
      <c r="J1316" s="3">
        <v>1490655</v>
      </c>
      <c r="K1316" s="2" t="s">
        <v>18247</v>
      </c>
      <c r="L1316" s="2"/>
      <c r="M1316" s="2" t="s">
        <v>4</v>
      </c>
      <c r="N1316" s="2" t="s">
        <v>567</v>
      </c>
      <c r="O1316" s="3">
        <v>1490655</v>
      </c>
      <c r="P1316" s="3">
        <v>223</v>
      </c>
      <c r="Q1316" s="2" t="s">
        <v>18248</v>
      </c>
      <c r="R1316" s="2" t="s">
        <v>639</v>
      </c>
      <c r="S1316" s="3">
        <v>0</v>
      </c>
      <c r="T1316" s="3">
        <v>1</v>
      </c>
      <c r="U1316" s="3">
        <v>60</v>
      </c>
      <c r="V1316" s="2" t="s">
        <v>18293</v>
      </c>
      <c r="W1316" s="3">
        <v>1</v>
      </c>
      <c r="X1316" s="2" t="s">
        <v>18250</v>
      </c>
      <c r="Y1316" s="2" t="s">
        <v>18293</v>
      </c>
      <c r="Z1316" s="2" t="s">
        <v>18251</v>
      </c>
      <c r="AA1316" s="2" t="s">
        <v>639</v>
      </c>
      <c r="AB1316" s="2" t="s">
        <v>639</v>
      </c>
      <c r="AC1316" s="3">
        <v>15</v>
      </c>
      <c r="AD1316" s="2" t="s">
        <v>18245</v>
      </c>
      <c r="AE1316" s="2" t="s">
        <v>18252</v>
      </c>
      <c r="AF1316" s="2" t="s">
        <v>18246</v>
      </c>
      <c r="AG1316" s="2" t="s">
        <v>18245</v>
      </c>
      <c r="AH1316" s="2" t="s">
        <v>18253</v>
      </c>
    </row>
    <row r="1317" s="1" customFormat="1" spans="1:34">
      <c r="A1317" s="2" t="s">
        <v>18245</v>
      </c>
      <c r="B1317" s="2" t="s">
        <v>18246</v>
      </c>
      <c r="C1317" s="2" t="s">
        <v>18246</v>
      </c>
      <c r="D1317" s="2"/>
      <c r="E1317" s="3">
        <v>1490655</v>
      </c>
      <c r="F1317" s="2" t="s">
        <v>639</v>
      </c>
      <c r="G1317" s="2" t="s">
        <v>18247</v>
      </c>
      <c r="H1317" s="3">
        <v>223</v>
      </c>
      <c r="I1317" s="2" t="s">
        <v>640</v>
      </c>
      <c r="J1317" s="3">
        <v>1490655</v>
      </c>
      <c r="K1317" s="2" t="s">
        <v>18247</v>
      </c>
      <c r="L1317" s="2"/>
      <c r="M1317" s="2" t="s">
        <v>4</v>
      </c>
      <c r="N1317" s="2" t="s">
        <v>564</v>
      </c>
      <c r="O1317" s="3">
        <v>1490655</v>
      </c>
      <c r="P1317" s="3">
        <v>223</v>
      </c>
      <c r="Q1317" s="2" t="s">
        <v>18248</v>
      </c>
      <c r="R1317" s="2" t="s">
        <v>639</v>
      </c>
      <c r="S1317" s="3">
        <v>0</v>
      </c>
      <c r="T1317" s="3">
        <v>1</v>
      </c>
      <c r="U1317" s="3">
        <v>70</v>
      </c>
      <c r="V1317" s="2" t="s">
        <v>18292</v>
      </c>
      <c r="W1317" s="3">
        <v>1</v>
      </c>
      <c r="X1317" s="2" t="s">
        <v>18250</v>
      </c>
      <c r="Y1317" s="2" t="s">
        <v>18292</v>
      </c>
      <c r="Z1317" s="2" t="s">
        <v>18251</v>
      </c>
      <c r="AA1317" s="2" t="s">
        <v>639</v>
      </c>
      <c r="AB1317" s="2" t="s">
        <v>639</v>
      </c>
      <c r="AC1317" s="3">
        <v>15</v>
      </c>
      <c r="AD1317" s="2" t="s">
        <v>18245</v>
      </c>
      <c r="AE1317" s="2" t="s">
        <v>18252</v>
      </c>
      <c r="AF1317" s="2" t="s">
        <v>18246</v>
      </c>
      <c r="AG1317" s="2" t="s">
        <v>18245</v>
      </c>
      <c r="AH1317" s="2" t="s">
        <v>18253</v>
      </c>
    </row>
    <row r="1318" s="1" customFormat="1" spans="1:34">
      <c r="A1318" s="2" t="s">
        <v>18245</v>
      </c>
      <c r="B1318" s="2" t="s">
        <v>18246</v>
      </c>
      <c r="C1318" s="2" t="s">
        <v>18246</v>
      </c>
      <c r="D1318" s="2"/>
      <c r="E1318" s="3">
        <v>1490655</v>
      </c>
      <c r="F1318" s="2" t="s">
        <v>639</v>
      </c>
      <c r="G1318" s="2" t="s">
        <v>18247</v>
      </c>
      <c r="H1318" s="3">
        <v>223</v>
      </c>
      <c r="I1318" s="2" t="s">
        <v>640</v>
      </c>
      <c r="J1318" s="3">
        <v>1490659</v>
      </c>
      <c r="K1318" s="2" t="s">
        <v>18247</v>
      </c>
      <c r="L1318" s="2"/>
      <c r="M1318" s="2" t="s">
        <v>4</v>
      </c>
      <c r="N1318" s="2" t="s">
        <v>50</v>
      </c>
      <c r="O1318" s="3">
        <v>1490655</v>
      </c>
      <c r="P1318" s="3">
        <v>223</v>
      </c>
      <c r="Q1318" s="2" t="s">
        <v>18248</v>
      </c>
      <c r="R1318" s="2" t="s">
        <v>641</v>
      </c>
      <c r="S1318" s="3">
        <v>0</v>
      </c>
      <c r="T1318" s="3">
        <v>1</v>
      </c>
      <c r="U1318" s="3">
        <v>10</v>
      </c>
      <c r="V1318" s="2" t="s">
        <v>18257</v>
      </c>
      <c r="W1318" s="3">
        <v>1</v>
      </c>
      <c r="X1318" s="2" t="s">
        <v>18250</v>
      </c>
      <c r="Y1318" s="2" t="s">
        <v>18257</v>
      </c>
      <c r="Z1318" s="2" t="s">
        <v>18251</v>
      </c>
      <c r="AA1318" s="2" t="s">
        <v>641</v>
      </c>
      <c r="AB1318" s="2" t="s">
        <v>639</v>
      </c>
      <c r="AC1318" s="3">
        <v>15</v>
      </c>
      <c r="AD1318" s="2" t="s">
        <v>18245</v>
      </c>
      <c r="AE1318" s="2" t="s">
        <v>18252</v>
      </c>
      <c r="AF1318" s="2" t="s">
        <v>18246</v>
      </c>
      <c r="AG1318" s="2" t="s">
        <v>18245</v>
      </c>
      <c r="AH1318" s="2" t="s">
        <v>18253</v>
      </c>
    </row>
    <row r="1319" s="1" customFormat="1" spans="1:34">
      <c r="A1319" s="2" t="s">
        <v>18245</v>
      </c>
      <c r="B1319" s="2" t="s">
        <v>18246</v>
      </c>
      <c r="C1319" s="2" t="s">
        <v>18246</v>
      </c>
      <c r="D1319" s="2"/>
      <c r="E1319" s="3">
        <v>1490655</v>
      </c>
      <c r="F1319" s="2" t="s">
        <v>639</v>
      </c>
      <c r="G1319" s="2" t="s">
        <v>18247</v>
      </c>
      <c r="H1319" s="3">
        <v>223</v>
      </c>
      <c r="I1319" s="2" t="s">
        <v>640</v>
      </c>
      <c r="J1319" s="3">
        <v>1490659</v>
      </c>
      <c r="K1319" s="2" t="s">
        <v>18247</v>
      </c>
      <c r="L1319" s="2"/>
      <c r="M1319" s="2" t="s">
        <v>4</v>
      </c>
      <c r="N1319" s="2" t="s">
        <v>57</v>
      </c>
      <c r="O1319" s="3">
        <v>1490655</v>
      </c>
      <c r="P1319" s="3">
        <v>223</v>
      </c>
      <c r="Q1319" s="2" t="s">
        <v>18248</v>
      </c>
      <c r="R1319" s="2" t="s">
        <v>641</v>
      </c>
      <c r="S1319" s="3">
        <v>0</v>
      </c>
      <c r="T1319" s="3">
        <v>1</v>
      </c>
      <c r="U1319" s="3">
        <v>30</v>
      </c>
      <c r="V1319" s="2" t="s">
        <v>18257</v>
      </c>
      <c r="W1319" s="3">
        <v>1</v>
      </c>
      <c r="X1319" s="2" t="s">
        <v>18250</v>
      </c>
      <c r="Y1319" s="2" t="s">
        <v>18257</v>
      </c>
      <c r="Z1319" s="2" t="s">
        <v>18251</v>
      </c>
      <c r="AA1319" s="2" t="s">
        <v>641</v>
      </c>
      <c r="AB1319" s="2" t="s">
        <v>639</v>
      </c>
      <c r="AC1319" s="3">
        <v>15</v>
      </c>
      <c r="AD1319" s="2" t="s">
        <v>18245</v>
      </c>
      <c r="AE1319" s="2" t="s">
        <v>18252</v>
      </c>
      <c r="AF1319" s="2" t="s">
        <v>18246</v>
      </c>
      <c r="AG1319" s="2" t="s">
        <v>18245</v>
      </c>
      <c r="AH1319" s="2" t="s">
        <v>18253</v>
      </c>
    </row>
    <row r="1320" s="1" customFormat="1" spans="1:34">
      <c r="A1320" s="2" t="s">
        <v>18245</v>
      </c>
      <c r="B1320" s="2" t="s">
        <v>18246</v>
      </c>
      <c r="C1320" s="2" t="s">
        <v>18246</v>
      </c>
      <c r="D1320" s="2"/>
      <c r="E1320" s="3">
        <v>1490655</v>
      </c>
      <c r="F1320" s="2" t="s">
        <v>639</v>
      </c>
      <c r="G1320" s="2" t="s">
        <v>18247</v>
      </c>
      <c r="H1320" s="3">
        <v>223</v>
      </c>
      <c r="I1320" s="2" t="s">
        <v>640</v>
      </c>
      <c r="J1320" s="3">
        <v>1490659</v>
      </c>
      <c r="K1320" s="2" t="s">
        <v>18247</v>
      </c>
      <c r="L1320" s="2"/>
      <c r="M1320" s="2" t="s">
        <v>4</v>
      </c>
      <c r="N1320" s="2" t="s">
        <v>60</v>
      </c>
      <c r="O1320" s="3">
        <v>1490655</v>
      </c>
      <c r="P1320" s="3">
        <v>223</v>
      </c>
      <c r="Q1320" s="2" t="s">
        <v>18248</v>
      </c>
      <c r="R1320" s="2" t="s">
        <v>641</v>
      </c>
      <c r="S1320" s="3">
        <v>0</v>
      </c>
      <c r="T1320" s="3">
        <v>1</v>
      </c>
      <c r="U1320" s="3">
        <v>40</v>
      </c>
      <c r="V1320" s="2" t="s">
        <v>18259</v>
      </c>
      <c r="W1320" s="3">
        <v>1</v>
      </c>
      <c r="X1320" s="2" t="s">
        <v>18250</v>
      </c>
      <c r="Y1320" s="2" t="s">
        <v>18259</v>
      </c>
      <c r="Z1320" s="2" t="s">
        <v>18251</v>
      </c>
      <c r="AA1320" s="2" t="s">
        <v>641</v>
      </c>
      <c r="AB1320" s="2" t="s">
        <v>639</v>
      </c>
      <c r="AC1320" s="3">
        <v>15</v>
      </c>
      <c r="AD1320" s="2" t="s">
        <v>18245</v>
      </c>
      <c r="AE1320" s="2" t="s">
        <v>18252</v>
      </c>
      <c r="AF1320" s="2" t="s">
        <v>18246</v>
      </c>
      <c r="AG1320" s="2" t="s">
        <v>18245</v>
      </c>
      <c r="AH1320" s="2" t="s">
        <v>18253</v>
      </c>
    </row>
    <row r="1321" s="1" customFormat="1" spans="1:34">
      <c r="A1321" s="2" t="s">
        <v>18245</v>
      </c>
      <c r="B1321" s="2" t="s">
        <v>18246</v>
      </c>
      <c r="C1321" s="2" t="s">
        <v>18246</v>
      </c>
      <c r="D1321" s="2"/>
      <c r="E1321" s="3">
        <v>1490655</v>
      </c>
      <c r="F1321" s="2" t="s">
        <v>639</v>
      </c>
      <c r="G1321" s="2" t="s">
        <v>18247</v>
      </c>
      <c r="H1321" s="3">
        <v>223</v>
      </c>
      <c r="I1321" s="2" t="s">
        <v>640</v>
      </c>
      <c r="J1321" s="3">
        <v>1490659</v>
      </c>
      <c r="K1321" s="2" t="s">
        <v>18247</v>
      </c>
      <c r="L1321" s="2"/>
      <c r="M1321" s="2" t="s">
        <v>4</v>
      </c>
      <c r="N1321" s="2" t="s">
        <v>63</v>
      </c>
      <c r="O1321" s="3">
        <v>1490655</v>
      </c>
      <c r="P1321" s="3">
        <v>223</v>
      </c>
      <c r="Q1321" s="2" t="s">
        <v>18248</v>
      </c>
      <c r="R1321" s="2" t="s">
        <v>641</v>
      </c>
      <c r="S1321" s="3">
        <v>0</v>
      </c>
      <c r="T1321" s="3">
        <v>1</v>
      </c>
      <c r="U1321" s="3">
        <v>50</v>
      </c>
      <c r="V1321" s="2" t="s">
        <v>18260</v>
      </c>
      <c r="W1321" s="3">
        <v>1</v>
      </c>
      <c r="X1321" s="2" t="s">
        <v>18250</v>
      </c>
      <c r="Y1321" s="2" t="s">
        <v>18260</v>
      </c>
      <c r="Z1321" s="2" t="s">
        <v>18251</v>
      </c>
      <c r="AA1321" s="2" t="s">
        <v>641</v>
      </c>
      <c r="AB1321" s="2" t="s">
        <v>639</v>
      </c>
      <c r="AC1321" s="3">
        <v>15</v>
      </c>
      <c r="AD1321" s="2" t="s">
        <v>18245</v>
      </c>
      <c r="AE1321" s="2" t="s">
        <v>18252</v>
      </c>
      <c r="AF1321" s="2" t="s">
        <v>18246</v>
      </c>
      <c r="AG1321" s="2" t="s">
        <v>18245</v>
      </c>
      <c r="AH1321" s="2" t="s">
        <v>18253</v>
      </c>
    </row>
    <row r="1322" s="1" customFormat="1" spans="1:34">
      <c r="A1322" s="2" t="s">
        <v>18245</v>
      </c>
      <c r="B1322" s="2" t="s">
        <v>18246</v>
      </c>
      <c r="C1322" s="2" t="s">
        <v>18246</v>
      </c>
      <c r="D1322" s="2"/>
      <c r="E1322" s="3">
        <v>1490655</v>
      </c>
      <c r="F1322" s="2" t="s">
        <v>639</v>
      </c>
      <c r="G1322" s="2" t="s">
        <v>18247</v>
      </c>
      <c r="H1322" s="3">
        <v>223</v>
      </c>
      <c r="I1322" s="2" t="s">
        <v>640</v>
      </c>
      <c r="J1322" s="3">
        <v>1490659</v>
      </c>
      <c r="K1322" s="2" t="s">
        <v>18247</v>
      </c>
      <c r="L1322" s="2"/>
      <c r="M1322" s="2" t="s">
        <v>4</v>
      </c>
      <c r="N1322" s="2" t="s">
        <v>135</v>
      </c>
      <c r="O1322" s="3">
        <v>1490655</v>
      </c>
      <c r="P1322" s="3">
        <v>223</v>
      </c>
      <c r="Q1322" s="2" t="s">
        <v>18248</v>
      </c>
      <c r="R1322" s="2" t="s">
        <v>641</v>
      </c>
      <c r="S1322" s="3">
        <v>0</v>
      </c>
      <c r="T1322" s="3">
        <v>1</v>
      </c>
      <c r="U1322" s="3">
        <v>60</v>
      </c>
      <c r="V1322" s="2" t="s">
        <v>18267</v>
      </c>
      <c r="W1322" s="3">
        <v>1</v>
      </c>
      <c r="X1322" s="2" t="s">
        <v>18250</v>
      </c>
      <c r="Y1322" s="2" t="s">
        <v>18267</v>
      </c>
      <c r="Z1322" s="2" t="s">
        <v>18251</v>
      </c>
      <c r="AA1322" s="2" t="s">
        <v>641</v>
      </c>
      <c r="AB1322" s="2" t="s">
        <v>639</v>
      </c>
      <c r="AC1322" s="3">
        <v>15</v>
      </c>
      <c r="AD1322" s="2" t="s">
        <v>18245</v>
      </c>
      <c r="AE1322" s="2" t="s">
        <v>18252</v>
      </c>
      <c r="AF1322" s="2" t="s">
        <v>18246</v>
      </c>
      <c r="AG1322" s="2" t="s">
        <v>18245</v>
      </c>
      <c r="AH1322" s="2" t="s">
        <v>18253</v>
      </c>
    </row>
    <row r="1323" s="1" customFormat="1" spans="1:34">
      <c r="A1323" s="2" t="s">
        <v>18245</v>
      </c>
      <c r="B1323" s="2" t="s">
        <v>18246</v>
      </c>
      <c r="C1323" s="2" t="s">
        <v>18246</v>
      </c>
      <c r="D1323" s="2"/>
      <c r="E1323" s="3">
        <v>1490659</v>
      </c>
      <c r="F1323" s="2" t="s">
        <v>641</v>
      </c>
      <c r="G1323" s="2" t="s">
        <v>18247</v>
      </c>
      <c r="H1323" s="3">
        <v>223</v>
      </c>
      <c r="I1323" s="2" t="s">
        <v>642</v>
      </c>
      <c r="J1323" s="3">
        <v>1490659</v>
      </c>
      <c r="K1323" s="2" t="s">
        <v>18247</v>
      </c>
      <c r="L1323" s="2"/>
      <c r="M1323" s="2" t="s">
        <v>4</v>
      </c>
      <c r="N1323" s="2" t="s">
        <v>50</v>
      </c>
      <c r="O1323" s="3">
        <v>1490659</v>
      </c>
      <c r="P1323" s="3">
        <v>223</v>
      </c>
      <c r="Q1323" s="2" t="s">
        <v>18248</v>
      </c>
      <c r="R1323" s="2" t="s">
        <v>641</v>
      </c>
      <c r="S1323" s="3">
        <v>0</v>
      </c>
      <c r="T1323" s="3">
        <v>1</v>
      </c>
      <c r="U1323" s="3">
        <v>10</v>
      </c>
      <c r="V1323" s="2" t="s">
        <v>18257</v>
      </c>
      <c r="W1323" s="3">
        <v>1</v>
      </c>
      <c r="X1323" s="2" t="s">
        <v>18250</v>
      </c>
      <c r="Y1323" s="2" t="s">
        <v>18257</v>
      </c>
      <c r="Z1323" s="2" t="s">
        <v>18251</v>
      </c>
      <c r="AA1323" s="2" t="s">
        <v>641</v>
      </c>
      <c r="AB1323" s="2" t="s">
        <v>641</v>
      </c>
      <c r="AC1323" s="3">
        <v>5</v>
      </c>
      <c r="AD1323" s="2" t="s">
        <v>18245</v>
      </c>
      <c r="AE1323" s="2" t="s">
        <v>18252</v>
      </c>
      <c r="AF1323" s="2" t="s">
        <v>18246</v>
      </c>
      <c r="AG1323" s="2" t="s">
        <v>18245</v>
      </c>
      <c r="AH1323" s="2" t="s">
        <v>18253</v>
      </c>
    </row>
    <row r="1324" s="1" customFormat="1" spans="1:34">
      <c r="A1324" s="2" t="s">
        <v>18245</v>
      </c>
      <c r="B1324" s="2" t="s">
        <v>18246</v>
      </c>
      <c r="C1324" s="2" t="s">
        <v>18246</v>
      </c>
      <c r="D1324" s="2"/>
      <c r="E1324" s="3">
        <v>1490659</v>
      </c>
      <c r="F1324" s="2" t="s">
        <v>641</v>
      </c>
      <c r="G1324" s="2" t="s">
        <v>18247</v>
      </c>
      <c r="H1324" s="3">
        <v>223</v>
      </c>
      <c r="I1324" s="2" t="s">
        <v>642</v>
      </c>
      <c r="J1324" s="3">
        <v>1490659</v>
      </c>
      <c r="K1324" s="2" t="s">
        <v>18247</v>
      </c>
      <c r="L1324" s="2"/>
      <c r="M1324" s="2" t="s">
        <v>4</v>
      </c>
      <c r="N1324" s="2" t="s">
        <v>57</v>
      </c>
      <c r="O1324" s="3">
        <v>1490659</v>
      </c>
      <c r="P1324" s="3">
        <v>223</v>
      </c>
      <c r="Q1324" s="2" t="s">
        <v>18248</v>
      </c>
      <c r="R1324" s="2" t="s">
        <v>641</v>
      </c>
      <c r="S1324" s="3">
        <v>0</v>
      </c>
      <c r="T1324" s="3">
        <v>1</v>
      </c>
      <c r="U1324" s="3">
        <v>30</v>
      </c>
      <c r="V1324" s="2" t="s">
        <v>18257</v>
      </c>
      <c r="W1324" s="3">
        <v>1</v>
      </c>
      <c r="X1324" s="2" t="s">
        <v>18250</v>
      </c>
      <c r="Y1324" s="2" t="s">
        <v>18257</v>
      </c>
      <c r="Z1324" s="2" t="s">
        <v>18251</v>
      </c>
      <c r="AA1324" s="2" t="s">
        <v>641</v>
      </c>
      <c r="AB1324" s="2" t="s">
        <v>641</v>
      </c>
      <c r="AC1324" s="3">
        <v>5</v>
      </c>
      <c r="AD1324" s="2" t="s">
        <v>18245</v>
      </c>
      <c r="AE1324" s="2" t="s">
        <v>18252</v>
      </c>
      <c r="AF1324" s="2" t="s">
        <v>18246</v>
      </c>
      <c r="AG1324" s="2" t="s">
        <v>18245</v>
      </c>
      <c r="AH1324" s="2" t="s">
        <v>18253</v>
      </c>
    </row>
    <row r="1325" s="1" customFormat="1" spans="1:34">
      <c r="A1325" s="2" t="s">
        <v>18245</v>
      </c>
      <c r="B1325" s="2" t="s">
        <v>18246</v>
      </c>
      <c r="C1325" s="2" t="s">
        <v>18246</v>
      </c>
      <c r="D1325" s="2"/>
      <c r="E1325" s="3">
        <v>1490659</v>
      </c>
      <c r="F1325" s="2" t="s">
        <v>641</v>
      </c>
      <c r="G1325" s="2" t="s">
        <v>18247</v>
      </c>
      <c r="H1325" s="3">
        <v>223</v>
      </c>
      <c r="I1325" s="2" t="s">
        <v>642</v>
      </c>
      <c r="J1325" s="3">
        <v>1490659</v>
      </c>
      <c r="K1325" s="2" t="s">
        <v>18247</v>
      </c>
      <c r="L1325" s="2"/>
      <c r="M1325" s="2" t="s">
        <v>4</v>
      </c>
      <c r="N1325" s="2" t="s">
        <v>60</v>
      </c>
      <c r="O1325" s="3">
        <v>1490659</v>
      </c>
      <c r="P1325" s="3">
        <v>223</v>
      </c>
      <c r="Q1325" s="2" t="s">
        <v>18248</v>
      </c>
      <c r="R1325" s="2" t="s">
        <v>641</v>
      </c>
      <c r="S1325" s="3">
        <v>0</v>
      </c>
      <c r="T1325" s="3">
        <v>1</v>
      </c>
      <c r="U1325" s="3">
        <v>40</v>
      </c>
      <c r="V1325" s="2" t="s">
        <v>18259</v>
      </c>
      <c r="W1325" s="3">
        <v>1</v>
      </c>
      <c r="X1325" s="2" t="s">
        <v>18250</v>
      </c>
      <c r="Y1325" s="2" t="s">
        <v>18259</v>
      </c>
      <c r="Z1325" s="2" t="s">
        <v>18251</v>
      </c>
      <c r="AA1325" s="2" t="s">
        <v>641</v>
      </c>
      <c r="AB1325" s="2" t="s">
        <v>641</v>
      </c>
      <c r="AC1325" s="3">
        <v>5</v>
      </c>
      <c r="AD1325" s="2" t="s">
        <v>18245</v>
      </c>
      <c r="AE1325" s="2" t="s">
        <v>18252</v>
      </c>
      <c r="AF1325" s="2" t="s">
        <v>18246</v>
      </c>
      <c r="AG1325" s="2" t="s">
        <v>18245</v>
      </c>
      <c r="AH1325" s="2" t="s">
        <v>18253</v>
      </c>
    </row>
    <row r="1326" s="1" customFormat="1" spans="1:34">
      <c r="A1326" s="2" t="s">
        <v>18245</v>
      </c>
      <c r="B1326" s="2" t="s">
        <v>18246</v>
      </c>
      <c r="C1326" s="2" t="s">
        <v>18246</v>
      </c>
      <c r="D1326" s="2"/>
      <c r="E1326" s="3">
        <v>1490659</v>
      </c>
      <c r="F1326" s="2" t="s">
        <v>641</v>
      </c>
      <c r="G1326" s="2" t="s">
        <v>18247</v>
      </c>
      <c r="H1326" s="3">
        <v>223</v>
      </c>
      <c r="I1326" s="2" t="s">
        <v>642</v>
      </c>
      <c r="J1326" s="3">
        <v>1490659</v>
      </c>
      <c r="K1326" s="2" t="s">
        <v>18247</v>
      </c>
      <c r="L1326" s="2"/>
      <c r="M1326" s="2" t="s">
        <v>4</v>
      </c>
      <c r="N1326" s="2" t="s">
        <v>63</v>
      </c>
      <c r="O1326" s="3">
        <v>1490659</v>
      </c>
      <c r="P1326" s="3">
        <v>223</v>
      </c>
      <c r="Q1326" s="2" t="s">
        <v>18248</v>
      </c>
      <c r="R1326" s="2" t="s">
        <v>641</v>
      </c>
      <c r="S1326" s="3">
        <v>0</v>
      </c>
      <c r="T1326" s="3">
        <v>1</v>
      </c>
      <c r="U1326" s="3">
        <v>50</v>
      </c>
      <c r="V1326" s="2" t="s">
        <v>18260</v>
      </c>
      <c r="W1326" s="3">
        <v>1</v>
      </c>
      <c r="X1326" s="2" t="s">
        <v>18250</v>
      </c>
      <c r="Y1326" s="2" t="s">
        <v>18260</v>
      </c>
      <c r="Z1326" s="2" t="s">
        <v>18251</v>
      </c>
      <c r="AA1326" s="2" t="s">
        <v>641</v>
      </c>
      <c r="AB1326" s="2" t="s">
        <v>641</v>
      </c>
      <c r="AC1326" s="3">
        <v>5</v>
      </c>
      <c r="AD1326" s="2" t="s">
        <v>18245</v>
      </c>
      <c r="AE1326" s="2" t="s">
        <v>18252</v>
      </c>
      <c r="AF1326" s="2" t="s">
        <v>18246</v>
      </c>
      <c r="AG1326" s="2" t="s">
        <v>18245</v>
      </c>
      <c r="AH1326" s="2" t="s">
        <v>18253</v>
      </c>
    </row>
    <row r="1327" s="1" customFormat="1" spans="1:34">
      <c r="A1327" s="2" t="s">
        <v>18245</v>
      </c>
      <c r="B1327" s="2" t="s">
        <v>18246</v>
      </c>
      <c r="C1327" s="2" t="s">
        <v>18246</v>
      </c>
      <c r="D1327" s="2"/>
      <c r="E1327" s="3">
        <v>1490659</v>
      </c>
      <c r="F1327" s="2" t="s">
        <v>641</v>
      </c>
      <c r="G1327" s="2" t="s">
        <v>18247</v>
      </c>
      <c r="H1327" s="3">
        <v>223</v>
      </c>
      <c r="I1327" s="2" t="s">
        <v>642</v>
      </c>
      <c r="J1327" s="3">
        <v>1490659</v>
      </c>
      <c r="K1327" s="2" t="s">
        <v>18247</v>
      </c>
      <c r="L1327" s="2"/>
      <c r="M1327" s="2" t="s">
        <v>4</v>
      </c>
      <c r="N1327" s="2" t="s">
        <v>135</v>
      </c>
      <c r="O1327" s="3">
        <v>1490659</v>
      </c>
      <c r="P1327" s="3">
        <v>223</v>
      </c>
      <c r="Q1327" s="2" t="s">
        <v>18248</v>
      </c>
      <c r="R1327" s="2" t="s">
        <v>641</v>
      </c>
      <c r="S1327" s="3">
        <v>0</v>
      </c>
      <c r="T1327" s="3">
        <v>1</v>
      </c>
      <c r="U1327" s="3">
        <v>60</v>
      </c>
      <c r="V1327" s="2" t="s">
        <v>18267</v>
      </c>
      <c r="W1327" s="3">
        <v>1</v>
      </c>
      <c r="X1327" s="2" t="s">
        <v>18250</v>
      </c>
      <c r="Y1327" s="2" t="s">
        <v>18267</v>
      </c>
      <c r="Z1327" s="2" t="s">
        <v>18251</v>
      </c>
      <c r="AA1327" s="2" t="s">
        <v>641</v>
      </c>
      <c r="AB1327" s="2" t="s">
        <v>641</v>
      </c>
      <c r="AC1327" s="3">
        <v>5</v>
      </c>
      <c r="AD1327" s="2" t="s">
        <v>18245</v>
      </c>
      <c r="AE1327" s="2" t="s">
        <v>18252</v>
      </c>
      <c r="AF1327" s="2" t="s">
        <v>18246</v>
      </c>
      <c r="AG1327" s="2" t="s">
        <v>18245</v>
      </c>
      <c r="AH1327" s="2" t="s">
        <v>18253</v>
      </c>
    </row>
    <row r="1328" s="1" customFormat="1" spans="1:34">
      <c r="A1328" s="2" t="s">
        <v>18245</v>
      </c>
      <c r="B1328" s="2" t="s">
        <v>18246</v>
      </c>
      <c r="C1328" s="2" t="s">
        <v>18246</v>
      </c>
      <c r="D1328" s="2"/>
      <c r="E1328" s="3">
        <v>1491220</v>
      </c>
      <c r="F1328" s="2" t="s">
        <v>643</v>
      </c>
      <c r="G1328" s="2" t="s">
        <v>18247</v>
      </c>
      <c r="H1328" s="3">
        <v>223</v>
      </c>
      <c r="I1328" s="2" t="s">
        <v>644</v>
      </c>
      <c r="J1328" s="3">
        <v>1247713</v>
      </c>
      <c r="K1328" s="2" t="s">
        <v>18247</v>
      </c>
      <c r="L1328" s="2"/>
      <c r="M1328" s="2" t="s">
        <v>4</v>
      </c>
      <c r="N1328" s="2" t="s">
        <v>42</v>
      </c>
      <c r="O1328" s="3">
        <v>1491220</v>
      </c>
      <c r="P1328" s="3">
        <v>223</v>
      </c>
      <c r="Q1328" s="2" t="s">
        <v>18248</v>
      </c>
      <c r="R1328" s="2" t="s">
        <v>489</v>
      </c>
      <c r="S1328" s="3">
        <v>0</v>
      </c>
      <c r="T1328" s="3">
        <v>1</v>
      </c>
      <c r="U1328" s="3">
        <v>10</v>
      </c>
      <c r="V1328" s="2" t="s">
        <v>18256</v>
      </c>
      <c r="W1328" s="3">
        <v>1</v>
      </c>
      <c r="X1328" s="2" t="s">
        <v>18250</v>
      </c>
      <c r="Y1328" s="2" t="s">
        <v>18256</v>
      </c>
      <c r="Z1328" s="2" t="s">
        <v>18251</v>
      </c>
      <c r="AA1328" s="2" t="s">
        <v>489</v>
      </c>
      <c r="AB1328" s="2" t="s">
        <v>643</v>
      </c>
      <c r="AC1328" s="3">
        <v>15</v>
      </c>
      <c r="AD1328" s="2" t="s">
        <v>18245</v>
      </c>
      <c r="AE1328" s="2" t="s">
        <v>18252</v>
      </c>
      <c r="AF1328" s="2" t="s">
        <v>18246</v>
      </c>
      <c r="AG1328" s="2" t="s">
        <v>18245</v>
      </c>
      <c r="AH1328" s="2" t="s">
        <v>18253</v>
      </c>
    </row>
    <row r="1329" s="1" customFormat="1" spans="1:34">
      <c r="A1329" s="2" t="s">
        <v>18245</v>
      </c>
      <c r="B1329" s="2" t="s">
        <v>18246</v>
      </c>
      <c r="C1329" s="2" t="s">
        <v>18246</v>
      </c>
      <c r="D1329" s="2"/>
      <c r="E1329" s="3">
        <v>1491220</v>
      </c>
      <c r="F1329" s="2" t="s">
        <v>643</v>
      </c>
      <c r="G1329" s="2" t="s">
        <v>18247</v>
      </c>
      <c r="H1329" s="3">
        <v>223</v>
      </c>
      <c r="I1329" s="2" t="s">
        <v>644</v>
      </c>
      <c r="J1329" s="3">
        <v>1247713</v>
      </c>
      <c r="K1329" s="2" t="s">
        <v>18247</v>
      </c>
      <c r="L1329" s="2"/>
      <c r="M1329" s="2" t="s">
        <v>4</v>
      </c>
      <c r="N1329" s="2" t="s">
        <v>200</v>
      </c>
      <c r="O1329" s="3">
        <v>1491220</v>
      </c>
      <c r="P1329" s="3">
        <v>223</v>
      </c>
      <c r="Q1329" s="2" t="s">
        <v>18248</v>
      </c>
      <c r="R1329" s="2" t="s">
        <v>489</v>
      </c>
      <c r="S1329" s="3">
        <v>0</v>
      </c>
      <c r="T1329" s="3">
        <v>1</v>
      </c>
      <c r="U1329" s="3">
        <v>20</v>
      </c>
      <c r="V1329" s="2" t="s">
        <v>18274</v>
      </c>
      <c r="W1329" s="3">
        <v>1</v>
      </c>
      <c r="X1329" s="2" t="s">
        <v>18250</v>
      </c>
      <c r="Y1329" s="2" t="s">
        <v>18274</v>
      </c>
      <c r="Z1329" s="2" t="s">
        <v>18251</v>
      </c>
      <c r="AA1329" s="2" t="s">
        <v>489</v>
      </c>
      <c r="AB1329" s="2" t="s">
        <v>643</v>
      </c>
      <c r="AC1329" s="3">
        <v>15</v>
      </c>
      <c r="AD1329" s="2" t="s">
        <v>18245</v>
      </c>
      <c r="AE1329" s="2" t="s">
        <v>18252</v>
      </c>
      <c r="AF1329" s="2" t="s">
        <v>18246</v>
      </c>
      <c r="AG1329" s="2" t="s">
        <v>18245</v>
      </c>
      <c r="AH1329" s="2" t="s">
        <v>18253</v>
      </c>
    </row>
    <row r="1330" s="1" customFormat="1" spans="1:34">
      <c r="A1330" s="2" t="s">
        <v>18245</v>
      </c>
      <c r="B1330" s="2" t="s">
        <v>18246</v>
      </c>
      <c r="C1330" s="2" t="s">
        <v>18246</v>
      </c>
      <c r="D1330" s="2"/>
      <c r="E1330" s="3">
        <v>1491220</v>
      </c>
      <c r="F1330" s="2" t="s">
        <v>643</v>
      </c>
      <c r="G1330" s="2" t="s">
        <v>18247</v>
      </c>
      <c r="H1330" s="3">
        <v>223</v>
      </c>
      <c r="I1330" s="2" t="s">
        <v>644</v>
      </c>
      <c r="J1330" s="3">
        <v>1491220</v>
      </c>
      <c r="K1330" s="2" t="s">
        <v>18247</v>
      </c>
      <c r="L1330" s="2"/>
      <c r="M1330" s="2" t="s">
        <v>4</v>
      </c>
      <c r="N1330" s="2" t="s">
        <v>486</v>
      </c>
      <c r="O1330" s="3">
        <v>1491220</v>
      </c>
      <c r="P1330" s="3">
        <v>223</v>
      </c>
      <c r="Q1330" s="2" t="s">
        <v>18248</v>
      </c>
      <c r="R1330" s="2" t="s">
        <v>643</v>
      </c>
      <c r="S1330" s="3">
        <v>0</v>
      </c>
      <c r="T1330" s="3">
        <v>1</v>
      </c>
      <c r="U1330" s="3">
        <v>10</v>
      </c>
      <c r="V1330" s="2" t="s">
        <v>18289</v>
      </c>
      <c r="W1330" s="3">
        <v>1</v>
      </c>
      <c r="X1330" s="2" t="s">
        <v>18250</v>
      </c>
      <c r="Y1330" s="2" t="s">
        <v>18289</v>
      </c>
      <c r="Z1330" s="2" t="s">
        <v>18251</v>
      </c>
      <c r="AA1330" s="2" t="s">
        <v>643</v>
      </c>
      <c r="AB1330" s="2" t="s">
        <v>643</v>
      </c>
      <c r="AC1330" s="3">
        <v>15</v>
      </c>
      <c r="AD1330" s="2" t="s">
        <v>18245</v>
      </c>
      <c r="AE1330" s="2" t="s">
        <v>18252</v>
      </c>
      <c r="AF1330" s="2" t="s">
        <v>18246</v>
      </c>
      <c r="AG1330" s="2" t="s">
        <v>18245</v>
      </c>
      <c r="AH1330" s="2" t="s">
        <v>18253</v>
      </c>
    </row>
    <row r="1331" s="1" customFormat="1" spans="1:34">
      <c r="A1331" s="2" t="s">
        <v>18245</v>
      </c>
      <c r="B1331" s="2" t="s">
        <v>18246</v>
      </c>
      <c r="C1331" s="2" t="s">
        <v>18246</v>
      </c>
      <c r="D1331" s="2"/>
      <c r="E1331" s="3">
        <v>1491220</v>
      </c>
      <c r="F1331" s="2" t="s">
        <v>643</v>
      </c>
      <c r="G1331" s="2" t="s">
        <v>18247</v>
      </c>
      <c r="H1331" s="3">
        <v>223</v>
      </c>
      <c r="I1331" s="2" t="s">
        <v>644</v>
      </c>
      <c r="J1331" s="3">
        <v>1491220</v>
      </c>
      <c r="K1331" s="2" t="s">
        <v>18247</v>
      </c>
      <c r="L1331" s="2"/>
      <c r="M1331" s="2" t="s">
        <v>4</v>
      </c>
      <c r="N1331" s="2" t="s">
        <v>295</v>
      </c>
      <c r="O1331" s="3">
        <v>1491220</v>
      </c>
      <c r="P1331" s="3">
        <v>223</v>
      </c>
      <c r="Q1331" s="2" t="s">
        <v>18248</v>
      </c>
      <c r="R1331" s="2" t="s">
        <v>643</v>
      </c>
      <c r="S1331" s="3">
        <v>0</v>
      </c>
      <c r="T1331" s="3">
        <v>1</v>
      </c>
      <c r="U1331" s="3">
        <v>20</v>
      </c>
      <c r="V1331" s="2" t="s">
        <v>18279</v>
      </c>
      <c r="W1331" s="3">
        <v>1</v>
      </c>
      <c r="X1331" s="2" t="s">
        <v>18250</v>
      </c>
      <c r="Y1331" s="2" t="s">
        <v>18279</v>
      </c>
      <c r="Z1331" s="2" t="s">
        <v>18251</v>
      </c>
      <c r="AA1331" s="2" t="s">
        <v>643</v>
      </c>
      <c r="AB1331" s="2" t="s">
        <v>643</v>
      </c>
      <c r="AC1331" s="3">
        <v>15</v>
      </c>
      <c r="AD1331" s="2" t="s">
        <v>18245</v>
      </c>
      <c r="AE1331" s="2" t="s">
        <v>18252</v>
      </c>
      <c r="AF1331" s="2" t="s">
        <v>18246</v>
      </c>
      <c r="AG1331" s="2" t="s">
        <v>18245</v>
      </c>
      <c r="AH1331" s="2" t="s">
        <v>18253</v>
      </c>
    </row>
    <row r="1332" s="1" customFormat="1" spans="1:34">
      <c r="A1332" s="2" t="s">
        <v>18245</v>
      </c>
      <c r="B1332" s="2" t="s">
        <v>18246</v>
      </c>
      <c r="C1332" s="2" t="s">
        <v>18246</v>
      </c>
      <c r="D1332" s="2"/>
      <c r="E1332" s="3">
        <v>1491220</v>
      </c>
      <c r="F1332" s="2" t="s">
        <v>643</v>
      </c>
      <c r="G1332" s="2" t="s">
        <v>18247</v>
      </c>
      <c r="H1332" s="3">
        <v>223</v>
      </c>
      <c r="I1332" s="2" t="s">
        <v>644</v>
      </c>
      <c r="J1332" s="3">
        <v>1491220</v>
      </c>
      <c r="K1332" s="2" t="s">
        <v>18247</v>
      </c>
      <c r="L1332" s="2"/>
      <c r="M1332" s="2" t="s">
        <v>4</v>
      </c>
      <c r="N1332" s="2" t="s">
        <v>530</v>
      </c>
      <c r="O1332" s="3">
        <v>1491220</v>
      </c>
      <c r="P1332" s="3">
        <v>223</v>
      </c>
      <c r="Q1332" s="2" t="s">
        <v>18248</v>
      </c>
      <c r="R1332" s="2" t="s">
        <v>643</v>
      </c>
      <c r="S1332" s="3">
        <v>0</v>
      </c>
      <c r="T1332" s="3">
        <v>1</v>
      </c>
      <c r="U1332" s="3">
        <v>30</v>
      </c>
      <c r="V1332" s="2" t="s">
        <v>18290</v>
      </c>
      <c r="W1332" s="3">
        <v>1</v>
      </c>
      <c r="X1332" s="2" t="s">
        <v>18250</v>
      </c>
      <c r="Y1332" s="2" t="s">
        <v>18290</v>
      </c>
      <c r="Z1332" s="2" t="s">
        <v>18251</v>
      </c>
      <c r="AA1332" s="2" t="s">
        <v>643</v>
      </c>
      <c r="AB1332" s="2" t="s">
        <v>643</v>
      </c>
      <c r="AC1332" s="3">
        <v>15</v>
      </c>
      <c r="AD1332" s="2" t="s">
        <v>18245</v>
      </c>
      <c r="AE1332" s="2" t="s">
        <v>18252</v>
      </c>
      <c r="AF1332" s="2" t="s">
        <v>18246</v>
      </c>
      <c r="AG1332" s="2" t="s">
        <v>18245</v>
      </c>
      <c r="AH1332" s="2" t="s">
        <v>18253</v>
      </c>
    </row>
    <row r="1333" s="1" customFormat="1" spans="1:34">
      <c r="A1333" s="2" t="s">
        <v>18245</v>
      </c>
      <c r="B1333" s="2" t="s">
        <v>18246</v>
      </c>
      <c r="C1333" s="2" t="s">
        <v>18246</v>
      </c>
      <c r="D1333" s="2"/>
      <c r="E1333" s="3">
        <v>1491220</v>
      </c>
      <c r="F1333" s="2" t="s">
        <v>643</v>
      </c>
      <c r="G1333" s="2" t="s">
        <v>18247</v>
      </c>
      <c r="H1333" s="3">
        <v>223</v>
      </c>
      <c r="I1333" s="2" t="s">
        <v>644</v>
      </c>
      <c r="J1333" s="3">
        <v>1491220</v>
      </c>
      <c r="K1333" s="2" t="s">
        <v>18247</v>
      </c>
      <c r="L1333" s="2"/>
      <c r="M1333" s="2" t="s">
        <v>4</v>
      </c>
      <c r="N1333" s="2" t="s">
        <v>533</v>
      </c>
      <c r="O1333" s="3">
        <v>1491220</v>
      </c>
      <c r="P1333" s="3">
        <v>223</v>
      </c>
      <c r="Q1333" s="2" t="s">
        <v>18248</v>
      </c>
      <c r="R1333" s="2" t="s">
        <v>643</v>
      </c>
      <c r="S1333" s="3">
        <v>0</v>
      </c>
      <c r="T1333" s="3">
        <v>1</v>
      </c>
      <c r="U1333" s="3">
        <v>40</v>
      </c>
      <c r="V1333" s="2" t="s">
        <v>18291</v>
      </c>
      <c r="W1333" s="3">
        <v>1</v>
      </c>
      <c r="X1333" s="2" t="s">
        <v>18250</v>
      </c>
      <c r="Y1333" s="2" t="s">
        <v>18291</v>
      </c>
      <c r="Z1333" s="2" t="s">
        <v>18251</v>
      </c>
      <c r="AA1333" s="2" t="s">
        <v>643</v>
      </c>
      <c r="AB1333" s="2" t="s">
        <v>643</v>
      </c>
      <c r="AC1333" s="3">
        <v>15</v>
      </c>
      <c r="AD1333" s="2" t="s">
        <v>18245</v>
      </c>
      <c r="AE1333" s="2" t="s">
        <v>18252</v>
      </c>
      <c r="AF1333" s="2" t="s">
        <v>18246</v>
      </c>
      <c r="AG1333" s="2" t="s">
        <v>18245</v>
      </c>
      <c r="AH1333" s="2" t="s">
        <v>18253</v>
      </c>
    </row>
    <row r="1334" s="1" customFormat="1" spans="1:34">
      <c r="A1334" s="2" t="s">
        <v>18245</v>
      </c>
      <c r="B1334" s="2" t="s">
        <v>18246</v>
      </c>
      <c r="C1334" s="2" t="s">
        <v>18246</v>
      </c>
      <c r="D1334" s="2"/>
      <c r="E1334" s="3">
        <v>1491220</v>
      </c>
      <c r="F1334" s="2" t="s">
        <v>643</v>
      </c>
      <c r="G1334" s="2" t="s">
        <v>18247</v>
      </c>
      <c r="H1334" s="3">
        <v>223</v>
      </c>
      <c r="I1334" s="2" t="s">
        <v>644</v>
      </c>
      <c r="J1334" s="3">
        <v>1491220</v>
      </c>
      <c r="K1334" s="2" t="s">
        <v>18247</v>
      </c>
      <c r="L1334" s="2"/>
      <c r="M1334" s="2" t="s">
        <v>4</v>
      </c>
      <c r="N1334" s="2" t="s">
        <v>298</v>
      </c>
      <c r="O1334" s="3">
        <v>1491220</v>
      </c>
      <c r="P1334" s="3">
        <v>223</v>
      </c>
      <c r="Q1334" s="2" t="s">
        <v>18248</v>
      </c>
      <c r="R1334" s="2" t="s">
        <v>643</v>
      </c>
      <c r="S1334" s="3">
        <v>0</v>
      </c>
      <c r="T1334" s="3">
        <v>1</v>
      </c>
      <c r="U1334" s="3">
        <v>50</v>
      </c>
      <c r="V1334" s="2" t="s">
        <v>18280</v>
      </c>
      <c r="W1334" s="3">
        <v>1</v>
      </c>
      <c r="X1334" s="2" t="s">
        <v>18250</v>
      </c>
      <c r="Y1334" s="2" t="s">
        <v>18280</v>
      </c>
      <c r="Z1334" s="2" t="s">
        <v>18251</v>
      </c>
      <c r="AA1334" s="2" t="s">
        <v>643</v>
      </c>
      <c r="AB1334" s="2" t="s">
        <v>643</v>
      </c>
      <c r="AC1334" s="3">
        <v>15</v>
      </c>
      <c r="AD1334" s="2" t="s">
        <v>18245</v>
      </c>
      <c r="AE1334" s="2" t="s">
        <v>18252</v>
      </c>
      <c r="AF1334" s="2" t="s">
        <v>18246</v>
      </c>
      <c r="AG1334" s="2" t="s">
        <v>18245</v>
      </c>
      <c r="AH1334" s="2" t="s">
        <v>18253</v>
      </c>
    </row>
    <row r="1335" s="1" customFormat="1" spans="1:34">
      <c r="A1335" s="2" t="s">
        <v>18245</v>
      </c>
      <c r="B1335" s="2" t="s">
        <v>18246</v>
      </c>
      <c r="C1335" s="2" t="s">
        <v>18246</v>
      </c>
      <c r="D1335" s="2"/>
      <c r="E1335" s="3">
        <v>1491220</v>
      </c>
      <c r="F1335" s="2" t="s">
        <v>643</v>
      </c>
      <c r="G1335" s="2" t="s">
        <v>18247</v>
      </c>
      <c r="H1335" s="3">
        <v>223</v>
      </c>
      <c r="I1335" s="2" t="s">
        <v>644</v>
      </c>
      <c r="J1335" s="3">
        <v>1491220</v>
      </c>
      <c r="K1335" s="2" t="s">
        <v>18247</v>
      </c>
      <c r="L1335" s="2"/>
      <c r="M1335" s="2" t="s">
        <v>4</v>
      </c>
      <c r="N1335" s="2" t="s">
        <v>301</v>
      </c>
      <c r="O1335" s="3">
        <v>1491220</v>
      </c>
      <c r="P1335" s="3">
        <v>223</v>
      </c>
      <c r="Q1335" s="2" t="s">
        <v>18248</v>
      </c>
      <c r="R1335" s="2" t="s">
        <v>643</v>
      </c>
      <c r="S1335" s="3">
        <v>0</v>
      </c>
      <c r="T1335" s="3">
        <v>1</v>
      </c>
      <c r="U1335" s="3">
        <v>60</v>
      </c>
      <c r="V1335" s="2" t="s">
        <v>18281</v>
      </c>
      <c r="W1335" s="3">
        <v>1</v>
      </c>
      <c r="X1335" s="2" t="s">
        <v>18250</v>
      </c>
      <c r="Y1335" s="2" t="s">
        <v>18281</v>
      </c>
      <c r="Z1335" s="2" t="s">
        <v>18251</v>
      </c>
      <c r="AA1335" s="2" t="s">
        <v>643</v>
      </c>
      <c r="AB1335" s="2" t="s">
        <v>643</v>
      </c>
      <c r="AC1335" s="3">
        <v>15</v>
      </c>
      <c r="AD1335" s="2" t="s">
        <v>18245</v>
      </c>
      <c r="AE1335" s="2" t="s">
        <v>18252</v>
      </c>
      <c r="AF1335" s="2" t="s">
        <v>18246</v>
      </c>
      <c r="AG1335" s="2" t="s">
        <v>18245</v>
      </c>
      <c r="AH1335" s="2" t="s">
        <v>18253</v>
      </c>
    </row>
    <row r="1336" s="1" customFormat="1" spans="1:34">
      <c r="A1336" s="2" t="s">
        <v>18245</v>
      </c>
      <c r="B1336" s="2" t="s">
        <v>18246</v>
      </c>
      <c r="C1336" s="2" t="s">
        <v>18246</v>
      </c>
      <c r="D1336" s="2"/>
      <c r="E1336" s="3">
        <v>1491220</v>
      </c>
      <c r="F1336" s="2" t="s">
        <v>643</v>
      </c>
      <c r="G1336" s="2" t="s">
        <v>18247</v>
      </c>
      <c r="H1336" s="3">
        <v>223</v>
      </c>
      <c r="I1336" s="2" t="s">
        <v>644</v>
      </c>
      <c r="J1336" s="3">
        <v>1491220</v>
      </c>
      <c r="K1336" s="2" t="s">
        <v>18247</v>
      </c>
      <c r="L1336" s="2"/>
      <c r="M1336" s="2" t="s">
        <v>4</v>
      </c>
      <c r="N1336" s="2" t="s">
        <v>304</v>
      </c>
      <c r="O1336" s="3">
        <v>1491220</v>
      </c>
      <c r="P1336" s="3">
        <v>223</v>
      </c>
      <c r="Q1336" s="2" t="s">
        <v>18248</v>
      </c>
      <c r="R1336" s="2" t="s">
        <v>643</v>
      </c>
      <c r="S1336" s="3">
        <v>0</v>
      </c>
      <c r="T1336" s="3">
        <v>1</v>
      </c>
      <c r="U1336" s="3">
        <v>70</v>
      </c>
      <c r="V1336" s="2" t="s">
        <v>18260</v>
      </c>
      <c r="W1336" s="3">
        <v>1</v>
      </c>
      <c r="X1336" s="2" t="s">
        <v>18250</v>
      </c>
      <c r="Y1336" s="2" t="s">
        <v>18260</v>
      </c>
      <c r="Z1336" s="2" t="s">
        <v>18251</v>
      </c>
      <c r="AA1336" s="2" t="s">
        <v>643</v>
      </c>
      <c r="AB1336" s="2" t="s">
        <v>643</v>
      </c>
      <c r="AC1336" s="3">
        <v>15</v>
      </c>
      <c r="AD1336" s="2" t="s">
        <v>18245</v>
      </c>
      <c r="AE1336" s="2" t="s">
        <v>18252</v>
      </c>
      <c r="AF1336" s="2" t="s">
        <v>18246</v>
      </c>
      <c r="AG1336" s="2" t="s">
        <v>18245</v>
      </c>
      <c r="AH1336" s="2" t="s">
        <v>18253</v>
      </c>
    </row>
    <row r="1337" s="1" customFormat="1" spans="1:34">
      <c r="A1337" s="2" t="s">
        <v>18245</v>
      </c>
      <c r="B1337" s="2" t="s">
        <v>18246</v>
      </c>
      <c r="C1337" s="2" t="s">
        <v>18246</v>
      </c>
      <c r="D1337" s="2"/>
      <c r="E1337" s="3">
        <v>1491220</v>
      </c>
      <c r="F1337" s="2" t="s">
        <v>643</v>
      </c>
      <c r="G1337" s="2" t="s">
        <v>18247</v>
      </c>
      <c r="H1337" s="3">
        <v>223</v>
      </c>
      <c r="I1337" s="2" t="s">
        <v>644</v>
      </c>
      <c r="J1337" s="3">
        <v>1491232</v>
      </c>
      <c r="K1337" s="2" t="s">
        <v>18247</v>
      </c>
      <c r="L1337" s="2"/>
      <c r="M1337" s="2" t="s">
        <v>4</v>
      </c>
      <c r="N1337" s="2" t="s">
        <v>50</v>
      </c>
      <c r="O1337" s="3">
        <v>1491220</v>
      </c>
      <c r="P1337" s="3">
        <v>223</v>
      </c>
      <c r="Q1337" s="2" t="s">
        <v>18248</v>
      </c>
      <c r="R1337" s="2" t="s">
        <v>645</v>
      </c>
      <c r="S1337" s="3">
        <v>0</v>
      </c>
      <c r="T1337" s="3">
        <v>1</v>
      </c>
      <c r="U1337" s="3">
        <v>10</v>
      </c>
      <c r="V1337" s="2" t="s">
        <v>18257</v>
      </c>
      <c r="W1337" s="3">
        <v>1</v>
      </c>
      <c r="X1337" s="2" t="s">
        <v>18250</v>
      </c>
      <c r="Y1337" s="2" t="s">
        <v>18257</v>
      </c>
      <c r="Z1337" s="2" t="s">
        <v>18251</v>
      </c>
      <c r="AA1337" s="2" t="s">
        <v>645</v>
      </c>
      <c r="AB1337" s="2" t="s">
        <v>643</v>
      </c>
      <c r="AC1337" s="3">
        <v>15</v>
      </c>
      <c r="AD1337" s="2" t="s">
        <v>18245</v>
      </c>
      <c r="AE1337" s="2" t="s">
        <v>18252</v>
      </c>
      <c r="AF1337" s="2" t="s">
        <v>18246</v>
      </c>
      <c r="AG1337" s="2" t="s">
        <v>18245</v>
      </c>
      <c r="AH1337" s="2" t="s">
        <v>18253</v>
      </c>
    </row>
    <row r="1338" s="1" customFormat="1" spans="1:34">
      <c r="A1338" s="2" t="s">
        <v>18245</v>
      </c>
      <c r="B1338" s="2" t="s">
        <v>18246</v>
      </c>
      <c r="C1338" s="2" t="s">
        <v>18246</v>
      </c>
      <c r="D1338" s="2"/>
      <c r="E1338" s="3">
        <v>1491220</v>
      </c>
      <c r="F1338" s="2" t="s">
        <v>643</v>
      </c>
      <c r="G1338" s="2" t="s">
        <v>18247</v>
      </c>
      <c r="H1338" s="3">
        <v>223</v>
      </c>
      <c r="I1338" s="2" t="s">
        <v>644</v>
      </c>
      <c r="J1338" s="3">
        <v>1491232</v>
      </c>
      <c r="K1338" s="2" t="s">
        <v>18247</v>
      </c>
      <c r="L1338" s="2"/>
      <c r="M1338" s="2" t="s">
        <v>4</v>
      </c>
      <c r="N1338" s="2" t="s">
        <v>135</v>
      </c>
      <c r="O1338" s="3">
        <v>1491220</v>
      </c>
      <c r="P1338" s="3">
        <v>223</v>
      </c>
      <c r="Q1338" s="2" t="s">
        <v>18248</v>
      </c>
      <c r="R1338" s="2" t="s">
        <v>645</v>
      </c>
      <c r="S1338" s="3">
        <v>0</v>
      </c>
      <c r="T1338" s="3">
        <v>1</v>
      </c>
      <c r="U1338" s="3">
        <v>20</v>
      </c>
      <c r="V1338" s="2" t="s">
        <v>18267</v>
      </c>
      <c r="W1338" s="3">
        <v>1</v>
      </c>
      <c r="X1338" s="2" t="s">
        <v>18250</v>
      </c>
      <c r="Y1338" s="2" t="s">
        <v>18267</v>
      </c>
      <c r="Z1338" s="2" t="s">
        <v>18251</v>
      </c>
      <c r="AA1338" s="2" t="s">
        <v>645</v>
      </c>
      <c r="AB1338" s="2" t="s">
        <v>643</v>
      </c>
      <c r="AC1338" s="3">
        <v>15</v>
      </c>
      <c r="AD1338" s="2" t="s">
        <v>18245</v>
      </c>
      <c r="AE1338" s="2" t="s">
        <v>18252</v>
      </c>
      <c r="AF1338" s="2" t="s">
        <v>18246</v>
      </c>
      <c r="AG1338" s="2" t="s">
        <v>18245</v>
      </c>
      <c r="AH1338" s="2" t="s">
        <v>18253</v>
      </c>
    </row>
    <row r="1339" s="1" customFormat="1" spans="1:34">
      <c r="A1339" s="2" t="s">
        <v>18245</v>
      </c>
      <c r="B1339" s="2" t="s">
        <v>18246</v>
      </c>
      <c r="C1339" s="2" t="s">
        <v>18246</v>
      </c>
      <c r="D1339" s="2"/>
      <c r="E1339" s="3">
        <v>1491220</v>
      </c>
      <c r="F1339" s="2" t="s">
        <v>643</v>
      </c>
      <c r="G1339" s="2" t="s">
        <v>18247</v>
      </c>
      <c r="H1339" s="3">
        <v>223</v>
      </c>
      <c r="I1339" s="2" t="s">
        <v>644</v>
      </c>
      <c r="J1339" s="3">
        <v>1491232</v>
      </c>
      <c r="K1339" s="2" t="s">
        <v>18247</v>
      </c>
      <c r="L1339" s="2"/>
      <c r="M1339" s="2" t="s">
        <v>4</v>
      </c>
      <c r="N1339" s="2" t="s">
        <v>57</v>
      </c>
      <c r="O1339" s="3">
        <v>1491220</v>
      </c>
      <c r="P1339" s="3">
        <v>223</v>
      </c>
      <c r="Q1339" s="2" t="s">
        <v>18248</v>
      </c>
      <c r="R1339" s="2" t="s">
        <v>645</v>
      </c>
      <c r="S1339" s="3">
        <v>0</v>
      </c>
      <c r="T1339" s="3">
        <v>1</v>
      </c>
      <c r="U1339" s="3">
        <v>30</v>
      </c>
      <c r="V1339" s="2" t="s">
        <v>18257</v>
      </c>
      <c r="W1339" s="3">
        <v>1</v>
      </c>
      <c r="X1339" s="2" t="s">
        <v>18250</v>
      </c>
      <c r="Y1339" s="2" t="s">
        <v>18257</v>
      </c>
      <c r="Z1339" s="2" t="s">
        <v>18251</v>
      </c>
      <c r="AA1339" s="2" t="s">
        <v>645</v>
      </c>
      <c r="AB1339" s="2" t="s">
        <v>643</v>
      </c>
      <c r="AC1339" s="3">
        <v>15</v>
      </c>
      <c r="AD1339" s="2" t="s">
        <v>18245</v>
      </c>
      <c r="AE1339" s="2" t="s">
        <v>18252</v>
      </c>
      <c r="AF1339" s="2" t="s">
        <v>18246</v>
      </c>
      <c r="AG1339" s="2" t="s">
        <v>18245</v>
      </c>
      <c r="AH1339" s="2" t="s">
        <v>18253</v>
      </c>
    </row>
    <row r="1340" s="1" customFormat="1" spans="1:34">
      <c r="A1340" s="2" t="s">
        <v>18245</v>
      </c>
      <c r="B1340" s="2" t="s">
        <v>18246</v>
      </c>
      <c r="C1340" s="2" t="s">
        <v>18246</v>
      </c>
      <c r="D1340" s="2"/>
      <c r="E1340" s="3">
        <v>1491220</v>
      </c>
      <c r="F1340" s="2" t="s">
        <v>643</v>
      </c>
      <c r="G1340" s="2" t="s">
        <v>18247</v>
      </c>
      <c r="H1340" s="3">
        <v>223</v>
      </c>
      <c r="I1340" s="2" t="s">
        <v>644</v>
      </c>
      <c r="J1340" s="3">
        <v>1491232</v>
      </c>
      <c r="K1340" s="2" t="s">
        <v>18247</v>
      </c>
      <c r="L1340" s="2"/>
      <c r="M1340" s="2" t="s">
        <v>4</v>
      </c>
      <c r="N1340" s="2" t="s">
        <v>60</v>
      </c>
      <c r="O1340" s="3">
        <v>1491220</v>
      </c>
      <c r="P1340" s="3">
        <v>223</v>
      </c>
      <c r="Q1340" s="2" t="s">
        <v>18248</v>
      </c>
      <c r="R1340" s="2" t="s">
        <v>645</v>
      </c>
      <c r="S1340" s="3">
        <v>0</v>
      </c>
      <c r="T1340" s="3">
        <v>1</v>
      </c>
      <c r="U1340" s="3">
        <v>40</v>
      </c>
      <c r="V1340" s="2" t="s">
        <v>18259</v>
      </c>
      <c r="W1340" s="3">
        <v>1</v>
      </c>
      <c r="X1340" s="2" t="s">
        <v>18250</v>
      </c>
      <c r="Y1340" s="2" t="s">
        <v>18259</v>
      </c>
      <c r="Z1340" s="2" t="s">
        <v>18251</v>
      </c>
      <c r="AA1340" s="2" t="s">
        <v>645</v>
      </c>
      <c r="AB1340" s="2" t="s">
        <v>643</v>
      </c>
      <c r="AC1340" s="3">
        <v>15</v>
      </c>
      <c r="AD1340" s="2" t="s">
        <v>18245</v>
      </c>
      <c r="AE1340" s="2" t="s">
        <v>18252</v>
      </c>
      <c r="AF1340" s="2" t="s">
        <v>18246</v>
      </c>
      <c r="AG1340" s="2" t="s">
        <v>18245</v>
      </c>
      <c r="AH1340" s="2" t="s">
        <v>18253</v>
      </c>
    </row>
    <row r="1341" s="1" customFormat="1" spans="1:34">
      <c r="A1341" s="2" t="s">
        <v>18245</v>
      </c>
      <c r="B1341" s="2" t="s">
        <v>18246</v>
      </c>
      <c r="C1341" s="2" t="s">
        <v>18246</v>
      </c>
      <c r="D1341" s="2"/>
      <c r="E1341" s="3">
        <v>1491220</v>
      </c>
      <c r="F1341" s="2" t="s">
        <v>643</v>
      </c>
      <c r="G1341" s="2" t="s">
        <v>18247</v>
      </c>
      <c r="H1341" s="3">
        <v>223</v>
      </c>
      <c r="I1341" s="2" t="s">
        <v>644</v>
      </c>
      <c r="J1341" s="3">
        <v>1491232</v>
      </c>
      <c r="K1341" s="2" t="s">
        <v>18247</v>
      </c>
      <c r="L1341" s="2"/>
      <c r="M1341" s="2" t="s">
        <v>4</v>
      </c>
      <c r="N1341" s="2" t="s">
        <v>63</v>
      </c>
      <c r="O1341" s="3">
        <v>1491220</v>
      </c>
      <c r="P1341" s="3">
        <v>223</v>
      </c>
      <c r="Q1341" s="2" t="s">
        <v>18248</v>
      </c>
      <c r="R1341" s="2" t="s">
        <v>645</v>
      </c>
      <c r="S1341" s="3">
        <v>0</v>
      </c>
      <c r="T1341" s="3">
        <v>1</v>
      </c>
      <c r="U1341" s="3">
        <v>50</v>
      </c>
      <c r="V1341" s="2" t="s">
        <v>18260</v>
      </c>
      <c r="W1341" s="3">
        <v>1</v>
      </c>
      <c r="X1341" s="2" t="s">
        <v>18250</v>
      </c>
      <c r="Y1341" s="2" t="s">
        <v>18260</v>
      </c>
      <c r="Z1341" s="2" t="s">
        <v>18251</v>
      </c>
      <c r="AA1341" s="2" t="s">
        <v>645</v>
      </c>
      <c r="AB1341" s="2" t="s">
        <v>643</v>
      </c>
      <c r="AC1341" s="3">
        <v>15</v>
      </c>
      <c r="AD1341" s="2" t="s">
        <v>18245</v>
      </c>
      <c r="AE1341" s="2" t="s">
        <v>18252</v>
      </c>
      <c r="AF1341" s="2" t="s">
        <v>18246</v>
      </c>
      <c r="AG1341" s="2" t="s">
        <v>18245</v>
      </c>
      <c r="AH1341" s="2" t="s">
        <v>18253</v>
      </c>
    </row>
    <row r="1342" s="1" customFormat="1" spans="1:34">
      <c r="A1342" s="2" t="s">
        <v>18245</v>
      </c>
      <c r="B1342" s="2" t="s">
        <v>18246</v>
      </c>
      <c r="C1342" s="2" t="s">
        <v>18246</v>
      </c>
      <c r="D1342" s="2"/>
      <c r="E1342" s="3">
        <v>1491220</v>
      </c>
      <c r="F1342" s="2" t="s">
        <v>643</v>
      </c>
      <c r="G1342" s="2" t="s">
        <v>18247</v>
      </c>
      <c r="H1342" s="3">
        <v>223</v>
      </c>
      <c r="I1342" s="2" t="s">
        <v>644</v>
      </c>
      <c r="J1342" s="3">
        <v>1491240</v>
      </c>
      <c r="K1342" s="2" t="s">
        <v>18247</v>
      </c>
      <c r="L1342" s="2"/>
      <c r="M1342" s="2" t="s">
        <v>4</v>
      </c>
      <c r="N1342" s="2" t="s">
        <v>405</v>
      </c>
      <c r="O1342" s="3">
        <v>1491220</v>
      </c>
      <c r="P1342" s="3">
        <v>223</v>
      </c>
      <c r="Q1342" s="2" t="s">
        <v>18248</v>
      </c>
      <c r="R1342" s="2" t="s">
        <v>556</v>
      </c>
      <c r="S1342" s="3">
        <v>0</v>
      </c>
      <c r="T1342" s="3">
        <v>1</v>
      </c>
      <c r="U1342" s="3">
        <v>10</v>
      </c>
      <c r="V1342" s="2" t="s">
        <v>18286</v>
      </c>
      <c r="W1342" s="3">
        <v>1</v>
      </c>
      <c r="X1342" s="2" t="s">
        <v>18250</v>
      </c>
      <c r="Y1342" s="2" t="s">
        <v>18286</v>
      </c>
      <c r="Z1342" s="2" t="s">
        <v>18251</v>
      </c>
      <c r="AA1342" s="2" t="s">
        <v>556</v>
      </c>
      <c r="AB1342" s="2" t="s">
        <v>643</v>
      </c>
      <c r="AC1342" s="3">
        <v>15</v>
      </c>
      <c r="AD1342" s="2" t="s">
        <v>18245</v>
      </c>
      <c r="AE1342" s="2" t="s">
        <v>18252</v>
      </c>
      <c r="AF1342" s="2" t="s">
        <v>18246</v>
      </c>
      <c r="AG1342" s="2" t="s">
        <v>18245</v>
      </c>
      <c r="AH1342" s="2" t="s">
        <v>18253</v>
      </c>
    </row>
    <row r="1343" s="1" customFormat="1" spans="1:34">
      <c r="A1343" s="2" t="s">
        <v>18245</v>
      </c>
      <c r="B1343" s="2" t="s">
        <v>18246</v>
      </c>
      <c r="C1343" s="2" t="s">
        <v>18246</v>
      </c>
      <c r="D1343" s="2"/>
      <c r="E1343" s="3">
        <v>1491232</v>
      </c>
      <c r="F1343" s="2" t="s">
        <v>645</v>
      </c>
      <c r="G1343" s="2" t="s">
        <v>18247</v>
      </c>
      <c r="H1343" s="3">
        <v>223</v>
      </c>
      <c r="I1343" s="2" t="s">
        <v>646</v>
      </c>
      <c r="J1343" s="3">
        <v>1491232</v>
      </c>
      <c r="K1343" s="2" t="s">
        <v>18247</v>
      </c>
      <c r="L1343" s="2"/>
      <c r="M1343" s="2" t="s">
        <v>4</v>
      </c>
      <c r="N1343" s="2" t="s">
        <v>50</v>
      </c>
      <c r="O1343" s="3">
        <v>1491232</v>
      </c>
      <c r="P1343" s="3">
        <v>223</v>
      </c>
      <c r="Q1343" s="2" t="s">
        <v>18248</v>
      </c>
      <c r="R1343" s="2" t="s">
        <v>645</v>
      </c>
      <c r="S1343" s="3">
        <v>0</v>
      </c>
      <c r="T1343" s="3">
        <v>1</v>
      </c>
      <c r="U1343" s="3">
        <v>10</v>
      </c>
      <c r="V1343" s="2" t="s">
        <v>18257</v>
      </c>
      <c r="W1343" s="3">
        <v>1</v>
      </c>
      <c r="X1343" s="2" t="s">
        <v>18250</v>
      </c>
      <c r="Y1343" s="2" t="s">
        <v>18257</v>
      </c>
      <c r="Z1343" s="2" t="s">
        <v>18251</v>
      </c>
      <c r="AA1343" s="2" t="s">
        <v>645</v>
      </c>
      <c r="AB1343" s="2" t="s">
        <v>645</v>
      </c>
      <c r="AC1343" s="3">
        <v>5</v>
      </c>
      <c r="AD1343" s="2" t="s">
        <v>18245</v>
      </c>
      <c r="AE1343" s="2" t="s">
        <v>18252</v>
      </c>
      <c r="AF1343" s="2" t="s">
        <v>18246</v>
      </c>
      <c r="AG1343" s="2" t="s">
        <v>18245</v>
      </c>
      <c r="AH1343" s="2" t="s">
        <v>18253</v>
      </c>
    </row>
    <row r="1344" s="1" customFormat="1" spans="1:34">
      <c r="A1344" s="2" t="s">
        <v>18245</v>
      </c>
      <c r="B1344" s="2" t="s">
        <v>18246</v>
      </c>
      <c r="C1344" s="2" t="s">
        <v>18246</v>
      </c>
      <c r="D1344" s="2"/>
      <c r="E1344" s="3">
        <v>1491232</v>
      </c>
      <c r="F1344" s="2" t="s">
        <v>645</v>
      </c>
      <c r="G1344" s="2" t="s">
        <v>18247</v>
      </c>
      <c r="H1344" s="3">
        <v>223</v>
      </c>
      <c r="I1344" s="2" t="s">
        <v>646</v>
      </c>
      <c r="J1344" s="3">
        <v>1491232</v>
      </c>
      <c r="K1344" s="2" t="s">
        <v>18247</v>
      </c>
      <c r="L1344" s="2"/>
      <c r="M1344" s="2" t="s">
        <v>4</v>
      </c>
      <c r="N1344" s="2" t="s">
        <v>135</v>
      </c>
      <c r="O1344" s="3">
        <v>1491232</v>
      </c>
      <c r="P1344" s="3">
        <v>223</v>
      </c>
      <c r="Q1344" s="2" t="s">
        <v>18248</v>
      </c>
      <c r="R1344" s="2" t="s">
        <v>645</v>
      </c>
      <c r="S1344" s="3">
        <v>0</v>
      </c>
      <c r="T1344" s="3">
        <v>1</v>
      </c>
      <c r="U1344" s="3">
        <v>20</v>
      </c>
      <c r="V1344" s="2" t="s">
        <v>18267</v>
      </c>
      <c r="W1344" s="3">
        <v>1</v>
      </c>
      <c r="X1344" s="2" t="s">
        <v>18250</v>
      </c>
      <c r="Y1344" s="2" t="s">
        <v>18267</v>
      </c>
      <c r="Z1344" s="2" t="s">
        <v>18251</v>
      </c>
      <c r="AA1344" s="2" t="s">
        <v>645</v>
      </c>
      <c r="AB1344" s="2" t="s">
        <v>645</v>
      </c>
      <c r="AC1344" s="3">
        <v>5</v>
      </c>
      <c r="AD1344" s="2" t="s">
        <v>18245</v>
      </c>
      <c r="AE1344" s="2" t="s">
        <v>18252</v>
      </c>
      <c r="AF1344" s="2" t="s">
        <v>18246</v>
      </c>
      <c r="AG1344" s="2" t="s">
        <v>18245</v>
      </c>
      <c r="AH1344" s="2" t="s">
        <v>18253</v>
      </c>
    </row>
    <row r="1345" s="1" customFormat="1" spans="1:34">
      <c r="A1345" s="2" t="s">
        <v>18245</v>
      </c>
      <c r="B1345" s="2" t="s">
        <v>18246</v>
      </c>
      <c r="C1345" s="2" t="s">
        <v>18246</v>
      </c>
      <c r="D1345" s="2"/>
      <c r="E1345" s="3">
        <v>1491232</v>
      </c>
      <c r="F1345" s="2" t="s">
        <v>645</v>
      </c>
      <c r="G1345" s="2" t="s">
        <v>18247</v>
      </c>
      <c r="H1345" s="3">
        <v>223</v>
      </c>
      <c r="I1345" s="2" t="s">
        <v>646</v>
      </c>
      <c r="J1345" s="3">
        <v>1491232</v>
      </c>
      <c r="K1345" s="2" t="s">
        <v>18247</v>
      </c>
      <c r="L1345" s="2"/>
      <c r="M1345" s="2" t="s">
        <v>4</v>
      </c>
      <c r="N1345" s="2" t="s">
        <v>57</v>
      </c>
      <c r="O1345" s="3">
        <v>1491232</v>
      </c>
      <c r="P1345" s="3">
        <v>223</v>
      </c>
      <c r="Q1345" s="2" t="s">
        <v>18248</v>
      </c>
      <c r="R1345" s="2" t="s">
        <v>645</v>
      </c>
      <c r="S1345" s="3">
        <v>0</v>
      </c>
      <c r="T1345" s="3">
        <v>1</v>
      </c>
      <c r="U1345" s="3">
        <v>30</v>
      </c>
      <c r="V1345" s="2" t="s">
        <v>18257</v>
      </c>
      <c r="W1345" s="3">
        <v>1</v>
      </c>
      <c r="X1345" s="2" t="s">
        <v>18250</v>
      </c>
      <c r="Y1345" s="2" t="s">
        <v>18257</v>
      </c>
      <c r="Z1345" s="2" t="s">
        <v>18251</v>
      </c>
      <c r="AA1345" s="2" t="s">
        <v>645</v>
      </c>
      <c r="AB1345" s="2" t="s">
        <v>645</v>
      </c>
      <c r="AC1345" s="3">
        <v>5</v>
      </c>
      <c r="AD1345" s="2" t="s">
        <v>18245</v>
      </c>
      <c r="AE1345" s="2" t="s">
        <v>18252</v>
      </c>
      <c r="AF1345" s="2" t="s">
        <v>18246</v>
      </c>
      <c r="AG1345" s="2" t="s">
        <v>18245</v>
      </c>
      <c r="AH1345" s="2" t="s">
        <v>18253</v>
      </c>
    </row>
    <row r="1346" s="1" customFormat="1" spans="1:34">
      <c r="A1346" s="2" t="s">
        <v>18245</v>
      </c>
      <c r="B1346" s="2" t="s">
        <v>18246</v>
      </c>
      <c r="C1346" s="2" t="s">
        <v>18246</v>
      </c>
      <c r="D1346" s="2"/>
      <c r="E1346" s="3">
        <v>1491232</v>
      </c>
      <c r="F1346" s="2" t="s">
        <v>645</v>
      </c>
      <c r="G1346" s="2" t="s">
        <v>18247</v>
      </c>
      <c r="H1346" s="3">
        <v>223</v>
      </c>
      <c r="I1346" s="2" t="s">
        <v>646</v>
      </c>
      <c r="J1346" s="3">
        <v>1491232</v>
      </c>
      <c r="K1346" s="2" t="s">
        <v>18247</v>
      </c>
      <c r="L1346" s="2"/>
      <c r="M1346" s="2" t="s">
        <v>4</v>
      </c>
      <c r="N1346" s="2" t="s">
        <v>60</v>
      </c>
      <c r="O1346" s="3">
        <v>1491232</v>
      </c>
      <c r="P1346" s="3">
        <v>223</v>
      </c>
      <c r="Q1346" s="2" t="s">
        <v>18248</v>
      </c>
      <c r="R1346" s="2" t="s">
        <v>645</v>
      </c>
      <c r="S1346" s="3">
        <v>0</v>
      </c>
      <c r="T1346" s="3">
        <v>1</v>
      </c>
      <c r="U1346" s="3">
        <v>40</v>
      </c>
      <c r="V1346" s="2" t="s">
        <v>18259</v>
      </c>
      <c r="W1346" s="3">
        <v>1</v>
      </c>
      <c r="X1346" s="2" t="s">
        <v>18250</v>
      </c>
      <c r="Y1346" s="2" t="s">
        <v>18259</v>
      </c>
      <c r="Z1346" s="2" t="s">
        <v>18251</v>
      </c>
      <c r="AA1346" s="2" t="s">
        <v>645</v>
      </c>
      <c r="AB1346" s="2" t="s">
        <v>645</v>
      </c>
      <c r="AC1346" s="3">
        <v>5</v>
      </c>
      <c r="AD1346" s="2" t="s">
        <v>18245</v>
      </c>
      <c r="AE1346" s="2" t="s">
        <v>18252</v>
      </c>
      <c r="AF1346" s="2" t="s">
        <v>18246</v>
      </c>
      <c r="AG1346" s="2" t="s">
        <v>18245</v>
      </c>
      <c r="AH1346" s="2" t="s">
        <v>18253</v>
      </c>
    </row>
    <row r="1347" s="1" customFormat="1" spans="1:34">
      <c r="A1347" s="2" t="s">
        <v>18245</v>
      </c>
      <c r="B1347" s="2" t="s">
        <v>18246</v>
      </c>
      <c r="C1347" s="2" t="s">
        <v>18246</v>
      </c>
      <c r="D1347" s="2"/>
      <c r="E1347" s="3">
        <v>1491232</v>
      </c>
      <c r="F1347" s="2" t="s">
        <v>645</v>
      </c>
      <c r="G1347" s="2" t="s">
        <v>18247</v>
      </c>
      <c r="H1347" s="3">
        <v>223</v>
      </c>
      <c r="I1347" s="2" t="s">
        <v>646</v>
      </c>
      <c r="J1347" s="3">
        <v>1491232</v>
      </c>
      <c r="K1347" s="2" t="s">
        <v>18247</v>
      </c>
      <c r="L1347" s="2"/>
      <c r="M1347" s="2" t="s">
        <v>4</v>
      </c>
      <c r="N1347" s="2" t="s">
        <v>63</v>
      </c>
      <c r="O1347" s="3">
        <v>1491232</v>
      </c>
      <c r="P1347" s="3">
        <v>223</v>
      </c>
      <c r="Q1347" s="2" t="s">
        <v>18248</v>
      </c>
      <c r="R1347" s="2" t="s">
        <v>645</v>
      </c>
      <c r="S1347" s="3">
        <v>0</v>
      </c>
      <c r="T1347" s="3">
        <v>1</v>
      </c>
      <c r="U1347" s="3">
        <v>50</v>
      </c>
      <c r="V1347" s="2" t="s">
        <v>18260</v>
      </c>
      <c r="W1347" s="3">
        <v>1</v>
      </c>
      <c r="X1347" s="2" t="s">
        <v>18250</v>
      </c>
      <c r="Y1347" s="2" t="s">
        <v>18260</v>
      </c>
      <c r="Z1347" s="2" t="s">
        <v>18251</v>
      </c>
      <c r="AA1347" s="2" t="s">
        <v>645</v>
      </c>
      <c r="AB1347" s="2" t="s">
        <v>645</v>
      </c>
      <c r="AC1347" s="3">
        <v>5</v>
      </c>
      <c r="AD1347" s="2" t="s">
        <v>18245</v>
      </c>
      <c r="AE1347" s="2" t="s">
        <v>18252</v>
      </c>
      <c r="AF1347" s="2" t="s">
        <v>18246</v>
      </c>
      <c r="AG1347" s="2" t="s">
        <v>18245</v>
      </c>
      <c r="AH1347" s="2" t="s">
        <v>18253</v>
      </c>
    </row>
    <row r="1348" s="1" customFormat="1" spans="1:34">
      <c r="A1348" s="2" t="s">
        <v>18245</v>
      </c>
      <c r="B1348" s="2" t="s">
        <v>18246</v>
      </c>
      <c r="C1348" s="2" t="s">
        <v>18246</v>
      </c>
      <c r="D1348" s="2"/>
      <c r="E1348" s="3">
        <v>1491240</v>
      </c>
      <c r="F1348" s="2" t="s">
        <v>556</v>
      </c>
      <c r="G1348" s="2" t="s">
        <v>18247</v>
      </c>
      <c r="H1348" s="3">
        <v>223</v>
      </c>
      <c r="I1348" s="2" t="s">
        <v>647</v>
      </c>
      <c r="J1348" s="3">
        <v>1491240</v>
      </c>
      <c r="K1348" s="2" t="s">
        <v>18247</v>
      </c>
      <c r="L1348" s="2"/>
      <c r="M1348" s="2" t="s">
        <v>4</v>
      </c>
      <c r="N1348" s="2" t="s">
        <v>405</v>
      </c>
      <c r="O1348" s="3">
        <v>1491240</v>
      </c>
      <c r="P1348" s="3">
        <v>223</v>
      </c>
      <c r="Q1348" s="2" t="s">
        <v>18248</v>
      </c>
      <c r="R1348" s="2" t="s">
        <v>556</v>
      </c>
      <c r="S1348" s="3">
        <v>0</v>
      </c>
      <c r="T1348" s="3">
        <v>1</v>
      </c>
      <c r="U1348" s="3">
        <v>10</v>
      </c>
      <c r="V1348" s="2" t="s">
        <v>18286</v>
      </c>
      <c r="W1348" s="3">
        <v>1</v>
      </c>
      <c r="X1348" s="2" t="s">
        <v>18250</v>
      </c>
      <c r="Y1348" s="2" t="s">
        <v>18286</v>
      </c>
      <c r="Z1348" s="2" t="s">
        <v>18251</v>
      </c>
      <c r="AA1348" s="2" t="s">
        <v>556</v>
      </c>
      <c r="AB1348" s="2" t="s">
        <v>556</v>
      </c>
      <c r="AC1348" s="3">
        <v>1</v>
      </c>
      <c r="AD1348" s="2" t="s">
        <v>18245</v>
      </c>
      <c r="AE1348" s="2" t="s">
        <v>18252</v>
      </c>
      <c r="AF1348" s="2" t="s">
        <v>18246</v>
      </c>
      <c r="AG1348" s="2" t="s">
        <v>18245</v>
      </c>
      <c r="AH1348" s="2" t="s">
        <v>18253</v>
      </c>
    </row>
    <row r="1349" s="1" customFormat="1" spans="1:34">
      <c r="A1349" s="2" t="s">
        <v>18245</v>
      </c>
      <c r="B1349" s="2" t="s">
        <v>18246</v>
      </c>
      <c r="C1349" s="2" t="s">
        <v>18246</v>
      </c>
      <c r="D1349" s="2"/>
      <c r="E1349" s="3">
        <v>1491298</v>
      </c>
      <c r="F1349" s="2" t="s">
        <v>648</v>
      </c>
      <c r="G1349" s="2" t="s">
        <v>18247</v>
      </c>
      <c r="H1349" s="3">
        <v>223</v>
      </c>
      <c r="I1349" s="2" t="s">
        <v>649</v>
      </c>
      <c r="J1349" s="3">
        <v>1491298</v>
      </c>
      <c r="K1349" s="2" t="s">
        <v>18247</v>
      </c>
      <c r="L1349" s="2"/>
      <c r="M1349" s="2" t="s">
        <v>4</v>
      </c>
      <c r="N1349" s="2" t="s">
        <v>651</v>
      </c>
      <c r="O1349" s="3">
        <v>1491298</v>
      </c>
      <c r="P1349" s="3">
        <v>223</v>
      </c>
      <c r="Q1349" s="2" t="s">
        <v>18248</v>
      </c>
      <c r="R1349" s="2" t="s">
        <v>648</v>
      </c>
      <c r="S1349" s="3">
        <v>0</v>
      </c>
      <c r="T1349" s="3">
        <v>1</v>
      </c>
      <c r="U1349" s="3">
        <v>20</v>
      </c>
      <c r="V1349" s="2" t="s">
        <v>18299</v>
      </c>
      <c r="W1349" s="3">
        <v>1</v>
      </c>
      <c r="X1349" s="2" t="s">
        <v>18250</v>
      </c>
      <c r="Y1349" s="2" t="s">
        <v>18299</v>
      </c>
      <c r="Z1349" s="2" t="s">
        <v>18251</v>
      </c>
      <c r="AA1349" s="2" t="s">
        <v>648</v>
      </c>
      <c r="AB1349" s="2" t="s">
        <v>648</v>
      </c>
      <c r="AC1349" s="3">
        <v>12</v>
      </c>
      <c r="AD1349" s="2" t="s">
        <v>18245</v>
      </c>
      <c r="AE1349" s="2" t="s">
        <v>18252</v>
      </c>
      <c r="AF1349" s="2" t="s">
        <v>18246</v>
      </c>
      <c r="AG1349" s="2" t="s">
        <v>18245</v>
      </c>
      <c r="AH1349" s="2" t="s">
        <v>18253</v>
      </c>
    </row>
    <row r="1350" s="1" customFormat="1" spans="1:34">
      <c r="A1350" s="2" t="s">
        <v>18245</v>
      </c>
      <c r="B1350" s="2" t="s">
        <v>18246</v>
      </c>
      <c r="C1350" s="2" t="s">
        <v>18246</v>
      </c>
      <c r="D1350" s="2"/>
      <c r="E1350" s="3">
        <v>1491298</v>
      </c>
      <c r="F1350" s="2" t="s">
        <v>648</v>
      </c>
      <c r="G1350" s="2" t="s">
        <v>18247</v>
      </c>
      <c r="H1350" s="3">
        <v>223</v>
      </c>
      <c r="I1350" s="2" t="s">
        <v>649</v>
      </c>
      <c r="J1350" s="3">
        <v>1502366</v>
      </c>
      <c r="K1350" s="2" t="s">
        <v>18247</v>
      </c>
      <c r="L1350" s="2"/>
      <c r="M1350" s="2" t="s">
        <v>4</v>
      </c>
      <c r="N1350" s="2" t="s">
        <v>106</v>
      </c>
      <c r="O1350" s="3">
        <v>1491298</v>
      </c>
      <c r="P1350" s="3">
        <v>223</v>
      </c>
      <c r="Q1350" s="2" t="s">
        <v>18248</v>
      </c>
      <c r="R1350" s="2" t="s">
        <v>653</v>
      </c>
      <c r="S1350" s="3">
        <v>0</v>
      </c>
      <c r="T1350" s="3">
        <v>1</v>
      </c>
      <c r="U1350" s="3">
        <v>20</v>
      </c>
      <c r="V1350" s="2" t="s">
        <v>18264</v>
      </c>
      <c r="W1350" s="3">
        <v>1</v>
      </c>
      <c r="X1350" s="2" t="s">
        <v>18250</v>
      </c>
      <c r="Y1350" s="2" t="s">
        <v>18264</v>
      </c>
      <c r="Z1350" s="2" t="s">
        <v>18251</v>
      </c>
      <c r="AA1350" s="2" t="s">
        <v>653</v>
      </c>
      <c r="AB1350" s="2" t="s">
        <v>648</v>
      </c>
      <c r="AC1350" s="3">
        <v>12</v>
      </c>
      <c r="AD1350" s="2" t="s">
        <v>18245</v>
      </c>
      <c r="AE1350" s="2" t="s">
        <v>18252</v>
      </c>
      <c r="AF1350" s="2" t="s">
        <v>18246</v>
      </c>
      <c r="AG1350" s="2" t="s">
        <v>18245</v>
      </c>
      <c r="AH1350" s="2" t="s">
        <v>18253</v>
      </c>
    </row>
    <row r="1351" s="1" customFormat="1" spans="1:34">
      <c r="A1351" s="2" t="s">
        <v>18245</v>
      </c>
      <c r="B1351" s="2" t="s">
        <v>18246</v>
      </c>
      <c r="C1351" s="2" t="s">
        <v>18246</v>
      </c>
      <c r="D1351" s="2"/>
      <c r="E1351" s="3">
        <v>1491298</v>
      </c>
      <c r="F1351" s="2" t="s">
        <v>648</v>
      </c>
      <c r="G1351" s="2" t="s">
        <v>18247</v>
      </c>
      <c r="H1351" s="3">
        <v>223</v>
      </c>
      <c r="I1351" s="2" t="s">
        <v>649</v>
      </c>
      <c r="J1351" s="3">
        <v>1502368</v>
      </c>
      <c r="K1351" s="2" t="s">
        <v>18247</v>
      </c>
      <c r="L1351" s="2"/>
      <c r="M1351" s="2" t="s">
        <v>4</v>
      </c>
      <c r="N1351" s="2" t="s">
        <v>106</v>
      </c>
      <c r="O1351" s="3">
        <v>1491298</v>
      </c>
      <c r="P1351" s="3">
        <v>223</v>
      </c>
      <c r="Q1351" s="2" t="s">
        <v>18248</v>
      </c>
      <c r="R1351" s="2" t="s">
        <v>654</v>
      </c>
      <c r="S1351" s="3">
        <v>0</v>
      </c>
      <c r="T1351" s="3">
        <v>1</v>
      </c>
      <c r="U1351" s="3">
        <v>20</v>
      </c>
      <c r="V1351" s="2" t="s">
        <v>18264</v>
      </c>
      <c r="W1351" s="3">
        <v>1</v>
      </c>
      <c r="X1351" s="2" t="s">
        <v>18250</v>
      </c>
      <c r="Y1351" s="2" t="s">
        <v>18264</v>
      </c>
      <c r="Z1351" s="2" t="s">
        <v>18251</v>
      </c>
      <c r="AA1351" s="2" t="s">
        <v>654</v>
      </c>
      <c r="AB1351" s="2" t="s">
        <v>648</v>
      </c>
      <c r="AC1351" s="3">
        <v>12</v>
      </c>
      <c r="AD1351" s="2" t="s">
        <v>18245</v>
      </c>
      <c r="AE1351" s="2" t="s">
        <v>18252</v>
      </c>
      <c r="AF1351" s="2" t="s">
        <v>18246</v>
      </c>
      <c r="AG1351" s="2" t="s">
        <v>18245</v>
      </c>
      <c r="AH1351" s="2" t="s">
        <v>18253</v>
      </c>
    </row>
    <row r="1352" s="1" customFormat="1" spans="1:34">
      <c r="A1352" s="2" t="s">
        <v>18245</v>
      </c>
      <c r="B1352" s="2" t="s">
        <v>18246</v>
      </c>
      <c r="C1352" s="2" t="s">
        <v>18246</v>
      </c>
      <c r="D1352" s="2"/>
      <c r="E1352" s="3">
        <v>1491298</v>
      </c>
      <c r="F1352" s="2" t="s">
        <v>648</v>
      </c>
      <c r="G1352" s="2" t="s">
        <v>18247</v>
      </c>
      <c r="H1352" s="3">
        <v>223</v>
      </c>
      <c r="I1352" s="2" t="s">
        <v>649</v>
      </c>
      <c r="J1352" s="3">
        <v>1502378</v>
      </c>
      <c r="K1352" s="2" t="s">
        <v>18247</v>
      </c>
      <c r="L1352" s="2"/>
      <c r="M1352" s="2" t="s">
        <v>4</v>
      </c>
      <c r="N1352" s="2" t="s">
        <v>237</v>
      </c>
      <c r="O1352" s="3">
        <v>1491298</v>
      </c>
      <c r="P1352" s="3">
        <v>223</v>
      </c>
      <c r="Q1352" s="2" t="s">
        <v>18248</v>
      </c>
      <c r="R1352" s="2" t="s">
        <v>655</v>
      </c>
      <c r="S1352" s="3">
        <v>0</v>
      </c>
      <c r="T1352" s="3">
        <v>2</v>
      </c>
      <c r="U1352" s="3">
        <v>10</v>
      </c>
      <c r="V1352" s="2" t="s">
        <v>18275</v>
      </c>
      <c r="W1352" s="3">
        <v>1</v>
      </c>
      <c r="X1352" s="2" t="s">
        <v>18250</v>
      </c>
      <c r="Y1352" s="2" t="s">
        <v>18300</v>
      </c>
      <c r="Z1352" s="2" t="s">
        <v>18251</v>
      </c>
      <c r="AA1352" s="2" t="s">
        <v>655</v>
      </c>
      <c r="AB1352" s="2" t="s">
        <v>648</v>
      </c>
      <c r="AC1352" s="3">
        <v>12</v>
      </c>
      <c r="AD1352" s="2" t="s">
        <v>18245</v>
      </c>
      <c r="AE1352" s="2" t="s">
        <v>18252</v>
      </c>
      <c r="AF1352" s="2" t="s">
        <v>18246</v>
      </c>
      <c r="AG1352" s="2" t="s">
        <v>18245</v>
      </c>
      <c r="AH1352" s="2" t="s">
        <v>18253</v>
      </c>
    </row>
    <row r="1353" s="1" customFormat="1" spans="1:34">
      <c r="A1353" s="2" t="s">
        <v>18245</v>
      </c>
      <c r="B1353" s="2" t="s">
        <v>18246</v>
      </c>
      <c r="C1353" s="2" t="s">
        <v>18246</v>
      </c>
      <c r="D1353" s="2"/>
      <c r="E1353" s="3">
        <v>1491298</v>
      </c>
      <c r="F1353" s="2" t="s">
        <v>648</v>
      </c>
      <c r="G1353" s="2" t="s">
        <v>18247</v>
      </c>
      <c r="H1353" s="3">
        <v>223</v>
      </c>
      <c r="I1353" s="2" t="s">
        <v>649</v>
      </c>
      <c r="J1353" s="3">
        <v>1949280</v>
      </c>
      <c r="K1353" s="2" t="s">
        <v>18247</v>
      </c>
      <c r="L1353" s="2"/>
      <c r="M1353" s="2" t="s">
        <v>4</v>
      </c>
      <c r="N1353" s="2" t="s">
        <v>50</v>
      </c>
      <c r="O1353" s="3">
        <v>1491298</v>
      </c>
      <c r="P1353" s="3">
        <v>223</v>
      </c>
      <c r="Q1353" s="2" t="s">
        <v>18248</v>
      </c>
      <c r="R1353" s="2" t="s">
        <v>656</v>
      </c>
      <c r="S1353" s="3">
        <v>0</v>
      </c>
      <c r="T1353" s="3">
        <v>2</v>
      </c>
      <c r="U1353" s="3">
        <v>10</v>
      </c>
      <c r="V1353" s="2" t="s">
        <v>18257</v>
      </c>
      <c r="W1353" s="3">
        <v>1</v>
      </c>
      <c r="X1353" s="2" t="s">
        <v>18250</v>
      </c>
      <c r="Y1353" s="2" t="s">
        <v>18257</v>
      </c>
      <c r="Z1353" s="2" t="s">
        <v>18251</v>
      </c>
      <c r="AA1353" s="2" t="s">
        <v>656</v>
      </c>
      <c r="AB1353" s="2" t="s">
        <v>648</v>
      </c>
      <c r="AC1353" s="3">
        <v>12</v>
      </c>
      <c r="AD1353" s="2" t="s">
        <v>18245</v>
      </c>
      <c r="AE1353" s="2" t="s">
        <v>18252</v>
      </c>
      <c r="AF1353" s="2" t="s">
        <v>18246</v>
      </c>
      <c r="AG1353" s="2" t="s">
        <v>18245</v>
      </c>
      <c r="AH1353" s="2" t="s">
        <v>18253</v>
      </c>
    </row>
    <row r="1354" s="1" customFormat="1" spans="1:34">
      <c r="A1354" s="2" t="s">
        <v>18245</v>
      </c>
      <c r="B1354" s="2" t="s">
        <v>18246</v>
      </c>
      <c r="C1354" s="2" t="s">
        <v>18246</v>
      </c>
      <c r="D1354" s="2"/>
      <c r="E1354" s="3">
        <v>1491298</v>
      </c>
      <c r="F1354" s="2" t="s">
        <v>648</v>
      </c>
      <c r="G1354" s="2" t="s">
        <v>18247</v>
      </c>
      <c r="H1354" s="3">
        <v>223</v>
      </c>
      <c r="I1354" s="2" t="s">
        <v>649</v>
      </c>
      <c r="J1354" s="3">
        <v>1949280</v>
      </c>
      <c r="K1354" s="2" t="s">
        <v>18247</v>
      </c>
      <c r="L1354" s="2"/>
      <c r="M1354" s="2" t="s">
        <v>4</v>
      </c>
      <c r="N1354" s="2" t="s">
        <v>658</v>
      </c>
      <c r="O1354" s="3">
        <v>1491298</v>
      </c>
      <c r="P1354" s="3">
        <v>223</v>
      </c>
      <c r="Q1354" s="2" t="s">
        <v>18248</v>
      </c>
      <c r="R1354" s="2" t="s">
        <v>656</v>
      </c>
      <c r="S1354" s="3">
        <v>0</v>
      </c>
      <c r="T1354" s="3">
        <v>2</v>
      </c>
      <c r="U1354" s="3">
        <v>20</v>
      </c>
      <c r="V1354" s="2" t="s">
        <v>18258</v>
      </c>
      <c r="W1354" s="3">
        <v>1</v>
      </c>
      <c r="X1354" s="2" t="s">
        <v>18250</v>
      </c>
      <c r="Y1354" s="2" t="s">
        <v>18301</v>
      </c>
      <c r="Z1354" s="2" t="s">
        <v>18251</v>
      </c>
      <c r="AA1354" s="2" t="s">
        <v>656</v>
      </c>
      <c r="AB1354" s="2" t="s">
        <v>648</v>
      </c>
      <c r="AC1354" s="3">
        <v>12</v>
      </c>
      <c r="AD1354" s="2" t="s">
        <v>18245</v>
      </c>
      <c r="AE1354" s="2" t="s">
        <v>18252</v>
      </c>
      <c r="AF1354" s="2" t="s">
        <v>18246</v>
      </c>
      <c r="AG1354" s="2" t="s">
        <v>18245</v>
      </c>
      <c r="AH1354" s="2" t="s">
        <v>18253</v>
      </c>
    </row>
    <row r="1355" s="1" customFormat="1" spans="1:34">
      <c r="A1355" s="2" t="s">
        <v>18245</v>
      </c>
      <c r="B1355" s="2" t="s">
        <v>18246</v>
      </c>
      <c r="C1355" s="2" t="s">
        <v>18246</v>
      </c>
      <c r="D1355" s="2"/>
      <c r="E1355" s="3">
        <v>1491298</v>
      </c>
      <c r="F1355" s="2" t="s">
        <v>648</v>
      </c>
      <c r="G1355" s="2" t="s">
        <v>18247</v>
      </c>
      <c r="H1355" s="3">
        <v>223</v>
      </c>
      <c r="I1355" s="2" t="s">
        <v>649</v>
      </c>
      <c r="J1355" s="3">
        <v>1949280</v>
      </c>
      <c r="K1355" s="2" t="s">
        <v>18247</v>
      </c>
      <c r="L1355" s="2"/>
      <c r="M1355" s="2" t="s">
        <v>4</v>
      </c>
      <c r="N1355" s="2" t="s">
        <v>57</v>
      </c>
      <c r="O1355" s="3">
        <v>1491298</v>
      </c>
      <c r="P1355" s="3">
        <v>223</v>
      </c>
      <c r="Q1355" s="2" t="s">
        <v>18248</v>
      </c>
      <c r="R1355" s="2" t="s">
        <v>656</v>
      </c>
      <c r="S1355" s="3">
        <v>0</v>
      </c>
      <c r="T1355" s="3">
        <v>2</v>
      </c>
      <c r="U1355" s="3">
        <v>30</v>
      </c>
      <c r="V1355" s="2" t="s">
        <v>18257</v>
      </c>
      <c r="W1355" s="3">
        <v>1</v>
      </c>
      <c r="X1355" s="2" t="s">
        <v>18250</v>
      </c>
      <c r="Y1355" s="2" t="s">
        <v>18257</v>
      </c>
      <c r="Z1355" s="2" t="s">
        <v>18251</v>
      </c>
      <c r="AA1355" s="2" t="s">
        <v>656</v>
      </c>
      <c r="AB1355" s="2" t="s">
        <v>648</v>
      </c>
      <c r="AC1355" s="3">
        <v>12</v>
      </c>
      <c r="AD1355" s="2" t="s">
        <v>18245</v>
      </c>
      <c r="AE1355" s="2" t="s">
        <v>18252</v>
      </c>
      <c r="AF1355" s="2" t="s">
        <v>18246</v>
      </c>
      <c r="AG1355" s="2" t="s">
        <v>18245</v>
      </c>
      <c r="AH1355" s="2" t="s">
        <v>18253</v>
      </c>
    </row>
    <row r="1356" s="1" customFormat="1" spans="1:34">
      <c r="A1356" s="2" t="s">
        <v>18245</v>
      </c>
      <c r="B1356" s="2" t="s">
        <v>18246</v>
      </c>
      <c r="C1356" s="2" t="s">
        <v>18246</v>
      </c>
      <c r="D1356" s="2"/>
      <c r="E1356" s="3">
        <v>1491298</v>
      </c>
      <c r="F1356" s="2" t="s">
        <v>648</v>
      </c>
      <c r="G1356" s="2" t="s">
        <v>18247</v>
      </c>
      <c r="H1356" s="3">
        <v>223</v>
      </c>
      <c r="I1356" s="2" t="s">
        <v>649</v>
      </c>
      <c r="J1356" s="3">
        <v>1949280</v>
      </c>
      <c r="K1356" s="2" t="s">
        <v>18247</v>
      </c>
      <c r="L1356" s="2"/>
      <c r="M1356" s="2" t="s">
        <v>4</v>
      </c>
      <c r="N1356" s="2" t="s">
        <v>60</v>
      </c>
      <c r="O1356" s="3">
        <v>1491298</v>
      </c>
      <c r="P1356" s="3">
        <v>223</v>
      </c>
      <c r="Q1356" s="2" t="s">
        <v>18248</v>
      </c>
      <c r="R1356" s="2" t="s">
        <v>656</v>
      </c>
      <c r="S1356" s="3">
        <v>0</v>
      </c>
      <c r="T1356" s="3">
        <v>2</v>
      </c>
      <c r="U1356" s="3">
        <v>40</v>
      </c>
      <c r="V1356" s="2" t="s">
        <v>18259</v>
      </c>
      <c r="W1356" s="3">
        <v>1</v>
      </c>
      <c r="X1356" s="2" t="s">
        <v>18250</v>
      </c>
      <c r="Y1356" s="2" t="s">
        <v>18302</v>
      </c>
      <c r="Z1356" s="2" t="s">
        <v>18251</v>
      </c>
      <c r="AA1356" s="2" t="s">
        <v>656</v>
      </c>
      <c r="AB1356" s="2" t="s">
        <v>648</v>
      </c>
      <c r="AC1356" s="3">
        <v>12</v>
      </c>
      <c r="AD1356" s="2" t="s">
        <v>18245</v>
      </c>
      <c r="AE1356" s="2" t="s">
        <v>18252</v>
      </c>
      <c r="AF1356" s="2" t="s">
        <v>18246</v>
      </c>
      <c r="AG1356" s="2" t="s">
        <v>18245</v>
      </c>
      <c r="AH1356" s="2" t="s">
        <v>18253</v>
      </c>
    </row>
    <row r="1357" s="1" customFormat="1" spans="1:34">
      <c r="A1357" s="2" t="s">
        <v>18245</v>
      </c>
      <c r="B1357" s="2" t="s">
        <v>18246</v>
      </c>
      <c r="C1357" s="2" t="s">
        <v>18246</v>
      </c>
      <c r="D1357" s="2"/>
      <c r="E1357" s="3">
        <v>1491298</v>
      </c>
      <c r="F1357" s="2" t="s">
        <v>648</v>
      </c>
      <c r="G1357" s="2" t="s">
        <v>18247</v>
      </c>
      <c r="H1357" s="3">
        <v>223</v>
      </c>
      <c r="I1357" s="2" t="s">
        <v>649</v>
      </c>
      <c r="J1357" s="3">
        <v>1949280</v>
      </c>
      <c r="K1357" s="2" t="s">
        <v>18247</v>
      </c>
      <c r="L1357" s="2"/>
      <c r="M1357" s="2" t="s">
        <v>4</v>
      </c>
      <c r="N1357" s="2" t="s">
        <v>63</v>
      </c>
      <c r="O1357" s="3">
        <v>1491298</v>
      </c>
      <c r="P1357" s="3">
        <v>223</v>
      </c>
      <c r="Q1357" s="2" t="s">
        <v>18248</v>
      </c>
      <c r="R1357" s="2" t="s">
        <v>656</v>
      </c>
      <c r="S1357" s="3">
        <v>0</v>
      </c>
      <c r="T1357" s="3">
        <v>2</v>
      </c>
      <c r="U1357" s="3">
        <v>50</v>
      </c>
      <c r="V1357" s="2" t="s">
        <v>18260</v>
      </c>
      <c r="W1357" s="3">
        <v>1</v>
      </c>
      <c r="X1357" s="2" t="s">
        <v>18250</v>
      </c>
      <c r="Y1357" s="2" t="s">
        <v>18303</v>
      </c>
      <c r="Z1357" s="2" t="s">
        <v>18251</v>
      </c>
      <c r="AA1357" s="2" t="s">
        <v>656</v>
      </c>
      <c r="AB1357" s="2" t="s">
        <v>648</v>
      </c>
      <c r="AC1357" s="3">
        <v>12</v>
      </c>
      <c r="AD1357" s="2" t="s">
        <v>18245</v>
      </c>
      <c r="AE1357" s="2" t="s">
        <v>18252</v>
      </c>
      <c r="AF1357" s="2" t="s">
        <v>18246</v>
      </c>
      <c r="AG1357" s="2" t="s">
        <v>18245</v>
      </c>
      <c r="AH1357" s="2" t="s">
        <v>18253</v>
      </c>
    </row>
    <row r="1358" s="1" customFormat="1" spans="1:34">
      <c r="A1358" s="2" t="s">
        <v>18245</v>
      </c>
      <c r="B1358" s="2" t="s">
        <v>18246</v>
      </c>
      <c r="C1358" s="2" t="s">
        <v>18246</v>
      </c>
      <c r="D1358" s="2"/>
      <c r="E1358" s="3">
        <v>1491298</v>
      </c>
      <c r="F1358" s="2" t="s">
        <v>648</v>
      </c>
      <c r="G1358" s="2" t="s">
        <v>18247</v>
      </c>
      <c r="H1358" s="3">
        <v>223</v>
      </c>
      <c r="I1358" s="2" t="s">
        <v>649</v>
      </c>
      <c r="J1358" s="3">
        <v>1949306</v>
      </c>
      <c r="K1358" s="2" t="s">
        <v>18247</v>
      </c>
      <c r="L1358" s="2"/>
      <c r="M1358" s="2" t="s">
        <v>4</v>
      </c>
      <c r="N1358" s="2" t="s">
        <v>337</v>
      </c>
      <c r="O1358" s="3">
        <v>1491298</v>
      </c>
      <c r="P1358" s="3">
        <v>223</v>
      </c>
      <c r="Q1358" s="2" t="s">
        <v>18248</v>
      </c>
      <c r="R1358" s="2" t="s">
        <v>660</v>
      </c>
      <c r="S1358" s="3">
        <v>0</v>
      </c>
      <c r="T1358" s="3">
        <v>2</v>
      </c>
      <c r="U1358" s="3">
        <v>20</v>
      </c>
      <c r="V1358" s="2" t="s">
        <v>18285</v>
      </c>
      <c r="W1358" s="3">
        <v>1</v>
      </c>
      <c r="X1358" s="2" t="s">
        <v>18250</v>
      </c>
      <c r="Y1358" s="2" t="s">
        <v>18304</v>
      </c>
      <c r="Z1358" s="2" t="s">
        <v>18251</v>
      </c>
      <c r="AA1358" s="2" t="s">
        <v>660</v>
      </c>
      <c r="AB1358" s="2" t="s">
        <v>648</v>
      </c>
      <c r="AC1358" s="3">
        <v>12</v>
      </c>
      <c r="AD1358" s="2" t="s">
        <v>18245</v>
      </c>
      <c r="AE1358" s="2" t="s">
        <v>18252</v>
      </c>
      <c r="AF1358" s="2" t="s">
        <v>18246</v>
      </c>
      <c r="AG1358" s="2" t="s">
        <v>18245</v>
      </c>
      <c r="AH1358" s="2" t="s">
        <v>18253</v>
      </c>
    </row>
    <row r="1359" s="1" customFormat="1" spans="1:34">
      <c r="A1359" s="2" t="s">
        <v>18245</v>
      </c>
      <c r="B1359" s="2" t="s">
        <v>18246</v>
      </c>
      <c r="C1359" s="2" t="s">
        <v>18246</v>
      </c>
      <c r="D1359" s="2"/>
      <c r="E1359" s="3">
        <v>1491298</v>
      </c>
      <c r="F1359" s="2" t="s">
        <v>648</v>
      </c>
      <c r="G1359" s="2" t="s">
        <v>18247</v>
      </c>
      <c r="H1359" s="3">
        <v>223</v>
      </c>
      <c r="I1359" s="2" t="s">
        <v>649</v>
      </c>
      <c r="J1359" s="3">
        <v>1949310</v>
      </c>
      <c r="K1359" s="2" t="s">
        <v>18247</v>
      </c>
      <c r="L1359" s="2"/>
      <c r="M1359" s="2" t="s">
        <v>4</v>
      </c>
      <c r="N1359" s="2" t="s">
        <v>662</v>
      </c>
      <c r="O1359" s="3">
        <v>1491298</v>
      </c>
      <c r="P1359" s="3">
        <v>223</v>
      </c>
      <c r="Q1359" s="2" t="s">
        <v>18248</v>
      </c>
      <c r="R1359" s="2" t="s">
        <v>663</v>
      </c>
      <c r="S1359" s="3">
        <v>0</v>
      </c>
      <c r="T1359" s="3">
        <v>2</v>
      </c>
      <c r="U1359" s="3">
        <v>20</v>
      </c>
      <c r="V1359" s="2" t="s">
        <v>18305</v>
      </c>
      <c r="W1359" s="3">
        <v>1</v>
      </c>
      <c r="X1359" s="2" t="s">
        <v>18250</v>
      </c>
      <c r="Y1359" s="2" t="s">
        <v>18306</v>
      </c>
      <c r="Z1359" s="2" t="s">
        <v>18251</v>
      </c>
      <c r="AA1359" s="2" t="s">
        <v>663</v>
      </c>
      <c r="AB1359" s="2" t="s">
        <v>648</v>
      </c>
      <c r="AC1359" s="3">
        <v>12</v>
      </c>
      <c r="AD1359" s="2" t="s">
        <v>18245</v>
      </c>
      <c r="AE1359" s="2" t="s">
        <v>18252</v>
      </c>
      <c r="AF1359" s="2" t="s">
        <v>18246</v>
      </c>
      <c r="AG1359" s="2" t="s">
        <v>18245</v>
      </c>
      <c r="AH1359" s="2" t="s">
        <v>18253</v>
      </c>
    </row>
    <row r="1360" s="1" customFormat="1" spans="1:34">
      <c r="A1360" s="2" t="s">
        <v>18245</v>
      </c>
      <c r="B1360" s="2" t="s">
        <v>18246</v>
      </c>
      <c r="C1360" s="2" t="s">
        <v>18246</v>
      </c>
      <c r="D1360" s="2"/>
      <c r="E1360" s="3">
        <v>1491298</v>
      </c>
      <c r="F1360" s="2" t="s">
        <v>648</v>
      </c>
      <c r="G1360" s="2" t="s">
        <v>18247</v>
      </c>
      <c r="H1360" s="3">
        <v>223</v>
      </c>
      <c r="I1360" s="2" t="s">
        <v>649</v>
      </c>
      <c r="J1360" s="3">
        <v>2473280</v>
      </c>
      <c r="K1360" s="2" t="s">
        <v>18247</v>
      </c>
      <c r="L1360" s="2"/>
      <c r="M1360" s="2" t="s">
        <v>4</v>
      </c>
      <c r="N1360" s="2" t="s">
        <v>337</v>
      </c>
      <c r="O1360" s="3">
        <v>1491298</v>
      </c>
      <c r="P1360" s="3">
        <v>223</v>
      </c>
      <c r="Q1360" s="2" t="s">
        <v>18248</v>
      </c>
      <c r="R1360" s="2" t="s">
        <v>665</v>
      </c>
      <c r="S1360" s="3">
        <v>0</v>
      </c>
      <c r="T1360" s="3">
        <v>0</v>
      </c>
      <c r="U1360" s="3">
        <v>20</v>
      </c>
      <c r="V1360" s="2" t="s">
        <v>18285</v>
      </c>
      <c r="W1360" s="3">
        <v>1</v>
      </c>
      <c r="X1360" s="2" t="s">
        <v>18250</v>
      </c>
      <c r="Y1360" s="2" t="s">
        <v>18257</v>
      </c>
      <c r="Z1360" s="2" t="s">
        <v>18251</v>
      </c>
      <c r="AA1360" s="2" t="s">
        <v>665</v>
      </c>
      <c r="AB1360" s="2" t="s">
        <v>648</v>
      </c>
      <c r="AC1360" s="3">
        <v>12</v>
      </c>
      <c r="AD1360" s="2" t="s">
        <v>18245</v>
      </c>
      <c r="AE1360" s="2" t="s">
        <v>18252</v>
      </c>
      <c r="AF1360" s="2" t="s">
        <v>18246</v>
      </c>
      <c r="AG1360" s="2" t="s">
        <v>18245</v>
      </c>
      <c r="AH1360" s="2" t="s">
        <v>18253</v>
      </c>
    </row>
    <row r="1361" s="1" customFormat="1" spans="1:34">
      <c r="A1361" s="2" t="s">
        <v>18245</v>
      </c>
      <c r="B1361" s="2" t="s">
        <v>18246</v>
      </c>
      <c r="C1361" s="2" t="s">
        <v>18246</v>
      </c>
      <c r="D1361" s="2"/>
      <c r="E1361" s="3">
        <v>1494395</v>
      </c>
      <c r="F1361" s="2" t="s">
        <v>666</v>
      </c>
      <c r="G1361" s="2" t="s">
        <v>18247</v>
      </c>
      <c r="H1361" s="3">
        <v>223</v>
      </c>
      <c r="I1361" s="2" t="s">
        <v>667</v>
      </c>
      <c r="J1361" s="3">
        <v>1494395</v>
      </c>
      <c r="K1361" s="2" t="s">
        <v>18247</v>
      </c>
      <c r="L1361" s="2"/>
      <c r="M1361" s="2" t="s">
        <v>4</v>
      </c>
      <c r="N1361" s="2" t="s">
        <v>166</v>
      </c>
      <c r="O1361" s="3">
        <v>1494395</v>
      </c>
      <c r="P1361" s="3">
        <v>223</v>
      </c>
      <c r="Q1361" s="2" t="s">
        <v>18248</v>
      </c>
      <c r="R1361" s="2" t="s">
        <v>666</v>
      </c>
      <c r="S1361" s="3">
        <v>0</v>
      </c>
      <c r="T1361" s="3">
        <v>1</v>
      </c>
      <c r="U1361" s="3">
        <v>10</v>
      </c>
      <c r="V1361" s="2" t="s">
        <v>18269</v>
      </c>
      <c r="W1361" s="3">
        <v>1</v>
      </c>
      <c r="X1361" s="2" t="s">
        <v>18250</v>
      </c>
      <c r="Y1361" s="2" t="s">
        <v>18269</v>
      </c>
      <c r="Z1361" s="2" t="s">
        <v>18251</v>
      </c>
      <c r="AA1361" s="2" t="s">
        <v>666</v>
      </c>
      <c r="AB1361" s="2" t="s">
        <v>666</v>
      </c>
      <c r="AC1361" s="3">
        <v>8</v>
      </c>
      <c r="AD1361" s="2" t="s">
        <v>18245</v>
      </c>
      <c r="AE1361" s="2" t="s">
        <v>18252</v>
      </c>
      <c r="AF1361" s="2" t="s">
        <v>18246</v>
      </c>
      <c r="AG1361" s="2" t="s">
        <v>18245</v>
      </c>
      <c r="AH1361" s="2" t="s">
        <v>18253</v>
      </c>
    </row>
    <row r="1362" s="1" customFormat="1" spans="1:34">
      <c r="A1362" s="2" t="s">
        <v>18245</v>
      </c>
      <c r="B1362" s="2" t="s">
        <v>18246</v>
      </c>
      <c r="C1362" s="2" t="s">
        <v>18246</v>
      </c>
      <c r="D1362" s="2"/>
      <c r="E1362" s="3">
        <v>1494395</v>
      </c>
      <c r="F1362" s="2" t="s">
        <v>666</v>
      </c>
      <c r="G1362" s="2" t="s">
        <v>18247</v>
      </c>
      <c r="H1362" s="3">
        <v>223</v>
      </c>
      <c r="I1362" s="2" t="s">
        <v>667</v>
      </c>
      <c r="J1362" s="3">
        <v>1494395</v>
      </c>
      <c r="K1362" s="2" t="s">
        <v>18247</v>
      </c>
      <c r="L1362" s="2"/>
      <c r="M1362" s="2" t="s">
        <v>4</v>
      </c>
      <c r="N1362" s="2" t="s">
        <v>169</v>
      </c>
      <c r="O1362" s="3">
        <v>1494395</v>
      </c>
      <c r="P1362" s="3">
        <v>223</v>
      </c>
      <c r="Q1362" s="2" t="s">
        <v>18248</v>
      </c>
      <c r="R1362" s="2" t="s">
        <v>666</v>
      </c>
      <c r="S1362" s="3">
        <v>0</v>
      </c>
      <c r="T1362" s="3">
        <v>1</v>
      </c>
      <c r="U1362" s="3">
        <v>20</v>
      </c>
      <c r="V1362" s="2" t="s">
        <v>18270</v>
      </c>
      <c r="W1362" s="3">
        <v>1</v>
      </c>
      <c r="X1362" s="2" t="s">
        <v>18250</v>
      </c>
      <c r="Y1362" s="2" t="s">
        <v>18270</v>
      </c>
      <c r="Z1362" s="2" t="s">
        <v>18251</v>
      </c>
      <c r="AA1362" s="2" t="s">
        <v>666</v>
      </c>
      <c r="AB1362" s="2" t="s">
        <v>666</v>
      </c>
      <c r="AC1362" s="3">
        <v>8</v>
      </c>
      <c r="AD1362" s="2" t="s">
        <v>18245</v>
      </c>
      <c r="AE1362" s="2" t="s">
        <v>18252</v>
      </c>
      <c r="AF1362" s="2" t="s">
        <v>18246</v>
      </c>
      <c r="AG1362" s="2" t="s">
        <v>18245</v>
      </c>
      <c r="AH1362" s="2" t="s">
        <v>18253</v>
      </c>
    </row>
    <row r="1363" s="1" customFormat="1" spans="1:34">
      <c r="A1363" s="2" t="s">
        <v>18245</v>
      </c>
      <c r="B1363" s="2" t="s">
        <v>18246</v>
      </c>
      <c r="C1363" s="2" t="s">
        <v>18246</v>
      </c>
      <c r="D1363" s="2"/>
      <c r="E1363" s="3">
        <v>1494395</v>
      </c>
      <c r="F1363" s="2" t="s">
        <v>666</v>
      </c>
      <c r="G1363" s="2" t="s">
        <v>18247</v>
      </c>
      <c r="H1363" s="3">
        <v>223</v>
      </c>
      <c r="I1363" s="2" t="s">
        <v>667</v>
      </c>
      <c r="J1363" s="3">
        <v>1494395</v>
      </c>
      <c r="K1363" s="2" t="s">
        <v>18247</v>
      </c>
      <c r="L1363" s="2"/>
      <c r="M1363" s="2" t="s">
        <v>4</v>
      </c>
      <c r="N1363" s="2" t="s">
        <v>172</v>
      </c>
      <c r="O1363" s="3">
        <v>1494395</v>
      </c>
      <c r="P1363" s="3">
        <v>223</v>
      </c>
      <c r="Q1363" s="2" t="s">
        <v>18248</v>
      </c>
      <c r="R1363" s="2" t="s">
        <v>666</v>
      </c>
      <c r="S1363" s="3">
        <v>0</v>
      </c>
      <c r="T1363" s="3">
        <v>1</v>
      </c>
      <c r="U1363" s="3">
        <v>30</v>
      </c>
      <c r="V1363" s="2" t="s">
        <v>18271</v>
      </c>
      <c r="W1363" s="3">
        <v>1</v>
      </c>
      <c r="X1363" s="2" t="s">
        <v>18250</v>
      </c>
      <c r="Y1363" s="2" t="s">
        <v>18271</v>
      </c>
      <c r="Z1363" s="2" t="s">
        <v>18251</v>
      </c>
      <c r="AA1363" s="2" t="s">
        <v>666</v>
      </c>
      <c r="AB1363" s="2" t="s">
        <v>666</v>
      </c>
      <c r="AC1363" s="3">
        <v>8</v>
      </c>
      <c r="AD1363" s="2" t="s">
        <v>18245</v>
      </c>
      <c r="AE1363" s="2" t="s">
        <v>18252</v>
      </c>
      <c r="AF1363" s="2" t="s">
        <v>18246</v>
      </c>
      <c r="AG1363" s="2" t="s">
        <v>18245</v>
      </c>
      <c r="AH1363" s="2" t="s">
        <v>18253</v>
      </c>
    </row>
    <row r="1364" s="1" customFormat="1" spans="1:34">
      <c r="A1364" s="2" t="s">
        <v>18245</v>
      </c>
      <c r="B1364" s="2" t="s">
        <v>18246</v>
      </c>
      <c r="C1364" s="2" t="s">
        <v>18246</v>
      </c>
      <c r="D1364" s="2"/>
      <c r="E1364" s="3">
        <v>1494395</v>
      </c>
      <c r="F1364" s="2" t="s">
        <v>666</v>
      </c>
      <c r="G1364" s="2" t="s">
        <v>18247</v>
      </c>
      <c r="H1364" s="3">
        <v>223</v>
      </c>
      <c r="I1364" s="2" t="s">
        <v>667</v>
      </c>
      <c r="J1364" s="3">
        <v>1553198</v>
      </c>
      <c r="K1364" s="2" t="s">
        <v>18247</v>
      </c>
      <c r="L1364" s="2"/>
      <c r="M1364" s="2" t="s">
        <v>4</v>
      </c>
      <c r="N1364" s="2" t="s">
        <v>135</v>
      </c>
      <c r="O1364" s="3">
        <v>1494395</v>
      </c>
      <c r="P1364" s="3">
        <v>223</v>
      </c>
      <c r="Q1364" s="2" t="s">
        <v>18248</v>
      </c>
      <c r="R1364" s="2" t="s">
        <v>598</v>
      </c>
      <c r="S1364" s="3">
        <v>0</v>
      </c>
      <c r="T1364" s="3">
        <v>1</v>
      </c>
      <c r="U1364" s="3">
        <v>100</v>
      </c>
      <c r="V1364" s="2" t="s">
        <v>18267</v>
      </c>
      <c r="W1364" s="3">
        <v>1</v>
      </c>
      <c r="X1364" s="2" t="s">
        <v>18250</v>
      </c>
      <c r="Y1364" s="2" t="s">
        <v>18267</v>
      </c>
      <c r="Z1364" s="2" t="s">
        <v>18251</v>
      </c>
      <c r="AA1364" s="2" t="s">
        <v>598</v>
      </c>
      <c r="AB1364" s="2" t="s">
        <v>666</v>
      </c>
      <c r="AC1364" s="3">
        <v>8</v>
      </c>
      <c r="AD1364" s="2" t="s">
        <v>18245</v>
      </c>
      <c r="AE1364" s="2" t="s">
        <v>18252</v>
      </c>
      <c r="AF1364" s="2" t="s">
        <v>18246</v>
      </c>
      <c r="AG1364" s="2" t="s">
        <v>18245</v>
      </c>
      <c r="AH1364" s="2" t="s">
        <v>18253</v>
      </c>
    </row>
    <row r="1365" s="1" customFormat="1" spans="1:34">
      <c r="A1365" s="2" t="s">
        <v>18245</v>
      </c>
      <c r="B1365" s="2" t="s">
        <v>18246</v>
      </c>
      <c r="C1365" s="2" t="s">
        <v>18246</v>
      </c>
      <c r="D1365" s="2"/>
      <c r="E1365" s="3">
        <v>1494395</v>
      </c>
      <c r="F1365" s="2" t="s">
        <v>666</v>
      </c>
      <c r="G1365" s="2" t="s">
        <v>18247</v>
      </c>
      <c r="H1365" s="3">
        <v>223</v>
      </c>
      <c r="I1365" s="2" t="s">
        <v>667</v>
      </c>
      <c r="J1365" s="3">
        <v>1553198</v>
      </c>
      <c r="K1365" s="2" t="s">
        <v>18247</v>
      </c>
      <c r="L1365" s="2"/>
      <c r="M1365" s="2" t="s">
        <v>4</v>
      </c>
      <c r="N1365" s="2" t="s">
        <v>57</v>
      </c>
      <c r="O1365" s="3">
        <v>1494395</v>
      </c>
      <c r="P1365" s="3">
        <v>223</v>
      </c>
      <c r="Q1365" s="2" t="s">
        <v>18248</v>
      </c>
      <c r="R1365" s="2" t="s">
        <v>598</v>
      </c>
      <c r="S1365" s="3">
        <v>0</v>
      </c>
      <c r="T1365" s="3">
        <v>1</v>
      </c>
      <c r="U1365" s="3">
        <v>110</v>
      </c>
      <c r="V1365" s="2" t="s">
        <v>18257</v>
      </c>
      <c r="W1365" s="3">
        <v>1</v>
      </c>
      <c r="X1365" s="2" t="s">
        <v>18250</v>
      </c>
      <c r="Y1365" s="2" t="s">
        <v>18257</v>
      </c>
      <c r="Z1365" s="2" t="s">
        <v>18251</v>
      </c>
      <c r="AA1365" s="2" t="s">
        <v>598</v>
      </c>
      <c r="AB1365" s="2" t="s">
        <v>666</v>
      </c>
      <c r="AC1365" s="3">
        <v>8</v>
      </c>
      <c r="AD1365" s="2" t="s">
        <v>18245</v>
      </c>
      <c r="AE1365" s="2" t="s">
        <v>18252</v>
      </c>
      <c r="AF1365" s="2" t="s">
        <v>18246</v>
      </c>
      <c r="AG1365" s="2" t="s">
        <v>18245</v>
      </c>
      <c r="AH1365" s="2" t="s">
        <v>18253</v>
      </c>
    </row>
    <row r="1366" s="1" customFormat="1" spans="1:34">
      <c r="A1366" s="2" t="s">
        <v>18245</v>
      </c>
      <c r="B1366" s="2" t="s">
        <v>18246</v>
      </c>
      <c r="C1366" s="2" t="s">
        <v>18246</v>
      </c>
      <c r="D1366" s="2"/>
      <c r="E1366" s="3">
        <v>1494395</v>
      </c>
      <c r="F1366" s="2" t="s">
        <v>666</v>
      </c>
      <c r="G1366" s="2" t="s">
        <v>18247</v>
      </c>
      <c r="H1366" s="3">
        <v>223</v>
      </c>
      <c r="I1366" s="2" t="s">
        <v>667</v>
      </c>
      <c r="J1366" s="3">
        <v>1553198</v>
      </c>
      <c r="K1366" s="2" t="s">
        <v>18247</v>
      </c>
      <c r="L1366" s="2"/>
      <c r="M1366" s="2" t="s">
        <v>4</v>
      </c>
      <c r="N1366" s="2" t="s">
        <v>60</v>
      </c>
      <c r="O1366" s="3">
        <v>1494395</v>
      </c>
      <c r="P1366" s="3">
        <v>223</v>
      </c>
      <c r="Q1366" s="2" t="s">
        <v>18248</v>
      </c>
      <c r="R1366" s="2" t="s">
        <v>598</v>
      </c>
      <c r="S1366" s="3">
        <v>0</v>
      </c>
      <c r="T1366" s="3">
        <v>1</v>
      </c>
      <c r="U1366" s="3">
        <v>120</v>
      </c>
      <c r="V1366" s="2" t="s">
        <v>18259</v>
      </c>
      <c r="W1366" s="3">
        <v>1</v>
      </c>
      <c r="X1366" s="2" t="s">
        <v>18250</v>
      </c>
      <c r="Y1366" s="2" t="s">
        <v>18259</v>
      </c>
      <c r="Z1366" s="2" t="s">
        <v>18251</v>
      </c>
      <c r="AA1366" s="2" t="s">
        <v>598</v>
      </c>
      <c r="AB1366" s="2" t="s">
        <v>666</v>
      </c>
      <c r="AC1366" s="3">
        <v>8</v>
      </c>
      <c r="AD1366" s="2" t="s">
        <v>18245</v>
      </c>
      <c r="AE1366" s="2" t="s">
        <v>18252</v>
      </c>
      <c r="AF1366" s="2" t="s">
        <v>18246</v>
      </c>
      <c r="AG1366" s="2" t="s">
        <v>18245</v>
      </c>
      <c r="AH1366" s="2" t="s">
        <v>18253</v>
      </c>
    </row>
    <row r="1367" s="1" customFormat="1" spans="1:34">
      <c r="A1367" s="2" t="s">
        <v>18245</v>
      </c>
      <c r="B1367" s="2" t="s">
        <v>18246</v>
      </c>
      <c r="C1367" s="2" t="s">
        <v>18246</v>
      </c>
      <c r="D1367" s="2"/>
      <c r="E1367" s="3">
        <v>1494395</v>
      </c>
      <c r="F1367" s="2" t="s">
        <v>666</v>
      </c>
      <c r="G1367" s="2" t="s">
        <v>18247</v>
      </c>
      <c r="H1367" s="3">
        <v>223</v>
      </c>
      <c r="I1367" s="2" t="s">
        <v>667</v>
      </c>
      <c r="J1367" s="3">
        <v>1553198</v>
      </c>
      <c r="K1367" s="2" t="s">
        <v>18247</v>
      </c>
      <c r="L1367" s="2"/>
      <c r="M1367" s="2" t="s">
        <v>4</v>
      </c>
      <c r="N1367" s="2" t="s">
        <v>63</v>
      </c>
      <c r="O1367" s="3">
        <v>1494395</v>
      </c>
      <c r="P1367" s="3">
        <v>223</v>
      </c>
      <c r="Q1367" s="2" t="s">
        <v>18248</v>
      </c>
      <c r="R1367" s="2" t="s">
        <v>598</v>
      </c>
      <c r="S1367" s="3">
        <v>0</v>
      </c>
      <c r="T1367" s="3">
        <v>1</v>
      </c>
      <c r="U1367" s="3">
        <v>130</v>
      </c>
      <c r="V1367" s="2" t="s">
        <v>18260</v>
      </c>
      <c r="W1367" s="3">
        <v>1</v>
      </c>
      <c r="X1367" s="2" t="s">
        <v>18250</v>
      </c>
      <c r="Y1367" s="2" t="s">
        <v>18260</v>
      </c>
      <c r="Z1367" s="2" t="s">
        <v>18251</v>
      </c>
      <c r="AA1367" s="2" t="s">
        <v>598</v>
      </c>
      <c r="AB1367" s="2" t="s">
        <v>666</v>
      </c>
      <c r="AC1367" s="3">
        <v>8</v>
      </c>
      <c r="AD1367" s="2" t="s">
        <v>18245</v>
      </c>
      <c r="AE1367" s="2" t="s">
        <v>18252</v>
      </c>
      <c r="AF1367" s="2" t="s">
        <v>18246</v>
      </c>
      <c r="AG1367" s="2" t="s">
        <v>18245</v>
      </c>
      <c r="AH1367" s="2" t="s">
        <v>18253</v>
      </c>
    </row>
    <row r="1368" s="1" customFormat="1" spans="1:34">
      <c r="A1368" s="2" t="s">
        <v>18245</v>
      </c>
      <c r="B1368" s="2" t="s">
        <v>18246</v>
      </c>
      <c r="C1368" s="2" t="s">
        <v>18246</v>
      </c>
      <c r="D1368" s="2"/>
      <c r="E1368" s="3">
        <v>1494395</v>
      </c>
      <c r="F1368" s="2" t="s">
        <v>666</v>
      </c>
      <c r="G1368" s="2" t="s">
        <v>18247</v>
      </c>
      <c r="H1368" s="3">
        <v>223</v>
      </c>
      <c r="I1368" s="2" t="s">
        <v>667</v>
      </c>
      <c r="J1368" s="3">
        <v>1834006</v>
      </c>
      <c r="K1368" s="2" t="s">
        <v>18247</v>
      </c>
      <c r="L1368" s="2"/>
      <c r="M1368" s="2" t="s">
        <v>4</v>
      </c>
      <c r="N1368" s="2" t="s">
        <v>42</v>
      </c>
      <c r="O1368" s="3">
        <v>1494395</v>
      </c>
      <c r="P1368" s="3">
        <v>223</v>
      </c>
      <c r="Q1368" s="2" t="s">
        <v>18248</v>
      </c>
      <c r="R1368" s="2" t="s">
        <v>175</v>
      </c>
      <c r="S1368" s="3">
        <v>0</v>
      </c>
      <c r="T1368" s="3">
        <v>1</v>
      </c>
      <c r="U1368" s="3">
        <v>10</v>
      </c>
      <c r="V1368" s="2" t="s">
        <v>18256</v>
      </c>
      <c r="W1368" s="3">
        <v>1</v>
      </c>
      <c r="X1368" s="2" t="s">
        <v>18250</v>
      </c>
      <c r="Y1368" s="2" t="s">
        <v>18256</v>
      </c>
      <c r="Z1368" s="2" t="s">
        <v>18251</v>
      </c>
      <c r="AA1368" s="2" t="s">
        <v>175</v>
      </c>
      <c r="AB1368" s="2" t="s">
        <v>666</v>
      </c>
      <c r="AC1368" s="3">
        <v>8</v>
      </c>
      <c r="AD1368" s="2" t="s">
        <v>18245</v>
      </c>
      <c r="AE1368" s="2" t="s">
        <v>18252</v>
      </c>
      <c r="AF1368" s="2" t="s">
        <v>18246</v>
      </c>
      <c r="AG1368" s="2" t="s">
        <v>18245</v>
      </c>
      <c r="AH1368" s="2" t="s">
        <v>18253</v>
      </c>
    </row>
    <row r="1369" s="1" customFormat="1" spans="1:34">
      <c r="A1369" s="2" t="s">
        <v>18245</v>
      </c>
      <c r="B1369" s="2" t="s">
        <v>18246</v>
      </c>
      <c r="C1369" s="2" t="s">
        <v>18246</v>
      </c>
      <c r="D1369" s="2"/>
      <c r="E1369" s="3">
        <v>1496357</v>
      </c>
      <c r="F1369" s="2" t="s">
        <v>668</v>
      </c>
      <c r="G1369" s="2" t="s">
        <v>18247</v>
      </c>
      <c r="H1369" s="3">
        <v>223</v>
      </c>
      <c r="I1369" s="2" t="s">
        <v>669</v>
      </c>
      <c r="J1369" s="3">
        <v>995626</v>
      </c>
      <c r="K1369" s="2" t="s">
        <v>18247</v>
      </c>
      <c r="L1369" s="2"/>
      <c r="M1369" s="2" t="s">
        <v>4</v>
      </c>
      <c r="N1369" s="2" t="s">
        <v>42</v>
      </c>
      <c r="O1369" s="3">
        <v>1496357</v>
      </c>
      <c r="P1369" s="3">
        <v>223</v>
      </c>
      <c r="Q1369" s="2" t="s">
        <v>18248</v>
      </c>
      <c r="R1369" s="2" t="s">
        <v>270</v>
      </c>
      <c r="S1369" s="3">
        <v>0</v>
      </c>
      <c r="T1369" s="3">
        <v>1</v>
      </c>
      <c r="U1369" s="3">
        <v>10</v>
      </c>
      <c r="V1369" s="2" t="s">
        <v>18256</v>
      </c>
      <c r="W1369" s="3">
        <v>1</v>
      </c>
      <c r="X1369" s="2" t="s">
        <v>18250</v>
      </c>
      <c r="Y1369" s="2" t="s">
        <v>18256</v>
      </c>
      <c r="Z1369" s="2" t="s">
        <v>18251</v>
      </c>
      <c r="AA1369" s="2" t="s">
        <v>270</v>
      </c>
      <c r="AB1369" s="2" t="s">
        <v>668</v>
      </c>
      <c r="AC1369" s="3">
        <v>10</v>
      </c>
      <c r="AD1369" s="2" t="s">
        <v>18245</v>
      </c>
      <c r="AE1369" s="2" t="s">
        <v>18252</v>
      </c>
      <c r="AF1369" s="2" t="s">
        <v>18246</v>
      </c>
      <c r="AG1369" s="2" t="s">
        <v>18245</v>
      </c>
      <c r="AH1369" s="2" t="s">
        <v>18253</v>
      </c>
    </row>
    <row r="1370" s="1" customFormat="1" spans="1:34">
      <c r="A1370" s="2" t="s">
        <v>18245</v>
      </c>
      <c r="B1370" s="2" t="s">
        <v>18246</v>
      </c>
      <c r="C1370" s="2" t="s">
        <v>18246</v>
      </c>
      <c r="D1370" s="2"/>
      <c r="E1370" s="3">
        <v>1496357</v>
      </c>
      <c r="F1370" s="2" t="s">
        <v>668</v>
      </c>
      <c r="G1370" s="2" t="s">
        <v>18247</v>
      </c>
      <c r="H1370" s="3">
        <v>223</v>
      </c>
      <c r="I1370" s="2" t="s">
        <v>669</v>
      </c>
      <c r="J1370" s="3">
        <v>1496357</v>
      </c>
      <c r="K1370" s="2" t="s">
        <v>18247</v>
      </c>
      <c r="L1370" s="2"/>
      <c r="M1370" s="2" t="s">
        <v>4</v>
      </c>
      <c r="N1370" s="2" t="s">
        <v>99</v>
      </c>
      <c r="O1370" s="3">
        <v>1496357</v>
      </c>
      <c r="P1370" s="3">
        <v>223</v>
      </c>
      <c r="Q1370" s="2" t="s">
        <v>18248</v>
      </c>
      <c r="R1370" s="2" t="s">
        <v>668</v>
      </c>
      <c r="S1370" s="3">
        <v>0</v>
      </c>
      <c r="T1370" s="3">
        <v>1</v>
      </c>
      <c r="U1370" s="3">
        <v>10</v>
      </c>
      <c r="V1370" s="2" t="s">
        <v>18262</v>
      </c>
      <c r="W1370" s="3">
        <v>1</v>
      </c>
      <c r="X1370" s="2" t="s">
        <v>18250</v>
      </c>
      <c r="Y1370" s="2" t="s">
        <v>18262</v>
      </c>
      <c r="Z1370" s="2" t="s">
        <v>18251</v>
      </c>
      <c r="AA1370" s="2" t="s">
        <v>668</v>
      </c>
      <c r="AB1370" s="2" t="s">
        <v>668</v>
      </c>
      <c r="AC1370" s="3">
        <v>10</v>
      </c>
      <c r="AD1370" s="2" t="s">
        <v>18245</v>
      </c>
      <c r="AE1370" s="2" t="s">
        <v>18252</v>
      </c>
      <c r="AF1370" s="2" t="s">
        <v>18246</v>
      </c>
      <c r="AG1370" s="2" t="s">
        <v>18245</v>
      </c>
      <c r="AH1370" s="2" t="s">
        <v>18253</v>
      </c>
    </row>
    <row r="1371" s="1" customFormat="1" spans="1:34">
      <c r="A1371" s="2" t="s">
        <v>18245</v>
      </c>
      <c r="B1371" s="2" t="s">
        <v>18246</v>
      </c>
      <c r="C1371" s="2" t="s">
        <v>18246</v>
      </c>
      <c r="D1371" s="2"/>
      <c r="E1371" s="3">
        <v>1496357</v>
      </c>
      <c r="F1371" s="2" t="s">
        <v>668</v>
      </c>
      <c r="G1371" s="2" t="s">
        <v>18247</v>
      </c>
      <c r="H1371" s="3">
        <v>223</v>
      </c>
      <c r="I1371" s="2" t="s">
        <v>669</v>
      </c>
      <c r="J1371" s="3">
        <v>1496357</v>
      </c>
      <c r="K1371" s="2" t="s">
        <v>18247</v>
      </c>
      <c r="L1371" s="2"/>
      <c r="M1371" s="2" t="s">
        <v>4</v>
      </c>
      <c r="N1371" s="2" t="s">
        <v>151</v>
      </c>
      <c r="O1371" s="3">
        <v>1496357</v>
      </c>
      <c r="P1371" s="3">
        <v>223</v>
      </c>
      <c r="Q1371" s="2" t="s">
        <v>18248</v>
      </c>
      <c r="R1371" s="2" t="s">
        <v>668</v>
      </c>
      <c r="S1371" s="3">
        <v>0</v>
      </c>
      <c r="T1371" s="3">
        <v>1</v>
      </c>
      <c r="U1371" s="3">
        <v>20</v>
      </c>
      <c r="V1371" s="2" t="s">
        <v>18268</v>
      </c>
      <c r="W1371" s="3">
        <v>1</v>
      </c>
      <c r="X1371" s="2" t="s">
        <v>18250</v>
      </c>
      <c r="Y1371" s="2" t="s">
        <v>18268</v>
      </c>
      <c r="Z1371" s="2" t="s">
        <v>18251</v>
      </c>
      <c r="AA1371" s="2" t="s">
        <v>668</v>
      </c>
      <c r="AB1371" s="2" t="s">
        <v>668</v>
      </c>
      <c r="AC1371" s="3">
        <v>10</v>
      </c>
      <c r="AD1371" s="2" t="s">
        <v>18245</v>
      </c>
      <c r="AE1371" s="2" t="s">
        <v>18252</v>
      </c>
      <c r="AF1371" s="2" t="s">
        <v>18246</v>
      </c>
      <c r="AG1371" s="2" t="s">
        <v>18245</v>
      </c>
      <c r="AH1371" s="2" t="s">
        <v>18253</v>
      </c>
    </row>
    <row r="1372" s="1" customFormat="1" spans="1:34">
      <c r="A1372" s="2" t="s">
        <v>18245</v>
      </c>
      <c r="B1372" s="2" t="s">
        <v>18246</v>
      </c>
      <c r="C1372" s="2" t="s">
        <v>18246</v>
      </c>
      <c r="D1372" s="2"/>
      <c r="E1372" s="3">
        <v>1496357</v>
      </c>
      <c r="F1372" s="2" t="s">
        <v>668</v>
      </c>
      <c r="G1372" s="2" t="s">
        <v>18247</v>
      </c>
      <c r="H1372" s="3">
        <v>223</v>
      </c>
      <c r="I1372" s="2" t="s">
        <v>669</v>
      </c>
      <c r="J1372" s="3">
        <v>1496369</v>
      </c>
      <c r="K1372" s="2" t="s">
        <v>18247</v>
      </c>
      <c r="L1372" s="2"/>
      <c r="M1372" s="2" t="s">
        <v>4</v>
      </c>
      <c r="N1372" s="2" t="s">
        <v>53</v>
      </c>
      <c r="O1372" s="3">
        <v>1496357</v>
      </c>
      <c r="P1372" s="3">
        <v>223</v>
      </c>
      <c r="Q1372" s="2" t="s">
        <v>18248</v>
      </c>
      <c r="R1372" s="2" t="s">
        <v>670</v>
      </c>
      <c r="S1372" s="3">
        <v>0</v>
      </c>
      <c r="T1372" s="3">
        <v>1</v>
      </c>
      <c r="U1372" s="3">
        <v>20</v>
      </c>
      <c r="V1372" s="2" t="s">
        <v>18258</v>
      </c>
      <c r="W1372" s="3">
        <v>1</v>
      </c>
      <c r="X1372" s="2" t="s">
        <v>18250</v>
      </c>
      <c r="Y1372" s="2" t="s">
        <v>18258</v>
      </c>
      <c r="Z1372" s="2" t="s">
        <v>18251</v>
      </c>
      <c r="AA1372" s="2" t="s">
        <v>670</v>
      </c>
      <c r="AB1372" s="2" t="s">
        <v>668</v>
      </c>
      <c r="AC1372" s="3">
        <v>10</v>
      </c>
      <c r="AD1372" s="2" t="s">
        <v>18245</v>
      </c>
      <c r="AE1372" s="2" t="s">
        <v>18252</v>
      </c>
      <c r="AF1372" s="2" t="s">
        <v>18246</v>
      </c>
      <c r="AG1372" s="2" t="s">
        <v>18245</v>
      </c>
      <c r="AH1372" s="2" t="s">
        <v>18253</v>
      </c>
    </row>
    <row r="1373" s="1" customFormat="1" spans="1:34">
      <c r="A1373" s="2" t="s">
        <v>18245</v>
      </c>
      <c r="B1373" s="2" t="s">
        <v>18246</v>
      </c>
      <c r="C1373" s="2" t="s">
        <v>18246</v>
      </c>
      <c r="D1373" s="2"/>
      <c r="E1373" s="3">
        <v>1496357</v>
      </c>
      <c r="F1373" s="2" t="s">
        <v>668</v>
      </c>
      <c r="G1373" s="2" t="s">
        <v>18247</v>
      </c>
      <c r="H1373" s="3">
        <v>223</v>
      </c>
      <c r="I1373" s="2" t="s">
        <v>669</v>
      </c>
      <c r="J1373" s="3">
        <v>1496369</v>
      </c>
      <c r="K1373" s="2" t="s">
        <v>18247</v>
      </c>
      <c r="L1373" s="2"/>
      <c r="M1373" s="2" t="s">
        <v>4</v>
      </c>
      <c r="N1373" s="2" t="s">
        <v>57</v>
      </c>
      <c r="O1373" s="3">
        <v>1496357</v>
      </c>
      <c r="P1373" s="3">
        <v>223</v>
      </c>
      <c r="Q1373" s="2" t="s">
        <v>18248</v>
      </c>
      <c r="R1373" s="2" t="s">
        <v>670</v>
      </c>
      <c r="S1373" s="3">
        <v>0</v>
      </c>
      <c r="T1373" s="3">
        <v>1</v>
      </c>
      <c r="U1373" s="3">
        <v>30</v>
      </c>
      <c r="V1373" s="2" t="s">
        <v>18257</v>
      </c>
      <c r="W1373" s="3">
        <v>1</v>
      </c>
      <c r="X1373" s="2" t="s">
        <v>18250</v>
      </c>
      <c r="Y1373" s="2" t="s">
        <v>18257</v>
      </c>
      <c r="Z1373" s="2" t="s">
        <v>18251</v>
      </c>
      <c r="AA1373" s="2" t="s">
        <v>670</v>
      </c>
      <c r="AB1373" s="2" t="s">
        <v>668</v>
      </c>
      <c r="AC1373" s="3">
        <v>10</v>
      </c>
      <c r="AD1373" s="2" t="s">
        <v>18245</v>
      </c>
      <c r="AE1373" s="2" t="s">
        <v>18252</v>
      </c>
      <c r="AF1373" s="2" t="s">
        <v>18246</v>
      </c>
      <c r="AG1373" s="2" t="s">
        <v>18245</v>
      </c>
      <c r="AH1373" s="2" t="s">
        <v>18253</v>
      </c>
    </row>
    <row r="1374" s="1" customFormat="1" spans="1:34">
      <c r="A1374" s="2" t="s">
        <v>18245</v>
      </c>
      <c r="B1374" s="2" t="s">
        <v>18246</v>
      </c>
      <c r="C1374" s="2" t="s">
        <v>18246</v>
      </c>
      <c r="D1374" s="2"/>
      <c r="E1374" s="3">
        <v>1496357</v>
      </c>
      <c r="F1374" s="2" t="s">
        <v>668</v>
      </c>
      <c r="G1374" s="2" t="s">
        <v>18247</v>
      </c>
      <c r="H1374" s="3">
        <v>223</v>
      </c>
      <c r="I1374" s="2" t="s">
        <v>669</v>
      </c>
      <c r="J1374" s="3">
        <v>1496369</v>
      </c>
      <c r="K1374" s="2" t="s">
        <v>18247</v>
      </c>
      <c r="L1374" s="2"/>
      <c r="M1374" s="2" t="s">
        <v>4</v>
      </c>
      <c r="N1374" s="2" t="s">
        <v>60</v>
      </c>
      <c r="O1374" s="3">
        <v>1496357</v>
      </c>
      <c r="P1374" s="3">
        <v>223</v>
      </c>
      <c r="Q1374" s="2" t="s">
        <v>18248</v>
      </c>
      <c r="R1374" s="2" t="s">
        <v>670</v>
      </c>
      <c r="S1374" s="3">
        <v>0</v>
      </c>
      <c r="T1374" s="3">
        <v>1</v>
      </c>
      <c r="U1374" s="3">
        <v>40</v>
      </c>
      <c r="V1374" s="2" t="s">
        <v>18259</v>
      </c>
      <c r="W1374" s="3">
        <v>1</v>
      </c>
      <c r="X1374" s="2" t="s">
        <v>18250</v>
      </c>
      <c r="Y1374" s="2" t="s">
        <v>18259</v>
      </c>
      <c r="Z1374" s="2" t="s">
        <v>18251</v>
      </c>
      <c r="AA1374" s="2" t="s">
        <v>670</v>
      </c>
      <c r="AB1374" s="2" t="s">
        <v>668</v>
      </c>
      <c r="AC1374" s="3">
        <v>10</v>
      </c>
      <c r="AD1374" s="2" t="s">
        <v>18245</v>
      </c>
      <c r="AE1374" s="2" t="s">
        <v>18252</v>
      </c>
      <c r="AF1374" s="2" t="s">
        <v>18246</v>
      </c>
      <c r="AG1374" s="2" t="s">
        <v>18245</v>
      </c>
      <c r="AH1374" s="2" t="s">
        <v>18253</v>
      </c>
    </row>
    <row r="1375" s="1" customFormat="1" spans="1:34">
      <c r="A1375" s="2" t="s">
        <v>18245</v>
      </c>
      <c r="B1375" s="2" t="s">
        <v>18246</v>
      </c>
      <c r="C1375" s="2" t="s">
        <v>18246</v>
      </c>
      <c r="D1375" s="2"/>
      <c r="E1375" s="3">
        <v>1496357</v>
      </c>
      <c r="F1375" s="2" t="s">
        <v>668</v>
      </c>
      <c r="G1375" s="2" t="s">
        <v>18247</v>
      </c>
      <c r="H1375" s="3">
        <v>223</v>
      </c>
      <c r="I1375" s="2" t="s">
        <v>669</v>
      </c>
      <c r="J1375" s="3">
        <v>1496369</v>
      </c>
      <c r="K1375" s="2" t="s">
        <v>18247</v>
      </c>
      <c r="L1375" s="2"/>
      <c r="M1375" s="2" t="s">
        <v>4</v>
      </c>
      <c r="N1375" s="2" t="s">
        <v>63</v>
      </c>
      <c r="O1375" s="3">
        <v>1496357</v>
      </c>
      <c r="P1375" s="3">
        <v>223</v>
      </c>
      <c r="Q1375" s="2" t="s">
        <v>18248</v>
      </c>
      <c r="R1375" s="2" t="s">
        <v>670</v>
      </c>
      <c r="S1375" s="3">
        <v>0</v>
      </c>
      <c r="T1375" s="3">
        <v>1</v>
      </c>
      <c r="U1375" s="3">
        <v>50</v>
      </c>
      <c r="V1375" s="2" t="s">
        <v>18260</v>
      </c>
      <c r="W1375" s="3">
        <v>1</v>
      </c>
      <c r="X1375" s="2" t="s">
        <v>18250</v>
      </c>
      <c r="Y1375" s="2" t="s">
        <v>18260</v>
      </c>
      <c r="Z1375" s="2" t="s">
        <v>18251</v>
      </c>
      <c r="AA1375" s="2" t="s">
        <v>670</v>
      </c>
      <c r="AB1375" s="2" t="s">
        <v>668</v>
      </c>
      <c r="AC1375" s="3">
        <v>10</v>
      </c>
      <c r="AD1375" s="2" t="s">
        <v>18245</v>
      </c>
      <c r="AE1375" s="2" t="s">
        <v>18252</v>
      </c>
      <c r="AF1375" s="2" t="s">
        <v>18246</v>
      </c>
      <c r="AG1375" s="2" t="s">
        <v>18245</v>
      </c>
      <c r="AH1375" s="2" t="s">
        <v>18253</v>
      </c>
    </row>
    <row r="1376" s="1" customFormat="1" spans="1:34">
      <c r="A1376" s="2" t="s">
        <v>18245</v>
      </c>
      <c r="B1376" s="2" t="s">
        <v>18246</v>
      </c>
      <c r="C1376" s="2" t="s">
        <v>18246</v>
      </c>
      <c r="D1376" s="2"/>
      <c r="E1376" s="3">
        <v>1496357</v>
      </c>
      <c r="F1376" s="2" t="s">
        <v>668</v>
      </c>
      <c r="G1376" s="2" t="s">
        <v>18247</v>
      </c>
      <c r="H1376" s="3">
        <v>223</v>
      </c>
      <c r="I1376" s="2" t="s">
        <v>669</v>
      </c>
      <c r="J1376" s="3">
        <v>1496369</v>
      </c>
      <c r="K1376" s="2" t="s">
        <v>18247</v>
      </c>
      <c r="L1376" s="2"/>
      <c r="M1376" s="2" t="s">
        <v>4</v>
      </c>
      <c r="N1376" s="2" t="s">
        <v>50</v>
      </c>
      <c r="O1376" s="3">
        <v>1496357</v>
      </c>
      <c r="P1376" s="3">
        <v>223</v>
      </c>
      <c r="Q1376" s="2" t="s">
        <v>18248</v>
      </c>
      <c r="R1376" s="2" t="s">
        <v>670</v>
      </c>
      <c r="S1376" s="3">
        <v>0</v>
      </c>
      <c r="T1376" s="3">
        <v>1</v>
      </c>
      <c r="U1376" s="3">
        <v>60</v>
      </c>
      <c r="V1376" s="2" t="s">
        <v>18257</v>
      </c>
      <c r="W1376" s="3">
        <v>1</v>
      </c>
      <c r="X1376" s="2" t="s">
        <v>18250</v>
      </c>
      <c r="Y1376" s="2" t="s">
        <v>18257</v>
      </c>
      <c r="Z1376" s="2" t="s">
        <v>18251</v>
      </c>
      <c r="AA1376" s="2" t="s">
        <v>670</v>
      </c>
      <c r="AB1376" s="2" t="s">
        <v>668</v>
      </c>
      <c r="AC1376" s="3">
        <v>10</v>
      </c>
      <c r="AD1376" s="2" t="s">
        <v>18245</v>
      </c>
      <c r="AE1376" s="2" t="s">
        <v>18252</v>
      </c>
      <c r="AF1376" s="2" t="s">
        <v>18246</v>
      </c>
      <c r="AG1376" s="2" t="s">
        <v>18245</v>
      </c>
      <c r="AH1376" s="2" t="s">
        <v>18253</v>
      </c>
    </row>
    <row r="1377" s="1" customFormat="1" spans="1:34">
      <c r="A1377" s="2" t="s">
        <v>18245</v>
      </c>
      <c r="B1377" s="2" t="s">
        <v>18246</v>
      </c>
      <c r="C1377" s="2" t="s">
        <v>18246</v>
      </c>
      <c r="D1377" s="2"/>
      <c r="E1377" s="3">
        <v>1496357</v>
      </c>
      <c r="F1377" s="2" t="s">
        <v>668</v>
      </c>
      <c r="G1377" s="2" t="s">
        <v>18247</v>
      </c>
      <c r="H1377" s="3">
        <v>223</v>
      </c>
      <c r="I1377" s="2" t="s">
        <v>669</v>
      </c>
      <c r="J1377" s="3">
        <v>1496375</v>
      </c>
      <c r="K1377" s="2" t="s">
        <v>18247</v>
      </c>
      <c r="L1377" s="2"/>
      <c r="M1377" s="2" t="s">
        <v>4</v>
      </c>
      <c r="N1377" s="2" t="s">
        <v>35</v>
      </c>
      <c r="O1377" s="3">
        <v>1496357</v>
      </c>
      <c r="P1377" s="3">
        <v>223</v>
      </c>
      <c r="Q1377" s="2" t="s">
        <v>18248</v>
      </c>
      <c r="R1377" s="2" t="s">
        <v>671</v>
      </c>
      <c r="S1377" s="3">
        <v>0</v>
      </c>
      <c r="T1377" s="3">
        <v>1</v>
      </c>
      <c r="U1377" s="3">
        <v>10</v>
      </c>
      <c r="V1377" s="2" t="s">
        <v>18254</v>
      </c>
      <c r="W1377" s="3">
        <v>1</v>
      </c>
      <c r="X1377" s="2" t="s">
        <v>18250</v>
      </c>
      <c r="Y1377" s="2" t="s">
        <v>18254</v>
      </c>
      <c r="Z1377" s="2" t="s">
        <v>18251</v>
      </c>
      <c r="AA1377" s="2" t="s">
        <v>671</v>
      </c>
      <c r="AB1377" s="2" t="s">
        <v>668</v>
      </c>
      <c r="AC1377" s="3">
        <v>10</v>
      </c>
      <c r="AD1377" s="2" t="s">
        <v>18245</v>
      </c>
      <c r="AE1377" s="2" t="s">
        <v>18252</v>
      </c>
      <c r="AF1377" s="2" t="s">
        <v>18246</v>
      </c>
      <c r="AG1377" s="2" t="s">
        <v>18245</v>
      </c>
      <c r="AH1377" s="2" t="s">
        <v>18253</v>
      </c>
    </row>
    <row r="1378" s="1" customFormat="1" spans="1:34">
      <c r="A1378" s="2" t="s">
        <v>18245</v>
      </c>
      <c r="B1378" s="2" t="s">
        <v>18246</v>
      </c>
      <c r="C1378" s="2" t="s">
        <v>18246</v>
      </c>
      <c r="D1378" s="2"/>
      <c r="E1378" s="3">
        <v>1496357</v>
      </c>
      <c r="F1378" s="2" t="s">
        <v>668</v>
      </c>
      <c r="G1378" s="2" t="s">
        <v>18247</v>
      </c>
      <c r="H1378" s="3">
        <v>223</v>
      </c>
      <c r="I1378" s="2" t="s">
        <v>669</v>
      </c>
      <c r="J1378" s="3">
        <v>1496375</v>
      </c>
      <c r="K1378" s="2" t="s">
        <v>18247</v>
      </c>
      <c r="L1378" s="2"/>
      <c r="M1378" s="2" t="s">
        <v>4</v>
      </c>
      <c r="N1378" s="2" t="s">
        <v>39</v>
      </c>
      <c r="O1378" s="3">
        <v>1496357</v>
      </c>
      <c r="P1378" s="3">
        <v>223</v>
      </c>
      <c r="Q1378" s="2" t="s">
        <v>18248</v>
      </c>
      <c r="R1378" s="2" t="s">
        <v>671</v>
      </c>
      <c r="S1378" s="3">
        <v>0</v>
      </c>
      <c r="T1378" s="3">
        <v>1</v>
      </c>
      <c r="U1378" s="3">
        <v>20</v>
      </c>
      <c r="V1378" s="2" t="s">
        <v>18255</v>
      </c>
      <c r="W1378" s="3">
        <v>1</v>
      </c>
      <c r="X1378" s="2" t="s">
        <v>18250</v>
      </c>
      <c r="Y1378" s="2" t="s">
        <v>18255</v>
      </c>
      <c r="Z1378" s="2" t="s">
        <v>18251</v>
      </c>
      <c r="AA1378" s="2" t="s">
        <v>671</v>
      </c>
      <c r="AB1378" s="2" t="s">
        <v>668</v>
      </c>
      <c r="AC1378" s="3">
        <v>10</v>
      </c>
      <c r="AD1378" s="2" t="s">
        <v>18245</v>
      </c>
      <c r="AE1378" s="2" t="s">
        <v>18252</v>
      </c>
      <c r="AF1378" s="2" t="s">
        <v>18246</v>
      </c>
      <c r="AG1378" s="2" t="s">
        <v>18245</v>
      </c>
      <c r="AH1378" s="2" t="s">
        <v>18253</v>
      </c>
    </row>
    <row r="1379" s="1" customFormat="1" spans="1:34">
      <c r="A1379" s="2" t="s">
        <v>18245</v>
      </c>
      <c r="B1379" s="2" t="s">
        <v>18246</v>
      </c>
      <c r="C1379" s="2" t="s">
        <v>18246</v>
      </c>
      <c r="D1379" s="2"/>
      <c r="E1379" s="3">
        <v>1496359</v>
      </c>
      <c r="F1379" s="2" t="s">
        <v>672</v>
      </c>
      <c r="G1379" s="2" t="s">
        <v>18247</v>
      </c>
      <c r="H1379" s="3">
        <v>223</v>
      </c>
      <c r="I1379" s="2" t="s">
        <v>673</v>
      </c>
      <c r="J1379" s="3">
        <v>995626</v>
      </c>
      <c r="K1379" s="2" t="s">
        <v>18247</v>
      </c>
      <c r="L1379" s="2"/>
      <c r="M1379" s="2" t="s">
        <v>4</v>
      </c>
      <c r="N1379" s="2" t="s">
        <v>42</v>
      </c>
      <c r="O1379" s="3">
        <v>1496359</v>
      </c>
      <c r="P1379" s="3">
        <v>223</v>
      </c>
      <c r="Q1379" s="2" t="s">
        <v>18248</v>
      </c>
      <c r="R1379" s="2" t="s">
        <v>270</v>
      </c>
      <c r="S1379" s="3">
        <v>0</v>
      </c>
      <c r="T1379" s="3">
        <v>1</v>
      </c>
      <c r="U1379" s="3">
        <v>10</v>
      </c>
      <c r="V1379" s="2" t="s">
        <v>18256</v>
      </c>
      <c r="W1379" s="3">
        <v>1</v>
      </c>
      <c r="X1379" s="2" t="s">
        <v>18250</v>
      </c>
      <c r="Y1379" s="2" t="s">
        <v>18256</v>
      </c>
      <c r="Z1379" s="2" t="s">
        <v>18251</v>
      </c>
      <c r="AA1379" s="2" t="s">
        <v>270</v>
      </c>
      <c r="AB1379" s="2" t="s">
        <v>672</v>
      </c>
      <c r="AC1379" s="3">
        <v>10</v>
      </c>
      <c r="AD1379" s="2" t="s">
        <v>18245</v>
      </c>
      <c r="AE1379" s="2" t="s">
        <v>18252</v>
      </c>
      <c r="AF1379" s="2" t="s">
        <v>18246</v>
      </c>
      <c r="AG1379" s="2" t="s">
        <v>18245</v>
      </c>
      <c r="AH1379" s="2" t="s">
        <v>18253</v>
      </c>
    </row>
    <row r="1380" s="1" customFormat="1" spans="1:34">
      <c r="A1380" s="2" t="s">
        <v>18245</v>
      </c>
      <c r="B1380" s="2" t="s">
        <v>18246</v>
      </c>
      <c r="C1380" s="2" t="s">
        <v>18246</v>
      </c>
      <c r="D1380" s="2"/>
      <c r="E1380" s="3">
        <v>1496359</v>
      </c>
      <c r="F1380" s="2" t="s">
        <v>672</v>
      </c>
      <c r="G1380" s="2" t="s">
        <v>18247</v>
      </c>
      <c r="H1380" s="3">
        <v>223</v>
      </c>
      <c r="I1380" s="2" t="s">
        <v>673</v>
      </c>
      <c r="J1380" s="3">
        <v>1496359</v>
      </c>
      <c r="K1380" s="2" t="s">
        <v>18247</v>
      </c>
      <c r="L1380" s="2"/>
      <c r="M1380" s="2" t="s">
        <v>4</v>
      </c>
      <c r="N1380" s="2" t="s">
        <v>99</v>
      </c>
      <c r="O1380" s="3">
        <v>1496359</v>
      </c>
      <c r="P1380" s="3">
        <v>223</v>
      </c>
      <c r="Q1380" s="2" t="s">
        <v>18248</v>
      </c>
      <c r="R1380" s="2" t="s">
        <v>672</v>
      </c>
      <c r="S1380" s="3">
        <v>0</v>
      </c>
      <c r="T1380" s="3">
        <v>1</v>
      </c>
      <c r="U1380" s="3">
        <v>10</v>
      </c>
      <c r="V1380" s="2" t="s">
        <v>18262</v>
      </c>
      <c r="W1380" s="3">
        <v>1</v>
      </c>
      <c r="X1380" s="2" t="s">
        <v>18250</v>
      </c>
      <c r="Y1380" s="2" t="s">
        <v>18262</v>
      </c>
      <c r="Z1380" s="2" t="s">
        <v>18251</v>
      </c>
      <c r="AA1380" s="2" t="s">
        <v>672</v>
      </c>
      <c r="AB1380" s="2" t="s">
        <v>672</v>
      </c>
      <c r="AC1380" s="3">
        <v>10</v>
      </c>
      <c r="AD1380" s="2" t="s">
        <v>18245</v>
      </c>
      <c r="AE1380" s="2" t="s">
        <v>18252</v>
      </c>
      <c r="AF1380" s="2" t="s">
        <v>18246</v>
      </c>
      <c r="AG1380" s="2" t="s">
        <v>18245</v>
      </c>
      <c r="AH1380" s="2" t="s">
        <v>18253</v>
      </c>
    </row>
    <row r="1381" s="1" customFormat="1" spans="1:34">
      <c r="A1381" s="2" t="s">
        <v>18245</v>
      </c>
      <c r="B1381" s="2" t="s">
        <v>18246</v>
      </c>
      <c r="C1381" s="2" t="s">
        <v>18246</v>
      </c>
      <c r="D1381" s="2"/>
      <c r="E1381" s="3">
        <v>1496359</v>
      </c>
      <c r="F1381" s="2" t="s">
        <v>672</v>
      </c>
      <c r="G1381" s="2" t="s">
        <v>18247</v>
      </c>
      <c r="H1381" s="3">
        <v>223</v>
      </c>
      <c r="I1381" s="2" t="s">
        <v>673</v>
      </c>
      <c r="J1381" s="3">
        <v>1496359</v>
      </c>
      <c r="K1381" s="2" t="s">
        <v>18247</v>
      </c>
      <c r="L1381" s="2"/>
      <c r="M1381" s="2" t="s">
        <v>4</v>
      </c>
      <c r="N1381" s="2" t="s">
        <v>151</v>
      </c>
      <c r="O1381" s="3">
        <v>1496359</v>
      </c>
      <c r="P1381" s="3">
        <v>223</v>
      </c>
      <c r="Q1381" s="2" t="s">
        <v>18248</v>
      </c>
      <c r="R1381" s="2" t="s">
        <v>672</v>
      </c>
      <c r="S1381" s="3">
        <v>0</v>
      </c>
      <c r="T1381" s="3">
        <v>1</v>
      </c>
      <c r="U1381" s="3">
        <v>20</v>
      </c>
      <c r="V1381" s="2" t="s">
        <v>18268</v>
      </c>
      <c r="W1381" s="3">
        <v>1</v>
      </c>
      <c r="X1381" s="2" t="s">
        <v>18250</v>
      </c>
      <c r="Y1381" s="2" t="s">
        <v>18268</v>
      </c>
      <c r="Z1381" s="2" t="s">
        <v>18251</v>
      </c>
      <c r="AA1381" s="2" t="s">
        <v>672</v>
      </c>
      <c r="AB1381" s="2" t="s">
        <v>672</v>
      </c>
      <c r="AC1381" s="3">
        <v>10</v>
      </c>
      <c r="AD1381" s="2" t="s">
        <v>18245</v>
      </c>
      <c r="AE1381" s="2" t="s">
        <v>18252</v>
      </c>
      <c r="AF1381" s="2" t="s">
        <v>18246</v>
      </c>
      <c r="AG1381" s="2" t="s">
        <v>18245</v>
      </c>
      <c r="AH1381" s="2" t="s">
        <v>18253</v>
      </c>
    </row>
    <row r="1382" s="1" customFormat="1" spans="1:34">
      <c r="A1382" s="2" t="s">
        <v>18245</v>
      </c>
      <c r="B1382" s="2" t="s">
        <v>18246</v>
      </c>
      <c r="C1382" s="2" t="s">
        <v>18246</v>
      </c>
      <c r="D1382" s="2"/>
      <c r="E1382" s="3">
        <v>1496359</v>
      </c>
      <c r="F1382" s="2" t="s">
        <v>672</v>
      </c>
      <c r="G1382" s="2" t="s">
        <v>18247</v>
      </c>
      <c r="H1382" s="3">
        <v>223</v>
      </c>
      <c r="I1382" s="2" t="s">
        <v>673</v>
      </c>
      <c r="J1382" s="3">
        <v>1496369</v>
      </c>
      <c r="K1382" s="2" t="s">
        <v>18247</v>
      </c>
      <c r="L1382" s="2"/>
      <c r="M1382" s="2" t="s">
        <v>4</v>
      </c>
      <c r="N1382" s="2" t="s">
        <v>53</v>
      </c>
      <c r="O1382" s="3">
        <v>1496359</v>
      </c>
      <c r="P1382" s="3">
        <v>223</v>
      </c>
      <c r="Q1382" s="2" t="s">
        <v>18248</v>
      </c>
      <c r="R1382" s="2" t="s">
        <v>670</v>
      </c>
      <c r="S1382" s="3">
        <v>0</v>
      </c>
      <c r="T1382" s="3">
        <v>1</v>
      </c>
      <c r="U1382" s="3">
        <v>20</v>
      </c>
      <c r="V1382" s="2" t="s">
        <v>18258</v>
      </c>
      <c r="W1382" s="3">
        <v>1</v>
      </c>
      <c r="X1382" s="2" t="s">
        <v>18250</v>
      </c>
      <c r="Y1382" s="2" t="s">
        <v>18258</v>
      </c>
      <c r="Z1382" s="2" t="s">
        <v>18251</v>
      </c>
      <c r="AA1382" s="2" t="s">
        <v>670</v>
      </c>
      <c r="AB1382" s="2" t="s">
        <v>672</v>
      </c>
      <c r="AC1382" s="3">
        <v>10</v>
      </c>
      <c r="AD1382" s="2" t="s">
        <v>18245</v>
      </c>
      <c r="AE1382" s="2" t="s">
        <v>18252</v>
      </c>
      <c r="AF1382" s="2" t="s">
        <v>18246</v>
      </c>
      <c r="AG1382" s="2" t="s">
        <v>18245</v>
      </c>
      <c r="AH1382" s="2" t="s">
        <v>18253</v>
      </c>
    </row>
    <row r="1383" s="1" customFormat="1" spans="1:34">
      <c r="A1383" s="2" t="s">
        <v>18245</v>
      </c>
      <c r="B1383" s="2" t="s">
        <v>18246</v>
      </c>
      <c r="C1383" s="2" t="s">
        <v>18246</v>
      </c>
      <c r="D1383" s="2"/>
      <c r="E1383" s="3">
        <v>1496359</v>
      </c>
      <c r="F1383" s="2" t="s">
        <v>672</v>
      </c>
      <c r="G1383" s="2" t="s">
        <v>18247</v>
      </c>
      <c r="H1383" s="3">
        <v>223</v>
      </c>
      <c r="I1383" s="2" t="s">
        <v>673</v>
      </c>
      <c r="J1383" s="3">
        <v>1496369</v>
      </c>
      <c r="K1383" s="2" t="s">
        <v>18247</v>
      </c>
      <c r="L1383" s="2"/>
      <c r="M1383" s="2" t="s">
        <v>4</v>
      </c>
      <c r="N1383" s="2" t="s">
        <v>57</v>
      </c>
      <c r="O1383" s="3">
        <v>1496359</v>
      </c>
      <c r="P1383" s="3">
        <v>223</v>
      </c>
      <c r="Q1383" s="2" t="s">
        <v>18248</v>
      </c>
      <c r="R1383" s="2" t="s">
        <v>670</v>
      </c>
      <c r="S1383" s="3">
        <v>0</v>
      </c>
      <c r="T1383" s="3">
        <v>1</v>
      </c>
      <c r="U1383" s="3">
        <v>30</v>
      </c>
      <c r="V1383" s="2" t="s">
        <v>18257</v>
      </c>
      <c r="W1383" s="3">
        <v>1</v>
      </c>
      <c r="X1383" s="2" t="s">
        <v>18250</v>
      </c>
      <c r="Y1383" s="2" t="s">
        <v>18257</v>
      </c>
      <c r="Z1383" s="2" t="s">
        <v>18251</v>
      </c>
      <c r="AA1383" s="2" t="s">
        <v>670</v>
      </c>
      <c r="AB1383" s="2" t="s">
        <v>672</v>
      </c>
      <c r="AC1383" s="3">
        <v>10</v>
      </c>
      <c r="AD1383" s="2" t="s">
        <v>18245</v>
      </c>
      <c r="AE1383" s="2" t="s">
        <v>18252</v>
      </c>
      <c r="AF1383" s="2" t="s">
        <v>18246</v>
      </c>
      <c r="AG1383" s="2" t="s">
        <v>18245</v>
      </c>
      <c r="AH1383" s="2" t="s">
        <v>18253</v>
      </c>
    </row>
    <row r="1384" s="1" customFormat="1" spans="1:34">
      <c r="A1384" s="2" t="s">
        <v>18245</v>
      </c>
      <c r="B1384" s="2" t="s">
        <v>18246</v>
      </c>
      <c r="C1384" s="2" t="s">
        <v>18246</v>
      </c>
      <c r="D1384" s="2"/>
      <c r="E1384" s="3">
        <v>1496359</v>
      </c>
      <c r="F1384" s="2" t="s">
        <v>672</v>
      </c>
      <c r="G1384" s="2" t="s">
        <v>18247</v>
      </c>
      <c r="H1384" s="3">
        <v>223</v>
      </c>
      <c r="I1384" s="2" t="s">
        <v>673</v>
      </c>
      <c r="J1384" s="3">
        <v>1496369</v>
      </c>
      <c r="K1384" s="2" t="s">
        <v>18247</v>
      </c>
      <c r="L1384" s="2"/>
      <c r="M1384" s="2" t="s">
        <v>4</v>
      </c>
      <c r="N1384" s="2" t="s">
        <v>60</v>
      </c>
      <c r="O1384" s="3">
        <v>1496359</v>
      </c>
      <c r="P1384" s="3">
        <v>223</v>
      </c>
      <c r="Q1384" s="2" t="s">
        <v>18248</v>
      </c>
      <c r="R1384" s="2" t="s">
        <v>670</v>
      </c>
      <c r="S1384" s="3">
        <v>0</v>
      </c>
      <c r="T1384" s="3">
        <v>1</v>
      </c>
      <c r="U1384" s="3">
        <v>40</v>
      </c>
      <c r="V1384" s="2" t="s">
        <v>18259</v>
      </c>
      <c r="W1384" s="3">
        <v>1</v>
      </c>
      <c r="X1384" s="2" t="s">
        <v>18250</v>
      </c>
      <c r="Y1384" s="2" t="s">
        <v>18259</v>
      </c>
      <c r="Z1384" s="2" t="s">
        <v>18251</v>
      </c>
      <c r="AA1384" s="2" t="s">
        <v>670</v>
      </c>
      <c r="AB1384" s="2" t="s">
        <v>672</v>
      </c>
      <c r="AC1384" s="3">
        <v>10</v>
      </c>
      <c r="AD1384" s="2" t="s">
        <v>18245</v>
      </c>
      <c r="AE1384" s="2" t="s">
        <v>18252</v>
      </c>
      <c r="AF1384" s="2" t="s">
        <v>18246</v>
      </c>
      <c r="AG1384" s="2" t="s">
        <v>18245</v>
      </c>
      <c r="AH1384" s="2" t="s">
        <v>18253</v>
      </c>
    </row>
    <row r="1385" s="1" customFormat="1" spans="1:34">
      <c r="A1385" s="2" t="s">
        <v>18245</v>
      </c>
      <c r="B1385" s="2" t="s">
        <v>18246</v>
      </c>
      <c r="C1385" s="2" t="s">
        <v>18246</v>
      </c>
      <c r="D1385" s="2"/>
      <c r="E1385" s="3">
        <v>1496359</v>
      </c>
      <c r="F1385" s="2" t="s">
        <v>672</v>
      </c>
      <c r="G1385" s="2" t="s">
        <v>18247</v>
      </c>
      <c r="H1385" s="3">
        <v>223</v>
      </c>
      <c r="I1385" s="2" t="s">
        <v>673</v>
      </c>
      <c r="J1385" s="3">
        <v>1496369</v>
      </c>
      <c r="K1385" s="2" t="s">
        <v>18247</v>
      </c>
      <c r="L1385" s="2"/>
      <c r="M1385" s="2" t="s">
        <v>4</v>
      </c>
      <c r="N1385" s="2" t="s">
        <v>63</v>
      </c>
      <c r="O1385" s="3">
        <v>1496359</v>
      </c>
      <c r="P1385" s="3">
        <v>223</v>
      </c>
      <c r="Q1385" s="2" t="s">
        <v>18248</v>
      </c>
      <c r="R1385" s="2" t="s">
        <v>670</v>
      </c>
      <c r="S1385" s="3">
        <v>0</v>
      </c>
      <c r="T1385" s="3">
        <v>1</v>
      </c>
      <c r="U1385" s="3">
        <v>50</v>
      </c>
      <c r="V1385" s="2" t="s">
        <v>18260</v>
      </c>
      <c r="W1385" s="3">
        <v>1</v>
      </c>
      <c r="X1385" s="2" t="s">
        <v>18250</v>
      </c>
      <c r="Y1385" s="2" t="s">
        <v>18260</v>
      </c>
      <c r="Z1385" s="2" t="s">
        <v>18251</v>
      </c>
      <c r="AA1385" s="2" t="s">
        <v>670</v>
      </c>
      <c r="AB1385" s="2" t="s">
        <v>672</v>
      </c>
      <c r="AC1385" s="3">
        <v>10</v>
      </c>
      <c r="AD1385" s="2" t="s">
        <v>18245</v>
      </c>
      <c r="AE1385" s="2" t="s">
        <v>18252</v>
      </c>
      <c r="AF1385" s="2" t="s">
        <v>18246</v>
      </c>
      <c r="AG1385" s="2" t="s">
        <v>18245</v>
      </c>
      <c r="AH1385" s="2" t="s">
        <v>18253</v>
      </c>
    </row>
    <row r="1386" s="1" customFormat="1" spans="1:34">
      <c r="A1386" s="2" t="s">
        <v>18245</v>
      </c>
      <c r="B1386" s="2" t="s">
        <v>18246</v>
      </c>
      <c r="C1386" s="2" t="s">
        <v>18246</v>
      </c>
      <c r="D1386" s="2"/>
      <c r="E1386" s="3">
        <v>1496359</v>
      </c>
      <c r="F1386" s="2" t="s">
        <v>672</v>
      </c>
      <c r="G1386" s="2" t="s">
        <v>18247</v>
      </c>
      <c r="H1386" s="3">
        <v>223</v>
      </c>
      <c r="I1386" s="2" t="s">
        <v>673</v>
      </c>
      <c r="J1386" s="3">
        <v>1496369</v>
      </c>
      <c r="K1386" s="2" t="s">
        <v>18247</v>
      </c>
      <c r="L1386" s="2"/>
      <c r="M1386" s="2" t="s">
        <v>4</v>
      </c>
      <c r="N1386" s="2" t="s">
        <v>50</v>
      </c>
      <c r="O1386" s="3">
        <v>1496359</v>
      </c>
      <c r="P1386" s="3">
        <v>223</v>
      </c>
      <c r="Q1386" s="2" t="s">
        <v>18248</v>
      </c>
      <c r="R1386" s="2" t="s">
        <v>670</v>
      </c>
      <c r="S1386" s="3">
        <v>0</v>
      </c>
      <c r="T1386" s="3">
        <v>1</v>
      </c>
      <c r="U1386" s="3">
        <v>60</v>
      </c>
      <c r="V1386" s="2" t="s">
        <v>18257</v>
      </c>
      <c r="W1386" s="3">
        <v>1</v>
      </c>
      <c r="X1386" s="2" t="s">
        <v>18250</v>
      </c>
      <c r="Y1386" s="2" t="s">
        <v>18257</v>
      </c>
      <c r="Z1386" s="2" t="s">
        <v>18251</v>
      </c>
      <c r="AA1386" s="2" t="s">
        <v>670</v>
      </c>
      <c r="AB1386" s="2" t="s">
        <v>672</v>
      </c>
      <c r="AC1386" s="3">
        <v>10</v>
      </c>
      <c r="AD1386" s="2" t="s">
        <v>18245</v>
      </c>
      <c r="AE1386" s="2" t="s">
        <v>18252</v>
      </c>
      <c r="AF1386" s="2" t="s">
        <v>18246</v>
      </c>
      <c r="AG1386" s="2" t="s">
        <v>18245</v>
      </c>
      <c r="AH1386" s="2" t="s">
        <v>18253</v>
      </c>
    </row>
    <row r="1387" s="1" customFormat="1" spans="1:34">
      <c r="A1387" s="2" t="s">
        <v>18245</v>
      </c>
      <c r="B1387" s="2" t="s">
        <v>18246</v>
      </c>
      <c r="C1387" s="2" t="s">
        <v>18246</v>
      </c>
      <c r="D1387" s="2"/>
      <c r="E1387" s="3">
        <v>1496359</v>
      </c>
      <c r="F1387" s="2" t="s">
        <v>672</v>
      </c>
      <c r="G1387" s="2" t="s">
        <v>18247</v>
      </c>
      <c r="H1387" s="3">
        <v>223</v>
      </c>
      <c r="I1387" s="2" t="s">
        <v>673</v>
      </c>
      <c r="J1387" s="3">
        <v>1496379</v>
      </c>
      <c r="K1387" s="2" t="s">
        <v>18247</v>
      </c>
      <c r="L1387" s="2"/>
      <c r="M1387" s="2" t="s">
        <v>4</v>
      </c>
      <c r="N1387" s="2" t="s">
        <v>35</v>
      </c>
      <c r="O1387" s="3">
        <v>1496359</v>
      </c>
      <c r="P1387" s="3">
        <v>223</v>
      </c>
      <c r="Q1387" s="2" t="s">
        <v>18248</v>
      </c>
      <c r="R1387" s="2" t="s">
        <v>674</v>
      </c>
      <c r="S1387" s="3">
        <v>0</v>
      </c>
      <c r="T1387" s="3">
        <v>1</v>
      </c>
      <c r="U1387" s="3">
        <v>10</v>
      </c>
      <c r="V1387" s="2" t="s">
        <v>18254</v>
      </c>
      <c r="W1387" s="3">
        <v>1</v>
      </c>
      <c r="X1387" s="2" t="s">
        <v>18250</v>
      </c>
      <c r="Y1387" s="2" t="s">
        <v>18254</v>
      </c>
      <c r="Z1387" s="2" t="s">
        <v>18251</v>
      </c>
      <c r="AA1387" s="2" t="s">
        <v>674</v>
      </c>
      <c r="AB1387" s="2" t="s">
        <v>672</v>
      </c>
      <c r="AC1387" s="3">
        <v>10</v>
      </c>
      <c r="AD1387" s="2" t="s">
        <v>18245</v>
      </c>
      <c r="AE1387" s="2" t="s">
        <v>18252</v>
      </c>
      <c r="AF1387" s="2" t="s">
        <v>18246</v>
      </c>
      <c r="AG1387" s="2" t="s">
        <v>18245</v>
      </c>
      <c r="AH1387" s="2" t="s">
        <v>18253</v>
      </c>
    </row>
    <row r="1388" s="1" customFormat="1" spans="1:34">
      <c r="A1388" s="2" t="s">
        <v>18245</v>
      </c>
      <c r="B1388" s="2" t="s">
        <v>18246</v>
      </c>
      <c r="C1388" s="2" t="s">
        <v>18246</v>
      </c>
      <c r="D1388" s="2"/>
      <c r="E1388" s="3">
        <v>1496359</v>
      </c>
      <c r="F1388" s="2" t="s">
        <v>672</v>
      </c>
      <c r="G1388" s="2" t="s">
        <v>18247</v>
      </c>
      <c r="H1388" s="3">
        <v>223</v>
      </c>
      <c r="I1388" s="2" t="s">
        <v>673</v>
      </c>
      <c r="J1388" s="3">
        <v>1496379</v>
      </c>
      <c r="K1388" s="2" t="s">
        <v>18247</v>
      </c>
      <c r="L1388" s="2"/>
      <c r="M1388" s="2" t="s">
        <v>4</v>
      </c>
      <c r="N1388" s="2" t="s">
        <v>39</v>
      </c>
      <c r="O1388" s="3">
        <v>1496359</v>
      </c>
      <c r="P1388" s="3">
        <v>223</v>
      </c>
      <c r="Q1388" s="2" t="s">
        <v>18248</v>
      </c>
      <c r="R1388" s="2" t="s">
        <v>674</v>
      </c>
      <c r="S1388" s="3">
        <v>0</v>
      </c>
      <c r="T1388" s="3">
        <v>1</v>
      </c>
      <c r="U1388" s="3">
        <v>20</v>
      </c>
      <c r="V1388" s="2" t="s">
        <v>18255</v>
      </c>
      <c r="W1388" s="3">
        <v>1</v>
      </c>
      <c r="X1388" s="2" t="s">
        <v>18250</v>
      </c>
      <c r="Y1388" s="2" t="s">
        <v>18255</v>
      </c>
      <c r="Z1388" s="2" t="s">
        <v>18251</v>
      </c>
      <c r="AA1388" s="2" t="s">
        <v>674</v>
      </c>
      <c r="AB1388" s="2" t="s">
        <v>672</v>
      </c>
      <c r="AC1388" s="3">
        <v>10</v>
      </c>
      <c r="AD1388" s="2" t="s">
        <v>18245</v>
      </c>
      <c r="AE1388" s="2" t="s">
        <v>18252</v>
      </c>
      <c r="AF1388" s="2" t="s">
        <v>18246</v>
      </c>
      <c r="AG1388" s="2" t="s">
        <v>18245</v>
      </c>
      <c r="AH1388" s="2" t="s">
        <v>18253</v>
      </c>
    </row>
    <row r="1389" s="1" customFormat="1" spans="1:34">
      <c r="A1389" s="2" t="s">
        <v>18245</v>
      </c>
      <c r="B1389" s="2" t="s">
        <v>18246</v>
      </c>
      <c r="C1389" s="2" t="s">
        <v>18246</v>
      </c>
      <c r="D1389" s="2"/>
      <c r="E1389" s="3">
        <v>1496369</v>
      </c>
      <c r="F1389" s="2" t="s">
        <v>670</v>
      </c>
      <c r="G1389" s="2" t="s">
        <v>18247</v>
      </c>
      <c r="H1389" s="3">
        <v>223</v>
      </c>
      <c r="I1389" s="2" t="s">
        <v>675</v>
      </c>
      <c r="J1389" s="3">
        <v>1496369</v>
      </c>
      <c r="K1389" s="2" t="s">
        <v>18247</v>
      </c>
      <c r="L1389" s="2"/>
      <c r="M1389" s="2" t="s">
        <v>4</v>
      </c>
      <c r="N1389" s="2" t="s">
        <v>53</v>
      </c>
      <c r="O1389" s="3">
        <v>1496369</v>
      </c>
      <c r="P1389" s="3">
        <v>223</v>
      </c>
      <c r="Q1389" s="2" t="s">
        <v>18248</v>
      </c>
      <c r="R1389" s="2" t="s">
        <v>670</v>
      </c>
      <c r="S1389" s="3">
        <v>0</v>
      </c>
      <c r="T1389" s="3">
        <v>1</v>
      </c>
      <c r="U1389" s="3">
        <v>20</v>
      </c>
      <c r="V1389" s="2" t="s">
        <v>18258</v>
      </c>
      <c r="W1389" s="3">
        <v>1</v>
      </c>
      <c r="X1389" s="2" t="s">
        <v>18250</v>
      </c>
      <c r="Y1389" s="2" t="s">
        <v>18258</v>
      </c>
      <c r="Z1389" s="2" t="s">
        <v>18251</v>
      </c>
      <c r="AA1389" s="2" t="s">
        <v>670</v>
      </c>
      <c r="AB1389" s="2" t="s">
        <v>670</v>
      </c>
      <c r="AC1389" s="3">
        <v>5</v>
      </c>
      <c r="AD1389" s="2" t="s">
        <v>18245</v>
      </c>
      <c r="AE1389" s="2" t="s">
        <v>18252</v>
      </c>
      <c r="AF1389" s="2" t="s">
        <v>18246</v>
      </c>
      <c r="AG1389" s="2" t="s">
        <v>18245</v>
      </c>
      <c r="AH1389" s="2" t="s">
        <v>18253</v>
      </c>
    </row>
    <row r="1390" s="1" customFormat="1" spans="1:34">
      <c r="A1390" s="2" t="s">
        <v>18245</v>
      </c>
      <c r="B1390" s="2" t="s">
        <v>18246</v>
      </c>
      <c r="C1390" s="2" t="s">
        <v>18246</v>
      </c>
      <c r="D1390" s="2"/>
      <c r="E1390" s="3">
        <v>1496369</v>
      </c>
      <c r="F1390" s="2" t="s">
        <v>670</v>
      </c>
      <c r="G1390" s="2" t="s">
        <v>18247</v>
      </c>
      <c r="H1390" s="3">
        <v>223</v>
      </c>
      <c r="I1390" s="2" t="s">
        <v>675</v>
      </c>
      <c r="J1390" s="3">
        <v>1496369</v>
      </c>
      <c r="K1390" s="2" t="s">
        <v>18247</v>
      </c>
      <c r="L1390" s="2"/>
      <c r="M1390" s="2" t="s">
        <v>4</v>
      </c>
      <c r="N1390" s="2" t="s">
        <v>57</v>
      </c>
      <c r="O1390" s="3">
        <v>1496369</v>
      </c>
      <c r="P1390" s="3">
        <v>223</v>
      </c>
      <c r="Q1390" s="2" t="s">
        <v>18248</v>
      </c>
      <c r="R1390" s="2" t="s">
        <v>670</v>
      </c>
      <c r="S1390" s="3">
        <v>0</v>
      </c>
      <c r="T1390" s="3">
        <v>1</v>
      </c>
      <c r="U1390" s="3">
        <v>30</v>
      </c>
      <c r="V1390" s="2" t="s">
        <v>18257</v>
      </c>
      <c r="W1390" s="3">
        <v>1</v>
      </c>
      <c r="X1390" s="2" t="s">
        <v>18250</v>
      </c>
      <c r="Y1390" s="2" t="s">
        <v>18257</v>
      </c>
      <c r="Z1390" s="2" t="s">
        <v>18251</v>
      </c>
      <c r="AA1390" s="2" t="s">
        <v>670</v>
      </c>
      <c r="AB1390" s="2" t="s">
        <v>670</v>
      </c>
      <c r="AC1390" s="3">
        <v>5</v>
      </c>
      <c r="AD1390" s="2" t="s">
        <v>18245</v>
      </c>
      <c r="AE1390" s="2" t="s">
        <v>18252</v>
      </c>
      <c r="AF1390" s="2" t="s">
        <v>18246</v>
      </c>
      <c r="AG1390" s="2" t="s">
        <v>18245</v>
      </c>
      <c r="AH1390" s="2" t="s">
        <v>18253</v>
      </c>
    </row>
    <row r="1391" s="1" customFormat="1" spans="1:34">
      <c r="A1391" s="2" t="s">
        <v>18245</v>
      </c>
      <c r="B1391" s="2" t="s">
        <v>18246</v>
      </c>
      <c r="C1391" s="2" t="s">
        <v>18246</v>
      </c>
      <c r="D1391" s="2"/>
      <c r="E1391" s="3">
        <v>1496369</v>
      </c>
      <c r="F1391" s="2" t="s">
        <v>670</v>
      </c>
      <c r="G1391" s="2" t="s">
        <v>18247</v>
      </c>
      <c r="H1391" s="3">
        <v>223</v>
      </c>
      <c r="I1391" s="2" t="s">
        <v>675</v>
      </c>
      <c r="J1391" s="3">
        <v>1496369</v>
      </c>
      <c r="K1391" s="2" t="s">
        <v>18247</v>
      </c>
      <c r="L1391" s="2"/>
      <c r="M1391" s="2" t="s">
        <v>4</v>
      </c>
      <c r="N1391" s="2" t="s">
        <v>60</v>
      </c>
      <c r="O1391" s="3">
        <v>1496369</v>
      </c>
      <c r="P1391" s="3">
        <v>223</v>
      </c>
      <c r="Q1391" s="2" t="s">
        <v>18248</v>
      </c>
      <c r="R1391" s="2" t="s">
        <v>670</v>
      </c>
      <c r="S1391" s="3">
        <v>0</v>
      </c>
      <c r="T1391" s="3">
        <v>1</v>
      </c>
      <c r="U1391" s="3">
        <v>40</v>
      </c>
      <c r="V1391" s="2" t="s">
        <v>18259</v>
      </c>
      <c r="W1391" s="3">
        <v>1</v>
      </c>
      <c r="X1391" s="2" t="s">
        <v>18250</v>
      </c>
      <c r="Y1391" s="2" t="s">
        <v>18259</v>
      </c>
      <c r="Z1391" s="2" t="s">
        <v>18251</v>
      </c>
      <c r="AA1391" s="2" t="s">
        <v>670</v>
      </c>
      <c r="AB1391" s="2" t="s">
        <v>670</v>
      </c>
      <c r="AC1391" s="3">
        <v>5</v>
      </c>
      <c r="AD1391" s="2" t="s">
        <v>18245</v>
      </c>
      <c r="AE1391" s="2" t="s">
        <v>18252</v>
      </c>
      <c r="AF1391" s="2" t="s">
        <v>18246</v>
      </c>
      <c r="AG1391" s="2" t="s">
        <v>18245</v>
      </c>
      <c r="AH1391" s="2" t="s">
        <v>18253</v>
      </c>
    </row>
    <row r="1392" s="1" customFormat="1" spans="1:34">
      <c r="A1392" s="2" t="s">
        <v>18245</v>
      </c>
      <c r="B1392" s="2" t="s">
        <v>18246</v>
      </c>
      <c r="C1392" s="2" t="s">
        <v>18246</v>
      </c>
      <c r="D1392" s="2"/>
      <c r="E1392" s="3">
        <v>1496369</v>
      </c>
      <c r="F1392" s="2" t="s">
        <v>670</v>
      </c>
      <c r="G1392" s="2" t="s">
        <v>18247</v>
      </c>
      <c r="H1392" s="3">
        <v>223</v>
      </c>
      <c r="I1392" s="2" t="s">
        <v>675</v>
      </c>
      <c r="J1392" s="3">
        <v>1496369</v>
      </c>
      <c r="K1392" s="2" t="s">
        <v>18247</v>
      </c>
      <c r="L1392" s="2"/>
      <c r="M1392" s="2" t="s">
        <v>4</v>
      </c>
      <c r="N1392" s="2" t="s">
        <v>63</v>
      </c>
      <c r="O1392" s="3">
        <v>1496369</v>
      </c>
      <c r="P1392" s="3">
        <v>223</v>
      </c>
      <c r="Q1392" s="2" t="s">
        <v>18248</v>
      </c>
      <c r="R1392" s="2" t="s">
        <v>670</v>
      </c>
      <c r="S1392" s="3">
        <v>0</v>
      </c>
      <c r="T1392" s="3">
        <v>1</v>
      </c>
      <c r="U1392" s="3">
        <v>50</v>
      </c>
      <c r="V1392" s="2" t="s">
        <v>18260</v>
      </c>
      <c r="W1392" s="3">
        <v>1</v>
      </c>
      <c r="X1392" s="2" t="s">
        <v>18250</v>
      </c>
      <c r="Y1392" s="2" t="s">
        <v>18260</v>
      </c>
      <c r="Z1392" s="2" t="s">
        <v>18251</v>
      </c>
      <c r="AA1392" s="2" t="s">
        <v>670</v>
      </c>
      <c r="AB1392" s="2" t="s">
        <v>670</v>
      </c>
      <c r="AC1392" s="3">
        <v>5</v>
      </c>
      <c r="AD1392" s="2" t="s">
        <v>18245</v>
      </c>
      <c r="AE1392" s="2" t="s">
        <v>18252</v>
      </c>
      <c r="AF1392" s="2" t="s">
        <v>18246</v>
      </c>
      <c r="AG1392" s="2" t="s">
        <v>18245</v>
      </c>
      <c r="AH1392" s="2" t="s">
        <v>18253</v>
      </c>
    </row>
    <row r="1393" s="1" customFormat="1" spans="1:34">
      <c r="A1393" s="2" t="s">
        <v>18245</v>
      </c>
      <c r="B1393" s="2" t="s">
        <v>18246</v>
      </c>
      <c r="C1393" s="2" t="s">
        <v>18246</v>
      </c>
      <c r="D1393" s="2"/>
      <c r="E1393" s="3">
        <v>1496369</v>
      </c>
      <c r="F1393" s="2" t="s">
        <v>670</v>
      </c>
      <c r="G1393" s="2" t="s">
        <v>18247</v>
      </c>
      <c r="H1393" s="3">
        <v>223</v>
      </c>
      <c r="I1393" s="2" t="s">
        <v>675</v>
      </c>
      <c r="J1393" s="3">
        <v>1496369</v>
      </c>
      <c r="K1393" s="2" t="s">
        <v>18247</v>
      </c>
      <c r="L1393" s="2"/>
      <c r="M1393" s="2" t="s">
        <v>4</v>
      </c>
      <c r="N1393" s="2" t="s">
        <v>50</v>
      </c>
      <c r="O1393" s="3">
        <v>1496369</v>
      </c>
      <c r="P1393" s="3">
        <v>223</v>
      </c>
      <c r="Q1393" s="2" t="s">
        <v>18248</v>
      </c>
      <c r="R1393" s="2" t="s">
        <v>670</v>
      </c>
      <c r="S1393" s="3">
        <v>0</v>
      </c>
      <c r="T1393" s="3">
        <v>1</v>
      </c>
      <c r="U1393" s="3">
        <v>60</v>
      </c>
      <c r="V1393" s="2" t="s">
        <v>18257</v>
      </c>
      <c r="W1393" s="3">
        <v>1</v>
      </c>
      <c r="X1393" s="2" t="s">
        <v>18250</v>
      </c>
      <c r="Y1393" s="2" t="s">
        <v>18257</v>
      </c>
      <c r="Z1393" s="2" t="s">
        <v>18251</v>
      </c>
      <c r="AA1393" s="2" t="s">
        <v>670</v>
      </c>
      <c r="AB1393" s="2" t="s">
        <v>670</v>
      </c>
      <c r="AC1393" s="3">
        <v>5</v>
      </c>
      <c r="AD1393" s="2" t="s">
        <v>18245</v>
      </c>
      <c r="AE1393" s="2" t="s">
        <v>18252</v>
      </c>
      <c r="AF1393" s="2" t="s">
        <v>18246</v>
      </c>
      <c r="AG1393" s="2" t="s">
        <v>18245</v>
      </c>
      <c r="AH1393" s="2" t="s">
        <v>18253</v>
      </c>
    </row>
    <row r="1394" s="1" customFormat="1" spans="1:34">
      <c r="A1394" s="2" t="s">
        <v>18245</v>
      </c>
      <c r="B1394" s="2" t="s">
        <v>18246</v>
      </c>
      <c r="C1394" s="2" t="s">
        <v>18246</v>
      </c>
      <c r="D1394" s="2"/>
      <c r="E1394" s="3">
        <v>1496375</v>
      </c>
      <c r="F1394" s="2" t="s">
        <v>671</v>
      </c>
      <c r="G1394" s="2" t="s">
        <v>18247</v>
      </c>
      <c r="H1394" s="3">
        <v>223</v>
      </c>
      <c r="I1394" s="2" t="s">
        <v>676</v>
      </c>
      <c r="J1394" s="3">
        <v>1496375</v>
      </c>
      <c r="K1394" s="2" t="s">
        <v>18247</v>
      </c>
      <c r="L1394" s="2"/>
      <c r="M1394" s="2" t="s">
        <v>4</v>
      </c>
      <c r="N1394" s="2" t="s">
        <v>35</v>
      </c>
      <c r="O1394" s="3">
        <v>1496375</v>
      </c>
      <c r="P1394" s="3">
        <v>223</v>
      </c>
      <c r="Q1394" s="2" t="s">
        <v>18248</v>
      </c>
      <c r="R1394" s="2" t="s">
        <v>671</v>
      </c>
      <c r="S1394" s="3">
        <v>0</v>
      </c>
      <c r="T1394" s="3">
        <v>1</v>
      </c>
      <c r="U1394" s="3">
        <v>10</v>
      </c>
      <c r="V1394" s="2" t="s">
        <v>18254</v>
      </c>
      <c r="W1394" s="3">
        <v>1</v>
      </c>
      <c r="X1394" s="2" t="s">
        <v>18250</v>
      </c>
      <c r="Y1394" s="2" t="s">
        <v>18254</v>
      </c>
      <c r="Z1394" s="2" t="s">
        <v>18251</v>
      </c>
      <c r="AA1394" s="2" t="s">
        <v>671</v>
      </c>
      <c r="AB1394" s="2" t="s">
        <v>671</v>
      </c>
      <c r="AC1394" s="3">
        <v>2</v>
      </c>
      <c r="AD1394" s="2" t="s">
        <v>18245</v>
      </c>
      <c r="AE1394" s="2" t="s">
        <v>18252</v>
      </c>
      <c r="AF1394" s="2" t="s">
        <v>18246</v>
      </c>
      <c r="AG1394" s="2" t="s">
        <v>18245</v>
      </c>
      <c r="AH1394" s="2" t="s">
        <v>18253</v>
      </c>
    </row>
    <row r="1395" s="1" customFormat="1" spans="1:34">
      <c r="A1395" s="2" t="s">
        <v>18245</v>
      </c>
      <c r="B1395" s="2" t="s">
        <v>18246</v>
      </c>
      <c r="C1395" s="2" t="s">
        <v>18246</v>
      </c>
      <c r="D1395" s="2"/>
      <c r="E1395" s="3">
        <v>1496375</v>
      </c>
      <c r="F1395" s="2" t="s">
        <v>671</v>
      </c>
      <c r="G1395" s="2" t="s">
        <v>18247</v>
      </c>
      <c r="H1395" s="3">
        <v>223</v>
      </c>
      <c r="I1395" s="2" t="s">
        <v>676</v>
      </c>
      <c r="J1395" s="3">
        <v>1496375</v>
      </c>
      <c r="K1395" s="2" t="s">
        <v>18247</v>
      </c>
      <c r="L1395" s="2"/>
      <c r="M1395" s="2" t="s">
        <v>4</v>
      </c>
      <c r="N1395" s="2" t="s">
        <v>39</v>
      </c>
      <c r="O1395" s="3">
        <v>1496375</v>
      </c>
      <c r="P1395" s="3">
        <v>223</v>
      </c>
      <c r="Q1395" s="2" t="s">
        <v>18248</v>
      </c>
      <c r="R1395" s="2" t="s">
        <v>671</v>
      </c>
      <c r="S1395" s="3">
        <v>0</v>
      </c>
      <c r="T1395" s="3">
        <v>1</v>
      </c>
      <c r="U1395" s="3">
        <v>20</v>
      </c>
      <c r="V1395" s="2" t="s">
        <v>18255</v>
      </c>
      <c r="W1395" s="3">
        <v>1</v>
      </c>
      <c r="X1395" s="2" t="s">
        <v>18250</v>
      </c>
      <c r="Y1395" s="2" t="s">
        <v>18255</v>
      </c>
      <c r="Z1395" s="2" t="s">
        <v>18251</v>
      </c>
      <c r="AA1395" s="2" t="s">
        <v>671</v>
      </c>
      <c r="AB1395" s="2" t="s">
        <v>671</v>
      </c>
      <c r="AC1395" s="3">
        <v>2</v>
      </c>
      <c r="AD1395" s="2" t="s">
        <v>18245</v>
      </c>
      <c r="AE1395" s="2" t="s">
        <v>18252</v>
      </c>
      <c r="AF1395" s="2" t="s">
        <v>18246</v>
      </c>
      <c r="AG1395" s="2" t="s">
        <v>18245</v>
      </c>
      <c r="AH1395" s="2" t="s">
        <v>18253</v>
      </c>
    </row>
    <row r="1396" s="1" customFormat="1" spans="1:34">
      <c r="A1396" s="2" t="s">
        <v>18245</v>
      </c>
      <c r="B1396" s="2" t="s">
        <v>18246</v>
      </c>
      <c r="C1396" s="2" t="s">
        <v>18246</v>
      </c>
      <c r="D1396" s="2"/>
      <c r="E1396" s="3">
        <v>1496379</v>
      </c>
      <c r="F1396" s="2" t="s">
        <v>674</v>
      </c>
      <c r="G1396" s="2" t="s">
        <v>18247</v>
      </c>
      <c r="H1396" s="3">
        <v>223</v>
      </c>
      <c r="I1396" s="2" t="s">
        <v>677</v>
      </c>
      <c r="J1396" s="3">
        <v>1496379</v>
      </c>
      <c r="K1396" s="2" t="s">
        <v>18247</v>
      </c>
      <c r="L1396" s="2"/>
      <c r="M1396" s="2" t="s">
        <v>4</v>
      </c>
      <c r="N1396" s="2" t="s">
        <v>35</v>
      </c>
      <c r="O1396" s="3">
        <v>1496379</v>
      </c>
      <c r="P1396" s="3">
        <v>223</v>
      </c>
      <c r="Q1396" s="2" t="s">
        <v>18248</v>
      </c>
      <c r="R1396" s="2" t="s">
        <v>674</v>
      </c>
      <c r="S1396" s="3">
        <v>0</v>
      </c>
      <c r="T1396" s="3">
        <v>1</v>
      </c>
      <c r="U1396" s="3">
        <v>10</v>
      </c>
      <c r="V1396" s="2" t="s">
        <v>18254</v>
      </c>
      <c r="W1396" s="3">
        <v>1</v>
      </c>
      <c r="X1396" s="2" t="s">
        <v>18250</v>
      </c>
      <c r="Y1396" s="2" t="s">
        <v>18254</v>
      </c>
      <c r="Z1396" s="2" t="s">
        <v>18251</v>
      </c>
      <c r="AA1396" s="2" t="s">
        <v>674</v>
      </c>
      <c r="AB1396" s="2" t="s">
        <v>674</v>
      </c>
      <c r="AC1396" s="3">
        <v>2</v>
      </c>
      <c r="AD1396" s="2" t="s">
        <v>18245</v>
      </c>
      <c r="AE1396" s="2" t="s">
        <v>18252</v>
      </c>
      <c r="AF1396" s="2" t="s">
        <v>18246</v>
      </c>
      <c r="AG1396" s="2" t="s">
        <v>18245</v>
      </c>
      <c r="AH1396" s="2" t="s">
        <v>18253</v>
      </c>
    </row>
    <row r="1397" s="1" customFormat="1" spans="1:34">
      <c r="A1397" s="2" t="s">
        <v>18245</v>
      </c>
      <c r="B1397" s="2" t="s">
        <v>18246</v>
      </c>
      <c r="C1397" s="2" t="s">
        <v>18246</v>
      </c>
      <c r="D1397" s="2"/>
      <c r="E1397" s="3">
        <v>1496379</v>
      </c>
      <c r="F1397" s="2" t="s">
        <v>674</v>
      </c>
      <c r="G1397" s="2" t="s">
        <v>18247</v>
      </c>
      <c r="H1397" s="3">
        <v>223</v>
      </c>
      <c r="I1397" s="2" t="s">
        <v>677</v>
      </c>
      <c r="J1397" s="3">
        <v>1496379</v>
      </c>
      <c r="K1397" s="2" t="s">
        <v>18247</v>
      </c>
      <c r="L1397" s="2"/>
      <c r="M1397" s="2" t="s">
        <v>4</v>
      </c>
      <c r="N1397" s="2" t="s">
        <v>39</v>
      </c>
      <c r="O1397" s="3">
        <v>1496379</v>
      </c>
      <c r="P1397" s="3">
        <v>223</v>
      </c>
      <c r="Q1397" s="2" t="s">
        <v>18248</v>
      </c>
      <c r="R1397" s="2" t="s">
        <v>674</v>
      </c>
      <c r="S1397" s="3">
        <v>0</v>
      </c>
      <c r="T1397" s="3">
        <v>1</v>
      </c>
      <c r="U1397" s="3">
        <v>20</v>
      </c>
      <c r="V1397" s="2" t="s">
        <v>18255</v>
      </c>
      <c r="W1397" s="3">
        <v>1</v>
      </c>
      <c r="X1397" s="2" t="s">
        <v>18250</v>
      </c>
      <c r="Y1397" s="2" t="s">
        <v>18255</v>
      </c>
      <c r="Z1397" s="2" t="s">
        <v>18251</v>
      </c>
      <c r="AA1397" s="2" t="s">
        <v>674</v>
      </c>
      <c r="AB1397" s="2" t="s">
        <v>674</v>
      </c>
      <c r="AC1397" s="3">
        <v>2</v>
      </c>
      <c r="AD1397" s="2" t="s">
        <v>18245</v>
      </c>
      <c r="AE1397" s="2" t="s">
        <v>18252</v>
      </c>
      <c r="AF1397" s="2" t="s">
        <v>18246</v>
      </c>
      <c r="AG1397" s="2" t="s">
        <v>18245</v>
      </c>
      <c r="AH1397" s="2" t="s">
        <v>18253</v>
      </c>
    </row>
    <row r="1398" s="1" customFormat="1" spans="1:34">
      <c r="A1398" s="2" t="s">
        <v>18245</v>
      </c>
      <c r="B1398" s="2" t="s">
        <v>18246</v>
      </c>
      <c r="C1398" s="2" t="s">
        <v>18246</v>
      </c>
      <c r="D1398" s="2"/>
      <c r="E1398" s="3">
        <v>1502366</v>
      </c>
      <c r="F1398" s="2" t="s">
        <v>653</v>
      </c>
      <c r="G1398" s="2" t="s">
        <v>18247</v>
      </c>
      <c r="H1398" s="3">
        <v>223</v>
      </c>
      <c r="I1398" s="2" t="s">
        <v>678</v>
      </c>
      <c r="J1398" s="3">
        <v>1502366</v>
      </c>
      <c r="K1398" s="2" t="s">
        <v>18247</v>
      </c>
      <c r="L1398" s="2"/>
      <c r="M1398" s="2" t="s">
        <v>4</v>
      </c>
      <c r="N1398" s="2" t="s">
        <v>106</v>
      </c>
      <c r="O1398" s="3">
        <v>1502366</v>
      </c>
      <c r="P1398" s="3">
        <v>223</v>
      </c>
      <c r="Q1398" s="2" t="s">
        <v>18248</v>
      </c>
      <c r="R1398" s="2" t="s">
        <v>653</v>
      </c>
      <c r="S1398" s="3">
        <v>0</v>
      </c>
      <c r="T1398" s="3">
        <v>1</v>
      </c>
      <c r="U1398" s="3">
        <v>20</v>
      </c>
      <c r="V1398" s="2" t="s">
        <v>18264</v>
      </c>
      <c r="W1398" s="3">
        <v>1</v>
      </c>
      <c r="X1398" s="2" t="s">
        <v>18250</v>
      </c>
      <c r="Y1398" s="2" t="s">
        <v>18264</v>
      </c>
      <c r="Z1398" s="2" t="s">
        <v>18251</v>
      </c>
      <c r="AA1398" s="2" t="s">
        <v>653</v>
      </c>
      <c r="AB1398" s="2" t="s">
        <v>653</v>
      </c>
      <c r="AC1398" s="3">
        <v>1</v>
      </c>
      <c r="AD1398" s="2" t="s">
        <v>18245</v>
      </c>
      <c r="AE1398" s="2" t="s">
        <v>18252</v>
      </c>
      <c r="AF1398" s="2" t="s">
        <v>18246</v>
      </c>
      <c r="AG1398" s="2" t="s">
        <v>18245</v>
      </c>
      <c r="AH1398" s="2" t="s">
        <v>18253</v>
      </c>
    </row>
    <row r="1399" s="1" customFormat="1" spans="1:34">
      <c r="A1399" s="2" t="s">
        <v>18245</v>
      </c>
      <c r="B1399" s="2" t="s">
        <v>18246</v>
      </c>
      <c r="C1399" s="2" t="s">
        <v>18246</v>
      </c>
      <c r="D1399" s="2"/>
      <c r="E1399" s="3">
        <v>1502368</v>
      </c>
      <c r="F1399" s="2" t="s">
        <v>654</v>
      </c>
      <c r="G1399" s="2" t="s">
        <v>18247</v>
      </c>
      <c r="H1399" s="3">
        <v>223</v>
      </c>
      <c r="I1399" s="2" t="s">
        <v>679</v>
      </c>
      <c r="J1399" s="3">
        <v>1502368</v>
      </c>
      <c r="K1399" s="2" t="s">
        <v>18247</v>
      </c>
      <c r="L1399" s="2"/>
      <c r="M1399" s="2" t="s">
        <v>4</v>
      </c>
      <c r="N1399" s="2" t="s">
        <v>106</v>
      </c>
      <c r="O1399" s="3">
        <v>1502368</v>
      </c>
      <c r="P1399" s="3">
        <v>223</v>
      </c>
      <c r="Q1399" s="2" t="s">
        <v>18248</v>
      </c>
      <c r="R1399" s="2" t="s">
        <v>654</v>
      </c>
      <c r="S1399" s="3">
        <v>0</v>
      </c>
      <c r="T1399" s="3">
        <v>1</v>
      </c>
      <c r="U1399" s="3">
        <v>20</v>
      </c>
      <c r="V1399" s="2" t="s">
        <v>18264</v>
      </c>
      <c r="W1399" s="3">
        <v>1</v>
      </c>
      <c r="X1399" s="2" t="s">
        <v>18250</v>
      </c>
      <c r="Y1399" s="2" t="s">
        <v>18264</v>
      </c>
      <c r="Z1399" s="2" t="s">
        <v>18251</v>
      </c>
      <c r="AA1399" s="2" t="s">
        <v>654</v>
      </c>
      <c r="AB1399" s="2" t="s">
        <v>654</v>
      </c>
      <c r="AC1399" s="3">
        <v>1</v>
      </c>
      <c r="AD1399" s="2" t="s">
        <v>18245</v>
      </c>
      <c r="AE1399" s="2" t="s">
        <v>18252</v>
      </c>
      <c r="AF1399" s="2" t="s">
        <v>18246</v>
      </c>
      <c r="AG1399" s="2" t="s">
        <v>18245</v>
      </c>
      <c r="AH1399" s="2" t="s">
        <v>18253</v>
      </c>
    </row>
    <row r="1400" s="1" customFormat="1" spans="1:34">
      <c r="A1400" s="2" t="s">
        <v>18245</v>
      </c>
      <c r="B1400" s="2" t="s">
        <v>18246</v>
      </c>
      <c r="C1400" s="2" t="s">
        <v>18246</v>
      </c>
      <c r="D1400" s="2"/>
      <c r="E1400" s="3">
        <v>1502378</v>
      </c>
      <c r="F1400" s="2" t="s">
        <v>655</v>
      </c>
      <c r="G1400" s="2" t="s">
        <v>18247</v>
      </c>
      <c r="H1400" s="3">
        <v>223</v>
      </c>
      <c r="I1400" s="2" t="s">
        <v>680</v>
      </c>
      <c r="J1400" s="3">
        <v>1502378</v>
      </c>
      <c r="K1400" s="2" t="s">
        <v>18247</v>
      </c>
      <c r="L1400" s="2"/>
      <c r="M1400" s="2" t="s">
        <v>4</v>
      </c>
      <c r="N1400" s="2" t="s">
        <v>237</v>
      </c>
      <c r="O1400" s="3">
        <v>1502378</v>
      </c>
      <c r="P1400" s="3">
        <v>223</v>
      </c>
      <c r="Q1400" s="2" t="s">
        <v>18248</v>
      </c>
      <c r="R1400" s="2" t="s">
        <v>655</v>
      </c>
      <c r="S1400" s="3">
        <v>0</v>
      </c>
      <c r="T1400" s="3">
        <v>1</v>
      </c>
      <c r="U1400" s="3">
        <v>10</v>
      </c>
      <c r="V1400" s="2" t="s">
        <v>18275</v>
      </c>
      <c r="W1400" s="3">
        <v>1</v>
      </c>
      <c r="X1400" s="2" t="s">
        <v>18250</v>
      </c>
      <c r="Y1400" s="2" t="s">
        <v>18275</v>
      </c>
      <c r="Z1400" s="2" t="s">
        <v>18251</v>
      </c>
      <c r="AA1400" s="2" t="s">
        <v>655</v>
      </c>
      <c r="AB1400" s="2" t="s">
        <v>655</v>
      </c>
      <c r="AC1400" s="3">
        <v>1</v>
      </c>
      <c r="AD1400" s="2" t="s">
        <v>18245</v>
      </c>
      <c r="AE1400" s="2" t="s">
        <v>18252</v>
      </c>
      <c r="AF1400" s="2" t="s">
        <v>18246</v>
      </c>
      <c r="AG1400" s="2" t="s">
        <v>18245</v>
      </c>
      <c r="AH1400" s="2" t="s">
        <v>18253</v>
      </c>
    </row>
    <row r="1401" s="1" customFormat="1" spans="1:34">
      <c r="A1401" s="2" t="s">
        <v>18245</v>
      </c>
      <c r="B1401" s="2" t="s">
        <v>18246</v>
      </c>
      <c r="C1401" s="2" t="s">
        <v>18246</v>
      </c>
      <c r="D1401" s="2"/>
      <c r="E1401" s="3">
        <v>1505273</v>
      </c>
      <c r="F1401" s="2" t="s">
        <v>681</v>
      </c>
      <c r="G1401" s="2" t="s">
        <v>18247</v>
      </c>
      <c r="H1401" s="3">
        <v>223</v>
      </c>
      <c r="I1401" s="2" t="s">
        <v>682</v>
      </c>
      <c r="J1401" s="3">
        <v>1444469</v>
      </c>
      <c r="K1401" s="2" t="s">
        <v>18247</v>
      </c>
      <c r="L1401" s="2"/>
      <c r="M1401" s="2" t="s">
        <v>4</v>
      </c>
      <c r="N1401" s="2" t="s">
        <v>42</v>
      </c>
      <c r="O1401" s="3">
        <v>1505273</v>
      </c>
      <c r="P1401" s="3">
        <v>223</v>
      </c>
      <c r="Q1401" s="2" t="s">
        <v>18248</v>
      </c>
      <c r="R1401" s="2" t="s">
        <v>601</v>
      </c>
      <c r="S1401" s="3">
        <v>0</v>
      </c>
      <c r="T1401" s="3">
        <v>1</v>
      </c>
      <c r="U1401" s="3">
        <v>10</v>
      </c>
      <c r="V1401" s="2" t="s">
        <v>18256</v>
      </c>
      <c r="W1401" s="3">
        <v>1</v>
      </c>
      <c r="X1401" s="2" t="s">
        <v>18250</v>
      </c>
      <c r="Y1401" s="2" t="s">
        <v>18256</v>
      </c>
      <c r="Z1401" s="2" t="s">
        <v>18251</v>
      </c>
      <c r="AA1401" s="2" t="s">
        <v>601</v>
      </c>
      <c r="AB1401" s="2" t="s">
        <v>681</v>
      </c>
      <c r="AC1401" s="3">
        <v>10</v>
      </c>
      <c r="AD1401" s="2" t="s">
        <v>18245</v>
      </c>
      <c r="AE1401" s="2" t="s">
        <v>18252</v>
      </c>
      <c r="AF1401" s="2" t="s">
        <v>18246</v>
      </c>
      <c r="AG1401" s="2" t="s">
        <v>18245</v>
      </c>
      <c r="AH1401" s="2" t="s">
        <v>18253</v>
      </c>
    </row>
    <row r="1402" s="1" customFormat="1" spans="1:34">
      <c r="A1402" s="2" t="s">
        <v>18245</v>
      </c>
      <c r="B1402" s="2" t="s">
        <v>18246</v>
      </c>
      <c r="C1402" s="2" t="s">
        <v>18246</v>
      </c>
      <c r="D1402" s="2"/>
      <c r="E1402" s="3">
        <v>1505273</v>
      </c>
      <c r="F1402" s="2" t="s">
        <v>681</v>
      </c>
      <c r="G1402" s="2" t="s">
        <v>18247</v>
      </c>
      <c r="H1402" s="3">
        <v>223</v>
      </c>
      <c r="I1402" s="2" t="s">
        <v>682</v>
      </c>
      <c r="J1402" s="3">
        <v>1444469</v>
      </c>
      <c r="K1402" s="2" t="s">
        <v>18247</v>
      </c>
      <c r="L1402" s="2"/>
      <c r="M1402" s="2" t="s">
        <v>4</v>
      </c>
      <c r="N1402" s="2" t="s">
        <v>200</v>
      </c>
      <c r="O1402" s="3">
        <v>1505273</v>
      </c>
      <c r="P1402" s="3">
        <v>223</v>
      </c>
      <c r="Q1402" s="2" t="s">
        <v>18248</v>
      </c>
      <c r="R1402" s="2" t="s">
        <v>601</v>
      </c>
      <c r="S1402" s="3">
        <v>0</v>
      </c>
      <c r="T1402" s="3">
        <v>1</v>
      </c>
      <c r="U1402" s="3">
        <v>20</v>
      </c>
      <c r="V1402" s="2" t="s">
        <v>18274</v>
      </c>
      <c r="W1402" s="3">
        <v>1</v>
      </c>
      <c r="X1402" s="2" t="s">
        <v>18250</v>
      </c>
      <c r="Y1402" s="2" t="s">
        <v>18274</v>
      </c>
      <c r="Z1402" s="2" t="s">
        <v>18251</v>
      </c>
      <c r="AA1402" s="2" t="s">
        <v>601</v>
      </c>
      <c r="AB1402" s="2" t="s">
        <v>681</v>
      </c>
      <c r="AC1402" s="3">
        <v>10</v>
      </c>
      <c r="AD1402" s="2" t="s">
        <v>18245</v>
      </c>
      <c r="AE1402" s="2" t="s">
        <v>18252</v>
      </c>
      <c r="AF1402" s="2" t="s">
        <v>18246</v>
      </c>
      <c r="AG1402" s="2" t="s">
        <v>18245</v>
      </c>
      <c r="AH1402" s="2" t="s">
        <v>18253</v>
      </c>
    </row>
    <row r="1403" s="1" customFormat="1" spans="1:34">
      <c r="A1403" s="2" t="s">
        <v>18245</v>
      </c>
      <c r="B1403" s="2" t="s">
        <v>18246</v>
      </c>
      <c r="C1403" s="2" t="s">
        <v>18246</v>
      </c>
      <c r="D1403" s="2"/>
      <c r="E1403" s="3">
        <v>1505273</v>
      </c>
      <c r="F1403" s="2" t="s">
        <v>681</v>
      </c>
      <c r="G1403" s="2" t="s">
        <v>18247</v>
      </c>
      <c r="H1403" s="3">
        <v>223</v>
      </c>
      <c r="I1403" s="2" t="s">
        <v>682</v>
      </c>
      <c r="J1403" s="3">
        <v>1444523</v>
      </c>
      <c r="K1403" s="2" t="s">
        <v>18247</v>
      </c>
      <c r="L1403" s="2"/>
      <c r="M1403" s="2" t="s">
        <v>4</v>
      </c>
      <c r="N1403" s="2" t="s">
        <v>135</v>
      </c>
      <c r="O1403" s="3">
        <v>1505273</v>
      </c>
      <c r="P1403" s="3">
        <v>223</v>
      </c>
      <c r="Q1403" s="2" t="s">
        <v>18248</v>
      </c>
      <c r="R1403" s="2" t="s">
        <v>602</v>
      </c>
      <c r="S1403" s="3">
        <v>0</v>
      </c>
      <c r="T1403" s="3">
        <v>1</v>
      </c>
      <c r="U1403" s="3">
        <v>10</v>
      </c>
      <c r="V1403" s="2" t="s">
        <v>18267</v>
      </c>
      <c r="W1403" s="3">
        <v>1</v>
      </c>
      <c r="X1403" s="2" t="s">
        <v>18250</v>
      </c>
      <c r="Y1403" s="2" t="s">
        <v>18267</v>
      </c>
      <c r="Z1403" s="2" t="s">
        <v>18251</v>
      </c>
      <c r="AA1403" s="2" t="s">
        <v>602</v>
      </c>
      <c r="AB1403" s="2" t="s">
        <v>681</v>
      </c>
      <c r="AC1403" s="3">
        <v>10</v>
      </c>
      <c r="AD1403" s="2" t="s">
        <v>18245</v>
      </c>
      <c r="AE1403" s="2" t="s">
        <v>18252</v>
      </c>
      <c r="AF1403" s="2" t="s">
        <v>18246</v>
      </c>
      <c r="AG1403" s="2" t="s">
        <v>18245</v>
      </c>
      <c r="AH1403" s="2" t="s">
        <v>18253</v>
      </c>
    </row>
    <row r="1404" s="1" customFormat="1" spans="1:34">
      <c r="A1404" s="2" t="s">
        <v>18245</v>
      </c>
      <c r="B1404" s="2" t="s">
        <v>18246</v>
      </c>
      <c r="C1404" s="2" t="s">
        <v>18246</v>
      </c>
      <c r="D1404" s="2"/>
      <c r="E1404" s="3">
        <v>1505273</v>
      </c>
      <c r="F1404" s="2" t="s">
        <v>681</v>
      </c>
      <c r="G1404" s="2" t="s">
        <v>18247</v>
      </c>
      <c r="H1404" s="3">
        <v>223</v>
      </c>
      <c r="I1404" s="2" t="s">
        <v>682</v>
      </c>
      <c r="J1404" s="3">
        <v>1444523</v>
      </c>
      <c r="K1404" s="2" t="s">
        <v>18247</v>
      </c>
      <c r="L1404" s="2"/>
      <c r="M1404" s="2" t="s">
        <v>4</v>
      </c>
      <c r="N1404" s="2" t="s">
        <v>57</v>
      </c>
      <c r="O1404" s="3">
        <v>1505273</v>
      </c>
      <c r="P1404" s="3">
        <v>223</v>
      </c>
      <c r="Q1404" s="2" t="s">
        <v>18248</v>
      </c>
      <c r="R1404" s="2" t="s">
        <v>602</v>
      </c>
      <c r="S1404" s="3">
        <v>0</v>
      </c>
      <c r="T1404" s="3">
        <v>1</v>
      </c>
      <c r="U1404" s="3">
        <v>20</v>
      </c>
      <c r="V1404" s="2" t="s">
        <v>18257</v>
      </c>
      <c r="W1404" s="3">
        <v>1</v>
      </c>
      <c r="X1404" s="2" t="s">
        <v>18250</v>
      </c>
      <c r="Y1404" s="2" t="s">
        <v>18257</v>
      </c>
      <c r="Z1404" s="2" t="s">
        <v>18251</v>
      </c>
      <c r="AA1404" s="2" t="s">
        <v>602</v>
      </c>
      <c r="AB1404" s="2" t="s">
        <v>681</v>
      </c>
      <c r="AC1404" s="3">
        <v>10</v>
      </c>
      <c r="AD1404" s="2" t="s">
        <v>18245</v>
      </c>
      <c r="AE1404" s="2" t="s">
        <v>18252</v>
      </c>
      <c r="AF1404" s="2" t="s">
        <v>18246</v>
      </c>
      <c r="AG1404" s="2" t="s">
        <v>18245</v>
      </c>
      <c r="AH1404" s="2" t="s">
        <v>18253</v>
      </c>
    </row>
    <row r="1405" s="1" customFormat="1" spans="1:34">
      <c r="A1405" s="2" t="s">
        <v>18245</v>
      </c>
      <c r="B1405" s="2" t="s">
        <v>18246</v>
      </c>
      <c r="C1405" s="2" t="s">
        <v>18246</v>
      </c>
      <c r="D1405" s="2"/>
      <c r="E1405" s="3">
        <v>1505273</v>
      </c>
      <c r="F1405" s="2" t="s">
        <v>681</v>
      </c>
      <c r="G1405" s="2" t="s">
        <v>18247</v>
      </c>
      <c r="H1405" s="3">
        <v>223</v>
      </c>
      <c r="I1405" s="2" t="s">
        <v>682</v>
      </c>
      <c r="J1405" s="3">
        <v>1444523</v>
      </c>
      <c r="K1405" s="2" t="s">
        <v>18247</v>
      </c>
      <c r="L1405" s="2"/>
      <c r="M1405" s="2" t="s">
        <v>4</v>
      </c>
      <c r="N1405" s="2" t="s">
        <v>60</v>
      </c>
      <c r="O1405" s="3">
        <v>1505273</v>
      </c>
      <c r="P1405" s="3">
        <v>223</v>
      </c>
      <c r="Q1405" s="2" t="s">
        <v>18248</v>
      </c>
      <c r="R1405" s="2" t="s">
        <v>602</v>
      </c>
      <c r="S1405" s="3">
        <v>0</v>
      </c>
      <c r="T1405" s="3">
        <v>1</v>
      </c>
      <c r="U1405" s="3">
        <v>30</v>
      </c>
      <c r="V1405" s="2" t="s">
        <v>18259</v>
      </c>
      <c r="W1405" s="3">
        <v>1</v>
      </c>
      <c r="X1405" s="2" t="s">
        <v>18250</v>
      </c>
      <c r="Y1405" s="2" t="s">
        <v>18259</v>
      </c>
      <c r="Z1405" s="2" t="s">
        <v>18251</v>
      </c>
      <c r="AA1405" s="2" t="s">
        <v>602</v>
      </c>
      <c r="AB1405" s="2" t="s">
        <v>681</v>
      </c>
      <c r="AC1405" s="3">
        <v>10</v>
      </c>
      <c r="AD1405" s="2" t="s">
        <v>18245</v>
      </c>
      <c r="AE1405" s="2" t="s">
        <v>18252</v>
      </c>
      <c r="AF1405" s="2" t="s">
        <v>18246</v>
      </c>
      <c r="AG1405" s="2" t="s">
        <v>18245</v>
      </c>
      <c r="AH1405" s="2" t="s">
        <v>18253</v>
      </c>
    </row>
    <row r="1406" s="1" customFormat="1" spans="1:34">
      <c r="A1406" s="2" t="s">
        <v>18245</v>
      </c>
      <c r="B1406" s="2" t="s">
        <v>18246</v>
      </c>
      <c r="C1406" s="2" t="s">
        <v>18246</v>
      </c>
      <c r="D1406" s="2"/>
      <c r="E1406" s="3">
        <v>1505273</v>
      </c>
      <c r="F1406" s="2" t="s">
        <v>681</v>
      </c>
      <c r="G1406" s="2" t="s">
        <v>18247</v>
      </c>
      <c r="H1406" s="3">
        <v>223</v>
      </c>
      <c r="I1406" s="2" t="s">
        <v>682</v>
      </c>
      <c r="J1406" s="3">
        <v>1444523</v>
      </c>
      <c r="K1406" s="2" t="s">
        <v>18247</v>
      </c>
      <c r="L1406" s="2"/>
      <c r="M1406" s="2" t="s">
        <v>4</v>
      </c>
      <c r="N1406" s="2" t="s">
        <v>63</v>
      </c>
      <c r="O1406" s="3">
        <v>1505273</v>
      </c>
      <c r="P1406" s="3">
        <v>223</v>
      </c>
      <c r="Q1406" s="2" t="s">
        <v>18248</v>
      </c>
      <c r="R1406" s="2" t="s">
        <v>602</v>
      </c>
      <c r="S1406" s="3">
        <v>0</v>
      </c>
      <c r="T1406" s="3">
        <v>1</v>
      </c>
      <c r="U1406" s="3">
        <v>40</v>
      </c>
      <c r="V1406" s="2" t="s">
        <v>18260</v>
      </c>
      <c r="W1406" s="3">
        <v>1</v>
      </c>
      <c r="X1406" s="2" t="s">
        <v>18250</v>
      </c>
      <c r="Y1406" s="2" t="s">
        <v>18260</v>
      </c>
      <c r="Z1406" s="2" t="s">
        <v>18251</v>
      </c>
      <c r="AA1406" s="2" t="s">
        <v>602</v>
      </c>
      <c r="AB1406" s="2" t="s">
        <v>681</v>
      </c>
      <c r="AC1406" s="3">
        <v>10</v>
      </c>
      <c r="AD1406" s="2" t="s">
        <v>18245</v>
      </c>
      <c r="AE1406" s="2" t="s">
        <v>18252</v>
      </c>
      <c r="AF1406" s="2" t="s">
        <v>18246</v>
      </c>
      <c r="AG1406" s="2" t="s">
        <v>18245</v>
      </c>
      <c r="AH1406" s="2" t="s">
        <v>18253</v>
      </c>
    </row>
    <row r="1407" s="1" customFormat="1" spans="1:34">
      <c r="A1407" s="2" t="s">
        <v>18245</v>
      </c>
      <c r="B1407" s="2" t="s">
        <v>18246</v>
      </c>
      <c r="C1407" s="2" t="s">
        <v>18246</v>
      </c>
      <c r="D1407" s="2"/>
      <c r="E1407" s="3">
        <v>1505273</v>
      </c>
      <c r="F1407" s="2" t="s">
        <v>681</v>
      </c>
      <c r="G1407" s="2" t="s">
        <v>18247</v>
      </c>
      <c r="H1407" s="3">
        <v>223</v>
      </c>
      <c r="I1407" s="2" t="s">
        <v>682</v>
      </c>
      <c r="J1407" s="3">
        <v>1444535</v>
      </c>
      <c r="K1407" s="2" t="s">
        <v>18247</v>
      </c>
      <c r="L1407" s="2"/>
      <c r="M1407" s="2" t="s">
        <v>4</v>
      </c>
      <c r="N1407" s="2" t="s">
        <v>405</v>
      </c>
      <c r="O1407" s="3">
        <v>1505273</v>
      </c>
      <c r="P1407" s="3">
        <v>223</v>
      </c>
      <c r="Q1407" s="2" t="s">
        <v>18248</v>
      </c>
      <c r="R1407" s="2" t="s">
        <v>603</v>
      </c>
      <c r="S1407" s="3">
        <v>0</v>
      </c>
      <c r="T1407" s="3">
        <v>1</v>
      </c>
      <c r="U1407" s="3">
        <v>10</v>
      </c>
      <c r="V1407" s="2" t="s">
        <v>18286</v>
      </c>
      <c r="W1407" s="3">
        <v>1</v>
      </c>
      <c r="X1407" s="2" t="s">
        <v>18250</v>
      </c>
      <c r="Y1407" s="2" t="s">
        <v>18286</v>
      </c>
      <c r="Z1407" s="2" t="s">
        <v>18251</v>
      </c>
      <c r="AA1407" s="2" t="s">
        <v>603</v>
      </c>
      <c r="AB1407" s="2" t="s">
        <v>681</v>
      </c>
      <c r="AC1407" s="3">
        <v>10</v>
      </c>
      <c r="AD1407" s="2" t="s">
        <v>18245</v>
      </c>
      <c r="AE1407" s="2" t="s">
        <v>18252</v>
      </c>
      <c r="AF1407" s="2" t="s">
        <v>18246</v>
      </c>
      <c r="AG1407" s="2" t="s">
        <v>18245</v>
      </c>
      <c r="AH1407" s="2" t="s">
        <v>18253</v>
      </c>
    </row>
    <row r="1408" s="1" customFormat="1" spans="1:34">
      <c r="A1408" s="2" t="s">
        <v>18245</v>
      </c>
      <c r="B1408" s="2" t="s">
        <v>18246</v>
      </c>
      <c r="C1408" s="2" t="s">
        <v>18246</v>
      </c>
      <c r="D1408" s="2"/>
      <c r="E1408" s="3">
        <v>1505273</v>
      </c>
      <c r="F1408" s="2" t="s">
        <v>681</v>
      </c>
      <c r="G1408" s="2" t="s">
        <v>18247</v>
      </c>
      <c r="H1408" s="3">
        <v>223</v>
      </c>
      <c r="I1408" s="2" t="s">
        <v>682</v>
      </c>
      <c r="J1408" s="3">
        <v>1505273</v>
      </c>
      <c r="K1408" s="2" t="s">
        <v>18247</v>
      </c>
      <c r="L1408" s="2"/>
      <c r="M1408" s="2" t="s">
        <v>4</v>
      </c>
      <c r="N1408" s="2" t="s">
        <v>166</v>
      </c>
      <c r="O1408" s="3">
        <v>1505273</v>
      </c>
      <c r="P1408" s="3">
        <v>223</v>
      </c>
      <c r="Q1408" s="2" t="s">
        <v>18248</v>
      </c>
      <c r="R1408" s="2" t="s">
        <v>681</v>
      </c>
      <c r="S1408" s="3">
        <v>0</v>
      </c>
      <c r="T1408" s="3">
        <v>1</v>
      </c>
      <c r="U1408" s="3">
        <v>20</v>
      </c>
      <c r="V1408" s="2" t="s">
        <v>18269</v>
      </c>
      <c r="W1408" s="3">
        <v>1</v>
      </c>
      <c r="X1408" s="2" t="s">
        <v>18250</v>
      </c>
      <c r="Y1408" s="2" t="s">
        <v>18269</v>
      </c>
      <c r="Z1408" s="2" t="s">
        <v>18251</v>
      </c>
      <c r="AA1408" s="2" t="s">
        <v>681</v>
      </c>
      <c r="AB1408" s="2" t="s">
        <v>681</v>
      </c>
      <c r="AC1408" s="3">
        <v>10</v>
      </c>
      <c r="AD1408" s="2" t="s">
        <v>18245</v>
      </c>
      <c r="AE1408" s="2" t="s">
        <v>18252</v>
      </c>
      <c r="AF1408" s="2" t="s">
        <v>18246</v>
      </c>
      <c r="AG1408" s="2" t="s">
        <v>18245</v>
      </c>
      <c r="AH1408" s="2" t="s">
        <v>18253</v>
      </c>
    </row>
    <row r="1409" s="1" customFormat="1" spans="1:34">
      <c r="A1409" s="2" t="s">
        <v>18245</v>
      </c>
      <c r="B1409" s="2" t="s">
        <v>18246</v>
      </c>
      <c r="C1409" s="2" t="s">
        <v>18246</v>
      </c>
      <c r="D1409" s="2"/>
      <c r="E1409" s="3">
        <v>1505273</v>
      </c>
      <c r="F1409" s="2" t="s">
        <v>681</v>
      </c>
      <c r="G1409" s="2" t="s">
        <v>18247</v>
      </c>
      <c r="H1409" s="3">
        <v>223</v>
      </c>
      <c r="I1409" s="2" t="s">
        <v>682</v>
      </c>
      <c r="J1409" s="3">
        <v>1505273</v>
      </c>
      <c r="K1409" s="2" t="s">
        <v>18247</v>
      </c>
      <c r="L1409" s="2"/>
      <c r="M1409" s="2" t="s">
        <v>4</v>
      </c>
      <c r="N1409" s="2" t="s">
        <v>169</v>
      </c>
      <c r="O1409" s="3">
        <v>1505273</v>
      </c>
      <c r="P1409" s="3">
        <v>223</v>
      </c>
      <c r="Q1409" s="2" t="s">
        <v>18248</v>
      </c>
      <c r="R1409" s="2" t="s">
        <v>681</v>
      </c>
      <c r="S1409" s="3">
        <v>0</v>
      </c>
      <c r="T1409" s="3">
        <v>1</v>
      </c>
      <c r="U1409" s="3">
        <v>30</v>
      </c>
      <c r="V1409" s="2" t="s">
        <v>18270</v>
      </c>
      <c r="W1409" s="3">
        <v>1</v>
      </c>
      <c r="X1409" s="2" t="s">
        <v>18250</v>
      </c>
      <c r="Y1409" s="2" t="s">
        <v>18270</v>
      </c>
      <c r="Z1409" s="2" t="s">
        <v>18251</v>
      </c>
      <c r="AA1409" s="2" t="s">
        <v>681</v>
      </c>
      <c r="AB1409" s="2" t="s">
        <v>681</v>
      </c>
      <c r="AC1409" s="3">
        <v>10</v>
      </c>
      <c r="AD1409" s="2" t="s">
        <v>18245</v>
      </c>
      <c r="AE1409" s="2" t="s">
        <v>18252</v>
      </c>
      <c r="AF1409" s="2" t="s">
        <v>18246</v>
      </c>
      <c r="AG1409" s="2" t="s">
        <v>18245</v>
      </c>
      <c r="AH1409" s="2" t="s">
        <v>18253</v>
      </c>
    </row>
    <row r="1410" s="1" customFormat="1" spans="1:34">
      <c r="A1410" s="2" t="s">
        <v>18245</v>
      </c>
      <c r="B1410" s="2" t="s">
        <v>18246</v>
      </c>
      <c r="C1410" s="2" t="s">
        <v>18246</v>
      </c>
      <c r="D1410" s="2"/>
      <c r="E1410" s="3">
        <v>1505273</v>
      </c>
      <c r="F1410" s="2" t="s">
        <v>681</v>
      </c>
      <c r="G1410" s="2" t="s">
        <v>18247</v>
      </c>
      <c r="H1410" s="3">
        <v>223</v>
      </c>
      <c r="I1410" s="2" t="s">
        <v>682</v>
      </c>
      <c r="J1410" s="3">
        <v>1505273</v>
      </c>
      <c r="K1410" s="2" t="s">
        <v>18247</v>
      </c>
      <c r="L1410" s="2"/>
      <c r="M1410" s="2" t="s">
        <v>4</v>
      </c>
      <c r="N1410" s="2" t="s">
        <v>172</v>
      </c>
      <c r="O1410" s="3">
        <v>1505273</v>
      </c>
      <c r="P1410" s="3">
        <v>223</v>
      </c>
      <c r="Q1410" s="2" t="s">
        <v>18248</v>
      </c>
      <c r="R1410" s="2" t="s">
        <v>681</v>
      </c>
      <c r="S1410" s="3">
        <v>0</v>
      </c>
      <c r="T1410" s="3">
        <v>1</v>
      </c>
      <c r="U1410" s="3">
        <v>40</v>
      </c>
      <c r="V1410" s="2" t="s">
        <v>18271</v>
      </c>
      <c r="W1410" s="3">
        <v>1</v>
      </c>
      <c r="X1410" s="2" t="s">
        <v>18250</v>
      </c>
      <c r="Y1410" s="2" t="s">
        <v>18271</v>
      </c>
      <c r="Z1410" s="2" t="s">
        <v>18251</v>
      </c>
      <c r="AA1410" s="2" t="s">
        <v>681</v>
      </c>
      <c r="AB1410" s="2" t="s">
        <v>681</v>
      </c>
      <c r="AC1410" s="3">
        <v>10</v>
      </c>
      <c r="AD1410" s="2" t="s">
        <v>18245</v>
      </c>
      <c r="AE1410" s="2" t="s">
        <v>18252</v>
      </c>
      <c r="AF1410" s="2" t="s">
        <v>18246</v>
      </c>
      <c r="AG1410" s="2" t="s">
        <v>18245</v>
      </c>
      <c r="AH1410" s="2" t="s">
        <v>18253</v>
      </c>
    </row>
    <row r="1411" s="1" customFormat="1" spans="1:34">
      <c r="A1411" s="2" t="s">
        <v>18245</v>
      </c>
      <c r="B1411" s="2" t="s">
        <v>18246</v>
      </c>
      <c r="C1411" s="2" t="s">
        <v>18246</v>
      </c>
      <c r="D1411" s="2"/>
      <c r="E1411" s="3">
        <v>1505277</v>
      </c>
      <c r="F1411" s="2" t="s">
        <v>683</v>
      </c>
      <c r="G1411" s="2" t="s">
        <v>18247</v>
      </c>
      <c r="H1411" s="3">
        <v>223</v>
      </c>
      <c r="I1411" s="2" t="s">
        <v>684</v>
      </c>
      <c r="J1411" s="3">
        <v>1505277</v>
      </c>
      <c r="K1411" s="2" t="s">
        <v>18247</v>
      </c>
      <c r="L1411" s="2"/>
      <c r="M1411" s="2" t="s">
        <v>4</v>
      </c>
      <c r="N1411" s="2" t="s">
        <v>524</v>
      </c>
      <c r="O1411" s="3">
        <v>1505277</v>
      </c>
      <c r="P1411" s="3">
        <v>223</v>
      </c>
      <c r="Q1411" s="2" t="s">
        <v>18248</v>
      </c>
      <c r="R1411" s="2" t="s">
        <v>683</v>
      </c>
      <c r="S1411" s="3">
        <v>0</v>
      </c>
      <c r="T1411" s="3">
        <v>1</v>
      </c>
      <c r="U1411" s="3">
        <v>10</v>
      </c>
      <c r="V1411" s="2" t="s">
        <v>18287</v>
      </c>
      <c r="W1411" s="3">
        <v>1</v>
      </c>
      <c r="X1411" s="2" t="s">
        <v>18250</v>
      </c>
      <c r="Y1411" s="2" t="s">
        <v>18287</v>
      </c>
      <c r="Z1411" s="2" t="s">
        <v>18251</v>
      </c>
      <c r="AA1411" s="2" t="s">
        <v>683</v>
      </c>
      <c r="AB1411" s="2" t="s">
        <v>683</v>
      </c>
      <c r="AC1411" s="3">
        <v>1</v>
      </c>
      <c r="AD1411" s="2" t="s">
        <v>18245</v>
      </c>
      <c r="AE1411" s="2" t="s">
        <v>18252</v>
      </c>
      <c r="AF1411" s="2" t="s">
        <v>18246</v>
      </c>
      <c r="AG1411" s="2" t="s">
        <v>18245</v>
      </c>
      <c r="AH1411" s="2" t="s">
        <v>18253</v>
      </c>
    </row>
    <row r="1412" s="1" customFormat="1" spans="1:34">
      <c r="A1412" s="2" t="s">
        <v>18245</v>
      </c>
      <c r="B1412" s="2" t="s">
        <v>18246</v>
      </c>
      <c r="C1412" s="2" t="s">
        <v>18246</v>
      </c>
      <c r="D1412" s="2"/>
      <c r="E1412" s="3">
        <v>1505283</v>
      </c>
      <c r="F1412" s="2" t="s">
        <v>685</v>
      </c>
      <c r="G1412" s="2" t="s">
        <v>18247</v>
      </c>
      <c r="H1412" s="3">
        <v>223</v>
      </c>
      <c r="I1412" s="2" t="s">
        <v>686</v>
      </c>
      <c r="J1412" s="3">
        <v>1444469</v>
      </c>
      <c r="K1412" s="2" t="s">
        <v>18247</v>
      </c>
      <c r="L1412" s="2"/>
      <c r="M1412" s="2" t="s">
        <v>4</v>
      </c>
      <c r="N1412" s="2" t="s">
        <v>42</v>
      </c>
      <c r="O1412" s="3">
        <v>1505283</v>
      </c>
      <c r="P1412" s="3">
        <v>223</v>
      </c>
      <c r="Q1412" s="2" t="s">
        <v>18248</v>
      </c>
      <c r="R1412" s="2" t="s">
        <v>601</v>
      </c>
      <c r="S1412" s="3">
        <v>0</v>
      </c>
      <c r="T1412" s="3">
        <v>1</v>
      </c>
      <c r="U1412" s="3">
        <v>10</v>
      </c>
      <c r="V1412" s="2" t="s">
        <v>18256</v>
      </c>
      <c r="W1412" s="3">
        <v>1</v>
      </c>
      <c r="X1412" s="2" t="s">
        <v>18250</v>
      </c>
      <c r="Y1412" s="2" t="s">
        <v>18256</v>
      </c>
      <c r="Z1412" s="2" t="s">
        <v>18251</v>
      </c>
      <c r="AA1412" s="2" t="s">
        <v>601</v>
      </c>
      <c r="AB1412" s="2" t="s">
        <v>685</v>
      </c>
      <c r="AC1412" s="3">
        <v>9</v>
      </c>
      <c r="AD1412" s="2" t="s">
        <v>18245</v>
      </c>
      <c r="AE1412" s="2" t="s">
        <v>18252</v>
      </c>
      <c r="AF1412" s="2" t="s">
        <v>18246</v>
      </c>
      <c r="AG1412" s="2" t="s">
        <v>18245</v>
      </c>
      <c r="AH1412" s="2" t="s">
        <v>18253</v>
      </c>
    </row>
    <row r="1413" s="1" customFormat="1" spans="1:34">
      <c r="A1413" s="2" t="s">
        <v>18245</v>
      </c>
      <c r="B1413" s="2" t="s">
        <v>18246</v>
      </c>
      <c r="C1413" s="2" t="s">
        <v>18246</v>
      </c>
      <c r="D1413" s="2"/>
      <c r="E1413" s="3">
        <v>1505283</v>
      </c>
      <c r="F1413" s="2" t="s">
        <v>685</v>
      </c>
      <c r="G1413" s="2" t="s">
        <v>18247</v>
      </c>
      <c r="H1413" s="3">
        <v>223</v>
      </c>
      <c r="I1413" s="2" t="s">
        <v>686</v>
      </c>
      <c r="J1413" s="3">
        <v>1444469</v>
      </c>
      <c r="K1413" s="2" t="s">
        <v>18247</v>
      </c>
      <c r="L1413" s="2"/>
      <c r="M1413" s="2" t="s">
        <v>4</v>
      </c>
      <c r="N1413" s="2" t="s">
        <v>200</v>
      </c>
      <c r="O1413" s="3">
        <v>1505283</v>
      </c>
      <c r="P1413" s="3">
        <v>223</v>
      </c>
      <c r="Q1413" s="2" t="s">
        <v>18248</v>
      </c>
      <c r="R1413" s="2" t="s">
        <v>601</v>
      </c>
      <c r="S1413" s="3">
        <v>0</v>
      </c>
      <c r="T1413" s="3">
        <v>1</v>
      </c>
      <c r="U1413" s="3">
        <v>20</v>
      </c>
      <c r="V1413" s="2" t="s">
        <v>18274</v>
      </c>
      <c r="W1413" s="3">
        <v>1</v>
      </c>
      <c r="X1413" s="2" t="s">
        <v>18250</v>
      </c>
      <c r="Y1413" s="2" t="s">
        <v>18274</v>
      </c>
      <c r="Z1413" s="2" t="s">
        <v>18251</v>
      </c>
      <c r="AA1413" s="2" t="s">
        <v>601</v>
      </c>
      <c r="AB1413" s="2" t="s">
        <v>685</v>
      </c>
      <c r="AC1413" s="3">
        <v>9</v>
      </c>
      <c r="AD1413" s="2" t="s">
        <v>18245</v>
      </c>
      <c r="AE1413" s="2" t="s">
        <v>18252</v>
      </c>
      <c r="AF1413" s="2" t="s">
        <v>18246</v>
      </c>
      <c r="AG1413" s="2" t="s">
        <v>18245</v>
      </c>
      <c r="AH1413" s="2" t="s">
        <v>18253</v>
      </c>
    </row>
    <row r="1414" s="1" customFormat="1" spans="1:34">
      <c r="A1414" s="2" t="s">
        <v>18245</v>
      </c>
      <c r="B1414" s="2" t="s">
        <v>18246</v>
      </c>
      <c r="C1414" s="2" t="s">
        <v>18246</v>
      </c>
      <c r="D1414" s="2"/>
      <c r="E1414" s="3">
        <v>1505283</v>
      </c>
      <c r="F1414" s="2" t="s">
        <v>685</v>
      </c>
      <c r="G1414" s="2" t="s">
        <v>18247</v>
      </c>
      <c r="H1414" s="3">
        <v>223</v>
      </c>
      <c r="I1414" s="2" t="s">
        <v>686</v>
      </c>
      <c r="J1414" s="3">
        <v>1444523</v>
      </c>
      <c r="K1414" s="2" t="s">
        <v>18247</v>
      </c>
      <c r="L1414" s="2"/>
      <c r="M1414" s="2" t="s">
        <v>4</v>
      </c>
      <c r="N1414" s="2" t="s">
        <v>135</v>
      </c>
      <c r="O1414" s="3">
        <v>1505283</v>
      </c>
      <c r="P1414" s="3">
        <v>223</v>
      </c>
      <c r="Q1414" s="2" t="s">
        <v>18248</v>
      </c>
      <c r="R1414" s="2" t="s">
        <v>602</v>
      </c>
      <c r="S1414" s="3">
        <v>0</v>
      </c>
      <c r="T1414" s="3">
        <v>1</v>
      </c>
      <c r="U1414" s="3">
        <v>10</v>
      </c>
      <c r="V1414" s="2" t="s">
        <v>18267</v>
      </c>
      <c r="W1414" s="3">
        <v>1</v>
      </c>
      <c r="X1414" s="2" t="s">
        <v>18250</v>
      </c>
      <c r="Y1414" s="2" t="s">
        <v>18267</v>
      </c>
      <c r="Z1414" s="2" t="s">
        <v>18251</v>
      </c>
      <c r="AA1414" s="2" t="s">
        <v>602</v>
      </c>
      <c r="AB1414" s="2" t="s">
        <v>685</v>
      </c>
      <c r="AC1414" s="3">
        <v>9</v>
      </c>
      <c r="AD1414" s="2" t="s">
        <v>18245</v>
      </c>
      <c r="AE1414" s="2" t="s">
        <v>18252</v>
      </c>
      <c r="AF1414" s="2" t="s">
        <v>18246</v>
      </c>
      <c r="AG1414" s="2" t="s">
        <v>18245</v>
      </c>
      <c r="AH1414" s="2" t="s">
        <v>18253</v>
      </c>
    </row>
    <row r="1415" s="1" customFormat="1" spans="1:34">
      <c r="A1415" s="2" t="s">
        <v>18245</v>
      </c>
      <c r="B1415" s="2" t="s">
        <v>18246</v>
      </c>
      <c r="C1415" s="2" t="s">
        <v>18246</v>
      </c>
      <c r="D1415" s="2"/>
      <c r="E1415" s="3">
        <v>1505283</v>
      </c>
      <c r="F1415" s="2" t="s">
        <v>685</v>
      </c>
      <c r="G1415" s="2" t="s">
        <v>18247</v>
      </c>
      <c r="H1415" s="3">
        <v>223</v>
      </c>
      <c r="I1415" s="2" t="s">
        <v>686</v>
      </c>
      <c r="J1415" s="3">
        <v>1444523</v>
      </c>
      <c r="K1415" s="2" t="s">
        <v>18247</v>
      </c>
      <c r="L1415" s="2"/>
      <c r="M1415" s="2" t="s">
        <v>4</v>
      </c>
      <c r="N1415" s="2" t="s">
        <v>57</v>
      </c>
      <c r="O1415" s="3">
        <v>1505283</v>
      </c>
      <c r="P1415" s="3">
        <v>223</v>
      </c>
      <c r="Q1415" s="2" t="s">
        <v>18248</v>
      </c>
      <c r="R1415" s="2" t="s">
        <v>602</v>
      </c>
      <c r="S1415" s="3">
        <v>0</v>
      </c>
      <c r="T1415" s="3">
        <v>1</v>
      </c>
      <c r="U1415" s="3">
        <v>20</v>
      </c>
      <c r="V1415" s="2" t="s">
        <v>18257</v>
      </c>
      <c r="W1415" s="3">
        <v>1</v>
      </c>
      <c r="X1415" s="2" t="s">
        <v>18250</v>
      </c>
      <c r="Y1415" s="2" t="s">
        <v>18257</v>
      </c>
      <c r="Z1415" s="2" t="s">
        <v>18251</v>
      </c>
      <c r="AA1415" s="2" t="s">
        <v>602</v>
      </c>
      <c r="AB1415" s="2" t="s">
        <v>685</v>
      </c>
      <c r="AC1415" s="3">
        <v>9</v>
      </c>
      <c r="AD1415" s="2" t="s">
        <v>18245</v>
      </c>
      <c r="AE1415" s="2" t="s">
        <v>18252</v>
      </c>
      <c r="AF1415" s="2" t="s">
        <v>18246</v>
      </c>
      <c r="AG1415" s="2" t="s">
        <v>18245</v>
      </c>
      <c r="AH1415" s="2" t="s">
        <v>18253</v>
      </c>
    </row>
    <row r="1416" s="1" customFormat="1" spans="1:34">
      <c r="A1416" s="2" t="s">
        <v>18245</v>
      </c>
      <c r="B1416" s="2" t="s">
        <v>18246</v>
      </c>
      <c r="C1416" s="2" t="s">
        <v>18246</v>
      </c>
      <c r="D1416" s="2"/>
      <c r="E1416" s="3">
        <v>1505283</v>
      </c>
      <c r="F1416" s="2" t="s">
        <v>685</v>
      </c>
      <c r="G1416" s="2" t="s">
        <v>18247</v>
      </c>
      <c r="H1416" s="3">
        <v>223</v>
      </c>
      <c r="I1416" s="2" t="s">
        <v>686</v>
      </c>
      <c r="J1416" s="3">
        <v>1444523</v>
      </c>
      <c r="K1416" s="2" t="s">
        <v>18247</v>
      </c>
      <c r="L1416" s="2"/>
      <c r="M1416" s="2" t="s">
        <v>4</v>
      </c>
      <c r="N1416" s="2" t="s">
        <v>60</v>
      </c>
      <c r="O1416" s="3">
        <v>1505283</v>
      </c>
      <c r="P1416" s="3">
        <v>223</v>
      </c>
      <c r="Q1416" s="2" t="s">
        <v>18248</v>
      </c>
      <c r="R1416" s="2" t="s">
        <v>602</v>
      </c>
      <c r="S1416" s="3">
        <v>0</v>
      </c>
      <c r="T1416" s="3">
        <v>1</v>
      </c>
      <c r="U1416" s="3">
        <v>30</v>
      </c>
      <c r="V1416" s="2" t="s">
        <v>18259</v>
      </c>
      <c r="W1416" s="3">
        <v>1</v>
      </c>
      <c r="X1416" s="2" t="s">
        <v>18250</v>
      </c>
      <c r="Y1416" s="2" t="s">
        <v>18259</v>
      </c>
      <c r="Z1416" s="2" t="s">
        <v>18251</v>
      </c>
      <c r="AA1416" s="2" t="s">
        <v>602</v>
      </c>
      <c r="AB1416" s="2" t="s">
        <v>685</v>
      </c>
      <c r="AC1416" s="3">
        <v>9</v>
      </c>
      <c r="AD1416" s="2" t="s">
        <v>18245</v>
      </c>
      <c r="AE1416" s="2" t="s">
        <v>18252</v>
      </c>
      <c r="AF1416" s="2" t="s">
        <v>18246</v>
      </c>
      <c r="AG1416" s="2" t="s">
        <v>18245</v>
      </c>
      <c r="AH1416" s="2" t="s">
        <v>18253</v>
      </c>
    </row>
    <row r="1417" s="1" customFormat="1" spans="1:34">
      <c r="A1417" s="2" t="s">
        <v>18245</v>
      </c>
      <c r="B1417" s="2" t="s">
        <v>18246</v>
      </c>
      <c r="C1417" s="2" t="s">
        <v>18246</v>
      </c>
      <c r="D1417" s="2"/>
      <c r="E1417" s="3">
        <v>1505283</v>
      </c>
      <c r="F1417" s="2" t="s">
        <v>685</v>
      </c>
      <c r="G1417" s="2" t="s">
        <v>18247</v>
      </c>
      <c r="H1417" s="3">
        <v>223</v>
      </c>
      <c r="I1417" s="2" t="s">
        <v>686</v>
      </c>
      <c r="J1417" s="3">
        <v>1444523</v>
      </c>
      <c r="K1417" s="2" t="s">
        <v>18247</v>
      </c>
      <c r="L1417" s="2"/>
      <c r="M1417" s="2" t="s">
        <v>4</v>
      </c>
      <c r="N1417" s="2" t="s">
        <v>63</v>
      </c>
      <c r="O1417" s="3">
        <v>1505283</v>
      </c>
      <c r="P1417" s="3">
        <v>223</v>
      </c>
      <c r="Q1417" s="2" t="s">
        <v>18248</v>
      </c>
      <c r="R1417" s="2" t="s">
        <v>602</v>
      </c>
      <c r="S1417" s="3">
        <v>0</v>
      </c>
      <c r="T1417" s="3">
        <v>1</v>
      </c>
      <c r="U1417" s="3">
        <v>40</v>
      </c>
      <c r="V1417" s="2" t="s">
        <v>18260</v>
      </c>
      <c r="W1417" s="3">
        <v>1</v>
      </c>
      <c r="X1417" s="2" t="s">
        <v>18250</v>
      </c>
      <c r="Y1417" s="2" t="s">
        <v>18260</v>
      </c>
      <c r="Z1417" s="2" t="s">
        <v>18251</v>
      </c>
      <c r="AA1417" s="2" t="s">
        <v>602</v>
      </c>
      <c r="AB1417" s="2" t="s">
        <v>685</v>
      </c>
      <c r="AC1417" s="3">
        <v>9</v>
      </c>
      <c r="AD1417" s="2" t="s">
        <v>18245</v>
      </c>
      <c r="AE1417" s="2" t="s">
        <v>18252</v>
      </c>
      <c r="AF1417" s="2" t="s">
        <v>18246</v>
      </c>
      <c r="AG1417" s="2" t="s">
        <v>18245</v>
      </c>
      <c r="AH1417" s="2" t="s">
        <v>18253</v>
      </c>
    </row>
    <row r="1418" s="1" customFormat="1" spans="1:34">
      <c r="A1418" s="2" t="s">
        <v>18245</v>
      </c>
      <c r="B1418" s="2" t="s">
        <v>18246</v>
      </c>
      <c r="C1418" s="2" t="s">
        <v>18246</v>
      </c>
      <c r="D1418" s="2"/>
      <c r="E1418" s="3">
        <v>1505283</v>
      </c>
      <c r="F1418" s="2" t="s">
        <v>685</v>
      </c>
      <c r="G1418" s="2" t="s">
        <v>18247</v>
      </c>
      <c r="H1418" s="3">
        <v>223</v>
      </c>
      <c r="I1418" s="2" t="s">
        <v>686</v>
      </c>
      <c r="J1418" s="3">
        <v>1444535</v>
      </c>
      <c r="K1418" s="2" t="s">
        <v>18247</v>
      </c>
      <c r="L1418" s="2"/>
      <c r="M1418" s="2" t="s">
        <v>4</v>
      </c>
      <c r="N1418" s="2" t="s">
        <v>405</v>
      </c>
      <c r="O1418" s="3">
        <v>1505283</v>
      </c>
      <c r="P1418" s="3">
        <v>223</v>
      </c>
      <c r="Q1418" s="2" t="s">
        <v>18248</v>
      </c>
      <c r="R1418" s="2" t="s">
        <v>603</v>
      </c>
      <c r="S1418" s="3">
        <v>0</v>
      </c>
      <c r="T1418" s="3">
        <v>1</v>
      </c>
      <c r="U1418" s="3">
        <v>10</v>
      </c>
      <c r="V1418" s="2" t="s">
        <v>18286</v>
      </c>
      <c r="W1418" s="3">
        <v>1</v>
      </c>
      <c r="X1418" s="2" t="s">
        <v>18250</v>
      </c>
      <c r="Y1418" s="2" t="s">
        <v>18286</v>
      </c>
      <c r="Z1418" s="2" t="s">
        <v>18251</v>
      </c>
      <c r="AA1418" s="2" t="s">
        <v>603</v>
      </c>
      <c r="AB1418" s="2" t="s">
        <v>685</v>
      </c>
      <c r="AC1418" s="3">
        <v>9</v>
      </c>
      <c r="AD1418" s="2" t="s">
        <v>18245</v>
      </c>
      <c r="AE1418" s="2" t="s">
        <v>18252</v>
      </c>
      <c r="AF1418" s="2" t="s">
        <v>18246</v>
      </c>
      <c r="AG1418" s="2" t="s">
        <v>18245</v>
      </c>
      <c r="AH1418" s="2" t="s">
        <v>18253</v>
      </c>
    </row>
    <row r="1419" s="1" customFormat="1" spans="1:34">
      <c r="A1419" s="2" t="s">
        <v>18245</v>
      </c>
      <c r="B1419" s="2" t="s">
        <v>18246</v>
      </c>
      <c r="C1419" s="2" t="s">
        <v>18246</v>
      </c>
      <c r="D1419" s="2"/>
      <c r="E1419" s="3">
        <v>1505283</v>
      </c>
      <c r="F1419" s="2" t="s">
        <v>685</v>
      </c>
      <c r="G1419" s="2" t="s">
        <v>18247</v>
      </c>
      <c r="H1419" s="3">
        <v>223</v>
      </c>
      <c r="I1419" s="2" t="s">
        <v>686</v>
      </c>
      <c r="J1419" s="3">
        <v>1505283</v>
      </c>
      <c r="K1419" s="2" t="s">
        <v>18247</v>
      </c>
      <c r="L1419" s="2"/>
      <c r="M1419" s="2" t="s">
        <v>4</v>
      </c>
      <c r="N1419" s="2" t="s">
        <v>166</v>
      </c>
      <c r="O1419" s="3">
        <v>1505283</v>
      </c>
      <c r="P1419" s="3">
        <v>223</v>
      </c>
      <c r="Q1419" s="2" t="s">
        <v>18248</v>
      </c>
      <c r="R1419" s="2" t="s">
        <v>685</v>
      </c>
      <c r="S1419" s="3">
        <v>0</v>
      </c>
      <c r="T1419" s="3">
        <v>1</v>
      </c>
      <c r="U1419" s="3">
        <v>10</v>
      </c>
      <c r="V1419" s="2" t="s">
        <v>18269</v>
      </c>
      <c r="W1419" s="3">
        <v>1</v>
      </c>
      <c r="X1419" s="2" t="s">
        <v>18250</v>
      </c>
      <c r="Y1419" s="2" t="s">
        <v>18269</v>
      </c>
      <c r="Z1419" s="2" t="s">
        <v>18251</v>
      </c>
      <c r="AA1419" s="2" t="s">
        <v>685</v>
      </c>
      <c r="AB1419" s="2" t="s">
        <v>685</v>
      </c>
      <c r="AC1419" s="3">
        <v>9</v>
      </c>
      <c r="AD1419" s="2" t="s">
        <v>18245</v>
      </c>
      <c r="AE1419" s="2" t="s">
        <v>18252</v>
      </c>
      <c r="AF1419" s="2" t="s">
        <v>18246</v>
      </c>
      <c r="AG1419" s="2" t="s">
        <v>18245</v>
      </c>
      <c r="AH1419" s="2" t="s">
        <v>18253</v>
      </c>
    </row>
    <row r="1420" s="1" customFormat="1" spans="1:34">
      <c r="A1420" s="2" t="s">
        <v>18245</v>
      </c>
      <c r="B1420" s="2" t="s">
        <v>18246</v>
      </c>
      <c r="C1420" s="2" t="s">
        <v>18246</v>
      </c>
      <c r="D1420" s="2"/>
      <c r="E1420" s="3">
        <v>1505283</v>
      </c>
      <c r="F1420" s="2" t="s">
        <v>685</v>
      </c>
      <c r="G1420" s="2" t="s">
        <v>18247</v>
      </c>
      <c r="H1420" s="3">
        <v>223</v>
      </c>
      <c r="I1420" s="2" t="s">
        <v>686</v>
      </c>
      <c r="J1420" s="3">
        <v>1505283</v>
      </c>
      <c r="K1420" s="2" t="s">
        <v>18247</v>
      </c>
      <c r="L1420" s="2"/>
      <c r="M1420" s="2" t="s">
        <v>4</v>
      </c>
      <c r="N1420" s="2" t="s">
        <v>172</v>
      </c>
      <c r="O1420" s="3">
        <v>1505283</v>
      </c>
      <c r="P1420" s="3">
        <v>223</v>
      </c>
      <c r="Q1420" s="2" t="s">
        <v>18248</v>
      </c>
      <c r="R1420" s="2" t="s">
        <v>685</v>
      </c>
      <c r="S1420" s="3">
        <v>0</v>
      </c>
      <c r="T1420" s="3">
        <v>1</v>
      </c>
      <c r="U1420" s="3">
        <v>30</v>
      </c>
      <c r="V1420" s="2" t="s">
        <v>18271</v>
      </c>
      <c r="W1420" s="3">
        <v>1</v>
      </c>
      <c r="X1420" s="2" t="s">
        <v>18250</v>
      </c>
      <c r="Y1420" s="2" t="s">
        <v>18271</v>
      </c>
      <c r="Z1420" s="2" t="s">
        <v>18251</v>
      </c>
      <c r="AA1420" s="2" t="s">
        <v>685</v>
      </c>
      <c r="AB1420" s="2" t="s">
        <v>685</v>
      </c>
      <c r="AC1420" s="3">
        <v>9</v>
      </c>
      <c r="AD1420" s="2" t="s">
        <v>18245</v>
      </c>
      <c r="AE1420" s="2" t="s">
        <v>18252</v>
      </c>
      <c r="AF1420" s="2" t="s">
        <v>18246</v>
      </c>
      <c r="AG1420" s="2" t="s">
        <v>18245</v>
      </c>
      <c r="AH1420" s="2" t="s">
        <v>18253</v>
      </c>
    </row>
    <row r="1421" s="1" customFormat="1" spans="1:34">
      <c r="A1421" s="2" t="s">
        <v>18245</v>
      </c>
      <c r="B1421" s="2" t="s">
        <v>18246</v>
      </c>
      <c r="C1421" s="2" t="s">
        <v>18246</v>
      </c>
      <c r="D1421" s="2"/>
      <c r="E1421" s="3">
        <v>1505789</v>
      </c>
      <c r="F1421" s="2" t="s">
        <v>687</v>
      </c>
      <c r="G1421" s="2" t="s">
        <v>18247</v>
      </c>
      <c r="H1421" s="3">
        <v>223</v>
      </c>
      <c r="I1421" s="2" t="s">
        <v>688</v>
      </c>
      <c r="J1421" s="3">
        <v>1505789</v>
      </c>
      <c r="K1421" s="2" t="s">
        <v>18247</v>
      </c>
      <c r="L1421" s="2"/>
      <c r="M1421" s="2" t="s">
        <v>4</v>
      </c>
      <c r="N1421" s="2" t="s">
        <v>319</v>
      </c>
      <c r="O1421" s="3">
        <v>1505789</v>
      </c>
      <c r="P1421" s="3">
        <v>223</v>
      </c>
      <c r="Q1421" s="2" t="s">
        <v>18248</v>
      </c>
      <c r="R1421" s="2" t="s">
        <v>687</v>
      </c>
      <c r="S1421" s="3">
        <v>0</v>
      </c>
      <c r="T1421" s="3">
        <v>1</v>
      </c>
      <c r="U1421" s="3">
        <v>20</v>
      </c>
      <c r="V1421" s="2" t="s">
        <v>18283</v>
      </c>
      <c r="W1421" s="3">
        <v>1</v>
      </c>
      <c r="X1421" s="2" t="s">
        <v>18250</v>
      </c>
      <c r="Y1421" s="2" t="s">
        <v>18283</v>
      </c>
      <c r="Z1421" s="2" t="s">
        <v>18251</v>
      </c>
      <c r="AA1421" s="2" t="s">
        <v>687</v>
      </c>
      <c r="AB1421" s="2" t="s">
        <v>687</v>
      </c>
      <c r="AC1421" s="3">
        <v>2</v>
      </c>
      <c r="AD1421" s="2" t="s">
        <v>18245</v>
      </c>
      <c r="AE1421" s="2" t="s">
        <v>18252</v>
      </c>
      <c r="AF1421" s="2" t="s">
        <v>18246</v>
      </c>
      <c r="AG1421" s="2" t="s">
        <v>18245</v>
      </c>
      <c r="AH1421" s="2" t="s">
        <v>18253</v>
      </c>
    </row>
    <row r="1422" s="1" customFormat="1" spans="1:34">
      <c r="A1422" s="2" t="s">
        <v>18245</v>
      </c>
      <c r="B1422" s="2" t="s">
        <v>18246</v>
      </c>
      <c r="C1422" s="2" t="s">
        <v>18246</v>
      </c>
      <c r="D1422" s="2"/>
      <c r="E1422" s="3">
        <v>1505789</v>
      </c>
      <c r="F1422" s="2" t="s">
        <v>687</v>
      </c>
      <c r="G1422" s="2" t="s">
        <v>18247</v>
      </c>
      <c r="H1422" s="3">
        <v>223</v>
      </c>
      <c r="I1422" s="2" t="s">
        <v>688</v>
      </c>
      <c r="J1422" s="3">
        <v>1505789</v>
      </c>
      <c r="K1422" s="2" t="s">
        <v>18247</v>
      </c>
      <c r="L1422" s="2"/>
      <c r="M1422" s="2" t="s">
        <v>4</v>
      </c>
      <c r="N1422" s="2" t="s">
        <v>337</v>
      </c>
      <c r="O1422" s="3">
        <v>1505789</v>
      </c>
      <c r="P1422" s="3">
        <v>223</v>
      </c>
      <c r="Q1422" s="2" t="s">
        <v>18248</v>
      </c>
      <c r="R1422" s="2" t="s">
        <v>687</v>
      </c>
      <c r="S1422" s="3">
        <v>0</v>
      </c>
      <c r="T1422" s="3">
        <v>1</v>
      </c>
      <c r="U1422" s="3">
        <v>30</v>
      </c>
      <c r="V1422" s="2" t="s">
        <v>18285</v>
      </c>
      <c r="W1422" s="3">
        <v>1</v>
      </c>
      <c r="X1422" s="2" t="s">
        <v>18250</v>
      </c>
      <c r="Y1422" s="2" t="s">
        <v>18285</v>
      </c>
      <c r="Z1422" s="2" t="s">
        <v>18251</v>
      </c>
      <c r="AA1422" s="2" t="s">
        <v>687</v>
      </c>
      <c r="AB1422" s="2" t="s">
        <v>687</v>
      </c>
      <c r="AC1422" s="3">
        <v>2</v>
      </c>
      <c r="AD1422" s="2" t="s">
        <v>18245</v>
      </c>
      <c r="AE1422" s="2" t="s">
        <v>18252</v>
      </c>
      <c r="AF1422" s="2" t="s">
        <v>18246</v>
      </c>
      <c r="AG1422" s="2" t="s">
        <v>18245</v>
      </c>
      <c r="AH1422" s="2" t="s">
        <v>18253</v>
      </c>
    </row>
    <row r="1423" s="1" customFormat="1" spans="1:34">
      <c r="A1423" s="2" t="s">
        <v>18245</v>
      </c>
      <c r="B1423" s="2" t="s">
        <v>18246</v>
      </c>
      <c r="C1423" s="2" t="s">
        <v>18246</v>
      </c>
      <c r="D1423" s="2"/>
      <c r="E1423" s="3">
        <v>1509419</v>
      </c>
      <c r="F1423" s="2" t="s">
        <v>551</v>
      </c>
      <c r="G1423" s="2" t="s">
        <v>18247</v>
      </c>
      <c r="H1423" s="3">
        <v>223</v>
      </c>
      <c r="I1423" s="2" t="s">
        <v>459</v>
      </c>
      <c r="J1423" s="3">
        <v>1509419</v>
      </c>
      <c r="K1423" s="2" t="s">
        <v>18247</v>
      </c>
      <c r="L1423" s="2"/>
      <c r="M1423" s="2" t="s">
        <v>4</v>
      </c>
      <c r="N1423" s="2" t="s">
        <v>405</v>
      </c>
      <c r="O1423" s="3">
        <v>1509419</v>
      </c>
      <c r="P1423" s="3">
        <v>223</v>
      </c>
      <c r="Q1423" s="2" t="s">
        <v>18248</v>
      </c>
      <c r="R1423" s="2" t="s">
        <v>551</v>
      </c>
      <c r="S1423" s="3">
        <v>0</v>
      </c>
      <c r="T1423" s="3">
        <v>1</v>
      </c>
      <c r="U1423" s="3">
        <v>10</v>
      </c>
      <c r="V1423" s="2" t="s">
        <v>18286</v>
      </c>
      <c r="W1423" s="3">
        <v>1</v>
      </c>
      <c r="X1423" s="2" t="s">
        <v>18250</v>
      </c>
      <c r="Y1423" s="2" t="s">
        <v>18286</v>
      </c>
      <c r="Z1423" s="2" t="s">
        <v>18251</v>
      </c>
      <c r="AA1423" s="2" t="s">
        <v>551</v>
      </c>
      <c r="AB1423" s="2" t="s">
        <v>551</v>
      </c>
      <c r="AC1423" s="3">
        <v>1</v>
      </c>
      <c r="AD1423" s="2" t="s">
        <v>18245</v>
      </c>
      <c r="AE1423" s="2" t="s">
        <v>18252</v>
      </c>
      <c r="AF1423" s="2" t="s">
        <v>18246</v>
      </c>
      <c r="AG1423" s="2" t="s">
        <v>18245</v>
      </c>
      <c r="AH1423" s="2" t="s">
        <v>18253</v>
      </c>
    </row>
    <row r="1424" s="1" customFormat="1" spans="1:34">
      <c r="A1424" s="2" t="s">
        <v>18245</v>
      </c>
      <c r="B1424" s="2" t="s">
        <v>18246</v>
      </c>
      <c r="C1424" s="2" t="s">
        <v>18246</v>
      </c>
      <c r="D1424" s="2"/>
      <c r="E1424" s="3">
        <v>1511621</v>
      </c>
      <c r="F1424" s="2" t="s">
        <v>689</v>
      </c>
      <c r="G1424" s="2" t="s">
        <v>18247</v>
      </c>
      <c r="H1424" s="3">
        <v>223</v>
      </c>
      <c r="I1424" s="2" t="s">
        <v>690</v>
      </c>
      <c r="J1424" s="3">
        <v>1557480</v>
      </c>
      <c r="K1424" s="2" t="s">
        <v>18247</v>
      </c>
      <c r="L1424" s="2"/>
      <c r="M1424" s="2" t="s">
        <v>4</v>
      </c>
      <c r="N1424" s="2" t="s">
        <v>135</v>
      </c>
      <c r="O1424" s="3">
        <v>1511621</v>
      </c>
      <c r="P1424" s="3">
        <v>223</v>
      </c>
      <c r="Q1424" s="2" t="s">
        <v>18248</v>
      </c>
      <c r="R1424" s="2" t="s">
        <v>691</v>
      </c>
      <c r="S1424" s="3">
        <v>0</v>
      </c>
      <c r="T1424" s="3">
        <v>1</v>
      </c>
      <c r="U1424" s="3">
        <v>100</v>
      </c>
      <c r="V1424" s="2" t="s">
        <v>18267</v>
      </c>
      <c r="W1424" s="3">
        <v>1</v>
      </c>
      <c r="X1424" s="2" t="s">
        <v>18250</v>
      </c>
      <c r="Y1424" s="2" t="s">
        <v>18267</v>
      </c>
      <c r="Z1424" s="2" t="s">
        <v>18251</v>
      </c>
      <c r="AA1424" s="2" t="s">
        <v>691</v>
      </c>
      <c r="AB1424" s="2" t="s">
        <v>689</v>
      </c>
      <c r="AC1424" s="3">
        <v>6</v>
      </c>
      <c r="AD1424" s="2" t="s">
        <v>18245</v>
      </c>
      <c r="AE1424" s="2" t="s">
        <v>18252</v>
      </c>
      <c r="AF1424" s="2" t="s">
        <v>18246</v>
      </c>
      <c r="AG1424" s="2" t="s">
        <v>18245</v>
      </c>
      <c r="AH1424" s="2" t="s">
        <v>18253</v>
      </c>
    </row>
    <row r="1425" s="1" customFormat="1" spans="1:34">
      <c r="A1425" s="2" t="s">
        <v>18245</v>
      </c>
      <c r="B1425" s="2" t="s">
        <v>18246</v>
      </c>
      <c r="C1425" s="2" t="s">
        <v>18246</v>
      </c>
      <c r="D1425" s="2"/>
      <c r="E1425" s="3">
        <v>1511621</v>
      </c>
      <c r="F1425" s="2" t="s">
        <v>689</v>
      </c>
      <c r="G1425" s="2" t="s">
        <v>18247</v>
      </c>
      <c r="H1425" s="3">
        <v>223</v>
      </c>
      <c r="I1425" s="2" t="s">
        <v>690</v>
      </c>
      <c r="J1425" s="3">
        <v>1557480</v>
      </c>
      <c r="K1425" s="2" t="s">
        <v>18247</v>
      </c>
      <c r="L1425" s="2"/>
      <c r="M1425" s="2" t="s">
        <v>4</v>
      </c>
      <c r="N1425" s="2" t="s">
        <v>57</v>
      </c>
      <c r="O1425" s="3">
        <v>1511621</v>
      </c>
      <c r="P1425" s="3">
        <v>223</v>
      </c>
      <c r="Q1425" s="2" t="s">
        <v>18248</v>
      </c>
      <c r="R1425" s="2" t="s">
        <v>691</v>
      </c>
      <c r="S1425" s="3">
        <v>0</v>
      </c>
      <c r="T1425" s="3">
        <v>1</v>
      </c>
      <c r="U1425" s="3">
        <v>110</v>
      </c>
      <c r="V1425" s="2" t="s">
        <v>18257</v>
      </c>
      <c r="W1425" s="3">
        <v>1</v>
      </c>
      <c r="X1425" s="2" t="s">
        <v>18250</v>
      </c>
      <c r="Y1425" s="2" t="s">
        <v>18257</v>
      </c>
      <c r="Z1425" s="2" t="s">
        <v>18251</v>
      </c>
      <c r="AA1425" s="2" t="s">
        <v>691</v>
      </c>
      <c r="AB1425" s="2" t="s">
        <v>689</v>
      </c>
      <c r="AC1425" s="3">
        <v>6</v>
      </c>
      <c r="AD1425" s="2" t="s">
        <v>18245</v>
      </c>
      <c r="AE1425" s="2" t="s">
        <v>18252</v>
      </c>
      <c r="AF1425" s="2" t="s">
        <v>18246</v>
      </c>
      <c r="AG1425" s="2" t="s">
        <v>18245</v>
      </c>
      <c r="AH1425" s="2" t="s">
        <v>18253</v>
      </c>
    </row>
    <row r="1426" s="1" customFormat="1" spans="1:34">
      <c r="A1426" s="2" t="s">
        <v>18245</v>
      </c>
      <c r="B1426" s="2" t="s">
        <v>18246</v>
      </c>
      <c r="C1426" s="2" t="s">
        <v>18246</v>
      </c>
      <c r="D1426" s="2"/>
      <c r="E1426" s="3">
        <v>1511621</v>
      </c>
      <c r="F1426" s="2" t="s">
        <v>689</v>
      </c>
      <c r="G1426" s="2" t="s">
        <v>18247</v>
      </c>
      <c r="H1426" s="3">
        <v>223</v>
      </c>
      <c r="I1426" s="2" t="s">
        <v>690</v>
      </c>
      <c r="J1426" s="3">
        <v>1557480</v>
      </c>
      <c r="K1426" s="2" t="s">
        <v>18247</v>
      </c>
      <c r="L1426" s="2"/>
      <c r="M1426" s="2" t="s">
        <v>4</v>
      </c>
      <c r="N1426" s="2" t="s">
        <v>60</v>
      </c>
      <c r="O1426" s="3">
        <v>1511621</v>
      </c>
      <c r="P1426" s="3">
        <v>223</v>
      </c>
      <c r="Q1426" s="2" t="s">
        <v>18248</v>
      </c>
      <c r="R1426" s="2" t="s">
        <v>691</v>
      </c>
      <c r="S1426" s="3">
        <v>0</v>
      </c>
      <c r="T1426" s="3">
        <v>1</v>
      </c>
      <c r="U1426" s="3">
        <v>120</v>
      </c>
      <c r="V1426" s="2" t="s">
        <v>18259</v>
      </c>
      <c r="W1426" s="3">
        <v>1</v>
      </c>
      <c r="X1426" s="2" t="s">
        <v>18250</v>
      </c>
      <c r="Y1426" s="2" t="s">
        <v>18259</v>
      </c>
      <c r="Z1426" s="2" t="s">
        <v>18251</v>
      </c>
      <c r="AA1426" s="2" t="s">
        <v>691</v>
      </c>
      <c r="AB1426" s="2" t="s">
        <v>689</v>
      </c>
      <c r="AC1426" s="3">
        <v>6</v>
      </c>
      <c r="AD1426" s="2" t="s">
        <v>18245</v>
      </c>
      <c r="AE1426" s="2" t="s">
        <v>18252</v>
      </c>
      <c r="AF1426" s="2" t="s">
        <v>18246</v>
      </c>
      <c r="AG1426" s="2" t="s">
        <v>18245</v>
      </c>
      <c r="AH1426" s="2" t="s">
        <v>18253</v>
      </c>
    </row>
    <row r="1427" s="1" customFormat="1" spans="1:34">
      <c r="A1427" s="2" t="s">
        <v>18245</v>
      </c>
      <c r="B1427" s="2" t="s">
        <v>18246</v>
      </c>
      <c r="C1427" s="2" t="s">
        <v>18246</v>
      </c>
      <c r="D1427" s="2"/>
      <c r="E1427" s="3">
        <v>1511621</v>
      </c>
      <c r="F1427" s="2" t="s">
        <v>689</v>
      </c>
      <c r="G1427" s="2" t="s">
        <v>18247</v>
      </c>
      <c r="H1427" s="3">
        <v>223</v>
      </c>
      <c r="I1427" s="2" t="s">
        <v>690</v>
      </c>
      <c r="J1427" s="3">
        <v>1557480</v>
      </c>
      <c r="K1427" s="2" t="s">
        <v>18247</v>
      </c>
      <c r="L1427" s="2"/>
      <c r="M1427" s="2" t="s">
        <v>4</v>
      </c>
      <c r="N1427" s="2" t="s">
        <v>63</v>
      </c>
      <c r="O1427" s="3">
        <v>1511621</v>
      </c>
      <c r="P1427" s="3">
        <v>223</v>
      </c>
      <c r="Q1427" s="2" t="s">
        <v>18248</v>
      </c>
      <c r="R1427" s="2" t="s">
        <v>691</v>
      </c>
      <c r="S1427" s="3">
        <v>0</v>
      </c>
      <c r="T1427" s="3">
        <v>1</v>
      </c>
      <c r="U1427" s="3">
        <v>130</v>
      </c>
      <c r="V1427" s="2" t="s">
        <v>18260</v>
      </c>
      <c r="W1427" s="3">
        <v>1</v>
      </c>
      <c r="X1427" s="2" t="s">
        <v>18250</v>
      </c>
      <c r="Y1427" s="2" t="s">
        <v>18260</v>
      </c>
      <c r="Z1427" s="2" t="s">
        <v>18251</v>
      </c>
      <c r="AA1427" s="2" t="s">
        <v>691</v>
      </c>
      <c r="AB1427" s="2" t="s">
        <v>689</v>
      </c>
      <c r="AC1427" s="3">
        <v>6</v>
      </c>
      <c r="AD1427" s="2" t="s">
        <v>18245</v>
      </c>
      <c r="AE1427" s="2" t="s">
        <v>18252</v>
      </c>
      <c r="AF1427" s="2" t="s">
        <v>18246</v>
      </c>
      <c r="AG1427" s="2" t="s">
        <v>18245</v>
      </c>
      <c r="AH1427" s="2" t="s">
        <v>18253</v>
      </c>
    </row>
    <row r="1428" s="1" customFormat="1" spans="1:34">
      <c r="A1428" s="2" t="s">
        <v>18245</v>
      </c>
      <c r="B1428" s="2" t="s">
        <v>18246</v>
      </c>
      <c r="C1428" s="2" t="s">
        <v>18246</v>
      </c>
      <c r="D1428" s="2"/>
      <c r="E1428" s="3">
        <v>1511621</v>
      </c>
      <c r="F1428" s="2" t="s">
        <v>689</v>
      </c>
      <c r="G1428" s="2" t="s">
        <v>18247</v>
      </c>
      <c r="H1428" s="3">
        <v>223</v>
      </c>
      <c r="I1428" s="2" t="s">
        <v>690</v>
      </c>
      <c r="J1428" s="3">
        <v>1557480</v>
      </c>
      <c r="K1428" s="2" t="s">
        <v>18247</v>
      </c>
      <c r="L1428" s="2"/>
      <c r="M1428" s="2" t="s">
        <v>4</v>
      </c>
      <c r="N1428" s="2" t="s">
        <v>50</v>
      </c>
      <c r="O1428" s="3">
        <v>1511621</v>
      </c>
      <c r="P1428" s="3">
        <v>223</v>
      </c>
      <c r="Q1428" s="2" t="s">
        <v>18248</v>
      </c>
      <c r="R1428" s="2" t="s">
        <v>691</v>
      </c>
      <c r="S1428" s="3">
        <v>0</v>
      </c>
      <c r="T1428" s="3">
        <v>1</v>
      </c>
      <c r="U1428" s="3">
        <v>140</v>
      </c>
      <c r="V1428" s="2" t="s">
        <v>18257</v>
      </c>
      <c r="W1428" s="3">
        <v>1</v>
      </c>
      <c r="X1428" s="2" t="s">
        <v>18250</v>
      </c>
      <c r="Y1428" s="2" t="s">
        <v>18257</v>
      </c>
      <c r="Z1428" s="2" t="s">
        <v>18251</v>
      </c>
      <c r="AA1428" s="2" t="s">
        <v>691</v>
      </c>
      <c r="AB1428" s="2" t="s">
        <v>689</v>
      </c>
      <c r="AC1428" s="3">
        <v>6</v>
      </c>
      <c r="AD1428" s="2" t="s">
        <v>18245</v>
      </c>
      <c r="AE1428" s="2" t="s">
        <v>18252</v>
      </c>
      <c r="AF1428" s="2" t="s">
        <v>18246</v>
      </c>
      <c r="AG1428" s="2" t="s">
        <v>18245</v>
      </c>
      <c r="AH1428" s="2" t="s">
        <v>18253</v>
      </c>
    </row>
    <row r="1429" s="1" customFormat="1" spans="1:34">
      <c r="A1429" s="2" t="s">
        <v>18245</v>
      </c>
      <c r="B1429" s="2" t="s">
        <v>18246</v>
      </c>
      <c r="C1429" s="2" t="s">
        <v>18246</v>
      </c>
      <c r="D1429" s="2"/>
      <c r="E1429" s="3">
        <v>1511621</v>
      </c>
      <c r="F1429" s="2" t="s">
        <v>689</v>
      </c>
      <c r="G1429" s="2" t="s">
        <v>18247</v>
      </c>
      <c r="H1429" s="3">
        <v>223</v>
      </c>
      <c r="I1429" s="2" t="s">
        <v>690</v>
      </c>
      <c r="J1429" s="3">
        <v>1557488</v>
      </c>
      <c r="K1429" s="2" t="s">
        <v>18247</v>
      </c>
      <c r="L1429" s="2"/>
      <c r="M1429" s="2" t="s">
        <v>4</v>
      </c>
      <c r="N1429" s="2" t="s">
        <v>42</v>
      </c>
      <c r="O1429" s="3">
        <v>1511621</v>
      </c>
      <c r="P1429" s="3">
        <v>223</v>
      </c>
      <c r="Q1429" s="2" t="s">
        <v>18248</v>
      </c>
      <c r="R1429" s="2" t="s">
        <v>692</v>
      </c>
      <c r="S1429" s="3">
        <v>0</v>
      </c>
      <c r="T1429" s="3">
        <v>1</v>
      </c>
      <c r="U1429" s="3">
        <v>10</v>
      </c>
      <c r="V1429" s="2" t="s">
        <v>18256</v>
      </c>
      <c r="W1429" s="3">
        <v>1</v>
      </c>
      <c r="X1429" s="2" t="s">
        <v>18250</v>
      </c>
      <c r="Y1429" s="2" t="s">
        <v>18256</v>
      </c>
      <c r="Z1429" s="2" t="s">
        <v>18251</v>
      </c>
      <c r="AA1429" s="2" t="s">
        <v>692</v>
      </c>
      <c r="AB1429" s="2" t="s">
        <v>689</v>
      </c>
      <c r="AC1429" s="3">
        <v>6</v>
      </c>
      <c r="AD1429" s="2" t="s">
        <v>18245</v>
      </c>
      <c r="AE1429" s="2" t="s">
        <v>18252</v>
      </c>
      <c r="AF1429" s="2" t="s">
        <v>18246</v>
      </c>
      <c r="AG1429" s="2" t="s">
        <v>18245</v>
      </c>
      <c r="AH1429" s="2" t="s">
        <v>18253</v>
      </c>
    </row>
    <row r="1430" s="1" customFormat="1" spans="1:34">
      <c r="A1430" s="2" t="s">
        <v>18245</v>
      </c>
      <c r="B1430" s="2" t="s">
        <v>18246</v>
      </c>
      <c r="C1430" s="2" t="s">
        <v>18246</v>
      </c>
      <c r="D1430" s="2"/>
      <c r="E1430" s="3">
        <v>1511623</v>
      </c>
      <c r="F1430" s="2" t="s">
        <v>693</v>
      </c>
      <c r="G1430" s="2" t="s">
        <v>18247</v>
      </c>
      <c r="H1430" s="3">
        <v>223</v>
      </c>
      <c r="I1430" s="2" t="s">
        <v>694</v>
      </c>
      <c r="J1430" s="3">
        <v>1557480</v>
      </c>
      <c r="K1430" s="2" t="s">
        <v>18247</v>
      </c>
      <c r="L1430" s="2"/>
      <c r="M1430" s="2" t="s">
        <v>4</v>
      </c>
      <c r="N1430" s="2" t="s">
        <v>135</v>
      </c>
      <c r="O1430" s="3">
        <v>1511623</v>
      </c>
      <c r="P1430" s="3">
        <v>223</v>
      </c>
      <c r="Q1430" s="2" t="s">
        <v>18248</v>
      </c>
      <c r="R1430" s="2" t="s">
        <v>691</v>
      </c>
      <c r="S1430" s="3">
        <v>0</v>
      </c>
      <c r="T1430" s="3">
        <v>1</v>
      </c>
      <c r="U1430" s="3">
        <v>100</v>
      </c>
      <c r="V1430" s="2" t="s">
        <v>18267</v>
      </c>
      <c r="W1430" s="3">
        <v>1</v>
      </c>
      <c r="X1430" s="2" t="s">
        <v>18250</v>
      </c>
      <c r="Y1430" s="2" t="s">
        <v>18267</v>
      </c>
      <c r="Z1430" s="2" t="s">
        <v>18251</v>
      </c>
      <c r="AA1430" s="2" t="s">
        <v>691</v>
      </c>
      <c r="AB1430" s="2" t="s">
        <v>693</v>
      </c>
      <c r="AC1430" s="3">
        <v>6</v>
      </c>
      <c r="AD1430" s="2" t="s">
        <v>18245</v>
      </c>
      <c r="AE1430" s="2" t="s">
        <v>18252</v>
      </c>
      <c r="AF1430" s="2" t="s">
        <v>18246</v>
      </c>
      <c r="AG1430" s="2" t="s">
        <v>18245</v>
      </c>
      <c r="AH1430" s="2" t="s">
        <v>18253</v>
      </c>
    </row>
    <row r="1431" s="1" customFormat="1" spans="1:34">
      <c r="A1431" s="2" t="s">
        <v>18245</v>
      </c>
      <c r="B1431" s="2" t="s">
        <v>18246</v>
      </c>
      <c r="C1431" s="2" t="s">
        <v>18246</v>
      </c>
      <c r="D1431" s="2"/>
      <c r="E1431" s="3">
        <v>1511623</v>
      </c>
      <c r="F1431" s="2" t="s">
        <v>693</v>
      </c>
      <c r="G1431" s="2" t="s">
        <v>18247</v>
      </c>
      <c r="H1431" s="3">
        <v>223</v>
      </c>
      <c r="I1431" s="2" t="s">
        <v>694</v>
      </c>
      <c r="J1431" s="3">
        <v>1557480</v>
      </c>
      <c r="K1431" s="2" t="s">
        <v>18247</v>
      </c>
      <c r="L1431" s="2"/>
      <c r="M1431" s="2" t="s">
        <v>4</v>
      </c>
      <c r="N1431" s="2" t="s">
        <v>57</v>
      </c>
      <c r="O1431" s="3">
        <v>1511623</v>
      </c>
      <c r="P1431" s="3">
        <v>223</v>
      </c>
      <c r="Q1431" s="2" t="s">
        <v>18248</v>
      </c>
      <c r="R1431" s="2" t="s">
        <v>691</v>
      </c>
      <c r="S1431" s="3">
        <v>0</v>
      </c>
      <c r="T1431" s="3">
        <v>1</v>
      </c>
      <c r="U1431" s="3">
        <v>110</v>
      </c>
      <c r="V1431" s="2" t="s">
        <v>18257</v>
      </c>
      <c r="W1431" s="3">
        <v>1</v>
      </c>
      <c r="X1431" s="2" t="s">
        <v>18250</v>
      </c>
      <c r="Y1431" s="2" t="s">
        <v>18257</v>
      </c>
      <c r="Z1431" s="2" t="s">
        <v>18251</v>
      </c>
      <c r="AA1431" s="2" t="s">
        <v>691</v>
      </c>
      <c r="AB1431" s="2" t="s">
        <v>693</v>
      </c>
      <c r="AC1431" s="3">
        <v>6</v>
      </c>
      <c r="AD1431" s="2" t="s">
        <v>18245</v>
      </c>
      <c r="AE1431" s="2" t="s">
        <v>18252</v>
      </c>
      <c r="AF1431" s="2" t="s">
        <v>18246</v>
      </c>
      <c r="AG1431" s="2" t="s">
        <v>18245</v>
      </c>
      <c r="AH1431" s="2" t="s">
        <v>18253</v>
      </c>
    </row>
    <row r="1432" s="1" customFormat="1" spans="1:34">
      <c r="A1432" s="2" t="s">
        <v>18245</v>
      </c>
      <c r="B1432" s="2" t="s">
        <v>18246</v>
      </c>
      <c r="C1432" s="2" t="s">
        <v>18246</v>
      </c>
      <c r="D1432" s="2"/>
      <c r="E1432" s="3">
        <v>1511623</v>
      </c>
      <c r="F1432" s="2" t="s">
        <v>693</v>
      </c>
      <c r="G1432" s="2" t="s">
        <v>18247</v>
      </c>
      <c r="H1432" s="3">
        <v>223</v>
      </c>
      <c r="I1432" s="2" t="s">
        <v>694</v>
      </c>
      <c r="J1432" s="3">
        <v>1557480</v>
      </c>
      <c r="K1432" s="2" t="s">
        <v>18247</v>
      </c>
      <c r="L1432" s="2"/>
      <c r="M1432" s="2" t="s">
        <v>4</v>
      </c>
      <c r="N1432" s="2" t="s">
        <v>60</v>
      </c>
      <c r="O1432" s="3">
        <v>1511623</v>
      </c>
      <c r="P1432" s="3">
        <v>223</v>
      </c>
      <c r="Q1432" s="2" t="s">
        <v>18248</v>
      </c>
      <c r="R1432" s="2" t="s">
        <v>691</v>
      </c>
      <c r="S1432" s="3">
        <v>0</v>
      </c>
      <c r="T1432" s="3">
        <v>1</v>
      </c>
      <c r="U1432" s="3">
        <v>120</v>
      </c>
      <c r="V1432" s="2" t="s">
        <v>18259</v>
      </c>
      <c r="W1432" s="3">
        <v>1</v>
      </c>
      <c r="X1432" s="2" t="s">
        <v>18250</v>
      </c>
      <c r="Y1432" s="2" t="s">
        <v>18259</v>
      </c>
      <c r="Z1432" s="2" t="s">
        <v>18251</v>
      </c>
      <c r="AA1432" s="2" t="s">
        <v>691</v>
      </c>
      <c r="AB1432" s="2" t="s">
        <v>693</v>
      </c>
      <c r="AC1432" s="3">
        <v>6</v>
      </c>
      <c r="AD1432" s="2" t="s">
        <v>18245</v>
      </c>
      <c r="AE1432" s="2" t="s">
        <v>18252</v>
      </c>
      <c r="AF1432" s="2" t="s">
        <v>18246</v>
      </c>
      <c r="AG1432" s="2" t="s">
        <v>18245</v>
      </c>
      <c r="AH1432" s="2" t="s">
        <v>18253</v>
      </c>
    </row>
    <row r="1433" s="1" customFormat="1" spans="1:34">
      <c r="A1433" s="2" t="s">
        <v>18245</v>
      </c>
      <c r="B1433" s="2" t="s">
        <v>18246</v>
      </c>
      <c r="C1433" s="2" t="s">
        <v>18246</v>
      </c>
      <c r="D1433" s="2"/>
      <c r="E1433" s="3">
        <v>1511623</v>
      </c>
      <c r="F1433" s="2" t="s">
        <v>693</v>
      </c>
      <c r="G1433" s="2" t="s">
        <v>18247</v>
      </c>
      <c r="H1433" s="3">
        <v>223</v>
      </c>
      <c r="I1433" s="2" t="s">
        <v>694</v>
      </c>
      <c r="J1433" s="3">
        <v>1557480</v>
      </c>
      <c r="K1433" s="2" t="s">
        <v>18247</v>
      </c>
      <c r="L1433" s="2"/>
      <c r="M1433" s="2" t="s">
        <v>4</v>
      </c>
      <c r="N1433" s="2" t="s">
        <v>63</v>
      </c>
      <c r="O1433" s="3">
        <v>1511623</v>
      </c>
      <c r="P1433" s="3">
        <v>223</v>
      </c>
      <c r="Q1433" s="2" t="s">
        <v>18248</v>
      </c>
      <c r="R1433" s="2" t="s">
        <v>691</v>
      </c>
      <c r="S1433" s="3">
        <v>0</v>
      </c>
      <c r="T1433" s="3">
        <v>1</v>
      </c>
      <c r="U1433" s="3">
        <v>130</v>
      </c>
      <c r="V1433" s="2" t="s">
        <v>18260</v>
      </c>
      <c r="W1433" s="3">
        <v>1</v>
      </c>
      <c r="X1433" s="2" t="s">
        <v>18250</v>
      </c>
      <c r="Y1433" s="2" t="s">
        <v>18260</v>
      </c>
      <c r="Z1433" s="2" t="s">
        <v>18251</v>
      </c>
      <c r="AA1433" s="2" t="s">
        <v>691</v>
      </c>
      <c r="AB1433" s="2" t="s">
        <v>693</v>
      </c>
      <c r="AC1433" s="3">
        <v>6</v>
      </c>
      <c r="AD1433" s="2" t="s">
        <v>18245</v>
      </c>
      <c r="AE1433" s="2" t="s">
        <v>18252</v>
      </c>
      <c r="AF1433" s="2" t="s">
        <v>18246</v>
      </c>
      <c r="AG1433" s="2" t="s">
        <v>18245</v>
      </c>
      <c r="AH1433" s="2" t="s">
        <v>18253</v>
      </c>
    </row>
    <row r="1434" s="1" customFormat="1" spans="1:34">
      <c r="A1434" s="2" t="s">
        <v>18245</v>
      </c>
      <c r="B1434" s="2" t="s">
        <v>18246</v>
      </c>
      <c r="C1434" s="2" t="s">
        <v>18246</v>
      </c>
      <c r="D1434" s="2"/>
      <c r="E1434" s="3">
        <v>1511623</v>
      </c>
      <c r="F1434" s="2" t="s">
        <v>693</v>
      </c>
      <c r="G1434" s="2" t="s">
        <v>18247</v>
      </c>
      <c r="H1434" s="3">
        <v>223</v>
      </c>
      <c r="I1434" s="2" t="s">
        <v>694</v>
      </c>
      <c r="J1434" s="3">
        <v>1557480</v>
      </c>
      <c r="K1434" s="2" t="s">
        <v>18247</v>
      </c>
      <c r="L1434" s="2"/>
      <c r="M1434" s="2" t="s">
        <v>4</v>
      </c>
      <c r="N1434" s="2" t="s">
        <v>50</v>
      </c>
      <c r="O1434" s="3">
        <v>1511623</v>
      </c>
      <c r="P1434" s="3">
        <v>223</v>
      </c>
      <c r="Q1434" s="2" t="s">
        <v>18248</v>
      </c>
      <c r="R1434" s="2" t="s">
        <v>691</v>
      </c>
      <c r="S1434" s="3">
        <v>0</v>
      </c>
      <c r="T1434" s="3">
        <v>1</v>
      </c>
      <c r="U1434" s="3">
        <v>140</v>
      </c>
      <c r="V1434" s="2" t="s">
        <v>18257</v>
      </c>
      <c r="W1434" s="3">
        <v>1</v>
      </c>
      <c r="X1434" s="2" t="s">
        <v>18250</v>
      </c>
      <c r="Y1434" s="2" t="s">
        <v>18257</v>
      </c>
      <c r="Z1434" s="2" t="s">
        <v>18251</v>
      </c>
      <c r="AA1434" s="2" t="s">
        <v>691</v>
      </c>
      <c r="AB1434" s="2" t="s">
        <v>693</v>
      </c>
      <c r="AC1434" s="3">
        <v>6</v>
      </c>
      <c r="AD1434" s="2" t="s">
        <v>18245</v>
      </c>
      <c r="AE1434" s="2" t="s">
        <v>18252</v>
      </c>
      <c r="AF1434" s="2" t="s">
        <v>18246</v>
      </c>
      <c r="AG1434" s="2" t="s">
        <v>18245</v>
      </c>
      <c r="AH1434" s="2" t="s">
        <v>18253</v>
      </c>
    </row>
    <row r="1435" s="1" customFormat="1" spans="1:34">
      <c r="A1435" s="2" t="s">
        <v>18245</v>
      </c>
      <c r="B1435" s="2" t="s">
        <v>18246</v>
      </c>
      <c r="C1435" s="2" t="s">
        <v>18246</v>
      </c>
      <c r="D1435" s="2"/>
      <c r="E1435" s="3">
        <v>1511623</v>
      </c>
      <c r="F1435" s="2" t="s">
        <v>693</v>
      </c>
      <c r="G1435" s="2" t="s">
        <v>18247</v>
      </c>
      <c r="H1435" s="3">
        <v>223</v>
      </c>
      <c r="I1435" s="2" t="s">
        <v>694</v>
      </c>
      <c r="J1435" s="3">
        <v>1557488</v>
      </c>
      <c r="K1435" s="2" t="s">
        <v>18247</v>
      </c>
      <c r="L1435" s="2"/>
      <c r="M1435" s="2" t="s">
        <v>4</v>
      </c>
      <c r="N1435" s="2" t="s">
        <v>42</v>
      </c>
      <c r="O1435" s="3">
        <v>1511623</v>
      </c>
      <c r="P1435" s="3">
        <v>223</v>
      </c>
      <c r="Q1435" s="2" t="s">
        <v>18248</v>
      </c>
      <c r="R1435" s="2" t="s">
        <v>692</v>
      </c>
      <c r="S1435" s="3">
        <v>0</v>
      </c>
      <c r="T1435" s="3">
        <v>1</v>
      </c>
      <c r="U1435" s="3">
        <v>10</v>
      </c>
      <c r="V1435" s="2" t="s">
        <v>18256</v>
      </c>
      <c r="W1435" s="3">
        <v>1</v>
      </c>
      <c r="X1435" s="2" t="s">
        <v>18250</v>
      </c>
      <c r="Y1435" s="2" t="s">
        <v>18256</v>
      </c>
      <c r="Z1435" s="2" t="s">
        <v>18251</v>
      </c>
      <c r="AA1435" s="2" t="s">
        <v>692</v>
      </c>
      <c r="AB1435" s="2" t="s">
        <v>693</v>
      </c>
      <c r="AC1435" s="3">
        <v>6</v>
      </c>
      <c r="AD1435" s="2" t="s">
        <v>18245</v>
      </c>
      <c r="AE1435" s="2" t="s">
        <v>18252</v>
      </c>
      <c r="AF1435" s="2" t="s">
        <v>18246</v>
      </c>
      <c r="AG1435" s="2" t="s">
        <v>18245</v>
      </c>
      <c r="AH1435" s="2" t="s">
        <v>18253</v>
      </c>
    </row>
    <row r="1436" s="1" customFormat="1" spans="1:34">
      <c r="A1436" s="2" t="s">
        <v>18245</v>
      </c>
      <c r="B1436" s="2" t="s">
        <v>18246</v>
      </c>
      <c r="C1436" s="2" t="s">
        <v>18246</v>
      </c>
      <c r="D1436" s="2"/>
      <c r="E1436" s="3">
        <v>1517698</v>
      </c>
      <c r="F1436" s="2" t="s">
        <v>695</v>
      </c>
      <c r="G1436" s="2" t="s">
        <v>18247</v>
      </c>
      <c r="H1436" s="3">
        <v>223</v>
      </c>
      <c r="I1436" s="2" t="s">
        <v>355</v>
      </c>
      <c r="J1436" s="3">
        <v>1517698</v>
      </c>
      <c r="K1436" s="2" t="s">
        <v>18247</v>
      </c>
      <c r="L1436" s="2"/>
      <c r="M1436" s="2" t="s">
        <v>4</v>
      </c>
      <c r="N1436" s="2" t="s">
        <v>135</v>
      </c>
      <c r="O1436" s="3">
        <v>1517698</v>
      </c>
      <c r="P1436" s="3">
        <v>223</v>
      </c>
      <c r="Q1436" s="2" t="s">
        <v>18248</v>
      </c>
      <c r="R1436" s="2" t="s">
        <v>695</v>
      </c>
      <c r="S1436" s="3">
        <v>0</v>
      </c>
      <c r="T1436" s="3">
        <v>1</v>
      </c>
      <c r="U1436" s="3">
        <v>100</v>
      </c>
      <c r="V1436" s="2" t="s">
        <v>18267</v>
      </c>
      <c r="W1436" s="3">
        <v>1</v>
      </c>
      <c r="X1436" s="2" t="s">
        <v>18250</v>
      </c>
      <c r="Y1436" s="2" t="s">
        <v>18267</v>
      </c>
      <c r="Z1436" s="2" t="s">
        <v>18251</v>
      </c>
      <c r="AA1436" s="2" t="s">
        <v>695</v>
      </c>
      <c r="AB1436" s="2" t="s">
        <v>695</v>
      </c>
      <c r="AC1436" s="3">
        <v>4</v>
      </c>
      <c r="AD1436" s="2" t="s">
        <v>18245</v>
      </c>
      <c r="AE1436" s="2" t="s">
        <v>18252</v>
      </c>
      <c r="AF1436" s="2" t="s">
        <v>18246</v>
      </c>
      <c r="AG1436" s="2" t="s">
        <v>18245</v>
      </c>
      <c r="AH1436" s="2" t="s">
        <v>18253</v>
      </c>
    </row>
    <row r="1437" s="1" customFormat="1" spans="1:34">
      <c r="A1437" s="2" t="s">
        <v>18245</v>
      </c>
      <c r="B1437" s="2" t="s">
        <v>18246</v>
      </c>
      <c r="C1437" s="2" t="s">
        <v>18246</v>
      </c>
      <c r="D1437" s="2"/>
      <c r="E1437" s="3">
        <v>1517698</v>
      </c>
      <c r="F1437" s="2" t="s">
        <v>695</v>
      </c>
      <c r="G1437" s="2" t="s">
        <v>18247</v>
      </c>
      <c r="H1437" s="3">
        <v>223</v>
      </c>
      <c r="I1437" s="2" t="s">
        <v>355</v>
      </c>
      <c r="J1437" s="3">
        <v>1517698</v>
      </c>
      <c r="K1437" s="2" t="s">
        <v>18247</v>
      </c>
      <c r="L1437" s="2"/>
      <c r="M1437" s="2" t="s">
        <v>4</v>
      </c>
      <c r="N1437" s="2" t="s">
        <v>57</v>
      </c>
      <c r="O1437" s="3">
        <v>1517698</v>
      </c>
      <c r="P1437" s="3">
        <v>223</v>
      </c>
      <c r="Q1437" s="2" t="s">
        <v>18248</v>
      </c>
      <c r="R1437" s="2" t="s">
        <v>695</v>
      </c>
      <c r="S1437" s="3">
        <v>0</v>
      </c>
      <c r="T1437" s="3">
        <v>1</v>
      </c>
      <c r="U1437" s="3">
        <v>110</v>
      </c>
      <c r="V1437" s="2" t="s">
        <v>18257</v>
      </c>
      <c r="W1437" s="3">
        <v>1</v>
      </c>
      <c r="X1437" s="2" t="s">
        <v>18250</v>
      </c>
      <c r="Y1437" s="2" t="s">
        <v>18257</v>
      </c>
      <c r="Z1437" s="2" t="s">
        <v>18251</v>
      </c>
      <c r="AA1437" s="2" t="s">
        <v>695</v>
      </c>
      <c r="AB1437" s="2" t="s">
        <v>695</v>
      </c>
      <c r="AC1437" s="3">
        <v>4</v>
      </c>
      <c r="AD1437" s="2" t="s">
        <v>18245</v>
      </c>
      <c r="AE1437" s="2" t="s">
        <v>18252</v>
      </c>
      <c r="AF1437" s="2" t="s">
        <v>18246</v>
      </c>
      <c r="AG1437" s="2" t="s">
        <v>18245</v>
      </c>
      <c r="AH1437" s="2" t="s">
        <v>18253</v>
      </c>
    </row>
    <row r="1438" s="1" customFormat="1" spans="1:34">
      <c r="A1438" s="2" t="s">
        <v>18245</v>
      </c>
      <c r="B1438" s="2" t="s">
        <v>18246</v>
      </c>
      <c r="C1438" s="2" t="s">
        <v>18246</v>
      </c>
      <c r="D1438" s="2"/>
      <c r="E1438" s="3">
        <v>1517698</v>
      </c>
      <c r="F1438" s="2" t="s">
        <v>695</v>
      </c>
      <c r="G1438" s="2" t="s">
        <v>18247</v>
      </c>
      <c r="H1438" s="3">
        <v>223</v>
      </c>
      <c r="I1438" s="2" t="s">
        <v>355</v>
      </c>
      <c r="J1438" s="3">
        <v>1517698</v>
      </c>
      <c r="K1438" s="2" t="s">
        <v>18247</v>
      </c>
      <c r="L1438" s="2"/>
      <c r="M1438" s="2" t="s">
        <v>4</v>
      </c>
      <c r="N1438" s="2" t="s">
        <v>60</v>
      </c>
      <c r="O1438" s="3">
        <v>1517698</v>
      </c>
      <c r="P1438" s="3">
        <v>223</v>
      </c>
      <c r="Q1438" s="2" t="s">
        <v>18248</v>
      </c>
      <c r="R1438" s="2" t="s">
        <v>695</v>
      </c>
      <c r="S1438" s="3">
        <v>0</v>
      </c>
      <c r="T1438" s="3">
        <v>1</v>
      </c>
      <c r="U1438" s="3">
        <v>120</v>
      </c>
      <c r="V1438" s="2" t="s">
        <v>18259</v>
      </c>
      <c r="W1438" s="3">
        <v>1</v>
      </c>
      <c r="X1438" s="2" t="s">
        <v>18250</v>
      </c>
      <c r="Y1438" s="2" t="s">
        <v>18259</v>
      </c>
      <c r="Z1438" s="2" t="s">
        <v>18251</v>
      </c>
      <c r="AA1438" s="2" t="s">
        <v>695</v>
      </c>
      <c r="AB1438" s="2" t="s">
        <v>695</v>
      </c>
      <c r="AC1438" s="3">
        <v>4</v>
      </c>
      <c r="AD1438" s="2" t="s">
        <v>18245</v>
      </c>
      <c r="AE1438" s="2" t="s">
        <v>18252</v>
      </c>
      <c r="AF1438" s="2" t="s">
        <v>18246</v>
      </c>
      <c r="AG1438" s="2" t="s">
        <v>18245</v>
      </c>
      <c r="AH1438" s="2" t="s">
        <v>18253</v>
      </c>
    </row>
    <row r="1439" s="1" customFormat="1" spans="1:34">
      <c r="A1439" s="2" t="s">
        <v>18245</v>
      </c>
      <c r="B1439" s="2" t="s">
        <v>18246</v>
      </c>
      <c r="C1439" s="2" t="s">
        <v>18246</v>
      </c>
      <c r="D1439" s="2"/>
      <c r="E1439" s="3">
        <v>1517698</v>
      </c>
      <c r="F1439" s="2" t="s">
        <v>695</v>
      </c>
      <c r="G1439" s="2" t="s">
        <v>18247</v>
      </c>
      <c r="H1439" s="3">
        <v>223</v>
      </c>
      <c r="I1439" s="2" t="s">
        <v>355</v>
      </c>
      <c r="J1439" s="3">
        <v>1517698</v>
      </c>
      <c r="K1439" s="2" t="s">
        <v>18247</v>
      </c>
      <c r="L1439" s="2"/>
      <c r="M1439" s="2" t="s">
        <v>4</v>
      </c>
      <c r="N1439" s="2" t="s">
        <v>63</v>
      </c>
      <c r="O1439" s="3">
        <v>1517698</v>
      </c>
      <c r="P1439" s="3">
        <v>223</v>
      </c>
      <c r="Q1439" s="2" t="s">
        <v>18248</v>
      </c>
      <c r="R1439" s="2" t="s">
        <v>695</v>
      </c>
      <c r="S1439" s="3">
        <v>0</v>
      </c>
      <c r="T1439" s="3">
        <v>1</v>
      </c>
      <c r="U1439" s="3">
        <v>130</v>
      </c>
      <c r="V1439" s="2" t="s">
        <v>18260</v>
      </c>
      <c r="W1439" s="3">
        <v>1</v>
      </c>
      <c r="X1439" s="2" t="s">
        <v>18250</v>
      </c>
      <c r="Y1439" s="2" t="s">
        <v>18260</v>
      </c>
      <c r="Z1439" s="2" t="s">
        <v>18251</v>
      </c>
      <c r="AA1439" s="2" t="s">
        <v>695</v>
      </c>
      <c r="AB1439" s="2" t="s">
        <v>695</v>
      </c>
      <c r="AC1439" s="3">
        <v>4</v>
      </c>
      <c r="AD1439" s="2" t="s">
        <v>18245</v>
      </c>
      <c r="AE1439" s="2" t="s">
        <v>18252</v>
      </c>
      <c r="AF1439" s="2" t="s">
        <v>18246</v>
      </c>
      <c r="AG1439" s="2" t="s">
        <v>18245</v>
      </c>
      <c r="AH1439" s="2" t="s">
        <v>18253</v>
      </c>
    </row>
    <row r="1440" s="1" customFormat="1" spans="1:34">
      <c r="A1440" s="2" t="s">
        <v>18245</v>
      </c>
      <c r="B1440" s="2" t="s">
        <v>18246</v>
      </c>
      <c r="C1440" s="2" t="s">
        <v>18246</v>
      </c>
      <c r="D1440" s="2"/>
      <c r="E1440" s="3">
        <v>1517726</v>
      </c>
      <c r="F1440" s="2" t="s">
        <v>696</v>
      </c>
      <c r="G1440" s="2" t="s">
        <v>18247</v>
      </c>
      <c r="H1440" s="3">
        <v>223</v>
      </c>
      <c r="I1440" s="2" t="s">
        <v>697</v>
      </c>
      <c r="J1440" s="3">
        <v>1517698</v>
      </c>
      <c r="K1440" s="2" t="s">
        <v>18247</v>
      </c>
      <c r="L1440" s="2"/>
      <c r="M1440" s="2" t="s">
        <v>4</v>
      </c>
      <c r="N1440" s="2" t="s">
        <v>135</v>
      </c>
      <c r="O1440" s="3">
        <v>1517726</v>
      </c>
      <c r="P1440" s="3">
        <v>223</v>
      </c>
      <c r="Q1440" s="2" t="s">
        <v>18248</v>
      </c>
      <c r="R1440" s="2" t="s">
        <v>695</v>
      </c>
      <c r="S1440" s="3">
        <v>0</v>
      </c>
      <c r="T1440" s="3">
        <v>1</v>
      </c>
      <c r="U1440" s="3">
        <v>100</v>
      </c>
      <c r="V1440" s="2" t="s">
        <v>18267</v>
      </c>
      <c r="W1440" s="3">
        <v>1</v>
      </c>
      <c r="X1440" s="2" t="s">
        <v>18250</v>
      </c>
      <c r="Y1440" s="2" t="s">
        <v>18267</v>
      </c>
      <c r="Z1440" s="2" t="s">
        <v>18251</v>
      </c>
      <c r="AA1440" s="2" t="s">
        <v>695</v>
      </c>
      <c r="AB1440" s="2" t="s">
        <v>696</v>
      </c>
      <c r="AC1440" s="3">
        <v>8</v>
      </c>
      <c r="AD1440" s="2" t="s">
        <v>18245</v>
      </c>
      <c r="AE1440" s="2" t="s">
        <v>18252</v>
      </c>
      <c r="AF1440" s="2" t="s">
        <v>18246</v>
      </c>
      <c r="AG1440" s="2" t="s">
        <v>18245</v>
      </c>
      <c r="AH1440" s="2" t="s">
        <v>18253</v>
      </c>
    </row>
    <row r="1441" s="1" customFormat="1" spans="1:34">
      <c r="A1441" s="2" t="s">
        <v>18245</v>
      </c>
      <c r="B1441" s="2" t="s">
        <v>18246</v>
      </c>
      <c r="C1441" s="2" t="s">
        <v>18246</v>
      </c>
      <c r="D1441" s="2"/>
      <c r="E1441" s="3">
        <v>1517726</v>
      </c>
      <c r="F1441" s="2" t="s">
        <v>696</v>
      </c>
      <c r="G1441" s="2" t="s">
        <v>18247</v>
      </c>
      <c r="H1441" s="3">
        <v>223</v>
      </c>
      <c r="I1441" s="2" t="s">
        <v>697</v>
      </c>
      <c r="J1441" s="3">
        <v>1517698</v>
      </c>
      <c r="K1441" s="2" t="s">
        <v>18247</v>
      </c>
      <c r="L1441" s="2"/>
      <c r="M1441" s="2" t="s">
        <v>4</v>
      </c>
      <c r="N1441" s="2" t="s">
        <v>57</v>
      </c>
      <c r="O1441" s="3">
        <v>1517726</v>
      </c>
      <c r="P1441" s="3">
        <v>223</v>
      </c>
      <c r="Q1441" s="2" t="s">
        <v>18248</v>
      </c>
      <c r="R1441" s="2" t="s">
        <v>695</v>
      </c>
      <c r="S1441" s="3">
        <v>0</v>
      </c>
      <c r="T1441" s="3">
        <v>1</v>
      </c>
      <c r="U1441" s="3">
        <v>110</v>
      </c>
      <c r="V1441" s="2" t="s">
        <v>18257</v>
      </c>
      <c r="W1441" s="3">
        <v>1</v>
      </c>
      <c r="X1441" s="2" t="s">
        <v>18250</v>
      </c>
      <c r="Y1441" s="2" t="s">
        <v>18257</v>
      </c>
      <c r="Z1441" s="2" t="s">
        <v>18251</v>
      </c>
      <c r="AA1441" s="2" t="s">
        <v>695</v>
      </c>
      <c r="AB1441" s="2" t="s">
        <v>696</v>
      </c>
      <c r="AC1441" s="3">
        <v>8</v>
      </c>
      <c r="AD1441" s="2" t="s">
        <v>18245</v>
      </c>
      <c r="AE1441" s="2" t="s">
        <v>18252</v>
      </c>
      <c r="AF1441" s="2" t="s">
        <v>18246</v>
      </c>
      <c r="AG1441" s="2" t="s">
        <v>18245</v>
      </c>
      <c r="AH1441" s="2" t="s">
        <v>18253</v>
      </c>
    </row>
    <row r="1442" s="1" customFormat="1" spans="1:34">
      <c r="A1442" s="2" t="s">
        <v>18245</v>
      </c>
      <c r="B1442" s="2" t="s">
        <v>18246</v>
      </c>
      <c r="C1442" s="2" t="s">
        <v>18246</v>
      </c>
      <c r="D1442" s="2"/>
      <c r="E1442" s="3">
        <v>1517726</v>
      </c>
      <c r="F1442" s="2" t="s">
        <v>696</v>
      </c>
      <c r="G1442" s="2" t="s">
        <v>18247</v>
      </c>
      <c r="H1442" s="3">
        <v>223</v>
      </c>
      <c r="I1442" s="2" t="s">
        <v>697</v>
      </c>
      <c r="J1442" s="3">
        <v>1517698</v>
      </c>
      <c r="K1442" s="2" t="s">
        <v>18247</v>
      </c>
      <c r="L1442" s="2"/>
      <c r="M1442" s="2" t="s">
        <v>4</v>
      </c>
      <c r="N1442" s="2" t="s">
        <v>60</v>
      </c>
      <c r="O1442" s="3">
        <v>1517726</v>
      </c>
      <c r="P1442" s="3">
        <v>223</v>
      </c>
      <c r="Q1442" s="2" t="s">
        <v>18248</v>
      </c>
      <c r="R1442" s="2" t="s">
        <v>695</v>
      </c>
      <c r="S1442" s="3">
        <v>0</v>
      </c>
      <c r="T1442" s="3">
        <v>1</v>
      </c>
      <c r="U1442" s="3">
        <v>120</v>
      </c>
      <c r="V1442" s="2" t="s">
        <v>18259</v>
      </c>
      <c r="W1442" s="3">
        <v>1</v>
      </c>
      <c r="X1442" s="2" t="s">
        <v>18250</v>
      </c>
      <c r="Y1442" s="2" t="s">
        <v>18259</v>
      </c>
      <c r="Z1442" s="2" t="s">
        <v>18251</v>
      </c>
      <c r="AA1442" s="2" t="s">
        <v>695</v>
      </c>
      <c r="AB1442" s="2" t="s">
        <v>696</v>
      </c>
      <c r="AC1442" s="3">
        <v>8</v>
      </c>
      <c r="AD1442" s="2" t="s">
        <v>18245</v>
      </c>
      <c r="AE1442" s="2" t="s">
        <v>18252</v>
      </c>
      <c r="AF1442" s="2" t="s">
        <v>18246</v>
      </c>
      <c r="AG1442" s="2" t="s">
        <v>18245</v>
      </c>
      <c r="AH1442" s="2" t="s">
        <v>18253</v>
      </c>
    </row>
    <row r="1443" s="1" customFormat="1" spans="1:34">
      <c r="A1443" s="2" t="s">
        <v>18245</v>
      </c>
      <c r="B1443" s="2" t="s">
        <v>18246</v>
      </c>
      <c r="C1443" s="2" t="s">
        <v>18246</v>
      </c>
      <c r="D1443" s="2"/>
      <c r="E1443" s="3">
        <v>1517726</v>
      </c>
      <c r="F1443" s="2" t="s">
        <v>696</v>
      </c>
      <c r="G1443" s="2" t="s">
        <v>18247</v>
      </c>
      <c r="H1443" s="3">
        <v>223</v>
      </c>
      <c r="I1443" s="2" t="s">
        <v>697</v>
      </c>
      <c r="J1443" s="3">
        <v>1517698</v>
      </c>
      <c r="K1443" s="2" t="s">
        <v>18247</v>
      </c>
      <c r="L1443" s="2"/>
      <c r="M1443" s="2" t="s">
        <v>4</v>
      </c>
      <c r="N1443" s="2" t="s">
        <v>63</v>
      </c>
      <c r="O1443" s="3">
        <v>1517726</v>
      </c>
      <c r="P1443" s="3">
        <v>223</v>
      </c>
      <c r="Q1443" s="2" t="s">
        <v>18248</v>
      </c>
      <c r="R1443" s="2" t="s">
        <v>695</v>
      </c>
      <c r="S1443" s="3">
        <v>0</v>
      </c>
      <c r="T1443" s="3">
        <v>1</v>
      </c>
      <c r="U1443" s="3">
        <v>130</v>
      </c>
      <c r="V1443" s="2" t="s">
        <v>18260</v>
      </c>
      <c r="W1443" s="3">
        <v>1</v>
      </c>
      <c r="X1443" s="2" t="s">
        <v>18250</v>
      </c>
      <c r="Y1443" s="2" t="s">
        <v>18260</v>
      </c>
      <c r="Z1443" s="2" t="s">
        <v>18251</v>
      </c>
      <c r="AA1443" s="2" t="s">
        <v>695</v>
      </c>
      <c r="AB1443" s="2" t="s">
        <v>696</v>
      </c>
      <c r="AC1443" s="3">
        <v>8</v>
      </c>
      <c r="AD1443" s="2" t="s">
        <v>18245</v>
      </c>
      <c r="AE1443" s="2" t="s">
        <v>18252</v>
      </c>
      <c r="AF1443" s="2" t="s">
        <v>18246</v>
      </c>
      <c r="AG1443" s="2" t="s">
        <v>18245</v>
      </c>
      <c r="AH1443" s="2" t="s">
        <v>18253</v>
      </c>
    </row>
    <row r="1444" s="1" customFormat="1" spans="1:34">
      <c r="A1444" s="2" t="s">
        <v>18245</v>
      </c>
      <c r="B1444" s="2" t="s">
        <v>18246</v>
      </c>
      <c r="C1444" s="2" t="s">
        <v>18246</v>
      </c>
      <c r="D1444" s="2"/>
      <c r="E1444" s="3">
        <v>1517726</v>
      </c>
      <c r="F1444" s="2" t="s">
        <v>696</v>
      </c>
      <c r="G1444" s="2" t="s">
        <v>18247</v>
      </c>
      <c r="H1444" s="3">
        <v>223</v>
      </c>
      <c r="I1444" s="2" t="s">
        <v>697</v>
      </c>
      <c r="J1444" s="3">
        <v>1517726</v>
      </c>
      <c r="K1444" s="2" t="s">
        <v>18247</v>
      </c>
      <c r="L1444" s="2"/>
      <c r="M1444" s="2" t="s">
        <v>4</v>
      </c>
      <c r="N1444" s="2" t="s">
        <v>166</v>
      </c>
      <c r="O1444" s="3">
        <v>1517726</v>
      </c>
      <c r="P1444" s="3">
        <v>223</v>
      </c>
      <c r="Q1444" s="2" t="s">
        <v>18248</v>
      </c>
      <c r="R1444" s="2" t="s">
        <v>696</v>
      </c>
      <c r="S1444" s="3">
        <v>0</v>
      </c>
      <c r="T1444" s="3">
        <v>1</v>
      </c>
      <c r="U1444" s="3">
        <v>10</v>
      </c>
      <c r="V1444" s="2" t="s">
        <v>18269</v>
      </c>
      <c r="W1444" s="3">
        <v>1</v>
      </c>
      <c r="X1444" s="2" t="s">
        <v>18250</v>
      </c>
      <c r="Y1444" s="2" t="s">
        <v>18269</v>
      </c>
      <c r="Z1444" s="2" t="s">
        <v>18251</v>
      </c>
      <c r="AA1444" s="2" t="s">
        <v>696</v>
      </c>
      <c r="AB1444" s="2" t="s">
        <v>696</v>
      </c>
      <c r="AC1444" s="3">
        <v>8</v>
      </c>
      <c r="AD1444" s="2" t="s">
        <v>18245</v>
      </c>
      <c r="AE1444" s="2" t="s">
        <v>18252</v>
      </c>
      <c r="AF1444" s="2" t="s">
        <v>18246</v>
      </c>
      <c r="AG1444" s="2" t="s">
        <v>18245</v>
      </c>
      <c r="AH1444" s="2" t="s">
        <v>18253</v>
      </c>
    </row>
    <row r="1445" s="1" customFormat="1" spans="1:34">
      <c r="A1445" s="2" t="s">
        <v>18245</v>
      </c>
      <c r="B1445" s="2" t="s">
        <v>18246</v>
      </c>
      <c r="C1445" s="2" t="s">
        <v>18246</v>
      </c>
      <c r="D1445" s="2"/>
      <c r="E1445" s="3">
        <v>1517726</v>
      </c>
      <c r="F1445" s="2" t="s">
        <v>696</v>
      </c>
      <c r="G1445" s="2" t="s">
        <v>18247</v>
      </c>
      <c r="H1445" s="3">
        <v>223</v>
      </c>
      <c r="I1445" s="2" t="s">
        <v>697</v>
      </c>
      <c r="J1445" s="3">
        <v>1517726</v>
      </c>
      <c r="K1445" s="2" t="s">
        <v>18247</v>
      </c>
      <c r="L1445" s="2"/>
      <c r="M1445" s="2" t="s">
        <v>4</v>
      </c>
      <c r="N1445" s="2" t="s">
        <v>169</v>
      </c>
      <c r="O1445" s="3">
        <v>1517726</v>
      </c>
      <c r="P1445" s="3">
        <v>223</v>
      </c>
      <c r="Q1445" s="2" t="s">
        <v>18248</v>
      </c>
      <c r="R1445" s="2" t="s">
        <v>696</v>
      </c>
      <c r="S1445" s="3">
        <v>0</v>
      </c>
      <c r="T1445" s="3">
        <v>1</v>
      </c>
      <c r="U1445" s="3">
        <v>20</v>
      </c>
      <c r="V1445" s="2" t="s">
        <v>18270</v>
      </c>
      <c r="W1445" s="3">
        <v>1</v>
      </c>
      <c r="X1445" s="2" t="s">
        <v>18250</v>
      </c>
      <c r="Y1445" s="2" t="s">
        <v>18270</v>
      </c>
      <c r="Z1445" s="2" t="s">
        <v>18251</v>
      </c>
      <c r="AA1445" s="2" t="s">
        <v>696</v>
      </c>
      <c r="AB1445" s="2" t="s">
        <v>696</v>
      </c>
      <c r="AC1445" s="3">
        <v>8</v>
      </c>
      <c r="AD1445" s="2" t="s">
        <v>18245</v>
      </c>
      <c r="AE1445" s="2" t="s">
        <v>18252</v>
      </c>
      <c r="AF1445" s="2" t="s">
        <v>18246</v>
      </c>
      <c r="AG1445" s="2" t="s">
        <v>18245</v>
      </c>
      <c r="AH1445" s="2" t="s">
        <v>18253</v>
      </c>
    </row>
    <row r="1446" s="1" customFormat="1" spans="1:34">
      <c r="A1446" s="2" t="s">
        <v>18245</v>
      </c>
      <c r="B1446" s="2" t="s">
        <v>18246</v>
      </c>
      <c r="C1446" s="2" t="s">
        <v>18246</v>
      </c>
      <c r="D1446" s="2"/>
      <c r="E1446" s="3">
        <v>1517726</v>
      </c>
      <c r="F1446" s="2" t="s">
        <v>696</v>
      </c>
      <c r="G1446" s="2" t="s">
        <v>18247</v>
      </c>
      <c r="H1446" s="3">
        <v>223</v>
      </c>
      <c r="I1446" s="2" t="s">
        <v>697</v>
      </c>
      <c r="J1446" s="3">
        <v>1517726</v>
      </c>
      <c r="K1446" s="2" t="s">
        <v>18247</v>
      </c>
      <c r="L1446" s="2"/>
      <c r="M1446" s="2" t="s">
        <v>4</v>
      </c>
      <c r="N1446" s="2" t="s">
        <v>172</v>
      </c>
      <c r="O1446" s="3">
        <v>1517726</v>
      </c>
      <c r="P1446" s="3">
        <v>223</v>
      </c>
      <c r="Q1446" s="2" t="s">
        <v>18248</v>
      </c>
      <c r="R1446" s="2" t="s">
        <v>696</v>
      </c>
      <c r="S1446" s="3">
        <v>0</v>
      </c>
      <c r="T1446" s="3">
        <v>1</v>
      </c>
      <c r="U1446" s="3">
        <v>30</v>
      </c>
      <c r="V1446" s="2" t="s">
        <v>18271</v>
      </c>
      <c r="W1446" s="3">
        <v>1</v>
      </c>
      <c r="X1446" s="2" t="s">
        <v>18250</v>
      </c>
      <c r="Y1446" s="2" t="s">
        <v>18271</v>
      </c>
      <c r="Z1446" s="2" t="s">
        <v>18251</v>
      </c>
      <c r="AA1446" s="2" t="s">
        <v>696</v>
      </c>
      <c r="AB1446" s="2" t="s">
        <v>696</v>
      </c>
      <c r="AC1446" s="3">
        <v>8</v>
      </c>
      <c r="AD1446" s="2" t="s">
        <v>18245</v>
      </c>
      <c r="AE1446" s="2" t="s">
        <v>18252</v>
      </c>
      <c r="AF1446" s="2" t="s">
        <v>18246</v>
      </c>
      <c r="AG1446" s="2" t="s">
        <v>18245</v>
      </c>
      <c r="AH1446" s="2" t="s">
        <v>18253</v>
      </c>
    </row>
    <row r="1447" s="1" customFormat="1" spans="1:34">
      <c r="A1447" s="2" t="s">
        <v>18245</v>
      </c>
      <c r="B1447" s="2" t="s">
        <v>18246</v>
      </c>
      <c r="C1447" s="2" t="s">
        <v>18246</v>
      </c>
      <c r="D1447" s="2"/>
      <c r="E1447" s="3">
        <v>1517726</v>
      </c>
      <c r="F1447" s="2" t="s">
        <v>696</v>
      </c>
      <c r="G1447" s="2" t="s">
        <v>18247</v>
      </c>
      <c r="H1447" s="3">
        <v>223</v>
      </c>
      <c r="I1447" s="2" t="s">
        <v>697</v>
      </c>
      <c r="J1447" s="3">
        <v>1834006</v>
      </c>
      <c r="K1447" s="2" t="s">
        <v>18247</v>
      </c>
      <c r="L1447" s="2"/>
      <c r="M1447" s="2" t="s">
        <v>4</v>
      </c>
      <c r="N1447" s="2" t="s">
        <v>42</v>
      </c>
      <c r="O1447" s="3">
        <v>1517726</v>
      </c>
      <c r="P1447" s="3">
        <v>223</v>
      </c>
      <c r="Q1447" s="2" t="s">
        <v>18248</v>
      </c>
      <c r="R1447" s="2" t="s">
        <v>175</v>
      </c>
      <c r="S1447" s="3">
        <v>0</v>
      </c>
      <c r="T1447" s="3">
        <v>1</v>
      </c>
      <c r="U1447" s="3">
        <v>10</v>
      </c>
      <c r="V1447" s="2" t="s">
        <v>18256</v>
      </c>
      <c r="W1447" s="3">
        <v>1</v>
      </c>
      <c r="X1447" s="2" t="s">
        <v>18250</v>
      </c>
      <c r="Y1447" s="2" t="s">
        <v>18256</v>
      </c>
      <c r="Z1447" s="2" t="s">
        <v>18251</v>
      </c>
      <c r="AA1447" s="2" t="s">
        <v>175</v>
      </c>
      <c r="AB1447" s="2" t="s">
        <v>696</v>
      </c>
      <c r="AC1447" s="3">
        <v>8</v>
      </c>
      <c r="AD1447" s="2" t="s">
        <v>18245</v>
      </c>
      <c r="AE1447" s="2" t="s">
        <v>18252</v>
      </c>
      <c r="AF1447" s="2" t="s">
        <v>18246</v>
      </c>
      <c r="AG1447" s="2" t="s">
        <v>18245</v>
      </c>
      <c r="AH1447" s="2" t="s">
        <v>18253</v>
      </c>
    </row>
    <row r="1448" s="1" customFormat="1" spans="1:34">
      <c r="A1448" s="2" t="s">
        <v>18245</v>
      </c>
      <c r="B1448" s="2" t="s">
        <v>18246</v>
      </c>
      <c r="C1448" s="2" t="s">
        <v>18246</v>
      </c>
      <c r="D1448" s="2"/>
      <c r="E1448" s="3">
        <v>1520323</v>
      </c>
      <c r="F1448" s="2" t="s">
        <v>698</v>
      </c>
      <c r="G1448" s="2" t="s">
        <v>18247</v>
      </c>
      <c r="H1448" s="3">
        <v>223</v>
      </c>
      <c r="I1448" s="2" t="s">
        <v>699</v>
      </c>
      <c r="J1448" s="3">
        <v>1520323</v>
      </c>
      <c r="K1448" s="2" t="s">
        <v>18247</v>
      </c>
      <c r="L1448" s="2"/>
      <c r="M1448" s="2" t="s">
        <v>4</v>
      </c>
      <c r="N1448" s="2" t="s">
        <v>319</v>
      </c>
      <c r="O1448" s="3">
        <v>1520323</v>
      </c>
      <c r="P1448" s="3">
        <v>223</v>
      </c>
      <c r="Q1448" s="2" t="s">
        <v>18248</v>
      </c>
      <c r="R1448" s="2" t="s">
        <v>698</v>
      </c>
      <c r="S1448" s="3">
        <v>0</v>
      </c>
      <c r="T1448" s="3">
        <v>1</v>
      </c>
      <c r="U1448" s="3">
        <v>20</v>
      </c>
      <c r="V1448" s="2" t="s">
        <v>18283</v>
      </c>
      <c r="W1448" s="3">
        <v>1</v>
      </c>
      <c r="X1448" s="2" t="s">
        <v>18250</v>
      </c>
      <c r="Y1448" s="2" t="s">
        <v>18283</v>
      </c>
      <c r="Z1448" s="2" t="s">
        <v>18251</v>
      </c>
      <c r="AA1448" s="2" t="s">
        <v>698</v>
      </c>
      <c r="AB1448" s="2" t="s">
        <v>698</v>
      </c>
      <c r="AC1448" s="3">
        <v>2</v>
      </c>
      <c r="AD1448" s="2" t="s">
        <v>18245</v>
      </c>
      <c r="AE1448" s="2" t="s">
        <v>18252</v>
      </c>
      <c r="AF1448" s="2" t="s">
        <v>18246</v>
      </c>
      <c r="AG1448" s="2" t="s">
        <v>18245</v>
      </c>
      <c r="AH1448" s="2" t="s">
        <v>18253</v>
      </c>
    </row>
    <row r="1449" s="1" customFormat="1" spans="1:34">
      <c r="A1449" s="2" t="s">
        <v>18245</v>
      </c>
      <c r="B1449" s="2" t="s">
        <v>18246</v>
      </c>
      <c r="C1449" s="2" t="s">
        <v>18246</v>
      </c>
      <c r="D1449" s="2"/>
      <c r="E1449" s="3">
        <v>1520323</v>
      </c>
      <c r="F1449" s="2" t="s">
        <v>698</v>
      </c>
      <c r="G1449" s="2" t="s">
        <v>18247</v>
      </c>
      <c r="H1449" s="3">
        <v>223</v>
      </c>
      <c r="I1449" s="2" t="s">
        <v>699</v>
      </c>
      <c r="J1449" s="3">
        <v>1520323</v>
      </c>
      <c r="K1449" s="2" t="s">
        <v>18247</v>
      </c>
      <c r="L1449" s="2"/>
      <c r="M1449" s="2" t="s">
        <v>4</v>
      </c>
      <c r="N1449" s="2" t="s">
        <v>337</v>
      </c>
      <c r="O1449" s="3">
        <v>1520323</v>
      </c>
      <c r="P1449" s="3">
        <v>223</v>
      </c>
      <c r="Q1449" s="2" t="s">
        <v>18248</v>
      </c>
      <c r="R1449" s="2" t="s">
        <v>698</v>
      </c>
      <c r="S1449" s="3">
        <v>0</v>
      </c>
      <c r="T1449" s="3">
        <v>1</v>
      </c>
      <c r="U1449" s="3">
        <v>30</v>
      </c>
      <c r="V1449" s="2" t="s">
        <v>18285</v>
      </c>
      <c r="W1449" s="3">
        <v>1</v>
      </c>
      <c r="X1449" s="2" t="s">
        <v>18250</v>
      </c>
      <c r="Y1449" s="2" t="s">
        <v>18285</v>
      </c>
      <c r="Z1449" s="2" t="s">
        <v>18251</v>
      </c>
      <c r="AA1449" s="2" t="s">
        <v>698</v>
      </c>
      <c r="AB1449" s="2" t="s">
        <v>698</v>
      </c>
      <c r="AC1449" s="3">
        <v>2</v>
      </c>
      <c r="AD1449" s="2" t="s">
        <v>18245</v>
      </c>
      <c r="AE1449" s="2" t="s">
        <v>18252</v>
      </c>
      <c r="AF1449" s="2" t="s">
        <v>18246</v>
      </c>
      <c r="AG1449" s="2" t="s">
        <v>18245</v>
      </c>
      <c r="AH1449" s="2" t="s">
        <v>18253</v>
      </c>
    </row>
    <row r="1450" s="1" customFormat="1" spans="1:34">
      <c r="A1450" s="2" t="s">
        <v>18245</v>
      </c>
      <c r="B1450" s="2" t="s">
        <v>18246</v>
      </c>
      <c r="C1450" s="2" t="s">
        <v>18246</v>
      </c>
      <c r="D1450" s="2"/>
      <c r="E1450" s="3">
        <v>1526732</v>
      </c>
      <c r="F1450" s="2" t="s">
        <v>700</v>
      </c>
      <c r="G1450" s="2" t="s">
        <v>18247</v>
      </c>
      <c r="H1450" s="3">
        <v>223</v>
      </c>
      <c r="I1450" s="2" t="s">
        <v>701</v>
      </c>
      <c r="J1450" s="3">
        <v>332042</v>
      </c>
      <c r="K1450" s="2" t="s">
        <v>18247</v>
      </c>
      <c r="L1450" s="2"/>
      <c r="M1450" s="2" t="s">
        <v>4</v>
      </c>
      <c r="N1450" s="2" t="s">
        <v>42</v>
      </c>
      <c r="O1450" s="3">
        <v>1526732</v>
      </c>
      <c r="P1450" s="3">
        <v>223</v>
      </c>
      <c r="Q1450" s="2" t="s">
        <v>18248</v>
      </c>
      <c r="R1450" s="2" t="s">
        <v>130</v>
      </c>
      <c r="S1450" s="3">
        <v>30</v>
      </c>
      <c r="T1450" s="3">
        <v>1</v>
      </c>
      <c r="U1450" s="3">
        <v>10</v>
      </c>
      <c r="V1450" s="2" t="s">
        <v>18256</v>
      </c>
      <c r="W1450" s="3">
        <v>1</v>
      </c>
      <c r="X1450" s="2" t="s">
        <v>18250</v>
      </c>
      <c r="Y1450" s="2" t="s">
        <v>18256</v>
      </c>
      <c r="Z1450" s="2" t="s">
        <v>18251</v>
      </c>
      <c r="AA1450" s="2" t="s">
        <v>130</v>
      </c>
      <c r="AB1450" s="2" t="s">
        <v>700</v>
      </c>
      <c r="AC1450" s="3">
        <v>11</v>
      </c>
      <c r="AD1450" s="2" t="s">
        <v>18245</v>
      </c>
      <c r="AE1450" s="2" t="s">
        <v>18252</v>
      </c>
      <c r="AF1450" s="2" t="s">
        <v>18246</v>
      </c>
      <c r="AG1450" s="2" t="s">
        <v>18245</v>
      </c>
      <c r="AH1450" s="2" t="s">
        <v>18253</v>
      </c>
    </row>
    <row r="1451" s="1" customFormat="1" spans="1:34">
      <c r="A1451" s="2" t="s">
        <v>18245</v>
      </c>
      <c r="B1451" s="2" t="s">
        <v>18246</v>
      </c>
      <c r="C1451" s="2" t="s">
        <v>18246</v>
      </c>
      <c r="D1451" s="2"/>
      <c r="E1451" s="3">
        <v>1526732</v>
      </c>
      <c r="F1451" s="2" t="s">
        <v>700</v>
      </c>
      <c r="G1451" s="2" t="s">
        <v>18247</v>
      </c>
      <c r="H1451" s="3">
        <v>223</v>
      </c>
      <c r="I1451" s="2" t="s">
        <v>701</v>
      </c>
      <c r="J1451" s="3">
        <v>928726</v>
      </c>
      <c r="K1451" s="2" t="s">
        <v>18247</v>
      </c>
      <c r="L1451" s="2"/>
      <c r="M1451" s="2" t="s">
        <v>4</v>
      </c>
      <c r="N1451" s="2" t="s">
        <v>135</v>
      </c>
      <c r="O1451" s="3">
        <v>1526732</v>
      </c>
      <c r="P1451" s="3">
        <v>223</v>
      </c>
      <c r="Q1451" s="2" t="s">
        <v>18248</v>
      </c>
      <c r="R1451" s="2" t="s">
        <v>140</v>
      </c>
      <c r="S1451" s="3">
        <v>0</v>
      </c>
      <c r="T1451" s="3">
        <v>1</v>
      </c>
      <c r="U1451" s="3">
        <v>100</v>
      </c>
      <c r="V1451" s="2" t="s">
        <v>18267</v>
      </c>
      <c r="W1451" s="3">
        <v>1</v>
      </c>
      <c r="X1451" s="2" t="s">
        <v>18250</v>
      </c>
      <c r="Y1451" s="2" t="s">
        <v>18267</v>
      </c>
      <c r="Z1451" s="2" t="s">
        <v>18251</v>
      </c>
      <c r="AA1451" s="2" t="s">
        <v>140</v>
      </c>
      <c r="AB1451" s="2" t="s">
        <v>700</v>
      </c>
      <c r="AC1451" s="3">
        <v>11</v>
      </c>
      <c r="AD1451" s="2" t="s">
        <v>18245</v>
      </c>
      <c r="AE1451" s="2" t="s">
        <v>18252</v>
      </c>
      <c r="AF1451" s="2" t="s">
        <v>18246</v>
      </c>
      <c r="AG1451" s="2" t="s">
        <v>18245</v>
      </c>
      <c r="AH1451" s="2" t="s">
        <v>18253</v>
      </c>
    </row>
    <row r="1452" s="1" customFormat="1" spans="1:34">
      <c r="A1452" s="2" t="s">
        <v>18245</v>
      </c>
      <c r="B1452" s="2" t="s">
        <v>18246</v>
      </c>
      <c r="C1452" s="2" t="s">
        <v>18246</v>
      </c>
      <c r="D1452" s="2"/>
      <c r="E1452" s="3">
        <v>1526732</v>
      </c>
      <c r="F1452" s="2" t="s">
        <v>700</v>
      </c>
      <c r="G1452" s="2" t="s">
        <v>18247</v>
      </c>
      <c r="H1452" s="3">
        <v>223</v>
      </c>
      <c r="I1452" s="2" t="s">
        <v>701</v>
      </c>
      <c r="J1452" s="3">
        <v>928726</v>
      </c>
      <c r="K1452" s="2" t="s">
        <v>18247</v>
      </c>
      <c r="L1452" s="2"/>
      <c r="M1452" s="2" t="s">
        <v>4</v>
      </c>
      <c r="N1452" s="2" t="s">
        <v>57</v>
      </c>
      <c r="O1452" s="3">
        <v>1526732</v>
      </c>
      <c r="P1452" s="3">
        <v>223</v>
      </c>
      <c r="Q1452" s="2" t="s">
        <v>18248</v>
      </c>
      <c r="R1452" s="2" t="s">
        <v>140</v>
      </c>
      <c r="S1452" s="3">
        <v>0</v>
      </c>
      <c r="T1452" s="3">
        <v>1</v>
      </c>
      <c r="U1452" s="3">
        <v>110</v>
      </c>
      <c r="V1452" s="2" t="s">
        <v>18257</v>
      </c>
      <c r="W1452" s="3">
        <v>1</v>
      </c>
      <c r="X1452" s="2" t="s">
        <v>18250</v>
      </c>
      <c r="Y1452" s="2" t="s">
        <v>18257</v>
      </c>
      <c r="Z1452" s="2" t="s">
        <v>18251</v>
      </c>
      <c r="AA1452" s="2" t="s">
        <v>140</v>
      </c>
      <c r="AB1452" s="2" t="s">
        <v>700</v>
      </c>
      <c r="AC1452" s="3">
        <v>11</v>
      </c>
      <c r="AD1452" s="2" t="s">
        <v>18245</v>
      </c>
      <c r="AE1452" s="2" t="s">
        <v>18252</v>
      </c>
      <c r="AF1452" s="2" t="s">
        <v>18246</v>
      </c>
      <c r="AG1452" s="2" t="s">
        <v>18245</v>
      </c>
      <c r="AH1452" s="2" t="s">
        <v>18253</v>
      </c>
    </row>
    <row r="1453" s="1" customFormat="1" spans="1:34">
      <c r="A1453" s="2" t="s">
        <v>18245</v>
      </c>
      <c r="B1453" s="2" t="s">
        <v>18246</v>
      </c>
      <c r="C1453" s="2" t="s">
        <v>18246</v>
      </c>
      <c r="D1453" s="2"/>
      <c r="E1453" s="3">
        <v>1526732</v>
      </c>
      <c r="F1453" s="2" t="s">
        <v>700</v>
      </c>
      <c r="G1453" s="2" t="s">
        <v>18247</v>
      </c>
      <c r="H1453" s="3">
        <v>223</v>
      </c>
      <c r="I1453" s="2" t="s">
        <v>701</v>
      </c>
      <c r="J1453" s="3">
        <v>928726</v>
      </c>
      <c r="K1453" s="2" t="s">
        <v>18247</v>
      </c>
      <c r="L1453" s="2"/>
      <c r="M1453" s="2" t="s">
        <v>4</v>
      </c>
      <c r="N1453" s="2" t="s">
        <v>60</v>
      </c>
      <c r="O1453" s="3">
        <v>1526732</v>
      </c>
      <c r="P1453" s="3">
        <v>223</v>
      </c>
      <c r="Q1453" s="2" t="s">
        <v>18248</v>
      </c>
      <c r="R1453" s="2" t="s">
        <v>140</v>
      </c>
      <c r="S1453" s="3">
        <v>0</v>
      </c>
      <c r="T1453" s="3">
        <v>1</v>
      </c>
      <c r="U1453" s="3">
        <v>120</v>
      </c>
      <c r="V1453" s="2" t="s">
        <v>18259</v>
      </c>
      <c r="W1453" s="3">
        <v>1</v>
      </c>
      <c r="X1453" s="2" t="s">
        <v>18250</v>
      </c>
      <c r="Y1453" s="2" t="s">
        <v>18259</v>
      </c>
      <c r="Z1453" s="2" t="s">
        <v>18251</v>
      </c>
      <c r="AA1453" s="2" t="s">
        <v>140</v>
      </c>
      <c r="AB1453" s="2" t="s">
        <v>700</v>
      </c>
      <c r="AC1453" s="3">
        <v>11</v>
      </c>
      <c r="AD1453" s="2" t="s">
        <v>18245</v>
      </c>
      <c r="AE1453" s="2" t="s">
        <v>18252</v>
      </c>
      <c r="AF1453" s="2" t="s">
        <v>18246</v>
      </c>
      <c r="AG1453" s="2" t="s">
        <v>18245</v>
      </c>
      <c r="AH1453" s="2" t="s">
        <v>18253</v>
      </c>
    </row>
    <row r="1454" s="1" customFormat="1" spans="1:34">
      <c r="A1454" s="2" t="s">
        <v>18245</v>
      </c>
      <c r="B1454" s="2" t="s">
        <v>18246</v>
      </c>
      <c r="C1454" s="2" t="s">
        <v>18246</v>
      </c>
      <c r="D1454" s="2"/>
      <c r="E1454" s="3">
        <v>1526732</v>
      </c>
      <c r="F1454" s="2" t="s">
        <v>700</v>
      </c>
      <c r="G1454" s="2" t="s">
        <v>18247</v>
      </c>
      <c r="H1454" s="3">
        <v>223</v>
      </c>
      <c r="I1454" s="2" t="s">
        <v>701</v>
      </c>
      <c r="J1454" s="3">
        <v>928726</v>
      </c>
      <c r="K1454" s="2" t="s">
        <v>18247</v>
      </c>
      <c r="L1454" s="2"/>
      <c r="M1454" s="2" t="s">
        <v>4</v>
      </c>
      <c r="N1454" s="2" t="s">
        <v>63</v>
      </c>
      <c r="O1454" s="3">
        <v>1526732</v>
      </c>
      <c r="P1454" s="3">
        <v>223</v>
      </c>
      <c r="Q1454" s="2" t="s">
        <v>18248</v>
      </c>
      <c r="R1454" s="2" t="s">
        <v>140</v>
      </c>
      <c r="S1454" s="3">
        <v>0</v>
      </c>
      <c r="T1454" s="3">
        <v>1</v>
      </c>
      <c r="U1454" s="3">
        <v>130</v>
      </c>
      <c r="V1454" s="2" t="s">
        <v>18260</v>
      </c>
      <c r="W1454" s="3">
        <v>1</v>
      </c>
      <c r="X1454" s="2" t="s">
        <v>18250</v>
      </c>
      <c r="Y1454" s="2" t="s">
        <v>18260</v>
      </c>
      <c r="Z1454" s="2" t="s">
        <v>18251</v>
      </c>
      <c r="AA1454" s="2" t="s">
        <v>140</v>
      </c>
      <c r="AB1454" s="2" t="s">
        <v>700</v>
      </c>
      <c r="AC1454" s="3">
        <v>11</v>
      </c>
      <c r="AD1454" s="2" t="s">
        <v>18245</v>
      </c>
      <c r="AE1454" s="2" t="s">
        <v>18252</v>
      </c>
      <c r="AF1454" s="2" t="s">
        <v>18246</v>
      </c>
      <c r="AG1454" s="2" t="s">
        <v>18245</v>
      </c>
      <c r="AH1454" s="2" t="s">
        <v>18253</v>
      </c>
    </row>
    <row r="1455" s="1" customFormat="1" spans="1:34">
      <c r="A1455" s="2" t="s">
        <v>18245</v>
      </c>
      <c r="B1455" s="2" t="s">
        <v>18246</v>
      </c>
      <c r="C1455" s="2" t="s">
        <v>18246</v>
      </c>
      <c r="D1455" s="2"/>
      <c r="E1455" s="3">
        <v>1526732</v>
      </c>
      <c r="F1455" s="2" t="s">
        <v>700</v>
      </c>
      <c r="G1455" s="2" t="s">
        <v>18247</v>
      </c>
      <c r="H1455" s="3">
        <v>223</v>
      </c>
      <c r="I1455" s="2" t="s">
        <v>701</v>
      </c>
      <c r="J1455" s="3">
        <v>928728</v>
      </c>
      <c r="K1455" s="2" t="s">
        <v>18247</v>
      </c>
      <c r="L1455" s="2"/>
      <c r="M1455" s="2" t="s">
        <v>4</v>
      </c>
      <c r="N1455" s="2" t="s">
        <v>35</v>
      </c>
      <c r="O1455" s="3">
        <v>1526732</v>
      </c>
      <c r="P1455" s="3">
        <v>223</v>
      </c>
      <c r="Q1455" s="2" t="s">
        <v>18248</v>
      </c>
      <c r="R1455" s="2" t="s">
        <v>141</v>
      </c>
      <c r="S1455" s="3">
        <v>0</v>
      </c>
      <c r="T1455" s="3">
        <v>1</v>
      </c>
      <c r="U1455" s="3">
        <v>10</v>
      </c>
      <c r="V1455" s="2" t="s">
        <v>18254</v>
      </c>
      <c r="W1455" s="3">
        <v>1</v>
      </c>
      <c r="X1455" s="2" t="s">
        <v>18250</v>
      </c>
      <c r="Y1455" s="2" t="s">
        <v>18254</v>
      </c>
      <c r="Z1455" s="2" t="s">
        <v>18251</v>
      </c>
      <c r="AA1455" s="2" t="s">
        <v>141</v>
      </c>
      <c r="AB1455" s="2" t="s">
        <v>700</v>
      </c>
      <c r="AC1455" s="3">
        <v>11</v>
      </c>
      <c r="AD1455" s="2" t="s">
        <v>18245</v>
      </c>
      <c r="AE1455" s="2" t="s">
        <v>18252</v>
      </c>
      <c r="AF1455" s="2" t="s">
        <v>18246</v>
      </c>
      <c r="AG1455" s="2" t="s">
        <v>18245</v>
      </c>
      <c r="AH1455" s="2" t="s">
        <v>18253</v>
      </c>
    </row>
    <row r="1456" s="1" customFormat="1" spans="1:34">
      <c r="A1456" s="2" t="s">
        <v>18245</v>
      </c>
      <c r="B1456" s="2" t="s">
        <v>18246</v>
      </c>
      <c r="C1456" s="2" t="s">
        <v>18246</v>
      </c>
      <c r="D1456" s="2"/>
      <c r="E1456" s="3">
        <v>1526732</v>
      </c>
      <c r="F1456" s="2" t="s">
        <v>700</v>
      </c>
      <c r="G1456" s="2" t="s">
        <v>18247</v>
      </c>
      <c r="H1456" s="3">
        <v>223</v>
      </c>
      <c r="I1456" s="2" t="s">
        <v>701</v>
      </c>
      <c r="J1456" s="3">
        <v>928728</v>
      </c>
      <c r="K1456" s="2" t="s">
        <v>18247</v>
      </c>
      <c r="L1456" s="2"/>
      <c r="M1456" s="2" t="s">
        <v>4</v>
      </c>
      <c r="N1456" s="2" t="s">
        <v>39</v>
      </c>
      <c r="O1456" s="3">
        <v>1526732</v>
      </c>
      <c r="P1456" s="3">
        <v>223</v>
      </c>
      <c r="Q1456" s="2" t="s">
        <v>18248</v>
      </c>
      <c r="R1456" s="2" t="s">
        <v>141</v>
      </c>
      <c r="S1456" s="3">
        <v>0</v>
      </c>
      <c r="T1456" s="3">
        <v>1</v>
      </c>
      <c r="U1456" s="3">
        <v>20</v>
      </c>
      <c r="V1456" s="2" t="s">
        <v>18255</v>
      </c>
      <c r="W1456" s="3">
        <v>1</v>
      </c>
      <c r="X1456" s="2" t="s">
        <v>18250</v>
      </c>
      <c r="Y1456" s="2" t="s">
        <v>18255</v>
      </c>
      <c r="Z1456" s="2" t="s">
        <v>18251</v>
      </c>
      <c r="AA1456" s="2" t="s">
        <v>141</v>
      </c>
      <c r="AB1456" s="2" t="s">
        <v>700</v>
      </c>
      <c r="AC1456" s="3">
        <v>11</v>
      </c>
      <c r="AD1456" s="2" t="s">
        <v>18245</v>
      </c>
      <c r="AE1456" s="2" t="s">
        <v>18252</v>
      </c>
      <c r="AF1456" s="2" t="s">
        <v>18246</v>
      </c>
      <c r="AG1456" s="2" t="s">
        <v>18245</v>
      </c>
      <c r="AH1456" s="2" t="s">
        <v>18253</v>
      </c>
    </row>
    <row r="1457" s="1" customFormat="1" spans="1:34">
      <c r="A1457" s="2" t="s">
        <v>18245</v>
      </c>
      <c r="B1457" s="2" t="s">
        <v>18246</v>
      </c>
      <c r="C1457" s="2" t="s">
        <v>18246</v>
      </c>
      <c r="D1457" s="2"/>
      <c r="E1457" s="3">
        <v>1526732</v>
      </c>
      <c r="F1457" s="2" t="s">
        <v>700</v>
      </c>
      <c r="G1457" s="2" t="s">
        <v>18247</v>
      </c>
      <c r="H1457" s="3">
        <v>223</v>
      </c>
      <c r="I1457" s="2" t="s">
        <v>701</v>
      </c>
      <c r="J1457" s="3">
        <v>928732</v>
      </c>
      <c r="K1457" s="2" t="s">
        <v>18247</v>
      </c>
      <c r="L1457" s="2"/>
      <c r="M1457" s="2" t="s">
        <v>4</v>
      </c>
      <c r="N1457" s="2" t="s">
        <v>70</v>
      </c>
      <c r="O1457" s="3">
        <v>1526732</v>
      </c>
      <c r="P1457" s="3">
        <v>223</v>
      </c>
      <c r="Q1457" s="2" t="s">
        <v>18248</v>
      </c>
      <c r="R1457" s="2" t="s">
        <v>147</v>
      </c>
      <c r="S1457" s="3">
        <v>0</v>
      </c>
      <c r="T1457" s="3">
        <v>1</v>
      </c>
      <c r="U1457" s="3">
        <v>20</v>
      </c>
      <c r="V1457" s="2" t="s">
        <v>18261</v>
      </c>
      <c r="W1457" s="3">
        <v>1</v>
      </c>
      <c r="X1457" s="2" t="s">
        <v>18250</v>
      </c>
      <c r="Y1457" s="2" t="s">
        <v>18261</v>
      </c>
      <c r="Z1457" s="2" t="s">
        <v>18251</v>
      </c>
      <c r="AA1457" s="2" t="s">
        <v>147</v>
      </c>
      <c r="AB1457" s="2" t="s">
        <v>700</v>
      </c>
      <c r="AC1457" s="3">
        <v>11</v>
      </c>
      <c r="AD1457" s="2" t="s">
        <v>18245</v>
      </c>
      <c r="AE1457" s="2" t="s">
        <v>18252</v>
      </c>
      <c r="AF1457" s="2" t="s">
        <v>18246</v>
      </c>
      <c r="AG1457" s="2" t="s">
        <v>18245</v>
      </c>
      <c r="AH1457" s="2" t="s">
        <v>18253</v>
      </c>
    </row>
    <row r="1458" s="1" customFormat="1" spans="1:34">
      <c r="A1458" s="2" t="s">
        <v>18245</v>
      </c>
      <c r="B1458" s="2" t="s">
        <v>18246</v>
      </c>
      <c r="C1458" s="2" t="s">
        <v>18246</v>
      </c>
      <c r="D1458" s="2"/>
      <c r="E1458" s="3">
        <v>1526732</v>
      </c>
      <c r="F1458" s="2" t="s">
        <v>700</v>
      </c>
      <c r="G1458" s="2" t="s">
        <v>18247</v>
      </c>
      <c r="H1458" s="3">
        <v>223</v>
      </c>
      <c r="I1458" s="2" t="s">
        <v>701</v>
      </c>
      <c r="J1458" s="3">
        <v>1526732</v>
      </c>
      <c r="K1458" s="2" t="s">
        <v>18247</v>
      </c>
      <c r="L1458" s="2"/>
      <c r="M1458" s="2" t="s">
        <v>4</v>
      </c>
      <c r="N1458" s="2" t="s">
        <v>32</v>
      </c>
      <c r="O1458" s="3">
        <v>1526732</v>
      </c>
      <c r="P1458" s="3">
        <v>223</v>
      </c>
      <c r="Q1458" s="2" t="s">
        <v>18248</v>
      </c>
      <c r="R1458" s="2" t="s">
        <v>700</v>
      </c>
      <c r="S1458" s="3">
        <v>0</v>
      </c>
      <c r="T1458" s="3">
        <v>1</v>
      </c>
      <c r="U1458" s="3">
        <v>210</v>
      </c>
      <c r="V1458" s="2" t="s">
        <v>18249</v>
      </c>
      <c r="W1458" s="3">
        <v>1</v>
      </c>
      <c r="X1458" s="2" t="s">
        <v>18250</v>
      </c>
      <c r="Y1458" s="2" t="s">
        <v>18249</v>
      </c>
      <c r="Z1458" s="2" t="s">
        <v>18251</v>
      </c>
      <c r="AA1458" s="2" t="s">
        <v>700</v>
      </c>
      <c r="AB1458" s="2" t="s">
        <v>700</v>
      </c>
      <c r="AC1458" s="3">
        <v>11</v>
      </c>
      <c r="AD1458" s="2" t="s">
        <v>18245</v>
      </c>
      <c r="AE1458" s="2" t="s">
        <v>18252</v>
      </c>
      <c r="AF1458" s="2" t="s">
        <v>18246</v>
      </c>
      <c r="AG1458" s="2" t="s">
        <v>18245</v>
      </c>
      <c r="AH1458" s="2" t="s">
        <v>18253</v>
      </c>
    </row>
    <row r="1459" s="1" customFormat="1" spans="1:34">
      <c r="A1459" s="2" t="s">
        <v>18245</v>
      </c>
      <c r="B1459" s="2" t="s">
        <v>18246</v>
      </c>
      <c r="C1459" s="2" t="s">
        <v>18246</v>
      </c>
      <c r="D1459" s="2"/>
      <c r="E1459" s="3">
        <v>1526732</v>
      </c>
      <c r="F1459" s="2" t="s">
        <v>700</v>
      </c>
      <c r="G1459" s="2" t="s">
        <v>18247</v>
      </c>
      <c r="H1459" s="3">
        <v>223</v>
      </c>
      <c r="I1459" s="2" t="s">
        <v>701</v>
      </c>
      <c r="J1459" s="3">
        <v>1817433</v>
      </c>
      <c r="K1459" s="2" t="s">
        <v>18247</v>
      </c>
      <c r="L1459" s="2"/>
      <c r="M1459" s="2" t="s">
        <v>4</v>
      </c>
      <c r="N1459" s="2" t="s">
        <v>46</v>
      </c>
      <c r="O1459" s="3">
        <v>1526732</v>
      </c>
      <c r="P1459" s="3">
        <v>223</v>
      </c>
      <c r="Q1459" s="2" t="s">
        <v>18248</v>
      </c>
      <c r="R1459" s="2" t="s">
        <v>137</v>
      </c>
      <c r="S1459" s="3">
        <v>0</v>
      </c>
      <c r="T1459" s="3">
        <v>1</v>
      </c>
      <c r="U1459" s="3">
        <v>10</v>
      </c>
      <c r="V1459" s="2" t="s">
        <v>18257</v>
      </c>
      <c r="W1459" s="3">
        <v>1</v>
      </c>
      <c r="X1459" s="2" t="s">
        <v>18250</v>
      </c>
      <c r="Y1459" s="2" t="s">
        <v>18257</v>
      </c>
      <c r="Z1459" s="2" t="s">
        <v>18251</v>
      </c>
      <c r="AA1459" s="2" t="s">
        <v>137</v>
      </c>
      <c r="AB1459" s="2" t="s">
        <v>700</v>
      </c>
      <c r="AC1459" s="3">
        <v>11</v>
      </c>
      <c r="AD1459" s="2" t="s">
        <v>18245</v>
      </c>
      <c r="AE1459" s="2" t="s">
        <v>18252</v>
      </c>
      <c r="AF1459" s="2" t="s">
        <v>18246</v>
      </c>
      <c r="AG1459" s="2" t="s">
        <v>18245</v>
      </c>
      <c r="AH1459" s="2" t="s">
        <v>18253</v>
      </c>
    </row>
    <row r="1460" s="1" customFormat="1" spans="1:34">
      <c r="A1460" s="2" t="s">
        <v>18245</v>
      </c>
      <c r="B1460" s="2" t="s">
        <v>18246</v>
      </c>
      <c r="C1460" s="2" t="s">
        <v>18246</v>
      </c>
      <c r="D1460" s="2"/>
      <c r="E1460" s="3">
        <v>1526732</v>
      </c>
      <c r="F1460" s="2" t="s">
        <v>700</v>
      </c>
      <c r="G1460" s="2" t="s">
        <v>18247</v>
      </c>
      <c r="H1460" s="3">
        <v>223</v>
      </c>
      <c r="I1460" s="2" t="s">
        <v>701</v>
      </c>
      <c r="J1460" s="3">
        <v>1817433</v>
      </c>
      <c r="K1460" s="2" t="s">
        <v>18247</v>
      </c>
      <c r="L1460" s="2"/>
      <c r="M1460" s="2" t="s">
        <v>4</v>
      </c>
      <c r="N1460" s="2" t="s">
        <v>50</v>
      </c>
      <c r="O1460" s="3">
        <v>1526732</v>
      </c>
      <c r="P1460" s="3">
        <v>223</v>
      </c>
      <c r="Q1460" s="2" t="s">
        <v>18248</v>
      </c>
      <c r="R1460" s="2" t="s">
        <v>137</v>
      </c>
      <c r="S1460" s="3">
        <v>0</v>
      </c>
      <c r="T1460" s="3">
        <v>1</v>
      </c>
      <c r="U1460" s="3">
        <v>20</v>
      </c>
      <c r="V1460" s="2" t="s">
        <v>18257</v>
      </c>
      <c r="W1460" s="3">
        <v>1</v>
      </c>
      <c r="X1460" s="2" t="s">
        <v>18250</v>
      </c>
      <c r="Y1460" s="2" t="s">
        <v>18257</v>
      </c>
      <c r="Z1460" s="2" t="s">
        <v>18251</v>
      </c>
      <c r="AA1460" s="2" t="s">
        <v>137</v>
      </c>
      <c r="AB1460" s="2" t="s">
        <v>700</v>
      </c>
      <c r="AC1460" s="3">
        <v>11</v>
      </c>
      <c r="AD1460" s="2" t="s">
        <v>18245</v>
      </c>
      <c r="AE1460" s="2" t="s">
        <v>18252</v>
      </c>
      <c r="AF1460" s="2" t="s">
        <v>18246</v>
      </c>
      <c r="AG1460" s="2" t="s">
        <v>18245</v>
      </c>
      <c r="AH1460" s="2" t="s">
        <v>18253</v>
      </c>
    </row>
    <row r="1461" s="1" customFormat="1" spans="1:34">
      <c r="A1461" s="2" t="s">
        <v>18245</v>
      </c>
      <c r="B1461" s="2" t="s">
        <v>18246</v>
      </c>
      <c r="C1461" s="2" t="s">
        <v>18246</v>
      </c>
      <c r="D1461" s="2"/>
      <c r="E1461" s="3">
        <v>1529491</v>
      </c>
      <c r="F1461" s="2" t="s">
        <v>702</v>
      </c>
      <c r="G1461" s="2" t="s">
        <v>18247</v>
      </c>
      <c r="H1461" s="3">
        <v>223</v>
      </c>
      <c r="I1461" s="2" t="s">
        <v>703</v>
      </c>
      <c r="J1461" s="3">
        <v>1247713</v>
      </c>
      <c r="K1461" s="2" t="s">
        <v>18247</v>
      </c>
      <c r="L1461" s="2"/>
      <c r="M1461" s="2" t="s">
        <v>4</v>
      </c>
      <c r="N1461" s="2" t="s">
        <v>42</v>
      </c>
      <c r="O1461" s="3">
        <v>1529491</v>
      </c>
      <c r="P1461" s="3">
        <v>223</v>
      </c>
      <c r="Q1461" s="2" t="s">
        <v>18248</v>
      </c>
      <c r="R1461" s="2" t="s">
        <v>489</v>
      </c>
      <c r="S1461" s="3">
        <v>0</v>
      </c>
      <c r="T1461" s="3">
        <v>1</v>
      </c>
      <c r="U1461" s="3">
        <v>10</v>
      </c>
      <c r="V1461" s="2" t="s">
        <v>18256</v>
      </c>
      <c r="W1461" s="3">
        <v>1</v>
      </c>
      <c r="X1461" s="2" t="s">
        <v>18250</v>
      </c>
      <c r="Y1461" s="2" t="s">
        <v>18256</v>
      </c>
      <c r="Z1461" s="2" t="s">
        <v>18251</v>
      </c>
      <c r="AA1461" s="2" t="s">
        <v>489</v>
      </c>
      <c r="AB1461" s="2" t="s">
        <v>702</v>
      </c>
      <c r="AC1461" s="3">
        <v>15</v>
      </c>
      <c r="AD1461" s="2" t="s">
        <v>18245</v>
      </c>
      <c r="AE1461" s="2" t="s">
        <v>18252</v>
      </c>
      <c r="AF1461" s="2" t="s">
        <v>18246</v>
      </c>
      <c r="AG1461" s="2" t="s">
        <v>18245</v>
      </c>
      <c r="AH1461" s="2" t="s">
        <v>18253</v>
      </c>
    </row>
    <row r="1462" s="1" customFormat="1" spans="1:34">
      <c r="A1462" s="2" t="s">
        <v>18245</v>
      </c>
      <c r="B1462" s="2" t="s">
        <v>18246</v>
      </c>
      <c r="C1462" s="2" t="s">
        <v>18246</v>
      </c>
      <c r="D1462" s="2"/>
      <c r="E1462" s="3">
        <v>1529491</v>
      </c>
      <c r="F1462" s="2" t="s">
        <v>702</v>
      </c>
      <c r="G1462" s="2" t="s">
        <v>18247</v>
      </c>
      <c r="H1462" s="3">
        <v>223</v>
      </c>
      <c r="I1462" s="2" t="s">
        <v>703</v>
      </c>
      <c r="J1462" s="3">
        <v>1247713</v>
      </c>
      <c r="K1462" s="2" t="s">
        <v>18247</v>
      </c>
      <c r="L1462" s="2"/>
      <c r="M1462" s="2" t="s">
        <v>4</v>
      </c>
      <c r="N1462" s="2" t="s">
        <v>200</v>
      </c>
      <c r="O1462" s="3">
        <v>1529491</v>
      </c>
      <c r="P1462" s="3">
        <v>223</v>
      </c>
      <c r="Q1462" s="2" t="s">
        <v>18248</v>
      </c>
      <c r="R1462" s="2" t="s">
        <v>489</v>
      </c>
      <c r="S1462" s="3">
        <v>0</v>
      </c>
      <c r="T1462" s="3">
        <v>1</v>
      </c>
      <c r="U1462" s="3">
        <v>20</v>
      </c>
      <c r="V1462" s="2" t="s">
        <v>18274</v>
      </c>
      <c r="W1462" s="3">
        <v>1</v>
      </c>
      <c r="X1462" s="2" t="s">
        <v>18250</v>
      </c>
      <c r="Y1462" s="2" t="s">
        <v>18274</v>
      </c>
      <c r="Z1462" s="2" t="s">
        <v>18251</v>
      </c>
      <c r="AA1462" s="2" t="s">
        <v>489</v>
      </c>
      <c r="AB1462" s="2" t="s">
        <v>702</v>
      </c>
      <c r="AC1462" s="3">
        <v>15</v>
      </c>
      <c r="AD1462" s="2" t="s">
        <v>18245</v>
      </c>
      <c r="AE1462" s="2" t="s">
        <v>18252</v>
      </c>
      <c r="AF1462" s="2" t="s">
        <v>18246</v>
      </c>
      <c r="AG1462" s="2" t="s">
        <v>18245</v>
      </c>
      <c r="AH1462" s="2" t="s">
        <v>18253</v>
      </c>
    </row>
    <row r="1463" s="1" customFormat="1" spans="1:34">
      <c r="A1463" s="2" t="s">
        <v>18245</v>
      </c>
      <c r="B1463" s="2" t="s">
        <v>18246</v>
      </c>
      <c r="C1463" s="2" t="s">
        <v>18246</v>
      </c>
      <c r="D1463" s="2"/>
      <c r="E1463" s="3">
        <v>1529491</v>
      </c>
      <c r="F1463" s="2" t="s">
        <v>702</v>
      </c>
      <c r="G1463" s="2" t="s">
        <v>18247</v>
      </c>
      <c r="H1463" s="3">
        <v>223</v>
      </c>
      <c r="I1463" s="2" t="s">
        <v>703</v>
      </c>
      <c r="J1463" s="3">
        <v>1356920</v>
      </c>
      <c r="K1463" s="2" t="s">
        <v>18247</v>
      </c>
      <c r="L1463" s="2"/>
      <c r="M1463" s="2" t="s">
        <v>4</v>
      </c>
      <c r="N1463" s="2" t="s">
        <v>50</v>
      </c>
      <c r="O1463" s="3">
        <v>1529491</v>
      </c>
      <c r="P1463" s="3">
        <v>223</v>
      </c>
      <c r="Q1463" s="2" t="s">
        <v>18248</v>
      </c>
      <c r="R1463" s="2" t="s">
        <v>490</v>
      </c>
      <c r="S1463" s="3">
        <v>0</v>
      </c>
      <c r="T1463" s="3">
        <v>1</v>
      </c>
      <c r="U1463" s="3">
        <v>10</v>
      </c>
      <c r="V1463" s="2" t="s">
        <v>18257</v>
      </c>
      <c r="W1463" s="3">
        <v>1</v>
      </c>
      <c r="X1463" s="2" t="s">
        <v>18250</v>
      </c>
      <c r="Y1463" s="2" t="s">
        <v>18257</v>
      </c>
      <c r="Z1463" s="2" t="s">
        <v>18251</v>
      </c>
      <c r="AA1463" s="2" t="s">
        <v>490</v>
      </c>
      <c r="AB1463" s="2" t="s">
        <v>702</v>
      </c>
      <c r="AC1463" s="3">
        <v>15</v>
      </c>
      <c r="AD1463" s="2" t="s">
        <v>18245</v>
      </c>
      <c r="AE1463" s="2" t="s">
        <v>18252</v>
      </c>
      <c r="AF1463" s="2" t="s">
        <v>18246</v>
      </c>
      <c r="AG1463" s="2" t="s">
        <v>18245</v>
      </c>
      <c r="AH1463" s="2" t="s">
        <v>18253</v>
      </c>
    </row>
    <row r="1464" s="1" customFormat="1" spans="1:34">
      <c r="A1464" s="2" t="s">
        <v>18245</v>
      </c>
      <c r="B1464" s="2" t="s">
        <v>18246</v>
      </c>
      <c r="C1464" s="2" t="s">
        <v>18246</v>
      </c>
      <c r="D1464" s="2"/>
      <c r="E1464" s="3">
        <v>1529491</v>
      </c>
      <c r="F1464" s="2" t="s">
        <v>702</v>
      </c>
      <c r="G1464" s="2" t="s">
        <v>18247</v>
      </c>
      <c r="H1464" s="3">
        <v>223</v>
      </c>
      <c r="I1464" s="2" t="s">
        <v>703</v>
      </c>
      <c r="J1464" s="3">
        <v>1356920</v>
      </c>
      <c r="K1464" s="2" t="s">
        <v>18247</v>
      </c>
      <c r="L1464" s="2"/>
      <c r="M1464" s="2" t="s">
        <v>4</v>
      </c>
      <c r="N1464" s="2" t="s">
        <v>135</v>
      </c>
      <c r="O1464" s="3">
        <v>1529491</v>
      </c>
      <c r="P1464" s="3">
        <v>223</v>
      </c>
      <c r="Q1464" s="2" t="s">
        <v>18248</v>
      </c>
      <c r="R1464" s="2" t="s">
        <v>490</v>
      </c>
      <c r="S1464" s="3">
        <v>0</v>
      </c>
      <c r="T1464" s="3">
        <v>1</v>
      </c>
      <c r="U1464" s="3">
        <v>20</v>
      </c>
      <c r="V1464" s="2" t="s">
        <v>18267</v>
      </c>
      <c r="W1464" s="3">
        <v>1</v>
      </c>
      <c r="X1464" s="2" t="s">
        <v>18250</v>
      </c>
      <c r="Y1464" s="2" t="s">
        <v>18267</v>
      </c>
      <c r="Z1464" s="2" t="s">
        <v>18251</v>
      </c>
      <c r="AA1464" s="2" t="s">
        <v>490</v>
      </c>
      <c r="AB1464" s="2" t="s">
        <v>702</v>
      </c>
      <c r="AC1464" s="3">
        <v>15</v>
      </c>
      <c r="AD1464" s="2" t="s">
        <v>18245</v>
      </c>
      <c r="AE1464" s="2" t="s">
        <v>18252</v>
      </c>
      <c r="AF1464" s="2" t="s">
        <v>18246</v>
      </c>
      <c r="AG1464" s="2" t="s">
        <v>18245</v>
      </c>
      <c r="AH1464" s="2" t="s">
        <v>18253</v>
      </c>
    </row>
    <row r="1465" s="1" customFormat="1" spans="1:34">
      <c r="A1465" s="2" t="s">
        <v>18245</v>
      </c>
      <c r="B1465" s="2" t="s">
        <v>18246</v>
      </c>
      <c r="C1465" s="2" t="s">
        <v>18246</v>
      </c>
      <c r="D1465" s="2"/>
      <c r="E1465" s="3">
        <v>1529491</v>
      </c>
      <c r="F1465" s="2" t="s">
        <v>702</v>
      </c>
      <c r="G1465" s="2" t="s">
        <v>18247</v>
      </c>
      <c r="H1465" s="3">
        <v>223</v>
      </c>
      <c r="I1465" s="2" t="s">
        <v>703</v>
      </c>
      <c r="J1465" s="3">
        <v>1356920</v>
      </c>
      <c r="K1465" s="2" t="s">
        <v>18247</v>
      </c>
      <c r="L1465" s="2"/>
      <c r="M1465" s="2" t="s">
        <v>4</v>
      </c>
      <c r="N1465" s="2" t="s">
        <v>57</v>
      </c>
      <c r="O1465" s="3">
        <v>1529491</v>
      </c>
      <c r="P1465" s="3">
        <v>223</v>
      </c>
      <c r="Q1465" s="2" t="s">
        <v>18248</v>
      </c>
      <c r="R1465" s="2" t="s">
        <v>490</v>
      </c>
      <c r="S1465" s="3">
        <v>0</v>
      </c>
      <c r="T1465" s="3">
        <v>1</v>
      </c>
      <c r="U1465" s="3">
        <v>30</v>
      </c>
      <c r="V1465" s="2" t="s">
        <v>18257</v>
      </c>
      <c r="W1465" s="3">
        <v>1</v>
      </c>
      <c r="X1465" s="2" t="s">
        <v>18250</v>
      </c>
      <c r="Y1465" s="2" t="s">
        <v>18257</v>
      </c>
      <c r="Z1465" s="2" t="s">
        <v>18251</v>
      </c>
      <c r="AA1465" s="2" t="s">
        <v>490</v>
      </c>
      <c r="AB1465" s="2" t="s">
        <v>702</v>
      </c>
      <c r="AC1465" s="3">
        <v>15</v>
      </c>
      <c r="AD1465" s="2" t="s">
        <v>18245</v>
      </c>
      <c r="AE1465" s="2" t="s">
        <v>18252</v>
      </c>
      <c r="AF1465" s="2" t="s">
        <v>18246</v>
      </c>
      <c r="AG1465" s="2" t="s">
        <v>18245</v>
      </c>
      <c r="AH1465" s="2" t="s">
        <v>18253</v>
      </c>
    </row>
    <row r="1466" s="1" customFormat="1" spans="1:34">
      <c r="A1466" s="2" t="s">
        <v>18245</v>
      </c>
      <c r="B1466" s="2" t="s">
        <v>18246</v>
      </c>
      <c r="C1466" s="2" t="s">
        <v>18246</v>
      </c>
      <c r="D1466" s="2"/>
      <c r="E1466" s="3">
        <v>1529491</v>
      </c>
      <c r="F1466" s="2" t="s">
        <v>702</v>
      </c>
      <c r="G1466" s="2" t="s">
        <v>18247</v>
      </c>
      <c r="H1466" s="3">
        <v>223</v>
      </c>
      <c r="I1466" s="2" t="s">
        <v>703</v>
      </c>
      <c r="J1466" s="3">
        <v>1356920</v>
      </c>
      <c r="K1466" s="2" t="s">
        <v>18247</v>
      </c>
      <c r="L1466" s="2"/>
      <c r="M1466" s="2" t="s">
        <v>4</v>
      </c>
      <c r="N1466" s="2" t="s">
        <v>60</v>
      </c>
      <c r="O1466" s="3">
        <v>1529491</v>
      </c>
      <c r="P1466" s="3">
        <v>223</v>
      </c>
      <c r="Q1466" s="2" t="s">
        <v>18248</v>
      </c>
      <c r="R1466" s="2" t="s">
        <v>490</v>
      </c>
      <c r="S1466" s="3">
        <v>0</v>
      </c>
      <c r="T1466" s="3">
        <v>1</v>
      </c>
      <c r="U1466" s="3">
        <v>40</v>
      </c>
      <c r="V1466" s="2" t="s">
        <v>18259</v>
      </c>
      <c r="W1466" s="3">
        <v>1</v>
      </c>
      <c r="X1466" s="2" t="s">
        <v>18250</v>
      </c>
      <c r="Y1466" s="2" t="s">
        <v>18259</v>
      </c>
      <c r="Z1466" s="2" t="s">
        <v>18251</v>
      </c>
      <c r="AA1466" s="2" t="s">
        <v>490</v>
      </c>
      <c r="AB1466" s="2" t="s">
        <v>702</v>
      </c>
      <c r="AC1466" s="3">
        <v>15</v>
      </c>
      <c r="AD1466" s="2" t="s">
        <v>18245</v>
      </c>
      <c r="AE1466" s="2" t="s">
        <v>18252</v>
      </c>
      <c r="AF1466" s="2" t="s">
        <v>18246</v>
      </c>
      <c r="AG1466" s="2" t="s">
        <v>18245</v>
      </c>
      <c r="AH1466" s="2" t="s">
        <v>18253</v>
      </c>
    </row>
    <row r="1467" s="1" customFormat="1" spans="1:34">
      <c r="A1467" s="2" t="s">
        <v>18245</v>
      </c>
      <c r="B1467" s="2" t="s">
        <v>18246</v>
      </c>
      <c r="C1467" s="2" t="s">
        <v>18246</v>
      </c>
      <c r="D1467" s="2"/>
      <c r="E1467" s="3">
        <v>1529491</v>
      </c>
      <c r="F1467" s="2" t="s">
        <v>702</v>
      </c>
      <c r="G1467" s="2" t="s">
        <v>18247</v>
      </c>
      <c r="H1467" s="3">
        <v>223</v>
      </c>
      <c r="I1467" s="2" t="s">
        <v>703</v>
      </c>
      <c r="J1467" s="3">
        <v>1356920</v>
      </c>
      <c r="K1467" s="2" t="s">
        <v>18247</v>
      </c>
      <c r="L1467" s="2"/>
      <c r="M1467" s="2" t="s">
        <v>4</v>
      </c>
      <c r="N1467" s="2" t="s">
        <v>63</v>
      </c>
      <c r="O1467" s="3">
        <v>1529491</v>
      </c>
      <c r="P1467" s="3">
        <v>223</v>
      </c>
      <c r="Q1467" s="2" t="s">
        <v>18248</v>
      </c>
      <c r="R1467" s="2" t="s">
        <v>490</v>
      </c>
      <c r="S1467" s="3">
        <v>0</v>
      </c>
      <c r="T1467" s="3">
        <v>1</v>
      </c>
      <c r="U1467" s="3">
        <v>50</v>
      </c>
      <c r="V1467" s="2" t="s">
        <v>18260</v>
      </c>
      <c r="W1467" s="3">
        <v>1</v>
      </c>
      <c r="X1467" s="2" t="s">
        <v>18250</v>
      </c>
      <c r="Y1467" s="2" t="s">
        <v>18260</v>
      </c>
      <c r="Z1467" s="2" t="s">
        <v>18251</v>
      </c>
      <c r="AA1467" s="2" t="s">
        <v>490</v>
      </c>
      <c r="AB1467" s="2" t="s">
        <v>702</v>
      </c>
      <c r="AC1467" s="3">
        <v>15</v>
      </c>
      <c r="AD1467" s="2" t="s">
        <v>18245</v>
      </c>
      <c r="AE1467" s="2" t="s">
        <v>18252</v>
      </c>
      <c r="AF1467" s="2" t="s">
        <v>18246</v>
      </c>
      <c r="AG1467" s="2" t="s">
        <v>18245</v>
      </c>
      <c r="AH1467" s="2" t="s">
        <v>18253</v>
      </c>
    </row>
    <row r="1468" s="1" customFormat="1" spans="1:34">
      <c r="A1468" s="2" t="s">
        <v>18245</v>
      </c>
      <c r="B1468" s="2" t="s">
        <v>18246</v>
      </c>
      <c r="C1468" s="2" t="s">
        <v>18246</v>
      </c>
      <c r="D1468" s="2"/>
      <c r="E1468" s="3">
        <v>1529491</v>
      </c>
      <c r="F1468" s="2" t="s">
        <v>702</v>
      </c>
      <c r="G1468" s="2" t="s">
        <v>18247</v>
      </c>
      <c r="H1468" s="3">
        <v>223</v>
      </c>
      <c r="I1468" s="2" t="s">
        <v>703</v>
      </c>
      <c r="J1468" s="3">
        <v>1491240</v>
      </c>
      <c r="K1468" s="2" t="s">
        <v>18247</v>
      </c>
      <c r="L1468" s="2"/>
      <c r="M1468" s="2" t="s">
        <v>4</v>
      </c>
      <c r="N1468" s="2" t="s">
        <v>405</v>
      </c>
      <c r="O1468" s="3">
        <v>1529491</v>
      </c>
      <c r="P1468" s="3">
        <v>223</v>
      </c>
      <c r="Q1468" s="2" t="s">
        <v>18248</v>
      </c>
      <c r="R1468" s="2" t="s">
        <v>556</v>
      </c>
      <c r="S1468" s="3">
        <v>0</v>
      </c>
      <c r="T1468" s="3">
        <v>1</v>
      </c>
      <c r="U1468" s="3">
        <v>10</v>
      </c>
      <c r="V1468" s="2" t="s">
        <v>18286</v>
      </c>
      <c r="W1468" s="3">
        <v>1</v>
      </c>
      <c r="X1468" s="2" t="s">
        <v>18250</v>
      </c>
      <c r="Y1468" s="2" t="s">
        <v>18286</v>
      </c>
      <c r="Z1468" s="2" t="s">
        <v>18251</v>
      </c>
      <c r="AA1468" s="2" t="s">
        <v>556</v>
      </c>
      <c r="AB1468" s="2" t="s">
        <v>702</v>
      </c>
      <c r="AC1468" s="3">
        <v>15</v>
      </c>
      <c r="AD1468" s="2" t="s">
        <v>18245</v>
      </c>
      <c r="AE1468" s="2" t="s">
        <v>18252</v>
      </c>
      <c r="AF1468" s="2" t="s">
        <v>18246</v>
      </c>
      <c r="AG1468" s="2" t="s">
        <v>18245</v>
      </c>
      <c r="AH1468" s="2" t="s">
        <v>18253</v>
      </c>
    </row>
    <row r="1469" s="1" customFormat="1" spans="1:34">
      <c r="A1469" s="2" t="s">
        <v>18245</v>
      </c>
      <c r="B1469" s="2" t="s">
        <v>18246</v>
      </c>
      <c r="C1469" s="2" t="s">
        <v>18246</v>
      </c>
      <c r="D1469" s="2"/>
      <c r="E1469" s="3">
        <v>1529491</v>
      </c>
      <c r="F1469" s="2" t="s">
        <v>702</v>
      </c>
      <c r="G1469" s="2" t="s">
        <v>18247</v>
      </c>
      <c r="H1469" s="3">
        <v>223</v>
      </c>
      <c r="I1469" s="2" t="s">
        <v>703</v>
      </c>
      <c r="J1469" s="3">
        <v>1529491</v>
      </c>
      <c r="K1469" s="2" t="s">
        <v>18247</v>
      </c>
      <c r="L1469" s="2"/>
      <c r="M1469" s="2" t="s">
        <v>4</v>
      </c>
      <c r="N1469" s="2" t="s">
        <v>486</v>
      </c>
      <c r="O1469" s="3">
        <v>1529491</v>
      </c>
      <c r="P1469" s="3">
        <v>223</v>
      </c>
      <c r="Q1469" s="2" t="s">
        <v>18248</v>
      </c>
      <c r="R1469" s="2" t="s">
        <v>702</v>
      </c>
      <c r="S1469" s="3">
        <v>0</v>
      </c>
      <c r="T1469" s="3">
        <v>1</v>
      </c>
      <c r="U1469" s="3">
        <v>10</v>
      </c>
      <c r="V1469" s="2" t="s">
        <v>18289</v>
      </c>
      <c r="W1469" s="3">
        <v>1</v>
      </c>
      <c r="X1469" s="2" t="s">
        <v>18250</v>
      </c>
      <c r="Y1469" s="2" t="s">
        <v>18289</v>
      </c>
      <c r="Z1469" s="2" t="s">
        <v>18251</v>
      </c>
      <c r="AA1469" s="2" t="s">
        <v>702</v>
      </c>
      <c r="AB1469" s="2" t="s">
        <v>702</v>
      </c>
      <c r="AC1469" s="3">
        <v>15</v>
      </c>
      <c r="AD1469" s="2" t="s">
        <v>18245</v>
      </c>
      <c r="AE1469" s="2" t="s">
        <v>18252</v>
      </c>
      <c r="AF1469" s="2" t="s">
        <v>18246</v>
      </c>
      <c r="AG1469" s="2" t="s">
        <v>18245</v>
      </c>
      <c r="AH1469" s="2" t="s">
        <v>18253</v>
      </c>
    </row>
    <row r="1470" s="1" customFormat="1" spans="1:34">
      <c r="A1470" s="2" t="s">
        <v>18245</v>
      </c>
      <c r="B1470" s="2" t="s">
        <v>18246</v>
      </c>
      <c r="C1470" s="2" t="s">
        <v>18246</v>
      </c>
      <c r="D1470" s="2"/>
      <c r="E1470" s="3">
        <v>1529491</v>
      </c>
      <c r="F1470" s="2" t="s">
        <v>702</v>
      </c>
      <c r="G1470" s="2" t="s">
        <v>18247</v>
      </c>
      <c r="H1470" s="3">
        <v>223</v>
      </c>
      <c r="I1470" s="2" t="s">
        <v>703</v>
      </c>
      <c r="J1470" s="3">
        <v>1529491</v>
      </c>
      <c r="K1470" s="2" t="s">
        <v>18247</v>
      </c>
      <c r="L1470" s="2"/>
      <c r="M1470" s="2" t="s">
        <v>4</v>
      </c>
      <c r="N1470" s="2" t="s">
        <v>295</v>
      </c>
      <c r="O1470" s="3">
        <v>1529491</v>
      </c>
      <c r="P1470" s="3">
        <v>223</v>
      </c>
      <c r="Q1470" s="2" t="s">
        <v>18248</v>
      </c>
      <c r="R1470" s="2" t="s">
        <v>702</v>
      </c>
      <c r="S1470" s="3">
        <v>0</v>
      </c>
      <c r="T1470" s="3">
        <v>1</v>
      </c>
      <c r="U1470" s="3">
        <v>20</v>
      </c>
      <c r="V1470" s="2" t="s">
        <v>18279</v>
      </c>
      <c r="W1470" s="3">
        <v>1</v>
      </c>
      <c r="X1470" s="2" t="s">
        <v>18250</v>
      </c>
      <c r="Y1470" s="2" t="s">
        <v>18279</v>
      </c>
      <c r="Z1470" s="2" t="s">
        <v>18251</v>
      </c>
      <c r="AA1470" s="2" t="s">
        <v>702</v>
      </c>
      <c r="AB1470" s="2" t="s">
        <v>702</v>
      </c>
      <c r="AC1470" s="3">
        <v>15</v>
      </c>
      <c r="AD1470" s="2" t="s">
        <v>18245</v>
      </c>
      <c r="AE1470" s="2" t="s">
        <v>18252</v>
      </c>
      <c r="AF1470" s="2" t="s">
        <v>18246</v>
      </c>
      <c r="AG1470" s="2" t="s">
        <v>18245</v>
      </c>
      <c r="AH1470" s="2" t="s">
        <v>18253</v>
      </c>
    </row>
    <row r="1471" s="1" customFormat="1" spans="1:34">
      <c r="A1471" s="2" t="s">
        <v>18245</v>
      </c>
      <c r="B1471" s="2" t="s">
        <v>18246</v>
      </c>
      <c r="C1471" s="2" t="s">
        <v>18246</v>
      </c>
      <c r="D1471" s="2"/>
      <c r="E1471" s="3">
        <v>1529491</v>
      </c>
      <c r="F1471" s="2" t="s">
        <v>702</v>
      </c>
      <c r="G1471" s="2" t="s">
        <v>18247</v>
      </c>
      <c r="H1471" s="3">
        <v>223</v>
      </c>
      <c r="I1471" s="2" t="s">
        <v>703</v>
      </c>
      <c r="J1471" s="3">
        <v>1529491</v>
      </c>
      <c r="K1471" s="2" t="s">
        <v>18247</v>
      </c>
      <c r="L1471" s="2"/>
      <c r="M1471" s="2" t="s">
        <v>4</v>
      </c>
      <c r="N1471" s="2" t="s">
        <v>530</v>
      </c>
      <c r="O1471" s="3">
        <v>1529491</v>
      </c>
      <c r="P1471" s="3">
        <v>223</v>
      </c>
      <c r="Q1471" s="2" t="s">
        <v>18248</v>
      </c>
      <c r="R1471" s="2" t="s">
        <v>702</v>
      </c>
      <c r="S1471" s="3">
        <v>0</v>
      </c>
      <c r="T1471" s="3">
        <v>1</v>
      </c>
      <c r="U1471" s="3">
        <v>30</v>
      </c>
      <c r="V1471" s="2" t="s">
        <v>18290</v>
      </c>
      <c r="W1471" s="3">
        <v>1</v>
      </c>
      <c r="X1471" s="2" t="s">
        <v>18250</v>
      </c>
      <c r="Y1471" s="2" t="s">
        <v>18290</v>
      </c>
      <c r="Z1471" s="2" t="s">
        <v>18251</v>
      </c>
      <c r="AA1471" s="2" t="s">
        <v>702</v>
      </c>
      <c r="AB1471" s="2" t="s">
        <v>702</v>
      </c>
      <c r="AC1471" s="3">
        <v>15</v>
      </c>
      <c r="AD1471" s="2" t="s">
        <v>18245</v>
      </c>
      <c r="AE1471" s="2" t="s">
        <v>18252</v>
      </c>
      <c r="AF1471" s="2" t="s">
        <v>18246</v>
      </c>
      <c r="AG1471" s="2" t="s">
        <v>18245</v>
      </c>
      <c r="AH1471" s="2" t="s">
        <v>18253</v>
      </c>
    </row>
    <row r="1472" s="1" customFormat="1" spans="1:34">
      <c r="A1472" s="2" t="s">
        <v>18245</v>
      </c>
      <c r="B1472" s="2" t="s">
        <v>18246</v>
      </c>
      <c r="C1472" s="2" t="s">
        <v>18246</v>
      </c>
      <c r="D1472" s="2"/>
      <c r="E1472" s="3">
        <v>1529491</v>
      </c>
      <c r="F1472" s="2" t="s">
        <v>702</v>
      </c>
      <c r="G1472" s="2" t="s">
        <v>18247</v>
      </c>
      <c r="H1472" s="3">
        <v>223</v>
      </c>
      <c r="I1472" s="2" t="s">
        <v>703</v>
      </c>
      <c r="J1472" s="3">
        <v>1529491</v>
      </c>
      <c r="K1472" s="2" t="s">
        <v>18247</v>
      </c>
      <c r="L1472" s="2"/>
      <c r="M1472" s="2" t="s">
        <v>4</v>
      </c>
      <c r="N1472" s="2" t="s">
        <v>533</v>
      </c>
      <c r="O1472" s="3">
        <v>1529491</v>
      </c>
      <c r="P1472" s="3">
        <v>223</v>
      </c>
      <c r="Q1472" s="2" t="s">
        <v>18248</v>
      </c>
      <c r="R1472" s="2" t="s">
        <v>702</v>
      </c>
      <c r="S1472" s="3">
        <v>0</v>
      </c>
      <c r="T1472" s="3">
        <v>1</v>
      </c>
      <c r="U1472" s="3">
        <v>40</v>
      </c>
      <c r="V1472" s="2" t="s">
        <v>18291</v>
      </c>
      <c r="W1472" s="3">
        <v>1</v>
      </c>
      <c r="X1472" s="2" t="s">
        <v>18250</v>
      </c>
      <c r="Y1472" s="2" t="s">
        <v>18291</v>
      </c>
      <c r="Z1472" s="2" t="s">
        <v>18251</v>
      </c>
      <c r="AA1472" s="2" t="s">
        <v>702</v>
      </c>
      <c r="AB1472" s="2" t="s">
        <v>702</v>
      </c>
      <c r="AC1472" s="3">
        <v>15</v>
      </c>
      <c r="AD1472" s="2" t="s">
        <v>18245</v>
      </c>
      <c r="AE1472" s="2" t="s">
        <v>18252</v>
      </c>
      <c r="AF1472" s="2" t="s">
        <v>18246</v>
      </c>
      <c r="AG1472" s="2" t="s">
        <v>18245</v>
      </c>
      <c r="AH1472" s="2" t="s">
        <v>18253</v>
      </c>
    </row>
    <row r="1473" s="1" customFormat="1" spans="1:34">
      <c r="A1473" s="2" t="s">
        <v>18245</v>
      </c>
      <c r="B1473" s="2" t="s">
        <v>18246</v>
      </c>
      <c r="C1473" s="2" t="s">
        <v>18246</v>
      </c>
      <c r="D1473" s="2"/>
      <c r="E1473" s="3">
        <v>1529491</v>
      </c>
      <c r="F1473" s="2" t="s">
        <v>702</v>
      </c>
      <c r="G1473" s="2" t="s">
        <v>18247</v>
      </c>
      <c r="H1473" s="3">
        <v>223</v>
      </c>
      <c r="I1473" s="2" t="s">
        <v>703</v>
      </c>
      <c r="J1473" s="3">
        <v>1529491</v>
      </c>
      <c r="K1473" s="2" t="s">
        <v>18247</v>
      </c>
      <c r="L1473" s="2"/>
      <c r="M1473" s="2" t="s">
        <v>4</v>
      </c>
      <c r="N1473" s="2" t="s">
        <v>298</v>
      </c>
      <c r="O1473" s="3">
        <v>1529491</v>
      </c>
      <c r="P1473" s="3">
        <v>223</v>
      </c>
      <c r="Q1473" s="2" t="s">
        <v>18248</v>
      </c>
      <c r="R1473" s="2" t="s">
        <v>702</v>
      </c>
      <c r="S1473" s="3">
        <v>0</v>
      </c>
      <c r="T1473" s="3">
        <v>1</v>
      </c>
      <c r="U1473" s="3">
        <v>50</v>
      </c>
      <c r="V1473" s="2" t="s">
        <v>18280</v>
      </c>
      <c r="W1473" s="3">
        <v>1</v>
      </c>
      <c r="X1473" s="2" t="s">
        <v>18250</v>
      </c>
      <c r="Y1473" s="2" t="s">
        <v>18280</v>
      </c>
      <c r="Z1473" s="2" t="s">
        <v>18251</v>
      </c>
      <c r="AA1473" s="2" t="s">
        <v>702</v>
      </c>
      <c r="AB1473" s="2" t="s">
        <v>702</v>
      </c>
      <c r="AC1473" s="3">
        <v>15</v>
      </c>
      <c r="AD1473" s="2" t="s">
        <v>18245</v>
      </c>
      <c r="AE1473" s="2" t="s">
        <v>18252</v>
      </c>
      <c r="AF1473" s="2" t="s">
        <v>18246</v>
      </c>
      <c r="AG1473" s="2" t="s">
        <v>18245</v>
      </c>
      <c r="AH1473" s="2" t="s">
        <v>18253</v>
      </c>
    </row>
    <row r="1474" s="1" customFormat="1" spans="1:34">
      <c r="A1474" s="2" t="s">
        <v>18245</v>
      </c>
      <c r="B1474" s="2" t="s">
        <v>18246</v>
      </c>
      <c r="C1474" s="2" t="s">
        <v>18246</v>
      </c>
      <c r="D1474" s="2"/>
      <c r="E1474" s="3">
        <v>1529491</v>
      </c>
      <c r="F1474" s="2" t="s">
        <v>702</v>
      </c>
      <c r="G1474" s="2" t="s">
        <v>18247</v>
      </c>
      <c r="H1474" s="3">
        <v>223</v>
      </c>
      <c r="I1474" s="2" t="s">
        <v>703</v>
      </c>
      <c r="J1474" s="3">
        <v>1529491</v>
      </c>
      <c r="K1474" s="2" t="s">
        <v>18247</v>
      </c>
      <c r="L1474" s="2"/>
      <c r="M1474" s="2" t="s">
        <v>4</v>
      </c>
      <c r="N1474" s="2" t="s">
        <v>301</v>
      </c>
      <c r="O1474" s="3">
        <v>1529491</v>
      </c>
      <c r="P1474" s="3">
        <v>223</v>
      </c>
      <c r="Q1474" s="2" t="s">
        <v>18248</v>
      </c>
      <c r="R1474" s="2" t="s">
        <v>702</v>
      </c>
      <c r="S1474" s="3">
        <v>0</v>
      </c>
      <c r="T1474" s="3">
        <v>1</v>
      </c>
      <c r="U1474" s="3">
        <v>60</v>
      </c>
      <c r="V1474" s="2" t="s">
        <v>18281</v>
      </c>
      <c r="W1474" s="3">
        <v>1</v>
      </c>
      <c r="X1474" s="2" t="s">
        <v>18250</v>
      </c>
      <c r="Y1474" s="2" t="s">
        <v>18281</v>
      </c>
      <c r="Z1474" s="2" t="s">
        <v>18251</v>
      </c>
      <c r="AA1474" s="2" t="s">
        <v>702</v>
      </c>
      <c r="AB1474" s="2" t="s">
        <v>702</v>
      </c>
      <c r="AC1474" s="3">
        <v>15</v>
      </c>
      <c r="AD1474" s="2" t="s">
        <v>18245</v>
      </c>
      <c r="AE1474" s="2" t="s">
        <v>18252</v>
      </c>
      <c r="AF1474" s="2" t="s">
        <v>18246</v>
      </c>
      <c r="AG1474" s="2" t="s">
        <v>18245</v>
      </c>
      <c r="AH1474" s="2" t="s">
        <v>18253</v>
      </c>
    </row>
    <row r="1475" s="1" customFormat="1" spans="1:34">
      <c r="A1475" s="2" t="s">
        <v>18245</v>
      </c>
      <c r="B1475" s="2" t="s">
        <v>18246</v>
      </c>
      <c r="C1475" s="2" t="s">
        <v>18246</v>
      </c>
      <c r="D1475" s="2"/>
      <c r="E1475" s="3">
        <v>1529491</v>
      </c>
      <c r="F1475" s="2" t="s">
        <v>702</v>
      </c>
      <c r="G1475" s="2" t="s">
        <v>18247</v>
      </c>
      <c r="H1475" s="3">
        <v>223</v>
      </c>
      <c r="I1475" s="2" t="s">
        <v>703</v>
      </c>
      <c r="J1475" s="3">
        <v>1529491</v>
      </c>
      <c r="K1475" s="2" t="s">
        <v>18247</v>
      </c>
      <c r="L1475" s="2"/>
      <c r="M1475" s="2" t="s">
        <v>4</v>
      </c>
      <c r="N1475" s="2" t="s">
        <v>304</v>
      </c>
      <c r="O1475" s="3">
        <v>1529491</v>
      </c>
      <c r="P1475" s="3">
        <v>223</v>
      </c>
      <c r="Q1475" s="2" t="s">
        <v>18248</v>
      </c>
      <c r="R1475" s="2" t="s">
        <v>702</v>
      </c>
      <c r="S1475" s="3">
        <v>0</v>
      </c>
      <c r="T1475" s="3">
        <v>1</v>
      </c>
      <c r="U1475" s="3">
        <v>70</v>
      </c>
      <c r="V1475" s="2" t="s">
        <v>18260</v>
      </c>
      <c r="W1475" s="3">
        <v>1</v>
      </c>
      <c r="X1475" s="2" t="s">
        <v>18250</v>
      </c>
      <c r="Y1475" s="2" t="s">
        <v>18260</v>
      </c>
      <c r="Z1475" s="2" t="s">
        <v>18251</v>
      </c>
      <c r="AA1475" s="2" t="s">
        <v>702</v>
      </c>
      <c r="AB1475" s="2" t="s">
        <v>702</v>
      </c>
      <c r="AC1475" s="3">
        <v>15</v>
      </c>
      <c r="AD1475" s="2" t="s">
        <v>18245</v>
      </c>
      <c r="AE1475" s="2" t="s">
        <v>18252</v>
      </c>
      <c r="AF1475" s="2" t="s">
        <v>18246</v>
      </c>
      <c r="AG1475" s="2" t="s">
        <v>18245</v>
      </c>
      <c r="AH1475" s="2" t="s">
        <v>18253</v>
      </c>
    </row>
    <row r="1476" s="1" customFormat="1" spans="1:34">
      <c r="A1476" s="2" t="s">
        <v>18245</v>
      </c>
      <c r="B1476" s="2" t="s">
        <v>18246</v>
      </c>
      <c r="C1476" s="2" t="s">
        <v>18246</v>
      </c>
      <c r="D1476" s="2"/>
      <c r="E1476" s="3">
        <v>1529493</v>
      </c>
      <c r="F1476" s="2" t="s">
        <v>704</v>
      </c>
      <c r="G1476" s="2" t="s">
        <v>18247</v>
      </c>
      <c r="H1476" s="3">
        <v>223</v>
      </c>
      <c r="I1476" s="2" t="s">
        <v>705</v>
      </c>
      <c r="J1476" s="3">
        <v>1225215</v>
      </c>
      <c r="K1476" s="2" t="s">
        <v>18247</v>
      </c>
      <c r="L1476" s="2"/>
      <c r="M1476" s="2" t="s">
        <v>4</v>
      </c>
      <c r="N1476" s="2" t="s">
        <v>50</v>
      </c>
      <c r="O1476" s="3">
        <v>1529493</v>
      </c>
      <c r="P1476" s="3">
        <v>223</v>
      </c>
      <c r="Q1476" s="2" t="s">
        <v>18248</v>
      </c>
      <c r="R1476" s="2" t="s">
        <v>509</v>
      </c>
      <c r="S1476" s="3">
        <v>0</v>
      </c>
      <c r="T1476" s="3">
        <v>1</v>
      </c>
      <c r="U1476" s="3">
        <v>10</v>
      </c>
      <c r="V1476" s="2" t="s">
        <v>18257</v>
      </c>
      <c r="W1476" s="3">
        <v>1</v>
      </c>
      <c r="X1476" s="2" t="s">
        <v>18250</v>
      </c>
      <c r="Y1476" s="2" t="s">
        <v>18257</v>
      </c>
      <c r="Z1476" s="2" t="s">
        <v>18251</v>
      </c>
      <c r="AA1476" s="2" t="s">
        <v>509</v>
      </c>
      <c r="AB1476" s="2" t="s">
        <v>704</v>
      </c>
      <c r="AC1476" s="3">
        <v>15</v>
      </c>
      <c r="AD1476" s="2" t="s">
        <v>18245</v>
      </c>
      <c r="AE1476" s="2" t="s">
        <v>18252</v>
      </c>
      <c r="AF1476" s="2" t="s">
        <v>18246</v>
      </c>
      <c r="AG1476" s="2" t="s">
        <v>18245</v>
      </c>
      <c r="AH1476" s="2" t="s">
        <v>18253</v>
      </c>
    </row>
    <row r="1477" s="1" customFormat="1" spans="1:34">
      <c r="A1477" s="2" t="s">
        <v>18245</v>
      </c>
      <c r="B1477" s="2" t="s">
        <v>18246</v>
      </c>
      <c r="C1477" s="2" t="s">
        <v>18246</v>
      </c>
      <c r="D1477" s="2"/>
      <c r="E1477" s="3">
        <v>1529493</v>
      </c>
      <c r="F1477" s="2" t="s">
        <v>704</v>
      </c>
      <c r="G1477" s="2" t="s">
        <v>18247</v>
      </c>
      <c r="H1477" s="3">
        <v>223</v>
      </c>
      <c r="I1477" s="2" t="s">
        <v>705</v>
      </c>
      <c r="J1477" s="3">
        <v>1225215</v>
      </c>
      <c r="K1477" s="2" t="s">
        <v>18247</v>
      </c>
      <c r="L1477" s="2"/>
      <c r="M1477" s="2" t="s">
        <v>4</v>
      </c>
      <c r="N1477" s="2" t="s">
        <v>135</v>
      </c>
      <c r="O1477" s="3">
        <v>1529493</v>
      </c>
      <c r="P1477" s="3">
        <v>223</v>
      </c>
      <c r="Q1477" s="2" t="s">
        <v>18248</v>
      </c>
      <c r="R1477" s="2" t="s">
        <v>509</v>
      </c>
      <c r="S1477" s="3">
        <v>0</v>
      </c>
      <c r="T1477" s="3">
        <v>1</v>
      </c>
      <c r="U1477" s="3">
        <v>20</v>
      </c>
      <c r="V1477" s="2" t="s">
        <v>18267</v>
      </c>
      <c r="W1477" s="3">
        <v>1</v>
      </c>
      <c r="X1477" s="2" t="s">
        <v>18250</v>
      </c>
      <c r="Y1477" s="2" t="s">
        <v>18267</v>
      </c>
      <c r="Z1477" s="2" t="s">
        <v>18251</v>
      </c>
      <c r="AA1477" s="2" t="s">
        <v>509</v>
      </c>
      <c r="AB1477" s="2" t="s">
        <v>704</v>
      </c>
      <c r="AC1477" s="3">
        <v>15</v>
      </c>
      <c r="AD1477" s="2" t="s">
        <v>18245</v>
      </c>
      <c r="AE1477" s="2" t="s">
        <v>18252</v>
      </c>
      <c r="AF1477" s="2" t="s">
        <v>18246</v>
      </c>
      <c r="AG1477" s="2" t="s">
        <v>18245</v>
      </c>
      <c r="AH1477" s="2" t="s">
        <v>18253</v>
      </c>
    </row>
    <row r="1478" s="1" customFormat="1" spans="1:34">
      <c r="A1478" s="2" t="s">
        <v>18245</v>
      </c>
      <c r="B1478" s="2" t="s">
        <v>18246</v>
      </c>
      <c r="C1478" s="2" t="s">
        <v>18246</v>
      </c>
      <c r="D1478" s="2"/>
      <c r="E1478" s="3">
        <v>1529493</v>
      </c>
      <c r="F1478" s="2" t="s">
        <v>704</v>
      </c>
      <c r="G1478" s="2" t="s">
        <v>18247</v>
      </c>
      <c r="H1478" s="3">
        <v>223</v>
      </c>
      <c r="I1478" s="2" t="s">
        <v>705</v>
      </c>
      <c r="J1478" s="3">
        <v>1225215</v>
      </c>
      <c r="K1478" s="2" t="s">
        <v>18247</v>
      </c>
      <c r="L1478" s="2"/>
      <c r="M1478" s="2" t="s">
        <v>4</v>
      </c>
      <c r="N1478" s="2" t="s">
        <v>57</v>
      </c>
      <c r="O1478" s="3">
        <v>1529493</v>
      </c>
      <c r="P1478" s="3">
        <v>223</v>
      </c>
      <c r="Q1478" s="2" t="s">
        <v>18248</v>
      </c>
      <c r="R1478" s="2" t="s">
        <v>509</v>
      </c>
      <c r="S1478" s="3">
        <v>0</v>
      </c>
      <c r="T1478" s="3">
        <v>1</v>
      </c>
      <c r="U1478" s="3">
        <v>30</v>
      </c>
      <c r="V1478" s="2" t="s">
        <v>18257</v>
      </c>
      <c r="W1478" s="3">
        <v>1</v>
      </c>
      <c r="X1478" s="2" t="s">
        <v>18250</v>
      </c>
      <c r="Y1478" s="2" t="s">
        <v>18257</v>
      </c>
      <c r="Z1478" s="2" t="s">
        <v>18251</v>
      </c>
      <c r="AA1478" s="2" t="s">
        <v>509</v>
      </c>
      <c r="AB1478" s="2" t="s">
        <v>704</v>
      </c>
      <c r="AC1478" s="3">
        <v>15</v>
      </c>
      <c r="AD1478" s="2" t="s">
        <v>18245</v>
      </c>
      <c r="AE1478" s="2" t="s">
        <v>18252</v>
      </c>
      <c r="AF1478" s="2" t="s">
        <v>18246</v>
      </c>
      <c r="AG1478" s="2" t="s">
        <v>18245</v>
      </c>
      <c r="AH1478" s="2" t="s">
        <v>18253</v>
      </c>
    </row>
    <row r="1479" s="1" customFormat="1" spans="1:34">
      <c r="A1479" s="2" t="s">
        <v>18245</v>
      </c>
      <c r="B1479" s="2" t="s">
        <v>18246</v>
      </c>
      <c r="C1479" s="2" t="s">
        <v>18246</v>
      </c>
      <c r="D1479" s="2"/>
      <c r="E1479" s="3">
        <v>1529493</v>
      </c>
      <c r="F1479" s="2" t="s">
        <v>704</v>
      </c>
      <c r="G1479" s="2" t="s">
        <v>18247</v>
      </c>
      <c r="H1479" s="3">
        <v>223</v>
      </c>
      <c r="I1479" s="2" t="s">
        <v>705</v>
      </c>
      <c r="J1479" s="3">
        <v>1225215</v>
      </c>
      <c r="K1479" s="2" t="s">
        <v>18247</v>
      </c>
      <c r="L1479" s="2"/>
      <c r="M1479" s="2" t="s">
        <v>4</v>
      </c>
      <c r="N1479" s="2" t="s">
        <v>60</v>
      </c>
      <c r="O1479" s="3">
        <v>1529493</v>
      </c>
      <c r="P1479" s="3">
        <v>223</v>
      </c>
      <c r="Q1479" s="2" t="s">
        <v>18248</v>
      </c>
      <c r="R1479" s="2" t="s">
        <v>509</v>
      </c>
      <c r="S1479" s="3">
        <v>0</v>
      </c>
      <c r="T1479" s="3">
        <v>1</v>
      </c>
      <c r="U1479" s="3">
        <v>40</v>
      </c>
      <c r="V1479" s="2" t="s">
        <v>18259</v>
      </c>
      <c r="W1479" s="3">
        <v>1</v>
      </c>
      <c r="X1479" s="2" t="s">
        <v>18250</v>
      </c>
      <c r="Y1479" s="2" t="s">
        <v>18259</v>
      </c>
      <c r="Z1479" s="2" t="s">
        <v>18251</v>
      </c>
      <c r="AA1479" s="2" t="s">
        <v>509</v>
      </c>
      <c r="AB1479" s="2" t="s">
        <v>704</v>
      </c>
      <c r="AC1479" s="3">
        <v>15</v>
      </c>
      <c r="AD1479" s="2" t="s">
        <v>18245</v>
      </c>
      <c r="AE1479" s="2" t="s">
        <v>18252</v>
      </c>
      <c r="AF1479" s="2" t="s">
        <v>18246</v>
      </c>
      <c r="AG1479" s="2" t="s">
        <v>18245</v>
      </c>
      <c r="AH1479" s="2" t="s">
        <v>18253</v>
      </c>
    </row>
    <row r="1480" s="1" customFormat="1" spans="1:34">
      <c r="A1480" s="2" t="s">
        <v>18245</v>
      </c>
      <c r="B1480" s="2" t="s">
        <v>18246</v>
      </c>
      <c r="C1480" s="2" t="s">
        <v>18246</v>
      </c>
      <c r="D1480" s="2"/>
      <c r="E1480" s="3">
        <v>1529493</v>
      </c>
      <c r="F1480" s="2" t="s">
        <v>704</v>
      </c>
      <c r="G1480" s="2" t="s">
        <v>18247</v>
      </c>
      <c r="H1480" s="3">
        <v>223</v>
      </c>
      <c r="I1480" s="2" t="s">
        <v>705</v>
      </c>
      <c r="J1480" s="3">
        <v>1225215</v>
      </c>
      <c r="K1480" s="2" t="s">
        <v>18247</v>
      </c>
      <c r="L1480" s="2"/>
      <c r="M1480" s="2" t="s">
        <v>4</v>
      </c>
      <c r="N1480" s="2" t="s">
        <v>63</v>
      </c>
      <c r="O1480" s="3">
        <v>1529493</v>
      </c>
      <c r="P1480" s="3">
        <v>223</v>
      </c>
      <c r="Q1480" s="2" t="s">
        <v>18248</v>
      </c>
      <c r="R1480" s="2" t="s">
        <v>509</v>
      </c>
      <c r="S1480" s="3">
        <v>0</v>
      </c>
      <c r="T1480" s="3">
        <v>1</v>
      </c>
      <c r="U1480" s="3">
        <v>50</v>
      </c>
      <c r="V1480" s="2" t="s">
        <v>18260</v>
      </c>
      <c r="W1480" s="3">
        <v>1</v>
      </c>
      <c r="X1480" s="2" t="s">
        <v>18250</v>
      </c>
      <c r="Y1480" s="2" t="s">
        <v>18260</v>
      </c>
      <c r="Z1480" s="2" t="s">
        <v>18251</v>
      </c>
      <c r="AA1480" s="2" t="s">
        <v>509</v>
      </c>
      <c r="AB1480" s="2" t="s">
        <v>704</v>
      </c>
      <c r="AC1480" s="3">
        <v>15</v>
      </c>
      <c r="AD1480" s="2" t="s">
        <v>18245</v>
      </c>
      <c r="AE1480" s="2" t="s">
        <v>18252</v>
      </c>
      <c r="AF1480" s="2" t="s">
        <v>18246</v>
      </c>
      <c r="AG1480" s="2" t="s">
        <v>18245</v>
      </c>
      <c r="AH1480" s="2" t="s">
        <v>18253</v>
      </c>
    </row>
    <row r="1481" s="1" customFormat="1" spans="1:34">
      <c r="A1481" s="2" t="s">
        <v>18245</v>
      </c>
      <c r="B1481" s="2" t="s">
        <v>18246</v>
      </c>
      <c r="C1481" s="2" t="s">
        <v>18246</v>
      </c>
      <c r="D1481" s="2"/>
      <c r="E1481" s="3">
        <v>1529493</v>
      </c>
      <c r="F1481" s="2" t="s">
        <v>704</v>
      </c>
      <c r="G1481" s="2" t="s">
        <v>18247</v>
      </c>
      <c r="H1481" s="3">
        <v>223</v>
      </c>
      <c r="I1481" s="2" t="s">
        <v>705</v>
      </c>
      <c r="J1481" s="3">
        <v>1247715</v>
      </c>
      <c r="K1481" s="2" t="s">
        <v>18247</v>
      </c>
      <c r="L1481" s="2"/>
      <c r="M1481" s="2" t="s">
        <v>4</v>
      </c>
      <c r="N1481" s="2" t="s">
        <v>42</v>
      </c>
      <c r="O1481" s="3">
        <v>1529493</v>
      </c>
      <c r="P1481" s="3">
        <v>223</v>
      </c>
      <c r="Q1481" s="2" t="s">
        <v>18248</v>
      </c>
      <c r="R1481" s="2" t="s">
        <v>510</v>
      </c>
      <c r="S1481" s="3">
        <v>0</v>
      </c>
      <c r="T1481" s="3">
        <v>1</v>
      </c>
      <c r="U1481" s="3">
        <v>10</v>
      </c>
      <c r="V1481" s="2" t="s">
        <v>18256</v>
      </c>
      <c r="W1481" s="3">
        <v>1</v>
      </c>
      <c r="X1481" s="2" t="s">
        <v>18250</v>
      </c>
      <c r="Y1481" s="2" t="s">
        <v>18256</v>
      </c>
      <c r="Z1481" s="2" t="s">
        <v>18251</v>
      </c>
      <c r="AA1481" s="2" t="s">
        <v>510</v>
      </c>
      <c r="AB1481" s="2" t="s">
        <v>704</v>
      </c>
      <c r="AC1481" s="3">
        <v>15</v>
      </c>
      <c r="AD1481" s="2" t="s">
        <v>18245</v>
      </c>
      <c r="AE1481" s="2" t="s">
        <v>18252</v>
      </c>
      <c r="AF1481" s="2" t="s">
        <v>18246</v>
      </c>
      <c r="AG1481" s="2" t="s">
        <v>18245</v>
      </c>
      <c r="AH1481" s="2" t="s">
        <v>18253</v>
      </c>
    </row>
    <row r="1482" s="1" customFormat="1" spans="1:34">
      <c r="A1482" s="2" t="s">
        <v>18245</v>
      </c>
      <c r="B1482" s="2" t="s">
        <v>18246</v>
      </c>
      <c r="C1482" s="2" t="s">
        <v>18246</v>
      </c>
      <c r="D1482" s="2"/>
      <c r="E1482" s="3">
        <v>1529493</v>
      </c>
      <c r="F1482" s="2" t="s">
        <v>704</v>
      </c>
      <c r="G1482" s="2" t="s">
        <v>18247</v>
      </c>
      <c r="H1482" s="3">
        <v>223</v>
      </c>
      <c r="I1482" s="2" t="s">
        <v>705</v>
      </c>
      <c r="J1482" s="3">
        <v>1491240</v>
      </c>
      <c r="K1482" s="2" t="s">
        <v>18247</v>
      </c>
      <c r="L1482" s="2"/>
      <c r="M1482" s="2" t="s">
        <v>4</v>
      </c>
      <c r="N1482" s="2" t="s">
        <v>405</v>
      </c>
      <c r="O1482" s="3">
        <v>1529493</v>
      </c>
      <c r="P1482" s="3">
        <v>223</v>
      </c>
      <c r="Q1482" s="2" t="s">
        <v>18248</v>
      </c>
      <c r="R1482" s="2" t="s">
        <v>556</v>
      </c>
      <c r="S1482" s="3">
        <v>0</v>
      </c>
      <c r="T1482" s="3">
        <v>1</v>
      </c>
      <c r="U1482" s="3">
        <v>10</v>
      </c>
      <c r="V1482" s="2" t="s">
        <v>18286</v>
      </c>
      <c r="W1482" s="3">
        <v>1</v>
      </c>
      <c r="X1482" s="2" t="s">
        <v>18250</v>
      </c>
      <c r="Y1482" s="2" t="s">
        <v>18286</v>
      </c>
      <c r="Z1482" s="2" t="s">
        <v>18251</v>
      </c>
      <c r="AA1482" s="2" t="s">
        <v>556</v>
      </c>
      <c r="AB1482" s="2" t="s">
        <v>704</v>
      </c>
      <c r="AC1482" s="3">
        <v>15</v>
      </c>
      <c r="AD1482" s="2" t="s">
        <v>18245</v>
      </c>
      <c r="AE1482" s="2" t="s">
        <v>18252</v>
      </c>
      <c r="AF1482" s="2" t="s">
        <v>18246</v>
      </c>
      <c r="AG1482" s="2" t="s">
        <v>18245</v>
      </c>
      <c r="AH1482" s="2" t="s">
        <v>18253</v>
      </c>
    </row>
    <row r="1483" s="1" customFormat="1" spans="1:34">
      <c r="A1483" s="2" t="s">
        <v>18245</v>
      </c>
      <c r="B1483" s="2" t="s">
        <v>18246</v>
      </c>
      <c r="C1483" s="2" t="s">
        <v>18246</v>
      </c>
      <c r="D1483" s="2"/>
      <c r="E1483" s="3">
        <v>1529493</v>
      </c>
      <c r="F1483" s="2" t="s">
        <v>704</v>
      </c>
      <c r="G1483" s="2" t="s">
        <v>18247</v>
      </c>
      <c r="H1483" s="3">
        <v>223</v>
      </c>
      <c r="I1483" s="2" t="s">
        <v>705</v>
      </c>
      <c r="J1483" s="3">
        <v>1529493</v>
      </c>
      <c r="K1483" s="2" t="s">
        <v>18247</v>
      </c>
      <c r="L1483" s="2"/>
      <c r="M1483" s="2" t="s">
        <v>4</v>
      </c>
      <c r="N1483" s="2" t="s">
        <v>486</v>
      </c>
      <c r="O1483" s="3">
        <v>1529493</v>
      </c>
      <c r="P1483" s="3">
        <v>223</v>
      </c>
      <c r="Q1483" s="2" t="s">
        <v>18248</v>
      </c>
      <c r="R1483" s="2" t="s">
        <v>704</v>
      </c>
      <c r="S1483" s="3">
        <v>0</v>
      </c>
      <c r="T1483" s="3">
        <v>1</v>
      </c>
      <c r="U1483" s="3">
        <v>10</v>
      </c>
      <c r="V1483" s="2" t="s">
        <v>18289</v>
      </c>
      <c r="W1483" s="3">
        <v>1</v>
      </c>
      <c r="X1483" s="2" t="s">
        <v>18250</v>
      </c>
      <c r="Y1483" s="2" t="s">
        <v>18289</v>
      </c>
      <c r="Z1483" s="2" t="s">
        <v>18251</v>
      </c>
      <c r="AA1483" s="2" t="s">
        <v>704</v>
      </c>
      <c r="AB1483" s="2" t="s">
        <v>704</v>
      </c>
      <c r="AC1483" s="3">
        <v>15</v>
      </c>
      <c r="AD1483" s="2" t="s">
        <v>18245</v>
      </c>
      <c r="AE1483" s="2" t="s">
        <v>18252</v>
      </c>
      <c r="AF1483" s="2" t="s">
        <v>18246</v>
      </c>
      <c r="AG1483" s="2" t="s">
        <v>18245</v>
      </c>
      <c r="AH1483" s="2" t="s">
        <v>18253</v>
      </c>
    </row>
    <row r="1484" s="1" customFormat="1" spans="1:34">
      <c r="A1484" s="2" t="s">
        <v>18245</v>
      </c>
      <c r="B1484" s="2" t="s">
        <v>18246</v>
      </c>
      <c r="C1484" s="2" t="s">
        <v>18246</v>
      </c>
      <c r="D1484" s="2"/>
      <c r="E1484" s="3">
        <v>1529493</v>
      </c>
      <c r="F1484" s="2" t="s">
        <v>704</v>
      </c>
      <c r="G1484" s="2" t="s">
        <v>18247</v>
      </c>
      <c r="H1484" s="3">
        <v>223</v>
      </c>
      <c r="I1484" s="2" t="s">
        <v>705</v>
      </c>
      <c r="J1484" s="3">
        <v>1529493</v>
      </c>
      <c r="K1484" s="2" t="s">
        <v>18247</v>
      </c>
      <c r="L1484" s="2"/>
      <c r="M1484" s="2" t="s">
        <v>4</v>
      </c>
      <c r="N1484" s="2" t="s">
        <v>295</v>
      </c>
      <c r="O1484" s="3">
        <v>1529493</v>
      </c>
      <c r="P1484" s="3">
        <v>223</v>
      </c>
      <c r="Q1484" s="2" t="s">
        <v>18248</v>
      </c>
      <c r="R1484" s="2" t="s">
        <v>704</v>
      </c>
      <c r="S1484" s="3">
        <v>0</v>
      </c>
      <c r="T1484" s="3">
        <v>1</v>
      </c>
      <c r="U1484" s="3">
        <v>20</v>
      </c>
      <c r="V1484" s="2" t="s">
        <v>18279</v>
      </c>
      <c r="W1484" s="3">
        <v>1</v>
      </c>
      <c r="X1484" s="2" t="s">
        <v>18250</v>
      </c>
      <c r="Y1484" s="2" t="s">
        <v>18279</v>
      </c>
      <c r="Z1484" s="2" t="s">
        <v>18251</v>
      </c>
      <c r="AA1484" s="2" t="s">
        <v>704</v>
      </c>
      <c r="AB1484" s="2" t="s">
        <v>704</v>
      </c>
      <c r="AC1484" s="3">
        <v>15</v>
      </c>
      <c r="AD1484" s="2" t="s">
        <v>18245</v>
      </c>
      <c r="AE1484" s="2" t="s">
        <v>18252</v>
      </c>
      <c r="AF1484" s="2" t="s">
        <v>18246</v>
      </c>
      <c r="AG1484" s="2" t="s">
        <v>18245</v>
      </c>
      <c r="AH1484" s="2" t="s">
        <v>18253</v>
      </c>
    </row>
    <row r="1485" s="1" customFormat="1" spans="1:34">
      <c r="A1485" s="2" t="s">
        <v>18245</v>
      </c>
      <c r="B1485" s="2" t="s">
        <v>18246</v>
      </c>
      <c r="C1485" s="2" t="s">
        <v>18246</v>
      </c>
      <c r="D1485" s="2"/>
      <c r="E1485" s="3">
        <v>1529493</v>
      </c>
      <c r="F1485" s="2" t="s">
        <v>704</v>
      </c>
      <c r="G1485" s="2" t="s">
        <v>18247</v>
      </c>
      <c r="H1485" s="3">
        <v>223</v>
      </c>
      <c r="I1485" s="2" t="s">
        <v>705</v>
      </c>
      <c r="J1485" s="3">
        <v>1529493</v>
      </c>
      <c r="K1485" s="2" t="s">
        <v>18247</v>
      </c>
      <c r="L1485" s="2"/>
      <c r="M1485" s="2" t="s">
        <v>4</v>
      </c>
      <c r="N1485" s="2" t="s">
        <v>298</v>
      </c>
      <c r="O1485" s="3">
        <v>1529493</v>
      </c>
      <c r="P1485" s="3">
        <v>223</v>
      </c>
      <c r="Q1485" s="2" t="s">
        <v>18248</v>
      </c>
      <c r="R1485" s="2" t="s">
        <v>704</v>
      </c>
      <c r="S1485" s="3">
        <v>0</v>
      </c>
      <c r="T1485" s="3">
        <v>1</v>
      </c>
      <c r="U1485" s="3">
        <v>30</v>
      </c>
      <c r="V1485" s="2" t="s">
        <v>18280</v>
      </c>
      <c r="W1485" s="3">
        <v>1</v>
      </c>
      <c r="X1485" s="2" t="s">
        <v>18250</v>
      </c>
      <c r="Y1485" s="2" t="s">
        <v>18280</v>
      </c>
      <c r="Z1485" s="2" t="s">
        <v>18251</v>
      </c>
      <c r="AA1485" s="2" t="s">
        <v>704</v>
      </c>
      <c r="AB1485" s="2" t="s">
        <v>704</v>
      </c>
      <c r="AC1485" s="3">
        <v>15</v>
      </c>
      <c r="AD1485" s="2" t="s">
        <v>18245</v>
      </c>
      <c r="AE1485" s="2" t="s">
        <v>18252</v>
      </c>
      <c r="AF1485" s="2" t="s">
        <v>18246</v>
      </c>
      <c r="AG1485" s="2" t="s">
        <v>18245</v>
      </c>
      <c r="AH1485" s="2" t="s">
        <v>18253</v>
      </c>
    </row>
    <row r="1486" s="1" customFormat="1" spans="1:34">
      <c r="A1486" s="2" t="s">
        <v>18245</v>
      </c>
      <c r="B1486" s="2" t="s">
        <v>18246</v>
      </c>
      <c r="C1486" s="2" t="s">
        <v>18246</v>
      </c>
      <c r="D1486" s="2"/>
      <c r="E1486" s="3">
        <v>1529493</v>
      </c>
      <c r="F1486" s="2" t="s">
        <v>704</v>
      </c>
      <c r="G1486" s="2" t="s">
        <v>18247</v>
      </c>
      <c r="H1486" s="3">
        <v>223</v>
      </c>
      <c r="I1486" s="2" t="s">
        <v>705</v>
      </c>
      <c r="J1486" s="3">
        <v>1529493</v>
      </c>
      <c r="K1486" s="2" t="s">
        <v>18247</v>
      </c>
      <c r="L1486" s="2"/>
      <c r="M1486" s="2" t="s">
        <v>4</v>
      </c>
      <c r="N1486" s="2" t="s">
        <v>301</v>
      </c>
      <c r="O1486" s="3">
        <v>1529493</v>
      </c>
      <c r="P1486" s="3">
        <v>223</v>
      </c>
      <c r="Q1486" s="2" t="s">
        <v>18248</v>
      </c>
      <c r="R1486" s="2" t="s">
        <v>704</v>
      </c>
      <c r="S1486" s="3">
        <v>0</v>
      </c>
      <c r="T1486" s="3">
        <v>1</v>
      </c>
      <c r="U1486" s="3">
        <v>40</v>
      </c>
      <c r="V1486" s="2" t="s">
        <v>18281</v>
      </c>
      <c r="W1486" s="3">
        <v>1</v>
      </c>
      <c r="X1486" s="2" t="s">
        <v>18250</v>
      </c>
      <c r="Y1486" s="2" t="s">
        <v>18281</v>
      </c>
      <c r="Z1486" s="2" t="s">
        <v>18251</v>
      </c>
      <c r="AA1486" s="2" t="s">
        <v>704</v>
      </c>
      <c r="AB1486" s="2" t="s">
        <v>704</v>
      </c>
      <c r="AC1486" s="3">
        <v>15</v>
      </c>
      <c r="AD1486" s="2" t="s">
        <v>18245</v>
      </c>
      <c r="AE1486" s="2" t="s">
        <v>18252</v>
      </c>
      <c r="AF1486" s="2" t="s">
        <v>18246</v>
      </c>
      <c r="AG1486" s="2" t="s">
        <v>18245</v>
      </c>
      <c r="AH1486" s="2" t="s">
        <v>18253</v>
      </c>
    </row>
    <row r="1487" s="1" customFormat="1" spans="1:34">
      <c r="A1487" s="2" t="s">
        <v>18245</v>
      </c>
      <c r="B1487" s="2" t="s">
        <v>18246</v>
      </c>
      <c r="C1487" s="2" t="s">
        <v>18246</v>
      </c>
      <c r="D1487" s="2"/>
      <c r="E1487" s="3">
        <v>1529493</v>
      </c>
      <c r="F1487" s="2" t="s">
        <v>704</v>
      </c>
      <c r="G1487" s="2" t="s">
        <v>18247</v>
      </c>
      <c r="H1487" s="3">
        <v>223</v>
      </c>
      <c r="I1487" s="2" t="s">
        <v>705</v>
      </c>
      <c r="J1487" s="3">
        <v>1529493</v>
      </c>
      <c r="K1487" s="2" t="s">
        <v>18247</v>
      </c>
      <c r="L1487" s="2"/>
      <c r="M1487" s="2" t="s">
        <v>4</v>
      </c>
      <c r="N1487" s="2" t="s">
        <v>304</v>
      </c>
      <c r="O1487" s="3">
        <v>1529493</v>
      </c>
      <c r="P1487" s="3">
        <v>223</v>
      </c>
      <c r="Q1487" s="2" t="s">
        <v>18248</v>
      </c>
      <c r="R1487" s="2" t="s">
        <v>704</v>
      </c>
      <c r="S1487" s="3">
        <v>0</v>
      </c>
      <c r="T1487" s="3">
        <v>1</v>
      </c>
      <c r="U1487" s="3">
        <v>50</v>
      </c>
      <c r="V1487" s="2" t="s">
        <v>18260</v>
      </c>
      <c r="W1487" s="3">
        <v>1</v>
      </c>
      <c r="X1487" s="2" t="s">
        <v>18250</v>
      </c>
      <c r="Y1487" s="2" t="s">
        <v>18260</v>
      </c>
      <c r="Z1487" s="2" t="s">
        <v>18251</v>
      </c>
      <c r="AA1487" s="2" t="s">
        <v>704</v>
      </c>
      <c r="AB1487" s="2" t="s">
        <v>704</v>
      </c>
      <c r="AC1487" s="3">
        <v>15</v>
      </c>
      <c r="AD1487" s="2" t="s">
        <v>18245</v>
      </c>
      <c r="AE1487" s="2" t="s">
        <v>18252</v>
      </c>
      <c r="AF1487" s="2" t="s">
        <v>18246</v>
      </c>
      <c r="AG1487" s="2" t="s">
        <v>18245</v>
      </c>
      <c r="AH1487" s="2" t="s">
        <v>18253</v>
      </c>
    </row>
    <row r="1488" s="1" customFormat="1" spans="1:34">
      <c r="A1488" s="2" t="s">
        <v>18245</v>
      </c>
      <c r="B1488" s="2" t="s">
        <v>18246</v>
      </c>
      <c r="C1488" s="2" t="s">
        <v>18246</v>
      </c>
      <c r="D1488" s="2"/>
      <c r="E1488" s="3">
        <v>1529493</v>
      </c>
      <c r="F1488" s="2" t="s">
        <v>704</v>
      </c>
      <c r="G1488" s="2" t="s">
        <v>18247</v>
      </c>
      <c r="H1488" s="3">
        <v>223</v>
      </c>
      <c r="I1488" s="2" t="s">
        <v>705</v>
      </c>
      <c r="J1488" s="3">
        <v>1529493</v>
      </c>
      <c r="K1488" s="2" t="s">
        <v>18247</v>
      </c>
      <c r="L1488" s="2"/>
      <c r="M1488" s="2" t="s">
        <v>4</v>
      </c>
      <c r="N1488" s="2" t="s">
        <v>307</v>
      </c>
      <c r="O1488" s="3">
        <v>1529493</v>
      </c>
      <c r="P1488" s="3">
        <v>223</v>
      </c>
      <c r="Q1488" s="2" t="s">
        <v>18248</v>
      </c>
      <c r="R1488" s="2" t="s">
        <v>704</v>
      </c>
      <c r="S1488" s="3">
        <v>0</v>
      </c>
      <c r="T1488" s="3">
        <v>1</v>
      </c>
      <c r="U1488" s="3">
        <v>60</v>
      </c>
      <c r="V1488" s="2" t="s">
        <v>18282</v>
      </c>
      <c r="W1488" s="3">
        <v>1</v>
      </c>
      <c r="X1488" s="2" t="s">
        <v>18250</v>
      </c>
      <c r="Y1488" s="2" t="s">
        <v>18282</v>
      </c>
      <c r="Z1488" s="2" t="s">
        <v>18251</v>
      </c>
      <c r="AA1488" s="2" t="s">
        <v>704</v>
      </c>
      <c r="AB1488" s="2" t="s">
        <v>704</v>
      </c>
      <c r="AC1488" s="3">
        <v>15</v>
      </c>
      <c r="AD1488" s="2" t="s">
        <v>18245</v>
      </c>
      <c r="AE1488" s="2" t="s">
        <v>18252</v>
      </c>
      <c r="AF1488" s="2" t="s">
        <v>18246</v>
      </c>
      <c r="AG1488" s="2" t="s">
        <v>18245</v>
      </c>
      <c r="AH1488" s="2" t="s">
        <v>18253</v>
      </c>
    </row>
    <row r="1489" s="1" customFormat="1" spans="1:34">
      <c r="A1489" s="2" t="s">
        <v>18245</v>
      </c>
      <c r="B1489" s="2" t="s">
        <v>18246</v>
      </c>
      <c r="C1489" s="2" t="s">
        <v>18246</v>
      </c>
      <c r="D1489" s="2"/>
      <c r="E1489" s="3">
        <v>1529493</v>
      </c>
      <c r="F1489" s="2" t="s">
        <v>704</v>
      </c>
      <c r="G1489" s="2" t="s">
        <v>18247</v>
      </c>
      <c r="H1489" s="3">
        <v>223</v>
      </c>
      <c r="I1489" s="2" t="s">
        <v>705</v>
      </c>
      <c r="J1489" s="3">
        <v>1529493</v>
      </c>
      <c r="K1489" s="2" t="s">
        <v>18247</v>
      </c>
      <c r="L1489" s="2"/>
      <c r="M1489" s="2" t="s">
        <v>4</v>
      </c>
      <c r="N1489" s="2" t="s">
        <v>310</v>
      </c>
      <c r="O1489" s="3">
        <v>1529493</v>
      </c>
      <c r="P1489" s="3">
        <v>223</v>
      </c>
      <c r="Q1489" s="2" t="s">
        <v>18248</v>
      </c>
      <c r="R1489" s="2" t="s">
        <v>704</v>
      </c>
      <c r="S1489" s="3">
        <v>0</v>
      </c>
      <c r="T1489" s="3">
        <v>1</v>
      </c>
      <c r="U1489" s="3">
        <v>70</v>
      </c>
      <c r="V1489" s="2" t="s">
        <v>18282</v>
      </c>
      <c r="W1489" s="3">
        <v>1</v>
      </c>
      <c r="X1489" s="2" t="s">
        <v>18250</v>
      </c>
      <c r="Y1489" s="2" t="s">
        <v>18282</v>
      </c>
      <c r="Z1489" s="2" t="s">
        <v>18251</v>
      </c>
      <c r="AA1489" s="2" t="s">
        <v>704</v>
      </c>
      <c r="AB1489" s="2" t="s">
        <v>704</v>
      </c>
      <c r="AC1489" s="3">
        <v>15</v>
      </c>
      <c r="AD1489" s="2" t="s">
        <v>18245</v>
      </c>
      <c r="AE1489" s="2" t="s">
        <v>18252</v>
      </c>
      <c r="AF1489" s="2" t="s">
        <v>18246</v>
      </c>
      <c r="AG1489" s="2" t="s">
        <v>18245</v>
      </c>
      <c r="AH1489" s="2" t="s">
        <v>18253</v>
      </c>
    </row>
    <row r="1490" s="1" customFormat="1" spans="1:34">
      <c r="A1490" s="2" t="s">
        <v>18245</v>
      </c>
      <c r="B1490" s="2" t="s">
        <v>18246</v>
      </c>
      <c r="C1490" s="2" t="s">
        <v>18246</v>
      </c>
      <c r="D1490" s="2"/>
      <c r="E1490" s="3">
        <v>1529493</v>
      </c>
      <c r="F1490" s="2" t="s">
        <v>704</v>
      </c>
      <c r="G1490" s="2" t="s">
        <v>18247</v>
      </c>
      <c r="H1490" s="3">
        <v>223</v>
      </c>
      <c r="I1490" s="2" t="s">
        <v>705</v>
      </c>
      <c r="J1490" s="3">
        <v>1529493</v>
      </c>
      <c r="K1490" s="2" t="s">
        <v>18247</v>
      </c>
      <c r="L1490" s="2"/>
      <c r="M1490" s="2" t="s">
        <v>4</v>
      </c>
      <c r="N1490" s="2" t="s">
        <v>166</v>
      </c>
      <c r="O1490" s="3">
        <v>1529493</v>
      </c>
      <c r="P1490" s="3">
        <v>223</v>
      </c>
      <c r="Q1490" s="2" t="s">
        <v>18248</v>
      </c>
      <c r="R1490" s="2" t="s">
        <v>704</v>
      </c>
      <c r="S1490" s="3">
        <v>0</v>
      </c>
      <c r="T1490" s="3">
        <v>1</v>
      </c>
      <c r="U1490" s="3">
        <v>80</v>
      </c>
      <c r="V1490" s="2" t="s">
        <v>18269</v>
      </c>
      <c r="W1490" s="3">
        <v>1</v>
      </c>
      <c r="X1490" s="2" t="s">
        <v>18250</v>
      </c>
      <c r="Y1490" s="2" t="s">
        <v>18269</v>
      </c>
      <c r="Z1490" s="2" t="s">
        <v>18251</v>
      </c>
      <c r="AA1490" s="2" t="s">
        <v>704</v>
      </c>
      <c r="AB1490" s="2" t="s">
        <v>704</v>
      </c>
      <c r="AC1490" s="3">
        <v>15</v>
      </c>
      <c r="AD1490" s="2" t="s">
        <v>18245</v>
      </c>
      <c r="AE1490" s="2" t="s">
        <v>18252</v>
      </c>
      <c r="AF1490" s="2" t="s">
        <v>18246</v>
      </c>
      <c r="AG1490" s="2" t="s">
        <v>18245</v>
      </c>
      <c r="AH1490" s="2" t="s">
        <v>18253</v>
      </c>
    </row>
    <row r="1491" s="1" customFormat="1" spans="1:34">
      <c r="A1491" s="2" t="s">
        <v>18245</v>
      </c>
      <c r="B1491" s="2" t="s">
        <v>18246</v>
      </c>
      <c r="C1491" s="2" t="s">
        <v>18246</v>
      </c>
      <c r="D1491" s="2"/>
      <c r="E1491" s="3">
        <v>1539729</v>
      </c>
      <c r="F1491" s="2" t="s">
        <v>610</v>
      </c>
      <c r="G1491" s="2" t="s">
        <v>18247</v>
      </c>
      <c r="H1491" s="3">
        <v>223</v>
      </c>
      <c r="I1491" s="2" t="s">
        <v>706</v>
      </c>
      <c r="J1491" s="3">
        <v>1539729</v>
      </c>
      <c r="K1491" s="2" t="s">
        <v>18247</v>
      </c>
      <c r="L1491" s="2"/>
      <c r="M1491" s="2" t="s">
        <v>4</v>
      </c>
      <c r="N1491" s="2" t="s">
        <v>252</v>
      </c>
      <c r="O1491" s="3">
        <v>1539729</v>
      </c>
      <c r="P1491" s="3">
        <v>223</v>
      </c>
      <c r="Q1491" s="2" t="s">
        <v>18248</v>
      </c>
      <c r="R1491" s="2" t="s">
        <v>610</v>
      </c>
      <c r="S1491" s="3">
        <v>30</v>
      </c>
      <c r="T1491" s="3">
        <v>1</v>
      </c>
      <c r="U1491" s="3">
        <v>10</v>
      </c>
      <c r="V1491" s="2" t="s">
        <v>18276</v>
      </c>
      <c r="W1491" s="3">
        <v>1</v>
      </c>
      <c r="X1491" s="2" t="s">
        <v>18250</v>
      </c>
      <c r="Y1491" s="2" t="s">
        <v>18276</v>
      </c>
      <c r="Z1491" s="2" t="s">
        <v>18251</v>
      </c>
      <c r="AA1491" s="2" t="s">
        <v>610</v>
      </c>
      <c r="AB1491" s="2" t="s">
        <v>610</v>
      </c>
      <c r="AC1491" s="3">
        <v>1</v>
      </c>
      <c r="AD1491" s="2" t="s">
        <v>18245</v>
      </c>
      <c r="AE1491" s="2" t="s">
        <v>18252</v>
      </c>
      <c r="AF1491" s="2" t="s">
        <v>18246</v>
      </c>
      <c r="AG1491" s="2" t="s">
        <v>18245</v>
      </c>
      <c r="AH1491" s="2" t="s">
        <v>18253</v>
      </c>
    </row>
    <row r="1492" s="1" customFormat="1" spans="1:34">
      <c r="A1492" s="2" t="s">
        <v>18245</v>
      </c>
      <c r="B1492" s="2" t="s">
        <v>18246</v>
      </c>
      <c r="C1492" s="2" t="s">
        <v>18246</v>
      </c>
      <c r="D1492" s="2"/>
      <c r="E1492" s="3">
        <v>1544649</v>
      </c>
      <c r="F1492" s="2" t="s">
        <v>707</v>
      </c>
      <c r="G1492" s="2" t="s">
        <v>18247</v>
      </c>
      <c r="H1492" s="3">
        <v>223</v>
      </c>
      <c r="I1492" s="2" t="s">
        <v>708</v>
      </c>
      <c r="J1492" s="3">
        <v>927613</v>
      </c>
      <c r="K1492" s="2" t="s">
        <v>18247</v>
      </c>
      <c r="L1492" s="2"/>
      <c r="M1492" s="2" t="s">
        <v>4</v>
      </c>
      <c r="N1492" s="2" t="s">
        <v>200</v>
      </c>
      <c r="O1492" s="3">
        <v>1544649</v>
      </c>
      <c r="P1492" s="3">
        <v>223</v>
      </c>
      <c r="Q1492" s="2" t="s">
        <v>18248</v>
      </c>
      <c r="R1492" s="2" t="s">
        <v>289</v>
      </c>
      <c r="S1492" s="3">
        <v>0</v>
      </c>
      <c r="T1492" s="3">
        <v>1</v>
      </c>
      <c r="U1492" s="3">
        <v>30</v>
      </c>
      <c r="V1492" s="2" t="s">
        <v>18274</v>
      </c>
      <c r="W1492" s="3">
        <v>1</v>
      </c>
      <c r="X1492" s="2" t="s">
        <v>18250</v>
      </c>
      <c r="Y1492" s="2" t="s">
        <v>18274</v>
      </c>
      <c r="Z1492" s="2" t="s">
        <v>18251</v>
      </c>
      <c r="AA1492" s="2" t="s">
        <v>289</v>
      </c>
      <c r="AB1492" s="2" t="s">
        <v>707</v>
      </c>
      <c r="AC1492" s="3">
        <v>11</v>
      </c>
      <c r="AD1492" s="2" t="s">
        <v>18245</v>
      </c>
      <c r="AE1492" s="2" t="s">
        <v>18252</v>
      </c>
      <c r="AF1492" s="2" t="s">
        <v>18246</v>
      </c>
      <c r="AG1492" s="2" t="s">
        <v>18245</v>
      </c>
      <c r="AH1492" s="2" t="s">
        <v>18253</v>
      </c>
    </row>
    <row r="1493" s="1" customFormat="1" spans="1:34">
      <c r="A1493" s="2" t="s">
        <v>18245</v>
      </c>
      <c r="B1493" s="2" t="s">
        <v>18246</v>
      </c>
      <c r="C1493" s="2" t="s">
        <v>18246</v>
      </c>
      <c r="D1493" s="2"/>
      <c r="E1493" s="3">
        <v>1544649</v>
      </c>
      <c r="F1493" s="2" t="s">
        <v>707</v>
      </c>
      <c r="G1493" s="2" t="s">
        <v>18247</v>
      </c>
      <c r="H1493" s="3">
        <v>223</v>
      </c>
      <c r="I1493" s="2" t="s">
        <v>708</v>
      </c>
      <c r="J1493" s="3">
        <v>927613</v>
      </c>
      <c r="K1493" s="2" t="s">
        <v>18247</v>
      </c>
      <c r="L1493" s="2"/>
      <c r="M1493" s="2" t="s">
        <v>4</v>
      </c>
      <c r="N1493" s="2" t="s">
        <v>126</v>
      </c>
      <c r="O1493" s="3">
        <v>1544649</v>
      </c>
      <c r="P1493" s="3">
        <v>223</v>
      </c>
      <c r="Q1493" s="2" t="s">
        <v>18248</v>
      </c>
      <c r="R1493" s="2" t="s">
        <v>289</v>
      </c>
      <c r="S1493" s="3">
        <v>0</v>
      </c>
      <c r="T1493" s="3">
        <v>1</v>
      </c>
      <c r="U1493" s="3">
        <v>40</v>
      </c>
      <c r="V1493" s="2" t="s">
        <v>18266</v>
      </c>
      <c r="W1493" s="3">
        <v>1</v>
      </c>
      <c r="X1493" s="2" t="s">
        <v>18250</v>
      </c>
      <c r="Y1493" s="2" t="s">
        <v>18266</v>
      </c>
      <c r="Z1493" s="2" t="s">
        <v>18251</v>
      </c>
      <c r="AA1493" s="2" t="s">
        <v>289</v>
      </c>
      <c r="AB1493" s="2" t="s">
        <v>707</v>
      </c>
      <c r="AC1493" s="3">
        <v>11</v>
      </c>
      <c r="AD1493" s="2" t="s">
        <v>18245</v>
      </c>
      <c r="AE1493" s="2" t="s">
        <v>18252</v>
      </c>
      <c r="AF1493" s="2" t="s">
        <v>18246</v>
      </c>
      <c r="AG1493" s="2" t="s">
        <v>18245</v>
      </c>
      <c r="AH1493" s="2" t="s">
        <v>18253</v>
      </c>
    </row>
    <row r="1494" s="1" customFormat="1" spans="1:34">
      <c r="A1494" s="2" t="s">
        <v>18245</v>
      </c>
      <c r="B1494" s="2" t="s">
        <v>18246</v>
      </c>
      <c r="C1494" s="2" t="s">
        <v>18246</v>
      </c>
      <c r="D1494" s="2"/>
      <c r="E1494" s="3">
        <v>1544649</v>
      </c>
      <c r="F1494" s="2" t="s">
        <v>707</v>
      </c>
      <c r="G1494" s="2" t="s">
        <v>18247</v>
      </c>
      <c r="H1494" s="3">
        <v>223</v>
      </c>
      <c r="I1494" s="2" t="s">
        <v>708</v>
      </c>
      <c r="J1494" s="3">
        <v>1187267</v>
      </c>
      <c r="K1494" s="2" t="s">
        <v>18247</v>
      </c>
      <c r="L1494" s="2"/>
      <c r="M1494" s="2" t="s">
        <v>4</v>
      </c>
      <c r="N1494" s="2" t="s">
        <v>405</v>
      </c>
      <c r="O1494" s="3">
        <v>1544649</v>
      </c>
      <c r="P1494" s="3">
        <v>223</v>
      </c>
      <c r="Q1494" s="2" t="s">
        <v>18248</v>
      </c>
      <c r="R1494" s="2" t="s">
        <v>469</v>
      </c>
      <c r="S1494" s="3">
        <v>0</v>
      </c>
      <c r="T1494" s="3">
        <v>1</v>
      </c>
      <c r="U1494" s="3">
        <v>10</v>
      </c>
      <c r="V1494" s="2" t="s">
        <v>18286</v>
      </c>
      <c r="W1494" s="3">
        <v>1</v>
      </c>
      <c r="X1494" s="2" t="s">
        <v>18250</v>
      </c>
      <c r="Y1494" s="2" t="s">
        <v>18286</v>
      </c>
      <c r="Z1494" s="2" t="s">
        <v>18251</v>
      </c>
      <c r="AA1494" s="2" t="s">
        <v>469</v>
      </c>
      <c r="AB1494" s="2" t="s">
        <v>707</v>
      </c>
      <c r="AC1494" s="3">
        <v>11</v>
      </c>
      <c r="AD1494" s="2" t="s">
        <v>18245</v>
      </c>
      <c r="AE1494" s="2" t="s">
        <v>18252</v>
      </c>
      <c r="AF1494" s="2" t="s">
        <v>18246</v>
      </c>
      <c r="AG1494" s="2" t="s">
        <v>18245</v>
      </c>
      <c r="AH1494" s="2" t="s">
        <v>18253</v>
      </c>
    </row>
    <row r="1495" s="1" customFormat="1" spans="1:34">
      <c r="A1495" s="2" t="s">
        <v>18245</v>
      </c>
      <c r="B1495" s="2" t="s">
        <v>18246</v>
      </c>
      <c r="C1495" s="2" t="s">
        <v>18246</v>
      </c>
      <c r="D1495" s="2"/>
      <c r="E1495" s="3">
        <v>1544649</v>
      </c>
      <c r="F1495" s="2" t="s">
        <v>707</v>
      </c>
      <c r="G1495" s="2" t="s">
        <v>18247</v>
      </c>
      <c r="H1495" s="3">
        <v>223</v>
      </c>
      <c r="I1495" s="2" t="s">
        <v>708</v>
      </c>
      <c r="J1495" s="3">
        <v>1339836</v>
      </c>
      <c r="K1495" s="2" t="s">
        <v>18247</v>
      </c>
      <c r="L1495" s="2"/>
      <c r="M1495" s="2" t="s">
        <v>4</v>
      </c>
      <c r="N1495" s="2" t="s">
        <v>252</v>
      </c>
      <c r="O1495" s="3">
        <v>1544649</v>
      </c>
      <c r="P1495" s="3">
        <v>223</v>
      </c>
      <c r="Q1495" s="2" t="s">
        <v>18248</v>
      </c>
      <c r="R1495" s="2" t="s">
        <v>470</v>
      </c>
      <c r="S1495" s="3">
        <v>0</v>
      </c>
      <c r="T1495" s="3">
        <v>1</v>
      </c>
      <c r="U1495" s="3">
        <v>20</v>
      </c>
      <c r="V1495" s="2" t="s">
        <v>18276</v>
      </c>
      <c r="W1495" s="3">
        <v>1</v>
      </c>
      <c r="X1495" s="2" t="s">
        <v>18250</v>
      </c>
      <c r="Y1495" s="2" t="s">
        <v>18276</v>
      </c>
      <c r="Z1495" s="2" t="s">
        <v>18251</v>
      </c>
      <c r="AA1495" s="2" t="s">
        <v>470</v>
      </c>
      <c r="AB1495" s="2" t="s">
        <v>707</v>
      </c>
      <c r="AC1495" s="3">
        <v>11</v>
      </c>
      <c r="AD1495" s="2" t="s">
        <v>18245</v>
      </c>
      <c r="AE1495" s="2" t="s">
        <v>18252</v>
      </c>
      <c r="AF1495" s="2" t="s">
        <v>18246</v>
      </c>
      <c r="AG1495" s="2" t="s">
        <v>18245</v>
      </c>
      <c r="AH1495" s="2" t="s">
        <v>18253</v>
      </c>
    </row>
    <row r="1496" s="1" customFormat="1" spans="1:34">
      <c r="A1496" s="2" t="s">
        <v>18245</v>
      </c>
      <c r="B1496" s="2" t="s">
        <v>18246</v>
      </c>
      <c r="C1496" s="2" t="s">
        <v>18246</v>
      </c>
      <c r="D1496" s="2"/>
      <c r="E1496" s="3">
        <v>1544649</v>
      </c>
      <c r="F1496" s="2" t="s">
        <v>707</v>
      </c>
      <c r="G1496" s="2" t="s">
        <v>18247</v>
      </c>
      <c r="H1496" s="3">
        <v>223</v>
      </c>
      <c r="I1496" s="2" t="s">
        <v>708</v>
      </c>
      <c r="J1496" s="3">
        <v>1387531</v>
      </c>
      <c r="K1496" s="2" t="s">
        <v>18247</v>
      </c>
      <c r="L1496" s="2"/>
      <c r="M1496" s="2" t="s">
        <v>4</v>
      </c>
      <c r="N1496" s="2" t="s">
        <v>57</v>
      </c>
      <c r="O1496" s="3">
        <v>1544649</v>
      </c>
      <c r="P1496" s="3">
        <v>223</v>
      </c>
      <c r="Q1496" s="2" t="s">
        <v>18248</v>
      </c>
      <c r="R1496" s="2" t="s">
        <v>569</v>
      </c>
      <c r="S1496" s="3">
        <v>0</v>
      </c>
      <c r="T1496" s="3">
        <v>1</v>
      </c>
      <c r="U1496" s="3">
        <v>20</v>
      </c>
      <c r="V1496" s="2" t="s">
        <v>18257</v>
      </c>
      <c r="W1496" s="3">
        <v>1</v>
      </c>
      <c r="X1496" s="2" t="s">
        <v>18250</v>
      </c>
      <c r="Y1496" s="2" t="s">
        <v>18257</v>
      </c>
      <c r="Z1496" s="2" t="s">
        <v>18251</v>
      </c>
      <c r="AA1496" s="2" t="s">
        <v>569</v>
      </c>
      <c r="AB1496" s="2" t="s">
        <v>707</v>
      </c>
      <c r="AC1496" s="3">
        <v>11</v>
      </c>
      <c r="AD1496" s="2" t="s">
        <v>18245</v>
      </c>
      <c r="AE1496" s="2" t="s">
        <v>18252</v>
      </c>
      <c r="AF1496" s="2" t="s">
        <v>18246</v>
      </c>
      <c r="AG1496" s="2" t="s">
        <v>18245</v>
      </c>
      <c r="AH1496" s="2" t="s">
        <v>18253</v>
      </c>
    </row>
    <row r="1497" s="1" customFormat="1" spans="1:34">
      <c r="A1497" s="2" t="s">
        <v>18245</v>
      </c>
      <c r="B1497" s="2" t="s">
        <v>18246</v>
      </c>
      <c r="C1497" s="2" t="s">
        <v>18246</v>
      </c>
      <c r="D1497" s="2"/>
      <c r="E1497" s="3">
        <v>1544649</v>
      </c>
      <c r="F1497" s="2" t="s">
        <v>707</v>
      </c>
      <c r="G1497" s="2" t="s">
        <v>18247</v>
      </c>
      <c r="H1497" s="3">
        <v>223</v>
      </c>
      <c r="I1497" s="2" t="s">
        <v>708</v>
      </c>
      <c r="J1497" s="3">
        <v>1387531</v>
      </c>
      <c r="K1497" s="2" t="s">
        <v>18247</v>
      </c>
      <c r="L1497" s="2"/>
      <c r="M1497" s="2" t="s">
        <v>4</v>
      </c>
      <c r="N1497" s="2" t="s">
        <v>60</v>
      </c>
      <c r="O1497" s="3">
        <v>1544649</v>
      </c>
      <c r="P1497" s="3">
        <v>223</v>
      </c>
      <c r="Q1497" s="2" t="s">
        <v>18248</v>
      </c>
      <c r="R1497" s="2" t="s">
        <v>569</v>
      </c>
      <c r="S1497" s="3">
        <v>0</v>
      </c>
      <c r="T1497" s="3">
        <v>1</v>
      </c>
      <c r="U1497" s="3">
        <v>30</v>
      </c>
      <c r="V1497" s="2" t="s">
        <v>18259</v>
      </c>
      <c r="W1497" s="3">
        <v>1</v>
      </c>
      <c r="X1497" s="2" t="s">
        <v>18250</v>
      </c>
      <c r="Y1497" s="2" t="s">
        <v>18259</v>
      </c>
      <c r="Z1497" s="2" t="s">
        <v>18251</v>
      </c>
      <c r="AA1497" s="2" t="s">
        <v>569</v>
      </c>
      <c r="AB1497" s="2" t="s">
        <v>707</v>
      </c>
      <c r="AC1497" s="3">
        <v>11</v>
      </c>
      <c r="AD1497" s="2" t="s">
        <v>18245</v>
      </c>
      <c r="AE1497" s="2" t="s">
        <v>18252</v>
      </c>
      <c r="AF1497" s="2" t="s">
        <v>18246</v>
      </c>
      <c r="AG1497" s="2" t="s">
        <v>18245</v>
      </c>
      <c r="AH1497" s="2" t="s">
        <v>18253</v>
      </c>
    </row>
    <row r="1498" s="1" customFormat="1" spans="1:34">
      <c r="A1498" s="2" t="s">
        <v>18245</v>
      </c>
      <c r="B1498" s="2" t="s">
        <v>18246</v>
      </c>
      <c r="C1498" s="2" t="s">
        <v>18246</v>
      </c>
      <c r="D1498" s="2"/>
      <c r="E1498" s="3">
        <v>1544649</v>
      </c>
      <c r="F1498" s="2" t="s">
        <v>707</v>
      </c>
      <c r="G1498" s="2" t="s">
        <v>18247</v>
      </c>
      <c r="H1498" s="3">
        <v>223</v>
      </c>
      <c r="I1498" s="2" t="s">
        <v>708</v>
      </c>
      <c r="J1498" s="3">
        <v>1387531</v>
      </c>
      <c r="K1498" s="2" t="s">
        <v>18247</v>
      </c>
      <c r="L1498" s="2"/>
      <c r="M1498" s="2" t="s">
        <v>4</v>
      </c>
      <c r="N1498" s="2" t="s">
        <v>63</v>
      </c>
      <c r="O1498" s="3">
        <v>1544649</v>
      </c>
      <c r="P1498" s="3">
        <v>223</v>
      </c>
      <c r="Q1498" s="2" t="s">
        <v>18248</v>
      </c>
      <c r="R1498" s="2" t="s">
        <v>569</v>
      </c>
      <c r="S1498" s="3">
        <v>0</v>
      </c>
      <c r="T1498" s="3">
        <v>1</v>
      </c>
      <c r="U1498" s="3">
        <v>40</v>
      </c>
      <c r="V1498" s="2" t="s">
        <v>18260</v>
      </c>
      <c r="W1498" s="3">
        <v>1</v>
      </c>
      <c r="X1498" s="2" t="s">
        <v>18250</v>
      </c>
      <c r="Y1498" s="2" t="s">
        <v>18260</v>
      </c>
      <c r="Z1498" s="2" t="s">
        <v>18251</v>
      </c>
      <c r="AA1498" s="2" t="s">
        <v>569</v>
      </c>
      <c r="AB1498" s="2" t="s">
        <v>707</v>
      </c>
      <c r="AC1498" s="3">
        <v>11</v>
      </c>
      <c r="AD1498" s="2" t="s">
        <v>18245</v>
      </c>
      <c r="AE1498" s="2" t="s">
        <v>18252</v>
      </c>
      <c r="AF1498" s="2" t="s">
        <v>18246</v>
      </c>
      <c r="AG1498" s="2" t="s">
        <v>18245</v>
      </c>
      <c r="AH1498" s="2" t="s">
        <v>18253</v>
      </c>
    </row>
    <row r="1499" s="1" customFormat="1" spans="1:34">
      <c r="A1499" s="2" t="s">
        <v>18245</v>
      </c>
      <c r="B1499" s="2" t="s">
        <v>18246</v>
      </c>
      <c r="C1499" s="2" t="s">
        <v>18246</v>
      </c>
      <c r="D1499" s="2"/>
      <c r="E1499" s="3">
        <v>1544649</v>
      </c>
      <c r="F1499" s="2" t="s">
        <v>707</v>
      </c>
      <c r="G1499" s="2" t="s">
        <v>18247</v>
      </c>
      <c r="H1499" s="3">
        <v>223</v>
      </c>
      <c r="I1499" s="2" t="s">
        <v>708</v>
      </c>
      <c r="J1499" s="3">
        <v>1387531</v>
      </c>
      <c r="K1499" s="2" t="s">
        <v>18247</v>
      </c>
      <c r="L1499" s="2"/>
      <c r="M1499" s="2" t="s">
        <v>4</v>
      </c>
      <c r="N1499" s="2" t="s">
        <v>50</v>
      </c>
      <c r="O1499" s="3">
        <v>1544649</v>
      </c>
      <c r="P1499" s="3">
        <v>223</v>
      </c>
      <c r="Q1499" s="2" t="s">
        <v>18248</v>
      </c>
      <c r="R1499" s="2" t="s">
        <v>569</v>
      </c>
      <c r="S1499" s="3">
        <v>0</v>
      </c>
      <c r="T1499" s="3">
        <v>1</v>
      </c>
      <c r="U1499" s="3">
        <v>50</v>
      </c>
      <c r="V1499" s="2" t="s">
        <v>18257</v>
      </c>
      <c r="W1499" s="3">
        <v>1</v>
      </c>
      <c r="X1499" s="2" t="s">
        <v>18250</v>
      </c>
      <c r="Y1499" s="2" t="s">
        <v>18257</v>
      </c>
      <c r="Z1499" s="2" t="s">
        <v>18251</v>
      </c>
      <c r="AA1499" s="2" t="s">
        <v>569</v>
      </c>
      <c r="AB1499" s="2" t="s">
        <v>707</v>
      </c>
      <c r="AC1499" s="3">
        <v>11</v>
      </c>
      <c r="AD1499" s="2" t="s">
        <v>18245</v>
      </c>
      <c r="AE1499" s="2" t="s">
        <v>18252</v>
      </c>
      <c r="AF1499" s="2" t="s">
        <v>18246</v>
      </c>
      <c r="AG1499" s="2" t="s">
        <v>18245</v>
      </c>
      <c r="AH1499" s="2" t="s">
        <v>18253</v>
      </c>
    </row>
    <row r="1500" s="1" customFormat="1" spans="1:34">
      <c r="A1500" s="2" t="s">
        <v>18245</v>
      </c>
      <c r="B1500" s="2" t="s">
        <v>18246</v>
      </c>
      <c r="C1500" s="2" t="s">
        <v>18246</v>
      </c>
      <c r="D1500" s="2"/>
      <c r="E1500" s="3">
        <v>1544649</v>
      </c>
      <c r="F1500" s="2" t="s">
        <v>707</v>
      </c>
      <c r="G1500" s="2" t="s">
        <v>18247</v>
      </c>
      <c r="H1500" s="3">
        <v>223</v>
      </c>
      <c r="I1500" s="2" t="s">
        <v>708</v>
      </c>
      <c r="J1500" s="3">
        <v>1387531</v>
      </c>
      <c r="K1500" s="2" t="s">
        <v>18247</v>
      </c>
      <c r="L1500" s="2"/>
      <c r="M1500" s="2" t="s">
        <v>4</v>
      </c>
      <c r="N1500" s="2" t="s">
        <v>135</v>
      </c>
      <c r="O1500" s="3">
        <v>1544649</v>
      </c>
      <c r="P1500" s="3">
        <v>223</v>
      </c>
      <c r="Q1500" s="2" t="s">
        <v>18248</v>
      </c>
      <c r="R1500" s="2" t="s">
        <v>569</v>
      </c>
      <c r="S1500" s="3">
        <v>0</v>
      </c>
      <c r="T1500" s="3">
        <v>1</v>
      </c>
      <c r="U1500" s="3">
        <v>60</v>
      </c>
      <c r="V1500" s="2" t="s">
        <v>18267</v>
      </c>
      <c r="W1500" s="3">
        <v>1</v>
      </c>
      <c r="X1500" s="2" t="s">
        <v>18250</v>
      </c>
      <c r="Y1500" s="2" t="s">
        <v>18267</v>
      </c>
      <c r="Z1500" s="2" t="s">
        <v>18251</v>
      </c>
      <c r="AA1500" s="2" t="s">
        <v>569</v>
      </c>
      <c r="AB1500" s="2" t="s">
        <v>707</v>
      </c>
      <c r="AC1500" s="3">
        <v>11</v>
      </c>
      <c r="AD1500" s="2" t="s">
        <v>18245</v>
      </c>
      <c r="AE1500" s="2" t="s">
        <v>18252</v>
      </c>
      <c r="AF1500" s="2" t="s">
        <v>18246</v>
      </c>
      <c r="AG1500" s="2" t="s">
        <v>18245</v>
      </c>
      <c r="AH1500" s="2" t="s">
        <v>18253</v>
      </c>
    </row>
    <row r="1501" s="1" customFormat="1" spans="1:34">
      <c r="A1501" s="2" t="s">
        <v>18245</v>
      </c>
      <c r="B1501" s="2" t="s">
        <v>18246</v>
      </c>
      <c r="C1501" s="2" t="s">
        <v>18246</v>
      </c>
      <c r="D1501" s="2"/>
      <c r="E1501" s="3">
        <v>1544649</v>
      </c>
      <c r="F1501" s="2" t="s">
        <v>707</v>
      </c>
      <c r="G1501" s="2" t="s">
        <v>18247</v>
      </c>
      <c r="H1501" s="3">
        <v>223</v>
      </c>
      <c r="I1501" s="2" t="s">
        <v>708</v>
      </c>
      <c r="J1501" s="3">
        <v>1544649</v>
      </c>
      <c r="K1501" s="2" t="s">
        <v>18247</v>
      </c>
      <c r="L1501" s="2"/>
      <c r="M1501" s="2" t="s">
        <v>4</v>
      </c>
      <c r="N1501" s="2" t="s">
        <v>166</v>
      </c>
      <c r="O1501" s="3">
        <v>1544649</v>
      </c>
      <c r="P1501" s="3">
        <v>223</v>
      </c>
      <c r="Q1501" s="2" t="s">
        <v>18248</v>
      </c>
      <c r="R1501" s="2" t="s">
        <v>707</v>
      </c>
      <c r="S1501" s="3">
        <v>0</v>
      </c>
      <c r="T1501" s="3">
        <v>1</v>
      </c>
      <c r="U1501" s="3">
        <v>10</v>
      </c>
      <c r="V1501" s="2" t="s">
        <v>18269</v>
      </c>
      <c r="W1501" s="3">
        <v>1</v>
      </c>
      <c r="X1501" s="2" t="s">
        <v>18250</v>
      </c>
      <c r="Y1501" s="2" t="s">
        <v>18269</v>
      </c>
      <c r="Z1501" s="2" t="s">
        <v>18251</v>
      </c>
      <c r="AA1501" s="2" t="s">
        <v>707</v>
      </c>
      <c r="AB1501" s="2" t="s">
        <v>707</v>
      </c>
      <c r="AC1501" s="3">
        <v>11</v>
      </c>
      <c r="AD1501" s="2" t="s">
        <v>18245</v>
      </c>
      <c r="AE1501" s="2" t="s">
        <v>18252</v>
      </c>
      <c r="AF1501" s="2" t="s">
        <v>18246</v>
      </c>
      <c r="AG1501" s="2" t="s">
        <v>18245</v>
      </c>
      <c r="AH1501" s="2" t="s">
        <v>18253</v>
      </c>
    </row>
    <row r="1502" s="1" customFormat="1" spans="1:34">
      <c r="A1502" s="2" t="s">
        <v>18245</v>
      </c>
      <c r="B1502" s="2" t="s">
        <v>18246</v>
      </c>
      <c r="C1502" s="2" t="s">
        <v>18246</v>
      </c>
      <c r="D1502" s="2"/>
      <c r="E1502" s="3">
        <v>1544649</v>
      </c>
      <c r="F1502" s="2" t="s">
        <v>707</v>
      </c>
      <c r="G1502" s="2" t="s">
        <v>18247</v>
      </c>
      <c r="H1502" s="3">
        <v>223</v>
      </c>
      <c r="I1502" s="2" t="s">
        <v>708</v>
      </c>
      <c r="J1502" s="3">
        <v>1544649</v>
      </c>
      <c r="K1502" s="2" t="s">
        <v>18247</v>
      </c>
      <c r="L1502" s="2"/>
      <c r="M1502" s="2" t="s">
        <v>4</v>
      </c>
      <c r="N1502" s="2" t="s">
        <v>169</v>
      </c>
      <c r="O1502" s="3">
        <v>1544649</v>
      </c>
      <c r="P1502" s="3">
        <v>223</v>
      </c>
      <c r="Q1502" s="2" t="s">
        <v>18248</v>
      </c>
      <c r="R1502" s="2" t="s">
        <v>707</v>
      </c>
      <c r="S1502" s="3">
        <v>0</v>
      </c>
      <c r="T1502" s="3">
        <v>1</v>
      </c>
      <c r="U1502" s="3">
        <v>30</v>
      </c>
      <c r="V1502" s="2" t="s">
        <v>18270</v>
      </c>
      <c r="W1502" s="3">
        <v>1</v>
      </c>
      <c r="X1502" s="2" t="s">
        <v>18250</v>
      </c>
      <c r="Y1502" s="2" t="s">
        <v>18270</v>
      </c>
      <c r="Z1502" s="2" t="s">
        <v>18251</v>
      </c>
      <c r="AA1502" s="2" t="s">
        <v>707</v>
      </c>
      <c r="AB1502" s="2" t="s">
        <v>707</v>
      </c>
      <c r="AC1502" s="3">
        <v>11</v>
      </c>
      <c r="AD1502" s="2" t="s">
        <v>18245</v>
      </c>
      <c r="AE1502" s="2" t="s">
        <v>18252</v>
      </c>
      <c r="AF1502" s="2" t="s">
        <v>18246</v>
      </c>
      <c r="AG1502" s="2" t="s">
        <v>18245</v>
      </c>
      <c r="AH1502" s="2" t="s">
        <v>18253</v>
      </c>
    </row>
    <row r="1503" s="1" customFormat="1" spans="1:34">
      <c r="A1503" s="2" t="s">
        <v>18245</v>
      </c>
      <c r="B1503" s="2" t="s">
        <v>18246</v>
      </c>
      <c r="C1503" s="2" t="s">
        <v>18246</v>
      </c>
      <c r="D1503" s="2"/>
      <c r="E1503" s="3">
        <v>1547843</v>
      </c>
      <c r="F1503" s="2" t="s">
        <v>709</v>
      </c>
      <c r="G1503" s="2" t="s">
        <v>18247</v>
      </c>
      <c r="H1503" s="3">
        <v>223</v>
      </c>
      <c r="I1503" s="2" t="s">
        <v>710</v>
      </c>
      <c r="J1503" s="3">
        <v>1247713</v>
      </c>
      <c r="K1503" s="2" t="s">
        <v>18247</v>
      </c>
      <c r="L1503" s="2"/>
      <c r="M1503" s="2" t="s">
        <v>4</v>
      </c>
      <c r="N1503" s="2" t="s">
        <v>42</v>
      </c>
      <c r="O1503" s="3">
        <v>1547843</v>
      </c>
      <c r="P1503" s="3">
        <v>223</v>
      </c>
      <c r="Q1503" s="2" t="s">
        <v>18248</v>
      </c>
      <c r="R1503" s="2" t="s">
        <v>489</v>
      </c>
      <c r="S1503" s="3">
        <v>0</v>
      </c>
      <c r="T1503" s="3">
        <v>1</v>
      </c>
      <c r="U1503" s="3">
        <v>10</v>
      </c>
      <c r="V1503" s="2" t="s">
        <v>18256</v>
      </c>
      <c r="W1503" s="3">
        <v>1</v>
      </c>
      <c r="X1503" s="2" t="s">
        <v>18250</v>
      </c>
      <c r="Y1503" s="2" t="s">
        <v>18256</v>
      </c>
      <c r="Z1503" s="2" t="s">
        <v>18251</v>
      </c>
      <c r="AA1503" s="2" t="s">
        <v>489</v>
      </c>
      <c r="AB1503" s="2" t="s">
        <v>709</v>
      </c>
      <c r="AC1503" s="3">
        <v>16</v>
      </c>
      <c r="AD1503" s="2" t="s">
        <v>18245</v>
      </c>
      <c r="AE1503" s="2" t="s">
        <v>18252</v>
      </c>
      <c r="AF1503" s="2" t="s">
        <v>18246</v>
      </c>
      <c r="AG1503" s="2" t="s">
        <v>18245</v>
      </c>
      <c r="AH1503" s="2" t="s">
        <v>18253</v>
      </c>
    </row>
    <row r="1504" s="1" customFormat="1" spans="1:34">
      <c r="A1504" s="2" t="s">
        <v>18245</v>
      </c>
      <c r="B1504" s="2" t="s">
        <v>18246</v>
      </c>
      <c r="C1504" s="2" t="s">
        <v>18246</v>
      </c>
      <c r="D1504" s="2"/>
      <c r="E1504" s="3">
        <v>1547843</v>
      </c>
      <c r="F1504" s="2" t="s">
        <v>709</v>
      </c>
      <c r="G1504" s="2" t="s">
        <v>18247</v>
      </c>
      <c r="H1504" s="3">
        <v>223</v>
      </c>
      <c r="I1504" s="2" t="s">
        <v>710</v>
      </c>
      <c r="J1504" s="3">
        <v>1247713</v>
      </c>
      <c r="K1504" s="2" t="s">
        <v>18247</v>
      </c>
      <c r="L1504" s="2"/>
      <c r="M1504" s="2" t="s">
        <v>4</v>
      </c>
      <c r="N1504" s="2" t="s">
        <v>200</v>
      </c>
      <c r="O1504" s="3">
        <v>1547843</v>
      </c>
      <c r="P1504" s="3">
        <v>223</v>
      </c>
      <c r="Q1504" s="2" t="s">
        <v>18248</v>
      </c>
      <c r="R1504" s="2" t="s">
        <v>489</v>
      </c>
      <c r="S1504" s="3">
        <v>0</v>
      </c>
      <c r="T1504" s="3">
        <v>1</v>
      </c>
      <c r="U1504" s="3">
        <v>20</v>
      </c>
      <c r="V1504" s="2" t="s">
        <v>18274</v>
      </c>
      <c r="W1504" s="3">
        <v>1</v>
      </c>
      <c r="X1504" s="2" t="s">
        <v>18250</v>
      </c>
      <c r="Y1504" s="2" t="s">
        <v>18274</v>
      </c>
      <c r="Z1504" s="2" t="s">
        <v>18251</v>
      </c>
      <c r="AA1504" s="2" t="s">
        <v>489</v>
      </c>
      <c r="AB1504" s="2" t="s">
        <v>709</v>
      </c>
      <c r="AC1504" s="3">
        <v>16</v>
      </c>
      <c r="AD1504" s="2" t="s">
        <v>18245</v>
      </c>
      <c r="AE1504" s="2" t="s">
        <v>18252</v>
      </c>
      <c r="AF1504" s="2" t="s">
        <v>18246</v>
      </c>
      <c r="AG1504" s="2" t="s">
        <v>18245</v>
      </c>
      <c r="AH1504" s="2" t="s">
        <v>18253</v>
      </c>
    </row>
    <row r="1505" s="1" customFormat="1" spans="1:34">
      <c r="A1505" s="2" t="s">
        <v>18245</v>
      </c>
      <c r="B1505" s="2" t="s">
        <v>18246</v>
      </c>
      <c r="C1505" s="2" t="s">
        <v>18246</v>
      </c>
      <c r="D1505" s="2"/>
      <c r="E1505" s="3">
        <v>1547843</v>
      </c>
      <c r="F1505" s="2" t="s">
        <v>709</v>
      </c>
      <c r="G1505" s="2" t="s">
        <v>18247</v>
      </c>
      <c r="H1505" s="3">
        <v>223</v>
      </c>
      <c r="I1505" s="2" t="s">
        <v>710</v>
      </c>
      <c r="J1505" s="3">
        <v>1356920</v>
      </c>
      <c r="K1505" s="2" t="s">
        <v>18247</v>
      </c>
      <c r="L1505" s="2"/>
      <c r="M1505" s="2" t="s">
        <v>4</v>
      </c>
      <c r="N1505" s="2" t="s">
        <v>50</v>
      </c>
      <c r="O1505" s="3">
        <v>1547843</v>
      </c>
      <c r="P1505" s="3">
        <v>223</v>
      </c>
      <c r="Q1505" s="2" t="s">
        <v>18248</v>
      </c>
      <c r="R1505" s="2" t="s">
        <v>490</v>
      </c>
      <c r="S1505" s="3">
        <v>0</v>
      </c>
      <c r="T1505" s="3">
        <v>1</v>
      </c>
      <c r="U1505" s="3">
        <v>10</v>
      </c>
      <c r="V1505" s="2" t="s">
        <v>18257</v>
      </c>
      <c r="W1505" s="3">
        <v>1</v>
      </c>
      <c r="X1505" s="2" t="s">
        <v>18250</v>
      </c>
      <c r="Y1505" s="2" t="s">
        <v>18257</v>
      </c>
      <c r="Z1505" s="2" t="s">
        <v>18251</v>
      </c>
      <c r="AA1505" s="2" t="s">
        <v>490</v>
      </c>
      <c r="AB1505" s="2" t="s">
        <v>709</v>
      </c>
      <c r="AC1505" s="3">
        <v>16</v>
      </c>
      <c r="AD1505" s="2" t="s">
        <v>18245</v>
      </c>
      <c r="AE1505" s="2" t="s">
        <v>18252</v>
      </c>
      <c r="AF1505" s="2" t="s">
        <v>18246</v>
      </c>
      <c r="AG1505" s="2" t="s">
        <v>18245</v>
      </c>
      <c r="AH1505" s="2" t="s">
        <v>18253</v>
      </c>
    </row>
    <row r="1506" s="1" customFormat="1" spans="1:34">
      <c r="A1506" s="2" t="s">
        <v>18245</v>
      </c>
      <c r="B1506" s="2" t="s">
        <v>18246</v>
      </c>
      <c r="C1506" s="2" t="s">
        <v>18246</v>
      </c>
      <c r="D1506" s="2"/>
      <c r="E1506" s="3">
        <v>1547843</v>
      </c>
      <c r="F1506" s="2" t="s">
        <v>709</v>
      </c>
      <c r="G1506" s="2" t="s">
        <v>18247</v>
      </c>
      <c r="H1506" s="3">
        <v>223</v>
      </c>
      <c r="I1506" s="2" t="s">
        <v>710</v>
      </c>
      <c r="J1506" s="3">
        <v>1356920</v>
      </c>
      <c r="K1506" s="2" t="s">
        <v>18247</v>
      </c>
      <c r="L1506" s="2"/>
      <c r="M1506" s="2" t="s">
        <v>4</v>
      </c>
      <c r="N1506" s="2" t="s">
        <v>135</v>
      </c>
      <c r="O1506" s="3">
        <v>1547843</v>
      </c>
      <c r="P1506" s="3">
        <v>223</v>
      </c>
      <c r="Q1506" s="2" t="s">
        <v>18248</v>
      </c>
      <c r="R1506" s="2" t="s">
        <v>490</v>
      </c>
      <c r="S1506" s="3">
        <v>0</v>
      </c>
      <c r="T1506" s="3">
        <v>1</v>
      </c>
      <c r="U1506" s="3">
        <v>20</v>
      </c>
      <c r="V1506" s="2" t="s">
        <v>18267</v>
      </c>
      <c r="W1506" s="3">
        <v>1</v>
      </c>
      <c r="X1506" s="2" t="s">
        <v>18250</v>
      </c>
      <c r="Y1506" s="2" t="s">
        <v>18267</v>
      </c>
      <c r="Z1506" s="2" t="s">
        <v>18251</v>
      </c>
      <c r="AA1506" s="2" t="s">
        <v>490</v>
      </c>
      <c r="AB1506" s="2" t="s">
        <v>709</v>
      </c>
      <c r="AC1506" s="3">
        <v>16</v>
      </c>
      <c r="AD1506" s="2" t="s">
        <v>18245</v>
      </c>
      <c r="AE1506" s="2" t="s">
        <v>18252</v>
      </c>
      <c r="AF1506" s="2" t="s">
        <v>18246</v>
      </c>
      <c r="AG1506" s="2" t="s">
        <v>18245</v>
      </c>
      <c r="AH1506" s="2" t="s">
        <v>18253</v>
      </c>
    </row>
    <row r="1507" s="1" customFormat="1" spans="1:34">
      <c r="A1507" s="2" t="s">
        <v>18245</v>
      </c>
      <c r="B1507" s="2" t="s">
        <v>18246</v>
      </c>
      <c r="C1507" s="2" t="s">
        <v>18246</v>
      </c>
      <c r="D1507" s="2"/>
      <c r="E1507" s="3">
        <v>1547843</v>
      </c>
      <c r="F1507" s="2" t="s">
        <v>709</v>
      </c>
      <c r="G1507" s="2" t="s">
        <v>18247</v>
      </c>
      <c r="H1507" s="3">
        <v>223</v>
      </c>
      <c r="I1507" s="2" t="s">
        <v>710</v>
      </c>
      <c r="J1507" s="3">
        <v>1356920</v>
      </c>
      <c r="K1507" s="2" t="s">
        <v>18247</v>
      </c>
      <c r="L1507" s="2"/>
      <c r="M1507" s="2" t="s">
        <v>4</v>
      </c>
      <c r="N1507" s="2" t="s">
        <v>57</v>
      </c>
      <c r="O1507" s="3">
        <v>1547843</v>
      </c>
      <c r="P1507" s="3">
        <v>223</v>
      </c>
      <c r="Q1507" s="2" t="s">
        <v>18248</v>
      </c>
      <c r="R1507" s="2" t="s">
        <v>490</v>
      </c>
      <c r="S1507" s="3">
        <v>0</v>
      </c>
      <c r="T1507" s="3">
        <v>1</v>
      </c>
      <c r="U1507" s="3">
        <v>30</v>
      </c>
      <c r="V1507" s="2" t="s">
        <v>18257</v>
      </c>
      <c r="W1507" s="3">
        <v>1</v>
      </c>
      <c r="X1507" s="2" t="s">
        <v>18250</v>
      </c>
      <c r="Y1507" s="2" t="s">
        <v>18257</v>
      </c>
      <c r="Z1507" s="2" t="s">
        <v>18251</v>
      </c>
      <c r="AA1507" s="2" t="s">
        <v>490</v>
      </c>
      <c r="AB1507" s="2" t="s">
        <v>709</v>
      </c>
      <c r="AC1507" s="3">
        <v>16</v>
      </c>
      <c r="AD1507" s="2" t="s">
        <v>18245</v>
      </c>
      <c r="AE1507" s="2" t="s">
        <v>18252</v>
      </c>
      <c r="AF1507" s="2" t="s">
        <v>18246</v>
      </c>
      <c r="AG1507" s="2" t="s">
        <v>18245</v>
      </c>
      <c r="AH1507" s="2" t="s">
        <v>18253</v>
      </c>
    </row>
    <row r="1508" s="1" customFormat="1" spans="1:34">
      <c r="A1508" s="2" t="s">
        <v>18245</v>
      </c>
      <c r="B1508" s="2" t="s">
        <v>18246</v>
      </c>
      <c r="C1508" s="2" t="s">
        <v>18246</v>
      </c>
      <c r="D1508" s="2"/>
      <c r="E1508" s="3">
        <v>1547843</v>
      </c>
      <c r="F1508" s="2" t="s">
        <v>709</v>
      </c>
      <c r="G1508" s="2" t="s">
        <v>18247</v>
      </c>
      <c r="H1508" s="3">
        <v>223</v>
      </c>
      <c r="I1508" s="2" t="s">
        <v>710</v>
      </c>
      <c r="J1508" s="3">
        <v>1356920</v>
      </c>
      <c r="K1508" s="2" t="s">
        <v>18247</v>
      </c>
      <c r="L1508" s="2"/>
      <c r="M1508" s="2" t="s">
        <v>4</v>
      </c>
      <c r="N1508" s="2" t="s">
        <v>60</v>
      </c>
      <c r="O1508" s="3">
        <v>1547843</v>
      </c>
      <c r="P1508" s="3">
        <v>223</v>
      </c>
      <c r="Q1508" s="2" t="s">
        <v>18248</v>
      </c>
      <c r="R1508" s="2" t="s">
        <v>490</v>
      </c>
      <c r="S1508" s="3">
        <v>0</v>
      </c>
      <c r="T1508" s="3">
        <v>1</v>
      </c>
      <c r="U1508" s="3">
        <v>40</v>
      </c>
      <c r="V1508" s="2" t="s">
        <v>18259</v>
      </c>
      <c r="W1508" s="3">
        <v>1</v>
      </c>
      <c r="X1508" s="2" t="s">
        <v>18250</v>
      </c>
      <c r="Y1508" s="2" t="s">
        <v>18259</v>
      </c>
      <c r="Z1508" s="2" t="s">
        <v>18251</v>
      </c>
      <c r="AA1508" s="2" t="s">
        <v>490</v>
      </c>
      <c r="AB1508" s="2" t="s">
        <v>709</v>
      </c>
      <c r="AC1508" s="3">
        <v>16</v>
      </c>
      <c r="AD1508" s="2" t="s">
        <v>18245</v>
      </c>
      <c r="AE1508" s="2" t="s">
        <v>18252</v>
      </c>
      <c r="AF1508" s="2" t="s">
        <v>18246</v>
      </c>
      <c r="AG1508" s="2" t="s">
        <v>18245</v>
      </c>
      <c r="AH1508" s="2" t="s">
        <v>18253</v>
      </c>
    </row>
    <row r="1509" s="1" customFormat="1" spans="1:34">
      <c r="A1509" s="2" t="s">
        <v>18245</v>
      </c>
      <c r="B1509" s="2" t="s">
        <v>18246</v>
      </c>
      <c r="C1509" s="2" t="s">
        <v>18246</v>
      </c>
      <c r="D1509" s="2"/>
      <c r="E1509" s="3">
        <v>1547843</v>
      </c>
      <c r="F1509" s="2" t="s">
        <v>709</v>
      </c>
      <c r="G1509" s="2" t="s">
        <v>18247</v>
      </c>
      <c r="H1509" s="3">
        <v>223</v>
      </c>
      <c r="I1509" s="2" t="s">
        <v>710</v>
      </c>
      <c r="J1509" s="3">
        <v>1356920</v>
      </c>
      <c r="K1509" s="2" t="s">
        <v>18247</v>
      </c>
      <c r="L1509" s="2"/>
      <c r="M1509" s="2" t="s">
        <v>4</v>
      </c>
      <c r="N1509" s="2" t="s">
        <v>63</v>
      </c>
      <c r="O1509" s="3">
        <v>1547843</v>
      </c>
      <c r="P1509" s="3">
        <v>223</v>
      </c>
      <c r="Q1509" s="2" t="s">
        <v>18248</v>
      </c>
      <c r="R1509" s="2" t="s">
        <v>490</v>
      </c>
      <c r="S1509" s="3">
        <v>0</v>
      </c>
      <c r="T1509" s="3">
        <v>1</v>
      </c>
      <c r="U1509" s="3">
        <v>50</v>
      </c>
      <c r="V1509" s="2" t="s">
        <v>18260</v>
      </c>
      <c r="W1509" s="3">
        <v>1</v>
      </c>
      <c r="X1509" s="2" t="s">
        <v>18250</v>
      </c>
      <c r="Y1509" s="2" t="s">
        <v>18260</v>
      </c>
      <c r="Z1509" s="2" t="s">
        <v>18251</v>
      </c>
      <c r="AA1509" s="2" t="s">
        <v>490</v>
      </c>
      <c r="AB1509" s="2" t="s">
        <v>709</v>
      </c>
      <c r="AC1509" s="3">
        <v>16</v>
      </c>
      <c r="AD1509" s="2" t="s">
        <v>18245</v>
      </c>
      <c r="AE1509" s="2" t="s">
        <v>18252</v>
      </c>
      <c r="AF1509" s="2" t="s">
        <v>18246</v>
      </c>
      <c r="AG1509" s="2" t="s">
        <v>18245</v>
      </c>
      <c r="AH1509" s="2" t="s">
        <v>18253</v>
      </c>
    </row>
    <row r="1510" s="1" customFormat="1" spans="1:34">
      <c r="A1510" s="2" t="s">
        <v>18245</v>
      </c>
      <c r="B1510" s="2" t="s">
        <v>18246</v>
      </c>
      <c r="C1510" s="2" t="s">
        <v>18246</v>
      </c>
      <c r="D1510" s="2"/>
      <c r="E1510" s="3">
        <v>1547843</v>
      </c>
      <c r="F1510" s="2" t="s">
        <v>709</v>
      </c>
      <c r="G1510" s="2" t="s">
        <v>18247</v>
      </c>
      <c r="H1510" s="3">
        <v>223</v>
      </c>
      <c r="I1510" s="2" t="s">
        <v>710</v>
      </c>
      <c r="J1510" s="3">
        <v>1509419</v>
      </c>
      <c r="K1510" s="2" t="s">
        <v>18247</v>
      </c>
      <c r="L1510" s="2"/>
      <c r="M1510" s="2" t="s">
        <v>4</v>
      </c>
      <c r="N1510" s="2" t="s">
        <v>405</v>
      </c>
      <c r="O1510" s="3">
        <v>1547843</v>
      </c>
      <c r="P1510" s="3">
        <v>223</v>
      </c>
      <c r="Q1510" s="2" t="s">
        <v>18248</v>
      </c>
      <c r="R1510" s="2" t="s">
        <v>551</v>
      </c>
      <c r="S1510" s="3">
        <v>0</v>
      </c>
      <c r="T1510" s="3">
        <v>1</v>
      </c>
      <c r="U1510" s="3">
        <v>10</v>
      </c>
      <c r="V1510" s="2" t="s">
        <v>18286</v>
      </c>
      <c r="W1510" s="3">
        <v>1</v>
      </c>
      <c r="X1510" s="2" t="s">
        <v>18250</v>
      </c>
      <c r="Y1510" s="2" t="s">
        <v>18286</v>
      </c>
      <c r="Z1510" s="2" t="s">
        <v>18251</v>
      </c>
      <c r="AA1510" s="2" t="s">
        <v>551</v>
      </c>
      <c r="AB1510" s="2" t="s">
        <v>709</v>
      </c>
      <c r="AC1510" s="3">
        <v>16</v>
      </c>
      <c r="AD1510" s="2" t="s">
        <v>18245</v>
      </c>
      <c r="AE1510" s="2" t="s">
        <v>18252</v>
      </c>
      <c r="AF1510" s="2" t="s">
        <v>18246</v>
      </c>
      <c r="AG1510" s="2" t="s">
        <v>18245</v>
      </c>
      <c r="AH1510" s="2" t="s">
        <v>18253</v>
      </c>
    </row>
    <row r="1511" s="1" customFormat="1" spans="1:34">
      <c r="A1511" s="2" t="s">
        <v>18245</v>
      </c>
      <c r="B1511" s="2" t="s">
        <v>18246</v>
      </c>
      <c r="C1511" s="2" t="s">
        <v>18246</v>
      </c>
      <c r="D1511" s="2"/>
      <c r="E1511" s="3">
        <v>1547843</v>
      </c>
      <c r="F1511" s="2" t="s">
        <v>709</v>
      </c>
      <c r="G1511" s="2" t="s">
        <v>18247</v>
      </c>
      <c r="H1511" s="3">
        <v>223</v>
      </c>
      <c r="I1511" s="2" t="s">
        <v>710</v>
      </c>
      <c r="J1511" s="3">
        <v>1547843</v>
      </c>
      <c r="K1511" s="2" t="s">
        <v>18247</v>
      </c>
      <c r="L1511" s="2"/>
      <c r="M1511" s="2" t="s">
        <v>4</v>
      </c>
      <c r="N1511" s="2" t="s">
        <v>486</v>
      </c>
      <c r="O1511" s="3">
        <v>1547843</v>
      </c>
      <c r="P1511" s="3">
        <v>223</v>
      </c>
      <c r="Q1511" s="2" t="s">
        <v>18248</v>
      </c>
      <c r="R1511" s="2" t="s">
        <v>709</v>
      </c>
      <c r="S1511" s="3">
        <v>0</v>
      </c>
      <c r="T1511" s="3">
        <v>1</v>
      </c>
      <c r="U1511" s="3">
        <v>10</v>
      </c>
      <c r="V1511" s="2" t="s">
        <v>18289</v>
      </c>
      <c r="W1511" s="3">
        <v>1</v>
      </c>
      <c r="X1511" s="2" t="s">
        <v>18250</v>
      </c>
      <c r="Y1511" s="2" t="s">
        <v>18289</v>
      </c>
      <c r="Z1511" s="2" t="s">
        <v>18251</v>
      </c>
      <c r="AA1511" s="2" t="s">
        <v>709</v>
      </c>
      <c r="AB1511" s="2" t="s">
        <v>709</v>
      </c>
      <c r="AC1511" s="3">
        <v>16</v>
      </c>
      <c r="AD1511" s="2" t="s">
        <v>18245</v>
      </c>
      <c r="AE1511" s="2" t="s">
        <v>18252</v>
      </c>
      <c r="AF1511" s="2" t="s">
        <v>18246</v>
      </c>
      <c r="AG1511" s="2" t="s">
        <v>18245</v>
      </c>
      <c r="AH1511" s="2" t="s">
        <v>18253</v>
      </c>
    </row>
    <row r="1512" s="1" customFormat="1" spans="1:34">
      <c r="A1512" s="2" t="s">
        <v>18245</v>
      </c>
      <c r="B1512" s="2" t="s">
        <v>18246</v>
      </c>
      <c r="C1512" s="2" t="s">
        <v>18246</v>
      </c>
      <c r="D1512" s="2"/>
      <c r="E1512" s="3">
        <v>1547843</v>
      </c>
      <c r="F1512" s="2" t="s">
        <v>709</v>
      </c>
      <c r="G1512" s="2" t="s">
        <v>18247</v>
      </c>
      <c r="H1512" s="3">
        <v>223</v>
      </c>
      <c r="I1512" s="2" t="s">
        <v>710</v>
      </c>
      <c r="J1512" s="3">
        <v>1547843</v>
      </c>
      <c r="K1512" s="2" t="s">
        <v>18247</v>
      </c>
      <c r="L1512" s="2"/>
      <c r="M1512" s="2" t="s">
        <v>4</v>
      </c>
      <c r="N1512" s="2" t="s">
        <v>295</v>
      </c>
      <c r="O1512" s="3">
        <v>1547843</v>
      </c>
      <c r="P1512" s="3">
        <v>223</v>
      </c>
      <c r="Q1512" s="2" t="s">
        <v>18248</v>
      </c>
      <c r="R1512" s="2" t="s">
        <v>709</v>
      </c>
      <c r="S1512" s="3">
        <v>0</v>
      </c>
      <c r="T1512" s="3">
        <v>1</v>
      </c>
      <c r="U1512" s="3">
        <v>20</v>
      </c>
      <c r="V1512" s="2" t="s">
        <v>18279</v>
      </c>
      <c r="W1512" s="3">
        <v>1</v>
      </c>
      <c r="X1512" s="2" t="s">
        <v>18250</v>
      </c>
      <c r="Y1512" s="2" t="s">
        <v>18279</v>
      </c>
      <c r="Z1512" s="2" t="s">
        <v>18251</v>
      </c>
      <c r="AA1512" s="2" t="s">
        <v>709</v>
      </c>
      <c r="AB1512" s="2" t="s">
        <v>709</v>
      </c>
      <c r="AC1512" s="3">
        <v>16</v>
      </c>
      <c r="AD1512" s="2" t="s">
        <v>18245</v>
      </c>
      <c r="AE1512" s="2" t="s">
        <v>18252</v>
      </c>
      <c r="AF1512" s="2" t="s">
        <v>18246</v>
      </c>
      <c r="AG1512" s="2" t="s">
        <v>18245</v>
      </c>
      <c r="AH1512" s="2" t="s">
        <v>18253</v>
      </c>
    </row>
    <row r="1513" s="1" customFormat="1" spans="1:34">
      <c r="A1513" s="2" t="s">
        <v>18245</v>
      </c>
      <c r="B1513" s="2" t="s">
        <v>18246</v>
      </c>
      <c r="C1513" s="2" t="s">
        <v>18246</v>
      </c>
      <c r="D1513" s="2"/>
      <c r="E1513" s="3">
        <v>1547843</v>
      </c>
      <c r="F1513" s="2" t="s">
        <v>709</v>
      </c>
      <c r="G1513" s="2" t="s">
        <v>18247</v>
      </c>
      <c r="H1513" s="3">
        <v>223</v>
      </c>
      <c r="I1513" s="2" t="s">
        <v>710</v>
      </c>
      <c r="J1513" s="3">
        <v>1547843</v>
      </c>
      <c r="K1513" s="2" t="s">
        <v>18247</v>
      </c>
      <c r="L1513" s="2"/>
      <c r="M1513" s="2" t="s">
        <v>4</v>
      </c>
      <c r="N1513" s="2" t="s">
        <v>298</v>
      </c>
      <c r="O1513" s="3">
        <v>1547843</v>
      </c>
      <c r="P1513" s="3">
        <v>223</v>
      </c>
      <c r="Q1513" s="2" t="s">
        <v>18248</v>
      </c>
      <c r="R1513" s="2" t="s">
        <v>709</v>
      </c>
      <c r="S1513" s="3">
        <v>0</v>
      </c>
      <c r="T1513" s="3">
        <v>1</v>
      </c>
      <c r="U1513" s="3">
        <v>30</v>
      </c>
      <c r="V1513" s="2" t="s">
        <v>18280</v>
      </c>
      <c r="W1513" s="3">
        <v>1</v>
      </c>
      <c r="X1513" s="2" t="s">
        <v>18250</v>
      </c>
      <c r="Y1513" s="2" t="s">
        <v>18280</v>
      </c>
      <c r="Z1513" s="2" t="s">
        <v>18251</v>
      </c>
      <c r="AA1513" s="2" t="s">
        <v>709</v>
      </c>
      <c r="AB1513" s="2" t="s">
        <v>709</v>
      </c>
      <c r="AC1513" s="3">
        <v>16</v>
      </c>
      <c r="AD1513" s="2" t="s">
        <v>18245</v>
      </c>
      <c r="AE1513" s="2" t="s">
        <v>18252</v>
      </c>
      <c r="AF1513" s="2" t="s">
        <v>18246</v>
      </c>
      <c r="AG1513" s="2" t="s">
        <v>18245</v>
      </c>
      <c r="AH1513" s="2" t="s">
        <v>18253</v>
      </c>
    </row>
    <row r="1514" s="1" customFormat="1" spans="1:34">
      <c r="A1514" s="2" t="s">
        <v>18245</v>
      </c>
      <c r="B1514" s="2" t="s">
        <v>18246</v>
      </c>
      <c r="C1514" s="2" t="s">
        <v>18246</v>
      </c>
      <c r="D1514" s="2"/>
      <c r="E1514" s="3">
        <v>1547843</v>
      </c>
      <c r="F1514" s="2" t="s">
        <v>709</v>
      </c>
      <c r="G1514" s="2" t="s">
        <v>18247</v>
      </c>
      <c r="H1514" s="3">
        <v>223</v>
      </c>
      <c r="I1514" s="2" t="s">
        <v>710</v>
      </c>
      <c r="J1514" s="3">
        <v>1547843</v>
      </c>
      <c r="K1514" s="2" t="s">
        <v>18247</v>
      </c>
      <c r="L1514" s="2"/>
      <c r="M1514" s="2" t="s">
        <v>4</v>
      </c>
      <c r="N1514" s="2" t="s">
        <v>301</v>
      </c>
      <c r="O1514" s="3">
        <v>1547843</v>
      </c>
      <c r="P1514" s="3">
        <v>223</v>
      </c>
      <c r="Q1514" s="2" t="s">
        <v>18248</v>
      </c>
      <c r="R1514" s="2" t="s">
        <v>709</v>
      </c>
      <c r="S1514" s="3">
        <v>0</v>
      </c>
      <c r="T1514" s="3">
        <v>1</v>
      </c>
      <c r="U1514" s="3">
        <v>40</v>
      </c>
      <c r="V1514" s="2" t="s">
        <v>18281</v>
      </c>
      <c r="W1514" s="3">
        <v>1</v>
      </c>
      <c r="X1514" s="2" t="s">
        <v>18250</v>
      </c>
      <c r="Y1514" s="2" t="s">
        <v>18281</v>
      </c>
      <c r="Z1514" s="2" t="s">
        <v>18251</v>
      </c>
      <c r="AA1514" s="2" t="s">
        <v>709</v>
      </c>
      <c r="AB1514" s="2" t="s">
        <v>709</v>
      </c>
      <c r="AC1514" s="3">
        <v>16</v>
      </c>
      <c r="AD1514" s="2" t="s">
        <v>18245</v>
      </c>
      <c r="AE1514" s="2" t="s">
        <v>18252</v>
      </c>
      <c r="AF1514" s="2" t="s">
        <v>18246</v>
      </c>
      <c r="AG1514" s="2" t="s">
        <v>18245</v>
      </c>
      <c r="AH1514" s="2" t="s">
        <v>18253</v>
      </c>
    </row>
    <row r="1515" s="1" customFormat="1" spans="1:34">
      <c r="A1515" s="2" t="s">
        <v>18245</v>
      </c>
      <c r="B1515" s="2" t="s">
        <v>18246</v>
      </c>
      <c r="C1515" s="2" t="s">
        <v>18246</v>
      </c>
      <c r="D1515" s="2"/>
      <c r="E1515" s="3">
        <v>1547843</v>
      </c>
      <c r="F1515" s="2" t="s">
        <v>709</v>
      </c>
      <c r="G1515" s="2" t="s">
        <v>18247</v>
      </c>
      <c r="H1515" s="3">
        <v>223</v>
      </c>
      <c r="I1515" s="2" t="s">
        <v>710</v>
      </c>
      <c r="J1515" s="3">
        <v>1547843</v>
      </c>
      <c r="K1515" s="2" t="s">
        <v>18247</v>
      </c>
      <c r="L1515" s="2"/>
      <c r="M1515" s="2" t="s">
        <v>4</v>
      </c>
      <c r="N1515" s="2" t="s">
        <v>304</v>
      </c>
      <c r="O1515" s="3">
        <v>1547843</v>
      </c>
      <c r="P1515" s="3">
        <v>223</v>
      </c>
      <c r="Q1515" s="2" t="s">
        <v>18248</v>
      </c>
      <c r="R1515" s="2" t="s">
        <v>709</v>
      </c>
      <c r="S1515" s="3">
        <v>0</v>
      </c>
      <c r="T1515" s="3">
        <v>1</v>
      </c>
      <c r="U1515" s="3">
        <v>50</v>
      </c>
      <c r="V1515" s="2" t="s">
        <v>18260</v>
      </c>
      <c r="W1515" s="3">
        <v>1</v>
      </c>
      <c r="X1515" s="2" t="s">
        <v>18250</v>
      </c>
      <c r="Y1515" s="2" t="s">
        <v>18260</v>
      </c>
      <c r="Z1515" s="2" t="s">
        <v>18251</v>
      </c>
      <c r="AA1515" s="2" t="s">
        <v>709</v>
      </c>
      <c r="AB1515" s="2" t="s">
        <v>709</v>
      </c>
      <c r="AC1515" s="3">
        <v>16</v>
      </c>
      <c r="AD1515" s="2" t="s">
        <v>18245</v>
      </c>
      <c r="AE1515" s="2" t="s">
        <v>18252</v>
      </c>
      <c r="AF1515" s="2" t="s">
        <v>18246</v>
      </c>
      <c r="AG1515" s="2" t="s">
        <v>18245</v>
      </c>
      <c r="AH1515" s="2" t="s">
        <v>18253</v>
      </c>
    </row>
    <row r="1516" s="1" customFormat="1" spans="1:34">
      <c r="A1516" s="2" t="s">
        <v>18245</v>
      </c>
      <c r="B1516" s="2" t="s">
        <v>18246</v>
      </c>
      <c r="C1516" s="2" t="s">
        <v>18246</v>
      </c>
      <c r="D1516" s="2"/>
      <c r="E1516" s="3">
        <v>1547843</v>
      </c>
      <c r="F1516" s="2" t="s">
        <v>709</v>
      </c>
      <c r="G1516" s="2" t="s">
        <v>18247</v>
      </c>
      <c r="H1516" s="3">
        <v>223</v>
      </c>
      <c r="I1516" s="2" t="s">
        <v>710</v>
      </c>
      <c r="J1516" s="3">
        <v>1547843</v>
      </c>
      <c r="K1516" s="2" t="s">
        <v>18247</v>
      </c>
      <c r="L1516" s="2"/>
      <c r="M1516" s="2" t="s">
        <v>4</v>
      </c>
      <c r="N1516" s="2" t="s">
        <v>307</v>
      </c>
      <c r="O1516" s="3">
        <v>1547843</v>
      </c>
      <c r="P1516" s="3">
        <v>223</v>
      </c>
      <c r="Q1516" s="2" t="s">
        <v>18248</v>
      </c>
      <c r="R1516" s="2" t="s">
        <v>709</v>
      </c>
      <c r="S1516" s="3">
        <v>0</v>
      </c>
      <c r="T1516" s="3">
        <v>1</v>
      </c>
      <c r="U1516" s="3">
        <v>60</v>
      </c>
      <c r="V1516" s="2" t="s">
        <v>18282</v>
      </c>
      <c r="W1516" s="3">
        <v>1</v>
      </c>
      <c r="X1516" s="2" t="s">
        <v>18250</v>
      </c>
      <c r="Y1516" s="2" t="s">
        <v>18282</v>
      </c>
      <c r="Z1516" s="2" t="s">
        <v>18251</v>
      </c>
      <c r="AA1516" s="2" t="s">
        <v>709</v>
      </c>
      <c r="AB1516" s="2" t="s">
        <v>709</v>
      </c>
      <c r="AC1516" s="3">
        <v>16</v>
      </c>
      <c r="AD1516" s="2" t="s">
        <v>18245</v>
      </c>
      <c r="AE1516" s="2" t="s">
        <v>18252</v>
      </c>
      <c r="AF1516" s="2" t="s">
        <v>18246</v>
      </c>
      <c r="AG1516" s="2" t="s">
        <v>18245</v>
      </c>
      <c r="AH1516" s="2" t="s">
        <v>18253</v>
      </c>
    </row>
    <row r="1517" s="1" customFormat="1" spans="1:34">
      <c r="A1517" s="2" t="s">
        <v>18245</v>
      </c>
      <c r="B1517" s="2" t="s">
        <v>18246</v>
      </c>
      <c r="C1517" s="2" t="s">
        <v>18246</v>
      </c>
      <c r="D1517" s="2"/>
      <c r="E1517" s="3">
        <v>1547843</v>
      </c>
      <c r="F1517" s="2" t="s">
        <v>709</v>
      </c>
      <c r="G1517" s="2" t="s">
        <v>18247</v>
      </c>
      <c r="H1517" s="3">
        <v>223</v>
      </c>
      <c r="I1517" s="2" t="s">
        <v>710</v>
      </c>
      <c r="J1517" s="3">
        <v>1547843</v>
      </c>
      <c r="K1517" s="2" t="s">
        <v>18247</v>
      </c>
      <c r="L1517" s="2"/>
      <c r="M1517" s="2" t="s">
        <v>4</v>
      </c>
      <c r="N1517" s="2" t="s">
        <v>310</v>
      </c>
      <c r="O1517" s="3">
        <v>1547843</v>
      </c>
      <c r="P1517" s="3">
        <v>223</v>
      </c>
      <c r="Q1517" s="2" t="s">
        <v>18248</v>
      </c>
      <c r="R1517" s="2" t="s">
        <v>709</v>
      </c>
      <c r="S1517" s="3">
        <v>0</v>
      </c>
      <c r="T1517" s="3">
        <v>1</v>
      </c>
      <c r="U1517" s="3">
        <v>70</v>
      </c>
      <c r="V1517" s="2" t="s">
        <v>18282</v>
      </c>
      <c r="W1517" s="3">
        <v>1</v>
      </c>
      <c r="X1517" s="2" t="s">
        <v>18250</v>
      </c>
      <c r="Y1517" s="2" t="s">
        <v>18282</v>
      </c>
      <c r="Z1517" s="2" t="s">
        <v>18251</v>
      </c>
      <c r="AA1517" s="2" t="s">
        <v>709</v>
      </c>
      <c r="AB1517" s="2" t="s">
        <v>709</v>
      </c>
      <c r="AC1517" s="3">
        <v>16</v>
      </c>
      <c r="AD1517" s="2" t="s">
        <v>18245</v>
      </c>
      <c r="AE1517" s="2" t="s">
        <v>18252</v>
      </c>
      <c r="AF1517" s="2" t="s">
        <v>18246</v>
      </c>
      <c r="AG1517" s="2" t="s">
        <v>18245</v>
      </c>
      <c r="AH1517" s="2" t="s">
        <v>18253</v>
      </c>
    </row>
    <row r="1518" s="1" customFormat="1" spans="1:34">
      <c r="A1518" s="2" t="s">
        <v>18245</v>
      </c>
      <c r="B1518" s="2" t="s">
        <v>18246</v>
      </c>
      <c r="C1518" s="2" t="s">
        <v>18246</v>
      </c>
      <c r="D1518" s="2"/>
      <c r="E1518" s="3">
        <v>1547843</v>
      </c>
      <c r="F1518" s="2" t="s">
        <v>709</v>
      </c>
      <c r="G1518" s="2" t="s">
        <v>18247</v>
      </c>
      <c r="H1518" s="3">
        <v>223</v>
      </c>
      <c r="I1518" s="2" t="s">
        <v>710</v>
      </c>
      <c r="J1518" s="3">
        <v>1547843</v>
      </c>
      <c r="K1518" s="2" t="s">
        <v>18247</v>
      </c>
      <c r="L1518" s="2"/>
      <c r="M1518" s="2" t="s">
        <v>4</v>
      </c>
      <c r="N1518" s="2" t="s">
        <v>166</v>
      </c>
      <c r="O1518" s="3">
        <v>1547843</v>
      </c>
      <c r="P1518" s="3">
        <v>223</v>
      </c>
      <c r="Q1518" s="2" t="s">
        <v>18248</v>
      </c>
      <c r="R1518" s="2" t="s">
        <v>709</v>
      </c>
      <c r="S1518" s="3">
        <v>0</v>
      </c>
      <c r="T1518" s="3">
        <v>1</v>
      </c>
      <c r="U1518" s="3">
        <v>80</v>
      </c>
      <c r="V1518" s="2" t="s">
        <v>18269</v>
      </c>
      <c r="W1518" s="3">
        <v>1</v>
      </c>
      <c r="X1518" s="2" t="s">
        <v>18250</v>
      </c>
      <c r="Y1518" s="2" t="s">
        <v>18269</v>
      </c>
      <c r="Z1518" s="2" t="s">
        <v>18251</v>
      </c>
      <c r="AA1518" s="2" t="s">
        <v>709</v>
      </c>
      <c r="AB1518" s="2" t="s">
        <v>709</v>
      </c>
      <c r="AC1518" s="3">
        <v>16</v>
      </c>
      <c r="AD1518" s="2" t="s">
        <v>18245</v>
      </c>
      <c r="AE1518" s="2" t="s">
        <v>18252</v>
      </c>
      <c r="AF1518" s="2" t="s">
        <v>18246</v>
      </c>
      <c r="AG1518" s="2" t="s">
        <v>18245</v>
      </c>
      <c r="AH1518" s="2" t="s">
        <v>18253</v>
      </c>
    </row>
    <row r="1519" s="1" customFormat="1" spans="1:34">
      <c r="A1519" s="2" t="s">
        <v>18245</v>
      </c>
      <c r="B1519" s="2" t="s">
        <v>18246</v>
      </c>
      <c r="C1519" s="2" t="s">
        <v>18246</v>
      </c>
      <c r="D1519" s="2"/>
      <c r="E1519" s="3">
        <v>1549709</v>
      </c>
      <c r="F1519" s="2" t="s">
        <v>711</v>
      </c>
      <c r="G1519" s="2" t="s">
        <v>18247</v>
      </c>
      <c r="H1519" s="3">
        <v>223</v>
      </c>
      <c r="I1519" s="2" t="s">
        <v>712</v>
      </c>
      <c r="J1519" s="3">
        <v>927938</v>
      </c>
      <c r="K1519" s="2" t="s">
        <v>18247</v>
      </c>
      <c r="L1519" s="2"/>
      <c r="M1519" s="2" t="s">
        <v>4</v>
      </c>
      <c r="N1519" s="2" t="s">
        <v>126</v>
      </c>
      <c r="O1519" s="3">
        <v>1549709</v>
      </c>
      <c r="P1519" s="3">
        <v>223</v>
      </c>
      <c r="Q1519" s="2" t="s">
        <v>18248</v>
      </c>
      <c r="R1519" s="2" t="s">
        <v>198</v>
      </c>
      <c r="S1519" s="3">
        <v>0</v>
      </c>
      <c r="T1519" s="3">
        <v>1</v>
      </c>
      <c r="U1519" s="3">
        <v>20</v>
      </c>
      <c r="V1519" s="2" t="s">
        <v>18266</v>
      </c>
      <c r="W1519" s="3">
        <v>1</v>
      </c>
      <c r="X1519" s="2" t="s">
        <v>18250</v>
      </c>
      <c r="Y1519" s="2" t="s">
        <v>18266</v>
      </c>
      <c r="Z1519" s="2" t="s">
        <v>18251</v>
      </c>
      <c r="AA1519" s="2" t="s">
        <v>198</v>
      </c>
      <c r="AB1519" s="2" t="s">
        <v>711</v>
      </c>
      <c r="AC1519" s="3">
        <v>9</v>
      </c>
      <c r="AD1519" s="2" t="s">
        <v>18245</v>
      </c>
      <c r="AE1519" s="2" t="s">
        <v>18252</v>
      </c>
      <c r="AF1519" s="2" t="s">
        <v>18246</v>
      </c>
      <c r="AG1519" s="2" t="s">
        <v>18245</v>
      </c>
      <c r="AH1519" s="2" t="s">
        <v>18253</v>
      </c>
    </row>
    <row r="1520" s="1" customFormat="1" spans="1:34">
      <c r="A1520" s="2" t="s">
        <v>18245</v>
      </c>
      <c r="B1520" s="2" t="s">
        <v>18246</v>
      </c>
      <c r="C1520" s="2" t="s">
        <v>18246</v>
      </c>
      <c r="D1520" s="2"/>
      <c r="E1520" s="3">
        <v>1549709</v>
      </c>
      <c r="F1520" s="2" t="s">
        <v>711</v>
      </c>
      <c r="G1520" s="2" t="s">
        <v>18247</v>
      </c>
      <c r="H1520" s="3">
        <v>223</v>
      </c>
      <c r="I1520" s="2" t="s">
        <v>712</v>
      </c>
      <c r="J1520" s="3">
        <v>927938</v>
      </c>
      <c r="K1520" s="2" t="s">
        <v>18247</v>
      </c>
      <c r="L1520" s="2"/>
      <c r="M1520" s="2" t="s">
        <v>4</v>
      </c>
      <c r="N1520" s="2" t="s">
        <v>200</v>
      </c>
      <c r="O1520" s="3">
        <v>1549709</v>
      </c>
      <c r="P1520" s="3">
        <v>223</v>
      </c>
      <c r="Q1520" s="2" t="s">
        <v>18248</v>
      </c>
      <c r="R1520" s="2" t="s">
        <v>198</v>
      </c>
      <c r="S1520" s="3">
        <v>0</v>
      </c>
      <c r="T1520" s="3">
        <v>1</v>
      </c>
      <c r="U1520" s="3">
        <v>30</v>
      </c>
      <c r="V1520" s="2" t="s">
        <v>18274</v>
      </c>
      <c r="W1520" s="3">
        <v>1</v>
      </c>
      <c r="X1520" s="2" t="s">
        <v>18250</v>
      </c>
      <c r="Y1520" s="2" t="s">
        <v>18274</v>
      </c>
      <c r="Z1520" s="2" t="s">
        <v>18251</v>
      </c>
      <c r="AA1520" s="2" t="s">
        <v>198</v>
      </c>
      <c r="AB1520" s="2" t="s">
        <v>711</v>
      </c>
      <c r="AC1520" s="3">
        <v>9</v>
      </c>
      <c r="AD1520" s="2" t="s">
        <v>18245</v>
      </c>
      <c r="AE1520" s="2" t="s">
        <v>18252</v>
      </c>
      <c r="AF1520" s="2" t="s">
        <v>18246</v>
      </c>
      <c r="AG1520" s="2" t="s">
        <v>18245</v>
      </c>
      <c r="AH1520" s="2" t="s">
        <v>18253</v>
      </c>
    </row>
    <row r="1521" s="1" customFormat="1" spans="1:34">
      <c r="A1521" s="2" t="s">
        <v>18245</v>
      </c>
      <c r="B1521" s="2" t="s">
        <v>18246</v>
      </c>
      <c r="C1521" s="2" t="s">
        <v>18246</v>
      </c>
      <c r="D1521" s="2"/>
      <c r="E1521" s="3">
        <v>1549709</v>
      </c>
      <c r="F1521" s="2" t="s">
        <v>711</v>
      </c>
      <c r="G1521" s="2" t="s">
        <v>18247</v>
      </c>
      <c r="H1521" s="3">
        <v>223</v>
      </c>
      <c r="I1521" s="2" t="s">
        <v>712</v>
      </c>
      <c r="J1521" s="3">
        <v>935004</v>
      </c>
      <c r="K1521" s="2" t="s">
        <v>18247</v>
      </c>
      <c r="L1521" s="2"/>
      <c r="M1521" s="2" t="s">
        <v>4</v>
      </c>
      <c r="N1521" s="2" t="s">
        <v>135</v>
      </c>
      <c r="O1521" s="3">
        <v>1549709</v>
      </c>
      <c r="P1521" s="3">
        <v>223</v>
      </c>
      <c r="Q1521" s="2" t="s">
        <v>18248</v>
      </c>
      <c r="R1521" s="2" t="s">
        <v>202</v>
      </c>
      <c r="S1521" s="3">
        <v>0</v>
      </c>
      <c r="T1521" s="3">
        <v>1</v>
      </c>
      <c r="U1521" s="3">
        <v>100</v>
      </c>
      <c r="V1521" s="2" t="s">
        <v>18267</v>
      </c>
      <c r="W1521" s="3">
        <v>1</v>
      </c>
      <c r="X1521" s="2" t="s">
        <v>18250</v>
      </c>
      <c r="Y1521" s="2" t="s">
        <v>18267</v>
      </c>
      <c r="Z1521" s="2" t="s">
        <v>18251</v>
      </c>
      <c r="AA1521" s="2" t="s">
        <v>202</v>
      </c>
      <c r="AB1521" s="2" t="s">
        <v>711</v>
      </c>
      <c r="AC1521" s="3">
        <v>9</v>
      </c>
      <c r="AD1521" s="2" t="s">
        <v>18245</v>
      </c>
      <c r="AE1521" s="2" t="s">
        <v>18252</v>
      </c>
      <c r="AF1521" s="2" t="s">
        <v>18246</v>
      </c>
      <c r="AG1521" s="2" t="s">
        <v>18245</v>
      </c>
      <c r="AH1521" s="2" t="s">
        <v>18253</v>
      </c>
    </row>
    <row r="1522" s="1" customFormat="1" spans="1:34">
      <c r="A1522" s="2" t="s">
        <v>18245</v>
      </c>
      <c r="B1522" s="2" t="s">
        <v>18246</v>
      </c>
      <c r="C1522" s="2" t="s">
        <v>18246</v>
      </c>
      <c r="D1522" s="2"/>
      <c r="E1522" s="3">
        <v>1549709</v>
      </c>
      <c r="F1522" s="2" t="s">
        <v>711</v>
      </c>
      <c r="G1522" s="2" t="s">
        <v>18247</v>
      </c>
      <c r="H1522" s="3">
        <v>223</v>
      </c>
      <c r="I1522" s="2" t="s">
        <v>712</v>
      </c>
      <c r="J1522" s="3">
        <v>935004</v>
      </c>
      <c r="K1522" s="2" t="s">
        <v>18247</v>
      </c>
      <c r="L1522" s="2"/>
      <c r="M1522" s="2" t="s">
        <v>4</v>
      </c>
      <c r="N1522" s="2" t="s">
        <v>57</v>
      </c>
      <c r="O1522" s="3">
        <v>1549709</v>
      </c>
      <c r="P1522" s="3">
        <v>223</v>
      </c>
      <c r="Q1522" s="2" t="s">
        <v>18248</v>
      </c>
      <c r="R1522" s="2" t="s">
        <v>202</v>
      </c>
      <c r="S1522" s="3">
        <v>0</v>
      </c>
      <c r="T1522" s="3">
        <v>1</v>
      </c>
      <c r="U1522" s="3">
        <v>110</v>
      </c>
      <c r="V1522" s="2" t="s">
        <v>18257</v>
      </c>
      <c r="W1522" s="3">
        <v>1</v>
      </c>
      <c r="X1522" s="2" t="s">
        <v>18250</v>
      </c>
      <c r="Y1522" s="2" t="s">
        <v>18257</v>
      </c>
      <c r="Z1522" s="2" t="s">
        <v>18251</v>
      </c>
      <c r="AA1522" s="2" t="s">
        <v>202</v>
      </c>
      <c r="AB1522" s="2" t="s">
        <v>711</v>
      </c>
      <c r="AC1522" s="3">
        <v>9</v>
      </c>
      <c r="AD1522" s="2" t="s">
        <v>18245</v>
      </c>
      <c r="AE1522" s="2" t="s">
        <v>18252</v>
      </c>
      <c r="AF1522" s="2" t="s">
        <v>18246</v>
      </c>
      <c r="AG1522" s="2" t="s">
        <v>18245</v>
      </c>
      <c r="AH1522" s="2" t="s">
        <v>18253</v>
      </c>
    </row>
    <row r="1523" s="1" customFormat="1" spans="1:34">
      <c r="A1523" s="2" t="s">
        <v>18245</v>
      </c>
      <c r="B1523" s="2" t="s">
        <v>18246</v>
      </c>
      <c r="C1523" s="2" t="s">
        <v>18246</v>
      </c>
      <c r="D1523" s="2"/>
      <c r="E1523" s="3">
        <v>1549709</v>
      </c>
      <c r="F1523" s="2" t="s">
        <v>711</v>
      </c>
      <c r="G1523" s="2" t="s">
        <v>18247</v>
      </c>
      <c r="H1523" s="3">
        <v>223</v>
      </c>
      <c r="I1523" s="2" t="s">
        <v>712</v>
      </c>
      <c r="J1523" s="3">
        <v>935004</v>
      </c>
      <c r="K1523" s="2" t="s">
        <v>18247</v>
      </c>
      <c r="L1523" s="2"/>
      <c r="M1523" s="2" t="s">
        <v>4</v>
      </c>
      <c r="N1523" s="2" t="s">
        <v>60</v>
      </c>
      <c r="O1523" s="3">
        <v>1549709</v>
      </c>
      <c r="P1523" s="3">
        <v>223</v>
      </c>
      <c r="Q1523" s="2" t="s">
        <v>18248</v>
      </c>
      <c r="R1523" s="2" t="s">
        <v>202</v>
      </c>
      <c r="S1523" s="3">
        <v>0</v>
      </c>
      <c r="T1523" s="3">
        <v>1</v>
      </c>
      <c r="U1523" s="3">
        <v>120</v>
      </c>
      <c r="V1523" s="2" t="s">
        <v>18259</v>
      </c>
      <c r="W1523" s="3">
        <v>1</v>
      </c>
      <c r="X1523" s="2" t="s">
        <v>18250</v>
      </c>
      <c r="Y1523" s="2" t="s">
        <v>18259</v>
      </c>
      <c r="Z1523" s="2" t="s">
        <v>18251</v>
      </c>
      <c r="AA1523" s="2" t="s">
        <v>202</v>
      </c>
      <c r="AB1523" s="2" t="s">
        <v>711</v>
      </c>
      <c r="AC1523" s="3">
        <v>9</v>
      </c>
      <c r="AD1523" s="2" t="s">
        <v>18245</v>
      </c>
      <c r="AE1523" s="2" t="s">
        <v>18252</v>
      </c>
      <c r="AF1523" s="2" t="s">
        <v>18246</v>
      </c>
      <c r="AG1523" s="2" t="s">
        <v>18245</v>
      </c>
      <c r="AH1523" s="2" t="s">
        <v>18253</v>
      </c>
    </row>
    <row r="1524" s="1" customFormat="1" spans="1:34">
      <c r="A1524" s="2" t="s">
        <v>18245</v>
      </c>
      <c r="B1524" s="2" t="s">
        <v>18246</v>
      </c>
      <c r="C1524" s="2" t="s">
        <v>18246</v>
      </c>
      <c r="D1524" s="2"/>
      <c r="E1524" s="3">
        <v>1549709</v>
      </c>
      <c r="F1524" s="2" t="s">
        <v>711</v>
      </c>
      <c r="G1524" s="2" t="s">
        <v>18247</v>
      </c>
      <c r="H1524" s="3">
        <v>223</v>
      </c>
      <c r="I1524" s="2" t="s">
        <v>712</v>
      </c>
      <c r="J1524" s="3">
        <v>935004</v>
      </c>
      <c r="K1524" s="2" t="s">
        <v>18247</v>
      </c>
      <c r="L1524" s="2"/>
      <c r="M1524" s="2" t="s">
        <v>4</v>
      </c>
      <c r="N1524" s="2" t="s">
        <v>63</v>
      </c>
      <c r="O1524" s="3">
        <v>1549709</v>
      </c>
      <c r="P1524" s="3">
        <v>223</v>
      </c>
      <c r="Q1524" s="2" t="s">
        <v>18248</v>
      </c>
      <c r="R1524" s="2" t="s">
        <v>202</v>
      </c>
      <c r="S1524" s="3">
        <v>0</v>
      </c>
      <c r="T1524" s="3">
        <v>1</v>
      </c>
      <c r="U1524" s="3">
        <v>130</v>
      </c>
      <c r="V1524" s="2" t="s">
        <v>18260</v>
      </c>
      <c r="W1524" s="3">
        <v>1</v>
      </c>
      <c r="X1524" s="2" t="s">
        <v>18250</v>
      </c>
      <c r="Y1524" s="2" t="s">
        <v>18260</v>
      </c>
      <c r="Z1524" s="2" t="s">
        <v>18251</v>
      </c>
      <c r="AA1524" s="2" t="s">
        <v>202</v>
      </c>
      <c r="AB1524" s="2" t="s">
        <v>711</v>
      </c>
      <c r="AC1524" s="3">
        <v>9</v>
      </c>
      <c r="AD1524" s="2" t="s">
        <v>18245</v>
      </c>
      <c r="AE1524" s="2" t="s">
        <v>18252</v>
      </c>
      <c r="AF1524" s="2" t="s">
        <v>18246</v>
      </c>
      <c r="AG1524" s="2" t="s">
        <v>18245</v>
      </c>
      <c r="AH1524" s="2" t="s">
        <v>18253</v>
      </c>
    </row>
    <row r="1525" s="1" customFormat="1" spans="1:34">
      <c r="A1525" s="2" t="s">
        <v>18245</v>
      </c>
      <c r="B1525" s="2" t="s">
        <v>18246</v>
      </c>
      <c r="C1525" s="2" t="s">
        <v>18246</v>
      </c>
      <c r="D1525" s="2"/>
      <c r="E1525" s="3">
        <v>1549709</v>
      </c>
      <c r="F1525" s="2" t="s">
        <v>711</v>
      </c>
      <c r="G1525" s="2" t="s">
        <v>18247</v>
      </c>
      <c r="H1525" s="3">
        <v>223</v>
      </c>
      <c r="I1525" s="2" t="s">
        <v>712</v>
      </c>
      <c r="J1525" s="3">
        <v>1549709</v>
      </c>
      <c r="K1525" s="2" t="s">
        <v>18247</v>
      </c>
      <c r="L1525" s="2"/>
      <c r="M1525" s="2" t="s">
        <v>4</v>
      </c>
      <c r="N1525" s="2" t="s">
        <v>166</v>
      </c>
      <c r="O1525" s="3">
        <v>1549709</v>
      </c>
      <c r="P1525" s="3">
        <v>223</v>
      </c>
      <c r="Q1525" s="2" t="s">
        <v>18248</v>
      </c>
      <c r="R1525" s="2" t="s">
        <v>711</v>
      </c>
      <c r="S1525" s="3">
        <v>0</v>
      </c>
      <c r="T1525" s="3">
        <v>1</v>
      </c>
      <c r="U1525" s="3">
        <v>20</v>
      </c>
      <c r="V1525" s="2" t="s">
        <v>18269</v>
      </c>
      <c r="W1525" s="3">
        <v>1</v>
      </c>
      <c r="X1525" s="2" t="s">
        <v>18250</v>
      </c>
      <c r="Y1525" s="2" t="s">
        <v>18269</v>
      </c>
      <c r="Z1525" s="2" t="s">
        <v>18251</v>
      </c>
      <c r="AA1525" s="2" t="s">
        <v>711</v>
      </c>
      <c r="AB1525" s="2" t="s">
        <v>711</v>
      </c>
      <c r="AC1525" s="3">
        <v>9</v>
      </c>
      <c r="AD1525" s="2" t="s">
        <v>18245</v>
      </c>
      <c r="AE1525" s="2" t="s">
        <v>18252</v>
      </c>
      <c r="AF1525" s="2" t="s">
        <v>18246</v>
      </c>
      <c r="AG1525" s="2" t="s">
        <v>18245</v>
      </c>
      <c r="AH1525" s="2" t="s">
        <v>18253</v>
      </c>
    </row>
    <row r="1526" s="1" customFormat="1" spans="1:34">
      <c r="A1526" s="2" t="s">
        <v>18245</v>
      </c>
      <c r="B1526" s="2" t="s">
        <v>18246</v>
      </c>
      <c r="C1526" s="2" t="s">
        <v>18246</v>
      </c>
      <c r="D1526" s="2"/>
      <c r="E1526" s="3">
        <v>1549709</v>
      </c>
      <c r="F1526" s="2" t="s">
        <v>711</v>
      </c>
      <c r="G1526" s="2" t="s">
        <v>18247</v>
      </c>
      <c r="H1526" s="3">
        <v>223</v>
      </c>
      <c r="I1526" s="2" t="s">
        <v>712</v>
      </c>
      <c r="J1526" s="3">
        <v>1549709</v>
      </c>
      <c r="K1526" s="2" t="s">
        <v>18247</v>
      </c>
      <c r="L1526" s="2"/>
      <c r="M1526" s="2" t="s">
        <v>4</v>
      </c>
      <c r="N1526" s="2" t="s">
        <v>169</v>
      </c>
      <c r="O1526" s="3">
        <v>1549709</v>
      </c>
      <c r="P1526" s="3">
        <v>223</v>
      </c>
      <c r="Q1526" s="2" t="s">
        <v>18248</v>
      </c>
      <c r="R1526" s="2" t="s">
        <v>711</v>
      </c>
      <c r="S1526" s="3">
        <v>0</v>
      </c>
      <c r="T1526" s="3">
        <v>1</v>
      </c>
      <c r="U1526" s="3">
        <v>30</v>
      </c>
      <c r="V1526" s="2" t="s">
        <v>18270</v>
      </c>
      <c r="W1526" s="3">
        <v>1</v>
      </c>
      <c r="X1526" s="2" t="s">
        <v>18250</v>
      </c>
      <c r="Y1526" s="2" t="s">
        <v>18270</v>
      </c>
      <c r="Z1526" s="2" t="s">
        <v>18251</v>
      </c>
      <c r="AA1526" s="2" t="s">
        <v>711</v>
      </c>
      <c r="AB1526" s="2" t="s">
        <v>711</v>
      </c>
      <c r="AC1526" s="3">
        <v>9</v>
      </c>
      <c r="AD1526" s="2" t="s">
        <v>18245</v>
      </c>
      <c r="AE1526" s="2" t="s">
        <v>18252</v>
      </c>
      <c r="AF1526" s="2" t="s">
        <v>18246</v>
      </c>
      <c r="AG1526" s="2" t="s">
        <v>18245</v>
      </c>
      <c r="AH1526" s="2" t="s">
        <v>18253</v>
      </c>
    </row>
    <row r="1527" s="1" customFormat="1" spans="1:34">
      <c r="A1527" s="2" t="s">
        <v>18245</v>
      </c>
      <c r="B1527" s="2" t="s">
        <v>18246</v>
      </c>
      <c r="C1527" s="2" t="s">
        <v>18246</v>
      </c>
      <c r="D1527" s="2"/>
      <c r="E1527" s="3">
        <v>1549709</v>
      </c>
      <c r="F1527" s="2" t="s">
        <v>711</v>
      </c>
      <c r="G1527" s="2" t="s">
        <v>18247</v>
      </c>
      <c r="H1527" s="3">
        <v>223</v>
      </c>
      <c r="I1527" s="2" t="s">
        <v>712</v>
      </c>
      <c r="J1527" s="3">
        <v>1549709</v>
      </c>
      <c r="K1527" s="2" t="s">
        <v>18247</v>
      </c>
      <c r="L1527" s="2"/>
      <c r="M1527" s="2" t="s">
        <v>4</v>
      </c>
      <c r="N1527" s="2" t="s">
        <v>172</v>
      </c>
      <c r="O1527" s="3">
        <v>1549709</v>
      </c>
      <c r="P1527" s="3">
        <v>223</v>
      </c>
      <c r="Q1527" s="2" t="s">
        <v>18248</v>
      </c>
      <c r="R1527" s="2" t="s">
        <v>711</v>
      </c>
      <c r="S1527" s="3">
        <v>0</v>
      </c>
      <c r="T1527" s="3">
        <v>1</v>
      </c>
      <c r="U1527" s="3">
        <v>40</v>
      </c>
      <c r="V1527" s="2" t="s">
        <v>18271</v>
      </c>
      <c r="W1527" s="3">
        <v>1</v>
      </c>
      <c r="X1527" s="2" t="s">
        <v>18250</v>
      </c>
      <c r="Y1527" s="2" t="s">
        <v>18271</v>
      </c>
      <c r="Z1527" s="2" t="s">
        <v>18251</v>
      </c>
      <c r="AA1527" s="2" t="s">
        <v>711</v>
      </c>
      <c r="AB1527" s="2" t="s">
        <v>711</v>
      </c>
      <c r="AC1527" s="3">
        <v>9</v>
      </c>
      <c r="AD1527" s="2" t="s">
        <v>18245</v>
      </c>
      <c r="AE1527" s="2" t="s">
        <v>18252</v>
      </c>
      <c r="AF1527" s="2" t="s">
        <v>18246</v>
      </c>
      <c r="AG1527" s="2" t="s">
        <v>18245</v>
      </c>
      <c r="AH1527" s="2" t="s">
        <v>18253</v>
      </c>
    </row>
    <row r="1528" s="1" customFormat="1" spans="1:34">
      <c r="A1528" s="2" t="s">
        <v>18245</v>
      </c>
      <c r="B1528" s="2" t="s">
        <v>18246</v>
      </c>
      <c r="C1528" s="2" t="s">
        <v>18246</v>
      </c>
      <c r="D1528" s="2"/>
      <c r="E1528" s="3">
        <v>1550655</v>
      </c>
      <c r="F1528" s="2" t="s">
        <v>713</v>
      </c>
      <c r="G1528" s="2" t="s">
        <v>18247</v>
      </c>
      <c r="H1528" s="3">
        <v>223</v>
      </c>
      <c r="I1528" s="2" t="s">
        <v>714</v>
      </c>
      <c r="J1528" s="3">
        <v>927613</v>
      </c>
      <c r="K1528" s="2" t="s">
        <v>18247</v>
      </c>
      <c r="L1528" s="2"/>
      <c r="M1528" s="2" t="s">
        <v>4</v>
      </c>
      <c r="N1528" s="2" t="s">
        <v>200</v>
      </c>
      <c r="O1528" s="3">
        <v>1550655</v>
      </c>
      <c r="P1528" s="3">
        <v>223</v>
      </c>
      <c r="Q1528" s="2" t="s">
        <v>18248</v>
      </c>
      <c r="R1528" s="2" t="s">
        <v>289</v>
      </c>
      <c r="S1528" s="3">
        <v>0</v>
      </c>
      <c r="T1528" s="3">
        <v>1</v>
      </c>
      <c r="U1528" s="3">
        <v>30</v>
      </c>
      <c r="V1528" s="2" t="s">
        <v>18274</v>
      </c>
      <c r="W1528" s="3">
        <v>1</v>
      </c>
      <c r="X1528" s="2" t="s">
        <v>18250</v>
      </c>
      <c r="Y1528" s="2" t="s">
        <v>18274</v>
      </c>
      <c r="Z1528" s="2" t="s">
        <v>18251</v>
      </c>
      <c r="AA1528" s="2" t="s">
        <v>289</v>
      </c>
      <c r="AB1528" s="2" t="s">
        <v>713</v>
      </c>
      <c r="AC1528" s="3">
        <v>11</v>
      </c>
      <c r="AD1528" s="2" t="s">
        <v>18245</v>
      </c>
      <c r="AE1528" s="2" t="s">
        <v>18252</v>
      </c>
      <c r="AF1528" s="2" t="s">
        <v>18246</v>
      </c>
      <c r="AG1528" s="2" t="s">
        <v>18245</v>
      </c>
      <c r="AH1528" s="2" t="s">
        <v>18253</v>
      </c>
    </row>
    <row r="1529" s="1" customFormat="1" spans="1:34">
      <c r="A1529" s="2" t="s">
        <v>18245</v>
      </c>
      <c r="B1529" s="2" t="s">
        <v>18246</v>
      </c>
      <c r="C1529" s="2" t="s">
        <v>18246</v>
      </c>
      <c r="D1529" s="2"/>
      <c r="E1529" s="3">
        <v>1550655</v>
      </c>
      <c r="F1529" s="2" t="s">
        <v>713</v>
      </c>
      <c r="G1529" s="2" t="s">
        <v>18247</v>
      </c>
      <c r="H1529" s="3">
        <v>223</v>
      </c>
      <c r="I1529" s="2" t="s">
        <v>714</v>
      </c>
      <c r="J1529" s="3">
        <v>927613</v>
      </c>
      <c r="K1529" s="2" t="s">
        <v>18247</v>
      </c>
      <c r="L1529" s="2"/>
      <c r="M1529" s="2" t="s">
        <v>4</v>
      </c>
      <c r="N1529" s="2" t="s">
        <v>126</v>
      </c>
      <c r="O1529" s="3">
        <v>1550655</v>
      </c>
      <c r="P1529" s="3">
        <v>223</v>
      </c>
      <c r="Q1529" s="2" t="s">
        <v>18248</v>
      </c>
      <c r="R1529" s="2" t="s">
        <v>289</v>
      </c>
      <c r="S1529" s="3">
        <v>0</v>
      </c>
      <c r="T1529" s="3">
        <v>1</v>
      </c>
      <c r="U1529" s="3">
        <v>40</v>
      </c>
      <c r="V1529" s="2" t="s">
        <v>18266</v>
      </c>
      <c r="W1529" s="3">
        <v>1</v>
      </c>
      <c r="X1529" s="2" t="s">
        <v>18250</v>
      </c>
      <c r="Y1529" s="2" t="s">
        <v>18266</v>
      </c>
      <c r="Z1529" s="2" t="s">
        <v>18251</v>
      </c>
      <c r="AA1529" s="2" t="s">
        <v>289</v>
      </c>
      <c r="AB1529" s="2" t="s">
        <v>713</v>
      </c>
      <c r="AC1529" s="3">
        <v>11</v>
      </c>
      <c r="AD1529" s="2" t="s">
        <v>18245</v>
      </c>
      <c r="AE1529" s="2" t="s">
        <v>18252</v>
      </c>
      <c r="AF1529" s="2" t="s">
        <v>18246</v>
      </c>
      <c r="AG1529" s="2" t="s">
        <v>18245</v>
      </c>
      <c r="AH1529" s="2" t="s">
        <v>18253</v>
      </c>
    </row>
    <row r="1530" s="1" customFormat="1" spans="1:34">
      <c r="A1530" s="2" t="s">
        <v>18245</v>
      </c>
      <c r="B1530" s="2" t="s">
        <v>18246</v>
      </c>
      <c r="C1530" s="2" t="s">
        <v>18246</v>
      </c>
      <c r="D1530" s="2"/>
      <c r="E1530" s="3">
        <v>1550655</v>
      </c>
      <c r="F1530" s="2" t="s">
        <v>713</v>
      </c>
      <c r="G1530" s="2" t="s">
        <v>18247</v>
      </c>
      <c r="H1530" s="3">
        <v>223</v>
      </c>
      <c r="I1530" s="2" t="s">
        <v>714</v>
      </c>
      <c r="J1530" s="3">
        <v>1187267</v>
      </c>
      <c r="K1530" s="2" t="s">
        <v>18247</v>
      </c>
      <c r="L1530" s="2"/>
      <c r="M1530" s="2" t="s">
        <v>4</v>
      </c>
      <c r="N1530" s="2" t="s">
        <v>405</v>
      </c>
      <c r="O1530" s="3">
        <v>1550655</v>
      </c>
      <c r="P1530" s="3">
        <v>223</v>
      </c>
      <c r="Q1530" s="2" t="s">
        <v>18248</v>
      </c>
      <c r="R1530" s="2" t="s">
        <v>469</v>
      </c>
      <c r="S1530" s="3">
        <v>0</v>
      </c>
      <c r="T1530" s="3">
        <v>1</v>
      </c>
      <c r="U1530" s="3">
        <v>10</v>
      </c>
      <c r="V1530" s="2" t="s">
        <v>18286</v>
      </c>
      <c r="W1530" s="3">
        <v>1</v>
      </c>
      <c r="X1530" s="2" t="s">
        <v>18250</v>
      </c>
      <c r="Y1530" s="2" t="s">
        <v>18286</v>
      </c>
      <c r="Z1530" s="2" t="s">
        <v>18251</v>
      </c>
      <c r="AA1530" s="2" t="s">
        <v>469</v>
      </c>
      <c r="AB1530" s="2" t="s">
        <v>713</v>
      </c>
      <c r="AC1530" s="3">
        <v>11</v>
      </c>
      <c r="AD1530" s="2" t="s">
        <v>18245</v>
      </c>
      <c r="AE1530" s="2" t="s">
        <v>18252</v>
      </c>
      <c r="AF1530" s="2" t="s">
        <v>18246</v>
      </c>
      <c r="AG1530" s="2" t="s">
        <v>18245</v>
      </c>
      <c r="AH1530" s="2" t="s">
        <v>18253</v>
      </c>
    </row>
    <row r="1531" s="1" customFormat="1" spans="1:34">
      <c r="A1531" s="2" t="s">
        <v>18245</v>
      </c>
      <c r="B1531" s="2" t="s">
        <v>18246</v>
      </c>
      <c r="C1531" s="2" t="s">
        <v>18246</v>
      </c>
      <c r="D1531" s="2"/>
      <c r="E1531" s="3">
        <v>1550655</v>
      </c>
      <c r="F1531" s="2" t="s">
        <v>713</v>
      </c>
      <c r="G1531" s="2" t="s">
        <v>18247</v>
      </c>
      <c r="H1531" s="3">
        <v>223</v>
      </c>
      <c r="I1531" s="2" t="s">
        <v>714</v>
      </c>
      <c r="J1531" s="3">
        <v>1339836</v>
      </c>
      <c r="K1531" s="2" t="s">
        <v>18247</v>
      </c>
      <c r="L1531" s="2"/>
      <c r="M1531" s="2" t="s">
        <v>4</v>
      </c>
      <c r="N1531" s="2" t="s">
        <v>252</v>
      </c>
      <c r="O1531" s="3">
        <v>1550655</v>
      </c>
      <c r="P1531" s="3">
        <v>223</v>
      </c>
      <c r="Q1531" s="2" t="s">
        <v>18248</v>
      </c>
      <c r="R1531" s="2" t="s">
        <v>470</v>
      </c>
      <c r="S1531" s="3">
        <v>0</v>
      </c>
      <c r="T1531" s="3">
        <v>1</v>
      </c>
      <c r="U1531" s="3">
        <v>20</v>
      </c>
      <c r="V1531" s="2" t="s">
        <v>18276</v>
      </c>
      <c r="W1531" s="3">
        <v>1</v>
      </c>
      <c r="X1531" s="2" t="s">
        <v>18250</v>
      </c>
      <c r="Y1531" s="2" t="s">
        <v>18276</v>
      </c>
      <c r="Z1531" s="2" t="s">
        <v>18251</v>
      </c>
      <c r="AA1531" s="2" t="s">
        <v>470</v>
      </c>
      <c r="AB1531" s="2" t="s">
        <v>713</v>
      </c>
      <c r="AC1531" s="3">
        <v>11</v>
      </c>
      <c r="AD1531" s="2" t="s">
        <v>18245</v>
      </c>
      <c r="AE1531" s="2" t="s">
        <v>18252</v>
      </c>
      <c r="AF1531" s="2" t="s">
        <v>18246</v>
      </c>
      <c r="AG1531" s="2" t="s">
        <v>18245</v>
      </c>
      <c r="AH1531" s="2" t="s">
        <v>18253</v>
      </c>
    </row>
    <row r="1532" s="1" customFormat="1" spans="1:34">
      <c r="A1532" s="2" t="s">
        <v>18245</v>
      </c>
      <c r="B1532" s="2" t="s">
        <v>18246</v>
      </c>
      <c r="C1532" s="2" t="s">
        <v>18246</v>
      </c>
      <c r="D1532" s="2"/>
      <c r="E1532" s="3">
        <v>1550655</v>
      </c>
      <c r="F1532" s="2" t="s">
        <v>713</v>
      </c>
      <c r="G1532" s="2" t="s">
        <v>18247</v>
      </c>
      <c r="H1532" s="3">
        <v>223</v>
      </c>
      <c r="I1532" s="2" t="s">
        <v>714</v>
      </c>
      <c r="J1532" s="3">
        <v>1387531</v>
      </c>
      <c r="K1532" s="2" t="s">
        <v>18247</v>
      </c>
      <c r="L1532" s="2"/>
      <c r="M1532" s="2" t="s">
        <v>4</v>
      </c>
      <c r="N1532" s="2" t="s">
        <v>57</v>
      </c>
      <c r="O1532" s="3">
        <v>1550655</v>
      </c>
      <c r="P1532" s="3">
        <v>223</v>
      </c>
      <c r="Q1532" s="2" t="s">
        <v>18248</v>
      </c>
      <c r="R1532" s="2" t="s">
        <v>569</v>
      </c>
      <c r="S1532" s="3">
        <v>0</v>
      </c>
      <c r="T1532" s="3">
        <v>1</v>
      </c>
      <c r="U1532" s="3">
        <v>20</v>
      </c>
      <c r="V1532" s="2" t="s">
        <v>18257</v>
      </c>
      <c r="W1532" s="3">
        <v>1</v>
      </c>
      <c r="X1532" s="2" t="s">
        <v>18250</v>
      </c>
      <c r="Y1532" s="2" t="s">
        <v>18257</v>
      </c>
      <c r="Z1532" s="2" t="s">
        <v>18251</v>
      </c>
      <c r="AA1532" s="2" t="s">
        <v>569</v>
      </c>
      <c r="AB1532" s="2" t="s">
        <v>713</v>
      </c>
      <c r="AC1532" s="3">
        <v>11</v>
      </c>
      <c r="AD1532" s="2" t="s">
        <v>18245</v>
      </c>
      <c r="AE1532" s="2" t="s">
        <v>18252</v>
      </c>
      <c r="AF1532" s="2" t="s">
        <v>18246</v>
      </c>
      <c r="AG1532" s="2" t="s">
        <v>18245</v>
      </c>
      <c r="AH1532" s="2" t="s">
        <v>18253</v>
      </c>
    </row>
    <row r="1533" s="1" customFormat="1" spans="1:34">
      <c r="A1533" s="2" t="s">
        <v>18245</v>
      </c>
      <c r="B1533" s="2" t="s">
        <v>18246</v>
      </c>
      <c r="C1533" s="2" t="s">
        <v>18246</v>
      </c>
      <c r="D1533" s="2"/>
      <c r="E1533" s="3">
        <v>1550655</v>
      </c>
      <c r="F1533" s="2" t="s">
        <v>713</v>
      </c>
      <c r="G1533" s="2" t="s">
        <v>18247</v>
      </c>
      <c r="H1533" s="3">
        <v>223</v>
      </c>
      <c r="I1533" s="2" t="s">
        <v>714</v>
      </c>
      <c r="J1533" s="3">
        <v>1387531</v>
      </c>
      <c r="K1533" s="2" t="s">
        <v>18247</v>
      </c>
      <c r="L1533" s="2"/>
      <c r="M1533" s="2" t="s">
        <v>4</v>
      </c>
      <c r="N1533" s="2" t="s">
        <v>60</v>
      </c>
      <c r="O1533" s="3">
        <v>1550655</v>
      </c>
      <c r="P1533" s="3">
        <v>223</v>
      </c>
      <c r="Q1533" s="2" t="s">
        <v>18248</v>
      </c>
      <c r="R1533" s="2" t="s">
        <v>569</v>
      </c>
      <c r="S1533" s="3">
        <v>0</v>
      </c>
      <c r="T1533" s="3">
        <v>1</v>
      </c>
      <c r="U1533" s="3">
        <v>30</v>
      </c>
      <c r="V1533" s="2" t="s">
        <v>18259</v>
      </c>
      <c r="W1533" s="3">
        <v>1</v>
      </c>
      <c r="X1533" s="2" t="s">
        <v>18250</v>
      </c>
      <c r="Y1533" s="2" t="s">
        <v>18259</v>
      </c>
      <c r="Z1533" s="2" t="s">
        <v>18251</v>
      </c>
      <c r="AA1533" s="2" t="s">
        <v>569</v>
      </c>
      <c r="AB1533" s="2" t="s">
        <v>713</v>
      </c>
      <c r="AC1533" s="3">
        <v>11</v>
      </c>
      <c r="AD1533" s="2" t="s">
        <v>18245</v>
      </c>
      <c r="AE1533" s="2" t="s">
        <v>18252</v>
      </c>
      <c r="AF1533" s="2" t="s">
        <v>18246</v>
      </c>
      <c r="AG1533" s="2" t="s">
        <v>18245</v>
      </c>
      <c r="AH1533" s="2" t="s">
        <v>18253</v>
      </c>
    </row>
    <row r="1534" s="1" customFormat="1" spans="1:34">
      <c r="A1534" s="2" t="s">
        <v>18245</v>
      </c>
      <c r="B1534" s="2" t="s">
        <v>18246</v>
      </c>
      <c r="C1534" s="2" t="s">
        <v>18246</v>
      </c>
      <c r="D1534" s="2"/>
      <c r="E1534" s="3">
        <v>1550655</v>
      </c>
      <c r="F1534" s="2" t="s">
        <v>713</v>
      </c>
      <c r="G1534" s="2" t="s">
        <v>18247</v>
      </c>
      <c r="H1534" s="3">
        <v>223</v>
      </c>
      <c r="I1534" s="2" t="s">
        <v>714</v>
      </c>
      <c r="J1534" s="3">
        <v>1387531</v>
      </c>
      <c r="K1534" s="2" t="s">
        <v>18247</v>
      </c>
      <c r="L1534" s="2"/>
      <c r="M1534" s="2" t="s">
        <v>4</v>
      </c>
      <c r="N1534" s="2" t="s">
        <v>63</v>
      </c>
      <c r="O1534" s="3">
        <v>1550655</v>
      </c>
      <c r="P1534" s="3">
        <v>223</v>
      </c>
      <c r="Q1534" s="2" t="s">
        <v>18248</v>
      </c>
      <c r="R1534" s="2" t="s">
        <v>569</v>
      </c>
      <c r="S1534" s="3">
        <v>0</v>
      </c>
      <c r="T1534" s="3">
        <v>1</v>
      </c>
      <c r="U1534" s="3">
        <v>40</v>
      </c>
      <c r="V1534" s="2" t="s">
        <v>18260</v>
      </c>
      <c r="W1534" s="3">
        <v>1</v>
      </c>
      <c r="X1534" s="2" t="s">
        <v>18250</v>
      </c>
      <c r="Y1534" s="2" t="s">
        <v>18260</v>
      </c>
      <c r="Z1534" s="2" t="s">
        <v>18251</v>
      </c>
      <c r="AA1534" s="2" t="s">
        <v>569</v>
      </c>
      <c r="AB1534" s="2" t="s">
        <v>713</v>
      </c>
      <c r="AC1534" s="3">
        <v>11</v>
      </c>
      <c r="AD1534" s="2" t="s">
        <v>18245</v>
      </c>
      <c r="AE1534" s="2" t="s">
        <v>18252</v>
      </c>
      <c r="AF1534" s="2" t="s">
        <v>18246</v>
      </c>
      <c r="AG1534" s="2" t="s">
        <v>18245</v>
      </c>
      <c r="AH1534" s="2" t="s">
        <v>18253</v>
      </c>
    </row>
    <row r="1535" s="1" customFormat="1" spans="1:34">
      <c r="A1535" s="2" t="s">
        <v>18245</v>
      </c>
      <c r="B1535" s="2" t="s">
        <v>18246</v>
      </c>
      <c r="C1535" s="2" t="s">
        <v>18246</v>
      </c>
      <c r="D1535" s="2"/>
      <c r="E1535" s="3">
        <v>1550655</v>
      </c>
      <c r="F1535" s="2" t="s">
        <v>713</v>
      </c>
      <c r="G1535" s="2" t="s">
        <v>18247</v>
      </c>
      <c r="H1535" s="3">
        <v>223</v>
      </c>
      <c r="I1535" s="2" t="s">
        <v>714</v>
      </c>
      <c r="J1535" s="3">
        <v>1387531</v>
      </c>
      <c r="K1535" s="2" t="s">
        <v>18247</v>
      </c>
      <c r="L1535" s="2"/>
      <c r="M1535" s="2" t="s">
        <v>4</v>
      </c>
      <c r="N1535" s="2" t="s">
        <v>50</v>
      </c>
      <c r="O1535" s="3">
        <v>1550655</v>
      </c>
      <c r="P1535" s="3">
        <v>223</v>
      </c>
      <c r="Q1535" s="2" t="s">
        <v>18248</v>
      </c>
      <c r="R1535" s="2" t="s">
        <v>569</v>
      </c>
      <c r="S1535" s="3">
        <v>0</v>
      </c>
      <c r="T1535" s="3">
        <v>1</v>
      </c>
      <c r="U1535" s="3">
        <v>50</v>
      </c>
      <c r="V1535" s="2" t="s">
        <v>18257</v>
      </c>
      <c r="W1535" s="3">
        <v>1</v>
      </c>
      <c r="X1535" s="2" t="s">
        <v>18250</v>
      </c>
      <c r="Y1535" s="2" t="s">
        <v>18257</v>
      </c>
      <c r="Z1535" s="2" t="s">
        <v>18251</v>
      </c>
      <c r="AA1535" s="2" t="s">
        <v>569</v>
      </c>
      <c r="AB1535" s="2" t="s">
        <v>713</v>
      </c>
      <c r="AC1535" s="3">
        <v>11</v>
      </c>
      <c r="AD1535" s="2" t="s">
        <v>18245</v>
      </c>
      <c r="AE1535" s="2" t="s">
        <v>18252</v>
      </c>
      <c r="AF1535" s="2" t="s">
        <v>18246</v>
      </c>
      <c r="AG1535" s="2" t="s">
        <v>18245</v>
      </c>
      <c r="AH1535" s="2" t="s">
        <v>18253</v>
      </c>
    </row>
    <row r="1536" s="1" customFormat="1" spans="1:34">
      <c r="A1536" s="2" t="s">
        <v>18245</v>
      </c>
      <c r="B1536" s="2" t="s">
        <v>18246</v>
      </c>
      <c r="C1536" s="2" t="s">
        <v>18246</v>
      </c>
      <c r="D1536" s="2"/>
      <c r="E1536" s="3">
        <v>1550655</v>
      </c>
      <c r="F1536" s="2" t="s">
        <v>713</v>
      </c>
      <c r="G1536" s="2" t="s">
        <v>18247</v>
      </c>
      <c r="H1536" s="3">
        <v>223</v>
      </c>
      <c r="I1536" s="2" t="s">
        <v>714</v>
      </c>
      <c r="J1536" s="3">
        <v>1387531</v>
      </c>
      <c r="K1536" s="2" t="s">
        <v>18247</v>
      </c>
      <c r="L1536" s="2"/>
      <c r="M1536" s="2" t="s">
        <v>4</v>
      </c>
      <c r="N1536" s="2" t="s">
        <v>135</v>
      </c>
      <c r="O1536" s="3">
        <v>1550655</v>
      </c>
      <c r="P1536" s="3">
        <v>223</v>
      </c>
      <c r="Q1536" s="2" t="s">
        <v>18248</v>
      </c>
      <c r="R1536" s="2" t="s">
        <v>569</v>
      </c>
      <c r="S1536" s="3">
        <v>0</v>
      </c>
      <c r="T1536" s="3">
        <v>1</v>
      </c>
      <c r="U1536" s="3">
        <v>60</v>
      </c>
      <c r="V1536" s="2" t="s">
        <v>18267</v>
      </c>
      <c r="W1536" s="3">
        <v>1</v>
      </c>
      <c r="X1536" s="2" t="s">
        <v>18250</v>
      </c>
      <c r="Y1536" s="2" t="s">
        <v>18267</v>
      </c>
      <c r="Z1536" s="2" t="s">
        <v>18251</v>
      </c>
      <c r="AA1536" s="2" t="s">
        <v>569</v>
      </c>
      <c r="AB1536" s="2" t="s">
        <v>713</v>
      </c>
      <c r="AC1536" s="3">
        <v>11</v>
      </c>
      <c r="AD1536" s="2" t="s">
        <v>18245</v>
      </c>
      <c r="AE1536" s="2" t="s">
        <v>18252</v>
      </c>
      <c r="AF1536" s="2" t="s">
        <v>18246</v>
      </c>
      <c r="AG1536" s="2" t="s">
        <v>18245</v>
      </c>
      <c r="AH1536" s="2" t="s">
        <v>18253</v>
      </c>
    </row>
    <row r="1537" s="1" customFormat="1" spans="1:34">
      <c r="A1537" s="2" t="s">
        <v>18245</v>
      </c>
      <c r="B1537" s="2" t="s">
        <v>18246</v>
      </c>
      <c r="C1537" s="2" t="s">
        <v>18246</v>
      </c>
      <c r="D1537" s="2"/>
      <c r="E1537" s="3">
        <v>1550655</v>
      </c>
      <c r="F1537" s="2" t="s">
        <v>713</v>
      </c>
      <c r="G1537" s="2" t="s">
        <v>18247</v>
      </c>
      <c r="H1537" s="3">
        <v>223</v>
      </c>
      <c r="I1537" s="2" t="s">
        <v>714</v>
      </c>
      <c r="J1537" s="3">
        <v>1550655</v>
      </c>
      <c r="K1537" s="2" t="s">
        <v>18247</v>
      </c>
      <c r="L1537" s="2"/>
      <c r="M1537" s="2" t="s">
        <v>4</v>
      </c>
      <c r="N1537" s="2" t="s">
        <v>166</v>
      </c>
      <c r="O1537" s="3">
        <v>1550655</v>
      </c>
      <c r="P1537" s="3">
        <v>223</v>
      </c>
      <c r="Q1537" s="2" t="s">
        <v>18248</v>
      </c>
      <c r="R1537" s="2" t="s">
        <v>713</v>
      </c>
      <c r="S1537" s="3">
        <v>0</v>
      </c>
      <c r="T1537" s="3">
        <v>1</v>
      </c>
      <c r="U1537" s="3">
        <v>10</v>
      </c>
      <c r="V1537" s="2" t="s">
        <v>18269</v>
      </c>
      <c r="W1537" s="3">
        <v>1</v>
      </c>
      <c r="X1537" s="2" t="s">
        <v>18250</v>
      </c>
      <c r="Y1537" s="2" t="s">
        <v>18269</v>
      </c>
      <c r="Z1537" s="2" t="s">
        <v>18251</v>
      </c>
      <c r="AA1537" s="2" t="s">
        <v>713</v>
      </c>
      <c r="AB1537" s="2" t="s">
        <v>713</v>
      </c>
      <c r="AC1537" s="3">
        <v>11</v>
      </c>
      <c r="AD1537" s="2" t="s">
        <v>18245</v>
      </c>
      <c r="AE1537" s="2" t="s">
        <v>18252</v>
      </c>
      <c r="AF1537" s="2" t="s">
        <v>18246</v>
      </c>
      <c r="AG1537" s="2" t="s">
        <v>18245</v>
      </c>
      <c r="AH1537" s="2" t="s">
        <v>18253</v>
      </c>
    </row>
    <row r="1538" s="1" customFormat="1" spans="1:34">
      <c r="A1538" s="2" t="s">
        <v>18245</v>
      </c>
      <c r="B1538" s="2" t="s">
        <v>18246</v>
      </c>
      <c r="C1538" s="2" t="s">
        <v>18246</v>
      </c>
      <c r="D1538" s="2"/>
      <c r="E1538" s="3">
        <v>1550655</v>
      </c>
      <c r="F1538" s="2" t="s">
        <v>713</v>
      </c>
      <c r="G1538" s="2" t="s">
        <v>18247</v>
      </c>
      <c r="H1538" s="3">
        <v>223</v>
      </c>
      <c r="I1538" s="2" t="s">
        <v>714</v>
      </c>
      <c r="J1538" s="3">
        <v>1550655</v>
      </c>
      <c r="K1538" s="2" t="s">
        <v>18247</v>
      </c>
      <c r="L1538" s="2"/>
      <c r="M1538" s="2" t="s">
        <v>4</v>
      </c>
      <c r="N1538" s="2" t="s">
        <v>594</v>
      </c>
      <c r="O1538" s="3">
        <v>1550655</v>
      </c>
      <c r="P1538" s="3">
        <v>223</v>
      </c>
      <c r="Q1538" s="2" t="s">
        <v>18248</v>
      </c>
      <c r="R1538" s="2" t="s">
        <v>713</v>
      </c>
      <c r="S1538" s="3">
        <v>0</v>
      </c>
      <c r="T1538" s="3">
        <v>1</v>
      </c>
      <c r="U1538" s="3">
        <v>20</v>
      </c>
      <c r="V1538" s="2" t="s">
        <v>18287</v>
      </c>
      <c r="W1538" s="3">
        <v>1</v>
      </c>
      <c r="X1538" s="2" t="s">
        <v>18250</v>
      </c>
      <c r="Y1538" s="2" t="s">
        <v>18287</v>
      </c>
      <c r="Z1538" s="2" t="s">
        <v>18251</v>
      </c>
      <c r="AA1538" s="2" t="s">
        <v>713</v>
      </c>
      <c r="AB1538" s="2" t="s">
        <v>713</v>
      </c>
      <c r="AC1538" s="3">
        <v>11</v>
      </c>
      <c r="AD1538" s="2" t="s">
        <v>18245</v>
      </c>
      <c r="AE1538" s="2" t="s">
        <v>18252</v>
      </c>
      <c r="AF1538" s="2" t="s">
        <v>18246</v>
      </c>
      <c r="AG1538" s="2" t="s">
        <v>18245</v>
      </c>
      <c r="AH1538" s="2" t="s">
        <v>18253</v>
      </c>
    </row>
    <row r="1539" s="1" customFormat="1" spans="1:34">
      <c r="A1539" s="2" t="s">
        <v>18245</v>
      </c>
      <c r="B1539" s="2" t="s">
        <v>18246</v>
      </c>
      <c r="C1539" s="2" t="s">
        <v>18246</v>
      </c>
      <c r="D1539" s="2"/>
      <c r="E1539" s="3">
        <v>1550657</v>
      </c>
      <c r="F1539" s="2" t="s">
        <v>715</v>
      </c>
      <c r="G1539" s="2" t="s">
        <v>18247</v>
      </c>
      <c r="H1539" s="3">
        <v>223</v>
      </c>
      <c r="I1539" s="2" t="s">
        <v>716</v>
      </c>
      <c r="J1539" s="3">
        <v>1550657</v>
      </c>
      <c r="K1539" s="2" t="s">
        <v>18247</v>
      </c>
      <c r="L1539" s="2"/>
      <c r="M1539" s="2" t="s">
        <v>4</v>
      </c>
      <c r="N1539" s="2" t="s">
        <v>524</v>
      </c>
      <c r="O1539" s="3">
        <v>1550657</v>
      </c>
      <c r="P1539" s="3">
        <v>223</v>
      </c>
      <c r="Q1539" s="2" t="s">
        <v>18248</v>
      </c>
      <c r="R1539" s="2" t="s">
        <v>715</v>
      </c>
      <c r="S1539" s="3">
        <v>0</v>
      </c>
      <c r="T1539" s="3">
        <v>1</v>
      </c>
      <c r="U1539" s="3">
        <v>10</v>
      </c>
      <c r="V1539" s="2" t="s">
        <v>18287</v>
      </c>
      <c r="W1539" s="3">
        <v>1</v>
      </c>
      <c r="X1539" s="2" t="s">
        <v>18250</v>
      </c>
      <c r="Y1539" s="2" t="s">
        <v>18287</v>
      </c>
      <c r="Z1539" s="2" t="s">
        <v>18251</v>
      </c>
      <c r="AA1539" s="2" t="s">
        <v>715</v>
      </c>
      <c r="AB1539" s="2" t="s">
        <v>715</v>
      </c>
      <c r="AC1539" s="3">
        <v>1</v>
      </c>
      <c r="AD1539" s="2" t="s">
        <v>18245</v>
      </c>
      <c r="AE1539" s="2" t="s">
        <v>18252</v>
      </c>
      <c r="AF1539" s="2" t="s">
        <v>18246</v>
      </c>
      <c r="AG1539" s="2" t="s">
        <v>18245</v>
      </c>
      <c r="AH1539" s="2" t="s">
        <v>18253</v>
      </c>
    </row>
    <row r="1540" s="1" customFormat="1" spans="1:34">
      <c r="A1540" s="2" t="s">
        <v>18245</v>
      </c>
      <c r="B1540" s="2" t="s">
        <v>18246</v>
      </c>
      <c r="C1540" s="2" t="s">
        <v>18246</v>
      </c>
      <c r="D1540" s="2"/>
      <c r="E1540" s="3">
        <v>1550692</v>
      </c>
      <c r="F1540" s="2" t="s">
        <v>717</v>
      </c>
      <c r="G1540" s="2" t="s">
        <v>18247</v>
      </c>
      <c r="H1540" s="3">
        <v>223</v>
      </c>
      <c r="I1540" s="2" t="s">
        <v>718</v>
      </c>
      <c r="J1540" s="3">
        <v>1550692</v>
      </c>
      <c r="K1540" s="2" t="s">
        <v>18247</v>
      </c>
      <c r="L1540" s="2"/>
      <c r="M1540" s="2" t="s">
        <v>4</v>
      </c>
      <c r="N1540" s="2" t="s">
        <v>720</v>
      </c>
      <c r="O1540" s="3">
        <v>1550692</v>
      </c>
      <c r="P1540" s="3">
        <v>223</v>
      </c>
      <c r="Q1540" s="2" t="s">
        <v>18248</v>
      </c>
      <c r="R1540" s="2" t="s">
        <v>717</v>
      </c>
      <c r="S1540" s="3">
        <v>0</v>
      </c>
      <c r="T1540" s="3">
        <v>1</v>
      </c>
      <c r="U1540" s="3">
        <v>10</v>
      </c>
      <c r="V1540" s="2" t="s">
        <v>18307</v>
      </c>
      <c r="W1540" s="3">
        <v>1</v>
      </c>
      <c r="X1540" s="2" t="s">
        <v>18250</v>
      </c>
      <c r="Y1540" s="2" t="s">
        <v>18307</v>
      </c>
      <c r="Z1540" s="2" t="s">
        <v>18251</v>
      </c>
      <c r="AA1540" s="2" t="s">
        <v>717</v>
      </c>
      <c r="AB1540" s="2" t="s">
        <v>717</v>
      </c>
      <c r="AC1540" s="3">
        <v>5</v>
      </c>
      <c r="AD1540" s="2" t="s">
        <v>18245</v>
      </c>
      <c r="AE1540" s="2" t="s">
        <v>18252</v>
      </c>
      <c r="AF1540" s="2" t="s">
        <v>18246</v>
      </c>
      <c r="AG1540" s="2" t="s">
        <v>18245</v>
      </c>
      <c r="AH1540" s="2" t="s">
        <v>18253</v>
      </c>
    </row>
    <row r="1541" s="1" customFormat="1" spans="1:34">
      <c r="A1541" s="2" t="s">
        <v>18245</v>
      </c>
      <c r="B1541" s="2" t="s">
        <v>18246</v>
      </c>
      <c r="C1541" s="2" t="s">
        <v>18246</v>
      </c>
      <c r="D1541" s="2"/>
      <c r="E1541" s="3">
        <v>1550692</v>
      </c>
      <c r="F1541" s="2" t="s">
        <v>717</v>
      </c>
      <c r="G1541" s="2" t="s">
        <v>18247</v>
      </c>
      <c r="H1541" s="3">
        <v>223</v>
      </c>
      <c r="I1541" s="2" t="s">
        <v>718</v>
      </c>
      <c r="J1541" s="3">
        <v>1550692</v>
      </c>
      <c r="K1541" s="2" t="s">
        <v>18247</v>
      </c>
      <c r="L1541" s="2"/>
      <c r="M1541" s="2" t="s">
        <v>4</v>
      </c>
      <c r="N1541" s="2" t="s">
        <v>723</v>
      </c>
      <c r="O1541" s="3">
        <v>1550692</v>
      </c>
      <c r="P1541" s="3">
        <v>223</v>
      </c>
      <c r="Q1541" s="2" t="s">
        <v>18248</v>
      </c>
      <c r="R1541" s="2" t="s">
        <v>717</v>
      </c>
      <c r="S1541" s="3">
        <v>0</v>
      </c>
      <c r="T1541" s="3">
        <v>1</v>
      </c>
      <c r="U1541" s="3">
        <v>20</v>
      </c>
      <c r="V1541" s="2" t="s">
        <v>18308</v>
      </c>
      <c r="W1541" s="3">
        <v>1</v>
      </c>
      <c r="X1541" s="2" t="s">
        <v>18250</v>
      </c>
      <c r="Y1541" s="2" t="s">
        <v>18308</v>
      </c>
      <c r="Z1541" s="2" t="s">
        <v>18251</v>
      </c>
      <c r="AA1541" s="2" t="s">
        <v>717</v>
      </c>
      <c r="AB1541" s="2" t="s">
        <v>717</v>
      </c>
      <c r="AC1541" s="3">
        <v>5</v>
      </c>
      <c r="AD1541" s="2" t="s">
        <v>18245</v>
      </c>
      <c r="AE1541" s="2" t="s">
        <v>18252</v>
      </c>
      <c r="AF1541" s="2" t="s">
        <v>18246</v>
      </c>
      <c r="AG1541" s="2" t="s">
        <v>18245</v>
      </c>
      <c r="AH1541" s="2" t="s">
        <v>18253</v>
      </c>
    </row>
    <row r="1542" s="1" customFormat="1" spans="1:34">
      <c r="A1542" s="2" t="s">
        <v>18245</v>
      </c>
      <c r="B1542" s="2" t="s">
        <v>18246</v>
      </c>
      <c r="C1542" s="2" t="s">
        <v>18246</v>
      </c>
      <c r="D1542" s="2"/>
      <c r="E1542" s="3">
        <v>1550692</v>
      </c>
      <c r="F1542" s="2" t="s">
        <v>717</v>
      </c>
      <c r="G1542" s="2" t="s">
        <v>18247</v>
      </c>
      <c r="H1542" s="3">
        <v>223</v>
      </c>
      <c r="I1542" s="2" t="s">
        <v>718</v>
      </c>
      <c r="J1542" s="3">
        <v>1550692</v>
      </c>
      <c r="K1542" s="2" t="s">
        <v>18247</v>
      </c>
      <c r="L1542" s="2"/>
      <c r="M1542" s="2" t="s">
        <v>4</v>
      </c>
      <c r="N1542" s="2" t="s">
        <v>726</v>
      </c>
      <c r="O1542" s="3">
        <v>1550692</v>
      </c>
      <c r="P1542" s="3">
        <v>223</v>
      </c>
      <c r="Q1542" s="2" t="s">
        <v>18248</v>
      </c>
      <c r="R1542" s="2" t="s">
        <v>717</v>
      </c>
      <c r="S1542" s="3">
        <v>0</v>
      </c>
      <c r="T1542" s="3">
        <v>1</v>
      </c>
      <c r="U1542" s="3">
        <v>30</v>
      </c>
      <c r="V1542" s="2" t="s">
        <v>18287</v>
      </c>
      <c r="W1542" s="3">
        <v>1</v>
      </c>
      <c r="X1542" s="2" t="s">
        <v>18250</v>
      </c>
      <c r="Y1542" s="2" t="s">
        <v>18287</v>
      </c>
      <c r="Z1542" s="2" t="s">
        <v>18251</v>
      </c>
      <c r="AA1542" s="2" t="s">
        <v>717</v>
      </c>
      <c r="AB1542" s="2" t="s">
        <v>717</v>
      </c>
      <c r="AC1542" s="3">
        <v>5</v>
      </c>
      <c r="AD1542" s="2" t="s">
        <v>18245</v>
      </c>
      <c r="AE1542" s="2" t="s">
        <v>18252</v>
      </c>
      <c r="AF1542" s="2" t="s">
        <v>18246</v>
      </c>
      <c r="AG1542" s="2" t="s">
        <v>18245</v>
      </c>
      <c r="AH1542" s="2" t="s">
        <v>18253</v>
      </c>
    </row>
    <row r="1543" s="1" customFormat="1" spans="1:34">
      <c r="A1543" s="2" t="s">
        <v>18245</v>
      </c>
      <c r="B1543" s="2" t="s">
        <v>18246</v>
      </c>
      <c r="C1543" s="2" t="s">
        <v>18246</v>
      </c>
      <c r="D1543" s="2"/>
      <c r="E1543" s="3">
        <v>1550692</v>
      </c>
      <c r="F1543" s="2" t="s">
        <v>717</v>
      </c>
      <c r="G1543" s="2" t="s">
        <v>18247</v>
      </c>
      <c r="H1543" s="3">
        <v>223</v>
      </c>
      <c r="I1543" s="2" t="s">
        <v>718</v>
      </c>
      <c r="J1543" s="3">
        <v>1550692</v>
      </c>
      <c r="K1543" s="2" t="s">
        <v>18247</v>
      </c>
      <c r="L1543" s="2"/>
      <c r="M1543" s="2" t="s">
        <v>4</v>
      </c>
      <c r="N1543" s="2" t="s">
        <v>729</v>
      </c>
      <c r="O1543" s="3">
        <v>1550692</v>
      </c>
      <c r="P1543" s="3">
        <v>223</v>
      </c>
      <c r="Q1543" s="2" t="s">
        <v>18248</v>
      </c>
      <c r="R1543" s="2" t="s">
        <v>717</v>
      </c>
      <c r="S1543" s="3">
        <v>0</v>
      </c>
      <c r="T1543" s="3">
        <v>1</v>
      </c>
      <c r="U1543" s="3">
        <v>40</v>
      </c>
      <c r="V1543" s="2" t="s">
        <v>18309</v>
      </c>
      <c r="W1543" s="3">
        <v>1</v>
      </c>
      <c r="X1543" s="2" t="s">
        <v>18250</v>
      </c>
      <c r="Y1543" s="2" t="s">
        <v>18309</v>
      </c>
      <c r="Z1543" s="2" t="s">
        <v>18251</v>
      </c>
      <c r="AA1543" s="2" t="s">
        <v>717</v>
      </c>
      <c r="AB1543" s="2" t="s">
        <v>717</v>
      </c>
      <c r="AC1543" s="3">
        <v>5</v>
      </c>
      <c r="AD1543" s="2" t="s">
        <v>18245</v>
      </c>
      <c r="AE1543" s="2" t="s">
        <v>18252</v>
      </c>
      <c r="AF1543" s="2" t="s">
        <v>18246</v>
      </c>
      <c r="AG1543" s="2" t="s">
        <v>18245</v>
      </c>
      <c r="AH1543" s="2" t="s">
        <v>18253</v>
      </c>
    </row>
    <row r="1544" s="1" customFormat="1" spans="1:34">
      <c r="A1544" s="2" t="s">
        <v>18245</v>
      </c>
      <c r="B1544" s="2" t="s">
        <v>18246</v>
      </c>
      <c r="C1544" s="2" t="s">
        <v>18246</v>
      </c>
      <c r="D1544" s="2"/>
      <c r="E1544" s="3">
        <v>1550692</v>
      </c>
      <c r="F1544" s="2" t="s">
        <v>717</v>
      </c>
      <c r="G1544" s="2" t="s">
        <v>18247</v>
      </c>
      <c r="H1544" s="3">
        <v>223</v>
      </c>
      <c r="I1544" s="2" t="s">
        <v>718</v>
      </c>
      <c r="J1544" s="3">
        <v>1550692</v>
      </c>
      <c r="K1544" s="2" t="s">
        <v>18247</v>
      </c>
      <c r="L1544" s="2"/>
      <c r="M1544" s="2" t="s">
        <v>4</v>
      </c>
      <c r="N1544" s="2" t="s">
        <v>332</v>
      </c>
      <c r="O1544" s="3">
        <v>1550692</v>
      </c>
      <c r="P1544" s="3">
        <v>223</v>
      </c>
      <c r="Q1544" s="2" t="s">
        <v>18248</v>
      </c>
      <c r="R1544" s="2" t="s">
        <v>717</v>
      </c>
      <c r="S1544" s="3">
        <v>0</v>
      </c>
      <c r="T1544" s="3">
        <v>1</v>
      </c>
      <c r="U1544" s="3">
        <v>50</v>
      </c>
      <c r="V1544" s="2" t="s">
        <v>18284</v>
      </c>
      <c r="W1544" s="3">
        <v>1</v>
      </c>
      <c r="X1544" s="2" t="s">
        <v>18250</v>
      </c>
      <c r="Y1544" s="2" t="s">
        <v>18284</v>
      </c>
      <c r="Z1544" s="2" t="s">
        <v>18251</v>
      </c>
      <c r="AA1544" s="2" t="s">
        <v>717</v>
      </c>
      <c r="AB1544" s="2" t="s">
        <v>717</v>
      </c>
      <c r="AC1544" s="3">
        <v>5</v>
      </c>
      <c r="AD1544" s="2" t="s">
        <v>18245</v>
      </c>
      <c r="AE1544" s="2" t="s">
        <v>18252</v>
      </c>
      <c r="AF1544" s="2" t="s">
        <v>18246</v>
      </c>
      <c r="AG1544" s="2" t="s">
        <v>18245</v>
      </c>
      <c r="AH1544" s="2" t="s">
        <v>18253</v>
      </c>
    </row>
    <row r="1545" s="1" customFormat="1" spans="1:34">
      <c r="A1545" s="2" t="s">
        <v>18245</v>
      </c>
      <c r="B1545" s="2" t="s">
        <v>18246</v>
      </c>
      <c r="C1545" s="2" t="s">
        <v>18246</v>
      </c>
      <c r="D1545" s="2"/>
      <c r="E1545" s="3">
        <v>1550696</v>
      </c>
      <c r="F1545" s="2" t="s">
        <v>731</v>
      </c>
      <c r="G1545" s="2" t="s">
        <v>18247</v>
      </c>
      <c r="H1545" s="3">
        <v>223</v>
      </c>
      <c r="I1545" s="2" t="s">
        <v>732</v>
      </c>
      <c r="J1545" s="3">
        <v>1550696</v>
      </c>
      <c r="K1545" s="2" t="s">
        <v>18247</v>
      </c>
      <c r="L1545" s="2"/>
      <c r="M1545" s="2" t="s">
        <v>4</v>
      </c>
      <c r="N1545" s="2" t="s">
        <v>720</v>
      </c>
      <c r="O1545" s="3">
        <v>1550696</v>
      </c>
      <c r="P1545" s="3">
        <v>223</v>
      </c>
      <c r="Q1545" s="2" t="s">
        <v>18248</v>
      </c>
      <c r="R1545" s="2" t="s">
        <v>731</v>
      </c>
      <c r="S1545" s="3">
        <v>0</v>
      </c>
      <c r="T1545" s="3">
        <v>1</v>
      </c>
      <c r="U1545" s="3">
        <v>10</v>
      </c>
      <c r="V1545" s="2" t="s">
        <v>18307</v>
      </c>
      <c r="W1545" s="3">
        <v>1</v>
      </c>
      <c r="X1545" s="2" t="s">
        <v>18250</v>
      </c>
      <c r="Y1545" s="2" t="s">
        <v>18307</v>
      </c>
      <c r="Z1545" s="2" t="s">
        <v>18251</v>
      </c>
      <c r="AA1545" s="2" t="s">
        <v>731</v>
      </c>
      <c r="AB1545" s="2" t="s">
        <v>731</v>
      </c>
      <c r="AC1545" s="3">
        <v>5</v>
      </c>
      <c r="AD1545" s="2" t="s">
        <v>18245</v>
      </c>
      <c r="AE1545" s="2" t="s">
        <v>18252</v>
      </c>
      <c r="AF1545" s="2" t="s">
        <v>18246</v>
      </c>
      <c r="AG1545" s="2" t="s">
        <v>18245</v>
      </c>
      <c r="AH1545" s="2" t="s">
        <v>18253</v>
      </c>
    </row>
    <row r="1546" s="1" customFormat="1" spans="1:34">
      <c r="A1546" s="2" t="s">
        <v>18245</v>
      </c>
      <c r="B1546" s="2" t="s">
        <v>18246</v>
      </c>
      <c r="C1546" s="2" t="s">
        <v>18246</v>
      </c>
      <c r="D1546" s="2"/>
      <c r="E1546" s="3">
        <v>1550696</v>
      </c>
      <c r="F1546" s="2" t="s">
        <v>731</v>
      </c>
      <c r="G1546" s="2" t="s">
        <v>18247</v>
      </c>
      <c r="H1546" s="3">
        <v>223</v>
      </c>
      <c r="I1546" s="2" t="s">
        <v>732</v>
      </c>
      <c r="J1546" s="3">
        <v>1550696</v>
      </c>
      <c r="K1546" s="2" t="s">
        <v>18247</v>
      </c>
      <c r="L1546" s="2"/>
      <c r="M1546" s="2" t="s">
        <v>4</v>
      </c>
      <c r="N1546" s="2" t="s">
        <v>723</v>
      </c>
      <c r="O1546" s="3">
        <v>1550696</v>
      </c>
      <c r="P1546" s="3">
        <v>223</v>
      </c>
      <c r="Q1546" s="2" t="s">
        <v>18248</v>
      </c>
      <c r="R1546" s="2" t="s">
        <v>731</v>
      </c>
      <c r="S1546" s="3">
        <v>0</v>
      </c>
      <c r="T1546" s="3">
        <v>1</v>
      </c>
      <c r="U1546" s="3">
        <v>20</v>
      </c>
      <c r="V1546" s="2" t="s">
        <v>18308</v>
      </c>
      <c r="W1546" s="3">
        <v>1</v>
      </c>
      <c r="X1546" s="2" t="s">
        <v>18250</v>
      </c>
      <c r="Y1546" s="2" t="s">
        <v>18308</v>
      </c>
      <c r="Z1546" s="2" t="s">
        <v>18251</v>
      </c>
      <c r="AA1546" s="2" t="s">
        <v>731</v>
      </c>
      <c r="AB1546" s="2" t="s">
        <v>731</v>
      </c>
      <c r="AC1546" s="3">
        <v>5</v>
      </c>
      <c r="AD1546" s="2" t="s">
        <v>18245</v>
      </c>
      <c r="AE1546" s="2" t="s">
        <v>18252</v>
      </c>
      <c r="AF1546" s="2" t="s">
        <v>18246</v>
      </c>
      <c r="AG1546" s="2" t="s">
        <v>18245</v>
      </c>
      <c r="AH1546" s="2" t="s">
        <v>18253</v>
      </c>
    </row>
    <row r="1547" s="1" customFormat="1" spans="1:34">
      <c r="A1547" s="2" t="s">
        <v>18245</v>
      </c>
      <c r="B1547" s="2" t="s">
        <v>18246</v>
      </c>
      <c r="C1547" s="2" t="s">
        <v>18246</v>
      </c>
      <c r="D1547" s="2"/>
      <c r="E1547" s="3">
        <v>1550696</v>
      </c>
      <c r="F1547" s="2" t="s">
        <v>731</v>
      </c>
      <c r="G1547" s="2" t="s">
        <v>18247</v>
      </c>
      <c r="H1547" s="3">
        <v>223</v>
      </c>
      <c r="I1547" s="2" t="s">
        <v>732</v>
      </c>
      <c r="J1547" s="3">
        <v>1550696</v>
      </c>
      <c r="K1547" s="2" t="s">
        <v>18247</v>
      </c>
      <c r="L1547" s="2"/>
      <c r="M1547" s="2" t="s">
        <v>4</v>
      </c>
      <c r="N1547" s="2" t="s">
        <v>726</v>
      </c>
      <c r="O1547" s="3">
        <v>1550696</v>
      </c>
      <c r="P1547" s="3">
        <v>223</v>
      </c>
      <c r="Q1547" s="2" t="s">
        <v>18248</v>
      </c>
      <c r="R1547" s="2" t="s">
        <v>731</v>
      </c>
      <c r="S1547" s="3">
        <v>0</v>
      </c>
      <c r="T1547" s="3">
        <v>1</v>
      </c>
      <c r="U1547" s="3">
        <v>30</v>
      </c>
      <c r="V1547" s="2" t="s">
        <v>18287</v>
      </c>
      <c r="W1547" s="3">
        <v>1</v>
      </c>
      <c r="X1547" s="2" t="s">
        <v>18250</v>
      </c>
      <c r="Y1547" s="2" t="s">
        <v>18287</v>
      </c>
      <c r="Z1547" s="2" t="s">
        <v>18251</v>
      </c>
      <c r="AA1547" s="2" t="s">
        <v>731</v>
      </c>
      <c r="AB1547" s="2" t="s">
        <v>731</v>
      </c>
      <c r="AC1547" s="3">
        <v>5</v>
      </c>
      <c r="AD1547" s="2" t="s">
        <v>18245</v>
      </c>
      <c r="AE1547" s="2" t="s">
        <v>18252</v>
      </c>
      <c r="AF1547" s="2" t="s">
        <v>18246</v>
      </c>
      <c r="AG1547" s="2" t="s">
        <v>18245</v>
      </c>
      <c r="AH1547" s="2" t="s">
        <v>18253</v>
      </c>
    </row>
    <row r="1548" s="1" customFormat="1" spans="1:34">
      <c r="A1548" s="2" t="s">
        <v>18245</v>
      </c>
      <c r="B1548" s="2" t="s">
        <v>18246</v>
      </c>
      <c r="C1548" s="2" t="s">
        <v>18246</v>
      </c>
      <c r="D1548" s="2"/>
      <c r="E1548" s="3">
        <v>1550696</v>
      </c>
      <c r="F1548" s="2" t="s">
        <v>731</v>
      </c>
      <c r="G1548" s="2" t="s">
        <v>18247</v>
      </c>
      <c r="H1548" s="3">
        <v>223</v>
      </c>
      <c r="I1548" s="2" t="s">
        <v>732</v>
      </c>
      <c r="J1548" s="3">
        <v>1550696</v>
      </c>
      <c r="K1548" s="2" t="s">
        <v>18247</v>
      </c>
      <c r="L1548" s="2"/>
      <c r="M1548" s="2" t="s">
        <v>4</v>
      </c>
      <c r="N1548" s="2" t="s">
        <v>729</v>
      </c>
      <c r="O1548" s="3">
        <v>1550696</v>
      </c>
      <c r="P1548" s="3">
        <v>223</v>
      </c>
      <c r="Q1548" s="2" t="s">
        <v>18248</v>
      </c>
      <c r="R1548" s="2" t="s">
        <v>731</v>
      </c>
      <c r="S1548" s="3">
        <v>0</v>
      </c>
      <c r="T1548" s="3">
        <v>1</v>
      </c>
      <c r="U1548" s="3">
        <v>40</v>
      </c>
      <c r="V1548" s="2" t="s">
        <v>18309</v>
      </c>
      <c r="W1548" s="3">
        <v>1</v>
      </c>
      <c r="X1548" s="2" t="s">
        <v>18250</v>
      </c>
      <c r="Y1548" s="2" t="s">
        <v>18309</v>
      </c>
      <c r="Z1548" s="2" t="s">
        <v>18251</v>
      </c>
      <c r="AA1548" s="2" t="s">
        <v>731</v>
      </c>
      <c r="AB1548" s="2" t="s">
        <v>731</v>
      </c>
      <c r="AC1548" s="3">
        <v>5</v>
      </c>
      <c r="AD1548" s="2" t="s">
        <v>18245</v>
      </c>
      <c r="AE1548" s="2" t="s">
        <v>18252</v>
      </c>
      <c r="AF1548" s="2" t="s">
        <v>18246</v>
      </c>
      <c r="AG1548" s="2" t="s">
        <v>18245</v>
      </c>
      <c r="AH1548" s="2" t="s">
        <v>18253</v>
      </c>
    </row>
    <row r="1549" s="1" customFormat="1" spans="1:34">
      <c r="A1549" s="2" t="s">
        <v>18245</v>
      </c>
      <c r="B1549" s="2" t="s">
        <v>18246</v>
      </c>
      <c r="C1549" s="2" t="s">
        <v>18246</v>
      </c>
      <c r="D1549" s="2"/>
      <c r="E1549" s="3">
        <v>1550696</v>
      </c>
      <c r="F1549" s="2" t="s">
        <v>731</v>
      </c>
      <c r="G1549" s="2" t="s">
        <v>18247</v>
      </c>
      <c r="H1549" s="3">
        <v>223</v>
      </c>
      <c r="I1549" s="2" t="s">
        <v>732</v>
      </c>
      <c r="J1549" s="3">
        <v>1550696</v>
      </c>
      <c r="K1549" s="2" t="s">
        <v>18247</v>
      </c>
      <c r="L1549" s="2"/>
      <c r="M1549" s="2" t="s">
        <v>4</v>
      </c>
      <c r="N1549" s="2" t="s">
        <v>332</v>
      </c>
      <c r="O1549" s="3">
        <v>1550696</v>
      </c>
      <c r="P1549" s="3">
        <v>223</v>
      </c>
      <c r="Q1549" s="2" t="s">
        <v>18248</v>
      </c>
      <c r="R1549" s="2" t="s">
        <v>731</v>
      </c>
      <c r="S1549" s="3">
        <v>0</v>
      </c>
      <c r="T1549" s="3">
        <v>1</v>
      </c>
      <c r="U1549" s="3">
        <v>50</v>
      </c>
      <c r="V1549" s="2" t="s">
        <v>18284</v>
      </c>
      <c r="W1549" s="3">
        <v>1</v>
      </c>
      <c r="X1549" s="2" t="s">
        <v>18250</v>
      </c>
      <c r="Y1549" s="2" t="s">
        <v>18284</v>
      </c>
      <c r="Z1549" s="2" t="s">
        <v>18251</v>
      </c>
      <c r="AA1549" s="2" t="s">
        <v>731</v>
      </c>
      <c r="AB1549" s="2" t="s">
        <v>731</v>
      </c>
      <c r="AC1549" s="3">
        <v>5</v>
      </c>
      <c r="AD1549" s="2" t="s">
        <v>18245</v>
      </c>
      <c r="AE1549" s="2" t="s">
        <v>18252</v>
      </c>
      <c r="AF1549" s="2" t="s">
        <v>18246</v>
      </c>
      <c r="AG1549" s="2" t="s">
        <v>18245</v>
      </c>
      <c r="AH1549" s="2" t="s">
        <v>18253</v>
      </c>
    </row>
    <row r="1550" s="1" customFormat="1" spans="1:34">
      <c r="A1550" s="2" t="s">
        <v>18245</v>
      </c>
      <c r="B1550" s="2" t="s">
        <v>18246</v>
      </c>
      <c r="C1550" s="2" t="s">
        <v>18246</v>
      </c>
      <c r="D1550" s="2"/>
      <c r="E1550" s="3">
        <v>1553198</v>
      </c>
      <c r="F1550" s="2" t="s">
        <v>598</v>
      </c>
      <c r="G1550" s="2" t="s">
        <v>18247</v>
      </c>
      <c r="H1550" s="3">
        <v>223</v>
      </c>
      <c r="I1550" s="2" t="s">
        <v>355</v>
      </c>
      <c r="J1550" s="3">
        <v>1553198</v>
      </c>
      <c r="K1550" s="2" t="s">
        <v>18247</v>
      </c>
      <c r="L1550" s="2"/>
      <c r="M1550" s="2" t="s">
        <v>4</v>
      </c>
      <c r="N1550" s="2" t="s">
        <v>135</v>
      </c>
      <c r="O1550" s="3">
        <v>1553198</v>
      </c>
      <c r="P1550" s="3">
        <v>223</v>
      </c>
      <c r="Q1550" s="2" t="s">
        <v>18248</v>
      </c>
      <c r="R1550" s="2" t="s">
        <v>598</v>
      </c>
      <c r="S1550" s="3">
        <v>0</v>
      </c>
      <c r="T1550" s="3">
        <v>1</v>
      </c>
      <c r="U1550" s="3">
        <v>100</v>
      </c>
      <c r="V1550" s="2" t="s">
        <v>18267</v>
      </c>
      <c r="W1550" s="3">
        <v>1</v>
      </c>
      <c r="X1550" s="2" t="s">
        <v>18250</v>
      </c>
      <c r="Y1550" s="2" t="s">
        <v>18267</v>
      </c>
      <c r="Z1550" s="2" t="s">
        <v>18251</v>
      </c>
      <c r="AA1550" s="2" t="s">
        <v>598</v>
      </c>
      <c r="AB1550" s="2" t="s">
        <v>598</v>
      </c>
      <c r="AC1550" s="3">
        <v>4</v>
      </c>
      <c r="AD1550" s="2" t="s">
        <v>18245</v>
      </c>
      <c r="AE1550" s="2" t="s">
        <v>18252</v>
      </c>
      <c r="AF1550" s="2" t="s">
        <v>18246</v>
      </c>
      <c r="AG1550" s="2" t="s">
        <v>18245</v>
      </c>
      <c r="AH1550" s="2" t="s">
        <v>18253</v>
      </c>
    </row>
    <row r="1551" s="1" customFormat="1" spans="1:34">
      <c r="A1551" s="2" t="s">
        <v>18245</v>
      </c>
      <c r="B1551" s="2" t="s">
        <v>18246</v>
      </c>
      <c r="C1551" s="2" t="s">
        <v>18246</v>
      </c>
      <c r="D1551" s="2"/>
      <c r="E1551" s="3">
        <v>1553198</v>
      </c>
      <c r="F1551" s="2" t="s">
        <v>598</v>
      </c>
      <c r="G1551" s="2" t="s">
        <v>18247</v>
      </c>
      <c r="H1551" s="3">
        <v>223</v>
      </c>
      <c r="I1551" s="2" t="s">
        <v>355</v>
      </c>
      <c r="J1551" s="3">
        <v>1553198</v>
      </c>
      <c r="K1551" s="2" t="s">
        <v>18247</v>
      </c>
      <c r="L1551" s="2"/>
      <c r="M1551" s="2" t="s">
        <v>4</v>
      </c>
      <c r="N1551" s="2" t="s">
        <v>57</v>
      </c>
      <c r="O1551" s="3">
        <v>1553198</v>
      </c>
      <c r="P1551" s="3">
        <v>223</v>
      </c>
      <c r="Q1551" s="2" t="s">
        <v>18248</v>
      </c>
      <c r="R1551" s="2" t="s">
        <v>598</v>
      </c>
      <c r="S1551" s="3">
        <v>0</v>
      </c>
      <c r="T1551" s="3">
        <v>1</v>
      </c>
      <c r="U1551" s="3">
        <v>110</v>
      </c>
      <c r="V1551" s="2" t="s">
        <v>18257</v>
      </c>
      <c r="W1551" s="3">
        <v>1</v>
      </c>
      <c r="X1551" s="2" t="s">
        <v>18250</v>
      </c>
      <c r="Y1551" s="2" t="s">
        <v>18257</v>
      </c>
      <c r="Z1551" s="2" t="s">
        <v>18251</v>
      </c>
      <c r="AA1551" s="2" t="s">
        <v>598</v>
      </c>
      <c r="AB1551" s="2" t="s">
        <v>598</v>
      </c>
      <c r="AC1551" s="3">
        <v>4</v>
      </c>
      <c r="AD1551" s="2" t="s">
        <v>18245</v>
      </c>
      <c r="AE1551" s="2" t="s">
        <v>18252</v>
      </c>
      <c r="AF1551" s="2" t="s">
        <v>18246</v>
      </c>
      <c r="AG1551" s="2" t="s">
        <v>18245</v>
      </c>
      <c r="AH1551" s="2" t="s">
        <v>18253</v>
      </c>
    </row>
    <row r="1552" s="1" customFormat="1" spans="1:34">
      <c r="A1552" s="2" t="s">
        <v>18245</v>
      </c>
      <c r="B1552" s="2" t="s">
        <v>18246</v>
      </c>
      <c r="C1552" s="2" t="s">
        <v>18246</v>
      </c>
      <c r="D1552" s="2"/>
      <c r="E1552" s="3">
        <v>1553198</v>
      </c>
      <c r="F1552" s="2" t="s">
        <v>598</v>
      </c>
      <c r="G1552" s="2" t="s">
        <v>18247</v>
      </c>
      <c r="H1552" s="3">
        <v>223</v>
      </c>
      <c r="I1552" s="2" t="s">
        <v>355</v>
      </c>
      <c r="J1552" s="3">
        <v>1553198</v>
      </c>
      <c r="K1552" s="2" t="s">
        <v>18247</v>
      </c>
      <c r="L1552" s="2"/>
      <c r="M1552" s="2" t="s">
        <v>4</v>
      </c>
      <c r="N1552" s="2" t="s">
        <v>60</v>
      </c>
      <c r="O1552" s="3">
        <v>1553198</v>
      </c>
      <c r="P1552" s="3">
        <v>223</v>
      </c>
      <c r="Q1552" s="2" t="s">
        <v>18248</v>
      </c>
      <c r="R1552" s="2" t="s">
        <v>598</v>
      </c>
      <c r="S1552" s="3">
        <v>0</v>
      </c>
      <c r="T1552" s="3">
        <v>1</v>
      </c>
      <c r="U1552" s="3">
        <v>120</v>
      </c>
      <c r="V1552" s="2" t="s">
        <v>18259</v>
      </c>
      <c r="W1552" s="3">
        <v>1</v>
      </c>
      <c r="X1552" s="2" t="s">
        <v>18250</v>
      </c>
      <c r="Y1552" s="2" t="s">
        <v>18259</v>
      </c>
      <c r="Z1552" s="2" t="s">
        <v>18251</v>
      </c>
      <c r="AA1552" s="2" t="s">
        <v>598</v>
      </c>
      <c r="AB1552" s="2" t="s">
        <v>598</v>
      </c>
      <c r="AC1552" s="3">
        <v>4</v>
      </c>
      <c r="AD1552" s="2" t="s">
        <v>18245</v>
      </c>
      <c r="AE1552" s="2" t="s">
        <v>18252</v>
      </c>
      <c r="AF1552" s="2" t="s">
        <v>18246</v>
      </c>
      <c r="AG1552" s="2" t="s">
        <v>18245</v>
      </c>
      <c r="AH1552" s="2" t="s">
        <v>18253</v>
      </c>
    </row>
    <row r="1553" s="1" customFormat="1" spans="1:34">
      <c r="A1553" s="2" t="s">
        <v>18245</v>
      </c>
      <c r="B1553" s="2" t="s">
        <v>18246</v>
      </c>
      <c r="C1553" s="2" t="s">
        <v>18246</v>
      </c>
      <c r="D1553" s="2"/>
      <c r="E1553" s="3">
        <v>1553198</v>
      </c>
      <c r="F1553" s="2" t="s">
        <v>598</v>
      </c>
      <c r="G1553" s="2" t="s">
        <v>18247</v>
      </c>
      <c r="H1553" s="3">
        <v>223</v>
      </c>
      <c r="I1553" s="2" t="s">
        <v>355</v>
      </c>
      <c r="J1553" s="3">
        <v>1553198</v>
      </c>
      <c r="K1553" s="2" t="s">
        <v>18247</v>
      </c>
      <c r="L1553" s="2"/>
      <c r="M1553" s="2" t="s">
        <v>4</v>
      </c>
      <c r="N1553" s="2" t="s">
        <v>63</v>
      </c>
      <c r="O1553" s="3">
        <v>1553198</v>
      </c>
      <c r="P1553" s="3">
        <v>223</v>
      </c>
      <c r="Q1553" s="2" t="s">
        <v>18248</v>
      </c>
      <c r="R1553" s="2" t="s">
        <v>598</v>
      </c>
      <c r="S1553" s="3">
        <v>0</v>
      </c>
      <c r="T1553" s="3">
        <v>1</v>
      </c>
      <c r="U1553" s="3">
        <v>130</v>
      </c>
      <c r="V1553" s="2" t="s">
        <v>18260</v>
      </c>
      <c r="W1553" s="3">
        <v>1</v>
      </c>
      <c r="X1553" s="2" t="s">
        <v>18250</v>
      </c>
      <c r="Y1553" s="2" t="s">
        <v>18260</v>
      </c>
      <c r="Z1553" s="2" t="s">
        <v>18251</v>
      </c>
      <c r="AA1553" s="2" t="s">
        <v>598</v>
      </c>
      <c r="AB1553" s="2" t="s">
        <v>598</v>
      </c>
      <c r="AC1553" s="3">
        <v>4</v>
      </c>
      <c r="AD1553" s="2" t="s">
        <v>18245</v>
      </c>
      <c r="AE1553" s="2" t="s">
        <v>18252</v>
      </c>
      <c r="AF1553" s="2" t="s">
        <v>18246</v>
      </c>
      <c r="AG1553" s="2" t="s">
        <v>18245</v>
      </c>
      <c r="AH1553" s="2" t="s">
        <v>18253</v>
      </c>
    </row>
    <row r="1554" s="1" customFormat="1" spans="1:34">
      <c r="A1554" s="2" t="s">
        <v>18245</v>
      </c>
      <c r="B1554" s="2" t="s">
        <v>18246</v>
      </c>
      <c r="C1554" s="2" t="s">
        <v>18246</v>
      </c>
      <c r="D1554" s="2"/>
      <c r="E1554" s="3">
        <v>1556018</v>
      </c>
      <c r="F1554" s="2" t="s">
        <v>733</v>
      </c>
      <c r="G1554" s="2" t="s">
        <v>18247</v>
      </c>
      <c r="H1554" s="3">
        <v>223</v>
      </c>
      <c r="I1554" s="2" t="s">
        <v>734</v>
      </c>
      <c r="J1554" s="3">
        <v>1245270</v>
      </c>
      <c r="K1554" s="2" t="s">
        <v>18247</v>
      </c>
      <c r="L1554" s="2"/>
      <c r="M1554" s="2" t="s">
        <v>4</v>
      </c>
      <c r="N1554" s="2" t="s">
        <v>50</v>
      </c>
      <c r="O1554" s="3">
        <v>1556018</v>
      </c>
      <c r="P1554" s="3">
        <v>223</v>
      </c>
      <c r="Q1554" s="2" t="s">
        <v>18248</v>
      </c>
      <c r="R1554" s="2" t="s">
        <v>347</v>
      </c>
      <c r="S1554" s="3">
        <v>0</v>
      </c>
      <c r="T1554" s="3">
        <v>1</v>
      </c>
      <c r="U1554" s="3">
        <v>10</v>
      </c>
      <c r="V1554" s="2" t="s">
        <v>18257</v>
      </c>
      <c r="W1554" s="3">
        <v>1</v>
      </c>
      <c r="X1554" s="2" t="s">
        <v>18250</v>
      </c>
      <c r="Y1554" s="2" t="s">
        <v>18257</v>
      </c>
      <c r="Z1554" s="2" t="s">
        <v>18251</v>
      </c>
      <c r="AA1554" s="2" t="s">
        <v>347</v>
      </c>
      <c r="AB1554" s="2" t="s">
        <v>733</v>
      </c>
      <c r="AC1554" s="3">
        <v>11</v>
      </c>
      <c r="AD1554" s="2" t="s">
        <v>18245</v>
      </c>
      <c r="AE1554" s="2" t="s">
        <v>18252</v>
      </c>
      <c r="AF1554" s="2" t="s">
        <v>18246</v>
      </c>
      <c r="AG1554" s="2" t="s">
        <v>18245</v>
      </c>
      <c r="AH1554" s="2" t="s">
        <v>18253</v>
      </c>
    </row>
    <row r="1555" s="1" customFormat="1" spans="1:34">
      <c r="A1555" s="2" t="s">
        <v>18245</v>
      </c>
      <c r="B1555" s="2" t="s">
        <v>18246</v>
      </c>
      <c r="C1555" s="2" t="s">
        <v>18246</v>
      </c>
      <c r="D1555" s="2"/>
      <c r="E1555" s="3">
        <v>1556018</v>
      </c>
      <c r="F1555" s="2" t="s">
        <v>733</v>
      </c>
      <c r="G1555" s="2" t="s">
        <v>18247</v>
      </c>
      <c r="H1555" s="3">
        <v>223</v>
      </c>
      <c r="I1555" s="2" t="s">
        <v>734</v>
      </c>
      <c r="J1555" s="3">
        <v>1245270</v>
      </c>
      <c r="K1555" s="2" t="s">
        <v>18247</v>
      </c>
      <c r="L1555" s="2"/>
      <c r="M1555" s="2" t="s">
        <v>4</v>
      </c>
      <c r="N1555" s="2" t="s">
        <v>135</v>
      </c>
      <c r="O1555" s="3">
        <v>1556018</v>
      </c>
      <c r="P1555" s="3">
        <v>223</v>
      </c>
      <c r="Q1555" s="2" t="s">
        <v>18248</v>
      </c>
      <c r="R1555" s="2" t="s">
        <v>347</v>
      </c>
      <c r="S1555" s="3">
        <v>0</v>
      </c>
      <c r="T1555" s="3">
        <v>1</v>
      </c>
      <c r="U1555" s="3">
        <v>20</v>
      </c>
      <c r="V1555" s="2" t="s">
        <v>18267</v>
      </c>
      <c r="W1555" s="3">
        <v>1</v>
      </c>
      <c r="X1555" s="2" t="s">
        <v>18250</v>
      </c>
      <c r="Y1555" s="2" t="s">
        <v>18267</v>
      </c>
      <c r="Z1555" s="2" t="s">
        <v>18251</v>
      </c>
      <c r="AA1555" s="2" t="s">
        <v>347</v>
      </c>
      <c r="AB1555" s="2" t="s">
        <v>733</v>
      </c>
      <c r="AC1555" s="3">
        <v>11</v>
      </c>
      <c r="AD1555" s="2" t="s">
        <v>18245</v>
      </c>
      <c r="AE1555" s="2" t="s">
        <v>18252</v>
      </c>
      <c r="AF1555" s="2" t="s">
        <v>18246</v>
      </c>
      <c r="AG1555" s="2" t="s">
        <v>18245</v>
      </c>
      <c r="AH1555" s="2" t="s">
        <v>18253</v>
      </c>
    </row>
    <row r="1556" s="1" customFormat="1" spans="1:34">
      <c r="A1556" s="2" t="s">
        <v>18245</v>
      </c>
      <c r="B1556" s="2" t="s">
        <v>18246</v>
      </c>
      <c r="C1556" s="2" t="s">
        <v>18246</v>
      </c>
      <c r="D1556" s="2"/>
      <c r="E1556" s="3">
        <v>1556018</v>
      </c>
      <c r="F1556" s="2" t="s">
        <v>733</v>
      </c>
      <c r="G1556" s="2" t="s">
        <v>18247</v>
      </c>
      <c r="H1556" s="3">
        <v>223</v>
      </c>
      <c r="I1556" s="2" t="s">
        <v>734</v>
      </c>
      <c r="J1556" s="3">
        <v>1245270</v>
      </c>
      <c r="K1556" s="2" t="s">
        <v>18247</v>
      </c>
      <c r="L1556" s="2"/>
      <c r="M1556" s="2" t="s">
        <v>4</v>
      </c>
      <c r="N1556" s="2" t="s">
        <v>57</v>
      </c>
      <c r="O1556" s="3">
        <v>1556018</v>
      </c>
      <c r="P1556" s="3">
        <v>223</v>
      </c>
      <c r="Q1556" s="2" t="s">
        <v>18248</v>
      </c>
      <c r="R1556" s="2" t="s">
        <v>347</v>
      </c>
      <c r="S1556" s="3">
        <v>0</v>
      </c>
      <c r="T1556" s="3">
        <v>1</v>
      </c>
      <c r="U1556" s="3">
        <v>30</v>
      </c>
      <c r="V1556" s="2" t="s">
        <v>18257</v>
      </c>
      <c r="W1556" s="3">
        <v>1</v>
      </c>
      <c r="X1556" s="2" t="s">
        <v>18250</v>
      </c>
      <c r="Y1556" s="2" t="s">
        <v>18257</v>
      </c>
      <c r="Z1556" s="2" t="s">
        <v>18251</v>
      </c>
      <c r="AA1556" s="2" t="s">
        <v>347</v>
      </c>
      <c r="AB1556" s="2" t="s">
        <v>733</v>
      </c>
      <c r="AC1556" s="3">
        <v>11</v>
      </c>
      <c r="AD1556" s="2" t="s">
        <v>18245</v>
      </c>
      <c r="AE1556" s="2" t="s">
        <v>18252</v>
      </c>
      <c r="AF1556" s="2" t="s">
        <v>18246</v>
      </c>
      <c r="AG1556" s="2" t="s">
        <v>18245</v>
      </c>
      <c r="AH1556" s="2" t="s">
        <v>18253</v>
      </c>
    </row>
    <row r="1557" s="1" customFormat="1" spans="1:34">
      <c r="A1557" s="2" t="s">
        <v>18245</v>
      </c>
      <c r="B1557" s="2" t="s">
        <v>18246</v>
      </c>
      <c r="C1557" s="2" t="s">
        <v>18246</v>
      </c>
      <c r="D1557" s="2"/>
      <c r="E1557" s="3">
        <v>1556018</v>
      </c>
      <c r="F1557" s="2" t="s">
        <v>733</v>
      </c>
      <c r="G1557" s="2" t="s">
        <v>18247</v>
      </c>
      <c r="H1557" s="3">
        <v>223</v>
      </c>
      <c r="I1557" s="2" t="s">
        <v>734</v>
      </c>
      <c r="J1557" s="3">
        <v>1245270</v>
      </c>
      <c r="K1557" s="2" t="s">
        <v>18247</v>
      </c>
      <c r="L1557" s="2"/>
      <c r="M1557" s="2" t="s">
        <v>4</v>
      </c>
      <c r="N1557" s="2" t="s">
        <v>60</v>
      </c>
      <c r="O1557" s="3">
        <v>1556018</v>
      </c>
      <c r="P1557" s="3">
        <v>223</v>
      </c>
      <c r="Q1557" s="2" t="s">
        <v>18248</v>
      </c>
      <c r="R1557" s="2" t="s">
        <v>347</v>
      </c>
      <c r="S1557" s="3">
        <v>0</v>
      </c>
      <c r="T1557" s="3">
        <v>1</v>
      </c>
      <c r="U1557" s="3">
        <v>40</v>
      </c>
      <c r="V1557" s="2" t="s">
        <v>18259</v>
      </c>
      <c r="W1557" s="3">
        <v>1</v>
      </c>
      <c r="X1557" s="2" t="s">
        <v>18250</v>
      </c>
      <c r="Y1557" s="2" t="s">
        <v>18259</v>
      </c>
      <c r="Z1557" s="2" t="s">
        <v>18251</v>
      </c>
      <c r="AA1557" s="2" t="s">
        <v>347</v>
      </c>
      <c r="AB1557" s="2" t="s">
        <v>733</v>
      </c>
      <c r="AC1557" s="3">
        <v>11</v>
      </c>
      <c r="AD1557" s="2" t="s">
        <v>18245</v>
      </c>
      <c r="AE1557" s="2" t="s">
        <v>18252</v>
      </c>
      <c r="AF1557" s="2" t="s">
        <v>18246</v>
      </c>
      <c r="AG1557" s="2" t="s">
        <v>18245</v>
      </c>
      <c r="AH1557" s="2" t="s">
        <v>18253</v>
      </c>
    </row>
    <row r="1558" s="1" customFormat="1" spans="1:34">
      <c r="A1558" s="2" t="s">
        <v>18245</v>
      </c>
      <c r="B1558" s="2" t="s">
        <v>18246</v>
      </c>
      <c r="C1558" s="2" t="s">
        <v>18246</v>
      </c>
      <c r="D1558" s="2"/>
      <c r="E1558" s="3">
        <v>1556018</v>
      </c>
      <c r="F1558" s="2" t="s">
        <v>733</v>
      </c>
      <c r="G1558" s="2" t="s">
        <v>18247</v>
      </c>
      <c r="H1558" s="3">
        <v>223</v>
      </c>
      <c r="I1558" s="2" t="s">
        <v>734</v>
      </c>
      <c r="J1558" s="3">
        <v>1245270</v>
      </c>
      <c r="K1558" s="2" t="s">
        <v>18247</v>
      </c>
      <c r="L1558" s="2"/>
      <c r="M1558" s="2" t="s">
        <v>4</v>
      </c>
      <c r="N1558" s="2" t="s">
        <v>63</v>
      </c>
      <c r="O1558" s="3">
        <v>1556018</v>
      </c>
      <c r="P1558" s="3">
        <v>223</v>
      </c>
      <c r="Q1558" s="2" t="s">
        <v>18248</v>
      </c>
      <c r="R1558" s="2" t="s">
        <v>347</v>
      </c>
      <c r="S1558" s="3">
        <v>0</v>
      </c>
      <c r="T1558" s="3">
        <v>1</v>
      </c>
      <c r="U1558" s="3">
        <v>50</v>
      </c>
      <c r="V1558" s="2" t="s">
        <v>18260</v>
      </c>
      <c r="W1558" s="3">
        <v>1</v>
      </c>
      <c r="X1558" s="2" t="s">
        <v>18250</v>
      </c>
      <c r="Y1558" s="2" t="s">
        <v>18260</v>
      </c>
      <c r="Z1558" s="2" t="s">
        <v>18251</v>
      </c>
      <c r="AA1558" s="2" t="s">
        <v>347</v>
      </c>
      <c r="AB1558" s="2" t="s">
        <v>733</v>
      </c>
      <c r="AC1558" s="3">
        <v>11</v>
      </c>
      <c r="AD1558" s="2" t="s">
        <v>18245</v>
      </c>
      <c r="AE1558" s="2" t="s">
        <v>18252</v>
      </c>
      <c r="AF1558" s="2" t="s">
        <v>18246</v>
      </c>
      <c r="AG1558" s="2" t="s">
        <v>18245</v>
      </c>
      <c r="AH1558" s="2" t="s">
        <v>18253</v>
      </c>
    </row>
    <row r="1559" s="1" customFormat="1" spans="1:34">
      <c r="A1559" s="2" t="s">
        <v>18245</v>
      </c>
      <c r="B1559" s="2" t="s">
        <v>18246</v>
      </c>
      <c r="C1559" s="2" t="s">
        <v>18246</v>
      </c>
      <c r="D1559" s="2"/>
      <c r="E1559" s="3">
        <v>1556018</v>
      </c>
      <c r="F1559" s="2" t="s">
        <v>733</v>
      </c>
      <c r="G1559" s="2" t="s">
        <v>18247</v>
      </c>
      <c r="H1559" s="3">
        <v>223</v>
      </c>
      <c r="I1559" s="2" t="s">
        <v>734</v>
      </c>
      <c r="J1559" s="3">
        <v>1556018</v>
      </c>
      <c r="K1559" s="2" t="s">
        <v>18247</v>
      </c>
      <c r="L1559" s="2"/>
      <c r="M1559" s="2" t="s">
        <v>4</v>
      </c>
      <c r="N1559" s="2" t="s">
        <v>169</v>
      </c>
      <c r="O1559" s="3">
        <v>1556018</v>
      </c>
      <c r="P1559" s="3">
        <v>223</v>
      </c>
      <c r="Q1559" s="2" t="s">
        <v>18248</v>
      </c>
      <c r="R1559" s="2" t="s">
        <v>733</v>
      </c>
      <c r="S1559" s="3">
        <v>0</v>
      </c>
      <c r="T1559" s="3">
        <v>1</v>
      </c>
      <c r="U1559" s="3">
        <v>10</v>
      </c>
      <c r="V1559" s="2" t="s">
        <v>18270</v>
      </c>
      <c r="W1559" s="3">
        <v>1</v>
      </c>
      <c r="X1559" s="2" t="s">
        <v>18250</v>
      </c>
      <c r="Y1559" s="2" t="s">
        <v>18270</v>
      </c>
      <c r="Z1559" s="2" t="s">
        <v>18251</v>
      </c>
      <c r="AA1559" s="2" t="s">
        <v>733</v>
      </c>
      <c r="AB1559" s="2" t="s">
        <v>733</v>
      </c>
      <c r="AC1559" s="3">
        <v>11</v>
      </c>
      <c r="AD1559" s="2" t="s">
        <v>18245</v>
      </c>
      <c r="AE1559" s="2" t="s">
        <v>18252</v>
      </c>
      <c r="AF1559" s="2" t="s">
        <v>18246</v>
      </c>
      <c r="AG1559" s="2" t="s">
        <v>18245</v>
      </c>
      <c r="AH1559" s="2" t="s">
        <v>18253</v>
      </c>
    </row>
    <row r="1560" s="1" customFormat="1" spans="1:34">
      <c r="A1560" s="2" t="s">
        <v>18245</v>
      </c>
      <c r="B1560" s="2" t="s">
        <v>18246</v>
      </c>
      <c r="C1560" s="2" t="s">
        <v>18246</v>
      </c>
      <c r="D1560" s="2"/>
      <c r="E1560" s="3">
        <v>1556018</v>
      </c>
      <c r="F1560" s="2" t="s">
        <v>733</v>
      </c>
      <c r="G1560" s="2" t="s">
        <v>18247</v>
      </c>
      <c r="H1560" s="3">
        <v>223</v>
      </c>
      <c r="I1560" s="2" t="s">
        <v>734</v>
      </c>
      <c r="J1560" s="3">
        <v>1556018</v>
      </c>
      <c r="K1560" s="2" t="s">
        <v>18247</v>
      </c>
      <c r="L1560" s="2"/>
      <c r="M1560" s="2" t="s">
        <v>4</v>
      </c>
      <c r="N1560" s="2" t="s">
        <v>166</v>
      </c>
      <c r="O1560" s="3">
        <v>1556018</v>
      </c>
      <c r="P1560" s="3">
        <v>223</v>
      </c>
      <c r="Q1560" s="2" t="s">
        <v>18248</v>
      </c>
      <c r="R1560" s="2" t="s">
        <v>733</v>
      </c>
      <c r="S1560" s="3">
        <v>0</v>
      </c>
      <c r="T1560" s="3">
        <v>1</v>
      </c>
      <c r="U1560" s="3">
        <v>20</v>
      </c>
      <c r="V1560" s="2" t="s">
        <v>18269</v>
      </c>
      <c r="W1560" s="3">
        <v>1</v>
      </c>
      <c r="X1560" s="2" t="s">
        <v>18250</v>
      </c>
      <c r="Y1560" s="2" t="s">
        <v>18269</v>
      </c>
      <c r="Z1560" s="2" t="s">
        <v>18251</v>
      </c>
      <c r="AA1560" s="2" t="s">
        <v>733</v>
      </c>
      <c r="AB1560" s="2" t="s">
        <v>733</v>
      </c>
      <c r="AC1560" s="3">
        <v>11</v>
      </c>
      <c r="AD1560" s="2" t="s">
        <v>18245</v>
      </c>
      <c r="AE1560" s="2" t="s">
        <v>18252</v>
      </c>
      <c r="AF1560" s="2" t="s">
        <v>18246</v>
      </c>
      <c r="AG1560" s="2" t="s">
        <v>18245</v>
      </c>
      <c r="AH1560" s="2" t="s">
        <v>18253</v>
      </c>
    </row>
    <row r="1561" s="1" customFormat="1" spans="1:34">
      <c r="A1561" s="2" t="s">
        <v>18245</v>
      </c>
      <c r="B1561" s="2" t="s">
        <v>18246</v>
      </c>
      <c r="C1561" s="2" t="s">
        <v>18246</v>
      </c>
      <c r="D1561" s="2"/>
      <c r="E1561" s="3">
        <v>1556018</v>
      </c>
      <c r="F1561" s="2" t="s">
        <v>733</v>
      </c>
      <c r="G1561" s="2" t="s">
        <v>18247</v>
      </c>
      <c r="H1561" s="3">
        <v>223</v>
      </c>
      <c r="I1561" s="2" t="s">
        <v>734</v>
      </c>
      <c r="J1561" s="3">
        <v>1556018</v>
      </c>
      <c r="K1561" s="2" t="s">
        <v>18247</v>
      </c>
      <c r="L1561" s="2"/>
      <c r="M1561" s="2" t="s">
        <v>4</v>
      </c>
      <c r="N1561" s="2" t="s">
        <v>172</v>
      </c>
      <c r="O1561" s="3">
        <v>1556018</v>
      </c>
      <c r="P1561" s="3">
        <v>223</v>
      </c>
      <c r="Q1561" s="2" t="s">
        <v>18248</v>
      </c>
      <c r="R1561" s="2" t="s">
        <v>733</v>
      </c>
      <c r="S1561" s="3">
        <v>0</v>
      </c>
      <c r="T1561" s="3">
        <v>1</v>
      </c>
      <c r="U1561" s="3">
        <v>30</v>
      </c>
      <c r="V1561" s="2" t="s">
        <v>18271</v>
      </c>
      <c r="W1561" s="3">
        <v>1</v>
      </c>
      <c r="X1561" s="2" t="s">
        <v>18250</v>
      </c>
      <c r="Y1561" s="2" t="s">
        <v>18271</v>
      </c>
      <c r="Z1561" s="2" t="s">
        <v>18251</v>
      </c>
      <c r="AA1561" s="2" t="s">
        <v>733</v>
      </c>
      <c r="AB1561" s="2" t="s">
        <v>733</v>
      </c>
      <c r="AC1561" s="3">
        <v>11</v>
      </c>
      <c r="AD1561" s="2" t="s">
        <v>18245</v>
      </c>
      <c r="AE1561" s="2" t="s">
        <v>18252</v>
      </c>
      <c r="AF1561" s="2" t="s">
        <v>18246</v>
      </c>
      <c r="AG1561" s="2" t="s">
        <v>18245</v>
      </c>
      <c r="AH1561" s="2" t="s">
        <v>18253</v>
      </c>
    </row>
    <row r="1562" s="1" customFormat="1" spans="1:34">
      <c r="A1562" s="2" t="s">
        <v>18245</v>
      </c>
      <c r="B1562" s="2" t="s">
        <v>18246</v>
      </c>
      <c r="C1562" s="2" t="s">
        <v>18246</v>
      </c>
      <c r="D1562" s="2"/>
      <c r="E1562" s="3">
        <v>1556018</v>
      </c>
      <c r="F1562" s="2" t="s">
        <v>733</v>
      </c>
      <c r="G1562" s="2" t="s">
        <v>18247</v>
      </c>
      <c r="H1562" s="3">
        <v>223</v>
      </c>
      <c r="I1562" s="2" t="s">
        <v>734</v>
      </c>
      <c r="J1562" s="3">
        <v>1556018</v>
      </c>
      <c r="K1562" s="2" t="s">
        <v>18247</v>
      </c>
      <c r="L1562" s="2"/>
      <c r="M1562" s="2" t="s">
        <v>4</v>
      </c>
      <c r="N1562" s="2" t="s">
        <v>342</v>
      </c>
      <c r="O1562" s="3">
        <v>1556018</v>
      </c>
      <c r="P1562" s="3">
        <v>223</v>
      </c>
      <c r="Q1562" s="2" t="s">
        <v>18248</v>
      </c>
      <c r="R1562" s="2" t="s">
        <v>733</v>
      </c>
      <c r="S1562" s="3">
        <v>0</v>
      </c>
      <c r="T1562" s="3">
        <v>1</v>
      </c>
      <c r="U1562" s="3">
        <v>40</v>
      </c>
      <c r="V1562" s="2" t="s">
        <v>18282</v>
      </c>
      <c r="W1562" s="3">
        <v>1</v>
      </c>
      <c r="X1562" s="2" t="s">
        <v>18250</v>
      </c>
      <c r="Y1562" s="2" t="s">
        <v>18282</v>
      </c>
      <c r="Z1562" s="2" t="s">
        <v>18251</v>
      </c>
      <c r="AA1562" s="2" t="s">
        <v>733</v>
      </c>
      <c r="AB1562" s="2" t="s">
        <v>733</v>
      </c>
      <c r="AC1562" s="3">
        <v>11</v>
      </c>
      <c r="AD1562" s="2" t="s">
        <v>18245</v>
      </c>
      <c r="AE1562" s="2" t="s">
        <v>18252</v>
      </c>
      <c r="AF1562" s="2" t="s">
        <v>18246</v>
      </c>
      <c r="AG1562" s="2" t="s">
        <v>18245</v>
      </c>
      <c r="AH1562" s="2" t="s">
        <v>18253</v>
      </c>
    </row>
    <row r="1563" s="1" customFormat="1" spans="1:34">
      <c r="A1563" s="2" t="s">
        <v>18245</v>
      </c>
      <c r="B1563" s="2" t="s">
        <v>18246</v>
      </c>
      <c r="C1563" s="2" t="s">
        <v>18246</v>
      </c>
      <c r="D1563" s="2"/>
      <c r="E1563" s="3">
        <v>1556018</v>
      </c>
      <c r="F1563" s="2" t="s">
        <v>733</v>
      </c>
      <c r="G1563" s="2" t="s">
        <v>18247</v>
      </c>
      <c r="H1563" s="3">
        <v>223</v>
      </c>
      <c r="I1563" s="2" t="s">
        <v>734</v>
      </c>
      <c r="J1563" s="3">
        <v>1834012</v>
      </c>
      <c r="K1563" s="2" t="s">
        <v>18247</v>
      </c>
      <c r="L1563" s="2"/>
      <c r="M1563" s="2" t="s">
        <v>4</v>
      </c>
      <c r="N1563" s="2" t="s">
        <v>42</v>
      </c>
      <c r="O1563" s="3">
        <v>1556018</v>
      </c>
      <c r="P1563" s="3">
        <v>223</v>
      </c>
      <c r="Q1563" s="2" t="s">
        <v>18248</v>
      </c>
      <c r="R1563" s="2" t="s">
        <v>349</v>
      </c>
      <c r="S1563" s="3">
        <v>0</v>
      </c>
      <c r="T1563" s="3">
        <v>1</v>
      </c>
      <c r="U1563" s="3">
        <v>10</v>
      </c>
      <c r="V1563" s="2" t="s">
        <v>18256</v>
      </c>
      <c r="W1563" s="3">
        <v>1</v>
      </c>
      <c r="X1563" s="2" t="s">
        <v>18250</v>
      </c>
      <c r="Y1563" s="2" t="s">
        <v>18256</v>
      </c>
      <c r="Z1563" s="2" t="s">
        <v>18251</v>
      </c>
      <c r="AA1563" s="2" t="s">
        <v>349</v>
      </c>
      <c r="AB1563" s="2" t="s">
        <v>733</v>
      </c>
      <c r="AC1563" s="3">
        <v>11</v>
      </c>
      <c r="AD1563" s="2" t="s">
        <v>18245</v>
      </c>
      <c r="AE1563" s="2" t="s">
        <v>18252</v>
      </c>
      <c r="AF1563" s="2" t="s">
        <v>18246</v>
      </c>
      <c r="AG1563" s="2" t="s">
        <v>18245</v>
      </c>
      <c r="AH1563" s="2" t="s">
        <v>18253</v>
      </c>
    </row>
    <row r="1564" s="1" customFormat="1" spans="1:34">
      <c r="A1564" s="2" t="s">
        <v>18245</v>
      </c>
      <c r="B1564" s="2" t="s">
        <v>18246</v>
      </c>
      <c r="C1564" s="2" t="s">
        <v>18246</v>
      </c>
      <c r="D1564" s="2"/>
      <c r="E1564" s="3">
        <v>1556018</v>
      </c>
      <c r="F1564" s="2" t="s">
        <v>733</v>
      </c>
      <c r="G1564" s="2" t="s">
        <v>18247</v>
      </c>
      <c r="H1564" s="3">
        <v>223</v>
      </c>
      <c r="I1564" s="2" t="s">
        <v>734</v>
      </c>
      <c r="J1564" s="3">
        <v>1834012</v>
      </c>
      <c r="K1564" s="2" t="s">
        <v>18247</v>
      </c>
      <c r="L1564" s="2"/>
      <c r="M1564" s="2" t="s">
        <v>4</v>
      </c>
      <c r="N1564" s="2" t="s">
        <v>200</v>
      </c>
      <c r="O1564" s="3">
        <v>1556018</v>
      </c>
      <c r="P1564" s="3">
        <v>223</v>
      </c>
      <c r="Q1564" s="2" t="s">
        <v>18248</v>
      </c>
      <c r="R1564" s="2" t="s">
        <v>349</v>
      </c>
      <c r="S1564" s="3">
        <v>0</v>
      </c>
      <c r="T1564" s="3">
        <v>1</v>
      </c>
      <c r="U1564" s="3">
        <v>20</v>
      </c>
      <c r="V1564" s="2" t="s">
        <v>18274</v>
      </c>
      <c r="W1564" s="3">
        <v>1</v>
      </c>
      <c r="X1564" s="2" t="s">
        <v>18250</v>
      </c>
      <c r="Y1564" s="2" t="s">
        <v>18274</v>
      </c>
      <c r="Z1564" s="2" t="s">
        <v>18251</v>
      </c>
      <c r="AA1564" s="2" t="s">
        <v>349</v>
      </c>
      <c r="AB1564" s="2" t="s">
        <v>733</v>
      </c>
      <c r="AC1564" s="3">
        <v>11</v>
      </c>
      <c r="AD1564" s="2" t="s">
        <v>18245</v>
      </c>
      <c r="AE1564" s="2" t="s">
        <v>18252</v>
      </c>
      <c r="AF1564" s="2" t="s">
        <v>18246</v>
      </c>
      <c r="AG1564" s="2" t="s">
        <v>18245</v>
      </c>
      <c r="AH1564" s="2" t="s">
        <v>18253</v>
      </c>
    </row>
    <row r="1565" s="1" customFormat="1" spans="1:34">
      <c r="A1565" s="2" t="s">
        <v>18245</v>
      </c>
      <c r="B1565" s="2" t="s">
        <v>18246</v>
      </c>
      <c r="C1565" s="2" t="s">
        <v>18246</v>
      </c>
      <c r="D1565" s="2"/>
      <c r="E1565" s="3">
        <v>1556036</v>
      </c>
      <c r="F1565" s="2" t="s">
        <v>735</v>
      </c>
      <c r="G1565" s="2" t="s">
        <v>18247</v>
      </c>
      <c r="H1565" s="3">
        <v>223</v>
      </c>
      <c r="I1565" s="2" t="s">
        <v>736</v>
      </c>
      <c r="J1565" s="3">
        <v>1245133</v>
      </c>
      <c r="K1565" s="2" t="s">
        <v>18247</v>
      </c>
      <c r="L1565" s="2"/>
      <c r="M1565" s="2" t="s">
        <v>4</v>
      </c>
      <c r="N1565" s="2" t="s">
        <v>50</v>
      </c>
      <c r="O1565" s="3">
        <v>1556036</v>
      </c>
      <c r="P1565" s="3">
        <v>223</v>
      </c>
      <c r="Q1565" s="2" t="s">
        <v>18248</v>
      </c>
      <c r="R1565" s="2" t="s">
        <v>174</v>
      </c>
      <c r="S1565" s="3">
        <v>0</v>
      </c>
      <c r="T1565" s="3">
        <v>1</v>
      </c>
      <c r="U1565" s="3">
        <v>10</v>
      </c>
      <c r="V1565" s="2" t="s">
        <v>18257</v>
      </c>
      <c r="W1565" s="3">
        <v>1</v>
      </c>
      <c r="X1565" s="2" t="s">
        <v>18250</v>
      </c>
      <c r="Y1565" s="2" t="s">
        <v>18257</v>
      </c>
      <c r="Z1565" s="2" t="s">
        <v>18251</v>
      </c>
      <c r="AA1565" s="2" t="s">
        <v>174</v>
      </c>
      <c r="AB1565" s="2" t="s">
        <v>735</v>
      </c>
      <c r="AC1565" s="3">
        <v>10</v>
      </c>
      <c r="AD1565" s="2" t="s">
        <v>18245</v>
      </c>
      <c r="AE1565" s="2" t="s">
        <v>18252</v>
      </c>
      <c r="AF1565" s="2" t="s">
        <v>18246</v>
      </c>
      <c r="AG1565" s="2" t="s">
        <v>18245</v>
      </c>
      <c r="AH1565" s="2" t="s">
        <v>18253</v>
      </c>
    </row>
    <row r="1566" s="1" customFormat="1" spans="1:34">
      <c r="A1566" s="2" t="s">
        <v>18245</v>
      </c>
      <c r="B1566" s="2" t="s">
        <v>18246</v>
      </c>
      <c r="C1566" s="2" t="s">
        <v>18246</v>
      </c>
      <c r="D1566" s="2"/>
      <c r="E1566" s="3">
        <v>1556036</v>
      </c>
      <c r="F1566" s="2" t="s">
        <v>735</v>
      </c>
      <c r="G1566" s="2" t="s">
        <v>18247</v>
      </c>
      <c r="H1566" s="3">
        <v>223</v>
      </c>
      <c r="I1566" s="2" t="s">
        <v>736</v>
      </c>
      <c r="J1566" s="3">
        <v>1245133</v>
      </c>
      <c r="K1566" s="2" t="s">
        <v>18247</v>
      </c>
      <c r="L1566" s="2"/>
      <c r="M1566" s="2" t="s">
        <v>4</v>
      </c>
      <c r="N1566" s="2" t="s">
        <v>135</v>
      </c>
      <c r="O1566" s="3">
        <v>1556036</v>
      </c>
      <c r="P1566" s="3">
        <v>223</v>
      </c>
      <c r="Q1566" s="2" t="s">
        <v>18248</v>
      </c>
      <c r="R1566" s="2" t="s">
        <v>174</v>
      </c>
      <c r="S1566" s="3">
        <v>0</v>
      </c>
      <c r="T1566" s="3">
        <v>1</v>
      </c>
      <c r="U1566" s="3">
        <v>20</v>
      </c>
      <c r="V1566" s="2" t="s">
        <v>18267</v>
      </c>
      <c r="W1566" s="3">
        <v>1</v>
      </c>
      <c r="X1566" s="2" t="s">
        <v>18250</v>
      </c>
      <c r="Y1566" s="2" t="s">
        <v>18267</v>
      </c>
      <c r="Z1566" s="2" t="s">
        <v>18251</v>
      </c>
      <c r="AA1566" s="2" t="s">
        <v>174</v>
      </c>
      <c r="AB1566" s="2" t="s">
        <v>735</v>
      </c>
      <c r="AC1566" s="3">
        <v>10</v>
      </c>
      <c r="AD1566" s="2" t="s">
        <v>18245</v>
      </c>
      <c r="AE1566" s="2" t="s">
        <v>18252</v>
      </c>
      <c r="AF1566" s="2" t="s">
        <v>18246</v>
      </c>
      <c r="AG1566" s="2" t="s">
        <v>18245</v>
      </c>
      <c r="AH1566" s="2" t="s">
        <v>18253</v>
      </c>
    </row>
    <row r="1567" s="1" customFormat="1" spans="1:34">
      <c r="A1567" s="2" t="s">
        <v>18245</v>
      </c>
      <c r="B1567" s="2" t="s">
        <v>18246</v>
      </c>
      <c r="C1567" s="2" t="s">
        <v>18246</v>
      </c>
      <c r="D1567" s="2"/>
      <c r="E1567" s="3">
        <v>1556036</v>
      </c>
      <c r="F1567" s="2" t="s">
        <v>735</v>
      </c>
      <c r="G1567" s="2" t="s">
        <v>18247</v>
      </c>
      <c r="H1567" s="3">
        <v>223</v>
      </c>
      <c r="I1567" s="2" t="s">
        <v>736</v>
      </c>
      <c r="J1567" s="3">
        <v>1245133</v>
      </c>
      <c r="K1567" s="2" t="s">
        <v>18247</v>
      </c>
      <c r="L1567" s="2"/>
      <c r="M1567" s="2" t="s">
        <v>4</v>
      </c>
      <c r="N1567" s="2" t="s">
        <v>57</v>
      </c>
      <c r="O1567" s="3">
        <v>1556036</v>
      </c>
      <c r="P1567" s="3">
        <v>223</v>
      </c>
      <c r="Q1567" s="2" t="s">
        <v>18248</v>
      </c>
      <c r="R1567" s="2" t="s">
        <v>174</v>
      </c>
      <c r="S1567" s="3">
        <v>0</v>
      </c>
      <c r="T1567" s="3">
        <v>1</v>
      </c>
      <c r="U1567" s="3">
        <v>30</v>
      </c>
      <c r="V1567" s="2" t="s">
        <v>18257</v>
      </c>
      <c r="W1567" s="3">
        <v>1</v>
      </c>
      <c r="X1567" s="2" t="s">
        <v>18250</v>
      </c>
      <c r="Y1567" s="2" t="s">
        <v>18257</v>
      </c>
      <c r="Z1567" s="2" t="s">
        <v>18251</v>
      </c>
      <c r="AA1567" s="2" t="s">
        <v>174</v>
      </c>
      <c r="AB1567" s="2" t="s">
        <v>735</v>
      </c>
      <c r="AC1567" s="3">
        <v>10</v>
      </c>
      <c r="AD1567" s="2" t="s">
        <v>18245</v>
      </c>
      <c r="AE1567" s="2" t="s">
        <v>18252</v>
      </c>
      <c r="AF1567" s="2" t="s">
        <v>18246</v>
      </c>
      <c r="AG1567" s="2" t="s">
        <v>18245</v>
      </c>
      <c r="AH1567" s="2" t="s">
        <v>18253</v>
      </c>
    </row>
    <row r="1568" s="1" customFormat="1" spans="1:34">
      <c r="A1568" s="2" t="s">
        <v>18245</v>
      </c>
      <c r="B1568" s="2" t="s">
        <v>18246</v>
      </c>
      <c r="C1568" s="2" t="s">
        <v>18246</v>
      </c>
      <c r="D1568" s="2"/>
      <c r="E1568" s="3">
        <v>1556036</v>
      </c>
      <c r="F1568" s="2" t="s">
        <v>735</v>
      </c>
      <c r="G1568" s="2" t="s">
        <v>18247</v>
      </c>
      <c r="H1568" s="3">
        <v>223</v>
      </c>
      <c r="I1568" s="2" t="s">
        <v>736</v>
      </c>
      <c r="J1568" s="3">
        <v>1245133</v>
      </c>
      <c r="K1568" s="2" t="s">
        <v>18247</v>
      </c>
      <c r="L1568" s="2"/>
      <c r="M1568" s="2" t="s">
        <v>4</v>
      </c>
      <c r="N1568" s="2" t="s">
        <v>60</v>
      </c>
      <c r="O1568" s="3">
        <v>1556036</v>
      </c>
      <c r="P1568" s="3">
        <v>223</v>
      </c>
      <c r="Q1568" s="2" t="s">
        <v>18248</v>
      </c>
      <c r="R1568" s="2" t="s">
        <v>174</v>
      </c>
      <c r="S1568" s="3">
        <v>0</v>
      </c>
      <c r="T1568" s="3">
        <v>1</v>
      </c>
      <c r="U1568" s="3">
        <v>40</v>
      </c>
      <c r="V1568" s="2" t="s">
        <v>18259</v>
      </c>
      <c r="W1568" s="3">
        <v>1</v>
      </c>
      <c r="X1568" s="2" t="s">
        <v>18250</v>
      </c>
      <c r="Y1568" s="2" t="s">
        <v>18259</v>
      </c>
      <c r="Z1568" s="2" t="s">
        <v>18251</v>
      </c>
      <c r="AA1568" s="2" t="s">
        <v>174</v>
      </c>
      <c r="AB1568" s="2" t="s">
        <v>735</v>
      </c>
      <c r="AC1568" s="3">
        <v>10</v>
      </c>
      <c r="AD1568" s="2" t="s">
        <v>18245</v>
      </c>
      <c r="AE1568" s="2" t="s">
        <v>18252</v>
      </c>
      <c r="AF1568" s="2" t="s">
        <v>18246</v>
      </c>
      <c r="AG1568" s="2" t="s">
        <v>18245</v>
      </c>
      <c r="AH1568" s="2" t="s">
        <v>18253</v>
      </c>
    </row>
    <row r="1569" s="1" customFormat="1" spans="1:34">
      <c r="A1569" s="2" t="s">
        <v>18245</v>
      </c>
      <c r="B1569" s="2" t="s">
        <v>18246</v>
      </c>
      <c r="C1569" s="2" t="s">
        <v>18246</v>
      </c>
      <c r="D1569" s="2"/>
      <c r="E1569" s="3">
        <v>1556036</v>
      </c>
      <c r="F1569" s="2" t="s">
        <v>735</v>
      </c>
      <c r="G1569" s="2" t="s">
        <v>18247</v>
      </c>
      <c r="H1569" s="3">
        <v>223</v>
      </c>
      <c r="I1569" s="2" t="s">
        <v>736</v>
      </c>
      <c r="J1569" s="3">
        <v>1245133</v>
      </c>
      <c r="K1569" s="2" t="s">
        <v>18247</v>
      </c>
      <c r="L1569" s="2"/>
      <c r="M1569" s="2" t="s">
        <v>4</v>
      </c>
      <c r="N1569" s="2" t="s">
        <v>63</v>
      </c>
      <c r="O1569" s="3">
        <v>1556036</v>
      </c>
      <c r="P1569" s="3">
        <v>223</v>
      </c>
      <c r="Q1569" s="2" t="s">
        <v>18248</v>
      </c>
      <c r="R1569" s="2" t="s">
        <v>174</v>
      </c>
      <c r="S1569" s="3">
        <v>0</v>
      </c>
      <c r="T1569" s="3">
        <v>1</v>
      </c>
      <c r="U1569" s="3">
        <v>50</v>
      </c>
      <c r="V1569" s="2" t="s">
        <v>18260</v>
      </c>
      <c r="W1569" s="3">
        <v>1</v>
      </c>
      <c r="X1569" s="2" t="s">
        <v>18250</v>
      </c>
      <c r="Y1569" s="2" t="s">
        <v>18260</v>
      </c>
      <c r="Z1569" s="2" t="s">
        <v>18251</v>
      </c>
      <c r="AA1569" s="2" t="s">
        <v>174</v>
      </c>
      <c r="AB1569" s="2" t="s">
        <v>735</v>
      </c>
      <c r="AC1569" s="3">
        <v>10</v>
      </c>
      <c r="AD1569" s="2" t="s">
        <v>18245</v>
      </c>
      <c r="AE1569" s="2" t="s">
        <v>18252</v>
      </c>
      <c r="AF1569" s="2" t="s">
        <v>18246</v>
      </c>
      <c r="AG1569" s="2" t="s">
        <v>18245</v>
      </c>
      <c r="AH1569" s="2" t="s">
        <v>18253</v>
      </c>
    </row>
    <row r="1570" s="1" customFormat="1" spans="1:34">
      <c r="A1570" s="2" t="s">
        <v>18245</v>
      </c>
      <c r="B1570" s="2" t="s">
        <v>18246</v>
      </c>
      <c r="C1570" s="2" t="s">
        <v>18246</v>
      </c>
      <c r="D1570" s="2"/>
      <c r="E1570" s="3">
        <v>1556036</v>
      </c>
      <c r="F1570" s="2" t="s">
        <v>735</v>
      </c>
      <c r="G1570" s="2" t="s">
        <v>18247</v>
      </c>
      <c r="H1570" s="3">
        <v>223</v>
      </c>
      <c r="I1570" s="2" t="s">
        <v>736</v>
      </c>
      <c r="J1570" s="3">
        <v>1556036</v>
      </c>
      <c r="K1570" s="2" t="s">
        <v>18247</v>
      </c>
      <c r="L1570" s="2"/>
      <c r="M1570" s="2" t="s">
        <v>4</v>
      </c>
      <c r="N1570" s="2" t="s">
        <v>166</v>
      </c>
      <c r="O1570" s="3">
        <v>1556036</v>
      </c>
      <c r="P1570" s="3">
        <v>223</v>
      </c>
      <c r="Q1570" s="2" t="s">
        <v>18248</v>
      </c>
      <c r="R1570" s="2" t="s">
        <v>735</v>
      </c>
      <c r="S1570" s="3">
        <v>0</v>
      </c>
      <c r="T1570" s="3">
        <v>1</v>
      </c>
      <c r="U1570" s="3">
        <v>10</v>
      </c>
      <c r="V1570" s="2" t="s">
        <v>18269</v>
      </c>
      <c r="W1570" s="3">
        <v>1</v>
      </c>
      <c r="X1570" s="2" t="s">
        <v>18250</v>
      </c>
      <c r="Y1570" s="2" t="s">
        <v>18269</v>
      </c>
      <c r="Z1570" s="2" t="s">
        <v>18251</v>
      </c>
      <c r="AA1570" s="2" t="s">
        <v>735</v>
      </c>
      <c r="AB1570" s="2" t="s">
        <v>735</v>
      </c>
      <c r="AC1570" s="3">
        <v>10</v>
      </c>
      <c r="AD1570" s="2" t="s">
        <v>18245</v>
      </c>
      <c r="AE1570" s="2" t="s">
        <v>18252</v>
      </c>
      <c r="AF1570" s="2" t="s">
        <v>18246</v>
      </c>
      <c r="AG1570" s="2" t="s">
        <v>18245</v>
      </c>
      <c r="AH1570" s="2" t="s">
        <v>18253</v>
      </c>
    </row>
    <row r="1571" s="1" customFormat="1" spans="1:34">
      <c r="A1571" s="2" t="s">
        <v>18245</v>
      </c>
      <c r="B1571" s="2" t="s">
        <v>18246</v>
      </c>
      <c r="C1571" s="2" t="s">
        <v>18246</v>
      </c>
      <c r="D1571" s="2"/>
      <c r="E1571" s="3">
        <v>1556036</v>
      </c>
      <c r="F1571" s="2" t="s">
        <v>735</v>
      </c>
      <c r="G1571" s="2" t="s">
        <v>18247</v>
      </c>
      <c r="H1571" s="3">
        <v>223</v>
      </c>
      <c r="I1571" s="2" t="s">
        <v>736</v>
      </c>
      <c r="J1571" s="3">
        <v>1556036</v>
      </c>
      <c r="K1571" s="2" t="s">
        <v>18247</v>
      </c>
      <c r="L1571" s="2"/>
      <c r="M1571" s="2" t="s">
        <v>4</v>
      </c>
      <c r="N1571" s="2" t="s">
        <v>169</v>
      </c>
      <c r="O1571" s="3">
        <v>1556036</v>
      </c>
      <c r="P1571" s="3">
        <v>223</v>
      </c>
      <c r="Q1571" s="2" t="s">
        <v>18248</v>
      </c>
      <c r="R1571" s="2" t="s">
        <v>735</v>
      </c>
      <c r="S1571" s="3">
        <v>0</v>
      </c>
      <c r="T1571" s="3">
        <v>1</v>
      </c>
      <c r="U1571" s="3">
        <v>20</v>
      </c>
      <c r="V1571" s="2" t="s">
        <v>18270</v>
      </c>
      <c r="W1571" s="3">
        <v>1</v>
      </c>
      <c r="X1571" s="2" t="s">
        <v>18250</v>
      </c>
      <c r="Y1571" s="2" t="s">
        <v>18270</v>
      </c>
      <c r="Z1571" s="2" t="s">
        <v>18251</v>
      </c>
      <c r="AA1571" s="2" t="s">
        <v>735</v>
      </c>
      <c r="AB1571" s="2" t="s">
        <v>735</v>
      </c>
      <c r="AC1571" s="3">
        <v>10</v>
      </c>
      <c r="AD1571" s="2" t="s">
        <v>18245</v>
      </c>
      <c r="AE1571" s="2" t="s">
        <v>18252</v>
      </c>
      <c r="AF1571" s="2" t="s">
        <v>18246</v>
      </c>
      <c r="AG1571" s="2" t="s">
        <v>18245</v>
      </c>
      <c r="AH1571" s="2" t="s">
        <v>18253</v>
      </c>
    </row>
    <row r="1572" s="1" customFormat="1" spans="1:34">
      <c r="A1572" s="2" t="s">
        <v>18245</v>
      </c>
      <c r="B1572" s="2" t="s">
        <v>18246</v>
      </c>
      <c r="C1572" s="2" t="s">
        <v>18246</v>
      </c>
      <c r="D1572" s="2"/>
      <c r="E1572" s="3">
        <v>1556036</v>
      </c>
      <c r="F1572" s="2" t="s">
        <v>735</v>
      </c>
      <c r="G1572" s="2" t="s">
        <v>18247</v>
      </c>
      <c r="H1572" s="3">
        <v>223</v>
      </c>
      <c r="I1572" s="2" t="s">
        <v>736</v>
      </c>
      <c r="J1572" s="3">
        <v>1556036</v>
      </c>
      <c r="K1572" s="2" t="s">
        <v>18247</v>
      </c>
      <c r="L1572" s="2"/>
      <c r="M1572" s="2" t="s">
        <v>4</v>
      </c>
      <c r="N1572" s="2" t="s">
        <v>172</v>
      </c>
      <c r="O1572" s="3">
        <v>1556036</v>
      </c>
      <c r="P1572" s="3">
        <v>223</v>
      </c>
      <c r="Q1572" s="2" t="s">
        <v>18248</v>
      </c>
      <c r="R1572" s="2" t="s">
        <v>735</v>
      </c>
      <c r="S1572" s="3">
        <v>0</v>
      </c>
      <c r="T1572" s="3">
        <v>1</v>
      </c>
      <c r="U1572" s="3">
        <v>30</v>
      </c>
      <c r="V1572" s="2" t="s">
        <v>18271</v>
      </c>
      <c r="W1572" s="3">
        <v>1</v>
      </c>
      <c r="X1572" s="2" t="s">
        <v>18250</v>
      </c>
      <c r="Y1572" s="2" t="s">
        <v>18271</v>
      </c>
      <c r="Z1572" s="2" t="s">
        <v>18251</v>
      </c>
      <c r="AA1572" s="2" t="s">
        <v>735</v>
      </c>
      <c r="AB1572" s="2" t="s">
        <v>735</v>
      </c>
      <c r="AC1572" s="3">
        <v>10</v>
      </c>
      <c r="AD1572" s="2" t="s">
        <v>18245</v>
      </c>
      <c r="AE1572" s="2" t="s">
        <v>18252</v>
      </c>
      <c r="AF1572" s="2" t="s">
        <v>18246</v>
      </c>
      <c r="AG1572" s="2" t="s">
        <v>18245</v>
      </c>
      <c r="AH1572" s="2" t="s">
        <v>18253</v>
      </c>
    </row>
    <row r="1573" s="1" customFormat="1" spans="1:34">
      <c r="A1573" s="2" t="s">
        <v>18245</v>
      </c>
      <c r="B1573" s="2" t="s">
        <v>18246</v>
      </c>
      <c r="C1573" s="2" t="s">
        <v>18246</v>
      </c>
      <c r="D1573" s="2"/>
      <c r="E1573" s="3">
        <v>1556036</v>
      </c>
      <c r="F1573" s="2" t="s">
        <v>735</v>
      </c>
      <c r="G1573" s="2" t="s">
        <v>18247</v>
      </c>
      <c r="H1573" s="3">
        <v>223</v>
      </c>
      <c r="I1573" s="2" t="s">
        <v>736</v>
      </c>
      <c r="J1573" s="3">
        <v>1834012</v>
      </c>
      <c r="K1573" s="2" t="s">
        <v>18247</v>
      </c>
      <c r="L1573" s="2"/>
      <c r="M1573" s="2" t="s">
        <v>4</v>
      </c>
      <c r="N1573" s="2" t="s">
        <v>42</v>
      </c>
      <c r="O1573" s="3">
        <v>1556036</v>
      </c>
      <c r="P1573" s="3">
        <v>223</v>
      </c>
      <c r="Q1573" s="2" t="s">
        <v>18248</v>
      </c>
      <c r="R1573" s="2" t="s">
        <v>349</v>
      </c>
      <c r="S1573" s="3">
        <v>0</v>
      </c>
      <c r="T1573" s="3">
        <v>1</v>
      </c>
      <c r="U1573" s="3">
        <v>10</v>
      </c>
      <c r="V1573" s="2" t="s">
        <v>18256</v>
      </c>
      <c r="W1573" s="3">
        <v>1</v>
      </c>
      <c r="X1573" s="2" t="s">
        <v>18250</v>
      </c>
      <c r="Y1573" s="2" t="s">
        <v>18256</v>
      </c>
      <c r="Z1573" s="2" t="s">
        <v>18251</v>
      </c>
      <c r="AA1573" s="2" t="s">
        <v>349</v>
      </c>
      <c r="AB1573" s="2" t="s">
        <v>735</v>
      </c>
      <c r="AC1573" s="3">
        <v>10</v>
      </c>
      <c r="AD1573" s="2" t="s">
        <v>18245</v>
      </c>
      <c r="AE1573" s="2" t="s">
        <v>18252</v>
      </c>
      <c r="AF1573" s="2" t="s">
        <v>18246</v>
      </c>
      <c r="AG1573" s="2" t="s">
        <v>18245</v>
      </c>
      <c r="AH1573" s="2" t="s">
        <v>18253</v>
      </c>
    </row>
    <row r="1574" s="1" customFormat="1" spans="1:34">
      <c r="A1574" s="2" t="s">
        <v>18245</v>
      </c>
      <c r="B1574" s="2" t="s">
        <v>18246</v>
      </c>
      <c r="C1574" s="2" t="s">
        <v>18246</v>
      </c>
      <c r="D1574" s="2"/>
      <c r="E1574" s="3">
        <v>1556036</v>
      </c>
      <c r="F1574" s="2" t="s">
        <v>735</v>
      </c>
      <c r="G1574" s="2" t="s">
        <v>18247</v>
      </c>
      <c r="H1574" s="3">
        <v>223</v>
      </c>
      <c r="I1574" s="2" t="s">
        <v>736</v>
      </c>
      <c r="J1574" s="3">
        <v>1834012</v>
      </c>
      <c r="K1574" s="2" t="s">
        <v>18247</v>
      </c>
      <c r="L1574" s="2"/>
      <c r="M1574" s="2" t="s">
        <v>4</v>
      </c>
      <c r="N1574" s="2" t="s">
        <v>200</v>
      </c>
      <c r="O1574" s="3">
        <v>1556036</v>
      </c>
      <c r="P1574" s="3">
        <v>223</v>
      </c>
      <c r="Q1574" s="2" t="s">
        <v>18248</v>
      </c>
      <c r="R1574" s="2" t="s">
        <v>349</v>
      </c>
      <c r="S1574" s="3">
        <v>0</v>
      </c>
      <c r="T1574" s="3">
        <v>1</v>
      </c>
      <c r="U1574" s="3">
        <v>20</v>
      </c>
      <c r="V1574" s="2" t="s">
        <v>18274</v>
      </c>
      <c r="W1574" s="3">
        <v>1</v>
      </c>
      <c r="X1574" s="2" t="s">
        <v>18250</v>
      </c>
      <c r="Y1574" s="2" t="s">
        <v>18274</v>
      </c>
      <c r="Z1574" s="2" t="s">
        <v>18251</v>
      </c>
      <c r="AA1574" s="2" t="s">
        <v>349</v>
      </c>
      <c r="AB1574" s="2" t="s">
        <v>735</v>
      </c>
      <c r="AC1574" s="3">
        <v>10</v>
      </c>
      <c r="AD1574" s="2" t="s">
        <v>18245</v>
      </c>
      <c r="AE1574" s="2" t="s">
        <v>18252</v>
      </c>
      <c r="AF1574" s="2" t="s">
        <v>18246</v>
      </c>
      <c r="AG1574" s="2" t="s">
        <v>18245</v>
      </c>
      <c r="AH1574" s="2" t="s">
        <v>18253</v>
      </c>
    </row>
    <row r="1575" s="1" customFormat="1" spans="1:34">
      <c r="A1575" s="2" t="s">
        <v>18245</v>
      </c>
      <c r="B1575" s="2" t="s">
        <v>18246</v>
      </c>
      <c r="C1575" s="2" t="s">
        <v>18246</v>
      </c>
      <c r="D1575" s="2"/>
      <c r="E1575" s="3">
        <v>1557480</v>
      </c>
      <c r="F1575" s="2" t="s">
        <v>691</v>
      </c>
      <c r="G1575" s="2" t="s">
        <v>18247</v>
      </c>
      <c r="H1575" s="3">
        <v>223</v>
      </c>
      <c r="I1575" s="2" t="s">
        <v>737</v>
      </c>
      <c r="J1575" s="3">
        <v>1557480</v>
      </c>
      <c r="K1575" s="2" t="s">
        <v>18247</v>
      </c>
      <c r="L1575" s="2"/>
      <c r="M1575" s="2" t="s">
        <v>4</v>
      </c>
      <c r="N1575" s="2" t="s">
        <v>135</v>
      </c>
      <c r="O1575" s="3">
        <v>1557480</v>
      </c>
      <c r="P1575" s="3">
        <v>223</v>
      </c>
      <c r="Q1575" s="2" t="s">
        <v>18248</v>
      </c>
      <c r="R1575" s="2" t="s">
        <v>691</v>
      </c>
      <c r="S1575" s="3">
        <v>0</v>
      </c>
      <c r="T1575" s="3">
        <v>1</v>
      </c>
      <c r="U1575" s="3">
        <v>100</v>
      </c>
      <c r="V1575" s="2" t="s">
        <v>18267</v>
      </c>
      <c r="W1575" s="3">
        <v>1</v>
      </c>
      <c r="X1575" s="2" t="s">
        <v>18250</v>
      </c>
      <c r="Y1575" s="2" t="s">
        <v>18267</v>
      </c>
      <c r="Z1575" s="2" t="s">
        <v>18251</v>
      </c>
      <c r="AA1575" s="2" t="s">
        <v>691</v>
      </c>
      <c r="AB1575" s="2" t="s">
        <v>691</v>
      </c>
      <c r="AC1575" s="3">
        <v>5</v>
      </c>
      <c r="AD1575" s="2" t="s">
        <v>18245</v>
      </c>
      <c r="AE1575" s="2" t="s">
        <v>18252</v>
      </c>
      <c r="AF1575" s="2" t="s">
        <v>18246</v>
      </c>
      <c r="AG1575" s="2" t="s">
        <v>18245</v>
      </c>
      <c r="AH1575" s="2" t="s">
        <v>18253</v>
      </c>
    </row>
    <row r="1576" s="1" customFormat="1" spans="1:34">
      <c r="A1576" s="2" t="s">
        <v>18245</v>
      </c>
      <c r="B1576" s="2" t="s">
        <v>18246</v>
      </c>
      <c r="C1576" s="2" t="s">
        <v>18246</v>
      </c>
      <c r="D1576" s="2"/>
      <c r="E1576" s="3">
        <v>1557480</v>
      </c>
      <c r="F1576" s="2" t="s">
        <v>691</v>
      </c>
      <c r="G1576" s="2" t="s">
        <v>18247</v>
      </c>
      <c r="H1576" s="3">
        <v>223</v>
      </c>
      <c r="I1576" s="2" t="s">
        <v>737</v>
      </c>
      <c r="J1576" s="3">
        <v>1557480</v>
      </c>
      <c r="K1576" s="2" t="s">
        <v>18247</v>
      </c>
      <c r="L1576" s="2"/>
      <c r="M1576" s="2" t="s">
        <v>4</v>
      </c>
      <c r="N1576" s="2" t="s">
        <v>57</v>
      </c>
      <c r="O1576" s="3">
        <v>1557480</v>
      </c>
      <c r="P1576" s="3">
        <v>223</v>
      </c>
      <c r="Q1576" s="2" t="s">
        <v>18248</v>
      </c>
      <c r="R1576" s="2" t="s">
        <v>691</v>
      </c>
      <c r="S1576" s="3">
        <v>0</v>
      </c>
      <c r="T1576" s="3">
        <v>1</v>
      </c>
      <c r="U1576" s="3">
        <v>110</v>
      </c>
      <c r="V1576" s="2" t="s">
        <v>18257</v>
      </c>
      <c r="W1576" s="3">
        <v>1</v>
      </c>
      <c r="X1576" s="2" t="s">
        <v>18250</v>
      </c>
      <c r="Y1576" s="2" t="s">
        <v>18257</v>
      </c>
      <c r="Z1576" s="2" t="s">
        <v>18251</v>
      </c>
      <c r="AA1576" s="2" t="s">
        <v>691</v>
      </c>
      <c r="AB1576" s="2" t="s">
        <v>691</v>
      </c>
      <c r="AC1576" s="3">
        <v>5</v>
      </c>
      <c r="AD1576" s="2" t="s">
        <v>18245</v>
      </c>
      <c r="AE1576" s="2" t="s">
        <v>18252</v>
      </c>
      <c r="AF1576" s="2" t="s">
        <v>18246</v>
      </c>
      <c r="AG1576" s="2" t="s">
        <v>18245</v>
      </c>
      <c r="AH1576" s="2" t="s">
        <v>18253</v>
      </c>
    </row>
    <row r="1577" s="1" customFormat="1" spans="1:34">
      <c r="A1577" s="2" t="s">
        <v>18245</v>
      </c>
      <c r="B1577" s="2" t="s">
        <v>18246</v>
      </c>
      <c r="C1577" s="2" t="s">
        <v>18246</v>
      </c>
      <c r="D1577" s="2"/>
      <c r="E1577" s="3">
        <v>1557480</v>
      </c>
      <c r="F1577" s="2" t="s">
        <v>691</v>
      </c>
      <c r="G1577" s="2" t="s">
        <v>18247</v>
      </c>
      <c r="H1577" s="3">
        <v>223</v>
      </c>
      <c r="I1577" s="2" t="s">
        <v>737</v>
      </c>
      <c r="J1577" s="3">
        <v>1557480</v>
      </c>
      <c r="K1577" s="2" t="s">
        <v>18247</v>
      </c>
      <c r="L1577" s="2"/>
      <c r="M1577" s="2" t="s">
        <v>4</v>
      </c>
      <c r="N1577" s="2" t="s">
        <v>60</v>
      </c>
      <c r="O1577" s="3">
        <v>1557480</v>
      </c>
      <c r="P1577" s="3">
        <v>223</v>
      </c>
      <c r="Q1577" s="2" t="s">
        <v>18248</v>
      </c>
      <c r="R1577" s="2" t="s">
        <v>691</v>
      </c>
      <c r="S1577" s="3">
        <v>0</v>
      </c>
      <c r="T1577" s="3">
        <v>1</v>
      </c>
      <c r="U1577" s="3">
        <v>120</v>
      </c>
      <c r="V1577" s="2" t="s">
        <v>18259</v>
      </c>
      <c r="W1577" s="3">
        <v>1</v>
      </c>
      <c r="X1577" s="2" t="s">
        <v>18250</v>
      </c>
      <c r="Y1577" s="2" t="s">
        <v>18259</v>
      </c>
      <c r="Z1577" s="2" t="s">
        <v>18251</v>
      </c>
      <c r="AA1577" s="2" t="s">
        <v>691</v>
      </c>
      <c r="AB1577" s="2" t="s">
        <v>691</v>
      </c>
      <c r="AC1577" s="3">
        <v>5</v>
      </c>
      <c r="AD1577" s="2" t="s">
        <v>18245</v>
      </c>
      <c r="AE1577" s="2" t="s">
        <v>18252</v>
      </c>
      <c r="AF1577" s="2" t="s">
        <v>18246</v>
      </c>
      <c r="AG1577" s="2" t="s">
        <v>18245</v>
      </c>
      <c r="AH1577" s="2" t="s">
        <v>18253</v>
      </c>
    </row>
    <row r="1578" s="1" customFormat="1" spans="1:34">
      <c r="A1578" s="2" t="s">
        <v>18245</v>
      </c>
      <c r="B1578" s="2" t="s">
        <v>18246</v>
      </c>
      <c r="C1578" s="2" t="s">
        <v>18246</v>
      </c>
      <c r="D1578" s="2"/>
      <c r="E1578" s="3">
        <v>1557480</v>
      </c>
      <c r="F1578" s="2" t="s">
        <v>691</v>
      </c>
      <c r="G1578" s="2" t="s">
        <v>18247</v>
      </c>
      <c r="H1578" s="3">
        <v>223</v>
      </c>
      <c r="I1578" s="2" t="s">
        <v>737</v>
      </c>
      <c r="J1578" s="3">
        <v>1557480</v>
      </c>
      <c r="K1578" s="2" t="s">
        <v>18247</v>
      </c>
      <c r="L1578" s="2"/>
      <c r="M1578" s="2" t="s">
        <v>4</v>
      </c>
      <c r="N1578" s="2" t="s">
        <v>63</v>
      </c>
      <c r="O1578" s="3">
        <v>1557480</v>
      </c>
      <c r="P1578" s="3">
        <v>223</v>
      </c>
      <c r="Q1578" s="2" t="s">
        <v>18248</v>
      </c>
      <c r="R1578" s="2" t="s">
        <v>691</v>
      </c>
      <c r="S1578" s="3">
        <v>0</v>
      </c>
      <c r="T1578" s="3">
        <v>1</v>
      </c>
      <c r="U1578" s="3">
        <v>130</v>
      </c>
      <c r="V1578" s="2" t="s">
        <v>18260</v>
      </c>
      <c r="W1578" s="3">
        <v>1</v>
      </c>
      <c r="X1578" s="2" t="s">
        <v>18250</v>
      </c>
      <c r="Y1578" s="2" t="s">
        <v>18260</v>
      </c>
      <c r="Z1578" s="2" t="s">
        <v>18251</v>
      </c>
      <c r="AA1578" s="2" t="s">
        <v>691</v>
      </c>
      <c r="AB1578" s="2" t="s">
        <v>691</v>
      </c>
      <c r="AC1578" s="3">
        <v>5</v>
      </c>
      <c r="AD1578" s="2" t="s">
        <v>18245</v>
      </c>
      <c r="AE1578" s="2" t="s">
        <v>18252</v>
      </c>
      <c r="AF1578" s="2" t="s">
        <v>18246</v>
      </c>
      <c r="AG1578" s="2" t="s">
        <v>18245</v>
      </c>
      <c r="AH1578" s="2" t="s">
        <v>18253</v>
      </c>
    </row>
    <row r="1579" s="1" customFormat="1" spans="1:34">
      <c r="A1579" s="2" t="s">
        <v>18245</v>
      </c>
      <c r="B1579" s="2" t="s">
        <v>18246</v>
      </c>
      <c r="C1579" s="2" t="s">
        <v>18246</v>
      </c>
      <c r="D1579" s="2"/>
      <c r="E1579" s="3">
        <v>1557480</v>
      </c>
      <c r="F1579" s="2" t="s">
        <v>691</v>
      </c>
      <c r="G1579" s="2" t="s">
        <v>18247</v>
      </c>
      <c r="H1579" s="3">
        <v>223</v>
      </c>
      <c r="I1579" s="2" t="s">
        <v>737</v>
      </c>
      <c r="J1579" s="3">
        <v>1557480</v>
      </c>
      <c r="K1579" s="2" t="s">
        <v>18247</v>
      </c>
      <c r="L1579" s="2"/>
      <c r="M1579" s="2" t="s">
        <v>4</v>
      </c>
      <c r="N1579" s="2" t="s">
        <v>50</v>
      </c>
      <c r="O1579" s="3">
        <v>1557480</v>
      </c>
      <c r="P1579" s="3">
        <v>223</v>
      </c>
      <c r="Q1579" s="2" t="s">
        <v>18248</v>
      </c>
      <c r="R1579" s="2" t="s">
        <v>691</v>
      </c>
      <c r="S1579" s="3">
        <v>0</v>
      </c>
      <c r="T1579" s="3">
        <v>1</v>
      </c>
      <c r="U1579" s="3">
        <v>140</v>
      </c>
      <c r="V1579" s="2" t="s">
        <v>18257</v>
      </c>
      <c r="W1579" s="3">
        <v>1</v>
      </c>
      <c r="X1579" s="2" t="s">
        <v>18250</v>
      </c>
      <c r="Y1579" s="2" t="s">
        <v>18257</v>
      </c>
      <c r="Z1579" s="2" t="s">
        <v>18251</v>
      </c>
      <c r="AA1579" s="2" t="s">
        <v>691</v>
      </c>
      <c r="AB1579" s="2" t="s">
        <v>691</v>
      </c>
      <c r="AC1579" s="3">
        <v>5</v>
      </c>
      <c r="AD1579" s="2" t="s">
        <v>18245</v>
      </c>
      <c r="AE1579" s="2" t="s">
        <v>18252</v>
      </c>
      <c r="AF1579" s="2" t="s">
        <v>18246</v>
      </c>
      <c r="AG1579" s="2" t="s">
        <v>18245</v>
      </c>
      <c r="AH1579" s="2" t="s">
        <v>18253</v>
      </c>
    </row>
    <row r="1580" s="1" customFormat="1" spans="1:34">
      <c r="A1580" s="2" t="s">
        <v>18245</v>
      </c>
      <c r="B1580" s="2" t="s">
        <v>18246</v>
      </c>
      <c r="C1580" s="2" t="s">
        <v>18246</v>
      </c>
      <c r="D1580" s="2"/>
      <c r="E1580" s="3">
        <v>1557488</v>
      </c>
      <c r="F1580" s="2" t="s">
        <v>692</v>
      </c>
      <c r="G1580" s="2" t="s">
        <v>18247</v>
      </c>
      <c r="H1580" s="3">
        <v>223</v>
      </c>
      <c r="I1580" s="2" t="s">
        <v>738</v>
      </c>
      <c r="J1580" s="3">
        <v>1557488</v>
      </c>
      <c r="K1580" s="2" t="s">
        <v>18247</v>
      </c>
      <c r="L1580" s="2"/>
      <c r="M1580" s="2" t="s">
        <v>4</v>
      </c>
      <c r="N1580" s="2" t="s">
        <v>42</v>
      </c>
      <c r="O1580" s="3">
        <v>1557488</v>
      </c>
      <c r="P1580" s="3">
        <v>223</v>
      </c>
      <c r="Q1580" s="2" t="s">
        <v>18248</v>
      </c>
      <c r="R1580" s="2" t="s">
        <v>692</v>
      </c>
      <c r="S1580" s="3">
        <v>0</v>
      </c>
      <c r="T1580" s="3">
        <v>1</v>
      </c>
      <c r="U1580" s="3">
        <v>10</v>
      </c>
      <c r="V1580" s="2" t="s">
        <v>18256</v>
      </c>
      <c r="W1580" s="3">
        <v>1</v>
      </c>
      <c r="X1580" s="2" t="s">
        <v>18250</v>
      </c>
      <c r="Y1580" s="2" t="s">
        <v>18256</v>
      </c>
      <c r="Z1580" s="2" t="s">
        <v>18251</v>
      </c>
      <c r="AA1580" s="2" t="s">
        <v>692</v>
      </c>
      <c r="AB1580" s="2" t="s">
        <v>692</v>
      </c>
      <c r="AC1580" s="3">
        <v>1</v>
      </c>
      <c r="AD1580" s="2" t="s">
        <v>18245</v>
      </c>
      <c r="AE1580" s="2" t="s">
        <v>18252</v>
      </c>
      <c r="AF1580" s="2" t="s">
        <v>18246</v>
      </c>
      <c r="AG1580" s="2" t="s">
        <v>18245</v>
      </c>
      <c r="AH1580" s="2" t="s">
        <v>18253</v>
      </c>
    </row>
    <row r="1581" s="1" customFormat="1" spans="1:34">
      <c r="A1581" s="2" t="s">
        <v>18245</v>
      </c>
      <c r="B1581" s="2" t="s">
        <v>18246</v>
      </c>
      <c r="C1581" s="2" t="s">
        <v>18246</v>
      </c>
      <c r="D1581" s="2"/>
      <c r="E1581" s="3">
        <v>1561682</v>
      </c>
      <c r="F1581" s="2" t="s">
        <v>739</v>
      </c>
      <c r="G1581" s="2" t="s">
        <v>18247</v>
      </c>
      <c r="H1581" s="3">
        <v>223</v>
      </c>
      <c r="I1581" s="2" t="s">
        <v>740</v>
      </c>
      <c r="J1581" s="3">
        <v>1245133</v>
      </c>
      <c r="K1581" s="2" t="s">
        <v>18247</v>
      </c>
      <c r="L1581" s="2"/>
      <c r="M1581" s="2" t="s">
        <v>4</v>
      </c>
      <c r="N1581" s="2" t="s">
        <v>50</v>
      </c>
      <c r="O1581" s="3">
        <v>1561682</v>
      </c>
      <c r="P1581" s="3">
        <v>223</v>
      </c>
      <c r="Q1581" s="2" t="s">
        <v>18248</v>
      </c>
      <c r="R1581" s="2" t="s">
        <v>174</v>
      </c>
      <c r="S1581" s="3">
        <v>0</v>
      </c>
      <c r="T1581" s="3">
        <v>1</v>
      </c>
      <c r="U1581" s="3">
        <v>10</v>
      </c>
      <c r="V1581" s="2" t="s">
        <v>18257</v>
      </c>
      <c r="W1581" s="3">
        <v>1</v>
      </c>
      <c r="X1581" s="2" t="s">
        <v>18250</v>
      </c>
      <c r="Y1581" s="2" t="s">
        <v>18257</v>
      </c>
      <c r="Z1581" s="2" t="s">
        <v>18251</v>
      </c>
      <c r="AA1581" s="2" t="s">
        <v>174</v>
      </c>
      <c r="AB1581" s="2" t="s">
        <v>739</v>
      </c>
      <c r="AC1581" s="3">
        <v>9</v>
      </c>
      <c r="AD1581" s="2" t="s">
        <v>18245</v>
      </c>
      <c r="AE1581" s="2" t="s">
        <v>18252</v>
      </c>
      <c r="AF1581" s="2" t="s">
        <v>18246</v>
      </c>
      <c r="AG1581" s="2" t="s">
        <v>18245</v>
      </c>
      <c r="AH1581" s="2" t="s">
        <v>18253</v>
      </c>
    </row>
    <row r="1582" s="1" customFormat="1" spans="1:34">
      <c r="A1582" s="2" t="s">
        <v>18245</v>
      </c>
      <c r="B1582" s="2" t="s">
        <v>18246</v>
      </c>
      <c r="C1582" s="2" t="s">
        <v>18246</v>
      </c>
      <c r="D1582" s="2"/>
      <c r="E1582" s="3">
        <v>1561682</v>
      </c>
      <c r="F1582" s="2" t="s">
        <v>739</v>
      </c>
      <c r="G1582" s="2" t="s">
        <v>18247</v>
      </c>
      <c r="H1582" s="3">
        <v>223</v>
      </c>
      <c r="I1582" s="2" t="s">
        <v>740</v>
      </c>
      <c r="J1582" s="3">
        <v>1245133</v>
      </c>
      <c r="K1582" s="2" t="s">
        <v>18247</v>
      </c>
      <c r="L1582" s="2"/>
      <c r="M1582" s="2" t="s">
        <v>4</v>
      </c>
      <c r="N1582" s="2" t="s">
        <v>135</v>
      </c>
      <c r="O1582" s="3">
        <v>1561682</v>
      </c>
      <c r="P1582" s="3">
        <v>223</v>
      </c>
      <c r="Q1582" s="2" t="s">
        <v>18248</v>
      </c>
      <c r="R1582" s="2" t="s">
        <v>174</v>
      </c>
      <c r="S1582" s="3">
        <v>0</v>
      </c>
      <c r="T1582" s="3">
        <v>1</v>
      </c>
      <c r="U1582" s="3">
        <v>20</v>
      </c>
      <c r="V1582" s="2" t="s">
        <v>18267</v>
      </c>
      <c r="W1582" s="3">
        <v>1</v>
      </c>
      <c r="X1582" s="2" t="s">
        <v>18250</v>
      </c>
      <c r="Y1582" s="2" t="s">
        <v>18267</v>
      </c>
      <c r="Z1582" s="2" t="s">
        <v>18251</v>
      </c>
      <c r="AA1582" s="2" t="s">
        <v>174</v>
      </c>
      <c r="AB1582" s="2" t="s">
        <v>739</v>
      </c>
      <c r="AC1582" s="3">
        <v>9</v>
      </c>
      <c r="AD1582" s="2" t="s">
        <v>18245</v>
      </c>
      <c r="AE1582" s="2" t="s">
        <v>18252</v>
      </c>
      <c r="AF1582" s="2" t="s">
        <v>18246</v>
      </c>
      <c r="AG1582" s="2" t="s">
        <v>18245</v>
      </c>
      <c r="AH1582" s="2" t="s">
        <v>18253</v>
      </c>
    </row>
    <row r="1583" s="1" customFormat="1" spans="1:34">
      <c r="A1583" s="2" t="s">
        <v>18245</v>
      </c>
      <c r="B1583" s="2" t="s">
        <v>18246</v>
      </c>
      <c r="C1583" s="2" t="s">
        <v>18246</v>
      </c>
      <c r="D1583" s="2"/>
      <c r="E1583" s="3">
        <v>1561682</v>
      </c>
      <c r="F1583" s="2" t="s">
        <v>739</v>
      </c>
      <c r="G1583" s="2" t="s">
        <v>18247</v>
      </c>
      <c r="H1583" s="3">
        <v>223</v>
      </c>
      <c r="I1583" s="2" t="s">
        <v>740</v>
      </c>
      <c r="J1583" s="3">
        <v>1245133</v>
      </c>
      <c r="K1583" s="2" t="s">
        <v>18247</v>
      </c>
      <c r="L1583" s="2"/>
      <c r="M1583" s="2" t="s">
        <v>4</v>
      </c>
      <c r="N1583" s="2" t="s">
        <v>57</v>
      </c>
      <c r="O1583" s="3">
        <v>1561682</v>
      </c>
      <c r="P1583" s="3">
        <v>223</v>
      </c>
      <c r="Q1583" s="2" t="s">
        <v>18248</v>
      </c>
      <c r="R1583" s="2" t="s">
        <v>174</v>
      </c>
      <c r="S1583" s="3">
        <v>0</v>
      </c>
      <c r="T1583" s="3">
        <v>1</v>
      </c>
      <c r="U1583" s="3">
        <v>30</v>
      </c>
      <c r="V1583" s="2" t="s">
        <v>18257</v>
      </c>
      <c r="W1583" s="3">
        <v>1</v>
      </c>
      <c r="X1583" s="2" t="s">
        <v>18250</v>
      </c>
      <c r="Y1583" s="2" t="s">
        <v>18257</v>
      </c>
      <c r="Z1583" s="2" t="s">
        <v>18251</v>
      </c>
      <c r="AA1583" s="2" t="s">
        <v>174</v>
      </c>
      <c r="AB1583" s="2" t="s">
        <v>739</v>
      </c>
      <c r="AC1583" s="3">
        <v>9</v>
      </c>
      <c r="AD1583" s="2" t="s">
        <v>18245</v>
      </c>
      <c r="AE1583" s="2" t="s">
        <v>18252</v>
      </c>
      <c r="AF1583" s="2" t="s">
        <v>18246</v>
      </c>
      <c r="AG1583" s="2" t="s">
        <v>18245</v>
      </c>
      <c r="AH1583" s="2" t="s">
        <v>18253</v>
      </c>
    </row>
    <row r="1584" s="1" customFormat="1" spans="1:34">
      <c r="A1584" s="2" t="s">
        <v>18245</v>
      </c>
      <c r="B1584" s="2" t="s">
        <v>18246</v>
      </c>
      <c r="C1584" s="2" t="s">
        <v>18246</v>
      </c>
      <c r="D1584" s="2"/>
      <c r="E1584" s="3">
        <v>1561682</v>
      </c>
      <c r="F1584" s="2" t="s">
        <v>739</v>
      </c>
      <c r="G1584" s="2" t="s">
        <v>18247</v>
      </c>
      <c r="H1584" s="3">
        <v>223</v>
      </c>
      <c r="I1584" s="2" t="s">
        <v>740</v>
      </c>
      <c r="J1584" s="3">
        <v>1245133</v>
      </c>
      <c r="K1584" s="2" t="s">
        <v>18247</v>
      </c>
      <c r="L1584" s="2"/>
      <c r="M1584" s="2" t="s">
        <v>4</v>
      </c>
      <c r="N1584" s="2" t="s">
        <v>60</v>
      </c>
      <c r="O1584" s="3">
        <v>1561682</v>
      </c>
      <c r="P1584" s="3">
        <v>223</v>
      </c>
      <c r="Q1584" s="2" t="s">
        <v>18248</v>
      </c>
      <c r="R1584" s="2" t="s">
        <v>174</v>
      </c>
      <c r="S1584" s="3">
        <v>0</v>
      </c>
      <c r="T1584" s="3">
        <v>1</v>
      </c>
      <c r="U1584" s="3">
        <v>40</v>
      </c>
      <c r="V1584" s="2" t="s">
        <v>18259</v>
      </c>
      <c r="W1584" s="3">
        <v>1</v>
      </c>
      <c r="X1584" s="2" t="s">
        <v>18250</v>
      </c>
      <c r="Y1584" s="2" t="s">
        <v>18259</v>
      </c>
      <c r="Z1584" s="2" t="s">
        <v>18251</v>
      </c>
      <c r="AA1584" s="2" t="s">
        <v>174</v>
      </c>
      <c r="AB1584" s="2" t="s">
        <v>739</v>
      </c>
      <c r="AC1584" s="3">
        <v>9</v>
      </c>
      <c r="AD1584" s="2" t="s">
        <v>18245</v>
      </c>
      <c r="AE1584" s="2" t="s">
        <v>18252</v>
      </c>
      <c r="AF1584" s="2" t="s">
        <v>18246</v>
      </c>
      <c r="AG1584" s="2" t="s">
        <v>18245</v>
      </c>
      <c r="AH1584" s="2" t="s">
        <v>18253</v>
      </c>
    </row>
    <row r="1585" s="1" customFormat="1" spans="1:34">
      <c r="A1585" s="2" t="s">
        <v>18245</v>
      </c>
      <c r="B1585" s="2" t="s">
        <v>18246</v>
      </c>
      <c r="C1585" s="2" t="s">
        <v>18246</v>
      </c>
      <c r="D1585" s="2"/>
      <c r="E1585" s="3">
        <v>1561682</v>
      </c>
      <c r="F1585" s="2" t="s">
        <v>739</v>
      </c>
      <c r="G1585" s="2" t="s">
        <v>18247</v>
      </c>
      <c r="H1585" s="3">
        <v>223</v>
      </c>
      <c r="I1585" s="2" t="s">
        <v>740</v>
      </c>
      <c r="J1585" s="3">
        <v>1245133</v>
      </c>
      <c r="K1585" s="2" t="s">
        <v>18247</v>
      </c>
      <c r="L1585" s="2"/>
      <c r="M1585" s="2" t="s">
        <v>4</v>
      </c>
      <c r="N1585" s="2" t="s">
        <v>63</v>
      </c>
      <c r="O1585" s="3">
        <v>1561682</v>
      </c>
      <c r="P1585" s="3">
        <v>223</v>
      </c>
      <c r="Q1585" s="2" t="s">
        <v>18248</v>
      </c>
      <c r="R1585" s="2" t="s">
        <v>174</v>
      </c>
      <c r="S1585" s="3">
        <v>0</v>
      </c>
      <c r="T1585" s="3">
        <v>1</v>
      </c>
      <c r="U1585" s="3">
        <v>50</v>
      </c>
      <c r="V1585" s="2" t="s">
        <v>18260</v>
      </c>
      <c r="W1585" s="3">
        <v>1</v>
      </c>
      <c r="X1585" s="2" t="s">
        <v>18250</v>
      </c>
      <c r="Y1585" s="2" t="s">
        <v>18260</v>
      </c>
      <c r="Z1585" s="2" t="s">
        <v>18251</v>
      </c>
      <c r="AA1585" s="2" t="s">
        <v>174</v>
      </c>
      <c r="AB1585" s="2" t="s">
        <v>739</v>
      </c>
      <c r="AC1585" s="3">
        <v>9</v>
      </c>
      <c r="AD1585" s="2" t="s">
        <v>18245</v>
      </c>
      <c r="AE1585" s="2" t="s">
        <v>18252</v>
      </c>
      <c r="AF1585" s="2" t="s">
        <v>18246</v>
      </c>
      <c r="AG1585" s="2" t="s">
        <v>18245</v>
      </c>
      <c r="AH1585" s="2" t="s">
        <v>18253</v>
      </c>
    </row>
    <row r="1586" s="1" customFormat="1" spans="1:34">
      <c r="A1586" s="2" t="s">
        <v>18245</v>
      </c>
      <c r="B1586" s="2" t="s">
        <v>18246</v>
      </c>
      <c r="C1586" s="2" t="s">
        <v>18246</v>
      </c>
      <c r="D1586" s="2"/>
      <c r="E1586" s="3">
        <v>1561682</v>
      </c>
      <c r="F1586" s="2" t="s">
        <v>739</v>
      </c>
      <c r="G1586" s="2" t="s">
        <v>18247</v>
      </c>
      <c r="H1586" s="3">
        <v>223</v>
      </c>
      <c r="I1586" s="2" t="s">
        <v>740</v>
      </c>
      <c r="J1586" s="3">
        <v>1561682</v>
      </c>
      <c r="K1586" s="2" t="s">
        <v>18247</v>
      </c>
      <c r="L1586" s="2"/>
      <c r="M1586" s="2" t="s">
        <v>4</v>
      </c>
      <c r="N1586" s="2" t="s">
        <v>166</v>
      </c>
      <c r="O1586" s="3">
        <v>1561682</v>
      </c>
      <c r="P1586" s="3">
        <v>223</v>
      </c>
      <c r="Q1586" s="2" t="s">
        <v>18248</v>
      </c>
      <c r="R1586" s="2" t="s">
        <v>739</v>
      </c>
      <c r="S1586" s="3">
        <v>0</v>
      </c>
      <c r="T1586" s="3">
        <v>1</v>
      </c>
      <c r="U1586" s="3">
        <v>10</v>
      </c>
      <c r="V1586" s="2" t="s">
        <v>18269</v>
      </c>
      <c r="W1586" s="3">
        <v>1</v>
      </c>
      <c r="X1586" s="2" t="s">
        <v>18250</v>
      </c>
      <c r="Y1586" s="2" t="s">
        <v>18269</v>
      </c>
      <c r="Z1586" s="2" t="s">
        <v>18251</v>
      </c>
      <c r="AA1586" s="2" t="s">
        <v>739</v>
      </c>
      <c r="AB1586" s="2" t="s">
        <v>739</v>
      </c>
      <c r="AC1586" s="3">
        <v>9</v>
      </c>
      <c r="AD1586" s="2" t="s">
        <v>18245</v>
      </c>
      <c r="AE1586" s="2" t="s">
        <v>18252</v>
      </c>
      <c r="AF1586" s="2" t="s">
        <v>18246</v>
      </c>
      <c r="AG1586" s="2" t="s">
        <v>18245</v>
      </c>
      <c r="AH1586" s="2" t="s">
        <v>18253</v>
      </c>
    </row>
    <row r="1587" s="1" customFormat="1" spans="1:34">
      <c r="A1587" s="2" t="s">
        <v>18245</v>
      </c>
      <c r="B1587" s="2" t="s">
        <v>18246</v>
      </c>
      <c r="C1587" s="2" t="s">
        <v>18246</v>
      </c>
      <c r="D1587" s="2"/>
      <c r="E1587" s="3">
        <v>1561682</v>
      </c>
      <c r="F1587" s="2" t="s">
        <v>739</v>
      </c>
      <c r="G1587" s="2" t="s">
        <v>18247</v>
      </c>
      <c r="H1587" s="3">
        <v>223</v>
      </c>
      <c r="I1587" s="2" t="s">
        <v>740</v>
      </c>
      <c r="J1587" s="3">
        <v>1561682</v>
      </c>
      <c r="K1587" s="2" t="s">
        <v>18247</v>
      </c>
      <c r="L1587" s="2"/>
      <c r="M1587" s="2" t="s">
        <v>4</v>
      </c>
      <c r="N1587" s="2" t="s">
        <v>169</v>
      </c>
      <c r="O1587" s="3">
        <v>1561682</v>
      </c>
      <c r="P1587" s="3">
        <v>223</v>
      </c>
      <c r="Q1587" s="2" t="s">
        <v>18248</v>
      </c>
      <c r="R1587" s="2" t="s">
        <v>739</v>
      </c>
      <c r="S1587" s="3">
        <v>0</v>
      </c>
      <c r="T1587" s="3">
        <v>1</v>
      </c>
      <c r="U1587" s="3">
        <v>20</v>
      </c>
      <c r="V1587" s="2" t="s">
        <v>18270</v>
      </c>
      <c r="W1587" s="3">
        <v>1</v>
      </c>
      <c r="X1587" s="2" t="s">
        <v>18250</v>
      </c>
      <c r="Y1587" s="2" t="s">
        <v>18270</v>
      </c>
      <c r="Z1587" s="2" t="s">
        <v>18251</v>
      </c>
      <c r="AA1587" s="2" t="s">
        <v>739</v>
      </c>
      <c r="AB1587" s="2" t="s">
        <v>739</v>
      </c>
      <c r="AC1587" s="3">
        <v>9</v>
      </c>
      <c r="AD1587" s="2" t="s">
        <v>18245</v>
      </c>
      <c r="AE1587" s="2" t="s">
        <v>18252</v>
      </c>
      <c r="AF1587" s="2" t="s">
        <v>18246</v>
      </c>
      <c r="AG1587" s="2" t="s">
        <v>18245</v>
      </c>
      <c r="AH1587" s="2" t="s">
        <v>18253</v>
      </c>
    </row>
    <row r="1588" s="1" customFormat="1" spans="1:34">
      <c r="A1588" s="2" t="s">
        <v>18245</v>
      </c>
      <c r="B1588" s="2" t="s">
        <v>18246</v>
      </c>
      <c r="C1588" s="2" t="s">
        <v>18246</v>
      </c>
      <c r="D1588" s="2"/>
      <c r="E1588" s="3">
        <v>1561682</v>
      </c>
      <c r="F1588" s="2" t="s">
        <v>739</v>
      </c>
      <c r="G1588" s="2" t="s">
        <v>18247</v>
      </c>
      <c r="H1588" s="3">
        <v>223</v>
      </c>
      <c r="I1588" s="2" t="s">
        <v>740</v>
      </c>
      <c r="J1588" s="3">
        <v>1561682</v>
      </c>
      <c r="K1588" s="2" t="s">
        <v>18247</v>
      </c>
      <c r="L1588" s="2"/>
      <c r="M1588" s="2" t="s">
        <v>4</v>
      </c>
      <c r="N1588" s="2" t="s">
        <v>172</v>
      </c>
      <c r="O1588" s="3">
        <v>1561682</v>
      </c>
      <c r="P1588" s="3">
        <v>223</v>
      </c>
      <c r="Q1588" s="2" t="s">
        <v>18248</v>
      </c>
      <c r="R1588" s="2" t="s">
        <v>739</v>
      </c>
      <c r="S1588" s="3">
        <v>0</v>
      </c>
      <c r="T1588" s="3">
        <v>1</v>
      </c>
      <c r="U1588" s="3">
        <v>30</v>
      </c>
      <c r="V1588" s="2" t="s">
        <v>18271</v>
      </c>
      <c r="W1588" s="3">
        <v>1</v>
      </c>
      <c r="X1588" s="2" t="s">
        <v>18250</v>
      </c>
      <c r="Y1588" s="2" t="s">
        <v>18271</v>
      </c>
      <c r="Z1588" s="2" t="s">
        <v>18251</v>
      </c>
      <c r="AA1588" s="2" t="s">
        <v>739</v>
      </c>
      <c r="AB1588" s="2" t="s">
        <v>739</v>
      </c>
      <c r="AC1588" s="3">
        <v>9</v>
      </c>
      <c r="AD1588" s="2" t="s">
        <v>18245</v>
      </c>
      <c r="AE1588" s="2" t="s">
        <v>18252</v>
      </c>
      <c r="AF1588" s="2" t="s">
        <v>18246</v>
      </c>
      <c r="AG1588" s="2" t="s">
        <v>18245</v>
      </c>
      <c r="AH1588" s="2" t="s">
        <v>18253</v>
      </c>
    </row>
    <row r="1589" s="1" customFormat="1" spans="1:34">
      <c r="A1589" s="2" t="s">
        <v>18245</v>
      </c>
      <c r="B1589" s="2" t="s">
        <v>18246</v>
      </c>
      <c r="C1589" s="2" t="s">
        <v>18246</v>
      </c>
      <c r="D1589" s="2"/>
      <c r="E1589" s="3">
        <v>1561682</v>
      </c>
      <c r="F1589" s="2" t="s">
        <v>739</v>
      </c>
      <c r="G1589" s="2" t="s">
        <v>18247</v>
      </c>
      <c r="H1589" s="3">
        <v>223</v>
      </c>
      <c r="I1589" s="2" t="s">
        <v>740</v>
      </c>
      <c r="J1589" s="3">
        <v>1834006</v>
      </c>
      <c r="K1589" s="2" t="s">
        <v>18247</v>
      </c>
      <c r="L1589" s="2"/>
      <c r="M1589" s="2" t="s">
        <v>4</v>
      </c>
      <c r="N1589" s="2" t="s">
        <v>42</v>
      </c>
      <c r="O1589" s="3">
        <v>1561682</v>
      </c>
      <c r="P1589" s="3">
        <v>223</v>
      </c>
      <c r="Q1589" s="2" t="s">
        <v>18248</v>
      </c>
      <c r="R1589" s="2" t="s">
        <v>175</v>
      </c>
      <c r="S1589" s="3">
        <v>0</v>
      </c>
      <c r="T1589" s="3">
        <v>1</v>
      </c>
      <c r="U1589" s="3">
        <v>10</v>
      </c>
      <c r="V1589" s="2" t="s">
        <v>18256</v>
      </c>
      <c r="W1589" s="3">
        <v>1</v>
      </c>
      <c r="X1589" s="2" t="s">
        <v>18250</v>
      </c>
      <c r="Y1589" s="2" t="s">
        <v>18256</v>
      </c>
      <c r="Z1589" s="2" t="s">
        <v>18251</v>
      </c>
      <c r="AA1589" s="2" t="s">
        <v>175</v>
      </c>
      <c r="AB1589" s="2" t="s">
        <v>739</v>
      </c>
      <c r="AC1589" s="3">
        <v>9</v>
      </c>
      <c r="AD1589" s="2" t="s">
        <v>18245</v>
      </c>
      <c r="AE1589" s="2" t="s">
        <v>18252</v>
      </c>
      <c r="AF1589" s="2" t="s">
        <v>18246</v>
      </c>
      <c r="AG1589" s="2" t="s">
        <v>18245</v>
      </c>
      <c r="AH1589" s="2" t="s">
        <v>18253</v>
      </c>
    </row>
    <row r="1590" s="1" customFormat="1" spans="1:34">
      <c r="A1590" s="2" t="s">
        <v>18245</v>
      </c>
      <c r="B1590" s="2" t="s">
        <v>18246</v>
      </c>
      <c r="C1590" s="2" t="s">
        <v>18246</v>
      </c>
      <c r="D1590" s="2"/>
      <c r="E1590" s="3">
        <v>1564937</v>
      </c>
      <c r="F1590" s="2" t="s">
        <v>741</v>
      </c>
      <c r="G1590" s="2" t="s">
        <v>18247</v>
      </c>
      <c r="H1590" s="3">
        <v>223</v>
      </c>
      <c r="I1590" s="2" t="s">
        <v>742</v>
      </c>
      <c r="J1590" s="3">
        <v>1247713</v>
      </c>
      <c r="K1590" s="2" t="s">
        <v>18247</v>
      </c>
      <c r="L1590" s="2"/>
      <c r="M1590" s="2" t="s">
        <v>4</v>
      </c>
      <c r="N1590" s="2" t="s">
        <v>42</v>
      </c>
      <c r="O1590" s="3">
        <v>1564937</v>
      </c>
      <c r="P1590" s="3">
        <v>223</v>
      </c>
      <c r="Q1590" s="2" t="s">
        <v>18248</v>
      </c>
      <c r="R1590" s="2" t="s">
        <v>489</v>
      </c>
      <c r="S1590" s="3">
        <v>0</v>
      </c>
      <c r="T1590" s="3">
        <v>1</v>
      </c>
      <c r="U1590" s="3">
        <v>10</v>
      </c>
      <c r="V1590" s="2" t="s">
        <v>18256</v>
      </c>
      <c r="W1590" s="3">
        <v>1</v>
      </c>
      <c r="X1590" s="2" t="s">
        <v>18250</v>
      </c>
      <c r="Y1590" s="2" t="s">
        <v>18256</v>
      </c>
      <c r="Z1590" s="2" t="s">
        <v>18251</v>
      </c>
      <c r="AA1590" s="2" t="s">
        <v>489</v>
      </c>
      <c r="AB1590" s="2" t="s">
        <v>741</v>
      </c>
      <c r="AC1590" s="3">
        <v>16</v>
      </c>
      <c r="AD1590" s="2" t="s">
        <v>18245</v>
      </c>
      <c r="AE1590" s="2" t="s">
        <v>18252</v>
      </c>
      <c r="AF1590" s="2" t="s">
        <v>18246</v>
      </c>
      <c r="AG1590" s="2" t="s">
        <v>18245</v>
      </c>
      <c r="AH1590" s="2" t="s">
        <v>18253</v>
      </c>
    </row>
    <row r="1591" s="1" customFormat="1" spans="1:34">
      <c r="A1591" s="2" t="s">
        <v>18245</v>
      </c>
      <c r="B1591" s="2" t="s">
        <v>18246</v>
      </c>
      <c r="C1591" s="2" t="s">
        <v>18246</v>
      </c>
      <c r="D1591" s="2"/>
      <c r="E1591" s="3">
        <v>1564937</v>
      </c>
      <c r="F1591" s="2" t="s">
        <v>741</v>
      </c>
      <c r="G1591" s="2" t="s">
        <v>18247</v>
      </c>
      <c r="H1591" s="3">
        <v>223</v>
      </c>
      <c r="I1591" s="2" t="s">
        <v>742</v>
      </c>
      <c r="J1591" s="3">
        <v>1247713</v>
      </c>
      <c r="K1591" s="2" t="s">
        <v>18247</v>
      </c>
      <c r="L1591" s="2"/>
      <c r="M1591" s="2" t="s">
        <v>4</v>
      </c>
      <c r="N1591" s="2" t="s">
        <v>200</v>
      </c>
      <c r="O1591" s="3">
        <v>1564937</v>
      </c>
      <c r="P1591" s="3">
        <v>223</v>
      </c>
      <c r="Q1591" s="2" t="s">
        <v>18248</v>
      </c>
      <c r="R1591" s="2" t="s">
        <v>489</v>
      </c>
      <c r="S1591" s="3">
        <v>0</v>
      </c>
      <c r="T1591" s="3">
        <v>1</v>
      </c>
      <c r="U1591" s="3">
        <v>20</v>
      </c>
      <c r="V1591" s="2" t="s">
        <v>18274</v>
      </c>
      <c r="W1591" s="3">
        <v>1</v>
      </c>
      <c r="X1591" s="2" t="s">
        <v>18250</v>
      </c>
      <c r="Y1591" s="2" t="s">
        <v>18274</v>
      </c>
      <c r="Z1591" s="2" t="s">
        <v>18251</v>
      </c>
      <c r="AA1591" s="2" t="s">
        <v>489</v>
      </c>
      <c r="AB1591" s="2" t="s">
        <v>741</v>
      </c>
      <c r="AC1591" s="3">
        <v>16</v>
      </c>
      <c r="AD1591" s="2" t="s">
        <v>18245</v>
      </c>
      <c r="AE1591" s="2" t="s">
        <v>18252</v>
      </c>
      <c r="AF1591" s="2" t="s">
        <v>18246</v>
      </c>
      <c r="AG1591" s="2" t="s">
        <v>18245</v>
      </c>
      <c r="AH1591" s="2" t="s">
        <v>18253</v>
      </c>
    </row>
    <row r="1592" s="1" customFormat="1" spans="1:34">
      <c r="A1592" s="2" t="s">
        <v>18245</v>
      </c>
      <c r="B1592" s="2" t="s">
        <v>18246</v>
      </c>
      <c r="C1592" s="2" t="s">
        <v>18246</v>
      </c>
      <c r="D1592" s="2"/>
      <c r="E1592" s="3">
        <v>1564937</v>
      </c>
      <c r="F1592" s="2" t="s">
        <v>741</v>
      </c>
      <c r="G1592" s="2" t="s">
        <v>18247</v>
      </c>
      <c r="H1592" s="3">
        <v>223</v>
      </c>
      <c r="I1592" s="2" t="s">
        <v>742</v>
      </c>
      <c r="J1592" s="3">
        <v>1356920</v>
      </c>
      <c r="K1592" s="2" t="s">
        <v>18247</v>
      </c>
      <c r="L1592" s="2"/>
      <c r="M1592" s="2" t="s">
        <v>4</v>
      </c>
      <c r="N1592" s="2" t="s">
        <v>50</v>
      </c>
      <c r="O1592" s="3">
        <v>1564937</v>
      </c>
      <c r="P1592" s="3">
        <v>223</v>
      </c>
      <c r="Q1592" s="2" t="s">
        <v>18248</v>
      </c>
      <c r="R1592" s="2" t="s">
        <v>490</v>
      </c>
      <c r="S1592" s="3">
        <v>0</v>
      </c>
      <c r="T1592" s="3">
        <v>1</v>
      </c>
      <c r="U1592" s="3">
        <v>10</v>
      </c>
      <c r="V1592" s="2" t="s">
        <v>18257</v>
      </c>
      <c r="W1592" s="3">
        <v>1</v>
      </c>
      <c r="X1592" s="2" t="s">
        <v>18250</v>
      </c>
      <c r="Y1592" s="2" t="s">
        <v>18257</v>
      </c>
      <c r="Z1592" s="2" t="s">
        <v>18251</v>
      </c>
      <c r="AA1592" s="2" t="s">
        <v>490</v>
      </c>
      <c r="AB1592" s="2" t="s">
        <v>741</v>
      </c>
      <c r="AC1592" s="3">
        <v>16</v>
      </c>
      <c r="AD1592" s="2" t="s">
        <v>18245</v>
      </c>
      <c r="AE1592" s="2" t="s">
        <v>18252</v>
      </c>
      <c r="AF1592" s="2" t="s">
        <v>18246</v>
      </c>
      <c r="AG1592" s="2" t="s">
        <v>18245</v>
      </c>
      <c r="AH1592" s="2" t="s">
        <v>18253</v>
      </c>
    </row>
    <row r="1593" s="1" customFormat="1" spans="1:34">
      <c r="A1593" s="2" t="s">
        <v>18245</v>
      </c>
      <c r="B1593" s="2" t="s">
        <v>18246</v>
      </c>
      <c r="C1593" s="2" t="s">
        <v>18246</v>
      </c>
      <c r="D1593" s="2"/>
      <c r="E1593" s="3">
        <v>1564937</v>
      </c>
      <c r="F1593" s="2" t="s">
        <v>741</v>
      </c>
      <c r="G1593" s="2" t="s">
        <v>18247</v>
      </c>
      <c r="H1593" s="3">
        <v>223</v>
      </c>
      <c r="I1593" s="2" t="s">
        <v>742</v>
      </c>
      <c r="J1593" s="3">
        <v>1356920</v>
      </c>
      <c r="K1593" s="2" t="s">
        <v>18247</v>
      </c>
      <c r="L1593" s="2"/>
      <c r="M1593" s="2" t="s">
        <v>4</v>
      </c>
      <c r="N1593" s="2" t="s">
        <v>135</v>
      </c>
      <c r="O1593" s="3">
        <v>1564937</v>
      </c>
      <c r="P1593" s="3">
        <v>223</v>
      </c>
      <c r="Q1593" s="2" t="s">
        <v>18248</v>
      </c>
      <c r="R1593" s="2" t="s">
        <v>490</v>
      </c>
      <c r="S1593" s="3">
        <v>0</v>
      </c>
      <c r="T1593" s="3">
        <v>1</v>
      </c>
      <c r="U1593" s="3">
        <v>20</v>
      </c>
      <c r="V1593" s="2" t="s">
        <v>18267</v>
      </c>
      <c r="W1593" s="3">
        <v>1</v>
      </c>
      <c r="X1593" s="2" t="s">
        <v>18250</v>
      </c>
      <c r="Y1593" s="2" t="s">
        <v>18267</v>
      </c>
      <c r="Z1593" s="2" t="s">
        <v>18251</v>
      </c>
      <c r="AA1593" s="2" t="s">
        <v>490</v>
      </c>
      <c r="AB1593" s="2" t="s">
        <v>741</v>
      </c>
      <c r="AC1593" s="3">
        <v>16</v>
      </c>
      <c r="AD1593" s="2" t="s">
        <v>18245</v>
      </c>
      <c r="AE1593" s="2" t="s">
        <v>18252</v>
      </c>
      <c r="AF1593" s="2" t="s">
        <v>18246</v>
      </c>
      <c r="AG1593" s="2" t="s">
        <v>18245</v>
      </c>
      <c r="AH1593" s="2" t="s">
        <v>18253</v>
      </c>
    </row>
    <row r="1594" s="1" customFormat="1" spans="1:34">
      <c r="A1594" s="2" t="s">
        <v>18245</v>
      </c>
      <c r="B1594" s="2" t="s">
        <v>18246</v>
      </c>
      <c r="C1594" s="2" t="s">
        <v>18246</v>
      </c>
      <c r="D1594" s="2"/>
      <c r="E1594" s="3">
        <v>1564937</v>
      </c>
      <c r="F1594" s="2" t="s">
        <v>741</v>
      </c>
      <c r="G1594" s="2" t="s">
        <v>18247</v>
      </c>
      <c r="H1594" s="3">
        <v>223</v>
      </c>
      <c r="I1594" s="2" t="s">
        <v>742</v>
      </c>
      <c r="J1594" s="3">
        <v>1356920</v>
      </c>
      <c r="K1594" s="2" t="s">
        <v>18247</v>
      </c>
      <c r="L1594" s="2"/>
      <c r="M1594" s="2" t="s">
        <v>4</v>
      </c>
      <c r="N1594" s="2" t="s">
        <v>57</v>
      </c>
      <c r="O1594" s="3">
        <v>1564937</v>
      </c>
      <c r="P1594" s="3">
        <v>223</v>
      </c>
      <c r="Q1594" s="2" t="s">
        <v>18248</v>
      </c>
      <c r="R1594" s="2" t="s">
        <v>490</v>
      </c>
      <c r="S1594" s="3">
        <v>0</v>
      </c>
      <c r="T1594" s="3">
        <v>1</v>
      </c>
      <c r="U1594" s="3">
        <v>30</v>
      </c>
      <c r="V1594" s="2" t="s">
        <v>18257</v>
      </c>
      <c r="W1594" s="3">
        <v>1</v>
      </c>
      <c r="X1594" s="2" t="s">
        <v>18250</v>
      </c>
      <c r="Y1594" s="2" t="s">
        <v>18257</v>
      </c>
      <c r="Z1594" s="2" t="s">
        <v>18251</v>
      </c>
      <c r="AA1594" s="2" t="s">
        <v>490</v>
      </c>
      <c r="AB1594" s="2" t="s">
        <v>741</v>
      </c>
      <c r="AC1594" s="3">
        <v>16</v>
      </c>
      <c r="AD1594" s="2" t="s">
        <v>18245</v>
      </c>
      <c r="AE1594" s="2" t="s">
        <v>18252</v>
      </c>
      <c r="AF1594" s="2" t="s">
        <v>18246</v>
      </c>
      <c r="AG1594" s="2" t="s">
        <v>18245</v>
      </c>
      <c r="AH1594" s="2" t="s">
        <v>18253</v>
      </c>
    </row>
    <row r="1595" s="1" customFormat="1" spans="1:34">
      <c r="A1595" s="2" t="s">
        <v>18245</v>
      </c>
      <c r="B1595" s="2" t="s">
        <v>18246</v>
      </c>
      <c r="C1595" s="2" t="s">
        <v>18246</v>
      </c>
      <c r="D1595" s="2"/>
      <c r="E1595" s="3">
        <v>1564937</v>
      </c>
      <c r="F1595" s="2" t="s">
        <v>741</v>
      </c>
      <c r="G1595" s="2" t="s">
        <v>18247</v>
      </c>
      <c r="H1595" s="3">
        <v>223</v>
      </c>
      <c r="I1595" s="2" t="s">
        <v>742</v>
      </c>
      <c r="J1595" s="3">
        <v>1356920</v>
      </c>
      <c r="K1595" s="2" t="s">
        <v>18247</v>
      </c>
      <c r="L1595" s="2"/>
      <c r="M1595" s="2" t="s">
        <v>4</v>
      </c>
      <c r="N1595" s="2" t="s">
        <v>60</v>
      </c>
      <c r="O1595" s="3">
        <v>1564937</v>
      </c>
      <c r="P1595" s="3">
        <v>223</v>
      </c>
      <c r="Q1595" s="2" t="s">
        <v>18248</v>
      </c>
      <c r="R1595" s="2" t="s">
        <v>490</v>
      </c>
      <c r="S1595" s="3">
        <v>0</v>
      </c>
      <c r="T1595" s="3">
        <v>1</v>
      </c>
      <c r="U1595" s="3">
        <v>40</v>
      </c>
      <c r="V1595" s="2" t="s">
        <v>18259</v>
      </c>
      <c r="W1595" s="3">
        <v>1</v>
      </c>
      <c r="X1595" s="2" t="s">
        <v>18250</v>
      </c>
      <c r="Y1595" s="2" t="s">
        <v>18259</v>
      </c>
      <c r="Z1595" s="2" t="s">
        <v>18251</v>
      </c>
      <c r="AA1595" s="2" t="s">
        <v>490</v>
      </c>
      <c r="AB1595" s="2" t="s">
        <v>741</v>
      </c>
      <c r="AC1595" s="3">
        <v>16</v>
      </c>
      <c r="AD1595" s="2" t="s">
        <v>18245</v>
      </c>
      <c r="AE1595" s="2" t="s">
        <v>18252</v>
      </c>
      <c r="AF1595" s="2" t="s">
        <v>18246</v>
      </c>
      <c r="AG1595" s="2" t="s">
        <v>18245</v>
      </c>
      <c r="AH1595" s="2" t="s">
        <v>18253</v>
      </c>
    </row>
    <row r="1596" s="1" customFormat="1" spans="1:34">
      <c r="A1596" s="2" t="s">
        <v>18245</v>
      </c>
      <c r="B1596" s="2" t="s">
        <v>18246</v>
      </c>
      <c r="C1596" s="2" t="s">
        <v>18246</v>
      </c>
      <c r="D1596" s="2"/>
      <c r="E1596" s="3">
        <v>1564937</v>
      </c>
      <c r="F1596" s="2" t="s">
        <v>741</v>
      </c>
      <c r="G1596" s="2" t="s">
        <v>18247</v>
      </c>
      <c r="H1596" s="3">
        <v>223</v>
      </c>
      <c r="I1596" s="2" t="s">
        <v>742</v>
      </c>
      <c r="J1596" s="3">
        <v>1356920</v>
      </c>
      <c r="K1596" s="2" t="s">
        <v>18247</v>
      </c>
      <c r="L1596" s="2"/>
      <c r="M1596" s="2" t="s">
        <v>4</v>
      </c>
      <c r="N1596" s="2" t="s">
        <v>63</v>
      </c>
      <c r="O1596" s="3">
        <v>1564937</v>
      </c>
      <c r="P1596" s="3">
        <v>223</v>
      </c>
      <c r="Q1596" s="2" t="s">
        <v>18248</v>
      </c>
      <c r="R1596" s="2" t="s">
        <v>490</v>
      </c>
      <c r="S1596" s="3">
        <v>0</v>
      </c>
      <c r="T1596" s="3">
        <v>1</v>
      </c>
      <c r="U1596" s="3">
        <v>50</v>
      </c>
      <c r="V1596" s="2" t="s">
        <v>18260</v>
      </c>
      <c r="W1596" s="3">
        <v>1</v>
      </c>
      <c r="X1596" s="2" t="s">
        <v>18250</v>
      </c>
      <c r="Y1596" s="2" t="s">
        <v>18260</v>
      </c>
      <c r="Z1596" s="2" t="s">
        <v>18251</v>
      </c>
      <c r="AA1596" s="2" t="s">
        <v>490</v>
      </c>
      <c r="AB1596" s="2" t="s">
        <v>741</v>
      </c>
      <c r="AC1596" s="3">
        <v>16</v>
      </c>
      <c r="AD1596" s="2" t="s">
        <v>18245</v>
      </c>
      <c r="AE1596" s="2" t="s">
        <v>18252</v>
      </c>
      <c r="AF1596" s="2" t="s">
        <v>18246</v>
      </c>
      <c r="AG1596" s="2" t="s">
        <v>18245</v>
      </c>
      <c r="AH1596" s="2" t="s">
        <v>18253</v>
      </c>
    </row>
    <row r="1597" s="1" customFormat="1" spans="1:34">
      <c r="A1597" s="2" t="s">
        <v>18245</v>
      </c>
      <c r="B1597" s="2" t="s">
        <v>18246</v>
      </c>
      <c r="C1597" s="2" t="s">
        <v>18246</v>
      </c>
      <c r="D1597" s="2"/>
      <c r="E1597" s="3">
        <v>1564937</v>
      </c>
      <c r="F1597" s="2" t="s">
        <v>741</v>
      </c>
      <c r="G1597" s="2" t="s">
        <v>18247</v>
      </c>
      <c r="H1597" s="3">
        <v>223</v>
      </c>
      <c r="I1597" s="2" t="s">
        <v>742</v>
      </c>
      <c r="J1597" s="3">
        <v>1564937</v>
      </c>
      <c r="K1597" s="2" t="s">
        <v>18247</v>
      </c>
      <c r="L1597" s="2"/>
      <c r="M1597" s="2" t="s">
        <v>4</v>
      </c>
      <c r="N1597" s="2" t="s">
        <v>486</v>
      </c>
      <c r="O1597" s="3">
        <v>1564937</v>
      </c>
      <c r="P1597" s="3">
        <v>223</v>
      </c>
      <c r="Q1597" s="2" t="s">
        <v>18248</v>
      </c>
      <c r="R1597" s="2" t="s">
        <v>741</v>
      </c>
      <c r="S1597" s="3">
        <v>0</v>
      </c>
      <c r="T1597" s="3">
        <v>1</v>
      </c>
      <c r="U1597" s="3">
        <v>10</v>
      </c>
      <c r="V1597" s="2" t="s">
        <v>18289</v>
      </c>
      <c r="W1597" s="3">
        <v>1</v>
      </c>
      <c r="X1597" s="2" t="s">
        <v>18250</v>
      </c>
      <c r="Y1597" s="2" t="s">
        <v>18289</v>
      </c>
      <c r="Z1597" s="2" t="s">
        <v>18251</v>
      </c>
      <c r="AA1597" s="2" t="s">
        <v>741</v>
      </c>
      <c r="AB1597" s="2" t="s">
        <v>741</v>
      </c>
      <c r="AC1597" s="3">
        <v>16</v>
      </c>
      <c r="AD1597" s="2" t="s">
        <v>18245</v>
      </c>
      <c r="AE1597" s="2" t="s">
        <v>18252</v>
      </c>
      <c r="AF1597" s="2" t="s">
        <v>18246</v>
      </c>
      <c r="AG1597" s="2" t="s">
        <v>18245</v>
      </c>
      <c r="AH1597" s="2" t="s">
        <v>18253</v>
      </c>
    </row>
    <row r="1598" s="1" customFormat="1" spans="1:34">
      <c r="A1598" s="2" t="s">
        <v>18245</v>
      </c>
      <c r="B1598" s="2" t="s">
        <v>18246</v>
      </c>
      <c r="C1598" s="2" t="s">
        <v>18246</v>
      </c>
      <c r="D1598" s="2"/>
      <c r="E1598" s="3">
        <v>1564937</v>
      </c>
      <c r="F1598" s="2" t="s">
        <v>741</v>
      </c>
      <c r="G1598" s="2" t="s">
        <v>18247</v>
      </c>
      <c r="H1598" s="3">
        <v>223</v>
      </c>
      <c r="I1598" s="2" t="s">
        <v>742</v>
      </c>
      <c r="J1598" s="3">
        <v>1564937</v>
      </c>
      <c r="K1598" s="2" t="s">
        <v>18247</v>
      </c>
      <c r="L1598" s="2"/>
      <c r="M1598" s="2" t="s">
        <v>4</v>
      </c>
      <c r="N1598" s="2" t="s">
        <v>295</v>
      </c>
      <c r="O1598" s="3">
        <v>1564937</v>
      </c>
      <c r="P1598" s="3">
        <v>223</v>
      </c>
      <c r="Q1598" s="2" t="s">
        <v>18248</v>
      </c>
      <c r="R1598" s="2" t="s">
        <v>741</v>
      </c>
      <c r="S1598" s="3">
        <v>0</v>
      </c>
      <c r="T1598" s="3">
        <v>1</v>
      </c>
      <c r="U1598" s="3">
        <v>20</v>
      </c>
      <c r="V1598" s="2" t="s">
        <v>18279</v>
      </c>
      <c r="W1598" s="3">
        <v>1</v>
      </c>
      <c r="X1598" s="2" t="s">
        <v>18250</v>
      </c>
      <c r="Y1598" s="2" t="s">
        <v>18279</v>
      </c>
      <c r="Z1598" s="2" t="s">
        <v>18251</v>
      </c>
      <c r="AA1598" s="2" t="s">
        <v>741</v>
      </c>
      <c r="AB1598" s="2" t="s">
        <v>741</v>
      </c>
      <c r="AC1598" s="3">
        <v>16</v>
      </c>
      <c r="AD1598" s="2" t="s">
        <v>18245</v>
      </c>
      <c r="AE1598" s="2" t="s">
        <v>18252</v>
      </c>
      <c r="AF1598" s="2" t="s">
        <v>18246</v>
      </c>
      <c r="AG1598" s="2" t="s">
        <v>18245</v>
      </c>
      <c r="AH1598" s="2" t="s">
        <v>18253</v>
      </c>
    </row>
    <row r="1599" s="1" customFormat="1" spans="1:34">
      <c r="A1599" s="2" t="s">
        <v>18245</v>
      </c>
      <c r="B1599" s="2" t="s">
        <v>18246</v>
      </c>
      <c r="C1599" s="2" t="s">
        <v>18246</v>
      </c>
      <c r="D1599" s="2"/>
      <c r="E1599" s="3">
        <v>1564937</v>
      </c>
      <c r="F1599" s="2" t="s">
        <v>741</v>
      </c>
      <c r="G1599" s="2" t="s">
        <v>18247</v>
      </c>
      <c r="H1599" s="3">
        <v>223</v>
      </c>
      <c r="I1599" s="2" t="s">
        <v>742</v>
      </c>
      <c r="J1599" s="3">
        <v>1564937</v>
      </c>
      <c r="K1599" s="2" t="s">
        <v>18247</v>
      </c>
      <c r="L1599" s="2"/>
      <c r="M1599" s="2" t="s">
        <v>4</v>
      </c>
      <c r="N1599" s="2" t="s">
        <v>530</v>
      </c>
      <c r="O1599" s="3">
        <v>1564937</v>
      </c>
      <c r="P1599" s="3">
        <v>223</v>
      </c>
      <c r="Q1599" s="2" t="s">
        <v>18248</v>
      </c>
      <c r="R1599" s="2" t="s">
        <v>741</v>
      </c>
      <c r="S1599" s="3">
        <v>0</v>
      </c>
      <c r="T1599" s="3">
        <v>1</v>
      </c>
      <c r="U1599" s="3">
        <v>30</v>
      </c>
      <c r="V1599" s="2" t="s">
        <v>18290</v>
      </c>
      <c r="W1599" s="3">
        <v>1</v>
      </c>
      <c r="X1599" s="2" t="s">
        <v>18250</v>
      </c>
      <c r="Y1599" s="2" t="s">
        <v>18290</v>
      </c>
      <c r="Z1599" s="2" t="s">
        <v>18251</v>
      </c>
      <c r="AA1599" s="2" t="s">
        <v>741</v>
      </c>
      <c r="AB1599" s="2" t="s">
        <v>741</v>
      </c>
      <c r="AC1599" s="3">
        <v>16</v>
      </c>
      <c r="AD1599" s="2" t="s">
        <v>18245</v>
      </c>
      <c r="AE1599" s="2" t="s">
        <v>18252</v>
      </c>
      <c r="AF1599" s="2" t="s">
        <v>18246</v>
      </c>
      <c r="AG1599" s="2" t="s">
        <v>18245</v>
      </c>
      <c r="AH1599" s="2" t="s">
        <v>18253</v>
      </c>
    </row>
    <row r="1600" s="1" customFormat="1" spans="1:34">
      <c r="A1600" s="2" t="s">
        <v>18245</v>
      </c>
      <c r="B1600" s="2" t="s">
        <v>18246</v>
      </c>
      <c r="C1600" s="2" t="s">
        <v>18246</v>
      </c>
      <c r="D1600" s="2"/>
      <c r="E1600" s="3">
        <v>1564937</v>
      </c>
      <c r="F1600" s="2" t="s">
        <v>741</v>
      </c>
      <c r="G1600" s="2" t="s">
        <v>18247</v>
      </c>
      <c r="H1600" s="3">
        <v>223</v>
      </c>
      <c r="I1600" s="2" t="s">
        <v>742</v>
      </c>
      <c r="J1600" s="3">
        <v>1564937</v>
      </c>
      <c r="K1600" s="2" t="s">
        <v>18247</v>
      </c>
      <c r="L1600" s="2"/>
      <c r="M1600" s="2" t="s">
        <v>4</v>
      </c>
      <c r="N1600" s="2" t="s">
        <v>533</v>
      </c>
      <c r="O1600" s="3">
        <v>1564937</v>
      </c>
      <c r="P1600" s="3">
        <v>223</v>
      </c>
      <c r="Q1600" s="2" t="s">
        <v>18248</v>
      </c>
      <c r="R1600" s="2" t="s">
        <v>741</v>
      </c>
      <c r="S1600" s="3">
        <v>0</v>
      </c>
      <c r="T1600" s="3">
        <v>1</v>
      </c>
      <c r="U1600" s="3">
        <v>40</v>
      </c>
      <c r="V1600" s="2" t="s">
        <v>18291</v>
      </c>
      <c r="W1600" s="3">
        <v>1</v>
      </c>
      <c r="X1600" s="2" t="s">
        <v>18250</v>
      </c>
      <c r="Y1600" s="2" t="s">
        <v>18291</v>
      </c>
      <c r="Z1600" s="2" t="s">
        <v>18251</v>
      </c>
      <c r="AA1600" s="2" t="s">
        <v>741</v>
      </c>
      <c r="AB1600" s="2" t="s">
        <v>741</v>
      </c>
      <c r="AC1600" s="3">
        <v>16</v>
      </c>
      <c r="AD1600" s="2" t="s">
        <v>18245</v>
      </c>
      <c r="AE1600" s="2" t="s">
        <v>18252</v>
      </c>
      <c r="AF1600" s="2" t="s">
        <v>18246</v>
      </c>
      <c r="AG1600" s="2" t="s">
        <v>18245</v>
      </c>
      <c r="AH1600" s="2" t="s">
        <v>18253</v>
      </c>
    </row>
    <row r="1601" s="1" customFormat="1" spans="1:34">
      <c r="A1601" s="2" t="s">
        <v>18245</v>
      </c>
      <c r="B1601" s="2" t="s">
        <v>18246</v>
      </c>
      <c r="C1601" s="2" t="s">
        <v>18246</v>
      </c>
      <c r="D1601" s="2"/>
      <c r="E1601" s="3">
        <v>1564937</v>
      </c>
      <c r="F1601" s="2" t="s">
        <v>741</v>
      </c>
      <c r="G1601" s="2" t="s">
        <v>18247</v>
      </c>
      <c r="H1601" s="3">
        <v>223</v>
      </c>
      <c r="I1601" s="2" t="s">
        <v>742</v>
      </c>
      <c r="J1601" s="3">
        <v>1564937</v>
      </c>
      <c r="K1601" s="2" t="s">
        <v>18247</v>
      </c>
      <c r="L1601" s="2"/>
      <c r="M1601" s="2" t="s">
        <v>4</v>
      </c>
      <c r="N1601" s="2" t="s">
        <v>298</v>
      </c>
      <c r="O1601" s="3">
        <v>1564937</v>
      </c>
      <c r="P1601" s="3">
        <v>223</v>
      </c>
      <c r="Q1601" s="2" t="s">
        <v>18248</v>
      </c>
      <c r="R1601" s="2" t="s">
        <v>741</v>
      </c>
      <c r="S1601" s="3">
        <v>0</v>
      </c>
      <c r="T1601" s="3">
        <v>1</v>
      </c>
      <c r="U1601" s="3">
        <v>50</v>
      </c>
      <c r="V1601" s="2" t="s">
        <v>18280</v>
      </c>
      <c r="W1601" s="3">
        <v>1</v>
      </c>
      <c r="X1601" s="2" t="s">
        <v>18250</v>
      </c>
      <c r="Y1601" s="2" t="s">
        <v>18280</v>
      </c>
      <c r="Z1601" s="2" t="s">
        <v>18251</v>
      </c>
      <c r="AA1601" s="2" t="s">
        <v>741</v>
      </c>
      <c r="AB1601" s="2" t="s">
        <v>741</v>
      </c>
      <c r="AC1601" s="3">
        <v>16</v>
      </c>
      <c r="AD1601" s="2" t="s">
        <v>18245</v>
      </c>
      <c r="AE1601" s="2" t="s">
        <v>18252</v>
      </c>
      <c r="AF1601" s="2" t="s">
        <v>18246</v>
      </c>
      <c r="AG1601" s="2" t="s">
        <v>18245</v>
      </c>
      <c r="AH1601" s="2" t="s">
        <v>18253</v>
      </c>
    </row>
    <row r="1602" s="1" customFormat="1" spans="1:34">
      <c r="A1602" s="2" t="s">
        <v>18245</v>
      </c>
      <c r="B1602" s="2" t="s">
        <v>18246</v>
      </c>
      <c r="C1602" s="2" t="s">
        <v>18246</v>
      </c>
      <c r="D1602" s="2"/>
      <c r="E1602" s="3">
        <v>1564937</v>
      </c>
      <c r="F1602" s="2" t="s">
        <v>741</v>
      </c>
      <c r="G1602" s="2" t="s">
        <v>18247</v>
      </c>
      <c r="H1602" s="3">
        <v>223</v>
      </c>
      <c r="I1602" s="2" t="s">
        <v>742</v>
      </c>
      <c r="J1602" s="3">
        <v>1564937</v>
      </c>
      <c r="K1602" s="2" t="s">
        <v>18247</v>
      </c>
      <c r="L1602" s="2"/>
      <c r="M1602" s="2" t="s">
        <v>4</v>
      </c>
      <c r="N1602" s="2" t="s">
        <v>301</v>
      </c>
      <c r="O1602" s="3">
        <v>1564937</v>
      </c>
      <c r="P1602" s="3">
        <v>223</v>
      </c>
      <c r="Q1602" s="2" t="s">
        <v>18248</v>
      </c>
      <c r="R1602" s="2" t="s">
        <v>741</v>
      </c>
      <c r="S1602" s="3">
        <v>0</v>
      </c>
      <c r="T1602" s="3">
        <v>1</v>
      </c>
      <c r="U1602" s="3">
        <v>60</v>
      </c>
      <c r="V1602" s="2" t="s">
        <v>18281</v>
      </c>
      <c r="W1602" s="3">
        <v>1</v>
      </c>
      <c r="X1602" s="2" t="s">
        <v>18250</v>
      </c>
      <c r="Y1602" s="2" t="s">
        <v>18281</v>
      </c>
      <c r="Z1602" s="2" t="s">
        <v>18251</v>
      </c>
      <c r="AA1602" s="2" t="s">
        <v>741</v>
      </c>
      <c r="AB1602" s="2" t="s">
        <v>741</v>
      </c>
      <c r="AC1602" s="3">
        <v>16</v>
      </c>
      <c r="AD1602" s="2" t="s">
        <v>18245</v>
      </c>
      <c r="AE1602" s="2" t="s">
        <v>18252</v>
      </c>
      <c r="AF1602" s="2" t="s">
        <v>18246</v>
      </c>
      <c r="AG1602" s="2" t="s">
        <v>18245</v>
      </c>
      <c r="AH1602" s="2" t="s">
        <v>18253</v>
      </c>
    </row>
    <row r="1603" s="1" customFormat="1" spans="1:34">
      <c r="A1603" s="2" t="s">
        <v>18245</v>
      </c>
      <c r="B1603" s="2" t="s">
        <v>18246</v>
      </c>
      <c r="C1603" s="2" t="s">
        <v>18246</v>
      </c>
      <c r="D1603" s="2"/>
      <c r="E1603" s="3">
        <v>1564937</v>
      </c>
      <c r="F1603" s="2" t="s">
        <v>741</v>
      </c>
      <c r="G1603" s="2" t="s">
        <v>18247</v>
      </c>
      <c r="H1603" s="3">
        <v>223</v>
      </c>
      <c r="I1603" s="2" t="s">
        <v>742</v>
      </c>
      <c r="J1603" s="3">
        <v>1564937</v>
      </c>
      <c r="K1603" s="2" t="s">
        <v>18247</v>
      </c>
      <c r="L1603" s="2"/>
      <c r="M1603" s="2" t="s">
        <v>4</v>
      </c>
      <c r="N1603" s="2" t="s">
        <v>304</v>
      </c>
      <c r="O1603" s="3">
        <v>1564937</v>
      </c>
      <c r="P1603" s="3">
        <v>223</v>
      </c>
      <c r="Q1603" s="2" t="s">
        <v>18248</v>
      </c>
      <c r="R1603" s="2" t="s">
        <v>741</v>
      </c>
      <c r="S1603" s="3">
        <v>0</v>
      </c>
      <c r="T1603" s="3">
        <v>1</v>
      </c>
      <c r="U1603" s="3">
        <v>70</v>
      </c>
      <c r="V1603" s="2" t="s">
        <v>18260</v>
      </c>
      <c r="W1603" s="3">
        <v>1</v>
      </c>
      <c r="X1603" s="2" t="s">
        <v>18250</v>
      </c>
      <c r="Y1603" s="2" t="s">
        <v>18260</v>
      </c>
      <c r="Z1603" s="2" t="s">
        <v>18251</v>
      </c>
      <c r="AA1603" s="2" t="s">
        <v>741</v>
      </c>
      <c r="AB1603" s="2" t="s">
        <v>741</v>
      </c>
      <c r="AC1603" s="3">
        <v>16</v>
      </c>
      <c r="AD1603" s="2" t="s">
        <v>18245</v>
      </c>
      <c r="AE1603" s="2" t="s">
        <v>18252</v>
      </c>
      <c r="AF1603" s="2" t="s">
        <v>18246</v>
      </c>
      <c r="AG1603" s="2" t="s">
        <v>18245</v>
      </c>
      <c r="AH1603" s="2" t="s">
        <v>18253</v>
      </c>
    </row>
    <row r="1604" s="1" customFormat="1" spans="1:34">
      <c r="A1604" s="2" t="s">
        <v>18245</v>
      </c>
      <c r="B1604" s="2" t="s">
        <v>18246</v>
      </c>
      <c r="C1604" s="2" t="s">
        <v>18246</v>
      </c>
      <c r="D1604" s="2"/>
      <c r="E1604" s="3">
        <v>1564937</v>
      </c>
      <c r="F1604" s="2" t="s">
        <v>741</v>
      </c>
      <c r="G1604" s="2" t="s">
        <v>18247</v>
      </c>
      <c r="H1604" s="3">
        <v>223</v>
      </c>
      <c r="I1604" s="2" t="s">
        <v>742</v>
      </c>
      <c r="J1604" s="3">
        <v>1569995</v>
      </c>
      <c r="K1604" s="2" t="s">
        <v>18247</v>
      </c>
      <c r="L1604" s="2"/>
      <c r="M1604" s="2" t="s">
        <v>4</v>
      </c>
      <c r="N1604" s="2" t="s">
        <v>405</v>
      </c>
      <c r="O1604" s="3">
        <v>1564937</v>
      </c>
      <c r="P1604" s="3">
        <v>223</v>
      </c>
      <c r="Q1604" s="2" t="s">
        <v>18248</v>
      </c>
      <c r="R1604" s="2" t="s">
        <v>743</v>
      </c>
      <c r="S1604" s="3">
        <v>0</v>
      </c>
      <c r="T1604" s="3">
        <v>1</v>
      </c>
      <c r="U1604" s="3">
        <v>10</v>
      </c>
      <c r="V1604" s="2" t="s">
        <v>18286</v>
      </c>
      <c r="W1604" s="3">
        <v>1</v>
      </c>
      <c r="X1604" s="2" t="s">
        <v>18250</v>
      </c>
      <c r="Y1604" s="2" t="s">
        <v>18286</v>
      </c>
      <c r="Z1604" s="2" t="s">
        <v>18251</v>
      </c>
      <c r="AA1604" s="2" t="s">
        <v>743</v>
      </c>
      <c r="AB1604" s="2" t="s">
        <v>741</v>
      </c>
      <c r="AC1604" s="3">
        <v>16</v>
      </c>
      <c r="AD1604" s="2" t="s">
        <v>18245</v>
      </c>
      <c r="AE1604" s="2" t="s">
        <v>18252</v>
      </c>
      <c r="AF1604" s="2" t="s">
        <v>18246</v>
      </c>
      <c r="AG1604" s="2" t="s">
        <v>18245</v>
      </c>
      <c r="AH1604" s="2" t="s">
        <v>18253</v>
      </c>
    </row>
    <row r="1605" s="1" customFormat="1" spans="1:34">
      <c r="A1605" s="2" t="s">
        <v>18245</v>
      </c>
      <c r="B1605" s="2" t="s">
        <v>18246</v>
      </c>
      <c r="C1605" s="2" t="s">
        <v>18246</v>
      </c>
      <c r="D1605" s="2"/>
      <c r="E1605" s="3">
        <v>1564937</v>
      </c>
      <c r="F1605" s="2" t="s">
        <v>741</v>
      </c>
      <c r="G1605" s="2" t="s">
        <v>18247</v>
      </c>
      <c r="H1605" s="3">
        <v>223</v>
      </c>
      <c r="I1605" s="2" t="s">
        <v>742</v>
      </c>
      <c r="J1605" s="3">
        <v>1569997</v>
      </c>
      <c r="K1605" s="2" t="s">
        <v>18247</v>
      </c>
      <c r="L1605" s="2"/>
      <c r="M1605" s="2" t="s">
        <v>4</v>
      </c>
      <c r="N1605" s="2" t="s">
        <v>745</v>
      </c>
      <c r="O1605" s="3">
        <v>1564937</v>
      </c>
      <c r="P1605" s="3">
        <v>223</v>
      </c>
      <c r="Q1605" s="2" t="s">
        <v>18248</v>
      </c>
      <c r="R1605" s="2" t="s">
        <v>746</v>
      </c>
      <c r="S1605" s="3">
        <v>0</v>
      </c>
      <c r="T1605" s="3">
        <v>1</v>
      </c>
      <c r="U1605" s="3">
        <v>30</v>
      </c>
      <c r="V1605" s="2" t="s">
        <v>18310</v>
      </c>
      <c r="W1605" s="3">
        <v>1</v>
      </c>
      <c r="X1605" s="2" t="s">
        <v>18250</v>
      </c>
      <c r="Y1605" s="2" t="s">
        <v>18310</v>
      </c>
      <c r="Z1605" s="2" t="s">
        <v>18251</v>
      </c>
      <c r="AA1605" s="2" t="s">
        <v>746</v>
      </c>
      <c r="AB1605" s="2" t="s">
        <v>741</v>
      </c>
      <c r="AC1605" s="3">
        <v>16</v>
      </c>
      <c r="AD1605" s="2" t="s">
        <v>18245</v>
      </c>
      <c r="AE1605" s="2" t="s">
        <v>18252</v>
      </c>
      <c r="AF1605" s="2" t="s">
        <v>18246</v>
      </c>
      <c r="AG1605" s="2" t="s">
        <v>18245</v>
      </c>
      <c r="AH1605" s="2" t="s">
        <v>18253</v>
      </c>
    </row>
    <row r="1606" s="1" customFormat="1" spans="1:34">
      <c r="A1606" s="2" t="s">
        <v>18245</v>
      </c>
      <c r="B1606" s="2" t="s">
        <v>18246</v>
      </c>
      <c r="C1606" s="2" t="s">
        <v>18246</v>
      </c>
      <c r="D1606" s="2"/>
      <c r="E1606" s="3">
        <v>1569225</v>
      </c>
      <c r="F1606" s="2" t="s">
        <v>748</v>
      </c>
      <c r="G1606" s="2" t="s">
        <v>18247</v>
      </c>
      <c r="H1606" s="3">
        <v>223</v>
      </c>
      <c r="I1606" s="2" t="s">
        <v>749</v>
      </c>
      <c r="J1606" s="3">
        <v>156904</v>
      </c>
      <c r="K1606" s="2" t="s">
        <v>18247</v>
      </c>
      <c r="L1606" s="2"/>
      <c r="M1606" s="2" t="s">
        <v>4</v>
      </c>
      <c r="N1606" s="2" t="s">
        <v>42</v>
      </c>
      <c r="O1606" s="3">
        <v>1569225</v>
      </c>
      <c r="P1606" s="3">
        <v>223</v>
      </c>
      <c r="Q1606" s="2" t="s">
        <v>18248</v>
      </c>
      <c r="R1606" s="2" t="s">
        <v>43</v>
      </c>
      <c r="S1606" s="3">
        <v>49</v>
      </c>
      <c r="T1606" s="3">
        <v>1</v>
      </c>
      <c r="U1606" s="3">
        <v>10</v>
      </c>
      <c r="V1606" s="2" t="s">
        <v>18256</v>
      </c>
      <c r="W1606" s="3">
        <v>1</v>
      </c>
      <c r="X1606" s="2" t="s">
        <v>18250</v>
      </c>
      <c r="Y1606" s="2" t="s">
        <v>18256</v>
      </c>
      <c r="Z1606" s="2" t="s">
        <v>18251</v>
      </c>
      <c r="AA1606" s="2" t="s">
        <v>43</v>
      </c>
      <c r="AB1606" s="2" t="s">
        <v>748</v>
      </c>
      <c r="AC1606" s="3">
        <v>15</v>
      </c>
      <c r="AD1606" s="2" t="s">
        <v>18245</v>
      </c>
      <c r="AE1606" s="2" t="s">
        <v>18252</v>
      </c>
      <c r="AF1606" s="2" t="s">
        <v>18246</v>
      </c>
      <c r="AG1606" s="2" t="s">
        <v>18245</v>
      </c>
      <c r="AH1606" s="2" t="s">
        <v>18253</v>
      </c>
    </row>
    <row r="1607" s="1" customFormat="1" spans="1:34">
      <c r="A1607" s="2" t="s">
        <v>18245</v>
      </c>
      <c r="B1607" s="2" t="s">
        <v>18246</v>
      </c>
      <c r="C1607" s="2" t="s">
        <v>18246</v>
      </c>
      <c r="D1607" s="2"/>
      <c r="E1607" s="3">
        <v>1569225</v>
      </c>
      <c r="F1607" s="2" t="s">
        <v>748</v>
      </c>
      <c r="G1607" s="2" t="s">
        <v>18247</v>
      </c>
      <c r="H1607" s="3">
        <v>223</v>
      </c>
      <c r="I1607" s="2" t="s">
        <v>749</v>
      </c>
      <c r="J1607" s="3">
        <v>901045</v>
      </c>
      <c r="K1607" s="2" t="s">
        <v>18247</v>
      </c>
      <c r="L1607" s="2"/>
      <c r="M1607" s="2" t="s">
        <v>4</v>
      </c>
      <c r="N1607" s="2" t="s">
        <v>46</v>
      </c>
      <c r="O1607" s="3">
        <v>1569225</v>
      </c>
      <c r="P1607" s="3">
        <v>223</v>
      </c>
      <c r="Q1607" s="2" t="s">
        <v>18248</v>
      </c>
      <c r="R1607" s="2" t="s">
        <v>47</v>
      </c>
      <c r="S1607" s="3">
        <v>30</v>
      </c>
      <c r="T1607" s="3">
        <v>0</v>
      </c>
      <c r="U1607" s="3">
        <v>10</v>
      </c>
      <c r="V1607" s="2" t="s">
        <v>18257</v>
      </c>
      <c r="W1607" s="3">
        <v>1</v>
      </c>
      <c r="X1607" s="2" t="s">
        <v>18250</v>
      </c>
      <c r="Y1607" s="2" t="s">
        <v>18257</v>
      </c>
      <c r="Z1607" s="2" t="s">
        <v>18251</v>
      </c>
      <c r="AA1607" s="2" t="s">
        <v>47</v>
      </c>
      <c r="AB1607" s="2" t="s">
        <v>748</v>
      </c>
      <c r="AC1607" s="3">
        <v>15</v>
      </c>
      <c r="AD1607" s="2" t="s">
        <v>18245</v>
      </c>
      <c r="AE1607" s="2" t="s">
        <v>18252</v>
      </c>
      <c r="AF1607" s="2" t="s">
        <v>18246</v>
      </c>
      <c r="AG1607" s="2" t="s">
        <v>18245</v>
      </c>
      <c r="AH1607" s="2" t="s">
        <v>18253</v>
      </c>
    </row>
    <row r="1608" s="1" customFormat="1" spans="1:34">
      <c r="A1608" s="2" t="s">
        <v>18245</v>
      </c>
      <c r="B1608" s="2" t="s">
        <v>18246</v>
      </c>
      <c r="C1608" s="2" t="s">
        <v>18246</v>
      </c>
      <c r="D1608" s="2"/>
      <c r="E1608" s="3">
        <v>1569225</v>
      </c>
      <c r="F1608" s="2" t="s">
        <v>748</v>
      </c>
      <c r="G1608" s="2" t="s">
        <v>18247</v>
      </c>
      <c r="H1608" s="3">
        <v>223</v>
      </c>
      <c r="I1608" s="2" t="s">
        <v>749</v>
      </c>
      <c r="J1608" s="3">
        <v>901045</v>
      </c>
      <c r="K1608" s="2" t="s">
        <v>18247</v>
      </c>
      <c r="L1608" s="2"/>
      <c r="M1608" s="2" t="s">
        <v>4</v>
      </c>
      <c r="N1608" s="2" t="s">
        <v>50</v>
      </c>
      <c r="O1608" s="3">
        <v>1569225</v>
      </c>
      <c r="P1608" s="3">
        <v>223</v>
      </c>
      <c r="Q1608" s="2" t="s">
        <v>18248</v>
      </c>
      <c r="R1608" s="2" t="s">
        <v>47</v>
      </c>
      <c r="S1608" s="3">
        <v>30</v>
      </c>
      <c r="T1608" s="3">
        <v>0</v>
      </c>
      <c r="U1608" s="3">
        <v>20</v>
      </c>
      <c r="V1608" s="2" t="s">
        <v>18257</v>
      </c>
      <c r="W1608" s="3">
        <v>1</v>
      </c>
      <c r="X1608" s="2" t="s">
        <v>18250</v>
      </c>
      <c r="Y1608" s="2" t="s">
        <v>18257</v>
      </c>
      <c r="Z1608" s="2" t="s">
        <v>18251</v>
      </c>
      <c r="AA1608" s="2" t="s">
        <v>47</v>
      </c>
      <c r="AB1608" s="2" t="s">
        <v>748</v>
      </c>
      <c r="AC1608" s="3">
        <v>15</v>
      </c>
      <c r="AD1608" s="2" t="s">
        <v>18245</v>
      </c>
      <c r="AE1608" s="2" t="s">
        <v>18252</v>
      </c>
      <c r="AF1608" s="2" t="s">
        <v>18246</v>
      </c>
      <c r="AG1608" s="2" t="s">
        <v>18245</v>
      </c>
      <c r="AH1608" s="2" t="s">
        <v>18253</v>
      </c>
    </row>
    <row r="1609" s="1" customFormat="1" spans="1:34">
      <c r="A1609" s="2" t="s">
        <v>18245</v>
      </c>
      <c r="B1609" s="2" t="s">
        <v>18246</v>
      </c>
      <c r="C1609" s="2" t="s">
        <v>18246</v>
      </c>
      <c r="D1609" s="2"/>
      <c r="E1609" s="3">
        <v>1569225</v>
      </c>
      <c r="F1609" s="2" t="s">
        <v>748</v>
      </c>
      <c r="G1609" s="2" t="s">
        <v>18247</v>
      </c>
      <c r="H1609" s="3">
        <v>223</v>
      </c>
      <c r="I1609" s="2" t="s">
        <v>749</v>
      </c>
      <c r="J1609" s="3">
        <v>998260</v>
      </c>
      <c r="K1609" s="2" t="s">
        <v>18247</v>
      </c>
      <c r="L1609" s="2"/>
      <c r="M1609" s="2" t="s">
        <v>4</v>
      </c>
      <c r="N1609" s="2" t="s">
        <v>53</v>
      </c>
      <c r="O1609" s="3">
        <v>1569225</v>
      </c>
      <c r="P1609" s="3">
        <v>223</v>
      </c>
      <c r="Q1609" s="2" t="s">
        <v>18248</v>
      </c>
      <c r="R1609" s="2" t="s">
        <v>54</v>
      </c>
      <c r="S1609" s="3">
        <v>30</v>
      </c>
      <c r="T1609" s="3">
        <v>1</v>
      </c>
      <c r="U1609" s="3">
        <v>20</v>
      </c>
      <c r="V1609" s="2" t="s">
        <v>18258</v>
      </c>
      <c r="W1609" s="3">
        <v>1</v>
      </c>
      <c r="X1609" s="2" t="s">
        <v>18250</v>
      </c>
      <c r="Y1609" s="2" t="s">
        <v>18258</v>
      </c>
      <c r="Z1609" s="2" t="s">
        <v>18251</v>
      </c>
      <c r="AA1609" s="2" t="s">
        <v>54</v>
      </c>
      <c r="AB1609" s="2" t="s">
        <v>748</v>
      </c>
      <c r="AC1609" s="3">
        <v>15</v>
      </c>
      <c r="AD1609" s="2" t="s">
        <v>18245</v>
      </c>
      <c r="AE1609" s="2" t="s">
        <v>18252</v>
      </c>
      <c r="AF1609" s="2" t="s">
        <v>18246</v>
      </c>
      <c r="AG1609" s="2" t="s">
        <v>18245</v>
      </c>
      <c r="AH1609" s="2" t="s">
        <v>18253</v>
      </c>
    </row>
    <row r="1610" s="1" customFormat="1" spans="1:34">
      <c r="A1610" s="2" t="s">
        <v>18245</v>
      </c>
      <c r="B1610" s="2" t="s">
        <v>18246</v>
      </c>
      <c r="C1610" s="2" t="s">
        <v>18246</v>
      </c>
      <c r="D1610" s="2"/>
      <c r="E1610" s="3">
        <v>1569225</v>
      </c>
      <c r="F1610" s="2" t="s">
        <v>748</v>
      </c>
      <c r="G1610" s="2" t="s">
        <v>18247</v>
      </c>
      <c r="H1610" s="3">
        <v>223</v>
      </c>
      <c r="I1610" s="2" t="s">
        <v>749</v>
      </c>
      <c r="J1610" s="3">
        <v>998260</v>
      </c>
      <c r="K1610" s="2" t="s">
        <v>18247</v>
      </c>
      <c r="L1610" s="2"/>
      <c r="M1610" s="2" t="s">
        <v>4</v>
      </c>
      <c r="N1610" s="2" t="s">
        <v>57</v>
      </c>
      <c r="O1610" s="3">
        <v>1569225</v>
      </c>
      <c r="P1610" s="3">
        <v>223</v>
      </c>
      <c r="Q1610" s="2" t="s">
        <v>18248</v>
      </c>
      <c r="R1610" s="2" t="s">
        <v>54</v>
      </c>
      <c r="S1610" s="3">
        <v>30</v>
      </c>
      <c r="T1610" s="3">
        <v>1</v>
      </c>
      <c r="U1610" s="3">
        <v>30</v>
      </c>
      <c r="V1610" s="2" t="s">
        <v>18257</v>
      </c>
      <c r="W1610" s="3">
        <v>1</v>
      </c>
      <c r="X1610" s="2" t="s">
        <v>18250</v>
      </c>
      <c r="Y1610" s="2" t="s">
        <v>18257</v>
      </c>
      <c r="Z1610" s="2" t="s">
        <v>18251</v>
      </c>
      <c r="AA1610" s="2" t="s">
        <v>54</v>
      </c>
      <c r="AB1610" s="2" t="s">
        <v>748</v>
      </c>
      <c r="AC1610" s="3">
        <v>15</v>
      </c>
      <c r="AD1610" s="2" t="s">
        <v>18245</v>
      </c>
      <c r="AE1610" s="2" t="s">
        <v>18252</v>
      </c>
      <c r="AF1610" s="2" t="s">
        <v>18246</v>
      </c>
      <c r="AG1610" s="2" t="s">
        <v>18245</v>
      </c>
      <c r="AH1610" s="2" t="s">
        <v>18253</v>
      </c>
    </row>
    <row r="1611" s="1" customFormat="1" spans="1:34">
      <c r="A1611" s="2" t="s">
        <v>18245</v>
      </c>
      <c r="B1611" s="2" t="s">
        <v>18246</v>
      </c>
      <c r="C1611" s="2" t="s">
        <v>18246</v>
      </c>
      <c r="D1611" s="2"/>
      <c r="E1611" s="3">
        <v>1569225</v>
      </c>
      <c r="F1611" s="2" t="s">
        <v>748</v>
      </c>
      <c r="G1611" s="2" t="s">
        <v>18247</v>
      </c>
      <c r="H1611" s="3">
        <v>223</v>
      </c>
      <c r="I1611" s="2" t="s">
        <v>749</v>
      </c>
      <c r="J1611" s="3">
        <v>998260</v>
      </c>
      <c r="K1611" s="2" t="s">
        <v>18247</v>
      </c>
      <c r="L1611" s="2"/>
      <c r="M1611" s="2" t="s">
        <v>4</v>
      </c>
      <c r="N1611" s="2" t="s">
        <v>60</v>
      </c>
      <c r="O1611" s="3">
        <v>1569225</v>
      </c>
      <c r="P1611" s="3">
        <v>223</v>
      </c>
      <c r="Q1611" s="2" t="s">
        <v>18248</v>
      </c>
      <c r="R1611" s="2" t="s">
        <v>54</v>
      </c>
      <c r="S1611" s="3">
        <v>30</v>
      </c>
      <c r="T1611" s="3">
        <v>1</v>
      </c>
      <c r="U1611" s="3">
        <v>40</v>
      </c>
      <c r="V1611" s="2" t="s">
        <v>18259</v>
      </c>
      <c r="W1611" s="3">
        <v>1</v>
      </c>
      <c r="X1611" s="2" t="s">
        <v>18250</v>
      </c>
      <c r="Y1611" s="2" t="s">
        <v>18259</v>
      </c>
      <c r="Z1611" s="2" t="s">
        <v>18251</v>
      </c>
      <c r="AA1611" s="2" t="s">
        <v>54</v>
      </c>
      <c r="AB1611" s="2" t="s">
        <v>748</v>
      </c>
      <c r="AC1611" s="3">
        <v>15</v>
      </c>
      <c r="AD1611" s="2" t="s">
        <v>18245</v>
      </c>
      <c r="AE1611" s="2" t="s">
        <v>18252</v>
      </c>
      <c r="AF1611" s="2" t="s">
        <v>18246</v>
      </c>
      <c r="AG1611" s="2" t="s">
        <v>18245</v>
      </c>
      <c r="AH1611" s="2" t="s">
        <v>18253</v>
      </c>
    </row>
    <row r="1612" s="1" customFormat="1" spans="1:34">
      <c r="A1612" s="2" t="s">
        <v>18245</v>
      </c>
      <c r="B1612" s="2" t="s">
        <v>18246</v>
      </c>
      <c r="C1612" s="2" t="s">
        <v>18246</v>
      </c>
      <c r="D1612" s="2"/>
      <c r="E1612" s="3">
        <v>1569225</v>
      </c>
      <c r="F1612" s="2" t="s">
        <v>748</v>
      </c>
      <c r="G1612" s="2" t="s">
        <v>18247</v>
      </c>
      <c r="H1612" s="3">
        <v>223</v>
      </c>
      <c r="I1612" s="2" t="s">
        <v>749</v>
      </c>
      <c r="J1612" s="3">
        <v>998260</v>
      </c>
      <c r="K1612" s="2" t="s">
        <v>18247</v>
      </c>
      <c r="L1612" s="2"/>
      <c r="M1612" s="2" t="s">
        <v>4</v>
      </c>
      <c r="N1612" s="2" t="s">
        <v>63</v>
      </c>
      <c r="O1612" s="3">
        <v>1569225</v>
      </c>
      <c r="P1612" s="3">
        <v>223</v>
      </c>
      <c r="Q1612" s="2" t="s">
        <v>18248</v>
      </c>
      <c r="R1612" s="2" t="s">
        <v>54</v>
      </c>
      <c r="S1612" s="3">
        <v>30</v>
      </c>
      <c r="T1612" s="3">
        <v>1</v>
      </c>
      <c r="U1612" s="3">
        <v>50</v>
      </c>
      <c r="V1612" s="2" t="s">
        <v>18260</v>
      </c>
      <c r="W1612" s="3">
        <v>1</v>
      </c>
      <c r="X1612" s="2" t="s">
        <v>18250</v>
      </c>
      <c r="Y1612" s="2" t="s">
        <v>18260</v>
      </c>
      <c r="Z1612" s="2" t="s">
        <v>18251</v>
      </c>
      <c r="AA1612" s="2" t="s">
        <v>54</v>
      </c>
      <c r="AB1612" s="2" t="s">
        <v>748</v>
      </c>
      <c r="AC1612" s="3">
        <v>15</v>
      </c>
      <c r="AD1612" s="2" t="s">
        <v>18245</v>
      </c>
      <c r="AE1612" s="2" t="s">
        <v>18252</v>
      </c>
      <c r="AF1612" s="2" t="s">
        <v>18246</v>
      </c>
      <c r="AG1612" s="2" t="s">
        <v>18245</v>
      </c>
      <c r="AH1612" s="2" t="s">
        <v>18253</v>
      </c>
    </row>
    <row r="1613" s="1" customFormat="1" spans="1:34">
      <c r="A1613" s="2" t="s">
        <v>18245</v>
      </c>
      <c r="B1613" s="2" t="s">
        <v>18246</v>
      </c>
      <c r="C1613" s="2" t="s">
        <v>18246</v>
      </c>
      <c r="D1613" s="2"/>
      <c r="E1613" s="3">
        <v>1569225</v>
      </c>
      <c r="F1613" s="2" t="s">
        <v>748</v>
      </c>
      <c r="G1613" s="2" t="s">
        <v>18247</v>
      </c>
      <c r="H1613" s="3">
        <v>223</v>
      </c>
      <c r="I1613" s="2" t="s">
        <v>749</v>
      </c>
      <c r="J1613" s="3">
        <v>1569225</v>
      </c>
      <c r="K1613" s="2" t="s">
        <v>18247</v>
      </c>
      <c r="L1613" s="2"/>
      <c r="M1613" s="2" t="s">
        <v>4</v>
      </c>
      <c r="N1613" s="2" t="s">
        <v>32</v>
      </c>
      <c r="O1613" s="3">
        <v>1569225</v>
      </c>
      <c r="P1613" s="3">
        <v>223</v>
      </c>
      <c r="Q1613" s="2" t="s">
        <v>18248</v>
      </c>
      <c r="R1613" s="2" t="s">
        <v>748</v>
      </c>
      <c r="S1613" s="3">
        <v>0</v>
      </c>
      <c r="T1613" s="3">
        <v>1</v>
      </c>
      <c r="U1613" s="3">
        <v>60</v>
      </c>
      <c r="V1613" s="2" t="s">
        <v>18249</v>
      </c>
      <c r="W1613" s="3">
        <v>1</v>
      </c>
      <c r="X1613" s="2" t="s">
        <v>18250</v>
      </c>
      <c r="Y1613" s="2" t="s">
        <v>18249</v>
      </c>
      <c r="Z1613" s="2" t="s">
        <v>18251</v>
      </c>
      <c r="AA1613" s="2" t="s">
        <v>748</v>
      </c>
      <c r="AB1613" s="2" t="s">
        <v>748</v>
      </c>
      <c r="AC1613" s="3">
        <v>15</v>
      </c>
      <c r="AD1613" s="2" t="s">
        <v>18245</v>
      </c>
      <c r="AE1613" s="2" t="s">
        <v>18252</v>
      </c>
      <c r="AF1613" s="2" t="s">
        <v>18246</v>
      </c>
      <c r="AG1613" s="2" t="s">
        <v>18245</v>
      </c>
      <c r="AH1613" s="2" t="s">
        <v>18253</v>
      </c>
    </row>
    <row r="1614" s="1" customFormat="1" spans="1:34">
      <c r="A1614" s="2" t="s">
        <v>18245</v>
      </c>
      <c r="B1614" s="2" t="s">
        <v>18246</v>
      </c>
      <c r="C1614" s="2" t="s">
        <v>18246</v>
      </c>
      <c r="D1614" s="2"/>
      <c r="E1614" s="3">
        <v>1569225</v>
      </c>
      <c r="F1614" s="2" t="s">
        <v>748</v>
      </c>
      <c r="G1614" s="2" t="s">
        <v>18247</v>
      </c>
      <c r="H1614" s="3">
        <v>223</v>
      </c>
      <c r="I1614" s="2" t="s">
        <v>749</v>
      </c>
      <c r="J1614" s="3">
        <v>1598697</v>
      </c>
      <c r="K1614" s="2" t="s">
        <v>18247</v>
      </c>
      <c r="L1614" s="2"/>
      <c r="M1614" s="2" t="s">
        <v>4</v>
      </c>
      <c r="N1614" s="2" t="s">
        <v>252</v>
      </c>
      <c r="O1614" s="3">
        <v>1569225</v>
      </c>
      <c r="P1614" s="3">
        <v>223</v>
      </c>
      <c r="Q1614" s="2" t="s">
        <v>18248</v>
      </c>
      <c r="R1614" s="2" t="s">
        <v>750</v>
      </c>
      <c r="S1614" s="3">
        <v>0</v>
      </c>
      <c r="T1614" s="3">
        <v>1</v>
      </c>
      <c r="U1614" s="3">
        <v>20</v>
      </c>
      <c r="V1614" s="2" t="s">
        <v>18276</v>
      </c>
      <c r="W1614" s="3">
        <v>1</v>
      </c>
      <c r="X1614" s="2" t="s">
        <v>18250</v>
      </c>
      <c r="Y1614" s="2" t="s">
        <v>18276</v>
      </c>
      <c r="Z1614" s="2" t="s">
        <v>18251</v>
      </c>
      <c r="AA1614" s="2" t="s">
        <v>750</v>
      </c>
      <c r="AB1614" s="2" t="s">
        <v>748</v>
      </c>
      <c r="AC1614" s="3">
        <v>15</v>
      </c>
      <c r="AD1614" s="2" t="s">
        <v>18245</v>
      </c>
      <c r="AE1614" s="2" t="s">
        <v>18252</v>
      </c>
      <c r="AF1614" s="2" t="s">
        <v>18246</v>
      </c>
      <c r="AG1614" s="2" t="s">
        <v>18245</v>
      </c>
      <c r="AH1614" s="2" t="s">
        <v>18253</v>
      </c>
    </row>
    <row r="1615" s="1" customFormat="1" spans="1:34">
      <c r="A1615" s="2" t="s">
        <v>18245</v>
      </c>
      <c r="B1615" s="2" t="s">
        <v>18246</v>
      </c>
      <c r="C1615" s="2" t="s">
        <v>18246</v>
      </c>
      <c r="D1615" s="2"/>
      <c r="E1615" s="3">
        <v>1569225</v>
      </c>
      <c r="F1615" s="2" t="s">
        <v>748</v>
      </c>
      <c r="G1615" s="2" t="s">
        <v>18247</v>
      </c>
      <c r="H1615" s="3">
        <v>223</v>
      </c>
      <c r="I1615" s="2" t="s">
        <v>749</v>
      </c>
      <c r="J1615" s="3">
        <v>1598699</v>
      </c>
      <c r="K1615" s="2" t="s">
        <v>18247</v>
      </c>
      <c r="L1615" s="2"/>
      <c r="M1615" s="2" t="s">
        <v>4</v>
      </c>
      <c r="N1615" s="2" t="s">
        <v>252</v>
      </c>
      <c r="O1615" s="3">
        <v>1569225</v>
      </c>
      <c r="P1615" s="3">
        <v>223</v>
      </c>
      <c r="Q1615" s="2" t="s">
        <v>18248</v>
      </c>
      <c r="R1615" s="2" t="s">
        <v>751</v>
      </c>
      <c r="S1615" s="3">
        <v>0</v>
      </c>
      <c r="T1615" s="3">
        <v>1</v>
      </c>
      <c r="U1615" s="3">
        <v>20</v>
      </c>
      <c r="V1615" s="2" t="s">
        <v>18276</v>
      </c>
      <c r="W1615" s="3">
        <v>1</v>
      </c>
      <c r="X1615" s="2" t="s">
        <v>18250</v>
      </c>
      <c r="Y1615" s="2" t="s">
        <v>18276</v>
      </c>
      <c r="Z1615" s="2" t="s">
        <v>18251</v>
      </c>
      <c r="AA1615" s="2" t="s">
        <v>751</v>
      </c>
      <c r="AB1615" s="2" t="s">
        <v>748</v>
      </c>
      <c r="AC1615" s="3">
        <v>15</v>
      </c>
      <c r="AD1615" s="2" t="s">
        <v>18245</v>
      </c>
      <c r="AE1615" s="2" t="s">
        <v>18252</v>
      </c>
      <c r="AF1615" s="2" t="s">
        <v>18246</v>
      </c>
      <c r="AG1615" s="2" t="s">
        <v>18245</v>
      </c>
      <c r="AH1615" s="2" t="s">
        <v>18253</v>
      </c>
    </row>
    <row r="1616" s="1" customFormat="1" spans="1:34">
      <c r="A1616" s="2" t="s">
        <v>18245</v>
      </c>
      <c r="B1616" s="2" t="s">
        <v>18246</v>
      </c>
      <c r="C1616" s="2" t="s">
        <v>18246</v>
      </c>
      <c r="D1616" s="2"/>
      <c r="E1616" s="3">
        <v>1569225</v>
      </c>
      <c r="F1616" s="2" t="s">
        <v>748</v>
      </c>
      <c r="G1616" s="2" t="s">
        <v>18247</v>
      </c>
      <c r="H1616" s="3">
        <v>223</v>
      </c>
      <c r="I1616" s="2" t="s">
        <v>749</v>
      </c>
      <c r="J1616" s="3">
        <v>1598703</v>
      </c>
      <c r="K1616" s="2" t="s">
        <v>18247</v>
      </c>
      <c r="L1616" s="2"/>
      <c r="M1616" s="2" t="s">
        <v>4</v>
      </c>
      <c r="N1616" s="2" t="s">
        <v>35</v>
      </c>
      <c r="O1616" s="3">
        <v>1569225</v>
      </c>
      <c r="P1616" s="3">
        <v>223</v>
      </c>
      <c r="Q1616" s="2" t="s">
        <v>18248</v>
      </c>
      <c r="R1616" s="2" t="s">
        <v>752</v>
      </c>
      <c r="S1616" s="3">
        <v>0</v>
      </c>
      <c r="T1616" s="3">
        <v>1</v>
      </c>
      <c r="U1616" s="3">
        <v>10</v>
      </c>
      <c r="V1616" s="2" t="s">
        <v>18254</v>
      </c>
      <c r="W1616" s="3">
        <v>1</v>
      </c>
      <c r="X1616" s="2" t="s">
        <v>18250</v>
      </c>
      <c r="Y1616" s="2" t="s">
        <v>18254</v>
      </c>
      <c r="Z1616" s="2" t="s">
        <v>18251</v>
      </c>
      <c r="AA1616" s="2" t="s">
        <v>752</v>
      </c>
      <c r="AB1616" s="2" t="s">
        <v>748</v>
      </c>
      <c r="AC1616" s="3">
        <v>15</v>
      </c>
      <c r="AD1616" s="2" t="s">
        <v>18245</v>
      </c>
      <c r="AE1616" s="2" t="s">
        <v>18252</v>
      </c>
      <c r="AF1616" s="2" t="s">
        <v>18246</v>
      </c>
      <c r="AG1616" s="2" t="s">
        <v>18245</v>
      </c>
      <c r="AH1616" s="2" t="s">
        <v>18253</v>
      </c>
    </row>
    <row r="1617" s="1" customFormat="1" spans="1:34">
      <c r="A1617" s="2" t="s">
        <v>18245</v>
      </c>
      <c r="B1617" s="2" t="s">
        <v>18246</v>
      </c>
      <c r="C1617" s="2" t="s">
        <v>18246</v>
      </c>
      <c r="D1617" s="2"/>
      <c r="E1617" s="3">
        <v>1569225</v>
      </c>
      <c r="F1617" s="2" t="s">
        <v>748</v>
      </c>
      <c r="G1617" s="2" t="s">
        <v>18247</v>
      </c>
      <c r="H1617" s="3">
        <v>223</v>
      </c>
      <c r="I1617" s="2" t="s">
        <v>749</v>
      </c>
      <c r="J1617" s="3">
        <v>1598703</v>
      </c>
      <c r="K1617" s="2" t="s">
        <v>18247</v>
      </c>
      <c r="L1617" s="2"/>
      <c r="M1617" s="2" t="s">
        <v>4</v>
      </c>
      <c r="N1617" s="2" t="s">
        <v>39</v>
      </c>
      <c r="O1617" s="3">
        <v>1569225</v>
      </c>
      <c r="P1617" s="3">
        <v>223</v>
      </c>
      <c r="Q1617" s="2" t="s">
        <v>18248</v>
      </c>
      <c r="R1617" s="2" t="s">
        <v>752</v>
      </c>
      <c r="S1617" s="3">
        <v>0</v>
      </c>
      <c r="T1617" s="3">
        <v>1</v>
      </c>
      <c r="U1617" s="3">
        <v>20</v>
      </c>
      <c r="V1617" s="2" t="s">
        <v>18255</v>
      </c>
      <c r="W1617" s="3">
        <v>1</v>
      </c>
      <c r="X1617" s="2" t="s">
        <v>18250</v>
      </c>
      <c r="Y1617" s="2" t="s">
        <v>18255</v>
      </c>
      <c r="Z1617" s="2" t="s">
        <v>18251</v>
      </c>
      <c r="AA1617" s="2" t="s">
        <v>752</v>
      </c>
      <c r="AB1617" s="2" t="s">
        <v>748</v>
      </c>
      <c r="AC1617" s="3">
        <v>15</v>
      </c>
      <c r="AD1617" s="2" t="s">
        <v>18245</v>
      </c>
      <c r="AE1617" s="2" t="s">
        <v>18252</v>
      </c>
      <c r="AF1617" s="2" t="s">
        <v>18246</v>
      </c>
      <c r="AG1617" s="2" t="s">
        <v>18245</v>
      </c>
      <c r="AH1617" s="2" t="s">
        <v>18253</v>
      </c>
    </row>
    <row r="1618" s="1" customFormat="1" spans="1:34">
      <c r="A1618" s="2" t="s">
        <v>18245</v>
      </c>
      <c r="B1618" s="2" t="s">
        <v>18246</v>
      </c>
      <c r="C1618" s="2" t="s">
        <v>18246</v>
      </c>
      <c r="D1618" s="2"/>
      <c r="E1618" s="3">
        <v>1569225</v>
      </c>
      <c r="F1618" s="2" t="s">
        <v>748</v>
      </c>
      <c r="G1618" s="2" t="s">
        <v>18247</v>
      </c>
      <c r="H1618" s="3">
        <v>223</v>
      </c>
      <c r="I1618" s="2" t="s">
        <v>749</v>
      </c>
      <c r="J1618" s="3">
        <v>1598705</v>
      </c>
      <c r="K1618" s="2" t="s">
        <v>18247</v>
      </c>
      <c r="L1618" s="2"/>
      <c r="M1618" s="2" t="s">
        <v>4</v>
      </c>
      <c r="N1618" s="2" t="s">
        <v>70</v>
      </c>
      <c r="O1618" s="3">
        <v>1569225</v>
      </c>
      <c r="P1618" s="3">
        <v>223</v>
      </c>
      <c r="Q1618" s="2" t="s">
        <v>18248</v>
      </c>
      <c r="R1618" s="2" t="s">
        <v>753</v>
      </c>
      <c r="S1618" s="3">
        <v>0</v>
      </c>
      <c r="T1618" s="3">
        <v>1</v>
      </c>
      <c r="U1618" s="3">
        <v>20</v>
      </c>
      <c r="V1618" s="2" t="s">
        <v>18261</v>
      </c>
      <c r="W1618" s="3">
        <v>1</v>
      </c>
      <c r="X1618" s="2" t="s">
        <v>18250</v>
      </c>
      <c r="Y1618" s="2" t="s">
        <v>18261</v>
      </c>
      <c r="Z1618" s="2" t="s">
        <v>18251</v>
      </c>
      <c r="AA1618" s="2" t="s">
        <v>753</v>
      </c>
      <c r="AB1618" s="2" t="s">
        <v>748</v>
      </c>
      <c r="AC1618" s="3">
        <v>15</v>
      </c>
      <c r="AD1618" s="2" t="s">
        <v>18245</v>
      </c>
      <c r="AE1618" s="2" t="s">
        <v>18252</v>
      </c>
      <c r="AF1618" s="2" t="s">
        <v>18246</v>
      </c>
      <c r="AG1618" s="2" t="s">
        <v>18245</v>
      </c>
      <c r="AH1618" s="2" t="s">
        <v>18253</v>
      </c>
    </row>
    <row r="1619" s="1" customFormat="1" spans="1:34">
      <c r="A1619" s="2" t="s">
        <v>18245</v>
      </c>
      <c r="B1619" s="2" t="s">
        <v>18246</v>
      </c>
      <c r="C1619" s="2" t="s">
        <v>18246</v>
      </c>
      <c r="D1619" s="2"/>
      <c r="E1619" s="3">
        <v>1569225</v>
      </c>
      <c r="F1619" s="2" t="s">
        <v>748</v>
      </c>
      <c r="G1619" s="2" t="s">
        <v>18247</v>
      </c>
      <c r="H1619" s="3">
        <v>223</v>
      </c>
      <c r="I1619" s="2" t="s">
        <v>749</v>
      </c>
      <c r="J1619" s="3">
        <v>2460920</v>
      </c>
      <c r="K1619" s="2" t="s">
        <v>18247</v>
      </c>
      <c r="L1619" s="2"/>
      <c r="M1619" s="2" t="s">
        <v>4</v>
      </c>
      <c r="N1619" s="2" t="s">
        <v>46</v>
      </c>
      <c r="O1619" s="3">
        <v>1569225</v>
      </c>
      <c r="P1619" s="3">
        <v>223</v>
      </c>
      <c r="Q1619" s="2" t="s">
        <v>18248</v>
      </c>
      <c r="R1619" s="2" t="s">
        <v>65</v>
      </c>
      <c r="S1619" s="3">
        <v>30</v>
      </c>
      <c r="T1619" s="3">
        <v>1</v>
      </c>
      <c r="U1619" s="3">
        <v>10</v>
      </c>
      <c r="V1619" s="2" t="s">
        <v>18257</v>
      </c>
      <c r="W1619" s="3">
        <v>1</v>
      </c>
      <c r="X1619" s="2" t="s">
        <v>18250</v>
      </c>
      <c r="Y1619" s="2" t="s">
        <v>18257</v>
      </c>
      <c r="Z1619" s="2" t="s">
        <v>18251</v>
      </c>
      <c r="AA1619" s="2" t="s">
        <v>65</v>
      </c>
      <c r="AB1619" s="2" t="s">
        <v>748</v>
      </c>
      <c r="AC1619" s="3">
        <v>15</v>
      </c>
      <c r="AD1619" s="2" t="s">
        <v>18245</v>
      </c>
      <c r="AE1619" s="2" t="s">
        <v>18252</v>
      </c>
      <c r="AF1619" s="2" t="s">
        <v>18246</v>
      </c>
      <c r="AG1619" s="2" t="s">
        <v>18245</v>
      </c>
      <c r="AH1619" s="2" t="s">
        <v>18253</v>
      </c>
    </row>
    <row r="1620" s="1" customFormat="1" spans="1:34">
      <c r="A1620" s="2" t="s">
        <v>18245</v>
      </c>
      <c r="B1620" s="2" t="s">
        <v>18246</v>
      </c>
      <c r="C1620" s="2" t="s">
        <v>18246</v>
      </c>
      <c r="D1620" s="2"/>
      <c r="E1620" s="3">
        <v>1569225</v>
      </c>
      <c r="F1620" s="2" t="s">
        <v>748</v>
      </c>
      <c r="G1620" s="2" t="s">
        <v>18247</v>
      </c>
      <c r="H1620" s="3">
        <v>223</v>
      </c>
      <c r="I1620" s="2" t="s">
        <v>749</v>
      </c>
      <c r="J1620" s="3">
        <v>2460920</v>
      </c>
      <c r="K1620" s="2" t="s">
        <v>18247</v>
      </c>
      <c r="L1620" s="2"/>
      <c r="M1620" s="2" t="s">
        <v>4</v>
      </c>
      <c r="N1620" s="2" t="s">
        <v>50</v>
      </c>
      <c r="O1620" s="3">
        <v>1569225</v>
      </c>
      <c r="P1620" s="3">
        <v>223</v>
      </c>
      <c r="Q1620" s="2" t="s">
        <v>18248</v>
      </c>
      <c r="R1620" s="2" t="s">
        <v>65</v>
      </c>
      <c r="S1620" s="3">
        <v>30</v>
      </c>
      <c r="T1620" s="3">
        <v>1</v>
      </c>
      <c r="U1620" s="3">
        <v>20</v>
      </c>
      <c r="V1620" s="2" t="s">
        <v>18257</v>
      </c>
      <c r="W1620" s="3">
        <v>1</v>
      </c>
      <c r="X1620" s="2" t="s">
        <v>18250</v>
      </c>
      <c r="Y1620" s="2" t="s">
        <v>18257</v>
      </c>
      <c r="Z1620" s="2" t="s">
        <v>18251</v>
      </c>
      <c r="AA1620" s="2" t="s">
        <v>65</v>
      </c>
      <c r="AB1620" s="2" t="s">
        <v>748</v>
      </c>
      <c r="AC1620" s="3">
        <v>15</v>
      </c>
      <c r="AD1620" s="2" t="s">
        <v>18245</v>
      </c>
      <c r="AE1620" s="2" t="s">
        <v>18252</v>
      </c>
      <c r="AF1620" s="2" t="s">
        <v>18246</v>
      </c>
      <c r="AG1620" s="2" t="s">
        <v>18245</v>
      </c>
      <c r="AH1620" s="2" t="s">
        <v>18253</v>
      </c>
    </row>
    <row r="1621" s="1" customFormat="1" spans="1:34">
      <c r="A1621" s="2" t="s">
        <v>18245</v>
      </c>
      <c r="B1621" s="2" t="s">
        <v>18246</v>
      </c>
      <c r="C1621" s="2" t="s">
        <v>18246</v>
      </c>
      <c r="D1621" s="2"/>
      <c r="E1621" s="3">
        <v>1569227</v>
      </c>
      <c r="F1621" s="2" t="s">
        <v>754</v>
      </c>
      <c r="G1621" s="2" t="s">
        <v>18247</v>
      </c>
      <c r="H1621" s="3">
        <v>223</v>
      </c>
      <c r="I1621" s="2" t="s">
        <v>755</v>
      </c>
      <c r="J1621" s="3">
        <v>156904</v>
      </c>
      <c r="K1621" s="2" t="s">
        <v>18247</v>
      </c>
      <c r="L1621" s="2"/>
      <c r="M1621" s="2" t="s">
        <v>4</v>
      </c>
      <c r="N1621" s="2" t="s">
        <v>42</v>
      </c>
      <c r="O1621" s="3">
        <v>1569227</v>
      </c>
      <c r="P1621" s="3">
        <v>223</v>
      </c>
      <c r="Q1621" s="2" t="s">
        <v>18248</v>
      </c>
      <c r="R1621" s="2" t="s">
        <v>43</v>
      </c>
      <c r="S1621" s="3">
        <v>49</v>
      </c>
      <c r="T1621" s="3">
        <v>1</v>
      </c>
      <c r="U1621" s="3">
        <v>10</v>
      </c>
      <c r="V1621" s="2" t="s">
        <v>18256</v>
      </c>
      <c r="W1621" s="3">
        <v>1</v>
      </c>
      <c r="X1621" s="2" t="s">
        <v>18250</v>
      </c>
      <c r="Y1621" s="2" t="s">
        <v>18256</v>
      </c>
      <c r="Z1621" s="2" t="s">
        <v>18251</v>
      </c>
      <c r="AA1621" s="2" t="s">
        <v>43</v>
      </c>
      <c r="AB1621" s="2" t="s">
        <v>754</v>
      </c>
      <c r="AC1621" s="3">
        <v>15</v>
      </c>
      <c r="AD1621" s="2" t="s">
        <v>18245</v>
      </c>
      <c r="AE1621" s="2" t="s">
        <v>18252</v>
      </c>
      <c r="AF1621" s="2" t="s">
        <v>18246</v>
      </c>
      <c r="AG1621" s="2" t="s">
        <v>18245</v>
      </c>
      <c r="AH1621" s="2" t="s">
        <v>18253</v>
      </c>
    </row>
    <row r="1622" s="1" customFormat="1" spans="1:34">
      <c r="A1622" s="2" t="s">
        <v>18245</v>
      </c>
      <c r="B1622" s="2" t="s">
        <v>18246</v>
      </c>
      <c r="C1622" s="2" t="s">
        <v>18246</v>
      </c>
      <c r="D1622" s="2"/>
      <c r="E1622" s="3">
        <v>1569227</v>
      </c>
      <c r="F1622" s="2" t="s">
        <v>754</v>
      </c>
      <c r="G1622" s="2" t="s">
        <v>18247</v>
      </c>
      <c r="H1622" s="3">
        <v>223</v>
      </c>
      <c r="I1622" s="2" t="s">
        <v>755</v>
      </c>
      <c r="J1622" s="3">
        <v>901045</v>
      </c>
      <c r="K1622" s="2" t="s">
        <v>18247</v>
      </c>
      <c r="L1622" s="2"/>
      <c r="M1622" s="2" t="s">
        <v>4</v>
      </c>
      <c r="N1622" s="2" t="s">
        <v>46</v>
      </c>
      <c r="O1622" s="3">
        <v>1569227</v>
      </c>
      <c r="P1622" s="3">
        <v>223</v>
      </c>
      <c r="Q1622" s="2" t="s">
        <v>18248</v>
      </c>
      <c r="R1622" s="2" t="s">
        <v>47</v>
      </c>
      <c r="S1622" s="3">
        <v>30</v>
      </c>
      <c r="T1622" s="3">
        <v>0</v>
      </c>
      <c r="U1622" s="3">
        <v>10</v>
      </c>
      <c r="V1622" s="2" t="s">
        <v>18257</v>
      </c>
      <c r="W1622" s="3">
        <v>1</v>
      </c>
      <c r="X1622" s="2" t="s">
        <v>18250</v>
      </c>
      <c r="Y1622" s="2" t="s">
        <v>18257</v>
      </c>
      <c r="Z1622" s="2" t="s">
        <v>18251</v>
      </c>
      <c r="AA1622" s="2" t="s">
        <v>47</v>
      </c>
      <c r="AB1622" s="2" t="s">
        <v>754</v>
      </c>
      <c r="AC1622" s="3">
        <v>15</v>
      </c>
      <c r="AD1622" s="2" t="s">
        <v>18245</v>
      </c>
      <c r="AE1622" s="2" t="s">
        <v>18252</v>
      </c>
      <c r="AF1622" s="2" t="s">
        <v>18246</v>
      </c>
      <c r="AG1622" s="2" t="s">
        <v>18245</v>
      </c>
      <c r="AH1622" s="2" t="s">
        <v>18253</v>
      </c>
    </row>
    <row r="1623" s="1" customFormat="1" spans="1:34">
      <c r="A1623" s="2" t="s">
        <v>18245</v>
      </c>
      <c r="B1623" s="2" t="s">
        <v>18246</v>
      </c>
      <c r="C1623" s="2" t="s">
        <v>18246</v>
      </c>
      <c r="D1623" s="2"/>
      <c r="E1623" s="3">
        <v>1569227</v>
      </c>
      <c r="F1623" s="2" t="s">
        <v>754</v>
      </c>
      <c r="G1623" s="2" t="s">
        <v>18247</v>
      </c>
      <c r="H1623" s="3">
        <v>223</v>
      </c>
      <c r="I1623" s="2" t="s">
        <v>755</v>
      </c>
      <c r="J1623" s="3">
        <v>901045</v>
      </c>
      <c r="K1623" s="2" t="s">
        <v>18247</v>
      </c>
      <c r="L1623" s="2"/>
      <c r="M1623" s="2" t="s">
        <v>4</v>
      </c>
      <c r="N1623" s="2" t="s">
        <v>50</v>
      </c>
      <c r="O1623" s="3">
        <v>1569227</v>
      </c>
      <c r="P1623" s="3">
        <v>223</v>
      </c>
      <c r="Q1623" s="2" t="s">
        <v>18248</v>
      </c>
      <c r="R1623" s="2" t="s">
        <v>47</v>
      </c>
      <c r="S1623" s="3">
        <v>30</v>
      </c>
      <c r="T1623" s="3">
        <v>0</v>
      </c>
      <c r="U1623" s="3">
        <v>20</v>
      </c>
      <c r="V1623" s="2" t="s">
        <v>18257</v>
      </c>
      <c r="W1623" s="3">
        <v>1</v>
      </c>
      <c r="X1623" s="2" t="s">
        <v>18250</v>
      </c>
      <c r="Y1623" s="2" t="s">
        <v>18257</v>
      </c>
      <c r="Z1623" s="2" t="s">
        <v>18251</v>
      </c>
      <c r="AA1623" s="2" t="s">
        <v>47</v>
      </c>
      <c r="AB1623" s="2" t="s">
        <v>754</v>
      </c>
      <c r="AC1623" s="3">
        <v>15</v>
      </c>
      <c r="AD1623" s="2" t="s">
        <v>18245</v>
      </c>
      <c r="AE1623" s="2" t="s">
        <v>18252</v>
      </c>
      <c r="AF1623" s="2" t="s">
        <v>18246</v>
      </c>
      <c r="AG1623" s="2" t="s">
        <v>18245</v>
      </c>
      <c r="AH1623" s="2" t="s">
        <v>18253</v>
      </c>
    </row>
    <row r="1624" s="1" customFormat="1" spans="1:34">
      <c r="A1624" s="2" t="s">
        <v>18245</v>
      </c>
      <c r="B1624" s="2" t="s">
        <v>18246</v>
      </c>
      <c r="C1624" s="2" t="s">
        <v>18246</v>
      </c>
      <c r="D1624" s="2"/>
      <c r="E1624" s="3">
        <v>1569227</v>
      </c>
      <c r="F1624" s="2" t="s">
        <v>754</v>
      </c>
      <c r="G1624" s="2" t="s">
        <v>18247</v>
      </c>
      <c r="H1624" s="3">
        <v>223</v>
      </c>
      <c r="I1624" s="2" t="s">
        <v>755</v>
      </c>
      <c r="J1624" s="3">
        <v>998260</v>
      </c>
      <c r="K1624" s="2" t="s">
        <v>18247</v>
      </c>
      <c r="L1624" s="2"/>
      <c r="M1624" s="2" t="s">
        <v>4</v>
      </c>
      <c r="N1624" s="2" t="s">
        <v>53</v>
      </c>
      <c r="O1624" s="3">
        <v>1569227</v>
      </c>
      <c r="P1624" s="3">
        <v>223</v>
      </c>
      <c r="Q1624" s="2" t="s">
        <v>18248</v>
      </c>
      <c r="R1624" s="2" t="s">
        <v>54</v>
      </c>
      <c r="S1624" s="3">
        <v>30</v>
      </c>
      <c r="T1624" s="3">
        <v>1</v>
      </c>
      <c r="U1624" s="3">
        <v>20</v>
      </c>
      <c r="V1624" s="2" t="s">
        <v>18258</v>
      </c>
      <c r="W1624" s="3">
        <v>1</v>
      </c>
      <c r="X1624" s="2" t="s">
        <v>18250</v>
      </c>
      <c r="Y1624" s="2" t="s">
        <v>18258</v>
      </c>
      <c r="Z1624" s="2" t="s">
        <v>18251</v>
      </c>
      <c r="AA1624" s="2" t="s">
        <v>54</v>
      </c>
      <c r="AB1624" s="2" t="s">
        <v>754</v>
      </c>
      <c r="AC1624" s="3">
        <v>15</v>
      </c>
      <c r="AD1624" s="2" t="s">
        <v>18245</v>
      </c>
      <c r="AE1624" s="2" t="s">
        <v>18252</v>
      </c>
      <c r="AF1624" s="2" t="s">
        <v>18246</v>
      </c>
      <c r="AG1624" s="2" t="s">
        <v>18245</v>
      </c>
      <c r="AH1624" s="2" t="s">
        <v>18253</v>
      </c>
    </row>
    <row r="1625" s="1" customFormat="1" spans="1:34">
      <c r="A1625" s="2" t="s">
        <v>18245</v>
      </c>
      <c r="B1625" s="2" t="s">
        <v>18246</v>
      </c>
      <c r="C1625" s="2" t="s">
        <v>18246</v>
      </c>
      <c r="D1625" s="2"/>
      <c r="E1625" s="3">
        <v>1569227</v>
      </c>
      <c r="F1625" s="2" t="s">
        <v>754</v>
      </c>
      <c r="G1625" s="2" t="s">
        <v>18247</v>
      </c>
      <c r="H1625" s="3">
        <v>223</v>
      </c>
      <c r="I1625" s="2" t="s">
        <v>755</v>
      </c>
      <c r="J1625" s="3">
        <v>998260</v>
      </c>
      <c r="K1625" s="2" t="s">
        <v>18247</v>
      </c>
      <c r="L1625" s="2"/>
      <c r="M1625" s="2" t="s">
        <v>4</v>
      </c>
      <c r="N1625" s="2" t="s">
        <v>57</v>
      </c>
      <c r="O1625" s="3">
        <v>1569227</v>
      </c>
      <c r="P1625" s="3">
        <v>223</v>
      </c>
      <c r="Q1625" s="2" t="s">
        <v>18248</v>
      </c>
      <c r="R1625" s="2" t="s">
        <v>54</v>
      </c>
      <c r="S1625" s="3">
        <v>30</v>
      </c>
      <c r="T1625" s="3">
        <v>1</v>
      </c>
      <c r="U1625" s="3">
        <v>30</v>
      </c>
      <c r="V1625" s="2" t="s">
        <v>18257</v>
      </c>
      <c r="W1625" s="3">
        <v>1</v>
      </c>
      <c r="X1625" s="2" t="s">
        <v>18250</v>
      </c>
      <c r="Y1625" s="2" t="s">
        <v>18257</v>
      </c>
      <c r="Z1625" s="2" t="s">
        <v>18251</v>
      </c>
      <c r="AA1625" s="2" t="s">
        <v>54</v>
      </c>
      <c r="AB1625" s="2" t="s">
        <v>754</v>
      </c>
      <c r="AC1625" s="3">
        <v>15</v>
      </c>
      <c r="AD1625" s="2" t="s">
        <v>18245</v>
      </c>
      <c r="AE1625" s="2" t="s">
        <v>18252</v>
      </c>
      <c r="AF1625" s="2" t="s">
        <v>18246</v>
      </c>
      <c r="AG1625" s="2" t="s">
        <v>18245</v>
      </c>
      <c r="AH1625" s="2" t="s">
        <v>18253</v>
      </c>
    </row>
    <row r="1626" s="1" customFormat="1" spans="1:34">
      <c r="A1626" s="2" t="s">
        <v>18245</v>
      </c>
      <c r="B1626" s="2" t="s">
        <v>18246</v>
      </c>
      <c r="C1626" s="2" t="s">
        <v>18246</v>
      </c>
      <c r="D1626" s="2"/>
      <c r="E1626" s="3">
        <v>1569227</v>
      </c>
      <c r="F1626" s="2" t="s">
        <v>754</v>
      </c>
      <c r="G1626" s="2" t="s">
        <v>18247</v>
      </c>
      <c r="H1626" s="3">
        <v>223</v>
      </c>
      <c r="I1626" s="2" t="s">
        <v>755</v>
      </c>
      <c r="J1626" s="3">
        <v>998260</v>
      </c>
      <c r="K1626" s="2" t="s">
        <v>18247</v>
      </c>
      <c r="L1626" s="2"/>
      <c r="M1626" s="2" t="s">
        <v>4</v>
      </c>
      <c r="N1626" s="2" t="s">
        <v>60</v>
      </c>
      <c r="O1626" s="3">
        <v>1569227</v>
      </c>
      <c r="P1626" s="3">
        <v>223</v>
      </c>
      <c r="Q1626" s="2" t="s">
        <v>18248</v>
      </c>
      <c r="R1626" s="2" t="s">
        <v>54</v>
      </c>
      <c r="S1626" s="3">
        <v>30</v>
      </c>
      <c r="T1626" s="3">
        <v>1</v>
      </c>
      <c r="U1626" s="3">
        <v>40</v>
      </c>
      <c r="V1626" s="2" t="s">
        <v>18259</v>
      </c>
      <c r="W1626" s="3">
        <v>1</v>
      </c>
      <c r="X1626" s="2" t="s">
        <v>18250</v>
      </c>
      <c r="Y1626" s="2" t="s">
        <v>18259</v>
      </c>
      <c r="Z1626" s="2" t="s">
        <v>18251</v>
      </c>
      <c r="AA1626" s="2" t="s">
        <v>54</v>
      </c>
      <c r="AB1626" s="2" t="s">
        <v>754</v>
      </c>
      <c r="AC1626" s="3">
        <v>15</v>
      </c>
      <c r="AD1626" s="2" t="s">
        <v>18245</v>
      </c>
      <c r="AE1626" s="2" t="s">
        <v>18252</v>
      </c>
      <c r="AF1626" s="2" t="s">
        <v>18246</v>
      </c>
      <c r="AG1626" s="2" t="s">
        <v>18245</v>
      </c>
      <c r="AH1626" s="2" t="s">
        <v>18253</v>
      </c>
    </row>
    <row r="1627" s="1" customFormat="1" spans="1:34">
      <c r="A1627" s="2" t="s">
        <v>18245</v>
      </c>
      <c r="B1627" s="2" t="s">
        <v>18246</v>
      </c>
      <c r="C1627" s="2" t="s">
        <v>18246</v>
      </c>
      <c r="D1627" s="2"/>
      <c r="E1627" s="3">
        <v>1569227</v>
      </c>
      <c r="F1627" s="2" t="s">
        <v>754</v>
      </c>
      <c r="G1627" s="2" t="s">
        <v>18247</v>
      </c>
      <c r="H1627" s="3">
        <v>223</v>
      </c>
      <c r="I1627" s="2" t="s">
        <v>755</v>
      </c>
      <c r="J1627" s="3">
        <v>998260</v>
      </c>
      <c r="K1627" s="2" t="s">
        <v>18247</v>
      </c>
      <c r="L1627" s="2"/>
      <c r="M1627" s="2" t="s">
        <v>4</v>
      </c>
      <c r="N1627" s="2" t="s">
        <v>63</v>
      </c>
      <c r="O1627" s="3">
        <v>1569227</v>
      </c>
      <c r="P1627" s="3">
        <v>223</v>
      </c>
      <c r="Q1627" s="2" t="s">
        <v>18248</v>
      </c>
      <c r="R1627" s="2" t="s">
        <v>54</v>
      </c>
      <c r="S1627" s="3">
        <v>30</v>
      </c>
      <c r="T1627" s="3">
        <v>1</v>
      </c>
      <c r="U1627" s="3">
        <v>50</v>
      </c>
      <c r="V1627" s="2" t="s">
        <v>18260</v>
      </c>
      <c r="W1627" s="3">
        <v>1</v>
      </c>
      <c r="X1627" s="2" t="s">
        <v>18250</v>
      </c>
      <c r="Y1627" s="2" t="s">
        <v>18260</v>
      </c>
      <c r="Z1627" s="2" t="s">
        <v>18251</v>
      </c>
      <c r="AA1627" s="2" t="s">
        <v>54</v>
      </c>
      <c r="AB1627" s="2" t="s">
        <v>754</v>
      </c>
      <c r="AC1627" s="3">
        <v>15</v>
      </c>
      <c r="AD1627" s="2" t="s">
        <v>18245</v>
      </c>
      <c r="AE1627" s="2" t="s">
        <v>18252</v>
      </c>
      <c r="AF1627" s="2" t="s">
        <v>18246</v>
      </c>
      <c r="AG1627" s="2" t="s">
        <v>18245</v>
      </c>
      <c r="AH1627" s="2" t="s">
        <v>18253</v>
      </c>
    </row>
    <row r="1628" s="1" customFormat="1" spans="1:34">
      <c r="A1628" s="2" t="s">
        <v>18245</v>
      </c>
      <c r="B1628" s="2" t="s">
        <v>18246</v>
      </c>
      <c r="C1628" s="2" t="s">
        <v>18246</v>
      </c>
      <c r="D1628" s="2"/>
      <c r="E1628" s="3">
        <v>1569227</v>
      </c>
      <c r="F1628" s="2" t="s">
        <v>754</v>
      </c>
      <c r="G1628" s="2" t="s">
        <v>18247</v>
      </c>
      <c r="H1628" s="3">
        <v>223</v>
      </c>
      <c r="I1628" s="2" t="s">
        <v>755</v>
      </c>
      <c r="J1628" s="3">
        <v>1569227</v>
      </c>
      <c r="K1628" s="2" t="s">
        <v>18247</v>
      </c>
      <c r="L1628" s="2"/>
      <c r="M1628" s="2" t="s">
        <v>4</v>
      </c>
      <c r="N1628" s="2" t="s">
        <v>32</v>
      </c>
      <c r="O1628" s="3">
        <v>1569227</v>
      </c>
      <c r="P1628" s="3">
        <v>223</v>
      </c>
      <c r="Q1628" s="2" t="s">
        <v>18248</v>
      </c>
      <c r="R1628" s="2" t="s">
        <v>754</v>
      </c>
      <c r="S1628" s="3">
        <v>0</v>
      </c>
      <c r="T1628" s="3">
        <v>1</v>
      </c>
      <c r="U1628" s="3">
        <v>60</v>
      </c>
      <c r="V1628" s="2" t="s">
        <v>18249</v>
      </c>
      <c r="W1628" s="3">
        <v>1</v>
      </c>
      <c r="X1628" s="2" t="s">
        <v>18250</v>
      </c>
      <c r="Y1628" s="2" t="s">
        <v>18249</v>
      </c>
      <c r="Z1628" s="2" t="s">
        <v>18251</v>
      </c>
      <c r="AA1628" s="2" t="s">
        <v>754</v>
      </c>
      <c r="AB1628" s="2" t="s">
        <v>754</v>
      </c>
      <c r="AC1628" s="3">
        <v>15</v>
      </c>
      <c r="AD1628" s="2" t="s">
        <v>18245</v>
      </c>
      <c r="AE1628" s="2" t="s">
        <v>18252</v>
      </c>
      <c r="AF1628" s="2" t="s">
        <v>18246</v>
      </c>
      <c r="AG1628" s="2" t="s">
        <v>18245</v>
      </c>
      <c r="AH1628" s="2" t="s">
        <v>18253</v>
      </c>
    </row>
    <row r="1629" s="1" customFormat="1" spans="1:34">
      <c r="A1629" s="2" t="s">
        <v>18245</v>
      </c>
      <c r="B1629" s="2" t="s">
        <v>18246</v>
      </c>
      <c r="C1629" s="2" t="s">
        <v>18246</v>
      </c>
      <c r="D1629" s="2"/>
      <c r="E1629" s="3">
        <v>1569227</v>
      </c>
      <c r="F1629" s="2" t="s">
        <v>754</v>
      </c>
      <c r="G1629" s="2" t="s">
        <v>18247</v>
      </c>
      <c r="H1629" s="3">
        <v>223</v>
      </c>
      <c r="I1629" s="2" t="s">
        <v>755</v>
      </c>
      <c r="J1629" s="3">
        <v>1598697</v>
      </c>
      <c r="K1629" s="2" t="s">
        <v>18247</v>
      </c>
      <c r="L1629" s="2"/>
      <c r="M1629" s="2" t="s">
        <v>4</v>
      </c>
      <c r="N1629" s="2" t="s">
        <v>252</v>
      </c>
      <c r="O1629" s="3">
        <v>1569227</v>
      </c>
      <c r="P1629" s="3">
        <v>223</v>
      </c>
      <c r="Q1629" s="2" t="s">
        <v>18248</v>
      </c>
      <c r="R1629" s="2" t="s">
        <v>750</v>
      </c>
      <c r="S1629" s="3">
        <v>0</v>
      </c>
      <c r="T1629" s="3">
        <v>1</v>
      </c>
      <c r="U1629" s="3">
        <v>20</v>
      </c>
      <c r="V1629" s="2" t="s">
        <v>18276</v>
      </c>
      <c r="W1629" s="3">
        <v>1</v>
      </c>
      <c r="X1629" s="2" t="s">
        <v>18250</v>
      </c>
      <c r="Y1629" s="2" t="s">
        <v>18276</v>
      </c>
      <c r="Z1629" s="2" t="s">
        <v>18251</v>
      </c>
      <c r="AA1629" s="2" t="s">
        <v>750</v>
      </c>
      <c r="AB1629" s="2" t="s">
        <v>754</v>
      </c>
      <c r="AC1629" s="3">
        <v>15</v>
      </c>
      <c r="AD1629" s="2" t="s">
        <v>18245</v>
      </c>
      <c r="AE1629" s="2" t="s">
        <v>18252</v>
      </c>
      <c r="AF1629" s="2" t="s">
        <v>18246</v>
      </c>
      <c r="AG1629" s="2" t="s">
        <v>18245</v>
      </c>
      <c r="AH1629" s="2" t="s">
        <v>18253</v>
      </c>
    </row>
    <row r="1630" s="1" customFormat="1" spans="1:34">
      <c r="A1630" s="2" t="s">
        <v>18245</v>
      </c>
      <c r="B1630" s="2" t="s">
        <v>18246</v>
      </c>
      <c r="C1630" s="2" t="s">
        <v>18246</v>
      </c>
      <c r="D1630" s="2"/>
      <c r="E1630" s="3">
        <v>1569227</v>
      </c>
      <c r="F1630" s="2" t="s">
        <v>754</v>
      </c>
      <c r="G1630" s="2" t="s">
        <v>18247</v>
      </c>
      <c r="H1630" s="3">
        <v>223</v>
      </c>
      <c r="I1630" s="2" t="s">
        <v>755</v>
      </c>
      <c r="J1630" s="3">
        <v>1598699</v>
      </c>
      <c r="K1630" s="2" t="s">
        <v>18247</v>
      </c>
      <c r="L1630" s="2"/>
      <c r="M1630" s="2" t="s">
        <v>4</v>
      </c>
      <c r="N1630" s="2" t="s">
        <v>252</v>
      </c>
      <c r="O1630" s="3">
        <v>1569227</v>
      </c>
      <c r="P1630" s="3">
        <v>223</v>
      </c>
      <c r="Q1630" s="2" t="s">
        <v>18248</v>
      </c>
      <c r="R1630" s="2" t="s">
        <v>751</v>
      </c>
      <c r="S1630" s="3">
        <v>0</v>
      </c>
      <c r="T1630" s="3">
        <v>1</v>
      </c>
      <c r="U1630" s="3">
        <v>20</v>
      </c>
      <c r="V1630" s="2" t="s">
        <v>18276</v>
      </c>
      <c r="W1630" s="3">
        <v>1</v>
      </c>
      <c r="X1630" s="2" t="s">
        <v>18250</v>
      </c>
      <c r="Y1630" s="2" t="s">
        <v>18276</v>
      </c>
      <c r="Z1630" s="2" t="s">
        <v>18251</v>
      </c>
      <c r="AA1630" s="2" t="s">
        <v>751</v>
      </c>
      <c r="AB1630" s="2" t="s">
        <v>754</v>
      </c>
      <c r="AC1630" s="3">
        <v>15</v>
      </c>
      <c r="AD1630" s="2" t="s">
        <v>18245</v>
      </c>
      <c r="AE1630" s="2" t="s">
        <v>18252</v>
      </c>
      <c r="AF1630" s="2" t="s">
        <v>18246</v>
      </c>
      <c r="AG1630" s="2" t="s">
        <v>18245</v>
      </c>
      <c r="AH1630" s="2" t="s">
        <v>18253</v>
      </c>
    </row>
    <row r="1631" s="1" customFormat="1" spans="1:34">
      <c r="A1631" s="2" t="s">
        <v>18245</v>
      </c>
      <c r="B1631" s="2" t="s">
        <v>18246</v>
      </c>
      <c r="C1631" s="2" t="s">
        <v>18246</v>
      </c>
      <c r="D1631" s="2"/>
      <c r="E1631" s="3">
        <v>1569227</v>
      </c>
      <c r="F1631" s="2" t="s">
        <v>754</v>
      </c>
      <c r="G1631" s="2" t="s">
        <v>18247</v>
      </c>
      <c r="H1631" s="3">
        <v>223</v>
      </c>
      <c r="I1631" s="2" t="s">
        <v>755</v>
      </c>
      <c r="J1631" s="3">
        <v>1598703</v>
      </c>
      <c r="K1631" s="2" t="s">
        <v>18247</v>
      </c>
      <c r="L1631" s="2"/>
      <c r="M1631" s="2" t="s">
        <v>4</v>
      </c>
      <c r="N1631" s="2" t="s">
        <v>35</v>
      </c>
      <c r="O1631" s="3">
        <v>1569227</v>
      </c>
      <c r="P1631" s="3">
        <v>223</v>
      </c>
      <c r="Q1631" s="2" t="s">
        <v>18248</v>
      </c>
      <c r="R1631" s="2" t="s">
        <v>752</v>
      </c>
      <c r="S1631" s="3">
        <v>0</v>
      </c>
      <c r="T1631" s="3">
        <v>1</v>
      </c>
      <c r="U1631" s="3">
        <v>10</v>
      </c>
      <c r="V1631" s="2" t="s">
        <v>18254</v>
      </c>
      <c r="W1631" s="3">
        <v>1</v>
      </c>
      <c r="X1631" s="2" t="s">
        <v>18250</v>
      </c>
      <c r="Y1631" s="2" t="s">
        <v>18254</v>
      </c>
      <c r="Z1631" s="2" t="s">
        <v>18251</v>
      </c>
      <c r="AA1631" s="2" t="s">
        <v>752</v>
      </c>
      <c r="AB1631" s="2" t="s">
        <v>754</v>
      </c>
      <c r="AC1631" s="3">
        <v>15</v>
      </c>
      <c r="AD1631" s="2" t="s">
        <v>18245</v>
      </c>
      <c r="AE1631" s="2" t="s">
        <v>18252</v>
      </c>
      <c r="AF1631" s="2" t="s">
        <v>18246</v>
      </c>
      <c r="AG1631" s="2" t="s">
        <v>18245</v>
      </c>
      <c r="AH1631" s="2" t="s">
        <v>18253</v>
      </c>
    </row>
    <row r="1632" s="1" customFormat="1" spans="1:34">
      <c r="A1632" s="2" t="s">
        <v>18245</v>
      </c>
      <c r="B1632" s="2" t="s">
        <v>18246</v>
      </c>
      <c r="C1632" s="2" t="s">
        <v>18246</v>
      </c>
      <c r="D1632" s="2"/>
      <c r="E1632" s="3">
        <v>1569227</v>
      </c>
      <c r="F1632" s="2" t="s">
        <v>754</v>
      </c>
      <c r="G1632" s="2" t="s">
        <v>18247</v>
      </c>
      <c r="H1632" s="3">
        <v>223</v>
      </c>
      <c r="I1632" s="2" t="s">
        <v>755</v>
      </c>
      <c r="J1632" s="3">
        <v>1598703</v>
      </c>
      <c r="K1632" s="2" t="s">
        <v>18247</v>
      </c>
      <c r="L1632" s="2"/>
      <c r="M1632" s="2" t="s">
        <v>4</v>
      </c>
      <c r="N1632" s="2" t="s">
        <v>39</v>
      </c>
      <c r="O1632" s="3">
        <v>1569227</v>
      </c>
      <c r="P1632" s="3">
        <v>223</v>
      </c>
      <c r="Q1632" s="2" t="s">
        <v>18248</v>
      </c>
      <c r="R1632" s="2" t="s">
        <v>752</v>
      </c>
      <c r="S1632" s="3">
        <v>0</v>
      </c>
      <c r="T1632" s="3">
        <v>1</v>
      </c>
      <c r="U1632" s="3">
        <v>20</v>
      </c>
      <c r="V1632" s="2" t="s">
        <v>18255</v>
      </c>
      <c r="W1632" s="3">
        <v>1</v>
      </c>
      <c r="X1632" s="2" t="s">
        <v>18250</v>
      </c>
      <c r="Y1632" s="2" t="s">
        <v>18255</v>
      </c>
      <c r="Z1632" s="2" t="s">
        <v>18251</v>
      </c>
      <c r="AA1632" s="2" t="s">
        <v>752</v>
      </c>
      <c r="AB1632" s="2" t="s">
        <v>754</v>
      </c>
      <c r="AC1632" s="3">
        <v>15</v>
      </c>
      <c r="AD1632" s="2" t="s">
        <v>18245</v>
      </c>
      <c r="AE1632" s="2" t="s">
        <v>18252</v>
      </c>
      <c r="AF1632" s="2" t="s">
        <v>18246</v>
      </c>
      <c r="AG1632" s="2" t="s">
        <v>18245</v>
      </c>
      <c r="AH1632" s="2" t="s">
        <v>18253</v>
      </c>
    </row>
    <row r="1633" s="1" customFormat="1" spans="1:34">
      <c r="A1633" s="2" t="s">
        <v>18245</v>
      </c>
      <c r="B1633" s="2" t="s">
        <v>18246</v>
      </c>
      <c r="C1633" s="2" t="s">
        <v>18246</v>
      </c>
      <c r="D1633" s="2"/>
      <c r="E1633" s="3">
        <v>1569227</v>
      </c>
      <c r="F1633" s="2" t="s">
        <v>754</v>
      </c>
      <c r="G1633" s="2" t="s">
        <v>18247</v>
      </c>
      <c r="H1633" s="3">
        <v>223</v>
      </c>
      <c r="I1633" s="2" t="s">
        <v>755</v>
      </c>
      <c r="J1633" s="3">
        <v>1598707</v>
      </c>
      <c r="K1633" s="2" t="s">
        <v>18247</v>
      </c>
      <c r="L1633" s="2"/>
      <c r="M1633" s="2" t="s">
        <v>4</v>
      </c>
      <c r="N1633" s="2" t="s">
        <v>70</v>
      </c>
      <c r="O1633" s="3">
        <v>1569227</v>
      </c>
      <c r="P1633" s="3">
        <v>223</v>
      </c>
      <c r="Q1633" s="2" t="s">
        <v>18248</v>
      </c>
      <c r="R1633" s="2" t="s">
        <v>756</v>
      </c>
      <c r="S1633" s="3">
        <v>0</v>
      </c>
      <c r="T1633" s="3">
        <v>1</v>
      </c>
      <c r="U1633" s="3">
        <v>20</v>
      </c>
      <c r="V1633" s="2" t="s">
        <v>18261</v>
      </c>
      <c r="W1633" s="3">
        <v>1</v>
      </c>
      <c r="X1633" s="2" t="s">
        <v>18250</v>
      </c>
      <c r="Y1633" s="2" t="s">
        <v>18261</v>
      </c>
      <c r="Z1633" s="2" t="s">
        <v>18251</v>
      </c>
      <c r="AA1633" s="2" t="s">
        <v>756</v>
      </c>
      <c r="AB1633" s="2" t="s">
        <v>754</v>
      </c>
      <c r="AC1633" s="3">
        <v>15</v>
      </c>
      <c r="AD1633" s="2" t="s">
        <v>18245</v>
      </c>
      <c r="AE1633" s="2" t="s">
        <v>18252</v>
      </c>
      <c r="AF1633" s="2" t="s">
        <v>18246</v>
      </c>
      <c r="AG1633" s="2" t="s">
        <v>18245</v>
      </c>
      <c r="AH1633" s="2" t="s">
        <v>18253</v>
      </c>
    </row>
    <row r="1634" s="1" customFormat="1" spans="1:34">
      <c r="A1634" s="2" t="s">
        <v>18245</v>
      </c>
      <c r="B1634" s="2" t="s">
        <v>18246</v>
      </c>
      <c r="C1634" s="2" t="s">
        <v>18246</v>
      </c>
      <c r="D1634" s="2"/>
      <c r="E1634" s="3">
        <v>1569227</v>
      </c>
      <c r="F1634" s="2" t="s">
        <v>754</v>
      </c>
      <c r="G1634" s="2" t="s">
        <v>18247</v>
      </c>
      <c r="H1634" s="3">
        <v>223</v>
      </c>
      <c r="I1634" s="2" t="s">
        <v>755</v>
      </c>
      <c r="J1634" s="3">
        <v>2460920</v>
      </c>
      <c r="K1634" s="2" t="s">
        <v>18247</v>
      </c>
      <c r="L1634" s="2"/>
      <c r="M1634" s="2" t="s">
        <v>4</v>
      </c>
      <c r="N1634" s="2" t="s">
        <v>46</v>
      </c>
      <c r="O1634" s="3">
        <v>1569227</v>
      </c>
      <c r="P1634" s="3">
        <v>223</v>
      </c>
      <c r="Q1634" s="2" t="s">
        <v>18248</v>
      </c>
      <c r="R1634" s="2" t="s">
        <v>65</v>
      </c>
      <c r="S1634" s="3">
        <v>30</v>
      </c>
      <c r="T1634" s="3">
        <v>1</v>
      </c>
      <c r="U1634" s="3">
        <v>10</v>
      </c>
      <c r="V1634" s="2" t="s">
        <v>18257</v>
      </c>
      <c r="W1634" s="3">
        <v>1</v>
      </c>
      <c r="X1634" s="2" t="s">
        <v>18250</v>
      </c>
      <c r="Y1634" s="2" t="s">
        <v>18257</v>
      </c>
      <c r="Z1634" s="2" t="s">
        <v>18251</v>
      </c>
      <c r="AA1634" s="2" t="s">
        <v>65</v>
      </c>
      <c r="AB1634" s="2" t="s">
        <v>754</v>
      </c>
      <c r="AC1634" s="3">
        <v>15</v>
      </c>
      <c r="AD1634" s="2" t="s">
        <v>18245</v>
      </c>
      <c r="AE1634" s="2" t="s">
        <v>18252</v>
      </c>
      <c r="AF1634" s="2" t="s">
        <v>18246</v>
      </c>
      <c r="AG1634" s="2" t="s">
        <v>18245</v>
      </c>
      <c r="AH1634" s="2" t="s">
        <v>18253</v>
      </c>
    </row>
    <row r="1635" s="1" customFormat="1" spans="1:34">
      <c r="A1635" s="2" t="s">
        <v>18245</v>
      </c>
      <c r="B1635" s="2" t="s">
        <v>18246</v>
      </c>
      <c r="C1635" s="2" t="s">
        <v>18246</v>
      </c>
      <c r="D1635" s="2"/>
      <c r="E1635" s="3">
        <v>1569227</v>
      </c>
      <c r="F1635" s="2" t="s">
        <v>754</v>
      </c>
      <c r="G1635" s="2" t="s">
        <v>18247</v>
      </c>
      <c r="H1635" s="3">
        <v>223</v>
      </c>
      <c r="I1635" s="2" t="s">
        <v>755</v>
      </c>
      <c r="J1635" s="3">
        <v>2460920</v>
      </c>
      <c r="K1635" s="2" t="s">
        <v>18247</v>
      </c>
      <c r="L1635" s="2"/>
      <c r="M1635" s="2" t="s">
        <v>4</v>
      </c>
      <c r="N1635" s="2" t="s">
        <v>50</v>
      </c>
      <c r="O1635" s="3">
        <v>1569227</v>
      </c>
      <c r="P1635" s="3">
        <v>223</v>
      </c>
      <c r="Q1635" s="2" t="s">
        <v>18248</v>
      </c>
      <c r="R1635" s="2" t="s">
        <v>65</v>
      </c>
      <c r="S1635" s="3">
        <v>30</v>
      </c>
      <c r="T1635" s="3">
        <v>1</v>
      </c>
      <c r="U1635" s="3">
        <v>20</v>
      </c>
      <c r="V1635" s="2" t="s">
        <v>18257</v>
      </c>
      <c r="W1635" s="3">
        <v>1</v>
      </c>
      <c r="X1635" s="2" t="s">
        <v>18250</v>
      </c>
      <c r="Y1635" s="2" t="s">
        <v>18257</v>
      </c>
      <c r="Z1635" s="2" t="s">
        <v>18251</v>
      </c>
      <c r="AA1635" s="2" t="s">
        <v>65</v>
      </c>
      <c r="AB1635" s="2" t="s">
        <v>754</v>
      </c>
      <c r="AC1635" s="3">
        <v>15</v>
      </c>
      <c r="AD1635" s="2" t="s">
        <v>18245</v>
      </c>
      <c r="AE1635" s="2" t="s">
        <v>18252</v>
      </c>
      <c r="AF1635" s="2" t="s">
        <v>18246</v>
      </c>
      <c r="AG1635" s="2" t="s">
        <v>18245</v>
      </c>
      <c r="AH1635" s="2" t="s">
        <v>18253</v>
      </c>
    </row>
    <row r="1636" s="1" customFormat="1" spans="1:34">
      <c r="A1636" s="2" t="s">
        <v>18245</v>
      </c>
      <c r="B1636" s="2" t="s">
        <v>18246</v>
      </c>
      <c r="C1636" s="2" t="s">
        <v>18246</v>
      </c>
      <c r="D1636" s="2"/>
      <c r="E1636" s="3">
        <v>1569995</v>
      </c>
      <c r="F1636" s="2" t="s">
        <v>743</v>
      </c>
      <c r="G1636" s="2" t="s">
        <v>18247</v>
      </c>
      <c r="H1636" s="3">
        <v>223</v>
      </c>
      <c r="I1636" s="2" t="s">
        <v>757</v>
      </c>
      <c r="J1636" s="3">
        <v>1569995</v>
      </c>
      <c r="K1636" s="2" t="s">
        <v>18247</v>
      </c>
      <c r="L1636" s="2"/>
      <c r="M1636" s="2" t="s">
        <v>4</v>
      </c>
      <c r="N1636" s="2" t="s">
        <v>405</v>
      </c>
      <c r="O1636" s="3">
        <v>1569995</v>
      </c>
      <c r="P1636" s="3">
        <v>223</v>
      </c>
      <c r="Q1636" s="2" t="s">
        <v>18248</v>
      </c>
      <c r="R1636" s="2" t="s">
        <v>743</v>
      </c>
      <c r="S1636" s="3">
        <v>0</v>
      </c>
      <c r="T1636" s="3">
        <v>1</v>
      </c>
      <c r="U1636" s="3">
        <v>10</v>
      </c>
      <c r="V1636" s="2" t="s">
        <v>18286</v>
      </c>
      <c r="W1636" s="3">
        <v>1</v>
      </c>
      <c r="X1636" s="2" t="s">
        <v>18250</v>
      </c>
      <c r="Y1636" s="2" t="s">
        <v>18286</v>
      </c>
      <c r="Z1636" s="2" t="s">
        <v>18251</v>
      </c>
      <c r="AA1636" s="2" t="s">
        <v>743</v>
      </c>
      <c r="AB1636" s="2" t="s">
        <v>743</v>
      </c>
      <c r="AC1636" s="3">
        <v>2</v>
      </c>
      <c r="AD1636" s="2" t="s">
        <v>18245</v>
      </c>
      <c r="AE1636" s="2" t="s">
        <v>18252</v>
      </c>
      <c r="AF1636" s="2" t="s">
        <v>18246</v>
      </c>
      <c r="AG1636" s="2" t="s">
        <v>18245</v>
      </c>
      <c r="AH1636" s="2" t="s">
        <v>18253</v>
      </c>
    </row>
    <row r="1637" s="1" customFormat="1" spans="1:34">
      <c r="A1637" s="2" t="s">
        <v>18245</v>
      </c>
      <c r="B1637" s="2" t="s">
        <v>18246</v>
      </c>
      <c r="C1637" s="2" t="s">
        <v>18246</v>
      </c>
      <c r="D1637" s="2"/>
      <c r="E1637" s="3">
        <v>1569995</v>
      </c>
      <c r="F1637" s="2" t="s">
        <v>743</v>
      </c>
      <c r="G1637" s="2" t="s">
        <v>18247</v>
      </c>
      <c r="H1637" s="3">
        <v>223</v>
      </c>
      <c r="I1637" s="2" t="s">
        <v>757</v>
      </c>
      <c r="J1637" s="3">
        <v>1569997</v>
      </c>
      <c r="K1637" s="2" t="s">
        <v>18247</v>
      </c>
      <c r="L1637" s="2"/>
      <c r="M1637" s="2" t="s">
        <v>4</v>
      </c>
      <c r="N1637" s="2" t="s">
        <v>745</v>
      </c>
      <c r="O1637" s="3">
        <v>1569995</v>
      </c>
      <c r="P1637" s="3">
        <v>223</v>
      </c>
      <c r="Q1637" s="2" t="s">
        <v>18248</v>
      </c>
      <c r="R1637" s="2" t="s">
        <v>746</v>
      </c>
      <c r="S1637" s="3">
        <v>0</v>
      </c>
      <c r="T1637" s="3">
        <v>1</v>
      </c>
      <c r="U1637" s="3">
        <v>30</v>
      </c>
      <c r="V1637" s="2" t="s">
        <v>18310</v>
      </c>
      <c r="W1637" s="3">
        <v>1</v>
      </c>
      <c r="X1637" s="2" t="s">
        <v>18250</v>
      </c>
      <c r="Y1637" s="2" t="s">
        <v>18310</v>
      </c>
      <c r="Z1637" s="2" t="s">
        <v>18251</v>
      </c>
      <c r="AA1637" s="2" t="s">
        <v>746</v>
      </c>
      <c r="AB1637" s="2" t="s">
        <v>743</v>
      </c>
      <c r="AC1637" s="3">
        <v>2</v>
      </c>
      <c r="AD1637" s="2" t="s">
        <v>18245</v>
      </c>
      <c r="AE1637" s="2" t="s">
        <v>18252</v>
      </c>
      <c r="AF1637" s="2" t="s">
        <v>18246</v>
      </c>
      <c r="AG1637" s="2" t="s">
        <v>18245</v>
      </c>
      <c r="AH1637" s="2" t="s">
        <v>18253</v>
      </c>
    </row>
    <row r="1638" s="1" customFormat="1" spans="1:34">
      <c r="A1638" s="2" t="s">
        <v>18245</v>
      </c>
      <c r="B1638" s="2" t="s">
        <v>18246</v>
      </c>
      <c r="C1638" s="2" t="s">
        <v>18246</v>
      </c>
      <c r="D1638" s="2"/>
      <c r="E1638" s="3">
        <v>1569997</v>
      </c>
      <c r="F1638" s="2" t="s">
        <v>746</v>
      </c>
      <c r="G1638" s="2" t="s">
        <v>18247</v>
      </c>
      <c r="H1638" s="3">
        <v>223</v>
      </c>
      <c r="I1638" s="2" t="s">
        <v>570</v>
      </c>
      <c r="J1638" s="3">
        <v>1569997</v>
      </c>
      <c r="K1638" s="2" t="s">
        <v>18247</v>
      </c>
      <c r="L1638" s="2"/>
      <c r="M1638" s="2" t="s">
        <v>4</v>
      </c>
      <c r="N1638" s="2" t="s">
        <v>745</v>
      </c>
      <c r="O1638" s="3">
        <v>1569997</v>
      </c>
      <c r="P1638" s="3">
        <v>223</v>
      </c>
      <c r="Q1638" s="2" t="s">
        <v>18248</v>
      </c>
      <c r="R1638" s="2" t="s">
        <v>746</v>
      </c>
      <c r="S1638" s="3">
        <v>0</v>
      </c>
      <c r="T1638" s="3">
        <v>1</v>
      </c>
      <c r="U1638" s="3">
        <v>30</v>
      </c>
      <c r="V1638" s="2" t="s">
        <v>18310</v>
      </c>
      <c r="W1638" s="3">
        <v>1</v>
      </c>
      <c r="X1638" s="2" t="s">
        <v>18250</v>
      </c>
      <c r="Y1638" s="2" t="s">
        <v>18310</v>
      </c>
      <c r="Z1638" s="2" t="s">
        <v>18251</v>
      </c>
      <c r="AA1638" s="2" t="s">
        <v>746</v>
      </c>
      <c r="AB1638" s="2" t="s">
        <v>746</v>
      </c>
      <c r="AC1638" s="3">
        <v>1</v>
      </c>
      <c r="AD1638" s="2" t="s">
        <v>18245</v>
      </c>
      <c r="AE1638" s="2" t="s">
        <v>18252</v>
      </c>
      <c r="AF1638" s="2" t="s">
        <v>18246</v>
      </c>
      <c r="AG1638" s="2" t="s">
        <v>18245</v>
      </c>
      <c r="AH1638" s="2" t="s">
        <v>18253</v>
      </c>
    </row>
    <row r="1639" s="1" customFormat="1" spans="1:34">
      <c r="A1639" s="2" t="s">
        <v>18245</v>
      </c>
      <c r="B1639" s="2" t="s">
        <v>18246</v>
      </c>
      <c r="C1639" s="2" t="s">
        <v>18246</v>
      </c>
      <c r="D1639" s="2"/>
      <c r="E1639" s="3">
        <v>1575462</v>
      </c>
      <c r="F1639" s="2" t="s">
        <v>758</v>
      </c>
      <c r="G1639" s="2" t="s">
        <v>18247</v>
      </c>
      <c r="H1639" s="3">
        <v>223</v>
      </c>
      <c r="I1639" s="2" t="s">
        <v>759</v>
      </c>
      <c r="J1639" s="3">
        <v>1245133</v>
      </c>
      <c r="K1639" s="2" t="s">
        <v>18247</v>
      </c>
      <c r="L1639" s="2"/>
      <c r="M1639" s="2" t="s">
        <v>4</v>
      </c>
      <c r="N1639" s="2" t="s">
        <v>50</v>
      </c>
      <c r="O1639" s="3">
        <v>1575462</v>
      </c>
      <c r="P1639" s="3">
        <v>223</v>
      </c>
      <c r="Q1639" s="2" t="s">
        <v>18248</v>
      </c>
      <c r="R1639" s="2" t="s">
        <v>174</v>
      </c>
      <c r="S1639" s="3">
        <v>0</v>
      </c>
      <c r="T1639" s="3">
        <v>1</v>
      </c>
      <c r="U1639" s="3">
        <v>10</v>
      </c>
      <c r="V1639" s="2" t="s">
        <v>18257</v>
      </c>
      <c r="W1639" s="3">
        <v>1</v>
      </c>
      <c r="X1639" s="2" t="s">
        <v>18250</v>
      </c>
      <c r="Y1639" s="2" t="s">
        <v>18257</v>
      </c>
      <c r="Z1639" s="2" t="s">
        <v>18251</v>
      </c>
      <c r="AA1639" s="2" t="s">
        <v>174</v>
      </c>
      <c r="AB1639" s="2" t="s">
        <v>758</v>
      </c>
      <c r="AC1639" s="3">
        <v>9</v>
      </c>
      <c r="AD1639" s="2" t="s">
        <v>18245</v>
      </c>
      <c r="AE1639" s="2" t="s">
        <v>18252</v>
      </c>
      <c r="AF1639" s="2" t="s">
        <v>18246</v>
      </c>
      <c r="AG1639" s="2" t="s">
        <v>18245</v>
      </c>
      <c r="AH1639" s="2" t="s">
        <v>18253</v>
      </c>
    </row>
    <row r="1640" s="1" customFormat="1" spans="1:34">
      <c r="A1640" s="2" t="s">
        <v>18245</v>
      </c>
      <c r="B1640" s="2" t="s">
        <v>18246</v>
      </c>
      <c r="C1640" s="2" t="s">
        <v>18246</v>
      </c>
      <c r="D1640" s="2"/>
      <c r="E1640" s="3">
        <v>1575462</v>
      </c>
      <c r="F1640" s="2" t="s">
        <v>758</v>
      </c>
      <c r="G1640" s="2" t="s">
        <v>18247</v>
      </c>
      <c r="H1640" s="3">
        <v>223</v>
      </c>
      <c r="I1640" s="2" t="s">
        <v>759</v>
      </c>
      <c r="J1640" s="3">
        <v>1245133</v>
      </c>
      <c r="K1640" s="2" t="s">
        <v>18247</v>
      </c>
      <c r="L1640" s="2"/>
      <c r="M1640" s="2" t="s">
        <v>4</v>
      </c>
      <c r="N1640" s="2" t="s">
        <v>135</v>
      </c>
      <c r="O1640" s="3">
        <v>1575462</v>
      </c>
      <c r="P1640" s="3">
        <v>223</v>
      </c>
      <c r="Q1640" s="2" t="s">
        <v>18248</v>
      </c>
      <c r="R1640" s="2" t="s">
        <v>174</v>
      </c>
      <c r="S1640" s="3">
        <v>0</v>
      </c>
      <c r="T1640" s="3">
        <v>1</v>
      </c>
      <c r="U1640" s="3">
        <v>20</v>
      </c>
      <c r="V1640" s="2" t="s">
        <v>18267</v>
      </c>
      <c r="W1640" s="3">
        <v>1</v>
      </c>
      <c r="X1640" s="2" t="s">
        <v>18250</v>
      </c>
      <c r="Y1640" s="2" t="s">
        <v>18267</v>
      </c>
      <c r="Z1640" s="2" t="s">
        <v>18251</v>
      </c>
      <c r="AA1640" s="2" t="s">
        <v>174</v>
      </c>
      <c r="AB1640" s="2" t="s">
        <v>758</v>
      </c>
      <c r="AC1640" s="3">
        <v>9</v>
      </c>
      <c r="AD1640" s="2" t="s">
        <v>18245</v>
      </c>
      <c r="AE1640" s="2" t="s">
        <v>18252</v>
      </c>
      <c r="AF1640" s="2" t="s">
        <v>18246</v>
      </c>
      <c r="AG1640" s="2" t="s">
        <v>18245</v>
      </c>
      <c r="AH1640" s="2" t="s">
        <v>18253</v>
      </c>
    </row>
    <row r="1641" s="1" customFormat="1" spans="1:34">
      <c r="A1641" s="2" t="s">
        <v>18245</v>
      </c>
      <c r="B1641" s="2" t="s">
        <v>18246</v>
      </c>
      <c r="C1641" s="2" t="s">
        <v>18246</v>
      </c>
      <c r="D1641" s="2"/>
      <c r="E1641" s="3">
        <v>1575462</v>
      </c>
      <c r="F1641" s="2" t="s">
        <v>758</v>
      </c>
      <c r="G1641" s="2" t="s">
        <v>18247</v>
      </c>
      <c r="H1641" s="3">
        <v>223</v>
      </c>
      <c r="I1641" s="2" t="s">
        <v>759</v>
      </c>
      <c r="J1641" s="3">
        <v>1245133</v>
      </c>
      <c r="K1641" s="2" t="s">
        <v>18247</v>
      </c>
      <c r="L1641" s="2"/>
      <c r="M1641" s="2" t="s">
        <v>4</v>
      </c>
      <c r="N1641" s="2" t="s">
        <v>57</v>
      </c>
      <c r="O1641" s="3">
        <v>1575462</v>
      </c>
      <c r="P1641" s="3">
        <v>223</v>
      </c>
      <c r="Q1641" s="2" t="s">
        <v>18248</v>
      </c>
      <c r="R1641" s="2" t="s">
        <v>174</v>
      </c>
      <c r="S1641" s="3">
        <v>0</v>
      </c>
      <c r="T1641" s="3">
        <v>1</v>
      </c>
      <c r="U1641" s="3">
        <v>30</v>
      </c>
      <c r="V1641" s="2" t="s">
        <v>18257</v>
      </c>
      <c r="W1641" s="3">
        <v>1</v>
      </c>
      <c r="X1641" s="2" t="s">
        <v>18250</v>
      </c>
      <c r="Y1641" s="2" t="s">
        <v>18257</v>
      </c>
      <c r="Z1641" s="2" t="s">
        <v>18251</v>
      </c>
      <c r="AA1641" s="2" t="s">
        <v>174</v>
      </c>
      <c r="AB1641" s="2" t="s">
        <v>758</v>
      </c>
      <c r="AC1641" s="3">
        <v>9</v>
      </c>
      <c r="AD1641" s="2" t="s">
        <v>18245</v>
      </c>
      <c r="AE1641" s="2" t="s">
        <v>18252</v>
      </c>
      <c r="AF1641" s="2" t="s">
        <v>18246</v>
      </c>
      <c r="AG1641" s="2" t="s">
        <v>18245</v>
      </c>
      <c r="AH1641" s="2" t="s">
        <v>18253</v>
      </c>
    </row>
    <row r="1642" s="1" customFormat="1" spans="1:34">
      <c r="A1642" s="2" t="s">
        <v>18245</v>
      </c>
      <c r="B1642" s="2" t="s">
        <v>18246</v>
      </c>
      <c r="C1642" s="2" t="s">
        <v>18246</v>
      </c>
      <c r="D1642" s="2"/>
      <c r="E1642" s="3">
        <v>1575462</v>
      </c>
      <c r="F1642" s="2" t="s">
        <v>758</v>
      </c>
      <c r="G1642" s="2" t="s">
        <v>18247</v>
      </c>
      <c r="H1642" s="3">
        <v>223</v>
      </c>
      <c r="I1642" s="2" t="s">
        <v>759</v>
      </c>
      <c r="J1642" s="3">
        <v>1245133</v>
      </c>
      <c r="K1642" s="2" t="s">
        <v>18247</v>
      </c>
      <c r="L1642" s="2"/>
      <c r="M1642" s="2" t="s">
        <v>4</v>
      </c>
      <c r="N1642" s="2" t="s">
        <v>60</v>
      </c>
      <c r="O1642" s="3">
        <v>1575462</v>
      </c>
      <c r="P1642" s="3">
        <v>223</v>
      </c>
      <c r="Q1642" s="2" t="s">
        <v>18248</v>
      </c>
      <c r="R1642" s="2" t="s">
        <v>174</v>
      </c>
      <c r="S1642" s="3">
        <v>0</v>
      </c>
      <c r="T1642" s="3">
        <v>1</v>
      </c>
      <c r="U1642" s="3">
        <v>40</v>
      </c>
      <c r="V1642" s="2" t="s">
        <v>18259</v>
      </c>
      <c r="W1642" s="3">
        <v>1</v>
      </c>
      <c r="X1642" s="2" t="s">
        <v>18250</v>
      </c>
      <c r="Y1642" s="2" t="s">
        <v>18259</v>
      </c>
      <c r="Z1642" s="2" t="s">
        <v>18251</v>
      </c>
      <c r="AA1642" s="2" t="s">
        <v>174</v>
      </c>
      <c r="AB1642" s="2" t="s">
        <v>758</v>
      </c>
      <c r="AC1642" s="3">
        <v>9</v>
      </c>
      <c r="AD1642" s="2" t="s">
        <v>18245</v>
      </c>
      <c r="AE1642" s="2" t="s">
        <v>18252</v>
      </c>
      <c r="AF1642" s="2" t="s">
        <v>18246</v>
      </c>
      <c r="AG1642" s="2" t="s">
        <v>18245</v>
      </c>
      <c r="AH1642" s="2" t="s">
        <v>18253</v>
      </c>
    </row>
    <row r="1643" s="1" customFormat="1" spans="1:34">
      <c r="A1643" s="2" t="s">
        <v>18245</v>
      </c>
      <c r="B1643" s="2" t="s">
        <v>18246</v>
      </c>
      <c r="C1643" s="2" t="s">
        <v>18246</v>
      </c>
      <c r="D1643" s="2"/>
      <c r="E1643" s="3">
        <v>1575462</v>
      </c>
      <c r="F1643" s="2" t="s">
        <v>758</v>
      </c>
      <c r="G1643" s="2" t="s">
        <v>18247</v>
      </c>
      <c r="H1643" s="3">
        <v>223</v>
      </c>
      <c r="I1643" s="2" t="s">
        <v>759</v>
      </c>
      <c r="J1643" s="3">
        <v>1245133</v>
      </c>
      <c r="K1643" s="2" t="s">
        <v>18247</v>
      </c>
      <c r="L1643" s="2"/>
      <c r="M1643" s="2" t="s">
        <v>4</v>
      </c>
      <c r="N1643" s="2" t="s">
        <v>63</v>
      </c>
      <c r="O1643" s="3">
        <v>1575462</v>
      </c>
      <c r="P1643" s="3">
        <v>223</v>
      </c>
      <c r="Q1643" s="2" t="s">
        <v>18248</v>
      </c>
      <c r="R1643" s="2" t="s">
        <v>174</v>
      </c>
      <c r="S1643" s="3">
        <v>0</v>
      </c>
      <c r="T1643" s="3">
        <v>1</v>
      </c>
      <c r="U1643" s="3">
        <v>50</v>
      </c>
      <c r="V1643" s="2" t="s">
        <v>18260</v>
      </c>
      <c r="W1643" s="3">
        <v>1</v>
      </c>
      <c r="X1643" s="2" t="s">
        <v>18250</v>
      </c>
      <c r="Y1643" s="2" t="s">
        <v>18260</v>
      </c>
      <c r="Z1643" s="2" t="s">
        <v>18251</v>
      </c>
      <c r="AA1643" s="2" t="s">
        <v>174</v>
      </c>
      <c r="AB1643" s="2" t="s">
        <v>758</v>
      </c>
      <c r="AC1643" s="3">
        <v>9</v>
      </c>
      <c r="AD1643" s="2" t="s">
        <v>18245</v>
      </c>
      <c r="AE1643" s="2" t="s">
        <v>18252</v>
      </c>
      <c r="AF1643" s="2" t="s">
        <v>18246</v>
      </c>
      <c r="AG1643" s="2" t="s">
        <v>18245</v>
      </c>
      <c r="AH1643" s="2" t="s">
        <v>18253</v>
      </c>
    </row>
    <row r="1644" s="1" customFormat="1" spans="1:34">
      <c r="A1644" s="2" t="s">
        <v>18245</v>
      </c>
      <c r="B1644" s="2" t="s">
        <v>18246</v>
      </c>
      <c r="C1644" s="2" t="s">
        <v>18246</v>
      </c>
      <c r="D1644" s="2"/>
      <c r="E1644" s="3">
        <v>1575462</v>
      </c>
      <c r="F1644" s="2" t="s">
        <v>758</v>
      </c>
      <c r="G1644" s="2" t="s">
        <v>18247</v>
      </c>
      <c r="H1644" s="3">
        <v>223</v>
      </c>
      <c r="I1644" s="2" t="s">
        <v>759</v>
      </c>
      <c r="J1644" s="3">
        <v>1575462</v>
      </c>
      <c r="K1644" s="2" t="s">
        <v>18247</v>
      </c>
      <c r="L1644" s="2"/>
      <c r="M1644" s="2" t="s">
        <v>4</v>
      </c>
      <c r="N1644" s="2" t="s">
        <v>166</v>
      </c>
      <c r="O1644" s="3">
        <v>1575462</v>
      </c>
      <c r="P1644" s="3">
        <v>223</v>
      </c>
      <c r="Q1644" s="2" t="s">
        <v>18248</v>
      </c>
      <c r="R1644" s="2" t="s">
        <v>758</v>
      </c>
      <c r="S1644" s="3">
        <v>0</v>
      </c>
      <c r="T1644" s="3">
        <v>1</v>
      </c>
      <c r="U1644" s="3">
        <v>100</v>
      </c>
      <c r="V1644" s="2" t="s">
        <v>18269</v>
      </c>
      <c r="W1644" s="3">
        <v>1</v>
      </c>
      <c r="X1644" s="2" t="s">
        <v>18250</v>
      </c>
      <c r="Y1644" s="2" t="s">
        <v>18269</v>
      </c>
      <c r="Z1644" s="2" t="s">
        <v>18251</v>
      </c>
      <c r="AA1644" s="2" t="s">
        <v>758</v>
      </c>
      <c r="AB1644" s="2" t="s">
        <v>758</v>
      </c>
      <c r="AC1644" s="3">
        <v>9</v>
      </c>
      <c r="AD1644" s="2" t="s">
        <v>18245</v>
      </c>
      <c r="AE1644" s="2" t="s">
        <v>18252</v>
      </c>
      <c r="AF1644" s="2" t="s">
        <v>18246</v>
      </c>
      <c r="AG1644" s="2" t="s">
        <v>18245</v>
      </c>
      <c r="AH1644" s="2" t="s">
        <v>18253</v>
      </c>
    </row>
    <row r="1645" s="1" customFormat="1" spans="1:34">
      <c r="A1645" s="2" t="s">
        <v>18245</v>
      </c>
      <c r="B1645" s="2" t="s">
        <v>18246</v>
      </c>
      <c r="C1645" s="2" t="s">
        <v>18246</v>
      </c>
      <c r="D1645" s="2"/>
      <c r="E1645" s="3">
        <v>1575462</v>
      </c>
      <c r="F1645" s="2" t="s">
        <v>758</v>
      </c>
      <c r="G1645" s="2" t="s">
        <v>18247</v>
      </c>
      <c r="H1645" s="3">
        <v>223</v>
      </c>
      <c r="I1645" s="2" t="s">
        <v>759</v>
      </c>
      <c r="J1645" s="3">
        <v>1575462</v>
      </c>
      <c r="K1645" s="2" t="s">
        <v>18247</v>
      </c>
      <c r="L1645" s="2"/>
      <c r="M1645" s="2" t="s">
        <v>4</v>
      </c>
      <c r="N1645" s="2" t="s">
        <v>169</v>
      </c>
      <c r="O1645" s="3">
        <v>1575462</v>
      </c>
      <c r="P1645" s="3">
        <v>223</v>
      </c>
      <c r="Q1645" s="2" t="s">
        <v>18248</v>
      </c>
      <c r="R1645" s="2" t="s">
        <v>758</v>
      </c>
      <c r="S1645" s="3">
        <v>0</v>
      </c>
      <c r="T1645" s="3">
        <v>1</v>
      </c>
      <c r="U1645" s="3">
        <v>110</v>
      </c>
      <c r="V1645" s="2" t="s">
        <v>18270</v>
      </c>
      <c r="W1645" s="3">
        <v>1</v>
      </c>
      <c r="X1645" s="2" t="s">
        <v>18250</v>
      </c>
      <c r="Y1645" s="2" t="s">
        <v>18270</v>
      </c>
      <c r="Z1645" s="2" t="s">
        <v>18251</v>
      </c>
      <c r="AA1645" s="2" t="s">
        <v>758</v>
      </c>
      <c r="AB1645" s="2" t="s">
        <v>758</v>
      </c>
      <c r="AC1645" s="3">
        <v>9</v>
      </c>
      <c r="AD1645" s="2" t="s">
        <v>18245</v>
      </c>
      <c r="AE1645" s="2" t="s">
        <v>18252</v>
      </c>
      <c r="AF1645" s="2" t="s">
        <v>18246</v>
      </c>
      <c r="AG1645" s="2" t="s">
        <v>18245</v>
      </c>
      <c r="AH1645" s="2" t="s">
        <v>18253</v>
      </c>
    </row>
    <row r="1646" s="1" customFormat="1" spans="1:34">
      <c r="A1646" s="2" t="s">
        <v>18245</v>
      </c>
      <c r="B1646" s="2" t="s">
        <v>18246</v>
      </c>
      <c r="C1646" s="2" t="s">
        <v>18246</v>
      </c>
      <c r="D1646" s="2"/>
      <c r="E1646" s="3">
        <v>1575462</v>
      </c>
      <c r="F1646" s="2" t="s">
        <v>758</v>
      </c>
      <c r="G1646" s="2" t="s">
        <v>18247</v>
      </c>
      <c r="H1646" s="3">
        <v>223</v>
      </c>
      <c r="I1646" s="2" t="s">
        <v>759</v>
      </c>
      <c r="J1646" s="3">
        <v>1575462</v>
      </c>
      <c r="K1646" s="2" t="s">
        <v>18247</v>
      </c>
      <c r="L1646" s="2"/>
      <c r="M1646" s="2" t="s">
        <v>4</v>
      </c>
      <c r="N1646" s="2" t="s">
        <v>172</v>
      </c>
      <c r="O1646" s="3">
        <v>1575462</v>
      </c>
      <c r="P1646" s="3">
        <v>223</v>
      </c>
      <c r="Q1646" s="2" t="s">
        <v>18248</v>
      </c>
      <c r="R1646" s="2" t="s">
        <v>758</v>
      </c>
      <c r="S1646" s="3">
        <v>0</v>
      </c>
      <c r="T1646" s="3">
        <v>1</v>
      </c>
      <c r="U1646" s="3">
        <v>120</v>
      </c>
      <c r="V1646" s="2" t="s">
        <v>18271</v>
      </c>
      <c r="W1646" s="3">
        <v>1</v>
      </c>
      <c r="X1646" s="2" t="s">
        <v>18250</v>
      </c>
      <c r="Y1646" s="2" t="s">
        <v>18271</v>
      </c>
      <c r="Z1646" s="2" t="s">
        <v>18251</v>
      </c>
      <c r="AA1646" s="2" t="s">
        <v>758</v>
      </c>
      <c r="AB1646" s="2" t="s">
        <v>758</v>
      </c>
      <c r="AC1646" s="3">
        <v>9</v>
      </c>
      <c r="AD1646" s="2" t="s">
        <v>18245</v>
      </c>
      <c r="AE1646" s="2" t="s">
        <v>18252</v>
      </c>
      <c r="AF1646" s="2" t="s">
        <v>18246</v>
      </c>
      <c r="AG1646" s="2" t="s">
        <v>18245</v>
      </c>
      <c r="AH1646" s="2" t="s">
        <v>18253</v>
      </c>
    </row>
    <row r="1647" s="1" customFormat="1" spans="1:34">
      <c r="A1647" s="2" t="s">
        <v>18245</v>
      </c>
      <c r="B1647" s="2" t="s">
        <v>18246</v>
      </c>
      <c r="C1647" s="2" t="s">
        <v>18246</v>
      </c>
      <c r="D1647" s="2"/>
      <c r="E1647" s="3">
        <v>1575462</v>
      </c>
      <c r="F1647" s="2" t="s">
        <v>758</v>
      </c>
      <c r="G1647" s="2" t="s">
        <v>18247</v>
      </c>
      <c r="H1647" s="3">
        <v>223</v>
      </c>
      <c r="I1647" s="2" t="s">
        <v>759</v>
      </c>
      <c r="J1647" s="3">
        <v>1834006</v>
      </c>
      <c r="K1647" s="2" t="s">
        <v>18247</v>
      </c>
      <c r="L1647" s="2"/>
      <c r="M1647" s="2" t="s">
        <v>4</v>
      </c>
      <c r="N1647" s="2" t="s">
        <v>42</v>
      </c>
      <c r="O1647" s="3">
        <v>1575462</v>
      </c>
      <c r="P1647" s="3">
        <v>223</v>
      </c>
      <c r="Q1647" s="2" t="s">
        <v>18248</v>
      </c>
      <c r="R1647" s="2" t="s">
        <v>175</v>
      </c>
      <c r="S1647" s="3">
        <v>0</v>
      </c>
      <c r="T1647" s="3">
        <v>1</v>
      </c>
      <c r="U1647" s="3">
        <v>10</v>
      </c>
      <c r="V1647" s="2" t="s">
        <v>18256</v>
      </c>
      <c r="W1647" s="3">
        <v>1</v>
      </c>
      <c r="X1647" s="2" t="s">
        <v>18250</v>
      </c>
      <c r="Y1647" s="2" t="s">
        <v>18256</v>
      </c>
      <c r="Z1647" s="2" t="s">
        <v>18251</v>
      </c>
      <c r="AA1647" s="2" t="s">
        <v>175</v>
      </c>
      <c r="AB1647" s="2" t="s">
        <v>758</v>
      </c>
      <c r="AC1647" s="3">
        <v>9</v>
      </c>
      <c r="AD1647" s="2" t="s">
        <v>18245</v>
      </c>
      <c r="AE1647" s="2" t="s">
        <v>18252</v>
      </c>
      <c r="AF1647" s="2" t="s">
        <v>18246</v>
      </c>
      <c r="AG1647" s="2" t="s">
        <v>18245</v>
      </c>
      <c r="AH1647" s="2" t="s">
        <v>18253</v>
      </c>
    </row>
    <row r="1648" s="1" customFormat="1" spans="1:34">
      <c r="A1648" s="2" t="s">
        <v>18245</v>
      </c>
      <c r="B1648" s="2" t="s">
        <v>18246</v>
      </c>
      <c r="C1648" s="2" t="s">
        <v>18246</v>
      </c>
      <c r="D1648" s="2"/>
      <c r="E1648" s="3">
        <v>1575476</v>
      </c>
      <c r="F1648" s="2" t="s">
        <v>760</v>
      </c>
      <c r="G1648" s="2" t="s">
        <v>18247</v>
      </c>
      <c r="H1648" s="3">
        <v>223</v>
      </c>
      <c r="I1648" s="2" t="s">
        <v>761</v>
      </c>
      <c r="J1648" s="3">
        <v>1245133</v>
      </c>
      <c r="K1648" s="2" t="s">
        <v>18247</v>
      </c>
      <c r="L1648" s="2"/>
      <c r="M1648" s="2" t="s">
        <v>4</v>
      </c>
      <c r="N1648" s="2" t="s">
        <v>50</v>
      </c>
      <c r="O1648" s="3">
        <v>1575476</v>
      </c>
      <c r="P1648" s="3">
        <v>223</v>
      </c>
      <c r="Q1648" s="2" t="s">
        <v>18248</v>
      </c>
      <c r="R1648" s="2" t="s">
        <v>174</v>
      </c>
      <c r="S1648" s="3">
        <v>0</v>
      </c>
      <c r="T1648" s="3">
        <v>1</v>
      </c>
      <c r="U1648" s="3">
        <v>10</v>
      </c>
      <c r="V1648" s="2" t="s">
        <v>18257</v>
      </c>
      <c r="W1648" s="3">
        <v>1</v>
      </c>
      <c r="X1648" s="2" t="s">
        <v>18250</v>
      </c>
      <c r="Y1648" s="2" t="s">
        <v>18257</v>
      </c>
      <c r="Z1648" s="2" t="s">
        <v>18251</v>
      </c>
      <c r="AA1648" s="2" t="s">
        <v>174</v>
      </c>
      <c r="AB1648" s="2" t="s">
        <v>760</v>
      </c>
      <c r="AC1648" s="3">
        <v>9</v>
      </c>
      <c r="AD1648" s="2" t="s">
        <v>18245</v>
      </c>
      <c r="AE1648" s="2" t="s">
        <v>18252</v>
      </c>
      <c r="AF1648" s="2" t="s">
        <v>18246</v>
      </c>
      <c r="AG1648" s="2" t="s">
        <v>18245</v>
      </c>
      <c r="AH1648" s="2" t="s">
        <v>18253</v>
      </c>
    </row>
    <row r="1649" s="1" customFormat="1" spans="1:34">
      <c r="A1649" s="2" t="s">
        <v>18245</v>
      </c>
      <c r="B1649" s="2" t="s">
        <v>18246</v>
      </c>
      <c r="C1649" s="2" t="s">
        <v>18246</v>
      </c>
      <c r="D1649" s="2"/>
      <c r="E1649" s="3">
        <v>1575476</v>
      </c>
      <c r="F1649" s="2" t="s">
        <v>760</v>
      </c>
      <c r="G1649" s="2" t="s">
        <v>18247</v>
      </c>
      <c r="H1649" s="3">
        <v>223</v>
      </c>
      <c r="I1649" s="2" t="s">
        <v>761</v>
      </c>
      <c r="J1649" s="3">
        <v>1245133</v>
      </c>
      <c r="K1649" s="2" t="s">
        <v>18247</v>
      </c>
      <c r="L1649" s="2"/>
      <c r="M1649" s="2" t="s">
        <v>4</v>
      </c>
      <c r="N1649" s="2" t="s">
        <v>135</v>
      </c>
      <c r="O1649" s="3">
        <v>1575476</v>
      </c>
      <c r="P1649" s="3">
        <v>223</v>
      </c>
      <c r="Q1649" s="2" t="s">
        <v>18248</v>
      </c>
      <c r="R1649" s="2" t="s">
        <v>174</v>
      </c>
      <c r="S1649" s="3">
        <v>0</v>
      </c>
      <c r="T1649" s="3">
        <v>1</v>
      </c>
      <c r="U1649" s="3">
        <v>20</v>
      </c>
      <c r="V1649" s="2" t="s">
        <v>18267</v>
      </c>
      <c r="W1649" s="3">
        <v>1</v>
      </c>
      <c r="X1649" s="2" t="s">
        <v>18250</v>
      </c>
      <c r="Y1649" s="2" t="s">
        <v>18267</v>
      </c>
      <c r="Z1649" s="2" t="s">
        <v>18251</v>
      </c>
      <c r="AA1649" s="2" t="s">
        <v>174</v>
      </c>
      <c r="AB1649" s="2" t="s">
        <v>760</v>
      </c>
      <c r="AC1649" s="3">
        <v>9</v>
      </c>
      <c r="AD1649" s="2" t="s">
        <v>18245</v>
      </c>
      <c r="AE1649" s="2" t="s">
        <v>18252</v>
      </c>
      <c r="AF1649" s="2" t="s">
        <v>18246</v>
      </c>
      <c r="AG1649" s="2" t="s">
        <v>18245</v>
      </c>
      <c r="AH1649" s="2" t="s">
        <v>18253</v>
      </c>
    </row>
    <row r="1650" s="1" customFormat="1" spans="1:34">
      <c r="A1650" s="2" t="s">
        <v>18245</v>
      </c>
      <c r="B1650" s="2" t="s">
        <v>18246</v>
      </c>
      <c r="C1650" s="2" t="s">
        <v>18246</v>
      </c>
      <c r="D1650" s="2"/>
      <c r="E1650" s="3">
        <v>1575476</v>
      </c>
      <c r="F1650" s="2" t="s">
        <v>760</v>
      </c>
      <c r="G1650" s="2" t="s">
        <v>18247</v>
      </c>
      <c r="H1650" s="3">
        <v>223</v>
      </c>
      <c r="I1650" s="2" t="s">
        <v>761</v>
      </c>
      <c r="J1650" s="3">
        <v>1245133</v>
      </c>
      <c r="K1650" s="2" t="s">
        <v>18247</v>
      </c>
      <c r="L1650" s="2"/>
      <c r="M1650" s="2" t="s">
        <v>4</v>
      </c>
      <c r="N1650" s="2" t="s">
        <v>57</v>
      </c>
      <c r="O1650" s="3">
        <v>1575476</v>
      </c>
      <c r="P1650" s="3">
        <v>223</v>
      </c>
      <c r="Q1650" s="2" t="s">
        <v>18248</v>
      </c>
      <c r="R1650" s="2" t="s">
        <v>174</v>
      </c>
      <c r="S1650" s="3">
        <v>0</v>
      </c>
      <c r="T1650" s="3">
        <v>1</v>
      </c>
      <c r="U1650" s="3">
        <v>30</v>
      </c>
      <c r="V1650" s="2" t="s">
        <v>18257</v>
      </c>
      <c r="W1650" s="3">
        <v>1</v>
      </c>
      <c r="X1650" s="2" t="s">
        <v>18250</v>
      </c>
      <c r="Y1650" s="2" t="s">
        <v>18257</v>
      </c>
      <c r="Z1650" s="2" t="s">
        <v>18251</v>
      </c>
      <c r="AA1650" s="2" t="s">
        <v>174</v>
      </c>
      <c r="AB1650" s="2" t="s">
        <v>760</v>
      </c>
      <c r="AC1650" s="3">
        <v>9</v>
      </c>
      <c r="AD1650" s="2" t="s">
        <v>18245</v>
      </c>
      <c r="AE1650" s="2" t="s">
        <v>18252</v>
      </c>
      <c r="AF1650" s="2" t="s">
        <v>18246</v>
      </c>
      <c r="AG1650" s="2" t="s">
        <v>18245</v>
      </c>
      <c r="AH1650" s="2" t="s">
        <v>18253</v>
      </c>
    </row>
    <row r="1651" s="1" customFormat="1" spans="1:34">
      <c r="A1651" s="2" t="s">
        <v>18245</v>
      </c>
      <c r="B1651" s="2" t="s">
        <v>18246</v>
      </c>
      <c r="C1651" s="2" t="s">
        <v>18246</v>
      </c>
      <c r="D1651" s="2"/>
      <c r="E1651" s="3">
        <v>1575476</v>
      </c>
      <c r="F1651" s="2" t="s">
        <v>760</v>
      </c>
      <c r="G1651" s="2" t="s">
        <v>18247</v>
      </c>
      <c r="H1651" s="3">
        <v>223</v>
      </c>
      <c r="I1651" s="2" t="s">
        <v>761</v>
      </c>
      <c r="J1651" s="3">
        <v>1245133</v>
      </c>
      <c r="K1651" s="2" t="s">
        <v>18247</v>
      </c>
      <c r="L1651" s="2"/>
      <c r="M1651" s="2" t="s">
        <v>4</v>
      </c>
      <c r="N1651" s="2" t="s">
        <v>60</v>
      </c>
      <c r="O1651" s="3">
        <v>1575476</v>
      </c>
      <c r="P1651" s="3">
        <v>223</v>
      </c>
      <c r="Q1651" s="2" t="s">
        <v>18248</v>
      </c>
      <c r="R1651" s="2" t="s">
        <v>174</v>
      </c>
      <c r="S1651" s="3">
        <v>0</v>
      </c>
      <c r="T1651" s="3">
        <v>1</v>
      </c>
      <c r="U1651" s="3">
        <v>40</v>
      </c>
      <c r="V1651" s="2" t="s">
        <v>18259</v>
      </c>
      <c r="W1651" s="3">
        <v>1</v>
      </c>
      <c r="X1651" s="2" t="s">
        <v>18250</v>
      </c>
      <c r="Y1651" s="2" t="s">
        <v>18259</v>
      </c>
      <c r="Z1651" s="2" t="s">
        <v>18251</v>
      </c>
      <c r="AA1651" s="2" t="s">
        <v>174</v>
      </c>
      <c r="AB1651" s="2" t="s">
        <v>760</v>
      </c>
      <c r="AC1651" s="3">
        <v>9</v>
      </c>
      <c r="AD1651" s="2" t="s">
        <v>18245</v>
      </c>
      <c r="AE1651" s="2" t="s">
        <v>18252</v>
      </c>
      <c r="AF1651" s="2" t="s">
        <v>18246</v>
      </c>
      <c r="AG1651" s="2" t="s">
        <v>18245</v>
      </c>
      <c r="AH1651" s="2" t="s">
        <v>18253</v>
      </c>
    </row>
    <row r="1652" s="1" customFormat="1" spans="1:34">
      <c r="A1652" s="2" t="s">
        <v>18245</v>
      </c>
      <c r="B1652" s="2" t="s">
        <v>18246</v>
      </c>
      <c r="C1652" s="2" t="s">
        <v>18246</v>
      </c>
      <c r="D1652" s="2"/>
      <c r="E1652" s="3">
        <v>1575476</v>
      </c>
      <c r="F1652" s="2" t="s">
        <v>760</v>
      </c>
      <c r="G1652" s="2" t="s">
        <v>18247</v>
      </c>
      <c r="H1652" s="3">
        <v>223</v>
      </c>
      <c r="I1652" s="2" t="s">
        <v>761</v>
      </c>
      <c r="J1652" s="3">
        <v>1245133</v>
      </c>
      <c r="K1652" s="2" t="s">
        <v>18247</v>
      </c>
      <c r="L1652" s="2"/>
      <c r="M1652" s="2" t="s">
        <v>4</v>
      </c>
      <c r="N1652" s="2" t="s">
        <v>63</v>
      </c>
      <c r="O1652" s="3">
        <v>1575476</v>
      </c>
      <c r="P1652" s="3">
        <v>223</v>
      </c>
      <c r="Q1652" s="2" t="s">
        <v>18248</v>
      </c>
      <c r="R1652" s="2" t="s">
        <v>174</v>
      </c>
      <c r="S1652" s="3">
        <v>0</v>
      </c>
      <c r="T1652" s="3">
        <v>1</v>
      </c>
      <c r="U1652" s="3">
        <v>50</v>
      </c>
      <c r="V1652" s="2" t="s">
        <v>18260</v>
      </c>
      <c r="W1652" s="3">
        <v>1</v>
      </c>
      <c r="X1652" s="2" t="s">
        <v>18250</v>
      </c>
      <c r="Y1652" s="2" t="s">
        <v>18260</v>
      </c>
      <c r="Z1652" s="2" t="s">
        <v>18251</v>
      </c>
      <c r="AA1652" s="2" t="s">
        <v>174</v>
      </c>
      <c r="AB1652" s="2" t="s">
        <v>760</v>
      </c>
      <c r="AC1652" s="3">
        <v>9</v>
      </c>
      <c r="AD1652" s="2" t="s">
        <v>18245</v>
      </c>
      <c r="AE1652" s="2" t="s">
        <v>18252</v>
      </c>
      <c r="AF1652" s="2" t="s">
        <v>18246</v>
      </c>
      <c r="AG1652" s="2" t="s">
        <v>18245</v>
      </c>
      <c r="AH1652" s="2" t="s">
        <v>18253</v>
      </c>
    </row>
    <row r="1653" s="1" customFormat="1" spans="1:34">
      <c r="A1653" s="2" t="s">
        <v>18245</v>
      </c>
      <c r="B1653" s="2" t="s">
        <v>18246</v>
      </c>
      <c r="C1653" s="2" t="s">
        <v>18246</v>
      </c>
      <c r="D1653" s="2"/>
      <c r="E1653" s="3">
        <v>1575476</v>
      </c>
      <c r="F1653" s="2" t="s">
        <v>760</v>
      </c>
      <c r="G1653" s="2" t="s">
        <v>18247</v>
      </c>
      <c r="H1653" s="3">
        <v>223</v>
      </c>
      <c r="I1653" s="2" t="s">
        <v>761</v>
      </c>
      <c r="J1653" s="3">
        <v>1575476</v>
      </c>
      <c r="K1653" s="2" t="s">
        <v>18247</v>
      </c>
      <c r="L1653" s="2"/>
      <c r="M1653" s="2" t="s">
        <v>4</v>
      </c>
      <c r="N1653" s="2" t="s">
        <v>166</v>
      </c>
      <c r="O1653" s="3">
        <v>1575476</v>
      </c>
      <c r="P1653" s="3">
        <v>223</v>
      </c>
      <c r="Q1653" s="2" t="s">
        <v>18248</v>
      </c>
      <c r="R1653" s="2" t="s">
        <v>760</v>
      </c>
      <c r="S1653" s="3">
        <v>0</v>
      </c>
      <c r="T1653" s="3">
        <v>1</v>
      </c>
      <c r="U1653" s="3">
        <v>10</v>
      </c>
      <c r="V1653" s="2" t="s">
        <v>18269</v>
      </c>
      <c r="W1653" s="3">
        <v>1</v>
      </c>
      <c r="X1653" s="2" t="s">
        <v>18250</v>
      </c>
      <c r="Y1653" s="2" t="s">
        <v>18269</v>
      </c>
      <c r="Z1653" s="2" t="s">
        <v>18251</v>
      </c>
      <c r="AA1653" s="2" t="s">
        <v>760</v>
      </c>
      <c r="AB1653" s="2" t="s">
        <v>760</v>
      </c>
      <c r="AC1653" s="3">
        <v>9</v>
      </c>
      <c r="AD1653" s="2" t="s">
        <v>18245</v>
      </c>
      <c r="AE1653" s="2" t="s">
        <v>18252</v>
      </c>
      <c r="AF1653" s="2" t="s">
        <v>18246</v>
      </c>
      <c r="AG1653" s="2" t="s">
        <v>18245</v>
      </c>
      <c r="AH1653" s="2" t="s">
        <v>18253</v>
      </c>
    </row>
    <row r="1654" s="1" customFormat="1" spans="1:34">
      <c r="A1654" s="2" t="s">
        <v>18245</v>
      </c>
      <c r="B1654" s="2" t="s">
        <v>18246</v>
      </c>
      <c r="C1654" s="2" t="s">
        <v>18246</v>
      </c>
      <c r="D1654" s="2"/>
      <c r="E1654" s="3">
        <v>1575476</v>
      </c>
      <c r="F1654" s="2" t="s">
        <v>760</v>
      </c>
      <c r="G1654" s="2" t="s">
        <v>18247</v>
      </c>
      <c r="H1654" s="3">
        <v>223</v>
      </c>
      <c r="I1654" s="2" t="s">
        <v>761</v>
      </c>
      <c r="J1654" s="3">
        <v>1575476</v>
      </c>
      <c r="K1654" s="2" t="s">
        <v>18247</v>
      </c>
      <c r="L1654" s="2"/>
      <c r="M1654" s="2" t="s">
        <v>4</v>
      </c>
      <c r="N1654" s="2" t="s">
        <v>169</v>
      </c>
      <c r="O1654" s="3">
        <v>1575476</v>
      </c>
      <c r="P1654" s="3">
        <v>223</v>
      </c>
      <c r="Q1654" s="2" t="s">
        <v>18248</v>
      </c>
      <c r="R1654" s="2" t="s">
        <v>760</v>
      </c>
      <c r="S1654" s="3">
        <v>0</v>
      </c>
      <c r="T1654" s="3">
        <v>1</v>
      </c>
      <c r="U1654" s="3">
        <v>20</v>
      </c>
      <c r="V1654" s="2" t="s">
        <v>18270</v>
      </c>
      <c r="W1654" s="3">
        <v>1</v>
      </c>
      <c r="X1654" s="2" t="s">
        <v>18250</v>
      </c>
      <c r="Y1654" s="2" t="s">
        <v>18270</v>
      </c>
      <c r="Z1654" s="2" t="s">
        <v>18251</v>
      </c>
      <c r="AA1654" s="2" t="s">
        <v>760</v>
      </c>
      <c r="AB1654" s="2" t="s">
        <v>760</v>
      </c>
      <c r="AC1654" s="3">
        <v>9</v>
      </c>
      <c r="AD1654" s="2" t="s">
        <v>18245</v>
      </c>
      <c r="AE1654" s="2" t="s">
        <v>18252</v>
      </c>
      <c r="AF1654" s="2" t="s">
        <v>18246</v>
      </c>
      <c r="AG1654" s="2" t="s">
        <v>18245</v>
      </c>
      <c r="AH1654" s="2" t="s">
        <v>18253</v>
      </c>
    </row>
    <row r="1655" s="1" customFormat="1" spans="1:34">
      <c r="A1655" s="2" t="s">
        <v>18245</v>
      </c>
      <c r="B1655" s="2" t="s">
        <v>18246</v>
      </c>
      <c r="C1655" s="2" t="s">
        <v>18246</v>
      </c>
      <c r="D1655" s="2"/>
      <c r="E1655" s="3">
        <v>1575476</v>
      </c>
      <c r="F1655" s="2" t="s">
        <v>760</v>
      </c>
      <c r="G1655" s="2" t="s">
        <v>18247</v>
      </c>
      <c r="H1655" s="3">
        <v>223</v>
      </c>
      <c r="I1655" s="2" t="s">
        <v>761</v>
      </c>
      <c r="J1655" s="3">
        <v>1575476</v>
      </c>
      <c r="K1655" s="2" t="s">
        <v>18247</v>
      </c>
      <c r="L1655" s="2"/>
      <c r="M1655" s="2" t="s">
        <v>4</v>
      </c>
      <c r="N1655" s="2" t="s">
        <v>172</v>
      </c>
      <c r="O1655" s="3">
        <v>1575476</v>
      </c>
      <c r="P1655" s="3">
        <v>223</v>
      </c>
      <c r="Q1655" s="2" t="s">
        <v>18248</v>
      </c>
      <c r="R1655" s="2" t="s">
        <v>760</v>
      </c>
      <c r="S1655" s="3">
        <v>0</v>
      </c>
      <c r="T1655" s="3">
        <v>1</v>
      </c>
      <c r="U1655" s="3">
        <v>30</v>
      </c>
      <c r="V1655" s="2" t="s">
        <v>18271</v>
      </c>
      <c r="W1655" s="3">
        <v>1</v>
      </c>
      <c r="X1655" s="2" t="s">
        <v>18250</v>
      </c>
      <c r="Y1655" s="2" t="s">
        <v>18271</v>
      </c>
      <c r="Z1655" s="2" t="s">
        <v>18251</v>
      </c>
      <c r="AA1655" s="2" t="s">
        <v>760</v>
      </c>
      <c r="AB1655" s="2" t="s">
        <v>760</v>
      </c>
      <c r="AC1655" s="3">
        <v>9</v>
      </c>
      <c r="AD1655" s="2" t="s">
        <v>18245</v>
      </c>
      <c r="AE1655" s="2" t="s">
        <v>18252</v>
      </c>
      <c r="AF1655" s="2" t="s">
        <v>18246</v>
      </c>
      <c r="AG1655" s="2" t="s">
        <v>18245</v>
      </c>
      <c r="AH1655" s="2" t="s">
        <v>18253</v>
      </c>
    </row>
    <row r="1656" s="1" customFormat="1" spans="1:34">
      <c r="A1656" s="2" t="s">
        <v>18245</v>
      </c>
      <c r="B1656" s="2" t="s">
        <v>18246</v>
      </c>
      <c r="C1656" s="2" t="s">
        <v>18246</v>
      </c>
      <c r="D1656" s="2"/>
      <c r="E1656" s="3">
        <v>1575476</v>
      </c>
      <c r="F1656" s="2" t="s">
        <v>760</v>
      </c>
      <c r="G1656" s="2" t="s">
        <v>18247</v>
      </c>
      <c r="H1656" s="3">
        <v>223</v>
      </c>
      <c r="I1656" s="2" t="s">
        <v>761</v>
      </c>
      <c r="J1656" s="3">
        <v>1834006</v>
      </c>
      <c r="K1656" s="2" t="s">
        <v>18247</v>
      </c>
      <c r="L1656" s="2"/>
      <c r="M1656" s="2" t="s">
        <v>4</v>
      </c>
      <c r="N1656" s="2" t="s">
        <v>42</v>
      </c>
      <c r="O1656" s="3">
        <v>1575476</v>
      </c>
      <c r="P1656" s="3">
        <v>223</v>
      </c>
      <c r="Q1656" s="2" t="s">
        <v>18248</v>
      </c>
      <c r="R1656" s="2" t="s">
        <v>175</v>
      </c>
      <c r="S1656" s="3">
        <v>0</v>
      </c>
      <c r="T1656" s="3">
        <v>1</v>
      </c>
      <c r="U1656" s="3">
        <v>10</v>
      </c>
      <c r="V1656" s="2" t="s">
        <v>18256</v>
      </c>
      <c r="W1656" s="3">
        <v>1</v>
      </c>
      <c r="X1656" s="2" t="s">
        <v>18250</v>
      </c>
      <c r="Y1656" s="2" t="s">
        <v>18256</v>
      </c>
      <c r="Z1656" s="2" t="s">
        <v>18251</v>
      </c>
      <c r="AA1656" s="2" t="s">
        <v>175</v>
      </c>
      <c r="AB1656" s="2" t="s">
        <v>760</v>
      </c>
      <c r="AC1656" s="3">
        <v>9</v>
      </c>
      <c r="AD1656" s="2" t="s">
        <v>18245</v>
      </c>
      <c r="AE1656" s="2" t="s">
        <v>18252</v>
      </c>
      <c r="AF1656" s="2" t="s">
        <v>18246</v>
      </c>
      <c r="AG1656" s="2" t="s">
        <v>18245</v>
      </c>
      <c r="AH1656" s="2" t="s">
        <v>18253</v>
      </c>
    </row>
    <row r="1657" s="1" customFormat="1" spans="1:34">
      <c r="A1657" s="2" t="s">
        <v>18245</v>
      </c>
      <c r="B1657" s="2" t="s">
        <v>18246</v>
      </c>
      <c r="C1657" s="2" t="s">
        <v>18246</v>
      </c>
      <c r="D1657" s="2"/>
      <c r="E1657" s="3">
        <v>1575482</v>
      </c>
      <c r="F1657" s="2" t="s">
        <v>762</v>
      </c>
      <c r="G1657" s="2" t="s">
        <v>18247</v>
      </c>
      <c r="H1657" s="3">
        <v>223</v>
      </c>
      <c r="I1657" s="2" t="s">
        <v>763</v>
      </c>
      <c r="J1657" s="3">
        <v>929151</v>
      </c>
      <c r="K1657" s="2" t="s">
        <v>18247</v>
      </c>
      <c r="L1657" s="2"/>
      <c r="M1657" s="2" t="s">
        <v>4</v>
      </c>
      <c r="N1657" s="2" t="s">
        <v>135</v>
      </c>
      <c r="O1657" s="3">
        <v>1575482</v>
      </c>
      <c r="P1657" s="3">
        <v>223</v>
      </c>
      <c r="Q1657" s="2" t="s">
        <v>18248</v>
      </c>
      <c r="R1657" s="2" t="s">
        <v>186</v>
      </c>
      <c r="S1657" s="3">
        <v>0</v>
      </c>
      <c r="T1657" s="3">
        <v>1</v>
      </c>
      <c r="U1657" s="3">
        <v>100</v>
      </c>
      <c r="V1657" s="2" t="s">
        <v>18267</v>
      </c>
      <c r="W1657" s="3">
        <v>1</v>
      </c>
      <c r="X1657" s="2" t="s">
        <v>18250</v>
      </c>
      <c r="Y1657" s="2" t="s">
        <v>18267</v>
      </c>
      <c r="Z1657" s="2" t="s">
        <v>18251</v>
      </c>
      <c r="AA1657" s="2" t="s">
        <v>186</v>
      </c>
      <c r="AB1657" s="2" t="s">
        <v>762</v>
      </c>
      <c r="AC1657" s="3">
        <v>8</v>
      </c>
      <c r="AD1657" s="2" t="s">
        <v>18245</v>
      </c>
      <c r="AE1657" s="2" t="s">
        <v>18252</v>
      </c>
      <c r="AF1657" s="2" t="s">
        <v>18246</v>
      </c>
      <c r="AG1657" s="2" t="s">
        <v>18245</v>
      </c>
      <c r="AH1657" s="2" t="s">
        <v>18253</v>
      </c>
    </row>
    <row r="1658" s="1" customFormat="1" spans="1:34">
      <c r="A1658" s="2" t="s">
        <v>18245</v>
      </c>
      <c r="B1658" s="2" t="s">
        <v>18246</v>
      </c>
      <c r="C1658" s="2" t="s">
        <v>18246</v>
      </c>
      <c r="D1658" s="2"/>
      <c r="E1658" s="3">
        <v>1575482</v>
      </c>
      <c r="F1658" s="2" t="s">
        <v>762</v>
      </c>
      <c r="G1658" s="2" t="s">
        <v>18247</v>
      </c>
      <c r="H1658" s="3">
        <v>223</v>
      </c>
      <c r="I1658" s="2" t="s">
        <v>763</v>
      </c>
      <c r="J1658" s="3">
        <v>929151</v>
      </c>
      <c r="K1658" s="2" t="s">
        <v>18247</v>
      </c>
      <c r="L1658" s="2"/>
      <c r="M1658" s="2" t="s">
        <v>4</v>
      </c>
      <c r="N1658" s="2" t="s">
        <v>57</v>
      </c>
      <c r="O1658" s="3">
        <v>1575482</v>
      </c>
      <c r="P1658" s="3">
        <v>223</v>
      </c>
      <c r="Q1658" s="2" t="s">
        <v>18248</v>
      </c>
      <c r="R1658" s="2" t="s">
        <v>186</v>
      </c>
      <c r="S1658" s="3">
        <v>0</v>
      </c>
      <c r="T1658" s="3">
        <v>1</v>
      </c>
      <c r="U1658" s="3">
        <v>110</v>
      </c>
      <c r="V1658" s="2" t="s">
        <v>18257</v>
      </c>
      <c r="W1658" s="3">
        <v>1</v>
      </c>
      <c r="X1658" s="2" t="s">
        <v>18250</v>
      </c>
      <c r="Y1658" s="2" t="s">
        <v>18257</v>
      </c>
      <c r="Z1658" s="2" t="s">
        <v>18251</v>
      </c>
      <c r="AA1658" s="2" t="s">
        <v>186</v>
      </c>
      <c r="AB1658" s="2" t="s">
        <v>762</v>
      </c>
      <c r="AC1658" s="3">
        <v>8</v>
      </c>
      <c r="AD1658" s="2" t="s">
        <v>18245</v>
      </c>
      <c r="AE1658" s="2" t="s">
        <v>18252</v>
      </c>
      <c r="AF1658" s="2" t="s">
        <v>18246</v>
      </c>
      <c r="AG1658" s="2" t="s">
        <v>18245</v>
      </c>
      <c r="AH1658" s="2" t="s">
        <v>18253</v>
      </c>
    </row>
    <row r="1659" s="1" customFormat="1" spans="1:34">
      <c r="A1659" s="2" t="s">
        <v>18245</v>
      </c>
      <c r="B1659" s="2" t="s">
        <v>18246</v>
      </c>
      <c r="C1659" s="2" t="s">
        <v>18246</v>
      </c>
      <c r="D1659" s="2"/>
      <c r="E1659" s="3">
        <v>1575482</v>
      </c>
      <c r="F1659" s="2" t="s">
        <v>762</v>
      </c>
      <c r="G1659" s="2" t="s">
        <v>18247</v>
      </c>
      <c r="H1659" s="3">
        <v>223</v>
      </c>
      <c r="I1659" s="2" t="s">
        <v>763</v>
      </c>
      <c r="J1659" s="3">
        <v>929151</v>
      </c>
      <c r="K1659" s="2" t="s">
        <v>18247</v>
      </c>
      <c r="L1659" s="2"/>
      <c r="M1659" s="2" t="s">
        <v>4</v>
      </c>
      <c r="N1659" s="2" t="s">
        <v>60</v>
      </c>
      <c r="O1659" s="3">
        <v>1575482</v>
      </c>
      <c r="P1659" s="3">
        <v>223</v>
      </c>
      <c r="Q1659" s="2" t="s">
        <v>18248</v>
      </c>
      <c r="R1659" s="2" t="s">
        <v>186</v>
      </c>
      <c r="S1659" s="3">
        <v>0</v>
      </c>
      <c r="T1659" s="3">
        <v>1</v>
      </c>
      <c r="U1659" s="3">
        <v>120</v>
      </c>
      <c r="V1659" s="2" t="s">
        <v>18259</v>
      </c>
      <c r="W1659" s="3">
        <v>1</v>
      </c>
      <c r="X1659" s="2" t="s">
        <v>18250</v>
      </c>
      <c r="Y1659" s="2" t="s">
        <v>18259</v>
      </c>
      <c r="Z1659" s="2" t="s">
        <v>18251</v>
      </c>
      <c r="AA1659" s="2" t="s">
        <v>186</v>
      </c>
      <c r="AB1659" s="2" t="s">
        <v>762</v>
      </c>
      <c r="AC1659" s="3">
        <v>8</v>
      </c>
      <c r="AD1659" s="2" t="s">
        <v>18245</v>
      </c>
      <c r="AE1659" s="2" t="s">
        <v>18252</v>
      </c>
      <c r="AF1659" s="2" t="s">
        <v>18246</v>
      </c>
      <c r="AG1659" s="2" t="s">
        <v>18245</v>
      </c>
      <c r="AH1659" s="2" t="s">
        <v>18253</v>
      </c>
    </row>
    <row r="1660" s="1" customFormat="1" spans="1:34">
      <c r="A1660" s="2" t="s">
        <v>18245</v>
      </c>
      <c r="B1660" s="2" t="s">
        <v>18246</v>
      </c>
      <c r="C1660" s="2" t="s">
        <v>18246</v>
      </c>
      <c r="D1660" s="2"/>
      <c r="E1660" s="3">
        <v>1575482</v>
      </c>
      <c r="F1660" s="2" t="s">
        <v>762</v>
      </c>
      <c r="G1660" s="2" t="s">
        <v>18247</v>
      </c>
      <c r="H1660" s="3">
        <v>223</v>
      </c>
      <c r="I1660" s="2" t="s">
        <v>763</v>
      </c>
      <c r="J1660" s="3">
        <v>929151</v>
      </c>
      <c r="K1660" s="2" t="s">
        <v>18247</v>
      </c>
      <c r="L1660" s="2"/>
      <c r="M1660" s="2" t="s">
        <v>4</v>
      </c>
      <c r="N1660" s="2" t="s">
        <v>63</v>
      </c>
      <c r="O1660" s="3">
        <v>1575482</v>
      </c>
      <c r="P1660" s="3">
        <v>223</v>
      </c>
      <c r="Q1660" s="2" t="s">
        <v>18248</v>
      </c>
      <c r="R1660" s="2" t="s">
        <v>186</v>
      </c>
      <c r="S1660" s="3">
        <v>0</v>
      </c>
      <c r="T1660" s="3">
        <v>1</v>
      </c>
      <c r="U1660" s="3">
        <v>130</v>
      </c>
      <c r="V1660" s="2" t="s">
        <v>18260</v>
      </c>
      <c r="W1660" s="3">
        <v>1</v>
      </c>
      <c r="X1660" s="2" t="s">
        <v>18250</v>
      </c>
      <c r="Y1660" s="2" t="s">
        <v>18260</v>
      </c>
      <c r="Z1660" s="2" t="s">
        <v>18251</v>
      </c>
      <c r="AA1660" s="2" t="s">
        <v>186</v>
      </c>
      <c r="AB1660" s="2" t="s">
        <v>762</v>
      </c>
      <c r="AC1660" s="3">
        <v>8</v>
      </c>
      <c r="AD1660" s="2" t="s">
        <v>18245</v>
      </c>
      <c r="AE1660" s="2" t="s">
        <v>18252</v>
      </c>
      <c r="AF1660" s="2" t="s">
        <v>18246</v>
      </c>
      <c r="AG1660" s="2" t="s">
        <v>18245</v>
      </c>
      <c r="AH1660" s="2" t="s">
        <v>18253</v>
      </c>
    </row>
    <row r="1661" s="1" customFormat="1" spans="1:34">
      <c r="A1661" s="2" t="s">
        <v>18245</v>
      </c>
      <c r="B1661" s="2" t="s">
        <v>18246</v>
      </c>
      <c r="C1661" s="2" t="s">
        <v>18246</v>
      </c>
      <c r="D1661" s="2"/>
      <c r="E1661" s="3">
        <v>1575482</v>
      </c>
      <c r="F1661" s="2" t="s">
        <v>762</v>
      </c>
      <c r="G1661" s="2" t="s">
        <v>18247</v>
      </c>
      <c r="H1661" s="3">
        <v>223</v>
      </c>
      <c r="I1661" s="2" t="s">
        <v>763</v>
      </c>
      <c r="J1661" s="3">
        <v>1575482</v>
      </c>
      <c r="K1661" s="2" t="s">
        <v>18247</v>
      </c>
      <c r="L1661" s="2"/>
      <c r="M1661" s="2" t="s">
        <v>4</v>
      </c>
      <c r="N1661" s="2" t="s">
        <v>166</v>
      </c>
      <c r="O1661" s="3">
        <v>1575482</v>
      </c>
      <c r="P1661" s="3">
        <v>223</v>
      </c>
      <c r="Q1661" s="2" t="s">
        <v>18248</v>
      </c>
      <c r="R1661" s="2" t="s">
        <v>762</v>
      </c>
      <c r="S1661" s="3">
        <v>0</v>
      </c>
      <c r="T1661" s="3">
        <v>1</v>
      </c>
      <c r="U1661" s="3">
        <v>10</v>
      </c>
      <c r="V1661" s="2" t="s">
        <v>18269</v>
      </c>
      <c r="W1661" s="3">
        <v>1</v>
      </c>
      <c r="X1661" s="2" t="s">
        <v>18250</v>
      </c>
      <c r="Y1661" s="2" t="s">
        <v>18269</v>
      </c>
      <c r="Z1661" s="2" t="s">
        <v>18251</v>
      </c>
      <c r="AA1661" s="2" t="s">
        <v>762</v>
      </c>
      <c r="AB1661" s="2" t="s">
        <v>762</v>
      </c>
      <c r="AC1661" s="3">
        <v>8</v>
      </c>
      <c r="AD1661" s="2" t="s">
        <v>18245</v>
      </c>
      <c r="AE1661" s="2" t="s">
        <v>18252</v>
      </c>
      <c r="AF1661" s="2" t="s">
        <v>18246</v>
      </c>
      <c r="AG1661" s="2" t="s">
        <v>18245</v>
      </c>
      <c r="AH1661" s="2" t="s">
        <v>18253</v>
      </c>
    </row>
    <row r="1662" s="1" customFormat="1" spans="1:34">
      <c r="A1662" s="2" t="s">
        <v>18245</v>
      </c>
      <c r="B1662" s="2" t="s">
        <v>18246</v>
      </c>
      <c r="C1662" s="2" t="s">
        <v>18246</v>
      </c>
      <c r="D1662" s="2"/>
      <c r="E1662" s="3">
        <v>1575482</v>
      </c>
      <c r="F1662" s="2" t="s">
        <v>762</v>
      </c>
      <c r="G1662" s="2" t="s">
        <v>18247</v>
      </c>
      <c r="H1662" s="3">
        <v>223</v>
      </c>
      <c r="I1662" s="2" t="s">
        <v>763</v>
      </c>
      <c r="J1662" s="3">
        <v>1575482</v>
      </c>
      <c r="K1662" s="2" t="s">
        <v>18247</v>
      </c>
      <c r="L1662" s="2"/>
      <c r="M1662" s="2" t="s">
        <v>4</v>
      </c>
      <c r="N1662" s="2" t="s">
        <v>169</v>
      </c>
      <c r="O1662" s="3">
        <v>1575482</v>
      </c>
      <c r="P1662" s="3">
        <v>223</v>
      </c>
      <c r="Q1662" s="2" t="s">
        <v>18248</v>
      </c>
      <c r="R1662" s="2" t="s">
        <v>762</v>
      </c>
      <c r="S1662" s="3">
        <v>0</v>
      </c>
      <c r="T1662" s="3">
        <v>1</v>
      </c>
      <c r="U1662" s="3">
        <v>20</v>
      </c>
      <c r="V1662" s="2" t="s">
        <v>18270</v>
      </c>
      <c r="W1662" s="3">
        <v>1</v>
      </c>
      <c r="X1662" s="2" t="s">
        <v>18250</v>
      </c>
      <c r="Y1662" s="2" t="s">
        <v>18270</v>
      </c>
      <c r="Z1662" s="2" t="s">
        <v>18251</v>
      </c>
      <c r="AA1662" s="2" t="s">
        <v>762</v>
      </c>
      <c r="AB1662" s="2" t="s">
        <v>762</v>
      </c>
      <c r="AC1662" s="3">
        <v>8</v>
      </c>
      <c r="AD1662" s="2" t="s">
        <v>18245</v>
      </c>
      <c r="AE1662" s="2" t="s">
        <v>18252</v>
      </c>
      <c r="AF1662" s="2" t="s">
        <v>18246</v>
      </c>
      <c r="AG1662" s="2" t="s">
        <v>18245</v>
      </c>
      <c r="AH1662" s="2" t="s">
        <v>18253</v>
      </c>
    </row>
    <row r="1663" s="1" customFormat="1" spans="1:34">
      <c r="A1663" s="2" t="s">
        <v>18245</v>
      </c>
      <c r="B1663" s="2" t="s">
        <v>18246</v>
      </c>
      <c r="C1663" s="2" t="s">
        <v>18246</v>
      </c>
      <c r="D1663" s="2"/>
      <c r="E1663" s="3">
        <v>1575482</v>
      </c>
      <c r="F1663" s="2" t="s">
        <v>762</v>
      </c>
      <c r="G1663" s="2" t="s">
        <v>18247</v>
      </c>
      <c r="H1663" s="3">
        <v>223</v>
      </c>
      <c r="I1663" s="2" t="s">
        <v>763</v>
      </c>
      <c r="J1663" s="3">
        <v>1575482</v>
      </c>
      <c r="K1663" s="2" t="s">
        <v>18247</v>
      </c>
      <c r="L1663" s="2"/>
      <c r="M1663" s="2" t="s">
        <v>4</v>
      </c>
      <c r="N1663" s="2" t="s">
        <v>172</v>
      </c>
      <c r="O1663" s="3">
        <v>1575482</v>
      </c>
      <c r="P1663" s="3">
        <v>223</v>
      </c>
      <c r="Q1663" s="2" t="s">
        <v>18248</v>
      </c>
      <c r="R1663" s="2" t="s">
        <v>762</v>
      </c>
      <c r="S1663" s="3">
        <v>0</v>
      </c>
      <c r="T1663" s="3">
        <v>1</v>
      </c>
      <c r="U1663" s="3">
        <v>30</v>
      </c>
      <c r="V1663" s="2" t="s">
        <v>18271</v>
      </c>
      <c r="W1663" s="3">
        <v>1</v>
      </c>
      <c r="X1663" s="2" t="s">
        <v>18250</v>
      </c>
      <c r="Y1663" s="2" t="s">
        <v>18271</v>
      </c>
      <c r="Z1663" s="2" t="s">
        <v>18251</v>
      </c>
      <c r="AA1663" s="2" t="s">
        <v>762</v>
      </c>
      <c r="AB1663" s="2" t="s">
        <v>762</v>
      </c>
      <c r="AC1663" s="3">
        <v>8</v>
      </c>
      <c r="AD1663" s="2" t="s">
        <v>18245</v>
      </c>
      <c r="AE1663" s="2" t="s">
        <v>18252</v>
      </c>
      <c r="AF1663" s="2" t="s">
        <v>18246</v>
      </c>
      <c r="AG1663" s="2" t="s">
        <v>18245</v>
      </c>
      <c r="AH1663" s="2" t="s">
        <v>18253</v>
      </c>
    </row>
    <row r="1664" s="1" customFormat="1" spans="1:34">
      <c r="A1664" s="2" t="s">
        <v>18245</v>
      </c>
      <c r="B1664" s="2" t="s">
        <v>18246</v>
      </c>
      <c r="C1664" s="2" t="s">
        <v>18246</v>
      </c>
      <c r="D1664" s="2"/>
      <c r="E1664" s="3">
        <v>1575482</v>
      </c>
      <c r="F1664" s="2" t="s">
        <v>762</v>
      </c>
      <c r="G1664" s="2" t="s">
        <v>18247</v>
      </c>
      <c r="H1664" s="3">
        <v>223</v>
      </c>
      <c r="I1664" s="2" t="s">
        <v>763</v>
      </c>
      <c r="J1664" s="3">
        <v>1834006</v>
      </c>
      <c r="K1664" s="2" t="s">
        <v>18247</v>
      </c>
      <c r="L1664" s="2"/>
      <c r="M1664" s="2" t="s">
        <v>4</v>
      </c>
      <c r="N1664" s="2" t="s">
        <v>42</v>
      </c>
      <c r="O1664" s="3">
        <v>1575482</v>
      </c>
      <c r="P1664" s="3">
        <v>223</v>
      </c>
      <c r="Q1664" s="2" t="s">
        <v>18248</v>
      </c>
      <c r="R1664" s="2" t="s">
        <v>175</v>
      </c>
      <c r="S1664" s="3">
        <v>0</v>
      </c>
      <c r="T1664" s="3">
        <v>1</v>
      </c>
      <c r="U1664" s="3">
        <v>10</v>
      </c>
      <c r="V1664" s="2" t="s">
        <v>18256</v>
      </c>
      <c r="W1664" s="3">
        <v>1</v>
      </c>
      <c r="X1664" s="2" t="s">
        <v>18250</v>
      </c>
      <c r="Y1664" s="2" t="s">
        <v>18256</v>
      </c>
      <c r="Z1664" s="2" t="s">
        <v>18251</v>
      </c>
      <c r="AA1664" s="2" t="s">
        <v>175</v>
      </c>
      <c r="AB1664" s="2" t="s">
        <v>762</v>
      </c>
      <c r="AC1664" s="3">
        <v>8</v>
      </c>
      <c r="AD1664" s="2" t="s">
        <v>18245</v>
      </c>
      <c r="AE1664" s="2" t="s">
        <v>18252</v>
      </c>
      <c r="AF1664" s="2" t="s">
        <v>18246</v>
      </c>
      <c r="AG1664" s="2" t="s">
        <v>18245</v>
      </c>
      <c r="AH1664" s="2" t="s">
        <v>18253</v>
      </c>
    </row>
    <row r="1665" s="1" customFormat="1" spans="1:34">
      <c r="A1665" s="2" t="s">
        <v>18245</v>
      </c>
      <c r="B1665" s="2" t="s">
        <v>18246</v>
      </c>
      <c r="C1665" s="2" t="s">
        <v>18246</v>
      </c>
      <c r="D1665" s="2"/>
      <c r="E1665" s="3">
        <v>1575486</v>
      </c>
      <c r="F1665" s="2" t="s">
        <v>764</v>
      </c>
      <c r="G1665" s="2" t="s">
        <v>18247</v>
      </c>
      <c r="H1665" s="3">
        <v>223</v>
      </c>
      <c r="I1665" s="2" t="s">
        <v>765</v>
      </c>
      <c r="J1665" s="3">
        <v>1517698</v>
      </c>
      <c r="K1665" s="2" t="s">
        <v>18247</v>
      </c>
      <c r="L1665" s="2"/>
      <c r="M1665" s="2" t="s">
        <v>4</v>
      </c>
      <c r="N1665" s="2" t="s">
        <v>135</v>
      </c>
      <c r="O1665" s="3">
        <v>1575486</v>
      </c>
      <c r="P1665" s="3">
        <v>223</v>
      </c>
      <c r="Q1665" s="2" t="s">
        <v>18248</v>
      </c>
      <c r="R1665" s="2" t="s">
        <v>695</v>
      </c>
      <c r="S1665" s="3">
        <v>0</v>
      </c>
      <c r="T1665" s="3">
        <v>1</v>
      </c>
      <c r="U1665" s="3">
        <v>100</v>
      </c>
      <c r="V1665" s="2" t="s">
        <v>18267</v>
      </c>
      <c r="W1665" s="3">
        <v>1</v>
      </c>
      <c r="X1665" s="2" t="s">
        <v>18250</v>
      </c>
      <c r="Y1665" s="2" t="s">
        <v>18267</v>
      </c>
      <c r="Z1665" s="2" t="s">
        <v>18251</v>
      </c>
      <c r="AA1665" s="2" t="s">
        <v>695</v>
      </c>
      <c r="AB1665" s="2" t="s">
        <v>764</v>
      </c>
      <c r="AC1665" s="3">
        <v>8</v>
      </c>
      <c r="AD1665" s="2" t="s">
        <v>18245</v>
      </c>
      <c r="AE1665" s="2" t="s">
        <v>18252</v>
      </c>
      <c r="AF1665" s="2" t="s">
        <v>18246</v>
      </c>
      <c r="AG1665" s="2" t="s">
        <v>18245</v>
      </c>
      <c r="AH1665" s="2" t="s">
        <v>18253</v>
      </c>
    </row>
    <row r="1666" s="1" customFormat="1" spans="1:34">
      <c r="A1666" s="2" t="s">
        <v>18245</v>
      </c>
      <c r="B1666" s="2" t="s">
        <v>18246</v>
      </c>
      <c r="C1666" s="2" t="s">
        <v>18246</v>
      </c>
      <c r="D1666" s="2"/>
      <c r="E1666" s="3">
        <v>1575486</v>
      </c>
      <c r="F1666" s="2" t="s">
        <v>764</v>
      </c>
      <c r="G1666" s="2" t="s">
        <v>18247</v>
      </c>
      <c r="H1666" s="3">
        <v>223</v>
      </c>
      <c r="I1666" s="2" t="s">
        <v>765</v>
      </c>
      <c r="J1666" s="3">
        <v>1517698</v>
      </c>
      <c r="K1666" s="2" t="s">
        <v>18247</v>
      </c>
      <c r="L1666" s="2"/>
      <c r="M1666" s="2" t="s">
        <v>4</v>
      </c>
      <c r="N1666" s="2" t="s">
        <v>57</v>
      </c>
      <c r="O1666" s="3">
        <v>1575486</v>
      </c>
      <c r="P1666" s="3">
        <v>223</v>
      </c>
      <c r="Q1666" s="2" t="s">
        <v>18248</v>
      </c>
      <c r="R1666" s="2" t="s">
        <v>695</v>
      </c>
      <c r="S1666" s="3">
        <v>0</v>
      </c>
      <c r="T1666" s="3">
        <v>1</v>
      </c>
      <c r="U1666" s="3">
        <v>110</v>
      </c>
      <c r="V1666" s="2" t="s">
        <v>18257</v>
      </c>
      <c r="W1666" s="3">
        <v>1</v>
      </c>
      <c r="X1666" s="2" t="s">
        <v>18250</v>
      </c>
      <c r="Y1666" s="2" t="s">
        <v>18257</v>
      </c>
      <c r="Z1666" s="2" t="s">
        <v>18251</v>
      </c>
      <c r="AA1666" s="2" t="s">
        <v>695</v>
      </c>
      <c r="AB1666" s="2" t="s">
        <v>764</v>
      </c>
      <c r="AC1666" s="3">
        <v>8</v>
      </c>
      <c r="AD1666" s="2" t="s">
        <v>18245</v>
      </c>
      <c r="AE1666" s="2" t="s">
        <v>18252</v>
      </c>
      <c r="AF1666" s="2" t="s">
        <v>18246</v>
      </c>
      <c r="AG1666" s="2" t="s">
        <v>18245</v>
      </c>
      <c r="AH1666" s="2" t="s">
        <v>18253</v>
      </c>
    </row>
    <row r="1667" s="1" customFormat="1" spans="1:34">
      <c r="A1667" s="2" t="s">
        <v>18245</v>
      </c>
      <c r="B1667" s="2" t="s">
        <v>18246</v>
      </c>
      <c r="C1667" s="2" t="s">
        <v>18246</v>
      </c>
      <c r="D1667" s="2"/>
      <c r="E1667" s="3">
        <v>1575486</v>
      </c>
      <c r="F1667" s="2" t="s">
        <v>764</v>
      </c>
      <c r="G1667" s="2" t="s">
        <v>18247</v>
      </c>
      <c r="H1667" s="3">
        <v>223</v>
      </c>
      <c r="I1667" s="2" t="s">
        <v>765</v>
      </c>
      <c r="J1667" s="3">
        <v>1517698</v>
      </c>
      <c r="K1667" s="2" t="s">
        <v>18247</v>
      </c>
      <c r="L1667" s="2"/>
      <c r="M1667" s="2" t="s">
        <v>4</v>
      </c>
      <c r="N1667" s="2" t="s">
        <v>60</v>
      </c>
      <c r="O1667" s="3">
        <v>1575486</v>
      </c>
      <c r="P1667" s="3">
        <v>223</v>
      </c>
      <c r="Q1667" s="2" t="s">
        <v>18248</v>
      </c>
      <c r="R1667" s="2" t="s">
        <v>695</v>
      </c>
      <c r="S1667" s="3">
        <v>0</v>
      </c>
      <c r="T1667" s="3">
        <v>1</v>
      </c>
      <c r="U1667" s="3">
        <v>120</v>
      </c>
      <c r="V1667" s="2" t="s">
        <v>18259</v>
      </c>
      <c r="W1667" s="3">
        <v>1</v>
      </c>
      <c r="X1667" s="2" t="s">
        <v>18250</v>
      </c>
      <c r="Y1667" s="2" t="s">
        <v>18259</v>
      </c>
      <c r="Z1667" s="2" t="s">
        <v>18251</v>
      </c>
      <c r="AA1667" s="2" t="s">
        <v>695</v>
      </c>
      <c r="AB1667" s="2" t="s">
        <v>764</v>
      </c>
      <c r="AC1667" s="3">
        <v>8</v>
      </c>
      <c r="AD1667" s="2" t="s">
        <v>18245</v>
      </c>
      <c r="AE1667" s="2" t="s">
        <v>18252</v>
      </c>
      <c r="AF1667" s="2" t="s">
        <v>18246</v>
      </c>
      <c r="AG1667" s="2" t="s">
        <v>18245</v>
      </c>
      <c r="AH1667" s="2" t="s">
        <v>18253</v>
      </c>
    </row>
    <row r="1668" s="1" customFormat="1" spans="1:34">
      <c r="A1668" s="2" t="s">
        <v>18245</v>
      </c>
      <c r="B1668" s="2" t="s">
        <v>18246</v>
      </c>
      <c r="C1668" s="2" t="s">
        <v>18246</v>
      </c>
      <c r="D1668" s="2"/>
      <c r="E1668" s="3">
        <v>1575486</v>
      </c>
      <c r="F1668" s="2" t="s">
        <v>764</v>
      </c>
      <c r="G1668" s="2" t="s">
        <v>18247</v>
      </c>
      <c r="H1668" s="3">
        <v>223</v>
      </c>
      <c r="I1668" s="2" t="s">
        <v>765</v>
      </c>
      <c r="J1668" s="3">
        <v>1517698</v>
      </c>
      <c r="K1668" s="2" t="s">
        <v>18247</v>
      </c>
      <c r="L1668" s="2"/>
      <c r="M1668" s="2" t="s">
        <v>4</v>
      </c>
      <c r="N1668" s="2" t="s">
        <v>63</v>
      </c>
      <c r="O1668" s="3">
        <v>1575486</v>
      </c>
      <c r="P1668" s="3">
        <v>223</v>
      </c>
      <c r="Q1668" s="2" t="s">
        <v>18248</v>
      </c>
      <c r="R1668" s="2" t="s">
        <v>695</v>
      </c>
      <c r="S1668" s="3">
        <v>0</v>
      </c>
      <c r="T1668" s="3">
        <v>1</v>
      </c>
      <c r="U1668" s="3">
        <v>130</v>
      </c>
      <c r="V1668" s="2" t="s">
        <v>18260</v>
      </c>
      <c r="W1668" s="3">
        <v>1</v>
      </c>
      <c r="X1668" s="2" t="s">
        <v>18250</v>
      </c>
      <c r="Y1668" s="2" t="s">
        <v>18260</v>
      </c>
      <c r="Z1668" s="2" t="s">
        <v>18251</v>
      </c>
      <c r="AA1668" s="2" t="s">
        <v>695</v>
      </c>
      <c r="AB1668" s="2" t="s">
        <v>764</v>
      </c>
      <c r="AC1668" s="3">
        <v>8</v>
      </c>
      <c r="AD1668" s="2" t="s">
        <v>18245</v>
      </c>
      <c r="AE1668" s="2" t="s">
        <v>18252</v>
      </c>
      <c r="AF1668" s="2" t="s">
        <v>18246</v>
      </c>
      <c r="AG1668" s="2" t="s">
        <v>18245</v>
      </c>
      <c r="AH1668" s="2" t="s">
        <v>18253</v>
      </c>
    </row>
    <row r="1669" s="1" customFormat="1" spans="1:34">
      <c r="A1669" s="2" t="s">
        <v>18245</v>
      </c>
      <c r="B1669" s="2" t="s">
        <v>18246</v>
      </c>
      <c r="C1669" s="2" t="s">
        <v>18246</v>
      </c>
      <c r="D1669" s="2"/>
      <c r="E1669" s="3">
        <v>1575486</v>
      </c>
      <c r="F1669" s="2" t="s">
        <v>764</v>
      </c>
      <c r="G1669" s="2" t="s">
        <v>18247</v>
      </c>
      <c r="H1669" s="3">
        <v>223</v>
      </c>
      <c r="I1669" s="2" t="s">
        <v>765</v>
      </c>
      <c r="J1669" s="3">
        <v>1575486</v>
      </c>
      <c r="K1669" s="2" t="s">
        <v>18247</v>
      </c>
      <c r="L1669" s="2"/>
      <c r="M1669" s="2" t="s">
        <v>4</v>
      </c>
      <c r="N1669" s="2" t="s">
        <v>166</v>
      </c>
      <c r="O1669" s="3">
        <v>1575486</v>
      </c>
      <c r="P1669" s="3">
        <v>223</v>
      </c>
      <c r="Q1669" s="2" t="s">
        <v>18248</v>
      </c>
      <c r="R1669" s="2" t="s">
        <v>764</v>
      </c>
      <c r="S1669" s="3">
        <v>0</v>
      </c>
      <c r="T1669" s="3">
        <v>1</v>
      </c>
      <c r="U1669" s="3">
        <v>10</v>
      </c>
      <c r="V1669" s="2" t="s">
        <v>18269</v>
      </c>
      <c r="W1669" s="3">
        <v>1</v>
      </c>
      <c r="X1669" s="2" t="s">
        <v>18250</v>
      </c>
      <c r="Y1669" s="2" t="s">
        <v>18269</v>
      </c>
      <c r="Z1669" s="2" t="s">
        <v>18251</v>
      </c>
      <c r="AA1669" s="2" t="s">
        <v>764</v>
      </c>
      <c r="AB1669" s="2" t="s">
        <v>764</v>
      </c>
      <c r="AC1669" s="3">
        <v>8</v>
      </c>
      <c r="AD1669" s="2" t="s">
        <v>18245</v>
      </c>
      <c r="AE1669" s="2" t="s">
        <v>18252</v>
      </c>
      <c r="AF1669" s="2" t="s">
        <v>18246</v>
      </c>
      <c r="AG1669" s="2" t="s">
        <v>18245</v>
      </c>
      <c r="AH1669" s="2" t="s">
        <v>18253</v>
      </c>
    </row>
    <row r="1670" s="1" customFormat="1" spans="1:34">
      <c r="A1670" s="2" t="s">
        <v>18245</v>
      </c>
      <c r="B1670" s="2" t="s">
        <v>18246</v>
      </c>
      <c r="C1670" s="2" t="s">
        <v>18246</v>
      </c>
      <c r="D1670" s="2"/>
      <c r="E1670" s="3">
        <v>1575486</v>
      </c>
      <c r="F1670" s="2" t="s">
        <v>764</v>
      </c>
      <c r="G1670" s="2" t="s">
        <v>18247</v>
      </c>
      <c r="H1670" s="3">
        <v>223</v>
      </c>
      <c r="I1670" s="2" t="s">
        <v>765</v>
      </c>
      <c r="J1670" s="3">
        <v>1575486</v>
      </c>
      <c r="K1670" s="2" t="s">
        <v>18247</v>
      </c>
      <c r="L1670" s="2"/>
      <c r="M1670" s="2" t="s">
        <v>4</v>
      </c>
      <c r="N1670" s="2" t="s">
        <v>169</v>
      </c>
      <c r="O1670" s="3">
        <v>1575486</v>
      </c>
      <c r="P1670" s="3">
        <v>223</v>
      </c>
      <c r="Q1670" s="2" t="s">
        <v>18248</v>
      </c>
      <c r="R1670" s="2" t="s">
        <v>764</v>
      </c>
      <c r="S1670" s="3">
        <v>0</v>
      </c>
      <c r="T1670" s="3">
        <v>1</v>
      </c>
      <c r="U1670" s="3">
        <v>20</v>
      </c>
      <c r="V1670" s="2" t="s">
        <v>18270</v>
      </c>
      <c r="W1670" s="3">
        <v>1</v>
      </c>
      <c r="X1670" s="2" t="s">
        <v>18250</v>
      </c>
      <c r="Y1670" s="2" t="s">
        <v>18270</v>
      </c>
      <c r="Z1670" s="2" t="s">
        <v>18251</v>
      </c>
      <c r="AA1670" s="2" t="s">
        <v>764</v>
      </c>
      <c r="AB1670" s="2" t="s">
        <v>764</v>
      </c>
      <c r="AC1670" s="3">
        <v>8</v>
      </c>
      <c r="AD1670" s="2" t="s">
        <v>18245</v>
      </c>
      <c r="AE1670" s="2" t="s">
        <v>18252</v>
      </c>
      <c r="AF1670" s="2" t="s">
        <v>18246</v>
      </c>
      <c r="AG1670" s="2" t="s">
        <v>18245</v>
      </c>
      <c r="AH1670" s="2" t="s">
        <v>18253</v>
      </c>
    </row>
    <row r="1671" s="1" customFormat="1" spans="1:34">
      <c r="A1671" s="2" t="s">
        <v>18245</v>
      </c>
      <c r="B1671" s="2" t="s">
        <v>18246</v>
      </c>
      <c r="C1671" s="2" t="s">
        <v>18246</v>
      </c>
      <c r="D1671" s="2"/>
      <c r="E1671" s="3">
        <v>1575486</v>
      </c>
      <c r="F1671" s="2" t="s">
        <v>764</v>
      </c>
      <c r="G1671" s="2" t="s">
        <v>18247</v>
      </c>
      <c r="H1671" s="3">
        <v>223</v>
      </c>
      <c r="I1671" s="2" t="s">
        <v>765</v>
      </c>
      <c r="J1671" s="3">
        <v>1575486</v>
      </c>
      <c r="K1671" s="2" t="s">
        <v>18247</v>
      </c>
      <c r="L1671" s="2"/>
      <c r="M1671" s="2" t="s">
        <v>4</v>
      </c>
      <c r="N1671" s="2" t="s">
        <v>172</v>
      </c>
      <c r="O1671" s="3">
        <v>1575486</v>
      </c>
      <c r="P1671" s="3">
        <v>223</v>
      </c>
      <c r="Q1671" s="2" t="s">
        <v>18248</v>
      </c>
      <c r="R1671" s="2" t="s">
        <v>764</v>
      </c>
      <c r="S1671" s="3">
        <v>0</v>
      </c>
      <c r="T1671" s="3">
        <v>1</v>
      </c>
      <c r="U1671" s="3">
        <v>30</v>
      </c>
      <c r="V1671" s="2" t="s">
        <v>18271</v>
      </c>
      <c r="W1671" s="3">
        <v>1</v>
      </c>
      <c r="X1671" s="2" t="s">
        <v>18250</v>
      </c>
      <c r="Y1671" s="2" t="s">
        <v>18271</v>
      </c>
      <c r="Z1671" s="2" t="s">
        <v>18251</v>
      </c>
      <c r="AA1671" s="2" t="s">
        <v>764</v>
      </c>
      <c r="AB1671" s="2" t="s">
        <v>764</v>
      </c>
      <c r="AC1671" s="3">
        <v>8</v>
      </c>
      <c r="AD1671" s="2" t="s">
        <v>18245</v>
      </c>
      <c r="AE1671" s="2" t="s">
        <v>18252</v>
      </c>
      <c r="AF1671" s="2" t="s">
        <v>18246</v>
      </c>
      <c r="AG1671" s="2" t="s">
        <v>18245</v>
      </c>
      <c r="AH1671" s="2" t="s">
        <v>18253</v>
      </c>
    </row>
    <row r="1672" s="1" customFormat="1" spans="1:34">
      <c r="A1672" s="2" t="s">
        <v>18245</v>
      </c>
      <c r="B1672" s="2" t="s">
        <v>18246</v>
      </c>
      <c r="C1672" s="2" t="s">
        <v>18246</v>
      </c>
      <c r="D1672" s="2"/>
      <c r="E1672" s="3">
        <v>1575486</v>
      </c>
      <c r="F1672" s="2" t="s">
        <v>764</v>
      </c>
      <c r="G1672" s="2" t="s">
        <v>18247</v>
      </c>
      <c r="H1672" s="3">
        <v>223</v>
      </c>
      <c r="I1672" s="2" t="s">
        <v>765</v>
      </c>
      <c r="J1672" s="3">
        <v>1834006</v>
      </c>
      <c r="K1672" s="2" t="s">
        <v>18247</v>
      </c>
      <c r="L1672" s="2"/>
      <c r="M1672" s="2" t="s">
        <v>4</v>
      </c>
      <c r="N1672" s="2" t="s">
        <v>42</v>
      </c>
      <c r="O1672" s="3">
        <v>1575486</v>
      </c>
      <c r="P1672" s="3">
        <v>223</v>
      </c>
      <c r="Q1672" s="2" t="s">
        <v>18248</v>
      </c>
      <c r="R1672" s="2" t="s">
        <v>175</v>
      </c>
      <c r="S1672" s="3">
        <v>0</v>
      </c>
      <c r="T1672" s="3">
        <v>1</v>
      </c>
      <c r="U1672" s="3">
        <v>10</v>
      </c>
      <c r="V1672" s="2" t="s">
        <v>18256</v>
      </c>
      <c r="W1672" s="3">
        <v>1</v>
      </c>
      <c r="X1672" s="2" t="s">
        <v>18250</v>
      </c>
      <c r="Y1672" s="2" t="s">
        <v>18256</v>
      </c>
      <c r="Z1672" s="2" t="s">
        <v>18251</v>
      </c>
      <c r="AA1672" s="2" t="s">
        <v>175</v>
      </c>
      <c r="AB1672" s="2" t="s">
        <v>764</v>
      </c>
      <c r="AC1672" s="3">
        <v>8</v>
      </c>
      <c r="AD1672" s="2" t="s">
        <v>18245</v>
      </c>
      <c r="AE1672" s="2" t="s">
        <v>18252</v>
      </c>
      <c r="AF1672" s="2" t="s">
        <v>18246</v>
      </c>
      <c r="AG1672" s="2" t="s">
        <v>18245</v>
      </c>
      <c r="AH1672" s="2" t="s">
        <v>18253</v>
      </c>
    </row>
    <row r="1673" s="1" customFormat="1" spans="1:34">
      <c r="A1673" s="2" t="s">
        <v>18245</v>
      </c>
      <c r="B1673" s="2" t="s">
        <v>18246</v>
      </c>
      <c r="C1673" s="2" t="s">
        <v>18246</v>
      </c>
      <c r="D1673" s="2"/>
      <c r="E1673" s="3">
        <v>1575492</v>
      </c>
      <c r="F1673" s="2" t="s">
        <v>766</v>
      </c>
      <c r="G1673" s="2" t="s">
        <v>18247</v>
      </c>
      <c r="H1673" s="3">
        <v>223</v>
      </c>
      <c r="I1673" s="2" t="s">
        <v>767</v>
      </c>
      <c r="J1673" s="3">
        <v>1245133</v>
      </c>
      <c r="K1673" s="2" t="s">
        <v>18247</v>
      </c>
      <c r="L1673" s="2"/>
      <c r="M1673" s="2" t="s">
        <v>4</v>
      </c>
      <c r="N1673" s="2" t="s">
        <v>50</v>
      </c>
      <c r="O1673" s="3">
        <v>1575492</v>
      </c>
      <c r="P1673" s="3">
        <v>223</v>
      </c>
      <c r="Q1673" s="2" t="s">
        <v>18248</v>
      </c>
      <c r="R1673" s="2" t="s">
        <v>174</v>
      </c>
      <c r="S1673" s="3">
        <v>0</v>
      </c>
      <c r="T1673" s="3">
        <v>1</v>
      </c>
      <c r="U1673" s="3">
        <v>10</v>
      </c>
      <c r="V1673" s="2" t="s">
        <v>18257</v>
      </c>
      <c r="W1673" s="3">
        <v>1</v>
      </c>
      <c r="X1673" s="2" t="s">
        <v>18250</v>
      </c>
      <c r="Y1673" s="2" t="s">
        <v>18257</v>
      </c>
      <c r="Z1673" s="2" t="s">
        <v>18251</v>
      </c>
      <c r="AA1673" s="2" t="s">
        <v>174</v>
      </c>
      <c r="AB1673" s="2" t="s">
        <v>766</v>
      </c>
      <c r="AC1673" s="3">
        <v>9</v>
      </c>
      <c r="AD1673" s="2" t="s">
        <v>18245</v>
      </c>
      <c r="AE1673" s="2" t="s">
        <v>18252</v>
      </c>
      <c r="AF1673" s="2" t="s">
        <v>18246</v>
      </c>
      <c r="AG1673" s="2" t="s">
        <v>18245</v>
      </c>
      <c r="AH1673" s="2" t="s">
        <v>18253</v>
      </c>
    </row>
    <row r="1674" s="1" customFormat="1" spans="1:34">
      <c r="A1674" s="2" t="s">
        <v>18245</v>
      </c>
      <c r="B1674" s="2" t="s">
        <v>18246</v>
      </c>
      <c r="C1674" s="2" t="s">
        <v>18246</v>
      </c>
      <c r="D1674" s="2"/>
      <c r="E1674" s="3">
        <v>1575492</v>
      </c>
      <c r="F1674" s="2" t="s">
        <v>766</v>
      </c>
      <c r="G1674" s="2" t="s">
        <v>18247</v>
      </c>
      <c r="H1674" s="3">
        <v>223</v>
      </c>
      <c r="I1674" s="2" t="s">
        <v>767</v>
      </c>
      <c r="J1674" s="3">
        <v>1245133</v>
      </c>
      <c r="K1674" s="2" t="s">
        <v>18247</v>
      </c>
      <c r="L1674" s="2"/>
      <c r="M1674" s="2" t="s">
        <v>4</v>
      </c>
      <c r="N1674" s="2" t="s">
        <v>135</v>
      </c>
      <c r="O1674" s="3">
        <v>1575492</v>
      </c>
      <c r="P1674" s="3">
        <v>223</v>
      </c>
      <c r="Q1674" s="2" t="s">
        <v>18248</v>
      </c>
      <c r="R1674" s="2" t="s">
        <v>174</v>
      </c>
      <c r="S1674" s="3">
        <v>0</v>
      </c>
      <c r="T1674" s="3">
        <v>1</v>
      </c>
      <c r="U1674" s="3">
        <v>20</v>
      </c>
      <c r="V1674" s="2" t="s">
        <v>18267</v>
      </c>
      <c r="W1674" s="3">
        <v>1</v>
      </c>
      <c r="X1674" s="2" t="s">
        <v>18250</v>
      </c>
      <c r="Y1674" s="2" t="s">
        <v>18267</v>
      </c>
      <c r="Z1674" s="2" t="s">
        <v>18251</v>
      </c>
      <c r="AA1674" s="2" t="s">
        <v>174</v>
      </c>
      <c r="AB1674" s="2" t="s">
        <v>766</v>
      </c>
      <c r="AC1674" s="3">
        <v>9</v>
      </c>
      <c r="AD1674" s="2" t="s">
        <v>18245</v>
      </c>
      <c r="AE1674" s="2" t="s">
        <v>18252</v>
      </c>
      <c r="AF1674" s="2" t="s">
        <v>18246</v>
      </c>
      <c r="AG1674" s="2" t="s">
        <v>18245</v>
      </c>
      <c r="AH1674" s="2" t="s">
        <v>18253</v>
      </c>
    </row>
    <row r="1675" s="1" customFormat="1" spans="1:34">
      <c r="A1675" s="2" t="s">
        <v>18245</v>
      </c>
      <c r="B1675" s="2" t="s">
        <v>18246</v>
      </c>
      <c r="C1675" s="2" t="s">
        <v>18246</v>
      </c>
      <c r="D1675" s="2"/>
      <c r="E1675" s="3">
        <v>1575492</v>
      </c>
      <c r="F1675" s="2" t="s">
        <v>766</v>
      </c>
      <c r="G1675" s="2" t="s">
        <v>18247</v>
      </c>
      <c r="H1675" s="3">
        <v>223</v>
      </c>
      <c r="I1675" s="2" t="s">
        <v>767</v>
      </c>
      <c r="J1675" s="3">
        <v>1245133</v>
      </c>
      <c r="K1675" s="2" t="s">
        <v>18247</v>
      </c>
      <c r="L1675" s="2"/>
      <c r="M1675" s="2" t="s">
        <v>4</v>
      </c>
      <c r="N1675" s="2" t="s">
        <v>57</v>
      </c>
      <c r="O1675" s="3">
        <v>1575492</v>
      </c>
      <c r="P1675" s="3">
        <v>223</v>
      </c>
      <c r="Q1675" s="2" t="s">
        <v>18248</v>
      </c>
      <c r="R1675" s="2" t="s">
        <v>174</v>
      </c>
      <c r="S1675" s="3">
        <v>0</v>
      </c>
      <c r="T1675" s="3">
        <v>1</v>
      </c>
      <c r="U1675" s="3">
        <v>30</v>
      </c>
      <c r="V1675" s="2" t="s">
        <v>18257</v>
      </c>
      <c r="W1675" s="3">
        <v>1</v>
      </c>
      <c r="X1675" s="2" t="s">
        <v>18250</v>
      </c>
      <c r="Y1675" s="2" t="s">
        <v>18257</v>
      </c>
      <c r="Z1675" s="2" t="s">
        <v>18251</v>
      </c>
      <c r="AA1675" s="2" t="s">
        <v>174</v>
      </c>
      <c r="AB1675" s="2" t="s">
        <v>766</v>
      </c>
      <c r="AC1675" s="3">
        <v>9</v>
      </c>
      <c r="AD1675" s="2" t="s">
        <v>18245</v>
      </c>
      <c r="AE1675" s="2" t="s">
        <v>18252</v>
      </c>
      <c r="AF1675" s="2" t="s">
        <v>18246</v>
      </c>
      <c r="AG1675" s="2" t="s">
        <v>18245</v>
      </c>
      <c r="AH1675" s="2" t="s">
        <v>18253</v>
      </c>
    </row>
    <row r="1676" s="1" customFormat="1" spans="1:34">
      <c r="A1676" s="2" t="s">
        <v>18245</v>
      </c>
      <c r="B1676" s="2" t="s">
        <v>18246</v>
      </c>
      <c r="C1676" s="2" t="s">
        <v>18246</v>
      </c>
      <c r="D1676" s="2"/>
      <c r="E1676" s="3">
        <v>1575492</v>
      </c>
      <c r="F1676" s="2" t="s">
        <v>766</v>
      </c>
      <c r="G1676" s="2" t="s">
        <v>18247</v>
      </c>
      <c r="H1676" s="3">
        <v>223</v>
      </c>
      <c r="I1676" s="2" t="s">
        <v>767</v>
      </c>
      <c r="J1676" s="3">
        <v>1245133</v>
      </c>
      <c r="K1676" s="2" t="s">
        <v>18247</v>
      </c>
      <c r="L1676" s="2"/>
      <c r="M1676" s="2" t="s">
        <v>4</v>
      </c>
      <c r="N1676" s="2" t="s">
        <v>60</v>
      </c>
      <c r="O1676" s="3">
        <v>1575492</v>
      </c>
      <c r="P1676" s="3">
        <v>223</v>
      </c>
      <c r="Q1676" s="2" t="s">
        <v>18248</v>
      </c>
      <c r="R1676" s="2" t="s">
        <v>174</v>
      </c>
      <c r="S1676" s="3">
        <v>0</v>
      </c>
      <c r="T1676" s="3">
        <v>1</v>
      </c>
      <c r="U1676" s="3">
        <v>40</v>
      </c>
      <c r="V1676" s="2" t="s">
        <v>18259</v>
      </c>
      <c r="W1676" s="3">
        <v>1</v>
      </c>
      <c r="X1676" s="2" t="s">
        <v>18250</v>
      </c>
      <c r="Y1676" s="2" t="s">
        <v>18259</v>
      </c>
      <c r="Z1676" s="2" t="s">
        <v>18251</v>
      </c>
      <c r="AA1676" s="2" t="s">
        <v>174</v>
      </c>
      <c r="AB1676" s="2" t="s">
        <v>766</v>
      </c>
      <c r="AC1676" s="3">
        <v>9</v>
      </c>
      <c r="AD1676" s="2" t="s">
        <v>18245</v>
      </c>
      <c r="AE1676" s="2" t="s">
        <v>18252</v>
      </c>
      <c r="AF1676" s="2" t="s">
        <v>18246</v>
      </c>
      <c r="AG1676" s="2" t="s">
        <v>18245</v>
      </c>
      <c r="AH1676" s="2" t="s">
        <v>18253</v>
      </c>
    </row>
    <row r="1677" s="1" customFormat="1" spans="1:34">
      <c r="A1677" s="2" t="s">
        <v>18245</v>
      </c>
      <c r="B1677" s="2" t="s">
        <v>18246</v>
      </c>
      <c r="C1677" s="2" t="s">
        <v>18246</v>
      </c>
      <c r="D1677" s="2"/>
      <c r="E1677" s="3">
        <v>1575492</v>
      </c>
      <c r="F1677" s="2" t="s">
        <v>766</v>
      </c>
      <c r="G1677" s="2" t="s">
        <v>18247</v>
      </c>
      <c r="H1677" s="3">
        <v>223</v>
      </c>
      <c r="I1677" s="2" t="s">
        <v>767</v>
      </c>
      <c r="J1677" s="3">
        <v>1245133</v>
      </c>
      <c r="K1677" s="2" t="s">
        <v>18247</v>
      </c>
      <c r="L1677" s="2"/>
      <c r="M1677" s="2" t="s">
        <v>4</v>
      </c>
      <c r="N1677" s="2" t="s">
        <v>63</v>
      </c>
      <c r="O1677" s="3">
        <v>1575492</v>
      </c>
      <c r="P1677" s="3">
        <v>223</v>
      </c>
      <c r="Q1677" s="2" t="s">
        <v>18248</v>
      </c>
      <c r="R1677" s="2" t="s">
        <v>174</v>
      </c>
      <c r="S1677" s="3">
        <v>0</v>
      </c>
      <c r="T1677" s="3">
        <v>1</v>
      </c>
      <c r="U1677" s="3">
        <v>50</v>
      </c>
      <c r="V1677" s="2" t="s">
        <v>18260</v>
      </c>
      <c r="W1677" s="3">
        <v>1</v>
      </c>
      <c r="X1677" s="2" t="s">
        <v>18250</v>
      </c>
      <c r="Y1677" s="2" t="s">
        <v>18260</v>
      </c>
      <c r="Z1677" s="2" t="s">
        <v>18251</v>
      </c>
      <c r="AA1677" s="2" t="s">
        <v>174</v>
      </c>
      <c r="AB1677" s="2" t="s">
        <v>766</v>
      </c>
      <c r="AC1677" s="3">
        <v>9</v>
      </c>
      <c r="AD1677" s="2" t="s">
        <v>18245</v>
      </c>
      <c r="AE1677" s="2" t="s">
        <v>18252</v>
      </c>
      <c r="AF1677" s="2" t="s">
        <v>18246</v>
      </c>
      <c r="AG1677" s="2" t="s">
        <v>18245</v>
      </c>
      <c r="AH1677" s="2" t="s">
        <v>18253</v>
      </c>
    </row>
    <row r="1678" s="1" customFormat="1" spans="1:34">
      <c r="A1678" s="2" t="s">
        <v>18245</v>
      </c>
      <c r="B1678" s="2" t="s">
        <v>18246</v>
      </c>
      <c r="C1678" s="2" t="s">
        <v>18246</v>
      </c>
      <c r="D1678" s="2"/>
      <c r="E1678" s="3">
        <v>1575492</v>
      </c>
      <c r="F1678" s="2" t="s">
        <v>766</v>
      </c>
      <c r="G1678" s="2" t="s">
        <v>18247</v>
      </c>
      <c r="H1678" s="3">
        <v>223</v>
      </c>
      <c r="I1678" s="2" t="s">
        <v>767</v>
      </c>
      <c r="J1678" s="3">
        <v>1575492</v>
      </c>
      <c r="K1678" s="2" t="s">
        <v>18247</v>
      </c>
      <c r="L1678" s="2"/>
      <c r="M1678" s="2" t="s">
        <v>4</v>
      </c>
      <c r="N1678" s="2" t="s">
        <v>166</v>
      </c>
      <c r="O1678" s="3">
        <v>1575492</v>
      </c>
      <c r="P1678" s="3">
        <v>223</v>
      </c>
      <c r="Q1678" s="2" t="s">
        <v>18248</v>
      </c>
      <c r="R1678" s="2" t="s">
        <v>766</v>
      </c>
      <c r="S1678" s="3">
        <v>0</v>
      </c>
      <c r="T1678" s="3">
        <v>1</v>
      </c>
      <c r="U1678" s="3">
        <v>10</v>
      </c>
      <c r="V1678" s="2" t="s">
        <v>18269</v>
      </c>
      <c r="W1678" s="3">
        <v>1</v>
      </c>
      <c r="X1678" s="2" t="s">
        <v>18250</v>
      </c>
      <c r="Y1678" s="2" t="s">
        <v>18269</v>
      </c>
      <c r="Z1678" s="2" t="s">
        <v>18251</v>
      </c>
      <c r="AA1678" s="2" t="s">
        <v>766</v>
      </c>
      <c r="AB1678" s="2" t="s">
        <v>766</v>
      </c>
      <c r="AC1678" s="3">
        <v>9</v>
      </c>
      <c r="AD1678" s="2" t="s">
        <v>18245</v>
      </c>
      <c r="AE1678" s="2" t="s">
        <v>18252</v>
      </c>
      <c r="AF1678" s="2" t="s">
        <v>18246</v>
      </c>
      <c r="AG1678" s="2" t="s">
        <v>18245</v>
      </c>
      <c r="AH1678" s="2" t="s">
        <v>18253</v>
      </c>
    </row>
    <row r="1679" s="1" customFormat="1" spans="1:34">
      <c r="A1679" s="2" t="s">
        <v>18245</v>
      </c>
      <c r="B1679" s="2" t="s">
        <v>18246</v>
      </c>
      <c r="C1679" s="2" t="s">
        <v>18246</v>
      </c>
      <c r="D1679" s="2"/>
      <c r="E1679" s="3">
        <v>1575492</v>
      </c>
      <c r="F1679" s="2" t="s">
        <v>766</v>
      </c>
      <c r="G1679" s="2" t="s">
        <v>18247</v>
      </c>
      <c r="H1679" s="3">
        <v>223</v>
      </c>
      <c r="I1679" s="2" t="s">
        <v>767</v>
      </c>
      <c r="J1679" s="3">
        <v>1575492</v>
      </c>
      <c r="K1679" s="2" t="s">
        <v>18247</v>
      </c>
      <c r="L1679" s="2"/>
      <c r="M1679" s="2" t="s">
        <v>4</v>
      </c>
      <c r="N1679" s="2" t="s">
        <v>169</v>
      </c>
      <c r="O1679" s="3">
        <v>1575492</v>
      </c>
      <c r="P1679" s="3">
        <v>223</v>
      </c>
      <c r="Q1679" s="2" t="s">
        <v>18248</v>
      </c>
      <c r="R1679" s="2" t="s">
        <v>766</v>
      </c>
      <c r="S1679" s="3">
        <v>0</v>
      </c>
      <c r="T1679" s="3">
        <v>1</v>
      </c>
      <c r="U1679" s="3">
        <v>20</v>
      </c>
      <c r="V1679" s="2" t="s">
        <v>18270</v>
      </c>
      <c r="W1679" s="3">
        <v>1</v>
      </c>
      <c r="X1679" s="2" t="s">
        <v>18250</v>
      </c>
      <c r="Y1679" s="2" t="s">
        <v>18270</v>
      </c>
      <c r="Z1679" s="2" t="s">
        <v>18251</v>
      </c>
      <c r="AA1679" s="2" t="s">
        <v>766</v>
      </c>
      <c r="AB1679" s="2" t="s">
        <v>766</v>
      </c>
      <c r="AC1679" s="3">
        <v>9</v>
      </c>
      <c r="AD1679" s="2" t="s">
        <v>18245</v>
      </c>
      <c r="AE1679" s="2" t="s">
        <v>18252</v>
      </c>
      <c r="AF1679" s="2" t="s">
        <v>18246</v>
      </c>
      <c r="AG1679" s="2" t="s">
        <v>18245</v>
      </c>
      <c r="AH1679" s="2" t="s">
        <v>18253</v>
      </c>
    </row>
    <row r="1680" s="1" customFormat="1" spans="1:34">
      <c r="A1680" s="2" t="s">
        <v>18245</v>
      </c>
      <c r="B1680" s="2" t="s">
        <v>18246</v>
      </c>
      <c r="C1680" s="2" t="s">
        <v>18246</v>
      </c>
      <c r="D1680" s="2"/>
      <c r="E1680" s="3">
        <v>1575492</v>
      </c>
      <c r="F1680" s="2" t="s">
        <v>766</v>
      </c>
      <c r="G1680" s="2" t="s">
        <v>18247</v>
      </c>
      <c r="H1680" s="3">
        <v>223</v>
      </c>
      <c r="I1680" s="2" t="s">
        <v>767</v>
      </c>
      <c r="J1680" s="3">
        <v>1575492</v>
      </c>
      <c r="K1680" s="2" t="s">
        <v>18247</v>
      </c>
      <c r="L1680" s="2"/>
      <c r="M1680" s="2" t="s">
        <v>4</v>
      </c>
      <c r="N1680" s="2" t="s">
        <v>172</v>
      </c>
      <c r="O1680" s="3">
        <v>1575492</v>
      </c>
      <c r="P1680" s="3">
        <v>223</v>
      </c>
      <c r="Q1680" s="2" t="s">
        <v>18248</v>
      </c>
      <c r="R1680" s="2" t="s">
        <v>766</v>
      </c>
      <c r="S1680" s="3">
        <v>0</v>
      </c>
      <c r="T1680" s="3">
        <v>1</v>
      </c>
      <c r="U1680" s="3">
        <v>30</v>
      </c>
      <c r="V1680" s="2" t="s">
        <v>18271</v>
      </c>
      <c r="W1680" s="3">
        <v>1</v>
      </c>
      <c r="X1680" s="2" t="s">
        <v>18250</v>
      </c>
      <c r="Y1680" s="2" t="s">
        <v>18271</v>
      </c>
      <c r="Z1680" s="2" t="s">
        <v>18251</v>
      </c>
      <c r="AA1680" s="2" t="s">
        <v>766</v>
      </c>
      <c r="AB1680" s="2" t="s">
        <v>766</v>
      </c>
      <c r="AC1680" s="3">
        <v>9</v>
      </c>
      <c r="AD1680" s="2" t="s">
        <v>18245</v>
      </c>
      <c r="AE1680" s="2" t="s">
        <v>18252</v>
      </c>
      <c r="AF1680" s="2" t="s">
        <v>18246</v>
      </c>
      <c r="AG1680" s="2" t="s">
        <v>18245</v>
      </c>
      <c r="AH1680" s="2" t="s">
        <v>18253</v>
      </c>
    </row>
    <row r="1681" s="1" customFormat="1" spans="1:34">
      <c r="A1681" s="2" t="s">
        <v>18245</v>
      </c>
      <c r="B1681" s="2" t="s">
        <v>18246</v>
      </c>
      <c r="C1681" s="2" t="s">
        <v>18246</v>
      </c>
      <c r="D1681" s="2"/>
      <c r="E1681" s="3">
        <v>1575492</v>
      </c>
      <c r="F1681" s="2" t="s">
        <v>766</v>
      </c>
      <c r="G1681" s="2" t="s">
        <v>18247</v>
      </c>
      <c r="H1681" s="3">
        <v>223</v>
      </c>
      <c r="I1681" s="2" t="s">
        <v>767</v>
      </c>
      <c r="J1681" s="3">
        <v>1834006</v>
      </c>
      <c r="K1681" s="2" t="s">
        <v>18247</v>
      </c>
      <c r="L1681" s="2"/>
      <c r="M1681" s="2" t="s">
        <v>4</v>
      </c>
      <c r="N1681" s="2" t="s">
        <v>42</v>
      </c>
      <c r="O1681" s="3">
        <v>1575492</v>
      </c>
      <c r="P1681" s="3">
        <v>223</v>
      </c>
      <c r="Q1681" s="2" t="s">
        <v>18248</v>
      </c>
      <c r="R1681" s="2" t="s">
        <v>175</v>
      </c>
      <c r="S1681" s="3">
        <v>0</v>
      </c>
      <c r="T1681" s="3">
        <v>1</v>
      </c>
      <c r="U1681" s="3">
        <v>10</v>
      </c>
      <c r="V1681" s="2" t="s">
        <v>18256</v>
      </c>
      <c r="W1681" s="3">
        <v>1</v>
      </c>
      <c r="X1681" s="2" t="s">
        <v>18250</v>
      </c>
      <c r="Y1681" s="2" t="s">
        <v>18256</v>
      </c>
      <c r="Z1681" s="2" t="s">
        <v>18251</v>
      </c>
      <c r="AA1681" s="2" t="s">
        <v>175</v>
      </c>
      <c r="AB1681" s="2" t="s">
        <v>766</v>
      </c>
      <c r="AC1681" s="3">
        <v>9</v>
      </c>
      <c r="AD1681" s="2" t="s">
        <v>18245</v>
      </c>
      <c r="AE1681" s="2" t="s">
        <v>18252</v>
      </c>
      <c r="AF1681" s="2" t="s">
        <v>18246</v>
      </c>
      <c r="AG1681" s="2" t="s">
        <v>18245</v>
      </c>
      <c r="AH1681" s="2" t="s">
        <v>18253</v>
      </c>
    </row>
    <row r="1682" s="1" customFormat="1" spans="1:34">
      <c r="A1682" s="2" t="s">
        <v>18245</v>
      </c>
      <c r="B1682" s="2" t="s">
        <v>18246</v>
      </c>
      <c r="C1682" s="2" t="s">
        <v>18246</v>
      </c>
      <c r="D1682" s="2"/>
      <c r="E1682" s="3">
        <v>1579103</v>
      </c>
      <c r="F1682" s="2" t="s">
        <v>611</v>
      </c>
      <c r="G1682" s="2" t="s">
        <v>18247</v>
      </c>
      <c r="H1682" s="3">
        <v>223</v>
      </c>
      <c r="I1682" s="2" t="s">
        <v>459</v>
      </c>
      <c r="J1682" s="3">
        <v>1539729</v>
      </c>
      <c r="K1682" s="2" t="s">
        <v>18247</v>
      </c>
      <c r="L1682" s="2"/>
      <c r="M1682" s="2" t="s">
        <v>4</v>
      </c>
      <c r="N1682" s="2" t="s">
        <v>252</v>
      </c>
      <c r="O1682" s="3">
        <v>1579103</v>
      </c>
      <c r="P1682" s="3">
        <v>223</v>
      </c>
      <c r="Q1682" s="2" t="s">
        <v>18248</v>
      </c>
      <c r="R1682" s="2" t="s">
        <v>610</v>
      </c>
      <c r="S1682" s="3">
        <v>30</v>
      </c>
      <c r="T1682" s="3">
        <v>1</v>
      </c>
      <c r="U1682" s="3">
        <v>10</v>
      </c>
      <c r="V1682" s="2" t="s">
        <v>18276</v>
      </c>
      <c r="W1682" s="3">
        <v>1</v>
      </c>
      <c r="X1682" s="2" t="s">
        <v>18250</v>
      </c>
      <c r="Y1682" s="2" t="s">
        <v>18276</v>
      </c>
      <c r="Z1682" s="2" t="s">
        <v>18251</v>
      </c>
      <c r="AA1682" s="2" t="s">
        <v>610</v>
      </c>
      <c r="AB1682" s="2" t="s">
        <v>611</v>
      </c>
      <c r="AC1682" s="3">
        <v>2</v>
      </c>
      <c r="AD1682" s="2" t="s">
        <v>18245</v>
      </c>
      <c r="AE1682" s="2" t="s">
        <v>18252</v>
      </c>
      <c r="AF1682" s="2" t="s">
        <v>18246</v>
      </c>
      <c r="AG1682" s="2" t="s">
        <v>18245</v>
      </c>
      <c r="AH1682" s="2" t="s">
        <v>18253</v>
      </c>
    </row>
    <row r="1683" s="1" customFormat="1" spans="1:34">
      <c r="A1683" s="2" t="s">
        <v>18245</v>
      </c>
      <c r="B1683" s="2" t="s">
        <v>18246</v>
      </c>
      <c r="C1683" s="2" t="s">
        <v>18246</v>
      </c>
      <c r="D1683" s="2"/>
      <c r="E1683" s="3">
        <v>1579103</v>
      </c>
      <c r="F1683" s="2" t="s">
        <v>611</v>
      </c>
      <c r="G1683" s="2" t="s">
        <v>18247</v>
      </c>
      <c r="H1683" s="3">
        <v>223</v>
      </c>
      <c r="I1683" s="2" t="s">
        <v>459</v>
      </c>
      <c r="J1683" s="3">
        <v>1579103</v>
      </c>
      <c r="K1683" s="2" t="s">
        <v>18247</v>
      </c>
      <c r="L1683" s="2"/>
      <c r="M1683" s="2" t="s">
        <v>4</v>
      </c>
      <c r="N1683" s="2" t="s">
        <v>70</v>
      </c>
      <c r="O1683" s="3">
        <v>1579103</v>
      </c>
      <c r="P1683" s="3">
        <v>223</v>
      </c>
      <c r="Q1683" s="2" t="s">
        <v>18248</v>
      </c>
      <c r="R1683" s="2" t="s">
        <v>611</v>
      </c>
      <c r="S1683" s="3">
        <v>0</v>
      </c>
      <c r="T1683" s="3">
        <v>1</v>
      </c>
      <c r="U1683" s="3">
        <v>40</v>
      </c>
      <c r="V1683" s="2" t="s">
        <v>18261</v>
      </c>
      <c r="W1683" s="3">
        <v>1</v>
      </c>
      <c r="X1683" s="2" t="s">
        <v>18250</v>
      </c>
      <c r="Y1683" s="2" t="s">
        <v>18261</v>
      </c>
      <c r="Z1683" s="2" t="s">
        <v>18251</v>
      </c>
      <c r="AA1683" s="2" t="s">
        <v>611</v>
      </c>
      <c r="AB1683" s="2" t="s">
        <v>611</v>
      </c>
      <c r="AC1683" s="3">
        <v>2</v>
      </c>
      <c r="AD1683" s="2" t="s">
        <v>18245</v>
      </c>
      <c r="AE1683" s="2" t="s">
        <v>18252</v>
      </c>
      <c r="AF1683" s="2" t="s">
        <v>18246</v>
      </c>
      <c r="AG1683" s="2" t="s">
        <v>18245</v>
      </c>
      <c r="AH1683" s="2" t="s">
        <v>18253</v>
      </c>
    </row>
    <row r="1684" s="1" customFormat="1" spans="1:34">
      <c r="A1684" s="2" t="s">
        <v>18245</v>
      </c>
      <c r="B1684" s="2" t="s">
        <v>18246</v>
      </c>
      <c r="C1684" s="2" t="s">
        <v>18246</v>
      </c>
      <c r="D1684" s="2"/>
      <c r="E1684" s="3">
        <v>1579163</v>
      </c>
      <c r="F1684" s="2" t="s">
        <v>612</v>
      </c>
      <c r="G1684" s="2" t="s">
        <v>18247</v>
      </c>
      <c r="H1684" s="3">
        <v>223</v>
      </c>
      <c r="I1684" s="2" t="s">
        <v>768</v>
      </c>
      <c r="J1684" s="3">
        <v>1579163</v>
      </c>
      <c r="K1684" s="2" t="s">
        <v>18247</v>
      </c>
      <c r="L1684" s="2"/>
      <c r="M1684" s="2" t="s">
        <v>4</v>
      </c>
      <c r="N1684" s="2" t="s">
        <v>50</v>
      </c>
      <c r="O1684" s="3">
        <v>1579163</v>
      </c>
      <c r="P1684" s="3">
        <v>223</v>
      </c>
      <c r="Q1684" s="2" t="s">
        <v>18248</v>
      </c>
      <c r="R1684" s="2" t="s">
        <v>612</v>
      </c>
      <c r="S1684" s="3">
        <v>0</v>
      </c>
      <c r="T1684" s="3">
        <v>1</v>
      </c>
      <c r="U1684" s="3">
        <v>10</v>
      </c>
      <c r="V1684" s="2" t="s">
        <v>18257</v>
      </c>
      <c r="W1684" s="3">
        <v>1</v>
      </c>
      <c r="X1684" s="2" t="s">
        <v>18250</v>
      </c>
      <c r="Y1684" s="2" t="s">
        <v>18257</v>
      </c>
      <c r="Z1684" s="2" t="s">
        <v>18251</v>
      </c>
      <c r="AA1684" s="2" t="s">
        <v>612</v>
      </c>
      <c r="AB1684" s="2" t="s">
        <v>612</v>
      </c>
      <c r="AC1684" s="3">
        <v>5</v>
      </c>
      <c r="AD1684" s="2" t="s">
        <v>18245</v>
      </c>
      <c r="AE1684" s="2" t="s">
        <v>18252</v>
      </c>
      <c r="AF1684" s="2" t="s">
        <v>18246</v>
      </c>
      <c r="AG1684" s="2" t="s">
        <v>18245</v>
      </c>
      <c r="AH1684" s="2" t="s">
        <v>18253</v>
      </c>
    </row>
    <row r="1685" s="1" customFormat="1" spans="1:34">
      <c r="A1685" s="2" t="s">
        <v>18245</v>
      </c>
      <c r="B1685" s="2" t="s">
        <v>18246</v>
      </c>
      <c r="C1685" s="2" t="s">
        <v>18246</v>
      </c>
      <c r="D1685" s="2"/>
      <c r="E1685" s="3">
        <v>1579163</v>
      </c>
      <c r="F1685" s="2" t="s">
        <v>612</v>
      </c>
      <c r="G1685" s="2" t="s">
        <v>18247</v>
      </c>
      <c r="H1685" s="3">
        <v>223</v>
      </c>
      <c r="I1685" s="2" t="s">
        <v>768</v>
      </c>
      <c r="J1685" s="3">
        <v>1579163</v>
      </c>
      <c r="K1685" s="2" t="s">
        <v>18247</v>
      </c>
      <c r="L1685" s="2"/>
      <c r="M1685" s="2" t="s">
        <v>4</v>
      </c>
      <c r="N1685" s="2" t="s">
        <v>135</v>
      </c>
      <c r="O1685" s="3">
        <v>1579163</v>
      </c>
      <c r="P1685" s="3">
        <v>223</v>
      </c>
      <c r="Q1685" s="2" t="s">
        <v>18248</v>
      </c>
      <c r="R1685" s="2" t="s">
        <v>612</v>
      </c>
      <c r="S1685" s="3">
        <v>0</v>
      </c>
      <c r="T1685" s="3">
        <v>1</v>
      </c>
      <c r="U1685" s="3">
        <v>20</v>
      </c>
      <c r="V1685" s="2" t="s">
        <v>18267</v>
      </c>
      <c r="W1685" s="3">
        <v>1</v>
      </c>
      <c r="X1685" s="2" t="s">
        <v>18250</v>
      </c>
      <c r="Y1685" s="2" t="s">
        <v>18267</v>
      </c>
      <c r="Z1685" s="2" t="s">
        <v>18251</v>
      </c>
      <c r="AA1685" s="2" t="s">
        <v>612</v>
      </c>
      <c r="AB1685" s="2" t="s">
        <v>612</v>
      </c>
      <c r="AC1685" s="3">
        <v>5</v>
      </c>
      <c r="AD1685" s="2" t="s">
        <v>18245</v>
      </c>
      <c r="AE1685" s="2" t="s">
        <v>18252</v>
      </c>
      <c r="AF1685" s="2" t="s">
        <v>18246</v>
      </c>
      <c r="AG1685" s="2" t="s">
        <v>18245</v>
      </c>
      <c r="AH1685" s="2" t="s">
        <v>18253</v>
      </c>
    </row>
    <row r="1686" s="1" customFormat="1" spans="1:34">
      <c r="A1686" s="2" t="s">
        <v>18245</v>
      </c>
      <c r="B1686" s="2" t="s">
        <v>18246</v>
      </c>
      <c r="C1686" s="2" t="s">
        <v>18246</v>
      </c>
      <c r="D1686" s="2"/>
      <c r="E1686" s="3">
        <v>1579163</v>
      </c>
      <c r="F1686" s="2" t="s">
        <v>612</v>
      </c>
      <c r="G1686" s="2" t="s">
        <v>18247</v>
      </c>
      <c r="H1686" s="3">
        <v>223</v>
      </c>
      <c r="I1686" s="2" t="s">
        <v>768</v>
      </c>
      <c r="J1686" s="3">
        <v>1579163</v>
      </c>
      <c r="K1686" s="2" t="s">
        <v>18247</v>
      </c>
      <c r="L1686" s="2"/>
      <c r="M1686" s="2" t="s">
        <v>4</v>
      </c>
      <c r="N1686" s="2" t="s">
        <v>57</v>
      </c>
      <c r="O1686" s="3">
        <v>1579163</v>
      </c>
      <c r="P1686" s="3">
        <v>223</v>
      </c>
      <c r="Q1686" s="2" t="s">
        <v>18248</v>
      </c>
      <c r="R1686" s="2" t="s">
        <v>612</v>
      </c>
      <c r="S1686" s="3">
        <v>0</v>
      </c>
      <c r="T1686" s="3">
        <v>1</v>
      </c>
      <c r="U1686" s="3">
        <v>30</v>
      </c>
      <c r="V1686" s="2" t="s">
        <v>18257</v>
      </c>
      <c r="W1686" s="3">
        <v>1</v>
      </c>
      <c r="X1686" s="2" t="s">
        <v>18250</v>
      </c>
      <c r="Y1686" s="2" t="s">
        <v>18257</v>
      </c>
      <c r="Z1686" s="2" t="s">
        <v>18251</v>
      </c>
      <c r="AA1686" s="2" t="s">
        <v>612</v>
      </c>
      <c r="AB1686" s="2" t="s">
        <v>612</v>
      </c>
      <c r="AC1686" s="3">
        <v>5</v>
      </c>
      <c r="AD1686" s="2" t="s">
        <v>18245</v>
      </c>
      <c r="AE1686" s="2" t="s">
        <v>18252</v>
      </c>
      <c r="AF1686" s="2" t="s">
        <v>18246</v>
      </c>
      <c r="AG1686" s="2" t="s">
        <v>18245</v>
      </c>
      <c r="AH1686" s="2" t="s">
        <v>18253</v>
      </c>
    </row>
    <row r="1687" s="1" customFormat="1" spans="1:34">
      <c r="A1687" s="2" t="s">
        <v>18245</v>
      </c>
      <c r="B1687" s="2" t="s">
        <v>18246</v>
      </c>
      <c r="C1687" s="2" t="s">
        <v>18246</v>
      </c>
      <c r="D1687" s="2"/>
      <c r="E1687" s="3">
        <v>1579163</v>
      </c>
      <c r="F1687" s="2" t="s">
        <v>612</v>
      </c>
      <c r="G1687" s="2" t="s">
        <v>18247</v>
      </c>
      <c r="H1687" s="3">
        <v>223</v>
      </c>
      <c r="I1687" s="2" t="s">
        <v>768</v>
      </c>
      <c r="J1687" s="3">
        <v>1579163</v>
      </c>
      <c r="K1687" s="2" t="s">
        <v>18247</v>
      </c>
      <c r="L1687" s="2"/>
      <c r="M1687" s="2" t="s">
        <v>4</v>
      </c>
      <c r="N1687" s="2" t="s">
        <v>60</v>
      </c>
      <c r="O1687" s="3">
        <v>1579163</v>
      </c>
      <c r="P1687" s="3">
        <v>223</v>
      </c>
      <c r="Q1687" s="2" t="s">
        <v>18248</v>
      </c>
      <c r="R1687" s="2" t="s">
        <v>612</v>
      </c>
      <c r="S1687" s="3">
        <v>0</v>
      </c>
      <c r="T1687" s="3">
        <v>1</v>
      </c>
      <c r="U1687" s="3">
        <v>40</v>
      </c>
      <c r="V1687" s="2" t="s">
        <v>18259</v>
      </c>
      <c r="W1687" s="3">
        <v>1</v>
      </c>
      <c r="X1687" s="2" t="s">
        <v>18250</v>
      </c>
      <c r="Y1687" s="2" t="s">
        <v>18259</v>
      </c>
      <c r="Z1687" s="2" t="s">
        <v>18251</v>
      </c>
      <c r="AA1687" s="2" t="s">
        <v>612</v>
      </c>
      <c r="AB1687" s="2" t="s">
        <v>612</v>
      </c>
      <c r="AC1687" s="3">
        <v>5</v>
      </c>
      <c r="AD1687" s="2" t="s">
        <v>18245</v>
      </c>
      <c r="AE1687" s="2" t="s">
        <v>18252</v>
      </c>
      <c r="AF1687" s="2" t="s">
        <v>18246</v>
      </c>
      <c r="AG1687" s="2" t="s">
        <v>18245</v>
      </c>
      <c r="AH1687" s="2" t="s">
        <v>18253</v>
      </c>
    </row>
    <row r="1688" s="1" customFormat="1" spans="1:34">
      <c r="A1688" s="2" t="s">
        <v>18245</v>
      </c>
      <c r="B1688" s="2" t="s">
        <v>18246</v>
      </c>
      <c r="C1688" s="2" t="s">
        <v>18246</v>
      </c>
      <c r="D1688" s="2"/>
      <c r="E1688" s="3">
        <v>1579163</v>
      </c>
      <c r="F1688" s="2" t="s">
        <v>612</v>
      </c>
      <c r="G1688" s="2" t="s">
        <v>18247</v>
      </c>
      <c r="H1688" s="3">
        <v>223</v>
      </c>
      <c r="I1688" s="2" t="s">
        <v>768</v>
      </c>
      <c r="J1688" s="3">
        <v>1579163</v>
      </c>
      <c r="K1688" s="2" t="s">
        <v>18247</v>
      </c>
      <c r="L1688" s="2"/>
      <c r="M1688" s="2" t="s">
        <v>4</v>
      </c>
      <c r="N1688" s="2" t="s">
        <v>63</v>
      </c>
      <c r="O1688" s="3">
        <v>1579163</v>
      </c>
      <c r="P1688" s="3">
        <v>223</v>
      </c>
      <c r="Q1688" s="2" t="s">
        <v>18248</v>
      </c>
      <c r="R1688" s="2" t="s">
        <v>612</v>
      </c>
      <c r="S1688" s="3">
        <v>0</v>
      </c>
      <c r="T1688" s="3">
        <v>1</v>
      </c>
      <c r="U1688" s="3">
        <v>50</v>
      </c>
      <c r="V1688" s="2" t="s">
        <v>18260</v>
      </c>
      <c r="W1688" s="3">
        <v>1</v>
      </c>
      <c r="X1688" s="2" t="s">
        <v>18250</v>
      </c>
      <c r="Y1688" s="2" t="s">
        <v>18260</v>
      </c>
      <c r="Z1688" s="2" t="s">
        <v>18251</v>
      </c>
      <c r="AA1688" s="2" t="s">
        <v>612</v>
      </c>
      <c r="AB1688" s="2" t="s">
        <v>612</v>
      </c>
      <c r="AC1688" s="3">
        <v>5</v>
      </c>
      <c r="AD1688" s="2" t="s">
        <v>18245</v>
      </c>
      <c r="AE1688" s="2" t="s">
        <v>18252</v>
      </c>
      <c r="AF1688" s="2" t="s">
        <v>18246</v>
      </c>
      <c r="AG1688" s="2" t="s">
        <v>18245</v>
      </c>
      <c r="AH1688" s="2" t="s">
        <v>18253</v>
      </c>
    </row>
    <row r="1689" s="1" customFormat="1" spans="1:34">
      <c r="A1689" s="2" t="s">
        <v>18245</v>
      </c>
      <c r="B1689" s="2" t="s">
        <v>18246</v>
      </c>
      <c r="C1689" s="2" t="s">
        <v>18246</v>
      </c>
      <c r="D1689" s="2"/>
      <c r="E1689" s="3">
        <v>1581183</v>
      </c>
      <c r="F1689" s="2" t="s">
        <v>769</v>
      </c>
      <c r="G1689" s="2" t="s">
        <v>18247</v>
      </c>
      <c r="H1689" s="3">
        <v>223</v>
      </c>
      <c r="I1689" s="2" t="s">
        <v>770</v>
      </c>
      <c r="J1689" s="3">
        <v>1581183</v>
      </c>
      <c r="K1689" s="2" t="s">
        <v>18247</v>
      </c>
      <c r="L1689" s="2"/>
      <c r="M1689" s="2" t="s">
        <v>4</v>
      </c>
      <c r="N1689" s="2" t="s">
        <v>57</v>
      </c>
      <c r="O1689" s="3">
        <v>1581183</v>
      </c>
      <c r="P1689" s="3">
        <v>223</v>
      </c>
      <c r="Q1689" s="2" t="s">
        <v>18248</v>
      </c>
      <c r="R1689" s="2" t="s">
        <v>769</v>
      </c>
      <c r="S1689" s="3">
        <v>0</v>
      </c>
      <c r="T1689" s="3">
        <v>1</v>
      </c>
      <c r="U1689" s="3">
        <v>20</v>
      </c>
      <c r="V1689" s="2" t="s">
        <v>18257</v>
      </c>
      <c r="W1689" s="3">
        <v>1</v>
      </c>
      <c r="X1689" s="2" t="s">
        <v>18250</v>
      </c>
      <c r="Y1689" s="2" t="s">
        <v>18257</v>
      </c>
      <c r="Z1689" s="2" t="s">
        <v>18251</v>
      </c>
      <c r="AA1689" s="2" t="s">
        <v>769</v>
      </c>
      <c r="AB1689" s="2" t="s">
        <v>769</v>
      </c>
      <c r="AC1689" s="3">
        <v>5</v>
      </c>
      <c r="AD1689" s="2" t="s">
        <v>18245</v>
      </c>
      <c r="AE1689" s="2" t="s">
        <v>18252</v>
      </c>
      <c r="AF1689" s="2" t="s">
        <v>18246</v>
      </c>
      <c r="AG1689" s="2" t="s">
        <v>18245</v>
      </c>
      <c r="AH1689" s="2" t="s">
        <v>18253</v>
      </c>
    </row>
    <row r="1690" s="1" customFormat="1" spans="1:34">
      <c r="A1690" s="2" t="s">
        <v>18245</v>
      </c>
      <c r="B1690" s="2" t="s">
        <v>18246</v>
      </c>
      <c r="C1690" s="2" t="s">
        <v>18246</v>
      </c>
      <c r="D1690" s="2"/>
      <c r="E1690" s="3">
        <v>1581183</v>
      </c>
      <c r="F1690" s="2" t="s">
        <v>769</v>
      </c>
      <c r="G1690" s="2" t="s">
        <v>18247</v>
      </c>
      <c r="H1690" s="3">
        <v>223</v>
      </c>
      <c r="I1690" s="2" t="s">
        <v>770</v>
      </c>
      <c r="J1690" s="3">
        <v>1581183</v>
      </c>
      <c r="K1690" s="2" t="s">
        <v>18247</v>
      </c>
      <c r="L1690" s="2"/>
      <c r="M1690" s="2" t="s">
        <v>4</v>
      </c>
      <c r="N1690" s="2" t="s">
        <v>60</v>
      </c>
      <c r="O1690" s="3">
        <v>1581183</v>
      </c>
      <c r="P1690" s="3">
        <v>223</v>
      </c>
      <c r="Q1690" s="2" t="s">
        <v>18248</v>
      </c>
      <c r="R1690" s="2" t="s">
        <v>769</v>
      </c>
      <c r="S1690" s="3">
        <v>0</v>
      </c>
      <c r="T1690" s="3">
        <v>1</v>
      </c>
      <c r="U1690" s="3">
        <v>30</v>
      </c>
      <c r="V1690" s="2" t="s">
        <v>18259</v>
      </c>
      <c r="W1690" s="3">
        <v>1</v>
      </c>
      <c r="X1690" s="2" t="s">
        <v>18250</v>
      </c>
      <c r="Y1690" s="2" t="s">
        <v>18259</v>
      </c>
      <c r="Z1690" s="2" t="s">
        <v>18251</v>
      </c>
      <c r="AA1690" s="2" t="s">
        <v>769</v>
      </c>
      <c r="AB1690" s="2" t="s">
        <v>769</v>
      </c>
      <c r="AC1690" s="3">
        <v>5</v>
      </c>
      <c r="AD1690" s="2" t="s">
        <v>18245</v>
      </c>
      <c r="AE1690" s="2" t="s">
        <v>18252</v>
      </c>
      <c r="AF1690" s="2" t="s">
        <v>18246</v>
      </c>
      <c r="AG1690" s="2" t="s">
        <v>18245</v>
      </c>
      <c r="AH1690" s="2" t="s">
        <v>18253</v>
      </c>
    </row>
    <row r="1691" s="1" customFormat="1" spans="1:34">
      <c r="A1691" s="2" t="s">
        <v>18245</v>
      </c>
      <c r="B1691" s="2" t="s">
        <v>18246</v>
      </c>
      <c r="C1691" s="2" t="s">
        <v>18246</v>
      </c>
      <c r="D1691" s="2"/>
      <c r="E1691" s="3">
        <v>1581183</v>
      </c>
      <c r="F1691" s="2" t="s">
        <v>769</v>
      </c>
      <c r="G1691" s="2" t="s">
        <v>18247</v>
      </c>
      <c r="H1691" s="3">
        <v>223</v>
      </c>
      <c r="I1691" s="2" t="s">
        <v>770</v>
      </c>
      <c r="J1691" s="3">
        <v>1581183</v>
      </c>
      <c r="K1691" s="2" t="s">
        <v>18247</v>
      </c>
      <c r="L1691" s="2"/>
      <c r="M1691" s="2" t="s">
        <v>4</v>
      </c>
      <c r="N1691" s="2" t="s">
        <v>63</v>
      </c>
      <c r="O1691" s="3">
        <v>1581183</v>
      </c>
      <c r="P1691" s="3">
        <v>223</v>
      </c>
      <c r="Q1691" s="2" t="s">
        <v>18248</v>
      </c>
      <c r="R1691" s="2" t="s">
        <v>769</v>
      </c>
      <c r="S1691" s="3">
        <v>0</v>
      </c>
      <c r="T1691" s="3">
        <v>1</v>
      </c>
      <c r="U1691" s="3">
        <v>40</v>
      </c>
      <c r="V1691" s="2" t="s">
        <v>18260</v>
      </c>
      <c r="W1691" s="3">
        <v>1</v>
      </c>
      <c r="X1691" s="2" t="s">
        <v>18250</v>
      </c>
      <c r="Y1691" s="2" t="s">
        <v>18260</v>
      </c>
      <c r="Z1691" s="2" t="s">
        <v>18251</v>
      </c>
      <c r="AA1691" s="2" t="s">
        <v>769</v>
      </c>
      <c r="AB1691" s="2" t="s">
        <v>769</v>
      </c>
      <c r="AC1691" s="3">
        <v>5</v>
      </c>
      <c r="AD1691" s="2" t="s">
        <v>18245</v>
      </c>
      <c r="AE1691" s="2" t="s">
        <v>18252</v>
      </c>
      <c r="AF1691" s="2" t="s">
        <v>18246</v>
      </c>
      <c r="AG1691" s="2" t="s">
        <v>18245</v>
      </c>
      <c r="AH1691" s="2" t="s">
        <v>18253</v>
      </c>
    </row>
    <row r="1692" s="1" customFormat="1" spans="1:34">
      <c r="A1692" s="2" t="s">
        <v>18245</v>
      </c>
      <c r="B1692" s="2" t="s">
        <v>18246</v>
      </c>
      <c r="C1692" s="2" t="s">
        <v>18246</v>
      </c>
      <c r="D1692" s="2"/>
      <c r="E1692" s="3">
        <v>1581183</v>
      </c>
      <c r="F1692" s="2" t="s">
        <v>769</v>
      </c>
      <c r="G1692" s="2" t="s">
        <v>18247</v>
      </c>
      <c r="H1692" s="3">
        <v>223</v>
      </c>
      <c r="I1692" s="2" t="s">
        <v>770</v>
      </c>
      <c r="J1692" s="3">
        <v>1581183</v>
      </c>
      <c r="K1692" s="2" t="s">
        <v>18247</v>
      </c>
      <c r="L1692" s="2"/>
      <c r="M1692" s="2" t="s">
        <v>4</v>
      </c>
      <c r="N1692" s="2" t="s">
        <v>135</v>
      </c>
      <c r="O1692" s="3">
        <v>1581183</v>
      </c>
      <c r="P1692" s="3">
        <v>223</v>
      </c>
      <c r="Q1692" s="2" t="s">
        <v>18248</v>
      </c>
      <c r="R1692" s="2" t="s">
        <v>769</v>
      </c>
      <c r="S1692" s="3">
        <v>0</v>
      </c>
      <c r="T1692" s="3">
        <v>1</v>
      </c>
      <c r="U1692" s="3">
        <v>50</v>
      </c>
      <c r="V1692" s="2" t="s">
        <v>18267</v>
      </c>
      <c r="W1692" s="3">
        <v>1</v>
      </c>
      <c r="X1692" s="2" t="s">
        <v>18250</v>
      </c>
      <c r="Y1692" s="2" t="s">
        <v>18267</v>
      </c>
      <c r="Z1692" s="2" t="s">
        <v>18251</v>
      </c>
      <c r="AA1692" s="2" t="s">
        <v>769</v>
      </c>
      <c r="AB1692" s="2" t="s">
        <v>769</v>
      </c>
      <c r="AC1692" s="3">
        <v>5</v>
      </c>
      <c r="AD1692" s="2" t="s">
        <v>18245</v>
      </c>
      <c r="AE1692" s="2" t="s">
        <v>18252</v>
      </c>
      <c r="AF1692" s="2" t="s">
        <v>18246</v>
      </c>
      <c r="AG1692" s="2" t="s">
        <v>18245</v>
      </c>
      <c r="AH1692" s="2" t="s">
        <v>18253</v>
      </c>
    </row>
    <row r="1693" s="1" customFormat="1" spans="1:34">
      <c r="A1693" s="2" t="s">
        <v>18245</v>
      </c>
      <c r="B1693" s="2" t="s">
        <v>18246</v>
      </c>
      <c r="C1693" s="2" t="s">
        <v>18246</v>
      </c>
      <c r="D1693" s="2"/>
      <c r="E1693" s="3">
        <v>1581183</v>
      </c>
      <c r="F1693" s="2" t="s">
        <v>769</v>
      </c>
      <c r="G1693" s="2" t="s">
        <v>18247</v>
      </c>
      <c r="H1693" s="3">
        <v>223</v>
      </c>
      <c r="I1693" s="2" t="s">
        <v>770</v>
      </c>
      <c r="J1693" s="3">
        <v>1581183</v>
      </c>
      <c r="K1693" s="2" t="s">
        <v>18247</v>
      </c>
      <c r="L1693" s="2"/>
      <c r="M1693" s="2" t="s">
        <v>4</v>
      </c>
      <c r="N1693" s="2" t="s">
        <v>50</v>
      </c>
      <c r="O1693" s="3">
        <v>1581183</v>
      </c>
      <c r="P1693" s="3">
        <v>223</v>
      </c>
      <c r="Q1693" s="2" t="s">
        <v>18248</v>
      </c>
      <c r="R1693" s="2" t="s">
        <v>769</v>
      </c>
      <c r="S1693" s="3">
        <v>0</v>
      </c>
      <c r="T1693" s="3">
        <v>1</v>
      </c>
      <c r="U1693" s="3">
        <v>60</v>
      </c>
      <c r="V1693" s="2" t="s">
        <v>18257</v>
      </c>
      <c r="W1693" s="3">
        <v>1</v>
      </c>
      <c r="X1693" s="2" t="s">
        <v>18250</v>
      </c>
      <c r="Y1693" s="2" t="s">
        <v>18257</v>
      </c>
      <c r="Z1693" s="2" t="s">
        <v>18251</v>
      </c>
      <c r="AA1693" s="2" t="s">
        <v>769</v>
      </c>
      <c r="AB1693" s="2" t="s">
        <v>769</v>
      </c>
      <c r="AC1693" s="3">
        <v>5</v>
      </c>
      <c r="AD1693" s="2" t="s">
        <v>18245</v>
      </c>
      <c r="AE1693" s="2" t="s">
        <v>18252</v>
      </c>
      <c r="AF1693" s="2" t="s">
        <v>18246</v>
      </c>
      <c r="AG1693" s="2" t="s">
        <v>18245</v>
      </c>
      <c r="AH1693" s="2" t="s">
        <v>18253</v>
      </c>
    </row>
    <row r="1694" s="1" customFormat="1" spans="1:34">
      <c r="A1694" s="2" t="s">
        <v>18245</v>
      </c>
      <c r="B1694" s="2" t="s">
        <v>18246</v>
      </c>
      <c r="C1694" s="2" t="s">
        <v>18246</v>
      </c>
      <c r="D1694" s="2"/>
      <c r="E1694" s="3">
        <v>1581189</v>
      </c>
      <c r="F1694" s="2" t="s">
        <v>771</v>
      </c>
      <c r="G1694" s="2" t="s">
        <v>18247</v>
      </c>
      <c r="H1694" s="3">
        <v>223</v>
      </c>
      <c r="I1694" s="2" t="s">
        <v>459</v>
      </c>
      <c r="J1694" s="3">
        <v>1581189</v>
      </c>
      <c r="K1694" s="2" t="s">
        <v>18247</v>
      </c>
      <c r="L1694" s="2"/>
      <c r="M1694" s="2" t="s">
        <v>4</v>
      </c>
      <c r="N1694" s="2" t="s">
        <v>405</v>
      </c>
      <c r="O1694" s="3">
        <v>1581189</v>
      </c>
      <c r="P1694" s="3">
        <v>223</v>
      </c>
      <c r="Q1694" s="2" t="s">
        <v>18248</v>
      </c>
      <c r="R1694" s="2" t="s">
        <v>771</v>
      </c>
      <c r="S1694" s="3">
        <v>0</v>
      </c>
      <c r="T1694" s="3">
        <v>1</v>
      </c>
      <c r="U1694" s="3">
        <v>10</v>
      </c>
      <c r="V1694" s="2" t="s">
        <v>18286</v>
      </c>
      <c r="W1694" s="3">
        <v>1</v>
      </c>
      <c r="X1694" s="2" t="s">
        <v>18250</v>
      </c>
      <c r="Y1694" s="2" t="s">
        <v>18286</v>
      </c>
      <c r="Z1694" s="2" t="s">
        <v>18251</v>
      </c>
      <c r="AA1694" s="2" t="s">
        <v>771</v>
      </c>
      <c r="AB1694" s="2" t="s">
        <v>771</v>
      </c>
      <c r="AC1694" s="3">
        <v>3</v>
      </c>
      <c r="AD1694" s="2" t="s">
        <v>18245</v>
      </c>
      <c r="AE1694" s="2" t="s">
        <v>18252</v>
      </c>
      <c r="AF1694" s="2" t="s">
        <v>18246</v>
      </c>
      <c r="AG1694" s="2" t="s">
        <v>18245</v>
      </c>
      <c r="AH1694" s="2" t="s">
        <v>18253</v>
      </c>
    </row>
    <row r="1695" s="1" customFormat="1" spans="1:34">
      <c r="A1695" s="2" t="s">
        <v>18245</v>
      </c>
      <c r="B1695" s="2" t="s">
        <v>18246</v>
      </c>
      <c r="C1695" s="2" t="s">
        <v>18246</v>
      </c>
      <c r="D1695" s="2"/>
      <c r="E1695" s="3">
        <v>1581189</v>
      </c>
      <c r="F1695" s="2" t="s">
        <v>771</v>
      </c>
      <c r="G1695" s="2" t="s">
        <v>18247</v>
      </c>
      <c r="H1695" s="3">
        <v>223</v>
      </c>
      <c r="I1695" s="2" t="s">
        <v>459</v>
      </c>
      <c r="J1695" s="3">
        <v>1581193</v>
      </c>
      <c r="K1695" s="2" t="s">
        <v>18247</v>
      </c>
      <c r="L1695" s="2"/>
      <c r="M1695" s="2" t="s">
        <v>4</v>
      </c>
      <c r="N1695" s="2" t="s">
        <v>252</v>
      </c>
      <c r="O1695" s="3">
        <v>1581189</v>
      </c>
      <c r="P1695" s="3">
        <v>223</v>
      </c>
      <c r="Q1695" s="2" t="s">
        <v>18248</v>
      </c>
      <c r="R1695" s="2" t="s">
        <v>772</v>
      </c>
      <c r="S1695" s="3">
        <v>30</v>
      </c>
      <c r="T1695" s="3">
        <v>1</v>
      </c>
      <c r="U1695" s="3">
        <v>20</v>
      </c>
      <c r="V1695" s="2" t="s">
        <v>18276</v>
      </c>
      <c r="W1695" s="3">
        <v>1</v>
      </c>
      <c r="X1695" s="2" t="s">
        <v>18250</v>
      </c>
      <c r="Y1695" s="2" t="s">
        <v>18276</v>
      </c>
      <c r="Z1695" s="2" t="s">
        <v>18251</v>
      </c>
      <c r="AA1695" s="2" t="s">
        <v>772</v>
      </c>
      <c r="AB1695" s="2" t="s">
        <v>771</v>
      </c>
      <c r="AC1695" s="3">
        <v>3</v>
      </c>
      <c r="AD1695" s="2" t="s">
        <v>18245</v>
      </c>
      <c r="AE1695" s="2" t="s">
        <v>18252</v>
      </c>
      <c r="AF1695" s="2" t="s">
        <v>18246</v>
      </c>
      <c r="AG1695" s="2" t="s">
        <v>18245</v>
      </c>
      <c r="AH1695" s="2" t="s">
        <v>18253</v>
      </c>
    </row>
    <row r="1696" s="1" customFormat="1" spans="1:34">
      <c r="A1696" s="2" t="s">
        <v>18245</v>
      </c>
      <c r="B1696" s="2" t="s">
        <v>18246</v>
      </c>
      <c r="C1696" s="2" t="s">
        <v>18246</v>
      </c>
      <c r="D1696" s="2"/>
      <c r="E1696" s="3">
        <v>1581189</v>
      </c>
      <c r="F1696" s="2" t="s">
        <v>771</v>
      </c>
      <c r="G1696" s="2" t="s">
        <v>18247</v>
      </c>
      <c r="H1696" s="3">
        <v>223</v>
      </c>
      <c r="I1696" s="2" t="s">
        <v>459</v>
      </c>
      <c r="J1696" s="3">
        <v>2107723</v>
      </c>
      <c r="K1696" s="2" t="s">
        <v>18247</v>
      </c>
      <c r="L1696" s="2"/>
      <c r="M1696" s="2" t="s">
        <v>4</v>
      </c>
      <c r="N1696" s="2" t="s">
        <v>252</v>
      </c>
      <c r="O1696" s="3">
        <v>1581189</v>
      </c>
      <c r="P1696" s="3">
        <v>223</v>
      </c>
      <c r="Q1696" s="2" t="s">
        <v>18248</v>
      </c>
      <c r="R1696" s="2" t="s">
        <v>773</v>
      </c>
      <c r="S1696" s="3">
        <v>0</v>
      </c>
      <c r="T1696" s="3">
        <v>1</v>
      </c>
      <c r="U1696" s="3">
        <v>20</v>
      </c>
      <c r="V1696" s="2" t="s">
        <v>18276</v>
      </c>
      <c r="W1696" s="3">
        <v>1</v>
      </c>
      <c r="X1696" s="2" t="s">
        <v>18250</v>
      </c>
      <c r="Y1696" s="2" t="s">
        <v>18276</v>
      </c>
      <c r="Z1696" s="2" t="s">
        <v>18251</v>
      </c>
      <c r="AA1696" s="2" t="s">
        <v>773</v>
      </c>
      <c r="AB1696" s="2" t="s">
        <v>771</v>
      </c>
      <c r="AC1696" s="3">
        <v>3</v>
      </c>
      <c r="AD1696" s="2" t="s">
        <v>18245</v>
      </c>
      <c r="AE1696" s="2" t="s">
        <v>18252</v>
      </c>
      <c r="AF1696" s="2" t="s">
        <v>18246</v>
      </c>
      <c r="AG1696" s="2" t="s">
        <v>18245</v>
      </c>
      <c r="AH1696" s="2" t="s">
        <v>18253</v>
      </c>
    </row>
    <row r="1697" s="1" customFormat="1" spans="1:34">
      <c r="A1697" s="2" t="s">
        <v>18245</v>
      </c>
      <c r="B1697" s="2" t="s">
        <v>18246</v>
      </c>
      <c r="C1697" s="2" t="s">
        <v>18246</v>
      </c>
      <c r="D1697" s="2"/>
      <c r="E1697" s="3">
        <v>1581193</v>
      </c>
      <c r="F1697" s="2" t="s">
        <v>772</v>
      </c>
      <c r="G1697" s="2" t="s">
        <v>18247</v>
      </c>
      <c r="H1697" s="3">
        <v>223</v>
      </c>
      <c r="I1697" s="2" t="s">
        <v>774</v>
      </c>
      <c r="J1697" s="3">
        <v>1581193</v>
      </c>
      <c r="K1697" s="2" t="s">
        <v>18247</v>
      </c>
      <c r="L1697" s="2"/>
      <c r="M1697" s="2" t="s">
        <v>4</v>
      </c>
      <c r="N1697" s="2" t="s">
        <v>252</v>
      </c>
      <c r="O1697" s="3">
        <v>1581193</v>
      </c>
      <c r="P1697" s="3">
        <v>223</v>
      </c>
      <c r="Q1697" s="2" t="s">
        <v>18248</v>
      </c>
      <c r="R1697" s="2" t="s">
        <v>772</v>
      </c>
      <c r="S1697" s="3">
        <v>30</v>
      </c>
      <c r="T1697" s="3">
        <v>1</v>
      </c>
      <c r="U1697" s="3">
        <v>20</v>
      </c>
      <c r="V1697" s="2" t="s">
        <v>18276</v>
      </c>
      <c r="W1697" s="3">
        <v>1</v>
      </c>
      <c r="X1697" s="2" t="s">
        <v>18250</v>
      </c>
      <c r="Y1697" s="2" t="s">
        <v>18276</v>
      </c>
      <c r="Z1697" s="2" t="s">
        <v>18251</v>
      </c>
      <c r="AA1697" s="2" t="s">
        <v>772</v>
      </c>
      <c r="AB1697" s="2" t="s">
        <v>772</v>
      </c>
      <c r="AC1697" s="3">
        <v>1</v>
      </c>
      <c r="AD1697" s="2" t="s">
        <v>18245</v>
      </c>
      <c r="AE1697" s="2" t="s">
        <v>18252</v>
      </c>
      <c r="AF1697" s="2" t="s">
        <v>18246</v>
      </c>
      <c r="AG1697" s="2" t="s">
        <v>18245</v>
      </c>
      <c r="AH1697" s="2" t="s">
        <v>18253</v>
      </c>
    </row>
    <row r="1698" s="1" customFormat="1" spans="1:34">
      <c r="A1698" s="2" t="s">
        <v>18245</v>
      </c>
      <c r="B1698" s="2" t="s">
        <v>18246</v>
      </c>
      <c r="C1698" s="2" t="s">
        <v>18246</v>
      </c>
      <c r="D1698" s="2"/>
      <c r="E1698" s="3">
        <v>1581476</v>
      </c>
      <c r="F1698" s="2" t="s">
        <v>775</v>
      </c>
      <c r="G1698" s="2" t="s">
        <v>18247</v>
      </c>
      <c r="H1698" s="3">
        <v>223</v>
      </c>
      <c r="I1698" s="2" t="s">
        <v>776</v>
      </c>
      <c r="J1698" s="3">
        <v>927613</v>
      </c>
      <c r="K1698" s="2" t="s">
        <v>18247</v>
      </c>
      <c r="L1698" s="2"/>
      <c r="M1698" s="2" t="s">
        <v>4</v>
      </c>
      <c r="N1698" s="2" t="s">
        <v>200</v>
      </c>
      <c r="O1698" s="3">
        <v>1581476</v>
      </c>
      <c r="P1698" s="3">
        <v>223</v>
      </c>
      <c r="Q1698" s="2" t="s">
        <v>18248</v>
      </c>
      <c r="R1698" s="2" t="s">
        <v>289</v>
      </c>
      <c r="S1698" s="3">
        <v>0</v>
      </c>
      <c r="T1698" s="3">
        <v>1</v>
      </c>
      <c r="U1698" s="3">
        <v>30</v>
      </c>
      <c r="V1698" s="2" t="s">
        <v>18274</v>
      </c>
      <c r="W1698" s="3">
        <v>1</v>
      </c>
      <c r="X1698" s="2" t="s">
        <v>18250</v>
      </c>
      <c r="Y1698" s="2" t="s">
        <v>18274</v>
      </c>
      <c r="Z1698" s="2" t="s">
        <v>18251</v>
      </c>
      <c r="AA1698" s="2" t="s">
        <v>289</v>
      </c>
      <c r="AB1698" s="2" t="s">
        <v>775</v>
      </c>
      <c r="AC1698" s="3">
        <v>13</v>
      </c>
      <c r="AD1698" s="2" t="s">
        <v>18245</v>
      </c>
      <c r="AE1698" s="2" t="s">
        <v>18252</v>
      </c>
      <c r="AF1698" s="2" t="s">
        <v>18246</v>
      </c>
      <c r="AG1698" s="2" t="s">
        <v>18245</v>
      </c>
      <c r="AH1698" s="2" t="s">
        <v>18253</v>
      </c>
    </row>
    <row r="1699" s="1" customFormat="1" spans="1:34">
      <c r="A1699" s="2" t="s">
        <v>18245</v>
      </c>
      <c r="B1699" s="2" t="s">
        <v>18246</v>
      </c>
      <c r="C1699" s="2" t="s">
        <v>18246</v>
      </c>
      <c r="D1699" s="2"/>
      <c r="E1699" s="3">
        <v>1581476</v>
      </c>
      <c r="F1699" s="2" t="s">
        <v>775</v>
      </c>
      <c r="G1699" s="2" t="s">
        <v>18247</v>
      </c>
      <c r="H1699" s="3">
        <v>223</v>
      </c>
      <c r="I1699" s="2" t="s">
        <v>776</v>
      </c>
      <c r="J1699" s="3">
        <v>927613</v>
      </c>
      <c r="K1699" s="2" t="s">
        <v>18247</v>
      </c>
      <c r="L1699" s="2"/>
      <c r="M1699" s="2" t="s">
        <v>4</v>
      </c>
      <c r="N1699" s="2" t="s">
        <v>126</v>
      </c>
      <c r="O1699" s="3">
        <v>1581476</v>
      </c>
      <c r="P1699" s="3">
        <v>223</v>
      </c>
      <c r="Q1699" s="2" t="s">
        <v>18248</v>
      </c>
      <c r="R1699" s="2" t="s">
        <v>289</v>
      </c>
      <c r="S1699" s="3">
        <v>0</v>
      </c>
      <c r="T1699" s="3">
        <v>1</v>
      </c>
      <c r="U1699" s="3">
        <v>40</v>
      </c>
      <c r="V1699" s="2" t="s">
        <v>18266</v>
      </c>
      <c r="W1699" s="3">
        <v>1</v>
      </c>
      <c r="X1699" s="2" t="s">
        <v>18250</v>
      </c>
      <c r="Y1699" s="2" t="s">
        <v>18266</v>
      </c>
      <c r="Z1699" s="2" t="s">
        <v>18251</v>
      </c>
      <c r="AA1699" s="2" t="s">
        <v>289</v>
      </c>
      <c r="AB1699" s="2" t="s">
        <v>775</v>
      </c>
      <c r="AC1699" s="3">
        <v>13</v>
      </c>
      <c r="AD1699" s="2" t="s">
        <v>18245</v>
      </c>
      <c r="AE1699" s="2" t="s">
        <v>18252</v>
      </c>
      <c r="AF1699" s="2" t="s">
        <v>18246</v>
      </c>
      <c r="AG1699" s="2" t="s">
        <v>18245</v>
      </c>
      <c r="AH1699" s="2" t="s">
        <v>18253</v>
      </c>
    </row>
    <row r="1700" s="1" customFormat="1" spans="1:34">
      <c r="A1700" s="2" t="s">
        <v>18245</v>
      </c>
      <c r="B1700" s="2" t="s">
        <v>18246</v>
      </c>
      <c r="C1700" s="2" t="s">
        <v>18246</v>
      </c>
      <c r="D1700" s="2"/>
      <c r="E1700" s="3">
        <v>1581476</v>
      </c>
      <c r="F1700" s="2" t="s">
        <v>775</v>
      </c>
      <c r="G1700" s="2" t="s">
        <v>18247</v>
      </c>
      <c r="H1700" s="3">
        <v>223</v>
      </c>
      <c r="I1700" s="2" t="s">
        <v>776</v>
      </c>
      <c r="J1700" s="3">
        <v>1581183</v>
      </c>
      <c r="K1700" s="2" t="s">
        <v>18247</v>
      </c>
      <c r="L1700" s="2"/>
      <c r="M1700" s="2" t="s">
        <v>4</v>
      </c>
      <c r="N1700" s="2" t="s">
        <v>57</v>
      </c>
      <c r="O1700" s="3">
        <v>1581476</v>
      </c>
      <c r="P1700" s="3">
        <v>223</v>
      </c>
      <c r="Q1700" s="2" t="s">
        <v>18248</v>
      </c>
      <c r="R1700" s="2" t="s">
        <v>769</v>
      </c>
      <c r="S1700" s="3">
        <v>0</v>
      </c>
      <c r="T1700" s="3">
        <v>1</v>
      </c>
      <c r="U1700" s="3">
        <v>20</v>
      </c>
      <c r="V1700" s="2" t="s">
        <v>18257</v>
      </c>
      <c r="W1700" s="3">
        <v>1</v>
      </c>
      <c r="X1700" s="2" t="s">
        <v>18250</v>
      </c>
      <c r="Y1700" s="2" t="s">
        <v>18257</v>
      </c>
      <c r="Z1700" s="2" t="s">
        <v>18251</v>
      </c>
      <c r="AA1700" s="2" t="s">
        <v>769</v>
      </c>
      <c r="AB1700" s="2" t="s">
        <v>775</v>
      </c>
      <c r="AC1700" s="3">
        <v>13</v>
      </c>
      <c r="AD1700" s="2" t="s">
        <v>18245</v>
      </c>
      <c r="AE1700" s="2" t="s">
        <v>18252</v>
      </c>
      <c r="AF1700" s="2" t="s">
        <v>18246</v>
      </c>
      <c r="AG1700" s="2" t="s">
        <v>18245</v>
      </c>
      <c r="AH1700" s="2" t="s">
        <v>18253</v>
      </c>
    </row>
    <row r="1701" s="1" customFormat="1" spans="1:34">
      <c r="A1701" s="2" t="s">
        <v>18245</v>
      </c>
      <c r="B1701" s="2" t="s">
        <v>18246</v>
      </c>
      <c r="C1701" s="2" t="s">
        <v>18246</v>
      </c>
      <c r="D1701" s="2"/>
      <c r="E1701" s="3">
        <v>1581476</v>
      </c>
      <c r="F1701" s="2" t="s">
        <v>775</v>
      </c>
      <c r="G1701" s="2" t="s">
        <v>18247</v>
      </c>
      <c r="H1701" s="3">
        <v>223</v>
      </c>
      <c r="I1701" s="2" t="s">
        <v>776</v>
      </c>
      <c r="J1701" s="3">
        <v>1581183</v>
      </c>
      <c r="K1701" s="2" t="s">
        <v>18247</v>
      </c>
      <c r="L1701" s="2"/>
      <c r="M1701" s="2" t="s">
        <v>4</v>
      </c>
      <c r="N1701" s="2" t="s">
        <v>60</v>
      </c>
      <c r="O1701" s="3">
        <v>1581476</v>
      </c>
      <c r="P1701" s="3">
        <v>223</v>
      </c>
      <c r="Q1701" s="2" t="s">
        <v>18248</v>
      </c>
      <c r="R1701" s="2" t="s">
        <v>769</v>
      </c>
      <c r="S1701" s="3">
        <v>0</v>
      </c>
      <c r="T1701" s="3">
        <v>1</v>
      </c>
      <c r="U1701" s="3">
        <v>30</v>
      </c>
      <c r="V1701" s="2" t="s">
        <v>18259</v>
      </c>
      <c r="W1701" s="3">
        <v>1</v>
      </c>
      <c r="X1701" s="2" t="s">
        <v>18250</v>
      </c>
      <c r="Y1701" s="2" t="s">
        <v>18259</v>
      </c>
      <c r="Z1701" s="2" t="s">
        <v>18251</v>
      </c>
      <c r="AA1701" s="2" t="s">
        <v>769</v>
      </c>
      <c r="AB1701" s="2" t="s">
        <v>775</v>
      </c>
      <c r="AC1701" s="3">
        <v>13</v>
      </c>
      <c r="AD1701" s="2" t="s">
        <v>18245</v>
      </c>
      <c r="AE1701" s="2" t="s">
        <v>18252</v>
      </c>
      <c r="AF1701" s="2" t="s">
        <v>18246</v>
      </c>
      <c r="AG1701" s="2" t="s">
        <v>18245</v>
      </c>
      <c r="AH1701" s="2" t="s">
        <v>18253</v>
      </c>
    </row>
    <row r="1702" s="1" customFormat="1" spans="1:34">
      <c r="A1702" s="2" t="s">
        <v>18245</v>
      </c>
      <c r="B1702" s="2" t="s">
        <v>18246</v>
      </c>
      <c r="C1702" s="2" t="s">
        <v>18246</v>
      </c>
      <c r="D1702" s="2"/>
      <c r="E1702" s="3">
        <v>1581476</v>
      </c>
      <c r="F1702" s="2" t="s">
        <v>775</v>
      </c>
      <c r="G1702" s="2" t="s">
        <v>18247</v>
      </c>
      <c r="H1702" s="3">
        <v>223</v>
      </c>
      <c r="I1702" s="2" t="s">
        <v>776</v>
      </c>
      <c r="J1702" s="3">
        <v>1581183</v>
      </c>
      <c r="K1702" s="2" t="s">
        <v>18247</v>
      </c>
      <c r="L1702" s="2"/>
      <c r="M1702" s="2" t="s">
        <v>4</v>
      </c>
      <c r="N1702" s="2" t="s">
        <v>63</v>
      </c>
      <c r="O1702" s="3">
        <v>1581476</v>
      </c>
      <c r="P1702" s="3">
        <v>223</v>
      </c>
      <c r="Q1702" s="2" t="s">
        <v>18248</v>
      </c>
      <c r="R1702" s="2" t="s">
        <v>769</v>
      </c>
      <c r="S1702" s="3">
        <v>0</v>
      </c>
      <c r="T1702" s="3">
        <v>1</v>
      </c>
      <c r="U1702" s="3">
        <v>40</v>
      </c>
      <c r="V1702" s="2" t="s">
        <v>18260</v>
      </c>
      <c r="W1702" s="3">
        <v>1</v>
      </c>
      <c r="X1702" s="2" t="s">
        <v>18250</v>
      </c>
      <c r="Y1702" s="2" t="s">
        <v>18260</v>
      </c>
      <c r="Z1702" s="2" t="s">
        <v>18251</v>
      </c>
      <c r="AA1702" s="2" t="s">
        <v>769</v>
      </c>
      <c r="AB1702" s="2" t="s">
        <v>775</v>
      </c>
      <c r="AC1702" s="3">
        <v>13</v>
      </c>
      <c r="AD1702" s="2" t="s">
        <v>18245</v>
      </c>
      <c r="AE1702" s="2" t="s">
        <v>18252</v>
      </c>
      <c r="AF1702" s="2" t="s">
        <v>18246</v>
      </c>
      <c r="AG1702" s="2" t="s">
        <v>18245</v>
      </c>
      <c r="AH1702" s="2" t="s">
        <v>18253</v>
      </c>
    </row>
    <row r="1703" s="1" customFormat="1" spans="1:34">
      <c r="A1703" s="2" t="s">
        <v>18245</v>
      </c>
      <c r="B1703" s="2" t="s">
        <v>18246</v>
      </c>
      <c r="C1703" s="2" t="s">
        <v>18246</v>
      </c>
      <c r="D1703" s="2"/>
      <c r="E1703" s="3">
        <v>1581476</v>
      </c>
      <c r="F1703" s="2" t="s">
        <v>775</v>
      </c>
      <c r="G1703" s="2" t="s">
        <v>18247</v>
      </c>
      <c r="H1703" s="3">
        <v>223</v>
      </c>
      <c r="I1703" s="2" t="s">
        <v>776</v>
      </c>
      <c r="J1703" s="3">
        <v>1581183</v>
      </c>
      <c r="K1703" s="2" t="s">
        <v>18247</v>
      </c>
      <c r="L1703" s="2"/>
      <c r="M1703" s="2" t="s">
        <v>4</v>
      </c>
      <c r="N1703" s="2" t="s">
        <v>135</v>
      </c>
      <c r="O1703" s="3">
        <v>1581476</v>
      </c>
      <c r="P1703" s="3">
        <v>223</v>
      </c>
      <c r="Q1703" s="2" t="s">
        <v>18248</v>
      </c>
      <c r="R1703" s="2" t="s">
        <v>769</v>
      </c>
      <c r="S1703" s="3">
        <v>0</v>
      </c>
      <c r="T1703" s="3">
        <v>1</v>
      </c>
      <c r="U1703" s="3">
        <v>50</v>
      </c>
      <c r="V1703" s="2" t="s">
        <v>18267</v>
      </c>
      <c r="W1703" s="3">
        <v>1</v>
      </c>
      <c r="X1703" s="2" t="s">
        <v>18250</v>
      </c>
      <c r="Y1703" s="2" t="s">
        <v>18267</v>
      </c>
      <c r="Z1703" s="2" t="s">
        <v>18251</v>
      </c>
      <c r="AA1703" s="2" t="s">
        <v>769</v>
      </c>
      <c r="AB1703" s="2" t="s">
        <v>775</v>
      </c>
      <c r="AC1703" s="3">
        <v>13</v>
      </c>
      <c r="AD1703" s="2" t="s">
        <v>18245</v>
      </c>
      <c r="AE1703" s="2" t="s">
        <v>18252</v>
      </c>
      <c r="AF1703" s="2" t="s">
        <v>18246</v>
      </c>
      <c r="AG1703" s="2" t="s">
        <v>18245</v>
      </c>
      <c r="AH1703" s="2" t="s">
        <v>18253</v>
      </c>
    </row>
    <row r="1704" s="1" customFormat="1" spans="1:34">
      <c r="A1704" s="2" t="s">
        <v>18245</v>
      </c>
      <c r="B1704" s="2" t="s">
        <v>18246</v>
      </c>
      <c r="C1704" s="2" t="s">
        <v>18246</v>
      </c>
      <c r="D1704" s="2"/>
      <c r="E1704" s="3">
        <v>1581476</v>
      </c>
      <c r="F1704" s="2" t="s">
        <v>775</v>
      </c>
      <c r="G1704" s="2" t="s">
        <v>18247</v>
      </c>
      <c r="H1704" s="3">
        <v>223</v>
      </c>
      <c r="I1704" s="2" t="s">
        <v>776</v>
      </c>
      <c r="J1704" s="3">
        <v>1581183</v>
      </c>
      <c r="K1704" s="2" t="s">
        <v>18247</v>
      </c>
      <c r="L1704" s="2"/>
      <c r="M1704" s="2" t="s">
        <v>4</v>
      </c>
      <c r="N1704" s="2" t="s">
        <v>50</v>
      </c>
      <c r="O1704" s="3">
        <v>1581476</v>
      </c>
      <c r="P1704" s="3">
        <v>223</v>
      </c>
      <c r="Q1704" s="2" t="s">
        <v>18248</v>
      </c>
      <c r="R1704" s="2" t="s">
        <v>769</v>
      </c>
      <c r="S1704" s="3">
        <v>0</v>
      </c>
      <c r="T1704" s="3">
        <v>1</v>
      </c>
      <c r="U1704" s="3">
        <v>60</v>
      </c>
      <c r="V1704" s="2" t="s">
        <v>18257</v>
      </c>
      <c r="W1704" s="3">
        <v>1</v>
      </c>
      <c r="X1704" s="2" t="s">
        <v>18250</v>
      </c>
      <c r="Y1704" s="2" t="s">
        <v>18257</v>
      </c>
      <c r="Z1704" s="2" t="s">
        <v>18251</v>
      </c>
      <c r="AA1704" s="2" t="s">
        <v>769</v>
      </c>
      <c r="AB1704" s="2" t="s">
        <v>775</v>
      </c>
      <c r="AC1704" s="3">
        <v>13</v>
      </c>
      <c r="AD1704" s="2" t="s">
        <v>18245</v>
      </c>
      <c r="AE1704" s="2" t="s">
        <v>18252</v>
      </c>
      <c r="AF1704" s="2" t="s">
        <v>18246</v>
      </c>
      <c r="AG1704" s="2" t="s">
        <v>18245</v>
      </c>
      <c r="AH1704" s="2" t="s">
        <v>18253</v>
      </c>
    </row>
    <row r="1705" s="1" customFormat="1" spans="1:34">
      <c r="A1705" s="2" t="s">
        <v>18245</v>
      </c>
      <c r="B1705" s="2" t="s">
        <v>18246</v>
      </c>
      <c r="C1705" s="2" t="s">
        <v>18246</v>
      </c>
      <c r="D1705" s="2"/>
      <c r="E1705" s="3">
        <v>1581476</v>
      </c>
      <c r="F1705" s="2" t="s">
        <v>775</v>
      </c>
      <c r="G1705" s="2" t="s">
        <v>18247</v>
      </c>
      <c r="H1705" s="3">
        <v>223</v>
      </c>
      <c r="I1705" s="2" t="s">
        <v>776</v>
      </c>
      <c r="J1705" s="3">
        <v>1581189</v>
      </c>
      <c r="K1705" s="2" t="s">
        <v>18247</v>
      </c>
      <c r="L1705" s="2"/>
      <c r="M1705" s="2" t="s">
        <v>4</v>
      </c>
      <c r="N1705" s="2" t="s">
        <v>405</v>
      </c>
      <c r="O1705" s="3">
        <v>1581476</v>
      </c>
      <c r="P1705" s="3">
        <v>223</v>
      </c>
      <c r="Q1705" s="2" t="s">
        <v>18248</v>
      </c>
      <c r="R1705" s="2" t="s">
        <v>771</v>
      </c>
      <c r="S1705" s="3">
        <v>0</v>
      </c>
      <c r="T1705" s="3">
        <v>1</v>
      </c>
      <c r="U1705" s="3">
        <v>10</v>
      </c>
      <c r="V1705" s="2" t="s">
        <v>18286</v>
      </c>
      <c r="W1705" s="3">
        <v>1</v>
      </c>
      <c r="X1705" s="2" t="s">
        <v>18250</v>
      </c>
      <c r="Y1705" s="2" t="s">
        <v>18286</v>
      </c>
      <c r="Z1705" s="2" t="s">
        <v>18251</v>
      </c>
      <c r="AA1705" s="2" t="s">
        <v>771</v>
      </c>
      <c r="AB1705" s="2" t="s">
        <v>775</v>
      </c>
      <c r="AC1705" s="3">
        <v>13</v>
      </c>
      <c r="AD1705" s="2" t="s">
        <v>18245</v>
      </c>
      <c r="AE1705" s="2" t="s">
        <v>18252</v>
      </c>
      <c r="AF1705" s="2" t="s">
        <v>18246</v>
      </c>
      <c r="AG1705" s="2" t="s">
        <v>18245</v>
      </c>
      <c r="AH1705" s="2" t="s">
        <v>18253</v>
      </c>
    </row>
    <row r="1706" s="1" customFormat="1" spans="1:34">
      <c r="A1706" s="2" t="s">
        <v>18245</v>
      </c>
      <c r="B1706" s="2" t="s">
        <v>18246</v>
      </c>
      <c r="C1706" s="2" t="s">
        <v>18246</v>
      </c>
      <c r="D1706" s="2"/>
      <c r="E1706" s="3">
        <v>1581476</v>
      </c>
      <c r="F1706" s="2" t="s">
        <v>775</v>
      </c>
      <c r="G1706" s="2" t="s">
        <v>18247</v>
      </c>
      <c r="H1706" s="3">
        <v>223</v>
      </c>
      <c r="I1706" s="2" t="s">
        <v>776</v>
      </c>
      <c r="J1706" s="3">
        <v>1581193</v>
      </c>
      <c r="K1706" s="2" t="s">
        <v>18247</v>
      </c>
      <c r="L1706" s="2"/>
      <c r="M1706" s="2" t="s">
        <v>4</v>
      </c>
      <c r="N1706" s="2" t="s">
        <v>252</v>
      </c>
      <c r="O1706" s="3">
        <v>1581476</v>
      </c>
      <c r="P1706" s="3">
        <v>223</v>
      </c>
      <c r="Q1706" s="2" t="s">
        <v>18248</v>
      </c>
      <c r="R1706" s="2" t="s">
        <v>772</v>
      </c>
      <c r="S1706" s="3">
        <v>30</v>
      </c>
      <c r="T1706" s="3">
        <v>1</v>
      </c>
      <c r="U1706" s="3">
        <v>20</v>
      </c>
      <c r="V1706" s="2" t="s">
        <v>18276</v>
      </c>
      <c r="W1706" s="3">
        <v>1</v>
      </c>
      <c r="X1706" s="2" t="s">
        <v>18250</v>
      </c>
      <c r="Y1706" s="2" t="s">
        <v>18276</v>
      </c>
      <c r="Z1706" s="2" t="s">
        <v>18251</v>
      </c>
      <c r="AA1706" s="2" t="s">
        <v>772</v>
      </c>
      <c r="AB1706" s="2" t="s">
        <v>775</v>
      </c>
      <c r="AC1706" s="3">
        <v>13</v>
      </c>
      <c r="AD1706" s="2" t="s">
        <v>18245</v>
      </c>
      <c r="AE1706" s="2" t="s">
        <v>18252</v>
      </c>
      <c r="AF1706" s="2" t="s">
        <v>18246</v>
      </c>
      <c r="AG1706" s="2" t="s">
        <v>18245</v>
      </c>
      <c r="AH1706" s="2" t="s">
        <v>18253</v>
      </c>
    </row>
    <row r="1707" s="1" customFormat="1" spans="1:34">
      <c r="A1707" s="2" t="s">
        <v>18245</v>
      </c>
      <c r="B1707" s="2" t="s">
        <v>18246</v>
      </c>
      <c r="C1707" s="2" t="s">
        <v>18246</v>
      </c>
      <c r="D1707" s="2"/>
      <c r="E1707" s="3">
        <v>1581476</v>
      </c>
      <c r="F1707" s="2" t="s">
        <v>775</v>
      </c>
      <c r="G1707" s="2" t="s">
        <v>18247</v>
      </c>
      <c r="H1707" s="3">
        <v>223</v>
      </c>
      <c r="I1707" s="2" t="s">
        <v>776</v>
      </c>
      <c r="J1707" s="3">
        <v>1581476</v>
      </c>
      <c r="K1707" s="2" t="s">
        <v>18247</v>
      </c>
      <c r="L1707" s="2"/>
      <c r="M1707" s="2" t="s">
        <v>4</v>
      </c>
      <c r="N1707" s="2" t="s">
        <v>166</v>
      </c>
      <c r="O1707" s="3">
        <v>1581476</v>
      </c>
      <c r="P1707" s="3">
        <v>223</v>
      </c>
      <c r="Q1707" s="2" t="s">
        <v>18248</v>
      </c>
      <c r="R1707" s="2" t="s">
        <v>775</v>
      </c>
      <c r="S1707" s="3">
        <v>0</v>
      </c>
      <c r="T1707" s="3">
        <v>1</v>
      </c>
      <c r="U1707" s="3">
        <v>20</v>
      </c>
      <c r="V1707" s="2" t="s">
        <v>18269</v>
      </c>
      <c r="W1707" s="3">
        <v>1</v>
      </c>
      <c r="X1707" s="2" t="s">
        <v>18250</v>
      </c>
      <c r="Y1707" s="2" t="s">
        <v>18269</v>
      </c>
      <c r="Z1707" s="2" t="s">
        <v>18251</v>
      </c>
      <c r="AA1707" s="2" t="s">
        <v>775</v>
      </c>
      <c r="AB1707" s="2" t="s">
        <v>775</v>
      </c>
      <c r="AC1707" s="3">
        <v>13</v>
      </c>
      <c r="AD1707" s="2" t="s">
        <v>18245</v>
      </c>
      <c r="AE1707" s="2" t="s">
        <v>18252</v>
      </c>
      <c r="AF1707" s="2" t="s">
        <v>18246</v>
      </c>
      <c r="AG1707" s="2" t="s">
        <v>18245</v>
      </c>
      <c r="AH1707" s="2" t="s">
        <v>18253</v>
      </c>
    </row>
    <row r="1708" s="1" customFormat="1" spans="1:34">
      <c r="A1708" s="2" t="s">
        <v>18245</v>
      </c>
      <c r="B1708" s="2" t="s">
        <v>18246</v>
      </c>
      <c r="C1708" s="2" t="s">
        <v>18246</v>
      </c>
      <c r="D1708" s="2"/>
      <c r="E1708" s="3">
        <v>1581476</v>
      </c>
      <c r="F1708" s="2" t="s">
        <v>775</v>
      </c>
      <c r="G1708" s="2" t="s">
        <v>18247</v>
      </c>
      <c r="H1708" s="3">
        <v>223</v>
      </c>
      <c r="I1708" s="2" t="s">
        <v>776</v>
      </c>
      <c r="J1708" s="3">
        <v>1581476</v>
      </c>
      <c r="K1708" s="2" t="s">
        <v>18247</v>
      </c>
      <c r="L1708" s="2"/>
      <c r="M1708" s="2" t="s">
        <v>4</v>
      </c>
      <c r="N1708" s="2" t="s">
        <v>169</v>
      </c>
      <c r="O1708" s="3">
        <v>1581476</v>
      </c>
      <c r="P1708" s="3">
        <v>223</v>
      </c>
      <c r="Q1708" s="2" t="s">
        <v>18248</v>
      </c>
      <c r="R1708" s="2" t="s">
        <v>775</v>
      </c>
      <c r="S1708" s="3">
        <v>0</v>
      </c>
      <c r="T1708" s="3">
        <v>1</v>
      </c>
      <c r="U1708" s="3">
        <v>30</v>
      </c>
      <c r="V1708" s="2" t="s">
        <v>18270</v>
      </c>
      <c r="W1708" s="3">
        <v>1</v>
      </c>
      <c r="X1708" s="2" t="s">
        <v>18250</v>
      </c>
      <c r="Y1708" s="2" t="s">
        <v>18270</v>
      </c>
      <c r="Z1708" s="2" t="s">
        <v>18251</v>
      </c>
      <c r="AA1708" s="2" t="s">
        <v>775</v>
      </c>
      <c r="AB1708" s="2" t="s">
        <v>775</v>
      </c>
      <c r="AC1708" s="3">
        <v>13</v>
      </c>
      <c r="AD1708" s="2" t="s">
        <v>18245</v>
      </c>
      <c r="AE1708" s="2" t="s">
        <v>18252</v>
      </c>
      <c r="AF1708" s="2" t="s">
        <v>18246</v>
      </c>
      <c r="AG1708" s="2" t="s">
        <v>18245</v>
      </c>
      <c r="AH1708" s="2" t="s">
        <v>18253</v>
      </c>
    </row>
    <row r="1709" s="1" customFormat="1" spans="1:34">
      <c r="A1709" s="2" t="s">
        <v>18245</v>
      </c>
      <c r="B1709" s="2" t="s">
        <v>18246</v>
      </c>
      <c r="C1709" s="2" t="s">
        <v>18246</v>
      </c>
      <c r="D1709" s="2"/>
      <c r="E1709" s="3">
        <v>1581476</v>
      </c>
      <c r="F1709" s="2" t="s">
        <v>775</v>
      </c>
      <c r="G1709" s="2" t="s">
        <v>18247</v>
      </c>
      <c r="H1709" s="3">
        <v>223</v>
      </c>
      <c r="I1709" s="2" t="s">
        <v>776</v>
      </c>
      <c r="J1709" s="3">
        <v>1581476</v>
      </c>
      <c r="K1709" s="2" t="s">
        <v>18247</v>
      </c>
      <c r="L1709" s="2"/>
      <c r="M1709" s="2" t="s">
        <v>4</v>
      </c>
      <c r="N1709" s="2" t="s">
        <v>172</v>
      </c>
      <c r="O1709" s="3">
        <v>1581476</v>
      </c>
      <c r="P1709" s="3">
        <v>223</v>
      </c>
      <c r="Q1709" s="2" t="s">
        <v>18248</v>
      </c>
      <c r="R1709" s="2" t="s">
        <v>775</v>
      </c>
      <c r="S1709" s="3">
        <v>0</v>
      </c>
      <c r="T1709" s="3">
        <v>1</v>
      </c>
      <c r="U1709" s="3">
        <v>40</v>
      </c>
      <c r="V1709" s="2" t="s">
        <v>18271</v>
      </c>
      <c r="W1709" s="3">
        <v>1</v>
      </c>
      <c r="X1709" s="2" t="s">
        <v>18250</v>
      </c>
      <c r="Y1709" s="2" t="s">
        <v>18271</v>
      </c>
      <c r="Z1709" s="2" t="s">
        <v>18251</v>
      </c>
      <c r="AA1709" s="2" t="s">
        <v>775</v>
      </c>
      <c r="AB1709" s="2" t="s">
        <v>775</v>
      </c>
      <c r="AC1709" s="3">
        <v>13</v>
      </c>
      <c r="AD1709" s="2" t="s">
        <v>18245</v>
      </c>
      <c r="AE1709" s="2" t="s">
        <v>18252</v>
      </c>
      <c r="AF1709" s="2" t="s">
        <v>18246</v>
      </c>
      <c r="AG1709" s="2" t="s">
        <v>18245</v>
      </c>
      <c r="AH1709" s="2" t="s">
        <v>18253</v>
      </c>
    </row>
    <row r="1710" s="1" customFormat="1" spans="1:34">
      <c r="A1710" s="2" t="s">
        <v>18245</v>
      </c>
      <c r="B1710" s="2" t="s">
        <v>18246</v>
      </c>
      <c r="C1710" s="2" t="s">
        <v>18246</v>
      </c>
      <c r="D1710" s="2"/>
      <c r="E1710" s="3">
        <v>1581476</v>
      </c>
      <c r="F1710" s="2" t="s">
        <v>775</v>
      </c>
      <c r="G1710" s="2" t="s">
        <v>18247</v>
      </c>
      <c r="H1710" s="3">
        <v>223</v>
      </c>
      <c r="I1710" s="2" t="s">
        <v>776</v>
      </c>
      <c r="J1710" s="3">
        <v>2107723</v>
      </c>
      <c r="K1710" s="2" t="s">
        <v>18247</v>
      </c>
      <c r="L1710" s="2"/>
      <c r="M1710" s="2" t="s">
        <v>4</v>
      </c>
      <c r="N1710" s="2" t="s">
        <v>252</v>
      </c>
      <c r="O1710" s="3">
        <v>1581476</v>
      </c>
      <c r="P1710" s="3">
        <v>223</v>
      </c>
      <c r="Q1710" s="2" t="s">
        <v>18248</v>
      </c>
      <c r="R1710" s="2" t="s">
        <v>773</v>
      </c>
      <c r="S1710" s="3">
        <v>0</v>
      </c>
      <c r="T1710" s="3">
        <v>1</v>
      </c>
      <c r="U1710" s="3">
        <v>20</v>
      </c>
      <c r="V1710" s="2" t="s">
        <v>18276</v>
      </c>
      <c r="W1710" s="3">
        <v>1</v>
      </c>
      <c r="X1710" s="2" t="s">
        <v>18250</v>
      </c>
      <c r="Y1710" s="2" t="s">
        <v>18276</v>
      </c>
      <c r="Z1710" s="2" t="s">
        <v>18251</v>
      </c>
      <c r="AA1710" s="2" t="s">
        <v>773</v>
      </c>
      <c r="AB1710" s="2" t="s">
        <v>775</v>
      </c>
      <c r="AC1710" s="3">
        <v>13</v>
      </c>
      <c r="AD1710" s="2" t="s">
        <v>18245</v>
      </c>
      <c r="AE1710" s="2" t="s">
        <v>18252</v>
      </c>
      <c r="AF1710" s="2" t="s">
        <v>18246</v>
      </c>
      <c r="AG1710" s="2" t="s">
        <v>18245</v>
      </c>
      <c r="AH1710" s="2" t="s">
        <v>18253</v>
      </c>
    </row>
    <row r="1711" s="1" customFormat="1" spans="1:34">
      <c r="A1711" s="2" t="s">
        <v>18245</v>
      </c>
      <c r="B1711" s="2" t="s">
        <v>18246</v>
      </c>
      <c r="C1711" s="2" t="s">
        <v>18246</v>
      </c>
      <c r="D1711" s="2"/>
      <c r="E1711" s="3">
        <v>1581478</v>
      </c>
      <c r="F1711" s="2" t="s">
        <v>777</v>
      </c>
      <c r="G1711" s="2" t="s">
        <v>18247</v>
      </c>
      <c r="H1711" s="3">
        <v>223</v>
      </c>
      <c r="I1711" s="2" t="s">
        <v>778</v>
      </c>
      <c r="J1711" s="3">
        <v>1581189</v>
      </c>
      <c r="K1711" s="2" t="s">
        <v>18247</v>
      </c>
      <c r="L1711" s="2"/>
      <c r="M1711" s="2" t="s">
        <v>4</v>
      </c>
      <c r="N1711" s="2" t="s">
        <v>405</v>
      </c>
      <c r="O1711" s="3">
        <v>1581478</v>
      </c>
      <c r="P1711" s="3">
        <v>223</v>
      </c>
      <c r="Q1711" s="2" t="s">
        <v>18248</v>
      </c>
      <c r="R1711" s="2" t="s">
        <v>771</v>
      </c>
      <c r="S1711" s="3">
        <v>0</v>
      </c>
      <c r="T1711" s="3">
        <v>1</v>
      </c>
      <c r="U1711" s="3">
        <v>10</v>
      </c>
      <c r="V1711" s="2" t="s">
        <v>18286</v>
      </c>
      <c r="W1711" s="3">
        <v>1</v>
      </c>
      <c r="X1711" s="2" t="s">
        <v>18250</v>
      </c>
      <c r="Y1711" s="2" t="s">
        <v>18286</v>
      </c>
      <c r="Z1711" s="2" t="s">
        <v>18251</v>
      </c>
      <c r="AA1711" s="2" t="s">
        <v>771</v>
      </c>
      <c r="AB1711" s="2" t="s">
        <v>777</v>
      </c>
      <c r="AC1711" s="3">
        <v>11</v>
      </c>
      <c r="AD1711" s="2" t="s">
        <v>18245</v>
      </c>
      <c r="AE1711" s="2" t="s">
        <v>18252</v>
      </c>
      <c r="AF1711" s="2" t="s">
        <v>18246</v>
      </c>
      <c r="AG1711" s="2" t="s">
        <v>18245</v>
      </c>
      <c r="AH1711" s="2" t="s">
        <v>18253</v>
      </c>
    </row>
    <row r="1712" s="1" customFormat="1" spans="1:34">
      <c r="A1712" s="2" t="s">
        <v>18245</v>
      </c>
      <c r="B1712" s="2" t="s">
        <v>18246</v>
      </c>
      <c r="C1712" s="2" t="s">
        <v>18246</v>
      </c>
      <c r="D1712" s="2"/>
      <c r="E1712" s="3">
        <v>1581478</v>
      </c>
      <c r="F1712" s="2" t="s">
        <v>777</v>
      </c>
      <c r="G1712" s="2" t="s">
        <v>18247</v>
      </c>
      <c r="H1712" s="3">
        <v>223</v>
      </c>
      <c r="I1712" s="2" t="s">
        <v>778</v>
      </c>
      <c r="J1712" s="3">
        <v>1581193</v>
      </c>
      <c r="K1712" s="2" t="s">
        <v>18247</v>
      </c>
      <c r="L1712" s="2"/>
      <c r="M1712" s="2" t="s">
        <v>4</v>
      </c>
      <c r="N1712" s="2" t="s">
        <v>252</v>
      </c>
      <c r="O1712" s="3">
        <v>1581478</v>
      </c>
      <c r="P1712" s="3">
        <v>223</v>
      </c>
      <c r="Q1712" s="2" t="s">
        <v>18248</v>
      </c>
      <c r="R1712" s="2" t="s">
        <v>772</v>
      </c>
      <c r="S1712" s="3">
        <v>30</v>
      </c>
      <c r="T1712" s="3">
        <v>1</v>
      </c>
      <c r="U1712" s="3">
        <v>20</v>
      </c>
      <c r="V1712" s="2" t="s">
        <v>18276</v>
      </c>
      <c r="W1712" s="3">
        <v>1</v>
      </c>
      <c r="X1712" s="2" t="s">
        <v>18250</v>
      </c>
      <c r="Y1712" s="2" t="s">
        <v>18276</v>
      </c>
      <c r="Z1712" s="2" t="s">
        <v>18251</v>
      </c>
      <c r="AA1712" s="2" t="s">
        <v>772</v>
      </c>
      <c r="AB1712" s="2" t="s">
        <v>777</v>
      </c>
      <c r="AC1712" s="3">
        <v>11</v>
      </c>
      <c r="AD1712" s="2" t="s">
        <v>18245</v>
      </c>
      <c r="AE1712" s="2" t="s">
        <v>18252</v>
      </c>
      <c r="AF1712" s="2" t="s">
        <v>18246</v>
      </c>
      <c r="AG1712" s="2" t="s">
        <v>18245</v>
      </c>
      <c r="AH1712" s="2" t="s">
        <v>18253</v>
      </c>
    </row>
    <row r="1713" s="1" customFormat="1" spans="1:34">
      <c r="A1713" s="2" t="s">
        <v>18245</v>
      </c>
      <c r="B1713" s="2" t="s">
        <v>18246</v>
      </c>
      <c r="C1713" s="2" t="s">
        <v>18246</v>
      </c>
      <c r="D1713" s="2"/>
      <c r="E1713" s="3">
        <v>1581478</v>
      </c>
      <c r="F1713" s="2" t="s">
        <v>777</v>
      </c>
      <c r="G1713" s="2" t="s">
        <v>18247</v>
      </c>
      <c r="H1713" s="3">
        <v>223</v>
      </c>
      <c r="I1713" s="2" t="s">
        <v>778</v>
      </c>
      <c r="J1713" s="3">
        <v>1581478</v>
      </c>
      <c r="K1713" s="2" t="s">
        <v>18247</v>
      </c>
      <c r="L1713" s="2"/>
      <c r="M1713" s="2" t="s">
        <v>4</v>
      </c>
      <c r="N1713" s="2" t="s">
        <v>166</v>
      </c>
      <c r="O1713" s="3">
        <v>1581478</v>
      </c>
      <c r="P1713" s="3">
        <v>223</v>
      </c>
      <c r="Q1713" s="2" t="s">
        <v>18248</v>
      </c>
      <c r="R1713" s="2" t="s">
        <v>777</v>
      </c>
      <c r="S1713" s="3">
        <v>0</v>
      </c>
      <c r="T1713" s="3">
        <v>1</v>
      </c>
      <c r="U1713" s="3">
        <v>20</v>
      </c>
      <c r="V1713" s="2" t="s">
        <v>18269</v>
      </c>
      <c r="W1713" s="3">
        <v>1</v>
      </c>
      <c r="X1713" s="2" t="s">
        <v>18250</v>
      </c>
      <c r="Y1713" s="2" t="s">
        <v>18269</v>
      </c>
      <c r="Z1713" s="2" t="s">
        <v>18251</v>
      </c>
      <c r="AA1713" s="2" t="s">
        <v>777</v>
      </c>
      <c r="AB1713" s="2" t="s">
        <v>777</v>
      </c>
      <c r="AC1713" s="3">
        <v>11</v>
      </c>
      <c r="AD1713" s="2" t="s">
        <v>18245</v>
      </c>
      <c r="AE1713" s="2" t="s">
        <v>18252</v>
      </c>
      <c r="AF1713" s="2" t="s">
        <v>18246</v>
      </c>
      <c r="AG1713" s="2" t="s">
        <v>18245</v>
      </c>
      <c r="AH1713" s="2" t="s">
        <v>18253</v>
      </c>
    </row>
    <row r="1714" s="1" customFormat="1" spans="1:34">
      <c r="A1714" s="2" t="s">
        <v>18245</v>
      </c>
      <c r="B1714" s="2" t="s">
        <v>18246</v>
      </c>
      <c r="C1714" s="2" t="s">
        <v>18246</v>
      </c>
      <c r="D1714" s="2"/>
      <c r="E1714" s="3">
        <v>1581478</v>
      </c>
      <c r="F1714" s="2" t="s">
        <v>777</v>
      </c>
      <c r="G1714" s="2" t="s">
        <v>18247</v>
      </c>
      <c r="H1714" s="3">
        <v>223</v>
      </c>
      <c r="I1714" s="2" t="s">
        <v>778</v>
      </c>
      <c r="J1714" s="3">
        <v>1581478</v>
      </c>
      <c r="K1714" s="2" t="s">
        <v>18247</v>
      </c>
      <c r="L1714" s="2"/>
      <c r="M1714" s="2" t="s">
        <v>4</v>
      </c>
      <c r="N1714" s="2" t="s">
        <v>169</v>
      </c>
      <c r="O1714" s="3">
        <v>1581478</v>
      </c>
      <c r="P1714" s="3">
        <v>223</v>
      </c>
      <c r="Q1714" s="2" t="s">
        <v>18248</v>
      </c>
      <c r="R1714" s="2" t="s">
        <v>777</v>
      </c>
      <c r="S1714" s="3">
        <v>0</v>
      </c>
      <c r="T1714" s="3">
        <v>1</v>
      </c>
      <c r="U1714" s="3">
        <v>30</v>
      </c>
      <c r="V1714" s="2" t="s">
        <v>18270</v>
      </c>
      <c r="W1714" s="3">
        <v>1</v>
      </c>
      <c r="X1714" s="2" t="s">
        <v>18250</v>
      </c>
      <c r="Y1714" s="2" t="s">
        <v>18270</v>
      </c>
      <c r="Z1714" s="2" t="s">
        <v>18251</v>
      </c>
      <c r="AA1714" s="2" t="s">
        <v>777</v>
      </c>
      <c r="AB1714" s="2" t="s">
        <v>777</v>
      </c>
      <c r="AC1714" s="3">
        <v>11</v>
      </c>
      <c r="AD1714" s="2" t="s">
        <v>18245</v>
      </c>
      <c r="AE1714" s="2" t="s">
        <v>18252</v>
      </c>
      <c r="AF1714" s="2" t="s">
        <v>18246</v>
      </c>
      <c r="AG1714" s="2" t="s">
        <v>18245</v>
      </c>
      <c r="AH1714" s="2" t="s">
        <v>18253</v>
      </c>
    </row>
    <row r="1715" s="1" customFormat="1" spans="1:34">
      <c r="A1715" s="2" t="s">
        <v>18245</v>
      </c>
      <c r="B1715" s="2" t="s">
        <v>18246</v>
      </c>
      <c r="C1715" s="2" t="s">
        <v>18246</v>
      </c>
      <c r="D1715" s="2"/>
      <c r="E1715" s="3">
        <v>1581478</v>
      </c>
      <c r="F1715" s="2" t="s">
        <v>777</v>
      </c>
      <c r="G1715" s="2" t="s">
        <v>18247</v>
      </c>
      <c r="H1715" s="3">
        <v>223</v>
      </c>
      <c r="I1715" s="2" t="s">
        <v>778</v>
      </c>
      <c r="J1715" s="3">
        <v>1581478</v>
      </c>
      <c r="K1715" s="2" t="s">
        <v>18247</v>
      </c>
      <c r="L1715" s="2"/>
      <c r="M1715" s="2" t="s">
        <v>4</v>
      </c>
      <c r="N1715" s="2" t="s">
        <v>172</v>
      </c>
      <c r="O1715" s="3">
        <v>1581478</v>
      </c>
      <c r="P1715" s="3">
        <v>223</v>
      </c>
      <c r="Q1715" s="2" t="s">
        <v>18248</v>
      </c>
      <c r="R1715" s="2" t="s">
        <v>777</v>
      </c>
      <c r="S1715" s="3">
        <v>0</v>
      </c>
      <c r="T1715" s="3">
        <v>1</v>
      </c>
      <c r="U1715" s="3">
        <v>40</v>
      </c>
      <c r="V1715" s="2" t="s">
        <v>18271</v>
      </c>
      <c r="W1715" s="3">
        <v>1</v>
      </c>
      <c r="X1715" s="2" t="s">
        <v>18250</v>
      </c>
      <c r="Y1715" s="2" t="s">
        <v>18271</v>
      </c>
      <c r="Z1715" s="2" t="s">
        <v>18251</v>
      </c>
      <c r="AA1715" s="2" t="s">
        <v>777</v>
      </c>
      <c r="AB1715" s="2" t="s">
        <v>777</v>
      </c>
      <c r="AC1715" s="3">
        <v>11</v>
      </c>
      <c r="AD1715" s="2" t="s">
        <v>18245</v>
      </c>
      <c r="AE1715" s="2" t="s">
        <v>18252</v>
      </c>
      <c r="AF1715" s="2" t="s">
        <v>18246</v>
      </c>
      <c r="AG1715" s="2" t="s">
        <v>18245</v>
      </c>
      <c r="AH1715" s="2" t="s">
        <v>18253</v>
      </c>
    </row>
    <row r="1716" s="1" customFormat="1" spans="1:34">
      <c r="A1716" s="2" t="s">
        <v>18245</v>
      </c>
      <c r="B1716" s="2" t="s">
        <v>18246</v>
      </c>
      <c r="C1716" s="2" t="s">
        <v>18246</v>
      </c>
      <c r="D1716" s="2"/>
      <c r="E1716" s="3">
        <v>1581478</v>
      </c>
      <c r="F1716" s="2" t="s">
        <v>777</v>
      </c>
      <c r="G1716" s="2" t="s">
        <v>18247</v>
      </c>
      <c r="H1716" s="3">
        <v>223</v>
      </c>
      <c r="I1716" s="2" t="s">
        <v>778</v>
      </c>
      <c r="J1716" s="3">
        <v>1624581</v>
      </c>
      <c r="K1716" s="2" t="s">
        <v>18247</v>
      </c>
      <c r="L1716" s="2"/>
      <c r="M1716" s="2" t="s">
        <v>4</v>
      </c>
      <c r="N1716" s="2" t="s">
        <v>57</v>
      </c>
      <c r="O1716" s="3">
        <v>1581478</v>
      </c>
      <c r="P1716" s="3">
        <v>223</v>
      </c>
      <c r="Q1716" s="2" t="s">
        <v>18248</v>
      </c>
      <c r="R1716" s="2" t="s">
        <v>779</v>
      </c>
      <c r="S1716" s="3">
        <v>0</v>
      </c>
      <c r="T1716" s="3">
        <v>1</v>
      </c>
      <c r="U1716" s="3">
        <v>20</v>
      </c>
      <c r="V1716" s="2" t="s">
        <v>18257</v>
      </c>
      <c r="W1716" s="3">
        <v>1</v>
      </c>
      <c r="X1716" s="2" t="s">
        <v>18250</v>
      </c>
      <c r="Y1716" s="2" t="s">
        <v>18257</v>
      </c>
      <c r="Z1716" s="2" t="s">
        <v>18251</v>
      </c>
      <c r="AA1716" s="2" t="s">
        <v>779</v>
      </c>
      <c r="AB1716" s="2" t="s">
        <v>777</v>
      </c>
      <c r="AC1716" s="3">
        <v>11</v>
      </c>
      <c r="AD1716" s="2" t="s">
        <v>18245</v>
      </c>
      <c r="AE1716" s="2" t="s">
        <v>18252</v>
      </c>
      <c r="AF1716" s="2" t="s">
        <v>18246</v>
      </c>
      <c r="AG1716" s="2" t="s">
        <v>18245</v>
      </c>
      <c r="AH1716" s="2" t="s">
        <v>18253</v>
      </c>
    </row>
    <row r="1717" s="1" customFormat="1" spans="1:34">
      <c r="A1717" s="2" t="s">
        <v>18245</v>
      </c>
      <c r="B1717" s="2" t="s">
        <v>18246</v>
      </c>
      <c r="C1717" s="2" t="s">
        <v>18246</v>
      </c>
      <c r="D1717" s="2"/>
      <c r="E1717" s="3">
        <v>1581478</v>
      </c>
      <c r="F1717" s="2" t="s">
        <v>777</v>
      </c>
      <c r="G1717" s="2" t="s">
        <v>18247</v>
      </c>
      <c r="H1717" s="3">
        <v>223</v>
      </c>
      <c r="I1717" s="2" t="s">
        <v>778</v>
      </c>
      <c r="J1717" s="3">
        <v>1624581</v>
      </c>
      <c r="K1717" s="2" t="s">
        <v>18247</v>
      </c>
      <c r="L1717" s="2"/>
      <c r="M1717" s="2" t="s">
        <v>4</v>
      </c>
      <c r="N1717" s="2" t="s">
        <v>60</v>
      </c>
      <c r="O1717" s="3">
        <v>1581478</v>
      </c>
      <c r="P1717" s="3">
        <v>223</v>
      </c>
      <c r="Q1717" s="2" t="s">
        <v>18248</v>
      </c>
      <c r="R1717" s="2" t="s">
        <v>779</v>
      </c>
      <c r="S1717" s="3">
        <v>0</v>
      </c>
      <c r="T1717" s="3">
        <v>1</v>
      </c>
      <c r="U1717" s="3">
        <v>30</v>
      </c>
      <c r="V1717" s="2" t="s">
        <v>18259</v>
      </c>
      <c r="W1717" s="3">
        <v>1</v>
      </c>
      <c r="X1717" s="2" t="s">
        <v>18250</v>
      </c>
      <c r="Y1717" s="2" t="s">
        <v>18259</v>
      </c>
      <c r="Z1717" s="2" t="s">
        <v>18251</v>
      </c>
      <c r="AA1717" s="2" t="s">
        <v>779</v>
      </c>
      <c r="AB1717" s="2" t="s">
        <v>777</v>
      </c>
      <c r="AC1717" s="3">
        <v>11</v>
      </c>
      <c r="AD1717" s="2" t="s">
        <v>18245</v>
      </c>
      <c r="AE1717" s="2" t="s">
        <v>18252</v>
      </c>
      <c r="AF1717" s="2" t="s">
        <v>18246</v>
      </c>
      <c r="AG1717" s="2" t="s">
        <v>18245</v>
      </c>
      <c r="AH1717" s="2" t="s">
        <v>18253</v>
      </c>
    </row>
    <row r="1718" s="1" customFormat="1" spans="1:34">
      <c r="A1718" s="2" t="s">
        <v>18245</v>
      </c>
      <c r="B1718" s="2" t="s">
        <v>18246</v>
      </c>
      <c r="C1718" s="2" t="s">
        <v>18246</v>
      </c>
      <c r="D1718" s="2"/>
      <c r="E1718" s="3">
        <v>1581478</v>
      </c>
      <c r="F1718" s="2" t="s">
        <v>777</v>
      </c>
      <c r="G1718" s="2" t="s">
        <v>18247</v>
      </c>
      <c r="H1718" s="3">
        <v>223</v>
      </c>
      <c r="I1718" s="2" t="s">
        <v>778</v>
      </c>
      <c r="J1718" s="3">
        <v>1624581</v>
      </c>
      <c r="K1718" s="2" t="s">
        <v>18247</v>
      </c>
      <c r="L1718" s="2"/>
      <c r="M1718" s="2" t="s">
        <v>4</v>
      </c>
      <c r="N1718" s="2" t="s">
        <v>63</v>
      </c>
      <c r="O1718" s="3">
        <v>1581478</v>
      </c>
      <c r="P1718" s="3">
        <v>223</v>
      </c>
      <c r="Q1718" s="2" t="s">
        <v>18248</v>
      </c>
      <c r="R1718" s="2" t="s">
        <v>779</v>
      </c>
      <c r="S1718" s="3">
        <v>0</v>
      </c>
      <c r="T1718" s="3">
        <v>1</v>
      </c>
      <c r="U1718" s="3">
        <v>40</v>
      </c>
      <c r="V1718" s="2" t="s">
        <v>18260</v>
      </c>
      <c r="W1718" s="3">
        <v>1</v>
      </c>
      <c r="X1718" s="2" t="s">
        <v>18250</v>
      </c>
      <c r="Y1718" s="2" t="s">
        <v>18260</v>
      </c>
      <c r="Z1718" s="2" t="s">
        <v>18251</v>
      </c>
      <c r="AA1718" s="2" t="s">
        <v>779</v>
      </c>
      <c r="AB1718" s="2" t="s">
        <v>777</v>
      </c>
      <c r="AC1718" s="3">
        <v>11</v>
      </c>
      <c r="AD1718" s="2" t="s">
        <v>18245</v>
      </c>
      <c r="AE1718" s="2" t="s">
        <v>18252</v>
      </c>
      <c r="AF1718" s="2" t="s">
        <v>18246</v>
      </c>
      <c r="AG1718" s="2" t="s">
        <v>18245</v>
      </c>
      <c r="AH1718" s="2" t="s">
        <v>18253</v>
      </c>
    </row>
    <row r="1719" s="1" customFormat="1" spans="1:34">
      <c r="A1719" s="2" t="s">
        <v>18245</v>
      </c>
      <c r="B1719" s="2" t="s">
        <v>18246</v>
      </c>
      <c r="C1719" s="2" t="s">
        <v>18246</v>
      </c>
      <c r="D1719" s="2"/>
      <c r="E1719" s="3">
        <v>1581478</v>
      </c>
      <c r="F1719" s="2" t="s">
        <v>777</v>
      </c>
      <c r="G1719" s="2" t="s">
        <v>18247</v>
      </c>
      <c r="H1719" s="3">
        <v>223</v>
      </c>
      <c r="I1719" s="2" t="s">
        <v>778</v>
      </c>
      <c r="J1719" s="3">
        <v>1624581</v>
      </c>
      <c r="K1719" s="2" t="s">
        <v>18247</v>
      </c>
      <c r="L1719" s="2"/>
      <c r="M1719" s="2" t="s">
        <v>4</v>
      </c>
      <c r="N1719" s="2" t="s">
        <v>135</v>
      </c>
      <c r="O1719" s="3">
        <v>1581478</v>
      </c>
      <c r="P1719" s="3">
        <v>223</v>
      </c>
      <c r="Q1719" s="2" t="s">
        <v>18248</v>
      </c>
      <c r="R1719" s="2" t="s">
        <v>779</v>
      </c>
      <c r="S1719" s="3">
        <v>0</v>
      </c>
      <c r="T1719" s="3">
        <v>1</v>
      </c>
      <c r="U1719" s="3">
        <v>50</v>
      </c>
      <c r="V1719" s="2" t="s">
        <v>18267</v>
      </c>
      <c r="W1719" s="3">
        <v>1</v>
      </c>
      <c r="X1719" s="2" t="s">
        <v>18250</v>
      </c>
      <c r="Y1719" s="2" t="s">
        <v>18267</v>
      </c>
      <c r="Z1719" s="2" t="s">
        <v>18251</v>
      </c>
      <c r="AA1719" s="2" t="s">
        <v>779</v>
      </c>
      <c r="AB1719" s="2" t="s">
        <v>777</v>
      </c>
      <c r="AC1719" s="3">
        <v>11</v>
      </c>
      <c r="AD1719" s="2" t="s">
        <v>18245</v>
      </c>
      <c r="AE1719" s="2" t="s">
        <v>18252</v>
      </c>
      <c r="AF1719" s="2" t="s">
        <v>18246</v>
      </c>
      <c r="AG1719" s="2" t="s">
        <v>18245</v>
      </c>
      <c r="AH1719" s="2" t="s">
        <v>18253</v>
      </c>
    </row>
    <row r="1720" s="1" customFormat="1" spans="1:34">
      <c r="A1720" s="2" t="s">
        <v>18245</v>
      </c>
      <c r="B1720" s="2" t="s">
        <v>18246</v>
      </c>
      <c r="C1720" s="2" t="s">
        <v>18246</v>
      </c>
      <c r="D1720" s="2"/>
      <c r="E1720" s="3">
        <v>1581478</v>
      </c>
      <c r="F1720" s="2" t="s">
        <v>777</v>
      </c>
      <c r="G1720" s="2" t="s">
        <v>18247</v>
      </c>
      <c r="H1720" s="3">
        <v>223</v>
      </c>
      <c r="I1720" s="2" t="s">
        <v>778</v>
      </c>
      <c r="J1720" s="3">
        <v>1624581</v>
      </c>
      <c r="K1720" s="2" t="s">
        <v>18247</v>
      </c>
      <c r="L1720" s="2"/>
      <c r="M1720" s="2" t="s">
        <v>4</v>
      </c>
      <c r="N1720" s="2" t="s">
        <v>50</v>
      </c>
      <c r="O1720" s="3">
        <v>1581478</v>
      </c>
      <c r="P1720" s="3">
        <v>223</v>
      </c>
      <c r="Q1720" s="2" t="s">
        <v>18248</v>
      </c>
      <c r="R1720" s="2" t="s">
        <v>779</v>
      </c>
      <c r="S1720" s="3">
        <v>0</v>
      </c>
      <c r="T1720" s="3">
        <v>1</v>
      </c>
      <c r="U1720" s="3">
        <v>60</v>
      </c>
      <c r="V1720" s="2" t="s">
        <v>18257</v>
      </c>
      <c r="W1720" s="3">
        <v>1</v>
      </c>
      <c r="X1720" s="2" t="s">
        <v>18250</v>
      </c>
      <c r="Y1720" s="2" t="s">
        <v>18257</v>
      </c>
      <c r="Z1720" s="2" t="s">
        <v>18251</v>
      </c>
      <c r="AA1720" s="2" t="s">
        <v>779</v>
      </c>
      <c r="AB1720" s="2" t="s">
        <v>777</v>
      </c>
      <c r="AC1720" s="3">
        <v>11</v>
      </c>
      <c r="AD1720" s="2" t="s">
        <v>18245</v>
      </c>
      <c r="AE1720" s="2" t="s">
        <v>18252</v>
      </c>
      <c r="AF1720" s="2" t="s">
        <v>18246</v>
      </c>
      <c r="AG1720" s="2" t="s">
        <v>18245</v>
      </c>
      <c r="AH1720" s="2" t="s">
        <v>18253</v>
      </c>
    </row>
    <row r="1721" s="1" customFormat="1" spans="1:34">
      <c r="A1721" s="2" t="s">
        <v>18245</v>
      </c>
      <c r="B1721" s="2" t="s">
        <v>18246</v>
      </c>
      <c r="C1721" s="2" t="s">
        <v>18246</v>
      </c>
      <c r="D1721" s="2"/>
      <c r="E1721" s="3">
        <v>1581478</v>
      </c>
      <c r="F1721" s="2" t="s">
        <v>777</v>
      </c>
      <c r="G1721" s="2" t="s">
        <v>18247</v>
      </c>
      <c r="H1721" s="3">
        <v>223</v>
      </c>
      <c r="I1721" s="2" t="s">
        <v>778</v>
      </c>
      <c r="J1721" s="3">
        <v>2107723</v>
      </c>
      <c r="K1721" s="2" t="s">
        <v>18247</v>
      </c>
      <c r="L1721" s="2"/>
      <c r="M1721" s="2" t="s">
        <v>4</v>
      </c>
      <c r="N1721" s="2" t="s">
        <v>252</v>
      </c>
      <c r="O1721" s="3">
        <v>1581478</v>
      </c>
      <c r="P1721" s="3">
        <v>223</v>
      </c>
      <c r="Q1721" s="2" t="s">
        <v>18248</v>
      </c>
      <c r="R1721" s="2" t="s">
        <v>773</v>
      </c>
      <c r="S1721" s="3">
        <v>0</v>
      </c>
      <c r="T1721" s="3">
        <v>1</v>
      </c>
      <c r="U1721" s="3">
        <v>20</v>
      </c>
      <c r="V1721" s="2" t="s">
        <v>18276</v>
      </c>
      <c r="W1721" s="3">
        <v>1</v>
      </c>
      <c r="X1721" s="2" t="s">
        <v>18250</v>
      </c>
      <c r="Y1721" s="2" t="s">
        <v>18276</v>
      </c>
      <c r="Z1721" s="2" t="s">
        <v>18251</v>
      </c>
      <c r="AA1721" s="2" t="s">
        <v>773</v>
      </c>
      <c r="AB1721" s="2" t="s">
        <v>777</v>
      </c>
      <c r="AC1721" s="3">
        <v>11</v>
      </c>
      <c r="AD1721" s="2" t="s">
        <v>18245</v>
      </c>
      <c r="AE1721" s="2" t="s">
        <v>18252</v>
      </c>
      <c r="AF1721" s="2" t="s">
        <v>18246</v>
      </c>
      <c r="AG1721" s="2" t="s">
        <v>18245</v>
      </c>
      <c r="AH1721" s="2" t="s">
        <v>18253</v>
      </c>
    </row>
    <row r="1722" s="1" customFormat="1" spans="1:34">
      <c r="A1722" s="2" t="s">
        <v>18245</v>
      </c>
      <c r="B1722" s="2" t="s">
        <v>18246</v>
      </c>
      <c r="C1722" s="2" t="s">
        <v>18246</v>
      </c>
      <c r="D1722" s="2"/>
      <c r="E1722" s="3">
        <v>1588298</v>
      </c>
      <c r="F1722" s="2" t="s">
        <v>780</v>
      </c>
      <c r="G1722" s="2" t="s">
        <v>18247</v>
      </c>
      <c r="H1722" s="3">
        <v>223</v>
      </c>
      <c r="I1722" s="2" t="s">
        <v>781</v>
      </c>
      <c r="J1722" s="3">
        <v>927613</v>
      </c>
      <c r="K1722" s="2" t="s">
        <v>18247</v>
      </c>
      <c r="L1722" s="2"/>
      <c r="M1722" s="2" t="s">
        <v>4</v>
      </c>
      <c r="N1722" s="2" t="s">
        <v>200</v>
      </c>
      <c r="O1722" s="3">
        <v>1588298</v>
      </c>
      <c r="P1722" s="3">
        <v>223</v>
      </c>
      <c r="Q1722" s="2" t="s">
        <v>18248</v>
      </c>
      <c r="R1722" s="2" t="s">
        <v>289</v>
      </c>
      <c r="S1722" s="3">
        <v>0</v>
      </c>
      <c r="T1722" s="3">
        <v>1</v>
      </c>
      <c r="U1722" s="3">
        <v>30</v>
      </c>
      <c r="V1722" s="2" t="s">
        <v>18274</v>
      </c>
      <c r="W1722" s="3">
        <v>1</v>
      </c>
      <c r="X1722" s="2" t="s">
        <v>18250</v>
      </c>
      <c r="Y1722" s="2" t="s">
        <v>18274</v>
      </c>
      <c r="Z1722" s="2" t="s">
        <v>18251</v>
      </c>
      <c r="AA1722" s="2" t="s">
        <v>289</v>
      </c>
      <c r="AB1722" s="2" t="s">
        <v>780</v>
      </c>
      <c r="AC1722" s="3">
        <v>11</v>
      </c>
      <c r="AD1722" s="2" t="s">
        <v>18245</v>
      </c>
      <c r="AE1722" s="2" t="s">
        <v>18252</v>
      </c>
      <c r="AF1722" s="2" t="s">
        <v>18246</v>
      </c>
      <c r="AG1722" s="2" t="s">
        <v>18245</v>
      </c>
      <c r="AH1722" s="2" t="s">
        <v>18253</v>
      </c>
    </row>
    <row r="1723" s="1" customFormat="1" spans="1:34">
      <c r="A1723" s="2" t="s">
        <v>18245</v>
      </c>
      <c r="B1723" s="2" t="s">
        <v>18246</v>
      </c>
      <c r="C1723" s="2" t="s">
        <v>18246</v>
      </c>
      <c r="D1723" s="2"/>
      <c r="E1723" s="3">
        <v>1588298</v>
      </c>
      <c r="F1723" s="2" t="s">
        <v>780</v>
      </c>
      <c r="G1723" s="2" t="s">
        <v>18247</v>
      </c>
      <c r="H1723" s="3">
        <v>223</v>
      </c>
      <c r="I1723" s="2" t="s">
        <v>781</v>
      </c>
      <c r="J1723" s="3">
        <v>927613</v>
      </c>
      <c r="K1723" s="2" t="s">
        <v>18247</v>
      </c>
      <c r="L1723" s="2"/>
      <c r="M1723" s="2" t="s">
        <v>4</v>
      </c>
      <c r="N1723" s="2" t="s">
        <v>126</v>
      </c>
      <c r="O1723" s="3">
        <v>1588298</v>
      </c>
      <c r="P1723" s="3">
        <v>223</v>
      </c>
      <c r="Q1723" s="2" t="s">
        <v>18248</v>
      </c>
      <c r="R1723" s="2" t="s">
        <v>289</v>
      </c>
      <c r="S1723" s="3">
        <v>0</v>
      </c>
      <c r="T1723" s="3">
        <v>1</v>
      </c>
      <c r="U1723" s="3">
        <v>40</v>
      </c>
      <c r="V1723" s="2" t="s">
        <v>18266</v>
      </c>
      <c r="W1723" s="3">
        <v>1</v>
      </c>
      <c r="X1723" s="2" t="s">
        <v>18250</v>
      </c>
      <c r="Y1723" s="2" t="s">
        <v>18266</v>
      </c>
      <c r="Z1723" s="2" t="s">
        <v>18251</v>
      </c>
      <c r="AA1723" s="2" t="s">
        <v>289</v>
      </c>
      <c r="AB1723" s="2" t="s">
        <v>780</v>
      </c>
      <c r="AC1723" s="3">
        <v>11</v>
      </c>
      <c r="AD1723" s="2" t="s">
        <v>18245</v>
      </c>
      <c r="AE1723" s="2" t="s">
        <v>18252</v>
      </c>
      <c r="AF1723" s="2" t="s">
        <v>18246</v>
      </c>
      <c r="AG1723" s="2" t="s">
        <v>18245</v>
      </c>
      <c r="AH1723" s="2" t="s">
        <v>18253</v>
      </c>
    </row>
    <row r="1724" s="1" customFormat="1" spans="1:34">
      <c r="A1724" s="2" t="s">
        <v>18245</v>
      </c>
      <c r="B1724" s="2" t="s">
        <v>18246</v>
      </c>
      <c r="C1724" s="2" t="s">
        <v>18246</v>
      </c>
      <c r="D1724" s="2"/>
      <c r="E1724" s="3">
        <v>1588298</v>
      </c>
      <c r="F1724" s="2" t="s">
        <v>780</v>
      </c>
      <c r="G1724" s="2" t="s">
        <v>18247</v>
      </c>
      <c r="H1724" s="3">
        <v>223</v>
      </c>
      <c r="I1724" s="2" t="s">
        <v>781</v>
      </c>
      <c r="J1724" s="3">
        <v>929913</v>
      </c>
      <c r="K1724" s="2" t="s">
        <v>18247</v>
      </c>
      <c r="L1724" s="2"/>
      <c r="M1724" s="2" t="s">
        <v>4</v>
      </c>
      <c r="N1724" s="2" t="s">
        <v>57</v>
      </c>
      <c r="O1724" s="3">
        <v>1588298</v>
      </c>
      <c r="P1724" s="3">
        <v>223</v>
      </c>
      <c r="Q1724" s="2" t="s">
        <v>18248</v>
      </c>
      <c r="R1724" s="2" t="s">
        <v>390</v>
      </c>
      <c r="S1724" s="3">
        <v>0</v>
      </c>
      <c r="T1724" s="3">
        <v>1</v>
      </c>
      <c r="U1724" s="3">
        <v>110</v>
      </c>
      <c r="V1724" s="2" t="s">
        <v>18257</v>
      </c>
      <c r="W1724" s="3">
        <v>1</v>
      </c>
      <c r="X1724" s="2" t="s">
        <v>18250</v>
      </c>
      <c r="Y1724" s="2" t="s">
        <v>18257</v>
      </c>
      <c r="Z1724" s="2" t="s">
        <v>18251</v>
      </c>
      <c r="AA1724" s="2" t="s">
        <v>390</v>
      </c>
      <c r="AB1724" s="2" t="s">
        <v>780</v>
      </c>
      <c r="AC1724" s="3">
        <v>11</v>
      </c>
      <c r="AD1724" s="2" t="s">
        <v>18245</v>
      </c>
      <c r="AE1724" s="2" t="s">
        <v>18252</v>
      </c>
      <c r="AF1724" s="2" t="s">
        <v>18246</v>
      </c>
      <c r="AG1724" s="2" t="s">
        <v>18245</v>
      </c>
      <c r="AH1724" s="2" t="s">
        <v>18253</v>
      </c>
    </row>
    <row r="1725" s="1" customFormat="1" spans="1:34">
      <c r="A1725" s="2" t="s">
        <v>18245</v>
      </c>
      <c r="B1725" s="2" t="s">
        <v>18246</v>
      </c>
      <c r="C1725" s="2" t="s">
        <v>18246</v>
      </c>
      <c r="D1725" s="2"/>
      <c r="E1725" s="3">
        <v>1588298</v>
      </c>
      <c r="F1725" s="2" t="s">
        <v>780</v>
      </c>
      <c r="G1725" s="2" t="s">
        <v>18247</v>
      </c>
      <c r="H1725" s="3">
        <v>223</v>
      </c>
      <c r="I1725" s="2" t="s">
        <v>781</v>
      </c>
      <c r="J1725" s="3">
        <v>929913</v>
      </c>
      <c r="K1725" s="2" t="s">
        <v>18247</v>
      </c>
      <c r="L1725" s="2"/>
      <c r="M1725" s="2" t="s">
        <v>4</v>
      </c>
      <c r="N1725" s="2" t="s">
        <v>60</v>
      </c>
      <c r="O1725" s="3">
        <v>1588298</v>
      </c>
      <c r="P1725" s="3">
        <v>223</v>
      </c>
      <c r="Q1725" s="2" t="s">
        <v>18248</v>
      </c>
      <c r="R1725" s="2" t="s">
        <v>390</v>
      </c>
      <c r="S1725" s="3">
        <v>0</v>
      </c>
      <c r="T1725" s="3">
        <v>1</v>
      </c>
      <c r="U1725" s="3">
        <v>120</v>
      </c>
      <c r="V1725" s="2" t="s">
        <v>18259</v>
      </c>
      <c r="W1725" s="3">
        <v>1</v>
      </c>
      <c r="X1725" s="2" t="s">
        <v>18250</v>
      </c>
      <c r="Y1725" s="2" t="s">
        <v>18259</v>
      </c>
      <c r="Z1725" s="2" t="s">
        <v>18251</v>
      </c>
      <c r="AA1725" s="2" t="s">
        <v>390</v>
      </c>
      <c r="AB1725" s="2" t="s">
        <v>780</v>
      </c>
      <c r="AC1725" s="3">
        <v>11</v>
      </c>
      <c r="AD1725" s="2" t="s">
        <v>18245</v>
      </c>
      <c r="AE1725" s="2" t="s">
        <v>18252</v>
      </c>
      <c r="AF1725" s="2" t="s">
        <v>18246</v>
      </c>
      <c r="AG1725" s="2" t="s">
        <v>18245</v>
      </c>
      <c r="AH1725" s="2" t="s">
        <v>18253</v>
      </c>
    </row>
    <row r="1726" s="1" customFormat="1" spans="1:34">
      <c r="A1726" s="2" t="s">
        <v>18245</v>
      </c>
      <c r="B1726" s="2" t="s">
        <v>18246</v>
      </c>
      <c r="C1726" s="2" t="s">
        <v>18246</v>
      </c>
      <c r="D1726" s="2"/>
      <c r="E1726" s="3">
        <v>1588298</v>
      </c>
      <c r="F1726" s="2" t="s">
        <v>780</v>
      </c>
      <c r="G1726" s="2" t="s">
        <v>18247</v>
      </c>
      <c r="H1726" s="3">
        <v>223</v>
      </c>
      <c r="I1726" s="2" t="s">
        <v>781</v>
      </c>
      <c r="J1726" s="3">
        <v>929913</v>
      </c>
      <c r="K1726" s="2" t="s">
        <v>18247</v>
      </c>
      <c r="L1726" s="2"/>
      <c r="M1726" s="2" t="s">
        <v>4</v>
      </c>
      <c r="N1726" s="2" t="s">
        <v>63</v>
      </c>
      <c r="O1726" s="3">
        <v>1588298</v>
      </c>
      <c r="P1726" s="3">
        <v>223</v>
      </c>
      <c r="Q1726" s="2" t="s">
        <v>18248</v>
      </c>
      <c r="R1726" s="2" t="s">
        <v>390</v>
      </c>
      <c r="S1726" s="3">
        <v>0</v>
      </c>
      <c r="T1726" s="3">
        <v>1</v>
      </c>
      <c r="U1726" s="3">
        <v>130</v>
      </c>
      <c r="V1726" s="2" t="s">
        <v>18260</v>
      </c>
      <c r="W1726" s="3">
        <v>1</v>
      </c>
      <c r="X1726" s="2" t="s">
        <v>18250</v>
      </c>
      <c r="Y1726" s="2" t="s">
        <v>18260</v>
      </c>
      <c r="Z1726" s="2" t="s">
        <v>18251</v>
      </c>
      <c r="AA1726" s="2" t="s">
        <v>390</v>
      </c>
      <c r="AB1726" s="2" t="s">
        <v>780</v>
      </c>
      <c r="AC1726" s="3">
        <v>11</v>
      </c>
      <c r="AD1726" s="2" t="s">
        <v>18245</v>
      </c>
      <c r="AE1726" s="2" t="s">
        <v>18252</v>
      </c>
      <c r="AF1726" s="2" t="s">
        <v>18246</v>
      </c>
      <c r="AG1726" s="2" t="s">
        <v>18245</v>
      </c>
      <c r="AH1726" s="2" t="s">
        <v>18253</v>
      </c>
    </row>
    <row r="1727" s="1" customFormat="1" spans="1:34">
      <c r="A1727" s="2" t="s">
        <v>18245</v>
      </c>
      <c r="B1727" s="2" t="s">
        <v>18246</v>
      </c>
      <c r="C1727" s="2" t="s">
        <v>18246</v>
      </c>
      <c r="D1727" s="2"/>
      <c r="E1727" s="3">
        <v>1588298</v>
      </c>
      <c r="F1727" s="2" t="s">
        <v>780</v>
      </c>
      <c r="G1727" s="2" t="s">
        <v>18247</v>
      </c>
      <c r="H1727" s="3">
        <v>223</v>
      </c>
      <c r="I1727" s="2" t="s">
        <v>781</v>
      </c>
      <c r="J1727" s="3">
        <v>929913</v>
      </c>
      <c r="K1727" s="2" t="s">
        <v>18247</v>
      </c>
      <c r="L1727" s="2"/>
      <c r="M1727" s="2" t="s">
        <v>4</v>
      </c>
      <c r="N1727" s="2" t="s">
        <v>50</v>
      </c>
      <c r="O1727" s="3">
        <v>1588298</v>
      </c>
      <c r="P1727" s="3">
        <v>223</v>
      </c>
      <c r="Q1727" s="2" t="s">
        <v>18248</v>
      </c>
      <c r="R1727" s="2" t="s">
        <v>390</v>
      </c>
      <c r="S1727" s="3">
        <v>0</v>
      </c>
      <c r="T1727" s="3">
        <v>1</v>
      </c>
      <c r="U1727" s="3">
        <v>140</v>
      </c>
      <c r="V1727" s="2" t="s">
        <v>18257</v>
      </c>
      <c r="W1727" s="3">
        <v>1</v>
      </c>
      <c r="X1727" s="2" t="s">
        <v>18250</v>
      </c>
      <c r="Y1727" s="2" t="s">
        <v>18257</v>
      </c>
      <c r="Z1727" s="2" t="s">
        <v>18251</v>
      </c>
      <c r="AA1727" s="2" t="s">
        <v>390</v>
      </c>
      <c r="AB1727" s="2" t="s">
        <v>780</v>
      </c>
      <c r="AC1727" s="3">
        <v>11</v>
      </c>
      <c r="AD1727" s="2" t="s">
        <v>18245</v>
      </c>
      <c r="AE1727" s="2" t="s">
        <v>18252</v>
      </c>
      <c r="AF1727" s="2" t="s">
        <v>18246</v>
      </c>
      <c r="AG1727" s="2" t="s">
        <v>18245</v>
      </c>
      <c r="AH1727" s="2" t="s">
        <v>18253</v>
      </c>
    </row>
    <row r="1728" s="1" customFormat="1" spans="1:34">
      <c r="A1728" s="2" t="s">
        <v>18245</v>
      </c>
      <c r="B1728" s="2" t="s">
        <v>18246</v>
      </c>
      <c r="C1728" s="2" t="s">
        <v>18246</v>
      </c>
      <c r="D1728" s="2"/>
      <c r="E1728" s="3">
        <v>1588298</v>
      </c>
      <c r="F1728" s="2" t="s">
        <v>780</v>
      </c>
      <c r="G1728" s="2" t="s">
        <v>18247</v>
      </c>
      <c r="H1728" s="3">
        <v>223</v>
      </c>
      <c r="I1728" s="2" t="s">
        <v>781</v>
      </c>
      <c r="J1728" s="3">
        <v>929913</v>
      </c>
      <c r="K1728" s="2" t="s">
        <v>18247</v>
      </c>
      <c r="L1728" s="2"/>
      <c r="M1728" s="2" t="s">
        <v>4</v>
      </c>
      <c r="N1728" s="2" t="s">
        <v>135</v>
      </c>
      <c r="O1728" s="3">
        <v>1588298</v>
      </c>
      <c r="P1728" s="3">
        <v>223</v>
      </c>
      <c r="Q1728" s="2" t="s">
        <v>18248</v>
      </c>
      <c r="R1728" s="2" t="s">
        <v>390</v>
      </c>
      <c r="S1728" s="3">
        <v>0</v>
      </c>
      <c r="T1728" s="3">
        <v>1</v>
      </c>
      <c r="U1728" s="3">
        <v>150</v>
      </c>
      <c r="V1728" s="2" t="s">
        <v>18267</v>
      </c>
      <c r="W1728" s="3">
        <v>1</v>
      </c>
      <c r="X1728" s="2" t="s">
        <v>18250</v>
      </c>
      <c r="Y1728" s="2" t="s">
        <v>18267</v>
      </c>
      <c r="Z1728" s="2" t="s">
        <v>18251</v>
      </c>
      <c r="AA1728" s="2" t="s">
        <v>390</v>
      </c>
      <c r="AB1728" s="2" t="s">
        <v>780</v>
      </c>
      <c r="AC1728" s="3">
        <v>11</v>
      </c>
      <c r="AD1728" s="2" t="s">
        <v>18245</v>
      </c>
      <c r="AE1728" s="2" t="s">
        <v>18252</v>
      </c>
      <c r="AF1728" s="2" t="s">
        <v>18246</v>
      </c>
      <c r="AG1728" s="2" t="s">
        <v>18245</v>
      </c>
      <c r="AH1728" s="2" t="s">
        <v>18253</v>
      </c>
    </row>
    <row r="1729" s="1" customFormat="1" spans="1:34">
      <c r="A1729" s="2" t="s">
        <v>18245</v>
      </c>
      <c r="B1729" s="2" t="s">
        <v>18246</v>
      </c>
      <c r="C1729" s="2" t="s">
        <v>18246</v>
      </c>
      <c r="D1729" s="2"/>
      <c r="E1729" s="3">
        <v>1588298</v>
      </c>
      <c r="F1729" s="2" t="s">
        <v>780</v>
      </c>
      <c r="G1729" s="2" t="s">
        <v>18247</v>
      </c>
      <c r="H1729" s="3">
        <v>223</v>
      </c>
      <c r="I1729" s="2" t="s">
        <v>781</v>
      </c>
      <c r="J1729" s="3">
        <v>1588298</v>
      </c>
      <c r="K1729" s="2" t="s">
        <v>18247</v>
      </c>
      <c r="L1729" s="2"/>
      <c r="M1729" s="2" t="s">
        <v>4</v>
      </c>
      <c r="N1729" s="2" t="s">
        <v>166</v>
      </c>
      <c r="O1729" s="3">
        <v>1588298</v>
      </c>
      <c r="P1729" s="3">
        <v>223</v>
      </c>
      <c r="Q1729" s="2" t="s">
        <v>18248</v>
      </c>
      <c r="R1729" s="2" t="s">
        <v>780</v>
      </c>
      <c r="S1729" s="3">
        <v>0</v>
      </c>
      <c r="T1729" s="3">
        <v>1</v>
      </c>
      <c r="U1729" s="3">
        <v>30</v>
      </c>
      <c r="V1729" s="2" t="s">
        <v>18269</v>
      </c>
      <c r="W1729" s="3">
        <v>1</v>
      </c>
      <c r="X1729" s="2" t="s">
        <v>18250</v>
      </c>
      <c r="Y1729" s="2" t="s">
        <v>18269</v>
      </c>
      <c r="Z1729" s="2" t="s">
        <v>18251</v>
      </c>
      <c r="AA1729" s="2" t="s">
        <v>780</v>
      </c>
      <c r="AB1729" s="2" t="s">
        <v>780</v>
      </c>
      <c r="AC1729" s="3">
        <v>11</v>
      </c>
      <c r="AD1729" s="2" t="s">
        <v>18245</v>
      </c>
      <c r="AE1729" s="2" t="s">
        <v>18252</v>
      </c>
      <c r="AF1729" s="2" t="s">
        <v>18246</v>
      </c>
      <c r="AG1729" s="2" t="s">
        <v>18245</v>
      </c>
      <c r="AH1729" s="2" t="s">
        <v>18253</v>
      </c>
    </row>
    <row r="1730" s="1" customFormat="1" spans="1:34">
      <c r="A1730" s="2" t="s">
        <v>18245</v>
      </c>
      <c r="B1730" s="2" t="s">
        <v>18246</v>
      </c>
      <c r="C1730" s="2" t="s">
        <v>18246</v>
      </c>
      <c r="D1730" s="2"/>
      <c r="E1730" s="3">
        <v>1588298</v>
      </c>
      <c r="F1730" s="2" t="s">
        <v>780</v>
      </c>
      <c r="G1730" s="2" t="s">
        <v>18247</v>
      </c>
      <c r="H1730" s="3">
        <v>223</v>
      </c>
      <c r="I1730" s="2" t="s">
        <v>781</v>
      </c>
      <c r="J1730" s="3">
        <v>1588298</v>
      </c>
      <c r="K1730" s="2" t="s">
        <v>18247</v>
      </c>
      <c r="L1730" s="2"/>
      <c r="M1730" s="2" t="s">
        <v>4</v>
      </c>
      <c r="N1730" s="2" t="s">
        <v>169</v>
      </c>
      <c r="O1730" s="3">
        <v>1588298</v>
      </c>
      <c r="P1730" s="3">
        <v>223</v>
      </c>
      <c r="Q1730" s="2" t="s">
        <v>18248</v>
      </c>
      <c r="R1730" s="2" t="s">
        <v>780</v>
      </c>
      <c r="S1730" s="3">
        <v>0</v>
      </c>
      <c r="T1730" s="3">
        <v>1</v>
      </c>
      <c r="U1730" s="3">
        <v>40</v>
      </c>
      <c r="V1730" s="2" t="s">
        <v>18270</v>
      </c>
      <c r="W1730" s="3">
        <v>1</v>
      </c>
      <c r="X1730" s="2" t="s">
        <v>18250</v>
      </c>
      <c r="Y1730" s="2" t="s">
        <v>18270</v>
      </c>
      <c r="Z1730" s="2" t="s">
        <v>18251</v>
      </c>
      <c r="AA1730" s="2" t="s">
        <v>780</v>
      </c>
      <c r="AB1730" s="2" t="s">
        <v>780</v>
      </c>
      <c r="AC1730" s="3">
        <v>11</v>
      </c>
      <c r="AD1730" s="2" t="s">
        <v>18245</v>
      </c>
      <c r="AE1730" s="2" t="s">
        <v>18252</v>
      </c>
      <c r="AF1730" s="2" t="s">
        <v>18246</v>
      </c>
      <c r="AG1730" s="2" t="s">
        <v>18245</v>
      </c>
      <c r="AH1730" s="2" t="s">
        <v>18253</v>
      </c>
    </row>
    <row r="1731" s="1" customFormat="1" spans="1:34">
      <c r="A1731" s="2" t="s">
        <v>18245</v>
      </c>
      <c r="B1731" s="2" t="s">
        <v>18246</v>
      </c>
      <c r="C1731" s="2" t="s">
        <v>18246</v>
      </c>
      <c r="D1731" s="2"/>
      <c r="E1731" s="3">
        <v>1588298</v>
      </c>
      <c r="F1731" s="2" t="s">
        <v>780</v>
      </c>
      <c r="G1731" s="2" t="s">
        <v>18247</v>
      </c>
      <c r="H1731" s="3">
        <v>223</v>
      </c>
      <c r="I1731" s="2" t="s">
        <v>781</v>
      </c>
      <c r="J1731" s="3">
        <v>1588298</v>
      </c>
      <c r="K1731" s="2" t="s">
        <v>18247</v>
      </c>
      <c r="L1731" s="2"/>
      <c r="M1731" s="2" t="s">
        <v>4</v>
      </c>
      <c r="N1731" s="2" t="s">
        <v>172</v>
      </c>
      <c r="O1731" s="3">
        <v>1588298</v>
      </c>
      <c r="P1731" s="3">
        <v>223</v>
      </c>
      <c r="Q1731" s="2" t="s">
        <v>18248</v>
      </c>
      <c r="R1731" s="2" t="s">
        <v>780</v>
      </c>
      <c r="S1731" s="3">
        <v>0</v>
      </c>
      <c r="T1731" s="3">
        <v>1</v>
      </c>
      <c r="U1731" s="3">
        <v>50</v>
      </c>
      <c r="V1731" s="2" t="s">
        <v>18271</v>
      </c>
      <c r="W1731" s="3">
        <v>1</v>
      </c>
      <c r="X1731" s="2" t="s">
        <v>18250</v>
      </c>
      <c r="Y1731" s="2" t="s">
        <v>18271</v>
      </c>
      <c r="Z1731" s="2" t="s">
        <v>18251</v>
      </c>
      <c r="AA1731" s="2" t="s">
        <v>780</v>
      </c>
      <c r="AB1731" s="2" t="s">
        <v>780</v>
      </c>
      <c r="AC1731" s="3">
        <v>11</v>
      </c>
      <c r="AD1731" s="2" t="s">
        <v>18245</v>
      </c>
      <c r="AE1731" s="2" t="s">
        <v>18252</v>
      </c>
      <c r="AF1731" s="2" t="s">
        <v>18246</v>
      </c>
      <c r="AG1731" s="2" t="s">
        <v>18245</v>
      </c>
      <c r="AH1731" s="2" t="s">
        <v>18253</v>
      </c>
    </row>
    <row r="1732" s="1" customFormat="1" spans="1:34">
      <c r="A1732" s="2" t="s">
        <v>18245</v>
      </c>
      <c r="B1732" s="2" t="s">
        <v>18246</v>
      </c>
      <c r="C1732" s="2" t="s">
        <v>18246</v>
      </c>
      <c r="D1732" s="2"/>
      <c r="E1732" s="3">
        <v>1588298</v>
      </c>
      <c r="F1732" s="2" t="s">
        <v>780</v>
      </c>
      <c r="G1732" s="2" t="s">
        <v>18247</v>
      </c>
      <c r="H1732" s="3">
        <v>223</v>
      </c>
      <c r="I1732" s="2" t="s">
        <v>781</v>
      </c>
      <c r="J1732" s="3">
        <v>1600705</v>
      </c>
      <c r="K1732" s="2" t="s">
        <v>18247</v>
      </c>
      <c r="L1732" s="2"/>
      <c r="M1732" s="2" t="s">
        <v>4</v>
      </c>
      <c r="N1732" s="2" t="s">
        <v>272</v>
      </c>
      <c r="O1732" s="3">
        <v>1588298</v>
      </c>
      <c r="P1732" s="3">
        <v>223</v>
      </c>
      <c r="Q1732" s="2" t="s">
        <v>18248</v>
      </c>
      <c r="R1732" s="2" t="s">
        <v>782</v>
      </c>
      <c r="S1732" s="3">
        <v>0</v>
      </c>
      <c r="T1732" s="3">
        <v>1</v>
      </c>
      <c r="U1732" s="3">
        <v>20</v>
      </c>
      <c r="V1732" s="2" t="s">
        <v>18278</v>
      </c>
      <c r="W1732" s="3">
        <v>1</v>
      </c>
      <c r="X1732" s="2" t="s">
        <v>18250</v>
      </c>
      <c r="Y1732" s="2" t="s">
        <v>18278</v>
      </c>
      <c r="Z1732" s="2" t="s">
        <v>18251</v>
      </c>
      <c r="AA1732" s="2" t="s">
        <v>782</v>
      </c>
      <c r="AB1732" s="2" t="s">
        <v>780</v>
      </c>
      <c r="AC1732" s="3">
        <v>11</v>
      </c>
      <c r="AD1732" s="2" t="s">
        <v>18245</v>
      </c>
      <c r="AE1732" s="2" t="s">
        <v>18252</v>
      </c>
      <c r="AF1732" s="2" t="s">
        <v>18246</v>
      </c>
      <c r="AG1732" s="2" t="s">
        <v>18245</v>
      </c>
      <c r="AH1732" s="2" t="s">
        <v>18253</v>
      </c>
    </row>
    <row r="1733" s="1" customFormat="1" spans="1:34">
      <c r="A1733" s="2" t="s">
        <v>18245</v>
      </c>
      <c r="B1733" s="2" t="s">
        <v>18246</v>
      </c>
      <c r="C1733" s="2" t="s">
        <v>18246</v>
      </c>
      <c r="D1733" s="2"/>
      <c r="E1733" s="3">
        <v>1594984</v>
      </c>
      <c r="F1733" s="2" t="s">
        <v>500</v>
      </c>
      <c r="G1733" s="2" t="s">
        <v>18247</v>
      </c>
      <c r="H1733" s="3">
        <v>223</v>
      </c>
      <c r="I1733" s="2" t="s">
        <v>783</v>
      </c>
      <c r="J1733" s="3">
        <v>1594984</v>
      </c>
      <c r="K1733" s="2" t="s">
        <v>18247</v>
      </c>
      <c r="L1733" s="2"/>
      <c r="M1733" s="2" t="s">
        <v>4</v>
      </c>
      <c r="N1733" s="2" t="s">
        <v>70</v>
      </c>
      <c r="O1733" s="3">
        <v>1594984</v>
      </c>
      <c r="P1733" s="3">
        <v>223</v>
      </c>
      <c r="Q1733" s="2" t="s">
        <v>18248</v>
      </c>
      <c r="R1733" s="2" t="s">
        <v>500</v>
      </c>
      <c r="S1733" s="3">
        <v>0</v>
      </c>
      <c r="T1733" s="3">
        <v>1</v>
      </c>
      <c r="U1733" s="3">
        <v>20</v>
      </c>
      <c r="V1733" s="2" t="s">
        <v>18261</v>
      </c>
      <c r="W1733" s="3">
        <v>1</v>
      </c>
      <c r="X1733" s="2" t="s">
        <v>18250</v>
      </c>
      <c r="Y1733" s="2" t="s">
        <v>18261</v>
      </c>
      <c r="Z1733" s="2" t="s">
        <v>18251</v>
      </c>
      <c r="AA1733" s="2" t="s">
        <v>500</v>
      </c>
      <c r="AB1733" s="2" t="s">
        <v>500</v>
      </c>
      <c r="AC1733" s="3">
        <v>1</v>
      </c>
      <c r="AD1733" s="2" t="s">
        <v>18245</v>
      </c>
      <c r="AE1733" s="2" t="s">
        <v>18252</v>
      </c>
      <c r="AF1733" s="2" t="s">
        <v>18246</v>
      </c>
      <c r="AG1733" s="2" t="s">
        <v>18245</v>
      </c>
      <c r="AH1733" s="2" t="s">
        <v>18253</v>
      </c>
    </row>
    <row r="1734" s="1" customFormat="1" spans="1:34">
      <c r="A1734" s="2" t="s">
        <v>18245</v>
      </c>
      <c r="B1734" s="2" t="s">
        <v>18246</v>
      </c>
      <c r="C1734" s="2" t="s">
        <v>18246</v>
      </c>
      <c r="D1734" s="2"/>
      <c r="E1734" s="3">
        <v>1594986</v>
      </c>
      <c r="F1734" s="2" t="s">
        <v>503</v>
      </c>
      <c r="G1734" s="2" t="s">
        <v>18247</v>
      </c>
      <c r="H1734" s="3">
        <v>223</v>
      </c>
      <c r="I1734" s="2" t="s">
        <v>784</v>
      </c>
      <c r="J1734" s="3">
        <v>1594986</v>
      </c>
      <c r="K1734" s="2" t="s">
        <v>18247</v>
      </c>
      <c r="L1734" s="2"/>
      <c r="M1734" s="2" t="s">
        <v>4</v>
      </c>
      <c r="N1734" s="2" t="s">
        <v>70</v>
      </c>
      <c r="O1734" s="3">
        <v>1594986</v>
      </c>
      <c r="P1734" s="3">
        <v>223</v>
      </c>
      <c r="Q1734" s="2" t="s">
        <v>18248</v>
      </c>
      <c r="R1734" s="2" t="s">
        <v>503</v>
      </c>
      <c r="S1734" s="3">
        <v>0</v>
      </c>
      <c r="T1734" s="3">
        <v>1</v>
      </c>
      <c r="U1734" s="3">
        <v>20</v>
      </c>
      <c r="V1734" s="2" t="s">
        <v>18261</v>
      </c>
      <c r="W1734" s="3">
        <v>1</v>
      </c>
      <c r="X1734" s="2" t="s">
        <v>18250</v>
      </c>
      <c r="Y1734" s="2" t="s">
        <v>18261</v>
      </c>
      <c r="Z1734" s="2" t="s">
        <v>18251</v>
      </c>
      <c r="AA1734" s="2" t="s">
        <v>503</v>
      </c>
      <c r="AB1734" s="2" t="s">
        <v>503</v>
      </c>
      <c r="AC1734" s="3">
        <v>1</v>
      </c>
      <c r="AD1734" s="2" t="s">
        <v>18245</v>
      </c>
      <c r="AE1734" s="2" t="s">
        <v>18252</v>
      </c>
      <c r="AF1734" s="2" t="s">
        <v>18246</v>
      </c>
      <c r="AG1734" s="2" t="s">
        <v>18245</v>
      </c>
      <c r="AH1734" s="2" t="s">
        <v>18253</v>
      </c>
    </row>
    <row r="1735" s="1" customFormat="1" spans="1:34">
      <c r="A1735" s="2" t="s">
        <v>18245</v>
      </c>
      <c r="B1735" s="2" t="s">
        <v>18246</v>
      </c>
      <c r="C1735" s="2" t="s">
        <v>18246</v>
      </c>
      <c r="D1735" s="2"/>
      <c r="E1735" s="3">
        <v>1595004</v>
      </c>
      <c r="F1735" s="2" t="s">
        <v>504</v>
      </c>
      <c r="G1735" s="2" t="s">
        <v>18247</v>
      </c>
      <c r="H1735" s="3">
        <v>223</v>
      </c>
      <c r="I1735" s="2" t="s">
        <v>785</v>
      </c>
      <c r="J1735" s="3">
        <v>1595004</v>
      </c>
      <c r="K1735" s="2" t="s">
        <v>18247</v>
      </c>
      <c r="L1735" s="2"/>
      <c r="M1735" s="2" t="s">
        <v>4</v>
      </c>
      <c r="N1735" s="2" t="s">
        <v>35</v>
      </c>
      <c r="O1735" s="3">
        <v>1595004</v>
      </c>
      <c r="P1735" s="3">
        <v>223</v>
      </c>
      <c r="Q1735" s="2" t="s">
        <v>18248</v>
      </c>
      <c r="R1735" s="2" t="s">
        <v>504</v>
      </c>
      <c r="S1735" s="3">
        <v>0</v>
      </c>
      <c r="T1735" s="3">
        <v>1</v>
      </c>
      <c r="U1735" s="3">
        <v>10</v>
      </c>
      <c r="V1735" s="2" t="s">
        <v>18254</v>
      </c>
      <c r="W1735" s="3">
        <v>1</v>
      </c>
      <c r="X1735" s="2" t="s">
        <v>18250</v>
      </c>
      <c r="Y1735" s="2" t="s">
        <v>18254</v>
      </c>
      <c r="Z1735" s="2" t="s">
        <v>18251</v>
      </c>
      <c r="AA1735" s="2" t="s">
        <v>504</v>
      </c>
      <c r="AB1735" s="2" t="s">
        <v>504</v>
      </c>
      <c r="AC1735" s="3">
        <v>2</v>
      </c>
      <c r="AD1735" s="2" t="s">
        <v>18245</v>
      </c>
      <c r="AE1735" s="2" t="s">
        <v>18252</v>
      </c>
      <c r="AF1735" s="2" t="s">
        <v>18246</v>
      </c>
      <c r="AG1735" s="2" t="s">
        <v>18245</v>
      </c>
      <c r="AH1735" s="2" t="s">
        <v>18253</v>
      </c>
    </row>
    <row r="1736" s="1" customFormat="1" spans="1:34">
      <c r="A1736" s="2" t="s">
        <v>18245</v>
      </c>
      <c r="B1736" s="2" t="s">
        <v>18246</v>
      </c>
      <c r="C1736" s="2" t="s">
        <v>18246</v>
      </c>
      <c r="D1736" s="2"/>
      <c r="E1736" s="3">
        <v>1595004</v>
      </c>
      <c r="F1736" s="2" t="s">
        <v>504</v>
      </c>
      <c r="G1736" s="2" t="s">
        <v>18247</v>
      </c>
      <c r="H1736" s="3">
        <v>223</v>
      </c>
      <c r="I1736" s="2" t="s">
        <v>785</v>
      </c>
      <c r="J1736" s="3">
        <v>1595004</v>
      </c>
      <c r="K1736" s="2" t="s">
        <v>18247</v>
      </c>
      <c r="L1736" s="2"/>
      <c r="M1736" s="2" t="s">
        <v>4</v>
      </c>
      <c r="N1736" s="2" t="s">
        <v>39</v>
      </c>
      <c r="O1736" s="3">
        <v>1595004</v>
      </c>
      <c r="P1736" s="3">
        <v>223</v>
      </c>
      <c r="Q1736" s="2" t="s">
        <v>18248</v>
      </c>
      <c r="R1736" s="2" t="s">
        <v>504</v>
      </c>
      <c r="S1736" s="3">
        <v>0</v>
      </c>
      <c r="T1736" s="3">
        <v>1</v>
      </c>
      <c r="U1736" s="3">
        <v>20</v>
      </c>
      <c r="V1736" s="2" t="s">
        <v>18255</v>
      </c>
      <c r="W1736" s="3">
        <v>1</v>
      </c>
      <c r="X1736" s="2" t="s">
        <v>18250</v>
      </c>
      <c r="Y1736" s="2" t="s">
        <v>18255</v>
      </c>
      <c r="Z1736" s="2" t="s">
        <v>18251</v>
      </c>
      <c r="AA1736" s="2" t="s">
        <v>504</v>
      </c>
      <c r="AB1736" s="2" t="s">
        <v>504</v>
      </c>
      <c r="AC1736" s="3">
        <v>2</v>
      </c>
      <c r="AD1736" s="2" t="s">
        <v>18245</v>
      </c>
      <c r="AE1736" s="2" t="s">
        <v>18252</v>
      </c>
      <c r="AF1736" s="2" t="s">
        <v>18246</v>
      </c>
      <c r="AG1736" s="2" t="s">
        <v>18245</v>
      </c>
      <c r="AH1736" s="2" t="s">
        <v>18253</v>
      </c>
    </row>
    <row r="1737" s="1" customFormat="1" spans="1:34">
      <c r="A1737" s="2" t="s">
        <v>18245</v>
      </c>
      <c r="B1737" s="2" t="s">
        <v>18246</v>
      </c>
      <c r="C1737" s="2" t="s">
        <v>18246</v>
      </c>
      <c r="D1737" s="2"/>
      <c r="E1737" s="3">
        <v>1598697</v>
      </c>
      <c r="F1737" s="2" t="s">
        <v>750</v>
      </c>
      <c r="G1737" s="2" t="s">
        <v>18247</v>
      </c>
      <c r="H1737" s="3">
        <v>223</v>
      </c>
      <c r="I1737" s="2" t="s">
        <v>786</v>
      </c>
      <c r="J1737" s="3">
        <v>1598697</v>
      </c>
      <c r="K1737" s="2" t="s">
        <v>18247</v>
      </c>
      <c r="L1737" s="2"/>
      <c r="M1737" s="2" t="s">
        <v>4</v>
      </c>
      <c r="N1737" s="2" t="s">
        <v>252</v>
      </c>
      <c r="O1737" s="3">
        <v>1598697</v>
      </c>
      <c r="P1737" s="3">
        <v>223</v>
      </c>
      <c r="Q1737" s="2" t="s">
        <v>18248</v>
      </c>
      <c r="R1737" s="2" t="s">
        <v>750</v>
      </c>
      <c r="S1737" s="3">
        <v>0</v>
      </c>
      <c r="T1737" s="3">
        <v>1</v>
      </c>
      <c r="U1737" s="3">
        <v>20</v>
      </c>
      <c r="V1737" s="2" t="s">
        <v>18276</v>
      </c>
      <c r="W1737" s="3">
        <v>1</v>
      </c>
      <c r="X1737" s="2" t="s">
        <v>18250</v>
      </c>
      <c r="Y1737" s="2" t="s">
        <v>18276</v>
      </c>
      <c r="Z1737" s="2" t="s">
        <v>18251</v>
      </c>
      <c r="AA1737" s="2" t="s">
        <v>750</v>
      </c>
      <c r="AB1737" s="2" t="s">
        <v>750</v>
      </c>
      <c r="AC1737" s="3">
        <v>1</v>
      </c>
      <c r="AD1737" s="2" t="s">
        <v>18245</v>
      </c>
      <c r="AE1737" s="2" t="s">
        <v>18252</v>
      </c>
      <c r="AF1737" s="2" t="s">
        <v>18246</v>
      </c>
      <c r="AG1737" s="2" t="s">
        <v>18245</v>
      </c>
      <c r="AH1737" s="2" t="s">
        <v>18253</v>
      </c>
    </row>
    <row r="1738" s="1" customFormat="1" spans="1:34">
      <c r="A1738" s="2" t="s">
        <v>18245</v>
      </c>
      <c r="B1738" s="2" t="s">
        <v>18246</v>
      </c>
      <c r="C1738" s="2" t="s">
        <v>18246</v>
      </c>
      <c r="D1738" s="2"/>
      <c r="E1738" s="3">
        <v>1598699</v>
      </c>
      <c r="F1738" s="2" t="s">
        <v>751</v>
      </c>
      <c r="G1738" s="2" t="s">
        <v>18247</v>
      </c>
      <c r="H1738" s="3">
        <v>223</v>
      </c>
      <c r="I1738" s="2" t="s">
        <v>787</v>
      </c>
      <c r="J1738" s="3">
        <v>1598699</v>
      </c>
      <c r="K1738" s="2" t="s">
        <v>18247</v>
      </c>
      <c r="L1738" s="2"/>
      <c r="M1738" s="2" t="s">
        <v>4</v>
      </c>
      <c r="N1738" s="2" t="s">
        <v>252</v>
      </c>
      <c r="O1738" s="3">
        <v>1598699</v>
      </c>
      <c r="P1738" s="3">
        <v>223</v>
      </c>
      <c r="Q1738" s="2" t="s">
        <v>18248</v>
      </c>
      <c r="R1738" s="2" t="s">
        <v>751</v>
      </c>
      <c r="S1738" s="3">
        <v>0</v>
      </c>
      <c r="T1738" s="3">
        <v>1</v>
      </c>
      <c r="U1738" s="3">
        <v>20</v>
      </c>
      <c r="V1738" s="2" t="s">
        <v>18276</v>
      </c>
      <c r="W1738" s="3">
        <v>1</v>
      </c>
      <c r="X1738" s="2" t="s">
        <v>18250</v>
      </c>
      <c r="Y1738" s="2" t="s">
        <v>18276</v>
      </c>
      <c r="Z1738" s="2" t="s">
        <v>18251</v>
      </c>
      <c r="AA1738" s="2" t="s">
        <v>751</v>
      </c>
      <c r="AB1738" s="2" t="s">
        <v>751</v>
      </c>
      <c r="AC1738" s="3">
        <v>1</v>
      </c>
      <c r="AD1738" s="2" t="s">
        <v>18245</v>
      </c>
      <c r="AE1738" s="2" t="s">
        <v>18252</v>
      </c>
      <c r="AF1738" s="2" t="s">
        <v>18246</v>
      </c>
      <c r="AG1738" s="2" t="s">
        <v>18245</v>
      </c>
      <c r="AH1738" s="2" t="s">
        <v>18253</v>
      </c>
    </row>
    <row r="1739" s="1" customFormat="1" spans="1:34">
      <c r="A1739" s="2" t="s">
        <v>18245</v>
      </c>
      <c r="B1739" s="2" t="s">
        <v>18246</v>
      </c>
      <c r="C1739" s="2" t="s">
        <v>18246</v>
      </c>
      <c r="D1739" s="2"/>
      <c r="E1739" s="3">
        <v>1598703</v>
      </c>
      <c r="F1739" s="2" t="s">
        <v>752</v>
      </c>
      <c r="G1739" s="2" t="s">
        <v>18247</v>
      </c>
      <c r="H1739" s="3">
        <v>223</v>
      </c>
      <c r="I1739" s="2" t="s">
        <v>788</v>
      </c>
      <c r="J1739" s="3">
        <v>1598697</v>
      </c>
      <c r="K1739" s="2" t="s">
        <v>18247</v>
      </c>
      <c r="L1739" s="2"/>
      <c r="M1739" s="2" t="s">
        <v>4</v>
      </c>
      <c r="N1739" s="2" t="s">
        <v>252</v>
      </c>
      <c r="O1739" s="3">
        <v>1598703</v>
      </c>
      <c r="P1739" s="3">
        <v>223</v>
      </c>
      <c r="Q1739" s="2" t="s">
        <v>18248</v>
      </c>
      <c r="R1739" s="2" t="s">
        <v>750</v>
      </c>
      <c r="S1739" s="3">
        <v>0</v>
      </c>
      <c r="T1739" s="3">
        <v>1</v>
      </c>
      <c r="U1739" s="3">
        <v>20</v>
      </c>
      <c r="V1739" s="2" t="s">
        <v>18276</v>
      </c>
      <c r="W1739" s="3">
        <v>1</v>
      </c>
      <c r="X1739" s="2" t="s">
        <v>18250</v>
      </c>
      <c r="Y1739" s="2" t="s">
        <v>18276</v>
      </c>
      <c r="Z1739" s="2" t="s">
        <v>18251</v>
      </c>
      <c r="AA1739" s="2" t="s">
        <v>750</v>
      </c>
      <c r="AB1739" s="2" t="s">
        <v>752</v>
      </c>
      <c r="AC1739" s="3">
        <v>4</v>
      </c>
      <c r="AD1739" s="2" t="s">
        <v>18245</v>
      </c>
      <c r="AE1739" s="2" t="s">
        <v>18252</v>
      </c>
      <c r="AF1739" s="2" t="s">
        <v>18246</v>
      </c>
      <c r="AG1739" s="2" t="s">
        <v>18245</v>
      </c>
      <c r="AH1739" s="2" t="s">
        <v>18253</v>
      </c>
    </row>
    <row r="1740" s="1" customFormat="1" spans="1:34">
      <c r="A1740" s="2" t="s">
        <v>18245</v>
      </c>
      <c r="B1740" s="2" t="s">
        <v>18246</v>
      </c>
      <c r="C1740" s="2" t="s">
        <v>18246</v>
      </c>
      <c r="D1740" s="2"/>
      <c r="E1740" s="3">
        <v>1598703</v>
      </c>
      <c r="F1740" s="2" t="s">
        <v>752</v>
      </c>
      <c r="G1740" s="2" t="s">
        <v>18247</v>
      </c>
      <c r="H1740" s="3">
        <v>223</v>
      </c>
      <c r="I1740" s="2" t="s">
        <v>788</v>
      </c>
      <c r="J1740" s="3">
        <v>1598699</v>
      </c>
      <c r="K1740" s="2" t="s">
        <v>18247</v>
      </c>
      <c r="L1740" s="2"/>
      <c r="M1740" s="2" t="s">
        <v>4</v>
      </c>
      <c r="N1740" s="2" t="s">
        <v>252</v>
      </c>
      <c r="O1740" s="3">
        <v>1598703</v>
      </c>
      <c r="P1740" s="3">
        <v>223</v>
      </c>
      <c r="Q1740" s="2" t="s">
        <v>18248</v>
      </c>
      <c r="R1740" s="2" t="s">
        <v>751</v>
      </c>
      <c r="S1740" s="3">
        <v>0</v>
      </c>
      <c r="T1740" s="3">
        <v>1</v>
      </c>
      <c r="U1740" s="3">
        <v>20</v>
      </c>
      <c r="V1740" s="2" t="s">
        <v>18276</v>
      </c>
      <c r="W1740" s="3">
        <v>1</v>
      </c>
      <c r="X1740" s="2" t="s">
        <v>18250</v>
      </c>
      <c r="Y1740" s="2" t="s">
        <v>18276</v>
      </c>
      <c r="Z1740" s="2" t="s">
        <v>18251</v>
      </c>
      <c r="AA1740" s="2" t="s">
        <v>751</v>
      </c>
      <c r="AB1740" s="2" t="s">
        <v>752</v>
      </c>
      <c r="AC1740" s="3">
        <v>4</v>
      </c>
      <c r="AD1740" s="2" t="s">
        <v>18245</v>
      </c>
      <c r="AE1740" s="2" t="s">
        <v>18252</v>
      </c>
      <c r="AF1740" s="2" t="s">
        <v>18246</v>
      </c>
      <c r="AG1740" s="2" t="s">
        <v>18245</v>
      </c>
      <c r="AH1740" s="2" t="s">
        <v>18253</v>
      </c>
    </row>
    <row r="1741" s="1" customFormat="1" spans="1:34">
      <c r="A1741" s="2" t="s">
        <v>18245</v>
      </c>
      <c r="B1741" s="2" t="s">
        <v>18246</v>
      </c>
      <c r="C1741" s="2" t="s">
        <v>18246</v>
      </c>
      <c r="D1741" s="2"/>
      <c r="E1741" s="3">
        <v>1598703</v>
      </c>
      <c r="F1741" s="2" t="s">
        <v>752</v>
      </c>
      <c r="G1741" s="2" t="s">
        <v>18247</v>
      </c>
      <c r="H1741" s="3">
        <v>223</v>
      </c>
      <c r="I1741" s="2" t="s">
        <v>788</v>
      </c>
      <c r="J1741" s="3">
        <v>1598703</v>
      </c>
      <c r="K1741" s="2" t="s">
        <v>18247</v>
      </c>
      <c r="L1741" s="2"/>
      <c r="M1741" s="2" t="s">
        <v>4</v>
      </c>
      <c r="N1741" s="2" t="s">
        <v>35</v>
      </c>
      <c r="O1741" s="3">
        <v>1598703</v>
      </c>
      <c r="P1741" s="3">
        <v>223</v>
      </c>
      <c r="Q1741" s="2" t="s">
        <v>18248</v>
      </c>
      <c r="R1741" s="2" t="s">
        <v>752</v>
      </c>
      <c r="S1741" s="3">
        <v>0</v>
      </c>
      <c r="T1741" s="3">
        <v>1</v>
      </c>
      <c r="U1741" s="3">
        <v>10</v>
      </c>
      <c r="V1741" s="2" t="s">
        <v>18254</v>
      </c>
      <c r="W1741" s="3">
        <v>1</v>
      </c>
      <c r="X1741" s="2" t="s">
        <v>18250</v>
      </c>
      <c r="Y1741" s="2" t="s">
        <v>18254</v>
      </c>
      <c r="Z1741" s="2" t="s">
        <v>18251</v>
      </c>
      <c r="AA1741" s="2" t="s">
        <v>752</v>
      </c>
      <c r="AB1741" s="2" t="s">
        <v>752</v>
      </c>
      <c r="AC1741" s="3">
        <v>4</v>
      </c>
      <c r="AD1741" s="2" t="s">
        <v>18245</v>
      </c>
      <c r="AE1741" s="2" t="s">
        <v>18252</v>
      </c>
      <c r="AF1741" s="2" t="s">
        <v>18246</v>
      </c>
      <c r="AG1741" s="2" t="s">
        <v>18245</v>
      </c>
      <c r="AH1741" s="2" t="s">
        <v>18253</v>
      </c>
    </row>
    <row r="1742" s="1" customFormat="1" spans="1:34">
      <c r="A1742" s="2" t="s">
        <v>18245</v>
      </c>
      <c r="B1742" s="2" t="s">
        <v>18246</v>
      </c>
      <c r="C1742" s="2" t="s">
        <v>18246</v>
      </c>
      <c r="D1742" s="2"/>
      <c r="E1742" s="3">
        <v>1598703</v>
      </c>
      <c r="F1742" s="2" t="s">
        <v>752</v>
      </c>
      <c r="G1742" s="2" t="s">
        <v>18247</v>
      </c>
      <c r="H1742" s="3">
        <v>223</v>
      </c>
      <c r="I1742" s="2" t="s">
        <v>788</v>
      </c>
      <c r="J1742" s="3">
        <v>1598703</v>
      </c>
      <c r="K1742" s="2" t="s">
        <v>18247</v>
      </c>
      <c r="L1742" s="2"/>
      <c r="M1742" s="2" t="s">
        <v>4</v>
      </c>
      <c r="N1742" s="2" t="s">
        <v>39</v>
      </c>
      <c r="O1742" s="3">
        <v>1598703</v>
      </c>
      <c r="P1742" s="3">
        <v>223</v>
      </c>
      <c r="Q1742" s="2" t="s">
        <v>18248</v>
      </c>
      <c r="R1742" s="2" t="s">
        <v>752</v>
      </c>
      <c r="S1742" s="3">
        <v>0</v>
      </c>
      <c r="T1742" s="3">
        <v>1</v>
      </c>
      <c r="U1742" s="3">
        <v>20</v>
      </c>
      <c r="V1742" s="2" t="s">
        <v>18255</v>
      </c>
      <c r="W1742" s="3">
        <v>1</v>
      </c>
      <c r="X1742" s="2" t="s">
        <v>18250</v>
      </c>
      <c r="Y1742" s="2" t="s">
        <v>18255</v>
      </c>
      <c r="Z1742" s="2" t="s">
        <v>18251</v>
      </c>
      <c r="AA1742" s="2" t="s">
        <v>752</v>
      </c>
      <c r="AB1742" s="2" t="s">
        <v>752</v>
      </c>
      <c r="AC1742" s="3">
        <v>4</v>
      </c>
      <c r="AD1742" s="2" t="s">
        <v>18245</v>
      </c>
      <c r="AE1742" s="2" t="s">
        <v>18252</v>
      </c>
      <c r="AF1742" s="2" t="s">
        <v>18246</v>
      </c>
      <c r="AG1742" s="2" t="s">
        <v>18245</v>
      </c>
      <c r="AH1742" s="2" t="s">
        <v>18253</v>
      </c>
    </row>
    <row r="1743" s="1" customFormat="1" spans="1:34">
      <c r="A1743" s="2" t="s">
        <v>18245</v>
      </c>
      <c r="B1743" s="2" t="s">
        <v>18246</v>
      </c>
      <c r="C1743" s="2" t="s">
        <v>18246</v>
      </c>
      <c r="D1743" s="2"/>
      <c r="E1743" s="3">
        <v>1598705</v>
      </c>
      <c r="F1743" s="2" t="s">
        <v>753</v>
      </c>
      <c r="G1743" s="2" t="s">
        <v>18247</v>
      </c>
      <c r="H1743" s="3">
        <v>223</v>
      </c>
      <c r="I1743" s="2" t="s">
        <v>789</v>
      </c>
      <c r="J1743" s="3">
        <v>1598705</v>
      </c>
      <c r="K1743" s="2" t="s">
        <v>18247</v>
      </c>
      <c r="L1743" s="2"/>
      <c r="M1743" s="2" t="s">
        <v>4</v>
      </c>
      <c r="N1743" s="2" t="s">
        <v>70</v>
      </c>
      <c r="O1743" s="3">
        <v>1598705</v>
      </c>
      <c r="P1743" s="3">
        <v>223</v>
      </c>
      <c r="Q1743" s="2" t="s">
        <v>18248</v>
      </c>
      <c r="R1743" s="2" t="s">
        <v>753</v>
      </c>
      <c r="S1743" s="3">
        <v>0</v>
      </c>
      <c r="T1743" s="3">
        <v>1</v>
      </c>
      <c r="U1743" s="3">
        <v>20</v>
      </c>
      <c r="V1743" s="2" t="s">
        <v>18261</v>
      </c>
      <c r="W1743" s="3">
        <v>1</v>
      </c>
      <c r="X1743" s="2" t="s">
        <v>18250</v>
      </c>
      <c r="Y1743" s="2" t="s">
        <v>18261</v>
      </c>
      <c r="Z1743" s="2" t="s">
        <v>18251</v>
      </c>
      <c r="AA1743" s="2" t="s">
        <v>753</v>
      </c>
      <c r="AB1743" s="2" t="s">
        <v>753</v>
      </c>
      <c r="AC1743" s="3">
        <v>1</v>
      </c>
      <c r="AD1743" s="2" t="s">
        <v>18245</v>
      </c>
      <c r="AE1743" s="2" t="s">
        <v>18252</v>
      </c>
      <c r="AF1743" s="2" t="s">
        <v>18246</v>
      </c>
      <c r="AG1743" s="2" t="s">
        <v>18245</v>
      </c>
      <c r="AH1743" s="2" t="s">
        <v>18253</v>
      </c>
    </row>
    <row r="1744" s="1" customFormat="1" spans="1:34">
      <c r="A1744" s="2" t="s">
        <v>18245</v>
      </c>
      <c r="B1744" s="2" t="s">
        <v>18246</v>
      </c>
      <c r="C1744" s="2" t="s">
        <v>18246</v>
      </c>
      <c r="D1744" s="2"/>
      <c r="E1744" s="3">
        <v>1598707</v>
      </c>
      <c r="F1744" s="2" t="s">
        <v>756</v>
      </c>
      <c r="G1744" s="2" t="s">
        <v>18247</v>
      </c>
      <c r="H1744" s="3">
        <v>223</v>
      </c>
      <c r="I1744" s="2" t="s">
        <v>790</v>
      </c>
      <c r="J1744" s="3">
        <v>1598707</v>
      </c>
      <c r="K1744" s="2" t="s">
        <v>18247</v>
      </c>
      <c r="L1744" s="2"/>
      <c r="M1744" s="2" t="s">
        <v>4</v>
      </c>
      <c r="N1744" s="2" t="s">
        <v>70</v>
      </c>
      <c r="O1744" s="3">
        <v>1598707</v>
      </c>
      <c r="P1744" s="3">
        <v>223</v>
      </c>
      <c r="Q1744" s="2" t="s">
        <v>18248</v>
      </c>
      <c r="R1744" s="2" t="s">
        <v>756</v>
      </c>
      <c r="S1744" s="3">
        <v>0</v>
      </c>
      <c r="T1744" s="3">
        <v>1</v>
      </c>
      <c r="U1744" s="3">
        <v>20</v>
      </c>
      <c r="V1744" s="2" t="s">
        <v>18261</v>
      </c>
      <c r="W1744" s="3">
        <v>1</v>
      </c>
      <c r="X1744" s="2" t="s">
        <v>18250</v>
      </c>
      <c r="Y1744" s="2" t="s">
        <v>18261</v>
      </c>
      <c r="Z1744" s="2" t="s">
        <v>18251</v>
      </c>
      <c r="AA1744" s="2" t="s">
        <v>756</v>
      </c>
      <c r="AB1744" s="2" t="s">
        <v>756</v>
      </c>
      <c r="AC1744" s="3">
        <v>1</v>
      </c>
      <c r="AD1744" s="2" t="s">
        <v>18245</v>
      </c>
      <c r="AE1744" s="2" t="s">
        <v>18252</v>
      </c>
      <c r="AF1744" s="2" t="s">
        <v>18246</v>
      </c>
      <c r="AG1744" s="2" t="s">
        <v>18245</v>
      </c>
      <c r="AH1744" s="2" t="s">
        <v>18253</v>
      </c>
    </row>
    <row r="1745" s="1" customFormat="1" spans="1:34">
      <c r="A1745" s="2" t="s">
        <v>18245</v>
      </c>
      <c r="B1745" s="2" t="s">
        <v>18246</v>
      </c>
      <c r="C1745" s="2" t="s">
        <v>18246</v>
      </c>
      <c r="D1745" s="2"/>
      <c r="E1745" s="3">
        <v>1600705</v>
      </c>
      <c r="F1745" s="2" t="s">
        <v>782</v>
      </c>
      <c r="G1745" s="2" t="s">
        <v>18247</v>
      </c>
      <c r="H1745" s="3">
        <v>223</v>
      </c>
      <c r="I1745" s="2" t="s">
        <v>791</v>
      </c>
      <c r="J1745" s="3">
        <v>1600705</v>
      </c>
      <c r="K1745" s="2" t="s">
        <v>18247</v>
      </c>
      <c r="L1745" s="2"/>
      <c r="M1745" s="2" t="s">
        <v>4</v>
      </c>
      <c r="N1745" s="2" t="s">
        <v>272</v>
      </c>
      <c r="O1745" s="3">
        <v>1600705</v>
      </c>
      <c r="P1745" s="3">
        <v>223</v>
      </c>
      <c r="Q1745" s="2" t="s">
        <v>18248</v>
      </c>
      <c r="R1745" s="2" t="s">
        <v>782</v>
      </c>
      <c r="S1745" s="3">
        <v>0</v>
      </c>
      <c r="T1745" s="3">
        <v>1</v>
      </c>
      <c r="U1745" s="3">
        <v>20</v>
      </c>
      <c r="V1745" s="2" t="s">
        <v>18278</v>
      </c>
      <c r="W1745" s="3">
        <v>1</v>
      </c>
      <c r="X1745" s="2" t="s">
        <v>18250</v>
      </c>
      <c r="Y1745" s="2" t="s">
        <v>18278</v>
      </c>
      <c r="Z1745" s="2" t="s">
        <v>18251</v>
      </c>
      <c r="AA1745" s="2" t="s">
        <v>782</v>
      </c>
      <c r="AB1745" s="2" t="s">
        <v>782</v>
      </c>
      <c r="AC1745" s="3">
        <v>1</v>
      </c>
      <c r="AD1745" s="2" t="s">
        <v>18245</v>
      </c>
      <c r="AE1745" s="2" t="s">
        <v>18252</v>
      </c>
      <c r="AF1745" s="2" t="s">
        <v>18246</v>
      </c>
      <c r="AG1745" s="2" t="s">
        <v>18245</v>
      </c>
      <c r="AH1745" s="2" t="s">
        <v>18253</v>
      </c>
    </row>
    <row r="1746" s="1" customFormat="1" spans="1:34">
      <c r="A1746" s="2" t="s">
        <v>18245</v>
      </c>
      <c r="B1746" s="2" t="s">
        <v>18246</v>
      </c>
      <c r="C1746" s="2" t="s">
        <v>18246</v>
      </c>
      <c r="D1746" s="2"/>
      <c r="E1746" s="3">
        <v>1601003</v>
      </c>
      <c r="F1746" s="2" t="s">
        <v>792</v>
      </c>
      <c r="G1746" s="2" t="s">
        <v>18247</v>
      </c>
      <c r="H1746" s="3">
        <v>223</v>
      </c>
      <c r="I1746" s="2" t="s">
        <v>793</v>
      </c>
      <c r="J1746" s="3">
        <v>1601003</v>
      </c>
      <c r="K1746" s="2" t="s">
        <v>18247</v>
      </c>
      <c r="L1746" s="2"/>
      <c r="M1746" s="2" t="s">
        <v>4</v>
      </c>
      <c r="N1746" s="2" t="s">
        <v>252</v>
      </c>
      <c r="O1746" s="3">
        <v>1601003</v>
      </c>
      <c r="P1746" s="3">
        <v>223</v>
      </c>
      <c r="Q1746" s="2" t="s">
        <v>18248</v>
      </c>
      <c r="R1746" s="2" t="s">
        <v>792</v>
      </c>
      <c r="S1746" s="3">
        <v>30</v>
      </c>
      <c r="T1746" s="3">
        <v>1</v>
      </c>
      <c r="U1746" s="3">
        <v>10</v>
      </c>
      <c r="V1746" s="2" t="s">
        <v>18276</v>
      </c>
      <c r="W1746" s="3">
        <v>1</v>
      </c>
      <c r="X1746" s="2" t="s">
        <v>18250</v>
      </c>
      <c r="Y1746" s="2" t="s">
        <v>18276</v>
      </c>
      <c r="Z1746" s="2" t="s">
        <v>18251</v>
      </c>
      <c r="AA1746" s="2" t="s">
        <v>792</v>
      </c>
      <c r="AB1746" s="2" t="s">
        <v>792</v>
      </c>
      <c r="AC1746" s="3">
        <v>1</v>
      </c>
      <c r="AD1746" s="2" t="s">
        <v>18245</v>
      </c>
      <c r="AE1746" s="2" t="s">
        <v>18252</v>
      </c>
      <c r="AF1746" s="2" t="s">
        <v>18246</v>
      </c>
      <c r="AG1746" s="2" t="s">
        <v>18245</v>
      </c>
      <c r="AH1746" s="2" t="s">
        <v>18253</v>
      </c>
    </row>
    <row r="1747" s="1" customFormat="1" spans="1:34">
      <c r="A1747" s="2" t="s">
        <v>18245</v>
      </c>
      <c r="B1747" s="2" t="s">
        <v>18246</v>
      </c>
      <c r="C1747" s="2" t="s">
        <v>18246</v>
      </c>
      <c r="D1747" s="2"/>
      <c r="E1747" s="3">
        <v>1601005</v>
      </c>
      <c r="F1747" s="2" t="s">
        <v>794</v>
      </c>
      <c r="G1747" s="2" t="s">
        <v>18247</v>
      </c>
      <c r="H1747" s="3">
        <v>223</v>
      </c>
      <c r="I1747" s="2" t="s">
        <v>795</v>
      </c>
      <c r="J1747" s="3">
        <v>1601003</v>
      </c>
      <c r="K1747" s="2" t="s">
        <v>18247</v>
      </c>
      <c r="L1747" s="2"/>
      <c r="M1747" s="2" t="s">
        <v>4</v>
      </c>
      <c r="N1747" s="2" t="s">
        <v>252</v>
      </c>
      <c r="O1747" s="3">
        <v>1601005</v>
      </c>
      <c r="P1747" s="3">
        <v>223</v>
      </c>
      <c r="Q1747" s="2" t="s">
        <v>18248</v>
      </c>
      <c r="R1747" s="2" t="s">
        <v>792</v>
      </c>
      <c r="S1747" s="3">
        <v>30</v>
      </c>
      <c r="T1747" s="3">
        <v>1</v>
      </c>
      <c r="U1747" s="3">
        <v>10</v>
      </c>
      <c r="V1747" s="2" t="s">
        <v>18276</v>
      </c>
      <c r="W1747" s="3">
        <v>1</v>
      </c>
      <c r="X1747" s="2" t="s">
        <v>18250</v>
      </c>
      <c r="Y1747" s="2" t="s">
        <v>18276</v>
      </c>
      <c r="Z1747" s="2" t="s">
        <v>18251</v>
      </c>
      <c r="AA1747" s="2" t="s">
        <v>792</v>
      </c>
      <c r="AB1747" s="2" t="s">
        <v>794</v>
      </c>
      <c r="AC1747" s="3">
        <v>2</v>
      </c>
      <c r="AD1747" s="2" t="s">
        <v>18245</v>
      </c>
      <c r="AE1747" s="2" t="s">
        <v>18252</v>
      </c>
      <c r="AF1747" s="2" t="s">
        <v>18246</v>
      </c>
      <c r="AG1747" s="2" t="s">
        <v>18245</v>
      </c>
      <c r="AH1747" s="2" t="s">
        <v>18253</v>
      </c>
    </row>
    <row r="1748" s="1" customFormat="1" spans="1:34">
      <c r="A1748" s="2" t="s">
        <v>18245</v>
      </c>
      <c r="B1748" s="2" t="s">
        <v>18246</v>
      </c>
      <c r="C1748" s="2" t="s">
        <v>18246</v>
      </c>
      <c r="D1748" s="2"/>
      <c r="E1748" s="3">
        <v>1601005</v>
      </c>
      <c r="F1748" s="2" t="s">
        <v>794</v>
      </c>
      <c r="G1748" s="2" t="s">
        <v>18247</v>
      </c>
      <c r="H1748" s="3">
        <v>223</v>
      </c>
      <c r="I1748" s="2" t="s">
        <v>795</v>
      </c>
      <c r="J1748" s="3">
        <v>1601005</v>
      </c>
      <c r="K1748" s="2" t="s">
        <v>18247</v>
      </c>
      <c r="L1748" s="2"/>
      <c r="M1748" s="2" t="s">
        <v>4</v>
      </c>
      <c r="N1748" s="2" t="s">
        <v>405</v>
      </c>
      <c r="O1748" s="3">
        <v>1601005</v>
      </c>
      <c r="P1748" s="3">
        <v>223</v>
      </c>
      <c r="Q1748" s="2" t="s">
        <v>18248</v>
      </c>
      <c r="R1748" s="2" t="s">
        <v>794</v>
      </c>
      <c r="S1748" s="3">
        <v>0</v>
      </c>
      <c r="T1748" s="3">
        <v>1</v>
      </c>
      <c r="U1748" s="3">
        <v>30</v>
      </c>
      <c r="V1748" s="2" t="s">
        <v>18286</v>
      </c>
      <c r="W1748" s="3">
        <v>1</v>
      </c>
      <c r="X1748" s="2" t="s">
        <v>18250</v>
      </c>
      <c r="Y1748" s="2" t="s">
        <v>18286</v>
      </c>
      <c r="Z1748" s="2" t="s">
        <v>18251</v>
      </c>
      <c r="AA1748" s="2" t="s">
        <v>794</v>
      </c>
      <c r="AB1748" s="2" t="s">
        <v>794</v>
      </c>
      <c r="AC1748" s="3">
        <v>2</v>
      </c>
      <c r="AD1748" s="2" t="s">
        <v>18245</v>
      </c>
      <c r="AE1748" s="2" t="s">
        <v>18252</v>
      </c>
      <c r="AF1748" s="2" t="s">
        <v>18246</v>
      </c>
      <c r="AG1748" s="2" t="s">
        <v>18245</v>
      </c>
      <c r="AH1748" s="2" t="s">
        <v>18253</v>
      </c>
    </row>
    <row r="1749" s="1" customFormat="1" spans="1:34">
      <c r="A1749" s="2" t="s">
        <v>18245</v>
      </c>
      <c r="B1749" s="2" t="s">
        <v>18246</v>
      </c>
      <c r="C1749" s="2" t="s">
        <v>18246</v>
      </c>
      <c r="D1749" s="2"/>
      <c r="E1749" s="3">
        <v>1604665</v>
      </c>
      <c r="F1749" s="2" t="s">
        <v>796</v>
      </c>
      <c r="G1749" s="2" t="s">
        <v>18247</v>
      </c>
      <c r="H1749" s="3">
        <v>223</v>
      </c>
      <c r="I1749" s="2" t="s">
        <v>797</v>
      </c>
      <c r="J1749" s="3">
        <v>1557480</v>
      </c>
      <c r="K1749" s="2" t="s">
        <v>18247</v>
      </c>
      <c r="L1749" s="2"/>
      <c r="M1749" s="2" t="s">
        <v>4</v>
      </c>
      <c r="N1749" s="2" t="s">
        <v>135</v>
      </c>
      <c r="O1749" s="3">
        <v>1604665</v>
      </c>
      <c r="P1749" s="3">
        <v>223</v>
      </c>
      <c r="Q1749" s="2" t="s">
        <v>18248</v>
      </c>
      <c r="R1749" s="2" t="s">
        <v>691</v>
      </c>
      <c r="S1749" s="3">
        <v>0</v>
      </c>
      <c r="T1749" s="3">
        <v>1</v>
      </c>
      <c r="U1749" s="3">
        <v>100</v>
      </c>
      <c r="V1749" s="2" t="s">
        <v>18267</v>
      </c>
      <c r="W1749" s="3">
        <v>1</v>
      </c>
      <c r="X1749" s="2" t="s">
        <v>18250</v>
      </c>
      <c r="Y1749" s="2" t="s">
        <v>18267</v>
      </c>
      <c r="Z1749" s="2" t="s">
        <v>18251</v>
      </c>
      <c r="AA1749" s="2" t="s">
        <v>691</v>
      </c>
      <c r="AB1749" s="2" t="s">
        <v>796</v>
      </c>
      <c r="AC1749" s="3">
        <v>11</v>
      </c>
      <c r="AD1749" s="2" t="s">
        <v>18245</v>
      </c>
      <c r="AE1749" s="2" t="s">
        <v>18252</v>
      </c>
      <c r="AF1749" s="2" t="s">
        <v>18246</v>
      </c>
      <c r="AG1749" s="2" t="s">
        <v>18245</v>
      </c>
      <c r="AH1749" s="2" t="s">
        <v>18253</v>
      </c>
    </row>
    <row r="1750" s="1" customFormat="1" spans="1:34">
      <c r="A1750" s="2" t="s">
        <v>18245</v>
      </c>
      <c r="B1750" s="2" t="s">
        <v>18246</v>
      </c>
      <c r="C1750" s="2" t="s">
        <v>18246</v>
      </c>
      <c r="D1750" s="2"/>
      <c r="E1750" s="3">
        <v>1604665</v>
      </c>
      <c r="F1750" s="2" t="s">
        <v>796</v>
      </c>
      <c r="G1750" s="2" t="s">
        <v>18247</v>
      </c>
      <c r="H1750" s="3">
        <v>223</v>
      </c>
      <c r="I1750" s="2" t="s">
        <v>797</v>
      </c>
      <c r="J1750" s="3">
        <v>1557480</v>
      </c>
      <c r="K1750" s="2" t="s">
        <v>18247</v>
      </c>
      <c r="L1750" s="2"/>
      <c r="M1750" s="2" t="s">
        <v>4</v>
      </c>
      <c r="N1750" s="2" t="s">
        <v>57</v>
      </c>
      <c r="O1750" s="3">
        <v>1604665</v>
      </c>
      <c r="P1750" s="3">
        <v>223</v>
      </c>
      <c r="Q1750" s="2" t="s">
        <v>18248</v>
      </c>
      <c r="R1750" s="2" t="s">
        <v>691</v>
      </c>
      <c r="S1750" s="3">
        <v>0</v>
      </c>
      <c r="T1750" s="3">
        <v>1</v>
      </c>
      <c r="U1750" s="3">
        <v>110</v>
      </c>
      <c r="V1750" s="2" t="s">
        <v>18257</v>
      </c>
      <c r="W1750" s="3">
        <v>1</v>
      </c>
      <c r="X1750" s="2" t="s">
        <v>18250</v>
      </c>
      <c r="Y1750" s="2" t="s">
        <v>18257</v>
      </c>
      <c r="Z1750" s="2" t="s">
        <v>18251</v>
      </c>
      <c r="AA1750" s="2" t="s">
        <v>691</v>
      </c>
      <c r="AB1750" s="2" t="s">
        <v>796</v>
      </c>
      <c r="AC1750" s="3">
        <v>11</v>
      </c>
      <c r="AD1750" s="2" t="s">
        <v>18245</v>
      </c>
      <c r="AE1750" s="2" t="s">
        <v>18252</v>
      </c>
      <c r="AF1750" s="2" t="s">
        <v>18246</v>
      </c>
      <c r="AG1750" s="2" t="s">
        <v>18245</v>
      </c>
      <c r="AH1750" s="2" t="s">
        <v>18253</v>
      </c>
    </row>
    <row r="1751" s="1" customFormat="1" spans="1:34">
      <c r="A1751" s="2" t="s">
        <v>18245</v>
      </c>
      <c r="B1751" s="2" t="s">
        <v>18246</v>
      </c>
      <c r="C1751" s="2" t="s">
        <v>18246</v>
      </c>
      <c r="D1751" s="2"/>
      <c r="E1751" s="3">
        <v>1604665</v>
      </c>
      <c r="F1751" s="2" t="s">
        <v>796</v>
      </c>
      <c r="G1751" s="2" t="s">
        <v>18247</v>
      </c>
      <c r="H1751" s="3">
        <v>223</v>
      </c>
      <c r="I1751" s="2" t="s">
        <v>797</v>
      </c>
      <c r="J1751" s="3">
        <v>1557480</v>
      </c>
      <c r="K1751" s="2" t="s">
        <v>18247</v>
      </c>
      <c r="L1751" s="2"/>
      <c r="M1751" s="2" t="s">
        <v>4</v>
      </c>
      <c r="N1751" s="2" t="s">
        <v>60</v>
      </c>
      <c r="O1751" s="3">
        <v>1604665</v>
      </c>
      <c r="P1751" s="3">
        <v>223</v>
      </c>
      <c r="Q1751" s="2" t="s">
        <v>18248</v>
      </c>
      <c r="R1751" s="2" t="s">
        <v>691</v>
      </c>
      <c r="S1751" s="3">
        <v>0</v>
      </c>
      <c r="T1751" s="3">
        <v>1</v>
      </c>
      <c r="U1751" s="3">
        <v>120</v>
      </c>
      <c r="V1751" s="2" t="s">
        <v>18259</v>
      </c>
      <c r="W1751" s="3">
        <v>1</v>
      </c>
      <c r="X1751" s="2" t="s">
        <v>18250</v>
      </c>
      <c r="Y1751" s="2" t="s">
        <v>18259</v>
      </c>
      <c r="Z1751" s="2" t="s">
        <v>18251</v>
      </c>
      <c r="AA1751" s="2" t="s">
        <v>691</v>
      </c>
      <c r="AB1751" s="2" t="s">
        <v>796</v>
      </c>
      <c r="AC1751" s="3">
        <v>11</v>
      </c>
      <c r="AD1751" s="2" t="s">
        <v>18245</v>
      </c>
      <c r="AE1751" s="2" t="s">
        <v>18252</v>
      </c>
      <c r="AF1751" s="2" t="s">
        <v>18246</v>
      </c>
      <c r="AG1751" s="2" t="s">
        <v>18245</v>
      </c>
      <c r="AH1751" s="2" t="s">
        <v>18253</v>
      </c>
    </row>
    <row r="1752" s="1" customFormat="1" spans="1:34">
      <c r="A1752" s="2" t="s">
        <v>18245</v>
      </c>
      <c r="B1752" s="2" t="s">
        <v>18246</v>
      </c>
      <c r="C1752" s="2" t="s">
        <v>18246</v>
      </c>
      <c r="D1752" s="2"/>
      <c r="E1752" s="3">
        <v>1604665</v>
      </c>
      <c r="F1752" s="2" t="s">
        <v>796</v>
      </c>
      <c r="G1752" s="2" t="s">
        <v>18247</v>
      </c>
      <c r="H1752" s="3">
        <v>223</v>
      </c>
      <c r="I1752" s="2" t="s">
        <v>797</v>
      </c>
      <c r="J1752" s="3">
        <v>1557480</v>
      </c>
      <c r="K1752" s="2" t="s">
        <v>18247</v>
      </c>
      <c r="L1752" s="2"/>
      <c r="M1752" s="2" t="s">
        <v>4</v>
      </c>
      <c r="N1752" s="2" t="s">
        <v>63</v>
      </c>
      <c r="O1752" s="3">
        <v>1604665</v>
      </c>
      <c r="P1752" s="3">
        <v>223</v>
      </c>
      <c r="Q1752" s="2" t="s">
        <v>18248</v>
      </c>
      <c r="R1752" s="2" t="s">
        <v>691</v>
      </c>
      <c r="S1752" s="3">
        <v>0</v>
      </c>
      <c r="T1752" s="3">
        <v>1</v>
      </c>
      <c r="U1752" s="3">
        <v>130</v>
      </c>
      <c r="V1752" s="2" t="s">
        <v>18260</v>
      </c>
      <c r="W1752" s="3">
        <v>1</v>
      </c>
      <c r="X1752" s="2" t="s">
        <v>18250</v>
      </c>
      <c r="Y1752" s="2" t="s">
        <v>18260</v>
      </c>
      <c r="Z1752" s="2" t="s">
        <v>18251</v>
      </c>
      <c r="AA1752" s="2" t="s">
        <v>691</v>
      </c>
      <c r="AB1752" s="2" t="s">
        <v>796</v>
      </c>
      <c r="AC1752" s="3">
        <v>11</v>
      </c>
      <c r="AD1752" s="2" t="s">
        <v>18245</v>
      </c>
      <c r="AE1752" s="2" t="s">
        <v>18252</v>
      </c>
      <c r="AF1752" s="2" t="s">
        <v>18246</v>
      </c>
      <c r="AG1752" s="2" t="s">
        <v>18245</v>
      </c>
      <c r="AH1752" s="2" t="s">
        <v>18253</v>
      </c>
    </row>
    <row r="1753" s="1" customFormat="1" spans="1:34">
      <c r="A1753" s="2" t="s">
        <v>18245</v>
      </c>
      <c r="B1753" s="2" t="s">
        <v>18246</v>
      </c>
      <c r="C1753" s="2" t="s">
        <v>18246</v>
      </c>
      <c r="D1753" s="2"/>
      <c r="E1753" s="3">
        <v>1604665</v>
      </c>
      <c r="F1753" s="2" t="s">
        <v>796</v>
      </c>
      <c r="G1753" s="2" t="s">
        <v>18247</v>
      </c>
      <c r="H1753" s="3">
        <v>223</v>
      </c>
      <c r="I1753" s="2" t="s">
        <v>797</v>
      </c>
      <c r="J1753" s="3">
        <v>1557480</v>
      </c>
      <c r="K1753" s="2" t="s">
        <v>18247</v>
      </c>
      <c r="L1753" s="2"/>
      <c r="M1753" s="2" t="s">
        <v>4</v>
      </c>
      <c r="N1753" s="2" t="s">
        <v>50</v>
      </c>
      <c r="O1753" s="3">
        <v>1604665</v>
      </c>
      <c r="P1753" s="3">
        <v>223</v>
      </c>
      <c r="Q1753" s="2" t="s">
        <v>18248</v>
      </c>
      <c r="R1753" s="2" t="s">
        <v>691</v>
      </c>
      <c r="S1753" s="3">
        <v>0</v>
      </c>
      <c r="T1753" s="3">
        <v>1</v>
      </c>
      <c r="U1753" s="3">
        <v>140</v>
      </c>
      <c r="V1753" s="2" t="s">
        <v>18257</v>
      </c>
      <c r="W1753" s="3">
        <v>1</v>
      </c>
      <c r="X1753" s="2" t="s">
        <v>18250</v>
      </c>
      <c r="Y1753" s="2" t="s">
        <v>18257</v>
      </c>
      <c r="Z1753" s="2" t="s">
        <v>18251</v>
      </c>
      <c r="AA1753" s="2" t="s">
        <v>691</v>
      </c>
      <c r="AB1753" s="2" t="s">
        <v>796</v>
      </c>
      <c r="AC1753" s="3">
        <v>11</v>
      </c>
      <c r="AD1753" s="2" t="s">
        <v>18245</v>
      </c>
      <c r="AE1753" s="2" t="s">
        <v>18252</v>
      </c>
      <c r="AF1753" s="2" t="s">
        <v>18246</v>
      </c>
      <c r="AG1753" s="2" t="s">
        <v>18245</v>
      </c>
      <c r="AH1753" s="2" t="s">
        <v>18253</v>
      </c>
    </row>
    <row r="1754" s="1" customFormat="1" spans="1:34">
      <c r="A1754" s="2" t="s">
        <v>18245</v>
      </c>
      <c r="B1754" s="2" t="s">
        <v>18246</v>
      </c>
      <c r="C1754" s="2" t="s">
        <v>18246</v>
      </c>
      <c r="D1754" s="2"/>
      <c r="E1754" s="3">
        <v>1604665</v>
      </c>
      <c r="F1754" s="2" t="s">
        <v>796</v>
      </c>
      <c r="G1754" s="2" t="s">
        <v>18247</v>
      </c>
      <c r="H1754" s="3">
        <v>223</v>
      </c>
      <c r="I1754" s="2" t="s">
        <v>797</v>
      </c>
      <c r="J1754" s="3">
        <v>1557488</v>
      </c>
      <c r="K1754" s="2" t="s">
        <v>18247</v>
      </c>
      <c r="L1754" s="2"/>
      <c r="M1754" s="2" t="s">
        <v>4</v>
      </c>
      <c r="N1754" s="2" t="s">
        <v>42</v>
      </c>
      <c r="O1754" s="3">
        <v>1604665</v>
      </c>
      <c r="P1754" s="3">
        <v>223</v>
      </c>
      <c r="Q1754" s="2" t="s">
        <v>18248</v>
      </c>
      <c r="R1754" s="2" t="s">
        <v>692</v>
      </c>
      <c r="S1754" s="3">
        <v>0</v>
      </c>
      <c r="T1754" s="3">
        <v>1</v>
      </c>
      <c r="U1754" s="3">
        <v>10</v>
      </c>
      <c r="V1754" s="2" t="s">
        <v>18256</v>
      </c>
      <c r="W1754" s="3">
        <v>1</v>
      </c>
      <c r="X1754" s="2" t="s">
        <v>18250</v>
      </c>
      <c r="Y1754" s="2" t="s">
        <v>18256</v>
      </c>
      <c r="Z1754" s="2" t="s">
        <v>18251</v>
      </c>
      <c r="AA1754" s="2" t="s">
        <v>692</v>
      </c>
      <c r="AB1754" s="2" t="s">
        <v>796</v>
      </c>
      <c r="AC1754" s="3">
        <v>11</v>
      </c>
      <c r="AD1754" s="2" t="s">
        <v>18245</v>
      </c>
      <c r="AE1754" s="2" t="s">
        <v>18252</v>
      </c>
      <c r="AF1754" s="2" t="s">
        <v>18246</v>
      </c>
      <c r="AG1754" s="2" t="s">
        <v>18245</v>
      </c>
      <c r="AH1754" s="2" t="s">
        <v>18253</v>
      </c>
    </row>
    <row r="1755" s="1" customFormat="1" spans="1:34">
      <c r="A1755" s="2" t="s">
        <v>18245</v>
      </c>
      <c r="B1755" s="2" t="s">
        <v>18246</v>
      </c>
      <c r="C1755" s="2" t="s">
        <v>18246</v>
      </c>
      <c r="D1755" s="2"/>
      <c r="E1755" s="3">
        <v>1604665</v>
      </c>
      <c r="F1755" s="2" t="s">
        <v>796</v>
      </c>
      <c r="G1755" s="2" t="s">
        <v>18247</v>
      </c>
      <c r="H1755" s="3">
        <v>223</v>
      </c>
      <c r="I1755" s="2" t="s">
        <v>797</v>
      </c>
      <c r="J1755" s="3">
        <v>1604665</v>
      </c>
      <c r="K1755" s="2" t="s">
        <v>18247</v>
      </c>
      <c r="L1755" s="2"/>
      <c r="M1755" s="2" t="s">
        <v>4</v>
      </c>
      <c r="N1755" s="2" t="s">
        <v>166</v>
      </c>
      <c r="O1755" s="3">
        <v>1604665</v>
      </c>
      <c r="P1755" s="3">
        <v>223</v>
      </c>
      <c r="Q1755" s="2" t="s">
        <v>18248</v>
      </c>
      <c r="R1755" s="2" t="s">
        <v>796</v>
      </c>
      <c r="S1755" s="3">
        <v>0</v>
      </c>
      <c r="T1755" s="3">
        <v>1</v>
      </c>
      <c r="U1755" s="3">
        <v>20</v>
      </c>
      <c r="V1755" s="2" t="s">
        <v>18269</v>
      </c>
      <c r="W1755" s="3">
        <v>1</v>
      </c>
      <c r="X1755" s="2" t="s">
        <v>18250</v>
      </c>
      <c r="Y1755" s="2" t="s">
        <v>18269</v>
      </c>
      <c r="Z1755" s="2" t="s">
        <v>18251</v>
      </c>
      <c r="AA1755" s="2" t="s">
        <v>796</v>
      </c>
      <c r="AB1755" s="2" t="s">
        <v>796</v>
      </c>
      <c r="AC1755" s="3">
        <v>11</v>
      </c>
      <c r="AD1755" s="2" t="s">
        <v>18245</v>
      </c>
      <c r="AE1755" s="2" t="s">
        <v>18252</v>
      </c>
      <c r="AF1755" s="2" t="s">
        <v>18246</v>
      </c>
      <c r="AG1755" s="2" t="s">
        <v>18245</v>
      </c>
      <c r="AH1755" s="2" t="s">
        <v>18253</v>
      </c>
    </row>
    <row r="1756" s="1" customFormat="1" spans="1:34">
      <c r="A1756" s="2" t="s">
        <v>18245</v>
      </c>
      <c r="B1756" s="2" t="s">
        <v>18246</v>
      </c>
      <c r="C1756" s="2" t="s">
        <v>18246</v>
      </c>
      <c r="D1756" s="2"/>
      <c r="E1756" s="3">
        <v>1604665</v>
      </c>
      <c r="F1756" s="2" t="s">
        <v>796</v>
      </c>
      <c r="G1756" s="2" t="s">
        <v>18247</v>
      </c>
      <c r="H1756" s="3">
        <v>223</v>
      </c>
      <c r="I1756" s="2" t="s">
        <v>797</v>
      </c>
      <c r="J1756" s="3">
        <v>1604665</v>
      </c>
      <c r="K1756" s="2" t="s">
        <v>18247</v>
      </c>
      <c r="L1756" s="2"/>
      <c r="M1756" s="2" t="s">
        <v>4</v>
      </c>
      <c r="N1756" s="2" t="s">
        <v>169</v>
      </c>
      <c r="O1756" s="3">
        <v>1604665</v>
      </c>
      <c r="P1756" s="3">
        <v>223</v>
      </c>
      <c r="Q1756" s="2" t="s">
        <v>18248</v>
      </c>
      <c r="R1756" s="2" t="s">
        <v>796</v>
      </c>
      <c r="S1756" s="3">
        <v>0</v>
      </c>
      <c r="T1756" s="3">
        <v>1</v>
      </c>
      <c r="U1756" s="3">
        <v>30</v>
      </c>
      <c r="V1756" s="2" t="s">
        <v>18270</v>
      </c>
      <c r="W1756" s="3">
        <v>1</v>
      </c>
      <c r="X1756" s="2" t="s">
        <v>18250</v>
      </c>
      <c r="Y1756" s="2" t="s">
        <v>18270</v>
      </c>
      <c r="Z1756" s="2" t="s">
        <v>18251</v>
      </c>
      <c r="AA1756" s="2" t="s">
        <v>796</v>
      </c>
      <c r="AB1756" s="2" t="s">
        <v>796</v>
      </c>
      <c r="AC1756" s="3">
        <v>11</v>
      </c>
      <c r="AD1756" s="2" t="s">
        <v>18245</v>
      </c>
      <c r="AE1756" s="2" t="s">
        <v>18252</v>
      </c>
      <c r="AF1756" s="2" t="s">
        <v>18246</v>
      </c>
      <c r="AG1756" s="2" t="s">
        <v>18245</v>
      </c>
      <c r="AH1756" s="2" t="s">
        <v>18253</v>
      </c>
    </row>
    <row r="1757" s="1" customFormat="1" spans="1:34">
      <c r="A1757" s="2" t="s">
        <v>18245</v>
      </c>
      <c r="B1757" s="2" t="s">
        <v>18246</v>
      </c>
      <c r="C1757" s="2" t="s">
        <v>18246</v>
      </c>
      <c r="D1757" s="2"/>
      <c r="E1757" s="3">
        <v>1604665</v>
      </c>
      <c r="F1757" s="2" t="s">
        <v>796</v>
      </c>
      <c r="G1757" s="2" t="s">
        <v>18247</v>
      </c>
      <c r="H1757" s="3">
        <v>223</v>
      </c>
      <c r="I1757" s="2" t="s">
        <v>797</v>
      </c>
      <c r="J1757" s="3">
        <v>1604665</v>
      </c>
      <c r="K1757" s="2" t="s">
        <v>18247</v>
      </c>
      <c r="L1757" s="2"/>
      <c r="M1757" s="2" t="s">
        <v>4</v>
      </c>
      <c r="N1757" s="2" t="s">
        <v>799</v>
      </c>
      <c r="O1757" s="3">
        <v>1604665</v>
      </c>
      <c r="P1757" s="3">
        <v>223</v>
      </c>
      <c r="Q1757" s="2" t="s">
        <v>18248</v>
      </c>
      <c r="R1757" s="2" t="s">
        <v>796</v>
      </c>
      <c r="S1757" s="3">
        <v>0</v>
      </c>
      <c r="T1757" s="3">
        <v>1</v>
      </c>
      <c r="U1757" s="3">
        <v>40</v>
      </c>
      <c r="V1757" s="2" t="s">
        <v>18311</v>
      </c>
      <c r="W1757" s="3">
        <v>1</v>
      </c>
      <c r="X1757" s="2" t="s">
        <v>18250</v>
      </c>
      <c r="Y1757" s="2" t="s">
        <v>18311</v>
      </c>
      <c r="Z1757" s="2" t="s">
        <v>18251</v>
      </c>
      <c r="AA1757" s="2" t="s">
        <v>796</v>
      </c>
      <c r="AB1757" s="2" t="s">
        <v>796</v>
      </c>
      <c r="AC1757" s="3">
        <v>11</v>
      </c>
      <c r="AD1757" s="2" t="s">
        <v>18245</v>
      </c>
      <c r="AE1757" s="2" t="s">
        <v>18252</v>
      </c>
      <c r="AF1757" s="2" t="s">
        <v>18246</v>
      </c>
      <c r="AG1757" s="2" t="s">
        <v>18245</v>
      </c>
      <c r="AH1757" s="2" t="s">
        <v>18253</v>
      </c>
    </row>
    <row r="1758" s="1" customFormat="1" spans="1:34">
      <c r="A1758" s="2" t="s">
        <v>18245</v>
      </c>
      <c r="B1758" s="2" t="s">
        <v>18246</v>
      </c>
      <c r="C1758" s="2" t="s">
        <v>18246</v>
      </c>
      <c r="D1758" s="2"/>
      <c r="E1758" s="3">
        <v>1604665</v>
      </c>
      <c r="F1758" s="2" t="s">
        <v>796</v>
      </c>
      <c r="G1758" s="2" t="s">
        <v>18247</v>
      </c>
      <c r="H1758" s="3">
        <v>223</v>
      </c>
      <c r="I1758" s="2" t="s">
        <v>797</v>
      </c>
      <c r="J1758" s="3">
        <v>1606331</v>
      </c>
      <c r="K1758" s="2" t="s">
        <v>18247</v>
      </c>
      <c r="L1758" s="2"/>
      <c r="M1758" s="2" t="s">
        <v>4</v>
      </c>
      <c r="N1758" s="2" t="s">
        <v>252</v>
      </c>
      <c r="O1758" s="3">
        <v>1604665</v>
      </c>
      <c r="P1758" s="3">
        <v>223</v>
      </c>
      <c r="Q1758" s="2" t="s">
        <v>18248</v>
      </c>
      <c r="R1758" s="2" t="s">
        <v>801</v>
      </c>
      <c r="S1758" s="3">
        <v>0</v>
      </c>
      <c r="T1758" s="3">
        <v>1</v>
      </c>
      <c r="U1758" s="3">
        <v>30</v>
      </c>
      <c r="V1758" s="2" t="s">
        <v>18276</v>
      </c>
      <c r="W1758" s="3">
        <v>1</v>
      </c>
      <c r="X1758" s="2" t="s">
        <v>18250</v>
      </c>
      <c r="Y1758" s="2" t="s">
        <v>18276</v>
      </c>
      <c r="Z1758" s="2" t="s">
        <v>18251</v>
      </c>
      <c r="AA1758" s="2" t="s">
        <v>801</v>
      </c>
      <c r="AB1758" s="2" t="s">
        <v>796</v>
      </c>
      <c r="AC1758" s="3">
        <v>11</v>
      </c>
      <c r="AD1758" s="2" t="s">
        <v>18245</v>
      </c>
      <c r="AE1758" s="2" t="s">
        <v>18252</v>
      </c>
      <c r="AF1758" s="2" t="s">
        <v>18246</v>
      </c>
      <c r="AG1758" s="2" t="s">
        <v>18245</v>
      </c>
      <c r="AH1758" s="2" t="s">
        <v>18253</v>
      </c>
    </row>
    <row r="1759" s="1" customFormat="1" spans="1:34">
      <c r="A1759" s="2" t="s">
        <v>18245</v>
      </c>
      <c r="B1759" s="2" t="s">
        <v>18246</v>
      </c>
      <c r="C1759" s="2" t="s">
        <v>18246</v>
      </c>
      <c r="D1759" s="2"/>
      <c r="E1759" s="3">
        <v>1604665</v>
      </c>
      <c r="F1759" s="2" t="s">
        <v>796</v>
      </c>
      <c r="G1759" s="2" t="s">
        <v>18247</v>
      </c>
      <c r="H1759" s="3">
        <v>223</v>
      </c>
      <c r="I1759" s="2" t="s">
        <v>797</v>
      </c>
      <c r="J1759" s="3">
        <v>2495182</v>
      </c>
      <c r="K1759" s="2" t="s">
        <v>18247</v>
      </c>
      <c r="L1759" s="2"/>
      <c r="M1759" s="2" t="s">
        <v>4</v>
      </c>
      <c r="N1759" s="2" t="s">
        <v>252</v>
      </c>
      <c r="O1759" s="3">
        <v>1604665</v>
      </c>
      <c r="P1759" s="3">
        <v>223</v>
      </c>
      <c r="Q1759" s="2" t="s">
        <v>18248</v>
      </c>
      <c r="R1759" s="2" t="s">
        <v>802</v>
      </c>
      <c r="S1759" s="3">
        <v>0</v>
      </c>
      <c r="T1759" s="3">
        <v>1</v>
      </c>
      <c r="U1759" s="3">
        <v>10</v>
      </c>
      <c r="V1759" s="2" t="s">
        <v>18276</v>
      </c>
      <c r="W1759" s="3">
        <v>1</v>
      </c>
      <c r="X1759" s="2" t="s">
        <v>18250</v>
      </c>
      <c r="Y1759" s="2" t="s">
        <v>18276</v>
      </c>
      <c r="Z1759" s="2" t="s">
        <v>18251</v>
      </c>
      <c r="AA1759" s="2" t="s">
        <v>802</v>
      </c>
      <c r="AB1759" s="2" t="s">
        <v>796</v>
      </c>
      <c r="AC1759" s="3">
        <v>11</v>
      </c>
      <c r="AD1759" s="2" t="s">
        <v>18245</v>
      </c>
      <c r="AE1759" s="2" t="s">
        <v>18252</v>
      </c>
      <c r="AF1759" s="2" t="s">
        <v>18246</v>
      </c>
      <c r="AG1759" s="2" t="s">
        <v>18245</v>
      </c>
      <c r="AH1759" s="2" t="s">
        <v>18253</v>
      </c>
    </row>
    <row r="1760" s="1" customFormat="1" spans="1:34">
      <c r="A1760" s="2" t="s">
        <v>18245</v>
      </c>
      <c r="B1760" s="2" t="s">
        <v>18246</v>
      </c>
      <c r="C1760" s="2" t="s">
        <v>18246</v>
      </c>
      <c r="D1760" s="2"/>
      <c r="E1760" s="3">
        <v>1604667</v>
      </c>
      <c r="F1760" s="2" t="s">
        <v>803</v>
      </c>
      <c r="G1760" s="2" t="s">
        <v>18247</v>
      </c>
      <c r="H1760" s="3">
        <v>223</v>
      </c>
      <c r="I1760" s="2" t="s">
        <v>804</v>
      </c>
      <c r="J1760" s="3">
        <v>1557480</v>
      </c>
      <c r="K1760" s="2" t="s">
        <v>18247</v>
      </c>
      <c r="L1760" s="2"/>
      <c r="M1760" s="2" t="s">
        <v>4</v>
      </c>
      <c r="N1760" s="2" t="s">
        <v>135</v>
      </c>
      <c r="O1760" s="3">
        <v>1604667</v>
      </c>
      <c r="P1760" s="3">
        <v>223</v>
      </c>
      <c r="Q1760" s="2" t="s">
        <v>18248</v>
      </c>
      <c r="R1760" s="2" t="s">
        <v>691</v>
      </c>
      <c r="S1760" s="3">
        <v>0</v>
      </c>
      <c r="T1760" s="3">
        <v>1</v>
      </c>
      <c r="U1760" s="3">
        <v>100</v>
      </c>
      <c r="V1760" s="2" t="s">
        <v>18267</v>
      </c>
      <c r="W1760" s="3">
        <v>1</v>
      </c>
      <c r="X1760" s="2" t="s">
        <v>18250</v>
      </c>
      <c r="Y1760" s="2" t="s">
        <v>18267</v>
      </c>
      <c r="Z1760" s="2" t="s">
        <v>18251</v>
      </c>
      <c r="AA1760" s="2" t="s">
        <v>691</v>
      </c>
      <c r="AB1760" s="2" t="s">
        <v>803</v>
      </c>
      <c r="AC1760" s="3">
        <v>11</v>
      </c>
      <c r="AD1760" s="2" t="s">
        <v>18245</v>
      </c>
      <c r="AE1760" s="2" t="s">
        <v>18252</v>
      </c>
      <c r="AF1760" s="2" t="s">
        <v>18246</v>
      </c>
      <c r="AG1760" s="2" t="s">
        <v>18245</v>
      </c>
      <c r="AH1760" s="2" t="s">
        <v>18253</v>
      </c>
    </row>
    <row r="1761" s="1" customFormat="1" spans="1:34">
      <c r="A1761" s="2" t="s">
        <v>18245</v>
      </c>
      <c r="B1761" s="2" t="s">
        <v>18246</v>
      </c>
      <c r="C1761" s="2" t="s">
        <v>18246</v>
      </c>
      <c r="D1761" s="2"/>
      <c r="E1761" s="3">
        <v>1604667</v>
      </c>
      <c r="F1761" s="2" t="s">
        <v>803</v>
      </c>
      <c r="G1761" s="2" t="s">
        <v>18247</v>
      </c>
      <c r="H1761" s="3">
        <v>223</v>
      </c>
      <c r="I1761" s="2" t="s">
        <v>804</v>
      </c>
      <c r="J1761" s="3">
        <v>1557480</v>
      </c>
      <c r="K1761" s="2" t="s">
        <v>18247</v>
      </c>
      <c r="L1761" s="2"/>
      <c r="M1761" s="2" t="s">
        <v>4</v>
      </c>
      <c r="N1761" s="2" t="s">
        <v>57</v>
      </c>
      <c r="O1761" s="3">
        <v>1604667</v>
      </c>
      <c r="P1761" s="3">
        <v>223</v>
      </c>
      <c r="Q1761" s="2" t="s">
        <v>18248</v>
      </c>
      <c r="R1761" s="2" t="s">
        <v>691</v>
      </c>
      <c r="S1761" s="3">
        <v>0</v>
      </c>
      <c r="T1761" s="3">
        <v>1</v>
      </c>
      <c r="U1761" s="3">
        <v>110</v>
      </c>
      <c r="V1761" s="2" t="s">
        <v>18257</v>
      </c>
      <c r="W1761" s="3">
        <v>1</v>
      </c>
      <c r="X1761" s="2" t="s">
        <v>18250</v>
      </c>
      <c r="Y1761" s="2" t="s">
        <v>18257</v>
      </c>
      <c r="Z1761" s="2" t="s">
        <v>18251</v>
      </c>
      <c r="AA1761" s="2" t="s">
        <v>691</v>
      </c>
      <c r="AB1761" s="2" t="s">
        <v>803</v>
      </c>
      <c r="AC1761" s="3">
        <v>11</v>
      </c>
      <c r="AD1761" s="2" t="s">
        <v>18245</v>
      </c>
      <c r="AE1761" s="2" t="s">
        <v>18252</v>
      </c>
      <c r="AF1761" s="2" t="s">
        <v>18246</v>
      </c>
      <c r="AG1761" s="2" t="s">
        <v>18245</v>
      </c>
      <c r="AH1761" s="2" t="s">
        <v>18253</v>
      </c>
    </row>
    <row r="1762" s="1" customFormat="1" spans="1:34">
      <c r="A1762" s="2" t="s">
        <v>18245</v>
      </c>
      <c r="B1762" s="2" t="s">
        <v>18246</v>
      </c>
      <c r="C1762" s="2" t="s">
        <v>18246</v>
      </c>
      <c r="D1762" s="2"/>
      <c r="E1762" s="3">
        <v>1604667</v>
      </c>
      <c r="F1762" s="2" t="s">
        <v>803</v>
      </c>
      <c r="G1762" s="2" t="s">
        <v>18247</v>
      </c>
      <c r="H1762" s="3">
        <v>223</v>
      </c>
      <c r="I1762" s="2" t="s">
        <v>804</v>
      </c>
      <c r="J1762" s="3">
        <v>1557480</v>
      </c>
      <c r="K1762" s="2" t="s">
        <v>18247</v>
      </c>
      <c r="L1762" s="2"/>
      <c r="M1762" s="2" t="s">
        <v>4</v>
      </c>
      <c r="N1762" s="2" t="s">
        <v>60</v>
      </c>
      <c r="O1762" s="3">
        <v>1604667</v>
      </c>
      <c r="P1762" s="3">
        <v>223</v>
      </c>
      <c r="Q1762" s="2" t="s">
        <v>18248</v>
      </c>
      <c r="R1762" s="2" t="s">
        <v>691</v>
      </c>
      <c r="S1762" s="3">
        <v>0</v>
      </c>
      <c r="T1762" s="3">
        <v>1</v>
      </c>
      <c r="U1762" s="3">
        <v>120</v>
      </c>
      <c r="V1762" s="2" t="s">
        <v>18259</v>
      </c>
      <c r="W1762" s="3">
        <v>1</v>
      </c>
      <c r="X1762" s="2" t="s">
        <v>18250</v>
      </c>
      <c r="Y1762" s="2" t="s">
        <v>18259</v>
      </c>
      <c r="Z1762" s="2" t="s">
        <v>18251</v>
      </c>
      <c r="AA1762" s="2" t="s">
        <v>691</v>
      </c>
      <c r="AB1762" s="2" t="s">
        <v>803</v>
      </c>
      <c r="AC1762" s="3">
        <v>11</v>
      </c>
      <c r="AD1762" s="2" t="s">
        <v>18245</v>
      </c>
      <c r="AE1762" s="2" t="s">
        <v>18252</v>
      </c>
      <c r="AF1762" s="2" t="s">
        <v>18246</v>
      </c>
      <c r="AG1762" s="2" t="s">
        <v>18245</v>
      </c>
      <c r="AH1762" s="2" t="s">
        <v>18253</v>
      </c>
    </row>
    <row r="1763" s="1" customFormat="1" spans="1:34">
      <c r="A1763" s="2" t="s">
        <v>18245</v>
      </c>
      <c r="B1763" s="2" t="s">
        <v>18246</v>
      </c>
      <c r="C1763" s="2" t="s">
        <v>18246</v>
      </c>
      <c r="D1763" s="2"/>
      <c r="E1763" s="3">
        <v>1604667</v>
      </c>
      <c r="F1763" s="2" t="s">
        <v>803</v>
      </c>
      <c r="G1763" s="2" t="s">
        <v>18247</v>
      </c>
      <c r="H1763" s="3">
        <v>223</v>
      </c>
      <c r="I1763" s="2" t="s">
        <v>804</v>
      </c>
      <c r="J1763" s="3">
        <v>1557480</v>
      </c>
      <c r="K1763" s="2" t="s">
        <v>18247</v>
      </c>
      <c r="L1763" s="2"/>
      <c r="M1763" s="2" t="s">
        <v>4</v>
      </c>
      <c r="N1763" s="2" t="s">
        <v>63</v>
      </c>
      <c r="O1763" s="3">
        <v>1604667</v>
      </c>
      <c r="P1763" s="3">
        <v>223</v>
      </c>
      <c r="Q1763" s="2" t="s">
        <v>18248</v>
      </c>
      <c r="R1763" s="2" t="s">
        <v>691</v>
      </c>
      <c r="S1763" s="3">
        <v>0</v>
      </c>
      <c r="T1763" s="3">
        <v>1</v>
      </c>
      <c r="U1763" s="3">
        <v>130</v>
      </c>
      <c r="V1763" s="2" t="s">
        <v>18260</v>
      </c>
      <c r="W1763" s="3">
        <v>1</v>
      </c>
      <c r="X1763" s="2" t="s">
        <v>18250</v>
      </c>
      <c r="Y1763" s="2" t="s">
        <v>18260</v>
      </c>
      <c r="Z1763" s="2" t="s">
        <v>18251</v>
      </c>
      <c r="AA1763" s="2" t="s">
        <v>691</v>
      </c>
      <c r="AB1763" s="2" t="s">
        <v>803</v>
      </c>
      <c r="AC1763" s="3">
        <v>11</v>
      </c>
      <c r="AD1763" s="2" t="s">
        <v>18245</v>
      </c>
      <c r="AE1763" s="2" t="s">
        <v>18252</v>
      </c>
      <c r="AF1763" s="2" t="s">
        <v>18246</v>
      </c>
      <c r="AG1763" s="2" t="s">
        <v>18245</v>
      </c>
      <c r="AH1763" s="2" t="s">
        <v>18253</v>
      </c>
    </row>
    <row r="1764" s="1" customFormat="1" spans="1:34">
      <c r="A1764" s="2" t="s">
        <v>18245</v>
      </c>
      <c r="B1764" s="2" t="s">
        <v>18246</v>
      </c>
      <c r="C1764" s="2" t="s">
        <v>18246</v>
      </c>
      <c r="D1764" s="2"/>
      <c r="E1764" s="3">
        <v>1604667</v>
      </c>
      <c r="F1764" s="2" t="s">
        <v>803</v>
      </c>
      <c r="G1764" s="2" t="s">
        <v>18247</v>
      </c>
      <c r="H1764" s="3">
        <v>223</v>
      </c>
      <c r="I1764" s="2" t="s">
        <v>804</v>
      </c>
      <c r="J1764" s="3">
        <v>1557480</v>
      </c>
      <c r="K1764" s="2" t="s">
        <v>18247</v>
      </c>
      <c r="L1764" s="2"/>
      <c r="M1764" s="2" t="s">
        <v>4</v>
      </c>
      <c r="N1764" s="2" t="s">
        <v>50</v>
      </c>
      <c r="O1764" s="3">
        <v>1604667</v>
      </c>
      <c r="P1764" s="3">
        <v>223</v>
      </c>
      <c r="Q1764" s="2" t="s">
        <v>18248</v>
      </c>
      <c r="R1764" s="2" t="s">
        <v>691</v>
      </c>
      <c r="S1764" s="3">
        <v>0</v>
      </c>
      <c r="T1764" s="3">
        <v>1</v>
      </c>
      <c r="U1764" s="3">
        <v>140</v>
      </c>
      <c r="V1764" s="2" t="s">
        <v>18257</v>
      </c>
      <c r="W1764" s="3">
        <v>1</v>
      </c>
      <c r="X1764" s="2" t="s">
        <v>18250</v>
      </c>
      <c r="Y1764" s="2" t="s">
        <v>18257</v>
      </c>
      <c r="Z1764" s="2" t="s">
        <v>18251</v>
      </c>
      <c r="AA1764" s="2" t="s">
        <v>691</v>
      </c>
      <c r="AB1764" s="2" t="s">
        <v>803</v>
      </c>
      <c r="AC1764" s="3">
        <v>11</v>
      </c>
      <c r="AD1764" s="2" t="s">
        <v>18245</v>
      </c>
      <c r="AE1764" s="2" t="s">
        <v>18252</v>
      </c>
      <c r="AF1764" s="2" t="s">
        <v>18246</v>
      </c>
      <c r="AG1764" s="2" t="s">
        <v>18245</v>
      </c>
      <c r="AH1764" s="2" t="s">
        <v>18253</v>
      </c>
    </row>
    <row r="1765" s="1" customFormat="1" spans="1:34">
      <c r="A1765" s="2" t="s">
        <v>18245</v>
      </c>
      <c r="B1765" s="2" t="s">
        <v>18246</v>
      </c>
      <c r="C1765" s="2" t="s">
        <v>18246</v>
      </c>
      <c r="D1765" s="2"/>
      <c r="E1765" s="3">
        <v>1604667</v>
      </c>
      <c r="F1765" s="2" t="s">
        <v>803</v>
      </c>
      <c r="G1765" s="2" t="s">
        <v>18247</v>
      </c>
      <c r="H1765" s="3">
        <v>223</v>
      </c>
      <c r="I1765" s="2" t="s">
        <v>804</v>
      </c>
      <c r="J1765" s="3">
        <v>1557488</v>
      </c>
      <c r="K1765" s="2" t="s">
        <v>18247</v>
      </c>
      <c r="L1765" s="2"/>
      <c r="M1765" s="2" t="s">
        <v>4</v>
      </c>
      <c r="N1765" s="2" t="s">
        <v>42</v>
      </c>
      <c r="O1765" s="3">
        <v>1604667</v>
      </c>
      <c r="P1765" s="3">
        <v>223</v>
      </c>
      <c r="Q1765" s="2" t="s">
        <v>18248</v>
      </c>
      <c r="R1765" s="2" t="s">
        <v>692</v>
      </c>
      <c r="S1765" s="3">
        <v>0</v>
      </c>
      <c r="T1765" s="3">
        <v>1</v>
      </c>
      <c r="U1765" s="3">
        <v>10</v>
      </c>
      <c r="V1765" s="2" t="s">
        <v>18256</v>
      </c>
      <c r="W1765" s="3">
        <v>1</v>
      </c>
      <c r="X1765" s="2" t="s">
        <v>18250</v>
      </c>
      <c r="Y1765" s="2" t="s">
        <v>18256</v>
      </c>
      <c r="Z1765" s="2" t="s">
        <v>18251</v>
      </c>
      <c r="AA1765" s="2" t="s">
        <v>692</v>
      </c>
      <c r="AB1765" s="2" t="s">
        <v>803</v>
      </c>
      <c r="AC1765" s="3">
        <v>11</v>
      </c>
      <c r="AD1765" s="2" t="s">
        <v>18245</v>
      </c>
      <c r="AE1765" s="2" t="s">
        <v>18252</v>
      </c>
      <c r="AF1765" s="2" t="s">
        <v>18246</v>
      </c>
      <c r="AG1765" s="2" t="s">
        <v>18245</v>
      </c>
      <c r="AH1765" s="2" t="s">
        <v>18253</v>
      </c>
    </row>
    <row r="1766" s="1" customFormat="1" spans="1:34">
      <c r="A1766" s="2" t="s">
        <v>18245</v>
      </c>
      <c r="B1766" s="2" t="s">
        <v>18246</v>
      </c>
      <c r="C1766" s="2" t="s">
        <v>18246</v>
      </c>
      <c r="D1766" s="2"/>
      <c r="E1766" s="3">
        <v>1604667</v>
      </c>
      <c r="F1766" s="2" t="s">
        <v>803</v>
      </c>
      <c r="G1766" s="2" t="s">
        <v>18247</v>
      </c>
      <c r="H1766" s="3">
        <v>223</v>
      </c>
      <c r="I1766" s="2" t="s">
        <v>804</v>
      </c>
      <c r="J1766" s="3">
        <v>1604667</v>
      </c>
      <c r="K1766" s="2" t="s">
        <v>18247</v>
      </c>
      <c r="L1766" s="2"/>
      <c r="M1766" s="2" t="s">
        <v>4</v>
      </c>
      <c r="N1766" s="2" t="s">
        <v>166</v>
      </c>
      <c r="O1766" s="3">
        <v>1604667</v>
      </c>
      <c r="P1766" s="3">
        <v>223</v>
      </c>
      <c r="Q1766" s="2" t="s">
        <v>18248</v>
      </c>
      <c r="R1766" s="2" t="s">
        <v>803</v>
      </c>
      <c r="S1766" s="3">
        <v>0</v>
      </c>
      <c r="T1766" s="3">
        <v>1</v>
      </c>
      <c r="U1766" s="3">
        <v>20</v>
      </c>
      <c r="V1766" s="2" t="s">
        <v>18269</v>
      </c>
      <c r="W1766" s="3">
        <v>1</v>
      </c>
      <c r="X1766" s="2" t="s">
        <v>18250</v>
      </c>
      <c r="Y1766" s="2" t="s">
        <v>18269</v>
      </c>
      <c r="Z1766" s="2" t="s">
        <v>18251</v>
      </c>
      <c r="AA1766" s="2" t="s">
        <v>803</v>
      </c>
      <c r="AB1766" s="2" t="s">
        <v>803</v>
      </c>
      <c r="AC1766" s="3">
        <v>11</v>
      </c>
      <c r="AD1766" s="2" t="s">
        <v>18245</v>
      </c>
      <c r="AE1766" s="2" t="s">
        <v>18252</v>
      </c>
      <c r="AF1766" s="2" t="s">
        <v>18246</v>
      </c>
      <c r="AG1766" s="2" t="s">
        <v>18245</v>
      </c>
      <c r="AH1766" s="2" t="s">
        <v>18253</v>
      </c>
    </row>
    <row r="1767" s="1" customFormat="1" spans="1:34">
      <c r="A1767" s="2" t="s">
        <v>18245</v>
      </c>
      <c r="B1767" s="2" t="s">
        <v>18246</v>
      </c>
      <c r="C1767" s="2" t="s">
        <v>18246</v>
      </c>
      <c r="D1767" s="2"/>
      <c r="E1767" s="3">
        <v>1604667</v>
      </c>
      <c r="F1767" s="2" t="s">
        <v>803</v>
      </c>
      <c r="G1767" s="2" t="s">
        <v>18247</v>
      </c>
      <c r="H1767" s="3">
        <v>223</v>
      </c>
      <c r="I1767" s="2" t="s">
        <v>804</v>
      </c>
      <c r="J1767" s="3">
        <v>1604667</v>
      </c>
      <c r="K1767" s="2" t="s">
        <v>18247</v>
      </c>
      <c r="L1767" s="2"/>
      <c r="M1767" s="2" t="s">
        <v>4</v>
      </c>
      <c r="N1767" s="2" t="s">
        <v>169</v>
      </c>
      <c r="O1767" s="3">
        <v>1604667</v>
      </c>
      <c r="P1767" s="3">
        <v>223</v>
      </c>
      <c r="Q1767" s="2" t="s">
        <v>18248</v>
      </c>
      <c r="R1767" s="2" t="s">
        <v>803</v>
      </c>
      <c r="S1767" s="3">
        <v>0</v>
      </c>
      <c r="T1767" s="3">
        <v>1</v>
      </c>
      <c r="U1767" s="3">
        <v>30</v>
      </c>
      <c r="V1767" s="2" t="s">
        <v>18270</v>
      </c>
      <c r="W1767" s="3">
        <v>1</v>
      </c>
      <c r="X1767" s="2" t="s">
        <v>18250</v>
      </c>
      <c r="Y1767" s="2" t="s">
        <v>18270</v>
      </c>
      <c r="Z1767" s="2" t="s">
        <v>18251</v>
      </c>
      <c r="AA1767" s="2" t="s">
        <v>803</v>
      </c>
      <c r="AB1767" s="2" t="s">
        <v>803</v>
      </c>
      <c r="AC1767" s="3">
        <v>11</v>
      </c>
      <c r="AD1767" s="2" t="s">
        <v>18245</v>
      </c>
      <c r="AE1767" s="2" t="s">
        <v>18252</v>
      </c>
      <c r="AF1767" s="2" t="s">
        <v>18246</v>
      </c>
      <c r="AG1767" s="2" t="s">
        <v>18245</v>
      </c>
      <c r="AH1767" s="2" t="s">
        <v>18253</v>
      </c>
    </row>
    <row r="1768" s="1" customFormat="1" spans="1:34">
      <c r="A1768" s="2" t="s">
        <v>18245</v>
      </c>
      <c r="B1768" s="2" t="s">
        <v>18246</v>
      </c>
      <c r="C1768" s="2" t="s">
        <v>18246</v>
      </c>
      <c r="D1768" s="2"/>
      <c r="E1768" s="3">
        <v>1604667</v>
      </c>
      <c r="F1768" s="2" t="s">
        <v>803</v>
      </c>
      <c r="G1768" s="2" t="s">
        <v>18247</v>
      </c>
      <c r="H1768" s="3">
        <v>223</v>
      </c>
      <c r="I1768" s="2" t="s">
        <v>804</v>
      </c>
      <c r="J1768" s="3">
        <v>1604667</v>
      </c>
      <c r="K1768" s="2" t="s">
        <v>18247</v>
      </c>
      <c r="L1768" s="2"/>
      <c r="M1768" s="2" t="s">
        <v>4</v>
      </c>
      <c r="N1768" s="2" t="s">
        <v>799</v>
      </c>
      <c r="O1768" s="3">
        <v>1604667</v>
      </c>
      <c r="P1768" s="3">
        <v>223</v>
      </c>
      <c r="Q1768" s="2" t="s">
        <v>18248</v>
      </c>
      <c r="R1768" s="2" t="s">
        <v>803</v>
      </c>
      <c r="S1768" s="3">
        <v>0</v>
      </c>
      <c r="T1768" s="3">
        <v>1</v>
      </c>
      <c r="U1768" s="3">
        <v>40</v>
      </c>
      <c r="V1768" s="2" t="s">
        <v>18311</v>
      </c>
      <c r="W1768" s="3">
        <v>1</v>
      </c>
      <c r="X1768" s="2" t="s">
        <v>18250</v>
      </c>
      <c r="Y1768" s="2" t="s">
        <v>18311</v>
      </c>
      <c r="Z1768" s="2" t="s">
        <v>18251</v>
      </c>
      <c r="AA1768" s="2" t="s">
        <v>803</v>
      </c>
      <c r="AB1768" s="2" t="s">
        <v>803</v>
      </c>
      <c r="AC1768" s="3">
        <v>11</v>
      </c>
      <c r="AD1768" s="2" t="s">
        <v>18245</v>
      </c>
      <c r="AE1768" s="2" t="s">
        <v>18252</v>
      </c>
      <c r="AF1768" s="2" t="s">
        <v>18246</v>
      </c>
      <c r="AG1768" s="2" t="s">
        <v>18245</v>
      </c>
      <c r="AH1768" s="2" t="s">
        <v>18253</v>
      </c>
    </row>
    <row r="1769" s="1" customFormat="1" spans="1:34">
      <c r="A1769" s="2" t="s">
        <v>18245</v>
      </c>
      <c r="B1769" s="2" t="s">
        <v>18246</v>
      </c>
      <c r="C1769" s="2" t="s">
        <v>18246</v>
      </c>
      <c r="D1769" s="2"/>
      <c r="E1769" s="3">
        <v>1604667</v>
      </c>
      <c r="F1769" s="2" t="s">
        <v>803</v>
      </c>
      <c r="G1769" s="2" t="s">
        <v>18247</v>
      </c>
      <c r="H1769" s="3">
        <v>223</v>
      </c>
      <c r="I1769" s="2" t="s">
        <v>804</v>
      </c>
      <c r="J1769" s="3">
        <v>1606331</v>
      </c>
      <c r="K1769" s="2" t="s">
        <v>18247</v>
      </c>
      <c r="L1769" s="2"/>
      <c r="M1769" s="2" t="s">
        <v>4</v>
      </c>
      <c r="N1769" s="2" t="s">
        <v>252</v>
      </c>
      <c r="O1769" s="3">
        <v>1604667</v>
      </c>
      <c r="P1769" s="3">
        <v>223</v>
      </c>
      <c r="Q1769" s="2" t="s">
        <v>18248</v>
      </c>
      <c r="R1769" s="2" t="s">
        <v>801</v>
      </c>
      <c r="S1769" s="3">
        <v>0</v>
      </c>
      <c r="T1769" s="3">
        <v>1</v>
      </c>
      <c r="U1769" s="3">
        <v>30</v>
      </c>
      <c r="V1769" s="2" t="s">
        <v>18276</v>
      </c>
      <c r="W1769" s="3">
        <v>1</v>
      </c>
      <c r="X1769" s="2" t="s">
        <v>18250</v>
      </c>
      <c r="Y1769" s="2" t="s">
        <v>18276</v>
      </c>
      <c r="Z1769" s="2" t="s">
        <v>18251</v>
      </c>
      <c r="AA1769" s="2" t="s">
        <v>801</v>
      </c>
      <c r="AB1769" s="2" t="s">
        <v>803</v>
      </c>
      <c r="AC1769" s="3">
        <v>11</v>
      </c>
      <c r="AD1769" s="2" t="s">
        <v>18245</v>
      </c>
      <c r="AE1769" s="2" t="s">
        <v>18252</v>
      </c>
      <c r="AF1769" s="2" t="s">
        <v>18246</v>
      </c>
      <c r="AG1769" s="2" t="s">
        <v>18245</v>
      </c>
      <c r="AH1769" s="2" t="s">
        <v>18253</v>
      </c>
    </row>
    <row r="1770" s="1" customFormat="1" spans="1:34">
      <c r="A1770" s="2" t="s">
        <v>18245</v>
      </c>
      <c r="B1770" s="2" t="s">
        <v>18246</v>
      </c>
      <c r="C1770" s="2" t="s">
        <v>18246</v>
      </c>
      <c r="D1770" s="2"/>
      <c r="E1770" s="3">
        <v>1604667</v>
      </c>
      <c r="F1770" s="2" t="s">
        <v>803</v>
      </c>
      <c r="G1770" s="2" t="s">
        <v>18247</v>
      </c>
      <c r="H1770" s="3">
        <v>223</v>
      </c>
      <c r="I1770" s="2" t="s">
        <v>804</v>
      </c>
      <c r="J1770" s="3">
        <v>2495182</v>
      </c>
      <c r="K1770" s="2" t="s">
        <v>18247</v>
      </c>
      <c r="L1770" s="2"/>
      <c r="M1770" s="2" t="s">
        <v>4</v>
      </c>
      <c r="N1770" s="2" t="s">
        <v>252</v>
      </c>
      <c r="O1770" s="3">
        <v>1604667</v>
      </c>
      <c r="P1770" s="3">
        <v>223</v>
      </c>
      <c r="Q1770" s="2" t="s">
        <v>18248</v>
      </c>
      <c r="R1770" s="2" t="s">
        <v>802</v>
      </c>
      <c r="S1770" s="3">
        <v>0</v>
      </c>
      <c r="T1770" s="3">
        <v>1</v>
      </c>
      <c r="U1770" s="3">
        <v>10</v>
      </c>
      <c r="V1770" s="2" t="s">
        <v>18276</v>
      </c>
      <c r="W1770" s="3">
        <v>1</v>
      </c>
      <c r="X1770" s="2" t="s">
        <v>18250</v>
      </c>
      <c r="Y1770" s="2" t="s">
        <v>18276</v>
      </c>
      <c r="Z1770" s="2" t="s">
        <v>18251</v>
      </c>
      <c r="AA1770" s="2" t="s">
        <v>802</v>
      </c>
      <c r="AB1770" s="2" t="s">
        <v>803</v>
      </c>
      <c r="AC1770" s="3">
        <v>11</v>
      </c>
      <c r="AD1770" s="2" t="s">
        <v>18245</v>
      </c>
      <c r="AE1770" s="2" t="s">
        <v>18252</v>
      </c>
      <c r="AF1770" s="2" t="s">
        <v>18246</v>
      </c>
      <c r="AG1770" s="2" t="s">
        <v>18245</v>
      </c>
      <c r="AH1770" s="2" t="s">
        <v>18253</v>
      </c>
    </row>
    <row r="1771" s="1" customFormat="1" spans="1:34">
      <c r="A1771" s="2" t="s">
        <v>18245</v>
      </c>
      <c r="B1771" s="2" t="s">
        <v>18246</v>
      </c>
      <c r="C1771" s="2" t="s">
        <v>18246</v>
      </c>
      <c r="D1771" s="2"/>
      <c r="E1771" s="3">
        <v>1604722</v>
      </c>
      <c r="F1771" s="2" t="s">
        <v>805</v>
      </c>
      <c r="G1771" s="2" t="s">
        <v>18247</v>
      </c>
      <c r="H1771" s="3">
        <v>223</v>
      </c>
      <c r="I1771" s="2" t="s">
        <v>806</v>
      </c>
      <c r="J1771" s="3">
        <v>1604722</v>
      </c>
      <c r="K1771" s="2" t="s">
        <v>18247</v>
      </c>
      <c r="L1771" s="2"/>
      <c r="M1771" s="2" t="s">
        <v>4</v>
      </c>
      <c r="N1771" s="2" t="s">
        <v>166</v>
      </c>
      <c r="O1771" s="3">
        <v>1604722</v>
      </c>
      <c r="P1771" s="3">
        <v>223</v>
      </c>
      <c r="Q1771" s="2" t="s">
        <v>18248</v>
      </c>
      <c r="R1771" s="2" t="s">
        <v>805</v>
      </c>
      <c r="S1771" s="3">
        <v>0</v>
      </c>
      <c r="T1771" s="3">
        <v>1</v>
      </c>
      <c r="U1771" s="3">
        <v>10</v>
      </c>
      <c r="V1771" s="2" t="s">
        <v>18269</v>
      </c>
      <c r="W1771" s="3">
        <v>1</v>
      </c>
      <c r="X1771" s="2" t="s">
        <v>18250</v>
      </c>
      <c r="Y1771" s="2" t="s">
        <v>18269</v>
      </c>
      <c r="Z1771" s="2" t="s">
        <v>18251</v>
      </c>
      <c r="AA1771" s="2" t="s">
        <v>805</v>
      </c>
      <c r="AB1771" s="2" t="s">
        <v>805</v>
      </c>
      <c r="AC1771" s="3">
        <v>8</v>
      </c>
      <c r="AD1771" s="2" t="s">
        <v>18245</v>
      </c>
      <c r="AE1771" s="2" t="s">
        <v>18252</v>
      </c>
      <c r="AF1771" s="2" t="s">
        <v>18246</v>
      </c>
      <c r="AG1771" s="2" t="s">
        <v>18245</v>
      </c>
      <c r="AH1771" s="2" t="s">
        <v>18253</v>
      </c>
    </row>
    <row r="1772" s="1" customFormat="1" spans="1:34">
      <c r="A1772" s="2" t="s">
        <v>18245</v>
      </c>
      <c r="B1772" s="2" t="s">
        <v>18246</v>
      </c>
      <c r="C1772" s="2" t="s">
        <v>18246</v>
      </c>
      <c r="D1772" s="2"/>
      <c r="E1772" s="3">
        <v>1604722</v>
      </c>
      <c r="F1772" s="2" t="s">
        <v>805</v>
      </c>
      <c r="G1772" s="2" t="s">
        <v>18247</v>
      </c>
      <c r="H1772" s="3">
        <v>223</v>
      </c>
      <c r="I1772" s="2" t="s">
        <v>806</v>
      </c>
      <c r="J1772" s="3">
        <v>1604722</v>
      </c>
      <c r="K1772" s="2" t="s">
        <v>18247</v>
      </c>
      <c r="L1772" s="2"/>
      <c r="M1772" s="2" t="s">
        <v>4</v>
      </c>
      <c r="N1772" s="2" t="s">
        <v>169</v>
      </c>
      <c r="O1772" s="3">
        <v>1604722</v>
      </c>
      <c r="P1772" s="3">
        <v>223</v>
      </c>
      <c r="Q1772" s="2" t="s">
        <v>18248</v>
      </c>
      <c r="R1772" s="2" t="s">
        <v>805</v>
      </c>
      <c r="S1772" s="3">
        <v>0</v>
      </c>
      <c r="T1772" s="3">
        <v>1</v>
      </c>
      <c r="U1772" s="3">
        <v>20</v>
      </c>
      <c r="V1772" s="2" t="s">
        <v>18270</v>
      </c>
      <c r="W1772" s="3">
        <v>1</v>
      </c>
      <c r="X1772" s="2" t="s">
        <v>18250</v>
      </c>
      <c r="Y1772" s="2" t="s">
        <v>18270</v>
      </c>
      <c r="Z1772" s="2" t="s">
        <v>18251</v>
      </c>
      <c r="AA1772" s="2" t="s">
        <v>805</v>
      </c>
      <c r="AB1772" s="2" t="s">
        <v>805</v>
      </c>
      <c r="AC1772" s="3">
        <v>8</v>
      </c>
      <c r="AD1772" s="2" t="s">
        <v>18245</v>
      </c>
      <c r="AE1772" s="2" t="s">
        <v>18252</v>
      </c>
      <c r="AF1772" s="2" t="s">
        <v>18246</v>
      </c>
      <c r="AG1772" s="2" t="s">
        <v>18245</v>
      </c>
      <c r="AH1772" s="2" t="s">
        <v>18253</v>
      </c>
    </row>
    <row r="1773" s="1" customFormat="1" spans="1:34">
      <c r="A1773" s="2" t="s">
        <v>18245</v>
      </c>
      <c r="B1773" s="2" t="s">
        <v>18246</v>
      </c>
      <c r="C1773" s="2" t="s">
        <v>18246</v>
      </c>
      <c r="D1773" s="2"/>
      <c r="E1773" s="3">
        <v>1604722</v>
      </c>
      <c r="F1773" s="2" t="s">
        <v>805</v>
      </c>
      <c r="G1773" s="2" t="s">
        <v>18247</v>
      </c>
      <c r="H1773" s="3">
        <v>223</v>
      </c>
      <c r="I1773" s="2" t="s">
        <v>806</v>
      </c>
      <c r="J1773" s="3">
        <v>1604722</v>
      </c>
      <c r="K1773" s="2" t="s">
        <v>18247</v>
      </c>
      <c r="L1773" s="2"/>
      <c r="M1773" s="2" t="s">
        <v>4</v>
      </c>
      <c r="N1773" s="2" t="s">
        <v>172</v>
      </c>
      <c r="O1773" s="3">
        <v>1604722</v>
      </c>
      <c r="P1773" s="3">
        <v>223</v>
      </c>
      <c r="Q1773" s="2" t="s">
        <v>18248</v>
      </c>
      <c r="R1773" s="2" t="s">
        <v>805</v>
      </c>
      <c r="S1773" s="3">
        <v>0</v>
      </c>
      <c r="T1773" s="3">
        <v>1</v>
      </c>
      <c r="U1773" s="3">
        <v>30</v>
      </c>
      <c r="V1773" s="2" t="s">
        <v>18271</v>
      </c>
      <c r="W1773" s="3">
        <v>1</v>
      </c>
      <c r="X1773" s="2" t="s">
        <v>18250</v>
      </c>
      <c r="Y1773" s="2" t="s">
        <v>18271</v>
      </c>
      <c r="Z1773" s="2" t="s">
        <v>18251</v>
      </c>
      <c r="AA1773" s="2" t="s">
        <v>805</v>
      </c>
      <c r="AB1773" s="2" t="s">
        <v>805</v>
      </c>
      <c r="AC1773" s="3">
        <v>8</v>
      </c>
      <c r="AD1773" s="2" t="s">
        <v>18245</v>
      </c>
      <c r="AE1773" s="2" t="s">
        <v>18252</v>
      </c>
      <c r="AF1773" s="2" t="s">
        <v>18246</v>
      </c>
      <c r="AG1773" s="2" t="s">
        <v>18245</v>
      </c>
      <c r="AH1773" s="2" t="s">
        <v>18253</v>
      </c>
    </row>
    <row r="1774" s="1" customFormat="1" spans="1:34">
      <c r="A1774" s="2" t="s">
        <v>18245</v>
      </c>
      <c r="B1774" s="2" t="s">
        <v>18246</v>
      </c>
      <c r="C1774" s="2" t="s">
        <v>18246</v>
      </c>
      <c r="D1774" s="2"/>
      <c r="E1774" s="3">
        <v>1604722</v>
      </c>
      <c r="F1774" s="2" t="s">
        <v>805</v>
      </c>
      <c r="G1774" s="2" t="s">
        <v>18247</v>
      </c>
      <c r="H1774" s="3">
        <v>223</v>
      </c>
      <c r="I1774" s="2" t="s">
        <v>806</v>
      </c>
      <c r="J1774" s="3">
        <v>1691715</v>
      </c>
      <c r="K1774" s="2" t="s">
        <v>18247</v>
      </c>
      <c r="L1774" s="2"/>
      <c r="M1774" s="2" t="s">
        <v>4</v>
      </c>
      <c r="N1774" s="2" t="s">
        <v>135</v>
      </c>
      <c r="O1774" s="3">
        <v>1604722</v>
      </c>
      <c r="P1774" s="3">
        <v>223</v>
      </c>
      <c r="Q1774" s="2" t="s">
        <v>18248</v>
      </c>
      <c r="R1774" s="2" t="s">
        <v>807</v>
      </c>
      <c r="S1774" s="3">
        <v>0</v>
      </c>
      <c r="T1774" s="3">
        <v>1</v>
      </c>
      <c r="U1774" s="3">
        <v>100</v>
      </c>
      <c r="V1774" s="2" t="s">
        <v>18267</v>
      </c>
      <c r="W1774" s="3">
        <v>1</v>
      </c>
      <c r="X1774" s="2" t="s">
        <v>18250</v>
      </c>
      <c r="Y1774" s="2" t="s">
        <v>18267</v>
      </c>
      <c r="Z1774" s="2" t="s">
        <v>18251</v>
      </c>
      <c r="AA1774" s="2" t="s">
        <v>807</v>
      </c>
      <c r="AB1774" s="2" t="s">
        <v>805</v>
      </c>
      <c r="AC1774" s="3">
        <v>8</v>
      </c>
      <c r="AD1774" s="2" t="s">
        <v>18245</v>
      </c>
      <c r="AE1774" s="2" t="s">
        <v>18252</v>
      </c>
      <c r="AF1774" s="2" t="s">
        <v>18246</v>
      </c>
      <c r="AG1774" s="2" t="s">
        <v>18245</v>
      </c>
      <c r="AH1774" s="2" t="s">
        <v>18253</v>
      </c>
    </row>
    <row r="1775" s="1" customFormat="1" spans="1:34">
      <c r="A1775" s="2" t="s">
        <v>18245</v>
      </c>
      <c r="B1775" s="2" t="s">
        <v>18246</v>
      </c>
      <c r="C1775" s="2" t="s">
        <v>18246</v>
      </c>
      <c r="D1775" s="2"/>
      <c r="E1775" s="3">
        <v>1604722</v>
      </c>
      <c r="F1775" s="2" t="s">
        <v>805</v>
      </c>
      <c r="G1775" s="2" t="s">
        <v>18247</v>
      </c>
      <c r="H1775" s="3">
        <v>223</v>
      </c>
      <c r="I1775" s="2" t="s">
        <v>806</v>
      </c>
      <c r="J1775" s="3">
        <v>1691715</v>
      </c>
      <c r="K1775" s="2" t="s">
        <v>18247</v>
      </c>
      <c r="L1775" s="2"/>
      <c r="M1775" s="2" t="s">
        <v>4</v>
      </c>
      <c r="N1775" s="2" t="s">
        <v>57</v>
      </c>
      <c r="O1775" s="3">
        <v>1604722</v>
      </c>
      <c r="P1775" s="3">
        <v>223</v>
      </c>
      <c r="Q1775" s="2" t="s">
        <v>18248</v>
      </c>
      <c r="R1775" s="2" t="s">
        <v>807</v>
      </c>
      <c r="S1775" s="3">
        <v>0</v>
      </c>
      <c r="T1775" s="3">
        <v>1</v>
      </c>
      <c r="U1775" s="3">
        <v>110</v>
      </c>
      <c r="V1775" s="2" t="s">
        <v>18257</v>
      </c>
      <c r="W1775" s="3">
        <v>1</v>
      </c>
      <c r="X1775" s="2" t="s">
        <v>18250</v>
      </c>
      <c r="Y1775" s="2" t="s">
        <v>18257</v>
      </c>
      <c r="Z1775" s="2" t="s">
        <v>18251</v>
      </c>
      <c r="AA1775" s="2" t="s">
        <v>807</v>
      </c>
      <c r="AB1775" s="2" t="s">
        <v>805</v>
      </c>
      <c r="AC1775" s="3">
        <v>8</v>
      </c>
      <c r="AD1775" s="2" t="s">
        <v>18245</v>
      </c>
      <c r="AE1775" s="2" t="s">
        <v>18252</v>
      </c>
      <c r="AF1775" s="2" t="s">
        <v>18246</v>
      </c>
      <c r="AG1775" s="2" t="s">
        <v>18245</v>
      </c>
      <c r="AH1775" s="2" t="s">
        <v>18253</v>
      </c>
    </row>
    <row r="1776" s="1" customFormat="1" spans="1:34">
      <c r="A1776" s="2" t="s">
        <v>18245</v>
      </c>
      <c r="B1776" s="2" t="s">
        <v>18246</v>
      </c>
      <c r="C1776" s="2" t="s">
        <v>18246</v>
      </c>
      <c r="D1776" s="2"/>
      <c r="E1776" s="3">
        <v>1604722</v>
      </c>
      <c r="F1776" s="2" t="s">
        <v>805</v>
      </c>
      <c r="G1776" s="2" t="s">
        <v>18247</v>
      </c>
      <c r="H1776" s="3">
        <v>223</v>
      </c>
      <c r="I1776" s="2" t="s">
        <v>806</v>
      </c>
      <c r="J1776" s="3">
        <v>1691715</v>
      </c>
      <c r="K1776" s="2" t="s">
        <v>18247</v>
      </c>
      <c r="L1776" s="2"/>
      <c r="M1776" s="2" t="s">
        <v>4</v>
      </c>
      <c r="N1776" s="2" t="s">
        <v>60</v>
      </c>
      <c r="O1776" s="3">
        <v>1604722</v>
      </c>
      <c r="P1776" s="3">
        <v>223</v>
      </c>
      <c r="Q1776" s="2" t="s">
        <v>18248</v>
      </c>
      <c r="R1776" s="2" t="s">
        <v>807</v>
      </c>
      <c r="S1776" s="3">
        <v>0</v>
      </c>
      <c r="T1776" s="3">
        <v>1</v>
      </c>
      <c r="U1776" s="3">
        <v>120</v>
      </c>
      <c r="V1776" s="2" t="s">
        <v>18259</v>
      </c>
      <c r="W1776" s="3">
        <v>1</v>
      </c>
      <c r="X1776" s="2" t="s">
        <v>18250</v>
      </c>
      <c r="Y1776" s="2" t="s">
        <v>18259</v>
      </c>
      <c r="Z1776" s="2" t="s">
        <v>18251</v>
      </c>
      <c r="AA1776" s="2" t="s">
        <v>807</v>
      </c>
      <c r="AB1776" s="2" t="s">
        <v>805</v>
      </c>
      <c r="AC1776" s="3">
        <v>8</v>
      </c>
      <c r="AD1776" s="2" t="s">
        <v>18245</v>
      </c>
      <c r="AE1776" s="2" t="s">
        <v>18252</v>
      </c>
      <c r="AF1776" s="2" t="s">
        <v>18246</v>
      </c>
      <c r="AG1776" s="2" t="s">
        <v>18245</v>
      </c>
      <c r="AH1776" s="2" t="s">
        <v>18253</v>
      </c>
    </row>
    <row r="1777" s="1" customFormat="1" spans="1:34">
      <c r="A1777" s="2" t="s">
        <v>18245</v>
      </c>
      <c r="B1777" s="2" t="s">
        <v>18246</v>
      </c>
      <c r="C1777" s="2" t="s">
        <v>18246</v>
      </c>
      <c r="D1777" s="2"/>
      <c r="E1777" s="3">
        <v>1604722</v>
      </c>
      <c r="F1777" s="2" t="s">
        <v>805</v>
      </c>
      <c r="G1777" s="2" t="s">
        <v>18247</v>
      </c>
      <c r="H1777" s="3">
        <v>223</v>
      </c>
      <c r="I1777" s="2" t="s">
        <v>806</v>
      </c>
      <c r="J1777" s="3">
        <v>1691715</v>
      </c>
      <c r="K1777" s="2" t="s">
        <v>18247</v>
      </c>
      <c r="L1777" s="2"/>
      <c r="M1777" s="2" t="s">
        <v>4</v>
      </c>
      <c r="N1777" s="2" t="s">
        <v>63</v>
      </c>
      <c r="O1777" s="3">
        <v>1604722</v>
      </c>
      <c r="P1777" s="3">
        <v>223</v>
      </c>
      <c r="Q1777" s="2" t="s">
        <v>18248</v>
      </c>
      <c r="R1777" s="2" t="s">
        <v>807</v>
      </c>
      <c r="S1777" s="3">
        <v>0</v>
      </c>
      <c r="T1777" s="3">
        <v>1</v>
      </c>
      <c r="U1777" s="3">
        <v>130</v>
      </c>
      <c r="V1777" s="2" t="s">
        <v>18260</v>
      </c>
      <c r="W1777" s="3">
        <v>1</v>
      </c>
      <c r="X1777" s="2" t="s">
        <v>18250</v>
      </c>
      <c r="Y1777" s="2" t="s">
        <v>18260</v>
      </c>
      <c r="Z1777" s="2" t="s">
        <v>18251</v>
      </c>
      <c r="AA1777" s="2" t="s">
        <v>807</v>
      </c>
      <c r="AB1777" s="2" t="s">
        <v>805</v>
      </c>
      <c r="AC1777" s="3">
        <v>8</v>
      </c>
      <c r="AD1777" s="2" t="s">
        <v>18245</v>
      </c>
      <c r="AE1777" s="2" t="s">
        <v>18252</v>
      </c>
      <c r="AF1777" s="2" t="s">
        <v>18246</v>
      </c>
      <c r="AG1777" s="2" t="s">
        <v>18245</v>
      </c>
      <c r="AH1777" s="2" t="s">
        <v>18253</v>
      </c>
    </row>
    <row r="1778" s="1" customFormat="1" spans="1:34">
      <c r="A1778" s="2" t="s">
        <v>18245</v>
      </c>
      <c r="B1778" s="2" t="s">
        <v>18246</v>
      </c>
      <c r="C1778" s="2" t="s">
        <v>18246</v>
      </c>
      <c r="D1778" s="2"/>
      <c r="E1778" s="3">
        <v>1604722</v>
      </c>
      <c r="F1778" s="2" t="s">
        <v>805</v>
      </c>
      <c r="G1778" s="2" t="s">
        <v>18247</v>
      </c>
      <c r="H1778" s="3">
        <v>223</v>
      </c>
      <c r="I1778" s="2" t="s">
        <v>806</v>
      </c>
      <c r="J1778" s="3">
        <v>1834006</v>
      </c>
      <c r="K1778" s="2" t="s">
        <v>18247</v>
      </c>
      <c r="L1778" s="2"/>
      <c r="M1778" s="2" t="s">
        <v>4</v>
      </c>
      <c r="N1778" s="2" t="s">
        <v>42</v>
      </c>
      <c r="O1778" s="3">
        <v>1604722</v>
      </c>
      <c r="P1778" s="3">
        <v>223</v>
      </c>
      <c r="Q1778" s="2" t="s">
        <v>18248</v>
      </c>
      <c r="R1778" s="2" t="s">
        <v>175</v>
      </c>
      <c r="S1778" s="3">
        <v>0</v>
      </c>
      <c r="T1778" s="3">
        <v>1</v>
      </c>
      <c r="U1778" s="3">
        <v>10</v>
      </c>
      <c r="V1778" s="2" t="s">
        <v>18256</v>
      </c>
      <c r="W1778" s="3">
        <v>1</v>
      </c>
      <c r="X1778" s="2" t="s">
        <v>18250</v>
      </c>
      <c r="Y1778" s="2" t="s">
        <v>18256</v>
      </c>
      <c r="Z1778" s="2" t="s">
        <v>18251</v>
      </c>
      <c r="AA1778" s="2" t="s">
        <v>175</v>
      </c>
      <c r="AB1778" s="2" t="s">
        <v>805</v>
      </c>
      <c r="AC1778" s="3">
        <v>8</v>
      </c>
      <c r="AD1778" s="2" t="s">
        <v>18245</v>
      </c>
      <c r="AE1778" s="2" t="s">
        <v>18252</v>
      </c>
      <c r="AF1778" s="2" t="s">
        <v>18246</v>
      </c>
      <c r="AG1778" s="2" t="s">
        <v>18245</v>
      </c>
      <c r="AH1778" s="2" t="s">
        <v>18253</v>
      </c>
    </row>
    <row r="1779" s="1" customFormat="1" spans="1:34">
      <c r="A1779" s="2" t="s">
        <v>18245</v>
      </c>
      <c r="B1779" s="2" t="s">
        <v>18246</v>
      </c>
      <c r="C1779" s="2" t="s">
        <v>18246</v>
      </c>
      <c r="D1779" s="2"/>
      <c r="E1779" s="3">
        <v>1606331</v>
      </c>
      <c r="F1779" s="2" t="s">
        <v>801</v>
      </c>
      <c r="G1779" s="2" t="s">
        <v>18247</v>
      </c>
      <c r="H1779" s="3">
        <v>223</v>
      </c>
      <c r="I1779" s="2" t="s">
        <v>808</v>
      </c>
      <c r="J1779" s="3">
        <v>1606331</v>
      </c>
      <c r="K1779" s="2" t="s">
        <v>18247</v>
      </c>
      <c r="L1779" s="2"/>
      <c r="M1779" s="2" t="s">
        <v>4</v>
      </c>
      <c r="N1779" s="2" t="s">
        <v>252</v>
      </c>
      <c r="O1779" s="3">
        <v>1606331</v>
      </c>
      <c r="P1779" s="3">
        <v>223</v>
      </c>
      <c r="Q1779" s="2" t="s">
        <v>18248</v>
      </c>
      <c r="R1779" s="2" t="s">
        <v>801</v>
      </c>
      <c r="S1779" s="3">
        <v>0</v>
      </c>
      <c r="T1779" s="3">
        <v>1</v>
      </c>
      <c r="U1779" s="3">
        <v>30</v>
      </c>
      <c r="V1779" s="2" t="s">
        <v>18276</v>
      </c>
      <c r="W1779" s="3">
        <v>1</v>
      </c>
      <c r="X1779" s="2" t="s">
        <v>18250</v>
      </c>
      <c r="Y1779" s="2" t="s">
        <v>18276</v>
      </c>
      <c r="Z1779" s="2" t="s">
        <v>18251</v>
      </c>
      <c r="AA1779" s="2" t="s">
        <v>801</v>
      </c>
      <c r="AB1779" s="2" t="s">
        <v>801</v>
      </c>
      <c r="AC1779" s="3">
        <v>2</v>
      </c>
      <c r="AD1779" s="2" t="s">
        <v>18245</v>
      </c>
      <c r="AE1779" s="2" t="s">
        <v>18252</v>
      </c>
      <c r="AF1779" s="2" t="s">
        <v>18246</v>
      </c>
      <c r="AG1779" s="2" t="s">
        <v>18245</v>
      </c>
      <c r="AH1779" s="2" t="s">
        <v>18253</v>
      </c>
    </row>
    <row r="1780" s="1" customFormat="1" spans="1:34">
      <c r="A1780" s="2" t="s">
        <v>18245</v>
      </c>
      <c r="B1780" s="2" t="s">
        <v>18246</v>
      </c>
      <c r="C1780" s="2" t="s">
        <v>18246</v>
      </c>
      <c r="D1780" s="2"/>
      <c r="E1780" s="3">
        <v>1606331</v>
      </c>
      <c r="F1780" s="2" t="s">
        <v>801</v>
      </c>
      <c r="G1780" s="2" t="s">
        <v>18247</v>
      </c>
      <c r="H1780" s="3">
        <v>223</v>
      </c>
      <c r="I1780" s="2" t="s">
        <v>808</v>
      </c>
      <c r="J1780" s="3">
        <v>2495182</v>
      </c>
      <c r="K1780" s="2" t="s">
        <v>18247</v>
      </c>
      <c r="L1780" s="2"/>
      <c r="M1780" s="2" t="s">
        <v>4</v>
      </c>
      <c r="N1780" s="2" t="s">
        <v>252</v>
      </c>
      <c r="O1780" s="3">
        <v>1606331</v>
      </c>
      <c r="P1780" s="3">
        <v>223</v>
      </c>
      <c r="Q1780" s="2" t="s">
        <v>18248</v>
      </c>
      <c r="R1780" s="2" t="s">
        <v>802</v>
      </c>
      <c r="S1780" s="3">
        <v>0</v>
      </c>
      <c r="T1780" s="3">
        <v>1</v>
      </c>
      <c r="U1780" s="3">
        <v>10</v>
      </c>
      <c r="V1780" s="2" t="s">
        <v>18276</v>
      </c>
      <c r="W1780" s="3">
        <v>1</v>
      </c>
      <c r="X1780" s="2" t="s">
        <v>18250</v>
      </c>
      <c r="Y1780" s="2" t="s">
        <v>18276</v>
      </c>
      <c r="Z1780" s="2" t="s">
        <v>18251</v>
      </c>
      <c r="AA1780" s="2" t="s">
        <v>802</v>
      </c>
      <c r="AB1780" s="2" t="s">
        <v>801</v>
      </c>
      <c r="AC1780" s="3">
        <v>2</v>
      </c>
      <c r="AD1780" s="2" t="s">
        <v>18245</v>
      </c>
      <c r="AE1780" s="2" t="s">
        <v>18252</v>
      </c>
      <c r="AF1780" s="2" t="s">
        <v>18246</v>
      </c>
      <c r="AG1780" s="2" t="s">
        <v>18245</v>
      </c>
      <c r="AH1780" s="2" t="s">
        <v>18253</v>
      </c>
    </row>
    <row r="1781" s="1" customFormat="1" spans="1:34">
      <c r="A1781" s="2" t="s">
        <v>18245</v>
      </c>
      <c r="B1781" s="2" t="s">
        <v>18246</v>
      </c>
      <c r="C1781" s="2" t="s">
        <v>18246</v>
      </c>
      <c r="D1781" s="2"/>
      <c r="E1781" s="3">
        <v>1612438</v>
      </c>
      <c r="F1781" s="2" t="s">
        <v>809</v>
      </c>
      <c r="G1781" s="2" t="s">
        <v>18247</v>
      </c>
      <c r="H1781" s="3">
        <v>223</v>
      </c>
      <c r="I1781" s="2" t="s">
        <v>810</v>
      </c>
      <c r="J1781" s="3">
        <v>1612438</v>
      </c>
      <c r="K1781" s="2" t="s">
        <v>18247</v>
      </c>
      <c r="L1781" s="2"/>
      <c r="M1781" s="2" t="s">
        <v>4</v>
      </c>
      <c r="N1781" s="2" t="s">
        <v>405</v>
      </c>
      <c r="O1781" s="3">
        <v>1612438</v>
      </c>
      <c r="P1781" s="3">
        <v>223</v>
      </c>
      <c r="Q1781" s="2" t="s">
        <v>18248</v>
      </c>
      <c r="R1781" s="2" t="s">
        <v>809</v>
      </c>
      <c r="S1781" s="3">
        <v>0</v>
      </c>
      <c r="T1781" s="3">
        <v>1</v>
      </c>
      <c r="U1781" s="3">
        <v>30</v>
      </c>
      <c r="V1781" s="2" t="s">
        <v>18286</v>
      </c>
      <c r="W1781" s="3">
        <v>1</v>
      </c>
      <c r="X1781" s="2" t="s">
        <v>18250</v>
      </c>
      <c r="Y1781" s="2" t="s">
        <v>18286</v>
      </c>
      <c r="Z1781" s="2" t="s">
        <v>18251</v>
      </c>
      <c r="AA1781" s="2" t="s">
        <v>809</v>
      </c>
      <c r="AB1781" s="2" t="s">
        <v>809</v>
      </c>
      <c r="AC1781" s="3">
        <v>2</v>
      </c>
      <c r="AD1781" s="2" t="s">
        <v>18245</v>
      </c>
      <c r="AE1781" s="2" t="s">
        <v>18252</v>
      </c>
      <c r="AF1781" s="2" t="s">
        <v>18246</v>
      </c>
      <c r="AG1781" s="2" t="s">
        <v>18245</v>
      </c>
      <c r="AH1781" s="2" t="s">
        <v>18253</v>
      </c>
    </row>
    <row r="1782" s="1" customFormat="1" spans="1:34">
      <c r="A1782" s="2" t="s">
        <v>18245</v>
      </c>
      <c r="B1782" s="2" t="s">
        <v>18246</v>
      </c>
      <c r="C1782" s="2" t="s">
        <v>18246</v>
      </c>
      <c r="D1782" s="2"/>
      <c r="E1782" s="3">
        <v>1612438</v>
      </c>
      <c r="F1782" s="2" t="s">
        <v>809</v>
      </c>
      <c r="G1782" s="2" t="s">
        <v>18247</v>
      </c>
      <c r="H1782" s="3">
        <v>223</v>
      </c>
      <c r="I1782" s="2" t="s">
        <v>810</v>
      </c>
      <c r="J1782" s="3">
        <v>1612440</v>
      </c>
      <c r="K1782" s="2" t="s">
        <v>18247</v>
      </c>
      <c r="L1782" s="2"/>
      <c r="M1782" s="2" t="s">
        <v>4</v>
      </c>
      <c r="N1782" s="2" t="s">
        <v>745</v>
      </c>
      <c r="O1782" s="3">
        <v>1612438</v>
      </c>
      <c r="P1782" s="3">
        <v>223</v>
      </c>
      <c r="Q1782" s="2" t="s">
        <v>18248</v>
      </c>
      <c r="R1782" s="2" t="s">
        <v>811</v>
      </c>
      <c r="S1782" s="3">
        <v>30</v>
      </c>
      <c r="T1782" s="3">
        <v>1</v>
      </c>
      <c r="U1782" s="3">
        <v>20</v>
      </c>
      <c r="V1782" s="2" t="s">
        <v>18310</v>
      </c>
      <c r="W1782" s="3">
        <v>1</v>
      </c>
      <c r="X1782" s="2" t="s">
        <v>18250</v>
      </c>
      <c r="Y1782" s="2" t="s">
        <v>18310</v>
      </c>
      <c r="Z1782" s="2" t="s">
        <v>18251</v>
      </c>
      <c r="AA1782" s="2" t="s">
        <v>811</v>
      </c>
      <c r="AB1782" s="2" t="s">
        <v>809</v>
      </c>
      <c r="AC1782" s="3">
        <v>2</v>
      </c>
      <c r="AD1782" s="2" t="s">
        <v>18245</v>
      </c>
      <c r="AE1782" s="2" t="s">
        <v>18252</v>
      </c>
      <c r="AF1782" s="2" t="s">
        <v>18246</v>
      </c>
      <c r="AG1782" s="2" t="s">
        <v>18245</v>
      </c>
      <c r="AH1782" s="2" t="s">
        <v>18253</v>
      </c>
    </row>
    <row r="1783" s="1" customFormat="1" spans="1:34">
      <c r="A1783" s="2" t="s">
        <v>18245</v>
      </c>
      <c r="B1783" s="2" t="s">
        <v>18246</v>
      </c>
      <c r="C1783" s="2" t="s">
        <v>18246</v>
      </c>
      <c r="D1783" s="2"/>
      <c r="E1783" s="3">
        <v>1612440</v>
      </c>
      <c r="F1783" s="2" t="s">
        <v>811</v>
      </c>
      <c r="G1783" s="2" t="s">
        <v>18247</v>
      </c>
      <c r="H1783" s="3">
        <v>223</v>
      </c>
      <c r="I1783" s="2" t="s">
        <v>812</v>
      </c>
      <c r="J1783" s="3">
        <v>1612440</v>
      </c>
      <c r="K1783" s="2" t="s">
        <v>18247</v>
      </c>
      <c r="L1783" s="2"/>
      <c r="M1783" s="2" t="s">
        <v>4</v>
      </c>
      <c r="N1783" s="2" t="s">
        <v>745</v>
      </c>
      <c r="O1783" s="3">
        <v>1612440</v>
      </c>
      <c r="P1783" s="3">
        <v>223</v>
      </c>
      <c r="Q1783" s="2" t="s">
        <v>18248</v>
      </c>
      <c r="R1783" s="2" t="s">
        <v>811</v>
      </c>
      <c r="S1783" s="3">
        <v>30</v>
      </c>
      <c r="T1783" s="3">
        <v>1</v>
      </c>
      <c r="U1783" s="3">
        <v>20</v>
      </c>
      <c r="V1783" s="2" t="s">
        <v>18310</v>
      </c>
      <c r="W1783" s="3">
        <v>1</v>
      </c>
      <c r="X1783" s="2" t="s">
        <v>18250</v>
      </c>
      <c r="Y1783" s="2" t="s">
        <v>18310</v>
      </c>
      <c r="Z1783" s="2" t="s">
        <v>18251</v>
      </c>
      <c r="AA1783" s="2" t="s">
        <v>811</v>
      </c>
      <c r="AB1783" s="2" t="s">
        <v>811</v>
      </c>
      <c r="AC1783" s="3">
        <v>1</v>
      </c>
      <c r="AD1783" s="2" t="s">
        <v>18245</v>
      </c>
      <c r="AE1783" s="2" t="s">
        <v>18252</v>
      </c>
      <c r="AF1783" s="2" t="s">
        <v>18246</v>
      </c>
      <c r="AG1783" s="2" t="s">
        <v>18245</v>
      </c>
      <c r="AH1783" s="2" t="s">
        <v>18253</v>
      </c>
    </row>
    <row r="1784" s="1" customFormat="1" spans="1:34">
      <c r="A1784" s="2" t="s">
        <v>18245</v>
      </c>
      <c r="B1784" s="2" t="s">
        <v>18246</v>
      </c>
      <c r="C1784" s="2" t="s">
        <v>18246</v>
      </c>
      <c r="D1784" s="2"/>
      <c r="E1784" s="3">
        <v>1612450</v>
      </c>
      <c r="F1784" s="2" t="s">
        <v>813</v>
      </c>
      <c r="G1784" s="2" t="s">
        <v>18247</v>
      </c>
      <c r="H1784" s="3">
        <v>223</v>
      </c>
      <c r="I1784" s="2" t="s">
        <v>814</v>
      </c>
      <c r="J1784" s="3">
        <v>1247713</v>
      </c>
      <c r="K1784" s="2" t="s">
        <v>18247</v>
      </c>
      <c r="L1784" s="2"/>
      <c r="M1784" s="2" t="s">
        <v>4</v>
      </c>
      <c r="N1784" s="2" t="s">
        <v>42</v>
      </c>
      <c r="O1784" s="3">
        <v>1612450</v>
      </c>
      <c r="P1784" s="3">
        <v>223</v>
      </c>
      <c r="Q1784" s="2" t="s">
        <v>18248</v>
      </c>
      <c r="R1784" s="2" t="s">
        <v>489</v>
      </c>
      <c r="S1784" s="3">
        <v>0</v>
      </c>
      <c r="T1784" s="3">
        <v>1</v>
      </c>
      <c r="U1784" s="3">
        <v>10</v>
      </c>
      <c r="V1784" s="2" t="s">
        <v>18256</v>
      </c>
      <c r="W1784" s="3">
        <v>1</v>
      </c>
      <c r="X1784" s="2" t="s">
        <v>18250</v>
      </c>
      <c r="Y1784" s="2" t="s">
        <v>18256</v>
      </c>
      <c r="Z1784" s="2" t="s">
        <v>18251</v>
      </c>
      <c r="AA1784" s="2" t="s">
        <v>489</v>
      </c>
      <c r="AB1784" s="2" t="s">
        <v>813</v>
      </c>
      <c r="AC1784" s="3">
        <v>16</v>
      </c>
      <c r="AD1784" s="2" t="s">
        <v>18245</v>
      </c>
      <c r="AE1784" s="2" t="s">
        <v>18252</v>
      </c>
      <c r="AF1784" s="2" t="s">
        <v>18246</v>
      </c>
      <c r="AG1784" s="2" t="s">
        <v>18245</v>
      </c>
      <c r="AH1784" s="2" t="s">
        <v>18253</v>
      </c>
    </row>
    <row r="1785" s="1" customFormat="1" spans="1:34">
      <c r="A1785" s="2" t="s">
        <v>18245</v>
      </c>
      <c r="B1785" s="2" t="s">
        <v>18246</v>
      </c>
      <c r="C1785" s="2" t="s">
        <v>18246</v>
      </c>
      <c r="D1785" s="2"/>
      <c r="E1785" s="3">
        <v>1612450</v>
      </c>
      <c r="F1785" s="2" t="s">
        <v>813</v>
      </c>
      <c r="G1785" s="2" t="s">
        <v>18247</v>
      </c>
      <c r="H1785" s="3">
        <v>223</v>
      </c>
      <c r="I1785" s="2" t="s">
        <v>814</v>
      </c>
      <c r="J1785" s="3">
        <v>1247713</v>
      </c>
      <c r="K1785" s="2" t="s">
        <v>18247</v>
      </c>
      <c r="L1785" s="2"/>
      <c r="M1785" s="2" t="s">
        <v>4</v>
      </c>
      <c r="N1785" s="2" t="s">
        <v>200</v>
      </c>
      <c r="O1785" s="3">
        <v>1612450</v>
      </c>
      <c r="P1785" s="3">
        <v>223</v>
      </c>
      <c r="Q1785" s="2" t="s">
        <v>18248</v>
      </c>
      <c r="R1785" s="2" t="s">
        <v>489</v>
      </c>
      <c r="S1785" s="3">
        <v>0</v>
      </c>
      <c r="T1785" s="3">
        <v>1</v>
      </c>
      <c r="U1785" s="3">
        <v>20</v>
      </c>
      <c r="V1785" s="2" t="s">
        <v>18274</v>
      </c>
      <c r="W1785" s="3">
        <v>1</v>
      </c>
      <c r="X1785" s="2" t="s">
        <v>18250</v>
      </c>
      <c r="Y1785" s="2" t="s">
        <v>18274</v>
      </c>
      <c r="Z1785" s="2" t="s">
        <v>18251</v>
      </c>
      <c r="AA1785" s="2" t="s">
        <v>489</v>
      </c>
      <c r="AB1785" s="2" t="s">
        <v>813</v>
      </c>
      <c r="AC1785" s="3">
        <v>16</v>
      </c>
      <c r="AD1785" s="2" t="s">
        <v>18245</v>
      </c>
      <c r="AE1785" s="2" t="s">
        <v>18252</v>
      </c>
      <c r="AF1785" s="2" t="s">
        <v>18246</v>
      </c>
      <c r="AG1785" s="2" t="s">
        <v>18245</v>
      </c>
      <c r="AH1785" s="2" t="s">
        <v>18253</v>
      </c>
    </row>
    <row r="1786" s="1" customFormat="1" spans="1:34">
      <c r="A1786" s="2" t="s">
        <v>18245</v>
      </c>
      <c r="B1786" s="2" t="s">
        <v>18246</v>
      </c>
      <c r="C1786" s="2" t="s">
        <v>18246</v>
      </c>
      <c r="D1786" s="2"/>
      <c r="E1786" s="3">
        <v>1612450</v>
      </c>
      <c r="F1786" s="2" t="s">
        <v>813</v>
      </c>
      <c r="G1786" s="2" t="s">
        <v>18247</v>
      </c>
      <c r="H1786" s="3">
        <v>223</v>
      </c>
      <c r="I1786" s="2" t="s">
        <v>814</v>
      </c>
      <c r="J1786" s="3">
        <v>1356920</v>
      </c>
      <c r="K1786" s="2" t="s">
        <v>18247</v>
      </c>
      <c r="L1786" s="2"/>
      <c r="M1786" s="2" t="s">
        <v>4</v>
      </c>
      <c r="N1786" s="2" t="s">
        <v>50</v>
      </c>
      <c r="O1786" s="3">
        <v>1612450</v>
      </c>
      <c r="P1786" s="3">
        <v>223</v>
      </c>
      <c r="Q1786" s="2" t="s">
        <v>18248</v>
      </c>
      <c r="R1786" s="2" t="s">
        <v>490</v>
      </c>
      <c r="S1786" s="3">
        <v>0</v>
      </c>
      <c r="T1786" s="3">
        <v>1</v>
      </c>
      <c r="U1786" s="3">
        <v>10</v>
      </c>
      <c r="V1786" s="2" t="s">
        <v>18257</v>
      </c>
      <c r="W1786" s="3">
        <v>1</v>
      </c>
      <c r="X1786" s="2" t="s">
        <v>18250</v>
      </c>
      <c r="Y1786" s="2" t="s">
        <v>18257</v>
      </c>
      <c r="Z1786" s="2" t="s">
        <v>18251</v>
      </c>
      <c r="AA1786" s="2" t="s">
        <v>490</v>
      </c>
      <c r="AB1786" s="2" t="s">
        <v>813</v>
      </c>
      <c r="AC1786" s="3">
        <v>16</v>
      </c>
      <c r="AD1786" s="2" t="s">
        <v>18245</v>
      </c>
      <c r="AE1786" s="2" t="s">
        <v>18252</v>
      </c>
      <c r="AF1786" s="2" t="s">
        <v>18246</v>
      </c>
      <c r="AG1786" s="2" t="s">
        <v>18245</v>
      </c>
      <c r="AH1786" s="2" t="s">
        <v>18253</v>
      </c>
    </row>
    <row r="1787" s="1" customFormat="1" spans="1:34">
      <c r="A1787" s="2" t="s">
        <v>18245</v>
      </c>
      <c r="B1787" s="2" t="s">
        <v>18246</v>
      </c>
      <c r="C1787" s="2" t="s">
        <v>18246</v>
      </c>
      <c r="D1787" s="2"/>
      <c r="E1787" s="3">
        <v>1612450</v>
      </c>
      <c r="F1787" s="2" t="s">
        <v>813</v>
      </c>
      <c r="G1787" s="2" t="s">
        <v>18247</v>
      </c>
      <c r="H1787" s="3">
        <v>223</v>
      </c>
      <c r="I1787" s="2" t="s">
        <v>814</v>
      </c>
      <c r="J1787" s="3">
        <v>1356920</v>
      </c>
      <c r="K1787" s="2" t="s">
        <v>18247</v>
      </c>
      <c r="L1787" s="2"/>
      <c r="M1787" s="2" t="s">
        <v>4</v>
      </c>
      <c r="N1787" s="2" t="s">
        <v>135</v>
      </c>
      <c r="O1787" s="3">
        <v>1612450</v>
      </c>
      <c r="P1787" s="3">
        <v>223</v>
      </c>
      <c r="Q1787" s="2" t="s">
        <v>18248</v>
      </c>
      <c r="R1787" s="2" t="s">
        <v>490</v>
      </c>
      <c r="S1787" s="3">
        <v>0</v>
      </c>
      <c r="T1787" s="3">
        <v>1</v>
      </c>
      <c r="U1787" s="3">
        <v>20</v>
      </c>
      <c r="V1787" s="2" t="s">
        <v>18267</v>
      </c>
      <c r="W1787" s="3">
        <v>1</v>
      </c>
      <c r="X1787" s="2" t="s">
        <v>18250</v>
      </c>
      <c r="Y1787" s="2" t="s">
        <v>18267</v>
      </c>
      <c r="Z1787" s="2" t="s">
        <v>18251</v>
      </c>
      <c r="AA1787" s="2" t="s">
        <v>490</v>
      </c>
      <c r="AB1787" s="2" t="s">
        <v>813</v>
      </c>
      <c r="AC1787" s="3">
        <v>16</v>
      </c>
      <c r="AD1787" s="2" t="s">
        <v>18245</v>
      </c>
      <c r="AE1787" s="2" t="s">
        <v>18252</v>
      </c>
      <c r="AF1787" s="2" t="s">
        <v>18246</v>
      </c>
      <c r="AG1787" s="2" t="s">
        <v>18245</v>
      </c>
      <c r="AH1787" s="2" t="s">
        <v>18253</v>
      </c>
    </row>
    <row r="1788" s="1" customFormat="1" spans="1:34">
      <c r="A1788" s="2" t="s">
        <v>18245</v>
      </c>
      <c r="B1788" s="2" t="s">
        <v>18246</v>
      </c>
      <c r="C1788" s="2" t="s">
        <v>18246</v>
      </c>
      <c r="D1788" s="2"/>
      <c r="E1788" s="3">
        <v>1612450</v>
      </c>
      <c r="F1788" s="2" t="s">
        <v>813</v>
      </c>
      <c r="G1788" s="2" t="s">
        <v>18247</v>
      </c>
      <c r="H1788" s="3">
        <v>223</v>
      </c>
      <c r="I1788" s="2" t="s">
        <v>814</v>
      </c>
      <c r="J1788" s="3">
        <v>1356920</v>
      </c>
      <c r="K1788" s="2" t="s">
        <v>18247</v>
      </c>
      <c r="L1788" s="2"/>
      <c r="M1788" s="2" t="s">
        <v>4</v>
      </c>
      <c r="N1788" s="2" t="s">
        <v>57</v>
      </c>
      <c r="O1788" s="3">
        <v>1612450</v>
      </c>
      <c r="P1788" s="3">
        <v>223</v>
      </c>
      <c r="Q1788" s="2" t="s">
        <v>18248</v>
      </c>
      <c r="R1788" s="2" t="s">
        <v>490</v>
      </c>
      <c r="S1788" s="3">
        <v>0</v>
      </c>
      <c r="T1788" s="3">
        <v>1</v>
      </c>
      <c r="U1788" s="3">
        <v>30</v>
      </c>
      <c r="V1788" s="2" t="s">
        <v>18257</v>
      </c>
      <c r="W1788" s="3">
        <v>1</v>
      </c>
      <c r="X1788" s="2" t="s">
        <v>18250</v>
      </c>
      <c r="Y1788" s="2" t="s">
        <v>18257</v>
      </c>
      <c r="Z1788" s="2" t="s">
        <v>18251</v>
      </c>
      <c r="AA1788" s="2" t="s">
        <v>490</v>
      </c>
      <c r="AB1788" s="2" t="s">
        <v>813</v>
      </c>
      <c r="AC1788" s="3">
        <v>16</v>
      </c>
      <c r="AD1788" s="2" t="s">
        <v>18245</v>
      </c>
      <c r="AE1788" s="2" t="s">
        <v>18252</v>
      </c>
      <c r="AF1788" s="2" t="s">
        <v>18246</v>
      </c>
      <c r="AG1788" s="2" t="s">
        <v>18245</v>
      </c>
      <c r="AH1788" s="2" t="s">
        <v>18253</v>
      </c>
    </row>
    <row r="1789" s="1" customFormat="1" spans="1:34">
      <c r="A1789" s="2" t="s">
        <v>18245</v>
      </c>
      <c r="B1789" s="2" t="s">
        <v>18246</v>
      </c>
      <c r="C1789" s="2" t="s">
        <v>18246</v>
      </c>
      <c r="D1789" s="2"/>
      <c r="E1789" s="3">
        <v>1612450</v>
      </c>
      <c r="F1789" s="2" t="s">
        <v>813</v>
      </c>
      <c r="G1789" s="2" t="s">
        <v>18247</v>
      </c>
      <c r="H1789" s="3">
        <v>223</v>
      </c>
      <c r="I1789" s="2" t="s">
        <v>814</v>
      </c>
      <c r="J1789" s="3">
        <v>1356920</v>
      </c>
      <c r="K1789" s="2" t="s">
        <v>18247</v>
      </c>
      <c r="L1789" s="2"/>
      <c r="M1789" s="2" t="s">
        <v>4</v>
      </c>
      <c r="N1789" s="2" t="s">
        <v>60</v>
      </c>
      <c r="O1789" s="3">
        <v>1612450</v>
      </c>
      <c r="P1789" s="3">
        <v>223</v>
      </c>
      <c r="Q1789" s="2" t="s">
        <v>18248</v>
      </c>
      <c r="R1789" s="2" t="s">
        <v>490</v>
      </c>
      <c r="S1789" s="3">
        <v>0</v>
      </c>
      <c r="T1789" s="3">
        <v>1</v>
      </c>
      <c r="U1789" s="3">
        <v>40</v>
      </c>
      <c r="V1789" s="2" t="s">
        <v>18259</v>
      </c>
      <c r="W1789" s="3">
        <v>1</v>
      </c>
      <c r="X1789" s="2" t="s">
        <v>18250</v>
      </c>
      <c r="Y1789" s="2" t="s">
        <v>18259</v>
      </c>
      <c r="Z1789" s="2" t="s">
        <v>18251</v>
      </c>
      <c r="AA1789" s="2" t="s">
        <v>490</v>
      </c>
      <c r="AB1789" s="2" t="s">
        <v>813</v>
      </c>
      <c r="AC1789" s="3">
        <v>16</v>
      </c>
      <c r="AD1789" s="2" t="s">
        <v>18245</v>
      </c>
      <c r="AE1789" s="2" t="s">
        <v>18252</v>
      </c>
      <c r="AF1789" s="2" t="s">
        <v>18246</v>
      </c>
      <c r="AG1789" s="2" t="s">
        <v>18245</v>
      </c>
      <c r="AH1789" s="2" t="s">
        <v>18253</v>
      </c>
    </row>
    <row r="1790" s="1" customFormat="1" spans="1:34">
      <c r="A1790" s="2" t="s">
        <v>18245</v>
      </c>
      <c r="B1790" s="2" t="s">
        <v>18246</v>
      </c>
      <c r="C1790" s="2" t="s">
        <v>18246</v>
      </c>
      <c r="D1790" s="2"/>
      <c r="E1790" s="3">
        <v>1612450</v>
      </c>
      <c r="F1790" s="2" t="s">
        <v>813</v>
      </c>
      <c r="G1790" s="2" t="s">
        <v>18247</v>
      </c>
      <c r="H1790" s="3">
        <v>223</v>
      </c>
      <c r="I1790" s="2" t="s">
        <v>814</v>
      </c>
      <c r="J1790" s="3">
        <v>1356920</v>
      </c>
      <c r="K1790" s="2" t="s">
        <v>18247</v>
      </c>
      <c r="L1790" s="2"/>
      <c r="M1790" s="2" t="s">
        <v>4</v>
      </c>
      <c r="N1790" s="2" t="s">
        <v>63</v>
      </c>
      <c r="O1790" s="3">
        <v>1612450</v>
      </c>
      <c r="P1790" s="3">
        <v>223</v>
      </c>
      <c r="Q1790" s="2" t="s">
        <v>18248</v>
      </c>
      <c r="R1790" s="2" t="s">
        <v>490</v>
      </c>
      <c r="S1790" s="3">
        <v>0</v>
      </c>
      <c r="T1790" s="3">
        <v>1</v>
      </c>
      <c r="U1790" s="3">
        <v>50</v>
      </c>
      <c r="V1790" s="2" t="s">
        <v>18260</v>
      </c>
      <c r="W1790" s="3">
        <v>1</v>
      </c>
      <c r="X1790" s="2" t="s">
        <v>18250</v>
      </c>
      <c r="Y1790" s="2" t="s">
        <v>18260</v>
      </c>
      <c r="Z1790" s="2" t="s">
        <v>18251</v>
      </c>
      <c r="AA1790" s="2" t="s">
        <v>490</v>
      </c>
      <c r="AB1790" s="2" t="s">
        <v>813</v>
      </c>
      <c r="AC1790" s="3">
        <v>16</v>
      </c>
      <c r="AD1790" s="2" t="s">
        <v>18245</v>
      </c>
      <c r="AE1790" s="2" t="s">
        <v>18252</v>
      </c>
      <c r="AF1790" s="2" t="s">
        <v>18246</v>
      </c>
      <c r="AG1790" s="2" t="s">
        <v>18245</v>
      </c>
      <c r="AH1790" s="2" t="s">
        <v>18253</v>
      </c>
    </row>
    <row r="1791" s="1" customFormat="1" spans="1:34">
      <c r="A1791" s="2" t="s">
        <v>18245</v>
      </c>
      <c r="B1791" s="2" t="s">
        <v>18246</v>
      </c>
      <c r="C1791" s="2" t="s">
        <v>18246</v>
      </c>
      <c r="D1791" s="2"/>
      <c r="E1791" s="3">
        <v>1612450</v>
      </c>
      <c r="F1791" s="2" t="s">
        <v>813</v>
      </c>
      <c r="G1791" s="2" t="s">
        <v>18247</v>
      </c>
      <c r="H1791" s="3">
        <v>223</v>
      </c>
      <c r="I1791" s="2" t="s">
        <v>814</v>
      </c>
      <c r="J1791" s="3">
        <v>1612438</v>
      </c>
      <c r="K1791" s="2" t="s">
        <v>18247</v>
      </c>
      <c r="L1791" s="2"/>
      <c r="M1791" s="2" t="s">
        <v>4</v>
      </c>
      <c r="N1791" s="2" t="s">
        <v>405</v>
      </c>
      <c r="O1791" s="3">
        <v>1612450</v>
      </c>
      <c r="P1791" s="3">
        <v>223</v>
      </c>
      <c r="Q1791" s="2" t="s">
        <v>18248</v>
      </c>
      <c r="R1791" s="2" t="s">
        <v>809</v>
      </c>
      <c r="S1791" s="3">
        <v>0</v>
      </c>
      <c r="T1791" s="3">
        <v>1</v>
      </c>
      <c r="U1791" s="3">
        <v>30</v>
      </c>
      <c r="V1791" s="2" t="s">
        <v>18286</v>
      </c>
      <c r="W1791" s="3">
        <v>1</v>
      </c>
      <c r="X1791" s="2" t="s">
        <v>18250</v>
      </c>
      <c r="Y1791" s="2" t="s">
        <v>18286</v>
      </c>
      <c r="Z1791" s="2" t="s">
        <v>18251</v>
      </c>
      <c r="AA1791" s="2" t="s">
        <v>809</v>
      </c>
      <c r="AB1791" s="2" t="s">
        <v>813</v>
      </c>
      <c r="AC1791" s="3">
        <v>16</v>
      </c>
      <c r="AD1791" s="2" t="s">
        <v>18245</v>
      </c>
      <c r="AE1791" s="2" t="s">
        <v>18252</v>
      </c>
      <c r="AF1791" s="2" t="s">
        <v>18246</v>
      </c>
      <c r="AG1791" s="2" t="s">
        <v>18245</v>
      </c>
      <c r="AH1791" s="2" t="s">
        <v>18253</v>
      </c>
    </row>
    <row r="1792" s="1" customFormat="1" spans="1:34">
      <c r="A1792" s="2" t="s">
        <v>18245</v>
      </c>
      <c r="B1792" s="2" t="s">
        <v>18246</v>
      </c>
      <c r="C1792" s="2" t="s">
        <v>18246</v>
      </c>
      <c r="D1792" s="2"/>
      <c r="E1792" s="3">
        <v>1612450</v>
      </c>
      <c r="F1792" s="2" t="s">
        <v>813</v>
      </c>
      <c r="G1792" s="2" t="s">
        <v>18247</v>
      </c>
      <c r="H1792" s="3">
        <v>223</v>
      </c>
      <c r="I1792" s="2" t="s">
        <v>814</v>
      </c>
      <c r="J1792" s="3">
        <v>1612440</v>
      </c>
      <c r="K1792" s="2" t="s">
        <v>18247</v>
      </c>
      <c r="L1792" s="2"/>
      <c r="M1792" s="2" t="s">
        <v>4</v>
      </c>
      <c r="N1792" s="2" t="s">
        <v>745</v>
      </c>
      <c r="O1792" s="3">
        <v>1612450</v>
      </c>
      <c r="P1792" s="3">
        <v>223</v>
      </c>
      <c r="Q1792" s="2" t="s">
        <v>18248</v>
      </c>
      <c r="R1792" s="2" t="s">
        <v>811</v>
      </c>
      <c r="S1792" s="3">
        <v>30</v>
      </c>
      <c r="T1792" s="3">
        <v>1</v>
      </c>
      <c r="U1792" s="3">
        <v>20</v>
      </c>
      <c r="V1792" s="2" t="s">
        <v>18310</v>
      </c>
      <c r="W1792" s="3">
        <v>1</v>
      </c>
      <c r="X1792" s="2" t="s">
        <v>18250</v>
      </c>
      <c r="Y1792" s="2" t="s">
        <v>18310</v>
      </c>
      <c r="Z1792" s="2" t="s">
        <v>18251</v>
      </c>
      <c r="AA1792" s="2" t="s">
        <v>811</v>
      </c>
      <c r="AB1792" s="2" t="s">
        <v>813</v>
      </c>
      <c r="AC1792" s="3">
        <v>16</v>
      </c>
      <c r="AD1792" s="2" t="s">
        <v>18245</v>
      </c>
      <c r="AE1792" s="2" t="s">
        <v>18252</v>
      </c>
      <c r="AF1792" s="2" t="s">
        <v>18246</v>
      </c>
      <c r="AG1792" s="2" t="s">
        <v>18245</v>
      </c>
      <c r="AH1792" s="2" t="s">
        <v>18253</v>
      </c>
    </row>
    <row r="1793" s="1" customFormat="1" spans="1:34">
      <c r="A1793" s="2" t="s">
        <v>18245</v>
      </c>
      <c r="B1793" s="2" t="s">
        <v>18246</v>
      </c>
      <c r="C1793" s="2" t="s">
        <v>18246</v>
      </c>
      <c r="D1793" s="2"/>
      <c r="E1793" s="3">
        <v>1612450</v>
      </c>
      <c r="F1793" s="2" t="s">
        <v>813</v>
      </c>
      <c r="G1793" s="2" t="s">
        <v>18247</v>
      </c>
      <c r="H1793" s="3">
        <v>223</v>
      </c>
      <c r="I1793" s="2" t="s">
        <v>814</v>
      </c>
      <c r="J1793" s="3">
        <v>1612450</v>
      </c>
      <c r="K1793" s="2" t="s">
        <v>18247</v>
      </c>
      <c r="L1793" s="2"/>
      <c r="M1793" s="2" t="s">
        <v>4</v>
      </c>
      <c r="N1793" s="2" t="s">
        <v>486</v>
      </c>
      <c r="O1793" s="3">
        <v>1612450</v>
      </c>
      <c r="P1793" s="3">
        <v>223</v>
      </c>
      <c r="Q1793" s="2" t="s">
        <v>18248</v>
      </c>
      <c r="R1793" s="2" t="s">
        <v>813</v>
      </c>
      <c r="S1793" s="3">
        <v>0</v>
      </c>
      <c r="T1793" s="3">
        <v>1</v>
      </c>
      <c r="U1793" s="3">
        <v>10</v>
      </c>
      <c r="V1793" s="2" t="s">
        <v>18289</v>
      </c>
      <c r="W1793" s="3">
        <v>1</v>
      </c>
      <c r="X1793" s="2" t="s">
        <v>18250</v>
      </c>
      <c r="Y1793" s="2" t="s">
        <v>18289</v>
      </c>
      <c r="Z1793" s="2" t="s">
        <v>18251</v>
      </c>
      <c r="AA1793" s="2" t="s">
        <v>813</v>
      </c>
      <c r="AB1793" s="2" t="s">
        <v>813</v>
      </c>
      <c r="AC1793" s="3">
        <v>16</v>
      </c>
      <c r="AD1793" s="2" t="s">
        <v>18245</v>
      </c>
      <c r="AE1793" s="2" t="s">
        <v>18252</v>
      </c>
      <c r="AF1793" s="2" t="s">
        <v>18246</v>
      </c>
      <c r="AG1793" s="2" t="s">
        <v>18245</v>
      </c>
      <c r="AH1793" s="2" t="s">
        <v>18253</v>
      </c>
    </row>
    <row r="1794" s="1" customFormat="1" spans="1:34">
      <c r="A1794" s="2" t="s">
        <v>18245</v>
      </c>
      <c r="B1794" s="2" t="s">
        <v>18246</v>
      </c>
      <c r="C1794" s="2" t="s">
        <v>18246</v>
      </c>
      <c r="D1794" s="2"/>
      <c r="E1794" s="3">
        <v>1612450</v>
      </c>
      <c r="F1794" s="2" t="s">
        <v>813</v>
      </c>
      <c r="G1794" s="2" t="s">
        <v>18247</v>
      </c>
      <c r="H1794" s="3">
        <v>223</v>
      </c>
      <c r="I1794" s="2" t="s">
        <v>814</v>
      </c>
      <c r="J1794" s="3">
        <v>1612450</v>
      </c>
      <c r="K1794" s="2" t="s">
        <v>18247</v>
      </c>
      <c r="L1794" s="2"/>
      <c r="M1794" s="2" t="s">
        <v>4</v>
      </c>
      <c r="N1794" s="2" t="s">
        <v>295</v>
      </c>
      <c r="O1794" s="3">
        <v>1612450</v>
      </c>
      <c r="P1794" s="3">
        <v>223</v>
      </c>
      <c r="Q1794" s="2" t="s">
        <v>18248</v>
      </c>
      <c r="R1794" s="2" t="s">
        <v>813</v>
      </c>
      <c r="S1794" s="3">
        <v>0</v>
      </c>
      <c r="T1794" s="3">
        <v>1</v>
      </c>
      <c r="U1794" s="3">
        <v>20</v>
      </c>
      <c r="V1794" s="2" t="s">
        <v>18279</v>
      </c>
      <c r="W1794" s="3">
        <v>1</v>
      </c>
      <c r="X1794" s="2" t="s">
        <v>18250</v>
      </c>
      <c r="Y1794" s="2" t="s">
        <v>18279</v>
      </c>
      <c r="Z1794" s="2" t="s">
        <v>18251</v>
      </c>
      <c r="AA1794" s="2" t="s">
        <v>813</v>
      </c>
      <c r="AB1794" s="2" t="s">
        <v>813</v>
      </c>
      <c r="AC1794" s="3">
        <v>16</v>
      </c>
      <c r="AD1794" s="2" t="s">
        <v>18245</v>
      </c>
      <c r="AE1794" s="2" t="s">
        <v>18252</v>
      </c>
      <c r="AF1794" s="2" t="s">
        <v>18246</v>
      </c>
      <c r="AG1794" s="2" t="s">
        <v>18245</v>
      </c>
      <c r="AH1794" s="2" t="s">
        <v>18253</v>
      </c>
    </row>
    <row r="1795" s="1" customFormat="1" spans="1:34">
      <c r="A1795" s="2" t="s">
        <v>18245</v>
      </c>
      <c r="B1795" s="2" t="s">
        <v>18246</v>
      </c>
      <c r="C1795" s="2" t="s">
        <v>18246</v>
      </c>
      <c r="D1795" s="2"/>
      <c r="E1795" s="3">
        <v>1612450</v>
      </c>
      <c r="F1795" s="2" t="s">
        <v>813</v>
      </c>
      <c r="G1795" s="2" t="s">
        <v>18247</v>
      </c>
      <c r="H1795" s="3">
        <v>223</v>
      </c>
      <c r="I1795" s="2" t="s">
        <v>814</v>
      </c>
      <c r="J1795" s="3">
        <v>1612450</v>
      </c>
      <c r="K1795" s="2" t="s">
        <v>18247</v>
      </c>
      <c r="L1795" s="2"/>
      <c r="M1795" s="2" t="s">
        <v>4</v>
      </c>
      <c r="N1795" s="2" t="s">
        <v>530</v>
      </c>
      <c r="O1795" s="3">
        <v>1612450</v>
      </c>
      <c r="P1795" s="3">
        <v>223</v>
      </c>
      <c r="Q1795" s="2" t="s">
        <v>18248</v>
      </c>
      <c r="R1795" s="2" t="s">
        <v>813</v>
      </c>
      <c r="S1795" s="3">
        <v>0</v>
      </c>
      <c r="T1795" s="3">
        <v>1</v>
      </c>
      <c r="U1795" s="3">
        <v>30</v>
      </c>
      <c r="V1795" s="2" t="s">
        <v>18290</v>
      </c>
      <c r="W1795" s="3">
        <v>1</v>
      </c>
      <c r="X1795" s="2" t="s">
        <v>18250</v>
      </c>
      <c r="Y1795" s="2" t="s">
        <v>18290</v>
      </c>
      <c r="Z1795" s="2" t="s">
        <v>18251</v>
      </c>
      <c r="AA1795" s="2" t="s">
        <v>813</v>
      </c>
      <c r="AB1795" s="2" t="s">
        <v>813</v>
      </c>
      <c r="AC1795" s="3">
        <v>16</v>
      </c>
      <c r="AD1795" s="2" t="s">
        <v>18245</v>
      </c>
      <c r="AE1795" s="2" t="s">
        <v>18252</v>
      </c>
      <c r="AF1795" s="2" t="s">
        <v>18246</v>
      </c>
      <c r="AG1795" s="2" t="s">
        <v>18245</v>
      </c>
      <c r="AH1795" s="2" t="s">
        <v>18253</v>
      </c>
    </row>
    <row r="1796" s="1" customFormat="1" spans="1:34">
      <c r="A1796" s="2" t="s">
        <v>18245</v>
      </c>
      <c r="B1796" s="2" t="s">
        <v>18246</v>
      </c>
      <c r="C1796" s="2" t="s">
        <v>18246</v>
      </c>
      <c r="D1796" s="2"/>
      <c r="E1796" s="3">
        <v>1612450</v>
      </c>
      <c r="F1796" s="2" t="s">
        <v>813</v>
      </c>
      <c r="G1796" s="2" t="s">
        <v>18247</v>
      </c>
      <c r="H1796" s="3">
        <v>223</v>
      </c>
      <c r="I1796" s="2" t="s">
        <v>814</v>
      </c>
      <c r="J1796" s="3">
        <v>1612450</v>
      </c>
      <c r="K1796" s="2" t="s">
        <v>18247</v>
      </c>
      <c r="L1796" s="2"/>
      <c r="M1796" s="2" t="s">
        <v>4</v>
      </c>
      <c r="N1796" s="2" t="s">
        <v>533</v>
      </c>
      <c r="O1796" s="3">
        <v>1612450</v>
      </c>
      <c r="P1796" s="3">
        <v>223</v>
      </c>
      <c r="Q1796" s="2" t="s">
        <v>18248</v>
      </c>
      <c r="R1796" s="2" t="s">
        <v>813</v>
      </c>
      <c r="S1796" s="3">
        <v>0</v>
      </c>
      <c r="T1796" s="3">
        <v>1</v>
      </c>
      <c r="U1796" s="3">
        <v>40</v>
      </c>
      <c r="V1796" s="2" t="s">
        <v>18291</v>
      </c>
      <c r="W1796" s="3">
        <v>1</v>
      </c>
      <c r="X1796" s="2" t="s">
        <v>18250</v>
      </c>
      <c r="Y1796" s="2" t="s">
        <v>18291</v>
      </c>
      <c r="Z1796" s="2" t="s">
        <v>18251</v>
      </c>
      <c r="AA1796" s="2" t="s">
        <v>813</v>
      </c>
      <c r="AB1796" s="2" t="s">
        <v>813</v>
      </c>
      <c r="AC1796" s="3">
        <v>16</v>
      </c>
      <c r="AD1796" s="2" t="s">
        <v>18245</v>
      </c>
      <c r="AE1796" s="2" t="s">
        <v>18252</v>
      </c>
      <c r="AF1796" s="2" t="s">
        <v>18246</v>
      </c>
      <c r="AG1796" s="2" t="s">
        <v>18245</v>
      </c>
      <c r="AH1796" s="2" t="s">
        <v>18253</v>
      </c>
    </row>
    <row r="1797" s="1" customFormat="1" spans="1:34">
      <c r="A1797" s="2" t="s">
        <v>18245</v>
      </c>
      <c r="B1797" s="2" t="s">
        <v>18246</v>
      </c>
      <c r="C1797" s="2" t="s">
        <v>18246</v>
      </c>
      <c r="D1797" s="2"/>
      <c r="E1797" s="3">
        <v>1612450</v>
      </c>
      <c r="F1797" s="2" t="s">
        <v>813</v>
      </c>
      <c r="G1797" s="2" t="s">
        <v>18247</v>
      </c>
      <c r="H1797" s="3">
        <v>223</v>
      </c>
      <c r="I1797" s="2" t="s">
        <v>814</v>
      </c>
      <c r="J1797" s="3">
        <v>1612450</v>
      </c>
      <c r="K1797" s="2" t="s">
        <v>18247</v>
      </c>
      <c r="L1797" s="2"/>
      <c r="M1797" s="2" t="s">
        <v>4</v>
      </c>
      <c r="N1797" s="2" t="s">
        <v>298</v>
      </c>
      <c r="O1797" s="3">
        <v>1612450</v>
      </c>
      <c r="P1797" s="3">
        <v>223</v>
      </c>
      <c r="Q1797" s="2" t="s">
        <v>18248</v>
      </c>
      <c r="R1797" s="2" t="s">
        <v>813</v>
      </c>
      <c r="S1797" s="3">
        <v>0</v>
      </c>
      <c r="T1797" s="3">
        <v>1</v>
      </c>
      <c r="U1797" s="3">
        <v>50</v>
      </c>
      <c r="V1797" s="2" t="s">
        <v>18280</v>
      </c>
      <c r="W1797" s="3">
        <v>1</v>
      </c>
      <c r="X1797" s="2" t="s">
        <v>18250</v>
      </c>
      <c r="Y1797" s="2" t="s">
        <v>18280</v>
      </c>
      <c r="Z1797" s="2" t="s">
        <v>18251</v>
      </c>
      <c r="AA1797" s="2" t="s">
        <v>813</v>
      </c>
      <c r="AB1797" s="2" t="s">
        <v>813</v>
      </c>
      <c r="AC1797" s="3">
        <v>16</v>
      </c>
      <c r="AD1797" s="2" t="s">
        <v>18245</v>
      </c>
      <c r="AE1797" s="2" t="s">
        <v>18252</v>
      </c>
      <c r="AF1797" s="2" t="s">
        <v>18246</v>
      </c>
      <c r="AG1797" s="2" t="s">
        <v>18245</v>
      </c>
      <c r="AH1797" s="2" t="s">
        <v>18253</v>
      </c>
    </row>
    <row r="1798" s="1" customFormat="1" spans="1:34">
      <c r="A1798" s="2" t="s">
        <v>18245</v>
      </c>
      <c r="B1798" s="2" t="s">
        <v>18246</v>
      </c>
      <c r="C1798" s="2" t="s">
        <v>18246</v>
      </c>
      <c r="D1798" s="2"/>
      <c r="E1798" s="3">
        <v>1612450</v>
      </c>
      <c r="F1798" s="2" t="s">
        <v>813</v>
      </c>
      <c r="G1798" s="2" t="s">
        <v>18247</v>
      </c>
      <c r="H1798" s="3">
        <v>223</v>
      </c>
      <c r="I1798" s="2" t="s">
        <v>814</v>
      </c>
      <c r="J1798" s="3">
        <v>1612450</v>
      </c>
      <c r="K1798" s="2" t="s">
        <v>18247</v>
      </c>
      <c r="L1798" s="2"/>
      <c r="M1798" s="2" t="s">
        <v>4</v>
      </c>
      <c r="N1798" s="2" t="s">
        <v>301</v>
      </c>
      <c r="O1798" s="3">
        <v>1612450</v>
      </c>
      <c r="P1798" s="3">
        <v>223</v>
      </c>
      <c r="Q1798" s="2" t="s">
        <v>18248</v>
      </c>
      <c r="R1798" s="2" t="s">
        <v>813</v>
      </c>
      <c r="S1798" s="3">
        <v>0</v>
      </c>
      <c r="T1798" s="3">
        <v>1</v>
      </c>
      <c r="U1798" s="3">
        <v>60</v>
      </c>
      <c r="V1798" s="2" t="s">
        <v>18281</v>
      </c>
      <c r="W1798" s="3">
        <v>1</v>
      </c>
      <c r="X1798" s="2" t="s">
        <v>18250</v>
      </c>
      <c r="Y1798" s="2" t="s">
        <v>18281</v>
      </c>
      <c r="Z1798" s="2" t="s">
        <v>18251</v>
      </c>
      <c r="AA1798" s="2" t="s">
        <v>813</v>
      </c>
      <c r="AB1798" s="2" t="s">
        <v>813</v>
      </c>
      <c r="AC1798" s="3">
        <v>16</v>
      </c>
      <c r="AD1798" s="2" t="s">
        <v>18245</v>
      </c>
      <c r="AE1798" s="2" t="s">
        <v>18252</v>
      </c>
      <c r="AF1798" s="2" t="s">
        <v>18246</v>
      </c>
      <c r="AG1798" s="2" t="s">
        <v>18245</v>
      </c>
      <c r="AH1798" s="2" t="s">
        <v>18253</v>
      </c>
    </row>
    <row r="1799" s="1" customFormat="1" spans="1:34">
      <c r="A1799" s="2" t="s">
        <v>18245</v>
      </c>
      <c r="B1799" s="2" t="s">
        <v>18246</v>
      </c>
      <c r="C1799" s="2" t="s">
        <v>18246</v>
      </c>
      <c r="D1799" s="2"/>
      <c r="E1799" s="3">
        <v>1612450</v>
      </c>
      <c r="F1799" s="2" t="s">
        <v>813</v>
      </c>
      <c r="G1799" s="2" t="s">
        <v>18247</v>
      </c>
      <c r="H1799" s="3">
        <v>223</v>
      </c>
      <c r="I1799" s="2" t="s">
        <v>814</v>
      </c>
      <c r="J1799" s="3">
        <v>1612450</v>
      </c>
      <c r="K1799" s="2" t="s">
        <v>18247</v>
      </c>
      <c r="L1799" s="2"/>
      <c r="M1799" s="2" t="s">
        <v>4</v>
      </c>
      <c r="N1799" s="2" t="s">
        <v>304</v>
      </c>
      <c r="O1799" s="3">
        <v>1612450</v>
      </c>
      <c r="P1799" s="3">
        <v>223</v>
      </c>
      <c r="Q1799" s="2" t="s">
        <v>18248</v>
      </c>
      <c r="R1799" s="2" t="s">
        <v>813</v>
      </c>
      <c r="S1799" s="3">
        <v>0</v>
      </c>
      <c r="T1799" s="3">
        <v>1</v>
      </c>
      <c r="U1799" s="3">
        <v>70</v>
      </c>
      <c r="V1799" s="2" t="s">
        <v>18260</v>
      </c>
      <c r="W1799" s="3">
        <v>1</v>
      </c>
      <c r="X1799" s="2" t="s">
        <v>18250</v>
      </c>
      <c r="Y1799" s="2" t="s">
        <v>18260</v>
      </c>
      <c r="Z1799" s="2" t="s">
        <v>18251</v>
      </c>
      <c r="AA1799" s="2" t="s">
        <v>813</v>
      </c>
      <c r="AB1799" s="2" t="s">
        <v>813</v>
      </c>
      <c r="AC1799" s="3">
        <v>16</v>
      </c>
      <c r="AD1799" s="2" t="s">
        <v>18245</v>
      </c>
      <c r="AE1799" s="2" t="s">
        <v>18252</v>
      </c>
      <c r="AF1799" s="2" t="s">
        <v>18246</v>
      </c>
      <c r="AG1799" s="2" t="s">
        <v>18245</v>
      </c>
      <c r="AH1799" s="2" t="s">
        <v>18253</v>
      </c>
    </row>
    <row r="1800" s="1" customFormat="1" spans="1:34">
      <c r="A1800" s="2" t="s">
        <v>18245</v>
      </c>
      <c r="B1800" s="2" t="s">
        <v>18246</v>
      </c>
      <c r="C1800" s="2" t="s">
        <v>18246</v>
      </c>
      <c r="D1800" s="2"/>
      <c r="E1800" s="3">
        <v>1612452</v>
      </c>
      <c r="F1800" s="2" t="s">
        <v>815</v>
      </c>
      <c r="G1800" s="2" t="s">
        <v>18247</v>
      </c>
      <c r="H1800" s="3">
        <v>223</v>
      </c>
      <c r="I1800" s="2" t="s">
        <v>816</v>
      </c>
      <c r="J1800" s="3">
        <v>1247713</v>
      </c>
      <c r="K1800" s="2" t="s">
        <v>18247</v>
      </c>
      <c r="L1800" s="2"/>
      <c r="M1800" s="2" t="s">
        <v>4</v>
      </c>
      <c r="N1800" s="2" t="s">
        <v>42</v>
      </c>
      <c r="O1800" s="3">
        <v>1612452</v>
      </c>
      <c r="P1800" s="3">
        <v>223</v>
      </c>
      <c r="Q1800" s="2" t="s">
        <v>18248</v>
      </c>
      <c r="R1800" s="2" t="s">
        <v>489</v>
      </c>
      <c r="S1800" s="3">
        <v>0</v>
      </c>
      <c r="T1800" s="3">
        <v>1</v>
      </c>
      <c r="U1800" s="3">
        <v>10</v>
      </c>
      <c r="V1800" s="2" t="s">
        <v>18256</v>
      </c>
      <c r="W1800" s="3">
        <v>1</v>
      </c>
      <c r="X1800" s="2" t="s">
        <v>18250</v>
      </c>
      <c r="Y1800" s="2" t="s">
        <v>18256</v>
      </c>
      <c r="Z1800" s="2" t="s">
        <v>18251</v>
      </c>
      <c r="AA1800" s="2" t="s">
        <v>489</v>
      </c>
      <c r="AB1800" s="2" t="s">
        <v>815</v>
      </c>
      <c r="AC1800" s="3">
        <v>16</v>
      </c>
      <c r="AD1800" s="2" t="s">
        <v>18245</v>
      </c>
      <c r="AE1800" s="2" t="s">
        <v>18252</v>
      </c>
      <c r="AF1800" s="2" t="s">
        <v>18246</v>
      </c>
      <c r="AG1800" s="2" t="s">
        <v>18245</v>
      </c>
      <c r="AH1800" s="2" t="s">
        <v>18253</v>
      </c>
    </row>
    <row r="1801" s="1" customFormat="1" spans="1:34">
      <c r="A1801" s="2" t="s">
        <v>18245</v>
      </c>
      <c r="B1801" s="2" t="s">
        <v>18246</v>
      </c>
      <c r="C1801" s="2" t="s">
        <v>18246</v>
      </c>
      <c r="D1801" s="2"/>
      <c r="E1801" s="3">
        <v>1612452</v>
      </c>
      <c r="F1801" s="2" t="s">
        <v>815</v>
      </c>
      <c r="G1801" s="2" t="s">
        <v>18247</v>
      </c>
      <c r="H1801" s="3">
        <v>223</v>
      </c>
      <c r="I1801" s="2" t="s">
        <v>816</v>
      </c>
      <c r="J1801" s="3">
        <v>1247713</v>
      </c>
      <c r="K1801" s="2" t="s">
        <v>18247</v>
      </c>
      <c r="L1801" s="2"/>
      <c r="M1801" s="2" t="s">
        <v>4</v>
      </c>
      <c r="N1801" s="2" t="s">
        <v>200</v>
      </c>
      <c r="O1801" s="3">
        <v>1612452</v>
      </c>
      <c r="P1801" s="3">
        <v>223</v>
      </c>
      <c r="Q1801" s="2" t="s">
        <v>18248</v>
      </c>
      <c r="R1801" s="2" t="s">
        <v>489</v>
      </c>
      <c r="S1801" s="3">
        <v>0</v>
      </c>
      <c r="T1801" s="3">
        <v>1</v>
      </c>
      <c r="U1801" s="3">
        <v>20</v>
      </c>
      <c r="V1801" s="2" t="s">
        <v>18274</v>
      </c>
      <c r="W1801" s="3">
        <v>1</v>
      </c>
      <c r="X1801" s="2" t="s">
        <v>18250</v>
      </c>
      <c r="Y1801" s="2" t="s">
        <v>18274</v>
      </c>
      <c r="Z1801" s="2" t="s">
        <v>18251</v>
      </c>
      <c r="AA1801" s="2" t="s">
        <v>489</v>
      </c>
      <c r="AB1801" s="2" t="s">
        <v>815</v>
      </c>
      <c r="AC1801" s="3">
        <v>16</v>
      </c>
      <c r="AD1801" s="2" t="s">
        <v>18245</v>
      </c>
      <c r="AE1801" s="2" t="s">
        <v>18252</v>
      </c>
      <c r="AF1801" s="2" t="s">
        <v>18246</v>
      </c>
      <c r="AG1801" s="2" t="s">
        <v>18245</v>
      </c>
      <c r="AH1801" s="2" t="s">
        <v>18253</v>
      </c>
    </row>
    <row r="1802" s="1" customFormat="1" spans="1:34">
      <c r="A1802" s="2" t="s">
        <v>18245</v>
      </c>
      <c r="B1802" s="2" t="s">
        <v>18246</v>
      </c>
      <c r="C1802" s="2" t="s">
        <v>18246</v>
      </c>
      <c r="D1802" s="2"/>
      <c r="E1802" s="3">
        <v>1612452</v>
      </c>
      <c r="F1802" s="2" t="s">
        <v>815</v>
      </c>
      <c r="G1802" s="2" t="s">
        <v>18247</v>
      </c>
      <c r="H1802" s="3">
        <v>223</v>
      </c>
      <c r="I1802" s="2" t="s">
        <v>816</v>
      </c>
      <c r="J1802" s="3">
        <v>1356920</v>
      </c>
      <c r="K1802" s="2" t="s">
        <v>18247</v>
      </c>
      <c r="L1802" s="2"/>
      <c r="M1802" s="2" t="s">
        <v>4</v>
      </c>
      <c r="N1802" s="2" t="s">
        <v>50</v>
      </c>
      <c r="O1802" s="3">
        <v>1612452</v>
      </c>
      <c r="P1802" s="3">
        <v>223</v>
      </c>
      <c r="Q1802" s="2" t="s">
        <v>18248</v>
      </c>
      <c r="R1802" s="2" t="s">
        <v>490</v>
      </c>
      <c r="S1802" s="3">
        <v>0</v>
      </c>
      <c r="T1802" s="3">
        <v>1</v>
      </c>
      <c r="U1802" s="3">
        <v>10</v>
      </c>
      <c r="V1802" s="2" t="s">
        <v>18257</v>
      </c>
      <c r="W1802" s="3">
        <v>1</v>
      </c>
      <c r="X1802" s="2" t="s">
        <v>18250</v>
      </c>
      <c r="Y1802" s="2" t="s">
        <v>18257</v>
      </c>
      <c r="Z1802" s="2" t="s">
        <v>18251</v>
      </c>
      <c r="AA1802" s="2" t="s">
        <v>490</v>
      </c>
      <c r="AB1802" s="2" t="s">
        <v>815</v>
      </c>
      <c r="AC1802" s="3">
        <v>16</v>
      </c>
      <c r="AD1802" s="2" t="s">
        <v>18245</v>
      </c>
      <c r="AE1802" s="2" t="s">
        <v>18252</v>
      </c>
      <c r="AF1802" s="2" t="s">
        <v>18246</v>
      </c>
      <c r="AG1802" s="2" t="s">
        <v>18245</v>
      </c>
      <c r="AH1802" s="2" t="s">
        <v>18253</v>
      </c>
    </row>
    <row r="1803" s="1" customFormat="1" spans="1:34">
      <c r="A1803" s="2" t="s">
        <v>18245</v>
      </c>
      <c r="B1803" s="2" t="s">
        <v>18246</v>
      </c>
      <c r="C1803" s="2" t="s">
        <v>18246</v>
      </c>
      <c r="D1803" s="2"/>
      <c r="E1803" s="3">
        <v>1612452</v>
      </c>
      <c r="F1803" s="2" t="s">
        <v>815</v>
      </c>
      <c r="G1803" s="2" t="s">
        <v>18247</v>
      </c>
      <c r="H1803" s="3">
        <v>223</v>
      </c>
      <c r="I1803" s="2" t="s">
        <v>816</v>
      </c>
      <c r="J1803" s="3">
        <v>1356920</v>
      </c>
      <c r="K1803" s="2" t="s">
        <v>18247</v>
      </c>
      <c r="L1803" s="2"/>
      <c r="M1803" s="2" t="s">
        <v>4</v>
      </c>
      <c r="N1803" s="2" t="s">
        <v>135</v>
      </c>
      <c r="O1803" s="3">
        <v>1612452</v>
      </c>
      <c r="P1803" s="3">
        <v>223</v>
      </c>
      <c r="Q1803" s="2" t="s">
        <v>18248</v>
      </c>
      <c r="R1803" s="2" t="s">
        <v>490</v>
      </c>
      <c r="S1803" s="3">
        <v>0</v>
      </c>
      <c r="T1803" s="3">
        <v>1</v>
      </c>
      <c r="U1803" s="3">
        <v>20</v>
      </c>
      <c r="V1803" s="2" t="s">
        <v>18267</v>
      </c>
      <c r="W1803" s="3">
        <v>1</v>
      </c>
      <c r="X1803" s="2" t="s">
        <v>18250</v>
      </c>
      <c r="Y1803" s="2" t="s">
        <v>18267</v>
      </c>
      <c r="Z1803" s="2" t="s">
        <v>18251</v>
      </c>
      <c r="AA1803" s="2" t="s">
        <v>490</v>
      </c>
      <c r="AB1803" s="2" t="s">
        <v>815</v>
      </c>
      <c r="AC1803" s="3">
        <v>16</v>
      </c>
      <c r="AD1803" s="2" t="s">
        <v>18245</v>
      </c>
      <c r="AE1803" s="2" t="s">
        <v>18252</v>
      </c>
      <c r="AF1803" s="2" t="s">
        <v>18246</v>
      </c>
      <c r="AG1803" s="2" t="s">
        <v>18245</v>
      </c>
      <c r="AH1803" s="2" t="s">
        <v>18253</v>
      </c>
    </row>
    <row r="1804" s="1" customFormat="1" spans="1:34">
      <c r="A1804" s="2" t="s">
        <v>18245</v>
      </c>
      <c r="B1804" s="2" t="s">
        <v>18246</v>
      </c>
      <c r="C1804" s="2" t="s">
        <v>18246</v>
      </c>
      <c r="D1804" s="2"/>
      <c r="E1804" s="3">
        <v>1612452</v>
      </c>
      <c r="F1804" s="2" t="s">
        <v>815</v>
      </c>
      <c r="G1804" s="2" t="s">
        <v>18247</v>
      </c>
      <c r="H1804" s="3">
        <v>223</v>
      </c>
      <c r="I1804" s="2" t="s">
        <v>816</v>
      </c>
      <c r="J1804" s="3">
        <v>1356920</v>
      </c>
      <c r="K1804" s="2" t="s">
        <v>18247</v>
      </c>
      <c r="L1804" s="2"/>
      <c r="M1804" s="2" t="s">
        <v>4</v>
      </c>
      <c r="N1804" s="2" t="s">
        <v>57</v>
      </c>
      <c r="O1804" s="3">
        <v>1612452</v>
      </c>
      <c r="P1804" s="3">
        <v>223</v>
      </c>
      <c r="Q1804" s="2" t="s">
        <v>18248</v>
      </c>
      <c r="R1804" s="2" t="s">
        <v>490</v>
      </c>
      <c r="S1804" s="3">
        <v>0</v>
      </c>
      <c r="T1804" s="3">
        <v>1</v>
      </c>
      <c r="U1804" s="3">
        <v>30</v>
      </c>
      <c r="V1804" s="2" t="s">
        <v>18257</v>
      </c>
      <c r="W1804" s="3">
        <v>1</v>
      </c>
      <c r="X1804" s="2" t="s">
        <v>18250</v>
      </c>
      <c r="Y1804" s="2" t="s">
        <v>18257</v>
      </c>
      <c r="Z1804" s="2" t="s">
        <v>18251</v>
      </c>
      <c r="AA1804" s="2" t="s">
        <v>490</v>
      </c>
      <c r="AB1804" s="2" t="s">
        <v>815</v>
      </c>
      <c r="AC1804" s="3">
        <v>16</v>
      </c>
      <c r="AD1804" s="2" t="s">
        <v>18245</v>
      </c>
      <c r="AE1804" s="2" t="s">
        <v>18252</v>
      </c>
      <c r="AF1804" s="2" t="s">
        <v>18246</v>
      </c>
      <c r="AG1804" s="2" t="s">
        <v>18245</v>
      </c>
      <c r="AH1804" s="2" t="s">
        <v>18253</v>
      </c>
    </row>
    <row r="1805" s="1" customFormat="1" spans="1:34">
      <c r="A1805" s="2" t="s">
        <v>18245</v>
      </c>
      <c r="B1805" s="2" t="s">
        <v>18246</v>
      </c>
      <c r="C1805" s="2" t="s">
        <v>18246</v>
      </c>
      <c r="D1805" s="2"/>
      <c r="E1805" s="3">
        <v>1612452</v>
      </c>
      <c r="F1805" s="2" t="s">
        <v>815</v>
      </c>
      <c r="G1805" s="2" t="s">
        <v>18247</v>
      </c>
      <c r="H1805" s="3">
        <v>223</v>
      </c>
      <c r="I1805" s="2" t="s">
        <v>816</v>
      </c>
      <c r="J1805" s="3">
        <v>1356920</v>
      </c>
      <c r="K1805" s="2" t="s">
        <v>18247</v>
      </c>
      <c r="L1805" s="2"/>
      <c r="M1805" s="2" t="s">
        <v>4</v>
      </c>
      <c r="N1805" s="2" t="s">
        <v>60</v>
      </c>
      <c r="O1805" s="3">
        <v>1612452</v>
      </c>
      <c r="P1805" s="3">
        <v>223</v>
      </c>
      <c r="Q1805" s="2" t="s">
        <v>18248</v>
      </c>
      <c r="R1805" s="2" t="s">
        <v>490</v>
      </c>
      <c r="S1805" s="3">
        <v>0</v>
      </c>
      <c r="T1805" s="3">
        <v>1</v>
      </c>
      <c r="U1805" s="3">
        <v>40</v>
      </c>
      <c r="V1805" s="2" t="s">
        <v>18259</v>
      </c>
      <c r="W1805" s="3">
        <v>1</v>
      </c>
      <c r="X1805" s="2" t="s">
        <v>18250</v>
      </c>
      <c r="Y1805" s="2" t="s">
        <v>18259</v>
      </c>
      <c r="Z1805" s="2" t="s">
        <v>18251</v>
      </c>
      <c r="AA1805" s="2" t="s">
        <v>490</v>
      </c>
      <c r="AB1805" s="2" t="s">
        <v>815</v>
      </c>
      <c r="AC1805" s="3">
        <v>16</v>
      </c>
      <c r="AD1805" s="2" t="s">
        <v>18245</v>
      </c>
      <c r="AE1805" s="2" t="s">
        <v>18252</v>
      </c>
      <c r="AF1805" s="2" t="s">
        <v>18246</v>
      </c>
      <c r="AG1805" s="2" t="s">
        <v>18245</v>
      </c>
      <c r="AH1805" s="2" t="s">
        <v>18253</v>
      </c>
    </row>
    <row r="1806" s="1" customFormat="1" spans="1:34">
      <c r="A1806" s="2" t="s">
        <v>18245</v>
      </c>
      <c r="B1806" s="2" t="s">
        <v>18246</v>
      </c>
      <c r="C1806" s="2" t="s">
        <v>18246</v>
      </c>
      <c r="D1806" s="2"/>
      <c r="E1806" s="3">
        <v>1612452</v>
      </c>
      <c r="F1806" s="2" t="s">
        <v>815</v>
      </c>
      <c r="G1806" s="2" t="s">
        <v>18247</v>
      </c>
      <c r="H1806" s="3">
        <v>223</v>
      </c>
      <c r="I1806" s="2" t="s">
        <v>816</v>
      </c>
      <c r="J1806" s="3">
        <v>1356920</v>
      </c>
      <c r="K1806" s="2" t="s">
        <v>18247</v>
      </c>
      <c r="L1806" s="2"/>
      <c r="M1806" s="2" t="s">
        <v>4</v>
      </c>
      <c r="N1806" s="2" t="s">
        <v>63</v>
      </c>
      <c r="O1806" s="3">
        <v>1612452</v>
      </c>
      <c r="P1806" s="3">
        <v>223</v>
      </c>
      <c r="Q1806" s="2" t="s">
        <v>18248</v>
      </c>
      <c r="R1806" s="2" t="s">
        <v>490</v>
      </c>
      <c r="S1806" s="3">
        <v>0</v>
      </c>
      <c r="T1806" s="3">
        <v>1</v>
      </c>
      <c r="U1806" s="3">
        <v>50</v>
      </c>
      <c r="V1806" s="2" t="s">
        <v>18260</v>
      </c>
      <c r="W1806" s="3">
        <v>1</v>
      </c>
      <c r="X1806" s="2" t="s">
        <v>18250</v>
      </c>
      <c r="Y1806" s="2" t="s">
        <v>18260</v>
      </c>
      <c r="Z1806" s="2" t="s">
        <v>18251</v>
      </c>
      <c r="AA1806" s="2" t="s">
        <v>490</v>
      </c>
      <c r="AB1806" s="2" t="s">
        <v>815</v>
      </c>
      <c r="AC1806" s="3">
        <v>16</v>
      </c>
      <c r="AD1806" s="2" t="s">
        <v>18245</v>
      </c>
      <c r="AE1806" s="2" t="s">
        <v>18252</v>
      </c>
      <c r="AF1806" s="2" t="s">
        <v>18246</v>
      </c>
      <c r="AG1806" s="2" t="s">
        <v>18245</v>
      </c>
      <c r="AH1806" s="2" t="s">
        <v>18253</v>
      </c>
    </row>
    <row r="1807" s="1" customFormat="1" spans="1:34">
      <c r="A1807" s="2" t="s">
        <v>18245</v>
      </c>
      <c r="B1807" s="2" t="s">
        <v>18246</v>
      </c>
      <c r="C1807" s="2" t="s">
        <v>18246</v>
      </c>
      <c r="D1807" s="2"/>
      <c r="E1807" s="3">
        <v>1612452</v>
      </c>
      <c r="F1807" s="2" t="s">
        <v>815</v>
      </c>
      <c r="G1807" s="2" t="s">
        <v>18247</v>
      </c>
      <c r="H1807" s="3">
        <v>223</v>
      </c>
      <c r="I1807" s="2" t="s">
        <v>816</v>
      </c>
      <c r="J1807" s="3">
        <v>1612438</v>
      </c>
      <c r="K1807" s="2" t="s">
        <v>18247</v>
      </c>
      <c r="L1807" s="2"/>
      <c r="M1807" s="2" t="s">
        <v>4</v>
      </c>
      <c r="N1807" s="2" t="s">
        <v>405</v>
      </c>
      <c r="O1807" s="3">
        <v>1612452</v>
      </c>
      <c r="P1807" s="3">
        <v>223</v>
      </c>
      <c r="Q1807" s="2" t="s">
        <v>18248</v>
      </c>
      <c r="R1807" s="2" t="s">
        <v>809</v>
      </c>
      <c r="S1807" s="3">
        <v>0</v>
      </c>
      <c r="T1807" s="3">
        <v>1</v>
      </c>
      <c r="U1807" s="3">
        <v>30</v>
      </c>
      <c r="V1807" s="2" t="s">
        <v>18286</v>
      </c>
      <c r="W1807" s="3">
        <v>1</v>
      </c>
      <c r="X1807" s="2" t="s">
        <v>18250</v>
      </c>
      <c r="Y1807" s="2" t="s">
        <v>18286</v>
      </c>
      <c r="Z1807" s="2" t="s">
        <v>18251</v>
      </c>
      <c r="AA1807" s="2" t="s">
        <v>809</v>
      </c>
      <c r="AB1807" s="2" t="s">
        <v>815</v>
      </c>
      <c r="AC1807" s="3">
        <v>16</v>
      </c>
      <c r="AD1807" s="2" t="s">
        <v>18245</v>
      </c>
      <c r="AE1807" s="2" t="s">
        <v>18252</v>
      </c>
      <c r="AF1807" s="2" t="s">
        <v>18246</v>
      </c>
      <c r="AG1807" s="2" t="s">
        <v>18245</v>
      </c>
      <c r="AH1807" s="2" t="s">
        <v>18253</v>
      </c>
    </row>
    <row r="1808" s="1" customFormat="1" spans="1:34">
      <c r="A1808" s="2" t="s">
        <v>18245</v>
      </c>
      <c r="B1808" s="2" t="s">
        <v>18246</v>
      </c>
      <c r="C1808" s="2" t="s">
        <v>18246</v>
      </c>
      <c r="D1808" s="2"/>
      <c r="E1808" s="3">
        <v>1612452</v>
      </c>
      <c r="F1808" s="2" t="s">
        <v>815</v>
      </c>
      <c r="G1808" s="2" t="s">
        <v>18247</v>
      </c>
      <c r="H1808" s="3">
        <v>223</v>
      </c>
      <c r="I1808" s="2" t="s">
        <v>816</v>
      </c>
      <c r="J1808" s="3">
        <v>1612440</v>
      </c>
      <c r="K1808" s="2" t="s">
        <v>18247</v>
      </c>
      <c r="L1808" s="2"/>
      <c r="M1808" s="2" t="s">
        <v>4</v>
      </c>
      <c r="N1808" s="2" t="s">
        <v>745</v>
      </c>
      <c r="O1808" s="3">
        <v>1612452</v>
      </c>
      <c r="P1808" s="3">
        <v>223</v>
      </c>
      <c r="Q1808" s="2" t="s">
        <v>18248</v>
      </c>
      <c r="R1808" s="2" t="s">
        <v>811</v>
      </c>
      <c r="S1808" s="3">
        <v>30</v>
      </c>
      <c r="T1808" s="3">
        <v>1</v>
      </c>
      <c r="U1808" s="3">
        <v>20</v>
      </c>
      <c r="V1808" s="2" t="s">
        <v>18310</v>
      </c>
      <c r="W1808" s="3">
        <v>1</v>
      </c>
      <c r="X1808" s="2" t="s">
        <v>18250</v>
      </c>
      <c r="Y1808" s="2" t="s">
        <v>18310</v>
      </c>
      <c r="Z1808" s="2" t="s">
        <v>18251</v>
      </c>
      <c r="AA1808" s="2" t="s">
        <v>811</v>
      </c>
      <c r="AB1808" s="2" t="s">
        <v>815</v>
      </c>
      <c r="AC1808" s="3">
        <v>16</v>
      </c>
      <c r="AD1808" s="2" t="s">
        <v>18245</v>
      </c>
      <c r="AE1808" s="2" t="s">
        <v>18252</v>
      </c>
      <c r="AF1808" s="2" t="s">
        <v>18246</v>
      </c>
      <c r="AG1808" s="2" t="s">
        <v>18245</v>
      </c>
      <c r="AH1808" s="2" t="s">
        <v>18253</v>
      </c>
    </row>
    <row r="1809" s="1" customFormat="1" spans="1:34">
      <c r="A1809" s="2" t="s">
        <v>18245</v>
      </c>
      <c r="B1809" s="2" t="s">
        <v>18246</v>
      </c>
      <c r="C1809" s="2" t="s">
        <v>18246</v>
      </c>
      <c r="D1809" s="2"/>
      <c r="E1809" s="3">
        <v>1612452</v>
      </c>
      <c r="F1809" s="2" t="s">
        <v>815</v>
      </c>
      <c r="G1809" s="2" t="s">
        <v>18247</v>
      </c>
      <c r="H1809" s="3">
        <v>223</v>
      </c>
      <c r="I1809" s="2" t="s">
        <v>816</v>
      </c>
      <c r="J1809" s="3">
        <v>1612452</v>
      </c>
      <c r="K1809" s="2" t="s">
        <v>18247</v>
      </c>
      <c r="L1809" s="2"/>
      <c r="M1809" s="2" t="s">
        <v>4</v>
      </c>
      <c r="N1809" s="2" t="s">
        <v>486</v>
      </c>
      <c r="O1809" s="3">
        <v>1612452</v>
      </c>
      <c r="P1809" s="3">
        <v>223</v>
      </c>
      <c r="Q1809" s="2" t="s">
        <v>18248</v>
      </c>
      <c r="R1809" s="2" t="s">
        <v>815</v>
      </c>
      <c r="S1809" s="3">
        <v>0</v>
      </c>
      <c r="T1809" s="3">
        <v>1</v>
      </c>
      <c r="U1809" s="3">
        <v>10</v>
      </c>
      <c r="V1809" s="2" t="s">
        <v>18289</v>
      </c>
      <c r="W1809" s="3">
        <v>1</v>
      </c>
      <c r="X1809" s="2" t="s">
        <v>18250</v>
      </c>
      <c r="Y1809" s="2" t="s">
        <v>18289</v>
      </c>
      <c r="Z1809" s="2" t="s">
        <v>18251</v>
      </c>
      <c r="AA1809" s="2" t="s">
        <v>815</v>
      </c>
      <c r="AB1809" s="2" t="s">
        <v>815</v>
      </c>
      <c r="AC1809" s="3">
        <v>16</v>
      </c>
      <c r="AD1809" s="2" t="s">
        <v>18245</v>
      </c>
      <c r="AE1809" s="2" t="s">
        <v>18252</v>
      </c>
      <c r="AF1809" s="2" t="s">
        <v>18246</v>
      </c>
      <c r="AG1809" s="2" t="s">
        <v>18245</v>
      </c>
      <c r="AH1809" s="2" t="s">
        <v>18253</v>
      </c>
    </row>
    <row r="1810" s="1" customFormat="1" spans="1:34">
      <c r="A1810" s="2" t="s">
        <v>18245</v>
      </c>
      <c r="B1810" s="2" t="s">
        <v>18246</v>
      </c>
      <c r="C1810" s="2" t="s">
        <v>18246</v>
      </c>
      <c r="D1810" s="2"/>
      <c r="E1810" s="3">
        <v>1612452</v>
      </c>
      <c r="F1810" s="2" t="s">
        <v>815</v>
      </c>
      <c r="G1810" s="2" t="s">
        <v>18247</v>
      </c>
      <c r="H1810" s="3">
        <v>223</v>
      </c>
      <c r="I1810" s="2" t="s">
        <v>816</v>
      </c>
      <c r="J1810" s="3">
        <v>1612452</v>
      </c>
      <c r="K1810" s="2" t="s">
        <v>18247</v>
      </c>
      <c r="L1810" s="2"/>
      <c r="M1810" s="2" t="s">
        <v>4</v>
      </c>
      <c r="N1810" s="2" t="s">
        <v>295</v>
      </c>
      <c r="O1810" s="3">
        <v>1612452</v>
      </c>
      <c r="P1810" s="3">
        <v>223</v>
      </c>
      <c r="Q1810" s="2" t="s">
        <v>18248</v>
      </c>
      <c r="R1810" s="2" t="s">
        <v>815</v>
      </c>
      <c r="S1810" s="3">
        <v>0</v>
      </c>
      <c r="T1810" s="3">
        <v>1</v>
      </c>
      <c r="U1810" s="3">
        <v>20</v>
      </c>
      <c r="V1810" s="2" t="s">
        <v>18279</v>
      </c>
      <c r="W1810" s="3">
        <v>1</v>
      </c>
      <c r="X1810" s="2" t="s">
        <v>18250</v>
      </c>
      <c r="Y1810" s="2" t="s">
        <v>18279</v>
      </c>
      <c r="Z1810" s="2" t="s">
        <v>18251</v>
      </c>
      <c r="AA1810" s="2" t="s">
        <v>815</v>
      </c>
      <c r="AB1810" s="2" t="s">
        <v>815</v>
      </c>
      <c r="AC1810" s="3">
        <v>16</v>
      </c>
      <c r="AD1810" s="2" t="s">
        <v>18245</v>
      </c>
      <c r="AE1810" s="2" t="s">
        <v>18252</v>
      </c>
      <c r="AF1810" s="2" t="s">
        <v>18246</v>
      </c>
      <c r="AG1810" s="2" t="s">
        <v>18245</v>
      </c>
      <c r="AH1810" s="2" t="s">
        <v>18253</v>
      </c>
    </row>
    <row r="1811" s="1" customFormat="1" spans="1:34">
      <c r="A1811" s="2" t="s">
        <v>18245</v>
      </c>
      <c r="B1811" s="2" t="s">
        <v>18246</v>
      </c>
      <c r="C1811" s="2" t="s">
        <v>18246</v>
      </c>
      <c r="D1811" s="2"/>
      <c r="E1811" s="3">
        <v>1612452</v>
      </c>
      <c r="F1811" s="2" t="s">
        <v>815</v>
      </c>
      <c r="G1811" s="2" t="s">
        <v>18247</v>
      </c>
      <c r="H1811" s="3">
        <v>223</v>
      </c>
      <c r="I1811" s="2" t="s">
        <v>816</v>
      </c>
      <c r="J1811" s="3">
        <v>1612452</v>
      </c>
      <c r="K1811" s="2" t="s">
        <v>18247</v>
      </c>
      <c r="L1811" s="2"/>
      <c r="M1811" s="2" t="s">
        <v>4</v>
      </c>
      <c r="N1811" s="2" t="s">
        <v>530</v>
      </c>
      <c r="O1811" s="3">
        <v>1612452</v>
      </c>
      <c r="P1811" s="3">
        <v>223</v>
      </c>
      <c r="Q1811" s="2" t="s">
        <v>18248</v>
      </c>
      <c r="R1811" s="2" t="s">
        <v>815</v>
      </c>
      <c r="S1811" s="3">
        <v>0</v>
      </c>
      <c r="T1811" s="3">
        <v>1</v>
      </c>
      <c r="U1811" s="3">
        <v>30</v>
      </c>
      <c r="V1811" s="2" t="s">
        <v>18290</v>
      </c>
      <c r="W1811" s="3">
        <v>1</v>
      </c>
      <c r="X1811" s="2" t="s">
        <v>18250</v>
      </c>
      <c r="Y1811" s="2" t="s">
        <v>18290</v>
      </c>
      <c r="Z1811" s="2" t="s">
        <v>18251</v>
      </c>
      <c r="AA1811" s="2" t="s">
        <v>815</v>
      </c>
      <c r="AB1811" s="2" t="s">
        <v>815</v>
      </c>
      <c r="AC1811" s="3">
        <v>16</v>
      </c>
      <c r="AD1811" s="2" t="s">
        <v>18245</v>
      </c>
      <c r="AE1811" s="2" t="s">
        <v>18252</v>
      </c>
      <c r="AF1811" s="2" t="s">
        <v>18246</v>
      </c>
      <c r="AG1811" s="2" t="s">
        <v>18245</v>
      </c>
      <c r="AH1811" s="2" t="s">
        <v>18253</v>
      </c>
    </row>
    <row r="1812" s="1" customFormat="1" spans="1:34">
      <c r="A1812" s="2" t="s">
        <v>18245</v>
      </c>
      <c r="B1812" s="2" t="s">
        <v>18246</v>
      </c>
      <c r="C1812" s="2" t="s">
        <v>18246</v>
      </c>
      <c r="D1812" s="2"/>
      <c r="E1812" s="3">
        <v>1612452</v>
      </c>
      <c r="F1812" s="2" t="s">
        <v>815</v>
      </c>
      <c r="G1812" s="2" t="s">
        <v>18247</v>
      </c>
      <c r="H1812" s="3">
        <v>223</v>
      </c>
      <c r="I1812" s="2" t="s">
        <v>816</v>
      </c>
      <c r="J1812" s="3">
        <v>1612452</v>
      </c>
      <c r="K1812" s="2" t="s">
        <v>18247</v>
      </c>
      <c r="L1812" s="2"/>
      <c r="M1812" s="2" t="s">
        <v>4</v>
      </c>
      <c r="N1812" s="2" t="s">
        <v>533</v>
      </c>
      <c r="O1812" s="3">
        <v>1612452</v>
      </c>
      <c r="P1812" s="3">
        <v>223</v>
      </c>
      <c r="Q1812" s="2" t="s">
        <v>18248</v>
      </c>
      <c r="R1812" s="2" t="s">
        <v>815</v>
      </c>
      <c r="S1812" s="3">
        <v>0</v>
      </c>
      <c r="T1812" s="3">
        <v>1</v>
      </c>
      <c r="U1812" s="3">
        <v>40</v>
      </c>
      <c r="V1812" s="2" t="s">
        <v>18291</v>
      </c>
      <c r="W1812" s="3">
        <v>1</v>
      </c>
      <c r="X1812" s="2" t="s">
        <v>18250</v>
      </c>
      <c r="Y1812" s="2" t="s">
        <v>18291</v>
      </c>
      <c r="Z1812" s="2" t="s">
        <v>18251</v>
      </c>
      <c r="AA1812" s="2" t="s">
        <v>815</v>
      </c>
      <c r="AB1812" s="2" t="s">
        <v>815</v>
      </c>
      <c r="AC1812" s="3">
        <v>16</v>
      </c>
      <c r="AD1812" s="2" t="s">
        <v>18245</v>
      </c>
      <c r="AE1812" s="2" t="s">
        <v>18252</v>
      </c>
      <c r="AF1812" s="2" t="s">
        <v>18246</v>
      </c>
      <c r="AG1812" s="2" t="s">
        <v>18245</v>
      </c>
      <c r="AH1812" s="2" t="s">
        <v>18253</v>
      </c>
    </row>
    <row r="1813" s="1" customFormat="1" spans="1:34">
      <c r="A1813" s="2" t="s">
        <v>18245</v>
      </c>
      <c r="B1813" s="2" t="s">
        <v>18246</v>
      </c>
      <c r="C1813" s="2" t="s">
        <v>18246</v>
      </c>
      <c r="D1813" s="2"/>
      <c r="E1813" s="3">
        <v>1612452</v>
      </c>
      <c r="F1813" s="2" t="s">
        <v>815</v>
      </c>
      <c r="G1813" s="2" t="s">
        <v>18247</v>
      </c>
      <c r="H1813" s="3">
        <v>223</v>
      </c>
      <c r="I1813" s="2" t="s">
        <v>816</v>
      </c>
      <c r="J1813" s="3">
        <v>1612452</v>
      </c>
      <c r="K1813" s="2" t="s">
        <v>18247</v>
      </c>
      <c r="L1813" s="2"/>
      <c r="M1813" s="2" t="s">
        <v>4</v>
      </c>
      <c r="N1813" s="2" t="s">
        <v>298</v>
      </c>
      <c r="O1813" s="3">
        <v>1612452</v>
      </c>
      <c r="P1813" s="3">
        <v>223</v>
      </c>
      <c r="Q1813" s="2" t="s">
        <v>18248</v>
      </c>
      <c r="R1813" s="2" t="s">
        <v>815</v>
      </c>
      <c r="S1813" s="3">
        <v>0</v>
      </c>
      <c r="T1813" s="3">
        <v>1</v>
      </c>
      <c r="U1813" s="3">
        <v>50</v>
      </c>
      <c r="V1813" s="2" t="s">
        <v>18280</v>
      </c>
      <c r="W1813" s="3">
        <v>1</v>
      </c>
      <c r="X1813" s="2" t="s">
        <v>18250</v>
      </c>
      <c r="Y1813" s="2" t="s">
        <v>18280</v>
      </c>
      <c r="Z1813" s="2" t="s">
        <v>18251</v>
      </c>
      <c r="AA1813" s="2" t="s">
        <v>815</v>
      </c>
      <c r="AB1813" s="2" t="s">
        <v>815</v>
      </c>
      <c r="AC1813" s="3">
        <v>16</v>
      </c>
      <c r="AD1813" s="2" t="s">
        <v>18245</v>
      </c>
      <c r="AE1813" s="2" t="s">
        <v>18252</v>
      </c>
      <c r="AF1813" s="2" t="s">
        <v>18246</v>
      </c>
      <c r="AG1813" s="2" t="s">
        <v>18245</v>
      </c>
      <c r="AH1813" s="2" t="s">
        <v>18253</v>
      </c>
    </row>
    <row r="1814" s="1" customFormat="1" spans="1:34">
      <c r="A1814" s="2" t="s">
        <v>18245</v>
      </c>
      <c r="B1814" s="2" t="s">
        <v>18246</v>
      </c>
      <c r="C1814" s="2" t="s">
        <v>18246</v>
      </c>
      <c r="D1814" s="2"/>
      <c r="E1814" s="3">
        <v>1612452</v>
      </c>
      <c r="F1814" s="2" t="s">
        <v>815</v>
      </c>
      <c r="G1814" s="2" t="s">
        <v>18247</v>
      </c>
      <c r="H1814" s="3">
        <v>223</v>
      </c>
      <c r="I1814" s="2" t="s">
        <v>816</v>
      </c>
      <c r="J1814" s="3">
        <v>1612452</v>
      </c>
      <c r="K1814" s="2" t="s">
        <v>18247</v>
      </c>
      <c r="L1814" s="2"/>
      <c r="M1814" s="2" t="s">
        <v>4</v>
      </c>
      <c r="N1814" s="2" t="s">
        <v>301</v>
      </c>
      <c r="O1814" s="3">
        <v>1612452</v>
      </c>
      <c r="P1814" s="3">
        <v>223</v>
      </c>
      <c r="Q1814" s="2" t="s">
        <v>18248</v>
      </c>
      <c r="R1814" s="2" t="s">
        <v>815</v>
      </c>
      <c r="S1814" s="3">
        <v>0</v>
      </c>
      <c r="T1814" s="3">
        <v>1</v>
      </c>
      <c r="U1814" s="3">
        <v>60</v>
      </c>
      <c r="V1814" s="2" t="s">
        <v>18281</v>
      </c>
      <c r="W1814" s="3">
        <v>1</v>
      </c>
      <c r="X1814" s="2" t="s">
        <v>18250</v>
      </c>
      <c r="Y1814" s="2" t="s">
        <v>18281</v>
      </c>
      <c r="Z1814" s="2" t="s">
        <v>18251</v>
      </c>
      <c r="AA1814" s="2" t="s">
        <v>815</v>
      </c>
      <c r="AB1814" s="2" t="s">
        <v>815</v>
      </c>
      <c r="AC1814" s="3">
        <v>16</v>
      </c>
      <c r="AD1814" s="2" t="s">
        <v>18245</v>
      </c>
      <c r="AE1814" s="2" t="s">
        <v>18252</v>
      </c>
      <c r="AF1814" s="2" t="s">
        <v>18246</v>
      </c>
      <c r="AG1814" s="2" t="s">
        <v>18245</v>
      </c>
      <c r="AH1814" s="2" t="s">
        <v>18253</v>
      </c>
    </row>
    <row r="1815" s="1" customFormat="1" spans="1:34">
      <c r="A1815" s="2" t="s">
        <v>18245</v>
      </c>
      <c r="B1815" s="2" t="s">
        <v>18246</v>
      </c>
      <c r="C1815" s="2" t="s">
        <v>18246</v>
      </c>
      <c r="D1815" s="2"/>
      <c r="E1815" s="3">
        <v>1612452</v>
      </c>
      <c r="F1815" s="2" t="s">
        <v>815</v>
      </c>
      <c r="G1815" s="2" t="s">
        <v>18247</v>
      </c>
      <c r="H1815" s="3">
        <v>223</v>
      </c>
      <c r="I1815" s="2" t="s">
        <v>816</v>
      </c>
      <c r="J1815" s="3">
        <v>1612452</v>
      </c>
      <c r="K1815" s="2" t="s">
        <v>18247</v>
      </c>
      <c r="L1815" s="2"/>
      <c r="M1815" s="2" t="s">
        <v>4</v>
      </c>
      <c r="N1815" s="2" t="s">
        <v>304</v>
      </c>
      <c r="O1815" s="3">
        <v>1612452</v>
      </c>
      <c r="P1815" s="3">
        <v>223</v>
      </c>
      <c r="Q1815" s="2" t="s">
        <v>18248</v>
      </c>
      <c r="R1815" s="2" t="s">
        <v>815</v>
      </c>
      <c r="S1815" s="3">
        <v>0</v>
      </c>
      <c r="T1815" s="3">
        <v>1</v>
      </c>
      <c r="U1815" s="3">
        <v>70</v>
      </c>
      <c r="V1815" s="2" t="s">
        <v>18260</v>
      </c>
      <c r="W1815" s="3">
        <v>1</v>
      </c>
      <c r="X1815" s="2" t="s">
        <v>18250</v>
      </c>
      <c r="Y1815" s="2" t="s">
        <v>18260</v>
      </c>
      <c r="Z1815" s="2" t="s">
        <v>18251</v>
      </c>
      <c r="AA1815" s="2" t="s">
        <v>815</v>
      </c>
      <c r="AB1815" s="2" t="s">
        <v>815</v>
      </c>
      <c r="AC1815" s="3">
        <v>16</v>
      </c>
      <c r="AD1815" s="2" t="s">
        <v>18245</v>
      </c>
      <c r="AE1815" s="2" t="s">
        <v>18252</v>
      </c>
      <c r="AF1815" s="2" t="s">
        <v>18246</v>
      </c>
      <c r="AG1815" s="2" t="s">
        <v>18245</v>
      </c>
      <c r="AH1815" s="2" t="s">
        <v>18253</v>
      </c>
    </row>
    <row r="1816" s="1" customFormat="1" spans="1:34">
      <c r="A1816" s="2" t="s">
        <v>18245</v>
      </c>
      <c r="B1816" s="2" t="s">
        <v>18246</v>
      </c>
      <c r="C1816" s="2" t="s">
        <v>18246</v>
      </c>
      <c r="D1816" s="2"/>
      <c r="E1816" s="3">
        <v>1612454</v>
      </c>
      <c r="F1816" s="2" t="s">
        <v>817</v>
      </c>
      <c r="G1816" s="2" t="s">
        <v>18247</v>
      </c>
      <c r="H1816" s="3">
        <v>223</v>
      </c>
      <c r="I1816" s="2" t="s">
        <v>818</v>
      </c>
      <c r="J1816" s="3">
        <v>1225215</v>
      </c>
      <c r="K1816" s="2" t="s">
        <v>18247</v>
      </c>
      <c r="L1816" s="2"/>
      <c r="M1816" s="2" t="s">
        <v>4</v>
      </c>
      <c r="N1816" s="2" t="s">
        <v>50</v>
      </c>
      <c r="O1816" s="3">
        <v>1612454</v>
      </c>
      <c r="P1816" s="3">
        <v>223</v>
      </c>
      <c r="Q1816" s="2" t="s">
        <v>18248</v>
      </c>
      <c r="R1816" s="2" t="s">
        <v>509</v>
      </c>
      <c r="S1816" s="3">
        <v>0</v>
      </c>
      <c r="T1816" s="3">
        <v>1</v>
      </c>
      <c r="U1816" s="3">
        <v>10</v>
      </c>
      <c r="V1816" s="2" t="s">
        <v>18257</v>
      </c>
      <c r="W1816" s="3">
        <v>1</v>
      </c>
      <c r="X1816" s="2" t="s">
        <v>18250</v>
      </c>
      <c r="Y1816" s="2" t="s">
        <v>18257</v>
      </c>
      <c r="Z1816" s="2" t="s">
        <v>18251</v>
      </c>
      <c r="AA1816" s="2" t="s">
        <v>509</v>
      </c>
      <c r="AB1816" s="2" t="s">
        <v>817</v>
      </c>
      <c r="AC1816" s="3">
        <v>16</v>
      </c>
      <c r="AD1816" s="2" t="s">
        <v>18245</v>
      </c>
      <c r="AE1816" s="2" t="s">
        <v>18252</v>
      </c>
      <c r="AF1816" s="2" t="s">
        <v>18246</v>
      </c>
      <c r="AG1816" s="2" t="s">
        <v>18245</v>
      </c>
      <c r="AH1816" s="2" t="s">
        <v>18253</v>
      </c>
    </row>
    <row r="1817" s="1" customFormat="1" spans="1:34">
      <c r="A1817" s="2" t="s">
        <v>18245</v>
      </c>
      <c r="B1817" s="2" t="s">
        <v>18246</v>
      </c>
      <c r="C1817" s="2" t="s">
        <v>18246</v>
      </c>
      <c r="D1817" s="2"/>
      <c r="E1817" s="3">
        <v>1612454</v>
      </c>
      <c r="F1817" s="2" t="s">
        <v>817</v>
      </c>
      <c r="G1817" s="2" t="s">
        <v>18247</v>
      </c>
      <c r="H1817" s="3">
        <v>223</v>
      </c>
      <c r="I1817" s="2" t="s">
        <v>818</v>
      </c>
      <c r="J1817" s="3">
        <v>1225215</v>
      </c>
      <c r="K1817" s="2" t="s">
        <v>18247</v>
      </c>
      <c r="L1817" s="2"/>
      <c r="M1817" s="2" t="s">
        <v>4</v>
      </c>
      <c r="N1817" s="2" t="s">
        <v>135</v>
      </c>
      <c r="O1817" s="3">
        <v>1612454</v>
      </c>
      <c r="P1817" s="3">
        <v>223</v>
      </c>
      <c r="Q1817" s="2" t="s">
        <v>18248</v>
      </c>
      <c r="R1817" s="2" t="s">
        <v>509</v>
      </c>
      <c r="S1817" s="3">
        <v>0</v>
      </c>
      <c r="T1817" s="3">
        <v>1</v>
      </c>
      <c r="U1817" s="3">
        <v>20</v>
      </c>
      <c r="V1817" s="2" t="s">
        <v>18267</v>
      </c>
      <c r="W1817" s="3">
        <v>1</v>
      </c>
      <c r="X1817" s="2" t="s">
        <v>18250</v>
      </c>
      <c r="Y1817" s="2" t="s">
        <v>18267</v>
      </c>
      <c r="Z1817" s="2" t="s">
        <v>18251</v>
      </c>
      <c r="AA1817" s="2" t="s">
        <v>509</v>
      </c>
      <c r="AB1817" s="2" t="s">
        <v>817</v>
      </c>
      <c r="AC1817" s="3">
        <v>16</v>
      </c>
      <c r="AD1817" s="2" t="s">
        <v>18245</v>
      </c>
      <c r="AE1817" s="2" t="s">
        <v>18252</v>
      </c>
      <c r="AF1817" s="2" t="s">
        <v>18246</v>
      </c>
      <c r="AG1817" s="2" t="s">
        <v>18245</v>
      </c>
      <c r="AH1817" s="2" t="s">
        <v>18253</v>
      </c>
    </row>
    <row r="1818" s="1" customFormat="1" spans="1:34">
      <c r="A1818" s="2" t="s">
        <v>18245</v>
      </c>
      <c r="B1818" s="2" t="s">
        <v>18246</v>
      </c>
      <c r="C1818" s="2" t="s">
        <v>18246</v>
      </c>
      <c r="D1818" s="2"/>
      <c r="E1818" s="3">
        <v>1612454</v>
      </c>
      <c r="F1818" s="2" t="s">
        <v>817</v>
      </c>
      <c r="G1818" s="2" t="s">
        <v>18247</v>
      </c>
      <c r="H1818" s="3">
        <v>223</v>
      </c>
      <c r="I1818" s="2" t="s">
        <v>818</v>
      </c>
      <c r="J1818" s="3">
        <v>1225215</v>
      </c>
      <c r="K1818" s="2" t="s">
        <v>18247</v>
      </c>
      <c r="L1818" s="2"/>
      <c r="M1818" s="2" t="s">
        <v>4</v>
      </c>
      <c r="N1818" s="2" t="s">
        <v>57</v>
      </c>
      <c r="O1818" s="3">
        <v>1612454</v>
      </c>
      <c r="P1818" s="3">
        <v>223</v>
      </c>
      <c r="Q1818" s="2" t="s">
        <v>18248</v>
      </c>
      <c r="R1818" s="2" t="s">
        <v>509</v>
      </c>
      <c r="S1818" s="3">
        <v>0</v>
      </c>
      <c r="T1818" s="3">
        <v>1</v>
      </c>
      <c r="U1818" s="3">
        <v>30</v>
      </c>
      <c r="V1818" s="2" t="s">
        <v>18257</v>
      </c>
      <c r="W1818" s="3">
        <v>1</v>
      </c>
      <c r="X1818" s="2" t="s">
        <v>18250</v>
      </c>
      <c r="Y1818" s="2" t="s">
        <v>18257</v>
      </c>
      <c r="Z1818" s="2" t="s">
        <v>18251</v>
      </c>
      <c r="AA1818" s="2" t="s">
        <v>509</v>
      </c>
      <c r="AB1818" s="2" t="s">
        <v>817</v>
      </c>
      <c r="AC1818" s="3">
        <v>16</v>
      </c>
      <c r="AD1818" s="2" t="s">
        <v>18245</v>
      </c>
      <c r="AE1818" s="2" t="s">
        <v>18252</v>
      </c>
      <c r="AF1818" s="2" t="s">
        <v>18246</v>
      </c>
      <c r="AG1818" s="2" t="s">
        <v>18245</v>
      </c>
      <c r="AH1818" s="2" t="s">
        <v>18253</v>
      </c>
    </row>
    <row r="1819" s="1" customFormat="1" spans="1:34">
      <c r="A1819" s="2" t="s">
        <v>18245</v>
      </c>
      <c r="B1819" s="2" t="s">
        <v>18246</v>
      </c>
      <c r="C1819" s="2" t="s">
        <v>18246</v>
      </c>
      <c r="D1819" s="2"/>
      <c r="E1819" s="3">
        <v>1612454</v>
      </c>
      <c r="F1819" s="2" t="s">
        <v>817</v>
      </c>
      <c r="G1819" s="2" t="s">
        <v>18247</v>
      </c>
      <c r="H1819" s="3">
        <v>223</v>
      </c>
      <c r="I1819" s="2" t="s">
        <v>818</v>
      </c>
      <c r="J1819" s="3">
        <v>1225215</v>
      </c>
      <c r="K1819" s="2" t="s">
        <v>18247</v>
      </c>
      <c r="L1819" s="2"/>
      <c r="M1819" s="2" t="s">
        <v>4</v>
      </c>
      <c r="N1819" s="2" t="s">
        <v>60</v>
      </c>
      <c r="O1819" s="3">
        <v>1612454</v>
      </c>
      <c r="P1819" s="3">
        <v>223</v>
      </c>
      <c r="Q1819" s="2" t="s">
        <v>18248</v>
      </c>
      <c r="R1819" s="2" t="s">
        <v>509</v>
      </c>
      <c r="S1819" s="3">
        <v>0</v>
      </c>
      <c r="T1819" s="3">
        <v>1</v>
      </c>
      <c r="U1819" s="3">
        <v>40</v>
      </c>
      <c r="V1819" s="2" t="s">
        <v>18259</v>
      </c>
      <c r="W1819" s="3">
        <v>1</v>
      </c>
      <c r="X1819" s="2" t="s">
        <v>18250</v>
      </c>
      <c r="Y1819" s="2" t="s">
        <v>18259</v>
      </c>
      <c r="Z1819" s="2" t="s">
        <v>18251</v>
      </c>
      <c r="AA1819" s="2" t="s">
        <v>509</v>
      </c>
      <c r="AB1819" s="2" t="s">
        <v>817</v>
      </c>
      <c r="AC1819" s="3">
        <v>16</v>
      </c>
      <c r="AD1819" s="2" t="s">
        <v>18245</v>
      </c>
      <c r="AE1819" s="2" t="s">
        <v>18252</v>
      </c>
      <c r="AF1819" s="2" t="s">
        <v>18246</v>
      </c>
      <c r="AG1819" s="2" t="s">
        <v>18245</v>
      </c>
      <c r="AH1819" s="2" t="s">
        <v>18253</v>
      </c>
    </row>
    <row r="1820" s="1" customFormat="1" spans="1:34">
      <c r="A1820" s="2" t="s">
        <v>18245</v>
      </c>
      <c r="B1820" s="2" t="s">
        <v>18246</v>
      </c>
      <c r="C1820" s="2" t="s">
        <v>18246</v>
      </c>
      <c r="D1820" s="2"/>
      <c r="E1820" s="3">
        <v>1612454</v>
      </c>
      <c r="F1820" s="2" t="s">
        <v>817</v>
      </c>
      <c r="G1820" s="2" t="s">
        <v>18247</v>
      </c>
      <c r="H1820" s="3">
        <v>223</v>
      </c>
      <c r="I1820" s="2" t="s">
        <v>818</v>
      </c>
      <c r="J1820" s="3">
        <v>1225215</v>
      </c>
      <c r="K1820" s="2" t="s">
        <v>18247</v>
      </c>
      <c r="L1820" s="2"/>
      <c r="M1820" s="2" t="s">
        <v>4</v>
      </c>
      <c r="N1820" s="2" t="s">
        <v>63</v>
      </c>
      <c r="O1820" s="3">
        <v>1612454</v>
      </c>
      <c r="P1820" s="3">
        <v>223</v>
      </c>
      <c r="Q1820" s="2" t="s">
        <v>18248</v>
      </c>
      <c r="R1820" s="2" t="s">
        <v>509</v>
      </c>
      <c r="S1820" s="3">
        <v>0</v>
      </c>
      <c r="T1820" s="3">
        <v>1</v>
      </c>
      <c r="U1820" s="3">
        <v>50</v>
      </c>
      <c r="V1820" s="2" t="s">
        <v>18260</v>
      </c>
      <c r="W1820" s="3">
        <v>1</v>
      </c>
      <c r="X1820" s="2" t="s">
        <v>18250</v>
      </c>
      <c r="Y1820" s="2" t="s">
        <v>18260</v>
      </c>
      <c r="Z1820" s="2" t="s">
        <v>18251</v>
      </c>
      <c r="AA1820" s="2" t="s">
        <v>509</v>
      </c>
      <c r="AB1820" s="2" t="s">
        <v>817</v>
      </c>
      <c r="AC1820" s="3">
        <v>16</v>
      </c>
      <c r="AD1820" s="2" t="s">
        <v>18245</v>
      </c>
      <c r="AE1820" s="2" t="s">
        <v>18252</v>
      </c>
      <c r="AF1820" s="2" t="s">
        <v>18246</v>
      </c>
      <c r="AG1820" s="2" t="s">
        <v>18245</v>
      </c>
      <c r="AH1820" s="2" t="s">
        <v>18253</v>
      </c>
    </row>
    <row r="1821" s="1" customFormat="1" spans="1:34">
      <c r="A1821" s="2" t="s">
        <v>18245</v>
      </c>
      <c r="B1821" s="2" t="s">
        <v>18246</v>
      </c>
      <c r="C1821" s="2" t="s">
        <v>18246</v>
      </c>
      <c r="D1821" s="2"/>
      <c r="E1821" s="3">
        <v>1612454</v>
      </c>
      <c r="F1821" s="2" t="s">
        <v>817</v>
      </c>
      <c r="G1821" s="2" t="s">
        <v>18247</v>
      </c>
      <c r="H1821" s="3">
        <v>223</v>
      </c>
      <c r="I1821" s="2" t="s">
        <v>818</v>
      </c>
      <c r="J1821" s="3">
        <v>1247715</v>
      </c>
      <c r="K1821" s="2" t="s">
        <v>18247</v>
      </c>
      <c r="L1821" s="2"/>
      <c r="M1821" s="2" t="s">
        <v>4</v>
      </c>
      <c r="N1821" s="2" t="s">
        <v>42</v>
      </c>
      <c r="O1821" s="3">
        <v>1612454</v>
      </c>
      <c r="P1821" s="3">
        <v>223</v>
      </c>
      <c r="Q1821" s="2" t="s">
        <v>18248</v>
      </c>
      <c r="R1821" s="2" t="s">
        <v>510</v>
      </c>
      <c r="S1821" s="3">
        <v>0</v>
      </c>
      <c r="T1821" s="3">
        <v>1</v>
      </c>
      <c r="U1821" s="3">
        <v>10</v>
      </c>
      <c r="V1821" s="2" t="s">
        <v>18256</v>
      </c>
      <c r="W1821" s="3">
        <v>1</v>
      </c>
      <c r="X1821" s="2" t="s">
        <v>18250</v>
      </c>
      <c r="Y1821" s="2" t="s">
        <v>18256</v>
      </c>
      <c r="Z1821" s="2" t="s">
        <v>18251</v>
      </c>
      <c r="AA1821" s="2" t="s">
        <v>510</v>
      </c>
      <c r="AB1821" s="2" t="s">
        <v>817</v>
      </c>
      <c r="AC1821" s="3">
        <v>16</v>
      </c>
      <c r="AD1821" s="2" t="s">
        <v>18245</v>
      </c>
      <c r="AE1821" s="2" t="s">
        <v>18252</v>
      </c>
      <c r="AF1821" s="2" t="s">
        <v>18246</v>
      </c>
      <c r="AG1821" s="2" t="s">
        <v>18245</v>
      </c>
      <c r="AH1821" s="2" t="s">
        <v>18253</v>
      </c>
    </row>
    <row r="1822" s="1" customFormat="1" spans="1:34">
      <c r="A1822" s="2" t="s">
        <v>18245</v>
      </c>
      <c r="B1822" s="2" t="s">
        <v>18246</v>
      </c>
      <c r="C1822" s="2" t="s">
        <v>18246</v>
      </c>
      <c r="D1822" s="2"/>
      <c r="E1822" s="3">
        <v>1612454</v>
      </c>
      <c r="F1822" s="2" t="s">
        <v>817</v>
      </c>
      <c r="G1822" s="2" t="s">
        <v>18247</v>
      </c>
      <c r="H1822" s="3">
        <v>223</v>
      </c>
      <c r="I1822" s="2" t="s">
        <v>818</v>
      </c>
      <c r="J1822" s="3">
        <v>1612438</v>
      </c>
      <c r="K1822" s="2" t="s">
        <v>18247</v>
      </c>
      <c r="L1822" s="2"/>
      <c r="M1822" s="2" t="s">
        <v>4</v>
      </c>
      <c r="N1822" s="2" t="s">
        <v>405</v>
      </c>
      <c r="O1822" s="3">
        <v>1612454</v>
      </c>
      <c r="P1822" s="3">
        <v>223</v>
      </c>
      <c r="Q1822" s="2" t="s">
        <v>18248</v>
      </c>
      <c r="R1822" s="2" t="s">
        <v>809</v>
      </c>
      <c r="S1822" s="3">
        <v>0</v>
      </c>
      <c r="T1822" s="3">
        <v>1</v>
      </c>
      <c r="U1822" s="3">
        <v>30</v>
      </c>
      <c r="V1822" s="2" t="s">
        <v>18286</v>
      </c>
      <c r="W1822" s="3">
        <v>1</v>
      </c>
      <c r="X1822" s="2" t="s">
        <v>18250</v>
      </c>
      <c r="Y1822" s="2" t="s">
        <v>18286</v>
      </c>
      <c r="Z1822" s="2" t="s">
        <v>18251</v>
      </c>
      <c r="AA1822" s="2" t="s">
        <v>809</v>
      </c>
      <c r="AB1822" s="2" t="s">
        <v>817</v>
      </c>
      <c r="AC1822" s="3">
        <v>16</v>
      </c>
      <c r="AD1822" s="2" t="s">
        <v>18245</v>
      </c>
      <c r="AE1822" s="2" t="s">
        <v>18252</v>
      </c>
      <c r="AF1822" s="2" t="s">
        <v>18246</v>
      </c>
      <c r="AG1822" s="2" t="s">
        <v>18245</v>
      </c>
      <c r="AH1822" s="2" t="s">
        <v>18253</v>
      </c>
    </row>
    <row r="1823" s="1" customFormat="1" spans="1:34">
      <c r="A1823" s="2" t="s">
        <v>18245</v>
      </c>
      <c r="B1823" s="2" t="s">
        <v>18246</v>
      </c>
      <c r="C1823" s="2" t="s">
        <v>18246</v>
      </c>
      <c r="D1823" s="2"/>
      <c r="E1823" s="3">
        <v>1612454</v>
      </c>
      <c r="F1823" s="2" t="s">
        <v>817</v>
      </c>
      <c r="G1823" s="2" t="s">
        <v>18247</v>
      </c>
      <c r="H1823" s="3">
        <v>223</v>
      </c>
      <c r="I1823" s="2" t="s">
        <v>818</v>
      </c>
      <c r="J1823" s="3">
        <v>1612440</v>
      </c>
      <c r="K1823" s="2" t="s">
        <v>18247</v>
      </c>
      <c r="L1823" s="2"/>
      <c r="M1823" s="2" t="s">
        <v>4</v>
      </c>
      <c r="N1823" s="2" t="s">
        <v>745</v>
      </c>
      <c r="O1823" s="3">
        <v>1612454</v>
      </c>
      <c r="P1823" s="3">
        <v>223</v>
      </c>
      <c r="Q1823" s="2" t="s">
        <v>18248</v>
      </c>
      <c r="R1823" s="2" t="s">
        <v>811</v>
      </c>
      <c r="S1823" s="3">
        <v>30</v>
      </c>
      <c r="T1823" s="3">
        <v>1</v>
      </c>
      <c r="U1823" s="3">
        <v>20</v>
      </c>
      <c r="V1823" s="2" t="s">
        <v>18310</v>
      </c>
      <c r="W1823" s="3">
        <v>1</v>
      </c>
      <c r="X1823" s="2" t="s">
        <v>18250</v>
      </c>
      <c r="Y1823" s="2" t="s">
        <v>18310</v>
      </c>
      <c r="Z1823" s="2" t="s">
        <v>18251</v>
      </c>
      <c r="AA1823" s="2" t="s">
        <v>811</v>
      </c>
      <c r="AB1823" s="2" t="s">
        <v>817</v>
      </c>
      <c r="AC1823" s="3">
        <v>16</v>
      </c>
      <c r="AD1823" s="2" t="s">
        <v>18245</v>
      </c>
      <c r="AE1823" s="2" t="s">
        <v>18252</v>
      </c>
      <c r="AF1823" s="2" t="s">
        <v>18246</v>
      </c>
      <c r="AG1823" s="2" t="s">
        <v>18245</v>
      </c>
      <c r="AH1823" s="2" t="s">
        <v>18253</v>
      </c>
    </row>
    <row r="1824" s="1" customFormat="1" spans="1:34">
      <c r="A1824" s="2" t="s">
        <v>18245</v>
      </c>
      <c r="B1824" s="2" t="s">
        <v>18246</v>
      </c>
      <c r="C1824" s="2" t="s">
        <v>18246</v>
      </c>
      <c r="D1824" s="2"/>
      <c r="E1824" s="3">
        <v>1612454</v>
      </c>
      <c r="F1824" s="2" t="s">
        <v>817</v>
      </c>
      <c r="G1824" s="2" t="s">
        <v>18247</v>
      </c>
      <c r="H1824" s="3">
        <v>223</v>
      </c>
      <c r="I1824" s="2" t="s">
        <v>818</v>
      </c>
      <c r="J1824" s="3">
        <v>1612454</v>
      </c>
      <c r="K1824" s="2" t="s">
        <v>18247</v>
      </c>
      <c r="L1824" s="2"/>
      <c r="M1824" s="2" t="s">
        <v>4</v>
      </c>
      <c r="N1824" s="2" t="s">
        <v>486</v>
      </c>
      <c r="O1824" s="3">
        <v>1612454</v>
      </c>
      <c r="P1824" s="3">
        <v>223</v>
      </c>
      <c r="Q1824" s="2" t="s">
        <v>18248</v>
      </c>
      <c r="R1824" s="2" t="s">
        <v>817</v>
      </c>
      <c r="S1824" s="3">
        <v>0</v>
      </c>
      <c r="T1824" s="3">
        <v>1</v>
      </c>
      <c r="U1824" s="3">
        <v>10</v>
      </c>
      <c r="V1824" s="2" t="s">
        <v>18289</v>
      </c>
      <c r="W1824" s="3">
        <v>1</v>
      </c>
      <c r="X1824" s="2" t="s">
        <v>18250</v>
      </c>
      <c r="Y1824" s="2" t="s">
        <v>18289</v>
      </c>
      <c r="Z1824" s="2" t="s">
        <v>18251</v>
      </c>
      <c r="AA1824" s="2" t="s">
        <v>817</v>
      </c>
      <c r="AB1824" s="2" t="s">
        <v>817</v>
      </c>
      <c r="AC1824" s="3">
        <v>16</v>
      </c>
      <c r="AD1824" s="2" t="s">
        <v>18245</v>
      </c>
      <c r="AE1824" s="2" t="s">
        <v>18252</v>
      </c>
      <c r="AF1824" s="2" t="s">
        <v>18246</v>
      </c>
      <c r="AG1824" s="2" t="s">
        <v>18245</v>
      </c>
      <c r="AH1824" s="2" t="s">
        <v>18253</v>
      </c>
    </row>
    <row r="1825" s="1" customFormat="1" spans="1:34">
      <c r="A1825" s="2" t="s">
        <v>18245</v>
      </c>
      <c r="B1825" s="2" t="s">
        <v>18246</v>
      </c>
      <c r="C1825" s="2" t="s">
        <v>18246</v>
      </c>
      <c r="D1825" s="2"/>
      <c r="E1825" s="3">
        <v>1612454</v>
      </c>
      <c r="F1825" s="2" t="s">
        <v>817</v>
      </c>
      <c r="G1825" s="2" t="s">
        <v>18247</v>
      </c>
      <c r="H1825" s="3">
        <v>223</v>
      </c>
      <c r="I1825" s="2" t="s">
        <v>818</v>
      </c>
      <c r="J1825" s="3">
        <v>1612454</v>
      </c>
      <c r="K1825" s="2" t="s">
        <v>18247</v>
      </c>
      <c r="L1825" s="2"/>
      <c r="M1825" s="2" t="s">
        <v>4</v>
      </c>
      <c r="N1825" s="2" t="s">
        <v>295</v>
      </c>
      <c r="O1825" s="3">
        <v>1612454</v>
      </c>
      <c r="P1825" s="3">
        <v>223</v>
      </c>
      <c r="Q1825" s="2" t="s">
        <v>18248</v>
      </c>
      <c r="R1825" s="2" t="s">
        <v>817</v>
      </c>
      <c r="S1825" s="3">
        <v>0</v>
      </c>
      <c r="T1825" s="3">
        <v>1</v>
      </c>
      <c r="U1825" s="3">
        <v>20</v>
      </c>
      <c r="V1825" s="2" t="s">
        <v>18279</v>
      </c>
      <c r="W1825" s="3">
        <v>1</v>
      </c>
      <c r="X1825" s="2" t="s">
        <v>18250</v>
      </c>
      <c r="Y1825" s="2" t="s">
        <v>18279</v>
      </c>
      <c r="Z1825" s="2" t="s">
        <v>18251</v>
      </c>
      <c r="AA1825" s="2" t="s">
        <v>817</v>
      </c>
      <c r="AB1825" s="2" t="s">
        <v>817</v>
      </c>
      <c r="AC1825" s="3">
        <v>16</v>
      </c>
      <c r="AD1825" s="2" t="s">
        <v>18245</v>
      </c>
      <c r="AE1825" s="2" t="s">
        <v>18252</v>
      </c>
      <c r="AF1825" s="2" t="s">
        <v>18246</v>
      </c>
      <c r="AG1825" s="2" t="s">
        <v>18245</v>
      </c>
      <c r="AH1825" s="2" t="s">
        <v>18253</v>
      </c>
    </row>
    <row r="1826" s="1" customFormat="1" spans="1:34">
      <c r="A1826" s="2" t="s">
        <v>18245</v>
      </c>
      <c r="B1826" s="2" t="s">
        <v>18246</v>
      </c>
      <c r="C1826" s="2" t="s">
        <v>18246</v>
      </c>
      <c r="D1826" s="2"/>
      <c r="E1826" s="3">
        <v>1612454</v>
      </c>
      <c r="F1826" s="2" t="s">
        <v>817</v>
      </c>
      <c r="G1826" s="2" t="s">
        <v>18247</v>
      </c>
      <c r="H1826" s="3">
        <v>223</v>
      </c>
      <c r="I1826" s="2" t="s">
        <v>818</v>
      </c>
      <c r="J1826" s="3">
        <v>1612454</v>
      </c>
      <c r="K1826" s="2" t="s">
        <v>18247</v>
      </c>
      <c r="L1826" s="2"/>
      <c r="M1826" s="2" t="s">
        <v>4</v>
      </c>
      <c r="N1826" s="2" t="s">
        <v>298</v>
      </c>
      <c r="O1826" s="3">
        <v>1612454</v>
      </c>
      <c r="P1826" s="3">
        <v>223</v>
      </c>
      <c r="Q1826" s="2" t="s">
        <v>18248</v>
      </c>
      <c r="R1826" s="2" t="s">
        <v>817</v>
      </c>
      <c r="S1826" s="3">
        <v>0</v>
      </c>
      <c r="T1826" s="3">
        <v>1</v>
      </c>
      <c r="U1826" s="3">
        <v>30</v>
      </c>
      <c r="V1826" s="2" t="s">
        <v>18280</v>
      </c>
      <c r="W1826" s="3">
        <v>1</v>
      </c>
      <c r="X1826" s="2" t="s">
        <v>18250</v>
      </c>
      <c r="Y1826" s="2" t="s">
        <v>18280</v>
      </c>
      <c r="Z1826" s="2" t="s">
        <v>18251</v>
      </c>
      <c r="AA1826" s="2" t="s">
        <v>817</v>
      </c>
      <c r="AB1826" s="2" t="s">
        <v>817</v>
      </c>
      <c r="AC1826" s="3">
        <v>16</v>
      </c>
      <c r="AD1826" s="2" t="s">
        <v>18245</v>
      </c>
      <c r="AE1826" s="2" t="s">
        <v>18252</v>
      </c>
      <c r="AF1826" s="2" t="s">
        <v>18246</v>
      </c>
      <c r="AG1826" s="2" t="s">
        <v>18245</v>
      </c>
      <c r="AH1826" s="2" t="s">
        <v>18253</v>
      </c>
    </row>
    <row r="1827" s="1" customFormat="1" spans="1:34">
      <c r="A1827" s="2" t="s">
        <v>18245</v>
      </c>
      <c r="B1827" s="2" t="s">
        <v>18246</v>
      </c>
      <c r="C1827" s="2" t="s">
        <v>18246</v>
      </c>
      <c r="D1827" s="2"/>
      <c r="E1827" s="3">
        <v>1612454</v>
      </c>
      <c r="F1827" s="2" t="s">
        <v>817</v>
      </c>
      <c r="G1827" s="2" t="s">
        <v>18247</v>
      </c>
      <c r="H1827" s="3">
        <v>223</v>
      </c>
      <c r="I1827" s="2" t="s">
        <v>818</v>
      </c>
      <c r="J1827" s="3">
        <v>1612454</v>
      </c>
      <c r="K1827" s="2" t="s">
        <v>18247</v>
      </c>
      <c r="L1827" s="2"/>
      <c r="M1827" s="2" t="s">
        <v>4</v>
      </c>
      <c r="N1827" s="2" t="s">
        <v>301</v>
      </c>
      <c r="O1827" s="3">
        <v>1612454</v>
      </c>
      <c r="P1827" s="3">
        <v>223</v>
      </c>
      <c r="Q1827" s="2" t="s">
        <v>18248</v>
      </c>
      <c r="R1827" s="2" t="s">
        <v>817</v>
      </c>
      <c r="S1827" s="3">
        <v>0</v>
      </c>
      <c r="T1827" s="3">
        <v>1</v>
      </c>
      <c r="U1827" s="3">
        <v>40</v>
      </c>
      <c r="V1827" s="2" t="s">
        <v>18281</v>
      </c>
      <c r="W1827" s="3">
        <v>1</v>
      </c>
      <c r="X1827" s="2" t="s">
        <v>18250</v>
      </c>
      <c r="Y1827" s="2" t="s">
        <v>18281</v>
      </c>
      <c r="Z1827" s="2" t="s">
        <v>18251</v>
      </c>
      <c r="AA1827" s="2" t="s">
        <v>817</v>
      </c>
      <c r="AB1827" s="2" t="s">
        <v>817</v>
      </c>
      <c r="AC1827" s="3">
        <v>16</v>
      </c>
      <c r="AD1827" s="2" t="s">
        <v>18245</v>
      </c>
      <c r="AE1827" s="2" t="s">
        <v>18252</v>
      </c>
      <c r="AF1827" s="2" t="s">
        <v>18246</v>
      </c>
      <c r="AG1827" s="2" t="s">
        <v>18245</v>
      </c>
      <c r="AH1827" s="2" t="s">
        <v>18253</v>
      </c>
    </row>
    <row r="1828" s="1" customFormat="1" spans="1:34">
      <c r="A1828" s="2" t="s">
        <v>18245</v>
      </c>
      <c r="B1828" s="2" t="s">
        <v>18246</v>
      </c>
      <c r="C1828" s="2" t="s">
        <v>18246</v>
      </c>
      <c r="D1828" s="2"/>
      <c r="E1828" s="3">
        <v>1612454</v>
      </c>
      <c r="F1828" s="2" t="s">
        <v>817</v>
      </c>
      <c r="G1828" s="2" t="s">
        <v>18247</v>
      </c>
      <c r="H1828" s="3">
        <v>223</v>
      </c>
      <c r="I1828" s="2" t="s">
        <v>818</v>
      </c>
      <c r="J1828" s="3">
        <v>1612454</v>
      </c>
      <c r="K1828" s="2" t="s">
        <v>18247</v>
      </c>
      <c r="L1828" s="2"/>
      <c r="M1828" s="2" t="s">
        <v>4</v>
      </c>
      <c r="N1828" s="2" t="s">
        <v>304</v>
      </c>
      <c r="O1828" s="3">
        <v>1612454</v>
      </c>
      <c r="P1828" s="3">
        <v>223</v>
      </c>
      <c r="Q1828" s="2" t="s">
        <v>18248</v>
      </c>
      <c r="R1828" s="2" t="s">
        <v>817</v>
      </c>
      <c r="S1828" s="3">
        <v>0</v>
      </c>
      <c r="T1828" s="3">
        <v>1</v>
      </c>
      <c r="U1828" s="3">
        <v>50</v>
      </c>
      <c r="V1828" s="2" t="s">
        <v>18260</v>
      </c>
      <c r="W1828" s="3">
        <v>1</v>
      </c>
      <c r="X1828" s="2" t="s">
        <v>18250</v>
      </c>
      <c r="Y1828" s="2" t="s">
        <v>18260</v>
      </c>
      <c r="Z1828" s="2" t="s">
        <v>18251</v>
      </c>
      <c r="AA1828" s="2" t="s">
        <v>817</v>
      </c>
      <c r="AB1828" s="2" t="s">
        <v>817</v>
      </c>
      <c r="AC1828" s="3">
        <v>16</v>
      </c>
      <c r="AD1828" s="2" t="s">
        <v>18245</v>
      </c>
      <c r="AE1828" s="2" t="s">
        <v>18252</v>
      </c>
      <c r="AF1828" s="2" t="s">
        <v>18246</v>
      </c>
      <c r="AG1828" s="2" t="s">
        <v>18245</v>
      </c>
      <c r="AH1828" s="2" t="s">
        <v>18253</v>
      </c>
    </row>
    <row r="1829" s="1" customFormat="1" spans="1:34">
      <c r="A1829" s="2" t="s">
        <v>18245</v>
      </c>
      <c r="B1829" s="2" t="s">
        <v>18246</v>
      </c>
      <c r="C1829" s="2" t="s">
        <v>18246</v>
      </c>
      <c r="D1829" s="2"/>
      <c r="E1829" s="3">
        <v>1612454</v>
      </c>
      <c r="F1829" s="2" t="s">
        <v>817</v>
      </c>
      <c r="G1829" s="2" t="s">
        <v>18247</v>
      </c>
      <c r="H1829" s="3">
        <v>223</v>
      </c>
      <c r="I1829" s="2" t="s">
        <v>818</v>
      </c>
      <c r="J1829" s="3">
        <v>1612454</v>
      </c>
      <c r="K1829" s="2" t="s">
        <v>18247</v>
      </c>
      <c r="L1829" s="2"/>
      <c r="M1829" s="2" t="s">
        <v>4</v>
      </c>
      <c r="N1829" s="2" t="s">
        <v>307</v>
      </c>
      <c r="O1829" s="3">
        <v>1612454</v>
      </c>
      <c r="P1829" s="3">
        <v>223</v>
      </c>
      <c r="Q1829" s="2" t="s">
        <v>18248</v>
      </c>
      <c r="R1829" s="2" t="s">
        <v>817</v>
      </c>
      <c r="S1829" s="3">
        <v>0</v>
      </c>
      <c r="T1829" s="3">
        <v>1</v>
      </c>
      <c r="U1829" s="3">
        <v>60</v>
      </c>
      <c r="V1829" s="2" t="s">
        <v>18282</v>
      </c>
      <c r="W1829" s="3">
        <v>1</v>
      </c>
      <c r="X1829" s="2" t="s">
        <v>18250</v>
      </c>
      <c r="Y1829" s="2" t="s">
        <v>18282</v>
      </c>
      <c r="Z1829" s="2" t="s">
        <v>18251</v>
      </c>
      <c r="AA1829" s="2" t="s">
        <v>817</v>
      </c>
      <c r="AB1829" s="2" t="s">
        <v>817</v>
      </c>
      <c r="AC1829" s="3">
        <v>16</v>
      </c>
      <c r="AD1829" s="2" t="s">
        <v>18245</v>
      </c>
      <c r="AE1829" s="2" t="s">
        <v>18252</v>
      </c>
      <c r="AF1829" s="2" t="s">
        <v>18246</v>
      </c>
      <c r="AG1829" s="2" t="s">
        <v>18245</v>
      </c>
      <c r="AH1829" s="2" t="s">
        <v>18253</v>
      </c>
    </row>
    <row r="1830" s="1" customFormat="1" spans="1:34">
      <c r="A1830" s="2" t="s">
        <v>18245</v>
      </c>
      <c r="B1830" s="2" t="s">
        <v>18246</v>
      </c>
      <c r="C1830" s="2" t="s">
        <v>18246</v>
      </c>
      <c r="D1830" s="2"/>
      <c r="E1830" s="3">
        <v>1612454</v>
      </c>
      <c r="F1830" s="2" t="s">
        <v>817</v>
      </c>
      <c r="G1830" s="2" t="s">
        <v>18247</v>
      </c>
      <c r="H1830" s="3">
        <v>223</v>
      </c>
      <c r="I1830" s="2" t="s">
        <v>818</v>
      </c>
      <c r="J1830" s="3">
        <v>1612454</v>
      </c>
      <c r="K1830" s="2" t="s">
        <v>18247</v>
      </c>
      <c r="L1830" s="2"/>
      <c r="M1830" s="2" t="s">
        <v>4</v>
      </c>
      <c r="N1830" s="2" t="s">
        <v>310</v>
      </c>
      <c r="O1830" s="3">
        <v>1612454</v>
      </c>
      <c r="P1830" s="3">
        <v>223</v>
      </c>
      <c r="Q1830" s="2" t="s">
        <v>18248</v>
      </c>
      <c r="R1830" s="2" t="s">
        <v>817</v>
      </c>
      <c r="S1830" s="3">
        <v>0</v>
      </c>
      <c r="T1830" s="3">
        <v>1</v>
      </c>
      <c r="U1830" s="3">
        <v>70</v>
      </c>
      <c r="V1830" s="2" t="s">
        <v>18282</v>
      </c>
      <c r="W1830" s="3">
        <v>1</v>
      </c>
      <c r="X1830" s="2" t="s">
        <v>18250</v>
      </c>
      <c r="Y1830" s="2" t="s">
        <v>18282</v>
      </c>
      <c r="Z1830" s="2" t="s">
        <v>18251</v>
      </c>
      <c r="AA1830" s="2" t="s">
        <v>817</v>
      </c>
      <c r="AB1830" s="2" t="s">
        <v>817</v>
      </c>
      <c r="AC1830" s="3">
        <v>16</v>
      </c>
      <c r="AD1830" s="2" t="s">
        <v>18245</v>
      </c>
      <c r="AE1830" s="2" t="s">
        <v>18252</v>
      </c>
      <c r="AF1830" s="2" t="s">
        <v>18246</v>
      </c>
      <c r="AG1830" s="2" t="s">
        <v>18245</v>
      </c>
      <c r="AH1830" s="2" t="s">
        <v>18253</v>
      </c>
    </row>
    <row r="1831" s="1" customFormat="1" spans="1:34">
      <c r="A1831" s="2" t="s">
        <v>18245</v>
      </c>
      <c r="B1831" s="2" t="s">
        <v>18246</v>
      </c>
      <c r="C1831" s="2" t="s">
        <v>18246</v>
      </c>
      <c r="D1831" s="2"/>
      <c r="E1831" s="3">
        <v>1612454</v>
      </c>
      <c r="F1831" s="2" t="s">
        <v>817</v>
      </c>
      <c r="G1831" s="2" t="s">
        <v>18247</v>
      </c>
      <c r="H1831" s="3">
        <v>223</v>
      </c>
      <c r="I1831" s="2" t="s">
        <v>818</v>
      </c>
      <c r="J1831" s="3">
        <v>1612454</v>
      </c>
      <c r="K1831" s="2" t="s">
        <v>18247</v>
      </c>
      <c r="L1831" s="2"/>
      <c r="M1831" s="2" t="s">
        <v>4</v>
      </c>
      <c r="N1831" s="2" t="s">
        <v>166</v>
      </c>
      <c r="O1831" s="3">
        <v>1612454</v>
      </c>
      <c r="P1831" s="3">
        <v>223</v>
      </c>
      <c r="Q1831" s="2" t="s">
        <v>18248</v>
      </c>
      <c r="R1831" s="2" t="s">
        <v>817</v>
      </c>
      <c r="S1831" s="3">
        <v>0</v>
      </c>
      <c r="T1831" s="3">
        <v>1</v>
      </c>
      <c r="U1831" s="3">
        <v>80</v>
      </c>
      <c r="V1831" s="2" t="s">
        <v>18269</v>
      </c>
      <c r="W1831" s="3">
        <v>1</v>
      </c>
      <c r="X1831" s="2" t="s">
        <v>18250</v>
      </c>
      <c r="Y1831" s="2" t="s">
        <v>18269</v>
      </c>
      <c r="Z1831" s="2" t="s">
        <v>18251</v>
      </c>
      <c r="AA1831" s="2" t="s">
        <v>817</v>
      </c>
      <c r="AB1831" s="2" t="s">
        <v>817</v>
      </c>
      <c r="AC1831" s="3">
        <v>16</v>
      </c>
      <c r="AD1831" s="2" t="s">
        <v>18245</v>
      </c>
      <c r="AE1831" s="2" t="s">
        <v>18252</v>
      </c>
      <c r="AF1831" s="2" t="s">
        <v>18246</v>
      </c>
      <c r="AG1831" s="2" t="s">
        <v>18245</v>
      </c>
      <c r="AH1831" s="2" t="s">
        <v>18253</v>
      </c>
    </row>
    <row r="1832" s="1" customFormat="1" spans="1:34">
      <c r="A1832" s="2" t="s">
        <v>18245</v>
      </c>
      <c r="B1832" s="2" t="s">
        <v>18246</v>
      </c>
      <c r="C1832" s="2" t="s">
        <v>18246</v>
      </c>
      <c r="D1832" s="2"/>
      <c r="E1832" s="3">
        <v>1612456</v>
      </c>
      <c r="F1832" s="2" t="s">
        <v>819</v>
      </c>
      <c r="G1832" s="2" t="s">
        <v>18247</v>
      </c>
      <c r="H1832" s="3">
        <v>223</v>
      </c>
      <c r="I1832" s="2" t="s">
        <v>820</v>
      </c>
      <c r="J1832" s="3">
        <v>1247713</v>
      </c>
      <c r="K1832" s="2" t="s">
        <v>18247</v>
      </c>
      <c r="L1832" s="2"/>
      <c r="M1832" s="2" t="s">
        <v>4</v>
      </c>
      <c r="N1832" s="2" t="s">
        <v>42</v>
      </c>
      <c r="O1832" s="3">
        <v>1612456</v>
      </c>
      <c r="P1832" s="3">
        <v>223</v>
      </c>
      <c r="Q1832" s="2" t="s">
        <v>18248</v>
      </c>
      <c r="R1832" s="2" t="s">
        <v>489</v>
      </c>
      <c r="S1832" s="3">
        <v>0</v>
      </c>
      <c r="T1832" s="3">
        <v>1</v>
      </c>
      <c r="U1832" s="3">
        <v>10</v>
      </c>
      <c r="V1832" s="2" t="s">
        <v>18256</v>
      </c>
      <c r="W1832" s="3">
        <v>1</v>
      </c>
      <c r="X1832" s="2" t="s">
        <v>18250</v>
      </c>
      <c r="Y1832" s="2" t="s">
        <v>18256</v>
      </c>
      <c r="Z1832" s="2" t="s">
        <v>18251</v>
      </c>
      <c r="AA1832" s="2" t="s">
        <v>489</v>
      </c>
      <c r="AB1832" s="2" t="s">
        <v>819</v>
      </c>
      <c r="AC1832" s="3">
        <v>16</v>
      </c>
      <c r="AD1832" s="2" t="s">
        <v>18245</v>
      </c>
      <c r="AE1832" s="2" t="s">
        <v>18252</v>
      </c>
      <c r="AF1832" s="2" t="s">
        <v>18246</v>
      </c>
      <c r="AG1832" s="2" t="s">
        <v>18245</v>
      </c>
      <c r="AH1832" s="2" t="s">
        <v>18253</v>
      </c>
    </row>
    <row r="1833" s="1" customFormat="1" spans="1:34">
      <c r="A1833" s="2" t="s">
        <v>18245</v>
      </c>
      <c r="B1833" s="2" t="s">
        <v>18246</v>
      </c>
      <c r="C1833" s="2" t="s">
        <v>18246</v>
      </c>
      <c r="D1833" s="2"/>
      <c r="E1833" s="3">
        <v>1612456</v>
      </c>
      <c r="F1833" s="2" t="s">
        <v>819</v>
      </c>
      <c r="G1833" s="2" t="s">
        <v>18247</v>
      </c>
      <c r="H1833" s="3">
        <v>223</v>
      </c>
      <c r="I1833" s="2" t="s">
        <v>820</v>
      </c>
      <c r="J1833" s="3">
        <v>1247713</v>
      </c>
      <c r="K1833" s="2" t="s">
        <v>18247</v>
      </c>
      <c r="L1833" s="2"/>
      <c r="M1833" s="2" t="s">
        <v>4</v>
      </c>
      <c r="N1833" s="2" t="s">
        <v>200</v>
      </c>
      <c r="O1833" s="3">
        <v>1612456</v>
      </c>
      <c r="P1833" s="3">
        <v>223</v>
      </c>
      <c r="Q1833" s="2" t="s">
        <v>18248</v>
      </c>
      <c r="R1833" s="2" t="s">
        <v>489</v>
      </c>
      <c r="S1833" s="3">
        <v>0</v>
      </c>
      <c r="T1833" s="3">
        <v>1</v>
      </c>
      <c r="U1833" s="3">
        <v>20</v>
      </c>
      <c r="V1833" s="2" t="s">
        <v>18274</v>
      </c>
      <c r="W1833" s="3">
        <v>1</v>
      </c>
      <c r="X1833" s="2" t="s">
        <v>18250</v>
      </c>
      <c r="Y1833" s="2" t="s">
        <v>18274</v>
      </c>
      <c r="Z1833" s="2" t="s">
        <v>18251</v>
      </c>
      <c r="AA1833" s="2" t="s">
        <v>489</v>
      </c>
      <c r="AB1833" s="2" t="s">
        <v>819</v>
      </c>
      <c r="AC1833" s="3">
        <v>16</v>
      </c>
      <c r="AD1833" s="2" t="s">
        <v>18245</v>
      </c>
      <c r="AE1833" s="2" t="s">
        <v>18252</v>
      </c>
      <c r="AF1833" s="2" t="s">
        <v>18246</v>
      </c>
      <c r="AG1833" s="2" t="s">
        <v>18245</v>
      </c>
      <c r="AH1833" s="2" t="s">
        <v>18253</v>
      </c>
    </row>
    <row r="1834" s="1" customFormat="1" spans="1:34">
      <c r="A1834" s="2" t="s">
        <v>18245</v>
      </c>
      <c r="B1834" s="2" t="s">
        <v>18246</v>
      </c>
      <c r="C1834" s="2" t="s">
        <v>18246</v>
      </c>
      <c r="D1834" s="2"/>
      <c r="E1834" s="3">
        <v>1612456</v>
      </c>
      <c r="F1834" s="2" t="s">
        <v>819</v>
      </c>
      <c r="G1834" s="2" t="s">
        <v>18247</v>
      </c>
      <c r="H1834" s="3">
        <v>223</v>
      </c>
      <c r="I1834" s="2" t="s">
        <v>820</v>
      </c>
      <c r="J1834" s="3">
        <v>1356920</v>
      </c>
      <c r="K1834" s="2" t="s">
        <v>18247</v>
      </c>
      <c r="L1834" s="2"/>
      <c r="M1834" s="2" t="s">
        <v>4</v>
      </c>
      <c r="N1834" s="2" t="s">
        <v>50</v>
      </c>
      <c r="O1834" s="3">
        <v>1612456</v>
      </c>
      <c r="P1834" s="3">
        <v>223</v>
      </c>
      <c r="Q1834" s="2" t="s">
        <v>18248</v>
      </c>
      <c r="R1834" s="2" t="s">
        <v>490</v>
      </c>
      <c r="S1834" s="3">
        <v>0</v>
      </c>
      <c r="T1834" s="3">
        <v>1</v>
      </c>
      <c r="U1834" s="3">
        <v>10</v>
      </c>
      <c r="V1834" s="2" t="s">
        <v>18257</v>
      </c>
      <c r="W1834" s="3">
        <v>1</v>
      </c>
      <c r="X1834" s="2" t="s">
        <v>18250</v>
      </c>
      <c r="Y1834" s="2" t="s">
        <v>18257</v>
      </c>
      <c r="Z1834" s="2" t="s">
        <v>18251</v>
      </c>
      <c r="AA1834" s="2" t="s">
        <v>490</v>
      </c>
      <c r="AB1834" s="2" t="s">
        <v>819</v>
      </c>
      <c r="AC1834" s="3">
        <v>16</v>
      </c>
      <c r="AD1834" s="2" t="s">
        <v>18245</v>
      </c>
      <c r="AE1834" s="2" t="s">
        <v>18252</v>
      </c>
      <c r="AF1834" s="2" t="s">
        <v>18246</v>
      </c>
      <c r="AG1834" s="2" t="s">
        <v>18245</v>
      </c>
      <c r="AH1834" s="2" t="s">
        <v>18253</v>
      </c>
    </row>
    <row r="1835" s="1" customFormat="1" spans="1:34">
      <c r="A1835" s="2" t="s">
        <v>18245</v>
      </c>
      <c r="B1835" s="2" t="s">
        <v>18246</v>
      </c>
      <c r="C1835" s="2" t="s">
        <v>18246</v>
      </c>
      <c r="D1835" s="2"/>
      <c r="E1835" s="3">
        <v>1612456</v>
      </c>
      <c r="F1835" s="2" t="s">
        <v>819</v>
      </c>
      <c r="G1835" s="2" t="s">
        <v>18247</v>
      </c>
      <c r="H1835" s="3">
        <v>223</v>
      </c>
      <c r="I1835" s="2" t="s">
        <v>820</v>
      </c>
      <c r="J1835" s="3">
        <v>1356920</v>
      </c>
      <c r="K1835" s="2" t="s">
        <v>18247</v>
      </c>
      <c r="L1835" s="2"/>
      <c r="M1835" s="2" t="s">
        <v>4</v>
      </c>
      <c r="N1835" s="2" t="s">
        <v>135</v>
      </c>
      <c r="O1835" s="3">
        <v>1612456</v>
      </c>
      <c r="P1835" s="3">
        <v>223</v>
      </c>
      <c r="Q1835" s="2" t="s">
        <v>18248</v>
      </c>
      <c r="R1835" s="2" t="s">
        <v>490</v>
      </c>
      <c r="S1835" s="3">
        <v>0</v>
      </c>
      <c r="T1835" s="3">
        <v>1</v>
      </c>
      <c r="U1835" s="3">
        <v>20</v>
      </c>
      <c r="V1835" s="2" t="s">
        <v>18267</v>
      </c>
      <c r="W1835" s="3">
        <v>1</v>
      </c>
      <c r="X1835" s="2" t="s">
        <v>18250</v>
      </c>
      <c r="Y1835" s="2" t="s">
        <v>18267</v>
      </c>
      <c r="Z1835" s="2" t="s">
        <v>18251</v>
      </c>
      <c r="AA1835" s="2" t="s">
        <v>490</v>
      </c>
      <c r="AB1835" s="2" t="s">
        <v>819</v>
      </c>
      <c r="AC1835" s="3">
        <v>16</v>
      </c>
      <c r="AD1835" s="2" t="s">
        <v>18245</v>
      </c>
      <c r="AE1835" s="2" t="s">
        <v>18252</v>
      </c>
      <c r="AF1835" s="2" t="s">
        <v>18246</v>
      </c>
      <c r="AG1835" s="2" t="s">
        <v>18245</v>
      </c>
      <c r="AH1835" s="2" t="s">
        <v>18253</v>
      </c>
    </row>
    <row r="1836" s="1" customFormat="1" spans="1:34">
      <c r="A1836" s="2" t="s">
        <v>18245</v>
      </c>
      <c r="B1836" s="2" t="s">
        <v>18246</v>
      </c>
      <c r="C1836" s="2" t="s">
        <v>18246</v>
      </c>
      <c r="D1836" s="2"/>
      <c r="E1836" s="3">
        <v>1612456</v>
      </c>
      <c r="F1836" s="2" t="s">
        <v>819</v>
      </c>
      <c r="G1836" s="2" t="s">
        <v>18247</v>
      </c>
      <c r="H1836" s="3">
        <v>223</v>
      </c>
      <c r="I1836" s="2" t="s">
        <v>820</v>
      </c>
      <c r="J1836" s="3">
        <v>1356920</v>
      </c>
      <c r="K1836" s="2" t="s">
        <v>18247</v>
      </c>
      <c r="L1836" s="2"/>
      <c r="M1836" s="2" t="s">
        <v>4</v>
      </c>
      <c r="N1836" s="2" t="s">
        <v>57</v>
      </c>
      <c r="O1836" s="3">
        <v>1612456</v>
      </c>
      <c r="P1836" s="3">
        <v>223</v>
      </c>
      <c r="Q1836" s="2" t="s">
        <v>18248</v>
      </c>
      <c r="R1836" s="2" t="s">
        <v>490</v>
      </c>
      <c r="S1836" s="3">
        <v>0</v>
      </c>
      <c r="T1836" s="3">
        <v>1</v>
      </c>
      <c r="U1836" s="3">
        <v>30</v>
      </c>
      <c r="V1836" s="2" t="s">
        <v>18257</v>
      </c>
      <c r="W1836" s="3">
        <v>1</v>
      </c>
      <c r="X1836" s="2" t="s">
        <v>18250</v>
      </c>
      <c r="Y1836" s="2" t="s">
        <v>18257</v>
      </c>
      <c r="Z1836" s="2" t="s">
        <v>18251</v>
      </c>
      <c r="AA1836" s="2" t="s">
        <v>490</v>
      </c>
      <c r="AB1836" s="2" t="s">
        <v>819</v>
      </c>
      <c r="AC1836" s="3">
        <v>16</v>
      </c>
      <c r="AD1836" s="2" t="s">
        <v>18245</v>
      </c>
      <c r="AE1836" s="2" t="s">
        <v>18252</v>
      </c>
      <c r="AF1836" s="2" t="s">
        <v>18246</v>
      </c>
      <c r="AG1836" s="2" t="s">
        <v>18245</v>
      </c>
      <c r="AH1836" s="2" t="s">
        <v>18253</v>
      </c>
    </row>
    <row r="1837" s="1" customFormat="1" spans="1:34">
      <c r="A1837" s="2" t="s">
        <v>18245</v>
      </c>
      <c r="B1837" s="2" t="s">
        <v>18246</v>
      </c>
      <c r="C1837" s="2" t="s">
        <v>18246</v>
      </c>
      <c r="D1837" s="2"/>
      <c r="E1837" s="3">
        <v>1612456</v>
      </c>
      <c r="F1837" s="2" t="s">
        <v>819</v>
      </c>
      <c r="G1837" s="2" t="s">
        <v>18247</v>
      </c>
      <c r="H1837" s="3">
        <v>223</v>
      </c>
      <c r="I1837" s="2" t="s">
        <v>820</v>
      </c>
      <c r="J1837" s="3">
        <v>1356920</v>
      </c>
      <c r="K1837" s="2" t="s">
        <v>18247</v>
      </c>
      <c r="L1837" s="2"/>
      <c r="M1837" s="2" t="s">
        <v>4</v>
      </c>
      <c r="N1837" s="2" t="s">
        <v>60</v>
      </c>
      <c r="O1837" s="3">
        <v>1612456</v>
      </c>
      <c r="P1837" s="3">
        <v>223</v>
      </c>
      <c r="Q1837" s="2" t="s">
        <v>18248</v>
      </c>
      <c r="R1837" s="2" t="s">
        <v>490</v>
      </c>
      <c r="S1837" s="3">
        <v>0</v>
      </c>
      <c r="T1837" s="3">
        <v>1</v>
      </c>
      <c r="U1837" s="3">
        <v>40</v>
      </c>
      <c r="V1837" s="2" t="s">
        <v>18259</v>
      </c>
      <c r="W1837" s="3">
        <v>1</v>
      </c>
      <c r="X1837" s="2" t="s">
        <v>18250</v>
      </c>
      <c r="Y1837" s="2" t="s">
        <v>18259</v>
      </c>
      <c r="Z1837" s="2" t="s">
        <v>18251</v>
      </c>
      <c r="AA1837" s="2" t="s">
        <v>490</v>
      </c>
      <c r="AB1837" s="2" t="s">
        <v>819</v>
      </c>
      <c r="AC1837" s="3">
        <v>16</v>
      </c>
      <c r="AD1837" s="2" t="s">
        <v>18245</v>
      </c>
      <c r="AE1837" s="2" t="s">
        <v>18252</v>
      </c>
      <c r="AF1837" s="2" t="s">
        <v>18246</v>
      </c>
      <c r="AG1837" s="2" t="s">
        <v>18245</v>
      </c>
      <c r="AH1837" s="2" t="s">
        <v>18253</v>
      </c>
    </row>
    <row r="1838" s="1" customFormat="1" spans="1:34">
      <c r="A1838" s="2" t="s">
        <v>18245</v>
      </c>
      <c r="B1838" s="2" t="s">
        <v>18246</v>
      </c>
      <c r="C1838" s="2" t="s">
        <v>18246</v>
      </c>
      <c r="D1838" s="2"/>
      <c r="E1838" s="3">
        <v>1612456</v>
      </c>
      <c r="F1838" s="2" t="s">
        <v>819</v>
      </c>
      <c r="G1838" s="2" t="s">
        <v>18247</v>
      </c>
      <c r="H1838" s="3">
        <v>223</v>
      </c>
      <c r="I1838" s="2" t="s">
        <v>820</v>
      </c>
      <c r="J1838" s="3">
        <v>1356920</v>
      </c>
      <c r="K1838" s="2" t="s">
        <v>18247</v>
      </c>
      <c r="L1838" s="2"/>
      <c r="M1838" s="2" t="s">
        <v>4</v>
      </c>
      <c r="N1838" s="2" t="s">
        <v>63</v>
      </c>
      <c r="O1838" s="3">
        <v>1612456</v>
      </c>
      <c r="P1838" s="3">
        <v>223</v>
      </c>
      <c r="Q1838" s="2" t="s">
        <v>18248</v>
      </c>
      <c r="R1838" s="2" t="s">
        <v>490</v>
      </c>
      <c r="S1838" s="3">
        <v>0</v>
      </c>
      <c r="T1838" s="3">
        <v>1</v>
      </c>
      <c r="U1838" s="3">
        <v>50</v>
      </c>
      <c r="V1838" s="2" t="s">
        <v>18260</v>
      </c>
      <c r="W1838" s="3">
        <v>1</v>
      </c>
      <c r="X1838" s="2" t="s">
        <v>18250</v>
      </c>
      <c r="Y1838" s="2" t="s">
        <v>18260</v>
      </c>
      <c r="Z1838" s="2" t="s">
        <v>18251</v>
      </c>
      <c r="AA1838" s="2" t="s">
        <v>490</v>
      </c>
      <c r="AB1838" s="2" t="s">
        <v>819</v>
      </c>
      <c r="AC1838" s="3">
        <v>16</v>
      </c>
      <c r="AD1838" s="2" t="s">
        <v>18245</v>
      </c>
      <c r="AE1838" s="2" t="s">
        <v>18252</v>
      </c>
      <c r="AF1838" s="2" t="s">
        <v>18246</v>
      </c>
      <c r="AG1838" s="2" t="s">
        <v>18245</v>
      </c>
      <c r="AH1838" s="2" t="s">
        <v>18253</v>
      </c>
    </row>
    <row r="1839" s="1" customFormat="1" spans="1:34">
      <c r="A1839" s="2" t="s">
        <v>18245</v>
      </c>
      <c r="B1839" s="2" t="s">
        <v>18246</v>
      </c>
      <c r="C1839" s="2" t="s">
        <v>18246</v>
      </c>
      <c r="D1839" s="2"/>
      <c r="E1839" s="3">
        <v>1612456</v>
      </c>
      <c r="F1839" s="2" t="s">
        <v>819</v>
      </c>
      <c r="G1839" s="2" t="s">
        <v>18247</v>
      </c>
      <c r="H1839" s="3">
        <v>223</v>
      </c>
      <c r="I1839" s="2" t="s">
        <v>820</v>
      </c>
      <c r="J1839" s="3">
        <v>1612438</v>
      </c>
      <c r="K1839" s="2" t="s">
        <v>18247</v>
      </c>
      <c r="L1839" s="2"/>
      <c r="M1839" s="2" t="s">
        <v>4</v>
      </c>
      <c r="N1839" s="2" t="s">
        <v>405</v>
      </c>
      <c r="O1839" s="3">
        <v>1612456</v>
      </c>
      <c r="P1839" s="3">
        <v>223</v>
      </c>
      <c r="Q1839" s="2" t="s">
        <v>18248</v>
      </c>
      <c r="R1839" s="2" t="s">
        <v>809</v>
      </c>
      <c r="S1839" s="3">
        <v>0</v>
      </c>
      <c r="T1839" s="3">
        <v>1</v>
      </c>
      <c r="U1839" s="3">
        <v>30</v>
      </c>
      <c r="V1839" s="2" t="s">
        <v>18286</v>
      </c>
      <c r="W1839" s="3">
        <v>1</v>
      </c>
      <c r="X1839" s="2" t="s">
        <v>18250</v>
      </c>
      <c r="Y1839" s="2" t="s">
        <v>18286</v>
      </c>
      <c r="Z1839" s="2" t="s">
        <v>18251</v>
      </c>
      <c r="AA1839" s="2" t="s">
        <v>809</v>
      </c>
      <c r="AB1839" s="2" t="s">
        <v>819</v>
      </c>
      <c r="AC1839" s="3">
        <v>16</v>
      </c>
      <c r="AD1839" s="2" t="s">
        <v>18245</v>
      </c>
      <c r="AE1839" s="2" t="s">
        <v>18252</v>
      </c>
      <c r="AF1839" s="2" t="s">
        <v>18246</v>
      </c>
      <c r="AG1839" s="2" t="s">
        <v>18245</v>
      </c>
      <c r="AH1839" s="2" t="s">
        <v>18253</v>
      </c>
    </row>
    <row r="1840" s="1" customFormat="1" spans="1:34">
      <c r="A1840" s="2" t="s">
        <v>18245</v>
      </c>
      <c r="B1840" s="2" t="s">
        <v>18246</v>
      </c>
      <c r="C1840" s="2" t="s">
        <v>18246</v>
      </c>
      <c r="D1840" s="2"/>
      <c r="E1840" s="3">
        <v>1612456</v>
      </c>
      <c r="F1840" s="2" t="s">
        <v>819</v>
      </c>
      <c r="G1840" s="2" t="s">
        <v>18247</v>
      </c>
      <c r="H1840" s="3">
        <v>223</v>
      </c>
      <c r="I1840" s="2" t="s">
        <v>820</v>
      </c>
      <c r="J1840" s="3">
        <v>1612440</v>
      </c>
      <c r="K1840" s="2" t="s">
        <v>18247</v>
      </c>
      <c r="L1840" s="2"/>
      <c r="M1840" s="2" t="s">
        <v>4</v>
      </c>
      <c r="N1840" s="2" t="s">
        <v>745</v>
      </c>
      <c r="O1840" s="3">
        <v>1612456</v>
      </c>
      <c r="P1840" s="3">
        <v>223</v>
      </c>
      <c r="Q1840" s="2" t="s">
        <v>18248</v>
      </c>
      <c r="R1840" s="2" t="s">
        <v>811</v>
      </c>
      <c r="S1840" s="3">
        <v>30</v>
      </c>
      <c r="T1840" s="3">
        <v>1</v>
      </c>
      <c r="U1840" s="3">
        <v>20</v>
      </c>
      <c r="V1840" s="2" t="s">
        <v>18310</v>
      </c>
      <c r="W1840" s="3">
        <v>1</v>
      </c>
      <c r="X1840" s="2" t="s">
        <v>18250</v>
      </c>
      <c r="Y1840" s="2" t="s">
        <v>18310</v>
      </c>
      <c r="Z1840" s="2" t="s">
        <v>18251</v>
      </c>
      <c r="AA1840" s="2" t="s">
        <v>811</v>
      </c>
      <c r="AB1840" s="2" t="s">
        <v>819</v>
      </c>
      <c r="AC1840" s="3">
        <v>16</v>
      </c>
      <c r="AD1840" s="2" t="s">
        <v>18245</v>
      </c>
      <c r="AE1840" s="2" t="s">
        <v>18252</v>
      </c>
      <c r="AF1840" s="2" t="s">
        <v>18246</v>
      </c>
      <c r="AG1840" s="2" t="s">
        <v>18245</v>
      </c>
      <c r="AH1840" s="2" t="s">
        <v>18253</v>
      </c>
    </row>
    <row r="1841" s="1" customFormat="1" spans="1:34">
      <c r="A1841" s="2" t="s">
        <v>18245</v>
      </c>
      <c r="B1841" s="2" t="s">
        <v>18246</v>
      </c>
      <c r="C1841" s="2" t="s">
        <v>18246</v>
      </c>
      <c r="D1841" s="2"/>
      <c r="E1841" s="3">
        <v>1612456</v>
      </c>
      <c r="F1841" s="2" t="s">
        <v>819</v>
      </c>
      <c r="G1841" s="2" t="s">
        <v>18247</v>
      </c>
      <c r="H1841" s="3">
        <v>223</v>
      </c>
      <c r="I1841" s="2" t="s">
        <v>820</v>
      </c>
      <c r="J1841" s="3">
        <v>1612456</v>
      </c>
      <c r="K1841" s="2" t="s">
        <v>18247</v>
      </c>
      <c r="L1841" s="2"/>
      <c r="M1841" s="2" t="s">
        <v>4</v>
      </c>
      <c r="N1841" s="2" t="s">
        <v>486</v>
      </c>
      <c r="O1841" s="3">
        <v>1612456</v>
      </c>
      <c r="P1841" s="3">
        <v>223</v>
      </c>
      <c r="Q1841" s="2" t="s">
        <v>18248</v>
      </c>
      <c r="R1841" s="2" t="s">
        <v>819</v>
      </c>
      <c r="S1841" s="3">
        <v>0</v>
      </c>
      <c r="T1841" s="3">
        <v>1</v>
      </c>
      <c r="U1841" s="3">
        <v>10</v>
      </c>
      <c r="V1841" s="2" t="s">
        <v>18289</v>
      </c>
      <c r="W1841" s="3">
        <v>1</v>
      </c>
      <c r="X1841" s="2" t="s">
        <v>18250</v>
      </c>
      <c r="Y1841" s="2" t="s">
        <v>18289</v>
      </c>
      <c r="Z1841" s="2" t="s">
        <v>18251</v>
      </c>
      <c r="AA1841" s="2" t="s">
        <v>819</v>
      </c>
      <c r="AB1841" s="2" t="s">
        <v>819</v>
      </c>
      <c r="AC1841" s="3">
        <v>16</v>
      </c>
      <c r="AD1841" s="2" t="s">
        <v>18245</v>
      </c>
      <c r="AE1841" s="2" t="s">
        <v>18252</v>
      </c>
      <c r="AF1841" s="2" t="s">
        <v>18246</v>
      </c>
      <c r="AG1841" s="2" t="s">
        <v>18245</v>
      </c>
      <c r="AH1841" s="2" t="s">
        <v>18253</v>
      </c>
    </row>
    <row r="1842" s="1" customFormat="1" spans="1:34">
      <c r="A1842" s="2" t="s">
        <v>18245</v>
      </c>
      <c r="B1842" s="2" t="s">
        <v>18246</v>
      </c>
      <c r="C1842" s="2" t="s">
        <v>18246</v>
      </c>
      <c r="D1842" s="2"/>
      <c r="E1842" s="3">
        <v>1612456</v>
      </c>
      <c r="F1842" s="2" t="s">
        <v>819</v>
      </c>
      <c r="G1842" s="2" t="s">
        <v>18247</v>
      </c>
      <c r="H1842" s="3">
        <v>223</v>
      </c>
      <c r="I1842" s="2" t="s">
        <v>820</v>
      </c>
      <c r="J1842" s="3">
        <v>1612456</v>
      </c>
      <c r="K1842" s="2" t="s">
        <v>18247</v>
      </c>
      <c r="L1842" s="2"/>
      <c r="M1842" s="2" t="s">
        <v>4</v>
      </c>
      <c r="N1842" s="2" t="s">
        <v>295</v>
      </c>
      <c r="O1842" s="3">
        <v>1612456</v>
      </c>
      <c r="P1842" s="3">
        <v>223</v>
      </c>
      <c r="Q1842" s="2" t="s">
        <v>18248</v>
      </c>
      <c r="R1842" s="2" t="s">
        <v>819</v>
      </c>
      <c r="S1842" s="3">
        <v>0</v>
      </c>
      <c r="T1842" s="3">
        <v>1</v>
      </c>
      <c r="U1842" s="3">
        <v>20</v>
      </c>
      <c r="V1842" s="2" t="s">
        <v>18279</v>
      </c>
      <c r="W1842" s="3">
        <v>1</v>
      </c>
      <c r="X1842" s="2" t="s">
        <v>18250</v>
      </c>
      <c r="Y1842" s="2" t="s">
        <v>18279</v>
      </c>
      <c r="Z1842" s="2" t="s">
        <v>18251</v>
      </c>
      <c r="AA1842" s="2" t="s">
        <v>819</v>
      </c>
      <c r="AB1842" s="2" t="s">
        <v>819</v>
      </c>
      <c r="AC1842" s="3">
        <v>16</v>
      </c>
      <c r="AD1842" s="2" t="s">
        <v>18245</v>
      </c>
      <c r="AE1842" s="2" t="s">
        <v>18252</v>
      </c>
      <c r="AF1842" s="2" t="s">
        <v>18246</v>
      </c>
      <c r="AG1842" s="2" t="s">
        <v>18245</v>
      </c>
      <c r="AH1842" s="2" t="s">
        <v>18253</v>
      </c>
    </row>
    <row r="1843" s="1" customFormat="1" spans="1:34">
      <c r="A1843" s="2" t="s">
        <v>18245</v>
      </c>
      <c r="B1843" s="2" t="s">
        <v>18246</v>
      </c>
      <c r="C1843" s="2" t="s">
        <v>18246</v>
      </c>
      <c r="D1843" s="2"/>
      <c r="E1843" s="3">
        <v>1612456</v>
      </c>
      <c r="F1843" s="2" t="s">
        <v>819</v>
      </c>
      <c r="G1843" s="2" t="s">
        <v>18247</v>
      </c>
      <c r="H1843" s="3">
        <v>223</v>
      </c>
      <c r="I1843" s="2" t="s">
        <v>820</v>
      </c>
      <c r="J1843" s="3">
        <v>1612456</v>
      </c>
      <c r="K1843" s="2" t="s">
        <v>18247</v>
      </c>
      <c r="L1843" s="2"/>
      <c r="M1843" s="2" t="s">
        <v>4</v>
      </c>
      <c r="N1843" s="2" t="s">
        <v>530</v>
      </c>
      <c r="O1843" s="3">
        <v>1612456</v>
      </c>
      <c r="P1843" s="3">
        <v>223</v>
      </c>
      <c r="Q1843" s="2" t="s">
        <v>18248</v>
      </c>
      <c r="R1843" s="2" t="s">
        <v>819</v>
      </c>
      <c r="S1843" s="3">
        <v>0</v>
      </c>
      <c r="T1843" s="3">
        <v>1</v>
      </c>
      <c r="U1843" s="3">
        <v>30</v>
      </c>
      <c r="V1843" s="2" t="s">
        <v>18290</v>
      </c>
      <c r="W1843" s="3">
        <v>1</v>
      </c>
      <c r="X1843" s="2" t="s">
        <v>18250</v>
      </c>
      <c r="Y1843" s="2" t="s">
        <v>18290</v>
      </c>
      <c r="Z1843" s="2" t="s">
        <v>18251</v>
      </c>
      <c r="AA1843" s="2" t="s">
        <v>819</v>
      </c>
      <c r="AB1843" s="2" t="s">
        <v>819</v>
      </c>
      <c r="AC1843" s="3">
        <v>16</v>
      </c>
      <c r="AD1843" s="2" t="s">
        <v>18245</v>
      </c>
      <c r="AE1843" s="2" t="s">
        <v>18252</v>
      </c>
      <c r="AF1843" s="2" t="s">
        <v>18246</v>
      </c>
      <c r="AG1843" s="2" t="s">
        <v>18245</v>
      </c>
      <c r="AH1843" s="2" t="s">
        <v>18253</v>
      </c>
    </row>
    <row r="1844" s="1" customFormat="1" spans="1:34">
      <c r="A1844" s="2" t="s">
        <v>18245</v>
      </c>
      <c r="B1844" s="2" t="s">
        <v>18246</v>
      </c>
      <c r="C1844" s="2" t="s">
        <v>18246</v>
      </c>
      <c r="D1844" s="2"/>
      <c r="E1844" s="3">
        <v>1612456</v>
      </c>
      <c r="F1844" s="2" t="s">
        <v>819</v>
      </c>
      <c r="G1844" s="2" t="s">
        <v>18247</v>
      </c>
      <c r="H1844" s="3">
        <v>223</v>
      </c>
      <c r="I1844" s="2" t="s">
        <v>820</v>
      </c>
      <c r="J1844" s="3">
        <v>1612456</v>
      </c>
      <c r="K1844" s="2" t="s">
        <v>18247</v>
      </c>
      <c r="L1844" s="2"/>
      <c r="M1844" s="2" t="s">
        <v>4</v>
      </c>
      <c r="N1844" s="2" t="s">
        <v>533</v>
      </c>
      <c r="O1844" s="3">
        <v>1612456</v>
      </c>
      <c r="P1844" s="3">
        <v>223</v>
      </c>
      <c r="Q1844" s="2" t="s">
        <v>18248</v>
      </c>
      <c r="R1844" s="2" t="s">
        <v>819</v>
      </c>
      <c r="S1844" s="3">
        <v>0</v>
      </c>
      <c r="T1844" s="3">
        <v>1</v>
      </c>
      <c r="U1844" s="3">
        <v>40</v>
      </c>
      <c r="V1844" s="2" t="s">
        <v>18291</v>
      </c>
      <c r="W1844" s="3">
        <v>1</v>
      </c>
      <c r="X1844" s="2" t="s">
        <v>18250</v>
      </c>
      <c r="Y1844" s="2" t="s">
        <v>18291</v>
      </c>
      <c r="Z1844" s="2" t="s">
        <v>18251</v>
      </c>
      <c r="AA1844" s="2" t="s">
        <v>819</v>
      </c>
      <c r="AB1844" s="2" t="s">
        <v>819</v>
      </c>
      <c r="AC1844" s="3">
        <v>16</v>
      </c>
      <c r="AD1844" s="2" t="s">
        <v>18245</v>
      </c>
      <c r="AE1844" s="2" t="s">
        <v>18252</v>
      </c>
      <c r="AF1844" s="2" t="s">
        <v>18246</v>
      </c>
      <c r="AG1844" s="2" t="s">
        <v>18245</v>
      </c>
      <c r="AH1844" s="2" t="s">
        <v>18253</v>
      </c>
    </row>
    <row r="1845" s="1" customFormat="1" spans="1:34">
      <c r="A1845" s="2" t="s">
        <v>18245</v>
      </c>
      <c r="B1845" s="2" t="s">
        <v>18246</v>
      </c>
      <c r="C1845" s="2" t="s">
        <v>18246</v>
      </c>
      <c r="D1845" s="2"/>
      <c r="E1845" s="3">
        <v>1612456</v>
      </c>
      <c r="F1845" s="2" t="s">
        <v>819</v>
      </c>
      <c r="G1845" s="2" t="s">
        <v>18247</v>
      </c>
      <c r="H1845" s="3">
        <v>223</v>
      </c>
      <c r="I1845" s="2" t="s">
        <v>820</v>
      </c>
      <c r="J1845" s="3">
        <v>1612456</v>
      </c>
      <c r="K1845" s="2" t="s">
        <v>18247</v>
      </c>
      <c r="L1845" s="2"/>
      <c r="M1845" s="2" t="s">
        <v>4</v>
      </c>
      <c r="N1845" s="2" t="s">
        <v>298</v>
      </c>
      <c r="O1845" s="3">
        <v>1612456</v>
      </c>
      <c r="P1845" s="3">
        <v>223</v>
      </c>
      <c r="Q1845" s="2" t="s">
        <v>18248</v>
      </c>
      <c r="R1845" s="2" t="s">
        <v>819</v>
      </c>
      <c r="S1845" s="3">
        <v>0</v>
      </c>
      <c r="T1845" s="3">
        <v>1</v>
      </c>
      <c r="U1845" s="3">
        <v>50</v>
      </c>
      <c r="V1845" s="2" t="s">
        <v>18280</v>
      </c>
      <c r="W1845" s="3">
        <v>1</v>
      </c>
      <c r="X1845" s="2" t="s">
        <v>18250</v>
      </c>
      <c r="Y1845" s="2" t="s">
        <v>18280</v>
      </c>
      <c r="Z1845" s="2" t="s">
        <v>18251</v>
      </c>
      <c r="AA1845" s="2" t="s">
        <v>819</v>
      </c>
      <c r="AB1845" s="2" t="s">
        <v>819</v>
      </c>
      <c r="AC1845" s="3">
        <v>16</v>
      </c>
      <c r="AD1845" s="2" t="s">
        <v>18245</v>
      </c>
      <c r="AE1845" s="2" t="s">
        <v>18252</v>
      </c>
      <c r="AF1845" s="2" t="s">
        <v>18246</v>
      </c>
      <c r="AG1845" s="2" t="s">
        <v>18245</v>
      </c>
      <c r="AH1845" s="2" t="s">
        <v>18253</v>
      </c>
    </row>
    <row r="1846" s="1" customFormat="1" spans="1:34">
      <c r="A1846" s="2" t="s">
        <v>18245</v>
      </c>
      <c r="B1846" s="2" t="s">
        <v>18246</v>
      </c>
      <c r="C1846" s="2" t="s">
        <v>18246</v>
      </c>
      <c r="D1846" s="2"/>
      <c r="E1846" s="3">
        <v>1612456</v>
      </c>
      <c r="F1846" s="2" t="s">
        <v>819</v>
      </c>
      <c r="G1846" s="2" t="s">
        <v>18247</v>
      </c>
      <c r="H1846" s="3">
        <v>223</v>
      </c>
      <c r="I1846" s="2" t="s">
        <v>820</v>
      </c>
      <c r="J1846" s="3">
        <v>1612456</v>
      </c>
      <c r="K1846" s="2" t="s">
        <v>18247</v>
      </c>
      <c r="L1846" s="2"/>
      <c r="M1846" s="2" t="s">
        <v>4</v>
      </c>
      <c r="N1846" s="2" t="s">
        <v>301</v>
      </c>
      <c r="O1846" s="3">
        <v>1612456</v>
      </c>
      <c r="P1846" s="3">
        <v>223</v>
      </c>
      <c r="Q1846" s="2" t="s">
        <v>18248</v>
      </c>
      <c r="R1846" s="2" t="s">
        <v>819</v>
      </c>
      <c r="S1846" s="3">
        <v>0</v>
      </c>
      <c r="T1846" s="3">
        <v>1</v>
      </c>
      <c r="U1846" s="3">
        <v>60</v>
      </c>
      <c r="V1846" s="2" t="s">
        <v>18281</v>
      </c>
      <c r="W1846" s="3">
        <v>1</v>
      </c>
      <c r="X1846" s="2" t="s">
        <v>18250</v>
      </c>
      <c r="Y1846" s="2" t="s">
        <v>18281</v>
      </c>
      <c r="Z1846" s="2" t="s">
        <v>18251</v>
      </c>
      <c r="AA1846" s="2" t="s">
        <v>819</v>
      </c>
      <c r="AB1846" s="2" t="s">
        <v>819</v>
      </c>
      <c r="AC1846" s="3">
        <v>16</v>
      </c>
      <c r="AD1846" s="2" t="s">
        <v>18245</v>
      </c>
      <c r="AE1846" s="2" t="s">
        <v>18252</v>
      </c>
      <c r="AF1846" s="2" t="s">
        <v>18246</v>
      </c>
      <c r="AG1846" s="2" t="s">
        <v>18245</v>
      </c>
      <c r="AH1846" s="2" t="s">
        <v>18253</v>
      </c>
    </row>
    <row r="1847" s="1" customFormat="1" spans="1:34">
      <c r="A1847" s="2" t="s">
        <v>18245</v>
      </c>
      <c r="B1847" s="2" t="s">
        <v>18246</v>
      </c>
      <c r="C1847" s="2" t="s">
        <v>18246</v>
      </c>
      <c r="D1847" s="2"/>
      <c r="E1847" s="3">
        <v>1612456</v>
      </c>
      <c r="F1847" s="2" t="s">
        <v>819</v>
      </c>
      <c r="G1847" s="2" t="s">
        <v>18247</v>
      </c>
      <c r="H1847" s="3">
        <v>223</v>
      </c>
      <c r="I1847" s="2" t="s">
        <v>820</v>
      </c>
      <c r="J1847" s="3">
        <v>1612456</v>
      </c>
      <c r="K1847" s="2" t="s">
        <v>18247</v>
      </c>
      <c r="L1847" s="2"/>
      <c r="M1847" s="2" t="s">
        <v>4</v>
      </c>
      <c r="N1847" s="2" t="s">
        <v>304</v>
      </c>
      <c r="O1847" s="3">
        <v>1612456</v>
      </c>
      <c r="P1847" s="3">
        <v>223</v>
      </c>
      <c r="Q1847" s="2" t="s">
        <v>18248</v>
      </c>
      <c r="R1847" s="2" t="s">
        <v>819</v>
      </c>
      <c r="S1847" s="3">
        <v>0</v>
      </c>
      <c r="T1847" s="3">
        <v>1</v>
      </c>
      <c r="U1847" s="3">
        <v>70</v>
      </c>
      <c r="V1847" s="2" t="s">
        <v>18260</v>
      </c>
      <c r="W1847" s="3">
        <v>1</v>
      </c>
      <c r="X1847" s="2" t="s">
        <v>18250</v>
      </c>
      <c r="Y1847" s="2" t="s">
        <v>18260</v>
      </c>
      <c r="Z1847" s="2" t="s">
        <v>18251</v>
      </c>
      <c r="AA1847" s="2" t="s">
        <v>819</v>
      </c>
      <c r="AB1847" s="2" t="s">
        <v>819</v>
      </c>
      <c r="AC1847" s="3">
        <v>16</v>
      </c>
      <c r="AD1847" s="2" t="s">
        <v>18245</v>
      </c>
      <c r="AE1847" s="2" t="s">
        <v>18252</v>
      </c>
      <c r="AF1847" s="2" t="s">
        <v>18246</v>
      </c>
      <c r="AG1847" s="2" t="s">
        <v>18245</v>
      </c>
      <c r="AH1847" s="2" t="s">
        <v>18253</v>
      </c>
    </row>
    <row r="1848" s="1" customFormat="1" spans="1:34">
      <c r="A1848" s="2" t="s">
        <v>18245</v>
      </c>
      <c r="B1848" s="2" t="s">
        <v>18246</v>
      </c>
      <c r="C1848" s="2" t="s">
        <v>18246</v>
      </c>
      <c r="D1848" s="2"/>
      <c r="E1848" s="3">
        <v>1612458</v>
      </c>
      <c r="F1848" s="2" t="s">
        <v>821</v>
      </c>
      <c r="G1848" s="2" t="s">
        <v>18247</v>
      </c>
      <c r="H1848" s="3">
        <v>223</v>
      </c>
      <c r="I1848" s="2" t="s">
        <v>822</v>
      </c>
      <c r="J1848" s="3">
        <v>1247713</v>
      </c>
      <c r="K1848" s="2" t="s">
        <v>18247</v>
      </c>
      <c r="L1848" s="2"/>
      <c r="M1848" s="2" t="s">
        <v>4</v>
      </c>
      <c r="N1848" s="2" t="s">
        <v>42</v>
      </c>
      <c r="O1848" s="3">
        <v>1612458</v>
      </c>
      <c r="P1848" s="3">
        <v>223</v>
      </c>
      <c r="Q1848" s="2" t="s">
        <v>18248</v>
      </c>
      <c r="R1848" s="2" t="s">
        <v>489</v>
      </c>
      <c r="S1848" s="3">
        <v>0</v>
      </c>
      <c r="T1848" s="3">
        <v>1</v>
      </c>
      <c r="U1848" s="3">
        <v>10</v>
      </c>
      <c r="V1848" s="2" t="s">
        <v>18256</v>
      </c>
      <c r="W1848" s="3">
        <v>1</v>
      </c>
      <c r="X1848" s="2" t="s">
        <v>18250</v>
      </c>
      <c r="Y1848" s="2" t="s">
        <v>18256</v>
      </c>
      <c r="Z1848" s="2" t="s">
        <v>18251</v>
      </c>
      <c r="AA1848" s="2" t="s">
        <v>489</v>
      </c>
      <c r="AB1848" s="2" t="s">
        <v>821</v>
      </c>
      <c r="AC1848" s="3">
        <v>17</v>
      </c>
      <c r="AD1848" s="2" t="s">
        <v>18245</v>
      </c>
      <c r="AE1848" s="2" t="s">
        <v>18252</v>
      </c>
      <c r="AF1848" s="2" t="s">
        <v>18246</v>
      </c>
      <c r="AG1848" s="2" t="s">
        <v>18245</v>
      </c>
      <c r="AH1848" s="2" t="s">
        <v>18253</v>
      </c>
    </row>
    <row r="1849" s="1" customFormat="1" spans="1:34">
      <c r="A1849" s="2" t="s">
        <v>18245</v>
      </c>
      <c r="B1849" s="2" t="s">
        <v>18246</v>
      </c>
      <c r="C1849" s="2" t="s">
        <v>18246</v>
      </c>
      <c r="D1849" s="2"/>
      <c r="E1849" s="3">
        <v>1612458</v>
      </c>
      <c r="F1849" s="2" t="s">
        <v>821</v>
      </c>
      <c r="G1849" s="2" t="s">
        <v>18247</v>
      </c>
      <c r="H1849" s="3">
        <v>223</v>
      </c>
      <c r="I1849" s="2" t="s">
        <v>822</v>
      </c>
      <c r="J1849" s="3">
        <v>1247713</v>
      </c>
      <c r="K1849" s="2" t="s">
        <v>18247</v>
      </c>
      <c r="L1849" s="2"/>
      <c r="M1849" s="2" t="s">
        <v>4</v>
      </c>
      <c r="N1849" s="2" t="s">
        <v>200</v>
      </c>
      <c r="O1849" s="3">
        <v>1612458</v>
      </c>
      <c r="P1849" s="3">
        <v>223</v>
      </c>
      <c r="Q1849" s="2" t="s">
        <v>18248</v>
      </c>
      <c r="R1849" s="2" t="s">
        <v>489</v>
      </c>
      <c r="S1849" s="3">
        <v>0</v>
      </c>
      <c r="T1849" s="3">
        <v>1</v>
      </c>
      <c r="U1849" s="3">
        <v>20</v>
      </c>
      <c r="V1849" s="2" t="s">
        <v>18274</v>
      </c>
      <c r="W1849" s="3">
        <v>1</v>
      </c>
      <c r="X1849" s="2" t="s">
        <v>18250</v>
      </c>
      <c r="Y1849" s="2" t="s">
        <v>18274</v>
      </c>
      <c r="Z1849" s="2" t="s">
        <v>18251</v>
      </c>
      <c r="AA1849" s="2" t="s">
        <v>489</v>
      </c>
      <c r="AB1849" s="2" t="s">
        <v>821</v>
      </c>
      <c r="AC1849" s="3">
        <v>17</v>
      </c>
      <c r="AD1849" s="2" t="s">
        <v>18245</v>
      </c>
      <c r="AE1849" s="2" t="s">
        <v>18252</v>
      </c>
      <c r="AF1849" s="2" t="s">
        <v>18246</v>
      </c>
      <c r="AG1849" s="2" t="s">
        <v>18245</v>
      </c>
      <c r="AH1849" s="2" t="s">
        <v>18253</v>
      </c>
    </row>
    <row r="1850" s="1" customFormat="1" spans="1:34">
      <c r="A1850" s="2" t="s">
        <v>18245</v>
      </c>
      <c r="B1850" s="2" t="s">
        <v>18246</v>
      </c>
      <c r="C1850" s="2" t="s">
        <v>18246</v>
      </c>
      <c r="D1850" s="2"/>
      <c r="E1850" s="3">
        <v>1612458</v>
      </c>
      <c r="F1850" s="2" t="s">
        <v>821</v>
      </c>
      <c r="G1850" s="2" t="s">
        <v>18247</v>
      </c>
      <c r="H1850" s="3">
        <v>223</v>
      </c>
      <c r="I1850" s="2" t="s">
        <v>822</v>
      </c>
      <c r="J1850" s="3">
        <v>1356920</v>
      </c>
      <c r="K1850" s="2" t="s">
        <v>18247</v>
      </c>
      <c r="L1850" s="2"/>
      <c r="M1850" s="2" t="s">
        <v>4</v>
      </c>
      <c r="N1850" s="2" t="s">
        <v>50</v>
      </c>
      <c r="O1850" s="3">
        <v>1612458</v>
      </c>
      <c r="P1850" s="3">
        <v>223</v>
      </c>
      <c r="Q1850" s="2" t="s">
        <v>18248</v>
      </c>
      <c r="R1850" s="2" t="s">
        <v>490</v>
      </c>
      <c r="S1850" s="3">
        <v>0</v>
      </c>
      <c r="T1850" s="3">
        <v>1</v>
      </c>
      <c r="U1850" s="3">
        <v>10</v>
      </c>
      <c r="V1850" s="2" t="s">
        <v>18257</v>
      </c>
      <c r="W1850" s="3">
        <v>1</v>
      </c>
      <c r="X1850" s="2" t="s">
        <v>18250</v>
      </c>
      <c r="Y1850" s="2" t="s">
        <v>18257</v>
      </c>
      <c r="Z1850" s="2" t="s">
        <v>18251</v>
      </c>
      <c r="AA1850" s="2" t="s">
        <v>490</v>
      </c>
      <c r="AB1850" s="2" t="s">
        <v>821</v>
      </c>
      <c r="AC1850" s="3">
        <v>17</v>
      </c>
      <c r="AD1850" s="2" t="s">
        <v>18245</v>
      </c>
      <c r="AE1850" s="2" t="s">
        <v>18252</v>
      </c>
      <c r="AF1850" s="2" t="s">
        <v>18246</v>
      </c>
      <c r="AG1850" s="2" t="s">
        <v>18245</v>
      </c>
      <c r="AH1850" s="2" t="s">
        <v>18253</v>
      </c>
    </row>
    <row r="1851" s="1" customFormat="1" spans="1:34">
      <c r="A1851" s="2" t="s">
        <v>18245</v>
      </c>
      <c r="B1851" s="2" t="s">
        <v>18246</v>
      </c>
      <c r="C1851" s="2" t="s">
        <v>18246</v>
      </c>
      <c r="D1851" s="2"/>
      <c r="E1851" s="3">
        <v>1612458</v>
      </c>
      <c r="F1851" s="2" t="s">
        <v>821</v>
      </c>
      <c r="G1851" s="2" t="s">
        <v>18247</v>
      </c>
      <c r="H1851" s="3">
        <v>223</v>
      </c>
      <c r="I1851" s="2" t="s">
        <v>822</v>
      </c>
      <c r="J1851" s="3">
        <v>1356920</v>
      </c>
      <c r="K1851" s="2" t="s">
        <v>18247</v>
      </c>
      <c r="L1851" s="2"/>
      <c r="M1851" s="2" t="s">
        <v>4</v>
      </c>
      <c r="N1851" s="2" t="s">
        <v>135</v>
      </c>
      <c r="O1851" s="3">
        <v>1612458</v>
      </c>
      <c r="P1851" s="3">
        <v>223</v>
      </c>
      <c r="Q1851" s="2" t="s">
        <v>18248</v>
      </c>
      <c r="R1851" s="2" t="s">
        <v>490</v>
      </c>
      <c r="S1851" s="3">
        <v>0</v>
      </c>
      <c r="T1851" s="3">
        <v>1</v>
      </c>
      <c r="U1851" s="3">
        <v>20</v>
      </c>
      <c r="V1851" s="2" t="s">
        <v>18267</v>
      </c>
      <c r="W1851" s="3">
        <v>1</v>
      </c>
      <c r="X1851" s="2" t="s">
        <v>18250</v>
      </c>
      <c r="Y1851" s="2" t="s">
        <v>18267</v>
      </c>
      <c r="Z1851" s="2" t="s">
        <v>18251</v>
      </c>
      <c r="AA1851" s="2" t="s">
        <v>490</v>
      </c>
      <c r="AB1851" s="2" t="s">
        <v>821</v>
      </c>
      <c r="AC1851" s="3">
        <v>17</v>
      </c>
      <c r="AD1851" s="2" t="s">
        <v>18245</v>
      </c>
      <c r="AE1851" s="2" t="s">
        <v>18252</v>
      </c>
      <c r="AF1851" s="2" t="s">
        <v>18246</v>
      </c>
      <c r="AG1851" s="2" t="s">
        <v>18245</v>
      </c>
      <c r="AH1851" s="2" t="s">
        <v>18253</v>
      </c>
    </row>
    <row r="1852" s="1" customFormat="1" spans="1:34">
      <c r="A1852" s="2" t="s">
        <v>18245</v>
      </c>
      <c r="B1852" s="2" t="s">
        <v>18246</v>
      </c>
      <c r="C1852" s="2" t="s">
        <v>18246</v>
      </c>
      <c r="D1852" s="2"/>
      <c r="E1852" s="3">
        <v>1612458</v>
      </c>
      <c r="F1852" s="2" t="s">
        <v>821</v>
      </c>
      <c r="G1852" s="2" t="s">
        <v>18247</v>
      </c>
      <c r="H1852" s="3">
        <v>223</v>
      </c>
      <c r="I1852" s="2" t="s">
        <v>822</v>
      </c>
      <c r="J1852" s="3">
        <v>1356920</v>
      </c>
      <c r="K1852" s="2" t="s">
        <v>18247</v>
      </c>
      <c r="L1852" s="2"/>
      <c r="M1852" s="2" t="s">
        <v>4</v>
      </c>
      <c r="N1852" s="2" t="s">
        <v>57</v>
      </c>
      <c r="O1852" s="3">
        <v>1612458</v>
      </c>
      <c r="P1852" s="3">
        <v>223</v>
      </c>
      <c r="Q1852" s="2" t="s">
        <v>18248</v>
      </c>
      <c r="R1852" s="2" t="s">
        <v>490</v>
      </c>
      <c r="S1852" s="3">
        <v>0</v>
      </c>
      <c r="T1852" s="3">
        <v>1</v>
      </c>
      <c r="U1852" s="3">
        <v>30</v>
      </c>
      <c r="V1852" s="2" t="s">
        <v>18257</v>
      </c>
      <c r="W1852" s="3">
        <v>1</v>
      </c>
      <c r="X1852" s="2" t="s">
        <v>18250</v>
      </c>
      <c r="Y1852" s="2" t="s">
        <v>18257</v>
      </c>
      <c r="Z1852" s="2" t="s">
        <v>18251</v>
      </c>
      <c r="AA1852" s="2" t="s">
        <v>490</v>
      </c>
      <c r="AB1852" s="2" t="s">
        <v>821</v>
      </c>
      <c r="AC1852" s="3">
        <v>17</v>
      </c>
      <c r="AD1852" s="2" t="s">
        <v>18245</v>
      </c>
      <c r="AE1852" s="2" t="s">
        <v>18252</v>
      </c>
      <c r="AF1852" s="2" t="s">
        <v>18246</v>
      </c>
      <c r="AG1852" s="2" t="s">
        <v>18245</v>
      </c>
      <c r="AH1852" s="2" t="s">
        <v>18253</v>
      </c>
    </row>
    <row r="1853" s="1" customFormat="1" spans="1:34">
      <c r="A1853" s="2" t="s">
        <v>18245</v>
      </c>
      <c r="B1853" s="2" t="s">
        <v>18246</v>
      </c>
      <c r="C1853" s="2" t="s">
        <v>18246</v>
      </c>
      <c r="D1853" s="2"/>
      <c r="E1853" s="3">
        <v>1612458</v>
      </c>
      <c r="F1853" s="2" t="s">
        <v>821</v>
      </c>
      <c r="G1853" s="2" t="s">
        <v>18247</v>
      </c>
      <c r="H1853" s="3">
        <v>223</v>
      </c>
      <c r="I1853" s="2" t="s">
        <v>822</v>
      </c>
      <c r="J1853" s="3">
        <v>1356920</v>
      </c>
      <c r="K1853" s="2" t="s">
        <v>18247</v>
      </c>
      <c r="L1853" s="2"/>
      <c r="M1853" s="2" t="s">
        <v>4</v>
      </c>
      <c r="N1853" s="2" t="s">
        <v>60</v>
      </c>
      <c r="O1853" s="3">
        <v>1612458</v>
      </c>
      <c r="P1853" s="3">
        <v>223</v>
      </c>
      <c r="Q1853" s="2" t="s">
        <v>18248</v>
      </c>
      <c r="R1853" s="2" t="s">
        <v>490</v>
      </c>
      <c r="S1853" s="3">
        <v>0</v>
      </c>
      <c r="T1853" s="3">
        <v>1</v>
      </c>
      <c r="U1853" s="3">
        <v>40</v>
      </c>
      <c r="V1853" s="2" t="s">
        <v>18259</v>
      </c>
      <c r="W1853" s="3">
        <v>1</v>
      </c>
      <c r="X1853" s="2" t="s">
        <v>18250</v>
      </c>
      <c r="Y1853" s="2" t="s">
        <v>18259</v>
      </c>
      <c r="Z1853" s="2" t="s">
        <v>18251</v>
      </c>
      <c r="AA1853" s="2" t="s">
        <v>490</v>
      </c>
      <c r="AB1853" s="2" t="s">
        <v>821</v>
      </c>
      <c r="AC1853" s="3">
        <v>17</v>
      </c>
      <c r="AD1853" s="2" t="s">
        <v>18245</v>
      </c>
      <c r="AE1853" s="2" t="s">
        <v>18252</v>
      </c>
      <c r="AF1853" s="2" t="s">
        <v>18246</v>
      </c>
      <c r="AG1853" s="2" t="s">
        <v>18245</v>
      </c>
      <c r="AH1853" s="2" t="s">
        <v>18253</v>
      </c>
    </row>
    <row r="1854" s="1" customFormat="1" spans="1:34">
      <c r="A1854" s="2" t="s">
        <v>18245</v>
      </c>
      <c r="B1854" s="2" t="s">
        <v>18246</v>
      </c>
      <c r="C1854" s="2" t="s">
        <v>18246</v>
      </c>
      <c r="D1854" s="2"/>
      <c r="E1854" s="3">
        <v>1612458</v>
      </c>
      <c r="F1854" s="2" t="s">
        <v>821</v>
      </c>
      <c r="G1854" s="2" t="s">
        <v>18247</v>
      </c>
      <c r="H1854" s="3">
        <v>223</v>
      </c>
      <c r="I1854" s="2" t="s">
        <v>822</v>
      </c>
      <c r="J1854" s="3">
        <v>1356920</v>
      </c>
      <c r="K1854" s="2" t="s">
        <v>18247</v>
      </c>
      <c r="L1854" s="2"/>
      <c r="M1854" s="2" t="s">
        <v>4</v>
      </c>
      <c r="N1854" s="2" t="s">
        <v>63</v>
      </c>
      <c r="O1854" s="3">
        <v>1612458</v>
      </c>
      <c r="P1854" s="3">
        <v>223</v>
      </c>
      <c r="Q1854" s="2" t="s">
        <v>18248</v>
      </c>
      <c r="R1854" s="2" t="s">
        <v>490</v>
      </c>
      <c r="S1854" s="3">
        <v>0</v>
      </c>
      <c r="T1854" s="3">
        <v>1</v>
      </c>
      <c r="U1854" s="3">
        <v>50</v>
      </c>
      <c r="V1854" s="2" t="s">
        <v>18260</v>
      </c>
      <c r="W1854" s="3">
        <v>1</v>
      </c>
      <c r="X1854" s="2" t="s">
        <v>18250</v>
      </c>
      <c r="Y1854" s="2" t="s">
        <v>18260</v>
      </c>
      <c r="Z1854" s="2" t="s">
        <v>18251</v>
      </c>
      <c r="AA1854" s="2" t="s">
        <v>490</v>
      </c>
      <c r="AB1854" s="2" t="s">
        <v>821</v>
      </c>
      <c r="AC1854" s="3">
        <v>17</v>
      </c>
      <c r="AD1854" s="2" t="s">
        <v>18245</v>
      </c>
      <c r="AE1854" s="2" t="s">
        <v>18252</v>
      </c>
      <c r="AF1854" s="2" t="s">
        <v>18246</v>
      </c>
      <c r="AG1854" s="2" t="s">
        <v>18245</v>
      </c>
      <c r="AH1854" s="2" t="s">
        <v>18253</v>
      </c>
    </row>
    <row r="1855" s="1" customFormat="1" spans="1:34">
      <c r="A1855" s="2" t="s">
        <v>18245</v>
      </c>
      <c r="B1855" s="2" t="s">
        <v>18246</v>
      </c>
      <c r="C1855" s="2" t="s">
        <v>18246</v>
      </c>
      <c r="D1855" s="2"/>
      <c r="E1855" s="3">
        <v>1612458</v>
      </c>
      <c r="F1855" s="2" t="s">
        <v>821</v>
      </c>
      <c r="G1855" s="2" t="s">
        <v>18247</v>
      </c>
      <c r="H1855" s="3">
        <v>223</v>
      </c>
      <c r="I1855" s="2" t="s">
        <v>822</v>
      </c>
      <c r="J1855" s="3">
        <v>1601003</v>
      </c>
      <c r="K1855" s="2" t="s">
        <v>18247</v>
      </c>
      <c r="L1855" s="2"/>
      <c r="M1855" s="2" t="s">
        <v>4</v>
      </c>
      <c r="N1855" s="2" t="s">
        <v>252</v>
      </c>
      <c r="O1855" s="3">
        <v>1612458</v>
      </c>
      <c r="P1855" s="3">
        <v>223</v>
      </c>
      <c r="Q1855" s="2" t="s">
        <v>18248</v>
      </c>
      <c r="R1855" s="2" t="s">
        <v>792</v>
      </c>
      <c r="S1855" s="3">
        <v>30</v>
      </c>
      <c r="T1855" s="3">
        <v>1</v>
      </c>
      <c r="U1855" s="3">
        <v>10</v>
      </c>
      <c r="V1855" s="2" t="s">
        <v>18276</v>
      </c>
      <c r="W1855" s="3">
        <v>1</v>
      </c>
      <c r="X1855" s="2" t="s">
        <v>18250</v>
      </c>
      <c r="Y1855" s="2" t="s">
        <v>18276</v>
      </c>
      <c r="Z1855" s="2" t="s">
        <v>18251</v>
      </c>
      <c r="AA1855" s="2" t="s">
        <v>792</v>
      </c>
      <c r="AB1855" s="2" t="s">
        <v>821</v>
      </c>
      <c r="AC1855" s="3">
        <v>17</v>
      </c>
      <c r="AD1855" s="2" t="s">
        <v>18245</v>
      </c>
      <c r="AE1855" s="2" t="s">
        <v>18252</v>
      </c>
      <c r="AF1855" s="2" t="s">
        <v>18246</v>
      </c>
      <c r="AG1855" s="2" t="s">
        <v>18245</v>
      </c>
      <c r="AH1855" s="2" t="s">
        <v>18253</v>
      </c>
    </row>
    <row r="1856" s="1" customFormat="1" spans="1:34">
      <c r="A1856" s="2" t="s">
        <v>18245</v>
      </c>
      <c r="B1856" s="2" t="s">
        <v>18246</v>
      </c>
      <c r="C1856" s="2" t="s">
        <v>18246</v>
      </c>
      <c r="D1856" s="2"/>
      <c r="E1856" s="3">
        <v>1612458</v>
      </c>
      <c r="F1856" s="2" t="s">
        <v>821</v>
      </c>
      <c r="G1856" s="2" t="s">
        <v>18247</v>
      </c>
      <c r="H1856" s="3">
        <v>223</v>
      </c>
      <c r="I1856" s="2" t="s">
        <v>822</v>
      </c>
      <c r="J1856" s="3">
        <v>1601005</v>
      </c>
      <c r="K1856" s="2" t="s">
        <v>18247</v>
      </c>
      <c r="L1856" s="2"/>
      <c r="M1856" s="2" t="s">
        <v>4</v>
      </c>
      <c r="N1856" s="2" t="s">
        <v>405</v>
      </c>
      <c r="O1856" s="3">
        <v>1612458</v>
      </c>
      <c r="P1856" s="3">
        <v>223</v>
      </c>
      <c r="Q1856" s="2" t="s">
        <v>18248</v>
      </c>
      <c r="R1856" s="2" t="s">
        <v>794</v>
      </c>
      <c r="S1856" s="3">
        <v>0</v>
      </c>
      <c r="T1856" s="3">
        <v>1</v>
      </c>
      <c r="U1856" s="3">
        <v>30</v>
      </c>
      <c r="V1856" s="2" t="s">
        <v>18286</v>
      </c>
      <c r="W1856" s="3">
        <v>1</v>
      </c>
      <c r="X1856" s="2" t="s">
        <v>18250</v>
      </c>
      <c r="Y1856" s="2" t="s">
        <v>18286</v>
      </c>
      <c r="Z1856" s="2" t="s">
        <v>18251</v>
      </c>
      <c r="AA1856" s="2" t="s">
        <v>794</v>
      </c>
      <c r="AB1856" s="2" t="s">
        <v>821</v>
      </c>
      <c r="AC1856" s="3">
        <v>17</v>
      </c>
      <c r="AD1856" s="2" t="s">
        <v>18245</v>
      </c>
      <c r="AE1856" s="2" t="s">
        <v>18252</v>
      </c>
      <c r="AF1856" s="2" t="s">
        <v>18246</v>
      </c>
      <c r="AG1856" s="2" t="s">
        <v>18245</v>
      </c>
      <c r="AH1856" s="2" t="s">
        <v>18253</v>
      </c>
    </row>
    <row r="1857" s="1" customFormat="1" spans="1:34">
      <c r="A1857" s="2" t="s">
        <v>18245</v>
      </c>
      <c r="B1857" s="2" t="s">
        <v>18246</v>
      </c>
      <c r="C1857" s="2" t="s">
        <v>18246</v>
      </c>
      <c r="D1857" s="2"/>
      <c r="E1857" s="3">
        <v>1612458</v>
      </c>
      <c r="F1857" s="2" t="s">
        <v>821</v>
      </c>
      <c r="G1857" s="2" t="s">
        <v>18247</v>
      </c>
      <c r="H1857" s="3">
        <v>223</v>
      </c>
      <c r="I1857" s="2" t="s">
        <v>822</v>
      </c>
      <c r="J1857" s="3">
        <v>1612458</v>
      </c>
      <c r="K1857" s="2" t="s">
        <v>18247</v>
      </c>
      <c r="L1857" s="2"/>
      <c r="M1857" s="2" t="s">
        <v>4</v>
      </c>
      <c r="N1857" s="2" t="s">
        <v>486</v>
      </c>
      <c r="O1857" s="3">
        <v>1612458</v>
      </c>
      <c r="P1857" s="3">
        <v>223</v>
      </c>
      <c r="Q1857" s="2" t="s">
        <v>18248</v>
      </c>
      <c r="R1857" s="2" t="s">
        <v>821</v>
      </c>
      <c r="S1857" s="3">
        <v>0</v>
      </c>
      <c r="T1857" s="3">
        <v>1</v>
      </c>
      <c r="U1857" s="3">
        <v>10</v>
      </c>
      <c r="V1857" s="2" t="s">
        <v>18289</v>
      </c>
      <c r="W1857" s="3">
        <v>1</v>
      </c>
      <c r="X1857" s="2" t="s">
        <v>18250</v>
      </c>
      <c r="Y1857" s="2" t="s">
        <v>18289</v>
      </c>
      <c r="Z1857" s="2" t="s">
        <v>18251</v>
      </c>
      <c r="AA1857" s="2" t="s">
        <v>821</v>
      </c>
      <c r="AB1857" s="2" t="s">
        <v>821</v>
      </c>
      <c r="AC1857" s="3">
        <v>17</v>
      </c>
      <c r="AD1857" s="2" t="s">
        <v>18245</v>
      </c>
      <c r="AE1857" s="2" t="s">
        <v>18252</v>
      </c>
      <c r="AF1857" s="2" t="s">
        <v>18246</v>
      </c>
      <c r="AG1857" s="2" t="s">
        <v>18245</v>
      </c>
      <c r="AH1857" s="2" t="s">
        <v>18253</v>
      </c>
    </row>
    <row r="1858" s="1" customFormat="1" spans="1:34">
      <c r="A1858" s="2" t="s">
        <v>18245</v>
      </c>
      <c r="B1858" s="2" t="s">
        <v>18246</v>
      </c>
      <c r="C1858" s="2" t="s">
        <v>18246</v>
      </c>
      <c r="D1858" s="2"/>
      <c r="E1858" s="3">
        <v>1612458</v>
      </c>
      <c r="F1858" s="2" t="s">
        <v>821</v>
      </c>
      <c r="G1858" s="2" t="s">
        <v>18247</v>
      </c>
      <c r="H1858" s="3">
        <v>223</v>
      </c>
      <c r="I1858" s="2" t="s">
        <v>822</v>
      </c>
      <c r="J1858" s="3">
        <v>1612458</v>
      </c>
      <c r="K1858" s="2" t="s">
        <v>18247</v>
      </c>
      <c r="L1858" s="2"/>
      <c r="M1858" s="2" t="s">
        <v>4</v>
      </c>
      <c r="N1858" s="2" t="s">
        <v>295</v>
      </c>
      <c r="O1858" s="3">
        <v>1612458</v>
      </c>
      <c r="P1858" s="3">
        <v>223</v>
      </c>
      <c r="Q1858" s="2" t="s">
        <v>18248</v>
      </c>
      <c r="R1858" s="2" t="s">
        <v>821</v>
      </c>
      <c r="S1858" s="3">
        <v>0</v>
      </c>
      <c r="T1858" s="3">
        <v>1</v>
      </c>
      <c r="U1858" s="3">
        <v>20</v>
      </c>
      <c r="V1858" s="2" t="s">
        <v>18279</v>
      </c>
      <c r="W1858" s="3">
        <v>1</v>
      </c>
      <c r="X1858" s="2" t="s">
        <v>18250</v>
      </c>
      <c r="Y1858" s="2" t="s">
        <v>18279</v>
      </c>
      <c r="Z1858" s="2" t="s">
        <v>18251</v>
      </c>
      <c r="AA1858" s="2" t="s">
        <v>821</v>
      </c>
      <c r="AB1858" s="2" t="s">
        <v>821</v>
      </c>
      <c r="AC1858" s="3">
        <v>17</v>
      </c>
      <c r="AD1858" s="2" t="s">
        <v>18245</v>
      </c>
      <c r="AE1858" s="2" t="s">
        <v>18252</v>
      </c>
      <c r="AF1858" s="2" t="s">
        <v>18246</v>
      </c>
      <c r="AG1858" s="2" t="s">
        <v>18245</v>
      </c>
      <c r="AH1858" s="2" t="s">
        <v>18253</v>
      </c>
    </row>
    <row r="1859" s="1" customFormat="1" spans="1:34">
      <c r="A1859" s="2" t="s">
        <v>18245</v>
      </c>
      <c r="B1859" s="2" t="s">
        <v>18246</v>
      </c>
      <c r="C1859" s="2" t="s">
        <v>18246</v>
      </c>
      <c r="D1859" s="2"/>
      <c r="E1859" s="3">
        <v>1612458</v>
      </c>
      <c r="F1859" s="2" t="s">
        <v>821</v>
      </c>
      <c r="G1859" s="2" t="s">
        <v>18247</v>
      </c>
      <c r="H1859" s="3">
        <v>223</v>
      </c>
      <c r="I1859" s="2" t="s">
        <v>822</v>
      </c>
      <c r="J1859" s="3">
        <v>1612458</v>
      </c>
      <c r="K1859" s="2" t="s">
        <v>18247</v>
      </c>
      <c r="L1859" s="2"/>
      <c r="M1859" s="2" t="s">
        <v>4</v>
      </c>
      <c r="N1859" s="2" t="s">
        <v>298</v>
      </c>
      <c r="O1859" s="3">
        <v>1612458</v>
      </c>
      <c r="P1859" s="3">
        <v>223</v>
      </c>
      <c r="Q1859" s="2" t="s">
        <v>18248</v>
      </c>
      <c r="R1859" s="2" t="s">
        <v>821</v>
      </c>
      <c r="S1859" s="3">
        <v>0</v>
      </c>
      <c r="T1859" s="3">
        <v>1</v>
      </c>
      <c r="U1859" s="3">
        <v>30</v>
      </c>
      <c r="V1859" s="2" t="s">
        <v>18280</v>
      </c>
      <c r="W1859" s="3">
        <v>1</v>
      </c>
      <c r="X1859" s="2" t="s">
        <v>18250</v>
      </c>
      <c r="Y1859" s="2" t="s">
        <v>18280</v>
      </c>
      <c r="Z1859" s="2" t="s">
        <v>18251</v>
      </c>
      <c r="AA1859" s="2" t="s">
        <v>821</v>
      </c>
      <c r="AB1859" s="2" t="s">
        <v>821</v>
      </c>
      <c r="AC1859" s="3">
        <v>17</v>
      </c>
      <c r="AD1859" s="2" t="s">
        <v>18245</v>
      </c>
      <c r="AE1859" s="2" t="s">
        <v>18252</v>
      </c>
      <c r="AF1859" s="2" t="s">
        <v>18246</v>
      </c>
      <c r="AG1859" s="2" t="s">
        <v>18245</v>
      </c>
      <c r="AH1859" s="2" t="s">
        <v>18253</v>
      </c>
    </row>
    <row r="1860" s="1" customFormat="1" spans="1:34">
      <c r="A1860" s="2" t="s">
        <v>18245</v>
      </c>
      <c r="B1860" s="2" t="s">
        <v>18246</v>
      </c>
      <c r="C1860" s="2" t="s">
        <v>18246</v>
      </c>
      <c r="D1860" s="2"/>
      <c r="E1860" s="3">
        <v>1612458</v>
      </c>
      <c r="F1860" s="2" t="s">
        <v>821</v>
      </c>
      <c r="G1860" s="2" t="s">
        <v>18247</v>
      </c>
      <c r="H1860" s="3">
        <v>223</v>
      </c>
      <c r="I1860" s="2" t="s">
        <v>822</v>
      </c>
      <c r="J1860" s="3">
        <v>1612458</v>
      </c>
      <c r="K1860" s="2" t="s">
        <v>18247</v>
      </c>
      <c r="L1860" s="2"/>
      <c r="M1860" s="2" t="s">
        <v>4</v>
      </c>
      <c r="N1860" s="2" t="s">
        <v>301</v>
      </c>
      <c r="O1860" s="3">
        <v>1612458</v>
      </c>
      <c r="P1860" s="3">
        <v>223</v>
      </c>
      <c r="Q1860" s="2" t="s">
        <v>18248</v>
      </c>
      <c r="R1860" s="2" t="s">
        <v>821</v>
      </c>
      <c r="S1860" s="3">
        <v>0</v>
      </c>
      <c r="T1860" s="3">
        <v>1</v>
      </c>
      <c r="U1860" s="3">
        <v>40</v>
      </c>
      <c r="V1860" s="2" t="s">
        <v>18281</v>
      </c>
      <c r="W1860" s="3">
        <v>1</v>
      </c>
      <c r="X1860" s="2" t="s">
        <v>18250</v>
      </c>
      <c r="Y1860" s="2" t="s">
        <v>18281</v>
      </c>
      <c r="Z1860" s="2" t="s">
        <v>18251</v>
      </c>
      <c r="AA1860" s="2" t="s">
        <v>821</v>
      </c>
      <c r="AB1860" s="2" t="s">
        <v>821</v>
      </c>
      <c r="AC1860" s="3">
        <v>17</v>
      </c>
      <c r="AD1860" s="2" t="s">
        <v>18245</v>
      </c>
      <c r="AE1860" s="2" t="s">
        <v>18252</v>
      </c>
      <c r="AF1860" s="2" t="s">
        <v>18246</v>
      </c>
      <c r="AG1860" s="2" t="s">
        <v>18245</v>
      </c>
      <c r="AH1860" s="2" t="s">
        <v>18253</v>
      </c>
    </row>
    <row r="1861" s="1" customFormat="1" spans="1:34">
      <c r="A1861" s="2" t="s">
        <v>18245</v>
      </c>
      <c r="B1861" s="2" t="s">
        <v>18246</v>
      </c>
      <c r="C1861" s="2" t="s">
        <v>18246</v>
      </c>
      <c r="D1861" s="2"/>
      <c r="E1861" s="3">
        <v>1612458</v>
      </c>
      <c r="F1861" s="2" t="s">
        <v>821</v>
      </c>
      <c r="G1861" s="2" t="s">
        <v>18247</v>
      </c>
      <c r="H1861" s="3">
        <v>223</v>
      </c>
      <c r="I1861" s="2" t="s">
        <v>822</v>
      </c>
      <c r="J1861" s="3">
        <v>1612458</v>
      </c>
      <c r="K1861" s="2" t="s">
        <v>18247</v>
      </c>
      <c r="L1861" s="2"/>
      <c r="M1861" s="2" t="s">
        <v>4</v>
      </c>
      <c r="N1861" s="2" t="s">
        <v>304</v>
      </c>
      <c r="O1861" s="3">
        <v>1612458</v>
      </c>
      <c r="P1861" s="3">
        <v>223</v>
      </c>
      <c r="Q1861" s="2" t="s">
        <v>18248</v>
      </c>
      <c r="R1861" s="2" t="s">
        <v>821</v>
      </c>
      <c r="S1861" s="3">
        <v>0</v>
      </c>
      <c r="T1861" s="3">
        <v>1</v>
      </c>
      <c r="U1861" s="3">
        <v>50</v>
      </c>
      <c r="V1861" s="2" t="s">
        <v>18260</v>
      </c>
      <c r="W1861" s="3">
        <v>1</v>
      </c>
      <c r="X1861" s="2" t="s">
        <v>18250</v>
      </c>
      <c r="Y1861" s="2" t="s">
        <v>18260</v>
      </c>
      <c r="Z1861" s="2" t="s">
        <v>18251</v>
      </c>
      <c r="AA1861" s="2" t="s">
        <v>821</v>
      </c>
      <c r="AB1861" s="2" t="s">
        <v>821</v>
      </c>
      <c r="AC1861" s="3">
        <v>17</v>
      </c>
      <c r="AD1861" s="2" t="s">
        <v>18245</v>
      </c>
      <c r="AE1861" s="2" t="s">
        <v>18252</v>
      </c>
      <c r="AF1861" s="2" t="s">
        <v>18246</v>
      </c>
      <c r="AG1861" s="2" t="s">
        <v>18245</v>
      </c>
      <c r="AH1861" s="2" t="s">
        <v>18253</v>
      </c>
    </row>
    <row r="1862" s="1" customFormat="1" spans="1:34">
      <c r="A1862" s="2" t="s">
        <v>18245</v>
      </c>
      <c r="B1862" s="2" t="s">
        <v>18246</v>
      </c>
      <c r="C1862" s="2" t="s">
        <v>18246</v>
      </c>
      <c r="D1862" s="2"/>
      <c r="E1862" s="3">
        <v>1612458</v>
      </c>
      <c r="F1862" s="2" t="s">
        <v>821</v>
      </c>
      <c r="G1862" s="2" t="s">
        <v>18247</v>
      </c>
      <c r="H1862" s="3">
        <v>223</v>
      </c>
      <c r="I1862" s="2" t="s">
        <v>822</v>
      </c>
      <c r="J1862" s="3">
        <v>1612458</v>
      </c>
      <c r="K1862" s="2" t="s">
        <v>18247</v>
      </c>
      <c r="L1862" s="2"/>
      <c r="M1862" s="2" t="s">
        <v>4</v>
      </c>
      <c r="N1862" s="2" t="s">
        <v>307</v>
      </c>
      <c r="O1862" s="3">
        <v>1612458</v>
      </c>
      <c r="P1862" s="3">
        <v>223</v>
      </c>
      <c r="Q1862" s="2" t="s">
        <v>18248</v>
      </c>
      <c r="R1862" s="2" t="s">
        <v>821</v>
      </c>
      <c r="S1862" s="3">
        <v>0</v>
      </c>
      <c r="T1862" s="3">
        <v>1</v>
      </c>
      <c r="U1862" s="3">
        <v>60</v>
      </c>
      <c r="V1862" s="2" t="s">
        <v>18282</v>
      </c>
      <c r="W1862" s="3">
        <v>1</v>
      </c>
      <c r="X1862" s="2" t="s">
        <v>18250</v>
      </c>
      <c r="Y1862" s="2" t="s">
        <v>18282</v>
      </c>
      <c r="Z1862" s="2" t="s">
        <v>18251</v>
      </c>
      <c r="AA1862" s="2" t="s">
        <v>821</v>
      </c>
      <c r="AB1862" s="2" t="s">
        <v>821</v>
      </c>
      <c r="AC1862" s="3">
        <v>17</v>
      </c>
      <c r="AD1862" s="2" t="s">
        <v>18245</v>
      </c>
      <c r="AE1862" s="2" t="s">
        <v>18252</v>
      </c>
      <c r="AF1862" s="2" t="s">
        <v>18246</v>
      </c>
      <c r="AG1862" s="2" t="s">
        <v>18245</v>
      </c>
      <c r="AH1862" s="2" t="s">
        <v>18253</v>
      </c>
    </row>
    <row r="1863" s="1" customFormat="1" spans="1:34">
      <c r="A1863" s="2" t="s">
        <v>18245</v>
      </c>
      <c r="B1863" s="2" t="s">
        <v>18246</v>
      </c>
      <c r="C1863" s="2" t="s">
        <v>18246</v>
      </c>
      <c r="D1863" s="2"/>
      <c r="E1863" s="3">
        <v>1612458</v>
      </c>
      <c r="F1863" s="2" t="s">
        <v>821</v>
      </c>
      <c r="G1863" s="2" t="s">
        <v>18247</v>
      </c>
      <c r="H1863" s="3">
        <v>223</v>
      </c>
      <c r="I1863" s="2" t="s">
        <v>822</v>
      </c>
      <c r="J1863" s="3">
        <v>1612458</v>
      </c>
      <c r="K1863" s="2" t="s">
        <v>18247</v>
      </c>
      <c r="L1863" s="2"/>
      <c r="M1863" s="2" t="s">
        <v>4</v>
      </c>
      <c r="N1863" s="2" t="s">
        <v>310</v>
      </c>
      <c r="O1863" s="3">
        <v>1612458</v>
      </c>
      <c r="P1863" s="3">
        <v>223</v>
      </c>
      <c r="Q1863" s="2" t="s">
        <v>18248</v>
      </c>
      <c r="R1863" s="2" t="s">
        <v>821</v>
      </c>
      <c r="S1863" s="3">
        <v>0</v>
      </c>
      <c r="T1863" s="3">
        <v>1</v>
      </c>
      <c r="U1863" s="3">
        <v>70</v>
      </c>
      <c r="V1863" s="2" t="s">
        <v>18282</v>
      </c>
      <c r="W1863" s="3">
        <v>1</v>
      </c>
      <c r="X1863" s="2" t="s">
        <v>18250</v>
      </c>
      <c r="Y1863" s="2" t="s">
        <v>18282</v>
      </c>
      <c r="Z1863" s="2" t="s">
        <v>18251</v>
      </c>
      <c r="AA1863" s="2" t="s">
        <v>821</v>
      </c>
      <c r="AB1863" s="2" t="s">
        <v>821</v>
      </c>
      <c r="AC1863" s="3">
        <v>17</v>
      </c>
      <c r="AD1863" s="2" t="s">
        <v>18245</v>
      </c>
      <c r="AE1863" s="2" t="s">
        <v>18252</v>
      </c>
      <c r="AF1863" s="2" t="s">
        <v>18246</v>
      </c>
      <c r="AG1863" s="2" t="s">
        <v>18245</v>
      </c>
      <c r="AH1863" s="2" t="s">
        <v>18253</v>
      </c>
    </row>
    <row r="1864" s="1" customFormat="1" spans="1:34">
      <c r="A1864" s="2" t="s">
        <v>18245</v>
      </c>
      <c r="B1864" s="2" t="s">
        <v>18246</v>
      </c>
      <c r="C1864" s="2" t="s">
        <v>18246</v>
      </c>
      <c r="D1864" s="2"/>
      <c r="E1864" s="3">
        <v>1612458</v>
      </c>
      <c r="F1864" s="2" t="s">
        <v>821</v>
      </c>
      <c r="G1864" s="2" t="s">
        <v>18247</v>
      </c>
      <c r="H1864" s="3">
        <v>223</v>
      </c>
      <c r="I1864" s="2" t="s">
        <v>822</v>
      </c>
      <c r="J1864" s="3">
        <v>1612458</v>
      </c>
      <c r="K1864" s="2" t="s">
        <v>18247</v>
      </c>
      <c r="L1864" s="2"/>
      <c r="M1864" s="2" t="s">
        <v>4</v>
      </c>
      <c r="N1864" s="2" t="s">
        <v>166</v>
      </c>
      <c r="O1864" s="3">
        <v>1612458</v>
      </c>
      <c r="P1864" s="3">
        <v>223</v>
      </c>
      <c r="Q1864" s="2" t="s">
        <v>18248</v>
      </c>
      <c r="R1864" s="2" t="s">
        <v>821</v>
      </c>
      <c r="S1864" s="3">
        <v>0</v>
      </c>
      <c r="T1864" s="3">
        <v>1</v>
      </c>
      <c r="U1864" s="3">
        <v>80</v>
      </c>
      <c r="V1864" s="2" t="s">
        <v>18269</v>
      </c>
      <c r="W1864" s="3">
        <v>1</v>
      </c>
      <c r="X1864" s="2" t="s">
        <v>18250</v>
      </c>
      <c r="Y1864" s="2" t="s">
        <v>18269</v>
      </c>
      <c r="Z1864" s="2" t="s">
        <v>18251</v>
      </c>
      <c r="AA1864" s="2" t="s">
        <v>821</v>
      </c>
      <c r="AB1864" s="2" t="s">
        <v>821</v>
      </c>
      <c r="AC1864" s="3">
        <v>17</v>
      </c>
      <c r="AD1864" s="2" t="s">
        <v>18245</v>
      </c>
      <c r="AE1864" s="2" t="s">
        <v>18252</v>
      </c>
      <c r="AF1864" s="2" t="s">
        <v>18246</v>
      </c>
      <c r="AG1864" s="2" t="s">
        <v>18245</v>
      </c>
      <c r="AH1864" s="2" t="s">
        <v>18253</v>
      </c>
    </row>
    <row r="1865" s="1" customFormat="1" spans="1:34">
      <c r="A1865" s="2" t="s">
        <v>18245</v>
      </c>
      <c r="B1865" s="2" t="s">
        <v>18246</v>
      </c>
      <c r="C1865" s="2" t="s">
        <v>18246</v>
      </c>
      <c r="D1865" s="2"/>
      <c r="E1865" s="3">
        <v>1612460</v>
      </c>
      <c r="F1865" s="2" t="s">
        <v>823</v>
      </c>
      <c r="G1865" s="2" t="s">
        <v>18247</v>
      </c>
      <c r="H1865" s="3">
        <v>223</v>
      </c>
      <c r="I1865" s="2" t="s">
        <v>824</v>
      </c>
      <c r="J1865" s="3">
        <v>1247713</v>
      </c>
      <c r="K1865" s="2" t="s">
        <v>18247</v>
      </c>
      <c r="L1865" s="2"/>
      <c r="M1865" s="2" t="s">
        <v>4</v>
      </c>
      <c r="N1865" s="2" t="s">
        <v>42</v>
      </c>
      <c r="O1865" s="3">
        <v>1612460</v>
      </c>
      <c r="P1865" s="3">
        <v>223</v>
      </c>
      <c r="Q1865" s="2" t="s">
        <v>18248</v>
      </c>
      <c r="R1865" s="2" t="s">
        <v>489</v>
      </c>
      <c r="S1865" s="3">
        <v>0</v>
      </c>
      <c r="T1865" s="3">
        <v>1</v>
      </c>
      <c r="U1865" s="3">
        <v>10</v>
      </c>
      <c r="V1865" s="2" t="s">
        <v>18256</v>
      </c>
      <c r="W1865" s="3">
        <v>1</v>
      </c>
      <c r="X1865" s="2" t="s">
        <v>18250</v>
      </c>
      <c r="Y1865" s="2" t="s">
        <v>18256</v>
      </c>
      <c r="Z1865" s="2" t="s">
        <v>18251</v>
      </c>
      <c r="AA1865" s="2" t="s">
        <v>489</v>
      </c>
      <c r="AB1865" s="2" t="s">
        <v>823</v>
      </c>
      <c r="AC1865" s="3">
        <v>17</v>
      </c>
      <c r="AD1865" s="2" t="s">
        <v>18245</v>
      </c>
      <c r="AE1865" s="2" t="s">
        <v>18252</v>
      </c>
      <c r="AF1865" s="2" t="s">
        <v>18246</v>
      </c>
      <c r="AG1865" s="2" t="s">
        <v>18245</v>
      </c>
      <c r="AH1865" s="2" t="s">
        <v>18253</v>
      </c>
    </row>
    <row r="1866" s="1" customFormat="1" spans="1:34">
      <c r="A1866" s="2" t="s">
        <v>18245</v>
      </c>
      <c r="B1866" s="2" t="s">
        <v>18246</v>
      </c>
      <c r="C1866" s="2" t="s">
        <v>18246</v>
      </c>
      <c r="D1866" s="2"/>
      <c r="E1866" s="3">
        <v>1612460</v>
      </c>
      <c r="F1866" s="2" t="s">
        <v>823</v>
      </c>
      <c r="G1866" s="2" t="s">
        <v>18247</v>
      </c>
      <c r="H1866" s="3">
        <v>223</v>
      </c>
      <c r="I1866" s="2" t="s">
        <v>824</v>
      </c>
      <c r="J1866" s="3">
        <v>1247713</v>
      </c>
      <c r="K1866" s="2" t="s">
        <v>18247</v>
      </c>
      <c r="L1866" s="2"/>
      <c r="M1866" s="2" t="s">
        <v>4</v>
      </c>
      <c r="N1866" s="2" t="s">
        <v>200</v>
      </c>
      <c r="O1866" s="3">
        <v>1612460</v>
      </c>
      <c r="P1866" s="3">
        <v>223</v>
      </c>
      <c r="Q1866" s="2" t="s">
        <v>18248</v>
      </c>
      <c r="R1866" s="2" t="s">
        <v>489</v>
      </c>
      <c r="S1866" s="3">
        <v>0</v>
      </c>
      <c r="T1866" s="3">
        <v>1</v>
      </c>
      <c r="U1866" s="3">
        <v>20</v>
      </c>
      <c r="V1866" s="2" t="s">
        <v>18274</v>
      </c>
      <c r="W1866" s="3">
        <v>1</v>
      </c>
      <c r="X1866" s="2" t="s">
        <v>18250</v>
      </c>
      <c r="Y1866" s="2" t="s">
        <v>18274</v>
      </c>
      <c r="Z1866" s="2" t="s">
        <v>18251</v>
      </c>
      <c r="AA1866" s="2" t="s">
        <v>489</v>
      </c>
      <c r="AB1866" s="2" t="s">
        <v>823</v>
      </c>
      <c r="AC1866" s="3">
        <v>17</v>
      </c>
      <c r="AD1866" s="2" t="s">
        <v>18245</v>
      </c>
      <c r="AE1866" s="2" t="s">
        <v>18252</v>
      </c>
      <c r="AF1866" s="2" t="s">
        <v>18246</v>
      </c>
      <c r="AG1866" s="2" t="s">
        <v>18245</v>
      </c>
      <c r="AH1866" s="2" t="s">
        <v>18253</v>
      </c>
    </row>
    <row r="1867" s="1" customFormat="1" spans="1:34">
      <c r="A1867" s="2" t="s">
        <v>18245</v>
      </c>
      <c r="B1867" s="2" t="s">
        <v>18246</v>
      </c>
      <c r="C1867" s="2" t="s">
        <v>18246</v>
      </c>
      <c r="D1867" s="2"/>
      <c r="E1867" s="3">
        <v>1612460</v>
      </c>
      <c r="F1867" s="2" t="s">
        <v>823</v>
      </c>
      <c r="G1867" s="2" t="s">
        <v>18247</v>
      </c>
      <c r="H1867" s="3">
        <v>223</v>
      </c>
      <c r="I1867" s="2" t="s">
        <v>824</v>
      </c>
      <c r="J1867" s="3">
        <v>1356920</v>
      </c>
      <c r="K1867" s="2" t="s">
        <v>18247</v>
      </c>
      <c r="L1867" s="2"/>
      <c r="M1867" s="2" t="s">
        <v>4</v>
      </c>
      <c r="N1867" s="2" t="s">
        <v>50</v>
      </c>
      <c r="O1867" s="3">
        <v>1612460</v>
      </c>
      <c r="P1867" s="3">
        <v>223</v>
      </c>
      <c r="Q1867" s="2" t="s">
        <v>18248</v>
      </c>
      <c r="R1867" s="2" t="s">
        <v>490</v>
      </c>
      <c r="S1867" s="3">
        <v>0</v>
      </c>
      <c r="T1867" s="3">
        <v>1</v>
      </c>
      <c r="U1867" s="3">
        <v>10</v>
      </c>
      <c r="V1867" s="2" t="s">
        <v>18257</v>
      </c>
      <c r="W1867" s="3">
        <v>1</v>
      </c>
      <c r="X1867" s="2" t="s">
        <v>18250</v>
      </c>
      <c r="Y1867" s="2" t="s">
        <v>18257</v>
      </c>
      <c r="Z1867" s="2" t="s">
        <v>18251</v>
      </c>
      <c r="AA1867" s="2" t="s">
        <v>490</v>
      </c>
      <c r="AB1867" s="2" t="s">
        <v>823</v>
      </c>
      <c r="AC1867" s="3">
        <v>17</v>
      </c>
      <c r="AD1867" s="2" t="s">
        <v>18245</v>
      </c>
      <c r="AE1867" s="2" t="s">
        <v>18252</v>
      </c>
      <c r="AF1867" s="2" t="s">
        <v>18246</v>
      </c>
      <c r="AG1867" s="2" t="s">
        <v>18245</v>
      </c>
      <c r="AH1867" s="2" t="s">
        <v>18253</v>
      </c>
    </row>
    <row r="1868" s="1" customFormat="1" spans="1:34">
      <c r="A1868" s="2" t="s">
        <v>18245</v>
      </c>
      <c r="B1868" s="2" t="s">
        <v>18246</v>
      </c>
      <c r="C1868" s="2" t="s">
        <v>18246</v>
      </c>
      <c r="D1868" s="2"/>
      <c r="E1868" s="3">
        <v>1612460</v>
      </c>
      <c r="F1868" s="2" t="s">
        <v>823</v>
      </c>
      <c r="G1868" s="2" t="s">
        <v>18247</v>
      </c>
      <c r="H1868" s="3">
        <v>223</v>
      </c>
      <c r="I1868" s="2" t="s">
        <v>824</v>
      </c>
      <c r="J1868" s="3">
        <v>1356920</v>
      </c>
      <c r="K1868" s="2" t="s">
        <v>18247</v>
      </c>
      <c r="L1868" s="2"/>
      <c r="M1868" s="2" t="s">
        <v>4</v>
      </c>
      <c r="N1868" s="2" t="s">
        <v>135</v>
      </c>
      <c r="O1868" s="3">
        <v>1612460</v>
      </c>
      <c r="P1868" s="3">
        <v>223</v>
      </c>
      <c r="Q1868" s="2" t="s">
        <v>18248</v>
      </c>
      <c r="R1868" s="2" t="s">
        <v>490</v>
      </c>
      <c r="S1868" s="3">
        <v>0</v>
      </c>
      <c r="T1868" s="3">
        <v>1</v>
      </c>
      <c r="U1868" s="3">
        <v>20</v>
      </c>
      <c r="V1868" s="2" t="s">
        <v>18267</v>
      </c>
      <c r="W1868" s="3">
        <v>1</v>
      </c>
      <c r="X1868" s="2" t="s">
        <v>18250</v>
      </c>
      <c r="Y1868" s="2" t="s">
        <v>18267</v>
      </c>
      <c r="Z1868" s="2" t="s">
        <v>18251</v>
      </c>
      <c r="AA1868" s="2" t="s">
        <v>490</v>
      </c>
      <c r="AB1868" s="2" t="s">
        <v>823</v>
      </c>
      <c r="AC1868" s="3">
        <v>17</v>
      </c>
      <c r="AD1868" s="2" t="s">
        <v>18245</v>
      </c>
      <c r="AE1868" s="2" t="s">
        <v>18252</v>
      </c>
      <c r="AF1868" s="2" t="s">
        <v>18246</v>
      </c>
      <c r="AG1868" s="2" t="s">
        <v>18245</v>
      </c>
      <c r="AH1868" s="2" t="s">
        <v>18253</v>
      </c>
    </row>
    <row r="1869" s="1" customFormat="1" spans="1:34">
      <c r="A1869" s="2" t="s">
        <v>18245</v>
      </c>
      <c r="B1869" s="2" t="s">
        <v>18246</v>
      </c>
      <c r="C1869" s="2" t="s">
        <v>18246</v>
      </c>
      <c r="D1869" s="2"/>
      <c r="E1869" s="3">
        <v>1612460</v>
      </c>
      <c r="F1869" s="2" t="s">
        <v>823</v>
      </c>
      <c r="G1869" s="2" t="s">
        <v>18247</v>
      </c>
      <c r="H1869" s="3">
        <v>223</v>
      </c>
      <c r="I1869" s="2" t="s">
        <v>824</v>
      </c>
      <c r="J1869" s="3">
        <v>1356920</v>
      </c>
      <c r="K1869" s="2" t="s">
        <v>18247</v>
      </c>
      <c r="L1869" s="2"/>
      <c r="M1869" s="2" t="s">
        <v>4</v>
      </c>
      <c r="N1869" s="2" t="s">
        <v>57</v>
      </c>
      <c r="O1869" s="3">
        <v>1612460</v>
      </c>
      <c r="P1869" s="3">
        <v>223</v>
      </c>
      <c r="Q1869" s="2" t="s">
        <v>18248</v>
      </c>
      <c r="R1869" s="2" t="s">
        <v>490</v>
      </c>
      <c r="S1869" s="3">
        <v>0</v>
      </c>
      <c r="T1869" s="3">
        <v>1</v>
      </c>
      <c r="U1869" s="3">
        <v>30</v>
      </c>
      <c r="V1869" s="2" t="s">
        <v>18257</v>
      </c>
      <c r="W1869" s="3">
        <v>1</v>
      </c>
      <c r="X1869" s="2" t="s">
        <v>18250</v>
      </c>
      <c r="Y1869" s="2" t="s">
        <v>18257</v>
      </c>
      <c r="Z1869" s="2" t="s">
        <v>18251</v>
      </c>
      <c r="AA1869" s="2" t="s">
        <v>490</v>
      </c>
      <c r="AB1869" s="2" t="s">
        <v>823</v>
      </c>
      <c r="AC1869" s="3">
        <v>17</v>
      </c>
      <c r="AD1869" s="2" t="s">
        <v>18245</v>
      </c>
      <c r="AE1869" s="2" t="s">
        <v>18252</v>
      </c>
      <c r="AF1869" s="2" t="s">
        <v>18246</v>
      </c>
      <c r="AG1869" s="2" t="s">
        <v>18245</v>
      </c>
      <c r="AH1869" s="2" t="s">
        <v>18253</v>
      </c>
    </row>
    <row r="1870" s="1" customFormat="1" spans="1:34">
      <c r="A1870" s="2" t="s">
        <v>18245</v>
      </c>
      <c r="B1870" s="2" t="s">
        <v>18246</v>
      </c>
      <c r="C1870" s="2" t="s">
        <v>18246</v>
      </c>
      <c r="D1870" s="2"/>
      <c r="E1870" s="3">
        <v>1612460</v>
      </c>
      <c r="F1870" s="2" t="s">
        <v>823</v>
      </c>
      <c r="G1870" s="2" t="s">
        <v>18247</v>
      </c>
      <c r="H1870" s="3">
        <v>223</v>
      </c>
      <c r="I1870" s="2" t="s">
        <v>824</v>
      </c>
      <c r="J1870" s="3">
        <v>1356920</v>
      </c>
      <c r="K1870" s="2" t="s">
        <v>18247</v>
      </c>
      <c r="L1870" s="2"/>
      <c r="M1870" s="2" t="s">
        <v>4</v>
      </c>
      <c r="N1870" s="2" t="s">
        <v>60</v>
      </c>
      <c r="O1870" s="3">
        <v>1612460</v>
      </c>
      <c r="P1870" s="3">
        <v>223</v>
      </c>
      <c r="Q1870" s="2" t="s">
        <v>18248</v>
      </c>
      <c r="R1870" s="2" t="s">
        <v>490</v>
      </c>
      <c r="S1870" s="3">
        <v>0</v>
      </c>
      <c r="T1870" s="3">
        <v>1</v>
      </c>
      <c r="U1870" s="3">
        <v>40</v>
      </c>
      <c r="V1870" s="2" t="s">
        <v>18259</v>
      </c>
      <c r="W1870" s="3">
        <v>1</v>
      </c>
      <c r="X1870" s="2" t="s">
        <v>18250</v>
      </c>
      <c r="Y1870" s="2" t="s">
        <v>18259</v>
      </c>
      <c r="Z1870" s="2" t="s">
        <v>18251</v>
      </c>
      <c r="AA1870" s="2" t="s">
        <v>490</v>
      </c>
      <c r="AB1870" s="2" t="s">
        <v>823</v>
      </c>
      <c r="AC1870" s="3">
        <v>17</v>
      </c>
      <c r="AD1870" s="2" t="s">
        <v>18245</v>
      </c>
      <c r="AE1870" s="2" t="s">
        <v>18252</v>
      </c>
      <c r="AF1870" s="2" t="s">
        <v>18246</v>
      </c>
      <c r="AG1870" s="2" t="s">
        <v>18245</v>
      </c>
      <c r="AH1870" s="2" t="s">
        <v>18253</v>
      </c>
    </row>
    <row r="1871" s="1" customFormat="1" spans="1:34">
      <c r="A1871" s="2" t="s">
        <v>18245</v>
      </c>
      <c r="B1871" s="2" t="s">
        <v>18246</v>
      </c>
      <c r="C1871" s="2" t="s">
        <v>18246</v>
      </c>
      <c r="D1871" s="2"/>
      <c r="E1871" s="3">
        <v>1612460</v>
      </c>
      <c r="F1871" s="2" t="s">
        <v>823</v>
      </c>
      <c r="G1871" s="2" t="s">
        <v>18247</v>
      </c>
      <c r="H1871" s="3">
        <v>223</v>
      </c>
      <c r="I1871" s="2" t="s">
        <v>824</v>
      </c>
      <c r="J1871" s="3">
        <v>1356920</v>
      </c>
      <c r="K1871" s="2" t="s">
        <v>18247</v>
      </c>
      <c r="L1871" s="2"/>
      <c r="M1871" s="2" t="s">
        <v>4</v>
      </c>
      <c r="N1871" s="2" t="s">
        <v>63</v>
      </c>
      <c r="O1871" s="3">
        <v>1612460</v>
      </c>
      <c r="P1871" s="3">
        <v>223</v>
      </c>
      <c r="Q1871" s="2" t="s">
        <v>18248</v>
      </c>
      <c r="R1871" s="2" t="s">
        <v>490</v>
      </c>
      <c r="S1871" s="3">
        <v>0</v>
      </c>
      <c r="T1871" s="3">
        <v>1</v>
      </c>
      <c r="U1871" s="3">
        <v>50</v>
      </c>
      <c r="V1871" s="2" t="s">
        <v>18260</v>
      </c>
      <c r="W1871" s="3">
        <v>1</v>
      </c>
      <c r="X1871" s="2" t="s">
        <v>18250</v>
      </c>
      <c r="Y1871" s="2" t="s">
        <v>18260</v>
      </c>
      <c r="Z1871" s="2" t="s">
        <v>18251</v>
      </c>
      <c r="AA1871" s="2" t="s">
        <v>490</v>
      </c>
      <c r="AB1871" s="2" t="s">
        <v>823</v>
      </c>
      <c r="AC1871" s="3">
        <v>17</v>
      </c>
      <c r="AD1871" s="2" t="s">
        <v>18245</v>
      </c>
      <c r="AE1871" s="2" t="s">
        <v>18252</v>
      </c>
      <c r="AF1871" s="2" t="s">
        <v>18246</v>
      </c>
      <c r="AG1871" s="2" t="s">
        <v>18245</v>
      </c>
      <c r="AH1871" s="2" t="s">
        <v>18253</v>
      </c>
    </row>
    <row r="1872" s="1" customFormat="1" spans="1:34">
      <c r="A1872" s="2" t="s">
        <v>18245</v>
      </c>
      <c r="B1872" s="2" t="s">
        <v>18246</v>
      </c>
      <c r="C1872" s="2" t="s">
        <v>18246</v>
      </c>
      <c r="D1872" s="2"/>
      <c r="E1872" s="3">
        <v>1612460</v>
      </c>
      <c r="F1872" s="2" t="s">
        <v>823</v>
      </c>
      <c r="G1872" s="2" t="s">
        <v>18247</v>
      </c>
      <c r="H1872" s="3">
        <v>223</v>
      </c>
      <c r="I1872" s="2" t="s">
        <v>824</v>
      </c>
      <c r="J1872" s="3">
        <v>1601003</v>
      </c>
      <c r="K1872" s="2" t="s">
        <v>18247</v>
      </c>
      <c r="L1872" s="2"/>
      <c r="M1872" s="2" t="s">
        <v>4</v>
      </c>
      <c r="N1872" s="2" t="s">
        <v>252</v>
      </c>
      <c r="O1872" s="3">
        <v>1612460</v>
      </c>
      <c r="P1872" s="3">
        <v>223</v>
      </c>
      <c r="Q1872" s="2" t="s">
        <v>18248</v>
      </c>
      <c r="R1872" s="2" t="s">
        <v>792</v>
      </c>
      <c r="S1872" s="3">
        <v>30</v>
      </c>
      <c r="T1872" s="3">
        <v>1</v>
      </c>
      <c r="U1872" s="3">
        <v>10</v>
      </c>
      <c r="V1872" s="2" t="s">
        <v>18276</v>
      </c>
      <c r="W1872" s="3">
        <v>1</v>
      </c>
      <c r="X1872" s="2" t="s">
        <v>18250</v>
      </c>
      <c r="Y1872" s="2" t="s">
        <v>18276</v>
      </c>
      <c r="Z1872" s="2" t="s">
        <v>18251</v>
      </c>
      <c r="AA1872" s="2" t="s">
        <v>792</v>
      </c>
      <c r="AB1872" s="2" t="s">
        <v>823</v>
      </c>
      <c r="AC1872" s="3">
        <v>17</v>
      </c>
      <c r="AD1872" s="2" t="s">
        <v>18245</v>
      </c>
      <c r="AE1872" s="2" t="s">
        <v>18252</v>
      </c>
      <c r="AF1872" s="2" t="s">
        <v>18246</v>
      </c>
      <c r="AG1872" s="2" t="s">
        <v>18245</v>
      </c>
      <c r="AH1872" s="2" t="s">
        <v>18253</v>
      </c>
    </row>
    <row r="1873" s="1" customFormat="1" spans="1:34">
      <c r="A1873" s="2" t="s">
        <v>18245</v>
      </c>
      <c r="B1873" s="2" t="s">
        <v>18246</v>
      </c>
      <c r="C1873" s="2" t="s">
        <v>18246</v>
      </c>
      <c r="D1873" s="2"/>
      <c r="E1873" s="3">
        <v>1612460</v>
      </c>
      <c r="F1873" s="2" t="s">
        <v>823</v>
      </c>
      <c r="G1873" s="2" t="s">
        <v>18247</v>
      </c>
      <c r="H1873" s="3">
        <v>223</v>
      </c>
      <c r="I1873" s="2" t="s">
        <v>824</v>
      </c>
      <c r="J1873" s="3">
        <v>1601005</v>
      </c>
      <c r="K1873" s="2" t="s">
        <v>18247</v>
      </c>
      <c r="L1873" s="2"/>
      <c r="M1873" s="2" t="s">
        <v>4</v>
      </c>
      <c r="N1873" s="2" t="s">
        <v>405</v>
      </c>
      <c r="O1873" s="3">
        <v>1612460</v>
      </c>
      <c r="P1873" s="3">
        <v>223</v>
      </c>
      <c r="Q1873" s="2" t="s">
        <v>18248</v>
      </c>
      <c r="R1873" s="2" t="s">
        <v>794</v>
      </c>
      <c r="S1873" s="3">
        <v>0</v>
      </c>
      <c r="T1873" s="3">
        <v>1</v>
      </c>
      <c r="U1873" s="3">
        <v>30</v>
      </c>
      <c r="V1873" s="2" t="s">
        <v>18286</v>
      </c>
      <c r="W1873" s="3">
        <v>1</v>
      </c>
      <c r="X1873" s="2" t="s">
        <v>18250</v>
      </c>
      <c r="Y1873" s="2" t="s">
        <v>18286</v>
      </c>
      <c r="Z1873" s="2" t="s">
        <v>18251</v>
      </c>
      <c r="AA1873" s="2" t="s">
        <v>794</v>
      </c>
      <c r="AB1873" s="2" t="s">
        <v>823</v>
      </c>
      <c r="AC1873" s="3">
        <v>17</v>
      </c>
      <c r="AD1873" s="2" t="s">
        <v>18245</v>
      </c>
      <c r="AE1873" s="2" t="s">
        <v>18252</v>
      </c>
      <c r="AF1873" s="2" t="s">
        <v>18246</v>
      </c>
      <c r="AG1873" s="2" t="s">
        <v>18245</v>
      </c>
      <c r="AH1873" s="2" t="s">
        <v>18253</v>
      </c>
    </row>
    <row r="1874" s="1" customFormat="1" spans="1:34">
      <c r="A1874" s="2" t="s">
        <v>18245</v>
      </c>
      <c r="B1874" s="2" t="s">
        <v>18246</v>
      </c>
      <c r="C1874" s="2" t="s">
        <v>18246</v>
      </c>
      <c r="D1874" s="2"/>
      <c r="E1874" s="3">
        <v>1612460</v>
      </c>
      <c r="F1874" s="2" t="s">
        <v>823</v>
      </c>
      <c r="G1874" s="2" t="s">
        <v>18247</v>
      </c>
      <c r="H1874" s="3">
        <v>223</v>
      </c>
      <c r="I1874" s="2" t="s">
        <v>824</v>
      </c>
      <c r="J1874" s="3">
        <v>1612460</v>
      </c>
      <c r="K1874" s="2" t="s">
        <v>18247</v>
      </c>
      <c r="L1874" s="2"/>
      <c r="M1874" s="2" t="s">
        <v>4</v>
      </c>
      <c r="N1874" s="2" t="s">
        <v>486</v>
      </c>
      <c r="O1874" s="3">
        <v>1612460</v>
      </c>
      <c r="P1874" s="3">
        <v>223</v>
      </c>
      <c r="Q1874" s="2" t="s">
        <v>18248</v>
      </c>
      <c r="R1874" s="2" t="s">
        <v>823</v>
      </c>
      <c r="S1874" s="3">
        <v>0</v>
      </c>
      <c r="T1874" s="3">
        <v>1</v>
      </c>
      <c r="U1874" s="3">
        <v>10</v>
      </c>
      <c r="V1874" s="2" t="s">
        <v>18289</v>
      </c>
      <c r="W1874" s="3">
        <v>1</v>
      </c>
      <c r="X1874" s="2" t="s">
        <v>18250</v>
      </c>
      <c r="Y1874" s="2" t="s">
        <v>18289</v>
      </c>
      <c r="Z1874" s="2" t="s">
        <v>18251</v>
      </c>
      <c r="AA1874" s="2" t="s">
        <v>823</v>
      </c>
      <c r="AB1874" s="2" t="s">
        <v>823</v>
      </c>
      <c r="AC1874" s="3">
        <v>17</v>
      </c>
      <c r="AD1874" s="2" t="s">
        <v>18245</v>
      </c>
      <c r="AE1874" s="2" t="s">
        <v>18252</v>
      </c>
      <c r="AF1874" s="2" t="s">
        <v>18246</v>
      </c>
      <c r="AG1874" s="2" t="s">
        <v>18245</v>
      </c>
      <c r="AH1874" s="2" t="s">
        <v>18253</v>
      </c>
    </row>
    <row r="1875" s="1" customFormat="1" spans="1:34">
      <c r="A1875" s="2" t="s">
        <v>18245</v>
      </c>
      <c r="B1875" s="2" t="s">
        <v>18246</v>
      </c>
      <c r="C1875" s="2" t="s">
        <v>18246</v>
      </c>
      <c r="D1875" s="2"/>
      <c r="E1875" s="3">
        <v>1612460</v>
      </c>
      <c r="F1875" s="2" t="s">
        <v>823</v>
      </c>
      <c r="G1875" s="2" t="s">
        <v>18247</v>
      </c>
      <c r="H1875" s="3">
        <v>223</v>
      </c>
      <c r="I1875" s="2" t="s">
        <v>824</v>
      </c>
      <c r="J1875" s="3">
        <v>1612460</v>
      </c>
      <c r="K1875" s="2" t="s">
        <v>18247</v>
      </c>
      <c r="L1875" s="2"/>
      <c r="M1875" s="2" t="s">
        <v>4</v>
      </c>
      <c r="N1875" s="2" t="s">
        <v>295</v>
      </c>
      <c r="O1875" s="3">
        <v>1612460</v>
      </c>
      <c r="P1875" s="3">
        <v>223</v>
      </c>
      <c r="Q1875" s="2" t="s">
        <v>18248</v>
      </c>
      <c r="R1875" s="2" t="s">
        <v>823</v>
      </c>
      <c r="S1875" s="3">
        <v>0</v>
      </c>
      <c r="T1875" s="3">
        <v>1</v>
      </c>
      <c r="U1875" s="3">
        <v>20</v>
      </c>
      <c r="V1875" s="2" t="s">
        <v>18279</v>
      </c>
      <c r="W1875" s="3">
        <v>1</v>
      </c>
      <c r="X1875" s="2" t="s">
        <v>18250</v>
      </c>
      <c r="Y1875" s="2" t="s">
        <v>18279</v>
      </c>
      <c r="Z1875" s="2" t="s">
        <v>18251</v>
      </c>
      <c r="AA1875" s="2" t="s">
        <v>823</v>
      </c>
      <c r="AB1875" s="2" t="s">
        <v>823</v>
      </c>
      <c r="AC1875" s="3">
        <v>17</v>
      </c>
      <c r="AD1875" s="2" t="s">
        <v>18245</v>
      </c>
      <c r="AE1875" s="2" t="s">
        <v>18252</v>
      </c>
      <c r="AF1875" s="2" t="s">
        <v>18246</v>
      </c>
      <c r="AG1875" s="2" t="s">
        <v>18245</v>
      </c>
      <c r="AH1875" s="2" t="s">
        <v>18253</v>
      </c>
    </row>
    <row r="1876" s="1" customFormat="1" spans="1:34">
      <c r="A1876" s="2" t="s">
        <v>18245</v>
      </c>
      <c r="B1876" s="2" t="s">
        <v>18246</v>
      </c>
      <c r="C1876" s="2" t="s">
        <v>18246</v>
      </c>
      <c r="D1876" s="2"/>
      <c r="E1876" s="3">
        <v>1612460</v>
      </c>
      <c r="F1876" s="2" t="s">
        <v>823</v>
      </c>
      <c r="G1876" s="2" t="s">
        <v>18247</v>
      </c>
      <c r="H1876" s="3">
        <v>223</v>
      </c>
      <c r="I1876" s="2" t="s">
        <v>824</v>
      </c>
      <c r="J1876" s="3">
        <v>1612460</v>
      </c>
      <c r="K1876" s="2" t="s">
        <v>18247</v>
      </c>
      <c r="L1876" s="2"/>
      <c r="M1876" s="2" t="s">
        <v>4</v>
      </c>
      <c r="N1876" s="2" t="s">
        <v>298</v>
      </c>
      <c r="O1876" s="3">
        <v>1612460</v>
      </c>
      <c r="P1876" s="3">
        <v>223</v>
      </c>
      <c r="Q1876" s="2" t="s">
        <v>18248</v>
      </c>
      <c r="R1876" s="2" t="s">
        <v>823</v>
      </c>
      <c r="S1876" s="3">
        <v>0</v>
      </c>
      <c r="T1876" s="3">
        <v>1</v>
      </c>
      <c r="U1876" s="3">
        <v>30</v>
      </c>
      <c r="V1876" s="2" t="s">
        <v>18280</v>
      </c>
      <c r="W1876" s="3">
        <v>1</v>
      </c>
      <c r="X1876" s="2" t="s">
        <v>18250</v>
      </c>
      <c r="Y1876" s="2" t="s">
        <v>18280</v>
      </c>
      <c r="Z1876" s="2" t="s">
        <v>18251</v>
      </c>
      <c r="AA1876" s="2" t="s">
        <v>823</v>
      </c>
      <c r="AB1876" s="2" t="s">
        <v>823</v>
      </c>
      <c r="AC1876" s="3">
        <v>17</v>
      </c>
      <c r="AD1876" s="2" t="s">
        <v>18245</v>
      </c>
      <c r="AE1876" s="2" t="s">
        <v>18252</v>
      </c>
      <c r="AF1876" s="2" t="s">
        <v>18246</v>
      </c>
      <c r="AG1876" s="2" t="s">
        <v>18245</v>
      </c>
      <c r="AH1876" s="2" t="s">
        <v>18253</v>
      </c>
    </row>
    <row r="1877" s="1" customFormat="1" spans="1:34">
      <c r="A1877" s="2" t="s">
        <v>18245</v>
      </c>
      <c r="B1877" s="2" t="s">
        <v>18246</v>
      </c>
      <c r="C1877" s="2" t="s">
        <v>18246</v>
      </c>
      <c r="D1877" s="2"/>
      <c r="E1877" s="3">
        <v>1612460</v>
      </c>
      <c r="F1877" s="2" t="s">
        <v>823</v>
      </c>
      <c r="G1877" s="2" t="s">
        <v>18247</v>
      </c>
      <c r="H1877" s="3">
        <v>223</v>
      </c>
      <c r="I1877" s="2" t="s">
        <v>824</v>
      </c>
      <c r="J1877" s="3">
        <v>1612460</v>
      </c>
      <c r="K1877" s="2" t="s">
        <v>18247</v>
      </c>
      <c r="L1877" s="2"/>
      <c r="M1877" s="2" t="s">
        <v>4</v>
      </c>
      <c r="N1877" s="2" t="s">
        <v>301</v>
      </c>
      <c r="O1877" s="3">
        <v>1612460</v>
      </c>
      <c r="P1877" s="3">
        <v>223</v>
      </c>
      <c r="Q1877" s="2" t="s">
        <v>18248</v>
      </c>
      <c r="R1877" s="2" t="s">
        <v>823</v>
      </c>
      <c r="S1877" s="3">
        <v>0</v>
      </c>
      <c r="T1877" s="3">
        <v>1</v>
      </c>
      <c r="U1877" s="3">
        <v>40</v>
      </c>
      <c r="V1877" s="2" t="s">
        <v>18281</v>
      </c>
      <c r="W1877" s="3">
        <v>1</v>
      </c>
      <c r="X1877" s="2" t="s">
        <v>18250</v>
      </c>
      <c r="Y1877" s="2" t="s">
        <v>18281</v>
      </c>
      <c r="Z1877" s="2" t="s">
        <v>18251</v>
      </c>
      <c r="AA1877" s="2" t="s">
        <v>823</v>
      </c>
      <c r="AB1877" s="2" t="s">
        <v>823</v>
      </c>
      <c r="AC1877" s="3">
        <v>17</v>
      </c>
      <c r="AD1877" s="2" t="s">
        <v>18245</v>
      </c>
      <c r="AE1877" s="2" t="s">
        <v>18252</v>
      </c>
      <c r="AF1877" s="2" t="s">
        <v>18246</v>
      </c>
      <c r="AG1877" s="2" t="s">
        <v>18245</v>
      </c>
      <c r="AH1877" s="2" t="s">
        <v>18253</v>
      </c>
    </row>
    <row r="1878" s="1" customFormat="1" spans="1:34">
      <c r="A1878" s="2" t="s">
        <v>18245</v>
      </c>
      <c r="B1878" s="2" t="s">
        <v>18246</v>
      </c>
      <c r="C1878" s="2" t="s">
        <v>18246</v>
      </c>
      <c r="D1878" s="2"/>
      <c r="E1878" s="3">
        <v>1612460</v>
      </c>
      <c r="F1878" s="2" t="s">
        <v>823</v>
      </c>
      <c r="G1878" s="2" t="s">
        <v>18247</v>
      </c>
      <c r="H1878" s="3">
        <v>223</v>
      </c>
      <c r="I1878" s="2" t="s">
        <v>824</v>
      </c>
      <c r="J1878" s="3">
        <v>1612460</v>
      </c>
      <c r="K1878" s="2" t="s">
        <v>18247</v>
      </c>
      <c r="L1878" s="2"/>
      <c r="M1878" s="2" t="s">
        <v>4</v>
      </c>
      <c r="N1878" s="2" t="s">
        <v>304</v>
      </c>
      <c r="O1878" s="3">
        <v>1612460</v>
      </c>
      <c r="P1878" s="3">
        <v>223</v>
      </c>
      <c r="Q1878" s="2" t="s">
        <v>18248</v>
      </c>
      <c r="R1878" s="2" t="s">
        <v>823</v>
      </c>
      <c r="S1878" s="3">
        <v>0</v>
      </c>
      <c r="T1878" s="3">
        <v>1</v>
      </c>
      <c r="U1878" s="3">
        <v>50</v>
      </c>
      <c r="V1878" s="2" t="s">
        <v>18260</v>
      </c>
      <c r="W1878" s="3">
        <v>1</v>
      </c>
      <c r="X1878" s="2" t="s">
        <v>18250</v>
      </c>
      <c r="Y1878" s="2" t="s">
        <v>18260</v>
      </c>
      <c r="Z1878" s="2" t="s">
        <v>18251</v>
      </c>
      <c r="AA1878" s="2" t="s">
        <v>823</v>
      </c>
      <c r="AB1878" s="2" t="s">
        <v>823</v>
      </c>
      <c r="AC1878" s="3">
        <v>17</v>
      </c>
      <c r="AD1878" s="2" t="s">
        <v>18245</v>
      </c>
      <c r="AE1878" s="2" t="s">
        <v>18252</v>
      </c>
      <c r="AF1878" s="2" t="s">
        <v>18246</v>
      </c>
      <c r="AG1878" s="2" t="s">
        <v>18245</v>
      </c>
      <c r="AH1878" s="2" t="s">
        <v>18253</v>
      </c>
    </row>
    <row r="1879" s="1" customFormat="1" spans="1:34">
      <c r="A1879" s="2" t="s">
        <v>18245</v>
      </c>
      <c r="B1879" s="2" t="s">
        <v>18246</v>
      </c>
      <c r="C1879" s="2" t="s">
        <v>18246</v>
      </c>
      <c r="D1879" s="2"/>
      <c r="E1879" s="3">
        <v>1612460</v>
      </c>
      <c r="F1879" s="2" t="s">
        <v>823</v>
      </c>
      <c r="G1879" s="2" t="s">
        <v>18247</v>
      </c>
      <c r="H1879" s="3">
        <v>223</v>
      </c>
      <c r="I1879" s="2" t="s">
        <v>824</v>
      </c>
      <c r="J1879" s="3">
        <v>1612460</v>
      </c>
      <c r="K1879" s="2" t="s">
        <v>18247</v>
      </c>
      <c r="L1879" s="2"/>
      <c r="M1879" s="2" t="s">
        <v>4</v>
      </c>
      <c r="N1879" s="2" t="s">
        <v>307</v>
      </c>
      <c r="O1879" s="3">
        <v>1612460</v>
      </c>
      <c r="P1879" s="3">
        <v>223</v>
      </c>
      <c r="Q1879" s="2" t="s">
        <v>18248</v>
      </c>
      <c r="R1879" s="2" t="s">
        <v>823</v>
      </c>
      <c r="S1879" s="3">
        <v>0</v>
      </c>
      <c r="T1879" s="3">
        <v>1</v>
      </c>
      <c r="U1879" s="3">
        <v>60</v>
      </c>
      <c r="V1879" s="2" t="s">
        <v>18282</v>
      </c>
      <c r="W1879" s="3">
        <v>1</v>
      </c>
      <c r="X1879" s="2" t="s">
        <v>18250</v>
      </c>
      <c r="Y1879" s="2" t="s">
        <v>18282</v>
      </c>
      <c r="Z1879" s="2" t="s">
        <v>18251</v>
      </c>
      <c r="AA1879" s="2" t="s">
        <v>823</v>
      </c>
      <c r="AB1879" s="2" t="s">
        <v>823</v>
      </c>
      <c r="AC1879" s="3">
        <v>17</v>
      </c>
      <c r="AD1879" s="2" t="s">
        <v>18245</v>
      </c>
      <c r="AE1879" s="2" t="s">
        <v>18252</v>
      </c>
      <c r="AF1879" s="2" t="s">
        <v>18246</v>
      </c>
      <c r="AG1879" s="2" t="s">
        <v>18245</v>
      </c>
      <c r="AH1879" s="2" t="s">
        <v>18253</v>
      </c>
    </row>
    <row r="1880" s="1" customFormat="1" spans="1:34">
      <c r="A1880" s="2" t="s">
        <v>18245</v>
      </c>
      <c r="B1880" s="2" t="s">
        <v>18246</v>
      </c>
      <c r="C1880" s="2" t="s">
        <v>18246</v>
      </c>
      <c r="D1880" s="2"/>
      <c r="E1880" s="3">
        <v>1612460</v>
      </c>
      <c r="F1880" s="2" t="s">
        <v>823</v>
      </c>
      <c r="G1880" s="2" t="s">
        <v>18247</v>
      </c>
      <c r="H1880" s="3">
        <v>223</v>
      </c>
      <c r="I1880" s="2" t="s">
        <v>824</v>
      </c>
      <c r="J1880" s="3">
        <v>1612460</v>
      </c>
      <c r="K1880" s="2" t="s">
        <v>18247</v>
      </c>
      <c r="L1880" s="2"/>
      <c r="M1880" s="2" t="s">
        <v>4</v>
      </c>
      <c r="N1880" s="2" t="s">
        <v>310</v>
      </c>
      <c r="O1880" s="3">
        <v>1612460</v>
      </c>
      <c r="P1880" s="3">
        <v>223</v>
      </c>
      <c r="Q1880" s="2" t="s">
        <v>18248</v>
      </c>
      <c r="R1880" s="2" t="s">
        <v>823</v>
      </c>
      <c r="S1880" s="3">
        <v>0</v>
      </c>
      <c r="T1880" s="3">
        <v>1</v>
      </c>
      <c r="U1880" s="3">
        <v>70</v>
      </c>
      <c r="V1880" s="2" t="s">
        <v>18282</v>
      </c>
      <c r="W1880" s="3">
        <v>1</v>
      </c>
      <c r="X1880" s="2" t="s">
        <v>18250</v>
      </c>
      <c r="Y1880" s="2" t="s">
        <v>18282</v>
      </c>
      <c r="Z1880" s="2" t="s">
        <v>18251</v>
      </c>
      <c r="AA1880" s="2" t="s">
        <v>823</v>
      </c>
      <c r="AB1880" s="2" t="s">
        <v>823</v>
      </c>
      <c r="AC1880" s="3">
        <v>17</v>
      </c>
      <c r="AD1880" s="2" t="s">
        <v>18245</v>
      </c>
      <c r="AE1880" s="2" t="s">
        <v>18252</v>
      </c>
      <c r="AF1880" s="2" t="s">
        <v>18246</v>
      </c>
      <c r="AG1880" s="2" t="s">
        <v>18245</v>
      </c>
      <c r="AH1880" s="2" t="s">
        <v>18253</v>
      </c>
    </row>
    <row r="1881" s="1" customFormat="1" spans="1:34">
      <c r="A1881" s="2" t="s">
        <v>18245</v>
      </c>
      <c r="B1881" s="2" t="s">
        <v>18246</v>
      </c>
      <c r="C1881" s="2" t="s">
        <v>18246</v>
      </c>
      <c r="D1881" s="2"/>
      <c r="E1881" s="3">
        <v>1612460</v>
      </c>
      <c r="F1881" s="2" t="s">
        <v>823</v>
      </c>
      <c r="G1881" s="2" t="s">
        <v>18247</v>
      </c>
      <c r="H1881" s="3">
        <v>223</v>
      </c>
      <c r="I1881" s="2" t="s">
        <v>824</v>
      </c>
      <c r="J1881" s="3">
        <v>1612460</v>
      </c>
      <c r="K1881" s="2" t="s">
        <v>18247</v>
      </c>
      <c r="L1881" s="2"/>
      <c r="M1881" s="2" t="s">
        <v>4</v>
      </c>
      <c r="N1881" s="2" t="s">
        <v>166</v>
      </c>
      <c r="O1881" s="3">
        <v>1612460</v>
      </c>
      <c r="P1881" s="3">
        <v>223</v>
      </c>
      <c r="Q1881" s="2" t="s">
        <v>18248</v>
      </c>
      <c r="R1881" s="2" t="s">
        <v>823</v>
      </c>
      <c r="S1881" s="3">
        <v>0</v>
      </c>
      <c r="T1881" s="3">
        <v>1</v>
      </c>
      <c r="U1881" s="3">
        <v>80</v>
      </c>
      <c r="V1881" s="2" t="s">
        <v>18269</v>
      </c>
      <c r="W1881" s="3">
        <v>1</v>
      </c>
      <c r="X1881" s="2" t="s">
        <v>18250</v>
      </c>
      <c r="Y1881" s="2" t="s">
        <v>18269</v>
      </c>
      <c r="Z1881" s="2" t="s">
        <v>18251</v>
      </c>
      <c r="AA1881" s="2" t="s">
        <v>823</v>
      </c>
      <c r="AB1881" s="2" t="s">
        <v>823</v>
      </c>
      <c r="AC1881" s="3">
        <v>17</v>
      </c>
      <c r="AD1881" s="2" t="s">
        <v>18245</v>
      </c>
      <c r="AE1881" s="2" t="s">
        <v>18252</v>
      </c>
      <c r="AF1881" s="2" t="s">
        <v>18246</v>
      </c>
      <c r="AG1881" s="2" t="s">
        <v>18245</v>
      </c>
      <c r="AH1881" s="2" t="s">
        <v>18253</v>
      </c>
    </row>
    <row r="1882" s="1" customFormat="1" spans="1:34">
      <c r="A1882" s="2" t="s">
        <v>18245</v>
      </c>
      <c r="B1882" s="2" t="s">
        <v>18246</v>
      </c>
      <c r="C1882" s="2" t="s">
        <v>18246</v>
      </c>
      <c r="D1882" s="2"/>
      <c r="E1882" s="3">
        <v>1612462</v>
      </c>
      <c r="F1882" s="2" t="s">
        <v>825</v>
      </c>
      <c r="G1882" s="2" t="s">
        <v>18247</v>
      </c>
      <c r="H1882" s="3">
        <v>223</v>
      </c>
      <c r="I1882" s="2" t="s">
        <v>826</v>
      </c>
      <c r="J1882" s="3">
        <v>1225215</v>
      </c>
      <c r="K1882" s="2" t="s">
        <v>18247</v>
      </c>
      <c r="L1882" s="2"/>
      <c r="M1882" s="2" t="s">
        <v>4</v>
      </c>
      <c r="N1882" s="2" t="s">
        <v>50</v>
      </c>
      <c r="O1882" s="3">
        <v>1612462</v>
      </c>
      <c r="P1882" s="3">
        <v>223</v>
      </c>
      <c r="Q1882" s="2" t="s">
        <v>18248</v>
      </c>
      <c r="R1882" s="2" t="s">
        <v>509</v>
      </c>
      <c r="S1882" s="3">
        <v>0</v>
      </c>
      <c r="T1882" s="3">
        <v>1</v>
      </c>
      <c r="U1882" s="3">
        <v>10</v>
      </c>
      <c r="V1882" s="2" t="s">
        <v>18257</v>
      </c>
      <c r="W1882" s="3">
        <v>1</v>
      </c>
      <c r="X1882" s="2" t="s">
        <v>18250</v>
      </c>
      <c r="Y1882" s="2" t="s">
        <v>18257</v>
      </c>
      <c r="Z1882" s="2" t="s">
        <v>18251</v>
      </c>
      <c r="AA1882" s="2" t="s">
        <v>509</v>
      </c>
      <c r="AB1882" s="2" t="s">
        <v>825</v>
      </c>
      <c r="AC1882" s="3">
        <v>16</v>
      </c>
      <c r="AD1882" s="2" t="s">
        <v>18245</v>
      </c>
      <c r="AE1882" s="2" t="s">
        <v>18252</v>
      </c>
      <c r="AF1882" s="2" t="s">
        <v>18246</v>
      </c>
      <c r="AG1882" s="2" t="s">
        <v>18245</v>
      </c>
      <c r="AH1882" s="2" t="s">
        <v>18253</v>
      </c>
    </row>
    <row r="1883" s="1" customFormat="1" spans="1:34">
      <c r="A1883" s="2" t="s">
        <v>18245</v>
      </c>
      <c r="B1883" s="2" t="s">
        <v>18246</v>
      </c>
      <c r="C1883" s="2" t="s">
        <v>18246</v>
      </c>
      <c r="D1883" s="2"/>
      <c r="E1883" s="3">
        <v>1612462</v>
      </c>
      <c r="F1883" s="2" t="s">
        <v>825</v>
      </c>
      <c r="G1883" s="2" t="s">
        <v>18247</v>
      </c>
      <c r="H1883" s="3">
        <v>223</v>
      </c>
      <c r="I1883" s="2" t="s">
        <v>826</v>
      </c>
      <c r="J1883" s="3">
        <v>1225215</v>
      </c>
      <c r="K1883" s="2" t="s">
        <v>18247</v>
      </c>
      <c r="L1883" s="2"/>
      <c r="M1883" s="2" t="s">
        <v>4</v>
      </c>
      <c r="N1883" s="2" t="s">
        <v>135</v>
      </c>
      <c r="O1883" s="3">
        <v>1612462</v>
      </c>
      <c r="P1883" s="3">
        <v>223</v>
      </c>
      <c r="Q1883" s="2" t="s">
        <v>18248</v>
      </c>
      <c r="R1883" s="2" t="s">
        <v>509</v>
      </c>
      <c r="S1883" s="3">
        <v>0</v>
      </c>
      <c r="T1883" s="3">
        <v>1</v>
      </c>
      <c r="U1883" s="3">
        <v>20</v>
      </c>
      <c r="V1883" s="2" t="s">
        <v>18267</v>
      </c>
      <c r="W1883" s="3">
        <v>1</v>
      </c>
      <c r="X1883" s="2" t="s">
        <v>18250</v>
      </c>
      <c r="Y1883" s="2" t="s">
        <v>18267</v>
      </c>
      <c r="Z1883" s="2" t="s">
        <v>18251</v>
      </c>
      <c r="AA1883" s="2" t="s">
        <v>509</v>
      </c>
      <c r="AB1883" s="2" t="s">
        <v>825</v>
      </c>
      <c r="AC1883" s="3">
        <v>16</v>
      </c>
      <c r="AD1883" s="2" t="s">
        <v>18245</v>
      </c>
      <c r="AE1883" s="2" t="s">
        <v>18252</v>
      </c>
      <c r="AF1883" s="2" t="s">
        <v>18246</v>
      </c>
      <c r="AG1883" s="2" t="s">
        <v>18245</v>
      </c>
      <c r="AH1883" s="2" t="s">
        <v>18253</v>
      </c>
    </row>
    <row r="1884" s="1" customFormat="1" spans="1:34">
      <c r="A1884" s="2" t="s">
        <v>18245</v>
      </c>
      <c r="B1884" s="2" t="s">
        <v>18246</v>
      </c>
      <c r="C1884" s="2" t="s">
        <v>18246</v>
      </c>
      <c r="D1884" s="2"/>
      <c r="E1884" s="3">
        <v>1612462</v>
      </c>
      <c r="F1884" s="2" t="s">
        <v>825</v>
      </c>
      <c r="G1884" s="2" t="s">
        <v>18247</v>
      </c>
      <c r="H1884" s="3">
        <v>223</v>
      </c>
      <c r="I1884" s="2" t="s">
        <v>826</v>
      </c>
      <c r="J1884" s="3">
        <v>1225215</v>
      </c>
      <c r="K1884" s="2" t="s">
        <v>18247</v>
      </c>
      <c r="L1884" s="2"/>
      <c r="M1884" s="2" t="s">
        <v>4</v>
      </c>
      <c r="N1884" s="2" t="s">
        <v>57</v>
      </c>
      <c r="O1884" s="3">
        <v>1612462</v>
      </c>
      <c r="P1884" s="3">
        <v>223</v>
      </c>
      <c r="Q1884" s="2" t="s">
        <v>18248</v>
      </c>
      <c r="R1884" s="2" t="s">
        <v>509</v>
      </c>
      <c r="S1884" s="3">
        <v>0</v>
      </c>
      <c r="T1884" s="3">
        <v>1</v>
      </c>
      <c r="U1884" s="3">
        <v>30</v>
      </c>
      <c r="V1884" s="2" t="s">
        <v>18257</v>
      </c>
      <c r="W1884" s="3">
        <v>1</v>
      </c>
      <c r="X1884" s="2" t="s">
        <v>18250</v>
      </c>
      <c r="Y1884" s="2" t="s">
        <v>18257</v>
      </c>
      <c r="Z1884" s="2" t="s">
        <v>18251</v>
      </c>
      <c r="AA1884" s="2" t="s">
        <v>509</v>
      </c>
      <c r="AB1884" s="2" t="s">
        <v>825</v>
      </c>
      <c r="AC1884" s="3">
        <v>16</v>
      </c>
      <c r="AD1884" s="2" t="s">
        <v>18245</v>
      </c>
      <c r="AE1884" s="2" t="s">
        <v>18252</v>
      </c>
      <c r="AF1884" s="2" t="s">
        <v>18246</v>
      </c>
      <c r="AG1884" s="2" t="s">
        <v>18245</v>
      </c>
      <c r="AH1884" s="2" t="s">
        <v>18253</v>
      </c>
    </row>
    <row r="1885" s="1" customFormat="1" spans="1:34">
      <c r="A1885" s="2" t="s">
        <v>18245</v>
      </c>
      <c r="B1885" s="2" t="s">
        <v>18246</v>
      </c>
      <c r="C1885" s="2" t="s">
        <v>18246</v>
      </c>
      <c r="D1885" s="2"/>
      <c r="E1885" s="3">
        <v>1612462</v>
      </c>
      <c r="F1885" s="2" t="s">
        <v>825</v>
      </c>
      <c r="G1885" s="2" t="s">
        <v>18247</v>
      </c>
      <c r="H1885" s="3">
        <v>223</v>
      </c>
      <c r="I1885" s="2" t="s">
        <v>826</v>
      </c>
      <c r="J1885" s="3">
        <v>1225215</v>
      </c>
      <c r="K1885" s="2" t="s">
        <v>18247</v>
      </c>
      <c r="L1885" s="2"/>
      <c r="M1885" s="2" t="s">
        <v>4</v>
      </c>
      <c r="N1885" s="2" t="s">
        <v>60</v>
      </c>
      <c r="O1885" s="3">
        <v>1612462</v>
      </c>
      <c r="P1885" s="3">
        <v>223</v>
      </c>
      <c r="Q1885" s="2" t="s">
        <v>18248</v>
      </c>
      <c r="R1885" s="2" t="s">
        <v>509</v>
      </c>
      <c r="S1885" s="3">
        <v>0</v>
      </c>
      <c r="T1885" s="3">
        <v>1</v>
      </c>
      <c r="U1885" s="3">
        <v>40</v>
      </c>
      <c r="V1885" s="2" t="s">
        <v>18259</v>
      </c>
      <c r="W1885" s="3">
        <v>1</v>
      </c>
      <c r="X1885" s="2" t="s">
        <v>18250</v>
      </c>
      <c r="Y1885" s="2" t="s">
        <v>18259</v>
      </c>
      <c r="Z1885" s="2" t="s">
        <v>18251</v>
      </c>
      <c r="AA1885" s="2" t="s">
        <v>509</v>
      </c>
      <c r="AB1885" s="2" t="s">
        <v>825</v>
      </c>
      <c r="AC1885" s="3">
        <v>16</v>
      </c>
      <c r="AD1885" s="2" t="s">
        <v>18245</v>
      </c>
      <c r="AE1885" s="2" t="s">
        <v>18252</v>
      </c>
      <c r="AF1885" s="2" t="s">
        <v>18246</v>
      </c>
      <c r="AG1885" s="2" t="s">
        <v>18245</v>
      </c>
      <c r="AH1885" s="2" t="s">
        <v>18253</v>
      </c>
    </row>
    <row r="1886" s="1" customFormat="1" spans="1:34">
      <c r="A1886" s="2" t="s">
        <v>18245</v>
      </c>
      <c r="B1886" s="2" t="s">
        <v>18246</v>
      </c>
      <c r="C1886" s="2" t="s">
        <v>18246</v>
      </c>
      <c r="D1886" s="2"/>
      <c r="E1886" s="3">
        <v>1612462</v>
      </c>
      <c r="F1886" s="2" t="s">
        <v>825</v>
      </c>
      <c r="G1886" s="2" t="s">
        <v>18247</v>
      </c>
      <c r="H1886" s="3">
        <v>223</v>
      </c>
      <c r="I1886" s="2" t="s">
        <v>826</v>
      </c>
      <c r="J1886" s="3">
        <v>1225215</v>
      </c>
      <c r="K1886" s="2" t="s">
        <v>18247</v>
      </c>
      <c r="L1886" s="2"/>
      <c r="M1886" s="2" t="s">
        <v>4</v>
      </c>
      <c r="N1886" s="2" t="s">
        <v>63</v>
      </c>
      <c r="O1886" s="3">
        <v>1612462</v>
      </c>
      <c r="P1886" s="3">
        <v>223</v>
      </c>
      <c r="Q1886" s="2" t="s">
        <v>18248</v>
      </c>
      <c r="R1886" s="2" t="s">
        <v>509</v>
      </c>
      <c r="S1886" s="3">
        <v>0</v>
      </c>
      <c r="T1886" s="3">
        <v>1</v>
      </c>
      <c r="U1886" s="3">
        <v>50</v>
      </c>
      <c r="V1886" s="2" t="s">
        <v>18260</v>
      </c>
      <c r="W1886" s="3">
        <v>1</v>
      </c>
      <c r="X1886" s="2" t="s">
        <v>18250</v>
      </c>
      <c r="Y1886" s="2" t="s">
        <v>18260</v>
      </c>
      <c r="Z1886" s="2" t="s">
        <v>18251</v>
      </c>
      <c r="AA1886" s="2" t="s">
        <v>509</v>
      </c>
      <c r="AB1886" s="2" t="s">
        <v>825</v>
      </c>
      <c r="AC1886" s="3">
        <v>16</v>
      </c>
      <c r="AD1886" s="2" t="s">
        <v>18245</v>
      </c>
      <c r="AE1886" s="2" t="s">
        <v>18252</v>
      </c>
      <c r="AF1886" s="2" t="s">
        <v>18246</v>
      </c>
      <c r="AG1886" s="2" t="s">
        <v>18245</v>
      </c>
      <c r="AH1886" s="2" t="s">
        <v>18253</v>
      </c>
    </row>
    <row r="1887" s="1" customFormat="1" spans="1:34">
      <c r="A1887" s="2" t="s">
        <v>18245</v>
      </c>
      <c r="B1887" s="2" t="s">
        <v>18246</v>
      </c>
      <c r="C1887" s="2" t="s">
        <v>18246</v>
      </c>
      <c r="D1887" s="2"/>
      <c r="E1887" s="3">
        <v>1612462</v>
      </c>
      <c r="F1887" s="2" t="s">
        <v>825</v>
      </c>
      <c r="G1887" s="2" t="s">
        <v>18247</v>
      </c>
      <c r="H1887" s="3">
        <v>223</v>
      </c>
      <c r="I1887" s="2" t="s">
        <v>826</v>
      </c>
      <c r="J1887" s="3">
        <v>1247715</v>
      </c>
      <c r="K1887" s="2" t="s">
        <v>18247</v>
      </c>
      <c r="L1887" s="2"/>
      <c r="M1887" s="2" t="s">
        <v>4</v>
      </c>
      <c r="N1887" s="2" t="s">
        <v>42</v>
      </c>
      <c r="O1887" s="3">
        <v>1612462</v>
      </c>
      <c r="P1887" s="3">
        <v>223</v>
      </c>
      <c r="Q1887" s="2" t="s">
        <v>18248</v>
      </c>
      <c r="R1887" s="2" t="s">
        <v>510</v>
      </c>
      <c r="S1887" s="3">
        <v>0</v>
      </c>
      <c r="T1887" s="3">
        <v>1</v>
      </c>
      <c r="U1887" s="3">
        <v>10</v>
      </c>
      <c r="V1887" s="2" t="s">
        <v>18256</v>
      </c>
      <c r="W1887" s="3">
        <v>1</v>
      </c>
      <c r="X1887" s="2" t="s">
        <v>18250</v>
      </c>
      <c r="Y1887" s="2" t="s">
        <v>18256</v>
      </c>
      <c r="Z1887" s="2" t="s">
        <v>18251</v>
      </c>
      <c r="AA1887" s="2" t="s">
        <v>510</v>
      </c>
      <c r="AB1887" s="2" t="s">
        <v>825</v>
      </c>
      <c r="AC1887" s="3">
        <v>16</v>
      </c>
      <c r="AD1887" s="2" t="s">
        <v>18245</v>
      </c>
      <c r="AE1887" s="2" t="s">
        <v>18252</v>
      </c>
      <c r="AF1887" s="2" t="s">
        <v>18246</v>
      </c>
      <c r="AG1887" s="2" t="s">
        <v>18245</v>
      </c>
      <c r="AH1887" s="2" t="s">
        <v>18253</v>
      </c>
    </row>
    <row r="1888" s="1" customFormat="1" spans="1:34">
      <c r="A1888" s="2" t="s">
        <v>18245</v>
      </c>
      <c r="B1888" s="2" t="s">
        <v>18246</v>
      </c>
      <c r="C1888" s="2" t="s">
        <v>18246</v>
      </c>
      <c r="D1888" s="2"/>
      <c r="E1888" s="3">
        <v>1612462</v>
      </c>
      <c r="F1888" s="2" t="s">
        <v>825</v>
      </c>
      <c r="G1888" s="2" t="s">
        <v>18247</v>
      </c>
      <c r="H1888" s="3">
        <v>223</v>
      </c>
      <c r="I1888" s="2" t="s">
        <v>826</v>
      </c>
      <c r="J1888" s="3">
        <v>1601003</v>
      </c>
      <c r="K1888" s="2" t="s">
        <v>18247</v>
      </c>
      <c r="L1888" s="2"/>
      <c r="M1888" s="2" t="s">
        <v>4</v>
      </c>
      <c r="N1888" s="2" t="s">
        <v>252</v>
      </c>
      <c r="O1888" s="3">
        <v>1612462</v>
      </c>
      <c r="P1888" s="3">
        <v>223</v>
      </c>
      <c r="Q1888" s="2" t="s">
        <v>18248</v>
      </c>
      <c r="R1888" s="2" t="s">
        <v>792</v>
      </c>
      <c r="S1888" s="3">
        <v>30</v>
      </c>
      <c r="T1888" s="3">
        <v>1</v>
      </c>
      <c r="U1888" s="3">
        <v>10</v>
      </c>
      <c r="V1888" s="2" t="s">
        <v>18276</v>
      </c>
      <c r="W1888" s="3">
        <v>1</v>
      </c>
      <c r="X1888" s="2" t="s">
        <v>18250</v>
      </c>
      <c r="Y1888" s="2" t="s">
        <v>18276</v>
      </c>
      <c r="Z1888" s="2" t="s">
        <v>18251</v>
      </c>
      <c r="AA1888" s="2" t="s">
        <v>792</v>
      </c>
      <c r="AB1888" s="2" t="s">
        <v>825</v>
      </c>
      <c r="AC1888" s="3">
        <v>16</v>
      </c>
      <c r="AD1888" s="2" t="s">
        <v>18245</v>
      </c>
      <c r="AE1888" s="2" t="s">
        <v>18252</v>
      </c>
      <c r="AF1888" s="2" t="s">
        <v>18246</v>
      </c>
      <c r="AG1888" s="2" t="s">
        <v>18245</v>
      </c>
      <c r="AH1888" s="2" t="s">
        <v>18253</v>
      </c>
    </row>
    <row r="1889" s="1" customFormat="1" spans="1:34">
      <c r="A1889" s="2" t="s">
        <v>18245</v>
      </c>
      <c r="B1889" s="2" t="s">
        <v>18246</v>
      </c>
      <c r="C1889" s="2" t="s">
        <v>18246</v>
      </c>
      <c r="D1889" s="2"/>
      <c r="E1889" s="3">
        <v>1612462</v>
      </c>
      <c r="F1889" s="2" t="s">
        <v>825</v>
      </c>
      <c r="G1889" s="2" t="s">
        <v>18247</v>
      </c>
      <c r="H1889" s="3">
        <v>223</v>
      </c>
      <c r="I1889" s="2" t="s">
        <v>826</v>
      </c>
      <c r="J1889" s="3">
        <v>1601005</v>
      </c>
      <c r="K1889" s="2" t="s">
        <v>18247</v>
      </c>
      <c r="L1889" s="2"/>
      <c r="M1889" s="2" t="s">
        <v>4</v>
      </c>
      <c r="N1889" s="2" t="s">
        <v>405</v>
      </c>
      <c r="O1889" s="3">
        <v>1612462</v>
      </c>
      <c r="P1889" s="3">
        <v>223</v>
      </c>
      <c r="Q1889" s="2" t="s">
        <v>18248</v>
      </c>
      <c r="R1889" s="2" t="s">
        <v>794</v>
      </c>
      <c r="S1889" s="3">
        <v>0</v>
      </c>
      <c r="T1889" s="3">
        <v>1</v>
      </c>
      <c r="U1889" s="3">
        <v>30</v>
      </c>
      <c r="V1889" s="2" t="s">
        <v>18286</v>
      </c>
      <c r="W1889" s="3">
        <v>1</v>
      </c>
      <c r="X1889" s="2" t="s">
        <v>18250</v>
      </c>
      <c r="Y1889" s="2" t="s">
        <v>18286</v>
      </c>
      <c r="Z1889" s="2" t="s">
        <v>18251</v>
      </c>
      <c r="AA1889" s="2" t="s">
        <v>794</v>
      </c>
      <c r="AB1889" s="2" t="s">
        <v>825</v>
      </c>
      <c r="AC1889" s="3">
        <v>16</v>
      </c>
      <c r="AD1889" s="2" t="s">
        <v>18245</v>
      </c>
      <c r="AE1889" s="2" t="s">
        <v>18252</v>
      </c>
      <c r="AF1889" s="2" t="s">
        <v>18246</v>
      </c>
      <c r="AG1889" s="2" t="s">
        <v>18245</v>
      </c>
      <c r="AH1889" s="2" t="s">
        <v>18253</v>
      </c>
    </row>
    <row r="1890" s="1" customFormat="1" spans="1:34">
      <c r="A1890" s="2" t="s">
        <v>18245</v>
      </c>
      <c r="B1890" s="2" t="s">
        <v>18246</v>
      </c>
      <c r="C1890" s="2" t="s">
        <v>18246</v>
      </c>
      <c r="D1890" s="2"/>
      <c r="E1890" s="3">
        <v>1612462</v>
      </c>
      <c r="F1890" s="2" t="s">
        <v>825</v>
      </c>
      <c r="G1890" s="2" t="s">
        <v>18247</v>
      </c>
      <c r="H1890" s="3">
        <v>223</v>
      </c>
      <c r="I1890" s="2" t="s">
        <v>826</v>
      </c>
      <c r="J1890" s="3">
        <v>1612462</v>
      </c>
      <c r="K1890" s="2" t="s">
        <v>18247</v>
      </c>
      <c r="L1890" s="2"/>
      <c r="M1890" s="2" t="s">
        <v>4</v>
      </c>
      <c r="N1890" s="2" t="s">
        <v>486</v>
      </c>
      <c r="O1890" s="3">
        <v>1612462</v>
      </c>
      <c r="P1890" s="3">
        <v>223</v>
      </c>
      <c r="Q1890" s="2" t="s">
        <v>18248</v>
      </c>
      <c r="R1890" s="2" t="s">
        <v>825</v>
      </c>
      <c r="S1890" s="3">
        <v>0</v>
      </c>
      <c r="T1890" s="3">
        <v>1</v>
      </c>
      <c r="U1890" s="3">
        <v>10</v>
      </c>
      <c r="V1890" s="2" t="s">
        <v>18289</v>
      </c>
      <c r="W1890" s="3">
        <v>1</v>
      </c>
      <c r="X1890" s="2" t="s">
        <v>18250</v>
      </c>
      <c r="Y1890" s="2" t="s">
        <v>18289</v>
      </c>
      <c r="Z1890" s="2" t="s">
        <v>18251</v>
      </c>
      <c r="AA1890" s="2" t="s">
        <v>825</v>
      </c>
      <c r="AB1890" s="2" t="s">
        <v>825</v>
      </c>
      <c r="AC1890" s="3">
        <v>16</v>
      </c>
      <c r="AD1890" s="2" t="s">
        <v>18245</v>
      </c>
      <c r="AE1890" s="2" t="s">
        <v>18252</v>
      </c>
      <c r="AF1890" s="2" t="s">
        <v>18246</v>
      </c>
      <c r="AG1890" s="2" t="s">
        <v>18245</v>
      </c>
      <c r="AH1890" s="2" t="s">
        <v>18253</v>
      </c>
    </row>
    <row r="1891" s="1" customFormat="1" spans="1:34">
      <c r="A1891" s="2" t="s">
        <v>18245</v>
      </c>
      <c r="B1891" s="2" t="s">
        <v>18246</v>
      </c>
      <c r="C1891" s="2" t="s">
        <v>18246</v>
      </c>
      <c r="D1891" s="2"/>
      <c r="E1891" s="3">
        <v>1612462</v>
      </c>
      <c r="F1891" s="2" t="s">
        <v>825</v>
      </c>
      <c r="G1891" s="2" t="s">
        <v>18247</v>
      </c>
      <c r="H1891" s="3">
        <v>223</v>
      </c>
      <c r="I1891" s="2" t="s">
        <v>826</v>
      </c>
      <c r="J1891" s="3">
        <v>1612462</v>
      </c>
      <c r="K1891" s="2" t="s">
        <v>18247</v>
      </c>
      <c r="L1891" s="2"/>
      <c r="M1891" s="2" t="s">
        <v>4</v>
      </c>
      <c r="N1891" s="2" t="s">
        <v>295</v>
      </c>
      <c r="O1891" s="3">
        <v>1612462</v>
      </c>
      <c r="P1891" s="3">
        <v>223</v>
      </c>
      <c r="Q1891" s="2" t="s">
        <v>18248</v>
      </c>
      <c r="R1891" s="2" t="s">
        <v>825</v>
      </c>
      <c r="S1891" s="3">
        <v>0</v>
      </c>
      <c r="T1891" s="3">
        <v>1</v>
      </c>
      <c r="U1891" s="3">
        <v>20</v>
      </c>
      <c r="V1891" s="2" t="s">
        <v>18279</v>
      </c>
      <c r="W1891" s="3">
        <v>1</v>
      </c>
      <c r="X1891" s="2" t="s">
        <v>18250</v>
      </c>
      <c r="Y1891" s="2" t="s">
        <v>18279</v>
      </c>
      <c r="Z1891" s="2" t="s">
        <v>18251</v>
      </c>
      <c r="AA1891" s="2" t="s">
        <v>825</v>
      </c>
      <c r="AB1891" s="2" t="s">
        <v>825</v>
      </c>
      <c r="AC1891" s="3">
        <v>16</v>
      </c>
      <c r="AD1891" s="2" t="s">
        <v>18245</v>
      </c>
      <c r="AE1891" s="2" t="s">
        <v>18252</v>
      </c>
      <c r="AF1891" s="2" t="s">
        <v>18246</v>
      </c>
      <c r="AG1891" s="2" t="s">
        <v>18245</v>
      </c>
      <c r="AH1891" s="2" t="s">
        <v>18253</v>
      </c>
    </row>
    <row r="1892" s="1" customFormat="1" spans="1:34">
      <c r="A1892" s="2" t="s">
        <v>18245</v>
      </c>
      <c r="B1892" s="2" t="s">
        <v>18246</v>
      </c>
      <c r="C1892" s="2" t="s">
        <v>18246</v>
      </c>
      <c r="D1892" s="2"/>
      <c r="E1892" s="3">
        <v>1612462</v>
      </c>
      <c r="F1892" s="2" t="s">
        <v>825</v>
      </c>
      <c r="G1892" s="2" t="s">
        <v>18247</v>
      </c>
      <c r="H1892" s="3">
        <v>223</v>
      </c>
      <c r="I1892" s="2" t="s">
        <v>826</v>
      </c>
      <c r="J1892" s="3">
        <v>1612462</v>
      </c>
      <c r="K1892" s="2" t="s">
        <v>18247</v>
      </c>
      <c r="L1892" s="2"/>
      <c r="M1892" s="2" t="s">
        <v>4</v>
      </c>
      <c r="N1892" s="2" t="s">
        <v>298</v>
      </c>
      <c r="O1892" s="3">
        <v>1612462</v>
      </c>
      <c r="P1892" s="3">
        <v>223</v>
      </c>
      <c r="Q1892" s="2" t="s">
        <v>18248</v>
      </c>
      <c r="R1892" s="2" t="s">
        <v>825</v>
      </c>
      <c r="S1892" s="3">
        <v>0</v>
      </c>
      <c r="T1892" s="3">
        <v>1</v>
      </c>
      <c r="U1892" s="3">
        <v>30</v>
      </c>
      <c r="V1892" s="2" t="s">
        <v>18280</v>
      </c>
      <c r="W1892" s="3">
        <v>1</v>
      </c>
      <c r="X1892" s="2" t="s">
        <v>18250</v>
      </c>
      <c r="Y1892" s="2" t="s">
        <v>18280</v>
      </c>
      <c r="Z1892" s="2" t="s">
        <v>18251</v>
      </c>
      <c r="AA1892" s="2" t="s">
        <v>825</v>
      </c>
      <c r="AB1892" s="2" t="s">
        <v>825</v>
      </c>
      <c r="AC1892" s="3">
        <v>16</v>
      </c>
      <c r="AD1892" s="2" t="s">
        <v>18245</v>
      </c>
      <c r="AE1892" s="2" t="s">
        <v>18252</v>
      </c>
      <c r="AF1892" s="2" t="s">
        <v>18246</v>
      </c>
      <c r="AG1892" s="2" t="s">
        <v>18245</v>
      </c>
      <c r="AH1892" s="2" t="s">
        <v>18253</v>
      </c>
    </row>
    <row r="1893" s="1" customFormat="1" spans="1:34">
      <c r="A1893" s="2" t="s">
        <v>18245</v>
      </c>
      <c r="B1893" s="2" t="s">
        <v>18246</v>
      </c>
      <c r="C1893" s="2" t="s">
        <v>18246</v>
      </c>
      <c r="D1893" s="2"/>
      <c r="E1893" s="3">
        <v>1612462</v>
      </c>
      <c r="F1893" s="2" t="s">
        <v>825</v>
      </c>
      <c r="G1893" s="2" t="s">
        <v>18247</v>
      </c>
      <c r="H1893" s="3">
        <v>223</v>
      </c>
      <c r="I1893" s="2" t="s">
        <v>826</v>
      </c>
      <c r="J1893" s="3">
        <v>1612462</v>
      </c>
      <c r="K1893" s="2" t="s">
        <v>18247</v>
      </c>
      <c r="L1893" s="2"/>
      <c r="M1893" s="2" t="s">
        <v>4</v>
      </c>
      <c r="N1893" s="2" t="s">
        <v>301</v>
      </c>
      <c r="O1893" s="3">
        <v>1612462</v>
      </c>
      <c r="P1893" s="3">
        <v>223</v>
      </c>
      <c r="Q1893" s="2" t="s">
        <v>18248</v>
      </c>
      <c r="R1893" s="2" t="s">
        <v>825</v>
      </c>
      <c r="S1893" s="3">
        <v>0</v>
      </c>
      <c r="T1893" s="3">
        <v>1</v>
      </c>
      <c r="U1893" s="3">
        <v>40</v>
      </c>
      <c r="V1893" s="2" t="s">
        <v>18281</v>
      </c>
      <c r="W1893" s="3">
        <v>1</v>
      </c>
      <c r="X1893" s="2" t="s">
        <v>18250</v>
      </c>
      <c r="Y1893" s="2" t="s">
        <v>18281</v>
      </c>
      <c r="Z1893" s="2" t="s">
        <v>18251</v>
      </c>
      <c r="AA1893" s="2" t="s">
        <v>825</v>
      </c>
      <c r="AB1893" s="2" t="s">
        <v>825</v>
      </c>
      <c r="AC1893" s="3">
        <v>16</v>
      </c>
      <c r="AD1893" s="2" t="s">
        <v>18245</v>
      </c>
      <c r="AE1893" s="2" t="s">
        <v>18252</v>
      </c>
      <c r="AF1893" s="2" t="s">
        <v>18246</v>
      </c>
      <c r="AG1893" s="2" t="s">
        <v>18245</v>
      </c>
      <c r="AH1893" s="2" t="s">
        <v>18253</v>
      </c>
    </row>
    <row r="1894" s="1" customFormat="1" spans="1:34">
      <c r="A1894" s="2" t="s">
        <v>18245</v>
      </c>
      <c r="B1894" s="2" t="s">
        <v>18246</v>
      </c>
      <c r="C1894" s="2" t="s">
        <v>18246</v>
      </c>
      <c r="D1894" s="2"/>
      <c r="E1894" s="3">
        <v>1612462</v>
      </c>
      <c r="F1894" s="2" t="s">
        <v>825</v>
      </c>
      <c r="G1894" s="2" t="s">
        <v>18247</v>
      </c>
      <c r="H1894" s="3">
        <v>223</v>
      </c>
      <c r="I1894" s="2" t="s">
        <v>826</v>
      </c>
      <c r="J1894" s="3">
        <v>1612462</v>
      </c>
      <c r="K1894" s="2" t="s">
        <v>18247</v>
      </c>
      <c r="L1894" s="2"/>
      <c r="M1894" s="2" t="s">
        <v>4</v>
      </c>
      <c r="N1894" s="2" t="s">
        <v>304</v>
      </c>
      <c r="O1894" s="3">
        <v>1612462</v>
      </c>
      <c r="P1894" s="3">
        <v>223</v>
      </c>
      <c r="Q1894" s="2" t="s">
        <v>18248</v>
      </c>
      <c r="R1894" s="2" t="s">
        <v>825</v>
      </c>
      <c r="S1894" s="3">
        <v>0</v>
      </c>
      <c r="T1894" s="3">
        <v>1</v>
      </c>
      <c r="U1894" s="3">
        <v>50</v>
      </c>
      <c r="V1894" s="2" t="s">
        <v>18260</v>
      </c>
      <c r="W1894" s="3">
        <v>1</v>
      </c>
      <c r="X1894" s="2" t="s">
        <v>18250</v>
      </c>
      <c r="Y1894" s="2" t="s">
        <v>18260</v>
      </c>
      <c r="Z1894" s="2" t="s">
        <v>18251</v>
      </c>
      <c r="AA1894" s="2" t="s">
        <v>825</v>
      </c>
      <c r="AB1894" s="2" t="s">
        <v>825</v>
      </c>
      <c r="AC1894" s="3">
        <v>16</v>
      </c>
      <c r="AD1894" s="2" t="s">
        <v>18245</v>
      </c>
      <c r="AE1894" s="2" t="s">
        <v>18252</v>
      </c>
      <c r="AF1894" s="2" t="s">
        <v>18246</v>
      </c>
      <c r="AG1894" s="2" t="s">
        <v>18245</v>
      </c>
      <c r="AH1894" s="2" t="s">
        <v>18253</v>
      </c>
    </row>
    <row r="1895" s="1" customFormat="1" spans="1:34">
      <c r="A1895" s="2" t="s">
        <v>18245</v>
      </c>
      <c r="B1895" s="2" t="s">
        <v>18246</v>
      </c>
      <c r="C1895" s="2" t="s">
        <v>18246</v>
      </c>
      <c r="D1895" s="2"/>
      <c r="E1895" s="3">
        <v>1612462</v>
      </c>
      <c r="F1895" s="2" t="s">
        <v>825</v>
      </c>
      <c r="G1895" s="2" t="s">
        <v>18247</v>
      </c>
      <c r="H1895" s="3">
        <v>223</v>
      </c>
      <c r="I1895" s="2" t="s">
        <v>826</v>
      </c>
      <c r="J1895" s="3">
        <v>1612462</v>
      </c>
      <c r="K1895" s="2" t="s">
        <v>18247</v>
      </c>
      <c r="L1895" s="2"/>
      <c r="M1895" s="2" t="s">
        <v>4</v>
      </c>
      <c r="N1895" s="2" t="s">
        <v>307</v>
      </c>
      <c r="O1895" s="3">
        <v>1612462</v>
      </c>
      <c r="P1895" s="3">
        <v>223</v>
      </c>
      <c r="Q1895" s="2" t="s">
        <v>18248</v>
      </c>
      <c r="R1895" s="2" t="s">
        <v>825</v>
      </c>
      <c r="S1895" s="3">
        <v>0</v>
      </c>
      <c r="T1895" s="3">
        <v>1</v>
      </c>
      <c r="U1895" s="3">
        <v>60</v>
      </c>
      <c r="V1895" s="2" t="s">
        <v>18282</v>
      </c>
      <c r="W1895" s="3">
        <v>1</v>
      </c>
      <c r="X1895" s="2" t="s">
        <v>18250</v>
      </c>
      <c r="Y1895" s="2" t="s">
        <v>18282</v>
      </c>
      <c r="Z1895" s="2" t="s">
        <v>18251</v>
      </c>
      <c r="AA1895" s="2" t="s">
        <v>825</v>
      </c>
      <c r="AB1895" s="2" t="s">
        <v>825</v>
      </c>
      <c r="AC1895" s="3">
        <v>16</v>
      </c>
      <c r="AD1895" s="2" t="s">
        <v>18245</v>
      </c>
      <c r="AE1895" s="2" t="s">
        <v>18252</v>
      </c>
      <c r="AF1895" s="2" t="s">
        <v>18246</v>
      </c>
      <c r="AG1895" s="2" t="s">
        <v>18245</v>
      </c>
      <c r="AH1895" s="2" t="s">
        <v>18253</v>
      </c>
    </row>
    <row r="1896" s="1" customFormat="1" spans="1:34">
      <c r="A1896" s="2" t="s">
        <v>18245</v>
      </c>
      <c r="B1896" s="2" t="s">
        <v>18246</v>
      </c>
      <c r="C1896" s="2" t="s">
        <v>18246</v>
      </c>
      <c r="D1896" s="2"/>
      <c r="E1896" s="3">
        <v>1612462</v>
      </c>
      <c r="F1896" s="2" t="s">
        <v>825</v>
      </c>
      <c r="G1896" s="2" t="s">
        <v>18247</v>
      </c>
      <c r="H1896" s="3">
        <v>223</v>
      </c>
      <c r="I1896" s="2" t="s">
        <v>826</v>
      </c>
      <c r="J1896" s="3">
        <v>1612462</v>
      </c>
      <c r="K1896" s="2" t="s">
        <v>18247</v>
      </c>
      <c r="L1896" s="2"/>
      <c r="M1896" s="2" t="s">
        <v>4</v>
      </c>
      <c r="N1896" s="2" t="s">
        <v>310</v>
      </c>
      <c r="O1896" s="3">
        <v>1612462</v>
      </c>
      <c r="P1896" s="3">
        <v>223</v>
      </c>
      <c r="Q1896" s="2" t="s">
        <v>18248</v>
      </c>
      <c r="R1896" s="2" t="s">
        <v>825</v>
      </c>
      <c r="S1896" s="3">
        <v>0</v>
      </c>
      <c r="T1896" s="3">
        <v>1</v>
      </c>
      <c r="U1896" s="3">
        <v>70</v>
      </c>
      <c r="V1896" s="2" t="s">
        <v>18282</v>
      </c>
      <c r="W1896" s="3">
        <v>1</v>
      </c>
      <c r="X1896" s="2" t="s">
        <v>18250</v>
      </c>
      <c r="Y1896" s="2" t="s">
        <v>18282</v>
      </c>
      <c r="Z1896" s="2" t="s">
        <v>18251</v>
      </c>
      <c r="AA1896" s="2" t="s">
        <v>825</v>
      </c>
      <c r="AB1896" s="2" t="s">
        <v>825</v>
      </c>
      <c r="AC1896" s="3">
        <v>16</v>
      </c>
      <c r="AD1896" s="2" t="s">
        <v>18245</v>
      </c>
      <c r="AE1896" s="2" t="s">
        <v>18252</v>
      </c>
      <c r="AF1896" s="2" t="s">
        <v>18246</v>
      </c>
      <c r="AG1896" s="2" t="s">
        <v>18245</v>
      </c>
      <c r="AH1896" s="2" t="s">
        <v>18253</v>
      </c>
    </row>
    <row r="1897" s="1" customFormat="1" spans="1:34">
      <c r="A1897" s="2" t="s">
        <v>18245</v>
      </c>
      <c r="B1897" s="2" t="s">
        <v>18246</v>
      </c>
      <c r="C1897" s="2" t="s">
        <v>18246</v>
      </c>
      <c r="D1897" s="2"/>
      <c r="E1897" s="3">
        <v>1612462</v>
      </c>
      <c r="F1897" s="2" t="s">
        <v>825</v>
      </c>
      <c r="G1897" s="2" t="s">
        <v>18247</v>
      </c>
      <c r="H1897" s="3">
        <v>223</v>
      </c>
      <c r="I1897" s="2" t="s">
        <v>826</v>
      </c>
      <c r="J1897" s="3">
        <v>1612462</v>
      </c>
      <c r="K1897" s="2" t="s">
        <v>18247</v>
      </c>
      <c r="L1897" s="2"/>
      <c r="M1897" s="2" t="s">
        <v>4</v>
      </c>
      <c r="N1897" s="2" t="s">
        <v>166</v>
      </c>
      <c r="O1897" s="3">
        <v>1612462</v>
      </c>
      <c r="P1897" s="3">
        <v>223</v>
      </c>
      <c r="Q1897" s="2" t="s">
        <v>18248</v>
      </c>
      <c r="R1897" s="2" t="s">
        <v>825</v>
      </c>
      <c r="S1897" s="3">
        <v>0</v>
      </c>
      <c r="T1897" s="3">
        <v>1</v>
      </c>
      <c r="U1897" s="3">
        <v>80</v>
      </c>
      <c r="V1897" s="2" t="s">
        <v>18269</v>
      </c>
      <c r="W1897" s="3">
        <v>1</v>
      </c>
      <c r="X1897" s="2" t="s">
        <v>18250</v>
      </c>
      <c r="Y1897" s="2" t="s">
        <v>18269</v>
      </c>
      <c r="Z1897" s="2" t="s">
        <v>18251</v>
      </c>
      <c r="AA1897" s="2" t="s">
        <v>825</v>
      </c>
      <c r="AB1897" s="2" t="s">
        <v>825</v>
      </c>
      <c r="AC1897" s="3">
        <v>16</v>
      </c>
      <c r="AD1897" s="2" t="s">
        <v>18245</v>
      </c>
      <c r="AE1897" s="2" t="s">
        <v>18252</v>
      </c>
      <c r="AF1897" s="2" t="s">
        <v>18246</v>
      </c>
      <c r="AG1897" s="2" t="s">
        <v>18245</v>
      </c>
      <c r="AH1897" s="2" t="s">
        <v>18253</v>
      </c>
    </row>
    <row r="1898" s="1" customFormat="1" spans="1:34">
      <c r="A1898" s="2" t="s">
        <v>18245</v>
      </c>
      <c r="B1898" s="2" t="s">
        <v>18246</v>
      </c>
      <c r="C1898" s="2" t="s">
        <v>18246</v>
      </c>
      <c r="D1898" s="2"/>
      <c r="E1898" s="3">
        <v>1612464</v>
      </c>
      <c r="F1898" s="2" t="s">
        <v>827</v>
      </c>
      <c r="G1898" s="2" t="s">
        <v>18247</v>
      </c>
      <c r="H1898" s="3">
        <v>223</v>
      </c>
      <c r="I1898" s="2" t="s">
        <v>828</v>
      </c>
      <c r="J1898" s="3">
        <v>1225215</v>
      </c>
      <c r="K1898" s="2" t="s">
        <v>18247</v>
      </c>
      <c r="L1898" s="2"/>
      <c r="M1898" s="2" t="s">
        <v>4</v>
      </c>
      <c r="N1898" s="2" t="s">
        <v>50</v>
      </c>
      <c r="O1898" s="3">
        <v>1612464</v>
      </c>
      <c r="P1898" s="3">
        <v>223</v>
      </c>
      <c r="Q1898" s="2" t="s">
        <v>18248</v>
      </c>
      <c r="R1898" s="2" t="s">
        <v>509</v>
      </c>
      <c r="S1898" s="3">
        <v>0</v>
      </c>
      <c r="T1898" s="3">
        <v>1</v>
      </c>
      <c r="U1898" s="3">
        <v>10</v>
      </c>
      <c r="V1898" s="2" t="s">
        <v>18257</v>
      </c>
      <c r="W1898" s="3">
        <v>1</v>
      </c>
      <c r="X1898" s="2" t="s">
        <v>18250</v>
      </c>
      <c r="Y1898" s="2" t="s">
        <v>18257</v>
      </c>
      <c r="Z1898" s="2" t="s">
        <v>18251</v>
      </c>
      <c r="AA1898" s="2" t="s">
        <v>509</v>
      </c>
      <c r="AB1898" s="2" t="s">
        <v>827</v>
      </c>
      <c r="AC1898" s="3">
        <v>16</v>
      </c>
      <c r="AD1898" s="2" t="s">
        <v>18245</v>
      </c>
      <c r="AE1898" s="2" t="s">
        <v>18252</v>
      </c>
      <c r="AF1898" s="2" t="s">
        <v>18246</v>
      </c>
      <c r="AG1898" s="2" t="s">
        <v>18245</v>
      </c>
      <c r="AH1898" s="2" t="s">
        <v>18253</v>
      </c>
    </row>
    <row r="1899" s="1" customFormat="1" spans="1:34">
      <c r="A1899" s="2" t="s">
        <v>18245</v>
      </c>
      <c r="B1899" s="2" t="s">
        <v>18246</v>
      </c>
      <c r="C1899" s="2" t="s">
        <v>18246</v>
      </c>
      <c r="D1899" s="2"/>
      <c r="E1899" s="3">
        <v>1612464</v>
      </c>
      <c r="F1899" s="2" t="s">
        <v>827</v>
      </c>
      <c r="G1899" s="2" t="s">
        <v>18247</v>
      </c>
      <c r="H1899" s="3">
        <v>223</v>
      </c>
      <c r="I1899" s="2" t="s">
        <v>828</v>
      </c>
      <c r="J1899" s="3">
        <v>1225215</v>
      </c>
      <c r="K1899" s="2" t="s">
        <v>18247</v>
      </c>
      <c r="L1899" s="2"/>
      <c r="M1899" s="2" t="s">
        <v>4</v>
      </c>
      <c r="N1899" s="2" t="s">
        <v>135</v>
      </c>
      <c r="O1899" s="3">
        <v>1612464</v>
      </c>
      <c r="P1899" s="3">
        <v>223</v>
      </c>
      <c r="Q1899" s="2" t="s">
        <v>18248</v>
      </c>
      <c r="R1899" s="2" t="s">
        <v>509</v>
      </c>
      <c r="S1899" s="3">
        <v>0</v>
      </c>
      <c r="T1899" s="3">
        <v>1</v>
      </c>
      <c r="U1899" s="3">
        <v>20</v>
      </c>
      <c r="V1899" s="2" t="s">
        <v>18267</v>
      </c>
      <c r="W1899" s="3">
        <v>1</v>
      </c>
      <c r="X1899" s="2" t="s">
        <v>18250</v>
      </c>
      <c r="Y1899" s="2" t="s">
        <v>18267</v>
      </c>
      <c r="Z1899" s="2" t="s">
        <v>18251</v>
      </c>
      <c r="AA1899" s="2" t="s">
        <v>509</v>
      </c>
      <c r="AB1899" s="2" t="s">
        <v>827</v>
      </c>
      <c r="AC1899" s="3">
        <v>16</v>
      </c>
      <c r="AD1899" s="2" t="s">
        <v>18245</v>
      </c>
      <c r="AE1899" s="2" t="s">
        <v>18252</v>
      </c>
      <c r="AF1899" s="2" t="s">
        <v>18246</v>
      </c>
      <c r="AG1899" s="2" t="s">
        <v>18245</v>
      </c>
      <c r="AH1899" s="2" t="s">
        <v>18253</v>
      </c>
    </row>
    <row r="1900" s="1" customFormat="1" spans="1:34">
      <c r="A1900" s="2" t="s">
        <v>18245</v>
      </c>
      <c r="B1900" s="2" t="s">
        <v>18246</v>
      </c>
      <c r="C1900" s="2" t="s">
        <v>18246</v>
      </c>
      <c r="D1900" s="2"/>
      <c r="E1900" s="3">
        <v>1612464</v>
      </c>
      <c r="F1900" s="2" t="s">
        <v>827</v>
      </c>
      <c r="G1900" s="2" t="s">
        <v>18247</v>
      </c>
      <c r="H1900" s="3">
        <v>223</v>
      </c>
      <c r="I1900" s="2" t="s">
        <v>828</v>
      </c>
      <c r="J1900" s="3">
        <v>1225215</v>
      </c>
      <c r="K1900" s="2" t="s">
        <v>18247</v>
      </c>
      <c r="L1900" s="2"/>
      <c r="M1900" s="2" t="s">
        <v>4</v>
      </c>
      <c r="N1900" s="2" t="s">
        <v>57</v>
      </c>
      <c r="O1900" s="3">
        <v>1612464</v>
      </c>
      <c r="P1900" s="3">
        <v>223</v>
      </c>
      <c r="Q1900" s="2" t="s">
        <v>18248</v>
      </c>
      <c r="R1900" s="2" t="s">
        <v>509</v>
      </c>
      <c r="S1900" s="3">
        <v>0</v>
      </c>
      <c r="T1900" s="3">
        <v>1</v>
      </c>
      <c r="U1900" s="3">
        <v>30</v>
      </c>
      <c r="V1900" s="2" t="s">
        <v>18257</v>
      </c>
      <c r="W1900" s="3">
        <v>1</v>
      </c>
      <c r="X1900" s="2" t="s">
        <v>18250</v>
      </c>
      <c r="Y1900" s="2" t="s">
        <v>18257</v>
      </c>
      <c r="Z1900" s="2" t="s">
        <v>18251</v>
      </c>
      <c r="AA1900" s="2" t="s">
        <v>509</v>
      </c>
      <c r="AB1900" s="2" t="s">
        <v>827</v>
      </c>
      <c r="AC1900" s="3">
        <v>16</v>
      </c>
      <c r="AD1900" s="2" t="s">
        <v>18245</v>
      </c>
      <c r="AE1900" s="2" t="s">
        <v>18252</v>
      </c>
      <c r="AF1900" s="2" t="s">
        <v>18246</v>
      </c>
      <c r="AG1900" s="2" t="s">
        <v>18245</v>
      </c>
      <c r="AH1900" s="2" t="s">
        <v>18253</v>
      </c>
    </row>
    <row r="1901" s="1" customFormat="1" spans="1:34">
      <c r="A1901" s="2" t="s">
        <v>18245</v>
      </c>
      <c r="B1901" s="2" t="s">
        <v>18246</v>
      </c>
      <c r="C1901" s="2" t="s">
        <v>18246</v>
      </c>
      <c r="D1901" s="2"/>
      <c r="E1901" s="3">
        <v>1612464</v>
      </c>
      <c r="F1901" s="2" t="s">
        <v>827</v>
      </c>
      <c r="G1901" s="2" t="s">
        <v>18247</v>
      </c>
      <c r="H1901" s="3">
        <v>223</v>
      </c>
      <c r="I1901" s="2" t="s">
        <v>828</v>
      </c>
      <c r="J1901" s="3">
        <v>1225215</v>
      </c>
      <c r="K1901" s="2" t="s">
        <v>18247</v>
      </c>
      <c r="L1901" s="2"/>
      <c r="M1901" s="2" t="s">
        <v>4</v>
      </c>
      <c r="N1901" s="2" t="s">
        <v>60</v>
      </c>
      <c r="O1901" s="3">
        <v>1612464</v>
      </c>
      <c r="P1901" s="3">
        <v>223</v>
      </c>
      <c r="Q1901" s="2" t="s">
        <v>18248</v>
      </c>
      <c r="R1901" s="2" t="s">
        <v>509</v>
      </c>
      <c r="S1901" s="3">
        <v>0</v>
      </c>
      <c r="T1901" s="3">
        <v>1</v>
      </c>
      <c r="U1901" s="3">
        <v>40</v>
      </c>
      <c r="V1901" s="2" t="s">
        <v>18259</v>
      </c>
      <c r="W1901" s="3">
        <v>1</v>
      </c>
      <c r="X1901" s="2" t="s">
        <v>18250</v>
      </c>
      <c r="Y1901" s="2" t="s">
        <v>18259</v>
      </c>
      <c r="Z1901" s="2" t="s">
        <v>18251</v>
      </c>
      <c r="AA1901" s="2" t="s">
        <v>509</v>
      </c>
      <c r="AB1901" s="2" t="s">
        <v>827</v>
      </c>
      <c r="AC1901" s="3">
        <v>16</v>
      </c>
      <c r="AD1901" s="2" t="s">
        <v>18245</v>
      </c>
      <c r="AE1901" s="2" t="s">
        <v>18252</v>
      </c>
      <c r="AF1901" s="2" t="s">
        <v>18246</v>
      </c>
      <c r="AG1901" s="2" t="s">
        <v>18245</v>
      </c>
      <c r="AH1901" s="2" t="s">
        <v>18253</v>
      </c>
    </row>
    <row r="1902" s="1" customFormat="1" spans="1:34">
      <c r="A1902" s="2" t="s">
        <v>18245</v>
      </c>
      <c r="B1902" s="2" t="s">
        <v>18246</v>
      </c>
      <c r="C1902" s="2" t="s">
        <v>18246</v>
      </c>
      <c r="D1902" s="2"/>
      <c r="E1902" s="3">
        <v>1612464</v>
      </c>
      <c r="F1902" s="2" t="s">
        <v>827</v>
      </c>
      <c r="G1902" s="2" t="s">
        <v>18247</v>
      </c>
      <c r="H1902" s="3">
        <v>223</v>
      </c>
      <c r="I1902" s="2" t="s">
        <v>828</v>
      </c>
      <c r="J1902" s="3">
        <v>1225215</v>
      </c>
      <c r="K1902" s="2" t="s">
        <v>18247</v>
      </c>
      <c r="L1902" s="2"/>
      <c r="M1902" s="2" t="s">
        <v>4</v>
      </c>
      <c r="N1902" s="2" t="s">
        <v>63</v>
      </c>
      <c r="O1902" s="3">
        <v>1612464</v>
      </c>
      <c r="P1902" s="3">
        <v>223</v>
      </c>
      <c r="Q1902" s="2" t="s">
        <v>18248</v>
      </c>
      <c r="R1902" s="2" t="s">
        <v>509</v>
      </c>
      <c r="S1902" s="3">
        <v>0</v>
      </c>
      <c r="T1902" s="3">
        <v>1</v>
      </c>
      <c r="U1902" s="3">
        <v>50</v>
      </c>
      <c r="V1902" s="2" t="s">
        <v>18260</v>
      </c>
      <c r="W1902" s="3">
        <v>1</v>
      </c>
      <c r="X1902" s="2" t="s">
        <v>18250</v>
      </c>
      <c r="Y1902" s="2" t="s">
        <v>18260</v>
      </c>
      <c r="Z1902" s="2" t="s">
        <v>18251</v>
      </c>
      <c r="AA1902" s="2" t="s">
        <v>509</v>
      </c>
      <c r="AB1902" s="2" t="s">
        <v>827</v>
      </c>
      <c r="AC1902" s="3">
        <v>16</v>
      </c>
      <c r="AD1902" s="2" t="s">
        <v>18245</v>
      </c>
      <c r="AE1902" s="2" t="s">
        <v>18252</v>
      </c>
      <c r="AF1902" s="2" t="s">
        <v>18246</v>
      </c>
      <c r="AG1902" s="2" t="s">
        <v>18245</v>
      </c>
      <c r="AH1902" s="2" t="s">
        <v>18253</v>
      </c>
    </row>
    <row r="1903" s="1" customFormat="1" spans="1:34">
      <c r="A1903" s="2" t="s">
        <v>18245</v>
      </c>
      <c r="B1903" s="2" t="s">
        <v>18246</v>
      </c>
      <c r="C1903" s="2" t="s">
        <v>18246</v>
      </c>
      <c r="D1903" s="2"/>
      <c r="E1903" s="3">
        <v>1612464</v>
      </c>
      <c r="F1903" s="2" t="s">
        <v>827</v>
      </c>
      <c r="G1903" s="2" t="s">
        <v>18247</v>
      </c>
      <c r="H1903" s="3">
        <v>223</v>
      </c>
      <c r="I1903" s="2" t="s">
        <v>828</v>
      </c>
      <c r="J1903" s="3">
        <v>1247715</v>
      </c>
      <c r="K1903" s="2" t="s">
        <v>18247</v>
      </c>
      <c r="L1903" s="2"/>
      <c r="M1903" s="2" t="s">
        <v>4</v>
      </c>
      <c r="N1903" s="2" t="s">
        <v>42</v>
      </c>
      <c r="O1903" s="3">
        <v>1612464</v>
      </c>
      <c r="P1903" s="3">
        <v>223</v>
      </c>
      <c r="Q1903" s="2" t="s">
        <v>18248</v>
      </c>
      <c r="R1903" s="2" t="s">
        <v>510</v>
      </c>
      <c r="S1903" s="3">
        <v>0</v>
      </c>
      <c r="T1903" s="3">
        <v>1</v>
      </c>
      <c r="U1903" s="3">
        <v>10</v>
      </c>
      <c r="V1903" s="2" t="s">
        <v>18256</v>
      </c>
      <c r="W1903" s="3">
        <v>1</v>
      </c>
      <c r="X1903" s="2" t="s">
        <v>18250</v>
      </c>
      <c r="Y1903" s="2" t="s">
        <v>18256</v>
      </c>
      <c r="Z1903" s="2" t="s">
        <v>18251</v>
      </c>
      <c r="AA1903" s="2" t="s">
        <v>510</v>
      </c>
      <c r="AB1903" s="2" t="s">
        <v>827</v>
      </c>
      <c r="AC1903" s="3">
        <v>16</v>
      </c>
      <c r="AD1903" s="2" t="s">
        <v>18245</v>
      </c>
      <c r="AE1903" s="2" t="s">
        <v>18252</v>
      </c>
      <c r="AF1903" s="2" t="s">
        <v>18246</v>
      </c>
      <c r="AG1903" s="2" t="s">
        <v>18245</v>
      </c>
      <c r="AH1903" s="2" t="s">
        <v>18253</v>
      </c>
    </row>
    <row r="1904" s="1" customFormat="1" spans="1:34">
      <c r="A1904" s="2" t="s">
        <v>18245</v>
      </c>
      <c r="B1904" s="2" t="s">
        <v>18246</v>
      </c>
      <c r="C1904" s="2" t="s">
        <v>18246</v>
      </c>
      <c r="D1904" s="2"/>
      <c r="E1904" s="3">
        <v>1612464</v>
      </c>
      <c r="F1904" s="2" t="s">
        <v>827</v>
      </c>
      <c r="G1904" s="2" t="s">
        <v>18247</v>
      </c>
      <c r="H1904" s="3">
        <v>223</v>
      </c>
      <c r="I1904" s="2" t="s">
        <v>828</v>
      </c>
      <c r="J1904" s="3">
        <v>1601003</v>
      </c>
      <c r="K1904" s="2" t="s">
        <v>18247</v>
      </c>
      <c r="L1904" s="2"/>
      <c r="M1904" s="2" t="s">
        <v>4</v>
      </c>
      <c r="N1904" s="2" t="s">
        <v>252</v>
      </c>
      <c r="O1904" s="3">
        <v>1612464</v>
      </c>
      <c r="P1904" s="3">
        <v>223</v>
      </c>
      <c r="Q1904" s="2" t="s">
        <v>18248</v>
      </c>
      <c r="R1904" s="2" t="s">
        <v>792</v>
      </c>
      <c r="S1904" s="3">
        <v>30</v>
      </c>
      <c r="T1904" s="3">
        <v>1</v>
      </c>
      <c r="U1904" s="3">
        <v>10</v>
      </c>
      <c r="V1904" s="2" t="s">
        <v>18276</v>
      </c>
      <c r="W1904" s="3">
        <v>1</v>
      </c>
      <c r="X1904" s="2" t="s">
        <v>18250</v>
      </c>
      <c r="Y1904" s="2" t="s">
        <v>18276</v>
      </c>
      <c r="Z1904" s="2" t="s">
        <v>18251</v>
      </c>
      <c r="AA1904" s="2" t="s">
        <v>792</v>
      </c>
      <c r="AB1904" s="2" t="s">
        <v>827</v>
      </c>
      <c r="AC1904" s="3">
        <v>16</v>
      </c>
      <c r="AD1904" s="2" t="s">
        <v>18245</v>
      </c>
      <c r="AE1904" s="2" t="s">
        <v>18252</v>
      </c>
      <c r="AF1904" s="2" t="s">
        <v>18246</v>
      </c>
      <c r="AG1904" s="2" t="s">
        <v>18245</v>
      </c>
      <c r="AH1904" s="2" t="s">
        <v>18253</v>
      </c>
    </row>
    <row r="1905" s="1" customFormat="1" spans="1:34">
      <c r="A1905" s="2" t="s">
        <v>18245</v>
      </c>
      <c r="B1905" s="2" t="s">
        <v>18246</v>
      </c>
      <c r="C1905" s="2" t="s">
        <v>18246</v>
      </c>
      <c r="D1905" s="2"/>
      <c r="E1905" s="3">
        <v>1612464</v>
      </c>
      <c r="F1905" s="2" t="s">
        <v>827</v>
      </c>
      <c r="G1905" s="2" t="s">
        <v>18247</v>
      </c>
      <c r="H1905" s="3">
        <v>223</v>
      </c>
      <c r="I1905" s="2" t="s">
        <v>828</v>
      </c>
      <c r="J1905" s="3">
        <v>1601005</v>
      </c>
      <c r="K1905" s="2" t="s">
        <v>18247</v>
      </c>
      <c r="L1905" s="2"/>
      <c r="M1905" s="2" t="s">
        <v>4</v>
      </c>
      <c r="N1905" s="2" t="s">
        <v>405</v>
      </c>
      <c r="O1905" s="3">
        <v>1612464</v>
      </c>
      <c r="P1905" s="3">
        <v>223</v>
      </c>
      <c r="Q1905" s="2" t="s">
        <v>18248</v>
      </c>
      <c r="R1905" s="2" t="s">
        <v>794</v>
      </c>
      <c r="S1905" s="3">
        <v>0</v>
      </c>
      <c r="T1905" s="3">
        <v>1</v>
      </c>
      <c r="U1905" s="3">
        <v>30</v>
      </c>
      <c r="V1905" s="2" t="s">
        <v>18286</v>
      </c>
      <c r="W1905" s="3">
        <v>1</v>
      </c>
      <c r="X1905" s="2" t="s">
        <v>18250</v>
      </c>
      <c r="Y1905" s="2" t="s">
        <v>18286</v>
      </c>
      <c r="Z1905" s="2" t="s">
        <v>18251</v>
      </c>
      <c r="AA1905" s="2" t="s">
        <v>794</v>
      </c>
      <c r="AB1905" s="2" t="s">
        <v>827</v>
      </c>
      <c r="AC1905" s="3">
        <v>16</v>
      </c>
      <c r="AD1905" s="2" t="s">
        <v>18245</v>
      </c>
      <c r="AE1905" s="2" t="s">
        <v>18252</v>
      </c>
      <c r="AF1905" s="2" t="s">
        <v>18246</v>
      </c>
      <c r="AG1905" s="2" t="s">
        <v>18245</v>
      </c>
      <c r="AH1905" s="2" t="s">
        <v>18253</v>
      </c>
    </row>
    <row r="1906" s="1" customFormat="1" spans="1:34">
      <c r="A1906" s="2" t="s">
        <v>18245</v>
      </c>
      <c r="B1906" s="2" t="s">
        <v>18246</v>
      </c>
      <c r="C1906" s="2" t="s">
        <v>18246</v>
      </c>
      <c r="D1906" s="2"/>
      <c r="E1906" s="3">
        <v>1612464</v>
      </c>
      <c r="F1906" s="2" t="s">
        <v>827</v>
      </c>
      <c r="G1906" s="2" t="s">
        <v>18247</v>
      </c>
      <c r="H1906" s="3">
        <v>223</v>
      </c>
      <c r="I1906" s="2" t="s">
        <v>828</v>
      </c>
      <c r="J1906" s="3">
        <v>1612464</v>
      </c>
      <c r="K1906" s="2" t="s">
        <v>18247</v>
      </c>
      <c r="L1906" s="2"/>
      <c r="M1906" s="2" t="s">
        <v>4</v>
      </c>
      <c r="N1906" s="2" t="s">
        <v>486</v>
      </c>
      <c r="O1906" s="3">
        <v>1612464</v>
      </c>
      <c r="P1906" s="3">
        <v>223</v>
      </c>
      <c r="Q1906" s="2" t="s">
        <v>18248</v>
      </c>
      <c r="R1906" s="2" t="s">
        <v>827</v>
      </c>
      <c r="S1906" s="3">
        <v>0</v>
      </c>
      <c r="T1906" s="3">
        <v>1</v>
      </c>
      <c r="U1906" s="3">
        <v>10</v>
      </c>
      <c r="V1906" s="2" t="s">
        <v>18289</v>
      </c>
      <c r="W1906" s="3">
        <v>1</v>
      </c>
      <c r="X1906" s="2" t="s">
        <v>18250</v>
      </c>
      <c r="Y1906" s="2" t="s">
        <v>18289</v>
      </c>
      <c r="Z1906" s="2" t="s">
        <v>18251</v>
      </c>
      <c r="AA1906" s="2" t="s">
        <v>827</v>
      </c>
      <c r="AB1906" s="2" t="s">
        <v>827</v>
      </c>
      <c r="AC1906" s="3">
        <v>16</v>
      </c>
      <c r="AD1906" s="2" t="s">
        <v>18245</v>
      </c>
      <c r="AE1906" s="2" t="s">
        <v>18252</v>
      </c>
      <c r="AF1906" s="2" t="s">
        <v>18246</v>
      </c>
      <c r="AG1906" s="2" t="s">
        <v>18245</v>
      </c>
      <c r="AH1906" s="2" t="s">
        <v>18253</v>
      </c>
    </row>
    <row r="1907" s="1" customFormat="1" spans="1:34">
      <c r="A1907" s="2" t="s">
        <v>18245</v>
      </c>
      <c r="B1907" s="2" t="s">
        <v>18246</v>
      </c>
      <c r="C1907" s="2" t="s">
        <v>18246</v>
      </c>
      <c r="D1907" s="2"/>
      <c r="E1907" s="3">
        <v>1612464</v>
      </c>
      <c r="F1907" s="2" t="s">
        <v>827</v>
      </c>
      <c r="G1907" s="2" t="s">
        <v>18247</v>
      </c>
      <c r="H1907" s="3">
        <v>223</v>
      </c>
      <c r="I1907" s="2" t="s">
        <v>828</v>
      </c>
      <c r="J1907" s="3">
        <v>1612464</v>
      </c>
      <c r="K1907" s="2" t="s">
        <v>18247</v>
      </c>
      <c r="L1907" s="2"/>
      <c r="M1907" s="2" t="s">
        <v>4</v>
      </c>
      <c r="N1907" s="2" t="s">
        <v>295</v>
      </c>
      <c r="O1907" s="3">
        <v>1612464</v>
      </c>
      <c r="P1907" s="3">
        <v>223</v>
      </c>
      <c r="Q1907" s="2" t="s">
        <v>18248</v>
      </c>
      <c r="R1907" s="2" t="s">
        <v>827</v>
      </c>
      <c r="S1907" s="3">
        <v>0</v>
      </c>
      <c r="T1907" s="3">
        <v>1</v>
      </c>
      <c r="U1907" s="3">
        <v>20</v>
      </c>
      <c r="V1907" s="2" t="s">
        <v>18279</v>
      </c>
      <c r="W1907" s="3">
        <v>1</v>
      </c>
      <c r="X1907" s="2" t="s">
        <v>18250</v>
      </c>
      <c r="Y1907" s="2" t="s">
        <v>18279</v>
      </c>
      <c r="Z1907" s="2" t="s">
        <v>18251</v>
      </c>
      <c r="AA1907" s="2" t="s">
        <v>827</v>
      </c>
      <c r="AB1907" s="2" t="s">
        <v>827</v>
      </c>
      <c r="AC1907" s="3">
        <v>16</v>
      </c>
      <c r="AD1907" s="2" t="s">
        <v>18245</v>
      </c>
      <c r="AE1907" s="2" t="s">
        <v>18252</v>
      </c>
      <c r="AF1907" s="2" t="s">
        <v>18246</v>
      </c>
      <c r="AG1907" s="2" t="s">
        <v>18245</v>
      </c>
      <c r="AH1907" s="2" t="s">
        <v>18253</v>
      </c>
    </row>
    <row r="1908" s="1" customFormat="1" spans="1:34">
      <c r="A1908" s="2" t="s">
        <v>18245</v>
      </c>
      <c r="B1908" s="2" t="s">
        <v>18246</v>
      </c>
      <c r="C1908" s="2" t="s">
        <v>18246</v>
      </c>
      <c r="D1908" s="2"/>
      <c r="E1908" s="3">
        <v>1612464</v>
      </c>
      <c r="F1908" s="2" t="s">
        <v>827</v>
      </c>
      <c r="G1908" s="2" t="s">
        <v>18247</v>
      </c>
      <c r="H1908" s="3">
        <v>223</v>
      </c>
      <c r="I1908" s="2" t="s">
        <v>828</v>
      </c>
      <c r="J1908" s="3">
        <v>1612464</v>
      </c>
      <c r="K1908" s="2" t="s">
        <v>18247</v>
      </c>
      <c r="L1908" s="2"/>
      <c r="M1908" s="2" t="s">
        <v>4</v>
      </c>
      <c r="N1908" s="2" t="s">
        <v>298</v>
      </c>
      <c r="O1908" s="3">
        <v>1612464</v>
      </c>
      <c r="P1908" s="3">
        <v>223</v>
      </c>
      <c r="Q1908" s="2" t="s">
        <v>18248</v>
      </c>
      <c r="R1908" s="2" t="s">
        <v>827</v>
      </c>
      <c r="S1908" s="3">
        <v>0</v>
      </c>
      <c r="T1908" s="3">
        <v>1</v>
      </c>
      <c r="U1908" s="3">
        <v>30</v>
      </c>
      <c r="V1908" s="2" t="s">
        <v>18280</v>
      </c>
      <c r="W1908" s="3">
        <v>1</v>
      </c>
      <c r="X1908" s="2" t="s">
        <v>18250</v>
      </c>
      <c r="Y1908" s="2" t="s">
        <v>18280</v>
      </c>
      <c r="Z1908" s="2" t="s">
        <v>18251</v>
      </c>
      <c r="AA1908" s="2" t="s">
        <v>827</v>
      </c>
      <c r="AB1908" s="2" t="s">
        <v>827</v>
      </c>
      <c r="AC1908" s="3">
        <v>16</v>
      </c>
      <c r="AD1908" s="2" t="s">
        <v>18245</v>
      </c>
      <c r="AE1908" s="2" t="s">
        <v>18252</v>
      </c>
      <c r="AF1908" s="2" t="s">
        <v>18246</v>
      </c>
      <c r="AG1908" s="2" t="s">
        <v>18245</v>
      </c>
      <c r="AH1908" s="2" t="s">
        <v>18253</v>
      </c>
    </row>
    <row r="1909" s="1" customFormat="1" spans="1:34">
      <c r="A1909" s="2" t="s">
        <v>18245</v>
      </c>
      <c r="B1909" s="2" t="s">
        <v>18246</v>
      </c>
      <c r="C1909" s="2" t="s">
        <v>18246</v>
      </c>
      <c r="D1909" s="2"/>
      <c r="E1909" s="3">
        <v>1612464</v>
      </c>
      <c r="F1909" s="2" t="s">
        <v>827</v>
      </c>
      <c r="G1909" s="2" t="s">
        <v>18247</v>
      </c>
      <c r="H1909" s="3">
        <v>223</v>
      </c>
      <c r="I1909" s="2" t="s">
        <v>828</v>
      </c>
      <c r="J1909" s="3">
        <v>1612464</v>
      </c>
      <c r="K1909" s="2" t="s">
        <v>18247</v>
      </c>
      <c r="L1909" s="2"/>
      <c r="M1909" s="2" t="s">
        <v>4</v>
      </c>
      <c r="N1909" s="2" t="s">
        <v>301</v>
      </c>
      <c r="O1909" s="3">
        <v>1612464</v>
      </c>
      <c r="P1909" s="3">
        <v>223</v>
      </c>
      <c r="Q1909" s="2" t="s">
        <v>18248</v>
      </c>
      <c r="R1909" s="2" t="s">
        <v>827</v>
      </c>
      <c r="S1909" s="3">
        <v>0</v>
      </c>
      <c r="T1909" s="3">
        <v>1</v>
      </c>
      <c r="U1909" s="3">
        <v>40</v>
      </c>
      <c r="V1909" s="2" t="s">
        <v>18281</v>
      </c>
      <c r="W1909" s="3">
        <v>1</v>
      </c>
      <c r="X1909" s="2" t="s">
        <v>18250</v>
      </c>
      <c r="Y1909" s="2" t="s">
        <v>18281</v>
      </c>
      <c r="Z1909" s="2" t="s">
        <v>18251</v>
      </c>
      <c r="AA1909" s="2" t="s">
        <v>827</v>
      </c>
      <c r="AB1909" s="2" t="s">
        <v>827</v>
      </c>
      <c r="AC1909" s="3">
        <v>16</v>
      </c>
      <c r="AD1909" s="2" t="s">
        <v>18245</v>
      </c>
      <c r="AE1909" s="2" t="s">
        <v>18252</v>
      </c>
      <c r="AF1909" s="2" t="s">
        <v>18246</v>
      </c>
      <c r="AG1909" s="2" t="s">
        <v>18245</v>
      </c>
      <c r="AH1909" s="2" t="s">
        <v>18253</v>
      </c>
    </row>
    <row r="1910" s="1" customFormat="1" spans="1:34">
      <c r="A1910" s="2" t="s">
        <v>18245</v>
      </c>
      <c r="B1910" s="2" t="s">
        <v>18246</v>
      </c>
      <c r="C1910" s="2" t="s">
        <v>18246</v>
      </c>
      <c r="D1910" s="2"/>
      <c r="E1910" s="3">
        <v>1612464</v>
      </c>
      <c r="F1910" s="2" t="s">
        <v>827</v>
      </c>
      <c r="G1910" s="2" t="s">
        <v>18247</v>
      </c>
      <c r="H1910" s="3">
        <v>223</v>
      </c>
      <c r="I1910" s="2" t="s">
        <v>828</v>
      </c>
      <c r="J1910" s="3">
        <v>1612464</v>
      </c>
      <c r="K1910" s="2" t="s">
        <v>18247</v>
      </c>
      <c r="L1910" s="2"/>
      <c r="M1910" s="2" t="s">
        <v>4</v>
      </c>
      <c r="N1910" s="2" t="s">
        <v>304</v>
      </c>
      <c r="O1910" s="3">
        <v>1612464</v>
      </c>
      <c r="P1910" s="3">
        <v>223</v>
      </c>
      <c r="Q1910" s="2" t="s">
        <v>18248</v>
      </c>
      <c r="R1910" s="2" t="s">
        <v>827</v>
      </c>
      <c r="S1910" s="3">
        <v>0</v>
      </c>
      <c r="T1910" s="3">
        <v>1</v>
      </c>
      <c r="U1910" s="3">
        <v>50</v>
      </c>
      <c r="V1910" s="2" t="s">
        <v>18260</v>
      </c>
      <c r="W1910" s="3">
        <v>1</v>
      </c>
      <c r="X1910" s="2" t="s">
        <v>18250</v>
      </c>
      <c r="Y1910" s="2" t="s">
        <v>18260</v>
      </c>
      <c r="Z1910" s="2" t="s">
        <v>18251</v>
      </c>
      <c r="AA1910" s="2" t="s">
        <v>827</v>
      </c>
      <c r="AB1910" s="2" t="s">
        <v>827</v>
      </c>
      <c r="AC1910" s="3">
        <v>16</v>
      </c>
      <c r="AD1910" s="2" t="s">
        <v>18245</v>
      </c>
      <c r="AE1910" s="2" t="s">
        <v>18252</v>
      </c>
      <c r="AF1910" s="2" t="s">
        <v>18246</v>
      </c>
      <c r="AG1910" s="2" t="s">
        <v>18245</v>
      </c>
      <c r="AH1910" s="2" t="s">
        <v>18253</v>
      </c>
    </row>
    <row r="1911" s="1" customFormat="1" spans="1:34">
      <c r="A1911" s="2" t="s">
        <v>18245</v>
      </c>
      <c r="B1911" s="2" t="s">
        <v>18246</v>
      </c>
      <c r="C1911" s="2" t="s">
        <v>18246</v>
      </c>
      <c r="D1911" s="2"/>
      <c r="E1911" s="3">
        <v>1612464</v>
      </c>
      <c r="F1911" s="2" t="s">
        <v>827</v>
      </c>
      <c r="G1911" s="2" t="s">
        <v>18247</v>
      </c>
      <c r="H1911" s="3">
        <v>223</v>
      </c>
      <c r="I1911" s="2" t="s">
        <v>828</v>
      </c>
      <c r="J1911" s="3">
        <v>1612464</v>
      </c>
      <c r="K1911" s="2" t="s">
        <v>18247</v>
      </c>
      <c r="L1911" s="2"/>
      <c r="M1911" s="2" t="s">
        <v>4</v>
      </c>
      <c r="N1911" s="2" t="s">
        <v>307</v>
      </c>
      <c r="O1911" s="3">
        <v>1612464</v>
      </c>
      <c r="P1911" s="3">
        <v>223</v>
      </c>
      <c r="Q1911" s="2" t="s">
        <v>18248</v>
      </c>
      <c r="R1911" s="2" t="s">
        <v>827</v>
      </c>
      <c r="S1911" s="3">
        <v>0</v>
      </c>
      <c r="T1911" s="3">
        <v>1</v>
      </c>
      <c r="U1911" s="3">
        <v>60</v>
      </c>
      <c r="V1911" s="2" t="s">
        <v>18282</v>
      </c>
      <c r="W1911" s="3">
        <v>1</v>
      </c>
      <c r="X1911" s="2" t="s">
        <v>18250</v>
      </c>
      <c r="Y1911" s="2" t="s">
        <v>18282</v>
      </c>
      <c r="Z1911" s="2" t="s">
        <v>18251</v>
      </c>
      <c r="AA1911" s="2" t="s">
        <v>827</v>
      </c>
      <c r="AB1911" s="2" t="s">
        <v>827</v>
      </c>
      <c r="AC1911" s="3">
        <v>16</v>
      </c>
      <c r="AD1911" s="2" t="s">
        <v>18245</v>
      </c>
      <c r="AE1911" s="2" t="s">
        <v>18252</v>
      </c>
      <c r="AF1911" s="2" t="s">
        <v>18246</v>
      </c>
      <c r="AG1911" s="2" t="s">
        <v>18245</v>
      </c>
      <c r="AH1911" s="2" t="s">
        <v>18253</v>
      </c>
    </row>
    <row r="1912" s="1" customFormat="1" spans="1:34">
      <c r="A1912" s="2" t="s">
        <v>18245</v>
      </c>
      <c r="B1912" s="2" t="s">
        <v>18246</v>
      </c>
      <c r="C1912" s="2" t="s">
        <v>18246</v>
      </c>
      <c r="D1912" s="2"/>
      <c r="E1912" s="3">
        <v>1612464</v>
      </c>
      <c r="F1912" s="2" t="s">
        <v>827</v>
      </c>
      <c r="G1912" s="2" t="s">
        <v>18247</v>
      </c>
      <c r="H1912" s="3">
        <v>223</v>
      </c>
      <c r="I1912" s="2" t="s">
        <v>828</v>
      </c>
      <c r="J1912" s="3">
        <v>1612464</v>
      </c>
      <c r="K1912" s="2" t="s">
        <v>18247</v>
      </c>
      <c r="L1912" s="2"/>
      <c r="M1912" s="2" t="s">
        <v>4</v>
      </c>
      <c r="N1912" s="2" t="s">
        <v>310</v>
      </c>
      <c r="O1912" s="3">
        <v>1612464</v>
      </c>
      <c r="P1912" s="3">
        <v>223</v>
      </c>
      <c r="Q1912" s="2" t="s">
        <v>18248</v>
      </c>
      <c r="R1912" s="2" t="s">
        <v>827</v>
      </c>
      <c r="S1912" s="3">
        <v>0</v>
      </c>
      <c r="T1912" s="3">
        <v>1</v>
      </c>
      <c r="U1912" s="3">
        <v>70</v>
      </c>
      <c r="V1912" s="2" t="s">
        <v>18282</v>
      </c>
      <c r="W1912" s="3">
        <v>1</v>
      </c>
      <c r="X1912" s="2" t="s">
        <v>18250</v>
      </c>
      <c r="Y1912" s="2" t="s">
        <v>18282</v>
      </c>
      <c r="Z1912" s="2" t="s">
        <v>18251</v>
      </c>
      <c r="AA1912" s="2" t="s">
        <v>827</v>
      </c>
      <c r="AB1912" s="2" t="s">
        <v>827</v>
      </c>
      <c r="AC1912" s="3">
        <v>16</v>
      </c>
      <c r="AD1912" s="2" t="s">
        <v>18245</v>
      </c>
      <c r="AE1912" s="2" t="s">
        <v>18252</v>
      </c>
      <c r="AF1912" s="2" t="s">
        <v>18246</v>
      </c>
      <c r="AG1912" s="2" t="s">
        <v>18245</v>
      </c>
      <c r="AH1912" s="2" t="s">
        <v>18253</v>
      </c>
    </row>
    <row r="1913" s="1" customFormat="1" spans="1:34">
      <c r="A1913" s="2" t="s">
        <v>18245</v>
      </c>
      <c r="B1913" s="2" t="s">
        <v>18246</v>
      </c>
      <c r="C1913" s="2" t="s">
        <v>18246</v>
      </c>
      <c r="D1913" s="2"/>
      <c r="E1913" s="3">
        <v>1612464</v>
      </c>
      <c r="F1913" s="2" t="s">
        <v>827</v>
      </c>
      <c r="G1913" s="2" t="s">
        <v>18247</v>
      </c>
      <c r="H1913" s="3">
        <v>223</v>
      </c>
      <c r="I1913" s="2" t="s">
        <v>828</v>
      </c>
      <c r="J1913" s="3">
        <v>1612464</v>
      </c>
      <c r="K1913" s="2" t="s">
        <v>18247</v>
      </c>
      <c r="L1913" s="2"/>
      <c r="M1913" s="2" t="s">
        <v>4</v>
      </c>
      <c r="N1913" s="2" t="s">
        <v>166</v>
      </c>
      <c r="O1913" s="3">
        <v>1612464</v>
      </c>
      <c r="P1913" s="3">
        <v>223</v>
      </c>
      <c r="Q1913" s="2" t="s">
        <v>18248</v>
      </c>
      <c r="R1913" s="2" t="s">
        <v>827</v>
      </c>
      <c r="S1913" s="3">
        <v>0</v>
      </c>
      <c r="T1913" s="3">
        <v>1</v>
      </c>
      <c r="U1913" s="3">
        <v>80</v>
      </c>
      <c r="V1913" s="2" t="s">
        <v>18269</v>
      </c>
      <c r="W1913" s="3">
        <v>1</v>
      </c>
      <c r="X1913" s="2" t="s">
        <v>18250</v>
      </c>
      <c r="Y1913" s="2" t="s">
        <v>18269</v>
      </c>
      <c r="Z1913" s="2" t="s">
        <v>18251</v>
      </c>
      <c r="AA1913" s="2" t="s">
        <v>827</v>
      </c>
      <c r="AB1913" s="2" t="s">
        <v>827</v>
      </c>
      <c r="AC1913" s="3">
        <v>16</v>
      </c>
      <c r="AD1913" s="2" t="s">
        <v>18245</v>
      </c>
      <c r="AE1913" s="2" t="s">
        <v>18252</v>
      </c>
      <c r="AF1913" s="2" t="s">
        <v>18246</v>
      </c>
      <c r="AG1913" s="2" t="s">
        <v>18245</v>
      </c>
      <c r="AH1913" s="2" t="s">
        <v>18253</v>
      </c>
    </row>
    <row r="1914" s="1" customFormat="1" spans="1:34">
      <c r="A1914" s="2" t="s">
        <v>18245</v>
      </c>
      <c r="B1914" s="2" t="s">
        <v>18246</v>
      </c>
      <c r="C1914" s="2" t="s">
        <v>18246</v>
      </c>
      <c r="D1914" s="2"/>
      <c r="E1914" s="3">
        <v>1617181</v>
      </c>
      <c r="F1914" s="2" t="s">
        <v>829</v>
      </c>
      <c r="G1914" s="2" t="s">
        <v>18247</v>
      </c>
      <c r="H1914" s="3">
        <v>223</v>
      </c>
      <c r="I1914" s="2" t="s">
        <v>830</v>
      </c>
      <c r="J1914" s="3">
        <v>1247713</v>
      </c>
      <c r="K1914" s="2" t="s">
        <v>18247</v>
      </c>
      <c r="L1914" s="2"/>
      <c r="M1914" s="2" t="s">
        <v>4</v>
      </c>
      <c r="N1914" s="2" t="s">
        <v>42</v>
      </c>
      <c r="O1914" s="3">
        <v>1617181</v>
      </c>
      <c r="P1914" s="3">
        <v>223</v>
      </c>
      <c r="Q1914" s="2" t="s">
        <v>18248</v>
      </c>
      <c r="R1914" s="2" t="s">
        <v>489</v>
      </c>
      <c r="S1914" s="3">
        <v>0</v>
      </c>
      <c r="T1914" s="3">
        <v>1</v>
      </c>
      <c r="U1914" s="3">
        <v>10</v>
      </c>
      <c r="V1914" s="2" t="s">
        <v>18256</v>
      </c>
      <c r="W1914" s="3">
        <v>1</v>
      </c>
      <c r="X1914" s="2" t="s">
        <v>18250</v>
      </c>
      <c r="Y1914" s="2" t="s">
        <v>18256</v>
      </c>
      <c r="Z1914" s="2" t="s">
        <v>18251</v>
      </c>
      <c r="AA1914" s="2" t="s">
        <v>489</v>
      </c>
      <c r="AB1914" s="2" t="s">
        <v>829</v>
      </c>
      <c r="AC1914" s="3">
        <v>17</v>
      </c>
      <c r="AD1914" s="2" t="s">
        <v>18245</v>
      </c>
      <c r="AE1914" s="2" t="s">
        <v>18252</v>
      </c>
      <c r="AF1914" s="2" t="s">
        <v>18246</v>
      </c>
      <c r="AG1914" s="2" t="s">
        <v>18245</v>
      </c>
      <c r="AH1914" s="2" t="s">
        <v>18253</v>
      </c>
    </row>
    <row r="1915" s="1" customFormat="1" spans="1:34">
      <c r="A1915" s="2" t="s">
        <v>18245</v>
      </c>
      <c r="B1915" s="2" t="s">
        <v>18246</v>
      </c>
      <c r="C1915" s="2" t="s">
        <v>18246</v>
      </c>
      <c r="D1915" s="2"/>
      <c r="E1915" s="3">
        <v>1617181</v>
      </c>
      <c r="F1915" s="2" t="s">
        <v>829</v>
      </c>
      <c r="G1915" s="2" t="s">
        <v>18247</v>
      </c>
      <c r="H1915" s="3">
        <v>223</v>
      </c>
      <c r="I1915" s="2" t="s">
        <v>830</v>
      </c>
      <c r="J1915" s="3">
        <v>1247713</v>
      </c>
      <c r="K1915" s="2" t="s">
        <v>18247</v>
      </c>
      <c r="L1915" s="2"/>
      <c r="M1915" s="2" t="s">
        <v>4</v>
      </c>
      <c r="N1915" s="2" t="s">
        <v>200</v>
      </c>
      <c r="O1915" s="3">
        <v>1617181</v>
      </c>
      <c r="P1915" s="3">
        <v>223</v>
      </c>
      <c r="Q1915" s="2" t="s">
        <v>18248</v>
      </c>
      <c r="R1915" s="2" t="s">
        <v>489</v>
      </c>
      <c r="S1915" s="3">
        <v>0</v>
      </c>
      <c r="T1915" s="3">
        <v>1</v>
      </c>
      <c r="U1915" s="3">
        <v>20</v>
      </c>
      <c r="V1915" s="2" t="s">
        <v>18274</v>
      </c>
      <c r="W1915" s="3">
        <v>1</v>
      </c>
      <c r="X1915" s="2" t="s">
        <v>18250</v>
      </c>
      <c r="Y1915" s="2" t="s">
        <v>18274</v>
      </c>
      <c r="Z1915" s="2" t="s">
        <v>18251</v>
      </c>
      <c r="AA1915" s="2" t="s">
        <v>489</v>
      </c>
      <c r="AB1915" s="2" t="s">
        <v>829</v>
      </c>
      <c r="AC1915" s="3">
        <v>17</v>
      </c>
      <c r="AD1915" s="2" t="s">
        <v>18245</v>
      </c>
      <c r="AE1915" s="2" t="s">
        <v>18252</v>
      </c>
      <c r="AF1915" s="2" t="s">
        <v>18246</v>
      </c>
      <c r="AG1915" s="2" t="s">
        <v>18245</v>
      </c>
      <c r="AH1915" s="2" t="s">
        <v>18253</v>
      </c>
    </row>
    <row r="1916" s="1" customFormat="1" spans="1:34">
      <c r="A1916" s="2" t="s">
        <v>18245</v>
      </c>
      <c r="B1916" s="2" t="s">
        <v>18246</v>
      </c>
      <c r="C1916" s="2" t="s">
        <v>18246</v>
      </c>
      <c r="D1916" s="2"/>
      <c r="E1916" s="3">
        <v>1617181</v>
      </c>
      <c r="F1916" s="2" t="s">
        <v>829</v>
      </c>
      <c r="G1916" s="2" t="s">
        <v>18247</v>
      </c>
      <c r="H1916" s="3">
        <v>223</v>
      </c>
      <c r="I1916" s="2" t="s">
        <v>830</v>
      </c>
      <c r="J1916" s="3">
        <v>1356920</v>
      </c>
      <c r="K1916" s="2" t="s">
        <v>18247</v>
      </c>
      <c r="L1916" s="2"/>
      <c r="M1916" s="2" t="s">
        <v>4</v>
      </c>
      <c r="N1916" s="2" t="s">
        <v>50</v>
      </c>
      <c r="O1916" s="3">
        <v>1617181</v>
      </c>
      <c r="P1916" s="3">
        <v>223</v>
      </c>
      <c r="Q1916" s="2" t="s">
        <v>18248</v>
      </c>
      <c r="R1916" s="2" t="s">
        <v>490</v>
      </c>
      <c r="S1916" s="3">
        <v>0</v>
      </c>
      <c r="T1916" s="3">
        <v>1</v>
      </c>
      <c r="U1916" s="3">
        <v>10</v>
      </c>
      <c r="V1916" s="2" t="s">
        <v>18257</v>
      </c>
      <c r="W1916" s="3">
        <v>1</v>
      </c>
      <c r="X1916" s="2" t="s">
        <v>18250</v>
      </c>
      <c r="Y1916" s="2" t="s">
        <v>18257</v>
      </c>
      <c r="Z1916" s="2" t="s">
        <v>18251</v>
      </c>
      <c r="AA1916" s="2" t="s">
        <v>490</v>
      </c>
      <c r="AB1916" s="2" t="s">
        <v>829</v>
      </c>
      <c r="AC1916" s="3">
        <v>17</v>
      </c>
      <c r="AD1916" s="2" t="s">
        <v>18245</v>
      </c>
      <c r="AE1916" s="2" t="s">
        <v>18252</v>
      </c>
      <c r="AF1916" s="2" t="s">
        <v>18246</v>
      </c>
      <c r="AG1916" s="2" t="s">
        <v>18245</v>
      </c>
      <c r="AH1916" s="2" t="s">
        <v>18253</v>
      </c>
    </row>
    <row r="1917" s="1" customFormat="1" spans="1:34">
      <c r="A1917" s="2" t="s">
        <v>18245</v>
      </c>
      <c r="B1917" s="2" t="s">
        <v>18246</v>
      </c>
      <c r="C1917" s="2" t="s">
        <v>18246</v>
      </c>
      <c r="D1917" s="2"/>
      <c r="E1917" s="3">
        <v>1617181</v>
      </c>
      <c r="F1917" s="2" t="s">
        <v>829</v>
      </c>
      <c r="G1917" s="2" t="s">
        <v>18247</v>
      </c>
      <c r="H1917" s="3">
        <v>223</v>
      </c>
      <c r="I1917" s="2" t="s">
        <v>830</v>
      </c>
      <c r="J1917" s="3">
        <v>1356920</v>
      </c>
      <c r="K1917" s="2" t="s">
        <v>18247</v>
      </c>
      <c r="L1917" s="2"/>
      <c r="M1917" s="2" t="s">
        <v>4</v>
      </c>
      <c r="N1917" s="2" t="s">
        <v>135</v>
      </c>
      <c r="O1917" s="3">
        <v>1617181</v>
      </c>
      <c r="P1917" s="3">
        <v>223</v>
      </c>
      <c r="Q1917" s="2" t="s">
        <v>18248</v>
      </c>
      <c r="R1917" s="2" t="s">
        <v>490</v>
      </c>
      <c r="S1917" s="3">
        <v>0</v>
      </c>
      <c r="T1917" s="3">
        <v>1</v>
      </c>
      <c r="U1917" s="3">
        <v>20</v>
      </c>
      <c r="V1917" s="2" t="s">
        <v>18267</v>
      </c>
      <c r="W1917" s="3">
        <v>1</v>
      </c>
      <c r="X1917" s="2" t="s">
        <v>18250</v>
      </c>
      <c r="Y1917" s="2" t="s">
        <v>18267</v>
      </c>
      <c r="Z1917" s="2" t="s">
        <v>18251</v>
      </c>
      <c r="AA1917" s="2" t="s">
        <v>490</v>
      </c>
      <c r="AB1917" s="2" t="s">
        <v>829</v>
      </c>
      <c r="AC1917" s="3">
        <v>17</v>
      </c>
      <c r="AD1917" s="2" t="s">
        <v>18245</v>
      </c>
      <c r="AE1917" s="2" t="s">
        <v>18252</v>
      </c>
      <c r="AF1917" s="2" t="s">
        <v>18246</v>
      </c>
      <c r="AG1917" s="2" t="s">
        <v>18245</v>
      </c>
      <c r="AH1917" s="2" t="s">
        <v>18253</v>
      </c>
    </row>
    <row r="1918" s="1" customFormat="1" spans="1:34">
      <c r="A1918" s="2" t="s">
        <v>18245</v>
      </c>
      <c r="B1918" s="2" t="s">
        <v>18246</v>
      </c>
      <c r="C1918" s="2" t="s">
        <v>18246</v>
      </c>
      <c r="D1918" s="2"/>
      <c r="E1918" s="3">
        <v>1617181</v>
      </c>
      <c r="F1918" s="2" t="s">
        <v>829</v>
      </c>
      <c r="G1918" s="2" t="s">
        <v>18247</v>
      </c>
      <c r="H1918" s="3">
        <v>223</v>
      </c>
      <c r="I1918" s="2" t="s">
        <v>830</v>
      </c>
      <c r="J1918" s="3">
        <v>1356920</v>
      </c>
      <c r="K1918" s="2" t="s">
        <v>18247</v>
      </c>
      <c r="L1918" s="2"/>
      <c r="M1918" s="2" t="s">
        <v>4</v>
      </c>
      <c r="N1918" s="2" t="s">
        <v>57</v>
      </c>
      <c r="O1918" s="3">
        <v>1617181</v>
      </c>
      <c r="P1918" s="3">
        <v>223</v>
      </c>
      <c r="Q1918" s="2" t="s">
        <v>18248</v>
      </c>
      <c r="R1918" s="2" t="s">
        <v>490</v>
      </c>
      <c r="S1918" s="3">
        <v>0</v>
      </c>
      <c r="T1918" s="3">
        <v>1</v>
      </c>
      <c r="U1918" s="3">
        <v>30</v>
      </c>
      <c r="V1918" s="2" t="s">
        <v>18257</v>
      </c>
      <c r="W1918" s="3">
        <v>1</v>
      </c>
      <c r="X1918" s="2" t="s">
        <v>18250</v>
      </c>
      <c r="Y1918" s="2" t="s">
        <v>18257</v>
      </c>
      <c r="Z1918" s="2" t="s">
        <v>18251</v>
      </c>
      <c r="AA1918" s="2" t="s">
        <v>490</v>
      </c>
      <c r="AB1918" s="2" t="s">
        <v>829</v>
      </c>
      <c r="AC1918" s="3">
        <v>17</v>
      </c>
      <c r="AD1918" s="2" t="s">
        <v>18245</v>
      </c>
      <c r="AE1918" s="2" t="s">
        <v>18252</v>
      </c>
      <c r="AF1918" s="2" t="s">
        <v>18246</v>
      </c>
      <c r="AG1918" s="2" t="s">
        <v>18245</v>
      </c>
      <c r="AH1918" s="2" t="s">
        <v>18253</v>
      </c>
    </row>
    <row r="1919" s="1" customFormat="1" spans="1:34">
      <c r="A1919" s="2" t="s">
        <v>18245</v>
      </c>
      <c r="B1919" s="2" t="s">
        <v>18246</v>
      </c>
      <c r="C1919" s="2" t="s">
        <v>18246</v>
      </c>
      <c r="D1919" s="2"/>
      <c r="E1919" s="3">
        <v>1617181</v>
      </c>
      <c r="F1919" s="2" t="s">
        <v>829</v>
      </c>
      <c r="G1919" s="2" t="s">
        <v>18247</v>
      </c>
      <c r="H1919" s="3">
        <v>223</v>
      </c>
      <c r="I1919" s="2" t="s">
        <v>830</v>
      </c>
      <c r="J1919" s="3">
        <v>1356920</v>
      </c>
      <c r="K1919" s="2" t="s">
        <v>18247</v>
      </c>
      <c r="L1919" s="2"/>
      <c r="M1919" s="2" t="s">
        <v>4</v>
      </c>
      <c r="N1919" s="2" t="s">
        <v>60</v>
      </c>
      <c r="O1919" s="3">
        <v>1617181</v>
      </c>
      <c r="P1919" s="3">
        <v>223</v>
      </c>
      <c r="Q1919" s="2" t="s">
        <v>18248</v>
      </c>
      <c r="R1919" s="2" t="s">
        <v>490</v>
      </c>
      <c r="S1919" s="3">
        <v>0</v>
      </c>
      <c r="T1919" s="3">
        <v>1</v>
      </c>
      <c r="U1919" s="3">
        <v>40</v>
      </c>
      <c r="V1919" s="2" t="s">
        <v>18259</v>
      </c>
      <c r="W1919" s="3">
        <v>1</v>
      </c>
      <c r="X1919" s="2" t="s">
        <v>18250</v>
      </c>
      <c r="Y1919" s="2" t="s">
        <v>18259</v>
      </c>
      <c r="Z1919" s="2" t="s">
        <v>18251</v>
      </c>
      <c r="AA1919" s="2" t="s">
        <v>490</v>
      </c>
      <c r="AB1919" s="2" t="s">
        <v>829</v>
      </c>
      <c r="AC1919" s="3">
        <v>17</v>
      </c>
      <c r="AD1919" s="2" t="s">
        <v>18245</v>
      </c>
      <c r="AE1919" s="2" t="s">
        <v>18252</v>
      </c>
      <c r="AF1919" s="2" t="s">
        <v>18246</v>
      </c>
      <c r="AG1919" s="2" t="s">
        <v>18245</v>
      </c>
      <c r="AH1919" s="2" t="s">
        <v>18253</v>
      </c>
    </row>
    <row r="1920" s="1" customFormat="1" spans="1:34">
      <c r="A1920" s="2" t="s">
        <v>18245</v>
      </c>
      <c r="B1920" s="2" t="s">
        <v>18246</v>
      </c>
      <c r="C1920" s="2" t="s">
        <v>18246</v>
      </c>
      <c r="D1920" s="2"/>
      <c r="E1920" s="3">
        <v>1617181</v>
      </c>
      <c r="F1920" s="2" t="s">
        <v>829</v>
      </c>
      <c r="G1920" s="2" t="s">
        <v>18247</v>
      </c>
      <c r="H1920" s="3">
        <v>223</v>
      </c>
      <c r="I1920" s="2" t="s">
        <v>830</v>
      </c>
      <c r="J1920" s="3">
        <v>1356920</v>
      </c>
      <c r="K1920" s="2" t="s">
        <v>18247</v>
      </c>
      <c r="L1920" s="2"/>
      <c r="M1920" s="2" t="s">
        <v>4</v>
      </c>
      <c r="N1920" s="2" t="s">
        <v>63</v>
      </c>
      <c r="O1920" s="3">
        <v>1617181</v>
      </c>
      <c r="P1920" s="3">
        <v>223</v>
      </c>
      <c r="Q1920" s="2" t="s">
        <v>18248</v>
      </c>
      <c r="R1920" s="2" t="s">
        <v>490</v>
      </c>
      <c r="S1920" s="3">
        <v>0</v>
      </c>
      <c r="T1920" s="3">
        <v>1</v>
      </c>
      <c r="U1920" s="3">
        <v>50</v>
      </c>
      <c r="V1920" s="2" t="s">
        <v>18260</v>
      </c>
      <c r="W1920" s="3">
        <v>1</v>
      </c>
      <c r="X1920" s="2" t="s">
        <v>18250</v>
      </c>
      <c r="Y1920" s="2" t="s">
        <v>18260</v>
      </c>
      <c r="Z1920" s="2" t="s">
        <v>18251</v>
      </c>
      <c r="AA1920" s="2" t="s">
        <v>490</v>
      </c>
      <c r="AB1920" s="2" t="s">
        <v>829</v>
      </c>
      <c r="AC1920" s="3">
        <v>17</v>
      </c>
      <c r="AD1920" s="2" t="s">
        <v>18245</v>
      </c>
      <c r="AE1920" s="2" t="s">
        <v>18252</v>
      </c>
      <c r="AF1920" s="2" t="s">
        <v>18246</v>
      </c>
      <c r="AG1920" s="2" t="s">
        <v>18245</v>
      </c>
      <c r="AH1920" s="2" t="s">
        <v>18253</v>
      </c>
    </row>
    <row r="1921" s="1" customFormat="1" spans="1:34">
      <c r="A1921" s="2" t="s">
        <v>18245</v>
      </c>
      <c r="B1921" s="2" t="s">
        <v>18246</v>
      </c>
      <c r="C1921" s="2" t="s">
        <v>18246</v>
      </c>
      <c r="D1921" s="2"/>
      <c r="E1921" s="3">
        <v>1617181</v>
      </c>
      <c r="F1921" s="2" t="s">
        <v>829</v>
      </c>
      <c r="G1921" s="2" t="s">
        <v>18247</v>
      </c>
      <c r="H1921" s="3">
        <v>223</v>
      </c>
      <c r="I1921" s="2" t="s">
        <v>830</v>
      </c>
      <c r="J1921" s="3">
        <v>1612438</v>
      </c>
      <c r="K1921" s="2" t="s">
        <v>18247</v>
      </c>
      <c r="L1921" s="2"/>
      <c r="M1921" s="2" t="s">
        <v>4</v>
      </c>
      <c r="N1921" s="2" t="s">
        <v>405</v>
      </c>
      <c r="O1921" s="3">
        <v>1617181</v>
      </c>
      <c r="P1921" s="3">
        <v>223</v>
      </c>
      <c r="Q1921" s="2" t="s">
        <v>18248</v>
      </c>
      <c r="R1921" s="2" t="s">
        <v>809</v>
      </c>
      <c r="S1921" s="3">
        <v>0</v>
      </c>
      <c r="T1921" s="3">
        <v>1</v>
      </c>
      <c r="U1921" s="3">
        <v>30</v>
      </c>
      <c r="V1921" s="2" t="s">
        <v>18286</v>
      </c>
      <c r="W1921" s="3">
        <v>1</v>
      </c>
      <c r="X1921" s="2" t="s">
        <v>18250</v>
      </c>
      <c r="Y1921" s="2" t="s">
        <v>18286</v>
      </c>
      <c r="Z1921" s="2" t="s">
        <v>18251</v>
      </c>
      <c r="AA1921" s="2" t="s">
        <v>809</v>
      </c>
      <c r="AB1921" s="2" t="s">
        <v>829</v>
      </c>
      <c r="AC1921" s="3">
        <v>17</v>
      </c>
      <c r="AD1921" s="2" t="s">
        <v>18245</v>
      </c>
      <c r="AE1921" s="2" t="s">
        <v>18252</v>
      </c>
      <c r="AF1921" s="2" t="s">
        <v>18246</v>
      </c>
      <c r="AG1921" s="2" t="s">
        <v>18245</v>
      </c>
      <c r="AH1921" s="2" t="s">
        <v>18253</v>
      </c>
    </row>
    <row r="1922" s="1" customFormat="1" spans="1:34">
      <c r="A1922" s="2" t="s">
        <v>18245</v>
      </c>
      <c r="B1922" s="2" t="s">
        <v>18246</v>
      </c>
      <c r="C1922" s="2" t="s">
        <v>18246</v>
      </c>
      <c r="D1922" s="2"/>
      <c r="E1922" s="3">
        <v>1617181</v>
      </c>
      <c r="F1922" s="2" t="s">
        <v>829</v>
      </c>
      <c r="G1922" s="2" t="s">
        <v>18247</v>
      </c>
      <c r="H1922" s="3">
        <v>223</v>
      </c>
      <c r="I1922" s="2" t="s">
        <v>830</v>
      </c>
      <c r="J1922" s="3">
        <v>1612440</v>
      </c>
      <c r="K1922" s="2" t="s">
        <v>18247</v>
      </c>
      <c r="L1922" s="2"/>
      <c r="M1922" s="2" t="s">
        <v>4</v>
      </c>
      <c r="N1922" s="2" t="s">
        <v>745</v>
      </c>
      <c r="O1922" s="3">
        <v>1617181</v>
      </c>
      <c r="P1922" s="3">
        <v>223</v>
      </c>
      <c r="Q1922" s="2" t="s">
        <v>18248</v>
      </c>
      <c r="R1922" s="2" t="s">
        <v>811</v>
      </c>
      <c r="S1922" s="3">
        <v>30</v>
      </c>
      <c r="T1922" s="3">
        <v>1</v>
      </c>
      <c r="U1922" s="3">
        <v>20</v>
      </c>
      <c r="V1922" s="2" t="s">
        <v>18310</v>
      </c>
      <c r="W1922" s="3">
        <v>1</v>
      </c>
      <c r="X1922" s="2" t="s">
        <v>18250</v>
      </c>
      <c r="Y1922" s="2" t="s">
        <v>18310</v>
      </c>
      <c r="Z1922" s="2" t="s">
        <v>18251</v>
      </c>
      <c r="AA1922" s="2" t="s">
        <v>811</v>
      </c>
      <c r="AB1922" s="2" t="s">
        <v>829</v>
      </c>
      <c r="AC1922" s="3">
        <v>17</v>
      </c>
      <c r="AD1922" s="2" t="s">
        <v>18245</v>
      </c>
      <c r="AE1922" s="2" t="s">
        <v>18252</v>
      </c>
      <c r="AF1922" s="2" t="s">
        <v>18246</v>
      </c>
      <c r="AG1922" s="2" t="s">
        <v>18245</v>
      </c>
      <c r="AH1922" s="2" t="s">
        <v>18253</v>
      </c>
    </row>
    <row r="1923" s="1" customFormat="1" spans="1:34">
      <c r="A1923" s="2" t="s">
        <v>18245</v>
      </c>
      <c r="B1923" s="2" t="s">
        <v>18246</v>
      </c>
      <c r="C1923" s="2" t="s">
        <v>18246</v>
      </c>
      <c r="D1923" s="2"/>
      <c r="E1923" s="3">
        <v>1617181</v>
      </c>
      <c r="F1923" s="2" t="s">
        <v>829</v>
      </c>
      <c r="G1923" s="2" t="s">
        <v>18247</v>
      </c>
      <c r="H1923" s="3">
        <v>223</v>
      </c>
      <c r="I1923" s="2" t="s">
        <v>830</v>
      </c>
      <c r="J1923" s="3">
        <v>1617181</v>
      </c>
      <c r="K1923" s="2" t="s">
        <v>18247</v>
      </c>
      <c r="L1923" s="2"/>
      <c r="M1923" s="2" t="s">
        <v>4</v>
      </c>
      <c r="N1923" s="2" t="s">
        <v>486</v>
      </c>
      <c r="O1923" s="3">
        <v>1617181</v>
      </c>
      <c r="P1923" s="3">
        <v>223</v>
      </c>
      <c r="Q1923" s="2" t="s">
        <v>18248</v>
      </c>
      <c r="R1923" s="2" t="s">
        <v>829</v>
      </c>
      <c r="S1923" s="3">
        <v>0</v>
      </c>
      <c r="T1923" s="3">
        <v>1</v>
      </c>
      <c r="U1923" s="3">
        <v>10</v>
      </c>
      <c r="V1923" s="2" t="s">
        <v>18289</v>
      </c>
      <c r="W1923" s="3">
        <v>1</v>
      </c>
      <c r="X1923" s="2" t="s">
        <v>18250</v>
      </c>
      <c r="Y1923" s="2" t="s">
        <v>18289</v>
      </c>
      <c r="Z1923" s="2" t="s">
        <v>18251</v>
      </c>
      <c r="AA1923" s="2" t="s">
        <v>829</v>
      </c>
      <c r="AB1923" s="2" t="s">
        <v>829</v>
      </c>
      <c r="AC1923" s="3">
        <v>17</v>
      </c>
      <c r="AD1923" s="2" t="s">
        <v>18245</v>
      </c>
      <c r="AE1923" s="2" t="s">
        <v>18252</v>
      </c>
      <c r="AF1923" s="2" t="s">
        <v>18246</v>
      </c>
      <c r="AG1923" s="2" t="s">
        <v>18245</v>
      </c>
      <c r="AH1923" s="2" t="s">
        <v>18253</v>
      </c>
    </row>
    <row r="1924" s="1" customFormat="1" spans="1:34">
      <c r="A1924" s="2" t="s">
        <v>18245</v>
      </c>
      <c r="B1924" s="2" t="s">
        <v>18246</v>
      </c>
      <c r="C1924" s="2" t="s">
        <v>18246</v>
      </c>
      <c r="D1924" s="2"/>
      <c r="E1924" s="3">
        <v>1617181</v>
      </c>
      <c r="F1924" s="2" t="s">
        <v>829</v>
      </c>
      <c r="G1924" s="2" t="s">
        <v>18247</v>
      </c>
      <c r="H1924" s="3">
        <v>223</v>
      </c>
      <c r="I1924" s="2" t="s">
        <v>830</v>
      </c>
      <c r="J1924" s="3">
        <v>1617181</v>
      </c>
      <c r="K1924" s="2" t="s">
        <v>18247</v>
      </c>
      <c r="L1924" s="2"/>
      <c r="M1924" s="2" t="s">
        <v>4</v>
      </c>
      <c r="N1924" s="2" t="s">
        <v>295</v>
      </c>
      <c r="O1924" s="3">
        <v>1617181</v>
      </c>
      <c r="P1924" s="3">
        <v>223</v>
      </c>
      <c r="Q1924" s="2" t="s">
        <v>18248</v>
      </c>
      <c r="R1924" s="2" t="s">
        <v>829</v>
      </c>
      <c r="S1924" s="3">
        <v>0</v>
      </c>
      <c r="T1924" s="3">
        <v>1</v>
      </c>
      <c r="U1924" s="3">
        <v>20</v>
      </c>
      <c r="V1924" s="2" t="s">
        <v>18279</v>
      </c>
      <c r="W1924" s="3">
        <v>1</v>
      </c>
      <c r="X1924" s="2" t="s">
        <v>18250</v>
      </c>
      <c r="Y1924" s="2" t="s">
        <v>18279</v>
      </c>
      <c r="Z1924" s="2" t="s">
        <v>18251</v>
      </c>
      <c r="AA1924" s="2" t="s">
        <v>829</v>
      </c>
      <c r="AB1924" s="2" t="s">
        <v>829</v>
      </c>
      <c r="AC1924" s="3">
        <v>17</v>
      </c>
      <c r="AD1924" s="2" t="s">
        <v>18245</v>
      </c>
      <c r="AE1924" s="2" t="s">
        <v>18252</v>
      </c>
      <c r="AF1924" s="2" t="s">
        <v>18246</v>
      </c>
      <c r="AG1924" s="2" t="s">
        <v>18245</v>
      </c>
      <c r="AH1924" s="2" t="s">
        <v>18253</v>
      </c>
    </row>
    <row r="1925" s="1" customFormat="1" spans="1:34">
      <c r="A1925" s="2" t="s">
        <v>18245</v>
      </c>
      <c r="B1925" s="2" t="s">
        <v>18246</v>
      </c>
      <c r="C1925" s="2" t="s">
        <v>18246</v>
      </c>
      <c r="D1925" s="2"/>
      <c r="E1925" s="3">
        <v>1617181</v>
      </c>
      <c r="F1925" s="2" t="s">
        <v>829</v>
      </c>
      <c r="G1925" s="2" t="s">
        <v>18247</v>
      </c>
      <c r="H1925" s="3">
        <v>223</v>
      </c>
      <c r="I1925" s="2" t="s">
        <v>830</v>
      </c>
      <c r="J1925" s="3">
        <v>1617181</v>
      </c>
      <c r="K1925" s="2" t="s">
        <v>18247</v>
      </c>
      <c r="L1925" s="2"/>
      <c r="M1925" s="2" t="s">
        <v>4</v>
      </c>
      <c r="N1925" s="2" t="s">
        <v>298</v>
      </c>
      <c r="O1925" s="3">
        <v>1617181</v>
      </c>
      <c r="P1925" s="3">
        <v>223</v>
      </c>
      <c r="Q1925" s="2" t="s">
        <v>18248</v>
      </c>
      <c r="R1925" s="2" t="s">
        <v>829</v>
      </c>
      <c r="S1925" s="3">
        <v>0</v>
      </c>
      <c r="T1925" s="3">
        <v>1</v>
      </c>
      <c r="U1925" s="3">
        <v>30</v>
      </c>
      <c r="V1925" s="2" t="s">
        <v>18280</v>
      </c>
      <c r="W1925" s="3">
        <v>1</v>
      </c>
      <c r="X1925" s="2" t="s">
        <v>18250</v>
      </c>
      <c r="Y1925" s="2" t="s">
        <v>18280</v>
      </c>
      <c r="Z1925" s="2" t="s">
        <v>18251</v>
      </c>
      <c r="AA1925" s="2" t="s">
        <v>829</v>
      </c>
      <c r="AB1925" s="2" t="s">
        <v>829</v>
      </c>
      <c r="AC1925" s="3">
        <v>17</v>
      </c>
      <c r="AD1925" s="2" t="s">
        <v>18245</v>
      </c>
      <c r="AE1925" s="2" t="s">
        <v>18252</v>
      </c>
      <c r="AF1925" s="2" t="s">
        <v>18246</v>
      </c>
      <c r="AG1925" s="2" t="s">
        <v>18245</v>
      </c>
      <c r="AH1925" s="2" t="s">
        <v>18253</v>
      </c>
    </row>
    <row r="1926" s="1" customFormat="1" spans="1:34">
      <c r="A1926" s="2" t="s">
        <v>18245</v>
      </c>
      <c r="B1926" s="2" t="s">
        <v>18246</v>
      </c>
      <c r="C1926" s="2" t="s">
        <v>18246</v>
      </c>
      <c r="D1926" s="2"/>
      <c r="E1926" s="3">
        <v>1617181</v>
      </c>
      <c r="F1926" s="2" t="s">
        <v>829</v>
      </c>
      <c r="G1926" s="2" t="s">
        <v>18247</v>
      </c>
      <c r="H1926" s="3">
        <v>223</v>
      </c>
      <c r="I1926" s="2" t="s">
        <v>830</v>
      </c>
      <c r="J1926" s="3">
        <v>1617181</v>
      </c>
      <c r="K1926" s="2" t="s">
        <v>18247</v>
      </c>
      <c r="L1926" s="2"/>
      <c r="M1926" s="2" t="s">
        <v>4</v>
      </c>
      <c r="N1926" s="2" t="s">
        <v>301</v>
      </c>
      <c r="O1926" s="3">
        <v>1617181</v>
      </c>
      <c r="P1926" s="3">
        <v>223</v>
      </c>
      <c r="Q1926" s="2" t="s">
        <v>18248</v>
      </c>
      <c r="R1926" s="2" t="s">
        <v>829</v>
      </c>
      <c r="S1926" s="3">
        <v>0</v>
      </c>
      <c r="T1926" s="3">
        <v>1</v>
      </c>
      <c r="U1926" s="3">
        <v>40</v>
      </c>
      <c r="V1926" s="2" t="s">
        <v>18281</v>
      </c>
      <c r="W1926" s="3">
        <v>1</v>
      </c>
      <c r="X1926" s="2" t="s">
        <v>18250</v>
      </c>
      <c r="Y1926" s="2" t="s">
        <v>18281</v>
      </c>
      <c r="Z1926" s="2" t="s">
        <v>18251</v>
      </c>
      <c r="AA1926" s="2" t="s">
        <v>829</v>
      </c>
      <c r="AB1926" s="2" t="s">
        <v>829</v>
      </c>
      <c r="AC1926" s="3">
        <v>17</v>
      </c>
      <c r="AD1926" s="2" t="s">
        <v>18245</v>
      </c>
      <c r="AE1926" s="2" t="s">
        <v>18252</v>
      </c>
      <c r="AF1926" s="2" t="s">
        <v>18246</v>
      </c>
      <c r="AG1926" s="2" t="s">
        <v>18245</v>
      </c>
      <c r="AH1926" s="2" t="s">
        <v>18253</v>
      </c>
    </row>
    <row r="1927" s="1" customFormat="1" spans="1:34">
      <c r="A1927" s="2" t="s">
        <v>18245</v>
      </c>
      <c r="B1927" s="2" t="s">
        <v>18246</v>
      </c>
      <c r="C1927" s="2" t="s">
        <v>18246</v>
      </c>
      <c r="D1927" s="2"/>
      <c r="E1927" s="3">
        <v>1617181</v>
      </c>
      <c r="F1927" s="2" t="s">
        <v>829</v>
      </c>
      <c r="G1927" s="2" t="s">
        <v>18247</v>
      </c>
      <c r="H1927" s="3">
        <v>223</v>
      </c>
      <c r="I1927" s="2" t="s">
        <v>830</v>
      </c>
      <c r="J1927" s="3">
        <v>1617181</v>
      </c>
      <c r="K1927" s="2" t="s">
        <v>18247</v>
      </c>
      <c r="L1927" s="2"/>
      <c r="M1927" s="2" t="s">
        <v>4</v>
      </c>
      <c r="N1927" s="2" t="s">
        <v>304</v>
      </c>
      <c r="O1927" s="3">
        <v>1617181</v>
      </c>
      <c r="P1927" s="3">
        <v>223</v>
      </c>
      <c r="Q1927" s="2" t="s">
        <v>18248</v>
      </c>
      <c r="R1927" s="2" t="s">
        <v>829</v>
      </c>
      <c r="S1927" s="3">
        <v>0</v>
      </c>
      <c r="T1927" s="3">
        <v>1</v>
      </c>
      <c r="U1927" s="3">
        <v>50</v>
      </c>
      <c r="V1927" s="2" t="s">
        <v>18260</v>
      </c>
      <c r="W1927" s="3">
        <v>1</v>
      </c>
      <c r="X1927" s="2" t="s">
        <v>18250</v>
      </c>
      <c r="Y1927" s="2" t="s">
        <v>18260</v>
      </c>
      <c r="Z1927" s="2" t="s">
        <v>18251</v>
      </c>
      <c r="AA1927" s="2" t="s">
        <v>829</v>
      </c>
      <c r="AB1927" s="2" t="s">
        <v>829</v>
      </c>
      <c r="AC1927" s="3">
        <v>17</v>
      </c>
      <c r="AD1927" s="2" t="s">
        <v>18245</v>
      </c>
      <c r="AE1927" s="2" t="s">
        <v>18252</v>
      </c>
      <c r="AF1927" s="2" t="s">
        <v>18246</v>
      </c>
      <c r="AG1927" s="2" t="s">
        <v>18245</v>
      </c>
      <c r="AH1927" s="2" t="s">
        <v>18253</v>
      </c>
    </row>
    <row r="1928" s="1" customFormat="1" spans="1:34">
      <c r="A1928" s="2" t="s">
        <v>18245</v>
      </c>
      <c r="B1928" s="2" t="s">
        <v>18246</v>
      </c>
      <c r="C1928" s="2" t="s">
        <v>18246</v>
      </c>
      <c r="D1928" s="2"/>
      <c r="E1928" s="3">
        <v>1617181</v>
      </c>
      <c r="F1928" s="2" t="s">
        <v>829</v>
      </c>
      <c r="G1928" s="2" t="s">
        <v>18247</v>
      </c>
      <c r="H1928" s="3">
        <v>223</v>
      </c>
      <c r="I1928" s="2" t="s">
        <v>830</v>
      </c>
      <c r="J1928" s="3">
        <v>1617181</v>
      </c>
      <c r="K1928" s="2" t="s">
        <v>18247</v>
      </c>
      <c r="L1928" s="2"/>
      <c r="M1928" s="2" t="s">
        <v>4</v>
      </c>
      <c r="N1928" s="2" t="s">
        <v>307</v>
      </c>
      <c r="O1928" s="3">
        <v>1617181</v>
      </c>
      <c r="P1928" s="3">
        <v>223</v>
      </c>
      <c r="Q1928" s="2" t="s">
        <v>18248</v>
      </c>
      <c r="R1928" s="2" t="s">
        <v>829</v>
      </c>
      <c r="S1928" s="3">
        <v>0</v>
      </c>
      <c r="T1928" s="3">
        <v>1</v>
      </c>
      <c r="U1928" s="3">
        <v>60</v>
      </c>
      <c r="V1928" s="2" t="s">
        <v>18282</v>
      </c>
      <c r="W1928" s="3">
        <v>1</v>
      </c>
      <c r="X1928" s="2" t="s">
        <v>18250</v>
      </c>
      <c r="Y1928" s="2" t="s">
        <v>18282</v>
      </c>
      <c r="Z1928" s="2" t="s">
        <v>18251</v>
      </c>
      <c r="AA1928" s="2" t="s">
        <v>829</v>
      </c>
      <c r="AB1928" s="2" t="s">
        <v>829</v>
      </c>
      <c r="AC1928" s="3">
        <v>17</v>
      </c>
      <c r="AD1928" s="2" t="s">
        <v>18245</v>
      </c>
      <c r="AE1928" s="2" t="s">
        <v>18252</v>
      </c>
      <c r="AF1928" s="2" t="s">
        <v>18246</v>
      </c>
      <c r="AG1928" s="2" t="s">
        <v>18245</v>
      </c>
      <c r="AH1928" s="2" t="s">
        <v>18253</v>
      </c>
    </row>
    <row r="1929" s="1" customFormat="1" spans="1:34">
      <c r="A1929" s="2" t="s">
        <v>18245</v>
      </c>
      <c r="B1929" s="2" t="s">
        <v>18246</v>
      </c>
      <c r="C1929" s="2" t="s">
        <v>18246</v>
      </c>
      <c r="D1929" s="2"/>
      <c r="E1929" s="3">
        <v>1617181</v>
      </c>
      <c r="F1929" s="2" t="s">
        <v>829</v>
      </c>
      <c r="G1929" s="2" t="s">
        <v>18247</v>
      </c>
      <c r="H1929" s="3">
        <v>223</v>
      </c>
      <c r="I1929" s="2" t="s">
        <v>830</v>
      </c>
      <c r="J1929" s="3">
        <v>1617181</v>
      </c>
      <c r="K1929" s="2" t="s">
        <v>18247</v>
      </c>
      <c r="L1929" s="2"/>
      <c r="M1929" s="2" t="s">
        <v>4</v>
      </c>
      <c r="N1929" s="2" t="s">
        <v>310</v>
      </c>
      <c r="O1929" s="3">
        <v>1617181</v>
      </c>
      <c r="P1929" s="3">
        <v>223</v>
      </c>
      <c r="Q1929" s="2" t="s">
        <v>18248</v>
      </c>
      <c r="R1929" s="2" t="s">
        <v>829</v>
      </c>
      <c r="S1929" s="3">
        <v>0</v>
      </c>
      <c r="T1929" s="3">
        <v>1</v>
      </c>
      <c r="U1929" s="3">
        <v>70</v>
      </c>
      <c r="V1929" s="2" t="s">
        <v>18282</v>
      </c>
      <c r="W1929" s="3">
        <v>1</v>
      </c>
      <c r="X1929" s="2" t="s">
        <v>18250</v>
      </c>
      <c r="Y1929" s="2" t="s">
        <v>18282</v>
      </c>
      <c r="Z1929" s="2" t="s">
        <v>18251</v>
      </c>
      <c r="AA1929" s="2" t="s">
        <v>829</v>
      </c>
      <c r="AB1929" s="2" t="s">
        <v>829</v>
      </c>
      <c r="AC1929" s="3">
        <v>17</v>
      </c>
      <c r="AD1929" s="2" t="s">
        <v>18245</v>
      </c>
      <c r="AE1929" s="2" t="s">
        <v>18252</v>
      </c>
      <c r="AF1929" s="2" t="s">
        <v>18246</v>
      </c>
      <c r="AG1929" s="2" t="s">
        <v>18245</v>
      </c>
      <c r="AH1929" s="2" t="s">
        <v>18253</v>
      </c>
    </row>
    <row r="1930" s="1" customFormat="1" spans="1:34">
      <c r="A1930" s="2" t="s">
        <v>18245</v>
      </c>
      <c r="B1930" s="2" t="s">
        <v>18246</v>
      </c>
      <c r="C1930" s="2" t="s">
        <v>18246</v>
      </c>
      <c r="D1930" s="2"/>
      <c r="E1930" s="3">
        <v>1617181</v>
      </c>
      <c r="F1930" s="2" t="s">
        <v>829</v>
      </c>
      <c r="G1930" s="2" t="s">
        <v>18247</v>
      </c>
      <c r="H1930" s="3">
        <v>223</v>
      </c>
      <c r="I1930" s="2" t="s">
        <v>830</v>
      </c>
      <c r="J1930" s="3">
        <v>1617181</v>
      </c>
      <c r="K1930" s="2" t="s">
        <v>18247</v>
      </c>
      <c r="L1930" s="2"/>
      <c r="M1930" s="2" t="s">
        <v>4</v>
      </c>
      <c r="N1930" s="2" t="s">
        <v>166</v>
      </c>
      <c r="O1930" s="3">
        <v>1617181</v>
      </c>
      <c r="P1930" s="3">
        <v>223</v>
      </c>
      <c r="Q1930" s="2" t="s">
        <v>18248</v>
      </c>
      <c r="R1930" s="2" t="s">
        <v>829</v>
      </c>
      <c r="S1930" s="3">
        <v>0</v>
      </c>
      <c r="T1930" s="3">
        <v>1</v>
      </c>
      <c r="U1930" s="3">
        <v>80</v>
      </c>
      <c r="V1930" s="2" t="s">
        <v>18269</v>
      </c>
      <c r="W1930" s="3">
        <v>1</v>
      </c>
      <c r="X1930" s="2" t="s">
        <v>18250</v>
      </c>
      <c r="Y1930" s="2" t="s">
        <v>18269</v>
      </c>
      <c r="Z1930" s="2" t="s">
        <v>18251</v>
      </c>
      <c r="AA1930" s="2" t="s">
        <v>829</v>
      </c>
      <c r="AB1930" s="2" t="s">
        <v>829</v>
      </c>
      <c r="AC1930" s="3">
        <v>17</v>
      </c>
      <c r="AD1930" s="2" t="s">
        <v>18245</v>
      </c>
      <c r="AE1930" s="2" t="s">
        <v>18252</v>
      </c>
      <c r="AF1930" s="2" t="s">
        <v>18246</v>
      </c>
      <c r="AG1930" s="2" t="s">
        <v>18245</v>
      </c>
      <c r="AH1930" s="2" t="s">
        <v>18253</v>
      </c>
    </row>
    <row r="1931" s="1" customFormat="1" spans="1:34">
      <c r="A1931" s="2" t="s">
        <v>18245</v>
      </c>
      <c r="B1931" s="2" t="s">
        <v>18246</v>
      </c>
      <c r="C1931" s="2" t="s">
        <v>18246</v>
      </c>
      <c r="D1931" s="2"/>
      <c r="E1931" s="3">
        <v>1624581</v>
      </c>
      <c r="F1931" s="2" t="s">
        <v>779</v>
      </c>
      <c r="G1931" s="2" t="s">
        <v>18247</v>
      </c>
      <c r="H1931" s="3">
        <v>223</v>
      </c>
      <c r="I1931" s="2" t="s">
        <v>831</v>
      </c>
      <c r="J1931" s="3">
        <v>1624581</v>
      </c>
      <c r="K1931" s="2" t="s">
        <v>18247</v>
      </c>
      <c r="L1931" s="2"/>
      <c r="M1931" s="2" t="s">
        <v>4</v>
      </c>
      <c r="N1931" s="2" t="s">
        <v>57</v>
      </c>
      <c r="O1931" s="3">
        <v>1624581</v>
      </c>
      <c r="P1931" s="3">
        <v>223</v>
      </c>
      <c r="Q1931" s="2" t="s">
        <v>18248</v>
      </c>
      <c r="R1931" s="2" t="s">
        <v>779</v>
      </c>
      <c r="S1931" s="3">
        <v>0</v>
      </c>
      <c r="T1931" s="3">
        <v>1</v>
      </c>
      <c r="U1931" s="3">
        <v>20</v>
      </c>
      <c r="V1931" s="2" t="s">
        <v>18257</v>
      </c>
      <c r="W1931" s="3">
        <v>1</v>
      </c>
      <c r="X1931" s="2" t="s">
        <v>18250</v>
      </c>
      <c r="Y1931" s="2" t="s">
        <v>18257</v>
      </c>
      <c r="Z1931" s="2" t="s">
        <v>18251</v>
      </c>
      <c r="AA1931" s="2" t="s">
        <v>779</v>
      </c>
      <c r="AB1931" s="2" t="s">
        <v>779</v>
      </c>
      <c r="AC1931" s="3">
        <v>5</v>
      </c>
      <c r="AD1931" s="2" t="s">
        <v>18245</v>
      </c>
      <c r="AE1931" s="2" t="s">
        <v>18252</v>
      </c>
      <c r="AF1931" s="2" t="s">
        <v>18246</v>
      </c>
      <c r="AG1931" s="2" t="s">
        <v>18245</v>
      </c>
      <c r="AH1931" s="2" t="s">
        <v>18253</v>
      </c>
    </row>
    <row r="1932" s="1" customFormat="1" spans="1:34">
      <c r="A1932" s="2" t="s">
        <v>18245</v>
      </c>
      <c r="B1932" s="2" t="s">
        <v>18246</v>
      </c>
      <c r="C1932" s="2" t="s">
        <v>18246</v>
      </c>
      <c r="D1932" s="2"/>
      <c r="E1932" s="3">
        <v>1624581</v>
      </c>
      <c r="F1932" s="2" t="s">
        <v>779</v>
      </c>
      <c r="G1932" s="2" t="s">
        <v>18247</v>
      </c>
      <c r="H1932" s="3">
        <v>223</v>
      </c>
      <c r="I1932" s="2" t="s">
        <v>831</v>
      </c>
      <c r="J1932" s="3">
        <v>1624581</v>
      </c>
      <c r="K1932" s="2" t="s">
        <v>18247</v>
      </c>
      <c r="L1932" s="2"/>
      <c r="M1932" s="2" t="s">
        <v>4</v>
      </c>
      <c r="N1932" s="2" t="s">
        <v>60</v>
      </c>
      <c r="O1932" s="3">
        <v>1624581</v>
      </c>
      <c r="P1932" s="3">
        <v>223</v>
      </c>
      <c r="Q1932" s="2" t="s">
        <v>18248</v>
      </c>
      <c r="R1932" s="2" t="s">
        <v>779</v>
      </c>
      <c r="S1932" s="3">
        <v>0</v>
      </c>
      <c r="T1932" s="3">
        <v>1</v>
      </c>
      <c r="U1932" s="3">
        <v>30</v>
      </c>
      <c r="V1932" s="2" t="s">
        <v>18259</v>
      </c>
      <c r="W1932" s="3">
        <v>1</v>
      </c>
      <c r="X1932" s="2" t="s">
        <v>18250</v>
      </c>
      <c r="Y1932" s="2" t="s">
        <v>18259</v>
      </c>
      <c r="Z1932" s="2" t="s">
        <v>18251</v>
      </c>
      <c r="AA1932" s="2" t="s">
        <v>779</v>
      </c>
      <c r="AB1932" s="2" t="s">
        <v>779</v>
      </c>
      <c r="AC1932" s="3">
        <v>5</v>
      </c>
      <c r="AD1932" s="2" t="s">
        <v>18245</v>
      </c>
      <c r="AE1932" s="2" t="s">
        <v>18252</v>
      </c>
      <c r="AF1932" s="2" t="s">
        <v>18246</v>
      </c>
      <c r="AG1932" s="2" t="s">
        <v>18245</v>
      </c>
      <c r="AH1932" s="2" t="s">
        <v>18253</v>
      </c>
    </row>
    <row r="1933" s="1" customFormat="1" spans="1:34">
      <c r="A1933" s="2" t="s">
        <v>18245</v>
      </c>
      <c r="B1933" s="2" t="s">
        <v>18246</v>
      </c>
      <c r="C1933" s="2" t="s">
        <v>18246</v>
      </c>
      <c r="D1933" s="2"/>
      <c r="E1933" s="3">
        <v>1624581</v>
      </c>
      <c r="F1933" s="2" t="s">
        <v>779</v>
      </c>
      <c r="G1933" s="2" t="s">
        <v>18247</v>
      </c>
      <c r="H1933" s="3">
        <v>223</v>
      </c>
      <c r="I1933" s="2" t="s">
        <v>831</v>
      </c>
      <c r="J1933" s="3">
        <v>1624581</v>
      </c>
      <c r="K1933" s="2" t="s">
        <v>18247</v>
      </c>
      <c r="L1933" s="2"/>
      <c r="M1933" s="2" t="s">
        <v>4</v>
      </c>
      <c r="N1933" s="2" t="s">
        <v>63</v>
      </c>
      <c r="O1933" s="3">
        <v>1624581</v>
      </c>
      <c r="P1933" s="3">
        <v>223</v>
      </c>
      <c r="Q1933" s="2" t="s">
        <v>18248</v>
      </c>
      <c r="R1933" s="2" t="s">
        <v>779</v>
      </c>
      <c r="S1933" s="3">
        <v>0</v>
      </c>
      <c r="T1933" s="3">
        <v>1</v>
      </c>
      <c r="U1933" s="3">
        <v>40</v>
      </c>
      <c r="V1933" s="2" t="s">
        <v>18260</v>
      </c>
      <c r="W1933" s="3">
        <v>1</v>
      </c>
      <c r="X1933" s="2" t="s">
        <v>18250</v>
      </c>
      <c r="Y1933" s="2" t="s">
        <v>18260</v>
      </c>
      <c r="Z1933" s="2" t="s">
        <v>18251</v>
      </c>
      <c r="AA1933" s="2" t="s">
        <v>779</v>
      </c>
      <c r="AB1933" s="2" t="s">
        <v>779</v>
      </c>
      <c r="AC1933" s="3">
        <v>5</v>
      </c>
      <c r="AD1933" s="2" t="s">
        <v>18245</v>
      </c>
      <c r="AE1933" s="2" t="s">
        <v>18252</v>
      </c>
      <c r="AF1933" s="2" t="s">
        <v>18246</v>
      </c>
      <c r="AG1933" s="2" t="s">
        <v>18245</v>
      </c>
      <c r="AH1933" s="2" t="s">
        <v>18253</v>
      </c>
    </row>
    <row r="1934" s="1" customFormat="1" spans="1:34">
      <c r="A1934" s="2" t="s">
        <v>18245</v>
      </c>
      <c r="B1934" s="2" t="s">
        <v>18246</v>
      </c>
      <c r="C1934" s="2" t="s">
        <v>18246</v>
      </c>
      <c r="D1934" s="2"/>
      <c r="E1934" s="3">
        <v>1624581</v>
      </c>
      <c r="F1934" s="2" t="s">
        <v>779</v>
      </c>
      <c r="G1934" s="2" t="s">
        <v>18247</v>
      </c>
      <c r="H1934" s="3">
        <v>223</v>
      </c>
      <c r="I1934" s="2" t="s">
        <v>831</v>
      </c>
      <c r="J1934" s="3">
        <v>1624581</v>
      </c>
      <c r="K1934" s="2" t="s">
        <v>18247</v>
      </c>
      <c r="L1934" s="2"/>
      <c r="M1934" s="2" t="s">
        <v>4</v>
      </c>
      <c r="N1934" s="2" t="s">
        <v>135</v>
      </c>
      <c r="O1934" s="3">
        <v>1624581</v>
      </c>
      <c r="P1934" s="3">
        <v>223</v>
      </c>
      <c r="Q1934" s="2" t="s">
        <v>18248</v>
      </c>
      <c r="R1934" s="2" t="s">
        <v>779</v>
      </c>
      <c r="S1934" s="3">
        <v>0</v>
      </c>
      <c r="T1934" s="3">
        <v>1</v>
      </c>
      <c r="U1934" s="3">
        <v>50</v>
      </c>
      <c r="V1934" s="2" t="s">
        <v>18267</v>
      </c>
      <c r="W1934" s="3">
        <v>1</v>
      </c>
      <c r="X1934" s="2" t="s">
        <v>18250</v>
      </c>
      <c r="Y1934" s="2" t="s">
        <v>18267</v>
      </c>
      <c r="Z1934" s="2" t="s">
        <v>18251</v>
      </c>
      <c r="AA1934" s="2" t="s">
        <v>779</v>
      </c>
      <c r="AB1934" s="2" t="s">
        <v>779</v>
      </c>
      <c r="AC1934" s="3">
        <v>5</v>
      </c>
      <c r="AD1934" s="2" t="s">
        <v>18245</v>
      </c>
      <c r="AE1934" s="2" t="s">
        <v>18252</v>
      </c>
      <c r="AF1934" s="2" t="s">
        <v>18246</v>
      </c>
      <c r="AG1934" s="2" t="s">
        <v>18245</v>
      </c>
      <c r="AH1934" s="2" t="s">
        <v>18253</v>
      </c>
    </row>
    <row r="1935" s="1" customFormat="1" spans="1:34">
      <c r="A1935" s="2" t="s">
        <v>18245</v>
      </c>
      <c r="B1935" s="2" t="s">
        <v>18246</v>
      </c>
      <c r="C1935" s="2" t="s">
        <v>18246</v>
      </c>
      <c r="D1935" s="2"/>
      <c r="E1935" s="3">
        <v>1624581</v>
      </c>
      <c r="F1935" s="2" t="s">
        <v>779</v>
      </c>
      <c r="G1935" s="2" t="s">
        <v>18247</v>
      </c>
      <c r="H1935" s="3">
        <v>223</v>
      </c>
      <c r="I1935" s="2" t="s">
        <v>831</v>
      </c>
      <c r="J1935" s="3">
        <v>1624581</v>
      </c>
      <c r="K1935" s="2" t="s">
        <v>18247</v>
      </c>
      <c r="L1935" s="2"/>
      <c r="M1935" s="2" t="s">
        <v>4</v>
      </c>
      <c r="N1935" s="2" t="s">
        <v>50</v>
      </c>
      <c r="O1935" s="3">
        <v>1624581</v>
      </c>
      <c r="P1935" s="3">
        <v>223</v>
      </c>
      <c r="Q1935" s="2" t="s">
        <v>18248</v>
      </c>
      <c r="R1935" s="2" t="s">
        <v>779</v>
      </c>
      <c r="S1935" s="3">
        <v>0</v>
      </c>
      <c r="T1935" s="3">
        <v>1</v>
      </c>
      <c r="U1935" s="3">
        <v>60</v>
      </c>
      <c r="V1935" s="2" t="s">
        <v>18257</v>
      </c>
      <c r="W1935" s="3">
        <v>1</v>
      </c>
      <c r="X1935" s="2" t="s">
        <v>18250</v>
      </c>
      <c r="Y1935" s="2" t="s">
        <v>18257</v>
      </c>
      <c r="Z1935" s="2" t="s">
        <v>18251</v>
      </c>
      <c r="AA1935" s="2" t="s">
        <v>779</v>
      </c>
      <c r="AB1935" s="2" t="s">
        <v>779</v>
      </c>
      <c r="AC1935" s="3">
        <v>5</v>
      </c>
      <c r="AD1935" s="2" t="s">
        <v>18245</v>
      </c>
      <c r="AE1935" s="2" t="s">
        <v>18252</v>
      </c>
      <c r="AF1935" s="2" t="s">
        <v>18246</v>
      </c>
      <c r="AG1935" s="2" t="s">
        <v>18245</v>
      </c>
      <c r="AH1935" s="2" t="s">
        <v>18253</v>
      </c>
    </row>
    <row r="1936" s="1" customFormat="1" spans="1:34">
      <c r="A1936" s="2" t="s">
        <v>18245</v>
      </c>
      <c r="B1936" s="2" t="s">
        <v>18246</v>
      </c>
      <c r="C1936" s="2" t="s">
        <v>18246</v>
      </c>
      <c r="D1936" s="2"/>
      <c r="E1936" s="3">
        <v>1629444</v>
      </c>
      <c r="F1936" s="2" t="s">
        <v>832</v>
      </c>
      <c r="G1936" s="2" t="s">
        <v>18247</v>
      </c>
      <c r="H1936" s="3">
        <v>223</v>
      </c>
      <c r="I1936" s="2" t="s">
        <v>833</v>
      </c>
      <c r="J1936" s="3">
        <v>1557480</v>
      </c>
      <c r="K1936" s="2" t="s">
        <v>18247</v>
      </c>
      <c r="L1936" s="2"/>
      <c r="M1936" s="2" t="s">
        <v>4</v>
      </c>
      <c r="N1936" s="2" t="s">
        <v>135</v>
      </c>
      <c r="O1936" s="3">
        <v>1629444</v>
      </c>
      <c r="P1936" s="3">
        <v>223</v>
      </c>
      <c r="Q1936" s="2" t="s">
        <v>18248</v>
      </c>
      <c r="R1936" s="2" t="s">
        <v>691</v>
      </c>
      <c r="S1936" s="3">
        <v>0</v>
      </c>
      <c r="T1936" s="3">
        <v>1</v>
      </c>
      <c r="U1936" s="3">
        <v>100</v>
      </c>
      <c r="V1936" s="2" t="s">
        <v>18267</v>
      </c>
      <c r="W1936" s="3">
        <v>1</v>
      </c>
      <c r="X1936" s="2" t="s">
        <v>18250</v>
      </c>
      <c r="Y1936" s="2" t="s">
        <v>18267</v>
      </c>
      <c r="Z1936" s="2" t="s">
        <v>18251</v>
      </c>
      <c r="AA1936" s="2" t="s">
        <v>691</v>
      </c>
      <c r="AB1936" s="2" t="s">
        <v>832</v>
      </c>
      <c r="AC1936" s="3">
        <v>9</v>
      </c>
      <c r="AD1936" s="2" t="s">
        <v>18245</v>
      </c>
      <c r="AE1936" s="2" t="s">
        <v>18252</v>
      </c>
      <c r="AF1936" s="2" t="s">
        <v>18246</v>
      </c>
      <c r="AG1936" s="2" t="s">
        <v>18245</v>
      </c>
      <c r="AH1936" s="2" t="s">
        <v>18253</v>
      </c>
    </row>
    <row r="1937" s="1" customFormat="1" spans="1:34">
      <c r="A1937" s="2" t="s">
        <v>18245</v>
      </c>
      <c r="B1937" s="2" t="s">
        <v>18246</v>
      </c>
      <c r="C1937" s="2" t="s">
        <v>18246</v>
      </c>
      <c r="D1937" s="2"/>
      <c r="E1937" s="3">
        <v>1629444</v>
      </c>
      <c r="F1937" s="2" t="s">
        <v>832</v>
      </c>
      <c r="G1937" s="2" t="s">
        <v>18247</v>
      </c>
      <c r="H1937" s="3">
        <v>223</v>
      </c>
      <c r="I1937" s="2" t="s">
        <v>833</v>
      </c>
      <c r="J1937" s="3">
        <v>1557480</v>
      </c>
      <c r="K1937" s="2" t="s">
        <v>18247</v>
      </c>
      <c r="L1937" s="2"/>
      <c r="M1937" s="2" t="s">
        <v>4</v>
      </c>
      <c r="N1937" s="2" t="s">
        <v>57</v>
      </c>
      <c r="O1937" s="3">
        <v>1629444</v>
      </c>
      <c r="P1937" s="3">
        <v>223</v>
      </c>
      <c r="Q1937" s="2" t="s">
        <v>18248</v>
      </c>
      <c r="R1937" s="2" t="s">
        <v>691</v>
      </c>
      <c r="S1937" s="3">
        <v>0</v>
      </c>
      <c r="T1937" s="3">
        <v>1</v>
      </c>
      <c r="U1937" s="3">
        <v>110</v>
      </c>
      <c r="V1937" s="2" t="s">
        <v>18257</v>
      </c>
      <c r="W1937" s="3">
        <v>1</v>
      </c>
      <c r="X1937" s="2" t="s">
        <v>18250</v>
      </c>
      <c r="Y1937" s="2" t="s">
        <v>18257</v>
      </c>
      <c r="Z1937" s="2" t="s">
        <v>18251</v>
      </c>
      <c r="AA1937" s="2" t="s">
        <v>691</v>
      </c>
      <c r="AB1937" s="2" t="s">
        <v>832</v>
      </c>
      <c r="AC1937" s="3">
        <v>9</v>
      </c>
      <c r="AD1937" s="2" t="s">
        <v>18245</v>
      </c>
      <c r="AE1937" s="2" t="s">
        <v>18252</v>
      </c>
      <c r="AF1937" s="2" t="s">
        <v>18246</v>
      </c>
      <c r="AG1937" s="2" t="s">
        <v>18245</v>
      </c>
      <c r="AH1937" s="2" t="s">
        <v>18253</v>
      </c>
    </row>
    <row r="1938" s="1" customFormat="1" spans="1:34">
      <c r="A1938" s="2" t="s">
        <v>18245</v>
      </c>
      <c r="B1938" s="2" t="s">
        <v>18246</v>
      </c>
      <c r="C1938" s="2" t="s">
        <v>18246</v>
      </c>
      <c r="D1938" s="2"/>
      <c r="E1938" s="3">
        <v>1629444</v>
      </c>
      <c r="F1938" s="2" t="s">
        <v>832</v>
      </c>
      <c r="G1938" s="2" t="s">
        <v>18247</v>
      </c>
      <c r="H1938" s="3">
        <v>223</v>
      </c>
      <c r="I1938" s="2" t="s">
        <v>833</v>
      </c>
      <c r="J1938" s="3">
        <v>1557480</v>
      </c>
      <c r="K1938" s="2" t="s">
        <v>18247</v>
      </c>
      <c r="L1938" s="2"/>
      <c r="M1938" s="2" t="s">
        <v>4</v>
      </c>
      <c r="N1938" s="2" t="s">
        <v>60</v>
      </c>
      <c r="O1938" s="3">
        <v>1629444</v>
      </c>
      <c r="P1938" s="3">
        <v>223</v>
      </c>
      <c r="Q1938" s="2" t="s">
        <v>18248</v>
      </c>
      <c r="R1938" s="2" t="s">
        <v>691</v>
      </c>
      <c r="S1938" s="3">
        <v>0</v>
      </c>
      <c r="T1938" s="3">
        <v>1</v>
      </c>
      <c r="U1938" s="3">
        <v>120</v>
      </c>
      <c r="V1938" s="2" t="s">
        <v>18259</v>
      </c>
      <c r="W1938" s="3">
        <v>1</v>
      </c>
      <c r="X1938" s="2" t="s">
        <v>18250</v>
      </c>
      <c r="Y1938" s="2" t="s">
        <v>18259</v>
      </c>
      <c r="Z1938" s="2" t="s">
        <v>18251</v>
      </c>
      <c r="AA1938" s="2" t="s">
        <v>691</v>
      </c>
      <c r="AB1938" s="2" t="s">
        <v>832</v>
      </c>
      <c r="AC1938" s="3">
        <v>9</v>
      </c>
      <c r="AD1938" s="2" t="s">
        <v>18245</v>
      </c>
      <c r="AE1938" s="2" t="s">
        <v>18252</v>
      </c>
      <c r="AF1938" s="2" t="s">
        <v>18246</v>
      </c>
      <c r="AG1938" s="2" t="s">
        <v>18245</v>
      </c>
      <c r="AH1938" s="2" t="s">
        <v>18253</v>
      </c>
    </row>
    <row r="1939" s="1" customFormat="1" spans="1:34">
      <c r="A1939" s="2" t="s">
        <v>18245</v>
      </c>
      <c r="B1939" s="2" t="s">
        <v>18246</v>
      </c>
      <c r="C1939" s="2" t="s">
        <v>18246</v>
      </c>
      <c r="D1939" s="2"/>
      <c r="E1939" s="3">
        <v>1629444</v>
      </c>
      <c r="F1939" s="2" t="s">
        <v>832</v>
      </c>
      <c r="G1939" s="2" t="s">
        <v>18247</v>
      </c>
      <c r="H1939" s="3">
        <v>223</v>
      </c>
      <c r="I1939" s="2" t="s">
        <v>833</v>
      </c>
      <c r="J1939" s="3">
        <v>1557480</v>
      </c>
      <c r="K1939" s="2" t="s">
        <v>18247</v>
      </c>
      <c r="L1939" s="2"/>
      <c r="M1939" s="2" t="s">
        <v>4</v>
      </c>
      <c r="N1939" s="2" t="s">
        <v>63</v>
      </c>
      <c r="O1939" s="3">
        <v>1629444</v>
      </c>
      <c r="P1939" s="3">
        <v>223</v>
      </c>
      <c r="Q1939" s="2" t="s">
        <v>18248</v>
      </c>
      <c r="R1939" s="2" t="s">
        <v>691</v>
      </c>
      <c r="S1939" s="3">
        <v>0</v>
      </c>
      <c r="T1939" s="3">
        <v>1</v>
      </c>
      <c r="U1939" s="3">
        <v>130</v>
      </c>
      <c r="V1939" s="2" t="s">
        <v>18260</v>
      </c>
      <c r="W1939" s="3">
        <v>1</v>
      </c>
      <c r="X1939" s="2" t="s">
        <v>18250</v>
      </c>
      <c r="Y1939" s="2" t="s">
        <v>18260</v>
      </c>
      <c r="Z1939" s="2" t="s">
        <v>18251</v>
      </c>
      <c r="AA1939" s="2" t="s">
        <v>691</v>
      </c>
      <c r="AB1939" s="2" t="s">
        <v>832</v>
      </c>
      <c r="AC1939" s="3">
        <v>9</v>
      </c>
      <c r="AD1939" s="2" t="s">
        <v>18245</v>
      </c>
      <c r="AE1939" s="2" t="s">
        <v>18252</v>
      </c>
      <c r="AF1939" s="2" t="s">
        <v>18246</v>
      </c>
      <c r="AG1939" s="2" t="s">
        <v>18245</v>
      </c>
      <c r="AH1939" s="2" t="s">
        <v>18253</v>
      </c>
    </row>
    <row r="1940" s="1" customFormat="1" spans="1:34">
      <c r="A1940" s="2" t="s">
        <v>18245</v>
      </c>
      <c r="B1940" s="2" t="s">
        <v>18246</v>
      </c>
      <c r="C1940" s="2" t="s">
        <v>18246</v>
      </c>
      <c r="D1940" s="2"/>
      <c r="E1940" s="3">
        <v>1629444</v>
      </c>
      <c r="F1940" s="2" t="s">
        <v>832</v>
      </c>
      <c r="G1940" s="2" t="s">
        <v>18247</v>
      </c>
      <c r="H1940" s="3">
        <v>223</v>
      </c>
      <c r="I1940" s="2" t="s">
        <v>833</v>
      </c>
      <c r="J1940" s="3">
        <v>1557480</v>
      </c>
      <c r="K1940" s="2" t="s">
        <v>18247</v>
      </c>
      <c r="L1940" s="2"/>
      <c r="M1940" s="2" t="s">
        <v>4</v>
      </c>
      <c r="N1940" s="2" t="s">
        <v>50</v>
      </c>
      <c r="O1940" s="3">
        <v>1629444</v>
      </c>
      <c r="P1940" s="3">
        <v>223</v>
      </c>
      <c r="Q1940" s="2" t="s">
        <v>18248</v>
      </c>
      <c r="R1940" s="2" t="s">
        <v>691</v>
      </c>
      <c r="S1940" s="3">
        <v>0</v>
      </c>
      <c r="T1940" s="3">
        <v>1</v>
      </c>
      <c r="U1940" s="3">
        <v>140</v>
      </c>
      <c r="V1940" s="2" t="s">
        <v>18257</v>
      </c>
      <c r="W1940" s="3">
        <v>1</v>
      </c>
      <c r="X1940" s="2" t="s">
        <v>18250</v>
      </c>
      <c r="Y1940" s="2" t="s">
        <v>18257</v>
      </c>
      <c r="Z1940" s="2" t="s">
        <v>18251</v>
      </c>
      <c r="AA1940" s="2" t="s">
        <v>691</v>
      </c>
      <c r="AB1940" s="2" t="s">
        <v>832</v>
      </c>
      <c r="AC1940" s="3">
        <v>9</v>
      </c>
      <c r="AD1940" s="2" t="s">
        <v>18245</v>
      </c>
      <c r="AE1940" s="2" t="s">
        <v>18252</v>
      </c>
      <c r="AF1940" s="2" t="s">
        <v>18246</v>
      </c>
      <c r="AG1940" s="2" t="s">
        <v>18245</v>
      </c>
      <c r="AH1940" s="2" t="s">
        <v>18253</v>
      </c>
    </row>
    <row r="1941" s="1" customFormat="1" spans="1:34">
      <c r="A1941" s="2" t="s">
        <v>18245</v>
      </c>
      <c r="B1941" s="2" t="s">
        <v>18246</v>
      </c>
      <c r="C1941" s="2" t="s">
        <v>18246</v>
      </c>
      <c r="D1941" s="2"/>
      <c r="E1941" s="3">
        <v>1629444</v>
      </c>
      <c r="F1941" s="2" t="s">
        <v>832</v>
      </c>
      <c r="G1941" s="2" t="s">
        <v>18247</v>
      </c>
      <c r="H1941" s="3">
        <v>223</v>
      </c>
      <c r="I1941" s="2" t="s">
        <v>833</v>
      </c>
      <c r="J1941" s="3">
        <v>1557488</v>
      </c>
      <c r="K1941" s="2" t="s">
        <v>18247</v>
      </c>
      <c r="L1941" s="2"/>
      <c r="M1941" s="2" t="s">
        <v>4</v>
      </c>
      <c r="N1941" s="2" t="s">
        <v>42</v>
      </c>
      <c r="O1941" s="3">
        <v>1629444</v>
      </c>
      <c r="P1941" s="3">
        <v>223</v>
      </c>
      <c r="Q1941" s="2" t="s">
        <v>18248</v>
      </c>
      <c r="R1941" s="2" t="s">
        <v>692</v>
      </c>
      <c r="S1941" s="3">
        <v>0</v>
      </c>
      <c r="T1941" s="3">
        <v>1</v>
      </c>
      <c r="U1941" s="3">
        <v>10</v>
      </c>
      <c r="V1941" s="2" t="s">
        <v>18256</v>
      </c>
      <c r="W1941" s="3">
        <v>1</v>
      </c>
      <c r="X1941" s="2" t="s">
        <v>18250</v>
      </c>
      <c r="Y1941" s="2" t="s">
        <v>18256</v>
      </c>
      <c r="Z1941" s="2" t="s">
        <v>18251</v>
      </c>
      <c r="AA1941" s="2" t="s">
        <v>692</v>
      </c>
      <c r="AB1941" s="2" t="s">
        <v>832</v>
      </c>
      <c r="AC1941" s="3">
        <v>9</v>
      </c>
      <c r="AD1941" s="2" t="s">
        <v>18245</v>
      </c>
      <c r="AE1941" s="2" t="s">
        <v>18252</v>
      </c>
      <c r="AF1941" s="2" t="s">
        <v>18246</v>
      </c>
      <c r="AG1941" s="2" t="s">
        <v>18245</v>
      </c>
      <c r="AH1941" s="2" t="s">
        <v>18253</v>
      </c>
    </row>
    <row r="1942" s="1" customFormat="1" spans="1:34">
      <c r="A1942" s="2" t="s">
        <v>18245</v>
      </c>
      <c r="B1942" s="2" t="s">
        <v>18246</v>
      </c>
      <c r="C1942" s="2" t="s">
        <v>18246</v>
      </c>
      <c r="D1942" s="2"/>
      <c r="E1942" s="3">
        <v>1629444</v>
      </c>
      <c r="F1942" s="2" t="s">
        <v>832</v>
      </c>
      <c r="G1942" s="2" t="s">
        <v>18247</v>
      </c>
      <c r="H1942" s="3">
        <v>223</v>
      </c>
      <c r="I1942" s="2" t="s">
        <v>833</v>
      </c>
      <c r="J1942" s="3">
        <v>1629444</v>
      </c>
      <c r="K1942" s="2" t="s">
        <v>18247</v>
      </c>
      <c r="L1942" s="2"/>
      <c r="M1942" s="2" t="s">
        <v>4</v>
      </c>
      <c r="N1942" s="2" t="s">
        <v>166</v>
      </c>
      <c r="O1942" s="3">
        <v>1629444</v>
      </c>
      <c r="P1942" s="3">
        <v>223</v>
      </c>
      <c r="Q1942" s="2" t="s">
        <v>18248</v>
      </c>
      <c r="R1942" s="2" t="s">
        <v>832</v>
      </c>
      <c r="S1942" s="3">
        <v>0</v>
      </c>
      <c r="T1942" s="3">
        <v>1</v>
      </c>
      <c r="U1942" s="3">
        <v>10</v>
      </c>
      <c r="V1942" s="2" t="s">
        <v>18269</v>
      </c>
      <c r="W1942" s="3">
        <v>1</v>
      </c>
      <c r="X1942" s="2" t="s">
        <v>18250</v>
      </c>
      <c r="Y1942" s="2" t="s">
        <v>18269</v>
      </c>
      <c r="Z1942" s="2" t="s">
        <v>18251</v>
      </c>
      <c r="AA1942" s="2" t="s">
        <v>832</v>
      </c>
      <c r="AB1942" s="2" t="s">
        <v>832</v>
      </c>
      <c r="AC1942" s="3">
        <v>9</v>
      </c>
      <c r="AD1942" s="2" t="s">
        <v>18245</v>
      </c>
      <c r="AE1942" s="2" t="s">
        <v>18252</v>
      </c>
      <c r="AF1942" s="2" t="s">
        <v>18246</v>
      </c>
      <c r="AG1942" s="2" t="s">
        <v>18245</v>
      </c>
      <c r="AH1942" s="2" t="s">
        <v>18253</v>
      </c>
    </row>
    <row r="1943" s="1" customFormat="1" spans="1:34">
      <c r="A1943" s="2" t="s">
        <v>18245</v>
      </c>
      <c r="B1943" s="2" t="s">
        <v>18246</v>
      </c>
      <c r="C1943" s="2" t="s">
        <v>18246</v>
      </c>
      <c r="D1943" s="2"/>
      <c r="E1943" s="3">
        <v>1629444</v>
      </c>
      <c r="F1943" s="2" t="s">
        <v>832</v>
      </c>
      <c r="G1943" s="2" t="s">
        <v>18247</v>
      </c>
      <c r="H1943" s="3">
        <v>223</v>
      </c>
      <c r="I1943" s="2" t="s">
        <v>833</v>
      </c>
      <c r="J1943" s="3">
        <v>1629444</v>
      </c>
      <c r="K1943" s="2" t="s">
        <v>18247</v>
      </c>
      <c r="L1943" s="2"/>
      <c r="M1943" s="2" t="s">
        <v>4</v>
      </c>
      <c r="N1943" s="2" t="s">
        <v>169</v>
      </c>
      <c r="O1943" s="3">
        <v>1629444</v>
      </c>
      <c r="P1943" s="3">
        <v>223</v>
      </c>
      <c r="Q1943" s="2" t="s">
        <v>18248</v>
      </c>
      <c r="R1943" s="2" t="s">
        <v>832</v>
      </c>
      <c r="S1943" s="3">
        <v>0</v>
      </c>
      <c r="T1943" s="3">
        <v>1</v>
      </c>
      <c r="U1943" s="3">
        <v>20</v>
      </c>
      <c r="V1943" s="2" t="s">
        <v>18270</v>
      </c>
      <c r="W1943" s="3">
        <v>1</v>
      </c>
      <c r="X1943" s="2" t="s">
        <v>18250</v>
      </c>
      <c r="Y1943" s="2" t="s">
        <v>18270</v>
      </c>
      <c r="Z1943" s="2" t="s">
        <v>18251</v>
      </c>
      <c r="AA1943" s="2" t="s">
        <v>832</v>
      </c>
      <c r="AB1943" s="2" t="s">
        <v>832</v>
      </c>
      <c r="AC1943" s="3">
        <v>9</v>
      </c>
      <c r="AD1943" s="2" t="s">
        <v>18245</v>
      </c>
      <c r="AE1943" s="2" t="s">
        <v>18252</v>
      </c>
      <c r="AF1943" s="2" t="s">
        <v>18246</v>
      </c>
      <c r="AG1943" s="2" t="s">
        <v>18245</v>
      </c>
      <c r="AH1943" s="2" t="s">
        <v>18253</v>
      </c>
    </row>
    <row r="1944" s="1" customFormat="1" spans="1:34">
      <c r="A1944" s="2" t="s">
        <v>18245</v>
      </c>
      <c r="B1944" s="2" t="s">
        <v>18246</v>
      </c>
      <c r="C1944" s="2" t="s">
        <v>18246</v>
      </c>
      <c r="D1944" s="2"/>
      <c r="E1944" s="3">
        <v>1629444</v>
      </c>
      <c r="F1944" s="2" t="s">
        <v>832</v>
      </c>
      <c r="G1944" s="2" t="s">
        <v>18247</v>
      </c>
      <c r="H1944" s="3">
        <v>223</v>
      </c>
      <c r="I1944" s="2" t="s">
        <v>833</v>
      </c>
      <c r="J1944" s="3">
        <v>1629444</v>
      </c>
      <c r="K1944" s="2" t="s">
        <v>18247</v>
      </c>
      <c r="L1944" s="2"/>
      <c r="M1944" s="2" t="s">
        <v>4</v>
      </c>
      <c r="N1944" s="2" t="s">
        <v>799</v>
      </c>
      <c r="O1944" s="3">
        <v>1629444</v>
      </c>
      <c r="P1944" s="3">
        <v>223</v>
      </c>
      <c r="Q1944" s="2" t="s">
        <v>18248</v>
      </c>
      <c r="R1944" s="2" t="s">
        <v>832</v>
      </c>
      <c r="S1944" s="3">
        <v>0</v>
      </c>
      <c r="T1944" s="3">
        <v>1</v>
      </c>
      <c r="U1944" s="3">
        <v>40</v>
      </c>
      <c r="V1944" s="2" t="s">
        <v>18311</v>
      </c>
      <c r="W1944" s="3">
        <v>1</v>
      </c>
      <c r="X1944" s="2" t="s">
        <v>18250</v>
      </c>
      <c r="Y1944" s="2" t="s">
        <v>18311</v>
      </c>
      <c r="Z1944" s="2" t="s">
        <v>18251</v>
      </c>
      <c r="AA1944" s="2" t="s">
        <v>832</v>
      </c>
      <c r="AB1944" s="2" t="s">
        <v>832</v>
      </c>
      <c r="AC1944" s="3">
        <v>9</v>
      </c>
      <c r="AD1944" s="2" t="s">
        <v>18245</v>
      </c>
      <c r="AE1944" s="2" t="s">
        <v>18252</v>
      </c>
      <c r="AF1944" s="2" t="s">
        <v>18246</v>
      </c>
      <c r="AG1944" s="2" t="s">
        <v>18245</v>
      </c>
      <c r="AH1944" s="2" t="s">
        <v>18253</v>
      </c>
    </row>
    <row r="1945" s="1" customFormat="1" spans="1:34">
      <c r="A1945" s="2" t="s">
        <v>18245</v>
      </c>
      <c r="B1945" s="2" t="s">
        <v>18246</v>
      </c>
      <c r="C1945" s="2" t="s">
        <v>18246</v>
      </c>
      <c r="D1945" s="2"/>
      <c r="E1945" s="3">
        <v>1629446</v>
      </c>
      <c r="F1945" s="2" t="s">
        <v>834</v>
      </c>
      <c r="G1945" s="2" t="s">
        <v>18247</v>
      </c>
      <c r="H1945" s="3">
        <v>223</v>
      </c>
      <c r="I1945" s="2" t="s">
        <v>835</v>
      </c>
      <c r="J1945" s="3">
        <v>1557480</v>
      </c>
      <c r="K1945" s="2" t="s">
        <v>18247</v>
      </c>
      <c r="L1945" s="2"/>
      <c r="M1945" s="2" t="s">
        <v>4</v>
      </c>
      <c r="N1945" s="2" t="s">
        <v>135</v>
      </c>
      <c r="O1945" s="3">
        <v>1629446</v>
      </c>
      <c r="P1945" s="3">
        <v>223</v>
      </c>
      <c r="Q1945" s="2" t="s">
        <v>18248</v>
      </c>
      <c r="R1945" s="2" t="s">
        <v>691</v>
      </c>
      <c r="S1945" s="3">
        <v>0</v>
      </c>
      <c r="T1945" s="3">
        <v>1</v>
      </c>
      <c r="U1945" s="3">
        <v>100</v>
      </c>
      <c r="V1945" s="2" t="s">
        <v>18267</v>
      </c>
      <c r="W1945" s="3">
        <v>1</v>
      </c>
      <c r="X1945" s="2" t="s">
        <v>18250</v>
      </c>
      <c r="Y1945" s="2" t="s">
        <v>18267</v>
      </c>
      <c r="Z1945" s="2" t="s">
        <v>18251</v>
      </c>
      <c r="AA1945" s="2" t="s">
        <v>691</v>
      </c>
      <c r="AB1945" s="2" t="s">
        <v>834</v>
      </c>
      <c r="AC1945" s="3">
        <v>9</v>
      </c>
      <c r="AD1945" s="2" t="s">
        <v>18245</v>
      </c>
      <c r="AE1945" s="2" t="s">
        <v>18252</v>
      </c>
      <c r="AF1945" s="2" t="s">
        <v>18246</v>
      </c>
      <c r="AG1945" s="2" t="s">
        <v>18245</v>
      </c>
      <c r="AH1945" s="2" t="s">
        <v>18253</v>
      </c>
    </row>
    <row r="1946" s="1" customFormat="1" spans="1:34">
      <c r="A1946" s="2" t="s">
        <v>18245</v>
      </c>
      <c r="B1946" s="2" t="s">
        <v>18246</v>
      </c>
      <c r="C1946" s="2" t="s">
        <v>18246</v>
      </c>
      <c r="D1946" s="2"/>
      <c r="E1946" s="3">
        <v>1629446</v>
      </c>
      <c r="F1946" s="2" t="s">
        <v>834</v>
      </c>
      <c r="G1946" s="2" t="s">
        <v>18247</v>
      </c>
      <c r="H1946" s="3">
        <v>223</v>
      </c>
      <c r="I1946" s="2" t="s">
        <v>835</v>
      </c>
      <c r="J1946" s="3">
        <v>1557480</v>
      </c>
      <c r="K1946" s="2" t="s">
        <v>18247</v>
      </c>
      <c r="L1946" s="2"/>
      <c r="M1946" s="2" t="s">
        <v>4</v>
      </c>
      <c r="N1946" s="2" t="s">
        <v>57</v>
      </c>
      <c r="O1946" s="3">
        <v>1629446</v>
      </c>
      <c r="P1946" s="3">
        <v>223</v>
      </c>
      <c r="Q1946" s="2" t="s">
        <v>18248</v>
      </c>
      <c r="R1946" s="2" t="s">
        <v>691</v>
      </c>
      <c r="S1946" s="3">
        <v>0</v>
      </c>
      <c r="T1946" s="3">
        <v>1</v>
      </c>
      <c r="U1946" s="3">
        <v>110</v>
      </c>
      <c r="V1946" s="2" t="s">
        <v>18257</v>
      </c>
      <c r="W1946" s="3">
        <v>1</v>
      </c>
      <c r="X1946" s="2" t="s">
        <v>18250</v>
      </c>
      <c r="Y1946" s="2" t="s">
        <v>18257</v>
      </c>
      <c r="Z1946" s="2" t="s">
        <v>18251</v>
      </c>
      <c r="AA1946" s="2" t="s">
        <v>691</v>
      </c>
      <c r="AB1946" s="2" t="s">
        <v>834</v>
      </c>
      <c r="AC1946" s="3">
        <v>9</v>
      </c>
      <c r="AD1946" s="2" t="s">
        <v>18245</v>
      </c>
      <c r="AE1946" s="2" t="s">
        <v>18252</v>
      </c>
      <c r="AF1946" s="2" t="s">
        <v>18246</v>
      </c>
      <c r="AG1946" s="2" t="s">
        <v>18245</v>
      </c>
      <c r="AH1946" s="2" t="s">
        <v>18253</v>
      </c>
    </row>
    <row r="1947" s="1" customFormat="1" spans="1:34">
      <c r="A1947" s="2" t="s">
        <v>18245</v>
      </c>
      <c r="B1947" s="2" t="s">
        <v>18246</v>
      </c>
      <c r="C1947" s="2" t="s">
        <v>18246</v>
      </c>
      <c r="D1947" s="2"/>
      <c r="E1947" s="3">
        <v>1629446</v>
      </c>
      <c r="F1947" s="2" t="s">
        <v>834</v>
      </c>
      <c r="G1947" s="2" t="s">
        <v>18247</v>
      </c>
      <c r="H1947" s="3">
        <v>223</v>
      </c>
      <c r="I1947" s="2" t="s">
        <v>835</v>
      </c>
      <c r="J1947" s="3">
        <v>1557480</v>
      </c>
      <c r="K1947" s="2" t="s">
        <v>18247</v>
      </c>
      <c r="L1947" s="2"/>
      <c r="M1947" s="2" t="s">
        <v>4</v>
      </c>
      <c r="N1947" s="2" t="s">
        <v>60</v>
      </c>
      <c r="O1947" s="3">
        <v>1629446</v>
      </c>
      <c r="P1947" s="3">
        <v>223</v>
      </c>
      <c r="Q1947" s="2" t="s">
        <v>18248</v>
      </c>
      <c r="R1947" s="2" t="s">
        <v>691</v>
      </c>
      <c r="S1947" s="3">
        <v>0</v>
      </c>
      <c r="T1947" s="3">
        <v>1</v>
      </c>
      <c r="U1947" s="3">
        <v>120</v>
      </c>
      <c r="V1947" s="2" t="s">
        <v>18259</v>
      </c>
      <c r="W1947" s="3">
        <v>1</v>
      </c>
      <c r="X1947" s="2" t="s">
        <v>18250</v>
      </c>
      <c r="Y1947" s="2" t="s">
        <v>18259</v>
      </c>
      <c r="Z1947" s="2" t="s">
        <v>18251</v>
      </c>
      <c r="AA1947" s="2" t="s">
        <v>691</v>
      </c>
      <c r="AB1947" s="2" t="s">
        <v>834</v>
      </c>
      <c r="AC1947" s="3">
        <v>9</v>
      </c>
      <c r="AD1947" s="2" t="s">
        <v>18245</v>
      </c>
      <c r="AE1947" s="2" t="s">
        <v>18252</v>
      </c>
      <c r="AF1947" s="2" t="s">
        <v>18246</v>
      </c>
      <c r="AG1947" s="2" t="s">
        <v>18245</v>
      </c>
      <c r="AH1947" s="2" t="s">
        <v>18253</v>
      </c>
    </row>
    <row r="1948" s="1" customFormat="1" spans="1:34">
      <c r="A1948" s="2" t="s">
        <v>18245</v>
      </c>
      <c r="B1948" s="2" t="s">
        <v>18246</v>
      </c>
      <c r="C1948" s="2" t="s">
        <v>18246</v>
      </c>
      <c r="D1948" s="2"/>
      <c r="E1948" s="3">
        <v>1629446</v>
      </c>
      <c r="F1948" s="2" t="s">
        <v>834</v>
      </c>
      <c r="G1948" s="2" t="s">
        <v>18247</v>
      </c>
      <c r="H1948" s="3">
        <v>223</v>
      </c>
      <c r="I1948" s="2" t="s">
        <v>835</v>
      </c>
      <c r="J1948" s="3">
        <v>1557480</v>
      </c>
      <c r="K1948" s="2" t="s">
        <v>18247</v>
      </c>
      <c r="L1948" s="2"/>
      <c r="M1948" s="2" t="s">
        <v>4</v>
      </c>
      <c r="N1948" s="2" t="s">
        <v>63</v>
      </c>
      <c r="O1948" s="3">
        <v>1629446</v>
      </c>
      <c r="P1948" s="3">
        <v>223</v>
      </c>
      <c r="Q1948" s="2" t="s">
        <v>18248</v>
      </c>
      <c r="R1948" s="2" t="s">
        <v>691</v>
      </c>
      <c r="S1948" s="3">
        <v>0</v>
      </c>
      <c r="T1948" s="3">
        <v>1</v>
      </c>
      <c r="U1948" s="3">
        <v>130</v>
      </c>
      <c r="V1948" s="2" t="s">
        <v>18260</v>
      </c>
      <c r="W1948" s="3">
        <v>1</v>
      </c>
      <c r="X1948" s="2" t="s">
        <v>18250</v>
      </c>
      <c r="Y1948" s="2" t="s">
        <v>18260</v>
      </c>
      <c r="Z1948" s="2" t="s">
        <v>18251</v>
      </c>
      <c r="AA1948" s="2" t="s">
        <v>691</v>
      </c>
      <c r="AB1948" s="2" t="s">
        <v>834</v>
      </c>
      <c r="AC1948" s="3">
        <v>9</v>
      </c>
      <c r="AD1948" s="2" t="s">
        <v>18245</v>
      </c>
      <c r="AE1948" s="2" t="s">
        <v>18252</v>
      </c>
      <c r="AF1948" s="2" t="s">
        <v>18246</v>
      </c>
      <c r="AG1948" s="2" t="s">
        <v>18245</v>
      </c>
      <c r="AH1948" s="2" t="s">
        <v>18253</v>
      </c>
    </row>
    <row r="1949" s="1" customFormat="1" spans="1:34">
      <c r="A1949" s="2" t="s">
        <v>18245</v>
      </c>
      <c r="B1949" s="2" t="s">
        <v>18246</v>
      </c>
      <c r="C1949" s="2" t="s">
        <v>18246</v>
      </c>
      <c r="D1949" s="2"/>
      <c r="E1949" s="3">
        <v>1629446</v>
      </c>
      <c r="F1949" s="2" t="s">
        <v>834</v>
      </c>
      <c r="G1949" s="2" t="s">
        <v>18247</v>
      </c>
      <c r="H1949" s="3">
        <v>223</v>
      </c>
      <c r="I1949" s="2" t="s">
        <v>835</v>
      </c>
      <c r="J1949" s="3">
        <v>1557480</v>
      </c>
      <c r="K1949" s="2" t="s">
        <v>18247</v>
      </c>
      <c r="L1949" s="2"/>
      <c r="M1949" s="2" t="s">
        <v>4</v>
      </c>
      <c r="N1949" s="2" t="s">
        <v>50</v>
      </c>
      <c r="O1949" s="3">
        <v>1629446</v>
      </c>
      <c r="P1949" s="3">
        <v>223</v>
      </c>
      <c r="Q1949" s="2" t="s">
        <v>18248</v>
      </c>
      <c r="R1949" s="2" t="s">
        <v>691</v>
      </c>
      <c r="S1949" s="3">
        <v>0</v>
      </c>
      <c r="T1949" s="3">
        <v>1</v>
      </c>
      <c r="U1949" s="3">
        <v>140</v>
      </c>
      <c r="V1949" s="2" t="s">
        <v>18257</v>
      </c>
      <c r="W1949" s="3">
        <v>1</v>
      </c>
      <c r="X1949" s="2" t="s">
        <v>18250</v>
      </c>
      <c r="Y1949" s="2" t="s">
        <v>18257</v>
      </c>
      <c r="Z1949" s="2" t="s">
        <v>18251</v>
      </c>
      <c r="AA1949" s="2" t="s">
        <v>691</v>
      </c>
      <c r="AB1949" s="2" t="s">
        <v>834</v>
      </c>
      <c r="AC1949" s="3">
        <v>9</v>
      </c>
      <c r="AD1949" s="2" t="s">
        <v>18245</v>
      </c>
      <c r="AE1949" s="2" t="s">
        <v>18252</v>
      </c>
      <c r="AF1949" s="2" t="s">
        <v>18246</v>
      </c>
      <c r="AG1949" s="2" t="s">
        <v>18245</v>
      </c>
      <c r="AH1949" s="2" t="s">
        <v>18253</v>
      </c>
    </row>
    <row r="1950" s="1" customFormat="1" spans="1:34">
      <c r="A1950" s="2" t="s">
        <v>18245</v>
      </c>
      <c r="B1950" s="2" t="s">
        <v>18246</v>
      </c>
      <c r="C1950" s="2" t="s">
        <v>18246</v>
      </c>
      <c r="D1950" s="2"/>
      <c r="E1950" s="3">
        <v>1629446</v>
      </c>
      <c r="F1950" s="2" t="s">
        <v>834</v>
      </c>
      <c r="G1950" s="2" t="s">
        <v>18247</v>
      </c>
      <c r="H1950" s="3">
        <v>223</v>
      </c>
      <c r="I1950" s="2" t="s">
        <v>835</v>
      </c>
      <c r="J1950" s="3">
        <v>1557488</v>
      </c>
      <c r="K1950" s="2" t="s">
        <v>18247</v>
      </c>
      <c r="L1950" s="2"/>
      <c r="M1950" s="2" t="s">
        <v>4</v>
      </c>
      <c r="N1950" s="2" t="s">
        <v>42</v>
      </c>
      <c r="O1950" s="3">
        <v>1629446</v>
      </c>
      <c r="P1950" s="3">
        <v>223</v>
      </c>
      <c r="Q1950" s="2" t="s">
        <v>18248</v>
      </c>
      <c r="R1950" s="2" t="s">
        <v>692</v>
      </c>
      <c r="S1950" s="3">
        <v>0</v>
      </c>
      <c r="T1950" s="3">
        <v>1</v>
      </c>
      <c r="U1950" s="3">
        <v>10</v>
      </c>
      <c r="V1950" s="2" t="s">
        <v>18256</v>
      </c>
      <c r="W1950" s="3">
        <v>1</v>
      </c>
      <c r="X1950" s="2" t="s">
        <v>18250</v>
      </c>
      <c r="Y1950" s="2" t="s">
        <v>18256</v>
      </c>
      <c r="Z1950" s="2" t="s">
        <v>18251</v>
      </c>
      <c r="AA1950" s="2" t="s">
        <v>692</v>
      </c>
      <c r="AB1950" s="2" t="s">
        <v>834</v>
      </c>
      <c r="AC1950" s="3">
        <v>9</v>
      </c>
      <c r="AD1950" s="2" t="s">
        <v>18245</v>
      </c>
      <c r="AE1950" s="2" t="s">
        <v>18252</v>
      </c>
      <c r="AF1950" s="2" t="s">
        <v>18246</v>
      </c>
      <c r="AG1950" s="2" t="s">
        <v>18245</v>
      </c>
      <c r="AH1950" s="2" t="s">
        <v>18253</v>
      </c>
    </row>
    <row r="1951" s="1" customFormat="1" spans="1:34">
      <c r="A1951" s="2" t="s">
        <v>18245</v>
      </c>
      <c r="B1951" s="2" t="s">
        <v>18246</v>
      </c>
      <c r="C1951" s="2" t="s">
        <v>18246</v>
      </c>
      <c r="D1951" s="2"/>
      <c r="E1951" s="3">
        <v>1629446</v>
      </c>
      <c r="F1951" s="2" t="s">
        <v>834</v>
      </c>
      <c r="G1951" s="2" t="s">
        <v>18247</v>
      </c>
      <c r="H1951" s="3">
        <v>223</v>
      </c>
      <c r="I1951" s="2" t="s">
        <v>835</v>
      </c>
      <c r="J1951" s="3">
        <v>1629446</v>
      </c>
      <c r="K1951" s="2" t="s">
        <v>18247</v>
      </c>
      <c r="L1951" s="2"/>
      <c r="M1951" s="2" t="s">
        <v>4</v>
      </c>
      <c r="N1951" s="2" t="s">
        <v>166</v>
      </c>
      <c r="O1951" s="3">
        <v>1629446</v>
      </c>
      <c r="P1951" s="3">
        <v>223</v>
      </c>
      <c r="Q1951" s="2" t="s">
        <v>18248</v>
      </c>
      <c r="R1951" s="2" t="s">
        <v>834</v>
      </c>
      <c r="S1951" s="3">
        <v>0</v>
      </c>
      <c r="T1951" s="3">
        <v>1</v>
      </c>
      <c r="U1951" s="3">
        <v>10</v>
      </c>
      <c r="V1951" s="2" t="s">
        <v>18269</v>
      </c>
      <c r="W1951" s="3">
        <v>1</v>
      </c>
      <c r="X1951" s="2" t="s">
        <v>18250</v>
      </c>
      <c r="Y1951" s="2" t="s">
        <v>18269</v>
      </c>
      <c r="Z1951" s="2" t="s">
        <v>18251</v>
      </c>
      <c r="AA1951" s="2" t="s">
        <v>834</v>
      </c>
      <c r="AB1951" s="2" t="s">
        <v>834</v>
      </c>
      <c r="AC1951" s="3">
        <v>9</v>
      </c>
      <c r="AD1951" s="2" t="s">
        <v>18245</v>
      </c>
      <c r="AE1951" s="2" t="s">
        <v>18252</v>
      </c>
      <c r="AF1951" s="2" t="s">
        <v>18246</v>
      </c>
      <c r="AG1951" s="2" t="s">
        <v>18245</v>
      </c>
      <c r="AH1951" s="2" t="s">
        <v>18253</v>
      </c>
    </row>
    <row r="1952" s="1" customFormat="1" spans="1:34">
      <c r="A1952" s="2" t="s">
        <v>18245</v>
      </c>
      <c r="B1952" s="2" t="s">
        <v>18246</v>
      </c>
      <c r="C1952" s="2" t="s">
        <v>18246</v>
      </c>
      <c r="D1952" s="2"/>
      <c r="E1952" s="3">
        <v>1629446</v>
      </c>
      <c r="F1952" s="2" t="s">
        <v>834</v>
      </c>
      <c r="G1952" s="2" t="s">
        <v>18247</v>
      </c>
      <c r="H1952" s="3">
        <v>223</v>
      </c>
      <c r="I1952" s="2" t="s">
        <v>835</v>
      </c>
      <c r="J1952" s="3">
        <v>1629446</v>
      </c>
      <c r="K1952" s="2" t="s">
        <v>18247</v>
      </c>
      <c r="L1952" s="2"/>
      <c r="M1952" s="2" t="s">
        <v>4</v>
      </c>
      <c r="N1952" s="2" t="s">
        <v>169</v>
      </c>
      <c r="O1952" s="3">
        <v>1629446</v>
      </c>
      <c r="P1952" s="3">
        <v>223</v>
      </c>
      <c r="Q1952" s="2" t="s">
        <v>18248</v>
      </c>
      <c r="R1952" s="2" t="s">
        <v>834</v>
      </c>
      <c r="S1952" s="3">
        <v>0</v>
      </c>
      <c r="T1952" s="3">
        <v>1</v>
      </c>
      <c r="U1952" s="3">
        <v>20</v>
      </c>
      <c r="V1952" s="2" t="s">
        <v>18270</v>
      </c>
      <c r="W1952" s="3">
        <v>1</v>
      </c>
      <c r="X1952" s="2" t="s">
        <v>18250</v>
      </c>
      <c r="Y1952" s="2" t="s">
        <v>18270</v>
      </c>
      <c r="Z1952" s="2" t="s">
        <v>18251</v>
      </c>
      <c r="AA1952" s="2" t="s">
        <v>834</v>
      </c>
      <c r="AB1952" s="2" t="s">
        <v>834</v>
      </c>
      <c r="AC1952" s="3">
        <v>9</v>
      </c>
      <c r="AD1952" s="2" t="s">
        <v>18245</v>
      </c>
      <c r="AE1952" s="2" t="s">
        <v>18252</v>
      </c>
      <c r="AF1952" s="2" t="s">
        <v>18246</v>
      </c>
      <c r="AG1952" s="2" t="s">
        <v>18245</v>
      </c>
      <c r="AH1952" s="2" t="s">
        <v>18253</v>
      </c>
    </row>
    <row r="1953" s="1" customFormat="1" spans="1:34">
      <c r="A1953" s="2" t="s">
        <v>18245</v>
      </c>
      <c r="B1953" s="2" t="s">
        <v>18246</v>
      </c>
      <c r="C1953" s="2" t="s">
        <v>18246</v>
      </c>
      <c r="D1953" s="2"/>
      <c r="E1953" s="3">
        <v>1629446</v>
      </c>
      <c r="F1953" s="2" t="s">
        <v>834</v>
      </c>
      <c r="G1953" s="2" t="s">
        <v>18247</v>
      </c>
      <c r="H1953" s="3">
        <v>223</v>
      </c>
      <c r="I1953" s="2" t="s">
        <v>835</v>
      </c>
      <c r="J1953" s="3">
        <v>1629446</v>
      </c>
      <c r="K1953" s="2" t="s">
        <v>18247</v>
      </c>
      <c r="L1953" s="2"/>
      <c r="M1953" s="2" t="s">
        <v>4</v>
      </c>
      <c r="N1953" s="2" t="s">
        <v>799</v>
      </c>
      <c r="O1953" s="3">
        <v>1629446</v>
      </c>
      <c r="P1953" s="3">
        <v>223</v>
      </c>
      <c r="Q1953" s="2" t="s">
        <v>18248</v>
      </c>
      <c r="R1953" s="2" t="s">
        <v>834</v>
      </c>
      <c r="S1953" s="3">
        <v>0</v>
      </c>
      <c r="T1953" s="3">
        <v>1</v>
      </c>
      <c r="U1953" s="3">
        <v>40</v>
      </c>
      <c r="V1953" s="2" t="s">
        <v>18311</v>
      </c>
      <c r="W1953" s="3">
        <v>1</v>
      </c>
      <c r="X1953" s="2" t="s">
        <v>18250</v>
      </c>
      <c r="Y1953" s="2" t="s">
        <v>18311</v>
      </c>
      <c r="Z1953" s="2" t="s">
        <v>18251</v>
      </c>
      <c r="AA1953" s="2" t="s">
        <v>834</v>
      </c>
      <c r="AB1953" s="2" t="s">
        <v>834</v>
      </c>
      <c r="AC1953" s="3">
        <v>9</v>
      </c>
      <c r="AD1953" s="2" t="s">
        <v>18245</v>
      </c>
      <c r="AE1953" s="2" t="s">
        <v>18252</v>
      </c>
      <c r="AF1953" s="2" t="s">
        <v>18246</v>
      </c>
      <c r="AG1953" s="2" t="s">
        <v>18245</v>
      </c>
      <c r="AH1953" s="2" t="s">
        <v>18253</v>
      </c>
    </row>
    <row r="1954" s="1" customFormat="1" spans="1:34">
      <c r="A1954" s="2" t="s">
        <v>18245</v>
      </c>
      <c r="B1954" s="2" t="s">
        <v>18246</v>
      </c>
      <c r="C1954" s="2" t="s">
        <v>18246</v>
      </c>
      <c r="D1954" s="2"/>
      <c r="E1954" s="3">
        <v>1640954</v>
      </c>
      <c r="F1954" s="2" t="s">
        <v>836</v>
      </c>
      <c r="G1954" s="2" t="s">
        <v>18247</v>
      </c>
      <c r="H1954" s="3">
        <v>223</v>
      </c>
      <c r="I1954" s="2" t="s">
        <v>837</v>
      </c>
      <c r="J1954" s="3">
        <v>1569995</v>
      </c>
      <c r="K1954" s="2" t="s">
        <v>18247</v>
      </c>
      <c r="L1954" s="2"/>
      <c r="M1954" s="2" t="s">
        <v>4</v>
      </c>
      <c r="N1954" s="2" t="s">
        <v>405</v>
      </c>
      <c r="O1954" s="3">
        <v>1640954</v>
      </c>
      <c r="P1954" s="3">
        <v>223</v>
      </c>
      <c r="Q1954" s="2" t="s">
        <v>18248</v>
      </c>
      <c r="R1954" s="2" t="s">
        <v>743</v>
      </c>
      <c r="S1954" s="3">
        <v>0</v>
      </c>
      <c r="T1954" s="3">
        <v>1</v>
      </c>
      <c r="U1954" s="3">
        <v>10</v>
      </c>
      <c r="V1954" s="2" t="s">
        <v>18286</v>
      </c>
      <c r="W1954" s="3">
        <v>1</v>
      </c>
      <c r="X1954" s="2" t="s">
        <v>18250</v>
      </c>
      <c r="Y1954" s="2" t="s">
        <v>18286</v>
      </c>
      <c r="Z1954" s="2" t="s">
        <v>18251</v>
      </c>
      <c r="AA1954" s="2" t="s">
        <v>743</v>
      </c>
      <c r="AB1954" s="2" t="s">
        <v>836</v>
      </c>
      <c r="AC1954" s="3">
        <v>16</v>
      </c>
      <c r="AD1954" s="2" t="s">
        <v>18245</v>
      </c>
      <c r="AE1954" s="2" t="s">
        <v>18252</v>
      </c>
      <c r="AF1954" s="2" t="s">
        <v>18246</v>
      </c>
      <c r="AG1954" s="2" t="s">
        <v>18245</v>
      </c>
      <c r="AH1954" s="2" t="s">
        <v>18253</v>
      </c>
    </row>
    <row r="1955" s="1" customFormat="1" spans="1:34">
      <c r="A1955" s="2" t="s">
        <v>18245</v>
      </c>
      <c r="B1955" s="2" t="s">
        <v>18246</v>
      </c>
      <c r="C1955" s="2" t="s">
        <v>18246</v>
      </c>
      <c r="D1955" s="2"/>
      <c r="E1955" s="3">
        <v>1640954</v>
      </c>
      <c r="F1955" s="2" t="s">
        <v>836</v>
      </c>
      <c r="G1955" s="2" t="s">
        <v>18247</v>
      </c>
      <c r="H1955" s="3">
        <v>223</v>
      </c>
      <c r="I1955" s="2" t="s">
        <v>837</v>
      </c>
      <c r="J1955" s="3">
        <v>1569997</v>
      </c>
      <c r="K1955" s="2" t="s">
        <v>18247</v>
      </c>
      <c r="L1955" s="2"/>
      <c r="M1955" s="2" t="s">
        <v>4</v>
      </c>
      <c r="N1955" s="2" t="s">
        <v>745</v>
      </c>
      <c r="O1955" s="3">
        <v>1640954</v>
      </c>
      <c r="P1955" s="3">
        <v>223</v>
      </c>
      <c r="Q1955" s="2" t="s">
        <v>18248</v>
      </c>
      <c r="R1955" s="2" t="s">
        <v>746</v>
      </c>
      <c r="S1955" s="3">
        <v>0</v>
      </c>
      <c r="T1955" s="3">
        <v>1</v>
      </c>
      <c r="U1955" s="3">
        <v>30</v>
      </c>
      <c r="V1955" s="2" t="s">
        <v>18310</v>
      </c>
      <c r="W1955" s="3">
        <v>1</v>
      </c>
      <c r="X1955" s="2" t="s">
        <v>18250</v>
      </c>
      <c r="Y1955" s="2" t="s">
        <v>18310</v>
      </c>
      <c r="Z1955" s="2" t="s">
        <v>18251</v>
      </c>
      <c r="AA1955" s="2" t="s">
        <v>746</v>
      </c>
      <c r="AB1955" s="2" t="s">
        <v>836</v>
      </c>
      <c r="AC1955" s="3">
        <v>16</v>
      </c>
      <c r="AD1955" s="2" t="s">
        <v>18245</v>
      </c>
      <c r="AE1955" s="2" t="s">
        <v>18252</v>
      </c>
      <c r="AF1955" s="2" t="s">
        <v>18246</v>
      </c>
      <c r="AG1955" s="2" t="s">
        <v>18245</v>
      </c>
      <c r="AH1955" s="2" t="s">
        <v>18253</v>
      </c>
    </row>
    <row r="1956" s="1" customFormat="1" spans="1:34">
      <c r="A1956" s="2" t="s">
        <v>18245</v>
      </c>
      <c r="B1956" s="2" t="s">
        <v>18246</v>
      </c>
      <c r="C1956" s="2" t="s">
        <v>18246</v>
      </c>
      <c r="D1956" s="2"/>
      <c r="E1956" s="3">
        <v>1640954</v>
      </c>
      <c r="F1956" s="2" t="s">
        <v>836</v>
      </c>
      <c r="G1956" s="2" t="s">
        <v>18247</v>
      </c>
      <c r="H1956" s="3">
        <v>223</v>
      </c>
      <c r="I1956" s="2" t="s">
        <v>837</v>
      </c>
      <c r="J1956" s="3">
        <v>1640954</v>
      </c>
      <c r="K1956" s="2" t="s">
        <v>18247</v>
      </c>
      <c r="L1956" s="2"/>
      <c r="M1956" s="2" t="s">
        <v>4</v>
      </c>
      <c r="N1956" s="2" t="s">
        <v>486</v>
      </c>
      <c r="O1956" s="3">
        <v>1640954</v>
      </c>
      <c r="P1956" s="3">
        <v>223</v>
      </c>
      <c r="Q1956" s="2" t="s">
        <v>18248</v>
      </c>
      <c r="R1956" s="2" t="s">
        <v>836</v>
      </c>
      <c r="S1956" s="3">
        <v>0</v>
      </c>
      <c r="T1956" s="3">
        <v>1</v>
      </c>
      <c r="U1956" s="3">
        <v>10</v>
      </c>
      <c r="V1956" s="2" t="s">
        <v>18289</v>
      </c>
      <c r="W1956" s="3">
        <v>1</v>
      </c>
      <c r="X1956" s="2" t="s">
        <v>18250</v>
      </c>
      <c r="Y1956" s="2" t="s">
        <v>18289</v>
      </c>
      <c r="Z1956" s="2" t="s">
        <v>18251</v>
      </c>
      <c r="AA1956" s="2" t="s">
        <v>836</v>
      </c>
      <c r="AB1956" s="2" t="s">
        <v>836</v>
      </c>
      <c r="AC1956" s="3">
        <v>16</v>
      </c>
      <c r="AD1956" s="2" t="s">
        <v>18245</v>
      </c>
      <c r="AE1956" s="2" t="s">
        <v>18252</v>
      </c>
      <c r="AF1956" s="2" t="s">
        <v>18246</v>
      </c>
      <c r="AG1956" s="2" t="s">
        <v>18245</v>
      </c>
      <c r="AH1956" s="2" t="s">
        <v>18253</v>
      </c>
    </row>
    <row r="1957" s="1" customFormat="1" spans="1:34">
      <c r="A1957" s="2" t="s">
        <v>18245</v>
      </c>
      <c r="B1957" s="2" t="s">
        <v>18246</v>
      </c>
      <c r="C1957" s="2" t="s">
        <v>18246</v>
      </c>
      <c r="D1957" s="2"/>
      <c r="E1957" s="3">
        <v>1640954</v>
      </c>
      <c r="F1957" s="2" t="s">
        <v>836</v>
      </c>
      <c r="G1957" s="2" t="s">
        <v>18247</v>
      </c>
      <c r="H1957" s="3">
        <v>223</v>
      </c>
      <c r="I1957" s="2" t="s">
        <v>837</v>
      </c>
      <c r="J1957" s="3">
        <v>1640954</v>
      </c>
      <c r="K1957" s="2" t="s">
        <v>18247</v>
      </c>
      <c r="L1957" s="2"/>
      <c r="M1957" s="2" t="s">
        <v>4</v>
      </c>
      <c r="N1957" s="2" t="s">
        <v>295</v>
      </c>
      <c r="O1957" s="3">
        <v>1640954</v>
      </c>
      <c r="P1957" s="3">
        <v>223</v>
      </c>
      <c r="Q1957" s="2" t="s">
        <v>18248</v>
      </c>
      <c r="R1957" s="2" t="s">
        <v>836</v>
      </c>
      <c r="S1957" s="3">
        <v>0</v>
      </c>
      <c r="T1957" s="3">
        <v>1</v>
      </c>
      <c r="U1957" s="3">
        <v>20</v>
      </c>
      <c r="V1957" s="2" t="s">
        <v>18279</v>
      </c>
      <c r="W1957" s="3">
        <v>1</v>
      </c>
      <c r="X1957" s="2" t="s">
        <v>18250</v>
      </c>
      <c r="Y1957" s="2" t="s">
        <v>18279</v>
      </c>
      <c r="Z1957" s="2" t="s">
        <v>18251</v>
      </c>
      <c r="AA1957" s="2" t="s">
        <v>836</v>
      </c>
      <c r="AB1957" s="2" t="s">
        <v>836</v>
      </c>
      <c r="AC1957" s="3">
        <v>16</v>
      </c>
      <c r="AD1957" s="2" t="s">
        <v>18245</v>
      </c>
      <c r="AE1957" s="2" t="s">
        <v>18252</v>
      </c>
      <c r="AF1957" s="2" t="s">
        <v>18246</v>
      </c>
      <c r="AG1957" s="2" t="s">
        <v>18245</v>
      </c>
      <c r="AH1957" s="2" t="s">
        <v>18253</v>
      </c>
    </row>
    <row r="1958" s="1" customFormat="1" spans="1:34">
      <c r="A1958" s="2" t="s">
        <v>18245</v>
      </c>
      <c r="B1958" s="2" t="s">
        <v>18246</v>
      </c>
      <c r="C1958" s="2" t="s">
        <v>18246</v>
      </c>
      <c r="D1958" s="2"/>
      <c r="E1958" s="3">
        <v>1640954</v>
      </c>
      <c r="F1958" s="2" t="s">
        <v>836</v>
      </c>
      <c r="G1958" s="2" t="s">
        <v>18247</v>
      </c>
      <c r="H1958" s="3">
        <v>223</v>
      </c>
      <c r="I1958" s="2" t="s">
        <v>837</v>
      </c>
      <c r="J1958" s="3">
        <v>1640954</v>
      </c>
      <c r="K1958" s="2" t="s">
        <v>18247</v>
      </c>
      <c r="L1958" s="2"/>
      <c r="M1958" s="2" t="s">
        <v>4</v>
      </c>
      <c r="N1958" s="2" t="s">
        <v>530</v>
      </c>
      <c r="O1958" s="3">
        <v>1640954</v>
      </c>
      <c r="P1958" s="3">
        <v>223</v>
      </c>
      <c r="Q1958" s="2" t="s">
        <v>18248</v>
      </c>
      <c r="R1958" s="2" t="s">
        <v>836</v>
      </c>
      <c r="S1958" s="3">
        <v>0</v>
      </c>
      <c r="T1958" s="3">
        <v>1</v>
      </c>
      <c r="U1958" s="3">
        <v>30</v>
      </c>
      <c r="V1958" s="2" t="s">
        <v>18290</v>
      </c>
      <c r="W1958" s="3">
        <v>1</v>
      </c>
      <c r="X1958" s="2" t="s">
        <v>18250</v>
      </c>
      <c r="Y1958" s="2" t="s">
        <v>18290</v>
      </c>
      <c r="Z1958" s="2" t="s">
        <v>18251</v>
      </c>
      <c r="AA1958" s="2" t="s">
        <v>836</v>
      </c>
      <c r="AB1958" s="2" t="s">
        <v>836</v>
      </c>
      <c r="AC1958" s="3">
        <v>16</v>
      </c>
      <c r="AD1958" s="2" t="s">
        <v>18245</v>
      </c>
      <c r="AE1958" s="2" t="s">
        <v>18252</v>
      </c>
      <c r="AF1958" s="2" t="s">
        <v>18246</v>
      </c>
      <c r="AG1958" s="2" t="s">
        <v>18245</v>
      </c>
      <c r="AH1958" s="2" t="s">
        <v>18253</v>
      </c>
    </row>
    <row r="1959" s="1" customFormat="1" spans="1:34">
      <c r="A1959" s="2" t="s">
        <v>18245</v>
      </c>
      <c r="B1959" s="2" t="s">
        <v>18246</v>
      </c>
      <c r="C1959" s="2" t="s">
        <v>18246</v>
      </c>
      <c r="D1959" s="2"/>
      <c r="E1959" s="3">
        <v>1640954</v>
      </c>
      <c r="F1959" s="2" t="s">
        <v>836</v>
      </c>
      <c r="G1959" s="2" t="s">
        <v>18247</v>
      </c>
      <c r="H1959" s="3">
        <v>223</v>
      </c>
      <c r="I1959" s="2" t="s">
        <v>837</v>
      </c>
      <c r="J1959" s="3">
        <v>1640954</v>
      </c>
      <c r="K1959" s="2" t="s">
        <v>18247</v>
      </c>
      <c r="L1959" s="2"/>
      <c r="M1959" s="2" t="s">
        <v>4</v>
      </c>
      <c r="N1959" s="2" t="s">
        <v>533</v>
      </c>
      <c r="O1959" s="3">
        <v>1640954</v>
      </c>
      <c r="P1959" s="3">
        <v>223</v>
      </c>
      <c r="Q1959" s="2" t="s">
        <v>18248</v>
      </c>
      <c r="R1959" s="2" t="s">
        <v>836</v>
      </c>
      <c r="S1959" s="3">
        <v>0</v>
      </c>
      <c r="T1959" s="3">
        <v>1</v>
      </c>
      <c r="U1959" s="3">
        <v>40</v>
      </c>
      <c r="V1959" s="2" t="s">
        <v>18291</v>
      </c>
      <c r="W1959" s="3">
        <v>1</v>
      </c>
      <c r="X1959" s="2" t="s">
        <v>18250</v>
      </c>
      <c r="Y1959" s="2" t="s">
        <v>18291</v>
      </c>
      <c r="Z1959" s="2" t="s">
        <v>18251</v>
      </c>
      <c r="AA1959" s="2" t="s">
        <v>836</v>
      </c>
      <c r="AB1959" s="2" t="s">
        <v>836</v>
      </c>
      <c r="AC1959" s="3">
        <v>16</v>
      </c>
      <c r="AD1959" s="2" t="s">
        <v>18245</v>
      </c>
      <c r="AE1959" s="2" t="s">
        <v>18252</v>
      </c>
      <c r="AF1959" s="2" t="s">
        <v>18246</v>
      </c>
      <c r="AG1959" s="2" t="s">
        <v>18245</v>
      </c>
      <c r="AH1959" s="2" t="s">
        <v>18253</v>
      </c>
    </row>
    <row r="1960" s="1" customFormat="1" spans="1:34">
      <c r="A1960" s="2" t="s">
        <v>18245</v>
      </c>
      <c r="B1960" s="2" t="s">
        <v>18246</v>
      </c>
      <c r="C1960" s="2" t="s">
        <v>18246</v>
      </c>
      <c r="D1960" s="2"/>
      <c r="E1960" s="3">
        <v>1640954</v>
      </c>
      <c r="F1960" s="2" t="s">
        <v>836</v>
      </c>
      <c r="G1960" s="2" t="s">
        <v>18247</v>
      </c>
      <c r="H1960" s="3">
        <v>223</v>
      </c>
      <c r="I1960" s="2" t="s">
        <v>837</v>
      </c>
      <c r="J1960" s="3">
        <v>1640954</v>
      </c>
      <c r="K1960" s="2" t="s">
        <v>18247</v>
      </c>
      <c r="L1960" s="2"/>
      <c r="M1960" s="2" t="s">
        <v>4</v>
      </c>
      <c r="N1960" s="2" t="s">
        <v>298</v>
      </c>
      <c r="O1960" s="3">
        <v>1640954</v>
      </c>
      <c r="P1960" s="3">
        <v>223</v>
      </c>
      <c r="Q1960" s="2" t="s">
        <v>18248</v>
      </c>
      <c r="R1960" s="2" t="s">
        <v>836</v>
      </c>
      <c r="S1960" s="3">
        <v>0</v>
      </c>
      <c r="T1960" s="3">
        <v>1</v>
      </c>
      <c r="U1960" s="3">
        <v>50</v>
      </c>
      <c r="V1960" s="2" t="s">
        <v>18280</v>
      </c>
      <c r="W1960" s="3">
        <v>1</v>
      </c>
      <c r="X1960" s="2" t="s">
        <v>18250</v>
      </c>
      <c r="Y1960" s="2" t="s">
        <v>18280</v>
      </c>
      <c r="Z1960" s="2" t="s">
        <v>18251</v>
      </c>
      <c r="AA1960" s="2" t="s">
        <v>836</v>
      </c>
      <c r="AB1960" s="2" t="s">
        <v>836</v>
      </c>
      <c r="AC1960" s="3">
        <v>16</v>
      </c>
      <c r="AD1960" s="2" t="s">
        <v>18245</v>
      </c>
      <c r="AE1960" s="2" t="s">
        <v>18252</v>
      </c>
      <c r="AF1960" s="2" t="s">
        <v>18246</v>
      </c>
      <c r="AG1960" s="2" t="s">
        <v>18245</v>
      </c>
      <c r="AH1960" s="2" t="s">
        <v>18253</v>
      </c>
    </row>
    <row r="1961" s="1" customFormat="1" spans="1:34">
      <c r="A1961" s="2" t="s">
        <v>18245</v>
      </c>
      <c r="B1961" s="2" t="s">
        <v>18246</v>
      </c>
      <c r="C1961" s="2" t="s">
        <v>18246</v>
      </c>
      <c r="D1961" s="2"/>
      <c r="E1961" s="3">
        <v>1640954</v>
      </c>
      <c r="F1961" s="2" t="s">
        <v>836</v>
      </c>
      <c r="G1961" s="2" t="s">
        <v>18247</v>
      </c>
      <c r="H1961" s="3">
        <v>223</v>
      </c>
      <c r="I1961" s="2" t="s">
        <v>837</v>
      </c>
      <c r="J1961" s="3">
        <v>1640954</v>
      </c>
      <c r="K1961" s="2" t="s">
        <v>18247</v>
      </c>
      <c r="L1961" s="2"/>
      <c r="M1961" s="2" t="s">
        <v>4</v>
      </c>
      <c r="N1961" s="2" t="s">
        <v>301</v>
      </c>
      <c r="O1961" s="3">
        <v>1640954</v>
      </c>
      <c r="P1961" s="3">
        <v>223</v>
      </c>
      <c r="Q1961" s="2" t="s">
        <v>18248</v>
      </c>
      <c r="R1961" s="2" t="s">
        <v>836</v>
      </c>
      <c r="S1961" s="3">
        <v>0</v>
      </c>
      <c r="T1961" s="3">
        <v>1</v>
      </c>
      <c r="U1961" s="3">
        <v>60</v>
      </c>
      <c r="V1961" s="2" t="s">
        <v>18281</v>
      </c>
      <c r="W1961" s="3">
        <v>1</v>
      </c>
      <c r="X1961" s="2" t="s">
        <v>18250</v>
      </c>
      <c r="Y1961" s="2" t="s">
        <v>18281</v>
      </c>
      <c r="Z1961" s="2" t="s">
        <v>18251</v>
      </c>
      <c r="AA1961" s="2" t="s">
        <v>836</v>
      </c>
      <c r="AB1961" s="2" t="s">
        <v>836</v>
      </c>
      <c r="AC1961" s="3">
        <v>16</v>
      </c>
      <c r="AD1961" s="2" t="s">
        <v>18245</v>
      </c>
      <c r="AE1961" s="2" t="s">
        <v>18252</v>
      </c>
      <c r="AF1961" s="2" t="s">
        <v>18246</v>
      </c>
      <c r="AG1961" s="2" t="s">
        <v>18245</v>
      </c>
      <c r="AH1961" s="2" t="s">
        <v>18253</v>
      </c>
    </row>
    <row r="1962" s="1" customFormat="1" spans="1:34">
      <c r="A1962" s="2" t="s">
        <v>18245</v>
      </c>
      <c r="B1962" s="2" t="s">
        <v>18246</v>
      </c>
      <c r="C1962" s="2" t="s">
        <v>18246</v>
      </c>
      <c r="D1962" s="2"/>
      <c r="E1962" s="3">
        <v>1640954</v>
      </c>
      <c r="F1962" s="2" t="s">
        <v>836</v>
      </c>
      <c r="G1962" s="2" t="s">
        <v>18247</v>
      </c>
      <c r="H1962" s="3">
        <v>223</v>
      </c>
      <c r="I1962" s="2" t="s">
        <v>837</v>
      </c>
      <c r="J1962" s="3">
        <v>1640954</v>
      </c>
      <c r="K1962" s="2" t="s">
        <v>18247</v>
      </c>
      <c r="L1962" s="2"/>
      <c r="M1962" s="2" t="s">
        <v>4</v>
      </c>
      <c r="N1962" s="2" t="s">
        <v>304</v>
      </c>
      <c r="O1962" s="3">
        <v>1640954</v>
      </c>
      <c r="P1962" s="3">
        <v>223</v>
      </c>
      <c r="Q1962" s="2" t="s">
        <v>18248</v>
      </c>
      <c r="R1962" s="2" t="s">
        <v>836</v>
      </c>
      <c r="S1962" s="3">
        <v>0</v>
      </c>
      <c r="T1962" s="3">
        <v>1</v>
      </c>
      <c r="U1962" s="3">
        <v>70</v>
      </c>
      <c r="V1962" s="2" t="s">
        <v>18260</v>
      </c>
      <c r="W1962" s="3">
        <v>1</v>
      </c>
      <c r="X1962" s="2" t="s">
        <v>18250</v>
      </c>
      <c r="Y1962" s="2" t="s">
        <v>18260</v>
      </c>
      <c r="Z1962" s="2" t="s">
        <v>18251</v>
      </c>
      <c r="AA1962" s="2" t="s">
        <v>836</v>
      </c>
      <c r="AB1962" s="2" t="s">
        <v>836</v>
      </c>
      <c r="AC1962" s="3">
        <v>16</v>
      </c>
      <c r="AD1962" s="2" t="s">
        <v>18245</v>
      </c>
      <c r="AE1962" s="2" t="s">
        <v>18252</v>
      </c>
      <c r="AF1962" s="2" t="s">
        <v>18246</v>
      </c>
      <c r="AG1962" s="2" t="s">
        <v>18245</v>
      </c>
      <c r="AH1962" s="2" t="s">
        <v>18253</v>
      </c>
    </row>
    <row r="1963" s="1" customFormat="1" spans="1:34">
      <c r="A1963" s="2" t="s">
        <v>18245</v>
      </c>
      <c r="B1963" s="2" t="s">
        <v>18246</v>
      </c>
      <c r="C1963" s="2" t="s">
        <v>18246</v>
      </c>
      <c r="D1963" s="2"/>
      <c r="E1963" s="3">
        <v>1640954</v>
      </c>
      <c r="F1963" s="2" t="s">
        <v>836</v>
      </c>
      <c r="G1963" s="2" t="s">
        <v>18247</v>
      </c>
      <c r="H1963" s="3">
        <v>223</v>
      </c>
      <c r="I1963" s="2" t="s">
        <v>837</v>
      </c>
      <c r="J1963" s="3">
        <v>1674737</v>
      </c>
      <c r="K1963" s="2" t="s">
        <v>18247</v>
      </c>
      <c r="L1963" s="2"/>
      <c r="M1963" s="2" t="s">
        <v>4</v>
      </c>
      <c r="N1963" s="2" t="s">
        <v>50</v>
      </c>
      <c r="O1963" s="3">
        <v>1640954</v>
      </c>
      <c r="P1963" s="3">
        <v>223</v>
      </c>
      <c r="Q1963" s="2" t="s">
        <v>18248</v>
      </c>
      <c r="R1963" s="2" t="s">
        <v>838</v>
      </c>
      <c r="S1963" s="3">
        <v>0</v>
      </c>
      <c r="T1963" s="3">
        <v>1</v>
      </c>
      <c r="U1963" s="3">
        <v>10</v>
      </c>
      <c r="V1963" s="2" t="s">
        <v>18257</v>
      </c>
      <c r="W1963" s="3">
        <v>1</v>
      </c>
      <c r="X1963" s="2" t="s">
        <v>18250</v>
      </c>
      <c r="Y1963" s="2" t="s">
        <v>18257</v>
      </c>
      <c r="Z1963" s="2" t="s">
        <v>18251</v>
      </c>
      <c r="AA1963" s="2" t="s">
        <v>838</v>
      </c>
      <c r="AB1963" s="2" t="s">
        <v>836</v>
      </c>
      <c r="AC1963" s="3">
        <v>16</v>
      </c>
      <c r="AD1963" s="2" t="s">
        <v>18245</v>
      </c>
      <c r="AE1963" s="2" t="s">
        <v>18252</v>
      </c>
      <c r="AF1963" s="2" t="s">
        <v>18246</v>
      </c>
      <c r="AG1963" s="2" t="s">
        <v>18245</v>
      </c>
      <c r="AH1963" s="2" t="s">
        <v>18253</v>
      </c>
    </row>
    <row r="1964" s="1" customFormat="1" spans="1:34">
      <c r="A1964" s="2" t="s">
        <v>18245</v>
      </c>
      <c r="B1964" s="2" t="s">
        <v>18246</v>
      </c>
      <c r="C1964" s="2" t="s">
        <v>18246</v>
      </c>
      <c r="D1964" s="2"/>
      <c r="E1964" s="3">
        <v>1640954</v>
      </c>
      <c r="F1964" s="2" t="s">
        <v>836</v>
      </c>
      <c r="G1964" s="2" t="s">
        <v>18247</v>
      </c>
      <c r="H1964" s="3">
        <v>223</v>
      </c>
      <c r="I1964" s="2" t="s">
        <v>837</v>
      </c>
      <c r="J1964" s="3">
        <v>1674737</v>
      </c>
      <c r="K1964" s="2" t="s">
        <v>18247</v>
      </c>
      <c r="L1964" s="2"/>
      <c r="M1964" s="2" t="s">
        <v>4</v>
      </c>
      <c r="N1964" s="2" t="s">
        <v>57</v>
      </c>
      <c r="O1964" s="3">
        <v>1640954</v>
      </c>
      <c r="P1964" s="3">
        <v>223</v>
      </c>
      <c r="Q1964" s="2" t="s">
        <v>18248</v>
      </c>
      <c r="R1964" s="2" t="s">
        <v>838</v>
      </c>
      <c r="S1964" s="3">
        <v>0</v>
      </c>
      <c r="T1964" s="3">
        <v>1</v>
      </c>
      <c r="U1964" s="3">
        <v>30</v>
      </c>
      <c r="V1964" s="2" t="s">
        <v>18257</v>
      </c>
      <c r="W1964" s="3">
        <v>1</v>
      </c>
      <c r="X1964" s="2" t="s">
        <v>18250</v>
      </c>
      <c r="Y1964" s="2" t="s">
        <v>18257</v>
      </c>
      <c r="Z1964" s="2" t="s">
        <v>18251</v>
      </c>
      <c r="AA1964" s="2" t="s">
        <v>838</v>
      </c>
      <c r="AB1964" s="2" t="s">
        <v>836</v>
      </c>
      <c r="AC1964" s="3">
        <v>16</v>
      </c>
      <c r="AD1964" s="2" t="s">
        <v>18245</v>
      </c>
      <c r="AE1964" s="2" t="s">
        <v>18252</v>
      </c>
      <c r="AF1964" s="2" t="s">
        <v>18246</v>
      </c>
      <c r="AG1964" s="2" t="s">
        <v>18245</v>
      </c>
      <c r="AH1964" s="2" t="s">
        <v>18253</v>
      </c>
    </row>
    <row r="1965" s="1" customFormat="1" spans="1:34">
      <c r="A1965" s="2" t="s">
        <v>18245</v>
      </c>
      <c r="B1965" s="2" t="s">
        <v>18246</v>
      </c>
      <c r="C1965" s="2" t="s">
        <v>18246</v>
      </c>
      <c r="D1965" s="2"/>
      <c r="E1965" s="3">
        <v>1640954</v>
      </c>
      <c r="F1965" s="2" t="s">
        <v>836</v>
      </c>
      <c r="G1965" s="2" t="s">
        <v>18247</v>
      </c>
      <c r="H1965" s="3">
        <v>223</v>
      </c>
      <c r="I1965" s="2" t="s">
        <v>837</v>
      </c>
      <c r="J1965" s="3">
        <v>1674737</v>
      </c>
      <c r="K1965" s="2" t="s">
        <v>18247</v>
      </c>
      <c r="L1965" s="2"/>
      <c r="M1965" s="2" t="s">
        <v>4</v>
      </c>
      <c r="N1965" s="2" t="s">
        <v>60</v>
      </c>
      <c r="O1965" s="3">
        <v>1640954</v>
      </c>
      <c r="P1965" s="3">
        <v>223</v>
      </c>
      <c r="Q1965" s="2" t="s">
        <v>18248</v>
      </c>
      <c r="R1965" s="2" t="s">
        <v>838</v>
      </c>
      <c r="S1965" s="3">
        <v>0</v>
      </c>
      <c r="T1965" s="3">
        <v>1</v>
      </c>
      <c r="U1965" s="3">
        <v>40</v>
      </c>
      <c r="V1965" s="2" t="s">
        <v>18259</v>
      </c>
      <c r="W1965" s="3">
        <v>1</v>
      </c>
      <c r="X1965" s="2" t="s">
        <v>18250</v>
      </c>
      <c r="Y1965" s="2" t="s">
        <v>18259</v>
      </c>
      <c r="Z1965" s="2" t="s">
        <v>18251</v>
      </c>
      <c r="AA1965" s="2" t="s">
        <v>838</v>
      </c>
      <c r="AB1965" s="2" t="s">
        <v>836</v>
      </c>
      <c r="AC1965" s="3">
        <v>16</v>
      </c>
      <c r="AD1965" s="2" t="s">
        <v>18245</v>
      </c>
      <c r="AE1965" s="2" t="s">
        <v>18252</v>
      </c>
      <c r="AF1965" s="2" t="s">
        <v>18246</v>
      </c>
      <c r="AG1965" s="2" t="s">
        <v>18245</v>
      </c>
      <c r="AH1965" s="2" t="s">
        <v>18253</v>
      </c>
    </row>
    <row r="1966" s="1" customFormat="1" spans="1:34">
      <c r="A1966" s="2" t="s">
        <v>18245</v>
      </c>
      <c r="B1966" s="2" t="s">
        <v>18246</v>
      </c>
      <c r="C1966" s="2" t="s">
        <v>18246</v>
      </c>
      <c r="D1966" s="2"/>
      <c r="E1966" s="3">
        <v>1640954</v>
      </c>
      <c r="F1966" s="2" t="s">
        <v>836</v>
      </c>
      <c r="G1966" s="2" t="s">
        <v>18247</v>
      </c>
      <c r="H1966" s="3">
        <v>223</v>
      </c>
      <c r="I1966" s="2" t="s">
        <v>837</v>
      </c>
      <c r="J1966" s="3">
        <v>1674737</v>
      </c>
      <c r="K1966" s="2" t="s">
        <v>18247</v>
      </c>
      <c r="L1966" s="2"/>
      <c r="M1966" s="2" t="s">
        <v>4</v>
      </c>
      <c r="N1966" s="2" t="s">
        <v>63</v>
      </c>
      <c r="O1966" s="3">
        <v>1640954</v>
      </c>
      <c r="P1966" s="3">
        <v>223</v>
      </c>
      <c r="Q1966" s="2" t="s">
        <v>18248</v>
      </c>
      <c r="R1966" s="2" t="s">
        <v>838</v>
      </c>
      <c r="S1966" s="3">
        <v>0</v>
      </c>
      <c r="T1966" s="3">
        <v>1</v>
      </c>
      <c r="U1966" s="3">
        <v>50</v>
      </c>
      <c r="V1966" s="2" t="s">
        <v>18260</v>
      </c>
      <c r="W1966" s="3">
        <v>1</v>
      </c>
      <c r="X1966" s="2" t="s">
        <v>18250</v>
      </c>
      <c r="Y1966" s="2" t="s">
        <v>18260</v>
      </c>
      <c r="Z1966" s="2" t="s">
        <v>18251</v>
      </c>
      <c r="AA1966" s="2" t="s">
        <v>838</v>
      </c>
      <c r="AB1966" s="2" t="s">
        <v>836</v>
      </c>
      <c r="AC1966" s="3">
        <v>16</v>
      </c>
      <c r="AD1966" s="2" t="s">
        <v>18245</v>
      </c>
      <c r="AE1966" s="2" t="s">
        <v>18252</v>
      </c>
      <c r="AF1966" s="2" t="s">
        <v>18246</v>
      </c>
      <c r="AG1966" s="2" t="s">
        <v>18245</v>
      </c>
      <c r="AH1966" s="2" t="s">
        <v>18253</v>
      </c>
    </row>
    <row r="1967" s="1" customFormat="1" spans="1:34">
      <c r="A1967" s="2" t="s">
        <v>18245</v>
      </c>
      <c r="B1967" s="2" t="s">
        <v>18246</v>
      </c>
      <c r="C1967" s="2" t="s">
        <v>18246</v>
      </c>
      <c r="D1967" s="2"/>
      <c r="E1967" s="3">
        <v>1640954</v>
      </c>
      <c r="F1967" s="2" t="s">
        <v>836</v>
      </c>
      <c r="G1967" s="2" t="s">
        <v>18247</v>
      </c>
      <c r="H1967" s="3">
        <v>223</v>
      </c>
      <c r="I1967" s="2" t="s">
        <v>837</v>
      </c>
      <c r="J1967" s="3">
        <v>1674737</v>
      </c>
      <c r="K1967" s="2" t="s">
        <v>18247</v>
      </c>
      <c r="L1967" s="2"/>
      <c r="M1967" s="2" t="s">
        <v>4</v>
      </c>
      <c r="N1967" s="2" t="s">
        <v>658</v>
      </c>
      <c r="O1967" s="3">
        <v>1640954</v>
      </c>
      <c r="P1967" s="3">
        <v>223</v>
      </c>
      <c r="Q1967" s="2" t="s">
        <v>18248</v>
      </c>
      <c r="R1967" s="2" t="s">
        <v>838</v>
      </c>
      <c r="S1967" s="3">
        <v>0</v>
      </c>
      <c r="T1967" s="3">
        <v>1</v>
      </c>
      <c r="U1967" s="3">
        <v>60</v>
      </c>
      <c r="V1967" s="2" t="s">
        <v>18258</v>
      </c>
      <c r="W1967" s="3">
        <v>1</v>
      </c>
      <c r="X1967" s="2" t="s">
        <v>18250</v>
      </c>
      <c r="Y1967" s="2" t="s">
        <v>18258</v>
      </c>
      <c r="Z1967" s="2" t="s">
        <v>18251</v>
      </c>
      <c r="AA1967" s="2" t="s">
        <v>838</v>
      </c>
      <c r="AB1967" s="2" t="s">
        <v>836</v>
      </c>
      <c r="AC1967" s="3">
        <v>16</v>
      </c>
      <c r="AD1967" s="2" t="s">
        <v>18245</v>
      </c>
      <c r="AE1967" s="2" t="s">
        <v>18252</v>
      </c>
      <c r="AF1967" s="2" t="s">
        <v>18246</v>
      </c>
      <c r="AG1967" s="2" t="s">
        <v>18245</v>
      </c>
      <c r="AH1967" s="2" t="s">
        <v>18253</v>
      </c>
    </row>
    <row r="1968" s="1" customFormat="1" spans="1:34">
      <c r="A1968" s="2" t="s">
        <v>18245</v>
      </c>
      <c r="B1968" s="2" t="s">
        <v>18246</v>
      </c>
      <c r="C1968" s="2" t="s">
        <v>18246</v>
      </c>
      <c r="D1968" s="2"/>
      <c r="E1968" s="3">
        <v>1640954</v>
      </c>
      <c r="F1968" s="2" t="s">
        <v>836</v>
      </c>
      <c r="G1968" s="2" t="s">
        <v>18247</v>
      </c>
      <c r="H1968" s="3">
        <v>223</v>
      </c>
      <c r="I1968" s="2" t="s">
        <v>837</v>
      </c>
      <c r="J1968" s="3">
        <v>2308118</v>
      </c>
      <c r="K1968" s="2" t="s">
        <v>18247</v>
      </c>
      <c r="L1968" s="2"/>
      <c r="M1968" s="2" t="s">
        <v>4</v>
      </c>
      <c r="N1968" s="2" t="s">
        <v>126</v>
      </c>
      <c r="O1968" s="3">
        <v>1640954</v>
      </c>
      <c r="P1968" s="3">
        <v>223</v>
      </c>
      <c r="Q1968" s="2" t="s">
        <v>18248</v>
      </c>
      <c r="R1968" s="2" t="s">
        <v>839</v>
      </c>
      <c r="S1968" s="3">
        <v>0</v>
      </c>
      <c r="T1968" s="3">
        <v>1</v>
      </c>
      <c r="U1968" s="3">
        <v>20</v>
      </c>
      <c r="V1968" s="2" t="s">
        <v>18266</v>
      </c>
      <c r="W1968" s="3">
        <v>1</v>
      </c>
      <c r="X1968" s="2" t="s">
        <v>18250</v>
      </c>
      <c r="Y1968" s="2" t="s">
        <v>18266</v>
      </c>
      <c r="Z1968" s="2" t="s">
        <v>18251</v>
      </c>
      <c r="AA1968" s="2" t="s">
        <v>839</v>
      </c>
      <c r="AB1968" s="2" t="s">
        <v>836</v>
      </c>
      <c r="AC1968" s="3">
        <v>16</v>
      </c>
      <c r="AD1968" s="2" t="s">
        <v>18245</v>
      </c>
      <c r="AE1968" s="2" t="s">
        <v>18252</v>
      </c>
      <c r="AF1968" s="2" t="s">
        <v>18246</v>
      </c>
      <c r="AG1968" s="2" t="s">
        <v>18245</v>
      </c>
      <c r="AH1968" s="2" t="s">
        <v>18253</v>
      </c>
    </row>
    <row r="1969" s="1" customFormat="1" spans="1:34">
      <c r="A1969" s="2" t="s">
        <v>18245</v>
      </c>
      <c r="B1969" s="2" t="s">
        <v>18246</v>
      </c>
      <c r="C1969" s="2" t="s">
        <v>18246</v>
      </c>
      <c r="D1969" s="2"/>
      <c r="E1969" s="3">
        <v>1640954</v>
      </c>
      <c r="F1969" s="2" t="s">
        <v>836</v>
      </c>
      <c r="G1969" s="2" t="s">
        <v>18247</v>
      </c>
      <c r="H1969" s="3">
        <v>223</v>
      </c>
      <c r="I1969" s="2" t="s">
        <v>837</v>
      </c>
      <c r="J1969" s="3">
        <v>2308118</v>
      </c>
      <c r="K1969" s="2" t="s">
        <v>18247</v>
      </c>
      <c r="L1969" s="2"/>
      <c r="M1969" s="2" t="s">
        <v>4</v>
      </c>
      <c r="N1969" s="2" t="s">
        <v>200</v>
      </c>
      <c r="O1969" s="3">
        <v>1640954</v>
      </c>
      <c r="P1969" s="3">
        <v>223</v>
      </c>
      <c r="Q1969" s="2" t="s">
        <v>18248</v>
      </c>
      <c r="R1969" s="2" t="s">
        <v>839</v>
      </c>
      <c r="S1969" s="3">
        <v>0</v>
      </c>
      <c r="T1969" s="3">
        <v>1</v>
      </c>
      <c r="U1969" s="3">
        <v>30</v>
      </c>
      <c r="V1969" s="2" t="s">
        <v>18274</v>
      </c>
      <c r="W1969" s="3">
        <v>1</v>
      </c>
      <c r="X1969" s="2" t="s">
        <v>18250</v>
      </c>
      <c r="Y1969" s="2" t="s">
        <v>18274</v>
      </c>
      <c r="Z1969" s="2" t="s">
        <v>18251</v>
      </c>
      <c r="AA1969" s="2" t="s">
        <v>839</v>
      </c>
      <c r="AB1969" s="2" t="s">
        <v>836</v>
      </c>
      <c r="AC1969" s="3">
        <v>16</v>
      </c>
      <c r="AD1969" s="2" t="s">
        <v>18245</v>
      </c>
      <c r="AE1969" s="2" t="s">
        <v>18252</v>
      </c>
      <c r="AF1969" s="2" t="s">
        <v>18246</v>
      </c>
      <c r="AG1969" s="2" t="s">
        <v>18245</v>
      </c>
      <c r="AH1969" s="2" t="s">
        <v>18253</v>
      </c>
    </row>
    <row r="1970" s="1" customFormat="1" spans="1:34">
      <c r="A1970" s="2" t="s">
        <v>18245</v>
      </c>
      <c r="B1970" s="2" t="s">
        <v>18246</v>
      </c>
      <c r="C1970" s="2" t="s">
        <v>18246</v>
      </c>
      <c r="D1970" s="2"/>
      <c r="E1970" s="3">
        <v>1640966</v>
      </c>
      <c r="F1970" s="2" t="s">
        <v>840</v>
      </c>
      <c r="G1970" s="2" t="s">
        <v>18247</v>
      </c>
      <c r="H1970" s="3">
        <v>223</v>
      </c>
      <c r="I1970" s="2" t="s">
        <v>841</v>
      </c>
      <c r="J1970" s="3">
        <v>927613</v>
      </c>
      <c r="K1970" s="2" t="s">
        <v>18247</v>
      </c>
      <c r="L1970" s="2"/>
      <c r="M1970" s="2" t="s">
        <v>4</v>
      </c>
      <c r="N1970" s="2" t="s">
        <v>200</v>
      </c>
      <c r="O1970" s="3">
        <v>1640966</v>
      </c>
      <c r="P1970" s="3">
        <v>223</v>
      </c>
      <c r="Q1970" s="2" t="s">
        <v>18248</v>
      </c>
      <c r="R1970" s="2" t="s">
        <v>289</v>
      </c>
      <c r="S1970" s="3">
        <v>0</v>
      </c>
      <c r="T1970" s="3">
        <v>1</v>
      </c>
      <c r="U1970" s="3">
        <v>30</v>
      </c>
      <c r="V1970" s="2" t="s">
        <v>18274</v>
      </c>
      <c r="W1970" s="3">
        <v>1</v>
      </c>
      <c r="X1970" s="2" t="s">
        <v>18250</v>
      </c>
      <c r="Y1970" s="2" t="s">
        <v>18274</v>
      </c>
      <c r="Z1970" s="2" t="s">
        <v>18251</v>
      </c>
      <c r="AA1970" s="2" t="s">
        <v>289</v>
      </c>
      <c r="AB1970" s="2" t="s">
        <v>840</v>
      </c>
      <c r="AC1970" s="3">
        <v>13</v>
      </c>
      <c r="AD1970" s="2" t="s">
        <v>18245</v>
      </c>
      <c r="AE1970" s="2" t="s">
        <v>18252</v>
      </c>
      <c r="AF1970" s="2" t="s">
        <v>18246</v>
      </c>
      <c r="AG1970" s="2" t="s">
        <v>18245</v>
      </c>
      <c r="AH1970" s="2" t="s">
        <v>18253</v>
      </c>
    </row>
    <row r="1971" s="1" customFormat="1" spans="1:34">
      <c r="A1971" s="2" t="s">
        <v>18245</v>
      </c>
      <c r="B1971" s="2" t="s">
        <v>18246</v>
      </c>
      <c r="C1971" s="2" t="s">
        <v>18246</v>
      </c>
      <c r="D1971" s="2"/>
      <c r="E1971" s="3">
        <v>1640966</v>
      </c>
      <c r="F1971" s="2" t="s">
        <v>840</v>
      </c>
      <c r="G1971" s="2" t="s">
        <v>18247</v>
      </c>
      <c r="H1971" s="3">
        <v>223</v>
      </c>
      <c r="I1971" s="2" t="s">
        <v>841</v>
      </c>
      <c r="J1971" s="3">
        <v>927613</v>
      </c>
      <c r="K1971" s="2" t="s">
        <v>18247</v>
      </c>
      <c r="L1971" s="2"/>
      <c r="M1971" s="2" t="s">
        <v>4</v>
      </c>
      <c r="N1971" s="2" t="s">
        <v>126</v>
      </c>
      <c r="O1971" s="3">
        <v>1640966</v>
      </c>
      <c r="P1971" s="3">
        <v>223</v>
      </c>
      <c r="Q1971" s="2" t="s">
        <v>18248</v>
      </c>
      <c r="R1971" s="2" t="s">
        <v>289</v>
      </c>
      <c r="S1971" s="3">
        <v>0</v>
      </c>
      <c r="T1971" s="3">
        <v>1</v>
      </c>
      <c r="U1971" s="3">
        <v>40</v>
      </c>
      <c r="V1971" s="2" t="s">
        <v>18266</v>
      </c>
      <c r="W1971" s="3">
        <v>1</v>
      </c>
      <c r="X1971" s="2" t="s">
        <v>18250</v>
      </c>
      <c r="Y1971" s="2" t="s">
        <v>18266</v>
      </c>
      <c r="Z1971" s="2" t="s">
        <v>18251</v>
      </c>
      <c r="AA1971" s="2" t="s">
        <v>289</v>
      </c>
      <c r="AB1971" s="2" t="s">
        <v>840</v>
      </c>
      <c r="AC1971" s="3">
        <v>13</v>
      </c>
      <c r="AD1971" s="2" t="s">
        <v>18245</v>
      </c>
      <c r="AE1971" s="2" t="s">
        <v>18252</v>
      </c>
      <c r="AF1971" s="2" t="s">
        <v>18246</v>
      </c>
      <c r="AG1971" s="2" t="s">
        <v>18245</v>
      </c>
      <c r="AH1971" s="2" t="s">
        <v>18253</v>
      </c>
    </row>
    <row r="1972" s="1" customFormat="1" spans="1:34">
      <c r="A1972" s="2" t="s">
        <v>18245</v>
      </c>
      <c r="B1972" s="2" t="s">
        <v>18246</v>
      </c>
      <c r="C1972" s="2" t="s">
        <v>18246</v>
      </c>
      <c r="D1972" s="2"/>
      <c r="E1972" s="3">
        <v>1640966</v>
      </c>
      <c r="F1972" s="2" t="s">
        <v>840</v>
      </c>
      <c r="G1972" s="2" t="s">
        <v>18247</v>
      </c>
      <c r="H1972" s="3">
        <v>223</v>
      </c>
      <c r="I1972" s="2" t="s">
        <v>841</v>
      </c>
      <c r="J1972" s="3">
        <v>1581189</v>
      </c>
      <c r="K1972" s="2" t="s">
        <v>18247</v>
      </c>
      <c r="L1972" s="2"/>
      <c r="M1972" s="2" t="s">
        <v>4</v>
      </c>
      <c r="N1972" s="2" t="s">
        <v>405</v>
      </c>
      <c r="O1972" s="3">
        <v>1640966</v>
      </c>
      <c r="P1972" s="3">
        <v>223</v>
      </c>
      <c r="Q1972" s="2" t="s">
        <v>18248</v>
      </c>
      <c r="R1972" s="2" t="s">
        <v>771</v>
      </c>
      <c r="S1972" s="3">
        <v>0</v>
      </c>
      <c r="T1972" s="3">
        <v>1</v>
      </c>
      <c r="U1972" s="3">
        <v>10</v>
      </c>
      <c r="V1972" s="2" t="s">
        <v>18286</v>
      </c>
      <c r="W1972" s="3">
        <v>1</v>
      </c>
      <c r="X1972" s="2" t="s">
        <v>18250</v>
      </c>
      <c r="Y1972" s="2" t="s">
        <v>18286</v>
      </c>
      <c r="Z1972" s="2" t="s">
        <v>18251</v>
      </c>
      <c r="AA1972" s="2" t="s">
        <v>771</v>
      </c>
      <c r="AB1972" s="2" t="s">
        <v>840</v>
      </c>
      <c r="AC1972" s="3">
        <v>13</v>
      </c>
      <c r="AD1972" s="2" t="s">
        <v>18245</v>
      </c>
      <c r="AE1972" s="2" t="s">
        <v>18252</v>
      </c>
      <c r="AF1972" s="2" t="s">
        <v>18246</v>
      </c>
      <c r="AG1972" s="2" t="s">
        <v>18245</v>
      </c>
      <c r="AH1972" s="2" t="s">
        <v>18253</v>
      </c>
    </row>
    <row r="1973" s="1" customFormat="1" spans="1:34">
      <c r="A1973" s="2" t="s">
        <v>18245</v>
      </c>
      <c r="B1973" s="2" t="s">
        <v>18246</v>
      </c>
      <c r="C1973" s="2" t="s">
        <v>18246</v>
      </c>
      <c r="D1973" s="2"/>
      <c r="E1973" s="3">
        <v>1640966</v>
      </c>
      <c r="F1973" s="2" t="s">
        <v>840</v>
      </c>
      <c r="G1973" s="2" t="s">
        <v>18247</v>
      </c>
      <c r="H1973" s="3">
        <v>223</v>
      </c>
      <c r="I1973" s="2" t="s">
        <v>841</v>
      </c>
      <c r="J1973" s="3">
        <v>1581193</v>
      </c>
      <c r="K1973" s="2" t="s">
        <v>18247</v>
      </c>
      <c r="L1973" s="2"/>
      <c r="M1973" s="2" t="s">
        <v>4</v>
      </c>
      <c r="N1973" s="2" t="s">
        <v>252</v>
      </c>
      <c r="O1973" s="3">
        <v>1640966</v>
      </c>
      <c r="P1973" s="3">
        <v>223</v>
      </c>
      <c r="Q1973" s="2" t="s">
        <v>18248</v>
      </c>
      <c r="R1973" s="2" t="s">
        <v>772</v>
      </c>
      <c r="S1973" s="3">
        <v>30</v>
      </c>
      <c r="T1973" s="3">
        <v>1</v>
      </c>
      <c r="U1973" s="3">
        <v>20</v>
      </c>
      <c r="V1973" s="2" t="s">
        <v>18276</v>
      </c>
      <c r="W1973" s="3">
        <v>1</v>
      </c>
      <c r="X1973" s="2" t="s">
        <v>18250</v>
      </c>
      <c r="Y1973" s="2" t="s">
        <v>18276</v>
      </c>
      <c r="Z1973" s="2" t="s">
        <v>18251</v>
      </c>
      <c r="AA1973" s="2" t="s">
        <v>772</v>
      </c>
      <c r="AB1973" s="2" t="s">
        <v>840</v>
      </c>
      <c r="AC1973" s="3">
        <v>13</v>
      </c>
      <c r="AD1973" s="2" t="s">
        <v>18245</v>
      </c>
      <c r="AE1973" s="2" t="s">
        <v>18252</v>
      </c>
      <c r="AF1973" s="2" t="s">
        <v>18246</v>
      </c>
      <c r="AG1973" s="2" t="s">
        <v>18245</v>
      </c>
      <c r="AH1973" s="2" t="s">
        <v>18253</v>
      </c>
    </row>
    <row r="1974" s="1" customFormat="1" spans="1:34">
      <c r="A1974" s="2" t="s">
        <v>18245</v>
      </c>
      <c r="B1974" s="2" t="s">
        <v>18246</v>
      </c>
      <c r="C1974" s="2" t="s">
        <v>18246</v>
      </c>
      <c r="D1974" s="2"/>
      <c r="E1974" s="3">
        <v>1640966</v>
      </c>
      <c r="F1974" s="2" t="s">
        <v>840</v>
      </c>
      <c r="G1974" s="2" t="s">
        <v>18247</v>
      </c>
      <c r="H1974" s="3">
        <v>223</v>
      </c>
      <c r="I1974" s="2" t="s">
        <v>841</v>
      </c>
      <c r="J1974" s="3">
        <v>1624581</v>
      </c>
      <c r="K1974" s="2" t="s">
        <v>18247</v>
      </c>
      <c r="L1974" s="2"/>
      <c r="M1974" s="2" t="s">
        <v>4</v>
      </c>
      <c r="N1974" s="2" t="s">
        <v>57</v>
      </c>
      <c r="O1974" s="3">
        <v>1640966</v>
      </c>
      <c r="P1974" s="3">
        <v>223</v>
      </c>
      <c r="Q1974" s="2" t="s">
        <v>18248</v>
      </c>
      <c r="R1974" s="2" t="s">
        <v>779</v>
      </c>
      <c r="S1974" s="3">
        <v>0</v>
      </c>
      <c r="T1974" s="3">
        <v>1</v>
      </c>
      <c r="U1974" s="3">
        <v>20</v>
      </c>
      <c r="V1974" s="2" t="s">
        <v>18257</v>
      </c>
      <c r="W1974" s="3">
        <v>1</v>
      </c>
      <c r="X1974" s="2" t="s">
        <v>18250</v>
      </c>
      <c r="Y1974" s="2" t="s">
        <v>18257</v>
      </c>
      <c r="Z1974" s="2" t="s">
        <v>18251</v>
      </c>
      <c r="AA1974" s="2" t="s">
        <v>779</v>
      </c>
      <c r="AB1974" s="2" t="s">
        <v>840</v>
      </c>
      <c r="AC1974" s="3">
        <v>13</v>
      </c>
      <c r="AD1974" s="2" t="s">
        <v>18245</v>
      </c>
      <c r="AE1974" s="2" t="s">
        <v>18252</v>
      </c>
      <c r="AF1974" s="2" t="s">
        <v>18246</v>
      </c>
      <c r="AG1974" s="2" t="s">
        <v>18245</v>
      </c>
      <c r="AH1974" s="2" t="s">
        <v>18253</v>
      </c>
    </row>
    <row r="1975" s="1" customFormat="1" spans="1:34">
      <c r="A1975" s="2" t="s">
        <v>18245</v>
      </c>
      <c r="B1975" s="2" t="s">
        <v>18246</v>
      </c>
      <c r="C1975" s="2" t="s">
        <v>18246</v>
      </c>
      <c r="D1975" s="2"/>
      <c r="E1975" s="3">
        <v>1640966</v>
      </c>
      <c r="F1975" s="2" t="s">
        <v>840</v>
      </c>
      <c r="G1975" s="2" t="s">
        <v>18247</v>
      </c>
      <c r="H1975" s="3">
        <v>223</v>
      </c>
      <c r="I1975" s="2" t="s">
        <v>841</v>
      </c>
      <c r="J1975" s="3">
        <v>1624581</v>
      </c>
      <c r="K1975" s="2" t="s">
        <v>18247</v>
      </c>
      <c r="L1975" s="2"/>
      <c r="M1975" s="2" t="s">
        <v>4</v>
      </c>
      <c r="N1975" s="2" t="s">
        <v>60</v>
      </c>
      <c r="O1975" s="3">
        <v>1640966</v>
      </c>
      <c r="P1975" s="3">
        <v>223</v>
      </c>
      <c r="Q1975" s="2" t="s">
        <v>18248</v>
      </c>
      <c r="R1975" s="2" t="s">
        <v>779</v>
      </c>
      <c r="S1975" s="3">
        <v>0</v>
      </c>
      <c r="T1975" s="3">
        <v>1</v>
      </c>
      <c r="U1975" s="3">
        <v>30</v>
      </c>
      <c r="V1975" s="2" t="s">
        <v>18259</v>
      </c>
      <c r="W1975" s="3">
        <v>1</v>
      </c>
      <c r="X1975" s="2" t="s">
        <v>18250</v>
      </c>
      <c r="Y1975" s="2" t="s">
        <v>18259</v>
      </c>
      <c r="Z1975" s="2" t="s">
        <v>18251</v>
      </c>
      <c r="AA1975" s="2" t="s">
        <v>779</v>
      </c>
      <c r="AB1975" s="2" t="s">
        <v>840</v>
      </c>
      <c r="AC1975" s="3">
        <v>13</v>
      </c>
      <c r="AD1975" s="2" t="s">
        <v>18245</v>
      </c>
      <c r="AE1975" s="2" t="s">
        <v>18252</v>
      </c>
      <c r="AF1975" s="2" t="s">
        <v>18246</v>
      </c>
      <c r="AG1975" s="2" t="s">
        <v>18245</v>
      </c>
      <c r="AH1975" s="2" t="s">
        <v>18253</v>
      </c>
    </row>
    <row r="1976" s="1" customFormat="1" spans="1:34">
      <c r="A1976" s="2" t="s">
        <v>18245</v>
      </c>
      <c r="B1976" s="2" t="s">
        <v>18246</v>
      </c>
      <c r="C1976" s="2" t="s">
        <v>18246</v>
      </c>
      <c r="D1976" s="2"/>
      <c r="E1976" s="3">
        <v>1640966</v>
      </c>
      <c r="F1976" s="2" t="s">
        <v>840</v>
      </c>
      <c r="G1976" s="2" t="s">
        <v>18247</v>
      </c>
      <c r="H1976" s="3">
        <v>223</v>
      </c>
      <c r="I1976" s="2" t="s">
        <v>841</v>
      </c>
      <c r="J1976" s="3">
        <v>1624581</v>
      </c>
      <c r="K1976" s="2" t="s">
        <v>18247</v>
      </c>
      <c r="L1976" s="2"/>
      <c r="M1976" s="2" t="s">
        <v>4</v>
      </c>
      <c r="N1976" s="2" t="s">
        <v>63</v>
      </c>
      <c r="O1976" s="3">
        <v>1640966</v>
      </c>
      <c r="P1976" s="3">
        <v>223</v>
      </c>
      <c r="Q1976" s="2" t="s">
        <v>18248</v>
      </c>
      <c r="R1976" s="2" t="s">
        <v>779</v>
      </c>
      <c r="S1976" s="3">
        <v>0</v>
      </c>
      <c r="T1976" s="3">
        <v>1</v>
      </c>
      <c r="U1976" s="3">
        <v>40</v>
      </c>
      <c r="V1976" s="2" t="s">
        <v>18260</v>
      </c>
      <c r="W1976" s="3">
        <v>1</v>
      </c>
      <c r="X1976" s="2" t="s">
        <v>18250</v>
      </c>
      <c r="Y1976" s="2" t="s">
        <v>18260</v>
      </c>
      <c r="Z1976" s="2" t="s">
        <v>18251</v>
      </c>
      <c r="AA1976" s="2" t="s">
        <v>779</v>
      </c>
      <c r="AB1976" s="2" t="s">
        <v>840</v>
      </c>
      <c r="AC1976" s="3">
        <v>13</v>
      </c>
      <c r="AD1976" s="2" t="s">
        <v>18245</v>
      </c>
      <c r="AE1976" s="2" t="s">
        <v>18252</v>
      </c>
      <c r="AF1976" s="2" t="s">
        <v>18246</v>
      </c>
      <c r="AG1976" s="2" t="s">
        <v>18245</v>
      </c>
      <c r="AH1976" s="2" t="s">
        <v>18253</v>
      </c>
    </row>
    <row r="1977" s="1" customFormat="1" spans="1:34">
      <c r="A1977" s="2" t="s">
        <v>18245</v>
      </c>
      <c r="B1977" s="2" t="s">
        <v>18246</v>
      </c>
      <c r="C1977" s="2" t="s">
        <v>18246</v>
      </c>
      <c r="D1977" s="2"/>
      <c r="E1977" s="3">
        <v>1640966</v>
      </c>
      <c r="F1977" s="2" t="s">
        <v>840</v>
      </c>
      <c r="G1977" s="2" t="s">
        <v>18247</v>
      </c>
      <c r="H1977" s="3">
        <v>223</v>
      </c>
      <c r="I1977" s="2" t="s">
        <v>841</v>
      </c>
      <c r="J1977" s="3">
        <v>1624581</v>
      </c>
      <c r="K1977" s="2" t="s">
        <v>18247</v>
      </c>
      <c r="L1977" s="2"/>
      <c r="M1977" s="2" t="s">
        <v>4</v>
      </c>
      <c r="N1977" s="2" t="s">
        <v>135</v>
      </c>
      <c r="O1977" s="3">
        <v>1640966</v>
      </c>
      <c r="P1977" s="3">
        <v>223</v>
      </c>
      <c r="Q1977" s="2" t="s">
        <v>18248</v>
      </c>
      <c r="R1977" s="2" t="s">
        <v>779</v>
      </c>
      <c r="S1977" s="3">
        <v>0</v>
      </c>
      <c r="T1977" s="3">
        <v>1</v>
      </c>
      <c r="U1977" s="3">
        <v>50</v>
      </c>
      <c r="V1977" s="2" t="s">
        <v>18267</v>
      </c>
      <c r="W1977" s="3">
        <v>1</v>
      </c>
      <c r="X1977" s="2" t="s">
        <v>18250</v>
      </c>
      <c r="Y1977" s="2" t="s">
        <v>18267</v>
      </c>
      <c r="Z1977" s="2" t="s">
        <v>18251</v>
      </c>
      <c r="AA1977" s="2" t="s">
        <v>779</v>
      </c>
      <c r="AB1977" s="2" t="s">
        <v>840</v>
      </c>
      <c r="AC1977" s="3">
        <v>13</v>
      </c>
      <c r="AD1977" s="2" t="s">
        <v>18245</v>
      </c>
      <c r="AE1977" s="2" t="s">
        <v>18252</v>
      </c>
      <c r="AF1977" s="2" t="s">
        <v>18246</v>
      </c>
      <c r="AG1977" s="2" t="s">
        <v>18245</v>
      </c>
      <c r="AH1977" s="2" t="s">
        <v>18253</v>
      </c>
    </row>
    <row r="1978" s="1" customFormat="1" spans="1:34">
      <c r="A1978" s="2" t="s">
        <v>18245</v>
      </c>
      <c r="B1978" s="2" t="s">
        <v>18246</v>
      </c>
      <c r="C1978" s="2" t="s">
        <v>18246</v>
      </c>
      <c r="D1978" s="2"/>
      <c r="E1978" s="3">
        <v>1640966</v>
      </c>
      <c r="F1978" s="2" t="s">
        <v>840</v>
      </c>
      <c r="G1978" s="2" t="s">
        <v>18247</v>
      </c>
      <c r="H1978" s="3">
        <v>223</v>
      </c>
      <c r="I1978" s="2" t="s">
        <v>841</v>
      </c>
      <c r="J1978" s="3">
        <v>1624581</v>
      </c>
      <c r="K1978" s="2" t="s">
        <v>18247</v>
      </c>
      <c r="L1978" s="2"/>
      <c r="M1978" s="2" t="s">
        <v>4</v>
      </c>
      <c r="N1978" s="2" t="s">
        <v>50</v>
      </c>
      <c r="O1978" s="3">
        <v>1640966</v>
      </c>
      <c r="P1978" s="3">
        <v>223</v>
      </c>
      <c r="Q1978" s="2" t="s">
        <v>18248</v>
      </c>
      <c r="R1978" s="2" t="s">
        <v>779</v>
      </c>
      <c r="S1978" s="3">
        <v>0</v>
      </c>
      <c r="T1978" s="3">
        <v>1</v>
      </c>
      <c r="U1978" s="3">
        <v>60</v>
      </c>
      <c r="V1978" s="2" t="s">
        <v>18257</v>
      </c>
      <c r="W1978" s="3">
        <v>1</v>
      </c>
      <c r="X1978" s="2" t="s">
        <v>18250</v>
      </c>
      <c r="Y1978" s="2" t="s">
        <v>18257</v>
      </c>
      <c r="Z1978" s="2" t="s">
        <v>18251</v>
      </c>
      <c r="AA1978" s="2" t="s">
        <v>779</v>
      </c>
      <c r="AB1978" s="2" t="s">
        <v>840</v>
      </c>
      <c r="AC1978" s="3">
        <v>13</v>
      </c>
      <c r="AD1978" s="2" t="s">
        <v>18245</v>
      </c>
      <c r="AE1978" s="2" t="s">
        <v>18252</v>
      </c>
      <c r="AF1978" s="2" t="s">
        <v>18246</v>
      </c>
      <c r="AG1978" s="2" t="s">
        <v>18245</v>
      </c>
      <c r="AH1978" s="2" t="s">
        <v>18253</v>
      </c>
    </row>
    <row r="1979" s="1" customFormat="1" spans="1:34">
      <c r="A1979" s="2" t="s">
        <v>18245</v>
      </c>
      <c r="B1979" s="2" t="s">
        <v>18246</v>
      </c>
      <c r="C1979" s="2" t="s">
        <v>18246</v>
      </c>
      <c r="D1979" s="2"/>
      <c r="E1979" s="3">
        <v>1640966</v>
      </c>
      <c r="F1979" s="2" t="s">
        <v>840</v>
      </c>
      <c r="G1979" s="2" t="s">
        <v>18247</v>
      </c>
      <c r="H1979" s="3">
        <v>223</v>
      </c>
      <c r="I1979" s="2" t="s">
        <v>841</v>
      </c>
      <c r="J1979" s="3">
        <v>1640966</v>
      </c>
      <c r="K1979" s="2" t="s">
        <v>18247</v>
      </c>
      <c r="L1979" s="2"/>
      <c r="M1979" s="2" t="s">
        <v>4</v>
      </c>
      <c r="N1979" s="2" t="s">
        <v>166</v>
      </c>
      <c r="O1979" s="3">
        <v>1640966</v>
      </c>
      <c r="P1979" s="3">
        <v>223</v>
      </c>
      <c r="Q1979" s="2" t="s">
        <v>18248</v>
      </c>
      <c r="R1979" s="2" t="s">
        <v>840</v>
      </c>
      <c r="S1979" s="3">
        <v>0</v>
      </c>
      <c r="T1979" s="3">
        <v>1</v>
      </c>
      <c r="U1979" s="3">
        <v>20</v>
      </c>
      <c r="V1979" s="2" t="s">
        <v>18269</v>
      </c>
      <c r="W1979" s="3">
        <v>1</v>
      </c>
      <c r="X1979" s="2" t="s">
        <v>18250</v>
      </c>
      <c r="Y1979" s="2" t="s">
        <v>18269</v>
      </c>
      <c r="Z1979" s="2" t="s">
        <v>18251</v>
      </c>
      <c r="AA1979" s="2" t="s">
        <v>840</v>
      </c>
      <c r="AB1979" s="2" t="s">
        <v>840</v>
      </c>
      <c r="AC1979" s="3">
        <v>13</v>
      </c>
      <c r="AD1979" s="2" t="s">
        <v>18245</v>
      </c>
      <c r="AE1979" s="2" t="s">
        <v>18252</v>
      </c>
      <c r="AF1979" s="2" t="s">
        <v>18246</v>
      </c>
      <c r="AG1979" s="2" t="s">
        <v>18245</v>
      </c>
      <c r="AH1979" s="2" t="s">
        <v>18253</v>
      </c>
    </row>
    <row r="1980" s="1" customFormat="1" spans="1:34">
      <c r="A1980" s="2" t="s">
        <v>18245</v>
      </c>
      <c r="B1980" s="2" t="s">
        <v>18246</v>
      </c>
      <c r="C1980" s="2" t="s">
        <v>18246</v>
      </c>
      <c r="D1980" s="2"/>
      <c r="E1980" s="3">
        <v>1640966</v>
      </c>
      <c r="F1980" s="2" t="s">
        <v>840</v>
      </c>
      <c r="G1980" s="2" t="s">
        <v>18247</v>
      </c>
      <c r="H1980" s="3">
        <v>223</v>
      </c>
      <c r="I1980" s="2" t="s">
        <v>841</v>
      </c>
      <c r="J1980" s="3">
        <v>1640966</v>
      </c>
      <c r="K1980" s="2" t="s">
        <v>18247</v>
      </c>
      <c r="L1980" s="2"/>
      <c r="M1980" s="2" t="s">
        <v>4</v>
      </c>
      <c r="N1980" s="2" t="s">
        <v>169</v>
      </c>
      <c r="O1980" s="3">
        <v>1640966</v>
      </c>
      <c r="P1980" s="3">
        <v>223</v>
      </c>
      <c r="Q1980" s="2" t="s">
        <v>18248</v>
      </c>
      <c r="R1980" s="2" t="s">
        <v>840</v>
      </c>
      <c r="S1980" s="3">
        <v>0</v>
      </c>
      <c r="T1980" s="3">
        <v>1</v>
      </c>
      <c r="U1980" s="3">
        <v>30</v>
      </c>
      <c r="V1980" s="2" t="s">
        <v>18270</v>
      </c>
      <c r="W1980" s="3">
        <v>1</v>
      </c>
      <c r="X1980" s="2" t="s">
        <v>18250</v>
      </c>
      <c r="Y1980" s="2" t="s">
        <v>18270</v>
      </c>
      <c r="Z1980" s="2" t="s">
        <v>18251</v>
      </c>
      <c r="AA1980" s="2" t="s">
        <v>840</v>
      </c>
      <c r="AB1980" s="2" t="s">
        <v>840</v>
      </c>
      <c r="AC1980" s="3">
        <v>13</v>
      </c>
      <c r="AD1980" s="2" t="s">
        <v>18245</v>
      </c>
      <c r="AE1980" s="2" t="s">
        <v>18252</v>
      </c>
      <c r="AF1980" s="2" t="s">
        <v>18246</v>
      </c>
      <c r="AG1980" s="2" t="s">
        <v>18245</v>
      </c>
      <c r="AH1980" s="2" t="s">
        <v>18253</v>
      </c>
    </row>
    <row r="1981" s="1" customFormat="1" spans="1:34">
      <c r="A1981" s="2" t="s">
        <v>18245</v>
      </c>
      <c r="B1981" s="2" t="s">
        <v>18246</v>
      </c>
      <c r="C1981" s="2" t="s">
        <v>18246</v>
      </c>
      <c r="D1981" s="2"/>
      <c r="E1981" s="3">
        <v>1640966</v>
      </c>
      <c r="F1981" s="2" t="s">
        <v>840</v>
      </c>
      <c r="G1981" s="2" t="s">
        <v>18247</v>
      </c>
      <c r="H1981" s="3">
        <v>223</v>
      </c>
      <c r="I1981" s="2" t="s">
        <v>841</v>
      </c>
      <c r="J1981" s="3">
        <v>1640966</v>
      </c>
      <c r="K1981" s="2" t="s">
        <v>18247</v>
      </c>
      <c r="L1981" s="2"/>
      <c r="M1981" s="2" t="s">
        <v>4</v>
      </c>
      <c r="N1981" s="2" t="s">
        <v>172</v>
      </c>
      <c r="O1981" s="3">
        <v>1640966</v>
      </c>
      <c r="P1981" s="3">
        <v>223</v>
      </c>
      <c r="Q1981" s="2" t="s">
        <v>18248</v>
      </c>
      <c r="R1981" s="2" t="s">
        <v>840</v>
      </c>
      <c r="S1981" s="3">
        <v>0</v>
      </c>
      <c r="T1981" s="3">
        <v>1</v>
      </c>
      <c r="U1981" s="3">
        <v>40</v>
      </c>
      <c r="V1981" s="2" t="s">
        <v>18271</v>
      </c>
      <c r="W1981" s="3">
        <v>1</v>
      </c>
      <c r="X1981" s="2" t="s">
        <v>18250</v>
      </c>
      <c r="Y1981" s="2" t="s">
        <v>18271</v>
      </c>
      <c r="Z1981" s="2" t="s">
        <v>18251</v>
      </c>
      <c r="AA1981" s="2" t="s">
        <v>840</v>
      </c>
      <c r="AB1981" s="2" t="s">
        <v>840</v>
      </c>
      <c r="AC1981" s="3">
        <v>13</v>
      </c>
      <c r="AD1981" s="2" t="s">
        <v>18245</v>
      </c>
      <c r="AE1981" s="2" t="s">
        <v>18252</v>
      </c>
      <c r="AF1981" s="2" t="s">
        <v>18246</v>
      </c>
      <c r="AG1981" s="2" t="s">
        <v>18245</v>
      </c>
      <c r="AH1981" s="2" t="s">
        <v>18253</v>
      </c>
    </row>
    <row r="1982" s="1" customFormat="1" spans="1:34">
      <c r="A1982" s="2" t="s">
        <v>18245</v>
      </c>
      <c r="B1982" s="2" t="s">
        <v>18246</v>
      </c>
      <c r="C1982" s="2" t="s">
        <v>18246</v>
      </c>
      <c r="D1982" s="2"/>
      <c r="E1982" s="3">
        <v>1640966</v>
      </c>
      <c r="F1982" s="2" t="s">
        <v>840</v>
      </c>
      <c r="G1982" s="2" t="s">
        <v>18247</v>
      </c>
      <c r="H1982" s="3">
        <v>223</v>
      </c>
      <c r="I1982" s="2" t="s">
        <v>841</v>
      </c>
      <c r="J1982" s="3">
        <v>2107723</v>
      </c>
      <c r="K1982" s="2" t="s">
        <v>18247</v>
      </c>
      <c r="L1982" s="2"/>
      <c r="M1982" s="2" t="s">
        <v>4</v>
      </c>
      <c r="N1982" s="2" t="s">
        <v>252</v>
      </c>
      <c r="O1982" s="3">
        <v>1640966</v>
      </c>
      <c r="P1982" s="3">
        <v>223</v>
      </c>
      <c r="Q1982" s="2" t="s">
        <v>18248</v>
      </c>
      <c r="R1982" s="2" t="s">
        <v>773</v>
      </c>
      <c r="S1982" s="3">
        <v>0</v>
      </c>
      <c r="T1982" s="3">
        <v>1</v>
      </c>
      <c r="U1982" s="3">
        <v>20</v>
      </c>
      <c r="V1982" s="2" t="s">
        <v>18276</v>
      </c>
      <c r="W1982" s="3">
        <v>1</v>
      </c>
      <c r="X1982" s="2" t="s">
        <v>18250</v>
      </c>
      <c r="Y1982" s="2" t="s">
        <v>18276</v>
      </c>
      <c r="Z1982" s="2" t="s">
        <v>18251</v>
      </c>
      <c r="AA1982" s="2" t="s">
        <v>773</v>
      </c>
      <c r="AB1982" s="2" t="s">
        <v>840</v>
      </c>
      <c r="AC1982" s="3">
        <v>13</v>
      </c>
      <c r="AD1982" s="2" t="s">
        <v>18245</v>
      </c>
      <c r="AE1982" s="2" t="s">
        <v>18252</v>
      </c>
      <c r="AF1982" s="2" t="s">
        <v>18246</v>
      </c>
      <c r="AG1982" s="2" t="s">
        <v>18245</v>
      </c>
      <c r="AH1982" s="2" t="s">
        <v>18253</v>
      </c>
    </row>
    <row r="1983" s="1" customFormat="1" spans="1:34">
      <c r="A1983" s="2" t="s">
        <v>18245</v>
      </c>
      <c r="B1983" s="2" t="s">
        <v>18246</v>
      </c>
      <c r="C1983" s="2" t="s">
        <v>18246</v>
      </c>
      <c r="D1983" s="2"/>
      <c r="E1983" s="3">
        <v>1640974</v>
      </c>
      <c r="F1983" s="2" t="s">
        <v>842</v>
      </c>
      <c r="G1983" s="2" t="s">
        <v>18247</v>
      </c>
      <c r="H1983" s="3">
        <v>223</v>
      </c>
      <c r="I1983" s="2" t="s">
        <v>843</v>
      </c>
      <c r="J1983" s="3">
        <v>927613</v>
      </c>
      <c r="K1983" s="2" t="s">
        <v>18247</v>
      </c>
      <c r="L1983" s="2"/>
      <c r="M1983" s="2" t="s">
        <v>4</v>
      </c>
      <c r="N1983" s="2" t="s">
        <v>200</v>
      </c>
      <c r="O1983" s="3">
        <v>1640974</v>
      </c>
      <c r="P1983" s="3">
        <v>223</v>
      </c>
      <c r="Q1983" s="2" t="s">
        <v>18248</v>
      </c>
      <c r="R1983" s="2" t="s">
        <v>289</v>
      </c>
      <c r="S1983" s="3">
        <v>0</v>
      </c>
      <c r="T1983" s="3">
        <v>1</v>
      </c>
      <c r="U1983" s="3">
        <v>30</v>
      </c>
      <c r="V1983" s="2" t="s">
        <v>18274</v>
      </c>
      <c r="W1983" s="3">
        <v>1</v>
      </c>
      <c r="X1983" s="2" t="s">
        <v>18250</v>
      </c>
      <c r="Y1983" s="2" t="s">
        <v>18274</v>
      </c>
      <c r="Z1983" s="2" t="s">
        <v>18251</v>
      </c>
      <c r="AA1983" s="2" t="s">
        <v>289</v>
      </c>
      <c r="AB1983" s="2" t="s">
        <v>842</v>
      </c>
      <c r="AC1983" s="3">
        <v>13</v>
      </c>
      <c r="AD1983" s="2" t="s">
        <v>18245</v>
      </c>
      <c r="AE1983" s="2" t="s">
        <v>18252</v>
      </c>
      <c r="AF1983" s="2" t="s">
        <v>18246</v>
      </c>
      <c r="AG1983" s="2" t="s">
        <v>18245</v>
      </c>
      <c r="AH1983" s="2" t="s">
        <v>18253</v>
      </c>
    </row>
    <row r="1984" s="1" customFormat="1" spans="1:34">
      <c r="A1984" s="2" t="s">
        <v>18245</v>
      </c>
      <c r="B1984" s="2" t="s">
        <v>18246</v>
      </c>
      <c r="C1984" s="2" t="s">
        <v>18246</v>
      </c>
      <c r="D1984" s="2"/>
      <c r="E1984" s="3">
        <v>1640974</v>
      </c>
      <c r="F1984" s="2" t="s">
        <v>842</v>
      </c>
      <c r="G1984" s="2" t="s">
        <v>18247</v>
      </c>
      <c r="H1984" s="3">
        <v>223</v>
      </c>
      <c r="I1984" s="2" t="s">
        <v>843</v>
      </c>
      <c r="J1984" s="3">
        <v>927613</v>
      </c>
      <c r="K1984" s="2" t="s">
        <v>18247</v>
      </c>
      <c r="L1984" s="2"/>
      <c r="M1984" s="2" t="s">
        <v>4</v>
      </c>
      <c r="N1984" s="2" t="s">
        <v>126</v>
      </c>
      <c r="O1984" s="3">
        <v>1640974</v>
      </c>
      <c r="P1984" s="3">
        <v>223</v>
      </c>
      <c r="Q1984" s="2" t="s">
        <v>18248</v>
      </c>
      <c r="R1984" s="2" t="s">
        <v>289</v>
      </c>
      <c r="S1984" s="3">
        <v>0</v>
      </c>
      <c r="T1984" s="3">
        <v>1</v>
      </c>
      <c r="U1984" s="3">
        <v>40</v>
      </c>
      <c r="V1984" s="2" t="s">
        <v>18266</v>
      </c>
      <c r="W1984" s="3">
        <v>1</v>
      </c>
      <c r="X1984" s="2" t="s">
        <v>18250</v>
      </c>
      <c r="Y1984" s="2" t="s">
        <v>18266</v>
      </c>
      <c r="Z1984" s="2" t="s">
        <v>18251</v>
      </c>
      <c r="AA1984" s="2" t="s">
        <v>289</v>
      </c>
      <c r="AB1984" s="2" t="s">
        <v>842</v>
      </c>
      <c r="AC1984" s="3">
        <v>13</v>
      </c>
      <c r="AD1984" s="2" t="s">
        <v>18245</v>
      </c>
      <c r="AE1984" s="2" t="s">
        <v>18252</v>
      </c>
      <c r="AF1984" s="2" t="s">
        <v>18246</v>
      </c>
      <c r="AG1984" s="2" t="s">
        <v>18245</v>
      </c>
      <c r="AH1984" s="2" t="s">
        <v>18253</v>
      </c>
    </row>
    <row r="1985" s="1" customFormat="1" spans="1:34">
      <c r="A1985" s="2" t="s">
        <v>18245</v>
      </c>
      <c r="B1985" s="2" t="s">
        <v>18246</v>
      </c>
      <c r="C1985" s="2" t="s">
        <v>18246</v>
      </c>
      <c r="D1985" s="2"/>
      <c r="E1985" s="3">
        <v>1640974</v>
      </c>
      <c r="F1985" s="2" t="s">
        <v>842</v>
      </c>
      <c r="G1985" s="2" t="s">
        <v>18247</v>
      </c>
      <c r="H1985" s="3">
        <v>223</v>
      </c>
      <c r="I1985" s="2" t="s">
        <v>843</v>
      </c>
      <c r="J1985" s="3">
        <v>1581183</v>
      </c>
      <c r="K1985" s="2" t="s">
        <v>18247</v>
      </c>
      <c r="L1985" s="2"/>
      <c r="M1985" s="2" t="s">
        <v>4</v>
      </c>
      <c r="N1985" s="2" t="s">
        <v>57</v>
      </c>
      <c r="O1985" s="3">
        <v>1640974</v>
      </c>
      <c r="P1985" s="3">
        <v>223</v>
      </c>
      <c r="Q1985" s="2" t="s">
        <v>18248</v>
      </c>
      <c r="R1985" s="2" t="s">
        <v>769</v>
      </c>
      <c r="S1985" s="3">
        <v>0</v>
      </c>
      <c r="T1985" s="3">
        <v>1</v>
      </c>
      <c r="U1985" s="3">
        <v>20</v>
      </c>
      <c r="V1985" s="2" t="s">
        <v>18257</v>
      </c>
      <c r="W1985" s="3">
        <v>1</v>
      </c>
      <c r="X1985" s="2" t="s">
        <v>18250</v>
      </c>
      <c r="Y1985" s="2" t="s">
        <v>18257</v>
      </c>
      <c r="Z1985" s="2" t="s">
        <v>18251</v>
      </c>
      <c r="AA1985" s="2" t="s">
        <v>769</v>
      </c>
      <c r="AB1985" s="2" t="s">
        <v>842</v>
      </c>
      <c r="AC1985" s="3">
        <v>13</v>
      </c>
      <c r="AD1985" s="2" t="s">
        <v>18245</v>
      </c>
      <c r="AE1985" s="2" t="s">
        <v>18252</v>
      </c>
      <c r="AF1985" s="2" t="s">
        <v>18246</v>
      </c>
      <c r="AG1985" s="2" t="s">
        <v>18245</v>
      </c>
      <c r="AH1985" s="2" t="s">
        <v>18253</v>
      </c>
    </row>
    <row r="1986" s="1" customFormat="1" spans="1:34">
      <c r="A1986" s="2" t="s">
        <v>18245</v>
      </c>
      <c r="B1986" s="2" t="s">
        <v>18246</v>
      </c>
      <c r="C1986" s="2" t="s">
        <v>18246</v>
      </c>
      <c r="D1986" s="2"/>
      <c r="E1986" s="3">
        <v>1640974</v>
      </c>
      <c r="F1986" s="2" t="s">
        <v>842</v>
      </c>
      <c r="G1986" s="2" t="s">
        <v>18247</v>
      </c>
      <c r="H1986" s="3">
        <v>223</v>
      </c>
      <c r="I1986" s="2" t="s">
        <v>843</v>
      </c>
      <c r="J1986" s="3">
        <v>1581183</v>
      </c>
      <c r="K1986" s="2" t="s">
        <v>18247</v>
      </c>
      <c r="L1986" s="2"/>
      <c r="M1986" s="2" t="s">
        <v>4</v>
      </c>
      <c r="N1986" s="2" t="s">
        <v>60</v>
      </c>
      <c r="O1986" s="3">
        <v>1640974</v>
      </c>
      <c r="P1986" s="3">
        <v>223</v>
      </c>
      <c r="Q1986" s="2" t="s">
        <v>18248</v>
      </c>
      <c r="R1986" s="2" t="s">
        <v>769</v>
      </c>
      <c r="S1986" s="3">
        <v>0</v>
      </c>
      <c r="T1986" s="3">
        <v>1</v>
      </c>
      <c r="U1986" s="3">
        <v>30</v>
      </c>
      <c r="V1986" s="2" t="s">
        <v>18259</v>
      </c>
      <c r="W1986" s="3">
        <v>1</v>
      </c>
      <c r="X1986" s="2" t="s">
        <v>18250</v>
      </c>
      <c r="Y1986" s="2" t="s">
        <v>18259</v>
      </c>
      <c r="Z1986" s="2" t="s">
        <v>18251</v>
      </c>
      <c r="AA1986" s="2" t="s">
        <v>769</v>
      </c>
      <c r="AB1986" s="2" t="s">
        <v>842</v>
      </c>
      <c r="AC1986" s="3">
        <v>13</v>
      </c>
      <c r="AD1986" s="2" t="s">
        <v>18245</v>
      </c>
      <c r="AE1986" s="2" t="s">
        <v>18252</v>
      </c>
      <c r="AF1986" s="2" t="s">
        <v>18246</v>
      </c>
      <c r="AG1986" s="2" t="s">
        <v>18245</v>
      </c>
      <c r="AH1986" s="2" t="s">
        <v>18253</v>
      </c>
    </row>
    <row r="1987" s="1" customFormat="1" spans="1:34">
      <c r="A1987" s="2" t="s">
        <v>18245</v>
      </c>
      <c r="B1987" s="2" t="s">
        <v>18246</v>
      </c>
      <c r="C1987" s="2" t="s">
        <v>18246</v>
      </c>
      <c r="D1987" s="2"/>
      <c r="E1987" s="3">
        <v>1640974</v>
      </c>
      <c r="F1987" s="2" t="s">
        <v>842</v>
      </c>
      <c r="G1987" s="2" t="s">
        <v>18247</v>
      </c>
      <c r="H1987" s="3">
        <v>223</v>
      </c>
      <c r="I1987" s="2" t="s">
        <v>843</v>
      </c>
      <c r="J1987" s="3">
        <v>1581183</v>
      </c>
      <c r="K1987" s="2" t="s">
        <v>18247</v>
      </c>
      <c r="L1987" s="2"/>
      <c r="M1987" s="2" t="s">
        <v>4</v>
      </c>
      <c r="N1987" s="2" t="s">
        <v>63</v>
      </c>
      <c r="O1987" s="3">
        <v>1640974</v>
      </c>
      <c r="P1987" s="3">
        <v>223</v>
      </c>
      <c r="Q1987" s="2" t="s">
        <v>18248</v>
      </c>
      <c r="R1987" s="2" t="s">
        <v>769</v>
      </c>
      <c r="S1987" s="3">
        <v>0</v>
      </c>
      <c r="T1987" s="3">
        <v>1</v>
      </c>
      <c r="U1987" s="3">
        <v>40</v>
      </c>
      <c r="V1987" s="2" t="s">
        <v>18260</v>
      </c>
      <c r="W1987" s="3">
        <v>1</v>
      </c>
      <c r="X1987" s="2" t="s">
        <v>18250</v>
      </c>
      <c r="Y1987" s="2" t="s">
        <v>18260</v>
      </c>
      <c r="Z1987" s="2" t="s">
        <v>18251</v>
      </c>
      <c r="AA1987" s="2" t="s">
        <v>769</v>
      </c>
      <c r="AB1987" s="2" t="s">
        <v>842</v>
      </c>
      <c r="AC1987" s="3">
        <v>13</v>
      </c>
      <c r="AD1987" s="2" t="s">
        <v>18245</v>
      </c>
      <c r="AE1987" s="2" t="s">
        <v>18252</v>
      </c>
      <c r="AF1987" s="2" t="s">
        <v>18246</v>
      </c>
      <c r="AG1987" s="2" t="s">
        <v>18245</v>
      </c>
      <c r="AH1987" s="2" t="s">
        <v>18253</v>
      </c>
    </row>
    <row r="1988" s="1" customFormat="1" spans="1:34">
      <c r="A1988" s="2" t="s">
        <v>18245</v>
      </c>
      <c r="B1988" s="2" t="s">
        <v>18246</v>
      </c>
      <c r="C1988" s="2" t="s">
        <v>18246</v>
      </c>
      <c r="D1988" s="2"/>
      <c r="E1988" s="3">
        <v>1640974</v>
      </c>
      <c r="F1988" s="2" t="s">
        <v>842</v>
      </c>
      <c r="G1988" s="2" t="s">
        <v>18247</v>
      </c>
      <c r="H1988" s="3">
        <v>223</v>
      </c>
      <c r="I1988" s="2" t="s">
        <v>843</v>
      </c>
      <c r="J1988" s="3">
        <v>1581183</v>
      </c>
      <c r="K1988" s="2" t="s">
        <v>18247</v>
      </c>
      <c r="L1988" s="2"/>
      <c r="M1988" s="2" t="s">
        <v>4</v>
      </c>
      <c r="N1988" s="2" t="s">
        <v>135</v>
      </c>
      <c r="O1988" s="3">
        <v>1640974</v>
      </c>
      <c r="P1988" s="3">
        <v>223</v>
      </c>
      <c r="Q1988" s="2" t="s">
        <v>18248</v>
      </c>
      <c r="R1988" s="2" t="s">
        <v>769</v>
      </c>
      <c r="S1988" s="3">
        <v>0</v>
      </c>
      <c r="T1988" s="3">
        <v>1</v>
      </c>
      <c r="U1988" s="3">
        <v>50</v>
      </c>
      <c r="V1988" s="2" t="s">
        <v>18267</v>
      </c>
      <c r="W1988" s="3">
        <v>1</v>
      </c>
      <c r="X1988" s="2" t="s">
        <v>18250</v>
      </c>
      <c r="Y1988" s="2" t="s">
        <v>18267</v>
      </c>
      <c r="Z1988" s="2" t="s">
        <v>18251</v>
      </c>
      <c r="AA1988" s="2" t="s">
        <v>769</v>
      </c>
      <c r="AB1988" s="2" t="s">
        <v>842</v>
      </c>
      <c r="AC1988" s="3">
        <v>13</v>
      </c>
      <c r="AD1988" s="2" t="s">
        <v>18245</v>
      </c>
      <c r="AE1988" s="2" t="s">
        <v>18252</v>
      </c>
      <c r="AF1988" s="2" t="s">
        <v>18246</v>
      </c>
      <c r="AG1988" s="2" t="s">
        <v>18245</v>
      </c>
      <c r="AH1988" s="2" t="s">
        <v>18253</v>
      </c>
    </row>
    <row r="1989" s="1" customFormat="1" spans="1:34">
      <c r="A1989" s="2" t="s">
        <v>18245</v>
      </c>
      <c r="B1989" s="2" t="s">
        <v>18246</v>
      </c>
      <c r="C1989" s="2" t="s">
        <v>18246</v>
      </c>
      <c r="D1989" s="2"/>
      <c r="E1989" s="3">
        <v>1640974</v>
      </c>
      <c r="F1989" s="2" t="s">
        <v>842</v>
      </c>
      <c r="G1989" s="2" t="s">
        <v>18247</v>
      </c>
      <c r="H1989" s="3">
        <v>223</v>
      </c>
      <c r="I1989" s="2" t="s">
        <v>843</v>
      </c>
      <c r="J1989" s="3">
        <v>1581183</v>
      </c>
      <c r="K1989" s="2" t="s">
        <v>18247</v>
      </c>
      <c r="L1989" s="2"/>
      <c r="M1989" s="2" t="s">
        <v>4</v>
      </c>
      <c r="N1989" s="2" t="s">
        <v>50</v>
      </c>
      <c r="O1989" s="3">
        <v>1640974</v>
      </c>
      <c r="P1989" s="3">
        <v>223</v>
      </c>
      <c r="Q1989" s="2" t="s">
        <v>18248</v>
      </c>
      <c r="R1989" s="2" t="s">
        <v>769</v>
      </c>
      <c r="S1989" s="3">
        <v>0</v>
      </c>
      <c r="T1989" s="3">
        <v>1</v>
      </c>
      <c r="U1989" s="3">
        <v>60</v>
      </c>
      <c r="V1989" s="2" t="s">
        <v>18257</v>
      </c>
      <c r="W1989" s="3">
        <v>1</v>
      </c>
      <c r="X1989" s="2" t="s">
        <v>18250</v>
      </c>
      <c r="Y1989" s="2" t="s">
        <v>18257</v>
      </c>
      <c r="Z1989" s="2" t="s">
        <v>18251</v>
      </c>
      <c r="AA1989" s="2" t="s">
        <v>769</v>
      </c>
      <c r="AB1989" s="2" t="s">
        <v>842</v>
      </c>
      <c r="AC1989" s="3">
        <v>13</v>
      </c>
      <c r="AD1989" s="2" t="s">
        <v>18245</v>
      </c>
      <c r="AE1989" s="2" t="s">
        <v>18252</v>
      </c>
      <c r="AF1989" s="2" t="s">
        <v>18246</v>
      </c>
      <c r="AG1989" s="2" t="s">
        <v>18245</v>
      </c>
      <c r="AH1989" s="2" t="s">
        <v>18253</v>
      </c>
    </row>
    <row r="1990" s="1" customFormat="1" spans="1:34">
      <c r="A1990" s="2" t="s">
        <v>18245</v>
      </c>
      <c r="B1990" s="2" t="s">
        <v>18246</v>
      </c>
      <c r="C1990" s="2" t="s">
        <v>18246</v>
      </c>
      <c r="D1990" s="2"/>
      <c r="E1990" s="3">
        <v>1640974</v>
      </c>
      <c r="F1990" s="2" t="s">
        <v>842</v>
      </c>
      <c r="G1990" s="2" t="s">
        <v>18247</v>
      </c>
      <c r="H1990" s="3">
        <v>223</v>
      </c>
      <c r="I1990" s="2" t="s">
        <v>843</v>
      </c>
      <c r="J1990" s="3">
        <v>1581189</v>
      </c>
      <c r="K1990" s="2" t="s">
        <v>18247</v>
      </c>
      <c r="L1990" s="2"/>
      <c r="M1990" s="2" t="s">
        <v>4</v>
      </c>
      <c r="N1990" s="2" t="s">
        <v>405</v>
      </c>
      <c r="O1990" s="3">
        <v>1640974</v>
      </c>
      <c r="P1990" s="3">
        <v>223</v>
      </c>
      <c r="Q1990" s="2" t="s">
        <v>18248</v>
      </c>
      <c r="R1990" s="2" t="s">
        <v>771</v>
      </c>
      <c r="S1990" s="3">
        <v>0</v>
      </c>
      <c r="T1990" s="3">
        <v>1</v>
      </c>
      <c r="U1990" s="3">
        <v>10</v>
      </c>
      <c r="V1990" s="2" t="s">
        <v>18286</v>
      </c>
      <c r="W1990" s="3">
        <v>1</v>
      </c>
      <c r="X1990" s="2" t="s">
        <v>18250</v>
      </c>
      <c r="Y1990" s="2" t="s">
        <v>18286</v>
      </c>
      <c r="Z1990" s="2" t="s">
        <v>18251</v>
      </c>
      <c r="AA1990" s="2" t="s">
        <v>771</v>
      </c>
      <c r="AB1990" s="2" t="s">
        <v>842</v>
      </c>
      <c r="AC1990" s="3">
        <v>13</v>
      </c>
      <c r="AD1990" s="2" t="s">
        <v>18245</v>
      </c>
      <c r="AE1990" s="2" t="s">
        <v>18252</v>
      </c>
      <c r="AF1990" s="2" t="s">
        <v>18246</v>
      </c>
      <c r="AG1990" s="2" t="s">
        <v>18245</v>
      </c>
      <c r="AH1990" s="2" t="s">
        <v>18253</v>
      </c>
    </row>
    <row r="1991" s="1" customFormat="1" spans="1:34">
      <c r="A1991" s="2" t="s">
        <v>18245</v>
      </c>
      <c r="B1991" s="2" t="s">
        <v>18246</v>
      </c>
      <c r="C1991" s="2" t="s">
        <v>18246</v>
      </c>
      <c r="D1991" s="2"/>
      <c r="E1991" s="3">
        <v>1640974</v>
      </c>
      <c r="F1991" s="2" t="s">
        <v>842</v>
      </c>
      <c r="G1991" s="2" t="s">
        <v>18247</v>
      </c>
      <c r="H1991" s="3">
        <v>223</v>
      </c>
      <c r="I1991" s="2" t="s">
        <v>843</v>
      </c>
      <c r="J1991" s="3">
        <v>1581193</v>
      </c>
      <c r="K1991" s="2" t="s">
        <v>18247</v>
      </c>
      <c r="L1991" s="2"/>
      <c r="M1991" s="2" t="s">
        <v>4</v>
      </c>
      <c r="N1991" s="2" t="s">
        <v>252</v>
      </c>
      <c r="O1991" s="3">
        <v>1640974</v>
      </c>
      <c r="P1991" s="3">
        <v>223</v>
      </c>
      <c r="Q1991" s="2" t="s">
        <v>18248</v>
      </c>
      <c r="R1991" s="2" t="s">
        <v>772</v>
      </c>
      <c r="S1991" s="3">
        <v>30</v>
      </c>
      <c r="T1991" s="3">
        <v>1</v>
      </c>
      <c r="U1991" s="3">
        <v>20</v>
      </c>
      <c r="V1991" s="2" t="s">
        <v>18276</v>
      </c>
      <c r="W1991" s="3">
        <v>1</v>
      </c>
      <c r="X1991" s="2" t="s">
        <v>18250</v>
      </c>
      <c r="Y1991" s="2" t="s">
        <v>18276</v>
      </c>
      <c r="Z1991" s="2" t="s">
        <v>18251</v>
      </c>
      <c r="AA1991" s="2" t="s">
        <v>772</v>
      </c>
      <c r="AB1991" s="2" t="s">
        <v>842</v>
      </c>
      <c r="AC1991" s="3">
        <v>13</v>
      </c>
      <c r="AD1991" s="2" t="s">
        <v>18245</v>
      </c>
      <c r="AE1991" s="2" t="s">
        <v>18252</v>
      </c>
      <c r="AF1991" s="2" t="s">
        <v>18246</v>
      </c>
      <c r="AG1991" s="2" t="s">
        <v>18245</v>
      </c>
      <c r="AH1991" s="2" t="s">
        <v>18253</v>
      </c>
    </row>
    <row r="1992" s="1" customFormat="1" spans="1:34">
      <c r="A1992" s="2" t="s">
        <v>18245</v>
      </c>
      <c r="B1992" s="2" t="s">
        <v>18246</v>
      </c>
      <c r="C1992" s="2" t="s">
        <v>18246</v>
      </c>
      <c r="D1992" s="2"/>
      <c r="E1992" s="3">
        <v>1640974</v>
      </c>
      <c r="F1992" s="2" t="s">
        <v>842</v>
      </c>
      <c r="G1992" s="2" t="s">
        <v>18247</v>
      </c>
      <c r="H1992" s="3">
        <v>223</v>
      </c>
      <c r="I1992" s="2" t="s">
        <v>843</v>
      </c>
      <c r="J1992" s="3">
        <v>1640974</v>
      </c>
      <c r="K1992" s="2" t="s">
        <v>18247</v>
      </c>
      <c r="L1992" s="2"/>
      <c r="M1992" s="2" t="s">
        <v>4</v>
      </c>
      <c r="N1992" s="2" t="s">
        <v>166</v>
      </c>
      <c r="O1992" s="3">
        <v>1640974</v>
      </c>
      <c r="P1992" s="3">
        <v>223</v>
      </c>
      <c r="Q1992" s="2" t="s">
        <v>18248</v>
      </c>
      <c r="R1992" s="2" t="s">
        <v>842</v>
      </c>
      <c r="S1992" s="3">
        <v>0</v>
      </c>
      <c r="T1992" s="3">
        <v>1</v>
      </c>
      <c r="U1992" s="3">
        <v>20</v>
      </c>
      <c r="V1992" s="2" t="s">
        <v>18269</v>
      </c>
      <c r="W1992" s="3">
        <v>1</v>
      </c>
      <c r="X1992" s="2" t="s">
        <v>18250</v>
      </c>
      <c r="Y1992" s="2" t="s">
        <v>18269</v>
      </c>
      <c r="Z1992" s="2" t="s">
        <v>18251</v>
      </c>
      <c r="AA1992" s="2" t="s">
        <v>842</v>
      </c>
      <c r="AB1992" s="2" t="s">
        <v>842</v>
      </c>
      <c r="AC1992" s="3">
        <v>13</v>
      </c>
      <c r="AD1992" s="2" t="s">
        <v>18245</v>
      </c>
      <c r="AE1992" s="2" t="s">
        <v>18252</v>
      </c>
      <c r="AF1992" s="2" t="s">
        <v>18246</v>
      </c>
      <c r="AG1992" s="2" t="s">
        <v>18245</v>
      </c>
      <c r="AH1992" s="2" t="s">
        <v>18253</v>
      </c>
    </row>
    <row r="1993" s="1" customFormat="1" spans="1:34">
      <c r="A1993" s="2" t="s">
        <v>18245</v>
      </c>
      <c r="B1993" s="2" t="s">
        <v>18246</v>
      </c>
      <c r="C1993" s="2" t="s">
        <v>18246</v>
      </c>
      <c r="D1993" s="2"/>
      <c r="E1993" s="3">
        <v>1640974</v>
      </c>
      <c r="F1993" s="2" t="s">
        <v>842</v>
      </c>
      <c r="G1993" s="2" t="s">
        <v>18247</v>
      </c>
      <c r="H1993" s="3">
        <v>223</v>
      </c>
      <c r="I1993" s="2" t="s">
        <v>843</v>
      </c>
      <c r="J1993" s="3">
        <v>1640974</v>
      </c>
      <c r="K1993" s="2" t="s">
        <v>18247</v>
      </c>
      <c r="L1993" s="2"/>
      <c r="M1993" s="2" t="s">
        <v>4</v>
      </c>
      <c r="N1993" s="2" t="s">
        <v>169</v>
      </c>
      <c r="O1993" s="3">
        <v>1640974</v>
      </c>
      <c r="P1993" s="3">
        <v>223</v>
      </c>
      <c r="Q1993" s="2" t="s">
        <v>18248</v>
      </c>
      <c r="R1993" s="2" t="s">
        <v>842</v>
      </c>
      <c r="S1993" s="3">
        <v>0</v>
      </c>
      <c r="T1993" s="3">
        <v>1</v>
      </c>
      <c r="U1993" s="3">
        <v>30</v>
      </c>
      <c r="V1993" s="2" t="s">
        <v>18270</v>
      </c>
      <c r="W1993" s="3">
        <v>1</v>
      </c>
      <c r="X1993" s="2" t="s">
        <v>18250</v>
      </c>
      <c r="Y1993" s="2" t="s">
        <v>18270</v>
      </c>
      <c r="Z1993" s="2" t="s">
        <v>18251</v>
      </c>
      <c r="AA1993" s="2" t="s">
        <v>842</v>
      </c>
      <c r="AB1993" s="2" t="s">
        <v>842</v>
      </c>
      <c r="AC1993" s="3">
        <v>13</v>
      </c>
      <c r="AD1993" s="2" t="s">
        <v>18245</v>
      </c>
      <c r="AE1993" s="2" t="s">
        <v>18252</v>
      </c>
      <c r="AF1993" s="2" t="s">
        <v>18246</v>
      </c>
      <c r="AG1993" s="2" t="s">
        <v>18245</v>
      </c>
      <c r="AH1993" s="2" t="s">
        <v>18253</v>
      </c>
    </row>
    <row r="1994" s="1" customFormat="1" spans="1:34">
      <c r="A1994" s="2" t="s">
        <v>18245</v>
      </c>
      <c r="B1994" s="2" t="s">
        <v>18246</v>
      </c>
      <c r="C1994" s="2" t="s">
        <v>18246</v>
      </c>
      <c r="D1994" s="2"/>
      <c r="E1994" s="3">
        <v>1640974</v>
      </c>
      <c r="F1994" s="2" t="s">
        <v>842</v>
      </c>
      <c r="G1994" s="2" t="s">
        <v>18247</v>
      </c>
      <c r="H1994" s="3">
        <v>223</v>
      </c>
      <c r="I1994" s="2" t="s">
        <v>843</v>
      </c>
      <c r="J1994" s="3">
        <v>1640974</v>
      </c>
      <c r="K1994" s="2" t="s">
        <v>18247</v>
      </c>
      <c r="L1994" s="2"/>
      <c r="M1994" s="2" t="s">
        <v>4</v>
      </c>
      <c r="N1994" s="2" t="s">
        <v>172</v>
      </c>
      <c r="O1994" s="3">
        <v>1640974</v>
      </c>
      <c r="P1994" s="3">
        <v>223</v>
      </c>
      <c r="Q1994" s="2" t="s">
        <v>18248</v>
      </c>
      <c r="R1994" s="2" t="s">
        <v>842</v>
      </c>
      <c r="S1994" s="3">
        <v>0</v>
      </c>
      <c r="T1994" s="3">
        <v>1</v>
      </c>
      <c r="U1994" s="3">
        <v>40</v>
      </c>
      <c r="V1994" s="2" t="s">
        <v>18271</v>
      </c>
      <c r="W1994" s="3">
        <v>1</v>
      </c>
      <c r="X1994" s="2" t="s">
        <v>18250</v>
      </c>
      <c r="Y1994" s="2" t="s">
        <v>18271</v>
      </c>
      <c r="Z1994" s="2" t="s">
        <v>18251</v>
      </c>
      <c r="AA1994" s="2" t="s">
        <v>842</v>
      </c>
      <c r="AB1994" s="2" t="s">
        <v>842</v>
      </c>
      <c r="AC1994" s="3">
        <v>13</v>
      </c>
      <c r="AD1994" s="2" t="s">
        <v>18245</v>
      </c>
      <c r="AE1994" s="2" t="s">
        <v>18252</v>
      </c>
      <c r="AF1994" s="2" t="s">
        <v>18246</v>
      </c>
      <c r="AG1994" s="2" t="s">
        <v>18245</v>
      </c>
      <c r="AH1994" s="2" t="s">
        <v>18253</v>
      </c>
    </row>
    <row r="1995" s="1" customFormat="1" spans="1:34">
      <c r="A1995" s="2" t="s">
        <v>18245</v>
      </c>
      <c r="B1995" s="2" t="s">
        <v>18246</v>
      </c>
      <c r="C1995" s="2" t="s">
        <v>18246</v>
      </c>
      <c r="D1995" s="2"/>
      <c r="E1995" s="3">
        <v>1640974</v>
      </c>
      <c r="F1995" s="2" t="s">
        <v>842</v>
      </c>
      <c r="G1995" s="2" t="s">
        <v>18247</v>
      </c>
      <c r="H1995" s="3">
        <v>223</v>
      </c>
      <c r="I1995" s="2" t="s">
        <v>843</v>
      </c>
      <c r="J1995" s="3">
        <v>2107723</v>
      </c>
      <c r="K1995" s="2" t="s">
        <v>18247</v>
      </c>
      <c r="L1995" s="2"/>
      <c r="M1995" s="2" t="s">
        <v>4</v>
      </c>
      <c r="N1995" s="2" t="s">
        <v>252</v>
      </c>
      <c r="O1995" s="3">
        <v>1640974</v>
      </c>
      <c r="P1995" s="3">
        <v>223</v>
      </c>
      <c r="Q1995" s="2" t="s">
        <v>18248</v>
      </c>
      <c r="R1995" s="2" t="s">
        <v>773</v>
      </c>
      <c r="S1995" s="3">
        <v>0</v>
      </c>
      <c r="T1995" s="3">
        <v>1</v>
      </c>
      <c r="U1995" s="3">
        <v>20</v>
      </c>
      <c r="V1995" s="2" t="s">
        <v>18276</v>
      </c>
      <c r="W1995" s="3">
        <v>1</v>
      </c>
      <c r="X1995" s="2" t="s">
        <v>18250</v>
      </c>
      <c r="Y1995" s="2" t="s">
        <v>18276</v>
      </c>
      <c r="Z1995" s="2" t="s">
        <v>18251</v>
      </c>
      <c r="AA1995" s="2" t="s">
        <v>773</v>
      </c>
      <c r="AB1995" s="2" t="s">
        <v>842</v>
      </c>
      <c r="AC1995" s="3">
        <v>13</v>
      </c>
      <c r="AD1995" s="2" t="s">
        <v>18245</v>
      </c>
      <c r="AE1995" s="2" t="s">
        <v>18252</v>
      </c>
      <c r="AF1995" s="2" t="s">
        <v>18246</v>
      </c>
      <c r="AG1995" s="2" t="s">
        <v>18245</v>
      </c>
      <c r="AH1995" s="2" t="s">
        <v>18253</v>
      </c>
    </row>
    <row r="1996" s="1" customFormat="1" spans="1:34">
      <c r="A1996" s="2" t="s">
        <v>18245</v>
      </c>
      <c r="B1996" s="2" t="s">
        <v>18246</v>
      </c>
      <c r="C1996" s="2" t="s">
        <v>18246</v>
      </c>
      <c r="D1996" s="2"/>
      <c r="E1996" s="3">
        <v>1641693</v>
      </c>
      <c r="F1996" s="2" t="s">
        <v>844</v>
      </c>
      <c r="G1996" s="2" t="s">
        <v>18247</v>
      </c>
      <c r="H1996" s="3">
        <v>223</v>
      </c>
      <c r="I1996" s="2" t="s">
        <v>845</v>
      </c>
      <c r="J1996" s="3">
        <v>927613</v>
      </c>
      <c r="K1996" s="2" t="s">
        <v>18247</v>
      </c>
      <c r="L1996" s="2"/>
      <c r="M1996" s="2" t="s">
        <v>4</v>
      </c>
      <c r="N1996" s="2" t="s">
        <v>200</v>
      </c>
      <c r="O1996" s="3">
        <v>1641693</v>
      </c>
      <c r="P1996" s="3">
        <v>223</v>
      </c>
      <c r="Q1996" s="2" t="s">
        <v>18248</v>
      </c>
      <c r="R1996" s="2" t="s">
        <v>289</v>
      </c>
      <c r="S1996" s="3">
        <v>0</v>
      </c>
      <c r="T1996" s="3">
        <v>1</v>
      </c>
      <c r="U1996" s="3">
        <v>30</v>
      </c>
      <c r="V1996" s="2" t="s">
        <v>18274</v>
      </c>
      <c r="W1996" s="3">
        <v>1</v>
      </c>
      <c r="X1996" s="2" t="s">
        <v>18250</v>
      </c>
      <c r="Y1996" s="2" t="s">
        <v>18274</v>
      </c>
      <c r="Z1996" s="2" t="s">
        <v>18251</v>
      </c>
      <c r="AA1996" s="2" t="s">
        <v>289</v>
      </c>
      <c r="AB1996" s="2" t="s">
        <v>844</v>
      </c>
      <c r="AC1996" s="3">
        <v>9</v>
      </c>
      <c r="AD1996" s="2" t="s">
        <v>18245</v>
      </c>
      <c r="AE1996" s="2" t="s">
        <v>18252</v>
      </c>
      <c r="AF1996" s="2" t="s">
        <v>18246</v>
      </c>
      <c r="AG1996" s="2" t="s">
        <v>18245</v>
      </c>
      <c r="AH1996" s="2" t="s">
        <v>18253</v>
      </c>
    </row>
    <row r="1997" s="1" customFormat="1" spans="1:34">
      <c r="A1997" s="2" t="s">
        <v>18245</v>
      </c>
      <c r="B1997" s="2" t="s">
        <v>18246</v>
      </c>
      <c r="C1997" s="2" t="s">
        <v>18246</v>
      </c>
      <c r="D1997" s="2"/>
      <c r="E1997" s="3">
        <v>1641693</v>
      </c>
      <c r="F1997" s="2" t="s">
        <v>844</v>
      </c>
      <c r="G1997" s="2" t="s">
        <v>18247</v>
      </c>
      <c r="H1997" s="3">
        <v>223</v>
      </c>
      <c r="I1997" s="2" t="s">
        <v>845</v>
      </c>
      <c r="J1997" s="3">
        <v>927613</v>
      </c>
      <c r="K1997" s="2" t="s">
        <v>18247</v>
      </c>
      <c r="L1997" s="2"/>
      <c r="M1997" s="2" t="s">
        <v>4</v>
      </c>
      <c r="N1997" s="2" t="s">
        <v>126</v>
      </c>
      <c r="O1997" s="3">
        <v>1641693</v>
      </c>
      <c r="P1997" s="3">
        <v>223</v>
      </c>
      <c r="Q1997" s="2" t="s">
        <v>18248</v>
      </c>
      <c r="R1997" s="2" t="s">
        <v>289</v>
      </c>
      <c r="S1997" s="3">
        <v>0</v>
      </c>
      <c r="T1997" s="3">
        <v>1</v>
      </c>
      <c r="U1997" s="3">
        <v>40</v>
      </c>
      <c r="V1997" s="2" t="s">
        <v>18266</v>
      </c>
      <c r="W1997" s="3">
        <v>1</v>
      </c>
      <c r="X1997" s="2" t="s">
        <v>18250</v>
      </c>
      <c r="Y1997" s="2" t="s">
        <v>18266</v>
      </c>
      <c r="Z1997" s="2" t="s">
        <v>18251</v>
      </c>
      <c r="AA1997" s="2" t="s">
        <v>289</v>
      </c>
      <c r="AB1997" s="2" t="s">
        <v>844</v>
      </c>
      <c r="AC1997" s="3">
        <v>9</v>
      </c>
      <c r="AD1997" s="2" t="s">
        <v>18245</v>
      </c>
      <c r="AE1997" s="2" t="s">
        <v>18252</v>
      </c>
      <c r="AF1997" s="2" t="s">
        <v>18246</v>
      </c>
      <c r="AG1997" s="2" t="s">
        <v>18245</v>
      </c>
      <c r="AH1997" s="2" t="s">
        <v>18253</v>
      </c>
    </row>
    <row r="1998" s="1" customFormat="1" spans="1:34">
      <c r="A1998" s="2" t="s">
        <v>18245</v>
      </c>
      <c r="B1998" s="2" t="s">
        <v>18246</v>
      </c>
      <c r="C1998" s="2" t="s">
        <v>18246</v>
      </c>
      <c r="D1998" s="2"/>
      <c r="E1998" s="3">
        <v>1641693</v>
      </c>
      <c r="F1998" s="2" t="s">
        <v>844</v>
      </c>
      <c r="G1998" s="2" t="s">
        <v>18247</v>
      </c>
      <c r="H1998" s="3">
        <v>223</v>
      </c>
      <c r="I1998" s="2" t="s">
        <v>845</v>
      </c>
      <c r="J1998" s="3">
        <v>1490659</v>
      </c>
      <c r="K1998" s="2" t="s">
        <v>18247</v>
      </c>
      <c r="L1998" s="2"/>
      <c r="M1998" s="2" t="s">
        <v>4</v>
      </c>
      <c r="N1998" s="2" t="s">
        <v>50</v>
      </c>
      <c r="O1998" s="3">
        <v>1641693</v>
      </c>
      <c r="P1998" s="3">
        <v>223</v>
      </c>
      <c r="Q1998" s="2" t="s">
        <v>18248</v>
      </c>
      <c r="R1998" s="2" t="s">
        <v>641</v>
      </c>
      <c r="S1998" s="3">
        <v>0</v>
      </c>
      <c r="T1998" s="3">
        <v>1</v>
      </c>
      <c r="U1998" s="3">
        <v>10</v>
      </c>
      <c r="V1998" s="2" t="s">
        <v>18257</v>
      </c>
      <c r="W1998" s="3">
        <v>1</v>
      </c>
      <c r="X1998" s="2" t="s">
        <v>18250</v>
      </c>
      <c r="Y1998" s="2" t="s">
        <v>18257</v>
      </c>
      <c r="Z1998" s="2" t="s">
        <v>18251</v>
      </c>
      <c r="AA1998" s="2" t="s">
        <v>641</v>
      </c>
      <c r="AB1998" s="2" t="s">
        <v>844</v>
      </c>
      <c r="AC1998" s="3">
        <v>9</v>
      </c>
      <c r="AD1998" s="2" t="s">
        <v>18245</v>
      </c>
      <c r="AE1998" s="2" t="s">
        <v>18252</v>
      </c>
      <c r="AF1998" s="2" t="s">
        <v>18246</v>
      </c>
      <c r="AG1998" s="2" t="s">
        <v>18245</v>
      </c>
      <c r="AH1998" s="2" t="s">
        <v>18253</v>
      </c>
    </row>
    <row r="1999" s="1" customFormat="1" spans="1:34">
      <c r="A1999" s="2" t="s">
        <v>18245</v>
      </c>
      <c r="B1999" s="2" t="s">
        <v>18246</v>
      </c>
      <c r="C1999" s="2" t="s">
        <v>18246</v>
      </c>
      <c r="D1999" s="2"/>
      <c r="E1999" s="3">
        <v>1641693</v>
      </c>
      <c r="F1999" s="2" t="s">
        <v>844</v>
      </c>
      <c r="G1999" s="2" t="s">
        <v>18247</v>
      </c>
      <c r="H1999" s="3">
        <v>223</v>
      </c>
      <c r="I1999" s="2" t="s">
        <v>845</v>
      </c>
      <c r="J1999" s="3">
        <v>1490659</v>
      </c>
      <c r="K1999" s="2" t="s">
        <v>18247</v>
      </c>
      <c r="L1999" s="2"/>
      <c r="M1999" s="2" t="s">
        <v>4</v>
      </c>
      <c r="N1999" s="2" t="s">
        <v>57</v>
      </c>
      <c r="O1999" s="3">
        <v>1641693</v>
      </c>
      <c r="P1999" s="3">
        <v>223</v>
      </c>
      <c r="Q1999" s="2" t="s">
        <v>18248</v>
      </c>
      <c r="R1999" s="2" t="s">
        <v>641</v>
      </c>
      <c r="S1999" s="3">
        <v>0</v>
      </c>
      <c r="T1999" s="3">
        <v>1</v>
      </c>
      <c r="U1999" s="3">
        <v>30</v>
      </c>
      <c r="V1999" s="2" t="s">
        <v>18257</v>
      </c>
      <c r="W1999" s="3">
        <v>1</v>
      </c>
      <c r="X1999" s="2" t="s">
        <v>18250</v>
      </c>
      <c r="Y1999" s="2" t="s">
        <v>18257</v>
      </c>
      <c r="Z1999" s="2" t="s">
        <v>18251</v>
      </c>
      <c r="AA1999" s="2" t="s">
        <v>641</v>
      </c>
      <c r="AB1999" s="2" t="s">
        <v>844</v>
      </c>
      <c r="AC1999" s="3">
        <v>9</v>
      </c>
      <c r="AD1999" s="2" t="s">
        <v>18245</v>
      </c>
      <c r="AE1999" s="2" t="s">
        <v>18252</v>
      </c>
      <c r="AF1999" s="2" t="s">
        <v>18246</v>
      </c>
      <c r="AG1999" s="2" t="s">
        <v>18245</v>
      </c>
      <c r="AH1999" s="2" t="s">
        <v>18253</v>
      </c>
    </row>
    <row r="2000" s="1" customFormat="1" spans="1:34">
      <c r="A2000" s="2" t="s">
        <v>18245</v>
      </c>
      <c r="B2000" s="2" t="s">
        <v>18246</v>
      </c>
      <c r="C2000" s="2" t="s">
        <v>18246</v>
      </c>
      <c r="D2000" s="2"/>
      <c r="E2000" s="3">
        <v>1641693</v>
      </c>
      <c r="F2000" s="2" t="s">
        <v>844</v>
      </c>
      <c r="G2000" s="2" t="s">
        <v>18247</v>
      </c>
      <c r="H2000" s="3">
        <v>223</v>
      </c>
      <c r="I2000" s="2" t="s">
        <v>845</v>
      </c>
      <c r="J2000" s="3">
        <v>1490659</v>
      </c>
      <c r="K2000" s="2" t="s">
        <v>18247</v>
      </c>
      <c r="L2000" s="2"/>
      <c r="M2000" s="2" t="s">
        <v>4</v>
      </c>
      <c r="N2000" s="2" t="s">
        <v>60</v>
      </c>
      <c r="O2000" s="3">
        <v>1641693</v>
      </c>
      <c r="P2000" s="3">
        <v>223</v>
      </c>
      <c r="Q2000" s="2" t="s">
        <v>18248</v>
      </c>
      <c r="R2000" s="2" t="s">
        <v>641</v>
      </c>
      <c r="S2000" s="3">
        <v>0</v>
      </c>
      <c r="T2000" s="3">
        <v>1</v>
      </c>
      <c r="U2000" s="3">
        <v>40</v>
      </c>
      <c r="V2000" s="2" t="s">
        <v>18259</v>
      </c>
      <c r="W2000" s="3">
        <v>1</v>
      </c>
      <c r="X2000" s="2" t="s">
        <v>18250</v>
      </c>
      <c r="Y2000" s="2" t="s">
        <v>18259</v>
      </c>
      <c r="Z2000" s="2" t="s">
        <v>18251</v>
      </c>
      <c r="AA2000" s="2" t="s">
        <v>641</v>
      </c>
      <c r="AB2000" s="2" t="s">
        <v>844</v>
      </c>
      <c r="AC2000" s="3">
        <v>9</v>
      </c>
      <c r="AD2000" s="2" t="s">
        <v>18245</v>
      </c>
      <c r="AE2000" s="2" t="s">
        <v>18252</v>
      </c>
      <c r="AF2000" s="2" t="s">
        <v>18246</v>
      </c>
      <c r="AG2000" s="2" t="s">
        <v>18245</v>
      </c>
      <c r="AH2000" s="2" t="s">
        <v>18253</v>
      </c>
    </row>
    <row r="2001" s="1" customFormat="1" spans="1:34">
      <c r="A2001" s="2" t="s">
        <v>18245</v>
      </c>
      <c r="B2001" s="2" t="s">
        <v>18246</v>
      </c>
      <c r="C2001" s="2" t="s">
        <v>18246</v>
      </c>
      <c r="D2001" s="2"/>
      <c r="E2001" s="3">
        <v>1641693</v>
      </c>
      <c r="F2001" s="2" t="s">
        <v>844</v>
      </c>
      <c r="G2001" s="2" t="s">
        <v>18247</v>
      </c>
      <c r="H2001" s="3">
        <v>223</v>
      </c>
      <c r="I2001" s="2" t="s">
        <v>845</v>
      </c>
      <c r="J2001" s="3">
        <v>1490659</v>
      </c>
      <c r="K2001" s="2" t="s">
        <v>18247</v>
      </c>
      <c r="L2001" s="2"/>
      <c r="M2001" s="2" t="s">
        <v>4</v>
      </c>
      <c r="N2001" s="2" t="s">
        <v>63</v>
      </c>
      <c r="O2001" s="3">
        <v>1641693</v>
      </c>
      <c r="P2001" s="3">
        <v>223</v>
      </c>
      <c r="Q2001" s="2" t="s">
        <v>18248</v>
      </c>
      <c r="R2001" s="2" t="s">
        <v>641</v>
      </c>
      <c r="S2001" s="3">
        <v>0</v>
      </c>
      <c r="T2001" s="3">
        <v>1</v>
      </c>
      <c r="U2001" s="3">
        <v>50</v>
      </c>
      <c r="V2001" s="2" t="s">
        <v>18260</v>
      </c>
      <c r="W2001" s="3">
        <v>1</v>
      </c>
      <c r="X2001" s="2" t="s">
        <v>18250</v>
      </c>
      <c r="Y2001" s="2" t="s">
        <v>18260</v>
      </c>
      <c r="Z2001" s="2" t="s">
        <v>18251</v>
      </c>
      <c r="AA2001" s="2" t="s">
        <v>641</v>
      </c>
      <c r="AB2001" s="2" t="s">
        <v>844</v>
      </c>
      <c r="AC2001" s="3">
        <v>9</v>
      </c>
      <c r="AD2001" s="2" t="s">
        <v>18245</v>
      </c>
      <c r="AE2001" s="2" t="s">
        <v>18252</v>
      </c>
      <c r="AF2001" s="2" t="s">
        <v>18246</v>
      </c>
      <c r="AG2001" s="2" t="s">
        <v>18245</v>
      </c>
      <c r="AH2001" s="2" t="s">
        <v>18253</v>
      </c>
    </row>
    <row r="2002" s="1" customFormat="1" spans="1:34">
      <c r="A2002" s="2" t="s">
        <v>18245</v>
      </c>
      <c r="B2002" s="2" t="s">
        <v>18246</v>
      </c>
      <c r="C2002" s="2" t="s">
        <v>18246</v>
      </c>
      <c r="D2002" s="2"/>
      <c r="E2002" s="3">
        <v>1641693</v>
      </c>
      <c r="F2002" s="2" t="s">
        <v>844</v>
      </c>
      <c r="G2002" s="2" t="s">
        <v>18247</v>
      </c>
      <c r="H2002" s="3">
        <v>223</v>
      </c>
      <c r="I2002" s="2" t="s">
        <v>845</v>
      </c>
      <c r="J2002" s="3">
        <v>1490659</v>
      </c>
      <c r="K2002" s="2" t="s">
        <v>18247</v>
      </c>
      <c r="L2002" s="2"/>
      <c r="M2002" s="2" t="s">
        <v>4</v>
      </c>
      <c r="N2002" s="2" t="s">
        <v>135</v>
      </c>
      <c r="O2002" s="3">
        <v>1641693</v>
      </c>
      <c r="P2002" s="3">
        <v>223</v>
      </c>
      <c r="Q2002" s="2" t="s">
        <v>18248</v>
      </c>
      <c r="R2002" s="2" t="s">
        <v>641</v>
      </c>
      <c r="S2002" s="3">
        <v>0</v>
      </c>
      <c r="T2002" s="3">
        <v>1</v>
      </c>
      <c r="U2002" s="3">
        <v>60</v>
      </c>
      <c r="V2002" s="2" t="s">
        <v>18267</v>
      </c>
      <c r="W2002" s="3">
        <v>1</v>
      </c>
      <c r="X2002" s="2" t="s">
        <v>18250</v>
      </c>
      <c r="Y2002" s="2" t="s">
        <v>18267</v>
      </c>
      <c r="Z2002" s="2" t="s">
        <v>18251</v>
      </c>
      <c r="AA2002" s="2" t="s">
        <v>641</v>
      </c>
      <c r="AB2002" s="2" t="s">
        <v>844</v>
      </c>
      <c r="AC2002" s="3">
        <v>9</v>
      </c>
      <c r="AD2002" s="2" t="s">
        <v>18245</v>
      </c>
      <c r="AE2002" s="2" t="s">
        <v>18252</v>
      </c>
      <c r="AF2002" s="2" t="s">
        <v>18246</v>
      </c>
      <c r="AG2002" s="2" t="s">
        <v>18245</v>
      </c>
      <c r="AH2002" s="2" t="s">
        <v>18253</v>
      </c>
    </row>
    <row r="2003" s="1" customFormat="1" spans="1:34">
      <c r="A2003" s="2" t="s">
        <v>18245</v>
      </c>
      <c r="B2003" s="2" t="s">
        <v>18246</v>
      </c>
      <c r="C2003" s="2" t="s">
        <v>18246</v>
      </c>
      <c r="D2003" s="2"/>
      <c r="E2003" s="3">
        <v>1641693</v>
      </c>
      <c r="F2003" s="2" t="s">
        <v>844</v>
      </c>
      <c r="G2003" s="2" t="s">
        <v>18247</v>
      </c>
      <c r="H2003" s="3">
        <v>223</v>
      </c>
      <c r="I2003" s="2" t="s">
        <v>845</v>
      </c>
      <c r="J2003" s="3">
        <v>1641693</v>
      </c>
      <c r="K2003" s="2" t="s">
        <v>18247</v>
      </c>
      <c r="L2003" s="2"/>
      <c r="M2003" s="2" t="s">
        <v>4</v>
      </c>
      <c r="N2003" s="2" t="s">
        <v>723</v>
      </c>
      <c r="O2003" s="3">
        <v>1641693</v>
      </c>
      <c r="P2003" s="3">
        <v>223</v>
      </c>
      <c r="Q2003" s="2" t="s">
        <v>18248</v>
      </c>
      <c r="R2003" s="2" t="s">
        <v>844</v>
      </c>
      <c r="S2003" s="3">
        <v>0</v>
      </c>
      <c r="T2003" s="3">
        <v>1</v>
      </c>
      <c r="U2003" s="3">
        <v>20</v>
      </c>
      <c r="V2003" s="2" t="s">
        <v>18308</v>
      </c>
      <c r="W2003" s="3">
        <v>1</v>
      </c>
      <c r="X2003" s="2" t="s">
        <v>18250</v>
      </c>
      <c r="Y2003" s="2" t="s">
        <v>18308</v>
      </c>
      <c r="Z2003" s="2" t="s">
        <v>18251</v>
      </c>
      <c r="AA2003" s="2" t="s">
        <v>844</v>
      </c>
      <c r="AB2003" s="2" t="s">
        <v>844</v>
      </c>
      <c r="AC2003" s="3">
        <v>9</v>
      </c>
      <c r="AD2003" s="2" t="s">
        <v>18245</v>
      </c>
      <c r="AE2003" s="2" t="s">
        <v>18252</v>
      </c>
      <c r="AF2003" s="2" t="s">
        <v>18246</v>
      </c>
      <c r="AG2003" s="2" t="s">
        <v>18245</v>
      </c>
      <c r="AH2003" s="2" t="s">
        <v>18253</v>
      </c>
    </row>
    <row r="2004" s="1" customFormat="1" spans="1:34">
      <c r="A2004" s="2" t="s">
        <v>18245</v>
      </c>
      <c r="B2004" s="2" t="s">
        <v>18246</v>
      </c>
      <c r="C2004" s="2" t="s">
        <v>18246</v>
      </c>
      <c r="D2004" s="2"/>
      <c r="E2004" s="3">
        <v>1641693</v>
      </c>
      <c r="F2004" s="2" t="s">
        <v>844</v>
      </c>
      <c r="G2004" s="2" t="s">
        <v>18247</v>
      </c>
      <c r="H2004" s="3">
        <v>223</v>
      </c>
      <c r="I2004" s="2" t="s">
        <v>845</v>
      </c>
      <c r="J2004" s="3">
        <v>1643448</v>
      </c>
      <c r="K2004" s="2" t="s">
        <v>18247</v>
      </c>
      <c r="L2004" s="2"/>
      <c r="M2004" s="2" t="s">
        <v>4</v>
      </c>
      <c r="N2004" s="2" t="s">
        <v>405</v>
      </c>
      <c r="O2004" s="3">
        <v>1641693</v>
      </c>
      <c r="P2004" s="3">
        <v>223</v>
      </c>
      <c r="Q2004" s="2" t="s">
        <v>18248</v>
      </c>
      <c r="R2004" s="2" t="s">
        <v>846</v>
      </c>
      <c r="S2004" s="3">
        <v>0</v>
      </c>
      <c r="T2004" s="3">
        <v>1</v>
      </c>
      <c r="U2004" s="3">
        <v>30</v>
      </c>
      <c r="V2004" s="2" t="s">
        <v>18286</v>
      </c>
      <c r="W2004" s="3">
        <v>1</v>
      </c>
      <c r="X2004" s="2" t="s">
        <v>18250</v>
      </c>
      <c r="Y2004" s="2" t="s">
        <v>18286</v>
      </c>
      <c r="Z2004" s="2" t="s">
        <v>18251</v>
      </c>
      <c r="AA2004" s="2" t="s">
        <v>846</v>
      </c>
      <c r="AB2004" s="2" t="s">
        <v>844</v>
      </c>
      <c r="AC2004" s="3">
        <v>9</v>
      </c>
      <c r="AD2004" s="2" t="s">
        <v>18245</v>
      </c>
      <c r="AE2004" s="2" t="s">
        <v>18252</v>
      </c>
      <c r="AF2004" s="2" t="s">
        <v>18246</v>
      </c>
      <c r="AG2004" s="2" t="s">
        <v>18245</v>
      </c>
      <c r="AH2004" s="2" t="s">
        <v>18253</v>
      </c>
    </row>
    <row r="2005" s="1" customFormat="1" spans="1:34">
      <c r="A2005" s="2" t="s">
        <v>18245</v>
      </c>
      <c r="B2005" s="2" t="s">
        <v>18246</v>
      </c>
      <c r="C2005" s="2" t="s">
        <v>18246</v>
      </c>
      <c r="D2005" s="2"/>
      <c r="E2005" s="3">
        <v>1641697</v>
      </c>
      <c r="F2005" s="2" t="s">
        <v>847</v>
      </c>
      <c r="G2005" s="2" t="s">
        <v>18247</v>
      </c>
      <c r="H2005" s="3">
        <v>223</v>
      </c>
      <c r="I2005" s="2" t="s">
        <v>848</v>
      </c>
      <c r="J2005" s="3">
        <v>927613</v>
      </c>
      <c r="K2005" s="2" t="s">
        <v>18247</v>
      </c>
      <c r="L2005" s="2"/>
      <c r="M2005" s="2" t="s">
        <v>4</v>
      </c>
      <c r="N2005" s="2" t="s">
        <v>200</v>
      </c>
      <c r="O2005" s="3">
        <v>1641697</v>
      </c>
      <c r="P2005" s="3">
        <v>223</v>
      </c>
      <c r="Q2005" s="2" t="s">
        <v>18248</v>
      </c>
      <c r="R2005" s="2" t="s">
        <v>289</v>
      </c>
      <c r="S2005" s="3">
        <v>0</v>
      </c>
      <c r="T2005" s="3">
        <v>1</v>
      </c>
      <c r="U2005" s="3">
        <v>30</v>
      </c>
      <c r="V2005" s="2" t="s">
        <v>18274</v>
      </c>
      <c r="W2005" s="3">
        <v>1</v>
      </c>
      <c r="X2005" s="2" t="s">
        <v>18250</v>
      </c>
      <c r="Y2005" s="2" t="s">
        <v>18274</v>
      </c>
      <c r="Z2005" s="2" t="s">
        <v>18251</v>
      </c>
      <c r="AA2005" s="2" t="s">
        <v>289</v>
      </c>
      <c r="AB2005" s="2" t="s">
        <v>847</v>
      </c>
      <c r="AC2005" s="3">
        <v>9</v>
      </c>
      <c r="AD2005" s="2" t="s">
        <v>18245</v>
      </c>
      <c r="AE2005" s="2" t="s">
        <v>18252</v>
      </c>
      <c r="AF2005" s="2" t="s">
        <v>18246</v>
      </c>
      <c r="AG2005" s="2" t="s">
        <v>18245</v>
      </c>
      <c r="AH2005" s="2" t="s">
        <v>18253</v>
      </c>
    </row>
    <row r="2006" s="1" customFormat="1" spans="1:34">
      <c r="A2006" s="2" t="s">
        <v>18245</v>
      </c>
      <c r="B2006" s="2" t="s">
        <v>18246</v>
      </c>
      <c r="C2006" s="2" t="s">
        <v>18246</v>
      </c>
      <c r="D2006" s="2"/>
      <c r="E2006" s="3">
        <v>1641697</v>
      </c>
      <c r="F2006" s="2" t="s">
        <v>847</v>
      </c>
      <c r="G2006" s="2" t="s">
        <v>18247</v>
      </c>
      <c r="H2006" s="3">
        <v>223</v>
      </c>
      <c r="I2006" s="2" t="s">
        <v>848</v>
      </c>
      <c r="J2006" s="3">
        <v>927613</v>
      </c>
      <c r="K2006" s="2" t="s">
        <v>18247</v>
      </c>
      <c r="L2006" s="2"/>
      <c r="M2006" s="2" t="s">
        <v>4</v>
      </c>
      <c r="N2006" s="2" t="s">
        <v>126</v>
      </c>
      <c r="O2006" s="3">
        <v>1641697</v>
      </c>
      <c r="P2006" s="3">
        <v>223</v>
      </c>
      <c r="Q2006" s="2" t="s">
        <v>18248</v>
      </c>
      <c r="R2006" s="2" t="s">
        <v>289</v>
      </c>
      <c r="S2006" s="3">
        <v>0</v>
      </c>
      <c r="T2006" s="3">
        <v>1</v>
      </c>
      <c r="U2006" s="3">
        <v>40</v>
      </c>
      <c r="V2006" s="2" t="s">
        <v>18266</v>
      </c>
      <c r="W2006" s="3">
        <v>1</v>
      </c>
      <c r="X2006" s="2" t="s">
        <v>18250</v>
      </c>
      <c r="Y2006" s="2" t="s">
        <v>18266</v>
      </c>
      <c r="Z2006" s="2" t="s">
        <v>18251</v>
      </c>
      <c r="AA2006" s="2" t="s">
        <v>289</v>
      </c>
      <c r="AB2006" s="2" t="s">
        <v>847</v>
      </c>
      <c r="AC2006" s="3">
        <v>9</v>
      </c>
      <c r="AD2006" s="2" t="s">
        <v>18245</v>
      </c>
      <c r="AE2006" s="2" t="s">
        <v>18252</v>
      </c>
      <c r="AF2006" s="2" t="s">
        <v>18246</v>
      </c>
      <c r="AG2006" s="2" t="s">
        <v>18245</v>
      </c>
      <c r="AH2006" s="2" t="s">
        <v>18253</v>
      </c>
    </row>
    <row r="2007" s="1" customFormat="1" spans="1:34">
      <c r="A2007" s="2" t="s">
        <v>18245</v>
      </c>
      <c r="B2007" s="2" t="s">
        <v>18246</v>
      </c>
      <c r="C2007" s="2" t="s">
        <v>18246</v>
      </c>
      <c r="D2007" s="2"/>
      <c r="E2007" s="3">
        <v>1641697</v>
      </c>
      <c r="F2007" s="2" t="s">
        <v>847</v>
      </c>
      <c r="G2007" s="2" t="s">
        <v>18247</v>
      </c>
      <c r="H2007" s="3">
        <v>223</v>
      </c>
      <c r="I2007" s="2" t="s">
        <v>848</v>
      </c>
      <c r="J2007" s="3">
        <v>1490659</v>
      </c>
      <c r="K2007" s="2" t="s">
        <v>18247</v>
      </c>
      <c r="L2007" s="2"/>
      <c r="M2007" s="2" t="s">
        <v>4</v>
      </c>
      <c r="N2007" s="2" t="s">
        <v>50</v>
      </c>
      <c r="O2007" s="3">
        <v>1641697</v>
      </c>
      <c r="P2007" s="3">
        <v>223</v>
      </c>
      <c r="Q2007" s="2" t="s">
        <v>18248</v>
      </c>
      <c r="R2007" s="2" t="s">
        <v>641</v>
      </c>
      <c r="S2007" s="3">
        <v>0</v>
      </c>
      <c r="T2007" s="3">
        <v>1</v>
      </c>
      <c r="U2007" s="3">
        <v>10</v>
      </c>
      <c r="V2007" s="2" t="s">
        <v>18257</v>
      </c>
      <c r="W2007" s="3">
        <v>1</v>
      </c>
      <c r="X2007" s="2" t="s">
        <v>18250</v>
      </c>
      <c r="Y2007" s="2" t="s">
        <v>18257</v>
      </c>
      <c r="Z2007" s="2" t="s">
        <v>18251</v>
      </c>
      <c r="AA2007" s="2" t="s">
        <v>641</v>
      </c>
      <c r="AB2007" s="2" t="s">
        <v>847</v>
      </c>
      <c r="AC2007" s="3">
        <v>9</v>
      </c>
      <c r="AD2007" s="2" t="s">
        <v>18245</v>
      </c>
      <c r="AE2007" s="2" t="s">
        <v>18252</v>
      </c>
      <c r="AF2007" s="2" t="s">
        <v>18246</v>
      </c>
      <c r="AG2007" s="2" t="s">
        <v>18245</v>
      </c>
      <c r="AH2007" s="2" t="s">
        <v>18253</v>
      </c>
    </row>
    <row r="2008" s="1" customFormat="1" spans="1:34">
      <c r="A2008" s="2" t="s">
        <v>18245</v>
      </c>
      <c r="B2008" s="2" t="s">
        <v>18246</v>
      </c>
      <c r="C2008" s="2" t="s">
        <v>18246</v>
      </c>
      <c r="D2008" s="2"/>
      <c r="E2008" s="3">
        <v>1641697</v>
      </c>
      <c r="F2008" s="2" t="s">
        <v>847</v>
      </c>
      <c r="G2008" s="2" t="s">
        <v>18247</v>
      </c>
      <c r="H2008" s="3">
        <v>223</v>
      </c>
      <c r="I2008" s="2" t="s">
        <v>848</v>
      </c>
      <c r="J2008" s="3">
        <v>1490659</v>
      </c>
      <c r="K2008" s="2" t="s">
        <v>18247</v>
      </c>
      <c r="L2008" s="2"/>
      <c r="M2008" s="2" t="s">
        <v>4</v>
      </c>
      <c r="N2008" s="2" t="s">
        <v>57</v>
      </c>
      <c r="O2008" s="3">
        <v>1641697</v>
      </c>
      <c r="P2008" s="3">
        <v>223</v>
      </c>
      <c r="Q2008" s="2" t="s">
        <v>18248</v>
      </c>
      <c r="R2008" s="2" t="s">
        <v>641</v>
      </c>
      <c r="S2008" s="3">
        <v>0</v>
      </c>
      <c r="T2008" s="3">
        <v>1</v>
      </c>
      <c r="U2008" s="3">
        <v>30</v>
      </c>
      <c r="V2008" s="2" t="s">
        <v>18257</v>
      </c>
      <c r="W2008" s="3">
        <v>1</v>
      </c>
      <c r="X2008" s="2" t="s">
        <v>18250</v>
      </c>
      <c r="Y2008" s="2" t="s">
        <v>18257</v>
      </c>
      <c r="Z2008" s="2" t="s">
        <v>18251</v>
      </c>
      <c r="AA2008" s="2" t="s">
        <v>641</v>
      </c>
      <c r="AB2008" s="2" t="s">
        <v>847</v>
      </c>
      <c r="AC2008" s="3">
        <v>9</v>
      </c>
      <c r="AD2008" s="2" t="s">
        <v>18245</v>
      </c>
      <c r="AE2008" s="2" t="s">
        <v>18252</v>
      </c>
      <c r="AF2008" s="2" t="s">
        <v>18246</v>
      </c>
      <c r="AG2008" s="2" t="s">
        <v>18245</v>
      </c>
      <c r="AH2008" s="2" t="s">
        <v>18253</v>
      </c>
    </row>
    <row r="2009" s="1" customFormat="1" spans="1:34">
      <c r="A2009" s="2" t="s">
        <v>18245</v>
      </c>
      <c r="B2009" s="2" t="s">
        <v>18246</v>
      </c>
      <c r="C2009" s="2" t="s">
        <v>18246</v>
      </c>
      <c r="D2009" s="2"/>
      <c r="E2009" s="3">
        <v>1641697</v>
      </c>
      <c r="F2009" s="2" t="s">
        <v>847</v>
      </c>
      <c r="G2009" s="2" t="s">
        <v>18247</v>
      </c>
      <c r="H2009" s="3">
        <v>223</v>
      </c>
      <c r="I2009" s="2" t="s">
        <v>848</v>
      </c>
      <c r="J2009" s="3">
        <v>1490659</v>
      </c>
      <c r="K2009" s="2" t="s">
        <v>18247</v>
      </c>
      <c r="L2009" s="2"/>
      <c r="M2009" s="2" t="s">
        <v>4</v>
      </c>
      <c r="N2009" s="2" t="s">
        <v>60</v>
      </c>
      <c r="O2009" s="3">
        <v>1641697</v>
      </c>
      <c r="P2009" s="3">
        <v>223</v>
      </c>
      <c r="Q2009" s="2" t="s">
        <v>18248</v>
      </c>
      <c r="R2009" s="2" t="s">
        <v>641</v>
      </c>
      <c r="S2009" s="3">
        <v>0</v>
      </c>
      <c r="T2009" s="3">
        <v>1</v>
      </c>
      <c r="U2009" s="3">
        <v>40</v>
      </c>
      <c r="V2009" s="2" t="s">
        <v>18259</v>
      </c>
      <c r="W2009" s="3">
        <v>1</v>
      </c>
      <c r="X2009" s="2" t="s">
        <v>18250</v>
      </c>
      <c r="Y2009" s="2" t="s">
        <v>18259</v>
      </c>
      <c r="Z2009" s="2" t="s">
        <v>18251</v>
      </c>
      <c r="AA2009" s="2" t="s">
        <v>641</v>
      </c>
      <c r="AB2009" s="2" t="s">
        <v>847</v>
      </c>
      <c r="AC2009" s="3">
        <v>9</v>
      </c>
      <c r="AD2009" s="2" t="s">
        <v>18245</v>
      </c>
      <c r="AE2009" s="2" t="s">
        <v>18252</v>
      </c>
      <c r="AF2009" s="2" t="s">
        <v>18246</v>
      </c>
      <c r="AG2009" s="2" t="s">
        <v>18245</v>
      </c>
      <c r="AH2009" s="2" t="s">
        <v>18253</v>
      </c>
    </row>
    <row r="2010" s="1" customFormat="1" spans="1:34">
      <c r="A2010" s="2" t="s">
        <v>18245</v>
      </c>
      <c r="B2010" s="2" t="s">
        <v>18246</v>
      </c>
      <c r="C2010" s="2" t="s">
        <v>18246</v>
      </c>
      <c r="D2010" s="2"/>
      <c r="E2010" s="3">
        <v>1641697</v>
      </c>
      <c r="F2010" s="2" t="s">
        <v>847</v>
      </c>
      <c r="G2010" s="2" t="s">
        <v>18247</v>
      </c>
      <c r="H2010" s="3">
        <v>223</v>
      </c>
      <c r="I2010" s="2" t="s">
        <v>848</v>
      </c>
      <c r="J2010" s="3">
        <v>1490659</v>
      </c>
      <c r="K2010" s="2" t="s">
        <v>18247</v>
      </c>
      <c r="L2010" s="2"/>
      <c r="M2010" s="2" t="s">
        <v>4</v>
      </c>
      <c r="N2010" s="2" t="s">
        <v>63</v>
      </c>
      <c r="O2010" s="3">
        <v>1641697</v>
      </c>
      <c r="P2010" s="3">
        <v>223</v>
      </c>
      <c r="Q2010" s="2" t="s">
        <v>18248</v>
      </c>
      <c r="R2010" s="2" t="s">
        <v>641</v>
      </c>
      <c r="S2010" s="3">
        <v>0</v>
      </c>
      <c r="T2010" s="3">
        <v>1</v>
      </c>
      <c r="U2010" s="3">
        <v>50</v>
      </c>
      <c r="V2010" s="2" t="s">
        <v>18260</v>
      </c>
      <c r="W2010" s="3">
        <v>1</v>
      </c>
      <c r="X2010" s="2" t="s">
        <v>18250</v>
      </c>
      <c r="Y2010" s="2" t="s">
        <v>18260</v>
      </c>
      <c r="Z2010" s="2" t="s">
        <v>18251</v>
      </c>
      <c r="AA2010" s="2" t="s">
        <v>641</v>
      </c>
      <c r="AB2010" s="2" t="s">
        <v>847</v>
      </c>
      <c r="AC2010" s="3">
        <v>9</v>
      </c>
      <c r="AD2010" s="2" t="s">
        <v>18245</v>
      </c>
      <c r="AE2010" s="2" t="s">
        <v>18252</v>
      </c>
      <c r="AF2010" s="2" t="s">
        <v>18246</v>
      </c>
      <c r="AG2010" s="2" t="s">
        <v>18245</v>
      </c>
      <c r="AH2010" s="2" t="s">
        <v>18253</v>
      </c>
    </row>
    <row r="2011" s="1" customFormat="1" spans="1:34">
      <c r="A2011" s="2" t="s">
        <v>18245</v>
      </c>
      <c r="B2011" s="2" t="s">
        <v>18246</v>
      </c>
      <c r="C2011" s="2" t="s">
        <v>18246</v>
      </c>
      <c r="D2011" s="2"/>
      <c r="E2011" s="3">
        <v>1641697</v>
      </c>
      <c r="F2011" s="2" t="s">
        <v>847</v>
      </c>
      <c r="G2011" s="2" t="s">
        <v>18247</v>
      </c>
      <c r="H2011" s="3">
        <v>223</v>
      </c>
      <c r="I2011" s="2" t="s">
        <v>848</v>
      </c>
      <c r="J2011" s="3">
        <v>1490659</v>
      </c>
      <c r="K2011" s="2" t="s">
        <v>18247</v>
      </c>
      <c r="L2011" s="2"/>
      <c r="M2011" s="2" t="s">
        <v>4</v>
      </c>
      <c r="N2011" s="2" t="s">
        <v>135</v>
      </c>
      <c r="O2011" s="3">
        <v>1641697</v>
      </c>
      <c r="P2011" s="3">
        <v>223</v>
      </c>
      <c r="Q2011" s="2" t="s">
        <v>18248</v>
      </c>
      <c r="R2011" s="2" t="s">
        <v>641</v>
      </c>
      <c r="S2011" s="3">
        <v>0</v>
      </c>
      <c r="T2011" s="3">
        <v>1</v>
      </c>
      <c r="U2011" s="3">
        <v>60</v>
      </c>
      <c r="V2011" s="2" t="s">
        <v>18267</v>
      </c>
      <c r="W2011" s="3">
        <v>1</v>
      </c>
      <c r="X2011" s="2" t="s">
        <v>18250</v>
      </c>
      <c r="Y2011" s="2" t="s">
        <v>18267</v>
      </c>
      <c r="Z2011" s="2" t="s">
        <v>18251</v>
      </c>
      <c r="AA2011" s="2" t="s">
        <v>641</v>
      </c>
      <c r="AB2011" s="2" t="s">
        <v>847</v>
      </c>
      <c r="AC2011" s="3">
        <v>9</v>
      </c>
      <c r="AD2011" s="2" t="s">
        <v>18245</v>
      </c>
      <c r="AE2011" s="2" t="s">
        <v>18252</v>
      </c>
      <c r="AF2011" s="2" t="s">
        <v>18246</v>
      </c>
      <c r="AG2011" s="2" t="s">
        <v>18245</v>
      </c>
      <c r="AH2011" s="2" t="s">
        <v>18253</v>
      </c>
    </row>
    <row r="2012" s="1" customFormat="1" spans="1:34">
      <c r="A2012" s="2" t="s">
        <v>18245</v>
      </c>
      <c r="B2012" s="2" t="s">
        <v>18246</v>
      </c>
      <c r="C2012" s="2" t="s">
        <v>18246</v>
      </c>
      <c r="D2012" s="2"/>
      <c r="E2012" s="3">
        <v>1641697</v>
      </c>
      <c r="F2012" s="2" t="s">
        <v>847</v>
      </c>
      <c r="G2012" s="2" t="s">
        <v>18247</v>
      </c>
      <c r="H2012" s="3">
        <v>223</v>
      </c>
      <c r="I2012" s="2" t="s">
        <v>848</v>
      </c>
      <c r="J2012" s="3">
        <v>1641697</v>
      </c>
      <c r="K2012" s="2" t="s">
        <v>18247</v>
      </c>
      <c r="L2012" s="2"/>
      <c r="M2012" s="2" t="s">
        <v>4</v>
      </c>
      <c r="N2012" s="2" t="s">
        <v>723</v>
      </c>
      <c r="O2012" s="3">
        <v>1641697</v>
      </c>
      <c r="P2012" s="3">
        <v>223</v>
      </c>
      <c r="Q2012" s="2" t="s">
        <v>18248</v>
      </c>
      <c r="R2012" s="2" t="s">
        <v>847</v>
      </c>
      <c r="S2012" s="3">
        <v>0</v>
      </c>
      <c r="T2012" s="3">
        <v>1</v>
      </c>
      <c r="U2012" s="3">
        <v>20</v>
      </c>
      <c r="V2012" s="2" t="s">
        <v>18308</v>
      </c>
      <c r="W2012" s="3">
        <v>1</v>
      </c>
      <c r="X2012" s="2" t="s">
        <v>18250</v>
      </c>
      <c r="Y2012" s="2" t="s">
        <v>18308</v>
      </c>
      <c r="Z2012" s="2" t="s">
        <v>18251</v>
      </c>
      <c r="AA2012" s="2" t="s">
        <v>847</v>
      </c>
      <c r="AB2012" s="2" t="s">
        <v>847</v>
      </c>
      <c r="AC2012" s="3">
        <v>9</v>
      </c>
      <c r="AD2012" s="2" t="s">
        <v>18245</v>
      </c>
      <c r="AE2012" s="2" t="s">
        <v>18252</v>
      </c>
      <c r="AF2012" s="2" t="s">
        <v>18246</v>
      </c>
      <c r="AG2012" s="2" t="s">
        <v>18245</v>
      </c>
      <c r="AH2012" s="2" t="s">
        <v>18253</v>
      </c>
    </row>
    <row r="2013" s="1" customFormat="1" spans="1:34">
      <c r="A2013" s="2" t="s">
        <v>18245</v>
      </c>
      <c r="B2013" s="2" t="s">
        <v>18246</v>
      </c>
      <c r="C2013" s="2" t="s">
        <v>18246</v>
      </c>
      <c r="D2013" s="2"/>
      <c r="E2013" s="3">
        <v>1641697</v>
      </c>
      <c r="F2013" s="2" t="s">
        <v>847</v>
      </c>
      <c r="G2013" s="2" t="s">
        <v>18247</v>
      </c>
      <c r="H2013" s="3">
        <v>223</v>
      </c>
      <c r="I2013" s="2" t="s">
        <v>848</v>
      </c>
      <c r="J2013" s="3">
        <v>1643448</v>
      </c>
      <c r="K2013" s="2" t="s">
        <v>18247</v>
      </c>
      <c r="L2013" s="2"/>
      <c r="M2013" s="2" t="s">
        <v>4</v>
      </c>
      <c r="N2013" s="2" t="s">
        <v>405</v>
      </c>
      <c r="O2013" s="3">
        <v>1641697</v>
      </c>
      <c r="P2013" s="3">
        <v>223</v>
      </c>
      <c r="Q2013" s="2" t="s">
        <v>18248</v>
      </c>
      <c r="R2013" s="2" t="s">
        <v>846</v>
      </c>
      <c r="S2013" s="3">
        <v>0</v>
      </c>
      <c r="T2013" s="3">
        <v>1</v>
      </c>
      <c r="U2013" s="3">
        <v>30</v>
      </c>
      <c r="V2013" s="2" t="s">
        <v>18286</v>
      </c>
      <c r="W2013" s="3">
        <v>1</v>
      </c>
      <c r="X2013" s="2" t="s">
        <v>18250</v>
      </c>
      <c r="Y2013" s="2" t="s">
        <v>18286</v>
      </c>
      <c r="Z2013" s="2" t="s">
        <v>18251</v>
      </c>
      <c r="AA2013" s="2" t="s">
        <v>846</v>
      </c>
      <c r="AB2013" s="2" t="s">
        <v>847</v>
      </c>
      <c r="AC2013" s="3">
        <v>9</v>
      </c>
      <c r="AD2013" s="2" t="s">
        <v>18245</v>
      </c>
      <c r="AE2013" s="2" t="s">
        <v>18252</v>
      </c>
      <c r="AF2013" s="2" t="s">
        <v>18246</v>
      </c>
      <c r="AG2013" s="2" t="s">
        <v>18245</v>
      </c>
      <c r="AH2013" s="2" t="s">
        <v>18253</v>
      </c>
    </row>
    <row r="2014" s="1" customFormat="1" spans="1:34">
      <c r="A2014" s="2" t="s">
        <v>18245</v>
      </c>
      <c r="B2014" s="2" t="s">
        <v>18246</v>
      </c>
      <c r="C2014" s="2" t="s">
        <v>18246</v>
      </c>
      <c r="D2014" s="2"/>
      <c r="E2014" s="3">
        <v>1642216</v>
      </c>
      <c r="F2014" s="2" t="s">
        <v>849</v>
      </c>
      <c r="G2014" s="2" t="s">
        <v>18247</v>
      </c>
      <c r="H2014" s="3">
        <v>223</v>
      </c>
      <c r="I2014" s="2" t="s">
        <v>850</v>
      </c>
      <c r="J2014" s="3">
        <v>1642216</v>
      </c>
      <c r="K2014" s="2" t="s">
        <v>18247</v>
      </c>
      <c r="L2014" s="2"/>
      <c r="M2014" s="2" t="s">
        <v>4</v>
      </c>
      <c r="N2014" s="2" t="s">
        <v>524</v>
      </c>
      <c r="O2014" s="3">
        <v>1642216</v>
      </c>
      <c r="P2014" s="3">
        <v>223</v>
      </c>
      <c r="Q2014" s="2" t="s">
        <v>18248</v>
      </c>
      <c r="R2014" s="2" t="s">
        <v>849</v>
      </c>
      <c r="S2014" s="3">
        <v>0</v>
      </c>
      <c r="T2014" s="3">
        <v>1</v>
      </c>
      <c r="U2014" s="3">
        <v>10</v>
      </c>
      <c r="V2014" s="2" t="s">
        <v>18287</v>
      </c>
      <c r="W2014" s="3">
        <v>1</v>
      </c>
      <c r="X2014" s="2" t="s">
        <v>18250</v>
      </c>
      <c r="Y2014" s="2" t="s">
        <v>18287</v>
      </c>
      <c r="Z2014" s="2" t="s">
        <v>18251</v>
      </c>
      <c r="AA2014" s="2" t="s">
        <v>849</v>
      </c>
      <c r="AB2014" s="2" t="s">
        <v>849</v>
      </c>
      <c r="AC2014" s="3">
        <v>1</v>
      </c>
      <c r="AD2014" s="2" t="s">
        <v>18245</v>
      </c>
      <c r="AE2014" s="2" t="s">
        <v>18252</v>
      </c>
      <c r="AF2014" s="2" t="s">
        <v>18246</v>
      </c>
      <c r="AG2014" s="2" t="s">
        <v>18245</v>
      </c>
      <c r="AH2014" s="2" t="s">
        <v>18253</v>
      </c>
    </row>
    <row r="2015" s="1" customFormat="1" spans="1:34">
      <c r="A2015" s="2" t="s">
        <v>18245</v>
      </c>
      <c r="B2015" s="2" t="s">
        <v>18246</v>
      </c>
      <c r="C2015" s="2" t="s">
        <v>18246</v>
      </c>
      <c r="D2015" s="2"/>
      <c r="E2015" s="3">
        <v>1642218</v>
      </c>
      <c r="F2015" s="2" t="s">
        <v>851</v>
      </c>
      <c r="G2015" s="2" t="s">
        <v>18247</v>
      </c>
      <c r="H2015" s="3">
        <v>223</v>
      </c>
      <c r="I2015" s="2" t="s">
        <v>852</v>
      </c>
      <c r="J2015" s="3">
        <v>1642218</v>
      </c>
      <c r="K2015" s="2" t="s">
        <v>18247</v>
      </c>
      <c r="L2015" s="2"/>
      <c r="M2015" s="2" t="s">
        <v>4</v>
      </c>
      <c r="N2015" s="2" t="s">
        <v>524</v>
      </c>
      <c r="O2015" s="3">
        <v>1642218</v>
      </c>
      <c r="P2015" s="3">
        <v>223</v>
      </c>
      <c r="Q2015" s="2" t="s">
        <v>18248</v>
      </c>
      <c r="R2015" s="2" t="s">
        <v>851</v>
      </c>
      <c r="S2015" s="3">
        <v>0</v>
      </c>
      <c r="T2015" s="3">
        <v>1</v>
      </c>
      <c r="U2015" s="3">
        <v>10</v>
      </c>
      <c r="V2015" s="2" t="s">
        <v>18287</v>
      </c>
      <c r="W2015" s="3">
        <v>1</v>
      </c>
      <c r="X2015" s="2" t="s">
        <v>18250</v>
      </c>
      <c r="Y2015" s="2" t="s">
        <v>18287</v>
      </c>
      <c r="Z2015" s="2" t="s">
        <v>18251</v>
      </c>
      <c r="AA2015" s="2" t="s">
        <v>851</v>
      </c>
      <c r="AB2015" s="2" t="s">
        <v>851</v>
      </c>
      <c r="AC2015" s="3">
        <v>1</v>
      </c>
      <c r="AD2015" s="2" t="s">
        <v>18245</v>
      </c>
      <c r="AE2015" s="2" t="s">
        <v>18252</v>
      </c>
      <c r="AF2015" s="2" t="s">
        <v>18246</v>
      </c>
      <c r="AG2015" s="2" t="s">
        <v>18245</v>
      </c>
      <c r="AH2015" s="2" t="s">
        <v>18253</v>
      </c>
    </row>
    <row r="2016" s="1" customFormat="1" spans="1:34">
      <c r="A2016" s="2" t="s">
        <v>18245</v>
      </c>
      <c r="B2016" s="2" t="s">
        <v>18246</v>
      </c>
      <c r="C2016" s="2" t="s">
        <v>18246</v>
      </c>
      <c r="D2016" s="2"/>
      <c r="E2016" s="3">
        <v>1642620</v>
      </c>
      <c r="F2016" s="2" t="s">
        <v>853</v>
      </c>
      <c r="G2016" s="2" t="s">
        <v>18247</v>
      </c>
      <c r="H2016" s="3">
        <v>223</v>
      </c>
      <c r="I2016" s="2" t="s">
        <v>854</v>
      </c>
      <c r="J2016" s="3">
        <v>332042</v>
      </c>
      <c r="K2016" s="2" t="s">
        <v>18247</v>
      </c>
      <c r="L2016" s="2"/>
      <c r="M2016" s="2" t="s">
        <v>4</v>
      </c>
      <c r="N2016" s="2" t="s">
        <v>42</v>
      </c>
      <c r="O2016" s="3">
        <v>1642620</v>
      </c>
      <c r="P2016" s="3">
        <v>223</v>
      </c>
      <c r="Q2016" s="2" t="s">
        <v>18248</v>
      </c>
      <c r="R2016" s="2" t="s">
        <v>130</v>
      </c>
      <c r="S2016" s="3">
        <v>30</v>
      </c>
      <c r="T2016" s="3">
        <v>1</v>
      </c>
      <c r="U2016" s="3">
        <v>10</v>
      </c>
      <c r="V2016" s="2" t="s">
        <v>18256</v>
      </c>
      <c r="W2016" s="3">
        <v>1</v>
      </c>
      <c r="X2016" s="2" t="s">
        <v>18250</v>
      </c>
      <c r="Y2016" s="2" t="s">
        <v>18256</v>
      </c>
      <c r="Z2016" s="2" t="s">
        <v>18251</v>
      </c>
      <c r="AA2016" s="2" t="s">
        <v>130</v>
      </c>
      <c r="AB2016" s="2" t="s">
        <v>853</v>
      </c>
      <c r="AC2016" s="3">
        <v>12</v>
      </c>
      <c r="AD2016" s="2" t="s">
        <v>18245</v>
      </c>
      <c r="AE2016" s="2" t="s">
        <v>18252</v>
      </c>
      <c r="AF2016" s="2" t="s">
        <v>18246</v>
      </c>
      <c r="AG2016" s="2" t="s">
        <v>18245</v>
      </c>
      <c r="AH2016" s="2" t="s">
        <v>18253</v>
      </c>
    </row>
    <row r="2017" s="1" customFormat="1" spans="1:34">
      <c r="A2017" s="2" t="s">
        <v>18245</v>
      </c>
      <c r="B2017" s="2" t="s">
        <v>18246</v>
      </c>
      <c r="C2017" s="2" t="s">
        <v>18246</v>
      </c>
      <c r="D2017" s="2"/>
      <c r="E2017" s="3">
        <v>1642620</v>
      </c>
      <c r="F2017" s="2" t="s">
        <v>853</v>
      </c>
      <c r="G2017" s="2" t="s">
        <v>18247</v>
      </c>
      <c r="H2017" s="3">
        <v>223</v>
      </c>
      <c r="I2017" s="2" t="s">
        <v>854</v>
      </c>
      <c r="J2017" s="3">
        <v>1642620</v>
      </c>
      <c r="K2017" s="2" t="s">
        <v>18247</v>
      </c>
      <c r="L2017" s="2"/>
      <c r="M2017" s="2" t="s">
        <v>4</v>
      </c>
      <c r="N2017" s="2" t="s">
        <v>32</v>
      </c>
      <c r="O2017" s="3">
        <v>1642620</v>
      </c>
      <c r="P2017" s="3">
        <v>223</v>
      </c>
      <c r="Q2017" s="2" t="s">
        <v>18248</v>
      </c>
      <c r="R2017" s="2" t="s">
        <v>853</v>
      </c>
      <c r="S2017" s="3">
        <v>0</v>
      </c>
      <c r="T2017" s="3">
        <v>1</v>
      </c>
      <c r="U2017" s="3">
        <v>210</v>
      </c>
      <c r="V2017" s="2" t="s">
        <v>18249</v>
      </c>
      <c r="W2017" s="3">
        <v>1</v>
      </c>
      <c r="X2017" s="2" t="s">
        <v>18250</v>
      </c>
      <c r="Y2017" s="2" t="s">
        <v>18249</v>
      </c>
      <c r="Z2017" s="2" t="s">
        <v>18251</v>
      </c>
      <c r="AA2017" s="2" t="s">
        <v>853</v>
      </c>
      <c r="AB2017" s="2" t="s">
        <v>853</v>
      </c>
      <c r="AC2017" s="3">
        <v>12</v>
      </c>
      <c r="AD2017" s="2" t="s">
        <v>18245</v>
      </c>
      <c r="AE2017" s="2" t="s">
        <v>18252</v>
      </c>
      <c r="AF2017" s="2" t="s">
        <v>18246</v>
      </c>
      <c r="AG2017" s="2" t="s">
        <v>18245</v>
      </c>
      <c r="AH2017" s="2" t="s">
        <v>18253</v>
      </c>
    </row>
    <row r="2018" s="1" customFormat="1" spans="1:34">
      <c r="A2018" s="2" t="s">
        <v>18245</v>
      </c>
      <c r="B2018" s="2" t="s">
        <v>18246</v>
      </c>
      <c r="C2018" s="2" t="s">
        <v>18246</v>
      </c>
      <c r="D2018" s="2"/>
      <c r="E2018" s="3">
        <v>1642620</v>
      </c>
      <c r="F2018" s="2" t="s">
        <v>853</v>
      </c>
      <c r="G2018" s="2" t="s">
        <v>18247</v>
      </c>
      <c r="H2018" s="3">
        <v>223</v>
      </c>
      <c r="I2018" s="2" t="s">
        <v>854</v>
      </c>
      <c r="J2018" s="3">
        <v>1732964</v>
      </c>
      <c r="K2018" s="2" t="s">
        <v>18247</v>
      </c>
      <c r="L2018" s="2"/>
      <c r="M2018" s="2" t="s">
        <v>4</v>
      </c>
      <c r="N2018" s="2" t="s">
        <v>70</v>
      </c>
      <c r="O2018" s="3">
        <v>1642620</v>
      </c>
      <c r="P2018" s="3">
        <v>223</v>
      </c>
      <c r="Q2018" s="2" t="s">
        <v>18248</v>
      </c>
      <c r="R2018" s="2" t="s">
        <v>855</v>
      </c>
      <c r="S2018" s="3">
        <v>0</v>
      </c>
      <c r="T2018" s="3">
        <v>1</v>
      </c>
      <c r="U2018" s="3">
        <v>30</v>
      </c>
      <c r="V2018" s="2" t="s">
        <v>18261</v>
      </c>
      <c r="W2018" s="3">
        <v>1</v>
      </c>
      <c r="X2018" s="2" t="s">
        <v>18250</v>
      </c>
      <c r="Y2018" s="2" t="s">
        <v>18261</v>
      </c>
      <c r="Z2018" s="2" t="s">
        <v>18251</v>
      </c>
      <c r="AA2018" s="2" t="s">
        <v>855</v>
      </c>
      <c r="AB2018" s="2" t="s">
        <v>853</v>
      </c>
      <c r="AC2018" s="3">
        <v>12</v>
      </c>
      <c r="AD2018" s="2" t="s">
        <v>18245</v>
      </c>
      <c r="AE2018" s="2" t="s">
        <v>18252</v>
      </c>
      <c r="AF2018" s="2" t="s">
        <v>18246</v>
      </c>
      <c r="AG2018" s="2" t="s">
        <v>18245</v>
      </c>
      <c r="AH2018" s="2" t="s">
        <v>18253</v>
      </c>
    </row>
    <row r="2019" s="1" customFormat="1" spans="1:34">
      <c r="A2019" s="2" t="s">
        <v>18245</v>
      </c>
      <c r="B2019" s="2" t="s">
        <v>18246</v>
      </c>
      <c r="C2019" s="2" t="s">
        <v>18246</v>
      </c>
      <c r="D2019" s="2"/>
      <c r="E2019" s="3">
        <v>1642620</v>
      </c>
      <c r="F2019" s="2" t="s">
        <v>853</v>
      </c>
      <c r="G2019" s="2" t="s">
        <v>18247</v>
      </c>
      <c r="H2019" s="3">
        <v>223</v>
      </c>
      <c r="I2019" s="2" t="s">
        <v>854</v>
      </c>
      <c r="J2019" s="3">
        <v>1817429</v>
      </c>
      <c r="K2019" s="2" t="s">
        <v>18247</v>
      </c>
      <c r="L2019" s="2"/>
      <c r="M2019" s="2" t="s">
        <v>4</v>
      </c>
      <c r="N2019" s="2" t="s">
        <v>135</v>
      </c>
      <c r="O2019" s="3">
        <v>1642620</v>
      </c>
      <c r="P2019" s="3">
        <v>223</v>
      </c>
      <c r="Q2019" s="2" t="s">
        <v>18248</v>
      </c>
      <c r="R2019" s="2" t="s">
        <v>856</v>
      </c>
      <c r="S2019" s="3">
        <v>0</v>
      </c>
      <c r="T2019" s="3">
        <v>1</v>
      </c>
      <c r="U2019" s="3">
        <v>100</v>
      </c>
      <c r="V2019" s="2" t="s">
        <v>18267</v>
      </c>
      <c r="W2019" s="3">
        <v>1</v>
      </c>
      <c r="X2019" s="2" t="s">
        <v>18250</v>
      </c>
      <c r="Y2019" s="2" t="s">
        <v>18267</v>
      </c>
      <c r="Z2019" s="2" t="s">
        <v>18251</v>
      </c>
      <c r="AA2019" s="2" t="s">
        <v>856</v>
      </c>
      <c r="AB2019" s="2" t="s">
        <v>853</v>
      </c>
      <c r="AC2019" s="3">
        <v>12</v>
      </c>
      <c r="AD2019" s="2" t="s">
        <v>18245</v>
      </c>
      <c r="AE2019" s="2" t="s">
        <v>18252</v>
      </c>
      <c r="AF2019" s="2" t="s">
        <v>18246</v>
      </c>
      <c r="AG2019" s="2" t="s">
        <v>18245</v>
      </c>
      <c r="AH2019" s="2" t="s">
        <v>18253</v>
      </c>
    </row>
    <row r="2020" s="1" customFormat="1" spans="1:34">
      <c r="A2020" s="2" t="s">
        <v>18245</v>
      </c>
      <c r="B2020" s="2" t="s">
        <v>18246</v>
      </c>
      <c r="C2020" s="2" t="s">
        <v>18246</v>
      </c>
      <c r="D2020" s="2"/>
      <c r="E2020" s="3">
        <v>1642620</v>
      </c>
      <c r="F2020" s="2" t="s">
        <v>853</v>
      </c>
      <c r="G2020" s="2" t="s">
        <v>18247</v>
      </c>
      <c r="H2020" s="3">
        <v>223</v>
      </c>
      <c r="I2020" s="2" t="s">
        <v>854</v>
      </c>
      <c r="J2020" s="3">
        <v>1817429</v>
      </c>
      <c r="K2020" s="2" t="s">
        <v>18247</v>
      </c>
      <c r="L2020" s="2"/>
      <c r="M2020" s="2" t="s">
        <v>4</v>
      </c>
      <c r="N2020" s="2" t="s">
        <v>57</v>
      </c>
      <c r="O2020" s="3">
        <v>1642620</v>
      </c>
      <c r="P2020" s="3">
        <v>223</v>
      </c>
      <c r="Q2020" s="2" t="s">
        <v>18248</v>
      </c>
      <c r="R2020" s="2" t="s">
        <v>856</v>
      </c>
      <c r="S2020" s="3">
        <v>0</v>
      </c>
      <c r="T2020" s="3">
        <v>1</v>
      </c>
      <c r="U2020" s="3">
        <v>110</v>
      </c>
      <c r="V2020" s="2" t="s">
        <v>18257</v>
      </c>
      <c r="W2020" s="3">
        <v>1</v>
      </c>
      <c r="X2020" s="2" t="s">
        <v>18250</v>
      </c>
      <c r="Y2020" s="2" t="s">
        <v>18257</v>
      </c>
      <c r="Z2020" s="2" t="s">
        <v>18251</v>
      </c>
      <c r="AA2020" s="2" t="s">
        <v>856</v>
      </c>
      <c r="AB2020" s="2" t="s">
        <v>853</v>
      </c>
      <c r="AC2020" s="3">
        <v>12</v>
      </c>
      <c r="AD2020" s="2" t="s">
        <v>18245</v>
      </c>
      <c r="AE2020" s="2" t="s">
        <v>18252</v>
      </c>
      <c r="AF2020" s="2" t="s">
        <v>18246</v>
      </c>
      <c r="AG2020" s="2" t="s">
        <v>18245</v>
      </c>
      <c r="AH2020" s="2" t="s">
        <v>18253</v>
      </c>
    </row>
    <row r="2021" s="1" customFormat="1" spans="1:34">
      <c r="A2021" s="2" t="s">
        <v>18245</v>
      </c>
      <c r="B2021" s="2" t="s">
        <v>18246</v>
      </c>
      <c r="C2021" s="2" t="s">
        <v>18246</v>
      </c>
      <c r="D2021" s="2"/>
      <c r="E2021" s="3">
        <v>1642620</v>
      </c>
      <c r="F2021" s="2" t="s">
        <v>853</v>
      </c>
      <c r="G2021" s="2" t="s">
        <v>18247</v>
      </c>
      <c r="H2021" s="3">
        <v>223</v>
      </c>
      <c r="I2021" s="2" t="s">
        <v>854</v>
      </c>
      <c r="J2021" s="3">
        <v>1817429</v>
      </c>
      <c r="K2021" s="2" t="s">
        <v>18247</v>
      </c>
      <c r="L2021" s="2"/>
      <c r="M2021" s="2" t="s">
        <v>4</v>
      </c>
      <c r="N2021" s="2" t="s">
        <v>60</v>
      </c>
      <c r="O2021" s="3">
        <v>1642620</v>
      </c>
      <c r="P2021" s="3">
        <v>223</v>
      </c>
      <c r="Q2021" s="2" t="s">
        <v>18248</v>
      </c>
      <c r="R2021" s="2" t="s">
        <v>856</v>
      </c>
      <c r="S2021" s="3">
        <v>0</v>
      </c>
      <c r="T2021" s="3">
        <v>1</v>
      </c>
      <c r="U2021" s="3">
        <v>120</v>
      </c>
      <c r="V2021" s="2" t="s">
        <v>18259</v>
      </c>
      <c r="W2021" s="3">
        <v>1</v>
      </c>
      <c r="X2021" s="2" t="s">
        <v>18250</v>
      </c>
      <c r="Y2021" s="2" t="s">
        <v>18259</v>
      </c>
      <c r="Z2021" s="2" t="s">
        <v>18251</v>
      </c>
      <c r="AA2021" s="2" t="s">
        <v>856</v>
      </c>
      <c r="AB2021" s="2" t="s">
        <v>853</v>
      </c>
      <c r="AC2021" s="3">
        <v>12</v>
      </c>
      <c r="AD2021" s="2" t="s">
        <v>18245</v>
      </c>
      <c r="AE2021" s="2" t="s">
        <v>18252</v>
      </c>
      <c r="AF2021" s="2" t="s">
        <v>18246</v>
      </c>
      <c r="AG2021" s="2" t="s">
        <v>18245</v>
      </c>
      <c r="AH2021" s="2" t="s">
        <v>18253</v>
      </c>
    </row>
    <row r="2022" s="1" customFormat="1" spans="1:34">
      <c r="A2022" s="2" t="s">
        <v>18245</v>
      </c>
      <c r="B2022" s="2" t="s">
        <v>18246</v>
      </c>
      <c r="C2022" s="2" t="s">
        <v>18246</v>
      </c>
      <c r="D2022" s="2"/>
      <c r="E2022" s="3">
        <v>1642620</v>
      </c>
      <c r="F2022" s="2" t="s">
        <v>853</v>
      </c>
      <c r="G2022" s="2" t="s">
        <v>18247</v>
      </c>
      <c r="H2022" s="3">
        <v>223</v>
      </c>
      <c r="I2022" s="2" t="s">
        <v>854</v>
      </c>
      <c r="J2022" s="3">
        <v>1817429</v>
      </c>
      <c r="K2022" s="2" t="s">
        <v>18247</v>
      </c>
      <c r="L2022" s="2"/>
      <c r="M2022" s="2" t="s">
        <v>4</v>
      </c>
      <c r="N2022" s="2" t="s">
        <v>63</v>
      </c>
      <c r="O2022" s="3">
        <v>1642620</v>
      </c>
      <c r="P2022" s="3">
        <v>223</v>
      </c>
      <c r="Q2022" s="2" t="s">
        <v>18248</v>
      </c>
      <c r="R2022" s="2" t="s">
        <v>856</v>
      </c>
      <c r="S2022" s="3">
        <v>0</v>
      </c>
      <c r="T2022" s="3">
        <v>1</v>
      </c>
      <c r="U2022" s="3">
        <v>130</v>
      </c>
      <c r="V2022" s="2" t="s">
        <v>18260</v>
      </c>
      <c r="W2022" s="3">
        <v>1</v>
      </c>
      <c r="X2022" s="2" t="s">
        <v>18250</v>
      </c>
      <c r="Y2022" s="2" t="s">
        <v>18260</v>
      </c>
      <c r="Z2022" s="2" t="s">
        <v>18251</v>
      </c>
      <c r="AA2022" s="2" t="s">
        <v>856</v>
      </c>
      <c r="AB2022" s="2" t="s">
        <v>853</v>
      </c>
      <c r="AC2022" s="3">
        <v>12</v>
      </c>
      <c r="AD2022" s="2" t="s">
        <v>18245</v>
      </c>
      <c r="AE2022" s="2" t="s">
        <v>18252</v>
      </c>
      <c r="AF2022" s="2" t="s">
        <v>18246</v>
      </c>
      <c r="AG2022" s="2" t="s">
        <v>18245</v>
      </c>
      <c r="AH2022" s="2" t="s">
        <v>18253</v>
      </c>
    </row>
    <row r="2023" s="1" customFormat="1" spans="1:34">
      <c r="A2023" s="2" t="s">
        <v>18245</v>
      </c>
      <c r="B2023" s="2" t="s">
        <v>18246</v>
      </c>
      <c r="C2023" s="2" t="s">
        <v>18246</v>
      </c>
      <c r="D2023" s="2"/>
      <c r="E2023" s="3">
        <v>1642620</v>
      </c>
      <c r="F2023" s="2" t="s">
        <v>853</v>
      </c>
      <c r="G2023" s="2" t="s">
        <v>18247</v>
      </c>
      <c r="H2023" s="3">
        <v>223</v>
      </c>
      <c r="I2023" s="2" t="s">
        <v>854</v>
      </c>
      <c r="J2023" s="3">
        <v>1817433</v>
      </c>
      <c r="K2023" s="2" t="s">
        <v>18247</v>
      </c>
      <c r="L2023" s="2"/>
      <c r="M2023" s="2" t="s">
        <v>4</v>
      </c>
      <c r="N2023" s="2" t="s">
        <v>46</v>
      </c>
      <c r="O2023" s="3">
        <v>1642620</v>
      </c>
      <c r="P2023" s="3">
        <v>223</v>
      </c>
      <c r="Q2023" s="2" t="s">
        <v>18248</v>
      </c>
      <c r="R2023" s="2" t="s">
        <v>137</v>
      </c>
      <c r="S2023" s="3">
        <v>0</v>
      </c>
      <c r="T2023" s="3">
        <v>1</v>
      </c>
      <c r="U2023" s="3">
        <v>10</v>
      </c>
      <c r="V2023" s="2" t="s">
        <v>18257</v>
      </c>
      <c r="W2023" s="3">
        <v>1</v>
      </c>
      <c r="X2023" s="2" t="s">
        <v>18250</v>
      </c>
      <c r="Y2023" s="2" t="s">
        <v>18257</v>
      </c>
      <c r="Z2023" s="2" t="s">
        <v>18251</v>
      </c>
      <c r="AA2023" s="2" t="s">
        <v>137</v>
      </c>
      <c r="AB2023" s="2" t="s">
        <v>853</v>
      </c>
      <c r="AC2023" s="3">
        <v>12</v>
      </c>
      <c r="AD2023" s="2" t="s">
        <v>18245</v>
      </c>
      <c r="AE2023" s="2" t="s">
        <v>18252</v>
      </c>
      <c r="AF2023" s="2" t="s">
        <v>18246</v>
      </c>
      <c r="AG2023" s="2" t="s">
        <v>18245</v>
      </c>
      <c r="AH2023" s="2" t="s">
        <v>18253</v>
      </c>
    </row>
    <row r="2024" s="1" customFormat="1" spans="1:34">
      <c r="A2024" s="2" t="s">
        <v>18245</v>
      </c>
      <c r="B2024" s="2" t="s">
        <v>18246</v>
      </c>
      <c r="C2024" s="2" t="s">
        <v>18246</v>
      </c>
      <c r="D2024" s="2"/>
      <c r="E2024" s="3">
        <v>1642620</v>
      </c>
      <c r="F2024" s="2" t="s">
        <v>853</v>
      </c>
      <c r="G2024" s="2" t="s">
        <v>18247</v>
      </c>
      <c r="H2024" s="3">
        <v>223</v>
      </c>
      <c r="I2024" s="2" t="s">
        <v>854</v>
      </c>
      <c r="J2024" s="3">
        <v>1817433</v>
      </c>
      <c r="K2024" s="2" t="s">
        <v>18247</v>
      </c>
      <c r="L2024" s="2"/>
      <c r="M2024" s="2" t="s">
        <v>4</v>
      </c>
      <c r="N2024" s="2" t="s">
        <v>50</v>
      </c>
      <c r="O2024" s="3">
        <v>1642620</v>
      </c>
      <c r="P2024" s="3">
        <v>223</v>
      </c>
      <c r="Q2024" s="2" t="s">
        <v>18248</v>
      </c>
      <c r="R2024" s="2" t="s">
        <v>137</v>
      </c>
      <c r="S2024" s="3">
        <v>0</v>
      </c>
      <c r="T2024" s="3">
        <v>1</v>
      </c>
      <c r="U2024" s="3">
        <v>20</v>
      </c>
      <c r="V2024" s="2" t="s">
        <v>18257</v>
      </c>
      <c r="W2024" s="3">
        <v>1</v>
      </c>
      <c r="X2024" s="2" t="s">
        <v>18250</v>
      </c>
      <c r="Y2024" s="2" t="s">
        <v>18257</v>
      </c>
      <c r="Z2024" s="2" t="s">
        <v>18251</v>
      </c>
      <c r="AA2024" s="2" t="s">
        <v>137</v>
      </c>
      <c r="AB2024" s="2" t="s">
        <v>853</v>
      </c>
      <c r="AC2024" s="3">
        <v>12</v>
      </c>
      <c r="AD2024" s="2" t="s">
        <v>18245</v>
      </c>
      <c r="AE2024" s="2" t="s">
        <v>18252</v>
      </c>
      <c r="AF2024" s="2" t="s">
        <v>18246</v>
      </c>
      <c r="AG2024" s="2" t="s">
        <v>18245</v>
      </c>
      <c r="AH2024" s="2" t="s">
        <v>18253</v>
      </c>
    </row>
    <row r="2025" s="1" customFormat="1" spans="1:34">
      <c r="A2025" s="2" t="s">
        <v>18245</v>
      </c>
      <c r="B2025" s="2" t="s">
        <v>18246</v>
      </c>
      <c r="C2025" s="2" t="s">
        <v>18246</v>
      </c>
      <c r="D2025" s="2"/>
      <c r="E2025" s="3">
        <v>1642620</v>
      </c>
      <c r="F2025" s="2" t="s">
        <v>853</v>
      </c>
      <c r="G2025" s="2" t="s">
        <v>18247</v>
      </c>
      <c r="H2025" s="3">
        <v>223</v>
      </c>
      <c r="I2025" s="2" t="s">
        <v>854</v>
      </c>
      <c r="J2025" s="3">
        <v>4579281</v>
      </c>
      <c r="K2025" s="2" t="s">
        <v>18247</v>
      </c>
      <c r="L2025" s="2"/>
      <c r="M2025" s="2" t="s">
        <v>4</v>
      </c>
      <c r="N2025" s="2" t="s">
        <v>252</v>
      </c>
      <c r="O2025" s="3">
        <v>1642620</v>
      </c>
      <c r="P2025" s="3">
        <v>223</v>
      </c>
      <c r="Q2025" s="2" t="s">
        <v>18248</v>
      </c>
      <c r="R2025" s="2" t="s">
        <v>857</v>
      </c>
      <c r="S2025" s="3">
        <v>0</v>
      </c>
      <c r="T2025" s="3">
        <v>1</v>
      </c>
      <c r="U2025" s="3">
        <v>10</v>
      </c>
      <c r="V2025" s="2" t="s">
        <v>18276</v>
      </c>
      <c r="W2025" s="3">
        <v>1</v>
      </c>
      <c r="X2025" s="2" t="s">
        <v>18250</v>
      </c>
      <c r="Y2025" s="2" t="s">
        <v>18276</v>
      </c>
      <c r="Z2025" s="2" t="s">
        <v>18251</v>
      </c>
      <c r="AA2025" s="2" t="s">
        <v>857</v>
      </c>
      <c r="AB2025" s="2" t="s">
        <v>853</v>
      </c>
      <c r="AC2025" s="3">
        <v>12</v>
      </c>
      <c r="AD2025" s="2" t="s">
        <v>18245</v>
      </c>
      <c r="AE2025" s="2" t="s">
        <v>18252</v>
      </c>
      <c r="AF2025" s="2" t="s">
        <v>18246</v>
      </c>
      <c r="AG2025" s="2" t="s">
        <v>18245</v>
      </c>
      <c r="AH2025" s="2" t="s">
        <v>18253</v>
      </c>
    </row>
    <row r="2026" s="1" customFormat="1" spans="1:34">
      <c r="A2026" s="2" t="s">
        <v>18245</v>
      </c>
      <c r="B2026" s="2" t="s">
        <v>18246</v>
      </c>
      <c r="C2026" s="2" t="s">
        <v>18246</v>
      </c>
      <c r="D2026" s="2"/>
      <c r="E2026" s="3">
        <v>1642620</v>
      </c>
      <c r="F2026" s="2" t="s">
        <v>853</v>
      </c>
      <c r="G2026" s="2" t="s">
        <v>18247</v>
      </c>
      <c r="H2026" s="3">
        <v>223</v>
      </c>
      <c r="I2026" s="2" t="s">
        <v>854</v>
      </c>
      <c r="J2026" s="3">
        <v>4579282</v>
      </c>
      <c r="K2026" s="2" t="s">
        <v>18247</v>
      </c>
      <c r="L2026" s="2"/>
      <c r="M2026" s="2" t="s">
        <v>4</v>
      </c>
      <c r="N2026" s="2" t="s">
        <v>252</v>
      </c>
      <c r="O2026" s="3">
        <v>1642620</v>
      </c>
      <c r="P2026" s="3">
        <v>223</v>
      </c>
      <c r="Q2026" s="2" t="s">
        <v>18248</v>
      </c>
      <c r="R2026" s="2" t="s">
        <v>858</v>
      </c>
      <c r="S2026" s="3">
        <v>0</v>
      </c>
      <c r="T2026" s="3">
        <v>1</v>
      </c>
      <c r="U2026" s="3">
        <v>10</v>
      </c>
      <c r="V2026" s="2" t="s">
        <v>18276</v>
      </c>
      <c r="W2026" s="3">
        <v>1</v>
      </c>
      <c r="X2026" s="2" t="s">
        <v>18250</v>
      </c>
      <c r="Y2026" s="2" t="s">
        <v>18276</v>
      </c>
      <c r="Z2026" s="2" t="s">
        <v>18251</v>
      </c>
      <c r="AA2026" s="2" t="s">
        <v>858</v>
      </c>
      <c r="AB2026" s="2" t="s">
        <v>853</v>
      </c>
      <c r="AC2026" s="3">
        <v>12</v>
      </c>
      <c r="AD2026" s="2" t="s">
        <v>18245</v>
      </c>
      <c r="AE2026" s="2" t="s">
        <v>18252</v>
      </c>
      <c r="AF2026" s="2" t="s">
        <v>18246</v>
      </c>
      <c r="AG2026" s="2" t="s">
        <v>18245</v>
      </c>
      <c r="AH2026" s="2" t="s">
        <v>18253</v>
      </c>
    </row>
    <row r="2027" s="1" customFormat="1" spans="1:34">
      <c r="A2027" s="2" t="s">
        <v>18245</v>
      </c>
      <c r="B2027" s="2" t="s">
        <v>18246</v>
      </c>
      <c r="C2027" s="2" t="s">
        <v>18246</v>
      </c>
      <c r="D2027" s="2"/>
      <c r="E2027" s="3">
        <v>1642620</v>
      </c>
      <c r="F2027" s="2" t="s">
        <v>853</v>
      </c>
      <c r="G2027" s="2" t="s">
        <v>18247</v>
      </c>
      <c r="H2027" s="3">
        <v>223</v>
      </c>
      <c r="I2027" s="2" t="s">
        <v>854</v>
      </c>
      <c r="J2027" s="3">
        <v>4844225</v>
      </c>
      <c r="K2027" s="2" t="s">
        <v>18247</v>
      </c>
      <c r="L2027" s="2"/>
      <c r="M2027" s="2" t="s">
        <v>4</v>
      </c>
      <c r="N2027" s="2" t="s">
        <v>258</v>
      </c>
      <c r="O2027" s="3">
        <v>1642620</v>
      </c>
      <c r="P2027" s="3">
        <v>223</v>
      </c>
      <c r="Q2027" s="2" t="s">
        <v>18248</v>
      </c>
      <c r="R2027" s="2" t="s">
        <v>859</v>
      </c>
      <c r="S2027" s="3">
        <v>0</v>
      </c>
      <c r="T2027" s="3">
        <v>1</v>
      </c>
      <c r="U2027" s="3">
        <v>30</v>
      </c>
      <c r="V2027" s="2" t="s">
        <v>18277</v>
      </c>
      <c r="W2027" s="3">
        <v>1</v>
      </c>
      <c r="X2027" s="2" t="s">
        <v>18250</v>
      </c>
      <c r="Y2027" s="2" t="s">
        <v>18277</v>
      </c>
      <c r="Z2027" s="2"/>
      <c r="AA2027" s="2" t="s">
        <v>859</v>
      </c>
      <c r="AB2027" s="2" t="s">
        <v>853</v>
      </c>
      <c r="AC2027" s="3">
        <v>12</v>
      </c>
      <c r="AD2027" s="2" t="s">
        <v>18245</v>
      </c>
      <c r="AE2027" s="2" t="s">
        <v>18252</v>
      </c>
      <c r="AF2027" s="2" t="s">
        <v>18246</v>
      </c>
      <c r="AG2027" s="2" t="s">
        <v>18245</v>
      </c>
      <c r="AH2027" s="2" t="s">
        <v>18253</v>
      </c>
    </row>
    <row r="2028" s="1" customFormat="1" spans="1:34">
      <c r="A2028" s="2" t="s">
        <v>18245</v>
      </c>
      <c r="B2028" s="2" t="s">
        <v>18246</v>
      </c>
      <c r="C2028" s="2" t="s">
        <v>18246</v>
      </c>
      <c r="D2028" s="2"/>
      <c r="E2028" s="3">
        <v>1642622</v>
      </c>
      <c r="F2028" s="2" t="s">
        <v>860</v>
      </c>
      <c r="G2028" s="2" t="s">
        <v>18247</v>
      </c>
      <c r="H2028" s="3">
        <v>223</v>
      </c>
      <c r="I2028" s="2" t="s">
        <v>861</v>
      </c>
      <c r="J2028" s="3">
        <v>332042</v>
      </c>
      <c r="K2028" s="2" t="s">
        <v>18247</v>
      </c>
      <c r="L2028" s="2"/>
      <c r="M2028" s="2" t="s">
        <v>4</v>
      </c>
      <c r="N2028" s="2" t="s">
        <v>42</v>
      </c>
      <c r="O2028" s="3">
        <v>1642622</v>
      </c>
      <c r="P2028" s="3">
        <v>223</v>
      </c>
      <c r="Q2028" s="2" t="s">
        <v>18248</v>
      </c>
      <c r="R2028" s="2" t="s">
        <v>130</v>
      </c>
      <c r="S2028" s="3">
        <v>30</v>
      </c>
      <c r="T2028" s="3">
        <v>1</v>
      </c>
      <c r="U2028" s="3">
        <v>10</v>
      </c>
      <c r="V2028" s="2" t="s">
        <v>18256</v>
      </c>
      <c r="W2028" s="3">
        <v>1</v>
      </c>
      <c r="X2028" s="2" t="s">
        <v>18250</v>
      </c>
      <c r="Y2028" s="2" t="s">
        <v>18256</v>
      </c>
      <c r="Z2028" s="2" t="s">
        <v>18251</v>
      </c>
      <c r="AA2028" s="2" t="s">
        <v>130</v>
      </c>
      <c r="AB2028" s="2" t="s">
        <v>860</v>
      </c>
      <c r="AC2028" s="3">
        <v>12</v>
      </c>
      <c r="AD2028" s="2" t="s">
        <v>18245</v>
      </c>
      <c r="AE2028" s="2" t="s">
        <v>18252</v>
      </c>
      <c r="AF2028" s="2" t="s">
        <v>18246</v>
      </c>
      <c r="AG2028" s="2" t="s">
        <v>18245</v>
      </c>
      <c r="AH2028" s="2" t="s">
        <v>18253</v>
      </c>
    </row>
    <row r="2029" s="1" customFormat="1" spans="1:34">
      <c r="A2029" s="2" t="s">
        <v>18245</v>
      </c>
      <c r="B2029" s="2" t="s">
        <v>18246</v>
      </c>
      <c r="C2029" s="2" t="s">
        <v>18246</v>
      </c>
      <c r="D2029" s="2"/>
      <c r="E2029" s="3">
        <v>1642622</v>
      </c>
      <c r="F2029" s="2" t="s">
        <v>860</v>
      </c>
      <c r="G2029" s="2" t="s">
        <v>18247</v>
      </c>
      <c r="H2029" s="3">
        <v>223</v>
      </c>
      <c r="I2029" s="2" t="s">
        <v>861</v>
      </c>
      <c r="J2029" s="3">
        <v>1642622</v>
      </c>
      <c r="K2029" s="2" t="s">
        <v>18247</v>
      </c>
      <c r="L2029" s="2"/>
      <c r="M2029" s="2" t="s">
        <v>4</v>
      </c>
      <c r="N2029" s="2" t="s">
        <v>32</v>
      </c>
      <c r="O2029" s="3">
        <v>1642622</v>
      </c>
      <c r="P2029" s="3">
        <v>223</v>
      </c>
      <c r="Q2029" s="2" t="s">
        <v>18248</v>
      </c>
      <c r="R2029" s="2" t="s">
        <v>860</v>
      </c>
      <c r="S2029" s="3">
        <v>0</v>
      </c>
      <c r="T2029" s="3">
        <v>1</v>
      </c>
      <c r="U2029" s="3">
        <v>210</v>
      </c>
      <c r="V2029" s="2" t="s">
        <v>18249</v>
      </c>
      <c r="W2029" s="3">
        <v>1</v>
      </c>
      <c r="X2029" s="2" t="s">
        <v>18250</v>
      </c>
      <c r="Y2029" s="2" t="s">
        <v>18249</v>
      </c>
      <c r="Z2029" s="2" t="s">
        <v>18251</v>
      </c>
      <c r="AA2029" s="2" t="s">
        <v>860</v>
      </c>
      <c r="AB2029" s="2" t="s">
        <v>860</v>
      </c>
      <c r="AC2029" s="3">
        <v>12</v>
      </c>
      <c r="AD2029" s="2" t="s">
        <v>18245</v>
      </c>
      <c r="AE2029" s="2" t="s">
        <v>18252</v>
      </c>
      <c r="AF2029" s="2" t="s">
        <v>18246</v>
      </c>
      <c r="AG2029" s="2" t="s">
        <v>18245</v>
      </c>
      <c r="AH2029" s="2" t="s">
        <v>18253</v>
      </c>
    </row>
    <row r="2030" s="1" customFormat="1" spans="1:34">
      <c r="A2030" s="2" t="s">
        <v>18245</v>
      </c>
      <c r="B2030" s="2" t="s">
        <v>18246</v>
      </c>
      <c r="C2030" s="2" t="s">
        <v>18246</v>
      </c>
      <c r="D2030" s="2"/>
      <c r="E2030" s="3">
        <v>1642622</v>
      </c>
      <c r="F2030" s="2" t="s">
        <v>860</v>
      </c>
      <c r="G2030" s="2" t="s">
        <v>18247</v>
      </c>
      <c r="H2030" s="3">
        <v>223</v>
      </c>
      <c r="I2030" s="2" t="s">
        <v>861</v>
      </c>
      <c r="J2030" s="3">
        <v>1732966</v>
      </c>
      <c r="K2030" s="2" t="s">
        <v>18247</v>
      </c>
      <c r="L2030" s="2"/>
      <c r="M2030" s="2" t="s">
        <v>4</v>
      </c>
      <c r="N2030" s="2" t="s">
        <v>70</v>
      </c>
      <c r="O2030" s="3">
        <v>1642622</v>
      </c>
      <c r="P2030" s="3">
        <v>223</v>
      </c>
      <c r="Q2030" s="2" t="s">
        <v>18248</v>
      </c>
      <c r="R2030" s="2" t="s">
        <v>862</v>
      </c>
      <c r="S2030" s="3">
        <v>0</v>
      </c>
      <c r="T2030" s="3">
        <v>1</v>
      </c>
      <c r="U2030" s="3">
        <v>30</v>
      </c>
      <c r="V2030" s="2" t="s">
        <v>18261</v>
      </c>
      <c r="W2030" s="3">
        <v>1</v>
      </c>
      <c r="X2030" s="2" t="s">
        <v>18250</v>
      </c>
      <c r="Y2030" s="2" t="s">
        <v>18261</v>
      </c>
      <c r="Z2030" s="2" t="s">
        <v>18251</v>
      </c>
      <c r="AA2030" s="2" t="s">
        <v>862</v>
      </c>
      <c r="AB2030" s="2" t="s">
        <v>860</v>
      </c>
      <c r="AC2030" s="3">
        <v>12</v>
      </c>
      <c r="AD2030" s="2" t="s">
        <v>18245</v>
      </c>
      <c r="AE2030" s="2" t="s">
        <v>18252</v>
      </c>
      <c r="AF2030" s="2" t="s">
        <v>18246</v>
      </c>
      <c r="AG2030" s="2" t="s">
        <v>18245</v>
      </c>
      <c r="AH2030" s="2" t="s">
        <v>18253</v>
      </c>
    </row>
    <row r="2031" s="1" customFormat="1" spans="1:34">
      <c r="A2031" s="2" t="s">
        <v>18245</v>
      </c>
      <c r="B2031" s="2" t="s">
        <v>18246</v>
      </c>
      <c r="C2031" s="2" t="s">
        <v>18246</v>
      </c>
      <c r="D2031" s="2"/>
      <c r="E2031" s="3">
        <v>1642622</v>
      </c>
      <c r="F2031" s="2" t="s">
        <v>860</v>
      </c>
      <c r="G2031" s="2" t="s">
        <v>18247</v>
      </c>
      <c r="H2031" s="3">
        <v>223</v>
      </c>
      <c r="I2031" s="2" t="s">
        <v>861</v>
      </c>
      <c r="J2031" s="3">
        <v>1817429</v>
      </c>
      <c r="K2031" s="2" t="s">
        <v>18247</v>
      </c>
      <c r="L2031" s="2"/>
      <c r="M2031" s="2" t="s">
        <v>4</v>
      </c>
      <c r="N2031" s="2" t="s">
        <v>135</v>
      </c>
      <c r="O2031" s="3">
        <v>1642622</v>
      </c>
      <c r="P2031" s="3">
        <v>223</v>
      </c>
      <c r="Q2031" s="2" t="s">
        <v>18248</v>
      </c>
      <c r="R2031" s="2" t="s">
        <v>856</v>
      </c>
      <c r="S2031" s="3">
        <v>0</v>
      </c>
      <c r="T2031" s="3">
        <v>1</v>
      </c>
      <c r="U2031" s="3">
        <v>100</v>
      </c>
      <c r="V2031" s="2" t="s">
        <v>18267</v>
      </c>
      <c r="W2031" s="3">
        <v>1</v>
      </c>
      <c r="X2031" s="2" t="s">
        <v>18250</v>
      </c>
      <c r="Y2031" s="2" t="s">
        <v>18267</v>
      </c>
      <c r="Z2031" s="2" t="s">
        <v>18251</v>
      </c>
      <c r="AA2031" s="2" t="s">
        <v>856</v>
      </c>
      <c r="AB2031" s="2" t="s">
        <v>860</v>
      </c>
      <c r="AC2031" s="3">
        <v>12</v>
      </c>
      <c r="AD2031" s="2" t="s">
        <v>18245</v>
      </c>
      <c r="AE2031" s="2" t="s">
        <v>18252</v>
      </c>
      <c r="AF2031" s="2" t="s">
        <v>18246</v>
      </c>
      <c r="AG2031" s="2" t="s">
        <v>18245</v>
      </c>
      <c r="AH2031" s="2" t="s">
        <v>18253</v>
      </c>
    </row>
    <row r="2032" s="1" customFormat="1" spans="1:34">
      <c r="A2032" s="2" t="s">
        <v>18245</v>
      </c>
      <c r="B2032" s="2" t="s">
        <v>18246</v>
      </c>
      <c r="C2032" s="2" t="s">
        <v>18246</v>
      </c>
      <c r="D2032" s="2"/>
      <c r="E2032" s="3">
        <v>1642622</v>
      </c>
      <c r="F2032" s="2" t="s">
        <v>860</v>
      </c>
      <c r="G2032" s="2" t="s">
        <v>18247</v>
      </c>
      <c r="H2032" s="3">
        <v>223</v>
      </c>
      <c r="I2032" s="2" t="s">
        <v>861</v>
      </c>
      <c r="J2032" s="3">
        <v>1817429</v>
      </c>
      <c r="K2032" s="2" t="s">
        <v>18247</v>
      </c>
      <c r="L2032" s="2"/>
      <c r="M2032" s="2" t="s">
        <v>4</v>
      </c>
      <c r="N2032" s="2" t="s">
        <v>57</v>
      </c>
      <c r="O2032" s="3">
        <v>1642622</v>
      </c>
      <c r="P2032" s="3">
        <v>223</v>
      </c>
      <c r="Q2032" s="2" t="s">
        <v>18248</v>
      </c>
      <c r="R2032" s="2" t="s">
        <v>856</v>
      </c>
      <c r="S2032" s="3">
        <v>0</v>
      </c>
      <c r="T2032" s="3">
        <v>1</v>
      </c>
      <c r="U2032" s="3">
        <v>110</v>
      </c>
      <c r="V2032" s="2" t="s">
        <v>18257</v>
      </c>
      <c r="W2032" s="3">
        <v>1</v>
      </c>
      <c r="X2032" s="2" t="s">
        <v>18250</v>
      </c>
      <c r="Y2032" s="2" t="s">
        <v>18257</v>
      </c>
      <c r="Z2032" s="2" t="s">
        <v>18251</v>
      </c>
      <c r="AA2032" s="2" t="s">
        <v>856</v>
      </c>
      <c r="AB2032" s="2" t="s">
        <v>860</v>
      </c>
      <c r="AC2032" s="3">
        <v>12</v>
      </c>
      <c r="AD2032" s="2" t="s">
        <v>18245</v>
      </c>
      <c r="AE2032" s="2" t="s">
        <v>18252</v>
      </c>
      <c r="AF2032" s="2" t="s">
        <v>18246</v>
      </c>
      <c r="AG2032" s="2" t="s">
        <v>18245</v>
      </c>
      <c r="AH2032" s="2" t="s">
        <v>18253</v>
      </c>
    </row>
    <row r="2033" s="1" customFormat="1" spans="1:34">
      <c r="A2033" s="2" t="s">
        <v>18245</v>
      </c>
      <c r="B2033" s="2" t="s">
        <v>18246</v>
      </c>
      <c r="C2033" s="2" t="s">
        <v>18246</v>
      </c>
      <c r="D2033" s="2"/>
      <c r="E2033" s="3">
        <v>1642622</v>
      </c>
      <c r="F2033" s="2" t="s">
        <v>860</v>
      </c>
      <c r="G2033" s="2" t="s">
        <v>18247</v>
      </c>
      <c r="H2033" s="3">
        <v>223</v>
      </c>
      <c r="I2033" s="2" t="s">
        <v>861</v>
      </c>
      <c r="J2033" s="3">
        <v>1817429</v>
      </c>
      <c r="K2033" s="2" t="s">
        <v>18247</v>
      </c>
      <c r="L2033" s="2"/>
      <c r="M2033" s="2" t="s">
        <v>4</v>
      </c>
      <c r="N2033" s="2" t="s">
        <v>60</v>
      </c>
      <c r="O2033" s="3">
        <v>1642622</v>
      </c>
      <c r="P2033" s="3">
        <v>223</v>
      </c>
      <c r="Q2033" s="2" t="s">
        <v>18248</v>
      </c>
      <c r="R2033" s="2" t="s">
        <v>856</v>
      </c>
      <c r="S2033" s="3">
        <v>0</v>
      </c>
      <c r="T2033" s="3">
        <v>1</v>
      </c>
      <c r="U2033" s="3">
        <v>120</v>
      </c>
      <c r="V2033" s="2" t="s">
        <v>18259</v>
      </c>
      <c r="W2033" s="3">
        <v>1</v>
      </c>
      <c r="X2033" s="2" t="s">
        <v>18250</v>
      </c>
      <c r="Y2033" s="2" t="s">
        <v>18259</v>
      </c>
      <c r="Z2033" s="2" t="s">
        <v>18251</v>
      </c>
      <c r="AA2033" s="2" t="s">
        <v>856</v>
      </c>
      <c r="AB2033" s="2" t="s">
        <v>860</v>
      </c>
      <c r="AC2033" s="3">
        <v>12</v>
      </c>
      <c r="AD2033" s="2" t="s">
        <v>18245</v>
      </c>
      <c r="AE2033" s="2" t="s">
        <v>18252</v>
      </c>
      <c r="AF2033" s="2" t="s">
        <v>18246</v>
      </c>
      <c r="AG2033" s="2" t="s">
        <v>18245</v>
      </c>
      <c r="AH2033" s="2" t="s">
        <v>18253</v>
      </c>
    </row>
    <row r="2034" s="1" customFormat="1" spans="1:34">
      <c r="A2034" s="2" t="s">
        <v>18245</v>
      </c>
      <c r="B2034" s="2" t="s">
        <v>18246</v>
      </c>
      <c r="C2034" s="2" t="s">
        <v>18246</v>
      </c>
      <c r="D2034" s="2"/>
      <c r="E2034" s="3">
        <v>1642622</v>
      </c>
      <c r="F2034" s="2" t="s">
        <v>860</v>
      </c>
      <c r="G2034" s="2" t="s">
        <v>18247</v>
      </c>
      <c r="H2034" s="3">
        <v>223</v>
      </c>
      <c r="I2034" s="2" t="s">
        <v>861</v>
      </c>
      <c r="J2034" s="3">
        <v>1817429</v>
      </c>
      <c r="K2034" s="2" t="s">
        <v>18247</v>
      </c>
      <c r="L2034" s="2"/>
      <c r="M2034" s="2" t="s">
        <v>4</v>
      </c>
      <c r="N2034" s="2" t="s">
        <v>63</v>
      </c>
      <c r="O2034" s="3">
        <v>1642622</v>
      </c>
      <c r="P2034" s="3">
        <v>223</v>
      </c>
      <c r="Q2034" s="2" t="s">
        <v>18248</v>
      </c>
      <c r="R2034" s="2" t="s">
        <v>856</v>
      </c>
      <c r="S2034" s="3">
        <v>0</v>
      </c>
      <c r="T2034" s="3">
        <v>1</v>
      </c>
      <c r="U2034" s="3">
        <v>130</v>
      </c>
      <c r="V2034" s="2" t="s">
        <v>18260</v>
      </c>
      <c r="W2034" s="3">
        <v>1</v>
      </c>
      <c r="X2034" s="2" t="s">
        <v>18250</v>
      </c>
      <c r="Y2034" s="2" t="s">
        <v>18260</v>
      </c>
      <c r="Z2034" s="2" t="s">
        <v>18251</v>
      </c>
      <c r="AA2034" s="2" t="s">
        <v>856</v>
      </c>
      <c r="AB2034" s="2" t="s">
        <v>860</v>
      </c>
      <c r="AC2034" s="3">
        <v>12</v>
      </c>
      <c r="AD2034" s="2" t="s">
        <v>18245</v>
      </c>
      <c r="AE2034" s="2" t="s">
        <v>18252</v>
      </c>
      <c r="AF2034" s="2" t="s">
        <v>18246</v>
      </c>
      <c r="AG2034" s="2" t="s">
        <v>18245</v>
      </c>
      <c r="AH2034" s="2" t="s">
        <v>18253</v>
      </c>
    </row>
    <row r="2035" s="1" customFormat="1" spans="1:34">
      <c r="A2035" s="2" t="s">
        <v>18245</v>
      </c>
      <c r="B2035" s="2" t="s">
        <v>18246</v>
      </c>
      <c r="C2035" s="2" t="s">
        <v>18246</v>
      </c>
      <c r="D2035" s="2"/>
      <c r="E2035" s="3">
        <v>1642622</v>
      </c>
      <c r="F2035" s="2" t="s">
        <v>860</v>
      </c>
      <c r="G2035" s="2" t="s">
        <v>18247</v>
      </c>
      <c r="H2035" s="3">
        <v>223</v>
      </c>
      <c r="I2035" s="2" t="s">
        <v>861</v>
      </c>
      <c r="J2035" s="3">
        <v>1817433</v>
      </c>
      <c r="K2035" s="2" t="s">
        <v>18247</v>
      </c>
      <c r="L2035" s="2"/>
      <c r="M2035" s="2" t="s">
        <v>4</v>
      </c>
      <c r="N2035" s="2" t="s">
        <v>46</v>
      </c>
      <c r="O2035" s="3">
        <v>1642622</v>
      </c>
      <c r="P2035" s="3">
        <v>223</v>
      </c>
      <c r="Q2035" s="2" t="s">
        <v>18248</v>
      </c>
      <c r="R2035" s="2" t="s">
        <v>137</v>
      </c>
      <c r="S2035" s="3">
        <v>0</v>
      </c>
      <c r="T2035" s="3">
        <v>1</v>
      </c>
      <c r="U2035" s="3">
        <v>10</v>
      </c>
      <c r="V2035" s="2" t="s">
        <v>18257</v>
      </c>
      <c r="W2035" s="3">
        <v>1</v>
      </c>
      <c r="X2035" s="2" t="s">
        <v>18250</v>
      </c>
      <c r="Y2035" s="2" t="s">
        <v>18257</v>
      </c>
      <c r="Z2035" s="2" t="s">
        <v>18251</v>
      </c>
      <c r="AA2035" s="2" t="s">
        <v>137</v>
      </c>
      <c r="AB2035" s="2" t="s">
        <v>860</v>
      </c>
      <c r="AC2035" s="3">
        <v>12</v>
      </c>
      <c r="AD2035" s="2" t="s">
        <v>18245</v>
      </c>
      <c r="AE2035" s="2" t="s">
        <v>18252</v>
      </c>
      <c r="AF2035" s="2" t="s">
        <v>18246</v>
      </c>
      <c r="AG2035" s="2" t="s">
        <v>18245</v>
      </c>
      <c r="AH2035" s="2" t="s">
        <v>18253</v>
      </c>
    </row>
    <row r="2036" s="1" customFormat="1" spans="1:34">
      <c r="A2036" s="2" t="s">
        <v>18245</v>
      </c>
      <c r="B2036" s="2" t="s">
        <v>18246</v>
      </c>
      <c r="C2036" s="2" t="s">
        <v>18246</v>
      </c>
      <c r="D2036" s="2"/>
      <c r="E2036" s="3">
        <v>1642622</v>
      </c>
      <c r="F2036" s="2" t="s">
        <v>860</v>
      </c>
      <c r="G2036" s="2" t="s">
        <v>18247</v>
      </c>
      <c r="H2036" s="3">
        <v>223</v>
      </c>
      <c r="I2036" s="2" t="s">
        <v>861</v>
      </c>
      <c r="J2036" s="3">
        <v>1817433</v>
      </c>
      <c r="K2036" s="2" t="s">
        <v>18247</v>
      </c>
      <c r="L2036" s="2"/>
      <c r="M2036" s="2" t="s">
        <v>4</v>
      </c>
      <c r="N2036" s="2" t="s">
        <v>50</v>
      </c>
      <c r="O2036" s="3">
        <v>1642622</v>
      </c>
      <c r="P2036" s="3">
        <v>223</v>
      </c>
      <c r="Q2036" s="2" t="s">
        <v>18248</v>
      </c>
      <c r="R2036" s="2" t="s">
        <v>137</v>
      </c>
      <c r="S2036" s="3">
        <v>0</v>
      </c>
      <c r="T2036" s="3">
        <v>1</v>
      </c>
      <c r="U2036" s="3">
        <v>20</v>
      </c>
      <c r="V2036" s="2" t="s">
        <v>18257</v>
      </c>
      <c r="W2036" s="3">
        <v>1</v>
      </c>
      <c r="X2036" s="2" t="s">
        <v>18250</v>
      </c>
      <c r="Y2036" s="2" t="s">
        <v>18257</v>
      </c>
      <c r="Z2036" s="2" t="s">
        <v>18251</v>
      </c>
      <c r="AA2036" s="2" t="s">
        <v>137</v>
      </c>
      <c r="AB2036" s="2" t="s">
        <v>860</v>
      </c>
      <c r="AC2036" s="3">
        <v>12</v>
      </c>
      <c r="AD2036" s="2" t="s">
        <v>18245</v>
      </c>
      <c r="AE2036" s="2" t="s">
        <v>18252</v>
      </c>
      <c r="AF2036" s="2" t="s">
        <v>18246</v>
      </c>
      <c r="AG2036" s="2" t="s">
        <v>18245</v>
      </c>
      <c r="AH2036" s="2" t="s">
        <v>18253</v>
      </c>
    </row>
    <row r="2037" s="1" customFormat="1" spans="1:34">
      <c r="A2037" s="2" t="s">
        <v>18245</v>
      </c>
      <c r="B2037" s="2" t="s">
        <v>18246</v>
      </c>
      <c r="C2037" s="2" t="s">
        <v>18246</v>
      </c>
      <c r="D2037" s="2"/>
      <c r="E2037" s="3">
        <v>1642622</v>
      </c>
      <c r="F2037" s="2" t="s">
        <v>860</v>
      </c>
      <c r="G2037" s="2" t="s">
        <v>18247</v>
      </c>
      <c r="H2037" s="3">
        <v>223</v>
      </c>
      <c r="I2037" s="2" t="s">
        <v>861</v>
      </c>
      <c r="J2037" s="3">
        <v>4579281</v>
      </c>
      <c r="K2037" s="2" t="s">
        <v>18247</v>
      </c>
      <c r="L2037" s="2"/>
      <c r="M2037" s="2" t="s">
        <v>4</v>
      </c>
      <c r="N2037" s="2" t="s">
        <v>252</v>
      </c>
      <c r="O2037" s="3">
        <v>1642622</v>
      </c>
      <c r="P2037" s="3">
        <v>223</v>
      </c>
      <c r="Q2037" s="2" t="s">
        <v>18248</v>
      </c>
      <c r="R2037" s="2" t="s">
        <v>857</v>
      </c>
      <c r="S2037" s="3">
        <v>0</v>
      </c>
      <c r="T2037" s="3">
        <v>1</v>
      </c>
      <c r="U2037" s="3">
        <v>10</v>
      </c>
      <c r="V2037" s="2" t="s">
        <v>18276</v>
      </c>
      <c r="W2037" s="3">
        <v>1</v>
      </c>
      <c r="X2037" s="2" t="s">
        <v>18250</v>
      </c>
      <c r="Y2037" s="2" t="s">
        <v>18276</v>
      </c>
      <c r="Z2037" s="2" t="s">
        <v>18251</v>
      </c>
      <c r="AA2037" s="2" t="s">
        <v>857</v>
      </c>
      <c r="AB2037" s="2" t="s">
        <v>860</v>
      </c>
      <c r="AC2037" s="3">
        <v>12</v>
      </c>
      <c r="AD2037" s="2" t="s">
        <v>18245</v>
      </c>
      <c r="AE2037" s="2" t="s">
        <v>18252</v>
      </c>
      <c r="AF2037" s="2" t="s">
        <v>18246</v>
      </c>
      <c r="AG2037" s="2" t="s">
        <v>18245</v>
      </c>
      <c r="AH2037" s="2" t="s">
        <v>18253</v>
      </c>
    </row>
    <row r="2038" s="1" customFormat="1" spans="1:34">
      <c r="A2038" s="2" t="s">
        <v>18245</v>
      </c>
      <c r="B2038" s="2" t="s">
        <v>18246</v>
      </c>
      <c r="C2038" s="2" t="s">
        <v>18246</v>
      </c>
      <c r="D2038" s="2"/>
      <c r="E2038" s="3">
        <v>1642622</v>
      </c>
      <c r="F2038" s="2" t="s">
        <v>860</v>
      </c>
      <c r="G2038" s="2" t="s">
        <v>18247</v>
      </c>
      <c r="H2038" s="3">
        <v>223</v>
      </c>
      <c r="I2038" s="2" t="s">
        <v>861</v>
      </c>
      <c r="J2038" s="3">
        <v>4579282</v>
      </c>
      <c r="K2038" s="2" t="s">
        <v>18247</v>
      </c>
      <c r="L2038" s="2"/>
      <c r="M2038" s="2" t="s">
        <v>4</v>
      </c>
      <c r="N2038" s="2" t="s">
        <v>252</v>
      </c>
      <c r="O2038" s="3">
        <v>1642622</v>
      </c>
      <c r="P2038" s="3">
        <v>223</v>
      </c>
      <c r="Q2038" s="2" t="s">
        <v>18248</v>
      </c>
      <c r="R2038" s="2" t="s">
        <v>858</v>
      </c>
      <c r="S2038" s="3">
        <v>0</v>
      </c>
      <c r="T2038" s="3">
        <v>1</v>
      </c>
      <c r="U2038" s="3">
        <v>10</v>
      </c>
      <c r="V2038" s="2" t="s">
        <v>18276</v>
      </c>
      <c r="W2038" s="3">
        <v>1</v>
      </c>
      <c r="X2038" s="2" t="s">
        <v>18250</v>
      </c>
      <c r="Y2038" s="2" t="s">
        <v>18276</v>
      </c>
      <c r="Z2038" s="2" t="s">
        <v>18251</v>
      </c>
      <c r="AA2038" s="2" t="s">
        <v>858</v>
      </c>
      <c r="AB2038" s="2" t="s">
        <v>860</v>
      </c>
      <c r="AC2038" s="3">
        <v>12</v>
      </c>
      <c r="AD2038" s="2" t="s">
        <v>18245</v>
      </c>
      <c r="AE2038" s="2" t="s">
        <v>18252</v>
      </c>
      <c r="AF2038" s="2" t="s">
        <v>18246</v>
      </c>
      <c r="AG2038" s="2" t="s">
        <v>18245</v>
      </c>
      <c r="AH2038" s="2" t="s">
        <v>18253</v>
      </c>
    </row>
    <row r="2039" s="1" customFormat="1" spans="1:34">
      <c r="A2039" s="2" t="s">
        <v>18245</v>
      </c>
      <c r="B2039" s="2" t="s">
        <v>18246</v>
      </c>
      <c r="C2039" s="2" t="s">
        <v>18246</v>
      </c>
      <c r="D2039" s="2"/>
      <c r="E2039" s="3">
        <v>1642622</v>
      </c>
      <c r="F2039" s="2" t="s">
        <v>860</v>
      </c>
      <c r="G2039" s="2" t="s">
        <v>18247</v>
      </c>
      <c r="H2039" s="3">
        <v>223</v>
      </c>
      <c r="I2039" s="2" t="s">
        <v>861</v>
      </c>
      <c r="J2039" s="3">
        <v>4844225</v>
      </c>
      <c r="K2039" s="2" t="s">
        <v>18247</v>
      </c>
      <c r="L2039" s="2"/>
      <c r="M2039" s="2" t="s">
        <v>4</v>
      </c>
      <c r="N2039" s="2" t="s">
        <v>258</v>
      </c>
      <c r="O2039" s="3">
        <v>1642622</v>
      </c>
      <c r="P2039" s="3">
        <v>223</v>
      </c>
      <c r="Q2039" s="2" t="s">
        <v>18248</v>
      </c>
      <c r="R2039" s="2" t="s">
        <v>859</v>
      </c>
      <c r="S2039" s="3">
        <v>0</v>
      </c>
      <c r="T2039" s="3">
        <v>1</v>
      </c>
      <c r="U2039" s="3">
        <v>30</v>
      </c>
      <c r="V2039" s="2" t="s">
        <v>18277</v>
      </c>
      <c r="W2039" s="3">
        <v>1</v>
      </c>
      <c r="X2039" s="2" t="s">
        <v>18250</v>
      </c>
      <c r="Y2039" s="2" t="s">
        <v>18277</v>
      </c>
      <c r="Z2039" s="2"/>
      <c r="AA2039" s="2" t="s">
        <v>859</v>
      </c>
      <c r="AB2039" s="2" t="s">
        <v>860</v>
      </c>
      <c r="AC2039" s="3">
        <v>12</v>
      </c>
      <c r="AD2039" s="2" t="s">
        <v>18245</v>
      </c>
      <c r="AE2039" s="2" t="s">
        <v>18252</v>
      </c>
      <c r="AF2039" s="2" t="s">
        <v>18246</v>
      </c>
      <c r="AG2039" s="2" t="s">
        <v>18245</v>
      </c>
      <c r="AH2039" s="2" t="s">
        <v>18253</v>
      </c>
    </row>
    <row r="2040" s="1" customFormat="1" spans="1:34">
      <c r="A2040" s="2" t="s">
        <v>18245</v>
      </c>
      <c r="B2040" s="2" t="s">
        <v>18246</v>
      </c>
      <c r="C2040" s="2" t="s">
        <v>18246</v>
      </c>
      <c r="D2040" s="2"/>
      <c r="E2040" s="3">
        <v>1643448</v>
      </c>
      <c r="F2040" s="2" t="s">
        <v>846</v>
      </c>
      <c r="G2040" s="2" t="s">
        <v>18247</v>
      </c>
      <c r="H2040" s="3">
        <v>223</v>
      </c>
      <c r="I2040" s="2" t="s">
        <v>863</v>
      </c>
      <c r="J2040" s="3">
        <v>1643448</v>
      </c>
      <c r="K2040" s="2" t="s">
        <v>18247</v>
      </c>
      <c r="L2040" s="2"/>
      <c r="M2040" s="2" t="s">
        <v>4</v>
      </c>
      <c r="N2040" s="2" t="s">
        <v>405</v>
      </c>
      <c r="O2040" s="3">
        <v>1643448</v>
      </c>
      <c r="P2040" s="3">
        <v>223</v>
      </c>
      <c r="Q2040" s="2" t="s">
        <v>18248</v>
      </c>
      <c r="R2040" s="2" t="s">
        <v>846</v>
      </c>
      <c r="S2040" s="3">
        <v>0</v>
      </c>
      <c r="T2040" s="3">
        <v>1</v>
      </c>
      <c r="U2040" s="3">
        <v>30</v>
      </c>
      <c r="V2040" s="2" t="s">
        <v>18286</v>
      </c>
      <c r="W2040" s="3">
        <v>1</v>
      </c>
      <c r="X2040" s="2" t="s">
        <v>18250</v>
      </c>
      <c r="Y2040" s="2" t="s">
        <v>18286</v>
      </c>
      <c r="Z2040" s="2" t="s">
        <v>18251</v>
      </c>
      <c r="AA2040" s="2" t="s">
        <v>846</v>
      </c>
      <c r="AB2040" s="2" t="s">
        <v>846</v>
      </c>
      <c r="AC2040" s="3">
        <v>1</v>
      </c>
      <c r="AD2040" s="2" t="s">
        <v>18245</v>
      </c>
      <c r="AE2040" s="2" t="s">
        <v>18252</v>
      </c>
      <c r="AF2040" s="2" t="s">
        <v>18246</v>
      </c>
      <c r="AG2040" s="2" t="s">
        <v>18245</v>
      </c>
      <c r="AH2040" s="2" t="s">
        <v>18253</v>
      </c>
    </row>
    <row r="2041" s="1" customFormat="1" spans="1:34">
      <c r="A2041" s="2" t="s">
        <v>18245</v>
      </c>
      <c r="B2041" s="2" t="s">
        <v>18246</v>
      </c>
      <c r="C2041" s="2" t="s">
        <v>18246</v>
      </c>
      <c r="D2041" s="2"/>
      <c r="E2041" s="3">
        <v>1645828</v>
      </c>
      <c r="F2041" s="2" t="s">
        <v>864</v>
      </c>
      <c r="G2041" s="2" t="s">
        <v>18247</v>
      </c>
      <c r="H2041" s="3">
        <v>223</v>
      </c>
      <c r="I2041" s="2" t="s">
        <v>865</v>
      </c>
      <c r="J2041" s="3">
        <v>1557480</v>
      </c>
      <c r="K2041" s="2" t="s">
        <v>18247</v>
      </c>
      <c r="L2041" s="2"/>
      <c r="M2041" s="2" t="s">
        <v>4</v>
      </c>
      <c r="N2041" s="2" t="s">
        <v>135</v>
      </c>
      <c r="O2041" s="3">
        <v>1645828</v>
      </c>
      <c r="P2041" s="3">
        <v>223</v>
      </c>
      <c r="Q2041" s="2" t="s">
        <v>18248</v>
      </c>
      <c r="R2041" s="2" t="s">
        <v>691</v>
      </c>
      <c r="S2041" s="3">
        <v>0</v>
      </c>
      <c r="T2041" s="3">
        <v>1</v>
      </c>
      <c r="U2041" s="3">
        <v>100</v>
      </c>
      <c r="V2041" s="2" t="s">
        <v>18267</v>
      </c>
      <c r="W2041" s="3">
        <v>1</v>
      </c>
      <c r="X2041" s="2" t="s">
        <v>18250</v>
      </c>
      <c r="Y2041" s="2" t="s">
        <v>18267</v>
      </c>
      <c r="Z2041" s="2" t="s">
        <v>18251</v>
      </c>
      <c r="AA2041" s="2" t="s">
        <v>691</v>
      </c>
      <c r="AB2041" s="2" t="s">
        <v>864</v>
      </c>
      <c r="AC2041" s="3">
        <v>6</v>
      </c>
      <c r="AD2041" s="2" t="s">
        <v>18245</v>
      </c>
      <c r="AE2041" s="2" t="s">
        <v>18252</v>
      </c>
      <c r="AF2041" s="2" t="s">
        <v>18246</v>
      </c>
      <c r="AG2041" s="2" t="s">
        <v>18245</v>
      </c>
      <c r="AH2041" s="2" t="s">
        <v>18253</v>
      </c>
    </row>
    <row r="2042" s="1" customFormat="1" spans="1:34">
      <c r="A2042" s="2" t="s">
        <v>18245</v>
      </c>
      <c r="B2042" s="2" t="s">
        <v>18246</v>
      </c>
      <c r="C2042" s="2" t="s">
        <v>18246</v>
      </c>
      <c r="D2042" s="2"/>
      <c r="E2042" s="3">
        <v>1645828</v>
      </c>
      <c r="F2042" s="2" t="s">
        <v>864</v>
      </c>
      <c r="G2042" s="2" t="s">
        <v>18247</v>
      </c>
      <c r="H2042" s="3">
        <v>223</v>
      </c>
      <c r="I2042" s="2" t="s">
        <v>865</v>
      </c>
      <c r="J2042" s="3">
        <v>1557480</v>
      </c>
      <c r="K2042" s="2" t="s">
        <v>18247</v>
      </c>
      <c r="L2042" s="2"/>
      <c r="M2042" s="2" t="s">
        <v>4</v>
      </c>
      <c r="N2042" s="2" t="s">
        <v>57</v>
      </c>
      <c r="O2042" s="3">
        <v>1645828</v>
      </c>
      <c r="P2042" s="3">
        <v>223</v>
      </c>
      <c r="Q2042" s="2" t="s">
        <v>18248</v>
      </c>
      <c r="R2042" s="2" t="s">
        <v>691</v>
      </c>
      <c r="S2042" s="3">
        <v>0</v>
      </c>
      <c r="T2042" s="3">
        <v>1</v>
      </c>
      <c r="U2042" s="3">
        <v>110</v>
      </c>
      <c r="V2042" s="2" t="s">
        <v>18257</v>
      </c>
      <c r="W2042" s="3">
        <v>1</v>
      </c>
      <c r="X2042" s="2" t="s">
        <v>18250</v>
      </c>
      <c r="Y2042" s="2" t="s">
        <v>18257</v>
      </c>
      <c r="Z2042" s="2" t="s">
        <v>18251</v>
      </c>
      <c r="AA2042" s="2" t="s">
        <v>691</v>
      </c>
      <c r="AB2042" s="2" t="s">
        <v>864</v>
      </c>
      <c r="AC2042" s="3">
        <v>6</v>
      </c>
      <c r="AD2042" s="2" t="s">
        <v>18245</v>
      </c>
      <c r="AE2042" s="2" t="s">
        <v>18252</v>
      </c>
      <c r="AF2042" s="2" t="s">
        <v>18246</v>
      </c>
      <c r="AG2042" s="2" t="s">
        <v>18245</v>
      </c>
      <c r="AH2042" s="2" t="s">
        <v>18253</v>
      </c>
    </row>
    <row r="2043" s="1" customFormat="1" spans="1:34">
      <c r="A2043" s="2" t="s">
        <v>18245</v>
      </c>
      <c r="B2043" s="2" t="s">
        <v>18246</v>
      </c>
      <c r="C2043" s="2" t="s">
        <v>18246</v>
      </c>
      <c r="D2043" s="2"/>
      <c r="E2043" s="3">
        <v>1645828</v>
      </c>
      <c r="F2043" s="2" t="s">
        <v>864</v>
      </c>
      <c r="G2043" s="2" t="s">
        <v>18247</v>
      </c>
      <c r="H2043" s="3">
        <v>223</v>
      </c>
      <c r="I2043" s="2" t="s">
        <v>865</v>
      </c>
      <c r="J2043" s="3">
        <v>1557480</v>
      </c>
      <c r="K2043" s="2" t="s">
        <v>18247</v>
      </c>
      <c r="L2043" s="2"/>
      <c r="M2043" s="2" t="s">
        <v>4</v>
      </c>
      <c r="N2043" s="2" t="s">
        <v>60</v>
      </c>
      <c r="O2043" s="3">
        <v>1645828</v>
      </c>
      <c r="P2043" s="3">
        <v>223</v>
      </c>
      <c r="Q2043" s="2" t="s">
        <v>18248</v>
      </c>
      <c r="R2043" s="2" t="s">
        <v>691</v>
      </c>
      <c r="S2043" s="3">
        <v>0</v>
      </c>
      <c r="T2043" s="3">
        <v>1</v>
      </c>
      <c r="U2043" s="3">
        <v>120</v>
      </c>
      <c r="V2043" s="2" t="s">
        <v>18259</v>
      </c>
      <c r="W2043" s="3">
        <v>1</v>
      </c>
      <c r="X2043" s="2" t="s">
        <v>18250</v>
      </c>
      <c r="Y2043" s="2" t="s">
        <v>18259</v>
      </c>
      <c r="Z2043" s="2" t="s">
        <v>18251</v>
      </c>
      <c r="AA2043" s="2" t="s">
        <v>691</v>
      </c>
      <c r="AB2043" s="2" t="s">
        <v>864</v>
      </c>
      <c r="AC2043" s="3">
        <v>6</v>
      </c>
      <c r="AD2043" s="2" t="s">
        <v>18245</v>
      </c>
      <c r="AE2043" s="2" t="s">
        <v>18252</v>
      </c>
      <c r="AF2043" s="2" t="s">
        <v>18246</v>
      </c>
      <c r="AG2043" s="2" t="s">
        <v>18245</v>
      </c>
      <c r="AH2043" s="2" t="s">
        <v>18253</v>
      </c>
    </row>
    <row r="2044" s="1" customFormat="1" spans="1:34">
      <c r="A2044" s="2" t="s">
        <v>18245</v>
      </c>
      <c r="B2044" s="2" t="s">
        <v>18246</v>
      </c>
      <c r="C2044" s="2" t="s">
        <v>18246</v>
      </c>
      <c r="D2044" s="2"/>
      <c r="E2044" s="3">
        <v>1645828</v>
      </c>
      <c r="F2044" s="2" t="s">
        <v>864</v>
      </c>
      <c r="G2044" s="2" t="s">
        <v>18247</v>
      </c>
      <c r="H2044" s="3">
        <v>223</v>
      </c>
      <c r="I2044" s="2" t="s">
        <v>865</v>
      </c>
      <c r="J2044" s="3">
        <v>1557480</v>
      </c>
      <c r="K2044" s="2" t="s">
        <v>18247</v>
      </c>
      <c r="L2044" s="2"/>
      <c r="M2044" s="2" t="s">
        <v>4</v>
      </c>
      <c r="N2044" s="2" t="s">
        <v>63</v>
      </c>
      <c r="O2044" s="3">
        <v>1645828</v>
      </c>
      <c r="P2044" s="3">
        <v>223</v>
      </c>
      <c r="Q2044" s="2" t="s">
        <v>18248</v>
      </c>
      <c r="R2044" s="2" t="s">
        <v>691</v>
      </c>
      <c r="S2044" s="3">
        <v>0</v>
      </c>
      <c r="T2044" s="3">
        <v>1</v>
      </c>
      <c r="U2044" s="3">
        <v>130</v>
      </c>
      <c r="V2044" s="2" t="s">
        <v>18260</v>
      </c>
      <c r="W2044" s="3">
        <v>1</v>
      </c>
      <c r="X2044" s="2" t="s">
        <v>18250</v>
      </c>
      <c r="Y2044" s="2" t="s">
        <v>18260</v>
      </c>
      <c r="Z2044" s="2" t="s">
        <v>18251</v>
      </c>
      <c r="AA2044" s="2" t="s">
        <v>691</v>
      </c>
      <c r="AB2044" s="2" t="s">
        <v>864</v>
      </c>
      <c r="AC2044" s="3">
        <v>6</v>
      </c>
      <c r="AD2044" s="2" t="s">
        <v>18245</v>
      </c>
      <c r="AE2044" s="2" t="s">
        <v>18252</v>
      </c>
      <c r="AF2044" s="2" t="s">
        <v>18246</v>
      </c>
      <c r="AG2044" s="2" t="s">
        <v>18245</v>
      </c>
      <c r="AH2044" s="2" t="s">
        <v>18253</v>
      </c>
    </row>
    <row r="2045" s="1" customFormat="1" spans="1:34">
      <c r="A2045" s="2" t="s">
        <v>18245</v>
      </c>
      <c r="B2045" s="2" t="s">
        <v>18246</v>
      </c>
      <c r="C2045" s="2" t="s">
        <v>18246</v>
      </c>
      <c r="D2045" s="2"/>
      <c r="E2045" s="3">
        <v>1645828</v>
      </c>
      <c r="F2045" s="2" t="s">
        <v>864</v>
      </c>
      <c r="G2045" s="2" t="s">
        <v>18247</v>
      </c>
      <c r="H2045" s="3">
        <v>223</v>
      </c>
      <c r="I2045" s="2" t="s">
        <v>865</v>
      </c>
      <c r="J2045" s="3">
        <v>1557480</v>
      </c>
      <c r="K2045" s="2" t="s">
        <v>18247</v>
      </c>
      <c r="L2045" s="2"/>
      <c r="M2045" s="2" t="s">
        <v>4</v>
      </c>
      <c r="N2045" s="2" t="s">
        <v>50</v>
      </c>
      <c r="O2045" s="3">
        <v>1645828</v>
      </c>
      <c r="P2045" s="3">
        <v>223</v>
      </c>
      <c r="Q2045" s="2" t="s">
        <v>18248</v>
      </c>
      <c r="R2045" s="2" t="s">
        <v>691</v>
      </c>
      <c r="S2045" s="3">
        <v>0</v>
      </c>
      <c r="T2045" s="3">
        <v>1</v>
      </c>
      <c r="U2045" s="3">
        <v>140</v>
      </c>
      <c r="V2045" s="2" t="s">
        <v>18257</v>
      </c>
      <c r="W2045" s="3">
        <v>1</v>
      </c>
      <c r="X2045" s="2" t="s">
        <v>18250</v>
      </c>
      <c r="Y2045" s="2" t="s">
        <v>18257</v>
      </c>
      <c r="Z2045" s="2" t="s">
        <v>18251</v>
      </c>
      <c r="AA2045" s="2" t="s">
        <v>691</v>
      </c>
      <c r="AB2045" s="2" t="s">
        <v>864</v>
      </c>
      <c r="AC2045" s="3">
        <v>6</v>
      </c>
      <c r="AD2045" s="2" t="s">
        <v>18245</v>
      </c>
      <c r="AE2045" s="2" t="s">
        <v>18252</v>
      </c>
      <c r="AF2045" s="2" t="s">
        <v>18246</v>
      </c>
      <c r="AG2045" s="2" t="s">
        <v>18245</v>
      </c>
      <c r="AH2045" s="2" t="s">
        <v>18253</v>
      </c>
    </row>
    <row r="2046" s="1" customFormat="1" spans="1:34">
      <c r="A2046" s="2" t="s">
        <v>18245</v>
      </c>
      <c r="B2046" s="2" t="s">
        <v>18246</v>
      </c>
      <c r="C2046" s="2" t="s">
        <v>18246</v>
      </c>
      <c r="D2046" s="2"/>
      <c r="E2046" s="3">
        <v>1645828</v>
      </c>
      <c r="F2046" s="2" t="s">
        <v>864</v>
      </c>
      <c r="G2046" s="2" t="s">
        <v>18247</v>
      </c>
      <c r="H2046" s="3">
        <v>223</v>
      </c>
      <c r="I2046" s="2" t="s">
        <v>865</v>
      </c>
      <c r="J2046" s="3">
        <v>1557488</v>
      </c>
      <c r="K2046" s="2" t="s">
        <v>18247</v>
      </c>
      <c r="L2046" s="2"/>
      <c r="M2046" s="2" t="s">
        <v>4</v>
      </c>
      <c r="N2046" s="2" t="s">
        <v>42</v>
      </c>
      <c r="O2046" s="3">
        <v>1645828</v>
      </c>
      <c r="P2046" s="3">
        <v>223</v>
      </c>
      <c r="Q2046" s="2" t="s">
        <v>18248</v>
      </c>
      <c r="R2046" s="2" t="s">
        <v>692</v>
      </c>
      <c r="S2046" s="3">
        <v>0</v>
      </c>
      <c r="T2046" s="3">
        <v>1</v>
      </c>
      <c r="U2046" s="3">
        <v>10</v>
      </c>
      <c r="V2046" s="2" t="s">
        <v>18256</v>
      </c>
      <c r="W2046" s="3">
        <v>1</v>
      </c>
      <c r="X2046" s="2" t="s">
        <v>18250</v>
      </c>
      <c r="Y2046" s="2" t="s">
        <v>18256</v>
      </c>
      <c r="Z2046" s="2" t="s">
        <v>18251</v>
      </c>
      <c r="AA2046" s="2" t="s">
        <v>692</v>
      </c>
      <c r="AB2046" s="2" t="s">
        <v>864</v>
      </c>
      <c r="AC2046" s="3">
        <v>6</v>
      </c>
      <c r="AD2046" s="2" t="s">
        <v>18245</v>
      </c>
      <c r="AE2046" s="2" t="s">
        <v>18252</v>
      </c>
      <c r="AF2046" s="2" t="s">
        <v>18246</v>
      </c>
      <c r="AG2046" s="2" t="s">
        <v>18245</v>
      </c>
      <c r="AH2046" s="2" t="s">
        <v>18253</v>
      </c>
    </row>
    <row r="2047" s="1" customFormat="1" spans="1:34">
      <c r="A2047" s="2" t="s">
        <v>18245</v>
      </c>
      <c r="B2047" s="2" t="s">
        <v>18246</v>
      </c>
      <c r="C2047" s="2" t="s">
        <v>18246</v>
      </c>
      <c r="D2047" s="2"/>
      <c r="E2047" s="3">
        <v>1645830</v>
      </c>
      <c r="F2047" s="2" t="s">
        <v>866</v>
      </c>
      <c r="G2047" s="2" t="s">
        <v>18247</v>
      </c>
      <c r="H2047" s="3">
        <v>223</v>
      </c>
      <c r="I2047" s="2" t="s">
        <v>867</v>
      </c>
      <c r="J2047" s="3">
        <v>1557480</v>
      </c>
      <c r="K2047" s="2" t="s">
        <v>18247</v>
      </c>
      <c r="L2047" s="2"/>
      <c r="M2047" s="2" t="s">
        <v>4</v>
      </c>
      <c r="N2047" s="2" t="s">
        <v>135</v>
      </c>
      <c r="O2047" s="3">
        <v>1645830</v>
      </c>
      <c r="P2047" s="3">
        <v>223</v>
      </c>
      <c r="Q2047" s="2" t="s">
        <v>18248</v>
      </c>
      <c r="R2047" s="2" t="s">
        <v>691</v>
      </c>
      <c r="S2047" s="3">
        <v>0</v>
      </c>
      <c r="T2047" s="3">
        <v>1</v>
      </c>
      <c r="U2047" s="3">
        <v>100</v>
      </c>
      <c r="V2047" s="2" t="s">
        <v>18267</v>
      </c>
      <c r="W2047" s="3">
        <v>1</v>
      </c>
      <c r="X2047" s="2" t="s">
        <v>18250</v>
      </c>
      <c r="Y2047" s="2" t="s">
        <v>18267</v>
      </c>
      <c r="Z2047" s="2" t="s">
        <v>18251</v>
      </c>
      <c r="AA2047" s="2" t="s">
        <v>691</v>
      </c>
      <c r="AB2047" s="2" t="s">
        <v>866</v>
      </c>
      <c r="AC2047" s="3">
        <v>6</v>
      </c>
      <c r="AD2047" s="2" t="s">
        <v>18245</v>
      </c>
      <c r="AE2047" s="2" t="s">
        <v>18252</v>
      </c>
      <c r="AF2047" s="2" t="s">
        <v>18246</v>
      </c>
      <c r="AG2047" s="2" t="s">
        <v>18245</v>
      </c>
      <c r="AH2047" s="2" t="s">
        <v>18253</v>
      </c>
    </row>
    <row r="2048" s="1" customFormat="1" spans="1:34">
      <c r="A2048" s="2" t="s">
        <v>18245</v>
      </c>
      <c r="B2048" s="2" t="s">
        <v>18246</v>
      </c>
      <c r="C2048" s="2" t="s">
        <v>18246</v>
      </c>
      <c r="D2048" s="2"/>
      <c r="E2048" s="3">
        <v>1645830</v>
      </c>
      <c r="F2048" s="2" t="s">
        <v>866</v>
      </c>
      <c r="G2048" s="2" t="s">
        <v>18247</v>
      </c>
      <c r="H2048" s="3">
        <v>223</v>
      </c>
      <c r="I2048" s="2" t="s">
        <v>867</v>
      </c>
      <c r="J2048" s="3">
        <v>1557480</v>
      </c>
      <c r="K2048" s="2" t="s">
        <v>18247</v>
      </c>
      <c r="L2048" s="2"/>
      <c r="M2048" s="2" t="s">
        <v>4</v>
      </c>
      <c r="N2048" s="2" t="s">
        <v>57</v>
      </c>
      <c r="O2048" s="3">
        <v>1645830</v>
      </c>
      <c r="P2048" s="3">
        <v>223</v>
      </c>
      <c r="Q2048" s="2" t="s">
        <v>18248</v>
      </c>
      <c r="R2048" s="2" t="s">
        <v>691</v>
      </c>
      <c r="S2048" s="3">
        <v>0</v>
      </c>
      <c r="T2048" s="3">
        <v>1</v>
      </c>
      <c r="U2048" s="3">
        <v>110</v>
      </c>
      <c r="V2048" s="2" t="s">
        <v>18257</v>
      </c>
      <c r="W2048" s="3">
        <v>1</v>
      </c>
      <c r="X2048" s="2" t="s">
        <v>18250</v>
      </c>
      <c r="Y2048" s="2" t="s">
        <v>18257</v>
      </c>
      <c r="Z2048" s="2" t="s">
        <v>18251</v>
      </c>
      <c r="AA2048" s="2" t="s">
        <v>691</v>
      </c>
      <c r="AB2048" s="2" t="s">
        <v>866</v>
      </c>
      <c r="AC2048" s="3">
        <v>6</v>
      </c>
      <c r="AD2048" s="2" t="s">
        <v>18245</v>
      </c>
      <c r="AE2048" s="2" t="s">
        <v>18252</v>
      </c>
      <c r="AF2048" s="2" t="s">
        <v>18246</v>
      </c>
      <c r="AG2048" s="2" t="s">
        <v>18245</v>
      </c>
      <c r="AH2048" s="2" t="s">
        <v>18253</v>
      </c>
    </row>
    <row r="2049" s="1" customFormat="1" spans="1:34">
      <c r="A2049" s="2" t="s">
        <v>18245</v>
      </c>
      <c r="B2049" s="2" t="s">
        <v>18246</v>
      </c>
      <c r="C2049" s="2" t="s">
        <v>18246</v>
      </c>
      <c r="D2049" s="2"/>
      <c r="E2049" s="3">
        <v>1645830</v>
      </c>
      <c r="F2049" s="2" t="s">
        <v>866</v>
      </c>
      <c r="G2049" s="2" t="s">
        <v>18247</v>
      </c>
      <c r="H2049" s="3">
        <v>223</v>
      </c>
      <c r="I2049" s="2" t="s">
        <v>867</v>
      </c>
      <c r="J2049" s="3">
        <v>1557480</v>
      </c>
      <c r="K2049" s="2" t="s">
        <v>18247</v>
      </c>
      <c r="L2049" s="2"/>
      <c r="M2049" s="2" t="s">
        <v>4</v>
      </c>
      <c r="N2049" s="2" t="s">
        <v>60</v>
      </c>
      <c r="O2049" s="3">
        <v>1645830</v>
      </c>
      <c r="P2049" s="3">
        <v>223</v>
      </c>
      <c r="Q2049" s="2" t="s">
        <v>18248</v>
      </c>
      <c r="R2049" s="2" t="s">
        <v>691</v>
      </c>
      <c r="S2049" s="3">
        <v>0</v>
      </c>
      <c r="T2049" s="3">
        <v>1</v>
      </c>
      <c r="U2049" s="3">
        <v>120</v>
      </c>
      <c r="V2049" s="2" t="s">
        <v>18259</v>
      </c>
      <c r="W2049" s="3">
        <v>1</v>
      </c>
      <c r="X2049" s="2" t="s">
        <v>18250</v>
      </c>
      <c r="Y2049" s="2" t="s">
        <v>18259</v>
      </c>
      <c r="Z2049" s="2" t="s">
        <v>18251</v>
      </c>
      <c r="AA2049" s="2" t="s">
        <v>691</v>
      </c>
      <c r="AB2049" s="2" t="s">
        <v>866</v>
      </c>
      <c r="AC2049" s="3">
        <v>6</v>
      </c>
      <c r="AD2049" s="2" t="s">
        <v>18245</v>
      </c>
      <c r="AE2049" s="2" t="s">
        <v>18252</v>
      </c>
      <c r="AF2049" s="2" t="s">
        <v>18246</v>
      </c>
      <c r="AG2049" s="2" t="s">
        <v>18245</v>
      </c>
      <c r="AH2049" s="2" t="s">
        <v>18253</v>
      </c>
    </row>
    <row r="2050" s="1" customFormat="1" spans="1:34">
      <c r="A2050" s="2" t="s">
        <v>18245</v>
      </c>
      <c r="B2050" s="2" t="s">
        <v>18246</v>
      </c>
      <c r="C2050" s="2" t="s">
        <v>18246</v>
      </c>
      <c r="D2050" s="2"/>
      <c r="E2050" s="3">
        <v>1645830</v>
      </c>
      <c r="F2050" s="2" t="s">
        <v>866</v>
      </c>
      <c r="G2050" s="2" t="s">
        <v>18247</v>
      </c>
      <c r="H2050" s="3">
        <v>223</v>
      </c>
      <c r="I2050" s="2" t="s">
        <v>867</v>
      </c>
      <c r="J2050" s="3">
        <v>1557480</v>
      </c>
      <c r="K2050" s="2" t="s">
        <v>18247</v>
      </c>
      <c r="L2050" s="2"/>
      <c r="M2050" s="2" t="s">
        <v>4</v>
      </c>
      <c r="N2050" s="2" t="s">
        <v>63</v>
      </c>
      <c r="O2050" s="3">
        <v>1645830</v>
      </c>
      <c r="P2050" s="3">
        <v>223</v>
      </c>
      <c r="Q2050" s="2" t="s">
        <v>18248</v>
      </c>
      <c r="R2050" s="2" t="s">
        <v>691</v>
      </c>
      <c r="S2050" s="3">
        <v>0</v>
      </c>
      <c r="T2050" s="3">
        <v>1</v>
      </c>
      <c r="U2050" s="3">
        <v>130</v>
      </c>
      <c r="V2050" s="2" t="s">
        <v>18260</v>
      </c>
      <c r="W2050" s="3">
        <v>1</v>
      </c>
      <c r="X2050" s="2" t="s">
        <v>18250</v>
      </c>
      <c r="Y2050" s="2" t="s">
        <v>18260</v>
      </c>
      <c r="Z2050" s="2" t="s">
        <v>18251</v>
      </c>
      <c r="AA2050" s="2" t="s">
        <v>691</v>
      </c>
      <c r="AB2050" s="2" t="s">
        <v>866</v>
      </c>
      <c r="AC2050" s="3">
        <v>6</v>
      </c>
      <c r="AD2050" s="2" t="s">
        <v>18245</v>
      </c>
      <c r="AE2050" s="2" t="s">
        <v>18252</v>
      </c>
      <c r="AF2050" s="2" t="s">
        <v>18246</v>
      </c>
      <c r="AG2050" s="2" t="s">
        <v>18245</v>
      </c>
      <c r="AH2050" s="2" t="s">
        <v>18253</v>
      </c>
    </row>
    <row r="2051" s="1" customFormat="1" spans="1:34">
      <c r="A2051" s="2" t="s">
        <v>18245</v>
      </c>
      <c r="B2051" s="2" t="s">
        <v>18246</v>
      </c>
      <c r="C2051" s="2" t="s">
        <v>18246</v>
      </c>
      <c r="D2051" s="2"/>
      <c r="E2051" s="3">
        <v>1645830</v>
      </c>
      <c r="F2051" s="2" t="s">
        <v>866</v>
      </c>
      <c r="G2051" s="2" t="s">
        <v>18247</v>
      </c>
      <c r="H2051" s="3">
        <v>223</v>
      </c>
      <c r="I2051" s="2" t="s">
        <v>867</v>
      </c>
      <c r="J2051" s="3">
        <v>1557480</v>
      </c>
      <c r="K2051" s="2" t="s">
        <v>18247</v>
      </c>
      <c r="L2051" s="2"/>
      <c r="M2051" s="2" t="s">
        <v>4</v>
      </c>
      <c r="N2051" s="2" t="s">
        <v>50</v>
      </c>
      <c r="O2051" s="3">
        <v>1645830</v>
      </c>
      <c r="P2051" s="3">
        <v>223</v>
      </c>
      <c r="Q2051" s="2" t="s">
        <v>18248</v>
      </c>
      <c r="R2051" s="2" t="s">
        <v>691</v>
      </c>
      <c r="S2051" s="3">
        <v>0</v>
      </c>
      <c r="T2051" s="3">
        <v>1</v>
      </c>
      <c r="U2051" s="3">
        <v>140</v>
      </c>
      <c r="V2051" s="2" t="s">
        <v>18257</v>
      </c>
      <c r="W2051" s="3">
        <v>1</v>
      </c>
      <c r="X2051" s="2" t="s">
        <v>18250</v>
      </c>
      <c r="Y2051" s="2" t="s">
        <v>18257</v>
      </c>
      <c r="Z2051" s="2" t="s">
        <v>18251</v>
      </c>
      <c r="AA2051" s="2" t="s">
        <v>691</v>
      </c>
      <c r="AB2051" s="2" t="s">
        <v>866</v>
      </c>
      <c r="AC2051" s="3">
        <v>6</v>
      </c>
      <c r="AD2051" s="2" t="s">
        <v>18245</v>
      </c>
      <c r="AE2051" s="2" t="s">
        <v>18252</v>
      </c>
      <c r="AF2051" s="2" t="s">
        <v>18246</v>
      </c>
      <c r="AG2051" s="2" t="s">
        <v>18245</v>
      </c>
      <c r="AH2051" s="2" t="s">
        <v>18253</v>
      </c>
    </row>
    <row r="2052" s="1" customFormat="1" spans="1:34">
      <c r="A2052" s="2" t="s">
        <v>18245</v>
      </c>
      <c r="B2052" s="2" t="s">
        <v>18246</v>
      </c>
      <c r="C2052" s="2" t="s">
        <v>18246</v>
      </c>
      <c r="D2052" s="2"/>
      <c r="E2052" s="3">
        <v>1645830</v>
      </c>
      <c r="F2052" s="2" t="s">
        <v>866</v>
      </c>
      <c r="G2052" s="2" t="s">
        <v>18247</v>
      </c>
      <c r="H2052" s="3">
        <v>223</v>
      </c>
      <c r="I2052" s="2" t="s">
        <v>867</v>
      </c>
      <c r="J2052" s="3">
        <v>1557488</v>
      </c>
      <c r="K2052" s="2" t="s">
        <v>18247</v>
      </c>
      <c r="L2052" s="2"/>
      <c r="M2052" s="2" t="s">
        <v>4</v>
      </c>
      <c r="N2052" s="2" t="s">
        <v>42</v>
      </c>
      <c r="O2052" s="3">
        <v>1645830</v>
      </c>
      <c r="P2052" s="3">
        <v>223</v>
      </c>
      <c r="Q2052" s="2" t="s">
        <v>18248</v>
      </c>
      <c r="R2052" s="2" t="s">
        <v>692</v>
      </c>
      <c r="S2052" s="3">
        <v>0</v>
      </c>
      <c r="T2052" s="3">
        <v>1</v>
      </c>
      <c r="U2052" s="3">
        <v>10</v>
      </c>
      <c r="V2052" s="2" t="s">
        <v>18256</v>
      </c>
      <c r="W2052" s="3">
        <v>1</v>
      </c>
      <c r="X2052" s="2" t="s">
        <v>18250</v>
      </c>
      <c r="Y2052" s="2" t="s">
        <v>18256</v>
      </c>
      <c r="Z2052" s="2" t="s">
        <v>18251</v>
      </c>
      <c r="AA2052" s="2" t="s">
        <v>692</v>
      </c>
      <c r="AB2052" s="2" t="s">
        <v>866</v>
      </c>
      <c r="AC2052" s="3">
        <v>6</v>
      </c>
      <c r="AD2052" s="2" t="s">
        <v>18245</v>
      </c>
      <c r="AE2052" s="2" t="s">
        <v>18252</v>
      </c>
      <c r="AF2052" s="2" t="s">
        <v>18246</v>
      </c>
      <c r="AG2052" s="2" t="s">
        <v>18245</v>
      </c>
      <c r="AH2052" s="2" t="s">
        <v>18253</v>
      </c>
    </row>
    <row r="2053" s="1" customFormat="1" spans="1:34">
      <c r="A2053" s="2" t="s">
        <v>18245</v>
      </c>
      <c r="B2053" s="2" t="s">
        <v>18246</v>
      </c>
      <c r="C2053" s="2" t="s">
        <v>18246</v>
      </c>
      <c r="D2053" s="2"/>
      <c r="E2053" s="3">
        <v>1645832</v>
      </c>
      <c r="F2053" s="2" t="s">
        <v>868</v>
      </c>
      <c r="G2053" s="2" t="s">
        <v>18247</v>
      </c>
      <c r="H2053" s="3">
        <v>223</v>
      </c>
      <c r="I2053" s="2" t="s">
        <v>869</v>
      </c>
      <c r="J2053" s="3">
        <v>1557480</v>
      </c>
      <c r="K2053" s="2" t="s">
        <v>18247</v>
      </c>
      <c r="L2053" s="2"/>
      <c r="M2053" s="2" t="s">
        <v>4</v>
      </c>
      <c r="N2053" s="2" t="s">
        <v>135</v>
      </c>
      <c r="O2053" s="3">
        <v>1645832</v>
      </c>
      <c r="P2053" s="3">
        <v>223</v>
      </c>
      <c r="Q2053" s="2" t="s">
        <v>18248</v>
      </c>
      <c r="R2053" s="2" t="s">
        <v>691</v>
      </c>
      <c r="S2053" s="3">
        <v>0</v>
      </c>
      <c r="T2053" s="3">
        <v>1</v>
      </c>
      <c r="U2053" s="3">
        <v>100</v>
      </c>
      <c r="V2053" s="2" t="s">
        <v>18267</v>
      </c>
      <c r="W2053" s="3">
        <v>1</v>
      </c>
      <c r="X2053" s="2" t="s">
        <v>18250</v>
      </c>
      <c r="Y2053" s="2" t="s">
        <v>18267</v>
      </c>
      <c r="Z2053" s="2" t="s">
        <v>18251</v>
      </c>
      <c r="AA2053" s="2" t="s">
        <v>691</v>
      </c>
      <c r="AB2053" s="2" t="s">
        <v>868</v>
      </c>
      <c r="AC2053" s="3">
        <v>6</v>
      </c>
      <c r="AD2053" s="2" t="s">
        <v>18245</v>
      </c>
      <c r="AE2053" s="2" t="s">
        <v>18252</v>
      </c>
      <c r="AF2053" s="2" t="s">
        <v>18246</v>
      </c>
      <c r="AG2053" s="2" t="s">
        <v>18245</v>
      </c>
      <c r="AH2053" s="2" t="s">
        <v>18253</v>
      </c>
    </row>
    <row r="2054" s="1" customFormat="1" spans="1:34">
      <c r="A2054" s="2" t="s">
        <v>18245</v>
      </c>
      <c r="B2054" s="2" t="s">
        <v>18246</v>
      </c>
      <c r="C2054" s="2" t="s">
        <v>18246</v>
      </c>
      <c r="D2054" s="2"/>
      <c r="E2054" s="3">
        <v>1645832</v>
      </c>
      <c r="F2054" s="2" t="s">
        <v>868</v>
      </c>
      <c r="G2054" s="2" t="s">
        <v>18247</v>
      </c>
      <c r="H2054" s="3">
        <v>223</v>
      </c>
      <c r="I2054" s="2" t="s">
        <v>869</v>
      </c>
      <c r="J2054" s="3">
        <v>1557480</v>
      </c>
      <c r="K2054" s="2" t="s">
        <v>18247</v>
      </c>
      <c r="L2054" s="2"/>
      <c r="M2054" s="2" t="s">
        <v>4</v>
      </c>
      <c r="N2054" s="2" t="s">
        <v>57</v>
      </c>
      <c r="O2054" s="3">
        <v>1645832</v>
      </c>
      <c r="P2054" s="3">
        <v>223</v>
      </c>
      <c r="Q2054" s="2" t="s">
        <v>18248</v>
      </c>
      <c r="R2054" s="2" t="s">
        <v>691</v>
      </c>
      <c r="S2054" s="3">
        <v>0</v>
      </c>
      <c r="T2054" s="3">
        <v>1</v>
      </c>
      <c r="U2054" s="3">
        <v>110</v>
      </c>
      <c r="V2054" s="2" t="s">
        <v>18257</v>
      </c>
      <c r="W2054" s="3">
        <v>1</v>
      </c>
      <c r="X2054" s="2" t="s">
        <v>18250</v>
      </c>
      <c r="Y2054" s="2" t="s">
        <v>18257</v>
      </c>
      <c r="Z2054" s="2" t="s">
        <v>18251</v>
      </c>
      <c r="AA2054" s="2" t="s">
        <v>691</v>
      </c>
      <c r="AB2054" s="2" t="s">
        <v>868</v>
      </c>
      <c r="AC2054" s="3">
        <v>6</v>
      </c>
      <c r="AD2054" s="2" t="s">
        <v>18245</v>
      </c>
      <c r="AE2054" s="2" t="s">
        <v>18252</v>
      </c>
      <c r="AF2054" s="2" t="s">
        <v>18246</v>
      </c>
      <c r="AG2054" s="2" t="s">
        <v>18245</v>
      </c>
      <c r="AH2054" s="2" t="s">
        <v>18253</v>
      </c>
    </row>
    <row r="2055" s="1" customFormat="1" spans="1:34">
      <c r="A2055" s="2" t="s">
        <v>18245</v>
      </c>
      <c r="B2055" s="2" t="s">
        <v>18246</v>
      </c>
      <c r="C2055" s="2" t="s">
        <v>18246</v>
      </c>
      <c r="D2055" s="2"/>
      <c r="E2055" s="3">
        <v>1645832</v>
      </c>
      <c r="F2055" s="2" t="s">
        <v>868</v>
      </c>
      <c r="G2055" s="2" t="s">
        <v>18247</v>
      </c>
      <c r="H2055" s="3">
        <v>223</v>
      </c>
      <c r="I2055" s="2" t="s">
        <v>869</v>
      </c>
      <c r="J2055" s="3">
        <v>1557480</v>
      </c>
      <c r="K2055" s="2" t="s">
        <v>18247</v>
      </c>
      <c r="L2055" s="2"/>
      <c r="M2055" s="2" t="s">
        <v>4</v>
      </c>
      <c r="N2055" s="2" t="s">
        <v>60</v>
      </c>
      <c r="O2055" s="3">
        <v>1645832</v>
      </c>
      <c r="P2055" s="3">
        <v>223</v>
      </c>
      <c r="Q2055" s="2" t="s">
        <v>18248</v>
      </c>
      <c r="R2055" s="2" t="s">
        <v>691</v>
      </c>
      <c r="S2055" s="3">
        <v>0</v>
      </c>
      <c r="T2055" s="3">
        <v>1</v>
      </c>
      <c r="U2055" s="3">
        <v>120</v>
      </c>
      <c r="V2055" s="2" t="s">
        <v>18259</v>
      </c>
      <c r="W2055" s="3">
        <v>1</v>
      </c>
      <c r="X2055" s="2" t="s">
        <v>18250</v>
      </c>
      <c r="Y2055" s="2" t="s">
        <v>18259</v>
      </c>
      <c r="Z2055" s="2" t="s">
        <v>18251</v>
      </c>
      <c r="AA2055" s="2" t="s">
        <v>691</v>
      </c>
      <c r="AB2055" s="2" t="s">
        <v>868</v>
      </c>
      <c r="AC2055" s="3">
        <v>6</v>
      </c>
      <c r="AD2055" s="2" t="s">
        <v>18245</v>
      </c>
      <c r="AE2055" s="2" t="s">
        <v>18252</v>
      </c>
      <c r="AF2055" s="2" t="s">
        <v>18246</v>
      </c>
      <c r="AG2055" s="2" t="s">
        <v>18245</v>
      </c>
      <c r="AH2055" s="2" t="s">
        <v>18253</v>
      </c>
    </row>
    <row r="2056" s="1" customFormat="1" spans="1:34">
      <c r="A2056" s="2" t="s">
        <v>18245</v>
      </c>
      <c r="B2056" s="2" t="s">
        <v>18246</v>
      </c>
      <c r="C2056" s="2" t="s">
        <v>18246</v>
      </c>
      <c r="D2056" s="2"/>
      <c r="E2056" s="3">
        <v>1645832</v>
      </c>
      <c r="F2056" s="2" t="s">
        <v>868</v>
      </c>
      <c r="G2056" s="2" t="s">
        <v>18247</v>
      </c>
      <c r="H2056" s="3">
        <v>223</v>
      </c>
      <c r="I2056" s="2" t="s">
        <v>869</v>
      </c>
      <c r="J2056" s="3">
        <v>1557480</v>
      </c>
      <c r="K2056" s="2" t="s">
        <v>18247</v>
      </c>
      <c r="L2056" s="2"/>
      <c r="M2056" s="2" t="s">
        <v>4</v>
      </c>
      <c r="N2056" s="2" t="s">
        <v>63</v>
      </c>
      <c r="O2056" s="3">
        <v>1645832</v>
      </c>
      <c r="P2056" s="3">
        <v>223</v>
      </c>
      <c r="Q2056" s="2" t="s">
        <v>18248</v>
      </c>
      <c r="R2056" s="2" t="s">
        <v>691</v>
      </c>
      <c r="S2056" s="3">
        <v>0</v>
      </c>
      <c r="T2056" s="3">
        <v>1</v>
      </c>
      <c r="U2056" s="3">
        <v>130</v>
      </c>
      <c r="V2056" s="2" t="s">
        <v>18260</v>
      </c>
      <c r="W2056" s="3">
        <v>1</v>
      </c>
      <c r="X2056" s="2" t="s">
        <v>18250</v>
      </c>
      <c r="Y2056" s="2" t="s">
        <v>18260</v>
      </c>
      <c r="Z2056" s="2" t="s">
        <v>18251</v>
      </c>
      <c r="AA2056" s="2" t="s">
        <v>691</v>
      </c>
      <c r="AB2056" s="2" t="s">
        <v>868</v>
      </c>
      <c r="AC2056" s="3">
        <v>6</v>
      </c>
      <c r="AD2056" s="2" t="s">
        <v>18245</v>
      </c>
      <c r="AE2056" s="2" t="s">
        <v>18252</v>
      </c>
      <c r="AF2056" s="2" t="s">
        <v>18246</v>
      </c>
      <c r="AG2056" s="2" t="s">
        <v>18245</v>
      </c>
      <c r="AH2056" s="2" t="s">
        <v>18253</v>
      </c>
    </row>
    <row r="2057" s="1" customFormat="1" spans="1:34">
      <c r="A2057" s="2" t="s">
        <v>18245</v>
      </c>
      <c r="B2057" s="2" t="s">
        <v>18246</v>
      </c>
      <c r="C2057" s="2" t="s">
        <v>18246</v>
      </c>
      <c r="D2057" s="2"/>
      <c r="E2057" s="3">
        <v>1645832</v>
      </c>
      <c r="F2057" s="2" t="s">
        <v>868</v>
      </c>
      <c r="G2057" s="2" t="s">
        <v>18247</v>
      </c>
      <c r="H2057" s="3">
        <v>223</v>
      </c>
      <c r="I2057" s="2" t="s">
        <v>869</v>
      </c>
      <c r="J2057" s="3">
        <v>1557480</v>
      </c>
      <c r="K2057" s="2" t="s">
        <v>18247</v>
      </c>
      <c r="L2057" s="2"/>
      <c r="M2057" s="2" t="s">
        <v>4</v>
      </c>
      <c r="N2057" s="2" t="s">
        <v>50</v>
      </c>
      <c r="O2057" s="3">
        <v>1645832</v>
      </c>
      <c r="P2057" s="3">
        <v>223</v>
      </c>
      <c r="Q2057" s="2" t="s">
        <v>18248</v>
      </c>
      <c r="R2057" s="2" t="s">
        <v>691</v>
      </c>
      <c r="S2057" s="3">
        <v>0</v>
      </c>
      <c r="T2057" s="3">
        <v>1</v>
      </c>
      <c r="U2057" s="3">
        <v>140</v>
      </c>
      <c r="V2057" s="2" t="s">
        <v>18257</v>
      </c>
      <c r="W2057" s="3">
        <v>1</v>
      </c>
      <c r="X2057" s="2" t="s">
        <v>18250</v>
      </c>
      <c r="Y2057" s="2" t="s">
        <v>18257</v>
      </c>
      <c r="Z2057" s="2" t="s">
        <v>18251</v>
      </c>
      <c r="AA2057" s="2" t="s">
        <v>691</v>
      </c>
      <c r="AB2057" s="2" t="s">
        <v>868</v>
      </c>
      <c r="AC2057" s="3">
        <v>6</v>
      </c>
      <c r="AD2057" s="2" t="s">
        <v>18245</v>
      </c>
      <c r="AE2057" s="2" t="s">
        <v>18252</v>
      </c>
      <c r="AF2057" s="2" t="s">
        <v>18246</v>
      </c>
      <c r="AG2057" s="2" t="s">
        <v>18245</v>
      </c>
      <c r="AH2057" s="2" t="s">
        <v>18253</v>
      </c>
    </row>
    <row r="2058" s="1" customFormat="1" spans="1:34">
      <c r="A2058" s="2" t="s">
        <v>18245</v>
      </c>
      <c r="B2058" s="2" t="s">
        <v>18246</v>
      </c>
      <c r="C2058" s="2" t="s">
        <v>18246</v>
      </c>
      <c r="D2058" s="2"/>
      <c r="E2058" s="3">
        <v>1645832</v>
      </c>
      <c r="F2058" s="2" t="s">
        <v>868</v>
      </c>
      <c r="G2058" s="2" t="s">
        <v>18247</v>
      </c>
      <c r="H2058" s="3">
        <v>223</v>
      </c>
      <c r="I2058" s="2" t="s">
        <v>869</v>
      </c>
      <c r="J2058" s="3">
        <v>1557488</v>
      </c>
      <c r="K2058" s="2" t="s">
        <v>18247</v>
      </c>
      <c r="L2058" s="2"/>
      <c r="M2058" s="2" t="s">
        <v>4</v>
      </c>
      <c r="N2058" s="2" t="s">
        <v>42</v>
      </c>
      <c r="O2058" s="3">
        <v>1645832</v>
      </c>
      <c r="P2058" s="3">
        <v>223</v>
      </c>
      <c r="Q2058" s="2" t="s">
        <v>18248</v>
      </c>
      <c r="R2058" s="2" t="s">
        <v>692</v>
      </c>
      <c r="S2058" s="3">
        <v>0</v>
      </c>
      <c r="T2058" s="3">
        <v>1</v>
      </c>
      <c r="U2058" s="3">
        <v>10</v>
      </c>
      <c r="V2058" s="2" t="s">
        <v>18256</v>
      </c>
      <c r="W2058" s="3">
        <v>1</v>
      </c>
      <c r="X2058" s="2" t="s">
        <v>18250</v>
      </c>
      <c r="Y2058" s="2" t="s">
        <v>18256</v>
      </c>
      <c r="Z2058" s="2" t="s">
        <v>18251</v>
      </c>
      <c r="AA2058" s="2" t="s">
        <v>692</v>
      </c>
      <c r="AB2058" s="2" t="s">
        <v>868</v>
      </c>
      <c r="AC2058" s="3">
        <v>6</v>
      </c>
      <c r="AD2058" s="2" t="s">
        <v>18245</v>
      </c>
      <c r="AE2058" s="2" t="s">
        <v>18252</v>
      </c>
      <c r="AF2058" s="2" t="s">
        <v>18246</v>
      </c>
      <c r="AG2058" s="2" t="s">
        <v>18245</v>
      </c>
      <c r="AH2058" s="2" t="s">
        <v>18253</v>
      </c>
    </row>
    <row r="2059" s="1" customFormat="1" spans="1:34">
      <c r="A2059" s="2" t="s">
        <v>18245</v>
      </c>
      <c r="B2059" s="2" t="s">
        <v>18246</v>
      </c>
      <c r="C2059" s="2" t="s">
        <v>18246</v>
      </c>
      <c r="D2059" s="2"/>
      <c r="E2059" s="3">
        <v>1645834</v>
      </c>
      <c r="F2059" s="2" t="s">
        <v>870</v>
      </c>
      <c r="G2059" s="2" t="s">
        <v>18247</v>
      </c>
      <c r="H2059" s="3">
        <v>223</v>
      </c>
      <c r="I2059" s="2" t="s">
        <v>871</v>
      </c>
      <c r="J2059" s="3">
        <v>1557480</v>
      </c>
      <c r="K2059" s="2" t="s">
        <v>18247</v>
      </c>
      <c r="L2059" s="2"/>
      <c r="M2059" s="2" t="s">
        <v>4</v>
      </c>
      <c r="N2059" s="2" t="s">
        <v>135</v>
      </c>
      <c r="O2059" s="3">
        <v>1645834</v>
      </c>
      <c r="P2059" s="3">
        <v>223</v>
      </c>
      <c r="Q2059" s="2" t="s">
        <v>18248</v>
      </c>
      <c r="R2059" s="2" t="s">
        <v>691</v>
      </c>
      <c r="S2059" s="3">
        <v>0</v>
      </c>
      <c r="T2059" s="3">
        <v>1</v>
      </c>
      <c r="U2059" s="3">
        <v>100</v>
      </c>
      <c r="V2059" s="2" t="s">
        <v>18267</v>
      </c>
      <c r="W2059" s="3">
        <v>1</v>
      </c>
      <c r="X2059" s="2" t="s">
        <v>18250</v>
      </c>
      <c r="Y2059" s="2" t="s">
        <v>18267</v>
      </c>
      <c r="Z2059" s="2" t="s">
        <v>18251</v>
      </c>
      <c r="AA2059" s="2" t="s">
        <v>691</v>
      </c>
      <c r="AB2059" s="2" t="s">
        <v>870</v>
      </c>
      <c r="AC2059" s="3">
        <v>6</v>
      </c>
      <c r="AD2059" s="2" t="s">
        <v>18245</v>
      </c>
      <c r="AE2059" s="2" t="s">
        <v>18252</v>
      </c>
      <c r="AF2059" s="2" t="s">
        <v>18246</v>
      </c>
      <c r="AG2059" s="2" t="s">
        <v>18245</v>
      </c>
      <c r="AH2059" s="2" t="s">
        <v>18253</v>
      </c>
    </row>
    <row r="2060" s="1" customFormat="1" spans="1:34">
      <c r="A2060" s="2" t="s">
        <v>18245</v>
      </c>
      <c r="B2060" s="2" t="s">
        <v>18246</v>
      </c>
      <c r="C2060" s="2" t="s">
        <v>18246</v>
      </c>
      <c r="D2060" s="2"/>
      <c r="E2060" s="3">
        <v>1645834</v>
      </c>
      <c r="F2060" s="2" t="s">
        <v>870</v>
      </c>
      <c r="G2060" s="2" t="s">
        <v>18247</v>
      </c>
      <c r="H2060" s="3">
        <v>223</v>
      </c>
      <c r="I2060" s="2" t="s">
        <v>871</v>
      </c>
      <c r="J2060" s="3">
        <v>1557480</v>
      </c>
      <c r="K2060" s="2" t="s">
        <v>18247</v>
      </c>
      <c r="L2060" s="2"/>
      <c r="M2060" s="2" t="s">
        <v>4</v>
      </c>
      <c r="N2060" s="2" t="s">
        <v>57</v>
      </c>
      <c r="O2060" s="3">
        <v>1645834</v>
      </c>
      <c r="P2060" s="3">
        <v>223</v>
      </c>
      <c r="Q2060" s="2" t="s">
        <v>18248</v>
      </c>
      <c r="R2060" s="2" t="s">
        <v>691</v>
      </c>
      <c r="S2060" s="3">
        <v>0</v>
      </c>
      <c r="T2060" s="3">
        <v>1</v>
      </c>
      <c r="U2060" s="3">
        <v>110</v>
      </c>
      <c r="V2060" s="2" t="s">
        <v>18257</v>
      </c>
      <c r="W2060" s="3">
        <v>1</v>
      </c>
      <c r="X2060" s="2" t="s">
        <v>18250</v>
      </c>
      <c r="Y2060" s="2" t="s">
        <v>18257</v>
      </c>
      <c r="Z2060" s="2" t="s">
        <v>18251</v>
      </c>
      <c r="AA2060" s="2" t="s">
        <v>691</v>
      </c>
      <c r="AB2060" s="2" t="s">
        <v>870</v>
      </c>
      <c r="AC2060" s="3">
        <v>6</v>
      </c>
      <c r="AD2060" s="2" t="s">
        <v>18245</v>
      </c>
      <c r="AE2060" s="2" t="s">
        <v>18252</v>
      </c>
      <c r="AF2060" s="2" t="s">
        <v>18246</v>
      </c>
      <c r="AG2060" s="2" t="s">
        <v>18245</v>
      </c>
      <c r="AH2060" s="2" t="s">
        <v>18253</v>
      </c>
    </row>
    <row r="2061" s="1" customFormat="1" spans="1:34">
      <c r="A2061" s="2" t="s">
        <v>18245</v>
      </c>
      <c r="B2061" s="2" t="s">
        <v>18246</v>
      </c>
      <c r="C2061" s="2" t="s">
        <v>18246</v>
      </c>
      <c r="D2061" s="2"/>
      <c r="E2061" s="3">
        <v>1645834</v>
      </c>
      <c r="F2061" s="2" t="s">
        <v>870</v>
      </c>
      <c r="G2061" s="2" t="s">
        <v>18247</v>
      </c>
      <c r="H2061" s="3">
        <v>223</v>
      </c>
      <c r="I2061" s="2" t="s">
        <v>871</v>
      </c>
      <c r="J2061" s="3">
        <v>1557480</v>
      </c>
      <c r="K2061" s="2" t="s">
        <v>18247</v>
      </c>
      <c r="L2061" s="2"/>
      <c r="M2061" s="2" t="s">
        <v>4</v>
      </c>
      <c r="N2061" s="2" t="s">
        <v>60</v>
      </c>
      <c r="O2061" s="3">
        <v>1645834</v>
      </c>
      <c r="P2061" s="3">
        <v>223</v>
      </c>
      <c r="Q2061" s="2" t="s">
        <v>18248</v>
      </c>
      <c r="R2061" s="2" t="s">
        <v>691</v>
      </c>
      <c r="S2061" s="3">
        <v>0</v>
      </c>
      <c r="T2061" s="3">
        <v>1</v>
      </c>
      <c r="U2061" s="3">
        <v>120</v>
      </c>
      <c r="V2061" s="2" t="s">
        <v>18259</v>
      </c>
      <c r="W2061" s="3">
        <v>1</v>
      </c>
      <c r="X2061" s="2" t="s">
        <v>18250</v>
      </c>
      <c r="Y2061" s="2" t="s">
        <v>18259</v>
      </c>
      <c r="Z2061" s="2" t="s">
        <v>18251</v>
      </c>
      <c r="AA2061" s="2" t="s">
        <v>691</v>
      </c>
      <c r="AB2061" s="2" t="s">
        <v>870</v>
      </c>
      <c r="AC2061" s="3">
        <v>6</v>
      </c>
      <c r="AD2061" s="2" t="s">
        <v>18245</v>
      </c>
      <c r="AE2061" s="2" t="s">
        <v>18252</v>
      </c>
      <c r="AF2061" s="2" t="s">
        <v>18246</v>
      </c>
      <c r="AG2061" s="2" t="s">
        <v>18245</v>
      </c>
      <c r="AH2061" s="2" t="s">
        <v>18253</v>
      </c>
    </row>
    <row r="2062" s="1" customFormat="1" spans="1:34">
      <c r="A2062" s="2" t="s">
        <v>18245</v>
      </c>
      <c r="B2062" s="2" t="s">
        <v>18246</v>
      </c>
      <c r="C2062" s="2" t="s">
        <v>18246</v>
      </c>
      <c r="D2062" s="2"/>
      <c r="E2062" s="3">
        <v>1645834</v>
      </c>
      <c r="F2062" s="2" t="s">
        <v>870</v>
      </c>
      <c r="G2062" s="2" t="s">
        <v>18247</v>
      </c>
      <c r="H2062" s="3">
        <v>223</v>
      </c>
      <c r="I2062" s="2" t="s">
        <v>871</v>
      </c>
      <c r="J2062" s="3">
        <v>1557480</v>
      </c>
      <c r="K2062" s="2" t="s">
        <v>18247</v>
      </c>
      <c r="L2062" s="2"/>
      <c r="M2062" s="2" t="s">
        <v>4</v>
      </c>
      <c r="N2062" s="2" t="s">
        <v>63</v>
      </c>
      <c r="O2062" s="3">
        <v>1645834</v>
      </c>
      <c r="P2062" s="3">
        <v>223</v>
      </c>
      <c r="Q2062" s="2" t="s">
        <v>18248</v>
      </c>
      <c r="R2062" s="2" t="s">
        <v>691</v>
      </c>
      <c r="S2062" s="3">
        <v>0</v>
      </c>
      <c r="T2062" s="3">
        <v>1</v>
      </c>
      <c r="U2062" s="3">
        <v>130</v>
      </c>
      <c r="V2062" s="2" t="s">
        <v>18260</v>
      </c>
      <c r="W2062" s="3">
        <v>1</v>
      </c>
      <c r="X2062" s="2" t="s">
        <v>18250</v>
      </c>
      <c r="Y2062" s="2" t="s">
        <v>18260</v>
      </c>
      <c r="Z2062" s="2" t="s">
        <v>18251</v>
      </c>
      <c r="AA2062" s="2" t="s">
        <v>691</v>
      </c>
      <c r="AB2062" s="2" t="s">
        <v>870</v>
      </c>
      <c r="AC2062" s="3">
        <v>6</v>
      </c>
      <c r="AD2062" s="2" t="s">
        <v>18245</v>
      </c>
      <c r="AE2062" s="2" t="s">
        <v>18252</v>
      </c>
      <c r="AF2062" s="2" t="s">
        <v>18246</v>
      </c>
      <c r="AG2062" s="2" t="s">
        <v>18245</v>
      </c>
      <c r="AH2062" s="2" t="s">
        <v>18253</v>
      </c>
    </row>
    <row r="2063" s="1" customFormat="1" spans="1:34">
      <c r="A2063" s="2" t="s">
        <v>18245</v>
      </c>
      <c r="B2063" s="2" t="s">
        <v>18246</v>
      </c>
      <c r="C2063" s="2" t="s">
        <v>18246</v>
      </c>
      <c r="D2063" s="2"/>
      <c r="E2063" s="3">
        <v>1645834</v>
      </c>
      <c r="F2063" s="2" t="s">
        <v>870</v>
      </c>
      <c r="G2063" s="2" t="s">
        <v>18247</v>
      </c>
      <c r="H2063" s="3">
        <v>223</v>
      </c>
      <c r="I2063" s="2" t="s">
        <v>871</v>
      </c>
      <c r="J2063" s="3">
        <v>1557480</v>
      </c>
      <c r="K2063" s="2" t="s">
        <v>18247</v>
      </c>
      <c r="L2063" s="2"/>
      <c r="M2063" s="2" t="s">
        <v>4</v>
      </c>
      <c r="N2063" s="2" t="s">
        <v>50</v>
      </c>
      <c r="O2063" s="3">
        <v>1645834</v>
      </c>
      <c r="P2063" s="3">
        <v>223</v>
      </c>
      <c r="Q2063" s="2" t="s">
        <v>18248</v>
      </c>
      <c r="R2063" s="2" t="s">
        <v>691</v>
      </c>
      <c r="S2063" s="3">
        <v>0</v>
      </c>
      <c r="T2063" s="3">
        <v>1</v>
      </c>
      <c r="U2063" s="3">
        <v>140</v>
      </c>
      <c r="V2063" s="2" t="s">
        <v>18257</v>
      </c>
      <c r="W2063" s="3">
        <v>1</v>
      </c>
      <c r="X2063" s="2" t="s">
        <v>18250</v>
      </c>
      <c r="Y2063" s="2" t="s">
        <v>18257</v>
      </c>
      <c r="Z2063" s="2" t="s">
        <v>18251</v>
      </c>
      <c r="AA2063" s="2" t="s">
        <v>691</v>
      </c>
      <c r="AB2063" s="2" t="s">
        <v>870</v>
      </c>
      <c r="AC2063" s="3">
        <v>6</v>
      </c>
      <c r="AD2063" s="2" t="s">
        <v>18245</v>
      </c>
      <c r="AE2063" s="2" t="s">
        <v>18252</v>
      </c>
      <c r="AF2063" s="2" t="s">
        <v>18246</v>
      </c>
      <c r="AG2063" s="2" t="s">
        <v>18245</v>
      </c>
      <c r="AH2063" s="2" t="s">
        <v>18253</v>
      </c>
    </row>
    <row r="2064" s="1" customFormat="1" spans="1:34">
      <c r="A2064" s="2" t="s">
        <v>18245</v>
      </c>
      <c r="B2064" s="2" t="s">
        <v>18246</v>
      </c>
      <c r="C2064" s="2" t="s">
        <v>18246</v>
      </c>
      <c r="D2064" s="2"/>
      <c r="E2064" s="3">
        <v>1645834</v>
      </c>
      <c r="F2064" s="2" t="s">
        <v>870</v>
      </c>
      <c r="G2064" s="2" t="s">
        <v>18247</v>
      </c>
      <c r="H2064" s="3">
        <v>223</v>
      </c>
      <c r="I2064" s="2" t="s">
        <v>871</v>
      </c>
      <c r="J2064" s="3">
        <v>1557488</v>
      </c>
      <c r="K2064" s="2" t="s">
        <v>18247</v>
      </c>
      <c r="L2064" s="2"/>
      <c r="M2064" s="2" t="s">
        <v>4</v>
      </c>
      <c r="N2064" s="2" t="s">
        <v>42</v>
      </c>
      <c r="O2064" s="3">
        <v>1645834</v>
      </c>
      <c r="P2064" s="3">
        <v>223</v>
      </c>
      <c r="Q2064" s="2" t="s">
        <v>18248</v>
      </c>
      <c r="R2064" s="2" t="s">
        <v>692</v>
      </c>
      <c r="S2064" s="3">
        <v>0</v>
      </c>
      <c r="T2064" s="3">
        <v>1</v>
      </c>
      <c r="U2064" s="3">
        <v>10</v>
      </c>
      <c r="V2064" s="2" t="s">
        <v>18256</v>
      </c>
      <c r="W2064" s="3">
        <v>1</v>
      </c>
      <c r="X2064" s="2" t="s">
        <v>18250</v>
      </c>
      <c r="Y2064" s="2" t="s">
        <v>18256</v>
      </c>
      <c r="Z2064" s="2" t="s">
        <v>18251</v>
      </c>
      <c r="AA2064" s="2" t="s">
        <v>692</v>
      </c>
      <c r="AB2064" s="2" t="s">
        <v>870</v>
      </c>
      <c r="AC2064" s="3">
        <v>6</v>
      </c>
      <c r="AD2064" s="2" t="s">
        <v>18245</v>
      </c>
      <c r="AE2064" s="2" t="s">
        <v>18252</v>
      </c>
      <c r="AF2064" s="2" t="s">
        <v>18246</v>
      </c>
      <c r="AG2064" s="2" t="s">
        <v>18245</v>
      </c>
      <c r="AH2064" s="2" t="s">
        <v>18253</v>
      </c>
    </row>
    <row r="2065" s="1" customFormat="1" spans="1:34">
      <c r="A2065" s="2" t="s">
        <v>18245</v>
      </c>
      <c r="B2065" s="2" t="s">
        <v>18246</v>
      </c>
      <c r="C2065" s="2" t="s">
        <v>18246</v>
      </c>
      <c r="D2065" s="2"/>
      <c r="E2065" s="3">
        <v>1652431</v>
      </c>
      <c r="F2065" s="2" t="s">
        <v>872</v>
      </c>
      <c r="G2065" s="2" t="s">
        <v>18247</v>
      </c>
      <c r="H2065" s="3">
        <v>223</v>
      </c>
      <c r="I2065" s="2" t="s">
        <v>328</v>
      </c>
      <c r="J2065" s="3">
        <v>1652431</v>
      </c>
      <c r="K2065" s="2" t="s">
        <v>18247</v>
      </c>
      <c r="L2065" s="2"/>
      <c r="M2065" s="2" t="s">
        <v>4</v>
      </c>
      <c r="N2065" s="2" t="s">
        <v>80</v>
      </c>
      <c r="O2065" s="3">
        <v>1652431</v>
      </c>
      <c r="P2065" s="3">
        <v>223</v>
      </c>
      <c r="Q2065" s="2" t="s">
        <v>18248</v>
      </c>
      <c r="R2065" s="2" t="s">
        <v>872</v>
      </c>
      <c r="S2065" s="3">
        <v>0</v>
      </c>
      <c r="T2065" s="3">
        <v>1</v>
      </c>
      <c r="U2065" s="3">
        <v>30</v>
      </c>
      <c r="V2065" s="2" t="s">
        <v>18257</v>
      </c>
      <c r="W2065" s="3">
        <v>1</v>
      </c>
      <c r="X2065" s="2" t="s">
        <v>18250</v>
      </c>
      <c r="Y2065" s="2" t="s">
        <v>18257</v>
      </c>
      <c r="Z2065" s="2" t="s">
        <v>18251</v>
      </c>
      <c r="AA2065" s="2" t="s">
        <v>872</v>
      </c>
      <c r="AB2065" s="2" t="s">
        <v>872</v>
      </c>
      <c r="AC2065" s="3">
        <v>1</v>
      </c>
      <c r="AD2065" s="2" t="s">
        <v>18245</v>
      </c>
      <c r="AE2065" s="2" t="s">
        <v>18252</v>
      </c>
      <c r="AF2065" s="2" t="s">
        <v>18246</v>
      </c>
      <c r="AG2065" s="2" t="s">
        <v>18245</v>
      </c>
      <c r="AH2065" s="2" t="s">
        <v>18253</v>
      </c>
    </row>
    <row r="2066" s="1" customFormat="1" spans="1:34">
      <c r="A2066" s="2" t="s">
        <v>18245</v>
      </c>
      <c r="B2066" s="2" t="s">
        <v>18246</v>
      </c>
      <c r="C2066" s="2" t="s">
        <v>18246</v>
      </c>
      <c r="D2066" s="2"/>
      <c r="E2066" s="3">
        <v>1661706</v>
      </c>
      <c r="F2066" s="2" t="s">
        <v>873</v>
      </c>
      <c r="G2066" s="2" t="s">
        <v>18247</v>
      </c>
      <c r="H2066" s="3">
        <v>223</v>
      </c>
      <c r="I2066" s="2" t="s">
        <v>874</v>
      </c>
      <c r="J2066" s="3">
        <v>927613</v>
      </c>
      <c r="K2066" s="2" t="s">
        <v>18247</v>
      </c>
      <c r="L2066" s="2"/>
      <c r="M2066" s="2" t="s">
        <v>4</v>
      </c>
      <c r="N2066" s="2" t="s">
        <v>200</v>
      </c>
      <c r="O2066" s="3">
        <v>1661706</v>
      </c>
      <c r="P2066" s="3">
        <v>223</v>
      </c>
      <c r="Q2066" s="2" t="s">
        <v>18248</v>
      </c>
      <c r="R2066" s="2" t="s">
        <v>289</v>
      </c>
      <c r="S2066" s="3">
        <v>0</v>
      </c>
      <c r="T2066" s="3">
        <v>1</v>
      </c>
      <c r="U2066" s="3">
        <v>30</v>
      </c>
      <c r="V2066" s="2" t="s">
        <v>18274</v>
      </c>
      <c r="W2066" s="3">
        <v>1</v>
      </c>
      <c r="X2066" s="2" t="s">
        <v>18250</v>
      </c>
      <c r="Y2066" s="2" t="s">
        <v>18274</v>
      </c>
      <c r="Z2066" s="2" t="s">
        <v>18251</v>
      </c>
      <c r="AA2066" s="2" t="s">
        <v>289</v>
      </c>
      <c r="AB2066" s="2" t="s">
        <v>873</v>
      </c>
      <c r="AC2066" s="3">
        <v>16</v>
      </c>
      <c r="AD2066" s="2" t="s">
        <v>18245</v>
      </c>
      <c r="AE2066" s="2" t="s">
        <v>18252</v>
      </c>
      <c r="AF2066" s="2" t="s">
        <v>18246</v>
      </c>
      <c r="AG2066" s="2" t="s">
        <v>18245</v>
      </c>
      <c r="AH2066" s="2" t="s">
        <v>18253</v>
      </c>
    </row>
    <row r="2067" s="1" customFormat="1" spans="1:34">
      <c r="A2067" s="2" t="s">
        <v>18245</v>
      </c>
      <c r="B2067" s="2" t="s">
        <v>18246</v>
      </c>
      <c r="C2067" s="2" t="s">
        <v>18246</v>
      </c>
      <c r="D2067" s="2"/>
      <c r="E2067" s="3">
        <v>1661706</v>
      </c>
      <c r="F2067" s="2" t="s">
        <v>873</v>
      </c>
      <c r="G2067" s="2" t="s">
        <v>18247</v>
      </c>
      <c r="H2067" s="3">
        <v>223</v>
      </c>
      <c r="I2067" s="2" t="s">
        <v>874</v>
      </c>
      <c r="J2067" s="3">
        <v>927613</v>
      </c>
      <c r="K2067" s="2" t="s">
        <v>18247</v>
      </c>
      <c r="L2067" s="2"/>
      <c r="M2067" s="2" t="s">
        <v>4</v>
      </c>
      <c r="N2067" s="2" t="s">
        <v>126</v>
      </c>
      <c r="O2067" s="3">
        <v>1661706</v>
      </c>
      <c r="P2067" s="3">
        <v>223</v>
      </c>
      <c r="Q2067" s="2" t="s">
        <v>18248</v>
      </c>
      <c r="R2067" s="2" t="s">
        <v>289</v>
      </c>
      <c r="S2067" s="3">
        <v>0</v>
      </c>
      <c r="T2067" s="3">
        <v>1</v>
      </c>
      <c r="U2067" s="3">
        <v>40</v>
      </c>
      <c r="V2067" s="2" t="s">
        <v>18266</v>
      </c>
      <c r="W2067" s="3">
        <v>1</v>
      </c>
      <c r="X2067" s="2" t="s">
        <v>18250</v>
      </c>
      <c r="Y2067" s="2" t="s">
        <v>18266</v>
      </c>
      <c r="Z2067" s="2" t="s">
        <v>18251</v>
      </c>
      <c r="AA2067" s="2" t="s">
        <v>289</v>
      </c>
      <c r="AB2067" s="2" t="s">
        <v>873</v>
      </c>
      <c r="AC2067" s="3">
        <v>16</v>
      </c>
      <c r="AD2067" s="2" t="s">
        <v>18245</v>
      </c>
      <c r="AE2067" s="2" t="s">
        <v>18252</v>
      </c>
      <c r="AF2067" s="2" t="s">
        <v>18246</v>
      </c>
      <c r="AG2067" s="2" t="s">
        <v>18245</v>
      </c>
      <c r="AH2067" s="2" t="s">
        <v>18253</v>
      </c>
    </row>
    <row r="2068" s="1" customFormat="1" spans="1:34">
      <c r="A2068" s="2" t="s">
        <v>18245</v>
      </c>
      <c r="B2068" s="2" t="s">
        <v>18246</v>
      </c>
      <c r="C2068" s="2" t="s">
        <v>18246</v>
      </c>
      <c r="D2068" s="2"/>
      <c r="E2068" s="3">
        <v>1661706</v>
      </c>
      <c r="F2068" s="2" t="s">
        <v>873</v>
      </c>
      <c r="G2068" s="2" t="s">
        <v>18247</v>
      </c>
      <c r="H2068" s="3">
        <v>223</v>
      </c>
      <c r="I2068" s="2" t="s">
        <v>874</v>
      </c>
      <c r="J2068" s="3">
        <v>1387531</v>
      </c>
      <c r="K2068" s="2" t="s">
        <v>18247</v>
      </c>
      <c r="L2068" s="2"/>
      <c r="M2068" s="2" t="s">
        <v>4</v>
      </c>
      <c r="N2068" s="2" t="s">
        <v>57</v>
      </c>
      <c r="O2068" s="3">
        <v>1661706</v>
      </c>
      <c r="P2068" s="3">
        <v>223</v>
      </c>
      <c r="Q2068" s="2" t="s">
        <v>18248</v>
      </c>
      <c r="R2068" s="2" t="s">
        <v>569</v>
      </c>
      <c r="S2068" s="3">
        <v>0</v>
      </c>
      <c r="T2068" s="3">
        <v>1</v>
      </c>
      <c r="U2068" s="3">
        <v>20</v>
      </c>
      <c r="V2068" s="2" t="s">
        <v>18257</v>
      </c>
      <c r="W2068" s="3">
        <v>1</v>
      </c>
      <c r="X2068" s="2" t="s">
        <v>18250</v>
      </c>
      <c r="Y2068" s="2" t="s">
        <v>18257</v>
      </c>
      <c r="Z2068" s="2" t="s">
        <v>18251</v>
      </c>
      <c r="AA2068" s="2" t="s">
        <v>569</v>
      </c>
      <c r="AB2068" s="2" t="s">
        <v>873</v>
      </c>
      <c r="AC2068" s="3">
        <v>16</v>
      </c>
      <c r="AD2068" s="2" t="s">
        <v>18245</v>
      </c>
      <c r="AE2068" s="2" t="s">
        <v>18252</v>
      </c>
      <c r="AF2068" s="2" t="s">
        <v>18246</v>
      </c>
      <c r="AG2068" s="2" t="s">
        <v>18245</v>
      </c>
      <c r="AH2068" s="2" t="s">
        <v>18253</v>
      </c>
    </row>
    <row r="2069" s="1" customFormat="1" spans="1:34">
      <c r="A2069" s="2" t="s">
        <v>18245</v>
      </c>
      <c r="B2069" s="2" t="s">
        <v>18246</v>
      </c>
      <c r="C2069" s="2" t="s">
        <v>18246</v>
      </c>
      <c r="D2069" s="2"/>
      <c r="E2069" s="3">
        <v>1661706</v>
      </c>
      <c r="F2069" s="2" t="s">
        <v>873</v>
      </c>
      <c r="G2069" s="2" t="s">
        <v>18247</v>
      </c>
      <c r="H2069" s="3">
        <v>223</v>
      </c>
      <c r="I2069" s="2" t="s">
        <v>874</v>
      </c>
      <c r="J2069" s="3">
        <v>1387531</v>
      </c>
      <c r="K2069" s="2" t="s">
        <v>18247</v>
      </c>
      <c r="L2069" s="2"/>
      <c r="M2069" s="2" t="s">
        <v>4</v>
      </c>
      <c r="N2069" s="2" t="s">
        <v>60</v>
      </c>
      <c r="O2069" s="3">
        <v>1661706</v>
      </c>
      <c r="P2069" s="3">
        <v>223</v>
      </c>
      <c r="Q2069" s="2" t="s">
        <v>18248</v>
      </c>
      <c r="R2069" s="2" t="s">
        <v>569</v>
      </c>
      <c r="S2069" s="3">
        <v>0</v>
      </c>
      <c r="T2069" s="3">
        <v>1</v>
      </c>
      <c r="U2069" s="3">
        <v>30</v>
      </c>
      <c r="V2069" s="2" t="s">
        <v>18259</v>
      </c>
      <c r="W2069" s="3">
        <v>1</v>
      </c>
      <c r="X2069" s="2" t="s">
        <v>18250</v>
      </c>
      <c r="Y2069" s="2" t="s">
        <v>18259</v>
      </c>
      <c r="Z2069" s="2" t="s">
        <v>18251</v>
      </c>
      <c r="AA2069" s="2" t="s">
        <v>569</v>
      </c>
      <c r="AB2069" s="2" t="s">
        <v>873</v>
      </c>
      <c r="AC2069" s="3">
        <v>16</v>
      </c>
      <c r="AD2069" s="2" t="s">
        <v>18245</v>
      </c>
      <c r="AE2069" s="2" t="s">
        <v>18252</v>
      </c>
      <c r="AF2069" s="2" t="s">
        <v>18246</v>
      </c>
      <c r="AG2069" s="2" t="s">
        <v>18245</v>
      </c>
      <c r="AH2069" s="2" t="s">
        <v>18253</v>
      </c>
    </row>
    <row r="2070" s="1" customFormat="1" spans="1:34">
      <c r="A2070" s="2" t="s">
        <v>18245</v>
      </c>
      <c r="B2070" s="2" t="s">
        <v>18246</v>
      </c>
      <c r="C2070" s="2" t="s">
        <v>18246</v>
      </c>
      <c r="D2070" s="2"/>
      <c r="E2070" s="3">
        <v>1661706</v>
      </c>
      <c r="F2070" s="2" t="s">
        <v>873</v>
      </c>
      <c r="G2070" s="2" t="s">
        <v>18247</v>
      </c>
      <c r="H2070" s="3">
        <v>223</v>
      </c>
      <c r="I2070" s="2" t="s">
        <v>874</v>
      </c>
      <c r="J2070" s="3">
        <v>1387531</v>
      </c>
      <c r="K2070" s="2" t="s">
        <v>18247</v>
      </c>
      <c r="L2070" s="2"/>
      <c r="M2070" s="2" t="s">
        <v>4</v>
      </c>
      <c r="N2070" s="2" t="s">
        <v>63</v>
      </c>
      <c r="O2070" s="3">
        <v>1661706</v>
      </c>
      <c r="P2070" s="3">
        <v>223</v>
      </c>
      <c r="Q2070" s="2" t="s">
        <v>18248</v>
      </c>
      <c r="R2070" s="2" t="s">
        <v>569</v>
      </c>
      <c r="S2070" s="3">
        <v>0</v>
      </c>
      <c r="T2070" s="3">
        <v>1</v>
      </c>
      <c r="U2070" s="3">
        <v>40</v>
      </c>
      <c r="V2070" s="2" t="s">
        <v>18260</v>
      </c>
      <c r="W2070" s="3">
        <v>1</v>
      </c>
      <c r="X2070" s="2" t="s">
        <v>18250</v>
      </c>
      <c r="Y2070" s="2" t="s">
        <v>18260</v>
      </c>
      <c r="Z2070" s="2" t="s">
        <v>18251</v>
      </c>
      <c r="AA2070" s="2" t="s">
        <v>569</v>
      </c>
      <c r="AB2070" s="2" t="s">
        <v>873</v>
      </c>
      <c r="AC2070" s="3">
        <v>16</v>
      </c>
      <c r="AD2070" s="2" t="s">
        <v>18245</v>
      </c>
      <c r="AE2070" s="2" t="s">
        <v>18252</v>
      </c>
      <c r="AF2070" s="2" t="s">
        <v>18246</v>
      </c>
      <c r="AG2070" s="2" t="s">
        <v>18245</v>
      </c>
      <c r="AH2070" s="2" t="s">
        <v>18253</v>
      </c>
    </row>
    <row r="2071" s="1" customFormat="1" spans="1:34">
      <c r="A2071" s="2" t="s">
        <v>18245</v>
      </c>
      <c r="B2071" s="2" t="s">
        <v>18246</v>
      </c>
      <c r="C2071" s="2" t="s">
        <v>18246</v>
      </c>
      <c r="D2071" s="2"/>
      <c r="E2071" s="3">
        <v>1661706</v>
      </c>
      <c r="F2071" s="2" t="s">
        <v>873</v>
      </c>
      <c r="G2071" s="2" t="s">
        <v>18247</v>
      </c>
      <c r="H2071" s="3">
        <v>223</v>
      </c>
      <c r="I2071" s="2" t="s">
        <v>874</v>
      </c>
      <c r="J2071" s="3">
        <v>1387531</v>
      </c>
      <c r="K2071" s="2" t="s">
        <v>18247</v>
      </c>
      <c r="L2071" s="2"/>
      <c r="M2071" s="2" t="s">
        <v>4</v>
      </c>
      <c r="N2071" s="2" t="s">
        <v>50</v>
      </c>
      <c r="O2071" s="3">
        <v>1661706</v>
      </c>
      <c r="P2071" s="3">
        <v>223</v>
      </c>
      <c r="Q2071" s="2" t="s">
        <v>18248</v>
      </c>
      <c r="R2071" s="2" t="s">
        <v>569</v>
      </c>
      <c r="S2071" s="3">
        <v>0</v>
      </c>
      <c r="T2071" s="3">
        <v>1</v>
      </c>
      <c r="U2071" s="3">
        <v>50</v>
      </c>
      <c r="V2071" s="2" t="s">
        <v>18257</v>
      </c>
      <c r="W2071" s="3">
        <v>1</v>
      </c>
      <c r="X2071" s="2" t="s">
        <v>18250</v>
      </c>
      <c r="Y2071" s="2" t="s">
        <v>18257</v>
      </c>
      <c r="Z2071" s="2" t="s">
        <v>18251</v>
      </c>
      <c r="AA2071" s="2" t="s">
        <v>569</v>
      </c>
      <c r="AB2071" s="2" t="s">
        <v>873</v>
      </c>
      <c r="AC2071" s="3">
        <v>16</v>
      </c>
      <c r="AD2071" s="2" t="s">
        <v>18245</v>
      </c>
      <c r="AE2071" s="2" t="s">
        <v>18252</v>
      </c>
      <c r="AF2071" s="2" t="s">
        <v>18246</v>
      </c>
      <c r="AG2071" s="2" t="s">
        <v>18245</v>
      </c>
      <c r="AH2071" s="2" t="s">
        <v>18253</v>
      </c>
    </row>
    <row r="2072" s="1" customFormat="1" spans="1:34">
      <c r="A2072" s="2" t="s">
        <v>18245</v>
      </c>
      <c r="B2072" s="2" t="s">
        <v>18246</v>
      </c>
      <c r="C2072" s="2" t="s">
        <v>18246</v>
      </c>
      <c r="D2072" s="2"/>
      <c r="E2072" s="3">
        <v>1661706</v>
      </c>
      <c r="F2072" s="2" t="s">
        <v>873</v>
      </c>
      <c r="G2072" s="2" t="s">
        <v>18247</v>
      </c>
      <c r="H2072" s="3">
        <v>223</v>
      </c>
      <c r="I2072" s="2" t="s">
        <v>874</v>
      </c>
      <c r="J2072" s="3">
        <v>1387531</v>
      </c>
      <c r="K2072" s="2" t="s">
        <v>18247</v>
      </c>
      <c r="L2072" s="2"/>
      <c r="M2072" s="2" t="s">
        <v>4</v>
      </c>
      <c r="N2072" s="2" t="s">
        <v>135</v>
      </c>
      <c r="O2072" s="3">
        <v>1661706</v>
      </c>
      <c r="P2072" s="3">
        <v>223</v>
      </c>
      <c r="Q2072" s="2" t="s">
        <v>18248</v>
      </c>
      <c r="R2072" s="2" t="s">
        <v>569</v>
      </c>
      <c r="S2072" s="3">
        <v>0</v>
      </c>
      <c r="T2072" s="3">
        <v>1</v>
      </c>
      <c r="U2072" s="3">
        <v>60</v>
      </c>
      <c r="V2072" s="2" t="s">
        <v>18267</v>
      </c>
      <c r="W2072" s="3">
        <v>1</v>
      </c>
      <c r="X2072" s="2" t="s">
        <v>18250</v>
      </c>
      <c r="Y2072" s="2" t="s">
        <v>18267</v>
      </c>
      <c r="Z2072" s="2" t="s">
        <v>18251</v>
      </c>
      <c r="AA2072" s="2" t="s">
        <v>569</v>
      </c>
      <c r="AB2072" s="2" t="s">
        <v>873</v>
      </c>
      <c r="AC2072" s="3">
        <v>16</v>
      </c>
      <c r="AD2072" s="2" t="s">
        <v>18245</v>
      </c>
      <c r="AE2072" s="2" t="s">
        <v>18252</v>
      </c>
      <c r="AF2072" s="2" t="s">
        <v>18246</v>
      </c>
      <c r="AG2072" s="2" t="s">
        <v>18245</v>
      </c>
      <c r="AH2072" s="2" t="s">
        <v>18253</v>
      </c>
    </row>
    <row r="2073" s="1" customFormat="1" spans="1:34">
      <c r="A2073" s="2" t="s">
        <v>18245</v>
      </c>
      <c r="B2073" s="2" t="s">
        <v>18246</v>
      </c>
      <c r="C2073" s="2" t="s">
        <v>18246</v>
      </c>
      <c r="D2073" s="2"/>
      <c r="E2073" s="3">
        <v>1661706</v>
      </c>
      <c r="F2073" s="2" t="s">
        <v>873</v>
      </c>
      <c r="G2073" s="2" t="s">
        <v>18247</v>
      </c>
      <c r="H2073" s="3">
        <v>223</v>
      </c>
      <c r="I2073" s="2" t="s">
        <v>874</v>
      </c>
      <c r="J2073" s="3">
        <v>1661706</v>
      </c>
      <c r="K2073" s="2" t="s">
        <v>18247</v>
      </c>
      <c r="L2073" s="2"/>
      <c r="M2073" s="2" t="s">
        <v>4</v>
      </c>
      <c r="N2073" s="2" t="s">
        <v>564</v>
      </c>
      <c r="O2073" s="3">
        <v>1661706</v>
      </c>
      <c r="P2073" s="3">
        <v>223</v>
      </c>
      <c r="Q2073" s="2" t="s">
        <v>18248</v>
      </c>
      <c r="R2073" s="2" t="s">
        <v>873</v>
      </c>
      <c r="S2073" s="3">
        <v>0</v>
      </c>
      <c r="T2073" s="3">
        <v>1</v>
      </c>
      <c r="U2073" s="3">
        <v>20</v>
      </c>
      <c r="V2073" s="2" t="s">
        <v>18292</v>
      </c>
      <c r="W2073" s="3">
        <v>1</v>
      </c>
      <c r="X2073" s="2" t="s">
        <v>18250</v>
      </c>
      <c r="Y2073" s="2" t="s">
        <v>18292</v>
      </c>
      <c r="Z2073" s="2" t="s">
        <v>18251</v>
      </c>
      <c r="AA2073" s="2" t="s">
        <v>873</v>
      </c>
      <c r="AB2073" s="2" t="s">
        <v>873</v>
      </c>
      <c r="AC2073" s="3">
        <v>16</v>
      </c>
      <c r="AD2073" s="2" t="s">
        <v>18245</v>
      </c>
      <c r="AE2073" s="2" t="s">
        <v>18252</v>
      </c>
      <c r="AF2073" s="2" t="s">
        <v>18246</v>
      </c>
      <c r="AG2073" s="2" t="s">
        <v>18245</v>
      </c>
      <c r="AH2073" s="2" t="s">
        <v>18253</v>
      </c>
    </row>
    <row r="2074" s="1" customFormat="1" spans="1:34">
      <c r="A2074" s="2" t="s">
        <v>18245</v>
      </c>
      <c r="B2074" s="2" t="s">
        <v>18246</v>
      </c>
      <c r="C2074" s="2" t="s">
        <v>18246</v>
      </c>
      <c r="D2074" s="2"/>
      <c r="E2074" s="3">
        <v>1661706</v>
      </c>
      <c r="F2074" s="2" t="s">
        <v>873</v>
      </c>
      <c r="G2074" s="2" t="s">
        <v>18247</v>
      </c>
      <c r="H2074" s="3">
        <v>223</v>
      </c>
      <c r="I2074" s="2" t="s">
        <v>874</v>
      </c>
      <c r="J2074" s="3">
        <v>1661706</v>
      </c>
      <c r="K2074" s="2" t="s">
        <v>18247</v>
      </c>
      <c r="L2074" s="2"/>
      <c r="M2074" s="2" t="s">
        <v>4</v>
      </c>
      <c r="N2074" s="2" t="s">
        <v>567</v>
      </c>
      <c r="O2074" s="3">
        <v>1661706</v>
      </c>
      <c r="P2074" s="3">
        <v>223</v>
      </c>
      <c r="Q2074" s="2" t="s">
        <v>18248</v>
      </c>
      <c r="R2074" s="2" t="s">
        <v>873</v>
      </c>
      <c r="S2074" s="3">
        <v>0</v>
      </c>
      <c r="T2074" s="3">
        <v>1</v>
      </c>
      <c r="U2074" s="3">
        <v>30</v>
      </c>
      <c r="V2074" s="2" t="s">
        <v>18293</v>
      </c>
      <c r="W2074" s="3">
        <v>1</v>
      </c>
      <c r="X2074" s="2" t="s">
        <v>18250</v>
      </c>
      <c r="Y2074" s="2" t="s">
        <v>18293</v>
      </c>
      <c r="Z2074" s="2" t="s">
        <v>18251</v>
      </c>
      <c r="AA2074" s="2" t="s">
        <v>873</v>
      </c>
      <c r="AB2074" s="2" t="s">
        <v>873</v>
      </c>
      <c r="AC2074" s="3">
        <v>16</v>
      </c>
      <c r="AD2074" s="2" t="s">
        <v>18245</v>
      </c>
      <c r="AE2074" s="2" t="s">
        <v>18252</v>
      </c>
      <c r="AF2074" s="2" t="s">
        <v>18246</v>
      </c>
      <c r="AG2074" s="2" t="s">
        <v>18245</v>
      </c>
      <c r="AH2074" s="2" t="s">
        <v>18253</v>
      </c>
    </row>
    <row r="2075" s="1" customFormat="1" spans="1:34">
      <c r="A2075" s="2" t="s">
        <v>18245</v>
      </c>
      <c r="B2075" s="2" t="s">
        <v>18246</v>
      </c>
      <c r="C2075" s="2" t="s">
        <v>18246</v>
      </c>
      <c r="D2075" s="2"/>
      <c r="E2075" s="3">
        <v>1661706</v>
      </c>
      <c r="F2075" s="2" t="s">
        <v>873</v>
      </c>
      <c r="G2075" s="2" t="s">
        <v>18247</v>
      </c>
      <c r="H2075" s="3">
        <v>223</v>
      </c>
      <c r="I2075" s="2" t="s">
        <v>874</v>
      </c>
      <c r="J2075" s="3">
        <v>1661706</v>
      </c>
      <c r="K2075" s="2" t="s">
        <v>18247</v>
      </c>
      <c r="L2075" s="2"/>
      <c r="M2075" s="2" t="s">
        <v>4</v>
      </c>
      <c r="N2075" s="2" t="s">
        <v>486</v>
      </c>
      <c r="O2075" s="3">
        <v>1661706</v>
      </c>
      <c r="P2075" s="3">
        <v>223</v>
      </c>
      <c r="Q2075" s="2" t="s">
        <v>18248</v>
      </c>
      <c r="R2075" s="2" t="s">
        <v>873</v>
      </c>
      <c r="S2075" s="3">
        <v>0</v>
      </c>
      <c r="T2075" s="3">
        <v>1</v>
      </c>
      <c r="U2075" s="3">
        <v>40</v>
      </c>
      <c r="V2075" s="2" t="s">
        <v>18289</v>
      </c>
      <c r="W2075" s="3">
        <v>1</v>
      </c>
      <c r="X2075" s="2" t="s">
        <v>18250</v>
      </c>
      <c r="Y2075" s="2" t="s">
        <v>18289</v>
      </c>
      <c r="Z2075" s="2" t="s">
        <v>18251</v>
      </c>
      <c r="AA2075" s="2" t="s">
        <v>873</v>
      </c>
      <c r="AB2075" s="2" t="s">
        <v>873</v>
      </c>
      <c r="AC2075" s="3">
        <v>16</v>
      </c>
      <c r="AD2075" s="2" t="s">
        <v>18245</v>
      </c>
      <c r="AE2075" s="2" t="s">
        <v>18252</v>
      </c>
      <c r="AF2075" s="2" t="s">
        <v>18246</v>
      </c>
      <c r="AG2075" s="2" t="s">
        <v>18245</v>
      </c>
      <c r="AH2075" s="2" t="s">
        <v>18253</v>
      </c>
    </row>
    <row r="2076" s="1" customFormat="1" spans="1:34">
      <c r="A2076" s="2" t="s">
        <v>18245</v>
      </c>
      <c r="B2076" s="2" t="s">
        <v>18246</v>
      </c>
      <c r="C2076" s="2" t="s">
        <v>18246</v>
      </c>
      <c r="D2076" s="2"/>
      <c r="E2076" s="3">
        <v>1661706</v>
      </c>
      <c r="F2076" s="2" t="s">
        <v>873</v>
      </c>
      <c r="G2076" s="2" t="s">
        <v>18247</v>
      </c>
      <c r="H2076" s="3">
        <v>223</v>
      </c>
      <c r="I2076" s="2" t="s">
        <v>874</v>
      </c>
      <c r="J2076" s="3">
        <v>1661706</v>
      </c>
      <c r="K2076" s="2" t="s">
        <v>18247</v>
      </c>
      <c r="L2076" s="2"/>
      <c r="M2076" s="2" t="s">
        <v>4</v>
      </c>
      <c r="N2076" s="2" t="s">
        <v>530</v>
      </c>
      <c r="O2076" s="3">
        <v>1661706</v>
      </c>
      <c r="P2076" s="3">
        <v>223</v>
      </c>
      <c r="Q2076" s="2" t="s">
        <v>18248</v>
      </c>
      <c r="R2076" s="2" t="s">
        <v>873</v>
      </c>
      <c r="S2076" s="3">
        <v>0</v>
      </c>
      <c r="T2076" s="3">
        <v>1</v>
      </c>
      <c r="U2076" s="3">
        <v>50</v>
      </c>
      <c r="V2076" s="2" t="s">
        <v>18290</v>
      </c>
      <c r="W2076" s="3">
        <v>1</v>
      </c>
      <c r="X2076" s="2" t="s">
        <v>18250</v>
      </c>
      <c r="Y2076" s="2" t="s">
        <v>18290</v>
      </c>
      <c r="Z2076" s="2" t="s">
        <v>18251</v>
      </c>
      <c r="AA2076" s="2" t="s">
        <v>873</v>
      </c>
      <c r="AB2076" s="2" t="s">
        <v>873</v>
      </c>
      <c r="AC2076" s="3">
        <v>16</v>
      </c>
      <c r="AD2076" s="2" t="s">
        <v>18245</v>
      </c>
      <c r="AE2076" s="2" t="s">
        <v>18252</v>
      </c>
      <c r="AF2076" s="2" t="s">
        <v>18246</v>
      </c>
      <c r="AG2076" s="2" t="s">
        <v>18245</v>
      </c>
      <c r="AH2076" s="2" t="s">
        <v>18253</v>
      </c>
    </row>
    <row r="2077" s="1" customFormat="1" spans="1:34">
      <c r="A2077" s="2" t="s">
        <v>18245</v>
      </c>
      <c r="B2077" s="2" t="s">
        <v>18246</v>
      </c>
      <c r="C2077" s="2" t="s">
        <v>18246</v>
      </c>
      <c r="D2077" s="2"/>
      <c r="E2077" s="3">
        <v>1661706</v>
      </c>
      <c r="F2077" s="2" t="s">
        <v>873</v>
      </c>
      <c r="G2077" s="2" t="s">
        <v>18247</v>
      </c>
      <c r="H2077" s="3">
        <v>223</v>
      </c>
      <c r="I2077" s="2" t="s">
        <v>874</v>
      </c>
      <c r="J2077" s="3">
        <v>1661706</v>
      </c>
      <c r="K2077" s="2" t="s">
        <v>18247</v>
      </c>
      <c r="L2077" s="2"/>
      <c r="M2077" s="2" t="s">
        <v>4</v>
      </c>
      <c r="N2077" s="2" t="s">
        <v>298</v>
      </c>
      <c r="O2077" s="3">
        <v>1661706</v>
      </c>
      <c r="P2077" s="3">
        <v>223</v>
      </c>
      <c r="Q2077" s="2" t="s">
        <v>18248</v>
      </c>
      <c r="R2077" s="2" t="s">
        <v>873</v>
      </c>
      <c r="S2077" s="3">
        <v>0</v>
      </c>
      <c r="T2077" s="3">
        <v>1</v>
      </c>
      <c r="U2077" s="3">
        <v>60</v>
      </c>
      <c r="V2077" s="2" t="s">
        <v>18280</v>
      </c>
      <c r="W2077" s="3">
        <v>1</v>
      </c>
      <c r="X2077" s="2" t="s">
        <v>18250</v>
      </c>
      <c r="Y2077" s="2" t="s">
        <v>18280</v>
      </c>
      <c r="Z2077" s="2" t="s">
        <v>18251</v>
      </c>
      <c r="AA2077" s="2" t="s">
        <v>873</v>
      </c>
      <c r="AB2077" s="2" t="s">
        <v>873</v>
      </c>
      <c r="AC2077" s="3">
        <v>16</v>
      </c>
      <c r="AD2077" s="2" t="s">
        <v>18245</v>
      </c>
      <c r="AE2077" s="2" t="s">
        <v>18252</v>
      </c>
      <c r="AF2077" s="2" t="s">
        <v>18246</v>
      </c>
      <c r="AG2077" s="2" t="s">
        <v>18245</v>
      </c>
      <c r="AH2077" s="2" t="s">
        <v>18253</v>
      </c>
    </row>
    <row r="2078" s="1" customFormat="1" spans="1:34">
      <c r="A2078" s="2" t="s">
        <v>18245</v>
      </c>
      <c r="B2078" s="2" t="s">
        <v>18246</v>
      </c>
      <c r="C2078" s="2" t="s">
        <v>18246</v>
      </c>
      <c r="D2078" s="2"/>
      <c r="E2078" s="3">
        <v>1661706</v>
      </c>
      <c r="F2078" s="2" t="s">
        <v>873</v>
      </c>
      <c r="G2078" s="2" t="s">
        <v>18247</v>
      </c>
      <c r="H2078" s="3">
        <v>223</v>
      </c>
      <c r="I2078" s="2" t="s">
        <v>874</v>
      </c>
      <c r="J2078" s="3">
        <v>1661706</v>
      </c>
      <c r="K2078" s="2" t="s">
        <v>18247</v>
      </c>
      <c r="L2078" s="2"/>
      <c r="M2078" s="2" t="s">
        <v>4</v>
      </c>
      <c r="N2078" s="2" t="s">
        <v>533</v>
      </c>
      <c r="O2078" s="3">
        <v>1661706</v>
      </c>
      <c r="P2078" s="3">
        <v>223</v>
      </c>
      <c r="Q2078" s="2" t="s">
        <v>18248</v>
      </c>
      <c r="R2078" s="2" t="s">
        <v>873</v>
      </c>
      <c r="S2078" s="3">
        <v>0</v>
      </c>
      <c r="T2078" s="3">
        <v>1</v>
      </c>
      <c r="U2078" s="3">
        <v>70</v>
      </c>
      <c r="V2078" s="2" t="s">
        <v>18291</v>
      </c>
      <c r="W2078" s="3">
        <v>1</v>
      </c>
      <c r="X2078" s="2" t="s">
        <v>18250</v>
      </c>
      <c r="Y2078" s="2" t="s">
        <v>18291</v>
      </c>
      <c r="Z2078" s="2" t="s">
        <v>18251</v>
      </c>
      <c r="AA2078" s="2" t="s">
        <v>873</v>
      </c>
      <c r="AB2078" s="2" t="s">
        <v>873</v>
      </c>
      <c r="AC2078" s="3">
        <v>16</v>
      </c>
      <c r="AD2078" s="2" t="s">
        <v>18245</v>
      </c>
      <c r="AE2078" s="2" t="s">
        <v>18252</v>
      </c>
      <c r="AF2078" s="2" t="s">
        <v>18246</v>
      </c>
      <c r="AG2078" s="2" t="s">
        <v>18245</v>
      </c>
      <c r="AH2078" s="2" t="s">
        <v>18253</v>
      </c>
    </row>
    <row r="2079" s="1" customFormat="1" spans="1:34">
      <c r="A2079" s="2" t="s">
        <v>18245</v>
      </c>
      <c r="B2079" s="2" t="s">
        <v>18246</v>
      </c>
      <c r="C2079" s="2" t="s">
        <v>18246</v>
      </c>
      <c r="D2079" s="2"/>
      <c r="E2079" s="3">
        <v>1661706</v>
      </c>
      <c r="F2079" s="2" t="s">
        <v>873</v>
      </c>
      <c r="G2079" s="2" t="s">
        <v>18247</v>
      </c>
      <c r="H2079" s="3">
        <v>223</v>
      </c>
      <c r="I2079" s="2" t="s">
        <v>874</v>
      </c>
      <c r="J2079" s="3">
        <v>1661767</v>
      </c>
      <c r="K2079" s="2" t="s">
        <v>18247</v>
      </c>
      <c r="L2079" s="2"/>
      <c r="M2079" s="2" t="s">
        <v>4</v>
      </c>
      <c r="N2079" s="2" t="s">
        <v>405</v>
      </c>
      <c r="O2079" s="3">
        <v>1661706</v>
      </c>
      <c r="P2079" s="3">
        <v>223</v>
      </c>
      <c r="Q2079" s="2" t="s">
        <v>18248</v>
      </c>
      <c r="R2079" s="2" t="s">
        <v>875</v>
      </c>
      <c r="S2079" s="3">
        <v>0</v>
      </c>
      <c r="T2079" s="3">
        <v>1</v>
      </c>
      <c r="U2079" s="3">
        <v>30</v>
      </c>
      <c r="V2079" s="2" t="s">
        <v>18286</v>
      </c>
      <c r="W2079" s="3">
        <v>1</v>
      </c>
      <c r="X2079" s="2" t="s">
        <v>18250</v>
      </c>
      <c r="Y2079" s="2" t="s">
        <v>18286</v>
      </c>
      <c r="Z2079" s="2" t="s">
        <v>18251</v>
      </c>
      <c r="AA2079" s="2" t="s">
        <v>875</v>
      </c>
      <c r="AB2079" s="2" t="s">
        <v>873</v>
      </c>
      <c r="AC2079" s="3">
        <v>16</v>
      </c>
      <c r="AD2079" s="2" t="s">
        <v>18245</v>
      </c>
      <c r="AE2079" s="2" t="s">
        <v>18252</v>
      </c>
      <c r="AF2079" s="2" t="s">
        <v>18246</v>
      </c>
      <c r="AG2079" s="2" t="s">
        <v>18245</v>
      </c>
      <c r="AH2079" s="2" t="s">
        <v>18253</v>
      </c>
    </row>
    <row r="2080" s="1" customFormat="1" spans="1:34">
      <c r="A2080" s="2" t="s">
        <v>18245</v>
      </c>
      <c r="B2080" s="2" t="s">
        <v>18246</v>
      </c>
      <c r="C2080" s="2" t="s">
        <v>18246</v>
      </c>
      <c r="D2080" s="2"/>
      <c r="E2080" s="3">
        <v>1661706</v>
      </c>
      <c r="F2080" s="2" t="s">
        <v>873</v>
      </c>
      <c r="G2080" s="2" t="s">
        <v>18247</v>
      </c>
      <c r="H2080" s="3">
        <v>223</v>
      </c>
      <c r="I2080" s="2" t="s">
        <v>874</v>
      </c>
      <c r="J2080" s="3">
        <v>1661789</v>
      </c>
      <c r="K2080" s="2" t="s">
        <v>18247</v>
      </c>
      <c r="L2080" s="2"/>
      <c r="M2080" s="2" t="s">
        <v>4</v>
      </c>
      <c r="N2080" s="2" t="s">
        <v>745</v>
      </c>
      <c r="O2080" s="3">
        <v>1661706</v>
      </c>
      <c r="P2080" s="3">
        <v>223</v>
      </c>
      <c r="Q2080" s="2" t="s">
        <v>18248</v>
      </c>
      <c r="R2080" s="2" t="s">
        <v>876</v>
      </c>
      <c r="S2080" s="3">
        <v>0</v>
      </c>
      <c r="T2080" s="3">
        <v>1</v>
      </c>
      <c r="U2080" s="3">
        <v>30</v>
      </c>
      <c r="V2080" s="2" t="s">
        <v>18310</v>
      </c>
      <c r="W2080" s="3">
        <v>1</v>
      </c>
      <c r="X2080" s="2" t="s">
        <v>18250</v>
      </c>
      <c r="Y2080" s="2" t="s">
        <v>18310</v>
      </c>
      <c r="Z2080" s="2" t="s">
        <v>18251</v>
      </c>
      <c r="AA2080" s="2" t="s">
        <v>876</v>
      </c>
      <c r="AB2080" s="2" t="s">
        <v>873</v>
      </c>
      <c r="AC2080" s="3">
        <v>16</v>
      </c>
      <c r="AD2080" s="2" t="s">
        <v>18245</v>
      </c>
      <c r="AE2080" s="2" t="s">
        <v>18252</v>
      </c>
      <c r="AF2080" s="2" t="s">
        <v>18246</v>
      </c>
      <c r="AG2080" s="2" t="s">
        <v>18245</v>
      </c>
      <c r="AH2080" s="2" t="s">
        <v>18253</v>
      </c>
    </row>
    <row r="2081" s="1" customFormat="1" spans="1:34">
      <c r="A2081" s="2" t="s">
        <v>18245</v>
      </c>
      <c r="B2081" s="2" t="s">
        <v>18246</v>
      </c>
      <c r="C2081" s="2" t="s">
        <v>18246</v>
      </c>
      <c r="D2081" s="2"/>
      <c r="E2081" s="3">
        <v>1661706</v>
      </c>
      <c r="F2081" s="2" t="s">
        <v>873</v>
      </c>
      <c r="G2081" s="2" t="s">
        <v>18247</v>
      </c>
      <c r="H2081" s="3">
        <v>223</v>
      </c>
      <c r="I2081" s="2" t="s">
        <v>874</v>
      </c>
      <c r="J2081" s="3">
        <v>2397442</v>
      </c>
      <c r="K2081" s="2" t="s">
        <v>18247</v>
      </c>
      <c r="L2081" s="2"/>
      <c r="M2081" s="2" t="s">
        <v>4</v>
      </c>
      <c r="N2081" s="2" t="s">
        <v>745</v>
      </c>
      <c r="O2081" s="3">
        <v>1661706</v>
      </c>
      <c r="P2081" s="3">
        <v>223</v>
      </c>
      <c r="Q2081" s="2" t="s">
        <v>18248</v>
      </c>
      <c r="R2081" s="2" t="s">
        <v>877</v>
      </c>
      <c r="S2081" s="3">
        <v>0</v>
      </c>
      <c r="T2081" s="3">
        <v>1</v>
      </c>
      <c r="U2081" s="3">
        <v>30</v>
      </c>
      <c r="V2081" s="2" t="s">
        <v>18310</v>
      </c>
      <c r="W2081" s="3">
        <v>1</v>
      </c>
      <c r="X2081" s="2" t="s">
        <v>18250</v>
      </c>
      <c r="Y2081" s="2" t="s">
        <v>18310</v>
      </c>
      <c r="Z2081" s="2" t="s">
        <v>18251</v>
      </c>
      <c r="AA2081" s="2" t="s">
        <v>877</v>
      </c>
      <c r="AB2081" s="2" t="s">
        <v>873</v>
      </c>
      <c r="AC2081" s="3">
        <v>16</v>
      </c>
      <c r="AD2081" s="2" t="s">
        <v>18245</v>
      </c>
      <c r="AE2081" s="2" t="s">
        <v>18252</v>
      </c>
      <c r="AF2081" s="2" t="s">
        <v>18246</v>
      </c>
      <c r="AG2081" s="2" t="s">
        <v>18245</v>
      </c>
      <c r="AH2081" s="2" t="s">
        <v>18253</v>
      </c>
    </row>
    <row r="2082" s="1" customFormat="1" spans="1:34">
      <c r="A2082" s="2" t="s">
        <v>18245</v>
      </c>
      <c r="B2082" s="2" t="s">
        <v>18246</v>
      </c>
      <c r="C2082" s="2" t="s">
        <v>18246</v>
      </c>
      <c r="D2082" s="2"/>
      <c r="E2082" s="3">
        <v>1661767</v>
      </c>
      <c r="F2082" s="2" t="s">
        <v>875</v>
      </c>
      <c r="G2082" s="2" t="s">
        <v>18247</v>
      </c>
      <c r="H2082" s="3">
        <v>223</v>
      </c>
      <c r="I2082" s="2" t="s">
        <v>878</v>
      </c>
      <c r="J2082" s="3">
        <v>1661767</v>
      </c>
      <c r="K2082" s="2" t="s">
        <v>18247</v>
      </c>
      <c r="L2082" s="2"/>
      <c r="M2082" s="2" t="s">
        <v>4</v>
      </c>
      <c r="N2082" s="2" t="s">
        <v>405</v>
      </c>
      <c r="O2082" s="3">
        <v>1661767</v>
      </c>
      <c r="P2082" s="3">
        <v>223</v>
      </c>
      <c r="Q2082" s="2" t="s">
        <v>18248</v>
      </c>
      <c r="R2082" s="2" t="s">
        <v>875</v>
      </c>
      <c r="S2082" s="3">
        <v>0</v>
      </c>
      <c r="T2082" s="3">
        <v>1</v>
      </c>
      <c r="U2082" s="3">
        <v>30</v>
      </c>
      <c r="V2082" s="2" t="s">
        <v>18286</v>
      </c>
      <c r="W2082" s="3">
        <v>1</v>
      </c>
      <c r="X2082" s="2" t="s">
        <v>18250</v>
      </c>
      <c r="Y2082" s="2" t="s">
        <v>18286</v>
      </c>
      <c r="Z2082" s="2" t="s">
        <v>18251</v>
      </c>
      <c r="AA2082" s="2" t="s">
        <v>875</v>
      </c>
      <c r="AB2082" s="2" t="s">
        <v>875</v>
      </c>
      <c r="AC2082" s="3">
        <v>3</v>
      </c>
      <c r="AD2082" s="2" t="s">
        <v>18245</v>
      </c>
      <c r="AE2082" s="2" t="s">
        <v>18252</v>
      </c>
      <c r="AF2082" s="2" t="s">
        <v>18246</v>
      </c>
      <c r="AG2082" s="2" t="s">
        <v>18245</v>
      </c>
      <c r="AH2082" s="2" t="s">
        <v>18253</v>
      </c>
    </row>
    <row r="2083" s="1" customFormat="1" spans="1:34">
      <c r="A2083" s="2" t="s">
        <v>18245</v>
      </c>
      <c r="B2083" s="2" t="s">
        <v>18246</v>
      </c>
      <c r="C2083" s="2" t="s">
        <v>18246</v>
      </c>
      <c r="D2083" s="2"/>
      <c r="E2083" s="3">
        <v>1661767</v>
      </c>
      <c r="F2083" s="2" t="s">
        <v>875</v>
      </c>
      <c r="G2083" s="2" t="s">
        <v>18247</v>
      </c>
      <c r="H2083" s="3">
        <v>223</v>
      </c>
      <c r="I2083" s="2" t="s">
        <v>878</v>
      </c>
      <c r="J2083" s="3">
        <v>1661789</v>
      </c>
      <c r="K2083" s="2" t="s">
        <v>18247</v>
      </c>
      <c r="L2083" s="2"/>
      <c r="M2083" s="2" t="s">
        <v>4</v>
      </c>
      <c r="N2083" s="2" t="s">
        <v>745</v>
      </c>
      <c r="O2083" s="3">
        <v>1661767</v>
      </c>
      <c r="P2083" s="3">
        <v>223</v>
      </c>
      <c r="Q2083" s="2" t="s">
        <v>18248</v>
      </c>
      <c r="R2083" s="2" t="s">
        <v>876</v>
      </c>
      <c r="S2083" s="3">
        <v>0</v>
      </c>
      <c r="T2083" s="3">
        <v>1</v>
      </c>
      <c r="U2083" s="3">
        <v>30</v>
      </c>
      <c r="V2083" s="2" t="s">
        <v>18310</v>
      </c>
      <c r="W2083" s="3">
        <v>1</v>
      </c>
      <c r="X2083" s="2" t="s">
        <v>18250</v>
      </c>
      <c r="Y2083" s="2" t="s">
        <v>18310</v>
      </c>
      <c r="Z2083" s="2" t="s">
        <v>18251</v>
      </c>
      <c r="AA2083" s="2" t="s">
        <v>876</v>
      </c>
      <c r="AB2083" s="2" t="s">
        <v>875</v>
      </c>
      <c r="AC2083" s="3">
        <v>3</v>
      </c>
      <c r="AD2083" s="2" t="s">
        <v>18245</v>
      </c>
      <c r="AE2083" s="2" t="s">
        <v>18252</v>
      </c>
      <c r="AF2083" s="2" t="s">
        <v>18246</v>
      </c>
      <c r="AG2083" s="2" t="s">
        <v>18245</v>
      </c>
      <c r="AH2083" s="2" t="s">
        <v>18253</v>
      </c>
    </row>
    <row r="2084" s="1" customFormat="1" spans="1:34">
      <c r="A2084" s="2" t="s">
        <v>18245</v>
      </c>
      <c r="B2084" s="2" t="s">
        <v>18246</v>
      </c>
      <c r="C2084" s="2" t="s">
        <v>18246</v>
      </c>
      <c r="D2084" s="2"/>
      <c r="E2084" s="3">
        <v>1661767</v>
      </c>
      <c r="F2084" s="2" t="s">
        <v>875</v>
      </c>
      <c r="G2084" s="2" t="s">
        <v>18247</v>
      </c>
      <c r="H2084" s="3">
        <v>223</v>
      </c>
      <c r="I2084" s="2" t="s">
        <v>878</v>
      </c>
      <c r="J2084" s="3">
        <v>2397442</v>
      </c>
      <c r="K2084" s="2" t="s">
        <v>18247</v>
      </c>
      <c r="L2084" s="2"/>
      <c r="M2084" s="2" t="s">
        <v>4</v>
      </c>
      <c r="N2084" s="2" t="s">
        <v>745</v>
      </c>
      <c r="O2084" s="3">
        <v>1661767</v>
      </c>
      <c r="P2084" s="3">
        <v>223</v>
      </c>
      <c r="Q2084" s="2" t="s">
        <v>18248</v>
      </c>
      <c r="R2084" s="2" t="s">
        <v>877</v>
      </c>
      <c r="S2084" s="3">
        <v>0</v>
      </c>
      <c r="T2084" s="3">
        <v>1</v>
      </c>
      <c r="U2084" s="3">
        <v>30</v>
      </c>
      <c r="V2084" s="2" t="s">
        <v>18310</v>
      </c>
      <c r="W2084" s="3">
        <v>1</v>
      </c>
      <c r="X2084" s="2" t="s">
        <v>18250</v>
      </c>
      <c r="Y2084" s="2" t="s">
        <v>18310</v>
      </c>
      <c r="Z2084" s="2" t="s">
        <v>18251</v>
      </c>
      <c r="AA2084" s="2" t="s">
        <v>877</v>
      </c>
      <c r="AB2084" s="2" t="s">
        <v>875</v>
      </c>
      <c r="AC2084" s="3">
        <v>3</v>
      </c>
      <c r="AD2084" s="2" t="s">
        <v>18245</v>
      </c>
      <c r="AE2084" s="2" t="s">
        <v>18252</v>
      </c>
      <c r="AF2084" s="2" t="s">
        <v>18246</v>
      </c>
      <c r="AG2084" s="2" t="s">
        <v>18245</v>
      </c>
      <c r="AH2084" s="2" t="s">
        <v>18253</v>
      </c>
    </row>
    <row r="2085" s="1" customFormat="1" spans="1:34">
      <c r="A2085" s="2" t="s">
        <v>18245</v>
      </c>
      <c r="B2085" s="2" t="s">
        <v>18246</v>
      </c>
      <c r="C2085" s="2" t="s">
        <v>18246</v>
      </c>
      <c r="D2085" s="2"/>
      <c r="E2085" s="3">
        <v>1661789</v>
      </c>
      <c r="F2085" s="2" t="s">
        <v>876</v>
      </c>
      <c r="G2085" s="2" t="s">
        <v>18247</v>
      </c>
      <c r="H2085" s="3">
        <v>223</v>
      </c>
      <c r="I2085" s="2" t="s">
        <v>879</v>
      </c>
      <c r="J2085" s="3">
        <v>1661789</v>
      </c>
      <c r="K2085" s="2" t="s">
        <v>18247</v>
      </c>
      <c r="L2085" s="2"/>
      <c r="M2085" s="2" t="s">
        <v>4</v>
      </c>
      <c r="N2085" s="2" t="s">
        <v>745</v>
      </c>
      <c r="O2085" s="3">
        <v>1661789</v>
      </c>
      <c r="P2085" s="3">
        <v>223</v>
      </c>
      <c r="Q2085" s="2" t="s">
        <v>18248</v>
      </c>
      <c r="R2085" s="2" t="s">
        <v>876</v>
      </c>
      <c r="S2085" s="3">
        <v>0</v>
      </c>
      <c r="T2085" s="3">
        <v>1</v>
      </c>
      <c r="U2085" s="3">
        <v>30</v>
      </c>
      <c r="V2085" s="2" t="s">
        <v>18310</v>
      </c>
      <c r="W2085" s="3">
        <v>1</v>
      </c>
      <c r="X2085" s="2" t="s">
        <v>18250</v>
      </c>
      <c r="Y2085" s="2" t="s">
        <v>18310</v>
      </c>
      <c r="Z2085" s="2" t="s">
        <v>18251</v>
      </c>
      <c r="AA2085" s="2" t="s">
        <v>876</v>
      </c>
      <c r="AB2085" s="2" t="s">
        <v>876</v>
      </c>
      <c r="AC2085" s="3">
        <v>1</v>
      </c>
      <c r="AD2085" s="2" t="s">
        <v>18245</v>
      </c>
      <c r="AE2085" s="2" t="s">
        <v>18252</v>
      </c>
      <c r="AF2085" s="2" t="s">
        <v>18246</v>
      </c>
      <c r="AG2085" s="2" t="s">
        <v>18245</v>
      </c>
      <c r="AH2085" s="2" t="s">
        <v>18253</v>
      </c>
    </row>
    <row r="2086" s="1" customFormat="1" spans="1:34">
      <c r="A2086" s="2" t="s">
        <v>18245</v>
      </c>
      <c r="B2086" s="2" t="s">
        <v>18246</v>
      </c>
      <c r="C2086" s="2" t="s">
        <v>18246</v>
      </c>
      <c r="D2086" s="2"/>
      <c r="E2086" s="3">
        <v>1667478</v>
      </c>
      <c r="F2086" s="2" t="s">
        <v>880</v>
      </c>
      <c r="G2086" s="2" t="s">
        <v>18247</v>
      </c>
      <c r="H2086" s="3">
        <v>223</v>
      </c>
      <c r="I2086" s="2" t="s">
        <v>881</v>
      </c>
      <c r="J2086" s="3">
        <v>1667478</v>
      </c>
      <c r="K2086" s="2" t="s">
        <v>18247</v>
      </c>
      <c r="L2086" s="2"/>
      <c r="M2086" s="2" t="s">
        <v>4</v>
      </c>
      <c r="N2086" s="2" t="s">
        <v>486</v>
      </c>
      <c r="O2086" s="3">
        <v>1667478</v>
      </c>
      <c r="P2086" s="3">
        <v>223</v>
      </c>
      <c r="Q2086" s="2" t="s">
        <v>18248</v>
      </c>
      <c r="R2086" s="2" t="s">
        <v>880</v>
      </c>
      <c r="S2086" s="3">
        <v>0</v>
      </c>
      <c r="T2086" s="3">
        <v>1</v>
      </c>
      <c r="U2086" s="3">
        <v>10</v>
      </c>
      <c r="V2086" s="2" t="s">
        <v>18289</v>
      </c>
      <c r="W2086" s="3">
        <v>1</v>
      </c>
      <c r="X2086" s="2" t="s">
        <v>18250</v>
      </c>
      <c r="Y2086" s="2" t="s">
        <v>18289</v>
      </c>
      <c r="Z2086" s="2" t="s">
        <v>18251</v>
      </c>
      <c r="AA2086" s="2" t="s">
        <v>880</v>
      </c>
      <c r="AB2086" s="2" t="s">
        <v>880</v>
      </c>
      <c r="AC2086" s="3">
        <v>5</v>
      </c>
      <c r="AD2086" s="2" t="s">
        <v>18245</v>
      </c>
      <c r="AE2086" s="2" t="s">
        <v>18252</v>
      </c>
      <c r="AF2086" s="2" t="s">
        <v>18246</v>
      </c>
      <c r="AG2086" s="2" t="s">
        <v>18245</v>
      </c>
      <c r="AH2086" s="2" t="s">
        <v>18253</v>
      </c>
    </row>
    <row r="2087" s="1" customFormat="1" spans="1:34">
      <c r="A2087" s="2" t="s">
        <v>18245</v>
      </c>
      <c r="B2087" s="2" t="s">
        <v>18246</v>
      </c>
      <c r="C2087" s="2" t="s">
        <v>18246</v>
      </c>
      <c r="D2087" s="2"/>
      <c r="E2087" s="3">
        <v>1667478</v>
      </c>
      <c r="F2087" s="2" t="s">
        <v>880</v>
      </c>
      <c r="G2087" s="2" t="s">
        <v>18247</v>
      </c>
      <c r="H2087" s="3">
        <v>223</v>
      </c>
      <c r="I2087" s="2" t="s">
        <v>881</v>
      </c>
      <c r="J2087" s="3">
        <v>1667478</v>
      </c>
      <c r="K2087" s="2" t="s">
        <v>18247</v>
      </c>
      <c r="L2087" s="2"/>
      <c r="M2087" s="2" t="s">
        <v>4</v>
      </c>
      <c r="N2087" s="2" t="s">
        <v>530</v>
      </c>
      <c r="O2087" s="3">
        <v>1667478</v>
      </c>
      <c r="P2087" s="3">
        <v>223</v>
      </c>
      <c r="Q2087" s="2" t="s">
        <v>18248</v>
      </c>
      <c r="R2087" s="2" t="s">
        <v>880</v>
      </c>
      <c r="S2087" s="3">
        <v>0</v>
      </c>
      <c r="T2087" s="3">
        <v>1</v>
      </c>
      <c r="U2087" s="3">
        <v>20</v>
      </c>
      <c r="V2087" s="2" t="s">
        <v>18290</v>
      </c>
      <c r="W2087" s="3">
        <v>1</v>
      </c>
      <c r="X2087" s="2" t="s">
        <v>18250</v>
      </c>
      <c r="Y2087" s="2" t="s">
        <v>18290</v>
      </c>
      <c r="Z2087" s="2" t="s">
        <v>18251</v>
      </c>
      <c r="AA2087" s="2" t="s">
        <v>880</v>
      </c>
      <c r="AB2087" s="2" t="s">
        <v>880</v>
      </c>
      <c r="AC2087" s="3">
        <v>5</v>
      </c>
      <c r="AD2087" s="2" t="s">
        <v>18245</v>
      </c>
      <c r="AE2087" s="2" t="s">
        <v>18252</v>
      </c>
      <c r="AF2087" s="2" t="s">
        <v>18246</v>
      </c>
      <c r="AG2087" s="2" t="s">
        <v>18245</v>
      </c>
      <c r="AH2087" s="2" t="s">
        <v>18253</v>
      </c>
    </row>
    <row r="2088" s="1" customFormat="1" spans="1:34">
      <c r="A2088" s="2" t="s">
        <v>18245</v>
      </c>
      <c r="B2088" s="2" t="s">
        <v>18246</v>
      </c>
      <c r="C2088" s="2" t="s">
        <v>18246</v>
      </c>
      <c r="D2088" s="2"/>
      <c r="E2088" s="3">
        <v>1667478</v>
      </c>
      <c r="F2088" s="2" t="s">
        <v>880</v>
      </c>
      <c r="G2088" s="2" t="s">
        <v>18247</v>
      </c>
      <c r="H2088" s="3">
        <v>223</v>
      </c>
      <c r="I2088" s="2" t="s">
        <v>881</v>
      </c>
      <c r="J2088" s="3">
        <v>1667478</v>
      </c>
      <c r="K2088" s="2" t="s">
        <v>18247</v>
      </c>
      <c r="L2088" s="2"/>
      <c r="M2088" s="2" t="s">
        <v>4</v>
      </c>
      <c r="N2088" s="2" t="s">
        <v>533</v>
      </c>
      <c r="O2088" s="3">
        <v>1667478</v>
      </c>
      <c r="P2088" s="3">
        <v>223</v>
      </c>
      <c r="Q2088" s="2" t="s">
        <v>18248</v>
      </c>
      <c r="R2088" s="2" t="s">
        <v>880</v>
      </c>
      <c r="S2088" s="3">
        <v>0</v>
      </c>
      <c r="T2088" s="3">
        <v>1</v>
      </c>
      <c r="U2088" s="3">
        <v>30</v>
      </c>
      <c r="V2088" s="2" t="s">
        <v>18291</v>
      </c>
      <c r="W2088" s="3">
        <v>1</v>
      </c>
      <c r="X2088" s="2" t="s">
        <v>18250</v>
      </c>
      <c r="Y2088" s="2" t="s">
        <v>18291</v>
      </c>
      <c r="Z2088" s="2" t="s">
        <v>18251</v>
      </c>
      <c r="AA2088" s="2" t="s">
        <v>880</v>
      </c>
      <c r="AB2088" s="2" t="s">
        <v>880</v>
      </c>
      <c r="AC2088" s="3">
        <v>5</v>
      </c>
      <c r="AD2088" s="2" t="s">
        <v>18245</v>
      </c>
      <c r="AE2088" s="2" t="s">
        <v>18252</v>
      </c>
      <c r="AF2088" s="2" t="s">
        <v>18246</v>
      </c>
      <c r="AG2088" s="2" t="s">
        <v>18245</v>
      </c>
      <c r="AH2088" s="2" t="s">
        <v>18253</v>
      </c>
    </row>
    <row r="2089" s="1" customFormat="1" spans="1:34">
      <c r="A2089" s="2" t="s">
        <v>18245</v>
      </c>
      <c r="B2089" s="2" t="s">
        <v>18246</v>
      </c>
      <c r="C2089" s="2" t="s">
        <v>18246</v>
      </c>
      <c r="D2089" s="2"/>
      <c r="E2089" s="3">
        <v>1667478</v>
      </c>
      <c r="F2089" s="2" t="s">
        <v>880</v>
      </c>
      <c r="G2089" s="2" t="s">
        <v>18247</v>
      </c>
      <c r="H2089" s="3">
        <v>223</v>
      </c>
      <c r="I2089" s="2" t="s">
        <v>881</v>
      </c>
      <c r="J2089" s="3">
        <v>1667478</v>
      </c>
      <c r="K2089" s="2" t="s">
        <v>18247</v>
      </c>
      <c r="L2089" s="2"/>
      <c r="M2089" s="2" t="s">
        <v>4</v>
      </c>
      <c r="N2089" s="2" t="s">
        <v>298</v>
      </c>
      <c r="O2089" s="3">
        <v>1667478</v>
      </c>
      <c r="P2089" s="3">
        <v>223</v>
      </c>
      <c r="Q2089" s="2" t="s">
        <v>18248</v>
      </c>
      <c r="R2089" s="2" t="s">
        <v>880</v>
      </c>
      <c r="S2089" s="3">
        <v>0</v>
      </c>
      <c r="T2089" s="3">
        <v>1</v>
      </c>
      <c r="U2089" s="3">
        <v>40</v>
      </c>
      <c r="V2089" s="2" t="s">
        <v>18280</v>
      </c>
      <c r="W2089" s="3">
        <v>1</v>
      </c>
      <c r="X2089" s="2" t="s">
        <v>18250</v>
      </c>
      <c r="Y2089" s="2" t="s">
        <v>18280</v>
      </c>
      <c r="Z2089" s="2" t="s">
        <v>18251</v>
      </c>
      <c r="AA2089" s="2" t="s">
        <v>880</v>
      </c>
      <c r="AB2089" s="2" t="s">
        <v>880</v>
      </c>
      <c r="AC2089" s="3">
        <v>5</v>
      </c>
      <c r="AD2089" s="2" t="s">
        <v>18245</v>
      </c>
      <c r="AE2089" s="2" t="s">
        <v>18252</v>
      </c>
      <c r="AF2089" s="2" t="s">
        <v>18246</v>
      </c>
      <c r="AG2089" s="2" t="s">
        <v>18245</v>
      </c>
      <c r="AH2089" s="2" t="s">
        <v>18253</v>
      </c>
    </row>
    <row r="2090" s="1" customFormat="1" spans="1:34">
      <c r="A2090" s="2" t="s">
        <v>18245</v>
      </c>
      <c r="B2090" s="2" t="s">
        <v>18246</v>
      </c>
      <c r="C2090" s="2" t="s">
        <v>18246</v>
      </c>
      <c r="D2090" s="2"/>
      <c r="E2090" s="3">
        <v>1667478</v>
      </c>
      <c r="F2090" s="2" t="s">
        <v>880</v>
      </c>
      <c r="G2090" s="2" t="s">
        <v>18247</v>
      </c>
      <c r="H2090" s="3">
        <v>223</v>
      </c>
      <c r="I2090" s="2" t="s">
        <v>881</v>
      </c>
      <c r="J2090" s="3">
        <v>1667478</v>
      </c>
      <c r="K2090" s="2" t="s">
        <v>18247</v>
      </c>
      <c r="L2090" s="2"/>
      <c r="M2090" s="2" t="s">
        <v>4</v>
      </c>
      <c r="N2090" s="2" t="s">
        <v>304</v>
      </c>
      <c r="O2090" s="3">
        <v>1667478</v>
      </c>
      <c r="P2090" s="3">
        <v>223</v>
      </c>
      <c r="Q2090" s="2" t="s">
        <v>18248</v>
      </c>
      <c r="R2090" s="2" t="s">
        <v>880</v>
      </c>
      <c r="S2090" s="3">
        <v>0</v>
      </c>
      <c r="T2090" s="3">
        <v>1</v>
      </c>
      <c r="U2090" s="3">
        <v>50</v>
      </c>
      <c r="V2090" s="2" t="s">
        <v>18260</v>
      </c>
      <c r="W2090" s="3">
        <v>1</v>
      </c>
      <c r="X2090" s="2" t="s">
        <v>18250</v>
      </c>
      <c r="Y2090" s="2" t="s">
        <v>18260</v>
      </c>
      <c r="Z2090" s="2" t="s">
        <v>18251</v>
      </c>
      <c r="AA2090" s="2" t="s">
        <v>880</v>
      </c>
      <c r="AB2090" s="2" t="s">
        <v>880</v>
      </c>
      <c r="AC2090" s="3">
        <v>5</v>
      </c>
      <c r="AD2090" s="2" t="s">
        <v>18245</v>
      </c>
      <c r="AE2090" s="2" t="s">
        <v>18252</v>
      </c>
      <c r="AF2090" s="2" t="s">
        <v>18246</v>
      </c>
      <c r="AG2090" s="2" t="s">
        <v>18245</v>
      </c>
      <c r="AH2090" s="2" t="s">
        <v>18253</v>
      </c>
    </row>
    <row r="2091" s="1" customFormat="1" spans="1:34">
      <c r="A2091" s="2" t="s">
        <v>18245</v>
      </c>
      <c r="B2091" s="2" t="s">
        <v>18246</v>
      </c>
      <c r="C2091" s="2" t="s">
        <v>18246</v>
      </c>
      <c r="D2091" s="2"/>
      <c r="E2091" s="3">
        <v>1671575</v>
      </c>
      <c r="F2091" s="2" t="s">
        <v>882</v>
      </c>
      <c r="G2091" s="2" t="s">
        <v>18247</v>
      </c>
      <c r="H2091" s="3">
        <v>223</v>
      </c>
      <c r="I2091" s="2" t="s">
        <v>883</v>
      </c>
      <c r="J2091" s="3">
        <v>927613</v>
      </c>
      <c r="K2091" s="2" t="s">
        <v>18247</v>
      </c>
      <c r="L2091" s="2"/>
      <c r="M2091" s="2" t="s">
        <v>4</v>
      </c>
      <c r="N2091" s="2" t="s">
        <v>200</v>
      </c>
      <c r="O2091" s="3">
        <v>1671575</v>
      </c>
      <c r="P2091" s="3">
        <v>223</v>
      </c>
      <c r="Q2091" s="2" t="s">
        <v>18248</v>
      </c>
      <c r="R2091" s="2" t="s">
        <v>289</v>
      </c>
      <c r="S2091" s="3">
        <v>0</v>
      </c>
      <c r="T2091" s="3">
        <v>1</v>
      </c>
      <c r="U2091" s="3">
        <v>30</v>
      </c>
      <c r="V2091" s="2" t="s">
        <v>18274</v>
      </c>
      <c r="W2091" s="3">
        <v>1</v>
      </c>
      <c r="X2091" s="2" t="s">
        <v>18250</v>
      </c>
      <c r="Y2091" s="2" t="s">
        <v>18274</v>
      </c>
      <c r="Z2091" s="2" t="s">
        <v>18251</v>
      </c>
      <c r="AA2091" s="2" t="s">
        <v>289</v>
      </c>
      <c r="AB2091" s="2" t="s">
        <v>882</v>
      </c>
      <c r="AC2091" s="3">
        <v>16</v>
      </c>
      <c r="AD2091" s="2" t="s">
        <v>18245</v>
      </c>
      <c r="AE2091" s="2" t="s">
        <v>18252</v>
      </c>
      <c r="AF2091" s="2" t="s">
        <v>18246</v>
      </c>
      <c r="AG2091" s="2" t="s">
        <v>18245</v>
      </c>
      <c r="AH2091" s="2" t="s">
        <v>18253</v>
      </c>
    </row>
    <row r="2092" s="1" customFormat="1" spans="1:34">
      <c r="A2092" s="2" t="s">
        <v>18245</v>
      </c>
      <c r="B2092" s="2" t="s">
        <v>18246</v>
      </c>
      <c r="C2092" s="2" t="s">
        <v>18246</v>
      </c>
      <c r="D2092" s="2"/>
      <c r="E2092" s="3">
        <v>1671575</v>
      </c>
      <c r="F2092" s="2" t="s">
        <v>882</v>
      </c>
      <c r="G2092" s="2" t="s">
        <v>18247</v>
      </c>
      <c r="H2092" s="3">
        <v>223</v>
      </c>
      <c r="I2092" s="2" t="s">
        <v>883</v>
      </c>
      <c r="J2092" s="3">
        <v>927613</v>
      </c>
      <c r="K2092" s="2" t="s">
        <v>18247</v>
      </c>
      <c r="L2092" s="2"/>
      <c r="M2092" s="2" t="s">
        <v>4</v>
      </c>
      <c r="N2092" s="2" t="s">
        <v>126</v>
      </c>
      <c r="O2092" s="3">
        <v>1671575</v>
      </c>
      <c r="P2092" s="3">
        <v>223</v>
      </c>
      <c r="Q2092" s="2" t="s">
        <v>18248</v>
      </c>
      <c r="R2092" s="2" t="s">
        <v>289</v>
      </c>
      <c r="S2092" s="3">
        <v>0</v>
      </c>
      <c r="T2092" s="3">
        <v>1</v>
      </c>
      <c r="U2092" s="3">
        <v>40</v>
      </c>
      <c r="V2092" s="2" t="s">
        <v>18266</v>
      </c>
      <c r="W2092" s="3">
        <v>1</v>
      </c>
      <c r="X2092" s="2" t="s">
        <v>18250</v>
      </c>
      <c r="Y2092" s="2" t="s">
        <v>18266</v>
      </c>
      <c r="Z2092" s="2" t="s">
        <v>18251</v>
      </c>
      <c r="AA2092" s="2" t="s">
        <v>289</v>
      </c>
      <c r="AB2092" s="2" t="s">
        <v>882</v>
      </c>
      <c r="AC2092" s="3">
        <v>16</v>
      </c>
      <c r="AD2092" s="2" t="s">
        <v>18245</v>
      </c>
      <c r="AE2092" s="2" t="s">
        <v>18252</v>
      </c>
      <c r="AF2092" s="2" t="s">
        <v>18246</v>
      </c>
      <c r="AG2092" s="2" t="s">
        <v>18245</v>
      </c>
      <c r="AH2092" s="2" t="s">
        <v>18253</v>
      </c>
    </row>
    <row r="2093" s="1" customFormat="1" spans="1:34">
      <c r="A2093" s="2" t="s">
        <v>18245</v>
      </c>
      <c r="B2093" s="2" t="s">
        <v>18246</v>
      </c>
      <c r="C2093" s="2" t="s">
        <v>18246</v>
      </c>
      <c r="D2093" s="2"/>
      <c r="E2093" s="3">
        <v>1671575</v>
      </c>
      <c r="F2093" s="2" t="s">
        <v>882</v>
      </c>
      <c r="G2093" s="2" t="s">
        <v>18247</v>
      </c>
      <c r="H2093" s="3">
        <v>223</v>
      </c>
      <c r="I2093" s="2" t="s">
        <v>883</v>
      </c>
      <c r="J2093" s="3">
        <v>1490659</v>
      </c>
      <c r="K2093" s="2" t="s">
        <v>18247</v>
      </c>
      <c r="L2093" s="2"/>
      <c r="M2093" s="2" t="s">
        <v>4</v>
      </c>
      <c r="N2093" s="2" t="s">
        <v>50</v>
      </c>
      <c r="O2093" s="3">
        <v>1671575</v>
      </c>
      <c r="P2093" s="3">
        <v>223</v>
      </c>
      <c r="Q2093" s="2" t="s">
        <v>18248</v>
      </c>
      <c r="R2093" s="2" t="s">
        <v>641</v>
      </c>
      <c r="S2093" s="3">
        <v>0</v>
      </c>
      <c r="T2093" s="3">
        <v>1</v>
      </c>
      <c r="U2093" s="3">
        <v>10</v>
      </c>
      <c r="V2093" s="2" t="s">
        <v>18257</v>
      </c>
      <c r="W2093" s="3">
        <v>1</v>
      </c>
      <c r="X2093" s="2" t="s">
        <v>18250</v>
      </c>
      <c r="Y2093" s="2" t="s">
        <v>18257</v>
      </c>
      <c r="Z2093" s="2" t="s">
        <v>18251</v>
      </c>
      <c r="AA2093" s="2" t="s">
        <v>641</v>
      </c>
      <c r="AB2093" s="2" t="s">
        <v>882</v>
      </c>
      <c r="AC2093" s="3">
        <v>16</v>
      </c>
      <c r="AD2093" s="2" t="s">
        <v>18245</v>
      </c>
      <c r="AE2093" s="2" t="s">
        <v>18252</v>
      </c>
      <c r="AF2093" s="2" t="s">
        <v>18246</v>
      </c>
      <c r="AG2093" s="2" t="s">
        <v>18245</v>
      </c>
      <c r="AH2093" s="2" t="s">
        <v>18253</v>
      </c>
    </row>
    <row r="2094" s="1" customFormat="1" spans="1:34">
      <c r="A2094" s="2" t="s">
        <v>18245</v>
      </c>
      <c r="B2094" s="2" t="s">
        <v>18246</v>
      </c>
      <c r="C2094" s="2" t="s">
        <v>18246</v>
      </c>
      <c r="D2094" s="2"/>
      <c r="E2094" s="3">
        <v>1671575</v>
      </c>
      <c r="F2094" s="2" t="s">
        <v>882</v>
      </c>
      <c r="G2094" s="2" t="s">
        <v>18247</v>
      </c>
      <c r="H2094" s="3">
        <v>223</v>
      </c>
      <c r="I2094" s="2" t="s">
        <v>883</v>
      </c>
      <c r="J2094" s="3">
        <v>1490659</v>
      </c>
      <c r="K2094" s="2" t="s">
        <v>18247</v>
      </c>
      <c r="L2094" s="2"/>
      <c r="M2094" s="2" t="s">
        <v>4</v>
      </c>
      <c r="N2094" s="2" t="s">
        <v>57</v>
      </c>
      <c r="O2094" s="3">
        <v>1671575</v>
      </c>
      <c r="P2094" s="3">
        <v>223</v>
      </c>
      <c r="Q2094" s="2" t="s">
        <v>18248</v>
      </c>
      <c r="R2094" s="2" t="s">
        <v>641</v>
      </c>
      <c r="S2094" s="3">
        <v>0</v>
      </c>
      <c r="T2094" s="3">
        <v>1</v>
      </c>
      <c r="U2094" s="3">
        <v>30</v>
      </c>
      <c r="V2094" s="2" t="s">
        <v>18257</v>
      </c>
      <c r="W2094" s="3">
        <v>1</v>
      </c>
      <c r="X2094" s="2" t="s">
        <v>18250</v>
      </c>
      <c r="Y2094" s="2" t="s">
        <v>18257</v>
      </c>
      <c r="Z2094" s="2" t="s">
        <v>18251</v>
      </c>
      <c r="AA2094" s="2" t="s">
        <v>641</v>
      </c>
      <c r="AB2094" s="2" t="s">
        <v>882</v>
      </c>
      <c r="AC2094" s="3">
        <v>16</v>
      </c>
      <c r="AD2094" s="2" t="s">
        <v>18245</v>
      </c>
      <c r="AE2094" s="2" t="s">
        <v>18252</v>
      </c>
      <c r="AF2094" s="2" t="s">
        <v>18246</v>
      </c>
      <c r="AG2094" s="2" t="s">
        <v>18245</v>
      </c>
      <c r="AH2094" s="2" t="s">
        <v>18253</v>
      </c>
    </row>
    <row r="2095" s="1" customFormat="1" spans="1:34">
      <c r="A2095" s="2" t="s">
        <v>18245</v>
      </c>
      <c r="B2095" s="2" t="s">
        <v>18246</v>
      </c>
      <c r="C2095" s="2" t="s">
        <v>18246</v>
      </c>
      <c r="D2095" s="2"/>
      <c r="E2095" s="3">
        <v>1671575</v>
      </c>
      <c r="F2095" s="2" t="s">
        <v>882</v>
      </c>
      <c r="G2095" s="2" t="s">
        <v>18247</v>
      </c>
      <c r="H2095" s="3">
        <v>223</v>
      </c>
      <c r="I2095" s="2" t="s">
        <v>883</v>
      </c>
      <c r="J2095" s="3">
        <v>1490659</v>
      </c>
      <c r="K2095" s="2" t="s">
        <v>18247</v>
      </c>
      <c r="L2095" s="2"/>
      <c r="M2095" s="2" t="s">
        <v>4</v>
      </c>
      <c r="N2095" s="2" t="s">
        <v>60</v>
      </c>
      <c r="O2095" s="3">
        <v>1671575</v>
      </c>
      <c r="P2095" s="3">
        <v>223</v>
      </c>
      <c r="Q2095" s="2" t="s">
        <v>18248</v>
      </c>
      <c r="R2095" s="2" t="s">
        <v>641</v>
      </c>
      <c r="S2095" s="3">
        <v>0</v>
      </c>
      <c r="T2095" s="3">
        <v>1</v>
      </c>
      <c r="U2095" s="3">
        <v>40</v>
      </c>
      <c r="V2095" s="2" t="s">
        <v>18259</v>
      </c>
      <c r="W2095" s="3">
        <v>1</v>
      </c>
      <c r="X2095" s="2" t="s">
        <v>18250</v>
      </c>
      <c r="Y2095" s="2" t="s">
        <v>18259</v>
      </c>
      <c r="Z2095" s="2" t="s">
        <v>18251</v>
      </c>
      <c r="AA2095" s="2" t="s">
        <v>641</v>
      </c>
      <c r="AB2095" s="2" t="s">
        <v>882</v>
      </c>
      <c r="AC2095" s="3">
        <v>16</v>
      </c>
      <c r="AD2095" s="2" t="s">
        <v>18245</v>
      </c>
      <c r="AE2095" s="2" t="s">
        <v>18252</v>
      </c>
      <c r="AF2095" s="2" t="s">
        <v>18246</v>
      </c>
      <c r="AG2095" s="2" t="s">
        <v>18245</v>
      </c>
      <c r="AH2095" s="2" t="s">
        <v>18253</v>
      </c>
    </row>
    <row r="2096" s="1" customFormat="1" spans="1:34">
      <c r="A2096" s="2" t="s">
        <v>18245</v>
      </c>
      <c r="B2096" s="2" t="s">
        <v>18246</v>
      </c>
      <c r="C2096" s="2" t="s">
        <v>18246</v>
      </c>
      <c r="D2096" s="2"/>
      <c r="E2096" s="3">
        <v>1671575</v>
      </c>
      <c r="F2096" s="2" t="s">
        <v>882</v>
      </c>
      <c r="G2096" s="2" t="s">
        <v>18247</v>
      </c>
      <c r="H2096" s="3">
        <v>223</v>
      </c>
      <c r="I2096" s="2" t="s">
        <v>883</v>
      </c>
      <c r="J2096" s="3">
        <v>1490659</v>
      </c>
      <c r="K2096" s="2" t="s">
        <v>18247</v>
      </c>
      <c r="L2096" s="2"/>
      <c r="M2096" s="2" t="s">
        <v>4</v>
      </c>
      <c r="N2096" s="2" t="s">
        <v>63</v>
      </c>
      <c r="O2096" s="3">
        <v>1671575</v>
      </c>
      <c r="P2096" s="3">
        <v>223</v>
      </c>
      <c r="Q2096" s="2" t="s">
        <v>18248</v>
      </c>
      <c r="R2096" s="2" t="s">
        <v>641</v>
      </c>
      <c r="S2096" s="3">
        <v>0</v>
      </c>
      <c r="T2096" s="3">
        <v>1</v>
      </c>
      <c r="U2096" s="3">
        <v>50</v>
      </c>
      <c r="V2096" s="2" t="s">
        <v>18260</v>
      </c>
      <c r="W2096" s="3">
        <v>1</v>
      </c>
      <c r="X2096" s="2" t="s">
        <v>18250</v>
      </c>
      <c r="Y2096" s="2" t="s">
        <v>18260</v>
      </c>
      <c r="Z2096" s="2" t="s">
        <v>18251</v>
      </c>
      <c r="AA2096" s="2" t="s">
        <v>641</v>
      </c>
      <c r="AB2096" s="2" t="s">
        <v>882</v>
      </c>
      <c r="AC2096" s="3">
        <v>16</v>
      </c>
      <c r="AD2096" s="2" t="s">
        <v>18245</v>
      </c>
      <c r="AE2096" s="2" t="s">
        <v>18252</v>
      </c>
      <c r="AF2096" s="2" t="s">
        <v>18246</v>
      </c>
      <c r="AG2096" s="2" t="s">
        <v>18245</v>
      </c>
      <c r="AH2096" s="2" t="s">
        <v>18253</v>
      </c>
    </row>
    <row r="2097" s="1" customFormat="1" spans="1:34">
      <c r="A2097" s="2" t="s">
        <v>18245</v>
      </c>
      <c r="B2097" s="2" t="s">
        <v>18246</v>
      </c>
      <c r="C2097" s="2" t="s">
        <v>18246</v>
      </c>
      <c r="D2097" s="2"/>
      <c r="E2097" s="3">
        <v>1671575</v>
      </c>
      <c r="F2097" s="2" t="s">
        <v>882</v>
      </c>
      <c r="G2097" s="2" t="s">
        <v>18247</v>
      </c>
      <c r="H2097" s="3">
        <v>223</v>
      </c>
      <c r="I2097" s="2" t="s">
        <v>883</v>
      </c>
      <c r="J2097" s="3">
        <v>1490659</v>
      </c>
      <c r="K2097" s="2" t="s">
        <v>18247</v>
      </c>
      <c r="L2097" s="2"/>
      <c r="M2097" s="2" t="s">
        <v>4</v>
      </c>
      <c r="N2097" s="2" t="s">
        <v>135</v>
      </c>
      <c r="O2097" s="3">
        <v>1671575</v>
      </c>
      <c r="P2097" s="3">
        <v>223</v>
      </c>
      <c r="Q2097" s="2" t="s">
        <v>18248</v>
      </c>
      <c r="R2097" s="2" t="s">
        <v>641</v>
      </c>
      <c r="S2097" s="3">
        <v>0</v>
      </c>
      <c r="T2097" s="3">
        <v>1</v>
      </c>
      <c r="U2097" s="3">
        <v>60</v>
      </c>
      <c r="V2097" s="2" t="s">
        <v>18267</v>
      </c>
      <c r="W2097" s="3">
        <v>1</v>
      </c>
      <c r="X2097" s="2" t="s">
        <v>18250</v>
      </c>
      <c r="Y2097" s="2" t="s">
        <v>18267</v>
      </c>
      <c r="Z2097" s="2" t="s">
        <v>18251</v>
      </c>
      <c r="AA2097" s="2" t="s">
        <v>641</v>
      </c>
      <c r="AB2097" s="2" t="s">
        <v>882</v>
      </c>
      <c r="AC2097" s="3">
        <v>16</v>
      </c>
      <c r="AD2097" s="2" t="s">
        <v>18245</v>
      </c>
      <c r="AE2097" s="2" t="s">
        <v>18252</v>
      </c>
      <c r="AF2097" s="2" t="s">
        <v>18246</v>
      </c>
      <c r="AG2097" s="2" t="s">
        <v>18245</v>
      </c>
      <c r="AH2097" s="2" t="s">
        <v>18253</v>
      </c>
    </row>
    <row r="2098" s="1" customFormat="1" spans="1:34">
      <c r="A2098" s="2" t="s">
        <v>18245</v>
      </c>
      <c r="B2098" s="2" t="s">
        <v>18246</v>
      </c>
      <c r="C2098" s="2" t="s">
        <v>18246</v>
      </c>
      <c r="D2098" s="2"/>
      <c r="E2098" s="3">
        <v>1671575</v>
      </c>
      <c r="F2098" s="2" t="s">
        <v>882</v>
      </c>
      <c r="G2098" s="2" t="s">
        <v>18247</v>
      </c>
      <c r="H2098" s="3">
        <v>223</v>
      </c>
      <c r="I2098" s="2" t="s">
        <v>883</v>
      </c>
      <c r="J2098" s="3">
        <v>1661767</v>
      </c>
      <c r="K2098" s="2" t="s">
        <v>18247</v>
      </c>
      <c r="L2098" s="2"/>
      <c r="M2098" s="2" t="s">
        <v>4</v>
      </c>
      <c r="N2098" s="2" t="s">
        <v>405</v>
      </c>
      <c r="O2098" s="3">
        <v>1671575</v>
      </c>
      <c r="P2098" s="3">
        <v>223</v>
      </c>
      <c r="Q2098" s="2" t="s">
        <v>18248</v>
      </c>
      <c r="R2098" s="2" t="s">
        <v>875</v>
      </c>
      <c r="S2098" s="3">
        <v>0</v>
      </c>
      <c r="T2098" s="3">
        <v>1</v>
      </c>
      <c r="U2098" s="3">
        <v>30</v>
      </c>
      <c r="V2098" s="2" t="s">
        <v>18286</v>
      </c>
      <c r="W2098" s="3">
        <v>1</v>
      </c>
      <c r="X2098" s="2" t="s">
        <v>18250</v>
      </c>
      <c r="Y2098" s="2" t="s">
        <v>18286</v>
      </c>
      <c r="Z2098" s="2" t="s">
        <v>18251</v>
      </c>
      <c r="AA2098" s="2" t="s">
        <v>875</v>
      </c>
      <c r="AB2098" s="2" t="s">
        <v>882</v>
      </c>
      <c r="AC2098" s="3">
        <v>16</v>
      </c>
      <c r="AD2098" s="2" t="s">
        <v>18245</v>
      </c>
      <c r="AE2098" s="2" t="s">
        <v>18252</v>
      </c>
      <c r="AF2098" s="2" t="s">
        <v>18246</v>
      </c>
      <c r="AG2098" s="2" t="s">
        <v>18245</v>
      </c>
      <c r="AH2098" s="2" t="s">
        <v>18253</v>
      </c>
    </row>
    <row r="2099" s="1" customFormat="1" spans="1:34">
      <c r="A2099" s="2" t="s">
        <v>18245</v>
      </c>
      <c r="B2099" s="2" t="s">
        <v>18246</v>
      </c>
      <c r="C2099" s="2" t="s">
        <v>18246</v>
      </c>
      <c r="D2099" s="2"/>
      <c r="E2099" s="3">
        <v>1671575</v>
      </c>
      <c r="F2099" s="2" t="s">
        <v>882</v>
      </c>
      <c r="G2099" s="2" t="s">
        <v>18247</v>
      </c>
      <c r="H2099" s="3">
        <v>223</v>
      </c>
      <c r="I2099" s="2" t="s">
        <v>883</v>
      </c>
      <c r="J2099" s="3">
        <v>1661789</v>
      </c>
      <c r="K2099" s="2" t="s">
        <v>18247</v>
      </c>
      <c r="L2099" s="2"/>
      <c r="M2099" s="2" t="s">
        <v>4</v>
      </c>
      <c r="N2099" s="2" t="s">
        <v>745</v>
      </c>
      <c r="O2099" s="3">
        <v>1671575</v>
      </c>
      <c r="P2099" s="3">
        <v>223</v>
      </c>
      <c r="Q2099" s="2" t="s">
        <v>18248</v>
      </c>
      <c r="R2099" s="2" t="s">
        <v>876</v>
      </c>
      <c r="S2099" s="3">
        <v>0</v>
      </c>
      <c r="T2099" s="3">
        <v>1</v>
      </c>
      <c r="U2099" s="3">
        <v>30</v>
      </c>
      <c r="V2099" s="2" t="s">
        <v>18310</v>
      </c>
      <c r="W2099" s="3">
        <v>1</v>
      </c>
      <c r="X2099" s="2" t="s">
        <v>18250</v>
      </c>
      <c r="Y2099" s="2" t="s">
        <v>18310</v>
      </c>
      <c r="Z2099" s="2" t="s">
        <v>18251</v>
      </c>
      <c r="AA2099" s="2" t="s">
        <v>876</v>
      </c>
      <c r="AB2099" s="2" t="s">
        <v>882</v>
      </c>
      <c r="AC2099" s="3">
        <v>16</v>
      </c>
      <c r="AD2099" s="2" t="s">
        <v>18245</v>
      </c>
      <c r="AE2099" s="2" t="s">
        <v>18252</v>
      </c>
      <c r="AF2099" s="2" t="s">
        <v>18246</v>
      </c>
      <c r="AG2099" s="2" t="s">
        <v>18245</v>
      </c>
      <c r="AH2099" s="2" t="s">
        <v>18253</v>
      </c>
    </row>
    <row r="2100" s="1" customFormat="1" spans="1:34">
      <c r="A2100" s="2" t="s">
        <v>18245</v>
      </c>
      <c r="B2100" s="2" t="s">
        <v>18246</v>
      </c>
      <c r="C2100" s="2" t="s">
        <v>18246</v>
      </c>
      <c r="D2100" s="2"/>
      <c r="E2100" s="3">
        <v>1671575</v>
      </c>
      <c r="F2100" s="2" t="s">
        <v>882</v>
      </c>
      <c r="G2100" s="2" t="s">
        <v>18247</v>
      </c>
      <c r="H2100" s="3">
        <v>223</v>
      </c>
      <c r="I2100" s="2" t="s">
        <v>883</v>
      </c>
      <c r="J2100" s="3">
        <v>1671575</v>
      </c>
      <c r="K2100" s="2" t="s">
        <v>18247</v>
      </c>
      <c r="L2100" s="2"/>
      <c r="M2100" s="2" t="s">
        <v>4</v>
      </c>
      <c r="N2100" s="2" t="s">
        <v>564</v>
      </c>
      <c r="O2100" s="3">
        <v>1671575</v>
      </c>
      <c r="P2100" s="3">
        <v>223</v>
      </c>
      <c r="Q2100" s="2" t="s">
        <v>18248</v>
      </c>
      <c r="R2100" s="2" t="s">
        <v>882</v>
      </c>
      <c r="S2100" s="3">
        <v>0</v>
      </c>
      <c r="T2100" s="3">
        <v>1</v>
      </c>
      <c r="U2100" s="3">
        <v>10</v>
      </c>
      <c r="V2100" s="2" t="s">
        <v>18292</v>
      </c>
      <c r="W2100" s="3">
        <v>1</v>
      </c>
      <c r="X2100" s="2" t="s">
        <v>18250</v>
      </c>
      <c r="Y2100" s="2" t="s">
        <v>18292</v>
      </c>
      <c r="Z2100" s="2" t="s">
        <v>18251</v>
      </c>
      <c r="AA2100" s="2" t="s">
        <v>882</v>
      </c>
      <c r="AB2100" s="2" t="s">
        <v>882</v>
      </c>
      <c r="AC2100" s="3">
        <v>16</v>
      </c>
      <c r="AD2100" s="2" t="s">
        <v>18245</v>
      </c>
      <c r="AE2100" s="2" t="s">
        <v>18252</v>
      </c>
      <c r="AF2100" s="2" t="s">
        <v>18246</v>
      </c>
      <c r="AG2100" s="2" t="s">
        <v>18245</v>
      </c>
      <c r="AH2100" s="2" t="s">
        <v>18253</v>
      </c>
    </row>
    <row r="2101" s="1" customFormat="1" spans="1:34">
      <c r="A2101" s="2" t="s">
        <v>18245</v>
      </c>
      <c r="B2101" s="2" t="s">
        <v>18246</v>
      </c>
      <c r="C2101" s="2" t="s">
        <v>18246</v>
      </c>
      <c r="D2101" s="2"/>
      <c r="E2101" s="3">
        <v>1671575</v>
      </c>
      <c r="F2101" s="2" t="s">
        <v>882</v>
      </c>
      <c r="G2101" s="2" t="s">
        <v>18247</v>
      </c>
      <c r="H2101" s="3">
        <v>223</v>
      </c>
      <c r="I2101" s="2" t="s">
        <v>883</v>
      </c>
      <c r="J2101" s="3">
        <v>1671575</v>
      </c>
      <c r="K2101" s="2" t="s">
        <v>18247</v>
      </c>
      <c r="L2101" s="2"/>
      <c r="M2101" s="2" t="s">
        <v>4</v>
      </c>
      <c r="N2101" s="2" t="s">
        <v>567</v>
      </c>
      <c r="O2101" s="3">
        <v>1671575</v>
      </c>
      <c r="P2101" s="3">
        <v>223</v>
      </c>
      <c r="Q2101" s="2" t="s">
        <v>18248</v>
      </c>
      <c r="R2101" s="2" t="s">
        <v>882</v>
      </c>
      <c r="S2101" s="3">
        <v>0</v>
      </c>
      <c r="T2101" s="3">
        <v>1</v>
      </c>
      <c r="U2101" s="3">
        <v>20</v>
      </c>
      <c r="V2101" s="2" t="s">
        <v>18293</v>
      </c>
      <c r="W2101" s="3">
        <v>1</v>
      </c>
      <c r="X2101" s="2" t="s">
        <v>18250</v>
      </c>
      <c r="Y2101" s="2" t="s">
        <v>18293</v>
      </c>
      <c r="Z2101" s="2" t="s">
        <v>18251</v>
      </c>
      <c r="AA2101" s="2" t="s">
        <v>882</v>
      </c>
      <c r="AB2101" s="2" t="s">
        <v>882</v>
      </c>
      <c r="AC2101" s="3">
        <v>16</v>
      </c>
      <c r="AD2101" s="2" t="s">
        <v>18245</v>
      </c>
      <c r="AE2101" s="2" t="s">
        <v>18252</v>
      </c>
      <c r="AF2101" s="2" t="s">
        <v>18246</v>
      </c>
      <c r="AG2101" s="2" t="s">
        <v>18245</v>
      </c>
      <c r="AH2101" s="2" t="s">
        <v>18253</v>
      </c>
    </row>
    <row r="2102" s="1" customFormat="1" spans="1:34">
      <c r="A2102" s="2" t="s">
        <v>18245</v>
      </c>
      <c r="B2102" s="2" t="s">
        <v>18246</v>
      </c>
      <c r="C2102" s="2" t="s">
        <v>18246</v>
      </c>
      <c r="D2102" s="2"/>
      <c r="E2102" s="3">
        <v>1671575</v>
      </c>
      <c r="F2102" s="2" t="s">
        <v>882</v>
      </c>
      <c r="G2102" s="2" t="s">
        <v>18247</v>
      </c>
      <c r="H2102" s="3">
        <v>223</v>
      </c>
      <c r="I2102" s="2" t="s">
        <v>883</v>
      </c>
      <c r="J2102" s="3">
        <v>1671575</v>
      </c>
      <c r="K2102" s="2" t="s">
        <v>18247</v>
      </c>
      <c r="L2102" s="2"/>
      <c r="M2102" s="2" t="s">
        <v>4</v>
      </c>
      <c r="N2102" s="2" t="s">
        <v>486</v>
      </c>
      <c r="O2102" s="3">
        <v>1671575</v>
      </c>
      <c r="P2102" s="3">
        <v>223</v>
      </c>
      <c r="Q2102" s="2" t="s">
        <v>18248</v>
      </c>
      <c r="R2102" s="2" t="s">
        <v>882</v>
      </c>
      <c r="S2102" s="3">
        <v>0</v>
      </c>
      <c r="T2102" s="3">
        <v>1</v>
      </c>
      <c r="U2102" s="3">
        <v>30</v>
      </c>
      <c r="V2102" s="2" t="s">
        <v>18289</v>
      </c>
      <c r="W2102" s="3">
        <v>1</v>
      </c>
      <c r="X2102" s="2" t="s">
        <v>18250</v>
      </c>
      <c r="Y2102" s="2" t="s">
        <v>18289</v>
      </c>
      <c r="Z2102" s="2" t="s">
        <v>18251</v>
      </c>
      <c r="AA2102" s="2" t="s">
        <v>882</v>
      </c>
      <c r="AB2102" s="2" t="s">
        <v>882</v>
      </c>
      <c r="AC2102" s="3">
        <v>16</v>
      </c>
      <c r="AD2102" s="2" t="s">
        <v>18245</v>
      </c>
      <c r="AE2102" s="2" t="s">
        <v>18252</v>
      </c>
      <c r="AF2102" s="2" t="s">
        <v>18246</v>
      </c>
      <c r="AG2102" s="2" t="s">
        <v>18245</v>
      </c>
      <c r="AH2102" s="2" t="s">
        <v>18253</v>
      </c>
    </row>
    <row r="2103" s="1" customFormat="1" spans="1:34">
      <c r="A2103" s="2" t="s">
        <v>18245</v>
      </c>
      <c r="B2103" s="2" t="s">
        <v>18246</v>
      </c>
      <c r="C2103" s="2" t="s">
        <v>18246</v>
      </c>
      <c r="D2103" s="2"/>
      <c r="E2103" s="3">
        <v>1671575</v>
      </c>
      <c r="F2103" s="2" t="s">
        <v>882</v>
      </c>
      <c r="G2103" s="2" t="s">
        <v>18247</v>
      </c>
      <c r="H2103" s="3">
        <v>223</v>
      </c>
      <c r="I2103" s="2" t="s">
        <v>883</v>
      </c>
      <c r="J2103" s="3">
        <v>1671575</v>
      </c>
      <c r="K2103" s="2" t="s">
        <v>18247</v>
      </c>
      <c r="L2103" s="2"/>
      <c r="M2103" s="2" t="s">
        <v>4</v>
      </c>
      <c r="N2103" s="2" t="s">
        <v>530</v>
      </c>
      <c r="O2103" s="3">
        <v>1671575</v>
      </c>
      <c r="P2103" s="3">
        <v>223</v>
      </c>
      <c r="Q2103" s="2" t="s">
        <v>18248</v>
      </c>
      <c r="R2103" s="2" t="s">
        <v>882</v>
      </c>
      <c r="S2103" s="3">
        <v>0</v>
      </c>
      <c r="T2103" s="3">
        <v>1</v>
      </c>
      <c r="U2103" s="3">
        <v>40</v>
      </c>
      <c r="V2103" s="2" t="s">
        <v>18290</v>
      </c>
      <c r="W2103" s="3">
        <v>1</v>
      </c>
      <c r="X2103" s="2" t="s">
        <v>18250</v>
      </c>
      <c r="Y2103" s="2" t="s">
        <v>18290</v>
      </c>
      <c r="Z2103" s="2" t="s">
        <v>18251</v>
      </c>
      <c r="AA2103" s="2" t="s">
        <v>882</v>
      </c>
      <c r="AB2103" s="2" t="s">
        <v>882</v>
      </c>
      <c r="AC2103" s="3">
        <v>16</v>
      </c>
      <c r="AD2103" s="2" t="s">
        <v>18245</v>
      </c>
      <c r="AE2103" s="2" t="s">
        <v>18252</v>
      </c>
      <c r="AF2103" s="2" t="s">
        <v>18246</v>
      </c>
      <c r="AG2103" s="2" t="s">
        <v>18245</v>
      </c>
      <c r="AH2103" s="2" t="s">
        <v>18253</v>
      </c>
    </row>
    <row r="2104" s="1" customFormat="1" spans="1:34">
      <c r="A2104" s="2" t="s">
        <v>18245</v>
      </c>
      <c r="B2104" s="2" t="s">
        <v>18246</v>
      </c>
      <c r="C2104" s="2" t="s">
        <v>18246</v>
      </c>
      <c r="D2104" s="2"/>
      <c r="E2104" s="3">
        <v>1671575</v>
      </c>
      <c r="F2104" s="2" t="s">
        <v>882</v>
      </c>
      <c r="G2104" s="2" t="s">
        <v>18247</v>
      </c>
      <c r="H2104" s="3">
        <v>223</v>
      </c>
      <c r="I2104" s="2" t="s">
        <v>883</v>
      </c>
      <c r="J2104" s="3">
        <v>1671575</v>
      </c>
      <c r="K2104" s="2" t="s">
        <v>18247</v>
      </c>
      <c r="L2104" s="2"/>
      <c r="M2104" s="2" t="s">
        <v>4</v>
      </c>
      <c r="N2104" s="2" t="s">
        <v>298</v>
      </c>
      <c r="O2104" s="3">
        <v>1671575</v>
      </c>
      <c r="P2104" s="3">
        <v>223</v>
      </c>
      <c r="Q2104" s="2" t="s">
        <v>18248</v>
      </c>
      <c r="R2104" s="2" t="s">
        <v>882</v>
      </c>
      <c r="S2104" s="3">
        <v>0</v>
      </c>
      <c r="T2104" s="3">
        <v>1</v>
      </c>
      <c r="U2104" s="3">
        <v>50</v>
      </c>
      <c r="V2104" s="2" t="s">
        <v>18280</v>
      </c>
      <c r="W2104" s="3">
        <v>1</v>
      </c>
      <c r="X2104" s="2" t="s">
        <v>18250</v>
      </c>
      <c r="Y2104" s="2" t="s">
        <v>18280</v>
      </c>
      <c r="Z2104" s="2" t="s">
        <v>18251</v>
      </c>
      <c r="AA2104" s="2" t="s">
        <v>882</v>
      </c>
      <c r="AB2104" s="2" t="s">
        <v>882</v>
      </c>
      <c r="AC2104" s="3">
        <v>16</v>
      </c>
      <c r="AD2104" s="2" t="s">
        <v>18245</v>
      </c>
      <c r="AE2104" s="2" t="s">
        <v>18252</v>
      </c>
      <c r="AF2104" s="2" t="s">
        <v>18246</v>
      </c>
      <c r="AG2104" s="2" t="s">
        <v>18245</v>
      </c>
      <c r="AH2104" s="2" t="s">
        <v>18253</v>
      </c>
    </row>
    <row r="2105" s="1" customFormat="1" spans="1:34">
      <c r="A2105" s="2" t="s">
        <v>18245</v>
      </c>
      <c r="B2105" s="2" t="s">
        <v>18246</v>
      </c>
      <c r="C2105" s="2" t="s">
        <v>18246</v>
      </c>
      <c r="D2105" s="2"/>
      <c r="E2105" s="3">
        <v>1671575</v>
      </c>
      <c r="F2105" s="2" t="s">
        <v>882</v>
      </c>
      <c r="G2105" s="2" t="s">
        <v>18247</v>
      </c>
      <c r="H2105" s="3">
        <v>223</v>
      </c>
      <c r="I2105" s="2" t="s">
        <v>883</v>
      </c>
      <c r="J2105" s="3">
        <v>1671575</v>
      </c>
      <c r="K2105" s="2" t="s">
        <v>18247</v>
      </c>
      <c r="L2105" s="2"/>
      <c r="M2105" s="2" t="s">
        <v>4</v>
      </c>
      <c r="N2105" s="2" t="s">
        <v>533</v>
      </c>
      <c r="O2105" s="3">
        <v>1671575</v>
      </c>
      <c r="P2105" s="3">
        <v>223</v>
      </c>
      <c r="Q2105" s="2" t="s">
        <v>18248</v>
      </c>
      <c r="R2105" s="2" t="s">
        <v>882</v>
      </c>
      <c r="S2105" s="3">
        <v>0</v>
      </c>
      <c r="T2105" s="3">
        <v>1</v>
      </c>
      <c r="U2105" s="3">
        <v>60</v>
      </c>
      <c r="V2105" s="2" t="s">
        <v>18291</v>
      </c>
      <c r="W2105" s="3">
        <v>1</v>
      </c>
      <c r="X2105" s="2" t="s">
        <v>18250</v>
      </c>
      <c r="Y2105" s="2" t="s">
        <v>18291</v>
      </c>
      <c r="Z2105" s="2" t="s">
        <v>18251</v>
      </c>
      <c r="AA2105" s="2" t="s">
        <v>882</v>
      </c>
      <c r="AB2105" s="2" t="s">
        <v>882</v>
      </c>
      <c r="AC2105" s="3">
        <v>16</v>
      </c>
      <c r="AD2105" s="2" t="s">
        <v>18245</v>
      </c>
      <c r="AE2105" s="2" t="s">
        <v>18252</v>
      </c>
      <c r="AF2105" s="2" t="s">
        <v>18246</v>
      </c>
      <c r="AG2105" s="2" t="s">
        <v>18245</v>
      </c>
      <c r="AH2105" s="2" t="s">
        <v>18253</v>
      </c>
    </row>
    <row r="2106" s="1" customFormat="1" spans="1:34">
      <c r="A2106" s="2" t="s">
        <v>18245</v>
      </c>
      <c r="B2106" s="2" t="s">
        <v>18246</v>
      </c>
      <c r="C2106" s="2" t="s">
        <v>18246</v>
      </c>
      <c r="D2106" s="2"/>
      <c r="E2106" s="3">
        <v>1671575</v>
      </c>
      <c r="F2106" s="2" t="s">
        <v>882</v>
      </c>
      <c r="G2106" s="2" t="s">
        <v>18247</v>
      </c>
      <c r="H2106" s="3">
        <v>223</v>
      </c>
      <c r="I2106" s="2" t="s">
        <v>883</v>
      </c>
      <c r="J2106" s="3">
        <v>2397442</v>
      </c>
      <c r="K2106" s="2" t="s">
        <v>18247</v>
      </c>
      <c r="L2106" s="2"/>
      <c r="M2106" s="2" t="s">
        <v>4</v>
      </c>
      <c r="N2106" s="2" t="s">
        <v>745</v>
      </c>
      <c r="O2106" s="3">
        <v>1671575</v>
      </c>
      <c r="P2106" s="3">
        <v>223</v>
      </c>
      <c r="Q2106" s="2" t="s">
        <v>18248</v>
      </c>
      <c r="R2106" s="2" t="s">
        <v>877</v>
      </c>
      <c r="S2106" s="3">
        <v>0</v>
      </c>
      <c r="T2106" s="3">
        <v>1</v>
      </c>
      <c r="U2106" s="3">
        <v>30</v>
      </c>
      <c r="V2106" s="2" t="s">
        <v>18310</v>
      </c>
      <c r="W2106" s="3">
        <v>1</v>
      </c>
      <c r="X2106" s="2" t="s">
        <v>18250</v>
      </c>
      <c r="Y2106" s="2" t="s">
        <v>18310</v>
      </c>
      <c r="Z2106" s="2" t="s">
        <v>18251</v>
      </c>
      <c r="AA2106" s="2" t="s">
        <v>877</v>
      </c>
      <c r="AB2106" s="2" t="s">
        <v>882</v>
      </c>
      <c r="AC2106" s="3">
        <v>16</v>
      </c>
      <c r="AD2106" s="2" t="s">
        <v>18245</v>
      </c>
      <c r="AE2106" s="2" t="s">
        <v>18252</v>
      </c>
      <c r="AF2106" s="2" t="s">
        <v>18246</v>
      </c>
      <c r="AG2106" s="2" t="s">
        <v>18245</v>
      </c>
      <c r="AH2106" s="2" t="s">
        <v>18253</v>
      </c>
    </row>
    <row r="2107" s="1" customFormat="1" spans="1:34">
      <c r="A2107" s="2" t="s">
        <v>18245</v>
      </c>
      <c r="B2107" s="2" t="s">
        <v>18246</v>
      </c>
      <c r="C2107" s="2" t="s">
        <v>18246</v>
      </c>
      <c r="D2107" s="2"/>
      <c r="E2107" s="3">
        <v>1674731</v>
      </c>
      <c r="F2107" s="2" t="s">
        <v>884</v>
      </c>
      <c r="G2107" s="2" t="s">
        <v>18247</v>
      </c>
      <c r="H2107" s="3">
        <v>223</v>
      </c>
      <c r="I2107" s="2" t="s">
        <v>885</v>
      </c>
      <c r="J2107" s="3">
        <v>1674731</v>
      </c>
      <c r="K2107" s="2" t="s">
        <v>18247</v>
      </c>
      <c r="L2107" s="2"/>
      <c r="M2107" s="2" t="s">
        <v>4</v>
      </c>
      <c r="N2107" s="2" t="s">
        <v>126</v>
      </c>
      <c r="O2107" s="3">
        <v>1674731</v>
      </c>
      <c r="P2107" s="3">
        <v>223</v>
      </c>
      <c r="Q2107" s="2" t="s">
        <v>18248</v>
      </c>
      <c r="R2107" s="2" t="s">
        <v>884</v>
      </c>
      <c r="S2107" s="3">
        <v>0</v>
      </c>
      <c r="T2107" s="3">
        <v>1</v>
      </c>
      <c r="U2107" s="3">
        <v>20</v>
      </c>
      <c r="V2107" s="2" t="s">
        <v>18266</v>
      </c>
      <c r="W2107" s="3">
        <v>1</v>
      </c>
      <c r="X2107" s="2" t="s">
        <v>18250</v>
      </c>
      <c r="Y2107" s="2" t="s">
        <v>18266</v>
      </c>
      <c r="Z2107" s="2" t="s">
        <v>18251</v>
      </c>
      <c r="AA2107" s="2" t="s">
        <v>884</v>
      </c>
      <c r="AB2107" s="2" t="s">
        <v>884</v>
      </c>
      <c r="AC2107" s="3">
        <v>1</v>
      </c>
      <c r="AD2107" s="2" t="s">
        <v>18245</v>
      </c>
      <c r="AE2107" s="2" t="s">
        <v>18252</v>
      </c>
      <c r="AF2107" s="2" t="s">
        <v>18246</v>
      </c>
      <c r="AG2107" s="2" t="s">
        <v>18245</v>
      </c>
      <c r="AH2107" s="2" t="s">
        <v>18253</v>
      </c>
    </row>
    <row r="2108" s="1" customFormat="1" spans="1:34">
      <c r="A2108" s="2" t="s">
        <v>18245</v>
      </c>
      <c r="B2108" s="2" t="s">
        <v>18246</v>
      </c>
      <c r="C2108" s="2" t="s">
        <v>18246</v>
      </c>
      <c r="D2108" s="2"/>
      <c r="E2108" s="3">
        <v>1674737</v>
      </c>
      <c r="F2108" s="2" t="s">
        <v>838</v>
      </c>
      <c r="G2108" s="2" t="s">
        <v>18247</v>
      </c>
      <c r="H2108" s="3">
        <v>223</v>
      </c>
      <c r="I2108" s="2" t="s">
        <v>886</v>
      </c>
      <c r="J2108" s="3">
        <v>1674737</v>
      </c>
      <c r="K2108" s="2" t="s">
        <v>18247</v>
      </c>
      <c r="L2108" s="2"/>
      <c r="M2108" s="2" t="s">
        <v>4</v>
      </c>
      <c r="N2108" s="2" t="s">
        <v>50</v>
      </c>
      <c r="O2108" s="3">
        <v>1674737</v>
      </c>
      <c r="P2108" s="3">
        <v>223</v>
      </c>
      <c r="Q2108" s="2" t="s">
        <v>18248</v>
      </c>
      <c r="R2108" s="2" t="s">
        <v>838</v>
      </c>
      <c r="S2108" s="3">
        <v>0</v>
      </c>
      <c r="T2108" s="3">
        <v>1</v>
      </c>
      <c r="U2108" s="3">
        <v>10</v>
      </c>
      <c r="V2108" s="2" t="s">
        <v>18257</v>
      </c>
      <c r="W2108" s="3">
        <v>1</v>
      </c>
      <c r="X2108" s="2" t="s">
        <v>18250</v>
      </c>
      <c r="Y2108" s="2" t="s">
        <v>18257</v>
      </c>
      <c r="Z2108" s="2" t="s">
        <v>18251</v>
      </c>
      <c r="AA2108" s="2" t="s">
        <v>838</v>
      </c>
      <c r="AB2108" s="2" t="s">
        <v>838</v>
      </c>
      <c r="AC2108" s="3">
        <v>5</v>
      </c>
      <c r="AD2108" s="2" t="s">
        <v>18245</v>
      </c>
      <c r="AE2108" s="2" t="s">
        <v>18252</v>
      </c>
      <c r="AF2108" s="2" t="s">
        <v>18246</v>
      </c>
      <c r="AG2108" s="2" t="s">
        <v>18245</v>
      </c>
      <c r="AH2108" s="2" t="s">
        <v>18253</v>
      </c>
    </row>
    <row r="2109" s="1" customFormat="1" spans="1:34">
      <c r="A2109" s="2" t="s">
        <v>18245</v>
      </c>
      <c r="B2109" s="2" t="s">
        <v>18246</v>
      </c>
      <c r="C2109" s="2" t="s">
        <v>18246</v>
      </c>
      <c r="D2109" s="2"/>
      <c r="E2109" s="3">
        <v>1674737</v>
      </c>
      <c r="F2109" s="2" t="s">
        <v>838</v>
      </c>
      <c r="G2109" s="2" t="s">
        <v>18247</v>
      </c>
      <c r="H2109" s="3">
        <v>223</v>
      </c>
      <c r="I2109" s="2" t="s">
        <v>886</v>
      </c>
      <c r="J2109" s="3">
        <v>1674737</v>
      </c>
      <c r="K2109" s="2" t="s">
        <v>18247</v>
      </c>
      <c r="L2109" s="2"/>
      <c r="M2109" s="2" t="s">
        <v>4</v>
      </c>
      <c r="N2109" s="2" t="s">
        <v>57</v>
      </c>
      <c r="O2109" s="3">
        <v>1674737</v>
      </c>
      <c r="P2109" s="3">
        <v>223</v>
      </c>
      <c r="Q2109" s="2" t="s">
        <v>18248</v>
      </c>
      <c r="R2109" s="2" t="s">
        <v>838</v>
      </c>
      <c r="S2109" s="3">
        <v>0</v>
      </c>
      <c r="T2109" s="3">
        <v>1</v>
      </c>
      <c r="U2109" s="3">
        <v>30</v>
      </c>
      <c r="V2109" s="2" t="s">
        <v>18257</v>
      </c>
      <c r="W2109" s="3">
        <v>1</v>
      </c>
      <c r="X2109" s="2" t="s">
        <v>18250</v>
      </c>
      <c r="Y2109" s="2" t="s">
        <v>18257</v>
      </c>
      <c r="Z2109" s="2" t="s">
        <v>18251</v>
      </c>
      <c r="AA2109" s="2" t="s">
        <v>838</v>
      </c>
      <c r="AB2109" s="2" t="s">
        <v>838</v>
      </c>
      <c r="AC2109" s="3">
        <v>5</v>
      </c>
      <c r="AD2109" s="2" t="s">
        <v>18245</v>
      </c>
      <c r="AE2109" s="2" t="s">
        <v>18252</v>
      </c>
      <c r="AF2109" s="2" t="s">
        <v>18246</v>
      </c>
      <c r="AG2109" s="2" t="s">
        <v>18245</v>
      </c>
      <c r="AH2109" s="2" t="s">
        <v>18253</v>
      </c>
    </row>
    <row r="2110" s="1" customFormat="1" spans="1:34">
      <c r="A2110" s="2" t="s">
        <v>18245</v>
      </c>
      <c r="B2110" s="2" t="s">
        <v>18246</v>
      </c>
      <c r="C2110" s="2" t="s">
        <v>18246</v>
      </c>
      <c r="D2110" s="2"/>
      <c r="E2110" s="3">
        <v>1674737</v>
      </c>
      <c r="F2110" s="2" t="s">
        <v>838</v>
      </c>
      <c r="G2110" s="2" t="s">
        <v>18247</v>
      </c>
      <c r="H2110" s="3">
        <v>223</v>
      </c>
      <c r="I2110" s="2" t="s">
        <v>886</v>
      </c>
      <c r="J2110" s="3">
        <v>1674737</v>
      </c>
      <c r="K2110" s="2" t="s">
        <v>18247</v>
      </c>
      <c r="L2110" s="2"/>
      <c r="M2110" s="2" t="s">
        <v>4</v>
      </c>
      <c r="N2110" s="2" t="s">
        <v>60</v>
      </c>
      <c r="O2110" s="3">
        <v>1674737</v>
      </c>
      <c r="P2110" s="3">
        <v>223</v>
      </c>
      <c r="Q2110" s="2" t="s">
        <v>18248</v>
      </c>
      <c r="R2110" s="2" t="s">
        <v>838</v>
      </c>
      <c r="S2110" s="3">
        <v>0</v>
      </c>
      <c r="T2110" s="3">
        <v>1</v>
      </c>
      <c r="U2110" s="3">
        <v>40</v>
      </c>
      <c r="V2110" s="2" t="s">
        <v>18259</v>
      </c>
      <c r="W2110" s="3">
        <v>1</v>
      </c>
      <c r="X2110" s="2" t="s">
        <v>18250</v>
      </c>
      <c r="Y2110" s="2" t="s">
        <v>18259</v>
      </c>
      <c r="Z2110" s="2" t="s">
        <v>18251</v>
      </c>
      <c r="AA2110" s="2" t="s">
        <v>838</v>
      </c>
      <c r="AB2110" s="2" t="s">
        <v>838</v>
      </c>
      <c r="AC2110" s="3">
        <v>5</v>
      </c>
      <c r="AD2110" s="2" t="s">
        <v>18245</v>
      </c>
      <c r="AE2110" s="2" t="s">
        <v>18252</v>
      </c>
      <c r="AF2110" s="2" t="s">
        <v>18246</v>
      </c>
      <c r="AG2110" s="2" t="s">
        <v>18245</v>
      </c>
      <c r="AH2110" s="2" t="s">
        <v>18253</v>
      </c>
    </row>
    <row r="2111" s="1" customFormat="1" spans="1:34">
      <c r="A2111" s="2" t="s">
        <v>18245</v>
      </c>
      <c r="B2111" s="2" t="s">
        <v>18246</v>
      </c>
      <c r="C2111" s="2" t="s">
        <v>18246</v>
      </c>
      <c r="D2111" s="2"/>
      <c r="E2111" s="3">
        <v>1674737</v>
      </c>
      <c r="F2111" s="2" t="s">
        <v>838</v>
      </c>
      <c r="G2111" s="2" t="s">
        <v>18247</v>
      </c>
      <c r="H2111" s="3">
        <v>223</v>
      </c>
      <c r="I2111" s="2" t="s">
        <v>886</v>
      </c>
      <c r="J2111" s="3">
        <v>1674737</v>
      </c>
      <c r="K2111" s="2" t="s">
        <v>18247</v>
      </c>
      <c r="L2111" s="2"/>
      <c r="M2111" s="2" t="s">
        <v>4</v>
      </c>
      <c r="N2111" s="2" t="s">
        <v>63</v>
      </c>
      <c r="O2111" s="3">
        <v>1674737</v>
      </c>
      <c r="P2111" s="3">
        <v>223</v>
      </c>
      <c r="Q2111" s="2" t="s">
        <v>18248</v>
      </c>
      <c r="R2111" s="2" t="s">
        <v>838</v>
      </c>
      <c r="S2111" s="3">
        <v>0</v>
      </c>
      <c r="T2111" s="3">
        <v>1</v>
      </c>
      <c r="U2111" s="3">
        <v>50</v>
      </c>
      <c r="V2111" s="2" t="s">
        <v>18260</v>
      </c>
      <c r="W2111" s="3">
        <v>1</v>
      </c>
      <c r="X2111" s="2" t="s">
        <v>18250</v>
      </c>
      <c r="Y2111" s="2" t="s">
        <v>18260</v>
      </c>
      <c r="Z2111" s="2" t="s">
        <v>18251</v>
      </c>
      <c r="AA2111" s="2" t="s">
        <v>838</v>
      </c>
      <c r="AB2111" s="2" t="s">
        <v>838</v>
      </c>
      <c r="AC2111" s="3">
        <v>5</v>
      </c>
      <c r="AD2111" s="2" t="s">
        <v>18245</v>
      </c>
      <c r="AE2111" s="2" t="s">
        <v>18252</v>
      </c>
      <c r="AF2111" s="2" t="s">
        <v>18246</v>
      </c>
      <c r="AG2111" s="2" t="s">
        <v>18245</v>
      </c>
      <c r="AH2111" s="2" t="s">
        <v>18253</v>
      </c>
    </row>
    <row r="2112" s="1" customFormat="1" spans="1:34">
      <c r="A2112" s="2" t="s">
        <v>18245</v>
      </c>
      <c r="B2112" s="2" t="s">
        <v>18246</v>
      </c>
      <c r="C2112" s="2" t="s">
        <v>18246</v>
      </c>
      <c r="D2112" s="2"/>
      <c r="E2112" s="3">
        <v>1674737</v>
      </c>
      <c r="F2112" s="2" t="s">
        <v>838</v>
      </c>
      <c r="G2112" s="2" t="s">
        <v>18247</v>
      </c>
      <c r="H2112" s="3">
        <v>223</v>
      </c>
      <c r="I2112" s="2" t="s">
        <v>886</v>
      </c>
      <c r="J2112" s="3">
        <v>1674737</v>
      </c>
      <c r="K2112" s="2" t="s">
        <v>18247</v>
      </c>
      <c r="L2112" s="2"/>
      <c r="M2112" s="2" t="s">
        <v>4</v>
      </c>
      <c r="N2112" s="2" t="s">
        <v>658</v>
      </c>
      <c r="O2112" s="3">
        <v>1674737</v>
      </c>
      <c r="P2112" s="3">
        <v>223</v>
      </c>
      <c r="Q2112" s="2" t="s">
        <v>18248</v>
      </c>
      <c r="R2112" s="2" t="s">
        <v>838</v>
      </c>
      <c r="S2112" s="3">
        <v>0</v>
      </c>
      <c r="T2112" s="3">
        <v>1</v>
      </c>
      <c r="U2112" s="3">
        <v>60</v>
      </c>
      <c r="V2112" s="2" t="s">
        <v>18258</v>
      </c>
      <c r="W2112" s="3">
        <v>1</v>
      </c>
      <c r="X2112" s="2" t="s">
        <v>18250</v>
      </c>
      <c r="Y2112" s="2" t="s">
        <v>18258</v>
      </c>
      <c r="Z2112" s="2" t="s">
        <v>18251</v>
      </c>
      <c r="AA2112" s="2" t="s">
        <v>838</v>
      </c>
      <c r="AB2112" s="2" t="s">
        <v>838</v>
      </c>
      <c r="AC2112" s="3">
        <v>5</v>
      </c>
      <c r="AD2112" s="2" t="s">
        <v>18245</v>
      </c>
      <c r="AE2112" s="2" t="s">
        <v>18252</v>
      </c>
      <c r="AF2112" s="2" t="s">
        <v>18246</v>
      </c>
      <c r="AG2112" s="2" t="s">
        <v>18245</v>
      </c>
      <c r="AH2112" s="2" t="s">
        <v>18253</v>
      </c>
    </row>
    <row r="2113" s="1" customFormat="1" spans="1:34">
      <c r="A2113" s="2" t="s">
        <v>18245</v>
      </c>
      <c r="B2113" s="2" t="s">
        <v>18246</v>
      </c>
      <c r="C2113" s="2" t="s">
        <v>18246</v>
      </c>
      <c r="D2113" s="2"/>
      <c r="E2113" s="3">
        <v>1680212</v>
      </c>
      <c r="F2113" s="2" t="s">
        <v>638</v>
      </c>
      <c r="G2113" s="2" t="s">
        <v>18247</v>
      </c>
      <c r="H2113" s="3">
        <v>223</v>
      </c>
      <c r="I2113" s="2" t="s">
        <v>887</v>
      </c>
      <c r="J2113" s="3">
        <v>1680212</v>
      </c>
      <c r="K2113" s="2" t="s">
        <v>18247</v>
      </c>
      <c r="L2113" s="2"/>
      <c r="M2113" s="2" t="s">
        <v>4</v>
      </c>
      <c r="N2113" s="2" t="s">
        <v>57</v>
      </c>
      <c r="O2113" s="3">
        <v>1680212</v>
      </c>
      <c r="P2113" s="3">
        <v>223</v>
      </c>
      <c r="Q2113" s="2" t="s">
        <v>18248</v>
      </c>
      <c r="R2113" s="2" t="s">
        <v>638</v>
      </c>
      <c r="S2113" s="3">
        <v>0</v>
      </c>
      <c r="T2113" s="3">
        <v>1</v>
      </c>
      <c r="U2113" s="3">
        <v>110</v>
      </c>
      <c r="V2113" s="2" t="s">
        <v>18257</v>
      </c>
      <c r="W2113" s="3">
        <v>1</v>
      </c>
      <c r="X2113" s="2" t="s">
        <v>18250</v>
      </c>
      <c r="Y2113" s="2" t="s">
        <v>18257</v>
      </c>
      <c r="Z2113" s="2" t="s">
        <v>18251</v>
      </c>
      <c r="AA2113" s="2" t="s">
        <v>638</v>
      </c>
      <c r="AB2113" s="2" t="s">
        <v>638</v>
      </c>
      <c r="AC2113" s="3">
        <v>6</v>
      </c>
      <c r="AD2113" s="2" t="s">
        <v>18245</v>
      </c>
      <c r="AE2113" s="2" t="s">
        <v>18252</v>
      </c>
      <c r="AF2113" s="2" t="s">
        <v>18246</v>
      </c>
      <c r="AG2113" s="2" t="s">
        <v>18245</v>
      </c>
      <c r="AH2113" s="2" t="s">
        <v>18253</v>
      </c>
    </row>
    <row r="2114" s="1" customFormat="1" spans="1:34">
      <c r="A2114" s="2" t="s">
        <v>18245</v>
      </c>
      <c r="B2114" s="2" t="s">
        <v>18246</v>
      </c>
      <c r="C2114" s="2" t="s">
        <v>18246</v>
      </c>
      <c r="D2114" s="2"/>
      <c r="E2114" s="3">
        <v>1680212</v>
      </c>
      <c r="F2114" s="2" t="s">
        <v>638</v>
      </c>
      <c r="G2114" s="2" t="s">
        <v>18247</v>
      </c>
      <c r="H2114" s="3">
        <v>223</v>
      </c>
      <c r="I2114" s="2" t="s">
        <v>887</v>
      </c>
      <c r="J2114" s="3">
        <v>1680212</v>
      </c>
      <c r="K2114" s="2" t="s">
        <v>18247</v>
      </c>
      <c r="L2114" s="2"/>
      <c r="M2114" s="2" t="s">
        <v>4</v>
      </c>
      <c r="N2114" s="2" t="s">
        <v>60</v>
      </c>
      <c r="O2114" s="3">
        <v>1680212</v>
      </c>
      <c r="P2114" s="3">
        <v>223</v>
      </c>
      <c r="Q2114" s="2" t="s">
        <v>18248</v>
      </c>
      <c r="R2114" s="2" t="s">
        <v>638</v>
      </c>
      <c r="S2114" s="3">
        <v>0</v>
      </c>
      <c r="T2114" s="3">
        <v>1</v>
      </c>
      <c r="U2114" s="3">
        <v>120</v>
      </c>
      <c r="V2114" s="2" t="s">
        <v>18259</v>
      </c>
      <c r="W2114" s="3">
        <v>1</v>
      </c>
      <c r="X2114" s="2" t="s">
        <v>18250</v>
      </c>
      <c r="Y2114" s="2" t="s">
        <v>18259</v>
      </c>
      <c r="Z2114" s="2" t="s">
        <v>18251</v>
      </c>
      <c r="AA2114" s="2" t="s">
        <v>638</v>
      </c>
      <c r="AB2114" s="2" t="s">
        <v>638</v>
      </c>
      <c r="AC2114" s="3">
        <v>6</v>
      </c>
      <c r="AD2114" s="2" t="s">
        <v>18245</v>
      </c>
      <c r="AE2114" s="2" t="s">
        <v>18252</v>
      </c>
      <c r="AF2114" s="2" t="s">
        <v>18246</v>
      </c>
      <c r="AG2114" s="2" t="s">
        <v>18245</v>
      </c>
      <c r="AH2114" s="2" t="s">
        <v>18253</v>
      </c>
    </row>
    <row r="2115" s="1" customFormat="1" spans="1:34">
      <c r="A2115" s="2" t="s">
        <v>18245</v>
      </c>
      <c r="B2115" s="2" t="s">
        <v>18246</v>
      </c>
      <c r="C2115" s="2" t="s">
        <v>18246</v>
      </c>
      <c r="D2115" s="2"/>
      <c r="E2115" s="3">
        <v>1680212</v>
      </c>
      <c r="F2115" s="2" t="s">
        <v>638</v>
      </c>
      <c r="G2115" s="2" t="s">
        <v>18247</v>
      </c>
      <c r="H2115" s="3">
        <v>223</v>
      </c>
      <c r="I2115" s="2" t="s">
        <v>887</v>
      </c>
      <c r="J2115" s="3">
        <v>1680212</v>
      </c>
      <c r="K2115" s="2" t="s">
        <v>18247</v>
      </c>
      <c r="L2115" s="2"/>
      <c r="M2115" s="2" t="s">
        <v>4</v>
      </c>
      <c r="N2115" s="2" t="s">
        <v>63</v>
      </c>
      <c r="O2115" s="3">
        <v>1680212</v>
      </c>
      <c r="P2115" s="3">
        <v>223</v>
      </c>
      <c r="Q2115" s="2" t="s">
        <v>18248</v>
      </c>
      <c r="R2115" s="2" t="s">
        <v>638</v>
      </c>
      <c r="S2115" s="3">
        <v>0</v>
      </c>
      <c r="T2115" s="3">
        <v>1</v>
      </c>
      <c r="U2115" s="3">
        <v>130</v>
      </c>
      <c r="V2115" s="2" t="s">
        <v>18260</v>
      </c>
      <c r="W2115" s="3">
        <v>1</v>
      </c>
      <c r="X2115" s="2" t="s">
        <v>18250</v>
      </c>
      <c r="Y2115" s="2" t="s">
        <v>18260</v>
      </c>
      <c r="Z2115" s="2" t="s">
        <v>18251</v>
      </c>
      <c r="AA2115" s="2" t="s">
        <v>638</v>
      </c>
      <c r="AB2115" s="2" t="s">
        <v>638</v>
      </c>
      <c r="AC2115" s="3">
        <v>6</v>
      </c>
      <c r="AD2115" s="2" t="s">
        <v>18245</v>
      </c>
      <c r="AE2115" s="2" t="s">
        <v>18252</v>
      </c>
      <c r="AF2115" s="2" t="s">
        <v>18246</v>
      </c>
      <c r="AG2115" s="2" t="s">
        <v>18245</v>
      </c>
      <c r="AH2115" s="2" t="s">
        <v>18253</v>
      </c>
    </row>
    <row r="2116" s="1" customFormat="1" spans="1:34">
      <c r="A2116" s="2" t="s">
        <v>18245</v>
      </c>
      <c r="B2116" s="2" t="s">
        <v>18246</v>
      </c>
      <c r="C2116" s="2" t="s">
        <v>18246</v>
      </c>
      <c r="D2116" s="2"/>
      <c r="E2116" s="3">
        <v>1680212</v>
      </c>
      <c r="F2116" s="2" t="s">
        <v>638</v>
      </c>
      <c r="G2116" s="2" t="s">
        <v>18247</v>
      </c>
      <c r="H2116" s="3">
        <v>223</v>
      </c>
      <c r="I2116" s="2" t="s">
        <v>887</v>
      </c>
      <c r="J2116" s="3">
        <v>1680212</v>
      </c>
      <c r="K2116" s="2" t="s">
        <v>18247</v>
      </c>
      <c r="L2116" s="2"/>
      <c r="M2116" s="2" t="s">
        <v>4</v>
      </c>
      <c r="N2116" s="2" t="s">
        <v>46</v>
      </c>
      <c r="O2116" s="3">
        <v>1680212</v>
      </c>
      <c r="P2116" s="3">
        <v>223</v>
      </c>
      <c r="Q2116" s="2" t="s">
        <v>18248</v>
      </c>
      <c r="R2116" s="2" t="s">
        <v>638</v>
      </c>
      <c r="S2116" s="3">
        <v>0</v>
      </c>
      <c r="T2116" s="3">
        <v>1</v>
      </c>
      <c r="U2116" s="3">
        <v>140</v>
      </c>
      <c r="V2116" s="2" t="s">
        <v>18257</v>
      </c>
      <c r="W2116" s="3">
        <v>1</v>
      </c>
      <c r="X2116" s="2" t="s">
        <v>18250</v>
      </c>
      <c r="Y2116" s="2" t="s">
        <v>18257</v>
      </c>
      <c r="Z2116" s="2" t="s">
        <v>18251</v>
      </c>
      <c r="AA2116" s="2" t="s">
        <v>638</v>
      </c>
      <c r="AB2116" s="2" t="s">
        <v>638</v>
      </c>
      <c r="AC2116" s="3">
        <v>6</v>
      </c>
      <c r="AD2116" s="2" t="s">
        <v>18245</v>
      </c>
      <c r="AE2116" s="2" t="s">
        <v>18252</v>
      </c>
      <c r="AF2116" s="2" t="s">
        <v>18246</v>
      </c>
      <c r="AG2116" s="2" t="s">
        <v>18245</v>
      </c>
      <c r="AH2116" s="2" t="s">
        <v>18253</v>
      </c>
    </row>
    <row r="2117" s="1" customFormat="1" spans="1:34">
      <c r="A2117" s="2" t="s">
        <v>18245</v>
      </c>
      <c r="B2117" s="2" t="s">
        <v>18246</v>
      </c>
      <c r="C2117" s="2" t="s">
        <v>18246</v>
      </c>
      <c r="D2117" s="2"/>
      <c r="E2117" s="3">
        <v>1680212</v>
      </c>
      <c r="F2117" s="2" t="s">
        <v>638</v>
      </c>
      <c r="G2117" s="2" t="s">
        <v>18247</v>
      </c>
      <c r="H2117" s="3">
        <v>223</v>
      </c>
      <c r="I2117" s="2" t="s">
        <v>887</v>
      </c>
      <c r="J2117" s="3">
        <v>1680212</v>
      </c>
      <c r="K2117" s="2" t="s">
        <v>18247</v>
      </c>
      <c r="L2117" s="2"/>
      <c r="M2117" s="2" t="s">
        <v>4</v>
      </c>
      <c r="N2117" s="2" t="s">
        <v>50</v>
      </c>
      <c r="O2117" s="3">
        <v>1680212</v>
      </c>
      <c r="P2117" s="3">
        <v>223</v>
      </c>
      <c r="Q2117" s="2" t="s">
        <v>18248</v>
      </c>
      <c r="R2117" s="2" t="s">
        <v>638</v>
      </c>
      <c r="S2117" s="3">
        <v>0</v>
      </c>
      <c r="T2117" s="3">
        <v>1</v>
      </c>
      <c r="U2117" s="3">
        <v>150</v>
      </c>
      <c r="V2117" s="2" t="s">
        <v>18257</v>
      </c>
      <c r="W2117" s="3">
        <v>1</v>
      </c>
      <c r="X2117" s="2" t="s">
        <v>18250</v>
      </c>
      <c r="Y2117" s="2" t="s">
        <v>18257</v>
      </c>
      <c r="Z2117" s="2" t="s">
        <v>18251</v>
      </c>
      <c r="AA2117" s="2" t="s">
        <v>638</v>
      </c>
      <c r="AB2117" s="2" t="s">
        <v>638</v>
      </c>
      <c r="AC2117" s="3">
        <v>6</v>
      </c>
      <c r="AD2117" s="2" t="s">
        <v>18245</v>
      </c>
      <c r="AE2117" s="2" t="s">
        <v>18252</v>
      </c>
      <c r="AF2117" s="2" t="s">
        <v>18246</v>
      </c>
      <c r="AG2117" s="2" t="s">
        <v>18245</v>
      </c>
      <c r="AH2117" s="2" t="s">
        <v>18253</v>
      </c>
    </row>
    <row r="2118" s="1" customFormat="1" spans="1:34">
      <c r="A2118" s="2" t="s">
        <v>18245</v>
      </c>
      <c r="B2118" s="2" t="s">
        <v>18246</v>
      </c>
      <c r="C2118" s="2" t="s">
        <v>18246</v>
      </c>
      <c r="D2118" s="2"/>
      <c r="E2118" s="3">
        <v>1680212</v>
      </c>
      <c r="F2118" s="2" t="s">
        <v>638</v>
      </c>
      <c r="G2118" s="2" t="s">
        <v>18247</v>
      </c>
      <c r="H2118" s="3">
        <v>223</v>
      </c>
      <c r="I2118" s="2" t="s">
        <v>887</v>
      </c>
      <c r="J2118" s="3">
        <v>1680212</v>
      </c>
      <c r="K2118" s="2" t="s">
        <v>18247</v>
      </c>
      <c r="L2118" s="2"/>
      <c r="M2118" s="2" t="s">
        <v>4</v>
      </c>
      <c r="N2118" s="2" t="s">
        <v>358</v>
      </c>
      <c r="O2118" s="3">
        <v>1680212</v>
      </c>
      <c r="P2118" s="3">
        <v>223</v>
      </c>
      <c r="Q2118" s="2" t="s">
        <v>18248</v>
      </c>
      <c r="R2118" s="2" t="s">
        <v>638</v>
      </c>
      <c r="S2118" s="3">
        <v>0</v>
      </c>
      <c r="T2118" s="3">
        <v>1</v>
      </c>
      <c r="U2118" s="3">
        <v>170</v>
      </c>
      <c r="V2118" s="2" t="s">
        <v>18267</v>
      </c>
      <c r="W2118" s="3">
        <v>1</v>
      </c>
      <c r="X2118" s="2" t="s">
        <v>18250</v>
      </c>
      <c r="Y2118" s="2" t="s">
        <v>18267</v>
      </c>
      <c r="Z2118" s="2" t="s">
        <v>18251</v>
      </c>
      <c r="AA2118" s="2" t="s">
        <v>638</v>
      </c>
      <c r="AB2118" s="2" t="s">
        <v>638</v>
      </c>
      <c r="AC2118" s="3">
        <v>6</v>
      </c>
      <c r="AD2118" s="2" t="s">
        <v>18245</v>
      </c>
      <c r="AE2118" s="2" t="s">
        <v>18252</v>
      </c>
      <c r="AF2118" s="2" t="s">
        <v>18246</v>
      </c>
      <c r="AG2118" s="2" t="s">
        <v>18245</v>
      </c>
      <c r="AH2118" s="2" t="s">
        <v>18253</v>
      </c>
    </row>
    <row r="2119" s="1" customFormat="1" spans="1:34">
      <c r="A2119" s="2" t="s">
        <v>18245</v>
      </c>
      <c r="B2119" s="2" t="s">
        <v>18246</v>
      </c>
      <c r="C2119" s="2" t="s">
        <v>18246</v>
      </c>
      <c r="D2119" s="2"/>
      <c r="E2119" s="3">
        <v>1689258</v>
      </c>
      <c r="F2119" s="2" t="s">
        <v>888</v>
      </c>
      <c r="G2119" s="2" t="s">
        <v>18247</v>
      </c>
      <c r="H2119" s="3">
        <v>223</v>
      </c>
      <c r="I2119" s="2" t="s">
        <v>889</v>
      </c>
      <c r="J2119" s="3">
        <v>1689258</v>
      </c>
      <c r="K2119" s="2" t="s">
        <v>18247</v>
      </c>
      <c r="L2119" s="2"/>
      <c r="M2119" s="2" t="s">
        <v>4</v>
      </c>
      <c r="N2119" s="2" t="s">
        <v>135</v>
      </c>
      <c r="O2119" s="3">
        <v>1689258</v>
      </c>
      <c r="P2119" s="3">
        <v>223</v>
      </c>
      <c r="Q2119" s="2" t="s">
        <v>18248</v>
      </c>
      <c r="R2119" s="2" t="s">
        <v>888</v>
      </c>
      <c r="S2119" s="3">
        <v>0</v>
      </c>
      <c r="T2119" s="3">
        <v>1</v>
      </c>
      <c r="U2119" s="3">
        <v>10</v>
      </c>
      <c r="V2119" s="2" t="s">
        <v>18267</v>
      </c>
      <c r="W2119" s="3">
        <v>1</v>
      </c>
      <c r="X2119" s="2" t="s">
        <v>18250</v>
      </c>
      <c r="Y2119" s="2" t="s">
        <v>18267</v>
      </c>
      <c r="Z2119" s="2" t="s">
        <v>18251</v>
      </c>
      <c r="AA2119" s="2" t="s">
        <v>888</v>
      </c>
      <c r="AB2119" s="2" t="s">
        <v>888</v>
      </c>
      <c r="AC2119" s="3">
        <v>5</v>
      </c>
      <c r="AD2119" s="2" t="s">
        <v>18245</v>
      </c>
      <c r="AE2119" s="2" t="s">
        <v>18252</v>
      </c>
      <c r="AF2119" s="2" t="s">
        <v>18246</v>
      </c>
      <c r="AG2119" s="2" t="s">
        <v>18245</v>
      </c>
      <c r="AH2119" s="2" t="s">
        <v>18253</v>
      </c>
    </row>
    <row r="2120" s="1" customFormat="1" spans="1:34">
      <c r="A2120" s="2" t="s">
        <v>18245</v>
      </c>
      <c r="B2120" s="2" t="s">
        <v>18246</v>
      </c>
      <c r="C2120" s="2" t="s">
        <v>18246</v>
      </c>
      <c r="D2120" s="2"/>
      <c r="E2120" s="3">
        <v>1689258</v>
      </c>
      <c r="F2120" s="2" t="s">
        <v>888</v>
      </c>
      <c r="G2120" s="2" t="s">
        <v>18247</v>
      </c>
      <c r="H2120" s="3">
        <v>223</v>
      </c>
      <c r="I2120" s="2" t="s">
        <v>889</v>
      </c>
      <c r="J2120" s="3">
        <v>1689258</v>
      </c>
      <c r="K2120" s="2" t="s">
        <v>18247</v>
      </c>
      <c r="L2120" s="2"/>
      <c r="M2120" s="2" t="s">
        <v>4</v>
      </c>
      <c r="N2120" s="2" t="s">
        <v>57</v>
      </c>
      <c r="O2120" s="3">
        <v>1689258</v>
      </c>
      <c r="P2120" s="3">
        <v>223</v>
      </c>
      <c r="Q2120" s="2" t="s">
        <v>18248</v>
      </c>
      <c r="R2120" s="2" t="s">
        <v>888</v>
      </c>
      <c r="S2120" s="3">
        <v>0</v>
      </c>
      <c r="T2120" s="3">
        <v>1</v>
      </c>
      <c r="U2120" s="3">
        <v>110</v>
      </c>
      <c r="V2120" s="2" t="s">
        <v>18257</v>
      </c>
      <c r="W2120" s="3">
        <v>1</v>
      </c>
      <c r="X2120" s="2" t="s">
        <v>18250</v>
      </c>
      <c r="Y2120" s="2" t="s">
        <v>18257</v>
      </c>
      <c r="Z2120" s="2" t="s">
        <v>18251</v>
      </c>
      <c r="AA2120" s="2" t="s">
        <v>888</v>
      </c>
      <c r="AB2120" s="2" t="s">
        <v>888</v>
      </c>
      <c r="AC2120" s="3">
        <v>5</v>
      </c>
      <c r="AD2120" s="2" t="s">
        <v>18245</v>
      </c>
      <c r="AE2120" s="2" t="s">
        <v>18252</v>
      </c>
      <c r="AF2120" s="2" t="s">
        <v>18246</v>
      </c>
      <c r="AG2120" s="2" t="s">
        <v>18245</v>
      </c>
      <c r="AH2120" s="2" t="s">
        <v>18253</v>
      </c>
    </row>
    <row r="2121" s="1" customFormat="1" spans="1:34">
      <c r="A2121" s="2" t="s">
        <v>18245</v>
      </c>
      <c r="B2121" s="2" t="s">
        <v>18246</v>
      </c>
      <c r="C2121" s="2" t="s">
        <v>18246</v>
      </c>
      <c r="D2121" s="2"/>
      <c r="E2121" s="3">
        <v>1689258</v>
      </c>
      <c r="F2121" s="2" t="s">
        <v>888</v>
      </c>
      <c r="G2121" s="2" t="s">
        <v>18247</v>
      </c>
      <c r="H2121" s="3">
        <v>223</v>
      </c>
      <c r="I2121" s="2" t="s">
        <v>889</v>
      </c>
      <c r="J2121" s="3">
        <v>1689258</v>
      </c>
      <c r="K2121" s="2" t="s">
        <v>18247</v>
      </c>
      <c r="L2121" s="2"/>
      <c r="M2121" s="2" t="s">
        <v>4</v>
      </c>
      <c r="N2121" s="2" t="s">
        <v>60</v>
      </c>
      <c r="O2121" s="3">
        <v>1689258</v>
      </c>
      <c r="P2121" s="3">
        <v>223</v>
      </c>
      <c r="Q2121" s="2" t="s">
        <v>18248</v>
      </c>
      <c r="R2121" s="2" t="s">
        <v>888</v>
      </c>
      <c r="S2121" s="3">
        <v>0</v>
      </c>
      <c r="T2121" s="3">
        <v>1</v>
      </c>
      <c r="U2121" s="3">
        <v>120</v>
      </c>
      <c r="V2121" s="2" t="s">
        <v>18259</v>
      </c>
      <c r="W2121" s="3">
        <v>1</v>
      </c>
      <c r="X2121" s="2" t="s">
        <v>18250</v>
      </c>
      <c r="Y2121" s="2" t="s">
        <v>18259</v>
      </c>
      <c r="Z2121" s="2" t="s">
        <v>18251</v>
      </c>
      <c r="AA2121" s="2" t="s">
        <v>888</v>
      </c>
      <c r="AB2121" s="2" t="s">
        <v>888</v>
      </c>
      <c r="AC2121" s="3">
        <v>5</v>
      </c>
      <c r="AD2121" s="2" t="s">
        <v>18245</v>
      </c>
      <c r="AE2121" s="2" t="s">
        <v>18252</v>
      </c>
      <c r="AF2121" s="2" t="s">
        <v>18246</v>
      </c>
      <c r="AG2121" s="2" t="s">
        <v>18245</v>
      </c>
      <c r="AH2121" s="2" t="s">
        <v>18253</v>
      </c>
    </row>
    <row r="2122" s="1" customFormat="1" spans="1:34">
      <c r="A2122" s="2" t="s">
        <v>18245</v>
      </c>
      <c r="B2122" s="2" t="s">
        <v>18246</v>
      </c>
      <c r="C2122" s="2" t="s">
        <v>18246</v>
      </c>
      <c r="D2122" s="2"/>
      <c r="E2122" s="3">
        <v>1689258</v>
      </c>
      <c r="F2122" s="2" t="s">
        <v>888</v>
      </c>
      <c r="G2122" s="2" t="s">
        <v>18247</v>
      </c>
      <c r="H2122" s="3">
        <v>223</v>
      </c>
      <c r="I2122" s="2" t="s">
        <v>889</v>
      </c>
      <c r="J2122" s="3">
        <v>1689258</v>
      </c>
      <c r="K2122" s="2" t="s">
        <v>18247</v>
      </c>
      <c r="L2122" s="2"/>
      <c r="M2122" s="2" t="s">
        <v>4</v>
      </c>
      <c r="N2122" s="2" t="s">
        <v>63</v>
      </c>
      <c r="O2122" s="3">
        <v>1689258</v>
      </c>
      <c r="P2122" s="3">
        <v>223</v>
      </c>
      <c r="Q2122" s="2" t="s">
        <v>18248</v>
      </c>
      <c r="R2122" s="2" t="s">
        <v>888</v>
      </c>
      <c r="S2122" s="3">
        <v>0</v>
      </c>
      <c r="T2122" s="3">
        <v>1</v>
      </c>
      <c r="U2122" s="3">
        <v>130</v>
      </c>
      <c r="V2122" s="2" t="s">
        <v>18260</v>
      </c>
      <c r="W2122" s="3">
        <v>1</v>
      </c>
      <c r="X2122" s="2" t="s">
        <v>18250</v>
      </c>
      <c r="Y2122" s="2" t="s">
        <v>18260</v>
      </c>
      <c r="Z2122" s="2" t="s">
        <v>18251</v>
      </c>
      <c r="AA2122" s="2" t="s">
        <v>888</v>
      </c>
      <c r="AB2122" s="2" t="s">
        <v>888</v>
      </c>
      <c r="AC2122" s="3">
        <v>5</v>
      </c>
      <c r="AD2122" s="2" t="s">
        <v>18245</v>
      </c>
      <c r="AE2122" s="2" t="s">
        <v>18252</v>
      </c>
      <c r="AF2122" s="2" t="s">
        <v>18246</v>
      </c>
      <c r="AG2122" s="2" t="s">
        <v>18245</v>
      </c>
      <c r="AH2122" s="2" t="s">
        <v>18253</v>
      </c>
    </row>
    <row r="2123" s="1" customFormat="1" spans="1:34">
      <c r="A2123" s="2" t="s">
        <v>18245</v>
      </c>
      <c r="B2123" s="2" t="s">
        <v>18246</v>
      </c>
      <c r="C2123" s="2" t="s">
        <v>18246</v>
      </c>
      <c r="D2123" s="2"/>
      <c r="E2123" s="3">
        <v>1689258</v>
      </c>
      <c r="F2123" s="2" t="s">
        <v>888</v>
      </c>
      <c r="G2123" s="2" t="s">
        <v>18247</v>
      </c>
      <c r="H2123" s="3">
        <v>223</v>
      </c>
      <c r="I2123" s="2" t="s">
        <v>889</v>
      </c>
      <c r="J2123" s="3">
        <v>1689258</v>
      </c>
      <c r="K2123" s="2" t="s">
        <v>18247</v>
      </c>
      <c r="L2123" s="2"/>
      <c r="M2123" s="2" t="s">
        <v>4</v>
      </c>
      <c r="N2123" s="2" t="s">
        <v>50</v>
      </c>
      <c r="O2123" s="3">
        <v>1689258</v>
      </c>
      <c r="P2123" s="3">
        <v>223</v>
      </c>
      <c r="Q2123" s="2" t="s">
        <v>18248</v>
      </c>
      <c r="R2123" s="2" t="s">
        <v>888</v>
      </c>
      <c r="S2123" s="3">
        <v>0</v>
      </c>
      <c r="T2123" s="3">
        <v>1</v>
      </c>
      <c r="U2123" s="3">
        <v>140</v>
      </c>
      <c r="V2123" s="2" t="s">
        <v>18257</v>
      </c>
      <c r="W2123" s="3">
        <v>1</v>
      </c>
      <c r="X2123" s="2" t="s">
        <v>18250</v>
      </c>
      <c r="Y2123" s="2" t="s">
        <v>18257</v>
      </c>
      <c r="Z2123" s="2" t="s">
        <v>18251</v>
      </c>
      <c r="AA2123" s="2" t="s">
        <v>888</v>
      </c>
      <c r="AB2123" s="2" t="s">
        <v>888</v>
      </c>
      <c r="AC2123" s="3">
        <v>5</v>
      </c>
      <c r="AD2123" s="2" t="s">
        <v>18245</v>
      </c>
      <c r="AE2123" s="2" t="s">
        <v>18252</v>
      </c>
      <c r="AF2123" s="2" t="s">
        <v>18246</v>
      </c>
      <c r="AG2123" s="2" t="s">
        <v>18245</v>
      </c>
      <c r="AH2123" s="2" t="s">
        <v>18253</v>
      </c>
    </row>
    <row r="2124" s="1" customFormat="1" spans="1:34">
      <c r="A2124" s="2" t="s">
        <v>18245</v>
      </c>
      <c r="B2124" s="2" t="s">
        <v>18246</v>
      </c>
      <c r="C2124" s="2" t="s">
        <v>18246</v>
      </c>
      <c r="D2124" s="2"/>
      <c r="E2124" s="3">
        <v>1689260</v>
      </c>
      <c r="F2124" s="2" t="s">
        <v>890</v>
      </c>
      <c r="G2124" s="2" t="s">
        <v>18247</v>
      </c>
      <c r="H2124" s="3">
        <v>223</v>
      </c>
      <c r="I2124" s="2" t="s">
        <v>891</v>
      </c>
      <c r="J2124" s="3">
        <v>927613</v>
      </c>
      <c r="K2124" s="2" t="s">
        <v>18247</v>
      </c>
      <c r="L2124" s="2"/>
      <c r="M2124" s="2" t="s">
        <v>4</v>
      </c>
      <c r="N2124" s="2" t="s">
        <v>200</v>
      </c>
      <c r="O2124" s="3">
        <v>1689260</v>
      </c>
      <c r="P2124" s="3">
        <v>223</v>
      </c>
      <c r="Q2124" s="2" t="s">
        <v>18248</v>
      </c>
      <c r="R2124" s="2" t="s">
        <v>289</v>
      </c>
      <c r="S2124" s="3">
        <v>0</v>
      </c>
      <c r="T2124" s="3">
        <v>1</v>
      </c>
      <c r="U2124" s="3">
        <v>30</v>
      </c>
      <c r="V2124" s="2" t="s">
        <v>18274</v>
      </c>
      <c r="W2124" s="3">
        <v>1</v>
      </c>
      <c r="X2124" s="2" t="s">
        <v>18250</v>
      </c>
      <c r="Y2124" s="2" t="s">
        <v>18274</v>
      </c>
      <c r="Z2124" s="2" t="s">
        <v>18251</v>
      </c>
      <c r="AA2124" s="2" t="s">
        <v>289</v>
      </c>
      <c r="AB2124" s="2" t="s">
        <v>890</v>
      </c>
      <c r="AC2124" s="3">
        <v>11</v>
      </c>
      <c r="AD2124" s="2" t="s">
        <v>18245</v>
      </c>
      <c r="AE2124" s="2" t="s">
        <v>18252</v>
      </c>
      <c r="AF2124" s="2" t="s">
        <v>18246</v>
      </c>
      <c r="AG2124" s="2" t="s">
        <v>18245</v>
      </c>
      <c r="AH2124" s="2" t="s">
        <v>18253</v>
      </c>
    </row>
    <row r="2125" s="1" customFormat="1" spans="1:34">
      <c r="A2125" s="2" t="s">
        <v>18245</v>
      </c>
      <c r="B2125" s="2" t="s">
        <v>18246</v>
      </c>
      <c r="C2125" s="2" t="s">
        <v>18246</v>
      </c>
      <c r="D2125" s="2"/>
      <c r="E2125" s="3">
        <v>1689260</v>
      </c>
      <c r="F2125" s="2" t="s">
        <v>890</v>
      </c>
      <c r="G2125" s="2" t="s">
        <v>18247</v>
      </c>
      <c r="H2125" s="3">
        <v>223</v>
      </c>
      <c r="I2125" s="2" t="s">
        <v>891</v>
      </c>
      <c r="J2125" s="3">
        <v>927613</v>
      </c>
      <c r="K2125" s="2" t="s">
        <v>18247</v>
      </c>
      <c r="L2125" s="2"/>
      <c r="M2125" s="2" t="s">
        <v>4</v>
      </c>
      <c r="N2125" s="2" t="s">
        <v>126</v>
      </c>
      <c r="O2125" s="3">
        <v>1689260</v>
      </c>
      <c r="P2125" s="3">
        <v>223</v>
      </c>
      <c r="Q2125" s="2" t="s">
        <v>18248</v>
      </c>
      <c r="R2125" s="2" t="s">
        <v>289</v>
      </c>
      <c r="S2125" s="3">
        <v>0</v>
      </c>
      <c r="T2125" s="3">
        <v>1</v>
      </c>
      <c r="U2125" s="3">
        <v>40</v>
      </c>
      <c r="V2125" s="2" t="s">
        <v>18266</v>
      </c>
      <c r="W2125" s="3">
        <v>1</v>
      </c>
      <c r="X2125" s="2" t="s">
        <v>18250</v>
      </c>
      <c r="Y2125" s="2" t="s">
        <v>18266</v>
      </c>
      <c r="Z2125" s="2" t="s">
        <v>18251</v>
      </c>
      <c r="AA2125" s="2" t="s">
        <v>289</v>
      </c>
      <c r="AB2125" s="2" t="s">
        <v>890</v>
      </c>
      <c r="AC2125" s="3">
        <v>11</v>
      </c>
      <c r="AD2125" s="2" t="s">
        <v>18245</v>
      </c>
      <c r="AE2125" s="2" t="s">
        <v>18252</v>
      </c>
      <c r="AF2125" s="2" t="s">
        <v>18246</v>
      </c>
      <c r="AG2125" s="2" t="s">
        <v>18245</v>
      </c>
      <c r="AH2125" s="2" t="s">
        <v>18253</v>
      </c>
    </row>
    <row r="2126" s="1" customFormat="1" spans="1:34">
      <c r="A2126" s="2" t="s">
        <v>18245</v>
      </c>
      <c r="B2126" s="2" t="s">
        <v>18246</v>
      </c>
      <c r="C2126" s="2" t="s">
        <v>18246</v>
      </c>
      <c r="D2126" s="2"/>
      <c r="E2126" s="3">
        <v>1689260</v>
      </c>
      <c r="F2126" s="2" t="s">
        <v>890</v>
      </c>
      <c r="G2126" s="2" t="s">
        <v>18247</v>
      </c>
      <c r="H2126" s="3">
        <v>223</v>
      </c>
      <c r="I2126" s="2" t="s">
        <v>891</v>
      </c>
      <c r="J2126" s="3">
        <v>1600705</v>
      </c>
      <c r="K2126" s="2" t="s">
        <v>18247</v>
      </c>
      <c r="L2126" s="2"/>
      <c r="M2126" s="2" t="s">
        <v>4</v>
      </c>
      <c r="N2126" s="2" t="s">
        <v>272</v>
      </c>
      <c r="O2126" s="3">
        <v>1689260</v>
      </c>
      <c r="P2126" s="3">
        <v>223</v>
      </c>
      <c r="Q2126" s="2" t="s">
        <v>18248</v>
      </c>
      <c r="R2126" s="2" t="s">
        <v>782</v>
      </c>
      <c r="S2126" s="3">
        <v>0</v>
      </c>
      <c r="T2126" s="3">
        <v>1</v>
      </c>
      <c r="U2126" s="3">
        <v>20</v>
      </c>
      <c r="V2126" s="2" t="s">
        <v>18278</v>
      </c>
      <c r="W2126" s="3">
        <v>1</v>
      </c>
      <c r="X2126" s="2" t="s">
        <v>18250</v>
      </c>
      <c r="Y2126" s="2" t="s">
        <v>18278</v>
      </c>
      <c r="Z2126" s="2" t="s">
        <v>18251</v>
      </c>
      <c r="AA2126" s="2" t="s">
        <v>782</v>
      </c>
      <c r="AB2126" s="2" t="s">
        <v>890</v>
      </c>
      <c r="AC2126" s="3">
        <v>11</v>
      </c>
      <c r="AD2126" s="2" t="s">
        <v>18245</v>
      </c>
      <c r="AE2126" s="2" t="s">
        <v>18252</v>
      </c>
      <c r="AF2126" s="2" t="s">
        <v>18246</v>
      </c>
      <c r="AG2126" s="2" t="s">
        <v>18245</v>
      </c>
      <c r="AH2126" s="2" t="s">
        <v>18253</v>
      </c>
    </row>
    <row r="2127" s="1" customFormat="1" spans="1:34">
      <c r="A2127" s="2" t="s">
        <v>18245</v>
      </c>
      <c r="B2127" s="2" t="s">
        <v>18246</v>
      </c>
      <c r="C2127" s="2" t="s">
        <v>18246</v>
      </c>
      <c r="D2127" s="2"/>
      <c r="E2127" s="3">
        <v>1689260</v>
      </c>
      <c r="F2127" s="2" t="s">
        <v>890</v>
      </c>
      <c r="G2127" s="2" t="s">
        <v>18247</v>
      </c>
      <c r="H2127" s="3">
        <v>223</v>
      </c>
      <c r="I2127" s="2" t="s">
        <v>891</v>
      </c>
      <c r="J2127" s="3">
        <v>1689258</v>
      </c>
      <c r="K2127" s="2" t="s">
        <v>18247</v>
      </c>
      <c r="L2127" s="2"/>
      <c r="M2127" s="2" t="s">
        <v>4</v>
      </c>
      <c r="N2127" s="2" t="s">
        <v>135</v>
      </c>
      <c r="O2127" s="3">
        <v>1689260</v>
      </c>
      <c r="P2127" s="3">
        <v>223</v>
      </c>
      <c r="Q2127" s="2" t="s">
        <v>18248</v>
      </c>
      <c r="R2127" s="2" t="s">
        <v>888</v>
      </c>
      <c r="S2127" s="3">
        <v>0</v>
      </c>
      <c r="T2127" s="3">
        <v>1</v>
      </c>
      <c r="U2127" s="3">
        <v>10</v>
      </c>
      <c r="V2127" s="2" t="s">
        <v>18267</v>
      </c>
      <c r="W2127" s="3">
        <v>1</v>
      </c>
      <c r="X2127" s="2" t="s">
        <v>18250</v>
      </c>
      <c r="Y2127" s="2" t="s">
        <v>18267</v>
      </c>
      <c r="Z2127" s="2" t="s">
        <v>18251</v>
      </c>
      <c r="AA2127" s="2" t="s">
        <v>888</v>
      </c>
      <c r="AB2127" s="2" t="s">
        <v>890</v>
      </c>
      <c r="AC2127" s="3">
        <v>11</v>
      </c>
      <c r="AD2127" s="2" t="s">
        <v>18245</v>
      </c>
      <c r="AE2127" s="2" t="s">
        <v>18252</v>
      </c>
      <c r="AF2127" s="2" t="s">
        <v>18246</v>
      </c>
      <c r="AG2127" s="2" t="s">
        <v>18245</v>
      </c>
      <c r="AH2127" s="2" t="s">
        <v>18253</v>
      </c>
    </row>
    <row r="2128" s="1" customFormat="1" spans="1:34">
      <c r="A2128" s="2" t="s">
        <v>18245</v>
      </c>
      <c r="B2128" s="2" t="s">
        <v>18246</v>
      </c>
      <c r="C2128" s="2" t="s">
        <v>18246</v>
      </c>
      <c r="D2128" s="2"/>
      <c r="E2128" s="3">
        <v>1689260</v>
      </c>
      <c r="F2128" s="2" t="s">
        <v>890</v>
      </c>
      <c r="G2128" s="2" t="s">
        <v>18247</v>
      </c>
      <c r="H2128" s="3">
        <v>223</v>
      </c>
      <c r="I2128" s="2" t="s">
        <v>891</v>
      </c>
      <c r="J2128" s="3">
        <v>1689258</v>
      </c>
      <c r="K2128" s="2" t="s">
        <v>18247</v>
      </c>
      <c r="L2128" s="2"/>
      <c r="M2128" s="2" t="s">
        <v>4</v>
      </c>
      <c r="N2128" s="2" t="s">
        <v>57</v>
      </c>
      <c r="O2128" s="3">
        <v>1689260</v>
      </c>
      <c r="P2128" s="3">
        <v>223</v>
      </c>
      <c r="Q2128" s="2" t="s">
        <v>18248</v>
      </c>
      <c r="R2128" s="2" t="s">
        <v>888</v>
      </c>
      <c r="S2128" s="3">
        <v>0</v>
      </c>
      <c r="T2128" s="3">
        <v>1</v>
      </c>
      <c r="U2128" s="3">
        <v>110</v>
      </c>
      <c r="V2128" s="2" t="s">
        <v>18257</v>
      </c>
      <c r="W2128" s="3">
        <v>1</v>
      </c>
      <c r="X2128" s="2" t="s">
        <v>18250</v>
      </c>
      <c r="Y2128" s="2" t="s">
        <v>18257</v>
      </c>
      <c r="Z2128" s="2" t="s">
        <v>18251</v>
      </c>
      <c r="AA2128" s="2" t="s">
        <v>888</v>
      </c>
      <c r="AB2128" s="2" t="s">
        <v>890</v>
      </c>
      <c r="AC2128" s="3">
        <v>11</v>
      </c>
      <c r="AD2128" s="2" t="s">
        <v>18245</v>
      </c>
      <c r="AE2128" s="2" t="s">
        <v>18252</v>
      </c>
      <c r="AF2128" s="2" t="s">
        <v>18246</v>
      </c>
      <c r="AG2128" s="2" t="s">
        <v>18245</v>
      </c>
      <c r="AH2128" s="2" t="s">
        <v>18253</v>
      </c>
    </row>
    <row r="2129" s="1" customFormat="1" spans="1:34">
      <c r="A2129" s="2" t="s">
        <v>18245</v>
      </c>
      <c r="B2129" s="2" t="s">
        <v>18246</v>
      </c>
      <c r="C2129" s="2" t="s">
        <v>18246</v>
      </c>
      <c r="D2129" s="2"/>
      <c r="E2129" s="3">
        <v>1689260</v>
      </c>
      <c r="F2129" s="2" t="s">
        <v>890</v>
      </c>
      <c r="G2129" s="2" t="s">
        <v>18247</v>
      </c>
      <c r="H2129" s="3">
        <v>223</v>
      </c>
      <c r="I2129" s="2" t="s">
        <v>891</v>
      </c>
      <c r="J2129" s="3">
        <v>1689258</v>
      </c>
      <c r="K2129" s="2" t="s">
        <v>18247</v>
      </c>
      <c r="L2129" s="2"/>
      <c r="M2129" s="2" t="s">
        <v>4</v>
      </c>
      <c r="N2129" s="2" t="s">
        <v>60</v>
      </c>
      <c r="O2129" s="3">
        <v>1689260</v>
      </c>
      <c r="P2129" s="3">
        <v>223</v>
      </c>
      <c r="Q2129" s="2" t="s">
        <v>18248</v>
      </c>
      <c r="R2129" s="2" t="s">
        <v>888</v>
      </c>
      <c r="S2129" s="3">
        <v>0</v>
      </c>
      <c r="T2129" s="3">
        <v>1</v>
      </c>
      <c r="U2129" s="3">
        <v>120</v>
      </c>
      <c r="V2129" s="2" t="s">
        <v>18259</v>
      </c>
      <c r="W2129" s="3">
        <v>1</v>
      </c>
      <c r="X2129" s="2" t="s">
        <v>18250</v>
      </c>
      <c r="Y2129" s="2" t="s">
        <v>18259</v>
      </c>
      <c r="Z2129" s="2" t="s">
        <v>18251</v>
      </c>
      <c r="AA2129" s="2" t="s">
        <v>888</v>
      </c>
      <c r="AB2129" s="2" t="s">
        <v>890</v>
      </c>
      <c r="AC2129" s="3">
        <v>11</v>
      </c>
      <c r="AD2129" s="2" t="s">
        <v>18245</v>
      </c>
      <c r="AE2129" s="2" t="s">
        <v>18252</v>
      </c>
      <c r="AF2129" s="2" t="s">
        <v>18246</v>
      </c>
      <c r="AG2129" s="2" t="s">
        <v>18245</v>
      </c>
      <c r="AH2129" s="2" t="s">
        <v>18253</v>
      </c>
    </row>
    <row r="2130" s="1" customFormat="1" spans="1:34">
      <c r="A2130" s="2" t="s">
        <v>18245</v>
      </c>
      <c r="B2130" s="2" t="s">
        <v>18246</v>
      </c>
      <c r="C2130" s="2" t="s">
        <v>18246</v>
      </c>
      <c r="D2130" s="2"/>
      <c r="E2130" s="3">
        <v>1689260</v>
      </c>
      <c r="F2130" s="2" t="s">
        <v>890</v>
      </c>
      <c r="G2130" s="2" t="s">
        <v>18247</v>
      </c>
      <c r="H2130" s="3">
        <v>223</v>
      </c>
      <c r="I2130" s="2" t="s">
        <v>891</v>
      </c>
      <c r="J2130" s="3">
        <v>1689258</v>
      </c>
      <c r="K2130" s="2" t="s">
        <v>18247</v>
      </c>
      <c r="L2130" s="2"/>
      <c r="M2130" s="2" t="s">
        <v>4</v>
      </c>
      <c r="N2130" s="2" t="s">
        <v>63</v>
      </c>
      <c r="O2130" s="3">
        <v>1689260</v>
      </c>
      <c r="P2130" s="3">
        <v>223</v>
      </c>
      <c r="Q2130" s="2" t="s">
        <v>18248</v>
      </c>
      <c r="R2130" s="2" t="s">
        <v>888</v>
      </c>
      <c r="S2130" s="3">
        <v>0</v>
      </c>
      <c r="T2130" s="3">
        <v>1</v>
      </c>
      <c r="U2130" s="3">
        <v>130</v>
      </c>
      <c r="V2130" s="2" t="s">
        <v>18260</v>
      </c>
      <c r="W2130" s="3">
        <v>1</v>
      </c>
      <c r="X2130" s="2" t="s">
        <v>18250</v>
      </c>
      <c r="Y2130" s="2" t="s">
        <v>18260</v>
      </c>
      <c r="Z2130" s="2" t="s">
        <v>18251</v>
      </c>
      <c r="AA2130" s="2" t="s">
        <v>888</v>
      </c>
      <c r="AB2130" s="2" t="s">
        <v>890</v>
      </c>
      <c r="AC2130" s="3">
        <v>11</v>
      </c>
      <c r="AD2130" s="2" t="s">
        <v>18245</v>
      </c>
      <c r="AE2130" s="2" t="s">
        <v>18252</v>
      </c>
      <c r="AF2130" s="2" t="s">
        <v>18246</v>
      </c>
      <c r="AG2130" s="2" t="s">
        <v>18245</v>
      </c>
      <c r="AH2130" s="2" t="s">
        <v>18253</v>
      </c>
    </row>
    <row r="2131" s="1" customFormat="1" spans="1:34">
      <c r="A2131" s="2" t="s">
        <v>18245</v>
      </c>
      <c r="B2131" s="2" t="s">
        <v>18246</v>
      </c>
      <c r="C2131" s="2" t="s">
        <v>18246</v>
      </c>
      <c r="D2131" s="2"/>
      <c r="E2131" s="3">
        <v>1689260</v>
      </c>
      <c r="F2131" s="2" t="s">
        <v>890</v>
      </c>
      <c r="G2131" s="2" t="s">
        <v>18247</v>
      </c>
      <c r="H2131" s="3">
        <v>223</v>
      </c>
      <c r="I2131" s="2" t="s">
        <v>891</v>
      </c>
      <c r="J2131" s="3">
        <v>1689258</v>
      </c>
      <c r="K2131" s="2" t="s">
        <v>18247</v>
      </c>
      <c r="L2131" s="2"/>
      <c r="M2131" s="2" t="s">
        <v>4</v>
      </c>
      <c r="N2131" s="2" t="s">
        <v>50</v>
      </c>
      <c r="O2131" s="3">
        <v>1689260</v>
      </c>
      <c r="P2131" s="3">
        <v>223</v>
      </c>
      <c r="Q2131" s="2" t="s">
        <v>18248</v>
      </c>
      <c r="R2131" s="2" t="s">
        <v>888</v>
      </c>
      <c r="S2131" s="3">
        <v>0</v>
      </c>
      <c r="T2131" s="3">
        <v>1</v>
      </c>
      <c r="U2131" s="3">
        <v>140</v>
      </c>
      <c r="V2131" s="2" t="s">
        <v>18257</v>
      </c>
      <c r="W2131" s="3">
        <v>1</v>
      </c>
      <c r="X2131" s="2" t="s">
        <v>18250</v>
      </c>
      <c r="Y2131" s="2" t="s">
        <v>18257</v>
      </c>
      <c r="Z2131" s="2" t="s">
        <v>18251</v>
      </c>
      <c r="AA2131" s="2" t="s">
        <v>888</v>
      </c>
      <c r="AB2131" s="2" t="s">
        <v>890</v>
      </c>
      <c r="AC2131" s="3">
        <v>11</v>
      </c>
      <c r="AD2131" s="2" t="s">
        <v>18245</v>
      </c>
      <c r="AE2131" s="2" t="s">
        <v>18252</v>
      </c>
      <c r="AF2131" s="2" t="s">
        <v>18246</v>
      </c>
      <c r="AG2131" s="2" t="s">
        <v>18245</v>
      </c>
      <c r="AH2131" s="2" t="s">
        <v>18253</v>
      </c>
    </row>
    <row r="2132" s="1" customFormat="1" spans="1:34">
      <c r="A2132" s="2" t="s">
        <v>18245</v>
      </c>
      <c r="B2132" s="2" t="s">
        <v>18246</v>
      </c>
      <c r="C2132" s="2" t="s">
        <v>18246</v>
      </c>
      <c r="D2132" s="2"/>
      <c r="E2132" s="3">
        <v>1689260</v>
      </c>
      <c r="F2132" s="2" t="s">
        <v>890</v>
      </c>
      <c r="G2132" s="2" t="s">
        <v>18247</v>
      </c>
      <c r="H2132" s="3">
        <v>223</v>
      </c>
      <c r="I2132" s="2" t="s">
        <v>891</v>
      </c>
      <c r="J2132" s="3">
        <v>1689260</v>
      </c>
      <c r="K2132" s="2" t="s">
        <v>18247</v>
      </c>
      <c r="L2132" s="2"/>
      <c r="M2132" s="2" t="s">
        <v>4</v>
      </c>
      <c r="N2132" s="2" t="s">
        <v>166</v>
      </c>
      <c r="O2132" s="3">
        <v>1689260</v>
      </c>
      <c r="P2132" s="3">
        <v>223</v>
      </c>
      <c r="Q2132" s="2" t="s">
        <v>18248</v>
      </c>
      <c r="R2132" s="2" t="s">
        <v>890</v>
      </c>
      <c r="S2132" s="3">
        <v>0</v>
      </c>
      <c r="T2132" s="3">
        <v>1</v>
      </c>
      <c r="U2132" s="3">
        <v>30</v>
      </c>
      <c r="V2132" s="2" t="s">
        <v>18269</v>
      </c>
      <c r="W2132" s="3">
        <v>1</v>
      </c>
      <c r="X2132" s="2" t="s">
        <v>18250</v>
      </c>
      <c r="Y2132" s="2" t="s">
        <v>18269</v>
      </c>
      <c r="Z2132" s="2" t="s">
        <v>18251</v>
      </c>
      <c r="AA2132" s="2" t="s">
        <v>890</v>
      </c>
      <c r="AB2132" s="2" t="s">
        <v>890</v>
      </c>
      <c r="AC2132" s="3">
        <v>11</v>
      </c>
      <c r="AD2132" s="2" t="s">
        <v>18245</v>
      </c>
      <c r="AE2132" s="2" t="s">
        <v>18252</v>
      </c>
      <c r="AF2132" s="2" t="s">
        <v>18246</v>
      </c>
      <c r="AG2132" s="2" t="s">
        <v>18245</v>
      </c>
      <c r="AH2132" s="2" t="s">
        <v>18253</v>
      </c>
    </row>
    <row r="2133" s="1" customFormat="1" spans="1:34">
      <c r="A2133" s="2" t="s">
        <v>18245</v>
      </c>
      <c r="B2133" s="2" t="s">
        <v>18246</v>
      </c>
      <c r="C2133" s="2" t="s">
        <v>18246</v>
      </c>
      <c r="D2133" s="2"/>
      <c r="E2133" s="3">
        <v>1689260</v>
      </c>
      <c r="F2133" s="2" t="s">
        <v>890</v>
      </c>
      <c r="G2133" s="2" t="s">
        <v>18247</v>
      </c>
      <c r="H2133" s="3">
        <v>223</v>
      </c>
      <c r="I2133" s="2" t="s">
        <v>891</v>
      </c>
      <c r="J2133" s="3">
        <v>1689260</v>
      </c>
      <c r="K2133" s="2" t="s">
        <v>18247</v>
      </c>
      <c r="L2133" s="2"/>
      <c r="M2133" s="2" t="s">
        <v>4</v>
      </c>
      <c r="N2133" s="2" t="s">
        <v>169</v>
      </c>
      <c r="O2133" s="3">
        <v>1689260</v>
      </c>
      <c r="P2133" s="3">
        <v>223</v>
      </c>
      <c r="Q2133" s="2" t="s">
        <v>18248</v>
      </c>
      <c r="R2133" s="2" t="s">
        <v>890</v>
      </c>
      <c r="S2133" s="3">
        <v>0</v>
      </c>
      <c r="T2133" s="3">
        <v>1</v>
      </c>
      <c r="U2133" s="3">
        <v>40</v>
      </c>
      <c r="V2133" s="2" t="s">
        <v>18270</v>
      </c>
      <c r="W2133" s="3">
        <v>1</v>
      </c>
      <c r="X2133" s="2" t="s">
        <v>18250</v>
      </c>
      <c r="Y2133" s="2" t="s">
        <v>18270</v>
      </c>
      <c r="Z2133" s="2" t="s">
        <v>18251</v>
      </c>
      <c r="AA2133" s="2" t="s">
        <v>890</v>
      </c>
      <c r="AB2133" s="2" t="s">
        <v>890</v>
      </c>
      <c r="AC2133" s="3">
        <v>11</v>
      </c>
      <c r="AD2133" s="2" t="s">
        <v>18245</v>
      </c>
      <c r="AE2133" s="2" t="s">
        <v>18252</v>
      </c>
      <c r="AF2133" s="2" t="s">
        <v>18246</v>
      </c>
      <c r="AG2133" s="2" t="s">
        <v>18245</v>
      </c>
      <c r="AH2133" s="2" t="s">
        <v>18253</v>
      </c>
    </row>
    <row r="2134" s="1" customFormat="1" spans="1:34">
      <c r="A2134" s="2" t="s">
        <v>18245</v>
      </c>
      <c r="B2134" s="2" t="s">
        <v>18246</v>
      </c>
      <c r="C2134" s="2" t="s">
        <v>18246</v>
      </c>
      <c r="D2134" s="2"/>
      <c r="E2134" s="3">
        <v>1689260</v>
      </c>
      <c r="F2134" s="2" t="s">
        <v>890</v>
      </c>
      <c r="G2134" s="2" t="s">
        <v>18247</v>
      </c>
      <c r="H2134" s="3">
        <v>223</v>
      </c>
      <c r="I2134" s="2" t="s">
        <v>891</v>
      </c>
      <c r="J2134" s="3">
        <v>1689260</v>
      </c>
      <c r="K2134" s="2" t="s">
        <v>18247</v>
      </c>
      <c r="L2134" s="2"/>
      <c r="M2134" s="2" t="s">
        <v>4</v>
      </c>
      <c r="N2134" s="2" t="s">
        <v>172</v>
      </c>
      <c r="O2134" s="3">
        <v>1689260</v>
      </c>
      <c r="P2134" s="3">
        <v>223</v>
      </c>
      <c r="Q2134" s="2" t="s">
        <v>18248</v>
      </c>
      <c r="R2134" s="2" t="s">
        <v>890</v>
      </c>
      <c r="S2134" s="3">
        <v>0</v>
      </c>
      <c r="T2134" s="3">
        <v>1</v>
      </c>
      <c r="U2134" s="3">
        <v>50</v>
      </c>
      <c r="V2134" s="2" t="s">
        <v>18271</v>
      </c>
      <c r="W2134" s="3">
        <v>1</v>
      </c>
      <c r="X2134" s="2" t="s">
        <v>18250</v>
      </c>
      <c r="Y2134" s="2" t="s">
        <v>18271</v>
      </c>
      <c r="Z2134" s="2" t="s">
        <v>18251</v>
      </c>
      <c r="AA2134" s="2" t="s">
        <v>890</v>
      </c>
      <c r="AB2134" s="2" t="s">
        <v>890</v>
      </c>
      <c r="AC2134" s="3">
        <v>11</v>
      </c>
      <c r="AD2134" s="2" t="s">
        <v>18245</v>
      </c>
      <c r="AE2134" s="2" t="s">
        <v>18252</v>
      </c>
      <c r="AF2134" s="2" t="s">
        <v>18246</v>
      </c>
      <c r="AG2134" s="2" t="s">
        <v>18245</v>
      </c>
      <c r="AH2134" s="2" t="s">
        <v>18253</v>
      </c>
    </row>
    <row r="2135" s="1" customFormat="1" spans="1:34">
      <c r="A2135" s="2" t="s">
        <v>18245</v>
      </c>
      <c r="B2135" s="2" t="s">
        <v>18246</v>
      </c>
      <c r="C2135" s="2" t="s">
        <v>18246</v>
      </c>
      <c r="D2135" s="2"/>
      <c r="E2135" s="3">
        <v>1691715</v>
      </c>
      <c r="F2135" s="2" t="s">
        <v>807</v>
      </c>
      <c r="G2135" s="2" t="s">
        <v>18247</v>
      </c>
      <c r="H2135" s="3">
        <v>223</v>
      </c>
      <c r="I2135" s="2" t="s">
        <v>892</v>
      </c>
      <c r="J2135" s="3">
        <v>1691715</v>
      </c>
      <c r="K2135" s="2" t="s">
        <v>18247</v>
      </c>
      <c r="L2135" s="2"/>
      <c r="M2135" s="2" t="s">
        <v>4</v>
      </c>
      <c r="N2135" s="2" t="s">
        <v>135</v>
      </c>
      <c r="O2135" s="3">
        <v>1691715</v>
      </c>
      <c r="P2135" s="3">
        <v>223</v>
      </c>
      <c r="Q2135" s="2" t="s">
        <v>18248</v>
      </c>
      <c r="R2135" s="2" t="s">
        <v>807</v>
      </c>
      <c r="S2135" s="3">
        <v>0</v>
      </c>
      <c r="T2135" s="3">
        <v>1</v>
      </c>
      <c r="U2135" s="3">
        <v>100</v>
      </c>
      <c r="V2135" s="2" t="s">
        <v>18267</v>
      </c>
      <c r="W2135" s="3">
        <v>1</v>
      </c>
      <c r="X2135" s="2" t="s">
        <v>18250</v>
      </c>
      <c r="Y2135" s="2" t="s">
        <v>18267</v>
      </c>
      <c r="Z2135" s="2" t="s">
        <v>18251</v>
      </c>
      <c r="AA2135" s="2" t="s">
        <v>807</v>
      </c>
      <c r="AB2135" s="2" t="s">
        <v>807</v>
      </c>
      <c r="AC2135" s="3">
        <v>4</v>
      </c>
      <c r="AD2135" s="2" t="s">
        <v>18245</v>
      </c>
      <c r="AE2135" s="2" t="s">
        <v>18252</v>
      </c>
      <c r="AF2135" s="2" t="s">
        <v>18246</v>
      </c>
      <c r="AG2135" s="2" t="s">
        <v>18245</v>
      </c>
      <c r="AH2135" s="2" t="s">
        <v>18253</v>
      </c>
    </row>
    <row r="2136" s="1" customFormat="1" spans="1:34">
      <c r="A2136" s="2" t="s">
        <v>18245</v>
      </c>
      <c r="B2136" s="2" t="s">
        <v>18246</v>
      </c>
      <c r="C2136" s="2" t="s">
        <v>18246</v>
      </c>
      <c r="D2136" s="2"/>
      <c r="E2136" s="3">
        <v>1691715</v>
      </c>
      <c r="F2136" s="2" t="s">
        <v>807</v>
      </c>
      <c r="G2136" s="2" t="s">
        <v>18247</v>
      </c>
      <c r="H2136" s="3">
        <v>223</v>
      </c>
      <c r="I2136" s="2" t="s">
        <v>892</v>
      </c>
      <c r="J2136" s="3">
        <v>1691715</v>
      </c>
      <c r="K2136" s="2" t="s">
        <v>18247</v>
      </c>
      <c r="L2136" s="2"/>
      <c r="M2136" s="2" t="s">
        <v>4</v>
      </c>
      <c r="N2136" s="2" t="s">
        <v>57</v>
      </c>
      <c r="O2136" s="3">
        <v>1691715</v>
      </c>
      <c r="P2136" s="3">
        <v>223</v>
      </c>
      <c r="Q2136" s="2" t="s">
        <v>18248</v>
      </c>
      <c r="R2136" s="2" t="s">
        <v>807</v>
      </c>
      <c r="S2136" s="3">
        <v>0</v>
      </c>
      <c r="T2136" s="3">
        <v>1</v>
      </c>
      <c r="U2136" s="3">
        <v>110</v>
      </c>
      <c r="V2136" s="2" t="s">
        <v>18257</v>
      </c>
      <c r="W2136" s="3">
        <v>1</v>
      </c>
      <c r="X2136" s="2" t="s">
        <v>18250</v>
      </c>
      <c r="Y2136" s="2" t="s">
        <v>18257</v>
      </c>
      <c r="Z2136" s="2" t="s">
        <v>18251</v>
      </c>
      <c r="AA2136" s="2" t="s">
        <v>807</v>
      </c>
      <c r="AB2136" s="2" t="s">
        <v>807</v>
      </c>
      <c r="AC2136" s="3">
        <v>4</v>
      </c>
      <c r="AD2136" s="2" t="s">
        <v>18245</v>
      </c>
      <c r="AE2136" s="2" t="s">
        <v>18252</v>
      </c>
      <c r="AF2136" s="2" t="s">
        <v>18246</v>
      </c>
      <c r="AG2136" s="2" t="s">
        <v>18245</v>
      </c>
      <c r="AH2136" s="2" t="s">
        <v>18253</v>
      </c>
    </row>
    <row r="2137" s="1" customFormat="1" spans="1:34">
      <c r="A2137" s="2" t="s">
        <v>18245</v>
      </c>
      <c r="B2137" s="2" t="s">
        <v>18246</v>
      </c>
      <c r="C2137" s="2" t="s">
        <v>18246</v>
      </c>
      <c r="D2137" s="2"/>
      <c r="E2137" s="3">
        <v>1691715</v>
      </c>
      <c r="F2137" s="2" t="s">
        <v>807</v>
      </c>
      <c r="G2137" s="2" t="s">
        <v>18247</v>
      </c>
      <c r="H2137" s="3">
        <v>223</v>
      </c>
      <c r="I2137" s="2" t="s">
        <v>892</v>
      </c>
      <c r="J2137" s="3">
        <v>1691715</v>
      </c>
      <c r="K2137" s="2" t="s">
        <v>18247</v>
      </c>
      <c r="L2137" s="2"/>
      <c r="M2137" s="2" t="s">
        <v>4</v>
      </c>
      <c r="N2137" s="2" t="s">
        <v>60</v>
      </c>
      <c r="O2137" s="3">
        <v>1691715</v>
      </c>
      <c r="P2137" s="3">
        <v>223</v>
      </c>
      <c r="Q2137" s="2" t="s">
        <v>18248</v>
      </c>
      <c r="R2137" s="2" t="s">
        <v>807</v>
      </c>
      <c r="S2137" s="3">
        <v>0</v>
      </c>
      <c r="T2137" s="3">
        <v>1</v>
      </c>
      <c r="U2137" s="3">
        <v>120</v>
      </c>
      <c r="V2137" s="2" t="s">
        <v>18259</v>
      </c>
      <c r="W2137" s="3">
        <v>1</v>
      </c>
      <c r="X2137" s="2" t="s">
        <v>18250</v>
      </c>
      <c r="Y2137" s="2" t="s">
        <v>18259</v>
      </c>
      <c r="Z2137" s="2" t="s">
        <v>18251</v>
      </c>
      <c r="AA2137" s="2" t="s">
        <v>807</v>
      </c>
      <c r="AB2137" s="2" t="s">
        <v>807</v>
      </c>
      <c r="AC2137" s="3">
        <v>4</v>
      </c>
      <c r="AD2137" s="2" t="s">
        <v>18245</v>
      </c>
      <c r="AE2137" s="2" t="s">
        <v>18252</v>
      </c>
      <c r="AF2137" s="2" t="s">
        <v>18246</v>
      </c>
      <c r="AG2137" s="2" t="s">
        <v>18245</v>
      </c>
      <c r="AH2137" s="2" t="s">
        <v>18253</v>
      </c>
    </row>
    <row r="2138" s="1" customFormat="1" spans="1:34">
      <c r="A2138" s="2" t="s">
        <v>18245</v>
      </c>
      <c r="B2138" s="2" t="s">
        <v>18246</v>
      </c>
      <c r="C2138" s="2" t="s">
        <v>18246</v>
      </c>
      <c r="D2138" s="2"/>
      <c r="E2138" s="3">
        <v>1691715</v>
      </c>
      <c r="F2138" s="2" t="s">
        <v>807</v>
      </c>
      <c r="G2138" s="2" t="s">
        <v>18247</v>
      </c>
      <c r="H2138" s="3">
        <v>223</v>
      </c>
      <c r="I2138" s="2" t="s">
        <v>892</v>
      </c>
      <c r="J2138" s="3">
        <v>1691715</v>
      </c>
      <c r="K2138" s="2" t="s">
        <v>18247</v>
      </c>
      <c r="L2138" s="2"/>
      <c r="M2138" s="2" t="s">
        <v>4</v>
      </c>
      <c r="N2138" s="2" t="s">
        <v>63</v>
      </c>
      <c r="O2138" s="3">
        <v>1691715</v>
      </c>
      <c r="P2138" s="3">
        <v>223</v>
      </c>
      <c r="Q2138" s="2" t="s">
        <v>18248</v>
      </c>
      <c r="R2138" s="2" t="s">
        <v>807</v>
      </c>
      <c r="S2138" s="3">
        <v>0</v>
      </c>
      <c r="T2138" s="3">
        <v>1</v>
      </c>
      <c r="U2138" s="3">
        <v>130</v>
      </c>
      <c r="V2138" s="2" t="s">
        <v>18260</v>
      </c>
      <c r="W2138" s="3">
        <v>1</v>
      </c>
      <c r="X2138" s="2" t="s">
        <v>18250</v>
      </c>
      <c r="Y2138" s="2" t="s">
        <v>18260</v>
      </c>
      <c r="Z2138" s="2" t="s">
        <v>18251</v>
      </c>
      <c r="AA2138" s="2" t="s">
        <v>807</v>
      </c>
      <c r="AB2138" s="2" t="s">
        <v>807</v>
      </c>
      <c r="AC2138" s="3">
        <v>4</v>
      </c>
      <c r="AD2138" s="2" t="s">
        <v>18245</v>
      </c>
      <c r="AE2138" s="2" t="s">
        <v>18252</v>
      </c>
      <c r="AF2138" s="2" t="s">
        <v>18246</v>
      </c>
      <c r="AG2138" s="2" t="s">
        <v>18245</v>
      </c>
      <c r="AH2138" s="2" t="s">
        <v>18253</v>
      </c>
    </row>
    <row r="2139" s="1" customFormat="1" spans="1:34">
      <c r="A2139" s="2" t="s">
        <v>18245</v>
      </c>
      <c r="B2139" s="2" t="s">
        <v>18246</v>
      </c>
      <c r="C2139" s="2" t="s">
        <v>18246</v>
      </c>
      <c r="D2139" s="2"/>
      <c r="E2139" s="3">
        <v>1692298</v>
      </c>
      <c r="F2139" s="2" t="s">
        <v>893</v>
      </c>
      <c r="G2139" s="2" t="s">
        <v>18247</v>
      </c>
      <c r="H2139" s="3">
        <v>223</v>
      </c>
      <c r="I2139" s="2" t="s">
        <v>894</v>
      </c>
      <c r="J2139" s="3">
        <v>965994</v>
      </c>
      <c r="K2139" s="2" t="s">
        <v>18247</v>
      </c>
      <c r="L2139" s="2"/>
      <c r="M2139" s="2" t="s">
        <v>4</v>
      </c>
      <c r="N2139" s="2" t="s">
        <v>42</v>
      </c>
      <c r="O2139" s="3">
        <v>1692298</v>
      </c>
      <c r="P2139" s="3">
        <v>223</v>
      </c>
      <c r="Q2139" s="2" t="s">
        <v>18248</v>
      </c>
      <c r="R2139" s="2" t="s">
        <v>408</v>
      </c>
      <c r="S2139" s="3">
        <v>0</v>
      </c>
      <c r="T2139" s="3">
        <v>1</v>
      </c>
      <c r="U2139" s="3">
        <v>10</v>
      </c>
      <c r="V2139" s="2" t="s">
        <v>18256</v>
      </c>
      <c r="W2139" s="3">
        <v>1</v>
      </c>
      <c r="X2139" s="2" t="s">
        <v>18250</v>
      </c>
      <c r="Y2139" s="2" t="s">
        <v>18256</v>
      </c>
      <c r="Z2139" s="2" t="s">
        <v>18251</v>
      </c>
      <c r="AA2139" s="2" t="s">
        <v>408</v>
      </c>
      <c r="AB2139" s="2" t="s">
        <v>893</v>
      </c>
      <c r="AC2139" s="3">
        <v>13</v>
      </c>
      <c r="AD2139" s="2" t="s">
        <v>18245</v>
      </c>
      <c r="AE2139" s="2" t="s">
        <v>18252</v>
      </c>
      <c r="AF2139" s="2" t="s">
        <v>18246</v>
      </c>
      <c r="AG2139" s="2" t="s">
        <v>18245</v>
      </c>
      <c r="AH2139" s="2" t="s">
        <v>18253</v>
      </c>
    </row>
    <row r="2140" s="1" customFormat="1" spans="1:34">
      <c r="A2140" s="2" t="s">
        <v>18245</v>
      </c>
      <c r="B2140" s="2" t="s">
        <v>18246</v>
      </c>
      <c r="C2140" s="2" t="s">
        <v>18246</v>
      </c>
      <c r="D2140" s="2"/>
      <c r="E2140" s="3">
        <v>1692298</v>
      </c>
      <c r="F2140" s="2" t="s">
        <v>893</v>
      </c>
      <c r="G2140" s="2" t="s">
        <v>18247</v>
      </c>
      <c r="H2140" s="3">
        <v>223</v>
      </c>
      <c r="I2140" s="2" t="s">
        <v>894</v>
      </c>
      <c r="J2140" s="3">
        <v>999206</v>
      </c>
      <c r="K2140" s="2" t="s">
        <v>18247</v>
      </c>
      <c r="L2140" s="2"/>
      <c r="M2140" s="2" t="s">
        <v>4</v>
      </c>
      <c r="N2140" s="2" t="s">
        <v>135</v>
      </c>
      <c r="O2140" s="3">
        <v>1692298</v>
      </c>
      <c r="P2140" s="3">
        <v>223</v>
      </c>
      <c r="Q2140" s="2" t="s">
        <v>18248</v>
      </c>
      <c r="R2140" s="2" t="s">
        <v>418</v>
      </c>
      <c r="S2140" s="3">
        <v>0</v>
      </c>
      <c r="T2140" s="3">
        <v>1</v>
      </c>
      <c r="U2140" s="3">
        <v>100</v>
      </c>
      <c r="V2140" s="2" t="s">
        <v>18267</v>
      </c>
      <c r="W2140" s="3">
        <v>1</v>
      </c>
      <c r="X2140" s="2" t="s">
        <v>18250</v>
      </c>
      <c r="Y2140" s="2" t="s">
        <v>18267</v>
      </c>
      <c r="Z2140" s="2" t="s">
        <v>18251</v>
      </c>
      <c r="AA2140" s="2" t="s">
        <v>418</v>
      </c>
      <c r="AB2140" s="2" t="s">
        <v>893</v>
      </c>
      <c r="AC2140" s="3">
        <v>13</v>
      </c>
      <c r="AD2140" s="2" t="s">
        <v>18245</v>
      </c>
      <c r="AE2140" s="2" t="s">
        <v>18252</v>
      </c>
      <c r="AF2140" s="2" t="s">
        <v>18246</v>
      </c>
      <c r="AG2140" s="2" t="s">
        <v>18245</v>
      </c>
      <c r="AH2140" s="2" t="s">
        <v>18253</v>
      </c>
    </row>
    <row r="2141" s="1" customFormat="1" spans="1:34">
      <c r="A2141" s="2" t="s">
        <v>18245</v>
      </c>
      <c r="B2141" s="2" t="s">
        <v>18246</v>
      </c>
      <c r="C2141" s="2" t="s">
        <v>18246</v>
      </c>
      <c r="D2141" s="2"/>
      <c r="E2141" s="3">
        <v>1692298</v>
      </c>
      <c r="F2141" s="2" t="s">
        <v>893</v>
      </c>
      <c r="G2141" s="2" t="s">
        <v>18247</v>
      </c>
      <c r="H2141" s="3">
        <v>223</v>
      </c>
      <c r="I2141" s="2" t="s">
        <v>894</v>
      </c>
      <c r="J2141" s="3">
        <v>999206</v>
      </c>
      <c r="K2141" s="2" t="s">
        <v>18247</v>
      </c>
      <c r="L2141" s="2"/>
      <c r="M2141" s="2" t="s">
        <v>4</v>
      </c>
      <c r="N2141" s="2" t="s">
        <v>57</v>
      </c>
      <c r="O2141" s="3">
        <v>1692298</v>
      </c>
      <c r="P2141" s="3">
        <v>223</v>
      </c>
      <c r="Q2141" s="2" t="s">
        <v>18248</v>
      </c>
      <c r="R2141" s="2" t="s">
        <v>418</v>
      </c>
      <c r="S2141" s="3">
        <v>0</v>
      </c>
      <c r="T2141" s="3">
        <v>1</v>
      </c>
      <c r="U2141" s="3">
        <v>110</v>
      </c>
      <c r="V2141" s="2" t="s">
        <v>18257</v>
      </c>
      <c r="W2141" s="3">
        <v>1</v>
      </c>
      <c r="X2141" s="2" t="s">
        <v>18250</v>
      </c>
      <c r="Y2141" s="2" t="s">
        <v>18257</v>
      </c>
      <c r="Z2141" s="2" t="s">
        <v>18251</v>
      </c>
      <c r="AA2141" s="2" t="s">
        <v>418</v>
      </c>
      <c r="AB2141" s="2" t="s">
        <v>893</v>
      </c>
      <c r="AC2141" s="3">
        <v>13</v>
      </c>
      <c r="AD2141" s="2" t="s">
        <v>18245</v>
      </c>
      <c r="AE2141" s="2" t="s">
        <v>18252</v>
      </c>
      <c r="AF2141" s="2" t="s">
        <v>18246</v>
      </c>
      <c r="AG2141" s="2" t="s">
        <v>18245</v>
      </c>
      <c r="AH2141" s="2" t="s">
        <v>18253</v>
      </c>
    </row>
    <row r="2142" s="1" customFormat="1" spans="1:34">
      <c r="A2142" s="2" t="s">
        <v>18245</v>
      </c>
      <c r="B2142" s="2" t="s">
        <v>18246</v>
      </c>
      <c r="C2142" s="2" t="s">
        <v>18246</v>
      </c>
      <c r="D2142" s="2"/>
      <c r="E2142" s="3">
        <v>1692298</v>
      </c>
      <c r="F2142" s="2" t="s">
        <v>893</v>
      </c>
      <c r="G2142" s="2" t="s">
        <v>18247</v>
      </c>
      <c r="H2142" s="3">
        <v>223</v>
      </c>
      <c r="I2142" s="2" t="s">
        <v>894</v>
      </c>
      <c r="J2142" s="3">
        <v>999206</v>
      </c>
      <c r="K2142" s="2" t="s">
        <v>18247</v>
      </c>
      <c r="L2142" s="2"/>
      <c r="M2142" s="2" t="s">
        <v>4</v>
      </c>
      <c r="N2142" s="2" t="s">
        <v>60</v>
      </c>
      <c r="O2142" s="3">
        <v>1692298</v>
      </c>
      <c r="P2142" s="3">
        <v>223</v>
      </c>
      <c r="Q2142" s="2" t="s">
        <v>18248</v>
      </c>
      <c r="R2142" s="2" t="s">
        <v>418</v>
      </c>
      <c r="S2142" s="3">
        <v>0</v>
      </c>
      <c r="T2142" s="3">
        <v>1</v>
      </c>
      <c r="U2142" s="3">
        <v>120</v>
      </c>
      <c r="V2142" s="2" t="s">
        <v>18259</v>
      </c>
      <c r="W2142" s="3">
        <v>1</v>
      </c>
      <c r="X2142" s="2" t="s">
        <v>18250</v>
      </c>
      <c r="Y2142" s="2" t="s">
        <v>18259</v>
      </c>
      <c r="Z2142" s="2" t="s">
        <v>18251</v>
      </c>
      <c r="AA2142" s="2" t="s">
        <v>418</v>
      </c>
      <c r="AB2142" s="2" t="s">
        <v>893</v>
      </c>
      <c r="AC2142" s="3">
        <v>13</v>
      </c>
      <c r="AD2142" s="2" t="s">
        <v>18245</v>
      </c>
      <c r="AE2142" s="2" t="s">
        <v>18252</v>
      </c>
      <c r="AF2142" s="2" t="s">
        <v>18246</v>
      </c>
      <c r="AG2142" s="2" t="s">
        <v>18245</v>
      </c>
      <c r="AH2142" s="2" t="s">
        <v>18253</v>
      </c>
    </row>
    <row r="2143" s="1" customFormat="1" spans="1:34">
      <c r="A2143" s="2" t="s">
        <v>18245</v>
      </c>
      <c r="B2143" s="2" t="s">
        <v>18246</v>
      </c>
      <c r="C2143" s="2" t="s">
        <v>18246</v>
      </c>
      <c r="D2143" s="2"/>
      <c r="E2143" s="3">
        <v>1692298</v>
      </c>
      <c r="F2143" s="2" t="s">
        <v>893</v>
      </c>
      <c r="G2143" s="2" t="s">
        <v>18247</v>
      </c>
      <c r="H2143" s="3">
        <v>223</v>
      </c>
      <c r="I2143" s="2" t="s">
        <v>894</v>
      </c>
      <c r="J2143" s="3">
        <v>999206</v>
      </c>
      <c r="K2143" s="2" t="s">
        <v>18247</v>
      </c>
      <c r="L2143" s="2"/>
      <c r="M2143" s="2" t="s">
        <v>4</v>
      </c>
      <c r="N2143" s="2" t="s">
        <v>63</v>
      </c>
      <c r="O2143" s="3">
        <v>1692298</v>
      </c>
      <c r="P2143" s="3">
        <v>223</v>
      </c>
      <c r="Q2143" s="2" t="s">
        <v>18248</v>
      </c>
      <c r="R2143" s="2" t="s">
        <v>418</v>
      </c>
      <c r="S2143" s="3">
        <v>0</v>
      </c>
      <c r="T2143" s="3">
        <v>1</v>
      </c>
      <c r="U2143" s="3">
        <v>130</v>
      </c>
      <c r="V2143" s="2" t="s">
        <v>18260</v>
      </c>
      <c r="W2143" s="3">
        <v>1</v>
      </c>
      <c r="X2143" s="2" t="s">
        <v>18250</v>
      </c>
      <c r="Y2143" s="2" t="s">
        <v>18260</v>
      </c>
      <c r="Z2143" s="2" t="s">
        <v>18251</v>
      </c>
      <c r="AA2143" s="2" t="s">
        <v>418</v>
      </c>
      <c r="AB2143" s="2" t="s">
        <v>893</v>
      </c>
      <c r="AC2143" s="3">
        <v>13</v>
      </c>
      <c r="AD2143" s="2" t="s">
        <v>18245</v>
      </c>
      <c r="AE2143" s="2" t="s">
        <v>18252</v>
      </c>
      <c r="AF2143" s="2" t="s">
        <v>18246</v>
      </c>
      <c r="AG2143" s="2" t="s">
        <v>18245</v>
      </c>
      <c r="AH2143" s="2" t="s">
        <v>18253</v>
      </c>
    </row>
    <row r="2144" s="1" customFormat="1" spans="1:34">
      <c r="A2144" s="2" t="s">
        <v>18245</v>
      </c>
      <c r="B2144" s="2" t="s">
        <v>18246</v>
      </c>
      <c r="C2144" s="2" t="s">
        <v>18246</v>
      </c>
      <c r="D2144" s="2"/>
      <c r="E2144" s="3">
        <v>1692298</v>
      </c>
      <c r="F2144" s="2" t="s">
        <v>893</v>
      </c>
      <c r="G2144" s="2" t="s">
        <v>18247</v>
      </c>
      <c r="H2144" s="3">
        <v>223</v>
      </c>
      <c r="I2144" s="2" t="s">
        <v>894</v>
      </c>
      <c r="J2144" s="3">
        <v>999206</v>
      </c>
      <c r="K2144" s="2" t="s">
        <v>18247</v>
      </c>
      <c r="L2144" s="2"/>
      <c r="M2144" s="2" t="s">
        <v>4</v>
      </c>
      <c r="N2144" s="2" t="s">
        <v>50</v>
      </c>
      <c r="O2144" s="3">
        <v>1692298</v>
      </c>
      <c r="P2144" s="3">
        <v>223</v>
      </c>
      <c r="Q2144" s="2" t="s">
        <v>18248</v>
      </c>
      <c r="R2144" s="2" t="s">
        <v>418</v>
      </c>
      <c r="S2144" s="3">
        <v>0</v>
      </c>
      <c r="T2144" s="3">
        <v>1</v>
      </c>
      <c r="U2144" s="3">
        <v>140</v>
      </c>
      <c r="V2144" s="2" t="s">
        <v>18257</v>
      </c>
      <c r="W2144" s="3">
        <v>1</v>
      </c>
      <c r="X2144" s="2" t="s">
        <v>18250</v>
      </c>
      <c r="Y2144" s="2" t="s">
        <v>18257</v>
      </c>
      <c r="Z2144" s="2" t="s">
        <v>18251</v>
      </c>
      <c r="AA2144" s="2" t="s">
        <v>418</v>
      </c>
      <c r="AB2144" s="2" t="s">
        <v>893</v>
      </c>
      <c r="AC2144" s="3">
        <v>13</v>
      </c>
      <c r="AD2144" s="2" t="s">
        <v>18245</v>
      </c>
      <c r="AE2144" s="2" t="s">
        <v>18252</v>
      </c>
      <c r="AF2144" s="2" t="s">
        <v>18246</v>
      </c>
      <c r="AG2144" s="2" t="s">
        <v>18245</v>
      </c>
      <c r="AH2144" s="2" t="s">
        <v>18253</v>
      </c>
    </row>
    <row r="2145" s="1" customFormat="1" spans="1:34">
      <c r="A2145" s="2" t="s">
        <v>18245</v>
      </c>
      <c r="B2145" s="2" t="s">
        <v>18246</v>
      </c>
      <c r="C2145" s="2" t="s">
        <v>18246</v>
      </c>
      <c r="D2145" s="2"/>
      <c r="E2145" s="3">
        <v>1692298</v>
      </c>
      <c r="F2145" s="2" t="s">
        <v>893</v>
      </c>
      <c r="G2145" s="2" t="s">
        <v>18247</v>
      </c>
      <c r="H2145" s="3">
        <v>223</v>
      </c>
      <c r="I2145" s="2" t="s">
        <v>894</v>
      </c>
      <c r="J2145" s="3">
        <v>1692298</v>
      </c>
      <c r="K2145" s="2" t="s">
        <v>18247</v>
      </c>
      <c r="L2145" s="2"/>
      <c r="M2145" s="2" t="s">
        <v>4</v>
      </c>
      <c r="N2145" s="2" t="s">
        <v>304</v>
      </c>
      <c r="O2145" s="3">
        <v>1692298</v>
      </c>
      <c r="P2145" s="3">
        <v>223</v>
      </c>
      <c r="Q2145" s="2" t="s">
        <v>18248</v>
      </c>
      <c r="R2145" s="2" t="s">
        <v>893</v>
      </c>
      <c r="S2145" s="3">
        <v>0</v>
      </c>
      <c r="T2145" s="3">
        <v>1</v>
      </c>
      <c r="U2145" s="3">
        <v>20</v>
      </c>
      <c r="V2145" s="2" t="s">
        <v>18260</v>
      </c>
      <c r="W2145" s="3">
        <v>1</v>
      </c>
      <c r="X2145" s="2" t="s">
        <v>18250</v>
      </c>
      <c r="Y2145" s="2" t="s">
        <v>18260</v>
      </c>
      <c r="Z2145" s="2" t="s">
        <v>18251</v>
      </c>
      <c r="AA2145" s="2" t="s">
        <v>893</v>
      </c>
      <c r="AB2145" s="2" t="s">
        <v>893</v>
      </c>
      <c r="AC2145" s="3">
        <v>13</v>
      </c>
      <c r="AD2145" s="2" t="s">
        <v>18245</v>
      </c>
      <c r="AE2145" s="2" t="s">
        <v>18252</v>
      </c>
      <c r="AF2145" s="2" t="s">
        <v>18246</v>
      </c>
      <c r="AG2145" s="2" t="s">
        <v>18245</v>
      </c>
      <c r="AH2145" s="2" t="s">
        <v>18253</v>
      </c>
    </row>
    <row r="2146" s="1" customFormat="1" spans="1:34">
      <c r="A2146" s="2" t="s">
        <v>18245</v>
      </c>
      <c r="B2146" s="2" t="s">
        <v>18246</v>
      </c>
      <c r="C2146" s="2" t="s">
        <v>18246</v>
      </c>
      <c r="D2146" s="2"/>
      <c r="E2146" s="3">
        <v>1692298</v>
      </c>
      <c r="F2146" s="2" t="s">
        <v>893</v>
      </c>
      <c r="G2146" s="2" t="s">
        <v>18247</v>
      </c>
      <c r="H2146" s="3">
        <v>223</v>
      </c>
      <c r="I2146" s="2" t="s">
        <v>894</v>
      </c>
      <c r="J2146" s="3">
        <v>1692298</v>
      </c>
      <c r="K2146" s="2" t="s">
        <v>18247</v>
      </c>
      <c r="L2146" s="2"/>
      <c r="M2146" s="2" t="s">
        <v>4</v>
      </c>
      <c r="N2146" s="2" t="s">
        <v>301</v>
      </c>
      <c r="O2146" s="3">
        <v>1692298</v>
      </c>
      <c r="P2146" s="3">
        <v>223</v>
      </c>
      <c r="Q2146" s="2" t="s">
        <v>18248</v>
      </c>
      <c r="R2146" s="2" t="s">
        <v>893</v>
      </c>
      <c r="S2146" s="3">
        <v>0</v>
      </c>
      <c r="T2146" s="3">
        <v>1</v>
      </c>
      <c r="U2146" s="3">
        <v>30</v>
      </c>
      <c r="V2146" s="2" t="s">
        <v>18281</v>
      </c>
      <c r="W2146" s="3">
        <v>1</v>
      </c>
      <c r="X2146" s="2" t="s">
        <v>18250</v>
      </c>
      <c r="Y2146" s="2" t="s">
        <v>18281</v>
      </c>
      <c r="Z2146" s="2" t="s">
        <v>18251</v>
      </c>
      <c r="AA2146" s="2" t="s">
        <v>893</v>
      </c>
      <c r="AB2146" s="2" t="s">
        <v>893</v>
      </c>
      <c r="AC2146" s="3">
        <v>13</v>
      </c>
      <c r="AD2146" s="2" t="s">
        <v>18245</v>
      </c>
      <c r="AE2146" s="2" t="s">
        <v>18252</v>
      </c>
      <c r="AF2146" s="2" t="s">
        <v>18246</v>
      </c>
      <c r="AG2146" s="2" t="s">
        <v>18245</v>
      </c>
      <c r="AH2146" s="2" t="s">
        <v>18253</v>
      </c>
    </row>
    <row r="2147" s="1" customFormat="1" spans="1:34">
      <c r="A2147" s="2" t="s">
        <v>18245</v>
      </c>
      <c r="B2147" s="2" t="s">
        <v>18246</v>
      </c>
      <c r="C2147" s="2" t="s">
        <v>18246</v>
      </c>
      <c r="D2147" s="2"/>
      <c r="E2147" s="3">
        <v>1692298</v>
      </c>
      <c r="F2147" s="2" t="s">
        <v>893</v>
      </c>
      <c r="G2147" s="2" t="s">
        <v>18247</v>
      </c>
      <c r="H2147" s="3">
        <v>223</v>
      </c>
      <c r="I2147" s="2" t="s">
        <v>894</v>
      </c>
      <c r="J2147" s="3">
        <v>1692298</v>
      </c>
      <c r="K2147" s="2" t="s">
        <v>18247</v>
      </c>
      <c r="L2147" s="2"/>
      <c r="M2147" s="2" t="s">
        <v>4</v>
      </c>
      <c r="N2147" s="2" t="s">
        <v>295</v>
      </c>
      <c r="O2147" s="3">
        <v>1692298</v>
      </c>
      <c r="P2147" s="3">
        <v>223</v>
      </c>
      <c r="Q2147" s="2" t="s">
        <v>18248</v>
      </c>
      <c r="R2147" s="2" t="s">
        <v>893</v>
      </c>
      <c r="S2147" s="3">
        <v>0</v>
      </c>
      <c r="T2147" s="3">
        <v>1</v>
      </c>
      <c r="U2147" s="3">
        <v>40</v>
      </c>
      <c r="V2147" s="2" t="s">
        <v>18279</v>
      </c>
      <c r="W2147" s="3">
        <v>1</v>
      </c>
      <c r="X2147" s="2" t="s">
        <v>18250</v>
      </c>
      <c r="Y2147" s="2" t="s">
        <v>18279</v>
      </c>
      <c r="Z2147" s="2" t="s">
        <v>18251</v>
      </c>
      <c r="AA2147" s="2" t="s">
        <v>893</v>
      </c>
      <c r="AB2147" s="2" t="s">
        <v>893</v>
      </c>
      <c r="AC2147" s="3">
        <v>13</v>
      </c>
      <c r="AD2147" s="2" t="s">
        <v>18245</v>
      </c>
      <c r="AE2147" s="2" t="s">
        <v>18252</v>
      </c>
      <c r="AF2147" s="2" t="s">
        <v>18246</v>
      </c>
      <c r="AG2147" s="2" t="s">
        <v>18245</v>
      </c>
      <c r="AH2147" s="2" t="s">
        <v>18253</v>
      </c>
    </row>
    <row r="2148" s="1" customFormat="1" spans="1:34">
      <c r="A2148" s="2" t="s">
        <v>18245</v>
      </c>
      <c r="B2148" s="2" t="s">
        <v>18246</v>
      </c>
      <c r="C2148" s="2" t="s">
        <v>18246</v>
      </c>
      <c r="D2148" s="2"/>
      <c r="E2148" s="3">
        <v>1692298</v>
      </c>
      <c r="F2148" s="2" t="s">
        <v>893</v>
      </c>
      <c r="G2148" s="2" t="s">
        <v>18247</v>
      </c>
      <c r="H2148" s="3">
        <v>223</v>
      </c>
      <c r="I2148" s="2" t="s">
        <v>894</v>
      </c>
      <c r="J2148" s="3">
        <v>1692298</v>
      </c>
      <c r="K2148" s="2" t="s">
        <v>18247</v>
      </c>
      <c r="L2148" s="2"/>
      <c r="M2148" s="2" t="s">
        <v>4</v>
      </c>
      <c r="N2148" s="2" t="s">
        <v>307</v>
      </c>
      <c r="O2148" s="3">
        <v>1692298</v>
      </c>
      <c r="P2148" s="3">
        <v>223</v>
      </c>
      <c r="Q2148" s="2" t="s">
        <v>18248</v>
      </c>
      <c r="R2148" s="2" t="s">
        <v>893</v>
      </c>
      <c r="S2148" s="3">
        <v>0</v>
      </c>
      <c r="T2148" s="3">
        <v>1</v>
      </c>
      <c r="U2148" s="3">
        <v>50</v>
      </c>
      <c r="V2148" s="2" t="s">
        <v>18282</v>
      </c>
      <c r="W2148" s="3">
        <v>1</v>
      </c>
      <c r="X2148" s="2" t="s">
        <v>18250</v>
      </c>
      <c r="Y2148" s="2" t="s">
        <v>18282</v>
      </c>
      <c r="Z2148" s="2" t="s">
        <v>18251</v>
      </c>
      <c r="AA2148" s="2" t="s">
        <v>893</v>
      </c>
      <c r="AB2148" s="2" t="s">
        <v>893</v>
      </c>
      <c r="AC2148" s="3">
        <v>13</v>
      </c>
      <c r="AD2148" s="2" t="s">
        <v>18245</v>
      </c>
      <c r="AE2148" s="2" t="s">
        <v>18252</v>
      </c>
      <c r="AF2148" s="2" t="s">
        <v>18246</v>
      </c>
      <c r="AG2148" s="2" t="s">
        <v>18245</v>
      </c>
      <c r="AH2148" s="2" t="s">
        <v>18253</v>
      </c>
    </row>
    <row r="2149" s="1" customFormat="1" spans="1:34">
      <c r="A2149" s="2" t="s">
        <v>18245</v>
      </c>
      <c r="B2149" s="2" t="s">
        <v>18246</v>
      </c>
      <c r="C2149" s="2" t="s">
        <v>18246</v>
      </c>
      <c r="D2149" s="2"/>
      <c r="E2149" s="3">
        <v>1692298</v>
      </c>
      <c r="F2149" s="2" t="s">
        <v>893</v>
      </c>
      <c r="G2149" s="2" t="s">
        <v>18247</v>
      </c>
      <c r="H2149" s="3">
        <v>223</v>
      </c>
      <c r="I2149" s="2" t="s">
        <v>894</v>
      </c>
      <c r="J2149" s="3">
        <v>1692298</v>
      </c>
      <c r="K2149" s="2" t="s">
        <v>18247</v>
      </c>
      <c r="L2149" s="2"/>
      <c r="M2149" s="2" t="s">
        <v>4</v>
      </c>
      <c r="N2149" s="2" t="s">
        <v>298</v>
      </c>
      <c r="O2149" s="3">
        <v>1692298</v>
      </c>
      <c r="P2149" s="3">
        <v>223</v>
      </c>
      <c r="Q2149" s="2" t="s">
        <v>18248</v>
      </c>
      <c r="R2149" s="2" t="s">
        <v>893</v>
      </c>
      <c r="S2149" s="3">
        <v>0</v>
      </c>
      <c r="T2149" s="3">
        <v>1</v>
      </c>
      <c r="U2149" s="3">
        <v>60</v>
      </c>
      <c r="V2149" s="2" t="s">
        <v>18280</v>
      </c>
      <c r="W2149" s="3">
        <v>1</v>
      </c>
      <c r="X2149" s="2" t="s">
        <v>18250</v>
      </c>
      <c r="Y2149" s="2" t="s">
        <v>18280</v>
      </c>
      <c r="Z2149" s="2" t="s">
        <v>18251</v>
      </c>
      <c r="AA2149" s="2" t="s">
        <v>893</v>
      </c>
      <c r="AB2149" s="2" t="s">
        <v>893</v>
      </c>
      <c r="AC2149" s="3">
        <v>13</v>
      </c>
      <c r="AD2149" s="2" t="s">
        <v>18245</v>
      </c>
      <c r="AE2149" s="2" t="s">
        <v>18252</v>
      </c>
      <c r="AF2149" s="2" t="s">
        <v>18246</v>
      </c>
      <c r="AG2149" s="2" t="s">
        <v>18245</v>
      </c>
      <c r="AH2149" s="2" t="s">
        <v>18253</v>
      </c>
    </row>
    <row r="2150" s="1" customFormat="1" spans="1:34">
      <c r="A2150" s="2" t="s">
        <v>18245</v>
      </c>
      <c r="B2150" s="2" t="s">
        <v>18246</v>
      </c>
      <c r="C2150" s="2" t="s">
        <v>18246</v>
      </c>
      <c r="D2150" s="2"/>
      <c r="E2150" s="3">
        <v>1692298</v>
      </c>
      <c r="F2150" s="2" t="s">
        <v>893</v>
      </c>
      <c r="G2150" s="2" t="s">
        <v>18247</v>
      </c>
      <c r="H2150" s="3">
        <v>223</v>
      </c>
      <c r="I2150" s="2" t="s">
        <v>894</v>
      </c>
      <c r="J2150" s="3">
        <v>1692298</v>
      </c>
      <c r="K2150" s="2" t="s">
        <v>18247</v>
      </c>
      <c r="L2150" s="2"/>
      <c r="M2150" s="2" t="s">
        <v>4</v>
      </c>
      <c r="N2150" s="2" t="s">
        <v>310</v>
      </c>
      <c r="O2150" s="3">
        <v>1692298</v>
      </c>
      <c r="P2150" s="3">
        <v>223</v>
      </c>
      <c r="Q2150" s="2" t="s">
        <v>18248</v>
      </c>
      <c r="R2150" s="2" t="s">
        <v>893</v>
      </c>
      <c r="S2150" s="3">
        <v>0</v>
      </c>
      <c r="T2150" s="3">
        <v>1</v>
      </c>
      <c r="U2150" s="3">
        <v>70</v>
      </c>
      <c r="V2150" s="2" t="s">
        <v>18282</v>
      </c>
      <c r="W2150" s="3">
        <v>1</v>
      </c>
      <c r="X2150" s="2" t="s">
        <v>18250</v>
      </c>
      <c r="Y2150" s="2" t="s">
        <v>18282</v>
      </c>
      <c r="Z2150" s="2" t="s">
        <v>18251</v>
      </c>
      <c r="AA2150" s="2" t="s">
        <v>893</v>
      </c>
      <c r="AB2150" s="2" t="s">
        <v>893</v>
      </c>
      <c r="AC2150" s="3">
        <v>13</v>
      </c>
      <c r="AD2150" s="2" t="s">
        <v>18245</v>
      </c>
      <c r="AE2150" s="2" t="s">
        <v>18252</v>
      </c>
      <c r="AF2150" s="2" t="s">
        <v>18246</v>
      </c>
      <c r="AG2150" s="2" t="s">
        <v>18245</v>
      </c>
      <c r="AH2150" s="2" t="s">
        <v>18253</v>
      </c>
    </row>
    <row r="2151" s="1" customFormat="1" spans="1:34">
      <c r="A2151" s="2" t="s">
        <v>18245</v>
      </c>
      <c r="B2151" s="2" t="s">
        <v>18246</v>
      </c>
      <c r="C2151" s="2" t="s">
        <v>18246</v>
      </c>
      <c r="D2151" s="2"/>
      <c r="E2151" s="3">
        <v>1692298</v>
      </c>
      <c r="F2151" s="2" t="s">
        <v>893</v>
      </c>
      <c r="G2151" s="2" t="s">
        <v>18247</v>
      </c>
      <c r="H2151" s="3">
        <v>223</v>
      </c>
      <c r="I2151" s="2" t="s">
        <v>894</v>
      </c>
      <c r="J2151" s="3">
        <v>1692300</v>
      </c>
      <c r="K2151" s="2" t="s">
        <v>18247</v>
      </c>
      <c r="L2151" s="2"/>
      <c r="M2151" s="2" t="s">
        <v>4</v>
      </c>
      <c r="N2151" s="2" t="s">
        <v>405</v>
      </c>
      <c r="O2151" s="3">
        <v>1692298</v>
      </c>
      <c r="P2151" s="3">
        <v>223</v>
      </c>
      <c r="Q2151" s="2" t="s">
        <v>18248</v>
      </c>
      <c r="R2151" s="2" t="s">
        <v>895</v>
      </c>
      <c r="S2151" s="3">
        <v>0</v>
      </c>
      <c r="T2151" s="3">
        <v>1</v>
      </c>
      <c r="U2151" s="3">
        <v>10</v>
      </c>
      <c r="V2151" s="2" t="s">
        <v>18286</v>
      </c>
      <c r="W2151" s="3">
        <v>1</v>
      </c>
      <c r="X2151" s="2" t="s">
        <v>18250</v>
      </c>
      <c r="Y2151" s="2" t="s">
        <v>18286</v>
      </c>
      <c r="Z2151" s="2" t="s">
        <v>18251</v>
      </c>
      <c r="AA2151" s="2" t="s">
        <v>895</v>
      </c>
      <c r="AB2151" s="2" t="s">
        <v>893</v>
      </c>
      <c r="AC2151" s="3">
        <v>13</v>
      </c>
      <c r="AD2151" s="2" t="s">
        <v>18245</v>
      </c>
      <c r="AE2151" s="2" t="s">
        <v>18252</v>
      </c>
      <c r="AF2151" s="2" t="s">
        <v>18246</v>
      </c>
      <c r="AG2151" s="2" t="s">
        <v>18245</v>
      </c>
      <c r="AH2151" s="2" t="s">
        <v>18253</v>
      </c>
    </row>
    <row r="2152" s="1" customFormat="1" spans="1:34">
      <c r="A2152" s="2" t="s">
        <v>18245</v>
      </c>
      <c r="B2152" s="2" t="s">
        <v>18246</v>
      </c>
      <c r="C2152" s="2" t="s">
        <v>18246</v>
      </c>
      <c r="D2152" s="2"/>
      <c r="E2152" s="3">
        <v>1692300</v>
      </c>
      <c r="F2152" s="2" t="s">
        <v>895</v>
      </c>
      <c r="G2152" s="2" t="s">
        <v>18247</v>
      </c>
      <c r="H2152" s="3">
        <v>223</v>
      </c>
      <c r="I2152" s="2" t="s">
        <v>896</v>
      </c>
      <c r="J2152" s="3">
        <v>1692300</v>
      </c>
      <c r="K2152" s="2" t="s">
        <v>18247</v>
      </c>
      <c r="L2152" s="2"/>
      <c r="M2152" s="2" t="s">
        <v>4</v>
      </c>
      <c r="N2152" s="2" t="s">
        <v>405</v>
      </c>
      <c r="O2152" s="3">
        <v>1692300</v>
      </c>
      <c r="P2152" s="3">
        <v>223</v>
      </c>
      <c r="Q2152" s="2" t="s">
        <v>18248</v>
      </c>
      <c r="R2152" s="2" t="s">
        <v>895</v>
      </c>
      <c r="S2152" s="3">
        <v>0</v>
      </c>
      <c r="T2152" s="3">
        <v>1</v>
      </c>
      <c r="U2152" s="3">
        <v>10</v>
      </c>
      <c r="V2152" s="2" t="s">
        <v>18286</v>
      </c>
      <c r="W2152" s="3">
        <v>1</v>
      </c>
      <c r="X2152" s="2" t="s">
        <v>18250</v>
      </c>
      <c r="Y2152" s="2" t="s">
        <v>18286</v>
      </c>
      <c r="Z2152" s="2" t="s">
        <v>18251</v>
      </c>
      <c r="AA2152" s="2" t="s">
        <v>895</v>
      </c>
      <c r="AB2152" s="2" t="s">
        <v>895</v>
      </c>
      <c r="AC2152" s="3">
        <v>1</v>
      </c>
      <c r="AD2152" s="2" t="s">
        <v>18245</v>
      </c>
      <c r="AE2152" s="2" t="s">
        <v>18252</v>
      </c>
      <c r="AF2152" s="2" t="s">
        <v>18246</v>
      </c>
      <c r="AG2152" s="2" t="s">
        <v>18245</v>
      </c>
      <c r="AH2152" s="2" t="s">
        <v>18253</v>
      </c>
    </row>
    <row r="2153" s="1" customFormat="1" spans="1:34">
      <c r="A2153" s="2" t="s">
        <v>18245</v>
      </c>
      <c r="B2153" s="2" t="s">
        <v>18246</v>
      </c>
      <c r="C2153" s="2" t="s">
        <v>18246</v>
      </c>
      <c r="D2153" s="2"/>
      <c r="E2153" s="3">
        <v>1692524</v>
      </c>
      <c r="F2153" s="2" t="s">
        <v>897</v>
      </c>
      <c r="G2153" s="2" t="s">
        <v>18247</v>
      </c>
      <c r="H2153" s="3">
        <v>223</v>
      </c>
      <c r="I2153" s="2" t="s">
        <v>898</v>
      </c>
      <c r="J2153" s="3">
        <v>1692524</v>
      </c>
      <c r="K2153" s="2" t="s">
        <v>18247</v>
      </c>
      <c r="L2153" s="2"/>
      <c r="M2153" s="2" t="s">
        <v>4</v>
      </c>
      <c r="N2153" s="2" t="s">
        <v>631</v>
      </c>
      <c r="O2153" s="3">
        <v>1692524</v>
      </c>
      <c r="P2153" s="3">
        <v>223</v>
      </c>
      <c r="Q2153" s="2" t="s">
        <v>18248</v>
      </c>
      <c r="R2153" s="2" t="s">
        <v>897</v>
      </c>
      <c r="S2153" s="3">
        <v>0</v>
      </c>
      <c r="T2153" s="3">
        <v>1</v>
      </c>
      <c r="U2153" s="3">
        <v>10</v>
      </c>
      <c r="V2153" s="2" t="s">
        <v>18298</v>
      </c>
      <c r="W2153" s="3">
        <v>1</v>
      </c>
      <c r="X2153" s="2" t="s">
        <v>18250</v>
      </c>
      <c r="Y2153" s="2" t="s">
        <v>18298</v>
      </c>
      <c r="Z2153" s="2" t="s">
        <v>18251</v>
      </c>
      <c r="AA2153" s="2" t="s">
        <v>897</v>
      </c>
      <c r="AB2153" s="2" t="s">
        <v>897</v>
      </c>
      <c r="AC2153" s="3">
        <v>1</v>
      </c>
      <c r="AD2153" s="2" t="s">
        <v>18245</v>
      </c>
      <c r="AE2153" s="2" t="s">
        <v>18252</v>
      </c>
      <c r="AF2153" s="2" t="s">
        <v>18246</v>
      </c>
      <c r="AG2153" s="2" t="s">
        <v>18245</v>
      </c>
      <c r="AH2153" s="2" t="s">
        <v>18253</v>
      </c>
    </row>
    <row r="2154" s="1" customFormat="1" spans="1:34">
      <c r="A2154" s="2" t="s">
        <v>18245</v>
      </c>
      <c r="B2154" s="2" t="s">
        <v>18246</v>
      </c>
      <c r="C2154" s="2" t="s">
        <v>18246</v>
      </c>
      <c r="D2154" s="2"/>
      <c r="E2154" s="3">
        <v>1704730</v>
      </c>
      <c r="F2154" s="2" t="s">
        <v>899</v>
      </c>
      <c r="G2154" s="2" t="s">
        <v>18247</v>
      </c>
      <c r="H2154" s="3">
        <v>223</v>
      </c>
      <c r="I2154" s="2" t="s">
        <v>900</v>
      </c>
      <c r="J2154" s="3">
        <v>1444469</v>
      </c>
      <c r="K2154" s="2" t="s">
        <v>18247</v>
      </c>
      <c r="L2154" s="2"/>
      <c r="M2154" s="2" t="s">
        <v>4</v>
      </c>
      <c r="N2154" s="2" t="s">
        <v>42</v>
      </c>
      <c r="O2154" s="3">
        <v>1704730</v>
      </c>
      <c r="P2154" s="3">
        <v>223</v>
      </c>
      <c r="Q2154" s="2" t="s">
        <v>18248</v>
      </c>
      <c r="R2154" s="2" t="s">
        <v>601</v>
      </c>
      <c r="S2154" s="3">
        <v>0</v>
      </c>
      <c r="T2154" s="3">
        <v>1</v>
      </c>
      <c r="U2154" s="3">
        <v>10</v>
      </c>
      <c r="V2154" s="2" t="s">
        <v>18256</v>
      </c>
      <c r="W2154" s="3">
        <v>1</v>
      </c>
      <c r="X2154" s="2" t="s">
        <v>18250</v>
      </c>
      <c r="Y2154" s="2" t="s">
        <v>18256</v>
      </c>
      <c r="Z2154" s="2" t="s">
        <v>18251</v>
      </c>
      <c r="AA2154" s="2" t="s">
        <v>601</v>
      </c>
      <c r="AB2154" s="2" t="s">
        <v>899</v>
      </c>
      <c r="AC2154" s="3">
        <v>10</v>
      </c>
      <c r="AD2154" s="2" t="s">
        <v>18245</v>
      </c>
      <c r="AE2154" s="2" t="s">
        <v>18252</v>
      </c>
      <c r="AF2154" s="2" t="s">
        <v>18246</v>
      </c>
      <c r="AG2154" s="2" t="s">
        <v>18245</v>
      </c>
      <c r="AH2154" s="2" t="s">
        <v>18253</v>
      </c>
    </row>
    <row r="2155" s="1" customFormat="1" spans="1:34">
      <c r="A2155" s="2" t="s">
        <v>18245</v>
      </c>
      <c r="B2155" s="2" t="s">
        <v>18246</v>
      </c>
      <c r="C2155" s="2" t="s">
        <v>18246</v>
      </c>
      <c r="D2155" s="2"/>
      <c r="E2155" s="3">
        <v>1704730</v>
      </c>
      <c r="F2155" s="2" t="s">
        <v>899</v>
      </c>
      <c r="G2155" s="2" t="s">
        <v>18247</v>
      </c>
      <c r="H2155" s="3">
        <v>223</v>
      </c>
      <c r="I2155" s="2" t="s">
        <v>900</v>
      </c>
      <c r="J2155" s="3">
        <v>1444469</v>
      </c>
      <c r="K2155" s="2" t="s">
        <v>18247</v>
      </c>
      <c r="L2155" s="2"/>
      <c r="M2155" s="2" t="s">
        <v>4</v>
      </c>
      <c r="N2155" s="2" t="s">
        <v>200</v>
      </c>
      <c r="O2155" s="3">
        <v>1704730</v>
      </c>
      <c r="P2155" s="3">
        <v>223</v>
      </c>
      <c r="Q2155" s="2" t="s">
        <v>18248</v>
      </c>
      <c r="R2155" s="2" t="s">
        <v>601</v>
      </c>
      <c r="S2155" s="3">
        <v>0</v>
      </c>
      <c r="T2155" s="3">
        <v>1</v>
      </c>
      <c r="U2155" s="3">
        <v>20</v>
      </c>
      <c r="V2155" s="2" t="s">
        <v>18274</v>
      </c>
      <c r="W2155" s="3">
        <v>1</v>
      </c>
      <c r="X2155" s="2" t="s">
        <v>18250</v>
      </c>
      <c r="Y2155" s="2" t="s">
        <v>18274</v>
      </c>
      <c r="Z2155" s="2" t="s">
        <v>18251</v>
      </c>
      <c r="AA2155" s="2" t="s">
        <v>601</v>
      </c>
      <c r="AB2155" s="2" t="s">
        <v>899</v>
      </c>
      <c r="AC2155" s="3">
        <v>10</v>
      </c>
      <c r="AD2155" s="2" t="s">
        <v>18245</v>
      </c>
      <c r="AE2155" s="2" t="s">
        <v>18252</v>
      </c>
      <c r="AF2155" s="2" t="s">
        <v>18246</v>
      </c>
      <c r="AG2155" s="2" t="s">
        <v>18245</v>
      </c>
      <c r="AH2155" s="2" t="s">
        <v>18253</v>
      </c>
    </row>
    <row r="2156" s="1" customFormat="1" spans="1:34">
      <c r="A2156" s="2" t="s">
        <v>18245</v>
      </c>
      <c r="B2156" s="2" t="s">
        <v>18246</v>
      </c>
      <c r="C2156" s="2" t="s">
        <v>18246</v>
      </c>
      <c r="D2156" s="2"/>
      <c r="E2156" s="3">
        <v>1704730</v>
      </c>
      <c r="F2156" s="2" t="s">
        <v>899</v>
      </c>
      <c r="G2156" s="2" t="s">
        <v>18247</v>
      </c>
      <c r="H2156" s="3">
        <v>223</v>
      </c>
      <c r="I2156" s="2" t="s">
        <v>900</v>
      </c>
      <c r="J2156" s="3">
        <v>1444523</v>
      </c>
      <c r="K2156" s="2" t="s">
        <v>18247</v>
      </c>
      <c r="L2156" s="2"/>
      <c r="M2156" s="2" t="s">
        <v>4</v>
      </c>
      <c r="N2156" s="2" t="s">
        <v>135</v>
      </c>
      <c r="O2156" s="3">
        <v>1704730</v>
      </c>
      <c r="P2156" s="3">
        <v>223</v>
      </c>
      <c r="Q2156" s="2" t="s">
        <v>18248</v>
      </c>
      <c r="R2156" s="2" t="s">
        <v>602</v>
      </c>
      <c r="S2156" s="3">
        <v>0</v>
      </c>
      <c r="T2156" s="3">
        <v>1</v>
      </c>
      <c r="U2156" s="3">
        <v>10</v>
      </c>
      <c r="V2156" s="2" t="s">
        <v>18267</v>
      </c>
      <c r="W2156" s="3">
        <v>1</v>
      </c>
      <c r="X2156" s="2" t="s">
        <v>18250</v>
      </c>
      <c r="Y2156" s="2" t="s">
        <v>18267</v>
      </c>
      <c r="Z2156" s="2" t="s">
        <v>18251</v>
      </c>
      <c r="AA2156" s="2" t="s">
        <v>602</v>
      </c>
      <c r="AB2156" s="2" t="s">
        <v>899</v>
      </c>
      <c r="AC2156" s="3">
        <v>10</v>
      </c>
      <c r="AD2156" s="2" t="s">
        <v>18245</v>
      </c>
      <c r="AE2156" s="2" t="s">
        <v>18252</v>
      </c>
      <c r="AF2156" s="2" t="s">
        <v>18246</v>
      </c>
      <c r="AG2156" s="2" t="s">
        <v>18245</v>
      </c>
      <c r="AH2156" s="2" t="s">
        <v>18253</v>
      </c>
    </row>
    <row r="2157" s="1" customFormat="1" spans="1:34">
      <c r="A2157" s="2" t="s">
        <v>18245</v>
      </c>
      <c r="B2157" s="2" t="s">
        <v>18246</v>
      </c>
      <c r="C2157" s="2" t="s">
        <v>18246</v>
      </c>
      <c r="D2157" s="2"/>
      <c r="E2157" s="3">
        <v>1704730</v>
      </c>
      <c r="F2157" s="2" t="s">
        <v>899</v>
      </c>
      <c r="G2157" s="2" t="s">
        <v>18247</v>
      </c>
      <c r="H2157" s="3">
        <v>223</v>
      </c>
      <c r="I2157" s="2" t="s">
        <v>900</v>
      </c>
      <c r="J2157" s="3">
        <v>1444523</v>
      </c>
      <c r="K2157" s="2" t="s">
        <v>18247</v>
      </c>
      <c r="L2157" s="2"/>
      <c r="M2157" s="2" t="s">
        <v>4</v>
      </c>
      <c r="N2157" s="2" t="s">
        <v>57</v>
      </c>
      <c r="O2157" s="3">
        <v>1704730</v>
      </c>
      <c r="P2157" s="3">
        <v>223</v>
      </c>
      <c r="Q2157" s="2" t="s">
        <v>18248</v>
      </c>
      <c r="R2157" s="2" t="s">
        <v>602</v>
      </c>
      <c r="S2157" s="3">
        <v>0</v>
      </c>
      <c r="T2157" s="3">
        <v>1</v>
      </c>
      <c r="U2157" s="3">
        <v>20</v>
      </c>
      <c r="V2157" s="2" t="s">
        <v>18257</v>
      </c>
      <c r="W2157" s="3">
        <v>1</v>
      </c>
      <c r="X2157" s="2" t="s">
        <v>18250</v>
      </c>
      <c r="Y2157" s="2" t="s">
        <v>18257</v>
      </c>
      <c r="Z2157" s="2" t="s">
        <v>18251</v>
      </c>
      <c r="AA2157" s="2" t="s">
        <v>602</v>
      </c>
      <c r="AB2157" s="2" t="s">
        <v>899</v>
      </c>
      <c r="AC2157" s="3">
        <v>10</v>
      </c>
      <c r="AD2157" s="2" t="s">
        <v>18245</v>
      </c>
      <c r="AE2157" s="2" t="s">
        <v>18252</v>
      </c>
      <c r="AF2157" s="2" t="s">
        <v>18246</v>
      </c>
      <c r="AG2157" s="2" t="s">
        <v>18245</v>
      </c>
      <c r="AH2157" s="2" t="s">
        <v>18253</v>
      </c>
    </row>
    <row r="2158" s="1" customFormat="1" spans="1:34">
      <c r="A2158" s="2" t="s">
        <v>18245</v>
      </c>
      <c r="B2158" s="2" t="s">
        <v>18246</v>
      </c>
      <c r="C2158" s="2" t="s">
        <v>18246</v>
      </c>
      <c r="D2158" s="2"/>
      <c r="E2158" s="3">
        <v>1704730</v>
      </c>
      <c r="F2158" s="2" t="s">
        <v>899</v>
      </c>
      <c r="G2158" s="2" t="s">
        <v>18247</v>
      </c>
      <c r="H2158" s="3">
        <v>223</v>
      </c>
      <c r="I2158" s="2" t="s">
        <v>900</v>
      </c>
      <c r="J2158" s="3">
        <v>1444523</v>
      </c>
      <c r="K2158" s="2" t="s">
        <v>18247</v>
      </c>
      <c r="L2158" s="2"/>
      <c r="M2158" s="2" t="s">
        <v>4</v>
      </c>
      <c r="N2158" s="2" t="s">
        <v>60</v>
      </c>
      <c r="O2158" s="3">
        <v>1704730</v>
      </c>
      <c r="P2158" s="3">
        <v>223</v>
      </c>
      <c r="Q2158" s="2" t="s">
        <v>18248</v>
      </c>
      <c r="R2158" s="2" t="s">
        <v>602</v>
      </c>
      <c r="S2158" s="3">
        <v>0</v>
      </c>
      <c r="T2158" s="3">
        <v>1</v>
      </c>
      <c r="U2158" s="3">
        <v>30</v>
      </c>
      <c r="V2158" s="2" t="s">
        <v>18259</v>
      </c>
      <c r="W2158" s="3">
        <v>1</v>
      </c>
      <c r="X2158" s="2" t="s">
        <v>18250</v>
      </c>
      <c r="Y2158" s="2" t="s">
        <v>18259</v>
      </c>
      <c r="Z2158" s="2" t="s">
        <v>18251</v>
      </c>
      <c r="AA2158" s="2" t="s">
        <v>602</v>
      </c>
      <c r="AB2158" s="2" t="s">
        <v>899</v>
      </c>
      <c r="AC2158" s="3">
        <v>10</v>
      </c>
      <c r="AD2158" s="2" t="s">
        <v>18245</v>
      </c>
      <c r="AE2158" s="2" t="s">
        <v>18252</v>
      </c>
      <c r="AF2158" s="2" t="s">
        <v>18246</v>
      </c>
      <c r="AG2158" s="2" t="s">
        <v>18245</v>
      </c>
      <c r="AH2158" s="2" t="s">
        <v>18253</v>
      </c>
    </row>
    <row r="2159" s="1" customFormat="1" spans="1:34">
      <c r="A2159" s="2" t="s">
        <v>18245</v>
      </c>
      <c r="B2159" s="2" t="s">
        <v>18246</v>
      </c>
      <c r="C2159" s="2" t="s">
        <v>18246</v>
      </c>
      <c r="D2159" s="2"/>
      <c r="E2159" s="3">
        <v>1704730</v>
      </c>
      <c r="F2159" s="2" t="s">
        <v>899</v>
      </c>
      <c r="G2159" s="2" t="s">
        <v>18247</v>
      </c>
      <c r="H2159" s="3">
        <v>223</v>
      </c>
      <c r="I2159" s="2" t="s">
        <v>900</v>
      </c>
      <c r="J2159" s="3">
        <v>1444523</v>
      </c>
      <c r="K2159" s="2" t="s">
        <v>18247</v>
      </c>
      <c r="L2159" s="2"/>
      <c r="M2159" s="2" t="s">
        <v>4</v>
      </c>
      <c r="N2159" s="2" t="s">
        <v>63</v>
      </c>
      <c r="O2159" s="3">
        <v>1704730</v>
      </c>
      <c r="P2159" s="3">
        <v>223</v>
      </c>
      <c r="Q2159" s="2" t="s">
        <v>18248</v>
      </c>
      <c r="R2159" s="2" t="s">
        <v>602</v>
      </c>
      <c r="S2159" s="3">
        <v>0</v>
      </c>
      <c r="T2159" s="3">
        <v>1</v>
      </c>
      <c r="U2159" s="3">
        <v>40</v>
      </c>
      <c r="V2159" s="2" t="s">
        <v>18260</v>
      </c>
      <c r="W2159" s="3">
        <v>1</v>
      </c>
      <c r="X2159" s="2" t="s">
        <v>18250</v>
      </c>
      <c r="Y2159" s="2" t="s">
        <v>18260</v>
      </c>
      <c r="Z2159" s="2" t="s">
        <v>18251</v>
      </c>
      <c r="AA2159" s="2" t="s">
        <v>602</v>
      </c>
      <c r="AB2159" s="2" t="s">
        <v>899</v>
      </c>
      <c r="AC2159" s="3">
        <v>10</v>
      </c>
      <c r="AD2159" s="2" t="s">
        <v>18245</v>
      </c>
      <c r="AE2159" s="2" t="s">
        <v>18252</v>
      </c>
      <c r="AF2159" s="2" t="s">
        <v>18246</v>
      </c>
      <c r="AG2159" s="2" t="s">
        <v>18245</v>
      </c>
      <c r="AH2159" s="2" t="s">
        <v>18253</v>
      </c>
    </row>
    <row r="2160" s="1" customFormat="1" spans="1:34">
      <c r="A2160" s="2" t="s">
        <v>18245</v>
      </c>
      <c r="B2160" s="2" t="s">
        <v>18246</v>
      </c>
      <c r="C2160" s="2" t="s">
        <v>18246</v>
      </c>
      <c r="D2160" s="2"/>
      <c r="E2160" s="3">
        <v>1704730</v>
      </c>
      <c r="F2160" s="2" t="s">
        <v>899</v>
      </c>
      <c r="G2160" s="2" t="s">
        <v>18247</v>
      </c>
      <c r="H2160" s="3">
        <v>223</v>
      </c>
      <c r="I2160" s="2" t="s">
        <v>900</v>
      </c>
      <c r="J2160" s="3">
        <v>1704730</v>
      </c>
      <c r="K2160" s="2" t="s">
        <v>18247</v>
      </c>
      <c r="L2160" s="2"/>
      <c r="M2160" s="2" t="s">
        <v>4</v>
      </c>
      <c r="N2160" s="2" t="s">
        <v>166</v>
      </c>
      <c r="O2160" s="3">
        <v>1704730</v>
      </c>
      <c r="P2160" s="3">
        <v>223</v>
      </c>
      <c r="Q2160" s="2" t="s">
        <v>18248</v>
      </c>
      <c r="R2160" s="2" t="s">
        <v>899</v>
      </c>
      <c r="S2160" s="3">
        <v>0</v>
      </c>
      <c r="T2160" s="3">
        <v>1</v>
      </c>
      <c r="U2160" s="3">
        <v>10</v>
      </c>
      <c r="V2160" s="2" t="s">
        <v>18269</v>
      </c>
      <c r="W2160" s="3">
        <v>1</v>
      </c>
      <c r="X2160" s="2" t="s">
        <v>18250</v>
      </c>
      <c r="Y2160" s="2" t="s">
        <v>18269</v>
      </c>
      <c r="Z2160" s="2" t="s">
        <v>18251</v>
      </c>
      <c r="AA2160" s="2" t="s">
        <v>899</v>
      </c>
      <c r="AB2160" s="2" t="s">
        <v>899</v>
      </c>
      <c r="AC2160" s="3">
        <v>10</v>
      </c>
      <c r="AD2160" s="2" t="s">
        <v>18245</v>
      </c>
      <c r="AE2160" s="2" t="s">
        <v>18252</v>
      </c>
      <c r="AF2160" s="2" t="s">
        <v>18246</v>
      </c>
      <c r="AG2160" s="2" t="s">
        <v>18245</v>
      </c>
      <c r="AH2160" s="2" t="s">
        <v>18253</v>
      </c>
    </row>
    <row r="2161" s="1" customFormat="1" spans="1:34">
      <c r="A2161" s="2" t="s">
        <v>18245</v>
      </c>
      <c r="B2161" s="2" t="s">
        <v>18246</v>
      </c>
      <c r="C2161" s="2" t="s">
        <v>18246</v>
      </c>
      <c r="D2161" s="2"/>
      <c r="E2161" s="3">
        <v>1704730</v>
      </c>
      <c r="F2161" s="2" t="s">
        <v>899</v>
      </c>
      <c r="G2161" s="2" t="s">
        <v>18247</v>
      </c>
      <c r="H2161" s="3">
        <v>223</v>
      </c>
      <c r="I2161" s="2" t="s">
        <v>900</v>
      </c>
      <c r="J2161" s="3">
        <v>1704730</v>
      </c>
      <c r="K2161" s="2" t="s">
        <v>18247</v>
      </c>
      <c r="L2161" s="2"/>
      <c r="M2161" s="2" t="s">
        <v>4</v>
      </c>
      <c r="N2161" s="2" t="s">
        <v>298</v>
      </c>
      <c r="O2161" s="3">
        <v>1704730</v>
      </c>
      <c r="P2161" s="3">
        <v>223</v>
      </c>
      <c r="Q2161" s="2" t="s">
        <v>18248</v>
      </c>
      <c r="R2161" s="2" t="s">
        <v>899</v>
      </c>
      <c r="S2161" s="3">
        <v>0</v>
      </c>
      <c r="T2161" s="3">
        <v>1</v>
      </c>
      <c r="U2161" s="3">
        <v>20</v>
      </c>
      <c r="V2161" s="2" t="s">
        <v>18280</v>
      </c>
      <c r="W2161" s="3">
        <v>1</v>
      </c>
      <c r="X2161" s="2" t="s">
        <v>18250</v>
      </c>
      <c r="Y2161" s="2" t="s">
        <v>18280</v>
      </c>
      <c r="Z2161" s="2" t="s">
        <v>18251</v>
      </c>
      <c r="AA2161" s="2" t="s">
        <v>899</v>
      </c>
      <c r="AB2161" s="2" t="s">
        <v>899</v>
      </c>
      <c r="AC2161" s="3">
        <v>10</v>
      </c>
      <c r="AD2161" s="2" t="s">
        <v>18245</v>
      </c>
      <c r="AE2161" s="2" t="s">
        <v>18252</v>
      </c>
      <c r="AF2161" s="2" t="s">
        <v>18246</v>
      </c>
      <c r="AG2161" s="2" t="s">
        <v>18245</v>
      </c>
      <c r="AH2161" s="2" t="s">
        <v>18253</v>
      </c>
    </row>
    <row r="2162" s="1" customFormat="1" spans="1:34">
      <c r="A2162" s="2" t="s">
        <v>18245</v>
      </c>
      <c r="B2162" s="2" t="s">
        <v>18246</v>
      </c>
      <c r="C2162" s="2" t="s">
        <v>18246</v>
      </c>
      <c r="D2162" s="2"/>
      <c r="E2162" s="3">
        <v>1704730</v>
      </c>
      <c r="F2162" s="2" t="s">
        <v>899</v>
      </c>
      <c r="G2162" s="2" t="s">
        <v>18247</v>
      </c>
      <c r="H2162" s="3">
        <v>223</v>
      </c>
      <c r="I2162" s="2" t="s">
        <v>900</v>
      </c>
      <c r="J2162" s="3">
        <v>1704730</v>
      </c>
      <c r="K2162" s="2" t="s">
        <v>18247</v>
      </c>
      <c r="L2162" s="2"/>
      <c r="M2162" s="2" t="s">
        <v>4</v>
      </c>
      <c r="N2162" s="2" t="s">
        <v>301</v>
      </c>
      <c r="O2162" s="3">
        <v>1704730</v>
      </c>
      <c r="P2162" s="3">
        <v>223</v>
      </c>
      <c r="Q2162" s="2" t="s">
        <v>18248</v>
      </c>
      <c r="R2162" s="2" t="s">
        <v>899</v>
      </c>
      <c r="S2162" s="3">
        <v>0</v>
      </c>
      <c r="T2162" s="3">
        <v>1</v>
      </c>
      <c r="U2162" s="3">
        <v>30</v>
      </c>
      <c r="V2162" s="2" t="s">
        <v>18281</v>
      </c>
      <c r="W2162" s="3">
        <v>1</v>
      </c>
      <c r="X2162" s="2" t="s">
        <v>18250</v>
      </c>
      <c r="Y2162" s="2" t="s">
        <v>18281</v>
      </c>
      <c r="Z2162" s="2" t="s">
        <v>18251</v>
      </c>
      <c r="AA2162" s="2" t="s">
        <v>899</v>
      </c>
      <c r="AB2162" s="2" t="s">
        <v>899</v>
      </c>
      <c r="AC2162" s="3">
        <v>10</v>
      </c>
      <c r="AD2162" s="2" t="s">
        <v>18245</v>
      </c>
      <c r="AE2162" s="2" t="s">
        <v>18252</v>
      </c>
      <c r="AF2162" s="2" t="s">
        <v>18246</v>
      </c>
      <c r="AG2162" s="2" t="s">
        <v>18245</v>
      </c>
      <c r="AH2162" s="2" t="s">
        <v>18253</v>
      </c>
    </row>
    <row r="2163" s="1" customFormat="1" spans="1:34">
      <c r="A2163" s="2" t="s">
        <v>18245</v>
      </c>
      <c r="B2163" s="2" t="s">
        <v>18246</v>
      </c>
      <c r="C2163" s="2" t="s">
        <v>18246</v>
      </c>
      <c r="D2163" s="2"/>
      <c r="E2163" s="3">
        <v>1704730</v>
      </c>
      <c r="F2163" s="2" t="s">
        <v>899</v>
      </c>
      <c r="G2163" s="2" t="s">
        <v>18247</v>
      </c>
      <c r="H2163" s="3">
        <v>223</v>
      </c>
      <c r="I2163" s="2" t="s">
        <v>900</v>
      </c>
      <c r="J2163" s="3">
        <v>1704734</v>
      </c>
      <c r="K2163" s="2" t="s">
        <v>18247</v>
      </c>
      <c r="L2163" s="2"/>
      <c r="M2163" s="2" t="s">
        <v>4</v>
      </c>
      <c r="N2163" s="2" t="s">
        <v>405</v>
      </c>
      <c r="O2163" s="3">
        <v>1704730</v>
      </c>
      <c r="P2163" s="3">
        <v>223</v>
      </c>
      <c r="Q2163" s="2" t="s">
        <v>18248</v>
      </c>
      <c r="R2163" s="2" t="s">
        <v>901</v>
      </c>
      <c r="S2163" s="3">
        <v>0</v>
      </c>
      <c r="T2163" s="3">
        <v>1</v>
      </c>
      <c r="U2163" s="3">
        <v>10</v>
      </c>
      <c r="V2163" s="2" t="s">
        <v>18286</v>
      </c>
      <c r="W2163" s="3">
        <v>1</v>
      </c>
      <c r="X2163" s="2" t="s">
        <v>18250</v>
      </c>
      <c r="Y2163" s="2" t="s">
        <v>18286</v>
      </c>
      <c r="Z2163" s="2" t="s">
        <v>18251</v>
      </c>
      <c r="AA2163" s="2" t="s">
        <v>901</v>
      </c>
      <c r="AB2163" s="2" t="s">
        <v>899</v>
      </c>
      <c r="AC2163" s="3">
        <v>10</v>
      </c>
      <c r="AD2163" s="2" t="s">
        <v>18245</v>
      </c>
      <c r="AE2163" s="2" t="s">
        <v>18252</v>
      </c>
      <c r="AF2163" s="2" t="s">
        <v>18246</v>
      </c>
      <c r="AG2163" s="2" t="s">
        <v>18245</v>
      </c>
      <c r="AH2163" s="2" t="s">
        <v>18253</v>
      </c>
    </row>
    <row r="2164" s="1" customFormat="1" spans="1:34">
      <c r="A2164" s="2" t="s">
        <v>18245</v>
      </c>
      <c r="B2164" s="2" t="s">
        <v>18246</v>
      </c>
      <c r="C2164" s="2" t="s">
        <v>18246</v>
      </c>
      <c r="D2164" s="2"/>
      <c r="E2164" s="3">
        <v>1704734</v>
      </c>
      <c r="F2164" s="2" t="s">
        <v>901</v>
      </c>
      <c r="G2164" s="2" t="s">
        <v>18247</v>
      </c>
      <c r="H2164" s="3">
        <v>223</v>
      </c>
      <c r="I2164" s="2" t="s">
        <v>902</v>
      </c>
      <c r="J2164" s="3">
        <v>1704734</v>
      </c>
      <c r="K2164" s="2" t="s">
        <v>18247</v>
      </c>
      <c r="L2164" s="2"/>
      <c r="M2164" s="2" t="s">
        <v>4</v>
      </c>
      <c r="N2164" s="2" t="s">
        <v>405</v>
      </c>
      <c r="O2164" s="3">
        <v>1704734</v>
      </c>
      <c r="P2164" s="3">
        <v>223</v>
      </c>
      <c r="Q2164" s="2" t="s">
        <v>18248</v>
      </c>
      <c r="R2164" s="2" t="s">
        <v>901</v>
      </c>
      <c r="S2164" s="3">
        <v>0</v>
      </c>
      <c r="T2164" s="3">
        <v>1</v>
      </c>
      <c r="U2164" s="3">
        <v>10</v>
      </c>
      <c r="V2164" s="2" t="s">
        <v>18286</v>
      </c>
      <c r="W2164" s="3">
        <v>1</v>
      </c>
      <c r="X2164" s="2" t="s">
        <v>18250</v>
      </c>
      <c r="Y2164" s="2" t="s">
        <v>18286</v>
      </c>
      <c r="Z2164" s="2" t="s">
        <v>18251</v>
      </c>
      <c r="AA2164" s="2" t="s">
        <v>901</v>
      </c>
      <c r="AB2164" s="2" t="s">
        <v>901</v>
      </c>
      <c r="AC2164" s="3">
        <v>1</v>
      </c>
      <c r="AD2164" s="2" t="s">
        <v>18245</v>
      </c>
      <c r="AE2164" s="2" t="s">
        <v>18252</v>
      </c>
      <c r="AF2164" s="2" t="s">
        <v>18246</v>
      </c>
      <c r="AG2164" s="2" t="s">
        <v>18245</v>
      </c>
      <c r="AH2164" s="2" t="s">
        <v>18253</v>
      </c>
    </row>
    <row r="2165" s="1" customFormat="1" spans="1:34">
      <c r="A2165" s="2" t="s">
        <v>18245</v>
      </c>
      <c r="B2165" s="2" t="s">
        <v>18246</v>
      </c>
      <c r="C2165" s="2" t="s">
        <v>18246</v>
      </c>
      <c r="D2165" s="2"/>
      <c r="E2165" s="3">
        <v>1708530</v>
      </c>
      <c r="F2165" s="2" t="s">
        <v>903</v>
      </c>
      <c r="G2165" s="2" t="s">
        <v>18247</v>
      </c>
      <c r="H2165" s="3">
        <v>223</v>
      </c>
      <c r="I2165" s="2" t="s">
        <v>904</v>
      </c>
      <c r="J2165" s="3">
        <v>1247713</v>
      </c>
      <c r="K2165" s="2" t="s">
        <v>18247</v>
      </c>
      <c r="L2165" s="2"/>
      <c r="M2165" s="2" t="s">
        <v>4</v>
      </c>
      <c r="N2165" s="2" t="s">
        <v>42</v>
      </c>
      <c r="O2165" s="3">
        <v>1708530</v>
      </c>
      <c r="P2165" s="3">
        <v>223</v>
      </c>
      <c r="Q2165" s="2" t="s">
        <v>18248</v>
      </c>
      <c r="R2165" s="2" t="s">
        <v>489</v>
      </c>
      <c r="S2165" s="3">
        <v>0</v>
      </c>
      <c r="T2165" s="3">
        <v>1</v>
      </c>
      <c r="U2165" s="3">
        <v>10</v>
      </c>
      <c r="V2165" s="2" t="s">
        <v>18256</v>
      </c>
      <c r="W2165" s="3">
        <v>1</v>
      </c>
      <c r="X2165" s="2" t="s">
        <v>18250</v>
      </c>
      <c r="Y2165" s="2" t="s">
        <v>18256</v>
      </c>
      <c r="Z2165" s="2" t="s">
        <v>18251</v>
      </c>
      <c r="AA2165" s="2" t="s">
        <v>489</v>
      </c>
      <c r="AB2165" s="2" t="s">
        <v>903</v>
      </c>
      <c r="AC2165" s="3">
        <v>17</v>
      </c>
      <c r="AD2165" s="2" t="s">
        <v>18245</v>
      </c>
      <c r="AE2165" s="2" t="s">
        <v>18252</v>
      </c>
      <c r="AF2165" s="2" t="s">
        <v>18246</v>
      </c>
      <c r="AG2165" s="2" t="s">
        <v>18245</v>
      </c>
      <c r="AH2165" s="2" t="s">
        <v>18253</v>
      </c>
    </row>
    <row r="2166" s="1" customFormat="1" spans="1:34">
      <c r="A2166" s="2" t="s">
        <v>18245</v>
      </c>
      <c r="B2166" s="2" t="s">
        <v>18246</v>
      </c>
      <c r="C2166" s="2" t="s">
        <v>18246</v>
      </c>
      <c r="D2166" s="2"/>
      <c r="E2166" s="3">
        <v>1708530</v>
      </c>
      <c r="F2166" s="2" t="s">
        <v>903</v>
      </c>
      <c r="G2166" s="2" t="s">
        <v>18247</v>
      </c>
      <c r="H2166" s="3">
        <v>223</v>
      </c>
      <c r="I2166" s="2" t="s">
        <v>904</v>
      </c>
      <c r="J2166" s="3">
        <v>1247713</v>
      </c>
      <c r="K2166" s="2" t="s">
        <v>18247</v>
      </c>
      <c r="L2166" s="2"/>
      <c r="M2166" s="2" t="s">
        <v>4</v>
      </c>
      <c r="N2166" s="2" t="s">
        <v>200</v>
      </c>
      <c r="O2166" s="3">
        <v>1708530</v>
      </c>
      <c r="P2166" s="3">
        <v>223</v>
      </c>
      <c r="Q2166" s="2" t="s">
        <v>18248</v>
      </c>
      <c r="R2166" s="2" t="s">
        <v>489</v>
      </c>
      <c r="S2166" s="3">
        <v>0</v>
      </c>
      <c r="T2166" s="3">
        <v>1</v>
      </c>
      <c r="U2166" s="3">
        <v>20</v>
      </c>
      <c r="V2166" s="2" t="s">
        <v>18274</v>
      </c>
      <c r="W2166" s="3">
        <v>1</v>
      </c>
      <c r="X2166" s="2" t="s">
        <v>18250</v>
      </c>
      <c r="Y2166" s="2" t="s">
        <v>18274</v>
      </c>
      <c r="Z2166" s="2" t="s">
        <v>18251</v>
      </c>
      <c r="AA2166" s="2" t="s">
        <v>489</v>
      </c>
      <c r="AB2166" s="2" t="s">
        <v>903</v>
      </c>
      <c r="AC2166" s="3">
        <v>17</v>
      </c>
      <c r="AD2166" s="2" t="s">
        <v>18245</v>
      </c>
      <c r="AE2166" s="2" t="s">
        <v>18252</v>
      </c>
      <c r="AF2166" s="2" t="s">
        <v>18246</v>
      </c>
      <c r="AG2166" s="2" t="s">
        <v>18245</v>
      </c>
      <c r="AH2166" s="2" t="s">
        <v>18253</v>
      </c>
    </row>
    <row r="2167" s="1" customFormat="1" spans="1:34">
      <c r="A2167" s="2" t="s">
        <v>18245</v>
      </c>
      <c r="B2167" s="2" t="s">
        <v>18246</v>
      </c>
      <c r="C2167" s="2" t="s">
        <v>18246</v>
      </c>
      <c r="D2167" s="2"/>
      <c r="E2167" s="3">
        <v>1708530</v>
      </c>
      <c r="F2167" s="2" t="s">
        <v>903</v>
      </c>
      <c r="G2167" s="2" t="s">
        <v>18247</v>
      </c>
      <c r="H2167" s="3">
        <v>223</v>
      </c>
      <c r="I2167" s="2" t="s">
        <v>904</v>
      </c>
      <c r="J2167" s="3">
        <v>1601003</v>
      </c>
      <c r="K2167" s="2" t="s">
        <v>18247</v>
      </c>
      <c r="L2167" s="2"/>
      <c r="M2167" s="2" t="s">
        <v>4</v>
      </c>
      <c r="N2167" s="2" t="s">
        <v>252</v>
      </c>
      <c r="O2167" s="3">
        <v>1708530</v>
      </c>
      <c r="P2167" s="3">
        <v>223</v>
      </c>
      <c r="Q2167" s="2" t="s">
        <v>18248</v>
      </c>
      <c r="R2167" s="2" t="s">
        <v>792</v>
      </c>
      <c r="S2167" s="3">
        <v>30</v>
      </c>
      <c r="T2167" s="3">
        <v>1</v>
      </c>
      <c r="U2167" s="3">
        <v>10</v>
      </c>
      <c r="V2167" s="2" t="s">
        <v>18276</v>
      </c>
      <c r="W2167" s="3">
        <v>1</v>
      </c>
      <c r="X2167" s="2" t="s">
        <v>18250</v>
      </c>
      <c r="Y2167" s="2" t="s">
        <v>18276</v>
      </c>
      <c r="Z2167" s="2" t="s">
        <v>18251</v>
      </c>
      <c r="AA2167" s="2" t="s">
        <v>792</v>
      </c>
      <c r="AB2167" s="2" t="s">
        <v>903</v>
      </c>
      <c r="AC2167" s="3">
        <v>17</v>
      </c>
      <c r="AD2167" s="2" t="s">
        <v>18245</v>
      </c>
      <c r="AE2167" s="2" t="s">
        <v>18252</v>
      </c>
      <c r="AF2167" s="2" t="s">
        <v>18246</v>
      </c>
      <c r="AG2167" s="2" t="s">
        <v>18245</v>
      </c>
      <c r="AH2167" s="2" t="s">
        <v>18253</v>
      </c>
    </row>
    <row r="2168" s="1" customFormat="1" spans="1:34">
      <c r="A2168" s="2" t="s">
        <v>18245</v>
      </c>
      <c r="B2168" s="2" t="s">
        <v>18246</v>
      </c>
      <c r="C2168" s="2" t="s">
        <v>18246</v>
      </c>
      <c r="D2168" s="2"/>
      <c r="E2168" s="3">
        <v>1708530</v>
      </c>
      <c r="F2168" s="2" t="s">
        <v>903</v>
      </c>
      <c r="G2168" s="2" t="s">
        <v>18247</v>
      </c>
      <c r="H2168" s="3">
        <v>223</v>
      </c>
      <c r="I2168" s="2" t="s">
        <v>904</v>
      </c>
      <c r="J2168" s="3">
        <v>1601005</v>
      </c>
      <c r="K2168" s="2" t="s">
        <v>18247</v>
      </c>
      <c r="L2168" s="2"/>
      <c r="M2168" s="2" t="s">
        <v>4</v>
      </c>
      <c r="N2168" s="2" t="s">
        <v>405</v>
      </c>
      <c r="O2168" s="3">
        <v>1708530</v>
      </c>
      <c r="P2168" s="3">
        <v>223</v>
      </c>
      <c r="Q2168" s="2" t="s">
        <v>18248</v>
      </c>
      <c r="R2168" s="2" t="s">
        <v>794</v>
      </c>
      <c r="S2168" s="3">
        <v>0</v>
      </c>
      <c r="T2168" s="3">
        <v>1</v>
      </c>
      <c r="U2168" s="3">
        <v>30</v>
      </c>
      <c r="V2168" s="2" t="s">
        <v>18286</v>
      </c>
      <c r="W2168" s="3">
        <v>1</v>
      </c>
      <c r="X2168" s="2" t="s">
        <v>18250</v>
      </c>
      <c r="Y2168" s="2" t="s">
        <v>18286</v>
      </c>
      <c r="Z2168" s="2" t="s">
        <v>18251</v>
      </c>
      <c r="AA2168" s="2" t="s">
        <v>794</v>
      </c>
      <c r="AB2168" s="2" t="s">
        <v>903</v>
      </c>
      <c r="AC2168" s="3">
        <v>17</v>
      </c>
      <c r="AD2168" s="2" t="s">
        <v>18245</v>
      </c>
      <c r="AE2168" s="2" t="s">
        <v>18252</v>
      </c>
      <c r="AF2168" s="2" t="s">
        <v>18246</v>
      </c>
      <c r="AG2168" s="2" t="s">
        <v>18245</v>
      </c>
      <c r="AH2168" s="2" t="s">
        <v>18253</v>
      </c>
    </row>
    <row r="2169" s="1" customFormat="1" spans="1:34">
      <c r="A2169" s="2" t="s">
        <v>18245</v>
      </c>
      <c r="B2169" s="2" t="s">
        <v>18246</v>
      </c>
      <c r="C2169" s="2" t="s">
        <v>18246</v>
      </c>
      <c r="D2169" s="2"/>
      <c r="E2169" s="3">
        <v>1708530</v>
      </c>
      <c r="F2169" s="2" t="s">
        <v>903</v>
      </c>
      <c r="G2169" s="2" t="s">
        <v>18247</v>
      </c>
      <c r="H2169" s="3">
        <v>223</v>
      </c>
      <c r="I2169" s="2" t="s">
        <v>904</v>
      </c>
      <c r="J2169" s="3">
        <v>1708530</v>
      </c>
      <c r="K2169" s="2" t="s">
        <v>18247</v>
      </c>
      <c r="L2169" s="2"/>
      <c r="M2169" s="2" t="s">
        <v>4</v>
      </c>
      <c r="N2169" s="2" t="s">
        <v>486</v>
      </c>
      <c r="O2169" s="3">
        <v>1708530</v>
      </c>
      <c r="P2169" s="3">
        <v>223</v>
      </c>
      <c r="Q2169" s="2" t="s">
        <v>18248</v>
      </c>
      <c r="R2169" s="2" t="s">
        <v>903</v>
      </c>
      <c r="S2169" s="3">
        <v>0</v>
      </c>
      <c r="T2169" s="3">
        <v>1</v>
      </c>
      <c r="U2169" s="3">
        <v>10</v>
      </c>
      <c r="V2169" s="2" t="s">
        <v>18289</v>
      </c>
      <c r="W2169" s="3">
        <v>1</v>
      </c>
      <c r="X2169" s="2" t="s">
        <v>18250</v>
      </c>
      <c r="Y2169" s="2" t="s">
        <v>18289</v>
      </c>
      <c r="Z2169" s="2" t="s">
        <v>18251</v>
      </c>
      <c r="AA2169" s="2" t="s">
        <v>903</v>
      </c>
      <c r="AB2169" s="2" t="s">
        <v>903</v>
      </c>
      <c r="AC2169" s="3">
        <v>17</v>
      </c>
      <c r="AD2169" s="2" t="s">
        <v>18245</v>
      </c>
      <c r="AE2169" s="2" t="s">
        <v>18252</v>
      </c>
      <c r="AF2169" s="2" t="s">
        <v>18246</v>
      </c>
      <c r="AG2169" s="2" t="s">
        <v>18245</v>
      </c>
      <c r="AH2169" s="2" t="s">
        <v>18253</v>
      </c>
    </row>
    <row r="2170" s="1" customFormat="1" spans="1:34">
      <c r="A2170" s="2" t="s">
        <v>18245</v>
      </c>
      <c r="B2170" s="2" t="s">
        <v>18246</v>
      </c>
      <c r="C2170" s="2" t="s">
        <v>18246</v>
      </c>
      <c r="D2170" s="2"/>
      <c r="E2170" s="3">
        <v>1708530</v>
      </c>
      <c r="F2170" s="2" t="s">
        <v>903</v>
      </c>
      <c r="G2170" s="2" t="s">
        <v>18247</v>
      </c>
      <c r="H2170" s="3">
        <v>223</v>
      </c>
      <c r="I2170" s="2" t="s">
        <v>904</v>
      </c>
      <c r="J2170" s="3">
        <v>1708530</v>
      </c>
      <c r="K2170" s="2" t="s">
        <v>18247</v>
      </c>
      <c r="L2170" s="2"/>
      <c r="M2170" s="2" t="s">
        <v>4</v>
      </c>
      <c r="N2170" s="2" t="s">
        <v>295</v>
      </c>
      <c r="O2170" s="3">
        <v>1708530</v>
      </c>
      <c r="P2170" s="3">
        <v>223</v>
      </c>
      <c r="Q2170" s="2" t="s">
        <v>18248</v>
      </c>
      <c r="R2170" s="2" t="s">
        <v>903</v>
      </c>
      <c r="S2170" s="3">
        <v>0</v>
      </c>
      <c r="T2170" s="3">
        <v>1</v>
      </c>
      <c r="U2170" s="3">
        <v>20</v>
      </c>
      <c r="V2170" s="2" t="s">
        <v>18279</v>
      </c>
      <c r="W2170" s="3">
        <v>1</v>
      </c>
      <c r="X2170" s="2" t="s">
        <v>18250</v>
      </c>
      <c r="Y2170" s="2" t="s">
        <v>18279</v>
      </c>
      <c r="Z2170" s="2" t="s">
        <v>18251</v>
      </c>
      <c r="AA2170" s="2" t="s">
        <v>903</v>
      </c>
      <c r="AB2170" s="2" t="s">
        <v>903</v>
      </c>
      <c r="AC2170" s="3">
        <v>17</v>
      </c>
      <c r="AD2170" s="2" t="s">
        <v>18245</v>
      </c>
      <c r="AE2170" s="2" t="s">
        <v>18252</v>
      </c>
      <c r="AF2170" s="2" t="s">
        <v>18246</v>
      </c>
      <c r="AG2170" s="2" t="s">
        <v>18245</v>
      </c>
      <c r="AH2170" s="2" t="s">
        <v>18253</v>
      </c>
    </row>
    <row r="2171" s="1" customFormat="1" spans="1:34">
      <c r="A2171" s="2" t="s">
        <v>18245</v>
      </c>
      <c r="B2171" s="2" t="s">
        <v>18246</v>
      </c>
      <c r="C2171" s="2" t="s">
        <v>18246</v>
      </c>
      <c r="D2171" s="2"/>
      <c r="E2171" s="3">
        <v>1708530</v>
      </c>
      <c r="F2171" s="2" t="s">
        <v>903</v>
      </c>
      <c r="G2171" s="2" t="s">
        <v>18247</v>
      </c>
      <c r="H2171" s="3">
        <v>223</v>
      </c>
      <c r="I2171" s="2" t="s">
        <v>904</v>
      </c>
      <c r="J2171" s="3">
        <v>1708530</v>
      </c>
      <c r="K2171" s="2" t="s">
        <v>18247</v>
      </c>
      <c r="L2171" s="2"/>
      <c r="M2171" s="2" t="s">
        <v>4</v>
      </c>
      <c r="N2171" s="2" t="s">
        <v>298</v>
      </c>
      <c r="O2171" s="3">
        <v>1708530</v>
      </c>
      <c r="P2171" s="3">
        <v>223</v>
      </c>
      <c r="Q2171" s="2" t="s">
        <v>18248</v>
      </c>
      <c r="R2171" s="2" t="s">
        <v>903</v>
      </c>
      <c r="S2171" s="3">
        <v>0</v>
      </c>
      <c r="T2171" s="3">
        <v>1</v>
      </c>
      <c r="U2171" s="3">
        <v>30</v>
      </c>
      <c r="V2171" s="2" t="s">
        <v>18280</v>
      </c>
      <c r="W2171" s="3">
        <v>1</v>
      </c>
      <c r="X2171" s="2" t="s">
        <v>18250</v>
      </c>
      <c r="Y2171" s="2" t="s">
        <v>18280</v>
      </c>
      <c r="Z2171" s="2" t="s">
        <v>18251</v>
      </c>
      <c r="AA2171" s="2" t="s">
        <v>903</v>
      </c>
      <c r="AB2171" s="2" t="s">
        <v>903</v>
      </c>
      <c r="AC2171" s="3">
        <v>17</v>
      </c>
      <c r="AD2171" s="2" t="s">
        <v>18245</v>
      </c>
      <c r="AE2171" s="2" t="s">
        <v>18252</v>
      </c>
      <c r="AF2171" s="2" t="s">
        <v>18246</v>
      </c>
      <c r="AG2171" s="2" t="s">
        <v>18245</v>
      </c>
      <c r="AH2171" s="2" t="s">
        <v>18253</v>
      </c>
    </row>
    <row r="2172" s="1" customFormat="1" spans="1:34">
      <c r="A2172" s="2" t="s">
        <v>18245</v>
      </c>
      <c r="B2172" s="2" t="s">
        <v>18246</v>
      </c>
      <c r="C2172" s="2" t="s">
        <v>18246</v>
      </c>
      <c r="D2172" s="2"/>
      <c r="E2172" s="3">
        <v>1708530</v>
      </c>
      <c r="F2172" s="2" t="s">
        <v>903</v>
      </c>
      <c r="G2172" s="2" t="s">
        <v>18247</v>
      </c>
      <c r="H2172" s="3">
        <v>223</v>
      </c>
      <c r="I2172" s="2" t="s">
        <v>904</v>
      </c>
      <c r="J2172" s="3">
        <v>1708530</v>
      </c>
      <c r="K2172" s="2" t="s">
        <v>18247</v>
      </c>
      <c r="L2172" s="2"/>
      <c r="M2172" s="2" t="s">
        <v>4</v>
      </c>
      <c r="N2172" s="2" t="s">
        <v>301</v>
      </c>
      <c r="O2172" s="3">
        <v>1708530</v>
      </c>
      <c r="P2172" s="3">
        <v>223</v>
      </c>
      <c r="Q2172" s="2" t="s">
        <v>18248</v>
      </c>
      <c r="R2172" s="2" t="s">
        <v>903</v>
      </c>
      <c r="S2172" s="3">
        <v>0</v>
      </c>
      <c r="T2172" s="3">
        <v>1</v>
      </c>
      <c r="U2172" s="3">
        <v>40</v>
      </c>
      <c r="V2172" s="2" t="s">
        <v>18281</v>
      </c>
      <c r="W2172" s="3">
        <v>1</v>
      </c>
      <c r="X2172" s="2" t="s">
        <v>18250</v>
      </c>
      <c r="Y2172" s="2" t="s">
        <v>18281</v>
      </c>
      <c r="Z2172" s="2" t="s">
        <v>18251</v>
      </c>
      <c r="AA2172" s="2" t="s">
        <v>903</v>
      </c>
      <c r="AB2172" s="2" t="s">
        <v>903</v>
      </c>
      <c r="AC2172" s="3">
        <v>17</v>
      </c>
      <c r="AD2172" s="2" t="s">
        <v>18245</v>
      </c>
      <c r="AE2172" s="2" t="s">
        <v>18252</v>
      </c>
      <c r="AF2172" s="2" t="s">
        <v>18246</v>
      </c>
      <c r="AG2172" s="2" t="s">
        <v>18245</v>
      </c>
      <c r="AH2172" s="2" t="s">
        <v>18253</v>
      </c>
    </row>
    <row r="2173" s="1" customFormat="1" spans="1:34">
      <c r="A2173" s="2" t="s">
        <v>18245</v>
      </c>
      <c r="B2173" s="2" t="s">
        <v>18246</v>
      </c>
      <c r="C2173" s="2" t="s">
        <v>18246</v>
      </c>
      <c r="D2173" s="2"/>
      <c r="E2173" s="3">
        <v>1708530</v>
      </c>
      <c r="F2173" s="2" t="s">
        <v>903</v>
      </c>
      <c r="G2173" s="2" t="s">
        <v>18247</v>
      </c>
      <c r="H2173" s="3">
        <v>223</v>
      </c>
      <c r="I2173" s="2" t="s">
        <v>904</v>
      </c>
      <c r="J2173" s="3">
        <v>1708530</v>
      </c>
      <c r="K2173" s="2" t="s">
        <v>18247</v>
      </c>
      <c r="L2173" s="2"/>
      <c r="M2173" s="2" t="s">
        <v>4</v>
      </c>
      <c r="N2173" s="2" t="s">
        <v>304</v>
      </c>
      <c r="O2173" s="3">
        <v>1708530</v>
      </c>
      <c r="P2173" s="3">
        <v>223</v>
      </c>
      <c r="Q2173" s="2" t="s">
        <v>18248</v>
      </c>
      <c r="R2173" s="2" t="s">
        <v>903</v>
      </c>
      <c r="S2173" s="3">
        <v>0</v>
      </c>
      <c r="T2173" s="3">
        <v>1</v>
      </c>
      <c r="U2173" s="3">
        <v>50</v>
      </c>
      <c r="V2173" s="2" t="s">
        <v>18260</v>
      </c>
      <c r="W2173" s="3">
        <v>1</v>
      </c>
      <c r="X2173" s="2" t="s">
        <v>18250</v>
      </c>
      <c r="Y2173" s="2" t="s">
        <v>18260</v>
      </c>
      <c r="Z2173" s="2" t="s">
        <v>18251</v>
      </c>
      <c r="AA2173" s="2" t="s">
        <v>903</v>
      </c>
      <c r="AB2173" s="2" t="s">
        <v>903</v>
      </c>
      <c r="AC2173" s="3">
        <v>17</v>
      </c>
      <c r="AD2173" s="2" t="s">
        <v>18245</v>
      </c>
      <c r="AE2173" s="2" t="s">
        <v>18252</v>
      </c>
      <c r="AF2173" s="2" t="s">
        <v>18246</v>
      </c>
      <c r="AG2173" s="2" t="s">
        <v>18245</v>
      </c>
      <c r="AH2173" s="2" t="s">
        <v>18253</v>
      </c>
    </row>
    <row r="2174" s="1" customFormat="1" spans="1:34">
      <c r="A2174" s="2" t="s">
        <v>18245</v>
      </c>
      <c r="B2174" s="2" t="s">
        <v>18246</v>
      </c>
      <c r="C2174" s="2" t="s">
        <v>18246</v>
      </c>
      <c r="D2174" s="2"/>
      <c r="E2174" s="3">
        <v>1708530</v>
      </c>
      <c r="F2174" s="2" t="s">
        <v>903</v>
      </c>
      <c r="G2174" s="2" t="s">
        <v>18247</v>
      </c>
      <c r="H2174" s="3">
        <v>223</v>
      </c>
      <c r="I2174" s="2" t="s">
        <v>904</v>
      </c>
      <c r="J2174" s="3">
        <v>1708530</v>
      </c>
      <c r="K2174" s="2" t="s">
        <v>18247</v>
      </c>
      <c r="L2174" s="2"/>
      <c r="M2174" s="2" t="s">
        <v>4</v>
      </c>
      <c r="N2174" s="2" t="s">
        <v>307</v>
      </c>
      <c r="O2174" s="3">
        <v>1708530</v>
      </c>
      <c r="P2174" s="3">
        <v>223</v>
      </c>
      <c r="Q2174" s="2" t="s">
        <v>18248</v>
      </c>
      <c r="R2174" s="2" t="s">
        <v>903</v>
      </c>
      <c r="S2174" s="3">
        <v>0</v>
      </c>
      <c r="T2174" s="3">
        <v>1</v>
      </c>
      <c r="U2174" s="3">
        <v>60</v>
      </c>
      <c r="V2174" s="2" t="s">
        <v>18282</v>
      </c>
      <c r="W2174" s="3">
        <v>1</v>
      </c>
      <c r="X2174" s="2" t="s">
        <v>18250</v>
      </c>
      <c r="Y2174" s="2" t="s">
        <v>18282</v>
      </c>
      <c r="Z2174" s="2" t="s">
        <v>18251</v>
      </c>
      <c r="AA2174" s="2" t="s">
        <v>903</v>
      </c>
      <c r="AB2174" s="2" t="s">
        <v>903</v>
      </c>
      <c r="AC2174" s="3">
        <v>17</v>
      </c>
      <c r="AD2174" s="2" t="s">
        <v>18245</v>
      </c>
      <c r="AE2174" s="2" t="s">
        <v>18252</v>
      </c>
      <c r="AF2174" s="2" t="s">
        <v>18246</v>
      </c>
      <c r="AG2174" s="2" t="s">
        <v>18245</v>
      </c>
      <c r="AH2174" s="2" t="s">
        <v>18253</v>
      </c>
    </row>
    <row r="2175" s="1" customFormat="1" spans="1:34">
      <c r="A2175" s="2" t="s">
        <v>18245</v>
      </c>
      <c r="B2175" s="2" t="s">
        <v>18246</v>
      </c>
      <c r="C2175" s="2" t="s">
        <v>18246</v>
      </c>
      <c r="D2175" s="2"/>
      <c r="E2175" s="3">
        <v>1708530</v>
      </c>
      <c r="F2175" s="2" t="s">
        <v>903</v>
      </c>
      <c r="G2175" s="2" t="s">
        <v>18247</v>
      </c>
      <c r="H2175" s="3">
        <v>223</v>
      </c>
      <c r="I2175" s="2" t="s">
        <v>904</v>
      </c>
      <c r="J2175" s="3">
        <v>1708530</v>
      </c>
      <c r="K2175" s="2" t="s">
        <v>18247</v>
      </c>
      <c r="L2175" s="2"/>
      <c r="M2175" s="2" t="s">
        <v>4</v>
      </c>
      <c r="N2175" s="2" t="s">
        <v>310</v>
      </c>
      <c r="O2175" s="3">
        <v>1708530</v>
      </c>
      <c r="P2175" s="3">
        <v>223</v>
      </c>
      <c r="Q2175" s="2" t="s">
        <v>18248</v>
      </c>
      <c r="R2175" s="2" t="s">
        <v>903</v>
      </c>
      <c r="S2175" s="3">
        <v>0</v>
      </c>
      <c r="T2175" s="3">
        <v>1</v>
      </c>
      <c r="U2175" s="3">
        <v>70</v>
      </c>
      <c r="V2175" s="2" t="s">
        <v>18282</v>
      </c>
      <c r="W2175" s="3">
        <v>1</v>
      </c>
      <c r="X2175" s="2" t="s">
        <v>18250</v>
      </c>
      <c r="Y2175" s="2" t="s">
        <v>18282</v>
      </c>
      <c r="Z2175" s="2" t="s">
        <v>18251</v>
      </c>
      <c r="AA2175" s="2" t="s">
        <v>903</v>
      </c>
      <c r="AB2175" s="2" t="s">
        <v>903</v>
      </c>
      <c r="AC2175" s="3">
        <v>17</v>
      </c>
      <c r="AD2175" s="2" t="s">
        <v>18245</v>
      </c>
      <c r="AE2175" s="2" t="s">
        <v>18252</v>
      </c>
      <c r="AF2175" s="2" t="s">
        <v>18246</v>
      </c>
      <c r="AG2175" s="2" t="s">
        <v>18245</v>
      </c>
      <c r="AH2175" s="2" t="s">
        <v>18253</v>
      </c>
    </row>
    <row r="2176" s="1" customFormat="1" spans="1:34">
      <c r="A2176" s="2" t="s">
        <v>18245</v>
      </c>
      <c r="B2176" s="2" t="s">
        <v>18246</v>
      </c>
      <c r="C2176" s="2" t="s">
        <v>18246</v>
      </c>
      <c r="D2176" s="2"/>
      <c r="E2176" s="3">
        <v>1708530</v>
      </c>
      <c r="F2176" s="2" t="s">
        <v>903</v>
      </c>
      <c r="G2176" s="2" t="s">
        <v>18247</v>
      </c>
      <c r="H2176" s="3">
        <v>223</v>
      </c>
      <c r="I2176" s="2" t="s">
        <v>904</v>
      </c>
      <c r="J2176" s="3">
        <v>1708530</v>
      </c>
      <c r="K2176" s="2" t="s">
        <v>18247</v>
      </c>
      <c r="L2176" s="2"/>
      <c r="M2176" s="2" t="s">
        <v>4</v>
      </c>
      <c r="N2176" s="2" t="s">
        <v>166</v>
      </c>
      <c r="O2176" s="3">
        <v>1708530</v>
      </c>
      <c r="P2176" s="3">
        <v>223</v>
      </c>
      <c r="Q2176" s="2" t="s">
        <v>18248</v>
      </c>
      <c r="R2176" s="2" t="s">
        <v>903</v>
      </c>
      <c r="S2176" s="3">
        <v>0</v>
      </c>
      <c r="T2176" s="3">
        <v>1</v>
      </c>
      <c r="U2176" s="3">
        <v>80</v>
      </c>
      <c r="V2176" s="2" t="s">
        <v>18269</v>
      </c>
      <c r="W2176" s="3">
        <v>1</v>
      </c>
      <c r="X2176" s="2" t="s">
        <v>18250</v>
      </c>
      <c r="Y2176" s="2" t="s">
        <v>18269</v>
      </c>
      <c r="Z2176" s="2" t="s">
        <v>18251</v>
      </c>
      <c r="AA2176" s="2" t="s">
        <v>903</v>
      </c>
      <c r="AB2176" s="2" t="s">
        <v>903</v>
      </c>
      <c r="AC2176" s="3">
        <v>17</v>
      </c>
      <c r="AD2176" s="2" t="s">
        <v>18245</v>
      </c>
      <c r="AE2176" s="2" t="s">
        <v>18252</v>
      </c>
      <c r="AF2176" s="2" t="s">
        <v>18246</v>
      </c>
      <c r="AG2176" s="2" t="s">
        <v>18245</v>
      </c>
      <c r="AH2176" s="2" t="s">
        <v>18253</v>
      </c>
    </row>
    <row r="2177" s="1" customFormat="1" spans="1:34">
      <c r="A2177" s="2" t="s">
        <v>18245</v>
      </c>
      <c r="B2177" s="2" t="s">
        <v>18246</v>
      </c>
      <c r="C2177" s="2" t="s">
        <v>18246</v>
      </c>
      <c r="D2177" s="2"/>
      <c r="E2177" s="3">
        <v>1708530</v>
      </c>
      <c r="F2177" s="2" t="s">
        <v>903</v>
      </c>
      <c r="G2177" s="2" t="s">
        <v>18247</v>
      </c>
      <c r="H2177" s="3">
        <v>223</v>
      </c>
      <c r="I2177" s="2" t="s">
        <v>904</v>
      </c>
      <c r="J2177" s="3">
        <v>1999230</v>
      </c>
      <c r="K2177" s="2" t="s">
        <v>18247</v>
      </c>
      <c r="L2177" s="2"/>
      <c r="M2177" s="2" t="s">
        <v>4</v>
      </c>
      <c r="N2177" s="2" t="s">
        <v>50</v>
      </c>
      <c r="O2177" s="3">
        <v>1708530</v>
      </c>
      <c r="P2177" s="3">
        <v>223</v>
      </c>
      <c r="Q2177" s="2" t="s">
        <v>18248</v>
      </c>
      <c r="R2177" s="2" t="s">
        <v>905</v>
      </c>
      <c r="S2177" s="3">
        <v>0</v>
      </c>
      <c r="T2177" s="3">
        <v>1</v>
      </c>
      <c r="U2177" s="3">
        <v>10</v>
      </c>
      <c r="V2177" s="2" t="s">
        <v>18257</v>
      </c>
      <c r="W2177" s="3">
        <v>1</v>
      </c>
      <c r="X2177" s="2" t="s">
        <v>18250</v>
      </c>
      <c r="Y2177" s="2" t="s">
        <v>18257</v>
      </c>
      <c r="Z2177" s="2" t="s">
        <v>18251</v>
      </c>
      <c r="AA2177" s="2" t="s">
        <v>905</v>
      </c>
      <c r="AB2177" s="2" t="s">
        <v>903</v>
      </c>
      <c r="AC2177" s="3">
        <v>17</v>
      </c>
      <c r="AD2177" s="2" t="s">
        <v>18245</v>
      </c>
      <c r="AE2177" s="2" t="s">
        <v>18252</v>
      </c>
      <c r="AF2177" s="2" t="s">
        <v>18246</v>
      </c>
      <c r="AG2177" s="2" t="s">
        <v>18245</v>
      </c>
      <c r="AH2177" s="2" t="s">
        <v>18253</v>
      </c>
    </row>
    <row r="2178" s="1" customFormat="1" spans="1:34">
      <c r="A2178" s="2" t="s">
        <v>18245</v>
      </c>
      <c r="B2178" s="2" t="s">
        <v>18246</v>
      </c>
      <c r="C2178" s="2" t="s">
        <v>18246</v>
      </c>
      <c r="D2178" s="2"/>
      <c r="E2178" s="3">
        <v>1708530</v>
      </c>
      <c r="F2178" s="2" t="s">
        <v>903</v>
      </c>
      <c r="G2178" s="2" t="s">
        <v>18247</v>
      </c>
      <c r="H2178" s="3">
        <v>223</v>
      </c>
      <c r="I2178" s="2" t="s">
        <v>904</v>
      </c>
      <c r="J2178" s="3">
        <v>1999230</v>
      </c>
      <c r="K2178" s="2" t="s">
        <v>18247</v>
      </c>
      <c r="L2178" s="2"/>
      <c r="M2178" s="2" t="s">
        <v>4</v>
      </c>
      <c r="N2178" s="2" t="s">
        <v>135</v>
      </c>
      <c r="O2178" s="3">
        <v>1708530</v>
      </c>
      <c r="P2178" s="3">
        <v>223</v>
      </c>
      <c r="Q2178" s="2" t="s">
        <v>18248</v>
      </c>
      <c r="R2178" s="2" t="s">
        <v>905</v>
      </c>
      <c r="S2178" s="3">
        <v>0</v>
      </c>
      <c r="T2178" s="3">
        <v>1</v>
      </c>
      <c r="U2178" s="3">
        <v>20</v>
      </c>
      <c r="V2178" s="2" t="s">
        <v>18267</v>
      </c>
      <c r="W2178" s="3">
        <v>1</v>
      </c>
      <c r="X2178" s="2" t="s">
        <v>18250</v>
      </c>
      <c r="Y2178" s="2" t="s">
        <v>18267</v>
      </c>
      <c r="Z2178" s="2" t="s">
        <v>18251</v>
      </c>
      <c r="AA2178" s="2" t="s">
        <v>905</v>
      </c>
      <c r="AB2178" s="2" t="s">
        <v>903</v>
      </c>
      <c r="AC2178" s="3">
        <v>17</v>
      </c>
      <c r="AD2178" s="2" t="s">
        <v>18245</v>
      </c>
      <c r="AE2178" s="2" t="s">
        <v>18252</v>
      </c>
      <c r="AF2178" s="2" t="s">
        <v>18246</v>
      </c>
      <c r="AG2178" s="2" t="s">
        <v>18245</v>
      </c>
      <c r="AH2178" s="2" t="s">
        <v>18253</v>
      </c>
    </row>
    <row r="2179" s="1" customFormat="1" spans="1:34">
      <c r="A2179" s="2" t="s">
        <v>18245</v>
      </c>
      <c r="B2179" s="2" t="s">
        <v>18246</v>
      </c>
      <c r="C2179" s="2" t="s">
        <v>18246</v>
      </c>
      <c r="D2179" s="2"/>
      <c r="E2179" s="3">
        <v>1708530</v>
      </c>
      <c r="F2179" s="2" t="s">
        <v>903</v>
      </c>
      <c r="G2179" s="2" t="s">
        <v>18247</v>
      </c>
      <c r="H2179" s="3">
        <v>223</v>
      </c>
      <c r="I2179" s="2" t="s">
        <v>904</v>
      </c>
      <c r="J2179" s="3">
        <v>1999230</v>
      </c>
      <c r="K2179" s="2" t="s">
        <v>18247</v>
      </c>
      <c r="L2179" s="2"/>
      <c r="M2179" s="2" t="s">
        <v>4</v>
      </c>
      <c r="N2179" s="2" t="s">
        <v>57</v>
      </c>
      <c r="O2179" s="3">
        <v>1708530</v>
      </c>
      <c r="P2179" s="3">
        <v>223</v>
      </c>
      <c r="Q2179" s="2" t="s">
        <v>18248</v>
      </c>
      <c r="R2179" s="2" t="s">
        <v>905</v>
      </c>
      <c r="S2179" s="3">
        <v>0</v>
      </c>
      <c r="T2179" s="3">
        <v>1</v>
      </c>
      <c r="U2179" s="3">
        <v>30</v>
      </c>
      <c r="V2179" s="2" t="s">
        <v>18257</v>
      </c>
      <c r="W2179" s="3">
        <v>1</v>
      </c>
      <c r="X2179" s="2" t="s">
        <v>18250</v>
      </c>
      <c r="Y2179" s="2" t="s">
        <v>18257</v>
      </c>
      <c r="Z2179" s="2" t="s">
        <v>18251</v>
      </c>
      <c r="AA2179" s="2" t="s">
        <v>905</v>
      </c>
      <c r="AB2179" s="2" t="s">
        <v>903</v>
      </c>
      <c r="AC2179" s="3">
        <v>17</v>
      </c>
      <c r="AD2179" s="2" t="s">
        <v>18245</v>
      </c>
      <c r="AE2179" s="2" t="s">
        <v>18252</v>
      </c>
      <c r="AF2179" s="2" t="s">
        <v>18246</v>
      </c>
      <c r="AG2179" s="2" t="s">
        <v>18245</v>
      </c>
      <c r="AH2179" s="2" t="s">
        <v>18253</v>
      </c>
    </row>
    <row r="2180" s="1" customFormat="1" spans="1:34">
      <c r="A2180" s="2" t="s">
        <v>18245</v>
      </c>
      <c r="B2180" s="2" t="s">
        <v>18246</v>
      </c>
      <c r="C2180" s="2" t="s">
        <v>18246</v>
      </c>
      <c r="D2180" s="2"/>
      <c r="E2180" s="3">
        <v>1708530</v>
      </c>
      <c r="F2180" s="2" t="s">
        <v>903</v>
      </c>
      <c r="G2180" s="2" t="s">
        <v>18247</v>
      </c>
      <c r="H2180" s="3">
        <v>223</v>
      </c>
      <c r="I2180" s="2" t="s">
        <v>904</v>
      </c>
      <c r="J2180" s="3">
        <v>1999230</v>
      </c>
      <c r="K2180" s="2" t="s">
        <v>18247</v>
      </c>
      <c r="L2180" s="2"/>
      <c r="M2180" s="2" t="s">
        <v>4</v>
      </c>
      <c r="N2180" s="2" t="s">
        <v>60</v>
      </c>
      <c r="O2180" s="3">
        <v>1708530</v>
      </c>
      <c r="P2180" s="3">
        <v>223</v>
      </c>
      <c r="Q2180" s="2" t="s">
        <v>18248</v>
      </c>
      <c r="R2180" s="2" t="s">
        <v>905</v>
      </c>
      <c r="S2180" s="3">
        <v>0</v>
      </c>
      <c r="T2180" s="3">
        <v>1</v>
      </c>
      <c r="U2180" s="3">
        <v>40</v>
      </c>
      <c r="V2180" s="2" t="s">
        <v>18259</v>
      </c>
      <c r="W2180" s="3">
        <v>1</v>
      </c>
      <c r="X2180" s="2" t="s">
        <v>18250</v>
      </c>
      <c r="Y2180" s="2" t="s">
        <v>18259</v>
      </c>
      <c r="Z2180" s="2" t="s">
        <v>18251</v>
      </c>
      <c r="AA2180" s="2" t="s">
        <v>905</v>
      </c>
      <c r="AB2180" s="2" t="s">
        <v>903</v>
      </c>
      <c r="AC2180" s="3">
        <v>17</v>
      </c>
      <c r="AD2180" s="2" t="s">
        <v>18245</v>
      </c>
      <c r="AE2180" s="2" t="s">
        <v>18252</v>
      </c>
      <c r="AF2180" s="2" t="s">
        <v>18246</v>
      </c>
      <c r="AG2180" s="2" t="s">
        <v>18245</v>
      </c>
      <c r="AH2180" s="2" t="s">
        <v>18253</v>
      </c>
    </row>
    <row r="2181" s="1" customFormat="1" spans="1:34">
      <c r="A2181" s="2" t="s">
        <v>18245</v>
      </c>
      <c r="B2181" s="2" t="s">
        <v>18246</v>
      </c>
      <c r="C2181" s="2" t="s">
        <v>18246</v>
      </c>
      <c r="D2181" s="2"/>
      <c r="E2181" s="3">
        <v>1708530</v>
      </c>
      <c r="F2181" s="2" t="s">
        <v>903</v>
      </c>
      <c r="G2181" s="2" t="s">
        <v>18247</v>
      </c>
      <c r="H2181" s="3">
        <v>223</v>
      </c>
      <c r="I2181" s="2" t="s">
        <v>904</v>
      </c>
      <c r="J2181" s="3">
        <v>1999230</v>
      </c>
      <c r="K2181" s="2" t="s">
        <v>18247</v>
      </c>
      <c r="L2181" s="2"/>
      <c r="M2181" s="2" t="s">
        <v>4</v>
      </c>
      <c r="N2181" s="2" t="s">
        <v>63</v>
      </c>
      <c r="O2181" s="3">
        <v>1708530</v>
      </c>
      <c r="P2181" s="3">
        <v>223</v>
      </c>
      <c r="Q2181" s="2" t="s">
        <v>18248</v>
      </c>
      <c r="R2181" s="2" t="s">
        <v>905</v>
      </c>
      <c r="S2181" s="3">
        <v>0</v>
      </c>
      <c r="T2181" s="3">
        <v>1</v>
      </c>
      <c r="U2181" s="3">
        <v>50</v>
      </c>
      <c r="V2181" s="2" t="s">
        <v>18260</v>
      </c>
      <c r="W2181" s="3">
        <v>1</v>
      </c>
      <c r="X2181" s="2" t="s">
        <v>18250</v>
      </c>
      <c r="Y2181" s="2" t="s">
        <v>18260</v>
      </c>
      <c r="Z2181" s="2" t="s">
        <v>18251</v>
      </c>
      <c r="AA2181" s="2" t="s">
        <v>905</v>
      </c>
      <c r="AB2181" s="2" t="s">
        <v>903</v>
      </c>
      <c r="AC2181" s="3">
        <v>17</v>
      </c>
      <c r="AD2181" s="2" t="s">
        <v>18245</v>
      </c>
      <c r="AE2181" s="2" t="s">
        <v>18252</v>
      </c>
      <c r="AF2181" s="2" t="s">
        <v>18246</v>
      </c>
      <c r="AG2181" s="2" t="s">
        <v>18245</v>
      </c>
      <c r="AH2181" s="2" t="s">
        <v>18253</v>
      </c>
    </row>
    <row r="2182" s="1" customFormat="1" spans="1:34">
      <c r="A2182" s="2" t="s">
        <v>18245</v>
      </c>
      <c r="B2182" s="2" t="s">
        <v>18246</v>
      </c>
      <c r="C2182" s="2" t="s">
        <v>18246</v>
      </c>
      <c r="D2182" s="2"/>
      <c r="E2182" s="3">
        <v>1732958</v>
      </c>
      <c r="F2182" s="2" t="s">
        <v>906</v>
      </c>
      <c r="G2182" s="2" t="s">
        <v>18247</v>
      </c>
      <c r="H2182" s="3">
        <v>223</v>
      </c>
      <c r="I2182" s="2" t="s">
        <v>907</v>
      </c>
      <c r="J2182" s="3">
        <v>1732958</v>
      </c>
      <c r="K2182" s="2" t="s">
        <v>18247</v>
      </c>
      <c r="L2182" s="2"/>
      <c r="M2182" s="2" t="s">
        <v>4</v>
      </c>
      <c r="N2182" s="2" t="s">
        <v>258</v>
      </c>
      <c r="O2182" s="3">
        <v>1732958</v>
      </c>
      <c r="P2182" s="3">
        <v>223</v>
      </c>
      <c r="Q2182" s="2" t="s">
        <v>18248</v>
      </c>
      <c r="R2182" s="2" t="s">
        <v>906</v>
      </c>
      <c r="S2182" s="3">
        <v>0</v>
      </c>
      <c r="T2182" s="3">
        <v>1</v>
      </c>
      <c r="U2182" s="3">
        <v>30</v>
      </c>
      <c r="V2182" s="2" t="s">
        <v>18277</v>
      </c>
      <c r="W2182" s="3">
        <v>1</v>
      </c>
      <c r="X2182" s="2" t="s">
        <v>18250</v>
      </c>
      <c r="Y2182" s="2" t="s">
        <v>18277</v>
      </c>
      <c r="Z2182" s="2"/>
      <c r="AA2182" s="2" t="s">
        <v>906</v>
      </c>
      <c r="AB2182" s="2" t="s">
        <v>906</v>
      </c>
      <c r="AC2182" s="3">
        <v>1</v>
      </c>
      <c r="AD2182" s="2" t="s">
        <v>18245</v>
      </c>
      <c r="AE2182" s="2" t="s">
        <v>18252</v>
      </c>
      <c r="AF2182" s="2" t="s">
        <v>18246</v>
      </c>
      <c r="AG2182" s="2" t="s">
        <v>18245</v>
      </c>
      <c r="AH2182" s="2" t="s">
        <v>18253</v>
      </c>
    </row>
    <row r="2183" s="1" customFormat="1" spans="1:34">
      <c r="A2183" s="2" t="s">
        <v>18245</v>
      </c>
      <c r="B2183" s="2" t="s">
        <v>18246</v>
      </c>
      <c r="C2183" s="2" t="s">
        <v>18246</v>
      </c>
      <c r="D2183" s="2"/>
      <c r="E2183" s="3">
        <v>1732964</v>
      </c>
      <c r="F2183" s="2" t="s">
        <v>855</v>
      </c>
      <c r="G2183" s="2" t="s">
        <v>18247</v>
      </c>
      <c r="H2183" s="3">
        <v>223</v>
      </c>
      <c r="I2183" s="2" t="s">
        <v>908</v>
      </c>
      <c r="J2183" s="3">
        <v>1732964</v>
      </c>
      <c r="K2183" s="2" t="s">
        <v>18247</v>
      </c>
      <c r="L2183" s="2"/>
      <c r="M2183" s="2" t="s">
        <v>4</v>
      </c>
      <c r="N2183" s="2" t="s">
        <v>70</v>
      </c>
      <c r="O2183" s="3">
        <v>1732964</v>
      </c>
      <c r="P2183" s="3">
        <v>223</v>
      </c>
      <c r="Q2183" s="2" t="s">
        <v>18248</v>
      </c>
      <c r="R2183" s="2" t="s">
        <v>855</v>
      </c>
      <c r="S2183" s="3">
        <v>0</v>
      </c>
      <c r="T2183" s="3">
        <v>1</v>
      </c>
      <c r="U2183" s="3">
        <v>30</v>
      </c>
      <c r="V2183" s="2" t="s">
        <v>18261</v>
      </c>
      <c r="W2183" s="3">
        <v>1</v>
      </c>
      <c r="X2183" s="2" t="s">
        <v>18250</v>
      </c>
      <c r="Y2183" s="2" t="s">
        <v>18261</v>
      </c>
      <c r="Z2183" s="2" t="s">
        <v>18251</v>
      </c>
      <c r="AA2183" s="2" t="s">
        <v>855</v>
      </c>
      <c r="AB2183" s="2" t="s">
        <v>855</v>
      </c>
      <c r="AC2183" s="3">
        <v>1</v>
      </c>
      <c r="AD2183" s="2" t="s">
        <v>18245</v>
      </c>
      <c r="AE2183" s="2" t="s">
        <v>18252</v>
      </c>
      <c r="AF2183" s="2" t="s">
        <v>18246</v>
      </c>
      <c r="AG2183" s="2" t="s">
        <v>18245</v>
      </c>
      <c r="AH2183" s="2" t="s">
        <v>18253</v>
      </c>
    </row>
    <row r="2184" s="1" customFormat="1" spans="1:34">
      <c r="A2184" s="2" t="s">
        <v>18245</v>
      </c>
      <c r="B2184" s="2" t="s">
        <v>18246</v>
      </c>
      <c r="C2184" s="2" t="s">
        <v>18246</v>
      </c>
      <c r="D2184" s="2"/>
      <c r="E2184" s="3">
        <v>1732966</v>
      </c>
      <c r="F2184" s="2" t="s">
        <v>862</v>
      </c>
      <c r="G2184" s="2" t="s">
        <v>18247</v>
      </c>
      <c r="H2184" s="3">
        <v>223</v>
      </c>
      <c r="I2184" s="2" t="s">
        <v>909</v>
      </c>
      <c r="J2184" s="3">
        <v>1732966</v>
      </c>
      <c r="K2184" s="2" t="s">
        <v>18247</v>
      </c>
      <c r="L2184" s="2"/>
      <c r="M2184" s="2" t="s">
        <v>4</v>
      </c>
      <c r="N2184" s="2" t="s">
        <v>70</v>
      </c>
      <c r="O2184" s="3">
        <v>1732966</v>
      </c>
      <c r="P2184" s="3">
        <v>223</v>
      </c>
      <c r="Q2184" s="2" t="s">
        <v>18248</v>
      </c>
      <c r="R2184" s="2" t="s">
        <v>862</v>
      </c>
      <c r="S2184" s="3">
        <v>0</v>
      </c>
      <c r="T2184" s="3">
        <v>1</v>
      </c>
      <c r="U2184" s="3">
        <v>30</v>
      </c>
      <c r="V2184" s="2" t="s">
        <v>18261</v>
      </c>
      <c r="W2184" s="3">
        <v>1</v>
      </c>
      <c r="X2184" s="2" t="s">
        <v>18250</v>
      </c>
      <c r="Y2184" s="2" t="s">
        <v>18261</v>
      </c>
      <c r="Z2184" s="2" t="s">
        <v>18251</v>
      </c>
      <c r="AA2184" s="2" t="s">
        <v>862</v>
      </c>
      <c r="AB2184" s="2" t="s">
        <v>862</v>
      </c>
      <c r="AC2184" s="3">
        <v>1</v>
      </c>
      <c r="AD2184" s="2" t="s">
        <v>18245</v>
      </c>
      <c r="AE2184" s="2" t="s">
        <v>18252</v>
      </c>
      <c r="AF2184" s="2" t="s">
        <v>18246</v>
      </c>
      <c r="AG2184" s="2" t="s">
        <v>18245</v>
      </c>
      <c r="AH2184" s="2" t="s">
        <v>18253</v>
      </c>
    </row>
    <row r="2185" s="1" customFormat="1" spans="1:34">
      <c r="A2185" s="2" t="s">
        <v>18245</v>
      </c>
      <c r="B2185" s="2" t="s">
        <v>18246</v>
      </c>
      <c r="C2185" s="2" t="s">
        <v>18246</v>
      </c>
      <c r="D2185" s="2"/>
      <c r="E2185" s="3">
        <v>1740381</v>
      </c>
      <c r="F2185" s="2" t="s">
        <v>910</v>
      </c>
      <c r="G2185" s="2" t="s">
        <v>18247</v>
      </c>
      <c r="H2185" s="3">
        <v>223</v>
      </c>
      <c r="I2185" s="2" t="s">
        <v>911</v>
      </c>
      <c r="J2185" s="3">
        <v>1740381</v>
      </c>
      <c r="K2185" s="2" t="s">
        <v>18247</v>
      </c>
      <c r="L2185" s="2"/>
      <c r="M2185" s="2" t="s">
        <v>4</v>
      </c>
      <c r="N2185" s="2" t="s">
        <v>126</v>
      </c>
      <c r="O2185" s="3">
        <v>1740381</v>
      </c>
      <c r="P2185" s="3">
        <v>223</v>
      </c>
      <c r="Q2185" s="2" t="s">
        <v>18248</v>
      </c>
      <c r="R2185" s="2" t="s">
        <v>910</v>
      </c>
      <c r="S2185" s="3">
        <v>0</v>
      </c>
      <c r="T2185" s="3">
        <v>1</v>
      </c>
      <c r="U2185" s="3">
        <v>20</v>
      </c>
      <c r="V2185" s="2" t="s">
        <v>18266</v>
      </c>
      <c r="W2185" s="3">
        <v>1</v>
      </c>
      <c r="X2185" s="2" t="s">
        <v>18250</v>
      </c>
      <c r="Y2185" s="2" t="s">
        <v>18266</v>
      </c>
      <c r="Z2185" s="2" t="s">
        <v>18251</v>
      </c>
      <c r="AA2185" s="2" t="s">
        <v>910</v>
      </c>
      <c r="AB2185" s="2" t="s">
        <v>910</v>
      </c>
      <c r="AC2185" s="3">
        <v>1</v>
      </c>
      <c r="AD2185" s="2" t="s">
        <v>18245</v>
      </c>
      <c r="AE2185" s="2" t="s">
        <v>18252</v>
      </c>
      <c r="AF2185" s="2" t="s">
        <v>18246</v>
      </c>
      <c r="AG2185" s="2" t="s">
        <v>18245</v>
      </c>
      <c r="AH2185" s="2" t="s">
        <v>18253</v>
      </c>
    </row>
    <row r="2186" s="1" customFormat="1" spans="1:34">
      <c r="A2186" s="2" t="s">
        <v>18245</v>
      </c>
      <c r="B2186" s="2" t="s">
        <v>18246</v>
      </c>
      <c r="C2186" s="2" t="s">
        <v>18246</v>
      </c>
      <c r="D2186" s="2"/>
      <c r="E2186" s="3">
        <v>1740383</v>
      </c>
      <c r="F2186" s="2" t="s">
        <v>912</v>
      </c>
      <c r="G2186" s="2" t="s">
        <v>18247</v>
      </c>
      <c r="H2186" s="3">
        <v>223</v>
      </c>
      <c r="I2186" s="2" t="s">
        <v>913</v>
      </c>
      <c r="J2186" s="3">
        <v>1740383</v>
      </c>
      <c r="K2186" s="2" t="s">
        <v>18247</v>
      </c>
      <c r="L2186" s="2"/>
      <c r="M2186" s="2" t="s">
        <v>4</v>
      </c>
      <c r="N2186" s="2" t="s">
        <v>60</v>
      </c>
      <c r="O2186" s="3">
        <v>1740383</v>
      </c>
      <c r="P2186" s="3">
        <v>223</v>
      </c>
      <c r="Q2186" s="2" t="s">
        <v>18248</v>
      </c>
      <c r="R2186" s="2" t="s">
        <v>912</v>
      </c>
      <c r="S2186" s="3">
        <v>0</v>
      </c>
      <c r="T2186" s="3">
        <v>1</v>
      </c>
      <c r="U2186" s="3">
        <v>100</v>
      </c>
      <c r="V2186" s="2" t="s">
        <v>18259</v>
      </c>
      <c r="W2186" s="3">
        <v>1</v>
      </c>
      <c r="X2186" s="2" t="s">
        <v>18250</v>
      </c>
      <c r="Y2186" s="2" t="s">
        <v>18259</v>
      </c>
      <c r="Z2186" s="2" t="s">
        <v>18251</v>
      </c>
      <c r="AA2186" s="2" t="s">
        <v>912</v>
      </c>
      <c r="AB2186" s="2" t="s">
        <v>912</v>
      </c>
      <c r="AC2186" s="3">
        <v>2</v>
      </c>
      <c r="AD2186" s="2" t="s">
        <v>18245</v>
      </c>
      <c r="AE2186" s="2" t="s">
        <v>18252</v>
      </c>
      <c r="AF2186" s="2" t="s">
        <v>18246</v>
      </c>
      <c r="AG2186" s="2" t="s">
        <v>18245</v>
      </c>
      <c r="AH2186" s="2" t="s">
        <v>18253</v>
      </c>
    </row>
    <row r="2187" s="1" customFormat="1" spans="1:34">
      <c r="A2187" s="2" t="s">
        <v>18245</v>
      </c>
      <c r="B2187" s="2" t="s">
        <v>18246</v>
      </c>
      <c r="C2187" s="2" t="s">
        <v>18246</v>
      </c>
      <c r="D2187" s="2"/>
      <c r="E2187" s="3">
        <v>1740383</v>
      </c>
      <c r="F2187" s="2" t="s">
        <v>912</v>
      </c>
      <c r="G2187" s="2" t="s">
        <v>18247</v>
      </c>
      <c r="H2187" s="3">
        <v>223</v>
      </c>
      <c r="I2187" s="2" t="s">
        <v>913</v>
      </c>
      <c r="J2187" s="3">
        <v>1740383</v>
      </c>
      <c r="K2187" s="2" t="s">
        <v>18247</v>
      </c>
      <c r="L2187" s="2"/>
      <c r="M2187" s="2" t="s">
        <v>4</v>
      </c>
      <c r="N2187" s="2" t="s">
        <v>63</v>
      </c>
      <c r="O2187" s="3">
        <v>1740383</v>
      </c>
      <c r="P2187" s="3">
        <v>223</v>
      </c>
      <c r="Q2187" s="2" t="s">
        <v>18248</v>
      </c>
      <c r="R2187" s="2" t="s">
        <v>912</v>
      </c>
      <c r="S2187" s="3">
        <v>0</v>
      </c>
      <c r="T2187" s="3">
        <v>1</v>
      </c>
      <c r="U2187" s="3">
        <v>110</v>
      </c>
      <c r="V2187" s="2" t="s">
        <v>18260</v>
      </c>
      <c r="W2187" s="3">
        <v>1</v>
      </c>
      <c r="X2187" s="2" t="s">
        <v>18250</v>
      </c>
      <c r="Y2187" s="2" t="s">
        <v>18260</v>
      </c>
      <c r="Z2187" s="2" t="s">
        <v>18251</v>
      </c>
      <c r="AA2187" s="2" t="s">
        <v>912</v>
      </c>
      <c r="AB2187" s="2" t="s">
        <v>912</v>
      </c>
      <c r="AC2187" s="3">
        <v>2</v>
      </c>
      <c r="AD2187" s="2" t="s">
        <v>18245</v>
      </c>
      <c r="AE2187" s="2" t="s">
        <v>18252</v>
      </c>
      <c r="AF2187" s="2" t="s">
        <v>18246</v>
      </c>
      <c r="AG2187" s="2" t="s">
        <v>18245</v>
      </c>
      <c r="AH2187" s="2" t="s">
        <v>18253</v>
      </c>
    </row>
    <row r="2188" s="1" customFormat="1" spans="1:34">
      <c r="A2188" s="2" t="s">
        <v>18245</v>
      </c>
      <c r="B2188" s="2" t="s">
        <v>18246</v>
      </c>
      <c r="C2188" s="2" t="s">
        <v>18246</v>
      </c>
      <c r="D2188" s="2"/>
      <c r="E2188" s="3">
        <v>1740385</v>
      </c>
      <c r="F2188" s="2" t="s">
        <v>914</v>
      </c>
      <c r="G2188" s="2" t="s">
        <v>18247</v>
      </c>
      <c r="H2188" s="3">
        <v>223</v>
      </c>
      <c r="I2188" s="2" t="s">
        <v>915</v>
      </c>
      <c r="J2188" s="3">
        <v>1740381</v>
      </c>
      <c r="K2188" s="2" t="s">
        <v>18247</v>
      </c>
      <c r="L2188" s="2"/>
      <c r="M2188" s="2" t="s">
        <v>4</v>
      </c>
      <c r="N2188" s="2" t="s">
        <v>126</v>
      </c>
      <c r="O2188" s="3">
        <v>1740385</v>
      </c>
      <c r="P2188" s="3">
        <v>223</v>
      </c>
      <c r="Q2188" s="2" t="s">
        <v>18248</v>
      </c>
      <c r="R2188" s="2" t="s">
        <v>910</v>
      </c>
      <c r="S2188" s="3">
        <v>0</v>
      </c>
      <c r="T2188" s="3">
        <v>1</v>
      </c>
      <c r="U2188" s="3">
        <v>20</v>
      </c>
      <c r="V2188" s="2" t="s">
        <v>18266</v>
      </c>
      <c r="W2188" s="3">
        <v>1</v>
      </c>
      <c r="X2188" s="2" t="s">
        <v>18250</v>
      </c>
      <c r="Y2188" s="2" t="s">
        <v>18266</v>
      </c>
      <c r="Z2188" s="2" t="s">
        <v>18251</v>
      </c>
      <c r="AA2188" s="2" t="s">
        <v>910</v>
      </c>
      <c r="AB2188" s="2" t="s">
        <v>914</v>
      </c>
      <c r="AC2188" s="3">
        <v>7</v>
      </c>
      <c r="AD2188" s="2" t="s">
        <v>18245</v>
      </c>
      <c r="AE2188" s="2" t="s">
        <v>18252</v>
      </c>
      <c r="AF2188" s="2" t="s">
        <v>18246</v>
      </c>
      <c r="AG2188" s="2" t="s">
        <v>18245</v>
      </c>
      <c r="AH2188" s="2" t="s">
        <v>18253</v>
      </c>
    </row>
    <row r="2189" s="1" customFormat="1" spans="1:34">
      <c r="A2189" s="2" t="s">
        <v>18245</v>
      </c>
      <c r="B2189" s="2" t="s">
        <v>18246</v>
      </c>
      <c r="C2189" s="2" t="s">
        <v>18246</v>
      </c>
      <c r="D2189" s="2"/>
      <c r="E2189" s="3">
        <v>1740385</v>
      </c>
      <c r="F2189" s="2" t="s">
        <v>914</v>
      </c>
      <c r="G2189" s="2" t="s">
        <v>18247</v>
      </c>
      <c r="H2189" s="3">
        <v>223</v>
      </c>
      <c r="I2189" s="2" t="s">
        <v>915</v>
      </c>
      <c r="J2189" s="3">
        <v>1740383</v>
      </c>
      <c r="K2189" s="2" t="s">
        <v>18247</v>
      </c>
      <c r="L2189" s="2"/>
      <c r="M2189" s="2" t="s">
        <v>4</v>
      </c>
      <c r="N2189" s="2" t="s">
        <v>60</v>
      </c>
      <c r="O2189" s="3">
        <v>1740385</v>
      </c>
      <c r="P2189" s="3">
        <v>223</v>
      </c>
      <c r="Q2189" s="2" t="s">
        <v>18248</v>
      </c>
      <c r="R2189" s="2" t="s">
        <v>912</v>
      </c>
      <c r="S2189" s="3">
        <v>0</v>
      </c>
      <c r="T2189" s="3">
        <v>1</v>
      </c>
      <c r="U2189" s="3">
        <v>100</v>
      </c>
      <c r="V2189" s="2" t="s">
        <v>18259</v>
      </c>
      <c r="W2189" s="3">
        <v>1</v>
      </c>
      <c r="X2189" s="2" t="s">
        <v>18250</v>
      </c>
      <c r="Y2189" s="2" t="s">
        <v>18259</v>
      </c>
      <c r="Z2189" s="2" t="s">
        <v>18251</v>
      </c>
      <c r="AA2189" s="2" t="s">
        <v>912</v>
      </c>
      <c r="AB2189" s="2" t="s">
        <v>914</v>
      </c>
      <c r="AC2189" s="3">
        <v>7</v>
      </c>
      <c r="AD2189" s="2" t="s">
        <v>18245</v>
      </c>
      <c r="AE2189" s="2" t="s">
        <v>18252</v>
      </c>
      <c r="AF2189" s="2" t="s">
        <v>18246</v>
      </c>
      <c r="AG2189" s="2" t="s">
        <v>18245</v>
      </c>
      <c r="AH2189" s="2" t="s">
        <v>18253</v>
      </c>
    </row>
    <row r="2190" s="1" customFormat="1" spans="1:34">
      <c r="A2190" s="2" t="s">
        <v>18245</v>
      </c>
      <c r="B2190" s="2" t="s">
        <v>18246</v>
      </c>
      <c r="C2190" s="2" t="s">
        <v>18246</v>
      </c>
      <c r="D2190" s="2"/>
      <c r="E2190" s="3">
        <v>1740385</v>
      </c>
      <c r="F2190" s="2" t="s">
        <v>914</v>
      </c>
      <c r="G2190" s="2" t="s">
        <v>18247</v>
      </c>
      <c r="H2190" s="3">
        <v>223</v>
      </c>
      <c r="I2190" s="2" t="s">
        <v>915</v>
      </c>
      <c r="J2190" s="3">
        <v>1740383</v>
      </c>
      <c r="K2190" s="2" t="s">
        <v>18247</v>
      </c>
      <c r="L2190" s="2"/>
      <c r="M2190" s="2" t="s">
        <v>4</v>
      </c>
      <c r="N2190" s="2" t="s">
        <v>63</v>
      </c>
      <c r="O2190" s="3">
        <v>1740385</v>
      </c>
      <c r="P2190" s="3">
        <v>223</v>
      </c>
      <c r="Q2190" s="2" t="s">
        <v>18248</v>
      </c>
      <c r="R2190" s="2" t="s">
        <v>912</v>
      </c>
      <c r="S2190" s="3">
        <v>0</v>
      </c>
      <c r="T2190" s="3">
        <v>1</v>
      </c>
      <c r="U2190" s="3">
        <v>110</v>
      </c>
      <c r="V2190" s="2" t="s">
        <v>18260</v>
      </c>
      <c r="W2190" s="3">
        <v>1</v>
      </c>
      <c r="X2190" s="2" t="s">
        <v>18250</v>
      </c>
      <c r="Y2190" s="2" t="s">
        <v>18260</v>
      </c>
      <c r="Z2190" s="2" t="s">
        <v>18251</v>
      </c>
      <c r="AA2190" s="2" t="s">
        <v>912</v>
      </c>
      <c r="AB2190" s="2" t="s">
        <v>914</v>
      </c>
      <c r="AC2190" s="3">
        <v>7</v>
      </c>
      <c r="AD2190" s="2" t="s">
        <v>18245</v>
      </c>
      <c r="AE2190" s="2" t="s">
        <v>18252</v>
      </c>
      <c r="AF2190" s="2" t="s">
        <v>18246</v>
      </c>
      <c r="AG2190" s="2" t="s">
        <v>18245</v>
      </c>
      <c r="AH2190" s="2" t="s">
        <v>18253</v>
      </c>
    </row>
    <row r="2191" s="1" customFormat="1" spans="1:34">
      <c r="A2191" s="2" t="s">
        <v>18245</v>
      </c>
      <c r="B2191" s="2" t="s">
        <v>18246</v>
      </c>
      <c r="C2191" s="2" t="s">
        <v>18246</v>
      </c>
      <c r="D2191" s="2"/>
      <c r="E2191" s="3">
        <v>1740385</v>
      </c>
      <c r="F2191" s="2" t="s">
        <v>914</v>
      </c>
      <c r="G2191" s="2" t="s">
        <v>18247</v>
      </c>
      <c r="H2191" s="3">
        <v>223</v>
      </c>
      <c r="I2191" s="2" t="s">
        <v>915</v>
      </c>
      <c r="J2191" s="3">
        <v>1740385</v>
      </c>
      <c r="K2191" s="2" t="s">
        <v>18247</v>
      </c>
      <c r="L2191" s="2"/>
      <c r="M2191" s="2" t="s">
        <v>4</v>
      </c>
      <c r="N2191" s="2" t="s">
        <v>166</v>
      </c>
      <c r="O2191" s="3">
        <v>1740385</v>
      </c>
      <c r="P2191" s="3">
        <v>223</v>
      </c>
      <c r="Q2191" s="2" t="s">
        <v>18248</v>
      </c>
      <c r="R2191" s="2" t="s">
        <v>914</v>
      </c>
      <c r="S2191" s="3">
        <v>0</v>
      </c>
      <c r="T2191" s="3">
        <v>1</v>
      </c>
      <c r="U2191" s="3">
        <v>10</v>
      </c>
      <c r="V2191" s="2" t="s">
        <v>18269</v>
      </c>
      <c r="W2191" s="3">
        <v>1</v>
      </c>
      <c r="X2191" s="2" t="s">
        <v>18250</v>
      </c>
      <c r="Y2191" s="2" t="s">
        <v>18269</v>
      </c>
      <c r="Z2191" s="2" t="s">
        <v>18251</v>
      </c>
      <c r="AA2191" s="2" t="s">
        <v>914</v>
      </c>
      <c r="AB2191" s="2" t="s">
        <v>914</v>
      </c>
      <c r="AC2191" s="3">
        <v>7</v>
      </c>
      <c r="AD2191" s="2" t="s">
        <v>18245</v>
      </c>
      <c r="AE2191" s="2" t="s">
        <v>18252</v>
      </c>
      <c r="AF2191" s="2" t="s">
        <v>18246</v>
      </c>
      <c r="AG2191" s="2" t="s">
        <v>18245</v>
      </c>
      <c r="AH2191" s="2" t="s">
        <v>18253</v>
      </c>
    </row>
    <row r="2192" s="1" customFormat="1" spans="1:34">
      <c r="A2192" s="2" t="s">
        <v>18245</v>
      </c>
      <c r="B2192" s="2" t="s">
        <v>18246</v>
      </c>
      <c r="C2192" s="2" t="s">
        <v>18246</v>
      </c>
      <c r="D2192" s="2"/>
      <c r="E2192" s="3">
        <v>1740385</v>
      </c>
      <c r="F2192" s="2" t="s">
        <v>914</v>
      </c>
      <c r="G2192" s="2" t="s">
        <v>18247</v>
      </c>
      <c r="H2192" s="3">
        <v>223</v>
      </c>
      <c r="I2192" s="2" t="s">
        <v>915</v>
      </c>
      <c r="J2192" s="3">
        <v>1740385</v>
      </c>
      <c r="K2192" s="2" t="s">
        <v>18247</v>
      </c>
      <c r="L2192" s="2"/>
      <c r="M2192" s="2" t="s">
        <v>4</v>
      </c>
      <c r="N2192" s="2" t="s">
        <v>298</v>
      </c>
      <c r="O2192" s="3">
        <v>1740385</v>
      </c>
      <c r="P2192" s="3">
        <v>223</v>
      </c>
      <c r="Q2192" s="2" t="s">
        <v>18248</v>
      </c>
      <c r="R2192" s="2" t="s">
        <v>914</v>
      </c>
      <c r="S2192" s="3">
        <v>0</v>
      </c>
      <c r="T2192" s="3">
        <v>1</v>
      </c>
      <c r="U2192" s="3">
        <v>20</v>
      </c>
      <c r="V2192" s="2" t="s">
        <v>18280</v>
      </c>
      <c r="W2192" s="3">
        <v>1</v>
      </c>
      <c r="X2192" s="2" t="s">
        <v>18250</v>
      </c>
      <c r="Y2192" s="2" t="s">
        <v>18280</v>
      </c>
      <c r="Z2192" s="2" t="s">
        <v>18251</v>
      </c>
      <c r="AA2192" s="2" t="s">
        <v>914</v>
      </c>
      <c r="AB2192" s="2" t="s">
        <v>914</v>
      </c>
      <c r="AC2192" s="3">
        <v>7</v>
      </c>
      <c r="AD2192" s="2" t="s">
        <v>18245</v>
      </c>
      <c r="AE2192" s="2" t="s">
        <v>18252</v>
      </c>
      <c r="AF2192" s="2" t="s">
        <v>18246</v>
      </c>
      <c r="AG2192" s="2" t="s">
        <v>18245</v>
      </c>
      <c r="AH2192" s="2" t="s">
        <v>18253</v>
      </c>
    </row>
    <row r="2193" s="1" customFormat="1" spans="1:34">
      <c r="A2193" s="2" t="s">
        <v>18245</v>
      </c>
      <c r="B2193" s="2" t="s">
        <v>18246</v>
      </c>
      <c r="C2193" s="2" t="s">
        <v>18246</v>
      </c>
      <c r="D2193" s="2"/>
      <c r="E2193" s="3">
        <v>1740385</v>
      </c>
      <c r="F2193" s="2" t="s">
        <v>914</v>
      </c>
      <c r="G2193" s="2" t="s">
        <v>18247</v>
      </c>
      <c r="H2193" s="3">
        <v>223</v>
      </c>
      <c r="I2193" s="2" t="s">
        <v>915</v>
      </c>
      <c r="J2193" s="3">
        <v>1740385</v>
      </c>
      <c r="K2193" s="2" t="s">
        <v>18247</v>
      </c>
      <c r="L2193" s="2"/>
      <c r="M2193" s="2" t="s">
        <v>4</v>
      </c>
      <c r="N2193" s="2" t="s">
        <v>301</v>
      </c>
      <c r="O2193" s="3">
        <v>1740385</v>
      </c>
      <c r="P2193" s="3">
        <v>223</v>
      </c>
      <c r="Q2193" s="2" t="s">
        <v>18248</v>
      </c>
      <c r="R2193" s="2" t="s">
        <v>914</v>
      </c>
      <c r="S2193" s="3">
        <v>0</v>
      </c>
      <c r="T2193" s="3">
        <v>1</v>
      </c>
      <c r="U2193" s="3">
        <v>30</v>
      </c>
      <c r="V2193" s="2" t="s">
        <v>18281</v>
      </c>
      <c r="W2193" s="3">
        <v>1</v>
      </c>
      <c r="X2193" s="2" t="s">
        <v>18250</v>
      </c>
      <c r="Y2193" s="2" t="s">
        <v>18281</v>
      </c>
      <c r="Z2193" s="2" t="s">
        <v>18251</v>
      </c>
      <c r="AA2193" s="2" t="s">
        <v>914</v>
      </c>
      <c r="AB2193" s="2" t="s">
        <v>914</v>
      </c>
      <c r="AC2193" s="3">
        <v>7</v>
      </c>
      <c r="AD2193" s="2" t="s">
        <v>18245</v>
      </c>
      <c r="AE2193" s="2" t="s">
        <v>18252</v>
      </c>
      <c r="AF2193" s="2" t="s">
        <v>18246</v>
      </c>
      <c r="AG2193" s="2" t="s">
        <v>18245</v>
      </c>
      <c r="AH2193" s="2" t="s">
        <v>18253</v>
      </c>
    </row>
    <row r="2194" s="1" customFormat="1" spans="1:34">
      <c r="A2194" s="2" t="s">
        <v>18245</v>
      </c>
      <c r="B2194" s="2" t="s">
        <v>18246</v>
      </c>
      <c r="C2194" s="2" t="s">
        <v>18246</v>
      </c>
      <c r="D2194" s="2"/>
      <c r="E2194" s="3">
        <v>1740385</v>
      </c>
      <c r="F2194" s="2" t="s">
        <v>914</v>
      </c>
      <c r="G2194" s="2" t="s">
        <v>18247</v>
      </c>
      <c r="H2194" s="3">
        <v>223</v>
      </c>
      <c r="I2194" s="2" t="s">
        <v>915</v>
      </c>
      <c r="J2194" s="3">
        <v>1740385</v>
      </c>
      <c r="K2194" s="2" t="s">
        <v>18247</v>
      </c>
      <c r="L2194" s="2"/>
      <c r="M2194" s="2" t="s">
        <v>4</v>
      </c>
      <c r="N2194" s="2" t="s">
        <v>304</v>
      </c>
      <c r="O2194" s="3">
        <v>1740385</v>
      </c>
      <c r="P2194" s="3">
        <v>223</v>
      </c>
      <c r="Q2194" s="2" t="s">
        <v>18248</v>
      </c>
      <c r="R2194" s="2" t="s">
        <v>914</v>
      </c>
      <c r="S2194" s="3">
        <v>0</v>
      </c>
      <c r="T2194" s="3">
        <v>1</v>
      </c>
      <c r="U2194" s="3">
        <v>40</v>
      </c>
      <c r="V2194" s="2" t="s">
        <v>18260</v>
      </c>
      <c r="W2194" s="3">
        <v>1</v>
      </c>
      <c r="X2194" s="2" t="s">
        <v>18250</v>
      </c>
      <c r="Y2194" s="2" t="s">
        <v>18260</v>
      </c>
      <c r="Z2194" s="2" t="s">
        <v>18251</v>
      </c>
      <c r="AA2194" s="2" t="s">
        <v>914</v>
      </c>
      <c r="AB2194" s="2" t="s">
        <v>914</v>
      </c>
      <c r="AC2194" s="3">
        <v>7</v>
      </c>
      <c r="AD2194" s="2" t="s">
        <v>18245</v>
      </c>
      <c r="AE2194" s="2" t="s">
        <v>18252</v>
      </c>
      <c r="AF2194" s="2" t="s">
        <v>18246</v>
      </c>
      <c r="AG2194" s="2" t="s">
        <v>18245</v>
      </c>
      <c r="AH2194" s="2" t="s">
        <v>18253</v>
      </c>
    </row>
    <row r="2195" s="1" customFormat="1" spans="1:34">
      <c r="A2195" s="2" t="s">
        <v>18245</v>
      </c>
      <c r="B2195" s="2" t="s">
        <v>18246</v>
      </c>
      <c r="C2195" s="2" t="s">
        <v>18246</v>
      </c>
      <c r="D2195" s="2"/>
      <c r="E2195" s="3">
        <v>1741546</v>
      </c>
      <c r="F2195" s="2" t="s">
        <v>916</v>
      </c>
      <c r="G2195" s="2" t="s">
        <v>18247</v>
      </c>
      <c r="H2195" s="3">
        <v>223</v>
      </c>
      <c r="I2195" s="2" t="s">
        <v>917</v>
      </c>
      <c r="J2195" s="3">
        <v>1741546</v>
      </c>
      <c r="K2195" s="2" t="s">
        <v>18247</v>
      </c>
      <c r="L2195" s="2"/>
      <c r="M2195" s="2" t="s">
        <v>4</v>
      </c>
      <c r="N2195" s="2" t="s">
        <v>166</v>
      </c>
      <c r="O2195" s="3">
        <v>1741546</v>
      </c>
      <c r="P2195" s="3">
        <v>223</v>
      </c>
      <c r="Q2195" s="2" t="s">
        <v>18248</v>
      </c>
      <c r="R2195" s="2" t="s">
        <v>916</v>
      </c>
      <c r="S2195" s="3">
        <v>0</v>
      </c>
      <c r="T2195" s="3">
        <v>1</v>
      </c>
      <c r="U2195" s="3">
        <v>10</v>
      </c>
      <c r="V2195" s="2" t="s">
        <v>18269</v>
      </c>
      <c r="W2195" s="3">
        <v>1</v>
      </c>
      <c r="X2195" s="2" t="s">
        <v>18250</v>
      </c>
      <c r="Y2195" s="2" t="s">
        <v>18269</v>
      </c>
      <c r="Z2195" s="2" t="s">
        <v>18251</v>
      </c>
      <c r="AA2195" s="2" t="s">
        <v>916</v>
      </c>
      <c r="AB2195" s="2" t="s">
        <v>916</v>
      </c>
      <c r="AC2195" s="3">
        <v>11</v>
      </c>
      <c r="AD2195" s="2" t="s">
        <v>18245</v>
      </c>
      <c r="AE2195" s="2" t="s">
        <v>18252</v>
      </c>
      <c r="AF2195" s="2" t="s">
        <v>18246</v>
      </c>
      <c r="AG2195" s="2" t="s">
        <v>18245</v>
      </c>
      <c r="AH2195" s="2" t="s">
        <v>18253</v>
      </c>
    </row>
    <row r="2196" s="1" customFormat="1" spans="1:34">
      <c r="A2196" s="2" t="s">
        <v>18245</v>
      </c>
      <c r="B2196" s="2" t="s">
        <v>18246</v>
      </c>
      <c r="C2196" s="2" t="s">
        <v>18246</v>
      </c>
      <c r="D2196" s="2"/>
      <c r="E2196" s="3">
        <v>1741546</v>
      </c>
      <c r="F2196" s="2" t="s">
        <v>916</v>
      </c>
      <c r="G2196" s="2" t="s">
        <v>18247</v>
      </c>
      <c r="H2196" s="3">
        <v>223</v>
      </c>
      <c r="I2196" s="2" t="s">
        <v>917</v>
      </c>
      <c r="J2196" s="3">
        <v>1741546</v>
      </c>
      <c r="K2196" s="2" t="s">
        <v>18247</v>
      </c>
      <c r="L2196" s="2"/>
      <c r="M2196" s="2" t="s">
        <v>4</v>
      </c>
      <c r="N2196" s="2" t="s">
        <v>172</v>
      </c>
      <c r="O2196" s="3">
        <v>1741546</v>
      </c>
      <c r="P2196" s="3">
        <v>223</v>
      </c>
      <c r="Q2196" s="2" t="s">
        <v>18248</v>
      </c>
      <c r="R2196" s="2" t="s">
        <v>916</v>
      </c>
      <c r="S2196" s="3">
        <v>0</v>
      </c>
      <c r="T2196" s="3">
        <v>1</v>
      </c>
      <c r="U2196" s="3">
        <v>30</v>
      </c>
      <c r="V2196" s="2" t="s">
        <v>18271</v>
      </c>
      <c r="W2196" s="3">
        <v>1</v>
      </c>
      <c r="X2196" s="2" t="s">
        <v>18250</v>
      </c>
      <c r="Y2196" s="2" t="s">
        <v>18271</v>
      </c>
      <c r="Z2196" s="2" t="s">
        <v>18251</v>
      </c>
      <c r="AA2196" s="2" t="s">
        <v>916</v>
      </c>
      <c r="AB2196" s="2" t="s">
        <v>916</v>
      </c>
      <c r="AC2196" s="3">
        <v>11</v>
      </c>
      <c r="AD2196" s="2" t="s">
        <v>18245</v>
      </c>
      <c r="AE2196" s="2" t="s">
        <v>18252</v>
      </c>
      <c r="AF2196" s="2" t="s">
        <v>18246</v>
      </c>
      <c r="AG2196" s="2" t="s">
        <v>18245</v>
      </c>
      <c r="AH2196" s="2" t="s">
        <v>18253</v>
      </c>
    </row>
    <row r="2197" s="1" customFormat="1" spans="1:34">
      <c r="A2197" s="2" t="s">
        <v>18245</v>
      </c>
      <c r="B2197" s="2" t="s">
        <v>18246</v>
      </c>
      <c r="C2197" s="2" t="s">
        <v>18246</v>
      </c>
      <c r="D2197" s="2"/>
      <c r="E2197" s="3">
        <v>1741546</v>
      </c>
      <c r="F2197" s="2" t="s">
        <v>916</v>
      </c>
      <c r="G2197" s="2" t="s">
        <v>18247</v>
      </c>
      <c r="H2197" s="3">
        <v>223</v>
      </c>
      <c r="I2197" s="2" t="s">
        <v>917</v>
      </c>
      <c r="J2197" s="3">
        <v>1998984</v>
      </c>
      <c r="K2197" s="2" t="s">
        <v>18247</v>
      </c>
      <c r="L2197" s="2"/>
      <c r="M2197" s="2" t="s">
        <v>4</v>
      </c>
      <c r="N2197" s="2" t="s">
        <v>252</v>
      </c>
      <c r="O2197" s="3">
        <v>1741546</v>
      </c>
      <c r="P2197" s="3">
        <v>223</v>
      </c>
      <c r="Q2197" s="2" t="s">
        <v>18248</v>
      </c>
      <c r="R2197" s="2" t="s">
        <v>918</v>
      </c>
      <c r="S2197" s="3">
        <v>0</v>
      </c>
      <c r="T2197" s="3">
        <v>1</v>
      </c>
      <c r="U2197" s="3">
        <v>10</v>
      </c>
      <c r="V2197" s="2" t="s">
        <v>18276</v>
      </c>
      <c r="W2197" s="3">
        <v>1</v>
      </c>
      <c r="X2197" s="2" t="s">
        <v>18250</v>
      </c>
      <c r="Y2197" s="2" t="s">
        <v>18276</v>
      </c>
      <c r="Z2197" s="2" t="s">
        <v>18251</v>
      </c>
      <c r="AA2197" s="2" t="s">
        <v>918</v>
      </c>
      <c r="AB2197" s="2" t="s">
        <v>916</v>
      </c>
      <c r="AC2197" s="3">
        <v>11</v>
      </c>
      <c r="AD2197" s="2" t="s">
        <v>18245</v>
      </c>
      <c r="AE2197" s="2" t="s">
        <v>18252</v>
      </c>
      <c r="AF2197" s="2" t="s">
        <v>18246</v>
      </c>
      <c r="AG2197" s="2" t="s">
        <v>18245</v>
      </c>
      <c r="AH2197" s="2" t="s">
        <v>18253</v>
      </c>
    </row>
    <row r="2198" s="1" customFormat="1" spans="1:34">
      <c r="A2198" s="2" t="s">
        <v>18245</v>
      </c>
      <c r="B2198" s="2" t="s">
        <v>18246</v>
      </c>
      <c r="C2198" s="2" t="s">
        <v>18246</v>
      </c>
      <c r="D2198" s="2"/>
      <c r="E2198" s="3">
        <v>1741546</v>
      </c>
      <c r="F2198" s="2" t="s">
        <v>916</v>
      </c>
      <c r="G2198" s="2" t="s">
        <v>18247</v>
      </c>
      <c r="H2198" s="3">
        <v>223</v>
      </c>
      <c r="I2198" s="2" t="s">
        <v>917</v>
      </c>
      <c r="J2198" s="3">
        <v>2002862</v>
      </c>
      <c r="K2198" s="2" t="s">
        <v>18247</v>
      </c>
      <c r="L2198" s="2"/>
      <c r="M2198" s="2" t="s">
        <v>4</v>
      </c>
      <c r="N2198" s="2" t="s">
        <v>405</v>
      </c>
      <c r="O2198" s="3">
        <v>1741546</v>
      </c>
      <c r="P2198" s="3">
        <v>223</v>
      </c>
      <c r="Q2198" s="2" t="s">
        <v>18248</v>
      </c>
      <c r="R2198" s="2" t="s">
        <v>919</v>
      </c>
      <c r="S2198" s="3">
        <v>0</v>
      </c>
      <c r="T2198" s="3">
        <v>1</v>
      </c>
      <c r="U2198" s="3">
        <v>10</v>
      </c>
      <c r="V2198" s="2" t="s">
        <v>18286</v>
      </c>
      <c r="W2198" s="3">
        <v>1</v>
      </c>
      <c r="X2198" s="2" t="s">
        <v>18250</v>
      </c>
      <c r="Y2198" s="2" t="s">
        <v>18286</v>
      </c>
      <c r="Z2198" s="2" t="s">
        <v>18251</v>
      </c>
      <c r="AA2198" s="2" t="s">
        <v>919</v>
      </c>
      <c r="AB2198" s="2" t="s">
        <v>916</v>
      </c>
      <c r="AC2198" s="3">
        <v>11</v>
      </c>
      <c r="AD2198" s="2" t="s">
        <v>18245</v>
      </c>
      <c r="AE2198" s="2" t="s">
        <v>18252</v>
      </c>
      <c r="AF2198" s="2" t="s">
        <v>18246</v>
      </c>
      <c r="AG2198" s="2" t="s">
        <v>18245</v>
      </c>
      <c r="AH2198" s="2" t="s">
        <v>18253</v>
      </c>
    </row>
    <row r="2199" s="1" customFormat="1" spans="1:34">
      <c r="A2199" s="2" t="s">
        <v>18245</v>
      </c>
      <c r="B2199" s="2" t="s">
        <v>18246</v>
      </c>
      <c r="C2199" s="2" t="s">
        <v>18246</v>
      </c>
      <c r="D2199" s="2"/>
      <c r="E2199" s="3">
        <v>1741546</v>
      </c>
      <c r="F2199" s="2" t="s">
        <v>916</v>
      </c>
      <c r="G2199" s="2" t="s">
        <v>18247</v>
      </c>
      <c r="H2199" s="3">
        <v>223</v>
      </c>
      <c r="I2199" s="2" t="s">
        <v>917</v>
      </c>
      <c r="J2199" s="3">
        <v>2308118</v>
      </c>
      <c r="K2199" s="2" t="s">
        <v>18247</v>
      </c>
      <c r="L2199" s="2"/>
      <c r="M2199" s="2" t="s">
        <v>4</v>
      </c>
      <c r="N2199" s="2" t="s">
        <v>126</v>
      </c>
      <c r="O2199" s="3">
        <v>1741546</v>
      </c>
      <c r="P2199" s="3">
        <v>223</v>
      </c>
      <c r="Q2199" s="2" t="s">
        <v>18248</v>
      </c>
      <c r="R2199" s="2" t="s">
        <v>839</v>
      </c>
      <c r="S2199" s="3">
        <v>0</v>
      </c>
      <c r="T2199" s="3">
        <v>1</v>
      </c>
      <c r="U2199" s="3">
        <v>20</v>
      </c>
      <c r="V2199" s="2" t="s">
        <v>18266</v>
      </c>
      <c r="W2199" s="3">
        <v>1</v>
      </c>
      <c r="X2199" s="2" t="s">
        <v>18250</v>
      </c>
      <c r="Y2199" s="2" t="s">
        <v>18266</v>
      </c>
      <c r="Z2199" s="2" t="s">
        <v>18251</v>
      </c>
      <c r="AA2199" s="2" t="s">
        <v>839</v>
      </c>
      <c r="AB2199" s="2" t="s">
        <v>916</v>
      </c>
      <c r="AC2199" s="3">
        <v>11</v>
      </c>
      <c r="AD2199" s="2" t="s">
        <v>18245</v>
      </c>
      <c r="AE2199" s="2" t="s">
        <v>18252</v>
      </c>
      <c r="AF2199" s="2" t="s">
        <v>18246</v>
      </c>
      <c r="AG2199" s="2" t="s">
        <v>18245</v>
      </c>
      <c r="AH2199" s="2" t="s">
        <v>18253</v>
      </c>
    </row>
    <row r="2200" s="1" customFormat="1" spans="1:34">
      <c r="A2200" s="2" t="s">
        <v>18245</v>
      </c>
      <c r="B2200" s="2" t="s">
        <v>18246</v>
      </c>
      <c r="C2200" s="2" t="s">
        <v>18246</v>
      </c>
      <c r="D2200" s="2"/>
      <c r="E2200" s="3">
        <v>1741546</v>
      </c>
      <c r="F2200" s="2" t="s">
        <v>916</v>
      </c>
      <c r="G2200" s="2" t="s">
        <v>18247</v>
      </c>
      <c r="H2200" s="3">
        <v>223</v>
      </c>
      <c r="I2200" s="2" t="s">
        <v>917</v>
      </c>
      <c r="J2200" s="3">
        <v>2308118</v>
      </c>
      <c r="K2200" s="2" t="s">
        <v>18247</v>
      </c>
      <c r="L2200" s="2"/>
      <c r="M2200" s="2" t="s">
        <v>4</v>
      </c>
      <c r="N2200" s="2" t="s">
        <v>200</v>
      </c>
      <c r="O2200" s="3">
        <v>1741546</v>
      </c>
      <c r="P2200" s="3">
        <v>223</v>
      </c>
      <c r="Q2200" s="2" t="s">
        <v>18248</v>
      </c>
      <c r="R2200" s="2" t="s">
        <v>839</v>
      </c>
      <c r="S2200" s="3">
        <v>0</v>
      </c>
      <c r="T2200" s="3">
        <v>1</v>
      </c>
      <c r="U2200" s="3">
        <v>30</v>
      </c>
      <c r="V2200" s="2" t="s">
        <v>18274</v>
      </c>
      <c r="W2200" s="3">
        <v>1</v>
      </c>
      <c r="X2200" s="2" t="s">
        <v>18250</v>
      </c>
      <c r="Y2200" s="2" t="s">
        <v>18274</v>
      </c>
      <c r="Z2200" s="2" t="s">
        <v>18251</v>
      </c>
      <c r="AA2200" s="2" t="s">
        <v>839</v>
      </c>
      <c r="AB2200" s="2" t="s">
        <v>916</v>
      </c>
      <c r="AC2200" s="3">
        <v>11</v>
      </c>
      <c r="AD2200" s="2" t="s">
        <v>18245</v>
      </c>
      <c r="AE2200" s="2" t="s">
        <v>18252</v>
      </c>
      <c r="AF2200" s="2" t="s">
        <v>18246</v>
      </c>
      <c r="AG2200" s="2" t="s">
        <v>18245</v>
      </c>
      <c r="AH2200" s="2" t="s">
        <v>18253</v>
      </c>
    </row>
    <row r="2201" s="1" customFormat="1" spans="1:34">
      <c r="A2201" s="2" t="s">
        <v>18245</v>
      </c>
      <c r="B2201" s="2" t="s">
        <v>18246</v>
      </c>
      <c r="C2201" s="2" t="s">
        <v>18246</v>
      </c>
      <c r="D2201" s="2"/>
      <c r="E2201" s="3">
        <v>1741546</v>
      </c>
      <c r="F2201" s="2" t="s">
        <v>916</v>
      </c>
      <c r="G2201" s="2" t="s">
        <v>18247</v>
      </c>
      <c r="H2201" s="3">
        <v>223</v>
      </c>
      <c r="I2201" s="2" t="s">
        <v>917</v>
      </c>
      <c r="J2201" s="3">
        <v>2340342</v>
      </c>
      <c r="K2201" s="2" t="s">
        <v>18247</v>
      </c>
      <c r="L2201" s="2"/>
      <c r="M2201" s="2" t="s">
        <v>4</v>
      </c>
      <c r="N2201" s="2" t="s">
        <v>50</v>
      </c>
      <c r="O2201" s="3">
        <v>1741546</v>
      </c>
      <c r="P2201" s="3">
        <v>223</v>
      </c>
      <c r="Q2201" s="2" t="s">
        <v>18248</v>
      </c>
      <c r="R2201" s="2" t="s">
        <v>920</v>
      </c>
      <c r="S2201" s="3">
        <v>0</v>
      </c>
      <c r="T2201" s="3">
        <v>1</v>
      </c>
      <c r="U2201" s="3">
        <v>10</v>
      </c>
      <c r="V2201" s="2" t="s">
        <v>18257</v>
      </c>
      <c r="W2201" s="3">
        <v>1</v>
      </c>
      <c r="X2201" s="2" t="s">
        <v>18250</v>
      </c>
      <c r="Y2201" s="2" t="s">
        <v>18257</v>
      </c>
      <c r="Z2201" s="2" t="s">
        <v>18251</v>
      </c>
      <c r="AA2201" s="2" t="s">
        <v>920</v>
      </c>
      <c r="AB2201" s="2" t="s">
        <v>916</v>
      </c>
      <c r="AC2201" s="3">
        <v>11</v>
      </c>
      <c r="AD2201" s="2" t="s">
        <v>18245</v>
      </c>
      <c r="AE2201" s="2" t="s">
        <v>18252</v>
      </c>
      <c r="AF2201" s="2" t="s">
        <v>18246</v>
      </c>
      <c r="AG2201" s="2" t="s">
        <v>18245</v>
      </c>
      <c r="AH2201" s="2" t="s">
        <v>18253</v>
      </c>
    </row>
    <row r="2202" s="1" customFormat="1" spans="1:34">
      <c r="A2202" s="2" t="s">
        <v>18245</v>
      </c>
      <c r="B2202" s="2" t="s">
        <v>18246</v>
      </c>
      <c r="C2202" s="2" t="s">
        <v>18246</v>
      </c>
      <c r="D2202" s="2"/>
      <c r="E2202" s="3">
        <v>1741546</v>
      </c>
      <c r="F2202" s="2" t="s">
        <v>916</v>
      </c>
      <c r="G2202" s="2" t="s">
        <v>18247</v>
      </c>
      <c r="H2202" s="3">
        <v>223</v>
      </c>
      <c r="I2202" s="2" t="s">
        <v>917</v>
      </c>
      <c r="J2202" s="3">
        <v>2340342</v>
      </c>
      <c r="K2202" s="2" t="s">
        <v>18247</v>
      </c>
      <c r="L2202" s="2"/>
      <c r="M2202" s="2" t="s">
        <v>4</v>
      </c>
      <c r="N2202" s="2" t="s">
        <v>135</v>
      </c>
      <c r="O2202" s="3">
        <v>1741546</v>
      </c>
      <c r="P2202" s="3">
        <v>223</v>
      </c>
      <c r="Q2202" s="2" t="s">
        <v>18248</v>
      </c>
      <c r="R2202" s="2" t="s">
        <v>920</v>
      </c>
      <c r="S2202" s="3">
        <v>0</v>
      </c>
      <c r="T2202" s="3">
        <v>1</v>
      </c>
      <c r="U2202" s="3">
        <v>20</v>
      </c>
      <c r="V2202" s="2" t="s">
        <v>18267</v>
      </c>
      <c r="W2202" s="3">
        <v>1</v>
      </c>
      <c r="X2202" s="2" t="s">
        <v>18250</v>
      </c>
      <c r="Y2202" s="2" t="s">
        <v>18267</v>
      </c>
      <c r="Z2202" s="2" t="s">
        <v>18251</v>
      </c>
      <c r="AA2202" s="2" t="s">
        <v>920</v>
      </c>
      <c r="AB2202" s="2" t="s">
        <v>916</v>
      </c>
      <c r="AC2202" s="3">
        <v>11</v>
      </c>
      <c r="AD2202" s="2" t="s">
        <v>18245</v>
      </c>
      <c r="AE2202" s="2" t="s">
        <v>18252</v>
      </c>
      <c r="AF2202" s="2" t="s">
        <v>18246</v>
      </c>
      <c r="AG2202" s="2" t="s">
        <v>18245</v>
      </c>
      <c r="AH2202" s="2" t="s">
        <v>18253</v>
      </c>
    </row>
    <row r="2203" s="1" customFormat="1" spans="1:34">
      <c r="A2203" s="2" t="s">
        <v>18245</v>
      </c>
      <c r="B2203" s="2" t="s">
        <v>18246</v>
      </c>
      <c r="C2203" s="2" t="s">
        <v>18246</v>
      </c>
      <c r="D2203" s="2"/>
      <c r="E2203" s="3">
        <v>1741546</v>
      </c>
      <c r="F2203" s="2" t="s">
        <v>916</v>
      </c>
      <c r="G2203" s="2" t="s">
        <v>18247</v>
      </c>
      <c r="H2203" s="3">
        <v>223</v>
      </c>
      <c r="I2203" s="2" t="s">
        <v>917</v>
      </c>
      <c r="J2203" s="3">
        <v>2340342</v>
      </c>
      <c r="K2203" s="2" t="s">
        <v>18247</v>
      </c>
      <c r="L2203" s="2"/>
      <c r="M2203" s="2" t="s">
        <v>4</v>
      </c>
      <c r="N2203" s="2" t="s">
        <v>57</v>
      </c>
      <c r="O2203" s="3">
        <v>1741546</v>
      </c>
      <c r="P2203" s="3">
        <v>223</v>
      </c>
      <c r="Q2203" s="2" t="s">
        <v>18248</v>
      </c>
      <c r="R2203" s="2" t="s">
        <v>920</v>
      </c>
      <c r="S2203" s="3">
        <v>0</v>
      </c>
      <c r="T2203" s="3">
        <v>1</v>
      </c>
      <c r="U2203" s="3">
        <v>30</v>
      </c>
      <c r="V2203" s="2" t="s">
        <v>18257</v>
      </c>
      <c r="W2203" s="3">
        <v>1</v>
      </c>
      <c r="X2203" s="2" t="s">
        <v>18250</v>
      </c>
      <c r="Y2203" s="2" t="s">
        <v>18257</v>
      </c>
      <c r="Z2203" s="2" t="s">
        <v>18251</v>
      </c>
      <c r="AA2203" s="2" t="s">
        <v>920</v>
      </c>
      <c r="AB2203" s="2" t="s">
        <v>916</v>
      </c>
      <c r="AC2203" s="3">
        <v>11</v>
      </c>
      <c r="AD2203" s="2" t="s">
        <v>18245</v>
      </c>
      <c r="AE2203" s="2" t="s">
        <v>18252</v>
      </c>
      <c r="AF2203" s="2" t="s">
        <v>18246</v>
      </c>
      <c r="AG2203" s="2" t="s">
        <v>18245</v>
      </c>
      <c r="AH2203" s="2" t="s">
        <v>18253</v>
      </c>
    </row>
    <row r="2204" s="1" customFormat="1" spans="1:34">
      <c r="A2204" s="2" t="s">
        <v>18245</v>
      </c>
      <c r="B2204" s="2" t="s">
        <v>18246</v>
      </c>
      <c r="C2204" s="2" t="s">
        <v>18246</v>
      </c>
      <c r="D2204" s="2"/>
      <c r="E2204" s="3">
        <v>1741546</v>
      </c>
      <c r="F2204" s="2" t="s">
        <v>916</v>
      </c>
      <c r="G2204" s="2" t="s">
        <v>18247</v>
      </c>
      <c r="H2204" s="3">
        <v>223</v>
      </c>
      <c r="I2204" s="2" t="s">
        <v>917</v>
      </c>
      <c r="J2204" s="3">
        <v>2340342</v>
      </c>
      <c r="K2204" s="2" t="s">
        <v>18247</v>
      </c>
      <c r="L2204" s="2"/>
      <c r="M2204" s="2" t="s">
        <v>4</v>
      </c>
      <c r="N2204" s="2" t="s">
        <v>60</v>
      </c>
      <c r="O2204" s="3">
        <v>1741546</v>
      </c>
      <c r="P2204" s="3">
        <v>223</v>
      </c>
      <c r="Q2204" s="2" t="s">
        <v>18248</v>
      </c>
      <c r="R2204" s="2" t="s">
        <v>920</v>
      </c>
      <c r="S2204" s="3">
        <v>0</v>
      </c>
      <c r="T2204" s="3">
        <v>1</v>
      </c>
      <c r="U2204" s="3">
        <v>40</v>
      </c>
      <c r="V2204" s="2" t="s">
        <v>18259</v>
      </c>
      <c r="W2204" s="3">
        <v>1</v>
      </c>
      <c r="X2204" s="2" t="s">
        <v>18250</v>
      </c>
      <c r="Y2204" s="2" t="s">
        <v>18259</v>
      </c>
      <c r="Z2204" s="2" t="s">
        <v>18251</v>
      </c>
      <c r="AA2204" s="2" t="s">
        <v>920</v>
      </c>
      <c r="AB2204" s="2" t="s">
        <v>916</v>
      </c>
      <c r="AC2204" s="3">
        <v>11</v>
      </c>
      <c r="AD2204" s="2" t="s">
        <v>18245</v>
      </c>
      <c r="AE2204" s="2" t="s">
        <v>18252</v>
      </c>
      <c r="AF2204" s="2" t="s">
        <v>18246</v>
      </c>
      <c r="AG2204" s="2" t="s">
        <v>18245</v>
      </c>
      <c r="AH2204" s="2" t="s">
        <v>18253</v>
      </c>
    </row>
    <row r="2205" s="1" customFormat="1" spans="1:34">
      <c r="A2205" s="2" t="s">
        <v>18245</v>
      </c>
      <c r="B2205" s="2" t="s">
        <v>18246</v>
      </c>
      <c r="C2205" s="2" t="s">
        <v>18246</v>
      </c>
      <c r="D2205" s="2"/>
      <c r="E2205" s="3">
        <v>1741546</v>
      </c>
      <c r="F2205" s="2" t="s">
        <v>916</v>
      </c>
      <c r="G2205" s="2" t="s">
        <v>18247</v>
      </c>
      <c r="H2205" s="3">
        <v>223</v>
      </c>
      <c r="I2205" s="2" t="s">
        <v>917</v>
      </c>
      <c r="J2205" s="3">
        <v>2340342</v>
      </c>
      <c r="K2205" s="2" t="s">
        <v>18247</v>
      </c>
      <c r="L2205" s="2"/>
      <c r="M2205" s="2" t="s">
        <v>4</v>
      </c>
      <c r="N2205" s="2" t="s">
        <v>63</v>
      </c>
      <c r="O2205" s="3">
        <v>1741546</v>
      </c>
      <c r="P2205" s="3">
        <v>223</v>
      </c>
      <c r="Q2205" s="2" t="s">
        <v>18248</v>
      </c>
      <c r="R2205" s="2" t="s">
        <v>920</v>
      </c>
      <c r="S2205" s="3">
        <v>0</v>
      </c>
      <c r="T2205" s="3">
        <v>1</v>
      </c>
      <c r="U2205" s="3">
        <v>50</v>
      </c>
      <c r="V2205" s="2" t="s">
        <v>18260</v>
      </c>
      <c r="W2205" s="3">
        <v>1</v>
      </c>
      <c r="X2205" s="2" t="s">
        <v>18250</v>
      </c>
      <c r="Y2205" s="2" t="s">
        <v>18260</v>
      </c>
      <c r="Z2205" s="2" t="s">
        <v>18251</v>
      </c>
      <c r="AA2205" s="2" t="s">
        <v>920</v>
      </c>
      <c r="AB2205" s="2" t="s">
        <v>916</v>
      </c>
      <c r="AC2205" s="3">
        <v>11</v>
      </c>
      <c r="AD2205" s="2" t="s">
        <v>18245</v>
      </c>
      <c r="AE2205" s="2" t="s">
        <v>18252</v>
      </c>
      <c r="AF2205" s="2" t="s">
        <v>18246</v>
      </c>
      <c r="AG2205" s="2" t="s">
        <v>18245</v>
      </c>
      <c r="AH2205" s="2" t="s">
        <v>18253</v>
      </c>
    </row>
    <row r="2206" s="1" customFormat="1" spans="1:34">
      <c r="A2206" s="2" t="s">
        <v>18245</v>
      </c>
      <c r="B2206" s="2" t="s">
        <v>18246</v>
      </c>
      <c r="C2206" s="2" t="s">
        <v>18246</v>
      </c>
      <c r="D2206" s="2"/>
      <c r="E2206" s="3">
        <v>1747418</v>
      </c>
      <c r="F2206" s="2" t="s">
        <v>921</v>
      </c>
      <c r="G2206" s="2" t="s">
        <v>18247</v>
      </c>
      <c r="H2206" s="3">
        <v>223</v>
      </c>
      <c r="I2206" s="2" t="s">
        <v>922</v>
      </c>
      <c r="J2206" s="3">
        <v>1225215</v>
      </c>
      <c r="K2206" s="2" t="s">
        <v>18247</v>
      </c>
      <c r="L2206" s="2"/>
      <c r="M2206" s="2" t="s">
        <v>4</v>
      </c>
      <c r="N2206" s="2" t="s">
        <v>50</v>
      </c>
      <c r="O2206" s="3">
        <v>1747418</v>
      </c>
      <c r="P2206" s="3">
        <v>223</v>
      </c>
      <c r="Q2206" s="2" t="s">
        <v>18248</v>
      </c>
      <c r="R2206" s="2" t="s">
        <v>509</v>
      </c>
      <c r="S2206" s="3">
        <v>0</v>
      </c>
      <c r="T2206" s="3">
        <v>1</v>
      </c>
      <c r="U2206" s="3">
        <v>10</v>
      </c>
      <c r="V2206" s="2" t="s">
        <v>18257</v>
      </c>
      <c r="W2206" s="3">
        <v>1</v>
      </c>
      <c r="X2206" s="2" t="s">
        <v>18250</v>
      </c>
      <c r="Y2206" s="2" t="s">
        <v>18257</v>
      </c>
      <c r="Z2206" s="2" t="s">
        <v>18251</v>
      </c>
      <c r="AA2206" s="2" t="s">
        <v>509</v>
      </c>
      <c r="AB2206" s="2" t="s">
        <v>921</v>
      </c>
      <c r="AC2206" s="3">
        <v>16</v>
      </c>
      <c r="AD2206" s="2" t="s">
        <v>18245</v>
      </c>
      <c r="AE2206" s="2" t="s">
        <v>18252</v>
      </c>
      <c r="AF2206" s="2" t="s">
        <v>18246</v>
      </c>
      <c r="AG2206" s="2" t="s">
        <v>18245</v>
      </c>
      <c r="AH2206" s="2" t="s">
        <v>18253</v>
      </c>
    </row>
    <row r="2207" s="1" customFormat="1" spans="1:34">
      <c r="A2207" s="2" t="s">
        <v>18245</v>
      </c>
      <c r="B2207" s="2" t="s">
        <v>18246</v>
      </c>
      <c r="C2207" s="2" t="s">
        <v>18246</v>
      </c>
      <c r="D2207" s="2"/>
      <c r="E2207" s="3">
        <v>1747418</v>
      </c>
      <c r="F2207" s="2" t="s">
        <v>921</v>
      </c>
      <c r="G2207" s="2" t="s">
        <v>18247</v>
      </c>
      <c r="H2207" s="3">
        <v>223</v>
      </c>
      <c r="I2207" s="2" t="s">
        <v>922</v>
      </c>
      <c r="J2207" s="3">
        <v>1225215</v>
      </c>
      <c r="K2207" s="2" t="s">
        <v>18247</v>
      </c>
      <c r="L2207" s="2"/>
      <c r="M2207" s="2" t="s">
        <v>4</v>
      </c>
      <c r="N2207" s="2" t="s">
        <v>135</v>
      </c>
      <c r="O2207" s="3">
        <v>1747418</v>
      </c>
      <c r="P2207" s="3">
        <v>223</v>
      </c>
      <c r="Q2207" s="2" t="s">
        <v>18248</v>
      </c>
      <c r="R2207" s="2" t="s">
        <v>509</v>
      </c>
      <c r="S2207" s="3">
        <v>0</v>
      </c>
      <c r="T2207" s="3">
        <v>1</v>
      </c>
      <c r="U2207" s="3">
        <v>20</v>
      </c>
      <c r="V2207" s="2" t="s">
        <v>18267</v>
      </c>
      <c r="W2207" s="3">
        <v>1</v>
      </c>
      <c r="X2207" s="2" t="s">
        <v>18250</v>
      </c>
      <c r="Y2207" s="2" t="s">
        <v>18267</v>
      </c>
      <c r="Z2207" s="2" t="s">
        <v>18251</v>
      </c>
      <c r="AA2207" s="2" t="s">
        <v>509</v>
      </c>
      <c r="AB2207" s="2" t="s">
        <v>921</v>
      </c>
      <c r="AC2207" s="3">
        <v>16</v>
      </c>
      <c r="AD2207" s="2" t="s">
        <v>18245</v>
      </c>
      <c r="AE2207" s="2" t="s">
        <v>18252</v>
      </c>
      <c r="AF2207" s="2" t="s">
        <v>18246</v>
      </c>
      <c r="AG2207" s="2" t="s">
        <v>18245</v>
      </c>
      <c r="AH2207" s="2" t="s">
        <v>18253</v>
      </c>
    </row>
    <row r="2208" s="1" customFormat="1" spans="1:34">
      <c r="A2208" s="2" t="s">
        <v>18245</v>
      </c>
      <c r="B2208" s="2" t="s">
        <v>18246</v>
      </c>
      <c r="C2208" s="2" t="s">
        <v>18246</v>
      </c>
      <c r="D2208" s="2"/>
      <c r="E2208" s="3">
        <v>1747418</v>
      </c>
      <c r="F2208" s="2" t="s">
        <v>921</v>
      </c>
      <c r="G2208" s="2" t="s">
        <v>18247</v>
      </c>
      <c r="H2208" s="3">
        <v>223</v>
      </c>
      <c r="I2208" s="2" t="s">
        <v>922</v>
      </c>
      <c r="J2208" s="3">
        <v>1225215</v>
      </c>
      <c r="K2208" s="2" t="s">
        <v>18247</v>
      </c>
      <c r="L2208" s="2"/>
      <c r="M2208" s="2" t="s">
        <v>4</v>
      </c>
      <c r="N2208" s="2" t="s">
        <v>57</v>
      </c>
      <c r="O2208" s="3">
        <v>1747418</v>
      </c>
      <c r="P2208" s="3">
        <v>223</v>
      </c>
      <c r="Q2208" s="2" t="s">
        <v>18248</v>
      </c>
      <c r="R2208" s="2" t="s">
        <v>509</v>
      </c>
      <c r="S2208" s="3">
        <v>0</v>
      </c>
      <c r="T2208" s="3">
        <v>1</v>
      </c>
      <c r="U2208" s="3">
        <v>30</v>
      </c>
      <c r="V2208" s="2" t="s">
        <v>18257</v>
      </c>
      <c r="W2208" s="3">
        <v>1</v>
      </c>
      <c r="X2208" s="2" t="s">
        <v>18250</v>
      </c>
      <c r="Y2208" s="2" t="s">
        <v>18257</v>
      </c>
      <c r="Z2208" s="2" t="s">
        <v>18251</v>
      </c>
      <c r="AA2208" s="2" t="s">
        <v>509</v>
      </c>
      <c r="AB2208" s="2" t="s">
        <v>921</v>
      </c>
      <c r="AC2208" s="3">
        <v>16</v>
      </c>
      <c r="AD2208" s="2" t="s">
        <v>18245</v>
      </c>
      <c r="AE2208" s="2" t="s">
        <v>18252</v>
      </c>
      <c r="AF2208" s="2" t="s">
        <v>18246</v>
      </c>
      <c r="AG2208" s="2" t="s">
        <v>18245</v>
      </c>
      <c r="AH2208" s="2" t="s">
        <v>18253</v>
      </c>
    </row>
    <row r="2209" s="1" customFormat="1" spans="1:34">
      <c r="A2209" s="2" t="s">
        <v>18245</v>
      </c>
      <c r="B2209" s="2" t="s">
        <v>18246</v>
      </c>
      <c r="C2209" s="2" t="s">
        <v>18246</v>
      </c>
      <c r="D2209" s="2"/>
      <c r="E2209" s="3">
        <v>1747418</v>
      </c>
      <c r="F2209" s="2" t="s">
        <v>921</v>
      </c>
      <c r="G2209" s="2" t="s">
        <v>18247</v>
      </c>
      <c r="H2209" s="3">
        <v>223</v>
      </c>
      <c r="I2209" s="2" t="s">
        <v>922</v>
      </c>
      <c r="J2209" s="3">
        <v>1225215</v>
      </c>
      <c r="K2209" s="2" t="s">
        <v>18247</v>
      </c>
      <c r="L2209" s="2"/>
      <c r="M2209" s="2" t="s">
        <v>4</v>
      </c>
      <c r="N2209" s="2" t="s">
        <v>60</v>
      </c>
      <c r="O2209" s="3">
        <v>1747418</v>
      </c>
      <c r="P2209" s="3">
        <v>223</v>
      </c>
      <c r="Q2209" s="2" t="s">
        <v>18248</v>
      </c>
      <c r="R2209" s="2" t="s">
        <v>509</v>
      </c>
      <c r="S2209" s="3">
        <v>0</v>
      </c>
      <c r="T2209" s="3">
        <v>1</v>
      </c>
      <c r="U2209" s="3">
        <v>40</v>
      </c>
      <c r="V2209" s="2" t="s">
        <v>18259</v>
      </c>
      <c r="W2209" s="3">
        <v>1</v>
      </c>
      <c r="X2209" s="2" t="s">
        <v>18250</v>
      </c>
      <c r="Y2209" s="2" t="s">
        <v>18259</v>
      </c>
      <c r="Z2209" s="2" t="s">
        <v>18251</v>
      </c>
      <c r="AA2209" s="2" t="s">
        <v>509</v>
      </c>
      <c r="AB2209" s="2" t="s">
        <v>921</v>
      </c>
      <c r="AC2209" s="3">
        <v>16</v>
      </c>
      <c r="AD2209" s="2" t="s">
        <v>18245</v>
      </c>
      <c r="AE2209" s="2" t="s">
        <v>18252</v>
      </c>
      <c r="AF2209" s="2" t="s">
        <v>18246</v>
      </c>
      <c r="AG2209" s="2" t="s">
        <v>18245</v>
      </c>
      <c r="AH2209" s="2" t="s">
        <v>18253</v>
      </c>
    </row>
    <row r="2210" s="1" customFormat="1" spans="1:34">
      <c r="A2210" s="2" t="s">
        <v>18245</v>
      </c>
      <c r="B2210" s="2" t="s">
        <v>18246</v>
      </c>
      <c r="C2210" s="2" t="s">
        <v>18246</v>
      </c>
      <c r="D2210" s="2"/>
      <c r="E2210" s="3">
        <v>1747418</v>
      </c>
      <c r="F2210" s="2" t="s">
        <v>921</v>
      </c>
      <c r="G2210" s="2" t="s">
        <v>18247</v>
      </c>
      <c r="H2210" s="3">
        <v>223</v>
      </c>
      <c r="I2210" s="2" t="s">
        <v>922</v>
      </c>
      <c r="J2210" s="3">
        <v>1225215</v>
      </c>
      <c r="K2210" s="2" t="s">
        <v>18247</v>
      </c>
      <c r="L2210" s="2"/>
      <c r="M2210" s="2" t="s">
        <v>4</v>
      </c>
      <c r="N2210" s="2" t="s">
        <v>63</v>
      </c>
      <c r="O2210" s="3">
        <v>1747418</v>
      </c>
      <c r="P2210" s="3">
        <v>223</v>
      </c>
      <c r="Q2210" s="2" t="s">
        <v>18248</v>
      </c>
      <c r="R2210" s="2" t="s">
        <v>509</v>
      </c>
      <c r="S2210" s="3">
        <v>0</v>
      </c>
      <c r="T2210" s="3">
        <v>1</v>
      </c>
      <c r="U2210" s="3">
        <v>50</v>
      </c>
      <c r="V2210" s="2" t="s">
        <v>18260</v>
      </c>
      <c r="W2210" s="3">
        <v>1</v>
      </c>
      <c r="X2210" s="2" t="s">
        <v>18250</v>
      </c>
      <c r="Y2210" s="2" t="s">
        <v>18260</v>
      </c>
      <c r="Z2210" s="2" t="s">
        <v>18251</v>
      </c>
      <c r="AA2210" s="2" t="s">
        <v>509</v>
      </c>
      <c r="AB2210" s="2" t="s">
        <v>921</v>
      </c>
      <c r="AC2210" s="3">
        <v>16</v>
      </c>
      <c r="AD2210" s="2" t="s">
        <v>18245</v>
      </c>
      <c r="AE2210" s="2" t="s">
        <v>18252</v>
      </c>
      <c r="AF2210" s="2" t="s">
        <v>18246</v>
      </c>
      <c r="AG2210" s="2" t="s">
        <v>18245</v>
      </c>
      <c r="AH2210" s="2" t="s">
        <v>18253</v>
      </c>
    </row>
    <row r="2211" s="1" customFormat="1" spans="1:34">
      <c r="A2211" s="2" t="s">
        <v>18245</v>
      </c>
      <c r="B2211" s="2" t="s">
        <v>18246</v>
      </c>
      <c r="C2211" s="2" t="s">
        <v>18246</v>
      </c>
      <c r="D2211" s="2"/>
      <c r="E2211" s="3">
        <v>1747418</v>
      </c>
      <c r="F2211" s="2" t="s">
        <v>921</v>
      </c>
      <c r="G2211" s="2" t="s">
        <v>18247</v>
      </c>
      <c r="H2211" s="3">
        <v>223</v>
      </c>
      <c r="I2211" s="2" t="s">
        <v>922</v>
      </c>
      <c r="J2211" s="3">
        <v>1247715</v>
      </c>
      <c r="K2211" s="2" t="s">
        <v>18247</v>
      </c>
      <c r="L2211" s="2"/>
      <c r="M2211" s="2" t="s">
        <v>4</v>
      </c>
      <c r="N2211" s="2" t="s">
        <v>42</v>
      </c>
      <c r="O2211" s="3">
        <v>1747418</v>
      </c>
      <c r="P2211" s="3">
        <v>223</v>
      </c>
      <c r="Q2211" s="2" t="s">
        <v>18248</v>
      </c>
      <c r="R2211" s="2" t="s">
        <v>510</v>
      </c>
      <c r="S2211" s="3">
        <v>0</v>
      </c>
      <c r="T2211" s="3">
        <v>1</v>
      </c>
      <c r="U2211" s="3">
        <v>10</v>
      </c>
      <c r="V2211" s="2" t="s">
        <v>18256</v>
      </c>
      <c r="W2211" s="3">
        <v>1</v>
      </c>
      <c r="X2211" s="2" t="s">
        <v>18250</v>
      </c>
      <c r="Y2211" s="2" t="s">
        <v>18256</v>
      </c>
      <c r="Z2211" s="2" t="s">
        <v>18251</v>
      </c>
      <c r="AA2211" s="2" t="s">
        <v>510</v>
      </c>
      <c r="AB2211" s="2" t="s">
        <v>921</v>
      </c>
      <c r="AC2211" s="3">
        <v>16</v>
      </c>
      <c r="AD2211" s="2" t="s">
        <v>18245</v>
      </c>
      <c r="AE2211" s="2" t="s">
        <v>18252</v>
      </c>
      <c r="AF2211" s="2" t="s">
        <v>18246</v>
      </c>
      <c r="AG2211" s="2" t="s">
        <v>18245</v>
      </c>
      <c r="AH2211" s="2" t="s">
        <v>18253</v>
      </c>
    </row>
    <row r="2212" s="1" customFormat="1" spans="1:34">
      <c r="A2212" s="2" t="s">
        <v>18245</v>
      </c>
      <c r="B2212" s="2" t="s">
        <v>18246</v>
      </c>
      <c r="C2212" s="2" t="s">
        <v>18246</v>
      </c>
      <c r="D2212" s="2"/>
      <c r="E2212" s="3">
        <v>1747418</v>
      </c>
      <c r="F2212" s="2" t="s">
        <v>921</v>
      </c>
      <c r="G2212" s="2" t="s">
        <v>18247</v>
      </c>
      <c r="H2212" s="3">
        <v>223</v>
      </c>
      <c r="I2212" s="2" t="s">
        <v>922</v>
      </c>
      <c r="J2212" s="3">
        <v>1612438</v>
      </c>
      <c r="K2212" s="2" t="s">
        <v>18247</v>
      </c>
      <c r="L2212" s="2"/>
      <c r="M2212" s="2" t="s">
        <v>4</v>
      </c>
      <c r="N2212" s="2" t="s">
        <v>405</v>
      </c>
      <c r="O2212" s="3">
        <v>1747418</v>
      </c>
      <c r="P2212" s="3">
        <v>223</v>
      </c>
      <c r="Q2212" s="2" t="s">
        <v>18248</v>
      </c>
      <c r="R2212" s="2" t="s">
        <v>809</v>
      </c>
      <c r="S2212" s="3">
        <v>0</v>
      </c>
      <c r="T2212" s="3">
        <v>1</v>
      </c>
      <c r="U2212" s="3">
        <v>30</v>
      </c>
      <c r="V2212" s="2" t="s">
        <v>18286</v>
      </c>
      <c r="W2212" s="3">
        <v>1</v>
      </c>
      <c r="X2212" s="2" t="s">
        <v>18250</v>
      </c>
      <c r="Y2212" s="2" t="s">
        <v>18286</v>
      </c>
      <c r="Z2212" s="2" t="s">
        <v>18251</v>
      </c>
      <c r="AA2212" s="2" t="s">
        <v>809</v>
      </c>
      <c r="AB2212" s="2" t="s">
        <v>921</v>
      </c>
      <c r="AC2212" s="3">
        <v>16</v>
      </c>
      <c r="AD2212" s="2" t="s">
        <v>18245</v>
      </c>
      <c r="AE2212" s="2" t="s">
        <v>18252</v>
      </c>
      <c r="AF2212" s="2" t="s">
        <v>18246</v>
      </c>
      <c r="AG2212" s="2" t="s">
        <v>18245</v>
      </c>
      <c r="AH2212" s="2" t="s">
        <v>18253</v>
      </c>
    </row>
    <row r="2213" s="1" customFormat="1" spans="1:34">
      <c r="A2213" s="2" t="s">
        <v>18245</v>
      </c>
      <c r="B2213" s="2" t="s">
        <v>18246</v>
      </c>
      <c r="C2213" s="2" t="s">
        <v>18246</v>
      </c>
      <c r="D2213" s="2"/>
      <c r="E2213" s="3">
        <v>1747418</v>
      </c>
      <c r="F2213" s="2" t="s">
        <v>921</v>
      </c>
      <c r="G2213" s="2" t="s">
        <v>18247</v>
      </c>
      <c r="H2213" s="3">
        <v>223</v>
      </c>
      <c r="I2213" s="2" t="s">
        <v>922</v>
      </c>
      <c r="J2213" s="3">
        <v>1612440</v>
      </c>
      <c r="K2213" s="2" t="s">
        <v>18247</v>
      </c>
      <c r="L2213" s="2"/>
      <c r="M2213" s="2" t="s">
        <v>4</v>
      </c>
      <c r="N2213" s="2" t="s">
        <v>745</v>
      </c>
      <c r="O2213" s="3">
        <v>1747418</v>
      </c>
      <c r="P2213" s="3">
        <v>223</v>
      </c>
      <c r="Q2213" s="2" t="s">
        <v>18248</v>
      </c>
      <c r="R2213" s="2" t="s">
        <v>811</v>
      </c>
      <c r="S2213" s="3">
        <v>30</v>
      </c>
      <c r="T2213" s="3">
        <v>1</v>
      </c>
      <c r="U2213" s="3">
        <v>20</v>
      </c>
      <c r="V2213" s="2" t="s">
        <v>18310</v>
      </c>
      <c r="W2213" s="3">
        <v>1</v>
      </c>
      <c r="X2213" s="2" t="s">
        <v>18250</v>
      </c>
      <c r="Y2213" s="2" t="s">
        <v>18310</v>
      </c>
      <c r="Z2213" s="2" t="s">
        <v>18251</v>
      </c>
      <c r="AA2213" s="2" t="s">
        <v>811</v>
      </c>
      <c r="AB2213" s="2" t="s">
        <v>921</v>
      </c>
      <c r="AC2213" s="3">
        <v>16</v>
      </c>
      <c r="AD2213" s="2" t="s">
        <v>18245</v>
      </c>
      <c r="AE2213" s="2" t="s">
        <v>18252</v>
      </c>
      <c r="AF2213" s="2" t="s">
        <v>18246</v>
      </c>
      <c r="AG2213" s="2" t="s">
        <v>18245</v>
      </c>
      <c r="AH2213" s="2" t="s">
        <v>18253</v>
      </c>
    </row>
    <row r="2214" s="1" customFormat="1" spans="1:34">
      <c r="A2214" s="2" t="s">
        <v>18245</v>
      </c>
      <c r="B2214" s="2" t="s">
        <v>18246</v>
      </c>
      <c r="C2214" s="2" t="s">
        <v>18246</v>
      </c>
      <c r="D2214" s="2"/>
      <c r="E2214" s="3">
        <v>1747418</v>
      </c>
      <c r="F2214" s="2" t="s">
        <v>921</v>
      </c>
      <c r="G2214" s="2" t="s">
        <v>18247</v>
      </c>
      <c r="H2214" s="3">
        <v>223</v>
      </c>
      <c r="I2214" s="2" t="s">
        <v>922</v>
      </c>
      <c r="J2214" s="3">
        <v>1747418</v>
      </c>
      <c r="K2214" s="2" t="s">
        <v>18247</v>
      </c>
      <c r="L2214" s="2"/>
      <c r="M2214" s="2" t="s">
        <v>4</v>
      </c>
      <c r="N2214" s="2" t="s">
        <v>486</v>
      </c>
      <c r="O2214" s="3">
        <v>1747418</v>
      </c>
      <c r="P2214" s="3">
        <v>223</v>
      </c>
      <c r="Q2214" s="2" t="s">
        <v>18248</v>
      </c>
      <c r="R2214" s="2" t="s">
        <v>921</v>
      </c>
      <c r="S2214" s="3">
        <v>0</v>
      </c>
      <c r="T2214" s="3">
        <v>1</v>
      </c>
      <c r="U2214" s="3">
        <v>10</v>
      </c>
      <c r="V2214" s="2" t="s">
        <v>18289</v>
      </c>
      <c r="W2214" s="3">
        <v>1</v>
      </c>
      <c r="X2214" s="2" t="s">
        <v>18250</v>
      </c>
      <c r="Y2214" s="2" t="s">
        <v>18289</v>
      </c>
      <c r="Z2214" s="2" t="s">
        <v>18251</v>
      </c>
      <c r="AA2214" s="2" t="s">
        <v>921</v>
      </c>
      <c r="AB2214" s="2" t="s">
        <v>921</v>
      </c>
      <c r="AC2214" s="3">
        <v>16</v>
      </c>
      <c r="AD2214" s="2" t="s">
        <v>18245</v>
      </c>
      <c r="AE2214" s="2" t="s">
        <v>18252</v>
      </c>
      <c r="AF2214" s="2" t="s">
        <v>18246</v>
      </c>
      <c r="AG2214" s="2" t="s">
        <v>18245</v>
      </c>
      <c r="AH2214" s="2" t="s">
        <v>18253</v>
      </c>
    </row>
    <row r="2215" s="1" customFormat="1" spans="1:34">
      <c r="A2215" s="2" t="s">
        <v>18245</v>
      </c>
      <c r="B2215" s="2" t="s">
        <v>18246</v>
      </c>
      <c r="C2215" s="2" t="s">
        <v>18246</v>
      </c>
      <c r="D2215" s="2"/>
      <c r="E2215" s="3">
        <v>1747418</v>
      </c>
      <c r="F2215" s="2" t="s">
        <v>921</v>
      </c>
      <c r="G2215" s="2" t="s">
        <v>18247</v>
      </c>
      <c r="H2215" s="3">
        <v>223</v>
      </c>
      <c r="I2215" s="2" t="s">
        <v>922</v>
      </c>
      <c r="J2215" s="3">
        <v>1747418</v>
      </c>
      <c r="K2215" s="2" t="s">
        <v>18247</v>
      </c>
      <c r="L2215" s="2"/>
      <c r="M2215" s="2" t="s">
        <v>4</v>
      </c>
      <c r="N2215" s="2" t="s">
        <v>295</v>
      </c>
      <c r="O2215" s="3">
        <v>1747418</v>
      </c>
      <c r="P2215" s="3">
        <v>223</v>
      </c>
      <c r="Q2215" s="2" t="s">
        <v>18248</v>
      </c>
      <c r="R2215" s="2" t="s">
        <v>921</v>
      </c>
      <c r="S2215" s="3">
        <v>0</v>
      </c>
      <c r="T2215" s="3">
        <v>1</v>
      </c>
      <c r="U2215" s="3">
        <v>20</v>
      </c>
      <c r="V2215" s="2" t="s">
        <v>18279</v>
      </c>
      <c r="W2215" s="3">
        <v>1</v>
      </c>
      <c r="X2215" s="2" t="s">
        <v>18250</v>
      </c>
      <c r="Y2215" s="2" t="s">
        <v>18279</v>
      </c>
      <c r="Z2215" s="2" t="s">
        <v>18251</v>
      </c>
      <c r="AA2215" s="2" t="s">
        <v>921</v>
      </c>
      <c r="AB2215" s="2" t="s">
        <v>921</v>
      </c>
      <c r="AC2215" s="3">
        <v>16</v>
      </c>
      <c r="AD2215" s="2" t="s">
        <v>18245</v>
      </c>
      <c r="AE2215" s="2" t="s">
        <v>18252</v>
      </c>
      <c r="AF2215" s="2" t="s">
        <v>18246</v>
      </c>
      <c r="AG2215" s="2" t="s">
        <v>18245</v>
      </c>
      <c r="AH2215" s="2" t="s">
        <v>18253</v>
      </c>
    </row>
    <row r="2216" s="1" customFormat="1" spans="1:34">
      <c r="A2216" s="2" t="s">
        <v>18245</v>
      </c>
      <c r="B2216" s="2" t="s">
        <v>18246</v>
      </c>
      <c r="C2216" s="2" t="s">
        <v>18246</v>
      </c>
      <c r="D2216" s="2"/>
      <c r="E2216" s="3">
        <v>1747418</v>
      </c>
      <c r="F2216" s="2" t="s">
        <v>921</v>
      </c>
      <c r="G2216" s="2" t="s">
        <v>18247</v>
      </c>
      <c r="H2216" s="3">
        <v>223</v>
      </c>
      <c r="I2216" s="2" t="s">
        <v>922</v>
      </c>
      <c r="J2216" s="3">
        <v>1747418</v>
      </c>
      <c r="K2216" s="2" t="s">
        <v>18247</v>
      </c>
      <c r="L2216" s="2"/>
      <c r="M2216" s="2" t="s">
        <v>4</v>
      </c>
      <c r="N2216" s="2" t="s">
        <v>298</v>
      </c>
      <c r="O2216" s="3">
        <v>1747418</v>
      </c>
      <c r="P2216" s="3">
        <v>223</v>
      </c>
      <c r="Q2216" s="2" t="s">
        <v>18248</v>
      </c>
      <c r="R2216" s="2" t="s">
        <v>921</v>
      </c>
      <c r="S2216" s="3">
        <v>0</v>
      </c>
      <c r="T2216" s="3">
        <v>1</v>
      </c>
      <c r="U2216" s="3">
        <v>30</v>
      </c>
      <c r="V2216" s="2" t="s">
        <v>18280</v>
      </c>
      <c r="W2216" s="3">
        <v>1</v>
      </c>
      <c r="X2216" s="2" t="s">
        <v>18250</v>
      </c>
      <c r="Y2216" s="2" t="s">
        <v>18280</v>
      </c>
      <c r="Z2216" s="2" t="s">
        <v>18251</v>
      </c>
      <c r="AA2216" s="2" t="s">
        <v>921</v>
      </c>
      <c r="AB2216" s="2" t="s">
        <v>921</v>
      </c>
      <c r="AC2216" s="3">
        <v>16</v>
      </c>
      <c r="AD2216" s="2" t="s">
        <v>18245</v>
      </c>
      <c r="AE2216" s="2" t="s">
        <v>18252</v>
      </c>
      <c r="AF2216" s="2" t="s">
        <v>18246</v>
      </c>
      <c r="AG2216" s="2" t="s">
        <v>18245</v>
      </c>
      <c r="AH2216" s="2" t="s">
        <v>18253</v>
      </c>
    </row>
    <row r="2217" s="1" customFormat="1" spans="1:34">
      <c r="A2217" s="2" t="s">
        <v>18245</v>
      </c>
      <c r="B2217" s="2" t="s">
        <v>18246</v>
      </c>
      <c r="C2217" s="2" t="s">
        <v>18246</v>
      </c>
      <c r="D2217" s="2"/>
      <c r="E2217" s="3">
        <v>1747418</v>
      </c>
      <c r="F2217" s="2" t="s">
        <v>921</v>
      </c>
      <c r="G2217" s="2" t="s">
        <v>18247</v>
      </c>
      <c r="H2217" s="3">
        <v>223</v>
      </c>
      <c r="I2217" s="2" t="s">
        <v>922</v>
      </c>
      <c r="J2217" s="3">
        <v>1747418</v>
      </c>
      <c r="K2217" s="2" t="s">
        <v>18247</v>
      </c>
      <c r="L2217" s="2"/>
      <c r="M2217" s="2" t="s">
        <v>4</v>
      </c>
      <c r="N2217" s="2" t="s">
        <v>301</v>
      </c>
      <c r="O2217" s="3">
        <v>1747418</v>
      </c>
      <c r="P2217" s="3">
        <v>223</v>
      </c>
      <c r="Q2217" s="2" t="s">
        <v>18248</v>
      </c>
      <c r="R2217" s="2" t="s">
        <v>921</v>
      </c>
      <c r="S2217" s="3">
        <v>0</v>
      </c>
      <c r="T2217" s="3">
        <v>1</v>
      </c>
      <c r="U2217" s="3">
        <v>40</v>
      </c>
      <c r="V2217" s="2" t="s">
        <v>18281</v>
      </c>
      <c r="W2217" s="3">
        <v>1</v>
      </c>
      <c r="X2217" s="2" t="s">
        <v>18250</v>
      </c>
      <c r="Y2217" s="2" t="s">
        <v>18281</v>
      </c>
      <c r="Z2217" s="2" t="s">
        <v>18251</v>
      </c>
      <c r="AA2217" s="2" t="s">
        <v>921</v>
      </c>
      <c r="AB2217" s="2" t="s">
        <v>921</v>
      </c>
      <c r="AC2217" s="3">
        <v>16</v>
      </c>
      <c r="AD2217" s="2" t="s">
        <v>18245</v>
      </c>
      <c r="AE2217" s="2" t="s">
        <v>18252</v>
      </c>
      <c r="AF2217" s="2" t="s">
        <v>18246</v>
      </c>
      <c r="AG2217" s="2" t="s">
        <v>18245</v>
      </c>
      <c r="AH2217" s="2" t="s">
        <v>18253</v>
      </c>
    </row>
    <row r="2218" s="1" customFormat="1" spans="1:34">
      <c r="A2218" s="2" t="s">
        <v>18245</v>
      </c>
      <c r="B2218" s="2" t="s">
        <v>18246</v>
      </c>
      <c r="C2218" s="2" t="s">
        <v>18246</v>
      </c>
      <c r="D2218" s="2"/>
      <c r="E2218" s="3">
        <v>1747418</v>
      </c>
      <c r="F2218" s="2" t="s">
        <v>921</v>
      </c>
      <c r="G2218" s="2" t="s">
        <v>18247</v>
      </c>
      <c r="H2218" s="3">
        <v>223</v>
      </c>
      <c r="I2218" s="2" t="s">
        <v>922</v>
      </c>
      <c r="J2218" s="3">
        <v>1747418</v>
      </c>
      <c r="K2218" s="2" t="s">
        <v>18247</v>
      </c>
      <c r="L2218" s="2"/>
      <c r="M2218" s="2" t="s">
        <v>4</v>
      </c>
      <c r="N2218" s="2" t="s">
        <v>304</v>
      </c>
      <c r="O2218" s="3">
        <v>1747418</v>
      </c>
      <c r="P2218" s="3">
        <v>223</v>
      </c>
      <c r="Q2218" s="2" t="s">
        <v>18248</v>
      </c>
      <c r="R2218" s="2" t="s">
        <v>921</v>
      </c>
      <c r="S2218" s="3">
        <v>0</v>
      </c>
      <c r="T2218" s="3">
        <v>1</v>
      </c>
      <c r="U2218" s="3">
        <v>50</v>
      </c>
      <c r="V2218" s="2" t="s">
        <v>18260</v>
      </c>
      <c r="W2218" s="3">
        <v>1</v>
      </c>
      <c r="X2218" s="2" t="s">
        <v>18250</v>
      </c>
      <c r="Y2218" s="2" t="s">
        <v>18260</v>
      </c>
      <c r="Z2218" s="2" t="s">
        <v>18251</v>
      </c>
      <c r="AA2218" s="2" t="s">
        <v>921</v>
      </c>
      <c r="AB2218" s="2" t="s">
        <v>921</v>
      </c>
      <c r="AC2218" s="3">
        <v>16</v>
      </c>
      <c r="AD2218" s="2" t="s">
        <v>18245</v>
      </c>
      <c r="AE2218" s="2" t="s">
        <v>18252</v>
      </c>
      <c r="AF2218" s="2" t="s">
        <v>18246</v>
      </c>
      <c r="AG2218" s="2" t="s">
        <v>18245</v>
      </c>
      <c r="AH2218" s="2" t="s">
        <v>18253</v>
      </c>
    </row>
    <row r="2219" s="1" customFormat="1" spans="1:34">
      <c r="A2219" s="2" t="s">
        <v>18245</v>
      </c>
      <c r="B2219" s="2" t="s">
        <v>18246</v>
      </c>
      <c r="C2219" s="2" t="s">
        <v>18246</v>
      </c>
      <c r="D2219" s="2"/>
      <c r="E2219" s="3">
        <v>1747418</v>
      </c>
      <c r="F2219" s="2" t="s">
        <v>921</v>
      </c>
      <c r="G2219" s="2" t="s">
        <v>18247</v>
      </c>
      <c r="H2219" s="3">
        <v>223</v>
      </c>
      <c r="I2219" s="2" t="s">
        <v>922</v>
      </c>
      <c r="J2219" s="3">
        <v>1747418</v>
      </c>
      <c r="K2219" s="2" t="s">
        <v>18247</v>
      </c>
      <c r="L2219" s="2"/>
      <c r="M2219" s="2" t="s">
        <v>4</v>
      </c>
      <c r="N2219" s="2" t="s">
        <v>307</v>
      </c>
      <c r="O2219" s="3">
        <v>1747418</v>
      </c>
      <c r="P2219" s="3">
        <v>223</v>
      </c>
      <c r="Q2219" s="2" t="s">
        <v>18248</v>
      </c>
      <c r="R2219" s="2" t="s">
        <v>921</v>
      </c>
      <c r="S2219" s="3">
        <v>0</v>
      </c>
      <c r="T2219" s="3">
        <v>1</v>
      </c>
      <c r="U2219" s="3">
        <v>60</v>
      </c>
      <c r="V2219" s="2" t="s">
        <v>18282</v>
      </c>
      <c r="W2219" s="3">
        <v>1</v>
      </c>
      <c r="X2219" s="2" t="s">
        <v>18250</v>
      </c>
      <c r="Y2219" s="2" t="s">
        <v>18282</v>
      </c>
      <c r="Z2219" s="2" t="s">
        <v>18251</v>
      </c>
      <c r="AA2219" s="2" t="s">
        <v>921</v>
      </c>
      <c r="AB2219" s="2" t="s">
        <v>921</v>
      </c>
      <c r="AC2219" s="3">
        <v>16</v>
      </c>
      <c r="AD2219" s="2" t="s">
        <v>18245</v>
      </c>
      <c r="AE2219" s="2" t="s">
        <v>18252</v>
      </c>
      <c r="AF2219" s="2" t="s">
        <v>18246</v>
      </c>
      <c r="AG2219" s="2" t="s">
        <v>18245</v>
      </c>
      <c r="AH2219" s="2" t="s">
        <v>18253</v>
      </c>
    </row>
    <row r="2220" s="1" customFormat="1" spans="1:34">
      <c r="A2220" s="2" t="s">
        <v>18245</v>
      </c>
      <c r="B2220" s="2" t="s">
        <v>18246</v>
      </c>
      <c r="C2220" s="2" t="s">
        <v>18246</v>
      </c>
      <c r="D2220" s="2"/>
      <c r="E2220" s="3">
        <v>1747418</v>
      </c>
      <c r="F2220" s="2" t="s">
        <v>921</v>
      </c>
      <c r="G2220" s="2" t="s">
        <v>18247</v>
      </c>
      <c r="H2220" s="3">
        <v>223</v>
      </c>
      <c r="I2220" s="2" t="s">
        <v>922</v>
      </c>
      <c r="J2220" s="3">
        <v>1747418</v>
      </c>
      <c r="K2220" s="2" t="s">
        <v>18247</v>
      </c>
      <c r="L2220" s="2"/>
      <c r="M2220" s="2" t="s">
        <v>4</v>
      </c>
      <c r="N2220" s="2" t="s">
        <v>310</v>
      </c>
      <c r="O2220" s="3">
        <v>1747418</v>
      </c>
      <c r="P2220" s="3">
        <v>223</v>
      </c>
      <c r="Q2220" s="2" t="s">
        <v>18248</v>
      </c>
      <c r="R2220" s="2" t="s">
        <v>921</v>
      </c>
      <c r="S2220" s="3">
        <v>0</v>
      </c>
      <c r="T2220" s="3">
        <v>1</v>
      </c>
      <c r="U2220" s="3">
        <v>70</v>
      </c>
      <c r="V2220" s="2" t="s">
        <v>18282</v>
      </c>
      <c r="W2220" s="3">
        <v>1</v>
      </c>
      <c r="X2220" s="2" t="s">
        <v>18250</v>
      </c>
      <c r="Y2220" s="2" t="s">
        <v>18282</v>
      </c>
      <c r="Z2220" s="2" t="s">
        <v>18251</v>
      </c>
      <c r="AA2220" s="2" t="s">
        <v>921</v>
      </c>
      <c r="AB2220" s="2" t="s">
        <v>921</v>
      </c>
      <c r="AC2220" s="3">
        <v>16</v>
      </c>
      <c r="AD2220" s="2" t="s">
        <v>18245</v>
      </c>
      <c r="AE2220" s="2" t="s">
        <v>18252</v>
      </c>
      <c r="AF2220" s="2" t="s">
        <v>18246</v>
      </c>
      <c r="AG2220" s="2" t="s">
        <v>18245</v>
      </c>
      <c r="AH2220" s="2" t="s">
        <v>18253</v>
      </c>
    </row>
    <row r="2221" s="1" customFormat="1" spans="1:34">
      <c r="A2221" s="2" t="s">
        <v>18245</v>
      </c>
      <c r="B2221" s="2" t="s">
        <v>18246</v>
      </c>
      <c r="C2221" s="2" t="s">
        <v>18246</v>
      </c>
      <c r="D2221" s="2"/>
      <c r="E2221" s="3">
        <v>1747418</v>
      </c>
      <c r="F2221" s="2" t="s">
        <v>921</v>
      </c>
      <c r="G2221" s="2" t="s">
        <v>18247</v>
      </c>
      <c r="H2221" s="3">
        <v>223</v>
      </c>
      <c r="I2221" s="2" t="s">
        <v>922</v>
      </c>
      <c r="J2221" s="3">
        <v>1747418</v>
      </c>
      <c r="K2221" s="2" t="s">
        <v>18247</v>
      </c>
      <c r="L2221" s="2"/>
      <c r="M2221" s="2" t="s">
        <v>4</v>
      </c>
      <c r="N2221" s="2" t="s">
        <v>166</v>
      </c>
      <c r="O2221" s="3">
        <v>1747418</v>
      </c>
      <c r="P2221" s="3">
        <v>223</v>
      </c>
      <c r="Q2221" s="2" t="s">
        <v>18248</v>
      </c>
      <c r="R2221" s="2" t="s">
        <v>921</v>
      </c>
      <c r="S2221" s="3">
        <v>0</v>
      </c>
      <c r="T2221" s="3">
        <v>1</v>
      </c>
      <c r="U2221" s="3">
        <v>80</v>
      </c>
      <c r="V2221" s="2" t="s">
        <v>18269</v>
      </c>
      <c r="W2221" s="3">
        <v>1</v>
      </c>
      <c r="X2221" s="2" t="s">
        <v>18250</v>
      </c>
      <c r="Y2221" s="2" t="s">
        <v>18269</v>
      </c>
      <c r="Z2221" s="2" t="s">
        <v>18251</v>
      </c>
      <c r="AA2221" s="2" t="s">
        <v>921</v>
      </c>
      <c r="AB2221" s="2" t="s">
        <v>921</v>
      </c>
      <c r="AC2221" s="3">
        <v>16</v>
      </c>
      <c r="AD2221" s="2" t="s">
        <v>18245</v>
      </c>
      <c r="AE2221" s="2" t="s">
        <v>18252</v>
      </c>
      <c r="AF2221" s="2" t="s">
        <v>18246</v>
      </c>
      <c r="AG2221" s="2" t="s">
        <v>18245</v>
      </c>
      <c r="AH2221" s="2" t="s">
        <v>18253</v>
      </c>
    </row>
    <row r="2222" s="1" customFormat="1" spans="1:34">
      <c r="A2222" s="2" t="s">
        <v>18245</v>
      </c>
      <c r="B2222" s="2" t="s">
        <v>18246</v>
      </c>
      <c r="C2222" s="2" t="s">
        <v>18246</v>
      </c>
      <c r="D2222" s="2"/>
      <c r="E2222" s="3">
        <v>1767322</v>
      </c>
      <c r="F2222" s="2" t="s">
        <v>923</v>
      </c>
      <c r="G2222" s="2" t="s">
        <v>18247</v>
      </c>
      <c r="H2222" s="3">
        <v>223</v>
      </c>
      <c r="I2222" s="2" t="s">
        <v>924</v>
      </c>
      <c r="J2222" s="3">
        <v>1767322</v>
      </c>
      <c r="K2222" s="2" t="s">
        <v>18247</v>
      </c>
      <c r="L2222" s="2"/>
      <c r="M2222" s="2" t="s">
        <v>4</v>
      </c>
      <c r="N2222" s="2" t="s">
        <v>50</v>
      </c>
      <c r="O2222" s="3">
        <v>1767322</v>
      </c>
      <c r="P2222" s="3">
        <v>223</v>
      </c>
      <c r="Q2222" s="2" t="s">
        <v>18248</v>
      </c>
      <c r="R2222" s="2" t="s">
        <v>923</v>
      </c>
      <c r="S2222" s="3">
        <v>0</v>
      </c>
      <c r="T2222" s="3">
        <v>1</v>
      </c>
      <c r="U2222" s="3">
        <v>10</v>
      </c>
      <c r="V2222" s="2" t="s">
        <v>18257</v>
      </c>
      <c r="W2222" s="3">
        <v>1</v>
      </c>
      <c r="X2222" s="2" t="s">
        <v>18250</v>
      </c>
      <c r="Y2222" s="2" t="s">
        <v>18257</v>
      </c>
      <c r="Z2222" s="2" t="s">
        <v>18251</v>
      </c>
      <c r="AA2222" s="2" t="s">
        <v>923</v>
      </c>
      <c r="AB2222" s="2" t="s">
        <v>923</v>
      </c>
      <c r="AC2222" s="3">
        <v>5</v>
      </c>
      <c r="AD2222" s="2" t="s">
        <v>18245</v>
      </c>
      <c r="AE2222" s="2" t="s">
        <v>18252</v>
      </c>
      <c r="AF2222" s="2" t="s">
        <v>18246</v>
      </c>
      <c r="AG2222" s="2" t="s">
        <v>18245</v>
      </c>
      <c r="AH2222" s="2" t="s">
        <v>18253</v>
      </c>
    </row>
    <row r="2223" s="1" customFormat="1" spans="1:34">
      <c r="A2223" s="2" t="s">
        <v>18245</v>
      </c>
      <c r="B2223" s="2" t="s">
        <v>18246</v>
      </c>
      <c r="C2223" s="2" t="s">
        <v>18246</v>
      </c>
      <c r="D2223" s="2"/>
      <c r="E2223" s="3">
        <v>1767322</v>
      </c>
      <c r="F2223" s="2" t="s">
        <v>923</v>
      </c>
      <c r="G2223" s="2" t="s">
        <v>18247</v>
      </c>
      <c r="H2223" s="3">
        <v>223</v>
      </c>
      <c r="I2223" s="2" t="s">
        <v>924</v>
      </c>
      <c r="J2223" s="3">
        <v>1767322</v>
      </c>
      <c r="K2223" s="2" t="s">
        <v>18247</v>
      </c>
      <c r="L2223" s="2"/>
      <c r="M2223" s="2" t="s">
        <v>4</v>
      </c>
      <c r="N2223" s="2" t="s">
        <v>57</v>
      </c>
      <c r="O2223" s="3">
        <v>1767322</v>
      </c>
      <c r="P2223" s="3">
        <v>223</v>
      </c>
      <c r="Q2223" s="2" t="s">
        <v>18248</v>
      </c>
      <c r="R2223" s="2" t="s">
        <v>923</v>
      </c>
      <c r="S2223" s="3">
        <v>0</v>
      </c>
      <c r="T2223" s="3">
        <v>1</v>
      </c>
      <c r="U2223" s="3">
        <v>30</v>
      </c>
      <c r="V2223" s="2" t="s">
        <v>18257</v>
      </c>
      <c r="W2223" s="3">
        <v>1</v>
      </c>
      <c r="X2223" s="2" t="s">
        <v>18250</v>
      </c>
      <c r="Y2223" s="2" t="s">
        <v>18257</v>
      </c>
      <c r="Z2223" s="2" t="s">
        <v>18251</v>
      </c>
      <c r="AA2223" s="2" t="s">
        <v>923</v>
      </c>
      <c r="AB2223" s="2" t="s">
        <v>923</v>
      </c>
      <c r="AC2223" s="3">
        <v>5</v>
      </c>
      <c r="AD2223" s="2" t="s">
        <v>18245</v>
      </c>
      <c r="AE2223" s="2" t="s">
        <v>18252</v>
      </c>
      <c r="AF2223" s="2" t="s">
        <v>18246</v>
      </c>
      <c r="AG2223" s="2" t="s">
        <v>18245</v>
      </c>
      <c r="AH2223" s="2" t="s">
        <v>18253</v>
      </c>
    </row>
    <row r="2224" s="1" customFormat="1" spans="1:34">
      <c r="A2224" s="2" t="s">
        <v>18245</v>
      </c>
      <c r="B2224" s="2" t="s">
        <v>18246</v>
      </c>
      <c r="C2224" s="2" t="s">
        <v>18246</v>
      </c>
      <c r="D2224" s="2"/>
      <c r="E2224" s="3">
        <v>1767322</v>
      </c>
      <c r="F2224" s="2" t="s">
        <v>923</v>
      </c>
      <c r="G2224" s="2" t="s">
        <v>18247</v>
      </c>
      <c r="H2224" s="3">
        <v>223</v>
      </c>
      <c r="I2224" s="2" t="s">
        <v>924</v>
      </c>
      <c r="J2224" s="3">
        <v>1767322</v>
      </c>
      <c r="K2224" s="2" t="s">
        <v>18247</v>
      </c>
      <c r="L2224" s="2"/>
      <c r="M2224" s="2" t="s">
        <v>4</v>
      </c>
      <c r="N2224" s="2" t="s">
        <v>60</v>
      </c>
      <c r="O2224" s="3">
        <v>1767322</v>
      </c>
      <c r="P2224" s="3">
        <v>223</v>
      </c>
      <c r="Q2224" s="2" t="s">
        <v>18248</v>
      </c>
      <c r="R2224" s="2" t="s">
        <v>923</v>
      </c>
      <c r="S2224" s="3">
        <v>0</v>
      </c>
      <c r="T2224" s="3">
        <v>1</v>
      </c>
      <c r="U2224" s="3">
        <v>40</v>
      </c>
      <c r="V2224" s="2" t="s">
        <v>18259</v>
      </c>
      <c r="W2224" s="3">
        <v>1</v>
      </c>
      <c r="X2224" s="2" t="s">
        <v>18250</v>
      </c>
      <c r="Y2224" s="2" t="s">
        <v>18259</v>
      </c>
      <c r="Z2224" s="2" t="s">
        <v>18251</v>
      </c>
      <c r="AA2224" s="2" t="s">
        <v>923</v>
      </c>
      <c r="AB2224" s="2" t="s">
        <v>923</v>
      </c>
      <c r="AC2224" s="3">
        <v>5</v>
      </c>
      <c r="AD2224" s="2" t="s">
        <v>18245</v>
      </c>
      <c r="AE2224" s="2" t="s">
        <v>18252</v>
      </c>
      <c r="AF2224" s="2" t="s">
        <v>18246</v>
      </c>
      <c r="AG2224" s="2" t="s">
        <v>18245</v>
      </c>
      <c r="AH2224" s="2" t="s">
        <v>18253</v>
      </c>
    </row>
    <row r="2225" s="1" customFormat="1" spans="1:34">
      <c r="A2225" s="2" t="s">
        <v>18245</v>
      </c>
      <c r="B2225" s="2" t="s">
        <v>18246</v>
      </c>
      <c r="C2225" s="2" t="s">
        <v>18246</v>
      </c>
      <c r="D2225" s="2"/>
      <c r="E2225" s="3">
        <v>1767322</v>
      </c>
      <c r="F2225" s="2" t="s">
        <v>923</v>
      </c>
      <c r="G2225" s="2" t="s">
        <v>18247</v>
      </c>
      <c r="H2225" s="3">
        <v>223</v>
      </c>
      <c r="I2225" s="2" t="s">
        <v>924</v>
      </c>
      <c r="J2225" s="3">
        <v>1767322</v>
      </c>
      <c r="K2225" s="2" t="s">
        <v>18247</v>
      </c>
      <c r="L2225" s="2"/>
      <c r="M2225" s="2" t="s">
        <v>4</v>
      </c>
      <c r="N2225" s="2" t="s">
        <v>63</v>
      </c>
      <c r="O2225" s="3">
        <v>1767322</v>
      </c>
      <c r="P2225" s="3">
        <v>223</v>
      </c>
      <c r="Q2225" s="2" t="s">
        <v>18248</v>
      </c>
      <c r="R2225" s="2" t="s">
        <v>923</v>
      </c>
      <c r="S2225" s="3">
        <v>0</v>
      </c>
      <c r="T2225" s="3">
        <v>1</v>
      </c>
      <c r="U2225" s="3">
        <v>50</v>
      </c>
      <c r="V2225" s="2" t="s">
        <v>18260</v>
      </c>
      <c r="W2225" s="3">
        <v>1</v>
      </c>
      <c r="X2225" s="2" t="s">
        <v>18250</v>
      </c>
      <c r="Y2225" s="2" t="s">
        <v>18260</v>
      </c>
      <c r="Z2225" s="2" t="s">
        <v>18251</v>
      </c>
      <c r="AA2225" s="2" t="s">
        <v>923</v>
      </c>
      <c r="AB2225" s="2" t="s">
        <v>923</v>
      </c>
      <c r="AC2225" s="3">
        <v>5</v>
      </c>
      <c r="AD2225" s="2" t="s">
        <v>18245</v>
      </c>
      <c r="AE2225" s="2" t="s">
        <v>18252</v>
      </c>
      <c r="AF2225" s="2" t="s">
        <v>18246</v>
      </c>
      <c r="AG2225" s="2" t="s">
        <v>18245</v>
      </c>
      <c r="AH2225" s="2" t="s">
        <v>18253</v>
      </c>
    </row>
    <row r="2226" s="1" customFormat="1" spans="1:34">
      <c r="A2226" s="2" t="s">
        <v>18245</v>
      </c>
      <c r="B2226" s="2" t="s">
        <v>18246</v>
      </c>
      <c r="C2226" s="2" t="s">
        <v>18246</v>
      </c>
      <c r="D2226" s="2"/>
      <c r="E2226" s="3">
        <v>1767322</v>
      </c>
      <c r="F2226" s="2" t="s">
        <v>923</v>
      </c>
      <c r="G2226" s="2" t="s">
        <v>18247</v>
      </c>
      <c r="H2226" s="3">
        <v>223</v>
      </c>
      <c r="I2226" s="2" t="s">
        <v>924</v>
      </c>
      <c r="J2226" s="3">
        <v>1767322</v>
      </c>
      <c r="K2226" s="2" t="s">
        <v>18247</v>
      </c>
      <c r="L2226" s="2"/>
      <c r="M2226" s="2" t="s">
        <v>4</v>
      </c>
      <c r="N2226" s="2" t="s">
        <v>135</v>
      </c>
      <c r="O2226" s="3">
        <v>1767322</v>
      </c>
      <c r="P2226" s="3">
        <v>223</v>
      </c>
      <c r="Q2226" s="2" t="s">
        <v>18248</v>
      </c>
      <c r="R2226" s="2" t="s">
        <v>923</v>
      </c>
      <c r="S2226" s="3">
        <v>0</v>
      </c>
      <c r="T2226" s="3">
        <v>1</v>
      </c>
      <c r="U2226" s="3">
        <v>60</v>
      </c>
      <c r="V2226" s="2" t="s">
        <v>18267</v>
      </c>
      <c r="W2226" s="3">
        <v>1</v>
      </c>
      <c r="X2226" s="2" t="s">
        <v>18250</v>
      </c>
      <c r="Y2226" s="2" t="s">
        <v>18267</v>
      </c>
      <c r="Z2226" s="2" t="s">
        <v>18251</v>
      </c>
      <c r="AA2226" s="2" t="s">
        <v>923</v>
      </c>
      <c r="AB2226" s="2" t="s">
        <v>923</v>
      </c>
      <c r="AC2226" s="3">
        <v>5</v>
      </c>
      <c r="AD2226" s="2" t="s">
        <v>18245</v>
      </c>
      <c r="AE2226" s="2" t="s">
        <v>18252</v>
      </c>
      <c r="AF2226" s="2" t="s">
        <v>18246</v>
      </c>
      <c r="AG2226" s="2" t="s">
        <v>18245</v>
      </c>
      <c r="AH2226" s="2" t="s">
        <v>18253</v>
      </c>
    </row>
    <row r="2227" s="1" customFormat="1" spans="1:34">
      <c r="A2227" s="2" t="s">
        <v>18245</v>
      </c>
      <c r="B2227" s="2" t="s">
        <v>18246</v>
      </c>
      <c r="C2227" s="2" t="s">
        <v>18246</v>
      </c>
      <c r="D2227" s="2"/>
      <c r="E2227" s="3">
        <v>1767334</v>
      </c>
      <c r="F2227" s="2" t="s">
        <v>925</v>
      </c>
      <c r="G2227" s="2" t="s">
        <v>18247</v>
      </c>
      <c r="H2227" s="3">
        <v>223</v>
      </c>
      <c r="I2227" s="2" t="s">
        <v>926</v>
      </c>
      <c r="J2227" s="3">
        <v>927613</v>
      </c>
      <c r="K2227" s="2" t="s">
        <v>18247</v>
      </c>
      <c r="L2227" s="2"/>
      <c r="M2227" s="2" t="s">
        <v>4</v>
      </c>
      <c r="N2227" s="2" t="s">
        <v>200</v>
      </c>
      <c r="O2227" s="3">
        <v>1767334</v>
      </c>
      <c r="P2227" s="3">
        <v>223</v>
      </c>
      <c r="Q2227" s="2" t="s">
        <v>18248</v>
      </c>
      <c r="R2227" s="2" t="s">
        <v>289</v>
      </c>
      <c r="S2227" s="3">
        <v>0</v>
      </c>
      <c r="T2227" s="3">
        <v>1</v>
      </c>
      <c r="U2227" s="3">
        <v>30</v>
      </c>
      <c r="V2227" s="2" t="s">
        <v>18274</v>
      </c>
      <c r="W2227" s="3">
        <v>1</v>
      </c>
      <c r="X2227" s="2" t="s">
        <v>18250</v>
      </c>
      <c r="Y2227" s="2" t="s">
        <v>18274</v>
      </c>
      <c r="Z2227" s="2" t="s">
        <v>18251</v>
      </c>
      <c r="AA2227" s="2" t="s">
        <v>289</v>
      </c>
      <c r="AB2227" s="2" t="s">
        <v>925</v>
      </c>
      <c r="AC2227" s="3">
        <v>10</v>
      </c>
      <c r="AD2227" s="2" t="s">
        <v>18245</v>
      </c>
      <c r="AE2227" s="2" t="s">
        <v>18252</v>
      </c>
      <c r="AF2227" s="2" t="s">
        <v>18246</v>
      </c>
      <c r="AG2227" s="2" t="s">
        <v>18245</v>
      </c>
      <c r="AH2227" s="2" t="s">
        <v>18253</v>
      </c>
    </row>
    <row r="2228" s="1" customFormat="1" spans="1:34">
      <c r="A2228" s="2" t="s">
        <v>18245</v>
      </c>
      <c r="B2228" s="2" t="s">
        <v>18246</v>
      </c>
      <c r="C2228" s="2" t="s">
        <v>18246</v>
      </c>
      <c r="D2228" s="2"/>
      <c r="E2228" s="3">
        <v>1767334</v>
      </c>
      <c r="F2228" s="2" t="s">
        <v>925</v>
      </c>
      <c r="G2228" s="2" t="s">
        <v>18247</v>
      </c>
      <c r="H2228" s="3">
        <v>223</v>
      </c>
      <c r="I2228" s="2" t="s">
        <v>926</v>
      </c>
      <c r="J2228" s="3">
        <v>927613</v>
      </c>
      <c r="K2228" s="2" t="s">
        <v>18247</v>
      </c>
      <c r="L2228" s="2"/>
      <c r="M2228" s="2" t="s">
        <v>4</v>
      </c>
      <c r="N2228" s="2" t="s">
        <v>126</v>
      </c>
      <c r="O2228" s="3">
        <v>1767334</v>
      </c>
      <c r="P2228" s="3">
        <v>223</v>
      </c>
      <c r="Q2228" s="2" t="s">
        <v>18248</v>
      </c>
      <c r="R2228" s="2" t="s">
        <v>289</v>
      </c>
      <c r="S2228" s="3">
        <v>0</v>
      </c>
      <c r="T2228" s="3">
        <v>1</v>
      </c>
      <c r="U2228" s="3">
        <v>40</v>
      </c>
      <c r="V2228" s="2" t="s">
        <v>18266</v>
      </c>
      <c r="W2228" s="3">
        <v>1</v>
      </c>
      <c r="X2228" s="2" t="s">
        <v>18250</v>
      </c>
      <c r="Y2228" s="2" t="s">
        <v>18266</v>
      </c>
      <c r="Z2228" s="2" t="s">
        <v>18251</v>
      </c>
      <c r="AA2228" s="2" t="s">
        <v>289</v>
      </c>
      <c r="AB2228" s="2" t="s">
        <v>925</v>
      </c>
      <c r="AC2228" s="3">
        <v>10</v>
      </c>
      <c r="AD2228" s="2" t="s">
        <v>18245</v>
      </c>
      <c r="AE2228" s="2" t="s">
        <v>18252</v>
      </c>
      <c r="AF2228" s="2" t="s">
        <v>18246</v>
      </c>
      <c r="AG2228" s="2" t="s">
        <v>18245</v>
      </c>
      <c r="AH2228" s="2" t="s">
        <v>18253</v>
      </c>
    </row>
    <row r="2229" s="1" customFormat="1" spans="1:34">
      <c r="A2229" s="2" t="s">
        <v>18245</v>
      </c>
      <c r="B2229" s="2" t="s">
        <v>18246</v>
      </c>
      <c r="C2229" s="2" t="s">
        <v>18246</v>
      </c>
      <c r="D2229" s="2"/>
      <c r="E2229" s="3">
        <v>1767334</v>
      </c>
      <c r="F2229" s="2" t="s">
        <v>925</v>
      </c>
      <c r="G2229" s="2" t="s">
        <v>18247</v>
      </c>
      <c r="H2229" s="3">
        <v>223</v>
      </c>
      <c r="I2229" s="2" t="s">
        <v>926</v>
      </c>
      <c r="J2229" s="3">
        <v>1661767</v>
      </c>
      <c r="K2229" s="2" t="s">
        <v>18247</v>
      </c>
      <c r="L2229" s="2"/>
      <c r="M2229" s="2" t="s">
        <v>4</v>
      </c>
      <c r="N2229" s="2" t="s">
        <v>405</v>
      </c>
      <c r="O2229" s="3">
        <v>1767334</v>
      </c>
      <c r="P2229" s="3">
        <v>223</v>
      </c>
      <c r="Q2229" s="2" t="s">
        <v>18248</v>
      </c>
      <c r="R2229" s="2" t="s">
        <v>875</v>
      </c>
      <c r="S2229" s="3">
        <v>0</v>
      </c>
      <c r="T2229" s="3">
        <v>1</v>
      </c>
      <c r="U2229" s="3">
        <v>30</v>
      </c>
      <c r="V2229" s="2" t="s">
        <v>18286</v>
      </c>
      <c r="W2229" s="3">
        <v>1</v>
      </c>
      <c r="X2229" s="2" t="s">
        <v>18250</v>
      </c>
      <c r="Y2229" s="2" t="s">
        <v>18286</v>
      </c>
      <c r="Z2229" s="2" t="s">
        <v>18251</v>
      </c>
      <c r="AA2229" s="2" t="s">
        <v>875</v>
      </c>
      <c r="AB2229" s="2" t="s">
        <v>925</v>
      </c>
      <c r="AC2229" s="3">
        <v>10</v>
      </c>
      <c r="AD2229" s="2" t="s">
        <v>18245</v>
      </c>
      <c r="AE2229" s="2" t="s">
        <v>18252</v>
      </c>
      <c r="AF2229" s="2" t="s">
        <v>18246</v>
      </c>
      <c r="AG2229" s="2" t="s">
        <v>18245</v>
      </c>
      <c r="AH2229" s="2" t="s">
        <v>18253</v>
      </c>
    </row>
    <row r="2230" s="1" customFormat="1" spans="1:34">
      <c r="A2230" s="2" t="s">
        <v>18245</v>
      </c>
      <c r="B2230" s="2" t="s">
        <v>18246</v>
      </c>
      <c r="C2230" s="2" t="s">
        <v>18246</v>
      </c>
      <c r="D2230" s="2"/>
      <c r="E2230" s="3">
        <v>1767334</v>
      </c>
      <c r="F2230" s="2" t="s">
        <v>925</v>
      </c>
      <c r="G2230" s="2" t="s">
        <v>18247</v>
      </c>
      <c r="H2230" s="3">
        <v>223</v>
      </c>
      <c r="I2230" s="2" t="s">
        <v>926</v>
      </c>
      <c r="J2230" s="3">
        <v>1661789</v>
      </c>
      <c r="K2230" s="2" t="s">
        <v>18247</v>
      </c>
      <c r="L2230" s="2"/>
      <c r="M2230" s="2" t="s">
        <v>4</v>
      </c>
      <c r="N2230" s="2" t="s">
        <v>745</v>
      </c>
      <c r="O2230" s="3">
        <v>1767334</v>
      </c>
      <c r="P2230" s="3">
        <v>223</v>
      </c>
      <c r="Q2230" s="2" t="s">
        <v>18248</v>
      </c>
      <c r="R2230" s="2" t="s">
        <v>876</v>
      </c>
      <c r="S2230" s="3">
        <v>0</v>
      </c>
      <c r="T2230" s="3">
        <v>1</v>
      </c>
      <c r="U2230" s="3">
        <v>30</v>
      </c>
      <c r="V2230" s="2" t="s">
        <v>18310</v>
      </c>
      <c r="W2230" s="3">
        <v>1</v>
      </c>
      <c r="X2230" s="2" t="s">
        <v>18250</v>
      </c>
      <c r="Y2230" s="2" t="s">
        <v>18310</v>
      </c>
      <c r="Z2230" s="2" t="s">
        <v>18251</v>
      </c>
      <c r="AA2230" s="2" t="s">
        <v>876</v>
      </c>
      <c r="AB2230" s="2" t="s">
        <v>925</v>
      </c>
      <c r="AC2230" s="3">
        <v>10</v>
      </c>
      <c r="AD2230" s="2" t="s">
        <v>18245</v>
      </c>
      <c r="AE2230" s="2" t="s">
        <v>18252</v>
      </c>
      <c r="AF2230" s="2" t="s">
        <v>18246</v>
      </c>
      <c r="AG2230" s="2" t="s">
        <v>18245</v>
      </c>
      <c r="AH2230" s="2" t="s">
        <v>18253</v>
      </c>
    </row>
    <row r="2231" s="1" customFormat="1" spans="1:34">
      <c r="A2231" s="2" t="s">
        <v>18245</v>
      </c>
      <c r="B2231" s="2" t="s">
        <v>18246</v>
      </c>
      <c r="C2231" s="2" t="s">
        <v>18246</v>
      </c>
      <c r="D2231" s="2"/>
      <c r="E2231" s="3">
        <v>1767334</v>
      </c>
      <c r="F2231" s="2" t="s">
        <v>925</v>
      </c>
      <c r="G2231" s="2" t="s">
        <v>18247</v>
      </c>
      <c r="H2231" s="3">
        <v>223</v>
      </c>
      <c r="I2231" s="2" t="s">
        <v>926</v>
      </c>
      <c r="J2231" s="3">
        <v>1767322</v>
      </c>
      <c r="K2231" s="2" t="s">
        <v>18247</v>
      </c>
      <c r="L2231" s="2"/>
      <c r="M2231" s="2" t="s">
        <v>4</v>
      </c>
      <c r="N2231" s="2" t="s">
        <v>50</v>
      </c>
      <c r="O2231" s="3">
        <v>1767334</v>
      </c>
      <c r="P2231" s="3">
        <v>223</v>
      </c>
      <c r="Q2231" s="2" t="s">
        <v>18248</v>
      </c>
      <c r="R2231" s="2" t="s">
        <v>923</v>
      </c>
      <c r="S2231" s="3">
        <v>0</v>
      </c>
      <c r="T2231" s="3">
        <v>1</v>
      </c>
      <c r="U2231" s="3">
        <v>10</v>
      </c>
      <c r="V2231" s="2" t="s">
        <v>18257</v>
      </c>
      <c r="W2231" s="3">
        <v>1</v>
      </c>
      <c r="X2231" s="2" t="s">
        <v>18250</v>
      </c>
      <c r="Y2231" s="2" t="s">
        <v>18257</v>
      </c>
      <c r="Z2231" s="2" t="s">
        <v>18251</v>
      </c>
      <c r="AA2231" s="2" t="s">
        <v>923</v>
      </c>
      <c r="AB2231" s="2" t="s">
        <v>925</v>
      </c>
      <c r="AC2231" s="3">
        <v>10</v>
      </c>
      <c r="AD2231" s="2" t="s">
        <v>18245</v>
      </c>
      <c r="AE2231" s="2" t="s">
        <v>18252</v>
      </c>
      <c r="AF2231" s="2" t="s">
        <v>18246</v>
      </c>
      <c r="AG2231" s="2" t="s">
        <v>18245</v>
      </c>
      <c r="AH2231" s="2" t="s">
        <v>18253</v>
      </c>
    </row>
    <row r="2232" s="1" customFormat="1" spans="1:34">
      <c r="A2232" s="2" t="s">
        <v>18245</v>
      </c>
      <c r="B2232" s="2" t="s">
        <v>18246</v>
      </c>
      <c r="C2232" s="2" t="s">
        <v>18246</v>
      </c>
      <c r="D2232" s="2"/>
      <c r="E2232" s="3">
        <v>1767334</v>
      </c>
      <c r="F2232" s="2" t="s">
        <v>925</v>
      </c>
      <c r="G2232" s="2" t="s">
        <v>18247</v>
      </c>
      <c r="H2232" s="3">
        <v>223</v>
      </c>
      <c r="I2232" s="2" t="s">
        <v>926</v>
      </c>
      <c r="J2232" s="3">
        <v>1767322</v>
      </c>
      <c r="K2232" s="2" t="s">
        <v>18247</v>
      </c>
      <c r="L2232" s="2"/>
      <c r="M2232" s="2" t="s">
        <v>4</v>
      </c>
      <c r="N2232" s="2" t="s">
        <v>57</v>
      </c>
      <c r="O2232" s="3">
        <v>1767334</v>
      </c>
      <c r="P2232" s="3">
        <v>223</v>
      </c>
      <c r="Q2232" s="2" t="s">
        <v>18248</v>
      </c>
      <c r="R2232" s="2" t="s">
        <v>923</v>
      </c>
      <c r="S2232" s="3">
        <v>0</v>
      </c>
      <c r="T2232" s="3">
        <v>1</v>
      </c>
      <c r="U2232" s="3">
        <v>30</v>
      </c>
      <c r="V2232" s="2" t="s">
        <v>18257</v>
      </c>
      <c r="W2232" s="3">
        <v>1</v>
      </c>
      <c r="X2232" s="2" t="s">
        <v>18250</v>
      </c>
      <c r="Y2232" s="2" t="s">
        <v>18257</v>
      </c>
      <c r="Z2232" s="2" t="s">
        <v>18251</v>
      </c>
      <c r="AA2232" s="2" t="s">
        <v>923</v>
      </c>
      <c r="AB2232" s="2" t="s">
        <v>925</v>
      </c>
      <c r="AC2232" s="3">
        <v>10</v>
      </c>
      <c r="AD2232" s="2" t="s">
        <v>18245</v>
      </c>
      <c r="AE2232" s="2" t="s">
        <v>18252</v>
      </c>
      <c r="AF2232" s="2" t="s">
        <v>18246</v>
      </c>
      <c r="AG2232" s="2" t="s">
        <v>18245</v>
      </c>
      <c r="AH2232" s="2" t="s">
        <v>18253</v>
      </c>
    </row>
    <row r="2233" s="1" customFormat="1" spans="1:34">
      <c r="A2233" s="2" t="s">
        <v>18245</v>
      </c>
      <c r="B2233" s="2" t="s">
        <v>18246</v>
      </c>
      <c r="C2233" s="2" t="s">
        <v>18246</v>
      </c>
      <c r="D2233" s="2"/>
      <c r="E2233" s="3">
        <v>1767334</v>
      </c>
      <c r="F2233" s="2" t="s">
        <v>925</v>
      </c>
      <c r="G2233" s="2" t="s">
        <v>18247</v>
      </c>
      <c r="H2233" s="3">
        <v>223</v>
      </c>
      <c r="I2233" s="2" t="s">
        <v>926</v>
      </c>
      <c r="J2233" s="3">
        <v>1767322</v>
      </c>
      <c r="K2233" s="2" t="s">
        <v>18247</v>
      </c>
      <c r="L2233" s="2"/>
      <c r="M2233" s="2" t="s">
        <v>4</v>
      </c>
      <c r="N2233" s="2" t="s">
        <v>60</v>
      </c>
      <c r="O2233" s="3">
        <v>1767334</v>
      </c>
      <c r="P2233" s="3">
        <v>223</v>
      </c>
      <c r="Q2233" s="2" t="s">
        <v>18248</v>
      </c>
      <c r="R2233" s="2" t="s">
        <v>923</v>
      </c>
      <c r="S2233" s="3">
        <v>0</v>
      </c>
      <c r="T2233" s="3">
        <v>1</v>
      </c>
      <c r="U2233" s="3">
        <v>40</v>
      </c>
      <c r="V2233" s="2" t="s">
        <v>18259</v>
      </c>
      <c r="W2233" s="3">
        <v>1</v>
      </c>
      <c r="X2233" s="2" t="s">
        <v>18250</v>
      </c>
      <c r="Y2233" s="2" t="s">
        <v>18259</v>
      </c>
      <c r="Z2233" s="2" t="s">
        <v>18251</v>
      </c>
      <c r="AA2233" s="2" t="s">
        <v>923</v>
      </c>
      <c r="AB2233" s="2" t="s">
        <v>925</v>
      </c>
      <c r="AC2233" s="3">
        <v>10</v>
      </c>
      <c r="AD2233" s="2" t="s">
        <v>18245</v>
      </c>
      <c r="AE2233" s="2" t="s">
        <v>18252</v>
      </c>
      <c r="AF2233" s="2" t="s">
        <v>18246</v>
      </c>
      <c r="AG2233" s="2" t="s">
        <v>18245</v>
      </c>
      <c r="AH2233" s="2" t="s">
        <v>18253</v>
      </c>
    </row>
    <row r="2234" s="1" customFormat="1" spans="1:34">
      <c r="A2234" s="2" t="s">
        <v>18245</v>
      </c>
      <c r="B2234" s="2" t="s">
        <v>18246</v>
      </c>
      <c r="C2234" s="2" t="s">
        <v>18246</v>
      </c>
      <c r="D2234" s="2"/>
      <c r="E2234" s="3">
        <v>1767334</v>
      </c>
      <c r="F2234" s="2" t="s">
        <v>925</v>
      </c>
      <c r="G2234" s="2" t="s">
        <v>18247</v>
      </c>
      <c r="H2234" s="3">
        <v>223</v>
      </c>
      <c r="I2234" s="2" t="s">
        <v>926</v>
      </c>
      <c r="J2234" s="3">
        <v>1767322</v>
      </c>
      <c r="K2234" s="2" t="s">
        <v>18247</v>
      </c>
      <c r="L2234" s="2"/>
      <c r="M2234" s="2" t="s">
        <v>4</v>
      </c>
      <c r="N2234" s="2" t="s">
        <v>63</v>
      </c>
      <c r="O2234" s="3">
        <v>1767334</v>
      </c>
      <c r="P2234" s="3">
        <v>223</v>
      </c>
      <c r="Q2234" s="2" t="s">
        <v>18248</v>
      </c>
      <c r="R2234" s="2" t="s">
        <v>923</v>
      </c>
      <c r="S2234" s="3">
        <v>0</v>
      </c>
      <c r="T2234" s="3">
        <v>1</v>
      </c>
      <c r="U2234" s="3">
        <v>50</v>
      </c>
      <c r="V2234" s="2" t="s">
        <v>18260</v>
      </c>
      <c r="W2234" s="3">
        <v>1</v>
      </c>
      <c r="X2234" s="2" t="s">
        <v>18250</v>
      </c>
      <c r="Y2234" s="2" t="s">
        <v>18260</v>
      </c>
      <c r="Z2234" s="2" t="s">
        <v>18251</v>
      </c>
      <c r="AA2234" s="2" t="s">
        <v>923</v>
      </c>
      <c r="AB2234" s="2" t="s">
        <v>925</v>
      </c>
      <c r="AC2234" s="3">
        <v>10</v>
      </c>
      <c r="AD2234" s="2" t="s">
        <v>18245</v>
      </c>
      <c r="AE2234" s="2" t="s">
        <v>18252</v>
      </c>
      <c r="AF2234" s="2" t="s">
        <v>18246</v>
      </c>
      <c r="AG2234" s="2" t="s">
        <v>18245</v>
      </c>
      <c r="AH2234" s="2" t="s">
        <v>18253</v>
      </c>
    </row>
    <row r="2235" s="1" customFormat="1" spans="1:34">
      <c r="A2235" s="2" t="s">
        <v>18245</v>
      </c>
      <c r="B2235" s="2" t="s">
        <v>18246</v>
      </c>
      <c r="C2235" s="2" t="s">
        <v>18246</v>
      </c>
      <c r="D2235" s="2"/>
      <c r="E2235" s="3">
        <v>1767334</v>
      </c>
      <c r="F2235" s="2" t="s">
        <v>925</v>
      </c>
      <c r="G2235" s="2" t="s">
        <v>18247</v>
      </c>
      <c r="H2235" s="3">
        <v>223</v>
      </c>
      <c r="I2235" s="2" t="s">
        <v>926</v>
      </c>
      <c r="J2235" s="3">
        <v>1767322</v>
      </c>
      <c r="K2235" s="2" t="s">
        <v>18247</v>
      </c>
      <c r="L2235" s="2"/>
      <c r="M2235" s="2" t="s">
        <v>4</v>
      </c>
      <c r="N2235" s="2" t="s">
        <v>135</v>
      </c>
      <c r="O2235" s="3">
        <v>1767334</v>
      </c>
      <c r="P2235" s="3">
        <v>223</v>
      </c>
      <c r="Q2235" s="2" t="s">
        <v>18248</v>
      </c>
      <c r="R2235" s="2" t="s">
        <v>923</v>
      </c>
      <c r="S2235" s="3">
        <v>0</v>
      </c>
      <c r="T2235" s="3">
        <v>1</v>
      </c>
      <c r="U2235" s="3">
        <v>60</v>
      </c>
      <c r="V2235" s="2" t="s">
        <v>18267</v>
      </c>
      <c r="W2235" s="3">
        <v>1</v>
      </c>
      <c r="X2235" s="2" t="s">
        <v>18250</v>
      </c>
      <c r="Y2235" s="2" t="s">
        <v>18267</v>
      </c>
      <c r="Z2235" s="2" t="s">
        <v>18251</v>
      </c>
      <c r="AA2235" s="2" t="s">
        <v>923</v>
      </c>
      <c r="AB2235" s="2" t="s">
        <v>925</v>
      </c>
      <c r="AC2235" s="3">
        <v>10</v>
      </c>
      <c r="AD2235" s="2" t="s">
        <v>18245</v>
      </c>
      <c r="AE2235" s="2" t="s">
        <v>18252</v>
      </c>
      <c r="AF2235" s="2" t="s">
        <v>18246</v>
      </c>
      <c r="AG2235" s="2" t="s">
        <v>18245</v>
      </c>
      <c r="AH2235" s="2" t="s">
        <v>18253</v>
      </c>
    </row>
    <row r="2236" s="1" customFormat="1" spans="1:34">
      <c r="A2236" s="2" t="s">
        <v>18245</v>
      </c>
      <c r="B2236" s="2" t="s">
        <v>18246</v>
      </c>
      <c r="C2236" s="2" t="s">
        <v>18246</v>
      </c>
      <c r="D2236" s="2"/>
      <c r="E2236" s="3">
        <v>1767334</v>
      </c>
      <c r="F2236" s="2" t="s">
        <v>925</v>
      </c>
      <c r="G2236" s="2" t="s">
        <v>18247</v>
      </c>
      <c r="H2236" s="3">
        <v>223</v>
      </c>
      <c r="I2236" s="2" t="s">
        <v>926</v>
      </c>
      <c r="J2236" s="3">
        <v>2397442</v>
      </c>
      <c r="K2236" s="2" t="s">
        <v>18247</v>
      </c>
      <c r="L2236" s="2"/>
      <c r="M2236" s="2" t="s">
        <v>4</v>
      </c>
      <c r="N2236" s="2" t="s">
        <v>745</v>
      </c>
      <c r="O2236" s="3">
        <v>1767334</v>
      </c>
      <c r="P2236" s="3">
        <v>223</v>
      </c>
      <c r="Q2236" s="2" t="s">
        <v>18248</v>
      </c>
      <c r="R2236" s="2" t="s">
        <v>877</v>
      </c>
      <c r="S2236" s="3">
        <v>0</v>
      </c>
      <c r="T2236" s="3">
        <v>1</v>
      </c>
      <c r="U2236" s="3">
        <v>30</v>
      </c>
      <c r="V2236" s="2" t="s">
        <v>18310</v>
      </c>
      <c r="W2236" s="3">
        <v>1</v>
      </c>
      <c r="X2236" s="2" t="s">
        <v>18250</v>
      </c>
      <c r="Y2236" s="2" t="s">
        <v>18310</v>
      </c>
      <c r="Z2236" s="2" t="s">
        <v>18251</v>
      </c>
      <c r="AA2236" s="2" t="s">
        <v>877</v>
      </c>
      <c r="AB2236" s="2" t="s">
        <v>925</v>
      </c>
      <c r="AC2236" s="3">
        <v>10</v>
      </c>
      <c r="AD2236" s="2" t="s">
        <v>18245</v>
      </c>
      <c r="AE2236" s="2" t="s">
        <v>18252</v>
      </c>
      <c r="AF2236" s="2" t="s">
        <v>18246</v>
      </c>
      <c r="AG2236" s="2" t="s">
        <v>18245</v>
      </c>
      <c r="AH2236" s="2" t="s">
        <v>18253</v>
      </c>
    </row>
    <row r="2237" s="1" customFormat="1" spans="1:34">
      <c r="A2237" s="2" t="s">
        <v>18245</v>
      </c>
      <c r="B2237" s="2" t="s">
        <v>18246</v>
      </c>
      <c r="C2237" s="2" t="s">
        <v>18246</v>
      </c>
      <c r="D2237" s="2"/>
      <c r="E2237" s="3">
        <v>1767662</v>
      </c>
      <c r="F2237" s="2" t="s">
        <v>927</v>
      </c>
      <c r="G2237" s="2" t="s">
        <v>18247</v>
      </c>
      <c r="H2237" s="3">
        <v>223</v>
      </c>
      <c r="I2237" s="2" t="s">
        <v>928</v>
      </c>
      <c r="J2237" s="3">
        <v>156904</v>
      </c>
      <c r="K2237" s="2" t="s">
        <v>18247</v>
      </c>
      <c r="L2237" s="2"/>
      <c r="M2237" s="2" t="s">
        <v>4</v>
      </c>
      <c r="N2237" s="2" t="s">
        <v>42</v>
      </c>
      <c r="O2237" s="3">
        <v>1767662</v>
      </c>
      <c r="P2237" s="3">
        <v>223</v>
      </c>
      <c r="Q2237" s="2" t="s">
        <v>18248</v>
      </c>
      <c r="R2237" s="2" t="s">
        <v>43</v>
      </c>
      <c r="S2237" s="3">
        <v>49</v>
      </c>
      <c r="T2237" s="3">
        <v>1</v>
      </c>
      <c r="U2237" s="3">
        <v>10</v>
      </c>
      <c r="V2237" s="2" t="s">
        <v>18256</v>
      </c>
      <c r="W2237" s="3">
        <v>1</v>
      </c>
      <c r="X2237" s="2" t="s">
        <v>18250</v>
      </c>
      <c r="Y2237" s="2" t="s">
        <v>18256</v>
      </c>
      <c r="Z2237" s="2" t="s">
        <v>18251</v>
      </c>
      <c r="AA2237" s="2" t="s">
        <v>43</v>
      </c>
      <c r="AB2237" s="2" t="s">
        <v>927</v>
      </c>
      <c r="AC2237" s="3">
        <v>14</v>
      </c>
      <c r="AD2237" s="2" t="s">
        <v>18245</v>
      </c>
      <c r="AE2237" s="2" t="s">
        <v>18252</v>
      </c>
      <c r="AF2237" s="2" t="s">
        <v>18246</v>
      </c>
      <c r="AG2237" s="2" t="s">
        <v>18245</v>
      </c>
      <c r="AH2237" s="2" t="s">
        <v>18253</v>
      </c>
    </row>
    <row r="2238" s="1" customFormat="1" spans="1:34">
      <c r="A2238" s="2" t="s">
        <v>18245</v>
      </c>
      <c r="B2238" s="2" t="s">
        <v>18246</v>
      </c>
      <c r="C2238" s="2" t="s">
        <v>18246</v>
      </c>
      <c r="D2238" s="2"/>
      <c r="E2238" s="3">
        <v>1767662</v>
      </c>
      <c r="F2238" s="2" t="s">
        <v>927</v>
      </c>
      <c r="G2238" s="2" t="s">
        <v>18247</v>
      </c>
      <c r="H2238" s="3">
        <v>223</v>
      </c>
      <c r="I2238" s="2" t="s">
        <v>928</v>
      </c>
      <c r="J2238" s="3">
        <v>901045</v>
      </c>
      <c r="K2238" s="2" t="s">
        <v>18247</v>
      </c>
      <c r="L2238" s="2"/>
      <c r="M2238" s="2" t="s">
        <v>4</v>
      </c>
      <c r="N2238" s="2" t="s">
        <v>46</v>
      </c>
      <c r="O2238" s="3">
        <v>1767662</v>
      </c>
      <c r="P2238" s="3">
        <v>223</v>
      </c>
      <c r="Q2238" s="2" t="s">
        <v>18248</v>
      </c>
      <c r="R2238" s="2" t="s">
        <v>47</v>
      </c>
      <c r="S2238" s="3">
        <v>30</v>
      </c>
      <c r="T2238" s="3">
        <v>0</v>
      </c>
      <c r="U2238" s="3">
        <v>10</v>
      </c>
      <c r="V2238" s="2" t="s">
        <v>18257</v>
      </c>
      <c r="W2238" s="3">
        <v>1</v>
      </c>
      <c r="X2238" s="2" t="s">
        <v>18250</v>
      </c>
      <c r="Y2238" s="2" t="s">
        <v>18257</v>
      </c>
      <c r="Z2238" s="2" t="s">
        <v>18251</v>
      </c>
      <c r="AA2238" s="2" t="s">
        <v>47</v>
      </c>
      <c r="AB2238" s="2" t="s">
        <v>927</v>
      </c>
      <c r="AC2238" s="3">
        <v>14</v>
      </c>
      <c r="AD2238" s="2" t="s">
        <v>18245</v>
      </c>
      <c r="AE2238" s="2" t="s">
        <v>18252</v>
      </c>
      <c r="AF2238" s="2" t="s">
        <v>18246</v>
      </c>
      <c r="AG2238" s="2" t="s">
        <v>18245</v>
      </c>
      <c r="AH2238" s="2" t="s">
        <v>18253</v>
      </c>
    </row>
    <row r="2239" s="1" customFormat="1" spans="1:34">
      <c r="A2239" s="2" t="s">
        <v>18245</v>
      </c>
      <c r="B2239" s="2" t="s">
        <v>18246</v>
      </c>
      <c r="C2239" s="2" t="s">
        <v>18246</v>
      </c>
      <c r="D2239" s="2"/>
      <c r="E2239" s="3">
        <v>1767662</v>
      </c>
      <c r="F2239" s="2" t="s">
        <v>927</v>
      </c>
      <c r="G2239" s="2" t="s">
        <v>18247</v>
      </c>
      <c r="H2239" s="3">
        <v>223</v>
      </c>
      <c r="I2239" s="2" t="s">
        <v>928</v>
      </c>
      <c r="J2239" s="3">
        <v>901045</v>
      </c>
      <c r="K2239" s="2" t="s">
        <v>18247</v>
      </c>
      <c r="L2239" s="2"/>
      <c r="M2239" s="2" t="s">
        <v>4</v>
      </c>
      <c r="N2239" s="2" t="s">
        <v>50</v>
      </c>
      <c r="O2239" s="3">
        <v>1767662</v>
      </c>
      <c r="P2239" s="3">
        <v>223</v>
      </c>
      <c r="Q2239" s="2" t="s">
        <v>18248</v>
      </c>
      <c r="R2239" s="2" t="s">
        <v>47</v>
      </c>
      <c r="S2239" s="3">
        <v>30</v>
      </c>
      <c r="T2239" s="3">
        <v>0</v>
      </c>
      <c r="U2239" s="3">
        <v>20</v>
      </c>
      <c r="V2239" s="2" t="s">
        <v>18257</v>
      </c>
      <c r="W2239" s="3">
        <v>1</v>
      </c>
      <c r="X2239" s="2" t="s">
        <v>18250</v>
      </c>
      <c r="Y2239" s="2" t="s">
        <v>18257</v>
      </c>
      <c r="Z2239" s="2" t="s">
        <v>18251</v>
      </c>
      <c r="AA2239" s="2" t="s">
        <v>47</v>
      </c>
      <c r="AB2239" s="2" t="s">
        <v>927</v>
      </c>
      <c r="AC2239" s="3">
        <v>14</v>
      </c>
      <c r="AD2239" s="2" t="s">
        <v>18245</v>
      </c>
      <c r="AE2239" s="2" t="s">
        <v>18252</v>
      </c>
      <c r="AF2239" s="2" t="s">
        <v>18246</v>
      </c>
      <c r="AG2239" s="2" t="s">
        <v>18245</v>
      </c>
      <c r="AH2239" s="2" t="s">
        <v>18253</v>
      </c>
    </row>
    <row r="2240" s="1" customFormat="1" spans="1:34">
      <c r="A2240" s="2" t="s">
        <v>18245</v>
      </c>
      <c r="B2240" s="2" t="s">
        <v>18246</v>
      </c>
      <c r="C2240" s="2" t="s">
        <v>18246</v>
      </c>
      <c r="D2240" s="2"/>
      <c r="E2240" s="3">
        <v>1767662</v>
      </c>
      <c r="F2240" s="2" t="s">
        <v>927</v>
      </c>
      <c r="G2240" s="2" t="s">
        <v>18247</v>
      </c>
      <c r="H2240" s="3">
        <v>223</v>
      </c>
      <c r="I2240" s="2" t="s">
        <v>928</v>
      </c>
      <c r="J2240" s="3">
        <v>998260</v>
      </c>
      <c r="K2240" s="2" t="s">
        <v>18247</v>
      </c>
      <c r="L2240" s="2"/>
      <c r="M2240" s="2" t="s">
        <v>4</v>
      </c>
      <c r="N2240" s="2" t="s">
        <v>53</v>
      </c>
      <c r="O2240" s="3">
        <v>1767662</v>
      </c>
      <c r="P2240" s="3">
        <v>223</v>
      </c>
      <c r="Q2240" s="2" t="s">
        <v>18248</v>
      </c>
      <c r="R2240" s="2" t="s">
        <v>54</v>
      </c>
      <c r="S2240" s="3">
        <v>30</v>
      </c>
      <c r="T2240" s="3">
        <v>1</v>
      </c>
      <c r="U2240" s="3">
        <v>20</v>
      </c>
      <c r="V2240" s="2" t="s">
        <v>18258</v>
      </c>
      <c r="W2240" s="3">
        <v>1</v>
      </c>
      <c r="X2240" s="2" t="s">
        <v>18250</v>
      </c>
      <c r="Y2240" s="2" t="s">
        <v>18258</v>
      </c>
      <c r="Z2240" s="2" t="s">
        <v>18251</v>
      </c>
      <c r="AA2240" s="2" t="s">
        <v>54</v>
      </c>
      <c r="AB2240" s="2" t="s">
        <v>927</v>
      </c>
      <c r="AC2240" s="3">
        <v>14</v>
      </c>
      <c r="AD2240" s="2" t="s">
        <v>18245</v>
      </c>
      <c r="AE2240" s="2" t="s">
        <v>18252</v>
      </c>
      <c r="AF2240" s="2" t="s">
        <v>18246</v>
      </c>
      <c r="AG2240" s="2" t="s">
        <v>18245</v>
      </c>
      <c r="AH2240" s="2" t="s">
        <v>18253</v>
      </c>
    </row>
    <row r="2241" s="1" customFormat="1" spans="1:34">
      <c r="A2241" s="2" t="s">
        <v>18245</v>
      </c>
      <c r="B2241" s="2" t="s">
        <v>18246</v>
      </c>
      <c r="C2241" s="2" t="s">
        <v>18246</v>
      </c>
      <c r="D2241" s="2"/>
      <c r="E2241" s="3">
        <v>1767662</v>
      </c>
      <c r="F2241" s="2" t="s">
        <v>927</v>
      </c>
      <c r="G2241" s="2" t="s">
        <v>18247</v>
      </c>
      <c r="H2241" s="3">
        <v>223</v>
      </c>
      <c r="I2241" s="2" t="s">
        <v>928</v>
      </c>
      <c r="J2241" s="3">
        <v>998260</v>
      </c>
      <c r="K2241" s="2" t="s">
        <v>18247</v>
      </c>
      <c r="L2241" s="2"/>
      <c r="M2241" s="2" t="s">
        <v>4</v>
      </c>
      <c r="N2241" s="2" t="s">
        <v>57</v>
      </c>
      <c r="O2241" s="3">
        <v>1767662</v>
      </c>
      <c r="P2241" s="3">
        <v>223</v>
      </c>
      <c r="Q2241" s="2" t="s">
        <v>18248</v>
      </c>
      <c r="R2241" s="2" t="s">
        <v>54</v>
      </c>
      <c r="S2241" s="3">
        <v>30</v>
      </c>
      <c r="T2241" s="3">
        <v>1</v>
      </c>
      <c r="U2241" s="3">
        <v>30</v>
      </c>
      <c r="V2241" s="2" t="s">
        <v>18257</v>
      </c>
      <c r="W2241" s="3">
        <v>1</v>
      </c>
      <c r="X2241" s="2" t="s">
        <v>18250</v>
      </c>
      <c r="Y2241" s="2" t="s">
        <v>18257</v>
      </c>
      <c r="Z2241" s="2" t="s">
        <v>18251</v>
      </c>
      <c r="AA2241" s="2" t="s">
        <v>54</v>
      </c>
      <c r="AB2241" s="2" t="s">
        <v>927</v>
      </c>
      <c r="AC2241" s="3">
        <v>14</v>
      </c>
      <c r="AD2241" s="2" t="s">
        <v>18245</v>
      </c>
      <c r="AE2241" s="2" t="s">
        <v>18252</v>
      </c>
      <c r="AF2241" s="2" t="s">
        <v>18246</v>
      </c>
      <c r="AG2241" s="2" t="s">
        <v>18245</v>
      </c>
      <c r="AH2241" s="2" t="s">
        <v>18253</v>
      </c>
    </row>
    <row r="2242" s="1" customFormat="1" spans="1:34">
      <c r="A2242" s="2" t="s">
        <v>18245</v>
      </c>
      <c r="B2242" s="2" t="s">
        <v>18246</v>
      </c>
      <c r="C2242" s="2" t="s">
        <v>18246</v>
      </c>
      <c r="D2242" s="2"/>
      <c r="E2242" s="3">
        <v>1767662</v>
      </c>
      <c r="F2242" s="2" t="s">
        <v>927</v>
      </c>
      <c r="G2242" s="2" t="s">
        <v>18247</v>
      </c>
      <c r="H2242" s="3">
        <v>223</v>
      </c>
      <c r="I2242" s="2" t="s">
        <v>928</v>
      </c>
      <c r="J2242" s="3">
        <v>998260</v>
      </c>
      <c r="K2242" s="2" t="s">
        <v>18247</v>
      </c>
      <c r="L2242" s="2"/>
      <c r="M2242" s="2" t="s">
        <v>4</v>
      </c>
      <c r="N2242" s="2" t="s">
        <v>60</v>
      </c>
      <c r="O2242" s="3">
        <v>1767662</v>
      </c>
      <c r="P2242" s="3">
        <v>223</v>
      </c>
      <c r="Q2242" s="2" t="s">
        <v>18248</v>
      </c>
      <c r="R2242" s="2" t="s">
        <v>54</v>
      </c>
      <c r="S2242" s="3">
        <v>30</v>
      </c>
      <c r="T2242" s="3">
        <v>1</v>
      </c>
      <c r="U2242" s="3">
        <v>40</v>
      </c>
      <c r="V2242" s="2" t="s">
        <v>18259</v>
      </c>
      <c r="W2242" s="3">
        <v>1</v>
      </c>
      <c r="X2242" s="2" t="s">
        <v>18250</v>
      </c>
      <c r="Y2242" s="2" t="s">
        <v>18259</v>
      </c>
      <c r="Z2242" s="2" t="s">
        <v>18251</v>
      </c>
      <c r="AA2242" s="2" t="s">
        <v>54</v>
      </c>
      <c r="AB2242" s="2" t="s">
        <v>927</v>
      </c>
      <c r="AC2242" s="3">
        <v>14</v>
      </c>
      <c r="AD2242" s="2" t="s">
        <v>18245</v>
      </c>
      <c r="AE2242" s="2" t="s">
        <v>18252</v>
      </c>
      <c r="AF2242" s="2" t="s">
        <v>18246</v>
      </c>
      <c r="AG2242" s="2" t="s">
        <v>18245</v>
      </c>
      <c r="AH2242" s="2" t="s">
        <v>18253</v>
      </c>
    </row>
    <row r="2243" s="1" customFormat="1" spans="1:34">
      <c r="A2243" s="2" t="s">
        <v>18245</v>
      </c>
      <c r="B2243" s="2" t="s">
        <v>18246</v>
      </c>
      <c r="C2243" s="2" t="s">
        <v>18246</v>
      </c>
      <c r="D2243" s="2"/>
      <c r="E2243" s="3">
        <v>1767662</v>
      </c>
      <c r="F2243" s="2" t="s">
        <v>927</v>
      </c>
      <c r="G2243" s="2" t="s">
        <v>18247</v>
      </c>
      <c r="H2243" s="3">
        <v>223</v>
      </c>
      <c r="I2243" s="2" t="s">
        <v>928</v>
      </c>
      <c r="J2243" s="3">
        <v>998260</v>
      </c>
      <c r="K2243" s="2" t="s">
        <v>18247</v>
      </c>
      <c r="L2243" s="2"/>
      <c r="M2243" s="2" t="s">
        <v>4</v>
      </c>
      <c r="N2243" s="2" t="s">
        <v>63</v>
      </c>
      <c r="O2243" s="3">
        <v>1767662</v>
      </c>
      <c r="P2243" s="3">
        <v>223</v>
      </c>
      <c r="Q2243" s="2" t="s">
        <v>18248</v>
      </c>
      <c r="R2243" s="2" t="s">
        <v>54</v>
      </c>
      <c r="S2243" s="3">
        <v>30</v>
      </c>
      <c r="T2243" s="3">
        <v>1</v>
      </c>
      <c r="U2243" s="3">
        <v>50</v>
      </c>
      <c r="V2243" s="2" t="s">
        <v>18260</v>
      </c>
      <c r="W2243" s="3">
        <v>1</v>
      </c>
      <c r="X2243" s="2" t="s">
        <v>18250</v>
      </c>
      <c r="Y2243" s="2" t="s">
        <v>18260</v>
      </c>
      <c r="Z2243" s="2" t="s">
        <v>18251</v>
      </c>
      <c r="AA2243" s="2" t="s">
        <v>54</v>
      </c>
      <c r="AB2243" s="2" t="s">
        <v>927</v>
      </c>
      <c r="AC2243" s="3">
        <v>14</v>
      </c>
      <c r="AD2243" s="2" t="s">
        <v>18245</v>
      </c>
      <c r="AE2243" s="2" t="s">
        <v>18252</v>
      </c>
      <c r="AF2243" s="2" t="s">
        <v>18246</v>
      </c>
      <c r="AG2243" s="2" t="s">
        <v>18245</v>
      </c>
      <c r="AH2243" s="2" t="s">
        <v>18253</v>
      </c>
    </row>
    <row r="2244" s="1" customFormat="1" spans="1:34">
      <c r="A2244" s="2" t="s">
        <v>18245</v>
      </c>
      <c r="B2244" s="2" t="s">
        <v>18246</v>
      </c>
      <c r="C2244" s="2" t="s">
        <v>18246</v>
      </c>
      <c r="D2244" s="2"/>
      <c r="E2244" s="3">
        <v>1767662</v>
      </c>
      <c r="F2244" s="2" t="s">
        <v>927</v>
      </c>
      <c r="G2244" s="2" t="s">
        <v>18247</v>
      </c>
      <c r="H2244" s="3">
        <v>223</v>
      </c>
      <c r="I2244" s="2" t="s">
        <v>928</v>
      </c>
      <c r="J2244" s="3">
        <v>1767662</v>
      </c>
      <c r="K2244" s="2" t="s">
        <v>18247</v>
      </c>
      <c r="L2244" s="2"/>
      <c r="M2244" s="2" t="s">
        <v>4</v>
      </c>
      <c r="N2244" s="2" t="s">
        <v>32</v>
      </c>
      <c r="O2244" s="3">
        <v>1767662</v>
      </c>
      <c r="P2244" s="3">
        <v>223</v>
      </c>
      <c r="Q2244" s="2" t="s">
        <v>18248</v>
      </c>
      <c r="R2244" s="2" t="s">
        <v>927</v>
      </c>
      <c r="S2244" s="3">
        <v>0</v>
      </c>
      <c r="T2244" s="3">
        <v>1</v>
      </c>
      <c r="U2244" s="3">
        <v>60</v>
      </c>
      <c r="V2244" s="2" t="s">
        <v>18249</v>
      </c>
      <c r="W2244" s="3">
        <v>1</v>
      </c>
      <c r="X2244" s="2" t="s">
        <v>18250</v>
      </c>
      <c r="Y2244" s="2" t="s">
        <v>18249</v>
      </c>
      <c r="Z2244" s="2" t="s">
        <v>18251</v>
      </c>
      <c r="AA2244" s="2" t="s">
        <v>927</v>
      </c>
      <c r="AB2244" s="2" t="s">
        <v>927</v>
      </c>
      <c r="AC2244" s="3">
        <v>14</v>
      </c>
      <c r="AD2244" s="2" t="s">
        <v>18245</v>
      </c>
      <c r="AE2244" s="2" t="s">
        <v>18252</v>
      </c>
      <c r="AF2244" s="2" t="s">
        <v>18246</v>
      </c>
      <c r="AG2244" s="2" t="s">
        <v>18245</v>
      </c>
      <c r="AH2244" s="2" t="s">
        <v>18253</v>
      </c>
    </row>
    <row r="2245" s="1" customFormat="1" spans="1:34">
      <c r="A2245" s="2" t="s">
        <v>18245</v>
      </c>
      <c r="B2245" s="2" t="s">
        <v>18246</v>
      </c>
      <c r="C2245" s="2" t="s">
        <v>18246</v>
      </c>
      <c r="D2245" s="2"/>
      <c r="E2245" s="3">
        <v>1767662</v>
      </c>
      <c r="F2245" s="2" t="s">
        <v>927</v>
      </c>
      <c r="G2245" s="2" t="s">
        <v>18247</v>
      </c>
      <c r="H2245" s="3">
        <v>223</v>
      </c>
      <c r="I2245" s="2" t="s">
        <v>928</v>
      </c>
      <c r="J2245" s="3">
        <v>1767666</v>
      </c>
      <c r="K2245" s="2" t="s">
        <v>18247</v>
      </c>
      <c r="L2245" s="2"/>
      <c r="M2245" s="2" t="s">
        <v>4</v>
      </c>
      <c r="N2245" s="2" t="s">
        <v>39</v>
      </c>
      <c r="O2245" s="3">
        <v>1767662</v>
      </c>
      <c r="P2245" s="3">
        <v>223</v>
      </c>
      <c r="Q2245" s="2" t="s">
        <v>18248</v>
      </c>
      <c r="R2245" s="2" t="s">
        <v>929</v>
      </c>
      <c r="S2245" s="3">
        <v>0</v>
      </c>
      <c r="T2245" s="3">
        <v>1</v>
      </c>
      <c r="U2245" s="3">
        <v>10</v>
      </c>
      <c r="V2245" s="2" t="s">
        <v>18255</v>
      </c>
      <c r="W2245" s="3">
        <v>1</v>
      </c>
      <c r="X2245" s="2" t="s">
        <v>18250</v>
      </c>
      <c r="Y2245" s="2" t="s">
        <v>18255</v>
      </c>
      <c r="Z2245" s="2" t="s">
        <v>18251</v>
      </c>
      <c r="AA2245" s="2" t="s">
        <v>929</v>
      </c>
      <c r="AB2245" s="2" t="s">
        <v>927</v>
      </c>
      <c r="AC2245" s="3">
        <v>14</v>
      </c>
      <c r="AD2245" s="2" t="s">
        <v>18245</v>
      </c>
      <c r="AE2245" s="2" t="s">
        <v>18252</v>
      </c>
      <c r="AF2245" s="2" t="s">
        <v>18246</v>
      </c>
      <c r="AG2245" s="2" t="s">
        <v>18245</v>
      </c>
      <c r="AH2245" s="2" t="s">
        <v>18253</v>
      </c>
    </row>
    <row r="2246" s="1" customFormat="1" spans="1:34">
      <c r="A2246" s="2" t="s">
        <v>18245</v>
      </c>
      <c r="B2246" s="2" t="s">
        <v>18246</v>
      </c>
      <c r="C2246" s="2" t="s">
        <v>18246</v>
      </c>
      <c r="D2246" s="2"/>
      <c r="E2246" s="3">
        <v>1767662</v>
      </c>
      <c r="F2246" s="2" t="s">
        <v>927</v>
      </c>
      <c r="G2246" s="2" t="s">
        <v>18247</v>
      </c>
      <c r="H2246" s="3">
        <v>223</v>
      </c>
      <c r="I2246" s="2" t="s">
        <v>928</v>
      </c>
      <c r="J2246" s="3">
        <v>1767676</v>
      </c>
      <c r="K2246" s="2" t="s">
        <v>18247</v>
      </c>
      <c r="L2246" s="2"/>
      <c r="M2246" s="2" t="s">
        <v>4</v>
      </c>
      <c r="N2246" s="2" t="s">
        <v>252</v>
      </c>
      <c r="O2246" s="3">
        <v>1767662</v>
      </c>
      <c r="P2246" s="3">
        <v>223</v>
      </c>
      <c r="Q2246" s="2" t="s">
        <v>18248</v>
      </c>
      <c r="R2246" s="2" t="s">
        <v>930</v>
      </c>
      <c r="S2246" s="3">
        <v>0</v>
      </c>
      <c r="T2246" s="3">
        <v>1</v>
      </c>
      <c r="U2246" s="3">
        <v>20</v>
      </c>
      <c r="V2246" s="2" t="s">
        <v>18276</v>
      </c>
      <c r="W2246" s="3">
        <v>1</v>
      </c>
      <c r="X2246" s="2" t="s">
        <v>18250</v>
      </c>
      <c r="Y2246" s="2" t="s">
        <v>18276</v>
      </c>
      <c r="Z2246" s="2" t="s">
        <v>18251</v>
      </c>
      <c r="AA2246" s="2" t="s">
        <v>930</v>
      </c>
      <c r="AB2246" s="2" t="s">
        <v>927</v>
      </c>
      <c r="AC2246" s="3">
        <v>14</v>
      </c>
      <c r="AD2246" s="2" t="s">
        <v>18245</v>
      </c>
      <c r="AE2246" s="2" t="s">
        <v>18252</v>
      </c>
      <c r="AF2246" s="2" t="s">
        <v>18246</v>
      </c>
      <c r="AG2246" s="2" t="s">
        <v>18245</v>
      </c>
      <c r="AH2246" s="2" t="s">
        <v>18253</v>
      </c>
    </row>
    <row r="2247" s="1" customFormat="1" spans="1:34">
      <c r="A2247" s="2" t="s">
        <v>18245</v>
      </c>
      <c r="B2247" s="2" t="s">
        <v>18246</v>
      </c>
      <c r="C2247" s="2" t="s">
        <v>18246</v>
      </c>
      <c r="D2247" s="2"/>
      <c r="E2247" s="3">
        <v>1767662</v>
      </c>
      <c r="F2247" s="2" t="s">
        <v>927</v>
      </c>
      <c r="G2247" s="2" t="s">
        <v>18247</v>
      </c>
      <c r="H2247" s="3">
        <v>223</v>
      </c>
      <c r="I2247" s="2" t="s">
        <v>928</v>
      </c>
      <c r="J2247" s="3">
        <v>1767678</v>
      </c>
      <c r="K2247" s="2" t="s">
        <v>18247</v>
      </c>
      <c r="L2247" s="2"/>
      <c r="M2247" s="2" t="s">
        <v>4</v>
      </c>
      <c r="N2247" s="2" t="s">
        <v>252</v>
      </c>
      <c r="O2247" s="3">
        <v>1767662</v>
      </c>
      <c r="P2247" s="3">
        <v>223</v>
      </c>
      <c r="Q2247" s="2" t="s">
        <v>18248</v>
      </c>
      <c r="R2247" s="2" t="s">
        <v>931</v>
      </c>
      <c r="S2247" s="3">
        <v>0</v>
      </c>
      <c r="T2247" s="3">
        <v>1</v>
      </c>
      <c r="U2247" s="3">
        <v>20</v>
      </c>
      <c r="V2247" s="2" t="s">
        <v>18276</v>
      </c>
      <c r="W2247" s="3">
        <v>1</v>
      </c>
      <c r="X2247" s="2" t="s">
        <v>18250</v>
      </c>
      <c r="Y2247" s="2" t="s">
        <v>18276</v>
      </c>
      <c r="Z2247" s="2" t="s">
        <v>18251</v>
      </c>
      <c r="AA2247" s="2" t="s">
        <v>931</v>
      </c>
      <c r="AB2247" s="2" t="s">
        <v>927</v>
      </c>
      <c r="AC2247" s="3">
        <v>14</v>
      </c>
      <c r="AD2247" s="2" t="s">
        <v>18245</v>
      </c>
      <c r="AE2247" s="2" t="s">
        <v>18252</v>
      </c>
      <c r="AF2247" s="2" t="s">
        <v>18246</v>
      </c>
      <c r="AG2247" s="2" t="s">
        <v>18245</v>
      </c>
      <c r="AH2247" s="2" t="s">
        <v>18253</v>
      </c>
    </row>
    <row r="2248" s="1" customFormat="1" spans="1:34">
      <c r="A2248" s="2" t="s">
        <v>18245</v>
      </c>
      <c r="B2248" s="2" t="s">
        <v>18246</v>
      </c>
      <c r="C2248" s="2" t="s">
        <v>18246</v>
      </c>
      <c r="D2248" s="2"/>
      <c r="E2248" s="3">
        <v>1767662</v>
      </c>
      <c r="F2248" s="2" t="s">
        <v>927</v>
      </c>
      <c r="G2248" s="2" t="s">
        <v>18247</v>
      </c>
      <c r="H2248" s="3">
        <v>223</v>
      </c>
      <c r="I2248" s="2" t="s">
        <v>928</v>
      </c>
      <c r="J2248" s="3">
        <v>1767706</v>
      </c>
      <c r="K2248" s="2" t="s">
        <v>18247</v>
      </c>
      <c r="L2248" s="2"/>
      <c r="M2248" s="2" t="s">
        <v>4</v>
      </c>
      <c r="N2248" s="2" t="s">
        <v>70</v>
      </c>
      <c r="O2248" s="3">
        <v>1767662</v>
      </c>
      <c r="P2248" s="3">
        <v>223</v>
      </c>
      <c r="Q2248" s="2" t="s">
        <v>18248</v>
      </c>
      <c r="R2248" s="2" t="s">
        <v>932</v>
      </c>
      <c r="S2248" s="3">
        <v>0</v>
      </c>
      <c r="T2248" s="3">
        <v>1</v>
      </c>
      <c r="U2248" s="3">
        <v>20</v>
      </c>
      <c r="V2248" s="2" t="s">
        <v>18261</v>
      </c>
      <c r="W2248" s="3">
        <v>1</v>
      </c>
      <c r="X2248" s="2" t="s">
        <v>18250</v>
      </c>
      <c r="Y2248" s="2" t="s">
        <v>18261</v>
      </c>
      <c r="Z2248" s="2" t="s">
        <v>18251</v>
      </c>
      <c r="AA2248" s="2" t="s">
        <v>932</v>
      </c>
      <c r="AB2248" s="2" t="s">
        <v>927</v>
      </c>
      <c r="AC2248" s="3">
        <v>14</v>
      </c>
      <c r="AD2248" s="2" t="s">
        <v>18245</v>
      </c>
      <c r="AE2248" s="2" t="s">
        <v>18252</v>
      </c>
      <c r="AF2248" s="2" t="s">
        <v>18246</v>
      </c>
      <c r="AG2248" s="2" t="s">
        <v>18245</v>
      </c>
      <c r="AH2248" s="2" t="s">
        <v>18253</v>
      </c>
    </row>
    <row r="2249" s="1" customFormat="1" spans="1:34">
      <c r="A2249" s="2" t="s">
        <v>18245</v>
      </c>
      <c r="B2249" s="2" t="s">
        <v>18246</v>
      </c>
      <c r="C2249" s="2" t="s">
        <v>18246</v>
      </c>
      <c r="D2249" s="2"/>
      <c r="E2249" s="3">
        <v>1767662</v>
      </c>
      <c r="F2249" s="2" t="s">
        <v>927</v>
      </c>
      <c r="G2249" s="2" t="s">
        <v>18247</v>
      </c>
      <c r="H2249" s="3">
        <v>223</v>
      </c>
      <c r="I2249" s="2" t="s">
        <v>928</v>
      </c>
      <c r="J2249" s="3">
        <v>2460920</v>
      </c>
      <c r="K2249" s="2" t="s">
        <v>18247</v>
      </c>
      <c r="L2249" s="2"/>
      <c r="M2249" s="2" t="s">
        <v>4</v>
      </c>
      <c r="N2249" s="2" t="s">
        <v>46</v>
      </c>
      <c r="O2249" s="3">
        <v>1767662</v>
      </c>
      <c r="P2249" s="3">
        <v>223</v>
      </c>
      <c r="Q2249" s="2" t="s">
        <v>18248</v>
      </c>
      <c r="R2249" s="2" t="s">
        <v>65</v>
      </c>
      <c r="S2249" s="3">
        <v>30</v>
      </c>
      <c r="T2249" s="3">
        <v>1</v>
      </c>
      <c r="U2249" s="3">
        <v>10</v>
      </c>
      <c r="V2249" s="2" t="s">
        <v>18257</v>
      </c>
      <c r="W2249" s="3">
        <v>1</v>
      </c>
      <c r="X2249" s="2" t="s">
        <v>18250</v>
      </c>
      <c r="Y2249" s="2" t="s">
        <v>18257</v>
      </c>
      <c r="Z2249" s="2" t="s">
        <v>18251</v>
      </c>
      <c r="AA2249" s="2" t="s">
        <v>65</v>
      </c>
      <c r="AB2249" s="2" t="s">
        <v>927</v>
      </c>
      <c r="AC2249" s="3">
        <v>14</v>
      </c>
      <c r="AD2249" s="2" t="s">
        <v>18245</v>
      </c>
      <c r="AE2249" s="2" t="s">
        <v>18252</v>
      </c>
      <c r="AF2249" s="2" t="s">
        <v>18246</v>
      </c>
      <c r="AG2249" s="2" t="s">
        <v>18245</v>
      </c>
      <c r="AH2249" s="2" t="s">
        <v>18253</v>
      </c>
    </row>
    <row r="2250" s="1" customFormat="1" spans="1:34">
      <c r="A2250" s="2" t="s">
        <v>18245</v>
      </c>
      <c r="B2250" s="2" t="s">
        <v>18246</v>
      </c>
      <c r="C2250" s="2" t="s">
        <v>18246</v>
      </c>
      <c r="D2250" s="2"/>
      <c r="E2250" s="3">
        <v>1767662</v>
      </c>
      <c r="F2250" s="2" t="s">
        <v>927</v>
      </c>
      <c r="G2250" s="2" t="s">
        <v>18247</v>
      </c>
      <c r="H2250" s="3">
        <v>223</v>
      </c>
      <c r="I2250" s="2" t="s">
        <v>928</v>
      </c>
      <c r="J2250" s="3">
        <v>2460920</v>
      </c>
      <c r="K2250" s="2" t="s">
        <v>18247</v>
      </c>
      <c r="L2250" s="2"/>
      <c r="M2250" s="2" t="s">
        <v>4</v>
      </c>
      <c r="N2250" s="2" t="s">
        <v>50</v>
      </c>
      <c r="O2250" s="3">
        <v>1767662</v>
      </c>
      <c r="P2250" s="3">
        <v>223</v>
      </c>
      <c r="Q2250" s="2" t="s">
        <v>18248</v>
      </c>
      <c r="R2250" s="2" t="s">
        <v>65</v>
      </c>
      <c r="S2250" s="3">
        <v>30</v>
      </c>
      <c r="T2250" s="3">
        <v>1</v>
      </c>
      <c r="U2250" s="3">
        <v>20</v>
      </c>
      <c r="V2250" s="2" t="s">
        <v>18257</v>
      </c>
      <c r="W2250" s="3">
        <v>1</v>
      </c>
      <c r="X2250" s="2" t="s">
        <v>18250</v>
      </c>
      <c r="Y2250" s="2" t="s">
        <v>18257</v>
      </c>
      <c r="Z2250" s="2" t="s">
        <v>18251</v>
      </c>
      <c r="AA2250" s="2" t="s">
        <v>65</v>
      </c>
      <c r="AB2250" s="2" t="s">
        <v>927</v>
      </c>
      <c r="AC2250" s="3">
        <v>14</v>
      </c>
      <c r="AD2250" s="2" t="s">
        <v>18245</v>
      </c>
      <c r="AE2250" s="2" t="s">
        <v>18252</v>
      </c>
      <c r="AF2250" s="2" t="s">
        <v>18246</v>
      </c>
      <c r="AG2250" s="2" t="s">
        <v>18245</v>
      </c>
      <c r="AH2250" s="2" t="s">
        <v>18253</v>
      </c>
    </row>
    <row r="2251" s="1" customFormat="1" spans="1:34">
      <c r="A2251" s="2" t="s">
        <v>18245</v>
      </c>
      <c r="B2251" s="2" t="s">
        <v>18246</v>
      </c>
      <c r="C2251" s="2" t="s">
        <v>18246</v>
      </c>
      <c r="D2251" s="2"/>
      <c r="E2251" s="3">
        <v>1767664</v>
      </c>
      <c r="F2251" s="2" t="s">
        <v>933</v>
      </c>
      <c r="G2251" s="2" t="s">
        <v>18247</v>
      </c>
      <c r="H2251" s="3">
        <v>223</v>
      </c>
      <c r="I2251" s="2" t="s">
        <v>934</v>
      </c>
      <c r="J2251" s="3">
        <v>156904</v>
      </c>
      <c r="K2251" s="2" t="s">
        <v>18247</v>
      </c>
      <c r="L2251" s="2"/>
      <c r="M2251" s="2" t="s">
        <v>4</v>
      </c>
      <c r="N2251" s="2" t="s">
        <v>42</v>
      </c>
      <c r="O2251" s="3">
        <v>1767664</v>
      </c>
      <c r="P2251" s="3">
        <v>223</v>
      </c>
      <c r="Q2251" s="2" t="s">
        <v>18248</v>
      </c>
      <c r="R2251" s="2" t="s">
        <v>43</v>
      </c>
      <c r="S2251" s="3">
        <v>49</v>
      </c>
      <c r="T2251" s="3">
        <v>1</v>
      </c>
      <c r="U2251" s="3">
        <v>10</v>
      </c>
      <c r="V2251" s="2" t="s">
        <v>18256</v>
      </c>
      <c r="W2251" s="3">
        <v>1</v>
      </c>
      <c r="X2251" s="2" t="s">
        <v>18250</v>
      </c>
      <c r="Y2251" s="2" t="s">
        <v>18256</v>
      </c>
      <c r="Z2251" s="2" t="s">
        <v>18251</v>
      </c>
      <c r="AA2251" s="2" t="s">
        <v>43</v>
      </c>
      <c r="AB2251" s="2" t="s">
        <v>933</v>
      </c>
      <c r="AC2251" s="3">
        <v>14</v>
      </c>
      <c r="AD2251" s="2" t="s">
        <v>18245</v>
      </c>
      <c r="AE2251" s="2" t="s">
        <v>18252</v>
      </c>
      <c r="AF2251" s="2" t="s">
        <v>18246</v>
      </c>
      <c r="AG2251" s="2" t="s">
        <v>18245</v>
      </c>
      <c r="AH2251" s="2" t="s">
        <v>18253</v>
      </c>
    </row>
    <row r="2252" s="1" customFormat="1" spans="1:34">
      <c r="A2252" s="2" t="s">
        <v>18245</v>
      </c>
      <c r="B2252" s="2" t="s">
        <v>18246</v>
      </c>
      <c r="C2252" s="2" t="s">
        <v>18246</v>
      </c>
      <c r="D2252" s="2"/>
      <c r="E2252" s="3">
        <v>1767664</v>
      </c>
      <c r="F2252" s="2" t="s">
        <v>933</v>
      </c>
      <c r="G2252" s="2" t="s">
        <v>18247</v>
      </c>
      <c r="H2252" s="3">
        <v>223</v>
      </c>
      <c r="I2252" s="2" t="s">
        <v>934</v>
      </c>
      <c r="J2252" s="3">
        <v>901045</v>
      </c>
      <c r="K2252" s="2" t="s">
        <v>18247</v>
      </c>
      <c r="L2252" s="2"/>
      <c r="M2252" s="2" t="s">
        <v>4</v>
      </c>
      <c r="N2252" s="2" t="s">
        <v>46</v>
      </c>
      <c r="O2252" s="3">
        <v>1767664</v>
      </c>
      <c r="P2252" s="3">
        <v>223</v>
      </c>
      <c r="Q2252" s="2" t="s">
        <v>18248</v>
      </c>
      <c r="R2252" s="2" t="s">
        <v>47</v>
      </c>
      <c r="S2252" s="3">
        <v>30</v>
      </c>
      <c r="T2252" s="3">
        <v>0</v>
      </c>
      <c r="U2252" s="3">
        <v>10</v>
      </c>
      <c r="V2252" s="2" t="s">
        <v>18257</v>
      </c>
      <c r="W2252" s="3">
        <v>1</v>
      </c>
      <c r="X2252" s="2" t="s">
        <v>18250</v>
      </c>
      <c r="Y2252" s="2" t="s">
        <v>18257</v>
      </c>
      <c r="Z2252" s="2" t="s">
        <v>18251</v>
      </c>
      <c r="AA2252" s="2" t="s">
        <v>47</v>
      </c>
      <c r="AB2252" s="2" t="s">
        <v>933</v>
      </c>
      <c r="AC2252" s="3">
        <v>14</v>
      </c>
      <c r="AD2252" s="2" t="s">
        <v>18245</v>
      </c>
      <c r="AE2252" s="2" t="s">
        <v>18252</v>
      </c>
      <c r="AF2252" s="2" t="s">
        <v>18246</v>
      </c>
      <c r="AG2252" s="2" t="s">
        <v>18245</v>
      </c>
      <c r="AH2252" s="2" t="s">
        <v>18253</v>
      </c>
    </row>
    <row r="2253" s="1" customFormat="1" spans="1:34">
      <c r="A2253" s="2" t="s">
        <v>18245</v>
      </c>
      <c r="B2253" s="2" t="s">
        <v>18246</v>
      </c>
      <c r="C2253" s="2" t="s">
        <v>18246</v>
      </c>
      <c r="D2253" s="2"/>
      <c r="E2253" s="3">
        <v>1767664</v>
      </c>
      <c r="F2253" s="2" t="s">
        <v>933</v>
      </c>
      <c r="G2253" s="2" t="s">
        <v>18247</v>
      </c>
      <c r="H2253" s="3">
        <v>223</v>
      </c>
      <c r="I2253" s="2" t="s">
        <v>934</v>
      </c>
      <c r="J2253" s="3">
        <v>901045</v>
      </c>
      <c r="K2253" s="2" t="s">
        <v>18247</v>
      </c>
      <c r="L2253" s="2"/>
      <c r="M2253" s="2" t="s">
        <v>4</v>
      </c>
      <c r="N2253" s="2" t="s">
        <v>50</v>
      </c>
      <c r="O2253" s="3">
        <v>1767664</v>
      </c>
      <c r="P2253" s="3">
        <v>223</v>
      </c>
      <c r="Q2253" s="2" t="s">
        <v>18248</v>
      </c>
      <c r="R2253" s="2" t="s">
        <v>47</v>
      </c>
      <c r="S2253" s="3">
        <v>30</v>
      </c>
      <c r="T2253" s="3">
        <v>0</v>
      </c>
      <c r="U2253" s="3">
        <v>20</v>
      </c>
      <c r="V2253" s="2" t="s">
        <v>18257</v>
      </c>
      <c r="W2253" s="3">
        <v>1</v>
      </c>
      <c r="X2253" s="2" t="s">
        <v>18250</v>
      </c>
      <c r="Y2253" s="2" t="s">
        <v>18257</v>
      </c>
      <c r="Z2253" s="2" t="s">
        <v>18251</v>
      </c>
      <c r="AA2253" s="2" t="s">
        <v>47</v>
      </c>
      <c r="AB2253" s="2" t="s">
        <v>933</v>
      </c>
      <c r="AC2253" s="3">
        <v>14</v>
      </c>
      <c r="AD2253" s="2" t="s">
        <v>18245</v>
      </c>
      <c r="AE2253" s="2" t="s">
        <v>18252</v>
      </c>
      <c r="AF2253" s="2" t="s">
        <v>18246</v>
      </c>
      <c r="AG2253" s="2" t="s">
        <v>18245</v>
      </c>
      <c r="AH2253" s="2" t="s">
        <v>18253</v>
      </c>
    </row>
    <row r="2254" s="1" customFormat="1" spans="1:34">
      <c r="A2254" s="2" t="s">
        <v>18245</v>
      </c>
      <c r="B2254" s="2" t="s">
        <v>18246</v>
      </c>
      <c r="C2254" s="2" t="s">
        <v>18246</v>
      </c>
      <c r="D2254" s="2"/>
      <c r="E2254" s="3">
        <v>1767664</v>
      </c>
      <c r="F2254" s="2" t="s">
        <v>933</v>
      </c>
      <c r="G2254" s="2" t="s">
        <v>18247</v>
      </c>
      <c r="H2254" s="3">
        <v>223</v>
      </c>
      <c r="I2254" s="2" t="s">
        <v>934</v>
      </c>
      <c r="J2254" s="3">
        <v>998260</v>
      </c>
      <c r="K2254" s="2" t="s">
        <v>18247</v>
      </c>
      <c r="L2254" s="2"/>
      <c r="M2254" s="2" t="s">
        <v>4</v>
      </c>
      <c r="N2254" s="2" t="s">
        <v>53</v>
      </c>
      <c r="O2254" s="3">
        <v>1767664</v>
      </c>
      <c r="P2254" s="3">
        <v>223</v>
      </c>
      <c r="Q2254" s="2" t="s">
        <v>18248</v>
      </c>
      <c r="R2254" s="2" t="s">
        <v>54</v>
      </c>
      <c r="S2254" s="3">
        <v>30</v>
      </c>
      <c r="T2254" s="3">
        <v>1</v>
      </c>
      <c r="U2254" s="3">
        <v>20</v>
      </c>
      <c r="V2254" s="2" t="s">
        <v>18258</v>
      </c>
      <c r="W2254" s="3">
        <v>1</v>
      </c>
      <c r="X2254" s="2" t="s">
        <v>18250</v>
      </c>
      <c r="Y2254" s="2" t="s">
        <v>18258</v>
      </c>
      <c r="Z2254" s="2" t="s">
        <v>18251</v>
      </c>
      <c r="AA2254" s="2" t="s">
        <v>54</v>
      </c>
      <c r="AB2254" s="2" t="s">
        <v>933</v>
      </c>
      <c r="AC2254" s="3">
        <v>14</v>
      </c>
      <c r="AD2254" s="2" t="s">
        <v>18245</v>
      </c>
      <c r="AE2254" s="2" t="s">
        <v>18252</v>
      </c>
      <c r="AF2254" s="2" t="s">
        <v>18246</v>
      </c>
      <c r="AG2254" s="2" t="s">
        <v>18245</v>
      </c>
      <c r="AH2254" s="2" t="s">
        <v>18253</v>
      </c>
    </row>
    <row r="2255" s="1" customFormat="1" spans="1:34">
      <c r="A2255" s="2" t="s">
        <v>18245</v>
      </c>
      <c r="B2255" s="2" t="s">
        <v>18246</v>
      </c>
      <c r="C2255" s="2" t="s">
        <v>18246</v>
      </c>
      <c r="D2255" s="2"/>
      <c r="E2255" s="3">
        <v>1767664</v>
      </c>
      <c r="F2255" s="2" t="s">
        <v>933</v>
      </c>
      <c r="G2255" s="2" t="s">
        <v>18247</v>
      </c>
      <c r="H2255" s="3">
        <v>223</v>
      </c>
      <c r="I2255" s="2" t="s">
        <v>934</v>
      </c>
      <c r="J2255" s="3">
        <v>998260</v>
      </c>
      <c r="K2255" s="2" t="s">
        <v>18247</v>
      </c>
      <c r="L2255" s="2"/>
      <c r="M2255" s="2" t="s">
        <v>4</v>
      </c>
      <c r="N2255" s="2" t="s">
        <v>57</v>
      </c>
      <c r="O2255" s="3">
        <v>1767664</v>
      </c>
      <c r="P2255" s="3">
        <v>223</v>
      </c>
      <c r="Q2255" s="2" t="s">
        <v>18248</v>
      </c>
      <c r="R2255" s="2" t="s">
        <v>54</v>
      </c>
      <c r="S2255" s="3">
        <v>30</v>
      </c>
      <c r="T2255" s="3">
        <v>1</v>
      </c>
      <c r="U2255" s="3">
        <v>30</v>
      </c>
      <c r="V2255" s="2" t="s">
        <v>18257</v>
      </c>
      <c r="W2255" s="3">
        <v>1</v>
      </c>
      <c r="X2255" s="2" t="s">
        <v>18250</v>
      </c>
      <c r="Y2255" s="2" t="s">
        <v>18257</v>
      </c>
      <c r="Z2255" s="2" t="s">
        <v>18251</v>
      </c>
      <c r="AA2255" s="2" t="s">
        <v>54</v>
      </c>
      <c r="AB2255" s="2" t="s">
        <v>933</v>
      </c>
      <c r="AC2255" s="3">
        <v>14</v>
      </c>
      <c r="AD2255" s="2" t="s">
        <v>18245</v>
      </c>
      <c r="AE2255" s="2" t="s">
        <v>18252</v>
      </c>
      <c r="AF2255" s="2" t="s">
        <v>18246</v>
      </c>
      <c r="AG2255" s="2" t="s">
        <v>18245</v>
      </c>
      <c r="AH2255" s="2" t="s">
        <v>18253</v>
      </c>
    </row>
    <row r="2256" s="1" customFormat="1" spans="1:34">
      <c r="A2256" s="2" t="s">
        <v>18245</v>
      </c>
      <c r="B2256" s="2" t="s">
        <v>18246</v>
      </c>
      <c r="C2256" s="2" t="s">
        <v>18246</v>
      </c>
      <c r="D2256" s="2"/>
      <c r="E2256" s="3">
        <v>1767664</v>
      </c>
      <c r="F2256" s="2" t="s">
        <v>933</v>
      </c>
      <c r="G2256" s="2" t="s">
        <v>18247</v>
      </c>
      <c r="H2256" s="3">
        <v>223</v>
      </c>
      <c r="I2256" s="2" t="s">
        <v>934</v>
      </c>
      <c r="J2256" s="3">
        <v>998260</v>
      </c>
      <c r="K2256" s="2" t="s">
        <v>18247</v>
      </c>
      <c r="L2256" s="2"/>
      <c r="M2256" s="2" t="s">
        <v>4</v>
      </c>
      <c r="N2256" s="2" t="s">
        <v>60</v>
      </c>
      <c r="O2256" s="3">
        <v>1767664</v>
      </c>
      <c r="P2256" s="3">
        <v>223</v>
      </c>
      <c r="Q2256" s="2" t="s">
        <v>18248</v>
      </c>
      <c r="R2256" s="2" t="s">
        <v>54</v>
      </c>
      <c r="S2256" s="3">
        <v>30</v>
      </c>
      <c r="T2256" s="3">
        <v>1</v>
      </c>
      <c r="U2256" s="3">
        <v>40</v>
      </c>
      <c r="V2256" s="2" t="s">
        <v>18259</v>
      </c>
      <c r="W2256" s="3">
        <v>1</v>
      </c>
      <c r="X2256" s="2" t="s">
        <v>18250</v>
      </c>
      <c r="Y2256" s="2" t="s">
        <v>18259</v>
      </c>
      <c r="Z2256" s="2" t="s">
        <v>18251</v>
      </c>
      <c r="AA2256" s="2" t="s">
        <v>54</v>
      </c>
      <c r="AB2256" s="2" t="s">
        <v>933</v>
      </c>
      <c r="AC2256" s="3">
        <v>14</v>
      </c>
      <c r="AD2256" s="2" t="s">
        <v>18245</v>
      </c>
      <c r="AE2256" s="2" t="s">
        <v>18252</v>
      </c>
      <c r="AF2256" s="2" t="s">
        <v>18246</v>
      </c>
      <c r="AG2256" s="2" t="s">
        <v>18245</v>
      </c>
      <c r="AH2256" s="2" t="s">
        <v>18253</v>
      </c>
    </row>
    <row r="2257" s="1" customFormat="1" spans="1:34">
      <c r="A2257" s="2" t="s">
        <v>18245</v>
      </c>
      <c r="B2257" s="2" t="s">
        <v>18246</v>
      </c>
      <c r="C2257" s="2" t="s">
        <v>18246</v>
      </c>
      <c r="D2257" s="2"/>
      <c r="E2257" s="3">
        <v>1767664</v>
      </c>
      <c r="F2257" s="2" t="s">
        <v>933</v>
      </c>
      <c r="G2257" s="2" t="s">
        <v>18247</v>
      </c>
      <c r="H2257" s="3">
        <v>223</v>
      </c>
      <c r="I2257" s="2" t="s">
        <v>934</v>
      </c>
      <c r="J2257" s="3">
        <v>998260</v>
      </c>
      <c r="K2257" s="2" t="s">
        <v>18247</v>
      </c>
      <c r="L2257" s="2"/>
      <c r="M2257" s="2" t="s">
        <v>4</v>
      </c>
      <c r="N2257" s="2" t="s">
        <v>63</v>
      </c>
      <c r="O2257" s="3">
        <v>1767664</v>
      </c>
      <c r="P2257" s="3">
        <v>223</v>
      </c>
      <c r="Q2257" s="2" t="s">
        <v>18248</v>
      </c>
      <c r="R2257" s="2" t="s">
        <v>54</v>
      </c>
      <c r="S2257" s="3">
        <v>30</v>
      </c>
      <c r="T2257" s="3">
        <v>1</v>
      </c>
      <c r="U2257" s="3">
        <v>50</v>
      </c>
      <c r="V2257" s="2" t="s">
        <v>18260</v>
      </c>
      <c r="W2257" s="3">
        <v>1</v>
      </c>
      <c r="X2257" s="2" t="s">
        <v>18250</v>
      </c>
      <c r="Y2257" s="2" t="s">
        <v>18260</v>
      </c>
      <c r="Z2257" s="2" t="s">
        <v>18251</v>
      </c>
      <c r="AA2257" s="2" t="s">
        <v>54</v>
      </c>
      <c r="AB2257" s="2" t="s">
        <v>933</v>
      </c>
      <c r="AC2257" s="3">
        <v>14</v>
      </c>
      <c r="AD2257" s="2" t="s">
        <v>18245</v>
      </c>
      <c r="AE2257" s="2" t="s">
        <v>18252</v>
      </c>
      <c r="AF2257" s="2" t="s">
        <v>18246</v>
      </c>
      <c r="AG2257" s="2" t="s">
        <v>18245</v>
      </c>
      <c r="AH2257" s="2" t="s">
        <v>18253</v>
      </c>
    </row>
    <row r="2258" s="1" customFormat="1" spans="1:34">
      <c r="A2258" s="2" t="s">
        <v>18245</v>
      </c>
      <c r="B2258" s="2" t="s">
        <v>18246</v>
      </c>
      <c r="C2258" s="2" t="s">
        <v>18246</v>
      </c>
      <c r="D2258" s="2"/>
      <c r="E2258" s="3">
        <v>1767664</v>
      </c>
      <c r="F2258" s="2" t="s">
        <v>933</v>
      </c>
      <c r="G2258" s="2" t="s">
        <v>18247</v>
      </c>
      <c r="H2258" s="3">
        <v>223</v>
      </c>
      <c r="I2258" s="2" t="s">
        <v>934</v>
      </c>
      <c r="J2258" s="3">
        <v>1767664</v>
      </c>
      <c r="K2258" s="2" t="s">
        <v>18247</v>
      </c>
      <c r="L2258" s="2"/>
      <c r="M2258" s="2" t="s">
        <v>4</v>
      </c>
      <c r="N2258" s="2" t="s">
        <v>32</v>
      </c>
      <c r="O2258" s="3">
        <v>1767664</v>
      </c>
      <c r="P2258" s="3">
        <v>223</v>
      </c>
      <c r="Q2258" s="2" t="s">
        <v>18248</v>
      </c>
      <c r="R2258" s="2" t="s">
        <v>933</v>
      </c>
      <c r="S2258" s="3">
        <v>0</v>
      </c>
      <c r="T2258" s="3">
        <v>1</v>
      </c>
      <c r="U2258" s="3">
        <v>60</v>
      </c>
      <c r="V2258" s="2" t="s">
        <v>18249</v>
      </c>
      <c r="W2258" s="3">
        <v>1</v>
      </c>
      <c r="X2258" s="2" t="s">
        <v>18250</v>
      </c>
      <c r="Y2258" s="2" t="s">
        <v>18249</v>
      </c>
      <c r="Z2258" s="2" t="s">
        <v>18251</v>
      </c>
      <c r="AA2258" s="2" t="s">
        <v>933</v>
      </c>
      <c r="AB2258" s="2" t="s">
        <v>933</v>
      </c>
      <c r="AC2258" s="3">
        <v>14</v>
      </c>
      <c r="AD2258" s="2" t="s">
        <v>18245</v>
      </c>
      <c r="AE2258" s="2" t="s">
        <v>18252</v>
      </c>
      <c r="AF2258" s="2" t="s">
        <v>18246</v>
      </c>
      <c r="AG2258" s="2" t="s">
        <v>18245</v>
      </c>
      <c r="AH2258" s="2" t="s">
        <v>18253</v>
      </c>
    </row>
    <row r="2259" s="1" customFormat="1" spans="1:34">
      <c r="A2259" s="2" t="s">
        <v>18245</v>
      </c>
      <c r="B2259" s="2" t="s">
        <v>18246</v>
      </c>
      <c r="C2259" s="2" t="s">
        <v>18246</v>
      </c>
      <c r="D2259" s="2"/>
      <c r="E2259" s="3">
        <v>1767664</v>
      </c>
      <c r="F2259" s="2" t="s">
        <v>933</v>
      </c>
      <c r="G2259" s="2" t="s">
        <v>18247</v>
      </c>
      <c r="H2259" s="3">
        <v>223</v>
      </c>
      <c r="I2259" s="2" t="s">
        <v>934</v>
      </c>
      <c r="J2259" s="3">
        <v>1767668</v>
      </c>
      <c r="K2259" s="2" t="s">
        <v>18247</v>
      </c>
      <c r="L2259" s="2"/>
      <c r="M2259" s="2" t="s">
        <v>4</v>
      </c>
      <c r="N2259" s="2" t="s">
        <v>39</v>
      </c>
      <c r="O2259" s="3">
        <v>1767664</v>
      </c>
      <c r="P2259" s="3">
        <v>223</v>
      </c>
      <c r="Q2259" s="2" t="s">
        <v>18248</v>
      </c>
      <c r="R2259" s="2" t="s">
        <v>935</v>
      </c>
      <c r="S2259" s="3">
        <v>0</v>
      </c>
      <c r="T2259" s="3">
        <v>1</v>
      </c>
      <c r="U2259" s="3">
        <v>10</v>
      </c>
      <c r="V2259" s="2" t="s">
        <v>18255</v>
      </c>
      <c r="W2259" s="3">
        <v>1</v>
      </c>
      <c r="X2259" s="2" t="s">
        <v>18250</v>
      </c>
      <c r="Y2259" s="2" t="s">
        <v>18255</v>
      </c>
      <c r="Z2259" s="2" t="s">
        <v>18251</v>
      </c>
      <c r="AA2259" s="2" t="s">
        <v>935</v>
      </c>
      <c r="AB2259" s="2" t="s">
        <v>933</v>
      </c>
      <c r="AC2259" s="3">
        <v>14</v>
      </c>
      <c r="AD2259" s="2" t="s">
        <v>18245</v>
      </c>
      <c r="AE2259" s="2" t="s">
        <v>18252</v>
      </c>
      <c r="AF2259" s="2" t="s">
        <v>18246</v>
      </c>
      <c r="AG2259" s="2" t="s">
        <v>18245</v>
      </c>
      <c r="AH2259" s="2" t="s">
        <v>18253</v>
      </c>
    </row>
    <row r="2260" s="1" customFormat="1" spans="1:34">
      <c r="A2260" s="2" t="s">
        <v>18245</v>
      </c>
      <c r="B2260" s="2" t="s">
        <v>18246</v>
      </c>
      <c r="C2260" s="2" t="s">
        <v>18246</v>
      </c>
      <c r="D2260" s="2"/>
      <c r="E2260" s="3">
        <v>1767664</v>
      </c>
      <c r="F2260" s="2" t="s">
        <v>933</v>
      </c>
      <c r="G2260" s="2" t="s">
        <v>18247</v>
      </c>
      <c r="H2260" s="3">
        <v>223</v>
      </c>
      <c r="I2260" s="2" t="s">
        <v>934</v>
      </c>
      <c r="J2260" s="3">
        <v>1767680</v>
      </c>
      <c r="K2260" s="2" t="s">
        <v>18247</v>
      </c>
      <c r="L2260" s="2"/>
      <c r="M2260" s="2" t="s">
        <v>4</v>
      </c>
      <c r="N2260" s="2" t="s">
        <v>252</v>
      </c>
      <c r="O2260" s="3">
        <v>1767664</v>
      </c>
      <c r="P2260" s="3">
        <v>223</v>
      </c>
      <c r="Q2260" s="2" t="s">
        <v>18248</v>
      </c>
      <c r="R2260" s="2" t="s">
        <v>936</v>
      </c>
      <c r="S2260" s="3">
        <v>0</v>
      </c>
      <c r="T2260" s="3">
        <v>1</v>
      </c>
      <c r="U2260" s="3">
        <v>20</v>
      </c>
      <c r="V2260" s="2" t="s">
        <v>18276</v>
      </c>
      <c r="W2260" s="3">
        <v>1</v>
      </c>
      <c r="X2260" s="2" t="s">
        <v>18250</v>
      </c>
      <c r="Y2260" s="2" t="s">
        <v>18276</v>
      </c>
      <c r="Z2260" s="2" t="s">
        <v>18251</v>
      </c>
      <c r="AA2260" s="2" t="s">
        <v>936</v>
      </c>
      <c r="AB2260" s="2" t="s">
        <v>933</v>
      </c>
      <c r="AC2260" s="3">
        <v>14</v>
      </c>
      <c r="AD2260" s="2" t="s">
        <v>18245</v>
      </c>
      <c r="AE2260" s="2" t="s">
        <v>18252</v>
      </c>
      <c r="AF2260" s="2" t="s">
        <v>18246</v>
      </c>
      <c r="AG2260" s="2" t="s">
        <v>18245</v>
      </c>
      <c r="AH2260" s="2" t="s">
        <v>18253</v>
      </c>
    </row>
    <row r="2261" s="1" customFormat="1" spans="1:34">
      <c r="A2261" s="2" t="s">
        <v>18245</v>
      </c>
      <c r="B2261" s="2" t="s">
        <v>18246</v>
      </c>
      <c r="C2261" s="2" t="s">
        <v>18246</v>
      </c>
      <c r="D2261" s="2"/>
      <c r="E2261" s="3">
        <v>1767664</v>
      </c>
      <c r="F2261" s="2" t="s">
        <v>933</v>
      </c>
      <c r="G2261" s="2" t="s">
        <v>18247</v>
      </c>
      <c r="H2261" s="3">
        <v>223</v>
      </c>
      <c r="I2261" s="2" t="s">
        <v>934</v>
      </c>
      <c r="J2261" s="3">
        <v>1767682</v>
      </c>
      <c r="K2261" s="2" t="s">
        <v>18247</v>
      </c>
      <c r="L2261" s="2"/>
      <c r="M2261" s="2" t="s">
        <v>4</v>
      </c>
      <c r="N2261" s="2" t="s">
        <v>252</v>
      </c>
      <c r="O2261" s="3">
        <v>1767664</v>
      </c>
      <c r="P2261" s="3">
        <v>223</v>
      </c>
      <c r="Q2261" s="2" t="s">
        <v>18248</v>
      </c>
      <c r="R2261" s="2" t="s">
        <v>937</v>
      </c>
      <c r="S2261" s="3">
        <v>0</v>
      </c>
      <c r="T2261" s="3">
        <v>1</v>
      </c>
      <c r="U2261" s="3">
        <v>20</v>
      </c>
      <c r="V2261" s="2" t="s">
        <v>18276</v>
      </c>
      <c r="W2261" s="3">
        <v>1</v>
      </c>
      <c r="X2261" s="2" t="s">
        <v>18250</v>
      </c>
      <c r="Y2261" s="2" t="s">
        <v>18276</v>
      </c>
      <c r="Z2261" s="2" t="s">
        <v>18251</v>
      </c>
      <c r="AA2261" s="2" t="s">
        <v>937</v>
      </c>
      <c r="AB2261" s="2" t="s">
        <v>933</v>
      </c>
      <c r="AC2261" s="3">
        <v>14</v>
      </c>
      <c r="AD2261" s="2" t="s">
        <v>18245</v>
      </c>
      <c r="AE2261" s="2" t="s">
        <v>18252</v>
      </c>
      <c r="AF2261" s="2" t="s">
        <v>18246</v>
      </c>
      <c r="AG2261" s="2" t="s">
        <v>18245</v>
      </c>
      <c r="AH2261" s="2" t="s">
        <v>18253</v>
      </c>
    </row>
    <row r="2262" s="1" customFormat="1" spans="1:34">
      <c r="A2262" s="2" t="s">
        <v>18245</v>
      </c>
      <c r="B2262" s="2" t="s">
        <v>18246</v>
      </c>
      <c r="C2262" s="2" t="s">
        <v>18246</v>
      </c>
      <c r="D2262" s="2"/>
      <c r="E2262" s="3">
        <v>1767664</v>
      </c>
      <c r="F2262" s="2" t="s">
        <v>933</v>
      </c>
      <c r="G2262" s="2" t="s">
        <v>18247</v>
      </c>
      <c r="H2262" s="3">
        <v>223</v>
      </c>
      <c r="I2262" s="2" t="s">
        <v>934</v>
      </c>
      <c r="J2262" s="3">
        <v>1767708</v>
      </c>
      <c r="K2262" s="2" t="s">
        <v>18247</v>
      </c>
      <c r="L2262" s="2"/>
      <c r="M2262" s="2" t="s">
        <v>4</v>
      </c>
      <c r="N2262" s="2" t="s">
        <v>70</v>
      </c>
      <c r="O2262" s="3">
        <v>1767664</v>
      </c>
      <c r="P2262" s="3">
        <v>223</v>
      </c>
      <c r="Q2262" s="2" t="s">
        <v>18248</v>
      </c>
      <c r="R2262" s="2" t="s">
        <v>938</v>
      </c>
      <c r="S2262" s="3">
        <v>0</v>
      </c>
      <c r="T2262" s="3">
        <v>1</v>
      </c>
      <c r="U2262" s="3">
        <v>20</v>
      </c>
      <c r="V2262" s="2" t="s">
        <v>18261</v>
      </c>
      <c r="W2262" s="3">
        <v>1</v>
      </c>
      <c r="X2262" s="2" t="s">
        <v>18250</v>
      </c>
      <c r="Y2262" s="2" t="s">
        <v>18261</v>
      </c>
      <c r="Z2262" s="2" t="s">
        <v>18251</v>
      </c>
      <c r="AA2262" s="2" t="s">
        <v>938</v>
      </c>
      <c r="AB2262" s="2" t="s">
        <v>933</v>
      </c>
      <c r="AC2262" s="3">
        <v>14</v>
      </c>
      <c r="AD2262" s="2" t="s">
        <v>18245</v>
      </c>
      <c r="AE2262" s="2" t="s">
        <v>18252</v>
      </c>
      <c r="AF2262" s="2" t="s">
        <v>18246</v>
      </c>
      <c r="AG2262" s="2" t="s">
        <v>18245</v>
      </c>
      <c r="AH2262" s="2" t="s">
        <v>18253</v>
      </c>
    </row>
    <row r="2263" s="1" customFormat="1" spans="1:34">
      <c r="A2263" s="2" t="s">
        <v>18245</v>
      </c>
      <c r="B2263" s="2" t="s">
        <v>18246</v>
      </c>
      <c r="C2263" s="2" t="s">
        <v>18246</v>
      </c>
      <c r="D2263" s="2"/>
      <c r="E2263" s="3">
        <v>1767664</v>
      </c>
      <c r="F2263" s="2" t="s">
        <v>933</v>
      </c>
      <c r="G2263" s="2" t="s">
        <v>18247</v>
      </c>
      <c r="H2263" s="3">
        <v>223</v>
      </c>
      <c r="I2263" s="2" t="s">
        <v>934</v>
      </c>
      <c r="J2263" s="3">
        <v>2460920</v>
      </c>
      <c r="K2263" s="2" t="s">
        <v>18247</v>
      </c>
      <c r="L2263" s="2"/>
      <c r="M2263" s="2" t="s">
        <v>4</v>
      </c>
      <c r="N2263" s="2" t="s">
        <v>46</v>
      </c>
      <c r="O2263" s="3">
        <v>1767664</v>
      </c>
      <c r="P2263" s="3">
        <v>223</v>
      </c>
      <c r="Q2263" s="2" t="s">
        <v>18248</v>
      </c>
      <c r="R2263" s="2" t="s">
        <v>65</v>
      </c>
      <c r="S2263" s="3">
        <v>30</v>
      </c>
      <c r="T2263" s="3">
        <v>1</v>
      </c>
      <c r="U2263" s="3">
        <v>10</v>
      </c>
      <c r="V2263" s="2" t="s">
        <v>18257</v>
      </c>
      <c r="W2263" s="3">
        <v>1</v>
      </c>
      <c r="X2263" s="2" t="s">
        <v>18250</v>
      </c>
      <c r="Y2263" s="2" t="s">
        <v>18257</v>
      </c>
      <c r="Z2263" s="2" t="s">
        <v>18251</v>
      </c>
      <c r="AA2263" s="2" t="s">
        <v>65</v>
      </c>
      <c r="AB2263" s="2" t="s">
        <v>933</v>
      </c>
      <c r="AC2263" s="3">
        <v>14</v>
      </c>
      <c r="AD2263" s="2" t="s">
        <v>18245</v>
      </c>
      <c r="AE2263" s="2" t="s">
        <v>18252</v>
      </c>
      <c r="AF2263" s="2" t="s">
        <v>18246</v>
      </c>
      <c r="AG2263" s="2" t="s">
        <v>18245</v>
      </c>
      <c r="AH2263" s="2" t="s">
        <v>18253</v>
      </c>
    </row>
    <row r="2264" s="1" customFormat="1" spans="1:34">
      <c r="A2264" s="2" t="s">
        <v>18245</v>
      </c>
      <c r="B2264" s="2" t="s">
        <v>18246</v>
      </c>
      <c r="C2264" s="2" t="s">
        <v>18246</v>
      </c>
      <c r="D2264" s="2"/>
      <c r="E2264" s="3">
        <v>1767664</v>
      </c>
      <c r="F2264" s="2" t="s">
        <v>933</v>
      </c>
      <c r="G2264" s="2" t="s">
        <v>18247</v>
      </c>
      <c r="H2264" s="3">
        <v>223</v>
      </c>
      <c r="I2264" s="2" t="s">
        <v>934</v>
      </c>
      <c r="J2264" s="3">
        <v>2460920</v>
      </c>
      <c r="K2264" s="2" t="s">
        <v>18247</v>
      </c>
      <c r="L2264" s="2"/>
      <c r="M2264" s="2" t="s">
        <v>4</v>
      </c>
      <c r="N2264" s="2" t="s">
        <v>50</v>
      </c>
      <c r="O2264" s="3">
        <v>1767664</v>
      </c>
      <c r="P2264" s="3">
        <v>223</v>
      </c>
      <c r="Q2264" s="2" t="s">
        <v>18248</v>
      </c>
      <c r="R2264" s="2" t="s">
        <v>65</v>
      </c>
      <c r="S2264" s="3">
        <v>30</v>
      </c>
      <c r="T2264" s="3">
        <v>1</v>
      </c>
      <c r="U2264" s="3">
        <v>20</v>
      </c>
      <c r="V2264" s="2" t="s">
        <v>18257</v>
      </c>
      <c r="W2264" s="3">
        <v>1</v>
      </c>
      <c r="X2264" s="2" t="s">
        <v>18250</v>
      </c>
      <c r="Y2264" s="2" t="s">
        <v>18257</v>
      </c>
      <c r="Z2264" s="2" t="s">
        <v>18251</v>
      </c>
      <c r="AA2264" s="2" t="s">
        <v>65</v>
      </c>
      <c r="AB2264" s="2" t="s">
        <v>933</v>
      </c>
      <c r="AC2264" s="3">
        <v>14</v>
      </c>
      <c r="AD2264" s="2" t="s">
        <v>18245</v>
      </c>
      <c r="AE2264" s="2" t="s">
        <v>18252</v>
      </c>
      <c r="AF2264" s="2" t="s">
        <v>18246</v>
      </c>
      <c r="AG2264" s="2" t="s">
        <v>18245</v>
      </c>
      <c r="AH2264" s="2" t="s">
        <v>18253</v>
      </c>
    </row>
    <row r="2265" s="1" customFormat="1" spans="1:34">
      <c r="A2265" s="2" t="s">
        <v>18245</v>
      </c>
      <c r="B2265" s="2" t="s">
        <v>18246</v>
      </c>
      <c r="C2265" s="2" t="s">
        <v>18246</v>
      </c>
      <c r="D2265" s="2"/>
      <c r="E2265" s="3">
        <v>1767666</v>
      </c>
      <c r="F2265" s="2" t="s">
        <v>929</v>
      </c>
      <c r="G2265" s="2" t="s">
        <v>18247</v>
      </c>
      <c r="H2265" s="3">
        <v>223</v>
      </c>
      <c r="I2265" s="2" t="s">
        <v>939</v>
      </c>
      <c r="J2265" s="3">
        <v>1767666</v>
      </c>
      <c r="K2265" s="2" t="s">
        <v>18247</v>
      </c>
      <c r="L2265" s="2"/>
      <c r="M2265" s="2" t="s">
        <v>4</v>
      </c>
      <c r="N2265" s="2" t="s">
        <v>39</v>
      </c>
      <c r="O2265" s="3">
        <v>1767666</v>
      </c>
      <c r="P2265" s="3">
        <v>223</v>
      </c>
      <c r="Q2265" s="2" t="s">
        <v>18248</v>
      </c>
      <c r="R2265" s="2" t="s">
        <v>929</v>
      </c>
      <c r="S2265" s="3">
        <v>0</v>
      </c>
      <c r="T2265" s="3">
        <v>1</v>
      </c>
      <c r="U2265" s="3">
        <v>10</v>
      </c>
      <c r="V2265" s="2" t="s">
        <v>18255</v>
      </c>
      <c r="W2265" s="3">
        <v>1</v>
      </c>
      <c r="X2265" s="2" t="s">
        <v>18250</v>
      </c>
      <c r="Y2265" s="2" t="s">
        <v>18255</v>
      </c>
      <c r="Z2265" s="2" t="s">
        <v>18251</v>
      </c>
      <c r="AA2265" s="2" t="s">
        <v>929</v>
      </c>
      <c r="AB2265" s="2" t="s">
        <v>929</v>
      </c>
      <c r="AC2265" s="3">
        <v>3</v>
      </c>
      <c r="AD2265" s="2" t="s">
        <v>18245</v>
      </c>
      <c r="AE2265" s="2" t="s">
        <v>18252</v>
      </c>
      <c r="AF2265" s="2" t="s">
        <v>18246</v>
      </c>
      <c r="AG2265" s="2" t="s">
        <v>18245</v>
      </c>
      <c r="AH2265" s="2" t="s">
        <v>18253</v>
      </c>
    </row>
    <row r="2266" s="1" customFormat="1" spans="1:34">
      <c r="A2266" s="2" t="s">
        <v>18245</v>
      </c>
      <c r="B2266" s="2" t="s">
        <v>18246</v>
      </c>
      <c r="C2266" s="2" t="s">
        <v>18246</v>
      </c>
      <c r="D2266" s="2"/>
      <c r="E2266" s="3">
        <v>1767666</v>
      </c>
      <c r="F2266" s="2" t="s">
        <v>929</v>
      </c>
      <c r="G2266" s="2" t="s">
        <v>18247</v>
      </c>
      <c r="H2266" s="3">
        <v>223</v>
      </c>
      <c r="I2266" s="2" t="s">
        <v>939</v>
      </c>
      <c r="J2266" s="3">
        <v>1767676</v>
      </c>
      <c r="K2266" s="2" t="s">
        <v>18247</v>
      </c>
      <c r="L2266" s="2"/>
      <c r="M2266" s="2" t="s">
        <v>4</v>
      </c>
      <c r="N2266" s="2" t="s">
        <v>252</v>
      </c>
      <c r="O2266" s="3">
        <v>1767666</v>
      </c>
      <c r="P2266" s="3">
        <v>223</v>
      </c>
      <c r="Q2266" s="2" t="s">
        <v>18248</v>
      </c>
      <c r="R2266" s="2" t="s">
        <v>930</v>
      </c>
      <c r="S2266" s="3">
        <v>0</v>
      </c>
      <c r="T2266" s="3">
        <v>1</v>
      </c>
      <c r="U2266" s="3">
        <v>20</v>
      </c>
      <c r="V2266" s="2" t="s">
        <v>18276</v>
      </c>
      <c r="W2266" s="3">
        <v>1</v>
      </c>
      <c r="X2266" s="2" t="s">
        <v>18250</v>
      </c>
      <c r="Y2266" s="2" t="s">
        <v>18276</v>
      </c>
      <c r="Z2266" s="2" t="s">
        <v>18251</v>
      </c>
      <c r="AA2266" s="2" t="s">
        <v>930</v>
      </c>
      <c r="AB2266" s="2" t="s">
        <v>929</v>
      </c>
      <c r="AC2266" s="3">
        <v>3</v>
      </c>
      <c r="AD2266" s="2" t="s">
        <v>18245</v>
      </c>
      <c r="AE2266" s="2" t="s">
        <v>18252</v>
      </c>
      <c r="AF2266" s="2" t="s">
        <v>18246</v>
      </c>
      <c r="AG2266" s="2" t="s">
        <v>18245</v>
      </c>
      <c r="AH2266" s="2" t="s">
        <v>18253</v>
      </c>
    </row>
    <row r="2267" s="1" customFormat="1" spans="1:34">
      <c r="A2267" s="2" t="s">
        <v>18245</v>
      </c>
      <c r="B2267" s="2" t="s">
        <v>18246</v>
      </c>
      <c r="C2267" s="2" t="s">
        <v>18246</v>
      </c>
      <c r="D2267" s="2"/>
      <c r="E2267" s="3">
        <v>1767666</v>
      </c>
      <c r="F2267" s="2" t="s">
        <v>929</v>
      </c>
      <c r="G2267" s="2" t="s">
        <v>18247</v>
      </c>
      <c r="H2267" s="3">
        <v>223</v>
      </c>
      <c r="I2267" s="2" t="s">
        <v>939</v>
      </c>
      <c r="J2267" s="3">
        <v>1767678</v>
      </c>
      <c r="K2267" s="2" t="s">
        <v>18247</v>
      </c>
      <c r="L2267" s="2"/>
      <c r="M2267" s="2" t="s">
        <v>4</v>
      </c>
      <c r="N2267" s="2" t="s">
        <v>252</v>
      </c>
      <c r="O2267" s="3">
        <v>1767666</v>
      </c>
      <c r="P2267" s="3">
        <v>223</v>
      </c>
      <c r="Q2267" s="2" t="s">
        <v>18248</v>
      </c>
      <c r="R2267" s="2" t="s">
        <v>931</v>
      </c>
      <c r="S2267" s="3">
        <v>0</v>
      </c>
      <c r="T2267" s="3">
        <v>1</v>
      </c>
      <c r="U2267" s="3">
        <v>20</v>
      </c>
      <c r="V2267" s="2" t="s">
        <v>18276</v>
      </c>
      <c r="W2267" s="3">
        <v>1</v>
      </c>
      <c r="X2267" s="2" t="s">
        <v>18250</v>
      </c>
      <c r="Y2267" s="2" t="s">
        <v>18276</v>
      </c>
      <c r="Z2267" s="2" t="s">
        <v>18251</v>
      </c>
      <c r="AA2267" s="2" t="s">
        <v>931</v>
      </c>
      <c r="AB2267" s="2" t="s">
        <v>929</v>
      </c>
      <c r="AC2267" s="3">
        <v>3</v>
      </c>
      <c r="AD2267" s="2" t="s">
        <v>18245</v>
      </c>
      <c r="AE2267" s="2" t="s">
        <v>18252</v>
      </c>
      <c r="AF2267" s="2" t="s">
        <v>18246</v>
      </c>
      <c r="AG2267" s="2" t="s">
        <v>18245</v>
      </c>
      <c r="AH2267" s="2" t="s">
        <v>18253</v>
      </c>
    </row>
    <row r="2268" s="1" customFormat="1" spans="1:34">
      <c r="A2268" s="2" t="s">
        <v>18245</v>
      </c>
      <c r="B2268" s="2" t="s">
        <v>18246</v>
      </c>
      <c r="C2268" s="2" t="s">
        <v>18246</v>
      </c>
      <c r="D2268" s="2"/>
      <c r="E2268" s="3">
        <v>1767668</v>
      </c>
      <c r="F2268" s="2" t="s">
        <v>935</v>
      </c>
      <c r="G2268" s="2" t="s">
        <v>18247</v>
      </c>
      <c r="H2268" s="3">
        <v>223</v>
      </c>
      <c r="I2268" s="2" t="s">
        <v>940</v>
      </c>
      <c r="J2268" s="3">
        <v>1767668</v>
      </c>
      <c r="K2268" s="2" t="s">
        <v>18247</v>
      </c>
      <c r="L2268" s="2"/>
      <c r="M2268" s="2" t="s">
        <v>4</v>
      </c>
      <c r="N2268" s="2" t="s">
        <v>39</v>
      </c>
      <c r="O2268" s="3">
        <v>1767668</v>
      </c>
      <c r="P2268" s="3">
        <v>223</v>
      </c>
      <c r="Q2268" s="2" t="s">
        <v>18248</v>
      </c>
      <c r="R2268" s="2" t="s">
        <v>935</v>
      </c>
      <c r="S2268" s="3">
        <v>0</v>
      </c>
      <c r="T2268" s="3">
        <v>1</v>
      </c>
      <c r="U2268" s="3">
        <v>10</v>
      </c>
      <c r="V2268" s="2" t="s">
        <v>18255</v>
      </c>
      <c r="W2268" s="3">
        <v>1</v>
      </c>
      <c r="X2268" s="2" t="s">
        <v>18250</v>
      </c>
      <c r="Y2268" s="2" t="s">
        <v>18255</v>
      </c>
      <c r="Z2268" s="2" t="s">
        <v>18251</v>
      </c>
      <c r="AA2268" s="2" t="s">
        <v>935</v>
      </c>
      <c r="AB2268" s="2" t="s">
        <v>935</v>
      </c>
      <c r="AC2268" s="3">
        <v>3</v>
      </c>
      <c r="AD2268" s="2" t="s">
        <v>18245</v>
      </c>
      <c r="AE2268" s="2" t="s">
        <v>18252</v>
      </c>
      <c r="AF2268" s="2" t="s">
        <v>18246</v>
      </c>
      <c r="AG2268" s="2" t="s">
        <v>18245</v>
      </c>
      <c r="AH2268" s="2" t="s">
        <v>18253</v>
      </c>
    </row>
    <row r="2269" s="1" customFormat="1" spans="1:34">
      <c r="A2269" s="2" t="s">
        <v>18245</v>
      </c>
      <c r="B2269" s="2" t="s">
        <v>18246</v>
      </c>
      <c r="C2269" s="2" t="s">
        <v>18246</v>
      </c>
      <c r="D2269" s="2"/>
      <c r="E2269" s="3">
        <v>1767668</v>
      </c>
      <c r="F2269" s="2" t="s">
        <v>935</v>
      </c>
      <c r="G2269" s="2" t="s">
        <v>18247</v>
      </c>
      <c r="H2269" s="3">
        <v>223</v>
      </c>
      <c r="I2269" s="2" t="s">
        <v>940</v>
      </c>
      <c r="J2269" s="3">
        <v>1767680</v>
      </c>
      <c r="K2269" s="2" t="s">
        <v>18247</v>
      </c>
      <c r="L2269" s="2"/>
      <c r="M2269" s="2" t="s">
        <v>4</v>
      </c>
      <c r="N2269" s="2" t="s">
        <v>252</v>
      </c>
      <c r="O2269" s="3">
        <v>1767668</v>
      </c>
      <c r="P2269" s="3">
        <v>223</v>
      </c>
      <c r="Q2269" s="2" t="s">
        <v>18248</v>
      </c>
      <c r="R2269" s="2" t="s">
        <v>936</v>
      </c>
      <c r="S2269" s="3">
        <v>0</v>
      </c>
      <c r="T2269" s="3">
        <v>1</v>
      </c>
      <c r="U2269" s="3">
        <v>20</v>
      </c>
      <c r="V2269" s="2" t="s">
        <v>18276</v>
      </c>
      <c r="W2269" s="3">
        <v>1</v>
      </c>
      <c r="X2269" s="2" t="s">
        <v>18250</v>
      </c>
      <c r="Y2269" s="2" t="s">
        <v>18276</v>
      </c>
      <c r="Z2269" s="2" t="s">
        <v>18251</v>
      </c>
      <c r="AA2269" s="2" t="s">
        <v>936</v>
      </c>
      <c r="AB2269" s="2" t="s">
        <v>935</v>
      </c>
      <c r="AC2269" s="3">
        <v>3</v>
      </c>
      <c r="AD2269" s="2" t="s">
        <v>18245</v>
      </c>
      <c r="AE2269" s="2" t="s">
        <v>18252</v>
      </c>
      <c r="AF2269" s="2" t="s">
        <v>18246</v>
      </c>
      <c r="AG2269" s="2" t="s">
        <v>18245</v>
      </c>
      <c r="AH2269" s="2" t="s">
        <v>18253</v>
      </c>
    </row>
    <row r="2270" s="1" customFormat="1" spans="1:34">
      <c r="A2270" s="2" t="s">
        <v>18245</v>
      </c>
      <c r="B2270" s="2" t="s">
        <v>18246</v>
      </c>
      <c r="C2270" s="2" t="s">
        <v>18246</v>
      </c>
      <c r="D2270" s="2"/>
      <c r="E2270" s="3">
        <v>1767668</v>
      </c>
      <c r="F2270" s="2" t="s">
        <v>935</v>
      </c>
      <c r="G2270" s="2" t="s">
        <v>18247</v>
      </c>
      <c r="H2270" s="3">
        <v>223</v>
      </c>
      <c r="I2270" s="2" t="s">
        <v>940</v>
      </c>
      <c r="J2270" s="3">
        <v>1767682</v>
      </c>
      <c r="K2270" s="2" t="s">
        <v>18247</v>
      </c>
      <c r="L2270" s="2"/>
      <c r="M2270" s="2" t="s">
        <v>4</v>
      </c>
      <c r="N2270" s="2" t="s">
        <v>252</v>
      </c>
      <c r="O2270" s="3">
        <v>1767668</v>
      </c>
      <c r="P2270" s="3">
        <v>223</v>
      </c>
      <c r="Q2270" s="2" t="s">
        <v>18248</v>
      </c>
      <c r="R2270" s="2" t="s">
        <v>937</v>
      </c>
      <c r="S2270" s="3">
        <v>0</v>
      </c>
      <c r="T2270" s="3">
        <v>1</v>
      </c>
      <c r="U2270" s="3">
        <v>20</v>
      </c>
      <c r="V2270" s="2" t="s">
        <v>18276</v>
      </c>
      <c r="W2270" s="3">
        <v>1</v>
      </c>
      <c r="X2270" s="2" t="s">
        <v>18250</v>
      </c>
      <c r="Y2270" s="2" t="s">
        <v>18276</v>
      </c>
      <c r="Z2270" s="2" t="s">
        <v>18251</v>
      </c>
      <c r="AA2270" s="2" t="s">
        <v>937</v>
      </c>
      <c r="AB2270" s="2" t="s">
        <v>935</v>
      </c>
      <c r="AC2270" s="3">
        <v>3</v>
      </c>
      <c r="AD2270" s="2" t="s">
        <v>18245</v>
      </c>
      <c r="AE2270" s="2" t="s">
        <v>18252</v>
      </c>
      <c r="AF2270" s="2" t="s">
        <v>18246</v>
      </c>
      <c r="AG2270" s="2" t="s">
        <v>18245</v>
      </c>
      <c r="AH2270" s="2" t="s">
        <v>18253</v>
      </c>
    </row>
    <row r="2271" s="1" customFormat="1" spans="1:34">
      <c r="A2271" s="2" t="s">
        <v>18245</v>
      </c>
      <c r="B2271" s="2" t="s">
        <v>18246</v>
      </c>
      <c r="C2271" s="2" t="s">
        <v>18246</v>
      </c>
      <c r="D2271" s="2"/>
      <c r="E2271" s="3">
        <v>1767676</v>
      </c>
      <c r="F2271" s="2" t="s">
        <v>930</v>
      </c>
      <c r="G2271" s="2" t="s">
        <v>18247</v>
      </c>
      <c r="H2271" s="3">
        <v>223</v>
      </c>
      <c r="I2271" s="2" t="s">
        <v>941</v>
      </c>
      <c r="J2271" s="3">
        <v>1767676</v>
      </c>
      <c r="K2271" s="2" t="s">
        <v>18247</v>
      </c>
      <c r="L2271" s="2"/>
      <c r="M2271" s="2" t="s">
        <v>4</v>
      </c>
      <c r="N2271" s="2" t="s">
        <v>252</v>
      </c>
      <c r="O2271" s="3">
        <v>1767676</v>
      </c>
      <c r="P2271" s="3">
        <v>223</v>
      </c>
      <c r="Q2271" s="2" t="s">
        <v>18248</v>
      </c>
      <c r="R2271" s="2" t="s">
        <v>930</v>
      </c>
      <c r="S2271" s="3">
        <v>0</v>
      </c>
      <c r="T2271" s="3">
        <v>1</v>
      </c>
      <c r="U2271" s="3">
        <v>20</v>
      </c>
      <c r="V2271" s="2" t="s">
        <v>18276</v>
      </c>
      <c r="W2271" s="3">
        <v>1</v>
      </c>
      <c r="X2271" s="2" t="s">
        <v>18250</v>
      </c>
      <c r="Y2271" s="2" t="s">
        <v>18276</v>
      </c>
      <c r="Z2271" s="2" t="s">
        <v>18251</v>
      </c>
      <c r="AA2271" s="2" t="s">
        <v>930</v>
      </c>
      <c r="AB2271" s="2" t="s">
        <v>930</v>
      </c>
      <c r="AC2271" s="3">
        <v>1</v>
      </c>
      <c r="AD2271" s="2" t="s">
        <v>18245</v>
      </c>
      <c r="AE2271" s="2" t="s">
        <v>18252</v>
      </c>
      <c r="AF2271" s="2" t="s">
        <v>18246</v>
      </c>
      <c r="AG2271" s="2" t="s">
        <v>18245</v>
      </c>
      <c r="AH2271" s="2" t="s">
        <v>18253</v>
      </c>
    </row>
    <row r="2272" s="1" customFormat="1" spans="1:34">
      <c r="A2272" s="2" t="s">
        <v>18245</v>
      </c>
      <c r="B2272" s="2" t="s">
        <v>18246</v>
      </c>
      <c r="C2272" s="2" t="s">
        <v>18246</v>
      </c>
      <c r="D2272" s="2"/>
      <c r="E2272" s="3">
        <v>1767678</v>
      </c>
      <c r="F2272" s="2" t="s">
        <v>931</v>
      </c>
      <c r="G2272" s="2" t="s">
        <v>18247</v>
      </c>
      <c r="H2272" s="3">
        <v>223</v>
      </c>
      <c r="I2272" s="2" t="s">
        <v>942</v>
      </c>
      <c r="J2272" s="3">
        <v>1767678</v>
      </c>
      <c r="K2272" s="2" t="s">
        <v>18247</v>
      </c>
      <c r="L2272" s="2"/>
      <c r="M2272" s="2" t="s">
        <v>4</v>
      </c>
      <c r="N2272" s="2" t="s">
        <v>252</v>
      </c>
      <c r="O2272" s="3">
        <v>1767678</v>
      </c>
      <c r="P2272" s="3">
        <v>223</v>
      </c>
      <c r="Q2272" s="2" t="s">
        <v>18248</v>
      </c>
      <c r="R2272" s="2" t="s">
        <v>931</v>
      </c>
      <c r="S2272" s="3">
        <v>0</v>
      </c>
      <c r="T2272" s="3">
        <v>1</v>
      </c>
      <c r="U2272" s="3">
        <v>20</v>
      </c>
      <c r="V2272" s="2" t="s">
        <v>18276</v>
      </c>
      <c r="W2272" s="3">
        <v>1</v>
      </c>
      <c r="X2272" s="2" t="s">
        <v>18250</v>
      </c>
      <c r="Y2272" s="2" t="s">
        <v>18276</v>
      </c>
      <c r="Z2272" s="2" t="s">
        <v>18251</v>
      </c>
      <c r="AA2272" s="2" t="s">
        <v>931</v>
      </c>
      <c r="AB2272" s="2" t="s">
        <v>931</v>
      </c>
      <c r="AC2272" s="3">
        <v>1</v>
      </c>
      <c r="AD2272" s="2" t="s">
        <v>18245</v>
      </c>
      <c r="AE2272" s="2" t="s">
        <v>18252</v>
      </c>
      <c r="AF2272" s="2" t="s">
        <v>18246</v>
      </c>
      <c r="AG2272" s="2" t="s">
        <v>18245</v>
      </c>
      <c r="AH2272" s="2" t="s">
        <v>18253</v>
      </c>
    </row>
    <row r="2273" s="1" customFormat="1" spans="1:34">
      <c r="A2273" s="2" t="s">
        <v>18245</v>
      </c>
      <c r="B2273" s="2" t="s">
        <v>18246</v>
      </c>
      <c r="C2273" s="2" t="s">
        <v>18246</v>
      </c>
      <c r="D2273" s="2"/>
      <c r="E2273" s="3">
        <v>1767680</v>
      </c>
      <c r="F2273" s="2" t="s">
        <v>936</v>
      </c>
      <c r="G2273" s="2" t="s">
        <v>18247</v>
      </c>
      <c r="H2273" s="3">
        <v>223</v>
      </c>
      <c r="I2273" s="2" t="s">
        <v>943</v>
      </c>
      <c r="J2273" s="3">
        <v>1767680</v>
      </c>
      <c r="K2273" s="2" t="s">
        <v>18247</v>
      </c>
      <c r="L2273" s="2"/>
      <c r="M2273" s="2" t="s">
        <v>4</v>
      </c>
      <c r="N2273" s="2" t="s">
        <v>252</v>
      </c>
      <c r="O2273" s="3">
        <v>1767680</v>
      </c>
      <c r="P2273" s="3">
        <v>223</v>
      </c>
      <c r="Q2273" s="2" t="s">
        <v>18248</v>
      </c>
      <c r="R2273" s="2" t="s">
        <v>936</v>
      </c>
      <c r="S2273" s="3">
        <v>0</v>
      </c>
      <c r="T2273" s="3">
        <v>1</v>
      </c>
      <c r="U2273" s="3">
        <v>20</v>
      </c>
      <c r="V2273" s="2" t="s">
        <v>18276</v>
      </c>
      <c r="W2273" s="3">
        <v>1</v>
      </c>
      <c r="X2273" s="2" t="s">
        <v>18250</v>
      </c>
      <c r="Y2273" s="2" t="s">
        <v>18276</v>
      </c>
      <c r="Z2273" s="2" t="s">
        <v>18251</v>
      </c>
      <c r="AA2273" s="2" t="s">
        <v>936</v>
      </c>
      <c r="AB2273" s="2" t="s">
        <v>936</v>
      </c>
      <c r="AC2273" s="3">
        <v>1</v>
      </c>
      <c r="AD2273" s="2" t="s">
        <v>18245</v>
      </c>
      <c r="AE2273" s="2" t="s">
        <v>18252</v>
      </c>
      <c r="AF2273" s="2" t="s">
        <v>18246</v>
      </c>
      <c r="AG2273" s="2" t="s">
        <v>18245</v>
      </c>
      <c r="AH2273" s="2" t="s">
        <v>18253</v>
      </c>
    </row>
    <row r="2274" s="1" customFormat="1" spans="1:34">
      <c r="A2274" s="2" t="s">
        <v>18245</v>
      </c>
      <c r="B2274" s="2" t="s">
        <v>18246</v>
      </c>
      <c r="C2274" s="2" t="s">
        <v>18246</v>
      </c>
      <c r="D2274" s="2"/>
      <c r="E2274" s="3">
        <v>1767682</v>
      </c>
      <c r="F2274" s="2" t="s">
        <v>937</v>
      </c>
      <c r="G2274" s="2" t="s">
        <v>18247</v>
      </c>
      <c r="H2274" s="3">
        <v>223</v>
      </c>
      <c r="I2274" s="2" t="s">
        <v>944</v>
      </c>
      <c r="J2274" s="3">
        <v>1767682</v>
      </c>
      <c r="K2274" s="2" t="s">
        <v>18247</v>
      </c>
      <c r="L2274" s="2"/>
      <c r="M2274" s="2" t="s">
        <v>4</v>
      </c>
      <c r="N2274" s="2" t="s">
        <v>252</v>
      </c>
      <c r="O2274" s="3">
        <v>1767682</v>
      </c>
      <c r="P2274" s="3">
        <v>223</v>
      </c>
      <c r="Q2274" s="2" t="s">
        <v>18248</v>
      </c>
      <c r="R2274" s="2" t="s">
        <v>937</v>
      </c>
      <c r="S2274" s="3">
        <v>0</v>
      </c>
      <c r="T2274" s="3">
        <v>1</v>
      </c>
      <c r="U2274" s="3">
        <v>20</v>
      </c>
      <c r="V2274" s="2" t="s">
        <v>18276</v>
      </c>
      <c r="W2274" s="3">
        <v>1</v>
      </c>
      <c r="X2274" s="2" t="s">
        <v>18250</v>
      </c>
      <c r="Y2274" s="2" t="s">
        <v>18276</v>
      </c>
      <c r="Z2274" s="2" t="s">
        <v>18251</v>
      </c>
      <c r="AA2274" s="2" t="s">
        <v>937</v>
      </c>
      <c r="AB2274" s="2" t="s">
        <v>937</v>
      </c>
      <c r="AC2274" s="3">
        <v>1</v>
      </c>
      <c r="AD2274" s="2" t="s">
        <v>18245</v>
      </c>
      <c r="AE2274" s="2" t="s">
        <v>18252</v>
      </c>
      <c r="AF2274" s="2" t="s">
        <v>18246</v>
      </c>
      <c r="AG2274" s="2" t="s">
        <v>18245</v>
      </c>
      <c r="AH2274" s="2" t="s">
        <v>18253</v>
      </c>
    </row>
    <row r="2275" s="1" customFormat="1" spans="1:34">
      <c r="A2275" s="2" t="s">
        <v>18245</v>
      </c>
      <c r="B2275" s="2" t="s">
        <v>18246</v>
      </c>
      <c r="C2275" s="2" t="s">
        <v>18246</v>
      </c>
      <c r="D2275" s="2"/>
      <c r="E2275" s="3">
        <v>1767706</v>
      </c>
      <c r="F2275" s="2" t="s">
        <v>932</v>
      </c>
      <c r="G2275" s="2" t="s">
        <v>18247</v>
      </c>
      <c r="H2275" s="3">
        <v>223</v>
      </c>
      <c r="I2275" s="2" t="s">
        <v>945</v>
      </c>
      <c r="J2275" s="3">
        <v>1767706</v>
      </c>
      <c r="K2275" s="2" t="s">
        <v>18247</v>
      </c>
      <c r="L2275" s="2"/>
      <c r="M2275" s="2" t="s">
        <v>4</v>
      </c>
      <c r="N2275" s="2" t="s">
        <v>70</v>
      </c>
      <c r="O2275" s="3">
        <v>1767706</v>
      </c>
      <c r="P2275" s="3">
        <v>223</v>
      </c>
      <c r="Q2275" s="2" t="s">
        <v>18248</v>
      </c>
      <c r="R2275" s="2" t="s">
        <v>932</v>
      </c>
      <c r="S2275" s="3">
        <v>0</v>
      </c>
      <c r="T2275" s="3">
        <v>1</v>
      </c>
      <c r="U2275" s="3">
        <v>20</v>
      </c>
      <c r="V2275" s="2" t="s">
        <v>18261</v>
      </c>
      <c r="W2275" s="3">
        <v>1</v>
      </c>
      <c r="X2275" s="2" t="s">
        <v>18250</v>
      </c>
      <c r="Y2275" s="2" t="s">
        <v>18261</v>
      </c>
      <c r="Z2275" s="2" t="s">
        <v>18251</v>
      </c>
      <c r="AA2275" s="2" t="s">
        <v>932</v>
      </c>
      <c r="AB2275" s="2" t="s">
        <v>932</v>
      </c>
      <c r="AC2275" s="3">
        <v>1</v>
      </c>
      <c r="AD2275" s="2" t="s">
        <v>18245</v>
      </c>
      <c r="AE2275" s="2" t="s">
        <v>18252</v>
      </c>
      <c r="AF2275" s="2" t="s">
        <v>18246</v>
      </c>
      <c r="AG2275" s="2" t="s">
        <v>18245</v>
      </c>
      <c r="AH2275" s="2" t="s">
        <v>18253</v>
      </c>
    </row>
    <row r="2276" s="1" customFormat="1" spans="1:34">
      <c r="A2276" s="2" t="s">
        <v>18245</v>
      </c>
      <c r="B2276" s="2" t="s">
        <v>18246</v>
      </c>
      <c r="C2276" s="2" t="s">
        <v>18246</v>
      </c>
      <c r="D2276" s="2"/>
      <c r="E2276" s="3">
        <v>1767708</v>
      </c>
      <c r="F2276" s="2" t="s">
        <v>938</v>
      </c>
      <c r="G2276" s="2" t="s">
        <v>18247</v>
      </c>
      <c r="H2276" s="3">
        <v>223</v>
      </c>
      <c r="I2276" s="2" t="s">
        <v>946</v>
      </c>
      <c r="J2276" s="3">
        <v>1767708</v>
      </c>
      <c r="K2276" s="2" t="s">
        <v>18247</v>
      </c>
      <c r="L2276" s="2"/>
      <c r="M2276" s="2" t="s">
        <v>4</v>
      </c>
      <c r="N2276" s="2" t="s">
        <v>70</v>
      </c>
      <c r="O2276" s="3">
        <v>1767708</v>
      </c>
      <c r="P2276" s="3">
        <v>223</v>
      </c>
      <c r="Q2276" s="2" t="s">
        <v>18248</v>
      </c>
      <c r="R2276" s="2" t="s">
        <v>938</v>
      </c>
      <c r="S2276" s="3">
        <v>0</v>
      </c>
      <c r="T2276" s="3">
        <v>1</v>
      </c>
      <c r="U2276" s="3">
        <v>20</v>
      </c>
      <c r="V2276" s="2" t="s">
        <v>18261</v>
      </c>
      <c r="W2276" s="3">
        <v>1</v>
      </c>
      <c r="X2276" s="2" t="s">
        <v>18250</v>
      </c>
      <c r="Y2276" s="2" t="s">
        <v>18261</v>
      </c>
      <c r="Z2276" s="2" t="s">
        <v>18251</v>
      </c>
      <c r="AA2276" s="2" t="s">
        <v>938</v>
      </c>
      <c r="AB2276" s="2" t="s">
        <v>938</v>
      </c>
      <c r="AC2276" s="3">
        <v>1</v>
      </c>
      <c r="AD2276" s="2" t="s">
        <v>18245</v>
      </c>
      <c r="AE2276" s="2" t="s">
        <v>18252</v>
      </c>
      <c r="AF2276" s="2" t="s">
        <v>18246</v>
      </c>
      <c r="AG2276" s="2" t="s">
        <v>18245</v>
      </c>
      <c r="AH2276" s="2" t="s">
        <v>18253</v>
      </c>
    </row>
    <row r="2277" s="1" customFormat="1" spans="1:34">
      <c r="A2277" s="2" t="s">
        <v>18245</v>
      </c>
      <c r="B2277" s="2" t="s">
        <v>18246</v>
      </c>
      <c r="C2277" s="2" t="s">
        <v>18246</v>
      </c>
      <c r="D2277" s="2"/>
      <c r="E2277" s="3">
        <v>1775612</v>
      </c>
      <c r="F2277" s="2" t="s">
        <v>947</v>
      </c>
      <c r="G2277" s="2" t="s">
        <v>18247</v>
      </c>
      <c r="H2277" s="3">
        <v>223</v>
      </c>
      <c r="I2277" s="2" t="s">
        <v>948</v>
      </c>
      <c r="J2277" s="3">
        <v>1557488</v>
      </c>
      <c r="K2277" s="2" t="s">
        <v>18247</v>
      </c>
      <c r="L2277" s="2"/>
      <c r="M2277" s="2" t="s">
        <v>4</v>
      </c>
      <c r="N2277" s="2" t="s">
        <v>42</v>
      </c>
      <c r="O2277" s="3">
        <v>1775612</v>
      </c>
      <c r="P2277" s="3">
        <v>223</v>
      </c>
      <c r="Q2277" s="2" t="s">
        <v>18248</v>
      </c>
      <c r="R2277" s="2" t="s">
        <v>692</v>
      </c>
      <c r="S2277" s="3">
        <v>0</v>
      </c>
      <c r="T2277" s="3">
        <v>1</v>
      </c>
      <c r="U2277" s="3">
        <v>10</v>
      </c>
      <c r="V2277" s="2" t="s">
        <v>18256</v>
      </c>
      <c r="W2277" s="3">
        <v>1</v>
      </c>
      <c r="X2277" s="2" t="s">
        <v>18250</v>
      </c>
      <c r="Y2277" s="2" t="s">
        <v>18256</v>
      </c>
      <c r="Z2277" s="2" t="s">
        <v>18251</v>
      </c>
      <c r="AA2277" s="2" t="s">
        <v>692</v>
      </c>
      <c r="AB2277" s="2" t="s">
        <v>947</v>
      </c>
      <c r="AC2277" s="3">
        <v>11</v>
      </c>
      <c r="AD2277" s="2" t="s">
        <v>18245</v>
      </c>
      <c r="AE2277" s="2" t="s">
        <v>18252</v>
      </c>
      <c r="AF2277" s="2" t="s">
        <v>18246</v>
      </c>
      <c r="AG2277" s="2" t="s">
        <v>18245</v>
      </c>
      <c r="AH2277" s="2" t="s">
        <v>18253</v>
      </c>
    </row>
    <row r="2278" s="1" customFormat="1" spans="1:34">
      <c r="A2278" s="2" t="s">
        <v>18245</v>
      </c>
      <c r="B2278" s="2" t="s">
        <v>18246</v>
      </c>
      <c r="C2278" s="2" t="s">
        <v>18246</v>
      </c>
      <c r="D2278" s="2"/>
      <c r="E2278" s="3">
        <v>1775612</v>
      </c>
      <c r="F2278" s="2" t="s">
        <v>947</v>
      </c>
      <c r="G2278" s="2" t="s">
        <v>18247</v>
      </c>
      <c r="H2278" s="3">
        <v>223</v>
      </c>
      <c r="I2278" s="2" t="s">
        <v>948</v>
      </c>
      <c r="J2278" s="3">
        <v>1775612</v>
      </c>
      <c r="K2278" s="2" t="s">
        <v>18247</v>
      </c>
      <c r="L2278" s="2"/>
      <c r="M2278" s="2" t="s">
        <v>4</v>
      </c>
      <c r="N2278" s="2" t="s">
        <v>166</v>
      </c>
      <c r="O2278" s="3">
        <v>1775612</v>
      </c>
      <c r="P2278" s="3">
        <v>223</v>
      </c>
      <c r="Q2278" s="2" t="s">
        <v>18248</v>
      </c>
      <c r="R2278" s="2" t="s">
        <v>947</v>
      </c>
      <c r="S2278" s="3">
        <v>0</v>
      </c>
      <c r="T2278" s="3">
        <v>1</v>
      </c>
      <c r="U2278" s="3">
        <v>10</v>
      </c>
      <c r="V2278" s="2" t="s">
        <v>18269</v>
      </c>
      <c r="W2278" s="3">
        <v>1</v>
      </c>
      <c r="X2278" s="2" t="s">
        <v>18250</v>
      </c>
      <c r="Y2278" s="2" t="s">
        <v>18269</v>
      </c>
      <c r="Z2278" s="2" t="s">
        <v>18251</v>
      </c>
      <c r="AA2278" s="2" t="s">
        <v>947</v>
      </c>
      <c r="AB2278" s="2" t="s">
        <v>947</v>
      </c>
      <c r="AC2278" s="3">
        <v>11</v>
      </c>
      <c r="AD2278" s="2" t="s">
        <v>18245</v>
      </c>
      <c r="AE2278" s="2" t="s">
        <v>18252</v>
      </c>
      <c r="AF2278" s="2" t="s">
        <v>18246</v>
      </c>
      <c r="AG2278" s="2" t="s">
        <v>18245</v>
      </c>
      <c r="AH2278" s="2" t="s">
        <v>18253</v>
      </c>
    </row>
    <row r="2279" s="1" customFormat="1" spans="1:34">
      <c r="A2279" s="2" t="s">
        <v>18245</v>
      </c>
      <c r="B2279" s="2" t="s">
        <v>18246</v>
      </c>
      <c r="C2279" s="2" t="s">
        <v>18246</v>
      </c>
      <c r="D2279" s="2"/>
      <c r="E2279" s="3">
        <v>1775612</v>
      </c>
      <c r="F2279" s="2" t="s">
        <v>947</v>
      </c>
      <c r="G2279" s="2" t="s">
        <v>18247</v>
      </c>
      <c r="H2279" s="3">
        <v>223</v>
      </c>
      <c r="I2279" s="2" t="s">
        <v>948</v>
      </c>
      <c r="J2279" s="3">
        <v>1775612</v>
      </c>
      <c r="K2279" s="2" t="s">
        <v>18247</v>
      </c>
      <c r="L2279" s="2"/>
      <c r="M2279" s="2" t="s">
        <v>4</v>
      </c>
      <c r="N2279" s="2" t="s">
        <v>169</v>
      </c>
      <c r="O2279" s="3">
        <v>1775612</v>
      </c>
      <c r="P2279" s="3">
        <v>223</v>
      </c>
      <c r="Q2279" s="2" t="s">
        <v>18248</v>
      </c>
      <c r="R2279" s="2" t="s">
        <v>947</v>
      </c>
      <c r="S2279" s="3">
        <v>0</v>
      </c>
      <c r="T2279" s="3">
        <v>1</v>
      </c>
      <c r="U2279" s="3">
        <v>20</v>
      </c>
      <c r="V2279" s="2" t="s">
        <v>18270</v>
      </c>
      <c r="W2279" s="3">
        <v>1</v>
      </c>
      <c r="X2279" s="2" t="s">
        <v>18250</v>
      </c>
      <c r="Y2279" s="2" t="s">
        <v>18270</v>
      </c>
      <c r="Z2279" s="2" t="s">
        <v>18251</v>
      </c>
      <c r="AA2279" s="2" t="s">
        <v>947</v>
      </c>
      <c r="AB2279" s="2" t="s">
        <v>947</v>
      </c>
      <c r="AC2279" s="3">
        <v>11</v>
      </c>
      <c r="AD2279" s="2" t="s">
        <v>18245</v>
      </c>
      <c r="AE2279" s="2" t="s">
        <v>18252</v>
      </c>
      <c r="AF2279" s="2" t="s">
        <v>18246</v>
      </c>
      <c r="AG2279" s="2" t="s">
        <v>18245</v>
      </c>
      <c r="AH2279" s="2" t="s">
        <v>18253</v>
      </c>
    </row>
    <row r="2280" s="1" customFormat="1" spans="1:34">
      <c r="A2280" s="2" t="s">
        <v>18245</v>
      </c>
      <c r="B2280" s="2" t="s">
        <v>18246</v>
      </c>
      <c r="C2280" s="2" t="s">
        <v>18246</v>
      </c>
      <c r="D2280" s="2"/>
      <c r="E2280" s="3">
        <v>1775612</v>
      </c>
      <c r="F2280" s="2" t="s">
        <v>947</v>
      </c>
      <c r="G2280" s="2" t="s">
        <v>18247</v>
      </c>
      <c r="H2280" s="3">
        <v>223</v>
      </c>
      <c r="I2280" s="2" t="s">
        <v>948</v>
      </c>
      <c r="J2280" s="3">
        <v>1775612</v>
      </c>
      <c r="K2280" s="2" t="s">
        <v>18247</v>
      </c>
      <c r="L2280" s="2"/>
      <c r="M2280" s="2" t="s">
        <v>4</v>
      </c>
      <c r="N2280" s="2" t="s">
        <v>172</v>
      </c>
      <c r="O2280" s="3">
        <v>1775612</v>
      </c>
      <c r="P2280" s="3">
        <v>223</v>
      </c>
      <c r="Q2280" s="2" t="s">
        <v>18248</v>
      </c>
      <c r="R2280" s="2" t="s">
        <v>947</v>
      </c>
      <c r="S2280" s="3">
        <v>0</v>
      </c>
      <c r="T2280" s="3">
        <v>1</v>
      </c>
      <c r="U2280" s="3">
        <v>30</v>
      </c>
      <c r="V2280" s="2" t="s">
        <v>18271</v>
      </c>
      <c r="W2280" s="3">
        <v>1</v>
      </c>
      <c r="X2280" s="2" t="s">
        <v>18250</v>
      </c>
      <c r="Y2280" s="2" t="s">
        <v>18271</v>
      </c>
      <c r="Z2280" s="2" t="s">
        <v>18251</v>
      </c>
      <c r="AA2280" s="2" t="s">
        <v>947</v>
      </c>
      <c r="AB2280" s="2" t="s">
        <v>947</v>
      </c>
      <c r="AC2280" s="3">
        <v>11</v>
      </c>
      <c r="AD2280" s="2" t="s">
        <v>18245</v>
      </c>
      <c r="AE2280" s="2" t="s">
        <v>18252</v>
      </c>
      <c r="AF2280" s="2" t="s">
        <v>18246</v>
      </c>
      <c r="AG2280" s="2" t="s">
        <v>18245</v>
      </c>
      <c r="AH2280" s="2" t="s">
        <v>18253</v>
      </c>
    </row>
    <row r="2281" s="1" customFormat="1" spans="1:34">
      <c r="A2281" s="2" t="s">
        <v>18245</v>
      </c>
      <c r="B2281" s="2" t="s">
        <v>18246</v>
      </c>
      <c r="C2281" s="2" t="s">
        <v>18246</v>
      </c>
      <c r="D2281" s="2"/>
      <c r="E2281" s="3">
        <v>1775612</v>
      </c>
      <c r="F2281" s="2" t="s">
        <v>947</v>
      </c>
      <c r="G2281" s="2" t="s">
        <v>18247</v>
      </c>
      <c r="H2281" s="3">
        <v>223</v>
      </c>
      <c r="I2281" s="2" t="s">
        <v>948</v>
      </c>
      <c r="J2281" s="3">
        <v>1790221</v>
      </c>
      <c r="K2281" s="2" t="s">
        <v>18247</v>
      </c>
      <c r="L2281" s="2"/>
      <c r="M2281" s="2" t="s">
        <v>4</v>
      </c>
      <c r="N2281" s="2" t="s">
        <v>252</v>
      </c>
      <c r="O2281" s="3">
        <v>1775612</v>
      </c>
      <c r="P2281" s="3">
        <v>223</v>
      </c>
      <c r="Q2281" s="2" t="s">
        <v>18248</v>
      </c>
      <c r="R2281" s="2" t="s">
        <v>949</v>
      </c>
      <c r="S2281" s="3">
        <v>30</v>
      </c>
      <c r="T2281" s="3">
        <v>1</v>
      </c>
      <c r="U2281" s="3">
        <v>10</v>
      </c>
      <c r="V2281" s="2" t="s">
        <v>18276</v>
      </c>
      <c r="W2281" s="3">
        <v>1</v>
      </c>
      <c r="X2281" s="2" t="s">
        <v>18250</v>
      </c>
      <c r="Y2281" s="2" t="s">
        <v>18276</v>
      </c>
      <c r="Z2281" s="2" t="s">
        <v>18251</v>
      </c>
      <c r="AA2281" s="2" t="s">
        <v>949</v>
      </c>
      <c r="AB2281" s="2" t="s">
        <v>947</v>
      </c>
      <c r="AC2281" s="3">
        <v>11</v>
      </c>
      <c r="AD2281" s="2" t="s">
        <v>18245</v>
      </c>
      <c r="AE2281" s="2" t="s">
        <v>18252</v>
      </c>
      <c r="AF2281" s="2" t="s">
        <v>18246</v>
      </c>
      <c r="AG2281" s="2" t="s">
        <v>18245</v>
      </c>
      <c r="AH2281" s="2" t="s">
        <v>18253</v>
      </c>
    </row>
    <row r="2282" s="1" customFormat="1" spans="1:34">
      <c r="A2282" s="2" t="s">
        <v>18245</v>
      </c>
      <c r="B2282" s="2" t="s">
        <v>18246</v>
      </c>
      <c r="C2282" s="2" t="s">
        <v>18246</v>
      </c>
      <c r="D2282" s="2"/>
      <c r="E2282" s="3">
        <v>1775612</v>
      </c>
      <c r="F2282" s="2" t="s">
        <v>947</v>
      </c>
      <c r="G2282" s="2" t="s">
        <v>18247</v>
      </c>
      <c r="H2282" s="3">
        <v>223</v>
      </c>
      <c r="I2282" s="2" t="s">
        <v>948</v>
      </c>
      <c r="J2282" s="3">
        <v>1798572</v>
      </c>
      <c r="K2282" s="2" t="s">
        <v>18247</v>
      </c>
      <c r="L2282" s="2"/>
      <c r="M2282" s="2" t="s">
        <v>4</v>
      </c>
      <c r="N2282" s="2" t="s">
        <v>135</v>
      </c>
      <c r="O2282" s="3">
        <v>1775612</v>
      </c>
      <c r="P2282" s="3">
        <v>223</v>
      </c>
      <c r="Q2282" s="2" t="s">
        <v>18248</v>
      </c>
      <c r="R2282" s="2" t="s">
        <v>950</v>
      </c>
      <c r="S2282" s="3">
        <v>0</v>
      </c>
      <c r="T2282" s="3">
        <v>1</v>
      </c>
      <c r="U2282" s="3">
        <v>100</v>
      </c>
      <c r="V2282" s="2" t="s">
        <v>18267</v>
      </c>
      <c r="W2282" s="3">
        <v>1</v>
      </c>
      <c r="X2282" s="2" t="s">
        <v>18250</v>
      </c>
      <c r="Y2282" s="2" t="s">
        <v>18267</v>
      </c>
      <c r="Z2282" s="2" t="s">
        <v>18251</v>
      </c>
      <c r="AA2282" s="2" t="s">
        <v>950</v>
      </c>
      <c r="AB2282" s="2" t="s">
        <v>947</v>
      </c>
      <c r="AC2282" s="3">
        <v>11</v>
      </c>
      <c r="AD2282" s="2" t="s">
        <v>18245</v>
      </c>
      <c r="AE2282" s="2" t="s">
        <v>18252</v>
      </c>
      <c r="AF2282" s="2" t="s">
        <v>18246</v>
      </c>
      <c r="AG2282" s="2" t="s">
        <v>18245</v>
      </c>
      <c r="AH2282" s="2" t="s">
        <v>18253</v>
      </c>
    </row>
    <row r="2283" s="1" customFormat="1" spans="1:34">
      <c r="A2283" s="2" t="s">
        <v>18245</v>
      </c>
      <c r="B2283" s="2" t="s">
        <v>18246</v>
      </c>
      <c r="C2283" s="2" t="s">
        <v>18246</v>
      </c>
      <c r="D2283" s="2"/>
      <c r="E2283" s="3">
        <v>1775612</v>
      </c>
      <c r="F2283" s="2" t="s">
        <v>947</v>
      </c>
      <c r="G2283" s="2" t="s">
        <v>18247</v>
      </c>
      <c r="H2283" s="3">
        <v>223</v>
      </c>
      <c r="I2283" s="2" t="s">
        <v>948</v>
      </c>
      <c r="J2283" s="3">
        <v>1798572</v>
      </c>
      <c r="K2283" s="2" t="s">
        <v>18247</v>
      </c>
      <c r="L2283" s="2"/>
      <c r="M2283" s="2" t="s">
        <v>4</v>
      </c>
      <c r="N2283" s="2" t="s">
        <v>57</v>
      </c>
      <c r="O2283" s="3">
        <v>1775612</v>
      </c>
      <c r="P2283" s="3">
        <v>223</v>
      </c>
      <c r="Q2283" s="2" t="s">
        <v>18248</v>
      </c>
      <c r="R2283" s="2" t="s">
        <v>950</v>
      </c>
      <c r="S2283" s="3">
        <v>0</v>
      </c>
      <c r="T2283" s="3">
        <v>1</v>
      </c>
      <c r="U2283" s="3">
        <v>110</v>
      </c>
      <c r="V2283" s="2" t="s">
        <v>18257</v>
      </c>
      <c r="W2283" s="3">
        <v>1</v>
      </c>
      <c r="X2283" s="2" t="s">
        <v>18250</v>
      </c>
      <c r="Y2283" s="2" t="s">
        <v>18257</v>
      </c>
      <c r="Z2283" s="2" t="s">
        <v>18251</v>
      </c>
      <c r="AA2283" s="2" t="s">
        <v>950</v>
      </c>
      <c r="AB2283" s="2" t="s">
        <v>947</v>
      </c>
      <c r="AC2283" s="3">
        <v>11</v>
      </c>
      <c r="AD2283" s="2" t="s">
        <v>18245</v>
      </c>
      <c r="AE2283" s="2" t="s">
        <v>18252</v>
      </c>
      <c r="AF2283" s="2" t="s">
        <v>18246</v>
      </c>
      <c r="AG2283" s="2" t="s">
        <v>18245</v>
      </c>
      <c r="AH2283" s="2" t="s">
        <v>18253</v>
      </c>
    </row>
    <row r="2284" s="1" customFormat="1" spans="1:34">
      <c r="A2284" s="2" t="s">
        <v>18245</v>
      </c>
      <c r="B2284" s="2" t="s">
        <v>18246</v>
      </c>
      <c r="C2284" s="2" t="s">
        <v>18246</v>
      </c>
      <c r="D2284" s="2"/>
      <c r="E2284" s="3">
        <v>1775612</v>
      </c>
      <c r="F2284" s="2" t="s">
        <v>947</v>
      </c>
      <c r="G2284" s="2" t="s">
        <v>18247</v>
      </c>
      <c r="H2284" s="3">
        <v>223</v>
      </c>
      <c r="I2284" s="2" t="s">
        <v>948</v>
      </c>
      <c r="J2284" s="3">
        <v>1798572</v>
      </c>
      <c r="K2284" s="2" t="s">
        <v>18247</v>
      </c>
      <c r="L2284" s="2"/>
      <c r="M2284" s="2" t="s">
        <v>4</v>
      </c>
      <c r="N2284" s="2" t="s">
        <v>60</v>
      </c>
      <c r="O2284" s="3">
        <v>1775612</v>
      </c>
      <c r="P2284" s="3">
        <v>223</v>
      </c>
      <c r="Q2284" s="2" t="s">
        <v>18248</v>
      </c>
      <c r="R2284" s="2" t="s">
        <v>950</v>
      </c>
      <c r="S2284" s="3">
        <v>0</v>
      </c>
      <c r="T2284" s="3">
        <v>1</v>
      </c>
      <c r="U2284" s="3">
        <v>120</v>
      </c>
      <c r="V2284" s="2" t="s">
        <v>18259</v>
      </c>
      <c r="W2284" s="3">
        <v>1</v>
      </c>
      <c r="X2284" s="2" t="s">
        <v>18250</v>
      </c>
      <c r="Y2284" s="2" t="s">
        <v>18259</v>
      </c>
      <c r="Z2284" s="2" t="s">
        <v>18251</v>
      </c>
      <c r="AA2284" s="2" t="s">
        <v>950</v>
      </c>
      <c r="AB2284" s="2" t="s">
        <v>947</v>
      </c>
      <c r="AC2284" s="3">
        <v>11</v>
      </c>
      <c r="AD2284" s="2" t="s">
        <v>18245</v>
      </c>
      <c r="AE2284" s="2" t="s">
        <v>18252</v>
      </c>
      <c r="AF2284" s="2" t="s">
        <v>18246</v>
      </c>
      <c r="AG2284" s="2" t="s">
        <v>18245</v>
      </c>
      <c r="AH2284" s="2" t="s">
        <v>18253</v>
      </c>
    </row>
    <row r="2285" s="1" customFormat="1" spans="1:34">
      <c r="A2285" s="2" t="s">
        <v>18245</v>
      </c>
      <c r="B2285" s="2" t="s">
        <v>18246</v>
      </c>
      <c r="C2285" s="2" t="s">
        <v>18246</v>
      </c>
      <c r="D2285" s="2"/>
      <c r="E2285" s="3">
        <v>1775612</v>
      </c>
      <c r="F2285" s="2" t="s">
        <v>947</v>
      </c>
      <c r="G2285" s="2" t="s">
        <v>18247</v>
      </c>
      <c r="H2285" s="3">
        <v>223</v>
      </c>
      <c r="I2285" s="2" t="s">
        <v>948</v>
      </c>
      <c r="J2285" s="3">
        <v>1798572</v>
      </c>
      <c r="K2285" s="2" t="s">
        <v>18247</v>
      </c>
      <c r="L2285" s="2"/>
      <c r="M2285" s="2" t="s">
        <v>4</v>
      </c>
      <c r="N2285" s="2" t="s">
        <v>63</v>
      </c>
      <c r="O2285" s="3">
        <v>1775612</v>
      </c>
      <c r="P2285" s="3">
        <v>223</v>
      </c>
      <c r="Q2285" s="2" t="s">
        <v>18248</v>
      </c>
      <c r="R2285" s="2" t="s">
        <v>950</v>
      </c>
      <c r="S2285" s="3">
        <v>0</v>
      </c>
      <c r="T2285" s="3">
        <v>1</v>
      </c>
      <c r="U2285" s="3">
        <v>130</v>
      </c>
      <c r="V2285" s="2" t="s">
        <v>18260</v>
      </c>
      <c r="W2285" s="3">
        <v>1</v>
      </c>
      <c r="X2285" s="2" t="s">
        <v>18250</v>
      </c>
      <c r="Y2285" s="2" t="s">
        <v>18260</v>
      </c>
      <c r="Z2285" s="2" t="s">
        <v>18251</v>
      </c>
      <c r="AA2285" s="2" t="s">
        <v>950</v>
      </c>
      <c r="AB2285" s="2" t="s">
        <v>947</v>
      </c>
      <c r="AC2285" s="3">
        <v>11</v>
      </c>
      <c r="AD2285" s="2" t="s">
        <v>18245</v>
      </c>
      <c r="AE2285" s="2" t="s">
        <v>18252</v>
      </c>
      <c r="AF2285" s="2" t="s">
        <v>18246</v>
      </c>
      <c r="AG2285" s="2" t="s">
        <v>18245</v>
      </c>
      <c r="AH2285" s="2" t="s">
        <v>18253</v>
      </c>
    </row>
    <row r="2286" s="1" customFormat="1" spans="1:34">
      <c r="A2286" s="2" t="s">
        <v>18245</v>
      </c>
      <c r="B2286" s="2" t="s">
        <v>18246</v>
      </c>
      <c r="C2286" s="2" t="s">
        <v>18246</v>
      </c>
      <c r="D2286" s="2"/>
      <c r="E2286" s="3">
        <v>1775612</v>
      </c>
      <c r="F2286" s="2" t="s">
        <v>947</v>
      </c>
      <c r="G2286" s="2" t="s">
        <v>18247</v>
      </c>
      <c r="H2286" s="3">
        <v>223</v>
      </c>
      <c r="I2286" s="2" t="s">
        <v>948</v>
      </c>
      <c r="J2286" s="3">
        <v>1798572</v>
      </c>
      <c r="K2286" s="2" t="s">
        <v>18247</v>
      </c>
      <c r="L2286" s="2"/>
      <c r="M2286" s="2" t="s">
        <v>4</v>
      </c>
      <c r="N2286" s="2" t="s">
        <v>50</v>
      </c>
      <c r="O2286" s="3">
        <v>1775612</v>
      </c>
      <c r="P2286" s="3">
        <v>223</v>
      </c>
      <c r="Q2286" s="2" t="s">
        <v>18248</v>
      </c>
      <c r="R2286" s="2" t="s">
        <v>950</v>
      </c>
      <c r="S2286" s="3">
        <v>0</v>
      </c>
      <c r="T2286" s="3">
        <v>1</v>
      </c>
      <c r="U2286" s="3">
        <v>140</v>
      </c>
      <c r="V2286" s="2" t="s">
        <v>18257</v>
      </c>
      <c r="W2286" s="3">
        <v>1</v>
      </c>
      <c r="X2286" s="2" t="s">
        <v>18250</v>
      </c>
      <c r="Y2286" s="2" t="s">
        <v>18257</v>
      </c>
      <c r="Z2286" s="2" t="s">
        <v>18251</v>
      </c>
      <c r="AA2286" s="2" t="s">
        <v>950</v>
      </c>
      <c r="AB2286" s="2" t="s">
        <v>947</v>
      </c>
      <c r="AC2286" s="3">
        <v>11</v>
      </c>
      <c r="AD2286" s="2" t="s">
        <v>18245</v>
      </c>
      <c r="AE2286" s="2" t="s">
        <v>18252</v>
      </c>
      <c r="AF2286" s="2" t="s">
        <v>18246</v>
      </c>
      <c r="AG2286" s="2" t="s">
        <v>18245</v>
      </c>
      <c r="AH2286" s="2" t="s">
        <v>18253</v>
      </c>
    </row>
    <row r="2287" s="1" customFormat="1" spans="1:34">
      <c r="A2287" s="2" t="s">
        <v>18245</v>
      </c>
      <c r="B2287" s="2" t="s">
        <v>18246</v>
      </c>
      <c r="C2287" s="2" t="s">
        <v>18246</v>
      </c>
      <c r="D2287" s="2"/>
      <c r="E2287" s="3">
        <v>1775612</v>
      </c>
      <c r="F2287" s="2" t="s">
        <v>947</v>
      </c>
      <c r="G2287" s="2" t="s">
        <v>18247</v>
      </c>
      <c r="H2287" s="3">
        <v>223</v>
      </c>
      <c r="I2287" s="2" t="s">
        <v>948</v>
      </c>
      <c r="J2287" s="3">
        <v>2495181</v>
      </c>
      <c r="K2287" s="2" t="s">
        <v>18247</v>
      </c>
      <c r="L2287" s="2"/>
      <c r="M2287" s="2" t="s">
        <v>4</v>
      </c>
      <c r="N2287" s="2" t="s">
        <v>252</v>
      </c>
      <c r="O2287" s="3">
        <v>1775612</v>
      </c>
      <c r="P2287" s="3">
        <v>223</v>
      </c>
      <c r="Q2287" s="2" t="s">
        <v>18248</v>
      </c>
      <c r="R2287" s="2" t="s">
        <v>951</v>
      </c>
      <c r="S2287" s="3">
        <v>30</v>
      </c>
      <c r="T2287" s="3">
        <v>1</v>
      </c>
      <c r="U2287" s="3">
        <v>10</v>
      </c>
      <c r="V2287" s="2" t="s">
        <v>18276</v>
      </c>
      <c r="W2287" s="3">
        <v>1</v>
      </c>
      <c r="X2287" s="2" t="s">
        <v>18250</v>
      </c>
      <c r="Y2287" s="2" t="s">
        <v>18276</v>
      </c>
      <c r="Z2287" s="2" t="s">
        <v>18251</v>
      </c>
      <c r="AA2287" s="2" t="s">
        <v>951</v>
      </c>
      <c r="AB2287" s="2" t="s">
        <v>947</v>
      </c>
      <c r="AC2287" s="3">
        <v>11</v>
      </c>
      <c r="AD2287" s="2" t="s">
        <v>18245</v>
      </c>
      <c r="AE2287" s="2" t="s">
        <v>18252</v>
      </c>
      <c r="AF2287" s="2" t="s">
        <v>18246</v>
      </c>
      <c r="AG2287" s="2" t="s">
        <v>18245</v>
      </c>
      <c r="AH2287" s="2" t="s">
        <v>18253</v>
      </c>
    </row>
    <row r="2288" s="1" customFormat="1" spans="1:34">
      <c r="A2288" s="2" t="s">
        <v>18245</v>
      </c>
      <c r="B2288" s="2" t="s">
        <v>18246</v>
      </c>
      <c r="C2288" s="2" t="s">
        <v>18246</v>
      </c>
      <c r="D2288" s="2"/>
      <c r="E2288" s="3">
        <v>1786033</v>
      </c>
      <c r="F2288" s="2" t="s">
        <v>952</v>
      </c>
      <c r="G2288" s="2" t="s">
        <v>18247</v>
      </c>
      <c r="H2288" s="3">
        <v>223</v>
      </c>
      <c r="I2288" s="2" t="s">
        <v>953</v>
      </c>
      <c r="J2288" s="3">
        <v>1444469</v>
      </c>
      <c r="K2288" s="2" t="s">
        <v>18247</v>
      </c>
      <c r="L2288" s="2"/>
      <c r="M2288" s="2" t="s">
        <v>4</v>
      </c>
      <c r="N2288" s="2" t="s">
        <v>42</v>
      </c>
      <c r="O2288" s="3">
        <v>1786033</v>
      </c>
      <c r="P2288" s="3">
        <v>223</v>
      </c>
      <c r="Q2288" s="2" t="s">
        <v>18248</v>
      </c>
      <c r="R2288" s="2" t="s">
        <v>601</v>
      </c>
      <c r="S2288" s="3">
        <v>0</v>
      </c>
      <c r="T2288" s="3">
        <v>1</v>
      </c>
      <c r="U2288" s="3">
        <v>10</v>
      </c>
      <c r="V2288" s="2" t="s">
        <v>18256</v>
      </c>
      <c r="W2288" s="3">
        <v>1</v>
      </c>
      <c r="X2288" s="2" t="s">
        <v>18250</v>
      </c>
      <c r="Y2288" s="2" t="s">
        <v>18256</v>
      </c>
      <c r="Z2288" s="2" t="s">
        <v>18251</v>
      </c>
      <c r="AA2288" s="2" t="s">
        <v>601</v>
      </c>
      <c r="AB2288" s="2" t="s">
        <v>952</v>
      </c>
      <c r="AC2288" s="3">
        <v>10</v>
      </c>
      <c r="AD2288" s="2" t="s">
        <v>18245</v>
      </c>
      <c r="AE2288" s="2" t="s">
        <v>18252</v>
      </c>
      <c r="AF2288" s="2" t="s">
        <v>18246</v>
      </c>
      <c r="AG2288" s="2" t="s">
        <v>18245</v>
      </c>
      <c r="AH2288" s="2" t="s">
        <v>18253</v>
      </c>
    </row>
    <row r="2289" s="1" customFormat="1" spans="1:34">
      <c r="A2289" s="2" t="s">
        <v>18245</v>
      </c>
      <c r="B2289" s="2" t="s">
        <v>18246</v>
      </c>
      <c r="C2289" s="2" t="s">
        <v>18246</v>
      </c>
      <c r="D2289" s="2"/>
      <c r="E2289" s="3">
        <v>1786033</v>
      </c>
      <c r="F2289" s="2" t="s">
        <v>952</v>
      </c>
      <c r="G2289" s="2" t="s">
        <v>18247</v>
      </c>
      <c r="H2289" s="3">
        <v>223</v>
      </c>
      <c r="I2289" s="2" t="s">
        <v>953</v>
      </c>
      <c r="J2289" s="3">
        <v>1444469</v>
      </c>
      <c r="K2289" s="2" t="s">
        <v>18247</v>
      </c>
      <c r="L2289" s="2"/>
      <c r="M2289" s="2" t="s">
        <v>4</v>
      </c>
      <c r="N2289" s="2" t="s">
        <v>200</v>
      </c>
      <c r="O2289" s="3">
        <v>1786033</v>
      </c>
      <c r="P2289" s="3">
        <v>223</v>
      </c>
      <c r="Q2289" s="2" t="s">
        <v>18248</v>
      </c>
      <c r="R2289" s="2" t="s">
        <v>601</v>
      </c>
      <c r="S2289" s="3">
        <v>0</v>
      </c>
      <c r="T2289" s="3">
        <v>1</v>
      </c>
      <c r="U2289" s="3">
        <v>20</v>
      </c>
      <c r="V2289" s="2" t="s">
        <v>18274</v>
      </c>
      <c r="W2289" s="3">
        <v>1</v>
      </c>
      <c r="X2289" s="2" t="s">
        <v>18250</v>
      </c>
      <c r="Y2289" s="2" t="s">
        <v>18274</v>
      </c>
      <c r="Z2289" s="2" t="s">
        <v>18251</v>
      </c>
      <c r="AA2289" s="2" t="s">
        <v>601</v>
      </c>
      <c r="AB2289" s="2" t="s">
        <v>952</v>
      </c>
      <c r="AC2289" s="3">
        <v>10</v>
      </c>
      <c r="AD2289" s="2" t="s">
        <v>18245</v>
      </c>
      <c r="AE2289" s="2" t="s">
        <v>18252</v>
      </c>
      <c r="AF2289" s="2" t="s">
        <v>18246</v>
      </c>
      <c r="AG2289" s="2" t="s">
        <v>18245</v>
      </c>
      <c r="AH2289" s="2" t="s">
        <v>18253</v>
      </c>
    </row>
    <row r="2290" s="1" customFormat="1" spans="1:34">
      <c r="A2290" s="2" t="s">
        <v>18245</v>
      </c>
      <c r="B2290" s="2" t="s">
        <v>18246</v>
      </c>
      <c r="C2290" s="2" t="s">
        <v>18246</v>
      </c>
      <c r="D2290" s="2"/>
      <c r="E2290" s="3">
        <v>1786033</v>
      </c>
      <c r="F2290" s="2" t="s">
        <v>952</v>
      </c>
      <c r="G2290" s="2" t="s">
        <v>18247</v>
      </c>
      <c r="H2290" s="3">
        <v>223</v>
      </c>
      <c r="I2290" s="2" t="s">
        <v>953</v>
      </c>
      <c r="J2290" s="3">
        <v>1444523</v>
      </c>
      <c r="K2290" s="2" t="s">
        <v>18247</v>
      </c>
      <c r="L2290" s="2"/>
      <c r="M2290" s="2" t="s">
        <v>4</v>
      </c>
      <c r="N2290" s="2" t="s">
        <v>135</v>
      </c>
      <c r="O2290" s="3">
        <v>1786033</v>
      </c>
      <c r="P2290" s="3">
        <v>223</v>
      </c>
      <c r="Q2290" s="2" t="s">
        <v>18248</v>
      </c>
      <c r="R2290" s="2" t="s">
        <v>602</v>
      </c>
      <c r="S2290" s="3">
        <v>0</v>
      </c>
      <c r="T2290" s="3">
        <v>1</v>
      </c>
      <c r="U2290" s="3">
        <v>10</v>
      </c>
      <c r="V2290" s="2" t="s">
        <v>18267</v>
      </c>
      <c r="W2290" s="3">
        <v>1</v>
      </c>
      <c r="X2290" s="2" t="s">
        <v>18250</v>
      </c>
      <c r="Y2290" s="2" t="s">
        <v>18267</v>
      </c>
      <c r="Z2290" s="2" t="s">
        <v>18251</v>
      </c>
      <c r="AA2290" s="2" t="s">
        <v>602</v>
      </c>
      <c r="AB2290" s="2" t="s">
        <v>952</v>
      </c>
      <c r="AC2290" s="3">
        <v>10</v>
      </c>
      <c r="AD2290" s="2" t="s">
        <v>18245</v>
      </c>
      <c r="AE2290" s="2" t="s">
        <v>18252</v>
      </c>
      <c r="AF2290" s="2" t="s">
        <v>18246</v>
      </c>
      <c r="AG2290" s="2" t="s">
        <v>18245</v>
      </c>
      <c r="AH2290" s="2" t="s">
        <v>18253</v>
      </c>
    </row>
    <row r="2291" s="1" customFormat="1" spans="1:34">
      <c r="A2291" s="2" t="s">
        <v>18245</v>
      </c>
      <c r="B2291" s="2" t="s">
        <v>18246</v>
      </c>
      <c r="C2291" s="2" t="s">
        <v>18246</v>
      </c>
      <c r="D2291" s="2"/>
      <c r="E2291" s="3">
        <v>1786033</v>
      </c>
      <c r="F2291" s="2" t="s">
        <v>952</v>
      </c>
      <c r="G2291" s="2" t="s">
        <v>18247</v>
      </c>
      <c r="H2291" s="3">
        <v>223</v>
      </c>
      <c r="I2291" s="2" t="s">
        <v>953</v>
      </c>
      <c r="J2291" s="3">
        <v>1444523</v>
      </c>
      <c r="K2291" s="2" t="s">
        <v>18247</v>
      </c>
      <c r="L2291" s="2"/>
      <c r="M2291" s="2" t="s">
        <v>4</v>
      </c>
      <c r="N2291" s="2" t="s">
        <v>57</v>
      </c>
      <c r="O2291" s="3">
        <v>1786033</v>
      </c>
      <c r="P2291" s="3">
        <v>223</v>
      </c>
      <c r="Q2291" s="2" t="s">
        <v>18248</v>
      </c>
      <c r="R2291" s="2" t="s">
        <v>602</v>
      </c>
      <c r="S2291" s="3">
        <v>0</v>
      </c>
      <c r="T2291" s="3">
        <v>1</v>
      </c>
      <c r="U2291" s="3">
        <v>20</v>
      </c>
      <c r="V2291" s="2" t="s">
        <v>18257</v>
      </c>
      <c r="W2291" s="3">
        <v>1</v>
      </c>
      <c r="X2291" s="2" t="s">
        <v>18250</v>
      </c>
      <c r="Y2291" s="2" t="s">
        <v>18257</v>
      </c>
      <c r="Z2291" s="2" t="s">
        <v>18251</v>
      </c>
      <c r="AA2291" s="2" t="s">
        <v>602</v>
      </c>
      <c r="AB2291" s="2" t="s">
        <v>952</v>
      </c>
      <c r="AC2291" s="3">
        <v>10</v>
      </c>
      <c r="AD2291" s="2" t="s">
        <v>18245</v>
      </c>
      <c r="AE2291" s="2" t="s">
        <v>18252</v>
      </c>
      <c r="AF2291" s="2" t="s">
        <v>18246</v>
      </c>
      <c r="AG2291" s="2" t="s">
        <v>18245</v>
      </c>
      <c r="AH2291" s="2" t="s">
        <v>18253</v>
      </c>
    </row>
    <row r="2292" s="1" customFormat="1" spans="1:34">
      <c r="A2292" s="2" t="s">
        <v>18245</v>
      </c>
      <c r="B2292" s="2" t="s">
        <v>18246</v>
      </c>
      <c r="C2292" s="2" t="s">
        <v>18246</v>
      </c>
      <c r="D2292" s="2"/>
      <c r="E2292" s="3">
        <v>1786033</v>
      </c>
      <c r="F2292" s="2" t="s">
        <v>952</v>
      </c>
      <c r="G2292" s="2" t="s">
        <v>18247</v>
      </c>
      <c r="H2292" s="3">
        <v>223</v>
      </c>
      <c r="I2292" s="2" t="s">
        <v>953</v>
      </c>
      <c r="J2292" s="3">
        <v>1444523</v>
      </c>
      <c r="K2292" s="2" t="s">
        <v>18247</v>
      </c>
      <c r="L2292" s="2"/>
      <c r="M2292" s="2" t="s">
        <v>4</v>
      </c>
      <c r="N2292" s="2" t="s">
        <v>60</v>
      </c>
      <c r="O2292" s="3">
        <v>1786033</v>
      </c>
      <c r="P2292" s="3">
        <v>223</v>
      </c>
      <c r="Q2292" s="2" t="s">
        <v>18248</v>
      </c>
      <c r="R2292" s="2" t="s">
        <v>602</v>
      </c>
      <c r="S2292" s="3">
        <v>0</v>
      </c>
      <c r="T2292" s="3">
        <v>1</v>
      </c>
      <c r="U2292" s="3">
        <v>30</v>
      </c>
      <c r="V2292" s="2" t="s">
        <v>18259</v>
      </c>
      <c r="W2292" s="3">
        <v>1</v>
      </c>
      <c r="X2292" s="2" t="s">
        <v>18250</v>
      </c>
      <c r="Y2292" s="2" t="s">
        <v>18259</v>
      </c>
      <c r="Z2292" s="2" t="s">
        <v>18251</v>
      </c>
      <c r="AA2292" s="2" t="s">
        <v>602</v>
      </c>
      <c r="AB2292" s="2" t="s">
        <v>952</v>
      </c>
      <c r="AC2292" s="3">
        <v>10</v>
      </c>
      <c r="AD2292" s="2" t="s">
        <v>18245</v>
      </c>
      <c r="AE2292" s="2" t="s">
        <v>18252</v>
      </c>
      <c r="AF2292" s="2" t="s">
        <v>18246</v>
      </c>
      <c r="AG2292" s="2" t="s">
        <v>18245</v>
      </c>
      <c r="AH2292" s="2" t="s">
        <v>18253</v>
      </c>
    </row>
    <row r="2293" s="1" customFormat="1" spans="1:34">
      <c r="A2293" s="2" t="s">
        <v>18245</v>
      </c>
      <c r="B2293" s="2" t="s">
        <v>18246</v>
      </c>
      <c r="C2293" s="2" t="s">
        <v>18246</v>
      </c>
      <c r="D2293" s="2"/>
      <c r="E2293" s="3">
        <v>1786033</v>
      </c>
      <c r="F2293" s="2" t="s">
        <v>952</v>
      </c>
      <c r="G2293" s="2" t="s">
        <v>18247</v>
      </c>
      <c r="H2293" s="3">
        <v>223</v>
      </c>
      <c r="I2293" s="2" t="s">
        <v>953</v>
      </c>
      <c r="J2293" s="3">
        <v>1444523</v>
      </c>
      <c r="K2293" s="2" t="s">
        <v>18247</v>
      </c>
      <c r="L2293" s="2"/>
      <c r="M2293" s="2" t="s">
        <v>4</v>
      </c>
      <c r="N2293" s="2" t="s">
        <v>63</v>
      </c>
      <c r="O2293" s="3">
        <v>1786033</v>
      </c>
      <c r="P2293" s="3">
        <v>223</v>
      </c>
      <c r="Q2293" s="2" t="s">
        <v>18248</v>
      </c>
      <c r="R2293" s="2" t="s">
        <v>602</v>
      </c>
      <c r="S2293" s="3">
        <v>0</v>
      </c>
      <c r="T2293" s="3">
        <v>1</v>
      </c>
      <c r="U2293" s="3">
        <v>40</v>
      </c>
      <c r="V2293" s="2" t="s">
        <v>18260</v>
      </c>
      <c r="W2293" s="3">
        <v>1</v>
      </c>
      <c r="X2293" s="2" t="s">
        <v>18250</v>
      </c>
      <c r="Y2293" s="2" t="s">
        <v>18260</v>
      </c>
      <c r="Z2293" s="2" t="s">
        <v>18251</v>
      </c>
      <c r="AA2293" s="2" t="s">
        <v>602</v>
      </c>
      <c r="AB2293" s="2" t="s">
        <v>952</v>
      </c>
      <c r="AC2293" s="3">
        <v>10</v>
      </c>
      <c r="AD2293" s="2" t="s">
        <v>18245</v>
      </c>
      <c r="AE2293" s="2" t="s">
        <v>18252</v>
      </c>
      <c r="AF2293" s="2" t="s">
        <v>18246</v>
      </c>
      <c r="AG2293" s="2" t="s">
        <v>18245</v>
      </c>
      <c r="AH2293" s="2" t="s">
        <v>18253</v>
      </c>
    </row>
    <row r="2294" s="1" customFormat="1" spans="1:34">
      <c r="A2294" s="2" t="s">
        <v>18245</v>
      </c>
      <c r="B2294" s="2" t="s">
        <v>18246</v>
      </c>
      <c r="C2294" s="2" t="s">
        <v>18246</v>
      </c>
      <c r="D2294" s="2"/>
      <c r="E2294" s="3">
        <v>1786033</v>
      </c>
      <c r="F2294" s="2" t="s">
        <v>952</v>
      </c>
      <c r="G2294" s="2" t="s">
        <v>18247</v>
      </c>
      <c r="H2294" s="3">
        <v>223</v>
      </c>
      <c r="I2294" s="2" t="s">
        <v>953</v>
      </c>
      <c r="J2294" s="3">
        <v>1704734</v>
      </c>
      <c r="K2294" s="2" t="s">
        <v>18247</v>
      </c>
      <c r="L2294" s="2"/>
      <c r="M2294" s="2" t="s">
        <v>4</v>
      </c>
      <c r="N2294" s="2" t="s">
        <v>405</v>
      </c>
      <c r="O2294" s="3">
        <v>1786033</v>
      </c>
      <c r="P2294" s="3">
        <v>223</v>
      </c>
      <c r="Q2294" s="2" t="s">
        <v>18248</v>
      </c>
      <c r="R2294" s="2" t="s">
        <v>901</v>
      </c>
      <c r="S2294" s="3">
        <v>0</v>
      </c>
      <c r="T2294" s="3">
        <v>1</v>
      </c>
      <c r="U2294" s="3">
        <v>10</v>
      </c>
      <c r="V2294" s="2" t="s">
        <v>18286</v>
      </c>
      <c r="W2294" s="3">
        <v>1</v>
      </c>
      <c r="X2294" s="2" t="s">
        <v>18250</v>
      </c>
      <c r="Y2294" s="2" t="s">
        <v>18286</v>
      </c>
      <c r="Z2294" s="2" t="s">
        <v>18251</v>
      </c>
      <c r="AA2294" s="2" t="s">
        <v>901</v>
      </c>
      <c r="AB2294" s="2" t="s">
        <v>952</v>
      </c>
      <c r="AC2294" s="3">
        <v>10</v>
      </c>
      <c r="AD2294" s="2" t="s">
        <v>18245</v>
      </c>
      <c r="AE2294" s="2" t="s">
        <v>18252</v>
      </c>
      <c r="AF2294" s="2" t="s">
        <v>18246</v>
      </c>
      <c r="AG2294" s="2" t="s">
        <v>18245</v>
      </c>
      <c r="AH2294" s="2" t="s">
        <v>18253</v>
      </c>
    </row>
    <row r="2295" s="1" customFormat="1" spans="1:34">
      <c r="A2295" s="2" t="s">
        <v>18245</v>
      </c>
      <c r="B2295" s="2" t="s">
        <v>18246</v>
      </c>
      <c r="C2295" s="2" t="s">
        <v>18246</v>
      </c>
      <c r="D2295" s="2"/>
      <c r="E2295" s="3">
        <v>1786033</v>
      </c>
      <c r="F2295" s="2" t="s">
        <v>952</v>
      </c>
      <c r="G2295" s="2" t="s">
        <v>18247</v>
      </c>
      <c r="H2295" s="3">
        <v>223</v>
      </c>
      <c r="I2295" s="2" t="s">
        <v>953</v>
      </c>
      <c r="J2295" s="3">
        <v>1786033</v>
      </c>
      <c r="K2295" s="2" t="s">
        <v>18247</v>
      </c>
      <c r="L2295" s="2"/>
      <c r="M2295" s="2" t="s">
        <v>4</v>
      </c>
      <c r="N2295" s="2" t="s">
        <v>166</v>
      </c>
      <c r="O2295" s="3">
        <v>1786033</v>
      </c>
      <c r="P2295" s="3">
        <v>223</v>
      </c>
      <c r="Q2295" s="2" t="s">
        <v>18248</v>
      </c>
      <c r="R2295" s="2" t="s">
        <v>952</v>
      </c>
      <c r="S2295" s="3">
        <v>0</v>
      </c>
      <c r="T2295" s="3">
        <v>1</v>
      </c>
      <c r="U2295" s="3">
        <v>20</v>
      </c>
      <c r="V2295" s="2" t="s">
        <v>18269</v>
      </c>
      <c r="W2295" s="3">
        <v>1</v>
      </c>
      <c r="X2295" s="2" t="s">
        <v>18250</v>
      </c>
      <c r="Y2295" s="2" t="s">
        <v>18269</v>
      </c>
      <c r="Z2295" s="2" t="s">
        <v>18251</v>
      </c>
      <c r="AA2295" s="2" t="s">
        <v>952</v>
      </c>
      <c r="AB2295" s="2" t="s">
        <v>952</v>
      </c>
      <c r="AC2295" s="3">
        <v>10</v>
      </c>
      <c r="AD2295" s="2" t="s">
        <v>18245</v>
      </c>
      <c r="AE2295" s="2" t="s">
        <v>18252</v>
      </c>
      <c r="AF2295" s="2" t="s">
        <v>18246</v>
      </c>
      <c r="AG2295" s="2" t="s">
        <v>18245</v>
      </c>
      <c r="AH2295" s="2" t="s">
        <v>18253</v>
      </c>
    </row>
    <row r="2296" s="1" customFormat="1" spans="1:34">
      <c r="A2296" s="2" t="s">
        <v>18245</v>
      </c>
      <c r="B2296" s="2" t="s">
        <v>18246</v>
      </c>
      <c r="C2296" s="2" t="s">
        <v>18246</v>
      </c>
      <c r="D2296" s="2"/>
      <c r="E2296" s="3">
        <v>1786033</v>
      </c>
      <c r="F2296" s="2" t="s">
        <v>952</v>
      </c>
      <c r="G2296" s="2" t="s">
        <v>18247</v>
      </c>
      <c r="H2296" s="3">
        <v>223</v>
      </c>
      <c r="I2296" s="2" t="s">
        <v>953</v>
      </c>
      <c r="J2296" s="3">
        <v>1786033</v>
      </c>
      <c r="K2296" s="2" t="s">
        <v>18247</v>
      </c>
      <c r="L2296" s="2"/>
      <c r="M2296" s="2" t="s">
        <v>4</v>
      </c>
      <c r="N2296" s="2" t="s">
        <v>169</v>
      </c>
      <c r="O2296" s="3">
        <v>1786033</v>
      </c>
      <c r="P2296" s="3">
        <v>223</v>
      </c>
      <c r="Q2296" s="2" t="s">
        <v>18248</v>
      </c>
      <c r="R2296" s="2" t="s">
        <v>952</v>
      </c>
      <c r="S2296" s="3">
        <v>0</v>
      </c>
      <c r="T2296" s="3">
        <v>1</v>
      </c>
      <c r="U2296" s="3">
        <v>30</v>
      </c>
      <c r="V2296" s="2" t="s">
        <v>18270</v>
      </c>
      <c r="W2296" s="3">
        <v>1</v>
      </c>
      <c r="X2296" s="2" t="s">
        <v>18250</v>
      </c>
      <c r="Y2296" s="2" t="s">
        <v>18270</v>
      </c>
      <c r="Z2296" s="2" t="s">
        <v>18251</v>
      </c>
      <c r="AA2296" s="2" t="s">
        <v>952</v>
      </c>
      <c r="AB2296" s="2" t="s">
        <v>952</v>
      </c>
      <c r="AC2296" s="3">
        <v>10</v>
      </c>
      <c r="AD2296" s="2" t="s">
        <v>18245</v>
      </c>
      <c r="AE2296" s="2" t="s">
        <v>18252</v>
      </c>
      <c r="AF2296" s="2" t="s">
        <v>18246</v>
      </c>
      <c r="AG2296" s="2" t="s">
        <v>18245</v>
      </c>
      <c r="AH2296" s="2" t="s">
        <v>18253</v>
      </c>
    </row>
    <row r="2297" s="1" customFormat="1" spans="1:34">
      <c r="A2297" s="2" t="s">
        <v>18245</v>
      </c>
      <c r="B2297" s="2" t="s">
        <v>18246</v>
      </c>
      <c r="C2297" s="2" t="s">
        <v>18246</v>
      </c>
      <c r="D2297" s="2"/>
      <c r="E2297" s="3">
        <v>1786033</v>
      </c>
      <c r="F2297" s="2" t="s">
        <v>952</v>
      </c>
      <c r="G2297" s="2" t="s">
        <v>18247</v>
      </c>
      <c r="H2297" s="3">
        <v>223</v>
      </c>
      <c r="I2297" s="2" t="s">
        <v>953</v>
      </c>
      <c r="J2297" s="3">
        <v>1786033</v>
      </c>
      <c r="K2297" s="2" t="s">
        <v>18247</v>
      </c>
      <c r="L2297" s="2"/>
      <c r="M2297" s="2" t="s">
        <v>4</v>
      </c>
      <c r="N2297" s="2" t="s">
        <v>172</v>
      </c>
      <c r="O2297" s="3">
        <v>1786033</v>
      </c>
      <c r="P2297" s="3">
        <v>223</v>
      </c>
      <c r="Q2297" s="2" t="s">
        <v>18248</v>
      </c>
      <c r="R2297" s="2" t="s">
        <v>952</v>
      </c>
      <c r="S2297" s="3">
        <v>0</v>
      </c>
      <c r="T2297" s="3">
        <v>1</v>
      </c>
      <c r="U2297" s="3">
        <v>40</v>
      </c>
      <c r="V2297" s="2" t="s">
        <v>18271</v>
      </c>
      <c r="W2297" s="3">
        <v>1</v>
      </c>
      <c r="X2297" s="2" t="s">
        <v>18250</v>
      </c>
      <c r="Y2297" s="2" t="s">
        <v>18271</v>
      </c>
      <c r="Z2297" s="2" t="s">
        <v>18251</v>
      </c>
      <c r="AA2297" s="2" t="s">
        <v>952</v>
      </c>
      <c r="AB2297" s="2" t="s">
        <v>952</v>
      </c>
      <c r="AC2297" s="3">
        <v>10</v>
      </c>
      <c r="AD2297" s="2" t="s">
        <v>18245</v>
      </c>
      <c r="AE2297" s="2" t="s">
        <v>18252</v>
      </c>
      <c r="AF2297" s="2" t="s">
        <v>18246</v>
      </c>
      <c r="AG2297" s="2" t="s">
        <v>18245</v>
      </c>
      <c r="AH2297" s="2" t="s">
        <v>18253</v>
      </c>
    </row>
    <row r="2298" s="1" customFormat="1" spans="1:34">
      <c r="A2298" s="2" t="s">
        <v>18245</v>
      </c>
      <c r="B2298" s="2" t="s">
        <v>18246</v>
      </c>
      <c r="C2298" s="2" t="s">
        <v>18246</v>
      </c>
      <c r="D2298" s="2"/>
      <c r="E2298" s="3">
        <v>1790221</v>
      </c>
      <c r="F2298" s="2" t="s">
        <v>949</v>
      </c>
      <c r="G2298" s="2" t="s">
        <v>18247</v>
      </c>
      <c r="H2298" s="3">
        <v>223</v>
      </c>
      <c r="I2298" s="2" t="s">
        <v>954</v>
      </c>
      <c r="J2298" s="3">
        <v>1790221</v>
      </c>
      <c r="K2298" s="2" t="s">
        <v>18247</v>
      </c>
      <c r="L2298" s="2"/>
      <c r="M2298" s="2" t="s">
        <v>4</v>
      </c>
      <c r="N2298" s="2" t="s">
        <v>252</v>
      </c>
      <c r="O2298" s="3">
        <v>1790221</v>
      </c>
      <c r="P2298" s="3">
        <v>223</v>
      </c>
      <c r="Q2298" s="2" t="s">
        <v>18248</v>
      </c>
      <c r="R2298" s="2" t="s">
        <v>949</v>
      </c>
      <c r="S2298" s="3">
        <v>30</v>
      </c>
      <c r="T2298" s="3">
        <v>1</v>
      </c>
      <c r="U2298" s="3">
        <v>10</v>
      </c>
      <c r="V2298" s="2" t="s">
        <v>18276</v>
      </c>
      <c r="W2298" s="3">
        <v>1</v>
      </c>
      <c r="X2298" s="2" t="s">
        <v>18250</v>
      </c>
      <c r="Y2298" s="2" t="s">
        <v>18276</v>
      </c>
      <c r="Z2298" s="2" t="s">
        <v>18251</v>
      </c>
      <c r="AA2298" s="2" t="s">
        <v>949</v>
      </c>
      <c r="AB2298" s="2" t="s">
        <v>949</v>
      </c>
      <c r="AC2298" s="3">
        <v>2</v>
      </c>
      <c r="AD2298" s="2" t="s">
        <v>18245</v>
      </c>
      <c r="AE2298" s="2" t="s">
        <v>18252</v>
      </c>
      <c r="AF2298" s="2" t="s">
        <v>18246</v>
      </c>
      <c r="AG2298" s="2" t="s">
        <v>18245</v>
      </c>
      <c r="AH2298" s="2" t="s">
        <v>18253</v>
      </c>
    </row>
    <row r="2299" s="1" customFormat="1" spans="1:34">
      <c r="A2299" s="2" t="s">
        <v>18245</v>
      </c>
      <c r="B2299" s="2" t="s">
        <v>18246</v>
      </c>
      <c r="C2299" s="2" t="s">
        <v>18246</v>
      </c>
      <c r="D2299" s="2"/>
      <c r="E2299" s="3">
        <v>1790221</v>
      </c>
      <c r="F2299" s="2" t="s">
        <v>949</v>
      </c>
      <c r="G2299" s="2" t="s">
        <v>18247</v>
      </c>
      <c r="H2299" s="3">
        <v>223</v>
      </c>
      <c r="I2299" s="2" t="s">
        <v>954</v>
      </c>
      <c r="J2299" s="3">
        <v>2495181</v>
      </c>
      <c r="K2299" s="2" t="s">
        <v>18247</v>
      </c>
      <c r="L2299" s="2"/>
      <c r="M2299" s="2" t="s">
        <v>4</v>
      </c>
      <c r="N2299" s="2" t="s">
        <v>252</v>
      </c>
      <c r="O2299" s="3">
        <v>1790221</v>
      </c>
      <c r="P2299" s="3">
        <v>223</v>
      </c>
      <c r="Q2299" s="2" t="s">
        <v>18248</v>
      </c>
      <c r="R2299" s="2" t="s">
        <v>951</v>
      </c>
      <c r="S2299" s="3">
        <v>30</v>
      </c>
      <c r="T2299" s="3">
        <v>1</v>
      </c>
      <c r="U2299" s="3">
        <v>10</v>
      </c>
      <c r="V2299" s="2" t="s">
        <v>18276</v>
      </c>
      <c r="W2299" s="3">
        <v>1</v>
      </c>
      <c r="X2299" s="2" t="s">
        <v>18250</v>
      </c>
      <c r="Y2299" s="2" t="s">
        <v>18276</v>
      </c>
      <c r="Z2299" s="2" t="s">
        <v>18251</v>
      </c>
      <c r="AA2299" s="2" t="s">
        <v>951</v>
      </c>
      <c r="AB2299" s="2" t="s">
        <v>949</v>
      </c>
      <c r="AC2299" s="3">
        <v>2</v>
      </c>
      <c r="AD2299" s="2" t="s">
        <v>18245</v>
      </c>
      <c r="AE2299" s="2" t="s">
        <v>18252</v>
      </c>
      <c r="AF2299" s="2" t="s">
        <v>18246</v>
      </c>
      <c r="AG2299" s="2" t="s">
        <v>18245</v>
      </c>
      <c r="AH2299" s="2" t="s">
        <v>18253</v>
      </c>
    </row>
    <row r="2300" s="1" customFormat="1" spans="1:34">
      <c r="A2300" s="2" t="s">
        <v>18245</v>
      </c>
      <c r="B2300" s="2" t="s">
        <v>18246</v>
      </c>
      <c r="C2300" s="2" t="s">
        <v>18246</v>
      </c>
      <c r="D2300" s="2"/>
      <c r="E2300" s="3">
        <v>1790550</v>
      </c>
      <c r="F2300" s="2" t="s">
        <v>955</v>
      </c>
      <c r="G2300" s="2" t="s">
        <v>18247</v>
      </c>
      <c r="H2300" s="3">
        <v>223</v>
      </c>
      <c r="I2300" s="2" t="s">
        <v>956</v>
      </c>
      <c r="J2300" s="3">
        <v>1247713</v>
      </c>
      <c r="K2300" s="2" t="s">
        <v>18247</v>
      </c>
      <c r="L2300" s="2"/>
      <c r="M2300" s="2" t="s">
        <v>4</v>
      </c>
      <c r="N2300" s="2" t="s">
        <v>42</v>
      </c>
      <c r="O2300" s="3">
        <v>1790550</v>
      </c>
      <c r="P2300" s="3">
        <v>223</v>
      </c>
      <c r="Q2300" s="2" t="s">
        <v>18248</v>
      </c>
      <c r="R2300" s="2" t="s">
        <v>489</v>
      </c>
      <c r="S2300" s="3">
        <v>0</v>
      </c>
      <c r="T2300" s="3">
        <v>1</v>
      </c>
      <c r="U2300" s="3">
        <v>10</v>
      </c>
      <c r="V2300" s="2" t="s">
        <v>18256</v>
      </c>
      <c r="W2300" s="3">
        <v>1</v>
      </c>
      <c r="X2300" s="2" t="s">
        <v>18250</v>
      </c>
      <c r="Y2300" s="2" t="s">
        <v>18256</v>
      </c>
      <c r="Z2300" s="2" t="s">
        <v>18251</v>
      </c>
      <c r="AA2300" s="2" t="s">
        <v>489</v>
      </c>
      <c r="AB2300" s="2" t="s">
        <v>955</v>
      </c>
      <c r="AC2300" s="3">
        <v>12</v>
      </c>
      <c r="AD2300" s="2" t="s">
        <v>18245</v>
      </c>
      <c r="AE2300" s="2" t="s">
        <v>18252</v>
      </c>
      <c r="AF2300" s="2" t="s">
        <v>18246</v>
      </c>
      <c r="AG2300" s="2" t="s">
        <v>18245</v>
      </c>
      <c r="AH2300" s="2" t="s">
        <v>18253</v>
      </c>
    </row>
    <row r="2301" s="1" customFormat="1" spans="1:34">
      <c r="A2301" s="2" t="s">
        <v>18245</v>
      </c>
      <c r="B2301" s="2" t="s">
        <v>18246</v>
      </c>
      <c r="C2301" s="2" t="s">
        <v>18246</v>
      </c>
      <c r="D2301" s="2"/>
      <c r="E2301" s="3">
        <v>1790550</v>
      </c>
      <c r="F2301" s="2" t="s">
        <v>955</v>
      </c>
      <c r="G2301" s="2" t="s">
        <v>18247</v>
      </c>
      <c r="H2301" s="3">
        <v>223</v>
      </c>
      <c r="I2301" s="2" t="s">
        <v>956</v>
      </c>
      <c r="J2301" s="3">
        <v>1247713</v>
      </c>
      <c r="K2301" s="2" t="s">
        <v>18247</v>
      </c>
      <c r="L2301" s="2"/>
      <c r="M2301" s="2" t="s">
        <v>4</v>
      </c>
      <c r="N2301" s="2" t="s">
        <v>200</v>
      </c>
      <c r="O2301" s="3">
        <v>1790550</v>
      </c>
      <c r="P2301" s="3">
        <v>223</v>
      </c>
      <c r="Q2301" s="2" t="s">
        <v>18248</v>
      </c>
      <c r="R2301" s="2" t="s">
        <v>489</v>
      </c>
      <c r="S2301" s="3">
        <v>0</v>
      </c>
      <c r="T2301" s="3">
        <v>1</v>
      </c>
      <c r="U2301" s="3">
        <v>20</v>
      </c>
      <c r="V2301" s="2" t="s">
        <v>18274</v>
      </c>
      <c r="W2301" s="3">
        <v>1</v>
      </c>
      <c r="X2301" s="2" t="s">
        <v>18250</v>
      </c>
      <c r="Y2301" s="2" t="s">
        <v>18274</v>
      </c>
      <c r="Z2301" s="2" t="s">
        <v>18251</v>
      </c>
      <c r="AA2301" s="2" t="s">
        <v>489</v>
      </c>
      <c r="AB2301" s="2" t="s">
        <v>955</v>
      </c>
      <c r="AC2301" s="3">
        <v>12</v>
      </c>
      <c r="AD2301" s="2" t="s">
        <v>18245</v>
      </c>
      <c r="AE2301" s="2" t="s">
        <v>18252</v>
      </c>
      <c r="AF2301" s="2" t="s">
        <v>18246</v>
      </c>
      <c r="AG2301" s="2" t="s">
        <v>18245</v>
      </c>
      <c r="AH2301" s="2" t="s">
        <v>18253</v>
      </c>
    </row>
    <row r="2302" s="1" customFormat="1" spans="1:34">
      <c r="A2302" s="2" t="s">
        <v>18245</v>
      </c>
      <c r="B2302" s="2" t="s">
        <v>18246</v>
      </c>
      <c r="C2302" s="2" t="s">
        <v>18246</v>
      </c>
      <c r="D2302" s="2"/>
      <c r="E2302" s="3">
        <v>1790550</v>
      </c>
      <c r="F2302" s="2" t="s">
        <v>955</v>
      </c>
      <c r="G2302" s="2" t="s">
        <v>18247</v>
      </c>
      <c r="H2302" s="3">
        <v>223</v>
      </c>
      <c r="I2302" s="2" t="s">
        <v>956</v>
      </c>
      <c r="J2302" s="3">
        <v>1356920</v>
      </c>
      <c r="K2302" s="2" t="s">
        <v>18247</v>
      </c>
      <c r="L2302" s="2"/>
      <c r="M2302" s="2" t="s">
        <v>4</v>
      </c>
      <c r="N2302" s="2" t="s">
        <v>50</v>
      </c>
      <c r="O2302" s="3">
        <v>1790550</v>
      </c>
      <c r="P2302" s="3">
        <v>223</v>
      </c>
      <c r="Q2302" s="2" t="s">
        <v>18248</v>
      </c>
      <c r="R2302" s="2" t="s">
        <v>490</v>
      </c>
      <c r="S2302" s="3">
        <v>0</v>
      </c>
      <c r="T2302" s="3">
        <v>1</v>
      </c>
      <c r="U2302" s="3">
        <v>10</v>
      </c>
      <c r="V2302" s="2" t="s">
        <v>18257</v>
      </c>
      <c r="W2302" s="3">
        <v>1</v>
      </c>
      <c r="X2302" s="2" t="s">
        <v>18250</v>
      </c>
      <c r="Y2302" s="2" t="s">
        <v>18257</v>
      </c>
      <c r="Z2302" s="2" t="s">
        <v>18251</v>
      </c>
      <c r="AA2302" s="2" t="s">
        <v>490</v>
      </c>
      <c r="AB2302" s="2" t="s">
        <v>955</v>
      </c>
      <c r="AC2302" s="3">
        <v>12</v>
      </c>
      <c r="AD2302" s="2" t="s">
        <v>18245</v>
      </c>
      <c r="AE2302" s="2" t="s">
        <v>18252</v>
      </c>
      <c r="AF2302" s="2" t="s">
        <v>18246</v>
      </c>
      <c r="AG2302" s="2" t="s">
        <v>18245</v>
      </c>
      <c r="AH2302" s="2" t="s">
        <v>18253</v>
      </c>
    </row>
    <row r="2303" s="1" customFormat="1" spans="1:34">
      <c r="A2303" s="2" t="s">
        <v>18245</v>
      </c>
      <c r="B2303" s="2" t="s">
        <v>18246</v>
      </c>
      <c r="C2303" s="2" t="s">
        <v>18246</v>
      </c>
      <c r="D2303" s="2"/>
      <c r="E2303" s="3">
        <v>1790550</v>
      </c>
      <c r="F2303" s="2" t="s">
        <v>955</v>
      </c>
      <c r="G2303" s="2" t="s">
        <v>18247</v>
      </c>
      <c r="H2303" s="3">
        <v>223</v>
      </c>
      <c r="I2303" s="2" t="s">
        <v>956</v>
      </c>
      <c r="J2303" s="3">
        <v>1356920</v>
      </c>
      <c r="K2303" s="2" t="s">
        <v>18247</v>
      </c>
      <c r="L2303" s="2"/>
      <c r="M2303" s="2" t="s">
        <v>4</v>
      </c>
      <c r="N2303" s="2" t="s">
        <v>135</v>
      </c>
      <c r="O2303" s="3">
        <v>1790550</v>
      </c>
      <c r="P2303" s="3">
        <v>223</v>
      </c>
      <c r="Q2303" s="2" t="s">
        <v>18248</v>
      </c>
      <c r="R2303" s="2" t="s">
        <v>490</v>
      </c>
      <c r="S2303" s="3">
        <v>0</v>
      </c>
      <c r="T2303" s="3">
        <v>1</v>
      </c>
      <c r="U2303" s="3">
        <v>20</v>
      </c>
      <c r="V2303" s="2" t="s">
        <v>18267</v>
      </c>
      <c r="W2303" s="3">
        <v>1</v>
      </c>
      <c r="X2303" s="2" t="s">
        <v>18250</v>
      </c>
      <c r="Y2303" s="2" t="s">
        <v>18267</v>
      </c>
      <c r="Z2303" s="2" t="s">
        <v>18251</v>
      </c>
      <c r="AA2303" s="2" t="s">
        <v>490</v>
      </c>
      <c r="AB2303" s="2" t="s">
        <v>955</v>
      </c>
      <c r="AC2303" s="3">
        <v>12</v>
      </c>
      <c r="AD2303" s="2" t="s">
        <v>18245</v>
      </c>
      <c r="AE2303" s="2" t="s">
        <v>18252</v>
      </c>
      <c r="AF2303" s="2" t="s">
        <v>18246</v>
      </c>
      <c r="AG2303" s="2" t="s">
        <v>18245</v>
      </c>
      <c r="AH2303" s="2" t="s">
        <v>18253</v>
      </c>
    </row>
    <row r="2304" s="1" customFormat="1" spans="1:34">
      <c r="A2304" s="2" t="s">
        <v>18245</v>
      </c>
      <c r="B2304" s="2" t="s">
        <v>18246</v>
      </c>
      <c r="C2304" s="2" t="s">
        <v>18246</v>
      </c>
      <c r="D2304" s="2"/>
      <c r="E2304" s="3">
        <v>1790550</v>
      </c>
      <c r="F2304" s="2" t="s">
        <v>955</v>
      </c>
      <c r="G2304" s="2" t="s">
        <v>18247</v>
      </c>
      <c r="H2304" s="3">
        <v>223</v>
      </c>
      <c r="I2304" s="2" t="s">
        <v>956</v>
      </c>
      <c r="J2304" s="3">
        <v>1356920</v>
      </c>
      <c r="K2304" s="2" t="s">
        <v>18247</v>
      </c>
      <c r="L2304" s="2"/>
      <c r="M2304" s="2" t="s">
        <v>4</v>
      </c>
      <c r="N2304" s="2" t="s">
        <v>57</v>
      </c>
      <c r="O2304" s="3">
        <v>1790550</v>
      </c>
      <c r="P2304" s="3">
        <v>223</v>
      </c>
      <c r="Q2304" s="2" t="s">
        <v>18248</v>
      </c>
      <c r="R2304" s="2" t="s">
        <v>490</v>
      </c>
      <c r="S2304" s="3">
        <v>0</v>
      </c>
      <c r="T2304" s="3">
        <v>1</v>
      </c>
      <c r="U2304" s="3">
        <v>30</v>
      </c>
      <c r="V2304" s="2" t="s">
        <v>18257</v>
      </c>
      <c r="W2304" s="3">
        <v>1</v>
      </c>
      <c r="X2304" s="2" t="s">
        <v>18250</v>
      </c>
      <c r="Y2304" s="2" t="s">
        <v>18257</v>
      </c>
      <c r="Z2304" s="2" t="s">
        <v>18251</v>
      </c>
      <c r="AA2304" s="2" t="s">
        <v>490</v>
      </c>
      <c r="AB2304" s="2" t="s">
        <v>955</v>
      </c>
      <c r="AC2304" s="3">
        <v>12</v>
      </c>
      <c r="AD2304" s="2" t="s">
        <v>18245</v>
      </c>
      <c r="AE2304" s="2" t="s">
        <v>18252</v>
      </c>
      <c r="AF2304" s="2" t="s">
        <v>18246</v>
      </c>
      <c r="AG2304" s="2" t="s">
        <v>18245</v>
      </c>
      <c r="AH2304" s="2" t="s">
        <v>18253</v>
      </c>
    </row>
    <row r="2305" s="1" customFormat="1" spans="1:34">
      <c r="A2305" s="2" t="s">
        <v>18245</v>
      </c>
      <c r="B2305" s="2" t="s">
        <v>18246</v>
      </c>
      <c r="C2305" s="2" t="s">
        <v>18246</v>
      </c>
      <c r="D2305" s="2"/>
      <c r="E2305" s="3">
        <v>1790550</v>
      </c>
      <c r="F2305" s="2" t="s">
        <v>955</v>
      </c>
      <c r="G2305" s="2" t="s">
        <v>18247</v>
      </c>
      <c r="H2305" s="3">
        <v>223</v>
      </c>
      <c r="I2305" s="2" t="s">
        <v>956</v>
      </c>
      <c r="J2305" s="3">
        <v>1356920</v>
      </c>
      <c r="K2305" s="2" t="s">
        <v>18247</v>
      </c>
      <c r="L2305" s="2"/>
      <c r="M2305" s="2" t="s">
        <v>4</v>
      </c>
      <c r="N2305" s="2" t="s">
        <v>60</v>
      </c>
      <c r="O2305" s="3">
        <v>1790550</v>
      </c>
      <c r="P2305" s="3">
        <v>223</v>
      </c>
      <c r="Q2305" s="2" t="s">
        <v>18248</v>
      </c>
      <c r="R2305" s="2" t="s">
        <v>490</v>
      </c>
      <c r="S2305" s="3">
        <v>0</v>
      </c>
      <c r="T2305" s="3">
        <v>1</v>
      </c>
      <c r="U2305" s="3">
        <v>40</v>
      </c>
      <c r="V2305" s="2" t="s">
        <v>18259</v>
      </c>
      <c r="W2305" s="3">
        <v>1</v>
      </c>
      <c r="X2305" s="2" t="s">
        <v>18250</v>
      </c>
      <c r="Y2305" s="2" t="s">
        <v>18259</v>
      </c>
      <c r="Z2305" s="2" t="s">
        <v>18251</v>
      </c>
      <c r="AA2305" s="2" t="s">
        <v>490</v>
      </c>
      <c r="AB2305" s="2" t="s">
        <v>955</v>
      </c>
      <c r="AC2305" s="3">
        <v>12</v>
      </c>
      <c r="AD2305" s="2" t="s">
        <v>18245</v>
      </c>
      <c r="AE2305" s="2" t="s">
        <v>18252</v>
      </c>
      <c r="AF2305" s="2" t="s">
        <v>18246</v>
      </c>
      <c r="AG2305" s="2" t="s">
        <v>18245</v>
      </c>
      <c r="AH2305" s="2" t="s">
        <v>18253</v>
      </c>
    </row>
    <row r="2306" s="1" customFormat="1" spans="1:34">
      <c r="A2306" s="2" t="s">
        <v>18245</v>
      </c>
      <c r="B2306" s="2" t="s">
        <v>18246</v>
      </c>
      <c r="C2306" s="2" t="s">
        <v>18246</v>
      </c>
      <c r="D2306" s="2"/>
      <c r="E2306" s="3">
        <v>1790550</v>
      </c>
      <c r="F2306" s="2" t="s">
        <v>955</v>
      </c>
      <c r="G2306" s="2" t="s">
        <v>18247</v>
      </c>
      <c r="H2306" s="3">
        <v>223</v>
      </c>
      <c r="I2306" s="2" t="s">
        <v>956</v>
      </c>
      <c r="J2306" s="3">
        <v>1356920</v>
      </c>
      <c r="K2306" s="2" t="s">
        <v>18247</v>
      </c>
      <c r="L2306" s="2"/>
      <c r="M2306" s="2" t="s">
        <v>4</v>
      </c>
      <c r="N2306" s="2" t="s">
        <v>63</v>
      </c>
      <c r="O2306" s="3">
        <v>1790550</v>
      </c>
      <c r="P2306" s="3">
        <v>223</v>
      </c>
      <c r="Q2306" s="2" t="s">
        <v>18248</v>
      </c>
      <c r="R2306" s="2" t="s">
        <v>490</v>
      </c>
      <c r="S2306" s="3">
        <v>0</v>
      </c>
      <c r="T2306" s="3">
        <v>1</v>
      </c>
      <c r="U2306" s="3">
        <v>50</v>
      </c>
      <c r="V2306" s="2" t="s">
        <v>18260</v>
      </c>
      <c r="W2306" s="3">
        <v>1</v>
      </c>
      <c r="X2306" s="2" t="s">
        <v>18250</v>
      </c>
      <c r="Y2306" s="2" t="s">
        <v>18260</v>
      </c>
      <c r="Z2306" s="2" t="s">
        <v>18251</v>
      </c>
      <c r="AA2306" s="2" t="s">
        <v>490</v>
      </c>
      <c r="AB2306" s="2" t="s">
        <v>955</v>
      </c>
      <c r="AC2306" s="3">
        <v>12</v>
      </c>
      <c r="AD2306" s="2" t="s">
        <v>18245</v>
      </c>
      <c r="AE2306" s="2" t="s">
        <v>18252</v>
      </c>
      <c r="AF2306" s="2" t="s">
        <v>18246</v>
      </c>
      <c r="AG2306" s="2" t="s">
        <v>18245</v>
      </c>
      <c r="AH2306" s="2" t="s">
        <v>18253</v>
      </c>
    </row>
    <row r="2307" s="1" customFormat="1" spans="1:34">
      <c r="A2307" s="2" t="s">
        <v>18245</v>
      </c>
      <c r="B2307" s="2" t="s">
        <v>18246</v>
      </c>
      <c r="C2307" s="2" t="s">
        <v>18246</v>
      </c>
      <c r="D2307" s="2"/>
      <c r="E2307" s="3">
        <v>1790550</v>
      </c>
      <c r="F2307" s="2" t="s">
        <v>955</v>
      </c>
      <c r="G2307" s="2" t="s">
        <v>18247</v>
      </c>
      <c r="H2307" s="3">
        <v>223</v>
      </c>
      <c r="I2307" s="2" t="s">
        <v>956</v>
      </c>
      <c r="J2307" s="3">
        <v>1612438</v>
      </c>
      <c r="K2307" s="2" t="s">
        <v>18247</v>
      </c>
      <c r="L2307" s="2"/>
      <c r="M2307" s="2" t="s">
        <v>4</v>
      </c>
      <c r="N2307" s="2" t="s">
        <v>405</v>
      </c>
      <c r="O2307" s="3">
        <v>1790550</v>
      </c>
      <c r="P2307" s="3">
        <v>223</v>
      </c>
      <c r="Q2307" s="2" t="s">
        <v>18248</v>
      </c>
      <c r="R2307" s="2" t="s">
        <v>809</v>
      </c>
      <c r="S2307" s="3">
        <v>0</v>
      </c>
      <c r="T2307" s="3">
        <v>1</v>
      </c>
      <c r="U2307" s="3">
        <v>30</v>
      </c>
      <c r="V2307" s="2" t="s">
        <v>18286</v>
      </c>
      <c r="W2307" s="3">
        <v>1</v>
      </c>
      <c r="X2307" s="2" t="s">
        <v>18250</v>
      </c>
      <c r="Y2307" s="2" t="s">
        <v>18286</v>
      </c>
      <c r="Z2307" s="2" t="s">
        <v>18251</v>
      </c>
      <c r="AA2307" s="2" t="s">
        <v>809</v>
      </c>
      <c r="AB2307" s="2" t="s">
        <v>955</v>
      </c>
      <c r="AC2307" s="3">
        <v>12</v>
      </c>
      <c r="AD2307" s="2" t="s">
        <v>18245</v>
      </c>
      <c r="AE2307" s="2" t="s">
        <v>18252</v>
      </c>
      <c r="AF2307" s="2" t="s">
        <v>18246</v>
      </c>
      <c r="AG2307" s="2" t="s">
        <v>18245</v>
      </c>
      <c r="AH2307" s="2" t="s">
        <v>18253</v>
      </c>
    </row>
    <row r="2308" s="1" customFormat="1" spans="1:34">
      <c r="A2308" s="2" t="s">
        <v>18245</v>
      </c>
      <c r="B2308" s="2" t="s">
        <v>18246</v>
      </c>
      <c r="C2308" s="2" t="s">
        <v>18246</v>
      </c>
      <c r="D2308" s="2"/>
      <c r="E2308" s="3">
        <v>1790550</v>
      </c>
      <c r="F2308" s="2" t="s">
        <v>955</v>
      </c>
      <c r="G2308" s="2" t="s">
        <v>18247</v>
      </c>
      <c r="H2308" s="3">
        <v>223</v>
      </c>
      <c r="I2308" s="2" t="s">
        <v>956</v>
      </c>
      <c r="J2308" s="3">
        <v>1612440</v>
      </c>
      <c r="K2308" s="2" t="s">
        <v>18247</v>
      </c>
      <c r="L2308" s="2"/>
      <c r="M2308" s="2" t="s">
        <v>4</v>
      </c>
      <c r="N2308" s="2" t="s">
        <v>745</v>
      </c>
      <c r="O2308" s="3">
        <v>1790550</v>
      </c>
      <c r="P2308" s="3">
        <v>223</v>
      </c>
      <c r="Q2308" s="2" t="s">
        <v>18248</v>
      </c>
      <c r="R2308" s="2" t="s">
        <v>811</v>
      </c>
      <c r="S2308" s="3">
        <v>30</v>
      </c>
      <c r="T2308" s="3">
        <v>1</v>
      </c>
      <c r="U2308" s="3">
        <v>20</v>
      </c>
      <c r="V2308" s="2" t="s">
        <v>18310</v>
      </c>
      <c r="W2308" s="3">
        <v>1</v>
      </c>
      <c r="X2308" s="2" t="s">
        <v>18250</v>
      </c>
      <c r="Y2308" s="2" t="s">
        <v>18310</v>
      </c>
      <c r="Z2308" s="2" t="s">
        <v>18251</v>
      </c>
      <c r="AA2308" s="2" t="s">
        <v>811</v>
      </c>
      <c r="AB2308" s="2" t="s">
        <v>955</v>
      </c>
      <c r="AC2308" s="3">
        <v>12</v>
      </c>
      <c r="AD2308" s="2" t="s">
        <v>18245</v>
      </c>
      <c r="AE2308" s="2" t="s">
        <v>18252</v>
      </c>
      <c r="AF2308" s="2" t="s">
        <v>18246</v>
      </c>
      <c r="AG2308" s="2" t="s">
        <v>18245</v>
      </c>
      <c r="AH2308" s="2" t="s">
        <v>18253</v>
      </c>
    </row>
    <row r="2309" s="1" customFormat="1" spans="1:34">
      <c r="A2309" s="2" t="s">
        <v>18245</v>
      </c>
      <c r="B2309" s="2" t="s">
        <v>18246</v>
      </c>
      <c r="C2309" s="2" t="s">
        <v>18246</v>
      </c>
      <c r="D2309" s="2"/>
      <c r="E2309" s="3">
        <v>1790550</v>
      </c>
      <c r="F2309" s="2" t="s">
        <v>955</v>
      </c>
      <c r="G2309" s="2" t="s">
        <v>18247</v>
      </c>
      <c r="H2309" s="3">
        <v>223</v>
      </c>
      <c r="I2309" s="2" t="s">
        <v>956</v>
      </c>
      <c r="J2309" s="3">
        <v>1790550</v>
      </c>
      <c r="K2309" s="2" t="s">
        <v>18247</v>
      </c>
      <c r="L2309" s="2"/>
      <c r="M2309" s="2" t="s">
        <v>4</v>
      </c>
      <c r="N2309" s="2" t="s">
        <v>166</v>
      </c>
      <c r="O2309" s="3">
        <v>1790550</v>
      </c>
      <c r="P2309" s="3">
        <v>223</v>
      </c>
      <c r="Q2309" s="2" t="s">
        <v>18248</v>
      </c>
      <c r="R2309" s="2" t="s">
        <v>955</v>
      </c>
      <c r="S2309" s="3">
        <v>0</v>
      </c>
      <c r="T2309" s="3">
        <v>1</v>
      </c>
      <c r="U2309" s="3">
        <v>50</v>
      </c>
      <c r="V2309" s="2" t="s">
        <v>18269</v>
      </c>
      <c r="W2309" s="3">
        <v>1</v>
      </c>
      <c r="X2309" s="2" t="s">
        <v>18250</v>
      </c>
      <c r="Y2309" s="2" t="s">
        <v>18269</v>
      </c>
      <c r="Z2309" s="2" t="s">
        <v>18251</v>
      </c>
      <c r="AA2309" s="2" t="s">
        <v>955</v>
      </c>
      <c r="AB2309" s="2" t="s">
        <v>955</v>
      </c>
      <c r="AC2309" s="3">
        <v>12</v>
      </c>
      <c r="AD2309" s="2" t="s">
        <v>18245</v>
      </c>
      <c r="AE2309" s="2" t="s">
        <v>18252</v>
      </c>
      <c r="AF2309" s="2" t="s">
        <v>18246</v>
      </c>
      <c r="AG2309" s="2" t="s">
        <v>18245</v>
      </c>
      <c r="AH2309" s="2" t="s">
        <v>18253</v>
      </c>
    </row>
    <row r="2310" s="1" customFormat="1" spans="1:34">
      <c r="A2310" s="2" t="s">
        <v>18245</v>
      </c>
      <c r="B2310" s="2" t="s">
        <v>18246</v>
      </c>
      <c r="C2310" s="2" t="s">
        <v>18246</v>
      </c>
      <c r="D2310" s="2"/>
      <c r="E2310" s="3">
        <v>1790550</v>
      </c>
      <c r="F2310" s="2" t="s">
        <v>955</v>
      </c>
      <c r="G2310" s="2" t="s">
        <v>18247</v>
      </c>
      <c r="H2310" s="3">
        <v>223</v>
      </c>
      <c r="I2310" s="2" t="s">
        <v>956</v>
      </c>
      <c r="J2310" s="3">
        <v>1790550</v>
      </c>
      <c r="K2310" s="2" t="s">
        <v>18247</v>
      </c>
      <c r="L2310" s="2"/>
      <c r="M2310" s="2" t="s">
        <v>4</v>
      </c>
      <c r="N2310" s="2" t="s">
        <v>169</v>
      </c>
      <c r="O2310" s="3">
        <v>1790550</v>
      </c>
      <c r="P2310" s="3">
        <v>223</v>
      </c>
      <c r="Q2310" s="2" t="s">
        <v>18248</v>
      </c>
      <c r="R2310" s="2" t="s">
        <v>955</v>
      </c>
      <c r="S2310" s="3">
        <v>0</v>
      </c>
      <c r="T2310" s="3">
        <v>1</v>
      </c>
      <c r="U2310" s="3">
        <v>60</v>
      </c>
      <c r="V2310" s="2" t="s">
        <v>18270</v>
      </c>
      <c r="W2310" s="3">
        <v>1</v>
      </c>
      <c r="X2310" s="2" t="s">
        <v>18250</v>
      </c>
      <c r="Y2310" s="2" t="s">
        <v>18270</v>
      </c>
      <c r="Z2310" s="2" t="s">
        <v>18251</v>
      </c>
      <c r="AA2310" s="2" t="s">
        <v>955</v>
      </c>
      <c r="AB2310" s="2" t="s">
        <v>955</v>
      </c>
      <c r="AC2310" s="3">
        <v>12</v>
      </c>
      <c r="AD2310" s="2" t="s">
        <v>18245</v>
      </c>
      <c r="AE2310" s="2" t="s">
        <v>18252</v>
      </c>
      <c r="AF2310" s="2" t="s">
        <v>18246</v>
      </c>
      <c r="AG2310" s="2" t="s">
        <v>18245</v>
      </c>
      <c r="AH2310" s="2" t="s">
        <v>18253</v>
      </c>
    </row>
    <row r="2311" s="1" customFormat="1" spans="1:34">
      <c r="A2311" s="2" t="s">
        <v>18245</v>
      </c>
      <c r="B2311" s="2" t="s">
        <v>18246</v>
      </c>
      <c r="C2311" s="2" t="s">
        <v>18246</v>
      </c>
      <c r="D2311" s="2"/>
      <c r="E2311" s="3">
        <v>1790550</v>
      </c>
      <c r="F2311" s="2" t="s">
        <v>955</v>
      </c>
      <c r="G2311" s="2" t="s">
        <v>18247</v>
      </c>
      <c r="H2311" s="3">
        <v>223</v>
      </c>
      <c r="I2311" s="2" t="s">
        <v>956</v>
      </c>
      <c r="J2311" s="3">
        <v>1790550</v>
      </c>
      <c r="K2311" s="2" t="s">
        <v>18247</v>
      </c>
      <c r="L2311" s="2"/>
      <c r="M2311" s="2" t="s">
        <v>4</v>
      </c>
      <c r="N2311" s="2" t="s">
        <v>172</v>
      </c>
      <c r="O2311" s="3">
        <v>1790550</v>
      </c>
      <c r="P2311" s="3">
        <v>223</v>
      </c>
      <c r="Q2311" s="2" t="s">
        <v>18248</v>
      </c>
      <c r="R2311" s="2" t="s">
        <v>955</v>
      </c>
      <c r="S2311" s="3">
        <v>0</v>
      </c>
      <c r="T2311" s="3">
        <v>1</v>
      </c>
      <c r="U2311" s="3">
        <v>70</v>
      </c>
      <c r="V2311" s="2" t="s">
        <v>18271</v>
      </c>
      <c r="W2311" s="3">
        <v>1</v>
      </c>
      <c r="X2311" s="2" t="s">
        <v>18250</v>
      </c>
      <c r="Y2311" s="2" t="s">
        <v>18271</v>
      </c>
      <c r="Z2311" s="2" t="s">
        <v>18251</v>
      </c>
      <c r="AA2311" s="2" t="s">
        <v>955</v>
      </c>
      <c r="AB2311" s="2" t="s">
        <v>955</v>
      </c>
      <c r="AC2311" s="3">
        <v>12</v>
      </c>
      <c r="AD2311" s="2" t="s">
        <v>18245</v>
      </c>
      <c r="AE2311" s="2" t="s">
        <v>18252</v>
      </c>
      <c r="AF2311" s="2" t="s">
        <v>18246</v>
      </c>
      <c r="AG2311" s="2" t="s">
        <v>18245</v>
      </c>
      <c r="AH2311" s="2" t="s">
        <v>18253</v>
      </c>
    </row>
    <row r="2312" s="1" customFormat="1" spans="1:34">
      <c r="A2312" s="2" t="s">
        <v>18245</v>
      </c>
      <c r="B2312" s="2" t="s">
        <v>18246</v>
      </c>
      <c r="C2312" s="2" t="s">
        <v>18246</v>
      </c>
      <c r="D2312" s="2"/>
      <c r="E2312" s="3">
        <v>1798572</v>
      </c>
      <c r="F2312" s="2" t="s">
        <v>950</v>
      </c>
      <c r="G2312" s="2" t="s">
        <v>18247</v>
      </c>
      <c r="H2312" s="3">
        <v>223</v>
      </c>
      <c r="I2312" s="2" t="s">
        <v>957</v>
      </c>
      <c r="J2312" s="3">
        <v>1798572</v>
      </c>
      <c r="K2312" s="2" t="s">
        <v>18247</v>
      </c>
      <c r="L2312" s="2"/>
      <c r="M2312" s="2" t="s">
        <v>4</v>
      </c>
      <c r="N2312" s="2" t="s">
        <v>135</v>
      </c>
      <c r="O2312" s="3">
        <v>1798572</v>
      </c>
      <c r="P2312" s="3">
        <v>223</v>
      </c>
      <c r="Q2312" s="2" t="s">
        <v>18248</v>
      </c>
      <c r="R2312" s="2" t="s">
        <v>950</v>
      </c>
      <c r="S2312" s="3">
        <v>0</v>
      </c>
      <c r="T2312" s="3">
        <v>1</v>
      </c>
      <c r="U2312" s="3">
        <v>100</v>
      </c>
      <c r="V2312" s="2" t="s">
        <v>18267</v>
      </c>
      <c r="W2312" s="3">
        <v>1</v>
      </c>
      <c r="X2312" s="2" t="s">
        <v>18250</v>
      </c>
      <c r="Y2312" s="2" t="s">
        <v>18267</v>
      </c>
      <c r="Z2312" s="2" t="s">
        <v>18251</v>
      </c>
      <c r="AA2312" s="2" t="s">
        <v>950</v>
      </c>
      <c r="AB2312" s="2" t="s">
        <v>950</v>
      </c>
      <c r="AC2312" s="3">
        <v>5</v>
      </c>
      <c r="AD2312" s="2" t="s">
        <v>18245</v>
      </c>
      <c r="AE2312" s="2" t="s">
        <v>18252</v>
      </c>
      <c r="AF2312" s="2" t="s">
        <v>18246</v>
      </c>
      <c r="AG2312" s="2" t="s">
        <v>18245</v>
      </c>
      <c r="AH2312" s="2" t="s">
        <v>18253</v>
      </c>
    </row>
    <row r="2313" s="1" customFormat="1" spans="1:34">
      <c r="A2313" s="2" t="s">
        <v>18245</v>
      </c>
      <c r="B2313" s="2" t="s">
        <v>18246</v>
      </c>
      <c r="C2313" s="2" t="s">
        <v>18246</v>
      </c>
      <c r="D2313" s="2"/>
      <c r="E2313" s="3">
        <v>1798572</v>
      </c>
      <c r="F2313" s="2" t="s">
        <v>950</v>
      </c>
      <c r="G2313" s="2" t="s">
        <v>18247</v>
      </c>
      <c r="H2313" s="3">
        <v>223</v>
      </c>
      <c r="I2313" s="2" t="s">
        <v>957</v>
      </c>
      <c r="J2313" s="3">
        <v>1798572</v>
      </c>
      <c r="K2313" s="2" t="s">
        <v>18247</v>
      </c>
      <c r="L2313" s="2"/>
      <c r="M2313" s="2" t="s">
        <v>4</v>
      </c>
      <c r="N2313" s="2" t="s">
        <v>57</v>
      </c>
      <c r="O2313" s="3">
        <v>1798572</v>
      </c>
      <c r="P2313" s="3">
        <v>223</v>
      </c>
      <c r="Q2313" s="2" t="s">
        <v>18248</v>
      </c>
      <c r="R2313" s="2" t="s">
        <v>950</v>
      </c>
      <c r="S2313" s="3">
        <v>0</v>
      </c>
      <c r="T2313" s="3">
        <v>1</v>
      </c>
      <c r="U2313" s="3">
        <v>110</v>
      </c>
      <c r="V2313" s="2" t="s">
        <v>18257</v>
      </c>
      <c r="W2313" s="3">
        <v>1</v>
      </c>
      <c r="X2313" s="2" t="s">
        <v>18250</v>
      </c>
      <c r="Y2313" s="2" t="s">
        <v>18257</v>
      </c>
      <c r="Z2313" s="2" t="s">
        <v>18251</v>
      </c>
      <c r="AA2313" s="2" t="s">
        <v>950</v>
      </c>
      <c r="AB2313" s="2" t="s">
        <v>950</v>
      </c>
      <c r="AC2313" s="3">
        <v>5</v>
      </c>
      <c r="AD2313" s="2" t="s">
        <v>18245</v>
      </c>
      <c r="AE2313" s="2" t="s">
        <v>18252</v>
      </c>
      <c r="AF2313" s="2" t="s">
        <v>18246</v>
      </c>
      <c r="AG2313" s="2" t="s">
        <v>18245</v>
      </c>
      <c r="AH2313" s="2" t="s">
        <v>18253</v>
      </c>
    </row>
    <row r="2314" s="1" customFormat="1" spans="1:34">
      <c r="A2314" s="2" t="s">
        <v>18245</v>
      </c>
      <c r="B2314" s="2" t="s">
        <v>18246</v>
      </c>
      <c r="C2314" s="2" t="s">
        <v>18246</v>
      </c>
      <c r="D2314" s="2"/>
      <c r="E2314" s="3">
        <v>1798572</v>
      </c>
      <c r="F2314" s="2" t="s">
        <v>950</v>
      </c>
      <c r="G2314" s="2" t="s">
        <v>18247</v>
      </c>
      <c r="H2314" s="3">
        <v>223</v>
      </c>
      <c r="I2314" s="2" t="s">
        <v>957</v>
      </c>
      <c r="J2314" s="3">
        <v>1798572</v>
      </c>
      <c r="K2314" s="2" t="s">
        <v>18247</v>
      </c>
      <c r="L2314" s="2"/>
      <c r="M2314" s="2" t="s">
        <v>4</v>
      </c>
      <c r="N2314" s="2" t="s">
        <v>60</v>
      </c>
      <c r="O2314" s="3">
        <v>1798572</v>
      </c>
      <c r="P2314" s="3">
        <v>223</v>
      </c>
      <c r="Q2314" s="2" t="s">
        <v>18248</v>
      </c>
      <c r="R2314" s="2" t="s">
        <v>950</v>
      </c>
      <c r="S2314" s="3">
        <v>0</v>
      </c>
      <c r="T2314" s="3">
        <v>1</v>
      </c>
      <c r="U2314" s="3">
        <v>120</v>
      </c>
      <c r="V2314" s="2" t="s">
        <v>18259</v>
      </c>
      <c r="W2314" s="3">
        <v>1</v>
      </c>
      <c r="X2314" s="2" t="s">
        <v>18250</v>
      </c>
      <c r="Y2314" s="2" t="s">
        <v>18259</v>
      </c>
      <c r="Z2314" s="2" t="s">
        <v>18251</v>
      </c>
      <c r="AA2314" s="2" t="s">
        <v>950</v>
      </c>
      <c r="AB2314" s="2" t="s">
        <v>950</v>
      </c>
      <c r="AC2314" s="3">
        <v>5</v>
      </c>
      <c r="AD2314" s="2" t="s">
        <v>18245</v>
      </c>
      <c r="AE2314" s="2" t="s">
        <v>18252</v>
      </c>
      <c r="AF2314" s="2" t="s">
        <v>18246</v>
      </c>
      <c r="AG2314" s="2" t="s">
        <v>18245</v>
      </c>
      <c r="AH2314" s="2" t="s">
        <v>18253</v>
      </c>
    </row>
    <row r="2315" s="1" customFormat="1" spans="1:34">
      <c r="A2315" s="2" t="s">
        <v>18245</v>
      </c>
      <c r="B2315" s="2" t="s">
        <v>18246</v>
      </c>
      <c r="C2315" s="2" t="s">
        <v>18246</v>
      </c>
      <c r="D2315" s="2"/>
      <c r="E2315" s="3">
        <v>1798572</v>
      </c>
      <c r="F2315" s="2" t="s">
        <v>950</v>
      </c>
      <c r="G2315" s="2" t="s">
        <v>18247</v>
      </c>
      <c r="H2315" s="3">
        <v>223</v>
      </c>
      <c r="I2315" s="2" t="s">
        <v>957</v>
      </c>
      <c r="J2315" s="3">
        <v>1798572</v>
      </c>
      <c r="K2315" s="2" t="s">
        <v>18247</v>
      </c>
      <c r="L2315" s="2"/>
      <c r="M2315" s="2" t="s">
        <v>4</v>
      </c>
      <c r="N2315" s="2" t="s">
        <v>63</v>
      </c>
      <c r="O2315" s="3">
        <v>1798572</v>
      </c>
      <c r="P2315" s="3">
        <v>223</v>
      </c>
      <c r="Q2315" s="2" t="s">
        <v>18248</v>
      </c>
      <c r="R2315" s="2" t="s">
        <v>950</v>
      </c>
      <c r="S2315" s="3">
        <v>0</v>
      </c>
      <c r="T2315" s="3">
        <v>1</v>
      </c>
      <c r="U2315" s="3">
        <v>130</v>
      </c>
      <c r="V2315" s="2" t="s">
        <v>18260</v>
      </c>
      <c r="W2315" s="3">
        <v>1</v>
      </c>
      <c r="X2315" s="2" t="s">
        <v>18250</v>
      </c>
      <c r="Y2315" s="2" t="s">
        <v>18260</v>
      </c>
      <c r="Z2315" s="2" t="s">
        <v>18251</v>
      </c>
      <c r="AA2315" s="2" t="s">
        <v>950</v>
      </c>
      <c r="AB2315" s="2" t="s">
        <v>950</v>
      </c>
      <c r="AC2315" s="3">
        <v>5</v>
      </c>
      <c r="AD2315" s="2" t="s">
        <v>18245</v>
      </c>
      <c r="AE2315" s="2" t="s">
        <v>18252</v>
      </c>
      <c r="AF2315" s="2" t="s">
        <v>18246</v>
      </c>
      <c r="AG2315" s="2" t="s">
        <v>18245</v>
      </c>
      <c r="AH2315" s="2" t="s">
        <v>18253</v>
      </c>
    </row>
    <row r="2316" s="1" customFormat="1" spans="1:34">
      <c r="A2316" s="2" t="s">
        <v>18245</v>
      </c>
      <c r="B2316" s="2" t="s">
        <v>18246</v>
      </c>
      <c r="C2316" s="2" t="s">
        <v>18246</v>
      </c>
      <c r="D2316" s="2"/>
      <c r="E2316" s="3">
        <v>1798572</v>
      </c>
      <c r="F2316" s="2" t="s">
        <v>950</v>
      </c>
      <c r="G2316" s="2" t="s">
        <v>18247</v>
      </c>
      <c r="H2316" s="3">
        <v>223</v>
      </c>
      <c r="I2316" s="2" t="s">
        <v>957</v>
      </c>
      <c r="J2316" s="3">
        <v>1798572</v>
      </c>
      <c r="K2316" s="2" t="s">
        <v>18247</v>
      </c>
      <c r="L2316" s="2"/>
      <c r="M2316" s="2" t="s">
        <v>4</v>
      </c>
      <c r="N2316" s="2" t="s">
        <v>50</v>
      </c>
      <c r="O2316" s="3">
        <v>1798572</v>
      </c>
      <c r="P2316" s="3">
        <v>223</v>
      </c>
      <c r="Q2316" s="2" t="s">
        <v>18248</v>
      </c>
      <c r="R2316" s="2" t="s">
        <v>950</v>
      </c>
      <c r="S2316" s="3">
        <v>0</v>
      </c>
      <c r="T2316" s="3">
        <v>1</v>
      </c>
      <c r="U2316" s="3">
        <v>140</v>
      </c>
      <c r="V2316" s="2" t="s">
        <v>18257</v>
      </c>
      <c r="W2316" s="3">
        <v>1</v>
      </c>
      <c r="X2316" s="2" t="s">
        <v>18250</v>
      </c>
      <c r="Y2316" s="2" t="s">
        <v>18257</v>
      </c>
      <c r="Z2316" s="2" t="s">
        <v>18251</v>
      </c>
      <c r="AA2316" s="2" t="s">
        <v>950</v>
      </c>
      <c r="AB2316" s="2" t="s">
        <v>950</v>
      </c>
      <c r="AC2316" s="3">
        <v>5</v>
      </c>
      <c r="AD2316" s="2" t="s">
        <v>18245</v>
      </c>
      <c r="AE2316" s="2" t="s">
        <v>18252</v>
      </c>
      <c r="AF2316" s="2" t="s">
        <v>18246</v>
      </c>
      <c r="AG2316" s="2" t="s">
        <v>18245</v>
      </c>
      <c r="AH2316" s="2" t="s">
        <v>18253</v>
      </c>
    </row>
    <row r="2317" s="1" customFormat="1" spans="1:34">
      <c r="A2317" s="2" t="s">
        <v>18245</v>
      </c>
      <c r="B2317" s="2" t="s">
        <v>18246</v>
      </c>
      <c r="C2317" s="2" t="s">
        <v>18246</v>
      </c>
      <c r="D2317" s="2"/>
      <c r="E2317" s="3">
        <v>1800508</v>
      </c>
      <c r="F2317" s="2" t="s">
        <v>958</v>
      </c>
      <c r="G2317" s="2" t="s">
        <v>18247</v>
      </c>
      <c r="H2317" s="3">
        <v>223</v>
      </c>
      <c r="I2317" s="2" t="s">
        <v>959</v>
      </c>
      <c r="J2317" s="3">
        <v>1800508</v>
      </c>
      <c r="K2317" s="2" t="s">
        <v>18247</v>
      </c>
      <c r="L2317" s="2"/>
      <c r="M2317" s="2" t="s">
        <v>4</v>
      </c>
      <c r="N2317" s="2" t="s">
        <v>80</v>
      </c>
      <c r="O2317" s="3">
        <v>1800508</v>
      </c>
      <c r="P2317" s="3">
        <v>223</v>
      </c>
      <c r="Q2317" s="2" t="s">
        <v>18248</v>
      </c>
      <c r="R2317" s="2" t="s">
        <v>958</v>
      </c>
      <c r="S2317" s="3">
        <v>0</v>
      </c>
      <c r="T2317" s="3">
        <v>1</v>
      </c>
      <c r="U2317" s="3">
        <v>30</v>
      </c>
      <c r="V2317" s="2" t="s">
        <v>18257</v>
      </c>
      <c r="W2317" s="3">
        <v>1</v>
      </c>
      <c r="X2317" s="2" t="s">
        <v>18250</v>
      </c>
      <c r="Y2317" s="2" t="s">
        <v>18257</v>
      </c>
      <c r="Z2317" s="2" t="s">
        <v>18251</v>
      </c>
      <c r="AA2317" s="2" t="s">
        <v>958</v>
      </c>
      <c r="AB2317" s="2" t="s">
        <v>958</v>
      </c>
      <c r="AC2317" s="3">
        <v>1</v>
      </c>
      <c r="AD2317" s="2" t="s">
        <v>18245</v>
      </c>
      <c r="AE2317" s="2" t="s">
        <v>18252</v>
      </c>
      <c r="AF2317" s="2" t="s">
        <v>18246</v>
      </c>
      <c r="AG2317" s="2" t="s">
        <v>18245</v>
      </c>
      <c r="AH2317" s="2" t="s">
        <v>18253</v>
      </c>
    </row>
    <row r="2318" s="1" customFormat="1" spans="1:34">
      <c r="A2318" s="2" t="s">
        <v>18245</v>
      </c>
      <c r="B2318" s="2" t="s">
        <v>18246</v>
      </c>
      <c r="C2318" s="2" t="s">
        <v>18246</v>
      </c>
      <c r="D2318" s="2"/>
      <c r="E2318" s="3">
        <v>1810998</v>
      </c>
      <c r="F2318" s="2" t="s">
        <v>960</v>
      </c>
      <c r="G2318" s="2" t="s">
        <v>18247</v>
      </c>
      <c r="H2318" s="3">
        <v>223</v>
      </c>
      <c r="I2318" s="2" t="s">
        <v>961</v>
      </c>
      <c r="J2318" s="3">
        <v>1810998</v>
      </c>
      <c r="K2318" s="2" t="s">
        <v>18247</v>
      </c>
      <c r="L2318" s="2"/>
      <c r="M2318" s="2" t="s">
        <v>4</v>
      </c>
      <c r="N2318" s="2" t="s">
        <v>486</v>
      </c>
      <c r="O2318" s="3">
        <v>1810998</v>
      </c>
      <c r="P2318" s="3">
        <v>223</v>
      </c>
      <c r="Q2318" s="2" t="s">
        <v>18248</v>
      </c>
      <c r="R2318" s="2" t="s">
        <v>960</v>
      </c>
      <c r="S2318" s="3">
        <v>0</v>
      </c>
      <c r="T2318" s="3">
        <v>1</v>
      </c>
      <c r="U2318" s="3">
        <v>10</v>
      </c>
      <c r="V2318" s="2" t="s">
        <v>18289</v>
      </c>
      <c r="W2318" s="3">
        <v>1</v>
      </c>
      <c r="X2318" s="2" t="s">
        <v>18250</v>
      </c>
      <c r="Y2318" s="2" t="s">
        <v>18289</v>
      </c>
      <c r="Z2318" s="2" t="s">
        <v>18251</v>
      </c>
      <c r="AA2318" s="2" t="s">
        <v>960</v>
      </c>
      <c r="AB2318" s="2" t="s">
        <v>960</v>
      </c>
      <c r="AC2318" s="3">
        <v>12</v>
      </c>
      <c r="AD2318" s="2" t="s">
        <v>18245</v>
      </c>
      <c r="AE2318" s="2" t="s">
        <v>18252</v>
      </c>
      <c r="AF2318" s="2" t="s">
        <v>18246</v>
      </c>
      <c r="AG2318" s="2" t="s">
        <v>18245</v>
      </c>
      <c r="AH2318" s="2" t="s">
        <v>18253</v>
      </c>
    </row>
    <row r="2319" s="1" customFormat="1" spans="1:34">
      <c r="A2319" s="2" t="s">
        <v>18245</v>
      </c>
      <c r="B2319" s="2" t="s">
        <v>18246</v>
      </c>
      <c r="C2319" s="2" t="s">
        <v>18246</v>
      </c>
      <c r="D2319" s="2"/>
      <c r="E2319" s="3">
        <v>1810998</v>
      </c>
      <c r="F2319" s="2" t="s">
        <v>960</v>
      </c>
      <c r="G2319" s="2" t="s">
        <v>18247</v>
      </c>
      <c r="H2319" s="3">
        <v>223</v>
      </c>
      <c r="I2319" s="2" t="s">
        <v>961</v>
      </c>
      <c r="J2319" s="3">
        <v>1810998</v>
      </c>
      <c r="K2319" s="2" t="s">
        <v>18247</v>
      </c>
      <c r="L2319" s="2"/>
      <c r="M2319" s="2" t="s">
        <v>4</v>
      </c>
      <c r="N2319" s="2" t="s">
        <v>166</v>
      </c>
      <c r="O2319" s="3">
        <v>1810998</v>
      </c>
      <c r="P2319" s="3">
        <v>223</v>
      </c>
      <c r="Q2319" s="2" t="s">
        <v>18248</v>
      </c>
      <c r="R2319" s="2" t="s">
        <v>960</v>
      </c>
      <c r="S2319" s="3">
        <v>0</v>
      </c>
      <c r="T2319" s="3">
        <v>1</v>
      </c>
      <c r="U2319" s="3">
        <v>20</v>
      </c>
      <c r="V2319" s="2" t="s">
        <v>18269</v>
      </c>
      <c r="W2319" s="3">
        <v>1</v>
      </c>
      <c r="X2319" s="2" t="s">
        <v>18250</v>
      </c>
      <c r="Y2319" s="2" t="s">
        <v>18269</v>
      </c>
      <c r="Z2319" s="2" t="s">
        <v>18251</v>
      </c>
      <c r="AA2319" s="2" t="s">
        <v>960</v>
      </c>
      <c r="AB2319" s="2" t="s">
        <v>960</v>
      </c>
      <c r="AC2319" s="3">
        <v>12</v>
      </c>
      <c r="AD2319" s="2" t="s">
        <v>18245</v>
      </c>
      <c r="AE2319" s="2" t="s">
        <v>18252</v>
      </c>
      <c r="AF2319" s="2" t="s">
        <v>18246</v>
      </c>
      <c r="AG2319" s="2" t="s">
        <v>18245</v>
      </c>
      <c r="AH2319" s="2" t="s">
        <v>18253</v>
      </c>
    </row>
    <row r="2320" s="1" customFormat="1" spans="1:34">
      <c r="A2320" s="2" t="s">
        <v>18245</v>
      </c>
      <c r="B2320" s="2" t="s">
        <v>18246</v>
      </c>
      <c r="C2320" s="2" t="s">
        <v>18246</v>
      </c>
      <c r="D2320" s="2"/>
      <c r="E2320" s="3">
        <v>1810998</v>
      </c>
      <c r="F2320" s="2" t="s">
        <v>960</v>
      </c>
      <c r="G2320" s="2" t="s">
        <v>18247</v>
      </c>
      <c r="H2320" s="3">
        <v>223</v>
      </c>
      <c r="I2320" s="2" t="s">
        <v>961</v>
      </c>
      <c r="J2320" s="3">
        <v>1810998</v>
      </c>
      <c r="K2320" s="2" t="s">
        <v>18247</v>
      </c>
      <c r="L2320" s="2"/>
      <c r="M2320" s="2" t="s">
        <v>4</v>
      </c>
      <c r="N2320" s="2" t="s">
        <v>169</v>
      </c>
      <c r="O2320" s="3">
        <v>1810998</v>
      </c>
      <c r="P2320" s="3">
        <v>223</v>
      </c>
      <c r="Q2320" s="2" t="s">
        <v>18248</v>
      </c>
      <c r="R2320" s="2" t="s">
        <v>960</v>
      </c>
      <c r="S2320" s="3">
        <v>0</v>
      </c>
      <c r="T2320" s="3">
        <v>1</v>
      </c>
      <c r="U2320" s="3">
        <v>30</v>
      </c>
      <c r="V2320" s="2" t="s">
        <v>18270</v>
      </c>
      <c r="W2320" s="3">
        <v>1</v>
      </c>
      <c r="X2320" s="2" t="s">
        <v>18250</v>
      </c>
      <c r="Y2320" s="2" t="s">
        <v>18270</v>
      </c>
      <c r="Z2320" s="2" t="s">
        <v>18251</v>
      </c>
      <c r="AA2320" s="2" t="s">
        <v>960</v>
      </c>
      <c r="AB2320" s="2" t="s">
        <v>960</v>
      </c>
      <c r="AC2320" s="3">
        <v>12</v>
      </c>
      <c r="AD2320" s="2" t="s">
        <v>18245</v>
      </c>
      <c r="AE2320" s="2" t="s">
        <v>18252</v>
      </c>
      <c r="AF2320" s="2" t="s">
        <v>18246</v>
      </c>
      <c r="AG2320" s="2" t="s">
        <v>18245</v>
      </c>
      <c r="AH2320" s="2" t="s">
        <v>18253</v>
      </c>
    </row>
    <row r="2321" s="1" customFormat="1" spans="1:34">
      <c r="A2321" s="2" t="s">
        <v>18245</v>
      </c>
      <c r="B2321" s="2" t="s">
        <v>18246</v>
      </c>
      <c r="C2321" s="2" t="s">
        <v>18246</v>
      </c>
      <c r="D2321" s="2"/>
      <c r="E2321" s="3">
        <v>1810998</v>
      </c>
      <c r="F2321" s="2" t="s">
        <v>960</v>
      </c>
      <c r="G2321" s="2" t="s">
        <v>18247</v>
      </c>
      <c r="H2321" s="3">
        <v>223</v>
      </c>
      <c r="I2321" s="2" t="s">
        <v>961</v>
      </c>
      <c r="J2321" s="3">
        <v>1811010</v>
      </c>
      <c r="K2321" s="2" t="s">
        <v>18247</v>
      </c>
      <c r="L2321" s="2"/>
      <c r="M2321" s="2" t="s">
        <v>4</v>
      </c>
      <c r="N2321" s="2" t="s">
        <v>106</v>
      </c>
      <c r="O2321" s="3">
        <v>1810998</v>
      </c>
      <c r="P2321" s="3">
        <v>223</v>
      </c>
      <c r="Q2321" s="2" t="s">
        <v>18248</v>
      </c>
      <c r="R2321" s="2" t="s">
        <v>962</v>
      </c>
      <c r="S2321" s="3">
        <v>0</v>
      </c>
      <c r="T2321" s="3">
        <v>1</v>
      </c>
      <c r="U2321" s="3">
        <v>20</v>
      </c>
      <c r="V2321" s="2" t="s">
        <v>18264</v>
      </c>
      <c r="W2321" s="3">
        <v>1</v>
      </c>
      <c r="X2321" s="2" t="s">
        <v>18250</v>
      </c>
      <c r="Y2321" s="2" t="s">
        <v>18264</v>
      </c>
      <c r="Z2321" s="2" t="s">
        <v>18251</v>
      </c>
      <c r="AA2321" s="2" t="s">
        <v>962</v>
      </c>
      <c r="AB2321" s="2" t="s">
        <v>960</v>
      </c>
      <c r="AC2321" s="3">
        <v>12</v>
      </c>
      <c r="AD2321" s="2" t="s">
        <v>18245</v>
      </c>
      <c r="AE2321" s="2" t="s">
        <v>18252</v>
      </c>
      <c r="AF2321" s="2" t="s">
        <v>18246</v>
      </c>
      <c r="AG2321" s="2" t="s">
        <v>18245</v>
      </c>
      <c r="AH2321" s="2" t="s">
        <v>18253</v>
      </c>
    </row>
    <row r="2322" s="1" customFormat="1" spans="1:34">
      <c r="A2322" s="2" t="s">
        <v>18245</v>
      </c>
      <c r="B2322" s="2" t="s">
        <v>18246</v>
      </c>
      <c r="C2322" s="2" t="s">
        <v>18246</v>
      </c>
      <c r="D2322" s="2"/>
      <c r="E2322" s="3">
        <v>1810998</v>
      </c>
      <c r="F2322" s="2" t="s">
        <v>960</v>
      </c>
      <c r="G2322" s="2" t="s">
        <v>18247</v>
      </c>
      <c r="H2322" s="3">
        <v>223</v>
      </c>
      <c r="I2322" s="2" t="s">
        <v>961</v>
      </c>
      <c r="J2322" s="3">
        <v>1811110</v>
      </c>
      <c r="K2322" s="2" t="s">
        <v>18247</v>
      </c>
      <c r="L2322" s="2"/>
      <c r="M2322" s="2" t="s">
        <v>4</v>
      </c>
      <c r="N2322" s="2" t="s">
        <v>237</v>
      </c>
      <c r="O2322" s="3">
        <v>1810998</v>
      </c>
      <c r="P2322" s="3">
        <v>223</v>
      </c>
      <c r="Q2322" s="2" t="s">
        <v>18248</v>
      </c>
      <c r="R2322" s="2" t="s">
        <v>963</v>
      </c>
      <c r="S2322" s="3">
        <v>0</v>
      </c>
      <c r="T2322" s="3">
        <v>1</v>
      </c>
      <c r="U2322" s="3">
        <v>40</v>
      </c>
      <c r="V2322" s="2" t="s">
        <v>18275</v>
      </c>
      <c r="W2322" s="3">
        <v>1</v>
      </c>
      <c r="X2322" s="2" t="s">
        <v>18250</v>
      </c>
      <c r="Y2322" s="2" t="s">
        <v>18275</v>
      </c>
      <c r="Z2322" s="2" t="s">
        <v>18251</v>
      </c>
      <c r="AA2322" s="2" t="s">
        <v>963</v>
      </c>
      <c r="AB2322" s="2" t="s">
        <v>960</v>
      </c>
      <c r="AC2322" s="3">
        <v>12</v>
      </c>
      <c r="AD2322" s="2" t="s">
        <v>18245</v>
      </c>
      <c r="AE2322" s="2" t="s">
        <v>18252</v>
      </c>
      <c r="AF2322" s="2" t="s">
        <v>18246</v>
      </c>
      <c r="AG2322" s="2" t="s">
        <v>18245</v>
      </c>
      <c r="AH2322" s="2" t="s">
        <v>18253</v>
      </c>
    </row>
    <row r="2323" s="1" customFormat="1" spans="1:34">
      <c r="A2323" s="2" t="s">
        <v>18245</v>
      </c>
      <c r="B2323" s="2" t="s">
        <v>18246</v>
      </c>
      <c r="C2323" s="2" t="s">
        <v>18246</v>
      </c>
      <c r="D2323" s="2"/>
      <c r="E2323" s="3">
        <v>1810998</v>
      </c>
      <c r="F2323" s="2" t="s">
        <v>960</v>
      </c>
      <c r="G2323" s="2" t="s">
        <v>18247</v>
      </c>
      <c r="H2323" s="3">
        <v>223</v>
      </c>
      <c r="I2323" s="2" t="s">
        <v>961</v>
      </c>
      <c r="J2323" s="3">
        <v>1991923</v>
      </c>
      <c r="K2323" s="2" t="s">
        <v>18247</v>
      </c>
      <c r="L2323" s="2"/>
      <c r="M2323" s="2" t="s">
        <v>4</v>
      </c>
      <c r="N2323" s="2" t="s">
        <v>337</v>
      </c>
      <c r="O2323" s="3">
        <v>1810998</v>
      </c>
      <c r="P2323" s="3">
        <v>223</v>
      </c>
      <c r="Q2323" s="2" t="s">
        <v>18248</v>
      </c>
      <c r="R2323" s="2" t="s">
        <v>964</v>
      </c>
      <c r="S2323" s="3">
        <v>0</v>
      </c>
      <c r="T2323" s="3">
        <v>1</v>
      </c>
      <c r="U2323" s="3">
        <v>20</v>
      </c>
      <c r="V2323" s="2" t="s">
        <v>18285</v>
      </c>
      <c r="W2323" s="3">
        <v>1</v>
      </c>
      <c r="X2323" s="2" t="s">
        <v>18250</v>
      </c>
      <c r="Y2323" s="2" t="s">
        <v>18285</v>
      </c>
      <c r="Z2323" s="2" t="s">
        <v>18251</v>
      </c>
      <c r="AA2323" s="2" t="s">
        <v>964</v>
      </c>
      <c r="AB2323" s="2" t="s">
        <v>960</v>
      </c>
      <c r="AC2323" s="3">
        <v>12</v>
      </c>
      <c r="AD2323" s="2" t="s">
        <v>18245</v>
      </c>
      <c r="AE2323" s="2" t="s">
        <v>18252</v>
      </c>
      <c r="AF2323" s="2" t="s">
        <v>18246</v>
      </c>
      <c r="AG2323" s="2" t="s">
        <v>18245</v>
      </c>
      <c r="AH2323" s="2" t="s">
        <v>18253</v>
      </c>
    </row>
    <row r="2324" s="1" customFormat="1" spans="1:34">
      <c r="A2324" s="2" t="s">
        <v>18245</v>
      </c>
      <c r="B2324" s="2" t="s">
        <v>18246</v>
      </c>
      <c r="C2324" s="2" t="s">
        <v>18246</v>
      </c>
      <c r="D2324" s="2"/>
      <c r="E2324" s="3">
        <v>1810998</v>
      </c>
      <c r="F2324" s="2" t="s">
        <v>960</v>
      </c>
      <c r="G2324" s="2" t="s">
        <v>18247</v>
      </c>
      <c r="H2324" s="3">
        <v>223</v>
      </c>
      <c r="I2324" s="2" t="s">
        <v>961</v>
      </c>
      <c r="J2324" s="3">
        <v>1995422</v>
      </c>
      <c r="K2324" s="2" t="s">
        <v>18247</v>
      </c>
      <c r="L2324" s="2"/>
      <c r="M2324" s="2" t="s">
        <v>4</v>
      </c>
      <c r="N2324" s="2" t="s">
        <v>46</v>
      </c>
      <c r="O2324" s="3">
        <v>1810998</v>
      </c>
      <c r="P2324" s="3">
        <v>223</v>
      </c>
      <c r="Q2324" s="2" t="s">
        <v>18248</v>
      </c>
      <c r="R2324" s="2" t="s">
        <v>965</v>
      </c>
      <c r="S2324" s="3">
        <v>0</v>
      </c>
      <c r="T2324" s="3">
        <v>1</v>
      </c>
      <c r="U2324" s="3">
        <v>10</v>
      </c>
      <c r="V2324" s="2" t="s">
        <v>18257</v>
      </c>
      <c r="W2324" s="3">
        <v>1</v>
      </c>
      <c r="X2324" s="2" t="s">
        <v>18250</v>
      </c>
      <c r="Y2324" s="2" t="s">
        <v>18257</v>
      </c>
      <c r="Z2324" s="2" t="s">
        <v>18251</v>
      </c>
      <c r="AA2324" s="2" t="s">
        <v>965</v>
      </c>
      <c r="AB2324" s="2" t="s">
        <v>960</v>
      </c>
      <c r="AC2324" s="3">
        <v>12</v>
      </c>
      <c r="AD2324" s="2" t="s">
        <v>18245</v>
      </c>
      <c r="AE2324" s="2" t="s">
        <v>18252</v>
      </c>
      <c r="AF2324" s="2" t="s">
        <v>18246</v>
      </c>
      <c r="AG2324" s="2" t="s">
        <v>18245</v>
      </c>
      <c r="AH2324" s="2" t="s">
        <v>18253</v>
      </c>
    </row>
    <row r="2325" s="1" customFormat="1" spans="1:34">
      <c r="A2325" s="2" t="s">
        <v>18245</v>
      </c>
      <c r="B2325" s="2" t="s">
        <v>18246</v>
      </c>
      <c r="C2325" s="2" t="s">
        <v>18246</v>
      </c>
      <c r="D2325" s="2"/>
      <c r="E2325" s="3">
        <v>1810998</v>
      </c>
      <c r="F2325" s="2" t="s">
        <v>960</v>
      </c>
      <c r="G2325" s="2" t="s">
        <v>18247</v>
      </c>
      <c r="H2325" s="3">
        <v>223</v>
      </c>
      <c r="I2325" s="2" t="s">
        <v>961</v>
      </c>
      <c r="J2325" s="3">
        <v>1995422</v>
      </c>
      <c r="K2325" s="2" t="s">
        <v>18247</v>
      </c>
      <c r="L2325" s="2"/>
      <c r="M2325" s="2" t="s">
        <v>4</v>
      </c>
      <c r="N2325" s="2" t="s">
        <v>50</v>
      </c>
      <c r="O2325" s="3">
        <v>1810998</v>
      </c>
      <c r="P2325" s="3">
        <v>223</v>
      </c>
      <c r="Q2325" s="2" t="s">
        <v>18248</v>
      </c>
      <c r="R2325" s="2" t="s">
        <v>965</v>
      </c>
      <c r="S2325" s="3">
        <v>0</v>
      </c>
      <c r="T2325" s="3">
        <v>1</v>
      </c>
      <c r="U2325" s="3">
        <v>20</v>
      </c>
      <c r="V2325" s="2" t="s">
        <v>18257</v>
      </c>
      <c r="W2325" s="3">
        <v>1</v>
      </c>
      <c r="X2325" s="2" t="s">
        <v>18250</v>
      </c>
      <c r="Y2325" s="2" t="s">
        <v>18257</v>
      </c>
      <c r="Z2325" s="2" t="s">
        <v>18251</v>
      </c>
      <c r="AA2325" s="2" t="s">
        <v>965</v>
      </c>
      <c r="AB2325" s="2" t="s">
        <v>960</v>
      </c>
      <c r="AC2325" s="3">
        <v>12</v>
      </c>
      <c r="AD2325" s="2" t="s">
        <v>18245</v>
      </c>
      <c r="AE2325" s="2" t="s">
        <v>18252</v>
      </c>
      <c r="AF2325" s="2" t="s">
        <v>18246</v>
      </c>
      <c r="AG2325" s="2" t="s">
        <v>18245</v>
      </c>
      <c r="AH2325" s="2" t="s">
        <v>18253</v>
      </c>
    </row>
    <row r="2326" s="1" customFormat="1" spans="1:34">
      <c r="A2326" s="2" t="s">
        <v>18245</v>
      </c>
      <c r="B2326" s="2" t="s">
        <v>18246</v>
      </c>
      <c r="C2326" s="2" t="s">
        <v>18246</v>
      </c>
      <c r="D2326" s="2"/>
      <c r="E2326" s="3">
        <v>1810998</v>
      </c>
      <c r="F2326" s="2" t="s">
        <v>960</v>
      </c>
      <c r="G2326" s="2" t="s">
        <v>18247</v>
      </c>
      <c r="H2326" s="3">
        <v>223</v>
      </c>
      <c r="I2326" s="2" t="s">
        <v>961</v>
      </c>
      <c r="J2326" s="3">
        <v>1995422</v>
      </c>
      <c r="K2326" s="2" t="s">
        <v>18247</v>
      </c>
      <c r="L2326" s="2"/>
      <c r="M2326" s="2" t="s">
        <v>4</v>
      </c>
      <c r="N2326" s="2" t="s">
        <v>135</v>
      </c>
      <c r="O2326" s="3">
        <v>1810998</v>
      </c>
      <c r="P2326" s="3">
        <v>223</v>
      </c>
      <c r="Q2326" s="2" t="s">
        <v>18248</v>
      </c>
      <c r="R2326" s="2" t="s">
        <v>965</v>
      </c>
      <c r="S2326" s="3">
        <v>0</v>
      </c>
      <c r="T2326" s="3">
        <v>1</v>
      </c>
      <c r="U2326" s="3">
        <v>30</v>
      </c>
      <c r="V2326" s="2" t="s">
        <v>18267</v>
      </c>
      <c r="W2326" s="3">
        <v>1</v>
      </c>
      <c r="X2326" s="2" t="s">
        <v>18250</v>
      </c>
      <c r="Y2326" s="2" t="s">
        <v>18267</v>
      </c>
      <c r="Z2326" s="2" t="s">
        <v>18251</v>
      </c>
      <c r="AA2326" s="2" t="s">
        <v>965</v>
      </c>
      <c r="AB2326" s="2" t="s">
        <v>960</v>
      </c>
      <c r="AC2326" s="3">
        <v>12</v>
      </c>
      <c r="AD2326" s="2" t="s">
        <v>18245</v>
      </c>
      <c r="AE2326" s="2" t="s">
        <v>18252</v>
      </c>
      <c r="AF2326" s="2" t="s">
        <v>18246</v>
      </c>
      <c r="AG2326" s="2" t="s">
        <v>18245</v>
      </c>
      <c r="AH2326" s="2" t="s">
        <v>18253</v>
      </c>
    </row>
    <row r="2327" s="1" customFormat="1" spans="1:34">
      <c r="A2327" s="2" t="s">
        <v>18245</v>
      </c>
      <c r="B2327" s="2" t="s">
        <v>18246</v>
      </c>
      <c r="C2327" s="2" t="s">
        <v>18246</v>
      </c>
      <c r="D2327" s="2"/>
      <c r="E2327" s="3">
        <v>1810998</v>
      </c>
      <c r="F2327" s="2" t="s">
        <v>960</v>
      </c>
      <c r="G2327" s="2" t="s">
        <v>18247</v>
      </c>
      <c r="H2327" s="3">
        <v>223</v>
      </c>
      <c r="I2327" s="2" t="s">
        <v>961</v>
      </c>
      <c r="J2327" s="3">
        <v>1995422</v>
      </c>
      <c r="K2327" s="2" t="s">
        <v>18247</v>
      </c>
      <c r="L2327" s="2"/>
      <c r="M2327" s="2" t="s">
        <v>4</v>
      </c>
      <c r="N2327" s="2" t="s">
        <v>57</v>
      </c>
      <c r="O2327" s="3">
        <v>1810998</v>
      </c>
      <c r="P2327" s="3">
        <v>223</v>
      </c>
      <c r="Q2327" s="2" t="s">
        <v>18248</v>
      </c>
      <c r="R2327" s="2" t="s">
        <v>965</v>
      </c>
      <c r="S2327" s="3">
        <v>0</v>
      </c>
      <c r="T2327" s="3">
        <v>1</v>
      </c>
      <c r="U2327" s="3">
        <v>40</v>
      </c>
      <c r="V2327" s="2" t="s">
        <v>18257</v>
      </c>
      <c r="W2327" s="3">
        <v>1</v>
      </c>
      <c r="X2327" s="2" t="s">
        <v>18250</v>
      </c>
      <c r="Y2327" s="2" t="s">
        <v>18257</v>
      </c>
      <c r="Z2327" s="2" t="s">
        <v>18251</v>
      </c>
      <c r="AA2327" s="2" t="s">
        <v>965</v>
      </c>
      <c r="AB2327" s="2" t="s">
        <v>960</v>
      </c>
      <c r="AC2327" s="3">
        <v>12</v>
      </c>
      <c r="AD2327" s="2" t="s">
        <v>18245</v>
      </c>
      <c r="AE2327" s="2" t="s">
        <v>18252</v>
      </c>
      <c r="AF2327" s="2" t="s">
        <v>18246</v>
      </c>
      <c r="AG2327" s="2" t="s">
        <v>18245</v>
      </c>
      <c r="AH2327" s="2" t="s">
        <v>18253</v>
      </c>
    </row>
    <row r="2328" s="1" customFormat="1" spans="1:34">
      <c r="A2328" s="2" t="s">
        <v>18245</v>
      </c>
      <c r="B2328" s="2" t="s">
        <v>18246</v>
      </c>
      <c r="C2328" s="2" t="s">
        <v>18246</v>
      </c>
      <c r="D2328" s="2"/>
      <c r="E2328" s="3">
        <v>1810998</v>
      </c>
      <c r="F2328" s="2" t="s">
        <v>960</v>
      </c>
      <c r="G2328" s="2" t="s">
        <v>18247</v>
      </c>
      <c r="H2328" s="3">
        <v>223</v>
      </c>
      <c r="I2328" s="2" t="s">
        <v>961</v>
      </c>
      <c r="J2328" s="3">
        <v>1995422</v>
      </c>
      <c r="K2328" s="2" t="s">
        <v>18247</v>
      </c>
      <c r="L2328" s="2"/>
      <c r="M2328" s="2" t="s">
        <v>4</v>
      </c>
      <c r="N2328" s="2" t="s">
        <v>60</v>
      </c>
      <c r="O2328" s="3">
        <v>1810998</v>
      </c>
      <c r="P2328" s="3">
        <v>223</v>
      </c>
      <c r="Q2328" s="2" t="s">
        <v>18248</v>
      </c>
      <c r="R2328" s="2" t="s">
        <v>965</v>
      </c>
      <c r="S2328" s="3">
        <v>0</v>
      </c>
      <c r="T2328" s="3">
        <v>1</v>
      </c>
      <c r="U2328" s="3">
        <v>50</v>
      </c>
      <c r="V2328" s="2" t="s">
        <v>18259</v>
      </c>
      <c r="W2328" s="3">
        <v>1</v>
      </c>
      <c r="X2328" s="2" t="s">
        <v>18250</v>
      </c>
      <c r="Y2328" s="2" t="s">
        <v>18259</v>
      </c>
      <c r="Z2328" s="2" t="s">
        <v>18251</v>
      </c>
      <c r="AA2328" s="2" t="s">
        <v>965</v>
      </c>
      <c r="AB2328" s="2" t="s">
        <v>960</v>
      </c>
      <c r="AC2328" s="3">
        <v>12</v>
      </c>
      <c r="AD2328" s="2" t="s">
        <v>18245</v>
      </c>
      <c r="AE2328" s="2" t="s">
        <v>18252</v>
      </c>
      <c r="AF2328" s="2" t="s">
        <v>18246</v>
      </c>
      <c r="AG2328" s="2" t="s">
        <v>18245</v>
      </c>
      <c r="AH2328" s="2" t="s">
        <v>18253</v>
      </c>
    </row>
    <row r="2329" s="1" customFormat="1" spans="1:34">
      <c r="A2329" s="2" t="s">
        <v>18245</v>
      </c>
      <c r="B2329" s="2" t="s">
        <v>18246</v>
      </c>
      <c r="C2329" s="2" t="s">
        <v>18246</v>
      </c>
      <c r="D2329" s="2"/>
      <c r="E2329" s="3">
        <v>1810998</v>
      </c>
      <c r="F2329" s="2" t="s">
        <v>960</v>
      </c>
      <c r="G2329" s="2" t="s">
        <v>18247</v>
      </c>
      <c r="H2329" s="3">
        <v>223</v>
      </c>
      <c r="I2329" s="2" t="s">
        <v>961</v>
      </c>
      <c r="J2329" s="3">
        <v>1995422</v>
      </c>
      <c r="K2329" s="2" t="s">
        <v>18247</v>
      </c>
      <c r="L2329" s="2"/>
      <c r="M2329" s="2" t="s">
        <v>4</v>
      </c>
      <c r="N2329" s="2" t="s">
        <v>63</v>
      </c>
      <c r="O2329" s="3">
        <v>1810998</v>
      </c>
      <c r="P2329" s="3">
        <v>223</v>
      </c>
      <c r="Q2329" s="2" t="s">
        <v>18248</v>
      </c>
      <c r="R2329" s="2" t="s">
        <v>965</v>
      </c>
      <c r="S2329" s="3">
        <v>0</v>
      </c>
      <c r="T2329" s="3">
        <v>1</v>
      </c>
      <c r="U2329" s="3">
        <v>60</v>
      </c>
      <c r="V2329" s="2" t="s">
        <v>18260</v>
      </c>
      <c r="W2329" s="3">
        <v>1</v>
      </c>
      <c r="X2329" s="2" t="s">
        <v>18250</v>
      </c>
      <c r="Y2329" s="2" t="s">
        <v>18260</v>
      </c>
      <c r="Z2329" s="2" t="s">
        <v>18251</v>
      </c>
      <c r="AA2329" s="2" t="s">
        <v>965</v>
      </c>
      <c r="AB2329" s="2" t="s">
        <v>960</v>
      </c>
      <c r="AC2329" s="3">
        <v>12</v>
      </c>
      <c r="AD2329" s="2" t="s">
        <v>18245</v>
      </c>
      <c r="AE2329" s="2" t="s">
        <v>18252</v>
      </c>
      <c r="AF2329" s="2" t="s">
        <v>18246</v>
      </c>
      <c r="AG2329" s="2" t="s">
        <v>18245</v>
      </c>
      <c r="AH2329" s="2" t="s">
        <v>18253</v>
      </c>
    </row>
    <row r="2330" s="1" customFormat="1" spans="1:34">
      <c r="A2330" s="2" t="s">
        <v>18245</v>
      </c>
      <c r="B2330" s="2" t="s">
        <v>18246</v>
      </c>
      <c r="C2330" s="2" t="s">
        <v>18246</v>
      </c>
      <c r="D2330" s="2"/>
      <c r="E2330" s="3">
        <v>1811000</v>
      </c>
      <c r="F2330" s="2" t="s">
        <v>966</v>
      </c>
      <c r="G2330" s="2" t="s">
        <v>18247</v>
      </c>
      <c r="H2330" s="3">
        <v>223</v>
      </c>
      <c r="I2330" s="2" t="s">
        <v>967</v>
      </c>
      <c r="J2330" s="3">
        <v>1811000</v>
      </c>
      <c r="K2330" s="2" t="s">
        <v>18247</v>
      </c>
      <c r="L2330" s="2"/>
      <c r="M2330" s="2" t="s">
        <v>4</v>
      </c>
      <c r="N2330" s="2" t="s">
        <v>486</v>
      </c>
      <c r="O2330" s="3">
        <v>1811000</v>
      </c>
      <c r="P2330" s="3">
        <v>223</v>
      </c>
      <c r="Q2330" s="2" t="s">
        <v>18248</v>
      </c>
      <c r="R2330" s="2" t="s">
        <v>966</v>
      </c>
      <c r="S2330" s="3">
        <v>0</v>
      </c>
      <c r="T2330" s="3">
        <v>1</v>
      </c>
      <c r="U2330" s="3">
        <v>10</v>
      </c>
      <c r="V2330" s="2" t="s">
        <v>18289</v>
      </c>
      <c r="W2330" s="3">
        <v>1</v>
      </c>
      <c r="X2330" s="2" t="s">
        <v>18250</v>
      </c>
      <c r="Y2330" s="2" t="s">
        <v>18289</v>
      </c>
      <c r="Z2330" s="2" t="s">
        <v>18251</v>
      </c>
      <c r="AA2330" s="2" t="s">
        <v>966</v>
      </c>
      <c r="AB2330" s="2" t="s">
        <v>966</v>
      </c>
      <c r="AC2330" s="3">
        <v>12</v>
      </c>
      <c r="AD2330" s="2" t="s">
        <v>18245</v>
      </c>
      <c r="AE2330" s="2" t="s">
        <v>18252</v>
      </c>
      <c r="AF2330" s="2" t="s">
        <v>18246</v>
      </c>
      <c r="AG2330" s="2" t="s">
        <v>18245</v>
      </c>
      <c r="AH2330" s="2" t="s">
        <v>18253</v>
      </c>
    </row>
    <row r="2331" s="1" customFormat="1" spans="1:34">
      <c r="A2331" s="2" t="s">
        <v>18245</v>
      </c>
      <c r="B2331" s="2" t="s">
        <v>18246</v>
      </c>
      <c r="C2331" s="2" t="s">
        <v>18246</v>
      </c>
      <c r="D2331" s="2"/>
      <c r="E2331" s="3">
        <v>1811000</v>
      </c>
      <c r="F2331" s="2" t="s">
        <v>966</v>
      </c>
      <c r="G2331" s="2" t="s">
        <v>18247</v>
      </c>
      <c r="H2331" s="3">
        <v>223</v>
      </c>
      <c r="I2331" s="2" t="s">
        <v>967</v>
      </c>
      <c r="J2331" s="3">
        <v>1811000</v>
      </c>
      <c r="K2331" s="2" t="s">
        <v>18247</v>
      </c>
      <c r="L2331" s="2"/>
      <c r="M2331" s="2" t="s">
        <v>4</v>
      </c>
      <c r="N2331" s="2" t="s">
        <v>166</v>
      </c>
      <c r="O2331" s="3">
        <v>1811000</v>
      </c>
      <c r="P2331" s="3">
        <v>223</v>
      </c>
      <c r="Q2331" s="2" t="s">
        <v>18248</v>
      </c>
      <c r="R2331" s="2" t="s">
        <v>966</v>
      </c>
      <c r="S2331" s="3">
        <v>0</v>
      </c>
      <c r="T2331" s="3">
        <v>1</v>
      </c>
      <c r="U2331" s="3">
        <v>20</v>
      </c>
      <c r="V2331" s="2" t="s">
        <v>18269</v>
      </c>
      <c r="W2331" s="3">
        <v>1</v>
      </c>
      <c r="X2331" s="2" t="s">
        <v>18250</v>
      </c>
      <c r="Y2331" s="2" t="s">
        <v>18269</v>
      </c>
      <c r="Z2331" s="2" t="s">
        <v>18251</v>
      </c>
      <c r="AA2331" s="2" t="s">
        <v>966</v>
      </c>
      <c r="AB2331" s="2" t="s">
        <v>966</v>
      </c>
      <c r="AC2331" s="3">
        <v>12</v>
      </c>
      <c r="AD2331" s="2" t="s">
        <v>18245</v>
      </c>
      <c r="AE2331" s="2" t="s">
        <v>18252</v>
      </c>
      <c r="AF2331" s="2" t="s">
        <v>18246</v>
      </c>
      <c r="AG2331" s="2" t="s">
        <v>18245</v>
      </c>
      <c r="AH2331" s="2" t="s">
        <v>18253</v>
      </c>
    </row>
    <row r="2332" s="1" customFormat="1" spans="1:34">
      <c r="A2332" s="2" t="s">
        <v>18245</v>
      </c>
      <c r="B2332" s="2" t="s">
        <v>18246</v>
      </c>
      <c r="C2332" s="2" t="s">
        <v>18246</v>
      </c>
      <c r="D2332" s="2"/>
      <c r="E2332" s="3">
        <v>1811000</v>
      </c>
      <c r="F2332" s="2" t="s">
        <v>966</v>
      </c>
      <c r="G2332" s="2" t="s">
        <v>18247</v>
      </c>
      <c r="H2332" s="3">
        <v>223</v>
      </c>
      <c r="I2332" s="2" t="s">
        <v>967</v>
      </c>
      <c r="J2332" s="3">
        <v>1811000</v>
      </c>
      <c r="K2332" s="2" t="s">
        <v>18247</v>
      </c>
      <c r="L2332" s="2"/>
      <c r="M2332" s="2" t="s">
        <v>4</v>
      </c>
      <c r="N2332" s="2" t="s">
        <v>169</v>
      </c>
      <c r="O2332" s="3">
        <v>1811000</v>
      </c>
      <c r="P2332" s="3">
        <v>223</v>
      </c>
      <c r="Q2332" s="2" t="s">
        <v>18248</v>
      </c>
      <c r="R2332" s="2" t="s">
        <v>966</v>
      </c>
      <c r="S2332" s="3">
        <v>0</v>
      </c>
      <c r="T2332" s="3">
        <v>1</v>
      </c>
      <c r="U2332" s="3">
        <v>30</v>
      </c>
      <c r="V2332" s="2" t="s">
        <v>18270</v>
      </c>
      <c r="W2332" s="3">
        <v>1</v>
      </c>
      <c r="X2332" s="2" t="s">
        <v>18250</v>
      </c>
      <c r="Y2332" s="2" t="s">
        <v>18270</v>
      </c>
      <c r="Z2332" s="2" t="s">
        <v>18251</v>
      </c>
      <c r="AA2332" s="2" t="s">
        <v>966</v>
      </c>
      <c r="AB2332" s="2" t="s">
        <v>966</v>
      </c>
      <c r="AC2332" s="3">
        <v>12</v>
      </c>
      <c r="AD2332" s="2" t="s">
        <v>18245</v>
      </c>
      <c r="AE2332" s="2" t="s">
        <v>18252</v>
      </c>
      <c r="AF2332" s="2" t="s">
        <v>18246</v>
      </c>
      <c r="AG2332" s="2" t="s">
        <v>18245</v>
      </c>
      <c r="AH2332" s="2" t="s">
        <v>18253</v>
      </c>
    </row>
    <row r="2333" s="1" customFormat="1" spans="1:34">
      <c r="A2333" s="2" t="s">
        <v>18245</v>
      </c>
      <c r="B2333" s="2" t="s">
        <v>18246</v>
      </c>
      <c r="C2333" s="2" t="s">
        <v>18246</v>
      </c>
      <c r="D2333" s="2"/>
      <c r="E2333" s="3">
        <v>1811000</v>
      </c>
      <c r="F2333" s="2" t="s">
        <v>966</v>
      </c>
      <c r="G2333" s="2" t="s">
        <v>18247</v>
      </c>
      <c r="H2333" s="3">
        <v>223</v>
      </c>
      <c r="I2333" s="2" t="s">
        <v>967</v>
      </c>
      <c r="J2333" s="3">
        <v>1811010</v>
      </c>
      <c r="K2333" s="2" t="s">
        <v>18247</v>
      </c>
      <c r="L2333" s="2"/>
      <c r="M2333" s="2" t="s">
        <v>4</v>
      </c>
      <c r="N2333" s="2" t="s">
        <v>106</v>
      </c>
      <c r="O2333" s="3">
        <v>1811000</v>
      </c>
      <c r="P2333" s="3">
        <v>223</v>
      </c>
      <c r="Q2333" s="2" t="s">
        <v>18248</v>
      </c>
      <c r="R2333" s="2" t="s">
        <v>962</v>
      </c>
      <c r="S2333" s="3">
        <v>0</v>
      </c>
      <c r="T2333" s="3">
        <v>1</v>
      </c>
      <c r="U2333" s="3">
        <v>20</v>
      </c>
      <c r="V2333" s="2" t="s">
        <v>18264</v>
      </c>
      <c r="W2333" s="3">
        <v>1</v>
      </c>
      <c r="X2333" s="2" t="s">
        <v>18250</v>
      </c>
      <c r="Y2333" s="2" t="s">
        <v>18264</v>
      </c>
      <c r="Z2333" s="2" t="s">
        <v>18251</v>
      </c>
      <c r="AA2333" s="2" t="s">
        <v>962</v>
      </c>
      <c r="AB2333" s="2" t="s">
        <v>966</v>
      </c>
      <c r="AC2333" s="3">
        <v>12</v>
      </c>
      <c r="AD2333" s="2" t="s">
        <v>18245</v>
      </c>
      <c r="AE2333" s="2" t="s">
        <v>18252</v>
      </c>
      <c r="AF2333" s="2" t="s">
        <v>18246</v>
      </c>
      <c r="AG2333" s="2" t="s">
        <v>18245</v>
      </c>
      <c r="AH2333" s="2" t="s">
        <v>18253</v>
      </c>
    </row>
    <row r="2334" s="1" customFormat="1" spans="1:34">
      <c r="A2334" s="2" t="s">
        <v>18245</v>
      </c>
      <c r="B2334" s="2" t="s">
        <v>18246</v>
      </c>
      <c r="C2334" s="2" t="s">
        <v>18246</v>
      </c>
      <c r="D2334" s="2"/>
      <c r="E2334" s="3">
        <v>1811000</v>
      </c>
      <c r="F2334" s="2" t="s">
        <v>966</v>
      </c>
      <c r="G2334" s="2" t="s">
        <v>18247</v>
      </c>
      <c r="H2334" s="3">
        <v>223</v>
      </c>
      <c r="I2334" s="2" t="s">
        <v>967</v>
      </c>
      <c r="J2334" s="3">
        <v>1811052</v>
      </c>
      <c r="K2334" s="2" t="s">
        <v>18247</v>
      </c>
      <c r="L2334" s="2"/>
      <c r="M2334" s="2" t="s">
        <v>4</v>
      </c>
      <c r="N2334" s="2" t="s">
        <v>46</v>
      </c>
      <c r="O2334" s="3">
        <v>1811000</v>
      </c>
      <c r="P2334" s="3">
        <v>223</v>
      </c>
      <c r="Q2334" s="2" t="s">
        <v>18248</v>
      </c>
      <c r="R2334" s="2" t="s">
        <v>968</v>
      </c>
      <c r="S2334" s="3">
        <v>0</v>
      </c>
      <c r="T2334" s="3">
        <v>1</v>
      </c>
      <c r="U2334" s="3">
        <v>10</v>
      </c>
      <c r="V2334" s="2" t="s">
        <v>18257</v>
      </c>
      <c r="W2334" s="3">
        <v>1</v>
      </c>
      <c r="X2334" s="2" t="s">
        <v>18250</v>
      </c>
      <c r="Y2334" s="2" t="s">
        <v>18257</v>
      </c>
      <c r="Z2334" s="2" t="s">
        <v>18251</v>
      </c>
      <c r="AA2334" s="2" t="s">
        <v>968</v>
      </c>
      <c r="AB2334" s="2" t="s">
        <v>966</v>
      </c>
      <c r="AC2334" s="3">
        <v>12</v>
      </c>
      <c r="AD2334" s="2" t="s">
        <v>18245</v>
      </c>
      <c r="AE2334" s="2" t="s">
        <v>18252</v>
      </c>
      <c r="AF2334" s="2" t="s">
        <v>18246</v>
      </c>
      <c r="AG2334" s="2" t="s">
        <v>18245</v>
      </c>
      <c r="AH2334" s="2" t="s">
        <v>18253</v>
      </c>
    </row>
    <row r="2335" s="1" customFormat="1" spans="1:34">
      <c r="A2335" s="2" t="s">
        <v>18245</v>
      </c>
      <c r="B2335" s="2" t="s">
        <v>18246</v>
      </c>
      <c r="C2335" s="2" t="s">
        <v>18246</v>
      </c>
      <c r="D2335" s="2"/>
      <c r="E2335" s="3">
        <v>1811000</v>
      </c>
      <c r="F2335" s="2" t="s">
        <v>966</v>
      </c>
      <c r="G2335" s="2" t="s">
        <v>18247</v>
      </c>
      <c r="H2335" s="3">
        <v>223</v>
      </c>
      <c r="I2335" s="2" t="s">
        <v>967</v>
      </c>
      <c r="J2335" s="3">
        <v>1811052</v>
      </c>
      <c r="K2335" s="2" t="s">
        <v>18247</v>
      </c>
      <c r="L2335" s="2"/>
      <c r="M2335" s="2" t="s">
        <v>4</v>
      </c>
      <c r="N2335" s="2" t="s">
        <v>50</v>
      </c>
      <c r="O2335" s="3">
        <v>1811000</v>
      </c>
      <c r="P2335" s="3">
        <v>223</v>
      </c>
      <c r="Q2335" s="2" t="s">
        <v>18248</v>
      </c>
      <c r="R2335" s="2" t="s">
        <v>968</v>
      </c>
      <c r="S2335" s="3">
        <v>0</v>
      </c>
      <c r="T2335" s="3">
        <v>1</v>
      </c>
      <c r="U2335" s="3">
        <v>20</v>
      </c>
      <c r="V2335" s="2" t="s">
        <v>18257</v>
      </c>
      <c r="W2335" s="3">
        <v>1</v>
      </c>
      <c r="X2335" s="2" t="s">
        <v>18250</v>
      </c>
      <c r="Y2335" s="2" t="s">
        <v>18257</v>
      </c>
      <c r="Z2335" s="2" t="s">
        <v>18251</v>
      </c>
      <c r="AA2335" s="2" t="s">
        <v>968</v>
      </c>
      <c r="AB2335" s="2" t="s">
        <v>966</v>
      </c>
      <c r="AC2335" s="3">
        <v>12</v>
      </c>
      <c r="AD2335" s="2" t="s">
        <v>18245</v>
      </c>
      <c r="AE2335" s="2" t="s">
        <v>18252</v>
      </c>
      <c r="AF2335" s="2" t="s">
        <v>18246</v>
      </c>
      <c r="AG2335" s="2" t="s">
        <v>18245</v>
      </c>
      <c r="AH2335" s="2" t="s">
        <v>18253</v>
      </c>
    </row>
    <row r="2336" s="1" customFormat="1" spans="1:34">
      <c r="A2336" s="2" t="s">
        <v>18245</v>
      </c>
      <c r="B2336" s="2" t="s">
        <v>18246</v>
      </c>
      <c r="C2336" s="2" t="s">
        <v>18246</v>
      </c>
      <c r="D2336" s="2"/>
      <c r="E2336" s="3">
        <v>1811000</v>
      </c>
      <c r="F2336" s="2" t="s">
        <v>966</v>
      </c>
      <c r="G2336" s="2" t="s">
        <v>18247</v>
      </c>
      <c r="H2336" s="3">
        <v>223</v>
      </c>
      <c r="I2336" s="2" t="s">
        <v>967</v>
      </c>
      <c r="J2336" s="3">
        <v>1811052</v>
      </c>
      <c r="K2336" s="2" t="s">
        <v>18247</v>
      </c>
      <c r="L2336" s="2"/>
      <c r="M2336" s="2" t="s">
        <v>4</v>
      </c>
      <c r="N2336" s="2" t="s">
        <v>135</v>
      </c>
      <c r="O2336" s="3">
        <v>1811000</v>
      </c>
      <c r="P2336" s="3">
        <v>223</v>
      </c>
      <c r="Q2336" s="2" t="s">
        <v>18248</v>
      </c>
      <c r="R2336" s="2" t="s">
        <v>968</v>
      </c>
      <c r="S2336" s="3">
        <v>0</v>
      </c>
      <c r="T2336" s="3">
        <v>1</v>
      </c>
      <c r="U2336" s="3">
        <v>30</v>
      </c>
      <c r="V2336" s="2" t="s">
        <v>18267</v>
      </c>
      <c r="W2336" s="3">
        <v>1</v>
      </c>
      <c r="X2336" s="2" t="s">
        <v>18250</v>
      </c>
      <c r="Y2336" s="2" t="s">
        <v>18267</v>
      </c>
      <c r="Z2336" s="2" t="s">
        <v>18251</v>
      </c>
      <c r="AA2336" s="2" t="s">
        <v>968</v>
      </c>
      <c r="AB2336" s="2" t="s">
        <v>966</v>
      </c>
      <c r="AC2336" s="3">
        <v>12</v>
      </c>
      <c r="AD2336" s="2" t="s">
        <v>18245</v>
      </c>
      <c r="AE2336" s="2" t="s">
        <v>18252</v>
      </c>
      <c r="AF2336" s="2" t="s">
        <v>18246</v>
      </c>
      <c r="AG2336" s="2" t="s">
        <v>18245</v>
      </c>
      <c r="AH2336" s="2" t="s">
        <v>18253</v>
      </c>
    </row>
    <row r="2337" s="1" customFormat="1" spans="1:34">
      <c r="A2337" s="2" t="s">
        <v>18245</v>
      </c>
      <c r="B2337" s="2" t="s">
        <v>18246</v>
      </c>
      <c r="C2337" s="2" t="s">
        <v>18246</v>
      </c>
      <c r="D2337" s="2"/>
      <c r="E2337" s="3">
        <v>1811000</v>
      </c>
      <c r="F2337" s="2" t="s">
        <v>966</v>
      </c>
      <c r="G2337" s="2" t="s">
        <v>18247</v>
      </c>
      <c r="H2337" s="3">
        <v>223</v>
      </c>
      <c r="I2337" s="2" t="s">
        <v>967</v>
      </c>
      <c r="J2337" s="3">
        <v>1811052</v>
      </c>
      <c r="K2337" s="2" t="s">
        <v>18247</v>
      </c>
      <c r="L2337" s="2"/>
      <c r="M2337" s="2" t="s">
        <v>4</v>
      </c>
      <c r="N2337" s="2" t="s">
        <v>57</v>
      </c>
      <c r="O2337" s="3">
        <v>1811000</v>
      </c>
      <c r="P2337" s="3">
        <v>223</v>
      </c>
      <c r="Q2337" s="2" t="s">
        <v>18248</v>
      </c>
      <c r="R2337" s="2" t="s">
        <v>968</v>
      </c>
      <c r="S2337" s="3">
        <v>0</v>
      </c>
      <c r="T2337" s="3">
        <v>1</v>
      </c>
      <c r="U2337" s="3">
        <v>40</v>
      </c>
      <c r="V2337" s="2" t="s">
        <v>18257</v>
      </c>
      <c r="W2337" s="3">
        <v>1</v>
      </c>
      <c r="X2337" s="2" t="s">
        <v>18250</v>
      </c>
      <c r="Y2337" s="2" t="s">
        <v>18257</v>
      </c>
      <c r="Z2337" s="2" t="s">
        <v>18251</v>
      </c>
      <c r="AA2337" s="2" t="s">
        <v>968</v>
      </c>
      <c r="AB2337" s="2" t="s">
        <v>966</v>
      </c>
      <c r="AC2337" s="3">
        <v>12</v>
      </c>
      <c r="AD2337" s="2" t="s">
        <v>18245</v>
      </c>
      <c r="AE2337" s="2" t="s">
        <v>18252</v>
      </c>
      <c r="AF2337" s="2" t="s">
        <v>18246</v>
      </c>
      <c r="AG2337" s="2" t="s">
        <v>18245</v>
      </c>
      <c r="AH2337" s="2" t="s">
        <v>18253</v>
      </c>
    </row>
    <row r="2338" s="1" customFormat="1" spans="1:34">
      <c r="A2338" s="2" t="s">
        <v>18245</v>
      </c>
      <c r="B2338" s="2" t="s">
        <v>18246</v>
      </c>
      <c r="C2338" s="2" t="s">
        <v>18246</v>
      </c>
      <c r="D2338" s="2"/>
      <c r="E2338" s="3">
        <v>1811000</v>
      </c>
      <c r="F2338" s="2" t="s">
        <v>966</v>
      </c>
      <c r="G2338" s="2" t="s">
        <v>18247</v>
      </c>
      <c r="H2338" s="3">
        <v>223</v>
      </c>
      <c r="I2338" s="2" t="s">
        <v>967</v>
      </c>
      <c r="J2338" s="3">
        <v>1811052</v>
      </c>
      <c r="K2338" s="2" t="s">
        <v>18247</v>
      </c>
      <c r="L2338" s="2"/>
      <c r="M2338" s="2" t="s">
        <v>4</v>
      </c>
      <c r="N2338" s="2" t="s">
        <v>60</v>
      </c>
      <c r="O2338" s="3">
        <v>1811000</v>
      </c>
      <c r="P2338" s="3">
        <v>223</v>
      </c>
      <c r="Q2338" s="2" t="s">
        <v>18248</v>
      </c>
      <c r="R2338" s="2" t="s">
        <v>968</v>
      </c>
      <c r="S2338" s="3">
        <v>0</v>
      </c>
      <c r="T2338" s="3">
        <v>1</v>
      </c>
      <c r="U2338" s="3">
        <v>50</v>
      </c>
      <c r="V2338" s="2" t="s">
        <v>18259</v>
      </c>
      <c r="W2338" s="3">
        <v>1</v>
      </c>
      <c r="X2338" s="2" t="s">
        <v>18250</v>
      </c>
      <c r="Y2338" s="2" t="s">
        <v>18259</v>
      </c>
      <c r="Z2338" s="2" t="s">
        <v>18251</v>
      </c>
      <c r="AA2338" s="2" t="s">
        <v>968</v>
      </c>
      <c r="AB2338" s="2" t="s">
        <v>966</v>
      </c>
      <c r="AC2338" s="3">
        <v>12</v>
      </c>
      <c r="AD2338" s="2" t="s">
        <v>18245</v>
      </c>
      <c r="AE2338" s="2" t="s">
        <v>18252</v>
      </c>
      <c r="AF2338" s="2" t="s">
        <v>18246</v>
      </c>
      <c r="AG2338" s="2" t="s">
        <v>18245</v>
      </c>
      <c r="AH2338" s="2" t="s">
        <v>18253</v>
      </c>
    </row>
    <row r="2339" s="1" customFormat="1" spans="1:34">
      <c r="A2339" s="2" t="s">
        <v>18245</v>
      </c>
      <c r="B2339" s="2" t="s">
        <v>18246</v>
      </c>
      <c r="C2339" s="2" t="s">
        <v>18246</v>
      </c>
      <c r="D2339" s="2"/>
      <c r="E2339" s="3">
        <v>1811000</v>
      </c>
      <c r="F2339" s="2" t="s">
        <v>966</v>
      </c>
      <c r="G2339" s="2" t="s">
        <v>18247</v>
      </c>
      <c r="H2339" s="3">
        <v>223</v>
      </c>
      <c r="I2339" s="2" t="s">
        <v>967</v>
      </c>
      <c r="J2339" s="3">
        <v>1811052</v>
      </c>
      <c r="K2339" s="2" t="s">
        <v>18247</v>
      </c>
      <c r="L2339" s="2"/>
      <c r="M2339" s="2" t="s">
        <v>4</v>
      </c>
      <c r="N2339" s="2" t="s">
        <v>63</v>
      </c>
      <c r="O2339" s="3">
        <v>1811000</v>
      </c>
      <c r="P2339" s="3">
        <v>223</v>
      </c>
      <c r="Q2339" s="2" t="s">
        <v>18248</v>
      </c>
      <c r="R2339" s="2" t="s">
        <v>968</v>
      </c>
      <c r="S2339" s="3">
        <v>0</v>
      </c>
      <c r="T2339" s="3">
        <v>1</v>
      </c>
      <c r="U2339" s="3">
        <v>60</v>
      </c>
      <c r="V2339" s="2" t="s">
        <v>18260</v>
      </c>
      <c r="W2339" s="3">
        <v>1</v>
      </c>
      <c r="X2339" s="2" t="s">
        <v>18250</v>
      </c>
      <c r="Y2339" s="2" t="s">
        <v>18260</v>
      </c>
      <c r="Z2339" s="2" t="s">
        <v>18251</v>
      </c>
      <c r="AA2339" s="2" t="s">
        <v>968</v>
      </c>
      <c r="AB2339" s="2" t="s">
        <v>966</v>
      </c>
      <c r="AC2339" s="3">
        <v>12</v>
      </c>
      <c r="AD2339" s="2" t="s">
        <v>18245</v>
      </c>
      <c r="AE2339" s="2" t="s">
        <v>18252</v>
      </c>
      <c r="AF2339" s="2" t="s">
        <v>18246</v>
      </c>
      <c r="AG2339" s="2" t="s">
        <v>18245</v>
      </c>
      <c r="AH2339" s="2" t="s">
        <v>18253</v>
      </c>
    </row>
    <row r="2340" s="1" customFormat="1" spans="1:34">
      <c r="A2340" s="2" t="s">
        <v>18245</v>
      </c>
      <c r="B2340" s="2" t="s">
        <v>18246</v>
      </c>
      <c r="C2340" s="2" t="s">
        <v>18246</v>
      </c>
      <c r="D2340" s="2"/>
      <c r="E2340" s="3">
        <v>1811000</v>
      </c>
      <c r="F2340" s="2" t="s">
        <v>966</v>
      </c>
      <c r="G2340" s="2" t="s">
        <v>18247</v>
      </c>
      <c r="H2340" s="3">
        <v>223</v>
      </c>
      <c r="I2340" s="2" t="s">
        <v>967</v>
      </c>
      <c r="J2340" s="3">
        <v>1811110</v>
      </c>
      <c r="K2340" s="2" t="s">
        <v>18247</v>
      </c>
      <c r="L2340" s="2"/>
      <c r="M2340" s="2" t="s">
        <v>4</v>
      </c>
      <c r="N2340" s="2" t="s">
        <v>237</v>
      </c>
      <c r="O2340" s="3">
        <v>1811000</v>
      </c>
      <c r="P2340" s="3">
        <v>223</v>
      </c>
      <c r="Q2340" s="2" t="s">
        <v>18248</v>
      </c>
      <c r="R2340" s="2" t="s">
        <v>963</v>
      </c>
      <c r="S2340" s="3">
        <v>0</v>
      </c>
      <c r="T2340" s="3">
        <v>1</v>
      </c>
      <c r="U2340" s="3">
        <v>40</v>
      </c>
      <c r="V2340" s="2" t="s">
        <v>18275</v>
      </c>
      <c r="W2340" s="3">
        <v>1</v>
      </c>
      <c r="X2340" s="2" t="s">
        <v>18250</v>
      </c>
      <c r="Y2340" s="2" t="s">
        <v>18275</v>
      </c>
      <c r="Z2340" s="2" t="s">
        <v>18251</v>
      </c>
      <c r="AA2340" s="2" t="s">
        <v>963</v>
      </c>
      <c r="AB2340" s="2" t="s">
        <v>966</v>
      </c>
      <c r="AC2340" s="3">
        <v>12</v>
      </c>
      <c r="AD2340" s="2" t="s">
        <v>18245</v>
      </c>
      <c r="AE2340" s="2" t="s">
        <v>18252</v>
      </c>
      <c r="AF2340" s="2" t="s">
        <v>18246</v>
      </c>
      <c r="AG2340" s="2" t="s">
        <v>18245</v>
      </c>
      <c r="AH2340" s="2" t="s">
        <v>18253</v>
      </c>
    </row>
    <row r="2341" s="1" customFormat="1" spans="1:34">
      <c r="A2341" s="2" t="s">
        <v>18245</v>
      </c>
      <c r="B2341" s="2" t="s">
        <v>18246</v>
      </c>
      <c r="C2341" s="2" t="s">
        <v>18246</v>
      </c>
      <c r="D2341" s="2"/>
      <c r="E2341" s="3">
        <v>1811000</v>
      </c>
      <c r="F2341" s="2" t="s">
        <v>966</v>
      </c>
      <c r="G2341" s="2" t="s">
        <v>18247</v>
      </c>
      <c r="H2341" s="3">
        <v>223</v>
      </c>
      <c r="I2341" s="2" t="s">
        <v>967</v>
      </c>
      <c r="J2341" s="3">
        <v>1991927</v>
      </c>
      <c r="K2341" s="2" t="s">
        <v>18247</v>
      </c>
      <c r="L2341" s="2"/>
      <c r="M2341" s="2" t="s">
        <v>4</v>
      </c>
      <c r="N2341" s="2" t="s">
        <v>337</v>
      </c>
      <c r="O2341" s="3">
        <v>1811000</v>
      </c>
      <c r="P2341" s="3">
        <v>223</v>
      </c>
      <c r="Q2341" s="2" t="s">
        <v>18248</v>
      </c>
      <c r="R2341" s="2" t="s">
        <v>969</v>
      </c>
      <c r="S2341" s="3">
        <v>0</v>
      </c>
      <c r="T2341" s="3">
        <v>1</v>
      </c>
      <c r="U2341" s="3">
        <v>20</v>
      </c>
      <c r="V2341" s="2" t="s">
        <v>18285</v>
      </c>
      <c r="W2341" s="3">
        <v>1</v>
      </c>
      <c r="X2341" s="2" t="s">
        <v>18250</v>
      </c>
      <c r="Y2341" s="2" t="s">
        <v>18285</v>
      </c>
      <c r="Z2341" s="2" t="s">
        <v>18251</v>
      </c>
      <c r="AA2341" s="2" t="s">
        <v>969</v>
      </c>
      <c r="AB2341" s="2" t="s">
        <v>966</v>
      </c>
      <c r="AC2341" s="3">
        <v>12</v>
      </c>
      <c r="AD2341" s="2" t="s">
        <v>18245</v>
      </c>
      <c r="AE2341" s="2" t="s">
        <v>18252</v>
      </c>
      <c r="AF2341" s="2" t="s">
        <v>18246</v>
      </c>
      <c r="AG2341" s="2" t="s">
        <v>18245</v>
      </c>
      <c r="AH2341" s="2" t="s">
        <v>18253</v>
      </c>
    </row>
    <row r="2342" s="1" customFormat="1" spans="1:34">
      <c r="A2342" s="2" t="s">
        <v>18245</v>
      </c>
      <c r="B2342" s="2" t="s">
        <v>18246</v>
      </c>
      <c r="C2342" s="2" t="s">
        <v>18246</v>
      </c>
      <c r="D2342" s="2"/>
      <c r="E2342" s="3">
        <v>1811010</v>
      </c>
      <c r="F2342" s="2" t="s">
        <v>962</v>
      </c>
      <c r="G2342" s="2" t="s">
        <v>18247</v>
      </c>
      <c r="H2342" s="3">
        <v>223</v>
      </c>
      <c r="I2342" s="2" t="s">
        <v>970</v>
      </c>
      <c r="J2342" s="3">
        <v>1811010</v>
      </c>
      <c r="K2342" s="2" t="s">
        <v>18247</v>
      </c>
      <c r="L2342" s="2"/>
      <c r="M2342" s="2" t="s">
        <v>4</v>
      </c>
      <c r="N2342" s="2" t="s">
        <v>106</v>
      </c>
      <c r="O2342" s="3">
        <v>1811010</v>
      </c>
      <c r="P2342" s="3">
        <v>223</v>
      </c>
      <c r="Q2342" s="2" t="s">
        <v>18248</v>
      </c>
      <c r="R2342" s="2" t="s">
        <v>962</v>
      </c>
      <c r="S2342" s="3">
        <v>0</v>
      </c>
      <c r="T2342" s="3">
        <v>1</v>
      </c>
      <c r="U2342" s="3">
        <v>20</v>
      </c>
      <c r="V2342" s="2" t="s">
        <v>18264</v>
      </c>
      <c r="W2342" s="3">
        <v>1</v>
      </c>
      <c r="X2342" s="2" t="s">
        <v>18250</v>
      </c>
      <c r="Y2342" s="2" t="s">
        <v>18264</v>
      </c>
      <c r="Z2342" s="2" t="s">
        <v>18251</v>
      </c>
      <c r="AA2342" s="2" t="s">
        <v>962</v>
      </c>
      <c r="AB2342" s="2" t="s">
        <v>962</v>
      </c>
      <c r="AC2342" s="3">
        <v>1</v>
      </c>
      <c r="AD2342" s="2" t="s">
        <v>18245</v>
      </c>
      <c r="AE2342" s="2" t="s">
        <v>18252</v>
      </c>
      <c r="AF2342" s="2" t="s">
        <v>18246</v>
      </c>
      <c r="AG2342" s="2" t="s">
        <v>18245</v>
      </c>
      <c r="AH2342" s="2" t="s">
        <v>18253</v>
      </c>
    </row>
    <row r="2343" s="1" customFormat="1" spans="1:34">
      <c r="A2343" s="2" t="s">
        <v>18245</v>
      </c>
      <c r="B2343" s="2" t="s">
        <v>18246</v>
      </c>
      <c r="C2343" s="2" t="s">
        <v>18246</v>
      </c>
      <c r="D2343" s="2"/>
      <c r="E2343" s="3">
        <v>1811052</v>
      </c>
      <c r="F2343" s="2" t="s">
        <v>968</v>
      </c>
      <c r="G2343" s="2" t="s">
        <v>18247</v>
      </c>
      <c r="H2343" s="3">
        <v>223</v>
      </c>
      <c r="I2343" s="2" t="s">
        <v>971</v>
      </c>
      <c r="J2343" s="3">
        <v>1811052</v>
      </c>
      <c r="K2343" s="2" t="s">
        <v>18247</v>
      </c>
      <c r="L2343" s="2"/>
      <c r="M2343" s="2" t="s">
        <v>4</v>
      </c>
      <c r="N2343" s="2" t="s">
        <v>46</v>
      </c>
      <c r="O2343" s="3">
        <v>1811052</v>
      </c>
      <c r="P2343" s="3">
        <v>223</v>
      </c>
      <c r="Q2343" s="2" t="s">
        <v>18248</v>
      </c>
      <c r="R2343" s="2" t="s">
        <v>968</v>
      </c>
      <c r="S2343" s="3">
        <v>0</v>
      </c>
      <c r="T2343" s="3">
        <v>1</v>
      </c>
      <c r="U2343" s="3">
        <v>10</v>
      </c>
      <c r="V2343" s="2" t="s">
        <v>18257</v>
      </c>
      <c r="W2343" s="3">
        <v>1</v>
      </c>
      <c r="X2343" s="2" t="s">
        <v>18250</v>
      </c>
      <c r="Y2343" s="2" t="s">
        <v>18257</v>
      </c>
      <c r="Z2343" s="2" t="s">
        <v>18251</v>
      </c>
      <c r="AA2343" s="2" t="s">
        <v>968</v>
      </c>
      <c r="AB2343" s="2" t="s">
        <v>968</v>
      </c>
      <c r="AC2343" s="3">
        <v>6</v>
      </c>
      <c r="AD2343" s="2" t="s">
        <v>18245</v>
      </c>
      <c r="AE2343" s="2" t="s">
        <v>18252</v>
      </c>
      <c r="AF2343" s="2" t="s">
        <v>18246</v>
      </c>
      <c r="AG2343" s="2" t="s">
        <v>18245</v>
      </c>
      <c r="AH2343" s="2" t="s">
        <v>18253</v>
      </c>
    </row>
    <row r="2344" s="1" customFormat="1" spans="1:34">
      <c r="A2344" s="2" t="s">
        <v>18245</v>
      </c>
      <c r="B2344" s="2" t="s">
        <v>18246</v>
      </c>
      <c r="C2344" s="2" t="s">
        <v>18246</v>
      </c>
      <c r="D2344" s="2"/>
      <c r="E2344" s="3">
        <v>1811052</v>
      </c>
      <c r="F2344" s="2" t="s">
        <v>968</v>
      </c>
      <c r="G2344" s="2" t="s">
        <v>18247</v>
      </c>
      <c r="H2344" s="3">
        <v>223</v>
      </c>
      <c r="I2344" s="2" t="s">
        <v>971</v>
      </c>
      <c r="J2344" s="3">
        <v>1811052</v>
      </c>
      <c r="K2344" s="2" t="s">
        <v>18247</v>
      </c>
      <c r="L2344" s="2"/>
      <c r="M2344" s="2" t="s">
        <v>4</v>
      </c>
      <c r="N2344" s="2" t="s">
        <v>50</v>
      </c>
      <c r="O2344" s="3">
        <v>1811052</v>
      </c>
      <c r="P2344" s="3">
        <v>223</v>
      </c>
      <c r="Q2344" s="2" t="s">
        <v>18248</v>
      </c>
      <c r="R2344" s="2" t="s">
        <v>968</v>
      </c>
      <c r="S2344" s="3">
        <v>0</v>
      </c>
      <c r="T2344" s="3">
        <v>1</v>
      </c>
      <c r="U2344" s="3">
        <v>20</v>
      </c>
      <c r="V2344" s="2" t="s">
        <v>18257</v>
      </c>
      <c r="W2344" s="3">
        <v>1</v>
      </c>
      <c r="X2344" s="2" t="s">
        <v>18250</v>
      </c>
      <c r="Y2344" s="2" t="s">
        <v>18257</v>
      </c>
      <c r="Z2344" s="2" t="s">
        <v>18251</v>
      </c>
      <c r="AA2344" s="2" t="s">
        <v>968</v>
      </c>
      <c r="AB2344" s="2" t="s">
        <v>968</v>
      </c>
      <c r="AC2344" s="3">
        <v>6</v>
      </c>
      <c r="AD2344" s="2" t="s">
        <v>18245</v>
      </c>
      <c r="AE2344" s="2" t="s">
        <v>18252</v>
      </c>
      <c r="AF2344" s="2" t="s">
        <v>18246</v>
      </c>
      <c r="AG2344" s="2" t="s">
        <v>18245</v>
      </c>
      <c r="AH2344" s="2" t="s">
        <v>18253</v>
      </c>
    </row>
    <row r="2345" s="1" customFormat="1" spans="1:34">
      <c r="A2345" s="2" t="s">
        <v>18245</v>
      </c>
      <c r="B2345" s="2" t="s">
        <v>18246</v>
      </c>
      <c r="C2345" s="2" t="s">
        <v>18246</v>
      </c>
      <c r="D2345" s="2"/>
      <c r="E2345" s="3">
        <v>1811052</v>
      </c>
      <c r="F2345" s="2" t="s">
        <v>968</v>
      </c>
      <c r="G2345" s="2" t="s">
        <v>18247</v>
      </c>
      <c r="H2345" s="3">
        <v>223</v>
      </c>
      <c r="I2345" s="2" t="s">
        <v>971</v>
      </c>
      <c r="J2345" s="3">
        <v>1811052</v>
      </c>
      <c r="K2345" s="2" t="s">
        <v>18247</v>
      </c>
      <c r="L2345" s="2"/>
      <c r="M2345" s="2" t="s">
        <v>4</v>
      </c>
      <c r="N2345" s="2" t="s">
        <v>135</v>
      </c>
      <c r="O2345" s="3">
        <v>1811052</v>
      </c>
      <c r="P2345" s="3">
        <v>223</v>
      </c>
      <c r="Q2345" s="2" t="s">
        <v>18248</v>
      </c>
      <c r="R2345" s="2" t="s">
        <v>968</v>
      </c>
      <c r="S2345" s="3">
        <v>0</v>
      </c>
      <c r="T2345" s="3">
        <v>1</v>
      </c>
      <c r="U2345" s="3">
        <v>30</v>
      </c>
      <c r="V2345" s="2" t="s">
        <v>18267</v>
      </c>
      <c r="W2345" s="3">
        <v>1</v>
      </c>
      <c r="X2345" s="2" t="s">
        <v>18250</v>
      </c>
      <c r="Y2345" s="2" t="s">
        <v>18267</v>
      </c>
      <c r="Z2345" s="2" t="s">
        <v>18251</v>
      </c>
      <c r="AA2345" s="2" t="s">
        <v>968</v>
      </c>
      <c r="AB2345" s="2" t="s">
        <v>968</v>
      </c>
      <c r="AC2345" s="3">
        <v>6</v>
      </c>
      <c r="AD2345" s="2" t="s">
        <v>18245</v>
      </c>
      <c r="AE2345" s="2" t="s">
        <v>18252</v>
      </c>
      <c r="AF2345" s="2" t="s">
        <v>18246</v>
      </c>
      <c r="AG2345" s="2" t="s">
        <v>18245</v>
      </c>
      <c r="AH2345" s="2" t="s">
        <v>18253</v>
      </c>
    </row>
    <row r="2346" s="1" customFormat="1" spans="1:34">
      <c r="A2346" s="2" t="s">
        <v>18245</v>
      </c>
      <c r="B2346" s="2" t="s">
        <v>18246</v>
      </c>
      <c r="C2346" s="2" t="s">
        <v>18246</v>
      </c>
      <c r="D2346" s="2"/>
      <c r="E2346" s="3">
        <v>1811052</v>
      </c>
      <c r="F2346" s="2" t="s">
        <v>968</v>
      </c>
      <c r="G2346" s="2" t="s">
        <v>18247</v>
      </c>
      <c r="H2346" s="3">
        <v>223</v>
      </c>
      <c r="I2346" s="2" t="s">
        <v>971</v>
      </c>
      <c r="J2346" s="3">
        <v>1811052</v>
      </c>
      <c r="K2346" s="2" t="s">
        <v>18247</v>
      </c>
      <c r="L2346" s="2"/>
      <c r="M2346" s="2" t="s">
        <v>4</v>
      </c>
      <c r="N2346" s="2" t="s">
        <v>57</v>
      </c>
      <c r="O2346" s="3">
        <v>1811052</v>
      </c>
      <c r="P2346" s="3">
        <v>223</v>
      </c>
      <c r="Q2346" s="2" t="s">
        <v>18248</v>
      </c>
      <c r="R2346" s="2" t="s">
        <v>968</v>
      </c>
      <c r="S2346" s="3">
        <v>0</v>
      </c>
      <c r="T2346" s="3">
        <v>1</v>
      </c>
      <c r="U2346" s="3">
        <v>40</v>
      </c>
      <c r="V2346" s="2" t="s">
        <v>18257</v>
      </c>
      <c r="W2346" s="3">
        <v>1</v>
      </c>
      <c r="X2346" s="2" t="s">
        <v>18250</v>
      </c>
      <c r="Y2346" s="2" t="s">
        <v>18257</v>
      </c>
      <c r="Z2346" s="2" t="s">
        <v>18251</v>
      </c>
      <c r="AA2346" s="2" t="s">
        <v>968</v>
      </c>
      <c r="AB2346" s="2" t="s">
        <v>968</v>
      </c>
      <c r="AC2346" s="3">
        <v>6</v>
      </c>
      <c r="AD2346" s="2" t="s">
        <v>18245</v>
      </c>
      <c r="AE2346" s="2" t="s">
        <v>18252</v>
      </c>
      <c r="AF2346" s="2" t="s">
        <v>18246</v>
      </c>
      <c r="AG2346" s="2" t="s">
        <v>18245</v>
      </c>
      <c r="AH2346" s="2" t="s">
        <v>18253</v>
      </c>
    </row>
    <row r="2347" s="1" customFormat="1" spans="1:34">
      <c r="A2347" s="2" t="s">
        <v>18245</v>
      </c>
      <c r="B2347" s="2" t="s">
        <v>18246</v>
      </c>
      <c r="C2347" s="2" t="s">
        <v>18246</v>
      </c>
      <c r="D2347" s="2"/>
      <c r="E2347" s="3">
        <v>1811052</v>
      </c>
      <c r="F2347" s="2" t="s">
        <v>968</v>
      </c>
      <c r="G2347" s="2" t="s">
        <v>18247</v>
      </c>
      <c r="H2347" s="3">
        <v>223</v>
      </c>
      <c r="I2347" s="2" t="s">
        <v>971</v>
      </c>
      <c r="J2347" s="3">
        <v>1811052</v>
      </c>
      <c r="K2347" s="2" t="s">
        <v>18247</v>
      </c>
      <c r="L2347" s="2"/>
      <c r="M2347" s="2" t="s">
        <v>4</v>
      </c>
      <c r="N2347" s="2" t="s">
        <v>60</v>
      </c>
      <c r="O2347" s="3">
        <v>1811052</v>
      </c>
      <c r="P2347" s="3">
        <v>223</v>
      </c>
      <c r="Q2347" s="2" t="s">
        <v>18248</v>
      </c>
      <c r="R2347" s="2" t="s">
        <v>968</v>
      </c>
      <c r="S2347" s="3">
        <v>0</v>
      </c>
      <c r="T2347" s="3">
        <v>1</v>
      </c>
      <c r="U2347" s="3">
        <v>50</v>
      </c>
      <c r="V2347" s="2" t="s">
        <v>18259</v>
      </c>
      <c r="W2347" s="3">
        <v>1</v>
      </c>
      <c r="X2347" s="2" t="s">
        <v>18250</v>
      </c>
      <c r="Y2347" s="2" t="s">
        <v>18259</v>
      </c>
      <c r="Z2347" s="2" t="s">
        <v>18251</v>
      </c>
      <c r="AA2347" s="2" t="s">
        <v>968</v>
      </c>
      <c r="AB2347" s="2" t="s">
        <v>968</v>
      </c>
      <c r="AC2347" s="3">
        <v>6</v>
      </c>
      <c r="AD2347" s="2" t="s">
        <v>18245</v>
      </c>
      <c r="AE2347" s="2" t="s">
        <v>18252</v>
      </c>
      <c r="AF2347" s="2" t="s">
        <v>18246</v>
      </c>
      <c r="AG2347" s="2" t="s">
        <v>18245</v>
      </c>
      <c r="AH2347" s="2" t="s">
        <v>18253</v>
      </c>
    </row>
    <row r="2348" s="1" customFormat="1" spans="1:34">
      <c r="A2348" s="2" t="s">
        <v>18245</v>
      </c>
      <c r="B2348" s="2" t="s">
        <v>18246</v>
      </c>
      <c r="C2348" s="2" t="s">
        <v>18246</v>
      </c>
      <c r="D2348" s="2"/>
      <c r="E2348" s="3">
        <v>1811052</v>
      </c>
      <c r="F2348" s="2" t="s">
        <v>968</v>
      </c>
      <c r="G2348" s="2" t="s">
        <v>18247</v>
      </c>
      <c r="H2348" s="3">
        <v>223</v>
      </c>
      <c r="I2348" s="2" t="s">
        <v>971</v>
      </c>
      <c r="J2348" s="3">
        <v>1811052</v>
      </c>
      <c r="K2348" s="2" t="s">
        <v>18247</v>
      </c>
      <c r="L2348" s="2"/>
      <c r="M2348" s="2" t="s">
        <v>4</v>
      </c>
      <c r="N2348" s="2" t="s">
        <v>63</v>
      </c>
      <c r="O2348" s="3">
        <v>1811052</v>
      </c>
      <c r="P2348" s="3">
        <v>223</v>
      </c>
      <c r="Q2348" s="2" t="s">
        <v>18248</v>
      </c>
      <c r="R2348" s="2" t="s">
        <v>968</v>
      </c>
      <c r="S2348" s="3">
        <v>0</v>
      </c>
      <c r="T2348" s="3">
        <v>1</v>
      </c>
      <c r="U2348" s="3">
        <v>60</v>
      </c>
      <c r="V2348" s="2" t="s">
        <v>18260</v>
      </c>
      <c r="W2348" s="3">
        <v>1</v>
      </c>
      <c r="X2348" s="2" t="s">
        <v>18250</v>
      </c>
      <c r="Y2348" s="2" t="s">
        <v>18260</v>
      </c>
      <c r="Z2348" s="2" t="s">
        <v>18251</v>
      </c>
      <c r="AA2348" s="2" t="s">
        <v>968</v>
      </c>
      <c r="AB2348" s="2" t="s">
        <v>968</v>
      </c>
      <c r="AC2348" s="3">
        <v>6</v>
      </c>
      <c r="AD2348" s="2" t="s">
        <v>18245</v>
      </c>
      <c r="AE2348" s="2" t="s">
        <v>18252</v>
      </c>
      <c r="AF2348" s="2" t="s">
        <v>18246</v>
      </c>
      <c r="AG2348" s="2" t="s">
        <v>18245</v>
      </c>
      <c r="AH2348" s="2" t="s">
        <v>18253</v>
      </c>
    </row>
    <row r="2349" s="1" customFormat="1" spans="1:34">
      <c r="A2349" s="2" t="s">
        <v>18245</v>
      </c>
      <c r="B2349" s="2" t="s">
        <v>18246</v>
      </c>
      <c r="C2349" s="2" t="s">
        <v>18246</v>
      </c>
      <c r="D2349" s="2"/>
      <c r="E2349" s="3">
        <v>1811110</v>
      </c>
      <c r="F2349" s="2" t="s">
        <v>963</v>
      </c>
      <c r="G2349" s="2" t="s">
        <v>18247</v>
      </c>
      <c r="H2349" s="3">
        <v>223</v>
      </c>
      <c r="I2349" s="2" t="s">
        <v>972</v>
      </c>
      <c r="J2349" s="3">
        <v>1811110</v>
      </c>
      <c r="K2349" s="2" t="s">
        <v>18247</v>
      </c>
      <c r="L2349" s="2"/>
      <c r="M2349" s="2" t="s">
        <v>4</v>
      </c>
      <c r="N2349" s="2" t="s">
        <v>237</v>
      </c>
      <c r="O2349" s="3">
        <v>1811110</v>
      </c>
      <c r="P2349" s="3">
        <v>223</v>
      </c>
      <c r="Q2349" s="2" t="s">
        <v>18248</v>
      </c>
      <c r="R2349" s="2" t="s">
        <v>963</v>
      </c>
      <c r="S2349" s="3">
        <v>0</v>
      </c>
      <c r="T2349" s="3">
        <v>1</v>
      </c>
      <c r="U2349" s="3">
        <v>40</v>
      </c>
      <c r="V2349" s="2" t="s">
        <v>18275</v>
      </c>
      <c r="W2349" s="3">
        <v>1</v>
      </c>
      <c r="X2349" s="2" t="s">
        <v>18250</v>
      </c>
      <c r="Y2349" s="2" t="s">
        <v>18275</v>
      </c>
      <c r="Z2349" s="2" t="s">
        <v>18251</v>
      </c>
      <c r="AA2349" s="2" t="s">
        <v>963</v>
      </c>
      <c r="AB2349" s="2" t="s">
        <v>963</v>
      </c>
      <c r="AC2349" s="3">
        <v>1</v>
      </c>
      <c r="AD2349" s="2" t="s">
        <v>18245</v>
      </c>
      <c r="AE2349" s="2" t="s">
        <v>18252</v>
      </c>
      <c r="AF2349" s="2" t="s">
        <v>18246</v>
      </c>
      <c r="AG2349" s="2" t="s">
        <v>18245</v>
      </c>
      <c r="AH2349" s="2" t="s">
        <v>18253</v>
      </c>
    </row>
    <row r="2350" s="1" customFormat="1" spans="1:34">
      <c r="A2350" s="2" t="s">
        <v>18245</v>
      </c>
      <c r="B2350" s="2" t="s">
        <v>18246</v>
      </c>
      <c r="C2350" s="2" t="s">
        <v>18246</v>
      </c>
      <c r="D2350" s="2"/>
      <c r="E2350" s="3">
        <v>1811259</v>
      </c>
      <c r="F2350" s="2" t="s">
        <v>973</v>
      </c>
      <c r="G2350" s="2" t="s">
        <v>18247</v>
      </c>
      <c r="H2350" s="3">
        <v>223</v>
      </c>
      <c r="I2350" s="2" t="s">
        <v>974</v>
      </c>
      <c r="J2350" s="3">
        <v>332042</v>
      </c>
      <c r="K2350" s="2" t="s">
        <v>18247</v>
      </c>
      <c r="L2350" s="2"/>
      <c r="M2350" s="2" t="s">
        <v>4</v>
      </c>
      <c r="N2350" s="2" t="s">
        <v>42</v>
      </c>
      <c r="O2350" s="3">
        <v>1811259</v>
      </c>
      <c r="P2350" s="3">
        <v>223</v>
      </c>
      <c r="Q2350" s="2" t="s">
        <v>18248</v>
      </c>
      <c r="R2350" s="2" t="s">
        <v>130</v>
      </c>
      <c r="S2350" s="3">
        <v>30</v>
      </c>
      <c r="T2350" s="3">
        <v>1</v>
      </c>
      <c r="U2350" s="3">
        <v>10</v>
      </c>
      <c r="V2350" s="2" t="s">
        <v>18256</v>
      </c>
      <c r="W2350" s="3">
        <v>1</v>
      </c>
      <c r="X2350" s="2" t="s">
        <v>18250</v>
      </c>
      <c r="Y2350" s="2" t="s">
        <v>18256</v>
      </c>
      <c r="Z2350" s="2" t="s">
        <v>18251</v>
      </c>
      <c r="AA2350" s="2" t="s">
        <v>130</v>
      </c>
      <c r="AB2350" s="2" t="s">
        <v>973</v>
      </c>
      <c r="AC2350" s="3">
        <v>11</v>
      </c>
      <c r="AD2350" s="2" t="s">
        <v>18245</v>
      </c>
      <c r="AE2350" s="2" t="s">
        <v>18252</v>
      </c>
      <c r="AF2350" s="2" t="s">
        <v>18246</v>
      </c>
      <c r="AG2350" s="2" t="s">
        <v>18245</v>
      </c>
      <c r="AH2350" s="2" t="s">
        <v>18253</v>
      </c>
    </row>
    <row r="2351" s="1" customFormat="1" spans="1:34">
      <c r="A2351" s="2" t="s">
        <v>18245</v>
      </c>
      <c r="B2351" s="2" t="s">
        <v>18246</v>
      </c>
      <c r="C2351" s="2" t="s">
        <v>18246</v>
      </c>
      <c r="D2351" s="2"/>
      <c r="E2351" s="3">
        <v>1811259</v>
      </c>
      <c r="F2351" s="2" t="s">
        <v>973</v>
      </c>
      <c r="G2351" s="2" t="s">
        <v>18247</v>
      </c>
      <c r="H2351" s="3">
        <v>223</v>
      </c>
      <c r="I2351" s="2" t="s">
        <v>974</v>
      </c>
      <c r="J2351" s="3">
        <v>929137</v>
      </c>
      <c r="K2351" s="2" t="s">
        <v>18247</v>
      </c>
      <c r="L2351" s="2"/>
      <c r="M2351" s="2" t="s">
        <v>4</v>
      </c>
      <c r="N2351" s="2" t="s">
        <v>70</v>
      </c>
      <c r="O2351" s="3">
        <v>1811259</v>
      </c>
      <c r="P2351" s="3">
        <v>223</v>
      </c>
      <c r="Q2351" s="2" t="s">
        <v>18248</v>
      </c>
      <c r="R2351" s="2" t="s">
        <v>155</v>
      </c>
      <c r="S2351" s="3">
        <v>0</v>
      </c>
      <c r="T2351" s="3">
        <v>1</v>
      </c>
      <c r="U2351" s="3">
        <v>30</v>
      </c>
      <c r="V2351" s="2" t="s">
        <v>18261</v>
      </c>
      <c r="W2351" s="3">
        <v>1</v>
      </c>
      <c r="X2351" s="2" t="s">
        <v>18250</v>
      </c>
      <c r="Y2351" s="2" t="s">
        <v>18261</v>
      </c>
      <c r="Z2351" s="2" t="s">
        <v>18251</v>
      </c>
      <c r="AA2351" s="2" t="s">
        <v>155</v>
      </c>
      <c r="AB2351" s="2" t="s">
        <v>973</v>
      </c>
      <c r="AC2351" s="3">
        <v>11</v>
      </c>
      <c r="AD2351" s="2" t="s">
        <v>18245</v>
      </c>
      <c r="AE2351" s="2" t="s">
        <v>18252</v>
      </c>
      <c r="AF2351" s="2" t="s">
        <v>18246</v>
      </c>
      <c r="AG2351" s="2" t="s">
        <v>18245</v>
      </c>
      <c r="AH2351" s="2" t="s">
        <v>18253</v>
      </c>
    </row>
    <row r="2352" s="1" customFormat="1" spans="1:34">
      <c r="A2352" s="2" t="s">
        <v>18245</v>
      </c>
      <c r="B2352" s="2" t="s">
        <v>18246</v>
      </c>
      <c r="C2352" s="2" t="s">
        <v>18246</v>
      </c>
      <c r="D2352" s="2"/>
      <c r="E2352" s="3">
        <v>1811259</v>
      </c>
      <c r="F2352" s="2" t="s">
        <v>973</v>
      </c>
      <c r="G2352" s="2" t="s">
        <v>18247</v>
      </c>
      <c r="H2352" s="3">
        <v>223</v>
      </c>
      <c r="I2352" s="2" t="s">
        <v>974</v>
      </c>
      <c r="J2352" s="3">
        <v>1811259</v>
      </c>
      <c r="K2352" s="2" t="s">
        <v>18247</v>
      </c>
      <c r="L2352" s="2"/>
      <c r="M2352" s="2" t="s">
        <v>4</v>
      </c>
      <c r="N2352" s="2" t="s">
        <v>99</v>
      </c>
      <c r="O2352" s="3">
        <v>1811259</v>
      </c>
      <c r="P2352" s="3">
        <v>223</v>
      </c>
      <c r="Q2352" s="2" t="s">
        <v>18248</v>
      </c>
      <c r="R2352" s="2" t="s">
        <v>973</v>
      </c>
      <c r="S2352" s="3">
        <v>0</v>
      </c>
      <c r="T2352" s="3">
        <v>1</v>
      </c>
      <c r="U2352" s="3">
        <v>200</v>
      </c>
      <c r="V2352" s="2" t="s">
        <v>18262</v>
      </c>
      <c r="W2352" s="3">
        <v>1</v>
      </c>
      <c r="X2352" s="2" t="s">
        <v>18250</v>
      </c>
      <c r="Y2352" s="2" t="s">
        <v>18262</v>
      </c>
      <c r="Z2352" s="2" t="s">
        <v>18251</v>
      </c>
      <c r="AA2352" s="2" t="s">
        <v>973</v>
      </c>
      <c r="AB2352" s="2" t="s">
        <v>973</v>
      </c>
      <c r="AC2352" s="3">
        <v>11</v>
      </c>
      <c r="AD2352" s="2" t="s">
        <v>18245</v>
      </c>
      <c r="AE2352" s="2" t="s">
        <v>18252</v>
      </c>
      <c r="AF2352" s="2" t="s">
        <v>18246</v>
      </c>
      <c r="AG2352" s="2" t="s">
        <v>18245</v>
      </c>
      <c r="AH2352" s="2" t="s">
        <v>18253</v>
      </c>
    </row>
    <row r="2353" s="1" customFormat="1" spans="1:34">
      <c r="A2353" s="2" t="s">
        <v>18245</v>
      </c>
      <c r="B2353" s="2" t="s">
        <v>18246</v>
      </c>
      <c r="C2353" s="2" t="s">
        <v>18246</v>
      </c>
      <c r="D2353" s="2"/>
      <c r="E2353" s="3">
        <v>1811259</v>
      </c>
      <c r="F2353" s="2" t="s">
        <v>973</v>
      </c>
      <c r="G2353" s="2" t="s">
        <v>18247</v>
      </c>
      <c r="H2353" s="3">
        <v>223</v>
      </c>
      <c r="I2353" s="2" t="s">
        <v>974</v>
      </c>
      <c r="J2353" s="3">
        <v>1811259</v>
      </c>
      <c r="K2353" s="2" t="s">
        <v>18247</v>
      </c>
      <c r="L2353" s="2"/>
      <c r="M2353" s="2" t="s">
        <v>4</v>
      </c>
      <c r="N2353" s="2" t="s">
        <v>151</v>
      </c>
      <c r="O2353" s="3">
        <v>1811259</v>
      </c>
      <c r="P2353" s="3">
        <v>223</v>
      </c>
      <c r="Q2353" s="2" t="s">
        <v>18248</v>
      </c>
      <c r="R2353" s="2" t="s">
        <v>973</v>
      </c>
      <c r="S2353" s="3">
        <v>0</v>
      </c>
      <c r="T2353" s="3">
        <v>1</v>
      </c>
      <c r="U2353" s="3">
        <v>210</v>
      </c>
      <c r="V2353" s="2" t="s">
        <v>18268</v>
      </c>
      <c r="W2353" s="3">
        <v>1</v>
      </c>
      <c r="X2353" s="2" t="s">
        <v>18250</v>
      </c>
      <c r="Y2353" s="2" t="s">
        <v>18268</v>
      </c>
      <c r="Z2353" s="2" t="s">
        <v>18251</v>
      </c>
      <c r="AA2353" s="2" t="s">
        <v>973</v>
      </c>
      <c r="AB2353" s="2" t="s">
        <v>973</v>
      </c>
      <c r="AC2353" s="3">
        <v>11</v>
      </c>
      <c r="AD2353" s="2" t="s">
        <v>18245</v>
      </c>
      <c r="AE2353" s="2" t="s">
        <v>18252</v>
      </c>
      <c r="AF2353" s="2" t="s">
        <v>18246</v>
      </c>
      <c r="AG2353" s="2" t="s">
        <v>18245</v>
      </c>
      <c r="AH2353" s="2" t="s">
        <v>18253</v>
      </c>
    </row>
    <row r="2354" s="1" customFormat="1" spans="1:34">
      <c r="A2354" s="2" t="s">
        <v>18245</v>
      </c>
      <c r="B2354" s="2" t="s">
        <v>18246</v>
      </c>
      <c r="C2354" s="2" t="s">
        <v>18246</v>
      </c>
      <c r="D2354" s="2"/>
      <c r="E2354" s="3">
        <v>1811259</v>
      </c>
      <c r="F2354" s="2" t="s">
        <v>973</v>
      </c>
      <c r="G2354" s="2" t="s">
        <v>18247</v>
      </c>
      <c r="H2354" s="3">
        <v>223</v>
      </c>
      <c r="I2354" s="2" t="s">
        <v>974</v>
      </c>
      <c r="J2354" s="3">
        <v>1817433</v>
      </c>
      <c r="K2354" s="2" t="s">
        <v>18247</v>
      </c>
      <c r="L2354" s="2"/>
      <c r="M2354" s="2" t="s">
        <v>4</v>
      </c>
      <c r="N2354" s="2" t="s">
        <v>46</v>
      </c>
      <c r="O2354" s="3">
        <v>1811259</v>
      </c>
      <c r="P2354" s="3">
        <v>223</v>
      </c>
      <c r="Q2354" s="2" t="s">
        <v>18248</v>
      </c>
      <c r="R2354" s="2" t="s">
        <v>137</v>
      </c>
      <c r="S2354" s="3">
        <v>0</v>
      </c>
      <c r="T2354" s="3">
        <v>1</v>
      </c>
      <c r="U2354" s="3">
        <v>10</v>
      </c>
      <c r="V2354" s="2" t="s">
        <v>18257</v>
      </c>
      <c r="W2354" s="3">
        <v>1</v>
      </c>
      <c r="X2354" s="2" t="s">
        <v>18250</v>
      </c>
      <c r="Y2354" s="2" t="s">
        <v>18257</v>
      </c>
      <c r="Z2354" s="2" t="s">
        <v>18251</v>
      </c>
      <c r="AA2354" s="2" t="s">
        <v>137</v>
      </c>
      <c r="AB2354" s="2" t="s">
        <v>973</v>
      </c>
      <c r="AC2354" s="3">
        <v>11</v>
      </c>
      <c r="AD2354" s="2" t="s">
        <v>18245</v>
      </c>
      <c r="AE2354" s="2" t="s">
        <v>18252</v>
      </c>
      <c r="AF2354" s="2" t="s">
        <v>18246</v>
      </c>
      <c r="AG2354" s="2" t="s">
        <v>18245</v>
      </c>
      <c r="AH2354" s="2" t="s">
        <v>18253</v>
      </c>
    </row>
    <row r="2355" s="1" customFormat="1" spans="1:34">
      <c r="A2355" s="2" t="s">
        <v>18245</v>
      </c>
      <c r="B2355" s="2" t="s">
        <v>18246</v>
      </c>
      <c r="C2355" s="2" t="s">
        <v>18246</v>
      </c>
      <c r="D2355" s="2"/>
      <c r="E2355" s="3">
        <v>1811259</v>
      </c>
      <c r="F2355" s="2" t="s">
        <v>973</v>
      </c>
      <c r="G2355" s="2" t="s">
        <v>18247</v>
      </c>
      <c r="H2355" s="3">
        <v>223</v>
      </c>
      <c r="I2355" s="2" t="s">
        <v>974</v>
      </c>
      <c r="J2355" s="3">
        <v>1817433</v>
      </c>
      <c r="K2355" s="2" t="s">
        <v>18247</v>
      </c>
      <c r="L2355" s="2"/>
      <c r="M2355" s="2" t="s">
        <v>4</v>
      </c>
      <c r="N2355" s="2" t="s">
        <v>50</v>
      </c>
      <c r="O2355" s="3">
        <v>1811259</v>
      </c>
      <c r="P2355" s="3">
        <v>223</v>
      </c>
      <c r="Q2355" s="2" t="s">
        <v>18248</v>
      </c>
      <c r="R2355" s="2" t="s">
        <v>137</v>
      </c>
      <c r="S2355" s="3">
        <v>0</v>
      </c>
      <c r="T2355" s="3">
        <v>1</v>
      </c>
      <c r="U2355" s="3">
        <v>20</v>
      </c>
      <c r="V2355" s="2" t="s">
        <v>18257</v>
      </c>
      <c r="W2355" s="3">
        <v>1</v>
      </c>
      <c r="X2355" s="2" t="s">
        <v>18250</v>
      </c>
      <c r="Y2355" s="2" t="s">
        <v>18257</v>
      </c>
      <c r="Z2355" s="2" t="s">
        <v>18251</v>
      </c>
      <c r="AA2355" s="2" t="s">
        <v>137</v>
      </c>
      <c r="AB2355" s="2" t="s">
        <v>973</v>
      </c>
      <c r="AC2355" s="3">
        <v>11</v>
      </c>
      <c r="AD2355" s="2" t="s">
        <v>18245</v>
      </c>
      <c r="AE2355" s="2" t="s">
        <v>18252</v>
      </c>
      <c r="AF2355" s="2" t="s">
        <v>18246</v>
      </c>
      <c r="AG2355" s="2" t="s">
        <v>18245</v>
      </c>
      <c r="AH2355" s="2" t="s">
        <v>18253</v>
      </c>
    </row>
    <row r="2356" s="1" customFormat="1" spans="1:34">
      <c r="A2356" s="2" t="s">
        <v>18245</v>
      </c>
      <c r="B2356" s="2" t="s">
        <v>18246</v>
      </c>
      <c r="C2356" s="2" t="s">
        <v>18246</v>
      </c>
      <c r="D2356" s="2"/>
      <c r="E2356" s="3">
        <v>1811259</v>
      </c>
      <c r="F2356" s="2" t="s">
        <v>973</v>
      </c>
      <c r="G2356" s="2" t="s">
        <v>18247</v>
      </c>
      <c r="H2356" s="3">
        <v>223</v>
      </c>
      <c r="I2356" s="2" t="s">
        <v>974</v>
      </c>
      <c r="J2356" s="3">
        <v>2038755</v>
      </c>
      <c r="K2356" s="2" t="s">
        <v>18247</v>
      </c>
      <c r="L2356" s="2"/>
      <c r="M2356" s="2" t="s">
        <v>4</v>
      </c>
      <c r="N2356" s="2" t="s">
        <v>135</v>
      </c>
      <c r="O2356" s="3">
        <v>1811259</v>
      </c>
      <c r="P2356" s="3">
        <v>223</v>
      </c>
      <c r="Q2356" s="2" t="s">
        <v>18248</v>
      </c>
      <c r="R2356" s="2" t="s">
        <v>975</v>
      </c>
      <c r="S2356" s="3">
        <v>0</v>
      </c>
      <c r="T2356" s="3">
        <v>1</v>
      </c>
      <c r="U2356" s="3">
        <v>100</v>
      </c>
      <c r="V2356" s="2" t="s">
        <v>18267</v>
      </c>
      <c r="W2356" s="3">
        <v>1</v>
      </c>
      <c r="X2356" s="2" t="s">
        <v>18250</v>
      </c>
      <c r="Y2356" s="2" t="s">
        <v>18267</v>
      </c>
      <c r="Z2356" s="2" t="s">
        <v>18251</v>
      </c>
      <c r="AA2356" s="2" t="s">
        <v>975</v>
      </c>
      <c r="AB2356" s="2" t="s">
        <v>973</v>
      </c>
      <c r="AC2356" s="3">
        <v>11</v>
      </c>
      <c r="AD2356" s="2" t="s">
        <v>18245</v>
      </c>
      <c r="AE2356" s="2" t="s">
        <v>18252</v>
      </c>
      <c r="AF2356" s="2" t="s">
        <v>18246</v>
      </c>
      <c r="AG2356" s="2" t="s">
        <v>18245</v>
      </c>
      <c r="AH2356" s="2" t="s">
        <v>18253</v>
      </c>
    </row>
    <row r="2357" s="1" customFormat="1" spans="1:34">
      <c r="A2357" s="2" t="s">
        <v>18245</v>
      </c>
      <c r="B2357" s="2" t="s">
        <v>18246</v>
      </c>
      <c r="C2357" s="2" t="s">
        <v>18246</v>
      </c>
      <c r="D2357" s="2"/>
      <c r="E2357" s="3">
        <v>1811259</v>
      </c>
      <c r="F2357" s="2" t="s">
        <v>973</v>
      </c>
      <c r="G2357" s="2" t="s">
        <v>18247</v>
      </c>
      <c r="H2357" s="3">
        <v>223</v>
      </c>
      <c r="I2357" s="2" t="s">
        <v>974</v>
      </c>
      <c r="J2357" s="3">
        <v>2038755</v>
      </c>
      <c r="K2357" s="2" t="s">
        <v>18247</v>
      </c>
      <c r="L2357" s="2"/>
      <c r="M2357" s="2" t="s">
        <v>4</v>
      </c>
      <c r="N2357" s="2" t="s">
        <v>57</v>
      </c>
      <c r="O2357" s="3">
        <v>1811259</v>
      </c>
      <c r="P2357" s="3">
        <v>223</v>
      </c>
      <c r="Q2357" s="2" t="s">
        <v>18248</v>
      </c>
      <c r="R2357" s="2" t="s">
        <v>975</v>
      </c>
      <c r="S2357" s="3">
        <v>0</v>
      </c>
      <c r="T2357" s="3">
        <v>1</v>
      </c>
      <c r="U2357" s="3">
        <v>110</v>
      </c>
      <c r="V2357" s="2" t="s">
        <v>18257</v>
      </c>
      <c r="W2357" s="3">
        <v>1</v>
      </c>
      <c r="X2357" s="2" t="s">
        <v>18250</v>
      </c>
      <c r="Y2357" s="2" t="s">
        <v>18257</v>
      </c>
      <c r="Z2357" s="2" t="s">
        <v>18251</v>
      </c>
      <c r="AA2357" s="2" t="s">
        <v>975</v>
      </c>
      <c r="AB2357" s="2" t="s">
        <v>973</v>
      </c>
      <c r="AC2357" s="3">
        <v>11</v>
      </c>
      <c r="AD2357" s="2" t="s">
        <v>18245</v>
      </c>
      <c r="AE2357" s="2" t="s">
        <v>18252</v>
      </c>
      <c r="AF2357" s="2" t="s">
        <v>18246</v>
      </c>
      <c r="AG2357" s="2" t="s">
        <v>18245</v>
      </c>
      <c r="AH2357" s="2" t="s">
        <v>18253</v>
      </c>
    </row>
    <row r="2358" s="1" customFormat="1" spans="1:34">
      <c r="A2358" s="2" t="s">
        <v>18245</v>
      </c>
      <c r="B2358" s="2" t="s">
        <v>18246</v>
      </c>
      <c r="C2358" s="2" t="s">
        <v>18246</v>
      </c>
      <c r="D2358" s="2"/>
      <c r="E2358" s="3">
        <v>1811259</v>
      </c>
      <c r="F2358" s="2" t="s">
        <v>973</v>
      </c>
      <c r="G2358" s="2" t="s">
        <v>18247</v>
      </c>
      <c r="H2358" s="3">
        <v>223</v>
      </c>
      <c r="I2358" s="2" t="s">
        <v>974</v>
      </c>
      <c r="J2358" s="3">
        <v>2038755</v>
      </c>
      <c r="K2358" s="2" t="s">
        <v>18247</v>
      </c>
      <c r="L2358" s="2"/>
      <c r="M2358" s="2" t="s">
        <v>4</v>
      </c>
      <c r="N2358" s="2" t="s">
        <v>60</v>
      </c>
      <c r="O2358" s="3">
        <v>1811259</v>
      </c>
      <c r="P2358" s="3">
        <v>223</v>
      </c>
      <c r="Q2358" s="2" t="s">
        <v>18248</v>
      </c>
      <c r="R2358" s="2" t="s">
        <v>975</v>
      </c>
      <c r="S2358" s="3">
        <v>0</v>
      </c>
      <c r="T2358" s="3">
        <v>1</v>
      </c>
      <c r="U2358" s="3">
        <v>120</v>
      </c>
      <c r="V2358" s="2" t="s">
        <v>18259</v>
      </c>
      <c r="W2358" s="3">
        <v>1</v>
      </c>
      <c r="X2358" s="2" t="s">
        <v>18250</v>
      </c>
      <c r="Y2358" s="2" t="s">
        <v>18259</v>
      </c>
      <c r="Z2358" s="2" t="s">
        <v>18251</v>
      </c>
      <c r="AA2358" s="2" t="s">
        <v>975</v>
      </c>
      <c r="AB2358" s="2" t="s">
        <v>973</v>
      </c>
      <c r="AC2358" s="3">
        <v>11</v>
      </c>
      <c r="AD2358" s="2" t="s">
        <v>18245</v>
      </c>
      <c r="AE2358" s="2" t="s">
        <v>18252</v>
      </c>
      <c r="AF2358" s="2" t="s">
        <v>18246</v>
      </c>
      <c r="AG2358" s="2" t="s">
        <v>18245</v>
      </c>
      <c r="AH2358" s="2" t="s">
        <v>18253</v>
      </c>
    </row>
    <row r="2359" s="1" customFormat="1" spans="1:34">
      <c r="A2359" s="2" t="s">
        <v>18245</v>
      </c>
      <c r="B2359" s="2" t="s">
        <v>18246</v>
      </c>
      <c r="C2359" s="2" t="s">
        <v>18246</v>
      </c>
      <c r="D2359" s="2"/>
      <c r="E2359" s="3">
        <v>1811259</v>
      </c>
      <c r="F2359" s="2" t="s">
        <v>973</v>
      </c>
      <c r="G2359" s="2" t="s">
        <v>18247</v>
      </c>
      <c r="H2359" s="3">
        <v>223</v>
      </c>
      <c r="I2359" s="2" t="s">
        <v>974</v>
      </c>
      <c r="J2359" s="3">
        <v>2038755</v>
      </c>
      <c r="K2359" s="2" t="s">
        <v>18247</v>
      </c>
      <c r="L2359" s="2"/>
      <c r="M2359" s="2" t="s">
        <v>4</v>
      </c>
      <c r="N2359" s="2" t="s">
        <v>63</v>
      </c>
      <c r="O2359" s="3">
        <v>1811259</v>
      </c>
      <c r="P2359" s="3">
        <v>223</v>
      </c>
      <c r="Q2359" s="2" t="s">
        <v>18248</v>
      </c>
      <c r="R2359" s="2" t="s">
        <v>975</v>
      </c>
      <c r="S2359" s="3">
        <v>0</v>
      </c>
      <c r="T2359" s="3">
        <v>1</v>
      </c>
      <c r="U2359" s="3">
        <v>130</v>
      </c>
      <c r="V2359" s="2" t="s">
        <v>18260</v>
      </c>
      <c r="W2359" s="3">
        <v>1</v>
      </c>
      <c r="X2359" s="2" t="s">
        <v>18250</v>
      </c>
      <c r="Y2359" s="2" t="s">
        <v>18260</v>
      </c>
      <c r="Z2359" s="2" t="s">
        <v>18251</v>
      </c>
      <c r="AA2359" s="2" t="s">
        <v>975</v>
      </c>
      <c r="AB2359" s="2" t="s">
        <v>973</v>
      </c>
      <c r="AC2359" s="3">
        <v>11</v>
      </c>
      <c r="AD2359" s="2" t="s">
        <v>18245</v>
      </c>
      <c r="AE2359" s="2" t="s">
        <v>18252</v>
      </c>
      <c r="AF2359" s="2" t="s">
        <v>18246</v>
      </c>
      <c r="AG2359" s="2" t="s">
        <v>18245</v>
      </c>
      <c r="AH2359" s="2" t="s">
        <v>18253</v>
      </c>
    </row>
    <row r="2360" s="1" customFormat="1" spans="1:34">
      <c r="A2360" s="2" t="s">
        <v>18245</v>
      </c>
      <c r="B2360" s="2" t="s">
        <v>18246</v>
      </c>
      <c r="C2360" s="2" t="s">
        <v>18246</v>
      </c>
      <c r="D2360" s="2"/>
      <c r="E2360" s="3">
        <v>1811259</v>
      </c>
      <c r="F2360" s="2" t="s">
        <v>973</v>
      </c>
      <c r="G2360" s="2" t="s">
        <v>18247</v>
      </c>
      <c r="H2360" s="3">
        <v>223</v>
      </c>
      <c r="I2360" s="2" t="s">
        <v>974</v>
      </c>
      <c r="J2360" s="3">
        <v>2301851</v>
      </c>
      <c r="K2360" s="2" t="s">
        <v>18247</v>
      </c>
      <c r="L2360" s="2"/>
      <c r="M2360" s="2" t="s">
        <v>4</v>
      </c>
      <c r="N2360" s="2" t="s">
        <v>39</v>
      </c>
      <c r="O2360" s="3">
        <v>1811259</v>
      </c>
      <c r="P2360" s="3">
        <v>223</v>
      </c>
      <c r="Q2360" s="2" t="s">
        <v>18248</v>
      </c>
      <c r="R2360" s="2" t="s">
        <v>976</v>
      </c>
      <c r="S2360" s="3">
        <v>0</v>
      </c>
      <c r="T2360" s="3">
        <v>1</v>
      </c>
      <c r="U2360" s="3">
        <v>10</v>
      </c>
      <c r="V2360" s="2" t="s">
        <v>18255</v>
      </c>
      <c r="W2360" s="3">
        <v>1</v>
      </c>
      <c r="X2360" s="2" t="s">
        <v>18250</v>
      </c>
      <c r="Y2360" s="2" t="s">
        <v>18255</v>
      </c>
      <c r="Z2360" s="2" t="s">
        <v>18251</v>
      </c>
      <c r="AA2360" s="2" t="s">
        <v>976</v>
      </c>
      <c r="AB2360" s="2" t="s">
        <v>973</v>
      </c>
      <c r="AC2360" s="3">
        <v>11</v>
      </c>
      <c r="AD2360" s="2" t="s">
        <v>18245</v>
      </c>
      <c r="AE2360" s="2" t="s">
        <v>18252</v>
      </c>
      <c r="AF2360" s="2" t="s">
        <v>18246</v>
      </c>
      <c r="AG2360" s="2" t="s">
        <v>18245</v>
      </c>
      <c r="AH2360" s="2" t="s">
        <v>18253</v>
      </c>
    </row>
    <row r="2361" s="1" customFormat="1" spans="1:34">
      <c r="A2361" s="2" t="s">
        <v>18245</v>
      </c>
      <c r="B2361" s="2" t="s">
        <v>18246</v>
      </c>
      <c r="C2361" s="2" t="s">
        <v>18246</v>
      </c>
      <c r="D2361" s="2"/>
      <c r="E2361" s="3">
        <v>1811261</v>
      </c>
      <c r="F2361" s="2" t="s">
        <v>977</v>
      </c>
      <c r="G2361" s="2" t="s">
        <v>18247</v>
      </c>
      <c r="H2361" s="3">
        <v>223</v>
      </c>
      <c r="I2361" s="2" t="s">
        <v>978</v>
      </c>
      <c r="J2361" s="3">
        <v>332042</v>
      </c>
      <c r="K2361" s="2" t="s">
        <v>18247</v>
      </c>
      <c r="L2361" s="2"/>
      <c r="M2361" s="2" t="s">
        <v>4</v>
      </c>
      <c r="N2361" s="2" t="s">
        <v>42</v>
      </c>
      <c r="O2361" s="3">
        <v>1811261</v>
      </c>
      <c r="P2361" s="3">
        <v>223</v>
      </c>
      <c r="Q2361" s="2" t="s">
        <v>18248</v>
      </c>
      <c r="R2361" s="2" t="s">
        <v>130</v>
      </c>
      <c r="S2361" s="3">
        <v>30</v>
      </c>
      <c r="T2361" s="3">
        <v>1</v>
      </c>
      <c r="U2361" s="3">
        <v>10</v>
      </c>
      <c r="V2361" s="2" t="s">
        <v>18256</v>
      </c>
      <c r="W2361" s="3">
        <v>1</v>
      </c>
      <c r="X2361" s="2" t="s">
        <v>18250</v>
      </c>
      <c r="Y2361" s="2" t="s">
        <v>18256</v>
      </c>
      <c r="Z2361" s="2" t="s">
        <v>18251</v>
      </c>
      <c r="AA2361" s="2" t="s">
        <v>130</v>
      </c>
      <c r="AB2361" s="2" t="s">
        <v>977</v>
      </c>
      <c r="AC2361" s="3">
        <v>11</v>
      </c>
      <c r="AD2361" s="2" t="s">
        <v>18245</v>
      </c>
      <c r="AE2361" s="2" t="s">
        <v>18252</v>
      </c>
      <c r="AF2361" s="2" t="s">
        <v>18246</v>
      </c>
      <c r="AG2361" s="2" t="s">
        <v>18245</v>
      </c>
      <c r="AH2361" s="2" t="s">
        <v>18253</v>
      </c>
    </row>
    <row r="2362" s="1" customFormat="1" spans="1:34">
      <c r="A2362" s="2" t="s">
        <v>18245</v>
      </c>
      <c r="B2362" s="2" t="s">
        <v>18246</v>
      </c>
      <c r="C2362" s="2" t="s">
        <v>18246</v>
      </c>
      <c r="D2362" s="2"/>
      <c r="E2362" s="3">
        <v>1811261</v>
      </c>
      <c r="F2362" s="2" t="s">
        <v>977</v>
      </c>
      <c r="G2362" s="2" t="s">
        <v>18247</v>
      </c>
      <c r="H2362" s="3">
        <v>223</v>
      </c>
      <c r="I2362" s="2" t="s">
        <v>978</v>
      </c>
      <c r="J2362" s="3">
        <v>929141</v>
      </c>
      <c r="K2362" s="2" t="s">
        <v>18247</v>
      </c>
      <c r="L2362" s="2"/>
      <c r="M2362" s="2" t="s">
        <v>4</v>
      </c>
      <c r="N2362" s="2" t="s">
        <v>70</v>
      </c>
      <c r="O2362" s="3">
        <v>1811261</v>
      </c>
      <c r="P2362" s="3">
        <v>223</v>
      </c>
      <c r="Q2362" s="2" t="s">
        <v>18248</v>
      </c>
      <c r="R2362" s="2" t="s">
        <v>158</v>
      </c>
      <c r="S2362" s="3">
        <v>0</v>
      </c>
      <c r="T2362" s="3">
        <v>1</v>
      </c>
      <c r="U2362" s="3">
        <v>30</v>
      </c>
      <c r="V2362" s="2" t="s">
        <v>18261</v>
      </c>
      <c r="W2362" s="3">
        <v>1</v>
      </c>
      <c r="X2362" s="2" t="s">
        <v>18250</v>
      </c>
      <c r="Y2362" s="2" t="s">
        <v>18261</v>
      </c>
      <c r="Z2362" s="2" t="s">
        <v>18251</v>
      </c>
      <c r="AA2362" s="2" t="s">
        <v>158</v>
      </c>
      <c r="AB2362" s="2" t="s">
        <v>977</v>
      </c>
      <c r="AC2362" s="3">
        <v>11</v>
      </c>
      <c r="AD2362" s="2" t="s">
        <v>18245</v>
      </c>
      <c r="AE2362" s="2" t="s">
        <v>18252</v>
      </c>
      <c r="AF2362" s="2" t="s">
        <v>18246</v>
      </c>
      <c r="AG2362" s="2" t="s">
        <v>18245</v>
      </c>
      <c r="AH2362" s="2" t="s">
        <v>18253</v>
      </c>
    </row>
    <row r="2363" s="1" customFormat="1" spans="1:34">
      <c r="A2363" s="2" t="s">
        <v>18245</v>
      </c>
      <c r="B2363" s="2" t="s">
        <v>18246</v>
      </c>
      <c r="C2363" s="2" t="s">
        <v>18246</v>
      </c>
      <c r="D2363" s="2"/>
      <c r="E2363" s="3">
        <v>1811261</v>
      </c>
      <c r="F2363" s="2" t="s">
        <v>977</v>
      </c>
      <c r="G2363" s="2" t="s">
        <v>18247</v>
      </c>
      <c r="H2363" s="3">
        <v>223</v>
      </c>
      <c r="I2363" s="2" t="s">
        <v>978</v>
      </c>
      <c r="J2363" s="3">
        <v>1811261</v>
      </c>
      <c r="K2363" s="2" t="s">
        <v>18247</v>
      </c>
      <c r="L2363" s="2"/>
      <c r="M2363" s="2" t="s">
        <v>4</v>
      </c>
      <c r="N2363" s="2" t="s">
        <v>99</v>
      </c>
      <c r="O2363" s="3">
        <v>1811261</v>
      </c>
      <c r="P2363" s="3">
        <v>223</v>
      </c>
      <c r="Q2363" s="2" t="s">
        <v>18248</v>
      </c>
      <c r="R2363" s="2" t="s">
        <v>977</v>
      </c>
      <c r="S2363" s="3">
        <v>0</v>
      </c>
      <c r="T2363" s="3">
        <v>1</v>
      </c>
      <c r="U2363" s="3">
        <v>200</v>
      </c>
      <c r="V2363" s="2" t="s">
        <v>18262</v>
      </c>
      <c r="W2363" s="3">
        <v>1</v>
      </c>
      <c r="X2363" s="2" t="s">
        <v>18250</v>
      </c>
      <c r="Y2363" s="2" t="s">
        <v>18262</v>
      </c>
      <c r="Z2363" s="2" t="s">
        <v>18251</v>
      </c>
      <c r="AA2363" s="2" t="s">
        <v>977</v>
      </c>
      <c r="AB2363" s="2" t="s">
        <v>977</v>
      </c>
      <c r="AC2363" s="3">
        <v>11</v>
      </c>
      <c r="AD2363" s="2" t="s">
        <v>18245</v>
      </c>
      <c r="AE2363" s="2" t="s">
        <v>18252</v>
      </c>
      <c r="AF2363" s="2" t="s">
        <v>18246</v>
      </c>
      <c r="AG2363" s="2" t="s">
        <v>18245</v>
      </c>
      <c r="AH2363" s="2" t="s">
        <v>18253</v>
      </c>
    </row>
    <row r="2364" s="1" customFormat="1" spans="1:34">
      <c r="A2364" s="2" t="s">
        <v>18245</v>
      </c>
      <c r="B2364" s="2" t="s">
        <v>18246</v>
      </c>
      <c r="C2364" s="2" t="s">
        <v>18246</v>
      </c>
      <c r="D2364" s="2"/>
      <c r="E2364" s="3">
        <v>1811261</v>
      </c>
      <c r="F2364" s="2" t="s">
        <v>977</v>
      </c>
      <c r="G2364" s="2" t="s">
        <v>18247</v>
      </c>
      <c r="H2364" s="3">
        <v>223</v>
      </c>
      <c r="I2364" s="2" t="s">
        <v>978</v>
      </c>
      <c r="J2364" s="3">
        <v>1811261</v>
      </c>
      <c r="K2364" s="2" t="s">
        <v>18247</v>
      </c>
      <c r="L2364" s="2"/>
      <c r="M2364" s="2" t="s">
        <v>4</v>
      </c>
      <c r="N2364" s="2" t="s">
        <v>151</v>
      </c>
      <c r="O2364" s="3">
        <v>1811261</v>
      </c>
      <c r="P2364" s="3">
        <v>223</v>
      </c>
      <c r="Q2364" s="2" t="s">
        <v>18248</v>
      </c>
      <c r="R2364" s="2" t="s">
        <v>977</v>
      </c>
      <c r="S2364" s="3">
        <v>0</v>
      </c>
      <c r="T2364" s="3">
        <v>1</v>
      </c>
      <c r="U2364" s="3">
        <v>210</v>
      </c>
      <c r="V2364" s="2" t="s">
        <v>18268</v>
      </c>
      <c r="W2364" s="3">
        <v>1</v>
      </c>
      <c r="X2364" s="2" t="s">
        <v>18250</v>
      </c>
      <c r="Y2364" s="2" t="s">
        <v>18268</v>
      </c>
      <c r="Z2364" s="2" t="s">
        <v>18251</v>
      </c>
      <c r="AA2364" s="2" t="s">
        <v>977</v>
      </c>
      <c r="AB2364" s="2" t="s">
        <v>977</v>
      </c>
      <c r="AC2364" s="3">
        <v>11</v>
      </c>
      <c r="AD2364" s="2" t="s">
        <v>18245</v>
      </c>
      <c r="AE2364" s="2" t="s">
        <v>18252</v>
      </c>
      <c r="AF2364" s="2" t="s">
        <v>18246</v>
      </c>
      <c r="AG2364" s="2" t="s">
        <v>18245</v>
      </c>
      <c r="AH2364" s="2" t="s">
        <v>18253</v>
      </c>
    </row>
    <row r="2365" s="1" customFormat="1" spans="1:34">
      <c r="A2365" s="2" t="s">
        <v>18245</v>
      </c>
      <c r="B2365" s="2" t="s">
        <v>18246</v>
      </c>
      <c r="C2365" s="2" t="s">
        <v>18246</v>
      </c>
      <c r="D2365" s="2"/>
      <c r="E2365" s="3">
        <v>1811261</v>
      </c>
      <c r="F2365" s="2" t="s">
        <v>977</v>
      </c>
      <c r="G2365" s="2" t="s">
        <v>18247</v>
      </c>
      <c r="H2365" s="3">
        <v>223</v>
      </c>
      <c r="I2365" s="2" t="s">
        <v>978</v>
      </c>
      <c r="J2365" s="3">
        <v>1817433</v>
      </c>
      <c r="K2365" s="2" t="s">
        <v>18247</v>
      </c>
      <c r="L2365" s="2"/>
      <c r="M2365" s="2" t="s">
        <v>4</v>
      </c>
      <c r="N2365" s="2" t="s">
        <v>46</v>
      </c>
      <c r="O2365" s="3">
        <v>1811261</v>
      </c>
      <c r="P2365" s="3">
        <v>223</v>
      </c>
      <c r="Q2365" s="2" t="s">
        <v>18248</v>
      </c>
      <c r="R2365" s="2" t="s">
        <v>137</v>
      </c>
      <c r="S2365" s="3">
        <v>0</v>
      </c>
      <c r="T2365" s="3">
        <v>1</v>
      </c>
      <c r="U2365" s="3">
        <v>10</v>
      </c>
      <c r="V2365" s="2" t="s">
        <v>18257</v>
      </c>
      <c r="W2365" s="3">
        <v>1</v>
      </c>
      <c r="X2365" s="2" t="s">
        <v>18250</v>
      </c>
      <c r="Y2365" s="2" t="s">
        <v>18257</v>
      </c>
      <c r="Z2365" s="2" t="s">
        <v>18251</v>
      </c>
      <c r="AA2365" s="2" t="s">
        <v>137</v>
      </c>
      <c r="AB2365" s="2" t="s">
        <v>977</v>
      </c>
      <c r="AC2365" s="3">
        <v>11</v>
      </c>
      <c r="AD2365" s="2" t="s">
        <v>18245</v>
      </c>
      <c r="AE2365" s="2" t="s">
        <v>18252</v>
      </c>
      <c r="AF2365" s="2" t="s">
        <v>18246</v>
      </c>
      <c r="AG2365" s="2" t="s">
        <v>18245</v>
      </c>
      <c r="AH2365" s="2" t="s">
        <v>18253</v>
      </c>
    </row>
    <row r="2366" s="1" customFormat="1" spans="1:34">
      <c r="A2366" s="2" t="s">
        <v>18245</v>
      </c>
      <c r="B2366" s="2" t="s">
        <v>18246</v>
      </c>
      <c r="C2366" s="2" t="s">
        <v>18246</v>
      </c>
      <c r="D2366" s="2"/>
      <c r="E2366" s="3">
        <v>1811261</v>
      </c>
      <c r="F2366" s="2" t="s">
        <v>977</v>
      </c>
      <c r="G2366" s="2" t="s">
        <v>18247</v>
      </c>
      <c r="H2366" s="3">
        <v>223</v>
      </c>
      <c r="I2366" s="2" t="s">
        <v>978</v>
      </c>
      <c r="J2366" s="3">
        <v>1817433</v>
      </c>
      <c r="K2366" s="2" t="s">
        <v>18247</v>
      </c>
      <c r="L2366" s="2"/>
      <c r="M2366" s="2" t="s">
        <v>4</v>
      </c>
      <c r="N2366" s="2" t="s">
        <v>50</v>
      </c>
      <c r="O2366" s="3">
        <v>1811261</v>
      </c>
      <c r="P2366" s="3">
        <v>223</v>
      </c>
      <c r="Q2366" s="2" t="s">
        <v>18248</v>
      </c>
      <c r="R2366" s="2" t="s">
        <v>137</v>
      </c>
      <c r="S2366" s="3">
        <v>0</v>
      </c>
      <c r="T2366" s="3">
        <v>1</v>
      </c>
      <c r="U2366" s="3">
        <v>20</v>
      </c>
      <c r="V2366" s="2" t="s">
        <v>18257</v>
      </c>
      <c r="W2366" s="3">
        <v>1</v>
      </c>
      <c r="X2366" s="2" t="s">
        <v>18250</v>
      </c>
      <c r="Y2366" s="2" t="s">
        <v>18257</v>
      </c>
      <c r="Z2366" s="2" t="s">
        <v>18251</v>
      </c>
      <c r="AA2366" s="2" t="s">
        <v>137</v>
      </c>
      <c r="AB2366" s="2" t="s">
        <v>977</v>
      </c>
      <c r="AC2366" s="3">
        <v>11</v>
      </c>
      <c r="AD2366" s="2" t="s">
        <v>18245</v>
      </c>
      <c r="AE2366" s="2" t="s">
        <v>18252</v>
      </c>
      <c r="AF2366" s="2" t="s">
        <v>18246</v>
      </c>
      <c r="AG2366" s="2" t="s">
        <v>18245</v>
      </c>
      <c r="AH2366" s="2" t="s">
        <v>18253</v>
      </c>
    </row>
    <row r="2367" s="1" customFormat="1" spans="1:34">
      <c r="A2367" s="2" t="s">
        <v>18245</v>
      </c>
      <c r="B2367" s="2" t="s">
        <v>18246</v>
      </c>
      <c r="C2367" s="2" t="s">
        <v>18246</v>
      </c>
      <c r="D2367" s="2"/>
      <c r="E2367" s="3">
        <v>1811261</v>
      </c>
      <c r="F2367" s="2" t="s">
        <v>977</v>
      </c>
      <c r="G2367" s="2" t="s">
        <v>18247</v>
      </c>
      <c r="H2367" s="3">
        <v>223</v>
      </c>
      <c r="I2367" s="2" t="s">
        <v>978</v>
      </c>
      <c r="J2367" s="3">
        <v>2038755</v>
      </c>
      <c r="K2367" s="2" t="s">
        <v>18247</v>
      </c>
      <c r="L2367" s="2"/>
      <c r="M2367" s="2" t="s">
        <v>4</v>
      </c>
      <c r="N2367" s="2" t="s">
        <v>135</v>
      </c>
      <c r="O2367" s="3">
        <v>1811261</v>
      </c>
      <c r="P2367" s="3">
        <v>223</v>
      </c>
      <c r="Q2367" s="2" t="s">
        <v>18248</v>
      </c>
      <c r="R2367" s="2" t="s">
        <v>975</v>
      </c>
      <c r="S2367" s="3">
        <v>0</v>
      </c>
      <c r="T2367" s="3">
        <v>1</v>
      </c>
      <c r="U2367" s="3">
        <v>100</v>
      </c>
      <c r="V2367" s="2" t="s">
        <v>18267</v>
      </c>
      <c r="W2367" s="3">
        <v>1</v>
      </c>
      <c r="X2367" s="2" t="s">
        <v>18250</v>
      </c>
      <c r="Y2367" s="2" t="s">
        <v>18267</v>
      </c>
      <c r="Z2367" s="2" t="s">
        <v>18251</v>
      </c>
      <c r="AA2367" s="2" t="s">
        <v>975</v>
      </c>
      <c r="AB2367" s="2" t="s">
        <v>977</v>
      </c>
      <c r="AC2367" s="3">
        <v>11</v>
      </c>
      <c r="AD2367" s="2" t="s">
        <v>18245</v>
      </c>
      <c r="AE2367" s="2" t="s">
        <v>18252</v>
      </c>
      <c r="AF2367" s="2" t="s">
        <v>18246</v>
      </c>
      <c r="AG2367" s="2" t="s">
        <v>18245</v>
      </c>
      <c r="AH2367" s="2" t="s">
        <v>18253</v>
      </c>
    </row>
    <row r="2368" s="1" customFormat="1" spans="1:34">
      <c r="A2368" s="2" t="s">
        <v>18245</v>
      </c>
      <c r="B2368" s="2" t="s">
        <v>18246</v>
      </c>
      <c r="C2368" s="2" t="s">
        <v>18246</v>
      </c>
      <c r="D2368" s="2"/>
      <c r="E2368" s="3">
        <v>1811261</v>
      </c>
      <c r="F2368" s="2" t="s">
        <v>977</v>
      </c>
      <c r="G2368" s="2" t="s">
        <v>18247</v>
      </c>
      <c r="H2368" s="3">
        <v>223</v>
      </c>
      <c r="I2368" s="2" t="s">
        <v>978</v>
      </c>
      <c r="J2368" s="3">
        <v>2038755</v>
      </c>
      <c r="K2368" s="2" t="s">
        <v>18247</v>
      </c>
      <c r="L2368" s="2"/>
      <c r="M2368" s="2" t="s">
        <v>4</v>
      </c>
      <c r="N2368" s="2" t="s">
        <v>57</v>
      </c>
      <c r="O2368" s="3">
        <v>1811261</v>
      </c>
      <c r="P2368" s="3">
        <v>223</v>
      </c>
      <c r="Q2368" s="2" t="s">
        <v>18248</v>
      </c>
      <c r="R2368" s="2" t="s">
        <v>975</v>
      </c>
      <c r="S2368" s="3">
        <v>0</v>
      </c>
      <c r="T2368" s="3">
        <v>1</v>
      </c>
      <c r="U2368" s="3">
        <v>110</v>
      </c>
      <c r="V2368" s="2" t="s">
        <v>18257</v>
      </c>
      <c r="W2368" s="3">
        <v>1</v>
      </c>
      <c r="X2368" s="2" t="s">
        <v>18250</v>
      </c>
      <c r="Y2368" s="2" t="s">
        <v>18257</v>
      </c>
      <c r="Z2368" s="2" t="s">
        <v>18251</v>
      </c>
      <c r="AA2368" s="2" t="s">
        <v>975</v>
      </c>
      <c r="AB2368" s="2" t="s">
        <v>977</v>
      </c>
      <c r="AC2368" s="3">
        <v>11</v>
      </c>
      <c r="AD2368" s="2" t="s">
        <v>18245</v>
      </c>
      <c r="AE2368" s="2" t="s">
        <v>18252</v>
      </c>
      <c r="AF2368" s="2" t="s">
        <v>18246</v>
      </c>
      <c r="AG2368" s="2" t="s">
        <v>18245</v>
      </c>
      <c r="AH2368" s="2" t="s">
        <v>18253</v>
      </c>
    </row>
    <row r="2369" s="1" customFormat="1" spans="1:34">
      <c r="A2369" s="2" t="s">
        <v>18245</v>
      </c>
      <c r="B2369" s="2" t="s">
        <v>18246</v>
      </c>
      <c r="C2369" s="2" t="s">
        <v>18246</v>
      </c>
      <c r="D2369" s="2"/>
      <c r="E2369" s="3">
        <v>1811261</v>
      </c>
      <c r="F2369" s="2" t="s">
        <v>977</v>
      </c>
      <c r="G2369" s="2" t="s">
        <v>18247</v>
      </c>
      <c r="H2369" s="3">
        <v>223</v>
      </c>
      <c r="I2369" s="2" t="s">
        <v>978</v>
      </c>
      <c r="J2369" s="3">
        <v>2038755</v>
      </c>
      <c r="K2369" s="2" t="s">
        <v>18247</v>
      </c>
      <c r="L2369" s="2"/>
      <c r="M2369" s="2" t="s">
        <v>4</v>
      </c>
      <c r="N2369" s="2" t="s">
        <v>60</v>
      </c>
      <c r="O2369" s="3">
        <v>1811261</v>
      </c>
      <c r="P2369" s="3">
        <v>223</v>
      </c>
      <c r="Q2369" s="2" t="s">
        <v>18248</v>
      </c>
      <c r="R2369" s="2" t="s">
        <v>975</v>
      </c>
      <c r="S2369" s="3">
        <v>0</v>
      </c>
      <c r="T2369" s="3">
        <v>1</v>
      </c>
      <c r="U2369" s="3">
        <v>120</v>
      </c>
      <c r="V2369" s="2" t="s">
        <v>18259</v>
      </c>
      <c r="W2369" s="3">
        <v>1</v>
      </c>
      <c r="X2369" s="2" t="s">
        <v>18250</v>
      </c>
      <c r="Y2369" s="2" t="s">
        <v>18259</v>
      </c>
      <c r="Z2369" s="2" t="s">
        <v>18251</v>
      </c>
      <c r="AA2369" s="2" t="s">
        <v>975</v>
      </c>
      <c r="AB2369" s="2" t="s">
        <v>977</v>
      </c>
      <c r="AC2369" s="3">
        <v>11</v>
      </c>
      <c r="AD2369" s="2" t="s">
        <v>18245</v>
      </c>
      <c r="AE2369" s="2" t="s">
        <v>18252</v>
      </c>
      <c r="AF2369" s="2" t="s">
        <v>18246</v>
      </c>
      <c r="AG2369" s="2" t="s">
        <v>18245</v>
      </c>
      <c r="AH2369" s="2" t="s">
        <v>18253</v>
      </c>
    </row>
    <row r="2370" s="1" customFormat="1" spans="1:34">
      <c r="A2370" s="2" t="s">
        <v>18245</v>
      </c>
      <c r="B2370" s="2" t="s">
        <v>18246</v>
      </c>
      <c r="C2370" s="2" t="s">
        <v>18246</v>
      </c>
      <c r="D2370" s="2"/>
      <c r="E2370" s="3">
        <v>1811261</v>
      </c>
      <c r="F2370" s="2" t="s">
        <v>977</v>
      </c>
      <c r="G2370" s="2" t="s">
        <v>18247</v>
      </c>
      <c r="H2370" s="3">
        <v>223</v>
      </c>
      <c r="I2370" s="2" t="s">
        <v>978</v>
      </c>
      <c r="J2370" s="3">
        <v>2038755</v>
      </c>
      <c r="K2370" s="2" t="s">
        <v>18247</v>
      </c>
      <c r="L2370" s="2"/>
      <c r="M2370" s="2" t="s">
        <v>4</v>
      </c>
      <c r="N2370" s="2" t="s">
        <v>63</v>
      </c>
      <c r="O2370" s="3">
        <v>1811261</v>
      </c>
      <c r="P2370" s="3">
        <v>223</v>
      </c>
      <c r="Q2370" s="2" t="s">
        <v>18248</v>
      </c>
      <c r="R2370" s="2" t="s">
        <v>975</v>
      </c>
      <c r="S2370" s="3">
        <v>0</v>
      </c>
      <c r="T2370" s="3">
        <v>1</v>
      </c>
      <c r="U2370" s="3">
        <v>130</v>
      </c>
      <c r="V2370" s="2" t="s">
        <v>18260</v>
      </c>
      <c r="W2370" s="3">
        <v>1</v>
      </c>
      <c r="X2370" s="2" t="s">
        <v>18250</v>
      </c>
      <c r="Y2370" s="2" t="s">
        <v>18260</v>
      </c>
      <c r="Z2370" s="2" t="s">
        <v>18251</v>
      </c>
      <c r="AA2370" s="2" t="s">
        <v>975</v>
      </c>
      <c r="AB2370" s="2" t="s">
        <v>977</v>
      </c>
      <c r="AC2370" s="3">
        <v>11</v>
      </c>
      <c r="AD2370" s="2" t="s">
        <v>18245</v>
      </c>
      <c r="AE2370" s="2" t="s">
        <v>18252</v>
      </c>
      <c r="AF2370" s="2" t="s">
        <v>18246</v>
      </c>
      <c r="AG2370" s="2" t="s">
        <v>18245</v>
      </c>
      <c r="AH2370" s="2" t="s">
        <v>18253</v>
      </c>
    </row>
    <row r="2371" s="1" customFormat="1" spans="1:34">
      <c r="A2371" s="2" t="s">
        <v>18245</v>
      </c>
      <c r="B2371" s="2" t="s">
        <v>18246</v>
      </c>
      <c r="C2371" s="2" t="s">
        <v>18246</v>
      </c>
      <c r="D2371" s="2"/>
      <c r="E2371" s="3">
        <v>1811261</v>
      </c>
      <c r="F2371" s="2" t="s">
        <v>977</v>
      </c>
      <c r="G2371" s="2" t="s">
        <v>18247</v>
      </c>
      <c r="H2371" s="3">
        <v>223</v>
      </c>
      <c r="I2371" s="2" t="s">
        <v>978</v>
      </c>
      <c r="J2371" s="3">
        <v>2301851</v>
      </c>
      <c r="K2371" s="2" t="s">
        <v>18247</v>
      </c>
      <c r="L2371" s="2"/>
      <c r="M2371" s="2" t="s">
        <v>4</v>
      </c>
      <c r="N2371" s="2" t="s">
        <v>39</v>
      </c>
      <c r="O2371" s="3">
        <v>1811261</v>
      </c>
      <c r="P2371" s="3">
        <v>223</v>
      </c>
      <c r="Q2371" s="2" t="s">
        <v>18248</v>
      </c>
      <c r="R2371" s="2" t="s">
        <v>976</v>
      </c>
      <c r="S2371" s="3">
        <v>0</v>
      </c>
      <c r="T2371" s="3">
        <v>1</v>
      </c>
      <c r="U2371" s="3">
        <v>10</v>
      </c>
      <c r="V2371" s="2" t="s">
        <v>18255</v>
      </c>
      <c r="W2371" s="3">
        <v>1</v>
      </c>
      <c r="X2371" s="2" t="s">
        <v>18250</v>
      </c>
      <c r="Y2371" s="2" t="s">
        <v>18255</v>
      </c>
      <c r="Z2371" s="2" t="s">
        <v>18251</v>
      </c>
      <c r="AA2371" s="2" t="s">
        <v>976</v>
      </c>
      <c r="AB2371" s="2" t="s">
        <v>977</v>
      </c>
      <c r="AC2371" s="3">
        <v>11</v>
      </c>
      <c r="AD2371" s="2" t="s">
        <v>18245</v>
      </c>
      <c r="AE2371" s="2" t="s">
        <v>18252</v>
      </c>
      <c r="AF2371" s="2" t="s">
        <v>18246</v>
      </c>
      <c r="AG2371" s="2" t="s">
        <v>18245</v>
      </c>
      <c r="AH2371" s="2" t="s">
        <v>18253</v>
      </c>
    </row>
    <row r="2372" s="1" customFormat="1" spans="1:34">
      <c r="A2372" s="2" t="s">
        <v>18245</v>
      </c>
      <c r="B2372" s="2" t="s">
        <v>18246</v>
      </c>
      <c r="C2372" s="2" t="s">
        <v>18246</v>
      </c>
      <c r="D2372" s="2"/>
      <c r="E2372" s="3">
        <v>1817429</v>
      </c>
      <c r="F2372" s="2" t="s">
        <v>856</v>
      </c>
      <c r="G2372" s="2" t="s">
        <v>18247</v>
      </c>
      <c r="H2372" s="3">
        <v>223</v>
      </c>
      <c r="I2372" s="2" t="s">
        <v>979</v>
      </c>
      <c r="J2372" s="3">
        <v>1817429</v>
      </c>
      <c r="K2372" s="2" t="s">
        <v>18247</v>
      </c>
      <c r="L2372" s="2"/>
      <c r="M2372" s="2" t="s">
        <v>4</v>
      </c>
      <c r="N2372" s="2" t="s">
        <v>135</v>
      </c>
      <c r="O2372" s="3">
        <v>1817429</v>
      </c>
      <c r="P2372" s="3">
        <v>223</v>
      </c>
      <c r="Q2372" s="2" t="s">
        <v>18248</v>
      </c>
      <c r="R2372" s="2" t="s">
        <v>856</v>
      </c>
      <c r="S2372" s="3">
        <v>0</v>
      </c>
      <c r="T2372" s="3">
        <v>1</v>
      </c>
      <c r="U2372" s="3">
        <v>100</v>
      </c>
      <c r="V2372" s="2" t="s">
        <v>18267</v>
      </c>
      <c r="W2372" s="3">
        <v>1</v>
      </c>
      <c r="X2372" s="2" t="s">
        <v>18250</v>
      </c>
      <c r="Y2372" s="2" t="s">
        <v>18267</v>
      </c>
      <c r="Z2372" s="2" t="s">
        <v>18251</v>
      </c>
      <c r="AA2372" s="2" t="s">
        <v>856</v>
      </c>
      <c r="AB2372" s="2" t="s">
        <v>856</v>
      </c>
      <c r="AC2372" s="3">
        <v>6</v>
      </c>
      <c r="AD2372" s="2" t="s">
        <v>18245</v>
      </c>
      <c r="AE2372" s="2" t="s">
        <v>18252</v>
      </c>
      <c r="AF2372" s="2" t="s">
        <v>18246</v>
      </c>
      <c r="AG2372" s="2" t="s">
        <v>18245</v>
      </c>
      <c r="AH2372" s="2" t="s">
        <v>18253</v>
      </c>
    </row>
    <row r="2373" s="1" customFormat="1" spans="1:34">
      <c r="A2373" s="2" t="s">
        <v>18245</v>
      </c>
      <c r="B2373" s="2" t="s">
        <v>18246</v>
      </c>
      <c r="C2373" s="2" t="s">
        <v>18246</v>
      </c>
      <c r="D2373" s="2"/>
      <c r="E2373" s="3">
        <v>1817429</v>
      </c>
      <c r="F2373" s="2" t="s">
        <v>856</v>
      </c>
      <c r="G2373" s="2" t="s">
        <v>18247</v>
      </c>
      <c r="H2373" s="3">
        <v>223</v>
      </c>
      <c r="I2373" s="2" t="s">
        <v>979</v>
      </c>
      <c r="J2373" s="3">
        <v>1817429</v>
      </c>
      <c r="K2373" s="2" t="s">
        <v>18247</v>
      </c>
      <c r="L2373" s="2"/>
      <c r="M2373" s="2" t="s">
        <v>4</v>
      </c>
      <c r="N2373" s="2" t="s">
        <v>57</v>
      </c>
      <c r="O2373" s="3">
        <v>1817429</v>
      </c>
      <c r="P2373" s="3">
        <v>223</v>
      </c>
      <c r="Q2373" s="2" t="s">
        <v>18248</v>
      </c>
      <c r="R2373" s="2" t="s">
        <v>856</v>
      </c>
      <c r="S2373" s="3">
        <v>0</v>
      </c>
      <c r="T2373" s="3">
        <v>1</v>
      </c>
      <c r="U2373" s="3">
        <v>110</v>
      </c>
      <c r="V2373" s="2" t="s">
        <v>18257</v>
      </c>
      <c r="W2373" s="3">
        <v>1</v>
      </c>
      <c r="X2373" s="2" t="s">
        <v>18250</v>
      </c>
      <c r="Y2373" s="2" t="s">
        <v>18257</v>
      </c>
      <c r="Z2373" s="2" t="s">
        <v>18251</v>
      </c>
      <c r="AA2373" s="2" t="s">
        <v>856</v>
      </c>
      <c r="AB2373" s="2" t="s">
        <v>856</v>
      </c>
      <c r="AC2373" s="3">
        <v>6</v>
      </c>
      <c r="AD2373" s="2" t="s">
        <v>18245</v>
      </c>
      <c r="AE2373" s="2" t="s">
        <v>18252</v>
      </c>
      <c r="AF2373" s="2" t="s">
        <v>18246</v>
      </c>
      <c r="AG2373" s="2" t="s">
        <v>18245</v>
      </c>
      <c r="AH2373" s="2" t="s">
        <v>18253</v>
      </c>
    </row>
    <row r="2374" s="1" customFormat="1" spans="1:34">
      <c r="A2374" s="2" t="s">
        <v>18245</v>
      </c>
      <c r="B2374" s="2" t="s">
        <v>18246</v>
      </c>
      <c r="C2374" s="2" t="s">
        <v>18246</v>
      </c>
      <c r="D2374" s="2"/>
      <c r="E2374" s="3">
        <v>1817429</v>
      </c>
      <c r="F2374" s="2" t="s">
        <v>856</v>
      </c>
      <c r="G2374" s="2" t="s">
        <v>18247</v>
      </c>
      <c r="H2374" s="3">
        <v>223</v>
      </c>
      <c r="I2374" s="2" t="s">
        <v>979</v>
      </c>
      <c r="J2374" s="3">
        <v>1817429</v>
      </c>
      <c r="K2374" s="2" t="s">
        <v>18247</v>
      </c>
      <c r="L2374" s="2"/>
      <c r="M2374" s="2" t="s">
        <v>4</v>
      </c>
      <c r="N2374" s="2" t="s">
        <v>60</v>
      </c>
      <c r="O2374" s="3">
        <v>1817429</v>
      </c>
      <c r="P2374" s="3">
        <v>223</v>
      </c>
      <c r="Q2374" s="2" t="s">
        <v>18248</v>
      </c>
      <c r="R2374" s="2" t="s">
        <v>856</v>
      </c>
      <c r="S2374" s="3">
        <v>0</v>
      </c>
      <c r="T2374" s="3">
        <v>1</v>
      </c>
      <c r="U2374" s="3">
        <v>120</v>
      </c>
      <c r="V2374" s="2" t="s">
        <v>18259</v>
      </c>
      <c r="W2374" s="3">
        <v>1</v>
      </c>
      <c r="X2374" s="2" t="s">
        <v>18250</v>
      </c>
      <c r="Y2374" s="2" t="s">
        <v>18259</v>
      </c>
      <c r="Z2374" s="2" t="s">
        <v>18251</v>
      </c>
      <c r="AA2374" s="2" t="s">
        <v>856</v>
      </c>
      <c r="AB2374" s="2" t="s">
        <v>856</v>
      </c>
      <c r="AC2374" s="3">
        <v>6</v>
      </c>
      <c r="AD2374" s="2" t="s">
        <v>18245</v>
      </c>
      <c r="AE2374" s="2" t="s">
        <v>18252</v>
      </c>
      <c r="AF2374" s="2" t="s">
        <v>18246</v>
      </c>
      <c r="AG2374" s="2" t="s">
        <v>18245</v>
      </c>
      <c r="AH2374" s="2" t="s">
        <v>18253</v>
      </c>
    </row>
    <row r="2375" s="1" customFormat="1" spans="1:34">
      <c r="A2375" s="2" t="s">
        <v>18245</v>
      </c>
      <c r="B2375" s="2" t="s">
        <v>18246</v>
      </c>
      <c r="C2375" s="2" t="s">
        <v>18246</v>
      </c>
      <c r="D2375" s="2"/>
      <c r="E2375" s="3">
        <v>1817429</v>
      </c>
      <c r="F2375" s="2" t="s">
        <v>856</v>
      </c>
      <c r="G2375" s="2" t="s">
        <v>18247</v>
      </c>
      <c r="H2375" s="3">
        <v>223</v>
      </c>
      <c r="I2375" s="2" t="s">
        <v>979</v>
      </c>
      <c r="J2375" s="3">
        <v>1817429</v>
      </c>
      <c r="K2375" s="2" t="s">
        <v>18247</v>
      </c>
      <c r="L2375" s="2"/>
      <c r="M2375" s="2" t="s">
        <v>4</v>
      </c>
      <c r="N2375" s="2" t="s">
        <v>63</v>
      </c>
      <c r="O2375" s="3">
        <v>1817429</v>
      </c>
      <c r="P2375" s="3">
        <v>223</v>
      </c>
      <c r="Q2375" s="2" t="s">
        <v>18248</v>
      </c>
      <c r="R2375" s="2" t="s">
        <v>856</v>
      </c>
      <c r="S2375" s="3">
        <v>0</v>
      </c>
      <c r="T2375" s="3">
        <v>1</v>
      </c>
      <c r="U2375" s="3">
        <v>130</v>
      </c>
      <c r="V2375" s="2" t="s">
        <v>18260</v>
      </c>
      <c r="W2375" s="3">
        <v>1</v>
      </c>
      <c r="X2375" s="2" t="s">
        <v>18250</v>
      </c>
      <c r="Y2375" s="2" t="s">
        <v>18260</v>
      </c>
      <c r="Z2375" s="2" t="s">
        <v>18251</v>
      </c>
      <c r="AA2375" s="2" t="s">
        <v>856</v>
      </c>
      <c r="AB2375" s="2" t="s">
        <v>856</v>
      </c>
      <c r="AC2375" s="3">
        <v>6</v>
      </c>
      <c r="AD2375" s="2" t="s">
        <v>18245</v>
      </c>
      <c r="AE2375" s="2" t="s">
        <v>18252</v>
      </c>
      <c r="AF2375" s="2" t="s">
        <v>18246</v>
      </c>
      <c r="AG2375" s="2" t="s">
        <v>18245</v>
      </c>
      <c r="AH2375" s="2" t="s">
        <v>18253</v>
      </c>
    </row>
    <row r="2376" s="1" customFormat="1" spans="1:34">
      <c r="A2376" s="2" t="s">
        <v>18245</v>
      </c>
      <c r="B2376" s="2" t="s">
        <v>18246</v>
      </c>
      <c r="C2376" s="2" t="s">
        <v>18246</v>
      </c>
      <c r="D2376" s="2"/>
      <c r="E2376" s="3">
        <v>1817429</v>
      </c>
      <c r="F2376" s="2" t="s">
        <v>856</v>
      </c>
      <c r="G2376" s="2" t="s">
        <v>18247</v>
      </c>
      <c r="H2376" s="3">
        <v>223</v>
      </c>
      <c r="I2376" s="2" t="s">
        <v>979</v>
      </c>
      <c r="J2376" s="3">
        <v>1817433</v>
      </c>
      <c r="K2376" s="2" t="s">
        <v>18247</v>
      </c>
      <c r="L2376" s="2"/>
      <c r="M2376" s="2" t="s">
        <v>4</v>
      </c>
      <c r="N2376" s="2" t="s">
        <v>46</v>
      </c>
      <c r="O2376" s="3">
        <v>1817429</v>
      </c>
      <c r="P2376" s="3">
        <v>223</v>
      </c>
      <c r="Q2376" s="2" t="s">
        <v>18248</v>
      </c>
      <c r="R2376" s="2" t="s">
        <v>137</v>
      </c>
      <c r="S2376" s="3">
        <v>0</v>
      </c>
      <c r="T2376" s="3">
        <v>1</v>
      </c>
      <c r="U2376" s="3">
        <v>10</v>
      </c>
      <c r="V2376" s="2" t="s">
        <v>18257</v>
      </c>
      <c r="W2376" s="3">
        <v>1</v>
      </c>
      <c r="X2376" s="2" t="s">
        <v>18250</v>
      </c>
      <c r="Y2376" s="2" t="s">
        <v>18257</v>
      </c>
      <c r="Z2376" s="2" t="s">
        <v>18251</v>
      </c>
      <c r="AA2376" s="2" t="s">
        <v>137</v>
      </c>
      <c r="AB2376" s="2" t="s">
        <v>856</v>
      </c>
      <c r="AC2376" s="3">
        <v>6</v>
      </c>
      <c r="AD2376" s="2" t="s">
        <v>18245</v>
      </c>
      <c r="AE2376" s="2" t="s">
        <v>18252</v>
      </c>
      <c r="AF2376" s="2" t="s">
        <v>18246</v>
      </c>
      <c r="AG2376" s="2" t="s">
        <v>18245</v>
      </c>
      <c r="AH2376" s="2" t="s">
        <v>18253</v>
      </c>
    </row>
    <row r="2377" s="1" customFormat="1" spans="1:34">
      <c r="A2377" s="2" t="s">
        <v>18245</v>
      </c>
      <c r="B2377" s="2" t="s">
        <v>18246</v>
      </c>
      <c r="C2377" s="2" t="s">
        <v>18246</v>
      </c>
      <c r="D2377" s="2"/>
      <c r="E2377" s="3">
        <v>1817429</v>
      </c>
      <c r="F2377" s="2" t="s">
        <v>856</v>
      </c>
      <c r="G2377" s="2" t="s">
        <v>18247</v>
      </c>
      <c r="H2377" s="3">
        <v>223</v>
      </c>
      <c r="I2377" s="2" t="s">
        <v>979</v>
      </c>
      <c r="J2377" s="3">
        <v>1817433</v>
      </c>
      <c r="K2377" s="2" t="s">
        <v>18247</v>
      </c>
      <c r="L2377" s="2"/>
      <c r="M2377" s="2" t="s">
        <v>4</v>
      </c>
      <c r="N2377" s="2" t="s">
        <v>50</v>
      </c>
      <c r="O2377" s="3">
        <v>1817429</v>
      </c>
      <c r="P2377" s="3">
        <v>223</v>
      </c>
      <c r="Q2377" s="2" t="s">
        <v>18248</v>
      </c>
      <c r="R2377" s="2" t="s">
        <v>137</v>
      </c>
      <c r="S2377" s="3">
        <v>0</v>
      </c>
      <c r="T2377" s="3">
        <v>1</v>
      </c>
      <c r="U2377" s="3">
        <v>20</v>
      </c>
      <c r="V2377" s="2" t="s">
        <v>18257</v>
      </c>
      <c r="W2377" s="3">
        <v>1</v>
      </c>
      <c r="X2377" s="2" t="s">
        <v>18250</v>
      </c>
      <c r="Y2377" s="2" t="s">
        <v>18257</v>
      </c>
      <c r="Z2377" s="2" t="s">
        <v>18251</v>
      </c>
      <c r="AA2377" s="2" t="s">
        <v>137</v>
      </c>
      <c r="AB2377" s="2" t="s">
        <v>856</v>
      </c>
      <c r="AC2377" s="3">
        <v>6</v>
      </c>
      <c r="AD2377" s="2" t="s">
        <v>18245</v>
      </c>
      <c r="AE2377" s="2" t="s">
        <v>18252</v>
      </c>
      <c r="AF2377" s="2" t="s">
        <v>18246</v>
      </c>
      <c r="AG2377" s="2" t="s">
        <v>18245</v>
      </c>
      <c r="AH2377" s="2" t="s">
        <v>18253</v>
      </c>
    </row>
    <row r="2378" s="1" customFormat="1" spans="1:34">
      <c r="A2378" s="2" t="s">
        <v>18245</v>
      </c>
      <c r="B2378" s="2" t="s">
        <v>18246</v>
      </c>
      <c r="C2378" s="2" t="s">
        <v>18246</v>
      </c>
      <c r="D2378" s="2"/>
      <c r="E2378" s="3">
        <v>1817433</v>
      </c>
      <c r="F2378" s="2" t="s">
        <v>137</v>
      </c>
      <c r="G2378" s="2" t="s">
        <v>18247</v>
      </c>
      <c r="H2378" s="3">
        <v>223</v>
      </c>
      <c r="I2378" s="2" t="s">
        <v>980</v>
      </c>
      <c r="J2378" s="3">
        <v>1817433</v>
      </c>
      <c r="K2378" s="2" t="s">
        <v>18247</v>
      </c>
      <c r="L2378" s="2"/>
      <c r="M2378" s="2" t="s">
        <v>4</v>
      </c>
      <c r="N2378" s="2" t="s">
        <v>46</v>
      </c>
      <c r="O2378" s="3">
        <v>1817433</v>
      </c>
      <c r="P2378" s="3">
        <v>223</v>
      </c>
      <c r="Q2378" s="2" t="s">
        <v>18248</v>
      </c>
      <c r="R2378" s="2" t="s">
        <v>137</v>
      </c>
      <c r="S2378" s="3">
        <v>0</v>
      </c>
      <c r="T2378" s="3">
        <v>1</v>
      </c>
      <c r="U2378" s="3">
        <v>10</v>
      </c>
      <c r="V2378" s="2" t="s">
        <v>18257</v>
      </c>
      <c r="W2378" s="3">
        <v>1</v>
      </c>
      <c r="X2378" s="2" t="s">
        <v>18250</v>
      </c>
      <c r="Y2378" s="2" t="s">
        <v>18257</v>
      </c>
      <c r="Z2378" s="2" t="s">
        <v>18251</v>
      </c>
      <c r="AA2378" s="2" t="s">
        <v>137</v>
      </c>
      <c r="AB2378" s="2" t="s">
        <v>137</v>
      </c>
      <c r="AC2378" s="3">
        <v>2</v>
      </c>
      <c r="AD2378" s="2" t="s">
        <v>18245</v>
      </c>
      <c r="AE2378" s="2" t="s">
        <v>18252</v>
      </c>
      <c r="AF2378" s="2" t="s">
        <v>18246</v>
      </c>
      <c r="AG2378" s="2" t="s">
        <v>18245</v>
      </c>
      <c r="AH2378" s="2" t="s">
        <v>18253</v>
      </c>
    </row>
    <row r="2379" s="1" customFormat="1" spans="1:34">
      <c r="A2379" s="2" t="s">
        <v>18245</v>
      </c>
      <c r="B2379" s="2" t="s">
        <v>18246</v>
      </c>
      <c r="C2379" s="2" t="s">
        <v>18246</v>
      </c>
      <c r="D2379" s="2"/>
      <c r="E2379" s="3">
        <v>1817433</v>
      </c>
      <c r="F2379" s="2" t="s">
        <v>137</v>
      </c>
      <c r="G2379" s="2" t="s">
        <v>18247</v>
      </c>
      <c r="H2379" s="3">
        <v>223</v>
      </c>
      <c r="I2379" s="2" t="s">
        <v>980</v>
      </c>
      <c r="J2379" s="3">
        <v>1817433</v>
      </c>
      <c r="K2379" s="2" t="s">
        <v>18247</v>
      </c>
      <c r="L2379" s="2"/>
      <c r="M2379" s="2" t="s">
        <v>4</v>
      </c>
      <c r="N2379" s="2" t="s">
        <v>50</v>
      </c>
      <c r="O2379" s="3">
        <v>1817433</v>
      </c>
      <c r="P2379" s="3">
        <v>223</v>
      </c>
      <c r="Q2379" s="2" t="s">
        <v>18248</v>
      </c>
      <c r="R2379" s="2" t="s">
        <v>137</v>
      </c>
      <c r="S2379" s="3">
        <v>0</v>
      </c>
      <c r="T2379" s="3">
        <v>1</v>
      </c>
      <c r="U2379" s="3">
        <v>20</v>
      </c>
      <c r="V2379" s="2" t="s">
        <v>18257</v>
      </c>
      <c r="W2379" s="3">
        <v>1</v>
      </c>
      <c r="X2379" s="2" t="s">
        <v>18250</v>
      </c>
      <c r="Y2379" s="2" t="s">
        <v>18257</v>
      </c>
      <c r="Z2379" s="2" t="s">
        <v>18251</v>
      </c>
      <c r="AA2379" s="2" t="s">
        <v>137</v>
      </c>
      <c r="AB2379" s="2" t="s">
        <v>137</v>
      </c>
      <c r="AC2379" s="3">
        <v>2</v>
      </c>
      <c r="AD2379" s="2" t="s">
        <v>18245</v>
      </c>
      <c r="AE2379" s="2" t="s">
        <v>18252</v>
      </c>
      <c r="AF2379" s="2" t="s">
        <v>18246</v>
      </c>
      <c r="AG2379" s="2" t="s">
        <v>18245</v>
      </c>
      <c r="AH2379" s="2" t="s">
        <v>18253</v>
      </c>
    </row>
    <row r="2380" s="1" customFormat="1" spans="1:34">
      <c r="A2380" s="2" t="s">
        <v>18245</v>
      </c>
      <c r="B2380" s="2" t="s">
        <v>18246</v>
      </c>
      <c r="C2380" s="2" t="s">
        <v>18246</v>
      </c>
      <c r="D2380" s="2"/>
      <c r="E2380" s="3">
        <v>1824515</v>
      </c>
      <c r="F2380" s="2" t="s">
        <v>981</v>
      </c>
      <c r="G2380" s="2" t="s">
        <v>18247</v>
      </c>
      <c r="H2380" s="3">
        <v>223</v>
      </c>
      <c r="I2380" s="2" t="s">
        <v>982</v>
      </c>
      <c r="J2380" s="3">
        <v>1247713</v>
      </c>
      <c r="K2380" s="2" t="s">
        <v>18247</v>
      </c>
      <c r="L2380" s="2"/>
      <c r="M2380" s="2" t="s">
        <v>4</v>
      </c>
      <c r="N2380" s="2" t="s">
        <v>42</v>
      </c>
      <c r="O2380" s="3">
        <v>1824515</v>
      </c>
      <c r="P2380" s="3">
        <v>223</v>
      </c>
      <c r="Q2380" s="2" t="s">
        <v>18248</v>
      </c>
      <c r="R2380" s="2" t="s">
        <v>489</v>
      </c>
      <c r="S2380" s="3">
        <v>0</v>
      </c>
      <c r="T2380" s="3">
        <v>1</v>
      </c>
      <c r="U2380" s="3">
        <v>10</v>
      </c>
      <c r="V2380" s="2" t="s">
        <v>18256</v>
      </c>
      <c r="W2380" s="3">
        <v>1</v>
      </c>
      <c r="X2380" s="2" t="s">
        <v>18250</v>
      </c>
      <c r="Y2380" s="2" t="s">
        <v>18256</v>
      </c>
      <c r="Z2380" s="2" t="s">
        <v>18251</v>
      </c>
      <c r="AA2380" s="2" t="s">
        <v>489</v>
      </c>
      <c r="AB2380" s="2" t="s">
        <v>981</v>
      </c>
      <c r="AC2380" s="3">
        <v>11</v>
      </c>
      <c r="AD2380" s="2" t="s">
        <v>18245</v>
      </c>
      <c r="AE2380" s="2" t="s">
        <v>18252</v>
      </c>
      <c r="AF2380" s="2" t="s">
        <v>18246</v>
      </c>
      <c r="AG2380" s="2" t="s">
        <v>18245</v>
      </c>
      <c r="AH2380" s="2" t="s">
        <v>18253</v>
      </c>
    </row>
    <row r="2381" s="1" customFormat="1" spans="1:34">
      <c r="A2381" s="2" t="s">
        <v>18245</v>
      </c>
      <c r="B2381" s="2" t="s">
        <v>18246</v>
      </c>
      <c r="C2381" s="2" t="s">
        <v>18246</v>
      </c>
      <c r="D2381" s="2"/>
      <c r="E2381" s="3">
        <v>1824515</v>
      </c>
      <c r="F2381" s="2" t="s">
        <v>981</v>
      </c>
      <c r="G2381" s="2" t="s">
        <v>18247</v>
      </c>
      <c r="H2381" s="3">
        <v>223</v>
      </c>
      <c r="I2381" s="2" t="s">
        <v>982</v>
      </c>
      <c r="J2381" s="3">
        <v>1247713</v>
      </c>
      <c r="K2381" s="2" t="s">
        <v>18247</v>
      </c>
      <c r="L2381" s="2"/>
      <c r="M2381" s="2" t="s">
        <v>4</v>
      </c>
      <c r="N2381" s="2" t="s">
        <v>200</v>
      </c>
      <c r="O2381" s="3">
        <v>1824515</v>
      </c>
      <c r="P2381" s="3">
        <v>223</v>
      </c>
      <c r="Q2381" s="2" t="s">
        <v>18248</v>
      </c>
      <c r="R2381" s="2" t="s">
        <v>489</v>
      </c>
      <c r="S2381" s="3">
        <v>0</v>
      </c>
      <c r="T2381" s="3">
        <v>1</v>
      </c>
      <c r="U2381" s="3">
        <v>20</v>
      </c>
      <c r="V2381" s="2" t="s">
        <v>18274</v>
      </c>
      <c r="W2381" s="3">
        <v>1</v>
      </c>
      <c r="X2381" s="2" t="s">
        <v>18250</v>
      </c>
      <c r="Y2381" s="2" t="s">
        <v>18274</v>
      </c>
      <c r="Z2381" s="2" t="s">
        <v>18251</v>
      </c>
      <c r="AA2381" s="2" t="s">
        <v>489</v>
      </c>
      <c r="AB2381" s="2" t="s">
        <v>981</v>
      </c>
      <c r="AC2381" s="3">
        <v>11</v>
      </c>
      <c r="AD2381" s="2" t="s">
        <v>18245</v>
      </c>
      <c r="AE2381" s="2" t="s">
        <v>18252</v>
      </c>
      <c r="AF2381" s="2" t="s">
        <v>18246</v>
      </c>
      <c r="AG2381" s="2" t="s">
        <v>18245</v>
      </c>
      <c r="AH2381" s="2" t="s">
        <v>18253</v>
      </c>
    </row>
    <row r="2382" s="1" customFormat="1" spans="1:34">
      <c r="A2382" s="2" t="s">
        <v>18245</v>
      </c>
      <c r="B2382" s="2" t="s">
        <v>18246</v>
      </c>
      <c r="C2382" s="2" t="s">
        <v>18246</v>
      </c>
      <c r="D2382" s="2"/>
      <c r="E2382" s="3">
        <v>1824515</v>
      </c>
      <c r="F2382" s="2" t="s">
        <v>981</v>
      </c>
      <c r="G2382" s="2" t="s">
        <v>18247</v>
      </c>
      <c r="H2382" s="3">
        <v>223</v>
      </c>
      <c r="I2382" s="2" t="s">
        <v>982</v>
      </c>
      <c r="J2382" s="3">
        <v>1356920</v>
      </c>
      <c r="K2382" s="2" t="s">
        <v>18247</v>
      </c>
      <c r="L2382" s="2"/>
      <c r="M2382" s="2" t="s">
        <v>4</v>
      </c>
      <c r="N2382" s="2" t="s">
        <v>50</v>
      </c>
      <c r="O2382" s="3">
        <v>1824515</v>
      </c>
      <c r="P2382" s="3">
        <v>223</v>
      </c>
      <c r="Q2382" s="2" t="s">
        <v>18248</v>
      </c>
      <c r="R2382" s="2" t="s">
        <v>490</v>
      </c>
      <c r="S2382" s="3">
        <v>0</v>
      </c>
      <c r="T2382" s="3">
        <v>1</v>
      </c>
      <c r="U2382" s="3">
        <v>10</v>
      </c>
      <c r="V2382" s="2" t="s">
        <v>18257</v>
      </c>
      <c r="W2382" s="3">
        <v>1</v>
      </c>
      <c r="X2382" s="2" t="s">
        <v>18250</v>
      </c>
      <c r="Y2382" s="2" t="s">
        <v>18257</v>
      </c>
      <c r="Z2382" s="2" t="s">
        <v>18251</v>
      </c>
      <c r="AA2382" s="2" t="s">
        <v>490</v>
      </c>
      <c r="AB2382" s="2" t="s">
        <v>981</v>
      </c>
      <c r="AC2382" s="3">
        <v>11</v>
      </c>
      <c r="AD2382" s="2" t="s">
        <v>18245</v>
      </c>
      <c r="AE2382" s="2" t="s">
        <v>18252</v>
      </c>
      <c r="AF2382" s="2" t="s">
        <v>18246</v>
      </c>
      <c r="AG2382" s="2" t="s">
        <v>18245</v>
      </c>
      <c r="AH2382" s="2" t="s">
        <v>18253</v>
      </c>
    </row>
    <row r="2383" s="1" customFormat="1" spans="1:34">
      <c r="A2383" s="2" t="s">
        <v>18245</v>
      </c>
      <c r="B2383" s="2" t="s">
        <v>18246</v>
      </c>
      <c r="C2383" s="2" t="s">
        <v>18246</v>
      </c>
      <c r="D2383" s="2"/>
      <c r="E2383" s="3">
        <v>1824515</v>
      </c>
      <c r="F2383" s="2" t="s">
        <v>981</v>
      </c>
      <c r="G2383" s="2" t="s">
        <v>18247</v>
      </c>
      <c r="H2383" s="3">
        <v>223</v>
      </c>
      <c r="I2383" s="2" t="s">
        <v>982</v>
      </c>
      <c r="J2383" s="3">
        <v>1356920</v>
      </c>
      <c r="K2383" s="2" t="s">
        <v>18247</v>
      </c>
      <c r="L2383" s="2"/>
      <c r="M2383" s="2" t="s">
        <v>4</v>
      </c>
      <c r="N2383" s="2" t="s">
        <v>135</v>
      </c>
      <c r="O2383" s="3">
        <v>1824515</v>
      </c>
      <c r="P2383" s="3">
        <v>223</v>
      </c>
      <c r="Q2383" s="2" t="s">
        <v>18248</v>
      </c>
      <c r="R2383" s="2" t="s">
        <v>490</v>
      </c>
      <c r="S2383" s="3">
        <v>0</v>
      </c>
      <c r="T2383" s="3">
        <v>1</v>
      </c>
      <c r="U2383" s="3">
        <v>20</v>
      </c>
      <c r="V2383" s="2" t="s">
        <v>18267</v>
      </c>
      <c r="W2383" s="3">
        <v>1</v>
      </c>
      <c r="X2383" s="2" t="s">
        <v>18250</v>
      </c>
      <c r="Y2383" s="2" t="s">
        <v>18267</v>
      </c>
      <c r="Z2383" s="2" t="s">
        <v>18251</v>
      </c>
      <c r="AA2383" s="2" t="s">
        <v>490</v>
      </c>
      <c r="AB2383" s="2" t="s">
        <v>981</v>
      </c>
      <c r="AC2383" s="3">
        <v>11</v>
      </c>
      <c r="AD2383" s="2" t="s">
        <v>18245</v>
      </c>
      <c r="AE2383" s="2" t="s">
        <v>18252</v>
      </c>
      <c r="AF2383" s="2" t="s">
        <v>18246</v>
      </c>
      <c r="AG2383" s="2" t="s">
        <v>18245</v>
      </c>
      <c r="AH2383" s="2" t="s">
        <v>18253</v>
      </c>
    </row>
    <row r="2384" s="1" customFormat="1" spans="1:34">
      <c r="A2384" s="2" t="s">
        <v>18245</v>
      </c>
      <c r="B2384" s="2" t="s">
        <v>18246</v>
      </c>
      <c r="C2384" s="2" t="s">
        <v>18246</v>
      </c>
      <c r="D2384" s="2"/>
      <c r="E2384" s="3">
        <v>1824515</v>
      </c>
      <c r="F2384" s="2" t="s">
        <v>981</v>
      </c>
      <c r="G2384" s="2" t="s">
        <v>18247</v>
      </c>
      <c r="H2384" s="3">
        <v>223</v>
      </c>
      <c r="I2384" s="2" t="s">
        <v>982</v>
      </c>
      <c r="J2384" s="3">
        <v>1356920</v>
      </c>
      <c r="K2384" s="2" t="s">
        <v>18247</v>
      </c>
      <c r="L2384" s="2"/>
      <c r="M2384" s="2" t="s">
        <v>4</v>
      </c>
      <c r="N2384" s="2" t="s">
        <v>57</v>
      </c>
      <c r="O2384" s="3">
        <v>1824515</v>
      </c>
      <c r="P2384" s="3">
        <v>223</v>
      </c>
      <c r="Q2384" s="2" t="s">
        <v>18248</v>
      </c>
      <c r="R2384" s="2" t="s">
        <v>490</v>
      </c>
      <c r="S2384" s="3">
        <v>0</v>
      </c>
      <c r="T2384" s="3">
        <v>1</v>
      </c>
      <c r="U2384" s="3">
        <v>30</v>
      </c>
      <c r="V2384" s="2" t="s">
        <v>18257</v>
      </c>
      <c r="W2384" s="3">
        <v>1</v>
      </c>
      <c r="X2384" s="2" t="s">
        <v>18250</v>
      </c>
      <c r="Y2384" s="2" t="s">
        <v>18257</v>
      </c>
      <c r="Z2384" s="2" t="s">
        <v>18251</v>
      </c>
      <c r="AA2384" s="2" t="s">
        <v>490</v>
      </c>
      <c r="AB2384" s="2" t="s">
        <v>981</v>
      </c>
      <c r="AC2384" s="3">
        <v>11</v>
      </c>
      <c r="AD2384" s="2" t="s">
        <v>18245</v>
      </c>
      <c r="AE2384" s="2" t="s">
        <v>18252</v>
      </c>
      <c r="AF2384" s="2" t="s">
        <v>18246</v>
      </c>
      <c r="AG2384" s="2" t="s">
        <v>18245</v>
      </c>
      <c r="AH2384" s="2" t="s">
        <v>18253</v>
      </c>
    </row>
    <row r="2385" s="1" customFormat="1" spans="1:34">
      <c r="A2385" s="2" t="s">
        <v>18245</v>
      </c>
      <c r="B2385" s="2" t="s">
        <v>18246</v>
      </c>
      <c r="C2385" s="2" t="s">
        <v>18246</v>
      </c>
      <c r="D2385" s="2"/>
      <c r="E2385" s="3">
        <v>1824515</v>
      </c>
      <c r="F2385" s="2" t="s">
        <v>981</v>
      </c>
      <c r="G2385" s="2" t="s">
        <v>18247</v>
      </c>
      <c r="H2385" s="3">
        <v>223</v>
      </c>
      <c r="I2385" s="2" t="s">
        <v>982</v>
      </c>
      <c r="J2385" s="3">
        <v>1356920</v>
      </c>
      <c r="K2385" s="2" t="s">
        <v>18247</v>
      </c>
      <c r="L2385" s="2"/>
      <c r="M2385" s="2" t="s">
        <v>4</v>
      </c>
      <c r="N2385" s="2" t="s">
        <v>60</v>
      </c>
      <c r="O2385" s="3">
        <v>1824515</v>
      </c>
      <c r="P2385" s="3">
        <v>223</v>
      </c>
      <c r="Q2385" s="2" t="s">
        <v>18248</v>
      </c>
      <c r="R2385" s="2" t="s">
        <v>490</v>
      </c>
      <c r="S2385" s="3">
        <v>0</v>
      </c>
      <c r="T2385" s="3">
        <v>1</v>
      </c>
      <c r="U2385" s="3">
        <v>40</v>
      </c>
      <c r="V2385" s="2" t="s">
        <v>18259</v>
      </c>
      <c r="W2385" s="3">
        <v>1</v>
      </c>
      <c r="X2385" s="2" t="s">
        <v>18250</v>
      </c>
      <c r="Y2385" s="2" t="s">
        <v>18259</v>
      </c>
      <c r="Z2385" s="2" t="s">
        <v>18251</v>
      </c>
      <c r="AA2385" s="2" t="s">
        <v>490</v>
      </c>
      <c r="AB2385" s="2" t="s">
        <v>981</v>
      </c>
      <c r="AC2385" s="3">
        <v>11</v>
      </c>
      <c r="AD2385" s="2" t="s">
        <v>18245</v>
      </c>
      <c r="AE2385" s="2" t="s">
        <v>18252</v>
      </c>
      <c r="AF2385" s="2" t="s">
        <v>18246</v>
      </c>
      <c r="AG2385" s="2" t="s">
        <v>18245</v>
      </c>
      <c r="AH2385" s="2" t="s">
        <v>18253</v>
      </c>
    </row>
    <row r="2386" s="1" customFormat="1" spans="1:34">
      <c r="A2386" s="2" t="s">
        <v>18245</v>
      </c>
      <c r="B2386" s="2" t="s">
        <v>18246</v>
      </c>
      <c r="C2386" s="2" t="s">
        <v>18246</v>
      </c>
      <c r="D2386" s="2"/>
      <c r="E2386" s="3">
        <v>1824515</v>
      </c>
      <c r="F2386" s="2" t="s">
        <v>981</v>
      </c>
      <c r="G2386" s="2" t="s">
        <v>18247</v>
      </c>
      <c r="H2386" s="3">
        <v>223</v>
      </c>
      <c r="I2386" s="2" t="s">
        <v>982</v>
      </c>
      <c r="J2386" s="3">
        <v>1356920</v>
      </c>
      <c r="K2386" s="2" t="s">
        <v>18247</v>
      </c>
      <c r="L2386" s="2"/>
      <c r="M2386" s="2" t="s">
        <v>4</v>
      </c>
      <c r="N2386" s="2" t="s">
        <v>63</v>
      </c>
      <c r="O2386" s="3">
        <v>1824515</v>
      </c>
      <c r="P2386" s="3">
        <v>223</v>
      </c>
      <c r="Q2386" s="2" t="s">
        <v>18248</v>
      </c>
      <c r="R2386" s="2" t="s">
        <v>490</v>
      </c>
      <c r="S2386" s="3">
        <v>0</v>
      </c>
      <c r="T2386" s="3">
        <v>1</v>
      </c>
      <c r="U2386" s="3">
        <v>50</v>
      </c>
      <c r="V2386" s="2" t="s">
        <v>18260</v>
      </c>
      <c r="W2386" s="3">
        <v>1</v>
      </c>
      <c r="X2386" s="2" t="s">
        <v>18250</v>
      </c>
      <c r="Y2386" s="2" t="s">
        <v>18260</v>
      </c>
      <c r="Z2386" s="2" t="s">
        <v>18251</v>
      </c>
      <c r="AA2386" s="2" t="s">
        <v>490</v>
      </c>
      <c r="AB2386" s="2" t="s">
        <v>981</v>
      </c>
      <c r="AC2386" s="3">
        <v>11</v>
      </c>
      <c r="AD2386" s="2" t="s">
        <v>18245</v>
      </c>
      <c r="AE2386" s="2" t="s">
        <v>18252</v>
      </c>
      <c r="AF2386" s="2" t="s">
        <v>18246</v>
      </c>
      <c r="AG2386" s="2" t="s">
        <v>18245</v>
      </c>
      <c r="AH2386" s="2" t="s">
        <v>18253</v>
      </c>
    </row>
    <row r="2387" s="1" customFormat="1" spans="1:34">
      <c r="A2387" s="2" t="s">
        <v>18245</v>
      </c>
      <c r="B2387" s="2" t="s">
        <v>18246</v>
      </c>
      <c r="C2387" s="2" t="s">
        <v>18246</v>
      </c>
      <c r="D2387" s="2"/>
      <c r="E2387" s="3">
        <v>1824515</v>
      </c>
      <c r="F2387" s="2" t="s">
        <v>981</v>
      </c>
      <c r="G2387" s="2" t="s">
        <v>18247</v>
      </c>
      <c r="H2387" s="3">
        <v>223</v>
      </c>
      <c r="I2387" s="2" t="s">
        <v>982</v>
      </c>
      <c r="J2387" s="3">
        <v>1612438</v>
      </c>
      <c r="K2387" s="2" t="s">
        <v>18247</v>
      </c>
      <c r="L2387" s="2"/>
      <c r="M2387" s="2" t="s">
        <v>4</v>
      </c>
      <c r="N2387" s="2" t="s">
        <v>405</v>
      </c>
      <c r="O2387" s="3">
        <v>1824515</v>
      </c>
      <c r="P2387" s="3">
        <v>223</v>
      </c>
      <c r="Q2387" s="2" t="s">
        <v>18248</v>
      </c>
      <c r="R2387" s="2" t="s">
        <v>809</v>
      </c>
      <c r="S2387" s="3">
        <v>0</v>
      </c>
      <c r="T2387" s="3">
        <v>1</v>
      </c>
      <c r="U2387" s="3">
        <v>30</v>
      </c>
      <c r="V2387" s="2" t="s">
        <v>18286</v>
      </c>
      <c r="W2387" s="3">
        <v>1</v>
      </c>
      <c r="X2387" s="2" t="s">
        <v>18250</v>
      </c>
      <c r="Y2387" s="2" t="s">
        <v>18286</v>
      </c>
      <c r="Z2387" s="2" t="s">
        <v>18251</v>
      </c>
      <c r="AA2387" s="2" t="s">
        <v>809</v>
      </c>
      <c r="AB2387" s="2" t="s">
        <v>981</v>
      </c>
      <c r="AC2387" s="3">
        <v>11</v>
      </c>
      <c r="AD2387" s="2" t="s">
        <v>18245</v>
      </c>
      <c r="AE2387" s="2" t="s">
        <v>18252</v>
      </c>
      <c r="AF2387" s="2" t="s">
        <v>18246</v>
      </c>
      <c r="AG2387" s="2" t="s">
        <v>18245</v>
      </c>
      <c r="AH2387" s="2" t="s">
        <v>18253</v>
      </c>
    </row>
    <row r="2388" s="1" customFormat="1" spans="1:34">
      <c r="A2388" s="2" t="s">
        <v>18245</v>
      </c>
      <c r="B2388" s="2" t="s">
        <v>18246</v>
      </c>
      <c r="C2388" s="2" t="s">
        <v>18246</v>
      </c>
      <c r="D2388" s="2"/>
      <c r="E2388" s="3">
        <v>1824515</v>
      </c>
      <c r="F2388" s="2" t="s">
        <v>981</v>
      </c>
      <c r="G2388" s="2" t="s">
        <v>18247</v>
      </c>
      <c r="H2388" s="3">
        <v>223</v>
      </c>
      <c r="I2388" s="2" t="s">
        <v>982</v>
      </c>
      <c r="J2388" s="3">
        <v>1612440</v>
      </c>
      <c r="K2388" s="2" t="s">
        <v>18247</v>
      </c>
      <c r="L2388" s="2"/>
      <c r="M2388" s="2" t="s">
        <v>4</v>
      </c>
      <c r="N2388" s="2" t="s">
        <v>745</v>
      </c>
      <c r="O2388" s="3">
        <v>1824515</v>
      </c>
      <c r="P2388" s="3">
        <v>223</v>
      </c>
      <c r="Q2388" s="2" t="s">
        <v>18248</v>
      </c>
      <c r="R2388" s="2" t="s">
        <v>811</v>
      </c>
      <c r="S2388" s="3">
        <v>30</v>
      </c>
      <c r="T2388" s="3">
        <v>1</v>
      </c>
      <c r="U2388" s="3">
        <v>20</v>
      </c>
      <c r="V2388" s="2" t="s">
        <v>18310</v>
      </c>
      <c r="W2388" s="3">
        <v>1</v>
      </c>
      <c r="X2388" s="2" t="s">
        <v>18250</v>
      </c>
      <c r="Y2388" s="2" t="s">
        <v>18310</v>
      </c>
      <c r="Z2388" s="2" t="s">
        <v>18251</v>
      </c>
      <c r="AA2388" s="2" t="s">
        <v>811</v>
      </c>
      <c r="AB2388" s="2" t="s">
        <v>981</v>
      </c>
      <c r="AC2388" s="3">
        <v>11</v>
      </c>
      <c r="AD2388" s="2" t="s">
        <v>18245</v>
      </c>
      <c r="AE2388" s="2" t="s">
        <v>18252</v>
      </c>
      <c r="AF2388" s="2" t="s">
        <v>18246</v>
      </c>
      <c r="AG2388" s="2" t="s">
        <v>18245</v>
      </c>
      <c r="AH2388" s="2" t="s">
        <v>18253</v>
      </c>
    </row>
    <row r="2389" s="1" customFormat="1" spans="1:34">
      <c r="A2389" s="2" t="s">
        <v>18245</v>
      </c>
      <c r="B2389" s="2" t="s">
        <v>18246</v>
      </c>
      <c r="C2389" s="2" t="s">
        <v>18246</v>
      </c>
      <c r="D2389" s="2"/>
      <c r="E2389" s="3">
        <v>1824515</v>
      </c>
      <c r="F2389" s="2" t="s">
        <v>981</v>
      </c>
      <c r="G2389" s="2" t="s">
        <v>18247</v>
      </c>
      <c r="H2389" s="3">
        <v>223</v>
      </c>
      <c r="I2389" s="2" t="s">
        <v>982</v>
      </c>
      <c r="J2389" s="3">
        <v>1824515</v>
      </c>
      <c r="K2389" s="2" t="s">
        <v>18247</v>
      </c>
      <c r="L2389" s="2"/>
      <c r="M2389" s="2" t="s">
        <v>4</v>
      </c>
      <c r="N2389" s="2" t="s">
        <v>166</v>
      </c>
      <c r="O2389" s="3">
        <v>1824515</v>
      </c>
      <c r="P2389" s="3">
        <v>223</v>
      </c>
      <c r="Q2389" s="2" t="s">
        <v>18248</v>
      </c>
      <c r="R2389" s="2" t="s">
        <v>981</v>
      </c>
      <c r="S2389" s="3">
        <v>0</v>
      </c>
      <c r="T2389" s="3">
        <v>1</v>
      </c>
      <c r="U2389" s="3">
        <v>10</v>
      </c>
      <c r="V2389" s="2" t="s">
        <v>18269</v>
      </c>
      <c r="W2389" s="3">
        <v>1</v>
      </c>
      <c r="X2389" s="2" t="s">
        <v>18250</v>
      </c>
      <c r="Y2389" s="2" t="s">
        <v>18269</v>
      </c>
      <c r="Z2389" s="2" t="s">
        <v>18251</v>
      </c>
      <c r="AA2389" s="2" t="s">
        <v>981</v>
      </c>
      <c r="AB2389" s="2" t="s">
        <v>981</v>
      </c>
      <c r="AC2389" s="3">
        <v>11</v>
      </c>
      <c r="AD2389" s="2" t="s">
        <v>18245</v>
      </c>
      <c r="AE2389" s="2" t="s">
        <v>18252</v>
      </c>
      <c r="AF2389" s="2" t="s">
        <v>18246</v>
      </c>
      <c r="AG2389" s="2" t="s">
        <v>18245</v>
      </c>
      <c r="AH2389" s="2" t="s">
        <v>18253</v>
      </c>
    </row>
    <row r="2390" s="1" customFormat="1" spans="1:34">
      <c r="A2390" s="2" t="s">
        <v>18245</v>
      </c>
      <c r="B2390" s="2" t="s">
        <v>18246</v>
      </c>
      <c r="C2390" s="2" t="s">
        <v>18246</v>
      </c>
      <c r="D2390" s="2"/>
      <c r="E2390" s="3">
        <v>1824515</v>
      </c>
      <c r="F2390" s="2" t="s">
        <v>981</v>
      </c>
      <c r="G2390" s="2" t="s">
        <v>18247</v>
      </c>
      <c r="H2390" s="3">
        <v>223</v>
      </c>
      <c r="I2390" s="2" t="s">
        <v>982</v>
      </c>
      <c r="J2390" s="3">
        <v>1824515</v>
      </c>
      <c r="K2390" s="2" t="s">
        <v>18247</v>
      </c>
      <c r="L2390" s="2"/>
      <c r="M2390" s="2" t="s">
        <v>4</v>
      </c>
      <c r="N2390" s="2" t="s">
        <v>172</v>
      </c>
      <c r="O2390" s="3">
        <v>1824515</v>
      </c>
      <c r="P2390" s="3">
        <v>223</v>
      </c>
      <c r="Q2390" s="2" t="s">
        <v>18248</v>
      </c>
      <c r="R2390" s="2" t="s">
        <v>981</v>
      </c>
      <c r="S2390" s="3">
        <v>0</v>
      </c>
      <c r="T2390" s="3">
        <v>1</v>
      </c>
      <c r="U2390" s="3">
        <v>30</v>
      </c>
      <c r="V2390" s="2" t="s">
        <v>18271</v>
      </c>
      <c r="W2390" s="3">
        <v>1</v>
      </c>
      <c r="X2390" s="2" t="s">
        <v>18250</v>
      </c>
      <c r="Y2390" s="2" t="s">
        <v>18271</v>
      </c>
      <c r="Z2390" s="2" t="s">
        <v>18251</v>
      </c>
      <c r="AA2390" s="2" t="s">
        <v>981</v>
      </c>
      <c r="AB2390" s="2" t="s">
        <v>981</v>
      </c>
      <c r="AC2390" s="3">
        <v>11</v>
      </c>
      <c r="AD2390" s="2" t="s">
        <v>18245</v>
      </c>
      <c r="AE2390" s="2" t="s">
        <v>18252</v>
      </c>
      <c r="AF2390" s="2" t="s">
        <v>18246</v>
      </c>
      <c r="AG2390" s="2" t="s">
        <v>18245</v>
      </c>
      <c r="AH2390" s="2" t="s">
        <v>18253</v>
      </c>
    </row>
    <row r="2391" s="1" customFormat="1" spans="1:34">
      <c r="A2391" s="2" t="s">
        <v>18245</v>
      </c>
      <c r="B2391" s="2" t="s">
        <v>18246</v>
      </c>
      <c r="C2391" s="2" t="s">
        <v>18246</v>
      </c>
      <c r="D2391" s="2"/>
      <c r="E2391" s="3">
        <v>1826951</v>
      </c>
      <c r="F2391" s="2" t="s">
        <v>983</v>
      </c>
      <c r="G2391" s="2" t="s">
        <v>18247</v>
      </c>
      <c r="H2391" s="3">
        <v>223</v>
      </c>
      <c r="I2391" s="2" t="s">
        <v>984</v>
      </c>
      <c r="J2391" s="3">
        <v>1569995</v>
      </c>
      <c r="K2391" s="2" t="s">
        <v>18247</v>
      </c>
      <c r="L2391" s="2"/>
      <c r="M2391" s="2" t="s">
        <v>4</v>
      </c>
      <c r="N2391" s="2" t="s">
        <v>405</v>
      </c>
      <c r="O2391" s="3">
        <v>1826951</v>
      </c>
      <c r="P2391" s="3">
        <v>223</v>
      </c>
      <c r="Q2391" s="2" t="s">
        <v>18248</v>
      </c>
      <c r="R2391" s="2" t="s">
        <v>743</v>
      </c>
      <c r="S2391" s="3">
        <v>0</v>
      </c>
      <c r="T2391" s="3">
        <v>1</v>
      </c>
      <c r="U2391" s="3">
        <v>10</v>
      </c>
      <c r="V2391" s="2" t="s">
        <v>18286</v>
      </c>
      <c r="W2391" s="3">
        <v>1</v>
      </c>
      <c r="X2391" s="2" t="s">
        <v>18250</v>
      </c>
      <c r="Y2391" s="2" t="s">
        <v>18286</v>
      </c>
      <c r="Z2391" s="2" t="s">
        <v>18251</v>
      </c>
      <c r="AA2391" s="2" t="s">
        <v>743</v>
      </c>
      <c r="AB2391" s="2" t="s">
        <v>983</v>
      </c>
      <c r="AC2391" s="3">
        <v>12</v>
      </c>
      <c r="AD2391" s="2" t="s">
        <v>18245</v>
      </c>
      <c r="AE2391" s="2" t="s">
        <v>18252</v>
      </c>
      <c r="AF2391" s="2" t="s">
        <v>18246</v>
      </c>
      <c r="AG2391" s="2" t="s">
        <v>18245</v>
      </c>
      <c r="AH2391" s="2" t="s">
        <v>18253</v>
      </c>
    </row>
    <row r="2392" s="1" customFormat="1" spans="1:34">
      <c r="A2392" s="2" t="s">
        <v>18245</v>
      </c>
      <c r="B2392" s="2" t="s">
        <v>18246</v>
      </c>
      <c r="C2392" s="2" t="s">
        <v>18246</v>
      </c>
      <c r="D2392" s="2"/>
      <c r="E2392" s="3">
        <v>1826951</v>
      </c>
      <c r="F2392" s="2" t="s">
        <v>983</v>
      </c>
      <c r="G2392" s="2" t="s">
        <v>18247</v>
      </c>
      <c r="H2392" s="3">
        <v>223</v>
      </c>
      <c r="I2392" s="2" t="s">
        <v>984</v>
      </c>
      <c r="J2392" s="3">
        <v>1569997</v>
      </c>
      <c r="K2392" s="2" t="s">
        <v>18247</v>
      </c>
      <c r="L2392" s="2"/>
      <c r="M2392" s="2" t="s">
        <v>4</v>
      </c>
      <c r="N2392" s="2" t="s">
        <v>745</v>
      </c>
      <c r="O2392" s="3">
        <v>1826951</v>
      </c>
      <c r="P2392" s="3">
        <v>223</v>
      </c>
      <c r="Q2392" s="2" t="s">
        <v>18248</v>
      </c>
      <c r="R2392" s="2" t="s">
        <v>746</v>
      </c>
      <c r="S2392" s="3">
        <v>0</v>
      </c>
      <c r="T2392" s="3">
        <v>1</v>
      </c>
      <c r="U2392" s="3">
        <v>30</v>
      </c>
      <c r="V2392" s="2" t="s">
        <v>18310</v>
      </c>
      <c r="W2392" s="3">
        <v>1</v>
      </c>
      <c r="X2392" s="2" t="s">
        <v>18250</v>
      </c>
      <c r="Y2392" s="2" t="s">
        <v>18310</v>
      </c>
      <c r="Z2392" s="2" t="s">
        <v>18251</v>
      </c>
      <c r="AA2392" s="2" t="s">
        <v>746</v>
      </c>
      <c r="AB2392" s="2" t="s">
        <v>983</v>
      </c>
      <c r="AC2392" s="3">
        <v>12</v>
      </c>
      <c r="AD2392" s="2" t="s">
        <v>18245</v>
      </c>
      <c r="AE2392" s="2" t="s">
        <v>18252</v>
      </c>
      <c r="AF2392" s="2" t="s">
        <v>18246</v>
      </c>
      <c r="AG2392" s="2" t="s">
        <v>18245</v>
      </c>
      <c r="AH2392" s="2" t="s">
        <v>18253</v>
      </c>
    </row>
    <row r="2393" s="1" customFormat="1" spans="1:34">
      <c r="A2393" s="2" t="s">
        <v>18245</v>
      </c>
      <c r="B2393" s="2" t="s">
        <v>18246</v>
      </c>
      <c r="C2393" s="2" t="s">
        <v>18246</v>
      </c>
      <c r="D2393" s="2"/>
      <c r="E2393" s="3">
        <v>1826951</v>
      </c>
      <c r="F2393" s="2" t="s">
        <v>983</v>
      </c>
      <c r="G2393" s="2" t="s">
        <v>18247</v>
      </c>
      <c r="H2393" s="3">
        <v>223</v>
      </c>
      <c r="I2393" s="2" t="s">
        <v>984</v>
      </c>
      <c r="J2393" s="3">
        <v>1674737</v>
      </c>
      <c r="K2393" s="2" t="s">
        <v>18247</v>
      </c>
      <c r="L2393" s="2"/>
      <c r="M2393" s="2" t="s">
        <v>4</v>
      </c>
      <c r="N2393" s="2" t="s">
        <v>50</v>
      </c>
      <c r="O2393" s="3">
        <v>1826951</v>
      </c>
      <c r="P2393" s="3">
        <v>223</v>
      </c>
      <c r="Q2393" s="2" t="s">
        <v>18248</v>
      </c>
      <c r="R2393" s="2" t="s">
        <v>838</v>
      </c>
      <c r="S2393" s="3">
        <v>0</v>
      </c>
      <c r="T2393" s="3">
        <v>1</v>
      </c>
      <c r="U2393" s="3">
        <v>10</v>
      </c>
      <c r="V2393" s="2" t="s">
        <v>18257</v>
      </c>
      <c r="W2393" s="3">
        <v>1</v>
      </c>
      <c r="X2393" s="2" t="s">
        <v>18250</v>
      </c>
      <c r="Y2393" s="2" t="s">
        <v>18257</v>
      </c>
      <c r="Z2393" s="2" t="s">
        <v>18251</v>
      </c>
      <c r="AA2393" s="2" t="s">
        <v>838</v>
      </c>
      <c r="AB2393" s="2" t="s">
        <v>983</v>
      </c>
      <c r="AC2393" s="3">
        <v>12</v>
      </c>
      <c r="AD2393" s="2" t="s">
        <v>18245</v>
      </c>
      <c r="AE2393" s="2" t="s">
        <v>18252</v>
      </c>
      <c r="AF2393" s="2" t="s">
        <v>18246</v>
      </c>
      <c r="AG2393" s="2" t="s">
        <v>18245</v>
      </c>
      <c r="AH2393" s="2" t="s">
        <v>18253</v>
      </c>
    </row>
    <row r="2394" s="1" customFormat="1" spans="1:34">
      <c r="A2394" s="2" t="s">
        <v>18245</v>
      </c>
      <c r="B2394" s="2" t="s">
        <v>18246</v>
      </c>
      <c r="C2394" s="2" t="s">
        <v>18246</v>
      </c>
      <c r="D2394" s="2"/>
      <c r="E2394" s="3">
        <v>1826951</v>
      </c>
      <c r="F2394" s="2" t="s">
        <v>983</v>
      </c>
      <c r="G2394" s="2" t="s">
        <v>18247</v>
      </c>
      <c r="H2394" s="3">
        <v>223</v>
      </c>
      <c r="I2394" s="2" t="s">
        <v>984</v>
      </c>
      <c r="J2394" s="3">
        <v>1674737</v>
      </c>
      <c r="K2394" s="2" t="s">
        <v>18247</v>
      </c>
      <c r="L2394" s="2"/>
      <c r="M2394" s="2" t="s">
        <v>4</v>
      </c>
      <c r="N2394" s="2" t="s">
        <v>57</v>
      </c>
      <c r="O2394" s="3">
        <v>1826951</v>
      </c>
      <c r="P2394" s="3">
        <v>223</v>
      </c>
      <c r="Q2394" s="2" t="s">
        <v>18248</v>
      </c>
      <c r="R2394" s="2" t="s">
        <v>838</v>
      </c>
      <c r="S2394" s="3">
        <v>0</v>
      </c>
      <c r="T2394" s="3">
        <v>1</v>
      </c>
      <c r="U2394" s="3">
        <v>30</v>
      </c>
      <c r="V2394" s="2" t="s">
        <v>18257</v>
      </c>
      <c r="W2394" s="3">
        <v>1</v>
      </c>
      <c r="X2394" s="2" t="s">
        <v>18250</v>
      </c>
      <c r="Y2394" s="2" t="s">
        <v>18257</v>
      </c>
      <c r="Z2394" s="2" t="s">
        <v>18251</v>
      </c>
      <c r="AA2394" s="2" t="s">
        <v>838</v>
      </c>
      <c r="AB2394" s="2" t="s">
        <v>983</v>
      </c>
      <c r="AC2394" s="3">
        <v>12</v>
      </c>
      <c r="AD2394" s="2" t="s">
        <v>18245</v>
      </c>
      <c r="AE2394" s="2" t="s">
        <v>18252</v>
      </c>
      <c r="AF2394" s="2" t="s">
        <v>18246</v>
      </c>
      <c r="AG2394" s="2" t="s">
        <v>18245</v>
      </c>
      <c r="AH2394" s="2" t="s">
        <v>18253</v>
      </c>
    </row>
    <row r="2395" s="1" customFormat="1" spans="1:34">
      <c r="A2395" s="2" t="s">
        <v>18245</v>
      </c>
      <c r="B2395" s="2" t="s">
        <v>18246</v>
      </c>
      <c r="C2395" s="2" t="s">
        <v>18246</v>
      </c>
      <c r="D2395" s="2"/>
      <c r="E2395" s="3">
        <v>1826951</v>
      </c>
      <c r="F2395" s="2" t="s">
        <v>983</v>
      </c>
      <c r="G2395" s="2" t="s">
        <v>18247</v>
      </c>
      <c r="H2395" s="3">
        <v>223</v>
      </c>
      <c r="I2395" s="2" t="s">
        <v>984</v>
      </c>
      <c r="J2395" s="3">
        <v>1674737</v>
      </c>
      <c r="K2395" s="2" t="s">
        <v>18247</v>
      </c>
      <c r="L2395" s="2"/>
      <c r="M2395" s="2" t="s">
        <v>4</v>
      </c>
      <c r="N2395" s="2" t="s">
        <v>60</v>
      </c>
      <c r="O2395" s="3">
        <v>1826951</v>
      </c>
      <c r="P2395" s="3">
        <v>223</v>
      </c>
      <c r="Q2395" s="2" t="s">
        <v>18248</v>
      </c>
      <c r="R2395" s="2" t="s">
        <v>838</v>
      </c>
      <c r="S2395" s="3">
        <v>0</v>
      </c>
      <c r="T2395" s="3">
        <v>1</v>
      </c>
      <c r="U2395" s="3">
        <v>40</v>
      </c>
      <c r="V2395" s="2" t="s">
        <v>18259</v>
      </c>
      <c r="W2395" s="3">
        <v>1</v>
      </c>
      <c r="X2395" s="2" t="s">
        <v>18250</v>
      </c>
      <c r="Y2395" s="2" t="s">
        <v>18259</v>
      </c>
      <c r="Z2395" s="2" t="s">
        <v>18251</v>
      </c>
      <c r="AA2395" s="2" t="s">
        <v>838</v>
      </c>
      <c r="AB2395" s="2" t="s">
        <v>983</v>
      </c>
      <c r="AC2395" s="3">
        <v>12</v>
      </c>
      <c r="AD2395" s="2" t="s">
        <v>18245</v>
      </c>
      <c r="AE2395" s="2" t="s">
        <v>18252</v>
      </c>
      <c r="AF2395" s="2" t="s">
        <v>18246</v>
      </c>
      <c r="AG2395" s="2" t="s">
        <v>18245</v>
      </c>
      <c r="AH2395" s="2" t="s">
        <v>18253</v>
      </c>
    </row>
    <row r="2396" s="1" customFormat="1" spans="1:34">
      <c r="A2396" s="2" t="s">
        <v>18245</v>
      </c>
      <c r="B2396" s="2" t="s">
        <v>18246</v>
      </c>
      <c r="C2396" s="2" t="s">
        <v>18246</v>
      </c>
      <c r="D2396" s="2"/>
      <c r="E2396" s="3">
        <v>1826951</v>
      </c>
      <c r="F2396" s="2" t="s">
        <v>983</v>
      </c>
      <c r="G2396" s="2" t="s">
        <v>18247</v>
      </c>
      <c r="H2396" s="3">
        <v>223</v>
      </c>
      <c r="I2396" s="2" t="s">
        <v>984</v>
      </c>
      <c r="J2396" s="3">
        <v>1674737</v>
      </c>
      <c r="K2396" s="2" t="s">
        <v>18247</v>
      </c>
      <c r="L2396" s="2"/>
      <c r="M2396" s="2" t="s">
        <v>4</v>
      </c>
      <c r="N2396" s="2" t="s">
        <v>63</v>
      </c>
      <c r="O2396" s="3">
        <v>1826951</v>
      </c>
      <c r="P2396" s="3">
        <v>223</v>
      </c>
      <c r="Q2396" s="2" t="s">
        <v>18248</v>
      </c>
      <c r="R2396" s="2" t="s">
        <v>838</v>
      </c>
      <c r="S2396" s="3">
        <v>0</v>
      </c>
      <c r="T2396" s="3">
        <v>1</v>
      </c>
      <c r="U2396" s="3">
        <v>50</v>
      </c>
      <c r="V2396" s="2" t="s">
        <v>18260</v>
      </c>
      <c r="W2396" s="3">
        <v>1</v>
      </c>
      <c r="X2396" s="2" t="s">
        <v>18250</v>
      </c>
      <c r="Y2396" s="2" t="s">
        <v>18260</v>
      </c>
      <c r="Z2396" s="2" t="s">
        <v>18251</v>
      </c>
      <c r="AA2396" s="2" t="s">
        <v>838</v>
      </c>
      <c r="AB2396" s="2" t="s">
        <v>983</v>
      </c>
      <c r="AC2396" s="3">
        <v>12</v>
      </c>
      <c r="AD2396" s="2" t="s">
        <v>18245</v>
      </c>
      <c r="AE2396" s="2" t="s">
        <v>18252</v>
      </c>
      <c r="AF2396" s="2" t="s">
        <v>18246</v>
      </c>
      <c r="AG2396" s="2" t="s">
        <v>18245</v>
      </c>
      <c r="AH2396" s="2" t="s">
        <v>18253</v>
      </c>
    </row>
    <row r="2397" s="1" customFormat="1" spans="1:34">
      <c r="A2397" s="2" t="s">
        <v>18245</v>
      </c>
      <c r="B2397" s="2" t="s">
        <v>18246</v>
      </c>
      <c r="C2397" s="2" t="s">
        <v>18246</v>
      </c>
      <c r="D2397" s="2"/>
      <c r="E2397" s="3">
        <v>1826951</v>
      </c>
      <c r="F2397" s="2" t="s">
        <v>983</v>
      </c>
      <c r="G2397" s="2" t="s">
        <v>18247</v>
      </c>
      <c r="H2397" s="3">
        <v>223</v>
      </c>
      <c r="I2397" s="2" t="s">
        <v>984</v>
      </c>
      <c r="J2397" s="3">
        <v>1674737</v>
      </c>
      <c r="K2397" s="2" t="s">
        <v>18247</v>
      </c>
      <c r="L2397" s="2"/>
      <c r="M2397" s="2" t="s">
        <v>4</v>
      </c>
      <c r="N2397" s="2" t="s">
        <v>658</v>
      </c>
      <c r="O2397" s="3">
        <v>1826951</v>
      </c>
      <c r="P2397" s="3">
        <v>223</v>
      </c>
      <c r="Q2397" s="2" t="s">
        <v>18248</v>
      </c>
      <c r="R2397" s="2" t="s">
        <v>838</v>
      </c>
      <c r="S2397" s="3">
        <v>0</v>
      </c>
      <c r="T2397" s="3">
        <v>1</v>
      </c>
      <c r="U2397" s="3">
        <v>60</v>
      </c>
      <c r="V2397" s="2" t="s">
        <v>18258</v>
      </c>
      <c r="W2397" s="3">
        <v>1</v>
      </c>
      <c r="X2397" s="2" t="s">
        <v>18250</v>
      </c>
      <c r="Y2397" s="2" t="s">
        <v>18258</v>
      </c>
      <c r="Z2397" s="2" t="s">
        <v>18251</v>
      </c>
      <c r="AA2397" s="2" t="s">
        <v>838</v>
      </c>
      <c r="AB2397" s="2" t="s">
        <v>983</v>
      </c>
      <c r="AC2397" s="3">
        <v>12</v>
      </c>
      <c r="AD2397" s="2" t="s">
        <v>18245</v>
      </c>
      <c r="AE2397" s="2" t="s">
        <v>18252</v>
      </c>
      <c r="AF2397" s="2" t="s">
        <v>18246</v>
      </c>
      <c r="AG2397" s="2" t="s">
        <v>18245</v>
      </c>
      <c r="AH2397" s="2" t="s">
        <v>18253</v>
      </c>
    </row>
    <row r="2398" s="1" customFormat="1" spans="1:34">
      <c r="A2398" s="2" t="s">
        <v>18245</v>
      </c>
      <c r="B2398" s="2" t="s">
        <v>18246</v>
      </c>
      <c r="C2398" s="2" t="s">
        <v>18246</v>
      </c>
      <c r="D2398" s="2"/>
      <c r="E2398" s="3">
        <v>1826951</v>
      </c>
      <c r="F2398" s="2" t="s">
        <v>983</v>
      </c>
      <c r="G2398" s="2" t="s">
        <v>18247</v>
      </c>
      <c r="H2398" s="3">
        <v>223</v>
      </c>
      <c r="I2398" s="2" t="s">
        <v>984</v>
      </c>
      <c r="J2398" s="3">
        <v>1826951</v>
      </c>
      <c r="K2398" s="2" t="s">
        <v>18247</v>
      </c>
      <c r="L2398" s="2"/>
      <c r="M2398" s="2" t="s">
        <v>4</v>
      </c>
      <c r="N2398" s="2" t="s">
        <v>166</v>
      </c>
      <c r="O2398" s="3">
        <v>1826951</v>
      </c>
      <c r="P2398" s="3">
        <v>223</v>
      </c>
      <c r="Q2398" s="2" t="s">
        <v>18248</v>
      </c>
      <c r="R2398" s="2" t="s">
        <v>983</v>
      </c>
      <c r="S2398" s="3">
        <v>0</v>
      </c>
      <c r="T2398" s="3">
        <v>1</v>
      </c>
      <c r="U2398" s="3">
        <v>10</v>
      </c>
      <c r="V2398" s="2" t="s">
        <v>18269</v>
      </c>
      <c r="W2398" s="3">
        <v>1</v>
      </c>
      <c r="X2398" s="2" t="s">
        <v>18250</v>
      </c>
      <c r="Y2398" s="2" t="s">
        <v>18269</v>
      </c>
      <c r="Z2398" s="2" t="s">
        <v>18251</v>
      </c>
      <c r="AA2398" s="2" t="s">
        <v>983</v>
      </c>
      <c r="AB2398" s="2" t="s">
        <v>983</v>
      </c>
      <c r="AC2398" s="3">
        <v>12</v>
      </c>
      <c r="AD2398" s="2" t="s">
        <v>18245</v>
      </c>
      <c r="AE2398" s="2" t="s">
        <v>18252</v>
      </c>
      <c r="AF2398" s="2" t="s">
        <v>18246</v>
      </c>
      <c r="AG2398" s="2" t="s">
        <v>18245</v>
      </c>
      <c r="AH2398" s="2" t="s">
        <v>18253</v>
      </c>
    </row>
    <row r="2399" s="1" customFormat="1" spans="1:34">
      <c r="A2399" s="2" t="s">
        <v>18245</v>
      </c>
      <c r="B2399" s="2" t="s">
        <v>18246</v>
      </c>
      <c r="C2399" s="2" t="s">
        <v>18246</v>
      </c>
      <c r="D2399" s="2"/>
      <c r="E2399" s="3">
        <v>1826951</v>
      </c>
      <c r="F2399" s="2" t="s">
        <v>983</v>
      </c>
      <c r="G2399" s="2" t="s">
        <v>18247</v>
      </c>
      <c r="H2399" s="3">
        <v>223</v>
      </c>
      <c r="I2399" s="2" t="s">
        <v>984</v>
      </c>
      <c r="J2399" s="3">
        <v>1826951</v>
      </c>
      <c r="K2399" s="2" t="s">
        <v>18247</v>
      </c>
      <c r="L2399" s="2"/>
      <c r="M2399" s="2" t="s">
        <v>4</v>
      </c>
      <c r="N2399" s="2" t="s">
        <v>169</v>
      </c>
      <c r="O2399" s="3">
        <v>1826951</v>
      </c>
      <c r="P2399" s="3">
        <v>223</v>
      </c>
      <c r="Q2399" s="2" t="s">
        <v>18248</v>
      </c>
      <c r="R2399" s="2" t="s">
        <v>983</v>
      </c>
      <c r="S2399" s="3">
        <v>0</v>
      </c>
      <c r="T2399" s="3">
        <v>1</v>
      </c>
      <c r="U2399" s="3">
        <v>20</v>
      </c>
      <c r="V2399" s="2" t="s">
        <v>18270</v>
      </c>
      <c r="W2399" s="3">
        <v>1</v>
      </c>
      <c r="X2399" s="2" t="s">
        <v>18250</v>
      </c>
      <c r="Y2399" s="2" t="s">
        <v>18270</v>
      </c>
      <c r="Z2399" s="2" t="s">
        <v>18251</v>
      </c>
      <c r="AA2399" s="2" t="s">
        <v>983</v>
      </c>
      <c r="AB2399" s="2" t="s">
        <v>983</v>
      </c>
      <c r="AC2399" s="3">
        <v>12</v>
      </c>
      <c r="AD2399" s="2" t="s">
        <v>18245</v>
      </c>
      <c r="AE2399" s="2" t="s">
        <v>18252</v>
      </c>
      <c r="AF2399" s="2" t="s">
        <v>18246</v>
      </c>
      <c r="AG2399" s="2" t="s">
        <v>18245</v>
      </c>
      <c r="AH2399" s="2" t="s">
        <v>18253</v>
      </c>
    </row>
    <row r="2400" s="1" customFormat="1" spans="1:34">
      <c r="A2400" s="2" t="s">
        <v>18245</v>
      </c>
      <c r="B2400" s="2" t="s">
        <v>18246</v>
      </c>
      <c r="C2400" s="2" t="s">
        <v>18246</v>
      </c>
      <c r="D2400" s="2"/>
      <c r="E2400" s="3">
        <v>1826951</v>
      </c>
      <c r="F2400" s="2" t="s">
        <v>983</v>
      </c>
      <c r="G2400" s="2" t="s">
        <v>18247</v>
      </c>
      <c r="H2400" s="3">
        <v>223</v>
      </c>
      <c r="I2400" s="2" t="s">
        <v>984</v>
      </c>
      <c r="J2400" s="3">
        <v>1826951</v>
      </c>
      <c r="K2400" s="2" t="s">
        <v>18247</v>
      </c>
      <c r="L2400" s="2"/>
      <c r="M2400" s="2" t="s">
        <v>4</v>
      </c>
      <c r="N2400" s="2" t="s">
        <v>172</v>
      </c>
      <c r="O2400" s="3">
        <v>1826951</v>
      </c>
      <c r="P2400" s="3">
        <v>223</v>
      </c>
      <c r="Q2400" s="2" t="s">
        <v>18248</v>
      </c>
      <c r="R2400" s="2" t="s">
        <v>983</v>
      </c>
      <c r="S2400" s="3">
        <v>0</v>
      </c>
      <c r="T2400" s="3">
        <v>1</v>
      </c>
      <c r="U2400" s="3">
        <v>30</v>
      </c>
      <c r="V2400" s="2" t="s">
        <v>18271</v>
      </c>
      <c r="W2400" s="3">
        <v>1</v>
      </c>
      <c r="X2400" s="2" t="s">
        <v>18250</v>
      </c>
      <c r="Y2400" s="2" t="s">
        <v>18271</v>
      </c>
      <c r="Z2400" s="2" t="s">
        <v>18251</v>
      </c>
      <c r="AA2400" s="2" t="s">
        <v>983</v>
      </c>
      <c r="AB2400" s="2" t="s">
        <v>983</v>
      </c>
      <c r="AC2400" s="3">
        <v>12</v>
      </c>
      <c r="AD2400" s="2" t="s">
        <v>18245</v>
      </c>
      <c r="AE2400" s="2" t="s">
        <v>18252</v>
      </c>
      <c r="AF2400" s="2" t="s">
        <v>18246</v>
      </c>
      <c r="AG2400" s="2" t="s">
        <v>18245</v>
      </c>
      <c r="AH2400" s="2" t="s">
        <v>18253</v>
      </c>
    </row>
    <row r="2401" s="1" customFormat="1" spans="1:34">
      <c r="A2401" s="2" t="s">
        <v>18245</v>
      </c>
      <c r="B2401" s="2" t="s">
        <v>18246</v>
      </c>
      <c r="C2401" s="2" t="s">
        <v>18246</v>
      </c>
      <c r="D2401" s="2"/>
      <c r="E2401" s="3">
        <v>1826951</v>
      </c>
      <c r="F2401" s="2" t="s">
        <v>983</v>
      </c>
      <c r="G2401" s="2" t="s">
        <v>18247</v>
      </c>
      <c r="H2401" s="3">
        <v>223</v>
      </c>
      <c r="I2401" s="2" t="s">
        <v>984</v>
      </c>
      <c r="J2401" s="3">
        <v>2308118</v>
      </c>
      <c r="K2401" s="2" t="s">
        <v>18247</v>
      </c>
      <c r="L2401" s="2"/>
      <c r="M2401" s="2" t="s">
        <v>4</v>
      </c>
      <c r="N2401" s="2" t="s">
        <v>126</v>
      </c>
      <c r="O2401" s="3">
        <v>1826951</v>
      </c>
      <c r="P2401" s="3">
        <v>223</v>
      </c>
      <c r="Q2401" s="2" t="s">
        <v>18248</v>
      </c>
      <c r="R2401" s="2" t="s">
        <v>839</v>
      </c>
      <c r="S2401" s="3">
        <v>0</v>
      </c>
      <c r="T2401" s="3">
        <v>1</v>
      </c>
      <c r="U2401" s="3">
        <v>20</v>
      </c>
      <c r="V2401" s="2" t="s">
        <v>18266</v>
      </c>
      <c r="W2401" s="3">
        <v>1</v>
      </c>
      <c r="X2401" s="2" t="s">
        <v>18250</v>
      </c>
      <c r="Y2401" s="2" t="s">
        <v>18266</v>
      </c>
      <c r="Z2401" s="2" t="s">
        <v>18251</v>
      </c>
      <c r="AA2401" s="2" t="s">
        <v>839</v>
      </c>
      <c r="AB2401" s="2" t="s">
        <v>983</v>
      </c>
      <c r="AC2401" s="3">
        <v>12</v>
      </c>
      <c r="AD2401" s="2" t="s">
        <v>18245</v>
      </c>
      <c r="AE2401" s="2" t="s">
        <v>18252</v>
      </c>
      <c r="AF2401" s="2" t="s">
        <v>18246</v>
      </c>
      <c r="AG2401" s="2" t="s">
        <v>18245</v>
      </c>
      <c r="AH2401" s="2" t="s">
        <v>18253</v>
      </c>
    </row>
    <row r="2402" s="1" customFormat="1" spans="1:34">
      <c r="A2402" s="2" t="s">
        <v>18245</v>
      </c>
      <c r="B2402" s="2" t="s">
        <v>18246</v>
      </c>
      <c r="C2402" s="2" t="s">
        <v>18246</v>
      </c>
      <c r="D2402" s="2"/>
      <c r="E2402" s="3">
        <v>1826951</v>
      </c>
      <c r="F2402" s="2" t="s">
        <v>983</v>
      </c>
      <c r="G2402" s="2" t="s">
        <v>18247</v>
      </c>
      <c r="H2402" s="3">
        <v>223</v>
      </c>
      <c r="I2402" s="2" t="s">
        <v>984</v>
      </c>
      <c r="J2402" s="3">
        <v>2308118</v>
      </c>
      <c r="K2402" s="2" t="s">
        <v>18247</v>
      </c>
      <c r="L2402" s="2"/>
      <c r="M2402" s="2" t="s">
        <v>4</v>
      </c>
      <c r="N2402" s="2" t="s">
        <v>200</v>
      </c>
      <c r="O2402" s="3">
        <v>1826951</v>
      </c>
      <c r="P2402" s="3">
        <v>223</v>
      </c>
      <c r="Q2402" s="2" t="s">
        <v>18248</v>
      </c>
      <c r="R2402" s="2" t="s">
        <v>839</v>
      </c>
      <c r="S2402" s="3">
        <v>0</v>
      </c>
      <c r="T2402" s="3">
        <v>1</v>
      </c>
      <c r="U2402" s="3">
        <v>30</v>
      </c>
      <c r="V2402" s="2" t="s">
        <v>18274</v>
      </c>
      <c r="W2402" s="3">
        <v>1</v>
      </c>
      <c r="X2402" s="2" t="s">
        <v>18250</v>
      </c>
      <c r="Y2402" s="2" t="s">
        <v>18274</v>
      </c>
      <c r="Z2402" s="2" t="s">
        <v>18251</v>
      </c>
      <c r="AA2402" s="2" t="s">
        <v>839</v>
      </c>
      <c r="AB2402" s="2" t="s">
        <v>983</v>
      </c>
      <c r="AC2402" s="3">
        <v>12</v>
      </c>
      <c r="AD2402" s="2" t="s">
        <v>18245</v>
      </c>
      <c r="AE2402" s="2" t="s">
        <v>18252</v>
      </c>
      <c r="AF2402" s="2" t="s">
        <v>18246</v>
      </c>
      <c r="AG2402" s="2" t="s">
        <v>18245</v>
      </c>
      <c r="AH2402" s="2" t="s">
        <v>18253</v>
      </c>
    </row>
    <row r="2403" s="1" customFormat="1" spans="1:34">
      <c r="A2403" s="2" t="s">
        <v>18245</v>
      </c>
      <c r="B2403" s="2" t="s">
        <v>18246</v>
      </c>
      <c r="C2403" s="2" t="s">
        <v>18246</v>
      </c>
      <c r="D2403" s="2"/>
      <c r="E2403" s="3">
        <v>1828820</v>
      </c>
      <c r="F2403" s="2" t="s">
        <v>985</v>
      </c>
      <c r="G2403" s="2" t="s">
        <v>18247</v>
      </c>
      <c r="H2403" s="3">
        <v>223</v>
      </c>
      <c r="I2403" s="2" t="s">
        <v>986</v>
      </c>
      <c r="J2403" s="3">
        <v>927613</v>
      </c>
      <c r="K2403" s="2" t="s">
        <v>18247</v>
      </c>
      <c r="L2403" s="2"/>
      <c r="M2403" s="2" t="s">
        <v>4</v>
      </c>
      <c r="N2403" s="2" t="s">
        <v>200</v>
      </c>
      <c r="O2403" s="3">
        <v>1828820</v>
      </c>
      <c r="P2403" s="3">
        <v>223</v>
      </c>
      <c r="Q2403" s="2" t="s">
        <v>18248</v>
      </c>
      <c r="R2403" s="2" t="s">
        <v>289</v>
      </c>
      <c r="S2403" s="3">
        <v>0</v>
      </c>
      <c r="T2403" s="3">
        <v>1</v>
      </c>
      <c r="U2403" s="3">
        <v>30</v>
      </c>
      <c r="V2403" s="2" t="s">
        <v>18274</v>
      </c>
      <c r="W2403" s="3">
        <v>1</v>
      </c>
      <c r="X2403" s="2" t="s">
        <v>18250</v>
      </c>
      <c r="Y2403" s="2" t="s">
        <v>18274</v>
      </c>
      <c r="Z2403" s="2" t="s">
        <v>18251</v>
      </c>
      <c r="AA2403" s="2" t="s">
        <v>289</v>
      </c>
      <c r="AB2403" s="2" t="s">
        <v>985</v>
      </c>
      <c r="AC2403" s="3">
        <v>11</v>
      </c>
      <c r="AD2403" s="2" t="s">
        <v>18245</v>
      </c>
      <c r="AE2403" s="2" t="s">
        <v>18252</v>
      </c>
      <c r="AF2403" s="2" t="s">
        <v>18246</v>
      </c>
      <c r="AG2403" s="2" t="s">
        <v>18245</v>
      </c>
      <c r="AH2403" s="2" t="s">
        <v>18253</v>
      </c>
    </row>
    <row r="2404" s="1" customFormat="1" spans="1:34">
      <c r="A2404" s="2" t="s">
        <v>18245</v>
      </c>
      <c r="B2404" s="2" t="s">
        <v>18246</v>
      </c>
      <c r="C2404" s="2" t="s">
        <v>18246</v>
      </c>
      <c r="D2404" s="2"/>
      <c r="E2404" s="3">
        <v>1828820</v>
      </c>
      <c r="F2404" s="2" t="s">
        <v>985</v>
      </c>
      <c r="G2404" s="2" t="s">
        <v>18247</v>
      </c>
      <c r="H2404" s="3">
        <v>223</v>
      </c>
      <c r="I2404" s="2" t="s">
        <v>986</v>
      </c>
      <c r="J2404" s="3">
        <v>927613</v>
      </c>
      <c r="K2404" s="2" t="s">
        <v>18247</v>
      </c>
      <c r="L2404" s="2"/>
      <c r="M2404" s="2" t="s">
        <v>4</v>
      </c>
      <c r="N2404" s="2" t="s">
        <v>126</v>
      </c>
      <c r="O2404" s="3">
        <v>1828820</v>
      </c>
      <c r="P2404" s="3">
        <v>223</v>
      </c>
      <c r="Q2404" s="2" t="s">
        <v>18248</v>
      </c>
      <c r="R2404" s="2" t="s">
        <v>289</v>
      </c>
      <c r="S2404" s="3">
        <v>0</v>
      </c>
      <c r="T2404" s="3">
        <v>1</v>
      </c>
      <c r="U2404" s="3">
        <v>40</v>
      </c>
      <c r="V2404" s="2" t="s">
        <v>18266</v>
      </c>
      <c r="W2404" s="3">
        <v>1</v>
      </c>
      <c r="X2404" s="2" t="s">
        <v>18250</v>
      </c>
      <c r="Y2404" s="2" t="s">
        <v>18266</v>
      </c>
      <c r="Z2404" s="2" t="s">
        <v>18251</v>
      </c>
      <c r="AA2404" s="2" t="s">
        <v>289</v>
      </c>
      <c r="AB2404" s="2" t="s">
        <v>985</v>
      </c>
      <c r="AC2404" s="3">
        <v>11</v>
      </c>
      <c r="AD2404" s="2" t="s">
        <v>18245</v>
      </c>
      <c r="AE2404" s="2" t="s">
        <v>18252</v>
      </c>
      <c r="AF2404" s="2" t="s">
        <v>18246</v>
      </c>
      <c r="AG2404" s="2" t="s">
        <v>18245</v>
      </c>
      <c r="AH2404" s="2" t="s">
        <v>18253</v>
      </c>
    </row>
    <row r="2405" s="1" customFormat="1" spans="1:34">
      <c r="A2405" s="2" t="s">
        <v>18245</v>
      </c>
      <c r="B2405" s="2" t="s">
        <v>18246</v>
      </c>
      <c r="C2405" s="2" t="s">
        <v>18246</v>
      </c>
      <c r="D2405" s="2"/>
      <c r="E2405" s="3">
        <v>1828820</v>
      </c>
      <c r="F2405" s="2" t="s">
        <v>985</v>
      </c>
      <c r="G2405" s="2" t="s">
        <v>18247</v>
      </c>
      <c r="H2405" s="3">
        <v>223</v>
      </c>
      <c r="I2405" s="2" t="s">
        <v>986</v>
      </c>
      <c r="J2405" s="3">
        <v>1828820</v>
      </c>
      <c r="K2405" s="2" t="s">
        <v>18247</v>
      </c>
      <c r="L2405" s="2"/>
      <c r="M2405" s="2" t="s">
        <v>4</v>
      </c>
      <c r="N2405" s="2" t="s">
        <v>166</v>
      </c>
      <c r="O2405" s="3">
        <v>1828820</v>
      </c>
      <c r="P2405" s="3">
        <v>223</v>
      </c>
      <c r="Q2405" s="2" t="s">
        <v>18248</v>
      </c>
      <c r="R2405" s="2" t="s">
        <v>985</v>
      </c>
      <c r="S2405" s="3">
        <v>0</v>
      </c>
      <c r="T2405" s="3">
        <v>1</v>
      </c>
      <c r="U2405" s="3">
        <v>30</v>
      </c>
      <c r="V2405" s="2" t="s">
        <v>18269</v>
      </c>
      <c r="W2405" s="3">
        <v>1</v>
      </c>
      <c r="X2405" s="2" t="s">
        <v>18250</v>
      </c>
      <c r="Y2405" s="2" t="s">
        <v>18269</v>
      </c>
      <c r="Z2405" s="2" t="s">
        <v>18251</v>
      </c>
      <c r="AA2405" s="2" t="s">
        <v>985</v>
      </c>
      <c r="AB2405" s="2" t="s">
        <v>985</v>
      </c>
      <c r="AC2405" s="3">
        <v>11</v>
      </c>
      <c r="AD2405" s="2" t="s">
        <v>18245</v>
      </c>
      <c r="AE2405" s="2" t="s">
        <v>18252</v>
      </c>
      <c r="AF2405" s="2" t="s">
        <v>18246</v>
      </c>
      <c r="AG2405" s="2" t="s">
        <v>18245</v>
      </c>
      <c r="AH2405" s="2" t="s">
        <v>18253</v>
      </c>
    </row>
    <row r="2406" s="1" customFormat="1" spans="1:34">
      <c r="A2406" s="2" t="s">
        <v>18245</v>
      </c>
      <c r="B2406" s="2" t="s">
        <v>18246</v>
      </c>
      <c r="C2406" s="2" t="s">
        <v>18246</v>
      </c>
      <c r="D2406" s="2"/>
      <c r="E2406" s="3">
        <v>1828820</v>
      </c>
      <c r="F2406" s="2" t="s">
        <v>985</v>
      </c>
      <c r="G2406" s="2" t="s">
        <v>18247</v>
      </c>
      <c r="H2406" s="3">
        <v>223</v>
      </c>
      <c r="I2406" s="2" t="s">
        <v>986</v>
      </c>
      <c r="J2406" s="3">
        <v>1828820</v>
      </c>
      <c r="K2406" s="2" t="s">
        <v>18247</v>
      </c>
      <c r="L2406" s="2"/>
      <c r="M2406" s="2" t="s">
        <v>4</v>
      </c>
      <c r="N2406" s="2" t="s">
        <v>169</v>
      </c>
      <c r="O2406" s="3">
        <v>1828820</v>
      </c>
      <c r="P2406" s="3">
        <v>223</v>
      </c>
      <c r="Q2406" s="2" t="s">
        <v>18248</v>
      </c>
      <c r="R2406" s="2" t="s">
        <v>985</v>
      </c>
      <c r="S2406" s="3">
        <v>0</v>
      </c>
      <c r="T2406" s="3">
        <v>1</v>
      </c>
      <c r="U2406" s="3">
        <v>40</v>
      </c>
      <c r="V2406" s="2" t="s">
        <v>18270</v>
      </c>
      <c r="W2406" s="3">
        <v>1</v>
      </c>
      <c r="X2406" s="2" t="s">
        <v>18250</v>
      </c>
      <c r="Y2406" s="2" t="s">
        <v>18270</v>
      </c>
      <c r="Z2406" s="2" t="s">
        <v>18251</v>
      </c>
      <c r="AA2406" s="2" t="s">
        <v>985</v>
      </c>
      <c r="AB2406" s="2" t="s">
        <v>985</v>
      </c>
      <c r="AC2406" s="3">
        <v>11</v>
      </c>
      <c r="AD2406" s="2" t="s">
        <v>18245</v>
      </c>
      <c r="AE2406" s="2" t="s">
        <v>18252</v>
      </c>
      <c r="AF2406" s="2" t="s">
        <v>18246</v>
      </c>
      <c r="AG2406" s="2" t="s">
        <v>18245</v>
      </c>
      <c r="AH2406" s="2" t="s">
        <v>18253</v>
      </c>
    </row>
    <row r="2407" s="1" customFormat="1" spans="1:34">
      <c r="A2407" s="2" t="s">
        <v>18245</v>
      </c>
      <c r="B2407" s="2" t="s">
        <v>18246</v>
      </c>
      <c r="C2407" s="2" t="s">
        <v>18246</v>
      </c>
      <c r="D2407" s="2"/>
      <c r="E2407" s="3">
        <v>1828820</v>
      </c>
      <c r="F2407" s="2" t="s">
        <v>985</v>
      </c>
      <c r="G2407" s="2" t="s">
        <v>18247</v>
      </c>
      <c r="H2407" s="3">
        <v>223</v>
      </c>
      <c r="I2407" s="2" t="s">
        <v>986</v>
      </c>
      <c r="J2407" s="3">
        <v>1828820</v>
      </c>
      <c r="K2407" s="2" t="s">
        <v>18247</v>
      </c>
      <c r="L2407" s="2"/>
      <c r="M2407" s="2" t="s">
        <v>4</v>
      </c>
      <c r="N2407" s="2" t="s">
        <v>172</v>
      </c>
      <c r="O2407" s="3">
        <v>1828820</v>
      </c>
      <c r="P2407" s="3">
        <v>223</v>
      </c>
      <c r="Q2407" s="2" t="s">
        <v>18248</v>
      </c>
      <c r="R2407" s="2" t="s">
        <v>985</v>
      </c>
      <c r="S2407" s="3">
        <v>0</v>
      </c>
      <c r="T2407" s="3">
        <v>1</v>
      </c>
      <c r="U2407" s="3">
        <v>50</v>
      </c>
      <c r="V2407" s="2" t="s">
        <v>18271</v>
      </c>
      <c r="W2407" s="3">
        <v>1</v>
      </c>
      <c r="X2407" s="2" t="s">
        <v>18250</v>
      </c>
      <c r="Y2407" s="2" t="s">
        <v>18271</v>
      </c>
      <c r="Z2407" s="2" t="s">
        <v>18251</v>
      </c>
      <c r="AA2407" s="2" t="s">
        <v>985</v>
      </c>
      <c r="AB2407" s="2" t="s">
        <v>985</v>
      </c>
      <c r="AC2407" s="3">
        <v>11</v>
      </c>
      <c r="AD2407" s="2" t="s">
        <v>18245</v>
      </c>
      <c r="AE2407" s="2" t="s">
        <v>18252</v>
      </c>
      <c r="AF2407" s="2" t="s">
        <v>18246</v>
      </c>
      <c r="AG2407" s="2" t="s">
        <v>18245</v>
      </c>
      <c r="AH2407" s="2" t="s">
        <v>18253</v>
      </c>
    </row>
    <row r="2408" s="1" customFormat="1" spans="1:34">
      <c r="A2408" s="2" t="s">
        <v>18245</v>
      </c>
      <c r="B2408" s="2" t="s">
        <v>18246</v>
      </c>
      <c r="C2408" s="2" t="s">
        <v>18246</v>
      </c>
      <c r="D2408" s="2"/>
      <c r="E2408" s="3">
        <v>1828820</v>
      </c>
      <c r="F2408" s="2" t="s">
        <v>985</v>
      </c>
      <c r="G2408" s="2" t="s">
        <v>18247</v>
      </c>
      <c r="H2408" s="3">
        <v>223</v>
      </c>
      <c r="I2408" s="2" t="s">
        <v>986</v>
      </c>
      <c r="J2408" s="3">
        <v>1828828</v>
      </c>
      <c r="K2408" s="2" t="s">
        <v>18247</v>
      </c>
      <c r="L2408" s="2"/>
      <c r="M2408" s="2" t="s">
        <v>4</v>
      </c>
      <c r="N2408" s="2" t="s">
        <v>135</v>
      </c>
      <c r="O2408" s="3">
        <v>1828820</v>
      </c>
      <c r="P2408" s="3">
        <v>223</v>
      </c>
      <c r="Q2408" s="2" t="s">
        <v>18248</v>
      </c>
      <c r="R2408" s="2" t="s">
        <v>987</v>
      </c>
      <c r="S2408" s="3">
        <v>0</v>
      </c>
      <c r="T2408" s="3">
        <v>1</v>
      </c>
      <c r="U2408" s="3">
        <v>10</v>
      </c>
      <c r="V2408" s="2" t="s">
        <v>18267</v>
      </c>
      <c r="W2408" s="3">
        <v>1</v>
      </c>
      <c r="X2408" s="2" t="s">
        <v>18250</v>
      </c>
      <c r="Y2408" s="2" t="s">
        <v>18267</v>
      </c>
      <c r="Z2408" s="2" t="s">
        <v>18251</v>
      </c>
      <c r="AA2408" s="2" t="s">
        <v>987</v>
      </c>
      <c r="AB2408" s="2" t="s">
        <v>985</v>
      </c>
      <c r="AC2408" s="3">
        <v>11</v>
      </c>
      <c r="AD2408" s="2" t="s">
        <v>18245</v>
      </c>
      <c r="AE2408" s="2" t="s">
        <v>18252</v>
      </c>
      <c r="AF2408" s="2" t="s">
        <v>18246</v>
      </c>
      <c r="AG2408" s="2" t="s">
        <v>18245</v>
      </c>
      <c r="AH2408" s="2" t="s">
        <v>18253</v>
      </c>
    </row>
    <row r="2409" s="1" customFormat="1" spans="1:34">
      <c r="A2409" s="2" t="s">
        <v>18245</v>
      </c>
      <c r="B2409" s="2" t="s">
        <v>18246</v>
      </c>
      <c r="C2409" s="2" t="s">
        <v>18246</v>
      </c>
      <c r="D2409" s="2"/>
      <c r="E2409" s="3">
        <v>1828820</v>
      </c>
      <c r="F2409" s="2" t="s">
        <v>985</v>
      </c>
      <c r="G2409" s="2" t="s">
        <v>18247</v>
      </c>
      <c r="H2409" s="3">
        <v>223</v>
      </c>
      <c r="I2409" s="2" t="s">
        <v>986</v>
      </c>
      <c r="J2409" s="3">
        <v>1828828</v>
      </c>
      <c r="K2409" s="2" t="s">
        <v>18247</v>
      </c>
      <c r="L2409" s="2"/>
      <c r="M2409" s="2" t="s">
        <v>4</v>
      </c>
      <c r="N2409" s="2" t="s">
        <v>57</v>
      </c>
      <c r="O2409" s="3">
        <v>1828820</v>
      </c>
      <c r="P2409" s="3">
        <v>223</v>
      </c>
      <c r="Q2409" s="2" t="s">
        <v>18248</v>
      </c>
      <c r="R2409" s="2" t="s">
        <v>987</v>
      </c>
      <c r="S2409" s="3">
        <v>0</v>
      </c>
      <c r="T2409" s="3">
        <v>1</v>
      </c>
      <c r="U2409" s="3">
        <v>110</v>
      </c>
      <c r="V2409" s="2" t="s">
        <v>18257</v>
      </c>
      <c r="W2409" s="3">
        <v>1</v>
      </c>
      <c r="X2409" s="2" t="s">
        <v>18250</v>
      </c>
      <c r="Y2409" s="2" t="s">
        <v>18257</v>
      </c>
      <c r="Z2409" s="2" t="s">
        <v>18251</v>
      </c>
      <c r="AA2409" s="2" t="s">
        <v>987</v>
      </c>
      <c r="AB2409" s="2" t="s">
        <v>985</v>
      </c>
      <c r="AC2409" s="3">
        <v>11</v>
      </c>
      <c r="AD2409" s="2" t="s">
        <v>18245</v>
      </c>
      <c r="AE2409" s="2" t="s">
        <v>18252</v>
      </c>
      <c r="AF2409" s="2" t="s">
        <v>18246</v>
      </c>
      <c r="AG2409" s="2" t="s">
        <v>18245</v>
      </c>
      <c r="AH2409" s="2" t="s">
        <v>18253</v>
      </c>
    </row>
    <row r="2410" s="1" customFormat="1" spans="1:34">
      <c r="A2410" s="2" t="s">
        <v>18245</v>
      </c>
      <c r="B2410" s="2" t="s">
        <v>18246</v>
      </c>
      <c r="C2410" s="2" t="s">
        <v>18246</v>
      </c>
      <c r="D2410" s="2"/>
      <c r="E2410" s="3">
        <v>1828820</v>
      </c>
      <c r="F2410" s="2" t="s">
        <v>985</v>
      </c>
      <c r="G2410" s="2" t="s">
        <v>18247</v>
      </c>
      <c r="H2410" s="3">
        <v>223</v>
      </c>
      <c r="I2410" s="2" t="s">
        <v>986</v>
      </c>
      <c r="J2410" s="3">
        <v>1828828</v>
      </c>
      <c r="K2410" s="2" t="s">
        <v>18247</v>
      </c>
      <c r="L2410" s="2"/>
      <c r="M2410" s="2" t="s">
        <v>4</v>
      </c>
      <c r="N2410" s="2" t="s">
        <v>60</v>
      </c>
      <c r="O2410" s="3">
        <v>1828820</v>
      </c>
      <c r="P2410" s="3">
        <v>223</v>
      </c>
      <c r="Q2410" s="2" t="s">
        <v>18248</v>
      </c>
      <c r="R2410" s="2" t="s">
        <v>987</v>
      </c>
      <c r="S2410" s="3">
        <v>0</v>
      </c>
      <c r="T2410" s="3">
        <v>1</v>
      </c>
      <c r="U2410" s="3">
        <v>120</v>
      </c>
      <c r="V2410" s="2" t="s">
        <v>18259</v>
      </c>
      <c r="W2410" s="3">
        <v>1</v>
      </c>
      <c r="X2410" s="2" t="s">
        <v>18250</v>
      </c>
      <c r="Y2410" s="2" t="s">
        <v>18259</v>
      </c>
      <c r="Z2410" s="2" t="s">
        <v>18251</v>
      </c>
      <c r="AA2410" s="2" t="s">
        <v>987</v>
      </c>
      <c r="AB2410" s="2" t="s">
        <v>985</v>
      </c>
      <c r="AC2410" s="3">
        <v>11</v>
      </c>
      <c r="AD2410" s="2" t="s">
        <v>18245</v>
      </c>
      <c r="AE2410" s="2" t="s">
        <v>18252</v>
      </c>
      <c r="AF2410" s="2" t="s">
        <v>18246</v>
      </c>
      <c r="AG2410" s="2" t="s">
        <v>18245</v>
      </c>
      <c r="AH2410" s="2" t="s">
        <v>18253</v>
      </c>
    </row>
    <row r="2411" s="1" customFormat="1" spans="1:34">
      <c r="A2411" s="2" t="s">
        <v>18245</v>
      </c>
      <c r="B2411" s="2" t="s">
        <v>18246</v>
      </c>
      <c r="C2411" s="2" t="s">
        <v>18246</v>
      </c>
      <c r="D2411" s="2"/>
      <c r="E2411" s="3">
        <v>1828820</v>
      </c>
      <c r="F2411" s="2" t="s">
        <v>985</v>
      </c>
      <c r="G2411" s="2" t="s">
        <v>18247</v>
      </c>
      <c r="H2411" s="3">
        <v>223</v>
      </c>
      <c r="I2411" s="2" t="s">
        <v>986</v>
      </c>
      <c r="J2411" s="3">
        <v>1828828</v>
      </c>
      <c r="K2411" s="2" t="s">
        <v>18247</v>
      </c>
      <c r="L2411" s="2"/>
      <c r="M2411" s="2" t="s">
        <v>4</v>
      </c>
      <c r="N2411" s="2" t="s">
        <v>63</v>
      </c>
      <c r="O2411" s="3">
        <v>1828820</v>
      </c>
      <c r="P2411" s="3">
        <v>223</v>
      </c>
      <c r="Q2411" s="2" t="s">
        <v>18248</v>
      </c>
      <c r="R2411" s="2" t="s">
        <v>987</v>
      </c>
      <c r="S2411" s="3">
        <v>0</v>
      </c>
      <c r="T2411" s="3">
        <v>1</v>
      </c>
      <c r="U2411" s="3">
        <v>130</v>
      </c>
      <c r="V2411" s="2" t="s">
        <v>18260</v>
      </c>
      <c r="W2411" s="3">
        <v>1</v>
      </c>
      <c r="X2411" s="2" t="s">
        <v>18250</v>
      </c>
      <c r="Y2411" s="2" t="s">
        <v>18260</v>
      </c>
      <c r="Z2411" s="2" t="s">
        <v>18251</v>
      </c>
      <c r="AA2411" s="2" t="s">
        <v>987</v>
      </c>
      <c r="AB2411" s="2" t="s">
        <v>985</v>
      </c>
      <c r="AC2411" s="3">
        <v>11</v>
      </c>
      <c r="AD2411" s="2" t="s">
        <v>18245</v>
      </c>
      <c r="AE2411" s="2" t="s">
        <v>18252</v>
      </c>
      <c r="AF2411" s="2" t="s">
        <v>18246</v>
      </c>
      <c r="AG2411" s="2" t="s">
        <v>18245</v>
      </c>
      <c r="AH2411" s="2" t="s">
        <v>18253</v>
      </c>
    </row>
    <row r="2412" s="1" customFormat="1" spans="1:34">
      <c r="A2412" s="2" t="s">
        <v>18245</v>
      </c>
      <c r="B2412" s="2" t="s">
        <v>18246</v>
      </c>
      <c r="C2412" s="2" t="s">
        <v>18246</v>
      </c>
      <c r="D2412" s="2"/>
      <c r="E2412" s="3">
        <v>1828820</v>
      </c>
      <c r="F2412" s="2" t="s">
        <v>985</v>
      </c>
      <c r="G2412" s="2" t="s">
        <v>18247</v>
      </c>
      <c r="H2412" s="3">
        <v>223</v>
      </c>
      <c r="I2412" s="2" t="s">
        <v>986</v>
      </c>
      <c r="J2412" s="3">
        <v>1828828</v>
      </c>
      <c r="K2412" s="2" t="s">
        <v>18247</v>
      </c>
      <c r="L2412" s="2"/>
      <c r="M2412" s="2" t="s">
        <v>4</v>
      </c>
      <c r="N2412" s="2" t="s">
        <v>50</v>
      </c>
      <c r="O2412" s="3">
        <v>1828820</v>
      </c>
      <c r="P2412" s="3">
        <v>223</v>
      </c>
      <c r="Q2412" s="2" t="s">
        <v>18248</v>
      </c>
      <c r="R2412" s="2" t="s">
        <v>987</v>
      </c>
      <c r="S2412" s="3">
        <v>0</v>
      </c>
      <c r="T2412" s="3">
        <v>1</v>
      </c>
      <c r="U2412" s="3">
        <v>140</v>
      </c>
      <c r="V2412" s="2" t="s">
        <v>18257</v>
      </c>
      <c r="W2412" s="3">
        <v>1</v>
      </c>
      <c r="X2412" s="2" t="s">
        <v>18250</v>
      </c>
      <c r="Y2412" s="2" t="s">
        <v>18257</v>
      </c>
      <c r="Z2412" s="2" t="s">
        <v>18251</v>
      </c>
      <c r="AA2412" s="2" t="s">
        <v>987</v>
      </c>
      <c r="AB2412" s="2" t="s">
        <v>985</v>
      </c>
      <c r="AC2412" s="3">
        <v>11</v>
      </c>
      <c r="AD2412" s="2" t="s">
        <v>18245</v>
      </c>
      <c r="AE2412" s="2" t="s">
        <v>18252</v>
      </c>
      <c r="AF2412" s="2" t="s">
        <v>18246</v>
      </c>
      <c r="AG2412" s="2" t="s">
        <v>18245</v>
      </c>
      <c r="AH2412" s="2" t="s">
        <v>18253</v>
      </c>
    </row>
    <row r="2413" s="1" customFormat="1" spans="1:34">
      <c r="A2413" s="2" t="s">
        <v>18245</v>
      </c>
      <c r="B2413" s="2" t="s">
        <v>18246</v>
      </c>
      <c r="C2413" s="2" t="s">
        <v>18246</v>
      </c>
      <c r="D2413" s="2"/>
      <c r="E2413" s="3">
        <v>1828820</v>
      </c>
      <c r="F2413" s="2" t="s">
        <v>985</v>
      </c>
      <c r="G2413" s="2" t="s">
        <v>18247</v>
      </c>
      <c r="H2413" s="3">
        <v>223</v>
      </c>
      <c r="I2413" s="2" t="s">
        <v>986</v>
      </c>
      <c r="J2413" s="3">
        <v>1828834</v>
      </c>
      <c r="K2413" s="2" t="s">
        <v>18247</v>
      </c>
      <c r="L2413" s="2"/>
      <c r="M2413" s="2" t="s">
        <v>4</v>
      </c>
      <c r="N2413" s="2" t="s">
        <v>405</v>
      </c>
      <c r="O2413" s="3">
        <v>1828820</v>
      </c>
      <c r="P2413" s="3">
        <v>223</v>
      </c>
      <c r="Q2413" s="2" t="s">
        <v>18248</v>
      </c>
      <c r="R2413" s="2" t="s">
        <v>988</v>
      </c>
      <c r="S2413" s="3">
        <v>0</v>
      </c>
      <c r="T2413" s="3">
        <v>1</v>
      </c>
      <c r="U2413" s="3">
        <v>10</v>
      </c>
      <c r="V2413" s="2" t="s">
        <v>18286</v>
      </c>
      <c r="W2413" s="3">
        <v>1</v>
      </c>
      <c r="X2413" s="2" t="s">
        <v>18250</v>
      </c>
      <c r="Y2413" s="2" t="s">
        <v>18286</v>
      </c>
      <c r="Z2413" s="2" t="s">
        <v>18251</v>
      </c>
      <c r="AA2413" s="2" t="s">
        <v>988</v>
      </c>
      <c r="AB2413" s="2" t="s">
        <v>985</v>
      </c>
      <c r="AC2413" s="3">
        <v>11</v>
      </c>
      <c r="AD2413" s="2" t="s">
        <v>18245</v>
      </c>
      <c r="AE2413" s="2" t="s">
        <v>18252</v>
      </c>
      <c r="AF2413" s="2" t="s">
        <v>18246</v>
      </c>
      <c r="AG2413" s="2" t="s">
        <v>18245</v>
      </c>
      <c r="AH2413" s="2" t="s">
        <v>18253</v>
      </c>
    </row>
    <row r="2414" s="1" customFormat="1" spans="1:34">
      <c r="A2414" s="2" t="s">
        <v>18245</v>
      </c>
      <c r="B2414" s="2" t="s">
        <v>18246</v>
      </c>
      <c r="C2414" s="2" t="s">
        <v>18246</v>
      </c>
      <c r="D2414" s="2"/>
      <c r="E2414" s="3">
        <v>1828828</v>
      </c>
      <c r="F2414" s="2" t="s">
        <v>987</v>
      </c>
      <c r="G2414" s="2" t="s">
        <v>18247</v>
      </c>
      <c r="H2414" s="3">
        <v>223</v>
      </c>
      <c r="I2414" s="2" t="s">
        <v>989</v>
      </c>
      <c r="J2414" s="3">
        <v>1828828</v>
      </c>
      <c r="K2414" s="2" t="s">
        <v>18247</v>
      </c>
      <c r="L2414" s="2"/>
      <c r="M2414" s="2" t="s">
        <v>4</v>
      </c>
      <c r="N2414" s="2" t="s">
        <v>135</v>
      </c>
      <c r="O2414" s="3">
        <v>1828828</v>
      </c>
      <c r="P2414" s="3">
        <v>223</v>
      </c>
      <c r="Q2414" s="2" t="s">
        <v>18248</v>
      </c>
      <c r="R2414" s="2" t="s">
        <v>987</v>
      </c>
      <c r="S2414" s="3">
        <v>0</v>
      </c>
      <c r="T2414" s="3">
        <v>1</v>
      </c>
      <c r="U2414" s="3">
        <v>10</v>
      </c>
      <c r="V2414" s="2" t="s">
        <v>18267</v>
      </c>
      <c r="W2414" s="3">
        <v>1</v>
      </c>
      <c r="X2414" s="2" t="s">
        <v>18250</v>
      </c>
      <c r="Y2414" s="2" t="s">
        <v>18267</v>
      </c>
      <c r="Z2414" s="2" t="s">
        <v>18251</v>
      </c>
      <c r="AA2414" s="2" t="s">
        <v>987</v>
      </c>
      <c r="AB2414" s="2" t="s">
        <v>987</v>
      </c>
      <c r="AC2414" s="3">
        <v>5</v>
      </c>
      <c r="AD2414" s="2" t="s">
        <v>18245</v>
      </c>
      <c r="AE2414" s="2" t="s">
        <v>18252</v>
      </c>
      <c r="AF2414" s="2" t="s">
        <v>18246</v>
      </c>
      <c r="AG2414" s="2" t="s">
        <v>18245</v>
      </c>
      <c r="AH2414" s="2" t="s">
        <v>18253</v>
      </c>
    </row>
    <row r="2415" s="1" customFormat="1" spans="1:34">
      <c r="A2415" s="2" t="s">
        <v>18245</v>
      </c>
      <c r="B2415" s="2" t="s">
        <v>18246</v>
      </c>
      <c r="C2415" s="2" t="s">
        <v>18246</v>
      </c>
      <c r="D2415" s="2"/>
      <c r="E2415" s="3">
        <v>1828828</v>
      </c>
      <c r="F2415" s="2" t="s">
        <v>987</v>
      </c>
      <c r="G2415" s="2" t="s">
        <v>18247</v>
      </c>
      <c r="H2415" s="3">
        <v>223</v>
      </c>
      <c r="I2415" s="2" t="s">
        <v>989</v>
      </c>
      <c r="J2415" s="3">
        <v>1828828</v>
      </c>
      <c r="K2415" s="2" t="s">
        <v>18247</v>
      </c>
      <c r="L2415" s="2"/>
      <c r="M2415" s="2" t="s">
        <v>4</v>
      </c>
      <c r="N2415" s="2" t="s">
        <v>57</v>
      </c>
      <c r="O2415" s="3">
        <v>1828828</v>
      </c>
      <c r="P2415" s="3">
        <v>223</v>
      </c>
      <c r="Q2415" s="2" t="s">
        <v>18248</v>
      </c>
      <c r="R2415" s="2" t="s">
        <v>987</v>
      </c>
      <c r="S2415" s="3">
        <v>0</v>
      </c>
      <c r="T2415" s="3">
        <v>1</v>
      </c>
      <c r="U2415" s="3">
        <v>110</v>
      </c>
      <c r="V2415" s="2" t="s">
        <v>18257</v>
      </c>
      <c r="W2415" s="3">
        <v>1</v>
      </c>
      <c r="X2415" s="2" t="s">
        <v>18250</v>
      </c>
      <c r="Y2415" s="2" t="s">
        <v>18257</v>
      </c>
      <c r="Z2415" s="2" t="s">
        <v>18251</v>
      </c>
      <c r="AA2415" s="2" t="s">
        <v>987</v>
      </c>
      <c r="AB2415" s="2" t="s">
        <v>987</v>
      </c>
      <c r="AC2415" s="3">
        <v>5</v>
      </c>
      <c r="AD2415" s="2" t="s">
        <v>18245</v>
      </c>
      <c r="AE2415" s="2" t="s">
        <v>18252</v>
      </c>
      <c r="AF2415" s="2" t="s">
        <v>18246</v>
      </c>
      <c r="AG2415" s="2" t="s">
        <v>18245</v>
      </c>
      <c r="AH2415" s="2" t="s">
        <v>18253</v>
      </c>
    </row>
    <row r="2416" s="1" customFormat="1" spans="1:34">
      <c r="A2416" s="2" t="s">
        <v>18245</v>
      </c>
      <c r="B2416" s="2" t="s">
        <v>18246</v>
      </c>
      <c r="C2416" s="2" t="s">
        <v>18246</v>
      </c>
      <c r="D2416" s="2"/>
      <c r="E2416" s="3">
        <v>1828828</v>
      </c>
      <c r="F2416" s="2" t="s">
        <v>987</v>
      </c>
      <c r="G2416" s="2" t="s">
        <v>18247</v>
      </c>
      <c r="H2416" s="3">
        <v>223</v>
      </c>
      <c r="I2416" s="2" t="s">
        <v>989</v>
      </c>
      <c r="J2416" s="3">
        <v>1828828</v>
      </c>
      <c r="K2416" s="2" t="s">
        <v>18247</v>
      </c>
      <c r="L2416" s="2"/>
      <c r="M2416" s="2" t="s">
        <v>4</v>
      </c>
      <c r="N2416" s="2" t="s">
        <v>60</v>
      </c>
      <c r="O2416" s="3">
        <v>1828828</v>
      </c>
      <c r="P2416" s="3">
        <v>223</v>
      </c>
      <c r="Q2416" s="2" t="s">
        <v>18248</v>
      </c>
      <c r="R2416" s="2" t="s">
        <v>987</v>
      </c>
      <c r="S2416" s="3">
        <v>0</v>
      </c>
      <c r="T2416" s="3">
        <v>1</v>
      </c>
      <c r="U2416" s="3">
        <v>120</v>
      </c>
      <c r="V2416" s="2" t="s">
        <v>18259</v>
      </c>
      <c r="W2416" s="3">
        <v>1</v>
      </c>
      <c r="X2416" s="2" t="s">
        <v>18250</v>
      </c>
      <c r="Y2416" s="2" t="s">
        <v>18259</v>
      </c>
      <c r="Z2416" s="2" t="s">
        <v>18251</v>
      </c>
      <c r="AA2416" s="2" t="s">
        <v>987</v>
      </c>
      <c r="AB2416" s="2" t="s">
        <v>987</v>
      </c>
      <c r="AC2416" s="3">
        <v>5</v>
      </c>
      <c r="AD2416" s="2" t="s">
        <v>18245</v>
      </c>
      <c r="AE2416" s="2" t="s">
        <v>18252</v>
      </c>
      <c r="AF2416" s="2" t="s">
        <v>18246</v>
      </c>
      <c r="AG2416" s="2" t="s">
        <v>18245</v>
      </c>
      <c r="AH2416" s="2" t="s">
        <v>18253</v>
      </c>
    </row>
    <row r="2417" s="1" customFormat="1" spans="1:34">
      <c r="A2417" s="2" t="s">
        <v>18245</v>
      </c>
      <c r="B2417" s="2" t="s">
        <v>18246</v>
      </c>
      <c r="C2417" s="2" t="s">
        <v>18246</v>
      </c>
      <c r="D2417" s="2"/>
      <c r="E2417" s="3">
        <v>1828828</v>
      </c>
      <c r="F2417" s="2" t="s">
        <v>987</v>
      </c>
      <c r="G2417" s="2" t="s">
        <v>18247</v>
      </c>
      <c r="H2417" s="3">
        <v>223</v>
      </c>
      <c r="I2417" s="2" t="s">
        <v>989</v>
      </c>
      <c r="J2417" s="3">
        <v>1828828</v>
      </c>
      <c r="K2417" s="2" t="s">
        <v>18247</v>
      </c>
      <c r="L2417" s="2"/>
      <c r="M2417" s="2" t="s">
        <v>4</v>
      </c>
      <c r="N2417" s="2" t="s">
        <v>63</v>
      </c>
      <c r="O2417" s="3">
        <v>1828828</v>
      </c>
      <c r="P2417" s="3">
        <v>223</v>
      </c>
      <c r="Q2417" s="2" t="s">
        <v>18248</v>
      </c>
      <c r="R2417" s="2" t="s">
        <v>987</v>
      </c>
      <c r="S2417" s="3">
        <v>0</v>
      </c>
      <c r="T2417" s="3">
        <v>1</v>
      </c>
      <c r="U2417" s="3">
        <v>130</v>
      </c>
      <c r="V2417" s="2" t="s">
        <v>18260</v>
      </c>
      <c r="W2417" s="3">
        <v>1</v>
      </c>
      <c r="X2417" s="2" t="s">
        <v>18250</v>
      </c>
      <c r="Y2417" s="2" t="s">
        <v>18260</v>
      </c>
      <c r="Z2417" s="2" t="s">
        <v>18251</v>
      </c>
      <c r="AA2417" s="2" t="s">
        <v>987</v>
      </c>
      <c r="AB2417" s="2" t="s">
        <v>987</v>
      </c>
      <c r="AC2417" s="3">
        <v>5</v>
      </c>
      <c r="AD2417" s="2" t="s">
        <v>18245</v>
      </c>
      <c r="AE2417" s="2" t="s">
        <v>18252</v>
      </c>
      <c r="AF2417" s="2" t="s">
        <v>18246</v>
      </c>
      <c r="AG2417" s="2" t="s">
        <v>18245</v>
      </c>
      <c r="AH2417" s="2" t="s">
        <v>18253</v>
      </c>
    </row>
    <row r="2418" s="1" customFormat="1" spans="1:34">
      <c r="A2418" s="2" t="s">
        <v>18245</v>
      </c>
      <c r="B2418" s="2" t="s">
        <v>18246</v>
      </c>
      <c r="C2418" s="2" t="s">
        <v>18246</v>
      </c>
      <c r="D2418" s="2"/>
      <c r="E2418" s="3">
        <v>1828828</v>
      </c>
      <c r="F2418" s="2" t="s">
        <v>987</v>
      </c>
      <c r="G2418" s="2" t="s">
        <v>18247</v>
      </c>
      <c r="H2418" s="3">
        <v>223</v>
      </c>
      <c r="I2418" s="2" t="s">
        <v>989</v>
      </c>
      <c r="J2418" s="3">
        <v>1828828</v>
      </c>
      <c r="K2418" s="2" t="s">
        <v>18247</v>
      </c>
      <c r="L2418" s="2"/>
      <c r="M2418" s="2" t="s">
        <v>4</v>
      </c>
      <c r="N2418" s="2" t="s">
        <v>50</v>
      </c>
      <c r="O2418" s="3">
        <v>1828828</v>
      </c>
      <c r="P2418" s="3">
        <v>223</v>
      </c>
      <c r="Q2418" s="2" t="s">
        <v>18248</v>
      </c>
      <c r="R2418" s="2" t="s">
        <v>987</v>
      </c>
      <c r="S2418" s="3">
        <v>0</v>
      </c>
      <c r="T2418" s="3">
        <v>1</v>
      </c>
      <c r="U2418" s="3">
        <v>140</v>
      </c>
      <c r="V2418" s="2" t="s">
        <v>18257</v>
      </c>
      <c r="W2418" s="3">
        <v>1</v>
      </c>
      <c r="X2418" s="2" t="s">
        <v>18250</v>
      </c>
      <c r="Y2418" s="2" t="s">
        <v>18257</v>
      </c>
      <c r="Z2418" s="2" t="s">
        <v>18251</v>
      </c>
      <c r="AA2418" s="2" t="s">
        <v>987</v>
      </c>
      <c r="AB2418" s="2" t="s">
        <v>987</v>
      </c>
      <c r="AC2418" s="3">
        <v>5</v>
      </c>
      <c r="AD2418" s="2" t="s">
        <v>18245</v>
      </c>
      <c r="AE2418" s="2" t="s">
        <v>18252</v>
      </c>
      <c r="AF2418" s="2" t="s">
        <v>18246</v>
      </c>
      <c r="AG2418" s="2" t="s">
        <v>18245</v>
      </c>
      <c r="AH2418" s="2" t="s">
        <v>18253</v>
      </c>
    </row>
    <row r="2419" s="1" customFormat="1" spans="1:34">
      <c r="A2419" s="2" t="s">
        <v>18245</v>
      </c>
      <c r="B2419" s="2" t="s">
        <v>18246</v>
      </c>
      <c r="C2419" s="2" t="s">
        <v>18246</v>
      </c>
      <c r="D2419" s="2"/>
      <c r="E2419" s="3">
        <v>1828834</v>
      </c>
      <c r="F2419" s="2" t="s">
        <v>988</v>
      </c>
      <c r="G2419" s="2" t="s">
        <v>18247</v>
      </c>
      <c r="H2419" s="3">
        <v>223</v>
      </c>
      <c r="I2419" s="2" t="s">
        <v>990</v>
      </c>
      <c r="J2419" s="3">
        <v>1828834</v>
      </c>
      <c r="K2419" s="2" t="s">
        <v>18247</v>
      </c>
      <c r="L2419" s="2"/>
      <c r="M2419" s="2" t="s">
        <v>4</v>
      </c>
      <c r="N2419" s="2" t="s">
        <v>405</v>
      </c>
      <c r="O2419" s="3">
        <v>1828834</v>
      </c>
      <c r="P2419" s="3">
        <v>223</v>
      </c>
      <c r="Q2419" s="2" t="s">
        <v>18248</v>
      </c>
      <c r="R2419" s="2" t="s">
        <v>988</v>
      </c>
      <c r="S2419" s="3">
        <v>0</v>
      </c>
      <c r="T2419" s="3">
        <v>1</v>
      </c>
      <c r="U2419" s="3">
        <v>10</v>
      </c>
      <c r="V2419" s="2" t="s">
        <v>18286</v>
      </c>
      <c r="W2419" s="3">
        <v>1</v>
      </c>
      <c r="X2419" s="2" t="s">
        <v>18250</v>
      </c>
      <c r="Y2419" s="2" t="s">
        <v>18286</v>
      </c>
      <c r="Z2419" s="2" t="s">
        <v>18251</v>
      </c>
      <c r="AA2419" s="2" t="s">
        <v>988</v>
      </c>
      <c r="AB2419" s="2" t="s">
        <v>988</v>
      </c>
      <c r="AC2419" s="3">
        <v>1</v>
      </c>
      <c r="AD2419" s="2" t="s">
        <v>18245</v>
      </c>
      <c r="AE2419" s="2" t="s">
        <v>18252</v>
      </c>
      <c r="AF2419" s="2" t="s">
        <v>18246</v>
      </c>
      <c r="AG2419" s="2" t="s">
        <v>18245</v>
      </c>
      <c r="AH2419" s="2" t="s">
        <v>18253</v>
      </c>
    </row>
    <row r="2420" s="1" customFormat="1" spans="1:34">
      <c r="A2420" s="2" t="s">
        <v>18245</v>
      </c>
      <c r="B2420" s="2" t="s">
        <v>18246</v>
      </c>
      <c r="C2420" s="2" t="s">
        <v>18246</v>
      </c>
      <c r="D2420" s="2"/>
      <c r="E2420" s="3">
        <v>1834006</v>
      </c>
      <c r="F2420" s="2" t="s">
        <v>175</v>
      </c>
      <c r="G2420" s="2" t="s">
        <v>18247</v>
      </c>
      <c r="H2420" s="3">
        <v>223</v>
      </c>
      <c r="I2420" s="2" t="s">
        <v>991</v>
      </c>
      <c r="J2420" s="3">
        <v>1834006</v>
      </c>
      <c r="K2420" s="2" t="s">
        <v>18247</v>
      </c>
      <c r="L2420" s="2"/>
      <c r="M2420" s="2" t="s">
        <v>4</v>
      </c>
      <c r="N2420" s="2" t="s">
        <v>42</v>
      </c>
      <c r="O2420" s="3">
        <v>1834006</v>
      </c>
      <c r="P2420" s="3">
        <v>223</v>
      </c>
      <c r="Q2420" s="2" t="s">
        <v>18248</v>
      </c>
      <c r="R2420" s="2" t="s">
        <v>175</v>
      </c>
      <c r="S2420" s="3">
        <v>0</v>
      </c>
      <c r="T2420" s="3">
        <v>1</v>
      </c>
      <c r="U2420" s="3">
        <v>10</v>
      </c>
      <c r="V2420" s="2" t="s">
        <v>18256</v>
      </c>
      <c r="W2420" s="3">
        <v>1</v>
      </c>
      <c r="X2420" s="2" t="s">
        <v>18250</v>
      </c>
      <c r="Y2420" s="2" t="s">
        <v>18256</v>
      </c>
      <c r="Z2420" s="2" t="s">
        <v>18251</v>
      </c>
      <c r="AA2420" s="2" t="s">
        <v>175</v>
      </c>
      <c r="AB2420" s="2" t="s">
        <v>175</v>
      </c>
      <c r="AC2420" s="3">
        <v>1</v>
      </c>
      <c r="AD2420" s="2" t="s">
        <v>18245</v>
      </c>
      <c r="AE2420" s="2" t="s">
        <v>18252</v>
      </c>
      <c r="AF2420" s="2" t="s">
        <v>18246</v>
      </c>
      <c r="AG2420" s="2" t="s">
        <v>18245</v>
      </c>
      <c r="AH2420" s="2" t="s">
        <v>18253</v>
      </c>
    </row>
    <row r="2421" s="1" customFormat="1" spans="1:34">
      <c r="A2421" s="2" t="s">
        <v>18245</v>
      </c>
      <c r="B2421" s="2" t="s">
        <v>18246</v>
      </c>
      <c r="C2421" s="2" t="s">
        <v>18246</v>
      </c>
      <c r="D2421" s="2"/>
      <c r="E2421" s="3">
        <v>1834012</v>
      </c>
      <c r="F2421" s="2" t="s">
        <v>349</v>
      </c>
      <c r="G2421" s="2" t="s">
        <v>18247</v>
      </c>
      <c r="H2421" s="3">
        <v>223</v>
      </c>
      <c r="I2421" s="2" t="s">
        <v>992</v>
      </c>
      <c r="J2421" s="3">
        <v>1834012</v>
      </c>
      <c r="K2421" s="2" t="s">
        <v>18247</v>
      </c>
      <c r="L2421" s="2"/>
      <c r="M2421" s="2" t="s">
        <v>4</v>
      </c>
      <c r="N2421" s="2" t="s">
        <v>42</v>
      </c>
      <c r="O2421" s="3">
        <v>1834012</v>
      </c>
      <c r="P2421" s="3">
        <v>223</v>
      </c>
      <c r="Q2421" s="2" t="s">
        <v>18248</v>
      </c>
      <c r="R2421" s="2" t="s">
        <v>349</v>
      </c>
      <c r="S2421" s="3">
        <v>0</v>
      </c>
      <c r="T2421" s="3">
        <v>1</v>
      </c>
      <c r="U2421" s="3">
        <v>10</v>
      </c>
      <c r="V2421" s="2" t="s">
        <v>18256</v>
      </c>
      <c r="W2421" s="3">
        <v>1</v>
      </c>
      <c r="X2421" s="2" t="s">
        <v>18250</v>
      </c>
      <c r="Y2421" s="2" t="s">
        <v>18256</v>
      </c>
      <c r="Z2421" s="2" t="s">
        <v>18251</v>
      </c>
      <c r="AA2421" s="2" t="s">
        <v>349</v>
      </c>
      <c r="AB2421" s="2" t="s">
        <v>349</v>
      </c>
      <c r="AC2421" s="3">
        <v>2</v>
      </c>
      <c r="AD2421" s="2" t="s">
        <v>18245</v>
      </c>
      <c r="AE2421" s="2" t="s">
        <v>18252</v>
      </c>
      <c r="AF2421" s="2" t="s">
        <v>18246</v>
      </c>
      <c r="AG2421" s="2" t="s">
        <v>18245</v>
      </c>
      <c r="AH2421" s="2" t="s">
        <v>18253</v>
      </c>
    </row>
    <row r="2422" s="1" customFormat="1" spans="1:34">
      <c r="A2422" s="2" t="s">
        <v>18245</v>
      </c>
      <c r="B2422" s="2" t="s">
        <v>18246</v>
      </c>
      <c r="C2422" s="2" t="s">
        <v>18246</v>
      </c>
      <c r="D2422" s="2"/>
      <c r="E2422" s="3">
        <v>1834012</v>
      </c>
      <c r="F2422" s="2" t="s">
        <v>349</v>
      </c>
      <c r="G2422" s="2" t="s">
        <v>18247</v>
      </c>
      <c r="H2422" s="3">
        <v>223</v>
      </c>
      <c r="I2422" s="2" t="s">
        <v>992</v>
      </c>
      <c r="J2422" s="3">
        <v>1834012</v>
      </c>
      <c r="K2422" s="2" t="s">
        <v>18247</v>
      </c>
      <c r="L2422" s="2"/>
      <c r="M2422" s="2" t="s">
        <v>4</v>
      </c>
      <c r="N2422" s="2" t="s">
        <v>200</v>
      </c>
      <c r="O2422" s="3">
        <v>1834012</v>
      </c>
      <c r="P2422" s="3">
        <v>223</v>
      </c>
      <c r="Q2422" s="2" t="s">
        <v>18248</v>
      </c>
      <c r="R2422" s="2" t="s">
        <v>349</v>
      </c>
      <c r="S2422" s="3">
        <v>0</v>
      </c>
      <c r="T2422" s="3">
        <v>1</v>
      </c>
      <c r="U2422" s="3">
        <v>20</v>
      </c>
      <c r="V2422" s="2" t="s">
        <v>18274</v>
      </c>
      <c r="W2422" s="3">
        <v>1</v>
      </c>
      <c r="X2422" s="2" t="s">
        <v>18250</v>
      </c>
      <c r="Y2422" s="2" t="s">
        <v>18274</v>
      </c>
      <c r="Z2422" s="2" t="s">
        <v>18251</v>
      </c>
      <c r="AA2422" s="2" t="s">
        <v>349</v>
      </c>
      <c r="AB2422" s="2" t="s">
        <v>349</v>
      </c>
      <c r="AC2422" s="3">
        <v>2</v>
      </c>
      <c r="AD2422" s="2" t="s">
        <v>18245</v>
      </c>
      <c r="AE2422" s="2" t="s">
        <v>18252</v>
      </c>
      <c r="AF2422" s="2" t="s">
        <v>18246</v>
      </c>
      <c r="AG2422" s="2" t="s">
        <v>18245</v>
      </c>
      <c r="AH2422" s="2" t="s">
        <v>18253</v>
      </c>
    </row>
    <row r="2423" s="1" customFormat="1" spans="1:34">
      <c r="A2423" s="2" t="s">
        <v>18245</v>
      </c>
      <c r="B2423" s="2" t="s">
        <v>18246</v>
      </c>
      <c r="C2423" s="2" t="s">
        <v>18246</v>
      </c>
      <c r="D2423" s="2"/>
      <c r="E2423" s="3">
        <v>1836544</v>
      </c>
      <c r="F2423" s="2" t="s">
        <v>993</v>
      </c>
      <c r="G2423" s="2" t="s">
        <v>18247</v>
      </c>
      <c r="H2423" s="3">
        <v>223</v>
      </c>
      <c r="I2423" s="2" t="s">
        <v>994</v>
      </c>
      <c r="J2423" s="3">
        <v>1740381</v>
      </c>
      <c r="K2423" s="2" t="s">
        <v>18247</v>
      </c>
      <c r="L2423" s="2"/>
      <c r="M2423" s="2" t="s">
        <v>4</v>
      </c>
      <c r="N2423" s="2" t="s">
        <v>126</v>
      </c>
      <c r="O2423" s="3">
        <v>1836544</v>
      </c>
      <c r="P2423" s="3">
        <v>223</v>
      </c>
      <c r="Q2423" s="2" t="s">
        <v>18248</v>
      </c>
      <c r="R2423" s="2" t="s">
        <v>910</v>
      </c>
      <c r="S2423" s="3">
        <v>0</v>
      </c>
      <c r="T2423" s="3">
        <v>1</v>
      </c>
      <c r="U2423" s="3">
        <v>20</v>
      </c>
      <c r="V2423" s="2" t="s">
        <v>18266</v>
      </c>
      <c r="W2423" s="3">
        <v>1</v>
      </c>
      <c r="X2423" s="2" t="s">
        <v>18250</v>
      </c>
      <c r="Y2423" s="2" t="s">
        <v>18266</v>
      </c>
      <c r="Z2423" s="2" t="s">
        <v>18251</v>
      </c>
      <c r="AA2423" s="2" t="s">
        <v>910</v>
      </c>
      <c r="AB2423" s="2" t="s">
        <v>993</v>
      </c>
      <c r="AC2423" s="3">
        <v>5</v>
      </c>
      <c r="AD2423" s="2" t="s">
        <v>18245</v>
      </c>
      <c r="AE2423" s="2" t="s">
        <v>18252</v>
      </c>
      <c r="AF2423" s="2" t="s">
        <v>18246</v>
      </c>
      <c r="AG2423" s="2" t="s">
        <v>18245</v>
      </c>
      <c r="AH2423" s="2" t="s">
        <v>18253</v>
      </c>
    </row>
    <row r="2424" s="1" customFormat="1" spans="1:34">
      <c r="A2424" s="2" t="s">
        <v>18245</v>
      </c>
      <c r="B2424" s="2" t="s">
        <v>18246</v>
      </c>
      <c r="C2424" s="2" t="s">
        <v>18246</v>
      </c>
      <c r="D2424" s="2"/>
      <c r="E2424" s="3">
        <v>1836544</v>
      </c>
      <c r="F2424" s="2" t="s">
        <v>993</v>
      </c>
      <c r="G2424" s="2" t="s">
        <v>18247</v>
      </c>
      <c r="H2424" s="3">
        <v>223</v>
      </c>
      <c r="I2424" s="2" t="s">
        <v>994</v>
      </c>
      <c r="J2424" s="3">
        <v>1740383</v>
      </c>
      <c r="K2424" s="2" t="s">
        <v>18247</v>
      </c>
      <c r="L2424" s="2"/>
      <c r="M2424" s="2" t="s">
        <v>4</v>
      </c>
      <c r="N2424" s="2" t="s">
        <v>60</v>
      </c>
      <c r="O2424" s="3">
        <v>1836544</v>
      </c>
      <c r="P2424" s="3">
        <v>223</v>
      </c>
      <c r="Q2424" s="2" t="s">
        <v>18248</v>
      </c>
      <c r="R2424" s="2" t="s">
        <v>912</v>
      </c>
      <c r="S2424" s="3">
        <v>0</v>
      </c>
      <c r="T2424" s="3">
        <v>1</v>
      </c>
      <c r="U2424" s="3">
        <v>100</v>
      </c>
      <c r="V2424" s="2" t="s">
        <v>18259</v>
      </c>
      <c r="W2424" s="3">
        <v>1</v>
      </c>
      <c r="X2424" s="2" t="s">
        <v>18250</v>
      </c>
      <c r="Y2424" s="2" t="s">
        <v>18259</v>
      </c>
      <c r="Z2424" s="2" t="s">
        <v>18251</v>
      </c>
      <c r="AA2424" s="2" t="s">
        <v>912</v>
      </c>
      <c r="AB2424" s="2" t="s">
        <v>993</v>
      </c>
      <c r="AC2424" s="3">
        <v>5</v>
      </c>
      <c r="AD2424" s="2" t="s">
        <v>18245</v>
      </c>
      <c r="AE2424" s="2" t="s">
        <v>18252</v>
      </c>
      <c r="AF2424" s="2" t="s">
        <v>18246</v>
      </c>
      <c r="AG2424" s="2" t="s">
        <v>18245</v>
      </c>
      <c r="AH2424" s="2" t="s">
        <v>18253</v>
      </c>
    </row>
    <row r="2425" s="1" customFormat="1" spans="1:34">
      <c r="A2425" s="2" t="s">
        <v>18245</v>
      </c>
      <c r="B2425" s="2" t="s">
        <v>18246</v>
      </c>
      <c r="C2425" s="2" t="s">
        <v>18246</v>
      </c>
      <c r="D2425" s="2"/>
      <c r="E2425" s="3">
        <v>1836544</v>
      </c>
      <c r="F2425" s="2" t="s">
        <v>993</v>
      </c>
      <c r="G2425" s="2" t="s">
        <v>18247</v>
      </c>
      <c r="H2425" s="3">
        <v>223</v>
      </c>
      <c r="I2425" s="2" t="s">
        <v>994</v>
      </c>
      <c r="J2425" s="3">
        <v>1740383</v>
      </c>
      <c r="K2425" s="2" t="s">
        <v>18247</v>
      </c>
      <c r="L2425" s="2"/>
      <c r="M2425" s="2" t="s">
        <v>4</v>
      </c>
      <c r="N2425" s="2" t="s">
        <v>63</v>
      </c>
      <c r="O2425" s="3">
        <v>1836544</v>
      </c>
      <c r="P2425" s="3">
        <v>223</v>
      </c>
      <c r="Q2425" s="2" t="s">
        <v>18248</v>
      </c>
      <c r="R2425" s="2" t="s">
        <v>912</v>
      </c>
      <c r="S2425" s="3">
        <v>0</v>
      </c>
      <c r="T2425" s="3">
        <v>1</v>
      </c>
      <c r="U2425" s="3">
        <v>110</v>
      </c>
      <c r="V2425" s="2" t="s">
        <v>18260</v>
      </c>
      <c r="W2425" s="3">
        <v>1</v>
      </c>
      <c r="X2425" s="2" t="s">
        <v>18250</v>
      </c>
      <c r="Y2425" s="2" t="s">
        <v>18260</v>
      </c>
      <c r="Z2425" s="2" t="s">
        <v>18251</v>
      </c>
      <c r="AA2425" s="2" t="s">
        <v>912</v>
      </c>
      <c r="AB2425" s="2" t="s">
        <v>993</v>
      </c>
      <c r="AC2425" s="3">
        <v>5</v>
      </c>
      <c r="AD2425" s="2" t="s">
        <v>18245</v>
      </c>
      <c r="AE2425" s="2" t="s">
        <v>18252</v>
      </c>
      <c r="AF2425" s="2" t="s">
        <v>18246</v>
      </c>
      <c r="AG2425" s="2" t="s">
        <v>18245</v>
      </c>
      <c r="AH2425" s="2" t="s">
        <v>18253</v>
      </c>
    </row>
    <row r="2426" s="1" customFormat="1" spans="1:34">
      <c r="A2426" s="2" t="s">
        <v>18245</v>
      </c>
      <c r="B2426" s="2" t="s">
        <v>18246</v>
      </c>
      <c r="C2426" s="2" t="s">
        <v>18246</v>
      </c>
      <c r="D2426" s="2"/>
      <c r="E2426" s="3">
        <v>1836544</v>
      </c>
      <c r="F2426" s="2" t="s">
        <v>993</v>
      </c>
      <c r="G2426" s="2" t="s">
        <v>18247</v>
      </c>
      <c r="H2426" s="3">
        <v>223</v>
      </c>
      <c r="I2426" s="2" t="s">
        <v>994</v>
      </c>
      <c r="J2426" s="3">
        <v>1836544</v>
      </c>
      <c r="K2426" s="2" t="s">
        <v>18247</v>
      </c>
      <c r="L2426" s="2"/>
      <c r="M2426" s="2" t="s">
        <v>4</v>
      </c>
      <c r="N2426" s="2" t="s">
        <v>166</v>
      </c>
      <c r="O2426" s="3">
        <v>1836544</v>
      </c>
      <c r="P2426" s="3">
        <v>223</v>
      </c>
      <c r="Q2426" s="2" t="s">
        <v>18248</v>
      </c>
      <c r="R2426" s="2" t="s">
        <v>993</v>
      </c>
      <c r="S2426" s="3">
        <v>0</v>
      </c>
      <c r="T2426" s="3">
        <v>1</v>
      </c>
      <c r="U2426" s="3">
        <v>10</v>
      </c>
      <c r="V2426" s="2" t="s">
        <v>18269</v>
      </c>
      <c r="W2426" s="3">
        <v>1</v>
      </c>
      <c r="X2426" s="2" t="s">
        <v>18250</v>
      </c>
      <c r="Y2426" s="2" t="s">
        <v>18269</v>
      </c>
      <c r="Z2426" s="2" t="s">
        <v>18251</v>
      </c>
      <c r="AA2426" s="2" t="s">
        <v>993</v>
      </c>
      <c r="AB2426" s="2" t="s">
        <v>993</v>
      </c>
      <c r="AC2426" s="3">
        <v>5</v>
      </c>
      <c r="AD2426" s="2" t="s">
        <v>18245</v>
      </c>
      <c r="AE2426" s="2" t="s">
        <v>18252</v>
      </c>
      <c r="AF2426" s="2" t="s">
        <v>18246</v>
      </c>
      <c r="AG2426" s="2" t="s">
        <v>18245</v>
      </c>
      <c r="AH2426" s="2" t="s">
        <v>18253</v>
      </c>
    </row>
    <row r="2427" s="1" customFormat="1" spans="1:34">
      <c r="A2427" s="2" t="s">
        <v>18245</v>
      </c>
      <c r="B2427" s="2" t="s">
        <v>18246</v>
      </c>
      <c r="C2427" s="2" t="s">
        <v>18246</v>
      </c>
      <c r="D2427" s="2"/>
      <c r="E2427" s="3">
        <v>1836544</v>
      </c>
      <c r="F2427" s="2" t="s">
        <v>993</v>
      </c>
      <c r="G2427" s="2" t="s">
        <v>18247</v>
      </c>
      <c r="H2427" s="3">
        <v>223</v>
      </c>
      <c r="I2427" s="2" t="s">
        <v>994</v>
      </c>
      <c r="J2427" s="3">
        <v>1836544</v>
      </c>
      <c r="K2427" s="2" t="s">
        <v>18247</v>
      </c>
      <c r="L2427" s="2"/>
      <c r="M2427" s="2" t="s">
        <v>4</v>
      </c>
      <c r="N2427" s="2" t="s">
        <v>172</v>
      </c>
      <c r="O2427" s="3">
        <v>1836544</v>
      </c>
      <c r="P2427" s="3">
        <v>223</v>
      </c>
      <c r="Q2427" s="2" t="s">
        <v>18248</v>
      </c>
      <c r="R2427" s="2" t="s">
        <v>993</v>
      </c>
      <c r="S2427" s="3">
        <v>0</v>
      </c>
      <c r="T2427" s="3">
        <v>1</v>
      </c>
      <c r="U2427" s="3">
        <v>20</v>
      </c>
      <c r="V2427" s="2" t="s">
        <v>18271</v>
      </c>
      <c r="W2427" s="3">
        <v>1</v>
      </c>
      <c r="X2427" s="2" t="s">
        <v>18250</v>
      </c>
      <c r="Y2427" s="2" t="s">
        <v>18271</v>
      </c>
      <c r="Z2427" s="2" t="s">
        <v>18251</v>
      </c>
      <c r="AA2427" s="2" t="s">
        <v>993</v>
      </c>
      <c r="AB2427" s="2" t="s">
        <v>993</v>
      </c>
      <c r="AC2427" s="3">
        <v>5</v>
      </c>
      <c r="AD2427" s="2" t="s">
        <v>18245</v>
      </c>
      <c r="AE2427" s="2" t="s">
        <v>18252</v>
      </c>
      <c r="AF2427" s="2" t="s">
        <v>18246</v>
      </c>
      <c r="AG2427" s="2" t="s">
        <v>18245</v>
      </c>
      <c r="AH2427" s="2" t="s">
        <v>18253</v>
      </c>
    </row>
    <row r="2428" s="1" customFormat="1" spans="1:34">
      <c r="A2428" s="2" t="s">
        <v>18245</v>
      </c>
      <c r="B2428" s="2" t="s">
        <v>18246</v>
      </c>
      <c r="C2428" s="2" t="s">
        <v>18246</v>
      </c>
      <c r="D2428" s="2"/>
      <c r="E2428" s="3">
        <v>1836548</v>
      </c>
      <c r="F2428" s="2" t="s">
        <v>995</v>
      </c>
      <c r="G2428" s="2" t="s">
        <v>18247</v>
      </c>
      <c r="H2428" s="3">
        <v>223</v>
      </c>
      <c r="I2428" s="2" t="s">
        <v>996</v>
      </c>
      <c r="J2428" s="3">
        <v>1569995</v>
      </c>
      <c r="K2428" s="2" t="s">
        <v>18247</v>
      </c>
      <c r="L2428" s="2"/>
      <c r="M2428" s="2" t="s">
        <v>4</v>
      </c>
      <c r="N2428" s="2" t="s">
        <v>405</v>
      </c>
      <c r="O2428" s="3">
        <v>1836548</v>
      </c>
      <c r="P2428" s="3">
        <v>223</v>
      </c>
      <c r="Q2428" s="2" t="s">
        <v>18248</v>
      </c>
      <c r="R2428" s="2" t="s">
        <v>743</v>
      </c>
      <c r="S2428" s="3">
        <v>0</v>
      </c>
      <c r="T2428" s="3">
        <v>1</v>
      </c>
      <c r="U2428" s="3">
        <v>10</v>
      </c>
      <c r="V2428" s="2" t="s">
        <v>18286</v>
      </c>
      <c r="W2428" s="3">
        <v>1</v>
      </c>
      <c r="X2428" s="2" t="s">
        <v>18250</v>
      </c>
      <c r="Y2428" s="2" t="s">
        <v>18286</v>
      </c>
      <c r="Z2428" s="2" t="s">
        <v>18251</v>
      </c>
      <c r="AA2428" s="2" t="s">
        <v>743</v>
      </c>
      <c r="AB2428" s="2" t="s">
        <v>995</v>
      </c>
      <c r="AC2428" s="3">
        <v>11</v>
      </c>
      <c r="AD2428" s="2" t="s">
        <v>18245</v>
      </c>
      <c r="AE2428" s="2" t="s">
        <v>18252</v>
      </c>
      <c r="AF2428" s="2" t="s">
        <v>18246</v>
      </c>
      <c r="AG2428" s="2" t="s">
        <v>18245</v>
      </c>
      <c r="AH2428" s="2" t="s">
        <v>18253</v>
      </c>
    </row>
    <row r="2429" s="1" customFormat="1" spans="1:34">
      <c r="A2429" s="2" t="s">
        <v>18245</v>
      </c>
      <c r="B2429" s="2" t="s">
        <v>18246</v>
      </c>
      <c r="C2429" s="2" t="s">
        <v>18246</v>
      </c>
      <c r="D2429" s="2"/>
      <c r="E2429" s="3">
        <v>1836548</v>
      </c>
      <c r="F2429" s="2" t="s">
        <v>995</v>
      </c>
      <c r="G2429" s="2" t="s">
        <v>18247</v>
      </c>
      <c r="H2429" s="3">
        <v>223</v>
      </c>
      <c r="I2429" s="2" t="s">
        <v>996</v>
      </c>
      <c r="J2429" s="3">
        <v>1569997</v>
      </c>
      <c r="K2429" s="2" t="s">
        <v>18247</v>
      </c>
      <c r="L2429" s="2"/>
      <c r="M2429" s="2" t="s">
        <v>4</v>
      </c>
      <c r="N2429" s="2" t="s">
        <v>745</v>
      </c>
      <c r="O2429" s="3">
        <v>1836548</v>
      </c>
      <c r="P2429" s="3">
        <v>223</v>
      </c>
      <c r="Q2429" s="2" t="s">
        <v>18248</v>
      </c>
      <c r="R2429" s="2" t="s">
        <v>746</v>
      </c>
      <c r="S2429" s="3">
        <v>0</v>
      </c>
      <c r="T2429" s="3">
        <v>1</v>
      </c>
      <c r="U2429" s="3">
        <v>30</v>
      </c>
      <c r="V2429" s="2" t="s">
        <v>18310</v>
      </c>
      <c r="W2429" s="3">
        <v>1</v>
      </c>
      <c r="X2429" s="2" t="s">
        <v>18250</v>
      </c>
      <c r="Y2429" s="2" t="s">
        <v>18310</v>
      </c>
      <c r="Z2429" s="2" t="s">
        <v>18251</v>
      </c>
      <c r="AA2429" s="2" t="s">
        <v>746</v>
      </c>
      <c r="AB2429" s="2" t="s">
        <v>995</v>
      </c>
      <c r="AC2429" s="3">
        <v>11</v>
      </c>
      <c r="AD2429" s="2" t="s">
        <v>18245</v>
      </c>
      <c r="AE2429" s="2" t="s">
        <v>18252</v>
      </c>
      <c r="AF2429" s="2" t="s">
        <v>18246</v>
      </c>
      <c r="AG2429" s="2" t="s">
        <v>18245</v>
      </c>
      <c r="AH2429" s="2" t="s">
        <v>18253</v>
      </c>
    </row>
    <row r="2430" s="1" customFormat="1" spans="1:34">
      <c r="A2430" s="2" t="s">
        <v>18245</v>
      </c>
      <c r="B2430" s="2" t="s">
        <v>18246</v>
      </c>
      <c r="C2430" s="2" t="s">
        <v>18246</v>
      </c>
      <c r="D2430" s="2"/>
      <c r="E2430" s="3">
        <v>1836548</v>
      </c>
      <c r="F2430" s="2" t="s">
        <v>995</v>
      </c>
      <c r="G2430" s="2" t="s">
        <v>18247</v>
      </c>
      <c r="H2430" s="3">
        <v>223</v>
      </c>
      <c r="I2430" s="2" t="s">
        <v>996</v>
      </c>
      <c r="J2430" s="3">
        <v>1674737</v>
      </c>
      <c r="K2430" s="2" t="s">
        <v>18247</v>
      </c>
      <c r="L2430" s="2"/>
      <c r="M2430" s="2" t="s">
        <v>4</v>
      </c>
      <c r="N2430" s="2" t="s">
        <v>50</v>
      </c>
      <c r="O2430" s="3">
        <v>1836548</v>
      </c>
      <c r="P2430" s="3">
        <v>223</v>
      </c>
      <c r="Q2430" s="2" t="s">
        <v>18248</v>
      </c>
      <c r="R2430" s="2" t="s">
        <v>838</v>
      </c>
      <c r="S2430" s="3">
        <v>0</v>
      </c>
      <c r="T2430" s="3">
        <v>1</v>
      </c>
      <c r="U2430" s="3">
        <v>10</v>
      </c>
      <c r="V2430" s="2" t="s">
        <v>18257</v>
      </c>
      <c r="W2430" s="3">
        <v>1</v>
      </c>
      <c r="X2430" s="2" t="s">
        <v>18250</v>
      </c>
      <c r="Y2430" s="2" t="s">
        <v>18257</v>
      </c>
      <c r="Z2430" s="2" t="s">
        <v>18251</v>
      </c>
      <c r="AA2430" s="2" t="s">
        <v>838</v>
      </c>
      <c r="AB2430" s="2" t="s">
        <v>995</v>
      </c>
      <c r="AC2430" s="3">
        <v>11</v>
      </c>
      <c r="AD2430" s="2" t="s">
        <v>18245</v>
      </c>
      <c r="AE2430" s="2" t="s">
        <v>18252</v>
      </c>
      <c r="AF2430" s="2" t="s">
        <v>18246</v>
      </c>
      <c r="AG2430" s="2" t="s">
        <v>18245</v>
      </c>
      <c r="AH2430" s="2" t="s">
        <v>18253</v>
      </c>
    </row>
    <row r="2431" s="1" customFormat="1" spans="1:34">
      <c r="A2431" s="2" t="s">
        <v>18245</v>
      </c>
      <c r="B2431" s="2" t="s">
        <v>18246</v>
      </c>
      <c r="C2431" s="2" t="s">
        <v>18246</v>
      </c>
      <c r="D2431" s="2"/>
      <c r="E2431" s="3">
        <v>1836548</v>
      </c>
      <c r="F2431" s="2" t="s">
        <v>995</v>
      </c>
      <c r="G2431" s="2" t="s">
        <v>18247</v>
      </c>
      <c r="H2431" s="3">
        <v>223</v>
      </c>
      <c r="I2431" s="2" t="s">
        <v>996</v>
      </c>
      <c r="J2431" s="3">
        <v>1674737</v>
      </c>
      <c r="K2431" s="2" t="s">
        <v>18247</v>
      </c>
      <c r="L2431" s="2"/>
      <c r="M2431" s="2" t="s">
        <v>4</v>
      </c>
      <c r="N2431" s="2" t="s">
        <v>57</v>
      </c>
      <c r="O2431" s="3">
        <v>1836548</v>
      </c>
      <c r="P2431" s="3">
        <v>223</v>
      </c>
      <c r="Q2431" s="2" t="s">
        <v>18248</v>
      </c>
      <c r="R2431" s="2" t="s">
        <v>838</v>
      </c>
      <c r="S2431" s="3">
        <v>0</v>
      </c>
      <c r="T2431" s="3">
        <v>1</v>
      </c>
      <c r="U2431" s="3">
        <v>30</v>
      </c>
      <c r="V2431" s="2" t="s">
        <v>18257</v>
      </c>
      <c r="W2431" s="3">
        <v>1</v>
      </c>
      <c r="X2431" s="2" t="s">
        <v>18250</v>
      </c>
      <c r="Y2431" s="2" t="s">
        <v>18257</v>
      </c>
      <c r="Z2431" s="2" t="s">
        <v>18251</v>
      </c>
      <c r="AA2431" s="2" t="s">
        <v>838</v>
      </c>
      <c r="AB2431" s="2" t="s">
        <v>995</v>
      </c>
      <c r="AC2431" s="3">
        <v>11</v>
      </c>
      <c r="AD2431" s="2" t="s">
        <v>18245</v>
      </c>
      <c r="AE2431" s="2" t="s">
        <v>18252</v>
      </c>
      <c r="AF2431" s="2" t="s">
        <v>18246</v>
      </c>
      <c r="AG2431" s="2" t="s">
        <v>18245</v>
      </c>
      <c r="AH2431" s="2" t="s">
        <v>18253</v>
      </c>
    </row>
    <row r="2432" s="1" customFormat="1" spans="1:34">
      <c r="A2432" s="2" t="s">
        <v>18245</v>
      </c>
      <c r="B2432" s="2" t="s">
        <v>18246</v>
      </c>
      <c r="C2432" s="2" t="s">
        <v>18246</v>
      </c>
      <c r="D2432" s="2"/>
      <c r="E2432" s="3">
        <v>1836548</v>
      </c>
      <c r="F2432" s="2" t="s">
        <v>995</v>
      </c>
      <c r="G2432" s="2" t="s">
        <v>18247</v>
      </c>
      <c r="H2432" s="3">
        <v>223</v>
      </c>
      <c r="I2432" s="2" t="s">
        <v>996</v>
      </c>
      <c r="J2432" s="3">
        <v>1674737</v>
      </c>
      <c r="K2432" s="2" t="s">
        <v>18247</v>
      </c>
      <c r="L2432" s="2"/>
      <c r="M2432" s="2" t="s">
        <v>4</v>
      </c>
      <c r="N2432" s="2" t="s">
        <v>60</v>
      </c>
      <c r="O2432" s="3">
        <v>1836548</v>
      </c>
      <c r="P2432" s="3">
        <v>223</v>
      </c>
      <c r="Q2432" s="2" t="s">
        <v>18248</v>
      </c>
      <c r="R2432" s="2" t="s">
        <v>838</v>
      </c>
      <c r="S2432" s="3">
        <v>0</v>
      </c>
      <c r="T2432" s="3">
        <v>1</v>
      </c>
      <c r="U2432" s="3">
        <v>40</v>
      </c>
      <c r="V2432" s="2" t="s">
        <v>18259</v>
      </c>
      <c r="W2432" s="3">
        <v>1</v>
      </c>
      <c r="X2432" s="2" t="s">
        <v>18250</v>
      </c>
      <c r="Y2432" s="2" t="s">
        <v>18259</v>
      </c>
      <c r="Z2432" s="2" t="s">
        <v>18251</v>
      </c>
      <c r="AA2432" s="2" t="s">
        <v>838</v>
      </c>
      <c r="AB2432" s="2" t="s">
        <v>995</v>
      </c>
      <c r="AC2432" s="3">
        <v>11</v>
      </c>
      <c r="AD2432" s="2" t="s">
        <v>18245</v>
      </c>
      <c r="AE2432" s="2" t="s">
        <v>18252</v>
      </c>
      <c r="AF2432" s="2" t="s">
        <v>18246</v>
      </c>
      <c r="AG2432" s="2" t="s">
        <v>18245</v>
      </c>
      <c r="AH2432" s="2" t="s">
        <v>18253</v>
      </c>
    </row>
    <row r="2433" s="1" customFormat="1" spans="1:34">
      <c r="A2433" s="2" t="s">
        <v>18245</v>
      </c>
      <c r="B2433" s="2" t="s">
        <v>18246</v>
      </c>
      <c r="C2433" s="2" t="s">
        <v>18246</v>
      </c>
      <c r="D2433" s="2"/>
      <c r="E2433" s="3">
        <v>1836548</v>
      </c>
      <c r="F2433" s="2" t="s">
        <v>995</v>
      </c>
      <c r="G2433" s="2" t="s">
        <v>18247</v>
      </c>
      <c r="H2433" s="3">
        <v>223</v>
      </c>
      <c r="I2433" s="2" t="s">
        <v>996</v>
      </c>
      <c r="J2433" s="3">
        <v>1674737</v>
      </c>
      <c r="K2433" s="2" t="s">
        <v>18247</v>
      </c>
      <c r="L2433" s="2"/>
      <c r="M2433" s="2" t="s">
        <v>4</v>
      </c>
      <c r="N2433" s="2" t="s">
        <v>63</v>
      </c>
      <c r="O2433" s="3">
        <v>1836548</v>
      </c>
      <c r="P2433" s="3">
        <v>223</v>
      </c>
      <c r="Q2433" s="2" t="s">
        <v>18248</v>
      </c>
      <c r="R2433" s="2" t="s">
        <v>838</v>
      </c>
      <c r="S2433" s="3">
        <v>0</v>
      </c>
      <c r="T2433" s="3">
        <v>1</v>
      </c>
      <c r="U2433" s="3">
        <v>50</v>
      </c>
      <c r="V2433" s="2" t="s">
        <v>18260</v>
      </c>
      <c r="W2433" s="3">
        <v>1</v>
      </c>
      <c r="X2433" s="2" t="s">
        <v>18250</v>
      </c>
      <c r="Y2433" s="2" t="s">
        <v>18260</v>
      </c>
      <c r="Z2433" s="2" t="s">
        <v>18251</v>
      </c>
      <c r="AA2433" s="2" t="s">
        <v>838</v>
      </c>
      <c r="AB2433" s="2" t="s">
        <v>995</v>
      </c>
      <c r="AC2433" s="3">
        <v>11</v>
      </c>
      <c r="AD2433" s="2" t="s">
        <v>18245</v>
      </c>
      <c r="AE2433" s="2" t="s">
        <v>18252</v>
      </c>
      <c r="AF2433" s="2" t="s">
        <v>18246</v>
      </c>
      <c r="AG2433" s="2" t="s">
        <v>18245</v>
      </c>
      <c r="AH2433" s="2" t="s">
        <v>18253</v>
      </c>
    </row>
    <row r="2434" s="1" customFormat="1" spans="1:34">
      <c r="A2434" s="2" t="s">
        <v>18245</v>
      </c>
      <c r="B2434" s="2" t="s">
        <v>18246</v>
      </c>
      <c r="C2434" s="2" t="s">
        <v>18246</v>
      </c>
      <c r="D2434" s="2"/>
      <c r="E2434" s="3">
        <v>1836548</v>
      </c>
      <c r="F2434" s="2" t="s">
        <v>995</v>
      </c>
      <c r="G2434" s="2" t="s">
        <v>18247</v>
      </c>
      <c r="H2434" s="3">
        <v>223</v>
      </c>
      <c r="I2434" s="2" t="s">
        <v>996</v>
      </c>
      <c r="J2434" s="3">
        <v>1674737</v>
      </c>
      <c r="K2434" s="2" t="s">
        <v>18247</v>
      </c>
      <c r="L2434" s="2"/>
      <c r="M2434" s="2" t="s">
        <v>4</v>
      </c>
      <c r="N2434" s="2" t="s">
        <v>658</v>
      </c>
      <c r="O2434" s="3">
        <v>1836548</v>
      </c>
      <c r="P2434" s="3">
        <v>223</v>
      </c>
      <c r="Q2434" s="2" t="s">
        <v>18248</v>
      </c>
      <c r="R2434" s="2" t="s">
        <v>838</v>
      </c>
      <c r="S2434" s="3">
        <v>0</v>
      </c>
      <c r="T2434" s="3">
        <v>1</v>
      </c>
      <c r="U2434" s="3">
        <v>60</v>
      </c>
      <c r="V2434" s="2" t="s">
        <v>18258</v>
      </c>
      <c r="W2434" s="3">
        <v>1</v>
      </c>
      <c r="X2434" s="2" t="s">
        <v>18250</v>
      </c>
      <c r="Y2434" s="2" t="s">
        <v>18258</v>
      </c>
      <c r="Z2434" s="2" t="s">
        <v>18251</v>
      </c>
      <c r="AA2434" s="2" t="s">
        <v>838</v>
      </c>
      <c r="AB2434" s="2" t="s">
        <v>995</v>
      </c>
      <c r="AC2434" s="3">
        <v>11</v>
      </c>
      <c r="AD2434" s="2" t="s">
        <v>18245</v>
      </c>
      <c r="AE2434" s="2" t="s">
        <v>18252</v>
      </c>
      <c r="AF2434" s="2" t="s">
        <v>18246</v>
      </c>
      <c r="AG2434" s="2" t="s">
        <v>18245</v>
      </c>
      <c r="AH2434" s="2" t="s">
        <v>18253</v>
      </c>
    </row>
    <row r="2435" s="1" customFormat="1" spans="1:34">
      <c r="A2435" s="2" t="s">
        <v>18245</v>
      </c>
      <c r="B2435" s="2" t="s">
        <v>18246</v>
      </c>
      <c r="C2435" s="2" t="s">
        <v>18246</v>
      </c>
      <c r="D2435" s="2"/>
      <c r="E2435" s="3">
        <v>1836548</v>
      </c>
      <c r="F2435" s="2" t="s">
        <v>995</v>
      </c>
      <c r="G2435" s="2" t="s">
        <v>18247</v>
      </c>
      <c r="H2435" s="3">
        <v>223</v>
      </c>
      <c r="I2435" s="2" t="s">
        <v>996</v>
      </c>
      <c r="J2435" s="3">
        <v>1836548</v>
      </c>
      <c r="K2435" s="2" t="s">
        <v>18247</v>
      </c>
      <c r="L2435" s="2"/>
      <c r="M2435" s="2" t="s">
        <v>4</v>
      </c>
      <c r="N2435" s="2" t="s">
        <v>166</v>
      </c>
      <c r="O2435" s="3">
        <v>1836548</v>
      </c>
      <c r="P2435" s="3">
        <v>223</v>
      </c>
      <c r="Q2435" s="2" t="s">
        <v>18248</v>
      </c>
      <c r="R2435" s="2" t="s">
        <v>995</v>
      </c>
      <c r="S2435" s="3">
        <v>0</v>
      </c>
      <c r="T2435" s="3">
        <v>1</v>
      </c>
      <c r="U2435" s="3">
        <v>10</v>
      </c>
      <c r="V2435" s="2" t="s">
        <v>18269</v>
      </c>
      <c r="W2435" s="3">
        <v>1</v>
      </c>
      <c r="X2435" s="2" t="s">
        <v>18250</v>
      </c>
      <c r="Y2435" s="2" t="s">
        <v>18269</v>
      </c>
      <c r="Z2435" s="2" t="s">
        <v>18251</v>
      </c>
      <c r="AA2435" s="2" t="s">
        <v>995</v>
      </c>
      <c r="AB2435" s="2" t="s">
        <v>995</v>
      </c>
      <c r="AC2435" s="3">
        <v>11</v>
      </c>
      <c r="AD2435" s="2" t="s">
        <v>18245</v>
      </c>
      <c r="AE2435" s="2" t="s">
        <v>18252</v>
      </c>
      <c r="AF2435" s="2" t="s">
        <v>18246</v>
      </c>
      <c r="AG2435" s="2" t="s">
        <v>18245</v>
      </c>
      <c r="AH2435" s="2" t="s">
        <v>18253</v>
      </c>
    </row>
    <row r="2436" s="1" customFormat="1" spans="1:34">
      <c r="A2436" s="2" t="s">
        <v>18245</v>
      </c>
      <c r="B2436" s="2" t="s">
        <v>18246</v>
      </c>
      <c r="C2436" s="2" t="s">
        <v>18246</v>
      </c>
      <c r="D2436" s="2"/>
      <c r="E2436" s="3">
        <v>1836548</v>
      </c>
      <c r="F2436" s="2" t="s">
        <v>995</v>
      </c>
      <c r="G2436" s="2" t="s">
        <v>18247</v>
      </c>
      <c r="H2436" s="3">
        <v>223</v>
      </c>
      <c r="I2436" s="2" t="s">
        <v>996</v>
      </c>
      <c r="J2436" s="3">
        <v>1836548</v>
      </c>
      <c r="K2436" s="2" t="s">
        <v>18247</v>
      </c>
      <c r="L2436" s="2"/>
      <c r="M2436" s="2" t="s">
        <v>4</v>
      </c>
      <c r="N2436" s="2" t="s">
        <v>172</v>
      </c>
      <c r="O2436" s="3">
        <v>1836548</v>
      </c>
      <c r="P2436" s="3">
        <v>223</v>
      </c>
      <c r="Q2436" s="2" t="s">
        <v>18248</v>
      </c>
      <c r="R2436" s="2" t="s">
        <v>995</v>
      </c>
      <c r="S2436" s="3">
        <v>0</v>
      </c>
      <c r="T2436" s="3">
        <v>1</v>
      </c>
      <c r="U2436" s="3">
        <v>30</v>
      </c>
      <c r="V2436" s="2" t="s">
        <v>18271</v>
      </c>
      <c r="W2436" s="3">
        <v>1</v>
      </c>
      <c r="X2436" s="2" t="s">
        <v>18250</v>
      </c>
      <c r="Y2436" s="2" t="s">
        <v>18271</v>
      </c>
      <c r="Z2436" s="2" t="s">
        <v>18251</v>
      </c>
      <c r="AA2436" s="2" t="s">
        <v>995</v>
      </c>
      <c r="AB2436" s="2" t="s">
        <v>995</v>
      </c>
      <c r="AC2436" s="3">
        <v>11</v>
      </c>
      <c r="AD2436" s="2" t="s">
        <v>18245</v>
      </c>
      <c r="AE2436" s="2" t="s">
        <v>18252</v>
      </c>
      <c r="AF2436" s="2" t="s">
        <v>18246</v>
      </c>
      <c r="AG2436" s="2" t="s">
        <v>18245</v>
      </c>
      <c r="AH2436" s="2" t="s">
        <v>18253</v>
      </c>
    </row>
    <row r="2437" s="1" customFormat="1" spans="1:34">
      <c r="A2437" s="2" t="s">
        <v>18245</v>
      </c>
      <c r="B2437" s="2" t="s">
        <v>18246</v>
      </c>
      <c r="C2437" s="2" t="s">
        <v>18246</v>
      </c>
      <c r="D2437" s="2"/>
      <c r="E2437" s="3">
        <v>1836548</v>
      </c>
      <c r="F2437" s="2" t="s">
        <v>995</v>
      </c>
      <c r="G2437" s="2" t="s">
        <v>18247</v>
      </c>
      <c r="H2437" s="3">
        <v>223</v>
      </c>
      <c r="I2437" s="2" t="s">
        <v>996</v>
      </c>
      <c r="J2437" s="3">
        <v>2308118</v>
      </c>
      <c r="K2437" s="2" t="s">
        <v>18247</v>
      </c>
      <c r="L2437" s="2"/>
      <c r="M2437" s="2" t="s">
        <v>4</v>
      </c>
      <c r="N2437" s="2" t="s">
        <v>126</v>
      </c>
      <c r="O2437" s="3">
        <v>1836548</v>
      </c>
      <c r="P2437" s="3">
        <v>223</v>
      </c>
      <c r="Q2437" s="2" t="s">
        <v>18248</v>
      </c>
      <c r="R2437" s="2" t="s">
        <v>839</v>
      </c>
      <c r="S2437" s="3">
        <v>0</v>
      </c>
      <c r="T2437" s="3">
        <v>1</v>
      </c>
      <c r="U2437" s="3">
        <v>20</v>
      </c>
      <c r="V2437" s="2" t="s">
        <v>18266</v>
      </c>
      <c r="W2437" s="3">
        <v>1</v>
      </c>
      <c r="X2437" s="2" t="s">
        <v>18250</v>
      </c>
      <c r="Y2437" s="2" t="s">
        <v>18266</v>
      </c>
      <c r="Z2437" s="2" t="s">
        <v>18251</v>
      </c>
      <c r="AA2437" s="2" t="s">
        <v>839</v>
      </c>
      <c r="AB2437" s="2" t="s">
        <v>995</v>
      </c>
      <c r="AC2437" s="3">
        <v>11</v>
      </c>
      <c r="AD2437" s="2" t="s">
        <v>18245</v>
      </c>
      <c r="AE2437" s="2" t="s">
        <v>18252</v>
      </c>
      <c r="AF2437" s="2" t="s">
        <v>18246</v>
      </c>
      <c r="AG2437" s="2" t="s">
        <v>18245</v>
      </c>
      <c r="AH2437" s="2" t="s">
        <v>18253</v>
      </c>
    </row>
    <row r="2438" s="1" customFormat="1" spans="1:34">
      <c r="A2438" s="2" t="s">
        <v>18245</v>
      </c>
      <c r="B2438" s="2" t="s">
        <v>18246</v>
      </c>
      <c r="C2438" s="2" t="s">
        <v>18246</v>
      </c>
      <c r="D2438" s="2"/>
      <c r="E2438" s="3">
        <v>1836548</v>
      </c>
      <c r="F2438" s="2" t="s">
        <v>995</v>
      </c>
      <c r="G2438" s="2" t="s">
        <v>18247</v>
      </c>
      <c r="H2438" s="3">
        <v>223</v>
      </c>
      <c r="I2438" s="2" t="s">
        <v>996</v>
      </c>
      <c r="J2438" s="3">
        <v>2308118</v>
      </c>
      <c r="K2438" s="2" t="s">
        <v>18247</v>
      </c>
      <c r="L2438" s="2"/>
      <c r="M2438" s="2" t="s">
        <v>4</v>
      </c>
      <c r="N2438" s="2" t="s">
        <v>200</v>
      </c>
      <c r="O2438" s="3">
        <v>1836548</v>
      </c>
      <c r="P2438" s="3">
        <v>223</v>
      </c>
      <c r="Q2438" s="2" t="s">
        <v>18248</v>
      </c>
      <c r="R2438" s="2" t="s">
        <v>839</v>
      </c>
      <c r="S2438" s="3">
        <v>0</v>
      </c>
      <c r="T2438" s="3">
        <v>1</v>
      </c>
      <c r="U2438" s="3">
        <v>30</v>
      </c>
      <c r="V2438" s="2" t="s">
        <v>18274</v>
      </c>
      <c r="W2438" s="3">
        <v>1</v>
      </c>
      <c r="X2438" s="2" t="s">
        <v>18250</v>
      </c>
      <c r="Y2438" s="2" t="s">
        <v>18274</v>
      </c>
      <c r="Z2438" s="2" t="s">
        <v>18251</v>
      </c>
      <c r="AA2438" s="2" t="s">
        <v>839</v>
      </c>
      <c r="AB2438" s="2" t="s">
        <v>995</v>
      </c>
      <c r="AC2438" s="3">
        <v>11</v>
      </c>
      <c r="AD2438" s="2" t="s">
        <v>18245</v>
      </c>
      <c r="AE2438" s="2" t="s">
        <v>18252</v>
      </c>
      <c r="AF2438" s="2" t="s">
        <v>18246</v>
      </c>
      <c r="AG2438" s="2" t="s">
        <v>18245</v>
      </c>
      <c r="AH2438" s="2" t="s">
        <v>18253</v>
      </c>
    </row>
    <row r="2439" s="1" customFormat="1" spans="1:34">
      <c r="A2439" s="2" t="s">
        <v>18245</v>
      </c>
      <c r="B2439" s="2" t="s">
        <v>18246</v>
      </c>
      <c r="C2439" s="2" t="s">
        <v>18246</v>
      </c>
      <c r="D2439" s="2"/>
      <c r="E2439" s="3">
        <v>1836554</v>
      </c>
      <c r="F2439" s="2" t="s">
        <v>997</v>
      </c>
      <c r="G2439" s="2" t="s">
        <v>18247</v>
      </c>
      <c r="H2439" s="3">
        <v>223</v>
      </c>
      <c r="I2439" s="2" t="s">
        <v>998</v>
      </c>
      <c r="J2439" s="3">
        <v>1836554</v>
      </c>
      <c r="K2439" s="2" t="s">
        <v>18247</v>
      </c>
      <c r="L2439" s="2"/>
      <c r="M2439" s="2" t="s">
        <v>4</v>
      </c>
      <c r="N2439" s="2" t="s">
        <v>524</v>
      </c>
      <c r="O2439" s="3">
        <v>1836554</v>
      </c>
      <c r="P2439" s="3">
        <v>223</v>
      </c>
      <c r="Q2439" s="2" t="s">
        <v>18248</v>
      </c>
      <c r="R2439" s="2" t="s">
        <v>997</v>
      </c>
      <c r="S2439" s="3">
        <v>0</v>
      </c>
      <c r="T2439" s="3">
        <v>1</v>
      </c>
      <c r="U2439" s="3">
        <v>10</v>
      </c>
      <c r="V2439" s="2" t="s">
        <v>18287</v>
      </c>
      <c r="W2439" s="3">
        <v>1</v>
      </c>
      <c r="X2439" s="2" t="s">
        <v>18250</v>
      </c>
      <c r="Y2439" s="2" t="s">
        <v>18287</v>
      </c>
      <c r="Z2439" s="2" t="s">
        <v>18251</v>
      </c>
      <c r="AA2439" s="2" t="s">
        <v>997</v>
      </c>
      <c r="AB2439" s="2" t="s">
        <v>997</v>
      </c>
      <c r="AC2439" s="3">
        <v>1</v>
      </c>
      <c r="AD2439" s="2" t="s">
        <v>18245</v>
      </c>
      <c r="AE2439" s="2" t="s">
        <v>18252</v>
      </c>
      <c r="AF2439" s="2" t="s">
        <v>18246</v>
      </c>
      <c r="AG2439" s="2" t="s">
        <v>18245</v>
      </c>
      <c r="AH2439" s="2" t="s">
        <v>18253</v>
      </c>
    </row>
    <row r="2440" s="1" customFormat="1" spans="1:34">
      <c r="A2440" s="2" t="s">
        <v>18245</v>
      </c>
      <c r="B2440" s="2" t="s">
        <v>18246</v>
      </c>
      <c r="C2440" s="2" t="s">
        <v>18246</v>
      </c>
      <c r="D2440" s="2"/>
      <c r="E2440" s="3">
        <v>1845796</v>
      </c>
      <c r="F2440" s="2" t="s">
        <v>999</v>
      </c>
      <c r="G2440" s="2" t="s">
        <v>18247</v>
      </c>
      <c r="H2440" s="3">
        <v>223</v>
      </c>
      <c r="I2440" s="2" t="s">
        <v>1000</v>
      </c>
      <c r="J2440" s="3">
        <v>1247713</v>
      </c>
      <c r="K2440" s="2" t="s">
        <v>18247</v>
      </c>
      <c r="L2440" s="2"/>
      <c r="M2440" s="2" t="s">
        <v>4</v>
      </c>
      <c r="N2440" s="2" t="s">
        <v>42</v>
      </c>
      <c r="O2440" s="3">
        <v>1845796</v>
      </c>
      <c r="P2440" s="3">
        <v>223</v>
      </c>
      <c r="Q2440" s="2" t="s">
        <v>18248</v>
      </c>
      <c r="R2440" s="2" t="s">
        <v>489</v>
      </c>
      <c r="S2440" s="3">
        <v>0</v>
      </c>
      <c r="T2440" s="3">
        <v>1</v>
      </c>
      <c r="U2440" s="3">
        <v>10</v>
      </c>
      <c r="V2440" s="2" t="s">
        <v>18256</v>
      </c>
      <c r="W2440" s="3">
        <v>1</v>
      </c>
      <c r="X2440" s="2" t="s">
        <v>18250</v>
      </c>
      <c r="Y2440" s="2" t="s">
        <v>18256</v>
      </c>
      <c r="Z2440" s="2" t="s">
        <v>18251</v>
      </c>
      <c r="AA2440" s="2" t="s">
        <v>489</v>
      </c>
      <c r="AB2440" s="2" t="s">
        <v>999</v>
      </c>
      <c r="AC2440" s="3">
        <v>12</v>
      </c>
      <c r="AD2440" s="2" t="s">
        <v>18245</v>
      </c>
      <c r="AE2440" s="2" t="s">
        <v>18252</v>
      </c>
      <c r="AF2440" s="2" t="s">
        <v>18246</v>
      </c>
      <c r="AG2440" s="2" t="s">
        <v>18245</v>
      </c>
      <c r="AH2440" s="2" t="s">
        <v>18253</v>
      </c>
    </row>
    <row r="2441" s="1" customFormat="1" spans="1:34">
      <c r="A2441" s="2" t="s">
        <v>18245</v>
      </c>
      <c r="B2441" s="2" t="s">
        <v>18246</v>
      </c>
      <c r="C2441" s="2" t="s">
        <v>18246</v>
      </c>
      <c r="D2441" s="2"/>
      <c r="E2441" s="3">
        <v>1845796</v>
      </c>
      <c r="F2441" s="2" t="s">
        <v>999</v>
      </c>
      <c r="G2441" s="2" t="s">
        <v>18247</v>
      </c>
      <c r="H2441" s="3">
        <v>223</v>
      </c>
      <c r="I2441" s="2" t="s">
        <v>1000</v>
      </c>
      <c r="J2441" s="3">
        <v>1247713</v>
      </c>
      <c r="K2441" s="2" t="s">
        <v>18247</v>
      </c>
      <c r="L2441" s="2"/>
      <c r="M2441" s="2" t="s">
        <v>4</v>
      </c>
      <c r="N2441" s="2" t="s">
        <v>200</v>
      </c>
      <c r="O2441" s="3">
        <v>1845796</v>
      </c>
      <c r="P2441" s="3">
        <v>223</v>
      </c>
      <c r="Q2441" s="2" t="s">
        <v>18248</v>
      </c>
      <c r="R2441" s="2" t="s">
        <v>489</v>
      </c>
      <c r="S2441" s="3">
        <v>0</v>
      </c>
      <c r="T2441" s="3">
        <v>1</v>
      </c>
      <c r="U2441" s="3">
        <v>20</v>
      </c>
      <c r="V2441" s="2" t="s">
        <v>18274</v>
      </c>
      <c r="W2441" s="3">
        <v>1</v>
      </c>
      <c r="X2441" s="2" t="s">
        <v>18250</v>
      </c>
      <c r="Y2441" s="2" t="s">
        <v>18274</v>
      </c>
      <c r="Z2441" s="2" t="s">
        <v>18251</v>
      </c>
      <c r="AA2441" s="2" t="s">
        <v>489</v>
      </c>
      <c r="AB2441" s="2" t="s">
        <v>999</v>
      </c>
      <c r="AC2441" s="3">
        <v>12</v>
      </c>
      <c r="AD2441" s="2" t="s">
        <v>18245</v>
      </c>
      <c r="AE2441" s="2" t="s">
        <v>18252</v>
      </c>
      <c r="AF2441" s="2" t="s">
        <v>18246</v>
      </c>
      <c r="AG2441" s="2" t="s">
        <v>18245</v>
      </c>
      <c r="AH2441" s="2" t="s">
        <v>18253</v>
      </c>
    </row>
    <row r="2442" s="1" customFormat="1" spans="1:34">
      <c r="A2442" s="2" t="s">
        <v>18245</v>
      </c>
      <c r="B2442" s="2" t="s">
        <v>18246</v>
      </c>
      <c r="C2442" s="2" t="s">
        <v>18246</v>
      </c>
      <c r="D2442" s="2"/>
      <c r="E2442" s="3">
        <v>1845796</v>
      </c>
      <c r="F2442" s="2" t="s">
        <v>999</v>
      </c>
      <c r="G2442" s="2" t="s">
        <v>18247</v>
      </c>
      <c r="H2442" s="3">
        <v>223</v>
      </c>
      <c r="I2442" s="2" t="s">
        <v>1000</v>
      </c>
      <c r="J2442" s="3">
        <v>1356920</v>
      </c>
      <c r="K2442" s="2" t="s">
        <v>18247</v>
      </c>
      <c r="L2442" s="2"/>
      <c r="M2442" s="2" t="s">
        <v>4</v>
      </c>
      <c r="N2442" s="2" t="s">
        <v>50</v>
      </c>
      <c r="O2442" s="3">
        <v>1845796</v>
      </c>
      <c r="P2442" s="3">
        <v>223</v>
      </c>
      <c r="Q2442" s="2" t="s">
        <v>18248</v>
      </c>
      <c r="R2442" s="2" t="s">
        <v>490</v>
      </c>
      <c r="S2442" s="3">
        <v>0</v>
      </c>
      <c r="T2442" s="3">
        <v>1</v>
      </c>
      <c r="U2442" s="3">
        <v>10</v>
      </c>
      <c r="V2442" s="2" t="s">
        <v>18257</v>
      </c>
      <c r="W2442" s="3">
        <v>1</v>
      </c>
      <c r="X2442" s="2" t="s">
        <v>18250</v>
      </c>
      <c r="Y2442" s="2" t="s">
        <v>18257</v>
      </c>
      <c r="Z2442" s="2" t="s">
        <v>18251</v>
      </c>
      <c r="AA2442" s="2" t="s">
        <v>490</v>
      </c>
      <c r="AB2442" s="2" t="s">
        <v>999</v>
      </c>
      <c r="AC2442" s="3">
        <v>12</v>
      </c>
      <c r="AD2442" s="2" t="s">
        <v>18245</v>
      </c>
      <c r="AE2442" s="2" t="s">
        <v>18252</v>
      </c>
      <c r="AF2442" s="2" t="s">
        <v>18246</v>
      </c>
      <c r="AG2442" s="2" t="s">
        <v>18245</v>
      </c>
      <c r="AH2442" s="2" t="s">
        <v>18253</v>
      </c>
    </row>
    <row r="2443" s="1" customFormat="1" spans="1:34">
      <c r="A2443" s="2" t="s">
        <v>18245</v>
      </c>
      <c r="B2443" s="2" t="s">
        <v>18246</v>
      </c>
      <c r="C2443" s="2" t="s">
        <v>18246</v>
      </c>
      <c r="D2443" s="2"/>
      <c r="E2443" s="3">
        <v>1845796</v>
      </c>
      <c r="F2443" s="2" t="s">
        <v>999</v>
      </c>
      <c r="G2443" s="2" t="s">
        <v>18247</v>
      </c>
      <c r="H2443" s="3">
        <v>223</v>
      </c>
      <c r="I2443" s="2" t="s">
        <v>1000</v>
      </c>
      <c r="J2443" s="3">
        <v>1356920</v>
      </c>
      <c r="K2443" s="2" t="s">
        <v>18247</v>
      </c>
      <c r="L2443" s="2"/>
      <c r="M2443" s="2" t="s">
        <v>4</v>
      </c>
      <c r="N2443" s="2" t="s">
        <v>135</v>
      </c>
      <c r="O2443" s="3">
        <v>1845796</v>
      </c>
      <c r="P2443" s="3">
        <v>223</v>
      </c>
      <c r="Q2443" s="2" t="s">
        <v>18248</v>
      </c>
      <c r="R2443" s="2" t="s">
        <v>490</v>
      </c>
      <c r="S2443" s="3">
        <v>0</v>
      </c>
      <c r="T2443" s="3">
        <v>1</v>
      </c>
      <c r="U2443" s="3">
        <v>20</v>
      </c>
      <c r="V2443" s="2" t="s">
        <v>18267</v>
      </c>
      <c r="W2443" s="3">
        <v>1</v>
      </c>
      <c r="X2443" s="2" t="s">
        <v>18250</v>
      </c>
      <c r="Y2443" s="2" t="s">
        <v>18267</v>
      </c>
      <c r="Z2443" s="2" t="s">
        <v>18251</v>
      </c>
      <c r="AA2443" s="2" t="s">
        <v>490</v>
      </c>
      <c r="AB2443" s="2" t="s">
        <v>999</v>
      </c>
      <c r="AC2443" s="3">
        <v>12</v>
      </c>
      <c r="AD2443" s="2" t="s">
        <v>18245</v>
      </c>
      <c r="AE2443" s="2" t="s">
        <v>18252</v>
      </c>
      <c r="AF2443" s="2" t="s">
        <v>18246</v>
      </c>
      <c r="AG2443" s="2" t="s">
        <v>18245</v>
      </c>
      <c r="AH2443" s="2" t="s">
        <v>18253</v>
      </c>
    </row>
    <row r="2444" s="1" customFormat="1" spans="1:34">
      <c r="A2444" s="2" t="s">
        <v>18245</v>
      </c>
      <c r="B2444" s="2" t="s">
        <v>18246</v>
      </c>
      <c r="C2444" s="2" t="s">
        <v>18246</v>
      </c>
      <c r="D2444" s="2"/>
      <c r="E2444" s="3">
        <v>1845796</v>
      </c>
      <c r="F2444" s="2" t="s">
        <v>999</v>
      </c>
      <c r="G2444" s="2" t="s">
        <v>18247</v>
      </c>
      <c r="H2444" s="3">
        <v>223</v>
      </c>
      <c r="I2444" s="2" t="s">
        <v>1000</v>
      </c>
      <c r="J2444" s="3">
        <v>1356920</v>
      </c>
      <c r="K2444" s="2" t="s">
        <v>18247</v>
      </c>
      <c r="L2444" s="2"/>
      <c r="M2444" s="2" t="s">
        <v>4</v>
      </c>
      <c r="N2444" s="2" t="s">
        <v>57</v>
      </c>
      <c r="O2444" s="3">
        <v>1845796</v>
      </c>
      <c r="P2444" s="3">
        <v>223</v>
      </c>
      <c r="Q2444" s="2" t="s">
        <v>18248</v>
      </c>
      <c r="R2444" s="2" t="s">
        <v>490</v>
      </c>
      <c r="S2444" s="3">
        <v>0</v>
      </c>
      <c r="T2444" s="3">
        <v>1</v>
      </c>
      <c r="U2444" s="3">
        <v>30</v>
      </c>
      <c r="V2444" s="2" t="s">
        <v>18257</v>
      </c>
      <c r="W2444" s="3">
        <v>1</v>
      </c>
      <c r="X2444" s="2" t="s">
        <v>18250</v>
      </c>
      <c r="Y2444" s="2" t="s">
        <v>18257</v>
      </c>
      <c r="Z2444" s="2" t="s">
        <v>18251</v>
      </c>
      <c r="AA2444" s="2" t="s">
        <v>490</v>
      </c>
      <c r="AB2444" s="2" t="s">
        <v>999</v>
      </c>
      <c r="AC2444" s="3">
        <v>12</v>
      </c>
      <c r="AD2444" s="2" t="s">
        <v>18245</v>
      </c>
      <c r="AE2444" s="2" t="s">
        <v>18252</v>
      </c>
      <c r="AF2444" s="2" t="s">
        <v>18246</v>
      </c>
      <c r="AG2444" s="2" t="s">
        <v>18245</v>
      </c>
      <c r="AH2444" s="2" t="s">
        <v>18253</v>
      </c>
    </row>
    <row r="2445" s="1" customFormat="1" spans="1:34">
      <c r="A2445" s="2" t="s">
        <v>18245</v>
      </c>
      <c r="B2445" s="2" t="s">
        <v>18246</v>
      </c>
      <c r="C2445" s="2" t="s">
        <v>18246</v>
      </c>
      <c r="D2445" s="2"/>
      <c r="E2445" s="3">
        <v>1845796</v>
      </c>
      <c r="F2445" s="2" t="s">
        <v>999</v>
      </c>
      <c r="G2445" s="2" t="s">
        <v>18247</v>
      </c>
      <c r="H2445" s="3">
        <v>223</v>
      </c>
      <c r="I2445" s="2" t="s">
        <v>1000</v>
      </c>
      <c r="J2445" s="3">
        <v>1356920</v>
      </c>
      <c r="K2445" s="2" t="s">
        <v>18247</v>
      </c>
      <c r="L2445" s="2"/>
      <c r="M2445" s="2" t="s">
        <v>4</v>
      </c>
      <c r="N2445" s="2" t="s">
        <v>60</v>
      </c>
      <c r="O2445" s="3">
        <v>1845796</v>
      </c>
      <c r="P2445" s="3">
        <v>223</v>
      </c>
      <c r="Q2445" s="2" t="s">
        <v>18248</v>
      </c>
      <c r="R2445" s="2" t="s">
        <v>490</v>
      </c>
      <c r="S2445" s="3">
        <v>0</v>
      </c>
      <c r="T2445" s="3">
        <v>1</v>
      </c>
      <c r="U2445" s="3">
        <v>40</v>
      </c>
      <c r="V2445" s="2" t="s">
        <v>18259</v>
      </c>
      <c r="W2445" s="3">
        <v>1</v>
      </c>
      <c r="X2445" s="2" t="s">
        <v>18250</v>
      </c>
      <c r="Y2445" s="2" t="s">
        <v>18259</v>
      </c>
      <c r="Z2445" s="2" t="s">
        <v>18251</v>
      </c>
      <c r="AA2445" s="2" t="s">
        <v>490</v>
      </c>
      <c r="AB2445" s="2" t="s">
        <v>999</v>
      </c>
      <c r="AC2445" s="3">
        <v>12</v>
      </c>
      <c r="AD2445" s="2" t="s">
        <v>18245</v>
      </c>
      <c r="AE2445" s="2" t="s">
        <v>18252</v>
      </c>
      <c r="AF2445" s="2" t="s">
        <v>18246</v>
      </c>
      <c r="AG2445" s="2" t="s">
        <v>18245</v>
      </c>
      <c r="AH2445" s="2" t="s">
        <v>18253</v>
      </c>
    </row>
    <row r="2446" s="1" customFormat="1" spans="1:34">
      <c r="A2446" s="2" t="s">
        <v>18245</v>
      </c>
      <c r="B2446" s="2" t="s">
        <v>18246</v>
      </c>
      <c r="C2446" s="2" t="s">
        <v>18246</v>
      </c>
      <c r="D2446" s="2"/>
      <c r="E2446" s="3">
        <v>1845796</v>
      </c>
      <c r="F2446" s="2" t="s">
        <v>999</v>
      </c>
      <c r="G2446" s="2" t="s">
        <v>18247</v>
      </c>
      <c r="H2446" s="3">
        <v>223</v>
      </c>
      <c r="I2446" s="2" t="s">
        <v>1000</v>
      </c>
      <c r="J2446" s="3">
        <v>1356920</v>
      </c>
      <c r="K2446" s="2" t="s">
        <v>18247</v>
      </c>
      <c r="L2446" s="2"/>
      <c r="M2446" s="2" t="s">
        <v>4</v>
      </c>
      <c r="N2446" s="2" t="s">
        <v>63</v>
      </c>
      <c r="O2446" s="3">
        <v>1845796</v>
      </c>
      <c r="P2446" s="3">
        <v>223</v>
      </c>
      <c r="Q2446" s="2" t="s">
        <v>18248</v>
      </c>
      <c r="R2446" s="2" t="s">
        <v>490</v>
      </c>
      <c r="S2446" s="3">
        <v>0</v>
      </c>
      <c r="T2446" s="3">
        <v>1</v>
      </c>
      <c r="U2446" s="3">
        <v>50</v>
      </c>
      <c r="V2446" s="2" t="s">
        <v>18260</v>
      </c>
      <c r="W2446" s="3">
        <v>1</v>
      </c>
      <c r="X2446" s="2" t="s">
        <v>18250</v>
      </c>
      <c r="Y2446" s="2" t="s">
        <v>18260</v>
      </c>
      <c r="Z2446" s="2" t="s">
        <v>18251</v>
      </c>
      <c r="AA2446" s="2" t="s">
        <v>490</v>
      </c>
      <c r="AB2446" s="2" t="s">
        <v>999</v>
      </c>
      <c r="AC2446" s="3">
        <v>12</v>
      </c>
      <c r="AD2446" s="2" t="s">
        <v>18245</v>
      </c>
      <c r="AE2446" s="2" t="s">
        <v>18252</v>
      </c>
      <c r="AF2446" s="2" t="s">
        <v>18246</v>
      </c>
      <c r="AG2446" s="2" t="s">
        <v>18245</v>
      </c>
      <c r="AH2446" s="2" t="s">
        <v>18253</v>
      </c>
    </row>
    <row r="2447" s="1" customFormat="1" spans="1:34">
      <c r="A2447" s="2" t="s">
        <v>18245</v>
      </c>
      <c r="B2447" s="2" t="s">
        <v>18246</v>
      </c>
      <c r="C2447" s="2" t="s">
        <v>18246</v>
      </c>
      <c r="D2447" s="2"/>
      <c r="E2447" s="3">
        <v>1845796</v>
      </c>
      <c r="F2447" s="2" t="s">
        <v>999</v>
      </c>
      <c r="G2447" s="2" t="s">
        <v>18247</v>
      </c>
      <c r="H2447" s="3">
        <v>223</v>
      </c>
      <c r="I2447" s="2" t="s">
        <v>1000</v>
      </c>
      <c r="J2447" s="3">
        <v>1612438</v>
      </c>
      <c r="K2447" s="2" t="s">
        <v>18247</v>
      </c>
      <c r="L2447" s="2"/>
      <c r="M2447" s="2" t="s">
        <v>4</v>
      </c>
      <c r="N2447" s="2" t="s">
        <v>405</v>
      </c>
      <c r="O2447" s="3">
        <v>1845796</v>
      </c>
      <c r="P2447" s="3">
        <v>223</v>
      </c>
      <c r="Q2447" s="2" t="s">
        <v>18248</v>
      </c>
      <c r="R2447" s="2" t="s">
        <v>809</v>
      </c>
      <c r="S2447" s="3">
        <v>0</v>
      </c>
      <c r="T2447" s="3">
        <v>1</v>
      </c>
      <c r="U2447" s="3">
        <v>30</v>
      </c>
      <c r="V2447" s="2" t="s">
        <v>18286</v>
      </c>
      <c r="W2447" s="3">
        <v>1</v>
      </c>
      <c r="X2447" s="2" t="s">
        <v>18250</v>
      </c>
      <c r="Y2447" s="2" t="s">
        <v>18286</v>
      </c>
      <c r="Z2447" s="2" t="s">
        <v>18251</v>
      </c>
      <c r="AA2447" s="2" t="s">
        <v>809</v>
      </c>
      <c r="AB2447" s="2" t="s">
        <v>999</v>
      </c>
      <c r="AC2447" s="3">
        <v>12</v>
      </c>
      <c r="AD2447" s="2" t="s">
        <v>18245</v>
      </c>
      <c r="AE2447" s="2" t="s">
        <v>18252</v>
      </c>
      <c r="AF2447" s="2" t="s">
        <v>18246</v>
      </c>
      <c r="AG2447" s="2" t="s">
        <v>18245</v>
      </c>
      <c r="AH2447" s="2" t="s">
        <v>18253</v>
      </c>
    </row>
    <row r="2448" s="1" customFormat="1" spans="1:34">
      <c r="A2448" s="2" t="s">
        <v>18245</v>
      </c>
      <c r="B2448" s="2" t="s">
        <v>18246</v>
      </c>
      <c r="C2448" s="2" t="s">
        <v>18246</v>
      </c>
      <c r="D2448" s="2"/>
      <c r="E2448" s="3">
        <v>1845796</v>
      </c>
      <c r="F2448" s="2" t="s">
        <v>999</v>
      </c>
      <c r="G2448" s="2" t="s">
        <v>18247</v>
      </c>
      <c r="H2448" s="3">
        <v>223</v>
      </c>
      <c r="I2448" s="2" t="s">
        <v>1000</v>
      </c>
      <c r="J2448" s="3">
        <v>1612440</v>
      </c>
      <c r="K2448" s="2" t="s">
        <v>18247</v>
      </c>
      <c r="L2448" s="2"/>
      <c r="M2448" s="2" t="s">
        <v>4</v>
      </c>
      <c r="N2448" s="2" t="s">
        <v>745</v>
      </c>
      <c r="O2448" s="3">
        <v>1845796</v>
      </c>
      <c r="P2448" s="3">
        <v>223</v>
      </c>
      <c r="Q2448" s="2" t="s">
        <v>18248</v>
      </c>
      <c r="R2448" s="2" t="s">
        <v>811</v>
      </c>
      <c r="S2448" s="3">
        <v>30</v>
      </c>
      <c r="T2448" s="3">
        <v>1</v>
      </c>
      <c r="U2448" s="3">
        <v>20</v>
      </c>
      <c r="V2448" s="2" t="s">
        <v>18310</v>
      </c>
      <c r="W2448" s="3">
        <v>1</v>
      </c>
      <c r="X2448" s="2" t="s">
        <v>18250</v>
      </c>
      <c r="Y2448" s="2" t="s">
        <v>18310</v>
      </c>
      <c r="Z2448" s="2" t="s">
        <v>18251</v>
      </c>
      <c r="AA2448" s="2" t="s">
        <v>811</v>
      </c>
      <c r="AB2448" s="2" t="s">
        <v>999</v>
      </c>
      <c r="AC2448" s="3">
        <v>12</v>
      </c>
      <c r="AD2448" s="2" t="s">
        <v>18245</v>
      </c>
      <c r="AE2448" s="2" t="s">
        <v>18252</v>
      </c>
      <c r="AF2448" s="2" t="s">
        <v>18246</v>
      </c>
      <c r="AG2448" s="2" t="s">
        <v>18245</v>
      </c>
      <c r="AH2448" s="2" t="s">
        <v>18253</v>
      </c>
    </row>
    <row r="2449" s="1" customFormat="1" spans="1:34">
      <c r="A2449" s="2" t="s">
        <v>18245</v>
      </c>
      <c r="B2449" s="2" t="s">
        <v>18246</v>
      </c>
      <c r="C2449" s="2" t="s">
        <v>18246</v>
      </c>
      <c r="D2449" s="2"/>
      <c r="E2449" s="3">
        <v>1845796</v>
      </c>
      <c r="F2449" s="2" t="s">
        <v>999</v>
      </c>
      <c r="G2449" s="2" t="s">
        <v>18247</v>
      </c>
      <c r="H2449" s="3">
        <v>223</v>
      </c>
      <c r="I2449" s="2" t="s">
        <v>1000</v>
      </c>
      <c r="J2449" s="3">
        <v>1845796</v>
      </c>
      <c r="K2449" s="2" t="s">
        <v>18247</v>
      </c>
      <c r="L2449" s="2"/>
      <c r="M2449" s="2" t="s">
        <v>4</v>
      </c>
      <c r="N2449" s="2" t="s">
        <v>166</v>
      </c>
      <c r="O2449" s="3">
        <v>1845796</v>
      </c>
      <c r="P2449" s="3">
        <v>223</v>
      </c>
      <c r="Q2449" s="2" t="s">
        <v>18248</v>
      </c>
      <c r="R2449" s="2" t="s">
        <v>999</v>
      </c>
      <c r="S2449" s="3">
        <v>0</v>
      </c>
      <c r="T2449" s="3">
        <v>1</v>
      </c>
      <c r="U2449" s="3">
        <v>50</v>
      </c>
      <c r="V2449" s="2" t="s">
        <v>18269</v>
      </c>
      <c r="W2449" s="3">
        <v>1</v>
      </c>
      <c r="X2449" s="2" t="s">
        <v>18250</v>
      </c>
      <c r="Y2449" s="2" t="s">
        <v>18269</v>
      </c>
      <c r="Z2449" s="2" t="s">
        <v>18251</v>
      </c>
      <c r="AA2449" s="2" t="s">
        <v>999</v>
      </c>
      <c r="AB2449" s="2" t="s">
        <v>999</v>
      </c>
      <c r="AC2449" s="3">
        <v>12</v>
      </c>
      <c r="AD2449" s="2" t="s">
        <v>18245</v>
      </c>
      <c r="AE2449" s="2" t="s">
        <v>18252</v>
      </c>
      <c r="AF2449" s="2" t="s">
        <v>18246</v>
      </c>
      <c r="AG2449" s="2" t="s">
        <v>18245</v>
      </c>
      <c r="AH2449" s="2" t="s">
        <v>18253</v>
      </c>
    </row>
    <row r="2450" s="1" customFormat="1" spans="1:34">
      <c r="A2450" s="2" t="s">
        <v>18245</v>
      </c>
      <c r="B2450" s="2" t="s">
        <v>18246</v>
      </c>
      <c r="C2450" s="2" t="s">
        <v>18246</v>
      </c>
      <c r="D2450" s="2"/>
      <c r="E2450" s="3">
        <v>1845796</v>
      </c>
      <c r="F2450" s="2" t="s">
        <v>999</v>
      </c>
      <c r="G2450" s="2" t="s">
        <v>18247</v>
      </c>
      <c r="H2450" s="3">
        <v>223</v>
      </c>
      <c r="I2450" s="2" t="s">
        <v>1000</v>
      </c>
      <c r="J2450" s="3">
        <v>1845796</v>
      </c>
      <c r="K2450" s="2" t="s">
        <v>18247</v>
      </c>
      <c r="L2450" s="2"/>
      <c r="M2450" s="2" t="s">
        <v>4</v>
      </c>
      <c r="N2450" s="2" t="s">
        <v>169</v>
      </c>
      <c r="O2450" s="3">
        <v>1845796</v>
      </c>
      <c r="P2450" s="3">
        <v>223</v>
      </c>
      <c r="Q2450" s="2" t="s">
        <v>18248</v>
      </c>
      <c r="R2450" s="2" t="s">
        <v>999</v>
      </c>
      <c r="S2450" s="3">
        <v>0</v>
      </c>
      <c r="T2450" s="3">
        <v>1</v>
      </c>
      <c r="U2450" s="3">
        <v>60</v>
      </c>
      <c r="V2450" s="2" t="s">
        <v>18270</v>
      </c>
      <c r="W2450" s="3">
        <v>1</v>
      </c>
      <c r="X2450" s="2" t="s">
        <v>18250</v>
      </c>
      <c r="Y2450" s="2" t="s">
        <v>18270</v>
      </c>
      <c r="Z2450" s="2" t="s">
        <v>18251</v>
      </c>
      <c r="AA2450" s="2" t="s">
        <v>999</v>
      </c>
      <c r="AB2450" s="2" t="s">
        <v>999</v>
      </c>
      <c r="AC2450" s="3">
        <v>12</v>
      </c>
      <c r="AD2450" s="2" t="s">
        <v>18245</v>
      </c>
      <c r="AE2450" s="2" t="s">
        <v>18252</v>
      </c>
      <c r="AF2450" s="2" t="s">
        <v>18246</v>
      </c>
      <c r="AG2450" s="2" t="s">
        <v>18245</v>
      </c>
      <c r="AH2450" s="2" t="s">
        <v>18253</v>
      </c>
    </row>
    <row r="2451" s="1" customFormat="1" spans="1:34">
      <c r="A2451" s="2" t="s">
        <v>18245</v>
      </c>
      <c r="B2451" s="2" t="s">
        <v>18246</v>
      </c>
      <c r="C2451" s="2" t="s">
        <v>18246</v>
      </c>
      <c r="D2451" s="2"/>
      <c r="E2451" s="3">
        <v>1845796</v>
      </c>
      <c r="F2451" s="2" t="s">
        <v>999</v>
      </c>
      <c r="G2451" s="2" t="s">
        <v>18247</v>
      </c>
      <c r="H2451" s="3">
        <v>223</v>
      </c>
      <c r="I2451" s="2" t="s">
        <v>1000</v>
      </c>
      <c r="J2451" s="3">
        <v>1845796</v>
      </c>
      <c r="K2451" s="2" t="s">
        <v>18247</v>
      </c>
      <c r="L2451" s="2"/>
      <c r="M2451" s="2" t="s">
        <v>4</v>
      </c>
      <c r="N2451" s="2" t="s">
        <v>172</v>
      </c>
      <c r="O2451" s="3">
        <v>1845796</v>
      </c>
      <c r="P2451" s="3">
        <v>223</v>
      </c>
      <c r="Q2451" s="2" t="s">
        <v>18248</v>
      </c>
      <c r="R2451" s="2" t="s">
        <v>999</v>
      </c>
      <c r="S2451" s="3">
        <v>0</v>
      </c>
      <c r="T2451" s="3">
        <v>1</v>
      </c>
      <c r="U2451" s="3">
        <v>70</v>
      </c>
      <c r="V2451" s="2" t="s">
        <v>18271</v>
      </c>
      <c r="W2451" s="3">
        <v>1</v>
      </c>
      <c r="X2451" s="2" t="s">
        <v>18250</v>
      </c>
      <c r="Y2451" s="2" t="s">
        <v>18271</v>
      </c>
      <c r="Z2451" s="2" t="s">
        <v>18251</v>
      </c>
      <c r="AA2451" s="2" t="s">
        <v>999</v>
      </c>
      <c r="AB2451" s="2" t="s">
        <v>999</v>
      </c>
      <c r="AC2451" s="3">
        <v>12</v>
      </c>
      <c r="AD2451" s="2" t="s">
        <v>18245</v>
      </c>
      <c r="AE2451" s="2" t="s">
        <v>18252</v>
      </c>
      <c r="AF2451" s="2" t="s">
        <v>18246</v>
      </c>
      <c r="AG2451" s="2" t="s">
        <v>18245</v>
      </c>
      <c r="AH2451" s="2" t="s">
        <v>18253</v>
      </c>
    </row>
    <row r="2452" s="1" customFormat="1" spans="1:34">
      <c r="A2452" s="2" t="s">
        <v>18245</v>
      </c>
      <c r="B2452" s="2" t="s">
        <v>18246</v>
      </c>
      <c r="C2452" s="2" t="s">
        <v>18246</v>
      </c>
      <c r="D2452" s="2"/>
      <c r="E2452" s="3">
        <v>1845918</v>
      </c>
      <c r="F2452" s="2" t="s">
        <v>1001</v>
      </c>
      <c r="G2452" s="2" t="s">
        <v>18247</v>
      </c>
      <c r="H2452" s="3">
        <v>223</v>
      </c>
      <c r="I2452" s="2" t="s">
        <v>1002</v>
      </c>
      <c r="J2452" s="3">
        <v>1845918</v>
      </c>
      <c r="K2452" s="2" t="s">
        <v>18247</v>
      </c>
      <c r="L2452" s="2"/>
      <c r="M2452" s="2" t="s">
        <v>4</v>
      </c>
      <c r="N2452" s="2" t="s">
        <v>524</v>
      </c>
      <c r="O2452" s="3">
        <v>1845918</v>
      </c>
      <c r="P2452" s="3">
        <v>223</v>
      </c>
      <c r="Q2452" s="2" t="s">
        <v>18248</v>
      </c>
      <c r="R2452" s="2" t="s">
        <v>1001</v>
      </c>
      <c r="S2452" s="3">
        <v>0</v>
      </c>
      <c r="T2452" s="3">
        <v>1</v>
      </c>
      <c r="U2452" s="3">
        <v>10</v>
      </c>
      <c r="V2452" s="2" t="s">
        <v>18287</v>
      </c>
      <c r="W2452" s="3">
        <v>1</v>
      </c>
      <c r="X2452" s="2" t="s">
        <v>18250</v>
      </c>
      <c r="Y2452" s="2" t="s">
        <v>18287</v>
      </c>
      <c r="Z2452" s="2" t="s">
        <v>18251</v>
      </c>
      <c r="AA2452" s="2" t="s">
        <v>1001</v>
      </c>
      <c r="AB2452" s="2" t="s">
        <v>1001</v>
      </c>
      <c r="AC2452" s="3">
        <v>1</v>
      </c>
      <c r="AD2452" s="2" t="s">
        <v>18245</v>
      </c>
      <c r="AE2452" s="2" t="s">
        <v>18252</v>
      </c>
      <c r="AF2452" s="2" t="s">
        <v>18246</v>
      </c>
      <c r="AG2452" s="2" t="s">
        <v>18245</v>
      </c>
      <c r="AH2452" s="2" t="s">
        <v>18253</v>
      </c>
    </row>
    <row r="2453" s="1" customFormat="1" spans="1:34">
      <c r="A2453" s="2" t="s">
        <v>18245</v>
      </c>
      <c r="B2453" s="2" t="s">
        <v>18246</v>
      </c>
      <c r="C2453" s="2" t="s">
        <v>18246</v>
      </c>
      <c r="D2453" s="2"/>
      <c r="E2453" s="3">
        <v>1847231</v>
      </c>
      <c r="F2453" s="2" t="s">
        <v>1003</v>
      </c>
      <c r="G2453" s="2" t="s">
        <v>18247</v>
      </c>
      <c r="H2453" s="3">
        <v>223</v>
      </c>
      <c r="I2453" s="2" t="s">
        <v>1004</v>
      </c>
      <c r="J2453" s="3">
        <v>1225215</v>
      </c>
      <c r="K2453" s="2" t="s">
        <v>18247</v>
      </c>
      <c r="L2453" s="2"/>
      <c r="M2453" s="2" t="s">
        <v>4</v>
      </c>
      <c r="N2453" s="2" t="s">
        <v>50</v>
      </c>
      <c r="O2453" s="3">
        <v>1847231</v>
      </c>
      <c r="P2453" s="3">
        <v>223</v>
      </c>
      <c r="Q2453" s="2" t="s">
        <v>18248</v>
      </c>
      <c r="R2453" s="2" t="s">
        <v>509</v>
      </c>
      <c r="S2453" s="3">
        <v>0</v>
      </c>
      <c r="T2453" s="3">
        <v>1</v>
      </c>
      <c r="U2453" s="3">
        <v>10</v>
      </c>
      <c r="V2453" s="2" t="s">
        <v>18257</v>
      </c>
      <c r="W2453" s="3">
        <v>1</v>
      </c>
      <c r="X2453" s="2" t="s">
        <v>18250</v>
      </c>
      <c r="Y2453" s="2" t="s">
        <v>18257</v>
      </c>
      <c r="Z2453" s="2" t="s">
        <v>18251</v>
      </c>
      <c r="AA2453" s="2" t="s">
        <v>509</v>
      </c>
      <c r="AB2453" s="2" t="s">
        <v>1003</v>
      </c>
      <c r="AC2453" s="3">
        <v>10</v>
      </c>
      <c r="AD2453" s="2" t="s">
        <v>18245</v>
      </c>
      <c r="AE2453" s="2" t="s">
        <v>18252</v>
      </c>
      <c r="AF2453" s="2" t="s">
        <v>18246</v>
      </c>
      <c r="AG2453" s="2" t="s">
        <v>18245</v>
      </c>
      <c r="AH2453" s="2" t="s">
        <v>18253</v>
      </c>
    </row>
    <row r="2454" s="1" customFormat="1" spans="1:34">
      <c r="A2454" s="2" t="s">
        <v>18245</v>
      </c>
      <c r="B2454" s="2" t="s">
        <v>18246</v>
      </c>
      <c r="C2454" s="2" t="s">
        <v>18246</v>
      </c>
      <c r="D2454" s="2"/>
      <c r="E2454" s="3">
        <v>1847231</v>
      </c>
      <c r="F2454" s="2" t="s">
        <v>1003</v>
      </c>
      <c r="G2454" s="2" t="s">
        <v>18247</v>
      </c>
      <c r="H2454" s="3">
        <v>223</v>
      </c>
      <c r="I2454" s="2" t="s">
        <v>1004</v>
      </c>
      <c r="J2454" s="3">
        <v>1225215</v>
      </c>
      <c r="K2454" s="2" t="s">
        <v>18247</v>
      </c>
      <c r="L2454" s="2"/>
      <c r="M2454" s="2" t="s">
        <v>4</v>
      </c>
      <c r="N2454" s="2" t="s">
        <v>135</v>
      </c>
      <c r="O2454" s="3">
        <v>1847231</v>
      </c>
      <c r="P2454" s="3">
        <v>223</v>
      </c>
      <c r="Q2454" s="2" t="s">
        <v>18248</v>
      </c>
      <c r="R2454" s="2" t="s">
        <v>509</v>
      </c>
      <c r="S2454" s="3">
        <v>0</v>
      </c>
      <c r="T2454" s="3">
        <v>1</v>
      </c>
      <c r="U2454" s="3">
        <v>20</v>
      </c>
      <c r="V2454" s="2" t="s">
        <v>18267</v>
      </c>
      <c r="W2454" s="3">
        <v>1</v>
      </c>
      <c r="X2454" s="2" t="s">
        <v>18250</v>
      </c>
      <c r="Y2454" s="2" t="s">
        <v>18267</v>
      </c>
      <c r="Z2454" s="2" t="s">
        <v>18251</v>
      </c>
      <c r="AA2454" s="2" t="s">
        <v>509</v>
      </c>
      <c r="AB2454" s="2" t="s">
        <v>1003</v>
      </c>
      <c r="AC2454" s="3">
        <v>10</v>
      </c>
      <c r="AD2454" s="2" t="s">
        <v>18245</v>
      </c>
      <c r="AE2454" s="2" t="s">
        <v>18252</v>
      </c>
      <c r="AF2454" s="2" t="s">
        <v>18246</v>
      </c>
      <c r="AG2454" s="2" t="s">
        <v>18245</v>
      </c>
      <c r="AH2454" s="2" t="s">
        <v>18253</v>
      </c>
    </row>
    <row r="2455" s="1" customFormat="1" spans="1:34">
      <c r="A2455" s="2" t="s">
        <v>18245</v>
      </c>
      <c r="B2455" s="2" t="s">
        <v>18246</v>
      </c>
      <c r="C2455" s="2" t="s">
        <v>18246</v>
      </c>
      <c r="D2455" s="2"/>
      <c r="E2455" s="3">
        <v>1847231</v>
      </c>
      <c r="F2455" s="2" t="s">
        <v>1003</v>
      </c>
      <c r="G2455" s="2" t="s">
        <v>18247</v>
      </c>
      <c r="H2455" s="3">
        <v>223</v>
      </c>
      <c r="I2455" s="2" t="s">
        <v>1004</v>
      </c>
      <c r="J2455" s="3">
        <v>1225215</v>
      </c>
      <c r="K2455" s="2" t="s">
        <v>18247</v>
      </c>
      <c r="L2455" s="2"/>
      <c r="M2455" s="2" t="s">
        <v>4</v>
      </c>
      <c r="N2455" s="2" t="s">
        <v>57</v>
      </c>
      <c r="O2455" s="3">
        <v>1847231</v>
      </c>
      <c r="P2455" s="3">
        <v>223</v>
      </c>
      <c r="Q2455" s="2" t="s">
        <v>18248</v>
      </c>
      <c r="R2455" s="2" t="s">
        <v>509</v>
      </c>
      <c r="S2455" s="3">
        <v>0</v>
      </c>
      <c r="T2455" s="3">
        <v>1</v>
      </c>
      <c r="U2455" s="3">
        <v>30</v>
      </c>
      <c r="V2455" s="2" t="s">
        <v>18257</v>
      </c>
      <c r="W2455" s="3">
        <v>1</v>
      </c>
      <c r="X2455" s="2" t="s">
        <v>18250</v>
      </c>
      <c r="Y2455" s="2" t="s">
        <v>18257</v>
      </c>
      <c r="Z2455" s="2" t="s">
        <v>18251</v>
      </c>
      <c r="AA2455" s="2" t="s">
        <v>509</v>
      </c>
      <c r="AB2455" s="2" t="s">
        <v>1003</v>
      </c>
      <c r="AC2455" s="3">
        <v>10</v>
      </c>
      <c r="AD2455" s="2" t="s">
        <v>18245</v>
      </c>
      <c r="AE2455" s="2" t="s">
        <v>18252</v>
      </c>
      <c r="AF2455" s="2" t="s">
        <v>18246</v>
      </c>
      <c r="AG2455" s="2" t="s">
        <v>18245</v>
      </c>
      <c r="AH2455" s="2" t="s">
        <v>18253</v>
      </c>
    </row>
    <row r="2456" s="1" customFormat="1" spans="1:34">
      <c r="A2456" s="2" t="s">
        <v>18245</v>
      </c>
      <c r="B2456" s="2" t="s">
        <v>18246</v>
      </c>
      <c r="C2456" s="2" t="s">
        <v>18246</v>
      </c>
      <c r="D2456" s="2"/>
      <c r="E2456" s="3">
        <v>1847231</v>
      </c>
      <c r="F2456" s="2" t="s">
        <v>1003</v>
      </c>
      <c r="G2456" s="2" t="s">
        <v>18247</v>
      </c>
      <c r="H2456" s="3">
        <v>223</v>
      </c>
      <c r="I2456" s="2" t="s">
        <v>1004</v>
      </c>
      <c r="J2456" s="3">
        <v>1225215</v>
      </c>
      <c r="K2456" s="2" t="s">
        <v>18247</v>
      </c>
      <c r="L2456" s="2"/>
      <c r="M2456" s="2" t="s">
        <v>4</v>
      </c>
      <c r="N2456" s="2" t="s">
        <v>60</v>
      </c>
      <c r="O2456" s="3">
        <v>1847231</v>
      </c>
      <c r="P2456" s="3">
        <v>223</v>
      </c>
      <c r="Q2456" s="2" t="s">
        <v>18248</v>
      </c>
      <c r="R2456" s="2" t="s">
        <v>509</v>
      </c>
      <c r="S2456" s="3">
        <v>0</v>
      </c>
      <c r="T2456" s="3">
        <v>1</v>
      </c>
      <c r="U2456" s="3">
        <v>40</v>
      </c>
      <c r="V2456" s="2" t="s">
        <v>18259</v>
      </c>
      <c r="W2456" s="3">
        <v>1</v>
      </c>
      <c r="X2456" s="2" t="s">
        <v>18250</v>
      </c>
      <c r="Y2456" s="2" t="s">
        <v>18259</v>
      </c>
      <c r="Z2456" s="2" t="s">
        <v>18251</v>
      </c>
      <c r="AA2456" s="2" t="s">
        <v>509</v>
      </c>
      <c r="AB2456" s="2" t="s">
        <v>1003</v>
      </c>
      <c r="AC2456" s="3">
        <v>10</v>
      </c>
      <c r="AD2456" s="2" t="s">
        <v>18245</v>
      </c>
      <c r="AE2456" s="2" t="s">
        <v>18252</v>
      </c>
      <c r="AF2456" s="2" t="s">
        <v>18246</v>
      </c>
      <c r="AG2456" s="2" t="s">
        <v>18245</v>
      </c>
      <c r="AH2456" s="2" t="s">
        <v>18253</v>
      </c>
    </row>
    <row r="2457" s="1" customFormat="1" spans="1:34">
      <c r="A2457" s="2" t="s">
        <v>18245</v>
      </c>
      <c r="B2457" s="2" t="s">
        <v>18246</v>
      </c>
      <c r="C2457" s="2" t="s">
        <v>18246</v>
      </c>
      <c r="D2457" s="2"/>
      <c r="E2457" s="3">
        <v>1847231</v>
      </c>
      <c r="F2457" s="2" t="s">
        <v>1003</v>
      </c>
      <c r="G2457" s="2" t="s">
        <v>18247</v>
      </c>
      <c r="H2457" s="3">
        <v>223</v>
      </c>
      <c r="I2457" s="2" t="s">
        <v>1004</v>
      </c>
      <c r="J2457" s="3">
        <v>1225215</v>
      </c>
      <c r="K2457" s="2" t="s">
        <v>18247</v>
      </c>
      <c r="L2457" s="2"/>
      <c r="M2457" s="2" t="s">
        <v>4</v>
      </c>
      <c r="N2457" s="2" t="s">
        <v>63</v>
      </c>
      <c r="O2457" s="3">
        <v>1847231</v>
      </c>
      <c r="P2457" s="3">
        <v>223</v>
      </c>
      <c r="Q2457" s="2" t="s">
        <v>18248</v>
      </c>
      <c r="R2457" s="2" t="s">
        <v>509</v>
      </c>
      <c r="S2457" s="3">
        <v>0</v>
      </c>
      <c r="T2457" s="3">
        <v>1</v>
      </c>
      <c r="U2457" s="3">
        <v>50</v>
      </c>
      <c r="V2457" s="2" t="s">
        <v>18260</v>
      </c>
      <c r="W2457" s="3">
        <v>1</v>
      </c>
      <c r="X2457" s="2" t="s">
        <v>18250</v>
      </c>
      <c r="Y2457" s="2" t="s">
        <v>18260</v>
      </c>
      <c r="Z2457" s="2" t="s">
        <v>18251</v>
      </c>
      <c r="AA2457" s="2" t="s">
        <v>509</v>
      </c>
      <c r="AB2457" s="2" t="s">
        <v>1003</v>
      </c>
      <c r="AC2457" s="3">
        <v>10</v>
      </c>
      <c r="AD2457" s="2" t="s">
        <v>18245</v>
      </c>
      <c r="AE2457" s="2" t="s">
        <v>18252</v>
      </c>
      <c r="AF2457" s="2" t="s">
        <v>18246</v>
      </c>
      <c r="AG2457" s="2" t="s">
        <v>18245</v>
      </c>
      <c r="AH2457" s="2" t="s">
        <v>18253</v>
      </c>
    </row>
    <row r="2458" s="1" customFormat="1" spans="1:34">
      <c r="A2458" s="2" t="s">
        <v>18245</v>
      </c>
      <c r="B2458" s="2" t="s">
        <v>18246</v>
      </c>
      <c r="C2458" s="2" t="s">
        <v>18246</v>
      </c>
      <c r="D2458" s="2"/>
      <c r="E2458" s="3">
        <v>1847231</v>
      </c>
      <c r="F2458" s="2" t="s">
        <v>1003</v>
      </c>
      <c r="G2458" s="2" t="s">
        <v>18247</v>
      </c>
      <c r="H2458" s="3">
        <v>223</v>
      </c>
      <c r="I2458" s="2" t="s">
        <v>1004</v>
      </c>
      <c r="J2458" s="3">
        <v>1247715</v>
      </c>
      <c r="K2458" s="2" t="s">
        <v>18247</v>
      </c>
      <c r="L2458" s="2"/>
      <c r="M2458" s="2" t="s">
        <v>4</v>
      </c>
      <c r="N2458" s="2" t="s">
        <v>42</v>
      </c>
      <c r="O2458" s="3">
        <v>1847231</v>
      </c>
      <c r="P2458" s="3">
        <v>223</v>
      </c>
      <c r="Q2458" s="2" t="s">
        <v>18248</v>
      </c>
      <c r="R2458" s="2" t="s">
        <v>510</v>
      </c>
      <c r="S2458" s="3">
        <v>0</v>
      </c>
      <c r="T2458" s="3">
        <v>1</v>
      </c>
      <c r="U2458" s="3">
        <v>10</v>
      </c>
      <c r="V2458" s="2" t="s">
        <v>18256</v>
      </c>
      <c r="W2458" s="3">
        <v>1</v>
      </c>
      <c r="X2458" s="2" t="s">
        <v>18250</v>
      </c>
      <c r="Y2458" s="2" t="s">
        <v>18256</v>
      </c>
      <c r="Z2458" s="2" t="s">
        <v>18251</v>
      </c>
      <c r="AA2458" s="2" t="s">
        <v>510</v>
      </c>
      <c r="AB2458" s="2" t="s">
        <v>1003</v>
      </c>
      <c r="AC2458" s="3">
        <v>10</v>
      </c>
      <c r="AD2458" s="2" t="s">
        <v>18245</v>
      </c>
      <c r="AE2458" s="2" t="s">
        <v>18252</v>
      </c>
      <c r="AF2458" s="2" t="s">
        <v>18246</v>
      </c>
      <c r="AG2458" s="2" t="s">
        <v>18245</v>
      </c>
      <c r="AH2458" s="2" t="s">
        <v>18253</v>
      </c>
    </row>
    <row r="2459" s="1" customFormat="1" spans="1:34">
      <c r="A2459" s="2" t="s">
        <v>18245</v>
      </c>
      <c r="B2459" s="2" t="s">
        <v>18246</v>
      </c>
      <c r="C2459" s="2" t="s">
        <v>18246</v>
      </c>
      <c r="D2459" s="2"/>
      <c r="E2459" s="3">
        <v>1847231</v>
      </c>
      <c r="F2459" s="2" t="s">
        <v>1003</v>
      </c>
      <c r="G2459" s="2" t="s">
        <v>18247</v>
      </c>
      <c r="H2459" s="3">
        <v>223</v>
      </c>
      <c r="I2459" s="2" t="s">
        <v>1004</v>
      </c>
      <c r="J2459" s="3">
        <v>1612438</v>
      </c>
      <c r="K2459" s="2" t="s">
        <v>18247</v>
      </c>
      <c r="L2459" s="2"/>
      <c r="M2459" s="2" t="s">
        <v>4</v>
      </c>
      <c r="N2459" s="2" t="s">
        <v>405</v>
      </c>
      <c r="O2459" s="3">
        <v>1847231</v>
      </c>
      <c r="P2459" s="3">
        <v>223</v>
      </c>
      <c r="Q2459" s="2" t="s">
        <v>18248</v>
      </c>
      <c r="R2459" s="2" t="s">
        <v>809</v>
      </c>
      <c r="S2459" s="3">
        <v>0</v>
      </c>
      <c r="T2459" s="3">
        <v>1</v>
      </c>
      <c r="U2459" s="3">
        <v>30</v>
      </c>
      <c r="V2459" s="2" t="s">
        <v>18286</v>
      </c>
      <c r="W2459" s="3">
        <v>1</v>
      </c>
      <c r="X2459" s="2" t="s">
        <v>18250</v>
      </c>
      <c r="Y2459" s="2" t="s">
        <v>18286</v>
      </c>
      <c r="Z2459" s="2" t="s">
        <v>18251</v>
      </c>
      <c r="AA2459" s="2" t="s">
        <v>809</v>
      </c>
      <c r="AB2459" s="2" t="s">
        <v>1003</v>
      </c>
      <c r="AC2459" s="3">
        <v>10</v>
      </c>
      <c r="AD2459" s="2" t="s">
        <v>18245</v>
      </c>
      <c r="AE2459" s="2" t="s">
        <v>18252</v>
      </c>
      <c r="AF2459" s="2" t="s">
        <v>18246</v>
      </c>
      <c r="AG2459" s="2" t="s">
        <v>18245</v>
      </c>
      <c r="AH2459" s="2" t="s">
        <v>18253</v>
      </c>
    </row>
    <row r="2460" s="1" customFormat="1" spans="1:34">
      <c r="A2460" s="2" t="s">
        <v>18245</v>
      </c>
      <c r="B2460" s="2" t="s">
        <v>18246</v>
      </c>
      <c r="C2460" s="2" t="s">
        <v>18246</v>
      </c>
      <c r="D2460" s="2"/>
      <c r="E2460" s="3">
        <v>1847231</v>
      </c>
      <c r="F2460" s="2" t="s">
        <v>1003</v>
      </c>
      <c r="G2460" s="2" t="s">
        <v>18247</v>
      </c>
      <c r="H2460" s="3">
        <v>223</v>
      </c>
      <c r="I2460" s="2" t="s">
        <v>1004</v>
      </c>
      <c r="J2460" s="3">
        <v>1612440</v>
      </c>
      <c r="K2460" s="2" t="s">
        <v>18247</v>
      </c>
      <c r="L2460" s="2"/>
      <c r="M2460" s="2" t="s">
        <v>4</v>
      </c>
      <c r="N2460" s="2" t="s">
        <v>745</v>
      </c>
      <c r="O2460" s="3">
        <v>1847231</v>
      </c>
      <c r="P2460" s="3">
        <v>223</v>
      </c>
      <c r="Q2460" s="2" t="s">
        <v>18248</v>
      </c>
      <c r="R2460" s="2" t="s">
        <v>811</v>
      </c>
      <c r="S2460" s="3">
        <v>30</v>
      </c>
      <c r="T2460" s="3">
        <v>1</v>
      </c>
      <c r="U2460" s="3">
        <v>20</v>
      </c>
      <c r="V2460" s="2" t="s">
        <v>18310</v>
      </c>
      <c r="W2460" s="3">
        <v>1</v>
      </c>
      <c r="X2460" s="2" t="s">
        <v>18250</v>
      </c>
      <c r="Y2460" s="2" t="s">
        <v>18310</v>
      </c>
      <c r="Z2460" s="2" t="s">
        <v>18251</v>
      </c>
      <c r="AA2460" s="2" t="s">
        <v>811</v>
      </c>
      <c r="AB2460" s="2" t="s">
        <v>1003</v>
      </c>
      <c r="AC2460" s="3">
        <v>10</v>
      </c>
      <c r="AD2460" s="2" t="s">
        <v>18245</v>
      </c>
      <c r="AE2460" s="2" t="s">
        <v>18252</v>
      </c>
      <c r="AF2460" s="2" t="s">
        <v>18246</v>
      </c>
      <c r="AG2460" s="2" t="s">
        <v>18245</v>
      </c>
      <c r="AH2460" s="2" t="s">
        <v>18253</v>
      </c>
    </row>
    <row r="2461" s="1" customFormat="1" spans="1:34">
      <c r="A2461" s="2" t="s">
        <v>18245</v>
      </c>
      <c r="B2461" s="2" t="s">
        <v>18246</v>
      </c>
      <c r="C2461" s="2" t="s">
        <v>18246</v>
      </c>
      <c r="D2461" s="2"/>
      <c r="E2461" s="3">
        <v>1847231</v>
      </c>
      <c r="F2461" s="2" t="s">
        <v>1003</v>
      </c>
      <c r="G2461" s="2" t="s">
        <v>18247</v>
      </c>
      <c r="H2461" s="3">
        <v>223</v>
      </c>
      <c r="I2461" s="2" t="s">
        <v>1004</v>
      </c>
      <c r="J2461" s="3">
        <v>1847231</v>
      </c>
      <c r="K2461" s="2" t="s">
        <v>18247</v>
      </c>
      <c r="L2461" s="2"/>
      <c r="M2461" s="2" t="s">
        <v>4</v>
      </c>
      <c r="N2461" s="2" t="s">
        <v>166</v>
      </c>
      <c r="O2461" s="3">
        <v>1847231</v>
      </c>
      <c r="P2461" s="3">
        <v>223</v>
      </c>
      <c r="Q2461" s="2" t="s">
        <v>18248</v>
      </c>
      <c r="R2461" s="2" t="s">
        <v>1003</v>
      </c>
      <c r="S2461" s="3">
        <v>0</v>
      </c>
      <c r="T2461" s="3">
        <v>1</v>
      </c>
      <c r="U2461" s="3">
        <v>10</v>
      </c>
      <c r="V2461" s="2" t="s">
        <v>18269</v>
      </c>
      <c r="W2461" s="3">
        <v>1</v>
      </c>
      <c r="X2461" s="2" t="s">
        <v>18250</v>
      </c>
      <c r="Y2461" s="2" t="s">
        <v>18269</v>
      </c>
      <c r="Z2461" s="2" t="s">
        <v>18251</v>
      </c>
      <c r="AA2461" s="2" t="s">
        <v>1003</v>
      </c>
      <c r="AB2461" s="2" t="s">
        <v>1003</v>
      </c>
      <c r="AC2461" s="3">
        <v>10</v>
      </c>
      <c r="AD2461" s="2" t="s">
        <v>18245</v>
      </c>
      <c r="AE2461" s="2" t="s">
        <v>18252</v>
      </c>
      <c r="AF2461" s="2" t="s">
        <v>18246</v>
      </c>
      <c r="AG2461" s="2" t="s">
        <v>18245</v>
      </c>
      <c r="AH2461" s="2" t="s">
        <v>18253</v>
      </c>
    </row>
    <row r="2462" s="1" customFormat="1" spans="1:34">
      <c r="A2462" s="2" t="s">
        <v>18245</v>
      </c>
      <c r="B2462" s="2" t="s">
        <v>18246</v>
      </c>
      <c r="C2462" s="2" t="s">
        <v>18246</v>
      </c>
      <c r="D2462" s="2"/>
      <c r="E2462" s="3">
        <v>1847231</v>
      </c>
      <c r="F2462" s="2" t="s">
        <v>1003</v>
      </c>
      <c r="G2462" s="2" t="s">
        <v>18247</v>
      </c>
      <c r="H2462" s="3">
        <v>223</v>
      </c>
      <c r="I2462" s="2" t="s">
        <v>1004</v>
      </c>
      <c r="J2462" s="3">
        <v>1847231</v>
      </c>
      <c r="K2462" s="2" t="s">
        <v>18247</v>
      </c>
      <c r="L2462" s="2"/>
      <c r="M2462" s="2" t="s">
        <v>4</v>
      </c>
      <c r="N2462" s="2" t="s">
        <v>172</v>
      </c>
      <c r="O2462" s="3">
        <v>1847231</v>
      </c>
      <c r="P2462" s="3">
        <v>223</v>
      </c>
      <c r="Q2462" s="2" t="s">
        <v>18248</v>
      </c>
      <c r="R2462" s="2" t="s">
        <v>1003</v>
      </c>
      <c r="S2462" s="3">
        <v>0</v>
      </c>
      <c r="T2462" s="3">
        <v>1</v>
      </c>
      <c r="U2462" s="3">
        <v>30</v>
      </c>
      <c r="V2462" s="2" t="s">
        <v>18271</v>
      </c>
      <c r="W2462" s="3">
        <v>1</v>
      </c>
      <c r="X2462" s="2" t="s">
        <v>18250</v>
      </c>
      <c r="Y2462" s="2" t="s">
        <v>18271</v>
      </c>
      <c r="Z2462" s="2" t="s">
        <v>18251</v>
      </c>
      <c r="AA2462" s="2" t="s">
        <v>1003</v>
      </c>
      <c r="AB2462" s="2" t="s">
        <v>1003</v>
      </c>
      <c r="AC2462" s="3">
        <v>10</v>
      </c>
      <c r="AD2462" s="2" t="s">
        <v>18245</v>
      </c>
      <c r="AE2462" s="2" t="s">
        <v>18252</v>
      </c>
      <c r="AF2462" s="2" t="s">
        <v>18246</v>
      </c>
      <c r="AG2462" s="2" t="s">
        <v>18245</v>
      </c>
      <c r="AH2462" s="2" t="s">
        <v>18253</v>
      </c>
    </row>
    <row r="2463" s="1" customFormat="1" spans="1:34">
      <c r="A2463" s="2" t="s">
        <v>18245</v>
      </c>
      <c r="B2463" s="2" t="s">
        <v>18246</v>
      </c>
      <c r="C2463" s="2" t="s">
        <v>18246</v>
      </c>
      <c r="D2463" s="2"/>
      <c r="E2463" s="3">
        <v>1869441</v>
      </c>
      <c r="F2463" s="2" t="s">
        <v>1005</v>
      </c>
      <c r="G2463" s="2" t="s">
        <v>18247</v>
      </c>
      <c r="H2463" s="3">
        <v>223</v>
      </c>
      <c r="I2463" s="2" t="s">
        <v>1006</v>
      </c>
      <c r="J2463" s="3">
        <v>929393</v>
      </c>
      <c r="K2463" s="2" t="s">
        <v>18247</v>
      </c>
      <c r="L2463" s="2"/>
      <c r="M2463" s="2" t="s">
        <v>4</v>
      </c>
      <c r="N2463" s="2" t="s">
        <v>60</v>
      </c>
      <c r="O2463" s="3">
        <v>1869441</v>
      </c>
      <c r="P2463" s="3">
        <v>223</v>
      </c>
      <c r="Q2463" s="2" t="s">
        <v>18248</v>
      </c>
      <c r="R2463" s="2" t="s">
        <v>382</v>
      </c>
      <c r="S2463" s="3">
        <v>0</v>
      </c>
      <c r="T2463" s="3">
        <v>0</v>
      </c>
      <c r="U2463" s="3">
        <v>100</v>
      </c>
      <c r="V2463" s="2" t="s">
        <v>18259</v>
      </c>
      <c r="W2463" s="3">
        <v>1</v>
      </c>
      <c r="X2463" s="2" t="s">
        <v>18250</v>
      </c>
      <c r="Y2463" s="2" t="s">
        <v>18257</v>
      </c>
      <c r="Z2463" s="2" t="s">
        <v>18251</v>
      </c>
      <c r="AA2463" s="2" t="s">
        <v>382</v>
      </c>
      <c r="AB2463" s="2" t="s">
        <v>1005</v>
      </c>
      <c r="AC2463" s="3">
        <v>6</v>
      </c>
      <c r="AD2463" s="2" t="s">
        <v>18245</v>
      </c>
      <c r="AE2463" s="2" t="s">
        <v>18252</v>
      </c>
      <c r="AF2463" s="2" t="s">
        <v>18246</v>
      </c>
      <c r="AG2463" s="2" t="s">
        <v>18245</v>
      </c>
      <c r="AH2463" s="2" t="s">
        <v>18253</v>
      </c>
    </row>
    <row r="2464" s="1" customFormat="1" spans="1:34">
      <c r="A2464" s="2" t="s">
        <v>18245</v>
      </c>
      <c r="B2464" s="2" t="s">
        <v>18246</v>
      </c>
      <c r="C2464" s="2" t="s">
        <v>18246</v>
      </c>
      <c r="D2464" s="2"/>
      <c r="E2464" s="3">
        <v>1869441</v>
      </c>
      <c r="F2464" s="2" t="s">
        <v>1005</v>
      </c>
      <c r="G2464" s="2" t="s">
        <v>18247</v>
      </c>
      <c r="H2464" s="3">
        <v>223</v>
      </c>
      <c r="I2464" s="2" t="s">
        <v>1006</v>
      </c>
      <c r="J2464" s="3">
        <v>929393</v>
      </c>
      <c r="K2464" s="2" t="s">
        <v>18247</v>
      </c>
      <c r="L2464" s="2"/>
      <c r="M2464" s="2" t="s">
        <v>4</v>
      </c>
      <c r="N2464" s="2" t="s">
        <v>385</v>
      </c>
      <c r="O2464" s="3">
        <v>1869441</v>
      </c>
      <c r="P2464" s="3">
        <v>223</v>
      </c>
      <c r="Q2464" s="2" t="s">
        <v>18248</v>
      </c>
      <c r="R2464" s="2" t="s">
        <v>382</v>
      </c>
      <c r="S2464" s="3">
        <v>0</v>
      </c>
      <c r="T2464" s="3">
        <v>0</v>
      </c>
      <c r="U2464" s="3">
        <v>110</v>
      </c>
      <c r="V2464" s="2" t="s">
        <v>18258</v>
      </c>
      <c r="W2464" s="3">
        <v>1</v>
      </c>
      <c r="X2464" s="2" t="s">
        <v>18250</v>
      </c>
      <c r="Y2464" s="2" t="s">
        <v>18257</v>
      </c>
      <c r="Z2464" s="2" t="s">
        <v>18251</v>
      </c>
      <c r="AA2464" s="2" t="s">
        <v>382</v>
      </c>
      <c r="AB2464" s="2" t="s">
        <v>1005</v>
      </c>
      <c r="AC2464" s="3">
        <v>6</v>
      </c>
      <c r="AD2464" s="2" t="s">
        <v>18245</v>
      </c>
      <c r="AE2464" s="2" t="s">
        <v>18252</v>
      </c>
      <c r="AF2464" s="2" t="s">
        <v>18246</v>
      </c>
      <c r="AG2464" s="2" t="s">
        <v>18245</v>
      </c>
      <c r="AH2464" s="2" t="s">
        <v>18253</v>
      </c>
    </row>
    <row r="2465" s="1" customFormat="1" spans="1:34">
      <c r="A2465" s="2" t="s">
        <v>18245</v>
      </c>
      <c r="B2465" s="2" t="s">
        <v>18246</v>
      </c>
      <c r="C2465" s="2" t="s">
        <v>18246</v>
      </c>
      <c r="D2465" s="2"/>
      <c r="E2465" s="3">
        <v>1869441</v>
      </c>
      <c r="F2465" s="2" t="s">
        <v>1005</v>
      </c>
      <c r="G2465" s="2" t="s">
        <v>18247</v>
      </c>
      <c r="H2465" s="3">
        <v>223</v>
      </c>
      <c r="I2465" s="2" t="s">
        <v>1006</v>
      </c>
      <c r="J2465" s="3">
        <v>929395</v>
      </c>
      <c r="K2465" s="2" t="s">
        <v>18247</v>
      </c>
      <c r="L2465" s="2"/>
      <c r="M2465" s="2" t="s">
        <v>4</v>
      </c>
      <c r="N2465" s="2" t="s">
        <v>237</v>
      </c>
      <c r="O2465" s="3">
        <v>1869441</v>
      </c>
      <c r="P2465" s="3">
        <v>223</v>
      </c>
      <c r="Q2465" s="2" t="s">
        <v>18248</v>
      </c>
      <c r="R2465" s="2" t="s">
        <v>387</v>
      </c>
      <c r="S2465" s="3">
        <v>0</v>
      </c>
      <c r="T2465" s="3">
        <v>1</v>
      </c>
      <c r="U2465" s="3">
        <v>30</v>
      </c>
      <c r="V2465" s="2" t="s">
        <v>18275</v>
      </c>
      <c r="W2465" s="3">
        <v>1</v>
      </c>
      <c r="X2465" s="2" t="s">
        <v>18250</v>
      </c>
      <c r="Y2465" s="2" t="s">
        <v>18275</v>
      </c>
      <c r="Z2465" s="2" t="s">
        <v>18251</v>
      </c>
      <c r="AA2465" s="2" t="s">
        <v>387</v>
      </c>
      <c r="AB2465" s="2" t="s">
        <v>1005</v>
      </c>
      <c r="AC2465" s="3">
        <v>6</v>
      </c>
      <c r="AD2465" s="2" t="s">
        <v>18245</v>
      </c>
      <c r="AE2465" s="2" t="s">
        <v>18252</v>
      </c>
      <c r="AF2465" s="2" t="s">
        <v>18246</v>
      </c>
      <c r="AG2465" s="2" t="s">
        <v>18245</v>
      </c>
      <c r="AH2465" s="2" t="s">
        <v>18253</v>
      </c>
    </row>
    <row r="2466" s="1" customFormat="1" spans="1:34">
      <c r="A2466" s="2" t="s">
        <v>18245</v>
      </c>
      <c r="B2466" s="2" t="s">
        <v>18246</v>
      </c>
      <c r="C2466" s="2" t="s">
        <v>18246</v>
      </c>
      <c r="D2466" s="2"/>
      <c r="E2466" s="3">
        <v>1869441</v>
      </c>
      <c r="F2466" s="2" t="s">
        <v>1005</v>
      </c>
      <c r="G2466" s="2" t="s">
        <v>18247</v>
      </c>
      <c r="H2466" s="3">
        <v>223</v>
      </c>
      <c r="I2466" s="2" t="s">
        <v>1006</v>
      </c>
      <c r="J2466" s="3">
        <v>1869441</v>
      </c>
      <c r="K2466" s="2" t="s">
        <v>18247</v>
      </c>
      <c r="L2466" s="2"/>
      <c r="M2466" s="2" t="s">
        <v>4</v>
      </c>
      <c r="N2466" s="2" t="s">
        <v>166</v>
      </c>
      <c r="O2466" s="3">
        <v>1869441</v>
      </c>
      <c r="P2466" s="3">
        <v>223</v>
      </c>
      <c r="Q2466" s="2" t="s">
        <v>18248</v>
      </c>
      <c r="R2466" s="2" t="s">
        <v>1005</v>
      </c>
      <c r="S2466" s="3">
        <v>0</v>
      </c>
      <c r="T2466" s="3">
        <v>1</v>
      </c>
      <c r="U2466" s="3">
        <v>100</v>
      </c>
      <c r="V2466" s="2" t="s">
        <v>18269</v>
      </c>
      <c r="W2466" s="3">
        <v>1</v>
      </c>
      <c r="X2466" s="2" t="s">
        <v>18250</v>
      </c>
      <c r="Y2466" s="2" t="s">
        <v>18269</v>
      </c>
      <c r="Z2466" s="2" t="s">
        <v>18251</v>
      </c>
      <c r="AA2466" s="2" t="s">
        <v>1005</v>
      </c>
      <c r="AB2466" s="2" t="s">
        <v>1005</v>
      </c>
      <c r="AC2466" s="3">
        <v>6</v>
      </c>
      <c r="AD2466" s="2" t="s">
        <v>18245</v>
      </c>
      <c r="AE2466" s="2" t="s">
        <v>18252</v>
      </c>
      <c r="AF2466" s="2" t="s">
        <v>18246</v>
      </c>
      <c r="AG2466" s="2" t="s">
        <v>18245</v>
      </c>
      <c r="AH2466" s="2" t="s">
        <v>18253</v>
      </c>
    </row>
    <row r="2467" s="1" customFormat="1" spans="1:34">
      <c r="A2467" s="2" t="s">
        <v>18245</v>
      </c>
      <c r="B2467" s="2" t="s">
        <v>18246</v>
      </c>
      <c r="C2467" s="2" t="s">
        <v>18246</v>
      </c>
      <c r="D2467" s="2"/>
      <c r="E2467" s="3">
        <v>1869441</v>
      </c>
      <c r="F2467" s="2" t="s">
        <v>1005</v>
      </c>
      <c r="G2467" s="2" t="s">
        <v>18247</v>
      </c>
      <c r="H2467" s="3">
        <v>223</v>
      </c>
      <c r="I2467" s="2" t="s">
        <v>1006</v>
      </c>
      <c r="J2467" s="3">
        <v>2071549</v>
      </c>
      <c r="K2467" s="2" t="s">
        <v>18247</v>
      </c>
      <c r="L2467" s="2"/>
      <c r="M2467" s="2" t="s">
        <v>4</v>
      </c>
      <c r="N2467" s="2" t="s">
        <v>60</v>
      </c>
      <c r="O2467" s="3">
        <v>1869441</v>
      </c>
      <c r="P2467" s="3">
        <v>223</v>
      </c>
      <c r="Q2467" s="2" t="s">
        <v>18248</v>
      </c>
      <c r="R2467" s="2" t="s">
        <v>1007</v>
      </c>
      <c r="S2467" s="3">
        <v>0</v>
      </c>
      <c r="T2467" s="3">
        <v>0</v>
      </c>
      <c r="U2467" s="3">
        <v>100</v>
      </c>
      <c r="V2467" s="2" t="s">
        <v>18259</v>
      </c>
      <c r="W2467" s="3">
        <v>1</v>
      </c>
      <c r="X2467" s="2" t="s">
        <v>18250</v>
      </c>
      <c r="Y2467" s="2" t="s">
        <v>18257</v>
      </c>
      <c r="Z2467" s="2" t="s">
        <v>18251</v>
      </c>
      <c r="AA2467" s="2" t="s">
        <v>1007</v>
      </c>
      <c r="AB2467" s="2" t="s">
        <v>1005</v>
      </c>
      <c r="AC2467" s="3">
        <v>6</v>
      </c>
      <c r="AD2467" s="2" t="s">
        <v>18245</v>
      </c>
      <c r="AE2467" s="2" t="s">
        <v>18252</v>
      </c>
      <c r="AF2467" s="2" t="s">
        <v>18246</v>
      </c>
      <c r="AG2467" s="2" t="s">
        <v>18245</v>
      </c>
      <c r="AH2467" s="2" t="s">
        <v>18253</v>
      </c>
    </row>
    <row r="2468" s="1" customFormat="1" spans="1:34">
      <c r="A2468" s="2" t="s">
        <v>18245</v>
      </c>
      <c r="B2468" s="2" t="s">
        <v>18246</v>
      </c>
      <c r="C2468" s="2" t="s">
        <v>18246</v>
      </c>
      <c r="D2468" s="2"/>
      <c r="E2468" s="3">
        <v>1869441</v>
      </c>
      <c r="F2468" s="2" t="s">
        <v>1005</v>
      </c>
      <c r="G2468" s="2" t="s">
        <v>18247</v>
      </c>
      <c r="H2468" s="3">
        <v>223</v>
      </c>
      <c r="I2468" s="2" t="s">
        <v>1006</v>
      </c>
      <c r="J2468" s="3">
        <v>2071549</v>
      </c>
      <c r="K2468" s="2" t="s">
        <v>18247</v>
      </c>
      <c r="L2468" s="2"/>
      <c r="M2468" s="2" t="s">
        <v>4</v>
      </c>
      <c r="N2468" s="2" t="s">
        <v>385</v>
      </c>
      <c r="O2468" s="3">
        <v>1869441</v>
      </c>
      <c r="P2468" s="3">
        <v>223</v>
      </c>
      <c r="Q2468" s="2" t="s">
        <v>18248</v>
      </c>
      <c r="R2468" s="2" t="s">
        <v>1007</v>
      </c>
      <c r="S2468" s="3">
        <v>0</v>
      </c>
      <c r="T2468" s="3">
        <v>0</v>
      </c>
      <c r="U2468" s="3">
        <v>110</v>
      </c>
      <c r="V2468" s="2" t="s">
        <v>18258</v>
      </c>
      <c r="W2468" s="3">
        <v>1</v>
      </c>
      <c r="X2468" s="2" t="s">
        <v>18250</v>
      </c>
      <c r="Y2468" s="2" t="s">
        <v>18257</v>
      </c>
      <c r="Z2468" s="2" t="s">
        <v>18251</v>
      </c>
      <c r="AA2468" s="2" t="s">
        <v>1007</v>
      </c>
      <c r="AB2468" s="2" t="s">
        <v>1005</v>
      </c>
      <c r="AC2468" s="3">
        <v>6</v>
      </c>
      <c r="AD2468" s="2" t="s">
        <v>18245</v>
      </c>
      <c r="AE2468" s="2" t="s">
        <v>18252</v>
      </c>
      <c r="AF2468" s="2" t="s">
        <v>18246</v>
      </c>
      <c r="AG2468" s="2" t="s">
        <v>18245</v>
      </c>
      <c r="AH2468" s="2" t="s">
        <v>18253</v>
      </c>
    </row>
    <row r="2469" s="1" customFormat="1" spans="1:34">
      <c r="A2469" s="2" t="s">
        <v>18245</v>
      </c>
      <c r="B2469" s="2" t="s">
        <v>18246</v>
      </c>
      <c r="C2469" s="2" t="s">
        <v>18246</v>
      </c>
      <c r="D2469" s="2"/>
      <c r="E2469" s="3">
        <v>1891368</v>
      </c>
      <c r="F2469" s="2" t="s">
        <v>1008</v>
      </c>
      <c r="G2469" s="2" t="s">
        <v>18247</v>
      </c>
      <c r="H2469" s="3">
        <v>223</v>
      </c>
      <c r="I2469" s="2" t="s">
        <v>1009</v>
      </c>
      <c r="J2469" s="3">
        <v>1674737</v>
      </c>
      <c r="K2469" s="2" t="s">
        <v>18247</v>
      </c>
      <c r="L2469" s="2"/>
      <c r="M2469" s="2" t="s">
        <v>4</v>
      </c>
      <c r="N2469" s="2" t="s">
        <v>50</v>
      </c>
      <c r="O2469" s="3">
        <v>1891368</v>
      </c>
      <c r="P2469" s="3">
        <v>223</v>
      </c>
      <c r="Q2469" s="2" t="s">
        <v>18248</v>
      </c>
      <c r="R2469" s="2" t="s">
        <v>838</v>
      </c>
      <c r="S2469" s="3">
        <v>0</v>
      </c>
      <c r="T2469" s="3">
        <v>1</v>
      </c>
      <c r="U2469" s="3">
        <v>10</v>
      </c>
      <c r="V2469" s="2" t="s">
        <v>18257</v>
      </c>
      <c r="W2469" s="3">
        <v>1</v>
      </c>
      <c r="X2469" s="2" t="s">
        <v>18250</v>
      </c>
      <c r="Y2469" s="2" t="s">
        <v>18257</v>
      </c>
      <c r="Z2469" s="2" t="s">
        <v>18251</v>
      </c>
      <c r="AA2469" s="2" t="s">
        <v>838</v>
      </c>
      <c r="AB2469" s="2" t="s">
        <v>1008</v>
      </c>
      <c r="AC2469" s="3">
        <v>16</v>
      </c>
      <c r="AD2469" s="2" t="s">
        <v>18245</v>
      </c>
      <c r="AE2469" s="2" t="s">
        <v>18252</v>
      </c>
      <c r="AF2469" s="2" t="s">
        <v>18246</v>
      </c>
      <c r="AG2469" s="2" t="s">
        <v>18245</v>
      </c>
      <c r="AH2469" s="2" t="s">
        <v>18253</v>
      </c>
    </row>
    <row r="2470" s="1" customFormat="1" spans="1:34">
      <c r="A2470" s="2" t="s">
        <v>18245</v>
      </c>
      <c r="B2470" s="2" t="s">
        <v>18246</v>
      </c>
      <c r="C2470" s="2" t="s">
        <v>18246</v>
      </c>
      <c r="D2470" s="2"/>
      <c r="E2470" s="3">
        <v>1891368</v>
      </c>
      <c r="F2470" s="2" t="s">
        <v>1008</v>
      </c>
      <c r="G2470" s="2" t="s">
        <v>18247</v>
      </c>
      <c r="H2470" s="3">
        <v>223</v>
      </c>
      <c r="I2470" s="2" t="s">
        <v>1009</v>
      </c>
      <c r="J2470" s="3">
        <v>1674737</v>
      </c>
      <c r="K2470" s="2" t="s">
        <v>18247</v>
      </c>
      <c r="L2470" s="2"/>
      <c r="M2470" s="2" t="s">
        <v>4</v>
      </c>
      <c r="N2470" s="2" t="s">
        <v>57</v>
      </c>
      <c r="O2470" s="3">
        <v>1891368</v>
      </c>
      <c r="P2470" s="3">
        <v>223</v>
      </c>
      <c r="Q2470" s="2" t="s">
        <v>18248</v>
      </c>
      <c r="R2470" s="2" t="s">
        <v>838</v>
      </c>
      <c r="S2470" s="3">
        <v>0</v>
      </c>
      <c r="T2470" s="3">
        <v>1</v>
      </c>
      <c r="U2470" s="3">
        <v>30</v>
      </c>
      <c r="V2470" s="2" t="s">
        <v>18257</v>
      </c>
      <c r="W2470" s="3">
        <v>1</v>
      </c>
      <c r="X2470" s="2" t="s">
        <v>18250</v>
      </c>
      <c r="Y2470" s="2" t="s">
        <v>18257</v>
      </c>
      <c r="Z2470" s="2" t="s">
        <v>18251</v>
      </c>
      <c r="AA2470" s="2" t="s">
        <v>838</v>
      </c>
      <c r="AB2470" s="2" t="s">
        <v>1008</v>
      </c>
      <c r="AC2470" s="3">
        <v>16</v>
      </c>
      <c r="AD2470" s="2" t="s">
        <v>18245</v>
      </c>
      <c r="AE2470" s="2" t="s">
        <v>18252</v>
      </c>
      <c r="AF2470" s="2" t="s">
        <v>18246</v>
      </c>
      <c r="AG2470" s="2" t="s">
        <v>18245</v>
      </c>
      <c r="AH2470" s="2" t="s">
        <v>18253</v>
      </c>
    </row>
    <row r="2471" s="1" customFormat="1" spans="1:34">
      <c r="A2471" s="2" t="s">
        <v>18245</v>
      </c>
      <c r="B2471" s="2" t="s">
        <v>18246</v>
      </c>
      <c r="C2471" s="2" t="s">
        <v>18246</v>
      </c>
      <c r="D2471" s="2"/>
      <c r="E2471" s="3">
        <v>1891368</v>
      </c>
      <c r="F2471" s="2" t="s">
        <v>1008</v>
      </c>
      <c r="G2471" s="2" t="s">
        <v>18247</v>
      </c>
      <c r="H2471" s="3">
        <v>223</v>
      </c>
      <c r="I2471" s="2" t="s">
        <v>1009</v>
      </c>
      <c r="J2471" s="3">
        <v>1674737</v>
      </c>
      <c r="K2471" s="2" t="s">
        <v>18247</v>
      </c>
      <c r="L2471" s="2"/>
      <c r="M2471" s="2" t="s">
        <v>4</v>
      </c>
      <c r="N2471" s="2" t="s">
        <v>60</v>
      </c>
      <c r="O2471" s="3">
        <v>1891368</v>
      </c>
      <c r="P2471" s="3">
        <v>223</v>
      </c>
      <c r="Q2471" s="2" t="s">
        <v>18248</v>
      </c>
      <c r="R2471" s="2" t="s">
        <v>838</v>
      </c>
      <c r="S2471" s="3">
        <v>0</v>
      </c>
      <c r="T2471" s="3">
        <v>1</v>
      </c>
      <c r="U2471" s="3">
        <v>40</v>
      </c>
      <c r="V2471" s="2" t="s">
        <v>18259</v>
      </c>
      <c r="W2471" s="3">
        <v>1</v>
      </c>
      <c r="X2471" s="2" t="s">
        <v>18250</v>
      </c>
      <c r="Y2471" s="2" t="s">
        <v>18259</v>
      </c>
      <c r="Z2471" s="2" t="s">
        <v>18251</v>
      </c>
      <c r="AA2471" s="2" t="s">
        <v>838</v>
      </c>
      <c r="AB2471" s="2" t="s">
        <v>1008</v>
      </c>
      <c r="AC2471" s="3">
        <v>16</v>
      </c>
      <c r="AD2471" s="2" t="s">
        <v>18245</v>
      </c>
      <c r="AE2471" s="2" t="s">
        <v>18252</v>
      </c>
      <c r="AF2471" s="2" t="s">
        <v>18246</v>
      </c>
      <c r="AG2471" s="2" t="s">
        <v>18245</v>
      </c>
      <c r="AH2471" s="2" t="s">
        <v>18253</v>
      </c>
    </row>
    <row r="2472" s="1" customFormat="1" spans="1:34">
      <c r="A2472" s="2" t="s">
        <v>18245</v>
      </c>
      <c r="B2472" s="2" t="s">
        <v>18246</v>
      </c>
      <c r="C2472" s="2" t="s">
        <v>18246</v>
      </c>
      <c r="D2472" s="2"/>
      <c r="E2472" s="3">
        <v>1891368</v>
      </c>
      <c r="F2472" s="2" t="s">
        <v>1008</v>
      </c>
      <c r="G2472" s="2" t="s">
        <v>18247</v>
      </c>
      <c r="H2472" s="3">
        <v>223</v>
      </c>
      <c r="I2472" s="2" t="s">
        <v>1009</v>
      </c>
      <c r="J2472" s="3">
        <v>1674737</v>
      </c>
      <c r="K2472" s="2" t="s">
        <v>18247</v>
      </c>
      <c r="L2472" s="2"/>
      <c r="M2472" s="2" t="s">
        <v>4</v>
      </c>
      <c r="N2472" s="2" t="s">
        <v>63</v>
      </c>
      <c r="O2472" s="3">
        <v>1891368</v>
      </c>
      <c r="P2472" s="3">
        <v>223</v>
      </c>
      <c r="Q2472" s="2" t="s">
        <v>18248</v>
      </c>
      <c r="R2472" s="2" t="s">
        <v>838</v>
      </c>
      <c r="S2472" s="3">
        <v>0</v>
      </c>
      <c r="T2472" s="3">
        <v>1</v>
      </c>
      <c r="U2472" s="3">
        <v>50</v>
      </c>
      <c r="V2472" s="2" t="s">
        <v>18260</v>
      </c>
      <c r="W2472" s="3">
        <v>1</v>
      </c>
      <c r="X2472" s="2" t="s">
        <v>18250</v>
      </c>
      <c r="Y2472" s="2" t="s">
        <v>18260</v>
      </c>
      <c r="Z2472" s="2" t="s">
        <v>18251</v>
      </c>
      <c r="AA2472" s="2" t="s">
        <v>838</v>
      </c>
      <c r="AB2472" s="2" t="s">
        <v>1008</v>
      </c>
      <c r="AC2472" s="3">
        <v>16</v>
      </c>
      <c r="AD2472" s="2" t="s">
        <v>18245</v>
      </c>
      <c r="AE2472" s="2" t="s">
        <v>18252</v>
      </c>
      <c r="AF2472" s="2" t="s">
        <v>18246</v>
      </c>
      <c r="AG2472" s="2" t="s">
        <v>18245</v>
      </c>
      <c r="AH2472" s="2" t="s">
        <v>18253</v>
      </c>
    </row>
    <row r="2473" s="1" customFormat="1" spans="1:34">
      <c r="A2473" s="2" t="s">
        <v>18245</v>
      </c>
      <c r="B2473" s="2" t="s">
        <v>18246</v>
      </c>
      <c r="C2473" s="2" t="s">
        <v>18246</v>
      </c>
      <c r="D2473" s="2"/>
      <c r="E2473" s="3">
        <v>1891368</v>
      </c>
      <c r="F2473" s="2" t="s">
        <v>1008</v>
      </c>
      <c r="G2473" s="2" t="s">
        <v>18247</v>
      </c>
      <c r="H2473" s="3">
        <v>223</v>
      </c>
      <c r="I2473" s="2" t="s">
        <v>1009</v>
      </c>
      <c r="J2473" s="3">
        <v>1674737</v>
      </c>
      <c r="K2473" s="2" t="s">
        <v>18247</v>
      </c>
      <c r="L2473" s="2"/>
      <c r="M2473" s="2" t="s">
        <v>4</v>
      </c>
      <c r="N2473" s="2" t="s">
        <v>658</v>
      </c>
      <c r="O2473" s="3">
        <v>1891368</v>
      </c>
      <c r="P2473" s="3">
        <v>223</v>
      </c>
      <c r="Q2473" s="2" t="s">
        <v>18248</v>
      </c>
      <c r="R2473" s="2" t="s">
        <v>838</v>
      </c>
      <c r="S2473" s="3">
        <v>0</v>
      </c>
      <c r="T2473" s="3">
        <v>1</v>
      </c>
      <c r="U2473" s="3">
        <v>60</v>
      </c>
      <c r="V2473" s="2" t="s">
        <v>18258</v>
      </c>
      <c r="W2473" s="3">
        <v>1</v>
      </c>
      <c r="X2473" s="2" t="s">
        <v>18250</v>
      </c>
      <c r="Y2473" s="2" t="s">
        <v>18258</v>
      </c>
      <c r="Z2473" s="2" t="s">
        <v>18251</v>
      </c>
      <c r="AA2473" s="2" t="s">
        <v>838</v>
      </c>
      <c r="AB2473" s="2" t="s">
        <v>1008</v>
      </c>
      <c r="AC2473" s="3">
        <v>16</v>
      </c>
      <c r="AD2473" s="2" t="s">
        <v>18245</v>
      </c>
      <c r="AE2473" s="2" t="s">
        <v>18252</v>
      </c>
      <c r="AF2473" s="2" t="s">
        <v>18246</v>
      </c>
      <c r="AG2473" s="2" t="s">
        <v>18245</v>
      </c>
      <c r="AH2473" s="2" t="s">
        <v>18253</v>
      </c>
    </row>
    <row r="2474" s="1" customFormat="1" spans="1:34">
      <c r="A2474" s="2" t="s">
        <v>18245</v>
      </c>
      <c r="B2474" s="2" t="s">
        <v>18246</v>
      </c>
      <c r="C2474" s="2" t="s">
        <v>18246</v>
      </c>
      <c r="D2474" s="2"/>
      <c r="E2474" s="3">
        <v>1891368</v>
      </c>
      <c r="F2474" s="2" t="s">
        <v>1008</v>
      </c>
      <c r="G2474" s="2" t="s">
        <v>18247</v>
      </c>
      <c r="H2474" s="3">
        <v>223</v>
      </c>
      <c r="I2474" s="2" t="s">
        <v>1009</v>
      </c>
      <c r="J2474" s="3">
        <v>1891368</v>
      </c>
      <c r="K2474" s="2" t="s">
        <v>18247</v>
      </c>
      <c r="L2474" s="2"/>
      <c r="M2474" s="2" t="s">
        <v>4</v>
      </c>
      <c r="N2474" s="2" t="s">
        <v>486</v>
      </c>
      <c r="O2474" s="3">
        <v>1891368</v>
      </c>
      <c r="P2474" s="3">
        <v>223</v>
      </c>
      <c r="Q2474" s="2" t="s">
        <v>18248</v>
      </c>
      <c r="R2474" s="2" t="s">
        <v>1008</v>
      </c>
      <c r="S2474" s="3">
        <v>0</v>
      </c>
      <c r="T2474" s="3">
        <v>1</v>
      </c>
      <c r="U2474" s="3">
        <v>10</v>
      </c>
      <c r="V2474" s="2" t="s">
        <v>18289</v>
      </c>
      <c r="W2474" s="3">
        <v>1</v>
      </c>
      <c r="X2474" s="2" t="s">
        <v>18250</v>
      </c>
      <c r="Y2474" s="2" t="s">
        <v>18289</v>
      </c>
      <c r="Z2474" s="2" t="s">
        <v>18251</v>
      </c>
      <c r="AA2474" s="2" t="s">
        <v>1008</v>
      </c>
      <c r="AB2474" s="2" t="s">
        <v>1008</v>
      </c>
      <c r="AC2474" s="3">
        <v>16</v>
      </c>
      <c r="AD2474" s="2" t="s">
        <v>18245</v>
      </c>
      <c r="AE2474" s="2" t="s">
        <v>18252</v>
      </c>
      <c r="AF2474" s="2" t="s">
        <v>18246</v>
      </c>
      <c r="AG2474" s="2" t="s">
        <v>18245</v>
      </c>
      <c r="AH2474" s="2" t="s">
        <v>18253</v>
      </c>
    </row>
    <row r="2475" s="1" customFormat="1" spans="1:34">
      <c r="A2475" s="2" t="s">
        <v>18245</v>
      </c>
      <c r="B2475" s="2" t="s">
        <v>18246</v>
      </c>
      <c r="C2475" s="2" t="s">
        <v>18246</v>
      </c>
      <c r="D2475" s="2"/>
      <c r="E2475" s="3">
        <v>1891368</v>
      </c>
      <c r="F2475" s="2" t="s">
        <v>1008</v>
      </c>
      <c r="G2475" s="2" t="s">
        <v>18247</v>
      </c>
      <c r="H2475" s="3">
        <v>223</v>
      </c>
      <c r="I2475" s="2" t="s">
        <v>1009</v>
      </c>
      <c r="J2475" s="3">
        <v>1891368</v>
      </c>
      <c r="K2475" s="2" t="s">
        <v>18247</v>
      </c>
      <c r="L2475" s="2"/>
      <c r="M2475" s="2" t="s">
        <v>4</v>
      </c>
      <c r="N2475" s="2" t="s">
        <v>295</v>
      </c>
      <c r="O2475" s="3">
        <v>1891368</v>
      </c>
      <c r="P2475" s="3">
        <v>223</v>
      </c>
      <c r="Q2475" s="2" t="s">
        <v>18248</v>
      </c>
      <c r="R2475" s="2" t="s">
        <v>1008</v>
      </c>
      <c r="S2475" s="3">
        <v>0</v>
      </c>
      <c r="T2475" s="3">
        <v>1</v>
      </c>
      <c r="U2475" s="3">
        <v>20</v>
      </c>
      <c r="V2475" s="2" t="s">
        <v>18279</v>
      </c>
      <c r="W2475" s="3">
        <v>1</v>
      </c>
      <c r="X2475" s="2" t="s">
        <v>18250</v>
      </c>
      <c r="Y2475" s="2" t="s">
        <v>18279</v>
      </c>
      <c r="Z2475" s="2" t="s">
        <v>18251</v>
      </c>
      <c r="AA2475" s="2" t="s">
        <v>1008</v>
      </c>
      <c r="AB2475" s="2" t="s">
        <v>1008</v>
      </c>
      <c r="AC2475" s="3">
        <v>16</v>
      </c>
      <c r="AD2475" s="2" t="s">
        <v>18245</v>
      </c>
      <c r="AE2475" s="2" t="s">
        <v>18252</v>
      </c>
      <c r="AF2475" s="2" t="s">
        <v>18246</v>
      </c>
      <c r="AG2475" s="2" t="s">
        <v>18245</v>
      </c>
      <c r="AH2475" s="2" t="s">
        <v>18253</v>
      </c>
    </row>
    <row r="2476" s="1" customFormat="1" spans="1:34">
      <c r="A2476" s="2" t="s">
        <v>18245</v>
      </c>
      <c r="B2476" s="2" t="s">
        <v>18246</v>
      </c>
      <c r="C2476" s="2" t="s">
        <v>18246</v>
      </c>
      <c r="D2476" s="2"/>
      <c r="E2476" s="3">
        <v>1891368</v>
      </c>
      <c r="F2476" s="2" t="s">
        <v>1008</v>
      </c>
      <c r="G2476" s="2" t="s">
        <v>18247</v>
      </c>
      <c r="H2476" s="3">
        <v>223</v>
      </c>
      <c r="I2476" s="2" t="s">
        <v>1009</v>
      </c>
      <c r="J2476" s="3">
        <v>1891368</v>
      </c>
      <c r="K2476" s="2" t="s">
        <v>18247</v>
      </c>
      <c r="L2476" s="2"/>
      <c r="M2476" s="2" t="s">
        <v>4</v>
      </c>
      <c r="N2476" s="2" t="s">
        <v>530</v>
      </c>
      <c r="O2476" s="3">
        <v>1891368</v>
      </c>
      <c r="P2476" s="3">
        <v>223</v>
      </c>
      <c r="Q2476" s="2" t="s">
        <v>18248</v>
      </c>
      <c r="R2476" s="2" t="s">
        <v>1008</v>
      </c>
      <c r="S2476" s="3">
        <v>0</v>
      </c>
      <c r="T2476" s="3">
        <v>1</v>
      </c>
      <c r="U2476" s="3">
        <v>30</v>
      </c>
      <c r="V2476" s="2" t="s">
        <v>18290</v>
      </c>
      <c r="W2476" s="3">
        <v>1</v>
      </c>
      <c r="X2476" s="2" t="s">
        <v>18250</v>
      </c>
      <c r="Y2476" s="2" t="s">
        <v>18290</v>
      </c>
      <c r="Z2476" s="2" t="s">
        <v>18251</v>
      </c>
      <c r="AA2476" s="2" t="s">
        <v>1008</v>
      </c>
      <c r="AB2476" s="2" t="s">
        <v>1008</v>
      </c>
      <c r="AC2476" s="3">
        <v>16</v>
      </c>
      <c r="AD2476" s="2" t="s">
        <v>18245</v>
      </c>
      <c r="AE2476" s="2" t="s">
        <v>18252</v>
      </c>
      <c r="AF2476" s="2" t="s">
        <v>18246</v>
      </c>
      <c r="AG2476" s="2" t="s">
        <v>18245</v>
      </c>
      <c r="AH2476" s="2" t="s">
        <v>18253</v>
      </c>
    </row>
    <row r="2477" s="1" customFormat="1" spans="1:34">
      <c r="A2477" s="2" t="s">
        <v>18245</v>
      </c>
      <c r="B2477" s="2" t="s">
        <v>18246</v>
      </c>
      <c r="C2477" s="2" t="s">
        <v>18246</v>
      </c>
      <c r="D2477" s="2"/>
      <c r="E2477" s="3">
        <v>1891368</v>
      </c>
      <c r="F2477" s="2" t="s">
        <v>1008</v>
      </c>
      <c r="G2477" s="2" t="s">
        <v>18247</v>
      </c>
      <c r="H2477" s="3">
        <v>223</v>
      </c>
      <c r="I2477" s="2" t="s">
        <v>1009</v>
      </c>
      <c r="J2477" s="3">
        <v>1891368</v>
      </c>
      <c r="K2477" s="2" t="s">
        <v>18247</v>
      </c>
      <c r="L2477" s="2"/>
      <c r="M2477" s="2" t="s">
        <v>4</v>
      </c>
      <c r="N2477" s="2" t="s">
        <v>533</v>
      </c>
      <c r="O2477" s="3">
        <v>1891368</v>
      </c>
      <c r="P2477" s="3">
        <v>223</v>
      </c>
      <c r="Q2477" s="2" t="s">
        <v>18248</v>
      </c>
      <c r="R2477" s="2" t="s">
        <v>1008</v>
      </c>
      <c r="S2477" s="3">
        <v>0</v>
      </c>
      <c r="T2477" s="3">
        <v>1</v>
      </c>
      <c r="U2477" s="3">
        <v>40</v>
      </c>
      <c r="V2477" s="2" t="s">
        <v>18291</v>
      </c>
      <c r="W2477" s="3">
        <v>1</v>
      </c>
      <c r="X2477" s="2" t="s">
        <v>18250</v>
      </c>
      <c r="Y2477" s="2" t="s">
        <v>18291</v>
      </c>
      <c r="Z2477" s="2" t="s">
        <v>18251</v>
      </c>
      <c r="AA2477" s="2" t="s">
        <v>1008</v>
      </c>
      <c r="AB2477" s="2" t="s">
        <v>1008</v>
      </c>
      <c r="AC2477" s="3">
        <v>16</v>
      </c>
      <c r="AD2477" s="2" t="s">
        <v>18245</v>
      </c>
      <c r="AE2477" s="2" t="s">
        <v>18252</v>
      </c>
      <c r="AF2477" s="2" t="s">
        <v>18246</v>
      </c>
      <c r="AG2477" s="2" t="s">
        <v>18245</v>
      </c>
      <c r="AH2477" s="2" t="s">
        <v>18253</v>
      </c>
    </row>
    <row r="2478" s="1" customFormat="1" spans="1:34">
      <c r="A2478" s="2" t="s">
        <v>18245</v>
      </c>
      <c r="B2478" s="2" t="s">
        <v>18246</v>
      </c>
      <c r="C2478" s="2" t="s">
        <v>18246</v>
      </c>
      <c r="D2478" s="2"/>
      <c r="E2478" s="3">
        <v>1891368</v>
      </c>
      <c r="F2478" s="2" t="s">
        <v>1008</v>
      </c>
      <c r="G2478" s="2" t="s">
        <v>18247</v>
      </c>
      <c r="H2478" s="3">
        <v>223</v>
      </c>
      <c r="I2478" s="2" t="s">
        <v>1009</v>
      </c>
      <c r="J2478" s="3">
        <v>1891368</v>
      </c>
      <c r="K2478" s="2" t="s">
        <v>18247</v>
      </c>
      <c r="L2478" s="2"/>
      <c r="M2478" s="2" t="s">
        <v>4</v>
      </c>
      <c r="N2478" s="2" t="s">
        <v>298</v>
      </c>
      <c r="O2478" s="3">
        <v>1891368</v>
      </c>
      <c r="P2478" s="3">
        <v>223</v>
      </c>
      <c r="Q2478" s="2" t="s">
        <v>18248</v>
      </c>
      <c r="R2478" s="2" t="s">
        <v>1008</v>
      </c>
      <c r="S2478" s="3">
        <v>0</v>
      </c>
      <c r="T2478" s="3">
        <v>1</v>
      </c>
      <c r="U2478" s="3">
        <v>50</v>
      </c>
      <c r="V2478" s="2" t="s">
        <v>18280</v>
      </c>
      <c r="W2478" s="3">
        <v>1</v>
      </c>
      <c r="X2478" s="2" t="s">
        <v>18250</v>
      </c>
      <c r="Y2478" s="2" t="s">
        <v>18280</v>
      </c>
      <c r="Z2478" s="2" t="s">
        <v>18251</v>
      </c>
      <c r="AA2478" s="2" t="s">
        <v>1008</v>
      </c>
      <c r="AB2478" s="2" t="s">
        <v>1008</v>
      </c>
      <c r="AC2478" s="3">
        <v>16</v>
      </c>
      <c r="AD2478" s="2" t="s">
        <v>18245</v>
      </c>
      <c r="AE2478" s="2" t="s">
        <v>18252</v>
      </c>
      <c r="AF2478" s="2" t="s">
        <v>18246</v>
      </c>
      <c r="AG2478" s="2" t="s">
        <v>18245</v>
      </c>
      <c r="AH2478" s="2" t="s">
        <v>18253</v>
      </c>
    </row>
    <row r="2479" s="1" customFormat="1" spans="1:34">
      <c r="A2479" s="2" t="s">
        <v>18245</v>
      </c>
      <c r="B2479" s="2" t="s">
        <v>18246</v>
      </c>
      <c r="C2479" s="2" t="s">
        <v>18246</v>
      </c>
      <c r="D2479" s="2"/>
      <c r="E2479" s="3">
        <v>1891368</v>
      </c>
      <c r="F2479" s="2" t="s">
        <v>1008</v>
      </c>
      <c r="G2479" s="2" t="s">
        <v>18247</v>
      </c>
      <c r="H2479" s="3">
        <v>223</v>
      </c>
      <c r="I2479" s="2" t="s">
        <v>1009</v>
      </c>
      <c r="J2479" s="3">
        <v>1891368</v>
      </c>
      <c r="K2479" s="2" t="s">
        <v>18247</v>
      </c>
      <c r="L2479" s="2"/>
      <c r="M2479" s="2" t="s">
        <v>4</v>
      </c>
      <c r="N2479" s="2" t="s">
        <v>301</v>
      </c>
      <c r="O2479" s="3">
        <v>1891368</v>
      </c>
      <c r="P2479" s="3">
        <v>223</v>
      </c>
      <c r="Q2479" s="2" t="s">
        <v>18248</v>
      </c>
      <c r="R2479" s="2" t="s">
        <v>1008</v>
      </c>
      <c r="S2479" s="3">
        <v>0</v>
      </c>
      <c r="T2479" s="3">
        <v>1</v>
      </c>
      <c r="U2479" s="3">
        <v>60</v>
      </c>
      <c r="V2479" s="2" t="s">
        <v>18281</v>
      </c>
      <c r="W2479" s="3">
        <v>1</v>
      </c>
      <c r="X2479" s="2" t="s">
        <v>18250</v>
      </c>
      <c r="Y2479" s="2" t="s">
        <v>18281</v>
      </c>
      <c r="Z2479" s="2" t="s">
        <v>18251</v>
      </c>
      <c r="AA2479" s="2" t="s">
        <v>1008</v>
      </c>
      <c r="AB2479" s="2" t="s">
        <v>1008</v>
      </c>
      <c r="AC2479" s="3">
        <v>16</v>
      </c>
      <c r="AD2479" s="2" t="s">
        <v>18245</v>
      </c>
      <c r="AE2479" s="2" t="s">
        <v>18252</v>
      </c>
      <c r="AF2479" s="2" t="s">
        <v>18246</v>
      </c>
      <c r="AG2479" s="2" t="s">
        <v>18245</v>
      </c>
      <c r="AH2479" s="2" t="s">
        <v>18253</v>
      </c>
    </row>
    <row r="2480" s="1" customFormat="1" spans="1:34">
      <c r="A2480" s="2" t="s">
        <v>18245</v>
      </c>
      <c r="B2480" s="2" t="s">
        <v>18246</v>
      </c>
      <c r="C2480" s="2" t="s">
        <v>18246</v>
      </c>
      <c r="D2480" s="2"/>
      <c r="E2480" s="3">
        <v>1891368</v>
      </c>
      <c r="F2480" s="2" t="s">
        <v>1008</v>
      </c>
      <c r="G2480" s="2" t="s">
        <v>18247</v>
      </c>
      <c r="H2480" s="3">
        <v>223</v>
      </c>
      <c r="I2480" s="2" t="s">
        <v>1009</v>
      </c>
      <c r="J2480" s="3">
        <v>1891368</v>
      </c>
      <c r="K2480" s="2" t="s">
        <v>18247</v>
      </c>
      <c r="L2480" s="2"/>
      <c r="M2480" s="2" t="s">
        <v>4</v>
      </c>
      <c r="N2480" s="2" t="s">
        <v>304</v>
      </c>
      <c r="O2480" s="3">
        <v>1891368</v>
      </c>
      <c r="P2480" s="3">
        <v>223</v>
      </c>
      <c r="Q2480" s="2" t="s">
        <v>18248</v>
      </c>
      <c r="R2480" s="2" t="s">
        <v>1008</v>
      </c>
      <c r="S2480" s="3">
        <v>0</v>
      </c>
      <c r="T2480" s="3">
        <v>1</v>
      </c>
      <c r="U2480" s="3">
        <v>70</v>
      </c>
      <c r="V2480" s="2" t="s">
        <v>18260</v>
      </c>
      <c r="W2480" s="3">
        <v>1</v>
      </c>
      <c r="X2480" s="2" t="s">
        <v>18250</v>
      </c>
      <c r="Y2480" s="2" t="s">
        <v>18260</v>
      </c>
      <c r="Z2480" s="2" t="s">
        <v>18251</v>
      </c>
      <c r="AA2480" s="2" t="s">
        <v>1008</v>
      </c>
      <c r="AB2480" s="2" t="s">
        <v>1008</v>
      </c>
      <c r="AC2480" s="3">
        <v>16</v>
      </c>
      <c r="AD2480" s="2" t="s">
        <v>18245</v>
      </c>
      <c r="AE2480" s="2" t="s">
        <v>18252</v>
      </c>
      <c r="AF2480" s="2" t="s">
        <v>18246</v>
      </c>
      <c r="AG2480" s="2" t="s">
        <v>18245</v>
      </c>
      <c r="AH2480" s="2" t="s">
        <v>18253</v>
      </c>
    </row>
    <row r="2481" s="1" customFormat="1" spans="1:34">
      <c r="A2481" s="2" t="s">
        <v>18245</v>
      </c>
      <c r="B2481" s="2" t="s">
        <v>18246</v>
      </c>
      <c r="C2481" s="2" t="s">
        <v>18246</v>
      </c>
      <c r="D2481" s="2"/>
      <c r="E2481" s="3">
        <v>1891368</v>
      </c>
      <c r="F2481" s="2" t="s">
        <v>1008</v>
      </c>
      <c r="G2481" s="2" t="s">
        <v>18247</v>
      </c>
      <c r="H2481" s="3">
        <v>223</v>
      </c>
      <c r="I2481" s="2" t="s">
        <v>1009</v>
      </c>
      <c r="J2481" s="3">
        <v>1891374</v>
      </c>
      <c r="K2481" s="2" t="s">
        <v>18247</v>
      </c>
      <c r="L2481" s="2"/>
      <c r="M2481" s="2" t="s">
        <v>4</v>
      </c>
      <c r="N2481" s="2" t="s">
        <v>405</v>
      </c>
      <c r="O2481" s="3">
        <v>1891368</v>
      </c>
      <c r="P2481" s="3">
        <v>223</v>
      </c>
      <c r="Q2481" s="2" t="s">
        <v>18248</v>
      </c>
      <c r="R2481" s="2" t="s">
        <v>1010</v>
      </c>
      <c r="S2481" s="3">
        <v>0</v>
      </c>
      <c r="T2481" s="3">
        <v>1</v>
      </c>
      <c r="U2481" s="3">
        <v>10</v>
      </c>
      <c r="V2481" s="2" t="s">
        <v>18286</v>
      </c>
      <c r="W2481" s="3">
        <v>1</v>
      </c>
      <c r="X2481" s="2" t="s">
        <v>18250</v>
      </c>
      <c r="Y2481" s="2" t="s">
        <v>18286</v>
      </c>
      <c r="Z2481" s="2" t="s">
        <v>18251</v>
      </c>
      <c r="AA2481" s="2" t="s">
        <v>1010</v>
      </c>
      <c r="AB2481" s="2" t="s">
        <v>1008</v>
      </c>
      <c r="AC2481" s="3">
        <v>16</v>
      </c>
      <c r="AD2481" s="2" t="s">
        <v>18245</v>
      </c>
      <c r="AE2481" s="2" t="s">
        <v>18252</v>
      </c>
      <c r="AF2481" s="2" t="s">
        <v>18246</v>
      </c>
      <c r="AG2481" s="2" t="s">
        <v>18245</v>
      </c>
      <c r="AH2481" s="2" t="s">
        <v>18253</v>
      </c>
    </row>
    <row r="2482" s="1" customFormat="1" spans="1:34">
      <c r="A2482" s="2" t="s">
        <v>18245</v>
      </c>
      <c r="B2482" s="2" t="s">
        <v>18246</v>
      </c>
      <c r="C2482" s="2" t="s">
        <v>18246</v>
      </c>
      <c r="D2482" s="2"/>
      <c r="E2482" s="3">
        <v>1891368</v>
      </c>
      <c r="F2482" s="2" t="s">
        <v>1008</v>
      </c>
      <c r="G2482" s="2" t="s">
        <v>18247</v>
      </c>
      <c r="H2482" s="3">
        <v>223</v>
      </c>
      <c r="I2482" s="2" t="s">
        <v>1009</v>
      </c>
      <c r="J2482" s="3">
        <v>1891379</v>
      </c>
      <c r="K2482" s="2" t="s">
        <v>18247</v>
      </c>
      <c r="L2482" s="2"/>
      <c r="M2482" s="2" t="s">
        <v>4</v>
      </c>
      <c r="N2482" s="2" t="s">
        <v>745</v>
      </c>
      <c r="O2482" s="3">
        <v>1891368</v>
      </c>
      <c r="P2482" s="3">
        <v>223</v>
      </c>
      <c r="Q2482" s="2" t="s">
        <v>18248</v>
      </c>
      <c r="R2482" s="2" t="s">
        <v>1011</v>
      </c>
      <c r="S2482" s="3">
        <v>0</v>
      </c>
      <c r="T2482" s="3">
        <v>1</v>
      </c>
      <c r="U2482" s="3">
        <v>30</v>
      </c>
      <c r="V2482" s="2" t="s">
        <v>18310</v>
      </c>
      <c r="W2482" s="3">
        <v>1</v>
      </c>
      <c r="X2482" s="2" t="s">
        <v>18250</v>
      </c>
      <c r="Y2482" s="2" t="s">
        <v>18310</v>
      </c>
      <c r="Z2482" s="2" t="s">
        <v>18251</v>
      </c>
      <c r="AA2482" s="2" t="s">
        <v>1011</v>
      </c>
      <c r="AB2482" s="2" t="s">
        <v>1008</v>
      </c>
      <c r="AC2482" s="3">
        <v>16</v>
      </c>
      <c r="AD2482" s="2" t="s">
        <v>18245</v>
      </c>
      <c r="AE2482" s="2" t="s">
        <v>18252</v>
      </c>
      <c r="AF2482" s="2" t="s">
        <v>18246</v>
      </c>
      <c r="AG2482" s="2" t="s">
        <v>18245</v>
      </c>
      <c r="AH2482" s="2" t="s">
        <v>18253</v>
      </c>
    </row>
    <row r="2483" s="1" customFormat="1" spans="1:34">
      <c r="A2483" s="2" t="s">
        <v>18245</v>
      </c>
      <c r="B2483" s="2" t="s">
        <v>18246</v>
      </c>
      <c r="C2483" s="2" t="s">
        <v>18246</v>
      </c>
      <c r="D2483" s="2"/>
      <c r="E2483" s="3">
        <v>1891368</v>
      </c>
      <c r="F2483" s="2" t="s">
        <v>1008</v>
      </c>
      <c r="G2483" s="2" t="s">
        <v>18247</v>
      </c>
      <c r="H2483" s="3">
        <v>223</v>
      </c>
      <c r="I2483" s="2" t="s">
        <v>1009</v>
      </c>
      <c r="J2483" s="3">
        <v>2308118</v>
      </c>
      <c r="K2483" s="2" t="s">
        <v>18247</v>
      </c>
      <c r="L2483" s="2"/>
      <c r="M2483" s="2" t="s">
        <v>4</v>
      </c>
      <c r="N2483" s="2" t="s">
        <v>126</v>
      </c>
      <c r="O2483" s="3">
        <v>1891368</v>
      </c>
      <c r="P2483" s="3">
        <v>223</v>
      </c>
      <c r="Q2483" s="2" t="s">
        <v>18248</v>
      </c>
      <c r="R2483" s="2" t="s">
        <v>839</v>
      </c>
      <c r="S2483" s="3">
        <v>0</v>
      </c>
      <c r="T2483" s="3">
        <v>1</v>
      </c>
      <c r="U2483" s="3">
        <v>20</v>
      </c>
      <c r="V2483" s="2" t="s">
        <v>18266</v>
      </c>
      <c r="W2483" s="3">
        <v>1</v>
      </c>
      <c r="X2483" s="2" t="s">
        <v>18250</v>
      </c>
      <c r="Y2483" s="2" t="s">
        <v>18266</v>
      </c>
      <c r="Z2483" s="2" t="s">
        <v>18251</v>
      </c>
      <c r="AA2483" s="2" t="s">
        <v>839</v>
      </c>
      <c r="AB2483" s="2" t="s">
        <v>1008</v>
      </c>
      <c r="AC2483" s="3">
        <v>16</v>
      </c>
      <c r="AD2483" s="2" t="s">
        <v>18245</v>
      </c>
      <c r="AE2483" s="2" t="s">
        <v>18252</v>
      </c>
      <c r="AF2483" s="2" t="s">
        <v>18246</v>
      </c>
      <c r="AG2483" s="2" t="s">
        <v>18245</v>
      </c>
      <c r="AH2483" s="2" t="s">
        <v>18253</v>
      </c>
    </row>
    <row r="2484" s="1" customFormat="1" spans="1:34">
      <c r="A2484" s="2" t="s">
        <v>18245</v>
      </c>
      <c r="B2484" s="2" t="s">
        <v>18246</v>
      </c>
      <c r="C2484" s="2" t="s">
        <v>18246</v>
      </c>
      <c r="D2484" s="2"/>
      <c r="E2484" s="3">
        <v>1891368</v>
      </c>
      <c r="F2484" s="2" t="s">
        <v>1008</v>
      </c>
      <c r="G2484" s="2" t="s">
        <v>18247</v>
      </c>
      <c r="H2484" s="3">
        <v>223</v>
      </c>
      <c r="I2484" s="2" t="s">
        <v>1009</v>
      </c>
      <c r="J2484" s="3">
        <v>2308118</v>
      </c>
      <c r="K2484" s="2" t="s">
        <v>18247</v>
      </c>
      <c r="L2484" s="2"/>
      <c r="M2484" s="2" t="s">
        <v>4</v>
      </c>
      <c r="N2484" s="2" t="s">
        <v>200</v>
      </c>
      <c r="O2484" s="3">
        <v>1891368</v>
      </c>
      <c r="P2484" s="3">
        <v>223</v>
      </c>
      <c r="Q2484" s="2" t="s">
        <v>18248</v>
      </c>
      <c r="R2484" s="2" t="s">
        <v>839</v>
      </c>
      <c r="S2484" s="3">
        <v>0</v>
      </c>
      <c r="T2484" s="3">
        <v>1</v>
      </c>
      <c r="U2484" s="3">
        <v>30</v>
      </c>
      <c r="V2484" s="2" t="s">
        <v>18274</v>
      </c>
      <c r="W2484" s="3">
        <v>1</v>
      </c>
      <c r="X2484" s="2" t="s">
        <v>18250</v>
      </c>
      <c r="Y2484" s="2" t="s">
        <v>18274</v>
      </c>
      <c r="Z2484" s="2" t="s">
        <v>18251</v>
      </c>
      <c r="AA2484" s="2" t="s">
        <v>839</v>
      </c>
      <c r="AB2484" s="2" t="s">
        <v>1008</v>
      </c>
      <c r="AC2484" s="3">
        <v>16</v>
      </c>
      <c r="AD2484" s="2" t="s">
        <v>18245</v>
      </c>
      <c r="AE2484" s="2" t="s">
        <v>18252</v>
      </c>
      <c r="AF2484" s="2" t="s">
        <v>18246</v>
      </c>
      <c r="AG2484" s="2" t="s">
        <v>18245</v>
      </c>
      <c r="AH2484" s="2" t="s">
        <v>18253</v>
      </c>
    </row>
    <row r="2485" s="1" customFormat="1" spans="1:34">
      <c r="A2485" s="2" t="s">
        <v>18245</v>
      </c>
      <c r="B2485" s="2" t="s">
        <v>18246</v>
      </c>
      <c r="C2485" s="2" t="s">
        <v>18246</v>
      </c>
      <c r="D2485" s="2"/>
      <c r="E2485" s="3">
        <v>1891374</v>
      </c>
      <c r="F2485" s="2" t="s">
        <v>1010</v>
      </c>
      <c r="G2485" s="2" t="s">
        <v>18247</v>
      </c>
      <c r="H2485" s="3">
        <v>223</v>
      </c>
      <c r="I2485" s="2" t="s">
        <v>1012</v>
      </c>
      <c r="J2485" s="3">
        <v>1891374</v>
      </c>
      <c r="K2485" s="2" t="s">
        <v>18247</v>
      </c>
      <c r="L2485" s="2"/>
      <c r="M2485" s="2" t="s">
        <v>4</v>
      </c>
      <c r="N2485" s="2" t="s">
        <v>405</v>
      </c>
      <c r="O2485" s="3">
        <v>1891374</v>
      </c>
      <c r="P2485" s="3">
        <v>223</v>
      </c>
      <c r="Q2485" s="2" t="s">
        <v>18248</v>
      </c>
      <c r="R2485" s="2" t="s">
        <v>1010</v>
      </c>
      <c r="S2485" s="3">
        <v>0</v>
      </c>
      <c r="T2485" s="3">
        <v>1</v>
      </c>
      <c r="U2485" s="3">
        <v>10</v>
      </c>
      <c r="V2485" s="2" t="s">
        <v>18286</v>
      </c>
      <c r="W2485" s="3">
        <v>1</v>
      </c>
      <c r="X2485" s="2" t="s">
        <v>18250</v>
      </c>
      <c r="Y2485" s="2" t="s">
        <v>18286</v>
      </c>
      <c r="Z2485" s="2" t="s">
        <v>18251</v>
      </c>
      <c r="AA2485" s="2" t="s">
        <v>1010</v>
      </c>
      <c r="AB2485" s="2" t="s">
        <v>1010</v>
      </c>
      <c r="AC2485" s="3">
        <v>2</v>
      </c>
      <c r="AD2485" s="2" t="s">
        <v>18245</v>
      </c>
      <c r="AE2485" s="2" t="s">
        <v>18252</v>
      </c>
      <c r="AF2485" s="2" t="s">
        <v>18246</v>
      </c>
      <c r="AG2485" s="2" t="s">
        <v>18245</v>
      </c>
      <c r="AH2485" s="2" t="s">
        <v>18253</v>
      </c>
    </row>
    <row r="2486" s="1" customFormat="1" spans="1:34">
      <c r="A2486" s="2" t="s">
        <v>18245</v>
      </c>
      <c r="B2486" s="2" t="s">
        <v>18246</v>
      </c>
      <c r="C2486" s="2" t="s">
        <v>18246</v>
      </c>
      <c r="D2486" s="2"/>
      <c r="E2486" s="3">
        <v>1891374</v>
      </c>
      <c r="F2486" s="2" t="s">
        <v>1010</v>
      </c>
      <c r="G2486" s="2" t="s">
        <v>18247</v>
      </c>
      <c r="H2486" s="3">
        <v>223</v>
      </c>
      <c r="I2486" s="2" t="s">
        <v>1012</v>
      </c>
      <c r="J2486" s="3">
        <v>1891379</v>
      </c>
      <c r="K2486" s="2" t="s">
        <v>18247</v>
      </c>
      <c r="L2486" s="2"/>
      <c r="M2486" s="2" t="s">
        <v>4</v>
      </c>
      <c r="N2486" s="2" t="s">
        <v>745</v>
      </c>
      <c r="O2486" s="3">
        <v>1891374</v>
      </c>
      <c r="P2486" s="3">
        <v>223</v>
      </c>
      <c r="Q2486" s="2" t="s">
        <v>18248</v>
      </c>
      <c r="R2486" s="2" t="s">
        <v>1011</v>
      </c>
      <c r="S2486" s="3">
        <v>0</v>
      </c>
      <c r="T2486" s="3">
        <v>1</v>
      </c>
      <c r="U2486" s="3">
        <v>30</v>
      </c>
      <c r="V2486" s="2" t="s">
        <v>18310</v>
      </c>
      <c r="W2486" s="3">
        <v>1</v>
      </c>
      <c r="X2486" s="2" t="s">
        <v>18250</v>
      </c>
      <c r="Y2486" s="2" t="s">
        <v>18310</v>
      </c>
      <c r="Z2486" s="2" t="s">
        <v>18251</v>
      </c>
      <c r="AA2486" s="2" t="s">
        <v>1011</v>
      </c>
      <c r="AB2486" s="2" t="s">
        <v>1010</v>
      </c>
      <c r="AC2486" s="3">
        <v>2</v>
      </c>
      <c r="AD2486" s="2" t="s">
        <v>18245</v>
      </c>
      <c r="AE2486" s="2" t="s">
        <v>18252</v>
      </c>
      <c r="AF2486" s="2" t="s">
        <v>18246</v>
      </c>
      <c r="AG2486" s="2" t="s">
        <v>18245</v>
      </c>
      <c r="AH2486" s="2" t="s">
        <v>18253</v>
      </c>
    </row>
    <row r="2487" s="1" customFormat="1" spans="1:34">
      <c r="A2487" s="2" t="s">
        <v>18245</v>
      </c>
      <c r="B2487" s="2" t="s">
        <v>18246</v>
      </c>
      <c r="C2487" s="2" t="s">
        <v>18246</v>
      </c>
      <c r="D2487" s="2"/>
      <c r="E2487" s="3">
        <v>1891379</v>
      </c>
      <c r="F2487" s="2" t="s">
        <v>1011</v>
      </c>
      <c r="G2487" s="2" t="s">
        <v>18247</v>
      </c>
      <c r="H2487" s="3">
        <v>223</v>
      </c>
      <c r="I2487" s="2" t="s">
        <v>1013</v>
      </c>
      <c r="J2487" s="3">
        <v>1891379</v>
      </c>
      <c r="K2487" s="2" t="s">
        <v>18247</v>
      </c>
      <c r="L2487" s="2"/>
      <c r="M2487" s="2" t="s">
        <v>4</v>
      </c>
      <c r="N2487" s="2" t="s">
        <v>745</v>
      </c>
      <c r="O2487" s="3">
        <v>1891379</v>
      </c>
      <c r="P2487" s="3">
        <v>223</v>
      </c>
      <c r="Q2487" s="2" t="s">
        <v>18248</v>
      </c>
      <c r="R2487" s="2" t="s">
        <v>1011</v>
      </c>
      <c r="S2487" s="3">
        <v>0</v>
      </c>
      <c r="T2487" s="3">
        <v>1</v>
      </c>
      <c r="U2487" s="3">
        <v>30</v>
      </c>
      <c r="V2487" s="2" t="s">
        <v>18310</v>
      </c>
      <c r="W2487" s="3">
        <v>1</v>
      </c>
      <c r="X2487" s="2" t="s">
        <v>18250</v>
      </c>
      <c r="Y2487" s="2" t="s">
        <v>18310</v>
      </c>
      <c r="Z2487" s="2" t="s">
        <v>18251</v>
      </c>
      <c r="AA2487" s="2" t="s">
        <v>1011</v>
      </c>
      <c r="AB2487" s="2" t="s">
        <v>1011</v>
      </c>
      <c r="AC2487" s="3">
        <v>1</v>
      </c>
      <c r="AD2487" s="2" t="s">
        <v>18245</v>
      </c>
      <c r="AE2487" s="2" t="s">
        <v>18252</v>
      </c>
      <c r="AF2487" s="2" t="s">
        <v>18246</v>
      </c>
      <c r="AG2487" s="2" t="s">
        <v>18245</v>
      </c>
      <c r="AH2487" s="2" t="s">
        <v>18253</v>
      </c>
    </row>
    <row r="2488" s="1" customFormat="1" spans="1:34">
      <c r="A2488" s="2" t="s">
        <v>18245</v>
      </c>
      <c r="B2488" s="2" t="s">
        <v>18246</v>
      </c>
      <c r="C2488" s="2" t="s">
        <v>18246</v>
      </c>
      <c r="D2488" s="2"/>
      <c r="E2488" s="3">
        <v>1892124</v>
      </c>
      <c r="F2488" s="2" t="s">
        <v>1014</v>
      </c>
      <c r="G2488" s="2" t="s">
        <v>18247</v>
      </c>
      <c r="H2488" s="3">
        <v>223</v>
      </c>
      <c r="I2488" s="2" t="s">
        <v>1015</v>
      </c>
      <c r="J2488" s="3">
        <v>1892124</v>
      </c>
      <c r="K2488" s="2" t="s">
        <v>18247</v>
      </c>
      <c r="L2488" s="2"/>
      <c r="M2488" s="2" t="s">
        <v>4</v>
      </c>
      <c r="N2488" s="2" t="s">
        <v>1017</v>
      </c>
      <c r="O2488" s="3">
        <v>1892124</v>
      </c>
      <c r="P2488" s="3">
        <v>223</v>
      </c>
      <c r="Q2488" s="2" t="s">
        <v>18248</v>
      </c>
      <c r="R2488" s="2" t="s">
        <v>1014</v>
      </c>
      <c r="S2488" s="3">
        <v>0</v>
      </c>
      <c r="T2488" s="3">
        <v>1</v>
      </c>
      <c r="U2488" s="3">
        <v>10</v>
      </c>
      <c r="V2488" s="2" t="s">
        <v>18312</v>
      </c>
      <c r="W2488" s="3">
        <v>1</v>
      </c>
      <c r="X2488" s="2" t="s">
        <v>18250</v>
      </c>
      <c r="Y2488" s="2" t="s">
        <v>18312</v>
      </c>
      <c r="Z2488" s="2" t="s">
        <v>18251</v>
      </c>
      <c r="AA2488" s="2" t="s">
        <v>1014</v>
      </c>
      <c r="AB2488" s="2" t="s">
        <v>1014</v>
      </c>
      <c r="AC2488" s="3">
        <v>1</v>
      </c>
      <c r="AD2488" s="2" t="s">
        <v>18245</v>
      </c>
      <c r="AE2488" s="2" t="s">
        <v>18252</v>
      </c>
      <c r="AF2488" s="2" t="s">
        <v>18246</v>
      </c>
      <c r="AG2488" s="2" t="s">
        <v>18245</v>
      </c>
      <c r="AH2488" s="2" t="s">
        <v>18253</v>
      </c>
    </row>
    <row r="2489" s="1" customFormat="1" spans="1:34">
      <c r="A2489" s="2" t="s">
        <v>18245</v>
      </c>
      <c r="B2489" s="2" t="s">
        <v>18246</v>
      </c>
      <c r="C2489" s="2" t="s">
        <v>18246</v>
      </c>
      <c r="D2489" s="2"/>
      <c r="E2489" s="3">
        <v>1904773</v>
      </c>
      <c r="F2489" s="2" t="s">
        <v>1019</v>
      </c>
      <c r="G2489" s="2" t="s">
        <v>18247</v>
      </c>
      <c r="H2489" s="3">
        <v>223</v>
      </c>
      <c r="I2489" s="2" t="s">
        <v>1020</v>
      </c>
      <c r="J2489" s="3">
        <v>1247715</v>
      </c>
      <c r="K2489" s="2" t="s">
        <v>18247</v>
      </c>
      <c r="L2489" s="2"/>
      <c r="M2489" s="2" t="s">
        <v>4</v>
      </c>
      <c r="N2489" s="2" t="s">
        <v>42</v>
      </c>
      <c r="O2489" s="3">
        <v>1904773</v>
      </c>
      <c r="P2489" s="3">
        <v>223</v>
      </c>
      <c r="Q2489" s="2" t="s">
        <v>18248</v>
      </c>
      <c r="R2489" s="2" t="s">
        <v>510</v>
      </c>
      <c r="S2489" s="3">
        <v>0</v>
      </c>
      <c r="T2489" s="3">
        <v>1</v>
      </c>
      <c r="U2489" s="3">
        <v>10</v>
      </c>
      <c r="V2489" s="2" t="s">
        <v>18256</v>
      </c>
      <c r="W2489" s="3">
        <v>1</v>
      </c>
      <c r="X2489" s="2" t="s">
        <v>18250</v>
      </c>
      <c r="Y2489" s="2" t="s">
        <v>18256</v>
      </c>
      <c r="Z2489" s="2" t="s">
        <v>18251</v>
      </c>
      <c r="AA2489" s="2" t="s">
        <v>510</v>
      </c>
      <c r="AB2489" s="2" t="s">
        <v>1019</v>
      </c>
      <c r="AC2489" s="3">
        <v>16</v>
      </c>
      <c r="AD2489" s="2" t="s">
        <v>18245</v>
      </c>
      <c r="AE2489" s="2" t="s">
        <v>18252</v>
      </c>
      <c r="AF2489" s="2" t="s">
        <v>18246</v>
      </c>
      <c r="AG2489" s="2" t="s">
        <v>18245</v>
      </c>
      <c r="AH2489" s="2" t="s">
        <v>18253</v>
      </c>
    </row>
    <row r="2490" s="1" customFormat="1" spans="1:34">
      <c r="A2490" s="2" t="s">
        <v>18245</v>
      </c>
      <c r="B2490" s="2" t="s">
        <v>18246</v>
      </c>
      <c r="C2490" s="2" t="s">
        <v>18246</v>
      </c>
      <c r="D2490" s="2"/>
      <c r="E2490" s="3">
        <v>1904773</v>
      </c>
      <c r="F2490" s="2" t="s">
        <v>1019</v>
      </c>
      <c r="G2490" s="2" t="s">
        <v>18247</v>
      </c>
      <c r="H2490" s="3">
        <v>223</v>
      </c>
      <c r="I2490" s="2" t="s">
        <v>1020</v>
      </c>
      <c r="J2490" s="3">
        <v>1601003</v>
      </c>
      <c r="K2490" s="2" t="s">
        <v>18247</v>
      </c>
      <c r="L2490" s="2"/>
      <c r="M2490" s="2" t="s">
        <v>4</v>
      </c>
      <c r="N2490" s="2" t="s">
        <v>252</v>
      </c>
      <c r="O2490" s="3">
        <v>1904773</v>
      </c>
      <c r="P2490" s="3">
        <v>223</v>
      </c>
      <c r="Q2490" s="2" t="s">
        <v>18248</v>
      </c>
      <c r="R2490" s="2" t="s">
        <v>792</v>
      </c>
      <c r="S2490" s="3">
        <v>30</v>
      </c>
      <c r="T2490" s="3">
        <v>1</v>
      </c>
      <c r="U2490" s="3">
        <v>10</v>
      </c>
      <c r="V2490" s="2" t="s">
        <v>18276</v>
      </c>
      <c r="W2490" s="3">
        <v>1</v>
      </c>
      <c r="X2490" s="2" t="s">
        <v>18250</v>
      </c>
      <c r="Y2490" s="2" t="s">
        <v>18276</v>
      </c>
      <c r="Z2490" s="2" t="s">
        <v>18251</v>
      </c>
      <c r="AA2490" s="2" t="s">
        <v>792</v>
      </c>
      <c r="AB2490" s="2" t="s">
        <v>1019</v>
      </c>
      <c r="AC2490" s="3">
        <v>16</v>
      </c>
      <c r="AD2490" s="2" t="s">
        <v>18245</v>
      </c>
      <c r="AE2490" s="2" t="s">
        <v>18252</v>
      </c>
      <c r="AF2490" s="2" t="s">
        <v>18246</v>
      </c>
      <c r="AG2490" s="2" t="s">
        <v>18245</v>
      </c>
      <c r="AH2490" s="2" t="s">
        <v>18253</v>
      </c>
    </row>
    <row r="2491" s="1" customFormat="1" spans="1:34">
      <c r="A2491" s="2" t="s">
        <v>18245</v>
      </c>
      <c r="B2491" s="2" t="s">
        <v>18246</v>
      </c>
      <c r="C2491" s="2" t="s">
        <v>18246</v>
      </c>
      <c r="D2491" s="2"/>
      <c r="E2491" s="3">
        <v>1904773</v>
      </c>
      <c r="F2491" s="2" t="s">
        <v>1019</v>
      </c>
      <c r="G2491" s="2" t="s">
        <v>18247</v>
      </c>
      <c r="H2491" s="3">
        <v>223</v>
      </c>
      <c r="I2491" s="2" t="s">
        <v>1020</v>
      </c>
      <c r="J2491" s="3">
        <v>1601005</v>
      </c>
      <c r="K2491" s="2" t="s">
        <v>18247</v>
      </c>
      <c r="L2491" s="2"/>
      <c r="M2491" s="2" t="s">
        <v>4</v>
      </c>
      <c r="N2491" s="2" t="s">
        <v>405</v>
      </c>
      <c r="O2491" s="3">
        <v>1904773</v>
      </c>
      <c r="P2491" s="3">
        <v>223</v>
      </c>
      <c r="Q2491" s="2" t="s">
        <v>18248</v>
      </c>
      <c r="R2491" s="2" t="s">
        <v>794</v>
      </c>
      <c r="S2491" s="3">
        <v>0</v>
      </c>
      <c r="T2491" s="3">
        <v>1</v>
      </c>
      <c r="U2491" s="3">
        <v>30</v>
      </c>
      <c r="V2491" s="2" t="s">
        <v>18286</v>
      </c>
      <c r="W2491" s="3">
        <v>1</v>
      </c>
      <c r="X2491" s="2" t="s">
        <v>18250</v>
      </c>
      <c r="Y2491" s="2" t="s">
        <v>18286</v>
      </c>
      <c r="Z2491" s="2" t="s">
        <v>18251</v>
      </c>
      <c r="AA2491" s="2" t="s">
        <v>794</v>
      </c>
      <c r="AB2491" s="2" t="s">
        <v>1019</v>
      </c>
      <c r="AC2491" s="3">
        <v>16</v>
      </c>
      <c r="AD2491" s="2" t="s">
        <v>18245</v>
      </c>
      <c r="AE2491" s="2" t="s">
        <v>18252</v>
      </c>
      <c r="AF2491" s="2" t="s">
        <v>18246</v>
      </c>
      <c r="AG2491" s="2" t="s">
        <v>18245</v>
      </c>
      <c r="AH2491" s="2" t="s">
        <v>18253</v>
      </c>
    </row>
    <row r="2492" s="1" customFormat="1" spans="1:34">
      <c r="A2492" s="2" t="s">
        <v>18245</v>
      </c>
      <c r="B2492" s="2" t="s">
        <v>18246</v>
      </c>
      <c r="C2492" s="2" t="s">
        <v>18246</v>
      </c>
      <c r="D2492" s="2"/>
      <c r="E2492" s="3">
        <v>1904773</v>
      </c>
      <c r="F2492" s="2" t="s">
        <v>1019</v>
      </c>
      <c r="G2492" s="2" t="s">
        <v>18247</v>
      </c>
      <c r="H2492" s="3">
        <v>223</v>
      </c>
      <c r="I2492" s="2" t="s">
        <v>1020</v>
      </c>
      <c r="J2492" s="3">
        <v>1904773</v>
      </c>
      <c r="K2492" s="2" t="s">
        <v>18247</v>
      </c>
      <c r="L2492" s="2"/>
      <c r="M2492" s="2" t="s">
        <v>4</v>
      </c>
      <c r="N2492" s="2" t="s">
        <v>486</v>
      </c>
      <c r="O2492" s="3">
        <v>1904773</v>
      </c>
      <c r="P2492" s="3">
        <v>223</v>
      </c>
      <c r="Q2492" s="2" t="s">
        <v>18248</v>
      </c>
      <c r="R2492" s="2" t="s">
        <v>1019</v>
      </c>
      <c r="S2492" s="3">
        <v>0</v>
      </c>
      <c r="T2492" s="3">
        <v>1</v>
      </c>
      <c r="U2492" s="3">
        <v>10</v>
      </c>
      <c r="V2492" s="2" t="s">
        <v>18289</v>
      </c>
      <c r="W2492" s="3">
        <v>1</v>
      </c>
      <c r="X2492" s="2" t="s">
        <v>18250</v>
      </c>
      <c r="Y2492" s="2" t="s">
        <v>18289</v>
      </c>
      <c r="Z2492" s="2" t="s">
        <v>18251</v>
      </c>
      <c r="AA2492" s="2" t="s">
        <v>1019</v>
      </c>
      <c r="AB2492" s="2" t="s">
        <v>1019</v>
      </c>
      <c r="AC2492" s="3">
        <v>16</v>
      </c>
      <c r="AD2492" s="2" t="s">
        <v>18245</v>
      </c>
      <c r="AE2492" s="2" t="s">
        <v>18252</v>
      </c>
      <c r="AF2492" s="2" t="s">
        <v>18246</v>
      </c>
      <c r="AG2492" s="2" t="s">
        <v>18245</v>
      </c>
      <c r="AH2492" s="2" t="s">
        <v>18253</v>
      </c>
    </row>
    <row r="2493" s="1" customFormat="1" spans="1:34">
      <c r="A2493" s="2" t="s">
        <v>18245</v>
      </c>
      <c r="B2493" s="2" t="s">
        <v>18246</v>
      </c>
      <c r="C2493" s="2" t="s">
        <v>18246</v>
      </c>
      <c r="D2493" s="2"/>
      <c r="E2493" s="3">
        <v>1904773</v>
      </c>
      <c r="F2493" s="2" t="s">
        <v>1019</v>
      </c>
      <c r="G2493" s="2" t="s">
        <v>18247</v>
      </c>
      <c r="H2493" s="3">
        <v>223</v>
      </c>
      <c r="I2493" s="2" t="s">
        <v>1020</v>
      </c>
      <c r="J2493" s="3">
        <v>1904773</v>
      </c>
      <c r="K2493" s="2" t="s">
        <v>18247</v>
      </c>
      <c r="L2493" s="2"/>
      <c r="M2493" s="2" t="s">
        <v>4</v>
      </c>
      <c r="N2493" s="2" t="s">
        <v>295</v>
      </c>
      <c r="O2493" s="3">
        <v>1904773</v>
      </c>
      <c r="P2493" s="3">
        <v>223</v>
      </c>
      <c r="Q2493" s="2" t="s">
        <v>18248</v>
      </c>
      <c r="R2493" s="2" t="s">
        <v>1019</v>
      </c>
      <c r="S2493" s="3">
        <v>0</v>
      </c>
      <c r="T2493" s="3">
        <v>1</v>
      </c>
      <c r="U2493" s="3">
        <v>20</v>
      </c>
      <c r="V2493" s="2" t="s">
        <v>18279</v>
      </c>
      <c r="W2493" s="3">
        <v>1</v>
      </c>
      <c r="X2493" s="2" t="s">
        <v>18250</v>
      </c>
      <c r="Y2493" s="2" t="s">
        <v>18279</v>
      </c>
      <c r="Z2493" s="2" t="s">
        <v>18251</v>
      </c>
      <c r="AA2493" s="2" t="s">
        <v>1019</v>
      </c>
      <c r="AB2493" s="2" t="s">
        <v>1019</v>
      </c>
      <c r="AC2493" s="3">
        <v>16</v>
      </c>
      <c r="AD2493" s="2" t="s">
        <v>18245</v>
      </c>
      <c r="AE2493" s="2" t="s">
        <v>18252</v>
      </c>
      <c r="AF2493" s="2" t="s">
        <v>18246</v>
      </c>
      <c r="AG2493" s="2" t="s">
        <v>18245</v>
      </c>
      <c r="AH2493" s="2" t="s">
        <v>18253</v>
      </c>
    </row>
    <row r="2494" s="1" customFormat="1" spans="1:34">
      <c r="A2494" s="2" t="s">
        <v>18245</v>
      </c>
      <c r="B2494" s="2" t="s">
        <v>18246</v>
      </c>
      <c r="C2494" s="2" t="s">
        <v>18246</v>
      </c>
      <c r="D2494" s="2"/>
      <c r="E2494" s="3">
        <v>1904773</v>
      </c>
      <c r="F2494" s="2" t="s">
        <v>1019</v>
      </c>
      <c r="G2494" s="2" t="s">
        <v>18247</v>
      </c>
      <c r="H2494" s="3">
        <v>223</v>
      </c>
      <c r="I2494" s="2" t="s">
        <v>1020</v>
      </c>
      <c r="J2494" s="3">
        <v>1904773</v>
      </c>
      <c r="K2494" s="2" t="s">
        <v>18247</v>
      </c>
      <c r="L2494" s="2"/>
      <c r="M2494" s="2" t="s">
        <v>4</v>
      </c>
      <c r="N2494" s="2" t="s">
        <v>298</v>
      </c>
      <c r="O2494" s="3">
        <v>1904773</v>
      </c>
      <c r="P2494" s="3">
        <v>223</v>
      </c>
      <c r="Q2494" s="2" t="s">
        <v>18248</v>
      </c>
      <c r="R2494" s="2" t="s">
        <v>1019</v>
      </c>
      <c r="S2494" s="3">
        <v>0</v>
      </c>
      <c r="T2494" s="3">
        <v>1</v>
      </c>
      <c r="U2494" s="3">
        <v>30</v>
      </c>
      <c r="V2494" s="2" t="s">
        <v>18280</v>
      </c>
      <c r="W2494" s="3">
        <v>1</v>
      </c>
      <c r="X2494" s="2" t="s">
        <v>18250</v>
      </c>
      <c r="Y2494" s="2" t="s">
        <v>18280</v>
      </c>
      <c r="Z2494" s="2" t="s">
        <v>18251</v>
      </c>
      <c r="AA2494" s="2" t="s">
        <v>1019</v>
      </c>
      <c r="AB2494" s="2" t="s">
        <v>1019</v>
      </c>
      <c r="AC2494" s="3">
        <v>16</v>
      </c>
      <c r="AD2494" s="2" t="s">
        <v>18245</v>
      </c>
      <c r="AE2494" s="2" t="s">
        <v>18252</v>
      </c>
      <c r="AF2494" s="2" t="s">
        <v>18246</v>
      </c>
      <c r="AG2494" s="2" t="s">
        <v>18245</v>
      </c>
      <c r="AH2494" s="2" t="s">
        <v>18253</v>
      </c>
    </row>
    <row r="2495" s="1" customFormat="1" spans="1:34">
      <c r="A2495" s="2" t="s">
        <v>18245</v>
      </c>
      <c r="B2495" s="2" t="s">
        <v>18246</v>
      </c>
      <c r="C2495" s="2" t="s">
        <v>18246</v>
      </c>
      <c r="D2495" s="2"/>
      <c r="E2495" s="3">
        <v>1904773</v>
      </c>
      <c r="F2495" s="2" t="s">
        <v>1019</v>
      </c>
      <c r="G2495" s="2" t="s">
        <v>18247</v>
      </c>
      <c r="H2495" s="3">
        <v>223</v>
      </c>
      <c r="I2495" s="2" t="s">
        <v>1020</v>
      </c>
      <c r="J2495" s="3">
        <v>1904773</v>
      </c>
      <c r="K2495" s="2" t="s">
        <v>18247</v>
      </c>
      <c r="L2495" s="2"/>
      <c r="M2495" s="2" t="s">
        <v>4</v>
      </c>
      <c r="N2495" s="2" t="s">
        <v>301</v>
      </c>
      <c r="O2495" s="3">
        <v>1904773</v>
      </c>
      <c r="P2495" s="3">
        <v>223</v>
      </c>
      <c r="Q2495" s="2" t="s">
        <v>18248</v>
      </c>
      <c r="R2495" s="2" t="s">
        <v>1019</v>
      </c>
      <c r="S2495" s="3">
        <v>0</v>
      </c>
      <c r="T2495" s="3">
        <v>1</v>
      </c>
      <c r="U2495" s="3">
        <v>40</v>
      </c>
      <c r="V2495" s="2" t="s">
        <v>18281</v>
      </c>
      <c r="W2495" s="3">
        <v>1</v>
      </c>
      <c r="X2495" s="2" t="s">
        <v>18250</v>
      </c>
      <c r="Y2495" s="2" t="s">
        <v>18281</v>
      </c>
      <c r="Z2495" s="2" t="s">
        <v>18251</v>
      </c>
      <c r="AA2495" s="2" t="s">
        <v>1019</v>
      </c>
      <c r="AB2495" s="2" t="s">
        <v>1019</v>
      </c>
      <c r="AC2495" s="3">
        <v>16</v>
      </c>
      <c r="AD2495" s="2" t="s">
        <v>18245</v>
      </c>
      <c r="AE2495" s="2" t="s">
        <v>18252</v>
      </c>
      <c r="AF2495" s="2" t="s">
        <v>18246</v>
      </c>
      <c r="AG2495" s="2" t="s">
        <v>18245</v>
      </c>
      <c r="AH2495" s="2" t="s">
        <v>18253</v>
      </c>
    </row>
    <row r="2496" s="1" customFormat="1" spans="1:34">
      <c r="A2496" s="2" t="s">
        <v>18245</v>
      </c>
      <c r="B2496" s="2" t="s">
        <v>18246</v>
      </c>
      <c r="C2496" s="2" t="s">
        <v>18246</v>
      </c>
      <c r="D2496" s="2"/>
      <c r="E2496" s="3">
        <v>1904773</v>
      </c>
      <c r="F2496" s="2" t="s">
        <v>1019</v>
      </c>
      <c r="G2496" s="2" t="s">
        <v>18247</v>
      </c>
      <c r="H2496" s="3">
        <v>223</v>
      </c>
      <c r="I2496" s="2" t="s">
        <v>1020</v>
      </c>
      <c r="J2496" s="3">
        <v>1904773</v>
      </c>
      <c r="K2496" s="2" t="s">
        <v>18247</v>
      </c>
      <c r="L2496" s="2"/>
      <c r="M2496" s="2" t="s">
        <v>4</v>
      </c>
      <c r="N2496" s="2" t="s">
        <v>304</v>
      </c>
      <c r="O2496" s="3">
        <v>1904773</v>
      </c>
      <c r="P2496" s="3">
        <v>223</v>
      </c>
      <c r="Q2496" s="2" t="s">
        <v>18248</v>
      </c>
      <c r="R2496" s="2" t="s">
        <v>1019</v>
      </c>
      <c r="S2496" s="3">
        <v>0</v>
      </c>
      <c r="T2496" s="3">
        <v>1</v>
      </c>
      <c r="U2496" s="3">
        <v>50</v>
      </c>
      <c r="V2496" s="2" t="s">
        <v>18260</v>
      </c>
      <c r="W2496" s="3">
        <v>1</v>
      </c>
      <c r="X2496" s="2" t="s">
        <v>18250</v>
      </c>
      <c r="Y2496" s="2" t="s">
        <v>18260</v>
      </c>
      <c r="Z2496" s="2" t="s">
        <v>18251</v>
      </c>
      <c r="AA2496" s="2" t="s">
        <v>1019</v>
      </c>
      <c r="AB2496" s="2" t="s">
        <v>1019</v>
      </c>
      <c r="AC2496" s="3">
        <v>16</v>
      </c>
      <c r="AD2496" s="2" t="s">
        <v>18245</v>
      </c>
      <c r="AE2496" s="2" t="s">
        <v>18252</v>
      </c>
      <c r="AF2496" s="2" t="s">
        <v>18246</v>
      </c>
      <c r="AG2496" s="2" t="s">
        <v>18245</v>
      </c>
      <c r="AH2496" s="2" t="s">
        <v>18253</v>
      </c>
    </row>
    <row r="2497" s="1" customFormat="1" spans="1:34">
      <c r="A2497" s="2" t="s">
        <v>18245</v>
      </c>
      <c r="B2497" s="2" t="s">
        <v>18246</v>
      </c>
      <c r="C2497" s="2" t="s">
        <v>18246</v>
      </c>
      <c r="D2497" s="2"/>
      <c r="E2497" s="3">
        <v>1904773</v>
      </c>
      <c r="F2497" s="2" t="s">
        <v>1019</v>
      </c>
      <c r="G2497" s="2" t="s">
        <v>18247</v>
      </c>
      <c r="H2497" s="3">
        <v>223</v>
      </c>
      <c r="I2497" s="2" t="s">
        <v>1020</v>
      </c>
      <c r="J2497" s="3">
        <v>1904773</v>
      </c>
      <c r="K2497" s="2" t="s">
        <v>18247</v>
      </c>
      <c r="L2497" s="2"/>
      <c r="M2497" s="2" t="s">
        <v>4</v>
      </c>
      <c r="N2497" s="2" t="s">
        <v>307</v>
      </c>
      <c r="O2497" s="3">
        <v>1904773</v>
      </c>
      <c r="P2497" s="3">
        <v>223</v>
      </c>
      <c r="Q2497" s="2" t="s">
        <v>18248</v>
      </c>
      <c r="R2497" s="2" t="s">
        <v>1019</v>
      </c>
      <c r="S2497" s="3">
        <v>0</v>
      </c>
      <c r="T2497" s="3">
        <v>1</v>
      </c>
      <c r="U2497" s="3">
        <v>60</v>
      </c>
      <c r="V2497" s="2" t="s">
        <v>18282</v>
      </c>
      <c r="W2497" s="3">
        <v>1</v>
      </c>
      <c r="X2497" s="2" t="s">
        <v>18250</v>
      </c>
      <c r="Y2497" s="2" t="s">
        <v>18282</v>
      </c>
      <c r="Z2497" s="2" t="s">
        <v>18251</v>
      </c>
      <c r="AA2497" s="2" t="s">
        <v>1019</v>
      </c>
      <c r="AB2497" s="2" t="s">
        <v>1019</v>
      </c>
      <c r="AC2497" s="3">
        <v>16</v>
      </c>
      <c r="AD2497" s="2" t="s">
        <v>18245</v>
      </c>
      <c r="AE2497" s="2" t="s">
        <v>18252</v>
      </c>
      <c r="AF2497" s="2" t="s">
        <v>18246</v>
      </c>
      <c r="AG2497" s="2" t="s">
        <v>18245</v>
      </c>
      <c r="AH2497" s="2" t="s">
        <v>18253</v>
      </c>
    </row>
    <row r="2498" s="1" customFormat="1" spans="1:34">
      <c r="A2498" s="2" t="s">
        <v>18245</v>
      </c>
      <c r="B2498" s="2" t="s">
        <v>18246</v>
      </c>
      <c r="C2498" s="2" t="s">
        <v>18246</v>
      </c>
      <c r="D2498" s="2"/>
      <c r="E2498" s="3">
        <v>1904773</v>
      </c>
      <c r="F2498" s="2" t="s">
        <v>1019</v>
      </c>
      <c r="G2498" s="2" t="s">
        <v>18247</v>
      </c>
      <c r="H2498" s="3">
        <v>223</v>
      </c>
      <c r="I2498" s="2" t="s">
        <v>1020</v>
      </c>
      <c r="J2498" s="3">
        <v>1904773</v>
      </c>
      <c r="K2498" s="2" t="s">
        <v>18247</v>
      </c>
      <c r="L2498" s="2"/>
      <c r="M2498" s="2" t="s">
        <v>4</v>
      </c>
      <c r="N2498" s="2" t="s">
        <v>310</v>
      </c>
      <c r="O2498" s="3">
        <v>1904773</v>
      </c>
      <c r="P2498" s="3">
        <v>223</v>
      </c>
      <c r="Q2498" s="2" t="s">
        <v>18248</v>
      </c>
      <c r="R2498" s="2" t="s">
        <v>1019</v>
      </c>
      <c r="S2498" s="3">
        <v>0</v>
      </c>
      <c r="T2498" s="3">
        <v>1</v>
      </c>
      <c r="U2498" s="3">
        <v>70</v>
      </c>
      <c r="V2498" s="2" t="s">
        <v>18282</v>
      </c>
      <c r="W2498" s="3">
        <v>1</v>
      </c>
      <c r="X2498" s="2" t="s">
        <v>18250</v>
      </c>
      <c r="Y2498" s="2" t="s">
        <v>18282</v>
      </c>
      <c r="Z2498" s="2" t="s">
        <v>18251</v>
      </c>
      <c r="AA2498" s="2" t="s">
        <v>1019</v>
      </c>
      <c r="AB2498" s="2" t="s">
        <v>1019</v>
      </c>
      <c r="AC2498" s="3">
        <v>16</v>
      </c>
      <c r="AD2498" s="2" t="s">
        <v>18245</v>
      </c>
      <c r="AE2498" s="2" t="s">
        <v>18252</v>
      </c>
      <c r="AF2498" s="2" t="s">
        <v>18246</v>
      </c>
      <c r="AG2498" s="2" t="s">
        <v>18245</v>
      </c>
      <c r="AH2498" s="2" t="s">
        <v>18253</v>
      </c>
    </row>
    <row r="2499" s="1" customFormat="1" spans="1:34">
      <c r="A2499" s="2" t="s">
        <v>18245</v>
      </c>
      <c r="B2499" s="2" t="s">
        <v>18246</v>
      </c>
      <c r="C2499" s="2" t="s">
        <v>18246</v>
      </c>
      <c r="D2499" s="2"/>
      <c r="E2499" s="3">
        <v>1904773</v>
      </c>
      <c r="F2499" s="2" t="s">
        <v>1019</v>
      </c>
      <c r="G2499" s="2" t="s">
        <v>18247</v>
      </c>
      <c r="H2499" s="3">
        <v>223</v>
      </c>
      <c r="I2499" s="2" t="s">
        <v>1020</v>
      </c>
      <c r="J2499" s="3">
        <v>1904773</v>
      </c>
      <c r="K2499" s="2" t="s">
        <v>18247</v>
      </c>
      <c r="L2499" s="2"/>
      <c r="M2499" s="2" t="s">
        <v>4</v>
      </c>
      <c r="N2499" s="2" t="s">
        <v>166</v>
      </c>
      <c r="O2499" s="3">
        <v>1904773</v>
      </c>
      <c r="P2499" s="3">
        <v>223</v>
      </c>
      <c r="Q2499" s="2" t="s">
        <v>18248</v>
      </c>
      <c r="R2499" s="2" t="s">
        <v>1019</v>
      </c>
      <c r="S2499" s="3">
        <v>0</v>
      </c>
      <c r="T2499" s="3">
        <v>1</v>
      </c>
      <c r="U2499" s="3">
        <v>80</v>
      </c>
      <c r="V2499" s="2" t="s">
        <v>18269</v>
      </c>
      <c r="W2499" s="3">
        <v>1</v>
      </c>
      <c r="X2499" s="2" t="s">
        <v>18250</v>
      </c>
      <c r="Y2499" s="2" t="s">
        <v>18269</v>
      </c>
      <c r="Z2499" s="2" t="s">
        <v>18251</v>
      </c>
      <c r="AA2499" s="2" t="s">
        <v>1019</v>
      </c>
      <c r="AB2499" s="2" t="s">
        <v>1019</v>
      </c>
      <c r="AC2499" s="3">
        <v>16</v>
      </c>
      <c r="AD2499" s="2" t="s">
        <v>18245</v>
      </c>
      <c r="AE2499" s="2" t="s">
        <v>18252</v>
      </c>
      <c r="AF2499" s="2" t="s">
        <v>18246</v>
      </c>
      <c r="AG2499" s="2" t="s">
        <v>18245</v>
      </c>
      <c r="AH2499" s="2" t="s">
        <v>18253</v>
      </c>
    </row>
    <row r="2500" s="1" customFormat="1" spans="1:34">
      <c r="A2500" s="2" t="s">
        <v>18245</v>
      </c>
      <c r="B2500" s="2" t="s">
        <v>18246</v>
      </c>
      <c r="C2500" s="2" t="s">
        <v>18246</v>
      </c>
      <c r="D2500" s="2"/>
      <c r="E2500" s="3">
        <v>1904773</v>
      </c>
      <c r="F2500" s="2" t="s">
        <v>1019</v>
      </c>
      <c r="G2500" s="2" t="s">
        <v>18247</v>
      </c>
      <c r="H2500" s="3">
        <v>223</v>
      </c>
      <c r="I2500" s="2" t="s">
        <v>1020</v>
      </c>
      <c r="J2500" s="3">
        <v>1999232</v>
      </c>
      <c r="K2500" s="2" t="s">
        <v>18247</v>
      </c>
      <c r="L2500" s="2"/>
      <c r="M2500" s="2" t="s">
        <v>4</v>
      </c>
      <c r="N2500" s="2" t="s">
        <v>50</v>
      </c>
      <c r="O2500" s="3">
        <v>1904773</v>
      </c>
      <c r="P2500" s="3">
        <v>223</v>
      </c>
      <c r="Q2500" s="2" t="s">
        <v>18248</v>
      </c>
      <c r="R2500" s="2" t="s">
        <v>1021</v>
      </c>
      <c r="S2500" s="3">
        <v>0</v>
      </c>
      <c r="T2500" s="3">
        <v>1</v>
      </c>
      <c r="U2500" s="3">
        <v>10</v>
      </c>
      <c r="V2500" s="2" t="s">
        <v>18257</v>
      </c>
      <c r="W2500" s="3">
        <v>1</v>
      </c>
      <c r="X2500" s="2" t="s">
        <v>18250</v>
      </c>
      <c r="Y2500" s="2" t="s">
        <v>18257</v>
      </c>
      <c r="Z2500" s="2" t="s">
        <v>18251</v>
      </c>
      <c r="AA2500" s="2" t="s">
        <v>1021</v>
      </c>
      <c r="AB2500" s="2" t="s">
        <v>1019</v>
      </c>
      <c r="AC2500" s="3">
        <v>16</v>
      </c>
      <c r="AD2500" s="2" t="s">
        <v>18245</v>
      </c>
      <c r="AE2500" s="2" t="s">
        <v>18252</v>
      </c>
      <c r="AF2500" s="2" t="s">
        <v>18246</v>
      </c>
      <c r="AG2500" s="2" t="s">
        <v>18245</v>
      </c>
      <c r="AH2500" s="2" t="s">
        <v>18253</v>
      </c>
    </row>
    <row r="2501" s="1" customFormat="1" spans="1:34">
      <c r="A2501" s="2" t="s">
        <v>18245</v>
      </c>
      <c r="B2501" s="2" t="s">
        <v>18246</v>
      </c>
      <c r="C2501" s="2" t="s">
        <v>18246</v>
      </c>
      <c r="D2501" s="2"/>
      <c r="E2501" s="3">
        <v>1904773</v>
      </c>
      <c r="F2501" s="2" t="s">
        <v>1019</v>
      </c>
      <c r="G2501" s="2" t="s">
        <v>18247</v>
      </c>
      <c r="H2501" s="3">
        <v>223</v>
      </c>
      <c r="I2501" s="2" t="s">
        <v>1020</v>
      </c>
      <c r="J2501" s="3">
        <v>1999232</v>
      </c>
      <c r="K2501" s="2" t="s">
        <v>18247</v>
      </c>
      <c r="L2501" s="2"/>
      <c r="M2501" s="2" t="s">
        <v>4</v>
      </c>
      <c r="N2501" s="2" t="s">
        <v>135</v>
      </c>
      <c r="O2501" s="3">
        <v>1904773</v>
      </c>
      <c r="P2501" s="3">
        <v>223</v>
      </c>
      <c r="Q2501" s="2" t="s">
        <v>18248</v>
      </c>
      <c r="R2501" s="2" t="s">
        <v>1021</v>
      </c>
      <c r="S2501" s="3">
        <v>0</v>
      </c>
      <c r="T2501" s="3">
        <v>1</v>
      </c>
      <c r="U2501" s="3">
        <v>20</v>
      </c>
      <c r="V2501" s="2" t="s">
        <v>18267</v>
      </c>
      <c r="W2501" s="3">
        <v>1</v>
      </c>
      <c r="X2501" s="2" t="s">
        <v>18250</v>
      </c>
      <c r="Y2501" s="2" t="s">
        <v>18267</v>
      </c>
      <c r="Z2501" s="2" t="s">
        <v>18251</v>
      </c>
      <c r="AA2501" s="2" t="s">
        <v>1021</v>
      </c>
      <c r="AB2501" s="2" t="s">
        <v>1019</v>
      </c>
      <c r="AC2501" s="3">
        <v>16</v>
      </c>
      <c r="AD2501" s="2" t="s">
        <v>18245</v>
      </c>
      <c r="AE2501" s="2" t="s">
        <v>18252</v>
      </c>
      <c r="AF2501" s="2" t="s">
        <v>18246</v>
      </c>
      <c r="AG2501" s="2" t="s">
        <v>18245</v>
      </c>
      <c r="AH2501" s="2" t="s">
        <v>18253</v>
      </c>
    </row>
    <row r="2502" s="1" customFormat="1" spans="1:34">
      <c r="A2502" s="2" t="s">
        <v>18245</v>
      </c>
      <c r="B2502" s="2" t="s">
        <v>18246</v>
      </c>
      <c r="C2502" s="2" t="s">
        <v>18246</v>
      </c>
      <c r="D2502" s="2"/>
      <c r="E2502" s="3">
        <v>1904773</v>
      </c>
      <c r="F2502" s="2" t="s">
        <v>1019</v>
      </c>
      <c r="G2502" s="2" t="s">
        <v>18247</v>
      </c>
      <c r="H2502" s="3">
        <v>223</v>
      </c>
      <c r="I2502" s="2" t="s">
        <v>1020</v>
      </c>
      <c r="J2502" s="3">
        <v>1999232</v>
      </c>
      <c r="K2502" s="2" t="s">
        <v>18247</v>
      </c>
      <c r="L2502" s="2"/>
      <c r="M2502" s="2" t="s">
        <v>4</v>
      </c>
      <c r="N2502" s="2" t="s">
        <v>57</v>
      </c>
      <c r="O2502" s="3">
        <v>1904773</v>
      </c>
      <c r="P2502" s="3">
        <v>223</v>
      </c>
      <c r="Q2502" s="2" t="s">
        <v>18248</v>
      </c>
      <c r="R2502" s="2" t="s">
        <v>1021</v>
      </c>
      <c r="S2502" s="3">
        <v>0</v>
      </c>
      <c r="T2502" s="3">
        <v>1</v>
      </c>
      <c r="U2502" s="3">
        <v>30</v>
      </c>
      <c r="V2502" s="2" t="s">
        <v>18257</v>
      </c>
      <c r="W2502" s="3">
        <v>1</v>
      </c>
      <c r="X2502" s="2" t="s">
        <v>18250</v>
      </c>
      <c r="Y2502" s="2" t="s">
        <v>18257</v>
      </c>
      <c r="Z2502" s="2" t="s">
        <v>18251</v>
      </c>
      <c r="AA2502" s="2" t="s">
        <v>1021</v>
      </c>
      <c r="AB2502" s="2" t="s">
        <v>1019</v>
      </c>
      <c r="AC2502" s="3">
        <v>16</v>
      </c>
      <c r="AD2502" s="2" t="s">
        <v>18245</v>
      </c>
      <c r="AE2502" s="2" t="s">
        <v>18252</v>
      </c>
      <c r="AF2502" s="2" t="s">
        <v>18246</v>
      </c>
      <c r="AG2502" s="2" t="s">
        <v>18245</v>
      </c>
      <c r="AH2502" s="2" t="s">
        <v>18253</v>
      </c>
    </row>
    <row r="2503" s="1" customFormat="1" spans="1:34">
      <c r="A2503" s="2" t="s">
        <v>18245</v>
      </c>
      <c r="B2503" s="2" t="s">
        <v>18246</v>
      </c>
      <c r="C2503" s="2" t="s">
        <v>18246</v>
      </c>
      <c r="D2503" s="2"/>
      <c r="E2503" s="3">
        <v>1904773</v>
      </c>
      <c r="F2503" s="2" t="s">
        <v>1019</v>
      </c>
      <c r="G2503" s="2" t="s">
        <v>18247</v>
      </c>
      <c r="H2503" s="3">
        <v>223</v>
      </c>
      <c r="I2503" s="2" t="s">
        <v>1020</v>
      </c>
      <c r="J2503" s="3">
        <v>1999232</v>
      </c>
      <c r="K2503" s="2" t="s">
        <v>18247</v>
      </c>
      <c r="L2503" s="2"/>
      <c r="M2503" s="2" t="s">
        <v>4</v>
      </c>
      <c r="N2503" s="2" t="s">
        <v>60</v>
      </c>
      <c r="O2503" s="3">
        <v>1904773</v>
      </c>
      <c r="P2503" s="3">
        <v>223</v>
      </c>
      <c r="Q2503" s="2" t="s">
        <v>18248</v>
      </c>
      <c r="R2503" s="2" t="s">
        <v>1021</v>
      </c>
      <c r="S2503" s="3">
        <v>0</v>
      </c>
      <c r="T2503" s="3">
        <v>1</v>
      </c>
      <c r="U2503" s="3">
        <v>40</v>
      </c>
      <c r="V2503" s="2" t="s">
        <v>18259</v>
      </c>
      <c r="W2503" s="3">
        <v>1</v>
      </c>
      <c r="X2503" s="2" t="s">
        <v>18250</v>
      </c>
      <c r="Y2503" s="2" t="s">
        <v>18259</v>
      </c>
      <c r="Z2503" s="2" t="s">
        <v>18251</v>
      </c>
      <c r="AA2503" s="2" t="s">
        <v>1021</v>
      </c>
      <c r="AB2503" s="2" t="s">
        <v>1019</v>
      </c>
      <c r="AC2503" s="3">
        <v>16</v>
      </c>
      <c r="AD2503" s="2" t="s">
        <v>18245</v>
      </c>
      <c r="AE2503" s="2" t="s">
        <v>18252</v>
      </c>
      <c r="AF2503" s="2" t="s">
        <v>18246</v>
      </c>
      <c r="AG2503" s="2" t="s">
        <v>18245</v>
      </c>
      <c r="AH2503" s="2" t="s">
        <v>18253</v>
      </c>
    </row>
    <row r="2504" s="1" customFormat="1" spans="1:34">
      <c r="A2504" s="2" t="s">
        <v>18245</v>
      </c>
      <c r="B2504" s="2" t="s">
        <v>18246</v>
      </c>
      <c r="C2504" s="2" t="s">
        <v>18246</v>
      </c>
      <c r="D2504" s="2"/>
      <c r="E2504" s="3">
        <v>1904773</v>
      </c>
      <c r="F2504" s="2" t="s">
        <v>1019</v>
      </c>
      <c r="G2504" s="2" t="s">
        <v>18247</v>
      </c>
      <c r="H2504" s="3">
        <v>223</v>
      </c>
      <c r="I2504" s="2" t="s">
        <v>1020</v>
      </c>
      <c r="J2504" s="3">
        <v>1999232</v>
      </c>
      <c r="K2504" s="2" t="s">
        <v>18247</v>
      </c>
      <c r="L2504" s="2"/>
      <c r="M2504" s="2" t="s">
        <v>4</v>
      </c>
      <c r="N2504" s="2" t="s">
        <v>63</v>
      </c>
      <c r="O2504" s="3">
        <v>1904773</v>
      </c>
      <c r="P2504" s="3">
        <v>223</v>
      </c>
      <c r="Q2504" s="2" t="s">
        <v>18248</v>
      </c>
      <c r="R2504" s="2" t="s">
        <v>1021</v>
      </c>
      <c r="S2504" s="3">
        <v>0</v>
      </c>
      <c r="T2504" s="3">
        <v>1</v>
      </c>
      <c r="U2504" s="3">
        <v>50</v>
      </c>
      <c r="V2504" s="2" t="s">
        <v>18260</v>
      </c>
      <c r="W2504" s="3">
        <v>1</v>
      </c>
      <c r="X2504" s="2" t="s">
        <v>18250</v>
      </c>
      <c r="Y2504" s="2" t="s">
        <v>18260</v>
      </c>
      <c r="Z2504" s="2" t="s">
        <v>18251</v>
      </c>
      <c r="AA2504" s="2" t="s">
        <v>1021</v>
      </c>
      <c r="AB2504" s="2" t="s">
        <v>1019</v>
      </c>
      <c r="AC2504" s="3">
        <v>16</v>
      </c>
      <c r="AD2504" s="2" t="s">
        <v>18245</v>
      </c>
      <c r="AE2504" s="2" t="s">
        <v>18252</v>
      </c>
      <c r="AF2504" s="2" t="s">
        <v>18246</v>
      </c>
      <c r="AG2504" s="2" t="s">
        <v>18245</v>
      </c>
      <c r="AH2504" s="2" t="s">
        <v>18253</v>
      </c>
    </row>
    <row r="2505" s="1" customFormat="1" spans="1:34">
      <c r="A2505" s="2" t="s">
        <v>18245</v>
      </c>
      <c r="B2505" s="2" t="s">
        <v>18246</v>
      </c>
      <c r="C2505" s="2" t="s">
        <v>18246</v>
      </c>
      <c r="D2505" s="2"/>
      <c r="E2505" s="3">
        <v>1904775</v>
      </c>
      <c r="F2505" s="2" t="s">
        <v>1022</v>
      </c>
      <c r="G2505" s="2" t="s">
        <v>18247</v>
      </c>
      <c r="H2505" s="3">
        <v>223</v>
      </c>
      <c r="I2505" s="2" t="s">
        <v>1023</v>
      </c>
      <c r="J2505" s="3">
        <v>927938</v>
      </c>
      <c r="K2505" s="2" t="s">
        <v>18247</v>
      </c>
      <c r="L2505" s="2"/>
      <c r="M2505" s="2" t="s">
        <v>4</v>
      </c>
      <c r="N2505" s="2" t="s">
        <v>126</v>
      </c>
      <c r="O2505" s="3">
        <v>1904775</v>
      </c>
      <c r="P2505" s="3">
        <v>223</v>
      </c>
      <c r="Q2505" s="2" t="s">
        <v>18248</v>
      </c>
      <c r="R2505" s="2" t="s">
        <v>198</v>
      </c>
      <c r="S2505" s="3">
        <v>0</v>
      </c>
      <c r="T2505" s="3">
        <v>1</v>
      </c>
      <c r="U2505" s="3">
        <v>20</v>
      </c>
      <c r="V2505" s="2" t="s">
        <v>18266</v>
      </c>
      <c r="W2505" s="3">
        <v>1</v>
      </c>
      <c r="X2505" s="2" t="s">
        <v>18250</v>
      </c>
      <c r="Y2505" s="2" t="s">
        <v>18266</v>
      </c>
      <c r="Z2505" s="2" t="s">
        <v>18251</v>
      </c>
      <c r="AA2505" s="2" t="s">
        <v>198</v>
      </c>
      <c r="AB2505" s="2" t="s">
        <v>1022</v>
      </c>
      <c r="AC2505" s="3">
        <v>8</v>
      </c>
      <c r="AD2505" s="2" t="s">
        <v>18245</v>
      </c>
      <c r="AE2505" s="2" t="s">
        <v>18252</v>
      </c>
      <c r="AF2505" s="2" t="s">
        <v>18246</v>
      </c>
      <c r="AG2505" s="2" t="s">
        <v>18245</v>
      </c>
      <c r="AH2505" s="2" t="s">
        <v>18253</v>
      </c>
    </row>
    <row r="2506" s="1" customFormat="1" spans="1:34">
      <c r="A2506" s="2" t="s">
        <v>18245</v>
      </c>
      <c r="B2506" s="2" t="s">
        <v>18246</v>
      </c>
      <c r="C2506" s="2" t="s">
        <v>18246</v>
      </c>
      <c r="D2506" s="2"/>
      <c r="E2506" s="3">
        <v>1904775</v>
      </c>
      <c r="F2506" s="2" t="s">
        <v>1022</v>
      </c>
      <c r="G2506" s="2" t="s">
        <v>18247</v>
      </c>
      <c r="H2506" s="3">
        <v>223</v>
      </c>
      <c r="I2506" s="2" t="s">
        <v>1023</v>
      </c>
      <c r="J2506" s="3">
        <v>927938</v>
      </c>
      <c r="K2506" s="2" t="s">
        <v>18247</v>
      </c>
      <c r="L2506" s="2"/>
      <c r="M2506" s="2" t="s">
        <v>4</v>
      </c>
      <c r="N2506" s="2" t="s">
        <v>200</v>
      </c>
      <c r="O2506" s="3">
        <v>1904775</v>
      </c>
      <c r="P2506" s="3">
        <v>223</v>
      </c>
      <c r="Q2506" s="2" t="s">
        <v>18248</v>
      </c>
      <c r="R2506" s="2" t="s">
        <v>198</v>
      </c>
      <c r="S2506" s="3">
        <v>0</v>
      </c>
      <c r="T2506" s="3">
        <v>1</v>
      </c>
      <c r="U2506" s="3">
        <v>30</v>
      </c>
      <c r="V2506" s="2" t="s">
        <v>18274</v>
      </c>
      <c r="W2506" s="3">
        <v>1</v>
      </c>
      <c r="X2506" s="2" t="s">
        <v>18250</v>
      </c>
      <c r="Y2506" s="2" t="s">
        <v>18274</v>
      </c>
      <c r="Z2506" s="2" t="s">
        <v>18251</v>
      </c>
      <c r="AA2506" s="2" t="s">
        <v>198</v>
      </c>
      <c r="AB2506" s="2" t="s">
        <v>1022</v>
      </c>
      <c r="AC2506" s="3">
        <v>8</v>
      </c>
      <c r="AD2506" s="2" t="s">
        <v>18245</v>
      </c>
      <c r="AE2506" s="2" t="s">
        <v>18252</v>
      </c>
      <c r="AF2506" s="2" t="s">
        <v>18246</v>
      </c>
      <c r="AG2506" s="2" t="s">
        <v>18245</v>
      </c>
      <c r="AH2506" s="2" t="s">
        <v>18253</v>
      </c>
    </row>
    <row r="2507" s="1" customFormat="1" spans="1:34">
      <c r="A2507" s="2" t="s">
        <v>18245</v>
      </c>
      <c r="B2507" s="2" t="s">
        <v>18246</v>
      </c>
      <c r="C2507" s="2" t="s">
        <v>18246</v>
      </c>
      <c r="D2507" s="2"/>
      <c r="E2507" s="3">
        <v>1904775</v>
      </c>
      <c r="F2507" s="2" t="s">
        <v>1022</v>
      </c>
      <c r="G2507" s="2" t="s">
        <v>18247</v>
      </c>
      <c r="H2507" s="3">
        <v>223</v>
      </c>
      <c r="I2507" s="2" t="s">
        <v>1023</v>
      </c>
      <c r="J2507" s="3">
        <v>1904775</v>
      </c>
      <c r="K2507" s="2" t="s">
        <v>18247</v>
      </c>
      <c r="L2507" s="2"/>
      <c r="M2507" s="2" t="s">
        <v>4</v>
      </c>
      <c r="N2507" s="2" t="s">
        <v>166</v>
      </c>
      <c r="O2507" s="3">
        <v>1904775</v>
      </c>
      <c r="P2507" s="3">
        <v>223</v>
      </c>
      <c r="Q2507" s="2" t="s">
        <v>18248</v>
      </c>
      <c r="R2507" s="2" t="s">
        <v>1022</v>
      </c>
      <c r="S2507" s="3">
        <v>0</v>
      </c>
      <c r="T2507" s="3">
        <v>1</v>
      </c>
      <c r="U2507" s="3">
        <v>10</v>
      </c>
      <c r="V2507" s="2" t="s">
        <v>18269</v>
      </c>
      <c r="W2507" s="3">
        <v>1</v>
      </c>
      <c r="X2507" s="2" t="s">
        <v>18250</v>
      </c>
      <c r="Y2507" s="2" t="s">
        <v>18269</v>
      </c>
      <c r="Z2507" s="2" t="s">
        <v>18251</v>
      </c>
      <c r="AA2507" s="2" t="s">
        <v>1022</v>
      </c>
      <c r="AB2507" s="2" t="s">
        <v>1022</v>
      </c>
      <c r="AC2507" s="3">
        <v>8</v>
      </c>
      <c r="AD2507" s="2" t="s">
        <v>18245</v>
      </c>
      <c r="AE2507" s="2" t="s">
        <v>18252</v>
      </c>
      <c r="AF2507" s="2" t="s">
        <v>18246</v>
      </c>
      <c r="AG2507" s="2" t="s">
        <v>18245</v>
      </c>
      <c r="AH2507" s="2" t="s">
        <v>18253</v>
      </c>
    </row>
    <row r="2508" s="1" customFormat="1" spans="1:34">
      <c r="A2508" s="2" t="s">
        <v>18245</v>
      </c>
      <c r="B2508" s="2" t="s">
        <v>18246</v>
      </c>
      <c r="C2508" s="2" t="s">
        <v>18246</v>
      </c>
      <c r="D2508" s="2"/>
      <c r="E2508" s="3">
        <v>1904775</v>
      </c>
      <c r="F2508" s="2" t="s">
        <v>1022</v>
      </c>
      <c r="G2508" s="2" t="s">
        <v>18247</v>
      </c>
      <c r="H2508" s="3">
        <v>223</v>
      </c>
      <c r="I2508" s="2" t="s">
        <v>1023</v>
      </c>
      <c r="J2508" s="3">
        <v>1904775</v>
      </c>
      <c r="K2508" s="2" t="s">
        <v>18247</v>
      </c>
      <c r="L2508" s="2"/>
      <c r="M2508" s="2" t="s">
        <v>4</v>
      </c>
      <c r="N2508" s="2" t="s">
        <v>298</v>
      </c>
      <c r="O2508" s="3">
        <v>1904775</v>
      </c>
      <c r="P2508" s="3">
        <v>223</v>
      </c>
      <c r="Q2508" s="2" t="s">
        <v>18248</v>
      </c>
      <c r="R2508" s="2" t="s">
        <v>1022</v>
      </c>
      <c r="S2508" s="3">
        <v>0</v>
      </c>
      <c r="T2508" s="3">
        <v>1</v>
      </c>
      <c r="U2508" s="3">
        <v>20</v>
      </c>
      <c r="V2508" s="2" t="s">
        <v>18280</v>
      </c>
      <c r="W2508" s="3">
        <v>1</v>
      </c>
      <c r="X2508" s="2" t="s">
        <v>18250</v>
      </c>
      <c r="Y2508" s="2" t="s">
        <v>18280</v>
      </c>
      <c r="Z2508" s="2" t="s">
        <v>18251</v>
      </c>
      <c r="AA2508" s="2" t="s">
        <v>1022</v>
      </c>
      <c r="AB2508" s="2" t="s">
        <v>1022</v>
      </c>
      <c r="AC2508" s="3">
        <v>8</v>
      </c>
      <c r="AD2508" s="2" t="s">
        <v>18245</v>
      </c>
      <c r="AE2508" s="2" t="s">
        <v>18252</v>
      </c>
      <c r="AF2508" s="2" t="s">
        <v>18246</v>
      </c>
      <c r="AG2508" s="2" t="s">
        <v>18245</v>
      </c>
      <c r="AH2508" s="2" t="s">
        <v>18253</v>
      </c>
    </row>
    <row r="2509" s="1" customFormat="1" spans="1:34">
      <c r="A2509" s="2" t="s">
        <v>18245</v>
      </c>
      <c r="B2509" s="2" t="s">
        <v>18246</v>
      </c>
      <c r="C2509" s="2" t="s">
        <v>18246</v>
      </c>
      <c r="D2509" s="2"/>
      <c r="E2509" s="3">
        <v>1904775</v>
      </c>
      <c r="F2509" s="2" t="s">
        <v>1022</v>
      </c>
      <c r="G2509" s="2" t="s">
        <v>18247</v>
      </c>
      <c r="H2509" s="3">
        <v>223</v>
      </c>
      <c r="I2509" s="2" t="s">
        <v>1023</v>
      </c>
      <c r="J2509" s="3">
        <v>1904775</v>
      </c>
      <c r="K2509" s="2" t="s">
        <v>18247</v>
      </c>
      <c r="L2509" s="2"/>
      <c r="M2509" s="2" t="s">
        <v>4</v>
      </c>
      <c r="N2509" s="2" t="s">
        <v>301</v>
      </c>
      <c r="O2509" s="3">
        <v>1904775</v>
      </c>
      <c r="P2509" s="3">
        <v>223</v>
      </c>
      <c r="Q2509" s="2" t="s">
        <v>18248</v>
      </c>
      <c r="R2509" s="2" t="s">
        <v>1022</v>
      </c>
      <c r="S2509" s="3">
        <v>0</v>
      </c>
      <c r="T2509" s="3">
        <v>1</v>
      </c>
      <c r="U2509" s="3">
        <v>30</v>
      </c>
      <c r="V2509" s="2" t="s">
        <v>18281</v>
      </c>
      <c r="W2509" s="3">
        <v>1</v>
      </c>
      <c r="X2509" s="2" t="s">
        <v>18250</v>
      </c>
      <c r="Y2509" s="2" t="s">
        <v>18281</v>
      </c>
      <c r="Z2509" s="2" t="s">
        <v>18251</v>
      </c>
      <c r="AA2509" s="2" t="s">
        <v>1022</v>
      </c>
      <c r="AB2509" s="2" t="s">
        <v>1022</v>
      </c>
      <c r="AC2509" s="3">
        <v>8</v>
      </c>
      <c r="AD2509" s="2" t="s">
        <v>18245</v>
      </c>
      <c r="AE2509" s="2" t="s">
        <v>18252</v>
      </c>
      <c r="AF2509" s="2" t="s">
        <v>18246</v>
      </c>
      <c r="AG2509" s="2" t="s">
        <v>18245</v>
      </c>
      <c r="AH2509" s="2" t="s">
        <v>18253</v>
      </c>
    </row>
    <row r="2510" s="1" customFormat="1" spans="1:34">
      <c r="A2510" s="2" t="s">
        <v>18245</v>
      </c>
      <c r="B2510" s="2" t="s">
        <v>18246</v>
      </c>
      <c r="C2510" s="2" t="s">
        <v>18246</v>
      </c>
      <c r="D2510" s="2"/>
      <c r="E2510" s="3">
        <v>1904775</v>
      </c>
      <c r="F2510" s="2" t="s">
        <v>1022</v>
      </c>
      <c r="G2510" s="2" t="s">
        <v>18247</v>
      </c>
      <c r="H2510" s="3">
        <v>223</v>
      </c>
      <c r="I2510" s="2" t="s">
        <v>1023</v>
      </c>
      <c r="J2510" s="3">
        <v>1904775</v>
      </c>
      <c r="K2510" s="2" t="s">
        <v>18247</v>
      </c>
      <c r="L2510" s="2"/>
      <c r="M2510" s="2" t="s">
        <v>4</v>
      </c>
      <c r="N2510" s="2" t="s">
        <v>304</v>
      </c>
      <c r="O2510" s="3">
        <v>1904775</v>
      </c>
      <c r="P2510" s="3">
        <v>223</v>
      </c>
      <c r="Q2510" s="2" t="s">
        <v>18248</v>
      </c>
      <c r="R2510" s="2" t="s">
        <v>1022</v>
      </c>
      <c r="S2510" s="3">
        <v>0</v>
      </c>
      <c r="T2510" s="3">
        <v>1</v>
      </c>
      <c r="U2510" s="3">
        <v>40</v>
      </c>
      <c r="V2510" s="2" t="s">
        <v>18260</v>
      </c>
      <c r="W2510" s="3">
        <v>1</v>
      </c>
      <c r="X2510" s="2" t="s">
        <v>18250</v>
      </c>
      <c r="Y2510" s="2" t="s">
        <v>18260</v>
      </c>
      <c r="Z2510" s="2" t="s">
        <v>18251</v>
      </c>
      <c r="AA2510" s="2" t="s">
        <v>1022</v>
      </c>
      <c r="AB2510" s="2" t="s">
        <v>1022</v>
      </c>
      <c r="AC2510" s="3">
        <v>8</v>
      </c>
      <c r="AD2510" s="2" t="s">
        <v>18245</v>
      </c>
      <c r="AE2510" s="2" t="s">
        <v>18252</v>
      </c>
      <c r="AF2510" s="2" t="s">
        <v>18246</v>
      </c>
      <c r="AG2510" s="2" t="s">
        <v>18245</v>
      </c>
      <c r="AH2510" s="2" t="s">
        <v>18253</v>
      </c>
    </row>
    <row r="2511" s="1" customFormat="1" spans="1:34">
      <c r="A2511" s="2" t="s">
        <v>18245</v>
      </c>
      <c r="B2511" s="2" t="s">
        <v>18246</v>
      </c>
      <c r="C2511" s="2" t="s">
        <v>18246</v>
      </c>
      <c r="D2511" s="2"/>
      <c r="E2511" s="3">
        <v>1904775</v>
      </c>
      <c r="F2511" s="2" t="s">
        <v>1022</v>
      </c>
      <c r="G2511" s="2" t="s">
        <v>18247</v>
      </c>
      <c r="H2511" s="3">
        <v>223</v>
      </c>
      <c r="I2511" s="2" t="s">
        <v>1023</v>
      </c>
      <c r="J2511" s="3">
        <v>1926040</v>
      </c>
      <c r="K2511" s="2" t="s">
        <v>18247</v>
      </c>
      <c r="L2511" s="2"/>
      <c r="M2511" s="2" t="s">
        <v>4</v>
      </c>
      <c r="N2511" s="2" t="s">
        <v>60</v>
      </c>
      <c r="O2511" s="3">
        <v>1904775</v>
      </c>
      <c r="P2511" s="3">
        <v>223</v>
      </c>
      <c r="Q2511" s="2" t="s">
        <v>18248</v>
      </c>
      <c r="R2511" s="2" t="s">
        <v>1024</v>
      </c>
      <c r="S2511" s="3">
        <v>0</v>
      </c>
      <c r="T2511" s="3">
        <v>1</v>
      </c>
      <c r="U2511" s="3">
        <v>100</v>
      </c>
      <c r="V2511" s="2" t="s">
        <v>18259</v>
      </c>
      <c r="W2511" s="3">
        <v>1</v>
      </c>
      <c r="X2511" s="2" t="s">
        <v>18250</v>
      </c>
      <c r="Y2511" s="2" t="s">
        <v>18259</v>
      </c>
      <c r="Z2511" s="2" t="s">
        <v>18251</v>
      </c>
      <c r="AA2511" s="2" t="s">
        <v>1024</v>
      </c>
      <c r="AB2511" s="2" t="s">
        <v>1022</v>
      </c>
      <c r="AC2511" s="3">
        <v>8</v>
      </c>
      <c r="AD2511" s="2" t="s">
        <v>18245</v>
      </c>
      <c r="AE2511" s="2" t="s">
        <v>18252</v>
      </c>
      <c r="AF2511" s="2" t="s">
        <v>18246</v>
      </c>
      <c r="AG2511" s="2" t="s">
        <v>18245</v>
      </c>
      <c r="AH2511" s="2" t="s">
        <v>18253</v>
      </c>
    </row>
    <row r="2512" s="1" customFormat="1" spans="1:34">
      <c r="A2512" s="2" t="s">
        <v>18245</v>
      </c>
      <c r="B2512" s="2" t="s">
        <v>18246</v>
      </c>
      <c r="C2512" s="2" t="s">
        <v>18246</v>
      </c>
      <c r="D2512" s="2"/>
      <c r="E2512" s="3">
        <v>1904775</v>
      </c>
      <c r="F2512" s="2" t="s">
        <v>1022</v>
      </c>
      <c r="G2512" s="2" t="s">
        <v>18247</v>
      </c>
      <c r="H2512" s="3">
        <v>223</v>
      </c>
      <c r="I2512" s="2" t="s">
        <v>1023</v>
      </c>
      <c r="J2512" s="3">
        <v>1926040</v>
      </c>
      <c r="K2512" s="2" t="s">
        <v>18247</v>
      </c>
      <c r="L2512" s="2"/>
      <c r="M2512" s="2" t="s">
        <v>4</v>
      </c>
      <c r="N2512" s="2" t="s">
        <v>63</v>
      </c>
      <c r="O2512" s="3">
        <v>1904775</v>
      </c>
      <c r="P2512" s="3">
        <v>223</v>
      </c>
      <c r="Q2512" s="2" t="s">
        <v>18248</v>
      </c>
      <c r="R2512" s="2" t="s">
        <v>1024</v>
      </c>
      <c r="S2512" s="3">
        <v>0</v>
      </c>
      <c r="T2512" s="3">
        <v>1</v>
      </c>
      <c r="U2512" s="3">
        <v>110</v>
      </c>
      <c r="V2512" s="2" t="s">
        <v>18260</v>
      </c>
      <c r="W2512" s="3">
        <v>1</v>
      </c>
      <c r="X2512" s="2" t="s">
        <v>18250</v>
      </c>
      <c r="Y2512" s="2" t="s">
        <v>18260</v>
      </c>
      <c r="Z2512" s="2" t="s">
        <v>18251</v>
      </c>
      <c r="AA2512" s="2" t="s">
        <v>1024</v>
      </c>
      <c r="AB2512" s="2" t="s">
        <v>1022</v>
      </c>
      <c r="AC2512" s="3">
        <v>8</v>
      </c>
      <c r="AD2512" s="2" t="s">
        <v>18245</v>
      </c>
      <c r="AE2512" s="2" t="s">
        <v>18252</v>
      </c>
      <c r="AF2512" s="2" t="s">
        <v>18246</v>
      </c>
      <c r="AG2512" s="2" t="s">
        <v>18245</v>
      </c>
      <c r="AH2512" s="2" t="s">
        <v>18253</v>
      </c>
    </row>
    <row r="2513" s="1" customFormat="1" spans="1:34">
      <c r="A2513" s="2" t="s">
        <v>18245</v>
      </c>
      <c r="B2513" s="2" t="s">
        <v>18246</v>
      </c>
      <c r="C2513" s="2" t="s">
        <v>18246</v>
      </c>
      <c r="D2513" s="2"/>
      <c r="E2513" s="3">
        <v>1917358</v>
      </c>
      <c r="F2513" s="2" t="s">
        <v>1025</v>
      </c>
      <c r="G2513" s="2" t="s">
        <v>18247</v>
      </c>
      <c r="H2513" s="3">
        <v>223</v>
      </c>
      <c r="I2513" s="2" t="s">
        <v>1026</v>
      </c>
      <c r="J2513" s="3">
        <v>965994</v>
      </c>
      <c r="K2513" s="2" t="s">
        <v>18247</v>
      </c>
      <c r="L2513" s="2"/>
      <c r="M2513" s="2" t="s">
        <v>4</v>
      </c>
      <c r="N2513" s="2" t="s">
        <v>42</v>
      </c>
      <c r="O2513" s="3">
        <v>1917358</v>
      </c>
      <c r="P2513" s="3">
        <v>223</v>
      </c>
      <c r="Q2513" s="2" t="s">
        <v>18248</v>
      </c>
      <c r="R2513" s="2" t="s">
        <v>408</v>
      </c>
      <c r="S2513" s="3">
        <v>0</v>
      </c>
      <c r="T2513" s="3">
        <v>1</v>
      </c>
      <c r="U2513" s="3">
        <v>10</v>
      </c>
      <c r="V2513" s="2" t="s">
        <v>18256</v>
      </c>
      <c r="W2513" s="3">
        <v>1</v>
      </c>
      <c r="X2513" s="2" t="s">
        <v>18250</v>
      </c>
      <c r="Y2513" s="2" t="s">
        <v>18256</v>
      </c>
      <c r="Z2513" s="2" t="s">
        <v>18251</v>
      </c>
      <c r="AA2513" s="2" t="s">
        <v>408</v>
      </c>
      <c r="AB2513" s="2" t="s">
        <v>1025</v>
      </c>
      <c r="AC2513" s="3">
        <v>10</v>
      </c>
      <c r="AD2513" s="2" t="s">
        <v>18245</v>
      </c>
      <c r="AE2513" s="2" t="s">
        <v>18252</v>
      </c>
      <c r="AF2513" s="2" t="s">
        <v>18246</v>
      </c>
      <c r="AG2513" s="2" t="s">
        <v>18245</v>
      </c>
      <c r="AH2513" s="2" t="s">
        <v>18253</v>
      </c>
    </row>
    <row r="2514" s="1" customFormat="1" spans="1:34">
      <c r="A2514" s="2" t="s">
        <v>18245</v>
      </c>
      <c r="B2514" s="2" t="s">
        <v>18246</v>
      </c>
      <c r="C2514" s="2" t="s">
        <v>18246</v>
      </c>
      <c r="D2514" s="2"/>
      <c r="E2514" s="3">
        <v>1917358</v>
      </c>
      <c r="F2514" s="2" t="s">
        <v>1025</v>
      </c>
      <c r="G2514" s="2" t="s">
        <v>18247</v>
      </c>
      <c r="H2514" s="3">
        <v>223</v>
      </c>
      <c r="I2514" s="2" t="s">
        <v>1026</v>
      </c>
      <c r="J2514" s="3">
        <v>999206</v>
      </c>
      <c r="K2514" s="2" t="s">
        <v>18247</v>
      </c>
      <c r="L2514" s="2"/>
      <c r="M2514" s="2" t="s">
        <v>4</v>
      </c>
      <c r="N2514" s="2" t="s">
        <v>135</v>
      </c>
      <c r="O2514" s="3">
        <v>1917358</v>
      </c>
      <c r="P2514" s="3">
        <v>223</v>
      </c>
      <c r="Q2514" s="2" t="s">
        <v>18248</v>
      </c>
      <c r="R2514" s="2" t="s">
        <v>418</v>
      </c>
      <c r="S2514" s="3">
        <v>0</v>
      </c>
      <c r="T2514" s="3">
        <v>1</v>
      </c>
      <c r="U2514" s="3">
        <v>100</v>
      </c>
      <c r="V2514" s="2" t="s">
        <v>18267</v>
      </c>
      <c r="W2514" s="3">
        <v>1</v>
      </c>
      <c r="X2514" s="2" t="s">
        <v>18250</v>
      </c>
      <c r="Y2514" s="2" t="s">
        <v>18267</v>
      </c>
      <c r="Z2514" s="2" t="s">
        <v>18251</v>
      </c>
      <c r="AA2514" s="2" t="s">
        <v>418</v>
      </c>
      <c r="AB2514" s="2" t="s">
        <v>1025</v>
      </c>
      <c r="AC2514" s="3">
        <v>10</v>
      </c>
      <c r="AD2514" s="2" t="s">
        <v>18245</v>
      </c>
      <c r="AE2514" s="2" t="s">
        <v>18252</v>
      </c>
      <c r="AF2514" s="2" t="s">
        <v>18246</v>
      </c>
      <c r="AG2514" s="2" t="s">
        <v>18245</v>
      </c>
      <c r="AH2514" s="2" t="s">
        <v>18253</v>
      </c>
    </row>
    <row r="2515" s="1" customFormat="1" spans="1:34">
      <c r="A2515" s="2" t="s">
        <v>18245</v>
      </c>
      <c r="B2515" s="2" t="s">
        <v>18246</v>
      </c>
      <c r="C2515" s="2" t="s">
        <v>18246</v>
      </c>
      <c r="D2515" s="2"/>
      <c r="E2515" s="3">
        <v>1917358</v>
      </c>
      <c r="F2515" s="2" t="s">
        <v>1025</v>
      </c>
      <c r="G2515" s="2" t="s">
        <v>18247</v>
      </c>
      <c r="H2515" s="3">
        <v>223</v>
      </c>
      <c r="I2515" s="2" t="s">
        <v>1026</v>
      </c>
      <c r="J2515" s="3">
        <v>999206</v>
      </c>
      <c r="K2515" s="2" t="s">
        <v>18247</v>
      </c>
      <c r="L2515" s="2"/>
      <c r="M2515" s="2" t="s">
        <v>4</v>
      </c>
      <c r="N2515" s="2" t="s">
        <v>57</v>
      </c>
      <c r="O2515" s="3">
        <v>1917358</v>
      </c>
      <c r="P2515" s="3">
        <v>223</v>
      </c>
      <c r="Q2515" s="2" t="s">
        <v>18248</v>
      </c>
      <c r="R2515" s="2" t="s">
        <v>418</v>
      </c>
      <c r="S2515" s="3">
        <v>0</v>
      </c>
      <c r="T2515" s="3">
        <v>1</v>
      </c>
      <c r="U2515" s="3">
        <v>110</v>
      </c>
      <c r="V2515" s="2" t="s">
        <v>18257</v>
      </c>
      <c r="W2515" s="3">
        <v>1</v>
      </c>
      <c r="X2515" s="2" t="s">
        <v>18250</v>
      </c>
      <c r="Y2515" s="2" t="s">
        <v>18257</v>
      </c>
      <c r="Z2515" s="2" t="s">
        <v>18251</v>
      </c>
      <c r="AA2515" s="2" t="s">
        <v>418</v>
      </c>
      <c r="AB2515" s="2" t="s">
        <v>1025</v>
      </c>
      <c r="AC2515" s="3">
        <v>10</v>
      </c>
      <c r="AD2515" s="2" t="s">
        <v>18245</v>
      </c>
      <c r="AE2515" s="2" t="s">
        <v>18252</v>
      </c>
      <c r="AF2515" s="2" t="s">
        <v>18246</v>
      </c>
      <c r="AG2515" s="2" t="s">
        <v>18245</v>
      </c>
      <c r="AH2515" s="2" t="s">
        <v>18253</v>
      </c>
    </row>
    <row r="2516" s="1" customFormat="1" spans="1:34">
      <c r="A2516" s="2" t="s">
        <v>18245</v>
      </c>
      <c r="B2516" s="2" t="s">
        <v>18246</v>
      </c>
      <c r="C2516" s="2" t="s">
        <v>18246</v>
      </c>
      <c r="D2516" s="2"/>
      <c r="E2516" s="3">
        <v>1917358</v>
      </c>
      <c r="F2516" s="2" t="s">
        <v>1025</v>
      </c>
      <c r="G2516" s="2" t="s">
        <v>18247</v>
      </c>
      <c r="H2516" s="3">
        <v>223</v>
      </c>
      <c r="I2516" s="2" t="s">
        <v>1026</v>
      </c>
      <c r="J2516" s="3">
        <v>999206</v>
      </c>
      <c r="K2516" s="2" t="s">
        <v>18247</v>
      </c>
      <c r="L2516" s="2"/>
      <c r="M2516" s="2" t="s">
        <v>4</v>
      </c>
      <c r="N2516" s="2" t="s">
        <v>60</v>
      </c>
      <c r="O2516" s="3">
        <v>1917358</v>
      </c>
      <c r="P2516" s="3">
        <v>223</v>
      </c>
      <c r="Q2516" s="2" t="s">
        <v>18248</v>
      </c>
      <c r="R2516" s="2" t="s">
        <v>418</v>
      </c>
      <c r="S2516" s="3">
        <v>0</v>
      </c>
      <c r="T2516" s="3">
        <v>1</v>
      </c>
      <c r="U2516" s="3">
        <v>120</v>
      </c>
      <c r="V2516" s="2" t="s">
        <v>18259</v>
      </c>
      <c r="W2516" s="3">
        <v>1</v>
      </c>
      <c r="X2516" s="2" t="s">
        <v>18250</v>
      </c>
      <c r="Y2516" s="2" t="s">
        <v>18259</v>
      </c>
      <c r="Z2516" s="2" t="s">
        <v>18251</v>
      </c>
      <c r="AA2516" s="2" t="s">
        <v>418</v>
      </c>
      <c r="AB2516" s="2" t="s">
        <v>1025</v>
      </c>
      <c r="AC2516" s="3">
        <v>10</v>
      </c>
      <c r="AD2516" s="2" t="s">
        <v>18245</v>
      </c>
      <c r="AE2516" s="2" t="s">
        <v>18252</v>
      </c>
      <c r="AF2516" s="2" t="s">
        <v>18246</v>
      </c>
      <c r="AG2516" s="2" t="s">
        <v>18245</v>
      </c>
      <c r="AH2516" s="2" t="s">
        <v>18253</v>
      </c>
    </row>
    <row r="2517" s="1" customFormat="1" spans="1:34">
      <c r="A2517" s="2" t="s">
        <v>18245</v>
      </c>
      <c r="B2517" s="2" t="s">
        <v>18246</v>
      </c>
      <c r="C2517" s="2" t="s">
        <v>18246</v>
      </c>
      <c r="D2517" s="2"/>
      <c r="E2517" s="3">
        <v>1917358</v>
      </c>
      <c r="F2517" s="2" t="s">
        <v>1025</v>
      </c>
      <c r="G2517" s="2" t="s">
        <v>18247</v>
      </c>
      <c r="H2517" s="3">
        <v>223</v>
      </c>
      <c r="I2517" s="2" t="s">
        <v>1026</v>
      </c>
      <c r="J2517" s="3">
        <v>999206</v>
      </c>
      <c r="K2517" s="2" t="s">
        <v>18247</v>
      </c>
      <c r="L2517" s="2"/>
      <c r="M2517" s="2" t="s">
        <v>4</v>
      </c>
      <c r="N2517" s="2" t="s">
        <v>63</v>
      </c>
      <c r="O2517" s="3">
        <v>1917358</v>
      </c>
      <c r="P2517" s="3">
        <v>223</v>
      </c>
      <c r="Q2517" s="2" t="s">
        <v>18248</v>
      </c>
      <c r="R2517" s="2" t="s">
        <v>418</v>
      </c>
      <c r="S2517" s="3">
        <v>0</v>
      </c>
      <c r="T2517" s="3">
        <v>1</v>
      </c>
      <c r="U2517" s="3">
        <v>130</v>
      </c>
      <c r="V2517" s="2" t="s">
        <v>18260</v>
      </c>
      <c r="W2517" s="3">
        <v>1</v>
      </c>
      <c r="X2517" s="2" t="s">
        <v>18250</v>
      </c>
      <c r="Y2517" s="2" t="s">
        <v>18260</v>
      </c>
      <c r="Z2517" s="2" t="s">
        <v>18251</v>
      </c>
      <c r="AA2517" s="2" t="s">
        <v>418</v>
      </c>
      <c r="AB2517" s="2" t="s">
        <v>1025</v>
      </c>
      <c r="AC2517" s="3">
        <v>10</v>
      </c>
      <c r="AD2517" s="2" t="s">
        <v>18245</v>
      </c>
      <c r="AE2517" s="2" t="s">
        <v>18252</v>
      </c>
      <c r="AF2517" s="2" t="s">
        <v>18246</v>
      </c>
      <c r="AG2517" s="2" t="s">
        <v>18245</v>
      </c>
      <c r="AH2517" s="2" t="s">
        <v>18253</v>
      </c>
    </row>
    <row r="2518" s="1" customFormat="1" spans="1:34">
      <c r="A2518" s="2" t="s">
        <v>18245</v>
      </c>
      <c r="B2518" s="2" t="s">
        <v>18246</v>
      </c>
      <c r="C2518" s="2" t="s">
        <v>18246</v>
      </c>
      <c r="D2518" s="2"/>
      <c r="E2518" s="3">
        <v>1917358</v>
      </c>
      <c r="F2518" s="2" t="s">
        <v>1025</v>
      </c>
      <c r="G2518" s="2" t="s">
        <v>18247</v>
      </c>
      <c r="H2518" s="3">
        <v>223</v>
      </c>
      <c r="I2518" s="2" t="s">
        <v>1026</v>
      </c>
      <c r="J2518" s="3">
        <v>999206</v>
      </c>
      <c r="K2518" s="2" t="s">
        <v>18247</v>
      </c>
      <c r="L2518" s="2"/>
      <c r="M2518" s="2" t="s">
        <v>4</v>
      </c>
      <c r="N2518" s="2" t="s">
        <v>50</v>
      </c>
      <c r="O2518" s="3">
        <v>1917358</v>
      </c>
      <c r="P2518" s="3">
        <v>223</v>
      </c>
      <c r="Q2518" s="2" t="s">
        <v>18248</v>
      </c>
      <c r="R2518" s="2" t="s">
        <v>418</v>
      </c>
      <c r="S2518" s="3">
        <v>0</v>
      </c>
      <c r="T2518" s="3">
        <v>1</v>
      </c>
      <c r="U2518" s="3">
        <v>140</v>
      </c>
      <c r="V2518" s="2" t="s">
        <v>18257</v>
      </c>
      <c r="W2518" s="3">
        <v>1</v>
      </c>
      <c r="X2518" s="2" t="s">
        <v>18250</v>
      </c>
      <c r="Y2518" s="2" t="s">
        <v>18257</v>
      </c>
      <c r="Z2518" s="2" t="s">
        <v>18251</v>
      </c>
      <c r="AA2518" s="2" t="s">
        <v>418</v>
      </c>
      <c r="AB2518" s="2" t="s">
        <v>1025</v>
      </c>
      <c r="AC2518" s="3">
        <v>10</v>
      </c>
      <c r="AD2518" s="2" t="s">
        <v>18245</v>
      </c>
      <c r="AE2518" s="2" t="s">
        <v>18252</v>
      </c>
      <c r="AF2518" s="2" t="s">
        <v>18246</v>
      </c>
      <c r="AG2518" s="2" t="s">
        <v>18245</v>
      </c>
      <c r="AH2518" s="2" t="s">
        <v>18253</v>
      </c>
    </row>
    <row r="2519" s="1" customFormat="1" spans="1:34">
      <c r="A2519" s="2" t="s">
        <v>18245</v>
      </c>
      <c r="B2519" s="2" t="s">
        <v>18246</v>
      </c>
      <c r="C2519" s="2" t="s">
        <v>18246</v>
      </c>
      <c r="D2519" s="2"/>
      <c r="E2519" s="3">
        <v>1917358</v>
      </c>
      <c r="F2519" s="2" t="s">
        <v>1025</v>
      </c>
      <c r="G2519" s="2" t="s">
        <v>18247</v>
      </c>
      <c r="H2519" s="3">
        <v>223</v>
      </c>
      <c r="I2519" s="2" t="s">
        <v>1026</v>
      </c>
      <c r="J2519" s="3">
        <v>1692300</v>
      </c>
      <c r="K2519" s="2" t="s">
        <v>18247</v>
      </c>
      <c r="L2519" s="2"/>
      <c r="M2519" s="2" t="s">
        <v>4</v>
      </c>
      <c r="N2519" s="2" t="s">
        <v>405</v>
      </c>
      <c r="O2519" s="3">
        <v>1917358</v>
      </c>
      <c r="P2519" s="3">
        <v>223</v>
      </c>
      <c r="Q2519" s="2" t="s">
        <v>18248</v>
      </c>
      <c r="R2519" s="2" t="s">
        <v>895</v>
      </c>
      <c r="S2519" s="3">
        <v>0</v>
      </c>
      <c r="T2519" s="3">
        <v>1</v>
      </c>
      <c r="U2519" s="3">
        <v>10</v>
      </c>
      <c r="V2519" s="2" t="s">
        <v>18286</v>
      </c>
      <c r="W2519" s="3">
        <v>1</v>
      </c>
      <c r="X2519" s="2" t="s">
        <v>18250</v>
      </c>
      <c r="Y2519" s="2" t="s">
        <v>18286</v>
      </c>
      <c r="Z2519" s="2" t="s">
        <v>18251</v>
      </c>
      <c r="AA2519" s="2" t="s">
        <v>895</v>
      </c>
      <c r="AB2519" s="2" t="s">
        <v>1025</v>
      </c>
      <c r="AC2519" s="3">
        <v>10</v>
      </c>
      <c r="AD2519" s="2" t="s">
        <v>18245</v>
      </c>
      <c r="AE2519" s="2" t="s">
        <v>18252</v>
      </c>
      <c r="AF2519" s="2" t="s">
        <v>18246</v>
      </c>
      <c r="AG2519" s="2" t="s">
        <v>18245</v>
      </c>
      <c r="AH2519" s="2" t="s">
        <v>18253</v>
      </c>
    </row>
    <row r="2520" s="1" customFormat="1" spans="1:34">
      <c r="A2520" s="2" t="s">
        <v>18245</v>
      </c>
      <c r="B2520" s="2" t="s">
        <v>18246</v>
      </c>
      <c r="C2520" s="2" t="s">
        <v>18246</v>
      </c>
      <c r="D2520" s="2"/>
      <c r="E2520" s="3">
        <v>1917358</v>
      </c>
      <c r="F2520" s="2" t="s">
        <v>1025</v>
      </c>
      <c r="G2520" s="2" t="s">
        <v>18247</v>
      </c>
      <c r="H2520" s="3">
        <v>223</v>
      </c>
      <c r="I2520" s="2" t="s">
        <v>1026</v>
      </c>
      <c r="J2520" s="3">
        <v>1917358</v>
      </c>
      <c r="K2520" s="2" t="s">
        <v>18247</v>
      </c>
      <c r="L2520" s="2"/>
      <c r="M2520" s="2" t="s">
        <v>4</v>
      </c>
      <c r="N2520" s="2" t="s">
        <v>166</v>
      </c>
      <c r="O2520" s="3">
        <v>1917358</v>
      </c>
      <c r="P2520" s="3">
        <v>223</v>
      </c>
      <c r="Q2520" s="2" t="s">
        <v>18248</v>
      </c>
      <c r="R2520" s="2" t="s">
        <v>1025</v>
      </c>
      <c r="S2520" s="3">
        <v>0</v>
      </c>
      <c r="T2520" s="3">
        <v>1</v>
      </c>
      <c r="U2520" s="3">
        <v>50</v>
      </c>
      <c r="V2520" s="2" t="s">
        <v>18269</v>
      </c>
      <c r="W2520" s="3">
        <v>1</v>
      </c>
      <c r="X2520" s="2" t="s">
        <v>18250</v>
      </c>
      <c r="Y2520" s="2" t="s">
        <v>18269</v>
      </c>
      <c r="Z2520" s="2" t="s">
        <v>18251</v>
      </c>
      <c r="AA2520" s="2" t="s">
        <v>1025</v>
      </c>
      <c r="AB2520" s="2" t="s">
        <v>1025</v>
      </c>
      <c r="AC2520" s="3">
        <v>10</v>
      </c>
      <c r="AD2520" s="2" t="s">
        <v>18245</v>
      </c>
      <c r="AE2520" s="2" t="s">
        <v>18252</v>
      </c>
      <c r="AF2520" s="2" t="s">
        <v>18246</v>
      </c>
      <c r="AG2520" s="2" t="s">
        <v>18245</v>
      </c>
      <c r="AH2520" s="2" t="s">
        <v>18253</v>
      </c>
    </row>
    <row r="2521" s="1" customFormat="1" spans="1:34">
      <c r="A2521" s="2" t="s">
        <v>18245</v>
      </c>
      <c r="B2521" s="2" t="s">
        <v>18246</v>
      </c>
      <c r="C2521" s="2" t="s">
        <v>18246</v>
      </c>
      <c r="D2521" s="2"/>
      <c r="E2521" s="3">
        <v>1917358</v>
      </c>
      <c r="F2521" s="2" t="s">
        <v>1025</v>
      </c>
      <c r="G2521" s="2" t="s">
        <v>18247</v>
      </c>
      <c r="H2521" s="3">
        <v>223</v>
      </c>
      <c r="I2521" s="2" t="s">
        <v>1026</v>
      </c>
      <c r="J2521" s="3">
        <v>1917358</v>
      </c>
      <c r="K2521" s="2" t="s">
        <v>18247</v>
      </c>
      <c r="L2521" s="2"/>
      <c r="M2521" s="2" t="s">
        <v>4</v>
      </c>
      <c r="N2521" s="2" t="s">
        <v>169</v>
      </c>
      <c r="O2521" s="3">
        <v>1917358</v>
      </c>
      <c r="P2521" s="3">
        <v>223</v>
      </c>
      <c r="Q2521" s="2" t="s">
        <v>18248</v>
      </c>
      <c r="R2521" s="2" t="s">
        <v>1025</v>
      </c>
      <c r="S2521" s="3">
        <v>0</v>
      </c>
      <c r="T2521" s="3">
        <v>1</v>
      </c>
      <c r="U2521" s="3">
        <v>60</v>
      </c>
      <c r="V2521" s="2" t="s">
        <v>18270</v>
      </c>
      <c r="W2521" s="3">
        <v>1</v>
      </c>
      <c r="X2521" s="2" t="s">
        <v>18250</v>
      </c>
      <c r="Y2521" s="2" t="s">
        <v>18270</v>
      </c>
      <c r="Z2521" s="2" t="s">
        <v>18251</v>
      </c>
      <c r="AA2521" s="2" t="s">
        <v>1025</v>
      </c>
      <c r="AB2521" s="2" t="s">
        <v>1025</v>
      </c>
      <c r="AC2521" s="3">
        <v>10</v>
      </c>
      <c r="AD2521" s="2" t="s">
        <v>18245</v>
      </c>
      <c r="AE2521" s="2" t="s">
        <v>18252</v>
      </c>
      <c r="AF2521" s="2" t="s">
        <v>18246</v>
      </c>
      <c r="AG2521" s="2" t="s">
        <v>18245</v>
      </c>
      <c r="AH2521" s="2" t="s">
        <v>18253</v>
      </c>
    </row>
    <row r="2522" s="1" customFormat="1" spans="1:34">
      <c r="A2522" s="2" t="s">
        <v>18245</v>
      </c>
      <c r="B2522" s="2" t="s">
        <v>18246</v>
      </c>
      <c r="C2522" s="2" t="s">
        <v>18246</v>
      </c>
      <c r="D2522" s="2"/>
      <c r="E2522" s="3">
        <v>1917358</v>
      </c>
      <c r="F2522" s="2" t="s">
        <v>1025</v>
      </c>
      <c r="G2522" s="2" t="s">
        <v>18247</v>
      </c>
      <c r="H2522" s="3">
        <v>223</v>
      </c>
      <c r="I2522" s="2" t="s">
        <v>1026</v>
      </c>
      <c r="J2522" s="3">
        <v>1917358</v>
      </c>
      <c r="K2522" s="2" t="s">
        <v>18247</v>
      </c>
      <c r="L2522" s="2"/>
      <c r="M2522" s="2" t="s">
        <v>4</v>
      </c>
      <c r="N2522" s="2" t="s">
        <v>172</v>
      </c>
      <c r="O2522" s="3">
        <v>1917358</v>
      </c>
      <c r="P2522" s="3">
        <v>223</v>
      </c>
      <c r="Q2522" s="2" t="s">
        <v>18248</v>
      </c>
      <c r="R2522" s="2" t="s">
        <v>1025</v>
      </c>
      <c r="S2522" s="3">
        <v>0</v>
      </c>
      <c r="T2522" s="3">
        <v>1</v>
      </c>
      <c r="U2522" s="3">
        <v>70</v>
      </c>
      <c r="V2522" s="2" t="s">
        <v>18271</v>
      </c>
      <c r="W2522" s="3">
        <v>1</v>
      </c>
      <c r="X2522" s="2" t="s">
        <v>18250</v>
      </c>
      <c r="Y2522" s="2" t="s">
        <v>18271</v>
      </c>
      <c r="Z2522" s="2" t="s">
        <v>18251</v>
      </c>
      <c r="AA2522" s="2" t="s">
        <v>1025</v>
      </c>
      <c r="AB2522" s="2" t="s">
        <v>1025</v>
      </c>
      <c r="AC2522" s="3">
        <v>10</v>
      </c>
      <c r="AD2522" s="2" t="s">
        <v>18245</v>
      </c>
      <c r="AE2522" s="2" t="s">
        <v>18252</v>
      </c>
      <c r="AF2522" s="2" t="s">
        <v>18246</v>
      </c>
      <c r="AG2522" s="2" t="s">
        <v>18245</v>
      </c>
      <c r="AH2522" s="2" t="s">
        <v>18253</v>
      </c>
    </row>
    <row r="2523" s="1" customFormat="1" spans="1:34">
      <c r="A2523" s="2" t="s">
        <v>18245</v>
      </c>
      <c r="B2523" s="2" t="s">
        <v>18246</v>
      </c>
      <c r="C2523" s="2" t="s">
        <v>18246</v>
      </c>
      <c r="D2523" s="2"/>
      <c r="E2523" s="3">
        <v>1920615</v>
      </c>
      <c r="F2523" s="2" t="s">
        <v>1027</v>
      </c>
      <c r="G2523" s="2" t="s">
        <v>18247</v>
      </c>
      <c r="H2523" s="3">
        <v>223</v>
      </c>
      <c r="I2523" s="2" t="s">
        <v>1028</v>
      </c>
      <c r="J2523" s="3">
        <v>927613</v>
      </c>
      <c r="K2523" s="2" t="s">
        <v>18247</v>
      </c>
      <c r="L2523" s="2"/>
      <c r="M2523" s="2" t="s">
        <v>4</v>
      </c>
      <c r="N2523" s="2" t="s">
        <v>200</v>
      </c>
      <c r="O2523" s="3">
        <v>1920615</v>
      </c>
      <c r="P2523" s="3">
        <v>223</v>
      </c>
      <c r="Q2523" s="2" t="s">
        <v>18248</v>
      </c>
      <c r="R2523" s="2" t="s">
        <v>289</v>
      </c>
      <c r="S2523" s="3">
        <v>0</v>
      </c>
      <c r="T2523" s="3">
        <v>1</v>
      </c>
      <c r="U2523" s="3">
        <v>30</v>
      </c>
      <c r="V2523" s="2" t="s">
        <v>18274</v>
      </c>
      <c r="W2523" s="3">
        <v>1</v>
      </c>
      <c r="X2523" s="2" t="s">
        <v>18250</v>
      </c>
      <c r="Y2523" s="2" t="s">
        <v>18274</v>
      </c>
      <c r="Z2523" s="2" t="s">
        <v>18251</v>
      </c>
      <c r="AA2523" s="2" t="s">
        <v>289</v>
      </c>
      <c r="AB2523" s="2" t="s">
        <v>1027</v>
      </c>
      <c r="AC2523" s="3">
        <v>15</v>
      </c>
      <c r="AD2523" s="2" t="s">
        <v>18245</v>
      </c>
      <c r="AE2523" s="2" t="s">
        <v>18252</v>
      </c>
      <c r="AF2523" s="2" t="s">
        <v>18246</v>
      </c>
      <c r="AG2523" s="2" t="s">
        <v>18245</v>
      </c>
      <c r="AH2523" s="2" t="s">
        <v>18253</v>
      </c>
    </row>
    <row r="2524" s="1" customFormat="1" spans="1:34">
      <c r="A2524" s="2" t="s">
        <v>18245</v>
      </c>
      <c r="B2524" s="2" t="s">
        <v>18246</v>
      </c>
      <c r="C2524" s="2" t="s">
        <v>18246</v>
      </c>
      <c r="D2524" s="2"/>
      <c r="E2524" s="3">
        <v>1920615</v>
      </c>
      <c r="F2524" s="2" t="s">
        <v>1027</v>
      </c>
      <c r="G2524" s="2" t="s">
        <v>18247</v>
      </c>
      <c r="H2524" s="3">
        <v>223</v>
      </c>
      <c r="I2524" s="2" t="s">
        <v>1028</v>
      </c>
      <c r="J2524" s="3">
        <v>927613</v>
      </c>
      <c r="K2524" s="2" t="s">
        <v>18247</v>
      </c>
      <c r="L2524" s="2"/>
      <c r="M2524" s="2" t="s">
        <v>4</v>
      </c>
      <c r="N2524" s="2" t="s">
        <v>126</v>
      </c>
      <c r="O2524" s="3">
        <v>1920615</v>
      </c>
      <c r="P2524" s="3">
        <v>223</v>
      </c>
      <c r="Q2524" s="2" t="s">
        <v>18248</v>
      </c>
      <c r="R2524" s="2" t="s">
        <v>289</v>
      </c>
      <c r="S2524" s="3">
        <v>0</v>
      </c>
      <c r="T2524" s="3">
        <v>1</v>
      </c>
      <c r="U2524" s="3">
        <v>40</v>
      </c>
      <c r="V2524" s="2" t="s">
        <v>18266</v>
      </c>
      <c r="W2524" s="3">
        <v>1</v>
      </c>
      <c r="X2524" s="2" t="s">
        <v>18250</v>
      </c>
      <c r="Y2524" s="2" t="s">
        <v>18266</v>
      </c>
      <c r="Z2524" s="2" t="s">
        <v>18251</v>
      </c>
      <c r="AA2524" s="2" t="s">
        <v>289</v>
      </c>
      <c r="AB2524" s="2" t="s">
        <v>1027</v>
      </c>
      <c r="AC2524" s="3">
        <v>15</v>
      </c>
      <c r="AD2524" s="2" t="s">
        <v>18245</v>
      </c>
      <c r="AE2524" s="2" t="s">
        <v>18252</v>
      </c>
      <c r="AF2524" s="2" t="s">
        <v>18246</v>
      </c>
      <c r="AG2524" s="2" t="s">
        <v>18245</v>
      </c>
      <c r="AH2524" s="2" t="s">
        <v>18253</v>
      </c>
    </row>
    <row r="2525" s="1" customFormat="1" spans="1:34">
      <c r="A2525" s="2" t="s">
        <v>18245</v>
      </c>
      <c r="B2525" s="2" t="s">
        <v>18246</v>
      </c>
      <c r="C2525" s="2" t="s">
        <v>18246</v>
      </c>
      <c r="D2525" s="2"/>
      <c r="E2525" s="3">
        <v>1920615</v>
      </c>
      <c r="F2525" s="2" t="s">
        <v>1027</v>
      </c>
      <c r="G2525" s="2" t="s">
        <v>18247</v>
      </c>
      <c r="H2525" s="3">
        <v>223</v>
      </c>
      <c r="I2525" s="2" t="s">
        <v>1028</v>
      </c>
      <c r="J2525" s="3">
        <v>1920615</v>
      </c>
      <c r="K2525" s="2" t="s">
        <v>18247</v>
      </c>
      <c r="L2525" s="2"/>
      <c r="M2525" s="2" t="s">
        <v>4</v>
      </c>
      <c r="N2525" s="2" t="s">
        <v>486</v>
      </c>
      <c r="O2525" s="3">
        <v>1920615</v>
      </c>
      <c r="P2525" s="3">
        <v>223</v>
      </c>
      <c r="Q2525" s="2" t="s">
        <v>18248</v>
      </c>
      <c r="R2525" s="2" t="s">
        <v>1027</v>
      </c>
      <c r="S2525" s="3">
        <v>0</v>
      </c>
      <c r="T2525" s="3">
        <v>1</v>
      </c>
      <c r="U2525" s="3">
        <v>20</v>
      </c>
      <c r="V2525" s="2" t="s">
        <v>18289</v>
      </c>
      <c r="W2525" s="3">
        <v>1</v>
      </c>
      <c r="X2525" s="2" t="s">
        <v>18250</v>
      </c>
      <c r="Y2525" s="2" t="s">
        <v>18289</v>
      </c>
      <c r="Z2525" s="2" t="s">
        <v>18251</v>
      </c>
      <c r="AA2525" s="2" t="s">
        <v>1027</v>
      </c>
      <c r="AB2525" s="2" t="s">
        <v>1027</v>
      </c>
      <c r="AC2525" s="3">
        <v>15</v>
      </c>
      <c r="AD2525" s="2" t="s">
        <v>18245</v>
      </c>
      <c r="AE2525" s="2" t="s">
        <v>18252</v>
      </c>
      <c r="AF2525" s="2" t="s">
        <v>18246</v>
      </c>
      <c r="AG2525" s="2" t="s">
        <v>18245</v>
      </c>
      <c r="AH2525" s="2" t="s">
        <v>18253</v>
      </c>
    </row>
    <row r="2526" s="1" customFormat="1" spans="1:34">
      <c r="A2526" s="2" t="s">
        <v>18245</v>
      </c>
      <c r="B2526" s="2" t="s">
        <v>18246</v>
      </c>
      <c r="C2526" s="2" t="s">
        <v>18246</v>
      </c>
      <c r="D2526" s="2"/>
      <c r="E2526" s="3">
        <v>1920615</v>
      </c>
      <c r="F2526" s="2" t="s">
        <v>1027</v>
      </c>
      <c r="G2526" s="2" t="s">
        <v>18247</v>
      </c>
      <c r="H2526" s="3">
        <v>223</v>
      </c>
      <c r="I2526" s="2" t="s">
        <v>1028</v>
      </c>
      <c r="J2526" s="3">
        <v>1920615</v>
      </c>
      <c r="K2526" s="2" t="s">
        <v>18247</v>
      </c>
      <c r="L2526" s="2"/>
      <c r="M2526" s="2" t="s">
        <v>4</v>
      </c>
      <c r="N2526" s="2" t="s">
        <v>530</v>
      </c>
      <c r="O2526" s="3">
        <v>1920615</v>
      </c>
      <c r="P2526" s="3">
        <v>223</v>
      </c>
      <c r="Q2526" s="2" t="s">
        <v>18248</v>
      </c>
      <c r="R2526" s="2" t="s">
        <v>1027</v>
      </c>
      <c r="S2526" s="3">
        <v>0</v>
      </c>
      <c r="T2526" s="3">
        <v>1</v>
      </c>
      <c r="U2526" s="3">
        <v>30</v>
      </c>
      <c r="V2526" s="2" t="s">
        <v>18290</v>
      </c>
      <c r="W2526" s="3">
        <v>1</v>
      </c>
      <c r="X2526" s="2" t="s">
        <v>18250</v>
      </c>
      <c r="Y2526" s="2" t="s">
        <v>18290</v>
      </c>
      <c r="Z2526" s="2" t="s">
        <v>18251</v>
      </c>
      <c r="AA2526" s="2" t="s">
        <v>1027</v>
      </c>
      <c r="AB2526" s="2" t="s">
        <v>1027</v>
      </c>
      <c r="AC2526" s="3">
        <v>15</v>
      </c>
      <c r="AD2526" s="2" t="s">
        <v>18245</v>
      </c>
      <c r="AE2526" s="2" t="s">
        <v>18252</v>
      </c>
      <c r="AF2526" s="2" t="s">
        <v>18246</v>
      </c>
      <c r="AG2526" s="2" t="s">
        <v>18245</v>
      </c>
      <c r="AH2526" s="2" t="s">
        <v>18253</v>
      </c>
    </row>
    <row r="2527" s="1" customFormat="1" spans="1:34">
      <c r="A2527" s="2" t="s">
        <v>18245</v>
      </c>
      <c r="B2527" s="2" t="s">
        <v>18246</v>
      </c>
      <c r="C2527" s="2" t="s">
        <v>18246</v>
      </c>
      <c r="D2527" s="2"/>
      <c r="E2527" s="3">
        <v>1920615</v>
      </c>
      <c r="F2527" s="2" t="s">
        <v>1027</v>
      </c>
      <c r="G2527" s="2" t="s">
        <v>18247</v>
      </c>
      <c r="H2527" s="3">
        <v>223</v>
      </c>
      <c r="I2527" s="2" t="s">
        <v>1028</v>
      </c>
      <c r="J2527" s="3">
        <v>1920615</v>
      </c>
      <c r="K2527" s="2" t="s">
        <v>18247</v>
      </c>
      <c r="L2527" s="2"/>
      <c r="M2527" s="2" t="s">
        <v>4</v>
      </c>
      <c r="N2527" s="2" t="s">
        <v>533</v>
      </c>
      <c r="O2527" s="3">
        <v>1920615</v>
      </c>
      <c r="P2527" s="3">
        <v>223</v>
      </c>
      <c r="Q2527" s="2" t="s">
        <v>18248</v>
      </c>
      <c r="R2527" s="2" t="s">
        <v>1027</v>
      </c>
      <c r="S2527" s="3">
        <v>0</v>
      </c>
      <c r="T2527" s="3">
        <v>1</v>
      </c>
      <c r="U2527" s="3">
        <v>40</v>
      </c>
      <c r="V2527" s="2" t="s">
        <v>18291</v>
      </c>
      <c r="W2527" s="3">
        <v>1</v>
      </c>
      <c r="X2527" s="2" t="s">
        <v>18250</v>
      </c>
      <c r="Y2527" s="2" t="s">
        <v>18291</v>
      </c>
      <c r="Z2527" s="2" t="s">
        <v>18251</v>
      </c>
      <c r="AA2527" s="2" t="s">
        <v>1027</v>
      </c>
      <c r="AB2527" s="2" t="s">
        <v>1027</v>
      </c>
      <c r="AC2527" s="3">
        <v>15</v>
      </c>
      <c r="AD2527" s="2" t="s">
        <v>18245</v>
      </c>
      <c r="AE2527" s="2" t="s">
        <v>18252</v>
      </c>
      <c r="AF2527" s="2" t="s">
        <v>18246</v>
      </c>
      <c r="AG2527" s="2" t="s">
        <v>18245</v>
      </c>
      <c r="AH2527" s="2" t="s">
        <v>18253</v>
      </c>
    </row>
    <row r="2528" s="1" customFormat="1" spans="1:34">
      <c r="A2528" s="2" t="s">
        <v>18245</v>
      </c>
      <c r="B2528" s="2" t="s">
        <v>18246</v>
      </c>
      <c r="C2528" s="2" t="s">
        <v>18246</v>
      </c>
      <c r="D2528" s="2"/>
      <c r="E2528" s="3">
        <v>1920615</v>
      </c>
      <c r="F2528" s="2" t="s">
        <v>1027</v>
      </c>
      <c r="G2528" s="2" t="s">
        <v>18247</v>
      </c>
      <c r="H2528" s="3">
        <v>223</v>
      </c>
      <c r="I2528" s="2" t="s">
        <v>1028</v>
      </c>
      <c r="J2528" s="3">
        <v>1920615</v>
      </c>
      <c r="K2528" s="2" t="s">
        <v>18247</v>
      </c>
      <c r="L2528" s="2"/>
      <c r="M2528" s="2" t="s">
        <v>4</v>
      </c>
      <c r="N2528" s="2" t="s">
        <v>298</v>
      </c>
      <c r="O2528" s="3">
        <v>1920615</v>
      </c>
      <c r="P2528" s="3">
        <v>223</v>
      </c>
      <c r="Q2528" s="2" t="s">
        <v>18248</v>
      </c>
      <c r="R2528" s="2" t="s">
        <v>1027</v>
      </c>
      <c r="S2528" s="3">
        <v>0</v>
      </c>
      <c r="T2528" s="3">
        <v>1</v>
      </c>
      <c r="U2528" s="3">
        <v>50</v>
      </c>
      <c r="V2528" s="2" t="s">
        <v>18280</v>
      </c>
      <c r="W2528" s="3">
        <v>1</v>
      </c>
      <c r="X2528" s="2" t="s">
        <v>18250</v>
      </c>
      <c r="Y2528" s="2" t="s">
        <v>18280</v>
      </c>
      <c r="Z2528" s="2" t="s">
        <v>18251</v>
      </c>
      <c r="AA2528" s="2" t="s">
        <v>1027</v>
      </c>
      <c r="AB2528" s="2" t="s">
        <v>1027</v>
      </c>
      <c r="AC2528" s="3">
        <v>15</v>
      </c>
      <c r="AD2528" s="2" t="s">
        <v>18245</v>
      </c>
      <c r="AE2528" s="2" t="s">
        <v>18252</v>
      </c>
      <c r="AF2528" s="2" t="s">
        <v>18246</v>
      </c>
      <c r="AG2528" s="2" t="s">
        <v>18245</v>
      </c>
      <c r="AH2528" s="2" t="s">
        <v>18253</v>
      </c>
    </row>
    <row r="2529" s="1" customFormat="1" spans="1:34">
      <c r="A2529" s="2" t="s">
        <v>18245</v>
      </c>
      <c r="B2529" s="2" t="s">
        <v>18246</v>
      </c>
      <c r="C2529" s="2" t="s">
        <v>18246</v>
      </c>
      <c r="D2529" s="2"/>
      <c r="E2529" s="3">
        <v>1920615</v>
      </c>
      <c r="F2529" s="2" t="s">
        <v>1027</v>
      </c>
      <c r="G2529" s="2" t="s">
        <v>18247</v>
      </c>
      <c r="H2529" s="3">
        <v>223</v>
      </c>
      <c r="I2529" s="2" t="s">
        <v>1028</v>
      </c>
      <c r="J2529" s="3">
        <v>1920615</v>
      </c>
      <c r="K2529" s="2" t="s">
        <v>18247</v>
      </c>
      <c r="L2529" s="2"/>
      <c r="M2529" s="2" t="s">
        <v>4</v>
      </c>
      <c r="N2529" s="2" t="s">
        <v>567</v>
      </c>
      <c r="O2529" s="3">
        <v>1920615</v>
      </c>
      <c r="P2529" s="3">
        <v>223</v>
      </c>
      <c r="Q2529" s="2" t="s">
        <v>18248</v>
      </c>
      <c r="R2529" s="2" t="s">
        <v>1027</v>
      </c>
      <c r="S2529" s="3">
        <v>0</v>
      </c>
      <c r="T2529" s="3">
        <v>1</v>
      </c>
      <c r="U2529" s="3">
        <v>60</v>
      </c>
      <c r="V2529" s="2" t="s">
        <v>18293</v>
      </c>
      <c r="W2529" s="3">
        <v>1</v>
      </c>
      <c r="X2529" s="2" t="s">
        <v>18250</v>
      </c>
      <c r="Y2529" s="2" t="s">
        <v>18293</v>
      </c>
      <c r="Z2529" s="2" t="s">
        <v>18251</v>
      </c>
      <c r="AA2529" s="2" t="s">
        <v>1027</v>
      </c>
      <c r="AB2529" s="2" t="s">
        <v>1027</v>
      </c>
      <c r="AC2529" s="3">
        <v>15</v>
      </c>
      <c r="AD2529" s="2" t="s">
        <v>18245</v>
      </c>
      <c r="AE2529" s="2" t="s">
        <v>18252</v>
      </c>
      <c r="AF2529" s="2" t="s">
        <v>18246</v>
      </c>
      <c r="AG2529" s="2" t="s">
        <v>18245</v>
      </c>
      <c r="AH2529" s="2" t="s">
        <v>18253</v>
      </c>
    </row>
    <row r="2530" s="1" customFormat="1" spans="1:34">
      <c r="A2530" s="2" t="s">
        <v>18245</v>
      </c>
      <c r="B2530" s="2" t="s">
        <v>18246</v>
      </c>
      <c r="C2530" s="2" t="s">
        <v>18246</v>
      </c>
      <c r="D2530" s="2"/>
      <c r="E2530" s="3">
        <v>1920615</v>
      </c>
      <c r="F2530" s="2" t="s">
        <v>1027</v>
      </c>
      <c r="G2530" s="2" t="s">
        <v>18247</v>
      </c>
      <c r="H2530" s="3">
        <v>223</v>
      </c>
      <c r="I2530" s="2" t="s">
        <v>1028</v>
      </c>
      <c r="J2530" s="3">
        <v>1920615</v>
      </c>
      <c r="K2530" s="2" t="s">
        <v>18247</v>
      </c>
      <c r="L2530" s="2"/>
      <c r="M2530" s="2" t="s">
        <v>4</v>
      </c>
      <c r="N2530" s="2" t="s">
        <v>564</v>
      </c>
      <c r="O2530" s="3">
        <v>1920615</v>
      </c>
      <c r="P2530" s="3">
        <v>223</v>
      </c>
      <c r="Q2530" s="2" t="s">
        <v>18248</v>
      </c>
      <c r="R2530" s="2" t="s">
        <v>1027</v>
      </c>
      <c r="S2530" s="3">
        <v>0</v>
      </c>
      <c r="T2530" s="3">
        <v>1</v>
      </c>
      <c r="U2530" s="3">
        <v>70</v>
      </c>
      <c r="V2530" s="2" t="s">
        <v>18292</v>
      </c>
      <c r="W2530" s="3">
        <v>1</v>
      </c>
      <c r="X2530" s="2" t="s">
        <v>18250</v>
      </c>
      <c r="Y2530" s="2" t="s">
        <v>18292</v>
      </c>
      <c r="Z2530" s="2" t="s">
        <v>18251</v>
      </c>
      <c r="AA2530" s="2" t="s">
        <v>1027</v>
      </c>
      <c r="AB2530" s="2" t="s">
        <v>1027</v>
      </c>
      <c r="AC2530" s="3">
        <v>15</v>
      </c>
      <c r="AD2530" s="2" t="s">
        <v>18245</v>
      </c>
      <c r="AE2530" s="2" t="s">
        <v>18252</v>
      </c>
      <c r="AF2530" s="2" t="s">
        <v>18246</v>
      </c>
      <c r="AG2530" s="2" t="s">
        <v>18245</v>
      </c>
      <c r="AH2530" s="2" t="s">
        <v>18253</v>
      </c>
    </row>
    <row r="2531" s="1" customFormat="1" spans="1:34">
      <c r="A2531" s="2" t="s">
        <v>18245</v>
      </c>
      <c r="B2531" s="2" t="s">
        <v>18246</v>
      </c>
      <c r="C2531" s="2" t="s">
        <v>18246</v>
      </c>
      <c r="D2531" s="2"/>
      <c r="E2531" s="3">
        <v>1920615</v>
      </c>
      <c r="F2531" s="2" t="s">
        <v>1027</v>
      </c>
      <c r="G2531" s="2" t="s">
        <v>18247</v>
      </c>
      <c r="H2531" s="3">
        <v>223</v>
      </c>
      <c r="I2531" s="2" t="s">
        <v>1028</v>
      </c>
      <c r="J2531" s="3">
        <v>1926604</v>
      </c>
      <c r="K2531" s="2" t="s">
        <v>18247</v>
      </c>
      <c r="L2531" s="2"/>
      <c r="M2531" s="2" t="s">
        <v>4</v>
      </c>
      <c r="N2531" s="2" t="s">
        <v>252</v>
      </c>
      <c r="O2531" s="3">
        <v>1920615</v>
      </c>
      <c r="P2531" s="3">
        <v>223</v>
      </c>
      <c r="Q2531" s="2" t="s">
        <v>18248</v>
      </c>
      <c r="R2531" s="2" t="s">
        <v>1029</v>
      </c>
      <c r="S2531" s="3">
        <v>0</v>
      </c>
      <c r="T2531" s="3">
        <v>1</v>
      </c>
      <c r="U2531" s="3">
        <v>20</v>
      </c>
      <c r="V2531" s="2" t="s">
        <v>18276</v>
      </c>
      <c r="W2531" s="3">
        <v>1</v>
      </c>
      <c r="X2531" s="2" t="s">
        <v>18250</v>
      </c>
      <c r="Y2531" s="2" t="s">
        <v>18276</v>
      </c>
      <c r="Z2531" s="2" t="s">
        <v>18251</v>
      </c>
      <c r="AA2531" s="2" t="s">
        <v>1029</v>
      </c>
      <c r="AB2531" s="2" t="s">
        <v>1027</v>
      </c>
      <c r="AC2531" s="3">
        <v>15</v>
      </c>
      <c r="AD2531" s="2" t="s">
        <v>18245</v>
      </c>
      <c r="AE2531" s="2" t="s">
        <v>18252</v>
      </c>
      <c r="AF2531" s="2" t="s">
        <v>18246</v>
      </c>
      <c r="AG2531" s="2" t="s">
        <v>18245</v>
      </c>
      <c r="AH2531" s="2" t="s">
        <v>18253</v>
      </c>
    </row>
    <row r="2532" s="1" customFormat="1" spans="1:34">
      <c r="A2532" s="2" t="s">
        <v>18245</v>
      </c>
      <c r="B2532" s="2" t="s">
        <v>18246</v>
      </c>
      <c r="C2532" s="2" t="s">
        <v>18246</v>
      </c>
      <c r="D2532" s="2"/>
      <c r="E2532" s="3">
        <v>1920615</v>
      </c>
      <c r="F2532" s="2" t="s">
        <v>1027</v>
      </c>
      <c r="G2532" s="2" t="s">
        <v>18247</v>
      </c>
      <c r="H2532" s="3">
        <v>223</v>
      </c>
      <c r="I2532" s="2" t="s">
        <v>1028</v>
      </c>
      <c r="J2532" s="3">
        <v>1971482</v>
      </c>
      <c r="K2532" s="2" t="s">
        <v>18247</v>
      </c>
      <c r="L2532" s="2"/>
      <c r="M2532" s="2" t="s">
        <v>4</v>
      </c>
      <c r="N2532" s="2" t="s">
        <v>57</v>
      </c>
      <c r="O2532" s="3">
        <v>1920615</v>
      </c>
      <c r="P2532" s="3">
        <v>223</v>
      </c>
      <c r="Q2532" s="2" t="s">
        <v>18248</v>
      </c>
      <c r="R2532" s="2" t="s">
        <v>1030</v>
      </c>
      <c r="S2532" s="3">
        <v>0</v>
      </c>
      <c r="T2532" s="3">
        <v>1</v>
      </c>
      <c r="U2532" s="3">
        <v>20</v>
      </c>
      <c r="V2532" s="2" t="s">
        <v>18257</v>
      </c>
      <c r="W2532" s="3">
        <v>1</v>
      </c>
      <c r="X2532" s="2" t="s">
        <v>18250</v>
      </c>
      <c r="Y2532" s="2" t="s">
        <v>18257</v>
      </c>
      <c r="Z2532" s="2" t="s">
        <v>18251</v>
      </c>
      <c r="AA2532" s="2" t="s">
        <v>1030</v>
      </c>
      <c r="AB2532" s="2" t="s">
        <v>1027</v>
      </c>
      <c r="AC2532" s="3">
        <v>15</v>
      </c>
      <c r="AD2532" s="2" t="s">
        <v>18245</v>
      </c>
      <c r="AE2532" s="2" t="s">
        <v>18252</v>
      </c>
      <c r="AF2532" s="2" t="s">
        <v>18246</v>
      </c>
      <c r="AG2532" s="2" t="s">
        <v>18245</v>
      </c>
      <c r="AH2532" s="2" t="s">
        <v>18253</v>
      </c>
    </row>
    <row r="2533" s="1" customFormat="1" spans="1:34">
      <c r="A2533" s="2" t="s">
        <v>18245</v>
      </c>
      <c r="B2533" s="2" t="s">
        <v>18246</v>
      </c>
      <c r="C2533" s="2" t="s">
        <v>18246</v>
      </c>
      <c r="D2533" s="2"/>
      <c r="E2533" s="3">
        <v>1920615</v>
      </c>
      <c r="F2533" s="2" t="s">
        <v>1027</v>
      </c>
      <c r="G2533" s="2" t="s">
        <v>18247</v>
      </c>
      <c r="H2533" s="3">
        <v>223</v>
      </c>
      <c r="I2533" s="2" t="s">
        <v>1028</v>
      </c>
      <c r="J2533" s="3">
        <v>1971482</v>
      </c>
      <c r="K2533" s="2" t="s">
        <v>18247</v>
      </c>
      <c r="L2533" s="2"/>
      <c r="M2533" s="2" t="s">
        <v>4</v>
      </c>
      <c r="N2533" s="2" t="s">
        <v>60</v>
      </c>
      <c r="O2533" s="3">
        <v>1920615</v>
      </c>
      <c r="P2533" s="3">
        <v>223</v>
      </c>
      <c r="Q2533" s="2" t="s">
        <v>18248</v>
      </c>
      <c r="R2533" s="2" t="s">
        <v>1030</v>
      </c>
      <c r="S2533" s="3">
        <v>0</v>
      </c>
      <c r="T2533" s="3">
        <v>1</v>
      </c>
      <c r="U2533" s="3">
        <v>30</v>
      </c>
      <c r="V2533" s="2" t="s">
        <v>18259</v>
      </c>
      <c r="W2533" s="3">
        <v>1</v>
      </c>
      <c r="X2533" s="2" t="s">
        <v>18250</v>
      </c>
      <c r="Y2533" s="2" t="s">
        <v>18259</v>
      </c>
      <c r="Z2533" s="2" t="s">
        <v>18251</v>
      </c>
      <c r="AA2533" s="2" t="s">
        <v>1030</v>
      </c>
      <c r="AB2533" s="2" t="s">
        <v>1027</v>
      </c>
      <c r="AC2533" s="3">
        <v>15</v>
      </c>
      <c r="AD2533" s="2" t="s">
        <v>18245</v>
      </c>
      <c r="AE2533" s="2" t="s">
        <v>18252</v>
      </c>
      <c r="AF2533" s="2" t="s">
        <v>18246</v>
      </c>
      <c r="AG2533" s="2" t="s">
        <v>18245</v>
      </c>
      <c r="AH2533" s="2" t="s">
        <v>18253</v>
      </c>
    </row>
    <row r="2534" s="1" customFormat="1" spans="1:34">
      <c r="A2534" s="2" t="s">
        <v>18245</v>
      </c>
      <c r="B2534" s="2" t="s">
        <v>18246</v>
      </c>
      <c r="C2534" s="2" t="s">
        <v>18246</v>
      </c>
      <c r="D2534" s="2"/>
      <c r="E2534" s="3">
        <v>1920615</v>
      </c>
      <c r="F2534" s="2" t="s">
        <v>1027</v>
      </c>
      <c r="G2534" s="2" t="s">
        <v>18247</v>
      </c>
      <c r="H2534" s="3">
        <v>223</v>
      </c>
      <c r="I2534" s="2" t="s">
        <v>1028</v>
      </c>
      <c r="J2534" s="3">
        <v>1971482</v>
      </c>
      <c r="K2534" s="2" t="s">
        <v>18247</v>
      </c>
      <c r="L2534" s="2"/>
      <c r="M2534" s="2" t="s">
        <v>4</v>
      </c>
      <c r="N2534" s="2" t="s">
        <v>63</v>
      </c>
      <c r="O2534" s="3">
        <v>1920615</v>
      </c>
      <c r="P2534" s="3">
        <v>223</v>
      </c>
      <c r="Q2534" s="2" t="s">
        <v>18248</v>
      </c>
      <c r="R2534" s="2" t="s">
        <v>1030</v>
      </c>
      <c r="S2534" s="3">
        <v>0</v>
      </c>
      <c r="T2534" s="3">
        <v>1</v>
      </c>
      <c r="U2534" s="3">
        <v>40</v>
      </c>
      <c r="V2534" s="2" t="s">
        <v>18260</v>
      </c>
      <c r="W2534" s="3">
        <v>1</v>
      </c>
      <c r="X2534" s="2" t="s">
        <v>18250</v>
      </c>
      <c r="Y2534" s="2" t="s">
        <v>18260</v>
      </c>
      <c r="Z2534" s="2" t="s">
        <v>18251</v>
      </c>
      <c r="AA2534" s="2" t="s">
        <v>1030</v>
      </c>
      <c r="AB2534" s="2" t="s">
        <v>1027</v>
      </c>
      <c r="AC2534" s="3">
        <v>15</v>
      </c>
      <c r="AD2534" s="2" t="s">
        <v>18245</v>
      </c>
      <c r="AE2534" s="2" t="s">
        <v>18252</v>
      </c>
      <c r="AF2534" s="2" t="s">
        <v>18246</v>
      </c>
      <c r="AG2534" s="2" t="s">
        <v>18245</v>
      </c>
      <c r="AH2534" s="2" t="s">
        <v>18253</v>
      </c>
    </row>
    <row r="2535" s="1" customFormat="1" spans="1:34">
      <c r="A2535" s="2" t="s">
        <v>18245</v>
      </c>
      <c r="B2535" s="2" t="s">
        <v>18246</v>
      </c>
      <c r="C2535" s="2" t="s">
        <v>18246</v>
      </c>
      <c r="D2535" s="2"/>
      <c r="E2535" s="3">
        <v>1920615</v>
      </c>
      <c r="F2535" s="2" t="s">
        <v>1027</v>
      </c>
      <c r="G2535" s="2" t="s">
        <v>18247</v>
      </c>
      <c r="H2535" s="3">
        <v>223</v>
      </c>
      <c r="I2535" s="2" t="s">
        <v>1028</v>
      </c>
      <c r="J2535" s="3">
        <v>1971482</v>
      </c>
      <c r="K2535" s="2" t="s">
        <v>18247</v>
      </c>
      <c r="L2535" s="2"/>
      <c r="M2535" s="2" t="s">
        <v>4</v>
      </c>
      <c r="N2535" s="2" t="s">
        <v>50</v>
      </c>
      <c r="O2535" s="3">
        <v>1920615</v>
      </c>
      <c r="P2535" s="3">
        <v>223</v>
      </c>
      <c r="Q2535" s="2" t="s">
        <v>18248</v>
      </c>
      <c r="R2535" s="2" t="s">
        <v>1030</v>
      </c>
      <c r="S2535" s="3">
        <v>0</v>
      </c>
      <c r="T2535" s="3">
        <v>1</v>
      </c>
      <c r="U2535" s="3">
        <v>50</v>
      </c>
      <c r="V2535" s="2" t="s">
        <v>18257</v>
      </c>
      <c r="W2535" s="3">
        <v>1</v>
      </c>
      <c r="X2535" s="2" t="s">
        <v>18250</v>
      </c>
      <c r="Y2535" s="2" t="s">
        <v>18257</v>
      </c>
      <c r="Z2535" s="2" t="s">
        <v>18251</v>
      </c>
      <c r="AA2535" s="2" t="s">
        <v>1030</v>
      </c>
      <c r="AB2535" s="2" t="s">
        <v>1027</v>
      </c>
      <c r="AC2535" s="3">
        <v>15</v>
      </c>
      <c r="AD2535" s="2" t="s">
        <v>18245</v>
      </c>
      <c r="AE2535" s="2" t="s">
        <v>18252</v>
      </c>
      <c r="AF2535" s="2" t="s">
        <v>18246</v>
      </c>
      <c r="AG2535" s="2" t="s">
        <v>18245</v>
      </c>
      <c r="AH2535" s="2" t="s">
        <v>18253</v>
      </c>
    </row>
    <row r="2536" s="1" customFormat="1" spans="1:34">
      <c r="A2536" s="2" t="s">
        <v>18245</v>
      </c>
      <c r="B2536" s="2" t="s">
        <v>18246</v>
      </c>
      <c r="C2536" s="2" t="s">
        <v>18246</v>
      </c>
      <c r="D2536" s="2"/>
      <c r="E2536" s="3">
        <v>1920615</v>
      </c>
      <c r="F2536" s="2" t="s">
        <v>1027</v>
      </c>
      <c r="G2536" s="2" t="s">
        <v>18247</v>
      </c>
      <c r="H2536" s="3">
        <v>223</v>
      </c>
      <c r="I2536" s="2" t="s">
        <v>1028</v>
      </c>
      <c r="J2536" s="3">
        <v>1971482</v>
      </c>
      <c r="K2536" s="2" t="s">
        <v>18247</v>
      </c>
      <c r="L2536" s="2"/>
      <c r="M2536" s="2" t="s">
        <v>4</v>
      </c>
      <c r="N2536" s="2" t="s">
        <v>135</v>
      </c>
      <c r="O2536" s="3">
        <v>1920615</v>
      </c>
      <c r="P2536" s="3">
        <v>223</v>
      </c>
      <c r="Q2536" s="2" t="s">
        <v>18248</v>
      </c>
      <c r="R2536" s="2" t="s">
        <v>1030</v>
      </c>
      <c r="S2536" s="3">
        <v>0</v>
      </c>
      <c r="T2536" s="3">
        <v>1</v>
      </c>
      <c r="U2536" s="3">
        <v>60</v>
      </c>
      <c r="V2536" s="2" t="s">
        <v>18267</v>
      </c>
      <c r="W2536" s="3">
        <v>1</v>
      </c>
      <c r="X2536" s="2" t="s">
        <v>18250</v>
      </c>
      <c r="Y2536" s="2" t="s">
        <v>18267</v>
      </c>
      <c r="Z2536" s="2" t="s">
        <v>18251</v>
      </c>
      <c r="AA2536" s="2" t="s">
        <v>1030</v>
      </c>
      <c r="AB2536" s="2" t="s">
        <v>1027</v>
      </c>
      <c r="AC2536" s="3">
        <v>15</v>
      </c>
      <c r="AD2536" s="2" t="s">
        <v>18245</v>
      </c>
      <c r="AE2536" s="2" t="s">
        <v>18252</v>
      </c>
      <c r="AF2536" s="2" t="s">
        <v>18246</v>
      </c>
      <c r="AG2536" s="2" t="s">
        <v>18245</v>
      </c>
      <c r="AH2536" s="2" t="s">
        <v>18253</v>
      </c>
    </row>
    <row r="2537" s="1" customFormat="1" spans="1:34">
      <c r="A2537" s="2" t="s">
        <v>18245</v>
      </c>
      <c r="B2537" s="2" t="s">
        <v>18246</v>
      </c>
      <c r="C2537" s="2" t="s">
        <v>18246</v>
      </c>
      <c r="D2537" s="2"/>
      <c r="E2537" s="3">
        <v>1920615</v>
      </c>
      <c r="F2537" s="2" t="s">
        <v>1027</v>
      </c>
      <c r="G2537" s="2" t="s">
        <v>18247</v>
      </c>
      <c r="H2537" s="3">
        <v>223</v>
      </c>
      <c r="I2537" s="2" t="s">
        <v>1028</v>
      </c>
      <c r="J2537" s="3">
        <v>1971484</v>
      </c>
      <c r="K2537" s="2" t="s">
        <v>18247</v>
      </c>
      <c r="L2537" s="2"/>
      <c r="M2537" s="2" t="s">
        <v>4</v>
      </c>
      <c r="N2537" s="2" t="s">
        <v>405</v>
      </c>
      <c r="O2537" s="3">
        <v>1920615</v>
      </c>
      <c r="P2537" s="3">
        <v>223</v>
      </c>
      <c r="Q2537" s="2" t="s">
        <v>18248</v>
      </c>
      <c r="R2537" s="2" t="s">
        <v>1031</v>
      </c>
      <c r="S2537" s="3">
        <v>0</v>
      </c>
      <c r="T2537" s="3">
        <v>1</v>
      </c>
      <c r="U2537" s="3">
        <v>30</v>
      </c>
      <c r="V2537" s="2" t="s">
        <v>18286</v>
      </c>
      <c r="W2537" s="3">
        <v>1</v>
      </c>
      <c r="X2537" s="2" t="s">
        <v>18250</v>
      </c>
      <c r="Y2537" s="2" t="s">
        <v>18286</v>
      </c>
      <c r="Z2537" s="2" t="s">
        <v>18251</v>
      </c>
      <c r="AA2537" s="2" t="s">
        <v>1031</v>
      </c>
      <c r="AB2537" s="2" t="s">
        <v>1027</v>
      </c>
      <c r="AC2537" s="3">
        <v>15</v>
      </c>
      <c r="AD2537" s="2" t="s">
        <v>18245</v>
      </c>
      <c r="AE2537" s="2" t="s">
        <v>18252</v>
      </c>
      <c r="AF2537" s="2" t="s">
        <v>18246</v>
      </c>
      <c r="AG2537" s="2" t="s">
        <v>18245</v>
      </c>
      <c r="AH2537" s="2" t="s">
        <v>18253</v>
      </c>
    </row>
    <row r="2538" s="1" customFormat="1" spans="1:34">
      <c r="A2538" s="2" t="s">
        <v>18245</v>
      </c>
      <c r="B2538" s="2" t="s">
        <v>18246</v>
      </c>
      <c r="C2538" s="2" t="s">
        <v>18246</v>
      </c>
      <c r="D2538" s="2"/>
      <c r="E2538" s="3">
        <v>1926040</v>
      </c>
      <c r="F2538" s="2" t="s">
        <v>1024</v>
      </c>
      <c r="G2538" s="2" t="s">
        <v>18247</v>
      </c>
      <c r="H2538" s="3">
        <v>223</v>
      </c>
      <c r="I2538" s="2" t="s">
        <v>1032</v>
      </c>
      <c r="J2538" s="3">
        <v>1926040</v>
      </c>
      <c r="K2538" s="2" t="s">
        <v>18247</v>
      </c>
      <c r="L2538" s="2"/>
      <c r="M2538" s="2" t="s">
        <v>4</v>
      </c>
      <c r="N2538" s="2" t="s">
        <v>60</v>
      </c>
      <c r="O2538" s="3">
        <v>1926040</v>
      </c>
      <c r="P2538" s="3">
        <v>223</v>
      </c>
      <c r="Q2538" s="2" t="s">
        <v>18248</v>
      </c>
      <c r="R2538" s="2" t="s">
        <v>1024</v>
      </c>
      <c r="S2538" s="3">
        <v>0</v>
      </c>
      <c r="T2538" s="3">
        <v>1</v>
      </c>
      <c r="U2538" s="3">
        <v>100</v>
      </c>
      <c r="V2538" s="2" t="s">
        <v>18259</v>
      </c>
      <c r="W2538" s="3">
        <v>1</v>
      </c>
      <c r="X2538" s="2" t="s">
        <v>18250</v>
      </c>
      <c r="Y2538" s="2" t="s">
        <v>18259</v>
      </c>
      <c r="Z2538" s="2" t="s">
        <v>18251</v>
      </c>
      <c r="AA2538" s="2" t="s">
        <v>1024</v>
      </c>
      <c r="AB2538" s="2" t="s">
        <v>1024</v>
      </c>
      <c r="AC2538" s="3">
        <v>2</v>
      </c>
      <c r="AD2538" s="2" t="s">
        <v>18245</v>
      </c>
      <c r="AE2538" s="2" t="s">
        <v>18252</v>
      </c>
      <c r="AF2538" s="2" t="s">
        <v>18246</v>
      </c>
      <c r="AG2538" s="2" t="s">
        <v>18245</v>
      </c>
      <c r="AH2538" s="2" t="s">
        <v>18253</v>
      </c>
    </row>
    <row r="2539" s="1" customFormat="1" spans="1:34">
      <c r="A2539" s="2" t="s">
        <v>18245</v>
      </c>
      <c r="B2539" s="2" t="s">
        <v>18246</v>
      </c>
      <c r="C2539" s="2" t="s">
        <v>18246</v>
      </c>
      <c r="D2539" s="2"/>
      <c r="E2539" s="3">
        <v>1926040</v>
      </c>
      <c r="F2539" s="2" t="s">
        <v>1024</v>
      </c>
      <c r="G2539" s="2" t="s">
        <v>18247</v>
      </c>
      <c r="H2539" s="3">
        <v>223</v>
      </c>
      <c r="I2539" s="2" t="s">
        <v>1032</v>
      </c>
      <c r="J2539" s="3">
        <v>1926040</v>
      </c>
      <c r="K2539" s="2" t="s">
        <v>18247</v>
      </c>
      <c r="L2539" s="2"/>
      <c r="M2539" s="2" t="s">
        <v>4</v>
      </c>
      <c r="N2539" s="2" t="s">
        <v>63</v>
      </c>
      <c r="O2539" s="3">
        <v>1926040</v>
      </c>
      <c r="P2539" s="3">
        <v>223</v>
      </c>
      <c r="Q2539" s="2" t="s">
        <v>18248</v>
      </c>
      <c r="R2539" s="2" t="s">
        <v>1024</v>
      </c>
      <c r="S2539" s="3">
        <v>0</v>
      </c>
      <c r="T2539" s="3">
        <v>1</v>
      </c>
      <c r="U2539" s="3">
        <v>110</v>
      </c>
      <c r="V2539" s="2" t="s">
        <v>18260</v>
      </c>
      <c r="W2539" s="3">
        <v>1</v>
      </c>
      <c r="X2539" s="2" t="s">
        <v>18250</v>
      </c>
      <c r="Y2539" s="2" t="s">
        <v>18260</v>
      </c>
      <c r="Z2539" s="2" t="s">
        <v>18251</v>
      </c>
      <c r="AA2539" s="2" t="s">
        <v>1024</v>
      </c>
      <c r="AB2539" s="2" t="s">
        <v>1024</v>
      </c>
      <c r="AC2539" s="3">
        <v>2</v>
      </c>
      <c r="AD2539" s="2" t="s">
        <v>18245</v>
      </c>
      <c r="AE2539" s="2" t="s">
        <v>18252</v>
      </c>
      <c r="AF2539" s="2" t="s">
        <v>18246</v>
      </c>
      <c r="AG2539" s="2" t="s">
        <v>18245</v>
      </c>
      <c r="AH2539" s="2" t="s">
        <v>18253</v>
      </c>
    </row>
    <row r="2540" s="1" customFormat="1" spans="1:34">
      <c r="A2540" s="2" t="s">
        <v>18245</v>
      </c>
      <c r="B2540" s="2" t="s">
        <v>18246</v>
      </c>
      <c r="C2540" s="2" t="s">
        <v>18246</v>
      </c>
      <c r="D2540" s="2"/>
      <c r="E2540" s="3">
        <v>1926604</v>
      </c>
      <c r="F2540" s="2" t="s">
        <v>1029</v>
      </c>
      <c r="G2540" s="2" t="s">
        <v>18247</v>
      </c>
      <c r="H2540" s="3">
        <v>223</v>
      </c>
      <c r="I2540" s="2" t="s">
        <v>1033</v>
      </c>
      <c r="J2540" s="3">
        <v>1926604</v>
      </c>
      <c r="K2540" s="2" t="s">
        <v>18247</v>
      </c>
      <c r="L2540" s="2"/>
      <c r="M2540" s="2" t="s">
        <v>4</v>
      </c>
      <c r="N2540" s="2" t="s">
        <v>252</v>
      </c>
      <c r="O2540" s="3">
        <v>1926604</v>
      </c>
      <c r="P2540" s="3">
        <v>223</v>
      </c>
      <c r="Q2540" s="2" t="s">
        <v>18248</v>
      </c>
      <c r="R2540" s="2" t="s">
        <v>1029</v>
      </c>
      <c r="S2540" s="3">
        <v>0</v>
      </c>
      <c r="T2540" s="3">
        <v>1</v>
      </c>
      <c r="U2540" s="3">
        <v>20</v>
      </c>
      <c r="V2540" s="2" t="s">
        <v>18276</v>
      </c>
      <c r="W2540" s="3">
        <v>1</v>
      </c>
      <c r="X2540" s="2" t="s">
        <v>18250</v>
      </c>
      <c r="Y2540" s="2" t="s">
        <v>18276</v>
      </c>
      <c r="Z2540" s="2" t="s">
        <v>18251</v>
      </c>
      <c r="AA2540" s="2" t="s">
        <v>1029</v>
      </c>
      <c r="AB2540" s="2" t="s">
        <v>1029</v>
      </c>
      <c r="AC2540" s="3">
        <v>1</v>
      </c>
      <c r="AD2540" s="2" t="s">
        <v>18245</v>
      </c>
      <c r="AE2540" s="2" t="s">
        <v>18252</v>
      </c>
      <c r="AF2540" s="2" t="s">
        <v>18246</v>
      </c>
      <c r="AG2540" s="2" t="s">
        <v>18245</v>
      </c>
      <c r="AH2540" s="2" t="s">
        <v>18253</v>
      </c>
    </row>
    <row r="2541" s="1" customFormat="1" spans="1:34">
      <c r="A2541" s="2" t="s">
        <v>18245</v>
      </c>
      <c r="B2541" s="2" t="s">
        <v>18246</v>
      </c>
      <c r="C2541" s="2" t="s">
        <v>18246</v>
      </c>
      <c r="D2541" s="2"/>
      <c r="E2541" s="3">
        <v>1930550</v>
      </c>
      <c r="F2541" s="2" t="s">
        <v>1034</v>
      </c>
      <c r="G2541" s="2" t="s">
        <v>18247</v>
      </c>
      <c r="H2541" s="3">
        <v>223</v>
      </c>
      <c r="I2541" s="2" t="s">
        <v>1035</v>
      </c>
      <c r="J2541" s="3">
        <v>927613</v>
      </c>
      <c r="K2541" s="2" t="s">
        <v>18247</v>
      </c>
      <c r="L2541" s="2"/>
      <c r="M2541" s="2" t="s">
        <v>4</v>
      </c>
      <c r="N2541" s="2" t="s">
        <v>200</v>
      </c>
      <c r="O2541" s="3">
        <v>1930550</v>
      </c>
      <c r="P2541" s="3">
        <v>223</v>
      </c>
      <c r="Q2541" s="2" t="s">
        <v>18248</v>
      </c>
      <c r="R2541" s="2" t="s">
        <v>289</v>
      </c>
      <c r="S2541" s="3">
        <v>0</v>
      </c>
      <c r="T2541" s="3">
        <v>1</v>
      </c>
      <c r="U2541" s="3">
        <v>30</v>
      </c>
      <c r="V2541" s="2" t="s">
        <v>18274</v>
      </c>
      <c r="W2541" s="3">
        <v>1</v>
      </c>
      <c r="X2541" s="2" t="s">
        <v>18250</v>
      </c>
      <c r="Y2541" s="2" t="s">
        <v>18274</v>
      </c>
      <c r="Z2541" s="2" t="s">
        <v>18251</v>
      </c>
      <c r="AA2541" s="2" t="s">
        <v>289</v>
      </c>
      <c r="AB2541" s="2" t="s">
        <v>1034</v>
      </c>
      <c r="AC2541" s="3">
        <v>12</v>
      </c>
      <c r="AD2541" s="2" t="s">
        <v>18245</v>
      </c>
      <c r="AE2541" s="2" t="s">
        <v>18252</v>
      </c>
      <c r="AF2541" s="2" t="s">
        <v>18246</v>
      </c>
      <c r="AG2541" s="2" t="s">
        <v>18245</v>
      </c>
      <c r="AH2541" s="2" t="s">
        <v>18253</v>
      </c>
    </row>
    <row r="2542" s="1" customFormat="1" spans="1:34">
      <c r="A2542" s="2" t="s">
        <v>18245</v>
      </c>
      <c r="B2542" s="2" t="s">
        <v>18246</v>
      </c>
      <c r="C2542" s="2" t="s">
        <v>18246</v>
      </c>
      <c r="D2542" s="2"/>
      <c r="E2542" s="3">
        <v>1930550</v>
      </c>
      <c r="F2542" s="2" t="s">
        <v>1034</v>
      </c>
      <c r="G2542" s="2" t="s">
        <v>18247</v>
      </c>
      <c r="H2542" s="3">
        <v>223</v>
      </c>
      <c r="I2542" s="2" t="s">
        <v>1035</v>
      </c>
      <c r="J2542" s="3">
        <v>927613</v>
      </c>
      <c r="K2542" s="2" t="s">
        <v>18247</v>
      </c>
      <c r="L2542" s="2"/>
      <c r="M2542" s="2" t="s">
        <v>4</v>
      </c>
      <c r="N2542" s="2" t="s">
        <v>126</v>
      </c>
      <c r="O2542" s="3">
        <v>1930550</v>
      </c>
      <c r="P2542" s="3">
        <v>223</v>
      </c>
      <c r="Q2542" s="2" t="s">
        <v>18248</v>
      </c>
      <c r="R2542" s="2" t="s">
        <v>289</v>
      </c>
      <c r="S2542" s="3">
        <v>0</v>
      </c>
      <c r="T2542" s="3">
        <v>1</v>
      </c>
      <c r="U2542" s="3">
        <v>40</v>
      </c>
      <c r="V2542" s="2" t="s">
        <v>18266</v>
      </c>
      <c r="W2542" s="3">
        <v>1</v>
      </c>
      <c r="X2542" s="2" t="s">
        <v>18250</v>
      </c>
      <c r="Y2542" s="2" t="s">
        <v>18266</v>
      </c>
      <c r="Z2542" s="2" t="s">
        <v>18251</v>
      </c>
      <c r="AA2542" s="2" t="s">
        <v>289</v>
      </c>
      <c r="AB2542" s="2" t="s">
        <v>1034</v>
      </c>
      <c r="AC2542" s="3">
        <v>12</v>
      </c>
      <c r="AD2542" s="2" t="s">
        <v>18245</v>
      </c>
      <c r="AE2542" s="2" t="s">
        <v>18252</v>
      </c>
      <c r="AF2542" s="2" t="s">
        <v>18246</v>
      </c>
      <c r="AG2542" s="2" t="s">
        <v>18245</v>
      </c>
      <c r="AH2542" s="2" t="s">
        <v>18253</v>
      </c>
    </row>
    <row r="2543" s="1" customFormat="1" spans="1:34">
      <c r="A2543" s="2" t="s">
        <v>18245</v>
      </c>
      <c r="B2543" s="2" t="s">
        <v>18246</v>
      </c>
      <c r="C2543" s="2" t="s">
        <v>18246</v>
      </c>
      <c r="D2543" s="2"/>
      <c r="E2543" s="3">
        <v>1930550</v>
      </c>
      <c r="F2543" s="2" t="s">
        <v>1034</v>
      </c>
      <c r="G2543" s="2" t="s">
        <v>18247</v>
      </c>
      <c r="H2543" s="3">
        <v>223</v>
      </c>
      <c r="I2543" s="2" t="s">
        <v>1035</v>
      </c>
      <c r="J2543" s="3">
        <v>1581183</v>
      </c>
      <c r="K2543" s="2" t="s">
        <v>18247</v>
      </c>
      <c r="L2543" s="2"/>
      <c r="M2543" s="2" t="s">
        <v>4</v>
      </c>
      <c r="N2543" s="2" t="s">
        <v>57</v>
      </c>
      <c r="O2543" s="3">
        <v>1930550</v>
      </c>
      <c r="P2543" s="3">
        <v>223</v>
      </c>
      <c r="Q2543" s="2" t="s">
        <v>18248</v>
      </c>
      <c r="R2543" s="2" t="s">
        <v>769</v>
      </c>
      <c r="S2543" s="3">
        <v>0</v>
      </c>
      <c r="T2543" s="3">
        <v>1</v>
      </c>
      <c r="U2543" s="3">
        <v>20</v>
      </c>
      <c r="V2543" s="2" t="s">
        <v>18257</v>
      </c>
      <c r="W2543" s="3">
        <v>1</v>
      </c>
      <c r="X2543" s="2" t="s">
        <v>18250</v>
      </c>
      <c r="Y2543" s="2" t="s">
        <v>18257</v>
      </c>
      <c r="Z2543" s="2" t="s">
        <v>18251</v>
      </c>
      <c r="AA2543" s="2" t="s">
        <v>769</v>
      </c>
      <c r="AB2543" s="2" t="s">
        <v>1034</v>
      </c>
      <c r="AC2543" s="3">
        <v>12</v>
      </c>
      <c r="AD2543" s="2" t="s">
        <v>18245</v>
      </c>
      <c r="AE2543" s="2" t="s">
        <v>18252</v>
      </c>
      <c r="AF2543" s="2" t="s">
        <v>18246</v>
      </c>
      <c r="AG2543" s="2" t="s">
        <v>18245</v>
      </c>
      <c r="AH2543" s="2" t="s">
        <v>18253</v>
      </c>
    </row>
    <row r="2544" s="1" customFormat="1" spans="1:34">
      <c r="A2544" s="2" t="s">
        <v>18245</v>
      </c>
      <c r="B2544" s="2" t="s">
        <v>18246</v>
      </c>
      <c r="C2544" s="2" t="s">
        <v>18246</v>
      </c>
      <c r="D2544" s="2"/>
      <c r="E2544" s="3">
        <v>1930550</v>
      </c>
      <c r="F2544" s="2" t="s">
        <v>1034</v>
      </c>
      <c r="G2544" s="2" t="s">
        <v>18247</v>
      </c>
      <c r="H2544" s="3">
        <v>223</v>
      </c>
      <c r="I2544" s="2" t="s">
        <v>1035</v>
      </c>
      <c r="J2544" s="3">
        <v>1581183</v>
      </c>
      <c r="K2544" s="2" t="s">
        <v>18247</v>
      </c>
      <c r="L2544" s="2"/>
      <c r="M2544" s="2" t="s">
        <v>4</v>
      </c>
      <c r="N2544" s="2" t="s">
        <v>60</v>
      </c>
      <c r="O2544" s="3">
        <v>1930550</v>
      </c>
      <c r="P2544" s="3">
        <v>223</v>
      </c>
      <c r="Q2544" s="2" t="s">
        <v>18248</v>
      </c>
      <c r="R2544" s="2" t="s">
        <v>769</v>
      </c>
      <c r="S2544" s="3">
        <v>0</v>
      </c>
      <c r="T2544" s="3">
        <v>1</v>
      </c>
      <c r="U2544" s="3">
        <v>30</v>
      </c>
      <c r="V2544" s="2" t="s">
        <v>18259</v>
      </c>
      <c r="W2544" s="3">
        <v>1</v>
      </c>
      <c r="X2544" s="2" t="s">
        <v>18250</v>
      </c>
      <c r="Y2544" s="2" t="s">
        <v>18259</v>
      </c>
      <c r="Z2544" s="2" t="s">
        <v>18251</v>
      </c>
      <c r="AA2544" s="2" t="s">
        <v>769</v>
      </c>
      <c r="AB2544" s="2" t="s">
        <v>1034</v>
      </c>
      <c r="AC2544" s="3">
        <v>12</v>
      </c>
      <c r="AD2544" s="2" t="s">
        <v>18245</v>
      </c>
      <c r="AE2544" s="2" t="s">
        <v>18252</v>
      </c>
      <c r="AF2544" s="2" t="s">
        <v>18246</v>
      </c>
      <c r="AG2544" s="2" t="s">
        <v>18245</v>
      </c>
      <c r="AH2544" s="2" t="s">
        <v>18253</v>
      </c>
    </row>
    <row r="2545" s="1" customFormat="1" spans="1:34">
      <c r="A2545" s="2" t="s">
        <v>18245</v>
      </c>
      <c r="B2545" s="2" t="s">
        <v>18246</v>
      </c>
      <c r="C2545" s="2" t="s">
        <v>18246</v>
      </c>
      <c r="D2545" s="2"/>
      <c r="E2545" s="3">
        <v>1930550</v>
      </c>
      <c r="F2545" s="2" t="s">
        <v>1034</v>
      </c>
      <c r="G2545" s="2" t="s">
        <v>18247</v>
      </c>
      <c r="H2545" s="3">
        <v>223</v>
      </c>
      <c r="I2545" s="2" t="s">
        <v>1035</v>
      </c>
      <c r="J2545" s="3">
        <v>1581183</v>
      </c>
      <c r="K2545" s="2" t="s">
        <v>18247</v>
      </c>
      <c r="L2545" s="2"/>
      <c r="M2545" s="2" t="s">
        <v>4</v>
      </c>
      <c r="N2545" s="2" t="s">
        <v>63</v>
      </c>
      <c r="O2545" s="3">
        <v>1930550</v>
      </c>
      <c r="P2545" s="3">
        <v>223</v>
      </c>
      <c r="Q2545" s="2" t="s">
        <v>18248</v>
      </c>
      <c r="R2545" s="2" t="s">
        <v>769</v>
      </c>
      <c r="S2545" s="3">
        <v>0</v>
      </c>
      <c r="T2545" s="3">
        <v>1</v>
      </c>
      <c r="U2545" s="3">
        <v>40</v>
      </c>
      <c r="V2545" s="2" t="s">
        <v>18260</v>
      </c>
      <c r="W2545" s="3">
        <v>1</v>
      </c>
      <c r="X2545" s="2" t="s">
        <v>18250</v>
      </c>
      <c r="Y2545" s="2" t="s">
        <v>18260</v>
      </c>
      <c r="Z2545" s="2" t="s">
        <v>18251</v>
      </c>
      <c r="AA2545" s="2" t="s">
        <v>769</v>
      </c>
      <c r="AB2545" s="2" t="s">
        <v>1034</v>
      </c>
      <c r="AC2545" s="3">
        <v>12</v>
      </c>
      <c r="AD2545" s="2" t="s">
        <v>18245</v>
      </c>
      <c r="AE2545" s="2" t="s">
        <v>18252</v>
      </c>
      <c r="AF2545" s="2" t="s">
        <v>18246</v>
      </c>
      <c r="AG2545" s="2" t="s">
        <v>18245</v>
      </c>
      <c r="AH2545" s="2" t="s">
        <v>18253</v>
      </c>
    </row>
    <row r="2546" s="1" customFormat="1" spans="1:34">
      <c r="A2546" s="2" t="s">
        <v>18245</v>
      </c>
      <c r="B2546" s="2" t="s">
        <v>18246</v>
      </c>
      <c r="C2546" s="2" t="s">
        <v>18246</v>
      </c>
      <c r="D2546" s="2"/>
      <c r="E2546" s="3">
        <v>1930550</v>
      </c>
      <c r="F2546" s="2" t="s">
        <v>1034</v>
      </c>
      <c r="G2546" s="2" t="s">
        <v>18247</v>
      </c>
      <c r="H2546" s="3">
        <v>223</v>
      </c>
      <c r="I2546" s="2" t="s">
        <v>1035</v>
      </c>
      <c r="J2546" s="3">
        <v>1581183</v>
      </c>
      <c r="K2546" s="2" t="s">
        <v>18247</v>
      </c>
      <c r="L2546" s="2"/>
      <c r="M2546" s="2" t="s">
        <v>4</v>
      </c>
      <c r="N2546" s="2" t="s">
        <v>135</v>
      </c>
      <c r="O2546" s="3">
        <v>1930550</v>
      </c>
      <c r="P2546" s="3">
        <v>223</v>
      </c>
      <c r="Q2546" s="2" t="s">
        <v>18248</v>
      </c>
      <c r="R2546" s="2" t="s">
        <v>769</v>
      </c>
      <c r="S2546" s="3">
        <v>0</v>
      </c>
      <c r="T2546" s="3">
        <v>1</v>
      </c>
      <c r="U2546" s="3">
        <v>50</v>
      </c>
      <c r="V2546" s="2" t="s">
        <v>18267</v>
      </c>
      <c r="W2546" s="3">
        <v>1</v>
      </c>
      <c r="X2546" s="2" t="s">
        <v>18250</v>
      </c>
      <c r="Y2546" s="2" t="s">
        <v>18267</v>
      </c>
      <c r="Z2546" s="2" t="s">
        <v>18251</v>
      </c>
      <c r="AA2546" s="2" t="s">
        <v>769</v>
      </c>
      <c r="AB2546" s="2" t="s">
        <v>1034</v>
      </c>
      <c r="AC2546" s="3">
        <v>12</v>
      </c>
      <c r="AD2546" s="2" t="s">
        <v>18245</v>
      </c>
      <c r="AE2546" s="2" t="s">
        <v>18252</v>
      </c>
      <c r="AF2546" s="2" t="s">
        <v>18246</v>
      </c>
      <c r="AG2546" s="2" t="s">
        <v>18245</v>
      </c>
      <c r="AH2546" s="2" t="s">
        <v>18253</v>
      </c>
    </row>
    <row r="2547" s="1" customFormat="1" spans="1:34">
      <c r="A2547" s="2" t="s">
        <v>18245</v>
      </c>
      <c r="B2547" s="2" t="s">
        <v>18246</v>
      </c>
      <c r="C2547" s="2" t="s">
        <v>18246</v>
      </c>
      <c r="D2547" s="2"/>
      <c r="E2547" s="3">
        <v>1930550</v>
      </c>
      <c r="F2547" s="2" t="s">
        <v>1034</v>
      </c>
      <c r="G2547" s="2" t="s">
        <v>18247</v>
      </c>
      <c r="H2547" s="3">
        <v>223</v>
      </c>
      <c r="I2547" s="2" t="s">
        <v>1035</v>
      </c>
      <c r="J2547" s="3">
        <v>1581183</v>
      </c>
      <c r="K2547" s="2" t="s">
        <v>18247</v>
      </c>
      <c r="L2547" s="2"/>
      <c r="M2547" s="2" t="s">
        <v>4</v>
      </c>
      <c r="N2547" s="2" t="s">
        <v>50</v>
      </c>
      <c r="O2547" s="3">
        <v>1930550</v>
      </c>
      <c r="P2547" s="3">
        <v>223</v>
      </c>
      <c r="Q2547" s="2" t="s">
        <v>18248</v>
      </c>
      <c r="R2547" s="2" t="s">
        <v>769</v>
      </c>
      <c r="S2547" s="3">
        <v>0</v>
      </c>
      <c r="T2547" s="3">
        <v>1</v>
      </c>
      <c r="U2547" s="3">
        <v>60</v>
      </c>
      <c r="V2547" s="2" t="s">
        <v>18257</v>
      </c>
      <c r="W2547" s="3">
        <v>1</v>
      </c>
      <c r="X2547" s="2" t="s">
        <v>18250</v>
      </c>
      <c r="Y2547" s="2" t="s">
        <v>18257</v>
      </c>
      <c r="Z2547" s="2" t="s">
        <v>18251</v>
      </c>
      <c r="AA2547" s="2" t="s">
        <v>769</v>
      </c>
      <c r="AB2547" s="2" t="s">
        <v>1034</v>
      </c>
      <c r="AC2547" s="3">
        <v>12</v>
      </c>
      <c r="AD2547" s="2" t="s">
        <v>18245</v>
      </c>
      <c r="AE2547" s="2" t="s">
        <v>18252</v>
      </c>
      <c r="AF2547" s="2" t="s">
        <v>18246</v>
      </c>
      <c r="AG2547" s="2" t="s">
        <v>18245</v>
      </c>
      <c r="AH2547" s="2" t="s">
        <v>18253</v>
      </c>
    </row>
    <row r="2548" s="1" customFormat="1" spans="1:34">
      <c r="A2548" s="2" t="s">
        <v>18245</v>
      </c>
      <c r="B2548" s="2" t="s">
        <v>18246</v>
      </c>
      <c r="C2548" s="2" t="s">
        <v>18246</v>
      </c>
      <c r="D2548" s="2"/>
      <c r="E2548" s="3">
        <v>1930550</v>
      </c>
      <c r="F2548" s="2" t="s">
        <v>1034</v>
      </c>
      <c r="G2548" s="2" t="s">
        <v>18247</v>
      </c>
      <c r="H2548" s="3">
        <v>223</v>
      </c>
      <c r="I2548" s="2" t="s">
        <v>1035</v>
      </c>
      <c r="J2548" s="3">
        <v>1581189</v>
      </c>
      <c r="K2548" s="2" t="s">
        <v>18247</v>
      </c>
      <c r="L2548" s="2"/>
      <c r="M2548" s="2" t="s">
        <v>4</v>
      </c>
      <c r="N2548" s="2" t="s">
        <v>405</v>
      </c>
      <c r="O2548" s="3">
        <v>1930550</v>
      </c>
      <c r="P2548" s="3">
        <v>223</v>
      </c>
      <c r="Q2548" s="2" t="s">
        <v>18248</v>
      </c>
      <c r="R2548" s="2" t="s">
        <v>771</v>
      </c>
      <c r="S2548" s="3">
        <v>0</v>
      </c>
      <c r="T2548" s="3">
        <v>1</v>
      </c>
      <c r="U2548" s="3">
        <v>10</v>
      </c>
      <c r="V2548" s="2" t="s">
        <v>18286</v>
      </c>
      <c r="W2548" s="3">
        <v>1</v>
      </c>
      <c r="X2548" s="2" t="s">
        <v>18250</v>
      </c>
      <c r="Y2548" s="2" t="s">
        <v>18286</v>
      </c>
      <c r="Z2548" s="2" t="s">
        <v>18251</v>
      </c>
      <c r="AA2548" s="2" t="s">
        <v>771</v>
      </c>
      <c r="AB2548" s="2" t="s">
        <v>1034</v>
      </c>
      <c r="AC2548" s="3">
        <v>12</v>
      </c>
      <c r="AD2548" s="2" t="s">
        <v>18245</v>
      </c>
      <c r="AE2548" s="2" t="s">
        <v>18252</v>
      </c>
      <c r="AF2548" s="2" t="s">
        <v>18246</v>
      </c>
      <c r="AG2548" s="2" t="s">
        <v>18245</v>
      </c>
      <c r="AH2548" s="2" t="s">
        <v>18253</v>
      </c>
    </row>
    <row r="2549" s="1" customFormat="1" spans="1:34">
      <c r="A2549" s="2" t="s">
        <v>18245</v>
      </c>
      <c r="B2549" s="2" t="s">
        <v>18246</v>
      </c>
      <c r="C2549" s="2" t="s">
        <v>18246</v>
      </c>
      <c r="D2549" s="2"/>
      <c r="E2549" s="3">
        <v>1930550</v>
      </c>
      <c r="F2549" s="2" t="s">
        <v>1034</v>
      </c>
      <c r="G2549" s="2" t="s">
        <v>18247</v>
      </c>
      <c r="H2549" s="3">
        <v>223</v>
      </c>
      <c r="I2549" s="2" t="s">
        <v>1035</v>
      </c>
      <c r="J2549" s="3">
        <v>1581193</v>
      </c>
      <c r="K2549" s="2" t="s">
        <v>18247</v>
      </c>
      <c r="L2549" s="2"/>
      <c r="M2549" s="2" t="s">
        <v>4</v>
      </c>
      <c r="N2549" s="2" t="s">
        <v>252</v>
      </c>
      <c r="O2549" s="3">
        <v>1930550</v>
      </c>
      <c r="P2549" s="3">
        <v>223</v>
      </c>
      <c r="Q2549" s="2" t="s">
        <v>18248</v>
      </c>
      <c r="R2549" s="2" t="s">
        <v>772</v>
      </c>
      <c r="S2549" s="3">
        <v>30</v>
      </c>
      <c r="T2549" s="3">
        <v>1</v>
      </c>
      <c r="U2549" s="3">
        <v>20</v>
      </c>
      <c r="V2549" s="2" t="s">
        <v>18276</v>
      </c>
      <c r="W2549" s="3">
        <v>1</v>
      </c>
      <c r="X2549" s="2" t="s">
        <v>18250</v>
      </c>
      <c r="Y2549" s="2" t="s">
        <v>18276</v>
      </c>
      <c r="Z2549" s="2" t="s">
        <v>18251</v>
      </c>
      <c r="AA2549" s="2" t="s">
        <v>772</v>
      </c>
      <c r="AB2549" s="2" t="s">
        <v>1034</v>
      </c>
      <c r="AC2549" s="3">
        <v>12</v>
      </c>
      <c r="AD2549" s="2" t="s">
        <v>18245</v>
      </c>
      <c r="AE2549" s="2" t="s">
        <v>18252</v>
      </c>
      <c r="AF2549" s="2" t="s">
        <v>18246</v>
      </c>
      <c r="AG2549" s="2" t="s">
        <v>18245</v>
      </c>
      <c r="AH2549" s="2" t="s">
        <v>18253</v>
      </c>
    </row>
    <row r="2550" s="1" customFormat="1" spans="1:34">
      <c r="A2550" s="2" t="s">
        <v>18245</v>
      </c>
      <c r="B2550" s="2" t="s">
        <v>18246</v>
      </c>
      <c r="C2550" s="2" t="s">
        <v>18246</v>
      </c>
      <c r="D2550" s="2"/>
      <c r="E2550" s="3">
        <v>1930550</v>
      </c>
      <c r="F2550" s="2" t="s">
        <v>1034</v>
      </c>
      <c r="G2550" s="2" t="s">
        <v>18247</v>
      </c>
      <c r="H2550" s="3">
        <v>223</v>
      </c>
      <c r="I2550" s="2" t="s">
        <v>1035</v>
      </c>
      <c r="J2550" s="3">
        <v>1930550</v>
      </c>
      <c r="K2550" s="2" t="s">
        <v>18247</v>
      </c>
      <c r="L2550" s="2"/>
      <c r="M2550" s="2" t="s">
        <v>4</v>
      </c>
      <c r="N2550" s="2" t="s">
        <v>166</v>
      </c>
      <c r="O2550" s="3">
        <v>1930550</v>
      </c>
      <c r="P2550" s="3">
        <v>223</v>
      </c>
      <c r="Q2550" s="2" t="s">
        <v>18248</v>
      </c>
      <c r="R2550" s="2" t="s">
        <v>1034</v>
      </c>
      <c r="S2550" s="3">
        <v>0</v>
      </c>
      <c r="T2550" s="3">
        <v>1</v>
      </c>
      <c r="U2550" s="3">
        <v>10</v>
      </c>
      <c r="V2550" s="2" t="s">
        <v>18269</v>
      </c>
      <c r="W2550" s="3">
        <v>1</v>
      </c>
      <c r="X2550" s="2" t="s">
        <v>18250</v>
      </c>
      <c r="Y2550" s="2" t="s">
        <v>18269</v>
      </c>
      <c r="Z2550" s="2" t="s">
        <v>18251</v>
      </c>
      <c r="AA2550" s="2" t="s">
        <v>1034</v>
      </c>
      <c r="AB2550" s="2" t="s">
        <v>1034</v>
      </c>
      <c r="AC2550" s="3">
        <v>12</v>
      </c>
      <c r="AD2550" s="2" t="s">
        <v>18245</v>
      </c>
      <c r="AE2550" s="2" t="s">
        <v>18252</v>
      </c>
      <c r="AF2550" s="2" t="s">
        <v>18246</v>
      </c>
      <c r="AG2550" s="2" t="s">
        <v>18245</v>
      </c>
      <c r="AH2550" s="2" t="s">
        <v>18253</v>
      </c>
    </row>
    <row r="2551" s="1" customFormat="1" spans="1:34">
      <c r="A2551" s="2" t="s">
        <v>18245</v>
      </c>
      <c r="B2551" s="2" t="s">
        <v>18246</v>
      </c>
      <c r="C2551" s="2" t="s">
        <v>18246</v>
      </c>
      <c r="D2551" s="2"/>
      <c r="E2551" s="3">
        <v>1930550</v>
      </c>
      <c r="F2551" s="2" t="s">
        <v>1034</v>
      </c>
      <c r="G2551" s="2" t="s">
        <v>18247</v>
      </c>
      <c r="H2551" s="3">
        <v>223</v>
      </c>
      <c r="I2551" s="2" t="s">
        <v>1035</v>
      </c>
      <c r="J2551" s="3">
        <v>1930550</v>
      </c>
      <c r="K2551" s="2" t="s">
        <v>18247</v>
      </c>
      <c r="L2551" s="2"/>
      <c r="M2551" s="2" t="s">
        <v>4</v>
      </c>
      <c r="N2551" s="2" t="s">
        <v>172</v>
      </c>
      <c r="O2551" s="3">
        <v>1930550</v>
      </c>
      <c r="P2551" s="3">
        <v>223</v>
      </c>
      <c r="Q2551" s="2" t="s">
        <v>18248</v>
      </c>
      <c r="R2551" s="2" t="s">
        <v>1034</v>
      </c>
      <c r="S2551" s="3">
        <v>0</v>
      </c>
      <c r="T2551" s="3">
        <v>1</v>
      </c>
      <c r="U2551" s="3">
        <v>20</v>
      </c>
      <c r="V2551" s="2" t="s">
        <v>18271</v>
      </c>
      <c r="W2551" s="3">
        <v>1</v>
      </c>
      <c r="X2551" s="2" t="s">
        <v>18250</v>
      </c>
      <c r="Y2551" s="2" t="s">
        <v>18271</v>
      </c>
      <c r="Z2551" s="2" t="s">
        <v>18251</v>
      </c>
      <c r="AA2551" s="2" t="s">
        <v>1034</v>
      </c>
      <c r="AB2551" s="2" t="s">
        <v>1034</v>
      </c>
      <c r="AC2551" s="3">
        <v>12</v>
      </c>
      <c r="AD2551" s="2" t="s">
        <v>18245</v>
      </c>
      <c r="AE2551" s="2" t="s">
        <v>18252</v>
      </c>
      <c r="AF2551" s="2" t="s">
        <v>18246</v>
      </c>
      <c r="AG2551" s="2" t="s">
        <v>18245</v>
      </c>
      <c r="AH2551" s="2" t="s">
        <v>18253</v>
      </c>
    </row>
    <row r="2552" s="1" customFormat="1" spans="1:34">
      <c r="A2552" s="2" t="s">
        <v>18245</v>
      </c>
      <c r="B2552" s="2" t="s">
        <v>18246</v>
      </c>
      <c r="C2552" s="2" t="s">
        <v>18246</v>
      </c>
      <c r="D2552" s="2"/>
      <c r="E2552" s="3">
        <v>1930550</v>
      </c>
      <c r="F2552" s="2" t="s">
        <v>1034</v>
      </c>
      <c r="G2552" s="2" t="s">
        <v>18247</v>
      </c>
      <c r="H2552" s="3">
        <v>223</v>
      </c>
      <c r="I2552" s="2" t="s">
        <v>1035</v>
      </c>
      <c r="J2552" s="3">
        <v>2107723</v>
      </c>
      <c r="K2552" s="2" t="s">
        <v>18247</v>
      </c>
      <c r="L2552" s="2"/>
      <c r="M2552" s="2" t="s">
        <v>4</v>
      </c>
      <c r="N2552" s="2" t="s">
        <v>252</v>
      </c>
      <c r="O2552" s="3">
        <v>1930550</v>
      </c>
      <c r="P2552" s="3">
        <v>223</v>
      </c>
      <c r="Q2552" s="2" t="s">
        <v>18248</v>
      </c>
      <c r="R2552" s="2" t="s">
        <v>773</v>
      </c>
      <c r="S2552" s="3">
        <v>0</v>
      </c>
      <c r="T2552" s="3">
        <v>1</v>
      </c>
      <c r="U2552" s="3">
        <v>20</v>
      </c>
      <c r="V2552" s="2" t="s">
        <v>18276</v>
      </c>
      <c r="W2552" s="3">
        <v>1</v>
      </c>
      <c r="X2552" s="2" t="s">
        <v>18250</v>
      </c>
      <c r="Y2552" s="2" t="s">
        <v>18276</v>
      </c>
      <c r="Z2552" s="2" t="s">
        <v>18251</v>
      </c>
      <c r="AA2552" s="2" t="s">
        <v>773</v>
      </c>
      <c r="AB2552" s="2" t="s">
        <v>1034</v>
      </c>
      <c r="AC2552" s="3">
        <v>12</v>
      </c>
      <c r="AD2552" s="2" t="s">
        <v>18245</v>
      </c>
      <c r="AE2552" s="2" t="s">
        <v>18252</v>
      </c>
      <c r="AF2552" s="2" t="s">
        <v>18246</v>
      </c>
      <c r="AG2552" s="2" t="s">
        <v>18245</v>
      </c>
      <c r="AH2552" s="2" t="s">
        <v>18253</v>
      </c>
    </row>
    <row r="2553" s="1" customFormat="1" spans="1:34">
      <c r="A2553" s="2" t="s">
        <v>18245</v>
      </c>
      <c r="B2553" s="2" t="s">
        <v>18246</v>
      </c>
      <c r="C2553" s="2" t="s">
        <v>18246</v>
      </c>
      <c r="D2553" s="2"/>
      <c r="E2553" s="3">
        <v>1933332</v>
      </c>
      <c r="F2553" s="2" t="s">
        <v>1036</v>
      </c>
      <c r="G2553" s="2" t="s">
        <v>18247</v>
      </c>
      <c r="H2553" s="3">
        <v>223</v>
      </c>
      <c r="I2553" s="2" t="s">
        <v>1037</v>
      </c>
      <c r="J2553" s="3">
        <v>1245133</v>
      </c>
      <c r="K2553" s="2" t="s">
        <v>18247</v>
      </c>
      <c r="L2553" s="2"/>
      <c r="M2553" s="2" t="s">
        <v>4</v>
      </c>
      <c r="N2553" s="2" t="s">
        <v>50</v>
      </c>
      <c r="O2553" s="3">
        <v>1933332</v>
      </c>
      <c r="P2553" s="3">
        <v>223</v>
      </c>
      <c r="Q2553" s="2" t="s">
        <v>18248</v>
      </c>
      <c r="R2553" s="2" t="s">
        <v>174</v>
      </c>
      <c r="S2553" s="3">
        <v>0</v>
      </c>
      <c r="T2553" s="3">
        <v>1</v>
      </c>
      <c r="U2553" s="3">
        <v>10</v>
      </c>
      <c r="V2553" s="2" t="s">
        <v>18257</v>
      </c>
      <c r="W2553" s="3">
        <v>1</v>
      </c>
      <c r="X2553" s="2" t="s">
        <v>18250</v>
      </c>
      <c r="Y2553" s="2" t="s">
        <v>18257</v>
      </c>
      <c r="Z2553" s="2" t="s">
        <v>18251</v>
      </c>
      <c r="AA2553" s="2" t="s">
        <v>174</v>
      </c>
      <c r="AB2553" s="2" t="s">
        <v>1036</v>
      </c>
      <c r="AC2553" s="3">
        <v>9</v>
      </c>
      <c r="AD2553" s="2" t="s">
        <v>18245</v>
      </c>
      <c r="AE2553" s="2" t="s">
        <v>18252</v>
      </c>
      <c r="AF2553" s="2" t="s">
        <v>18246</v>
      </c>
      <c r="AG2553" s="2" t="s">
        <v>18245</v>
      </c>
      <c r="AH2553" s="2" t="s">
        <v>18253</v>
      </c>
    </row>
    <row r="2554" s="1" customFormat="1" spans="1:34">
      <c r="A2554" s="2" t="s">
        <v>18245</v>
      </c>
      <c r="B2554" s="2" t="s">
        <v>18246</v>
      </c>
      <c r="C2554" s="2" t="s">
        <v>18246</v>
      </c>
      <c r="D2554" s="2"/>
      <c r="E2554" s="3">
        <v>1933332</v>
      </c>
      <c r="F2554" s="2" t="s">
        <v>1036</v>
      </c>
      <c r="G2554" s="2" t="s">
        <v>18247</v>
      </c>
      <c r="H2554" s="3">
        <v>223</v>
      </c>
      <c r="I2554" s="2" t="s">
        <v>1037</v>
      </c>
      <c r="J2554" s="3">
        <v>1245133</v>
      </c>
      <c r="K2554" s="2" t="s">
        <v>18247</v>
      </c>
      <c r="L2554" s="2"/>
      <c r="M2554" s="2" t="s">
        <v>4</v>
      </c>
      <c r="N2554" s="2" t="s">
        <v>135</v>
      </c>
      <c r="O2554" s="3">
        <v>1933332</v>
      </c>
      <c r="P2554" s="3">
        <v>223</v>
      </c>
      <c r="Q2554" s="2" t="s">
        <v>18248</v>
      </c>
      <c r="R2554" s="2" t="s">
        <v>174</v>
      </c>
      <c r="S2554" s="3">
        <v>0</v>
      </c>
      <c r="T2554" s="3">
        <v>1</v>
      </c>
      <c r="U2554" s="3">
        <v>20</v>
      </c>
      <c r="V2554" s="2" t="s">
        <v>18267</v>
      </c>
      <c r="W2554" s="3">
        <v>1</v>
      </c>
      <c r="X2554" s="2" t="s">
        <v>18250</v>
      </c>
      <c r="Y2554" s="2" t="s">
        <v>18267</v>
      </c>
      <c r="Z2554" s="2" t="s">
        <v>18251</v>
      </c>
      <c r="AA2554" s="2" t="s">
        <v>174</v>
      </c>
      <c r="AB2554" s="2" t="s">
        <v>1036</v>
      </c>
      <c r="AC2554" s="3">
        <v>9</v>
      </c>
      <c r="AD2554" s="2" t="s">
        <v>18245</v>
      </c>
      <c r="AE2554" s="2" t="s">
        <v>18252</v>
      </c>
      <c r="AF2554" s="2" t="s">
        <v>18246</v>
      </c>
      <c r="AG2554" s="2" t="s">
        <v>18245</v>
      </c>
      <c r="AH2554" s="2" t="s">
        <v>18253</v>
      </c>
    </row>
    <row r="2555" s="1" customFormat="1" spans="1:34">
      <c r="A2555" s="2" t="s">
        <v>18245</v>
      </c>
      <c r="B2555" s="2" t="s">
        <v>18246</v>
      </c>
      <c r="C2555" s="2" t="s">
        <v>18246</v>
      </c>
      <c r="D2555" s="2"/>
      <c r="E2555" s="3">
        <v>1933332</v>
      </c>
      <c r="F2555" s="2" t="s">
        <v>1036</v>
      </c>
      <c r="G2555" s="2" t="s">
        <v>18247</v>
      </c>
      <c r="H2555" s="3">
        <v>223</v>
      </c>
      <c r="I2555" s="2" t="s">
        <v>1037</v>
      </c>
      <c r="J2555" s="3">
        <v>1245133</v>
      </c>
      <c r="K2555" s="2" t="s">
        <v>18247</v>
      </c>
      <c r="L2555" s="2"/>
      <c r="M2555" s="2" t="s">
        <v>4</v>
      </c>
      <c r="N2555" s="2" t="s">
        <v>57</v>
      </c>
      <c r="O2555" s="3">
        <v>1933332</v>
      </c>
      <c r="P2555" s="3">
        <v>223</v>
      </c>
      <c r="Q2555" s="2" t="s">
        <v>18248</v>
      </c>
      <c r="R2555" s="2" t="s">
        <v>174</v>
      </c>
      <c r="S2555" s="3">
        <v>0</v>
      </c>
      <c r="T2555" s="3">
        <v>1</v>
      </c>
      <c r="U2555" s="3">
        <v>30</v>
      </c>
      <c r="V2555" s="2" t="s">
        <v>18257</v>
      </c>
      <c r="W2555" s="3">
        <v>1</v>
      </c>
      <c r="X2555" s="2" t="s">
        <v>18250</v>
      </c>
      <c r="Y2555" s="2" t="s">
        <v>18257</v>
      </c>
      <c r="Z2555" s="2" t="s">
        <v>18251</v>
      </c>
      <c r="AA2555" s="2" t="s">
        <v>174</v>
      </c>
      <c r="AB2555" s="2" t="s">
        <v>1036</v>
      </c>
      <c r="AC2555" s="3">
        <v>9</v>
      </c>
      <c r="AD2555" s="2" t="s">
        <v>18245</v>
      </c>
      <c r="AE2555" s="2" t="s">
        <v>18252</v>
      </c>
      <c r="AF2555" s="2" t="s">
        <v>18246</v>
      </c>
      <c r="AG2555" s="2" t="s">
        <v>18245</v>
      </c>
      <c r="AH2555" s="2" t="s">
        <v>18253</v>
      </c>
    </row>
    <row r="2556" s="1" customFormat="1" spans="1:34">
      <c r="A2556" s="2" t="s">
        <v>18245</v>
      </c>
      <c r="B2556" s="2" t="s">
        <v>18246</v>
      </c>
      <c r="C2556" s="2" t="s">
        <v>18246</v>
      </c>
      <c r="D2556" s="2"/>
      <c r="E2556" s="3">
        <v>1933332</v>
      </c>
      <c r="F2556" s="2" t="s">
        <v>1036</v>
      </c>
      <c r="G2556" s="2" t="s">
        <v>18247</v>
      </c>
      <c r="H2556" s="3">
        <v>223</v>
      </c>
      <c r="I2556" s="2" t="s">
        <v>1037</v>
      </c>
      <c r="J2556" s="3">
        <v>1245133</v>
      </c>
      <c r="K2556" s="2" t="s">
        <v>18247</v>
      </c>
      <c r="L2556" s="2"/>
      <c r="M2556" s="2" t="s">
        <v>4</v>
      </c>
      <c r="N2556" s="2" t="s">
        <v>60</v>
      </c>
      <c r="O2556" s="3">
        <v>1933332</v>
      </c>
      <c r="P2556" s="3">
        <v>223</v>
      </c>
      <c r="Q2556" s="2" t="s">
        <v>18248</v>
      </c>
      <c r="R2556" s="2" t="s">
        <v>174</v>
      </c>
      <c r="S2556" s="3">
        <v>0</v>
      </c>
      <c r="T2556" s="3">
        <v>1</v>
      </c>
      <c r="U2556" s="3">
        <v>40</v>
      </c>
      <c r="V2556" s="2" t="s">
        <v>18259</v>
      </c>
      <c r="W2556" s="3">
        <v>1</v>
      </c>
      <c r="X2556" s="2" t="s">
        <v>18250</v>
      </c>
      <c r="Y2556" s="2" t="s">
        <v>18259</v>
      </c>
      <c r="Z2556" s="2" t="s">
        <v>18251</v>
      </c>
      <c r="AA2556" s="2" t="s">
        <v>174</v>
      </c>
      <c r="AB2556" s="2" t="s">
        <v>1036</v>
      </c>
      <c r="AC2556" s="3">
        <v>9</v>
      </c>
      <c r="AD2556" s="2" t="s">
        <v>18245</v>
      </c>
      <c r="AE2556" s="2" t="s">
        <v>18252</v>
      </c>
      <c r="AF2556" s="2" t="s">
        <v>18246</v>
      </c>
      <c r="AG2556" s="2" t="s">
        <v>18245</v>
      </c>
      <c r="AH2556" s="2" t="s">
        <v>18253</v>
      </c>
    </row>
    <row r="2557" s="1" customFormat="1" spans="1:34">
      <c r="A2557" s="2" t="s">
        <v>18245</v>
      </c>
      <c r="B2557" s="2" t="s">
        <v>18246</v>
      </c>
      <c r="C2557" s="2" t="s">
        <v>18246</v>
      </c>
      <c r="D2557" s="2"/>
      <c r="E2557" s="3">
        <v>1933332</v>
      </c>
      <c r="F2557" s="2" t="s">
        <v>1036</v>
      </c>
      <c r="G2557" s="2" t="s">
        <v>18247</v>
      </c>
      <c r="H2557" s="3">
        <v>223</v>
      </c>
      <c r="I2557" s="2" t="s">
        <v>1037</v>
      </c>
      <c r="J2557" s="3">
        <v>1245133</v>
      </c>
      <c r="K2557" s="2" t="s">
        <v>18247</v>
      </c>
      <c r="L2557" s="2"/>
      <c r="M2557" s="2" t="s">
        <v>4</v>
      </c>
      <c r="N2557" s="2" t="s">
        <v>63</v>
      </c>
      <c r="O2557" s="3">
        <v>1933332</v>
      </c>
      <c r="P2557" s="3">
        <v>223</v>
      </c>
      <c r="Q2557" s="2" t="s">
        <v>18248</v>
      </c>
      <c r="R2557" s="2" t="s">
        <v>174</v>
      </c>
      <c r="S2557" s="3">
        <v>0</v>
      </c>
      <c r="T2557" s="3">
        <v>1</v>
      </c>
      <c r="U2557" s="3">
        <v>50</v>
      </c>
      <c r="V2557" s="2" t="s">
        <v>18260</v>
      </c>
      <c r="W2557" s="3">
        <v>1</v>
      </c>
      <c r="X2557" s="2" t="s">
        <v>18250</v>
      </c>
      <c r="Y2557" s="2" t="s">
        <v>18260</v>
      </c>
      <c r="Z2557" s="2" t="s">
        <v>18251</v>
      </c>
      <c r="AA2557" s="2" t="s">
        <v>174</v>
      </c>
      <c r="AB2557" s="2" t="s">
        <v>1036</v>
      </c>
      <c r="AC2557" s="3">
        <v>9</v>
      </c>
      <c r="AD2557" s="2" t="s">
        <v>18245</v>
      </c>
      <c r="AE2557" s="2" t="s">
        <v>18252</v>
      </c>
      <c r="AF2557" s="2" t="s">
        <v>18246</v>
      </c>
      <c r="AG2557" s="2" t="s">
        <v>18245</v>
      </c>
      <c r="AH2557" s="2" t="s">
        <v>18253</v>
      </c>
    </row>
    <row r="2558" s="1" customFormat="1" spans="1:34">
      <c r="A2558" s="2" t="s">
        <v>18245</v>
      </c>
      <c r="B2558" s="2" t="s">
        <v>18246</v>
      </c>
      <c r="C2558" s="2" t="s">
        <v>18246</v>
      </c>
      <c r="D2558" s="2"/>
      <c r="E2558" s="3">
        <v>1933332</v>
      </c>
      <c r="F2558" s="2" t="s">
        <v>1036</v>
      </c>
      <c r="G2558" s="2" t="s">
        <v>18247</v>
      </c>
      <c r="H2558" s="3">
        <v>223</v>
      </c>
      <c r="I2558" s="2" t="s">
        <v>1037</v>
      </c>
      <c r="J2558" s="3">
        <v>1834006</v>
      </c>
      <c r="K2558" s="2" t="s">
        <v>18247</v>
      </c>
      <c r="L2558" s="2"/>
      <c r="M2558" s="2" t="s">
        <v>4</v>
      </c>
      <c r="N2558" s="2" t="s">
        <v>42</v>
      </c>
      <c r="O2558" s="3">
        <v>1933332</v>
      </c>
      <c r="P2558" s="3">
        <v>223</v>
      </c>
      <c r="Q2558" s="2" t="s">
        <v>18248</v>
      </c>
      <c r="R2558" s="2" t="s">
        <v>175</v>
      </c>
      <c r="S2558" s="3">
        <v>0</v>
      </c>
      <c r="T2558" s="3">
        <v>1</v>
      </c>
      <c r="U2558" s="3">
        <v>10</v>
      </c>
      <c r="V2558" s="2" t="s">
        <v>18256</v>
      </c>
      <c r="W2558" s="3">
        <v>1</v>
      </c>
      <c r="X2558" s="2" t="s">
        <v>18250</v>
      </c>
      <c r="Y2558" s="2" t="s">
        <v>18256</v>
      </c>
      <c r="Z2558" s="2" t="s">
        <v>18251</v>
      </c>
      <c r="AA2558" s="2" t="s">
        <v>175</v>
      </c>
      <c r="AB2558" s="2" t="s">
        <v>1036</v>
      </c>
      <c r="AC2558" s="3">
        <v>9</v>
      </c>
      <c r="AD2558" s="2" t="s">
        <v>18245</v>
      </c>
      <c r="AE2558" s="2" t="s">
        <v>18252</v>
      </c>
      <c r="AF2558" s="2" t="s">
        <v>18246</v>
      </c>
      <c r="AG2558" s="2" t="s">
        <v>18245</v>
      </c>
      <c r="AH2558" s="2" t="s">
        <v>18253</v>
      </c>
    </row>
    <row r="2559" s="1" customFormat="1" spans="1:34">
      <c r="A2559" s="2" t="s">
        <v>18245</v>
      </c>
      <c r="B2559" s="2" t="s">
        <v>18246</v>
      </c>
      <c r="C2559" s="2" t="s">
        <v>18246</v>
      </c>
      <c r="D2559" s="2"/>
      <c r="E2559" s="3">
        <v>1933332</v>
      </c>
      <c r="F2559" s="2" t="s">
        <v>1036</v>
      </c>
      <c r="G2559" s="2" t="s">
        <v>18247</v>
      </c>
      <c r="H2559" s="3">
        <v>223</v>
      </c>
      <c r="I2559" s="2" t="s">
        <v>1037</v>
      </c>
      <c r="J2559" s="3">
        <v>1933332</v>
      </c>
      <c r="K2559" s="2" t="s">
        <v>18247</v>
      </c>
      <c r="L2559" s="2"/>
      <c r="M2559" s="2" t="s">
        <v>4</v>
      </c>
      <c r="N2559" s="2" t="s">
        <v>166</v>
      </c>
      <c r="O2559" s="3">
        <v>1933332</v>
      </c>
      <c r="P2559" s="3">
        <v>223</v>
      </c>
      <c r="Q2559" s="2" t="s">
        <v>18248</v>
      </c>
      <c r="R2559" s="2" t="s">
        <v>1036</v>
      </c>
      <c r="S2559" s="3">
        <v>0</v>
      </c>
      <c r="T2559" s="3">
        <v>1</v>
      </c>
      <c r="U2559" s="3">
        <v>10</v>
      </c>
      <c r="V2559" s="2" t="s">
        <v>18269</v>
      </c>
      <c r="W2559" s="3">
        <v>1</v>
      </c>
      <c r="X2559" s="2" t="s">
        <v>18250</v>
      </c>
      <c r="Y2559" s="2" t="s">
        <v>18269</v>
      </c>
      <c r="Z2559" s="2" t="s">
        <v>18251</v>
      </c>
      <c r="AA2559" s="2" t="s">
        <v>1036</v>
      </c>
      <c r="AB2559" s="2" t="s">
        <v>1036</v>
      </c>
      <c r="AC2559" s="3">
        <v>9</v>
      </c>
      <c r="AD2559" s="2" t="s">
        <v>18245</v>
      </c>
      <c r="AE2559" s="2" t="s">
        <v>18252</v>
      </c>
      <c r="AF2559" s="2" t="s">
        <v>18246</v>
      </c>
      <c r="AG2559" s="2" t="s">
        <v>18245</v>
      </c>
      <c r="AH2559" s="2" t="s">
        <v>18253</v>
      </c>
    </row>
    <row r="2560" s="1" customFormat="1" spans="1:34">
      <c r="A2560" s="2" t="s">
        <v>18245</v>
      </c>
      <c r="B2560" s="2" t="s">
        <v>18246</v>
      </c>
      <c r="C2560" s="2" t="s">
        <v>18246</v>
      </c>
      <c r="D2560" s="2"/>
      <c r="E2560" s="3">
        <v>1933332</v>
      </c>
      <c r="F2560" s="2" t="s">
        <v>1036</v>
      </c>
      <c r="G2560" s="2" t="s">
        <v>18247</v>
      </c>
      <c r="H2560" s="3">
        <v>223</v>
      </c>
      <c r="I2560" s="2" t="s">
        <v>1037</v>
      </c>
      <c r="J2560" s="3">
        <v>1933332</v>
      </c>
      <c r="K2560" s="2" t="s">
        <v>18247</v>
      </c>
      <c r="L2560" s="2"/>
      <c r="M2560" s="2" t="s">
        <v>4</v>
      </c>
      <c r="N2560" s="2" t="s">
        <v>169</v>
      </c>
      <c r="O2560" s="3">
        <v>1933332</v>
      </c>
      <c r="P2560" s="3">
        <v>223</v>
      </c>
      <c r="Q2560" s="2" t="s">
        <v>18248</v>
      </c>
      <c r="R2560" s="2" t="s">
        <v>1036</v>
      </c>
      <c r="S2560" s="3">
        <v>0</v>
      </c>
      <c r="T2560" s="3">
        <v>1</v>
      </c>
      <c r="U2560" s="3">
        <v>20</v>
      </c>
      <c r="V2560" s="2" t="s">
        <v>18270</v>
      </c>
      <c r="W2560" s="3">
        <v>1</v>
      </c>
      <c r="X2560" s="2" t="s">
        <v>18250</v>
      </c>
      <c r="Y2560" s="2" t="s">
        <v>18270</v>
      </c>
      <c r="Z2560" s="2" t="s">
        <v>18251</v>
      </c>
      <c r="AA2560" s="2" t="s">
        <v>1036</v>
      </c>
      <c r="AB2560" s="2" t="s">
        <v>1036</v>
      </c>
      <c r="AC2560" s="3">
        <v>9</v>
      </c>
      <c r="AD2560" s="2" t="s">
        <v>18245</v>
      </c>
      <c r="AE2560" s="2" t="s">
        <v>18252</v>
      </c>
      <c r="AF2560" s="2" t="s">
        <v>18246</v>
      </c>
      <c r="AG2560" s="2" t="s">
        <v>18245</v>
      </c>
      <c r="AH2560" s="2" t="s">
        <v>18253</v>
      </c>
    </row>
    <row r="2561" s="1" customFormat="1" spans="1:34">
      <c r="A2561" s="2" t="s">
        <v>18245</v>
      </c>
      <c r="B2561" s="2" t="s">
        <v>18246</v>
      </c>
      <c r="C2561" s="2" t="s">
        <v>18246</v>
      </c>
      <c r="D2561" s="2"/>
      <c r="E2561" s="3">
        <v>1933332</v>
      </c>
      <c r="F2561" s="2" t="s">
        <v>1036</v>
      </c>
      <c r="G2561" s="2" t="s">
        <v>18247</v>
      </c>
      <c r="H2561" s="3">
        <v>223</v>
      </c>
      <c r="I2561" s="2" t="s">
        <v>1037</v>
      </c>
      <c r="J2561" s="3">
        <v>1933332</v>
      </c>
      <c r="K2561" s="2" t="s">
        <v>18247</v>
      </c>
      <c r="L2561" s="2"/>
      <c r="M2561" s="2" t="s">
        <v>4</v>
      </c>
      <c r="N2561" s="2" t="s">
        <v>172</v>
      </c>
      <c r="O2561" s="3">
        <v>1933332</v>
      </c>
      <c r="P2561" s="3">
        <v>223</v>
      </c>
      <c r="Q2561" s="2" t="s">
        <v>18248</v>
      </c>
      <c r="R2561" s="2" t="s">
        <v>1036</v>
      </c>
      <c r="S2561" s="3">
        <v>0</v>
      </c>
      <c r="T2561" s="3">
        <v>1</v>
      </c>
      <c r="U2561" s="3">
        <v>30</v>
      </c>
      <c r="V2561" s="2" t="s">
        <v>18271</v>
      </c>
      <c r="W2561" s="3">
        <v>1</v>
      </c>
      <c r="X2561" s="2" t="s">
        <v>18250</v>
      </c>
      <c r="Y2561" s="2" t="s">
        <v>18271</v>
      </c>
      <c r="Z2561" s="2" t="s">
        <v>18251</v>
      </c>
      <c r="AA2561" s="2" t="s">
        <v>1036</v>
      </c>
      <c r="AB2561" s="2" t="s">
        <v>1036</v>
      </c>
      <c r="AC2561" s="3">
        <v>9</v>
      </c>
      <c r="AD2561" s="2" t="s">
        <v>18245</v>
      </c>
      <c r="AE2561" s="2" t="s">
        <v>18252</v>
      </c>
      <c r="AF2561" s="2" t="s">
        <v>18246</v>
      </c>
      <c r="AG2561" s="2" t="s">
        <v>18245</v>
      </c>
      <c r="AH2561" s="2" t="s">
        <v>18253</v>
      </c>
    </row>
    <row r="2562" s="1" customFormat="1" spans="1:34">
      <c r="A2562" s="2" t="s">
        <v>18245</v>
      </c>
      <c r="B2562" s="2" t="s">
        <v>18246</v>
      </c>
      <c r="C2562" s="2" t="s">
        <v>18246</v>
      </c>
      <c r="D2562" s="2"/>
      <c r="E2562" s="3">
        <v>1933336</v>
      </c>
      <c r="F2562" s="2" t="s">
        <v>1038</v>
      </c>
      <c r="G2562" s="2" t="s">
        <v>18247</v>
      </c>
      <c r="H2562" s="3">
        <v>223</v>
      </c>
      <c r="I2562" s="2" t="s">
        <v>1039</v>
      </c>
      <c r="J2562" s="3">
        <v>1245133</v>
      </c>
      <c r="K2562" s="2" t="s">
        <v>18247</v>
      </c>
      <c r="L2562" s="2"/>
      <c r="M2562" s="2" t="s">
        <v>4</v>
      </c>
      <c r="N2562" s="2" t="s">
        <v>50</v>
      </c>
      <c r="O2562" s="3">
        <v>1933336</v>
      </c>
      <c r="P2562" s="3">
        <v>223</v>
      </c>
      <c r="Q2562" s="2" t="s">
        <v>18248</v>
      </c>
      <c r="R2562" s="2" t="s">
        <v>174</v>
      </c>
      <c r="S2562" s="3">
        <v>0</v>
      </c>
      <c r="T2562" s="3">
        <v>1</v>
      </c>
      <c r="U2562" s="3">
        <v>10</v>
      </c>
      <c r="V2562" s="2" t="s">
        <v>18257</v>
      </c>
      <c r="W2562" s="3">
        <v>1</v>
      </c>
      <c r="X2562" s="2" t="s">
        <v>18250</v>
      </c>
      <c r="Y2562" s="2" t="s">
        <v>18257</v>
      </c>
      <c r="Z2562" s="2" t="s">
        <v>18251</v>
      </c>
      <c r="AA2562" s="2" t="s">
        <v>174</v>
      </c>
      <c r="AB2562" s="2" t="s">
        <v>1038</v>
      </c>
      <c r="AC2562" s="3">
        <v>8</v>
      </c>
      <c r="AD2562" s="2" t="s">
        <v>18245</v>
      </c>
      <c r="AE2562" s="2" t="s">
        <v>18252</v>
      </c>
      <c r="AF2562" s="2" t="s">
        <v>18246</v>
      </c>
      <c r="AG2562" s="2" t="s">
        <v>18245</v>
      </c>
      <c r="AH2562" s="2" t="s">
        <v>18253</v>
      </c>
    </row>
    <row r="2563" s="1" customFormat="1" spans="1:34">
      <c r="A2563" s="2" t="s">
        <v>18245</v>
      </c>
      <c r="B2563" s="2" t="s">
        <v>18246</v>
      </c>
      <c r="C2563" s="2" t="s">
        <v>18246</v>
      </c>
      <c r="D2563" s="2"/>
      <c r="E2563" s="3">
        <v>1933336</v>
      </c>
      <c r="F2563" s="2" t="s">
        <v>1038</v>
      </c>
      <c r="G2563" s="2" t="s">
        <v>18247</v>
      </c>
      <c r="H2563" s="3">
        <v>223</v>
      </c>
      <c r="I2563" s="2" t="s">
        <v>1039</v>
      </c>
      <c r="J2563" s="3">
        <v>1245133</v>
      </c>
      <c r="K2563" s="2" t="s">
        <v>18247</v>
      </c>
      <c r="L2563" s="2"/>
      <c r="M2563" s="2" t="s">
        <v>4</v>
      </c>
      <c r="N2563" s="2" t="s">
        <v>135</v>
      </c>
      <c r="O2563" s="3">
        <v>1933336</v>
      </c>
      <c r="P2563" s="3">
        <v>223</v>
      </c>
      <c r="Q2563" s="2" t="s">
        <v>18248</v>
      </c>
      <c r="R2563" s="2" t="s">
        <v>174</v>
      </c>
      <c r="S2563" s="3">
        <v>0</v>
      </c>
      <c r="T2563" s="3">
        <v>1</v>
      </c>
      <c r="U2563" s="3">
        <v>20</v>
      </c>
      <c r="V2563" s="2" t="s">
        <v>18267</v>
      </c>
      <c r="W2563" s="3">
        <v>1</v>
      </c>
      <c r="X2563" s="2" t="s">
        <v>18250</v>
      </c>
      <c r="Y2563" s="2" t="s">
        <v>18267</v>
      </c>
      <c r="Z2563" s="2" t="s">
        <v>18251</v>
      </c>
      <c r="AA2563" s="2" t="s">
        <v>174</v>
      </c>
      <c r="AB2563" s="2" t="s">
        <v>1038</v>
      </c>
      <c r="AC2563" s="3">
        <v>8</v>
      </c>
      <c r="AD2563" s="2" t="s">
        <v>18245</v>
      </c>
      <c r="AE2563" s="2" t="s">
        <v>18252</v>
      </c>
      <c r="AF2563" s="2" t="s">
        <v>18246</v>
      </c>
      <c r="AG2563" s="2" t="s">
        <v>18245</v>
      </c>
      <c r="AH2563" s="2" t="s">
        <v>18253</v>
      </c>
    </row>
    <row r="2564" s="1" customFormat="1" spans="1:34">
      <c r="A2564" s="2" t="s">
        <v>18245</v>
      </c>
      <c r="B2564" s="2" t="s">
        <v>18246</v>
      </c>
      <c r="C2564" s="2" t="s">
        <v>18246</v>
      </c>
      <c r="D2564" s="2"/>
      <c r="E2564" s="3">
        <v>1933336</v>
      </c>
      <c r="F2564" s="2" t="s">
        <v>1038</v>
      </c>
      <c r="G2564" s="2" t="s">
        <v>18247</v>
      </c>
      <c r="H2564" s="3">
        <v>223</v>
      </c>
      <c r="I2564" s="2" t="s">
        <v>1039</v>
      </c>
      <c r="J2564" s="3">
        <v>1245133</v>
      </c>
      <c r="K2564" s="2" t="s">
        <v>18247</v>
      </c>
      <c r="L2564" s="2"/>
      <c r="M2564" s="2" t="s">
        <v>4</v>
      </c>
      <c r="N2564" s="2" t="s">
        <v>57</v>
      </c>
      <c r="O2564" s="3">
        <v>1933336</v>
      </c>
      <c r="P2564" s="3">
        <v>223</v>
      </c>
      <c r="Q2564" s="2" t="s">
        <v>18248</v>
      </c>
      <c r="R2564" s="2" t="s">
        <v>174</v>
      </c>
      <c r="S2564" s="3">
        <v>0</v>
      </c>
      <c r="T2564" s="3">
        <v>1</v>
      </c>
      <c r="U2564" s="3">
        <v>30</v>
      </c>
      <c r="V2564" s="2" t="s">
        <v>18257</v>
      </c>
      <c r="W2564" s="3">
        <v>1</v>
      </c>
      <c r="X2564" s="2" t="s">
        <v>18250</v>
      </c>
      <c r="Y2564" s="2" t="s">
        <v>18257</v>
      </c>
      <c r="Z2564" s="2" t="s">
        <v>18251</v>
      </c>
      <c r="AA2564" s="2" t="s">
        <v>174</v>
      </c>
      <c r="AB2564" s="2" t="s">
        <v>1038</v>
      </c>
      <c r="AC2564" s="3">
        <v>8</v>
      </c>
      <c r="AD2564" s="2" t="s">
        <v>18245</v>
      </c>
      <c r="AE2564" s="2" t="s">
        <v>18252</v>
      </c>
      <c r="AF2564" s="2" t="s">
        <v>18246</v>
      </c>
      <c r="AG2564" s="2" t="s">
        <v>18245</v>
      </c>
      <c r="AH2564" s="2" t="s">
        <v>18253</v>
      </c>
    </row>
    <row r="2565" s="1" customFormat="1" spans="1:34">
      <c r="A2565" s="2" t="s">
        <v>18245</v>
      </c>
      <c r="B2565" s="2" t="s">
        <v>18246</v>
      </c>
      <c r="C2565" s="2" t="s">
        <v>18246</v>
      </c>
      <c r="D2565" s="2"/>
      <c r="E2565" s="3">
        <v>1933336</v>
      </c>
      <c r="F2565" s="2" t="s">
        <v>1038</v>
      </c>
      <c r="G2565" s="2" t="s">
        <v>18247</v>
      </c>
      <c r="H2565" s="3">
        <v>223</v>
      </c>
      <c r="I2565" s="2" t="s">
        <v>1039</v>
      </c>
      <c r="J2565" s="3">
        <v>1245133</v>
      </c>
      <c r="K2565" s="2" t="s">
        <v>18247</v>
      </c>
      <c r="L2565" s="2"/>
      <c r="M2565" s="2" t="s">
        <v>4</v>
      </c>
      <c r="N2565" s="2" t="s">
        <v>60</v>
      </c>
      <c r="O2565" s="3">
        <v>1933336</v>
      </c>
      <c r="P2565" s="3">
        <v>223</v>
      </c>
      <c r="Q2565" s="2" t="s">
        <v>18248</v>
      </c>
      <c r="R2565" s="2" t="s">
        <v>174</v>
      </c>
      <c r="S2565" s="3">
        <v>0</v>
      </c>
      <c r="T2565" s="3">
        <v>1</v>
      </c>
      <c r="U2565" s="3">
        <v>40</v>
      </c>
      <c r="V2565" s="2" t="s">
        <v>18259</v>
      </c>
      <c r="W2565" s="3">
        <v>1</v>
      </c>
      <c r="X2565" s="2" t="s">
        <v>18250</v>
      </c>
      <c r="Y2565" s="2" t="s">
        <v>18259</v>
      </c>
      <c r="Z2565" s="2" t="s">
        <v>18251</v>
      </c>
      <c r="AA2565" s="2" t="s">
        <v>174</v>
      </c>
      <c r="AB2565" s="2" t="s">
        <v>1038</v>
      </c>
      <c r="AC2565" s="3">
        <v>8</v>
      </c>
      <c r="AD2565" s="2" t="s">
        <v>18245</v>
      </c>
      <c r="AE2565" s="2" t="s">
        <v>18252</v>
      </c>
      <c r="AF2565" s="2" t="s">
        <v>18246</v>
      </c>
      <c r="AG2565" s="2" t="s">
        <v>18245</v>
      </c>
      <c r="AH2565" s="2" t="s">
        <v>18253</v>
      </c>
    </row>
    <row r="2566" s="1" customFormat="1" spans="1:34">
      <c r="A2566" s="2" t="s">
        <v>18245</v>
      </c>
      <c r="B2566" s="2" t="s">
        <v>18246</v>
      </c>
      <c r="C2566" s="2" t="s">
        <v>18246</v>
      </c>
      <c r="D2566" s="2"/>
      <c r="E2566" s="3">
        <v>1933336</v>
      </c>
      <c r="F2566" s="2" t="s">
        <v>1038</v>
      </c>
      <c r="G2566" s="2" t="s">
        <v>18247</v>
      </c>
      <c r="H2566" s="3">
        <v>223</v>
      </c>
      <c r="I2566" s="2" t="s">
        <v>1039</v>
      </c>
      <c r="J2566" s="3">
        <v>1245133</v>
      </c>
      <c r="K2566" s="2" t="s">
        <v>18247</v>
      </c>
      <c r="L2566" s="2"/>
      <c r="M2566" s="2" t="s">
        <v>4</v>
      </c>
      <c r="N2566" s="2" t="s">
        <v>63</v>
      </c>
      <c r="O2566" s="3">
        <v>1933336</v>
      </c>
      <c r="P2566" s="3">
        <v>223</v>
      </c>
      <c r="Q2566" s="2" t="s">
        <v>18248</v>
      </c>
      <c r="R2566" s="2" t="s">
        <v>174</v>
      </c>
      <c r="S2566" s="3">
        <v>0</v>
      </c>
      <c r="T2566" s="3">
        <v>1</v>
      </c>
      <c r="U2566" s="3">
        <v>50</v>
      </c>
      <c r="V2566" s="2" t="s">
        <v>18260</v>
      </c>
      <c r="W2566" s="3">
        <v>1</v>
      </c>
      <c r="X2566" s="2" t="s">
        <v>18250</v>
      </c>
      <c r="Y2566" s="2" t="s">
        <v>18260</v>
      </c>
      <c r="Z2566" s="2" t="s">
        <v>18251</v>
      </c>
      <c r="AA2566" s="2" t="s">
        <v>174</v>
      </c>
      <c r="AB2566" s="2" t="s">
        <v>1038</v>
      </c>
      <c r="AC2566" s="3">
        <v>8</v>
      </c>
      <c r="AD2566" s="2" t="s">
        <v>18245</v>
      </c>
      <c r="AE2566" s="2" t="s">
        <v>18252</v>
      </c>
      <c r="AF2566" s="2" t="s">
        <v>18246</v>
      </c>
      <c r="AG2566" s="2" t="s">
        <v>18245</v>
      </c>
      <c r="AH2566" s="2" t="s">
        <v>18253</v>
      </c>
    </row>
    <row r="2567" s="1" customFormat="1" spans="1:34">
      <c r="A2567" s="2" t="s">
        <v>18245</v>
      </c>
      <c r="B2567" s="2" t="s">
        <v>18246</v>
      </c>
      <c r="C2567" s="2" t="s">
        <v>18246</v>
      </c>
      <c r="D2567" s="2"/>
      <c r="E2567" s="3">
        <v>1933336</v>
      </c>
      <c r="F2567" s="2" t="s">
        <v>1038</v>
      </c>
      <c r="G2567" s="2" t="s">
        <v>18247</v>
      </c>
      <c r="H2567" s="3">
        <v>223</v>
      </c>
      <c r="I2567" s="2" t="s">
        <v>1039</v>
      </c>
      <c r="J2567" s="3">
        <v>1834006</v>
      </c>
      <c r="K2567" s="2" t="s">
        <v>18247</v>
      </c>
      <c r="L2567" s="2"/>
      <c r="M2567" s="2" t="s">
        <v>4</v>
      </c>
      <c r="N2567" s="2" t="s">
        <v>42</v>
      </c>
      <c r="O2567" s="3">
        <v>1933336</v>
      </c>
      <c r="P2567" s="3">
        <v>223</v>
      </c>
      <c r="Q2567" s="2" t="s">
        <v>18248</v>
      </c>
      <c r="R2567" s="2" t="s">
        <v>175</v>
      </c>
      <c r="S2567" s="3">
        <v>0</v>
      </c>
      <c r="T2567" s="3">
        <v>1</v>
      </c>
      <c r="U2567" s="3">
        <v>10</v>
      </c>
      <c r="V2567" s="2" t="s">
        <v>18256</v>
      </c>
      <c r="W2567" s="3">
        <v>1</v>
      </c>
      <c r="X2567" s="2" t="s">
        <v>18250</v>
      </c>
      <c r="Y2567" s="2" t="s">
        <v>18256</v>
      </c>
      <c r="Z2567" s="2" t="s">
        <v>18251</v>
      </c>
      <c r="AA2567" s="2" t="s">
        <v>175</v>
      </c>
      <c r="AB2567" s="2" t="s">
        <v>1038</v>
      </c>
      <c r="AC2567" s="3">
        <v>8</v>
      </c>
      <c r="AD2567" s="2" t="s">
        <v>18245</v>
      </c>
      <c r="AE2567" s="2" t="s">
        <v>18252</v>
      </c>
      <c r="AF2567" s="2" t="s">
        <v>18246</v>
      </c>
      <c r="AG2567" s="2" t="s">
        <v>18245</v>
      </c>
      <c r="AH2567" s="2" t="s">
        <v>18253</v>
      </c>
    </row>
    <row r="2568" s="1" customFormat="1" spans="1:34">
      <c r="A2568" s="2" t="s">
        <v>18245</v>
      </c>
      <c r="B2568" s="2" t="s">
        <v>18246</v>
      </c>
      <c r="C2568" s="2" t="s">
        <v>18246</v>
      </c>
      <c r="D2568" s="2"/>
      <c r="E2568" s="3">
        <v>1933336</v>
      </c>
      <c r="F2568" s="2" t="s">
        <v>1038</v>
      </c>
      <c r="G2568" s="2" t="s">
        <v>18247</v>
      </c>
      <c r="H2568" s="3">
        <v>223</v>
      </c>
      <c r="I2568" s="2" t="s">
        <v>1039</v>
      </c>
      <c r="J2568" s="3">
        <v>1933336</v>
      </c>
      <c r="K2568" s="2" t="s">
        <v>18247</v>
      </c>
      <c r="L2568" s="2"/>
      <c r="M2568" s="2" t="s">
        <v>4</v>
      </c>
      <c r="N2568" s="2" t="s">
        <v>166</v>
      </c>
      <c r="O2568" s="3">
        <v>1933336</v>
      </c>
      <c r="P2568" s="3">
        <v>223</v>
      </c>
      <c r="Q2568" s="2" t="s">
        <v>18248</v>
      </c>
      <c r="R2568" s="2" t="s">
        <v>1038</v>
      </c>
      <c r="S2568" s="3">
        <v>0</v>
      </c>
      <c r="T2568" s="3">
        <v>1</v>
      </c>
      <c r="U2568" s="3">
        <v>10</v>
      </c>
      <c r="V2568" s="2" t="s">
        <v>18269</v>
      </c>
      <c r="W2568" s="3">
        <v>1</v>
      </c>
      <c r="X2568" s="2" t="s">
        <v>18250</v>
      </c>
      <c r="Y2568" s="2" t="s">
        <v>18269</v>
      </c>
      <c r="Z2568" s="2" t="s">
        <v>18251</v>
      </c>
      <c r="AA2568" s="2" t="s">
        <v>1038</v>
      </c>
      <c r="AB2568" s="2" t="s">
        <v>1038</v>
      </c>
      <c r="AC2568" s="3">
        <v>8</v>
      </c>
      <c r="AD2568" s="2" t="s">
        <v>18245</v>
      </c>
      <c r="AE2568" s="2" t="s">
        <v>18252</v>
      </c>
      <c r="AF2568" s="2" t="s">
        <v>18246</v>
      </c>
      <c r="AG2568" s="2" t="s">
        <v>18245</v>
      </c>
      <c r="AH2568" s="2" t="s">
        <v>18253</v>
      </c>
    </row>
    <row r="2569" s="1" customFormat="1" spans="1:34">
      <c r="A2569" s="2" t="s">
        <v>18245</v>
      </c>
      <c r="B2569" s="2" t="s">
        <v>18246</v>
      </c>
      <c r="C2569" s="2" t="s">
        <v>18246</v>
      </c>
      <c r="D2569" s="2"/>
      <c r="E2569" s="3">
        <v>1933336</v>
      </c>
      <c r="F2569" s="2" t="s">
        <v>1038</v>
      </c>
      <c r="G2569" s="2" t="s">
        <v>18247</v>
      </c>
      <c r="H2569" s="3">
        <v>223</v>
      </c>
      <c r="I2569" s="2" t="s">
        <v>1039</v>
      </c>
      <c r="J2569" s="3">
        <v>1933336</v>
      </c>
      <c r="K2569" s="2" t="s">
        <v>18247</v>
      </c>
      <c r="L2569" s="2"/>
      <c r="M2569" s="2" t="s">
        <v>4</v>
      </c>
      <c r="N2569" s="2" t="s">
        <v>172</v>
      </c>
      <c r="O2569" s="3">
        <v>1933336</v>
      </c>
      <c r="P2569" s="3">
        <v>223</v>
      </c>
      <c r="Q2569" s="2" t="s">
        <v>18248</v>
      </c>
      <c r="R2569" s="2" t="s">
        <v>1038</v>
      </c>
      <c r="S2569" s="3">
        <v>0</v>
      </c>
      <c r="T2569" s="3">
        <v>1</v>
      </c>
      <c r="U2569" s="3">
        <v>20</v>
      </c>
      <c r="V2569" s="2" t="s">
        <v>18271</v>
      </c>
      <c r="W2569" s="3">
        <v>1</v>
      </c>
      <c r="X2569" s="2" t="s">
        <v>18250</v>
      </c>
      <c r="Y2569" s="2" t="s">
        <v>18271</v>
      </c>
      <c r="Z2569" s="2" t="s">
        <v>18251</v>
      </c>
      <c r="AA2569" s="2" t="s">
        <v>1038</v>
      </c>
      <c r="AB2569" s="2" t="s">
        <v>1038</v>
      </c>
      <c r="AC2569" s="3">
        <v>8</v>
      </c>
      <c r="AD2569" s="2" t="s">
        <v>18245</v>
      </c>
      <c r="AE2569" s="2" t="s">
        <v>18252</v>
      </c>
      <c r="AF2569" s="2" t="s">
        <v>18246</v>
      </c>
      <c r="AG2569" s="2" t="s">
        <v>18245</v>
      </c>
      <c r="AH2569" s="2" t="s">
        <v>18253</v>
      </c>
    </row>
    <row r="2570" s="1" customFormat="1" spans="1:34">
      <c r="A2570" s="2" t="s">
        <v>18245</v>
      </c>
      <c r="B2570" s="2" t="s">
        <v>18246</v>
      </c>
      <c r="C2570" s="2" t="s">
        <v>18246</v>
      </c>
      <c r="D2570" s="2"/>
      <c r="E2570" s="3">
        <v>1934757</v>
      </c>
      <c r="F2570" s="2" t="s">
        <v>1040</v>
      </c>
      <c r="G2570" s="2" t="s">
        <v>18247</v>
      </c>
      <c r="H2570" s="3">
        <v>223</v>
      </c>
      <c r="I2570" s="2" t="s">
        <v>1041</v>
      </c>
      <c r="J2570" s="3">
        <v>1934757</v>
      </c>
      <c r="K2570" s="2" t="s">
        <v>18247</v>
      </c>
      <c r="L2570" s="2"/>
      <c r="M2570" s="2" t="s">
        <v>4</v>
      </c>
      <c r="N2570" s="2" t="s">
        <v>319</v>
      </c>
      <c r="O2570" s="3">
        <v>1934757</v>
      </c>
      <c r="P2570" s="3">
        <v>223</v>
      </c>
      <c r="Q2570" s="2" t="s">
        <v>18248</v>
      </c>
      <c r="R2570" s="2" t="s">
        <v>1040</v>
      </c>
      <c r="S2570" s="3">
        <v>0</v>
      </c>
      <c r="T2570" s="3">
        <v>1</v>
      </c>
      <c r="U2570" s="3">
        <v>20</v>
      </c>
      <c r="V2570" s="2" t="s">
        <v>18283</v>
      </c>
      <c r="W2570" s="3">
        <v>1</v>
      </c>
      <c r="X2570" s="2" t="s">
        <v>18250</v>
      </c>
      <c r="Y2570" s="2" t="s">
        <v>18283</v>
      </c>
      <c r="Z2570" s="2" t="s">
        <v>18251</v>
      </c>
      <c r="AA2570" s="2" t="s">
        <v>1040</v>
      </c>
      <c r="AB2570" s="2" t="s">
        <v>1040</v>
      </c>
      <c r="AC2570" s="3">
        <v>2</v>
      </c>
      <c r="AD2570" s="2" t="s">
        <v>18245</v>
      </c>
      <c r="AE2570" s="2" t="s">
        <v>18252</v>
      </c>
      <c r="AF2570" s="2" t="s">
        <v>18246</v>
      </c>
      <c r="AG2570" s="2" t="s">
        <v>18245</v>
      </c>
      <c r="AH2570" s="2" t="s">
        <v>18253</v>
      </c>
    </row>
    <row r="2571" s="1" customFormat="1" spans="1:34">
      <c r="A2571" s="2" t="s">
        <v>18245</v>
      </c>
      <c r="B2571" s="2" t="s">
        <v>18246</v>
      </c>
      <c r="C2571" s="2" t="s">
        <v>18246</v>
      </c>
      <c r="D2571" s="2"/>
      <c r="E2571" s="3">
        <v>1934757</v>
      </c>
      <c r="F2571" s="2" t="s">
        <v>1040</v>
      </c>
      <c r="G2571" s="2" t="s">
        <v>18247</v>
      </c>
      <c r="H2571" s="3">
        <v>223</v>
      </c>
      <c r="I2571" s="2" t="s">
        <v>1041</v>
      </c>
      <c r="J2571" s="3">
        <v>1934757</v>
      </c>
      <c r="K2571" s="2" t="s">
        <v>18247</v>
      </c>
      <c r="L2571" s="2"/>
      <c r="M2571" s="2" t="s">
        <v>4</v>
      </c>
      <c r="N2571" s="2" t="s">
        <v>337</v>
      </c>
      <c r="O2571" s="3">
        <v>1934757</v>
      </c>
      <c r="P2571" s="3">
        <v>223</v>
      </c>
      <c r="Q2571" s="2" t="s">
        <v>18248</v>
      </c>
      <c r="R2571" s="2" t="s">
        <v>1040</v>
      </c>
      <c r="S2571" s="3">
        <v>0</v>
      </c>
      <c r="T2571" s="3">
        <v>1</v>
      </c>
      <c r="U2571" s="3">
        <v>30</v>
      </c>
      <c r="V2571" s="2" t="s">
        <v>18285</v>
      </c>
      <c r="W2571" s="3">
        <v>1</v>
      </c>
      <c r="X2571" s="2" t="s">
        <v>18250</v>
      </c>
      <c r="Y2571" s="2" t="s">
        <v>18285</v>
      </c>
      <c r="Z2571" s="2" t="s">
        <v>18251</v>
      </c>
      <c r="AA2571" s="2" t="s">
        <v>1040</v>
      </c>
      <c r="AB2571" s="2" t="s">
        <v>1040</v>
      </c>
      <c r="AC2571" s="3">
        <v>2</v>
      </c>
      <c r="AD2571" s="2" t="s">
        <v>18245</v>
      </c>
      <c r="AE2571" s="2" t="s">
        <v>18252</v>
      </c>
      <c r="AF2571" s="2" t="s">
        <v>18246</v>
      </c>
      <c r="AG2571" s="2" t="s">
        <v>18245</v>
      </c>
      <c r="AH2571" s="2" t="s">
        <v>18253</v>
      </c>
    </row>
    <row r="2572" s="1" customFormat="1" spans="1:34">
      <c r="A2572" s="2" t="s">
        <v>18245</v>
      </c>
      <c r="B2572" s="2" t="s">
        <v>18246</v>
      </c>
      <c r="C2572" s="2" t="s">
        <v>18246</v>
      </c>
      <c r="D2572" s="2"/>
      <c r="E2572" s="3">
        <v>1938055</v>
      </c>
      <c r="F2572" s="2" t="s">
        <v>1042</v>
      </c>
      <c r="G2572" s="2" t="s">
        <v>18247</v>
      </c>
      <c r="H2572" s="3">
        <v>223</v>
      </c>
      <c r="I2572" s="2" t="s">
        <v>1043</v>
      </c>
      <c r="J2572" s="3">
        <v>1674737</v>
      </c>
      <c r="K2572" s="2" t="s">
        <v>18247</v>
      </c>
      <c r="L2572" s="2"/>
      <c r="M2572" s="2" t="s">
        <v>4</v>
      </c>
      <c r="N2572" s="2" t="s">
        <v>50</v>
      </c>
      <c r="O2572" s="3">
        <v>1938055</v>
      </c>
      <c r="P2572" s="3">
        <v>223</v>
      </c>
      <c r="Q2572" s="2" t="s">
        <v>18248</v>
      </c>
      <c r="R2572" s="2" t="s">
        <v>838</v>
      </c>
      <c r="S2572" s="3">
        <v>0</v>
      </c>
      <c r="T2572" s="3">
        <v>1</v>
      </c>
      <c r="U2572" s="3">
        <v>10</v>
      </c>
      <c r="V2572" s="2" t="s">
        <v>18257</v>
      </c>
      <c r="W2572" s="3">
        <v>1</v>
      </c>
      <c r="X2572" s="2" t="s">
        <v>18250</v>
      </c>
      <c r="Y2572" s="2" t="s">
        <v>18257</v>
      </c>
      <c r="Z2572" s="2" t="s">
        <v>18251</v>
      </c>
      <c r="AA2572" s="2" t="s">
        <v>838</v>
      </c>
      <c r="AB2572" s="2" t="s">
        <v>1042</v>
      </c>
      <c r="AC2572" s="3">
        <v>11</v>
      </c>
      <c r="AD2572" s="2" t="s">
        <v>18245</v>
      </c>
      <c r="AE2572" s="2" t="s">
        <v>18252</v>
      </c>
      <c r="AF2572" s="2" t="s">
        <v>18246</v>
      </c>
      <c r="AG2572" s="2" t="s">
        <v>18245</v>
      </c>
      <c r="AH2572" s="2" t="s">
        <v>18253</v>
      </c>
    </row>
    <row r="2573" s="1" customFormat="1" spans="1:34">
      <c r="A2573" s="2" t="s">
        <v>18245</v>
      </c>
      <c r="B2573" s="2" t="s">
        <v>18246</v>
      </c>
      <c r="C2573" s="2" t="s">
        <v>18246</v>
      </c>
      <c r="D2573" s="2"/>
      <c r="E2573" s="3">
        <v>1938055</v>
      </c>
      <c r="F2573" s="2" t="s">
        <v>1042</v>
      </c>
      <c r="G2573" s="2" t="s">
        <v>18247</v>
      </c>
      <c r="H2573" s="3">
        <v>223</v>
      </c>
      <c r="I2573" s="2" t="s">
        <v>1043</v>
      </c>
      <c r="J2573" s="3">
        <v>1674737</v>
      </c>
      <c r="K2573" s="2" t="s">
        <v>18247</v>
      </c>
      <c r="L2573" s="2"/>
      <c r="M2573" s="2" t="s">
        <v>4</v>
      </c>
      <c r="N2573" s="2" t="s">
        <v>57</v>
      </c>
      <c r="O2573" s="3">
        <v>1938055</v>
      </c>
      <c r="P2573" s="3">
        <v>223</v>
      </c>
      <c r="Q2573" s="2" t="s">
        <v>18248</v>
      </c>
      <c r="R2573" s="2" t="s">
        <v>838</v>
      </c>
      <c r="S2573" s="3">
        <v>0</v>
      </c>
      <c r="T2573" s="3">
        <v>1</v>
      </c>
      <c r="U2573" s="3">
        <v>30</v>
      </c>
      <c r="V2573" s="2" t="s">
        <v>18257</v>
      </c>
      <c r="W2573" s="3">
        <v>1</v>
      </c>
      <c r="X2573" s="2" t="s">
        <v>18250</v>
      </c>
      <c r="Y2573" s="2" t="s">
        <v>18257</v>
      </c>
      <c r="Z2573" s="2" t="s">
        <v>18251</v>
      </c>
      <c r="AA2573" s="2" t="s">
        <v>838</v>
      </c>
      <c r="AB2573" s="2" t="s">
        <v>1042</v>
      </c>
      <c r="AC2573" s="3">
        <v>11</v>
      </c>
      <c r="AD2573" s="2" t="s">
        <v>18245</v>
      </c>
      <c r="AE2573" s="2" t="s">
        <v>18252</v>
      </c>
      <c r="AF2573" s="2" t="s">
        <v>18246</v>
      </c>
      <c r="AG2573" s="2" t="s">
        <v>18245</v>
      </c>
      <c r="AH2573" s="2" t="s">
        <v>18253</v>
      </c>
    </row>
    <row r="2574" s="1" customFormat="1" spans="1:34">
      <c r="A2574" s="2" t="s">
        <v>18245</v>
      </c>
      <c r="B2574" s="2" t="s">
        <v>18246</v>
      </c>
      <c r="C2574" s="2" t="s">
        <v>18246</v>
      </c>
      <c r="D2574" s="2"/>
      <c r="E2574" s="3">
        <v>1938055</v>
      </c>
      <c r="F2574" s="2" t="s">
        <v>1042</v>
      </c>
      <c r="G2574" s="2" t="s">
        <v>18247</v>
      </c>
      <c r="H2574" s="3">
        <v>223</v>
      </c>
      <c r="I2574" s="2" t="s">
        <v>1043</v>
      </c>
      <c r="J2574" s="3">
        <v>1674737</v>
      </c>
      <c r="K2574" s="2" t="s">
        <v>18247</v>
      </c>
      <c r="L2574" s="2"/>
      <c r="M2574" s="2" t="s">
        <v>4</v>
      </c>
      <c r="N2574" s="2" t="s">
        <v>60</v>
      </c>
      <c r="O2574" s="3">
        <v>1938055</v>
      </c>
      <c r="P2574" s="3">
        <v>223</v>
      </c>
      <c r="Q2574" s="2" t="s">
        <v>18248</v>
      </c>
      <c r="R2574" s="2" t="s">
        <v>838</v>
      </c>
      <c r="S2574" s="3">
        <v>0</v>
      </c>
      <c r="T2574" s="3">
        <v>1</v>
      </c>
      <c r="U2574" s="3">
        <v>40</v>
      </c>
      <c r="V2574" s="2" t="s">
        <v>18259</v>
      </c>
      <c r="W2574" s="3">
        <v>1</v>
      </c>
      <c r="X2574" s="2" t="s">
        <v>18250</v>
      </c>
      <c r="Y2574" s="2" t="s">
        <v>18259</v>
      </c>
      <c r="Z2574" s="2" t="s">
        <v>18251</v>
      </c>
      <c r="AA2574" s="2" t="s">
        <v>838</v>
      </c>
      <c r="AB2574" s="2" t="s">
        <v>1042</v>
      </c>
      <c r="AC2574" s="3">
        <v>11</v>
      </c>
      <c r="AD2574" s="2" t="s">
        <v>18245</v>
      </c>
      <c r="AE2574" s="2" t="s">
        <v>18252</v>
      </c>
      <c r="AF2574" s="2" t="s">
        <v>18246</v>
      </c>
      <c r="AG2574" s="2" t="s">
        <v>18245</v>
      </c>
      <c r="AH2574" s="2" t="s">
        <v>18253</v>
      </c>
    </row>
    <row r="2575" s="1" customFormat="1" spans="1:34">
      <c r="A2575" s="2" t="s">
        <v>18245</v>
      </c>
      <c r="B2575" s="2" t="s">
        <v>18246</v>
      </c>
      <c r="C2575" s="2" t="s">
        <v>18246</v>
      </c>
      <c r="D2575" s="2"/>
      <c r="E2575" s="3">
        <v>1938055</v>
      </c>
      <c r="F2575" s="2" t="s">
        <v>1042</v>
      </c>
      <c r="G2575" s="2" t="s">
        <v>18247</v>
      </c>
      <c r="H2575" s="3">
        <v>223</v>
      </c>
      <c r="I2575" s="2" t="s">
        <v>1043</v>
      </c>
      <c r="J2575" s="3">
        <v>1674737</v>
      </c>
      <c r="K2575" s="2" t="s">
        <v>18247</v>
      </c>
      <c r="L2575" s="2"/>
      <c r="M2575" s="2" t="s">
        <v>4</v>
      </c>
      <c r="N2575" s="2" t="s">
        <v>63</v>
      </c>
      <c r="O2575" s="3">
        <v>1938055</v>
      </c>
      <c r="P2575" s="3">
        <v>223</v>
      </c>
      <c r="Q2575" s="2" t="s">
        <v>18248</v>
      </c>
      <c r="R2575" s="2" t="s">
        <v>838</v>
      </c>
      <c r="S2575" s="3">
        <v>0</v>
      </c>
      <c r="T2575" s="3">
        <v>1</v>
      </c>
      <c r="U2575" s="3">
        <v>50</v>
      </c>
      <c r="V2575" s="2" t="s">
        <v>18260</v>
      </c>
      <c r="W2575" s="3">
        <v>1</v>
      </c>
      <c r="X2575" s="2" t="s">
        <v>18250</v>
      </c>
      <c r="Y2575" s="2" t="s">
        <v>18260</v>
      </c>
      <c r="Z2575" s="2" t="s">
        <v>18251</v>
      </c>
      <c r="AA2575" s="2" t="s">
        <v>838</v>
      </c>
      <c r="AB2575" s="2" t="s">
        <v>1042</v>
      </c>
      <c r="AC2575" s="3">
        <v>11</v>
      </c>
      <c r="AD2575" s="2" t="s">
        <v>18245</v>
      </c>
      <c r="AE2575" s="2" t="s">
        <v>18252</v>
      </c>
      <c r="AF2575" s="2" t="s">
        <v>18246</v>
      </c>
      <c r="AG2575" s="2" t="s">
        <v>18245</v>
      </c>
      <c r="AH2575" s="2" t="s">
        <v>18253</v>
      </c>
    </row>
    <row r="2576" s="1" customFormat="1" spans="1:34">
      <c r="A2576" s="2" t="s">
        <v>18245</v>
      </c>
      <c r="B2576" s="2" t="s">
        <v>18246</v>
      </c>
      <c r="C2576" s="2" t="s">
        <v>18246</v>
      </c>
      <c r="D2576" s="2"/>
      <c r="E2576" s="3">
        <v>1938055</v>
      </c>
      <c r="F2576" s="2" t="s">
        <v>1042</v>
      </c>
      <c r="G2576" s="2" t="s">
        <v>18247</v>
      </c>
      <c r="H2576" s="3">
        <v>223</v>
      </c>
      <c r="I2576" s="2" t="s">
        <v>1043</v>
      </c>
      <c r="J2576" s="3">
        <v>1674737</v>
      </c>
      <c r="K2576" s="2" t="s">
        <v>18247</v>
      </c>
      <c r="L2576" s="2"/>
      <c r="M2576" s="2" t="s">
        <v>4</v>
      </c>
      <c r="N2576" s="2" t="s">
        <v>658</v>
      </c>
      <c r="O2576" s="3">
        <v>1938055</v>
      </c>
      <c r="P2576" s="3">
        <v>223</v>
      </c>
      <c r="Q2576" s="2" t="s">
        <v>18248</v>
      </c>
      <c r="R2576" s="2" t="s">
        <v>838</v>
      </c>
      <c r="S2576" s="3">
        <v>0</v>
      </c>
      <c r="T2576" s="3">
        <v>1</v>
      </c>
      <c r="U2576" s="3">
        <v>60</v>
      </c>
      <c r="V2576" s="2" t="s">
        <v>18258</v>
      </c>
      <c r="W2576" s="3">
        <v>1</v>
      </c>
      <c r="X2576" s="2" t="s">
        <v>18250</v>
      </c>
      <c r="Y2576" s="2" t="s">
        <v>18258</v>
      </c>
      <c r="Z2576" s="2" t="s">
        <v>18251</v>
      </c>
      <c r="AA2576" s="2" t="s">
        <v>838</v>
      </c>
      <c r="AB2576" s="2" t="s">
        <v>1042</v>
      </c>
      <c r="AC2576" s="3">
        <v>11</v>
      </c>
      <c r="AD2576" s="2" t="s">
        <v>18245</v>
      </c>
      <c r="AE2576" s="2" t="s">
        <v>18252</v>
      </c>
      <c r="AF2576" s="2" t="s">
        <v>18246</v>
      </c>
      <c r="AG2576" s="2" t="s">
        <v>18245</v>
      </c>
      <c r="AH2576" s="2" t="s">
        <v>18253</v>
      </c>
    </row>
    <row r="2577" s="1" customFormat="1" spans="1:34">
      <c r="A2577" s="2" t="s">
        <v>18245</v>
      </c>
      <c r="B2577" s="2" t="s">
        <v>18246</v>
      </c>
      <c r="C2577" s="2" t="s">
        <v>18246</v>
      </c>
      <c r="D2577" s="2"/>
      <c r="E2577" s="3">
        <v>1938055</v>
      </c>
      <c r="F2577" s="2" t="s">
        <v>1042</v>
      </c>
      <c r="G2577" s="2" t="s">
        <v>18247</v>
      </c>
      <c r="H2577" s="3">
        <v>223</v>
      </c>
      <c r="I2577" s="2" t="s">
        <v>1043</v>
      </c>
      <c r="J2577" s="3">
        <v>1891374</v>
      </c>
      <c r="K2577" s="2" t="s">
        <v>18247</v>
      </c>
      <c r="L2577" s="2"/>
      <c r="M2577" s="2" t="s">
        <v>4</v>
      </c>
      <c r="N2577" s="2" t="s">
        <v>405</v>
      </c>
      <c r="O2577" s="3">
        <v>1938055</v>
      </c>
      <c r="P2577" s="3">
        <v>223</v>
      </c>
      <c r="Q2577" s="2" t="s">
        <v>18248</v>
      </c>
      <c r="R2577" s="2" t="s">
        <v>1010</v>
      </c>
      <c r="S2577" s="3">
        <v>0</v>
      </c>
      <c r="T2577" s="3">
        <v>1</v>
      </c>
      <c r="U2577" s="3">
        <v>10</v>
      </c>
      <c r="V2577" s="2" t="s">
        <v>18286</v>
      </c>
      <c r="W2577" s="3">
        <v>1</v>
      </c>
      <c r="X2577" s="2" t="s">
        <v>18250</v>
      </c>
      <c r="Y2577" s="2" t="s">
        <v>18286</v>
      </c>
      <c r="Z2577" s="2" t="s">
        <v>18251</v>
      </c>
      <c r="AA2577" s="2" t="s">
        <v>1010</v>
      </c>
      <c r="AB2577" s="2" t="s">
        <v>1042</v>
      </c>
      <c r="AC2577" s="3">
        <v>11</v>
      </c>
      <c r="AD2577" s="2" t="s">
        <v>18245</v>
      </c>
      <c r="AE2577" s="2" t="s">
        <v>18252</v>
      </c>
      <c r="AF2577" s="2" t="s">
        <v>18246</v>
      </c>
      <c r="AG2577" s="2" t="s">
        <v>18245</v>
      </c>
      <c r="AH2577" s="2" t="s">
        <v>18253</v>
      </c>
    </row>
    <row r="2578" s="1" customFormat="1" spans="1:34">
      <c r="A2578" s="2" t="s">
        <v>18245</v>
      </c>
      <c r="B2578" s="2" t="s">
        <v>18246</v>
      </c>
      <c r="C2578" s="2" t="s">
        <v>18246</v>
      </c>
      <c r="D2578" s="2"/>
      <c r="E2578" s="3">
        <v>1938055</v>
      </c>
      <c r="F2578" s="2" t="s">
        <v>1042</v>
      </c>
      <c r="G2578" s="2" t="s">
        <v>18247</v>
      </c>
      <c r="H2578" s="3">
        <v>223</v>
      </c>
      <c r="I2578" s="2" t="s">
        <v>1043</v>
      </c>
      <c r="J2578" s="3">
        <v>1891379</v>
      </c>
      <c r="K2578" s="2" t="s">
        <v>18247</v>
      </c>
      <c r="L2578" s="2"/>
      <c r="M2578" s="2" t="s">
        <v>4</v>
      </c>
      <c r="N2578" s="2" t="s">
        <v>745</v>
      </c>
      <c r="O2578" s="3">
        <v>1938055</v>
      </c>
      <c r="P2578" s="3">
        <v>223</v>
      </c>
      <c r="Q2578" s="2" t="s">
        <v>18248</v>
      </c>
      <c r="R2578" s="2" t="s">
        <v>1011</v>
      </c>
      <c r="S2578" s="3">
        <v>0</v>
      </c>
      <c r="T2578" s="3">
        <v>1</v>
      </c>
      <c r="U2578" s="3">
        <v>30</v>
      </c>
      <c r="V2578" s="2" t="s">
        <v>18310</v>
      </c>
      <c r="W2578" s="3">
        <v>1</v>
      </c>
      <c r="X2578" s="2" t="s">
        <v>18250</v>
      </c>
      <c r="Y2578" s="2" t="s">
        <v>18310</v>
      </c>
      <c r="Z2578" s="2" t="s">
        <v>18251</v>
      </c>
      <c r="AA2578" s="2" t="s">
        <v>1011</v>
      </c>
      <c r="AB2578" s="2" t="s">
        <v>1042</v>
      </c>
      <c r="AC2578" s="3">
        <v>11</v>
      </c>
      <c r="AD2578" s="2" t="s">
        <v>18245</v>
      </c>
      <c r="AE2578" s="2" t="s">
        <v>18252</v>
      </c>
      <c r="AF2578" s="2" t="s">
        <v>18246</v>
      </c>
      <c r="AG2578" s="2" t="s">
        <v>18245</v>
      </c>
      <c r="AH2578" s="2" t="s">
        <v>18253</v>
      </c>
    </row>
    <row r="2579" s="1" customFormat="1" spans="1:34">
      <c r="A2579" s="2" t="s">
        <v>18245</v>
      </c>
      <c r="B2579" s="2" t="s">
        <v>18246</v>
      </c>
      <c r="C2579" s="2" t="s">
        <v>18246</v>
      </c>
      <c r="D2579" s="2"/>
      <c r="E2579" s="3">
        <v>1938055</v>
      </c>
      <c r="F2579" s="2" t="s">
        <v>1042</v>
      </c>
      <c r="G2579" s="2" t="s">
        <v>18247</v>
      </c>
      <c r="H2579" s="3">
        <v>223</v>
      </c>
      <c r="I2579" s="2" t="s">
        <v>1043</v>
      </c>
      <c r="J2579" s="3">
        <v>1938055</v>
      </c>
      <c r="K2579" s="2" t="s">
        <v>18247</v>
      </c>
      <c r="L2579" s="2"/>
      <c r="M2579" s="2" t="s">
        <v>4</v>
      </c>
      <c r="N2579" s="2" t="s">
        <v>166</v>
      </c>
      <c r="O2579" s="3">
        <v>1938055</v>
      </c>
      <c r="P2579" s="3">
        <v>223</v>
      </c>
      <c r="Q2579" s="2" t="s">
        <v>18248</v>
      </c>
      <c r="R2579" s="2" t="s">
        <v>1042</v>
      </c>
      <c r="S2579" s="3">
        <v>0</v>
      </c>
      <c r="T2579" s="3">
        <v>1</v>
      </c>
      <c r="U2579" s="3">
        <v>10</v>
      </c>
      <c r="V2579" s="2" t="s">
        <v>18269</v>
      </c>
      <c r="W2579" s="3">
        <v>1</v>
      </c>
      <c r="X2579" s="2" t="s">
        <v>18250</v>
      </c>
      <c r="Y2579" s="2" t="s">
        <v>18269</v>
      </c>
      <c r="Z2579" s="2" t="s">
        <v>18251</v>
      </c>
      <c r="AA2579" s="2" t="s">
        <v>1042</v>
      </c>
      <c r="AB2579" s="2" t="s">
        <v>1042</v>
      </c>
      <c r="AC2579" s="3">
        <v>11</v>
      </c>
      <c r="AD2579" s="2" t="s">
        <v>18245</v>
      </c>
      <c r="AE2579" s="2" t="s">
        <v>18252</v>
      </c>
      <c r="AF2579" s="2" t="s">
        <v>18246</v>
      </c>
      <c r="AG2579" s="2" t="s">
        <v>18245</v>
      </c>
      <c r="AH2579" s="2" t="s">
        <v>18253</v>
      </c>
    </row>
    <row r="2580" s="1" customFormat="1" spans="1:34">
      <c r="A2580" s="2" t="s">
        <v>18245</v>
      </c>
      <c r="B2580" s="2" t="s">
        <v>18246</v>
      </c>
      <c r="C2580" s="2" t="s">
        <v>18246</v>
      </c>
      <c r="D2580" s="2"/>
      <c r="E2580" s="3">
        <v>1938055</v>
      </c>
      <c r="F2580" s="2" t="s">
        <v>1042</v>
      </c>
      <c r="G2580" s="2" t="s">
        <v>18247</v>
      </c>
      <c r="H2580" s="3">
        <v>223</v>
      </c>
      <c r="I2580" s="2" t="s">
        <v>1043</v>
      </c>
      <c r="J2580" s="3">
        <v>1938055</v>
      </c>
      <c r="K2580" s="2" t="s">
        <v>18247</v>
      </c>
      <c r="L2580" s="2"/>
      <c r="M2580" s="2" t="s">
        <v>4</v>
      </c>
      <c r="N2580" s="2" t="s">
        <v>172</v>
      </c>
      <c r="O2580" s="3">
        <v>1938055</v>
      </c>
      <c r="P2580" s="3">
        <v>223</v>
      </c>
      <c r="Q2580" s="2" t="s">
        <v>18248</v>
      </c>
      <c r="R2580" s="2" t="s">
        <v>1042</v>
      </c>
      <c r="S2580" s="3">
        <v>0</v>
      </c>
      <c r="T2580" s="3">
        <v>1</v>
      </c>
      <c r="U2580" s="3">
        <v>20</v>
      </c>
      <c r="V2580" s="2" t="s">
        <v>18271</v>
      </c>
      <c r="W2580" s="3">
        <v>1</v>
      </c>
      <c r="X2580" s="2" t="s">
        <v>18250</v>
      </c>
      <c r="Y2580" s="2" t="s">
        <v>18271</v>
      </c>
      <c r="Z2580" s="2" t="s">
        <v>18251</v>
      </c>
      <c r="AA2580" s="2" t="s">
        <v>1042</v>
      </c>
      <c r="AB2580" s="2" t="s">
        <v>1042</v>
      </c>
      <c r="AC2580" s="3">
        <v>11</v>
      </c>
      <c r="AD2580" s="2" t="s">
        <v>18245</v>
      </c>
      <c r="AE2580" s="2" t="s">
        <v>18252</v>
      </c>
      <c r="AF2580" s="2" t="s">
        <v>18246</v>
      </c>
      <c r="AG2580" s="2" t="s">
        <v>18245</v>
      </c>
      <c r="AH2580" s="2" t="s">
        <v>18253</v>
      </c>
    </row>
    <row r="2581" s="1" customFormat="1" spans="1:34">
      <c r="A2581" s="2" t="s">
        <v>18245</v>
      </c>
      <c r="B2581" s="2" t="s">
        <v>18246</v>
      </c>
      <c r="C2581" s="2" t="s">
        <v>18246</v>
      </c>
      <c r="D2581" s="2"/>
      <c r="E2581" s="3">
        <v>1938055</v>
      </c>
      <c r="F2581" s="2" t="s">
        <v>1042</v>
      </c>
      <c r="G2581" s="2" t="s">
        <v>18247</v>
      </c>
      <c r="H2581" s="3">
        <v>223</v>
      </c>
      <c r="I2581" s="2" t="s">
        <v>1043</v>
      </c>
      <c r="J2581" s="3">
        <v>2308118</v>
      </c>
      <c r="K2581" s="2" t="s">
        <v>18247</v>
      </c>
      <c r="L2581" s="2"/>
      <c r="M2581" s="2" t="s">
        <v>4</v>
      </c>
      <c r="N2581" s="2" t="s">
        <v>126</v>
      </c>
      <c r="O2581" s="3">
        <v>1938055</v>
      </c>
      <c r="P2581" s="3">
        <v>223</v>
      </c>
      <c r="Q2581" s="2" t="s">
        <v>18248</v>
      </c>
      <c r="R2581" s="2" t="s">
        <v>839</v>
      </c>
      <c r="S2581" s="3">
        <v>0</v>
      </c>
      <c r="T2581" s="3">
        <v>1</v>
      </c>
      <c r="U2581" s="3">
        <v>20</v>
      </c>
      <c r="V2581" s="2" t="s">
        <v>18266</v>
      </c>
      <c r="W2581" s="3">
        <v>1</v>
      </c>
      <c r="X2581" s="2" t="s">
        <v>18250</v>
      </c>
      <c r="Y2581" s="2" t="s">
        <v>18266</v>
      </c>
      <c r="Z2581" s="2" t="s">
        <v>18251</v>
      </c>
      <c r="AA2581" s="2" t="s">
        <v>839</v>
      </c>
      <c r="AB2581" s="2" t="s">
        <v>1042</v>
      </c>
      <c r="AC2581" s="3">
        <v>11</v>
      </c>
      <c r="AD2581" s="2" t="s">
        <v>18245</v>
      </c>
      <c r="AE2581" s="2" t="s">
        <v>18252</v>
      </c>
      <c r="AF2581" s="2" t="s">
        <v>18246</v>
      </c>
      <c r="AG2581" s="2" t="s">
        <v>18245</v>
      </c>
      <c r="AH2581" s="2" t="s">
        <v>18253</v>
      </c>
    </row>
    <row r="2582" s="1" customFormat="1" spans="1:34">
      <c r="A2582" s="2" t="s">
        <v>18245</v>
      </c>
      <c r="B2582" s="2" t="s">
        <v>18246</v>
      </c>
      <c r="C2582" s="2" t="s">
        <v>18246</v>
      </c>
      <c r="D2582" s="2"/>
      <c r="E2582" s="3">
        <v>1938055</v>
      </c>
      <c r="F2582" s="2" t="s">
        <v>1042</v>
      </c>
      <c r="G2582" s="2" t="s">
        <v>18247</v>
      </c>
      <c r="H2582" s="3">
        <v>223</v>
      </c>
      <c r="I2582" s="2" t="s">
        <v>1043</v>
      </c>
      <c r="J2582" s="3">
        <v>2308118</v>
      </c>
      <c r="K2582" s="2" t="s">
        <v>18247</v>
      </c>
      <c r="L2582" s="2"/>
      <c r="M2582" s="2" t="s">
        <v>4</v>
      </c>
      <c r="N2582" s="2" t="s">
        <v>200</v>
      </c>
      <c r="O2582" s="3">
        <v>1938055</v>
      </c>
      <c r="P2582" s="3">
        <v>223</v>
      </c>
      <c r="Q2582" s="2" t="s">
        <v>18248</v>
      </c>
      <c r="R2582" s="2" t="s">
        <v>839</v>
      </c>
      <c r="S2582" s="3">
        <v>0</v>
      </c>
      <c r="T2582" s="3">
        <v>1</v>
      </c>
      <c r="U2582" s="3">
        <v>30</v>
      </c>
      <c r="V2582" s="2" t="s">
        <v>18274</v>
      </c>
      <c r="W2582" s="3">
        <v>1</v>
      </c>
      <c r="X2582" s="2" t="s">
        <v>18250</v>
      </c>
      <c r="Y2582" s="2" t="s">
        <v>18274</v>
      </c>
      <c r="Z2582" s="2" t="s">
        <v>18251</v>
      </c>
      <c r="AA2582" s="2" t="s">
        <v>839</v>
      </c>
      <c r="AB2582" s="2" t="s">
        <v>1042</v>
      </c>
      <c r="AC2582" s="3">
        <v>11</v>
      </c>
      <c r="AD2582" s="2" t="s">
        <v>18245</v>
      </c>
      <c r="AE2582" s="2" t="s">
        <v>18252</v>
      </c>
      <c r="AF2582" s="2" t="s">
        <v>18246</v>
      </c>
      <c r="AG2582" s="2" t="s">
        <v>18245</v>
      </c>
      <c r="AH2582" s="2" t="s">
        <v>18253</v>
      </c>
    </row>
    <row r="2583" s="1" customFormat="1" spans="1:34">
      <c r="A2583" s="2" t="s">
        <v>18245</v>
      </c>
      <c r="B2583" s="2" t="s">
        <v>18246</v>
      </c>
      <c r="C2583" s="2" t="s">
        <v>18246</v>
      </c>
      <c r="D2583" s="2"/>
      <c r="E2583" s="3">
        <v>1944142</v>
      </c>
      <c r="F2583" s="2" t="s">
        <v>1044</v>
      </c>
      <c r="G2583" s="2" t="s">
        <v>18247</v>
      </c>
      <c r="H2583" s="3">
        <v>223</v>
      </c>
      <c r="I2583" s="2" t="s">
        <v>1045</v>
      </c>
      <c r="J2583" s="3">
        <v>995626</v>
      </c>
      <c r="K2583" s="2" t="s">
        <v>18247</v>
      </c>
      <c r="L2583" s="2"/>
      <c r="M2583" s="2" t="s">
        <v>4</v>
      </c>
      <c r="N2583" s="2" t="s">
        <v>42</v>
      </c>
      <c r="O2583" s="3">
        <v>1944142</v>
      </c>
      <c r="P2583" s="3">
        <v>223</v>
      </c>
      <c r="Q2583" s="2" t="s">
        <v>18248</v>
      </c>
      <c r="R2583" s="2" t="s">
        <v>270</v>
      </c>
      <c r="S2583" s="3">
        <v>0</v>
      </c>
      <c r="T2583" s="3">
        <v>1</v>
      </c>
      <c r="U2583" s="3">
        <v>10</v>
      </c>
      <c r="V2583" s="2" t="s">
        <v>18256</v>
      </c>
      <c r="W2583" s="3">
        <v>1</v>
      </c>
      <c r="X2583" s="2" t="s">
        <v>18250</v>
      </c>
      <c r="Y2583" s="2" t="s">
        <v>18256</v>
      </c>
      <c r="Z2583" s="2" t="s">
        <v>18251</v>
      </c>
      <c r="AA2583" s="2" t="s">
        <v>270</v>
      </c>
      <c r="AB2583" s="2" t="s">
        <v>1044</v>
      </c>
      <c r="AC2583" s="3">
        <v>9</v>
      </c>
      <c r="AD2583" s="2" t="s">
        <v>18245</v>
      </c>
      <c r="AE2583" s="2" t="s">
        <v>18252</v>
      </c>
      <c r="AF2583" s="2" t="s">
        <v>18246</v>
      </c>
      <c r="AG2583" s="2" t="s">
        <v>18245</v>
      </c>
      <c r="AH2583" s="2" t="s">
        <v>18253</v>
      </c>
    </row>
    <row r="2584" s="1" customFormat="1" spans="1:34">
      <c r="A2584" s="2" t="s">
        <v>18245</v>
      </c>
      <c r="B2584" s="2" t="s">
        <v>18246</v>
      </c>
      <c r="C2584" s="2" t="s">
        <v>18246</v>
      </c>
      <c r="D2584" s="2"/>
      <c r="E2584" s="3">
        <v>1944142</v>
      </c>
      <c r="F2584" s="2" t="s">
        <v>1044</v>
      </c>
      <c r="G2584" s="2" t="s">
        <v>18247</v>
      </c>
      <c r="H2584" s="3">
        <v>223</v>
      </c>
      <c r="I2584" s="2" t="s">
        <v>1045</v>
      </c>
      <c r="J2584" s="3">
        <v>1187967</v>
      </c>
      <c r="K2584" s="2" t="s">
        <v>18247</v>
      </c>
      <c r="L2584" s="2"/>
      <c r="M2584" s="2" t="s">
        <v>4</v>
      </c>
      <c r="N2584" s="2" t="s">
        <v>272</v>
      </c>
      <c r="O2584" s="3">
        <v>1944142</v>
      </c>
      <c r="P2584" s="3">
        <v>223</v>
      </c>
      <c r="Q2584" s="2" t="s">
        <v>18248</v>
      </c>
      <c r="R2584" s="2" t="s">
        <v>273</v>
      </c>
      <c r="S2584" s="3">
        <v>0</v>
      </c>
      <c r="T2584" s="3">
        <v>1</v>
      </c>
      <c r="U2584" s="3">
        <v>10</v>
      </c>
      <c r="V2584" s="2" t="s">
        <v>18278</v>
      </c>
      <c r="W2584" s="3">
        <v>1</v>
      </c>
      <c r="X2584" s="2" t="s">
        <v>18250</v>
      </c>
      <c r="Y2584" s="2" t="s">
        <v>18278</v>
      </c>
      <c r="Z2584" s="2" t="s">
        <v>18251</v>
      </c>
      <c r="AA2584" s="2" t="s">
        <v>273</v>
      </c>
      <c r="AB2584" s="2" t="s">
        <v>1044</v>
      </c>
      <c r="AC2584" s="3">
        <v>9</v>
      </c>
      <c r="AD2584" s="2" t="s">
        <v>18245</v>
      </c>
      <c r="AE2584" s="2" t="s">
        <v>18252</v>
      </c>
      <c r="AF2584" s="2" t="s">
        <v>18246</v>
      </c>
      <c r="AG2584" s="2" t="s">
        <v>18245</v>
      </c>
      <c r="AH2584" s="2" t="s">
        <v>18253</v>
      </c>
    </row>
    <row r="2585" s="1" customFormat="1" spans="1:34">
      <c r="A2585" s="2" t="s">
        <v>18245</v>
      </c>
      <c r="B2585" s="2" t="s">
        <v>18246</v>
      </c>
      <c r="C2585" s="2" t="s">
        <v>18246</v>
      </c>
      <c r="D2585" s="2"/>
      <c r="E2585" s="3">
        <v>1944142</v>
      </c>
      <c r="F2585" s="2" t="s">
        <v>1044</v>
      </c>
      <c r="G2585" s="2" t="s">
        <v>18247</v>
      </c>
      <c r="H2585" s="3">
        <v>223</v>
      </c>
      <c r="I2585" s="2" t="s">
        <v>1045</v>
      </c>
      <c r="J2585" s="3">
        <v>1198144</v>
      </c>
      <c r="K2585" s="2" t="s">
        <v>18247</v>
      </c>
      <c r="L2585" s="2"/>
      <c r="M2585" s="2" t="s">
        <v>4</v>
      </c>
      <c r="N2585" s="2" t="s">
        <v>53</v>
      </c>
      <c r="O2585" s="3">
        <v>1944142</v>
      </c>
      <c r="P2585" s="3">
        <v>223</v>
      </c>
      <c r="Q2585" s="2" t="s">
        <v>18248</v>
      </c>
      <c r="R2585" s="2" t="s">
        <v>275</v>
      </c>
      <c r="S2585" s="3">
        <v>0</v>
      </c>
      <c r="T2585" s="3">
        <v>1</v>
      </c>
      <c r="U2585" s="3">
        <v>20</v>
      </c>
      <c r="V2585" s="2" t="s">
        <v>18258</v>
      </c>
      <c r="W2585" s="3">
        <v>1</v>
      </c>
      <c r="X2585" s="2" t="s">
        <v>18250</v>
      </c>
      <c r="Y2585" s="2" t="s">
        <v>18258</v>
      </c>
      <c r="Z2585" s="2" t="s">
        <v>18251</v>
      </c>
      <c r="AA2585" s="2" t="s">
        <v>275</v>
      </c>
      <c r="AB2585" s="2" t="s">
        <v>1044</v>
      </c>
      <c r="AC2585" s="3">
        <v>9</v>
      </c>
      <c r="AD2585" s="2" t="s">
        <v>18245</v>
      </c>
      <c r="AE2585" s="2" t="s">
        <v>18252</v>
      </c>
      <c r="AF2585" s="2" t="s">
        <v>18246</v>
      </c>
      <c r="AG2585" s="2" t="s">
        <v>18245</v>
      </c>
      <c r="AH2585" s="2" t="s">
        <v>18253</v>
      </c>
    </row>
    <row r="2586" s="1" customFormat="1" spans="1:34">
      <c r="A2586" s="2" t="s">
        <v>18245</v>
      </c>
      <c r="B2586" s="2" t="s">
        <v>18246</v>
      </c>
      <c r="C2586" s="2" t="s">
        <v>18246</v>
      </c>
      <c r="D2586" s="2"/>
      <c r="E2586" s="3">
        <v>1944142</v>
      </c>
      <c r="F2586" s="2" t="s">
        <v>1044</v>
      </c>
      <c r="G2586" s="2" t="s">
        <v>18247</v>
      </c>
      <c r="H2586" s="3">
        <v>223</v>
      </c>
      <c r="I2586" s="2" t="s">
        <v>1045</v>
      </c>
      <c r="J2586" s="3">
        <v>1198144</v>
      </c>
      <c r="K2586" s="2" t="s">
        <v>18247</v>
      </c>
      <c r="L2586" s="2"/>
      <c r="M2586" s="2" t="s">
        <v>4</v>
      </c>
      <c r="N2586" s="2" t="s">
        <v>57</v>
      </c>
      <c r="O2586" s="3">
        <v>1944142</v>
      </c>
      <c r="P2586" s="3">
        <v>223</v>
      </c>
      <c r="Q2586" s="2" t="s">
        <v>18248</v>
      </c>
      <c r="R2586" s="2" t="s">
        <v>275</v>
      </c>
      <c r="S2586" s="3">
        <v>0</v>
      </c>
      <c r="T2586" s="3">
        <v>1</v>
      </c>
      <c r="U2586" s="3">
        <v>30</v>
      </c>
      <c r="V2586" s="2" t="s">
        <v>18257</v>
      </c>
      <c r="W2586" s="3">
        <v>1</v>
      </c>
      <c r="X2586" s="2" t="s">
        <v>18250</v>
      </c>
      <c r="Y2586" s="2" t="s">
        <v>18257</v>
      </c>
      <c r="Z2586" s="2" t="s">
        <v>18251</v>
      </c>
      <c r="AA2586" s="2" t="s">
        <v>275</v>
      </c>
      <c r="AB2586" s="2" t="s">
        <v>1044</v>
      </c>
      <c r="AC2586" s="3">
        <v>9</v>
      </c>
      <c r="AD2586" s="2" t="s">
        <v>18245</v>
      </c>
      <c r="AE2586" s="2" t="s">
        <v>18252</v>
      </c>
      <c r="AF2586" s="2" t="s">
        <v>18246</v>
      </c>
      <c r="AG2586" s="2" t="s">
        <v>18245</v>
      </c>
      <c r="AH2586" s="2" t="s">
        <v>18253</v>
      </c>
    </row>
    <row r="2587" s="1" customFormat="1" spans="1:34">
      <c r="A2587" s="2" t="s">
        <v>18245</v>
      </c>
      <c r="B2587" s="2" t="s">
        <v>18246</v>
      </c>
      <c r="C2587" s="2" t="s">
        <v>18246</v>
      </c>
      <c r="D2587" s="2"/>
      <c r="E2587" s="3">
        <v>1944142</v>
      </c>
      <c r="F2587" s="2" t="s">
        <v>1044</v>
      </c>
      <c r="G2587" s="2" t="s">
        <v>18247</v>
      </c>
      <c r="H2587" s="3">
        <v>223</v>
      </c>
      <c r="I2587" s="2" t="s">
        <v>1045</v>
      </c>
      <c r="J2587" s="3">
        <v>1198144</v>
      </c>
      <c r="K2587" s="2" t="s">
        <v>18247</v>
      </c>
      <c r="L2587" s="2"/>
      <c r="M2587" s="2" t="s">
        <v>4</v>
      </c>
      <c r="N2587" s="2" t="s">
        <v>60</v>
      </c>
      <c r="O2587" s="3">
        <v>1944142</v>
      </c>
      <c r="P2587" s="3">
        <v>223</v>
      </c>
      <c r="Q2587" s="2" t="s">
        <v>18248</v>
      </c>
      <c r="R2587" s="2" t="s">
        <v>275</v>
      </c>
      <c r="S2587" s="3">
        <v>0</v>
      </c>
      <c r="T2587" s="3">
        <v>1</v>
      </c>
      <c r="U2587" s="3">
        <v>40</v>
      </c>
      <c r="V2587" s="2" t="s">
        <v>18259</v>
      </c>
      <c r="W2587" s="3">
        <v>1</v>
      </c>
      <c r="X2587" s="2" t="s">
        <v>18250</v>
      </c>
      <c r="Y2587" s="2" t="s">
        <v>18259</v>
      </c>
      <c r="Z2587" s="2" t="s">
        <v>18251</v>
      </c>
      <c r="AA2587" s="2" t="s">
        <v>275</v>
      </c>
      <c r="AB2587" s="2" t="s">
        <v>1044</v>
      </c>
      <c r="AC2587" s="3">
        <v>9</v>
      </c>
      <c r="AD2587" s="2" t="s">
        <v>18245</v>
      </c>
      <c r="AE2587" s="2" t="s">
        <v>18252</v>
      </c>
      <c r="AF2587" s="2" t="s">
        <v>18246</v>
      </c>
      <c r="AG2587" s="2" t="s">
        <v>18245</v>
      </c>
      <c r="AH2587" s="2" t="s">
        <v>18253</v>
      </c>
    </row>
    <row r="2588" s="1" customFormat="1" spans="1:34">
      <c r="A2588" s="2" t="s">
        <v>18245</v>
      </c>
      <c r="B2588" s="2" t="s">
        <v>18246</v>
      </c>
      <c r="C2588" s="2" t="s">
        <v>18246</v>
      </c>
      <c r="D2588" s="2"/>
      <c r="E2588" s="3">
        <v>1944142</v>
      </c>
      <c r="F2588" s="2" t="s">
        <v>1044</v>
      </c>
      <c r="G2588" s="2" t="s">
        <v>18247</v>
      </c>
      <c r="H2588" s="3">
        <v>223</v>
      </c>
      <c r="I2588" s="2" t="s">
        <v>1045</v>
      </c>
      <c r="J2588" s="3">
        <v>1198144</v>
      </c>
      <c r="K2588" s="2" t="s">
        <v>18247</v>
      </c>
      <c r="L2588" s="2"/>
      <c r="M2588" s="2" t="s">
        <v>4</v>
      </c>
      <c r="N2588" s="2" t="s">
        <v>63</v>
      </c>
      <c r="O2588" s="3">
        <v>1944142</v>
      </c>
      <c r="P2588" s="3">
        <v>223</v>
      </c>
      <c r="Q2588" s="2" t="s">
        <v>18248</v>
      </c>
      <c r="R2588" s="2" t="s">
        <v>275</v>
      </c>
      <c r="S2588" s="3">
        <v>0</v>
      </c>
      <c r="T2588" s="3">
        <v>1</v>
      </c>
      <c r="U2588" s="3">
        <v>50</v>
      </c>
      <c r="V2588" s="2" t="s">
        <v>18260</v>
      </c>
      <c r="W2588" s="3">
        <v>1</v>
      </c>
      <c r="X2588" s="2" t="s">
        <v>18250</v>
      </c>
      <c r="Y2588" s="2" t="s">
        <v>18260</v>
      </c>
      <c r="Z2588" s="2" t="s">
        <v>18251</v>
      </c>
      <c r="AA2588" s="2" t="s">
        <v>275</v>
      </c>
      <c r="AB2588" s="2" t="s">
        <v>1044</v>
      </c>
      <c r="AC2588" s="3">
        <v>9</v>
      </c>
      <c r="AD2588" s="2" t="s">
        <v>18245</v>
      </c>
      <c r="AE2588" s="2" t="s">
        <v>18252</v>
      </c>
      <c r="AF2588" s="2" t="s">
        <v>18246</v>
      </c>
      <c r="AG2588" s="2" t="s">
        <v>18245</v>
      </c>
      <c r="AH2588" s="2" t="s">
        <v>18253</v>
      </c>
    </row>
    <row r="2589" s="1" customFormat="1" spans="1:34">
      <c r="A2589" s="2" t="s">
        <v>18245</v>
      </c>
      <c r="B2589" s="2" t="s">
        <v>18246</v>
      </c>
      <c r="C2589" s="2" t="s">
        <v>18246</v>
      </c>
      <c r="D2589" s="2"/>
      <c r="E2589" s="3">
        <v>1944142</v>
      </c>
      <c r="F2589" s="2" t="s">
        <v>1044</v>
      </c>
      <c r="G2589" s="2" t="s">
        <v>18247</v>
      </c>
      <c r="H2589" s="3">
        <v>223</v>
      </c>
      <c r="I2589" s="2" t="s">
        <v>1045</v>
      </c>
      <c r="J2589" s="3">
        <v>1198144</v>
      </c>
      <c r="K2589" s="2" t="s">
        <v>18247</v>
      </c>
      <c r="L2589" s="2"/>
      <c r="M2589" s="2" t="s">
        <v>4</v>
      </c>
      <c r="N2589" s="2" t="s">
        <v>50</v>
      </c>
      <c r="O2589" s="3">
        <v>1944142</v>
      </c>
      <c r="P2589" s="3">
        <v>223</v>
      </c>
      <c r="Q2589" s="2" t="s">
        <v>18248</v>
      </c>
      <c r="R2589" s="2" t="s">
        <v>275</v>
      </c>
      <c r="S2589" s="3">
        <v>0</v>
      </c>
      <c r="T2589" s="3">
        <v>1</v>
      </c>
      <c r="U2589" s="3">
        <v>60</v>
      </c>
      <c r="V2589" s="2" t="s">
        <v>18257</v>
      </c>
      <c r="W2589" s="3">
        <v>1</v>
      </c>
      <c r="X2589" s="2" t="s">
        <v>18250</v>
      </c>
      <c r="Y2589" s="2" t="s">
        <v>18257</v>
      </c>
      <c r="Z2589" s="2" t="s">
        <v>18251</v>
      </c>
      <c r="AA2589" s="2" t="s">
        <v>275</v>
      </c>
      <c r="AB2589" s="2" t="s">
        <v>1044</v>
      </c>
      <c r="AC2589" s="3">
        <v>9</v>
      </c>
      <c r="AD2589" s="2" t="s">
        <v>18245</v>
      </c>
      <c r="AE2589" s="2" t="s">
        <v>18252</v>
      </c>
      <c r="AF2589" s="2" t="s">
        <v>18246</v>
      </c>
      <c r="AG2589" s="2" t="s">
        <v>18245</v>
      </c>
      <c r="AH2589" s="2" t="s">
        <v>18253</v>
      </c>
    </row>
    <row r="2590" s="1" customFormat="1" spans="1:34">
      <c r="A2590" s="2" t="s">
        <v>18245</v>
      </c>
      <c r="B2590" s="2" t="s">
        <v>18246</v>
      </c>
      <c r="C2590" s="2" t="s">
        <v>18246</v>
      </c>
      <c r="D2590" s="2"/>
      <c r="E2590" s="3">
        <v>1944142</v>
      </c>
      <c r="F2590" s="2" t="s">
        <v>1044</v>
      </c>
      <c r="G2590" s="2" t="s">
        <v>18247</v>
      </c>
      <c r="H2590" s="3">
        <v>223</v>
      </c>
      <c r="I2590" s="2" t="s">
        <v>1045</v>
      </c>
      <c r="J2590" s="3">
        <v>1944142</v>
      </c>
      <c r="K2590" s="2" t="s">
        <v>18247</v>
      </c>
      <c r="L2590" s="2"/>
      <c r="M2590" s="2" t="s">
        <v>4</v>
      </c>
      <c r="N2590" s="2" t="s">
        <v>99</v>
      </c>
      <c r="O2590" s="3">
        <v>1944142</v>
      </c>
      <c r="P2590" s="3">
        <v>223</v>
      </c>
      <c r="Q2590" s="2" t="s">
        <v>18248</v>
      </c>
      <c r="R2590" s="2" t="s">
        <v>1044</v>
      </c>
      <c r="S2590" s="3">
        <v>0</v>
      </c>
      <c r="T2590" s="3">
        <v>1</v>
      </c>
      <c r="U2590" s="3">
        <v>10</v>
      </c>
      <c r="V2590" s="2" t="s">
        <v>18262</v>
      </c>
      <c r="W2590" s="3">
        <v>1</v>
      </c>
      <c r="X2590" s="2" t="s">
        <v>18250</v>
      </c>
      <c r="Y2590" s="2" t="s">
        <v>18262</v>
      </c>
      <c r="Z2590" s="2" t="s">
        <v>18251</v>
      </c>
      <c r="AA2590" s="2" t="s">
        <v>1044</v>
      </c>
      <c r="AB2590" s="2" t="s">
        <v>1044</v>
      </c>
      <c r="AC2590" s="3">
        <v>9</v>
      </c>
      <c r="AD2590" s="2" t="s">
        <v>18245</v>
      </c>
      <c r="AE2590" s="2" t="s">
        <v>18252</v>
      </c>
      <c r="AF2590" s="2" t="s">
        <v>18246</v>
      </c>
      <c r="AG2590" s="2" t="s">
        <v>18245</v>
      </c>
      <c r="AH2590" s="2" t="s">
        <v>18253</v>
      </c>
    </row>
    <row r="2591" s="1" customFormat="1" spans="1:34">
      <c r="A2591" s="2" t="s">
        <v>18245</v>
      </c>
      <c r="B2591" s="2" t="s">
        <v>18246</v>
      </c>
      <c r="C2591" s="2" t="s">
        <v>18246</v>
      </c>
      <c r="D2591" s="2"/>
      <c r="E2591" s="3">
        <v>1944142</v>
      </c>
      <c r="F2591" s="2" t="s">
        <v>1044</v>
      </c>
      <c r="G2591" s="2" t="s">
        <v>18247</v>
      </c>
      <c r="H2591" s="3">
        <v>223</v>
      </c>
      <c r="I2591" s="2" t="s">
        <v>1045</v>
      </c>
      <c r="J2591" s="3">
        <v>1944142</v>
      </c>
      <c r="K2591" s="2" t="s">
        <v>18247</v>
      </c>
      <c r="L2591" s="2"/>
      <c r="M2591" s="2" t="s">
        <v>4</v>
      </c>
      <c r="N2591" s="2" t="s">
        <v>151</v>
      </c>
      <c r="O2591" s="3">
        <v>1944142</v>
      </c>
      <c r="P2591" s="3">
        <v>223</v>
      </c>
      <c r="Q2591" s="2" t="s">
        <v>18248</v>
      </c>
      <c r="R2591" s="2" t="s">
        <v>1044</v>
      </c>
      <c r="S2591" s="3">
        <v>0</v>
      </c>
      <c r="T2591" s="3">
        <v>1</v>
      </c>
      <c r="U2591" s="3">
        <v>20</v>
      </c>
      <c r="V2591" s="2" t="s">
        <v>18268</v>
      </c>
      <c r="W2591" s="3">
        <v>1</v>
      </c>
      <c r="X2591" s="2" t="s">
        <v>18250</v>
      </c>
      <c r="Y2591" s="2" t="s">
        <v>18268</v>
      </c>
      <c r="Z2591" s="2" t="s">
        <v>18251</v>
      </c>
      <c r="AA2591" s="2" t="s">
        <v>1044</v>
      </c>
      <c r="AB2591" s="2" t="s">
        <v>1044</v>
      </c>
      <c r="AC2591" s="3">
        <v>9</v>
      </c>
      <c r="AD2591" s="2" t="s">
        <v>18245</v>
      </c>
      <c r="AE2591" s="2" t="s">
        <v>18252</v>
      </c>
      <c r="AF2591" s="2" t="s">
        <v>18246</v>
      </c>
      <c r="AG2591" s="2" t="s">
        <v>18245</v>
      </c>
      <c r="AH2591" s="2" t="s">
        <v>18253</v>
      </c>
    </row>
    <row r="2592" s="1" customFormat="1" spans="1:34">
      <c r="A2592" s="2" t="s">
        <v>18245</v>
      </c>
      <c r="B2592" s="2" t="s">
        <v>18246</v>
      </c>
      <c r="C2592" s="2" t="s">
        <v>18246</v>
      </c>
      <c r="D2592" s="2"/>
      <c r="E2592" s="3">
        <v>1944144</v>
      </c>
      <c r="F2592" s="2" t="s">
        <v>1046</v>
      </c>
      <c r="G2592" s="2" t="s">
        <v>18247</v>
      </c>
      <c r="H2592" s="3">
        <v>223</v>
      </c>
      <c r="I2592" s="2" t="s">
        <v>1047</v>
      </c>
      <c r="J2592" s="3">
        <v>995626</v>
      </c>
      <c r="K2592" s="2" t="s">
        <v>18247</v>
      </c>
      <c r="L2592" s="2"/>
      <c r="M2592" s="2" t="s">
        <v>4</v>
      </c>
      <c r="N2592" s="2" t="s">
        <v>42</v>
      </c>
      <c r="O2592" s="3">
        <v>1944144</v>
      </c>
      <c r="P2592" s="3">
        <v>223</v>
      </c>
      <c r="Q2592" s="2" t="s">
        <v>18248</v>
      </c>
      <c r="R2592" s="2" t="s">
        <v>270</v>
      </c>
      <c r="S2592" s="3">
        <v>0</v>
      </c>
      <c r="T2592" s="3">
        <v>1</v>
      </c>
      <c r="U2592" s="3">
        <v>10</v>
      </c>
      <c r="V2592" s="2" t="s">
        <v>18256</v>
      </c>
      <c r="W2592" s="3">
        <v>1</v>
      </c>
      <c r="X2592" s="2" t="s">
        <v>18250</v>
      </c>
      <c r="Y2592" s="2" t="s">
        <v>18256</v>
      </c>
      <c r="Z2592" s="2" t="s">
        <v>18251</v>
      </c>
      <c r="AA2592" s="2" t="s">
        <v>270</v>
      </c>
      <c r="AB2592" s="2" t="s">
        <v>1046</v>
      </c>
      <c r="AC2592" s="3">
        <v>9</v>
      </c>
      <c r="AD2592" s="2" t="s">
        <v>18245</v>
      </c>
      <c r="AE2592" s="2" t="s">
        <v>18252</v>
      </c>
      <c r="AF2592" s="2" t="s">
        <v>18246</v>
      </c>
      <c r="AG2592" s="2" t="s">
        <v>18245</v>
      </c>
      <c r="AH2592" s="2" t="s">
        <v>18253</v>
      </c>
    </row>
    <row r="2593" s="1" customFormat="1" spans="1:34">
      <c r="A2593" s="2" t="s">
        <v>18245</v>
      </c>
      <c r="B2593" s="2" t="s">
        <v>18246</v>
      </c>
      <c r="C2593" s="2" t="s">
        <v>18246</v>
      </c>
      <c r="D2593" s="2"/>
      <c r="E2593" s="3">
        <v>1944144</v>
      </c>
      <c r="F2593" s="2" t="s">
        <v>1046</v>
      </c>
      <c r="G2593" s="2" t="s">
        <v>18247</v>
      </c>
      <c r="H2593" s="3">
        <v>223</v>
      </c>
      <c r="I2593" s="2" t="s">
        <v>1047</v>
      </c>
      <c r="J2593" s="3">
        <v>1187969</v>
      </c>
      <c r="K2593" s="2" t="s">
        <v>18247</v>
      </c>
      <c r="L2593" s="2"/>
      <c r="M2593" s="2" t="s">
        <v>4</v>
      </c>
      <c r="N2593" s="2" t="s">
        <v>272</v>
      </c>
      <c r="O2593" s="3">
        <v>1944144</v>
      </c>
      <c r="P2593" s="3">
        <v>223</v>
      </c>
      <c r="Q2593" s="2" t="s">
        <v>18248</v>
      </c>
      <c r="R2593" s="2" t="s">
        <v>278</v>
      </c>
      <c r="S2593" s="3">
        <v>0</v>
      </c>
      <c r="T2593" s="3">
        <v>1</v>
      </c>
      <c r="U2593" s="3">
        <v>10</v>
      </c>
      <c r="V2593" s="2" t="s">
        <v>18278</v>
      </c>
      <c r="W2593" s="3">
        <v>1</v>
      </c>
      <c r="X2593" s="2" t="s">
        <v>18250</v>
      </c>
      <c r="Y2593" s="2" t="s">
        <v>18278</v>
      </c>
      <c r="Z2593" s="2" t="s">
        <v>18251</v>
      </c>
      <c r="AA2593" s="2" t="s">
        <v>278</v>
      </c>
      <c r="AB2593" s="2" t="s">
        <v>1046</v>
      </c>
      <c r="AC2593" s="3">
        <v>9</v>
      </c>
      <c r="AD2593" s="2" t="s">
        <v>18245</v>
      </c>
      <c r="AE2593" s="2" t="s">
        <v>18252</v>
      </c>
      <c r="AF2593" s="2" t="s">
        <v>18246</v>
      </c>
      <c r="AG2593" s="2" t="s">
        <v>18245</v>
      </c>
      <c r="AH2593" s="2" t="s">
        <v>18253</v>
      </c>
    </row>
    <row r="2594" s="1" customFormat="1" spans="1:34">
      <c r="A2594" s="2" t="s">
        <v>18245</v>
      </c>
      <c r="B2594" s="2" t="s">
        <v>18246</v>
      </c>
      <c r="C2594" s="2" t="s">
        <v>18246</v>
      </c>
      <c r="D2594" s="2"/>
      <c r="E2594" s="3">
        <v>1944144</v>
      </c>
      <c r="F2594" s="2" t="s">
        <v>1046</v>
      </c>
      <c r="G2594" s="2" t="s">
        <v>18247</v>
      </c>
      <c r="H2594" s="3">
        <v>223</v>
      </c>
      <c r="I2594" s="2" t="s">
        <v>1047</v>
      </c>
      <c r="J2594" s="3">
        <v>1198144</v>
      </c>
      <c r="K2594" s="2" t="s">
        <v>18247</v>
      </c>
      <c r="L2594" s="2"/>
      <c r="M2594" s="2" t="s">
        <v>4</v>
      </c>
      <c r="N2594" s="2" t="s">
        <v>53</v>
      </c>
      <c r="O2594" s="3">
        <v>1944144</v>
      </c>
      <c r="P2594" s="3">
        <v>223</v>
      </c>
      <c r="Q2594" s="2" t="s">
        <v>18248</v>
      </c>
      <c r="R2594" s="2" t="s">
        <v>275</v>
      </c>
      <c r="S2594" s="3">
        <v>0</v>
      </c>
      <c r="T2594" s="3">
        <v>1</v>
      </c>
      <c r="U2594" s="3">
        <v>20</v>
      </c>
      <c r="V2594" s="2" t="s">
        <v>18258</v>
      </c>
      <c r="W2594" s="3">
        <v>1</v>
      </c>
      <c r="X2594" s="2" t="s">
        <v>18250</v>
      </c>
      <c r="Y2594" s="2" t="s">
        <v>18258</v>
      </c>
      <c r="Z2594" s="2" t="s">
        <v>18251</v>
      </c>
      <c r="AA2594" s="2" t="s">
        <v>275</v>
      </c>
      <c r="AB2594" s="2" t="s">
        <v>1046</v>
      </c>
      <c r="AC2594" s="3">
        <v>9</v>
      </c>
      <c r="AD2594" s="2" t="s">
        <v>18245</v>
      </c>
      <c r="AE2594" s="2" t="s">
        <v>18252</v>
      </c>
      <c r="AF2594" s="2" t="s">
        <v>18246</v>
      </c>
      <c r="AG2594" s="2" t="s">
        <v>18245</v>
      </c>
      <c r="AH2594" s="2" t="s">
        <v>18253</v>
      </c>
    </row>
    <row r="2595" s="1" customFormat="1" spans="1:34">
      <c r="A2595" s="2" t="s">
        <v>18245</v>
      </c>
      <c r="B2595" s="2" t="s">
        <v>18246</v>
      </c>
      <c r="C2595" s="2" t="s">
        <v>18246</v>
      </c>
      <c r="D2595" s="2"/>
      <c r="E2595" s="3">
        <v>1944144</v>
      </c>
      <c r="F2595" s="2" t="s">
        <v>1046</v>
      </c>
      <c r="G2595" s="2" t="s">
        <v>18247</v>
      </c>
      <c r="H2595" s="3">
        <v>223</v>
      </c>
      <c r="I2595" s="2" t="s">
        <v>1047</v>
      </c>
      <c r="J2595" s="3">
        <v>1198144</v>
      </c>
      <c r="K2595" s="2" t="s">
        <v>18247</v>
      </c>
      <c r="L2595" s="2"/>
      <c r="M2595" s="2" t="s">
        <v>4</v>
      </c>
      <c r="N2595" s="2" t="s">
        <v>57</v>
      </c>
      <c r="O2595" s="3">
        <v>1944144</v>
      </c>
      <c r="P2595" s="3">
        <v>223</v>
      </c>
      <c r="Q2595" s="2" t="s">
        <v>18248</v>
      </c>
      <c r="R2595" s="2" t="s">
        <v>275</v>
      </c>
      <c r="S2595" s="3">
        <v>0</v>
      </c>
      <c r="T2595" s="3">
        <v>1</v>
      </c>
      <c r="U2595" s="3">
        <v>30</v>
      </c>
      <c r="V2595" s="2" t="s">
        <v>18257</v>
      </c>
      <c r="W2595" s="3">
        <v>1</v>
      </c>
      <c r="X2595" s="2" t="s">
        <v>18250</v>
      </c>
      <c r="Y2595" s="2" t="s">
        <v>18257</v>
      </c>
      <c r="Z2595" s="2" t="s">
        <v>18251</v>
      </c>
      <c r="AA2595" s="2" t="s">
        <v>275</v>
      </c>
      <c r="AB2595" s="2" t="s">
        <v>1046</v>
      </c>
      <c r="AC2595" s="3">
        <v>9</v>
      </c>
      <c r="AD2595" s="2" t="s">
        <v>18245</v>
      </c>
      <c r="AE2595" s="2" t="s">
        <v>18252</v>
      </c>
      <c r="AF2595" s="2" t="s">
        <v>18246</v>
      </c>
      <c r="AG2595" s="2" t="s">
        <v>18245</v>
      </c>
      <c r="AH2595" s="2" t="s">
        <v>18253</v>
      </c>
    </row>
    <row r="2596" s="1" customFormat="1" spans="1:34">
      <c r="A2596" s="2" t="s">
        <v>18245</v>
      </c>
      <c r="B2596" s="2" t="s">
        <v>18246</v>
      </c>
      <c r="C2596" s="2" t="s">
        <v>18246</v>
      </c>
      <c r="D2596" s="2"/>
      <c r="E2596" s="3">
        <v>1944144</v>
      </c>
      <c r="F2596" s="2" t="s">
        <v>1046</v>
      </c>
      <c r="G2596" s="2" t="s">
        <v>18247</v>
      </c>
      <c r="H2596" s="3">
        <v>223</v>
      </c>
      <c r="I2596" s="2" t="s">
        <v>1047</v>
      </c>
      <c r="J2596" s="3">
        <v>1198144</v>
      </c>
      <c r="K2596" s="2" t="s">
        <v>18247</v>
      </c>
      <c r="L2596" s="2"/>
      <c r="M2596" s="2" t="s">
        <v>4</v>
      </c>
      <c r="N2596" s="2" t="s">
        <v>60</v>
      </c>
      <c r="O2596" s="3">
        <v>1944144</v>
      </c>
      <c r="P2596" s="3">
        <v>223</v>
      </c>
      <c r="Q2596" s="2" t="s">
        <v>18248</v>
      </c>
      <c r="R2596" s="2" t="s">
        <v>275</v>
      </c>
      <c r="S2596" s="3">
        <v>0</v>
      </c>
      <c r="T2596" s="3">
        <v>1</v>
      </c>
      <c r="U2596" s="3">
        <v>40</v>
      </c>
      <c r="V2596" s="2" t="s">
        <v>18259</v>
      </c>
      <c r="W2596" s="3">
        <v>1</v>
      </c>
      <c r="X2596" s="2" t="s">
        <v>18250</v>
      </c>
      <c r="Y2596" s="2" t="s">
        <v>18259</v>
      </c>
      <c r="Z2596" s="2" t="s">
        <v>18251</v>
      </c>
      <c r="AA2596" s="2" t="s">
        <v>275</v>
      </c>
      <c r="AB2596" s="2" t="s">
        <v>1046</v>
      </c>
      <c r="AC2596" s="3">
        <v>9</v>
      </c>
      <c r="AD2596" s="2" t="s">
        <v>18245</v>
      </c>
      <c r="AE2596" s="2" t="s">
        <v>18252</v>
      </c>
      <c r="AF2596" s="2" t="s">
        <v>18246</v>
      </c>
      <c r="AG2596" s="2" t="s">
        <v>18245</v>
      </c>
      <c r="AH2596" s="2" t="s">
        <v>18253</v>
      </c>
    </row>
    <row r="2597" s="1" customFormat="1" spans="1:34">
      <c r="A2597" s="2" t="s">
        <v>18245</v>
      </c>
      <c r="B2597" s="2" t="s">
        <v>18246</v>
      </c>
      <c r="C2597" s="2" t="s">
        <v>18246</v>
      </c>
      <c r="D2597" s="2"/>
      <c r="E2597" s="3">
        <v>1944144</v>
      </c>
      <c r="F2597" s="2" t="s">
        <v>1046</v>
      </c>
      <c r="G2597" s="2" t="s">
        <v>18247</v>
      </c>
      <c r="H2597" s="3">
        <v>223</v>
      </c>
      <c r="I2597" s="2" t="s">
        <v>1047</v>
      </c>
      <c r="J2597" s="3">
        <v>1198144</v>
      </c>
      <c r="K2597" s="2" t="s">
        <v>18247</v>
      </c>
      <c r="L2597" s="2"/>
      <c r="M2597" s="2" t="s">
        <v>4</v>
      </c>
      <c r="N2597" s="2" t="s">
        <v>63</v>
      </c>
      <c r="O2597" s="3">
        <v>1944144</v>
      </c>
      <c r="P2597" s="3">
        <v>223</v>
      </c>
      <c r="Q2597" s="2" t="s">
        <v>18248</v>
      </c>
      <c r="R2597" s="2" t="s">
        <v>275</v>
      </c>
      <c r="S2597" s="3">
        <v>0</v>
      </c>
      <c r="T2597" s="3">
        <v>1</v>
      </c>
      <c r="U2597" s="3">
        <v>50</v>
      </c>
      <c r="V2597" s="2" t="s">
        <v>18260</v>
      </c>
      <c r="W2597" s="3">
        <v>1</v>
      </c>
      <c r="X2597" s="2" t="s">
        <v>18250</v>
      </c>
      <c r="Y2597" s="2" t="s">
        <v>18260</v>
      </c>
      <c r="Z2597" s="2" t="s">
        <v>18251</v>
      </c>
      <c r="AA2597" s="2" t="s">
        <v>275</v>
      </c>
      <c r="AB2597" s="2" t="s">
        <v>1046</v>
      </c>
      <c r="AC2597" s="3">
        <v>9</v>
      </c>
      <c r="AD2597" s="2" t="s">
        <v>18245</v>
      </c>
      <c r="AE2597" s="2" t="s">
        <v>18252</v>
      </c>
      <c r="AF2597" s="2" t="s">
        <v>18246</v>
      </c>
      <c r="AG2597" s="2" t="s">
        <v>18245</v>
      </c>
      <c r="AH2597" s="2" t="s">
        <v>18253</v>
      </c>
    </row>
    <row r="2598" s="1" customFormat="1" spans="1:34">
      <c r="A2598" s="2" t="s">
        <v>18245</v>
      </c>
      <c r="B2598" s="2" t="s">
        <v>18246</v>
      </c>
      <c r="C2598" s="2" t="s">
        <v>18246</v>
      </c>
      <c r="D2598" s="2"/>
      <c r="E2598" s="3">
        <v>1944144</v>
      </c>
      <c r="F2598" s="2" t="s">
        <v>1046</v>
      </c>
      <c r="G2598" s="2" t="s">
        <v>18247</v>
      </c>
      <c r="H2598" s="3">
        <v>223</v>
      </c>
      <c r="I2598" s="2" t="s">
        <v>1047</v>
      </c>
      <c r="J2598" s="3">
        <v>1198144</v>
      </c>
      <c r="K2598" s="2" t="s">
        <v>18247</v>
      </c>
      <c r="L2598" s="2"/>
      <c r="M2598" s="2" t="s">
        <v>4</v>
      </c>
      <c r="N2598" s="2" t="s">
        <v>50</v>
      </c>
      <c r="O2598" s="3">
        <v>1944144</v>
      </c>
      <c r="P2598" s="3">
        <v>223</v>
      </c>
      <c r="Q2598" s="2" t="s">
        <v>18248</v>
      </c>
      <c r="R2598" s="2" t="s">
        <v>275</v>
      </c>
      <c r="S2598" s="3">
        <v>0</v>
      </c>
      <c r="T2598" s="3">
        <v>1</v>
      </c>
      <c r="U2598" s="3">
        <v>60</v>
      </c>
      <c r="V2598" s="2" t="s">
        <v>18257</v>
      </c>
      <c r="W2598" s="3">
        <v>1</v>
      </c>
      <c r="X2598" s="2" t="s">
        <v>18250</v>
      </c>
      <c r="Y2598" s="2" t="s">
        <v>18257</v>
      </c>
      <c r="Z2598" s="2" t="s">
        <v>18251</v>
      </c>
      <c r="AA2598" s="2" t="s">
        <v>275</v>
      </c>
      <c r="AB2598" s="2" t="s">
        <v>1046</v>
      </c>
      <c r="AC2598" s="3">
        <v>9</v>
      </c>
      <c r="AD2598" s="2" t="s">
        <v>18245</v>
      </c>
      <c r="AE2598" s="2" t="s">
        <v>18252</v>
      </c>
      <c r="AF2598" s="2" t="s">
        <v>18246</v>
      </c>
      <c r="AG2598" s="2" t="s">
        <v>18245</v>
      </c>
      <c r="AH2598" s="2" t="s">
        <v>18253</v>
      </c>
    </row>
    <row r="2599" s="1" customFormat="1" spans="1:34">
      <c r="A2599" s="2" t="s">
        <v>18245</v>
      </c>
      <c r="B2599" s="2" t="s">
        <v>18246</v>
      </c>
      <c r="C2599" s="2" t="s">
        <v>18246</v>
      </c>
      <c r="D2599" s="2"/>
      <c r="E2599" s="3">
        <v>1944144</v>
      </c>
      <c r="F2599" s="2" t="s">
        <v>1046</v>
      </c>
      <c r="G2599" s="2" t="s">
        <v>18247</v>
      </c>
      <c r="H2599" s="3">
        <v>223</v>
      </c>
      <c r="I2599" s="2" t="s">
        <v>1047</v>
      </c>
      <c r="J2599" s="3">
        <v>1944144</v>
      </c>
      <c r="K2599" s="2" t="s">
        <v>18247</v>
      </c>
      <c r="L2599" s="2"/>
      <c r="M2599" s="2" t="s">
        <v>4</v>
      </c>
      <c r="N2599" s="2" t="s">
        <v>99</v>
      </c>
      <c r="O2599" s="3">
        <v>1944144</v>
      </c>
      <c r="P2599" s="3">
        <v>223</v>
      </c>
      <c r="Q2599" s="2" t="s">
        <v>18248</v>
      </c>
      <c r="R2599" s="2" t="s">
        <v>1046</v>
      </c>
      <c r="S2599" s="3">
        <v>0</v>
      </c>
      <c r="T2599" s="3">
        <v>1</v>
      </c>
      <c r="U2599" s="3">
        <v>10</v>
      </c>
      <c r="V2599" s="2" t="s">
        <v>18262</v>
      </c>
      <c r="W2599" s="3">
        <v>1</v>
      </c>
      <c r="X2599" s="2" t="s">
        <v>18250</v>
      </c>
      <c r="Y2599" s="2" t="s">
        <v>18262</v>
      </c>
      <c r="Z2599" s="2" t="s">
        <v>18251</v>
      </c>
      <c r="AA2599" s="2" t="s">
        <v>1046</v>
      </c>
      <c r="AB2599" s="2" t="s">
        <v>1046</v>
      </c>
      <c r="AC2599" s="3">
        <v>9</v>
      </c>
      <c r="AD2599" s="2" t="s">
        <v>18245</v>
      </c>
      <c r="AE2599" s="2" t="s">
        <v>18252</v>
      </c>
      <c r="AF2599" s="2" t="s">
        <v>18246</v>
      </c>
      <c r="AG2599" s="2" t="s">
        <v>18245</v>
      </c>
      <c r="AH2599" s="2" t="s">
        <v>18253</v>
      </c>
    </row>
    <row r="2600" s="1" customFormat="1" spans="1:34">
      <c r="A2600" s="2" t="s">
        <v>18245</v>
      </c>
      <c r="B2600" s="2" t="s">
        <v>18246</v>
      </c>
      <c r="C2600" s="2" t="s">
        <v>18246</v>
      </c>
      <c r="D2600" s="2"/>
      <c r="E2600" s="3">
        <v>1944144</v>
      </c>
      <c r="F2600" s="2" t="s">
        <v>1046</v>
      </c>
      <c r="G2600" s="2" t="s">
        <v>18247</v>
      </c>
      <c r="H2600" s="3">
        <v>223</v>
      </c>
      <c r="I2600" s="2" t="s">
        <v>1047</v>
      </c>
      <c r="J2600" s="3">
        <v>1944144</v>
      </c>
      <c r="K2600" s="2" t="s">
        <v>18247</v>
      </c>
      <c r="L2600" s="2"/>
      <c r="M2600" s="2" t="s">
        <v>4</v>
      </c>
      <c r="N2600" s="2" t="s">
        <v>151</v>
      </c>
      <c r="O2600" s="3">
        <v>1944144</v>
      </c>
      <c r="P2600" s="3">
        <v>223</v>
      </c>
      <c r="Q2600" s="2" t="s">
        <v>18248</v>
      </c>
      <c r="R2600" s="2" t="s">
        <v>1046</v>
      </c>
      <c r="S2600" s="3">
        <v>0</v>
      </c>
      <c r="T2600" s="3">
        <v>1</v>
      </c>
      <c r="U2600" s="3">
        <v>20</v>
      </c>
      <c r="V2600" s="2" t="s">
        <v>18268</v>
      </c>
      <c r="W2600" s="3">
        <v>1</v>
      </c>
      <c r="X2600" s="2" t="s">
        <v>18250</v>
      </c>
      <c r="Y2600" s="2" t="s">
        <v>18268</v>
      </c>
      <c r="Z2600" s="2" t="s">
        <v>18251</v>
      </c>
      <c r="AA2600" s="2" t="s">
        <v>1046</v>
      </c>
      <c r="AB2600" s="2" t="s">
        <v>1046</v>
      </c>
      <c r="AC2600" s="3">
        <v>9</v>
      </c>
      <c r="AD2600" s="2" t="s">
        <v>18245</v>
      </c>
      <c r="AE2600" s="2" t="s">
        <v>18252</v>
      </c>
      <c r="AF2600" s="2" t="s">
        <v>18246</v>
      </c>
      <c r="AG2600" s="2" t="s">
        <v>18245</v>
      </c>
      <c r="AH2600" s="2" t="s">
        <v>18253</v>
      </c>
    </row>
    <row r="2601" s="1" customFormat="1" spans="1:34">
      <c r="A2601" s="2" t="s">
        <v>18245</v>
      </c>
      <c r="B2601" s="2" t="s">
        <v>18246</v>
      </c>
      <c r="C2601" s="2" t="s">
        <v>18246</v>
      </c>
      <c r="D2601" s="2"/>
      <c r="E2601" s="3">
        <v>1944146</v>
      </c>
      <c r="F2601" s="2" t="s">
        <v>1048</v>
      </c>
      <c r="G2601" s="2" t="s">
        <v>18247</v>
      </c>
      <c r="H2601" s="3">
        <v>223</v>
      </c>
      <c r="I2601" s="2" t="s">
        <v>1049</v>
      </c>
      <c r="J2601" s="3">
        <v>995626</v>
      </c>
      <c r="K2601" s="2" t="s">
        <v>18247</v>
      </c>
      <c r="L2601" s="2"/>
      <c r="M2601" s="2" t="s">
        <v>4</v>
      </c>
      <c r="N2601" s="2" t="s">
        <v>42</v>
      </c>
      <c r="O2601" s="3">
        <v>1944146</v>
      </c>
      <c r="P2601" s="3">
        <v>223</v>
      </c>
      <c r="Q2601" s="2" t="s">
        <v>18248</v>
      </c>
      <c r="R2601" s="2" t="s">
        <v>270</v>
      </c>
      <c r="S2601" s="3">
        <v>0</v>
      </c>
      <c r="T2601" s="3">
        <v>1</v>
      </c>
      <c r="U2601" s="3">
        <v>10</v>
      </c>
      <c r="V2601" s="2" t="s">
        <v>18256</v>
      </c>
      <c r="W2601" s="3">
        <v>1</v>
      </c>
      <c r="X2601" s="2" t="s">
        <v>18250</v>
      </c>
      <c r="Y2601" s="2" t="s">
        <v>18256</v>
      </c>
      <c r="Z2601" s="2" t="s">
        <v>18251</v>
      </c>
      <c r="AA2601" s="2" t="s">
        <v>270</v>
      </c>
      <c r="AB2601" s="2" t="s">
        <v>1048</v>
      </c>
      <c r="AC2601" s="3">
        <v>9</v>
      </c>
      <c r="AD2601" s="2" t="s">
        <v>18245</v>
      </c>
      <c r="AE2601" s="2" t="s">
        <v>18252</v>
      </c>
      <c r="AF2601" s="2" t="s">
        <v>18246</v>
      </c>
      <c r="AG2601" s="2" t="s">
        <v>18245</v>
      </c>
      <c r="AH2601" s="2" t="s">
        <v>18253</v>
      </c>
    </row>
    <row r="2602" s="1" customFormat="1" spans="1:34">
      <c r="A2602" s="2" t="s">
        <v>18245</v>
      </c>
      <c r="B2602" s="2" t="s">
        <v>18246</v>
      </c>
      <c r="C2602" s="2" t="s">
        <v>18246</v>
      </c>
      <c r="D2602" s="2"/>
      <c r="E2602" s="3">
        <v>1944146</v>
      </c>
      <c r="F2602" s="2" t="s">
        <v>1048</v>
      </c>
      <c r="G2602" s="2" t="s">
        <v>18247</v>
      </c>
      <c r="H2602" s="3">
        <v>223</v>
      </c>
      <c r="I2602" s="2" t="s">
        <v>1049</v>
      </c>
      <c r="J2602" s="3">
        <v>1198144</v>
      </c>
      <c r="K2602" s="2" t="s">
        <v>18247</v>
      </c>
      <c r="L2602" s="2"/>
      <c r="M2602" s="2" t="s">
        <v>4</v>
      </c>
      <c r="N2602" s="2" t="s">
        <v>53</v>
      </c>
      <c r="O2602" s="3">
        <v>1944146</v>
      </c>
      <c r="P2602" s="3">
        <v>223</v>
      </c>
      <c r="Q2602" s="2" t="s">
        <v>18248</v>
      </c>
      <c r="R2602" s="2" t="s">
        <v>275</v>
      </c>
      <c r="S2602" s="3">
        <v>0</v>
      </c>
      <c r="T2602" s="3">
        <v>1</v>
      </c>
      <c r="U2602" s="3">
        <v>20</v>
      </c>
      <c r="V2602" s="2" t="s">
        <v>18258</v>
      </c>
      <c r="W2602" s="3">
        <v>1</v>
      </c>
      <c r="X2602" s="2" t="s">
        <v>18250</v>
      </c>
      <c r="Y2602" s="2" t="s">
        <v>18258</v>
      </c>
      <c r="Z2602" s="2" t="s">
        <v>18251</v>
      </c>
      <c r="AA2602" s="2" t="s">
        <v>275</v>
      </c>
      <c r="AB2602" s="2" t="s">
        <v>1048</v>
      </c>
      <c r="AC2602" s="3">
        <v>9</v>
      </c>
      <c r="AD2602" s="2" t="s">
        <v>18245</v>
      </c>
      <c r="AE2602" s="2" t="s">
        <v>18252</v>
      </c>
      <c r="AF2602" s="2" t="s">
        <v>18246</v>
      </c>
      <c r="AG2602" s="2" t="s">
        <v>18245</v>
      </c>
      <c r="AH2602" s="2" t="s">
        <v>18253</v>
      </c>
    </row>
    <row r="2603" s="1" customFormat="1" spans="1:34">
      <c r="A2603" s="2" t="s">
        <v>18245</v>
      </c>
      <c r="B2603" s="2" t="s">
        <v>18246</v>
      </c>
      <c r="C2603" s="2" t="s">
        <v>18246</v>
      </c>
      <c r="D2603" s="2"/>
      <c r="E2603" s="3">
        <v>1944146</v>
      </c>
      <c r="F2603" s="2" t="s">
        <v>1048</v>
      </c>
      <c r="G2603" s="2" t="s">
        <v>18247</v>
      </c>
      <c r="H2603" s="3">
        <v>223</v>
      </c>
      <c r="I2603" s="2" t="s">
        <v>1049</v>
      </c>
      <c r="J2603" s="3">
        <v>1198144</v>
      </c>
      <c r="K2603" s="2" t="s">
        <v>18247</v>
      </c>
      <c r="L2603" s="2"/>
      <c r="M2603" s="2" t="s">
        <v>4</v>
      </c>
      <c r="N2603" s="2" t="s">
        <v>57</v>
      </c>
      <c r="O2603" s="3">
        <v>1944146</v>
      </c>
      <c r="P2603" s="3">
        <v>223</v>
      </c>
      <c r="Q2603" s="2" t="s">
        <v>18248</v>
      </c>
      <c r="R2603" s="2" t="s">
        <v>275</v>
      </c>
      <c r="S2603" s="3">
        <v>0</v>
      </c>
      <c r="T2603" s="3">
        <v>1</v>
      </c>
      <c r="U2603" s="3">
        <v>30</v>
      </c>
      <c r="V2603" s="2" t="s">
        <v>18257</v>
      </c>
      <c r="W2603" s="3">
        <v>1</v>
      </c>
      <c r="X2603" s="2" t="s">
        <v>18250</v>
      </c>
      <c r="Y2603" s="2" t="s">
        <v>18257</v>
      </c>
      <c r="Z2603" s="2" t="s">
        <v>18251</v>
      </c>
      <c r="AA2603" s="2" t="s">
        <v>275</v>
      </c>
      <c r="AB2603" s="2" t="s">
        <v>1048</v>
      </c>
      <c r="AC2603" s="3">
        <v>9</v>
      </c>
      <c r="AD2603" s="2" t="s">
        <v>18245</v>
      </c>
      <c r="AE2603" s="2" t="s">
        <v>18252</v>
      </c>
      <c r="AF2603" s="2" t="s">
        <v>18246</v>
      </c>
      <c r="AG2603" s="2" t="s">
        <v>18245</v>
      </c>
      <c r="AH2603" s="2" t="s">
        <v>18253</v>
      </c>
    </row>
    <row r="2604" s="1" customFormat="1" spans="1:34">
      <c r="A2604" s="2" t="s">
        <v>18245</v>
      </c>
      <c r="B2604" s="2" t="s">
        <v>18246</v>
      </c>
      <c r="C2604" s="2" t="s">
        <v>18246</v>
      </c>
      <c r="D2604" s="2"/>
      <c r="E2604" s="3">
        <v>1944146</v>
      </c>
      <c r="F2604" s="2" t="s">
        <v>1048</v>
      </c>
      <c r="G2604" s="2" t="s">
        <v>18247</v>
      </c>
      <c r="H2604" s="3">
        <v>223</v>
      </c>
      <c r="I2604" s="2" t="s">
        <v>1049</v>
      </c>
      <c r="J2604" s="3">
        <v>1198144</v>
      </c>
      <c r="K2604" s="2" t="s">
        <v>18247</v>
      </c>
      <c r="L2604" s="2"/>
      <c r="M2604" s="2" t="s">
        <v>4</v>
      </c>
      <c r="N2604" s="2" t="s">
        <v>60</v>
      </c>
      <c r="O2604" s="3">
        <v>1944146</v>
      </c>
      <c r="P2604" s="3">
        <v>223</v>
      </c>
      <c r="Q2604" s="2" t="s">
        <v>18248</v>
      </c>
      <c r="R2604" s="2" t="s">
        <v>275</v>
      </c>
      <c r="S2604" s="3">
        <v>0</v>
      </c>
      <c r="T2604" s="3">
        <v>1</v>
      </c>
      <c r="U2604" s="3">
        <v>40</v>
      </c>
      <c r="V2604" s="2" t="s">
        <v>18259</v>
      </c>
      <c r="W2604" s="3">
        <v>1</v>
      </c>
      <c r="X2604" s="2" t="s">
        <v>18250</v>
      </c>
      <c r="Y2604" s="2" t="s">
        <v>18259</v>
      </c>
      <c r="Z2604" s="2" t="s">
        <v>18251</v>
      </c>
      <c r="AA2604" s="2" t="s">
        <v>275</v>
      </c>
      <c r="AB2604" s="2" t="s">
        <v>1048</v>
      </c>
      <c r="AC2604" s="3">
        <v>9</v>
      </c>
      <c r="AD2604" s="2" t="s">
        <v>18245</v>
      </c>
      <c r="AE2604" s="2" t="s">
        <v>18252</v>
      </c>
      <c r="AF2604" s="2" t="s">
        <v>18246</v>
      </c>
      <c r="AG2604" s="2" t="s">
        <v>18245</v>
      </c>
      <c r="AH2604" s="2" t="s">
        <v>18253</v>
      </c>
    </row>
    <row r="2605" s="1" customFormat="1" spans="1:34">
      <c r="A2605" s="2" t="s">
        <v>18245</v>
      </c>
      <c r="B2605" s="2" t="s">
        <v>18246</v>
      </c>
      <c r="C2605" s="2" t="s">
        <v>18246</v>
      </c>
      <c r="D2605" s="2"/>
      <c r="E2605" s="3">
        <v>1944146</v>
      </c>
      <c r="F2605" s="2" t="s">
        <v>1048</v>
      </c>
      <c r="G2605" s="2" t="s">
        <v>18247</v>
      </c>
      <c r="H2605" s="3">
        <v>223</v>
      </c>
      <c r="I2605" s="2" t="s">
        <v>1049</v>
      </c>
      <c r="J2605" s="3">
        <v>1198144</v>
      </c>
      <c r="K2605" s="2" t="s">
        <v>18247</v>
      </c>
      <c r="L2605" s="2"/>
      <c r="M2605" s="2" t="s">
        <v>4</v>
      </c>
      <c r="N2605" s="2" t="s">
        <v>63</v>
      </c>
      <c r="O2605" s="3">
        <v>1944146</v>
      </c>
      <c r="P2605" s="3">
        <v>223</v>
      </c>
      <c r="Q2605" s="2" t="s">
        <v>18248</v>
      </c>
      <c r="R2605" s="2" t="s">
        <v>275</v>
      </c>
      <c r="S2605" s="3">
        <v>0</v>
      </c>
      <c r="T2605" s="3">
        <v>1</v>
      </c>
      <c r="U2605" s="3">
        <v>50</v>
      </c>
      <c r="V2605" s="2" t="s">
        <v>18260</v>
      </c>
      <c r="W2605" s="3">
        <v>1</v>
      </c>
      <c r="X2605" s="2" t="s">
        <v>18250</v>
      </c>
      <c r="Y2605" s="2" t="s">
        <v>18260</v>
      </c>
      <c r="Z2605" s="2" t="s">
        <v>18251</v>
      </c>
      <c r="AA2605" s="2" t="s">
        <v>275</v>
      </c>
      <c r="AB2605" s="2" t="s">
        <v>1048</v>
      </c>
      <c r="AC2605" s="3">
        <v>9</v>
      </c>
      <c r="AD2605" s="2" t="s">
        <v>18245</v>
      </c>
      <c r="AE2605" s="2" t="s">
        <v>18252</v>
      </c>
      <c r="AF2605" s="2" t="s">
        <v>18246</v>
      </c>
      <c r="AG2605" s="2" t="s">
        <v>18245</v>
      </c>
      <c r="AH2605" s="2" t="s">
        <v>18253</v>
      </c>
    </row>
    <row r="2606" s="1" customFormat="1" spans="1:34">
      <c r="A2606" s="2" t="s">
        <v>18245</v>
      </c>
      <c r="B2606" s="2" t="s">
        <v>18246</v>
      </c>
      <c r="C2606" s="2" t="s">
        <v>18246</v>
      </c>
      <c r="D2606" s="2"/>
      <c r="E2606" s="3">
        <v>1944146</v>
      </c>
      <c r="F2606" s="2" t="s">
        <v>1048</v>
      </c>
      <c r="G2606" s="2" t="s">
        <v>18247</v>
      </c>
      <c r="H2606" s="3">
        <v>223</v>
      </c>
      <c r="I2606" s="2" t="s">
        <v>1049</v>
      </c>
      <c r="J2606" s="3">
        <v>1198144</v>
      </c>
      <c r="K2606" s="2" t="s">
        <v>18247</v>
      </c>
      <c r="L2606" s="2"/>
      <c r="M2606" s="2" t="s">
        <v>4</v>
      </c>
      <c r="N2606" s="2" t="s">
        <v>50</v>
      </c>
      <c r="O2606" s="3">
        <v>1944146</v>
      </c>
      <c r="P2606" s="3">
        <v>223</v>
      </c>
      <c r="Q2606" s="2" t="s">
        <v>18248</v>
      </c>
      <c r="R2606" s="2" t="s">
        <v>275</v>
      </c>
      <c r="S2606" s="3">
        <v>0</v>
      </c>
      <c r="T2606" s="3">
        <v>1</v>
      </c>
      <c r="U2606" s="3">
        <v>60</v>
      </c>
      <c r="V2606" s="2" t="s">
        <v>18257</v>
      </c>
      <c r="W2606" s="3">
        <v>1</v>
      </c>
      <c r="X2606" s="2" t="s">
        <v>18250</v>
      </c>
      <c r="Y2606" s="2" t="s">
        <v>18257</v>
      </c>
      <c r="Z2606" s="2" t="s">
        <v>18251</v>
      </c>
      <c r="AA2606" s="2" t="s">
        <v>275</v>
      </c>
      <c r="AB2606" s="2" t="s">
        <v>1048</v>
      </c>
      <c r="AC2606" s="3">
        <v>9</v>
      </c>
      <c r="AD2606" s="2" t="s">
        <v>18245</v>
      </c>
      <c r="AE2606" s="2" t="s">
        <v>18252</v>
      </c>
      <c r="AF2606" s="2" t="s">
        <v>18246</v>
      </c>
      <c r="AG2606" s="2" t="s">
        <v>18245</v>
      </c>
      <c r="AH2606" s="2" t="s">
        <v>18253</v>
      </c>
    </row>
    <row r="2607" s="1" customFormat="1" spans="1:34">
      <c r="A2607" s="2" t="s">
        <v>18245</v>
      </c>
      <c r="B2607" s="2" t="s">
        <v>18246</v>
      </c>
      <c r="C2607" s="2" t="s">
        <v>18246</v>
      </c>
      <c r="D2607" s="2"/>
      <c r="E2607" s="3">
        <v>1944146</v>
      </c>
      <c r="F2607" s="2" t="s">
        <v>1048</v>
      </c>
      <c r="G2607" s="2" t="s">
        <v>18247</v>
      </c>
      <c r="H2607" s="3">
        <v>223</v>
      </c>
      <c r="I2607" s="2" t="s">
        <v>1049</v>
      </c>
      <c r="J2607" s="3">
        <v>1944146</v>
      </c>
      <c r="K2607" s="2" t="s">
        <v>18247</v>
      </c>
      <c r="L2607" s="2"/>
      <c r="M2607" s="2" t="s">
        <v>4</v>
      </c>
      <c r="N2607" s="2" t="s">
        <v>99</v>
      </c>
      <c r="O2607" s="3">
        <v>1944146</v>
      </c>
      <c r="P2607" s="3">
        <v>223</v>
      </c>
      <c r="Q2607" s="2" t="s">
        <v>18248</v>
      </c>
      <c r="R2607" s="2" t="s">
        <v>1048</v>
      </c>
      <c r="S2607" s="3">
        <v>0</v>
      </c>
      <c r="T2607" s="3">
        <v>1</v>
      </c>
      <c r="U2607" s="3">
        <v>10</v>
      </c>
      <c r="V2607" s="2" t="s">
        <v>18262</v>
      </c>
      <c r="W2607" s="3">
        <v>1</v>
      </c>
      <c r="X2607" s="2" t="s">
        <v>18250</v>
      </c>
      <c r="Y2607" s="2" t="s">
        <v>18262</v>
      </c>
      <c r="Z2607" s="2" t="s">
        <v>18251</v>
      </c>
      <c r="AA2607" s="2" t="s">
        <v>1048</v>
      </c>
      <c r="AB2607" s="2" t="s">
        <v>1048</v>
      </c>
      <c r="AC2607" s="3">
        <v>9</v>
      </c>
      <c r="AD2607" s="2" t="s">
        <v>18245</v>
      </c>
      <c r="AE2607" s="2" t="s">
        <v>18252</v>
      </c>
      <c r="AF2607" s="2" t="s">
        <v>18246</v>
      </c>
      <c r="AG2607" s="2" t="s">
        <v>18245</v>
      </c>
      <c r="AH2607" s="2" t="s">
        <v>18253</v>
      </c>
    </row>
    <row r="2608" s="1" customFormat="1" spans="1:34">
      <c r="A2608" s="2" t="s">
        <v>18245</v>
      </c>
      <c r="B2608" s="2" t="s">
        <v>18246</v>
      </c>
      <c r="C2608" s="2" t="s">
        <v>18246</v>
      </c>
      <c r="D2608" s="2"/>
      <c r="E2608" s="3">
        <v>1944146</v>
      </c>
      <c r="F2608" s="2" t="s">
        <v>1048</v>
      </c>
      <c r="G2608" s="2" t="s">
        <v>18247</v>
      </c>
      <c r="H2608" s="3">
        <v>223</v>
      </c>
      <c r="I2608" s="2" t="s">
        <v>1049</v>
      </c>
      <c r="J2608" s="3">
        <v>1944146</v>
      </c>
      <c r="K2608" s="2" t="s">
        <v>18247</v>
      </c>
      <c r="L2608" s="2"/>
      <c r="M2608" s="2" t="s">
        <v>4</v>
      </c>
      <c r="N2608" s="2" t="s">
        <v>151</v>
      </c>
      <c r="O2608" s="3">
        <v>1944146</v>
      </c>
      <c r="P2608" s="3">
        <v>223</v>
      </c>
      <c r="Q2608" s="2" t="s">
        <v>18248</v>
      </c>
      <c r="R2608" s="2" t="s">
        <v>1048</v>
      </c>
      <c r="S2608" s="3">
        <v>0</v>
      </c>
      <c r="T2608" s="3">
        <v>1</v>
      </c>
      <c r="U2608" s="3">
        <v>20</v>
      </c>
      <c r="V2608" s="2" t="s">
        <v>18268</v>
      </c>
      <c r="W2608" s="3">
        <v>1</v>
      </c>
      <c r="X2608" s="2" t="s">
        <v>18250</v>
      </c>
      <c r="Y2608" s="2" t="s">
        <v>18268</v>
      </c>
      <c r="Z2608" s="2" t="s">
        <v>18251</v>
      </c>
      <c r="AA2608" s="2" t="s">
        <v>1048</v>
      </c>
      <c r="AB2608" s="2" t="s">
        <v>1048</v>
      </c>
      <c r="AC2608" s="3">
        <v>9</v>
      </c>
      <c r="AD2608" s="2" t="s">
        <v>18245</v>
      </c>
      <c r="AE2608" s="2" t="s">
        <v>18252</v>
      </c>
      <c r="AF2608" s="2" t="s">
        <v>18246</v>
      </c>
      <c r="AG2608" s="2" t="s">
        <v>18245</v>
      </c>
      <c r="AH2608" s="2" t="s">
        <v>18253</v>
      </c>
    </row>
    <row r="2609" s="1" customFormat="1" spans="1:34">
      <c r="A2609" s="2" t="s">
        <v>18245</v>
      </c>
      <c r="B2609" s="2" t="s">
        <v>18246</v>
      </c>
      <c r="C2609" s="2" t="s">
        <v>18246</v>
      </c>
      <c r="D2609" s="2"/>
      <c r="E2609" s="3">
        <v>1944146</v>
      </c>
      <c r="F2609" s="2" t="s">
        <v>1048</v>
      </c>
      <c r="G2609" s="2" t="s">
        <v>18247</v>
      </c>
      <c r="H2609" s="3">
        <v>223</v>
      </c>
      <c r="I2609" s="2" t="s">
        <v>1049</v>
      </c>
      <c r="J2609" s="3">
        <v>2038495</v>
      </c>
      <c r="K2609" s="2" t="s">
        <v>18247</v>
      </c>
      <c r="L2609" s="2"/>
      <c r="M2609" s="2" t="s">
        <v>4</v>
      </c>
      <c r="N2609" s="2" t="s">
        <v>272</v>
      </c>
      <c r="O2609" s="3">
        <v>1944146</v>
      </c>
      <c r="P2609" s="3">
        <v>223</v>
      </c>
      <c r="Q2609" s="2" t="s">
        <v>18248</v>
      </c>
      <c r="R2609" s="2" t="s">
        <v>1050</v>
      </c>
      <c r="S2609" s="3">
        <v>0</v>
      </c>
      <c r="T2609" s="3">
        <v>1</v>
      </c>
      <c r="U2609" s="3">
        <v>10</v>
      </c>
      <c r="V2609" s="2" t="s">
        <v>18278</v>
      </c>
      <c r="W2609" s="3">
        <v>1</v>
      </c>
      <c r="X2609" s="2" t="s">
        <v>18250</v>
      </c>
      <c r="Y2609" s="2" t="s">
        <v>18278</v>
      </c>
      <c r="Z2609" s="2" t="s">
        <v>18251</v>
      </c>
      <c r="AA2609" s="2" t="s">
        <v>1050</v>
      </c>
      <c r="AB2609" s="2" t="s">
        <v>1048</v>
      </c>
      <c r="AC2609" s="3">
        <v>9</v>
      </c>
      <c r="AD2609" s="2" t="s">
        <v>18245</v>
      </c>
      <c r="AE2609" s="2" t="s">
        <v>18252</v>
      </c>
      <c r="AF2609" s="2" t="s">
        <v>18246</v>
      </c>
      <c r="AG2609" s="2" t="s">
        <v>18245</v>
      </c>
      <c r="AH2609" s="2" t="s">
        <v>18253</v>
      </c>
    </row>
    <row r="2610" s="1" customFormat="1" spans="1:34">
      <c r="A2610" s="2" t="s">
        <v>18245</v>
      </c>
      <c r="B2610" s="2" t="s">
        <v>18246</v>
      </c>
      <c r="C2610" s="2" t="s">
        <v>18246</v>
      </c>
      <c r="D2610" s="2"/>
      <c r="E2610" s="3">
        <v>1944148</v>
      </c>
      <c r="F2610" s="2" t="s">
        <v>1051</v>
      </c>
      <c r="G2610" s="2" t="s">
        <v>18247</v>
      </c>
      <c r="H2610" s="3">
        <v>223</v>
      </c>
      <c r="I2610" s="2" t="s">
        <v>1052</v>
      </c>
      <c r="J2610" s="3">
        <v>995626</v>
      </c>
      <c r="K2610" s="2" t="s">
        <v>18247</v>
      </c>
      <c r="L2610" s="2"/>
      <c r="M2610" s="2" t="s">
        <v>4</v>
      </c>
      <c r="N2610" s="2" t="s">
        <v>42</v>
      </c>
      <c r="O2610" s="3">
        <v>1944148</v>
      </c>
      <c r="P2610" s="3">
        <v>223</v>
      </c>
      <c r="Q2610" s="2" t="s">
        <v>18248</v>
      </c>
      <c r="R2610" s="2" t="s">
        <v>270</v>
      </c>
      <c r="S2610" s="3">
        <v>0</v>
      </c>
      <c r="T2610" s="3">
        <v>1</v>
      </c>
      <c r="U2610" s="3">
        <v>10</v>
      </c>
      <c r="V2610" s="2" t="s">
        <v>18256</v>
      </c>
      <c r="W2610" s="3">
        <v>1</v>
      </c>
      <c r="X2610" s="2" t="s">
        <v>18250</v>
      </c>
      <c r="Y2610" s="2" t="s">
        <v>18256</v>
      </c>
      <c r="Z2610" s="2" t="s">
        <v>18251</v>
      </c>
      <c r="AA2610" s="2" t="s">
        <v>270</v>
      </c>
      <c r="AB2610" s="2" t="s">
        <v>1051</v>
      </c>
      <c r="AC2610" s="3">
        <v>9</v>
      </c>
      <c r="AD2610" s="2" t="s">
        <v>18245</v>
      </c>
      <c r="AE2610" s="2" t="s">
        <v>18252</v>
      </c>
      <c r="AF2610" s="2" t="s">
        <v>18246</v>
      </c>
      <c r="AG2610" s="2" t="s">
        <v>18245</v>
      </c>
      <c r="AH2610" s="2" t="s">
        <v>18253</v>
      </c>
    </row>
    <row r="2611" s="1" customFormat="1" spans="1:34">
      <c r="A2611" s="2" t="s">
        <v>18245</v>
      </c>
      <c r="B2611" s="2" t="s">
        <v>18246</v>
      </c>
      <c r="C2611" s="2" t="s">
        <v>18246</v>
      </c>
      <c r="D2611" s="2"/>
      <c r="E2611" s="3">
        <v>1944148</v>
      </c>
      <c r="F2611" s="2" t="s">
        <v>1051</v>
      </c>
      <c r="G2611" s="2" t="s">
        <v>18247</v>
      </c>
      <c r="H2611" s="3">
        <v>223</v>
      </c>
      <c r="I2611" s="2" t="s">
        <v>1052</v>
      </c>
      <c r="J2611" s="3">
        <v>1198144</v>
      </c>
      <c r="K2611" s="2" t="s">
        <v>18247</v>
      </c>
      <c r="L2611" s="2"/>
      <c r="M2611" s="2" t="s">
        <v>4</v>
      </c>
      <c r="N2611" s="2" t="s">
        <v>53</v>
      </c>
      <c r="O2611" s="3">
        <v>1944148</v>
      </c>
      <c r="P2611" s="3">
        <v>223</v>
      </c>
      <c r="Q2611" s="2" t="s">
        <v>18248</v>
      </c>
      <c r="R2611" s="2" t="s">
        <v>275</v>
      </c>
      <c r="S2611" s="3">
        <v>0</v>
      </c>
      <c r="T2611" s="3">
        <v>1</v>
      </c>
      <c r="U2611" s="3">
        <v>20</v>
      </c>
      <c r="V2611" s="2" t="s">
        <v>18258</v>
      </c>
      <c r="W2611" s="3">
        <v>1</v>
      </c>
      <c r="X2611" s="2" t="s">
        <v>18250</v>
      </c>
      <c r="Y2611" s="2" t="s">
        <v>18258</v>
      </c>
      <c r="Z2611" s="2" t="s">
        <v>18251</v>
      </c>
      <c r="AA2611" s="2" t="s">
        <v>275</v>
      </c>
      <c r="AB2611" s="2" t="s">
        <v>1051</v>
      </c>
      <c r="AC2611" s="3">
        <v>9</v>
      </c>
      <c r="AD2611" s="2" t="s">
        <v>18245</v>
      </c>
      <c r="AE2611" s="2" t="s">
        <v>18252</v>
      </c>
      <c r="AF2611" s="2" t="s">
        <v>18246</v>
      </c>
      <c r="AG2611" s="2" t="s">
        <v>18245</v>
      </c>
      <c r="AH2611" s="2" t="s">
        <v>18253</v>
      </c>
    </row>
    <row r="2612" s="1" customFormat="1" spans="1:34">
      <c r="A2612" s="2" t="s">
        <v>18245</v>
      </c>
      <c r="B2612" s="2" t="s">
        <v>18246</v>
      </c>
      <c r="C2612" s="2" t="s">
        <v>18246</v>
      </c>
      <c r="D2612" s="2"/>
      <c r="E2612" s="3">
        <v>1944148</v>
      </c>
      <c r="F2612" s="2" t="s">
        <v>1051</v>
      </c>
      <c r="G2612" s="2" t="s">
        <v>18247</v>
      </c>
      <c r="H2612" s="3">
        <v>223</v>
      </c>
      <c r="I2612" s="2" t="s">
        <v>1052</v>
      </c>
      <c r="J2612" s="3">
        <v>1198144</v>
      </c>
      <c r="K2612" s="2" t="s">
        <v>18247</v>
      </c>
      <c r="L2612" s="2"/>
      <c r="M2612" s="2" t="s">
        <v>4</v>
      </c>
      <c r="N2612" s="2" t="s">
        <v>57</v>
      </c>
      <c r="O2612" s="3">
        <v>1944148</v>
      </c>
      <c r="P2612" s="3">
        <v>223</v>
      </c>
      <c r="Q2612" s="2" t="s">
        <v>18248</v>
      </c>
      <c r="R2612" s="2" t="s">
        <v>275</v>
      </c>
      <c r="S2612" s="3">
        <v>0</v>
      </c>
      <c r="T2612" s="3">
        <v>1</v>
      </c>
      <c r="U2612" s="3">
        <v>30</v>
      </c>
      <c r="V2612" s="2" t="s">
        <v>18257</v>
      </c>
      <c r="W2612" s="3">
        <v>1</v>
      </c>
      <c r="X2612" s="2" t="s">
        <v>18250</v>
      </c>
      <c r="Y2612" s="2" t="s">
        <v>18257</v>
      </c>
      <c r="Z2612" s="2" t="s">
        <v>18251</v>
      </c>
      <c r="AA2612" s="2" t="s">
        <v>275</v>
      </c>
      <c r="AB2612" s="2" t="s">
        <v>1051</v>
      </c>
      <c r="AC2612" s="3">
        <v>9</v>
      </c>
      <c r="AD2612" s="2" t="s">
        <v>18245</v>
      </c>
      <c r="AE2612" s="2" t="s">
        <v>18252</v>
      </c>
      <c r="AF2612" s="2" t="s">
        <v>18246</v>
      </c>
      <c r="AG2612" s="2" t="s">
        <v>18245</v>
      </c>
      <c r="AH2612" s="2" t="s">
        <v>18253</v>
      </c>
    </row>
    <row r="2613" s="1" customFormat="1" spans="1:34">
      <c r="A2613" s="2" t="s">
        <v>18245</v>
      </c>
      <c r="B2613" s="2" t="s">
        <v>18246</v>
      </c>
      <c r="C2613" s="2" t="s">
        <v>18246</v>
      </c>
      <c r="D2613" s="2"/>
      <c r="E2613" s="3">
        <v>1944148</v>
      </c>
      <c r="F2613" s="2" t="s">
        <v>1051</v>
      </c>
      <c r="G2613" s="2" t="s">
        <v>18247</v>
      </c>
      <c r="H2613" s="3">
        <v>223</v>
      </c>
      <c r="I2613" s="2" t="s">
        <v>1052</v>
      </c>
      <c r="J2613" s="3">
        <v>1198144</v>
      </c>
      <c r="K2613" s="2" t="s">
        <v>18247</v>
      </c>
      <c r="L2613" s="2"/>
      <c r="M2613" s="2" t="s">
        <v>4</v>
      </c>
      <c r="N2613" s="2" t="s">
        <v>60</v>
      </c>
      <c r="O2613" s="3">
        <v>1944148</v>
      </c>
      <c r="P2613" s="3">
        <v>223</v>
      </c>
      <c r="Q2613" s="2" t="s">
        <v>18248</v>
      </c>
      <c r="R2613" s="2" t="s">
        <v>275</v>
      </c>
      <c r="S2613" s="3">
        <v>0</v>
      </c>
      <c r="T2613" s="3">
        <v>1</v>
      </c>
      <c r="U2613" s="3">
        <v>40</v>
      </c>
      <c r="V2613" s="2" t="s">
        <v>18259</v>
      </c>
      <c r="W2613" s="3">
        <v>1</v>
      </c>
      <c r="X2613" s="2" t="s">
        <v>18250</v>
      </c>
      <c r="Y2613" s="2" t="s">
        <v>18259</v>
      </c>
      <c r="Z2613" s="2" t="s">
        <v>18251</v>
      </c>
      <c r="AA2613" s="2" t="s">
        <v>275</v>
      </c>
      <c r="AB2613" s="2" t="s">
        <v>1051</v>
      </c>
      <c r="AC2613" s="3">
        <v>9</v>
      </c>
      <c r="AD2613" s="2" t="s">
        <v>18245</v>
      </c>
      <c r="AE2613" s="2" t="s">
        <v>18252</v>
      </c>
      <c r="AF2613" s="2" t="s">
        <v>18246</v>
      </c>
      <c r="AG2613" s="2" t="s">
        <v>18245</v>
      </c>
      <c r="AH2613" s="2" t="s">
        <v>18253</v>
      </c>
    </row>
    <row r="2614" s="1" customFormat="1" spans="1:34">
      <c r="A2614" s="2" t="s">
        <v>18245</v>
      </c>
      <c r="B2614" s="2" t="s">
        <v>18246</v>
      </c>
      <c r="C2614" s="2" t="s">
        <v>18246</v>
      </c>
      <c r="D2614" s="2"/>
      <c r="E2614" s="3">
        <v>1944148</v>
      </c>
      <c r="F2614" s="2" t="s">
        <v>1051</v>
      </c>
      <c r="G2614" s="2" t="s">
        <v>18247</v>
      </c>
      <c r="H2614" s="3">
        <v>223</v>
      </c>
      <c r="I2614" s="2" t="s">
        <v>1052</v>
      </c>
      <c r="J2614" s="3">
        <v>1198144</v>
      </c>
      <c r="K2614" s="2" t="s">
        <v>18247</v>
      </c>
      <c r="L2614" s="2"/>
      <c r="M2614" s="2" t="s">
        <v>4</v>
      </c>
      <c r="N2614" s="2" t="s">
        <v>63</v>
      </c>
      <c r="O2614" s="3">
        <v>1944148</v>
      </c>
      <c r="P2614" s="3">
        <v>223</v>
      </c>
      <c r="Q2614" s="2" t="s">
        <v>18248</v>
      </c>
      <c r="R2614" s="2" t="s">
        <v>275</v>
      </c>
      <c r="S2614" s="3">
        <v>0</v>
      </c>
      <c r="T2614" s="3">
        <v>1</v>
      </c>
      <c r="U2614" s="3">
        <v>50</v>
      </c>
      <c r="V2614" s="2" t="s">
        <v>18260</v>
      </c>
      <c r="W2614" s="3">
        <v>1</v>
      </c>
      <c r="X2614" s="2" t="s">
        <v>18250</v>
      </c>
      <c r="Y2614" s="2" t="s">
        <v>18260</v>
      </c>
      <c r="Z2614" s="2" t="s">
        <v>18251</v>
      </c>
      <c r="AA2614" s="2" t="s">
        <v>275</v>
      </c>
      <c r="AB2614" s="2" t="s">
        <v>1051</v>
      </c>
      <c r="AC2614" s="3">
        <v>9</v>
      </c>
      <c r="AD2614" s="2" t="s">
        <v>18245</v>
      </c>
      <c r="AE2614" s="2" t="s">
        <v>18252</v>
      </c>
      <c r="AF2614" s="2" t="s">
        <v>18246</v>
      </c>
      <c r="AG2614" s="2" t="s">
        <v>18245</v>
      </c>
      <c r="AH2614" s="2" t="s">
        <v>18253</v>
      </c>
    </row>
    <row r="2615" s="1" customFormat="1" spans="1:34">
      <c r="A2615" s="2" t="s">
        <v>18245</v>
      </c>
      <c r="B2615" s="2" t="s">
        <v>18246</v>
      </c>
      <c r="C2615" s="2" t="s">
        <v>18246</v>
      </c>
      <c r="D2615" s="2"/>
      <c r="E2615" s="3">
        <v>1944148</v>
      </c>
      <c r="F2615" s="2" t="s">
        <v>1051</v>
      </c>
      <c r="G2615" s="2" t="s">
        <v>18247</v>
      </c>
      <c r="H2615" s="3">
        <v>223</v>
      </c>
      <c r="I2615" s="2" t="s">
        <v>1052</v>
      </c>
      <c r="J2615" s="3">
        <v>1198144</v>
      </c>
      <c r="K2615" s="2" t="s">
        <v>18247</v>
      </c>
      <c r="L2615" s="2"/>
      <c r="M2615" s="2" t="s">
        <v>4</v>
      </c>
      <c r="N2615" s="2" t="s">
        <v>50</v>
      </c>
      <c r="O2615" s="3">
        <v>1944148</v>
      </c>
      <c r="P2615" s="3">
        <v>223</v>
      </c>
      <c r="Q2615" s="2" t="s">
        <v>18248</v>
      </c>
      <c r="R2615" s="2" t="s">
        <v>275</v>
      </c>
      <c r="S2615" s="3">
        <v>0</v>
      </c>
      <c r="T2615" s="3">
        <v>1</v>
      </c>
      <c r="U2615" s="3">
        <v>60</v>
      </c>
      <c r="V2615" s="2" t="s">
        <v>18257</v>
      </c>
      <c r="W2615" s="3">
        <v>1</v>
      </c>
      <c r="X2615" s="2" t="s">
        <v>18250</v>
      </c>
      <c r="Y2615" s="2" t="s">
        <v>18257</v>
      </c>
      <c r="Z2615" s="2" t="s">
        <v>18251</v>
      </c>
      <c r="AA2615" s="2" t="s">
        <v>275</v>
      </c>
      <c r="AB2615" s="2" t="s">
        <v>1051</v>
      </c>
      <c r="AC2615" s="3">
        <v>9</v>
      </c>
      <c r="AD2615" s="2" t="s">
        <v>18245</v>
      </c>
      <c r="AE2615" s="2" t="s">
        <v>18252</v>
      </c>
      <c r="AF2615" s="2" t="s">
        <v>18246</v>
      </c>
      <c r="AG2615" s="2" t="s">
        <v>18245</v>
      </c>
      <c r="AH2615" s="2" t="s">
        <v>18253</v>
      </c>
    </row>
    <row r="2616" s="1" customFormat="1" spans="1:34">
      <c r="A2616" s="2" t="s">
        <v>18245</v>
      </c>
      <c r="B2616" s="2" t="s">
        <v>18246</v>
      </c>
      <c r="C2616" s="2" t="s">
        <v>18246</v>
      </c>
      <c r="D2616" s="2"/>
      <c r="E2616" s="3">
        <v>1944148</v>
      </c>
      <c r="F2616" s="2" t="s">
        <v>1051</v>
      </c>
      <c r="G2616" s="2" t="s">
        <v>18247</v>
      </c>
      <c r="H2616" s="3">
        <v>223</v>
      </c>
      <c r="I2616" s="2" t="s">
        <v>1052</v>
      </c>
      <c r="J2616" s="3">
        <v>1944148</v>
      </c>
      <c r="K2616" s="2" t="s">
        <v>18247</v>
      </c>
      <c r="L2616" s="2"/>
      <c r="M2616" s="2" t="s">
        <v>4</v>
      </c>
      <c r="N2616" s="2" t="s">
        <v>99</v>
      </c>
      <c r="O2616" s="3">
        <v>1944148</v>
      </c>
      <c r="P2616" s="3">
        <v>223</v>
      </c>
      <c r="Q2616" s="2" t="s">
        <v>18248</v>
      </c>
      <c r="R2616" s="2" t="s">
        <v>1051</v>
      </c>
      <c r="S2616" s="3">
        <v>0</v>
      </c>
      <c r="T2616" s="3">
        <v>1</v>
      </c>
      <c r="U2616" s="3">
        <v>10</v>
      </c>
      <c r="V2616" s="2" t="s">
        <v>18262</v>
      </c>
      <c r="W2616" s="3">
        <v>1</v>
      </c>
      <c r="X2616" s="2" t="s">
        <v>18250</v>
      </c>
      <c r="Y2616" s="2" t="s">
        <v>18262</v>
      </c>
      <c r="Z2616" s="2" t="s">
        <v>18251</v>
      </c>
      <c r="AA2616" s="2" t="s">
        <v>1051</v>
      </c>
      <c r="AB2616" s="2" t="s">
        <v>1051</v>
      </c>
      <c r="AC2616" s="3">
        <v>9</v>
      </c>
      <c r="AD2616" s="2" t="s">
        <v>18245</v>
      </c>
      <c r="AE2616" s="2" t="s">
        <v>18252</v>
      </c>
      <c r="AF2616" s="2" t="s">
        <v>18246</v>
      </c>
      <c r="AG2616" s="2" t="s">
        <v>18245</v>
      </c>
      <c r="AH2616" s="2" t="s">
        <v>18253</v>
      </c>
    </row>
    <row r="2617" s="1" customFormat="1" spans="1:34">
      <c r="A2617" s="2" t="s">
        <v>18245</v>
      </c>
      <c r="B2617" s="2" t="s">
        <v>18246</v>
      </c>
      <c r="C2617" s="2" t="s">
        <v>18246</v>
      </c>
      <c r="D2617" s="2"/>
      <c r="E2617" s="3">
        <v>1944148</v>
      </c>
      <c r="F2617" s="2" t="s">
        <v>1051</v>
      </c>
      <c r="G2617" s="2" t="s">
        <v>18247</v>
      </c>
      <c r="H2617" s="3">
        <v>223</v>
      </c>
      <c r="I2617" s="2" t="s">
        <v>1052</v>
      </c>
      <c r="J2617" s="3">
        <v>1944148</v>
      </c>
      <c r="K2617" s="2" t="s">
        <v>18247</v>
      </c>
      <c r="L2617" s="2"/>
      <c r="M2617" s="2" t="s">
        <v>4</v>
      </c>
      <c r="N2617" s="2" t="s">
        <v>151</v>
      </c>
      <c r="O2617" s="3">
        <v>1944148</v>
      </c>
      <c r="P2617" s="3">
        <v>223</v>
      </c>
      <c r="Q2617" s="2" t="s">
        <v>18248</v>
      </c>
      <c r="R2617" s="2" t="s">
        <v>1051</v>
      </c>
      <c r="S2617" s="3">
        <v>0</v>
      </c>
      <c r="T2617" s="3">
        <v>1</v>
      </c>
      <c r="U2617" s="3">
        <v>20</v>
      </c>
      <c r="V2617" s="2" t="s">
        <v>18268</v>
      </c>
      <c r="W2617" s="3">
        <v>1</v>
      </c>
      <c r="X2617" s="2" t="s">
        <v>18250</v>
      </c>
      <c r="Y2617" s="2" t="s">
        <v>18268</v>
      </c>
      <c r="Z2617" s="2" t="s">
        <v>18251</v>
      </c>
      <c r="AA2617" s="2" t="s">
        <v>1051</v>
      </c>
      <c r="AB2617" s="2" t="s">
        <v>1051</v>
      </c>
      <c r="AC2617" s="3">
        <v>9</v>
      </c>
      <c r="AD2617" s="2" t="s">
        <v>18245</v>
      </c>
      <c r="AE2617" s="2" t="s">
        <v>18252</v>
      </c>
      <c r="AF2617" s="2" t="s">
        <v>18246</v>
      </c>
      <c r="AG2617" s="2" t="s">
        <v>18245</v>
      </c>
      <c r="AH2617" s="2" t="s">
        <v>18253</v>
      </c>
    </row>
    <row r="2618" s="1" customFormat="1" spans="1:34">
      <c r="A2618" s="2" t="s">
        <v>18245</v>
      </c>
      <c r="B2618" s="2" t="s">
        <v>18246</v>
      </c>
      <c r="C2618" s="2" t="s">
        <v>18246</v>
      </c>
      <c r="D2618" s="2"/>
      <c r="E2618" s="3">
        <v>1944148</v>
      </c>
      <c r="F2618" s="2" t="s">
        <v>1051</v>
      </c>
      <c r="G2618" s="2" t="s">
        <v>18247</v>
      </c>
      <c r="H2618" s="3">
        <v>223</v>
      </c>
      <c r="I2618" s="2" t="s">
        <v>1052</v>
      </c>
      <c r="J2618" s="3">
        <v>2038605</v>
      </c>
      <c r="K2618" s="2" t="s">
        <v>18247</v>
      </c>
      <c r="L2618" s="2"/>
      <c r="M2618" s="2" t="s">
        <v>4</v>
      </c>
      <c r="N2618" s="2" t="s">
        <v>272</v>
      </c>
      <c r="O2618" s="3">
        <v>1944148</v>
      </c>
      <c r="P2618" s="3">
        <v>223</v>
      </c>
      <c r="Q2618" s="2" t="s">
        <v>18248</v>
      </c>
      <c r="R2618" s="2" t="s">
        <v>1053</v>
      </c>
      <c r="S2618" s="3">
        <v>0</v>
      </c>
      <c r="T2618" s="3">
        <v>1</v>
      </c>
      <c r="U2618" s="3">
        <v>10</v>
      </c>
      <c r="V2618" s="2" t="s">
        <v>18278</v>
      </c>
      <c r="W2618" s="3">
        <v>1</v>
      </c>
      <c r="X2618" s="2" t="s">
        <v>18250</v>
      </c>
      <c r="Y2618" s="2" t="s">
        <v>18278</v>
      </c>
      <c r="Z2618" s="2" t="s">
        <v>18251</v>
      </c>
      <c r="AA2618" s="2" t="s">
        <v>1053</v>
      </c>
      <c r="AB2618" s="2" t="s">
        <v>1051</v>
      </c>
      <c r="AC2618" s="3">
        <v>9</v>
      </c>
      <c r="AD2618" s="2" t="s">
        <v>18245</v>
      </c>
      <c r="AE2618" s="2" t="s">
        <v>18252</v>
      </c>
      <c r="AF2618" s="2" t="s">
        <v>18246</v>
      </c>
      <c r="AG2618" s="2" t="s">
        <v>18245</v>
      </c>
      <c r="AH2618" s="2" t="s">
        <v>18253</v>
      </c>
    </row>
    <row r="2619" s="1" customFormat="1" spans="1:34">
      <c r="A2619" s="2" t="s">
        <v>18245</v>
      </c>
      <c r="B2619" s="2" t="s">
        <v>18246</v>
      </c>
      <c r="C2619" s="2" t="s">
        <v>18246</v>
      </c>
      <c r="D2619" s="2"/>
      <c r="E2619" s="3">
        <v>1944150</v>
      </c>
      <c r="F2619" s="2" t="s">
        <v>1054</v>
      </c>
      <c r="G2619" s="2" t="s">
        <v>18247</v>
      </c>
      <c r="H2619" s="3">
        <v>223</v>
      </c>
      <c r="I2619" s="2" t="s">
        <v>1055</v>
      </c>
      <c r="J2619" s="3">
        <v>995626</v>
      </c>
      <c r="K2619" s="2" t="s">
        <v>18247</v>
      </c>
      <c r="L2619" s="2"/>
      <c r="M2619" s="2" t="s">
        <v>4</v>
      </c>
      <c r="N2619" s="2" t="s">
        <v>42</v>
      </c>
      <c r="O2619" s="3">
        <v>1944150</v>
      </c>
      <c r="P2619" s="3">
        <v>223</v>
      </c>
      <c r="Q2619" s="2" t="s">
        <v>18248</v>
      </c>
      <c r="R2619" s="2" t="s">
        <v>270</v>
      </c>
      <c r="S2619" s="3">
        <v>0</v>
      </c>
      <c r="T2619" s="3">
        <v>1</v>
      </c>
      <c r="U2619" s="3">
        <v>10</v>
      </c>
      <c r="V2619" s="2" t="s">
        <v>18256</v>
      </c>
      <c r="W2619" s="3">
        <v>1</v>
      </c>
      <c r="X2619" s="2" t="s">
        <v>18250</v>
      </c>
      <c r="Y2619" s="2" t="s">
        <v>18256</v>
      </c>
      <c r="Z2619" s="2" t="s">
        <v>18251</v>
      </c>
      <c r="AA2619" s="2" t="s">
        <v>270</v>
      </c>
      <c r="AB2619" s="2" t="s">
        <v>1054</v>
      </c>
      <c r="AC2619" s="3">
        <v>10</v>
      </c>
      <c r="AD2619" s="2" t="s">
        <v>18245</v>
      </c>
      <c r="AE2619" s="2" t="s">
        <v>18252</v>
      </c>
      <c r="AF2619" s="2" t="s">
        <v>18246</v>
      </c>
      <c r="AG2619" s="2" t="s">
        <v>18245</v>
      </c>
      <c r="AH2619" s="2" t="s">
        <v>18253</v>
      </c>
    </row>
    <row r="2620" s="1" customFormat="1" spans="1:34">
      <c r="A2620" s="2" t="s">
        <v>18245</v>
      </c>
      <c r="B2620" s="2" t="s">
        <v>18246</v>
      </c>
      <c r="C2620" s="2" t="s">
        <v>18246</v>
      </c>
      <c r="D2620" s="2"/>
      <c r="E2620" s="3">
        <v>1944150</v>
      </c>
      <c r="F2620" s="2" t="s">
        <v>1054</v>
      </c>
      <c r="G2620" s="2" t="s">
        <v>18247</v>
      </c>
      <c r="H2620" s="3">
        <v>223</v>
      </c>
      <c r="I2620" s="2" t="s">
        <v>1055</v>
      </c>
      <c r="J2620" s="3">
        <v>1496369</v>
      </c>
      <c r="K2620" s="2" t="s">
        <v>18247</v>
      </c>
      <c r="L2620" s="2"/>
      <c r="M2620" s="2" t="s">
        <v>4</v>
      </c>
      <c r="N2620" s="2" t="s">
        <v>53</v>
      </c>
      <c r="O2620" s="3">
        <v>1944150</v>
      </c>
      <c r="P2620" s="3">
        <v>223</v>
      </c>
      <c r="Q2620" s="2" t="s">
        <v>18248</v>
      </c>
      <c r="R2620" s="2" t="s">
        <v>670</v>
      </c>
      <c r="S2620" s="3">
        <v>0</v>
      </c>
      <c r="T2620" s="3">
        <v>1</v>
      </c>
      <c r="U2620" s="3">
        <v>20</v>
      </c>
      <c r="V2620" s="2" t="s">
        <v>18258</v>
      </c>
      <c r="W2620" s="3">
        <v>1</v>
      </c>
      <c r="X2620" s="2" t="s">
        <v>18250</v>
      </c>
      <c r="Y2620" s="2" t="s">
        <v>18258</v>
      </c>
      <c r="Z2620" s="2" t="s">
        <v>18251</v>
      </c>
      <c r="AA2620" s="2" t="s">
        <v>670</v>
      </c>
      <c r="AB2620" s="2" t="s">
        <v>1054</v>
      </c>
      <c r="AC2620" s="3">
        <v>10</v>
      </c>
      <c r="AD2620" s="2" t="s">
        <v>18245</v>
      </c>
      <c r="AE2620" s="2" t="s">
        <v>18252</v>
      </c>
      <c r="AF2620" s="2" t="s">
        <v>18246</v>
      </c>
      <c r="AG2620" s="2" t="s">
        <v>18245</v>
      </c>
      <c r="AH2620" s="2" t="s">
        <v>18253</v>
      </c>
    </row>
    <row r="2621" s="1" customFormat="1" spans="1:34">
      <c r="A2621" s="2" t="s">
        <v>18245</v>
      </c>
      <c r="B2621" s="2" t="s">
        <v>18246</v>
      </c>
      <c r="C2621" s="2" t="s">
        <v>18246</v>
      </c>
      <c r="D2621" s="2"/>
      <c r="E2621" s="3">
        <v>1944150</v>
      </c>
      <c r="F2621" s="2" t="s">
        <v>1054</v>
      </c>
      <c r="G2621" s="2" t="s">
        <v>18247</v>
      </c>
      <c r="H2621" s="3">
        <v>223</v>
      </c>
      <c r="I2621" s="2" t="s">
        <v>1055</v>
      </c>
      <c r="J2621" s="3">
        <v>1496369</v>
      </c>
      <c r="K2621" s="2" t="s">
        <v>18247</v>
      </c>
      <c r="L2621" s="2"/>
      <c r="M2621" s="2" t="s">
        <v>4</v>
      </c>
      <c r="N2621" s="2" t="s">
        <v>57</v>
      </c>
      <c r="O2621" s="3">
        <v>1944150</v>
      </c>
      <c r="P2621" s="3">
        <v>223</v>
      </c>
      <c r="Q2621" s="2" t="s">
        <v>18248</v>
      </c>
      <c r="R2621" s="2" t="s">
        <v>670</v>
      </c>
      <c r="S2621" s="3">
        <v>0</v>
      </c>
      <c r="T2621" s="3">
        <v>1</v>
      </c>
      <c r="U2621" s="3">
        <v>30</v>
      </c>
      <c r="V2621" s="2" t="s">
        <v>18257</v>
      </c>
      <c r="W2621" s="3">
        <v>1</v>
      </c>
      <c r="X2621" s="2" t="s">
        <v>18250</v>
      </c>
      <c r="Y2621" s="2" t="s">
        <v>18257</v>
      </c>
      <c r="Z2621" s="2" t="s">
        <v>18251</v>
      </c>
      <c r="AA2621" s="2" t="s">
        <v>670</v>
      </c>
      <c r="AB2621" s="2" t="s">
        <v>1054</v>
      </c>
      <c r="AC2621" s="3">
        <v>10</v>
      </c>
      <c r="AD2621" s="2" t="s">
        <v>18245</v>
      </c>
      <c r="AE2621" s="2" t="s">
        <v>18252</v>
      </c>
      <c r="AF2621" s="2" t="s">
        <v>18246</v>
      </c>
      <c r="AG2621" s="2" t="s">
        <v>18245</v>
      </c>
      <c r="AH2621" s="2" t="s">
        <v>18253</v>
      </c>
    </row>
    <row r="2622" s="1" customFormat="1" spans="1:34">
      <c r="A2622" s="2" t="s">
        <v>18245</v>
      </c>
      <c r="B2622" s="2" t="s">
        <v>18246</v>
      </c>
      <c r="C2622" s="2" t="s">
        <v>18246</v>
      </c>
      <c r="D2622" s="2"/>
      <c r="E2622" s="3">
        <v>1944150</v>
      </c>
      <c r="F2622" s="2" t="s">
        <v>1054</v>
      </c>
      <c r="G2622" s="2" t="s">
        <v>18247</v>
      </c>
      <c r="H2622" s="3">
        <v>223</v>
      </c>
      <c r="I2622" s="2" t="s">
        <v>1055</v>
      </c>
      <c r="J2622" s="3">
        <v>1496369</v>
      </c>
      <c r="K2622" s="2" t="s">
        <v>18247</v>
      </c>
      <c r="L2622" s="2"/>
      <c r="M2622" s="2" t="s">
        <v>4</v>
      </c>
      <c r="N2622" s="2" t="s">
        <v>60</v>
      </c>
      <c r="O2622" s="3">
        <v>1944150</v>
      </c>
      <c r="P2622" s="3">
        <v>223</v>
      </c>
      <c r="Q2622" s="2" t="s">
        <v>18248</v>
      </c>
      <c r="R2622" s="2" t="s">
        <v>670</v>
      </c>
      <c r="S2622" s="3">
        <v>0</v>
      </c>
      <c r="T2622" s="3">
        <v>1</v>
      </c>
      <c r="U2622" s="3">
        <v>40</v>
      </c>
      <c r="V2622" s="2" t="s">
        <v>18259</v>
      </c>
      <c r="W2622" s="3">
        <v>1</v>
      </c>
      <c r="X2622" s="2" t="s">
        <v>18250</v>
      </c>
      <c r="Y2622" s="2" t="s">
        <v>18259</v>
      </c>
      <c r="Z2622" s="2" t="s">
        <v>18251</v>
      </c>
      <c r="AA2622" s="2" t="s">
        <v>670</v>
      </c>
      <c r="AB2622" s="2" t="s">
        <v>1054</v>
      </c>
      <c r="AC2622" s="3">
        <v>10</v>
      </c>
      <c r="AD2622" s="2" t="s">
        <v>18245</v>
      </c>
      <c r="AE2622" s="2" t="s">
        <v>18252</v>
      </c>
      <c r="AF2622" s="2" t="s">
        <v>18246</v>
      </c>
      <c r="AG2622" s="2" t="s">
        <v>18245</v>
      </c>
      <c r="AH2622" s="2" t="s">
        <v>18253</v>
      </c>
    </row>
    <row r="2623" s="1" customFormat="1" spans="1:34">
      <c r="A2623" s="2" t="s">
        <v>18245</v>
      </c>
      <c r="B2623" s="2" t="s">
        <v>18246</v>
      </c>
      <c r="C2623" s="2" t="s">
        <v>18246</v>
      </c>
      <c r="D2623" s="2"/>
      <c r="E2623" s="3">
        <v>1944150</v>
      </c>
      <c r="F2623" s="2" t="s">
        <v>1054</v>
      </c>
      <c r="G2623" s="2" t="s">
        <v>18247</v>
      </c>
      <c r="H2623" s="3">
        <v>223</v>
      </c>
      <c r="I2623" s="2" t="s">
        <v>1055</v>
      </c>
      <c r="J2623" s="3">
        <v>1496369</v>
      </c>
      <c r="K2623" s="2" t="s">
        <v>18247</v>
      </c>
      <c r="L2623" s="2"/>
      <c r="M2623" s="2" t="s">
        <v>4</v>
      </c>
      <c r="N2623" s="2" t="s">
        <v>63</v>
      </c>
      <c r="O2623" s="3">
        <v>1944150</v>
      </c>
      <c r="P2623" s="3">
        <v>223</v>
      </c>
      <c r="Q2623" s="2" t="s">
        <v>18248</v>
      </c>
      <c r="R2623" s="2" t="s">
        <v>670</v>
      </c>
      <c r="S2623" s="3">
        <v>0</v>
      </c>
      <c r="T2623" s="3">
        <v>1</v>
      </c>
      <c r="U2623" s="3">
        <v>50</v>
      </c>
      <c r="V2623" s="2" t="s">
        <v>18260</v>
      </c>
      <c r="W2623" s="3">
        <v>1</v>
      </c>
      <c r="X2623" s="2" t="s">
        <v>18250</v>
      </c>
      <c r="Y2623" s="2" t="s">
        <v>18260</v>
      </c>
      <c r="Z2623" s="2" t="s">
        <v>18251</v>
      </c>
      <c r="AA2623" s="2" t="s">
        <v>670</v>
      </c>
      <c r="AB2623" s="2" t="s">
        <v>1054</v>
      </c>
      <c r="AC2623" s="3">
        <v>10</v>
      </c>
      <c r="AD2623" s="2" t="s">
        <v>18245</v>
      </c>
      <c r="AE2623" s="2" t="s">
        <v>18252</v>
      </c>
      <c r="AF2623" s="2" t="s">
        <v>18246</v>
      </c>
      <c r="AG2623" s="2" t="s">
        <v>18245</v>
      </c>
      <c r="AH2623" s="2" t="s">
        <v>18253</v>
      </c>
    </row>
    <row r="2624" s="1" customFormat="1" spans="1:34">
      <c r="A2624" s="2" t="s">
        <v>18245</v>
      </c>
      <c r="B2624" s="2" t="s">
        <v>18246</v>
      </c>
      <c r="C2624" s="2" t="s">
        <v>18246</v>
      </c>
      <c r="D2624" s="2"/>
      <c r="E2624" s="3">
        <v>1944150</v>
      </c>
      <c r="F2624" s="2" t="s">
        <v>1054</v>
      </c>
      <c r="G2624" s="2" t="s">
        <v>18247</v>
      </c>
      <c r="H2624" s="3">
        <v>223</v>
      </c>
      <c r="I2624" s="2" t="s">
        <v>1055</v>
      </c>
      <c r="J2624" s="3">
        <v>1496369</v>
      </c>
      <c r="K2624" s="2" t="s">
        <v>18247</v>
      </c>
      <c r="L2624" s="2"/>
      <c r="M2624" s="2" t="s">
        <v>4</v>
      </c>
      <c r="N2624" s="2" t="s">
        <v>50</v>
      </c>
      <c r="O2624" s="3">
        <v>1944150</v>
      </c>
      <c r="P2624" s="3">
        <v>223</v>
      </c>
      <c r="Q2624" s="2" t="s">
        <v>18248</v>
      </c>
      <c r="R2624" s="2" t="s">
        <v>670</v>
      </c>
      <c r="S2624" s="3">
        <v>0</v>
      </c>
      <c r="T2624" s="3">
        <v>1</v>
      </c>
      <c r="U2624" s="3">
        <v>60</v>
      </c>
      <c r="V2624" s="2" t="s">
        <v>18257</v>
      </c>
      <c r="W2624" s="3">
        <v>1</v>
      </c>
      <c r="X2624" s="2" t="s">
        <v>18250</v>
      </c>
      <c r="Y2624" s="2" t="s">
        <v>18257</v>
      </c>
      <c r="Z2624" s="2" t="s">
        <v>18251</v>
      </c>
      <c r="AA2624" s="2" t="s">
        <v>670</v>
      </c>
      <c r="AB2624" s="2" t="s">
        <v>1054</v>
      </c>
      <c r="AC2624" s="3">
        <v>10</v>
      </c>
      <c r="AD2624" s="2" t="s">
        <v>18245</v>
      </c>
      <c r="AE2624" s="2" t="s">
        <v>18252</v>
      </c>
      <c r="AF2624" s="2" t="s">
        <v>18246</v>
      </c>
      <c r="AG2624" s="2" t="s">
        <v>18245</v>
      </c>
      <c r="AH2624" s="2" t="s">
        <v>18253</v>
      </c>
    </row>
    <row r="2625" s="1" customFormat="1" spans="1:34">
      <c r="A2625" s="2" t="s">
        <v>18245</v>
      </c>
      <c r="B2625" s="2" t="s">
        <v>18246</v>
      </c>
      <c r="C2625" s="2" t="s">
        <v>18246</v>
      </c>
      <c r="D2625" s="2"/>
      <c r="E2625" s="3">
        <v>1944150</v>
      </c>
      <c r="F2625" s="2" t="s">
        <v>1054</v>
      </c>
      <c r="G2625" s="2" t="s">
        <v>18247</v>
      </c>
      <c r="H2625" s="3">
        <v>223</v>
      </c>
      <c r="I2625" s="2" t="s">
        <v>1055</v>
      </c>
      <c r="J2625" s="3">
        <v>1944150</v>
      </c>
      <c r="K2625" s="2" t="s">
        <v>18247</v>
      </c>
      <c r="L2625" s="2"/>
      <c r="M2625" s="2" t="s">
        <v>4</v>
      </c>
      <c r="N2625" s="2" t="s">
        <v>99</v>
      </c>
      <c r="O2625" s="3">
        <v>1944150</v>
      </c>
      <c r="P2625" s="3">
        <v>223</v>
      </c>
      <c r="Q2625" s="2" t="s">
        <v>18248</v>
      </c>
      <c r="R2625" s="2" t="s">
        <v>1054</v>
      </c>
      <c r="S2625" s="3">
        <v>0</v>
      </c>
      <c r="T2625" s="3">
        <v>1</v>
      </c>
      <c r="U2625" s="3">
        <v>10</v>
      </c>
      <c r="V2625" s="2" t="s">
        <v>18262</v>
      </c>
      <c r="W2625" s="3">
        <v>1</v>
      </c>
      <c r="X2625" s="2" t="s">
        <v>18250</v>
      </c>
      <c r="Y2625" s="2" t="s">
        <v>18262</v>
      </c>
      <c r="Z2625" s="2" t="s">
        <v>18251</v>
      </c>
      <c r="AA2625" s="2" t="s">
        <v>1054</v>
      </c>
      <c r="AB2625" s="2" t="s">
        <v>1054</v>
      </c>
      <c r="AC2625" s="3">
        <v>10</v>
      </c>
      <c r="AD2625" s="2" t="s">
        <v>18245</v>
      </c>
      <c r="AE2625" s="2" t="s">
        <v>18252</v>
      </c>
      <c r="AF2625" s="2" t="s">
        <v>18246</v>
      </c>
      <c r="AG2625" s="2" t="s">
        <v>18245</v>
      </c>
      <c r="AH2625" s="2" t="s">
        <v>18253</v>
      </c>
    </row>
    <row r="2626" s="1" customFormat="1" spans="1:34">
      <c r="A2626" s="2" t="s">
        <v>18245</v>
      </c>
      <c r="B2626" s="2" t="s">
        <v>18246</v>
      </c>
      <c r="C2626" s="2" t="s">
        <v>18246</v>
      </c>
      <c r="D2626" s="2"/>
      <c r="E2626" s="3">
        <v>1944150</v>
      </c>
      <c r="F2626" s="2" t="s">
        <v>1054</v>
      </c>
      <c r="G2626" s="2" t="s">
        <v>18247</v>
      </c>
      <c r="H2626" s="3">
        <v>223</v>
      </c>
      <c r="I2626" s="2" t="s">
        <v>1055</v>
      </c>
      <c r="J2626" s="3">
        <v>1944150</v>
      </c>
      <c r="K2626" s="2" t="s">
        <v>18247</v>
      </c>
      <c r="L2626" s="2"/>
      <c r="M2626" s="2" t="s">
        <v>4</v>
      </c>
      <c r="N2626" s="2" t="s">
        <v>151</v>
      </c>
      <c r="O2626" s="3">
        <v>1944150</v>
      </c>
      <c r="P2626" s="3">
        <v>223</v>
      </c>
      <c r="Q2626" s="2" t="s">
        <v>18248</v>
      </c>
      <c r="R2626" s="2" t="s">
        <v>1054</v>
      </c>
      <c r="S2626" s="3">
        <v>0</v>
      </c>
      <c r="T2626" s="3">
        <v>1</v>
      </c>
      <c r="U2626" s="3">
        <v>20</v>
      </c>
      <c r="V2626" s="2" t="s">
        <v>18268</v>
      </c>
      <c r="W2626" s="3">
        <v>1</v>
      </c>
      <c r="X2626" s="2" t="s">
        <v>18250</v>
      </c>
      <c r="Y2626" s="2" t="s">
        <v>18268</v>
      </c>
      <c r="Z2626" s="2" t="s">
        <v>18251</v>
      </c>
      <c r="AA2626" s="2" t="s">
        <v>1054</v>
      </c>
      <c r="AB2626" s="2" t="s">
        <v>1054</v>
      </c>
      <c r="AC2626" s="3">
        <v>10</v>
      </c>
      <c r="AD2626" s="2" t="s">
        <v>18245</v>
      </c>
      <c r="AE2626" s="2" t="s">
        <v>18252</v>
      </c>
      <c r="AF2626" s="2" t="s">
        <v>18246</v>
      </c>
      <c r="AG2626" s="2" t="s">
        <v>18245</v>
      </c>
      <c r="AH2626" s="2" t="s">
        <v>18253</v>
      </c>
    </row>
    <row r="2627" s="1" customFormat="1" spans="1:34">
      <c r="A2627" s="2" t="s">
        <v>18245</v>
      </c>
      <c r="B2627" s="2" t="s">
        <v>18246</v>
      </c>
      <c r="C2627" s="2" t="s">
        <v>18246</v>
      </c>
      <c r="D2627" s="2"/>
      <c r="E2627" s="3">
        <v>1944150</v>
      </c>
      <c r="F2627" s="2" t="s">
        <v>1054</v>
      </c>
      <c r="G2627" s="2" t="s">
        <v>18247</v>
      </c>
      <c r="H2627" s="3">
        <v>223</v>
      </c>
      <c r="I2627" s="2" t="s">
        <v>1055</v>
      </c>
      <c r="J2627" s="3">
        <v>2038696</v>
      </c>
      <c r="K2627" s="2" t="s">
        <v>18247</v>
      </c>
      <c r="L2627" s="2"/>
      <c r="M2627" s="2" t="s">
        <v>4</v>
      </c>
      <c r="N2627" s="2" t="s">
        <v>35</v>
      </c>
      <c r="O2627" s="3">
        <v>1944150</v>
      </c>
      <c r="P2627" s="3">
        <v>223</v>
      </c>
      <c r="Q2627" s="2" t="s">
        <v>18248</v>
      </c>
      <c r="R2627" s="2" t="s">
        <v>1056</v>
      </c>
      <c r="S2627" s="3">
        <v>0</v>
      </c>
      <c r="T2627" s="3">
        <v>1</v>
      </c>
      <c r="U2627" s="3">
        <v>10</v>
      </c>
      <c r="V2627" s="2" t="s">
        <v>18254</v>
      </c>
      <c r="W2627" s="3">
        <v>1</v>
      </c>
      <c r="X2627" s="2" t="s">
        <v>18250</v>
      </c>
      <c r="Y2627" s="2" t="s">
        <v>18254</v>
      </c>
      <c r="Z2627" s="2" t="s">
        <v>18251</v>
      </c>
      <c r="AA2627" s="2" t="s">
        <v>1056</v>
      </c>
      <c r="AB2627" s="2" t="s">
        <v>1054</v>
      </c>
      <c r="AC2627" s="3">
        <v>10</v>
      </c>
      <c r="AD2627" s="2" t="s">
        <v>18245</v>
      </c>
      <c r="AE2627" s="2" t="s">
        <v>18252</v>
      </c>
      <c r="AF2627" s="2" t="s">
        <v>18246</v>
      </c>
      <c r="AG2627" s="2" t="s">
        <v>18245</v>
      </c>
      <c r="AH2627" s="2" t="s">
        <v>18253</v>
      </c>
    </row>
    <row r="2628" s="1" customFormat="1" spans="1:34">
      <c r="A2628" s="2" t="s">
        <v>18245</v>
      </c>
      <c r="B2628" s="2" t="s">
        <v>18246</v>
      </c>
      <c r="C2628" s="2" t="s">
        <v>18246</v>
      </c>
      <c r="D2628" s="2"/>
      <c r="E2628" s="3">
        <v>1944150</v>
      </c>
      <c r="F2628" s="2" t="s">
        <v>1054</v>
      </c>
      <c r="G2628" s="2" t="s">
        <v>18247</v>
      </c>
      <c r="H2628" s="3">
        <v>223</v>
      </c>
      <c r="I2628" s="2" t="s">
        <v>1055</v>
      </c>
      <c r="J2628" s="3">
        <v>2038696</v>
      </c>
      <c r="K2628" s="2" t="s">
        <v>18247</v>
      </c>
      <c r="L2628" s="2"/>
      <c r="M2628" s="2" t="s">
        <v>4</v>
      </c>
      <c r="N2628" s="2" t="s">
        <v>39</v>
      </c>
      <c r="O2628" s="3">
        <v>1944150</v>
      </c>
      <c r="P2628" s="3">
        <v>223</v>
      </c>
      <c r="Q2628" s="2" t="s">
        <v>18248</v>
      </c>
      <c r="R2628" s="2" t="s">
        <v>1056</v>
      </c>
      <c r="S2628" s="3">
        <v>0</v>
      </c>
      <c r="T2628" s="3">
        <v>1</v>
      </c>
      <c r="U2628" s="3">
        <v>20</v>
      </c>
      <c r="V2628" s="2" t="s">
        <v>18255</v>
      </c>
      <c r="W2628" s="3">
        <v>1</v>
      </c>
      <c r="X2628" s="2" t="s">
        <v>18250</v>
      </c>
      <c r="Y2628" s="2" t="s">
        <v>18255</v>
      </c>
      <c r="Z2628" s="2" t="s">
        <v>18251</v>
      </c>
      <c r="AA2628" s="2" t="s">
        <v>1056</v>
      </c>
      <c r="AB2628" s="2" t="s">
        <v>1054</v>
      </c>
      <c r="AC2628" s="3">
        <v>10</v>
      </c>
      <c r="AD2628" s="2" t="s">
        <v>18245</v>
      </c>
      <c r="AE2628" s="2" t="s">
        <v>18252</v>
      </c>
      <c r="AF2628" s="2" t="s">
        <v>18246</v>
      </c>
      <c r="AG2628" s="2" t="s">
        <v>18245</v>
      </c>
      <c r="AH2628" s="2" t="s">
        <v>18253</v>
      </c>
    </row>
    <row r="2629" s="1" customFormat="1" spans="1:34">
      <c r="A2629" s="2" t="s">
        <v>18245</v>
      </c>
      <c r="B2629" s="2" t="s">
        <v>18246</v>
      </c>
      <c r="C2629" s="2" t="s">
        <v>18246</v>
      </c>
      <c r="D2629" s="2"/>
      <c r="E2629" s="3">
        <v>1944152</v>
      </c>
      <c r="F2629" s="2" t="s">
        <v>1057</v>
      </c>
      <c r="G2629" s="2" t="s">
        <v>18247</v>
      </c>
      <c r="H2629" s="3">
        <v>223</v>
      </c>
      <c r="I2629" s="2" t="s">
        <v>1058</v>
      </c>
      <c r="J2629" s="3">
        <v>995626</v>
      </c>
      <c r="K2629" s="2" t="s">
        <v>18247</v>
      </c>
      <c r="L2629" s="2"/>
      <c r="M2629" s="2" t="s">
        <v>4</v>
      </c>
      <c r="N2629" s="2" t="s">
        <v>42</v>
      </c>
      <c r="O2629" s="3">
        <v>1944152</v>
      </c>
      <c r="P2629" s="3">
        <v>223</v>
      </c>
      <c r="Q2629" s="2" t="s">
        <v>18248</v>
      </c>
      <c r="R2629" s="2" t="s">
        <v>270</v>
      </c>
      <c r="S2629" s="3">
        <v>0</v>
      </c>
      <c r="T2629" s="3">
        <v>1</v>
      </c>
      <c r="U2629" s="3">
        <v>10</v>
      </c>
      <c r="V2629" s="2" t="s">
        <v>18256</v>
      </c>
      <c r="W2629" s="3">
        <v>1</v>
      </c>
      <c r="X2629" s="2" t="s">
        <v>18250</v>
      </c>
      <c r="Y2629" s="2" t="s">
        <v>18256</v>
      </c>
      <c r="Z2629" s="2" t="s">
        <v>18251</v>
      </c>
      <c r="AA2629" s="2" t="s">
        <v>270</v>
      </c>
      <c r="AB2629" s="2" t="s">
        <v>1057</v>
      </c>
      <c r="AC2629" s="3">
        <v>10</v>
      </c>
      <c r="AD2629" s="2" t="s">
        <v>18245</v>
      </c>
      <c r="AE2629" s="2" t="s">
        <v>18252</v>
      </c>
      <c r="AF2629" s="2" t="s">
        <v>18246</v>
      </c>
      <c r="AG2629" s="2" t="s">
        <v>18245</v>
      </c>
      <c r="AH2629" s="2" t="s">
        <v>18253</v>
      </c>
    </row>
    <row r="2630" s="1" customFormat="1" spans="1:34">
      <c r="A2630" s="2" t="s">
        <v>18245</v>
      </c>
      <c r="B2630" s="2" t="s">
        <v>18246</v>
      </c>
      <c r="C2630" s="2" t="s">
        <v>18246</v>
      </c>
      <c r="D2630" s="2"/>
      <c r="E2630" s="3">
        <v>1944152</v>
      </c>
      <c r="F2630" s="2" t="s">
        <v>1057</v>
      </c>
      <c r="G2630" s="2" t="s">
        <v>18247</v>
      </c>
      <c r="H2630" s="3">
        <v>223</v>
      </c>
      <c r="I2630" s="2" t="s">
        <v>1058</v>
      </c>
      <c r="J2630" s="3">
        <v>1496369</v>
      </c>
      <c r="K2630" s="2" t="s">
        <v>18247</v>
      </c>
      <c r="L2630" s="2"/>
      <c r="M2630" s="2" t="s">
        <v>4</v>
      </c>
      <c r="N2630" s="2" t="s">
        <v>53</v>
      </c>
      <c r="O2630" s="3">
        <v>1944152</v>
      </c>
      <c r="P2630" s="3">
        <v>223</v>
      </c>
      <c r="Q2630" s="2" t="s">
        <v>18248</v>
      </c>
      <c r="R2630" s="2" t="s">
        <v>670</v>
      </c>
      <c r="S2630" s="3">
        <v>0</v>
      </c>
      <c r="T2630" s="3">
        <v>1</v>
      </c>
      <c r="U2630" s="3">
        <v>20</v>
      </c>
      <c r="V2630" s="2" t="s">
        <v>18258</v>
      </c>
      <c r="W2630" s="3">
        <v>1</v>
      </c>
      <c r="X2630" s="2" t="s">
        <v>18250</v>
      </c>
      <c r="Y2630" s="2" t="s">
        <v>18258</v>
      </c>
      <c r="Z2630" s="2" t="s">
        <v>18251</v>
      </c>
      <c r="AA2630" s="2" t="s">
        <v>670</v>
      </c>
      <c r="AB2630" s="2" t="s">
        <v>1057</v>
      </c>
      <c r="AC2630" s="3">
        <v>10</v>
      </c>
      <c r="AD2630" s="2" t="s">
        <v>18245</v>
      </c>
      <c r="AE2630" s="2" t="s">
        <v>18252</v>
      </c>
      <c r="AF2630" s="2" t="s">
        <v>18246</v>
      </c>
      <c r="AG2630" s="2" t="s">
        <v>18245</v>
      </c>
      <c r="AH2630" s="2" t="s">
        <v>18253</v>
      </c>
    </row>
    <row r="2631" s="1" customFormat="1" spans="1:34">
      <c r="A2631" s="2" t="s">
        <v>18245</v>
      </c>
      <c r="B2631" s="2" t="s">
        <v>18246</v>
      </c>
      <c r="C2631" s="2" t="s">
        <v>18246</v>
      </c>
      <c r="D2631" s="2"/>
      <c r="E2631" s="3">
        <v>1944152</v>
      </c>
      <c r="F2631" s="2" t="s">
        <v>1057</v>
      </c>
      <c r="G2631" s="2" t="s">
        <v>18247</v>
      </c>
      <c r="H2631" s="3">
        <v>223</v>
      </c>
      <c r="I2631" s="2" t="s">
        <v>1058</v>
      </c>
      <c r="J2631" s="3">
        <v>1496369</v>
      </c>
      <c r="K2631" s="2" t="s">
        <v>18247</v>
      </c>
      <c r="L2631" s="2"/>
      <c r="M2631" s="2" t="s">
        <v>4</v>
      </c>
      <c r="N2631" s="2" t="s">
        <v>57</v>
      </c>
      <c r="O2631" s="3">
        <v>1944152</v>
      </c>
      <c r="P2631" s="3">
        <v>223</v>
      </c>
      <c r="Q2631" s="2" t="s">
        <v>18248</v>
      </c>
      <c r="R2631" s="2" t="s">
        <v>670</v>
      </c>
      <c r="S2631" s="3">
        <v>0</v>
      </c>
      <c r="T2631" s="3">
        <v>1</v>
      </c>
      <c r="U2631" s="3">
        <v>30</v>
      </c>
      <c r="V2631" s="2" t="s">
        <v>18257</v>
      </c>
      <c r="W2631" s="3">
        <v>1</v>
      </c>
      <c r="X2631" s="2" t="s">
        <v>18250</v>
      </c>
      <c r="Y2631" s="2" t="s">
        <v>18257</v>
      </c>
      <c r="Z2631" s="2" t="s">
        <v>18251</v>
      </c>
      <c r="AA2631" s="2" t="s">
        <v>670</v>
      </c>
      <c r="AB2631" s="2" t="s">
        <v>1057</v>
      </c>
      <c r="AC2631" s="3">
        <v>10</v>
      </c>
      <c r="AD2631" s="2" t="s">
        <v>18245</v>
      </c>
      <c r="AE2631" s="2" t="s">
        <v>18252</v>
      </c>
      <c r="AF2631" s="2" t="s">
        <v>18246</v>
      </c>
      <c r="AG2631" s="2" t="s">
        <v>18245</v>
      </c>
      <c r="AH2631" s="2" t="s">
        <v>18253</v>
      </c>
    </row>
    <row r="2632" s="1" customFormat="1" spans="1:34">
      <c r="A2632" s="2" t="s">
        <v>18245</v>
      </c>
      <c r="B2632" s="2" t="s">
        <v>18246</v>
      </c>
      <c r="C2632" s="2" t="s">
        <v>18246</v>
      </c>
      <c r="D2632" s="2"/>
      <c r="E2632" s="3">
        <v>1944152</v>
      </c>
      <c r="F2632" s="2" t="s">
        <v>1057</v>
      </c>
      <c r="G2632" s="2" t="s">
        <v>18247</v>
      </c>
      <c r="H2632" s="3">
        <v>223</v>
      </c>
      <c r="I2632" s="2" t="s">
        <v>1058</v>
      </c>
      <c r="J2632" s="3">
        <v>1496369</v>
      </c>
      <c r="K2632" s="2" t="s">
        <v>18247</v>
      </c>
      <c r="L2632" s="2"/>
      <c r="M2632" s="2" t="s">
        <v>4</v>
      </c>
      <c r="N2632" s="2" t="s">
        <v>60</v>
      </c>
      <c r="O2632" s="3">
        <v>1944152</v>
      </c>
      <c r="P2632" s="3">
        <v>223</v>
      </c>
      <c r="Q2632" s="2" t="s">
        <v>18248</v>
      </c>
      <c r="R2632" s="2" t="s">
        <v>670</v>
      </c>
      <c r="S2632" s="3">
        <v>0</v>
      </c>
      <c r="T2632" s="3">
        <v>1</v>
      </c>
      <c r="U2632" s="3">
        <v>40</v>
      </c>
      <c r="V2632" s="2" t="s">
        <v>18259</v>
      </c>
      <c r="W2632" s="3">
        <v>1</v>
      </c>
      <c r="X2632" s="2" t="s">
        <v>18250</v>
      </c>
      <c r="Y2632" s="2" t="s">
        <v>18259</v>
      </c>
      <c r="Z2632" s="2" t="s">
        <v>18251</v>
      </c>
      <c r="AA2632" s="2" t="s">
        <v>670</v>
      </c>
      <c r="AB2632" s="2" t="s">
        <v>1057</v>
      </c>
      <c r="AC2632" s="3">
        <v>10</v>
      </c>
      <c r="AD2632" s="2" t="s">
        <v>18245</v>
      </c>
      <c r="AE2632" s="2" t="s">
        <v>18252</v>
      </c>
      <c r="AF2632" s="2" t="s">
        <v>18246</v>
      </c>
      <c r="AG2632" s="2" t="s">
        <v>18245</v>
      </c>
      <c r="AH2632" s="2" t="s">
        <v>18253</v>
      </c>
    </row>
    <row r="2633" s="1" customFormat="1" spans="1:34">
      <c r="A2633" s="2" t="s">
        <v>18245</v>
      </c>
      <c r="B2633" s="2" t="s">
        <v>18246</v>
      </c>
      <c r="C2633" s="2" t="s">
        <v>18246</v>
      </c>
      <c r="D2633" s="2"/>
      <c r="E2633" s="3">
        <v>1944152</v>
      </c>
      <c r="F2633" s="2" t="s">
        <v>1057</v>
      </c>
      <c r="G2633" s="2" t="s">
        <v>18247</v>
      </c>
      <c r="H2633" s="3">
        <v>223</v>
      </c>
      <c r="I2633" s="2" t="s">
        <v>1058</v>
      </c>
      <c r="J2633" s="3">
        <v>1496369</v>
      </c>
      <c r="K2633" s="2" t="s">
        <v>18247</v>
      </c>
      <c r="L2633" s="2"/>
      <c r="M2633" s="2" t="s">
        <v>4</v>
      </c>
      <c r="N2633" s="2" t="s">
        <v>63</v>
      </c>
      <c r="O2633" s="3">
        <v>1944152</v>
      </c>
      <c r="P2633" s="3">
        <v>223</v>
      </c>
      <c r="Q2633" s="2" t="s">
        <v>18248</v>
      </c>
      <c r="R2633" s="2" t="s">
        <v>670</v>
      </c>
      <c r="S2633" s="3">
        <v>0</v>
      </c>
      <c r="T2633" s="3">
        <v>1</v>
      </c>
      <c r="U2633" s="3">
        <v>50</v>
      </c>
      <c r="V2633" s="2" t="s">
        <v>18260</v>
      </c>
      <c r="W2633" s="3">
        <v>1</v>
      </c>
      <c r="X2633" s="2" t="s">
        <v>18250</v>
      </c>
      <c r="Y2633" s="2" t="s">
        <v>18260</v>
      </c>
      <c r="Z2633" s="2" t="s">
        <v>18251</v>
      </c>
      <c r="AA2633" s="2" t="s">
        <v>670</v>
      </c>
      <c r="AB2633" s="2" t="s">
        <v>1057</v>
      </c>
      <c r="AC2633" s="3">
        <v>10</v>
      </c>
      <c r="AD2633" s="2" t="s">
        <v>18245</v>
      </c>
      <c r="AE2633" s="2" t="s">
        <v>18252</v>
      </c>
      <c r="AF2633" s="2" t="s">
        <v>18246</v>
      </c>
      <c r="AG2633" s="2" t="s">
        <v>18245</v>
      </c>
      <c r="AH2633" s="2" t="s">
        <v>18253</v>
      </c>
    </row>
    <row r="2634" s="1" customFormat="1" spans="1:34">
      <c r="A2634" s="2" t="s">
        <v>18245</v>
      </c>
      <c r="B2634" s="2" t="s">
        <v>18246</v>
      </c>
      <c r="C2634" s="2" t="s">
        <v>18246</v>
      </c>
      <c r="D2634" s="2"/>
      <c r="E2634" s="3">
        <v>1944152</v>
      </c>
      <c r="F2634" s="2" t="s">
        <v>1057</v>
      </c>
      <c r="G2634" s="2" t="s">
        <v>18247</v>
      </c>
      <c r="H2634" s="3">
        <v>223</v>
      </c>
      <c r="I2634" s="2" t="s">
        <v>1058</v>
      </c>
      <c r="J2634" s="3">
        <v>1496369</v>
      </c>
      <c r="K2634" s="2" t="s">
        <v>18247</v>
      </c>
      <c r="L2634" s="2"/>
      <c r="M2634" s="2" t="s">
        <v>4</v>
      </c>
      <c r="N2634" s="2" t="s">
        <v>50</v>
      </c>
      <c r="O2634" s="3">
        <v>1944152</v>
      </c>
      <c r="P2634" s="3">
        <v>223</v>
      </c>
      <c r="Q2634" s="2" t="s">
        <v>18248</v>
      </c>
      <c r="R2634" s="2" t="s">
        <v>670</v>
      </c>
      <c r="S2634" s="3">
        <v>0</v>
      </c>
      <c r="T2634" s="3">
        <v>1</v>
      </c>
      <c r="U2634" s="3">
        <v>60</v>
      </c>
      <c r="V2634" s="2" t="s">
        <v>18257</v>
      </c>
      <c r="W2634" s="3">
        <v>1</v>
      </c>
      <c r="X2634" s="2" t="s">
        <v>18250</v>
      </c>
      <c r="Y2634" s="2" t="s">
        <v>18257</v>
      </c>
      <c r="Z2634" s="2" t="s">
        <v>18251</v>
      </c>
      <c r="AA2634" s="2" t="s">
        <v>670</v>
      </c>
      <c r="AB2634" s="2" t="s">
        <v>1057</v>
      </c>
      <c r="AC2634" s="3">
        <v>10</v>
      </c>
      <c r="AD2634" s="2" t="s">
        <v>18245</v>
      </c>
      <c r="AE2634" s="2" t="s">
        <v>18252</v>
      </c>
      <c r="AF2634" s="2" t="s">
        <v>18246</v>
      </c>
      <c r="AG2634" s="2" t="s">
        <v>18245</v>
      </c>
      <c r="AH2634" s="2" t="s">
        <v>18253</v>
      </c>
    </row>
    <row r="2635" s="1" customFormat="1" spans="1:34">
      <c r="A2635" s="2" t="s">
        <v>18245</v>
      </c>
      <c r="B2635" s="2" t="s">
        <v>18246</v>
      </c>
      <c r="C2635" s="2" t="s">
        <v>18246</v>
      </c>
      <c r="D2635" s="2"/>
      <c r="E2635" s="3">
        <v>1944152</v>
      </c>
      <c r="F2635" s="2" t="s">
        <v>1057</v>
      </c>
      <c r="G2635" s="2" t="s">
        <v>18247</v>
      </c>
      <c r="H2635" s="3">
        <v>223</v>
      </c>
      <c r="I2635" s="2" t="s">
        <v>1058</v>
      </c>
      <c r="J2635" s="3">
        <v>1944152</v>
      </c>
      <c r="K2635" s="2" t="s">
        <v>18247</v>
      </c>
      <c r="L2635" s="2"/>
      <c r="M2635" s="2" t="s">
        <v>4</v>
      </c>
      <c r="N2635" s="2" t="s">
        <v>99</v>
      </c>
      <c r="O2635" s="3">
        <v>1944152</v>
      </c>
      <c r="P2635" s="3">
        <v>223</v>
      </c>
      <c r="Q2635" s="2" t="s">
        <v>18248</v>
      </c>
      <c r="R2635" s="2" t="s">
        <v>1057</v>
      </c>
      <c r="S2635" s="3">
        <v>0</v>
      </c>
      <c r="T2635" s="3">
        <v>1</v>
      </c>
      <c r="U2635" s="3">
        <v>10</v>
      </c>
      <c r="V2635" s="2" t="s">
        <v>18262</v>
      </c>
      <c r="W2635" s="3">
        <v>1</v>
      </c>
      <c r="X2635" s="2" t="s">
        <v>18250</v>
      </c>
      <c r="Y2635" s="2" t="s">
        <v>18262</v>
      </c>
      <c r="Z2635" s="2" t="s">
        <v>18251</v>
      </c>
      <c r="AA2635" s="2" t="s">
        <v>1057</v>
      </c>
      <c r="AB2635" s="2" t="s">
        <v>1057</v>
      </c>
      <c r="AC2635" s="3">
        <v>10</v>
      </c>
      <c r="AD2635" s="2" t="s">
        <v>18245</v>
      </c>
      <c r="AE2635" s="2" t="s">
        <v>18252</v>
      </c>
      <c r="AF2635" s="2" t="s">
        <v>18246</v>
      </c>
      <c r="AG2635" s="2" t="s">
        <v>18245</v>
      </c>
      <c r="AH2635" s="2" t="s">
        <v>18253</v>
      </c>
    </row>
    <row r="2636" s="1" customFormat="1" spans="1:34">
      <c r="A2636" s="2" t="s">
        <v>18245</v>
      </c>
      <c r="B2636" s="2" t="s">
        <v>18246</v>
      </c>
      <c r="C2636" s="2" t="s">
        <v>18246</v>
      </c>
      <c r="D2636" s="2"/>
      <c r="E2636" s="3">
        <v>1944152</v>
      </c>
      <c r="F2636" s="2" t="s">
        <v>1057</v>
      </c>
      <c r="G2636" s="2" t="s">
        <v>18247</v>
      </c>
      <c r="H2636" s="3">
        <v>223</v>
      </c>
      <c r="I2636" s="2" t="s">
        <v>1058</v>
      </c>
      <c r="J2636" s="3">
        <v>1944152</v>
      </c>
      <c r="K2636" s="2" t="s">
        <v>18247</v>
      </c>
      <c r="L2636" s="2"/>
      <c r="M2636" s="2" t="s">
        <v>4</v>
      </c>
      <c r="N2636" s="2" t="s">
        <v>151</v>
      </c>
      <c r="O2636" s="3">
        <v>1944152</v>
      </c>
      <c r="P2636" s="3">
        <v>223</v>
      </c>
      <c r="Q2636" s="2" t="s">
        <v>18248</v>
      </c>
      <c r="R2636" s="2" t="s">
        <v>1057</v>
      </c>
      <c r="S2636" s="3">
        <v>0</v>
      </c>
      <c r="T2636" s="3">
        <v>1</v>
      </c>
      <c r="U2636" s="3">
        <v>20</v>
      </c>
      <c r="V2636" s="2" t="s">
        <v>18268</v>
      </c>
      <c r="W2636" s="3">
        <v>1</v>
      </c>
      <c r="X2636" s="2" t="s">
        <v>18250</v>
      </c>
      <c r="Y2636" s="2" t="s">
        <v>18268</v>
      </c>
      <c r="Z2636" s="2" t="s">
        <v>18251</v>
      </c>
      <c r="AA2636" s="2" t="s">
        <v>1057</v>
      </c>
      <c r="AB2636" s="2" t="s">
        <v>1057</v>
      </c>
      <c r="AC2636" s="3">
        <v>10</v>
      </c>
      <c r="AD2636" s="2" t="s">
        <v>18245</v>
      </c>
      <c r="AE2636" s="2" t="s">
        <v>18252</v>
      </c>
      <c r="AF2636" s="2" t="s">
        <v>18246</v>
      </c>
      <c r="AG2636" s="2" t="s">
        <v>18245</v>
      </c>
      <c r="AH2636" s="2" t="s">
        <v>18253</v>
      </c>
    </row>
    <row r="2637" s="1" customFormat="1" spans="1:34">
      <c r="A2637" s="2" t="s">
        <v>18245</v>
      </c>
      <c r="B2637" s="2" t="s">
        <v>18246</v>
      </c>
      <c r="C2637" s="2" t="s">
        <v>18246</v>
      </c>
      <c r="D2637" s="2"/>
      <c r="E2637" s="3">
        <v>1944152</v>
      </c>
      <c r="F2637" s="2" t="s">
        <v>1057</v>
      </c>
      <c r="G2637" s="2" t="s">
        <v>18247</v>
      </c>
      <c r="H2637" s="3">
        <v>223</v>
      </c>
      <c r="I2637" s="2" t="s">
        <v>1058</v>
      </c>
      <c r="J2637" s="3">
        <v>2038701</v>
      </c>
      <c r="K2637" s="2" t="s">
        <v>18247</v>
      </c>
      <c r="L2637" s="2"/>
      <c r="M2637" s="2" t="s">
        <v>4</v>
      </c>
      <c r="N2637" s="2" t="s">
        <v>35</v>
      </c>
      <c r="O2637" s="3">
        <v>1944152</v>
      </c>
      <c r="P2637" s="3">
        <v>223</v>
      </c>
      <c r="Q2637" s="2" t="s">
        <v>18248</v>
      </c>
      <c r="R2637" s="2" t="s">
        <v>1059</v>
      </c>
      <c r="S2637" s="3">
        <v>0</v>
      </c>
      <c r="T2637" s="3">
        <v>1</v>
      </c>
      <c r="U2637" s="3">
        <v>10</v>
      </c>
      <c r="V2637" s="2" t="s">
        <v>18254</v>
      </c>
      <c r="W2637" s="3">
        <v>1</v>
      </c>
      <c r="X2637" s="2" t="s">
        <v>18250</v>
      </c>
      <c r="Y2637" s="2" t="s">
        <v>18254</v>
      </c>
      <c r="Z2637" s="2" t="s">
        <v>18251</v>
      </c>
      <c r="AA2637" s="2" t="s">
        <v>1059</v>
      </c>
      <c r="AB2637" s="2" t="s">
        <v>1057</v>
      </c>
      <c r="AC2637" s="3">
        <v>10</v>
      </c>
      <c r="AD2637" s="2" t="s">
        <v>18245</v>
      </c>
      <c r="AE2637" s="2" t="s">
        <v>18252</v>
      </c>
      <c r="AF2637" s="2" t="s">
        <v>18246</v>
      </c>
      <c r="AG2637" s="2" t="s">
        <v>18245</v>
      </c>
      <c r="AH2637" s="2" t="s">
        <v>18253</v>
      </c>
    </row>
    <row r="2638" s="1" customFormat="1" spans="1:34">
      <c r="A2638" s="2" t="s">
        <v>18245</v>
      </c>
      <c r="B2638" s="2" t="s">
        <v>18246</v>
      </c>
      <c r="C2638" s="2" t="s">
        <v>18246</v>
      </c>
      <c r="D2638" s="2"/>
      <c r="E2638" s="3">
        <v>1944152</v>
      </c>
      <c r="F2638" s="2" t="s">
        <v>1057</v>
      </c>
      <c r="G2638" s="2" t="s">
        <v>18247</v>
      </c>
      <c r="H2638" s="3">
        <v>223</v>
      </c>
      <c r="I2638" s="2" t="s">
        <v>1058</v>
      </c>
      <c r="J2638" s="3">
        <v>2038701</v>
      </c>
      <c r="K2638" s="2" t="s">
        <v>18247</v>
      </c>
      <c r="L2638" s="2"/>
      <c r="M2638" s="2" t="s">
        <v>4</v>
      </c>
      <c r="N2638" s="2" t="s">
        <v>39</v>
      </c>
      <c r="O2638" s="3">
        <v>1944152</v>
      </c>
      <c r="P2638" s="3">
        <v>223</v>
      </c>
      <c r="Q2638" s="2" t="s">
        <v>18248</v>
      </c>
      <c r="R2638" s="2" t="s">
        <v>1059</v>
      </c>
      <c r="S2638" s="3">
        <v>0</v>
      </c>
      <c r="T2638" s="3">
        <v>1</v>
      </c>
      <c r="U2638" s="3">
        <v>20</v>
      </c>
      <c r="V2638" s="2" t="s">
        <v>18255</v>
      </c>
      <c r="W2638" s="3">
        <v>1</v>
      </c>
      <c r="X2638" s="2" t="s">
        <v>18250</v>
      </c>
      <c r="Y2638" s="2" t="s">
        <v>18255</v>
      </c>
      <c r="Z2638" s="2" t="s">
        <v>18251</v>
      </c>
      <c r="AA2638" s="2" t="s">
        <v>1059</v>
      </c>
      <c r="AB2638" s="2" t="s">
        <v>1057</v>
      </c>
      <c r="AC2638" s="3">
        <v>10</v>
      </c>
      <c r="AD2638" s="2" t="s">
        <v>18245</v>
      </c>
      <c r="AE2638" s="2" t="s">
        <v>18252</v>
      </c>
      <c r="AF2638" s="2" t="s">
        <v>18246</v>
      </c>
      <c r="AG2638" s="2" t="s">
        <v>18245</v>
      </c>
      <c r="AH2638" s="2" t="s">
        <v>18253</v>
      </c>
    </row>
    <row r="2639" s="1" customFormat="1" spans="1:34">
      <c r="A2639" s="2" t="s">
        <v>18245</v>
      </c>
      <c r="B2639" s="2" t="s">
        <v>18246</v>
      </c>
      <c r="C2639" s="2" t="s">
        <v>18246</v>
      </c>
      <c r="D2639" s="2"/>
      <c r="E2639" s="3">
        <v>1946006</v>
      </c>
      <c r="F2639" s="2" t="s">
        <v>104</v>
      </c>
      <c r="G2639" s="2" t="s">
        <v>18247</v>
      </c>
      <c r="H2639" s="3">
        <v>223</v>
      </c>
      <c r="I2639" s="2" t="s">
        <v>1060</v>
      </c>
      <c r="J2639" s="3">
        <v>1946006</v>
      </c>
      <c r="K2639" s="2" t="s">
        <v>18247</v>
      </c>
      <c r="L2639" s="2"/>
      <c r="M2639" s="2" t="s">
        <v>4</v>
      </c>
      <c r="N2639" s="2" t="s">
        <v>35</v>
      </c>
      <c r="O2639" s="3">
        <v>1946006</v>
      </c>
      <c r="P2639" s="3">
        <v>223</v>
      </c>
      <c r="Q2639" s="2" t="s">
        <v>18248</v>
      </c>
      <c r="R2639" s="2" t="s">
        <v>104</v>
      </c>
      <c r="S2639" s="3">
        <v>0</v>
      </c>
      <c r="T2639" s="3">
        <v>1</v>
      </c>
      <c r="U2639" s="3">
        <v>10</v>
      </c>
      <c r="V2639" s="2" t="s">
        <v>18254</v>
      </c>
      <c r="W2639" s="3">
        <v>1</v>
      </c>
      <c r="X2639" s="2" t="s">
        <v>18250</v>
      </c>
      <c r="Y2639" s="2" t="s">
        <v>18254</v>
      </c>
      <c r="Z2639" s="2" t="s">
        <v>18251</v>
      </c>
      <c r="AA2639" s="2" t="s">
        <v>104</v>
      </c>
      <c r="AB2639" s="2" t="s">
        <v>104</v>
      </c>
      <c r="AC2639" s="3">
        <v>2</v>
      </c>
      <c r="AD2639" s="2" t="s">
        <v>18245</v>
      </c>
      <c r="AE2639" s="2" t="s">
        <v>18252</v>
      </c>
      <c r="AF2639" s="2" t="s">
        <v>18246</v>
      </c>
      <c r="AG2639" s="2" t="s">
        <v>18245</v>
      </c>
      <c r="AH2639" s="2" t="s">
        <v>18253</v>
      </c>
    </row>
    <row r="2640" s="1" customFormat="1" spans="1:34">
      <c r="A2640" s="2" t="s">
        <v>18245</v>
      </c>
      <c r="B2640" s="2" t="s">
        <v>18246</v>
      </c>
      <c r="C2640" s="2" t="s">
        <v>18246</v>
      </c>
      <c r="D2640" s="2"/>
      <c r="E2640" s="3">
        <v>1946006</v>
      </c>
      <c r="F2640" s="2" t="s">
        <v>104</v>
      </c>
      <c r="G2640" s="2" t="s">
        <v>18247</v>
      </c>
      <c r="H2640" s="3">
        <v>223</v>
      </c>
      <c r="I2640" s="2" t="s">
        <v>1060</v>
      </c>
      <c r="J2640" s="3">
        <v>1946006</v>
      </c>
      <c r="K2640" s="2" t="s">
        <v>18247</v>
      </c>
      <c r="L2640" s="2"/>
      <c r="M2640" s="2" t="s">
        <v>4</v>
      </c>
      <c r="N2640" s="2" t="s">
        <v>39</v>
      </c>
      <c r="O2640" s="3">
        <v>1946006</v>
      </c>
      <c r="P2640" s="3">
        <v>223</v>
      </c>
      <c r="Q2640" s="2" t="s">
        <v>18248</v>
      </c>
      <c r="R2640" s="2" t="s">
        <v>104</v>
      </c>
      <c r="S2640" s="3">
        <v>0</v>
      </c>
      <c r="T2640" s="3">
        <v>1</v>
      </c>
      <c r="U2640" s="3">
        <v>20</v>
      </c>
      <c r="V2640" s="2" t="s">
        <v>18255</v>
      </c>
      <c r="W2640" s="3">
        <v>1</v>
      </c>
      <c r="X2640" s="2" t="s">
        <v>18250</v>
      </c>
      <c r="Y2640" s="2" t="s">
        <v>18255</v>
      </c>
      <c r="Z2640" s="2" t="s">
        <v>18251</v>
      </c>
      <c r="AA2640" s="2" t="s">
        <v>104</v>
      </c>
      <c r="AB2640" s="2" t="s">
        <v>104</v>
      </c>
      <c r="AC2640" s="3">
        <v>2</v>
      </c>
      <c r="AD2640" s="2" t="s">
        <v>18245</v>
      </c>
      <c r="AE2640" s="2" t="s">
        <v>18252</v>
      </c>
      <c r="AF2640" s="2" t="s">
        <v>18246</v>
      </c>
      <c r="AG2640" s="2" t="s">
        <v>18245</v>
      </c>
      <c r="AH2640" s="2" t="s">
        <v>18253</v>
      </c>
    </row>
    <row r="2641" s="1" customFormat="1" spans="1:34">
      <c r="A2641" s="2" t="s">
        <v>18245</v>
      </c>
      <c r="B2641" s="2" t="s">
        <v>18246</v>
      </c>
      <c r="C2641" s="2" t="s">
        <v>18246</v>
      </c>
      <c r="D2641" s="2"/>
      <c r="E2641" s="3">
        <v>1947589</v>
      </c>
      <c r="F2641" s="2" t="s">
        <v>117</v>
      </c>
      <c r="G2641" s="2" t="s">
        <v>18247</v>
      </c>
      <c r="H2641" s="3">
        <v>223</v>
      </c>
      <c r="I2641" s="2" t="s">
        <v>1061</v>
      </c>
      <c r="J2641" s="3">
        <v>1947589</v>
      </c>
      <c r="K2641" s="2" t="s">
        <v>18247</v>
      </c>
      <c r="L2641" s="2"/>
      <c r="M2641" s="2" t="s">
        <v>4</v>
      </c>
      <c r="N2641" s="2" t="s">
        <v>35</v>
      </c>
      <c r="O2641" s="3">
        <v>1947589</v>
      </c>
      <c r="P2641" s="3">
        <v>223</v>
      </c>
      <c r="Q2641" s="2" t="s">
        <v>18248</v>
      </c>
      <c r="R2641" s="2" t="s">
        <v>117</v>
      </c>
      <c r="S2641" s="3">
        <v>0</v>
      </c>
      <c r="T2641" s="3">
        <v>1</v>
      </c>
      <c r="U2641" s="3">
        <v>10</v>
      </c>
      <c r="V2641" s="2" t="s">
        <v>18254</v>
      </c>
      <c r="W2641" s="3">
        <v>1</v>
      </c>
      <c r="X2641" s="2" t="s">
        <v>18250</v>
      </c>
      <c r="Y2641" s="2" t="s">
        <v>18254</v>
      </c>
      <c r="Z2641" s="2" t="s">
        <v>18251</v>
      </c>
      <c r="AA2641" s="2" t="s">
        <v>117</v>
      </c>
      <c r="AB2641" s="2" t="s">
        <v>117</v>
      </c>
      <c r="AC2641" s="3">
        <v>2</v>
      </c>
      <c r="AD2641" s="2" t="s">
        <v>18245</v>
      </c>
      <c r="AE2641" s="2" t="s">
        <v>18252</v>
      </c>
      <c r="AF2641" s="2" t="s">
        <v>18246</v>
      </c>
      <c r="AG2641" s="2" t="s">
        <v>18245</v>
      </c>
      <c r="AH2641" s="2" t="s">
        <v>18253</v>
      </c>
    </row>
    <row r="2642" s="1" customFormat="1" spans="1:34">
      <c r="A2642" s="2" t="s">
        <v>18245</v>
      </c>
      <c r="B2642" s="2" t="s">
        <v>18246</v>
      </c>
      <c r="C2642" s="2" t="s">
        <v>18246</v>
      </c>
      <c r="D2642" s="2"/>
      <c r="E2642" s="3">
        <v>1947589</v>
      </c>
      <c r="F2642" s="2" t="s">
        <v>117</v>
      </c>
      <c r="G2642" s="2" t="s">
        <v>18247</v>
      </c>
      <c r="H2642" s="3">
        <v>223</v>
      </c>
      <c r="I2642" s="2" t="s">
        <v>1061</v>
      </c>
      <c r="J2642" s="3">
        <v>1947589</v>
      </c>
      <c r="K2642" s="2" t="s">
        <v>18247</v>
      </c>
      <c r="L2642" s="2"/>
      <c r="M2642" s="2" t="s">
        <v>4</v>
      </c>
      <c r="N2642" s="2" t="s">
        <v>39</v>
      </c>
      <c r="O2642" s="3">
        <v>1947589</v>
      </c>
      <c r="P2642" s="3">
        <v>223</v>
      </c>
      <c r="Q2642" s="2" t="s">
        <v>18248</v>
      </c>
      <c r="R2642" s="2" t="s">
        <v>117</v>
      </c>
      <c r="S2642" s="3">
        <v>0</v>
      </c>
      <c r="T2642" s="3">
        <v>1</v>
      </c>
      <c r="U2642" s="3">
        <v>20</v>
      </c>
      <c r="V2642" s="2" t="s">
        <v>18255</v>
      </c>
      <c r="W2642" s="3">
        <v>1</v>
      </c>
      <c r="X2642" s="2" t="s">
        <v>18250</v>
      </c>
      <c r="Y2642" s="2" t="s">
        <v>18255</v>
      </c>
      <c r="Z2642" s="2" t="s">
        <v>18251</v>
      </c>
      <c r="AA2642" s="2" t="s">
        <v>117</v>
      </c>
      <c r="AB2642" s="2" t="s">
        <v>117</v>
      </c>
      <c r="AC2642" s="3">
        <v>2</v>
      </c>
      <c r="AD2642" s="2" t="s">
        <v>18245</v>
      </c>
      <c r="AE2642" s="2" t="s">
        <v>18252</v>
      </c>
      <c r="AF2642" s="2" t="s">
        <v>18246</v>
      </c>
      <c r="AG2642" s="2" t="s">
        <v>18245</v>
      </c>
      <c r="AH2642" s="2" t="s">
        <v>18253</v>
      </c>
    </row>
    <row r="2643" s="1" customFormat="1" spans="1:34">
      <c r="A2643" s="2" t="s">
        <v>18245</v>
      </c>
      <c r="B2643" s="2" t="s">
        <v>18246</v>
      </c>
      <c r="C2643" s="2" t="s">
        <v>18246</v>
      </c>
      <c r="D2643" s="2"/>
      <c r="E2643" s="3">
        <v>1947607</v>
      </c>
      <c r="F2643" s="2" t="s">
        <v>118</v>
      </c>
      <c r="G2643" s="2" t="s">
        <v>18247</v>
      </c>
      <c r="H2643" s="3">
        <v>223</v>
      </c>
      <c r="I2643" s="2" t="s">
        <v>1062</v>
      </c>
      <c r="J2643" s="3">
        <v>1947607</v>
      </c>
      <c r="K2643" s="2" t="s">
        <v>18247</v>
      </c>
      <c r="L2643" s="2"/>
      <c r="M2643" s="2" t="s">
        <v>4</v>
      </c>
      <c r="N2643" s="2" t="s">
        <v>70</v>
      </c>
      <c r="O2643" s="3">
        <v>1947607</v>
      </c>
      <c r="P2643" s="3">
        <v>223</v>
      </c>
      <c r="Q2643" s="2" t="s">
        <v>18248</v>
      </c>
      <c r="R2643" s="2" t="s">
        <v>118</v>
      </c>
      <c r="S2643" s="3">
        <v>0</v>
      </c>
      <c r="T2643" s="3">
        <v>1</v>
      </c>
      <c r="U2643" s="3">
        <v>30</v>
      </c>
      <c r="V2643" s="2" t="s">
        <v>18261</v>
      </c>
      <c r="W2643" s="3">
        <v>1</v>
      </c>
      <c r="X2643" s="2" t="s">
        <v>18250</v>
      </c>
      <c r="Y2643" s="2" t="s">
        <v>18261</v>
      </c>
      <c r="Z2643" s="2" t="s">
        <v>18251</v>
      </c>
      <c r="AA2643" s="2" t="s">
        <v>118</v>
      </c>
      <c r="AB2643" s="2" t="s">
        <v>118</v>
      </c>
      <c r="AC2643" s="3">
        <v>1</v>
      </c>
      <c r="AD2643" s="2" t="s">
        <v>18245</v>
      </c>
      <c r="AE2643" s="2" t="s">
        <v>18252</v>
      </c>
      <c r="AF2643" s="2" t="s">
        <v>18246</v>
      </c>
      <c r="AG2643" s="2" t="s">
        <v>18245</v>
      </c>
      <c r="AH2643" s="2" t="s">
        <v>18253</v>
      </c>
    </row>
    <row r="2644" s="1" customFormat="1" spans="1:34">
      <c r="A2644" s="2" t="s">
        <v>18245</v>
      </c>
      <c r="B2644" s="2" t="s">
        <v>18246</v>
      </c>
      <c r="C2644" s="2" t="s">
        <v>18246</v>
      </c>
      <c r="D2644" s="2"/>
      <c r="E2644" s="3">
        <v>1949262</v>
      </c>
      <c r="F2644" s="2" t="s">
        <v>1063</v>
      </c>
      <c r="G2644" s="2" t="s">
        <v>18247</v>
      </c>
      <c r="H2644" s="3">
        <v>223</v>
      </c>
      <c r="I2644" s="2" t="s">
        <v>1064</v>
      </c>
      <c r="J2644" s="3">
        <v>1502378</v>
      </c>
      <c r="K2644" s="2" t="s">
        <v>18247</v>
      </c>
      <c r="L2644" s="2"/>
      <c r="M2644" s="2" t="s">
        <v>4</v>
      </c>
      <c r="N2644" s="2" t="s">
        <v>237</v>
      </c>
      <c r="O2644" s="3">
        <v>1949262</v>
      </c>
      <c r="P2644" s="3">
        <v>223</v>
      </c>
      <c r="Q2644" s="2" t="s">
        <v>18248</v>
      </c>
      <c r="R2644" s="2" t="s">
        <v>655</v>
      </c>
      <c r="S2644" s="3">
        <v>0</v>
      </c>
      <c r="T2644" s="3">
        <v>2</v>
      </c>
      <c r="U2644" s="3">
        <v>10</v>
      </c>
      <c r="V2644" s="2" t="s">
        <v>18275</v>
      </c>
      <c r="W2644" s="3">
        <v>1</v>
      </c>
      <c r="X2644" s="2" t="s">
        <v>18250</v>
      </c>
      <c r="Y2644" s="2" t="s">
        <v>18300</v>
      </c>
      <c r="Z2644" s="2" t="s">
        <v>18251</v>
      </c>
      <c r="AA2644" s="2" t="s">
        <v>655</v>
      </c>
      <c r="AB2644" s="2" t="s">
        <v>1063</v>
      </c>
      <c r="AC2644" s="3">
        <v>12</v>
      </c>
      <c r="AD2644" s="2" t="s">
        <v>18245</v>
      </c>
      <c r="AE2644" s="2" t="s">
        <v>18252</v>
      </c>
      <c r="AF2644" s="2" t="s">
        <v>18246</v>
      </c>
      <c r="AG2644" s="2" t="s">
        <v>18245</v>
      </c>
      <c r="AH2644" s="2" t="s">
        <v>18253</v>
      </c>
    </row>
    <row r="2645" s="1" customFormat="1" spans="1:34">
      <c r="A2645" s="2" t="s">
        <v>18245</v>
      </c>
      <c r="B2645" s="2" t="s">
        <v>18246</v>
      </c>
      <c r="C2645" s="2" t="s">
        <v>18246</v>
      </c>
      <c r="D2645" s="2"/>
      <c r="E2645" s="3">
        <v>1949262</v>
      </c>
      <c r="F2645" s="2" t="s">
        <v>1063</v>
      </c>
      <c r="G2645" s="2" t="s">
        <v>18247</v>
      </c>
      <c r="H2645" s="3">
        <v>223</v>
      </c>
      <c r="I2645" s="2" t="s">
        <v>1064</v>
      </c>
      <c r="J2645" s="3">
        <v>1949262</v>
      </c>
      <c r="K2645" s="2" t="s">
        <v>18247</v>
      </c>
      <c r="L2645" s="2"/>
      <c r="M2645" s="2" t="s">
        <v>4</v>
      </c>
      <c r="N2645" s="2" t="s">
        <v>651</v>
      </c>
      <c r="O2645" s="3">
        <v>1949262</v>
      </c>
      <c r="P2645" s="3">
        <v>223</v>
      </c>
      <c r="Q2645" s="2" t="s">
        <v>18248</v>
      </c>
      <c r="R2645" s="2" t="s">
        <v>1063</v>
      </c>
      <c r="S2645" s="3">
        <v>0</v>
      </c>
      <c r="T2645" s="3">
        <v>1</v>
      </c>
      <c r="U2645" s="3">
        <v>20</v>
      </c>
      <c r="V2645" s="2" t="s">
        <v>18299</v>
      </c>
      <c r="W2645" s="3">
        <v>1</v>
      </c>
      <c r="X2645" s="2" t="s">
        <v>18250</v>
      </c>
      <c r="Y2645" s="2" t="s">
        <v>18299</v>
      </c>
      <c r="Z2645" s="2" t="s">
        <v>18251</v>
      </c>
      <c r="AA2645" s="2" t="s">
        <v>1063</v>
      </c>
      <c r="AB2645" s="2" t="s">
        <v>1063</v>
      </c>
      <c r="AC2645" s="3">
        <v>12</v>
      </c>
      <c r="AD2645" s="2" t="s">
        <v>18245</v>
      </c>
      <c r="AE2645" s="2" t="s">
        <v>18252</v>
      </c>
      <c r="AF2645" s="2" t="s">
        <v>18246</v>
      </c>
      <c r="AG2645" s="2" t="s">
        <v>18245</v>
      </c>
      <c r="AH2645" s="2" t="s">
        <v>18253</v>
      </c>
    </row>
    <row r="2646" s="1" customFormat="1" spans="1:34">
      <c r="A2646" s="2" t="s">
        <v>18245</v>
      </c>
      <c r="B2646" s="2" t="s">
        <v>18246</v>
      </c>
      <c r="C2646" s="2" t="s">
        <v>18246</v>
      </c>
      <c r="D2646" s="2"/>
      <c r="E2646" s="3">
        <v>1949262</v>
      </c>
      <c r="F2646" s="2" t="s">
        <v>1063</v>
      </c>
      <c r="G2646" s="2" t="s">
        <v>18247</v>
      </c>
      <c r="H2646" s="3">
        <v>223</v>
      </c>
      <c r="I2646" s="2" t="s">
        <v>1064</v>
      </c>
      <c r="J2646" s="3">
        <v>1949280</v>
      </c>
      <c r="K2646" s="2" t="s">
        <v>18247</v>
      </c>
      <c r="L2646" s="2"/>
      <c r="M2646" s="2" t="s">
        <v>4</v>
      </c>
      <c r="N2646" s="2" t="s">
        <v>50</v>
      </c>
      <c r="O2646" s="3">
        <v>1949262</v>
      </c>
      <c r="P2646" s="3">
        <v>223</v>
      </c>
      <c r="Q2646" s="2" t="s">
        <v>18248</v>
      </c>
      <c r="R2646" s="2" t="s">
        <v>656</v>
      </c>
      <c r="S2646" s="3">
        <v>0</v>
      </c>
      <c r="T2646" s="3">
        <v>2</v>
      </c>
      <c r="U2646" s="3">
        <v>10</v>
      </c>
      <c r="V2646" s="2" t="s">
        <v>18257</v>
      </c>
      <c r="W2646" s="3">
        <v>1</v>
      </c>
      <c r="X2646" s="2" t="s">
        <v>18250</v>
      </c>
      <c r="Y2646" s="2" t="s">
        <v>18257</v>
      </c>
      <c r="Z2646" s="2" t="s">
        <v>18251</v>
      </c>
      <c r="AA2646" s="2" t="s">
        <v>656</v>
      </c>
      <c r="AB2646" s="2" t="s">
        <v>1063</v>
      </c>
      <c r="AC2646" s="3">
        <v>12</v>
      </c>
      <c r="AD2646" s="2" t="s">
        <v>18245</v>
      </c>
      <c r="AE2646" s="2" t="s">
        <v>18252</v>
      </c>
      <c r="AF2646" s="2" t="s">
        <v>18246</v>
      </c>
      <c r="AG2646" s="2" t="s">
        <v>18245</v>
      </c>
      <c r="AH2646" s="2" t="s">
        <v>18253</v>
      </c>
    </row>
    <row r="2647" s="1" customFormat="1" spans="1:34">
      <c r="A2647" s="2" t="s">
        <v>18245</v>
      </c>
      <c r="B2647" s="2" t="s">
        <v>18246</v>
      </c>
      <c r="C2647" s="2" t="s">
        <v>18246</v>
      </c>
      <c r="D2647" s="2"/>
      <c r="E2647" s="3">
        <v>1949262</v>
      </c>
      <c r="F2647" s="2" t="s">
        <v>1063</v>
      </c>
      <c r="G2647" s="2" t="s">
        <v>18247</v>
      </c>
      <c r="H2647" s="3">
        <v>223</v>
      </c>
      <c r="I2647" s="2" t="s">
        <v>1064</v>
      </c>
      <c r="J2647" s="3">
        <v>1949280</v>
      </c>
      <c r="K2647" s="2" t="s">
        <v>18247</v>
      </c>
      <c r="L2647" s="2"/>
      <c r="M2647" s="2" t="s">
        <v>4</v>
      </c>
      <c r="N2647" s="2" t="s">
        <v>658</v>
      </c>
      <c r="O2647" s="3">
        <v>1949262</v>
      </c>
      <c r="P2647" s="3">
        <v>223</v>
      </c>
      <c r="Q2647" s="2" t="s">
        <v>18248</v>
      </c>
      <c r="R2647" s="2" t="s">
        <v>656</v>
      </c>
      <c r="S2647" s="3">
        <v>0</v>
      </c>
      <c r="T2647" s="3">
        <v>2</v>
      </c>
      <c r="U2647" s="3">
        <v>20</v>
      </c>
      <c r="V2647" s="2" t="s">
        <v>18258</v>
      </c>
      <c r="W2647" s="3">
        <v>1</v>
      </c>
      <c r="X2647" s="2" t="s">
        <v>18250</v>
      </c>
      <c r="Y2647" s="2" t="s">
        <v>18301</v>
      </c>
      <c r="Z2647" s="2" t="s">
        <v>18251</v>
      </c>
      <c r="AA2647" s="2" t="s">
        <v>656</v>
      </c>
      <c r="AB2647" s="2" t="s">
        <v>1063</v>
      </c>
      <c r="AC2647" s="3">
        <v>12</v>
      </c>
      <c r="AD2647" s="2" t="s">
        <v>18245</v>
      </c>
      <c r="AE2647" s="2" t="s">
        <v>18252</v>
      </c>
      <c r="AF2647" s="2" t="s">
        <v>18246</v>
      </c>
      <c r="AG2647" s="2" t="s">
        <v>18245</v>
      </c>
      <c r="AH2647" s="2" t="s">
        <v>18253</v>
      </c>
    </row>
    <row r="2648" s="1" customFormat="1" spans="1:34">
      <c r="A2648" s="2" t="s">
        <v>18245</v>
      </c>
      <c r="B2648" s="2" t="s">
        <v>18246</v>
      </c>
      <c r="C2648" s="2" t="s">
        <v>18246</v>
      </c>
      <c r="D2648" s="2"/>
      <c r="E2648" s="3">
        <v>1949262</v>
      </c>
      <c r="F2648" s="2" t="s">
        <v>1063</v>
      </c>
      <c r="G2648" s="2" t="s">
        <v>18247</v>
      </c>
      <c r="H2648" s="3">
        <v>223</v>
      </c>
      <c r="I2648" s="2" t="s">
        <v>1064</v>
      </c>
      <c r="J2648" s="3">
        <v>1949280</v>
      </c>
      <c r="K2648" s="2" t="s">
        <v>18247</v>
      </c>
      <c r="L2648" s="2"/>
      <c r="M2648" s="2" t="s">
        <v>4</v>
      </c>
      <c r="N2648" s="2" t="s">
        <v>57</v>
      </c>
      <c r="O2648" s="3">
        <v>1949262</v>
      </c>
      <c r="P2648" s="3">
        <v>223</v>
      </c>
      <c r="Q2648" s="2" t="s">
        <v>18248</v>
      </c>
      <c r="R2648" s="2" t="s">
        <v>656</v>
      </c>
      <c r="S2648" s="3">
        <v>0</v>
      </c>
      <c r="T2648" s="3">
        <v>2</v>
      </c>
      <c r="U2648" s="3">
        <v>30</v>
      </c>
      <c r="V2648" s="2" t="s">
        <v>18257</v>
      </c>
      <c r="W2648" s="3">
        <v>1</v>
      </c>
      <c r="X2648" s="2" t="s">
        <v>18250</v>
      </c>
      <c r="Y2648" s="2" t="s">
        <v>18257</v>
      </c>
      <c r="Z2648" s="2" t="s">
        <v>18251</v>
      </c>
      <c r="AA2648" s="2" t="s">
        <v>656</v>
      </c>
      <c r="AB2648" s="2" t="s">
        <v>1063</v>
      </c>
      <c r="AC2648" s="3">
        <v>12</v>
      </c>
      <c r="AD2648" s="2" t="s">
        <v>18245</v>
      </c>
      <c r="AE2648" s="2" t="s">
        <v>18252</v>
      </c>
      <c r="AF2648" s="2" t="s">
        <v>18246</v>
      </c>
      <c r="AG2648" s="2" t="s">
        <v>18245</v>
      </c>
      <c r="AH2648" s="2" t="s">
        <v>18253</v>
      </c>
    </row>
    <row r="2649" s="1" customFormat="1" spans="1:34">
      <c r="A2649" s="2" t="s">
        <v>18245</v>
      </c>
      <c r="B2649" s="2" t="s">
        <v>18246</v>
      </c>
      <c r="C2649" s="2" t="s">
        <v>18246</v>
      </c>
      <c r="D2649" s="2"/>
      <c r="E2649" s="3">
        <v>1949262</v>
      </c>
      <c r="F2649" s="2" t="s">
        <v>1063</v>
      </c>
      <c r="G2649" s="2" t="s">
        <v>18247</v>
      </c>
      <c r="H2649" s="3">
        <v>223</v>
      </c>
      <c r="I2649" s="2" t="s">
        <v>1064</v>
      </c>
      <c r="J2649" s="3">
        <v>1949280</v>
      </c>
      <c r="K2649" s="2" t="s">
        <v>18247</v>
      </c>
      <c r="L2649" s="2"/>
      <c r="M2649" s="2" t="s">
        <v>4</v>
      </c>
      <c r="N2649" s="2" t="s">
        <v>60</v>
      </c>
      <c r="O2649" s="3">
        <v>1949262</v>
      </c>
      <c r="P2649" s="3">
        <v>223</v>
      </c>
      <c r="Q2649" s="2" t="s">
        <v>18248</v>
      </c>
      <c r="R2649" s="2" t="s">
        <v>656</v>
      </c>
      <c r="S2649" s="3">
        <v>0</v>
      </c>
      <c r="T2649" s="3">
        <v>2</v>
      </c>
      <c r="U2649" s="3">
        <v>40</v>
      </c>
      <c r="V2649" s="2" t="s">
        <v>18259</v>
      </c>
      <c r="W2649" s="3">
        <v>1</v>
      </c>
      <c r="X2649" s="2" t="s">
        <v>18250</v>
      </c>
      <c r="Y2649" s="2" t="s">
        <v>18302</v>
      </c>
      <c r="Z2649" s="2" t="s">
        <v>18251</v>
      </c>
      <c r="AA2649" s="2" t="s">
        <v>656</v>
      </c>
      <c r="AB2649" s="2" t="s">
        <v>1063</v>
      </c>
      <c r="AC2649" s="3">
        <v>12</v>
      </c>
      <c r="AD2649" s="2" t="s">
        <v>18245</v>
      </c>
      <c r="AE2649" s="2" t="s">
        <v>18252</v>
      </c>
      <c r="AF2649" s="2" t="s">
        <v>18246</v>
      </c>
      <c r="AG2649" s="2" t="s">
        <v>18245</v>
      </c>
      <c r="AH2649" s="2" t="s">
        <v>18253</v>
      </c>
    </row>
    <row r="2650" s="1" customFormat="1" spans="1:34">
      <c r="A2650" s="2" t="s">
        <v>18245</v>
      </c>
      <c r="B2650" s="2" t="s">
        <v>18246</v>
      </c>
      <c r="C2650" s="2" t="s">
        <v>18246</v>
      </c>
      <c r="D2650" s="2"/>
      <c r="E2650" s="3">
        <v>1949262</v>
      </c>
      <c r="F2650" s="2" t="s">
        <v>1063</v>
      </c>
      <c r="G2650" s="2" t="s">
        <v>18247</v>
      </c>
      <c r="H2650" s="3">
        <v>223</v>
      </c>
      <c r="I2650" s="2" t="s">
        <v>1064</v>
      </c>
      <c r="J2650" s="3">
        <v>1949280</v>
      </c>
      <c r="K2650" s="2" t="s">
        <v>18247</v>
      </c>
      <c r="L2650" s="2"/>
      <c r="M2650" s="2" t="s">
        <v>4</v>
      </c>
      <c r="N2650" s="2" t="s">
        <v>63</v>
      </c>
      <c r="O2650" s="3">
        <v>1949262</v>
      </c>
      <c r="P2650" s="3">
        <v>223</v>
      </c>
      <c r="Q2650" s="2" t="s">
        <v>18248</v>
      </c>
      <c r="R2650" s="2" t="s">
        <v>656</v>
      </c>
      <c r="S2650" s="3">
        <v>0</v>
      </c>
      <c r="T2650" s="3">
        <v>2</v>
      </c>
      <c r="U2650" s="3">
        <v>50</v>
      </c>
      <c r="V2650" s="2" t="s">
        <v>18260</v>
      </c>
      <c r="W2650" s="3">
        <v>1</v>
      </c>
      <c r="X2650" s="2" t="s">
        <v>18250</v>
      </c>
      <c r="Y2650" s="2" t="s">
        <v>18303</v>
      </c>
      <c r="Z2650" s="2" t="s">
        <v>18251</v>
      </c>
      <c r="AA2650" s="2" t="s">
        <v>656</v>
      </c>
      <c r="AB2650" s="2" t="s">
        <v>1063</v>
      </c>
      <c r="AC2650" s="3">
        <v>12</v>
      </c>
      <c r="AD2650" s="2" t="s">
        <v>18245</v>
      </c>
      <c r="AE2650" s="2" t="s">
        <v>18252</v>
      </c>
      <c r="AF2650" s="2" t="s">
        <v>18246</v>
      </c>
      <c r="AG2650" s="2" t="s">
        <v>18245</v>
      </c>
      <c r="AH2650" s="2" t="s">
        <v>18253</v>
      </c>
    </row>
    <row r="2651" s="1" customFormat="1" spans="1:34">
      <c r="A2651" s="2" t="s">
        <v>18245</v>
      </c>
      <c r="B2651" s="2" t="s">
        <v>18246</v>
      </c>
      <c r="C2651" s="2" t="s">
        <v>18246</v>
      </c>
      <c r="D2651" s="2"/>
      <c r="E2651" s="3">
        <v>1949262</v>
      </c>
      <c r="F2651" s="2" t="s">
        <v>1063</v>
      </c>
      <c r="G2651" s="2" t="s">
        <v>18247</v>
      </c>
      <c r="H2651" s="3">
        <v>223</v>
      </c>
      <c r="I2651" s="2" t="s">
        <v>1064</v>
      </c>
      <c r="J2651" s="3">
        <v>1949306</v>
      </c>
      <c r="K2651" s="2" t="s">
        <v>18247</v>
      </c>
      <c r="L2651" s="2"/>
      <c r="M2651" s="2" t="s">
        <v>4</v>
      </c>
      <c r="N2651" s="2" t="s">
        <v>337</v>
      </c>
      <c r="O2651" s="3">
        <v>1949262</v>
      </c>
      <c r="P2651" s="3">
        <v>223</v>
      </c>
      <c r="Q2651" s="2" t="s">
        <v>18248</v>
      </c>
      <c r="R2651" s="2" t="s">
        <v>660</v>
      </c>
      <c r="S2651" s="3">
        <v>0</v>
      </c>
      <c r="T2651" s="3">
        <v>0</v>
      </c>
      <c r="U2651" s="3">
        <v>20</v>
      </c>
      <c r="V2651" s="2" t="s">
        <v>18285</v>
      </c>
      <c r="W2651" s="3">
        <v>1</v>
      </c>
      <c r="X2651" s="2" t="s">
        <v>18250</v>
      </c>
      <c r="Y2651" s="2" t="s">
        <v>18257</v>
      </c>
      <c r="Z2651" s="2" t="s">
        <v>18251</v>
      </c>
      <c r="AA2651" s="2" t="s">
        <v>660</v>
      </c>
      <c r="AB2651" s="2" t="s">
        <v>1063</v>
      </c>
      <c r="AC2651" s="3">
        <v>12</v>
      </c>
      <c r="AD2651" s="2" t="s">
        <v>18245</v>
      </c>
      <c r="AE2651" s="2" t="s">
        <v>18252</v>
      </c>
      <c r="AF2651" s="2" t="s">
        <v>18246</v>
      </c>
      <c r="AG2651" s="2" t="s">
        <v>18245</v>
      </c>
      <c r="AH2651" s="2" t="s">
        <v>18253</v>
      </c>
    </row>
    <row r="2652" s="1" customFormat="1" spans="1:34">
      <c r="A2652" s="2" t="s">
        <v>18245</v>
      </c>
      <c r="B2652" s="2" t="s">
        <v>18246</v>
      </c>
      <c r="C2652" s="2" t="s">
        <v>18246</v>
      </c>
      <c r="D2652" s="2"/>
      <c r="E2652" s="3">
        <v>1949262</v>
      </c>
      <c r="F2652" s="2" t="s">
        <v>1063</v>
      </c>
      <c r="G2652" s="2" t="s">
        <v>18247</v>
      </c>
      <c r="H2652" s="3">
        <v>223</v>
      </c>
      <c r="I2652" s="2" t="s">
        <v>1064</v>
      </c>
      <c r="J2652" s="3">
        <v>1949310</v>
      </c>
      <c r="K2652" s="2" t="s">
        <v>18247</v>
      </c>
      <c r="L2652" s="2"/>
      <c r="M2652" s="2" t="s">
        <v>4</v>
      </c>
      <c r="N2652" s="2" t="s">
        <v>662</v>
      </c>
      <c r="O2652" s="3">
        <v>1949262</v>
      </c>
      <c r="P2652" s="3">
        <v>223</v>
      </c>
      <c r="Q2652" s="2" t="s">
        <v>18248</v>
      </c>
      <c r="R2652" s="2" t="s">
        <v>663</v>
      </c>
      <c r="S2652" s="3">
        <v>0</v>
      </c>
      <c r="T2652" s="3">
        <v>2</v>
      </c>
      <c r="U2652" s="3">
        <v>20</v>
      </c>
      <c r="V2652" s="2" t="s">
        <v>18305</v>
      </c>
      <c r="W2652" s="3">
        <v>1</v>
      </c>
      <c r="X2652" s="2" t="s">
        <v>18250</v>
      </c>
      <c r="Y2652" s="2" t="s">
        <v>18306</v>
      </c>
      <c r="Z2652" s="2" t="s">
        <v>18251</v>
      </c>
      <c r="AA2652" s="2" t="s">
        <v>663</v>
      </c>
      <c r="AB2652" s="2" t="s">
        <v>1063</v>
      </c>
      <c r="AC2652" s="3">
        <v>12</v>
      </c>
      <c r="AD2652" s="2" t="s">
        <v>18245</v>
      </c>
      <c r="AE2652" s="2" t="s">
        <v>18252</v>
      </c>
      <c r="AF2652" s="2" t="s">
        <v>18246</v>
      </c>
      <c r="AG2652" s="2" t="s">
        <v>18245</v>
      </c>
      <c r="AH2652" s="2" t="s">
        <v>18253</v>
      </c>
    </row>
    <row r="2653" s="1" customFormat="1" spans="1:34">
      <c r="A2653" s="2" t="s">
        <v>18245</v>
      </c>
      <c r="B2653" s="2" t="s">
        <v>18246</v>
      </c>
      <c r="C2653" s="2" t="s">
        <v>18246</v>
      </c>
      <c r="D2653" s="2"/>
      <c r="E2653" s="3">
        <v>1949262</v>
      </c>
      <c r="F2653" s="2" t="s">
        <v>1063</v>
      </c>
      <c r="G2653" s="2" t="s">
        <v>18247</v>
      </c>
      <c r="H2653" s="3">
        <v>223</v>
      </c>
      <c r="I2653" s="2" t="s">
        <v>1064</v>
      </c>
      <c r="J2653" s="3">
        <v>1949467</v>
      </c>
      <c r="K2653" s="2" t="s">
        <v>18247</v>
      </c>
      <c r="L2653" s="2"/>
      <c r="M2653" s="2" t="s">
        <v>4</v>
      </c>
      <c r="N2653" s="2" t="s">
        <v>106</v>
      </c>
      <c r="O2653" s="3">
        <v>1949262</v>
      </c>
      <c r="P2653" s="3">
        <v>223</v>
      </c>
      <c r="Q2653" s="2" t="s">
        <v>18248</v>
      </c>
      <c r="R2653" s="2" t="s">
        <v>1065</v>
      </c>
      <c r="S2653" s="3">
        <v>0</v>
      </c>
      <c r="T2653" s="3">
        <v>1</v>
      </c>
      <c r="U2653" s="3">
        <v>20</v>
      </c>
      <c r="V2653" s="2" t="s">
        <v>18264</v>
      </c>
      <c r="W2653" s="3">
        <v>1</v>
      </c>
      <c r="X2653" s="2" t="s">
        <v>18250</v>
      </c>
      <c r="Y2653" s="2" t="s">
        <v>18264</v>
      </c>
      <c r="Z2653" s="2" t="s">
        <v>18251</v>
      </c>
      <c r="AA2653" s="2" t="s">
        <v>1065</v>
      </c>
      <c r="AB2653" s="2" t="s">
        <v>1063</v>
      </c>
      <c r="AC2653" s="3">
        <v>12</v>
      </c>
      <c r="AD2653" s="2" t="s">
        <v>18245</v>
      </c>
      <c r="AE2653" s="2" t="s">
        <v>18252</v>
      </c>
      <c r="AF2653" s="2" t="s">
        <v>18246</v>
      </c>
      <c r="AG2653" s="2" t="s">
        <v>18245</v>
      </c>
      <c r="AH2653" s="2" t="s">
        <v>18253</v>
      </c>
    </row>
    <row r="2654" s="1" customFormat="1" spans="1:34">
      <c r="A2654" s="2" t="s">
        <v>18245</v>
      </c>
      <c r="B2654" s="2" t="s">
        <v>18246</v>
      </c>
      <c r="C2654" s="2" t="s">
        <v>18246</v>
      </c>
      <c r="D2654" s="2"/>
      <c r="E2654" s="3">
        <v>1949262</v>
      </c>
      <c r="F2654" s="2" t="s">
        <v>1063</v>
      </c>
      <c r="G2654" s="2" t="s">
        <v>18247</v>
      </c>
      <c r="H2654" s="3">
        <v>223</v>
      </c>
      <c r="I2654" s="2" t="s">
        <v>1064</v>
      </c>
      <c r="J2654" s="3">
        <v>1949471</v>
      </c>
      <c r="K2654" s="2" t="s">
        <v>18247</v>
      </c>
      <c r="L2654" s="2"/>
      <c r="M2654" s="2" t="s">
        <v>4</v>
      </c>
      <c r="N2654" s="2" t="s">
        <v>106</v>
      </c>
      <c r="O2654" s="3">
        <v>1949262</v>
      </c>
      <c r="P2654" s="3">
        <v>223</v>
      </c>
      <c r="Q2654" s="2" t="s">
        <v>18248</v>
      </c>
      <c r="R2654" s="2" t="s">
        <v>1066</v>
      </c>
      <c r="S2654" s="3">
        <v>0</v>
      </c>
      <c r="T2654" s="3">
        <v>1</v>
      </c>
      <c r="U2654" s="3">
        <v>20</v>
      </c>
      <c r="V2654" s="2" t="s">
        <v>18264</v>
      </c>
      <c r="W2654" s="3">
        <v>1</v>
      </c>
      <c r="X2654" s="2" t="s">
        <v>18250</v>
      </c>
      <c r="Y2654" s="2" t="s">
        <v>18264</v>
      </c>
      <c r="Z2654" s="2" t="s">
        <v>18251</v>
      </c>
      <c r="AA2654" s="2" t="s">
        <v>1066</v>
      </c>
      <c r="AB2654" s="2" t="s">
        <v>1063</v>
      </c>
      <c r="AC2654" s="3">
        <v>12</v>
      </c>
      <c r="AD2654" s="2" t="s">
        <v>18245</v>
      </c>
      <c r="AE2654" s="2" t="s">
        <v>18252</v>
      </c>
      <c r="AF2654" s="2" t="s">
        <v>18246</v>
      </c>
      <c r="AG2654" s="2" t="s">
        <v>18245</v>
      </c>
      <c r="AH2654" s="2" t="s">
        <v>18253</v>
      </c>
    </row>
    <row r="2655" s="1" customFormat="1" spans="1:34">
      <c r="A2655" s="2" t="s">
        <v>18245</v>
      </c>
      <c r="B2655" s="2" t="s">
        <v>18246</v>
      </c>
      <c r="C2655" s="2" t="s">
        <v>18246</v>
      </c>
      <c r="D2655" s="2"/>
      <c r="E2655" s="3">
        <v>1949262</v>
      </c>
      <c r="F2655" s="2" t="s">
        <v>1063</v>
      </c>
      <c r="G2655" s="2" t="s">
        <v>18247</v>
      </c>
      <c r="H2655" s="3">
        <v>223</v>
      </c>
      <c r="I2655" s="2" t="s">
        <v>1064</v>
      </c>
      <c r="J2655" s="3">
        <v>2473280</v>
      </c>
      <c r="K2655" s="2" t="s">
        <v>18247</v>
      </c>
      <c r="L2655" s="2"/>
      <c r="M2655" s="2" t="s">
        <v>4</v>
      </c>
      <c r="N2655" s="2" t="s">
        <v>337</v>
      </c>
      <c r="O2655" s="3">
        <v>1949262</v>
      </c>
      <c r="P2655" s="3">
        <v>223</v>
      </c>
      <c r="Q2655" s="2" t="s">
        <v>18248</v>
      </c>
      <c r="R2655" s="2" t="s">
        <v>665</v>
      </c>
      <c r="S2655" s="3">
        <v>0</v>
      </c>
      <c r="T2655" s="3">
        <v>2</v>
      </c>
      <c r="U2655" s="3">
        <v>20</v>
      </c>
      <c r="V2655" s="2" t="s">
        <v>18285</v>
      </c>
      <c r="W2655" s="3">
        <v>1</v>
      </c>
      <c r="X2655" s="2" t="s">
        <v>18250</v>
      </c>
      <c r="Y2655" s="2" t="s">
        <v>18304</v>
      </c>
      <c r="Z2655" s="2" t="s">
        <v>18251</v>
      </c>
      <c r="AA2655" s="2" t="s">
        <v>665</v>
      </c>
      <c r="AB2655" s="2" t="s">
        <v>1063</v>
      </c>
      <c r="AC2655" s="3">
        <v>12</v>
      </c>
      <c r="AD2655" s="2" t="s">
        <v>18245</v>
      </c>
      <c r="AE2655" s="2" t="s">
        <v>18252</v>
      </c>
      <c r="AF2655" s="2" t="s">
        <v>18246</v>
      </c>
      <c r="AG2655" s="2" t="s">
        <v>18245</v>
      </c>
      <c r="AH2655" s="2" t="s">
        <v>18253</v>
      </c>
    </row>
    <row r="2656" s="1" customFormat="1" spans="1:34">
      <c r="A2656" s="2" t="s">
        <v>18245</v>
      </c>
      <c r="B2656" s="2" t="s">
        <v>18246</v>
      </c>
      <c r="C2656" s="2" t="s">
        <v>18246</v>
      </c>
      <c r="D2656" s="2"/>
      <c r="E2656" s="3">
        <v>1949280</v>
      </c>
      <c r="F2656" s="2" t="s">
        <v>656</v>
      </c>
      <c r="G2656" s="2" t="s">
        <v>18247</v>
      </c>
      <c r="H2656" s="3">
        <v>223</v>
      </c>
      <c r="I2656" s="2" t="s">
        <v>1067</v>
      </c>
      <c r="J2656" s="3">
        <v>1949280</v>
      </c>
      <c r="K2656" s="2" t="s">
        <v>18247</v>
      </c>
      <c r="L2656" s="2"/>
      <c r="M2656" s="2" t="s">
        <v>4</v>
      </c>
      <c r="N2656" s="2" t="s">
        <v>50</v>
      </c>
      <c r="O2656" s="3">
        <v>1949280</v>
      </c>
      <c r="P2656" s="3">
        <v>223</v>
      </c>
      <c r="Q2656" s="2" t="s">
        <v>18248</v>
      </c>
      <c r="R2656" s="2" t="s">
        <v>656</v>
      </c>
      <c r="S2656" s="3">
        <v>0</v>
      </c>
      <c r="T2656" s="3">
        <v>1</v>
      </c>
      <c r="U2656" s="3">
        <v>10</v>
      </c>
      <c r="V2656" s="2" t="s">
        <v>18257</v>
      </c>
      <c r="W2656" s="3">
        <v>1</v>
      </c>
      <c r="X2656" s="2" t="s">
        <v>18250</v>
      </c>
      <c r="Y2656" s="2" t="s">
        <v>18257</v>
      </c>
      <c r="Z2656" s="2" t="s">
        <v>18251</v>
      </c>
      <c r="AA2656" s="2" t="s">
        <v>656</v>
      </c>
      <c r="AB2656" s="2" t="s">
        <v>656</v>
      </c>
      <c r="AC2656" s="3">
        <v>5</v>
      </c>
      <c r="AD2656" s="2" t="s">
        <v>18245</v>
      </c>
      <c r="AE2656" s="2" t="s">
        <v>18252</v>
      </c>
      <c r="AF2656" s="2" t="s">
        <v>18246</v>
      </c>
      <c r="AG2656" s="2" t="s">
        <v>18245</v>
      </c>
      <c r="AH2656" s="2" t="s">
        <v>18253</v>
      </c>
    </row>
    <row r="2657" s="1" customFormat="1" spans="1:34">
      <c r="A2657" s="2" t="s">
        <v>18245</v>
      </c>
      <c r="B2657" s="2" t="s">
        <v>18246</v>
      </c>
      <c r="C2657" s="2" t="s">
        <v>18246</v>
      </c>
      <c r="D2657" s="2"/>
      <c r="E2657" s="3">
        <v>1949280</v>
      </c>
      <c r="F2657" s="2" t="s">
        <v>656</v>
      </c>
      <c r="G2657" s="2" t="s">
        <v>18247</v>
      </c>
      <c r="H2657" s="3">
        <v>223</v>
      </c>
      <c r="I2657" s="2" t="s">
        <v>1067</v>
      </c>
      <c r="J2657" s="3">
        <v>1949280</v>
      </c>
      <c r="K2657" s="2" t="s">
        <v>18247</v>
      </c>
      <c r="L2657" s="2"/>
      <c r="M2657" s="2" t="s">
        <v>4</v>
      </c>
      <c r="N2657" s="2" t="s">
        <v>658</v>
      </c>
      <c r="O2657" s="3">
        <v>1949280</v>
      </c>
      <c r="P2657" s="3">
        <v>223</v>
      </c>
      <c r="Q2657" s="2" t="s">
        <v>18248</v>
      </c>
      <c r="R2657" s="2" t="s">
        <v>656</v>
      </c>
      <c r="S2657" s="3">
        <v>0</v>
      </c>
      <c r="T2657" s="3">
        <v>1</v>
      </c>
      <c r="U2657" s="3">
        <v>20</v>
      </c>
      <c r="V2657" s="2" t="s">
        <v>18258</v>
      </c>
      <c r="W2657" s="3">
        <v>1</v>
      </c>
      <c r="X2657" s="2" t="s">
        <v>18250</v>
      </c>
      <c r="Y2657" s="2" t="s">
        <v>18258</v>
      </c>
      <c r="Z2657" s="2" t="s">
        <v>18251</v>
      </c>
      <c r="AA2657" s="2" t="s">
        <v>656</v>
      </c>
      <c r="AB2657" s="2" t="s">
        <v>656</v>
      </c>
      <c r="AC2657" s="3">
        <v>5</v>
      </c>
      <c r="AD2657" s="2" t="s">
        <v>18245</v>
      </c>
      <c r="AE2657" s="2" t="s">
        <v>18252</v>
      </c>
      <c r="AF2657" s="2" t="s">
        <v>18246</v>
      </c>
      <c r="AG2657" s="2" t="s">
        <v>18245</v>
      </c>
      <c r="AH2657" s="2" t="s">
        <v>18253</v>
      </c>
    </row>
    <row r="2658" s="1" customFormat="1" spans="1:34">
      <c r="A2658" s="2" t="s">
        <v>18245</v>
      </c>
      <c r="B2658" s="2" t="s">
        <v>18246</v>
      </c>
      <c r="C2658" s="2" t="s">
        <v>18246</v>
      </c>
      <c r="D2658" s="2"/>
      <c r="E2658" s="3">
        <v>1949280</v>
      </c>
      <c r="F2658" s="2" t="s">
        <v>656</v>
      </c>
      <c r="G2658" s="2" t="s">
        <v>18247</v>
      </c>
      <c r="H2658" s="3">
        <v>223</v>
      </c>
      <c r="I2658" s="2" t="s">
        <v>1067</v>
      </c>
      <c r="J2658" s="3">
        <v>1949280</v>
      </c>
      <c r="K2658" s="2" t="s">
        <v>18247</v>
      </c>
      <c r="L2658" s="2"/>
      <c r="M2658" s="2" t="s">
        <v>4</v>
      </c>
      <c r="N2658" s="2" t="s">
        <v>57</v>
      </c>
      <c r="O2658" s="3">
        <v>1949280</v>
      </c>
      <c r="P2658" s="3">
        <v>223</v>
      </c>
      <c r="Q2658" s="2" t="s">
        <v>18248</v>
      </c>
      <c r="R2658" s="2" t="s">
        <v>656</v>
      </c>
      <c r="S2658" s="3">
        <v>0</v>
      </c>
      <c r="T2658" s="3">
        <v>1</v>
      </c>
      <c r="U2658" s="3">
        <v>30</v>
      </c>
      <c r="V2658" s="2" t="s">
        <v>18257</v>
      </c>
      <c r="W2658" s="3">
        <v>1</v>
      </c>
      <c r="X2658" s="2" t="s">
        <v>18250</v>
      </c>
      <c r="Y2658" s="2" t="s">
        <v>18257</v>
      </c>
      <c r="Z2658" s="2" t="s">
        <v>18251</v>
      </c>
      <c r="AA2658" s="2" t="s">
        <v>656</v>
      </c>
      <c r="AB2658" s="2" t="s">
        <v>656</v>
      </c>
      <c r="AC2658" s="3">
        <v>5</v>
      </c>
      <c r="AD2658" s="2" t="s">
        <v>18245</v>
      </c>
      <c r="AE2658" s="2" t="s">
        <v>18252</v>
      </c>
      <c r="AF2658" s="2" t="s">
        <v>18246</v>
      </c>
      <c r="AG2658" s="2" t="s">
        <v>18245</v>
      </c>
      <c r="AH2658" s="2" t="s">
        <v>18253</v>
      </c>
    </row>
    <row r="2659" s="1" customFormat="1" spans="1:34">
      <c r="A2659" s="2" t="s">
        <v>18245</v>
      </c>
      <c r="B2659" s="2" t="s">
        <v>18246</v>
      </c>
      <c r="C2659" s="2" t="s">
        <v>18246</v>
      </c>
      <c r="D2659" s="2"/>
      <c r="E2659" s="3">
        <v>1949280</v>
      </c>
      <c r="F2659" s="2" t="s">
        <v>656</v>
      </c>
      <c r="G2659" s="2" t="s">
        <v>18247</v>
      </c>
      <c r="H2659" s="3">
        <v>223</v>
      </c>
      <c r="I2659" s="2" t="s">
        <v>1067</v>
      </c>
      <c r="J2659" s="3">
        <v>1949280</v>
      </c>
      <c r="K2659" s="2" t="s">
        <v>18247</v>
      </c>
      <c r="L2659" s="2"/>
      <c r="M2659" s="2" t="s">
        <v>4</v>
      </c>
      <c r="N2659" s="2" t="s">
        <v>60</v>
      </c>
      <c r="O2659" s="3">
        <v>1949280</v>
      </c>
      <c r="P2659" s="3">
        <v>223</v>
      </c>
      <c r="Q2659" s="2" t="s">
        <v>18248</v>
      </c>
      <c r="R2659" s="2" t="s">
        <v>656</v>
      </c>
      <c r="S2659" s="3">
        <v>0</v>
      </c>
      <c r="T2659" s="3">
        <v>1</v>
      </c>
      <c r="U2659" s="3">
        <v>40</v>
      </c>
      <c r="V2659" s="2" t="s">
        <v>18259</v>
      </c>
      <c r="W2659" s="3">
        <v>1</v>
      </c>
      <c r="X2659" s="2" t="s">
        <v>18250</v>
      </c>
      <c r="Y2659" s="2" t="s">
        <v>18259</v>
      </c>
      <c r="Z2659" s="2" t="s">
        <v>18251</v>
      </c>
      <c r="AA2659" s="2" t="s">
        <v>656</v>
      </c>
      <c r="AB2659" s="2" t="s">
        <v>656</v>
      </c>
      <c r="AC2659" s="3">
        <v>5</v>
      </c>
      <c r="AD2659" s="2" t="s">
        <v>18245</v>
      </c>
      <c r="AE2659" s="2" t="s">
        <v>18252</v>
      </c>
      <c r="AF2659" s="2" t="s">
        <v>18246</v>
      </c>
      <c r="AG2659" s="2" t="s">
        <v>18245</v>
      </c>
      <c r="AH2659" s="2" t="s">
        <v>18253</v>
      </c>
    </row>
    <row r="2660" s="1" customFormat="1" spans="1:34">
      <c r="A2660" s="2" t="s">
        <v>18245</v>
      </c>
      <c r="B2660" s="2" t="s">
        <v>18246</v>
      </c>
      <c r="C2660" s="2" t="s">
        <v>18246</v>
      </c>
      <c r="D2660" s="2"/>
      <c r="E2660" s="3">
        <v>1949280</v>
      </c>
      <c r="F2660" s="2" t="s">
        <v>656</v>
      </c>
      <c r="G2660" s="2" t="s">
        <v>18247</v>
      </c>
      <c r="H2660" s="3">
        <v>223</v>
      </c>
      <c r="I2660" s="2" t="s">
        <v>1067</v>
      </c>
      <c r="J2660" s="3">
        <v>1949280</v>
      </c>
      <c r="K2660" s="2" t="s">
        <v>18247</v>
      </c>
      <c r="L2660" s="2"/>
      <c r="M2660" s="2" t="s">
        <v>4</v>
      </c>
      <c r="N2660" s="2" t="s">
        <v>63</v>
      </c>
      <c r="O2660" s="3">
        <v>1949280</v>
      </c>
      <c r="P2660" s="3">
        <v>223</v>
      </c>
      <c r="Q2660" s="2" t="s">
        <v>18248</v>
      </c>
      <c r="R2660" s="2" t="s">
        <v>656</v>
      </c>
      <c r="S2660" s="3">
        <v>0</v>
      </c>
      <c r="T2660" s="3">
        <v>1</v>
      </c>
      <c r="U2660" s="3">
        <v>50</v>
      </c>
      <c r="V2660" s="2" t="s">
        <v>18260</v>
      </c>
      <c r="W2660" s="3">
        <v>1</v>
      </c>
      <c r="X2660" s="2" t="s">
        <v>18250</v>
      </c>
      <c r="Y2660" s="2" t="s">
        <v>18260</v>
      </c>
      <c r="Z2660" s="2" t="s">
        <v>18251</v>
      </c>
      <c r="AA2660" s="2" t="s">
        <v>656</v>
      </c>
      <c r="AB2660" s="2" t="s">
        <v>656</v>
      </c>
      <c r="AC2660" s="3">
        <v>5</v>
      </c>
      <c r="AD2660" s="2" t="s">
        <v>18245</v>
      </c>
      <c r="AE2660" s="2" t="s">
        <v>18252</v>
      </c>
      <c r="AF2660" s="2" t="s">
        <v>18246</v>
      </c>
      <c r="AG2660" s="2" t="s">
        <v>18245</v>
      </c>
      <c r="AH2660" s="2" t="s">
        <v>18253</v>
      </c>
    </row>
    <row r="2661" s="1" customFormat="1" spans="1:34">
      <c r="A2661" s="2" t="s">
        <v>18245</v>
      </c>
      <c r="B2661" s="2" t="s">
        <v>18246</v>
      </c>
      <c r="C2661" s="2" t="s">
        <v>18246</v>
      </c>
      <c r="D2661" s="2"/>
      <c r="E2661" s="3">
        <v>1949306</v>
      </c>
      <c r="F2661" s="2" t="s">
        <v>660</v>
      </c>
      <c r="G2661" s="2" t="s">
        <v>18247</v>
      </c>
      <c r="H2661" s="3">
        <v>223</v>
      </c>
      <c r="I2661" s="2" t="s">
        <v>1068</v>
      </c>
      <c r="J2661" s="3">
        <v>1949306</v>
      </c>
      <c r="K2661" s="2" t="s">
        <v>18247</v>
      </c>
      <c r="L2661" s="2"/>
      <c r="M2661" s="2" t="s">
        <v>4</v>
      </c>
      <c r="N2661" s="2" t="s">
        <v>337</v>
      </c>
      <c r="O2661" s="3">
        <v>1949306</v>
      </c>
      <c r="P2661" s="3">
        <v>223</v>
      </c>
      <c r="Q2661" s="2" t="s">
        <v>18248</v>
      </c>
      <c r="R2661" s="2" t="s">
        <v>660</v>
      </c>
      <c r="S2661" s="3">
        <v>0</v>
      </c>
      <c r="T2661" s="3">
        <v>1</v>
      </c>
      <c r="U2661" s="3">
        <v>20</v>
      </c>
      <c r="V2661" s="2" t="s">
        <v>18285</v>
      </c>
      <c r="W2661" s="3">
        <v>1</v>
      </c>
      <c r="X2661" s="2" t="s">
        <v>18250</v>
      </c>
      <c r="Y2661" s="2" t="s">
        <v>18285</v>
      </c>
      <c r="Z2661" s="2" t="s">
        <v>18251</v>
      </c>
      <c r="AA2661" s="2" t="s">
        <v>660</v>
      </c>
      <c r="AB2661" s="2" t="s">
        <v>660</v>
      </c>
      <c r="AC2661" s="3">
        <v>1</v>
      </c>
      <c r="AD2661" s="2" t="s">
        <v>18245</v>
      </c>
      <c r="AE2661" s="2" t="s">
        <v>18252</v>
      </c>
      <c r="AF2661" s="2" t="s">
        <v>18246</v>
      </c>
      <c r="AG2661" s="2" t="s">
        <v>18245</v>
      </c>
      <c r="AH2661" s="2" t="s">
        <v>18253</v>
      </c>
    </row>
    <row r="2662" s="1" customFormat="1" spans="1:34">
      <c r="A2662" s="2" t="s">
        <v>18245</v>
      </c>
      <c r="B2662" s="2" t="s">
        <v>18246</v>
      </c>
      <c r="C2662" s="2" t="s">
        <v>18246</v>
      </c>
      <c r="D2662" s="2"/>
      <c r="E2662" s="3">
        <v>1949310</v>
      </c>
      <c r="F2662" s="2" t="s">
        <v>663</v>
      </c>
      <c r="G2662" s="2" t="s">
        <v>18247</v>
      </c>
      <c r="H2662" s="3">
        <v>223</v>
      </c>
      <c r="I2662" s="2" t="s">
        <v>1069</v>
      </c>
      <c r="J2662" s="3">
        <v>1949310</v>
      </c>
      <c r="K2662" s="2" t="s">
        <v>18247</v>
      </c>
      <c r="L2662" s="2"/>
      <c r="M2662" s="2" t="s">
        <v>4</v>
      </c>
      <c r="N2662" s="2" t="s">
        <v>662</v>
      </c>
      <c r="O2662" s="3">
        <v>1949310</v>
      </c>
      <c r="P2662" s="3">
        <v>223</v>
      </c>
      <c r="Q2662" s="2" t="s">
        <v>18248</v>
      </c>
      <c r="R2662" s="2" t="s">
        <v>663</v>
      </c>
      <c r="S2662" s="3">
        <v>0</v>
      </c>
      <c r="T2662" s="3">
        <v>1</v>
      </c>
      <c r="U2662" s="3">
        <v>20</v>
      </c>
      <c r="V2662" s="2" t="s">
        <v>18305</v>
      </c>
      <c r="W2662" s="3">
        <v>1</v>
      </c>
      <c r="X2662" s="2" t="s">
        <v>18250</v>
      </c>
      <c r="Y2662" s="2" t="s">
        <v>18305</v>
      </c>
      <c r="Z2662" s="2" t="s">
        <v>18251</v>
      </c>
      <c r="AA2662" s="2" t="s">
        <v>663</v>
      </c>
      <c r="AB2662" s="2" t="s">
        <v>663</v>
      </c>
      <c r="AC2662" s="3">
        <v>1</v>
      </c>
      <c r="AD2662" s="2" t="s">
        <v>18245</v>
      </c>
      <c r="AE2662" s="2" t="s">
        <v>18252</v>
      </c>
      <c r="AF2662" s="2" t="s">
        <v>18246</v>
      </c>
      <c r="AG2662" s="2" t="s">
        <v>18245</v>
      </c>
      <c r="AH2662" s="2" t="s">
        <v>18253</v>
      </c>
    </row>
    <row r="2663" s="1" customFormat="1" spans="1:34">
      <c r="A2663" s="2" t="s">
        <v>18245</v>
      </c>
      <c r="B2663" s="2" t="s">
        <v>18246</v>
      </c>
      <c r="C2663" s="2" t="s">
        <v>18246</v>
      </c>
      <c r="D2663" s="2"/>
      <c r="E2663" s="3">
        <v>1949467</v>
      </c>
      <c r="F2663" s="2" t="s">
        <v>1065</v>
      </c>
      <c r="G2663" s="2" t="s">
        <v>18247</v>
      </c>
      <c r="H2663" s="3">
        <v>223</v>
      </c>
      <c r="I2663" s="2" t="s">
        <v>1070</v>
      </c>
      <c r="J2663" s="3">
        <v>1949467</v>
      </c>
      <c r="K2663" s="2" t="s">
        <v>18247</v>
      </c>
      <c r="L2663" s="2"/>
      <c r="M2663" s="2" t="s">
        <v>4</v>
      </c>
      <c r="N2663" s="2" t="s">
        <v>106</v>
      </c>
      <c r="O2663" s="3">
        <v>1949467</v>
      </c>
      <c r="P2663" s="3">
        <v>223</v>
      </c>
      <c r="Q2663" s="2" t="s">
        <v>18248</v>
      </c>
      <c r="R2663" s="2" t="s">
        <v>1065</v>
      </c>
      <c r="S2663" s="3">
        <v>0</v>
      </c>
      <c r="T2663" s="3">
        <v>1</v>
      </c>
      <c r="U2663" s="3">
        <v>20</v>
      </c>
      <c r="V2663" s="2" t="s">
        <v>18264</v>
      </c>
      <c r="W2663" s="3">
        <v>1</v>
      </c>
      <c r="X2663" s="2" t="s">
        <v>18250</v>
      </c>
      <c r="Y2663" s="2" t="s">
        <v>18264</v>
      </c>
      <c r="Z2663" s="2" t="s">
        <v>18251</v>
      </c>
      <c r="AA2663" s="2" t="s">
        <v>1065</v>
      </c>
      <c r="AB2663" s="2" t="s">
        <v>1065</v>
      </c>
      <c r="AC2663" s="3">
        <v>1</v>
      </c>
      <c r="AD2663" s="2" t="s">
        <v>18245</v>
      </c>
      <c r="AE2663" s="2" t="s">
        <v>18252</v>
      </c>
      <c r="AF2663" s="2" t="s">
        <v>18246</v>
      </c>
      <c r="AG2663" s="2" t="s">
        <v>18245</v>
      </c>
      <c r="AH2663" s="2" t="s">
        <v>18253</v>
      </c>
    </row>
    <row r="2664" s="1" customFormat="1" spans="1:34">
      <c r="A2664" s="2" t="s">
        <v>18245</v>
      </c>
      <c r="B2664" s="2" t="s">
        <v>18246</v>
      </c>
      <c r="C2664" s="2" t="s">
        <v>18246</v>
      </c>
      <c r="D2664" s="2"/>
      <c r="E2664" s="3">
        <v>1949471</v>
      </c>
      <c r="F2664" s="2" t="s">
        <v>1066</v>
      </c>
      <c r="G2664" s="2" t="s">
        <v>18247</v>
      </c>
      <c r="H2664" s="3">
        <v>223</v>
      </c>
      <c r="I2664" s="2" t="s">
        <v>1071</v>
      </c>
      <c r="J2664" s="3">
        <v>1949471</v>
      </c>
      <c r="K2664" s="2" t="s">
        <v>18247</v>
      </c>
      <c r="L2664" s="2"/>
      <c r="M2664" s="2" t="s">
        <v>4</v>
      </c>
      <c r="N2664" s="2" t="s">
        <v>106</v>
      </c>
      <c r="O2664" s="3">
        <v>1949471</v>
      </c>
      <c r="P2664" s="3">
        <v>223</v>
      </c>
      <c r="Q2664" s="2" t="s">
        <v>18248</v>
      </c>
      <c r="R2664" s="2" t="s">
        <v>1066</v>
      </c>
      <c r="S2664" s="3">
        <v>0</v>
      </c>
      <c r="T2664" s="3">
        <v>1</v>
      </c>
      <c r="U2664" s="3">
        <v>20</v>
      </c>
      <c r="V2664" s="2" t="s">
        <v>18264</v>
      </c>
      <c r="W2664" s="3">
        <v>1</v>
      </c>
      <c r="X2664" s="2" t="s">
        <v>18250</v>
      </c>
      <c r="Y2664" s="2" t="s">
        <v>18264</v>
      </c>
      <c r="Z2664" s="2" t="s">
        <v>18251</v>
      </c>
      <c r="AA2664" s="2" t="s">
        <v>1066</v>
      </c>
      <c r="AB2664" s="2" t="s">
        <v>1066</v>
      </c>
      <c r="AC2664" s="3">
        <v>1</v>
      </c>
      <c r="AD2664" s="2" t="s">
        <v>18245</v>
      </c>
      <c r="AE2664" s="2" t="s">
        <v>18252</v>
      </c>
      <c r="AF2664" s="2" t="s">
        <v>18246</v>
      </c>
      <c r="AG2664" s="2" t="s">
        <v>18245</v>
      </c>
      <c r="AH2664" s="2" t="s">
        <v>18253</v>
      </c>
    </row>
    <row r="2665" s="1" customFormat="1" spans="1:34">
      <c r="A2665" s="2" t="s">
        <v>18245</v>
      </c>
      <c r="B2665" s="2" t="s">
        <v>18246</v>
      </c>
      <c r="C2665" s="2" t="s">
        <v>18246</v>
      </c>
      <c r="D2665" s="2"/>
      <c r="E2665" s="3">
        <v>1952141</v>
      </c>
      <c r="F2665" s="2" t="s">
        <v>1072</v>
      </c>
      <c r="G2665" s="2" t="s">
        <v>18247</v>
      </c>
      <c r="H2665" s="3">
        <v>223</v>
      </c>
      <c r="I2665" s="2" t="s">
        <v>1073</v>
      </c>
      <c r="J2665" s="3">
        <v>1198144</v>
      </c>
      <c r="K2665" s="2" t="s">
        <v>18247</v>
      </c>
      <c r="L2665" s="2"/>
      <c r="M2665" s="2" t="s">
        <v>4</v>
      </c>
      <c r="N2665" s="2" t="s">
        <v>53</v>
      </c>
      <c r="O2665" s="3">
        <v>1952141</v>
      </c>
      <c r="P2665" s="3">
        <v>223</v>
      </c>
      <c r="Q2665" s="2" t="s">
        <v>18248</v>
      </c>
      <c r="R2665" s="2" t="s">
        <v>275</v>
      </c>
      <c r="S2665" s="3">
        <v>0</v>
      </c>
      <c r="T2665" s="3">
        <v>1</v>
      </c>
      <c r="U2665" s="3">
        <v>20</v>
      </c>
      <c r="V2665" s="2" t="s">
        <v>18258</v>
      </c>
      <c r="W2665" s="3">
        <v>1</v>
      </c>
      <c r="X2665" s="2" t="s">
        <v>18250</v>
      </c>
      <c r="Y2665" s="2" t="s">
        <v>18258</v>
      </c>
      <c r="Z2665" s="2" t="s">
        <v>18251</v>
      </c>
      <c r="AA2665" s="2" t="s">
        <v>275</v>
      </c>
      <c r="AB2665" s="2" t="s">
        <v>1072</v>
      </c>
      <c r="AC2665" s="3">
        <v>6</v>
      </c>
      <c r="AD2665" s="2" t="s">
        <v>18245</v>
      </c>
      <c r="AE2665" s="2" t="s">
        <v>18252</v>
      </c>
      <c r="AF2665" s="2" t="s">
        <v>18246</v>
      </c>
      <c r="AG2665" s="2" t="s">
        <v>18245</v>
      </c>
      <c r="AH2665" s="2" t="s">
        <v>18253</v>
      </c>
    </row>
    <row r="2666" s="1" customFormat="1" spans="1:34">
      <c r="A2666" s="2" t="s">
        <v>18245</v>
      </c>
      <c r="B2666" s="2" t="s">
        <v>18246</v>
      </c>
      <c r="C2666" s="2" t="s">
        <v>18246</v>
      </c>
      <c r="D2666" s="2"/>
      <c r="E2666" s="3">
        <v>1952141</v>
      </c>
      <c r="F2666" s="2" t="s">
        <v>1072</v>
      </c>
      <c r="G2666" s="2" t="s">
        <v>18247</v>
      </c>
      <c r="H2666" s="3">
        <v>223</v>
      </c>
      <c r="I2666" s="2" t="s">
        <v>1073</v>
      </c>
      <c r="J2666" s="3">
        <v>1198144</v>
      </c>
      <c r="K2666" s="2" t="s">
        <v>18247</v>
      </c>
      <c r="L2666" s="2"/>
      <c r="M2666" s="2" t="s">
        <v>4</v>
      </c>
      <c r="N2666" s="2" t="s">
        <v>57</v>
      </c>
      <c r="O2666" s="3">
        <v>1952141</v>
      </c>
      <c r="P2666" s="3">
        <v>223</v>
      </c>
      <c r="Q2666" s="2" t="s">
        <v>18248</v>
      </c>
      <c r="R2666" s="2" t="s">
        <v>275</v>
      </c>
      <c r="S2666" s="3">
        <v>0</v>
      </c>
      <c r="T2666" s="3">
        <v>1</v>
      </c>
      <c r="U2666" s="3">
        <v>30</v>
      </c>
      <c r="V2666" s="2" t="s">
        <v>18257</v>
      </c>
      <c r="W2666" s="3">
        <v>1</v>
      </c>
      <c r="X2666" s="2" t="s">
        <v>18250</v>
      </c>
      <c r="Y2666" s="2" t="s">
        <v>18257</v>
      </c>
      <c r="Z2666" s="2" t="s">
        <v>18251</v>
      </c>
      <c r="AA2666" s="2" t="s">
        <v>275</v>
      </c>
      <c r="AB2666" s="2" t="s">
        <v>1072</v>
      </c>
      <c r="AC2666" s="3">
        <v>6</v>
      </c>
      <c r="AD2666" s="2" t="s">
        <v>18245</v>
      </c>
      <c r="AE2666" s="2" t="s">
        <v>18252</v>
      </c>
      <c r="AF2666" s="2" t="s">
        <v>18246</v>
      </c>
      <c r="AG2666" s="2" t="s">
        <v>18245</v>
      </c>
      <c r="AH2666" s="2" t="s">
        <v>18253</v>
      </c>
    </row>
    <row r="2667" s="1" customFormat="1" spans="1:34">
      <c r="A2667" s="2" t="s">
        <v>18245</v>
      </c>
      <c r="B2667" s="2" t="s">
        <v>18246</v>
      </c>
      <c r="C2667" s="2" t="s">
        <v>18246</v>
      </c>
      <c r="D2667" s="2"/>
      <c r="E2667" s="3">
        <v>1952141</v>
      </c>
      <c r="F2667" s="2" t="s">
        <v>1072</v>
      </c>
      <c r="G2667" s="2" t="s">
        <v>18247</v>
      </c>
      <c r="H2667" s="3">
        <v>223</v>
      </c>
      <c r="I2667" s="2" t="s">
        <v>1073</v>
      </c>
      <c r="J2667" s="3">
        <v>1198144</v>
      </c>
      <c r="K2667" s="2" t="s">
        <v>18247</v>
      </c>
      <c r="L2667" s="2"/>
      <c r="M2667" s="2" t="s">
        <v>4</v>
      </c>
      <c r="N2667" s="2" t="s">
        <v>60</v>
      </c>
      <c r="O2667" s="3">
        <v>1952141</v>
      </c>
      <c r="P2667" s="3">
        <v>223</v>
      </c>
      <c r="Q2667" s="2" t="s">
        <v>18248</v>
      </c>
      <c r="R2667" s="2" t="s">
        <v>275</v>
      </c>
      <c r="S2667" s="3">
        <v>0</v>
      </c>
      <c r="T2667" s="3">
        <v>1</v>
      </c>
      <c r="U2667" s="3">
        <v>40</v>
      </c>
      <c r="V2667" s="2" t="s">
        <v>18259</v>
      </c>
      <c r="W2667" s="3">
        <v>1</v>
      </c>
      <c r="X2667" s="2" t="s">
        <v>18250</v>
      </c>
      <c r="Y2667" s="2" t="s">
        <v>18259</v>
      </c>
      <c r="Z2667" s="2" t="s">
        <v>18251</v>
      </c>
      <c r="AA2667" s="2" t="s">
        <v>275</v>
      </c>
      <c r="AB2667" s="2" t="s">
        <v>1072</v>
      </c>
      <c r="AC2667" s="3">
        <v>6</v>
      </c>
      <c r="AD2667" s="2" t="s">
        <v>18245</v>
      </c>
      <c r="AE2667" s="2" t="s">
        <v>18252</v>
      </c>
      <c r="AF2667" s="2" t="s">
        <v>18246</v>
      </c>
      <c r="AG2667" s="2" t="s">
        <v>18245</v>
      </c>
      <c r="AH2667" s="2" t="s">
        <v>18253</v>
      </c>
    </row>
    <row r="2668" s="1" customFormat="1" spans="1:34">
      <c r="A2668" s="2" t="s">
        <v>18245</v>
      </c>
      <c r="B2668" s="2" t="s">
        <v>18246</v>
      </c>
      <c r="C2668" s="2" t="s">
        <v>18246</v>
      </c>
      <c r="D2668" s="2"/>
      <c r="E2668" s="3">
        <v>1952141</v>
      </c>
      <c r="F2668" s="2" t="s">
        <v>1072</v>
      </c>
      <c r="G2668" s="2" t="s">
        <v>18247</v>
      </c>
      <c r="H2668" s="3">
        <v>223</v>
      </c>
      <c r="I2668" s="2" t="s">
        <v>1073</v>
      </c>
      <c r="J2668" s="3">
        <v>1198144</v>
      </c>
      <c r="K2668" s="2" t="s">
        <v>18247</v>
      </c>
      <c r="L2668" s="2"/>
      <c r="M2668" s="2" t="s">
        <v>4</v>
      </c>
      <c r="N2668" s="2" t="s">
        <v>63</v>
      </c>
      <c r="O2668" s="3">
        <v>1952141</v>
      </c>
      <c r="P2668" s="3">
        <v>223</v>
      </c>
      <c r="Q2668" s="2" t="s">
        <v>18248</v>
      </c>
      <c r="R2668" s="2" t="s">
        <v>275</v>
      </c>
      <c r="S2668" s="3">
        <v>0</v>
      </c>
      <c r="T2668" s="3">
        <v>1</v>
      </c>
      <c r="U2668" s="3">
        <v>50</v>
      </c>
      <c r="V2668" s="2" t="s">
        <v>18260</v>
      </c>
      <c r="W2668" s="3">
        <v>1</v>
      </c>
      <c r="X2668" s="2" t="s">
        <v>18250</v>
      </c>
      <c r="Y2668" s="2" t="s">
        <v>18260</v>
      </c>
      <c r="Z2668" s="2" t="s">
        <v>18251</v>
      </c>
      <c r="AA2668" s="2" t="s">
        <v>275</v>
      </c>
      <c r="AB2668" s="2" t="s">
        <v>1072</v>
      </c>
      <c r="AC2668" s="3">
        <v>6</v>
      </c>
      <c r="AD2668" s="2" t="s">
        <v>18245</v>
      </c>
      <c r="AE2668" s="2" t="s">
        <v>18252</v>
      </c>
      <c r="AF2668" s="2" t="s">
        <v>18246</v>
      </c>
      <c r="AG2668" s="2" t="s">
        <v>18245</v>
      </c>
      <c r="AH2668" s="2" t="s">
        <v>18253</v>
      </c>
    </row>
    <row r="2669" s="1" customFormat="1" spans="1:34">
      <c r="A2669" s="2" t="s">
        <v>18245</v>
      </c>
      <c r="B2669" s="2" t="s">
        <v>18246</v>
      </c>
      <c r="C2669" s="2" t="s">
        <v>18246</v>
      </c>
      <c r="D2669" s="2"/>
      <c r="E2669" s="3">
        <v>1952141</v>
      </c>
      <c r="F2669" s="2" t="s">
        <v>1072</v>
      </c>
      <c r="G2669" s="2" t="s">
        <v>18247</v>
      </c>
      <c r="H2669" s="3">
        <v>223</v>
      </c>
      <c r="I2669" s="2" t="s">
        <v>1073</v>
      </c>
      <c r="J2669" s="3">
        <v>1198144</v>
      </c>
      <c r="K2669" s="2" t="s">
        <v>18247</v>
      </c>
      <c r="L2669" s="2"/>
      <c r="M2669" s="2" t="s">
        <v>4</v>
      </c>
      <c r="N2669" s="2" t="s">
        <v>50</v>
      </c>
      <c r="O2669" s="3">
        <v>1952141</v>
      </c>
      <c r="P2669" s="3">
        <v>223</v>
      </c>
      <c r="Q2669" s="2" t="s">
        <v>18248</v>
      </c>
      <c r="R2669" s="2" t="s">
        <v>275</v>
      </c>
      <c r="S2669" s="3">
        <v>0</v>
      </c>
      <c r="T2669" s="3">
        <v>1</v>
      </c>
      <c r="U2669" s="3">
        <v>60</v>
      </c>
      <c r="V2669" s="2" t="s">
        <v>18257</v>
      </c>
      <c r="W2669" s="3">
        <v>1</v>
      </c>
      <c r="X2669" s="2" t="s">
        <v>18250</v>
      </c>
      <c r="Y2669" s="2" t="s">
        <v>18257</v>
      </c>
      <c r="Z2669" s="2" t="s">
        <v>18251</v>
      </c>
      <c r="AA2669" s="2" t="s">
        <v>275</v>
      </c>
      <c r="AB2669" s="2" t="s">
        <v>1072</v>
      </c>
      <c r="AC2669" s="3">
        <v>6</v>
      </c>
      <c r="AD2669" s="2" t="s">
        <v>18245</v>
      </c>
      <c r="AE2669" s="2" t="s">
        <v>18252</v>
      </c>
      <c r="AF2669" s="2" t="s">
        <v>18246</v>
      </c>
      <c r="AG2669" s="2" t="s">
        <v>18245</v>
      </c>
      <c r="AH2669" s="2" t="s">
        <v>18253</v>
      </c>
    </row>
    <row r="2670" s="1" customFormat="1" spans="1:34">
      <c r="A2670" s="2" t="s">
        <v>18245</v>
      </c>
      <c r="B2670" s="2" t="s">
        <v>18246</v>
      </c>
      <c r="C2670" s="2" t="s">
        <v>18246</v>
      </c>
      <c r="D2670" s="2"/>
      <c r="E2670" s="3">
        <v>1952141</v>
      </c>
      <c r="F2670" s="2" t="s">
        <v>1072</v>
      </c>
      <c r="G2670" s="2" t="s">
        <v>18247</v>
      </c>
      <c r="H2670" s="3">
        <v>223</v>
      </c>
      <c r="I2670" s="2" t="s">
        <v>1073</v>
      </c>
      <c r="J2670" s="3">
        <v>1952141</v>
      </c>
      <c r="K2670" s="2" t="s">
        <v>18247</v>
      </c>
      <c r="L2670" s="2"/>
      <c r="M2670" s="2" t="s">
        <v>4</v>
      </c>
      <c r="N2670" s="2" t="s">
        <v>423</v>
      </c>
      <c r="O2670" s="3">
        <v>1952141</v>
      </c>
      <c r="P2670" s="3">
        <v>223</v>
      </c>
      <c r="Q2670" s="2" t="s">
        <v>18248</v>
      </c>
      <c r="R2670" s="2" t="s">
        <v>1072</v>
      </c>
      <c r="S2670" s="3">
        <v>0</v>
      </c>
      <c r="T2670" s="3">
        <v>1</v>
      </c>
      <c r="U2670" s="3">
        <v>10</v>
      </c>
      <c r="V2670" s="2" t="s">
        <v>18287</v>
      </c>
      <c r="W2670" s="3">
        <v>1</v>
      </c>
      <c r="X2670" s="2" t="s">
        <v>18250</v>
      </c>
      <c r="Y2670" s="2" t="s">
        <v>18287</v>
      </c>
      <c r="Z2670" s="2" t="s">
        <v>18251</v>
      </c>
      <c r="AA2670" s="2" t="s">
        <v>1072</v>
      </c>
      <c r="AB2670" s="2" t="s">
        <v>1072</v>
      </c>
      <c r="AC2670" s="3">
        <v>6</v>
      </c>
      <c r="AD2670" s="2" t="s">
        <v>18245</v>
      </c>
      <c r="AE2670" s="2" t="s">
        <v>18252</v>
      </c>
      <c r="AF2670" s="2" t="s">
        <v>18246</v>
      </c>
      <c r="AG2670" s="2" t="s">
        <v>18245</v>
      </c>
      <c r="AH2670" s="2" t="s">
        <v>18253</v>
      </c>
    </row>
    <row r="2671" s="1" customFormat="1" spans="1:34">
      <c r="A2671" s="2" t="s">
        <v>18245</v>
      </c>
      <c r="B2671" s="2" t="s">
        <v>18246</v>
      </c>
      <c r="C2671" s="2" t="s">
        <v>18246</v>
      </c>
      <c r="D2671" s="2"/>
      <c r="E2671" s="3">
        <v>1952143</v>
      </c>
      <c r="F2671" s="2" t="s">
        <v>1074</v>
      </c>
      <c r="G2671" s="2" t="s">
        <v>18247</v>
      </c>
      <c r="H2671" s="3">
        <v>223</v>
      </c>
      <c r="I2671" s="2" t="s">
        <v>1075</v>
      </c>
      <c r="J2671" s="3">
        <v>1952143</v>
      </c>
      <c r="K2671" s="2" t="s">
        <v>18247</v>
      </c>
      <c r="L2671" s="2"/>
      <c r="M2671" s="2" t="s">
        <v>4</v>
      </c>
      <c r="N2671" s="2" t="s">
        <v>319</v>
      </c>
      <c r="O2671" s="3">
        <v>1952143</v>
      </c>
      <c r="P2671" s="3">
        <v>223</v>
      </c>
      <c r="Q2671" s="2" t="s">
        <v>18248</v>
      </c>
      <c r="R2671" s="2" t="s">
        <v>1074</v>
      </c>
      <c r="S2671" s="3">
        <v>0</v>
      </c>
      <c r="T2671" s="3">
        <v>1</v>
      </c>
      <c r="U2671" s="3">
        <v>20</v>
      </c>
      <c r="V2671" s="2" t="s">
        <v>18283</v>
      </c>
      <c r="W2671" s="3">
        <v>1</v>
      </c>
      <c r="X2671" s="2" t="s">
        <v>18250</v>
      </c>
      <c r="Y2671" s="2" t="s">
        <v>18283</v>
      </c>
      <c r="Z2671" s="2" t="s">
        <v>18251</v>
      </c>
      <c r="AA2671" s="2" t="s">
        <v>1074</v>
      </c>
      <c r="AB2671" s="2" t="s">
        <v>1074</v>
      </c>
      <c r="AC2671" s="3">
        <v>1</v>
      </c>
      <c r="AD2671" s="2" t="s">
        <v>18245</v>
      </c>
      <c r="AE2671" s="2" t="s">
        <v>18252</v>
      </c>
      <c r="AF2671" s="2" t="s">
        <v>18246</v>
      </c>
      <c r="AG2671" s="2" t="s">
        <v>18245</v>
      </c>
      <c r="AH2671" s="2" t="s">
        <v>18253</v>
      </c>
    </row>
    <row r="2672" s="1" customFormat="1" spans="1:34">
      <c r="A2672" s="2" t="s">
        <v>18245</v>
      </c>
      <c r="B2672" s="2" t="s">
        <v>18246</v>
      </c>
      <c r="C2672" s="2" t="s">
        <v>18246</v>
      </c>
      <c r="D2672" s="2"/>
      <c r="E2672" s="3">
        <v>1952145</v>
      </c>
      <c r="F2672" s="2" t="s">
        <v>1076</v>
      </c>
      <c r="G2672" s="2" t="s">
        <v>18247</v>
      </c>
      <c r="H2672" s="3">
        <v>223</v>
      </c>
      <c r="I2672" s="2" t="s">
        <v>1077</v>
      </c>
      <c r="J2672" s="3">
        <v>1952145</v>
      </c>
      <c r="K2672" s="2" t="s">
        <v>18247</v>
      </c>
      <c r="L2672" s="2"/>
      <c r="M2672" s="2" t="s">
        <v>4</v>
      </c>
      <c r="N2672" s="2" t="s">
        <v>319</v>
      </c>
      <c r="O2672" s="3">
        <v>1952145</v>
      </c>
      <c r="P2672" s="3">
        <v>223</v>
      </c>
      <c r="Q2672" s="2" t="s">
        <v>18248</v>
      </c>
      <c r="R2672" s="2" t="s">
        <v>1076</v>
      </c>
      <c r="S2672" s="3">
        <v>0</v>
      </c>
      <c r="T2672" s="3">
        <v>1</v>
      </c>
      <c r="U2672" s="3">
        <v>20</v>
      </c>
      <c r="V2672" s="2" t="s">
        <v>18283</v>
      </c>
      <c r="W2672" s="3">
        <v>1</v>
      </c>
      <c r="X2672" s="2" t="s">
        <v>18250</v>
      </c>
      <c r="Y2672" s="2" t="s">
        <v>18283</v>
      </c>
      <c r="Z2672" s="2" t="s">
        <v>18251</v>
      </c>
      <c r="AA2672" s="2" t="s">
        <v>1076</v>
      </c>
      <c r="AB2672" s="2" t="s">
        <v>1076</v>
      </c>
      <c r="AC2672" s="3">
        <v>1</v>
      </c>
      <c r="AD2672" s="2" t="s">
        <v>18245</v>
      </c>
      <c r="AE2672" s="2" t="s">
        <v>18252</v>
      </c>
      <c r="AF2672" s="2" t="s">
        <v>18246</v>
      </c>
      <c r="AG2672" s="2" t="s">
        <v>18245</v>
      </c>
      <c r="AH2672" s="2" t="s">
        <v>18253</v>
      </c>
    </row>
    <row r="2673" s="1" customFormat="1" spans="1:34">
      <c r="A2673" s="2" t="s">
        <v>18245</v>
      </c>
      <c r="B2673" s="2" t="s">
        <v>18246</v>
      </c>
      <c r="C2673" s="2" t="s">
        <v>18246</v>
      </c>
      <c r="D2673" s="2"/>
      <c r="E2673" s="3">
        <v>1952181</v>
      </c>
      <c r="F2673" s="2" t="s">
        <v>1078</v>
      </c>
      <c r="G2673" s="2" t="s">
        <v>18247</v>
      </c>
      <c r="H2673" s="3">
        <v>223</v>
      </c>
      <c r="I2673" s="2" t="s">
        <v>1079</v>
      </c>
      <c r="J2673" s="3">
        <v>1952181</v>
      </c>
      <c r="K2673" s="2" t="s">
        <v>18247</v>
      </c>
      <c r="L2673" s="2"/>
      <c r="M2673" s="2" t="s">
        <v>4</v>
      </c>
      <c r="N2673" s="2" t="s">
        <v>252</v>
      </c>
      <c r="O2673" s="3">
        <v>1952181</v>
      </c>
      <c r="P2673" s="3">
        <v>223</v>
      </c>
      <c r="Q2673" s="2" t="s">
        <v>18248</v>
      </c>
      <c r="R2673" s="2" t="s">
        <v>1078</v>
      </c>
      <c r="S2673" s="3">
        <v>0</v>
      </c>
      <c r="T2673" s="3">
        <v>1</v>
      </c>
      <c r="U2673" s="3">
        <v>10</v>
      </c>
      <c r="V2673" s="2" t="s">
        <v>18276</v>
      </c>
      <c r="W2673" s="3">
        <v>1</v>
      </c>
      <c r="X2673" s="2" t="s">
        <v>18250</v>
      </c>
      <c r="Y2673" s="2" t="s">
        <v>18276</v>
      </c>
      <c r="Z2673" s="2" t="s">
        <v>18251</v>
      </c>
      <c r="AA2673" s="2" t="s">
        <v>1078</v>
      </c>
      <c r="AB2673" s="2" t="s">
        <v>1078</v>
      </c>
      <c r="AC2673" s="3">
        <v>1</v>
      </c>
      <c r="AD2673" s="2" t="s">
        <v>18245</v>
      </c>
      <c r="AE2673" s="2" t="s">
        <v>18252</v>
      </c>
      <c r="AF2673" s="2" t="s">
        <v>18246</v>
      </c>
      <c r="AG2673" s="2" t="s">
        <v>18245</v>
      </c>
      <c r="AH2673" s="2" t="s">
        <v>18253</v>
      </c>
    </row>
    <row r="2674" s="1" customFormat="1" spans="1:34">
      <c r="A2674" s="2" t="s">
        <v>18245</v>
      </c>
      <c r="B2674" s="2" t="s">
        <v>18246</v>
      </c>
      <c r="C2674" s="2" t="s">
        <v>18246</v>
      </c>
      <c r="D2674" s="2"/>
      <c r="E2674" s="3">
        <v>1960420</v>
      </c>
      <c r="F2674" s="2" t="s">
        <v>1080</v>
      </c>
      <c r="G2674" s="2" t="s">
        <v>18247</v>
      </c>
      <c r="H2674" s="3">
        <v>223</v>
      </c>
      <c r="I2674" s="2" t="s">
        <v>1081</v>
      </c>
      <c r="J2674" s="3">
        <v>1891374</v>
      </c>
      <c r="K2674" s="2" t="s">
        <v>18247</v>
      </c>
      <c r="L2674" s="2"/>
      <c r="M2674" s="2" t="s">
        <v>4</v>
      </c>
      <c r="N2674" s="2" t="s">
        <v>405</v>
      </c>
      <c r="O2674" s="3">
        <v>1960420</v>
      </c>
      <c r="P2674" s="3">
        <v>223</v>
      </c>
      <c r="Q2674" s="2" t="s">
        <v>18248</v>
      </c>
      <c r="R2674" s="2" t="s">
        <v>1010</v>
      </c>
      <c r="S2674" s="3">
        <v>0</v>
      </c>
      <c r="T2674" s="3">
        <v>1</v>
      </c>
      <c r="U2674" s="3">
        <v>10</v>
      </c>
      <c r="V2674" s="2" t="s">
        <v>18286</v>
      </c>
      <c r="W2674" s="3">
        <v>1</v>
      </c>
      <c r="X2674" s="2" t="s">
        <v>18250</v>
      </c>
      <c r="Y2674" s="2" t="s">
        <v>18286</v>
      </c>
      <c r="Z2674" s="2" t="s">
        <v>18251</v>
      </c>
      <c r="AA2674" s="2" t="s">
        <v>1010</v>
      </c>
      <c r="AB2674" s="2" t="s">
        <v>1080</v>
      </c>
      <c r="AC2674" s="3">
        <v>16</v>
      </c>
      <c r="AD2674" s="2" t="s">
        <v>18245</v>
      </c>
      <c r="AE2674" s="2" t="s">
        <v>18252</v>
      </c>
      <c r="AF2674" s="2" t="s">
        <v>18246</v>
      </c>
      <c r="AG2674" s="2" t="s">
        <v>18245</v>
      </c>
      <c r="AH2674" s="2" t="s">
        <v>18253</v>
      </c>
    </row>
    <row r="2675" s="1" customFormat="1" spans="1:34">
      <c r="A2675" s="2" t="s">
        <v>18245</v>
      </c>
      <c r="B2675" s="2" t="s">
        <v>18246</v>
      </c>
      <c r="C2675" s="2" t="s">
        <v>18246</v>
      </c>
      <c r="D2675" s="2"/>
      <c r="E2675" s="3">
        <v>1960420</v>
      </c>
      <c r="F2675" s="2" t="s">
        <v>1080</v>
      </c>
      <c r="G2675" s="2" t="s">
        <v>18247</v>
      </c>
      <c r="H2675" s="3">
        <v>223</v>
      </c>
      <c r="I2675" s="2" t="s">
        <v>1081</v>
      </c>
      <c r="J2675" s="3">
        <v>1891379</v>
      </c>
      <c r="K2675" s="2" t="s">
        <v>18247</v>
      </c>
      <c r="L2675" s="2"/>
      <c r="M2675" s="2" t="s">
        <v>4</v>
      </c>
      <c r="N2675" s="2" t="s">
        <v>745</v>
      </c>
      <c r="O2675" s="3">
        <v>1960420</v>
      </c>
      <c r="P2675" s="3">
        <v>223</v>
      </c>
      <c r="Q2675" s="2" t="s">
        <v>18248</v>
      </c>
      <c r="R2675" s="2" t="s">
        <v>1011</v>
      </c>
      <c r="S2675" s="3">
        <v>0</v>
      </c>
      <c r="T2675" s="3">
        <v>1</v>
      </c>
      <c r="U2675" s="3">
        <v>30</v>
      </c>
      <c r="V2675" s="2" t="s">
        <v>18310</v>
      </c>
      <c r="W2675" s="3">
        <v>1</v>
      </c>
      <c r="X2675" s="2" t="s">
        <v>18250</v>
      </c>
      <c r="Y2675" s="2" t="s">
        <v>18310</v>
      </c>
      <c r="Z2675" s="2" t="s">
        <v>18251</v>
      </c>
      <c r="AA2675" s="2" t="s">
        <v>1011</v>
      </c>
      <c r="AB2675" s="2" t="s">
        <v>1080</v>
      </c>
      <c r="AC2675" s="3">
        <v>16</v>
      </c>
      <c r="AD2675" s="2" t="s">
        <v>18245</v>
      </c>
      <c r="AE2675" s="2" t="s">
        <v>18252</v>
      </c>
      <c r="AF2675" s="2" t="s">
        <v>18246</v>
      </c>
      <c r="AG2675" s="2" t="s">
        <v>18245</v>
      </c>
      <c r="AH2675" s="2" t="s">
        <v>18253</v>
      </c>
    </row>
    <row r="2676" s="1" customFormat="1" spans="1:34">
      <c r="A2676" s="2" t="s">
        <v>18245</v>
      </c>
      <c r="B2676" s="2" t="s">
        <v>18246</v>
      </c>
      <c r="C2676" s="2" t="s">
        <v>18246</v>
      </c>
      <c r="D2676" s="2"/>
      <c r="E2676" s="3">
        <v>1960420</v>
      </c>
      <c r="F2676" s="2" t="s">
        <v>1080</v>
      </c>
      <c r="G2676" s="2" t="s">
        <v>18247</v>
      </c>
      <c r="H2676" s="3">
        <v>223</v>
      </c>
      <c r="I2676" s="2" t="s">
        <v>1081</v>
      </c>
      <c r="J2676" s="3">
        <v>1960420</v>
      </c>
      <c r="K2676" s="2" t="s">
        <v>18247</v>
      </c>
      <c r="L2676" s="2"/>
      <c r="M2676" s="2" t="s">
        <v>4</v>
      </c>
      <c r="N2676" s="2" t="s">
        <v>486</v>
      </c>
      <c r="O2676" s="3">
        <v>1960420</v>
      </c>
      <c r="P2676" s="3">
        <v>223</v>
      </c>
      <c r="Q2676" s="2" t="s">
        <v>18248</v>
      </c>
      <c r="R2676" s="2" t="s">
        <v>1080</v>
      </c>
      <c r="S2676" s="3">
        <v>0</v>
      </c>
      <c r="T2676" s="3">
        <v>1</v>
      </c>
      <c r="U2676" s="3">
        <v>10</v>
      </c>
      <c r="V2676" s="2" t="s">
        <v>18289</v>
      </c>
      <c r="W2676" s="3">
        <v>1</v>
      </c>
      <c r="X2676" s="2" t="s">
        <v>18250</v>
      </c>
      <c r="Y2676" s="2" t="s">
        <v>18289</v>
      </c>
      <c r="Z2676" s="2" t="s">
        <v>18251</v>
      </c>
      <c r="AA2676" s="2" t="s">
        <v>1080</v>
      </c>
      <c r="AB2676" s="2" t="s">
        <v>1080</v>
      </c>
      <c r="AC2676" s="3">
        <v>16</v>
      </c>
      <c r="AD2676" s="2" t="s">
        <v>18245</v>
      </c>
      <c r="AE2676" s="2" t="s">
        <v>18252</v>
      </c>
      <c r="AF2676" s="2" t="s">
        <v>18246</v>
      </c>
      <c r="AG2676" s="2" t="s">
        <v>18245</v>
      </c>
      <c r="AH2676" s="2" t="s">
        <v>18253</v>
      </c>
    </row>
    <row r="2677" s="1" customFormat="1" spans="1:34">
      <c r="A2677" s="2" t="s">
        <v>18245</v>
      </c>
      <c r="B2677" s="2" t="s">
        <v>18246</v>
      </c>
      <c r="C2677" s="2" t="s">
        <v>18246</v>
      </c>
      <c r="D2677" s="2"/>
      <c r="E2677" s="3">
        <v>1960420</v>
      </c>
      <c r="F2677" s="2" t="s">
        <v>1080</v>
      </c>
      <c r="G2677" s="2" t="s">
        <v>18247</v>
      </c>
      <c r="H2677" s="3">
        <v>223</v>
      </c>
      <c r="I2677" s="2" t="s">
        <v>1081</v>
      </c>
      <c r="J2677" s="3">
        <v>1960420</v>
      </c>
      <c r="K2677" s="2" t="s">
        <v>18247</v>
      </c>
      <c r="L2677" s="2"/>
      <c r="M2677" s="2" t="s">
        <v>4</v>
      </c>
      <c r="N2677" s="2" t="s">
        <v>295</v>
      </c>
      <c r="O2677" s="3">
        <v>1960420</v>
      </c>
      <c r="P2677" s="3">
        <v>223</v>
      </c>
      <c r="Q2677" s="2" t="s">
        <v>18248</v>
      </c>
      <c r="R2677" s="2" t="s">
        <v>1080</v>
      </c>
      <c r="S2677" s="3">
        <v>0</v>
      </c>
      <c r="T2677" s="3">
        <v>1</v>
      </c>
      <c r="U2677" s="3">
        <v>20</v>
      </c>
      <c r="V2677" s="2" t="s">
        <v>18279</v>
      </c>
      <c r="W2677" s="3">
        <v>1</v>
      </c>
      <c r="X2677" s="2" t="s">
        <v>18250</v>
      </c>
      <c r="Y2677" s="2" t="s">
        <v>18279</v>
      </c>
      <c r="Z2677" s="2" t="s">
        <v>18251</v>
      </c>
      <c r="AA2677" s="2" t="s">
        <v>1080</v>
      </c>
      <c r="AB2677" s="2" t="s">
        <v>1080</v>
      </c>
      <c r="AC2677" s="3">
        <v>16</v>
      </c>
      <c r="AD2677" s="2" t="s">
        <v>18245</v>
      </c>
      <c r="AE2677" s="2" t="s">
        <v>18252</v>
      </c>
      <c r="AF2677" s="2" t="s">
        <v>18246</v>
      </c>
      <c r="AG2677" s="2" t="s">
        <v>18245</v>
      </c>
      <c r="AH2677" s="2" t="s">
        <v>18253</v>
      </c>
    </row>
    <row r="2678" s="1" customFormat="1" spans="1:34">
      <c r="A2678" s="2" t="s">
        <v>18245</v>
      </c>
      <c r="B2678" s="2" t="s">
        <v>18246</v>
      </c>
      <c r="C2678" s="2" t="s">
        <v>18246</v>
      </c>
      <c r="D2678" s="2"/>
      <c r="E2678" s="3">
        <v>1960420</v>
      </c>
      <c r="F2678" s="2" t="s">
        <v>1080</v>
      </c>
      <c r="G2678" s="2" t="s">
        <v>18247</v>
      </c>
      <c r="H2678" s="3">
        <v>223</v>
      </c>
      <c r="I2678" s="2" t="s">
        <v>1081</v>
      </c>
      <c r="J2678" s="3">
        <v>1960420</v>
      </c>
      <c r="K2678" s="2" t="s">
        <v>18247</v>
      </c>
      <c r="L2678" s="2"/>
      <c r="M2678" s="2" t="s">
        <v>4</v>
      </c>
      <c r="N2678" s="2" t="s">
        <v>530</v>
      </c>
      <c r="O2678" s="3">
        <v>1960420</v>
      </c>
      <c r="P2678" s="3">
        <v>223</v>
      </c>
      <c r="Q2678" s="2" t="s">
        <v>18248</v>
      </c>
      <c r="R2678" s="2" t="s">
        <v>1080</v>
      </c>
      <c r="S2678" s="3">
        <v>0</v>
      </c>
      <c r="T2678" s="3">
        <v>1</v>
      </c>
      <c r="U2678" s="3">
        <v>30</v>
      </c>
      <c r="V2678" s="2" t="s">
        <v>18290</v>
      </c>
      <c r="W2678" s="3">
        <v>1</v>
      </c>
      <c r="X2678" s="2" t="s">
        <v>18250</v>
      </c>
      <c r="Y2678" s="2" t="s">
        <v>18290</v>
      </c>
      <c r="Z2678" s="2" t="s">
        <v>18251</v>
      </c>
      <c r="AA2678" s="2" t="s">
        <v>1080</v>
      </c>
      <c r="AB2678" s="2" t="s">
        <v>1080</v>
      </c>
      <c r="AC2678" s="3">
        <v>16</v>
      </c>
      <c r="AD2678" s="2" t="s">
        <v>18245</v>
      </c>
      <c r="AE2678" s="2" t="s">
        <v>18252</v>
      </c>
      <c r="AF2678" s="2" t="s">
        <v>18246</v>
      </c>
      <c r="AG2678" s="2" t="s">
        <v>18245</v>
      </c>
      <c r="AH2678" s="2" t="s">
        <v>18253</v>
      </c>
    </row>
    <row r="2679" s="1" customFormat="1" spans="1:34">
      <c r="A2679" s="2" t="s">
        <v>18245</v>
      </c>
      <c r="B2679" s="2" t="s">
        <v>18246</v>
      </c>
      <c r="C2679" s="2" t="s">
        <v>18246</v>
      </c>
      <c r="D2679" s="2"/>
      <c r="E2679" s="3">
        <v>1960420</v>
      </c>
      <c r="F2679" s="2" t="s">
        <v>1080</v>
      </c>
      <c r="G2679" s="2" t="s">
        <v>18247</v>
      </c>
      <c r="H2679" s="3">
        <v>223</v>
      </c>
      <c r="I2679" s="2" t="s">
        <v>1081</v>
      </c>
      <c r="J2679" s="3">
        <v>1960420</v>
      </c>
      <c r="K2679" s="2" t="s">
        <v>18247</v>
      </c>
      <c r="L2679" s="2"/>
      <c r="M2679" s="2" t="s">
        <v>4</v>
      </c>
      <c r="N2679" s="2" t="s">
        <v>533</v>
      </c>
      <c r="O2679" s="3">
        <v>1960420</v>
      </c>
      <c r="P2679" s="3">
        <v>223</v>
      </c>
      <c r="Q2679" s="2" t="s">
        <v>18248</v>
      </c>
      <c r="R2679" s="2" t="s">
        <v>1080</v>
      </c>
      <c r="S2679" s="3">
        <v>0</v>
      </c>
      <c r="T2679" s="3">
        <v>1</v>
      </c>
      <c r="U2679" s="3">
        <v>40</v>
      </c>
      <c r="V2679" s="2" t="s">
        <v>18291</v>
      </c>
      <c r="W2679" s="3">
        <v>1</v>
      </c>
      <c r="X2679" s="2" t="s">
        <v>18250</v>
      </c>
      <c r="Y2679" s="2" t="s">
        <v>18291</v>
      </c>
      <c r="Z2679" s="2" t="s">
        <v>18251</v>
      </c>
      <c r="AA2679" s="2" t="s">
        <v>1080</v>
      </c>
      <c r="AB2679" s="2" t="s">
        <v>1080</v>
      </c>
      <c r="AC2679" s="3">
        <v>16</v>
      </c>
      <c r="AD2679" s="2" t="s">
        <v>18245</v>
      </c>
      <c r="AE2679" s="2" t="s">
        <v>18252</v>
      </c>
      <c r="AF2679" s="2" t="s">
        <v>18246</v>
      </c>
      <c r="AG2679" s="2" t="s">
        <v>18245</v>
      </c>
      <c r="AH2679" s="2" t="s">
        <v>18253</v>
      </c>
    </row>
    <row r="2680" s="1" customFormat="1" spans="1:34">
      <c r="A2680" s="2" t="s">
        <v>18245</v>
      </c>
      <c r="B2680" s="2" t="s">
        <v>18246</v>
      </c>
      <c r="C2680" s="2" t="s">
        <v>18246</v>
      </c>
      <c r="D2680" s="2"/>
      <c r="E2680" s="3">
        <v>1960420</v>
      </c>
      <c r="F2680" s="2" t="s">
        <v>1080</v>
      </c>
      <c r="G2680" s="2" t="s">
        <v>18247</v>
      </c>
      <c r="H2680" s="3">
        <v>223</v>
      </c>
      <c r="I2680" s="2" t="s">
        <v>1081</v>
      </c>
      <c r="J2680" s="3">
        <v>1960420</v>
      </c>
      <c r="K2680" s="2" t="s">
        <v>18247</v>
      </c>
      <c r="L2680" s="2"/>
      <c r="M2680" s="2" t="s">
        <v>4</v>
      </c>
      <c r="N2680" s="2" t="s">
        <v>298</v>
      </c>
      <c r="O2680" s="3">
        <v>1960420</v>
      </c>
      <c r="P2680" s="3">
        <v>223</v>
      </c>
      <c r="Q2680" s="2" t="s">
        <v>18248</v>
      </c>
      <c r="R2680" s="2" t="s">
        <v>1080</v>
      </c>
      <c r="S2680" s="3">
        <v>0</v>
      </c>
      <c r="T2680" s="3">
        <v>1</v>
      </c>
      <c r="U2680" s="3">
        <v>50</v>
      </c>
      <c r="V2680" s="2" t="s">
        <v>18280</v>
      </c>
      <c r="W2680" s="3">
        <v>1</v>
      </c>
      <c r="X2680" s="2" t="s">
        <v>18250</v>
      </c>
      <c r="Y2680" s="2" t="s">
        <v>18280</v>
      </c>
      <c r="Z2680" s="2" t="s">
        <v>18251</v>
      </c>
      <c r="AA2680" s="2" t="s">
        <v>1080</v>
      </c>
      <c r="AB2680" s="2" t="s">
        <v>1080</v>
      </c>
      <c r="AC2680" s="3">
        <v>16</v>
      </c>
      <c r="AD2680" s="2" t="s">
        <v>18245</v>
      </c>
      <c r="AE2680" s="2" t="s">
        <v>18252</v>
      </c>
      <c r="AF2680" s="2" t="s">
        <v>18246</v>
      </c>
      <c r="AG2680" s="2" t="s">
        <v>18245</v>
      </c>
      <c r="AH2680" s="2" t="s">
        <v>18253</v>
      </c>
    </row>
    <row r="2681" s="1" customFormat="1" spans="1:34">
      <c r="A2681" s="2" t="s">
        <v>18245</v>
      </c>
      <c r="B2681" s="2" t="s">
        <v>18246</v>
      </c>
      <c r="C2681" s="2" t="s">
        <v>18246</v>
      </c>
      <c r="D2681" s="2"/>
      <c r="E2681" s="3">
        <v>1960420</v>
      </c>
      <c r="F2681" s="2" t="s">
        <v>1080</v>
      </c>
      <c r="G2681" s="2" t="s">
        <v>18247</v>
      </c>
      <c r="H2681" s="3">
        <v>223</v>
      </c>
      <c r="I2681" s="2" t="s">
        <v>1081</v>
      </c>
      <c r="J2681" s="3">
        <v>1960420</v>
      </c>
      <c r="K2681" s="2" t="s">
        <v>18247</v>
      </c>
      <c r="L2681" s="2"/>
      <c r="M2681" s="2" t="s">
        <v>4</v>
      </c>
      <c r="N2681" s="2" t="s">
        <v>301</v>
      </c>
      <c r="O2681" s="3">
        <v>1960420</v>
      </c>
      <c r="P2681" s="3">
        <v>223</v>
      </c>
      <c r="Q2681" s="2" t="s">
        <v>18248</v>
      </c>
      <c r="R2681" s="2" t="s">
        <v>1080</v>
      </c>
      <c r="S2681" s="3">
        <v>0</v>
      </c>
      <c r="T2681" s="3">
        <v>1</v>
      </c>
      <c r="U2681" s="3">
        <v>60</v>
      </c>
      <c r="V2681" s="2" t="s">
        <v>18281</v>
      </c>
      <c r="W2681" s="3">
        <v>1</v>
      </c>
      <c r="X2681" s="2" t="s">
        <v>18250</v>
      </c>
      <c r="Y2681" s="2" t="s">
        <v>18281</v>
      </c>
      <c r="Z2681" s="2" t="s">
        <v>18251</v>
      </c>
      <c r="AA2681" s="2" t="s">
        <v>1080</v>
      </c>
      <c r="AB2681" s="2" t="s">
        <v>1080</v>
      </c>
      <c r="AC2681" s="3">
        <v>16</v>
      </c>
      <c r="AD2681" s="2" t="s">
        <v>18245</v>
      </c>
      <c r="AE2681" s="2" t="s">
        <v>18252</v>
      </c>
      <c r="AF2681" s="2" t="s">
        <v>18246</v>
      </c>
      <c r="AG2681" s="2" t="s">
        <v>18245</v>
      </c>
      <c r="AH2681" s="2" t="s">
        <v>18253</v>
      </c>
    </row>
    <row r="2682" s="1" customFormat="1" spans="1:34">
      <c r="A2682" s="2" t="s">
        <v>18245</v>
      </c>
      <c r="B2682" s="2" t="s">
        <v>18246</v>
      </c>
      <c r="C2682" s="2" t="s">
        <v>18246</v>
      </c>
      <c r="D2682" s="2"/>
      <c r="E2682" s="3">
        <v>1960420</v>
      </c>
      <c r="F2682" s="2" t="s">
        <v>1080</v>
      </c>
      <c r="G2682" s="2" t="s">
        <v>18247</v>
      </c>
      <c r="H2682" s="3">
        <v>223</v>
      </c>
      <c r="I2682" s="2" t="s">
        <v>1081</v>
      </c>
      <c r="J2682" s="3">
        <v>1960420</v>
      </c>
      <c r="K2682" s="2" t="s">
        <v>18247</v>
      </c>
      <c r="L2682" s="2"/>
      <c r="M2682" s="2" t="s">
        <v>4</v>
      </c>
      <c r="N2682" s="2" t="s">
        <v>304</v>
      </c>
      <c r="O2682" s="3">
        <v>1960420</v>
      </c>
      <c r="P2682" s="3">
        <v>223</v>
      </c>
      <c r="Q2682" s="2" t="s">
        <v>18248</v>
      </c>
      <c r="R2682" s="2" t="s">
        <v>1080</v>
      </c>
      <c r="S2682" s="3">
        <v>0</v>
      </c>
      <c r="T2682" s="3">
        <v>1</v>
      </c>
      <c r="U2682" s="3">
        <v>70</v>
      </c>
      <c r="V2682" s="2" t="s">
        <v>18260</v>
      </c>
      <c r="W2682" s="3">
        <v>1</v>
      </c>
      <c r="X2682" s="2" t="s">
        <v>18250</v>
      </c>
      <c r="Y2682" s="2" t="s">
        <v>18260</v>
      </c>
      <c r="Z2682" s="2" t="s">
        <v>18251</v>
      </c>
      <c r="AA2682" s="2" t="s">
        <v>1080</v>
      </c>
      <c r="AB2682" s="2" t="s">
        <v>1080</v>
      </c>
      <c r="AC2682" s="3">
        <v>16</v>
      </c>
      <c r="AD2682" s="2" t="s">
        <v>18245</v>
      </c>
      <c r="AE2682" s="2" t="s">
        <v>18252</v>
      </c>
      <c r="AF2682" s="2" t="s">
        <v>18246</v>
      </c>
      <c r="AG2682" s="2" t="s">
        <v>18245</v>
      </c>
      <c r="AH2682" s="2" t="s">
        <v>18253</v>
      </c>
    </row>
    <row r="2683" s="1" customFormat="1" spans="1:34">
      <c r="A2683" s="2" t="s">
        <v>18245</v>
      </c>
      <c r="B2683" s="2" t="s">
        <v>18246</v>
      </c>
      <c r="C2683" s="2" t="s">
        <v>18246</v>
      </c>
      <c r="D2683" s="2"/>
      <c r="E2683" s="3">
        <v>1960420</v>
      </c>
      <c r="F2683" s="2" t="s">
        <v>1080</v>
      </c>
      <c r="G2683" s="2" t="s">
        <v>18247</v>
      </c>
      <c r="H2683" s="3">
        <v>223</v>
      </c>
      <c r="I2683" s="2" t="s">
        <v>1081</v>
      </c>
      <c r="J2683" s="3">
        <v>1960713</v>
      </c>
      <c r="K2683" s="2" t="s">
        <v>18247</v>
      </c>
      <c r="L2683" s="2"/>
      <c r="M2683" s="2" t="s">
        <v>4</v>
      </c>
      <c r="N2683" s="2" t="s">
        <v>50</v>
      </c>
      <c r="O2683" s="3">
        <v>1960420</v>
      </c>
      <c r="P2683" s="3">
        <v>223</v>
      </c>
      <c r="Q2683" s="2" t="s">
        <v>18248</v>
      </c>
      <c r="R2683" s="2" t="s">
        <v>1082</v>
      </c>
      <c r="S2683" s="3">
        <v>0</v>
      </c>
      <c r="T2683" s="3">
        <v>1</v>
      </c>
      <c r="U2683" s="3">
        <v>10</v>
      </c>
      <c r="V2683" s="2" t="s">
        <v>18257</v>
      </c>
      <c r="W2683" s="3">
        <v>1</v>
      </c>
      <c r="X2683" s="2" t="s">
        <v>18250</v>
      </c>
      <c r="Y2683" s="2" t="s">
        <v>18257</v>
      </c>
      <c r="Z2683" s="2" t="s">
        <v>18251</v>
      </c>
      <c r="AA2683" s="2" t="s">
        <v>1082</v>
      </c>
      <c r="AB2683" s="2" t="s">
        <v>1080</v>
      </c>
      <c r="AC2683" s="3">
        <v>16</v>
      </c>
      <c r="AD2683" s="2" t="s">
        <v>18245</v>
      </c>
      <c r="AE2683" s="2" t="s">
        <v>18252</v>
      </c>
      <c r="AF2683" s="2" t="s">
        <v>18246</v>
      </c>
      <c r="AG2683" s="2" t="s">
        <v>18245</v>
      </c>
      <c r="AH2683" s="2" t="s">
        <v>18253</v>
      </c>
    </row>
    <row r="2684" s="1" customFormat="1" spans="1:34">
      <c r="A2684" s="2" t="s">
        <v>18245</v>
      </c>
      <c r="B2684" s="2" t="s">
        <v>18246</v>
      </c>
      <c r="C2684" s="2" t="s">
        <v>18246</v>
      </c>
      <c r="D2684" s="2"/>
      <c r="E2684" s="3">
        <v>1960420</v>
      </c>
      <c r="F2684" s="2" t="s">
        <v>1080</v>
      </c>
      <c r="G2684" s="2" t="s">
        <v>18247</v>
      </c>
      <c r="H2684" s="3">
        <v>223</v>
      </c>
      <c r="I2684" s="2" t="s">
        <v>1081</v>
      </c>
      <c r="J2684" s="3">
        <v>1960713</v>
      </c>
      <c r="K2684" s="2" t="s">
        <v>18247</v>
      </c>
      <c r="L2684" s="2"/>
      <c r="M2684" s="2" t="s">
        <v>4</v>
      </c>
      <c r="N2684" s="2" t="s">
        <v>57</v>
      </c>
      <c r="O2684" s="3">
        <v>1960420</v>
      </c>
      <c r="P2684" s="3">
        <v>223</v>
      </c>
      <c r="Q2684" s="2" t="s">
        <v>18248</v>
      </c>
      <c r="R2684" s="2" t="s">
        <v>1082</v>
      </c>
      <c r="S2684" s="3">
        <v>0</v>
      </c>
      <c r="T2684" s="3">
        <v>1</v>
      </c>
      <c r="U2684" s="3">
        <v>30</v>
      </c>
      <c r="V2684" s="2" t="s">
        <v>18257</v>
      </c>
      <c r="W2684" s="3">
        <v>1</v>
      </c>
      <c r="X2684" s="2" t="s">
        <v>18250</v>
      </c>
      <c r="Y2684" s="2" t="s">
        <v>18257</v>
      </c>
      <c r="Z2684" s="2" t="s">
        <v>18251</v>
      </c>
      <c r="AA2684" s="2" t="s">
        <v>1082</v>
      </c>
      <c r="AB2684" s="2" t="s">
        <v>1080</v>
      </c>
      <c r="AC2684" s="3">
        <v>16</v>
      </c>
      <c r="AD2684" s="2" t="s">
        <v>18245</v>
      </c>
      <c r="AE2684" s="2" t="s">
        <v>18252</v>
      </c>
      <c r="AF2684" s="2" t="s">
        <v>18246</v>
      </c>
      <c r="AG2684" s="2" t="s">
        <v>18245</v>
      </c>
      <c r="AH2684" s="2" t="s">
        <v>18253</v>
      </c>
    </row>
    <row r="2685" s="1" customFormat="1" spans="1:34">
      <c r="A2685" s="2" t="s">
        <v>18245</v>
      </c>
      <c r="B2685" s="2" t="s">
        <v>18246</v>
      </c>
      <c r="C2685" s="2" t="s">
        <v>18246</v>
      </c>
      <c r="D2685" s="2"/>
      <c r="E2685" s="3">
        <v>1960420</v>
      </c>
      <c r="F2685" s="2" t="s">
        <v>1080</v>
      </c>
      <c r="G2685" s="2" t="s">
        <v>18247</v>
      </c>
      <c r="H2685" s="3">
        <v>223</v>
      </c>
      <c r="I2685" s="2" t="s">
        <v>1081</v>
      </c>
      <c r="J2685" s="3">
        <v>1960713</v>
      </c>
      <c r="K2685" s="2" t="s">
        <v>18247</v>
      </c>
      <c r="L2685" s="2"/>
      <c r="M2685" s="2" t="s">
        <v>4</v>
      </c>
      <c r="N2685" s="2" t="s">
        <v>60</v>
      </c>
      <c r="O2685" s="3">
        <v>1960420</v>
      </c>
      <c r="P2685" s="3">
        <v>223</v>
      </c>
      <c r="Q2685" s="2" t="s">
        <v>18248</v>
      </c>
      <c r="R2685" s="2" t="s">
        <v>1082</v>
      </c>
      <c r="S2685" s="3">
        <v>0</v>
      </c>
      <c r="T2685" s="3">
        <v>1</v>
      </c>
      <c r="U2685" s="3">
        <v>40</v>
      </c>
      <c r="V2685" s="2" t="s">
        <v>18259</v>
      </c>
      <c r="W2685" s="3">
        <v>1</v>
      </c>
      <c r="X2685" s="2" t="s">
        <v>18250</v>
      </c>
      <c r="Y2685" s="2" t="s">
        <v>18259</v>
      </c>
      <c r="Z2685" s="2" t="s">
        <v>18251</v>
      </c>
      <c r="AA2685" s="2" t="s">
        <v>1082</v>
      </c>
      <c r="AB2685" s="2" t="s">
        <v>1080</v>
      </c>
      <c r="AC2685" s="3">
        <v>16</v>
      </c>
      <c r="AD2685" s="2" t="s">
        <v>18245</v>
      </c>
      <c r="AE2685" s="2" t="s">
        <v>18252</v>
      </c>
      <c r="AF2685" s="2" t="s">
        <v>18246</v>
      </c>
      <c r="AG2685" s="2" t="s">
        <v>18245</v>
      </c>
      <c r="AH2685" s="2" t="s">
        <v>18253</v>
      </c>
    </row>
    <row r="2686" s="1" customFormat="1" spans="1:34">
      <c r="A2686" s="2" t="s">
        <v>18245</v>
      </c>
      <c r="B2686" s="2" t="s">
        <v>18246</v>
      </c>
      <c r="C2686" s="2" t="s">
        <v>18246</v>
      </c>
      <c r="D2686" s="2"/>
      <c r="E2686" s="3">
        <v>1960420</v>
      </c>
      <c r="F2686" s="2" t="s">
        <v>1080</v>
      </c>
      <c r="G2686" s="2" t="s">
        <v>18247</v>
      </c>
      <c r="H2686" s="3">
        <v>223</v>
      </c>
      <c r="I2686" s="2" t="s">
        <v>1081</v>
      </c>
      <c r="J2686" s="3">
        <v>1960713</v>
      </c>
      <c r="K2686" s="2" t="s">
        <v>18247</v>
      </c>
      <c r="L2686" s="2"/>
      <c r="M2686" s="2" t="s">
        <v>4</v>
      </c>
      <c r="N2686" s="2" t="s">
        <v>63</v>
      </c>
      <c r="O2686" s="3">
        <v>1960420</v>
      </c>
      <c r="P2686" s="3">
        <v>223</v>
      </c>
      <c r="Q2686" s="2" t="s">
        <v>18248</v>
      </c>
      <c r="R2686" s="2" t="s">
        <v>1082</v>
      </c>
      <c r="S2686" s="3">
        <v>0</v>
      </c>
      <c r="T2686" s="3">
        <v>1</v>
      </c>
      <c r="U2686" s="3">
        <v>50</v>
      </c>
      <c r="V2686" s="2" t="s">
        <v>18260</v>
      </c>
      <c r="W2686" s="3">
        <v>1</v>
      </c>
      <c r="X2686" s="2" t="s">
        <v>18250</v>
      </c>
      <c r="Y2686" s="2" t="s">
        <v>18260</v>
      </c>
      <c r="Z2686" s="2" t="s">
        <v>18251</v>
      </c>
      <c r="AA2686" s="2" t="s">
        <v>1082</v>
      </c>
      <c r="AB2686" s="2" t="s">
        <v>1080</v>
      </c>
      <c r="AC2686" s="3">
        <v>16</v>
      </c>
      <c r="AD2686" s="2" t="s">
        <v>18245</v>
      </c>
      <c r="AE2686" s="2" t="s">
        <v>18252</v>
      </c>
      <c r="AF2686" s="2" t="s">
        <v>18246</v>
      </c>
      <c r="AG2686" s="2" t="s">
        <v>18245</v>
      </c>
      <c r="AH2686" s="2" t="s">
        <v>18253</v>
      </c>
    </row>
    <row r="2687" s="1" customFormat="1" spans="1:34">
      <c r="A2687" s="2" t="s">
        <v>18245</v>
      </c>
      <c r="B2687" s="2" t="s">
        <v>18246</v>
      </c>
      <c r="C2687" s="2" t="s">
        <v>18246</v>
      </c>
      <c r="D2687" s="2"/>
      <c r="E2687" s="3">
        <v>1960420</v>
      </c>
      <c r="F2687" s="2" t="s">
        <v>1080</v>
      </c>
      <c r="G2687" s="2" t="s">
        <v>18247</v>
      </c>
      <c r="H2687" s="3">
        <v>223</v>
      </c>
      <c r="I2687" s="2" t="s">
        <v>1081</v>
      </c>
      <c r="J2687" s="3">
        <v>1960713</v>
      </c>
      <c r="K2687" s="2" t="s">
        <v>18247</v>
      </c>
      <c r="L2687" s="2"/>
      <c r="M2687" s="2" t="s">
        <v>4</v>
      </c>
      <c r="N2687" s="2" t="s">
        <v>658</v>
      </c>
      <c r="O2687" s="3">
        <v>1960420</v>
      </c>
      <c r="P2687" s="3">
        <v>223</v>
      </c>
      <c r="Q2687" s="2" t="s">
        <v>18248</v>
      </c>
      <c r="R2687" s="2" t="s">
        <v>1082</v>
      </c>
      <c r="S2687" s="3">
        <v>0</v>
      </c>
      <c r="T2687" s="3">
        <v>1</v>
      </c>
      <c r="U2687" s="3">
        <v>60</v>
      </c>
      <c r="V2687" s="2" t="s">
        <v>18258</v>
      </c>
      <c r="W2687" s="3">
        <v>1</v>
      </c>
      <c r="X2687" s="2" t="s">
        <v>18250</v>
      </c>
      <c r="Y2687" s="2" t="s">
        <v>18258</v>
      </c>
      <c r="Z2687" s="2" t="s">
        <v>18251</v>
      </c>
      <c r="AA2687" s="2" t="s">
        <v>1082</v>
      </c>
      <c r="AB2687" s="2" t="s">
        <v>1080</v>
      </c>
      <c r="AC2687" s="3">
        <v>16</v>
      </c>
      <c r="AD2687" s="2" t="s">
        <v>18245</v>
      </c>
      <c r="AE2687" s="2" t="s">
        <v>18252</v>
      </c>
      <c r="AF2687" s="2" t="s">
        <v>18246</v>
      </c>
      <c r="AG2687" s="2" t="s">
        <v>18245</v>
      </c>
      <c r="AH2687" s="2" t="s">
        <v>18253</v>
      </c>
    </row>
    <row r="2688" s="1" customFormat="1" spans="1:34">
      <c r="A2688" s="2" t="s">
        <v>18245</v>
      </c>
      <c r="B2688" s="2" t="s">
        <v>18246</v>
      </c>
      <c r="C2688" s="2" t="s">
        <v>18246</v>
      </c>
      <c r="D2688" s="2"/>
      <c r="E2688" s="3">
        <v>1960420</v>
      </c>
      <c r="F2688" s="2" t="s">
        <v>1080</v>
      </c>
      <c r="G2688" s="2" t="s">
        <v>18247</v>
      </c>
      <c r="H2688" s="3">
        <v>223</v>
      </c>
      <c r="I2688" s="2" t="s">
        <v>1081</v>
      </c>
      <c r="J2688" s="3">
        <v>2308118</v>
      </c>
      <c r="K2688" s="2" t="s">
        <v>18247</v>
      </c>
      <c r="L2688" s="2"/>
      <c r="M2688" s="2" t="s">
        <v>4</v>
      </c>
      <c r="N2688" s="2" t="s">
        <v>126</v>
      </c>
      <c r="O2688" s="3">
        <v>1960420</v>
      </c>
      <c r="P2688" s="3">
        <v>223</v>
      </c>
      <c r="Q2688" s="2" t="s">
        <v>18248</v>
      </c>
      <c r="R2688" s="2" t="s">
        <v>839</v>
      </c>
      <c r="S2688" s="3">
        <v>0</v>
      </c>
      <c r="T2688" s="3">
        <v>1</v>
      </c>
      <c r="U2688" s="3">
        <v>20</v>
      </c>
      <c r="V2688" s="2" t="s">
        <v>18266</v>
      </c>
      <c r="W2688" s="3">
        <v>1</v>
      </c>
      <c r="X2688" s="2" t="s">
        <v>18250</v>
      </c>
      <c r="Y2688" s="2" t="s">
        <v>18266</v>
      </c>
      <c r="Z2688" s="2" t="s">
        <v>18251</v>
      </c>
      <c r="AA2688" s="2" t="s">
        <v>839</v>
      </c>
      <c r="AB2688" s="2" t="s">
        <v>1080</v>
      </c>
      <c r="AC2688" s="3">
        <v>16</v>
      </c>
      <c r="AD2688" s="2" t="s">
        <v>18245</v>
      </c>
      <c r="AE2688" s="2" t="s">
        <v>18252</v>
      </c>
      <c r="AF2688" s="2" t="s">
        <v>18246</v>
      </c>
      <c r="AG2688" s="2" t="s">
        <v>18245</v>
      </c>
      <c r="AH2688" s="2" t="s">
        <v>18253</v>
      </c>
    </row>
    <row r="2689" s="1" customFormat="1" spans="1:34">
      <c r="A2689" s="2" t="s">
        <v>18245</v>
      </c>
      <c r="B2689" s="2" t="s">
        <v>18246</v>
      </c>
      <c r="C2689" s="2" t="s">
        <v>18246</v>
      </c>
      <c r="D2689" s="2"/>
      <c r="E2689" s="3">
        <v>1960420</v>
      </c>
      <c r="F2689" s="2" t="s">
        <v>1080</v>
      </c>
      <c r="G2689" s="2" t="s">
        <v>18247</v>
      </c>
      <c r="H2689" s="3">
        <v>223</v>
      </c>
      <c r="I2689" s="2" t="s">
        <v>1081</v>
      </c>
      <c r="J2689" s="3">
        <v>2308118</v>
      </c>
      <c r="K2689" s="2" t="s">
        <v>18247</v>
      </c>
      <c r="L2689" s="2"/>
      <c r="M2689" s="2" t="s">
        <v>4</v>
      </c>
      <c r="N2689" s="2" t="s">
        <v>200</v>
      </c>
      <c r="O2689" s="3">
        <v>1960420</v>
      </c>
      <c r="P2689" s="3">
        <v>223</v>
      </c>
      <c r="Q2689" s="2" t="s">
        <v>18248</v>
      </c>
      <c r="R2689" s="2" t="s">
        <v>839</v>
      </c>
      <c r="S2689" s="3">
        <v>0</v>
      </c>
      <c r="T2689" s="3">
        <v>1</v>
      </c>
      <c r="U2689" s="3">
        <v>30</v>
      </c>
      <c r="V2689" s="2" t="s">
        <v>18274</v>
      </c>
      <c r="W2689" s="3">
        <v>1</v>
      </c>
      <c r="X2689" s="2" t="s">
        <v>18250</v>
      </c>
      <c r="Y2689" s="2" t="s">
        <v>18274</v>
      </c>
      <c r="Z2689" s="2" t="s">
        <v>18251</v>
      </c>
      <c r="AA2689" s="2" t="s">
        <v>839</v>
      </c>
      <c r="AB2689" s="2" t="s">
        <v>1080</v>
      </c>
      <c r="AC2689" s="3">
        <v>16</v>
      </c>
      <c r="AD2689" s="2" t="s">
        <v>18245</v>
      </c>
      <c r="AE2689" s="2" t="s">
        <v>18252</v>
      </c>
      <c r="AF2689" s="2" t="s">
        <v>18246</v>
      </c>
      <c r="AG2689" s="2" t="s">
        <v>18245</v>
      </c>
      <c r="AH2689" s="2" t="s">
        <v>18253</v>
      </c>
    </row>
    <row r="2690" s="1" customFormat="1" spans="1:34">
      <c r="A2690" s="2" t="s">
        <v>18245</v>
      </c>
      <c r="B2690" s="2" t="s">
        <v>18246</v>
      </c>
      <c r="C2690" s="2" t="s">
        <v>18246</v>
      </c>
      <c r="D2690" s="2"/>
      <c r="E2690" s="3">
        <v>1960426</v>
      </c>
      <c r="F2690" s="2" t="s">
        <v>1083</v>
      </c>
      <c r="G2690" s="2" t="s">
        <v>18247</v>
      </c>
      <c r="H2690" s="3">
        <v>223</v>
      </c>
      <c r="I2690" s="2" t="s">
        <v>1084</v>
      </c>
      <c r="J2690" s="3">
        <v>1569995</v>
      </c>
      <c r="K2690" s="2" t="s">
        <v>18247</v>
      </c>
      <c r="L2690" s="2"/>
      <c r="M2690" s="2" t="s">
        <v>4</v>
      </c>
      <c r="N2690" s="2" t="s">
        <v>405</v>
      </c>
      <c r="O2690" s="3">
        <v>1960426</v>
      </c>
      <c r="P2690" s="3">
        <v>223</v>
      </c>
      <c r="Q2690" s="2" t="s">
        <v>18248</v>
      </c>
      <c r="R2690" s="2" t="s">
        <v>743</v>
      </c>
      <c r="S2690" s="3">
        <v>0</v>
      </c>
      <c r="T2690" s="3">
        <v>1</v>
      </c>
      <c r="U2690" s="3">
        <v>10</v>
      </c>
      <c r="V2690" s="2" t="s">
        <v>18286</v>
      </c>
      <c r="W2690" s="3">
        <v>1</v>
      </c>
      <c r="X2690" s="2" t="s">
        <v>18250</v>
      </c>
      <c r="Y2690" s="2" t="s">
        <v>18286</v>
      </c>
      <c r="Z2690" s="2" t="s">
        <v>18251</v>
      </c>
      <c r="AA2690" s="2" t="s">
        <v>743</v>
      </c>
      <c r="AB2690" s="2" t="s">
        <v>1083</v>
      </c>
      <c r="AC2690" s="3">
        <v>16</v>
      </c>
      <c r="AD2690" s="2" t="s">
        <v>18245</v>
      </c>
      <c r="AE2690" s="2" t="s">
        <v>18252</v>
      </c>
      <c r="AF2690" s="2" t="s">
        <v>18246</v>
      </c>
      <c r="AG2690" s="2" t="s">
        <v>18245</v>
      </c>
      <c r="AH2690" s="2" t="s">
        <v>18253</v>
      </c>
    </row>
    <row r="2691" s="1" customFormat="1" spans="1:34">
      <c r="A2691" s="2" t="s">
        <v>18245</v>
      </c>
      <c r="B2691" s="2" t="s">
        <v>18246</v>
      </c>
      <c r="C2691" s="2" t="s">
        <v>18246</v>
      </c>
      <c r="D2691" s="2"/>
      <c r="E2691" s="3">
        <v>1960426</v>
      </c>
      <c r="F2691" s="2" t="s">
        <v>1083</v>
      </c>
      <c r="G2691" s="2" t="s">
        <v>18247</v>
      </c>
      <c r="H2691" s="3">
        <v>223</v>
      </c>
      <c r="I2691" s="2" t="s">
        <v>1084</v>
      </c>
      <c r="J2691" s="3">
        <v>1569997</v>
      </c>
      <c r="K2691" s="2" t="s">
        <v>18247</v>
      </c>
      <c r="L2691" s="2"/>
      <c r="M2691" s="2" t="s">
        <v>4</v>
      </c>
      <c r="N2691" s="2" t="s">
        <v>745</v>
      </c>
      <c r="O2691" s="3">
        <v>1960426</v>
      </c>
      <c r="P2691" s="3">
        <v>223</v>
      </c>
      <c r="Q2691" s="2" t="s">
        <v>18248</v>
      </c>
      <c r="R2691" s="2" t="s">
        <v>746</v>
      </c>
      <c r="S2691" s="3">
        <v>0</v>
      </c>
      <c r="T2691" s="3">
        <v>1</v>
      </c>
      <c r="U2691" s="3">
        <v>30</v>
      </c>
      <c r="V2691" s="2" t="s">
        <v>18310</v>
      </c>
      <c r="W2691" s="3">
        <v>1</v>
      </c>
      <c r="X2691" s="2" t="s">
        <v>18250</v>
      </c>
      <c r="Y2691" s="2" t="s">
        <v>18310</v>
      </c>
      <c r="Z2691" s="2" t="s">
        <v>18251</v>
      </c>
      <c r="AA2691" s="2" t="s">
        <v>746</v>
      </c>
      <c r="AB2691" s="2" t="s">
        <v>1083</v>
      </c>
      <c r="AC2691" s="3">
        <v>16</v>
      </c>
      <c r="AD2691" s="2" t="s">
        <v>18245</v>
      </c>
      <c r="AE2691" s="2" t="s">
        <v>18252</v>
      </c>
      <c r="AF2691" s="2" t="s">
        <v>18246</v>
      </c>
      <c r="AG2691" s="2" t="s">
        <v>18245</v>
      </c>
      <c r="AH2691" s="2" t="s">
        <v>18253</v>
      </c>
    </row>
    <row r="2692" s="1" customFormat="1" spans="1:34">
      <c r="A2692" s="2" t="s">
        <v>18245</v>
      </c>
      <c r="B2692" s="2" t="s">
        <v>18246</v>
      </c>
      <c r="C2692" s="2" t="s">
        <v>18246</v>
      </c>
      <c r="D2692" s="2"/>
      <c r="E2692" s="3">
        <v>1960426</v>
      </c>
      <c r="F2692" s="2" t="s">
        <v>1083</v>
      </c>
      <c r="G2692" s="2" t="s">
        <v>18247</v>
      </c>
      <c r="H2692" s="3">
        <v>223</v>
      </c>
      <c r="I2692" s="2" t="s">
        <v>1084</v>
      </c>
      <c r="J2692" s="3">
        <v>1960426</v>
      </c>
      <c r="K2692" s="2" t="s">
        <v>18247</v>
      </c>
      <c r="L2692" s="2"/>
      <c r="M2692" s="2" t="s">
        <v>4</v>
      </c>
      <c r="N2692" s="2" t="s">
        <v>486</v>
      </c>
      <c r="O2692" s="3">
        <v>1960426</v>
      </c>
      <c r="P2692" s="3">
        <v>223</v>
      </c>
      <c r="Q2692" s="2" t="s">
        <v>18248</v>
      </c>
      <c r="R2692" s="2" t="s">
        <v>1083</v>
      </c>
      <c r="S2692" s="3">
        <v>0</v>
      </c>
      <c r="T2692" s="3">
        <v>1</v>
      </c>
      <c r="U2692" s="3">
        <v>10</v>
      </c>
      <c r="V2692" s="2" t="s">
        <v>18289</v>
      </c>
      <c r="W2692" s="3">
        <v>1</v>
      </c>
      <c r="X2692" s="2" t="s">
        <v>18250</v>
      </c>
      <c r="Y2692" s="2" t="s">
        <v>18289</v>
      </c>
      <c r="Z2692" s="2" t="s">
        <v>18251</v>
      </c>
      <c r="AA2692" s="2" t="s">
        <v>1083</v>
      </c>
      <c r="AB2692" s="2" t="s">
        <v>1083</v>
      </c>
      <c r="AC2692" s="3">
        <v>16</v>
      </c>
      <c r="AD2692" s="2" t="s">
        <v>18245</v>
      </c>
      <c r="AE2692" s="2" t="s">
        <v>18252</v>
      </c>
      <c r="AF2692" s="2" t="s">
        <v>18246</v>
      </c>
      <c r="AG2692" s="2" t="s">
        <v>18245</v>
      </c>
      <c r="AH2692" s="2" t="s">
        <v>18253</v>
      </c>
    </row>
    <row r="2693" s="1" customFormat="1" spans="1:34">
      <c r="A2693" s="2" t="s">
        <v>18245</v>
      </c>
      <c r="B2693" s="2" t="s">
        <v>18246</v>
      </c>
      <c r="C2693" s="2" t="s">
        <v>18246</v>
      </c>
      <c r="D2693" s="2"/>
      <c r="E2693" s="3">
        <v>1960426</v>
      </c>
      <c r="F2693" s="2" t="s">
        <v>1083</v>
      </c>
      <c r="G2693" s="2" t="s">
        <v>18247</v>
      </c>
      <c r="H2693" s="3">
        <v>223</v>
      </c>
      <c r="I2693" s="2" t="s">
        <v>1084</v>
      </c>
      <c r="J2693" s="3">
        <v>1960426</v>
      </c>
      <c r="K2693" s="2" t="s">
        <v>18247</v>
      </c>
      <c r="L2693" s="2"/>
      <c r="M2693" s="2" t="s">
        <v>4</v>
      </c>
      <c r="N2693" s="2" t="s">
        <v>295</v>
      </c>
      <c r="O2693" s="3">
        <v>1960426</v>
      </c>
      <c r="P2693" s="3">
        <v>223</v>
      </c>
      <c r="Q2693" s="2" t="s">
        <v>18248</v>
      </c>
      <c r="R2693" s="2" t="s">
        <v>1083</v>
      </c>
      <c r="S2693" s="3">
        <v>0</v>
      </c>
      <c r="T2693" s="3">
        <v>1</v>
      </c>
      <c r="U2693" s="3">
        <v>20</v>
      </c>
      <c r="V2693" s="2" t="s">
        <v>18279</v>
      </c>
      <c r="W2693" s="3">
        <v>1</v>
      </c>
      <c r="X2693" s="2" t="s">
        <v>18250</v>
      </c>
      <c r="Y2693" s="2" t="s">
        <v>18279</v>
      </c>
      <c r="Z2693" s="2" t="s">
        <v>18251</v>
      </c>
      <c r="AA2693" s="2" t="s">
        <v>1083</v>
      </c>
      <c r="AB2693" s="2" t="s">
        <v>1083</v>
      </c>
      <c r="AC2693" s="3">
        <v>16</v>
      </c>
      <c r="AD2693" s="2" t="s">
        <v>18245</v>
      </c>
      <c r="AE2693" s="2" t="s">
        <v>18252</v>
      </c>
      <c r="AF2693" s="2" t="s">
        <v>18246</v>
      </c>
      <c r="AG2693" s="2" t="s">
        <v>18245</v>
      </c>
      <c r="AH2693" s="2" t="s">
        <v>18253</v>
      </c>
    </row>
    <row r="2694" s="1" customFormat="1" spans="1:34">
      <c r="A2694" s="2" t="s">
        <v>18245</v>
      </c>
      <c r="B2694" s="2" t="s">
        <v>18246</v>
      </c>
      <c r="C2694" s="2" t="s">
        <v>18246</v>
      </c>
      <c r="D2694" s="2"/>
      <c r="E2694" s="3">
        <v>1960426</v>
      </c>
      <c r="F2694" s="2" t="s">
        <v>1083</v>
      </c>
      <c r="G2694" s="2" t="s">
        <v>18247</v>
      </c>
      <c r="H2694" s="3">
        <v>223</v>
      </c>
      <c r="I2694" s="2" t="s">
        <v>1084</v>
      </c>
      <c r="J2694" s="3">
        <v>1960426</v>
      </c>
      <c r="K2694" s="2" t="s">
        <v>18247</v>
      </c>
      <c r="L2694" s="2"/>
      <c r="M2694" s="2" t="s">
        <v>4</v>
      </c>
      <c r="N2694" s="2" t="s">
        <v>530</v>
      </c>
      <c r="O2694" s="3">
        <v>1960426</v>
      </c>
      <c r="P2694" s="3">
        <v>223</v>
      </c>
      <c r="Q2694" s="2" t="s">
        <v>18248</v>
      </c>
      <c r="R2694" s="2" t="s">
        <v>1083</v>
      </c>
      <c r="S2694" s="3">
        <v>0</v>
      </c>
      <c r="T2694" s="3">
        <v>1</v>
      </c>
      <c r="U2694" s="3">
        <v>30</v>
      </c>
      <c r="V2694" s="2" t="s">
        <v>18290</v>
      </c>
      <c r="W2694" s="3">
        <v>1</v>
      </c>
      <c r="X2694" s="2" t="s">
        <v>18250</v>
      </c>
      <c r="Y2694" s="2" t="s">
        <v>18290</v>
      </c>
      <c r="Z2694" s="2" t="s">
        <v>18251</v>
      </c>
      <c r="AA2694" s="2" t="s">
        <v>1083</v>
      </c>
      <c r="AB2694" s="2" t="s">
        <v>1083</v>
      </c>
      <c r="AC2694" s="3">
        <v>16</v>
      </c>
      <c r="AD2694" s="2" t="s">
        <v>18245</v>
      </c>
      <c r="AE2694" s="2" t="s">
        <v>18252</v>
      </c>
      <c r="AF2694" s="2" t="s">
        <v>18246</v>
      </c>
      <c r="AG2694" s="2" t="s">
        <v>18245</v>
      </c>
      <c r="AH2694" s="2" t="s">
        <v>18253</v>
      </c>
    </row>
    <row r="2695" s="1" customFormat="1" spans="1:34">
      <c r="A2695" s="2" t="s">
        <v>18245</v>
      </c>
      <c r="B2695" s="2" t="s">
        <v>18246</v>
      </c>
      <c r="C2695" s="2" t="s">
        <v>18246</v>
      </c>
      <c r="D2695" s="2"/>
      <c r="E2695" s="3">
        <v>1960426</v>
      </c>
      <c r="F2695" s="2" t="s">
        <v>1083</v>
      </c>
      <c r="G2695" s="2" t="s">
        <v>18247</v>
      </c>
      <c r="H2695" s="3">
        <v>223</v>
      </c>
      <c r="I2695" s="2" t="s">
        <v>1084</v>
      </c>
      <c r="J2695" s="3">
        <v>1960426</v>
      </c>
      <c r="K2695" s="2" t="s">
        <v>18247</v>
      </c>
      <c r="L2695" s="2"/>
      <c r="M2695" s="2" t="s">
        <v>4</v>
      </c>
      <c r="N2695" s="2" t="s">
        <v>533</v>
      </c>
      <c r="O2695" s="3">
        <v>1960426</v>
      </c>
      <c r="P2695" s="3">
        <v>223</v>
      </c>
      <c r="Q2695" s="2" t="s">
        <v>18248</v>
      </c>
      <c r="R2695" s="2" t="s">
        <v>1083</v>
      </c>
      <c r="S2695" s="3">
        <v>0</v>
      </c>
      <c r="T2695" s="3">
        <v>1</v>
      </c>
      <c r="U2695" s="3">
        <v>40</v>
      </c>
      <c r="V2695" s="2" t="s">
        <v>18291</v>
      </c>
      <c r="W2695" s="3">
        <v>1</v>
      </c>
      <c r="X2695" s="2" t="s">
        <v>18250</v>
      </c>
      <c r="Y2695" s="2" t="s">
        <v>18291</v>
      </c>
      <c r="Z2695" s="2" t="s">
        <v>18251</v>
      </c>
      <c r="AA2695" s="2" t="s">
        <v>1083</v>
      </c>
      <c r="AB2695" s="2" t="s">
        <v>1083</v>
      </c>
      <c r="AC2695" s="3">
        <v>16</v>
      </c>
      <c r="AD2695" s="2" t="s">
        <v>18245</v>
      </c>
      <c r="AE2695" s="2" t="s">
        <v>18252</v>
      </c>
      <c r="AF2695" s="2" t="s">
        <v>18246</v>
      </c>
      <c r="AG2695" s="2" t="s">
        <v>18245</v>
      </c>
      <c r="AH2695" s="2" t="s">
        <v>18253</v>
      </c>
    </row>
    <row r="2696" s="1" customFormat="1" spans="1:34">
      <c r="A2696" s="2" t="s">
        <v>18245</v>
      </c>
      <c r="B2696" s="2" t="s">
        <v>18246</v>
      </c>
      <c r="C2696" s="2" t="s">
        <v>18246</v>
      </c>
      <c r="D2696" s="2"/>
      <c r="E2696" s="3">
        <v>1960426</v>
      </c>
      <c r="F2696" s="2" t="s">
        <v>1083</v>
      </c>
      <c r="G2696" s="2" t="s">
        <v>18247</v>
      </c>
      <c r="H2696" s="3">
        <v>223</v>
      </c>
      <c r="I2696" s="2" t="s">
        <v>1084</v>
      </c>
      <c r="J2696" s="3">
        <v>1960426</v>
      </c>
      <c r="K2696" s="2" t="s">
        <v>18247</v>
      </c>
      <c r="L2696" s="2"/>
      <c r="M2696" s="2" t="s">
        <v>4</v>
      </c>
      <c r="N2696" s="2" t="s">
        <v>298</v>
      </c>
      <c r="O2696" s="3">
        <v>1960426</v>
      </c>
      <c r="P2696" s="3">
        <v>223</v>
      </c>
      <c r="Q2696" s="2" t="s">
        <v>18248</v>
      </c>
      <c r="R2696" s="2" t="s">
        <v>1083</v>
      </c>
      <c r="S2696" s="3">
        <v>0</v>
      </c>
      <c r="T2696" s="3">
        <v>1</v>
      </c>
      <c r="U2696" s="3">
        <v>50</v>
      </c>
      <c r="V2696" s="2" t="s">
        <v>18280</v>
      </c>
      <c r="W2696" s="3">
        <v>1</v>
      </c>
      <c r="X2696" s="2" t="s">
        <v>18250</v>
      </c>
      <c r="Y2696" s="2" t="s">
        <v>18280</v>
      </c>
      <c r="Z2696" s="2" t="s">
        <v>18251</v>
      </c>
      <c r="AA2696" s="2" t="s">
        <v>1083</v>
      </c>
      <c r="AB2696" s="2" t="s">
        <v>1083</v>
      </c>
      <c r="AC2696" s="3">
        <v>16</v>
      </c>
      <c r="AD2696" s="2" t="s">
        <v>18245</v>
      </c>
      <c r="AE2696" s="2" t="s">
        <v>18252</v>
      </c>
      <c r="AF2696" s="2" t="s">
        <v>18246</v>
      </c>
      <c r="AG2696" s="2" t="s">
        <v>18245</v>
      </c>
      <c r="AH2696" s="2" t="s">
        <v>18253</v>
      </c>
    </row>
    <row r="2697" s="1" customFormat="1" spans="1:34">
      <c r="A2697" s="2" t="s">
        <v>18245</v>
      </c>
      <c r="B2697" s="2" t="s">
        <v>18246</v>
      </c>
      <c r="C2697" s="2" t="s">
        <v>18246</v>
      </c>
      <c r="D2697" s="2"/>
      <c r="E2697" s="3">
        <v>1960426</v>
      </c>
      <c r="F2697" s="2" t="s">
        <v>1083</v>
      </c>
      <c r="G2697" s="2" t="s">
        <v>18247</v>
      </c>
      <c r="H2697" s="3">
        <v>223</v>
      </c>
      <c r="I2697" s="2" t="s">
        <v>1084</v>
      </c>
      <c r="J2697" s="3">
        <v>1960426</v>
      </c>
      <c r="K2697" s="2" t="s">
        <v>18247</v>
      </c>
      <c r="L2697" s="2"/>
      <c r="M2697" s="2" t="s">
        <v>4</v>
      </c>
      <c r="N2697" s="2" t="s">
        <v>301</v>
      </c>
      <c r="O2697" s="3">
        <v>1960426</v>
      </c>
      <c r="P2697" s="3">
        <v>223</v>
      </c>
      <c r="Q2697" s="2" t="s">
        <v>18248</v>
      </c>
      <c r="R2697" s="2" t="s">
        <v>1083</v>
      </c>
      <c r="S2697" s="3">
        <v>0</v>
      </c>
      <c r="T2697" s="3">
        <v>1</v>
      </c>
      <c r="U2697" s="3">
        <v>60</v>
      </c>
      <c r="V2697" s="2" t="s">
        <v>18281</v>
      </c>
      <c r="W2697" s="3">
        <v>1</v>
      </c>
      <c r="X2697" s="2" t="s">
        <v>18250</v>
      </c>
      <c r="Y2697" s="2" t="s">
        <v>18281</v>
      </c>
      <c r="Z2697" s="2" t="s">
        <v>18251</v>
      </c>
      <c r="AA2697" s="2" t="s">
        <v>1083</v>
      </c>
      <c r="AB2697" s="2" t="s">
        <v>1083</v>
      </c>
      <c r="AC2697" s="3">
        <v>16</v>
      </c>
      <c r="AD2697" s="2" t="s">
        <v>18245</v>
      </c>
      <c r="AE2697" s="2" t="s">
        <v>18252</v>
      </c>
      <c r="AF2697" s="2" t="s">
        <v>18246</v>
      </c>
      <c r="AG2697" s="2" t="s">
        <v>18245</v>
      </c>
      <c r="AH2697" s="2" t="s">
        <v>18253</v>
      </c>
    </row>
    <row r="2698" s="1" customFormat="1" spans="1:34">
      <c r="A2698" s="2" t="s">
        <v>18245</v>
      </c>
      <c r="B2698" s="2" t="s">
        <v>18246</v>
      </c>
      <c r="C2698" s="2" t="s">
        <v>18246</v>
      </c>
      <c r="D2698" s="2"/>
      <c r="E2698" s="3">
        <v>1960426</v>
      </c>
      <c r="F2698" s="2" t="s">
        <v>1083</v>
      </c>
      <c r="G2698" s="2" t="s">
        <v>18247</v>
      </c>
      <c r="H2698" s="3">
        <v>223</v>
      </c>
      <c r="I2698" s="2" t="s">
        <v>1084</v>
      </c>
      <c r="J2698" s="3">
        <v>1960426</v>
      </c>
      <c r="K2698" s="2" t="s">
        <v>18247</v>
      </c>
      <c r="L2698" s="2"/>
      <c r="M2698" s="2" t="s">
        <v>4</v>
      </c>
      <c r="N2698" s="2" t="s">
        <v>304</v>
      </c>
      <c r="O2698" s="3">
        <v>1960426</v>
      </c>
      <c r="P2698" s="3">
        <v>223</v>
      </c>
      <c r="Q2698" s="2" t="s">
        <v>18248</v>
      </c>
      <c r="R2698" s="2" t="s">
        <v>1083</v>
      </c>
      <c r="S2698" s="3">
        <v>0</v>
      </c>
      <c r="T2698" s="3">
        <v>1</v>
      </c>
      <c r="U2698" s="3">
        <v>70</v>
      </c>
      <c r="V2698" s="2" t="s">
        <v>18260</v>
      </c>
      <c r="W2698" s="3">
        <v>1</v>
      </c>
      <c r="X2698" s="2" t="s">
        <v>18250</v>
      </c>
      <c r="Y2698" s="2" t="s">
        <v>18260</v>
      </c>
      <c r="Z2698" s="2" t="s">
        <v>18251</v>
      </c>
      <c r="AA2698" s="2" t="s">
        <v>1083</v>
      </c>
      <c r="AB2698" s="2" t="s">
        <v>1083</v>
      </c>
      <c r="AC2698" s="3">
        <v>16</v>
      </c>
      <c r="AD2698" s="2" t="s">
        <v>18245</v>
      </c>
      <c r="AE2698" s="2" t="s">
        <v>18252</v>
      </c>
      <c r="AF2698" s="2" t="s">
        <v>18246</v>
      </c>
      <c r="AG2698" s="2" t="s">
        <v>18245</v>
      </c>
      <c r="AH2698" s="2" t="s">
        <v>18253</v>
      </c>
    </row>
    <row r="2699" s="1" customFormat="1" spans="1:34">
      <c r="A2699" s="2" t="s">
        <v>18245</v>
      </c>
      <c r="B2699" s="2" t="s">
        <v>18246</v>
      </c>
      <c r="C2699" s="2" t="s">
        <v>18246</v>
      </c>
      <c r="D2699" s="2"/>
      <c r="E2699" s="3">
        <v>1960426</v>
      </c>
      <c r="F2699" s="2" t="s">
        <v>1083</v>
      </c>
      <c r="G2699" s="2" t="s">
        <v>18247</v>
      </c>
      <c r="H2699" s="3">
        <v>223</v>
      </c>
      <c r="I2699" s="2" t="s">
        <v>1084</v>
      </c>
      <c r="J2699" s="3">
        <v>1960713</v>
      </c>
      <c r="K2699" s="2" t="s">
        <v>18247</v>
      </c>
      <c r="L2699" s="2"/>
      <c r="M2699" s="2" t="s">
        <v>4</v>
      </c>
      <c r="N2699" s="2" t="s">
        <v>50</v>
      </c>
      <c r="O2699" s="3">
        <v>1960426</v>
      </c>
      <c r="P2699" s="3">
        <v>223</v>
      </c>
      <c r="Q2699" s="2" t="s">
        <v>18248</v>
      </c>
      <c r="R2699" s="2" t="s">
        <v>1082</v>
      </c>
      <c r="S2699" s="3">
        <v>0</v>
      </c>
      <c r="T2699" s="3">
        <v>1</v>
      </c>
      <c r="U2699" s="3">
        <v>10</v>
      </c>
      <c r="V2699" s="2" t="s">
        <v>18257</v>
      </c>
      <c r="W2699" s="3">
        <v>1</v>
      </c>
      <c r="X2699" s="2" t="s">
        <v>18250</v>
      </c>
      <c r="Y2699" s="2" t="s">
        <v>18257</v>
      </c>
      <c r="Z2699" s="2" t="s">
        <v>18251</v>
      </c>
      <c r="AA2699" s="2" t="s">
        <v>1082</v>
      </c>
      <c r="AB2699" s="2" t="s">
        <v>1083</v>
      </c>
      <c r="AC2699" s="3">
        <v>16</v>
      </c>
      <c r="AD2699" s="2" t="s">
        <v>18245</v>
      </c>
      <c r="AE2699" s="2" t="s">
        <v>18252</v>
      </c>
      <c r="AF2699" s="2" t="s">
        <v>18246</v>
      </c>
      <c r="AG2699" s="2" t="s">
        <v>18245</v>
      </c>
      <c r="AH2699" s="2" t="s">
        <v>18253</v>
      </c>
    </row>
    <row r="2700" s="1" customFormat="1" spans="1:34">
      <c r="A2700" s="2" t="s">
        <v>18245</v>
      </c>
      <c r="B2700" s="2" t="s">
        <v>18246</v>
      </c>
      <c r="C2700" s="2" t="s">
        <v>18246</v>
      </c>
      <c r="D2700" s="2"/>
      <c r="E2700" s="3">
        <v>1960426</v>
      </c>
      <c r="F2700" s="2" t="s">
        <v>1083</v>
      </c>
      <c r="G2700" s="2" t="s">
        <v>18247</v>
      </c>
      <c r="H2700" s="3">
        <v>223</v>
      </c>
      <c r="I2700" s="2" t="s">
        <v>1084</v>
      </c>
      <c r="J2700" s="3">
        <v>1960713</v>
      </c>
      <c r="K2700" s="2" t="s">
        <v>18247</v>
      </c>
      <c r="L2700" s="2"/>
      <c r="M2700" s="2" t="s">
        <v>4</v>
      </c>
      <c r="N2700" s="2" t="s">
        <v>57</v>
      </c>
      <c r="O2700" s="3">
        <v>1960426</v>
      </c>
      <c r="P2700" s="3">
        <v>223</v>
      </c>
      <c r="Q2700" s="2" t="s">
        <v>18248</v>
      </c>
      <c r="R2700" s="2" t="s">
        <v>1082</v>
      </c>
      <c r="S2700" s="3">
        <v>0</v>
      </c>
      <c r="T2700" s="3">
        <v>1</v>
      </c>
      <c r="U2700" s="3">
        <v>30</v>
      </c>
      <c r="V2700" s="2" t="s">
        <v>18257</v>
      </c>
      <c r="W2700" s="3">
        <v>1</v>
      </c>
      <c r="X2700" s="2" t="s">
        <v>18250</v>
      </c>
      <c r="Y2700" s="2" t="s">
        <v>18257</v>
      </c>
      <c r="Z2700" s="2" t="s">
        <v>18251</v>
      </c>
      <c r="AA2700" s="2" t="s">
        <v>1082</v>
      </c>
      <c r="AB2700" s="2" t="s">
        <v>1083</v>
      </c>
      <c r="AC2700" s="3">
        <v>16</v>
      </c>
      <c r="AD2700" s="2" t="s">
        <v>18245</v>
      </c>
      <c r="AE2700" s="2" t="s">
        <v>18252</v>
      </c>
      <c r="AF2700" s="2" t="s">
        <v>18246</v>
      </c>
      <c r="AG2700" s="2" t="s">
        <v>18245</v>
      </c>
      <c r="AH2700" s="2" t="s">
        <v>18253</v>
      </c>
    </row>
    <row r="2701" s="1" customFormat="1" spans="1:34">
      <c r="A2701" s="2" t="s">
        <v>18245</v>
      </c>
      <c r="B2701" s="2" t="s">
        <v>18246</v>
      </c>
      <c r="C2701" s="2" t="s">
        <v>18246</v>
      </c>
      <c r="D2701" s="2"/>
      <c r="E2701" s="3">
        <v>1960426</v>
      </c>
      <c r="F2701" s="2" t="s">
        <v>1083</v>
      </c>
      <c r="G2701" s="2" t="s">
        <v>18247</v>
      </c>
      <c r="H2701" s="3">
        <v>223</v>
      </c>
      <c r="I2701" s="2" t="s">
        <v>1084</v>
      </c>
      <c r="J2701" s="3">
        <v>1960713</v>
      </c>
      <c r="K2701" s="2" t="s">
        <v>18247</v>
      </c>
      <c r="L2701" s="2"/>
      <c r="M2701" s="2" t="s">
        <v>4</v>
      </c>
      <c r="N2701" s="2" t="s">
        <v>60</v>
      </c>
      <c r="O2701" s="3">
        <v>1960426</v>
      </c>
      <c r="P2701" s="3">
        <v>223</v>
      </c>
      <c r="Q2701" s="2" t="s">
        <v>18248</v>
      </c>
      <c r="R2701" s="2" t="s">
        <v>1082</v>
      </c>
      <c r="S2701" s="3">
        <v>0</v>
      </c>
      <c r="T2701" s="3">
        <v>1</v>
      </c>
      <c r="U2701" s="3">
        <v>40</v>
      </c>
      <c r="V2701" s="2" t="s">
        <v>18259</v>
      </c>
      <c r="W2701" s="3">
        <v>1</v>
      </c>
      <c r="X2701" s="2" t="s">
        <v>18250</v>
      </c>
      <c r="Y2701" s="2" t="s">
        <v>18259</v>
      </c>
      <c r="Z2701" s="2" t="s">
        <v>18251</v>
      </c>
      <c r="AA2701" s="2" t="s">
        <v>1082</v>
      </c>
      <c r="AB2701" s="2" t="s">
        <v>1083</v>
      </c>
      <c r="AC2701" s="3">
        <v>16</v>
      </c>
      <c r="AD2701" s="2" t="s">
        <v>18245</v>
      </c>
      <c r="AE2701" s="2" t="s">
        <v>18252</v>
      </c>
      <c r="AF2701" s="2" t="s">
        <v>18246</v>
      </c>
      <c r="AG2701" s="2" t="s">
        <v>18245</v>
      </c>
      <c r="AH2701" s="2" t="s">
        <v>18253</v>
      </c>
    </row>
    <row r="2702" s="1" customFormat="1" spans="1:34">
      <c r="A2702" s="2" t="s">
        <v>18245</v>
      </c>
      <c r="B2702" s="2" t="s">
        <v>18246</v>
      </c>
      <c r="C2702" s="2" t="s">
        <v>18246</v>
      </c>
      <c r="D2702" s="2"/>
      <c r="E2702" s="3">
        <v>1960426</v>
      </c>
      <c r="F2702" s="2" t="s">
        <v>1083</v>
      </c>
      <c r="G2702" s="2" t="s">
        <v>18247</v>
      </c>
      <c r="H2702" s="3">
        <v>223</v>
      </c>
      <c r="I2702" s="2" t="s">
        <v>1084</v>
      </c>
      <c r="J2702" s="3">
        <v>1960713</v>
      </c>
      <c r="K2702" s="2" t="s">
        <v>18247</v>
      </c>
      <c r="L2702" s="2"/>
      <c r="M2702" s="2" t="s">
        <v>4</v>
      </c>
      <c r="N2702" s="2" t="s">
        <v>63</v>
      </c>
      <c r="O2702" s="3">
        <v>1960426</v>
      </c>
      <c r="P2702" s="3">
        <v>223</v>
      </c>
      <c r="Q2702" s="2" t="s">
        <v>18248</v>
      </c>
      <c r="R2702" s="2" t="s">
        <v>1082</v>
      </c>
      <c r="S2702" s="3">
        <v>0</v>
      </c>
      <c r="T2702" s="3">
        <v>1</v>
      </c>
      <c r="U2702" s="3">
        <v>50</v>
      </c>
      <c r="V2702" s="2" t="s">
        <v>18260</v>
      </c>
      <c r="W2702" s="3">
        <v>1</v>
      </c>
      <c r="X2702" s="2" t="s">
        <v>18250</v>
      </c>
      <c r="Y2702" s="2" t="s">
        <v>18260</v>
      </c>
      <c r="Z2702" s="2" t="s">
        <v>18251</v>
      </c>
      <c r="AA2702" s="2" t="s">
        <v>1082</v>
      </c>
      <c r="AB2702" s="2" t="s">
        <v>1083</v>
      </c>
      <c r="AC2702" s="3">
        <v>16</v>
      </c>
      <c r="AD2702" s="2" t="s">
        <v>18245</v>
      </c>
      <c r="AE2702" s="2" t="s">
        <v>18252</v>
      </c>
      <c r="AF2702" s="2" t="s">
        <v>18246</v>
      </c>
      <c r="AG2702" s="2" t="s">
        <v>18245</v>
      </c>
      <c r="AH2702" s="2" t="s">
        <v>18253</v>
      </c>
    </row>
    <row r="2703" s="1" customFormat="1" spans="1:34">
      <c r="A2703" s="2" t="s">
        <v>18245</v>
      </c>
      <c r="B2703" s="2" t="s">
        <v>18246</v>
      </c>
      <c r="C2703" s="2" t="s">
        <v>18246</v>
      </c>
      <c r="D2703" s="2"/>
      <c r="E2703" s="3">
        <v>1960426</v>
      </c>
      <c r="F2703" s="2" t="s">
        <v>1083</v>
      </c>
      <c r="G2703" s="2" t="s">
        <v>18247</v>
      </c>
      <c r="H2703" s="3">
        <v>223</v>
      </c>
      <c r="I2703" s="2" t="s">
        <v>1084</v>
      </c>
      <c r="J2703" s="3">
        <v>1960713</v>
      </c>
      <c r="K2703" s="2" t="s">
        <v>18247</v>
      </c>
      <c r="L2703" s="2"/>
      <c r="M2703" s="2" t="s">
        <v>4</v>
      </c>
      <c r="N2703" s="2" t="s">
        <v>658</v>
      </c>
      <c r="O2703" s="3">
        <v>1960426</v>
      </c>
      <c r="P2703" s="3">
        <v>223</v>
      </c>
      <c r="Q2703" s="2" t="s">
        <v>18248</v>
      </c>
      <c r="R2703" s="2" t="s">
        <v>1082</v>
      </c>
      <c r="S2703" s="3">
        <v>0</v>
      </c>
      <c r="T2703" s="3">
        <v>1</v>
      </c>
      <c r="U2703" s="3">
        <v>60</v>
      </c>
      <c r="V2703" s="2" t="s">
        <v>18258</v>
      </c>
      <c r="W2703" s="3">
        <v>1</v>
      </c>
      <c r="X2703" s="2" t="s">
        <v>18250</v>
      </c>
      <c r="Y2703" s="2" t="s">
        <v>18258</v>
      </c>
      <c r="Z2703" s="2" t="s">
        <v>18251</v>
      </c>
      <c r="AA2703" s="2" t="s">
        <v>1082</v>
      </c>
      <c r="AB2703" s="2" t="s">
        <v>1083</v>
      </c>
      <c r="AC2703" s="3">
        <v>16</v>
      </c>
      <c r="AD2703" s="2" t="s">
        <v>18245</v>
      </c>
      <c r="AE2703" s="2" t="s">
        <v>18252</v>
      </c>
      <c r="AF2703" s="2" t="s">
        <v>18246</v>
      </c>
      <c r="AG2703" s="2" t="s">
        <v>18245</v>
      </c>
      <c r="AH2703" s="2" t="s">
        <v>18253</v>
      </c>
    </row>
    <row r="2704" s="1" customFormat="1" spans="1:34">
      <c r="A2704" s="2" t="s">
        <v>18245</v>
      </c>
      <c r="B2704" s="2" t="s">
        <v>18246</v>
      </c>
      <c r="C2704" s="2" t="s">
        <v>18246</v>
      </c>
      <c r="D2704" s="2"/>
      <c r="E2704" s="3">
        <v>1960426</v>
      </c>
      <c r="F2704" s="2" t="s">
        <v>1083</v>
      </c>
      <c r="G2704" s="2" t="s">
        <v>18247</v>
      </c>
      <c r="H2704" s="3">
        <v>223</v>
      </c>
      <c r="I2704" s="2" t="s">
        <v>1084</v>
      </c>
      <c r="J2704" s="3">
        <v>2308118</v>
      </c>
      <c r="K2704" s="2" t="s">
        <v>18247</v>
      </c>
      <c r="L2704" s="2"/>
      <c r="M2704" s="2" t="s">
        <v>4</v>
      </c>
      <c r="N2704" s="2" t="s">
        <v>126</v>
      </c>
      <c r="O2704" s="3">
        <v>1960426</v>
      </c>
      <c r="P2704" s="3">
        <v>223</v>
      </c>
      <c r="Q2704" s="2" t="s">
        <v>18248</v>
      </c>
      <c r="R2704" s="2" t="s">
        <v>839</v>
      </c>
      <c r="S2704" s="3">
        <v>0</v>
      </c>
      <c r="T2704" s="3">
        <v>1</v>
      </c>
      <c r="U2704" s="3">
        <v>20</v>
      </c>
      <c r="V2704" s="2" t="s">
        <v>18266</v>
      </c>
      <c r="W2704" s="3">
        <v>1</v>
      </c>
      <c r="X2704" s="2" t="s">
        <v>18250</v>
      </c>
      <c r="Y2704" s="2" t="s">
        <v>18266</v>
      </c>
      <c r="Z2704" s="2" t="s">
        <v>18251</v>
      </c>
      <c r="AA2704" s="2" t="s">
        <v>839</v>
      </c>
      <c r="AB2704" s="2" t="s">
        <v>1083</v>
      </c>
      <c r="AC2704" s="3">
        <v>16</v>
      </c>
      <c r="AD2704" s="2" t="s">
        <v>18245</v>
      </c>
      <c r="AE2704" s="2" t="s">
        <v>18252</v>
      </c>
      <c r="AF2704" s="2" t="s">
        <v>18246</v>
      </c>
      <c r="AG2704" s="2" t="s">
        <v>18245</v>
      </c>
      <c r="AH2704" s="2" t="s">
        <v>18253</v>
      </c>
    </row>
    <row r="2705" s="1" customFormat="1" spans="1:34">
      <c r="A2705" s="2" t="s">
        <v>18245</v>
      </c>
      <c r="B2705" s="2" t="s">
        <v>18246</v>
      </c>
      <c r="C2705" s="2" t="s">
        <v>18246</v>
      </c>
      <c r="D2705" s="2"/>
      <c r="E2705" s="3">
        <v>1960426</v>
      </c>
      <c r="F2705" s="2" t="s">
        <v>1083</v>
      </c>
      <c r="G2705" s="2" t="s">
        <v>18247</v>
      </c>
      <c r="H2705" s="3">
        <v>223</v>
      </c>
      <c r="I2705" s="2" t="s">
        <v>1084</v>
      </c>
      <c r="J2705" s="3">
        <v>2308118</v>
      </c>
      <c r="K2705" s="2" t="s">
        <v>18247</v>
      </c>
      <c r="L2705" s="2"/>
      <c r="M2705" s="2" t="s">
        <v>4</v>
      </c>
      <c r="N2705" s="2" t="s">
        <v>200</v>
      </c>
      <c r="O2705" s="3">
        <v>1960426</v>
      </c>
      <c r="P2705" s="3">
        <v>223</v>
      </c>
      <c r="Q2705" s="2" t="s">
        <v>18248</v>
      </c>
      <c r="R2705" s="2" t="s">
        <v>839</v>
      </c>
      <c r="S2705" s="3">
        <v>0</v>
      </c>
      <c r="T2705" s="3">
        <v>1</v>
      </c>
      <c r="U2705" s="3">
        <v>30</v>
      </c>
      <c r="V2705" s="2" t="s">
        <v>18274</v>
      </c>
      <c r="W2705" s="3">
        <v>1</v>
      </c>
      <c r="X2705" s="2" t="s">
        <v>18250</v>
      </c>
      <c r="Y2705" s="2" t="s">
        <v>18274</v>
      </c>
      <c r="Z2705" s="2" t="s">
        <v>18251</v>
      </c>
      <c r="AA2705" s="2" t="s">
        <v>839</v>
      </c>
      <c r="AB2705" s="2" t="s">
        <v>1083</v>
      </c>
      <c r="AC2705" s="3">
        <v>16</v>
      </c>
      <c r="AD2705" s="2" t="s">
        <v>18245</v>
      </c>
      <c r="AE2705" s="2" t="s">
        <v>18252</v>
      </c>
      <c r="AF2705" s="2" t="s">
        <v>18246</v>
      </c>
      <c r="AG2705" s="2" t="s">
        <v>18245</v>
      </c>
      <c r="AH2705" s="2" t="s">
        <v>18253</v>
      </c>
    </row>
    <row r="2706" s="1" customFormat="1" spans="1:34">
      <c r="A2706" s="2" t="s">
        <v>18245</v>
      </c>
      <c r="B2706" s="2" t="s">
        <v>18246</v>
      </c>
      <c r="C2706" s="2" t="s">
        <v>18246</v>
      </c>
      <c r="D2706" s="2"/>
      <c r="E2706" s="3">
        <v>1960713</v>
      </c>
      <c r="F2706" s="2" t="s">
        <v>1082</v>
      </c>
      <c r="G2706" s="2" t="s">
        <v>18247</v>
      </c>
      <c r="H2706" s="3">
        <v>223</v>
      </c>
      <c r="I2706" s="2" t="s">
        <v>1085</v>
      </c>
      <c r="J2706" s="3">
        <v>1960713</v>
      </c>
      <c r="K2706" s="2" t="s">
        <v>18247</v>
      </c>
      <c r="L2706" s="2"/>
      <c r="M2706" s="2" t="s">
        <v>4</v>
      </c>
      <c r="N2706" s="2" t="s">
        <v>50</v>
      </c>
      <c r="O2706" s="3">
        <v>1960713</v>
      </c>
      <c r="P2706" s="3">
        <v>223</v>
      </c>
      <c r="Q2706" s="2" t="s">
        <v>18248</v>
      </c>
      <c r="R2706" s="2" t="s">
        <v>1082</v>
      </c>
      <c r="S2706" s="3">
        <v>0</v>
      </c>
      <c r="T2706" s="3">
        <v>1</v>
      </c>
      <c r="U2706" s="3">
        <v>10</v>
      </c>
      <c r="V2706" s="2" t="s">
        <v>18257</v>
      </c>
      <c r="W2706" s="3">
        <v>1</v>
      </c>
      <c r="X2706" s="2" t="s">
        <v>18250</v>
      </c>
      <c r="Y2706" s="2" t="s">
        <v>18257</v>
      </c>
      <c r="Z2706" s="2" t="s">
        <v>18251</v>
      </c>
      <c r="AA2706" s="2" t="s">
        <v>1082</v>
      </c>
      <c r="AB2706" s="2" t="s">
        <v>1082</v>
      </c>
      <c r="AC2706" s="3">
        <v>5</v>
      </c>
      <c r="AD2706" s="2" t="s">
        <v>18245</v>
      </c>
      <c r="AE2706" s="2" t="s">
        <v>18252</v>
      </c>
      <c r="AF2706" s="2" t="s">
        <v>18246</v>
      </c>
      <c r="AG2706" s="2" t="s">
        <v>18245</v>
      </c>
      <c r="AH2706" s="2" t="s">
        <v>18253</v>
      </c>
    </row>
    <row r="2707" s="1" customFormat="1" spans="1:34">
      <c r="A2707" s="2" t="s">
        <v>18245</v>
      </c>
      <c r="B2707" s="2" t="s">
        <v>18246</v>
      </c>
      <c r="C2707" s="2" t="s">
        <v>18246</v>
      </c>
      <c r="D2707" s="2"/>
      <c r="E2707" s="3">
        <v>1960713</v>
      </c>
      <c r="F2707" s="2" t="s">
        <v>1082</v>
      </c>
      <c r="G2707" s="2" t="s">
        <v>18247</v>
      </c>
      <c r="H2707" s="3">
        <v>223</v>
      </c>
      <c r="I2707" s="2" t="s">
        <v>1085</v>
      </c>
      <c r="J2707" s="3">
        <v>1960713</v>
      </c>
      <c r="K2707" s="2" t="s">
        <v>18247</v>
      </c>
      <c r="L2707" s="2"/>
      <c r="M2707" s="2" t="s">
        <v>4</v>
      </c>
      <c r="N2707" s="2" t="s">
        <v>57</v>
      </c>
      <c r="O2707" s="3">
        <v>1960713</v>
      </c>
      <c r="P2707" s="3">
        <v>223</v>
      </c>
      <c r="Q2707" s="2" t="s">
        <v>18248</v>
      </c>
      <c r="R2707" s="2" t="s">
        <v>1082</v>
      </c>
      <c r="S2707" s="3">
        <v>0</v>
      </c>
      <c r="T2707" s="3">
        <v>1</v>
      </c>
      <c r="U2707" s="3">
        <v>30</v>
      </c>
      <c r="V2707" s="2" t="s">
        <v>18257</v>
      </c>
      <c r="W2707" s="3">
        <v>1</v>
      </c>
      <c r="X2707" s="2" t="s">
        <v>18250</v>
      </c>
      <c r="Y2707" s="2" t="s">
        <v>18257</v>
      </c>
      <c r="Z2707" s="2" t="s">
        <v>18251</v>
      </c>
      <c r="AA2707" s="2" t="s">
        <v>1082</v>
      </c>
      <c r="AB2707" s="2" t="s">
        <v>1082</v>
      </c>
      <c r="AC2707" s="3">
        <v>5</v>
      </c>
      <c r="AD2707" s="2" t="s">
        <v>18245</v>
      </c>
      <c r="AE2707" s="2" t="s">
        <v>18252</v>
      </c>
      <c r="AF2707" s="2" t="s">
        <v>18246</v>
      </c>
      <c r="AG2707" s="2" t="s">
        <v>18245</v>
      </c>
      <c r="AH2707" s="2" t="s">
        <v>18253</v>
      </c>
    </row>
    <row r="2708" s="1" customFormat="1" spans="1:34">
      <c r="A2708" s="2" t="s">
        <v>18245</v>
      </c>
      <c r="B2708" s="2" t="s">
        <v>18246</v>
      </c>
      <c r="C2708" s="2" t="s">
        <v>18246</v>
      </c>
      <c r="D2708" s="2"/>
      <c r="E2708" s="3">
        <v>1960713</v>
      </c>
      <c r="F2708" s="2" t="s">
        <v>1082</v>
      </c>
      <c r="G2708" s="2" t="s">
        <v>18247</v>
      </c>
      <c r="H2708" s="3">
        <v>223</v>
      </c>
      <c r="I2708" s="2" t="s">
        <v>1085</v>
      </c>
      <c r="J2708" s="3">
        <v>1960713</v>
      </c>
      <c r="K2708" s="2" t="s">
        <v>18247</v>
      </c>
      <c r="L2708" s="2"/>
      <c r="M2708" s="2" t="s">
        <v>4</v>
      </c>
      <c r="N2708" s="2" t="s">
        <v>60</v>
      </c>
      <c r="O2708" s="3">
        <v>1960713</v>
      </c>
      <c r="P2708" s="3">
        <v>223</v>
      </c>
      <c r="Q2708" s="2" t="s">
        <v>18248</v>
      </c>
      <c r="R2708" s="2" t="s">
        <v>1082</v>
      </c>
      <c r="S2708" s="3">
        <v>0</v>
      </c>
      <c r="T2708" s="3">
        <v>1</v>
      </c>
      <c r="U2708" s="3">
        <v>40</v>
      </c>
      <c r="V2708" s="2" t="s">
        <v>18259</v>
      </c>
      <c r="W2708" s="3">
        <v>1</v>
      </c>
      <c r="X2708" s="2" t="s">
        <v>18250</v>
      </c>
      <c r="Y2708" s="2" t="s">
        <v>18259</v>
      </c>
      <c r="Z2708" s="2" t="s">
        <v>18251</v>
      </c>
      <c r="AA2708" s="2" t="s">
        <v>1082</v>
      </c>
      <c r="AB2708" s="2" t="s">
        <v>1082</v>
      </c>
      <c r="AC2708" s="3">
        <v>5</v>
      </c>
      <c r="AD2708" s="2" t="s">
        <v>18245</v>
      </c>
      <c r="AE2708" s="2" t="s">
        <v>18252</v>
      </c>
      <c r="AF2708" s="2" t="s">
        <v>18246</v>
      </c>
      <c r="AG2708" s="2" t="s">
        <v>18245</v>
      </c>
      <c r="AH2708" s="2" t="s">
        <v>18253</v>
      </c>
    </row>
    <row r="2709" s="1" customFormat="1" spans="1:34">
      <c r="A2709" s="2" t="s">
        <v>18245</v>
      </c>
      <c r="B2709" s="2" t="s">
        <v>18246</v>
      </c>
      <c r="C2709" s="2" t="s">
        <v>18246</v>
      </c>
      <c r="D2709" s="2"/>
      <c r="E2709" s="3">
        <v>1960713</v>
      </c>
      <c r="F2709" s="2" t="s">
        <v>1082</v>
      </c>
      <c r="G2709" s="2" t="s">
        <v>18247</v>
      </c>
      <c r="H2709" s="3">
        <v>223</v>
      </c>
      <c r="I2709" s="2" t="s">
        <v>1085</v>
      </c>
      <c r="J2709" s="3">
        <v>1960713</v>
      </c>
      <c r="K2709" s="2" t="s">
        <v>18247</v>
      </c>
      <c r="L2709" s="2"/>
      <c r="M2709" s="2" t="s">
        <v>4</v>
      </c>
      <c r="N2709" s="2" t="s">
        <v>63</v>
      </c>
      <c r="O2709" s="3">
        <v>1960713</v>
      </c>
      <c r="P2709" s="3">
        <v>223</v>
      </c>
      <c r="Q2709" s="2" t="s">
        <v>18248</v>
      </c>
      <c r="R2709" s="2" t="s">
        <v>1082</v>
      </c>
      <c r="S2709" s="3">
        <v>0</v>
      </c>
      <c r="T2709" s="3">
        <v>1</v>
      </c>
      <c r="U2709" s="3">
        <v>50</v>
      </c>
      <c r="V2709" s="2" t="s">
        <v>18260</v>
      </c>
      <c r="W2709" s="3">
        <v>1</v>
      </c>
      <c r="X2709" s="2" t="s">
        <v>18250</v>
      </c>
      <c r="Y2709" s="2" t="s">
        <v>18260</v>
      </c>
      <c r="Z2709" s="2" t="s">
        <v>18251</v>
      </c>
      <c r="AA2709" s="2" t="s">
        <v>1082</v>
      </c>
      <c r="AB2709" s="2" t="s">
        <v>1082</v>
      </c>
      <c r="AC2709" s="3">
        <v>5</v>
      </c>
      <c r="AD2709" s="2" t="s">
        <v>18245</v>
      </c>
      <c r="AE2709" s="2" t="s">
        <v>18252</v>
      </c>
      <c r="AF2709" s="2" t="s">
        <v>18246</v>
      </c>
      <c r="AG2709" s="2" t="s">
        <v>18245</v>
      </c>
      <c r="AH2709" s="2" t="s">
        <v>18253</v>
      </c>
    </row>
    <row r="2710" s="1" customFormat="1" spans="1:34">
      <c r="A2710" s="2" t="s">
        <v>18245</v>
      </c>
      <c r="B2710" s="2" t="s">
        <v>18246</v>
      </c>
      <c r="C2710" s="2" t="s">
        <v>18246</v>
      </c>
      <c r="D2710" s="2"/>
      <c r="E2710" s="3">
        <v>1960713</v>
      </c>
      <c r="F2710" s="2" t="s">
        <v>1082</v>
      </c>
      <c r="G2710" s="2" t="s">
        <v>18247</v>
      </c>
      <c r="H2710" s="3">
        <v>223</v>
      </c>
      <c r="I2710" s="2" t="s">
        <v>1085</v>
      </c>
      <c r="J2710" s="3">
        <v>1960713</v>
      </c>
      <c r="K2710" s="2" t="s">
        <v>18247</v>
      </c>
      <c r="L2710" s="2"/>
      <c r="M2710" s="2" t="s">
        <v>4</v>
      </c>
      <c r="N2710" s="2" t="s">
        <v>658</v>
      </c>
      <c r="O2710" s="3">
        <v>1960713</v>
      </c>
      <c r="P2710" s="3">
        <v>223</v>
      </c>
      <c r="Q2710" s="2" t="s">
        <v>18248</v>
      </c>
      <c r="R2710" s="2" t="s">
        <v>1082</v>
      </c>
      <c r="S2710" s="3">
        <v>0</v>
      </c>
      <c r="T2710" s="3">
        <v>1</v>
      </c>
      <c r="U2710" s="3">
        <v>60</v>
      </c>
      <c r="V2710" s="2" t="s">
        <v>18258</v>
      </c>
      <c r="W2710" s="3">
        <v>1</v>
      </c>
      <c r="X2710" s="2" t="s">
        <v>18250</v>
      </c>
      <c r="Y2710" s="2" t="s">
        <v>18258</v>
      </c>
      <c r="Z2710" s="2" t="s">
        <v>18251</v>
      </c>
      <c r="AA2710" s="2" t="s">
        <v>1082</v>
      </c>
      <c r="AB2710" s="2" t="s">
        <v>1082</v>
      </c>
      <c r="AC2710" s="3">
        <v>5</v>
      </c>
      <c r="AD2710" s="2" t="s">
        <v>18245</v>
      </c>
      <c r="AE2710" s="2" t="s">
        <v>18252</v>
      </c>
      <c r="AF2710" s="2" t="s">
        <v>18246</v>
      </c>
      <c r="AG2710" s="2" t="s">
        <v>18245</v>
      </c>
      <c r="AH2710" s="2" t="s">
        <v>18253</v>
      </c>
    </row>
    <row r="2711" s="1" customFormat="1" spans="1:34">
      <c r="A2711" s="2" t="s">
        <v>18245</v>
      </c>
      <c r="B2711" s="2" t="s">
        <v>18246</v>
      </c>
      <c r="C2711" s="2" t="s">
        <v>18246</v>
      </c>
      <c r="D2711" s="2"/>
      <c r="E2711" s="3">
        <v>1963975</v>
      </c>
      <c r="F2711" s="2" t="s">
        <v>1086</v>
      </c>
      <c r="G2711" s="2" t="s">
        <v>18247</v>
      </c>
      <c r="H2711" s="3">
        <v>223</v>
      </c>
      <c r="I2711" s="2" t="s">
        <v>1087</v>
      </c>
      <c r="J2711" s="3">
        <v>1963975</v>
      </c>
      <c r="K2711" s="2" t="s">
        <v>18247</v>
      </c>
      <c r="L2711" s="2"/>
      <c r="M2711" s="2" t="s">
        <v>4</v>
      </c>
      <c r="N2711" s="2" t="s">
        <v>80</v>
      </c>
      <c r="O2711" s="3">
        <v>1963975</v>
      </c>
      <c r="P2711" s="3">
        <v>223</v>
      </c>
      <c r="Q2711" s="2" t="s">
        <v>18248</v>
      </c>
      <c r="R2711" s="2" t="s">
        <v>1086</v>
      </c>
      <c r="S2711" s="3">
        <v>0</v>
      </c>
      <c r="T2711" s="3">
        <v>1</v>
      </c>
      <c r="U2711" s="3">
        <v>30</v>
      </c>
      <c r="V2711" s="2" t="s">
        <v>18257</v>
      </c>
      <c r="W2711" s="3">
        <v>1</v>
      </c>
      <c r="X2711" s="2" t="s">
        <v>18250</v>
      </c>
      <c r="Y2711" s="2" t="s">
        <v>18257</v>
      </c>
      <c r="Z2711" s="2" t="s">
        <v>18251</v>
      </c>
      <c r="AA2711" s="2" t="s">
        <v>1086</v>
      </c>
      <c r="AB2711" s="2" t="s">
        <v>1086</v>
      </c>
      <c r="AC2711" s="3">
        <v>1</v>
      </c>
      <c r="AD2711" s="2" t="s">
        <v>18245</v>
      </c>
      <c r="AE2711" s="2" t="s">
        <v>18252</v>
      </c>
      <c r="AF2711" s="2" t="s">
        <v>18246</v>
      </c>
      <c r="AG2711" s="2" t="s">
        <v>18245</v>
      </c>
      <c r="AH2711" s="2" t="s">
        <v>18253</v>
      </c>
    </row>
    <row r="2712" s="1" customFormat="1" spans="1:34">
      <c r="A2712" s="2" t="s">
        <v>18245</v>
      </c>
      <c r="B2712" s="2" t="s">
        <v>18246</v>
      </c>
      <c r="C2712" s="2" t="s">
        <v>18246</v>
      </c>
      <c r="D2712" s="2"/>
      <c r="E2712" s="3">
        <v>1971482</v>
      </c>
      <c r="F2712" s="2" t="s">
        <v>1030</v>
      </c>
      <c r="G2712" s="2" t="s">
        <v>18247</v>
      </c>
      <c r="H2712" s="3">
        <v>223</v>
      </c>
      <c r="I2712" s="2" t="s">
        <v>1088</v>
      </c>
      <c r="J2712" s="3">
        <v>1971482</v>
      </c>
      <c r="K2712" s="2" t="s">
        <v>18247</v>
      </c>
      <c r="L2712" s="2"/>
      <c r="M2712" s="2" t="s">
        <v>4</v>
      </c>
      <c r="N2712" s="2" t="s">
        <v>57</v>
      </c>
      <c r="O2712" s="3">
        <v>1971482</v>
      </c>
      <c r="P2712" s="3">
        <v>223</v>
      </c>
      <c r="Q2712" s="2" t="s">
        <v>18248</v>
      </c>
      <c r="R2712" s="2" t="s">
        <v>1030</v>
      </c>
      <c r="S2712" s="3">
        <v>0</v>
      </c>
      <c r="T2712" s="3">
        <v>1</v>
      </c>
      <c r="U2712" s="3">
        <v>20</v>
      </c>
      <c r="V2712" s="2" t="s">
        <v>18257</v>
      </c>
      <c r="W2712" s="3">
        <v>1</v>
      </c>
      <c r="X2712" s="2" t="s">
        <v>18250</v>
      </c>
      <c r="Y2712" s="2" t="s">
        <v>18257</v>
      </c>
      <c r="Z2712" s="2" t="s">
        <v>18251</v>
      </c>
      <c r="AA2712" s="2" t="s">
        <v>1030</v>
      </c>
      <c r="AB2712" s="2" t="s">
        <v>1030</v>
      </c>
      <c r="AC2712" s="3">
        <v>5</v>
      </c>
      <c r="AD2712" s="2" t="s">
        <v>18245</v>
      </c>
      <c r="AE2712" s="2" t="s">
        <v>18252</v>
      </c>
      <c r="AF2712" s="2" t="s">
        <v>18246</v>
      </c>
      <c r="AG2712" s="2" t="s">
        <v>18245</v>
      </c>
      <c r="AH2712" s="2" t="s">
        <v>18253</v>
      </c>
    </row>
    <row r="2713" s="1" customFormat="1" spans="1:34">
      <c r="A2713" s="2" t="s">
        <v>18245</v>
      </c>
      <c r="B2713" s="2" t="s">
        <v>18246</v>
      </c>
      <c r="C2713" s="2" t="s">
        <v>18246</v>
      </c>
      <c r="D2713" s="2"/>
      <c r="E2713" s="3">
        <v>1971482</v>
      </c>
      <c r="F2713" s="2" t="s">
        <v>1030</v>
      </c>
      <c r="G2713" s="2" t="s">
        <v>18247</v>
      </c>
      <c r="H2713" s="3">
        <v>223</v>
      </c>
      <c r="I2713" s="2" t="s">
        <v>1088</v>
      </c>
      <c r="J2713" s="3">
        <v>1971482</v>
      </c>
      <c r="K2713" s="2" t="s">
        <v>18247</v>
      </c>
      <c r="L2713" s="2"/>
      <c r="M2713" s="2" t="s">
        <v>4</v>
      </c>
      <c r="N2713" s="2" t="s">
        <v>60</v>
      </c>
      <c r="O2713" s="3">
        <v>1971482</v>
      </c>
      <c r="P2713" s="3">
        <v>223</v>
      </c>
      <c r="Q2713" s="2" t="s">
        <v>18248</v>
      </c>
      <c r="R2713" s="2" t="s">
        <v>1030</v>
      </c>
      <c r="S2713" s="3">
        <v>0</v>
      </c>
      <c r="T2713" s="3">
        <v>1</v>
      </c>
      <c r="U2713" s="3">
        <v>30</v>
      </c>
      <c r="V2713" s="2" t="s">
        <v>18259</v>
      </c>
      <c r="W2713" s="3">
        <v>1</v>
      </c>
      <c r="X2713" s="2" t="s">
        <v>18250</v>
      </c>
      <c r="Y2713" s="2" t="s">
        <v>18259</v>
      </c>
      <c r="Z2713" s="2" t="s">
        <v>18251</v>
      </c>
      <c r="AA2713" s="2" t="s">
        <v>1030</v>
      </c>
      <c r="AB2713" s="2" t="s">
        <v>1030</v>
      </c>
      <c r="AC2713" s="3">
        <v>5</v>
      </c>
      <c r="AD2713" s="2" t="s">
        <v>18245</v>
      </c>
      <c r="AE2713" s="2" t="s">
        <v>18252</v>
      </c>
      <c r="AF2713" s="2" t="s">
        <v>18246</v>
      </c>
      <c r="AG2713" s="2" t="s">
        <v>18245</v>
      </c>
      <c r="AH2713" s="2" t="s">
        <v>18253</v>
      </c>
    </row>
    <row r="2714" s="1" customFormat="1" spans="1:34">
      <c r="A2714" s="2" t="s">
        <v>18245</v>
      </c>
      <c r="B2714" s="2" t="s">
        <v>18246</v>
      </c>
      <c r="C2714" s="2" t="s">
        <v>18246</v>
      </c>
      <c r="D2714" s="2"/>
      <c r="E2714" s="3">
        <v>1971482</v>
      </c>
      <c r="F2714" s="2" t="s">
        <v>1030</v>
      </c>
      <c r="G2714" s="2" t="s">
        <v>18247</v>
      </c>
      <c r="H2714" s="3">
        <v>223</v>
      </c>
      <c r="I2714" s="2" t="s">
        <v>1088</v>
      </c>
      <c r="J2714" s="3">
        <v>1971482</v>
      </c>
      <c r="K2714" s="2" t="s">
        <v>18247</v>
      </c>
      <c r="L2714" s="2"/>
      <c r="M2714" s="2" t="s">
        <v>4</v>
      </c>
      <c r="N2714" s="2" t="s">
        <v>63</v>
      </c>
      <c r="O2714" s="3">
        <v>1971482</v>
      </c>
      <c r="P2714" s="3">
        <v>223</v>
      </c>
      <c r="Q2714" s="2" t="s">
        <v>18248</v>
      </c>
      <c r="R2714" s="2" t="s">
        <v>1030</v>
      </c>
      <c r="S2714" s="3">
        <v>0</v>
      </c>
      <c r="T2714" s="3">
        <v>1</v>
      </c>
      <c r="U2714" s="3">
        <v>40</v>
      </c>
      <c r="V2714" s="2" t="s">
        <v>18260</v>
      </c>
      <c r="W2714" s="3">
        <v>1</v>
      </c>
      <c r="X2714" s="2" t="s">
        <v>18250</v>
      </c>
      <c r="Y2714" s="2" t="s">
        <v>18260</v>
      </c>
      <c r="Z2714" s="2" t="s">
        <v>18251</v>
      </c>
      <c r="AA2714" s="2" t="s">
        <v>1030</v>
      </c>
      <c r="AB2714" s="2" t="s">
        <v>1030</v>
      </c>
      <c r="AC2714" s="3">
        <v>5</v>
      </c>
      <c r="AD2714" s="2" t="s">
        <v>18245</v>
      </c>
      <c r="AE2714" s="2" t="s">
        <v>18252</v>
      </c>
      <c r="AF2714" s="2" t="s">
        <v>18246</v>
      </c>
      <c r="AG2714" s="2" t="s">
        <v>18245</v>
      </c>
      <c r="AH2714" s="2" t="s">
        <v>18253</v>
      </c>
    </row>
    <row r="2715" s="1" customFormat="1" spans="1:34">
      <c r="A2715" s="2" t="s">
        <v>18245</v>
      </c>
      <c r="B2715" s="2" t="s">
        <v>18246</v>
      </c>
      <c r="C2715" s="2" t="s">
        <v>18246</v>
      </c>
      <c r="D2715" s="2"/>
      <c r="E2715" s="3">
        <v>1971482</v>
      </c>
      <c r="F2715" s="2" t="s">
        <v>1030</v>
      </c>
      <c r="G2715" s="2" t="s">
        <v>18247</v>
      </c>
      <c r="H2715" s="3">
        <v>223</v>
      </c>
      <c r="I2715" s="2" t="s">
        <v>1088</v>
      </c>
      <c r="J2715" s="3">
        <v>1971482</v>
      </c>
      <c r="K2715" s="2" t="s">
        <v>18247</v>
      </c>
      <c r="L2715" s="2"/>
      <c r="M2715" s="2" t="s">
        <v>4</v>
      </c>
      <c r="N2715" s="2" t="s">
        <v>50</v>
      </c>
      <c r="O2715" s="3">
        <v>1971482</v>
      </c>
      <c r="P2715" s="3">
        <v>223</v>
      </c>
      <c r="Q2715" s="2" t="s">
        <v>18248</v>
      </c>
      <c r="R2715" s="2" t="s">
        <v>1030</v>
      </c>
      <c r="S2715" s="3">
        <v>0</v>
      </c>
      <c r="T2715" s="3">
        <v>1</v>
      </c>
      <c r="U2715" s="3">
        <v>50</v>
      </c>
      <c r="V2715" s="2" t="s">
        <v>18257</v>
      </c>
      <c r="W2715" s="3">
        <v>1</v>
      </c>
      <c r="X2715" s="2" t="s">
        <v>18250</v>
      </c>
      <c r="Y2715" s="2" t="s">
        <v>18257</v>
      </c>
      <c r="Z2715" s="2" t="s">
        <v>18251</v>
      </c>
      <c r="AA2715" s="2" t="s">
        <v>1030</v>
      </c>
      <c r="AB2715" s="2" t="s">
        <v>1030</v>
      </c>
      <c r="AC2715" s="3">
        <v>5</v>
      </c>
      <c r="AD2715" s="2" t="s">
        <v>18245</v>
      </c>
      <c r="AE2715" s="2" t="s">
        <v>18252</v>
      </c>
      <c r="AF2715" s="2" t="s">
        <v>18246</v>
      </c>
      <c r="AG2715" s="2" t="s">
        <v>18245</v>
      </c>
      <c r="AH2715" s="2" t="s">
        <v>18253</v>
      </c>
    </row>
    <row r="2716" s="1" customFormat="1" spans="1:34">
      <c r="A2716" s="2" t="s">
        <v>18245</v>
      </c>
      <c r="B2716" s="2" t="s">
        <v>18246</v>
      </c>
      <c r="C2716" s="2" t="s">
        <v>18246</v>
      </c>
      <c r="D2716" s="2"/>
      <c r="E2716" s="3">
        <v>1971482</v>
      </c>
      <c r="F2716" s="2" t="s">
        <v>1030</v>
      </c>
      <c r="G2716" s="2" t="s">
        <v>18247</v>
      </c>
      <c r="H2716" s="3">
        <v>223</v>
      </c>
      <c r="I2716" s="2" t="s">
        <v>1088</v>
      </c>
      <c r="J2716" s="3">
        <v>1971482</v>
      </c>
      <c r="K2716" s="2" t="s">
        <v>18247</v>
      </c>
      <c r="L2716" s="2"/>
      <c r="M2716" s="2" t="s">
        <v>4</v>
      </c>
      <c r="N2716" s="2" t="s">
        <v>135</v>
      </c>
      <c r="O2716" s="3">
        <v>1971482</v>
      </c>
      <c r="P2716" s="3">
        <v>223</v>
      </c>
      <c r="Q2716" s="2" t="s">
        <v>18248</v>
      </c>
      <c r="R2716" s="2" t="s">
        <v>1030</v>
      </c>
      <c r="S2716" s="3">
        <v>0</v>
      </c>
      <c r="T2716" s="3">
        <v>1</v>
      </c>
      <c r="U2716" s="3">
        <v>60</v>
      </c>
      <c r="V2716" s="2" t="s">
        <v>18267</v>
      </c>
      <c r="W2716" s="3">
        <v>1</v>
      </c>
      <c r="X2716" s="2" t="s">
        <v>18250</v>
      </c>
      <c r="Y2716" s="2" t="s">
        <v>18267</v>
      </c>
      <c r="Z2716" s="2" t="s">
        <v>18251</v>
      </c>
      <c r="AA2716" s="2" t="s">
        <v>1030</v>
      </c>
      <c r="AB2716" s="2" t="s">
        <v>1030</v>
      </c>
      <c r="AC2716" s="3">
        <v>5</v>
      </c>
      <c r="AD2716" s="2" t="s">
        <v>18245</v>
      </c>
      <c r="AE2716" s="2" t="s">
        <v>18252</v>
      </c>
      <c r="AF2716" s="2" t="s">
        <v>18246</v>
      </c>
      <c r="AG2716" s="2" t="s">
        <v>18245</v>
      </c>
      <c r="AH2716" s="2" t="s">
        <v>18253</v>
      </c>
    </row>
    <row r="2717" s="1" customFormat="1" spans="1:34">
      <c r="A2717" s="2" t="s">
        <v>18245</v>
      </c>
      <c r="B2717" s="2" t="s">
        <v>18246</v>
      </c>
      <c r="C2717" s="2" t="s">
        <v>18246</v>
      </c>
      <c r="D2717" s="2"/>
      <c r="E2717" s="3">
        <v>1971484</v>
      </c>
      <c r="F2717" s="2" t="s">
        <v>1031</v>
      </c>
      <c r="G2717" s="2" t="s">
        <v>18247</v>
      </c>
      <c r="H2717" s="3">
        <v>223</v>
      </c>
      <c r="I2717" s="2" t="s">
        <v>1089</v>
      </c>
      <c r="J2717" s="3">
        <v>1926604</v>
      </c>
      <c r="K2717" s="2" t="s">
        <v>18247</v>
      </c>
      <c r="L2717" s="2"/>
      <c r="M2717" s="2" t="s">
        <v>4</v>
      </c>
      <c r="N2717" s="2" t="s">
        <v>252</v>
      </c>
      <c r="O2717" s="3">
        <v>1971484</v>
      </c>
      <c r="P2717" s="3">
        <v>223</v>
      </c>
      <c r="Q2717" s="2" t="s">
        <v>18248</v>
      </c>
      <c r="R2717" s="2" t="s">
        <v>1029</v>
      </c>
      <c r="S2717" s="3">
        <v>0</v>
      </c>
      <c r="T2717" s="3">
        <v>1</v>
      </c>
      <c r="U2717" s="3">
        <v>20</v>
      </c>
      <c r="V2717" s="2" t="s">
        <v>18276</v>
      </c>
      <c r="W2717" s="3">
        <v>1</v>
      </c>
      <c r="X2717" s="2" t="s">
        <v>18250</v>
      </c>
      <c r="Y2717" s="2" t="s">
        <v>18276</v>
      </c>
      <c r="Z2717" s="2" t="s">
        <v>18251</v>
      </c>
      <c r="AA2717" s="2" t="s">
        <v>1029</v>
      </c>
      <c r="AB2717" s="2" t="s">
        <v>1031</v>
      </c>
      <c r="AC2717" s="3">
        <v>2</v>
      </c>
      <c r="AD2717" s="2" t="s">
        <v>18245</v>
      </c>
      <c r="AE2717" s="2" t="s">
        <v>18252</v>
      </c>
      <c r="AF2717" s="2" t="s">
        <v>18246</v>
      </c>
      <c r="AG2717" s="2" t="s">
        <v>18245</v>
      </c>
      <c r="AH2717" s="2" t="s">
        <v>18253</v>
      </c>
    </row>
    <row r="2718" s="1" customFormat="1" spans="1:34">
      <c r="A2718" s="2" t="s">
        <v>18245</v>
      </c>
      <c r="B2718" s="2" t="s">
        <v>18246</v>
      </c>
      <c r="C2718" s="2" t="s">
        <v>18246</v>
      </c>
      <c r="D2718" s="2"/>
      <c r="E2718" s="3">
        <v>1971484</v>
      </c>
      <c r="F2718" s="2" t="s">
        <v>1031</v>
      </c>
      <c r="G2718" s="2" t="s">
        <v>18247</v>
      </c>
      <c r="H2718" s="3">
        <v>223</v>
      </c>
      <c r="I2718" s="2" t="s">
        <v>1089</v>
      </c>
      <c r="J2718" s="3">
        <v>1971484</v>
      </c>
      <c r="K2718" s="2" t="s">
        <v>18247</v>
      </c>
      <c r="L2718" s="2"/>
      <c r="M2718" s="2" t="s">
        <v>4</v>
      </c>
      <c r="N2718" s="2" t="s">
        <v>405</v>
      </c>
      <c r="O2718" s="3">
        <v>1971484</v>
      </c>
      <c r="P2718" s="3">
        <v>223</v>
      </c>
      <c r="Q2718" s="2" t="s">
        <v>18248</v>
      </c>
      <c r="R2718" s="2" t="s">
        <v>1031</v>
      </c>
      <c r="S2718" s="3">
        <v>0</v>
      </c>
      <c r="T2718" s="3">
        <v>1</v>
      </c>
      <c r="U2718" s="3">
        <v>30</v>
      </c>
      <c r="V2718" s="2" t="s">
        <v>18286</v>
      </c>
      <c r="W2718" s="3">
        <v>1</v>
      </c>
      <c r="X2718" s="2" t="s">
        <v>18250</v>
      </c>
      <c r="Y2718" s="2" t="s">
        <v>18286</v>
      </c>
      <c r="Z2718" s="2" t="s">
        <v>18251</v>
      </c>
      <c r="AA2718" s="2" t="s">
        <v>1031</v>
      </c>
      <c r="AB2718" s="2" t="s">
        <v>1031</v>
      </c>
      <c r="AC2718" s="3">
        <v>2</v>
      </c>
      <c r="AD2718" s="2" t="s">
        <v>18245</v>
      </c>
      <c r="AE2718" s="2" t="s">
        <v>18252</v>
      </c>
      <c r="AF2718" s="2" t="s">
        <v>18246</v>
      </c>
      <c r="AG2718" s="2" t="s">
        <v>18245</v>
      </c>
      <c r="AH2718" s="2" t="s">
        <v>18253</v>
      </c>
    </row>
    <row r="2719" s="1" customFormat="1" spans="1:34">
      <c r="A2719" s="2" t="s">
        <v>18245</v>
      </c>
      <c r="B2719" s="2" t="s">
        <v>18246</v>
      </c>
      <c r="C2719" s="2" t="s">
        <v>18246</v>
      </c>
      <c r="D2719" s="2"/>
      <c r="E2719" s="3">
        <v>1971972</v>
      </c>
      <c r="F2719" s="2" t="s">
        <v>1090</v>
      </c>
      <c r="G2719" s="2" t="s">
        <v>18247</v>
      </c>
      <c r="H2719" s="3">
        <v>223</v>
      </c>
      <c r="I2719" s="2" t="s">
        <v>1091</v>
      </c>
      <c r="J2719" s="3">
        <v>927613</v>
      </c>
      <c r="K2719" s="2" t="s">
        <v>18247</v>
      </c>
      <c r="L2719" s="2"/>
      <c r="M2719" s="2" t="s">
        <v>4</v>
      </c>
      <c r="N2719" s="2" t="s">
        <v>200</v>
      </c>
      <c r="O2719" s="3">
        <v>1971972</v>
      </c>
      <c r="P2719" s="3">
        <v>223</v>
      </c>
      <c r="Q2719" s="2" t="s">
        <v>18248</v>
      </c>
      <c r="R2719" s="2" t="s">
        <v>289</v>
      </c>
      <c r="S2719" s="3">
        <v>0</v>
      </c>
      <c r="T2719" s="3">
        <v>1</v>
      </c>
      <c r="U2719" s="3">
        <v>30</v>
      </c>
      <c r="V2719" s="2" t="s">
        <v>18274</v>
      </c>
      <c r="W2719" s="3">
        <v>1</v>
      </c>
      <c r="X2719" s="2" t="s">
        <v>18250</v>
      </c>
      <c r="Y2719" s="2" t="s">
        <v>18274</v>
      </c>
      <c r="Z2719" s="2" t="s">
        <v>18251</v>
      </c>
      <c r="AA2719" s="2" t="s">
        <v>289</v>
      </c>
      <c r="AB2719" s="2" t="s">
        <v>1090</v>
      </c>
      <c r="AC2719" s="3">
        <v>12</v>
      </c>
      <c r="AD2719" s="2" t="s">
        <v>18245</v>
      </c>
      <c r="AE2719" s="2" t="s">
        <v>18252</v>
      </c>
      <c r="AF2719" s="2" t="s">
        <v>18246</v>
      </c>
      <c r="AG2719" s="2" t="s">
        <v>18245</v>
      </c>
      <c r="AH2719" s="2" t="s">
        <v>18253</v>
      </c>
    </row>
    <row r="2720" s="1" customFormat="1" spans="1:34">
      <c r="A2720" s="2" t="s">
        <v>18245</v>
      </c>
      <c r="B2720" s="2" t="s">
        <v>18246</v>
      </c>
      <c r="C2720" s="2" t="s">
        <v>18246</v>
      </c>
      <c r="D2720" s="2"/>
      <c r="E2720" s="3">
        <v>1971972</v>
      </c>
      <c r="F2720" s="2" t="s">
        <v>1090</v>
      </c>
      <c r="G2720" s="2" t="s">
        <v>18247</v>
      </c>
      <c r="H2720" s="3">
        <v>223</v>
      </c>
      <c r="I2720" s="2" t="s">
        <v>1091</v>
      </c>
      <c r="J2720" s="3">
        <v>927613</v>
      </c>
      <c r="K2720" s="2" t="s">
        <v>18247</v>
      </c>
      <c r="L2720" s="2"/>
      <c r="M2720" s="2" t="s">
        <v>4</v>
      </c>
      <c r="N2720" s="2" t="s">
        <v>126</v>
      </c>
      <c r="O2720" s="3">
        <v>1971972</v>
      </c>
      <c r="P2720" s="3">
        <v>223</v>
      </c>
      <c r="Q2720" s="2" t="s">
        <v>18248</v>
      </c>
      <c r="R2720" s="2" t="s">
        <v>289</v>
      </c>
      <c r="S2720" s="3">
        <v>0</v>
      </c>
      <c r="T2720" s="3">
        <v>1</v>
      </c>
      <c r="U2720" s="3">
        <v>40</v>
      </c>
      <c r="V2720" s="2" t="s">
        <v>18266</v>
      </c>
      <c r="W2720" s="3">
        <v>1</v>
      </c>
      <c r="X2720" s="2" t="s">
        <v>18250</v>
      </c>
      <c r="Y2720" s="2" t="s">
        <v>18266</v>
      </c>
      <c r="Z2720" s="2" t="s">
        <v>18251</v>
      </c>
      <c r="AA2720" s="2" t="s">
        <v>289</v>
      </c>
      <c r="AB2720" s="2" t="s">
        <v>1090</v>
      </c>
      <c r="AC2720" s="3">
        <v>12</v>
      </c>
      <c r="AD2720" s="2" t="s">
        <v>18245</v>
      </c>
      <c r="AE2720" s="2" t="s">
        <v>18252</v>
      </c>
      <c r="AF2720" s="2" t="s">
        <v>18246</v>
      </c>
      <c r="AG2720" s="2" t="s">
        <v>18245</v>
      </c>
      <c r="AH2720" s="2" t="s">
        <v>18253</v>
      </c>
    </row>
    <row r="2721" s="1" customFormat="1" spans="1:34">
      <c r="A2721" s="2" t="s">
        <v>18245</v>
      </c>
      <c r="B2721" s="2" t="s">
        <v>18246</v>
      </c>
      <c r="C2721" s="2" t="s">
        <v>18246</v>
      </c>
      <c r="D2721" s="2"/>
      <c r="E2721" s="3">
        <v>1971972</v>
      </c>
      <c r="F2721" s="2" t="s">
        <v>1090</v>
      </c>
      <c r="G2721" s="2" t="s">
        <v>18247</v>
      </c>
      <c r="H2721" s="3">
        <v>223</v>
      </c>
      <c r="I2721" s="2" t="s">
        <v>1091</v>
      </c>
      <c r="J2721" s="3">
        <v>1971972</v>
      </c>
      <c r="K2721" s="2" t="s">
        <v>18247</v>
      </c>
      <c r="L2721" s="2"/>
      <c r="M2721" s="2" t="s">
        <v>4</v>
      </c>
      <c r="N2721" s="2" t="s">
        <v>166</v>
      </c>
      <c r="O2721" s="3">
        <v>1971972</v>
      </c>
      <c r="P2721" s="3">
        <v>223</v>
      </c>
      <c r="Q2721" s="2" t="s">
        <v>18248</v>
      </c>
      <c r="R2721" s="2" t="s">
        <v>1090</v>
      </c>
      <c r="S2721" s="3">
        <v>0</v>
      </c>
      <c r="T2721" s="3">
        <v>1</v>
      </c>
      <c r="U2721" s="3">
        <v>20</v>
      </c>
      <c r="V2721" s="2" t="s">
        <v>18269</v>
      </c>
      <c r="W2721" s="3">
        <v>1</v>
      </c>
      <c r="X2721" s="2" t="s">
        <v>18250</v>
      </c>
      <c r="Y2721" s="2" t="s">
        <v>18269</v>
      </c>
      <c r="Z2721" s="2" t="s">
        <v>18251</v>
      </c>
      <c r="AA2721" s="2" t="s">
        <v>1090</v>
      </c>
      <c r="AB2721" s="2" t="s">
        <v>1090</v>
      </c>
      <c r="AC2721" s="3">
        <v>12</v>
      </c>
      <c r="AD2721" s="2" t="s">
        <v>18245</v>
      </c>
      <c r="AE2721" s="2" t="s">
        <v>18252</v>
      </c>
      <c r="AF2721" s="2" t="s">
        <v>18246</v>
      </c>
      <c r="AG2721" s="2" t="s">
        <v>18245</v>
      </c>
      <c r="AH2721" s="2" t="s">
        <v>18253</v>
      </c>
    </row>
    <row r="2722" s="1" customFormat="1" spans="1:34">
      <c r="A2722" s="2" t="s">
        <v>18245</v>
      </c>
      <c r="B2722" s="2" t="s">
        <v>18246</v>
      </c>
      <c r="C2722" s="2" t="s">
        <v>18246</v>
      </c>
      <c r="D2722" s="2"/>
      <c r="E2722" s="3">
        <v>1971972</v>
      </c>
      <c r="F2722" s="2" t="s">
        <v>1090</v>
      </c>
      <c r="G2722" s="2" t="s">
        <v>18247</v>
      </c>
      <c r="H2722" s="3">
        <v>223</v>
      </c>
      <c r="I2722" s="2" t="s">
        <v>1091</v>
      </c>
      <c r="J2722" s="3">
        <v>1971972</v>
      </c>
      <c r="K2722" s="2" t="s">
        <v>18247</v>
      </c>
      <c r="L2722" s="2"/>
      <c r="M2722" s="2" t="s">
        <v>4</v>
      </c>
      <c r="N2722" s="2" t="s">
        <v>169</v>
      </c>
      <c r="O2722" s="3">
        <v>1971972</v>
      </c>
      <c r="P2722" s="3">
        <v>223</v>
      </c>
      <c r="Q2722" s="2" t="s">
        <v>18248</v>
      </c>
      <c r="R2722" s="2" t="s">
        <v>1090</v>
      </c>
      <c r="S2722" s="3">
        <v>0</v>
      </c>
      <c r="T2722" s="3">
        <v>1</v>
      </c>
      <c r="U2722" s="3">
        <v>30</v>
      </c>
      <c r="V2722" s="2" t="s">
        <v>18270</v>
      </c>
      <c r="W2722" s="3">
        <v>1</v>
      </c>
      <c r="X2722" s="2" t="s">
        <v>18250</v>
      </c>
      <c r="Y2722" s="2" t="s">
        <v>18270</v>
      </c>
      <c r="Z2722" s="2" t="s">
        <v>18251</v>
      </c>
      <c r="AA2722" s="2" t="s">
        <v>1090</v>
      </c>
      <c r="AB2722" s="2" t="s">
        <v>1090</v>
      </c>
      <c r="AC2722" s="3">
        <v>12</v>
      </c>
      <c r="AD2722" s="2" t="s">
        <v>18245</v>
      </c>
      <c r="AE2722" s="2" t="s">
        <v>18252</v>
      </c>
      <c r="AF2722" s="2" t="s">
        <v>18246</v>
      </c>
      <c r="AG2722" s="2" t="s">
        <v>18245</v>
      </c>
      <c r="AH2722" s="2" t="s">
        <v>18253</v>
      </c>
    </row>
    <row r="2723" s="1" customFormat="1" spans="1:34">
      <c r="A2723" s="2" t="s">
        <v>18245</v>
      </c>
      <c r="B2723" s="2" t="s">
        <v>18246</v>
      </c>
      <c r="C2723" s="2" t="s">
        <v>18246</v>
      </c>
      <c r="D2723" s="2"/>
      <c r="E2723" s="3">
        <v>1971972</v>
      </c>
      <c r="F2723" s="2" t="s">
        <v>1090</v>
      </c>
      <c r="G2723" s="2" t="s">
        <v>18247</v>
      </c>
      <c r="H2723" s="3">
        <v>223</v>
      </c>
      <c r="I2723" s="2" t="s">
        <v>1091</v>
      </c>
      <c r="J2723" s="3">
        <v>1971972</v>
      </c>
      <c r="K2723" s="2" t="s">
        <v>18247</v>
      </c>
      <c r="L2723" s="2"/>
      <c r="M2723" s="2" t="s">
        <v>4</v>
      </c>
      <c r="N2723" s="2" t="s">
        <v>172</v>
      </c>
      <c r="O2723" s="3">
        <v>1971972</v>
      </c>
      <c r="P2723" s="3">
        <v>223</v>
      </c>
      <c r="Q2723" s="2" t="s">
        <v>18248</v>
      </c>
      <c r="R2723" s="2" t="s">
        <v>1090</v>
      </c>
      <c r="S2723" s="3">
        <v>0</v>
      </c>
      <c r="T2723" s="3">
        <v>1</v>
      </c>
      <c r="U2723" s="3">
        <v>40</v>
      </c>
      <c r="V2723" s="2" t="s">
        <v>18271</v>
      </c>
      <c r="W2723" s="3">
        <v>1</v>
      </c>
      <c r="X2723" s="2" t="s">
        <v>18250</v>
      </c>
      <c r="Y2723" s="2" t="s">
        <v>18271</v>
      </c>
      <c r="Z2723" s="2" t="s">
        <v>18251</v>
      </c>
      <c r="AA2723" s="2" t="s">
        <v>1090</v>
      </c>
      <c r="AB2723" s="2" t="s">
        <v>1090</v>
      </c>
      <c r="AC2723" s="3">
        <v>12</v>
      </c>
      <c r="AD2723" s="2" t="s">
        <v>18245</v>
      </c>
      <c r="AE2723" s="2" t="s">
        <v>18252</v>
      </c>
      <c r="AF2723" s="2" t="s">
        <v>18246</v>
      </c>
      <c r="AG2723" s="2" t="s">
        <v>18245</v>
      </c>
      <c r="AH2723" s="2" t="s">
        <v>18253</v>
      </c>
    </row>
    <row r="2724" s="1" customFormat="1" spans="1:34">
      <c r="A2724" s="2" t="s">
        <v>18245</v>
      </c>
      <c r="B2724" s="2" t="s">
        <v>18246</v>
      </c>
      <c r="C2724" s="2" t="s">
        <v>18246</v>
      </c>
      <c r="D2724" s="2"/>
      <c r="E2724" s="3">
        <v>1971972</v>
      </c>
      <c r="F2724" s="2" t="s">
        <v>1090</v>
      </c>
      <c r="G2724" s="2" t="s">
        <v>18247</v>
      </c>
      <c r="H2724" s="3">
        <v>223</v>
      </c>
      <c r="I2724" s="2" t="s">
        <v>1091</v>
      </c>
      <c r="J2724" s="3">
        <v>2286854</v>
      </c>
      <c r="K2724" s="2" t="s">
        <v>18247</v>
      </c>
      <c r="L2724" s="2"/>
      <c r="M2724" s="2" t="s">
        <v>4</v>
      </c>
      <c r="N2724" s="2" t="s">
        <v>252</v>
      </c>
      <c r="O2724" s="3">
        <v>1971972</v>
      </c>
      <c r="P2724" s="3">
        <v>223</v>
      </c>
      <c r="Q2724" s="2" t="s">
        <v>18248</v>
      </c>
      <c r="R2724" s="2" t="s">
        <v>1092</v>
      </c>
      <c r="S2724" s="3">
        <v>0</v>
      </c>
      <c r="T2724" s="3">
        <v>1</v>
      </c>
      <c r="U2724" s="3">
        <v>10</v>
      </c>
      <c r="V2724" s="2" t="s">
        <v>18276</v>
      </c>
      <c r="W2724" s="3">
        <v>1</v>
      </c>
      <c r="X2724" s="2" t="s">
        <v>18250</v>
      </c>
      <c r="Y2724" s="2" t="s">
        <v>18276</v>
      </c>
      <c r="Z2724" s="2" t="s">
        <v>18251</v>
      </c>
      <c r="AA2724" s="2" t="s">
        <v>1092</v>
      </c>
      <c r="AB2724" s="2" t="s">
        <v>1090</v>
      </c>
      <c r="AC2724" s="3">
        <v>12</v>
      </c>
      <c r="AD2724" s="2" t="s">
        <v>18245</v>
      </c>
      <c r="AE2724" s="2" t="s">
        <v>18252</v>
      </c>
      <c r="AF2724" s="2" t="s">
        <v>18246</v>
      </c>
      <c r="AG2724" s="2" t="s">
        <v>18245</v>
      </c>
      <c r="AH2724" s="2" t="s">
        <v>18253</v>
      </c>
    </row>
    <row r="2725" s="1" customFormat="1" spans="1:34">
      <c r="A2725" s="2" t="s">
        <v>18245</v>
      </c>
      <c r="B2725" s="2" t="s">
        <v>18246</v>
      </c>
      <c r="C2725" s="2" t="s">
        <v>18246</v>
      </c>
      <c r="D2725" s="2"/>
      <c r="E2725" s="3">
        <v>1971972</v>
      </c>
      <c r="F2725" s="2" t="s">
        <v>1090</v>
      </c>
      <c r="G2725" s="2" t="s">
        <v>18247</v>
      </c>
      <c r="H2725" s="3">
        <v>223</v>
      </c>
      <c r="I2725" s="2" t="s">
        <v>1091</v>
      </c>
      <c r="J2725" s="3">
        <v>2301215</v>
      </c>
      <c r="K2725" s="2" t="s">
        <v>18247</v>
      </c>
      <c r="L2725" s="2"/>
      <c r="M2725" s="2" t="s">
        <v>4</v>
      </c>
      <c r="N2725" s="2" t="s">
        <v>405</v>
      </c>
      <c r="O2725" s="3">
        <v>1971972</v>
      </c>
      <c r="P2725" s="3">
        <v>223</v>
      </c>
      <c r="Q2725" s="2" t="s">
        <v>18248</v>
      </c>
      <c r="R2725" s="2" t="s">
        <v>1093</v>
      </c>
      <c r="S2725" s="3">
        <v>0</v>
      </c>
      <c r="T2725" s="3">
        <v>1</v>
      </c>
      <c r="U2725" s="3">
        <v>10</v>
      </c>
      <c r="V2725" s="2" t="s">
        <v>18286</v>
      </c>
      <c r="W2725" s="3">
        <v>1</v>
      </c>
      <c r="X2725" s="2" t="s">
        <v>18250</v>
      </c>
      <c r="Y2725" s="2" t="s">
        <v>18286</v>
      </c>
      <c r="Z2725" s="2" t="s">
        <v>18251</v>
      </c>
      <c r="AA2725" s="2" t="s">
        <v>1093</v>
      </c>
      <c r="AB2725" s="2" t="s">
        <v>1090</v>
      </c>
      <c r="AC2725" s="3">
        <v>12</v>
      </c>
      <c r="AD2725" s="2" t="s">
        <v>18245</v>
      </c>
      <c r="AE2725" s="2" t="s">
        <v>18252</v>
      </c>
      <c r="AF2725" s="2" t="s">
        <v>18246</v>
      </c>
      <c r="AG2725" s="2" t="s">
        <v>18245</v>
      </c>
      <c r="AH2725" s="2" t="s">
        <v>18253</v>
      </c>
    </row>
    <row r="2726" s="1" customFormat="1" spans="1:34">
      <c r="A2726" s="2" t="s">
        <v>18245</v>
      </c>
      <c r="B2726" s="2" t="s">
        <v>18246</v>
      </c>
      <c r="C2726" s="2" t="s">
        <v>18246</v>
      </c>
      <c r="D2726" s="2"/>
      <c r="E2726" s="3">
        <v>1971972</v>
      </c>
      <c r="F2726" s="2" t="s">
        <v>1090</v>
      </c>
      <c r="G2726" s="2" t="s">
        <v>18247</v>
      </c>
      <c r="H2726" s="3">
        <v>223</v>
      </c>
      <c r="I2726" s="2" t="s">
        <v>1091</v>
      </c>
      <c r="J2726" s="3">
        <v>2301352</v>
      </c>
      <c r="K2726" s="2" t="s">
        <v>18247</v>
      </c>
      <c r="L2726" s="2"/>
      <c r="M2726" s="2" t="s">
        <v>4</v>
      </c>
      <c r="N2726" s="2" t="s">
        <v>57</v>
      </c>
      <c r="O2726" s="3">
        <v>1971972</v>
      </c>
      <c r="P2726" s="3">
        <v>223</v>
      </c>
      <c r="Q2726" s="2" t="s">
        <v>18248</v>
      </c>
      <c r="R2726" s="2" t="s">
        <v>1094</v>
      </c>
      <c r="S2726" s="3">
        <v>0</v>
      </c>
      <c r="T2726" s="3">
        <v>1</v>
      </c>
      <c r="U2726" s="3">
        <v>20</v>
      </c>
      <c r="V2726" s="2" t="s">
        <v>18257</v>
      </c>
      <c r="W2726" s="3">
        <v>1</v>
      </c>
      <c r="X2726" s="2" t="s">
        <v>18250</v>
      </c>
      <c r="Y2726" s="2" t="s">
        <v>18257</v>
      </c>
      <c r="Z2726" s="2" t="s">
        <v>18251</v>
      </c>
      <c r="AA2726" s="2" t="s">
        <v>1094</v>
      </c>
      <c r="AB2726" s="2" t="s">
        <v>1090</v>
      </c>
      <c r="AC2726" s="3">
        <v>12</v>
      </c>
      <c r="AD2726" s="2" t="s">
        <v>18245</v>
      </c>
      <c r="AE2726" s="2" t="s">
        <v>18252</v>
      </c>
      <c r="AF2726" s="2" t="s">
        <v>18246</v>
      </c>
      <c r="AG2726" s="2" t="s">
        <v>18245</v>
      </c>
      <c r="AH2726" s="2" t="s">
        <v>18253</v>
      </c>
    </row>
    <row r="2727" s="1" customFormat="1" spans="1:34">
      <c r="A2727" s="2" t="s">
        <v>18245</v>
      </c>
      <c r="B2727" s="2" t="s">
        <v>18246</v>
      </c>
      <c r="C2727" s="2" t="s">
        <v>18246</v>
      </c>
      <c r="D2727" s="2"/>
      <c r="E2727" s="3">
        <v>1971972</v>
      </c>
      <c r="F2727" s="2" t="s">
        <v>1090</v>
      </c>
      <c r="G2727" s="2" t="s">
        <v>18247</v>
      </c>
      <c r="H2727" s="3">
        <v>223</v>
      </c>
      <c r="I2727" s="2" t="s">
        <v>1091</v>
      </c>
      <c r="J2727" s="3">
        <v>2301352</v>
      </c>
      <c r="K2727" s="2" t="s">
        <v>18247</v>
      </c>
      <c r="L2727" s="2"/>
      <c r="M2727" s="2" t="s">
        <v>4</v>
      </c>
      <c r="N2727" s="2" t="s">
        <v>60</v>
      </c>
      <c r="O2727" s="3">
        <v>1971972</v>
      </c>
      <c r="P2727" s="3">
        <v>223</v>
      </c>
      <c r="Q2727" s="2" t="s">
        <v>18248</v>
      </c>
      <c r="R2727" s="2" t="s">
        <v>1094</v>
      </c>
      <c r="S2727" s="3">
        <v>0</v>
      </c>
      <c r="T2727" s="3">
        <v>1</v>
      </c>
      <c r="U2727" s="3">
        <v>30</v>
      </c>
      <c r="V2727" s="2" t="s">
        <v>18259</v>
      </c>
      <c r="W2727" s="3">
        <v>1</v>
      </c>
      <c r="X2727" s="2" t="s">
        <v>18250</v>
      </c>
      <c r="Y2727" s="2" t="s">
        <v>18259</v>
      </c>
      <c r="Z2727" s="2" t="s">
        <v>18251</v>
      </c>
      <c r="AA2727" s="2" t="s">
        <v>1094</v>
      </c>
      <c r="AB2727" s="2" t="s">
        <v>1090</v>
      </c>
      <c r="AC2727" s="3">
        <v>12</v>
      </c>
      <c r="AD2727" s="2" t="s">
        <v>18245</v>
      </c>
      <c r="AE2727" s="2" t="s">
        <v>18252</v>
      </c>
      <c r="AF2727" s="2" t="s">
        <v>18246</v>
      </c>
      <c r="AG2727" s="2" t="s">
        <v>18245</v>
      </c>
      <c r="AH2727" s="2" t="s">
        <v>18253</v>
      </c>
    </row>
    <row r="2728" s="1" customFormat="1" spans="1:34">
      <c r="A2728" s="2" t="s">
        <v>18245</v>
      </c>
      <c r="B2728" s="2" t="s">
        <v>18246</v>
      </c>
      <c r="C2728" s="2" t="s">
        <v>18246</v>
      </c>
      <c r="D2728" s="2"/>
      <c r="E2728" s="3">
        <v>1971972</v>
      </c>
      <c r="F2728" s="2" t="s">
        <v>1090</v>
      </c>
      <c r="G2728" s="2" t="s">
        <v>18247</v>
      </c>
      <c r="H2728" s="3">
        <v>223</v>
      </c>
      <c r="I2728" s="2" t="s">
        <v>1091</v>
      </c>
      <c r="J2728" s="3">
        <v>2301352</v>
      </c>
      <c r="K2728" s="2" t="s">
        <v>18247</v>
      </c>
      <c r="L2728" s="2"/>
      <c r="M2728" s="2" t="s">
        <v>4</v>
      </c>
      <c r="N2728" s="2" t="s">
        <v>63</v>
      </c>
      <c r="O2728" s="3">
        <v>1971972</v>
      </c>
      <c r="P2728" s="3">
        <v>223</v>
      </c>
      <c r="Q2728" s="2" t="s">
        <v>18248</v>
      </c>
      <c r="R2728" s="2" t="s">
        <v>1094</v>
      </c>
      <c r="S2728" s="3">
        <v>0</v>
      </c>
      <c r="T2728" s="3">
        <v>1</v>
      </c>
      <c r="U2728" s="3">
        <v>40</v>
      </c>
      <c r="V2728" s="2" t="s">
        <v>18260</v>
      </c>
      <c r="W2728" s="3">
        <v>1</v>
      </c>
      <c r="X2728" s="2" t="s">
        <v>18250</v>
      </c>
      <c r="Y2728" s="2" t="s">
        <v>18260</v>
      </c>
      <c r="Z2728" s="2" t="s">
        <v>18251</v>
      </c>
      <c r="AA2728" s="2" t="s">
        <v>1094</v>
      </c>
      <c r="AB2728" s="2" t="s">
        <v>1090</v>
      </c>
      <c r="AC2728" s="3">
        <v>12</v>
      </c>
      <c r="AD2728" s="2" t="s">
        <v>18245</v>
      </c>
      <c r="AE2728" s="2" t="s">
        <v>18252</v>
      </c>
      <c r="AF2728" s="2" t="s">
        <v>18246</v>
      </c>
      <c r="AG2728" s="2" t="s">
        <v>18245</v>
      </c>
      <c r="AH2728" s="2" t="s">
        <v>18253</v>
      </c>
    </row>
    <row r="2729" s="1" customFormat="1" spans="1:34">
      <c r="A2729" s="2" t="s">
        <v>18245</v>
      </c>
      <c r="B2729" s="2" t="s">
        <v>18246</v>
      </c>
      <c r="C2729" s="2" t="s">
        <v>18246</v>
      </c>
      <c r="D2729" s="2"/>
      <c r="E2729" s="3">
        <v>1971972</v>
      </c>
      <c r="F2729" s="2" t="s">
        <v>1090</v>
      </c>
      <c r="G2729" s="2" t="s">
        <v>18247</v>
      </c>
      <c r="H2729" s="3">
        <v>223</v>
      </c>
      <c r="I2729" s="2" t="s">
        <v>1091</v>
      </c>
      <c r="J2729" s="3">
        <v>2301352</v>
      </c>
      <c r="K2729" s="2" t="s">
        <v>18247</v>
      </c>
      <c r="L2729" s="2"/>
      <c r="M2729" s="2" t="s">
        <v>4</v>
      </c>
      <c r="N2729" s="2" t="s">
        <v>135</v>
      </c>
      <c r="O2729" s="3">
        <v>1971972</v>
      </c>
      <c r="P2729" s="3">
        <v>223</v>
      </c>
      <c r="Q2729" s="2" t="s">
        <v>18248</v>
      </c>
      <c r="R2729" s="2" t="s">
        <v>1094</v>
      </c>
      <c r="S2729" s="3">
        <v>0</v>
      </c>
      <c r="T2729" s="3">
        <v>1</v>
      </c>
      <c r="U2729" s="3">
        <v>50</v>
      </c>
      <c r="V2729" s="2" t="s">
        <v>18267</v>
      </c>
      <c r="W2729" s="3">
        <v>1</v>
      </c>
      <c r="X2729" s="2" t="s">
        <v>18250</v>
      </c>
      <c r="Y2729" s="2" t="s">
        <v>18267</v>
      </c>
      <c r="Z2729" s="2" t="s">
        <v>18251</v>
      </c>
      <c r="AA2729" s="2" t="s">
        <v>1094</v>
      </c>
      <c r="AB2729" s="2" t="s">
        <v>1090</v>
      </c>
      <c r="AC2729" s="3">
        <v>12</v>
      </c>
      <c r="AD2729" s="2" t="s">
        <v>18245</v>
      </c>
      <c r="AE2729" s="2" t="s">
        <v>18252</v>
      </c>
      <c r="AF2729" s="2" t="s">
        <v>18246</v>
      </c>
      <c r="AG2729" s="2" t="s">
        <v>18245</v>
      </c>
      <c r="AH2729" s="2" t="s">
        <v>18253</v>
      </c>
    </row>
    <row r="2730" s="1" customFormat="1" spans="1:34">
      <c r="A2730" s="2" t="s">
        <v>18245</v>
      </c>
      <c r="B2730" s="2" t="s">
        <v>18246</v>
      </c>
      <c r="C2730" s="2" t="s">
        <v>18246</v>
      </c>
      <c r="D2730" s="2"/>
      <c r="E2730" s="3">
        <v>1971972</v>
      </c>
      <c r="F2730" s="2" t="s">
        <v>1090</v>
      </c>
      <c r="G2730" s="2" t="s">
        <v>18247</v>
      </c>
      <c r="H2730" s="3">
        <v>223</v>
      </c>
      <c r="I2730" s="2" t="s">
        <v>1091</v>
      </c>
      <c r="J2730" s="3">
        <v>2301352</v>
      </c>
      <c r="K2730" s="2" t="s">
        <v>18247</v>
      </c>
      <c r="L2730" s="2"/>
      <c r="M2730" s="2" t="s">
        <v>4</v>
      </c>
      <c r="N2730" s="2" t="s">
        <v>50</v>
      </c>
      <c r="O2730" s="3">
        <v>1971972</v>
      </c>
      <c r="P2730" s="3">
        <v>223</v>
      </c>
      <c r="Q2730" s="2" t="s">
        <v>18248</v>
      </c>
      <c r="R2730" s="2" t="s">
        <v>1094</v>
      </c>
      <c r="S2730" s="3">
        <v>0</v>
      </c>
      <c r="T2730" s="3">
        <v>1</v>
      </c>
      <c r="U2730" s="3">
        <v>60</v>
      </c>
      <c r="V2730" s="2" t="s">
        <v>18257</v>
      </c>
      <c r="W2730" s="3">
        <v>1</v>
      </c>
      <c r="X2730" s="2" t="s">
        <v>18250</v>
      </c>
      <c r="Y2730" s="2" t="s">
        <v>18257</v>
      </c>
      <c r="Z2730" s="2" t="s">
        <v>18251</v>
      </c>
      <c r="AA2730" s="2" t="s">
        <v>1094</v>
      </c>
      <c r="AB2730" s="2" t="s">
        <v>1090</v>
      </c>
      <c r="AC2730" s="3">
        <v>12</v>
      </c>
      <c r="AD2730" s="2" t="s">
        <v>18245</v>
      </c>
      <c r="AE2730" s="2" t="s">
        <v>18252</v>
      </c>
      <c r="AF2730" s="2" t="s">
        <v>18246</v>
      </c>
      <c r="AG2730" s="2" t="s">
        <v>18245</v>
      </c>
      <c r="AH2730" s="2" t="s">
        <v>18253</v>
      </c>
    </row>
    <row r="2731" s="1" customFormat="1" spans="1:34">
      <c r="A2731" s="2" t="s">
        <v>18245</v>
      </c>
      <c r="B2731" s="2" t="s">
        <v>18246</v>
      </c>
      <c r="C2731" s="2" t="s">
        <v>18246</v>
      </c>
      <c r="D2731" s="2"/>
      <c r="E2731" s="3">
        <v>1978956</v>
      </c>
      <c r="F2731" s="2" t="s">
        <v>1095</v>
      </c>
      <c r="G2731" s="2" t="s">
        <v>18247</v>
      </c>
      <c r="H2731" s="3">
        <v>223</v>
      </c>
      <c r="I2731" s="2" t="s">
        <v>1096</v>
      </c>
      <c r="J2731" s="3">
        <v>1978956</v>
      </c>
      <c r="K2731" s="2" t="s">
        <v>18247</v>
      </c>
      <c r="L2731" s="2"/>
      <c r="M2731" s="2" t="s">
        <v>4</v>
      </c>
      <c r="N2731" s="2" t="s">
        <v>524</v>
      </c>
      <c r="O2731" s="3">
        <v>1978956</v>
      </c>
      <c r="P2731" s="3">
        <v>223</v>
      </c>
      <c r="Q2731" s="2" t="s">
        <v>18248</v>
      </c>
      <c r="R2731" s="2" t="s">
        <v>1095</v>
      </c>
      <c r="S2731" s="3">
        <v>0</v>
      </c>
      <c r="T2731" s="3">
        <v>1</v>
      </c>
      <c r="U2731" s="3">
        <v>10</v>
      </c>
      <c r="V2731" s="2" t="s">
        <v>18287</v>
      </c>
      <c r="W2731" s="3">
        <v>1</v>
      </c>
      <c r="X2731" s="2" t="s">
        <v>18250</v>
      </c>
      <c r="Y2731" s="2" t="s">
        <v>18287</v>
      </c>
      <c r="Z2731" s="2" t="s">
        <v>18251</v>
      </c>
      <c r="AA2731" s="2" t="s">
        <v>1095</v>
      </c>
      <c r="AB2731" s="2" t="s">
        <v>1095</v>
      </c>
      <c r="AC2731" s="3">
        <v>1</v>
      </c>
      <c r="AD2731" s="2" t="s">
        <v>18245</v>
      </c>
      <c r="AE2731" s="2" t="s">
        <v>18252</v>
      </c>
      <c r="AF2731" s="2" t="s">
        <v>18246</v>
      </c>
      <c r="AG2731" s="2" t="s">
        <v>18245</v>
      </c>
      <c r="AH2731" s="2" t="s">
        <v>18253</v>
      </c>
    </row>
    <row r="2732" s="1" customFormat="1" spans="1:34">
      <c r="A2732" s="2" t="s">
        <v>18245</v>
      </c>
      <c r="B2732" s="2" t="s">
        <v>18246</v>
      </c>
      <c r="C2732" s="2" t="s">
        <v>18246</v>
      </c>
      <c r="D2732" s="2"/>
      <c r="E2732" s="3">
        <v>1978958</v>
      </c>
      <c r="F2732" s="2" t="s">
        <v>1097</v>
      </c>
      <c r="G2732" s="2" t="s">
        <v>18247</v>
      </c>
      <c r="H2732" s="3">
        <v>223</v>
      </c>
      <c r="I2732" s="2" t="s">
        <v>1098</v>
      </c>
      <c r="J2732" s="3">
        <v>1978958</v>
      </c>
      <c r="K2732" s="2" t="s">
        <v>18247</v>
      </c>
      <c r="L2732" s="2"/>
      <c r="M2732" s="2" t="s">
        <v>4</v>
      </c>
      <c r="N2732" s="2" t="s">
        <v>524</v>
      </c>
      <c r="O2732" s="3">
        <v>1978958</v>
      </c>
      <c r="P2732" s="3">
        <v>223</v>
      </c>
      <c r="Q2732" s="2" t="s">
        <v>18248</v>
      </c>
      <c r="R2732" s="2" t="s">
        <v>1097</v>
      </c>
      <c r="S2732" s="3">
        <v>0</v>
      </c>
      <c r="T2732" s="3">
        <v>1</v>
      </c>
      <c r="U2732" s="3">
        <v>10</v>
      </c>
      <c r="V2732" s="2" t="s">
        <v>18287</v>
      </c>
      <c r="W2732" s="3">
        <v>1</v>
      </c>
      <c r="X2732" s="2" t="s">
        <v>18250</v>
      </c>
      <c r="Y2732" s="2" t="s">
        <v>18287</v>
      </c>
      <c r="Z2732" s="2" t="s">
        <v>18251</v>
      </c>
      <c r="AA2732" s="2" t="s">
        <v>1097</v>
      </c>
      <c r="AB2732" s="2" t="s">
        <v>1097</v>
      </c>
      <c r="AC2732" s="3">
        <v>1</v>
      </c>
      <c r="AD2732" s="2" t="s">
        <v>18245</v>
      </c>
      <c r="AE2732" s="2" t="s">
        <v>18252</v>
      </c>
      <c r="AF2732" s="2" t="s">
        <v>18246</v>
      </c>
      <c r="AG2732" s="2" t="s">
        <v>18245</v>
      </c>
      <c r="AH2732" s="2" t="s">
        <v>18253</v>
      </c>
    </row>
    <row r="2733" s="1" customFormat="1" spans="1:34">
      <c r="A2733" s="2" t="s">
        <v>18245</v>
      </c>
      <c r="B2733" s="2" t="s">
        <v>18246</v>
      </c>
      <c r="C2733" s="2" t="s">
        <v>18246</v>
      </c>
      <c r="D2733" s="2"/>
      <c r="E2733" s="3">
        <v>1978960</v>
      </c>
      <c r="F2733" s="2" t="s">
        <v>1099</v>
      </c>
      <c r="G2733" s="2" t="s">
        <v>18247</v>
      </c>
      <c r="H2733" s="3">
        <v>223</v>
      </c>
      <c r="I2733" s="2" t="s">
        <v>1100</v>
      </c>
      <c r="J2733" s="3">
        <v>1978960</v>
      </c>
      <c r="K2733" s="2" t="s">
        <v>18247</v>
      </c>
      <c r="L2733" s="2"/>
      <c r="M2733" s="2" t="s">
        <v>4</v>
      </c>
      <c r="N2733" s="2" t="s">
        <v>80</v>
      </c>
      <c r="O2733" s="3">
        <v>1978960</v>
      </c>
      <c r="P2733" s="3">
        <v>223</v>
      </c>
      <c r="Q2733" s="2" t="s">
        <v>18248</v>
      </c>
      <c r="R2733" s="2" t="s">
        <v>1099</v>
      </c>
      <c r="S2733" s="3">
        <v>0</v>
      </c>
      <c r="T2733" s="3">
        <v>1</v>
      </c>
      <c r="U2733" s="3">
        <v>30</v>
      </c>
      <c r="V2733" s="2" t="s">
        <v>18257</v>
      </c>
      <c r="W2733" s="3">
        <v>1</v>
      </c>
      <c r="X2733" s="2" t="s">
        <v>18250</v>
      </c>
      <c r="Y2733" s="2" t="s">
        <v>18257</v>
      </c>
      <c r="Z2733" s="2" t="s">
        <v>18251</v>
      </c>
      <c r="AA2733" s="2" t="s">
        <v>1099</v>
      </c>
      <c r="AB2733" s="2" t="s">
        <v>1099</v>
      </c>
      <c r="AC2733" s="3">
        <v>1</v>
      </c>
      <c r="AD2733" s="2" t="s">
        <v>18245</v>
      </c>
      <c r="AE2733" s="2" t="s">
        <v>18252</v>
      </c>
      <c r="AF2733" s="2" t="s">
        <v>18246</v>
      </c>
      <c r="AG2733" s="2" t="s">
        <v>18245</v>
      </c>
      <c r="AH2733" s="2" t="s">
        <v>18253</v>
      </c>
    </row>
    <row r="2734" s="1" customFormat="1" spans="1:34">
      <c r="A2734" s="2" t="s">
        <v>18245</v>
      </c>
      <c r="B2734" s="2" t="s">
        <v>18246</v>
      </c>
      <c r="C2734" s="2" t="s">
        <v>18246</v>
      </c>
      <c r="D2734" s="2"/>
      <c r="E2734" s="3">
        <v>1983911</v>
      </c>
      <c r="F2734" s="2" t="s">
        <v>1101</v>
      </c>
      <c r="G2734" s="2" t="s">
        <v>18247</v>
      </c>
      <c r="H2734" s="3">
        <v>223</v>
      </c>
      <c r="I2734" s="2" t="s">
        <v>1102</v>
      </c>
      <c r="J2734" s="3">
        <v>927613</v>
      </c>
      <c r="K2734" s="2" t="s">
        <v>18247</v>
      </c>
      <c r="L2734" s="2"/>
      <c r="M2734" s="2" t="s">
        <v>4</v>
      </c>
      <c r="N2734" s="2" t="s">
        <v>200</v>
      </c>
      <c r="O2734" s="3">
        <v>1983911</v>
      </c>
      <c r="P2734" s="3">
        <v>223</v>
      </c>
      <c r="Q2734" s="2" t="s">
        <v>18248</v>
      </c>
      <c r="R2734" s="2" t="s">
        <v>289</v>
      </c>
      <c r="S2734" s="3">
        <v>0</v>
      </c>
      <c r="T2734" s="3">
        <v>1</v>
      </c>
      <c r="U2734" s="3">
        <v>30</v>
      </c>
      <c r="V2734" s="2" t="s">
        <v>18274</v>
      </c>
      <c r="W2734" s="3">
        <v>1</v>
      </c>
      <c r="X2734" s="2" t="s">
        <v>18250</v>
      </c>
      <c r="Y2734" s="2" t="s">
        <v>18274</v>
      </c>
      <c r="Z2734" s="2" t="s">
        <v>18251</v>
      </c>
      <c r="AA2734" s="2" t="s">
        <v>289</v>
      </c>
      <c r="AB2734" s="2" t="s">
        <v>1101</v>
      </c>
      <c r="AC2734" s="3">
        <v>16</v>
      </c>
      <c r="AD2734" s="2" t="s">
        <v>18245</v>
      </c>
      <c r="AE2734" s="2" t="s">
        <v>18252</v>
      </c>
      <c r="AF2734" s="2" t="s">
        <v>18246</v>
      </c>
      <c r="AG2734" s="2" t="s">
        <v>18245</v>
      </c>
      <c r="AH2734" s="2" t="s">
        <v>18253</v>
      </c>
    </row>
    <row r="2735" s="1" customFormat="1" spans="1:34">
      <c r="A2735" s="2" t="s">
        <v>18245</v>
      </c>
      <c r="B2735" s="2" t="s">
        <v>18246</v>
      </c>
      <c r="C2735" s="2" t="s">
        <v>18246</v>
      </c>
      <c r="D2735" s="2"/>
      <c r="E2735" s="3">
        <v>1983911</v>
      </c>
      <c r="F2735" s="2" t="s">
        <v>1101</v>
      </c>
      <c r="G2735" s="2" t="s">
        <v>18247</v>
      </c>
      <c r="H2735" s="3">
        <v>223</v>
      </c>
      <c r="I2735" s="2" t="s">
        <v>1102</v>
      </c>
      <c r="J2735" s="3">
        <v>927613</v>
      </c>
      <c r="K2735" s="2" t="s">
        <v>18247</v>
      </c>
      <c r="L2735" s="2"/>
      <c r="M2735" s="2" t="s">
        <v>4</v>
      </c>
      <c r="N2735" s="2" t="s">
        <v>126</v>
      </c>
      <c r="O2735" s="3">
        <v>1983911</v>
      </c>
      <c r="P2735" s="3">
        <v>223</v>
      </c>
      <c r="Q2735" s="2" t="s">
        <v>18248</v>
      </c>
      <c r="R2735" s="2" t="s">
        <v>289</v>
      </c>
      <c r="S2735" s="3">
        <v>0</v>
      </c>
      <c r="T2735" s="3">
        <v>1</v>
      </c>
      <c r="U2735" s="3">
        <v>40</v>
      </c>
      <c r="V2735" s="2" t="s">
        <v>18266</v>
      </c>
      <c r="W2735" s="3">
        <v>1</v>
      </c>
      <c r="X2735" s="2" t="s">
        <v>18250</v>
      </c>
      <c r="Y2735" s="2" t="s">
        <v>18266</v>
      </c>
      <c r="Z2735" s="2" t="s">
        <v>18251</v>
      </c>
      <c r="AA2735" s="2" t="s">
        <v>289</v>
      </c>
      <c r="AB2735" s="2" t="s">
        <v>1101</v>
      </c>
      <c r="AC2735" s="3">
        <v>16</v>
      </c>
      <c r="AD2735" s="2" t="s">
        <v>18245</v>
      </c>
      <c r="AE2735" s="2" t="s">
        <v>18252</v>
      </c>
      <c r="AF2735" s="2" t="s">
        <v>18246</v>
      </c>
      <c r="AG2735" s="2" t="s">
        <v>18245</v>
      </c>
      <c r="AH2735" s="2" t="s">
        <v>18253</v>
      </c>
    </row>
    <row r="2736" s="1" customFormat="1" spans="1:34">
      <c r="A2736" s="2" t="s">
        <v>18245</v>
      </c>
      <c r="B2736" s="2" t="s">
        <v>18246</v>
      </c>
      <c r="C2736" s="2" t="s">
        <v>18246</v>
      </c>
      <c r="D2736" s="2"/>
      <c r="E2736" s="3">
        <v>1983911</v>
      </c>
      <c r="F2736" s="2" t="s">
        <v>1101</v>
      </c>
      <c r="G2736" s="2" t="s">
        <v>18247</v>
      </c>
      <c r="H2736" s="3">
        <v>223</v>
      </c>
      <c r="I2736" s="2" t="s">
        <v>1102</v>
      </c>
      <c r="J2736" s="3">
        <v>1490659</v>
      </c>
      <c r="K2736" s="2" t="s">
        <v>18247</v>
      </c>
      <c r="L2736" s="2"/>
      <c r="M2736" s="2" t="s">
        <v>4</v>
      </c>
      <c r="N2736" s="2" t="s">
        <v>50</v>
      </c>
      <c r="O2736" s="3">
        <v>1983911</v>
      </c>
      <c r="P2736" s="3">
        <v>223</v>
      </c>
      <c r="Q2736" s="2" t="s">
        <v>18248</v>
      </c>
      <c r="R2736" s="2" t="s">
        <v>641</v>
      </c>
      <c r="S2736" s="3">
        <v>0</v>
      </c>
      <c r="T2736" s="3">
        <v>1</v>
      </c>
      <c r="U2736" s="3">
        <v>10</v>
      </c>
      <c r="V2736" s="2" t="s">
        <v>18257</v>
      </c>
      <c r="W2736" s="3">
        <v>1</v>
      </c>
      <c r="X2736" s="2" t="s">
        <v>18250</v>
      </c>
      <c r="Y2736" s="2" t="s">
        <v>18257</v>
      </c>
      <c r="Z2736" s="2" t="s">
        <v>18251</v>
      </c>
      <c r="AA2736" s="2" t="s">
        <v>641</v>
      </c>
      <c r="AB2736" s="2" t="s">
        <v>1101</v>
      </c>
      <c r="AC2736" s="3">
        <v>16</v>
      </c>
      <c r="AD2736" s="2" t="s">
        <v>18245</v>
      </c>
      <c r="AE2736" s="2" t="s">
        <v>18252</v>
      </c>
      <c r="AF2736" s="2" t="s">
        <v>18246</v>
      </c>
      <c r="AG2736" s="2" t="s">
        <v>18245</v>
      </c>
      <c r="AH2736" s="2" t="s">
        <v>18253</v>
      </c>
    </row>
    <row r="2737" s="1" customFormat="1" spans="1:34">
      <c r="A2737" s="2" t="s">
        <v>18245</v>
      </c>
      <c r="B2737" s="2" t="s">
        <v>18246</v>
      </c>
      <c r="C2737" s="2" t="s">
        <v>18246</v>
      </c>
      <c r="D2737" s="2"/>
      <c r="E2737" s="3">
        <v>1983911</v>
      </c>
      <c r="F2737" s="2" t="s">
        <v>1101</v>
      </c>
      <c r="G2737" s="2" t="s">
        <v>18247</v>
      </c>
      <c r="H2737" s="3">
        <v>223</v>
      </c>
      <c r="I2737" s="2" t="s">
        <v>1102</v>
      </c>
      <c r="J2737" s="3">
        <v>1490659</v>
      </c>
      <c r="K2737" s="2" t="s">
        <v>18247</v>
      </c>
      <c r="L2737" s="2"/>
      <c r="M2737" s="2" t="s">
        <v>4</v>
      </c>
      <c r="N2737" s="2" t="s">
        <v>57</v>
      </c>
      <c r="O2737" s="3">
        <v>1983911</v>
      </c>
      <c r="P2737" s="3">
        <v>223</v>
      </c>
      <c r="Q2737" s="2" t="s">
        <v>18248</v>
      </c>
      <c r="R2737" s="2" t="s">
        <v>641</v>
      </c>
      <c r="S2737" s="3">
        <v>0</v>
      </c>
      <c r="T2737" s="3">
        <v>1</v>
      </c>
      <c r="U2737" s="3">
        <v>30</v>
      </c>
      <c r="V2737" s="2" t="s">
        <v>18257</v>
      </c>
      <c r="W2737" s="3">
        <v>1</v>
      </c>
      <c r="X2737" s="2" t="s">
        <v>18250</v>
      </c>
      <c r="Y2737" s="2" t="s">
        <v>18257</v>
      </c>
      <c r="Z2737" s="2" t="s">
        <v>18251</v>
      </c>
      <c r="AA2737" s="2" t="s">
        <v>641</v>
      </c>
      <c r="AB2737" s="2" t="s">
        <v>1101</v>
      </c>
      <c r="AC2737" s="3">
        <v>16</v>
      </c>
      <c r="AD2737" s="2" t="s">
        <v>18245</v>
      </c>
      <c r="AE2737" s="2" t="s">
        <v>18252</v>
      </c>
      <c r="AF2737" s="2" t="s">
        <v>18246</v>
      </c>
      <c r="AG2737" s="2" t="s">
        <v>18245</v>
      </c>
      <c r="AH2737" s="2" t="s">
        <v>18253</v>
      </c>
    </row>
    <row r="2738" s="1" customFormat="1" spans="1:34">
      <c r="A2738" s="2" t="s">
        <v>18245</v>
      </c>
      <c r="B2738" s="2" t="s">
        <v>18246</v>
      </c>
      <c r="C2738" s="2" t="s">
        <v>18246</v>
      </c>
      <c r="D2738" s="2"/>
      <c r="E2738" s="3">
        <v>1983911</v>
      </c>
      <c r="F2738" s="2" t="s">
        <v>1101</v>
      </c>
      <c r="G2738" s="2" t="s">
        <v>18247</v>
      </c>
      <c r="H2738" s="3">
        <v>223</v>
      </c>
      <c r="I2738" s="2" t="s">
        <v>1102</v>
      </c>
      <c r="J2738" s="3">
        <v>1490659</v>
      </c>
      <c r="K2738" s="2" t="s">
        <v>18247</v>
      </c>
      <c r="L2738" s="2"/>
      <c r="M2738" s="2" t="s">
        <v>4</v>
      </c>
      <c r="N2738" s="2" t="s">
        <v>60</v>
      </c>
      <c r="O2738" s="3">
        <v>1983911</v>
      </c>
      <c r="P2738" s="3">
        <v>223</v>
      </c>
      <c r="Q2738" s="2" t="s">
        <v>18248</v>
      </c>
      <c r="R2738" s="2" t="s">
        <v>641</v>
      </c>
      <c r="S2738" s="3">
        <v>0</v>
      </c>
      <c r="T2738" s="3">
        <v>1</v>
      </c>
      <c r="U2738" s="3">
        <v>40</v>
      </c>
      <c r="V2738" s="2" t="s">
        <v>18259</v>
      </c>
      <c r="W2738" s="3">
        <v>1</v>
      </c>
      <c r="X2738" s="2" t="s">
        <v>18250</v>
      </c>
      <c r="Y2738" s="2" t="s">
        <v>18259</v>
      </c>
      <c r="Z2738" s="2" t="s">
        <v>18251</v>
      </c>
      <c r="AA2738" s="2" t="s">
        <v>641</v>
      </c>
      <c r="AB2738" s="2" t="s">
        <v>1101</v>
      </c>
      <c r="AC2738" s="3">
        <v>16</v>
      </c>
      <c r="AD2738" s="2" t="s">
        <v>18245</v>
      </c>
      <c r="AE2738" s="2" t="s">
        <v>18252</v>
      </c>
      <c r="AF2738" s="2" t="s">
        <v>18246</v>
      </c>
      <c r="AG2738" s="2" t="s">
        <v>18245</v>
      </c>
      <c r="AH2738" s="2" t="s">
        <v>18253</v>
      </c>
    </row>
    <row r="2739" s="1" customFormat="1" spans="1:34">
      <c r="A2739" s="2" t="s">
        <v>18245</v>
      </c>
      <c r="B2739" s="2" t="s">
        <v>18246</v>
      </c>
      <c r="C2739" s="2" t="s">
        <v>18246</v>
      </c>
      <c r="D2739" s="2"/>
      <c r="E2739" s="3">
        <v>1983911</v>
      </c>
      <c r="F2739" s="2" t="s">
        <v>1101</v>
      </c>
      <c r="G2739" s="2" t="s">
        <v>18247</v>
      </c>
      <c r="H2739" s="3">
        <v>223</v>
      </c>
      <c r="I2739" s="2" t="s">
        <v>1102</v>
      </c>
      <c r="J2739" s="3">
        <v>1490659</v>
      </c>
      <c r="K2739" s="2" t="s">
        <v>18247</v>
      </c>
      <c r="L2739" s="2"/>
      <c r="M2739" s="2" t="s">
        <v>4</v>
      </c>
      <c r="N2739" s="2" t="s">
        <v>63</v>
      </c>
      <c r="O2739" s="3">
        <v>1983911</v>
      </c>
      <c r="P2739" s="3">
        <v>223</v>
      </c>
      <c r="Q2739" s="2" t="s">
        <v>18248</v>
      </c>
      <c r="R2739" s="2" t="s">
        <v>641</v>
      </c>
      <c r="S2739" s="3">
        <v>0</v>
      </c>
      <c r="T2739" s="3">
        <v>1</v>
      </c>
      <c r="U2739" s="3">
        <v>50</v>
      </c>
      <c r="V2739" s="2" t="s">
        <v>18260</v>
      </c>
      <c r="W2739" s="3">
        <v>1</v>
      </c>
      <c r="X2739" s="2" t="s">
        <v>18250</v>
      </c>
      <c r="Y2739" s="2" t="s">
        <v>18260</v>
      </c>
      <c r="Z2739" s="2" t="s">
        <v>18251</v>
      </c>
      <c r="AA2739" s="2" t="s">
        <v>641</v>
      </c>
      <c r="AB2739" s="2" t="s">
        <v>1101</v>
      </c>
      <c r="AC2739" s="3">
        <v>16</v>
      </c>
      <c r="AD2739" s="2" t="s">
        <v>18245</v>
      </c>
      <c r="AE2739" s="2" t="s">
        <v>18252</v>
      </c>
      <c r="AF2739" s="2" t="s">
        <v>18246</v>
      </c>
      <c r="AG2739" s="2" t="s">
        <v>18245</v>
      </c>
      <c r="AH2739" s="2" t="s">
        <v>18253</v>
      </c>
    </row>
    <row r="2740" s="1" customFormat="1" spans="1:34">
      <c r="A2740" s="2" t="s">
        <v>18245</v>
      </c>
      <c r="B2740" s="2" t="s">
        <v>18246</v>
      </c>
      <c r="C2740" s="2" t="s">
        <v>18246</v>
      </c>
      <c r="D2740" s="2"/>
      <c r="E2740" s="3">
        <v>1983911</v>
      </c>
      <c r="F2740" s="2" t="s">
        <v>1101</v>
      </c>
      <c r="G2740" s="2" t="s">
        <v>18247</v>
      </c>
      <c r="H2740" s="3">
        <v>223</v>
      </c>
      <c r="I2740" s="2" t="s">
        <v>1102</v>
      </c>
      <c r="J2740" s="3">
        <v>1490659</v>
      </c>
      <c r="K2740" s="2" t="s">
        <v>18247</v>
      </c>
      <c r="L2740" s="2"/>
      <c r="M2740" s="2" t="s">
        <v>4</v>
      </c>
      <c r="N2740" s="2" t="s">
        <v>135</v>
      </c>
      <c r="O2740" s="3">
        <v>1983911</v>
      </c>
      <c r="P2740" s="3">
        <v>223</v>
      </c>
      <c r="Q2740" s="2" t="s">
        <v>18248</v>
      </c>
      <c r="R2740" s="2" t="s">
        <v>641</v>
      </c>
      <c r="S2740" s="3">
        <v>0</v>
      </c>
      <c r="T2740" s="3">
        <v>1</v>
      </c>
      <c r="U2740" s="3">
        <v>60</v>
      </c>
      <c r="V2740" s="2" t="s">
        <v>18267</v>
      </c>
      <c r="W2740" s="3">
        <v>1</v>
      </c>
      <c r="X2740" s="2" t="s">
        <v>18250</v>
      </c>
      <c r="Y2740" s="2" t="s">
        <v>18267</v>
      </c>
      <c r="Z2740" s="2" t="s">
        <v>18251</v>
      </c>
      <c r="AA2740" s="2" t="s">
        <v>641</v>
      </c>
      <c r="AB2740" s="2" t="s">
        <v>1101</v>
      </c>
      <c r="AC2740" s="3">
        <v>16</v>
      </c>
      <c r="AD2740" s="2" t="s">
        <v>18245</v>
      </c>
      <c r="AE2740" s="2" t="s">
        <v>18252</v>
      </c>
      <c r="AF2740" s="2" t="s">
        <v>18246</v>
      </c>
      <c r="AG2740" s="2" t="s">
        <v>18245</v>
      </c>
      <c r="AH2740" s="2" t="s">
        <v>18253</v>
      </c>
    </row>
    <row r="2741" s="1" customFormat="1" spans="1:34">
      <c r="A2741" s="2" t="s">
        <v>18245</v>
      </c>
      <c r="B2741" s="2" t="s">
        <v>18246</v>
      </c>
      <c r="C2741" s="2" t="s">
        <v>18246</v>
      </c>
      <c r="D2741" s="2"/>
      <c r="E2741" s="3">
        <v>1983911</v>
      </c>
      <c r="F2741" s="2" t="s">
        <v>1101</v>
      </c>
      <c r="G2741" s="2" t="s">
        <v>18247</v>
      </c>
      <c r="H2741" s="3">
        <v>223</v>
      </c>
      <c r="I2741" s="2" t="s">
        <v>1102</v>
      </c>
      <c r="J2741" s="3">
        <v>1661767</v>
      </c>
      <c r="K2741" s="2" t="s">
        <v>18247</v>
      </c>
      <c r="L2741" s="2"/>
      <c r="M2741" s="2" t="s">
        <v>4</v>
      </c>
      <c r="N2741" s="2" t="s">
        <v>405</v>
      </c>
      <c r="O2741" s="3">
        <v>1983911</v>
      </c>
      <c r="P2741" s="3">
        <v>223</v>
      </c>
      <c r="Q2741" s="2" t="s">
        <v>18248</v>
      </c>
      <c r="R2741" s="2" t="s">
        <v>875</v>
      </c>
      <c r="S2741" s="3">
        <v>0</v>
      </c>
      <c r="T2741" s="3">
        <v>1</v>
      </c>
      <c r="U2741" s="3">
        <v>30</v>
      </c>
      <c r="V2741" s="2" t="s">
        <v>18286</v>
      </c>
      <c r="W2741" s="3">
        <v>1</v>
      </c>
      <c r="X2741" s="2" t="s">
        <v>18250</v>
      </c>
      <c r="Y2741" s="2" t="s">
        <v>18286</v>
      </c>
      <c r="Z2741" s="2" t="s">
        <v>18251</v>
      </c>
      <c r="AA2741" s="2" t="s">
        <v>875</v>
      </c>
      <c r="AB2741" s="2" t="s">
        <v>1101</v>
      </c>
      <c r="AC2741" s="3">
        <v>16</v>
      </c>
      <c r="AD2741" s="2" t="s">
        <v>18245</v>
      </c>
      <c r="AE2741" s="2" t="s">
        <v>18252</v>
      </c>
      <c r="AF2741" s="2" t="s">
        <v>18246</v>
      </c>
      <c r="AG2741" s="2" t="s">
        <v>18245</v>
      </c>
      <c r="AH2741" s="2" t="s">
        <v>18253</v>
      </c>
    </row>
    <row r="2742" s="1" customFormat="1" spans="1:34">
      <c r="A2742" s="2" t="s">
        <v>18245</v>
      </c>
      <c r="B2742" s="2" t="s">
        <v>18246</v>
      </c>
      <c r="C2742" s="2" t="s">
        <v>18246</v>
      </c>
      <c r="D2742" s="2"/>
      <c r="E2742" s="3">
        <v>1983911</v>
      </c>
      <c r="F2742" s="2" t="s">
        <v>1101</v>
      </c>
      <c r="G2742" s="2" t="s">
        <v>18247</v>
      </c>
      <c r="H2742" s="3">
        <v>223</v>
      </c>
      <c r="I2742" s="2" t="s">
        <v>1102</v>
      </c>
      <c r="J2742" s="3">
        <v>1661789</v>
      </c>
      <c r="K2742" s="2" t="s">
        <v>18247</v>
      </c>
      <c r="L2742" s="2"/>
      <c r="M2742" s="2" t="s">
        <v>4</v>
      </c>
      <c r="N2742" s="2" t="s">
        <v>745</v>
      </c>
      <c r="O2742" s="3">
        <v>1983911</v>
      </c>
      <c r="P2742" s="3">
        <v>223</v>
      </c>
      <c r="Q2742" s="2" t="s">
        <v>18248</v>
      </c>
      <c r="R2742" s="2" t="s">
        <v>876</v>
      </c>
      <c r="S2742" s="3">
        <v>0</v>
      </c>
      <c r="T2742" s="3">
        <v>1</v>
      </c>
      <c r="U2742" s="3">
        <v>30</v>
      </c>
      <c r="V2742" s="2" t="s">
        <v>18310</v>
      </c>
      <c r="W2742" s="3">
        <v>1</v>
      </c>
      <c r="X2742" s="2" t="s">
        <v>18250</v>
      </c>
      <c r="Y2742" s="2" t="s">
        <v>18310</v>
      </c>
      <c r="Z2742" s="2" t="s">
        <v>18251</v>
      </c>
      <c r="AA2742" s="2" t="s">
        <v>876</v>
      </c>
      <c r="AB2742" s="2" t="s">
        <v>1101</v>
      </c>
      <c r="AC2742" s="3">
        <v>16</v>
      </c>
      <c r="AD2742" s="2" t="s">
        <v>18245</v>
      </c>
      <c r="AE2742" s="2" t="s">
        <v>18252</v>
      </c>
      <c r="AF2742" s="2" t="s">
        <v>18246</v>
      </c>
      <c r="AG2742" s="2" t="s">
        <v>18245</v>
      </c>
      <c r="AH2742" s="2" t="s">
        <v>18253</v>
      </c>
    </row>
    <row r="2743" s="1" customFormat="1" spans="1:34">
      <c r="A2743" s="2" t="s">
        <v>18245</v>
      </c>
      <c r="B2743" s="2" t="s">
        <v>18246</v>
      </c>
      <c r="C2743" s="2" t="s">
        <v>18246</v>
      </c>
      <c r="D2743" s="2"/>
      <c r="E2743" s="3">
        <v>1983911</v>
      </c>
      <c r="F2743" s="2" t="s">
        <v>1101</v>
      </c>
      <c r="G2743" s="2" t="s">
        <v>18247</v>
      </c>
      <c r="H2743" s="3">
        <v>223</v>
      </c>
      <c r="I2743" s="2" t="s">
        <v>1102</v>
      </c>
      <c r="J2743" s="3">
        <v>1983911</v>
      </c>
      <c r="K2743" s="2" t="s">
        <v>18247</v>
      </c>
      <c r="L2743" s="2"/>
      <c r="M2743" s="2" t="s">
        <v>4</v>
      </c>
      <c r="N2743" s="2" t="s">
        <v>564</v>
      </c>
      <c r="O2743" s="3">
        <v>1983911</v>
      </c>
      <c r="P2743" s="3">
        <v>223</v>
      </c>
      <c r="Q2743" s="2" t="s">
        <v>18248</v>
      </c>
      <c r="R2743" s="2" t="s">
        <v>1101</v>
      </c>
      <c r="S2743" s="3">
        <v>0</v>
      </c>
      <c r="T2743" s="3">
        <v>1</v>
      </c>
      <c r="U2743" s="3">
        <v>10</v>
      </c>
      <c r="V2743" s="2" t="s">
        <v>18292</v>
      </c>
      <c r="W2743" s="3">
        <v>1</v>
      </c>
      <c r="X2743" s="2" t="s">
        <v>18250</v>
      </c>
      <c r="Y2743" s="2" t="s">
        <v>18292</v>
      </c>
      <c r="Z2743" s="2" t="s">
        <v>18251</v>
      </c>
      <c r="AA2743" s="2" t="s">
        <v>1101</v>
      </c>
      <c r="AB2743" s="2" t="s">
        <v>1101</v>
      </c>
      <c r="AC2743" s="3">
        <v>16</v>
      </c>
      <c r="AD2743" s="2" t="s">
        <v>18245</v>
      </c>
      <c r="AE2743" s="2" t="s">
        <v>18252</v>
      </c>
      <c r="AF2743" s="2" t="s">
        <v>18246</v>
      </c>
      <c r="AG2743" s="2" t="s">
        <v>18245</v>
      </c>
      <c r="AH2743" s="2" t="s">
        <v>18253</v>
      </c>
    </row>
    <row r="2744" s="1" customFormat="1" spans="1:34">
      <c r="A2744" s="2" t="s">
        <v>18245</v>
      </c>
      <c r="B2744" s="2" t="s">
        <v>18246</v>
      </c>
      <c r="C2744" s="2" t="s">
        <v>18246</v>
      </c>
      <c r="D2744" s="2"/>
      <c r="E2744" s="3">
        <v>1983911</v>
      </c>
      <c r="F2744" s="2" t="s">
        <v>1101</v>
      </c>
      <c r="G2744" s="2" t="s">
        <v>18247</v>
      </c>
      <c r="H2744" s="3">
        <v>223</v>
      </c>
      <c r="I2744" s="2" t="s">
        <v>1102</v>
      </c>
      <c r="J2744" s="3">
        <v>1983911</v>
      </c>
      <c r="K2744" s="2" t="s">
        <v>18247</v>
      </c>
      <c r="L2744" s="2"/>
      <c r="M2744" s="2" t="s">
        <v>4</v>
      </c>
      <c r="N2744" s="2" t="s">
        <v>567</v>
      </c>
      <c r="O2744" s="3">
        <v>1983911</v>
      </c>
      <c r="P2744" s="3">
        <v>223</v>
      </c>
      <c r="Q2744" s="2" t="s">
        <v>18248</v>
      </c>
      <c r="R2744" s="2" t="s">
        <v>1101</v>
      </c>
      <c r="S2744" s="3">
        <v>0</v>
      </c>
      <c r="T2744" s="3">
        <v>1</v>
      </c>
      <c r="U2744" s="3">
        <v>20</v>
      </c>
      <c r="V2744" s="2" t="s">
        <v>18293</v>
      </c>
      <c r="W2744" s="3">
        <v>1</v>
      </c>
      <c r="X2744" s="2" t="s">
        <v>18250</v>
      </c>
      <c r="Y2744" s="2" t="s">
        <v>18293</v>
      </c>
      <c r="Z2744" s="2" t="s">
        <v>18251</v>
      </c>
      <c r="AA2744" s="2" t="s">
        <v>1101</v>
      </c>
      <c r="AB2744" s="2" t="s">
        <v>1101</v>
      </c>
      <c r="AC2744" s="3">
        <v>16</v>
      </c>
      <c r="AD2744" s="2" t="s">
        <v>18245</v>
      </c>
      <c r="AE2744" s="2" t="s">
        <v>18252</v>
      </c>
      <c r="AF2744" s="2" t="s">
        <v>18246</v>
      </c>
      <c r="AG2744" s="2" t="s">
        <v>18245</v>
      </c>
      <c r="AH2744" s="2" t="s">
        <v>18253</v>
      </c>
    </row>
    <row r="2745" s="1" customFormat="1" spans="1:34">
      <c r="A2745" s="2" t="s">
        <v>18245</v>
      </c>
      <c r="B2745" s="2" t="s">
        <v>18246</v>
      </c>
      <c r="C2745" s="2" t="s">
        <v>18246</v>
      </c>
      <c r="D2745" s="2"/>
      <c r="E2745" s="3">
        <v>1983911</v>
      </c>
      <c r="F2745" s="2" t="s">
        <v>1101</v>
      </c>
      <c r="G2745" s="2" t="s">
        <v>18247</v>
      </c>
      <c r="H2745" s="3">
        <v>223</v>
      </c>
      <c r="I2745" s="2" t="s">
        <v>1102</v>
      </c>
      <c r="J2745" s="3">
        <v>1983911</v>
      </c>
      <c r="K2745" s="2" t="s">
        <v>18247</v>
      </c>
      <c r="L2745" s="2"/>
      <c r="M2745" s="2" t="s">
        <v>4</v>
      </c>
      <c r="N2745" s="2" t="s">
        <v>486</v>
      </c>
      <c r="O2745" s="3">
        <v>1983911</v>
      </c>
      <c r="P2745" s="3">
        <v>223</v>
      </c>
      <c r="Q2745" s="2" t="s">
        <v>18248</v>
      </c>
      <c r="R2745" s="2" t="s">
        <v>1101</v>
      </c>
      <c r="S2745" s="3">
        <v>0</v>
      </c>
      <c r="T2745" s="3">
        <v>1</v>
      </c>
      <c r="U2745" s="3">
        <v>30</v>
      </c>
      <c r="V2745" s="2" t="s">
        <v>18289</v>
      </c>
      <c r="W2745" s="3">
        <v>1</v>
      </c>
      <c r="X2745" s="2" t="s">
        <v>18250</v>
      </c>
      <c r="Y2745" s="2" t="s">
        <v>18289</v>
      </c>
      <c r="Z2745" s="2" t="s">
        <v>18251</v>
      </c>
      <c r="AA2745" s="2" t="s">
        <v>1101</v>
      </c>
      <c r="AB2745" s="2" t="s">
        <v>1101</v>
      </c>
      <c r="AC2745" s="3">
        <v>16</v>
      </c>
      <c r="AD2745" s="2" t="s">
        <v>18245</v>
      </c>
      <c r="AE2745" s="2" t="s">
        <v>18252</v>
      </c>
      <c r="AF2745" s="2" t="s">
        <v>18246</v>
      </c>
      <c r="AG2745" s="2" t="s">
        <v>18245</v>
      </c>
      <c r="AH2745" s="2" t="s">
        <v>18253</v>
      </c>
    </row>
    <row r="2746" s="1" customFormat="1" spans="1:34">
      <c r="A2746" s="2" t="s">
        <v>18245</v>
      </c>
      <c r="B2746" s="2" t="s">
        <v>18246</v>
      </c>
      <c r="C2746" s="2" t="s">
        <v>18246</v>
      </c>
      <c r="D2746" s="2"/>
      <c r="E2746" s="3">
        <v>1983911</v>
      </c>
      <c r="F2746" s="2" t="s">
        <v>1101</v>
      </c>
      <c r="G2746" s="2" t="s">
        <v>18247</v>
      </c>
      <c r="H2746" s="3">
        <v>223</v>
      </c>
      <c r="I2746" s="2" t="s">
        <v>1102</v>
      </c>
      <c r="J2746" s="3">
        <v>1983911</v>
      </c>
      <c r="K2746" s="2" t="s">
        <v>18247</v>
      </c>
      <c r="L2746" s="2"/>
      <c r="M2746" s="2" t="s">
        <v>4</v>
      </c>
      <c r="N2746" s="2" t="s">
        <v>530</v>
      </c>
      <c r="O2746" s="3">
        <v>1983911</v>
      </c>
      <c r="P2746" s="3">
        <v>223</v>
      </c>
      <c r="Q2746" s="2" t="s">
        <v>18248</v>
      </c>
      <c r="R2746" s="2" t="s">
        <v>1101</v>
      </c>
      <c r="S2746" s="3">
        <v>0</v>
      </c>
      <c r="T2746" s="3">
        <v>1</v>
      </c>
      <c r="U2746" s="3">
        <v>40</v>
      </c>
      <c r="V2746" s="2" t="s">
        <v>18290</v>
      </c>
      <c r="W2746" s="3">
        <v>1</v>
      </c>
      <c r="X2746" s="2" t="s">
        <v>18250</v>
      </c>
      <c r="Y2746" s="2" t="s">
        <v>18290</v>
      </c>
      <c r="Z2746" s="2" t="s">
        <v>18251</v>
      </c>
      <c r="AA2746" s="2" t="s">
        <v>1101</v>
      </c>
      <c r="AB2746" s="2" t="s">
        <v>1101</v>
      </c>
      <c r="AC2746" s="3">
        <v>16</v>
      </c>
      <c r="AD2746" s="2" t="s">
        <v>18245</v>
      </c>
      <c r="AE2746" s="2" t="s">
        <v>18252</v>
      </c>
      <c r="AF2746" s="2" t="s">
        <v>18246</v>
      </c>
      <c r="AG2746" s="2" t="s">
        <v>18245</v>
      </c>
      <c r="AH2746" s="2" t="s">
        <v>18253</v>
      </c>
    </row>
    <row r="2747" s="1" customFormat="1" spans="1:34">
      <c r="A2747" s="2" t="s">
        <v>18245</v>
      </c>
      <c r="B2747" s="2" t="s">
        <v>18246</v>
      </c>
      <c r="C2747" s="2" t="s">
        <v>18246</v>
      </c>
      <c r="D2747" s="2"/>
      <c r="E2747" s="3">
        <v>1983911</v>
      </c>
      <c r="F2747" s="2" t="s">
        <v>1101</v>
      </c>
      <c r="G2747" s="2" t="s">
        <v>18247</v>
      </c>
      <c r="H2747" s="3">
        <v>223</v>
      </c>
      <c r="I2747" s="2" t="s">
        <v>1102</v>
      </c>
      <c r="J2747" s="3">
        <v>1983911</v>
      </c>
      <c r="K2747" s="2" t="s">
        <v>18247</v>
      </c>
      <c r="L2747" s="2"/>
      <c r="M2747" s="2" t="s">
        <v>4</v>
      </c>
      <c r="N2747" s="2" t="s">
        <v>298</v>
      </c>
      <c r="O2747" s="3">
        <v>1983911</v>
      </c>
      <c r="P2747" s="3">
        <v>223</v>
      </c>
      <c r="Q2747" s="2" t="s">
        <v>18248</v>
      </c>
      <c r="R2747" s="2" t="s">
        <v>1101</v>
      </c>
      <c r="S2747" s="3">
        <v>0</v>
      </c>
      <c r="T2747" s="3">
        <v>1</v>
      </c>
      <c r="U2747" s="3">
        <v>50</v>
      </c>
      <c r="V2747" s="2" t="s">
        <v>18280</v>
      </c>
      <c r="W2747" s="3">
        <v>1</v>
      </c>
      <c r="X2747" s="2" t="s">
        <v>18250</v>
      </c>
      <c r="Y2747" s="2" t="s">
        <v>18280</v>
      </c>
      <c r="Z2747" s="2" t="s">
        <v>18251</v>
      </c>
      <c r="AA2747" s="2" t="s">
        <v>1101</v>
      </c>
      <c r="AB2747" s="2" t="s">
        <v>1101</v>
      </c>
      <c r="AC2747" s="3">
        <v>16</v>
      </c>
      <c r="AD2747" s="2" t="s">
        <v>18245</v>
      </c>
      <c r="AE2747" s="2" t="s">
        <v>18252</v>
      </c>
      <c r="AF2747" s="2" t="s">
        <v>18246</v>
      </c>
      <c r="AG2747" s="2" t="s">
        <v>18245</v>
      </c>
      <c r="AH2747" s="2" t="s">
        <v>18253</v>
      </c>
    </row>
    <row r="2748" s="1" customFormat="1" spans="1:34">
      <c r="A2748" s="2" t="s">
        <v>18245</v>
      </c>
      <c r="B2748" s="2" t="s">
        <v>18246</v>
      </c>
      <c r="C2748" s="2" t="s">
        <v>18246</v>
      </c>
      <c r="D2748" s="2"/>
      <c r="E2748" s="3">
        <v>1983911</v>
      </c>
      <c r="F2748" s="2" t="s">
        <v>1101</v>
      </c>
      <c r="G2748" s="2" t="s">
        <v>18247</v>
      </c>
      <c r="H2748" s="3">
        <v>223</v>
      </c>
      <c r="I2748" s="2" t="s">
        <v>1102</v>
      </c>
      <c r="J2748" s="3">
        <v>1983911</v>
      </c>
      <c r="K2748" s="2" t="s">
        <v>18247</v>
      </c>
      <c r="L2748" s="2"/>
      <c r="M2748" s="2" t="s">
        <v>4</v>
      </c>
      <c r="N2748" s="2" t="s">
        <v>533</v>
      </c>
      <c r="O2748" s="3">
        <v>1983911</v>
      </c>
      <c r="P2748" s="3">
        <v>223</v>
      </c>
      <c r="Q2748" s="2" t="s">
        <v>18248</v>
      </c>
      <c r="R2748" s="2" t="s">
        <v>1101</v>
      </c>
      <c r="S2748" s="3">
        <v>0</v>
      </c>
      <c r="T2748" s="3">
        <v>1</v>
      </c>
      <c r="U2748" s="3">
        <v>60</v>
      </c>
      <c r="V2748" s="2" t="s">
        <v>18291</v>
      </c>
      <c r="W2748" s="3">
        <v>1</v>
      </c>
      <c r="X2748" s="2" t="s">
        <v>18250</v>
      </c>
      <c r="Y2748" s="2" t="s">
        <v>18291</v>
      </c>
      <c r="Z2748" s="2" t="s">
        <v>18251</v>
      </c>
      <c r="AA2748" s="2" t="s">
        <v>1101</v>
      </c>
      <c r="AB2748" s="2" t="s">
        <v>1101</v>
      </c>
      <c r="AC2748" s="3">
        <v>16</v>
      </c>
      <c r="AD2748" s="2" t="s">
        <v>18245</v>
      </c>
      <c r="AE2748" s="2" t="s">
        <v>18252</v>
      </c>
      <c r="AF2748" s="2" t="s">
        <v>18246</v>
      </c>
      <c r="AG2748" s="2" t="s">
        <v>18245</v>
      </c>
      <c r="AH2748" s="2" t="s">
        <v>18253</v>
      </c>
    </row>
    <row r="2749" s="1" customFormat="1" spans="1:34">
      <c r="A2749" s="2" t="s">
        <v>18245</v>
      </c>
      <c r="B2749" s="2" t="s">
        <v>18246</v>
      </c>
      <c r="C2749" s="2" t="s">
        <v>18246</v>
      </c>
      <c r="D2749" s="2"/>
      <c r="E2749" s="3">
        <v>1983911</v>
      </c>
      <c r="F2749" s="2" t="s">
        <v>1101</v>
      </c>
      <c r="G2749" s="2" t="s">
        <v>18247</v>
      </c>
      <c r="H2749" s="3">
        <v>223</v>
      </c>
      <c r="I2749" s="2" t="s">
        <v>1102</v>
      </c>
      <c r="J2749" s="3">
        <v>2397442</v>
      </c>
      <c r="K2749" s="2" t="s">
        <v>18247</v>
      </c>
      <c r="L2749" s="2"/>
      <c r="M2749" s="2" t="s">
        <v>4</v>
      </c>
      <c r="N2749" s="2" t="s">
        <v>745</v>
      </c>
      <c r="O2749" s="3">
        <v>1983911</v>
      </c>
      <c r="P2749" s="3">
        <v>223</v>
      </c>
      <c r="Q2749" s="2" t="s">
        <v>18248</v>
      </c>
      <c r="R2749" s="2" t="s">
        <v>877</v>
      </c>
      <c r="S2749" s="3">
        <v>0</v>
      </c>
      <c r="T2749" s="3">
        <v>1</v>
      </c>
      <c r="U2749" s="3">
        <v>30</v>
      </c>
      <c r="V2749" s="2" t="s">
        <v>18310</v>
      </c>
      <c r="W2749" s="3">
        <v>1</v>
      </c>
      <c r="X2749" s="2" t="s">
        <v>18250</v>
      </c>
      <c r="Y2749" s="2" t="s">
        <v>18310</v>
      </c>
      <c r="Z2749" s="2" t="s">
        <v>18251</v>
      </c>
      <c r="AA2749" s="2" t="s">
        <v>877</v>
      </c>
      <c r="AB2749" s="2" t="s">
        <v>1101</v>
      </c>
      <c r="AC2749" s="3">
        <v>16</v>
      </c>
      <c r="AD2749" s="2" t="s">
        <v>18245</v>
      </c>
      <c r="AE2749" s="2" t="s">
        <v>18252</v>
      </c>
      <c r="AF2749" s="2" t="s">
        <v>18246</v>
      </c>
      <c r="AG2749" s="2" t="s">
        <v>18245</v>
      </c>
      <c r="AH2749" s="2" t="s">
        <v>18253</v>
      </c>
    </row>
    <row r="2750" s="1" customFormat="1" spans="1:34">
      <c r="A2750" s="2" t="s">
        <v>18245</v>
      </c>
      <c r="B2750" s="2" t="s">
        <v>18246</v>
      </c>
      <c r="C2750" s="2" t="s">
        <v>18246</v>
      </c>
      <c r="D2750" s="2"/>
      <c r="E2750" s="3">
        <v>1991923</v>
      </c>
      <c r="F2750" s="2" t="s">
        <v>964</v>
      </c>
      <c r="G2750" s="2" t="s">
        <v>18247</v>
      </c>
      <c r="H2750" s="3">
        <v>223</v>
      </c>
      <c r="I2750" s="2" t="s">
        <v>1103</v>
      </c>
      <c r="J2750" s="3">
        <v>1991923</v>
      </c>
      <c r="K2750" s="2" t="s">
        <v>18247</v>
      </c>
      <c r="L2750" s="2"/>
      <c r="M2750" s="2" t="s">
        <v>4</v>
      </c>
      <c r="N2750" s="2" t="s">
        <v>337</v>
      </c>
      <c r="O2750" s="3">
        <v>1991923</v>
      </c>
      <c r="P2750" s="3">
        <v>223</v>
      </c>
      <c r="Q2750" s="2" t="s">
        <v>18248</v>
      </c>
      <c r="R2750" s="2" t="s">
        <v>964</v>
      </c>
      <c r="S2750" s="3">
        <v>0</v>
      </c>
      <c r="T2750" s="3">
        <v>1</v>
      </c>
      <c r="U2750" s="3">
        <v>20</v>
      </c>
      <c r="V2750" s="2" t="s">
        <v>18285</v>
      </c>
      <c r="W2750" s="3">
        <v>1</v>
      </c>
      <c r="X2750" s="2" t="s">
        <v>18250</v>
      </c>
      <c r="Y2750" s="2" t="s">
        <v>18285</v>
      </c>
      <c r="Z2750" s="2" t="s">
        <v>18251</v>
      </c>
      <c r="AA2750" s="2" t="s">
        <v>964</v>
      </c>
      <c r="AB2750" s="2" t="s">
        <v>964</v>
      </c>
      <c r="AC2750" s="3">
        <v>1</v>
      </c>
      <c r="AD2750" s="2" t="s">
        <v>18245</v>
      </c>
      <c r="AE2750" s="2" t="s">
        <v>18252</v>
      </c>
      <c r="AF2750" s="2" t="s">
        <v>18246</v>
      </c>
      <c r="AG2750" s="2" t="s">
        <v>18245</v>
      </c>
      <c r="AH2750" s="2" t="s">
        <v>18253</v>
      </c>
    </row>
    <row r="2751" s="1" customFormat="1" spans="1:34">
      <c r="A2751" s="2" t="s">
        <v>18245</v>
      </c>
      <c r="B2751" s="2" t="s">
        <v>18246</v>
      </c>
      <c r="C2751" s="2" t="s">
        <v>18246</v>
      </c>
      <c r="D2751" s="2"/>
      <c r="E2751" s="3">
        <v>1991927</v>
      </c>
      <c r="F2751" s="2" t="s">
        <v>969</v>
      </c>
      <c r="G2751" s="2" t="s">
        <v>18247</v>
      </c>
      <c r="H2751" s="3">
        <v>223</v>
      </c>
      <c r="I2751" s="2" t="s">
        <v>1104</v>
      </c>
      <c r="J2751" s="3">
        <v>1991927</v>
      </c>
      <c r="K2751" s="2" t="s">
        <v>18247</v>
      </c>
      <c r="L2751" s="2"/>
      <c r="M2751" s="2" t="s">
        <v>4</v>
      </c>
      <c r="N2751" s="2" t="s">
        <v>337</v>
      </c>
      <c r="O2751" s="3">
        <v>1991927</v>
      </c>
      <c r="P2751" s="3">
        <v>223</v>
      </c>
      <c r="Q2751" s="2" t="s">
        <v>18248</v>
      </c>
      <c r="R2751" s="2" t="s">
        <v>969</v>
      </c>
      <c r="S2751" s="3">
        <v>0</v>
      </c>
      <c r="T2751" s="3">
        <v>1</v>
      </c>
      <c r="U2751" s="3">
        <v>20</v>
      </c>
      <c r="V2751" s="2" t="s">
        <v>18285</v>
      </c>
      <c r="W2751" s="3">
        <v>1</v>
      </c>
      <c r="X2751" s="2" t="s">
        <v>18250</v>
      </c>
      <c r="Y2751" s="2" t="s">
        <v>18285</v>
      </c>
      <c r="Z2751" s="2" t="s">
        <v>18251</v>
      </c>
      <c r="AA2751" s="2" t="s">
        <v>969</v>
      </c>
      <c r="AB2751" s="2" t="s">
        <v>969</v>
      </c>
      <c r="AC2751" s="3">
        <v>1</v>
      </c>
      <c r="AD2751" s="2" t="s">
        <v>18245</v>
      </c>
      <c r="AE2751" s="2" t="s">
        <v>18252</v>
      </c>
      <c r="AF2751" s="2" t="s">
        <v>18246</v>
      </c>
      <c r="AG2751" s="2" t="s">
        <v>18245</v>
      </c>
      <c r="AH2751" s="2" t="s">
        <v>18253</v>
      </c>
    </row>
    <row r="2752" s="1" customFormat="1" spans="1:34">
      <c r="A2752" s="2" t="s">
        <v>18245</v>
      </c>
      <c r="B2752" s="2" t="s">
        <v>18246</v>
      </c>
      <c r="C2752" s="2" t="s">
        <v>18246</v>
      </c>
      <c r="D2752" s="2"/>
      <c r="E2752" s="3">
        <v>1993739</v>
      </c>
      <c r="F2752" s="2" t="s">
        <v>1105</v>
      </c>
      <c r="G2752" s="2" t="s">
        <v>18247</v>
      </c>
      <c r="H2752" s="3">
        <v>223</v>
      </c>
      <c r="I2752" s="2" t="s">
        <v>1106</v>
      </c>
      <c r="J2752" s="3">
        <v>1993739</v>
      </c>
      <c r="K2752" s="2" t="s">
        <v>18247</v>
      </c>
      <c r="L2752" s="2"/>
      <c r="M2752" s="2" t="s">
        <v>4</v>
      </c>
      <c r="N2752" s="2" t="s">
        <v>319</v>
      </c>
      <c r="O2752" s="3">
        <v>1993739</v>
      </c>
      <c r="P2752" s="3">
        <v>223</v>
      </c>
      <c r="Q2752" s="2" t="s">
        <v>18248</v>
      </c>
      <c r="R2752" s="2" t="s">
        <v>1105</v>
      </c>
      <c r="S2752" s="3">
        <v>0</v>
      </c>
      <c r="T2752" s="3">
        <v>1</v>
      </c>
      <c r="U2752" s="3">
        <v>20</v>
      </c>
      <c r="V2752" s="2" t="s">
        <v>18283</v>
      </c>
      <c r="W2752" s="3">
        <v>1</v>
      </c>
      <c r="X2752" s="2" t="s">
        <v>18250</v>
      </c>
      <c r="Y2752" s="2" t="s">
        <v>18283</v>
      </c>
      <c r="Z2752" s="2" t="s">
        <v>18251</v>
      </c>
      <c r="AA2752" s="2" t="s">
        <v>1105</v>
      </c>
      <c r="AB2752" s="2" t="s">
        <v>1105</v>
      </c>
      <c r="AC2752" s="3">
        <v>1</v>
      </c>
      <c r="AD2752" s="2" t="s">
        <v>18245</v>
      </c>
      <c r="AE2752" s="2" t="s">
        <v>18252</v>
      </c>
      <c r="AF2752" s="2" t="s">
        <v>18246</v>
      </c>
      <c r="AG2752" s="2" t="s">
        <v>18245</v>
      </c>
      <c r="AH2752" s="2" t="s">
        <v>18253</v>
      </c>
    </row>
    <row r="2753" s="1" customFormat="1" spans="1:34">
      <c r="A2753" s="2" t="s">
        <v>18245</v>
      </c>
      <c r="B2753" s="2" t="s">
        <v>18246</v>
      </c>
      <c r="C2753" s="2" t="s">
        <v>18246</v>
      </c>
      <c r="D2753" s="2"/>
      <c r="E2753" s="3">
        <v>1995096</v>
      </c>
      <c r="F2753" s="2" t="s">
        <v>1107</v>
      </c>
      <c r="G2753" s="2" t="s">
        <v>18247</v>
      </c>
      <c r="H2753" s="3">
        <v>223</v>
      </c>
      <c r="I2753" s="2" t="s">
        <v>1108</v>
      </c>
      <c r="J2753" s="3">
        <v>1247713</v>
      </c>
      <c r="K2753" s="2" t="s">
        <v>18247</v>
      </c>
      <c r="L2753" s="2"/>
      <c r="M2753" s="2" t="s">
        <v>4</v>
      </c>
      <c r="N2753" s="2" t="s">
        <v>42</v>
      </c>
      <c r="O2753" s="3">
        <v>1995096</v>
      </c>
      <c r="P2753" s="3">
        <v>223</v>
      </c>
      <c r="Q2753" s="2" t="s">
        <v>18248</v>
      </c>
      <c r="R2753" s="2" t="s">
        <v>489</v>
      </c>
      <c r="S2753" s="3">
        <v>0</v>
      </c>
      <c r="T2753" s="3">
        <v>1</v>
      </c>
      <c r="U2753" s="3">
        <v>10</v>
      </c>
      <c r="V2753" s="2" t="s">
        <v>18256</v>
      </c>
      <c r="W2753" s="3">
        <v>1</v>
      </c>
      <c r="X2753" s="2" t="s">
        <v>18250</v>
      </c>
      <c r="Y2753" s="2" t="s">
        <v>18256</v>
      </c>
      <c r="Z2753" s="2" t="s">
        <v>18251</v>
      </c>
      <c r="AA2753" s="2" t="s">
        <v>489</v>
      </c>
      <c r="AB2753" s="2" t="s">
        <v>1107</v>
      </c>
      <c r="AC2753" s="3">
        <v>11</v>
      </c>
      <c r="AD2753" s="2" t="s">
        <v>18245</v>
      </c>
      <c r="AE2753" s="2" t="s">
        <v>18252</v>
      </c>
      <c r="AF2753" s="2" t="s">
        <v>18246</v>
      </c>
      <c r="AG2753" s="2" t="s">
        <v>18245</v>
      </c>
      <c r="AH2753" s="2" t="s">
        <v>18253</v>
      </c>
    </row>
    <row r="2754" s="1" customFormat="1" spans="1:34">
      <c r="A2754" s="2" t="s">
        <v>18245</v>
      </c>
      <c r="B2754" s="2" t="s">
        <v>18246</v>
      </c>
      <c r="C2754" s="2" t="s">
        <v>18246</v>
      </c>
      <c r="D2754" s="2"/>
      <c r="E2754" s="3">
        <v>1995096</v>
      </c>
      <c r="F2754" s="2" t="s">
        <v>1107</v>
      </c>
      <c r="G2754" s="2" t="s">
        <v>18247</v>
      </c>
      <c r="H2754" s="3">
        <v>223</v>
      </c>
      <c r="I2754" s="2" t="s">
        <v>1108</v>
      </c>
      <c r="J2754" s="3">
        <v>1247713</v>
      </c>
      <c r="K2754" s="2" t="s">
        <v>18247</v>
      </c>
      <c r="L2754" s="2"/>
      <c r="M2754" s="2" t="s">
        <v>4</v>
      </c>
      <c r="N2754" s="2" t="s">
        <v>200</v>
      </c>
      <c r="O2754" s="3">
        <v>1995096</v>
      </c>
      <c r="P2754" s="3">
        <v>223</v>
      </c>
      <c r="Q2754" s="2" t="s">
        <v>18248</v>
      </c>
      <c r="R2754" s="2" t="s">
        <v>489</v>
      </c>
      <c r="S2754" s="3">
        <v>0</v>
      </c>
      <c r="T2754" s="3">
        <v>1</v>
      </c>
      <c r="U2754" s="3">
        <v>20</v>
      </c>
      <c r="V2754" s="2" t="s">
        <v>18274</v>
      </c>
      <c r="W2754" s="3">
        <v>1</v>
      </c>
      <c r="X2754" s="2" t="s">
        <v>18250</v>
      </c>
      <c r="Y2754" s="2" t="s">
        <v>18274</v>
      </c>
      <c r="Z2754" s="2" t="s">
        <v>18251</v>
      </c>
      <c r="AA2754" s="2" t="s">
        <v>489</v>
      </c>
      <c r="AB2754" s="2" t="s">
        <v>1107</v>
      </c>
      <c r="AC2754" s="3">
        <v>11</v>
      </c>
      <c r="AD2754" s="2" t="s">
        <v>18245</v>
      </c>
      <c r="AE2754" s="2" t="s">
        <v>18252</v>
      </c>
      <c r="AF2754" s="2" t="s">
        <v>18246</v>
      </c>
      <c r="AG2754" s="2" t="s">
        <v>18245</v>
      </c>
      <c r="AH2754" s="2" t="s">
        <v>18253</v>
      </c>
    </row>
    <row r="2755" s="1" customFormat="1" spans="1:34">
      <c r="A2755" s="2" t="s">
        <v>18245</v>
      </c>
      <c r="B2755" s="2" t="s">
        <v>18246</v>
      </c>
      <c r="C2755" s="2" t="s">
        <v>18246</v>
      </c>
      <c r="D2755" s="2"/>
      <c r="E2755" s="3">
        <v>1995096</v>
      </c>
      <c r="F2755" s="2" t="s">
        <v>1107</v>
      </c>
      <c r="G2755" s="2" t="s">
        <v>18247</v>
      </c>
      <c r="H2755" s="3">
        <v>223</v>
      </c>
      <c r="I2755" s="2" t="s">
        <v>1108</v>
      </c>
      <c r="J2755" s="3">
        <v>1356920</v>
      </c>
      <c r="K2755" s="2" t="s">
        <v>18247</v>
      </c>
      <c r="L2755" s="2"/>
      <c r="M2755" s="2" t="s">
        <v>4</v>
      </c>
      <c r="N2755" s="2" t="s">
        <v>50</v>
      </c>
      <c r="O2755" s="3">
        <v>1995096</v>
      </c>
      <c r="P2755" s="3">
        <v>223</v>
      </c>
      <c r="Q2755" s="2" t="s">
        <v>18248</v>
      </c>
      <c r="R2755" s="2" t="s">
        <v>490</v>
      </c>
      <c r="S2755" s="3">
        <v>0</v>
      </c>
      <c r="T2755" s="3">
        <v>1</v>
      </c>
      <c r="U2755" s="3">
        <v>10</v>
      </c>
      <c r="V2755" s="2" t="s">
        <v>18257</v>
      </c>
      <c r="W2755" s="3">
        <v>1</v>
      </c>
      <c r="X2755" s="2" t="s">
        <v>18250</v>
      </c>
      <c r="Y2755" s="2" t="s">
        <v>18257</v>
      </c>
      <c r="Z2755" s="2" t="s">
        <v>18251</v>
      </c>
      <c r="AA2755" s="2" t="s">
        <v>490</v>
      </c>
      <c r="AB2755" s="2" t="s">
        <v>1107</v>
      </c>
      <c r="AC2755" s="3">
        <v>11</v>
      </c>
      <c r="AD2755" s="2" t="s">
        <v>18245</v>
      </c>
      <c r="AE2755" s="2" t="s">
        <v>18252</v>
      </c>
      <c r="AF2755" s="2" t="s">
        <v>18246</v>
      </c>
      <c r="AG2755" s="2" t="s">
        <v>18245</v>
      </c>
      <c r="AH2755" s="2" t="s">
        <v>18253</v>
      </c>
    </row>
    <row r="2756" s="1" customFormat="1" spans="1:34">
      <c r="A2756" s="2" t="s">
        <v>18245</v>
      </c>
      <c r="B2756" s="2" t="s">
        <v>18246</v>
      </c>
      <c r="C2756" s="2" t="s">
        <v>18246</v>
      </c>
      <c r="D2756" s="2"/>
      <c r="E2756" s="3">
        <v>1995096</v>
      </c>
      <c r="F2756" s="2" t="s">
        <v>1107</v>
      </c>
      <c r="G2756" s="2" t="s">
        <v>18247</v>
      </c>
      <c r="H2756" s="3">
        <v>223</v>
      </c>
      <c r="I2756" s="2" t="s">
        <v>1108</v>
      </c>
      <c r="J2756" s="3">
        <v>1356920</v>
      </c>
      <c r="K2756" s="2" t="s">
        <v>18247</v>
      </c>
      <c r="L2756" s="2"/>
      <c r="M2756" s="2" t="s">
        <v>4</v>
      </c>
      <c r="N2756" s="2" t="s">
        <v>135</v>
      </c>
      <c r="O2756" s="3">
        <v>1995096</v>
      </c>
      <c r="P2756" s="3">
        <v>223</v>
      </c>
      <c r="Q2756" s="2" t="s">
        <v>18248</v>
      </c>
      <c r="R2756" s="2" t="s">
        <v>490</v>
      </c>
      <c r="S2756" s="3">
        <v>0</v>
      </c>
      <c r="T2756" s="3">
        <v>1</v>
      </c>
      <c r="U2756" s="3">
        <v>20</v>
      </c>
      <c r="V2756" s="2" t="s">
        <v>18267</v>
      </c>
      <c r="W2756" s="3">
        <v>1</v>
      </c>
      <c r="X2756" s="2" t="s">
        <v>18250</v>
      </c>
      <c r="Y2756" s="2" t="s">
        <v>18267</v>
      </c>
      <c r="Z2756" s="2" t="s">
        <v>18251</v>
      </c>
      <c r="AA2756" s="2" t="s">
        <v>490</v>
      </c>
      <c r="AB2756" s="2" t="s">
        <v>1107</v>
      </c>
      <c r="AC2756" s="3">
        <v>11</v>
      </c>
      <c r="AD2756" s="2" t="s">
        <v>18245</v>
      </c>
      <c r="AE2756" s="2" t="s">
        <v>18252</v>
      </c>
      <c r="AF2756" s="2" t="s">
        <v>18246</v>
      </c>
      <c r="AG2756" s="2" t="s">
        <v>18245</v>
      </c>
      <c r="AH2756" s="2" t="s">
        <v>18253</v>
      </c>
    </row>
    <row r="2757" s="1" customFormat="1" spans="1:34">
      <c r="A2757" s="2" t="s">
        <v>18245</v>
      </c>
      <c r="B2757" s="2" t="s">
        <v>18246</v>
      </c>
      <c r="C2757" s="2" t="s">
        <v>18246</v>
      </c>
      <c r="D2757" s="2"/>
      <c r="E2757" s="3">
        <v>1995096</v>
      </c>
      <c r="F2757" s="2" t="s">
        <v>1107</v>
      </c>
      <c r="G2757" s="2" t="s">
        <v>18247</v>
      </c>
      <c r="H2757" s="3">
        <v>223</v>
      </c>
      <c r="I2757" s="2" t="s">
        <v>1108</v>
      </c>
      <c r="J2757" s="3">
        <v>1356920</v>
      </c>
      <c r="K2757" s="2" t="s">
        <v>18247</v>
      </c>
      <c r="L2757" s="2"/>
      <c r="M2757" s="2" t="s">
        <v>4</v>
      </c>
      <c r="N2757" s="2" t="s">
        <v>57</v>
      </c>
      <c r="O2757" s="3">
        <v>1995096</v>
      </c>
      <c r="P2757" s="3">
        <v>223</v>
      </c>
      <c r="Q2757" s="2" t="s">
        <v>18248</v>
      </c>
      <c r="R2757" s="2" t="s">
        <v>490</v>
      </c>
      <c r="S2757" s="3">
        <v>0</v>
      </c>
      <c r="T2757" s="3">
        <v>1</v>
      </c>
      <c r="U2757" s="3">
        <v>30</v>
      </c>
      <c r="V2757" s="2" t="s">
        <v>18257</v>
      </c>
      <c r="W2757" s="3">
        <v>1</v>
      </c>
      <c r="X2757" s="2" t="s">
        <v>18250</v>
      </c>
      <c r="Y2757" s="2" t="s">
        <v>18257</v>
      </c>
      <c r="Z2757" s="2" t="s">
        <v>18251</v>
      </c>
      <c r="AA2757" s="2" t="s">
        <v>490</v>
      </c>
      <c r="AB2757" s="2" t="s">
        <v>1107</v>
      </c>
      <c r="AC2757" s="3">
        <v>11</v>
      </c>
      <c r="AD2757" s="2" t="s">
        <v>18245</v>
      </c>
      <c r="AE2757" s="2" t="s">
        <v>18252</v>
      </c>
      <c r="AF2757" s="2" t="s">
        <v>18246</v>
      </c>
      <c r="AG2757" s="2" t="s">
        <v>18245</v>
      </c>
      <c r="AH2757" s="2" t="s">
        <v>18253</v>
      </c>
    </row>
    <row r="2758" s="1" customFormat="1" spans="1:34">
      <c r="A2758" s="2" t="s">
        <v>18245</v>
      </c>
      <c r="B2758" s="2" t="s">
        <v>18246</v>
      </c>
      <c r="C2758" s="2" t="s">
        <v>18246</v>
      </c>
      <c r="D2758" s="2"/>
      <c r="E2758" s="3">
        <v>1995096</v>
      </c>
      <c r="F2758" s="2" t="s">
        <v>1107</v>
      </c>
      <c r="G2758" s="2" t="s">
        <v>18247</v>
      </c>
      <c r="H2758" s="3">
        <v>223</v>
      </c>
      <c r="I2758" s="2" t="s">
        <v>1108</v>
      </c>
      <c r="J2758" s="3">
        <v>1356920</v>
      </c>
      <c r="K2758" s="2" t="s">
        <v>18247</v>
      </c>
      <c r="L2758" s="2"/>
      <c r="M2758" s="2" t="s">
        <v>4</v>
      </c>
      <c r="N2758" s="2" t="s">
        <v>60</v>
      </c>
      <c r="O2758" s="3">
        <v>1995096</v>
      </c>
      <c r="P2758" s="3">
        <v>223</v>
      </c>
      <c r="Q2758" s="2" t="s">
        <v>18248</v>
      </c>
      <c r="R2758" s="2" t="s">
        <v>490</v>
      </c>
      <c r="S2758" s="3">
        <v>0</v>
      </c>
      <c r="T2758" s="3">
        <v>1</v>
      </c>
      <c r="U2758" s="3">
        <v>40</v>
      </c>
      <c r="V2758" s="2" t="s">
        <v>18259</v>
      </c>
      <c r="W2758" s="3">
        <v>1</v>
      </c>
      <c r="X2758" s="2" t="s">
        <v>18250</v>
      </c>
      <c r="Y2758" s="2" t="s">
        <v>18259</v>
      </c>
      <c r="Z2758" s="2" t="s">
        <v>18251</v>
      </c>
      <c r="AA2758" s="2" t="s">
        <v>490</v>
      </c>
      <c r="AB2758" s="2" t="s">
        <v>1107</v>
      </c>
      <c r="AC2758" s="3">
        <v>11</v>
      </c>
      <c r="AD2758" s="2" t="s">
        <v>18245</v>
      </c>
      <c r="AE2758" s="2" t="s">
        <v>18252</v>
      </c>
      <c r="AF2758" s="2" t="s">
        <v>18246</v>
      </c>
      <c r="AG2758" s="2" t="s">
        <v>18245</v>
      </c>
      <c r="AH2758" s="2" t="s">
        <v>18253</v>
      </c>
    </row>
    <row r="2759" s="1" customFormat="1" spans="1:34">
      <c r="A2759" s="2" t="s">
        <v>18245</v>
      </c>
      <c r="B2759" s="2" t="s">
        <v>18246</v>
      </c>
      <c r="C2759" s="2" t="s">
        <v>18246</v>
      </c>
      <c r="D2759" s="2"/>
      <c r="E2759" s="3">
        <v>1995096</v>
      </c>
      <c r="F2759" s="2" t="s">
        <v>1107</v>
      </c>
      <c r="G2759" s="2" t="s">
        <v>18247</v>
      </c>
      <c r="H2759" s="3">
        <v>223</v>
      </c>
      <c r="I2759" s="2" t="s">
        <v>1108</v>
      </c>
      <c r="J2759" s="3">
        <v>1356920</v>
      </c>
      <c r="K2759" s="2" t="s">
        <v>18247</v>
      </c>
      <c r="L2759" s="2"/>
      <c r="M2759" s="2" t="s">
        <v>4</v>
      </c>
      <c r="N2759" s="2" t="s">
        <v>63</v>
      </c>
      <c r="O2759" s="3">
        <v>1995096</v>
      </c>
      <c r="P2759" s="3">
        <v>223</v>
      </c>
      <c r="Q2759" s="2" t="s">
        <v>18248</v>
      </c>
      <c r="R2759" s="2" t="s">
        <v>490</v>
      </c>
      <c r="S2759" s="3">
        <v>0</v>
      </c>
      <c r="T2759" s="3">
        <v>1</v>
      </c>
      <c r="U2759" s="3">
        <v>50</v>
      </c>
      <c r="V2759" s="2" t="s">
        <v>18260</v>
      </c>
      <c r="W2759" s="3">
        <v>1</v>
      </c>
      <c r="X2759" s="2" t="s">
        <v>18250</v>
      </c>
      <c r="Y2759" s="2" t="s">
        <v>18260</v>
      </c>
      <c r="Z2759" s="2" t="s">
        <v>18251</v>
      </c>
      <c r="AA2759" s="2" t="s">
        <v>490</v>
      </c>
      <c r="AB2759" s="2" t="s">
        <v>1107</v>
      </c>
      <c r="AC2759" s="3">
        <v>11</v>
      </c>
      <c r="AD2759" s="2" t="s">
        <v>18245</v>
      </c>
      <c r="AE2759" s="2" t="s">
        <v>18252</v>
      </c>
      <c r="AF2759" s="2" t="s">
        <v>18246</v>
      </c>
      <c r="AG2759" s="2" t="s">
        <v>18245</v>
      </c>
      <c r="AH2759" s="2" t="s">
        <v>18253</v>
      </c>
    </row>
    <row r="2760" s="1" customFormat="1" spans="1:34">
      <c r="A2760" s="2" t="s">
        <v>18245</v>
      </c>
      <c r="B2760" s="2" t="s">
        <v>18246</v>
      </c>
      <c r="C2760" s="2" t="s">
        <v>18246</v>
      </c>
      <c r="D2760" s="2"/>
      <c r="E2760" s="3">
        <v>1995096</v>
      </c>
      <c r="F2760" s="2" t="s">
        <v>1107</v>
      </c>
      <c r="G2760" s="2" t="s">
        <v>18247</v>
      </c>
      <c r="H2760" s="3">
        <v>223</v>
      </c>
      <c r="I2760" s="2" t="s">
        <v>1108</v>
      </c>
      <c r="J2760" s="3">
        <v>1601003</v>
      </c>
      <c r="K2760" s="2" t="s">
        <v>18247</v>
      </c>
      <c r="L2760" s="2"/>
      <c r="M2760" s="2" t="s">
        <v>4</v>
      </c>
      <c r="N2760" s="2" t="s">
        <v>252</v>
      </c>
      <c r="O2760" s="3">
        <v>1995096</v>
      </c>
      <c r="P2760" s="3">
        <v>223</v>
      </c>
      <c r="Q2760" s="2" t="s">
        <v>18248</v>
      </c>
      <c r="R2760" s="2" t="s">
        <v>792</v>
      </c>
      <c r="S2760" s="3">
        <v>30</v>
      </c>
      <c r="T2760" s="3">
        <v>1</v>
      </c>
      <c r="U2760" s="3">
        <v>10</v>
      </c>
      <c r="V2760" s="2" t="s">
        <v>18276</v>
      </c>
      <c r="W2760" s="3">
        <v>1</v>
      </c>
      <c r="X2760" s="2" t="s">
        <v>18250</v>
      </c>
      <c r="Y2760" s="2" t="s">
        <v>18276</v>
      </c>
      <c r="Z2760" s="2" t="s">
        <v>18251</v>
      </c>
      <c r="AA2760" s="2" t="s">
        <v>792</v>
      </c>
      <c r="AB2760" s="2" t="s">
        <v>1107</v>
      </c>
      <c r="AC2760" s="3">
        <v>11</v>
      </c>
      <c r="AD2760" s="2" t="s">
        <v>18245</v>
      </c>
      <c r="AE2760" s="2" t="s">
        <v>18252</v>
      </c>
      <c r="AF2760" s="2" t="s">
        <v>18246</v>
      </c>
      <c r="AG2760" s="2" t="s">
        <v>18245</v>
      </c>
      <c r="AH2760" s="2" t="s">
        <v>18253</v>
      </c>
    </row>
    <row r="2761" s="1" customFormat="1" spans="1:34">
      <c r="A2761" s="2" t="s">
        <v>18245</v>
      </c>
      <c r="B2761" s="2" t="s">
        <v>18246</v>
      </c>
      <c r="C2761" s="2" t="s">
        <v>18246</v>
      </c>
      <c r="D2761" s="2"/>
      <c r="E2761" s="3">
        <v>1995096</v>
      </c>
      <c r="F2761" s="2" t="s">
        <v>1107</v>
      </c>
      <c r="G2761" s="2" t="s">
        <v>18247</v>
      </c>
      <c r="H2761" s="3">
        <v>223</v>
      </c>
      <c r="I2761" s="2" t="s">
        <v>1108</v>
      </c>
      <c r="J2761" s="3">
        <v>1601005</v>
      </c>
      <c r="K2761" s="2" t="s">
        <v>18247</v>
      </c>
      <c r="L2761" s="2"/>
      <c r="M2761" s="2" t="s">
        <v>4</v>
      </c>
      <c r="N2761" s="2" t="s">
        <v>405</v>
      </c>
      <c r="O2761" s="3">
        <v>1995096</v>
      </c>
      <c r="P2761" s="3">
        <v>223</v>
      </c>
      <c r="Q2761" s="2" t="s">
        <v>18248</v>
      </c>
      <c r="R2761" s="2" t="s">
        <v>794</v>
      </c>
      <c r="S2761" s="3">
        <v>0</v>
      </c>
      <c r="T2761" s="3">
        <v>1</v>
      </c>
      <c r="U2761" s="3">
        <v>30</v>
      </c>
      <c r="V2761" s="2" t="s">
        <v>18286</v>
      </c>
      <c r="W2761" s="3">
        <v>1</v>
      </c>
      <c r="X2761" s="2" t="s">
        <v>18250</v>
      </c>
      <c r="Y2761" s="2" t="s">
        <v>18286</v>
      </c>
      <c r="Z2761" s="2" t="s">
        <v>18251</v>
      </c>
      <c r="AA2761" s="2" t="s">
        <v>794</v>
      </c>
      <c r="AB2761" s="2" t="s">
        <v>1107</v>
      </c>
      <c r="AC2761" s="3">
        <v>11</v>
      </c>
      <c r="AD2761" s="2" t="s">
        <v>18245</v>
      </c>
      <c r="AE2761" s="2" t="s">
        <v>18252</v>
      </c>
      <c r="AF2761" s="2" t="s">
        <v>18246</v>
      </c>
      <c r="AG2761" s="2" t="s">
        <v>18245</v>
      </c>
      <c r="AH2761" s="2" t="s">
        <v>18253</v>
      </c>
    </row>
    <row r="2762" s="1" customFormat="1" spans="1:34">
      <c r="A2762" s="2" t="s">
        <v>18245</v>
      </c>
      <c r="B2762" s="2" t="s">
        <v>18246</v>
      </c>
      <c r="C2762" s="2" t="s">
        <v>18246</v>
      </c>
      <c r="D2762" s="2"/>
      <c r="E2762" s="3">
        <v>1995096</v>
      </c>
      <c r="F2762" s="2" t="s">
        <v>1107</v>
      </c>
      <c r="G2762" s="2" t="s">
        <v>18247</v>
      </c>
      <c r="H2762" s="3">
        <v>223</v>
      </c>
      <c r="I2762" s="2" t="s">
        <v>1108</v>
      </c>
      <c r="J2762" s="3">
        <v>1995096</v>
      </c>
      <c r="K2762" s="2" t="s">
        <v>18247</v>
      </c>
      <c r="L2762" s="2"/>
      <c r="M2762" s="2" t="s">
        <v>4</v>
      </c>
      <c r="N2762" s="2" t="s">
        <v>166</v>
      </c>
      <c r="O2762" s="3">
        <v>1995096</v>
      </c>
      <c r="P2762" s="3">
        <v>223</v>
      </c>
      <c r="Q2762" s="2" t="s">
        <v>18248</v>
      </c>
      <c r="R2762" s="2" t="s">
        <v>1107</v>
      </c>
      <c r="S2762" s="3">
        <v>0</v>
      </c>
      <c r="T2762" s="3">
        <v>1</v>
      </c>
      <c r="U2762" s="3">
        <v>10</v>
      </c>
      <c r="V2762" s="2" t="s">
        <v>18269</v>
      </c>
      <c r="W2762" s="3">
        <v>1</v>
      </c>
      <c r="X2762" s="2" t="s">
        <v>18250</v>
      </c>
      <c r="Y2762" s="2" t="s">
        <v>18269</v>
      </c>
      <c r="Z2762" s="2" t="s">
        <v>18251</v>
      </c>
      <c r="AA2762" s="2" t="s">
        <v>1107</v>
      </c>
      <c r="AB2762" s="2" t="s">
        <v>1107</v>
      </c>
      <c r="AC2762" s="3">
        <v>11</v>
      </c>
      <c r="AD2762" s="2" t="s">
        <v>18245</v>
      </c>
      <c r="AE2762" s="2" t="s">
        <v>18252</v>
      </c>
      <c r="AF2762" s="2" t="s">
        <v>18246</v>
      </c>
      <c r="AG2762" s="2" t="s">
        <v>18245</v>
      </c>
      <c r="AH2762" s="2" t="s">
        <v>18253</v>
      </c>
    </row>
    <row r="2763" s="1" customFormat="1" spans="1:34">
      <c r="A2763" s="2" t="s">
        <v>18245</v>
      </c>
      <c r="B2763" s="2" t="s">
        <v>18246</v>
      </c>
      <c r="C2763" s="2" t="s">
        <v>18246</v>
      </c>
      <c r="D2763" s="2"/>
      <c r="E2763" s="3">
        <v>1995096</v>
      </c>
      <c r="F2763" s="2" t="s">
        <v>1107</v>
      </c>
      <c r="G2763" s="2" t="s">
        <v>18247</v>
      </c>
      <c r="H2763" s="3">
        <v>223</v>
      </c>
      <c r="I2763" s="2" t="s">
        <v>1108</v>
      </c>
      <c r="J2763" s="3">
        <v>1995096</v>
      </c>
      <c r="K2763" s="2" t="s">
        <v>18247</v>
      </c>
      <c r="L2763" s="2"/>
      <c r="M2763" s="2" t="s">
        <v>4</v>
      </c>
      <c r="N2763" s="2" t="s">
        <v>172</v>
      </c>
      <c r="O2763" s="3">
        <v>1995096</v>
      </c>
      <c r="P2763" s="3">
        <v>223</v>
      </c>
      <c r="Q2763" s="2" t="s">
        <v>18248</v>
      </c>
      <c r="R2763" s="2" t="s">
        <v>1107</v>
      </c>
      <c r="S2763" s="3">
        <v>0</v>
      </c>
      <c r="T2763" s="3">
        <v>1</v>
      </c>
      <c r="U2763" s="3">
        <v>30</v>
      </c>
      <c r="V2763" s="2" t="s">
        <v>18271</v>
      </c>
      <c r="W2763" s="3">
        <v>1</v>
      </c>
      <c r="X2763" s="2" t="s">
        <v>18250</v>
      </c>
      <c r="Y2763" s="2" t="s">
        <v>18271</v>
      </c>
      <c r="Z2763" s="2" t="s">
        <v>18251</v>
      </c>
      <c r="AA2763" s="2" t="s">
        <v>1107</v>
      </c>
      <c r="AB2763" s="2" t="s">
        <v>1107</v>
      </c>
      <c r="AC2763" s="3">
        <v>11</v>
      </c>
      <c r="AD2763" s="2" t="s">
        <v>18245</v>
      </c>
      <c r="AE2763" s="2" t="s">
        <v>18252</v>
      </c>
      <c r="AF2763" s="2" t="s">
        <v>18246</v>
      </c>
      <c r="AG2763" s="2" t="s">
        <v>18245</v>
      </c>
      <c r="AH2763" s="2" t="s">
        <v>18253</v>
      </c>
    </row>
    <row r="2764" s="1" customFormat="1" spans="1:34">
      <c r="A2764" s="2" t="s">
        <v>18245</v>
      </c>
      <c r="B2764" s="2" t="s">
        <v>18246</v>
      </c>
      <c r="C2764" s="2" t="s">
        <v>18246</v>
      </c>
      <c r="D2764" s="2"/>
      <c r="E2764" s="3">
        <v>1995422</v>
      </c>
      <c r="F2764" s="2" t="s">
        <v>965</v>
      </c>
      <c r="G2764" s="2" t="s">
        <v>18247</v>
      </c>
      <c r="H2764" s="3">
        <v>223</v>
      </c>
      <c r="I2764" s="2" t="s">
        <v>1109</v>
      </c>
      <c r="J2764" s="3">
        <v>1995422</v>
      </c>
      <c r="K2764" s="2" t="s">
        <v>18247</v>
      </c>
      <c r="L2764" s="2"/>
      <c r="M2764" s="2" t="s">
        <v>4</v>
      </c>
      <c r="N2764" s="2" t="s">
        <v>46</v>
      </c>
      <c r="O2764" s="3">
        <v>1995422</v>
      </c>
      <c r="P2764" s="3">
        <v>223</v>
      </c>
      <c r="Q2764" s="2" t="s">
        <v>18248</v>
      </c>
      <c r="R2764" s="2" t="s">
        <v>965</v>
      </c>
      <c r="S2764" s="3">
        <v>0</v>
      </c>
      <c r="T2764" s="3">
        <v>1</v>
      </c>
      <c r="U2764" s="3">
        <v>10</v>
      </c>
      <c r="V2764" s="2" t="s">
        <v>18257</v>
      </c>
      <c r="W2764" s="3">
        <v>1</v>
      </c>
      <c r="X2764" s="2" t="s">
        <v>18250</v>
      </c>
      <c r="Y2764" s="2" t="s">
        <v>18257</v>
      </c>
      <c r="Z2764" s="2" t="s">
        <v>18251</v>
      </c>
      <c r="AA2764" s="2" t="s">
        <v>965</v>
      </c>
      <c r="AB2764" s="2" t="s">
        <v>965</v>
      </c>
      <c r="AC2764" s="3">
        <v>6</v>
      </c>
      <c r="AD2764" s="2" t="s">
        <v>18245</v>
      </c>
      <c r="AE2764" s="2" t="s">
        <v>18252</v>
      </c>
      <c r="AF2764" s="2" t="s">
        <v>18246</v>
      </c>
      <c r="AG2764" s="2" t="s">
        <v>18245</v>
      </c>
      <c r="AH2764" s="2" t="s">
        <v>18253</v>
      </c>
    </row>
    <row r="2765" s="1" customFormat="1" spans="1:34">
      <c r="A2765" s="2" t="s">
        <v>18245</v>
      </c>
      <c r="B2765" s="2" t="s">
        <v>18246</v>
      </c>
      <c r="C2765" s="2" t="s">
        <v>18246</v>
      </c>
      <c r="D2765" s="2"/>
      <c r="E2765" s="3">
        <v>1995422</v>
      </c>
      <c r="F2765" s="2" t="s">
        <v>965</v>
      </c>
      <c r="G2765" s="2" t="s">
        <v>18247</v>
      </c>
      <c r="H2765" s="3">
        <v>223</v>
      </c>
      <c r="I2765" s="2" t="s">
        <v>1109</v>
      </c>
      <c r="J2765" s="3">
        <v>1995422</v>
      </c>
      <c r="K2765" s="2" t="s">
        <v>18247</v>
      </c>
      <c r="L2765" s="2"/>
      <c r="M2765" s="2" t="s">
        <v>4</v>
      </c>
      <c r="N2765" s="2" t="s">
        <v>50</v>
      </c>
      <c r="O2765" s="3">
        <v>1995422</v>
      </c>
      <c r="P2765" s="3">
        <v>223</v>
      </c>
      <c r="Q2765" s="2" t="s">
        <v>18248</v>
      </c>
      <c r="R2765" s="2" t="s">
        <v>965</v>
      </c>
      <c r="S2765" s="3">
        <v>0</v>
      </c>
      <c r="T2765" s="3">
        <v>1</v>
      </c>
      <c r="U2765" s="3">
        <v>20</v>
      </c>
      <c r="V2765" s="2" t="s">
        <v>18257</v>
      </c>
      <c r="W2765" s="3">
        <v>1</v>
      </c>
      <c r="X2765" s="2" t="s">
        <v>18250</v>
      </c>
      <c r="Y2765" s="2" t="s">
        <v>18257</v>
      </c>
      <c r="Z2765" s="2" t="s">
        <v>18251</v>
      </c>
      <c r="AA2765" s="2" t="s">
        <v>965</v>
      </c>
      <c r="AB2765" s="2" t="s">
        <v>965</v>
      </c>
      <c r="AC2765" s="3">
        <v>6</v>
      </c>
      <c r="AD2765" s="2" t="s">
        <v>18245</v>
      </c>
      <c r="AE2765" s="2" t="s">
        <v>18252</v>
      </c>
      <c r="AF2765" s="2" t="s">
        <v>18246</v>
      </c>
      <c r="AG2765" s="2" t="s">
        <v>18245</v>
      </c>
      <c r="AH2765" s="2" t="s">
        <v>18253</v>
      </c>
    </row>
    <row r="2766" s="1" customFormat="1" spans="1:34">
      <c r="A2766" s="2" t="s">
        <v>18245</v>
      </c>
      <c r="B2766" s="2" t="s">
        <v>18246</v>
      </c>
      <c r="C2766" s="2" t="s">
        <v>18246</v>
      </c>
      <c r="D2766" s="2"/>
      <c r="E2766" s="3">
        <v>1995422</v>
      </c>
      <c r="F2766" s="2" t="s">
        <v>965</v>
      </c>
      <c r="G2766" s="2" t="s">
        <v>18247</v>
      </c>
      <c r="H2766" s="3">
        <v>223</v>
      </c>
      <c r="I2766" s="2" t="s">
        <v>1109</v>
      </c>
      <c r="J2766" s="3">
        <v>1995422</v>
      </c>
      <c r="K2766" s="2" t="s">
        <v>18247</v>
      </c>
      <c r="L2766" s="2"/>
      <c r="M2766" s="2" t="s">
        <v>4</v>
      </c>
      <c r="N2766" s="2" t="s">
        <v>135</v>
      </c>
      <c r="O2766" s="3">
        <v>1995422</v>
      </c>
      <c r="P2766" s="3">
        <v>223</v>
      </c>
      <c r="Q2766" s="2" t="s">
        <v>18248</v>
      </c>
      <c r="R2766" s="2" t="s">
        <v>965</v>
      </c>
      <c r="S2766" s="3">
        <v>0</v>
      </c>
      <c r="T2766" s="3">
        <v>1</v>
      </c>
      <c r="U2766" s="3">
        <v>30</v>
      </c>
      <c r="V2766" s="2" t="s">
        <v>18267</v>
      </c>
      <c r="W2766" s="3">
        <v>1</v>
      </c>
      <c r="X2766" s="2" t="s">
        <v>18250</v>
      </c>
      <c r="Y2766" s="2" t="s">
        <v>18267</v>
      </c>
      <c r="Z2766" s="2" t="s">
        <v>18251</v>
      </c>
      <c r="AA2766" s="2" t="s">
        <v>965</v>
      </c>
      <c r="AB2766" s="2" t="s">
        <v>965</v>
      </c>
      <c r="AC2766" s="3">
        <v>6</v>
      </c>
      <c r="AD2766" s="2" t="s">
        <v>18245</v>
      </c>
      <c r="AE2766" s="2" t="s">
        <v>18252</v>
      </c>
      <c r="AF2766" s="2" t="s">
        <v>18246</v>
      </c>
      <c r="AG2766" s="2" t="s">
        <v>18245</v>
      </c>
      <c r="AH2766" s="2" t="s">
        <v>18253</v>
      </c>
    </row>
    <row r="2767" s="1" customFormat="1" spans="1:34">
      <c r="A2767" s="2" t="s">
        <v>18245</v>
      </c>
      <c r="B2767" s="2" t="s">
        <v>18246</v>
      </c>
      <c r="C2767" s="2" t="s">
        <v>18246</v>
      </c>
      <c r="D2767" s="2"/>
      <c r="E2767" s="3">
        <v>1995422</v>
      </c>
      <c r="F2767" s="2" t="s">
        <v>965</v>
      </c>
      <c r="G2767" s="2" t="s">
        <v>18247</v>
      </c>
      <c r="H2767" s="3">
        <v>223</v>
      </c>
      <c r="I2767" s="2" t="s">
        <v>1109</v>
      </c>
      <c r="J2767" s="3">
        <v>1995422</v>
      </c>
      <c r="K2767" s="2" t="s">
        <v>18247</v>
      </c>
      <c r="L2767" s="2"/>
      <c r="M2767" s="2" t="s">
        <v>4</v>
      </c>
      <c r="N2767" s="2" t="s">
        <v>57</v>
      </c>
      <c r="O2767" s="3">
        <v>1995422</v>
      </c>
      <c r="P2767" s="3">
        <v>223</v>
      </c>
      <c r="Q2767" s="2" t="s">
        <v>18248</v>
      </c>
      <c r="R2767" s="2" t="s">
        <v>965</v>
      </c>
      <c r="S2767" s="3">
        <v>0</v>
      </c>
      <c r="T2767" s="3">
        <v>1</v>
      </c>
      <c r="U2767" s="3">
        <v>40</v>
      </c>
      <c r="V2767" s="2" t="s">
        <v>18257</v>
      </c>
      <c r="W2767" s="3">
        <v>1</v>
      </c>
      <c r="X2767" s="2" t="s">
        <v>18250</v>
      </c>
      <c r="Y2767" s="2" t="s">
        <v>18257</v>
      </c>
      <c r="Z2767" s="2" t="s">
        <v>18251</v>
      </c>
      <c r="AA2767" s="2" t="s">
        <v>965</v>
      </c>
      <c r="AB2767" s="2" t="s">
        <v>965</v>
      </c>
      <c r="AC2767" s="3">
        <v>6</v>
      </c>
      <c r="AD2767" s="2" t="s">
        <v>18245</v>
      </c>
      <c r="AE2767" s="2" t="s">
        <v>18252</v>
      </c>
      <c r="AF2767" s="2" t="s">
        <v>18246</v>
      </c>
      <c r="AG2767" s="2" t="s">
        <v>18245</v>
      </c>
      <c r="AH2767" s="2" t="s">
        <v>18253</v>
      </c>
    </row>
    <row r="2768" s="1" customFormat="1" spans="1:34">
      <c r="A2768" s="2" t="s">
        <v>18245</v>
      </c>
      <c r="B2768" s="2" t="s">
        <v>18246</v>
      </c>
      <c r="C2768" s="2" t="s">
        <v>18246</v>
      </c>
      <c r="D2768" s="2"/>
      <c r="E2768" s="3">
        <v>1995422</v>
      </c>
      <c r="F2768" s="2" t="s">
        <v>965</v>
      </c>
      <c r="G2768" s="2" t="s">
        <v>18247</v>
      </c>
      <c r="H2768" s="3">
        <v>223</v>
      </c>
      <c r="I2768" s="2" t="s">
        <v>1109</v>
      </c>
      <c r="J2768" s="3">
        <v>1995422</v>
      </c>
      <c r="K2768" s="2" t="s">
        <v>18247</v>
      </c>
      <c r="L2768" s="2"/>
      <c r="M2768" s="2" t="s">
        <v>4</v>
      </c>
      <c r="N2768" s="2" t="s">
        <v>60</v>
      </c>
      <c r="O2768" s="3">
        <v>1995422</v>
      </c>
      <c r="P2768" s="3">
        <v>223</v>
      </c>
      <c r="Q2768" s="2" t="s">
        <v>18248</v>
      </c>
      <c r="R2768" s="2" t="s">
        <v>965</v>
      </c>
      <c r="S2768" s="3">
        <v>0</v>
      </c>
      <c r="T2768" s="3">
        <v>1</v>
      </c>
      <c r="U2768" s="3">
        <v>50</v>
      </c>
      <c r="V2768" s="2" t="s">
        <v>18259</v>
      </c>
      <c r="W2768" s="3">
        <v>1</v>
      </c>
      <c r="X2768" s="2" t="s">
        <v>18250</v>
      </c>
      <c r="Y2768" s="2" t="s">
        <v>18259</v>
      </c>
      <c r="Z2768" s="2" t="s">
        <v>18251</v>
      </c>
      <c r="AA2768" s="2" t="s">
        <v>965</v>
      </c>
      <c r="AB2768" s="2" t="s">
        <v>965</v>
      </c>
      <c r="AC2768" s="3">
        <v>6</v>
      </c>
      <c r="AD2768" s="2" t="s">
        <v>18245</v>
      </c>
      <c r="AE2768" s="2" t="s">
        <v>18252</v>
      </c>
      <c r="AF2768" s="2" t="s">
        <v>18246</v>
      </c>
      <c r="AG2768" s="2" t="s">
        <v>18245</v>
      </c>
      <c r="AH2768" s="2" t="s">
        <v>18253</v>
      </c>
    </row>
    <row r="2769" s="1" customFormat="1" spans="1:34">
      <c r="A2769" s="2" t="s">
        <v>18245</v>
      </c>
      <c r="B2769" s="2" t="s">
        <v>18246</v>
      </c>
      <c r="C2769" s="2" t="s">
        <v>18246</v>
      </c>
      <c r="D2769" s="2"/>
      <c r="E2769" s="3">
        <v>1995422</v>
      </c>
      <c r="F2769" s="2" t="s">
        <v>965</v>
      </c>
      <c r="G2769" s="2" t="s">
        <v>18247</v>
      </c>
      <c r="H2769" s="3">
        <v>223</v>
      </c>
      <c r="I2769" s="2" t="s">
        <v>1109</v>
      </c>
      <c r="J2769" s="3">
        <v>1995422</v>
      </c>
      <c r="K2769" s="2" t="s">
        <v>18247</v>
      </c>
      <c r="L2769" s="2"/>
      <c r="M2769" s="2" t="s">
        <v>4</v>
      </c>
      <c r="N2769" s="2" t="s">
        <v>63</v>
      </c>
      <c r="O2769" s="3">
        <v>1995422</v>
      </c>
      <c r="P2769" s="3">
        <v>223</v>
      </c>
      <c r="Q2769" s="2" t="s">
        <v>18248</v>
      </c>
      <c r="R2769" s="2" t="s">
        <v>965</v>
      </c>
      <c r="S2769" s="3">
        <v>0</v>
      </c>
      <c r="T2769" s="3">
        <v>1</v>
      </c>
      <c r="U2769" s="3">
        <v>60</v>
      </c>
      <c r="V2769" s="2" t="s">
        <v>18260</v>
      </c>
      <c r="W2769" s="3">
        <v>1</v>
      </c>
      <c r="X2769" s="2" t="s">
        <v>18250</v>
      </c>
      <c r="Y2769" s="2" t="s">
        <v>18260</v>
      </c>
      <c r="Z2769" s="2" t="s">
        <v>18251</v>
      </c>
      <c r="AA2769" s="2" t="s">
        <v>965</v>
      </c>
      <c r="AB2769" s="2" t="s">
        <v>965</v>
      </c>
      <c r="AC2769" s="3">
        <v>6</v>
      </c>
      <c r="AD2769" s="2" t="s">
        <v>18245</v>
      </c>
      <c r="AE2769" s="2" t="s">
        <v>18252</v>
      </c>
      <c r="AF2769" s="2" t="s">
        <v>18246</v>
      </c>
      <c r="AG2769" s="2" t="s">
        <v>18245</v>
      </c>
      <c r="AH2769" s="2" t="s">
        <v>18253</v>
      </c>
    </row>
    <row r="2770" s="1" customFormat="1" spans="1:34">
      <c r="A2770" s="2" t="s">
        <v>18245</v>
      </c>
      <c r="B2770" s="2" t="s">
        <v>18246</v>
      </c>
      <c r="C2770" s="2" t="s">
        <v>18246</v>
      </c>
      <c r="D2770" s="2"/>
      <c r="E2770" s="3">
        <v>1998984</v>
      </c>
      <c r="F2770" s="2" t="s">
        <v>918</v>
      </c>
      <c r="G2770" s="2" t="s">
        <v>18247</v>
      </c>
      <c r="H2770" s="3">
        <v>223</v>
      </c>
      <c r="I2770" s="2" t="s">
        <v>1110</v>
      </c>
      <c r="J2770" s="3">
        <v>1998984</v>
      </c>
      <c r="K2770" s="2" t="s">
        <v>18247</v>
      </c>
      <c r="L2770" s="2"/>
      <c r="M2770" s="2" t="s">
        <v>4</v>
      </c>
      <c r="N2770" s="2" t="s">
        <v>252</v>
      </c>
      <c r="O2770" s="3">
        <v>1998984</v>
      </c>
      <c r="P2770" s="3">
        <v>223</v>
      </c>
      <c r="Q2770" s="2" t="s">
        <v>18248</v>
      </c>
      <c r="R2770" s="2" t="s">
        <v>918</v>
      </c>
      <c r="S2770" s="3">
        <v>0</v>
      </c>
      <c r="T2770" s="3">
        <v>1</v>
      </c>
      <c r="U2770" s="3">
        <v>10</v>
      </c>
      <c r="V2770" s="2" t="s">
        <v>18276</v>
      </c>
      <c r="W2770" s="3">
        <v>1</v>
      </c>
      <c r="X2770" s="2" t="s">
        <v>18250</v>
      </c>
      <c r="Y2770" s="2" t="s">
        <v>18276</v>
      </c>
      <c r="Z2770" s="2" t="s">
        <v>18251</v>
      </c>
      <c r="AA2770" s="2" t="s">
        <v>918</v>
      </c>
      <c r="AB2770" s="2" t="s">
        <v>918</v>
      </c>
      <c r="AC2770" s="3">
        <v>1</v>
      </c>
      <c r="AD2770" s="2" t="s">
        <v>18245</v>
      </c>
      <c r="AE2770" s="2" t="s">
        <v>18252</v>
      </c>
      <c r="AF2770" s="2" t="s">
        <v>18246</v>
      </c>
      <c r="AG2770" s="2" t="s">
        <v>18245</v>
      </c>
      <c r="AH2770" s="2" t="s">
        <v>18253</v>
      </c>
    </row>
    <row r="2771" s="1" customFormat="1" spans="1:34">
      <c r="A2771" s="2" t="s">
        <v>18245</v>
      </c>
      <c r="B2771" s="2" t="s">
        <v>18246</v>
      </c>
      <c r="C2771" s="2" t="s">
        <v>18246</v>
      </c>
      <c r="D2771" s="2"/>
      <c r="E2771" s="3">
        <v>1999230</v>
      </c>
      <c r="F2771" s="2" t="s">
        <v>905</v>
      </c>
      <c r="G2771" s="2" t="s">
        <v>18247</v>
      </c>
      <c r="H2771" s="3">
        <v>223</v>
      </c>
      <c r="I2771" s="2" t="s">
        <v>1111</v>
      </c>
      <c r="J2771" s="3">
        <v>1999230</v>
      </c>
      <c r="K2771" s="2" t="s">
        <v>18247</v>
      </c>
      <c r="L2771" s="2"/>
      <c r="M2771" s="2" t="s">
        <v>4</v>
      </c>
      <c r="N2771" s="2" t="s">
        <v>50</v>
      </c>
      <c r="O2771" s="3">
        <v>1999230</v>
      </c>
      <c r="P2771" s="3">
        <v>223</v>
      </c>
      <c r="Q2771" s="2" t="s">
        <v>18248</v>
      </c>
      <c r="R2771" s="2" t="s">
        <v>905</v>
      </c>
      <c r="S2771" s="3">
        <v>0</v>
      </c>
      <c r="T2771" s="3">
        <v>1</v>
      </c>
      <c r="U2771" s="3">
        <v>10</v>
      </c>
      <c r="V2771" s="2" t="s">
        <v>18257</v>
      </c>
      <c r="W2771" s="3">
        <v>1</v>
      </c>
      <c r="X2771" s="2" t="s">
        <v>18250</v>
      </c>
      <c r="Y2771" s="2" t="s">
        <v>18257</v>
      </c>
      <c r="Z2771" s="2" t="s">
        <v>18251</v>
      </c>
      <c r="AA2771" s="2" t="s">
        <v>905</v>
      </c>
      <c r="AB2771" s="2" t="s">
        <v>905</v>
      </c>
      <c r="AC2771" s="3">
        <v>5</v>
      </c>
      <c r="AD2771" s="2" t="s">
        <v>18245</v>
      </c>
      <c r="AE2771" s="2" t="s">
        <v>18252</v>
      </c>
      <c r="AF2771" s="2" t="s">
        <v>18246</v>
      </c>
      <c r="AG2771" s="2" t="s">
        <v>18245</v>
      </c>
      <c r="AH2771" s="2" t="s">
        <v>18253</v>
      </c>
    </row>
    <row r="2772" s="1" customFormat="1" spans="1:34">
      <c r="A2772" s="2" t="s">
        <v>18245</v>
      </c>
      <c r="B2772" s="2" t="s">
        <v>18246</v>
      </c>
      <c r="C2772" s="2" t="s">
        <v>18246</v>
      </c>
      <c r="D2772" s="2"/>
      <c r="E2772" s="3">
        <v>1999230</v>
      </c>
      <c r="F2772" s="2" t="s">
        <v>905</v>
      </c>
      <c r="G2772" s="2" t="s">
        <v>18247</v>
      </c>
      <c r="H2772" s="3">
        <v>223</v>
      </c>
      <c r="I2772" s="2" t="s">
        <v>1111</v>
      </c>
      <c r="J2772" s="3">
        <v>1999230</v>
      </c>
      <c r="K2772" s="2" t="s">
        <v>18247</v>
      </c>
      <c r="L2772" s="2"/>
      <c r="M2772" s="2" t="s">
        <v>4</v>
      </c>
      <c r="N2772" s="2" t="s">
        <v>135</v>
      </c>
      <c r="O2772" s="3">
        <v>1999230</v>
      </c>
      <c r="P2772" s="3">
        <v>223</v>
      </c>
      <c r="Q2772" s="2" t="s">
        <v>18248</v>
      </c>
      <c r="R2772" s="2" t="s">
        <v>905</v>
      </c>
      <c r="S2772" s="3">
        <v>0</v>
      </c>
      <c r="T2772" s="3">
        <v>1</v>
      </c>
      <c r="U2772" s="3">
        <v>20</v>
      </c>
      <c r="V2772" s="2" t="s">
        <v>18267</v>
      </c>
      <c r="W2772" s="3">
        <v>1</v>
      </c>
      <c r="X2772" s="2" t="s">
        <v>18250</v>
      </c>
      <c r="Y2772" s="2" t="s">
        <v>18267</v>
      </c>
      <c r="Z2772" s="2" t="s">
        <v>18251</v>
      </c>
      <c r="AA2772" s="2" t="s">
        <v>905</v>
      </c>
      <c r="AB2772" s="2" t="s">
        <v>905</v>
      </c>
      <c r="AC2772" s="3">
        <v>5</v>
      </c>
      <c r="AD2772" s="2" t="s">
        <v>18245</v>
      </c>
      <c r="AE2772" s="2" t="s">
        <v>18252</v>
      </c>
      <c r="AF2772" s="2" t="s">
        <v>18246</v>
      </c>
      <c r="AG2772" s="2" t="s">
        <v>18245</v>
      </c>
      <c r="AH2772" s="2" t="s">
        <v>18253</v>
      </c>
    </row>
    <row r="2773" s="1" customFormat="1" spans="1:34">
      <c r="A2773" s="2" t="s">
        <v>18245</v>
      </c>
      <c r="B2773" s="2" t="s">
        <v>18246</v>
      </c>
      <c r="C2773" s="2" t="s">
        <v>18246</v>
      </c>
      <c r="D2773" s="2"/>
      <c r="E2773" s="3">
        <v>1999230</v>
      </c>
      <c r="F2773" s="2" t="s">
        <v>905</v>
      </c>
      <c r="G2773" s="2" t="s">
        <v>18247</v>
      </c>
      <c r="H2773" s="3">
        <v>223</v>
      </c>
      <c r="I2773" s="2" t="s">
        <v>1111</v>
      </c>
      <c r="J2773" s="3">
        <v>1999230</v>
      </c>
      <c r="K2773" s="2" t="s">
        <v>18247</v>
      </c>
      <c r="L2773" s="2"/>
      <c r="M2773" s="2" t="s">
        <v>4</v>
      </c>
      <c r="N2773" s="2" t="s">
        <v>57</v>
      </c>
      <c r="O2773" s="3">
        <v>1999230</v>
      </c>
      <c r="P2773" s="3">
        <v>223</v>
      </c>
      <c r="Q2773" s="2" t="s">
        <v>18248</v>
      </c>
      <c r="R2773" s="2" t="s">
        <v>905</v>
      </c>
      <c r="S2773" s="3">
        <v>0</v>
      </c>
      <c r="T2773" s="3">
        <v>1</v>
      </c>
      <c r="U2773" s="3">
        <v>30</v>
      </c>
      <c r="V2773" s="2" t="s">
        <v>18257</v>
      </c>
      <c r="W2773" s="3">
        <v>1</v>
      </c>
      <c r="X2773" s="2" t="s">
        <v>18250</v>
      </c>
      <c r="Y2773" s="2" t="s">
        <v>18257</v>
      </c>
      <c r="Z2773" s="2" t="s">
        <v>18251</v>
      </c>
      <c r="AA2773" s="2" t="s">
        <v>905</v>
      </c>
      <c r="AB2773" s="2" t="s">
        <v>905</v>
      </c>
      <c r="AC2773" s="3">
        <v>5</v>
      </c>
      <c r="AD2773" s="2" t="s">
        <v>18245</v>
      </c>
      <c r="AE2773" s="2" t="s">
        <v>18252</v>
      </c>
      <c r="AF2773" s="2" t="s">
        <v>18246</v>
      </c>
      <c r="AG2773" s="2" t="s">
        <v>18245</v>
      </c>
      <c r="AH2773" s="2" t="s">
        <v>18253</v>
      </c>
    </row>
    <row r="2774" s="1" customFormat="1" spans="1:34">
      <c r="A2774" s="2" t="s">
        <v>18245</v>
      </c>
      <c r="B2774" s="2" t="s">
        <v>18246</v>
      </c>
      <c r="C2774" s="2" t="s">
        <v>18246</v>
      </c>
      <c r="D2774" s="2"/>
      <c r="E2774" s="3">
        <v>1999230</v>
      </c>
      <c r="F2774" s="2" t="s">
        <v>905</v>
      </c>
      <c r="G2774" s="2" t="s">
        <v>18247</v>
      </c>
      <c r="H2774" s="3">
        <v>223</v>
      </c>
      <c r="I2774" s="2" t="s">
        <v>1111</v>
      </c>
      <c r="J2774" s="3">
        <v>1999230</v>
      </c>
      <c r="K2774" s="2" t="s">
        <v>18247</v>
      </c>
      <c r="L2774" s="2"/>
      <c r="M2774" s="2" t="s">
        <v>4</v>
      </c>
      <c r="N2774" s="2" t="s">
        <v>60</v>
      </c>
      <c r="O2774" s="3">
        <v>1999230</v>
      </c>
      <c r="P2774" s="3">
        <v>223</v>
      </c>
      <c r="Q2774" s="2" t="s">
        <v>18248</v>
      </c>
      <c r="R2774" s="2" t="s">
        <v>905</v>
      </c>
      <c r="S2774" s="3">
        <v>0</v>
      </c>
      <c r="T2774" s="3">
        <v>1</v>
      </c>
      <c r="U2774" s="3">
        <v>40</v>
      </c>
      <c r="V2774" s="2" t="s">
        <v>18259</v>
      </c>
      <c r="W2774" s="3">
        <v>1</v>
      </c>
      <c r="X2774" s="2" t="s">
        <v>18250</v>
      </c>
      <c r="Y2774" s="2" t="s">
        <v>18259</v>
      </c>
      <c r="Z2774" s="2" t="s">
        <v>18251</v>
      </c>
      <c r="AA2774" s="2" t="s">
        <v>905</v>
      </c>
      <c r="AB2774" s="2" t="s">
        <v>905</v>
      </c>
      <c r="AC2774" s="3">
        <v>5</v>
      </c>
      <c r="AD2774" s="2" t="s">
        <v>18245</v>
      </c>
      <c r="AE2774" s="2" t="s">
        <v>18252</v>
      </c>
      <c r="AF2774" s="2" t="s">
        <v>18246</v>
      </c>
      <c r="AG2774" s="2" t="s">
        <v>18245</v>
      </c>
      <c r="AH2774" s="2" t="s">
        <v>18253</v>
      </c>
    </row>
    <row r="2775" s="1" customFormat="1" spans="1:34">
      <c r="A2775" s="2" t="s">
        <v>18245</v>
      </c>
      <c r="B2775" s="2" t="s">
        <v>18246</v>
      </c>
      <c r="C2775" s="2" t="s">
        <v>18246</v>
      </c>
      <c r="D2775" s="2"/>
      <c r="E2775" s="3">
        <v>1999230</v>
      </c>
      <c r="F2775" s="2" t="s">
        <v>905</v>
      </c>
      <c r="G2775" s="2" t="s">
        <v>18247</v>
      </c>
      <c r="H2775" s="3">
        <v>223</v>
      </c>
      <c r="I2775" s="2" t="s">
        <v>1111</v>
      </c>
      <c r="J2775" s="3">
        <v>1999230</v>
      </c>
      <c r="K2775" s="2" t="s">
        <v>18247</v>
      </c>
      <c r="L2775" s="2"/>
      <c r="M2775" s="2" t="s">
        <v>4</v>
      </c>
      <c r="N2775" s="2" t="s">
        <v>63</v>
      </c>
      <c r="O2775" s="3">
        <v>1999230</v>
      </c>
      <c r="P2775" s="3">
        <v>223</v>
      </c>
      <c r="Q2775" s="2" t="s">
        <v>18248</v>
      </c>
      <c r="R2775" s="2" t="s">
        <v>905</v>
      </c>
      <c r="S2775" s="3">
        <v>0</v>
      </c>
      <c r="T2775" s="3">
        <v>1</v>
      </c>
      <c r="U2775" s="3">
        <v>50</v>
      </c>
      <c r="V2775" s="2" t="s">
        <v>18260</v>
      </c>
      <c r="W2775" s="3">
        <v>1</v>
      </c>
      <c r="X2775" s="2" t="s">
        <v>18250</v>
      </c>
      <c r="Y2775" s="2" t="s">
        <v>18260</v>
      </c>
      <c r="Z2775" s="2" t="s">
        <v>18251</v>
      </c>
      <c r="AA2775" s="2" t="s">
        <v>905</v>
      </c>
      <c r="AB2775" s="2" t="s">
        <v>905</v>
      </c>
      <c r="AC2775" s="3">
        <v>5</v>
      </c>
      <c r="AD2775" s="2" t="s">
        <v>18245</v>
      </c>
      <c r="AE2775" s="2" t="s">
        <v>18252</v>
      </c>
      <c r="AF2775" s="2" t="s">
        <v>18246</v>
      </c>
      <c r="AG2775" s="2" t="s">
        <v>18245</v>
      </c>
      <c r="AH2775" s="2" t="s">
        <v>18253</v>
      </c>
    </row>
    <row r="2776" s="1" customFormat="1" spans="1:34">
      <c r="A2776" s="2" t="s">
        <v>18245</v>
      </c>
      <c r="B2776" s="2" t="s">
        <v>18246</v>
      </c>
      <c r="C2776" s="2" t="s">
        <v>18246</v>
      </c>
      <c r="D2776" s="2"/>
      <c r="E2776" s="3">
        <v>1999232</v>
      </c>
      <c r="F2776" s="2" t="s">
        <v>1021</v>
      </c>
      <c r="G2776" s="2" t="s">
        <v>18247</v>
      </c>
      <c r="H2776" s="3">
        <v>223</v>
      </c>
      <c r="I2776" s="2" t="s">
        <v>1112</v>
      </c>
      <c r="J2776" s="3">
        <v>1999232</v>
      </c>
      <c r="K2776" s="2" t="s">
        <v>18247</v>
      </c>
      <c r="L2776" s="2"/>
      <c r="M2776" s="2" t="s">
        <v>4</v>
      </c>
      <c r="N2776" s="2" t="s">
        <v>50</v>
      </c>
      <c r="O2776" s="3">
        <v>1999232</v>
      </c>
      <c r="P2776" s="3">
        <v>223</v>
      </c>
      <c r="Q2776" s="2" t="s">
        <v>18248</v>
      </c>
      <c r="R2776" s="2" t="s">
        <v>1021</v>
      </c>
      <c r="S2776" s="3">
        <v>0</v>
      </c>
      <c r="T2776" s="3">
        <v>1</v>
      </c>
      <c r="U2776" s="3">
        <v>10</v>
      </c>
      <c r="V2776" s="2" t="s">
        <v>18257</v>
      </c>
      <c r="W2776" s="3">
        <v>1</v>
      </c>
      <c r="X2776" s="2" t="s">
        <v>18250</v>
      </c>
      <c r="Y2776" s="2" t="s">
        <v>18257</v>
      </c>
      <c r="Z2776" s="2" t="s">
        <v>18251</v>
      </c>
      <c r="AA2776" s="2" t="s">
        <v>1021</v>
      </c>
      <c r="AB2776" s="2" t="s">
        <v>1021</v>
      </c>
      <c r="AC2776" s="3">
        <v>5</v>
      </c>
      <c r="AD2776" s="2" t="s">
        <v>18245</v>
      </c>
      <c r="AE2776" s="2" t="s">
        <v>18252</v>
      </c>
      <c r="AF2776" s="2" t="s">
        <v>18246</v>
      </c>
      <c r="AG2776" s="2" t="s">
        <v>18245</v>
      </c>
      <c r="AH2776" s="2" t="s">
        <v>18253</v>
      </c>
    </row>
    <row r="2777" s="1" customFormat="1" spans="1:34">
      <c r="A2777" s="2" t="s">
        <v>18245</v>
      </c>
      <c r="B2777" s="2" t="s">
        <v>18246</v>
      </c>
      <c r="C2777" s="2" t="s">
        <v>18246</v>
      </c>
      <c r="D2777" s="2"/>
      <c r="E2777" s="3">
        <v>1999232</v>
      </c>
      <c r="F2777" s="2" t="s">
        <v>1021</v>
      </c>
      <c r="G2777" s="2" t="s">
        <v>18247</v>
      </c>
      <c r="H2777" s="3">
        <v>223</v>
      </c>
      <c r="I2777" s="2" t="s">
        <v>1112</v>
      </c>
      <c r="J2777" s="3">
        <v>1999232</v>
      </c>
      <c r="K2777" s="2" t="s">
        <v>18247</v>
      </c>
      <c r="L2777" s="2"/>
      <c r="M2777" s="2" t="s">
        <v>4</v>
      </c>
      <c r="N2777" s="2" t="s">
        <v>135</v>
      </c>
      <c r="O2777" s="3">
        <v>1999232</v>
      </c>
      <c r="P2777" s="3">
        <v>223</v>
      </c>
      <c r="Q2777" s="2" t="s">
        <v>18248</v>
      </c>
      <c r="R2777" s="2" t="s">
        <v>1021</v>
      </c>
      <c r="S2777" s="3">
        <v>0</v>
      </c>
      <c r="T2777" s="3">
        <v>1</v>
      </c>
      <c r="U2777" s="3">
        <v>20</v>
      </c>
      <c r="V2777" s="2" t="s">
        <v>18267</v>
      </c>
      <c r="W2777" s="3">
        <v>1</v>
      </c>
      <c r="X2777" s="2" t="s">
        <v>18250</v>
      </c>
      <c r="Y2777" s="2" t="s">
        <v>18267</v>
      </c>
      <c r="Z2777" s="2" t="s">
        <v>18251</v>
      </c>
      <c r="AA2777" s="2" t="s">
        <v>1021</v>
      </c>
      <c r="AB2777" s="2" t="s">
        <v>1021</v>
      </c>
      <c r="AC2777" s="3">
        <v>5</v>
      </c>
      <c r="AD2777" s="2" t="s">
        <v>18245</v>
      </c>
      <c r="AE2777" s="2" t="s">
        <v>18252</v>
      </c>
      <c r="AF2777" s="2" t="s">
        <v>18246</v>
      </c>
      <c r="AG2777" s="2" t="s">
        <v>18245</v>
      </c>
      <c r="AH2777" s="2" t="s">
        <v>18253</v>
      </c>
    </row>
    <row r="2778" s="1" customFormat="1" spans="1:34">
      <c r="A2778" s="2" t="s">
        <v>18245</v>
      </c>
      <c r="B2778" s="2" t="s">
        <v>18246</v>
      </c>
      <c r="C2778" s="2" t="s">
        <v>18246</v>
      </c>
      <c r="D2778" s="2"/>
      <c r="E2778" s="3">
        <v>1999232</v>
      </c>
      <c r="F2778" s="2" t="s">
        <v>1021</v>
      </c>
      <c r="G2778" s="2" t="s">
        <v>18247</v>
      </c>
      <c r="H2778" s="3">
        <v>223</v>
      </c>
      <c r="I2778" s="2" t="s">
        <v>1112</v>
      </c>
      <c r="J2778" s="3">
        <v>1999232</v>
      </c>
      <c r="K2778" s="2" t="s">
        <v>18247</v>
      </c>
      <c r="L2778" s="2"/>
      <c r="M2778" s="2" t="s">
        <v>4</v>
      </c>
      <c r="N2778" s="2" t="s">
        <v>57</v>
      </c>
      <c r="O2778" s="3">
        <v>1999232</v>
      </c>
      <c r="P2778" s="3">
        <v>223</v>
      </c>
      <c r="Q2778" s="2" t="s">
        <v>18248</v>
      </c>
      <c r="R2778" s="2" t="s">
        <v>1021</v>
      </c>
      <c r="S2778" s="3">
        <v>0</v>
      </c>
      <c r="T2778" s="3">
        <v>1</v>
      </c>
      <c r="U2778" s="3">
        <v>30</v>
      </c>
      <c r="V2778" s="2" t="s">
        <v>18257</v>
      </c>
      <c r="W2778" s="3">
        <v>1</v>
      </c>
      <c r="X2778" s="2" t="s">
        <v>18250</v>
      </c>
      <c r="Y2778" s="2" t="s">
        <v>18257</v>
      </c>
      <c r="Z2778" s="2" t="s">
        <v>18251</v>
      </c>
      <c r="AA2778" s="2" t="s">
        <v>1021</v>
      </c>
      <c r="AB2778" s="2" t="s">
        <v>1021</v>
      </c>
      <c r="AC2778" s="3">
        <v>5</v>
      </c>
      <c r="AD2778" s="2" t="s">
        <v>18245</v>
      </c>
      <c r="AE2778" s="2" t="s">
        <v>18252</v>
      </c>
      <c r="AF2778" s="2" t="s">
        <v>18246</v>
      </c>
      <c r="AG2778" s="2" t="s">
        <v>18245</v>
      </c>
      <c r="AH2778" s="2" t="s">
        <v>18253</v>
      </c>
    </row>
    <row r="2779" s="1" customFormat="1" spans="1:34">
      <c r="A2779" s="2" t="s">
        <v>18245</v>
      </c>
      <c r="B2779" s="2" t="s">
        <v>18246</v>
      </c>
      <c r="C2779" s="2" t="s">
        <v>18246</v>
      </c>
      <c r="D2779" s="2"/>
      <c r="E2779" s="3">
        <v>1999232</v>
      </c>
      <c r="F2779" s="2" t="s">
        <v>1021</v>
      </c>
      <c r="G2779" s="2" t="s">
        <v>18247</v>
      </c>
      <c r="H2779" s="3">
        <v>223</v>
      </c>
      <c r="I2779" s="2" t="s">
        <v>1112</v>
      </c>
      <c r="J2779" s="3">
        <v>1999232</v>
      </c>
      <c r="K2779" s="2" t="s">
        <v>18247</v>
      </c>
      <c r="L2779" s="2"/>
      <c r="M2779" s="2" t="s">
        <v>4</v>
      </c>
      <c r="N2779" s="2" t="s">
        <v>60</v>
      </c>
      <c r="O2779" s="3">
        <v>1999232</v>
      </c>
      <c r="P2779" s="3">
        <v>223</v>
      </c>
      <c r="Q2779" s="2" t="s">
        <v>18248</v>
      </c>
      <c r="R2779" s="2" t="s">
        <v>1021</v>
      </c>
      <c r="S2779" s="3">
        <v>0</v>
      </c>
      <c r="T2779" s="3">
        <v>1</v>
      </c>
      <c r="U2779" s="3">
        <v>40</v>
      </c>
      <c r="V2779" s="2" t="s">
        <v>18259</v>
      </c>
      <c r="W2779" s="3">
        <v>1</v>
      </c>
      <c r="X2779" s="2" t="s">
        <v>18250</v>
      </c>
      <c r="Y2779" s="2" t="s">
        <v>18259</v>
      </c>
      <c r="Z2779" s="2" t="s">
        <v>18251</v>
      </c>
      <c r="AA2779" s="2" t="s">
        <v>1021</v>
      </c>
      <c r="AB2779" s="2" t="s">
        <v>1021</v>
      </c>
      <c r="AC2779" s="3">
        <v>5</v>
      </c>
      <c r="AD2779" s="2" t="s">
        <v>18245</v>
      </c>
      <c r="AE2779" s="2" t="s">
        <v>18252</v>
      </c>
      <c r="AF2779" s="2" t="s">
        <v>18246</v>
      </c>
      <c r="AG2779" s="2" t="s">
        <v>18245</v>
      </c>
      <c r="AH2779" s="2" t="s">
        <v>18253</v>
      </c>
    </row>
    <row r="2780" s="1" customFormat="1" spans="1:34">
      <c r="A2780" s="2" t="s">
        <v>18245</v>
      </c>
      <c r="B2780" s="2" t="s">
        <v>18246</v>
      </c>
      <c r="C2780" s="2" t="s">
        <v>18246</v>
      </c>
      <c r="D2780" s="2"/>
      <c r="E2780" s="3">
        <v>1999232</v>
      </c>
      <c r="F2780" s="2" t="s">
        <v>1021</v>
      </c>
      <c r="G2780" s="2" t="s">
        <v>18247</v>
      </c>
      <c r="H2780" s="3">
        <v>223</v>
      </c>
      <c r="I2780" s="2" t="s">
        <v>1112</v>
      </c>
      <c r="J2780" s="3">
        <v>1999232</v>
      </c>
      <c r="K2780" s="2" t="s">
        <v>18247</v>
      </c>
      <c r="L2780" s="2"/>
      <c r="M2780" s="2" t="s">
        <v>4</v>
      </c>
      <c r="N2780" s="2" t="s">
        <v>63</v>
      </c>
      <c r="O2780" s="3">
        <v>1999232</v>
      </c>
      <c r="P2780" s="3">
        <v>223</v>
      </c>
      <c r="Q2780" s="2" t="s">
        <v>18248</v>
      </c>
      <c r="R2780" s="2" t="s">
        <v>1021</v>
      </c>
      <c r="S2780" s="3">
        <v>0</v>
      </c>
      <c r="T2780" s="3">
        <v>1</v>
      </c>
      <c r="U2780" s="3">
        <v>50</v>
      </c>
      <c r="V2780" s="2" t="s">
        <v>18260</v>
      </c>
      <c r="W2780" s="3">
        <v>1</v>
      </c>
      <c r="X2780" s="2" t="s">
        <v>18250</v>
      </c>
      <c r="Y2780" s="2" t="s">
        <v>18260</v>
      </c>
      <c r="Z2780" s="2" t="s">
        <v>18251</v>
      </c>
      <c r="AA2780" s="2" t="s">
        <v>1021</v>
      </c>
      <c r="AB2780" s="2" t="s">
        <v>1021</v>
      </c>
      <c r="AC2780" s="3">
        <v>5</v>
      </c>
      <c r="AD2780" s="2" t="s">
        <v>18245</v>
      </c>
      <c r="AE2780" s="2" t="s">
        <v>18252</v>
      </c>
      <c r="AF2780" s="2" t="s">
        <v>18246</v>
      </c>
      <c r="AG2780" s="2" t="s">
        <v>18245</v>
      </c>
      <c r="AH2780" s="2" t="s">
        <v>18253</v>
      </c>
    </row>
    <row r="2781" s="1" customFormat="1" spans="1:34">
      <c r="A2781" s="2" t="s">
        <v>18245</v>
      </c>
      <c r="B2781" s="2" t="s">
        <v>18246</v>
      </c>
      <c r="C2781" s="2" t="s">
        <v>18246</v>
      </c>
      <c r="D2781" s="2"/>
      <c r="E2781" s="3">
        <v>2002747</v>
      </c>
      <c r="F2781" s="2" t="s">
        <v>1113</v>
      </c>
      <c r="G2781" s="2" t="s">
        <v>18247</v>
      </c>
      <c r="H2781" s="3">
        <v>223</v>
      </c>
      <c r="I2781" s="2" t="s">
        <v>1114</v>
      </c>
      <c r="J2781" s="3">
        <v>2002747</v>
      </c>
      <c r="K2781" s="2" t="s">
        <v>18247</v>
      </c>
      <c r="L2781" s="2"/>
      <c r="M2781" s="2" t="s">
        <v>4</v>
      </c>
      <c r="N2781" s="2" t="s">
        <v>50</v>
      </c>
      <c r="O2781" s="3">
        <v>2002747</v>
      </c>
      <c r="P2781" s="3">
        <v>223</v>
      </c>
      <c r="Q2781" s="2" t="s">
        <v>18248</v>
      </c>
      <c r="R2781" s="2" t="s">
        <v>1113</v>
      </c>
      <c r="S2781" s="3">
        <v>0</v>
      </c>
      <c r="T2781" s="3">
        <v>1</v>
      </c>
      <c r="U2781" s="3">
        <v>10</v>
      </c>
      <c r="V2781" s="2" t="s">
        <v>18257</v>
      </c>
      <c r="W2781" s="3">
        <v>1</v>
      </c>
      <c r="X2781" s="2" t="s">
        <v>18250</v>
      </c>
      <c r="Y2781" s="2" t="s">
        <v>18257</v>
      </c>
      <c r="Z2781" s="2" t="s">
        <v>18251</v>
      </c>
      <c r="AA2781" s="2" t="s">
        <v>1113</v>
      </c>
      <c r="AB2781" s="2" t="s">
        <v>1113</v>
      </c>
      <c r="AC2781" s="3">
        <v>5</v>
      </c>
      <c r="AD2781" s="2" t="s">
        <v>18245</v>
      </c>
      <c r="AE2781" s="2" t="s">
        <v>18252</v>
      </c>
      <c r="AF2781" s="2" t="s">
        <v>18246</v>
      </c>
      <c r="AG2781" s="2" t="s">
        <v>18245</v>
      </c>
      <c r="AH2781" s="2" t="s">
        <v>18253</v>
      </c>
    </row>
    <row r="2782" s="1" customFormat="1" spans="1:34">
      <c r="A2782" s="2" t="s">
        <v>18245</v>
      </c>
      <c r="B2782" s="2" t="s">
        <v>18246</v>
      </c>
      <c r="C2782" s="2" t="s">
        <v>18246</v>
      </c>
      <c r="D2782" s="2"/>
      <c r="E2782" s="3">
        <v>2002747</v>
      </c>
      <c r="F2782" s="2" t="s">
        <v>1113</v>
      </c>
      <c r="G2782" s="2" t="s">
        <v>18247</v>
      </c>
      <c r="H2782" s="3">
        <v>223</v>
      </c>
      <c r="I2782" s="2" t="s">
        <v>1114</v>
      </c>
      <c r="J2782" s="3">
        <v>2002747</v>
      </c>
      <c r="K2782" s="2" t="s">
        <v>18247</v>
      </c>
      <c r="L2782" s="2"/>
      <c r="M2782" s="2" t="s">
        <v>4</v>
      </c>
      <c r="N2782" s="2" t="s">
        <v>135</v>
      </c>
      <c r="O2782" s="3">
        <v>2002747</v>
      </c>
      <c r="P2782" s="3">
        <v>223</v>
      </c>
      <c r="Q2782" s="2" t="s">
        <v>18248</v>
      </c>
      <c r="R2782" s="2" t="s">
        <v>1113</v>
      </c>
      <c r="S2782" s="3">
        <v>0</v>
      </c>
      <c r="T2782" s="3">
        <v>1</v>
      </c>
      <c r="U2782" s="3">
        <v>20</v>
      </c>
      <c r="V2782" s="2" t="s">
        <v>18267</v>
      </c>
      <c r="W2782" s="3">
        <v>1</v>
      </c>
      <c r="X2782" s="2" t="s">
        <v>18250</v>
      </c>
      <c r="Y2782" s="2" t="s">
        <v>18267</v>
      </c>
      <c r="Z2782" s="2" t="s">
        <v>18251</v>
      </c>
      <c r="AA2782" s="2" t="s">
        <v>1113</v>
      </c>
      <c r="AB2782" s="2" t="s">
        <v>1113</v>
      </c>
      <c r="AC2782" s="3">
        <v>5</v>
      </c>
      <c r="AD2782" s="2" t="s">
        <v>18245</v>
      </c>
      <c r="AE2782" s="2" t="s">
        <v>18252</v>
      </c>
      <c r="AF2782" s="2" t="s">
        <v>18246</v>
      </c>
      <c r="AG2782" s="2" t="s">
        <v>18245</v>
      </c>
      <c r="AH2782" s="2" t="s">
        <v>18253</v>
      </c>
    </row>
    <row r="2783" s="1" customFormat="1" spans="1:34">
      <c r="A2783" s="2" t="s">
        <v>18245</v>
      </c>
      <c r="B2783" s="2" t="s">
        <v>18246</v>
      </c>
      <c r="C2783" s="2" t="s">
        <v>18246</v>
      </c>
      <c r="D2783" s="2"/>
      <c r="E2783" s="3">
        <v>2002747</v>
      </c>
      <c r="F2783" s="2" t="s">
        <v>1113</v>
      </c>
      <c r="G2783" s="2" t="s">
        <v>18247</v>
      </c>
      <c r="H2783" s="3">
        <v>223</v>
      </c>
      <c r="I2783" s="2" t="s">
        <v>1114</v>
      </c>
      <c r="J2783" s="3">
        <v>2002747</v>
      </c>
      <c r="K2783" s="2" t="s">
        <v>18247</v>
      </c>
      <c r="L2783" s="2"/>
      <c r="M2783" s="2" t="s">
        <v>4</v>
      </c>
      <c r="N2783" s="2" t="s">
        <v>57</v>
      </c>
      <c r="O2783" s="3">
        <v>2002747</v>
      </c>
      <c r="P2783" s="3">
        <v>223</v>
      </c>
      <c r="Q2783" s="2" t="s">
        <v>18248</v>
      </c>
      <c r="R2783" s="2" t="s">
        <v>1113</v>
      </c>
      <c r="S2783" s="3">
        <v>0</v>
      </c>
      <c r="T2783" s="3">
        <v>1</v>
      </c>
      <c r="U2783" s="3">
        <v>30</v>
      </c>
      <c r="V2783" s="2" t="s">
        <v>18257</v>
      </c>
      <c r="W2783" s="3">
        <v>1</v>
      </c>
      <c r="X2783" s="2" t="s">
        <v>18250</v>
      </c>
      <c r="Y2783" s="2" t="s">
        <v>18257</v>
      </c>
      <c r="Z2783" s="2" t="s">
        <v>18251</v>
      </c>
      <c r="AA2783" s="2" t="s">
        <v>1113</v>
      </c>
      <c r="AB2783" s="2" t="s">
        <v>1113</v>
      </c>
      <c r="AC2783" s="3">
        <v>5</v>
      </c>
      <c r="AD2783" s="2" t="s">
        <v>18245</v>
      </c>
      <c r="AE2783" s="2" t="s">
        <v>18252</v>
      </c>
      <c r="AF2783" s="2" t="s">
        <v>18246</v>
      </c>
      <c r="AG2783" s="2" t="s">
        <v>18245</v>
      </c>
      <c r="AH2783" s="2" t="s">
        <v>18253</v>
      </c>
    </row>
    <row r="2784" s="1" customFormat="1" spans="1:34">
      <c r="A2784" s="2" t="s">
        <v>18245</v>
      </c>
      <c r="B2784" s="2" t="s">
        <v>18246</v>
      </c>
      <c r="C2784" s="2" t="s">
        <v>18246</v>
      </c>
      <c r="D2784" s="2"/>
      <c r="E2784" s="3">
        <v>2002747</v>
      </c>
      <c r="F2784" s="2" t="s">
        <v>1113</v>
      </c>
      <c r="G2784" s="2" t="s">
        <v>18247</v>
      </c>
      <c r="H2784" s="3">
        <v>223</v>
      </c>
      <c r="I2784" s="2" t="s">
        <v>1114</v>
      </c>
      <c r="J2784" s="3">
        <v>2002747</v>
      </c>
      <c r="K2784" s="2" t="s">
        <v>18247</v>
      </c>
      <c r="L2784" s="2"/>
      <c r="M2784" s="2" t="s">
        <v>4</v>
      </c>
      <c r="N2784" s="2" t="s">
        <v>60</v>
      </c>
      <c r="O2784" s="3">
        <v>2002747</v>
      </c>
      <c r="P2784" s="3">
        <v>223</v>
      </c>
      <c r="Q2784" s="2" t="s">
        <v>18248</v>
      </c>
      <c r="R2784" s="2" t="s">
        <v>1113</v>
      </c>
      <c r="S2784" s="3">
        <v>0</v>
      </c>
      <c r="T2784" s="3">
        <v>1</v>
      </c>
      <c r="U2784" s="3">
        <v>40</v>
      </c>
      <c r="V2784" s="2" t="s">
        <v>18259</v>
      </c>
      <c r="W2784" s="3">
        <v>1</v>
      </c>
      <c r="X2784" s="2" t="s">
        <v>18250</v>
      </c>
      <c r="Y2784" s="2" t="s">
        <v>18259</v>
      </c>
      <c r="Z2784" s="2" t="s">
        <v>18251</v>
      </c>
      <c r="AA2784" s="2" t="s">
        <v>1113</v>
      </c>
      <c r="AB2784" s="2" t="s">
        <v>1113</v>
      </c>
      <c r="AC2784" s="3">
        <v>5</v>
      </c>
      <c r="AD2784" s="2" t="s">
        <v>18245</v>
      </c>
      <c r="AE2784" s="2" t="s">
        <v>18252</v>
      </c>
      <c r="AF2784" s="2" t="s">
        <v>18246</v>
      </c>
      <c r="AG2784" s="2" t="s">
        <v>18245</v>
      </c>
      <c r="AH2784" s="2" t="s">
        <v>18253</v>
      </c>
    </row>
    <row r="2785" s="1" customFormat="1" spans="1:34">
      <c r="A2785" s="2" t="s">
        <v>18245</v>
      </c>
      <c r="B2785" s="2" t="s">
        <v>18246</v>
      </c>
      <c r="C2785" s="2" t="s">
        <v>18246</v>
      </c>
      <c r="D2785" s="2"/>
      <c r="E2785" s="3">
        <v>2002747</v>
      </c>
      <c r="F2785" s="2" t="s">
        <v>1113</v>
      </c>
      <c r="G2785" s="2" t="s">
        <v>18247</v>
      </c>
      <c r="H2785" s="3">
        <v>223</v>
      </c>
      <c r="I2785" s="2" t="s">
        <v>1114</v>
      </c>
      <c r="J2785" s="3">
        <v>2002747</v>
      </c>
      <c r="K2785" s="2" t="s">
        <v>18247</v>
      </c>
      <c r="L2785" s="2"/>
      <c r="M2785" s="2" t="s">
        <v>4</v>
      </c>
      <c r="N2785" s="2" t="s">
        <v>63</v>
      </c>
      <c r="O2785" s="3">
        <v>2002747</v>
      </c>
      <c r="P2785" s="3">
        <v>223</v>
      </c>
      <c r="Q2785" s="2" t="s">
        <v>18248</v>
      </c>
      <c r="R2785" s="2" t="s">
        <v>1113</v>
      </c>
      <c r="S2785" s="3">
        <v>0</v>
      </c>
      <c r="T2785" s="3">
        <v>1</v>
      </c>
      <c r="U2785" s="3">
        <v>50</v>
      </c>
      <c r="V2785" s="2" t="s">
        <v>18260</v>
      </c>
      <c r="W2785" s="3">
        <v>1</v>
      </c>
      <c r="X2785" s="2" t="s">
        <v>18250</v>
      </c>
      <c r="Y2785" s="2" t="s">
        <v>18260</v>
      </c>
      <c r="Z2785" s="2" t="s">
        <v>18251</v>
      </c>
      <c r="AA2785" s="2" t="s">
        <v>1113</v>
      </c>
      <c r="AB2785" s="2" t="s">
        <v>1113</v>
      </c>
      <c r="AC2785" s="3">
        <v>5</v>
      </c>
      <c r="AD2785" s="2" t="s">
        <v>18245</v>
      </c>
      <c r="AE2785" s="2" t="s">
        <v>18252</v>
      </c>
      <c r="AF2785" s="2" t="s">
        <v>18246</v>
      </c>
      <c r="AG2785" s="2" t="s">
        <v>18245</v>
      </c>
      <c r="AH2785" s="2" t="s">
        <v>18253</v>
      </c>
    </row>
    <row r="2786" s="1" customFormat="1" spans="1:34">
      <c r="A2786" s="2" t="s">
        <v>18245</v>
      </c>
      <c r="B2786" s="2" t="s">
        <v>18246</v>
      </c>
      <c r="C2786" s="2" t="s">
        <v>18246</v>
      </c>
      <c r="D2786" s="2"/>
      <c r="E2786" s="3">
        <v>2002749</v>
      </c>
      <c r="F2786" s="2" t="s">
        <v>1115</v>
      </c>
      <c r="G2786" s="2" t="s">
        <v>18247</v>
      </c>
      <c r="H2786" s="3">
        <v>223</v>
      </c>
      <c r="I2786" s="2" t="s">
        <v>1116</v>
      </c>
      <c r="J2786" s="3">
        <v>2002749</v>
      </c>
      <c r="K2786" s="2" t="s">
        <v>18247</v>
      </c>
      <c r="L2786" s="2"/>
      <c r="M2786" s="2" t="s">
        <v>4</v>
      </c>
      <c r="N2786" s="2" t="s">
        <v>50</v>
      </c>
      <c r="O2786" s="3">
        <v>2002749</v>
      </c>
      <c r="P2786" s="3">
        <v>223</v>
      </c>
      <c r="Q2786" s="2" t="s">
        <v>18248</v>
      </c>
      <c r="R2786" s="2" t="s">
        <v>1115</v>
      </c>
      <c r="S2786" s="3">
        <v>0</v>
      </c>
      <c r="T2786" s="3">
        <v>1</v>
      </c>
      <c r="U2786" s="3">
        <v>10</v>
      </c>
      <c r="V2786" s="2" t="s">
        <v>18257</v>
      </c>
      <c r="W2786" s="3">
        <v>1</v>
      </c>
      <c r="X2786" s="2" t="s">
        <v>18250</v>
      </c>
      <c r="Y2786" s="2" t="s">
        <v>18257</v>
      </c>
      <c r="Z2786" s="2" t="s">
        <v>18251</v>
      </c>
      <c r="AA2786" s="2" t="s">
        <v>1115</v>
      </c>
      <c r="AB2786" s="2" t="s">
        <v>1115</v>
      </c>
      <c r="AC2786" s="3">
        <v>5</v>
      </c>
      <c r="AD2786" s="2" t="s">
        <v>18245</v>
      </c>
      <c r="AE2786" s="2" t="s">
        <v>18252</v>
      </c>
      <c r="AF2786" s="2" t="s">
        <v>18246</v>
      </c>
      <c r="AG2786" s="2" t="s">
        <v>18245</v>
      </c>
      <c r="AH2786" s="2" t="s">
        <v>18253</v>
      </c>
    </row>
    <row r="2787" s="1" customFormat="1" spans="1:34">
      <c r="A2787" s="2" t="s">
        <v>18245</v>
      </c>
      <c r="B2787" s="2" t="s">
        <v>18246</v>
      </c>
      <c r="C2787" s="2" t="s">
        <v>18246</v>
      </c>
      <c r="D2787" s="2"/>
      <c r="E2787" s="3">
        <v>2002749</v>
      </c>
      <c r="F2787" s="2" t="s">
        <v>1115</v>
      </c>
      <c r="G2787" s="2" t="s">
        <v>18247</v>
      </c>
      <c r="H2787" s="3">
        <v>223</v>
      </c>
      <c r="I2787" s="2" t="s">
        <v>1116</v>
      </c>
      <c r="J2787" s="3">
        <v>2002749</v>
      </c>
      <c r="K2787" s="2" t="s">
        <v>18247</v>
      </c>
      <c r="L2787" s="2"/>
      <c r="M2787" s="2" t="s">
        <v>4</v>
      </c>
      <c r="N2787" s="2" t="s">
        <v>135</v>
      </c>
      <c r="O2787" s="3">
        <v>2002749</v>
      </c>
      <c r="P2787" s="3">
        <v>223</v>
      </c>
      <c r="Q2787" s="2" t="s">
        <v>18248</v>
      </c>
      <c r="R2787" s="2" t="s">
        <v>1115</v>
      </c>
      <c r="S2787" s="3">
        <v>0</v>
      </c>
      <c r="T2787" s="3">
        <v>1</v>
      </c>
      <c r="U2787" s="3">
        <v>20</v>
      </c>
      <c r="V2787" s="2" t="s">
        <v>18267</v>
      </c>
      <c r="W2787" s="3">
        <v>1</v>
      </c>
      <c r="X2787" s="2" t="s">
        <v>18250</v>
      </c>
      <c r="Y2787" s="2" t="s">
        <v>18267</v>
      </c>
      <c r="Z2787" s="2" t="s">
        <v>18251</v>
      </c>
      <c r="AA2787" s="2" t="s">
        <v>1115</v>
      </c>
      <c r="AB2787" s="2" t="s">
        <v>1115</v>
      </c>
      <c r="AC2787" s="3">
        <v>5</v>
      </c>
      <c r="AD2787" s="2" t="s">
        <v>18245</v>
      </c>
      <c r="AE2787" s="2" t="s">
        <v>18252</v>
      </c>
      <c r="AF2787" s="2" t="s">
        <v>18246</v>
      </c>
      <c r="AG2787" s="2" t="s">
        <v>18245</v>
      </c>
      <c r="AH2787" s="2" t="s">
        <v>18253</v>
      </c>
    </row>
    <row r="2788" s="1" customFormat="1" spans="1:34">
      <c r="A2788" s="2" t="s">
        <v>18245</v>
      </c>
      <c r="B2788" s="2" t="s">
        <v>18246</v>
      </c>
      <c r="C2788" s="2" t="s">
        <v>18246</v>
      </c>
      <c r="D2788" s="2"/>
      <c r="E2788" s="3">
        <v>2002749</v>
      </c>
      <c r="F2788" s="2" t="s">
        <v>1115</v>
      </c>
      <c r="G2788" s="2" t="s">
        <v>18247</v>
      </c>
      <c r="H2788" s="3">
        <v>223</v>
      </c>
      <c r="I2788" s="2" t="s">
        <v>1116</v>
      </c>
      <c r="J2788" s="3">
        <v>2002749</v>
      </c>
      <c r="K2788" s="2" t="s">
        <v>18247</v>
      </c>
      <c r="L2788" s="2"/>
      <c r="M2788" s="2" t="s">
        <v>4</v>
      </c>
      <c r="N2788" s="2" t="s">
        <v>57</v>
      </c>
      <c r="O2788" s="3">
        <v>2002749</v>
      </c>
      <c r="P2788" s="3">
        <v>223</v>
      </c>
      <c r="Q2788" s="2" t="s">
        <v>18248</v>
      </c>
      <c r="R2788" s="2" t="s">
        <v>1115</v>
      </c>
      <c r="S2788" s="3">
        <v>0</v>
      </c>
      <c r="T2788" s="3">
        <v>1</v>
      </c>
      <c r="U2788" s="3">
        <v>30</v>
      </c>
      <c r="V2788" s="2" t="s">
        <v>18257</v>
      </c>
      <c r="W2788" s="3">
        <v>1</v>
      </c>
      <c r="X2788" s="2" t="s">
        <v>18250</v>
      </c>
      <c r="Y2788" s="2" t="s">
        <v>18257</v>
      </c>
      <c r="Z2788" s="2" t="s">
        <v>18251</v>
      </c>
      <c r="AA2788" s="2" t="s">
        <v>1115</v>
      </c>
      <c r="AB2788" s="2" t="s">
        <v>1115</v>
      </c>
      <c r="AC2788" s="3">
        <v>5</v>
      </c>
      <c r="AD2788" s="2" t="s">
        <v>18245</v>
      </c>
      <c r="AE2788" s="2" t="s">
        <v>18252</v>
      </c>
      <c r="AF2788" s="2" t="s">
        <v>18246</v>
      </c>
      <c r="AG2788" s="2" t="s">
        <v>18245</v>
      </c>
      <c r="AH2788" s="2" t="s">
        <v>18253</v>
      </c>
    </row>
    <row r="2789" s="1" customFormat="1" spans="1:34">
      <c r="A2789" s="2" t="s">
        <v>18245</v>
      </c>
      <c r="B2789" s="2" t="s">
        <v>18246</v>
      </c>
      <c r="C2789" s="2" t="s">
        <v>18246</v>
      </c>
      <c r="D2789" s="2"/>
      <c r="E2789" s="3">
        <v>2002749</v>
      </c>
      <c r="F2789" s="2" t="s">
        <v>1115</v>
      </c>
      <c r="G2789" s="2" t="s">
        <v>18247</v>
      </c>
      <c r="H2789" s="3">
        <v>223</v>
      </c>
      <c r="I2789" s="2" t="s">
        <v>1116</v>
      </c>
      <c r="J2789" s="3">
        <v>2002749</v>
      </c>
      <c r="K2789" s="2" t="s">
        <v>18247</v>
      </c>
      <c r="L2789" s="2"/>
      <c r="M2789" s="2" t="s">
        <v>4</v>
      </c>
      <c r="N2789" s="2" t="s">
        <v>60</v>
      </c>
      <c r="O2789" s="3">
        <v>2002749</v>
      </c>
      <c r="P2789" s="3">
        <v>223</v>
      </c>
      <c r="Q2789" s="2" t="s">
        <v>18248</v>
      </c>
      <c r="R2789" s="2" t="s">
        <v>1115</v>
      </c>
      <c r="S2789" s="3">
        <v>0</v>
      </c>
      <c r="T2789" s="3">
        <v>1</v>
      </c>
      <c r="U2789" s="3">
        <v>40</v>
      </c>
      <c r="V2789" s="2" t="s">
        <v>18259</v>
      </c>
      <c r="W2789" s="3">
        <v>1</v>
      </c>
      <c r="X2789" s="2" t="s">
        <v>18250</v>
      </c>
      <c r="Y2789" s="2" t="s">
        <v>18259</v>
      </c>
      <c r="Z2789" s="2" t="s">
        <v>18251</v>
      </c>
      <c r="AA2789" s="2" t="s">
        <v>1115</v>
      </c>
      <c r="AB2789" s="2" t="s">
        <v>1115</v>
      </c>
      <c r="AC2789" s="3">
        <v>5</v>
      </c>
      <c r="AD2789" s="2" t="s">
        <v>18245</v>
      </c>
      <c r="AE2789" s="2" t="s">
        <v>18252</v>
      </c>
      <c r="AF2789" s="2" t="s">
        <v>18246</v>
      </c>
      <c r="AG2789" s="2" t="s">
        <v>18245</v>
      </c>
      <c r="AH2789" s="2" t="s">
        <v>18253</v>
      </c>
    </row>
    <row r="2790" s="1" customFormat="1" spans="1:34">
      <c r="A2790" s="2" t="s">
        <v>18245</v>
      </c>
      <c r="B2790" s="2" t="s">
        <v>18246</v>
      </c>
      <c r="C2790" s="2" t="s">
        <v>18246</v>
      </c>
      <c r="D2790" s="2"/>
      <c r="E2790" s="3">
        <v>2002749</v>
      </c>
      <c r="F2790" s="2" t="s">
        <v>1115</v>
      </c>
      <c r="G2790" s="2" t="s">
        <v>18247</v>
      </c>
      <c r="H2790" s="3">
        <v>223</v>
      </c>
      <c r="I2790" s="2" t="s">
        <v>1116</v>
      </c>
      <c r="J2790" s="3">
        <v>2002749</v>
      </c>
      <c r="K2790" s="2" t="s">
        <v>18247</v>
      </c>
      <c r="L2790" s="2"/>
      <c r="M2790" s="2" t="s">
        <v>4</v>
      </c>
      <c r="N2790" s="2" t="s">
        <v>63</v>
      </c>
      <c r="O2790" s="3">
        <v>2002749</v>
      </c>
      <c r="P2790" s="3">
        <v>223</v>
      </c>
      <c r="Q2790" s="2" t="s">
        <v>18248</v>
      </c>
      <c r="R2790" s="2" t="s">
        <v>1115</v>
      </c>
      <c r="S2790" s="3">
        <v>0</v>
      </c>
      <c r="T2790" s="3">
        <v>1</v>
      </c>
      <c r="U2790" s="3">
        <v>50</v>
      </c>
      <c r="V2790" s="2" t="s">
        <v>18260</v>
      </c>
      <c r="W2790" s="3">
        <v>1</v>
      </c>
      <c r="X2790" s="2" t="s">
        <v>18250</v>
      </c>
      <c r="Y2790" s="2" t="s">
        <v>18260</v>
      </c>
      <c r="Z2790" s="2" t="s">
        <v>18251</v>
      </c>
      <c r="AA2790" s="2" t="s">
        <v>1115</v>
      </c>
      <c r="AB2790" s="2" t="s">
        <v>1115</v>
      </c>
      <c r="AC2790" s="3">
        <v>5</v>
      </c>
      <c r="AD2790" s="2" t="s">
        <v>18245</v>
      </c>
      <c r="AE2790" s="2" t="s">
        <v>18252</v>
      </c>
      <c r="AF2790" s="2" t="s">
        <v>18246</v>
      </c>
      <c r="AG2790" s="2" t="s">
        <v>18245</v>
      </c>
      <c r="AH2790" s="2" t="s">
        <v>18253</v>
      </c>
    </row>
    <row r="2791" s="1" customFormat="1" spans="1:34">
      <c r="A2791" s="2" t="s">
        <v>18245</v>
      </c>
      <c r="B2791" s="2" t="s">
        <v>18246</v>
      </c>
      <c r="C2791" s="2" t="s">
        <v>18246</v>
      </c>
      <c r="D2791" s="2"/>
      <c r="E2791" s="3">
        <v>2002753</v>
      </c>
      <c r="F2791" s="2" t="s">
        <v>1117</v>
      </c>
      <c r="G2791" s="2" t="s">
        <v>18247</v>
      </c>
      <c r="H2791" s="3">
        <v>223</v>
      </c>
      <c r="I2791" s="2" t="s">
        <v>1118</v>
      </c>
      <c r="J2791" s="3">
        <v>2002753</v>
      </c>
      <c r="K2791" s="2" t="s">
        <v>18247</v>
      </c>
      <c r="L2791" s="2"/>
      <c r="M2791" s="2" t="s">
        <v>4</v>
      </c>
      <c r="N2791" s="2" t="s">
        <v>50</v>
      </c>
      <c r="O2791" s="3">
        <v>2002753</v>
      </c>
      <c r="P2791" s="3">
        <v>223</v>
      </c>
      <c r="Q2791" s="2" t="s">
        <v>18248</v>
      </c>
      <c r="R2791" s="2" t="s">
        <v>1117</v>
      </c>
      <c r="S2791" s="3">
        <v>0</v>
      </c>
      <c r="T2791" s="3">
        <v>1</v>
      </c>
      <c r="U2791" s="3">
        <v>10</v>
      </c>
      <c r="V2791" s="2" t="s">
        <v>18257</v>
      </c>
      <c r="W2791" s="3">
        <v>1</v>
      </c>
      <c r="X2791" s="2" t="s">
        <v>18250</v>
      </c>
      <c r="Y2791" s="2" t="s">
        <v>18257</v>
      </c>
      <c r="Z2791" s="2" t="s">
        <v>18251</v>
      </c>
      <c r="AA2791" s="2" t="s">
        <v>1117</v>
      </c>
      <c r="AB2791" s="2" t="s">
        <v>1117</v>
      </c>
      <c r="AC2791" s="3">
        <v>5</v>
      </c>
      <c r="AD2791" s="2" t="s">
        <v>18245</v>
      </c>
      <c r="AE2791" s="2" t="s">
        <v>18252</v>
      </c>
      <c r="AF2791" s="2" t="s">
        <v>18246</v>
      </c>
      <c r="AG2791" s="2" t="s">
        <v>18245</v>
      </c>
      <c r="AH2791" s="2" t="s">
        <v>18253</v>
      </c>
    </row>
    <row r="2792" s="1" customFormat="1" spans="1:34">
      <c r="A2792" s="2" t="s">
        <v>18245</v>
      </c>
      <c r="B2792" s="2" t="s">
        <v>18246</v>
      </c>
      <c r="C2792" s="2" t="s">
        <v>18246</v>
      </c>
      <c r="D2792" s="2"/>
      <c r="E2792" s="3">
        <v>2002753</v>
      </c>
      <c r="F2792" s="2" t="s">
        <v>1117</v>
      </c>
      <c r="G2792" s="2" t="s">
        <v>18247</v>
      </c>
      <c r="H2792" s="3">
        <v>223</v>
      </c>
      <c r="I2792" s="2" t="s">
        <v>1118</v>
      </c>
      <c r="J2792" s="3">
        <v>2002753</v>
      </c>
      <c r="K2792" s="2" t="s">
        <v>18247</v>
      </c>
      <c r="L2792" s="2"/>
      <c r="M2792" s="2" t="s">
        <v>4</v>
      </c>
      <c r="N2792" s="2" t="s">
        <v>135</v>
      </c>
      <c r="O2792" s="3">
        <v>2002753</v>
      </c>
      <c r="P2792" s="3">
        <v>223</v>
      </c>
      <c r="Q2792" s="2" t="s">
        <v>18248</v>
      </c>
      <c r="R2792" s="2" t="s">
        <v>1117</v>
      </c>
      <c r="S2792" s="3">
        <v>0</v>
      </c>
      <c r="T2792" s="3">
        <v>1</v>
      </c>
      <c r="U2792" s="3">
        <v>20</v>
      </c>
      <c r="V2792" s="2" t="s">
        <v>18267</v>
      </c>
      <c r="W2792" s="3">
        <v>1</v>
      </c>
      <c r="X2792" s="2" t="s">
        <v>18250</v>
      </c>
      <c r="Y2792" s="2" t="s">
        <v>18267</v>
      </c>
      <c r="Z2792" s="2" t="s">
        <v>18251</v>
      </c>
      <c r="AA2792" s="2" t="s">
        <v>1117</v>
      </c>
      <c r="AB2792" s="2" t="s">
        <v>1117</v>
      </c>
      <c r="AC2792" s="3">
        <v>5</v>
      </c>
      <c r="AD2792" s="2" t="s">
        <v>18245</v>
      </c>
      <c r="AE2792" s="2" t="s">
        <v>18252</v>
      </c>
      <c r="AF2792" s="2" t="s">
        <v>18246</v>
      </c>
      <c r="AG2792" s="2" t="s">
        <v>18245</v>
      </c>
      <c r="AH2792" s="2" t="s">
        <v>18253</v>
      </c>
    </row>
    <row r="2793" s="1" customFormat="1" spans="1:34">
      <c r="A2793" s="2" t="s">
        <v>18245</v>
      </c>
      <c r="B2793" s="2" t="s">
        <v>18246</v>
      </c>
      <c r="C2793" s="2" t="s">
        <v>18246</v>
      </c>
      <c r="D2793" s="2"/>
      <c r="E2793" s="3">
        <v>2002753</v>
      </c>
      <c r="F2793" s="2" t="s">
        <v>1117</v>
      </c>
      <c r="G2793" s="2" t="s">
        <v>18247</v>
      </c>
      <c r="H2793" s="3">
        <v>223</v>
      </c>
      <c r="I2793" s="2" t="s">
        <v>1118</v>
      </c>
      <c r="J2793" s="3">
        <v>2002753</v>
      </c>
      <c r="K2793" s="2" t="s">
        <v>18247</v>
      </c>
      <c r="L2793" s="2"/>
      <c r="M2793" s="2" t="s">
        <v>4</v>
      </c>
      <c r="N2793" s="2" t="s">
        <v>57</v>
      </c>
      <c r="O2793" s="3">
        <v>2002753</v>
      </c>
      <c r="P2793" s="3">
        <v>223</v>
      </c>
      <c r="Q2793" s="2" t="s">
        <v>18248</v>
      </c>
      <c r="R2793" s="2" t="s">
        <v>1117</v>
      </c>
      <c r="S2793" s="3">
        <v>0</v>
      </c>
      <c r="T2793" s="3">
        <v>1</v>
      </c>
      <c r="U2793" s="3">
        <v>30</v>
      </c>
      <c r="V2793" s="2" t="s">
        <v>18257</v>
      </c>
      <c r="W2793" s="3">
        <v>1</v>
      </c>
      <c r="X2793" s="2" t="s">
        <v>18250</v>
      </c>
      <c r="Y2793" s="2" t="s">
        <v>18257</v>
      </c>
      <c r="Z2793" s="2" t="s">
        <v>18251</v>
      </c>
      <c r="AA2793" s="2" t="s">
        <v>1117</v>
      </c>
      <c r="AB2793" s="2" t="s">
        <v>1117</v>
      </c>
      <c r="AC2793" s="3">
        <v>5</v>
      </c>
      <c r="AD2793" s="2" t="s">
        <v>18245</v>
      </c>
      <c r="AE2793" s="2" t="s">
        <v>18252</v>
      </c>
      <c r="AF2793" s="2" t="s">
        <v>18246</v>
      </c>
      <c r="AG2793" s="2" t="s">
        <v>18245</v>
      </c>
      <c r="AH2793" s="2" t="s">
        <v>18253</v>
      </c>
    </row>
    <row r="2794" s="1" customFormat="1" spans="1:34">
      <c r="A2794" s="2" t="s">
        <v>18245</v>
      </c>
      <c r="B2794" s="2" t="s">
        <v>18246</v>
      </c>
      <c r="C2794" s="2" t="s">
        <v>18246</v>
      </c>
      <c r="D2794" s="2"/>
      <c r="E2794" s="3">
        <v>2002753</v>
      </c>
      <c r="F2794" s="2" t="s">
        <v>1117</v>
      </c>
      <c r="G2794" s="2" t="s">
        <v>18247</v>
      </c>
      <c r="H2794" s="3">
        <v>223</v>
      </c>
      <c r="I2794" s="2" t="s">
        <v>1118</v>
      </c>
      <c r="J2794" s="3">
        <v>2002753</v>
      </c>
      <c r="K2794" s="2" t="s">
        <v>18247</v>
      </c>
      <c r="L2794" s="2"/>
      <c r="M2794" s="2" t="s">
        <v>4</v>
      </c>
      <c r="N2794" s="2" t="s">
        <v>60</v>
      </c>
      <c r="O2794" s="3">
        <v>2002753</v>
      </c>
      <c r="P2794" s="3">
        <v>223</v>
      </c>
      <c r="Q2794" s="2" t="s">
        <v>18248</v>
      </c>
      <c r="R2794" s="2" t="s">
        <v>1117</v>
      </c>
      <c r="S2794" s="3">
        <v>0</v>
      </c>
      <c r="T2794" s="3">
        <v>1</v>
      </c>
      <c r="U2794" s="3">
        <v>40</v>
      </c>
      <c r="V2794" s="2" t="s">
        <v>18259</v>
      </c>
      <c r="W2794" s="3">
        <v>1</v>
      </c>
      <c r="X2794" s="2" t="s">
        <v>18250</v>
      </c>
      <c r="Y2794" s="2" t="s">
        <v>18259</v>
      </c>
      <c r="Z2794" s="2" t="s">
        <v>18251</v>
      </c>
      <c r="AA2794" s="2" t="s">
        <v>1117</v>
      </c>
      <c r="AB2794" s="2" t="s">
        <v>1117</v>
      </c>
      <c r="AC2794" s="3">
        <v>5</v>
      </c>
      <c r="AD2794" s="2" t="s">
        <v>18245</v>
      </c>
      <c r="AE2794" s="2" t="s">
        <v>18252</v>
      </c>
      <c r="AF2794" s="2" t="s">
        <v>18246</v>
      </c>
      <c r="AG2794" s="2" t="s">
        <v>18245</v>
      </c>
      <c r="AH2794" s="2" t="s">
        <v>18253</v>
      </c>
    </row>
    <row r="2795" s="1" customFormat="1" spans="1:34">
      <c r="A2795" s="2" t="s">
        <v>18245</v>
      </c>
      <c r="B2795" s="2" t="s">
        <v>18246</v>
      </c>
      <c r="C2795" s="2" t="s">
        <v>18246</v>
      </c>
      <c r="D2795" s="2"/>
      <c r="E2795" s="3">
        <v>2002753</v>
      </c>
      <c r="F2795" s="2" t="s">
        <v>1117</v>
      </c>
      <c r="G2795" s="2" t="s">
        <v>18247</v>
      </c>
      <c r="H2795" s="3">
        <v>223</v>
      </c>
      <c r="I2795" s="2" t="s">
        <v>1118</v>
      </c>
      <c r="J2795" s="3">
        <v>2002753</v>
      </c>
      <c r="K2795" s="2" t="s">
        <v>18247</v>
      </c>
      <c r="L2795" s="2"/>
      <c r="M2795" s="2" t="s">
        <v>4</v>
      </c>
      <c r="N2795" s="2" t="s">
        <v>63</v>
      </c>
      <c r="O2795" s="3">
        <v>2002753</v>
      </c>
      <c r="P2795" s="3">
        <v>223</v>
      </c>
      <c r="Q2795" s="2" t="s">
        <v>18248</v>
      </c>
      <c r="R2795" s="2" t="s">
        <v>1117</v>
      </c>
      <c r="S2795" s="3">
        <v>0</v>
      </c>
      <c r="T2795" s="3">
        <v>1</v>
      </c>
      <c r="U2795" s="3">
        <v>50</v>
      </c>
      <c r="V2795" s="2" t="s">
        <v>18260</v>
      </c>
      <c r="W2795" s="3">
        <v>1</v>
      </c>
      <c r="X2795" s="2" t="s">
        <v>18250</v>
      </c>
      <c r="Y2795" s="2" t="s">
        <v>18260</v>
      </c>
      <c r="Z2795" s="2" t="s">
        <v>18251</v>
      </c>
      <c r="AA2795" s="2" t="s">
        <v>1117</v>
      </c>
      <c r="AB2795" s="2" t="s">
        <v>1117</v>
      </c>
      <c r="AC2795" s="3">
        <v>5</v>
      </c>
      <c r="AD2795" s="2" t="s">
        <v>18245</v>
      </c>
      <c r="AE2795" s="2" t="s">
        <v>18252</v>
      </c>
      <c r="AF2795" s="2" t="s">
        <v>18246</v>
      </c>
      <c r="AG2795" s="2" t="s">
        <v>18245</v>
      </c>
      <c r="AH2795" s="2" t="s">
        <v>18253</v>
      </c>
    </row>
    <row r="2796" s="1" customFormat="1" spans="1:34">
      <c r="A2796" s="2" t="s">
        <v>18245</v>
      </c>
      <c r="B2796" s="2" t="s">
        <v>18246</v>
      </c>
      <c r="C2796" s="2" t="s">
        <v>18246</v>
      </c>
      <c r="D2796" s="2"/>
      <c r="E2796" s="3">
        <v>2002862</v>
      </c>
      <c r="F2796" s="2" t="s">
        <v>919</v>
      </c>
      <c r="G2796" s="2" t="s">
        <v>18247</v>
      </c>
      <c r="H2796" s="3">
        <v>223</v>
      </c>
      <c r="I2796" s="2" t="s">
        <v>1119</v>
      </c>
      <c r="J2796" s="3">
        <v>1998984</v>
      </c>
      <c r="K2796" s="2" t="s">
        <v>18247</v>
      </c>
      <c r="L2796" s="2"/>
      <c r="M2796" s="2" t="s">
        <v>4</v>
      </c>
      <c r="N2796" s="2" t="s">
        <v>252</v>
      </c>
      <c r="O2796" s="3">
        <v>2002862</v>
      </c>
      <c r="P2796" s="3">
        <v>223</v>
      </c>
      <c r="Q2796" s="2" t="s">
        <v>18248</v>
      </c>
      <c r="R2796" s="2" t="s">
        <v>918</v>
      </c>
      <c r="S2796" s="3">
        <v>0</v>
      </c>
      <c r="T2796" s="3">
        <v>1</v>
      </c>
      <c r="U2796" s="3">
        <v>10</v>
      </c>
      <c r="V2796" s="2" t="s">
        <v>18276</v>
      </c>
      <c r="W2796" s="3">
        <v>1</v>
      </c>
      <c r="X2796" s="2" t="s">
        <v>18250</v>
      </c>
      <c r="Y2796" s="2" t="s">
        <v>18276</v>
      </c>
      <c r="Z2796" s="2" t="s">
        <v>18251</v>
      </c>
      <c r="AA2796" s="2" t="s">
        <v>918</v>
      </c>
      <c r="AB2796" s="2" t="s">
        <v>919</v>
      </c>
      <c r="AC2796" s="3">
        <v>2</v>
      </c>
      <c r="AD2796" s="2" t="s">
        <v>18245</v>
      </c>
      <c r="AE2796" s="2" t="s">
        <v>18252</v>
      </c>
      <c r="AF2796" s="2" t="s">
        <v>18246</v>
      </c>
      <c r="AG2796" s="2" t="s">
        <v>18245</v>
      </c>
      <c r="AH2796" s="2" t="s">
        <v>18253</v>
      </c>
    </row>
    <row r="2797" s="1" customFormat="1" spans="1:34">
      <c r="A2797" s="2" t="s">
        <v>18245</v>
      </c>
      <c r="B2797" s="2" t="s">
        <v>18246</v>
      </c>
      <c r="C2797" s="2" t="s">
        <v>18246</v>
      </c>
      <c r="D2797" s="2"/>
      <c r="E2797" s="3">
        <v>2002862</v>
      </c>
      <c r="F2797" s="2" t="s">
        <v>919</v>
      </c>
      <c r="G2797" s="2" t="s">
        <v>18247</v>
      </c>
      <c r="H2797" s="3">
        <v>223</v>
      </c>
      <c r="I2797" s="2" t="s">
        <v>1119</v>
      </c>
      <c r="J2797" s="3">
        <v>2002862</v>
      </c>
      <c r="K2797" s="2" t="s">
        <v>18247</v>
      </c>
      <c r="L2797" s="2"/>
      <c r="M2797" s="2" t="s">
        <v>4</v>
      </c>
      <c r="N2797" s="2" t="s">
        <v>405</v>
      </c>
      <c r="O2797" s="3">
        <v>2002862</v>
      </c>
      <c r="P2797" s="3">
        <v>223</v>
      </c>
      <c r="Q2797" s="2" t="s">
        <v>18248</v>
      </c>
      <c r="R2797" s="2" t="s">
        <v>919</v>
      </c>
      <c r="S2797" s="3">
        <v>0</v>
      </c>
      <c r="T2797" s="3">
        <v>1</v>
      </c>
      <c r="U2797" s="3">
        <v>10</v>
      </c>
      <c r="V2797" s="2" t="s">
        <v>18286</v>
      </c>
      <c r="W2797" s="3">
        <v>1</v>
      </c>
      <c r="X2797" s="2" t="s">
        <v>18250</v>
      </c>
      <c r="Y2797" s="2" t="s">
        <v>18286</v>
      </c>
      <c r="Z2797" s="2" t="s">
        <v>18251</v>
      </c>
      <c r="AA2797" s="2" t="s">
        <v>919</v>
      </c>
      <c r="AB2797" s="2" t="s">
        <v>919</v>
      </c>
      <c r="AC2797" s="3">
        <v>2</v>
      </c>
      <c r="AD2797" s="2" t="s">
        <v>18245</v>
      </c>
      <c r="AE2797" s="2" t="s">
        <v>18252</v>
      </c>
      <c r="AF2797" s="2" t="s">
        <v>18246</v>
      </c>
      <c r="AG2797" s="2" t="s">
        <v>18245</v>
      </c>
      <c r="AH2797" s="2" t="s">
        <v>18253</v>
      </c>
    </row>
    <row r="2798" s="1" customFormat="1" spans="1:34">
      <c r="A2798" s="2" t="s">
        <v>18245</v>
      </c>
      <c r="B2798" s="2" t="s">
        <v>18246</v>
      </c>
      <c r="C2798" s="2" t="s">
        <v>18246</v>
      </c>
      <c r="D2798" s="2"/>
      <c r="E2798" s="3">
        <v>2002864</v>
      </c>
      <c r="F2798" s="2" t="s">
        <v>1120</v>
      </c>
      <c r="G2798" s="2" t="s">
        <v>18247</v>
      </c>
      <c r="H2798" s="3">
        <v>223</v>
      </c>
      <c r="I2798" s="2" t="s">
        <v>1121</v>
      </c>
      <c r="J2798" s="3">
        <v>1998984</v>
      </c>
      <c r="K2798" s="2" t="s">
        <v>18247</v>
      </c>
      <c r="L2798" s="2"/>
      <c r="M2798" s="2" t="s">
        <v>4</v>
      </c>
      <c r="N2798" s="2" t="s">
        <v>252</v>
      </c>
      <c r="O2798" s="3">
        <v>2002864</v>
      </c>
      <c r="P2798" s="3">
        <v>223</v>
      </c>
      <c r="Q2798" s="2" t="s">
        <v>18248</v>
      </c>
      <c r="R2798" s="2" t="s">
        <v>918</v>
      </c>
      <c r="S2798" s="3">
        <v>0</v>
      </c>
      <c r="T2798" s="3">
        <v>1</v>
      </c>
      <c r="U2798" s="3">
        <v>10</v>
      </c>
      <c r="V2798" s="2" t="s">
        <v>18276</v>
      </c>
      <c r="W2798" s="3">
        <v>1</v>
      </c>
      <c r="X2798" s="2" t="s">
        <v>18250</v>
      </c>
      <c r="Y2798" s="2" t="s">
        <v>18276</v>
      </c>
      <c r="Z2798" s="2" t="s">
        <v>18251</v>
      </c>
      <c r="AA2798" s="2" t="s">
        <v>918</v>
      </c>
      <c r="AB2798" s="2" t="s">
        <v>1120</v>
      </c>
      <c r="AC2798" s="3">
        <v>2</v>
      </c>
      <c r="AD2798" s="2" t="s">
        <v>18245</v>
      </c>
      <c r="AE2798" s="2" t="s">
        <v>18252</v>
      </c>
      <c r="AF2798" s="2" t="s">
        <v>18246</v>
      </c>
      <c r="AG2798" s="2" t="s">
        <v>18245</v>
      </c>
      <c r="AH2798" s="2" t="s">
        <v>18253</v>
      </c>
    </row>
    <row r="2799" s="1" customFormat="1" spans="1:34">
      <c r="A2799" s="2" t="s">
        <v>18245</v>
      </c>
      <c r="B2799" s="2" t="s">
        <v>18246</v>
      </c>
      <c r="C2799" s="2" t="s">
        <v>18246</v>
      </c>
      <c r="D2799" s="2"/>
      <c r="E2799" s="3">
        <v>2002864</v>
      </c>
      <c r="F2799" s="2" t="s">
        <v>1120</v>
      </c>
      <c r="G2799" s="2" t="s">
        <v>18247</v>
      </c>
      <c r="H2799" s="3">
        <v>223</v>
      </c>
      <c r="I2799" s="2" t="s">
        <v>1121</v>
      </c>
      <c r="J2799" s="3">
        <v>2002864</v>
      </c>
      <c r="K2799" s="2" t="s">
        <v>18247</v>
      </c>
      <c r="L2799" s="2"/>
      <c r="M2799" s="2" t="s">
        <v>4</v>
      </c>
      <c r="N2799" s="2" t="s">
        <v>405</v>
      </c>
      <c r="O2799" s="3">
        <v>2002864</v>
      </c>
      <c r="P2799" s="3">
        <v>223</v>
      </c>
      <c r="Q2799" s="2" t="s">
        <v>18248</v>
      </c>
      <c r="R2799" s="2" t="s">
        <v>1120</v>
      </c>
      <c r="S2799" s="3">
        <v>0</v>
      </c>
      <c r="T2799" s="3">
        <v>1</v>
      </c>
      <c r="U2799" s="3">
        <v>10</v>
      </c>
      <c r="V2799" s="2" t="s">
        <v>18286</v>
      </c>
      <c r="W2799" s="3">
        <v>1</v>
      </c>
      <c r="X2799" s="2" t="s">
        <v>18250</v>
      </c>
      <c r="Y2799" s="2" t="s">
        <v>18286</v>
      </c>
      <c r="Z2799" s="2" t="s">
        <v>18251</v>
      </c>
      <c r="AA2799" s="2" t="s">
        <v>1120</v>
      </c>
      <c r="AB2799" s="2" t="s">
        <v>1120</v>
      </c>
      <c r="AC2799" s="3">
        <v>2</v>
      </c>
      <c r="AD2799" s="2" t="s">
        <v>18245</v>
      </c>
      <c r="AE2799" s="2" t="s">
        <v>18252</v>
      </c>
      <c r="AF2799" s="2" t="s">
        <v>18246</v>
      </c>
      <c r="AG2799" s="2" t="s">
        <v>18245</v>
      </c>
      <c r="AH2799" s="2" t="s">
        <v>18253</v>
      </c>
    </row>
    <row r="2800" s="1" customFormat="1" spans="1:34">
      <c r="A2800" s="2" t="s">
        <v>18245</v>
      </c>
      <c r="B2800" s="2" t="s">
        <v>18246</v>
      </c>
      <c r="C2800" s="2" t="s">
        <v>18246</v>
      </c>
      <c r="D2800" s="2"/>
      <c r="E2800" s="3">
        <v>2002882</v>
      </c>
      <c r="F2800" s="2" t="s">
        <v>1122</v>
      </c>
      <c r="G2800" s="2" t="s">
        <v>18247</v>
      </c>
      <c r="H2800" s="3">
        <v>223</v>
      </c>
      <c r="I2800" s="2" t="s">
        <v>1123</v>
      </c>
      <c r="J2800" s="3">
        <v>1998984</v>
      </c>
      <c r="K2800" s="2" t="s">
        <v>18247</v>
      </c>
      <c r="L2800" s="2"/>
      <c r="M2800" s="2" t="s">
        <v>4</v>
      </c>
      <c r="N2800" s="2" t="s">
        <v>252</v>
      </c>
      <c r="O2800" s="3">
        <v>2002882</v>
      </c>
      <c r="P2800" s="3">
        <v>223</v>
      </c>
      <c r="Q2800" s="2" t="s">
        <v>18248</v>
      </c>
      <c r="R2800" s="2" t="s">
        <v>918</v>
      </c>
      <c r="S2800" s="3">
        <v>0</v>
      </c>
      <c r="T2800" s="3">
        <v>1</v>
      </c>
      <c r="U2800" s="3">
        <v>10</v>
      </c>
      <c r="V2800" s="2" t="s">
        <v>18276</v>
      </c>
      <c r="W2800" s="3">
        <v>1</v>
      </c>
      <c r="X2800" s="2" t="s">
        <v>18250</v>
      </c>
      <c r="Y2800" s="2" t="s">
        <v>18276</v>
      </c>
      <c r="Z2800" s="2" t="s">
        <v>18251</v>
      </c>
      <c r="AA2800" s="2" t="s">
        <v>918</v>
      </c>
      <c r="AB2800" s="2" t="s">
        <v>1122</v>
      </c>
      <c r="AC2800" s="3">
        <v>17</v>
      </c>
      <c r="AD2800" s="2" t="s">
        <v>18245</v>
      </c>
      <c r="AE2800" s="2" t="s">
        <v>18252</v>
      </c>
      <c r="AF2800" s="2" t="s">
        <v>18246</v>
      </c>
      <c r="AG2800" s="2" t="s">
        <v>18245</v>
      </c>
      <c r="AH2800" s="2" t="s">
        <v>18253</v>
      </c>
    </row>
    <row r="2801" s="1" customFormat="1" spans="1:34">
      <c r="A2801" s="2" t="s">
        <v>18245</v>
      </c>
      <c r="B2801" s="2" t="s">
        <v>18246</v>
      </c>
      <c r="C2801" s="2" t="s">
        <v>18246</v>
      </c>
      <c r="D2801" s="2"/>
      <c r="E2801" s="3">
        <v>2002882</v>
      </c>
      <c r="F2801" s="2" t="s">
        <v>1122</v>
      </c>
      <c r="G2801" s="2" t="s">
        <v>18247</v>
      </c>
      <c r="H2801" s="3">
        <v>223</v>
      </c>
      <c r="I2801" s="2" t="s">
        <v>1123</v>
      </c>
      <c r="J2801" s="3">
        <v>2002749</v>
      </c>
      <c r="K2801" s="2" t="s">
        <v>18247</v>
      </c>
      <c r="L2801" s="2"/>
      <c r="M2801" s="2" t="s">
        <v>4</v>
      </c>
      <c r="N2801" s="2" t="s">
        <v>50</v>
      </c>
      <c r="O2801" s="3">
        <v>2002882</v>
      </c>
      <c r="P2801" s="3">
        <v>223</v>
      </c>
      <c r="Q2801" s="2" t="s">
        <v>18248</v>
      </c>
      <c r="R2801" s="2" t="s">
        <v>1115</v>
      </c>
      <c r="S2801" s="3">
        <v>0</v>
      </c>
      <c r="T2801" s="3">
        <v>0</v>
      </c>
      <c r="U2801" s="3">
        <v>10</v>
      </c>
      <c r="V2801" s="2" t="s">
        <v>18257</v>
      </c>
      <c r="W2801" s="3">
        <v>1</v>
      </c>
      <c r="X2801" s="2" t="s">
        <v>18250</v>
      </c>
      <c r="Y2801" s="2" t="s">
        <v>18257</v>
      </c>
      <c r="Z2801" s="2" t="s">
        <v>18251</v>
      </c>
      <c r="AA2801" s="2" t="s">
        <v>1115</v>
      </c>
      <c r="AB2801" s="2" t="s">
        <v>1122</v>
      </c>
      <c r="AC2801" s="3">
        <v>17</v>
      </c>
      <c r="AD2801" s="2" t="s">
        <v>18245</v>
      </c>
      <c r="AE2801" s="2" t="s">
        <v>18252</v>
      </c>
      <c r="AF2801" s="2" t="s">
        <v>18246</v>
      </c>
      <c r="AG2801" s="2" t="s">
        <v>18245</v>
      </c>
      <c r="AH2801" s="2" t="s">
        <v>18253</v>
      </c>
    </row>
    <row r="2802" s="1" customFormat="1" spans="1:34">
      <c r="A2802" s="2" t="s">
        <v>18245</v>
      </c>
      <c r="B2802" s="2" t="s">
        <v>18246</v>
      </c>
      <c r="C2802" s="2" t="s">
        <v>18246</v>
      </c>
      <c r="D2802" s="2"/>
      <c r="E2802" s="3">
        <v>2002882</v>
      </c>
      <c r="F2802" s="2" t="s">
        <v>1122</v>
      </c>
      <c r="G2802" s="2" t="s">
        <v>18247</v>
      </c>
      <c r="H2802" s="3">
        <v>223</v>
      </c>
      <c r="I2802" s="2" t="s">
        <v>1123</v>
      </c>
      <c r="J2802" s="3">
        <v>2002749</v>
      </c>
      <c r="K2802" s="2" t="s">
        <v>18247</v>
      </c>
      <c r="L2802" s="2"/>
      <c r="M2802" s="2" t="s">
        <v>4</v>
      </c>
      <c r="N2802" s="2" t="s">
        <v>135</v>
      </c>
      <c r="O2802" s="3">
        <v>2002882</v>
      </c>
      <c r="P2802" s="3">
        <v>223</v>
      </c>
      <c r="Q2802" s="2" t="s">
        <v>18248</v>
      </c>
      <c r="R2802" s="2" t="s">
        <v>1115</v>
      </c>
      <c r="S2802" s="3">
        <v>0</v>
      </c>
      <c r="T2802" s="3">
        <v>0</v>
      </c>
      <c r="U2802" s="3">
        <v>20</v>
      </c>
      <c r="V2802" s="2" t="s">
        <v>18267</v>
      </c>
      <c r="W2802" s="3">
        <v>1</v>
      </c>
      <c r="X2802" s="2" t="s">
        <v>18250</v>
      </c>
      <c r="Y2802" s="2" t="s">
        <v>18257</v>
      </c>
      <c r="Z2802" s="2" t="s">
        <v>18251</v>
      </c>
      <c r="AA2802" s="2" t="s">
        <v>1115</v>
      </c>
      <c r="AB2802" s="2" t="s">
        <v>1122</v>
      </c>
      <c r="AC2802" s="3">
        <v>17</v>
      </c>
      <c r="AD2802" s="2" t="s">
        <v>18245</v>
      </c>
      <c r="AE2802" s="2" t="s">
        <v>18252</v>
      </c>
      <c r="AF2802" s="2" t="s">
        <v>18246</v>
      </c>
      <c r="AG2802" s="2" t="s">
        <v>18245</v>
      </c>
      <c r="AH2802" s="2" t="s">
        <v>18253</v>
      </c>
    </row>
    <row r="2803" s="1" customFormat="1" spans="1:34">
      <c r="A2803" s="2" t="s">
        <v>18245</v>
      </c>
      <c r="B2803" s="2" t="s">
        <v>18246</v>
      </c>
      <c r="C2803" s="2" t="s">
        <v>18246</v>
      </c>
      <c r="D2803" s="2"/>
      <c r="E2803" s="3">
        <v>2002882</v>
      </c>
      <c r="F2803" s="2" t="s">
        <v>1122</v>
      </c>
      <c r="G2803" s="2" t="s">
        <v>18247</v>
      </c>
      <c r="H2803" s="3">
        <v>223</v>
      </c>
      <c r="I2803" s="2" t="s">
        <v>1123</v>
      </c>
      <c r="J2803" s="3">
        <v>2002749</v>
      </c>
      <c r="K2803" s="2" t="s">
        <v>18247</v>
      </c>
      <c r="L2803" s="2"/>
      <c r="M2803" s="2" t="s">
        <v>4</v>
      </c>
      <c r="N2803" s="2" t="s">
        <v>57</v>
      </c>
      <c r="O2803" s="3">
        <v>2002882</v>
      </c>
      <c r="P2803" s="3">
        <v>223</v>
      </c>
      <c r="Q2803" s="2" t="s">
        <v>18248</v>
      </c>
      <c r="R2803" s="2" t="s">
        <v>1115</v>
      </c>
      <c r="S2803" s="3">
        <v>0</v>
      </c>
      <c r="T2803" s="3">
        <v>0</v>
      </c>
      <c r="U2803" s="3">
        <v>30</v>
      </c>
      <c r="V2803" s="2" t="s">
        <v>18257</v>
      </c>
      <c r="W2803" s="3">
        <v>1</v>
      </c>
      <c r="X2803" s="2" t="s">
        <v>18250</v>
      </c>
      <c r="Y2803" s="2" t="s">
        <v>18257</v>
      </c>
      <c r="Z2803" s="2" t="s">
        <v>18251</v>
      </c>
      <c r="AA2803" s="2" t="s">
        <v>1115</v>
      </c>
      <c r="AB2803" s="2" t="s">
        <v>1122</v>
      </c>
      <c r="AC2803" s="3">
        <v>17</v>
      </c>
      <c r="AD2803" s="2" t="s">
        <v>18245</v>
      </c>
      <c r="AE2803" s="2" t="s">
        <v>18252</v>
      </c>
      <c r="AF2803" s="2" t="s">
        <v>18246</v>
      </c>
      <c r="AG2803" s="2" t="s">
        <v>18245</v>
      </c>
      <c r="AH2803" s="2" t="s">
        <v>18253</v>
      </c>
    </row>
    <row r="2804" s="1" customFormat="1" spans="1:34">
      <c r="A2804" s="2" t="s">
        <v>18245</v>
      </c>
      <c r="B2804" s="2" t="s">
        <v>18246</v>
      </c>
      <c r="C2804" s="2" t="s">
        <v>18246</v>
      </c>
      <c r="D2804" s="2"/>
      <c r="E2804" s="3">
        <v>2002882</v>
      </c>
      <c r="F2804" s="2" t="s">
        <v>1122</v>
      </c>
      <c r="G2804" s="2" t="s">
        <v>18247</v>
      </c>
      <c r="H2804" s="3">
        <v>223</v>
      </c>
      <c r="I2804" s="2" t="s">
        <v>1123</v>
      </c>
      <c r="J2804" s="3">
        <v>2002749</v>
      </c>
      <c r="K2804" s="2" t="s">
        <v>18247</v>
      </c>
      <c r="L2804" s="2"/>
      <c r="M2804" s="2" t="s">
        <v>4</v>
      </c>
      <c r="N2804" s="2" t="s">
        <v>60</v>
      </c>
      <c r="O2804" s="3">
        <v>2002882</v>
      </c>
      <c r="P2804" s="3">
        <v>223</v>
      </c>
      <c r="Q2804" s="2" t="s">
        <v>18248</v>
      </c>
      <c r="R2804" s="2" t="s">
        <v>1115</v>
      </c>
      <c r="S2804" s="3">
        <v>0</v>
      </c>
      <c r="T2804" s="3">
        <v>0</v>
      </c>
      <c r="U2804" s="3">
        <v>40</v>
      </c>
      <c r="V2804" s="2" t="s">
        <v>18259</v>
      </c>
      <c r="W2804" s="3">
        <v>1</v>
      </c>
      <c r="X2804" s="2" t="s">
        <v>18250</v>
      </c>
      <c r="Y2804" s="2" t="s">
        <v>18257</v>
      </c>
      <c r="Z2804" s="2" t="s">
        <v>18251</v>
      </c>
      <c r="AA2804" s="2" t="s">
        <v>1115</v>
      </c>
      <c r="AB2804" s="2" t="s">
        <v>1122</v>
      </c>
      <c r="AC2804" s="3">
        <v>17</v>
      </c>
      <c r="AD2804" s="2" t="s">
        <v>18245</v>
      </c>
      <c r="AE2804" s="2" t="s">
        <v>18252</v>
      </c>
      <c r="AF2804" s="2" t="s">
        <v>18246</v>
      </c>
      <c r="AG2804" s="2" t="s">
        <v>18245</v>
      </c>
      <c r="AH2804" s="2" t="s">
        <v>18253</v>
      </c>
    </row>
    <row r="2805" s="1" customFormat="1" spans="1:34">
      <c r="A2805" s="2" t="s">
        <v>18245</v>
      </c>
      <c r="B2805" s="2" t="s">
        <v>18246</v>
      </c>
      <c r="C2805" s="2" t="s">
        <v>18246</v>
      </c>
      <c r="D2805" s="2"/>
      <c r="E2805" s="3">
        <v>2002882</v>
      </c>
      <c r="F2805" s="2" t="s">
        <v>1122</v>
      </c>
      <c r="G2805" s="2" t="s">
        <v>18247</v>
      </c>
      <c r="H2805" s="3">
        <v>223</v>
      </c>
      <c r="I2805" s="2" t="s">
        <v>1123</v>
      </c>
      <c r="J2805" s="3">
        <v>2002749</v>
      </c>
      <c r="K2805" s="2" t="s">
        <v>18247</v>
      </c>
      <c r="L2805" s="2"/>
      <c r="M2805" s="2" t="s">
        <v>4</v>
      </c>
      <c r="N2805" s="2" t="s">
        <v>63</v>
      </c>
      <c r="O2805" s="3">
        <v>2002882</v>
      </c>
      <c r="P2805" s="3">
        <v>223</v>
      </c>
      <c r="Q2805" s="2" t="s">
        <v>18248</v>
      </c>
      <c r="R2805" s="2" t="s">
        <v>1115</v>
      </c>
      <c r="S2805" s="3">
        <v>0</v>
      </c>
      <c r="T2805" s="3">
        <v>0</v>
      </c>
      <c r="U2805" s="3">
        <v>50</v>
      </c>
      <c r="V2805" s="2" t="s">
        <v>18260</v>
      </c>
      <c r="W2805" s="3">
        <v>1</v>
      </c>
      <c r="X2805" s="2" t="s">
        <v>18250</v>
      </c>
      <c r="Y2805" s="2" t="s">
        <v>18257</v>
      </c>
      <c r="Z2805" s="2" t="s">
        <v>18251</v>
      </c>
      <c r="AA2805" s="2" t="s">
        <v>1115</v>
      </c>
      <c r="AB2805" s="2" t="s">
        <v>1122</v>
      </c>
      <c r="AC2805" s="3">
        <v>17</v>
      </c>
      <c r="AD2805" s="2" t="s">
        <v>18245</v>
      </c>
      <c r="AE2805" s="2" t="s">
        <v>18252</v>
      </c>
      <c r="AF2805" s="2" t="s">
        <v>18246</v>
      </c>
      <c r="AG2805" s="2" t="s">
        <v>18245</v>
      </c>
      <c r="AH2805" s="2" t="s">
        <v>18253</v>
      </c>
    </row>
    <row r="2806" s="1" customFormat="1" spans="1:34">
      <c r="A2806" s="2" t="s">
        <v>18245</v>
      </c>
      <c r="B2806" s="2" t="s">
        <v>18246</v>
      </c>
      <c r="C2806" s="2" t="s">
        <v>18246</v>
      </c>
      <c r="D2806" s="2"/>
      <c r="E2806" s="3">
        <v>2002882</v>
      </c>
      <c r="F2806" s="2" t="s">
        <v>1122</v>
      </c>
      <c r="G2806" s="2" t="s">
        <v>18247</v>
      </c>
      <c r="H2806" s="3">
        <v>223</v>
      </c>
      <c r="I2806" s="2" t="s">
        <v>1123</v>
      </c>
      <c r="J2806" s="3">
        <v>2002862</v>
      </c>
      <c r="K2806" s="2" t="s">
        <v>18247</v>
      </c>
      <c r="L2806" s="2"/>
      <c r="M2806" s="2" t="s">
        <v>4</v>
      </c>
      <c r="N2806" s="2" t="s">
        <v>405</v>
      </c>
      <c r="O2806" s="3">
        <v>2002882</v>
      </c>
      <c r="P2806" s="3">
        <v>223</v>
      </c>
      <c r="Q2806" s="2" t="s">
        <v>18248</v>
      </c>
      <c r="R2806" s="2" t="s">
        <v>919</v>
      </c>
      <c r="S2806" s="3">
        <v>0</v>
      </c>
      <c r="T2806" s="3">
        <v>1</v>
      </c>
      <c r="U2806" s="3">
        <v>10</v>
      </c>
      <c r="V2806" s="2" t="s">
        <v>18286</v>
      </c>
      <c r="W2806" s="3">
        <v>1</v>
      </c>
      <c r="X2806" s="2" t="s">
        <v>18250</v>
      </c>
      <c r="Y2806" s="2" t="s">
        <v>18286</v>
      </c>
      <c r="Z2806" s="2" t="s">
        <v>18251</v>
      </c>
      <c r="AA2806" s="2" t="s">
        <v>919</v>
      </c>
      <c r="AB2806" s="2" t="s">
        <v>1122</v>
      </c>
      <c r="AC2806" s="3">
        <v>17</v>
      </c>
      <c r="AD2806" s="2" t="s">
        <v>18245</v>
      </c>
      <c r="AE2806" s="2" t="s">
        <v>18252</v>
      </c>
      <c r="AF2806" s="2" t="s">
        <v>18246</v>
      </c>
      <c r="AG2806" s="2" t="s">
        <v>18245</v>
      </c>
      <c r="AH2806" s="2" t="s">
        <v>18253</v>
      </c>
    </row>
    <row r="2807" s="1" customFormat="1" spans="1:34">
      <c r="A2807" s="2" t="s">
        <v>18245</v>
      </c>
      <c r="B2807" s="2" t="s">
        <v>18246</v>
      </c>
      <c r="C2807" s="2" t="s">
        <v>18246</v>
      </c>
      <c r="D2807" s="2"/>
      <c r="E2807" s="3">
        <v>2002882</v>
      </c>
      <c r="F2807" s="2" t="s">
        <v>1122</v>
      </c>
      <c r="G2807" s="2" t="s">
        <v>18247</v>
      </c>
      <c r="H2807" s="3">
        <v>223</v>
      </c>
      <c r="I2807" s="2" t="s">
        <v>1123</v>
      </c>
      <c r="J2807" s="3">
        <v>2002882</v>
      </c>
      <c r="K2807" s="2" t="s">
        <v>18247</v>
      </c>
      <c r="L2807" s="2"/>
      <c r="M2807" s="2" t="s">
        <v>4</v>
      </c>
      <c r="N2807" s="2" t="s">
        <v>166</v>
      </c>
      <c r="O2807" s="3">
        <v>2002882</v>
      </c>
      <c r="P2807" s="3">
        <v>223</v>
      </c>
      <c r="Q2807" s="2" t="s">
        <v>18248</v>
      </c>
      <c r="R2807" s="2" t="s">
        <v>1122</v>
      </c>
      <c r="S2807" s="3">
        <v>0</v>
      </c>
      <c r="T2807" s="3">
        <v>1</v>
      </c>
      <c r="U2807" s="3">
        <v>10</v>
      </c>
      <c r="V2807" s="2" t="s">
        <v>18269</v>
      </c>
      <c r="W2807" s="3">
        <v>1</v>
      </c>
      <c r="X2807" s="2" t="s">
        <v>18250</v>
      </c>
      <c r="Y2807" s="2" t="s">
        <v>18269</v>
      </c>
      <c r="Z2807" s="2" t="s">
        <v>18251</v>
      </c>
      <c r="AA2807" s="2" t="s">
        <v>1122</v>
      </c>
      <c r="AB2807" s="2" t="s">
        <v>1122</v>
      </c>
      <c r="AC2807" s="3">
        <v>17</v>
      </c>
      <c r="AD2807" s="2" t="s">
        <v>18245</v>
      </c>
      <c r="AE2807" s="2" t="s">
        <v>18252</v>
      </c>
      <c r="AF2807" s="2" t="s">
        <v>18246</v>
      </c>
      <c r="AG2807" s="2" t="s">
        <v>18245</v>
      </c>
      <c r="AH2807" s="2" t="s">
        <v>18253</v>
      </c>
    </row>
    <row r="2808" s="1" customFormat="1" spans="1:34">
      <c r="A2808" s="2" t="s">
        <v>18245</v>
      </c>
      <c r="B2808" s="2" t="s">
        <v>18246</v>
      </c>
      <c r="C2808" s="2" t="s">
        <v>18246</v>
      </c>
      <c r="D2808" s="2"/>
      <c r="E2808" s="3">
        <v>2002882</v>
      </c>
      <c r="F2808" s="2" t="s">
        <v>1122</v>
      </c>
      <c r="G2808" s="2" t="s">
        <v>18247</v>
      </c>
      <c r="H2808" s="3">
        <v>223</v>
      </c>
      <c r="I2808" s="2" t="s">
        <v>1123</v>
      </c>
      <c r="J2808" s="3">
        <v>2002882</v>
      </c>
      <c r="K2808" s="2" t="s">
        <v>18247</v>
      </c>
      <c r="L2808" s="2"/>
      <c r="M2808" s="2" t="s">
        <v>4</v>
      </c>
      <c r="N2808" s="2" t="s">
        <v>169</v>
      </c>
      <c r="O2808" s="3">
        <v>2002882</v>
      </c>
      <c r="P2808" s="3">
        <v>223</v>
      </c>
      <c r="Q2808" s="2" t="s">
        <v>18248</v>
      </c>
      <c r="R2808" s="2" t="s">
        <v>1122</v>
      </c>
      <c r="S2808" s="3">
        <v>0</v>
      </c>
      <c r="T2808" s="3">
        <v>1</v>
      </c>
      <c r="U2808" s="3">
        <v>20</v>
      </c>
      <c r="V2808" s="2" t="s">
        <v>18270</v>
      </c>
      <c r="W2808" s="3">
        <v>1</v>
      </c>
      <c r="X2808" s="2" t="s">
        <v>18250</v>
      </c>
      <c r="Y2808" s="2" t="s">
        <v>18270</v>
      </c>
      <c r="Z2808" s="2" t="s">
        <v>18251</v>
      </c>
      <c r="AA2808" s="2" t="s">
        <v>1122</v>
      </c>
      <c r="AB2808" s="2" t="s">
        <v>1122</v>
      </c>
      <c r="AC2808" s="3">
        <v>17</v>
      </c>
      <c r="AD2808" s="2" t="s">
        <v>18245</v>
      </c>
      <c r="AE2808" s="2" t="s">
        <v>18252</v>
      </c>
      <c r="AF2808" s="2" t="s">
        <v>18246</v>
      </c>
      <c r="AG2808" s="2" t="s">
        <v>18245</v>
      </c>
      <c r="AH2808" s="2" t="s">
        <v>18253</v>
      </c>
    </row>
    <row r="2809" s="1" customFormat="1" spans="1:34">
      <c r="A2809" s="2" t="s">
        <v>18245</v>
      </c>
      <c r="B2809" s="2" t="s">
        <v>18246</v>
      </c>
      <c r="C2809" s="2" t="s">
        <v>18246</v>
      </c>
      <c r="D2809" s="2"/>
      <c r="E2809" s="3">
        <v>2002882</v>
      </c>
      <c r="F2809" s="2" t="s">
        <v>1122</v>
      </c>
      <c r="G2809" s="2" t="s">
        <v>18247</v>
      </c>
      <c r="H2809" s="3">
        <v>223</v>
      </c>
      <c r="I2809" s="2" t="s">
        <v>1123</v>
      </c>
      <c r="J2809" s="3">
        <v>2002882</v>
      </c>
      <c r="K2809" s="2" t="s">
        <v>18247</v>
      </c>
      <c r="L2809" s="2"/>
      <c r="M2809" s="2" t="s">
        <v>4</v>
      </c>
      <c r="N2809" s="2" t="s">
        <v>172</v>
      </c>
      <c r="O2809" s="3">
        <v>2002882</v>
      </c>
      <c r="P2809" s="3">
        <v>223</v>
      </c>
      <c r="Q2809" s="2" t="s">
        <v>18248</v>
      </c>
      <c r="R2809" s="2" t="s">
        <v>1122</v>
      </c>
      <c r="S2809" s="3">
        <v>0</v>
      </c>
      <c r="T2809" s="3">
        <v>1</v>
      </c>
      <c r="U2809" s="3">
        <v>30</v>
      </c>
      <c r="V2809" s="2" t="s">
        <v>18271</v>
      </c>
      <c r="W2809" s="3">
        <v>1</v>
      </c>
      <c r="X2809" s="2" t="s">
        <v>18250</v>
      </c>
      <c r="Y2809" s="2" t="s">
        <v>18271</v>
      </c>
      <c r="Z2809" s="2" t="s">
        <v>18251</v>
      </c>
      <c r="AA2809" s="2" t="s">
        <v>1122</v>
      </c>
      <c r="AB2809" s="2" t="s">
        <v>1122</v>
      </c>
      <c r="AC2809" s="3">
        <v>17</v>
      </c>
      <c r="AD2809" s="2" t="s">
        <v>18245</v>
      </c>
      <c r="AE2809" s="2" t="s">
        <v>18252</v>
      </c>
      <c r="AF2809" s="2" t="s">
        <v>18246</v>
      </c>
      <c r="AG2809" s="2" t="s">
        <v>18245</v>
      </c>
      <c r="AH2809" s="2" t="s">
        <v>18253</v>
      </c>
    </row>
    <row r="2810" s="1" customFormat="1" spans="1:34">
      <c r="A2810" s="2" t="s">
        <v>18245</v>
      </c>
      <c r="B2810" s="2" t="s">
        <v>18246</v>
      </c>
      <c r="C2810" s="2" t="s">
        <v>18246</v>
      </c>
      <c r="D2810" s="2"/>
      <c r="E2810" s="3">
        <v>2002882</v>
      </c>
      <c r="F2810" s="2" t="s">
        <v>1122</v>
      </c>
      <c r="G2810" s="2" t="s">
        <v>18247</v>
      </c>
      <c r="H2810" s="3">
        <v>223</v>
      </c>
      <c r="I2810" s="2" t="s">
        <v>1123</v>
      </c>
      <c r="J2810" s="3">
        <v>2308118</v>
      </c>
      <c r="K2810" s="2" t="s">
        <v>18247</v>
      </c>
      <c r="L2810" s="2"/>
      <c r="M2810" s="2" t="s">
        <v>4</v>
      </c>
      <c r="N2810" s="2" t="s">
        <v>126</v>
      </c>
      <c r="O2810" s="3">
        <v>2002882</v>
      </c>
      <c r="P2810" s="3">
        <v>223</v>
      </c>
      <c r="Q2810" s="2" t="s">
        <v>18248</v>
      </c>
      <c r="R2810" s="2" t="s">
        <v>839</v>
      </c>
      <c r="S2810" s="3">
        <v>0</v>
      </c>
      <c r="T2810" s="3">
        <v>1</v>
      </c>
      <c r="U2810" s="3">
        <v>20</v>
      </c>
      <c r="V2810" s="2" t="s">
        <v>18266</v>
      </c>
      <c r="W2810" s="3">
        <v>1</v>
      </c>
      <c r="X2810" s="2" t="s">
        <v>18250</v>
      </c>
      <c r="Y2810" s="2" t="s">
        <v>18266</v>
      </c>
      <c r="Z2810" s="2" t="s">
        <v>18251</v>
      </c>
      <c r="AA2810" s="2" t="s">
        <v>839</v>
      </c>
      <c r="AB2810" s="2" t="s">
        <v>1122</v>
      </c>
      <c r="AC2810" s="3">
        <v>17</v>
      </c>
      <c r="AD2810" s="2" t="s">
        <v>18245</v>
      </c>
      <c r="AE2810" s="2" t="s">
        <v>18252</v>
      </c>
      <c r="AF2810" s="2" t="s">
        <v>18246</v>
      </c>
      <c r="AG2810" s="2" t="s">
        <v>18245</v>
      </c>
      <c r="AH2810" s="2" t="s">
        <v>18253</v>
      </c>
    </row>
    <row r="2811" s="1" customFormat="1" spans="1:34">
      <c r="A2811" s="2" t="s">
        <v>18245</v>
      </c>
      <c r="B2811" s="2" t="s">
        <v>18246</v>
      </c>
      <c r="C2811" s="2" t="s">
        <v>18246</v>
      </c>
      <c r="D2811" s="2"/>
      <c r="E2811" s="3">
        <v>2002882</v>
      </c>
      <c r="F2811" s="2" t="s">
        <v>1122</v>
      </c>
      <c r="G2811" s="2" t="s">
        <v>18247</v>
      </c>
      <c r="H2811" s="3">
        <v>223</v>
      </c>
      <c r="I2811" s="2" t="s">
        <v>1123</v>
      </c>
      <c r="J2811" s="3">
        <v>2308118</v>
      </c>
      <c r="K2811" s="2" t="s">
        <v>18247</v>
      </c>
      <c r="L2811" s="2"/>
      <c r="M2811" s="2" t="s">
        <v>4</v>
      </c>
      <c r="N2811" s="2" t="s">
        <v>200</v>
      </c>
      <c r="O2811" s="3">
        <v>2002882</v>
      </c>
      <c r="P2811" s="3">
        <v>223</v>
      </c>
      <c r="Q2811" s="2" t="s">
        <v>18248</v>
      </c>
      <c r="R2811" s="2" t="s">
        <v>839</v>
      </c>
      <c r="S2811" s="3">
        <v>0</v>
      </c>
      <c r="T2811" s="3">
        <v>1</v>
      </c>
      <c r="U2811" s="3">
        <v>30</v>
      </c>
      <c r="V2811" s="2" t="s">
        <v>18274</v>
      </c>
      <c r="W2811" s="3">
        <v>1</v>
      </c>
      <c r="X2811" s="2" t="s">
        <v>18250</v>
      </c>
      <c r="Y2811" s="2" t="s">
        <v>18274</v>
      </c>
      <c r="Z2811" s="2" t="s">
        <v>18251</v>
      </c>
      <c r="AA2811" s="2" t="s">
        <v>839</v>
      </c>
      <c r="AB2811" s="2" t="s">
        <v>1122</v>
      </c>
      <c r="AC2811" s="3">
        <v>17</v>
      </c>
      <c r="AD2811" s="2" t="s">
        <v>18245</v>
      </c>
      <c r="AE2811" s="2" t="s">
        <v>18252</v>
      </c>
      <c r="AF2811" s="2" t="s">
        <v>18246</v>
      </c>
      <c r="AG2811" s="2" t="s">
        <v>18245</v>
      </c>
      <c r="AH2811" s="2" t="s">
        <v>18253</v>
      </c>
    </row>
    <row r="2812" s="1" customFormat="1" spans="1:34">
      <c r="A2812" s="2" t="s">
        <v>18245</v>
      </c>
      <c r="B2812" s="2" t="s">
        <v>18246</v>
      </c>
      <c r="C2812" s="2" t="s">
        <v>18246</v>
      </c>
      <c r="D2812" s="2"/>
      <c r="E2812" s="3">
        <v>2002882</v>
      </c>
      <c r="F2812" s="2" t="s">
        <v>1122</v>
      </c>
      <c r="G2812" s="2" t="s">
        <v>18247</v>
      </c>
      <c r="H2812" s="3">
        <v>223</v>
      </c>
      <c r="I2812" s="2" t="s">
        <v>1123</v>
      </c>
      <c r="J2812" s="3">
        <v>2308584</v>
      </c>
      <c r="K2812" s="2" t="s">
        <v>18247</v>
      </c>
      <c r="L2812" s="2"/>
      <c r="M2812" s="2" t="s">
        <v>4</v>
      </c>
      <c r="N2812" s="2" t="s">
        <v>50</v>
      </c>
      <c r="O2812" s="3">
        <v>2002882</v>
      </c>
      <c r="P2812" s="3">
        <v>223</v>
      </c>
      <c r="Q2812" s="2" t="s">
        <v>18248</v>
      </c>
      <c r="R2812" s="2" t="s">
        <v>1124</v>
      </c>
      <c r="S2812" s="3">
        <v>0</v>
      </c>
      <c r="T2812" s="3">
        <v>1</v>
      </c>
      <c r="U2812" s="3">
        <v>10</v>
      </c>
      <c r="V2812" s="2" t="s">
        <v>18257</v>
      </c>
      <c r="W2812" s="3">
        <v>1</v>
      </c>
      <c r="X2812" s="2" t="s">
        <v>18250</v>
      </c>
      <c r="Y2812" s="2" t="s">
        <v>18257</v>
      </c>
      <c r="Z2812" s="2" t="s">
        <v>18251</v>
      </c>
      <c r="AA2812" s="2" t="s">
        <v>1124</v>
      </c>
      <c r="AB2812" s="2" t="s">
        <v>1122</v>
      </c>
      <c r="AC2812" s="3">
        <v>17</v>
      </c>
      <c r="AD2812" s="2" t="s">
        <v>18245</v>
      </c>
      <c r="AE2812" s="2" t="s">
        <v>18252</v>
      </c>
      <c r="AF2812" s="2" t="s">
        <v>18246</v>
      </c>
      <c r="AG2812" s="2" t="s">
        <v>18245</v>
      </c>
      <c r="AH2812" s="2" t="s">
        <v>18253</v>
      </c>
    </row>
    <row r="2813" s="1" customFormat="1" spans="1:34">
      <c r="A2813" s="2" t="s">
        <v>18245</v>
      </c>
      <c r="B2813" s="2" t="s">
        <v>18246</v>
      </c>
      <c r="C2813" s="2" t="s">
        <v>18246</v>
      </c>
      <c r="D2813" s="2"/>
      <c r="E2813" s="3">
        <v>2002882</v>
      </c>
      <c r="F2813" s="2" t="s">
        <v>1122</v>
      </c>
      <c r="G2813" s="2" t="s">
        <v>18247</v>
      </c>
      <c r="H2813" s="3">
        <v>223</v>
      </c>
      <c r="I2813" s="2" t="s">
        <v>1123</v>
      </c>
      <c r="J2813" s="3">
        <v>2308584</v>
      </c>
      <c r="K2813" s="2" t="s">
        <v>18247</v>
      </c>
      <c r="L2813" s="2"/>
      <c r="M2813" s="2" t="s">
        <v>4</v>
      </c>
      <c r="N2813" s="2" t="s">
        <v>135</v>
      </c>
      <c r="O2813" s="3">
        <v>2002882</v>
      </c>
      <c r="P2813" s="3">
        <v>223</v>
      </c>
      <c r="Q2813" s="2" t="s">
        <v>18248</v>
      </c>
      <c r="R2813" s="2" t="s">
        <v>1124</v>
      </c>
      <c r="S2813" s="3">
        <v>0</v>
      </c>
      <c r="T2813" s="3">
        <v>1</v>
      </c>
      <c r="U2813" s="3">
        <v>20</v>
      </c>
      <c r="V2813" s="2" t="s">
        <v>18267</v>
      </c>
      <c r="W2813" s="3">
        <v>1</v>
      </c>
      <c r="X2813" s="2" t="s">
        <v>18250</v>
      </c>
      <c r="Y2813" s="2" t="s">
        <v>18267</v>
      </c>
      <c r="Z2813" s="2" t="s">
        <v>18251</v>
      </c>
      <c r="AA2813" s="2" t="s">
        <v>1124</v>
      </c>
      <c r="AB2813" s="2" t="s">
        <v>1122</v>
      </c>
      <c r="AC2813" s="3">
        <v>17</v>
      </c>
      <c r="AD2813" s="2" t="s">
        <v>18245</v>
      </c>
      <c r="AE2813" s="2" t="s">
        <v>18252</v>
      </c>
      <c r="AF2813" s="2" t="s">
        <v>18246</v>
      </c>
      <c r="AG2813" s="2" t="s">
        <v>18245</v>
      </c>
      <c r="AH2813" s="2" t="s">
        <v>18253</v>
      </c>
    </row>
    <row r="2814" s="1" customFormat="1" spans="1:34">
      <c r="A2814" s="2" t="s">
        <v>18245</v>
      </c>
      <c r="B2814" s="2" t="s">
        <v>18246</v>
      </c>
      <c r="C2814" s="2" t="s">
        <v>18246</v>
      </c>
      <c r="D2814" s="2"/>
      <c r="E2814" s="3">
        <v>2002882</v>
      </c>
      <c r="F2814" s="2" t="s">
        <v>1122</v>
      </c>
      <c r="G2814" s="2" t="s">
        <v>18247</v>
      </c>
      <c r="H2814" s="3">
        <v>223</v>
      </c>
      <c r="I2814" s="2" t="s">
        <v>1123</v>
      </c>
      <c r="J2814" s="3">
        <v>2308584</v>
      </c>
      <c r="K2814" s="2" t="s">
        <v>18247</v>
      </c>
      <c r="L2814" s="2"/>
      <c r="M2814" s="2" t="s">
        <v>4</v>
      </c>
      <c r="N2814" s="2" t="s">
        <v>57</v>
      </c>
      <c r="O2814" s="3">
        <v>2002882</v>
      </c>
      <c r="P2814" s="3">
        <v>223</v>
      </c>
      <c r="Q2814" s="2" t="s">
        <v>18248</v>
      </c>
      <c r="R2814" s="2" t="s">
        <v>1124</v>
      </c>
      <c r="S2814" s="3">
        <v>0</v>
      </c>
      <c r="T2814" s="3">
        <v>1</v>
      </c>
      <c r="U2814" s="3">
        <v>30</v>
      </c>
      <c r="V2814" s="2" t="s">
        <v>18257</v>
      </c>
      <c r="W2814" s="3">
        <v>1</v>
      </c>
      <c r="X2814" s="2" t="s">
        <v>18250</v>
      </c>
      <c r="Y2814" s="2" t="s">
        <v>18257</v>
      </c>
      <c r="Z2814" s="2" t="s">
        <v>18251</v>
      </c>
      <c r="AA2814" s="2" t="s">
        <v>1124</v>
      </c>
      <c r="AB2814" s="2" t="s">
        <v>1122</v>
      </c>
      <c r="AC2814" s="3">
        <v>17</v>
      </c>
      <c r="AD2814" s="2" t="s">
        <v>18245</v>
      </c>
      <c r="AE2814" s="2" t="s">
        <v>18252</v>
      </c>
      <c r="AF2814" s="2" t="s">
        <v>18246</v>
      </c>
      <c r="AG2814" s="2" t="s">
        <v>18245</v>
      </c>
      <c r="AH2814" s="2" t="s">
        <v>18253</v>
      </c>
    </row>
    <row r="2815" s="1" customFormat="1" spans="1:34">
      <c r="A2815" s="2" t="s">
        <v>18245</v>
      </c>
      <c r="B2815" s="2" t="s">
        <v>18246</v>
      </c>
      <c r="C2815" s="2" t="s">
        <v>18246</v>
      </c>
      <c r="D2815" s="2"/>
      <c r="E2815" s="3">
        <v>2002882</v>
      </c>
      <c r="F2815" s="2" t="s">
        <v>1122</v>
      </c>
      <c r="G2815" s="2" t="s">
        <v>18247</v>
      </c>
      <c r="H2815" s="3">
        <v>223</v>
      </c>
      <c r="I2815" s="2" t="s">
        <v>1123</v>
      </c>
      <c r="J2815" s="3">
        <v>2308584</v>
      </c>
      <c r="K2815" s="2" t="s">
        <v>18247</v>
      </c>
      <c r="L2815" s="2"/>
      <c r="M2815" s="2" t="s">
        <v>4</v>
      </c>
      <c r="N2815" s="2" t="s">
        <v>60</v>
      </c>
      <c r="O2815" s="3">
        <v>2002882</v>
      </c>
      <c r="P2815" s="3">
        <v>223</v>
      </c>
      <c r="Q2815" s="2" t="s">
        <v>18248</v>
      </c>
      <c r="R2815" s="2" t="s">
        <v>1124</v>
      </c>
      <c r="S2815" s="3">
        <v>0</v>
      </c>
      <c r="T2815" s="3">
        <v>1</v>
      </c>
      <c r="U2815" s="3">
        <v>40</v>
      </c>
      <c r="V2815" s="2" t="s">
        <v>18259</v>
      </c>
      <c r="W2815" s="3">
        <v>1</v>
      </c>
      <c r="X2815" s="2" t="s">
        <v>18250</v>
      </c>
      <c r="Y2815" s="2" t="s">
        <v>18259</v>
      </c>
      <c r="Z2815" s="2" t="s">
        <v>18251</v>
      </c>
      <c r="AA2815" s="2" t="s">
        <v>1124</v>
      </c>
      <c r="AB2815" s="2" t="s">
        <v>1122</v>
      </c>
      <c r="AC2815" s="3">
        <v>17</v>
      </c>
      <c r="AD2815" s="2" t="s">
        <v>18245</v>
      </c>
      <c r="AE2815" s="2" t="s">
        <v>18252</v>
      </c>
      <c r="AF2815" s="2" t="s">
        <v>18246</v>
      </c>
      <c r="AG2815" s="2" t="s">
        <v>18245</v>
      </c>
      <c r="AH2815" s="2" t="s">
        <v>18253</v>
      </c>
    </row>
    <row r="2816" s="1" customFormat="1" spans="1:34">
      <c r="A2816" s="2" t="s">
        <v>18245</v>
      </c>
      <c r="B2816" s="2" t="s">
        <v>18246</v>
      </c>
      <c r="C2816" s="2" t="s">
        <v>18246</v>
      </c>
      <c r="D2816" s="2"/>
      <c r="E2816" s="3">
        <v>2002882</v>
      </c>
      <c r="F2816" s="2" t="s">
        <v>1122</v>
      </c>
      <c r="G2816" s="2" t="s">
        <v>18247</v>
      </c>
      <c r="H2816" s="3">
        <v>223</v>
      </c>
      <c r="I2816" s="2" t="s">
        <v>1123</v>
      </c>
      <c r="J2816" s="3">
        <v>2308584</v>
      </c>
      <c r="K2816" s="2" t="s">
        <v>18247</v>
      </c>
      <c r="L2816" s="2"/>
      <c r="M2816" s="2" t="s">
        <v>4</v>
      </c>
      <c r="N2816" s="2" t="s">
        <v>63</v>
      </c>
      <c r="O2816" s="3">
        <v>2002882</v>
      </c>
      <c r="P2816" s="3">
        <v>223</v>
      </c>
      <c r="Q2816" s="2" t="s">
        <v>18248</v>
      </c>
      <c r="R2816" s="2" t="s">
        <v>1124</v>
      </c>
      <c r="S2816" s="3">
        <v>0</v>
      </c>
      <c r="T2816" s="3">
        <v>1</v>
      </c>
      <c r="U2816" s="3">
        <v>50</v>
      </c>
      <c r="V2816" s="2" t="s">
        <v>18260</v>
      </c>
      <c r="W2816" s="3">
        <v>1</v>
      </c>
      <c r="X2816" s="2" t="s">
        <v>18250</v>
      </c>
      <c r="Y2816" s="2" t="s">
        <v>18260</v>
      </c>
      <c r="Z2816" s="2" t="s">
        <v>18251</v>
      </c>
      <c r="AA2816" s="2" t="s">
        <v>1124</v>
      </c>
      <c r="AB2816" s="2" t="s">
        <v>1122</v>
      </c>
      <c r="AC2816" s="3">
        <v>17</v>
      </c>
      <c r="AD2816" s="2" t="s">
        <v>18245</v>
      </c>
      <c r="AE2816" s="2" t="s">
        <v>18252</v>
      </c>
      <c r="AF2816" s="2" t="s">
        <v>18246</v>
      </c>
      <c r="AG2816" s="2" t="s">
        <v>18245</v>
      </c>
      <c r="AH2816" s="2" t="s">
        <v>18253</v>
      </c>
    </row>
    <row r="2817" s="1" customFormat="1" spans="1:34">
      <c r="A2817" s="2" t="s">
        <v>18245</v>
      </c>
      <c r="B2817" s="2" t="s">
        <v>18246</v>
      </c>
      <c r="C2817" s="2" t="s">
        <v>18246</v>
      </c>
      <c r="D2817" s="2"/>
      <c r="E2817" s="3">
        <v>2002884</v>
      </c>
      <c r="F2817" s="2" t="s">
        <v>1125</v>
      </c>
      <c r="G2817" s="2" t="s">
        <v>18247</v>
      </c>
      <c r="H2817" s="3">
        <v>223</v>
      </c>
      <c r="I2817" s="2" t="s">
        <v>1126</v>
      </c>
      <c r="J2817" s="3">
        <v>1998984</v>
      </c>
      <c r="K2817" s="2" t="s">
        <v>18247</v>
      </c>
      <c r="L2817" s="2"/>
      <c r="M2817" s="2" t="s">
        <v>4</v>
      </c>
      <c r="N2817" s="2" t="s">
        <v>252</v>
      </c>
      <c r="O2817" s="3">
        <v>2002884</v>
      </c>
      <c r="P2817" s="3">
        <v>223</v>
      </c>
      <c r="Q2817" s="2" t="s">
        <v>18248</v>
      </c>
      <c r="R2817" s="2" t="s">
        <v>918</v>
      </c>
      <c r="S2817" s="3">
        <v>0</v>
      </c>
      <c r="T2817" s="3">
        <v>1</v>
      </c>
      <c r="U2817" s="3">
        <v>10</v>
      </c>
      <c r="V2817" s="2" t="s">
        <v>18276</v>
      </c>
      <c r="W2817" s="3">
        <v>1</v>
      </c>
      <c r="X2817" s="2" t="s">
        <v>18250</v>
      </c>
      <c r="Y2817" s="2" t="s">
        <v>18276</v>
      </c>
      <c r="Z2817" s="2" t="s">
        <v>18251</v>
      </c>
      <c r="AA2817" s="2" t="s">
        <v>918</v>
      </c>
      <c r="AB2817" s="2" t="s">
        <v>1125</v>
      </c>
      <c r="AC2817" s="3">
        <v>12</v>
      </c>
      <c r="AD2817" s="2" t="s">
        <v>18245</v>
      </c>
      <c r="AE2817" s="2" t="s">
        <v>18252</v>
      </c>
      <c r="AF2817" s="2" t="s">
        <v>18246</v>
      </c>
      <c r="AG2817" s="2" t="s">
        <v>18245</v>
      </c>
      <c r="AH2817" s="2" t="s">
        <v>18253</v>
      </c>
    </row>
    <row r="2818" s="1" customFormat="1" spans="1:34">
      <c r="A2818" s="2" t="s">
        <v>18245</v>
      </c>
      <c r="B2818" s="2" t="s">
        <v>18246</v>
      </c>
      <c r="C2818" s="2" t="s">
        <v>18246</v>
      </c>
      <c r="D2818" s="2"/>
      <c r="E2818" s="3">
        <v>2002884</v>
      </c>
      <c r="F2818" s="2" t="s">
        <v>1125</v>
      </c>
      <c r="G2818" s="2" t="s">
        <v>18247</v>
      </c>
      <c r="H2818" s="3">
        <v>223</v>
      </c>
      <c r="I2818" s="2" t="s">
        <v>1126</v>
      </c>
      <c r="J2818" s="3">
        <v>2002753</v>
      </c>
      <c r="K2818" s="2" t="s">
        <v>18247</v>
      </c>
      <c r="L2818" s="2"/>
      <c r="M2818" s="2" t="s">
        <v>4</v>
      </c>
      <c r="N2818" s="2" t="s">
        <v>50</v>
      </c>
      <c r="O2818" s="3">
        <v>2002884</v>
      </c>
      <c r="P2818" s="3">
        <v>223</v>
      </c>
      <c r="Q2818" s="2" t="s">
        <v>18248</v>
      </c>
      <c r="R2818" s="2" t="s">
        <v>1117</v>
      </c>
      <c r="S2818" s="3">
        <v>0</v>
      </c>
      <c r="T2818" s="3">
        <v>1</v>
      </c>
      <c r="U2818" s="3">
        <v>10</v>
      </c>
      <c r="V2818" s="2" t="s">
        <v>18257</v>
      </c>
      <c r="W2818" s="3">
        <v>1</v>
      </c>
      <c r="X2818" s="2" t="s">
        <v>18250</v>
      </c>
      <c r="Y2818" s="2" t="s">
        <v>18257</v>
      </c>
      <c r="Z2818" s="2" t="s">
        <v>18251</v>
      </c>
      <c r="AA2818" s="2" t="s">
        <v>1117</v>
      </c>
      <c r="AB2818" s="2" t="s">
        <v>1125</v>
      </c>
      <c r="AC2818" s="3">
        <v>12</v>
      </c>
      <c r="AD2818" s="2" t="s">
        <v>18245</v>
      </c>
      <c r="AE2818" s="2" t="s">
        <v>18252</v>
      </c>
      <c r="AF2818" s="2" t="s">
        <v>18246</v>
      </c>
      <c r="AG2818" s="2" t="s">
        <v>18245</v>
      </c>
      <c r="AH2818" s="2" t="s">
        <v>18253</v>
      </c>
    </row>
    <row r="2819" s="1" customFormat="1" spans="1:34">
      <c r="A2819" s="2" t="s">
        <v>18245</v>
      </c>
      <c r="B2819" s="2" t="s">
        <v>18246</v>
      </c>
      <c r="C2819" s="2" t="s">
        <v>18246</v>
      </c>
      <c r="D2819" s="2"/>
      <c r="E2819" s="3">
        <v>2002884</v>
      </c>
      <c r="F2819" s="2" t="s">
        <v>1125</v>
      </c>
      <c r="G2819" s="2" t="s">
        <v>18247</v>
      </c>
      <c r="H2819" s="3">
        <v>223</v>
      </c>
      <c r="I2819" s="2" t="s">
        <v>1126</v>
      </c>
      <c r="J2819" s="3">
        <v>2002753</v>
      </c>
      <c r="K2819" s="2" t="s">
        <v>18247</v>
      </c>
      <c r="L2819" s="2"/>
      <c r="M2819" s="2" t="s">
        <v>4</v>
      </c>
      <c r="N2819" s="2" t="s">
        <v>135</v>
      </c>
      <c r="O2819" s="3">
        <v>2002884</v>
      </c>
      <c r="P2819" s="3">
        <v>223</v>
      </c>
      <c r="Q2819" s="2" t="s">
        <v>18248</v>
      </c>
      <c r="R2819" s="2" t="s">
        <v>1117</v>
      </c>
      <c r="S2819" s="3">
        <v>0</v>
      </c>
      <c r="T2819" s="3">
        <v>1</v>
      </c>
      <c r="U2819" s="3">
        <v>20</v>
      </c>
      <c r="V2819" s="2" t="s">
        <v>18267</v>
      </c>
      <c r="W2819" s="3">
        <v>1</v>
      </c>
      <c r="X2819" s="2" t="s">
        <v>18250</v>
      </c>
      <c r="Y2819" s="2" t="s">
        <v>18267</v>
      </c>
      <c r="Z2819" s="2" t="s">
        <v>18251</v>
      </c>
      <c r="AA2819" s="2" t="s">
        <v>1117</v>
      </c>
      <c r="AB2819" s="2" t="s">
        <v>1125</v>
      </c>
      <c r="AC2819" s="3">
        <v>12</v>
      </c>
      <c r="AD2819" s="2" t="s">
        <v>18245</v>
      </c>
      <c r="AE2819" s="2" t="s">
        <v>18252</v>
      </c>
      <c r="AF2819" s="2" t="s">
        <v>18246</v>
      </c>
      <c r="AG2819" s="2" t="s">
        <v>18245</v>
      </c>
      <c r="AH2819" s="2" t="s">
        <v>18253</v>
      </c>
    </row>
    <row r="2820" s="1" customFormat="1" spans="1:34">
      <c r="A2820" s="2" t="s">
        <v>18245</v>
      </c>
      <c r="B2820" s="2" t="s">
        <v>18246</v>
      </c>
      <c r="C2820" s="2" t="s">
        <v>18246</v>
      </c>
      <c r="D2820" s="2"/>
      <c r="E2820" s="3">
        <v>2002884</v>
      </c>
      <c r="F2820" s="2" t="s">
        <v>1125</v>
      </c>
      <c r="G2820" s="2" t="s">
        <v>18247</v>
      </c>
      <c r="H2820" s="3">
        <v>223</v>
      </c>
      <c r="I2820" s="2" t="s">
        <v>1126</v>
      </c>
      <c r="J2820" s="3">
        <v>2002753</v>
      </c>
      <c r="K2820" s="2" t="s">
        <v>18247</v>
      </c>
      <c r="L2820" s="2"/>
      <c r="M2820" s="2" t="s">
        <v>4</v>
      </c>
      <c r="N2820" s="2" t="s">
        <v>57</v>
      </c>
      <c r="O2820" s="3">
        <v>2002884</v>
      </c>
      <c r="P2820" s="3">
        <v>223</v>
      </c>
      <c r="Q2820" s="2" t="s">
        <v>18248</v>
      </c>
      <c r="R2820" s="2" t="s">
        <v>1117</v>
      </c>
      <c r="S2820" s="3">
        <v>0</v>
      </c>
      <c r="T2820" s="3">
        <v>1</v>
      </c>
      <c r="U2820" s="3">
        <v>30</v>
      </c>
      <c r="V2820" s="2" t="s">
        <v>18257</v>
      </c>
      <c r="W2820" s="3">
        <v>1</v>
      </c>
      <c r="X2820" s="2" t="s">
        <v>18250</v>
      </c>
      <c r="Y2820" s="2" t="s">
        <v>18257</v>
      </c>
      <c r="Z2820" s="2" t="s">
        <v>18251</v>
      </c>
      <c r="AA2820" s="2" t="s">
        <v>1117</v>
      </c>
      <c r="AB2820" s="2" t="s">
        <v>1125</v>
      </c>
      <c r="AC2820" s="3">
        <v>12</v>
      </c>
      <c r="AD2820" s="2" t="s">
        <v>18245</v>
      </c>
      <c r="AE2820" s="2" t="s">
        <v>18252</v>
      </c>
      <c r="AF2820" s="2" t="s">
        <v>18246</v>
      </c>
      <c r="AG2820" s="2" t="s">
        <v>18245</v>
      </c>
      <c r="AH2820" s="2" t="s">
        <v>18253</v>
      </c>
    </row>
    <row r="2821" s="1" customFormat="1" spans="1:34">
      <c r="A2821" s="2" t="s">
        <v>18245</v>
      </c>
      <c r="B2821" s="2" t="s">
        <v>18246</v>
      </c>
      <c r="C2821" s="2" t="s">
        <v>18246</v>
      </c>
      <c r="D2821" s="2"/>
      <c r="E2821" s="3">
        <v>2002884</v>
      </c>
      <c r="F2821" s="2" t="s">
        <v>1125</v>
      </c>
      <c r="G2821" s="2" t="s">
        <v>18247</v>
      </c>
      <c r="H2821" s="3">
        <v>223</v>
      </c>
      <c r="I2821" s="2" t="s">
        <v>1126</v>
      </c>
      <c r="J2821" s="3">
        <v>2002753</v>
      </c>
      <c r="K2821" s="2" t="s">
        <v>18247</v>
      </c>
      <c r="L2821" s="2"/>
      <c r="M2821" s="2" t="s">
        <v>4</v>
      </c>
      <c r="N2821" s="2" t="s">
        <v>60</v>
      </c>
      <c r="O2821" s="3">
        <v>2002884</v>
      </c>
      <c r="P2821" s="3">
        <v>223</v>
      </c>
      <c r="Q2821" s="2" t="s">
        <v>18248</v>
      </c>
      <c r="R2821" s="2" t="s">
        <v>1117</v>
      </c>
      <c r="S2821" s="3">
        <v>0</v>
      </c>
      <c r="T2821" s="3">
        <v>1</v>
      </c>
      <c r="U2821" s="3">
        <v>40</v>
      </c>
      <c r="V2821" s="2" t="s">
        <v>18259</v>
      </c>
      <c r="W2821" s="3">
        <v>1</v>
      </c>
      <c r="X2821" s="2" t="s">
        <v>18250</v>
      </c>
      <c r="Y2821" s="2" t="s">
        <v>18259</v>
      </c>
      <c r="Z2821" s="2" t="s">
        <v>18251</v>
      </c>
      <c r="AA2821" s="2" t="s">
        <v>1117</v>
      </c>
      <c r="AB2821" s="2" t="s">
        <v>1125</v>
      </c>
      <c r="AC2821" s="3">
        <v>12</v>
      </c>
      <c r="AD2821" s="2" t="s">
        <v>18245</v>
      </c>
      <c r="AE2821" s="2" t="s">
        <v>18252</v>
      </c>
      <c r="AF2821" s="2" t="s">
        <v>18246</v>
      </c>
      <c r="AG2821" s="2" t="s">
        <v>18245</v>
      </c>
      <c r="AH2821" s="2" t="s">
        <v>18253</v>
      </c>
    </row>
    <row r="2822" s="1" customFormat="1" spans="1:34">
      <c r="A2822" s="2" t="s">
        <v>18245</v>
      </c>
      <c r="B2822" s="2" t="s">
        <v>18246</v>
      </c>
      <c r="C2822" s="2" t="s">
        <v>18246</v>
      </c>
      <c r="D2822" s="2"/>
      <c r="E2822" s="3">
        <v>2002884</v>
      </c>
      <c r="F2822" s="2" t="s">
        <v>1125</v>
      </c>
      <c r="G2822" s="2" t="s">
        <v>18247</v>
      </c>
      <c r="H2822" s="3">
        <v>223</v>
      </c>
      <c r="I2822" s="2" t="s">
        <v>1126</v>
      </c>
      <c r="J2822" s="3">
        <v>2002753</v>
      </c>
      <c r="K2822" s="2" t="s">
        <v>18247</v>
      </c>
      <c r="L2822" s="2"/>
      <c r="M2822" s="2" t="s">
        <v>4</v>
      </c>
      <c r="N2822" s="2" t="s">
        <v>63</v>
      </c>
      <c r="O2822" s="3">
        <v>2002884</v>
      </c>
      <c r="P2822" s="3">
        <v>223</v>
      </c>
      <c r="Q2822" s="2" t="s">
        <v>18248</v>
      </c>
      <c r="R2822" s="2" t="s">
        <v>1117</v>
      </c>
      <c r="S2822" s="3">
        <v>0</v>
      </c>
      <c r="T2822" s="3">
        <v>1</v>
      </c>
      <c r="U2822" s="3">
        <v>50</v>
      </c>
      <c r="V2822" s="2" t="s">
        <v>18260</v>
      </c>
      <c r="W2822" s="3">
        <v>1</v>
      </c>
      <c r="X2822" s="2" t="s">
        <v>18250</v>
      </c>
      <c r="Y2822" s="2" t="s">
        <v>18260</v>
      </c>
      <c r="Z2822" s="2" t="s">
        <v>18251</v>
      </c>
      <c r="AA2822" s="2" t="s">
        <v>1117</v>
      </c>
      <c r="AB2822" s="2" t="s">
        <v>1125</v>
      </c>
      <c r="AC2822" s="3">
        <v>12</v>
      </c>
      <c r="AD2822" s="2" t="s">
        <v>18245</v>
      </c>
      <c r="AE2822" s="2" t="s">
        <v>18252</v>
      </c>
      <c r="AF2822" s="2" t="s">
        <v>18246</v>
      </c>
      <c r="AG2822" s="2" t="s">
        <v>18245</v>
      </c>
      <c r="AH2822" s="2" t="s">
        <v>18253</v>
      </c>
    </row>
    <row r="2823" s="1" customFormat="1" spans="1:34">
      <c r="A2823" s="2" t="s">
        <v>18245</v>
      </c>
      <c r="B2823" s="2" t="s">
        <v>18246</v>
      </c>
      <c r="C2823" s="2" t="s">
        <v>18246</v>
      </c>
      <c r="D2823" s="2"/>
      <c r="E2823" s="3">
        <v>2002884</v>
      </c>
      <c r="F2823" s="2" t="s">
        <v>1125</v>
      </c>
      <c r="G2823" s="2" t="s">
        <v>18247</v>
      </c>
      <c r="H2823" s="3">
        <v>223</v>
      </c>
      <c r="I2823" s="2" t="s">
        <v>1126</v>
      </c>
      <c r="J2823" s="3">
        <v>2002864</v>
      </c>
      <c r="K2823" s="2" t="s">
        <v>18247</v>
      </c>
      <c r="L2823" s="2"/>
      <c r="M2823" s="2" t="s">
        <v>4</v>
      </c>
      <c r="N2823" s="2" t="s">
        <v>405</v>
      </c>
      <c r="O2823" s="3">
        <v>2002884</v>
      </c>
      <c r="P2823" s="3">
        <v>223</v>
      </c>
      <c r="Q2823" s="2" t="s">
        <v>18248</v>
      </c>
      <c r="R2823" s="2" t="s">
        <v>1120</v>
      </c>
      <c r="S2823" s="3">
        <v>0</v>
      </c>
      <c r="T2823" s="3">
        <v>1</v>
      </c>
      <c r="U2823" s="3">
        <v>10</v>
      </c>
      <c r="V2823" s="2" t="s">
        <v>18286</v>
      </c>
      <c r="W2823" s="3">
        <v>1</v>
      </c>
      <c r="X2823" s="2" t="s">
        <v>18250</v>
      </c>
      <c r="Y2823" s="2" t="s">
        <v>18286</v>
      </c>
      <c r="Z2823" s="2" t="s">
        <v>18251</v>
      </c>
      <c r="AA2823" s="2" t="s">
        <v>1120</v>
      </c>
      <c r="AB2823" s="2" t="s">
        <v>1125</v>
      </c>
      <c r="AC2823" s="3">
        <v>12</v>
      </c>
      <c r="AD2823" s="2" t="s">
        <v>18245</v>
      </c>
      <c r="AE2823" s="2" t="s">
        <v>18252</v>
      </c>
      <c r="AF2823" s="2" t="s">
        <v>18246</v>
      </c>
      <c r="AG2823" s="2" t="s">
        <v>18245</v>
      </c>
      <c r="AH2823" s="2" t="s">
        <v>18253</v>
      </c>
    </row>
    <row r="2824" s="1" customFormat="1" spans="1:34">
      <c r="A2824" s="2" t="s">
        <v>18245</v>
      </c>
      <c r="B2824" s="2" t="s">
        <v>18246</v>
      </c>
      <c r="C2824" s="2" t="s">
        <v>18246</v>
      </c>
      <c r="D2824" s="2"/>
      <c r="E2824" s="3">
        <v>2002884</v>
      </c>
      <c r="F2824" s="2" t="s">
        <v>1125</v>
      </c>
      <c r="G2824" s="2" t="s">
        <v>18247</v>
      </c>
      <c r="H2824" s="3">
        <v>223</v>
      </c>
      <c r="I2824" s="2" t="s">
        <v>1126</v>
      </c>
      <c r="J2824" s="3">
        <v>2002884</v>
      </c>
      <c r="K2824" s="2" t="s">
        <v>18247</v>
      </c>
      <c r="L2824" s="2"/>
      <c r="M2824" s="2" t="s">
        <v>4</v>
      </c>
      <c r="N2824" s="2" t="s">
        <v>166</v>
      </c>
      <c r="O2824" s="3">
        <v>2002884</v>
      </c>
      <c r="P2824" s="3">
        <v>223</v>
      </c>
      <c r="Q2824" s="2" t="s">
        <v>18248</v>
      </c>
      <c r="R2824" s="2" t="s">
        <v>1125</v>
      </c>
      <c r="S2824" s="3">
        <v>0</v>
      </c>
      <c r="T2824" s="3">
        <v>1</v>
      </c>
      <c r="U2824" s="3">
        <v>10</v>
      </c>
      <c r="V2824" s="2" t="s">
        <v>18269</v>
      </c>
      <c r="W2824" s="3">
        <v>1</v>
      </c>
      <c r="X2824" s="2" t="s">
        <v>18250</v>
      </c>
      <c r="Y2824" s="2" t="s">
        <v>18269</v>
      </c>
      <c r="Z2824" s="2" t="s">
        <v>18251</v>
      </c>
      <c r="AA2824" s="2" t="s">
        <v>1125</v>
      </c>
      <c r="AB2824" s="2" t="s">
        <v>1125</v>
      </c>
      <c r="AC2824" s="3">
        <v>12</v>
      </c>
      <c r="AD2824" s="2" t="s">
        <v>18245</v>
      </c>
      <c r="AE2824" s="2" t="s">
        <v>18252</v>
      </c>
      <c r="AF2824" s="2" t="s">
        <v>18246</v>
      </c>
      <c r="AG2824" s="2" t="s">
        <v>18245</v>
      </c>
      <c r="AH2824" s="2" t="s">
        <v>18253</v>
      </c>
    </row>
    <row r="2825" s="1" customFormat="1" spans="1:34">
      <c r="A2825" s="2" t="s">
        <v>18245</v>
      </c>
      <c r="B2825" s="2" t="s">
        <v>18246</v>
      </c>
      <c r="C2825" s="2" t="s">
        <v>18246</v>
      </c>
      <c r="D2825" s="2"/>
      <c r="E2825" s="3">
        <v>2002884</v>
      </c>
      <c r="F2825" s="2" t="s">
        <v>1125</v>
      </c>
      <c r="G2825" s="2" t="s">
        <v>18247</v>
      </c>
      <c r="H2825" s="3">
        <v>223</v>
      </c>
      <c r="I2825" s="2" t="s">
        <v>1126</v>
      </c>
      <c r="J2825" s="3">
        <v>2002884</v>
      </c>
      <c r="K2825" s="2" t="s">
        <v>18247</v>
      </c>
      <c r="L2825" s="2"/>
      <c r="M2825" s="2" t="s">
        <v>4</v>
      </c>
      <c r="N2825" s="2" t="s">
        <v>169</v>
      </c>
      <c r="O2825" s="3">
        <v>2002884</v>
      </c>
      <c r="P2825" s="3">
        <v>223</v>
      </c>
      <c r="Q2825" s="2" t="s">
        <v>18248</v>
      </c>
      <c r="R2825" s="2" t="s">
        <v>1125</v>
      </c>
      <c r="S2825" s="3">
        <v>0</v>
      </c>
      <c r="T2825" s="3">
        <v>1</v>
      </c>
      <c r="U2825" s="3">
        <v>20</v>
      </c>
      <c r="V2825" s="2" t="s">
        <v>18270</v>
      </c>
      <c r="W2825" s="3">
        <v>1</v>
      </c>
      <c r="X2825" s="2" t="s">
        <v>18250</v>
      </c>
      <c r="Y2825" s="2" t="s">
        <v>18270</v>
      </c>
      <c r="Z2825" s="2" t="s">
        <v>18251</v>
      </c>
      <c r="AA2825" s="2" t="s">
        <v>1125</v>
      </c>
      <c r="AB2825" s="2" t="s">
        <v>1125</v>
      </c>
      <c r="AC2825" s="3">
        <v>12</v>
      </c>
      <c r="AD2825" s="2" t="s">
        <v>18245</v>
      </c>
      <c r="AE2825" s="2" t="s">
        <v>18252</v>
      </c>
      <c r="AF2825" s="2" t="s">
        <v>18246</v>
      </c>
      <c r="AG2825" s="2" t="s">
        <v>18245</v>
      </c>
      <c r="AH2825" s="2" t="s">
        <v>18253</v>
      </c>
    </row>
    <row r="2826" s="1" customFormat="1" spans="1:34">
      <c r="A2826" s="2" t="s">
        <v>18245</v>
      </c>
      <c r="B2826" s="2" t="s">
        <v>18246</v>
      </c>
      <c r="C2826" s="2" t="s">
        <v>18246</v>
      </c>
      <c r="D2826" s="2"/>
      <c r="E2826" s="3">
        <v>2002884</v>
      </c>
      <c r="F2826" s="2" t="s">
        <v>1125</v>
      </c>
      <c r="G2826" s="2" t="s">
        <v>18247</v>
      </c>
      <c r="H2826" s="3">
        <v>223</v>
      </c>
      <c r="I2826" s="2" t="s">
        <v>1126</v>
      </c>
      <c r="J2826" s="3">
        <v>2002884</v>
      </c>
      <c r="K2826" s="2" t="s">
        <v>18247</v>
      </c>
      <c r="L2826" s="2"/>
      <c r="M2826" s="2" t="s">
        <v>4</v>
      </c>
      <c r="N2826" s="2" t="s">
        <v>172</v>
      </c>
      <c r="O2826" s="3">
        <v>2002884</v>
      </c>
      <c r="P2826" s="3">
        <v>223</v>
      </c>
      <c r="Q2826" s="2" t="s">
        <v>18248</v>
      </c>
      <c r="R2826" s="2" t="s">
        <v>1125</v>
      </c>
      <c r="S2826" s="3">
        <v>0</v>
      </c>
      <c r="T2826" s="3">
        <v>1</v>
      </c>
      <c r="U2826" s="3">
        <v>30</v>
      </c>
      <c r="V2826" s="2" t="s">
        <v>18271</v>
      </c>
      <c r="W2826" s="3">
        <v>1</v>
      </c>
      <c r="X2826" s="2" t="s">
        <v>18250</v>
      </c>
      <c r="Y2826" s="2" t="s">
        <v>18271</v>
      </c>
      <c r="Z2826" s="2" t="s">
        <v>18251</v>
      </c>
      <c r="AA2826" s="2" t="s">
        <v>1125</v>
      </c>
      <c r="AB2826" s="2" t="s">
        <v>1125</v>
      </c>
      <c r="AC2826" s="3">
        <v>12</v>
      </c>
      <c r="AD2826" s="2" t="s">
        <v>18245</v>
      </c>
      <c r="AE2826" s="2" t="s">
        <v>18252</v>
      </c>
      <c r="AF2826" s="2" t="s">
        <v>18246</v>
      </c>
      <c r="AG2826" s="2" t="s">
        <v>18245</v>
      </c>
      <c r="AH2826" s="2" t="s">
        <v>18253</v>
      </c>
    </row>
    <row r="2827" s="1" customFormat="1" spans="1:34">
      <c r="A2827" s="2" t="s">
        <v>18245</v>
      </c>
      <c r="B2827" s="2" t="s">
        <v>18246</v>
      </c>
      <c r="C2827" s="2" t="s">
        <v>18246</v>
      </c>
      <c r="D2827" s="2"/>
      <c r="E2827" s="3">
        <v>2002884</v>
      </c>
      <c r="F2827" s="2" t="s">
        <v>1125</v>
      </c>
      <c r="G2827" s="2" t="s">
        <v>18247</v>
      </c>
      <c r="H2827" s="3">
        <v>223</v>
      </c>
      <c r="I2827" s="2" t="s">
        <v>1126</v>
      </c>
      <c r="J2827" s="3">
        <v>2308118</v>
      </c>
      <c r="K2827" s="2" t="s">
        <v>18247</v>
      </c>
      <c r="L2827" s="2"/>
      <c r="M2827" s="2" t="s">
        <v>4</v>
      </c>
      <c r="N2827" s="2" t="s">
        <v>126</v>
      </c>
      <c r="O2827" s="3">
        <v>2002884</v>
      </c>
      <c r="P2827" s="3">
        <v>223</v>
      </c>
      <c r="Q2827" s="2" t="s">
        <v>18248</v>
      </c>
      <c r="R2827" s="2" t="s">
        <v>839</v>
      </c>
      <c r="S2827" s="3">
        <v>0</v>
      </c>
      <c r="T2827" s="3">
        <v>1</v>
      </c>
      <c r="U2827" s="3">
        <v>20</v>
      </c>
      <c r="V2827" s="2" t="s">
        <v>18266</v>
      </c>
      <c r="W2827" s="3">
        <v>1</v>
      </c>
      <c r="X2827" s="2" t="s">
        <v>18250</v>
      </c>
      <c r="Y2827" s="2" t="s">
        <v>18266</v>
      </c>
      <c r="Z2827" s="2" t="s">
        <v>18251</v>
      </c>
      <c r="AA2827" s="2" t="s">
        <v>839</v>
      </c>
      <c r="AB2827" s="2" t="s">
        <v>1125</v>
      </c>
      <c r="AC2827" s="3">
        <v>12</v>
      </c>
      <c r="AD2827" s="2" t="s">
        <v>18245</v>
      </c>
      <c r="AE2827" s="2" t="s">
        <v>18252</v>
      </c>
      <c r="AF2827" s="2" t="s">
        <v>18246</v>
      </c>
      <c r="AG2827" s="2" t="s">
        <v>18245</v>
      </c>
      <c r="AH2827" s="2" t="s">
        <v>18253</v>
      </c>
    </row>
    <row r="2828" s="1" customFormat="1" spans="1:34">
      <c r="A2828" s="2" t="s">
        <v>18245</v>
      </c>
      <c r="B2828" s="2" t="s">
        <v>18246</v>
      </c>
      <c r="C2828" s="2" t="s">
        <v>18246</v>
      </c>
      <c r="D2828" s="2"/>
      <c r="E2828" s="3">
        <v>2002884</v>
      </c>
      <c r="F2828" s="2" t="s">
        <v>1125</v>
      </c>
      <c r="G2828" s="2" t="s">
        <v>18247</v>
      </c>
      <c r="H2828" s="3">
        <v>223</v>
      </c>
      <c r="I2828" s="2" t="s">
        <v>1126</v>
      </c>
      <c r="J2828" s="3">
        <v>2308118</v>
      </c>
      <c r="K2828" s="2" t="s">
        <v>18247</v>
      </c>
      <c r="L2828" s="2"/>
      <c r="M2828" s="2" t="s">
        <v>4</v>
      </c>
      <c r="N2828" s="2" t="s">
        <v>200</v>
      </c>
      <c r="O2828" s="3">
        <v>2002884</v>
      </c>
      <c r="P2828" s="3">
        <v>223</v>
      </c>
      <c r="Q2828" s="2" t="s">
        <v>18248</v>
      </c>
      <c r="R2828" s="2" t="s">
        <v>839</v>
      </c>
      <c r="S2828" s="3">
        <v>0</v>
      </c>
      <c r="T2828" s="3">
        <v>1</v>
      </c>
      <c r="U2828" s="3">
        <v>30</v>
      </c>
      <c r="V2828" s="2" t="s">
        <v>18274</v>
      </c>
      <c r="W2828" s="3">
        <v>1</v>
      </c>
      <c r="X2828" s="2" t="s">
        <v>18250</v>
      </c>
      <c r="Y2828" s="2" t="s">
        <v>18274</v>
      </c>
      <c r="Z2828" s="2" t="s">
        <v>18251</v>
      </c>
      <c r="AA2828" s="2" t="s">
        <v>839</v>
      </c>
      <c r="AB2828" s="2" t="s">
        <v>1125</v>
      </c>
      <c r="AC2828" s="3">
        <v>12</v>
      </c>
      <c r="AD2828" s="2" t="s">
        <v>18245</v>
      </c>
      <c r="AE2828" s="2" t="s">
        <v>18252</v>
      </c>
      <c r="AF2828" s="2" t="s">
        <v>18246</v>
      </c>
      <c r="AG2828" s="2" t="s">
        <v>18245</v>
      </c>
      <c r="AH2828" s="2" t="s">
        <v>18253</v>
      </c>
    </row>
    <row r="2829" s="1" customFormat="1" spans="1:34">
      <c r="A2829" s="2" t="s">
        <v>18245</v>
      </c>
      <c r="B2829" s="2" t="s">
        <v>18246</v>
      </c>
      <c r="C2829" s="2" t="s">
        <v>18246</v>
      </c>
      <c r="D2829" s="2"/>
      <c r="E2829" s="3">
        <v>2013740</v>
      </c>
      <c r="F2829" s="2" t="s">
        <v>1127</v>
      </c>
      <c r="G2829" s="2" t="s">
        <v>18247</v>
      </c>
      <c r="H2829" s="3">
        <v>223</v>
      </c>
      <c r="I2829" s="2" t="s">
        <v>1128</v>
      </c>
      <c r="J2829" s="3">
        <v>1343447</v>
      </c>
      <c r="K2829" s="2" t="s">
        <v>18247</v>
      </c>
      <c r="L2829" s="2"/>
      <c r="M2829" s="2" t="s">
        <v>4</v>
      </c>
      <c r="N2829" s="2" t="s">
        <v>405</v>
      </c>
      <c r="O2829" s="3">
        <v>2013740</v>
      </c>
      <c r="P2829" s="3">
        <v>223</v>
      </c>
      <c r="Q2829" s="2" t="s">
        <v>18248</v>
      </c>
      <c r="R2829" s="2" t="s">
        <v>573</v>
      </c>
      <c r="S2829" s="3">
        <v>0</v>
      </c>
      <c r="T2829" s="3">
        <v>1</v>
      </c>
      <c r="U2829" s="3">
        <v>10</v>
      </c>
      <c r="V2829" s="2" t="s">
        <v>18286</v>
      </c>
      <c r="W2829" s="3">
        <v>1</v>
      </c>
      <c r="X2829" s="2" t="s">
        <v>18250</v>
      </c>
      <c r="Y2829" s="2" t="s">
        <v>18286</v>
      </c>
      <c r="Z2829" s="2" t="s">
        <v>18251</v>
      </c>
      <c r="AA2829" s="2" t="s">
        <v>573</v>
      </c>
      <c r="AB2829" s="2" t="s">
        <v>1127</v>
      </c>
      <c r="AC2829" s="3">
        <v>2</v>
      </c>
      <c r="AD2829" s="2" t="s">
        <v>18245</v>
      </c>
      <c r="AE2829" s="2" t="s">
        <v>18252</v>
      </c>
      <c r="AF2829" s="2" t="s">
        <v>18246</v>
      </c>
      <c r="AG2829" s="2" t="s">
        <v>18245</v>
      </c>
      <c r="AH2829" s="2" t="s">
        <v>18253</v>
      </c>
    </row>
    <row r="2830" s="1" customFormat="1" spans="1:34">
      <c r="A2830" s="2" t="s">
        <v>18245</v>
      </c>
      <c r="B2830" s="2" t="s">
        <v>18246</v>
      </c>
      <c r="C2830" s="2" t="s">
        <v>18246</v>
      </c>
      <c r="D2830" s="2"/>
      <c r="E2830" s="3">
        <v>2013740</v>
      </c>
      <c r="F2830" s="2" t="s">
        <v>1127</v>
      </c>
      <c r="G2830" s="2" t="s">
        <v>18247</v>
      </c>
      <c r="H2830" s="3">
        <v>223</v>
      </c>
      <c r="I2830" s="2" t="s">
        <v>1128</v>
      </c>
      <c r="J2830" s="3">
        <v>2013740</v>
      </c>
      <c r="K2830" s="2" t="s">
        <v>18247</v>
      </c>
      <c r="L2830" s="2"/>
      <c r="M2830" s="2" t="s">
        <v>4</v>
      </c>
      <c r="N2830" s="2" t="s">
        <v>1130</v>
      </c>
      <c r="O2830" s="3">
        <v>2013740</v>
      </c>
      <c r="P2830" s="3">
        <v>223</v>
      </c>
      <c r="Q2830" s="2" t="s">
        <v>18248</v>
      </c>
      <c r="R2830" s="2" t="s">
        <v>1127</v>
      </c>
      <c r="S2830" s="3">
        <v>0</v>
      </c>
      <c r="T2830" s="3">
        <v>1</v>
      </c>
      <c r="U2830" s="3">
        <v>30</v>
      </c>
      <c r="V2830" s="2" t="s">
        <v>18287</v>
      </c>
      <c r="W2830" s="3">
        <v>1</v>
      </c>
      <c r="X2830" s="2" t="s">
        <v>18250</v>
      </c>
      <c r="Y2830" s="2" t="s">
        <v>18287</v>
      </c>
      <c r="Z2830" s="2" t="s">
        <v>18251</v>
      </c>
      <c r="AA2830" s="2" t="s">
        <v>1127</v>
      </c>
      <c r="AB2830" s="2" t="s">
        <v>1127</v>
      </c>
      <c r="AC2830" s="3">
        <v>2</v>
      </c>
      <c r="AD2830" s="2" t="s">
        <v>18245</v>
      </c>
      <c r="AE2830" s="2" t="s">
        <v>18252</v>
      </c>
      <c r="AF2830" s="2" t="s">
        <v>18246</v>
      </c>
      <c r="AG2830" s="2" t="s">
        <v>18245</v>
      </c>
      <c r="AH2830" s="2" t="s">
        <v>18253</v>
      </c>
    </row>
    <row r="2831" s="1" customFormat="1" spans="1:34">
      <c r="A2831" s="2" t="s">
        <v>18245</v>
      </c>
      <c r="B2831" s="2" t="s">
        <v>18246</v>
      </c>
      <c r="C2831" s="2" t="s">
        <v>18246</v>
      </c>
      <c r="D2831" s="2"/>
      <c r="E2831" s="3">
        <v>2014798</v>
      </c>
      <c r="F2831" s="2" t="s">
        <v>1132</v>
      </c>
      <c r="G2831" s="2" t="s">
        <v>18247</v>
      </c>
      <c r="H2831" s="3">
        <v>223</v>
      </c>
      <c r="I2831" s="2" t="s">
        <v>1133</v>
      </c>
      <c r="J2831" s="3">
        <v>1502378</v>
      </c>
      <c r="K2831" s="2" t="s">
        <v>18247</v>
      </c>
      <c r="L2831" s="2"/>
      <c r="M2831" s="2" t="s">
        <v>4</v>
      </c>
      <c r="N2831" s="2" t="s">
        <v>237</v>
      </c>
      <c r="O2831" s="3">
        <v>2014798</v>
      </c>
      <c r="P2831" s="3">
        <v>223</v>
      </c>
      <c r="Q2831" s="2" t="s">
        <v>18248</v>
      </c>
      <c r="R2831" s="2" t="s">
        <v>655</v>
      </c>
      <c r="S2831" s="3">
        <v>0</v>
      </c>
      <c r="T2831" s="3">
        <v>2</v>
      </c>
      <c r="U2831" s="3">
        <v>10</v>
      </c>
      <c r="V2831" s="2" t="s">
        <v>18275</v>
      </c>
      <c r="W2831" s="3">
        <v>1</v>
      </c>
      <c r="X2831" s="2" t="s">
        <v>18250</v>
      </c>
      <c r="Y2831" s="2" t="s">
        <v>18300</v>
      </c>
      <c r="Z2831" s="2" t="s">
        <v>18251</v>
      </c>
      <c r="AA2831" s="2" t="s">
        <v>655</v>
      </c>
      <c r="AB2831" s="2" t="s">
        <v>1132</v>
      </c>
      <c r="AC2831" s="3">
        <v>12</v>
      </c>
      <c r="AD2831" s="2" t="s">
        <v>18245</v>
      </c>
      <c r="AE2831" s="2" t="s">
        <v>18252</v>
      </c>
      <c r="AF2831" s="2" t="s">
        <v>18246</v>
      </c>
      <c r="AG2831" s="2" t="s">
        <v>18245</v>
      </c>
      <c r="AH2831" s="2" t="s">
        <v>18253</v>
      </c>
    </row>
    <row r="2832" s="1" customFormat="1" spans="1:34">
      <c r="A2832" s="2" t="s">
        <v>18245</v>
      </c>
      <c r="B2832" s="2" t="s">
        <v>18246</v>
      </c>
      <c r="C2832" s="2" t="s">
        <v>18246</v>
      </c>
      <c r="D2832" s="2"/>
      <c r="E2832" s="3">
        <v>2014798</v>
      </c>
      <c r="F2832" s="2" t="s">
        <v>1132</v>
      </c>
      <c r="G2832" s="2" t="s">
        <v>18247</v>
      </c>
      <c r="H2832" s="3">
        <v>223</v>
      </c>
      <c r="I2832" s="2" t="s">
        <v>1133</v>
      </c>
      <c r="J2832" s="3">
        <v>1949280</v>
      </c>
      <c r="K2832" s="2" t="s">
        <v>18247</v>
      </c>
      <c r="L2832" s="2"/>
      <c r="M2832" s="2" t="s">
        <v>4</v>
      </c>
      <c r="N2832" s="2" t="s">
        <v>50</v>
      </c>
      <c r="O2832" s="3">
        <v>2014798</v>
      </c>
      <c r="P2832" s="3">
        <v>223</v>
      </c>
      <c r="Q2832" s="2" t="s">
        <v>18248</v>
      </c>
      <c r="R2832" s="2" t="s">
        <v>656</v>
      </c>
      <c r="S2832" s="3">
        <v>0</v>
      </c>
      <c r="T2832" s="3">
        <v>2</v>
      </c>
      <c r="U2832" s="3">
        <v>10</v>
      </c>
      <c r="V2832" s="2" t="s">
        <v>18257</v>
      </c>
      <c r="W2832" s="3">
        <v>1</v>
      </c>
      <c r="X2832" s="2" t="s">
        <v>18250</v>
      </c>
      <c r="Y2832" s="2" t="s">
        <v>18257</v>
      </c>
      <c r="Z2832" s="2" t="s">
        <v>18251</v>
      </c>
      <c r="AA2832" s="2" t="s">
        <v>656</v>
      </c>
      <c r="AB2832" s="2" t="s">
        <v>1132</v>
      </c>
      <c r="AC2832" s="3">
        <v>12</v>
      </c>
      <c r="AD2832" s="2" t="s">
        <v>18245</v>
      </c>
      <c r="AE2832" s="2" t="s">
        <v>18252</v>
      </c>
      <c r="AF2832" s="2" t="s">
        <v>18246</v>
      </c>
      <c r="AG2832" s="2" t="s">
        <v>18245</v>
      </c>
      <c r="AH2832" s="2" t="s">
        <v>18253</v>
      </c>
    </row>
    <row r="2833" s="1" customFormat="1" spans="1:34">
      <c r="A2833" s="2" t="s">
        <v>18245</v>
      </c>
      <c r="B2833" s="2" t="s">
        <v>18246</v>
      </c>
      <c r="C2833" s="2" t="s">
        <v>18246</v>
      </c>
      <c r="D2833" s="2"/>
      <c r="E2833" s="3">
        <v>2014798</v>
      </c>
      <c r="F2833" s="2" t="s">
        <v>1132</v>
      </c>
      <c r="G2833" s="2" t="s">
        <v>18247</v>
      </c>
      <c r="H2833" s="3">
        <v>223</v>
      </c>
      <c r="I2833" s="2" t="s">
        <v>1133</v>
      </c>
      <c r="J2833" s="3">
        <v>1949280</v>
      </c>
      <c r="K2833" s="2" t="s">
        <v>18247</v>
      </c>
      <c r="L2833" s="2"/>
      <c r="M2833" s="2" t="s">
        <v>4</v>
      </c>
      <c r="N2833" s="2" t="s">
        <v>658</v>
      </c>
      <c r="O2833" s="3">
        <v>2014798</v>
      </c>
      <c r="P2833" s="3">
        <v>223</v>
      </c>
      <c r="Q2833" s="2" t="s">
        <v>18248</v>
      </c>
      <c r="R2833" s="2" t="s">
        <v>656</v>
      </c>
      <c r="S2833" s="3">
        <v>0</v>
      </c>
      <c r="T2833" s="3">
        <v>2</v>
      </c>
      <c r="U2833" s="3">
        <v>20</v>
      </c>
      <c r="V2833" s="2" t="s">
        <v>18258</v>
      </c>
      <c r="W2833" s="3">
        <v>1</v>
      </c>
      <c r="X2833" s="2" t="s">
        <v>18250</v>
      </c>
      <c r="Y2833" s="2" t="s">
        <v>18301</v>
      </c>
      <c r="Z2833" s="2" t="s">
        <v>18251</v>
      </c>
      <c r="AA2833" s="2" t="s">
        <v>656</v>
      </c>
      <c r="AB2833" s="2" t="s">
        <v>1132</v>
      </c>
      <c r="AC2833" s="3">
        <v>12</v>
      </c>
      <c r="AD2833" s="2" t="s">
        <v>18245</v>
      </c>
      <c r="AE2833" s="2" t="s">
        <v>18252</v>
      </c>
      <c r="AF2833" s="2" t="s">
        <v>18246</v>
      </c>
      <c r="AG2833" s="2" t="s">
        <v>18245</v>
      </c>
      <c r="AH2833" s="2" t="s">
        <v>18253</v>
      </c>
    </row>
    <row r="2834" s="1" customFormat="1" spans="1:34">
      <c r="A2834" s="2" t="s">
        <v>18245</v>
      </c>
      <c r="B2834" s="2" t="s">
        <v>18246</v>
      </c>
      <c r="C2834" s="2" t="s">
        <v>18246</v>
      </c>
      <c r="D2834" s="2"/>
      <c r="E2834" s="3">
        <v>2014798</v>
      </c>
      <c r="F2834" s="2" t="s">
        <v>1132</v>
      </c>
      <c r="G2834" s="2" t="s">
        <v>18247</v>
      </c>
      <c r="H2834" s="3">
        <v>223</v>
      </c>
      <c r="I2834" s="2" t="s">
        <v>1133</v>
      </c>
      <c r="J2834" s="3">
        <v>1949280</v>
      </c>
      <c r="K2834" s="2" t="s">
        <v>18247</v>
      </c>
      <c r="L2834" s="2"/>
      <c r="M2834" s="2" t="s">
        <v>4</v>
      </c>
      <c r="N2834" s="2" t="s">
        <v>57</v>
      </c>
      <c r="O2834" s="3">
        <v>2014798</v>
      </c>
      <c r="P2834" s="3">
        <v>223</v>
      </c>
      <c r="Q2834" s="2" t="s">
        <v>18248</v>
      </c>
      <c r="R2834" s="2" t="s">
        <v>656</v>
      </c>
      <c r="S2834" s="3">
        <v>0</v>
      </c>
      <c r="T2834" s="3">
        <v>2</v>
      </c>
      <c r="U2834" s="3">
        <v>30</v>
      </c>
      <c r="V2834" s="2" t="s">
        <v>18257</v>
      </c>
      <c r="W2834" s="3">
        <v>1</v>
      </c>
      <c r="X2834" s="2" t="s">
        <v>18250</v>
      </c>
      <c r="Y2834" s="2" t="s">
        <v>18257</v>
      </c>
      <c r="Z2834" s="2" t="s">
        <v>18251</v>
      </c>
      <c r="AA2834" s="2" t="s">
        <v>656</v>
      </c>
      <c r="AB2834" s="2" t="s">
        <v>1132</v>
      </c>
      <c r="AC2834" s="3">
        <v>12</v>
      </c>
      <c r="AD2834" s="2" t="s">
        <v>18245</v>
      </c>
      <c r="AE2834" s="2" t="s">
        <v>18252</v>
      </c>
      <c r="AF2834" s="2" t="s">
        <v>18246</v>
      </c>
      <c r="AG2834" s="2" t="s">
        <v>18245</v>
      </c>
      <c r="AH2834" s="2" t="s">
        <v>18253</v>
      </c>
    </row>
    <row r="2835" s="1" customFormat="1" spans="1:34">
      <c r="A2835" s="2" t="s">
        <v>18245</v>
      </c>
      <c r="B2835" s="2" t="s">
        <v>18246</v>
      </c>
      <c r="C2835" s="2" t="s">
        <v>18246</v>
      </c>
      <c r="D2835" s="2"/>
      <c r="E2835" s="3">
        <v>2014798</v>
      </c>
      <c r="F2835" s="2" t="s">
        <v>1132</v>
      </c>
      <c r="G2835" s="2" t="s">
        <v>18247</v>
      </c>
      <c r="H2835" s="3">
        <v>223</v>
      </c>
      <c r="I2835" s="2" t="s">
        <v>1133</v>
      </c>
      <c r="J2835" s="3">
        <v>1949280</v>
      </c>
      <c r="K2835" s="2" t="s">
        <v>18247</v>
      </c>
      <c r="L2835" s="2"/>
      <c r="M2835" s="2" t="s">
        <v>4</v>
      </c>
      <c r="N2835" s="2" t="s">
        <v>60</v>
      </c>
      <c r="O2835" s="3">
        <v>2014798</v>
      </c>
      <c r="P2835" s="3">
        <v>223</v>
      </c>
      <c r="Q2835" s="2" t="s">
        <v>18248</v>
      </c>
      <c r="R2835" s="2" t="s">
        <v>656</v>
      </c>
      <c r="S2835" s="3">
        <v>0</v>
      </c>
      <c r="T2835" s="3">
        <v>2</v>
      </c>
      <c r="U2835" s="3">
        <v>40</v>
      </c>
      <c r="V2835" s="2" t="s">
        <v>18259</v>
      </c>
      <c r="W2835" s="3">
        <v>1</v>
      </c>
      <c r="X2835" s="2" t="s">
        <v>18250</v>
      </c>
      <c r="Y2835" s="2" t="s">
        <v>18302</v>
      </c>
      <c r="Z2835" s="2" t="s">
        <v>18251</v>
      </c>
      <c r="AA2835" s="2" t="s">
        <v>656</v>
      </c>
      <c r="AB2835" s="2" t="s">
        <v>1132</v>
      </c>
      <c r="AC2835" s="3">
        <v>12</v>
      </c>
      <c r="AD2835" s="2" t="s">
        <v>18245</v>
      </c>
      <c r="AE2835" s="2" t="s">
        <v>18252</v>
      </c>
      <c r="AF2835" s="2" t="s">
        <v>18246</v>
      </c>
      <c r="AG2835" s="2" t="s">
        <v>18245</v>
      </c>
      <c r="AH2835" s="2" t="s">
        <v>18253</v>
      </c>
    </row>
    <row r="2836" s="1" customFormat="1" spans="1:34">
      <c r="A2836" s="2" t="s">
        <v>18245</v>
      </c>
      <c r="B2836" s="2" t="s">
        <v>18246</v>
      </c>
      <c r="C2836" s="2" t="s">
        <v>18246</v>
      </c>
      <c r="D2836" s="2"/>
      <c r="E2836" s="3">
        <v>2014798</v>
      </c>
      <c r="F2836" s="2" t="s">
        <v>1132</v>
      </c>
      <c r="G2836" s="2" t="s">
        <v>18247</v>
      </c>
      <c r="H2836" s="3">
        <v>223</v>
      </c>
      <c r="I2836" s="2" t="s">
        <v>1133</v>
      </c>
      <c r="J2836" s="3">
        <v>1949280</v>
      </c>
      <c r="K2836" s="2" t="s">
        <v>18247</v>
      </c>
      <c r="L2836" s="2"/>
      <c r="M2836" s="2" t="s">
        <v>4</v>
      </c>
      <c r="N2836" s="2" t="s">
        <v>63</v>
      </c>
      <c r="O2836" s="3">
        <v>2014798</v>
      </c>
      <c r="P2836" s="3">
        <v>223</v>
      </c>
      <c r="Q2836" s="2" t="s">
        <v>18248</v>
      </c>
      <c r="R2836" s="2" t="s">
        <v>656</v>
      </c>
      <c r="S2836" s="3">
        <v>0</v>
      </c>
      <c r="T2836" s="3">
        <v>2</v>
      </c>
      <c r="U2836" s="3">
        <v>50</v>
      </c>
      <c r="V2836" s="2" t="s">
        <v>18260</v>
      </c>
      <c r="W2836" s="3">
        <v>1</v>
      </c>
      <c r="X2836" s="2" t="s">
        <v>18250</v>
      </c>
      <c r="Y2836" s="2" t="s">
        <v>18303</v>
      </c>
      <c r="Z2836" s="2" t="s">
        <v>18251</v>
      </c>
      <c r="AA2836" s="2" t="s">
        <v>656</v>
      </c>
      <c r="AB2836" s="2" t="s">
        <v>1132</v>
      </c>
      <c r="AC2836" s="3">
        <v>12</v>
      </c>
      <c r="AD2836" s="2" t="s">
        <v>18245</v>
      </c>
      <c r="AE2836" s="2" t="s">
        <v>18252</v>
      </c>
      <c r="AF2836" s="2" t="s">
        <v>18246</v>
      </c>
      <c r="AG2836" s="2" t="s">
        <v>18245</v>
      </c>
      <c r="AH2836" s="2" t="s">
        <v>18253</v>
      </c>
    </row>
    <row r="2837" s="1" customFormat="1" spans="1:34">
      <c r="A2837" s="2" t="s">
        <v>18245</v>
      </c>
      <c r="B2837" s="2" t="s">
        <v>18246</v>
      </c>
      <c r="C2837" s="2" t="s">
        <v>18246</v>
      </c>
      <c r="D2837" s="2"/>
      <c r="E2837" s="3">
        <v>2014798</v>
      </c>
      <c r="F2837" s="2" t="s">
        <v>1132</v>
      </c>
      <c r="G2837" s="2" t="s">
        <v>18247</v>
      </c>
      <c r="H2837" s="3">
        <v>223</v>
      </c>
      <c r="I2837" s="2" t="s">
        <v>1133</v>
      </c>
      <c r="J2837" s="3">
        <v>1949467</v>
      </c>
      <c r="K2837" s="2" t="s">
        <v>18247</v>
      </c>
      <c r="L2837" s="2"/>
      <c r="M2837" s="2" t="s">
        <v>4</v>
      </c>
      <c r="N2837" s="2" t="s">
        <v>106</v>
      </c>
      <c r="O2837" s="3">
        <v>2014798</v>
      </c>
      <c r="P2837" s="3">
        <v>223</v>
      </c>
      <c r="Q2837" s="2" t="s">
        <v>18248</v>
      </c>
      <c r="R2837" s="2" t="s">
        <v>1065</v>
      </c>
      <c r="S2837" s="3">
        <v>0</v>
      </c>
      <c r="T2837" s="3">
        <v>1</v>
      </c>
      <c r="U2837" s="3">
        <v>20</v>
      </c>
      <c r="V2837" s="2" t="s">
        <v>18264</v>
      </c>
      <c r="W2837" s="3">
        <v>1</v>
      </c>
      <c r="X2837" s="2" t="s">
        <v>18250</v>
      </c>
      <c r="Y2837" s="2" t="s">
        <v>18264</v>
      </c>
      <c r="Z2837" s="2" t="s">
        <v>18251</v>
      </c>
      <c r="AA2837" s="2" t="s">
        <v>1065</v>
      </c>
      <c r="AB2837" s="2" t="s">
        <v>1132</v>
      </c>
      <c r="AC2837" s="3">
        <v>12</v>
      </c>
      <c r="AD2837" s="2" t="s">
        <v>18245</v>
      </c>
      <c r="AE2837" s="2" t="s">
        <v>18252</v>
      </c>
      <c r="AF2837" s="2" t="s">
        <v>18246</v>
      </c>
      <c r="AG2837" s="2" t="s">
        <v>18245</v>
      </c>
      <c r="AH2837" s="2" t="s">
        <v>18253</v>
      </c>
    </row>
    <row r="2838" s="1" customFormat="1" spans="1:34">
      <c r="A2838" s="2" t="s">
        <v>18245</v>
      </c>
      <c r="B2838" s="2" t="s">
        <v>18246</v>
      </c>
      <c r="C2838" s="2" t="s">
        <v>18246</v>
      </c>
      <c r="D2838" s="2"/>
      <c r="E2838" s="3">
        <v>2014798</v>
      </c>
      <c r="F2838" s="2" t="s">
        <v>1132</v>
      </c>
      <c r="G2838" s="2" t="s">
        <v>18247</v>
      </c>
      <c r="H2838" s="3">
        <v>223</v>
      </c>
      <c r="I2838" s="2" t="s">
        <v>1133</v>
      </c>
      <c r="J2838" s="3">
        <v>1949471</v>
      </c>
      <c r="K2838" s="2" t="s">
        <v>18247</v>
      </c>
      <c r="L2838" s="2"/>
      <c r="M2838" s="2" t="s">
        <v>4</v>
      </c>
      <c r="N2838" s="2" t="s">
        <v>106</v>
      </c>
      <c r="O2838" s="3">
        <v>2014798</v>
      </c>
      <c r="P2838" s="3">
        <v>223</v>
      </c>
      <c r="Q2838" s="2" t="s">
        <v>18248</v>
      </c>
      <c r="R2838" s="2" t="s">
        <v>1066</v>
      </c>
      <c r="S2838" s="3">
        <v>0</v>
      </c>
      <c r="T2838" s="3">
        <v>1</v>
      </c>
      <c r="U2838" s="3">
        <v>20</v>
      </c>
      <c r="V2838" s="2" t="s">
        <v>18264</v>
      </c>
      <c r="W2838" s="3">
        <v>1</v>
      </c>
      <c r="X2838" s="2" t="s">
        <v>18250</v>
      </c>
      <c r="Y2838" s="2" t="s">
        <v>18264</v>
      </c>
      <c r="Z2838" s="2" t="s">
        <v>18251</v>
      </c>
      <c r="AA2838" s="2" t="s">
        <v>1066</v>
      </c>
      <c r="AB2838" s="2" t="s">
        <v>1132</v>
      </c>
      <c r="AC2838" s="3">
        <v>12</v>
      </c>
      <c r="AD2838" s="2" t="s">
        <v>18245</v>
      </c>
      <c r="AE2838" s="2" t="s">
        <v>18252</v>
      </c>
      <c r="AF2838" s="2" t="s">
        <v>18246</v>
      </c>
      <c r="AG2838" s="2" t="s">
        <v>18245</v>
      </c>
      <c r="AH2838" s="2" t="s">
        <v>18253</v>
      </c>
    </row>
    <row r="2839" s="1" customFormat="1" spans="1:34">
      <c r="A2839" s="2" t="s">
        <v>18245</v>
      </c>
      <c r="B2839" s="2" t="s">
        <v>18246</v>
      </c>
      <c r="C2839" s="2" t="s">
        <v>18246</v>
      </c>
      <c r="D2839" s="2"/>
      <c r="E2839" s="3">
        <v>2014798</v>
      </c>
      <c r="F2839" s="2" t="s">
        <v>1132</v>
      </c>
      <c r="G2839" s="2" t="s">
        <v>18247</v>
      </c>
      <c r="H2839" s="3">
        <v>223</v>
      </c>
      <c r="I2839" s="2" t="s">
        <v>1133</v>
      </c>
      <c r="J2839" s="3">
        <v>2014798</v>
      </c>
      <c r="K2839" s="2" t="s">
        <v>18247</v>
      </c>
      <c r="L2839" s="2"/>
      <c r="M2839" s="2" t="s">
        <v>4</v>
      </c>
      <c r="N2839" s="2" t="s">
        <v>651</v>
      </c>
      <c r="O2839" s="3">
        <v>2014798</v>
      </c>
      <c r="P2839" s="3">
        <v>223</v>
      </c>
      <c r="Q2839" s="2" t="s">
        <v>18248</v>
      </c>
      <c r="R2839" s="2" t="s">
        <v>1132</v>
      </c>
      <c r="S2839" s="3">
        <v>0</v>
      </c>
      <c r="T2839" s="3">
        <v>1</v>
      </c>
      <c r="U2839" s="3">
        <v>20</v>
      </c>
      <c r="V2839" s="2" t="s">
        <v>18299</v>
      </c>
      <c r="W2839" s="3">
        <v>1</v>
      </c>
      <c r="X2839" s="2" t="s">
        <v>18250</v>
      </c>
      <c r="Y2839" s="2" t="s">
        <v>18299</v>
      </c>
      <c r="Z2839" s="2" t="s">
        <v>18251</v>
      </c>
      <c r="AA2839" s="2" t="s">
        <v>1132</v>
      </c>
      <c r="AB2839" s="2" t="s">
        <v>1132</v>
      </c>
      <c r="AC2839" s="3">
        <v>12</v>
      </c>
      <c r="AD2839" s="2" t="s">
        <v>18245</v>
      </c>
      <c r="AE2839" s="2" t="s">
        <v>18252</v>
      </c>
      <c r="AF2839" s="2" t="s">
        <v>18246</v>
      </c>
      <c r="AG2839" s="2" t="s">
        <v>18245</v>
      </c>
      <c r="AH2839" s="2" t="s">
        <v>18253</v>
      </c>
    </row>
    <row r="2840" s="1" customFormat="1" spans="1:34">
      <c r="A2840" s="2" t="s">
        <v>18245</v>
      </c>
      <c r="B2840" s="2" t="s">
        <v>18246</v>
      </c>
      <c r="C2840" s="2" t="s">
        <v>18246</v>
      </c>
      <c r="D2840" s="2"/>
      <c r="E2840" s="3">
        <v>2014798</v>
      </c>
      <c r="F2840" s="2" t="s">
        <v>1132</v>
      </c>
      <c r="G2840" s="2" t="s">
        <v>18247</v>
      </c>
      <c r="H2840" s="3">
        <v>223</v>
      </c>
      <c r="I2840" s="2" t="s">
        <v>1133</v>
      </c>
      <c r="J2840" s="3">
        <v>2014808</v>
      </c>
      <c r="K2840" s="2" t="s">
        <v>18247</v>
      </c>
      <c r="L2840" s="2"/>
      <c r="M2840" s="2" t="s">
        <v>4</v>
      </c>
      <c r="N2840" s="2" t="s">
        <v>337</v>
      </c>
      <c r="O2840" s="3">
        <v>2014798</v>
      </c>
      <c r="P2840" s="3">
        <v>223</v>
      </c>
      <c r="Q2840" s="2" t="s">
        <v>18248</v>
      </c>
      <c r="R2840" s="2" t="s">
        <v>1134</v>
      </c>
      <c r="S2840" s="3">
        <v>0</v>
      </c>
      <c r="T2840" s="3">
        <v>0</v>
      </c>
      <c r="U2840" s="3">
        <v>20</v>
      </c>
      <c r="V2840" s="2" t="s">
        <v>18285</v>
      </c>
      <c r="W2840" s="3">
        <v>1</v>
      </c>
      <c r="X2840" s="2" t="s">
        <v>18250</v>
      </c>
      <c r="Y2840" s="2" t="s">
        <v>18257</v>
      </c>
      <c r="Z2840" s="2" t="s">
        <v>18251</v>
      </c>
      <c r="AA2840" s="2" t="s">
        <v>1134</v>
      </c>
      <c r="AB2840" s="2" t="s">
        <v>1132</v>
      </c>
      <c r="AC2840" s="3">
        <v>12</v>
      </c>
      <c r="AD2840" s="2" t="s">
        <v>18245</v>
      </c>
      <c r="AE2840" s="2" t="s">
        <v>18252</v>
      </c>
      <c r="AF2840" s="2" t="s">
        <v>18246</v>
      </c>
      <c r="AG2840" s="2" t="s">
        <v>18245</v>
      </c>
      <c r="AH2840" s="2" t="s">
        <v>18253</v>
      </c>
    </row>
    <row r="2841" s="1" customFormat="1" spans="1:34">
      <c r="A2841" s="2" t="s">
        <v>18245</v>
      </c>
      <c r="B2841" s="2" t="s">
        <v>18246</v>
      </c>
      <c r="C2841" s="2" t="s">
        <v>18246</v>
      </c>
      <c r="D2841" s="2"/>
      <c r="E2841" s="3">
        <v>2014798</v>
      </c>
      <c r="F2841" s="2" t="s">
        <v>1132</v>
      </c>
      <c r="G2841" s="2" t="s">
        <v>18247</v>
      </c>
      <c r="H2841" s="3">
        <v>223</v>
      </c>
      <c r="I2841" s="2" t="s">
        <v>1133</v>
      </c>
      <c r="J2841" s="3">
        <v>2099662</v>
      </c>
      <c r="K2841" s="2" t="s">
        <v>18247</v>
      </c>
      <c r="L2841" s="2"/>
      <c r="M2841" s="2" t="s">
        <v>4</v>
      </c>
      <c r="N2841" s="2" t="s">
        <v>662</v>
      </c>
      <c r="O2841" s="3">
        <v>2014798</v>
      </c>
      <c r="P2841" s="3">
        <v>223</v>
      </c>
      <c r="Q2841" s="2" t="s">
        <v>18248</v>
      </c>
      <c r="R2841" s="2" t="s">
        <v>1135</v>
      </c>
      <c r="S2841" s="3">
        <v>0</v>
      </c>
      <c r="T2841" s="3">
        <v>2</v>
      </c>
      <c r="U2841" s="3">
        <v>20</v>
      </c>
      <c r="V2841" s="2" t="s">
        <v>18305</v>
      </c>
      <c r="W2841" s="3">
        <v>1</v>
      </c>
      <c r="X2841" s="2" t="s">
        <v>18250</v>
      </c>
      <c r="Y2841" s="2" t="s">
        <v>18306</v>
      </c>
      <c r="Z2841" s="2" t="s">
        <v>18251</v>
      </c>
      <c r="AA2841" s="2" t="s">
        <v>1135</v>
      </c>
      <c r="AB2841" s="2" t="s">
        <v>1132</v>
      </c>
      <c r="AC2841" s="3">
        <v>12</v>
      </c>
      <c r="AD2841" s="2" t="s">
        <v>18245</v>
      </c>
      <c r="AE2841" s="2" t="s">
        <v>18252</v>
      </c>
      <c r="AF2841" s="2" t="s">
        <v>18246</v>
      </c>
      <c r="AG2841" s="2" t="s">
        <v>18245</v>
      </c>
      <c r="AH2841" s="2" t="s">
        <v>18253</v>
      </c>
    </row>
    <row r="2842" s="1" customFormat="1" spans="1:34">
      <c r="A2842" s="2" t="s">
        <v>18245</v>
      </c>
      <c r="B2842" s="2" t="s">
        <v>18246</v>
      </c>
      <c r="C2842" s="2" t="s">
        <v>18246</v>
      </c>
      <c r="D2842" s="2"/>
      <c r="E2842" s="3">
        <v>2014798</v>
      </c>
      <c r="F2842" s="2" t="s">
        <v>1132</v>
      </c>
      <c r="G2842" s="2" t="s">
        <v>18247</v>
      </c>
      <c r="H2842" s="3">
        <v>223</v>
      </c>
      <c r="I2842" s="2" t="s">
        <v>1133</v>
      </c>
      <c r="J2842" s="3">
        <v>2476142</v>
      </c>
      <c r="K2842" s="2" t="s">
        <v>18247</v>
      </c>
      <c r="L2842" s="2"/>
      <c r="M2842" s="2" t="s">
        <v>4</v>
      </c>
      <c r="N2842" s="2" t="s">
        <v>337</v>
      </c>
      <c r="O2842" s="3">
        <v>2014798</v>
      </c>
      <c r="P2842" s="3">
        <v>223</v>
      </c>
      <c r="Q2842" s="2" t="s">
        <v>18248</v>
      </c>
      <c r="R2842" s="2" t="s">
        <v>1136</v>
      </c>
      <c r="S2842" s="3">
        <v>0</v>
      </c>
      <c r="T2842" s="3">
        <v>2</v>
      </c>
      <c r="U2842" s="3">
        <v>20</v>
      </c>
      <c r="V2842" s="2" t="s">
        <v>18285</v>
      </c>
      <c r="W2842" s="3">
        <v>1</v>
      </c>
      <c r="X2842" s="2" t="s">
        <v>18250</v>
      </c>
      <c r="Y2842" s="2" t="s">
        <v>18304</v>
      </c>
      <c r="Z2842" s="2" t="s">
        <v>18251</v>
      </c>
      <c r="AA2842" s="2" t="s">
        <v>1136</v>
      </c>
      <c r="AB2842" s="2" t="s">
        <v>1132</v>
      </c>
      <c r="AC2842" s="3">
        <v>12</v>
      </c>
      <c r="AD2842" s="2" t="s">
        <v>18245</v>
      </c>
      <c r="AE2842" s="2" t="s">
        <v>18252</v>
      </c>
      <c r="AF2842" s="2" t="s">
        <v>18246</v>
      </c>
      <c r="AG2842" s="2" t="s">
        <v>18245</v>
      </c>
      <c r="AH2842" s="2" t="s">
        <v>18253</v>
      </c>
    </row>
    <row r="2843" s="1" customFormat="1" spans="1:34">
      <c r="A2843" s="2" t="s">
        <v>18245</v>
      </c>
      <c r="B2843" s="2" t="s">
        <v>18246</v>
      </c>
      <c r="C2843" s="2" t="s">
        <v>18246</v>
      </c>
      <c r="D2843" s="2"/>
      <c r="E2843" s="3">
        <v>2014808</v>
      </c>
      <c r="F2843" s="2" t="s">
        <v>1134</v>
      </c>
      <c r="G2843" s="2" t="s">
        <v>18247</v>
      </c>
      <c r="H2843" s="3">
        <v>223</v>
      </c>
      <c r="I2843" s="2" t="s">
        <v>1137</v>
      </c>
      <c r="J2843" s="3">
        <v>2014808</v>
      </c>
      <c r="K2843" s="2" t="s">
        <v>18247</v>
      </c>
      <c r="L2843" s="2"/>
      <c r="M2843" s="2" t="s">
        <v>4</v>
      </c>
      <c r="N2843" s="2" t="s">
        <v>337</v>
      </c>
      <c r="O2843" s="3">
        <v>2014808</v>
      </c>
      <c r="P2843" s="3">
        <v>223</v>
      </c>
      <c r="Q2843" s="2" t="s">
        <v>18248</v>
      </c>
      <c r="R2843" s="2" t="s">
        <v>1134</v>
      </c>
      <c r="S2843" s="3">
        <v>0</v>
      </c>
      <c r="T2843" s="3">
        <v>1</v>
      </c>
      <c r="U2843" s="3">
        <v>20</v>
      </c>
      <c r="V2843" s="2" t="s">
        <v>18285</v>
      </c>
      <c r="W2843" s="3">
        <v>1</v>
      </c>
      <c r="X2843" s="2" t="s">
        <v>18250</v>
      </c>
      <c r="Y2843" s="2" t="s">
        <v>18285</v>
      </c>
      <c r="Z2843" s="2" t="s">
        <v>18251</v>
      </c>
      <c r="AA2843" s="2" t="s">
        <v>1134</v>
      </c>
      <c r="AB2843" s="2" t="s">
        <v>1134</v>
      </c>
      <c r="AC2843" s="3">
        <v>1</v>
      </c>
      <c r="AD2843" s="2" t="s">
        <v>18245</v>
      </c>
      <c r="AE2843" s="2" t="s">
        <v>18252</v>
      </c>
      <c r="AF2843" s="2" t="s">
        <v>18246</v>
      </c>
      <c r="AG2843" s="2" t="s">
        <v>18245</v>
      </c>
      <c r="AH2843" s="2" t="s">
        <v>18253</v>
      </c>
    </row>
    <row r="2844" s="1" customFormat="1" spans="1:34">
      <c r="A2844" s="2" t="s">
        <v>18245</v>
      </c>
      <c r="B2844" s="2" t="s">
        <v>18246</v>
      </c>
      <c r="C2844" s="2" t="s">
        <v>18246</v>
      </c>
      <c r="D2844" s="2"/>
      <c r="E2844" s="3">
        <v>2015706</v>
      </c>
      <c r="F2844" s="2" t="s">
        <v>1138</v>
      </c>
      <c r="G2844" s="2" t="s">
        <v>18247</v>
      </c>
      <c r="H2844" s="3">
        <v>223</v>
      </c>
      <c r="I2844" s="2" t="s">
        <v>1139</v>
      </c>
      <c r="J2844" s="3">
        <v>2015706</v>
      </c>
      <c r="K2844" s="2" t="s">
        <v>18247</v>
      </c>
      <c r="L2844" s="2"/>
      <c r="M2844" s="2" t="s">
        <v>4</v>
      </c>
      <c r="N2844" s="2" t="s">
        <v>524</v>
      </c>
      <c r="O2844" s="3">
        <v>2015706</v>
      </c>
      <c r="P2844" s="3">
        <v>223</v>
      </c>
      <c r="Q2844" s="2" t="s">
        <v>18248</v>
      </c>
      <c r="R2844" s="2" t="s">
        <v>1138</v>
      </c>
      <c r="S2844" s="3">
        <v>0</v>
      </c>
      <c r="T2844" s="3">
        <v>1</v>
      </c>
      <c r="U2844" s="3">
        <v>10</v>
      </c>
      <c r="V2844" s="2" t="s">
        <v>18287</v>
      </c>
      <c r="W2844" s="3">
        <v>1</v>
      </c>
      <c r="X2844" s="2" t="s">
        <v>18250</v>
      </c>
      <c r="Y2844" s="2" t="s">
        <v>18287</v>
      </c>
      <c r="Z2844" s="2" t="s">
        <v>18251</v>
      </c>
      <c r="AA2844" s="2" t="s">
        <v>1138</v>
      </c>
      <c r="AB2844" s="2" t="s">
        <v>1138</v>
      </c>
      <c r="AC2844" s="3">
        <v>1</v>
      </c>
      <c r="AD2844" s="2" t="s">
        <v>18245</v>
      </c>
      <c r="AE2844" s="2" t="s">
        <v>18252</v>
      </c>
      <c r="AF2844" s="2" t="s">
        <v>18246</v>
      </c>
      <c r="AG2844" s="2" t="s">
        <v>18245</v>
      </c>
      <c r="AH2844" s="2" t="s">
        <v>18253</v>
      </c>
    </row>
    <row r="2845" s="1" customFormat="1" spans="1:34">
      <c r="A2845" s="2" t="s">
        <v>18245</v>
      </c>
      <c r="B2845" s="2" t="s">
        <v>18246</v>
      </c>
      <c r="C2845" s="2" t="s">
        <v>18246</v>
      </c>
      <c r="D2845" s="2"/>
      <c r="E2845" s="3">
        <v>2016552</v>
      </c>
      <c r="F2845" s="2" t="s">
        <v>1140</v>
      </c>
      <c r="G2845" s="2" t="s">
        <v>18247</v>
      </c>
      <c r="H2845" s="3">
        <v>223</v>
      </c>
      <c r="I2845" s="2" t="s">
        <v>1141</v>
      </c>
      <c r="J2845" s="3">
        <v>2016552</v>
      </c>
      <c r="K2845" s="2" t="s">
        <v>18247</v>
      </c>
      <c r="L2845" s="2"/>
      <c r="M2845" s="2" t="s">
        <v>4</v>
      </c>
      <c r="N2845" s="2" t="s">
        <v>39</v>
      </c>
      <c r="O2845" s="3">
        <v>2016552</v>
      </c>
      <c r="P2845" s="3">
        <v>223</v>
      </c>
      <c r="Q2845" s="2" t="s">
        <v>18248</v>
      </c>
      <c r="R2845" s="2" t="s">
        <v>1140</v>
      </c>
      <c r="S2845" s="3">
        <v>0</v>
      </c>
      <c r="T2845" s="3">
        <v>1</v>
      </c>
      <c r="U2845" s="3">
        <v>20</v>
      </c>
      <c r="V2845" s="2" t="s">
        <v>18255</v>
      </c>
      <c r="W2845" s="3">
        <v>1</v>
      </c>
      <c r="X2845" s="2" t="s">
        <v>18250</v>
      </c>
      <c r="Y2845" s="2" t="s">
        <v>18255</v>
      </c>
      <c r="Z2845" s="2" t="s">
        <v>18251</v>
      </c>
      <c r="AA2845" s="2" t="s">
        <v>1140</v>
      </c>
      <c r="AB2845" s="2" t="s">
        <v>1140</v>
      </c>
      <c r="AC2845" s="3">
        <v>1</v>
      </c>
      <c r="AD2845" s="2" t="s">
        <v>18245</v>
      </c>
      <c r="AE2845" s="2" t="s">
        <v>18252</v>
      </c>
      <c r="AF2845" s="2" t="s">
        <v>18246</v>
      </c>
      <c r="AG2845" s="2" t="s">
        <v>18245</v>
      </c>
      <c r="AH2845" s="2" t="s">
        <v>18253</v>
      </c>
    </row>
    <row r="2846" s="1" customFormat="1" spans="1:34">
      <c r="A2846" s="2" t="s">
        <v>18245</v>
      </c>
      <c r="B2846" s="2" t="s">
        <v>18246</v>
      </c>
      <c r="C2846" s="2" t="s">
        <v>18246</v>
      </c>
      <c r="D2846" s="2"/>
      <c r="E2846" s="3">
        <v>2016560</v>
      </c>
      <c r="F2846" s="2" t="s">
        <v>1142</v>
      </c>
      <c r="G2846" s="2" t="s">
        <v>18247</v>
      </c>
      <c r="H2846" s="3">
        <v>223</v>
      </c>
      <c r="I2846" s="2" t="s">
        <v>1143</v>
      </c>
      <c r="J2846" s="3">
        <v>2016560</v>
      </c>
      <c r="K2846" s="2" t="s">
        <v>18247</v>
      </c>
      <c r="L2846" s="2"/>
      <c r="M2846" s="2" t="s">
        <v>4</v>
      </c>
      <c r="N2846" s="2" t="s">
        <v>70</v>
      </c>
      <c r="O2846" s="3">
        <v>2016560</v>
      </c>
      <c r="P2846" s="3">
        <v>223</v>
      </c>
      <c r="Q2846" s="2" t="s">
        <v>18248</v>
      </c>
      <c r="R2846" s="2" t="s">
        <v>1142</v>
      </c>
      <c r="S2846" s="3">
        <v>0</v>
      </c>
      <c r="T2846" s="3">
        <v>1</v>
      </c>
      <c r="U2846" s="3">
        <v>30</v>
      </c>
      <c r="V2846" s="2" t="s">
        <v>18261</v>
      </c>
      <c r="W2846" s="3">
        <v>1</v>
      </c>
      <c r="X2846" s="2" t="s">
        <v>18250</v>
      </c>
      <c r="Y2846" s="2" t="s">
        <v>18261</v>
      </c>
      <c r="Z2846" s="2" t="s">
        <v>18251</v>
      </c>
      <c r="AA2846" s="2" t="s">
        <v>1142</v>
      </c>
      <c r="AB2846" s="2" t="s">
        <v>1142</v>
      </c>
      <c r="AC2846" s="3">
        <v>1</v>
      </c>
      <c r="AD2846" s="2" t="s">
        <v>18245</v>
      </c>
      <c r="AE2846" s="2" t="s">
        <v>18252</v>
      </c>
      <c r="AF2846" s="2" t="s">
        <v>18246</v>
      </c>
      <c r="AG2846" s="2" t="s">
        <v>18245</v>
      </c>
      <c r="AH2846" s="2" t="s">
        <v>18253</v>
      </c>
    </row>
    <row r="2847" s="1" customFormat="1" spans="1:34">
      <c r="A2847" s="2" t="s">
        <v>18245</v>
      </c>
      <c r="B2847" s="2" t="s">
        <v>18246</v>
      </c>
      <c r="C2847" s="2" t="s">
        <v>18246</v>
      </c>
      <c r="D2847" s="2"/>
      <c r="E2847" s="3">
        <v>2016562</v>
      </c>
      <c r="F2847" s="2" t="s">
        <v>1144</v>
      </c>
      <c r="G2847" s="2" t="s">
        <v>18247</v>
      </c>
      <c r="H2847" s="3">
        <v>223</v>
      </c>
      <c r="I2847" s="2" t="s">
        <v>1145</v>
      </c>
      <c r="J2847" s="3">
        <v>2016562</v>
      </c>
      <c r="K2847" s="2" t="s">
        <v>18247</v>
      </c>
      <c r="L2847" s="2"/>
      <c r="M2847" s="2" t="s">
        <v>4</v>
      </c>
      <c r="N2847" s="2" t="s">
        <v>70</v>
      </c>
      <c r="O2847" s="3">
        <v>2016562</v>
      </c>
      <c r="P2847" s="3">
        <v>223</v>
      </c>
      <c r="Q2847" s="2" t="s">
        <v>18248</v>
      </c>
      <c r="R2847" s="2" t="s">
        <v>1144</v>
      </c>
      <c r="S2847" s="3">
        <v>0</v>
      </c>
      <c r="T2847" s="3">
        <v>1</v>
      </c>
      <c r="U2847" s="3">
        <v>30</v>
      </c>
      <c r="V2847" s="2" t="s">
        <v>18261</v>
      </c>
      <c r="W2847" s="3">
        <v>1</v>
      </c>
      <c r="X2847" s="2" t="s">
        <v>18250</v>
      </c>
      <c r="Y2847" s="2" t="s">
        <v>18261</v>
      </c>
      <c r="Z2847" s="2" t="s">
        <v>18251</v>
      </c>
      <c r="AA2847" s="2" t="s">
        <v>1144</v>
      </c>
      <c r="AB2847" s="2" t="s">
        <v>1144</v>
      </c>
      <c r="AC2847" s="3">
        <v>1</v>
      </c>
      <c r="AD2847" s="2" t="s">
        <v>18245</v>
      </c>
      <c r="AE2847" s="2" t="s">
        <v>18252</v>
      </c>
      <c r="AF2847" s="2" t="s">
        <v>18246</v>
      </c>
      <c r="AG2847" s="2" t="s">
        <v>18245</v>
      </c>
      <c r="AH2847" s="2" t="s">
        <v>18253</v>
      </c>
    </row>
    <row r="2848" s="1" customFormat="1" spans="1:34">
      <c r="A2848" s="2" t="s">
        <v>18245</v>
      </c>
      <c r="B2848" s="2" t="s">
        <v>18246</v>
      </c>
      <c r="C2848" s="2" t="s">
        <v>18246</v>
      </c>
      <c r="D2848" s="2"/>
      <c r="E2848" s="3">
        <v>2016566</v>
      </c>
      <c r="F2848" s="2" t="s">
        <v>1146</v>
      </c>
      <c r="G2848" s="2" t="s">
        <v>18247</v>
      </c>
      <c r="H2848" s="3">
        <v>223</v>
      </c>
      <c r="I2848" s="2" t="s">
        <v>1147</v>
      </c>
      <c r="J2848" s="3">
        <v>156904</v>
      </c>
      <c r="K2848" s="2" t="s">
        <v>18247</v>
      </c>
      <c r="L2848" s="2"/>
      <c r="M2848" s="2" t="s">
        <v>4</v>
      </c>
      <c r="N2848" s="2" t="s">
        <v>42</v>
      </c>
      <c r="O2848" s="3">
        <v>2016566</v>
      </c>
      <c r="P2848" s="3">
        <v>223</v>
      </c>
      <c r="Q2848" s="2" t="s">
        <v>18248</v>
      </c>
      <c r="R2848" s="2" t="s">
        <v>43</v>
      </c>
      <c r="S2848" s="3">
        <v>49</v>
      </c>
      <c r="T2848" s="3">
        <v>1</v>
      </c>
      <c r="U2848" s="3">
        <v>10</v>
      </c>
      <c r="V2848" s="2" t="s">
        <v>18256</v>
      </c>
      <c r="W2848" s="3">
        <v>1</v>
      </c>
      <c r="X2848" s="2" t="s">
        <v>18250</v>
      </c>
      <c r="Y2848" s="2" t="s">
        <v>18256</v>
      </c>
      <c r="Z2848" s="2" t="s">
        <v>18251</v>
      </c>
      <c r="AA2848" s="2" t="s">
        <v>43</v>
      </c>
      <c r="AB2848" s="2" t="s">
        <v>1146</v>
      </c>
      <c r="AC2848" s="3">
        <v>12</v>
      </c>
      <c r="AD2848" s="2" t="s">
        <v>18245</v>
      </c>
      <c r="AE2848" s="2" t="s">
        <v>18252</v>
      </c>
      <c r="AF2848" s="2" t="s">
        <v>18246</v>
      </c>
      <c r="AG2848" s="2" t="s">
        <v>18245</v>
      </c>
      <c r="AH2848" s="2" t="s">
        <v>18253</v>
      </c>
    </row>
    <row r="2849" s="1" customFormat="1" spans="1:34">
      <c r="A2849" s="2" t="s">
        <v>18245</v>
      </c>
      <c r="B2849" s="2" t="s">
        <v>18246</v>
      </c>
      <c r="C2849" s="2" t="s">
        <v>18246</v>
      </c>
      <c r="D2849" s="2"/>
      <c r="E2849" s="3">
        <v>2016566</v>
      </c>
      <c r="F2849" s="2" t="s">
        <v>1146</v>
      </c>
      <c r="G2849" s="2" t="s">
        <v>18247</v>
      </c>
      <c r="H2849" s="3">
        <v>223</v>
      </c>
      <c r="I2849" s="2" t="s">
        <v>1147</v>
      </c>
      <c r="J2849" s="3">
        <v>901045</v>
      </c>
      <c r="K2849" s="2" t="s">
        <v>18247</v>
      </c>
      <c r="L2849" s="2"/>
      <c r="M2849" s="2" t="s">
        <v>4</v>
      </c>
      <c r="N2849" s="2" t="s">
        <v>46</v>
      </c>
      <c r="O2849" s="3">
        <v>2016566</v>
      </c>
      <c r="P2849" s="3">
        <v>223</v>
      </c>
      <c r="Q2849" s="2" t="s">
        <v>18248</v>
      </c>
      <c r="R2849" s="2" t="s">
        <v>47</v>
      </c>
      <c r="S2849" s="3">
        <v>30</v>
      </c>
      <c r="T2849" s="3">
        <v>0</v>
      </c>
      <c r="U2849" s="3">
        <v>10</v>
      </c>
      <c r="V2849" s="2" t="s">
        <v>18257</v>
      </c>
      <c r="W2849" s="3">
        <v>1</v>
      </c>
      <c r="X2849" s="2" t="s">
        <v>18250</v>
      </c>
      <c r="Y2849" s="2" t="s">
        <v>18257</v>
      </c>
      <c r="Z2849" s="2" t="s">
        <v>18251</v>
      </c>
      <c r="AA2849" s="2" t="s">
        <v>47</v>
      </c>
      <c r="AB2849" s="2" t="s">
        <v>1146</v>
      </c>
      <c r="AC2849" s="3">
        <v>12</v>
      </c>
      <c r="AD2849" s="2" t="s">
        <v>18245</v>
      </c>
      <c r="AE2849" s="2" t="s">
        <v>18252</v>
      </c>
      <c r="AF2849" s="2" t="s">
        <v>18246</v>
      </c>
      <c r="AG2849" s="2" t="s">
        <v>18245</v>
      </c>
      <c r="AH2849" s="2" t="s">
        <v>18253</v>
      </c>
    </row>
    <row r="2850" s="1" customFormat="1" spans="1:34">
      <c r="A2850" s="2" t="s">
        <v>18245</v>
      </c>
      <c r="B2850" s="2" t="s">
        <v>18246</v>
      </c>
      <c r="C2850" s="2" t="s">
        <v>18246</v>
      </c>
      <c r="D2850" s="2"/>
      <c r="E2850" s="3">
        <v>2016566</v>
      </c>
      <c r="F2850" s="2" t="s">
        <v>1146</v>
      </c>
      <c r="G2850" s="2" t="s">
        <v>18247</v>
      </c>
      <c r="H2850" s="3">
        <v>223</v>
      </c>
      <c r="I2850" s="2" t="s">
        <v>1147</v>
      </c>
      <c r="J2850" s="3">
        <v>901045</v>
      </c>
      <c r="K2850" s="2" t="s">
        <v>18247</v>
      </c>
      <c r="L2850" s="2"/>
      <c r="M2850" s="2" t="s">
        <v>4</v>
      </c>
      <c r="N2850" s="2" t="s">
        <v>50</v>
      </c>
      <c r="O2850" s="3">
        <v>2016566</v>
      </c>
      <c r="P2850" s="3">
        <v>223</v>
      </c>
      <c r="Q2850" s="2" t="s">
        <v>18248</v>
      </c>
      <c r="R2850" s="2" t="s">
        <v>47</v>
      </c>
      <c r="S2850" s="3">
        <v>30</v>
      </c>
      <c r="T2850" s="3">
        <v>0</v>
      </c>
      <c r="U2850" s="3">
        <v>20</v>
      </c>
      <c r="V2850" s="2" t="s">
        <v>18257</v>
      </c>
      <c r="W2850" s="3">
        <v>1</v>
      </c>
      <c r="X2850" s="2" t="s">
        <v>18250</v>
      </c>
      <c r="Y2850" s="2" t="s">
        <v>18257</v>
      </c>
      <c r="Z2850" s="2" t="s">
        <v>18251</v>
      </c>
      <c r="AA2850" s="2" t="s">
        <v>47</v>
      </c>
      <c r="AB2850" s="2" t="s">
        <v>1146</v>
      </c>
      <c r="AC2850" s="3">
        <v>12</v>
      </c>
      <c r="AD2850" s="2" t="s">
        <v>18245</v>
      </c>
      <c r="AE2850" s="2" t="s">
        <v>18252</v>
      </c>
      <c r="AF2850" s="2" t="s">
        <v>18246</v>
      </c>
      <c r="AG2850" s="2" t="s">
        <v>18245</v>
      </c>
      <c r="AH2850" s="2" t="s">
        <v>18253</v>
      </c>
    </row>
    <row r="2851" s="1" customFormat="1" spans="1:34">
      <c r="A2851" s="2" t="s">
        <v>18245</v>
      </c>
      <c r="B2851" s="2" t="s">
        <v>18246</v>
      </c>
      <c r="C2851" s="2" t="s">
        <v>18246</v>
      </c>
      <c r="D2851" s="2"/>
      <c r="E2851" s="3">
        <v>2016566</v>
      </c>
      <c r="F2851" s="2" t="s">
        <v>1146</v>
      </c>
      <c r="G2851" s="2" t="s">
        <v>18247</v>
      </c>
      <c r="H2851" s="3">
        <v>223</v>
      </c>
      <c r="I2851" s="2" t="s">
        <v>1147</v>
      </c>
      <c r="J2851" s="3">
        <v>998260</v>
      </c>
      <c r="K2851" s="2" t="s">
        <v>18247</v>
      </c>
      <c r="L2851" s="2"/>
      <c r="M2851" s="2" t="s">
        <v>4</v>
      </c>
      <c r="N2851" s="2" t="s">
        <v>53</v>
      </c>
      <c r="O2851" s="3">
        <v>2016566</v>
      </c>
      <c r="P2851" s="3">
        <v>223</v>
      </c>
      <c r="Q2851" s="2" t="s">
        <v>18248</v>
      </c>
      <c r="R2851" s="2" t="s">
        <v>54</v>
      </c>
      <c r="S2851" s="3">
        <v>30</v>
      </c>
      <c r="T2851" s="3">
        <v>1</v>
      </c>
      <c r="U2851" s="3">
        <v>20</v>
      </c>
      <c r="V2851" s="2" t="s">
        <v>18258</v>
      </c>
      <c r="W2851" s="3">
        <v>1</v>
      </c>
      <c r="X2851" s="2" t="s">
        <v>18250</v>
      </c>
      <c r="Y2851" s="2" t="s">
        <v>18258</v>
      </c>
      <c r="Z2851" s="2" t="s">
        <v>18251</v>
      </c>
      <c r="AA2851" s="2" t="s">
        <v>54</v>
      </c>
      <c r="AB2851" s="2" t="s">
        <v>1146</v>
      </c>
      <c r="AC2851" s="3">
        <v>12</v>
      </c>
      <c r="AD2851" s="2" t="s">
        <v>18245</v>
      </c>
      <c r="AE2851" s="2" t="s">
        <v>18252</v>
      </c>
      <c r="AF2851" s="2" t="s">
        <v>18246</v>
      </c>
      <c r="AG2851" s="2" t="s">
        <v>18245</v>
      </c>
      <c r="AH2851" s="2" t="s">
        <v>18253</v>
      </c>
    </row>
    <row r="2852" s="1" customFormat="1" spans="1:34">
      <c r="A2852" s="2" t="s">
        <v>18245</v>
      </c>
      <c r="B2852" s="2" t="s">
        <v>18246</v>
      </c>
      <c r="C2852" s="2" t="s">
        <v>18246</v>
      </c>
      <c r="D2852" s="2"/>
      <c r="E2852" s="3">
        <v>2016566</v>
      </c>
      <c r="F2852" s="2" t="s">
        <v>1146</v>
      </c>
      <c r="G2852" s="2" t="s">
        <v>18247</v>
      </c>
      <c r="H2852" s="3">
        <v>223</v>
      </c>
      <c r="I2852" s="2" t="s">
        <v>1147</v>
      </c>
      <c r="J2852" s="3">
        <v>998260</v>
      </c>
      <c r="K2852" s="2" t="s">
        <v>18247</v>
      </c>
      <c r="L2852" s="2"/>
      <c r="M2852" s="2" t="s">
        <v>4</v>
      </c>
      <c r="N2852" s="2" t="s">
        <v>57</v>
      </c>
      <c r="O2852" s="3">
        <v>2016566</v>
      </c>
      <c r="P2852" s="3">
        <v>223</v>
      </c>
      <c r="Q2852" s="2" t="s">
        <v>18248</v>
      </c>
      <c r="R2852" s="2" t="s">
        <v>54</v>
      </c>
      <c r="S2852" s="3">
        <v>30</v>
      </c>
      <c r="T2852" s="3">
        <v>1</v>
      </c>
      <c r="U2852" s="3">
        <v>30</v>
      </c>
      <c r="V2852" s="2" t="s">
        <v>18257</v>
      </c>
      <c r="W2852" s="3">
        <v>1</v>
      </c>
      <c r="X2852" s="2" t="s">
        <v>18250</v>
      </c>
      <c r="Y2852" s="2" t="s">
        <v>18257</v>
      </c>
      <c r="Z2852" s="2" t="s">
        <v>18251</v>
      </c>
      <c r="AA2852" s="2" t="s">
        <v>54</v>
      </c>
      <c r="AB2852" s="2" t="s">
        <v>1146</v>
      </c>
      <c r="AC2852" s="3">
        <v>12</v>
      </c>
      <c r="AD2852" s="2" t="s">
        <v>18245</v>
      </c>
      <c r="AE2852" s="2" t="s">
        <v>18252</v>
      </c>
      <c r="AF2852" s="2" t="s">
        <v>18246</v>
      </c>
      <c r="AG2852" s="2" t="s">
        <v>18245</v>
      </c>
      <c r="AH2852" s="2" t="s">
        <v>18253</v>
      </c>
    </row>
    <row r="2853" s="1" customFormat="1" spans="1:34">
      <c r="A2853" s="2" t="s">
        <v>18245</v>
      </c>
      <c r="B2853" s="2" t="s">
        <v>18246</v>
      </c>
      <c r="C2853" s="2" t="s">
        <v>18246</v>
      </c>
      <c r="D2853" s="2"/>
      <c r="E2853" s="3">
        <v>2016566</v>
      </c>
      <c r="F2853" s="2" t="s">
        <v>1146</v>
      </c>
      <c r="G2853" s="2" t="s">
        <v>18247</v>
      </c>
      <c r="H2853" s="3">
        <v>223</v>
      </c>
      <c r="I2853" s="2" t="s">
        <v>1147</v>
      </c>
      <c r="J2853" s="3">
        <v>998260</v>
      </c>
      <c r="K2853" s="2" t="s">
        <v>18247</v>
      </c>
      <c r="L2853" s="2"/>
      <c r="M2853" s="2" t="s">
        <v>4</v>
      </c>
      <c r="N2853" s="2" t="s">
        <v>60</v>
      </c>
      <c r="O2853" s="3">
        <v>2016566</v>
      </c>
      <c r="P2853" s="3">
        <v>223</v>
      </c>
      <c r="Q2853" s="2" t="s">
        <v>18248</v>
      </c>
      <c r="R2853" s="2" t="s">
        <v>54</v>
      </c>
      <c r="S2853" s="3">
        <v>30</v>
      </c>
      <c r="T2853" s="3">
        <v>1</v>
      </c>
      <c r="U2853" s="3">
        <v>40</v>
      </c>
      <c r="V2853" s="2" t="s">
        <v>18259</v>
      </c>
      <c r="W2853" s="3">
        <v>1</v>
      </c>
      <c r="X2853" s="2" t="s">
        <v>18250</v>
      </c>
      <c r="Y2853" s="2" t="s">
        <v>18259</v>
      </c>
      <c r="Z2853" s="2" t="s">
        <v>18251</v>
      </c>
      <c r="AA2853" s="2" t="s">
        <v>54</v>
      </c>
      <c r="AB2853" s="2" t="s">
        <v>1146</v>
      </c>
      <c r="AC2853" s="3">
        <v>12</v>
      </c>
      <c r="AD2853" s="2" t="s">
        <v>18245</v>
      </c>
      <c r="AE2853" s="2" t="s">
        <v>18252</v>
      </c>
      <c r="AF2853" s="2" t="s">
        <v>18246</v>
      </c>
      <c r="AG2853" s="2" t="s">
        <v>18245</v>
      </c>
      <c r="AH2853" s="2" t="s">
        <v>18253</v>
      </c>
    </row>
    <row r="2854" s="1" customFormat="1" spans="1:34">
      <c r="A2854" s="2" t="s">
        <v>18245</v>
      </c>
      <c r="B2854" s="2" t="s">
        <v>18246</v>
      </c>
      <c r="C2854" s="2" t="s">
        <v>18246</v>
      </c>
      <c r="D2854" s="2"/>
      <c r="E2854" s="3">
        <v>2016566</v>
      </c>
      <c r="F2854" s="2" t="s">
        <v>1146</v>
      </c>
      <c r="G2854" s="2" t="s">
        <v>18247</v>
      </c>
      <c r="H2854" s="3">
        <v>223</v>
      </c>
      <c r="I2854" s="2" t="s">
        <v>1147</v>
      </c>
      <c r="J2854" s="3">
        <v>998260</v>
      </c>
      <c r="K2854" s="2" t="s">
        <v>18247</v>
      </c>
      <c r="L2854" s="2"/>
      <c r="M2854" s="2" t="s">
        <v>4</v>
      </c>
      <c r="N2854" s="2" t="s">
        <v>63</v>
      </c>
      <c r="O2854" s="3">
        <v>2016566</v>
      </c>
      <c r="P2854" s="3">
        <v>223</v>
      </c>
      <c r="Q2854" s="2" t="s">
        <v>18248</v>
      </c>
      <c r="R2854" s="2" t="s">
        <v>54</v>
      </c>
      <c r="S2854" s="3">
        <v>30</v>
      </c>
      <c r="T2854" s="3">
        <v>1</v>
      </c>
      <c r="U2854" s="3">
        <v>50</v>
      </c>
      <c r="V2854" s="2" t="s">
        <v>18260</v>
      </c>
      <c r="W2854" s="3">
        <v>1</v>
      </c>
      <c r="X2854" s="2" t="s">
        <v>18250</v>
      </c>
      <c r="Y2854" s="2" t="s">
        <v>18260</v>
      </c>
      <c r="Z2854" s="2" t="s">
        <v>18251</v>
      </c>
      <c r="AA2854" s="2" t="s">
        <v>54</v>
      </c>
      <c r="AB2854" s="2" t="s">
        <v>1146</v>
      </c>
      <c r="AC2854" s="3">
        <v>12</v>
      </c>
      <c r="AD2854" s="2" t="s">
        <v>18245</v>
      </c>
      <c r="AE2854" s="2" t="s">
        <v>18252</v>
      </c>
      <c r="AF2854" s="2" t="s">
        <v>18246</v>
      </c>
      <c r="AG2854" s="2" t="s">
        <v>18245</v>
      </c>
      <c r="AH2854" s="2" t="s">
        <v>18253</v>
      </c>
    </row>
    <row r="2855" s="1" customFormat="1" spans="1:34">
      <c r="A2855" s="2" t="s">
        <v>18245</v>
      </c>
      <c r="B2855" s="2" t="s">
        <v>18246</v>
      </c>
      <c r="C2855" s="2" t="s">
        <v>18246</v>
      </c>
      <c r="D2855" s="2"/>
      <c r="E2855" s="3">
        <v>2016566</v>
      </c>
      <c r="F2855" s="2" t="s">
        <v>1146</v>
      </c>
      <c r="G2855" s="2" t="s">
        <v>18247</v>
      </c>
      <c r="H2855" s="3">
        <v>223</v>
      </c>
      <c r="I2855" s="2" t="s">
        <v>1147</v>
      </c>
      <c r="J2855" s="3">
        <v>2016552</v>
      </c>
      <c r="K2855" s="2" t="s">
        <v>18247</v>
      </c>
      <c r="L2855" s="2"/>
      <c r="M2855" s="2" t="s">
        <v>4</v>
      </c>
      <c r="N2855" s="2" t="s">
        <v>39</v>
      </c>
      <c r="O2855" s="3">
        <v>2016566</v>
      </c>
      <c r="P2855" s="3">
        <v>223</v>
      </c>
      <c r="Q2855" s="2" t="s">
        <v>18248</v>
      </c>
      <c r="R2855" s="2" t="s">
        <v>1140</v>
      </c>
      <c r="S2855" s="3">
        <v>0</v>
      </c>
      <c r="T2855" s="3">
        <v>1</v>
      </c>
      <c r="U2855" s="3">
        <v>20</v>
      </c>
      <c r="V2855" s="2" t="s">
        <v>18255</v>
      </c>
      <c r="W2855" s="3">
        <v>1</v>
      </c>
      <c r="X2855" s="2" t="s">
        <v>18250</v>
      </c>
      <c r="Y2855" s="2" t="s">
        <v>18255</v>
      </c>
      <c r="Z2855" s="2" t="s">
        <v>18251</v>
      </c>
      <c r="AA2855" s="2" t="s">
        <v>1140</v>
      </c>
      <c r="AB2855" s="2" t="s">
        <v>1146</v>
      </c>
      <c r="AC2855" s="3">
        <v>12</v>
      </c>
      <c r="AD2855" s="2" t="s">
        <v>18245</v>
      </c>
      <c r="AE2855" s="2" t="s">
        <v>18252</v>
      </c>
      <c r="AF2855" s="2" t="s">
        <v>18246</v>
      </c>
      <c r="AG2855" s="2" t="s">
        <v>18245</v>
      </c>
      <c r="AH2855" s="2" t="s">
        <v>18253</v>
      </c>
    </row>
    <row r="2856" s="1" customFormat="1" spans="1:34">
      <c r="A2856" s="2" t="s">
        <v>18245</v>
      </c>
      <c r="B2856" s="2" t="s">
        <v>18246</v>
      </c>
      <c r="C2856" s="2" t="s">
        <v>18246</v>
      </c>
      <c r="D2856" s="2"/>
      <c r="E2856" s="3">
        <v>2016566</v>
      </c>
      <c r="F2856" s="2" t="s">
        <v>1146</v>
      </c>
      <c r="G2856" s="2" t="s">
        <v>18247</v>
      </c>
      <c r="H2856" s="3">
        <v>223</v>
      </c>
      <c r="I2856" s="2" t="s">
        <v>1147</v>
      </c>
      <c r="J2856" s="3">
        <v>2016560</v>
      </c>
      <c r="K2856" s="2" t="s">
        <v>18247</v>
      </c>
      <c r="L2856" s="2"/>
      <c r="M2856" s="2" t="s">
        <v>4</v>
      </c>
      <c r="N2856" s="2" t="s">
        <v>70</v>
      </c>
      <c r="O2856" s="3">
        <v>2016566</v>
      </c>
      <c r="P2856" s="3">
        <v>223</v>
      </c>
      <c r="Q2856" s="2" t="s">
        <v>18248</v>
      </c>
      <c r="R2856" s="2" t="s">
        <v>1142</v>
      </c>
      <c r="S2856" s="3">
        <v>0</v>
      </c>
      <c r="T2856" s="3">
        <v>1</v>
      </c>
      <c r="U2856" s="3">
        <v>30</v>
      </c>
      <c r="V2856" s="2" t="s">
        <v>18261</v>
      </c>
      <c r="W2856" s="3">
        <v>1</v>
      </c>
      <c r="X2856" s="2" t="s">
        <v>18250</v>
      </c>
      <c r="Y2856" s="2" t="s">
        <v>18261</v>
      </c>
      <c r="Z2856" s="2" t="s">
        <v>18251</v>
      </c>
      <c r="AA2856" s="2" t="s">
        <v>1142</v>
      </c>
      <c r="AB2856" s="2" t="s">
        <v>1146</v>
      </c>
      <c r="AC2856" s="3">
        <v>12</v>
      </c>
      <c r="AD2856" s="2" t="s">
        <v>18245</v>
      </c>
      <c r="AE2856" s="2" t="s">
        <v>18252</v>
      </c>
      <c r="AF2856" s="2" t="s">
        <v>18246</v>
      </c>
      <c r="AG2856" s="2" t="s">
        <v>18245</v>
      </c>
      <c r="AH2856" s="2" t="s">
        <v>18253</v>
      </c>
    </row>
    <row r="2857" s="1" customFormat="1" spans="1:34">
      <c r="A2857" s="2" t="s">
        <v>18245</v>
      </c>
      <c r="B2857" s="2" t="s">
        <v>18246</v>
      </c>
      <c r="C2857" s="2" t="s">
        <v>18246</v>
      </c>
      <c r="D2857" s="2"/>
      <c r="E2857" s="3">
        <v>2016566</v>
      </c>
      <c r="F2857" s="2" t="s">
        <v>1146</v>
      </c>
      <c r="G2857" s="2" t="s">
        <v>18247</v>
      </c>
      <c r="H2857" s="3">
        <v>223</v>
      </c>
      <c r="I2857" s="2" t="s">
        <v>1147</v>
      </c>
      <c r="J2857" s="3">
        <v>2016566</v>
      </c>
      <c r="K2857" s="2" t="s">
        <v>18247</v>
      </c>
      <c r="L2857" s="2"/>
      <c r="M2857" s="2" t="s">
        <v>4</v>
      </c>
      <c r="N2857" s="2" t="s">
        <v>32</v>
      </c>
      <c r="O2857" s="3">
        <v>2016566</v>
      </c>
      <c r="P2857" s="3">
        <v>223</v>
      </c>
      <c r="Q2857" s="2" t="s">
        <v>18248</v>
      </c>
      <c r="R2857" s="2" t="s">
        <v>1146</v>
      </c>
      <c r="S2857" s="3">
        <v>0</v>
      </c>
      <c r="T2857" s="3">
        <v>1</v>
      </c>
      <c r="U2857" s="3">
        <v>210</v>
      </c>
      <c r="V2857" s="2" t="s">
        <v>18249</v>
      </c>
      <c r="W2857" s="3">
        <v>1</v>
      </c>
      <c r="X2857" s="2" t="s">
        <v>18250</v>
      </c>
      <c r="Y2857" s="2" t="s">
        <v>18249</v>
      </c>
      <c r="Z2857" s="2" t="s">
        <v>18251</v>
      </c>
      <c r="AA2857" s="2" t="s">
        <v>1146</v>
      </c>
      <c r="AB2857" s="2" t="s">
        <v>1146</v>
      </c>
      <c r="AC2857" s="3">
        <v>12</v>
      </c>
      <c r="AD2857" s="2" t="s">
        <v>18245</v>
      </c>
      <c r="AE2857" s="2" t="s">
        <v>18252</v>
      </c>
      <c r="AF2857" s="2" t="s">
        <v>18246</v>
      </c>
      <c r="AG2857" s="2" t="s">
        <v>18245</v>
      </c>
      <c r="AH2857" s="2" t="s">
        <v>18253</v>
      </c>
    </row>
    <row r="2858" s="1" customFormat="1" spans="1:34">
      <c r="A2858" s="2" t="s">
        <v>18245</v>
      </c>
      <c r="B2858" s="2" t="s">
        <v>18246</v>
      </c>
      <c r="C2858" s="2" t="s">
        <v>18246</v>
      </c>
      <c r="D2858" s="2"/>
      <c r="E2858" s="3">
        <v>2016566</v>
      </c>
      <c r="F2858" s="2" t="s">
        <v>1146</v>
      </c>
      <c r="G2858" s="2" t="s">
        <v>18247</v>
      </c>
      <c r="H2858" s="3">
        <v>223</v>
      </c>
      <c r="I2858" s="2" t="s">
        <v>1147</v>
      </c>
      <c r="J2858" s="3">
        <v>2460920</v>
      </c>
      <c r="K2858" s="2" t="s">
        <v>18247</v>
      </c>
      <c r="L2858" s="2"/>
      <c r="M2858" s="2" t="s">
        <v>4</v>
      </c>
      <c r="N2858" s="2" t="s">
        <v>46</v>
      </c>
      <c r="O2858" s="3">
        <v>2016566</v>
      </c>
      <c r="P2858" s="3">
        <v>223</v>
      </c>
      <c r="Q2858" s="2" t="s">
        <v>18248</v>
      </c>
      <c r="R2858" s="2" t="s">
        <v>65</v>
      </c>
      <c r="S2858" s="3">
        <v>30</v>
      </c>
      <c r="T2858" s="3">
        <v>1</v>
      </c>
      <c r="U2858" s="3">
        <v>10</v>
      </c>
      <c r="V2858" s="2" t="s">
        <v>18257</v>
      </c>
      <c r="W2858" s="3">
        <v>1</v>
      </c>
      <c r="X2858" s="2" t="s">
        <v>18250</v>
      </c>
      <c r="Y2858" s="2" t="s">
        <v>18257</v>
      </c>
      <c r="Z2858" s="2" t="s">
        <v>18251</v>
      </c>
      <c r="AA2858" s="2" t="s">
        <v>65</v>
      </c>
      <c r="AB2858" s="2" t="s">
        <v>1146</v>
      </c>
      <c r="AC2858" s="3">
        <v>12</v>
      </c>
      <c r="AD2858" s="2" t="s">
        <v>18245</v>
      </c>
      <c r="AE2858" s="2" t="s">
        <v>18252</v>
      </c>
      <c r="AF2858" s="2" t="s">
        <v>18246</v>
      </c>
      <c r="AG2858" s="2" t="s">
        <v>18245</v>
      </c>
      <c r="AH2858" s="2" t="s">
        <v>18253</v>
      </c>
    </row>
    <row r="2859" s="1" customFormat="1" spans="1:34">
      <c r="A2859" s="2" t="s">
        <v>18245</v>
      </c>
      <c r="B2859" s="2" t="s">
        <v>18246</v>
      </c>
      <c r="C2859" s="2" t="s">
        <v>18246</v>
      </c>
      <c r="D2859" s="2"/>
      <c r="E2859" s="3">
        <v>2016566</v>
      </c>
      <c r="F2859" s="2" t="s">
        <v>1146</v>
      </c>
      <c r="G2859" s="2" t="s">
        <v>18247</v>
      </c>
      <c r="H2859" s="3">
        <v>223</v>
      </c>
      <c r="I2859" s="2" t="s">
        <v>1147</v>
      </c>
      <c r="J2859" s="3">
        <v>2460920</v>
      </c>
      <c r="K2859" s="2" t="s">
        <v>18247</v>
      </c>
      <c r="L2859" s="2"/>
      <c r="M2859" s="2" t="s">
        <v>4</v>
      </c>
      <c r="N2859" s="2" t="s">
        <v>50</v>
      </c>
      <c r="O2859" s="3">
        <v>2016566</v>
      </c>
      <c r="P2859" s="3">
        <v>223</v>
      </c>
      <c r="Q2859" s="2" t="s">
        <v>18248</v>
      </c>
      <c r="R2859" s="2" t="s">
        <v>65</v>
      </c>
      <c r="S2859" s="3">
        <v>30</v>
      </c>
      <c r="T2859" s="3">
        <v>1</v>
      </c>
      <c r="U2859" s="3">
        <v>20</v>
      </c>
      <c r="V2859" s="2" t="s">
        <v>18257</v>
      </c>
      <c r="W2859" s="3">
        <v>1</v>
      </c>
      <c r="X2859" s="2" t="s">
        <v>18250</v>
      </c>
      <c r="Y2859" s="2" t="s">
        <v>18257</v>
      </c>
      <c r="Z2859" s="2" t="s">
        <v>18251</v>
      </c>
      <c r="AA2859" s="2" t="s">
        <v>65</v>
      </c>
      <c r="AB2859" s="2" t="s">
        <v>1146</v>
      </c>
      <c r="AC2859" s="3">
        <v>12</v>
      </c>
      <c r="AD2859" s="2" t="s">
        <v>18245</v>
      </c>
      <c r="AE2859" s="2" t="s">
        <v>18252</v>
      </c>
      <c r="AF2859" s="2" t="s">
        <v>18246</v>
      </c>
      <c r="AG2859" s="2" t="s">
        <v>18245</v>
      </c>
      <c r="AH2859" s="2" t="s">
        <v>18253</v>
      </c>
    </row>
    <row r="2860" s="1" customFormat="1" spans="1:34">
      <c r="A2860" s="2" t="s">
        <v>18245</v>
      </c>
      <c r="B2860" s="2" t="s">
        <v>18246</v>
      </c>
      <c r="C2860" s="2" t="s">
        <v>18246</v>
      </c>
      <c r="D2860" s="2"/>
      <c r="E2860" s="3">
        <v>2016568</v>
      </c>
      <c r="F2860" s="2" t="s">
        <v>1148</v>
      </c>
      <c r="G2860" s="2" t="s">
        <v>18247</v>
      </c>
      <c r="H2860" s="3">
        <v>223</v>
      </c>
      <c r="I2860" s="2" t="s">
        <v>1149</v>
      </c>
      <c r="J2860" s="3">
        <v>156904</v>
      </c>
      <c r="K2860" s="2" t="s">
        <v>18247</v>
      </c>
      <c r="L2860" s="2"/>
      <c r="M2860" s="2" t="s">
        <v>4</v>
      </c>
      <c r="N2860" s="2" t="s">
        <v>42</v>
      </c>
      <c r="O2860" s="3">
        <v>2016568</v>
      </c>
      <c r="P2860" s="3">
        <v>223</v>
      </c>
      <c r="Q2860" s="2" t="s">
        <v>18248</v>
      </c>
      <c r="R2860" s="2" t="s">
        <v>43</v>
      </c>
      <c r="S2860" s="3">
        <v>49</v>
      </c>
      <c r="T2860" s="3">
        <v>1</v>
      </c>
      <c r="U2860" s="3">
        <v>10</v>
      </c>
      <c r="V2860" s="2" t="s">
        <v>18256</v>
      </c>
      <c r="W2860" s="3">
        <v>1</v>
      </c>
      <c r="X2860" s="2" t="s">
        <v>18250</v>
      </c>
      <c r="Y2860" s="2" t="s">
        <v>18256</v>
      </c>
      <c r="Z2860" s="2" t="s">
        <v>18251</v>
      </c>
      <c r="AA2860" s="2" t="s">
        <v>43</v>
      </c>
      <c r="AB2860" s="2" t="s">
        <v>1148</v>
      </c>
      <c r="AC2860" s="3">
        <v>12</v>
      </c>
      <c r="AD2860" s="2" t="s">
        <v>18245</v>
      </c>
      <c r="AE2860" s="2" t="s">
        <v>18252</v>
      </c>
      <c r="AF2860" s="2" t="s">
        <v>18246</v>
      </c>
      <c r="AG2860" s="2" t="s">
        <v>18245</v>
      </c>
      <c r="AH2860" s="2" t="s">
        <v>18253</v>
      </c>
    </row>
    <row r="2861" s="1" customFormat="1" spans="1:34">
      <c r="A2861" s="2" t="s">
        <v>18245</v>
      </c>
      <c r="B2861" s="2" t="s">
        <v>18246</v>
      </c>
      <c r="C2861" s="2" t="s">
        <v>18246</v>
      </c>
      <c r="D2861" s="2"/>
      <c r="E2861" s="3">
        <v>2016568</v>
      </c>
      <c r="F2861" s="2" t="s">
        <v>1148</v>
      </c>
      <c r="G2861" s="2" t="s">
        <v>18247</v>
      </c>
      <c r="H2861" s="3">
        <v>223</v>
      </c>
      <c r="I2861" s="2" t="s">
        <v>1149</v>
      </c>
      <c r="J2861" s="3">
        <v>901045</v>
      </c>
      <c r="K2861" s="2" t="s">
        <v>18247</v>
      </c>
      <c r="L2861" s="2"/>
      <c r="M2861" s="2" t="s">
        <v>4</v>
      </c>
      <c r="N2861" s="2" t="s">
        <v>46</v>
      </c>
      <c r="O2861" s="3">
        <v>2016568</v>
      </c>
      <c r="P2861" s="3">
        <v>223</v>
      </c>
      <c r="Q2861" s="2" t="s">
        <v>18248</v>
      </c>
      <c r="R2861" s="2" t="s">
        <v>47</v>
      </c>
      <c r="S2861" s="3">
        <v>30</v>
      </c>
      <c r="T2861" s="3">
        <v>0</v>
      </c>
      <c r="U2861" s="3">
        <v>10</v>
      </c>
      <c r="V2861" s="2" t="s">
        <v>18257</v>
      </c>
      <c r="W2861" s="3">
        <v>1</v>
      </c>
      <c r="X2861" s="2" t="s">
        <v>18250</v>
      </c>
      <c r="Y2861" s="2" t="s">
        <v>18257</v>
      </c>
      <c r="Z2861" s="2" t="s">
        <v>18251</v>
      </c>
      <c r="AA2861" s="2" t="s">
        <v>47</v>
      </c>
      <c r="AB2861" s="2" t="s">
        <v>1148</v>
      </c>
      <c r="AC2861" s="3">
        <v>12</v>
      </c>
      <c r="AD2861" s="2" t="s">
        <v>18245</v>
      </c>
      <c r="AE2861" s="2" t="s">
        <v>18252</v>
      </c>
      <c r="AF2861" s="2" t="s">
        <v>18246</v>
      </c>
      <c r="AG2861" s="2" t="s">
        <v>18245</v>
      </c>
      <c r="AH2861" s="2" t="s">
        <v>18253</v>
      </c>
    </row>
    <row r="2862" s="1" customFormat="1" spans="1:34">
      <c r="A2862" s="2" t="s">
        <v>18245</v>
      </c>
      <c r="B2862" s="2" t="s">
        <v>18246</v>
      </c>
      <c r="C2862" s="2" t="s">
        <v>18246</v>
      </c>
      <c r="D2862" s="2"/>
      <c r="E2862" s="3">
        <v>2016568</v>
      </c>
      <c r="F2862" s="2" t="s">
        <v>1148</v>
      </c>
      <c r="G2862" s="2" t="s">
        <v>18247</v>
      </c>
      <c r="H2862" s="3">
        <v>223</v>
      </c>
      <c r="I2862" s="2" t="s">
        <v>1149</v>
      </c>
      <c r="J2862" s="3">
        <v>901045</v>
      </c>
      <c r="K2862" s="2" t="s">
        <v>18247</v>
      </c>
      <c r="L2862" s="2"/>
      <c r="M2862" s="2" t="s">
        <v>4</v>
      </c>
      <c r="N2862" s="2" t="s">
        <v>50</v>
      </c>
      <c r="O2862" s="3">
        <v>2016568</v>
      </c>
      <c r="P2862" s="3">
        <v>223</v>
      </c>
      <c r="Q2862" s="2" t="s">
        <v>18248</v>
      </c>
      <c r="R2862" s="2" t="s">
        <v>47</v>
      </c>
      <c r="S2862" s="3">
        <v>30</v>
      </c>
      <c r="T2862" s="3">
        <v>0</v>
      </c>
      <c r="U2862" s="3">
        <v>20</v>
      </c>
      <c r="V2862" s="2" t="s">
        <v>18257</v>
      </c>
      <c r="W2862" s="3">
        <v>1</v>
      </c>
      <c r="X2862" s="2" t="s">
        <v>18250</v>
      </c>
      <c r="Y2862" s="2" t="s">
        <v>18257</v>
      </c>
      <c r="Z2862" s="2" t="s">
        <v>18251</v>
      </c>
      <c r="AA2862" s="2" t="s">
        <v>47</v>
      </c>
      <c r="AB2862" s="2" t="s">
        <v>1148</v>
      </c>
      <c r="AC2862" s="3">
        <v>12</v>
      </c>
      <c r="AD2862" s="2" t="s">
        <v>18245</v>
      </c>
      <c r="AE2862" s="2" t="s">
        <v>18252</v>
      </c>
      <c r="AF2862" s="2" t="s">
        <v>18246</v>
      </c>
      <c r="AG2862" s="2" t="s">
        <v>18245</v>
      </c>
      <c r="AH2862" s="2" t="s">
        <v>18253</v>
      </c>
    </row>
    <row r="2863" s="1" customFormat="1" spans="1:34">
      <c r="A2863" s="2" t="s">
        <v>18245</v>
      </c>
      <c r="B2863" s="2" t="s">
        <v>18246</v>
      </c>
      <c r="C2863" s="2" t="s">
        <v>18246</v>
      </c>
      <c r="D2863" s="2"/>
      <c r="E2863" s="3">
        <v>2016568</v>
      </c>
      <c r="F2863" s="2" t="s">
        <v>1148</v>
      </c>
      <c r="G2863" s="2" t="s">
        <v>18247</v>
      </c>
      <c r="H2863" s="3">
        <v>223</v>
      </c>
      <c r="I2863" s="2" t="s">
        <v>1149</v>
      </c>
      <c r="J2863" s="3">
        <v>998260</v>
      </c>
      <c r="K2863" s="2" t="s">
        <v>18247</v>
      </c>
      <c r="L2863" s="2"/>
      <c r="M2863" s="2" t="s">
        <v>4</v>
      </c>
      <c r="N2863" s="2" t="s">
        <v>53</v>
      </c>
      <c r="O2863" s="3">
        <v>2016568</v>
      </c>
      <c r="P2863" s="3">
        <v>223</v>
      </c>
      <c r="Q2863" s="2" t="s">
        <v>18248</v>
      </c>
      <c r="R2863" s="2" t="s">
        <v>54</v>
      </c>
      <c r="S2863" s="3">
        <v>30</v>
      </c>
      <c r="T2863" s="3">
        <v>1</v>
      </c>
      <c r="U2863" s="3">
        <v>20</v>
      </c>
      <c r="V2863" s="2" t="s">
        <v>18258</v>
      </c>
      <c r="W2863" s="3">
        <v>1</v>
      </c>
      <c r="X2863" s="2" t="s">
        <v>18250</v>
      </c>
      <c r="Y2863" s="2" t="s">
        <v>18258</v>
      </c>
      <c r="Z2863" s="2" t="s">
        <v>18251</v>
      </c>
      <c r="AA2863" s="2" t="s">
        <v>54</v>
      </c>
      <c r="AB2863" s="2" t="s">
        <v>1148</v>
      </c>
      <c r="AC2863" s="3">
        <v>12</v>
      </c>
      <c r="AD2863" s="2" t="s">
        <v>18245</v>
      </c>
      <c r="AE2863" s="2" t="s">
        <v>18252</v>
      </c>
      <c r="AF2863" s="2" t="s">
        <v>18246</v>
      </c>
      <c r="AG2863" s="2" t="s">
        <v>18245</v>
      </c>
      <c r="AH2863" s="2" t="s">
        <v>18253</v>
      </c>
    </row>
    <row r="2864" s="1" customFormat="1" spans="1:34">
      <c r="A2864" s="2" t="s">
        <v>18245</v>
      </c>
      <c r="B2864" s="2" t="s">
        <v>18246</v>
      </c>
      <c r="C2864" s="2" t="s">
        <v>18246</v>
      </c>
      <c r="D2864" s="2"/>
      <c r="E2864" s="3">
        <v>2016568</v>
      </c>
      <c r="F2864" s="2" t="s">
        <v>1148</v>
      </c>
      <c r="G2864" s="2" t="s">
        <v>18247</v>
      </c>
      <c r="H2864" s="3">
        <v>223</v>
      </c>
      <c r="I2864" s="2" t="s">
        <v>1149</v>
      </c>
      <c r="J2864" s="3">
        <v>998260</v>
      </c>
      <c r="K2864" s="2" t="s">
        <v>18247</v>
      </c>
      <c r="L2864" s="2"/>
      <c r="M2864" s="2" t="s">
        <v>4</v>
      </c>
      <c r="N2864" s="2" t="s">
        <v>57</v>
      </c>
      <c r="O2864" s="3">
        <v>2016568</v>
      </c>
      <c r="P2864" s="3">
        <v>223</v>
      </c>
      <c r="Q2864" s="2" t="s">
        <v>18248</v>
      </c>
      <c r="R2864" s="2" t="s">
        <v>54</v>
      </c>
      <c r="S2864" s="3">
        <v>30</v>
      </c>
      <c r="T2864" s="3">
        <v>1</v>
      </c>
      <c r="U2864" s="3">
        <v>30</v>
      </c>
      <c r="V2864" s="2" t="s">
        <v>18257</v>
      </c>
      <c r="W2864" s="3">
        <v>1</v>
      </c>
      <c r="X2864" s="2" t="s">
        <v>18250</v>
      </c>
      <c r="Y2864" s="2" t="s">
        <v>18257</v>
      </c>
      <c r="Z2864" s="2" t="s">
        <v>18251</v>
      </c>
      <c r="AA2864" s="2" t="s">
        <v>54</v>
      </c>
      <c r="AB2864" s="2" t="s">
        <v>1148</v>
      </c>
      <c r="AC2864" s="3">
        <v>12</v>
      </c>
      <c r="AD2864" s="2" t="s">
        <v>18245</v>
      </c>
      <c r="AE2864" s="2" t="s">
        <v>18252</v>
      </c>
      <c r="AF2864" s="2" t="s">
        <v>18246</v>
      </c>
      <c r="AG2864" s="2" t="s">
        <v>18245</v>
      </c>
      <c r="AH2864" s="2" t="s">
        <v>18253</v>
      </c>
    </row>
    <row r="2865" s="1" customFormat="1" spans="1:34">
      <c r="A2865" s="2" t="s">
        <v>18245</v>
      </c>
      <c r="B2865" s="2" t="s">
        <v>18246</v>
      </c>
      <c r="C2865" s="2" t="s">
        <v>18246</v>
      </c>
      <c r="D2865" s="2"/>
      <c r="E2865" s="3">
        <v>2016568</v>
      </c>
      <c r="F2865" s="2" t="s">
        <v>1148</v>
      </c>
      <c r="G2865" s="2" t="s">
        <v>18247</v>
      </c>
      <c r="H2865" s="3">
        <v>223</v>
      </c>
      <c r="I2865" s="2" t="s">
        <v>1149</v>
      </c>
      <c r="J2865" s="3">
        <v>998260</v>
      </c>
      <c r="K2865" s="2" t="s">
        <v>18247</v>
      </c>
      <c r="L2865" s="2"/>
      <c r="M2865" s="2" t="s">
        <v>4</v>
      </c>
      <c r="N2865" s="2" t="s">
        <v>60</v>
      </c>
      <c r="O2865" s="3">
        <v>2016568</v>
      </c>
      <c r="P2865" s="3">
        <v>223</v>
      </c>
      <c r="Q2865" s="2" t="s">
        <v>18248</v>
      </c>
      <c r="R2865" s="2" t="s">
        <v>54</v>
      </c>
      <c r="S2865" s="3">
        <v>30</v>
      </c>
      <c r="T2865" s="3">
        <v>1</v>
      </c>
      <c r="U2865" s="3">
        <v>40</v>
      </c>
      <c r="V2865" s="2" t="s">
        <v>18259</v>
      </c>
      <c r="W2865" s="3">
        <v>1</v>
      </c>
      <c r="X2865" s="2" t="s">
        <v>18250</v>
      </c>
      <c r="Y2865" s="2" t="s">
        <v>18259</v>
      </c>
      <c r="Z2865" s="2" t="s">
        <v>18251</v>
      </c>
      <c r="AA2865" s="2" t="s">
        <v>54</v>
      </c>
      <c r="AB2865" s="2" t="s">
        <v>1148</v>
      </c>
      <c r="AC2865" s="3">
        <v>12</v>
      </c>
      <c r="AD2865" s="2" t="s">
        <v>18245</v>
      </c>
      <c r="AE2865" s="2" t="s">
        <v>18252</v>
      </c>
      <c r="AF2865" s="2" t="s">
        <v>18246</v>
      </c>
      <c r="AG2865" s="2" t="s">
        <v>18245</v>
      </c>
      <c r="AH2865" s="2" t="s">
        <v>18253</v>
      </c>
    </row>
    <row r="2866" s="1" customFormat="1" spans="1:34">
      <c r="A2866" s="2" t="s">
        <v>18245</v>
      </c>
      <c r="B2866" s="2" t="s">
        <v>18246</v>
      </c>
      <c r="C2866" s="2" t="s">
        <v>18246</v>
      </c>
      <c r="D2866" s="2"/>
      <c r="E2866" s="3">
        <v>2016568</v>
      </c>
      <c r="F2866" s="2" t="s">
        <v>1148</v>
      </c>
      <c r="G2866" s="2" t="s">
        <v>18247</v>
      </c>
      <c r="H2866" s="3">
        <v>223</v>
      </c>
      <c r="I2866" s="2" t="s">
        <v>1149</v>
      </c>
      <c r="J2866" s="3">
        <v>998260</v>
      </c>
      <c r="K2866" s="2" t="s">
        <v>18247</v>
      </c>
      <c r="L2866" s="2"/>
      <c r="M2866" s="2" t="s">
        <v>4</v>
      </c>
      <c r="N2866" s="2" t="s">
        <v>63</v>
      </c>
      <c r="O2866" s="3">
        <v>2016568</v>
      </c>
      <c r="P2866" s="3">
        <v>223</v>
      </c>
      <c r="Q2866" s="2" t="s">
        <v>18248</v>
      </c>
      <c r="R2866" s="2" t="s">
        <v>54</v>
      </c>
      <c r="S2866" s="3">
        <v>30</v>
      </c>
      <c r="T2866" s="3">
        <v>1</v>
      </c>
      <c r="U2866" s="3">
        <v>50</v>
      </c>
      <c r="V2866" s="2" t="s">
        <v>18260</v>
      </c>
      <c r="W2866" s="3">
        <v>1</v>
      </c>
      <c r="X2866" s="2" t="s">
        <v>18250</v>
      </c>
      <c r="Y2866" s="2" t="s">
        <v>18260</v>
      </c>
      <c r="Z2866" s="2" t="s">
        <v>18251</v>
      </c>
      <c r="AA2866" s="2" t="s">
        <v>54</v>
      </c>
      <c r="AB2866" s="2" t="s">
        <v>1148</v>
      </c>
      <c r="AC2866" s="3">
        <v>12</v>
      </c>
      <c r="AD2866" s="2" t="s">
        <v>18245</v>
      </c>
      <c r="AE2866" s="2" t="s">
        <v>18252</v>
      </c>
      <c r="AF2866" s="2" t="s">
        <v>18246</v>
      </c>
      <c r="AG2866" s="2" t="s">
        <v>18245</v>
      </c>
      <c r="AH2866" s="2" t="s">
        <v>18253</v>
      </c>
    </row>
    <row r="2867" s="1" customFormat="1" spans="1:34">
      <c r="A2867" s="2" t="s">
        <v>18245</v>
      </c>
      <c r="B2867" s="2" t="s">
        <v>18246</v>
      </c>
      <c r="C2867" s="2" t="s">
        <v>18246</v>
      </c>
      <c r="D2867" s="2"/>
      <c r="E2867" s="3">
        <v>2016568</v>
      </c>
      <c r="F2867" s="2" t="s">
        <v>1148</v>
      </c>
      <c r="G2867" s="2" t="s">
        <v>18247</v>
      </c>
      <c r="H2867" s="3">
        <v>223</v>
      </c>
      <c r="I2867" s="2" t="s">
        <v>1149</v>
      </c>
      <c r="J2867" s="3">
        <v>2016552</v>
      </c>
      <c r="K2867" s="2" t="s">
        <v>18247</v>
      </c>
      <c r="L2867" s="2"/>
      <c r="M2867" s="2" t="s">
        <v>4</v>
      </c>
      <c r="N2867" s="2" t="s">
        <v>39</v>
      </c>
      <c r="O2867" s="3">
        <v>2016568</v>
      </c>
      <c r="P2867" s="3">
        <v>223</v>
      </c>
      <c r="Q2867" s="2" t="s">
        <v>18248</v>
      </c>
      <c r="R2867" s="2" t="s">
        <v>1140</v>
      </c>
      <c r="S2867" s="3">
        <v>0</v>
      </c>
      <c r="T2867" s="3">
        <v>1</v>
      </c>
      <c r="U2867" s="3">
        <v>20</v>
      </c>
      <c r="V2867" s="2" t="s">
        <v>18255</v>
      </c>
      <c r="W2867" s="3">
        <v>1</v>
      </c>
      <c r="X2867" s="2" t="s">
        <v>18250</v>
      </c>
      <c r="Y2867" s="2" t="s">
        <v>18255</v>
      </c>
      <c r="Z2867" s="2" t="s">
        <v>18251</v>
      </c>
      <c r="AA2867" s="2" t="s">
        <v>1140</v>
      </c>
      <c r="AB2867" s="2" t="s">
        <v>1148</v>
      </c>
      <c r="AC2867" s="3">
        <v>12</v>
      </c>
      <c r="AD2867" s="2" t="s">
        <v>18245</v>
      </c>
      <c r="AE2867" s="2" t="s">
        <v>18252</v>
      </c>
      <c r="AF2867" s="2" t="s">
        <v>18246</v>
      </c>
      <c r="AG2867" s="2" t="s">
        <v>18245</v>
      </c>
      <c r="AH2867" s="2" t="s">
        <v>18253</v>
      </c>
    </row>
    <row r="2868" s="1" customFormat="1" spans="1:34">
      <c r="A2868" s="2" t="s">
        <v>18245</v>
      </c>
      <c r="B2868" s="2" t="s">
        <v>18246</v>
      </c>
      <c r="C2868" s="2" t="s">
        <v>18246</v>
      </c>
      <c r="D2868" s="2"/>
      <c r="E2868" s="3">
        <v>2016568</v>
      </c>
      <c r="F2868" s="2" t="s">
        <v>1148</v>
      </c>
      <c r="G2868" s="2" t="s">
        <v>18247</v>
      </c>
      <c r="H2868" s="3">
        <v>223</v>
      </c>
      <c r="I2868" s="2" t="s">
        <v>1149</v>
      </c>
      <c r="J2868" s="3">
        <v>2016562</v>
      </c>
      <c r="K2868" s="2" t="s">
        <v>18247</v>
      </c>
      <c r="L2868" s="2"/>
      <c r="M2868" s="2" t="s">
        <v>4</v>
      </c>
      <c r="N2868" s="2" t="s">
        <v>70</v>
      </c>
      <c r="O2868" s="3">
        <v>2016568</v>
      </c>
      <c r="P2868" s="3">
        <v>223</v>
      </c>
      <c r="Q2868" s="2" t="s">
        <v>18248</v>
      </c>
      <c r="R2868" s="2" t="s">
        <v>1144</v>
      </c>
      <c r="S2868" s="3">
        <v>0</v>
      </c>
      <c r="T2868" s="3">
        <v>1</v>
      </c>
      <c r="U2868" s="3">
        <v>30</v>
      </c>
      <c r="V2868" s="2" t="s">
        <v>18261</v>
      </c>
      <c r="W2868" s="3">
        <v>1</v>
      </c>
      <c r="X2868" s="2" t="s">
        <v>18250</v>
      </c>
      <c r="Y2868" s="2" t="s">
        <v>18261</v>
      </c>
      <c r="Z2868" s="2" t="s">
        <v>18251</v>
      </c>
      <c r="AA2868" s="2" t="s">
        <v>1144</v>
      </c>
      <c r="AB2868" s="2" t="s">
        <v>1148</v>
      </c>
      <c r="AC2868" s="3">
        <v>12</v>
      </c>
      <c r="AD2868" s="2" t="s">
        <v>18245</v>
      </c>
      <c r="AE2868" s="2" t="s">
        <v>18252</v>
      </c>
      <c r="AF2868" s="2" t="s">
        <v>18246</v>
      </c>
      <c r="AG2868" s="2" t="s">
        <v>18245</v>
      </c>
      <c r="AH2868" s="2" t="s">
        <v>18253</v>
      </c>
    </row>
    <row r="2869" s="1" customFormat="1" spans="1:34">
      <c r="A2869" s="2" t="s">
        <v>18245</v>
      </c>
      <c r="B2869" s="2" t="s">
        <v>18246</v>
      </c>
      <c r="C2869" s="2" t="s">
        <v>18246</v>
      </c>
      <c r="D2869" s="2"/>
      <c r="E2869" s="3">
        <v>2016568</v>
      </c>
      <c r="F2869" s="2" t="s">
        <v>1148</v>
      </c>
      <c r="G2869" s="2" t="s">
        <v>18247</v>
      </c>
      <c r="H2869" s="3">
        <v>223</v>
      </c>
      <c r="I2869" s="2" t="s">
        <v>1149</v>
      </c>
      <c r="J2869" s="3">
        <v>2016568</v>
      </c>
      <c r="K2869" s="2" t="s">
        <v>18247</v>
      </c>
      <c r="L2869" s="2"/>
      <c r="M2869" s="2" t="s">
        <v>4</v>
      </c>
      <c r="N2869" s="2" t="s">
        <v>32</v>
      </c>
      <c r="O2869" s="3">
        <v>2016568</v>
      </c>
      <c r="P2869" s="3">
        <v>223</v>
      </c>
      <c r="Q2869" s="2" t="s">
        <v>18248</v>
      </c>
      <c r="R2869" s="2" t="s">
        <v>1148</v>
      </c>
      <c r="S2869" s="3">
        <v>0</v>
      </c>
      <c r="T2869" s="3">
        <v>1</v>
      </c>
      <c r="U2869" s="3">
        <v>210</v>
      </c>
      <c r="V2869" s="2" t="s">
        <v>18249</v>
      </c>
      <c r="W2869" s="3">
        <v>1</v>
      </c>
      <c r="X2869" s="2" t="s">
        <v>18250</v>
      </c>
      <c r="Y2869" s="2" t="s">
        <v>18249</v>
      </c>
      <c r="Z2869" s="2" t="s">
        <v>18251</v>
      </c>
      <c r="AA2869" s="2" t="s">
        <v>1148</v>
      </c>
      <c r="AB2869" s="2" t="s">
        <v>1148</v>
      </c>
      <c r="AC2869" s="3">
        <v>12</v>
      </c>
      <c r="AD2869" s="2" t="s">
        <v>18245</v>
      </c>
      <c r="AE2869" s="2" t="s">
        <v>18252</v>
      </c>
      <c r="AF2869" s="2" t="s">
        <v>18246</v>
      </c>
      <c r="AG2869" s="2" t="s">
        <v>18245</v>
      </c>
      <c r="AH2869" s="2" t="s">
        <v>18253</v>
      </c>
    </row>
    <row r="2870" s="1" customFormat="1" spans="1:34">
      <c r="A2870" s="2" t="s">
        <v>18245</v>
      </c>
      <c r="B2870" s="2" t="s">
        <v>18246</v>
      </c>
      <c r="C2870" s="2" t="s">
        <v>18246</v>
      </c>
      <c r="D2870" s="2"/>
      <c r="E2870" s="3">
        <v>2016568</v>
      </c>
      <c r="F2870" s="2" t="s">
        <v>1148</v>
      </c>
      <c r="G2870" s="2" t="s">
        <v>18247</v>
      </c>
      <c r="H2870" s="3">
        <v>223</v>
      </c>
      <c r="I2870" s="2" t="s">
        <v>1149</v>
      </c>
      <c r="J2870" s="3">
        <v>2460920</v>
      </c>
      <c r="K2870" s="2" t="s">
        <v>18247</v>
      </c>
      <c r="L2870" s="2"/>
      <c r="M2870" s="2" t="s">
        <v>4</v>
      </c>
      <c r="N2870" s="2" t="s">
        <v>46</v>
      </c>
      <c r="O2870" s="3">
        <v>2016568</v>
      </c>
      <c r="P2870" s="3">
        <v>223</v>
      </c>
      <c r="Q2870" s="2" t="s">
        <v>18248</v>
      </c>
      <c r="R2870" s="2" t="s">
        <v>65</v>
      </c>
      <c r="S2870" s="3">
        <v>30</v>
      </c>
      <c r="T2870" s="3">
        <v>1</v>
      </c>
      <c r="U2870" s="3">
        <v>10</v>
      </c>
      <c r="V2870" s="2" t="s">
        <v>18257</v>
      </c>
      <c r="W2870" s="3">
        <v>1</v>
      </c>
      <c r="X2870" s="2" t="s">
        <v>18250</v>
      </c>
      <c r="Y2870" s="2" t="s">
        <v>18257</v>
      </c>
      <c r="Z2870" s="2" t="s">
        <v>18251</v>
      </c>
      <c r="AA2870" s="2" t="s">
        <v>65</v>
      </c>
      <c r="AB2870" s="2" t="s">
        <v>1148</v>
      </c>
      <c r="AC2870" s="3">
        <v>12</v>
      </c>
      <c r="AD2870" s="2" t="s">
        <v>18245</v>
      </c>
      <c r="AE2870" s="2" t="s">
        <v>18252</v>
      </c>
      <c r="AF2870" s="2" t="s">
        <v>18246</v>
      </c>
      <c r="AG2870" s="2" t="s">
        <v>18245</v>
      </c>
      <c r="AH2870" s="2" t="s">
        <v>18253</v>
      </c>
    </row>
    <row r="2871" s="1" customFormat="1" spans="1:34">
      <c r="A2871" s="2" t="s">
        <v>18245</v>
      </c>
      <c r="B2871" s="2" t="s">
        <v>18246</v>
      </c>
      <c r="C2871" s="2" t="s">
        <v>18246</v>
      </c>
      <c r="D2871" s="2"/>
      <c r="E2871" s="3">
        <v>2016568</v>
      </c>
      <c r="F2871" s="2" t="s">
        <v>1148</v>
      </c>
      <c r="G2871" s="2" t="s">
        <v>18247</v>
      </c>
      <c r="H2871" s="3">
        <v>223</v>
      </c>
      <c r="I2871" s="2" t="s">
        <v>1149</v>
      </c>
      <c r="J2871" s="3">
        <v>2460920</v>
      </c>
      <c r="K2871" s="2" t="s">
        <v>18247</v>
      </c>
      <c r="L2871" s="2"/>
      <c r="M2871" s="2" t="s">
        <v>4</v>
      </c>
      <c r="N2871" s="2" t="s">
        <v>50</v>
      </c>
      <c r="O2871" s="3">
        <v>2016568</v>
      </c>
      <c r="P2871" s="3">
        <v>223</v>
      </c>
      <c r="Q2871" s="2" t="s">
        <v>18248</v>
      </c>
      <c r="R2871" s="2" t="s">
        <v>65</v>
      </c>
      <c r="S2871" s="3">
        <v>30</v>
      </c>
      <c r="T2871" s="3">
        <v>1</v>
      </c>
      <c r="U2871" s="3">
        <v>20</v>
      </c>
      <c r="V2871" s="2" t="s">
        <v>18257</v>
      </c>
      <c r="W2871" s="3">
        <v>1</v>
      </c>
      <c r="X2871" s="2" t="s">
        <v>18250</v>
      </c>
      <c r="Y2871" s="2" t="s">
        <v>18257</v>
      </c>
      <c r="Z2871" s="2" t="s">
        <v>18251</v>
      </c>
      <c r="AA2871" s="2" t="s">
        <v>65</v>
      </c>
      <c r="AB2871" s="2" t="s">
        <v>1148</v>
      </c>
      <c r="AC2871" s="3">
        <v>12</v>
      </c>
      <c r="AD2871" s="2" t="s">
        <v>18245</v>
      </c>
      <c r="AE2871" s="2" t="s">
        <v>18252</v>
      </c>
      <c r="AF2871" s="2" t="s">
        <v>18246</v>
      </c>
      <c r="AG2871" s="2" t="s">
        <v>18245</v>
      </c>
      <c r="AH2871" s="2" t="s">
        <v>18253</v>
      </c>
    </row>
    <row r="2872" s="1" customFormat="1" spans="1:34">
      <c r="A2872" s="2" t="s">
        <v>18245</v>
      </c>
      <c r="B2872" s="2" t="s">
        <v>18246</v>
      </c>
      <c r="C2872" s="2" t="s">
        <v>18246</v>
      </c>
      <c r="D2872" s="2"/>
      <c r="E2872" s="3">
        <v>2020212</v>
      </c>
      <c r="F2872" s="2" t="s">
        <v>1150</v>
      </c>
      <c r="G2872" s="2" t="s">
        <v>18247</v>
      </c>
      <c r="H2872" s="3">
        <v>223</v>
      </c>
      <c r="I2872" s="2" t="s">
        <v>1151</v>
      </c>
      <c r="J2872" s="3">
        <v>927613</v>
      </c>
      <c r="K2872" s="2" t="s">
        <v>18247</v>
      </c>
      <c r="L2872" s="2"/>
      <c r="M2872" s="2" t="s">
        <v>4</v>
      </c>
      <c r="N2872" s="2" t="s">
        <v>200</v>
      </c>
      <c r="O2872" s="3">
        <v>2020212</v>
      </c>
      <c r="P2872" s="3">
        <v>223</v>
      </c>
      <c r="Q2872" s="2" t="s">
        <v>18248</v>
      </c>
      <c r="R2872" s="2" t="s">
        <v>289</v>
      </c>
      <c r="S2872" s="3">
        <v>0</v>
      </c>
      <c r="T2872" s="3">
        <v>1</v>
      </c>
      <c r="U2872" s="3">
        <v>30</v>
      </c>
      <c r="V2872" s="2" t="s">
        <v>18274</v>
      </c>
      <c r="W2872" s="3">
        <v>1</v>
      </c>
      <c r="X2872" s="2" t="s">
        <v>18250</v>
      </c>
      <c r="Y2872" s="2" t="s">
        <v>18274</v>
      </c>
      <c r="Z2872" s="2" t="s">
        <v>18251</v>
      </c>
      <c r="AA2872" s="2" t="s">
        <v>289</v>
      </c>
      <c r="AB2872" s="2" t="s">
        <v>1150</v>
      </c>
      <c r="AC2872" s="3">
        <v>15</v>
      </c>
      <c r="AD2872" s="2" t="s">
        <v>18245</v>
      </c>
      <c r="AE2872" s="2" t="s">
        <v>18252</v>
      </c>
      <c r="AF2872" s="2" t="s">
        <v>18246</v>
      </c>
      <c r="AG2872" s="2" t="s">
        <v>18245</v>
      </c>
      <c r="AH2872" s="2" t="s">
        <v>18253</v>
      </c>
    </row>
    <row r="2873" s="1" customFormat="1" spans="1:34">
      <c r="A2873" s="2" t="s">
        <v>18245</v>
      </c>
      <c r="B2873" s="2" t="s">
        <v>18246</v>
      </c>
      <c r="C2873" s="2" t="s">
        <v>18246</v>
      </c>
      <c r="D2873" s="2"/>
      <c r="E2873" s="3">
        <v>2020212</v>
      </c>
      <c r="F2873" s="2" t="s">
        <v>1150</v>
      </c>
      <c r="G2873" s="2" t="s">
        <v>18247</v>
      </c>
      <c r="H2873" s="3">
        <v>223</v>
      </c>
      <c r="I2873" s="2" t="s">
        <v>1151</v>
      </c>
      <c r="J2873" s="3">
        <v>927613</v>
      </c>
      <c r="K2873" s="2" t="s">
        <v>18247</v>
      </c>
      <c r="L2873" s="2"/>
      <c r="M2873" s="2" t="s">
        <v>4</v>
      </c>
      <c r="N2873" s="2" t="s">
        <v>126</v>
      </c>
      <c r="O2873" s="3">
        <v>2020212</v>
      </c>
      <c r="P2873" s="3">
        <v>223</v>
      </c>
      <c r="Q2873" s="2" t="s">
        <v>18248</v>
      </c>
      <c r="R2873" s="2" t="s">
        <v>289</v>
      </c>
      <c r="S2873" s="3">
        <v>0</v>
      </c>
      <c r="T2873" s="3">
        <v>1</v>
      </c>
      <c r="U2873" s="3">
        <v>40</v>
      </c>
      <c r="V2873" s="2" t="s">
        <v>18266</v>
      </c>
      <c r="W2873" s="3">
        <v>1</v>
      </c>
      <c r="X2873" s="2" t="s">
        <v>18250</v>
      </c>
      <c r="Y2873" s="2" t="s">
        <v>18266</v>
      </c>
      <c r="Z2873" s="2" t="s">
        <v>18251</v>
      </c>
      <c r="AA2873" s="2" t="s">
        <v>289</v>
      </c>
      <c r="AB2873" s="2" t="s">
        <v>1150</v>
      </c>
      <c r="AC2873" s="3">
        <v>15</v>
      </c>
      <c r="AD2873" s="2" t="s">
        <v>18245</v>
      </c>
      <c r="AE2873" s="2" t="s">
        <v>18252</v>
      </c>
      <c r="AF2873" s="2" t="s">
        <v>18246</v>
      </c>
      <c r="AG2873" s="2" t="s">
        <v>18245</v>
      </c>
      <c r="AH2873" s="2" t="s">
        <v>18253</v>
      </c>
    </row>
    <row r="2874" s="1" customFormat="1" spans="1:34">
      <c r="A2874" s="2" t="s">
        <v>18245</v>
      </c>
      <c r="B2874" s="2" t="s">
        <v>18246</v>
      </c>
      <c r="C2874" s="2" t="s">
        <v>18246</v>
      </c>
      <c r="D2874" s="2"/>
      <c r="E2874" s="3">
        <v>2020212</v>
      </c>
      <c r="F2874" s="2" t="s">
        <v>1150</v>
      </c>
      <c r="G2874" s="2" t="s">
        <v>18247</v>
      </c>
      <c r="H2874" s="3">
        <v>223</v>
      </c>
      <c r="I2874" s="2" t="s">
        <v>1151</v>
      </c>
      <c r="J2874" s="3">
        <v>1926604</v>
      </c>
      <c r="K2874" s="2" t="s">
        <v>18247</v>
      </c>
      <c r="L2874" s="2"/>
      <c r="M2874" s="2" t="s">
        <v>4</v>
      </c>
      <c r="N2874" s="2" t="s">
        <v>252</v>
      </c>
      <c r="O2874" s="3">
        <v>2020212</v>
      </c>
      <c r="P2874" s="3">
        <v>223</v>
      </c>
      <c r="Q2874" s="2" t="s">
        <v>18248</v>
      </c>
      <c r="R2874" s="2" t="s">
        <v>1029</v>
      </c>
      <c r="S2874" s="3">
        <v>0</v>
      </c>
      <c r="T2874" s="3">
        <v>1</v>
      </c>
      <c r="U2874" s="3">
        <v>20</v>
      </c>
      <c r="V2874" s="2" t="s">
        <v>18276</v>
      </c>
      <c r="W2874" s="3">
        <v>1</v>
      </c>
      <c r="X2874" s="2" t="s">
        <v>18250</v>
      </c>
      <c r="Y2874" s="2" t="s">
        <v>18276</v>
      </c>
      <c r="Z2874" s="2" t="s">
        <v>18251</v>
      </c>
      <c r="AA2874" s="2" t="s">
        <v>1029</v>
      </c>
      <c r="AB2874" s="2" t="s">
        <v>1150</v>
      </c>
      <c r="AC2874" s="3">
        <v>15</v>
      </c>
      <c r="AD2874" s="2" t="s">
        <v>18245</v>
      </c>
      <c r="AE2874" s="2" t="s">
        <v>18252</v>
      </c>
      <c r="AF2874" s="2" t="s">
        <v>18246</v>
      </c>
      <c r="AG2874" s="2" t="s">
        <v>18245</v>
      </c>
      <c r="AH2874" s="2" t="s">
        <v>18253</v>
      </c>
    </row>
    <row r="2875" s="1" customFormat="1" spans="1:34">
      <c r="A2875" s="2" t="s">
        <v>18245</v>
      </c>
      <c r="B2875" s="2" t="s">
        <v>18246</v>
      </c>
      <c r="C2875" s="2" t="s">
        <v>18246</v>
      </c>
      <c r="D2875" s="2"/>
      <c r="E2875" s="3">
        <v>2020212</v>
      </c>
      <c r="F2875" s="2" t="s">
        <v>1150</v>
      </c>
      <c r="G2875" s="2" t="s">
        <v>18247</v>
      </c>
      <c r="H2875" s="3">
        <v>223</v>
      </c>
      <c r="I2875" s="2" t="s">
        <v>1151</v>
      </c>
      <c r="J2875" s="3">
        <v>1971484</v>
      </c>
      <c r="K2875" s="2" t="s">
        <v>18247</v>
      </c>
      <c r="L2875" s="2"/>
      <c r="M2875" s="2" t="s">
        <v>4</v>
      </c>
      <c r="N2875" s="2" t="s">
        <v>405</v>
      </c>
      <c r="O2875" s="3">
        <v>2020212</v>
      </c>
      <c r="P2875" s="3">
        <v>223</v>
      </c>
      <c r="Q2875" s="2" t="s">
        <v>18248</v>
      </c>
      <c r="R2875" s="2" t="s">
        <v>1031</v>
      </c>
      <c r="S2875" s="3">
        <v>0</v>
      </c>
      <c r="T2875" s="3">
        <v>1</v>
      </c>
      <c r="U2875" s="3">
        <v>30</v>
      </c>
      <c r="V2875" s="2" t="s">
        <v>18286</v>
      </c>
      <c r="W2875" s="3">
        <v>1</v>
      </c>
      <c r="X2875" s="2" t="s">
        <v>18250</v>
      </c>
      <c r="Y2875" s="2" t="s">
        <v>18286</v>
      </c>
      <c r="Z2875" s="2" t="s">
        <v>18251</v>
      </c>
      <c r="AA2875" s="2" t="s">
        <v>1031</v>
      </c>
      <c r="AB2875" s="2" t="s">
        <v>1150</v>
      </c>
      <c r="AC2875" s="3">
        <v>15</v>
      </c>
      <c r="AD2875" s="2" t="s">
        <v>18245</v>
      </c>
      <c r="AE2875" s="2" t="s">
        <v>18252</v>
      </c>
      <c r="AF2875" s="2" t="s">
        <v>18246</v>
      </c>
      <c r="AG2875" s="2" t="s">
        <v>18245</v>
      </c>
      <c r="AH2875" s="2" t="s">
        <v>18253</v>
      </c>
    </row>
    <row r="2876" s="1" customFormat="1" spans="1:34">
      <c r="A2876" s="2" t="s">
        <v>18245</v>
      </c>
      <c r="B2876" s="2" t="s">
        <v>18246</v>
      </c>
      <c r="C2876" s="2" t="s">
        <v>18246</v>
      </c>
      <c r="D2876" s="2"/>
      <c r="E2876" s="3">
        <v>2020212</v>
      </c>
      <c r="F2876" s="2" t="s">
        <v>1150</v>
      </c>
      <c r="G2876" s="2" t="s">
        <v>18247</v>
      </c>
      <c r="H2876" s="3">
        <v>223</v>
      </c>
      <c r="I2876" s="2" t="s">
        <v>1151</v>
      </c>
      <c r="J2876" s="3">
        <v>2020212</v>
      </c>
      <c r="K2876" s="2" t="s">
        <v>18247</v>
      </c>
      <c r="L2876" s="2"/>
      <c r="M2876" s="2" t="s">
        <v>4</v>
      </c>
      <c r="N2876" s="2" t="s">
        <v>486</v>
      </c>
      <c r="O2876" s="3">
        <v>2020212</v>
      </c>
      <c r="P2876" s="3">
        <v>223</v>
      </c>
      <c r="Q2876" s="2" t="s">
        <v>18248</v>
      </c>
      <c r="R2876" s="2" t="s">
        <v>1150</v>
      </c>
      <c r="S2876" s="3">
        <v>0</v>
      </c>
      <c r="T2876" s="3">
        <v>1</v>
      </c>
      <c r="U2876" s="3">
        <v>20</v>
      </c>
      <c r="V2876" s="2" t="s">
        <v>18289</v>
      </c>
      <c r="W2876" s="3">
        <v>1</v>
      </c>
      <c r="X2876" s="2" t="s">
        <v>18250</v>
      </c>
      <c r="Y2876" s="2" t="s">
        <v>18289</v>
      </c>
      <c r="Z2876" s="2" t="s">
        <v>18251</v>
      </c>
      <c r="AA2876" s="2" t="s">
        <v>1150</v>
      </c>
      <c r="AB2876" s="2" t="s">
        <v>1150</v>
      </c>
      <c r="AC2876" s="3">
        <v>15</v>
      </c>
      <c r="AD2876" s="2" t="s">
        <v>18245</v>
      </c>
      <c r="AE2876" s="2" t="s">
        <v>18252</v>
      </c>
      <c r="AF2876" s="2" t="s">
        <v>18246</v>
      </c>
      <c r="AG2876" s="2" t="s">
        <v>18245</v>
      </c>
      <c r="AH2876" s="2" t="s">
        <v>18253</v>
      </c>
    </row>
    <row r="2877" s="1" customFormat="1" spans="1:34">
      <c r="A2877" s="2" t="s">
        <v>18245</v>
      </c>
      <c r="B2877" s="2" t="s">
        <v>18246</v>
      </c>
      <c r="C2877" s="2" t="s">
        <v>18246</v>
      </c>
      <c r="D2877" s="2"/>
      <c r="E2877" s="3">
        <v>2020212</v>
      </c>
      <c r="F2877" s="2" t="s">
        <v>1150</v>
      </c>
      <c r="G2877" s="2" t="s">
        <v>18247</v>
      </c>
      <c r="H2877" s="3">
        <v>223</v>
      </c>
      <c r="I2877" s="2" t="s">
        <v>1151</v>
      </c>
      <c r="J2877" s="3">
        <v>2020212</v>
      </c>
      <c r="K2877" s="2" t="s">
        <v>18247</v>
      </c>
      <c r="L2877" s="2"/>
      <c r="M2877" s="2" t="s">
        <v>4</v>
      </c>
      <c r="N2877" s="2" t="s">
        <v>530</v>
      </c>
      <c r="O2877" s="3">
        <v>2020212</v>
      </c>
      <c r="P2877" s="3">
        <v>223</v>
      </c>
      <c r="Q2877" s="2" t="s">
        <v>18248</v>
      </c>
      <c r="R2877" s="2" t="s">
        <v>1150</v>
      </c>
      <c r="S2877" s="3">
        <v>0</v>
      </c>
      <c r="T2877" s="3">
        <v>1</v>
      </c>
      <c r="U2877" s="3">
        <v>30</v>
      </c>
      <c r="V2877" s="2" t="s">
        <v>18290</v>
      </c>
      <c r="W2877" s="3">
        <v>1</v>
      </c>
      <c r="X2877" s="2" t="s">
        <v>18250</v>
      </c>
      <c r="Y2877" s="2" t="s">
        <v>18290</v>
      </c>
      <c r="Z2877" s="2" t="s">
        <v>18251</v>
      </c>
      <c r="AA2877" s="2" t="s">
        <v>1150</v>
      </c>
      <c r="AB2877" s="2" t="s">
        <v>1150</v>
      </c>
      <c r="AC2877" s="3">
        <v>15</v>
      </c>
      <c r="AD2877" s="2" t="s">
        <v>18245</v>
      </c>
      <c r="AE2877" s="2" t="s">
        <v>18252</v>
      </c>
      <c r="AF2877" s="2" t="s">
        <v>18246</v>
      </c>
      <c r="AG2877" s="2" t="s">
        <v>18245</v>
      </c>
      <c r="AH2877" s="2" t="s">
        <v>18253</v>
      </c>
    </row>
    <row r="2878" s="1" customFormat="1" spans="1:34">
      <c r="A2878" s="2" t="s">
        <v>18245</v>
      </c>
      <c r="B2878" s="2" t="s">
        <v>18246</v>
      </c>
      <c r="C2878" s="2" t="s">
        <v>18246</v>
      </c>
      <c r="D2878" s="2"/>
      <c r="E2878" s="3">
        <v>2020212</v>
      </c>
      <c r="F2878" s="2" t="s">
        <v>1150</v>
      </c>
      <c r="G2878" s="2" t="s">
        <v>18247</v>
      </c>
      <c r="H2878" s="3">
        <v>223</v>
      </c>
      <c r="I2878" s="2" t="s">
        <v>1151</v>
      </c>
      <c r="J2878" s="3">
        <v>2020212</v>
      </c>
      <c r="K2878" s="2" t="s">
        <v>18247</v>
      </c>
      <c r="L2878" s="2"/>
      <c r="M2878" s="2" t="s">
        <v>4</v>
      </c>
      <c r="N2878" s="2" t="s">
        <v>533</v>
      </c>
      <c r="O2878" s="3">
        <v>2020212</v>
      </c>
      <c r="P2878" s="3">
        <v>223</v>
      </c>
      <c r="Q2878" s="2" t="s">
        <v>18248</v>
      </c>
      <c r="R2878" s="2" t="s">
        <v>1150</v>
      </c>
      <c r="S2878" s="3">
        <v>0</v>
      </c>
      <c r="T2878" s="3">
        <v>1</v>
      </c>
      <c r="U2878" s="3">
        <v>40</v>
      </c>
      <c r="V2878" s="2" t="s">
        <v>18291</v>
      </c>
      <c r="W2878" s="3">
        <v>1</v>
      </c>
      <c r="X2878" s="2" t="s">
        <v>18250</v>
      </c>
      <c r="Y2878" s="2" t="s">
        <v>18291</v>
      </c>
      <c r="Z2878" s="2" t="s">
        <v>18251</v>
      </c>
      <c r="AA2878" s="2" t="s">
        <v>1150</v>
      </c>
      <c r="AB2878" s="2" t="s">
        <v>1150</v>
      </c>
      <c r="AC2878" s="3">
        <v>15</v>
      </c>
      <c r="AD2878" s="2" t="s">
        <v>18245</v>
      </c>
      <c r="AE2878" s="2" t="s">
        <v>18252</v>
      </c>
      <c r="AF2878" s="2" t="s">
        <v>18246</v>
      </c>
      <c r="AG2878" s="2" t="s">
        <v>18245</v>
      </c>
      <c r="AH2878" s="2" t="s">
        <v>18253</v>
      </c>
    </row>
    <row r="2879" s="1" customFormat="1" spans="1:34">
      <c r="A2879" s="2" t="s">
        <v>18245</v>
      </c>
      <c r="B2879" s="2" t="s">
        <v>18246</v>
      </c>
      <c r="C2879" s="2" t="s">
        <v>18246</v>
      </c>
      <c r="D2879" s="2"/>
      <c r="E2879" s="3">
        <v>2020212</v>
      </c>
      <c r="F2879" s="2" t="s">
        <v>1150</v>
      </c>
      <c r="G2879" s="2" t="s">
        <v>18247</v>
      </c>
      <c r="H2879" s="3">
        <v>223</v>
      </c>
      <c r="I2879" s="2" t="s">
        <v>1151</v>
      </c>
      <c r="J2879" s="3">
        <v>2020212</v>
      </c>
      <c r="K2879" s="2" t="s">
        <v>18247</v>
      </c>
      <c r="L2879" s="2"/>
      <c r="M2879" s="2" t="s">
        <v>4</v>
      </c>
      <c r="N2879" s="2" t="s">
        <v>298</v>
      </c>
      <c r="O2879" s="3">
        <v>2020212</v>
      </c>
      <c r="P2879" s="3">
        <v>223</v>
      </c>
      <c r="Q2879" s="2" t="s">
        <v>18248</v>
      </c>
      <c r="R2879" s="2" t="s">
        <v>1150</v>
      </c>
      <c r="S2879" s="3">
        <v>0</v>
      </c>
      <c r="T2879" s="3">
        <v>1</v>
      </c>
      <c r="U2879" s="3">
        <v>50</v>
      </c>
      <c r="V2879" s="2" t="s">
        <v>18280</v>
      </c>
      <c r="W2879" s="3">
        <v>1</v>
      </c>
      <c r="X2879" s="2" t="s">
        <v>18250</v>
      </c>
      <c r="Y2879" s="2" t="s">
        <v>18280</v>
      </c>
      <c r="Z2879" s="2" t="s">
        <v>18251</v>
      </c>
      <c r="AA2879" s="2" t="s">
        <v>1150</v>
      </c>
      <c r="AB2879" s="2" t="s">
        <v>1150</v>
      </c>
      <c r="AC2879" s="3">
        <v>15</v>
      </c>
      <c r="AD2879" s="2" t="s">
        <v>18245</v>
      </c>
      <c r="AE2879" s="2" t="s">
        <v>18252</v>
      </c>
      <c r="AF2879" s="2" t="s">
        <v>18246</v>
      </c>
      <c r="AG2879" s="2" t="s">
        <v>18245</v>
      </c>
      <c r="AH2879" s="2" t="s">
        <v>18253</v>
      </c>
    </row>
    <row r="2880" s="1" customFormat="1" spans="1:34">
      <c r="A2880" s="2" t="s">
        <v>18245</v>
      </c>
      <c r="B2880" s="2" t="s">
        <v>18246</v>
      </c>
      <c r="C2880" s="2" t="s">
        <v>18246</v>
      </c>
      <c r="D2880" s="2"/>
      <c r="E2880" s="3">
        <v>2020212</v>
      </c>
      <c r="F2880" s="2" t="s">
        <v>1150</v>
      </c>
      <c r="G2880" s="2" t="s">
        <v>18247</v>
      </c>
      <c r="H2880" s="3">
        <v>223</v>
      </c>
      <c r="I2880" s="2" t="s">
        <v>1151</v>
      </c>
      <c r="J2880" s="3">
        <v>2020212</v>
      </c>
      <c r="K2880" s="2" t="s">
        <v>18247</v>
      </c>
      <c r="L2880" s="2"/>
      <c r="M2880" s="2" t="s">
        <v>4</v>
      </c>
      <c r="N2880" s="2" t="s">
        <v>567</v>
      </c>
      <c r="O2880" s="3">
        <v>2020212</v>
      </c>
      <c r="P2880" s="3">
        <v>223</v>
      </c>
      <c r="Q2880" s="2" t="s">
        <v>18248</v>
      </c>
      <c r="R2880" s="2" t="s">
        <v>1150</v>
      </c>
      <c r="S2880" s="3">
        <v>0</v>
      </c>
      <c r="T2880" s="3">
        <v>1</v>
      </c>
      <c r="U2880" s="3">
        <v>60</v>
      </c>
      <c r="V2880" s="2" t="s">
        <v>18293</v>
      </c>
      <c r="W2880" s="3">
        <v>1</v>
      </c>
      <c r="X2880" s="2" t="s">
        <v>18250</v>
      </c>
      <c r="Y2880" s="2" t="s">
        <v>18293</v>
      </c>
      <c r="Z2880" s="2" t="s">
        <v>18251</v>
      </c>
      <c r="AA2880" s="2" t="s">
        <v>1150</v>
      </c>
      <c r="AB2880" s="2" t="s">
        <v>1150</v>
      </c>
      <c r="AC2880" s="3">
        <v>15</v>
      </c>
      <c r="AD2880" s="2" t="s">
        <v>18245</v>
      </c>
      <c r="AE2880" s="2" t="s">
        <v>18252</v>
      </c>
      <c r="AF2880" s="2" t="s">
        <v>18246</v>
      </c>
      <c r="AG2880" s="2" t="s">
        <v>18245</v>
      </c>
      <c r="AH2880" s="2" t="s">
        <v>18253</v>
      </c>
    </row>
    <row r="2881" s="1" customFormat="1" spans="1:34">
      <c r="A2881" s="2" t="s">
        <v>18245</v>
      </c>
      <c r="B2881" s="2" t="s">
        <v>18246</v>
      </c>
      <c r="C2881" s="2" t="s">
        <v>18246</v>
      </c>
      <c r="D2881" s="2"/>
      <c r="E2881" s="3">
        <v>2020212</v>
      </c>
      <c r="F2881" s="2" t="s">
        <v>1150</v>
      </c>
      <c r="G2881" s="2" t="s">
        <v>18247</v>
      </c>
      <c r="H2881" s="3">
        <v>223</v>
      </c>
      <c r="I2881" s="2" t="s">
        <v>1151</v>
      </c>
      <c r="J2881" s="3">
        <v>2020212</v>
      </c>
      <c r="K2881" s="2" t="s">
        <v>18247</v>
      </c>
      <c r="L2881" s="2"/>
      <c r="M2881" s="2" t="s">
        <v>4</v>
      </c>
      <c r="N2881" s="2" t="s">
        <v>564</v>
      </c>
      <c r="O2881" s="3">
        <v>2020212</v>
      </c>
      <c r="P2881" s="3">
        <v>223</v>
      </c>
      <c r="Q2881" s="2" t="s">
        <v>18248</v>
      </c>
      <c r="R2881" s="2" t="s">
        <v>1150</v>
      </c>
      <c r="S2881" s="3">
        <v>0</v>
      </c>
      <c r="T2881" s="3">
        <v>1</v>
      </c>
      <c r="U2881" s="3">
        <v>70</v>
      </c>
      <c r="V2881" s="2" t="s">
        <v>18292</v>
      </c>
      <c r="W2881" s="3">
        <v>1</v>
      </c>
      <c r="X2881" s="2" t="s">
        <v>18250</v>
      </c>
      <c r="Y2881" s="2" t="s">
        <v>18292</v>
      </c>
      <c r="Z2881" s="2" t="s">
        <v>18251</v>
      </c>
      <c r="AA2881" s="2" t="s">
        <v>1150</v>
      </c>
      <c r="AB2881" s="2" t="s">
        <v>1150</v>
      </c>
      <c r="AC2881" s="3">
        <v>15</v>
      </c>
      <c r="AD2881" s="2" t="s">
        <v>18245</v>
      </c>
      <c r="AE2881" s="2" t="s">
        <v>18252</v>
      </c>
      <c r="AF2881" s="2" t="s">
        <v>18246</v>
      </c>
      <c r="AG2881" s="2" t="s">
        <v>18245</v>
      </c>
      <c r="AH2881" s="2" t="s">
        <v>18253</v>
      </c>
    </row>
    <row r="2882" s="1" customFormat="1" spans="1:34">
      <c r="A2882" s="2" t="s">
        <v>18245</v>
      </c>
      <c r="B2882" s="2" t="s">
        <v>18246</v>
      </c>
      <c r="C2882" s="2" t="s">
        <v>18246</v>
      </c>
      <c r="D2882" s="2"/>
      <c r="E2882" s="3">
        <v>2020212</v>
      </c>
      <c r="F2882" s="2" t="s">
        <v>1150</v>
      </c>
      <c r="G2882" s="2" t="s">
        <v>18247</v>
      </c>
      <c r="H2882" s="3">
        <v>223</v>
      </c>
      <c r="I2882" s="2" t="s">
        <v>1151</v>
      </c>
      <c r="J2882" s="3">
        <v>2022776</v>
      </c>
      <c r="K2882" s="2" t="s">
        <v>18247</v>
      </c>
      <c r="L2882" s="2"/>
      <c r="M2882" s="2" t="s">
        <v>4</v>
      </c>
      <c r="N2882" s="2" t="s">
        <v>57</v>
      </c>
      <c r="O2882" s="3">
        <v>2020212</v>
      </c>
      <c r="P2882" s="3">
        <v>223</v>
      </c>
      <c r="Q2882" s="2" t="s">
        <v>18248</v>
      </c>
      <c r="R2882" s="2" t="s">
        <v>1152</v>
      </c>
      <c r="S2882" s="3">
        <v>0</v>
      </c>
      <c r="T2882" s="3">
        <v>1</v>
      </c>
      <c r="U2882" s="3">
        <v>20</v>
      </c>
      <c r="V2882" s="2" t="s">
        <v>18257</v>
      </c>
      <c r="W2882" s="3">
        <v>1</v>
      </c>
      <c r="X2882" s="2" t="s">
        <v>18250</v>
      </c>
      <c r="Y2882" s="2" t="s">
        <v>18257</v>
      </c>
      <c r="Z2882" s="2" t="s">
        <v>18251</v>
      </c>
      <c r="AA2882" s="2" t="s">
        <v>1152</v>
      </c>
      <c r="AB2882" s="2" t="s">
        <v>1150</v>
      </c>
      <c r="AC2882" s="3">
        <v>15</v>
      </c>
      <c r="AD2882" s="2" t="s">
        <v>18245</v>
      </c>
      <c r="AE2882" s="2" t="s">
        <v>18252</v>
      </c>
      <c r="AF2882" s="2" t="s">
        <v>18246</v>
      </c>
      <c r="AG2882" s="2" t="s">
        <v>18245</v>
      </c>
      <c r="AH2882" s="2" t="s">
        <v>18253</v>
      </c>
    </row>
    <row r="2883" s="1" customFormat="1" spans="1:34">
      <c r="A2883" s="2" t="s">
        <v>18245</v>
      </c>
      <c r="B2883" s="2" t="s">
        <v>18246</v>
      </c>
      <c r="C2883" s="2" t="s">
        <v>18246</v>
      </c>
      <c r="D2883" s="2"/>
      <c r="E2883" s="3">
        <v>2020212</v>
      </c>
      <c r="F2883" s="2" t="s">
        <v>1150</v>
      </c>
      <c r="G2883" s="2" t="s">
        <v>18247</v>
      </c>
      <c r="H2883" s="3">
        <v>223</v>
      </c>
      <c r="I2883" s="2" t="s">
        <v>1151</v>
      </c>
      <c r="J2883" s="3">
        <v>2022776</v>
      </c>
      <c r="K2883" s="2" t="s">
        <v>18247</v>
      </c>
      <c r="L2883" s="2"/>
      <c r="M2883" s="2" t="s">
        <v>4</v>
      </c>
      <c r="N2883" s="2" t="s">
        <v>60</v>
      </c>
      <c r="O2883" s="3">
        <v>2020212</v>
      </c>
      <c r="P2883" s="3">
        <v>223</v>
      </c>
      <c r="Q2883" s="2" t="s">
        <v>18248</v>
      </c>
      <c r="R2883" s="2" t="s">
        <v>1152</v>
      </c>
      <c r="S2883" s="3">
        <v>0</v>
      </c>
      <c r="T2883" s="3">
        <v>1</v>
      </c>
      <c r="U2883" s="3">
        <v>30</v>
      </c>
      <c r="V2883" s="2" t="s">
        <v>18259</v>
      </c>
      <c r="W2883" s="3">
        <v>1</v>
      </c>
      <c r="X2883" s="2" t="s">
        <v>18250</v>
      </c>
      <c r="Y2883" s="2" t="s">
        <v>18259</v>
      </c>
      <c r="Z2883" s="2" t="s">
        <v>18251</v>
      </c>
      <c r="AA2883" s="2" t="s">
        <v>1152</v>
      </c>
      <c r="AB2883" s="2" t="s">
        <v>1150</v>
      </c>
      <c r="AC2883" s="3">
        <v>15</v>
      </c>
      <c r="AD2883" s="2" t="s">
        <v>18245</v>
      </c>
      <c r="AE2883" s="2" t="s">
        <v>18252</v>
      </c>
      <c r="AF2883" s="2" t="s">
        <v>18246</v>
      </c>
      <c r="AG2883" s="2" t="s">
        <v>18245</v>
      </c>
      <c r="AH2883" s="2" t="s">
        <v>18253</v>
      </c>
    </row>
    <row r="2884" s="1" customFormat="1" spans="1:34">
      <c r="A2884" s="2" t="s">
        <v>18245</v>
      </c>
      <c r="B2884" s="2" t="s">
        <v>18246</v>
      </c>
      <c r="C2884" s="2" t="s">
        <v>18246</v>
      </c>
      <c r="D2884" s="2"/>
      <c r="E2884" s="3">
        <v>2020212</v>
      </c>
      <c r="F2884" s="2" t="s">
        <v>1150</v>
      </c>
      <c r="G2884" s="2" t="s">
        <v>18247</v>
      </c>
      <c r="H2884" s="3">
        <v>223</v>
      </c>
      <c r="I2884" s="2" t="s">
        <v>1151</v>
      </c>
      <c r="J2884" s="3">
        <v>2022776</v>
      </c>
      <c r="K2884" s="2" t="s">
        <v>18247</v>
      </c>
      <c r="L2884" s="2"/>
      <c r="M2884" s="2" t="s">
        <v>4</v>
      </c>
      <c r="N2884" s="2" t="s">
        <v>63</v>
      </c>
      <c r="O2884" s="3">
        <v>2020212</v>
      </c>
      <c r="P2884" s="3">
        <v>223</v>
      </c>
      <c r="Q2884" s="2" t="s">
        <v>18248</v>
      </c>
      <c r="R2884" s="2" t="s">
        <v>1152</v>
      </c>
      <c r="S2884" s="3">
        <v>0</v>
      </c>
      <c r="T2884" s="3">
        <v>1</v>
      </c>
      <c r="U2884" s="3">
        <v>40</v>
      </c>
      <c r="V2884" s="2" t="s">
        <v>18260</v>
      </c>
      <c r="W2884" s="3">
        <v>1</v>
      </c>
      <c r="X2884" s="2" t="s">
        <v>18250</v>
      </c>
      <c r="Y2884" s="2" t="s">
        <v>18260</v>
      </c>
      <c r="Z2884" s="2" t="s">
        <v>18251</v>
      </c>
      <c r="AA2884" s="2" t="s">
        <v>1152</v>
      </c>
      <c r="AB2884" s="2" t="s">
        <v>1150</v>
      </c>
      <c r="AC2884" s="3">
        <v>15</v>
      </c>
      <c r="AD2884" s="2" t="s">
        <v>18245</v>
      </c>
      <c r="AE2884" s="2" t="s">
        <v>18252</v>
      </c>
      <c r="AF2884" s="2" t="s">
        <v>18246</v>
      </c>
      <c r="AG2884" s="2" t="s">
        <v>18245</v>
      </c>
      <c r="AH2884" s="2" t="s">
        <v>18253</v>
      </c>
    </row>
    <row r="2885" s="1" customFormat="1" spans="1:34">
      <c r="A2885" s="2" t="s">
        <v>18245</v>
      </c>
      <c r="B2885" s="2" t="s">
        <v>18246</v>
      </c>
      <c r="C2885" s="2" t="s">
        <v>18246</v>
      </c>
      <c r="D2885" s="2"/>
      <c r="E2885" s="3">
        <v>2020212</v>
      </c>
      <c r="F2885" s="2" t="s">
        <v>1150</v>
      </c>
      <c r="G2885" s="2" t="s">
        <v>18247</v>
      </c>
      <c r="H2885" s="3">
        <v>223</v>
      </c>
      <c r="I2885" s="2" t="s">
        <v>1151</v>
      </c>
      <c r="J2885" s="3">
        <v>2022776</v>
      </c>
      <c r="K2885" s="2" t="s">
        <v>18247</v>
      </c>
      <c r="L2885" s="2"/>
      <c r="M2885" s="2" t="s">
        <v>4</v>
      </c>
      <c r="N2885" s="2" t="s">
        <v>50</v>
      </c>
      <c r="O2885" s="3">
        <v>2020212</v>
      </c>
      <c r="P2885" s="3">
        <v>223</v>
      </c>
      <c r="Q2885" s="2" t="s">
        <v>18248</v>
      </c>
      <c r="R2885" s="2" t="s">
        <v>1152</v>
      </c>
      <c r="S2885" s="3">
        <v>0</v>
      </c>
      <c r="T2885" s="3">
        <v>1</v>
      </c>
      <c r="U2885" s="3">
        <v>50</v>
      </c>
      <c r="V2885" s="2" t="s">
        <v>18257</v>
      </c>
      <c r="W2885" s="3">
        <v>1</v>
      </c>
      <c r="X2885" s="2" t="s">
        <v>18250</v>
      </c>
      <c r="Y2885" s="2" t="s">
        <v>18257</v>
      </c>
      <c r="Z2885" s="2" t="s">
        <v>18251</v>
      </c>
      <c r="AA2885" s="2" t="s">
        <v>1152</v>
      </c>
      <c r="AB2885" s="2" t="s">
        <v>1150</v>
      </c>
      <c r="AC2885" s="3">
        <v>15</v>
      </c>
      <c r="AD2885" s="2" t="s">
        <v>18245</v>
      </c>
      <c r="AE2885" s="2" t="s">
        <v>18252</v>
      </c>
      <c r="AF2885" s="2" t="s">
        <v>18246</v>
      </c>
      <c r="AG2885" s="2" t="s">
        <v>18245</v>
      </c>
      <c r="AH2885" s="2" t="s">
        <v>18253</v>
      </c>
    </row>
    <row r="2886" s="1" customFormat="1" spans="1:34">
      <c r="A2886" s="2" t="s">
        <v>18245</v>
      </c>
      <c r="B2886" s="2" t="s">
        <v>18246</v>
      </c>
      <c r="C2886" s="2" t="s">
        <v>18246</v>
      </c>
      <c r="D2886" s="2"/>
      <c r="E2886" s="3">
        <v>2020212</v>
      </c>
      <c r="F2886" s="2" t="s">
        <v>1150</v>
      </c>
      <c r="G2886" s="2" t="s">
        <v>18247</v>
      </c>
      <c r="H2886" s="3">
        <v>223</v>
      </c>
      <c r="I2886" s="2" t="s">
        <v>1151</v>
      </c>
      <c r="J2886" s="3">
        <v>2022776</v>
      </c>
      <c r="K2886" s="2" t="s">
        <v>18247</v>
      </c>
      <c r="L2886" s="2"/>
      <c r="M2886" s="2" t="s">
        <v>4</v>
      </c>
      <c r="N2886" s="2" t="s">
        <v>135</v>
      </c>
      <c r="O2886" s="3">
        <v>2020212</v>
      </c>
      <c r="P2886" s="3">
        <v>223</v>
      </c>
      <c r="Q2886" s="2" t="s">
        <v>18248</v>
      </c>
      <c r="R2886" s="2" t="s">
        <v>1152</v>
      </c>
      <c r="S2886" s="3">
        <v>0</v>
      </c>
      <c r="T2886" s="3">
        <v>1</v>
      </c>
      <c r="U2886" s="3">
        <v>60</v>
      </c>
      <c r="V2886" s="2" t="s">
        <v>18267</v>
      </c>
      <c r="W2886" s="3">
        <v>1</v>
      </c>
      <c r="X2886" s="2" t="s">
        <v>18250</v>
      </c>
      <c r="Y2886" s="2" t="s">
        <v>18267</v>
      </c>
      <c r="Z2886" s="2" t="s">
        <v>18251</v>
      </c>
      <c r="AA2886" s="2" t="s">
        <v>1152</v>
      </c>
      <c r="AB2886" s="2" t="s">
        <v>1150</v>
      </c>
      <c r="AC2886" s="3">
        <v>15</v>
      </c>
      <c r="AD2886" s="2" t="s">
        <v>18245</v>
      </c>
      <c r="AE2886" s="2" t="s">
        <v>18252</v>
      </c>
      <c r="AF2886" s="2" t="s">
        <v>18246</v>
      </c>
      <c r="AG2886" s="2" t="s">
        <v>18245</v>
      </c>
      <c r="AH2886" s="2" t="s">
        <v>18253</v>
      </c>
    </row>
    <row r="2887" s="1" customFormat="1" spans="1:34">
      <c r="A2887" s="2" t="s">
        <v>18245</v>
      </c>
      <c r="B2887" s="2" t="s">
        <v>18246</v>
      </c>
      <c r="C2887" s="2" t="s">
        <v>18246</v>
      </c>
      <c r="D2887" s="2"/>
      <c r="E2887" s="3">
        <v>2022776</v>
      </c>
      <c r="F2887" s="2" t="s">
        <v>1152</v>
      </c>
      <c r="G2887" s="2" t="s">
        <v>18247</v>
      </c>
      <c r="H2887" s="3">
        <v>223</v>
      </c>
      <c r="I2887" s="2" t="s">
        <v>1153</v>
      </c>
      <c r="J2887" s="3">
        <v>2022776</v>
      </c>
      <c r="K2887" s="2" t="s">
        <v>18247</v>
      </c>
      <c r="L2887" s="2"/>
      <c r="M2887" s="2" t="s">
        <v>4</v>
      </c>
      <c r="N2887" s="2" t="s">
        <v>57</v>
      </c>
      <c r="O2887" s="3">
        <v>2022776</v>
      </c>
      <c r="P2887" s="3">
        <v>223</v>
      </c>
      <c r="Q2887" s="2" t="s">
        <v>18248</v>
      </c>
      <c r="R2887" s="2" t="s">
        <v>1152</v>
      </c>
      <c r="S2887" s="3">
        <v>0</v>
      </c>
      <c r="T2887" s="3">
        <v>1</v>
      </c>
      <c r="U2887" s="3">
        <v>20</v>
      </c>
      <c r="V2887" s="2" t="s">
        <v>18257</v>
      </c>
      <c r="W2887" s="3">
        <v>1</v>
      </c>
      <c r="X2887" s="2" t="s">
        <v>18250</v>
      </c>
      <c r="Y2887" s="2" t="s">
        <v>18257</v>
      </c>
      <c r="Z2887" s="2" t="s">
        <v>18251</v>
      </c>
      <c r="AA2887" s="2" t="s">
        <v>1152</v>
      </c>
      <c r="AB2887" s="2" t="s">
        <v>1152</v>
      </c>
      <c r="AC2887" s="3">
        <v>5</v>
      </c>
      <c r="AD2887" s="2" t="s">
        <v>18245</v>
      </c>
      <c r="AE2887" s="2" t="s">
        <v>18252</v>
      </c>
      <c r="AF2887" s="2" t="s">
        <v>18246</v>
      </c>
      <c r="AG2887" s="2" t="s">
        <v>18245</v>
      </c>
      <c r="AH2887" s="2" t="s">
        <v>18253</v>
      </c>
    </row>
    <row r="2888" s="1" customFormat="1" spans="1:34">
      <c r="A2888" s="2" t="s">
        <v>18245</v>
      </c>
      <c r="B2888" s="2" t="s">
        <v>18246</v>
      </c>
      <c r="C2888" s="2" t="s">
        <v>18246</v>
      </c>
      <c r="D2888" s="2"/>
      <c r="E2888" s="3">
        <v>2022776</v>
      </c>
      <c r="F2888" s="2" t="s">
        <v>1152</v>
      </c>
      <c r="G2888" s="2" t="s">
        <v>18247</v>
      </c>
      <c r="H2888" s="3">
        <v>223</v>
      </c>
      <c r="I2888" s="2" t="s">
        <v>1153</v>
      </c>
      <c r="J2888" s="3">
        <v>2022776</v>
      </c>
      <c r="K2888" s="2" t="s">
        <v>18247</v>
      </c>
      <c r="L2888" s="2"/>
      <c r="M2888" s="2" t="s">
        <v>4</v>
      </c>
      <c r="N2888" s="2" t="s">
        <v>60</v>
      </c>
      <c r="O2888" s="3">
        <v>2022776</v>
      </c>
      <c r="P2888" s="3">
        <v>223</v>
      </c>
      <c r="Q2888" s="2" t="s">
        <v>18248</v>
      </c>
      <c r="R2888" s="2" t="s">
        <v>1152</v>
      </c>
      <c r="S2888" s="3">
        <v>0</v>
      </c>
      <c r="T2888" s="3">
        <v>1</v>
      </c>
      <c r="U2888" s="3">
        <v>30</v>
      </c>
      <c r="V2888" s="2" t="s">
        <v>18259</v>
      </c>
      <c r="W2888" s="3">
        <v>1</v>
      </c>
      <c r="X2888" s="2" t="s">
        <v>18250</v>
      </c>
      <c r="Y2888" s="2" t="s">
        <v>18259</v>
      </c>
      <c r="Z2888" s="2" t="s">
        <v>18251</v>
      </c>
      <c r="AA2888" s="2" t="s">
        <v>1152</v>
      </c>
      <c r="AB2888" s="2" t="s">
        <v>1152</v>
      </c>
      <c r="AC2888" s="3">
        <v>5</v>
      </c>
      <c r="AD2888" s="2" t="s">
        <v>18245</v>
      </c>
      <c r="AE2888" s="2" t="s">
        <v>18252</v>
      </c>
      <c r="AF2888" s="2" t="s">
        <v>18246</v>
      </c>
      <c r="AG2888" s="2" t="s">
        <v>18245</v>
      </c>
      <c r="AH2888" s="2" t="s">
        <v>18253</v>
      </c>
    </row>
    <row r="2889" s="1" customFormat="1" spans="1:34">
      <c r="A2889" s="2" t="s">
        <v>18245</v>
      </c>
      <c r="B2889" s="2" t="s">
        <v>18246</v>
      </c>
      <c r="C2889" s="2" t="s">
        <v>18246</v>
      </c>
      <c r="D2889" s="2"/>
      <c r="E2889" s="3">
        <v>2022776</v>
      </c>
      <c r="F2889" s="2" t="s">
        <v>1152</v>
      </c>
      <c r="G2889" s="2" t="s">
        <v>18247</v>
      </c>
      <c r="H2889" s="3">
        <v>223</v>
      </c>
      <c r="I2889" s="2" t="s">
        <v>1153</v>
      </c>
      <c r="J2889" s="3">
        <v>2022776</v>
      </c>
      <c r="K2889" s="2" t="s">
        <v>18247</v>
      </c>
      <c r="L2889" s="2"/>
      <c r="M2889" s="2" t="s">
        <v>4</v>
      </c>
      <c r="N2889" s="2" t="s">
        <v>63</v>
      </c>
      <c r="O2889" s="3">
        <v>2022776</v>
      </c>
      <c r="P2889" s="3">
        <v>223</v>
      </c>
      <c r="Q2889" s="2" t="s">
        <v>18248</v>
      </c>
      <c r="R2889" s="2" t="s">
        <v>1152</v>
      </c>
      <c r="S2889" s="3">
        <v>0</v>
      </c>
      <c r="T2889" s="3">
        <v>1</v>
      </c>
      <c r="U2889" s="3">
        <v>40</v>
      </c>
      <c r="V2889" s="2" t="s">
        <v>18260</v>
      </c>
      <c r="W2889" s="3">
        <v>1</v>
      </c>
      <c r="X2889" s="2" t="s">
        <v>18250</v>
      </c>
      <c r="Y2889" s="2" t="s">
        <v>18260</v>
      </c>
      <c r="Z2889" s="2" t="s">
        <v>18251</v>
      </c>
      <c r="AA2889" s="2" t="s">
        <v>1152</v>
      </c>
      <c r="AB2889" s="2" t="s">
        <v>1152</v>
      </c>
      <c r="AC2889" s="3">
        <v>5</v>
      </c>
      <c r="AD2889" s="2" t="s">
        <v>18245</v>
      </c>
      <c r="AE2889" s="2" t="s">
        <v>18252</v>
      </c>
      <c r="AF2889" s="2" t="s">
        <v>18246</v>
      </c>
      <c r="AG2889" s="2" t="s">
        <v>18245</v>
      </c>
      <c r="AH2889" s="2" t="s">
        <v>18253</v>
      </c>
    </row>
    <row r="2890" s="1" customFormat="1" spans="1:34">
      <c r="A2890" s="2" t="s">
        <v>18245</v>
      </c>
      <c r="B2890" s="2" t="s">
        <v>18246</v>
      </c>
      <c r="C2890" s="2" t="s">
        <v>18246</v>
      </c>
      <c r="D2890" s="2"/>
      <c r="E2890" s="3">
        <v>2022776</v>
      </c>
      <c r="F2890" s="2" t="s">
        <v>1152</v>
      </c>
      <c r="G2890" s="2" t="s">
        <v>18247</v>
      </c>
      <c r="H2890" s="3">
        <v>223</v>
      </c>
      <c r="I2890" s="2" t="s">
        <v>1153</v>
      </c>
      <c r="J2890" s="3">
        <v>2022776</v>
      </c>
      <c r="K2890" s="2" t="s">
        <v>18247</v>
      </c>
      <c r="L2890" s="2"/>
      <c r="M2890" s="2" t="s">
        <v>4</v>
      </c>
      <c r="N2890" s="2" t="s">
        <v>50</v>
      </c>
      <c r="O2890" s="3">
        <v>2022776</v>
      </c>
      <c r="P2890" s="3">
        <v>223</v>
      </c>
      <c r="Q2890" s="2" t="s">
        <v>18248</v>
      </c>
      <c r="R2890" s="2" t="s">
        <v>1152</v>
      </c>
      <c r="S2890" s="3">
        <v>0</v>
      </c>
      <c r="T2890" s="3">
        <v>1</v>
      </c>
      <c r="U2890" s="3">
        <v>50</v>
      </c>
      <c r="V2890" s="2" t="s">
        <v>18257</v>
      </c>
      <c r="W2890" s="3">
        <v>1</v>
      </c>
      <c r="X2890" s="2" t="s">
        <v>18250</v>
      </c>
      <c r="Y2890" s="2" t="s">
        <v>18257</v>
      </c>
      <c r="Z2890" s="2" t="s">
        <v>18251</v>
      </c>
      <c r="AA2890" s="2" t="s">
        <v>1152</v>
      </c>
      <c r="AB2890" s="2" t="s">
        <v>1152</v>
      </c>
      <c r="AC2890" s="3">
        <v>5</v>
      </c>
      <c r="AD2890" s="2" t="s">
        <v>18245</v>
      </c>
      <c r="AE2890" s="2" t="s">
        <v>18252</v>
      </c>
      <c r="AF2890" s="2" t="s">
        <v>18246</v>
      </c>
      <c r="AG2890" s="2" t="s">
        <v>18245</v>
      </c>
      <c r="AH2890" s="2" t="s">
        <v>18253</v>
      </c>
    </row>
    <row r="2891" s="1" customFormat="1" spans="1:34">
      <c r="A2891" s="2" t="s">
        <v>18245</v>
      </c>
      <c r="B2891" s="2" t="s">
        <v>18246</v>
      </c>
      <c r="C2891" s="2" t="s">
        <v>18246</v>
      </c>
      <c r="D2891" s="2"/>
      <c r="E2891" s="3">
        <v>2022776</v>
      </c>
      <c r="F2891" s="2" t="s">
        <v>1152</v>
      </c>
      <c r="G2891" s="2" t="s">
        <v>18247</v>
      </c>
      <c r="H2891" s="3">
        <v>223</v>
      </c>
      <c r="I2891" s="2" t="s">
        <v>1153</v>
      </c>
      <c r="J2891" s="3">
        <v>2022776</v>
      </c>
      <c r="K2891" s="2" t="s">
        <v>18247</v>
      </c>
      <c r="L2891" s="2"/>
      <c r="M2891" s="2" t="s">
        <v>4</v>
      </c>
      <c r="N2891" s="2" t="s">
        <v>135</v>
      </c>
      <c r="O2891" s="3">
        <v>2022776</v>
      </c>
      <c r="P2891" s="3">
        <v>223</v>
      </c>
      <c r="Q2891" s="2" t="s">
        <v>18248</v>
      </c>
      <c r="R2891" s="2" t="s">
        <v>1152</v>
      </c>
      <c r="S2891" s="3">
        <v>0</v>
      </c>
      <c r="T2891" s="3">
        <v>1</v>
      </c>
      <c r="U2891" s="3">
        <v>60</v>
      </c>
      <c r="V2891" s="2" t="s">
        <v>18267</v>
      </c>
      <c r="W2891" s="3">
        <v>1</v>
      </c>
      <c r="X2891" s="2" t="s">
        <v>18250</v>
      </c>
      <c r="Y2891" s="2" t="s">
        <v>18267</v>
      </c>
      <c r="Z2891" s="2" t="s">
        <v>18251</v>
      </c>
      <c r="AA2891" s="2" t="s">
        <v>1152</v>
      </c>
      <c r="AB2891" s="2" t="s">
        <v>1152</v>
      </c>
      <c r="AC2891" s="3">
        <v>5</v>
      </c>
      <c r="AD2891" s="2" t="s">
        <v>18245</v>
      </c>
      <c r="AE2891" s="2" t="s">
        <v>18252</v>
      </c>
      <c r="AF2891" s="2" t="s">
        <v>18246</v>
      </c>
      <c r="AG2891" s="2" t="s">
        <v>18245</v>
      </c>
      <c r="AH2891" s="2" t="s">
        <v>18253</v>
      </c>
    </row>
    <row r="2892" s="1" customFormat="1" spans="1:34">
      <c r="A2892" s="2" t="s">
        <v>18245</v>
      </c>
      <c r="B2892" s="2" t="s">
        <v>18246</v>
      </c>
      <c r="C2892" s="2" t="s">
        <v>18246</v>
      </c>
      <c r="D2892" s="2"/>
      <c r="E2892" s="3">
        <v>2029839</v>
      </c>
      <c r="F2892" s="2" t="s">
        <v>1154</v>
      </c>
      <c r="G2892" s="2" t="s">
        <v>18247</v>
      </c>
      <c r="H2892" s="3">
        <v>223</v>
      </c>
      <c r="I2892" s="2" t="s">
        <v>1155</v>
      </c>
      <c r="J2892" s="3">
        <v>2029839</v>
      </c>
      <c r="K2892" s="2" t="s">
        <v>18247</v>
      </c>
      <c r="L2892" s="2"/>
      <c r="M2892" s="2" t="s">
        <v>4</v>
      </c>
      <c r="N2892" s="2" t="s">
        <v>57</v>
      </c>
      <c r="O2892" s="3">
        <v>2029839</v>
      </c>
      <c r="P2892" s="3">
        <v>223</v>
      </c>
      <c r="Q2892" s="2" t="s">
        <v>18248</v>
      </c>
      <c r="R2892" s="2" t="s">
        <v>1154</v>
      </c>
      <c r="S2892" s="3">
        <v>0</v>
      </c>
      <c r="T2892" s="3">
        <v>1</v>
      </c>
      <c r="U2892" s="3">
        <v>110</v>
      </c>
      <c r="V2892" s="2" t="s">
        <v>18257</v>
      </c>
      <c r="W2892" s="3">
        <v>1</v>
      </c>
      <c r="X2892" s="2" t="s">
        <v>18250</v>
      </c>
      <c r="Y2892" s="2" t="s">
        <v>18257</v>
      </c>
      <c r="Z2892" s="2" t="s">
        <v>18251</v>
      </c>
      <c r="AA2892" s="2" t="s">
        <v>1154</v>
      </c>
      <c r="AB2892" s="2" t="s">
        <v>1154</v>
      </c>
      <c r="AC2892" s="3">
        <v>6</v>
      </c>
      <c r="AD2892" s="2" t="s">
        <v>18245</v>
      </c>
      <c r="AE2892" s="2" t="s">
        <v>18252</v>
      </c>
      <c r="AF2892" s="2" t="s">
        <v>18246</v>
      </c>
      <c r="AG2892" s="2" t="s">
        <v>18245</v>
      </c>
      <c r="AH2892" s="2" t="s">
        <v>18253</v>
      </c>
    </row>
    <row r="2893" s="1" customFormat="1" spans="1:34">
      <c r="A2893" s="2" t="s">
        <v>18245</v>
      </c>
      <c r="B2893" s="2" t="s">
        <v>18246</v>
      </c>
      <c r="C2893" s="2" t="s">
        <v>18246</v>
      </c>
      <c r="D2893" s="2"/>
      <c r="E2893" s="3">
        <v>2029839</v>
      </c>
      <c r="F2893" s="2" t="s">
        <v>1154</v>
      </c>
      <c r="G2893" s="2" t="s">
        <v>18247</v>
      </c>
      <c r="H2893" s="3">
        <v>223</v>
      </c>
      <c r="I2893" s="2" t="s">
        <v>1155</v>
      </c>
      <c r="J2893" s="3">
        <v>2029839</v>
      </c>
      <c r="K2893" s="2" t="s">
        <v>18247</v>
      </c>
      <c r="L2893" s="2"/>
      <c r="M2893" s="2" t="s">
        <v>4</v>
      </c>
      <c r="N2893" s="2" t="s">
        <v>60</v>
      </c>
      <c r="O2893" s="3">
        <v>2029839</v>
      </c>
      <c r="P2893" s="3">
        <v>223</v>
      </c>
      <c r="Q2893" s="2" t="s">
        <v>18248</v>
      </c>
      <c r="R2893" s="2" t="s">
        <v>1154</v>
      </c>
      <c r="S2893" s="3">
        <v>0</v>
      </c>
      <c r="T2893" s="3">
        <v>1</v>
      </c>
      <c r="U2893" s="3">
        <v>120</v>
      </c>
      <c r="V2893" s="2" t="s">
        <v>18259</v>
      </c>
      <c r="W2893" s="3">
        <v>1</v>
      </c>
      <c r="X2893" s="2" t="s">
        <v>18250</v>
      </c>
      <c r="Y2893" s="2" t="s">
        <v>18259</v>
      </c>
      <c r="Z2893" s="2" t="s">
        <v>18251</v>
      </c>
      <c r="AA2893" s="2" t="s">
        <v>1154</v>
      </c>
      <c r="AB2893" s="2" t="s">
        <v>1154</v>
      </c>
      <c r="AC2893" s="3">
        <v>6</v>
      </c>
      <c r="AD2893" s="2" t="s">
        <v>18245</v>
      </c>
      <c r="AE2893" s="2" t="s">
        <v>18252</v>
      </c>
      <c r="AF2893" s="2" t="s">
        <v>18246</v>
      </c>
      <c r="AG2893" s="2" t="s">
        <v>18245</v>
      </c>
      <c r="AH2893" s="2" t="s">
        <v>18253</v>
      </c>
    </row>
    <row r="2894" s="1" customFormat="1" spans="1:34">
      <c r="A2894" s="2" t="s">
        <v>18245</v>
      </c>
      <c r="B2894" s="2" t="s">
        <v>18246</v>
      </c>
      <c r="C2894" s="2" t="s">
        <v>18246</v>
      </c>
      <c r="D2894" s="2"/>
      <c r="E2894" s="3">
        <v>2029839</v>
      </c>
      <c r="F2894" s="2" t="s">
        <v>1154</v>
      </c>
      <c r="G2894" s="2" t="s">
        <v>18247</v>
      </c>
      <c r="H2894" s="3">
        <v>223</v>
      </c>
      <c r="I2894" s="2" t="s">
        <v>1155</v>
      </c>
      <c r="J2894" s="3">
        <v>2029839</v>
      </c>
      <c r="K2894" s="2" t="s">
        <v>18247</v>
      </c>
      <c r="L2894" s="2"/>
      <c r="M2894" s="2" t="s">
        <v>4</v>
      </c>
      <c r="N2894" s="2" t="s">
        <v>63</v>
      </c>
      <c r="O2894" s="3">
        <v>2029839</v>
      </c>
      <c r="P2894" s="3">
        <v>223</v>
      </c>
      <c r="Q2894" s="2" t="s">
        <v>18248</v>
      </c>
      <c r="R2894" s="2" t="s">
        <v>1154</v>
      </c>
      <c r="S2894" s="3">
        <v>0</v>
      </c>
      <c r="T2894" s="3">
        <v>1</v>
      </c>
      <c r="U2894" s="3">
        <v>130</v>
      </c>
      <c r="V2894" s="2" t="s">
        <v>18260</v>
      </c>
      <c r="W2894" s="3">
        <v>1</v>
      </c>
      <c r="X2894" s="2" t="s">
        <v>18250</v>
      </c>
      <c r="Y2894" s="2" t="s">
        <v>18260</v>
      </c>
      <c r="Z2894" s="2" t="s">
        <v>18251</v>
      </c>
      <c r="AA2894" s="2" t="s">
        <v>1154</v>
      </c>
      <c r="AB2894" s="2" t="s">
        <v>1154</v>
      </c>
      <c r="AC2894" s="3">
        <v>6</v>
      </c>
      <c r="AD2894" s="2" t="s">
        <v>18245</v>
      </c>
      <c r="AE2894" s="2" t="s">
        <v>18252</v>
      </c>
      <c r="AF2894" s="2" t="s">
        <v>18246</v>
      </c>
      <c r="AG2894" s="2" t="s">
        <v>18245</v>
      </c>
      <c r="AH2894" s="2" t="s">
        <v>18253</v>
      </c>
    </row>
    <row r="2895" s="1" customFormat="1" spans="1:34">
      <c r="A2895" s="2" t="s">
        <v>18245</v>
      </c>
      <c r="B2895" s="2" t="s">
        <v>18246</v>
      </c>
      <c r="C2895" s="2" t="s">
        <v>18246</v>
      </c>
      <c r="D2895" s="2"/>
      <c r="E2895" s="3">
        <v>2029839</v>
      </c>
      <c r="F2895" s="2" t="s">
        <v>1154</v>
      </c>
      <c r="G2895" s="2" t="s">
        <v>18247</v>
      </c>
      <c r="H2895" s="3">
        <v>223</v>
      </c>
      <c r="I2895" s="2" t="s">
        <v>1155</v>
      </c>
      <c r="J2895" s="3">
        <v>2029839</v>
      </c>
      <c r="K2895" s="2" t="s">
        <v>18247</v>
      </c>
      <c r="L2895" s="2"/>
      <c r="M2895" s="2" t="s">
        <v>4</v>
      </c>
      <c r="N2895" s="2" t="s">
        <v>46</v>
      </c>
      <c r="O2895" s="3">
        <v>2029839</v>
      </c>
      <c r="P2895" s="3">
        <v>223</v>
      </c>
      <c r="Q2895" s="2" t="s">
        <v>18248</v>
      </c>
      <c r="R2895" s="2" t="s">
        <v>1154</v>
      </c>
      <c r="S2895" s="3">
        <v>0</v>
      </c>
      <c r="T2895" s="3">
        <v>1</v>
      </c>
      <c r="U2895" s="3">
        <v>140</v>
      </c>
      <c r="V2895" s="2" t="s">
        <v>18257</v>
      </c>
      <c r="W2895" s="3">
        <v>1</v>
      </c>
      <c r="X2895" s="2" t="s">
        <v>18250</v>
      </c>
      <c r="Y2895" s="2" t="s">
        <v>18257</v>
      </c>
      <c r="Z2895" s="2" t="s">
        <v>18251</v>
      </c>
      <c r="AA2895" s="2" t="s">
        <v>1154</v>
      </c>
      <c r="AB2895" s="2" t="s">
        <v>1154</v>
      </c>
      <c r="AC2895" s="3">
        <v>6</v>
      </c>
      <c r="AD2895" s="2" t="s">
        <v>18245</v>
      </c>
      <c r="AE2895" s="2" t="s">
        <v>18252</v>
      </c>
      <c r="AF2895" s="2" t="s">
        <v>18246</v>
      </c>
      <c r="AG2895" s="2" t="s">
        <v>18245</v>
      </c>
      <c r="AH2895" s="2" t="s">
        <v>18253</v>
      </c>
    </row>
    <row r="2896" s="1" customFormat="1" spans="1:34">
      <c r="A2896" s="2" t="s">
        <v>18245</v>
      </c>
      <c r="B2896" s="2" t="s">
        <v>18246</v>
      </c>
      <c r="C2896" s="2" t="s">
        <v>18246</v>
      </c>
      <c r="D2896" s="2"/>
      <c r="E2896" s="3">
        <v>2029839</v>
      </c>
      <c r="F2896" s="2" t="s">
        <v>1154</v>
      </c>
      <c r="G2896" s="2" t="s">
        <v>18247</v>
      </c>
      <c r="H2896" s="3">
        <v>223</v>
      </c>
      <c r="I2896" s="2" t="s">
        <v>1155</v>
      </c>
      <c r="J2896" s="3">
        <v>2029839</v>
      </c>
      <c r="K2896" s="2" t="s">
        <v>18247</v>
      </c>
      <c r="L2896" s="2"/>
      <c r="M2896" s="2" t="s">
        <v>4</v>
      </c>
      <c r="N2896" s="2" t="s">
        <v>50</v>
      </c>
      <c r="O2896" s="3">
        <v>2029839</v>
      </c>
      <c r="P2896" s="3">
        <v>223</v>
      </c>
      <c r="Q2896" s="2" t="s">
        <v>18248</v>
      </c>
      <c r="R2896" s="2" t="s">
        <v>1154</v>
      </c>
      <c r="S2896" s="3">
        <v>0</v>
      </c>
      <c r="T2896" s="3">
        <v>1</v>
      </c>
      <c r="U2896" s="3">
        <v>150</v>
      </c>
      <c r="V2896" s="2" t="s">
        <v>18257</v>
      </c>
      <c r="W2896" s="3">
        <v>1</v>
      </c>
      <c r="X2896" s="2" t="s">
        <v>18250</v>
      </c>
      <c r="Y2896" s="2" t="s">
        <v>18257</v>
      </c>
      <c r="Z2896" s="2" t="s">
        <v>18251</v>
      </c>
      <c r="AA2896" s="2" t="s">
        <v>1154</v>
      </c>
      <c r="AB2896" s="2" t="s">
        <v>1154</v>
      </c>
      <c r="AC2896" s="3">
        <v>6</v>
      </c>
      <c r="AD2896" s="2" t="s">
        <v>18245</v>
      </c>
      <c r="AE2896" s="2" t="s">
        <v>18252</v>
      </c>
      <c r="AF2896" s="2" t="s">
        <v>18246</v>
      </c>
      <c r="AG2896" s="2" t="s">
        <v>18245</v>
      </c>
      <c r="AH2896" s="2" t="s">
        <v>18253</v>
      </c>
    </row>
    <row r="2897" s="1" customFormat="1" spans="1:34">
      <c r="A2897" s="2" t="s">
        <v>18245</v>
      </c>
      <c r="B2897" s="2" t="s">
        <v>18246</v>
      </c>
      <c r="C2897" s="2" t="s">
        <v>18246</v>
      </c>
      <c r="D2897" s="2"/>
      <c r="E2897" s="3">
        <v>2029839</v>
      </c>
      <c r="F2897" s="2" t="s">
        <v>1154</v>
      </c>
      <c r="G2897" s="2" t="s">
        <v>18247</v>
      </c>
      <c r="H2897" s="3">
        <v>223</v>
      </c>
      <c r="I2897" s="2" t="s">
        <v>1155</v>
      </c>
      <c r="J2897" s="3">
        <v>2029839</v>
      </c>
      <c r="K2897" s="2" t="s">
        <v>18247</v>
      </c>
      <c r="L2897" s="2"/>
      <c r="M2897" s="2" t="s">
        <v>4</v>
      </c>
      <c r="N2897" s="2" t="s">
        <v>135</v>
      </c>
      <c r="O2897" s="3">
        <v>2029839</v>
      </c>
      <c r="P2897" s="3">
        <v>223</v>
      </c>
      <c r="Q2897" s="2" t="s">
        <v>18248</v>
      </c>
      <c r="R2897" s="2" t="s">
        <v>1154</v>
      </c>
      <c r="S2897" s="3">
        <v>0</v>
      </c>
      <c r="T2897" s="3">
        <v>1</v>
      </c>
      <c r="U2897" s="3">
        <v>160</v>
      </c>
      <c r="V2897" s="2" t="s">
        <v>18267</v>
      </c>
      <c r="W2897" s="3">
        <v>1</v>
      </c>
      <c r="X2897" s="2" t="s">
        <v>18250</v>
      </c>
      <c r="Y2897" s="2" t="s">
        <v>18267</v>
      </c>
      <c r="Z2897" s="2" t="s">
        <v>18251</v>
      </c>
      <c r="AA2897" s="2" t="s">
        <v>1154</v>
      </c>
      <c r="AB2897" s="2" t="s">
        <v>1154</v>
      </c>
      <c r="AC2897" s="3">
        <v>6</v>
      </c>
      <c r="AD2897" s="2" t="s">
        <v>18245</v>
      </c>
      <c r="AE2897" s="2" t="s">
        <v>18252</v>
      </c>
      <c r="AF2897" s="2" t="s">
        <v>18246</v>
      </c>
      <c r="AG2897" s="2" t="s">
        <v>18245</v>
      </c>
      <c r="AH2897" s="2" t="s">
        <v>18253</v>
      </c>
    </row>
    <row r="2898" s="1" customFormat="1" spans="1:34">
      <c r="A2898" s="2" t="s">
        <v>18245</v>
      </c>
      <c r="B2898" s="2" t="s">
        <v>18246</v>
      </c>
      <c r="C2898" s="2" t="s">
        <v>18246</v>
      </c>
      <c r="D2898" s="2"/>
      <c r="E2898" s="3">
        <v>2029845</v>
      </c>
      <c r="F2898" s="2" t="s">
        <v>1156</v>
      </c>
      <c r="G2898" s="2" t="s">
        <v>18247</v>
      </c>
      <c r="H2898" s="3">
        <v>223</v>
      </c>
      <c r="I2898" s="2" t="s">
        <v>1157</v>
      </c>
      <c r="J2898" s="3">
        <v>2029845</v>
      </c>
      <c r="K2898" s="2" t="s">
        <v>18247</v>
      </c>
      <c r="L2898" s="2"/>
      <c r="M2898" s="2" t="s">
        <v>4</v>
      </c>
      <c r="N2898" s="2" t="s">
        <v>57</v>
      </c>
      <c r="O2898" s="3">
        <v>2029845</v>
      </c>
      <c r="P2898" s="3">
        <v>223</v>
      </c>
      <c r="Q2898" s="2" t="s">
        <v>18248</v>
      </c>
      <c r="R2898" s="2" t="s">
        <v>1156</v>
      </c>
      <c r="S2898" s="3">
        <v>0</v>
      </c>
      <c r="T2898" s="3">
        <v>1</v>
      </c>
      <c r="U2898" s="3">
        <v>110</v>
      </c>
      <c r="V2898" s="2" t="s">
        <v>18257</v>
      </c>
      <c r="W2898" s="3">
        <v>1</v>
      </c>
      <c r="X2898" s="2" t="s">
        <v>18250</v>
      </c>
      <c r="Y2898" s="2" t="s">
        <v>18257</v>
      </c>
      <c r="Z2898" s="2" t="s">
        <v>18251</v>
      </c>
      <c r="AA2898" s="2" t="s">
        <v>1156</v>
      </c>
      <c r="AB2898" s="2" t="s">
        <v>1156</v>
      </c>
      <c r="AC2898" s="3">
        <v>6</v>
      </c>
      <c r="AD2898" s="2" t="s">
        <v>18245</v>
      </c>
      <c r="AE2898" s="2" t="s">
        <v>18252</v>
      </c>
      <c r="AF2898" s="2" t="s">
        <v>18246</v>
      </c>
      <c r="AG2898" s="2" t="s">
        <v>18245</v>
      </c>
      <c r="AH2898" s="2" t="s">
        <v>18253</v>
      </c>
    </row>
    <row r="2899" s="1" customFormat="1" spans="1:34">
      <c r="A2899" s="2" t="s">
        <v>18245</v>
      </c>
      <c r="B2899" s="2" t="s">
        <v>18246</v>
      </c>
      <c r="C2899" s="2" t="s">
        <v>18246</v>
      </c>
      <c r="D2899" s="2"/>
      <c r="E2899" s="3">
        <v>2029845</v>
      </c>
      <c r="F2899" s="2" t="s">
        <v>1156</v>
      </c>
      <c r="G2899" s="2" t="s">
        <v>18247</v>
      </c>
      <c r="H2899" s="3">
        <v>223</v>
      </c>
      <c r="I2899" s="2" t="s">
        <v>1157</v>
      </c>
      <c r="J2899" s="3">
        <v>2029845</v>
      </c>
      <c r="K2899" s="2" t="s">
        <v>18247</v>
      </c>
      <c r="L2899" s="2"/>
      <c r="M2899" s="2" t="s">
        <v>4</v>
      </c>
      <c r="N2899" s="2" t="s">
        <v>60</v>
      </c>
      <c r="O2899" s="3">
        <v>2029845</v>
      </c>
      <c r="P2899" s="3">
        <v>223</v>
      </c>
      <c r="Q2899" s="2" t="s">
        <v>18248</v>
      </c>
      <c r="R2899" s="2" t="s">
        <v>1156</v>
      </c>
      <c r="S2899" s="3">
        <v>0</v>
      </c>
      <c r="T2899" s="3">
        <v>1</v>
      </c>
      <c r="U2899" s="3">
        <v>120</v>
      </c>
      <c r="V2899" s="2" t="s">
        <v>18259</v>
      </c>
      <c r="W2899" s="3">
        <v>1</v>
      </c>
      <c r="X2899" s="2" t="s">
        <v>18250</v>
      </c>
      <c r="Y2899" s="2" t="s">
        <v>18259</v>
      </c>
      <c r="Z2899" s="2" t="s">
        <v>18251</v>
      </c>
      <c r="AA2899" s="2" t="s">
        <v>1156</v>
      </c>
      <c r="AB2899" s="2" t="s">
        <v>1156</v>
      </c>
      <c r="AC2899" s="3">
        <v>6</v>
      </c>
      <c r="AD2899" s="2" t="s">
        <v>18245</v>
      </c>
      <c r="AE2899" s="2" t="s">
        <v>18252</v>
      </c>
      <c r="AF2899" s="2" t="s">
        <v>18246</v>
      </c>
      <c r="AG2899" s="2" t="s">
        <v>18245</v>
      </c>
      <c r="AH2899" s="2" t="s">
        <v>18253</v>
      </c>
    </row>
    <row r="2900" s="1" customFormat="1" spans="1:34">
      <c r="A2900" s="2" t="s">
        <v>18245</v>
      </c>
      <c r="B2900" s="2" t="s">
        <v>18246</v>
      </c>
      <c r="C2900" s="2" t="s">
        <v>18246</v>
      </c>
      <c r="D2900" s="2"/>
      <c r="E2900" s="3">
        <v>2029845</v>
      </c>
      <c r="F2900" s="2" t="s">
        <v>1156</v>
      </c>
      <c r="G2900" s="2" t="s">
        <v>18247</v>
      </c>
      <c r="H2900" s="3">
        <v>223</v>
      </c>
      <c r="I2900" s="2" t="s">
        <v>1157</v>
      </c>
      <c r="J2900" s="3">
        <v>2029845</v>
      </c>
      <c r="K2900" s="2" t="s">
        <v>18247</v>
      </c>
      <c r="L2900" s="2"/>
      <c r="M2900" s="2" t="s">
        <v>4</v>
      </c>
      <c r="N2900" s="2" t="s">
        <v>63</v>
      </c>
      <c r="O2900" s="3">
        <v>2029845</v>
      </c>
      <c r="P2900" s="3">
        <v>223</v>
      </c>
      <c r="Q2900" s="2" t="s">
        <v>18248</v>
      </c>
      <c r="R2900" s="2" t="s">
        <v>1156</v>
      </c>
      <c r="S2900" s="3">
        <v>0</v>
      </c>
      <c r="T2900" s="3">
        <v>1</v>
      </c>
      <c r="U2900" s="3">
        <v>130</v>
      </c>
      <c r="V2900" s="2" t="s">
        <v>18260</v>
      </c>
      <c r="W2900" s="3">
        <v>1</v>
      </c>
      <c r="X2900" s="2" t="s">
        <v>18250</v>
      </c>
      <c r="Y2900" s="2" t="s">
        <v>18260</v>
      </c>
      <c r="Z2900" s="2" t="s">
        <v>18251</v>
      </c>
      <c r="AA2900" s="2" t="s">
        <v>1156</v>
      </c>
      <c r="AB2900" s="2" t="s">
        <v>1156</v>
      </c>
      <c r="AC2900" s="3">
        <v>6</v>
      </c>
      <c r="AD2900" s="2" t="s">
        <v>18245</v>
      </c>
      <c r="AE2900" s="2" t="s">
        <v>18252</v>
      </c>
      <c r="AF2900" s="2" t="s">
        <v>18246</v>
      </c>
      <c r="AG2900" s="2" t="s">
        <v>18245</v>
      </c>
      <c r="AH2900" s="2" t="s">
        <v>18253</v>
      </c>
    </row>
    <row r="2901" s="1" customFormat="1" spans="1:34">
      <c r="A2901" s="2" t="s">
        <v>18245</v>
      </c>
      <c r="B2901" s="2" t="s">
        <v>18246</v>
      </c>
      <c r="C2901" s="2" t="s">
        <v>18246</v>
      </c>
      <c r="D2901" s="2"/>
      <c r="E2901" s="3">
        <v>2029845</v>
      </c>
      <c r="F2901" s="2" t="s">
        <v>1156</v>
      </c>
      <c r="G2901" s="2" t="s">
        <v>18247</v>
      </c>
      <c r="H2901" s="3">
        <v>223</v>
      </c>
      <c r="I2901" s="2" t="s">
        <v>1157</v>
      </c>
      <c r="J2901" s="3">
        <v>2029845</v>
      </c>
      <c r="K2901" s="2" t="s">
        <v>18247</v>
      </c>
      <c r="L2901" s="2"/>
      <c r="M2901" s="2" t="s">
        <v>4</v>
      </c>
      <c r="N2901" s="2" t="s">
        <v>46</v>
      </c>
      <c r="O2901" s="3">
        <v>2029845</v>
      </c>
      <c r="P2901" s="3">
        <v>223</v>
      </c>
      <c r="Q2901" s="2" t="s">
        <v>18248</v>
      </c>
      <c r="R2901" s="2" t="s">
        <v>1156</v>
      </c>
      <c r="S2901" s="3">
        <v>0</v>
      </c>
      <c r="T2901" s="3">
        <v>1</v>
      </c>
      <c r="U2901" s="3">
        <v>140</v>
      </c>
      <c r="V2901" s="2" t="s">
        <v>18257</v>
      </c>
      <c r="W2901" s="3">
        <v>1</v>
      </c>
      <c r="X2901" s="2" t="s">
        <v>18250</v>
      </c>
      <c r="Y2901" s="2" t="s">
        <v>18257</v>
      </c>
      <c r="Z2901" s="2" t="s">
        <v>18251</v>
      </c>
      <c r="AA2901" s="2" t="s">
        <v>1156</v>
      </c>
      <c r="AB2901" s="2" t="s">
        <v>1156</v>
      </c>
      <c r="AC2901" s="3">
        <v>6</v>
      </c>
      <c r="AD2901" s="2" t="s">
        <v>18245</v>
      </c>
      <c r="AE2901" s="2" t="s">
        <v>18252</v>
      </c>
      <c r="AF2901" s="2" t="s">
        <v>18246</v>
      </c>
      <c r="AG2901" s="2" t="s">
        <v>18245</v>
      </c>
      <c r="AH2901" s="2" t="s">
        <v>18253</v>
      </c>
    </row>
    <row r="2902" s="1" customFormat="1" spans="1:34">
      <c r="A2902" s="2" t="s">
        <v>18245</v>
      </c>
      <c r="B2902" s="2" t="s">
        <v>18246</v>
      </c>
      <c r="C2902" s="2" t="s">
        <v>18246</v>
      </c>
      <c r="D2902" s="2"/>
      <c r="E2902" s="3">
        <v>2029845</v>
      </c>
      <c r="F2902" s="2" t="s">
        <v>1156</v>
      </c>
      <c r="G2902" s="2" t="s">
        <v>18247</v>
      </c>
      <c r="H2902" s="3">
        <v>223</v>
      </c>
      <c r="I2902" s="2" t="s">
        <v>1157</v>
      </c>
      <c r="J2902" s="3">
        <v>2029845</v>
      </c>
      <c r="K2902" s="2" t="s">
        <v>18247</v>
      </c>
      <c r="L2902" s="2"/>
      <c r="M2902" s="2" t="s">
        <v>4</v>
      </c>
      <c r="N2902" s="2" t="s">
        <v>50</v>
      </c>
      <c r="O2902" s="3">
        <v>2029845</v>
      </c>
      <c r="P2902" s="3">
        <v>223</v>
      </c>
      <c r="Q2902" s="2" t="s">
        <v>18248</v>
      </c>
      <c r="R2902" s="2" t="s">
        <v>1156</v>
      </c>
      <c r="S2902" s="3">
        <v>0</v>
      </c>
      <c r="T2902" s="3">
        <v>1</v>
      </c>
      <c r="U2902" s="3">
        <v>150</v>
      </c>
      <c r="V2902" s="2" t="s">
        <v>18257</v>
      </c>
      <c r="W2902" s="3">
        <v>1</v>
      </c>
      <c r="X2902" s="2" t="s">
        <v>18250</v>
      </c>
      <c r="Y2902" s="2" t="s">
        <v>18257</v>
      </c>
      <c r="Z2902" s="2" t="s">
        <v>18251</v>
      </c>
      <c r="AA2902" s="2" t="s">
        <v>1156</v>
      </c>
      <c r="AB2902" s="2" t="s">
        <v>1156</v>
      </c>
      <c r="AC2902" s="3">
        <v>6</v>
      </c>
      <c r="AD2902" s="2" t="s">
        <v>18245</v>
      </c>
      <c r="AE2902" s="2" t="s">
        <v>18252</v>
      </c>
      <c r="AF2902" s="2" t="s">
        <v>18246</v>
      </c>
      <c r="AG2902" s="2" t="s">
        <v>18245</v>
      </c>
      <c r="AH2902" s="2" t="s">
        <v>18253</v>
      </c>
    </row>
    <row r="2903" s="1" customFormat="1" spans="1:34">
      <c r="A2903" s="2" t="s">
        <v>18245</v>
      </c>
      <c r="B2903" s="2" t="s">
        <v>18246</v>
      </c>
      <c r="C2903" s="2" t="s">
        <v>18246</v>
      </c>
      <c r="D2903" s="2"/>
      <c r="E2903" s="3">
        <v>2029845</v>
      </c>
      <c r="F2903" s="2" t="s">
        <v>1156</v>
      </c>
      <c r="G2903" s="2" t="s">
        <v>18247</v>
      </c>
      <c r="H2903" s="3">
        <v>223</v>
      </c>
      <c r="I2903" s="2" t="s">
        <v>1157</v>
      </c>
      <c r="J2903" s="3">
        <v>2029845</v>
      </c>
      <c r="K2903" s="2" t="s">
        <v>18247</v>
      </c>
      <c r="L2903" s="2"/>
      <c r="M2903" s="2" t="s">
        <v>4</v>
      </c>
      <c r="N2903" s="2" t="s">
        <v>135</v>
      </c>
      <c r="O2903" s="3">
        <v>2029845</v>
      </c>
      <c r="P2903" s="3">
        <v>223</v>
      </c>
      <c r="Q2903" s="2" t="s">
        <v>18248</v>
      </c>
      <c r="R2903" s="2" t="s">
        <v>1156</v>
      </c>
      <c r="S2903" s="3">
        <v>0</v>
      </c>
      <c r="T2903" s="3">
        <v>1</v>
      </c>
      <c r="U2903" s="3">
        <v>160</v>
      </c>
      <c r="V2903" s="2" t="s">
        <v>18267</v>
      </c>
      <c r="W2903" s="3">
        <v>1</v>
      </c>
      <c r="X2903" s="2" t="s">
        <v>18250</v>
      </c>
      <c r="Y2903" s="2" t="s">
        <v>18267</v>
      </c>
      <c r="Z2903" s="2" t="s">
        <v>18251</v>
      </c>
      <c r="AA2903" s="2" t="s">
        <v>1156</v>
      </c>
      <c r="AB2903" s="2" t="s">
        <v>1156</v>
      </c>
      <c r="AC2903" s="3">
        <v>6</v>
      </c>
      <c r="AD2903" s="2" t="s">
        <v>18245</v>
      </c>
      <c r="AE2903" s="2" t="s">
        <v>18252</v>
      </c>
      <c r="AF2903" s="2" t="s">
        <v>18246</v>
      </c>
      <c r="AG2903" s="2" t="s">
        <v>18245</v>
      </c>
      <c r="AH2903" s="2" t="s">
        <v>18253</v>
      </c>
    </row>
    <row r="2904" s="1" customFormat="1" spans="1:34">
      <c r="A2904" s="2" t="s">
        <v>18245</v>
      </c>
      <c r="B2904" s="2" t="s">
        <v>18246</v>
      </c>
      <c r="C2904" s="2" t="s">
        <v>18246</v>
      </c>
      <c r="D2904" s="2"/>
      <c r="E2904" s="3">
        <v>2029849</v>
      </c>
      <c r="F2904" s="2" t="s">
        <v>1158</v>
      </c>
      <c r="G2904" s="2" t="s">
        <v>18247</v>
      </c>
      <c r="H2904" s="3">
        <v>223</v>
      </c>
      <c r="I2904" s="2" t="s">
        <v>1159</v>
      </c>
      <c r="J2904" s="3">
        <v>2029849</v>
      </c>
      <c r="K2904" s="2" t="s">
        <v>18247</v>
      </c>
      <c r="L2904" s="2"/>
      <c r="M2904" s="2" t="s">
        <v>4</v>
      </c>
      <c r="N2904" s="2" t="s">
        <v>200</v>
      </c>
      <c r="O2904" s="3">
        <v>2029849</v>
      </c>
      <c r="P2904" s="3">
        <v>223</v>
      </c>
      <c r="Q2904" s="2" t="s">
        <v>18248</v>
      </c>
      <c r="R2904" s="2" t="s">
        <v>1158</v>
      </c>
      <c r="S2904" s="3">
        <v>0</v>
      </c>
      <c r="T2904" s="3">
        <v>1</v>
      </c>
      <c r="U2904" s="3">
        <v>30</v>
      </c>
      <c r="V2904" s="2" t="s">
        <v>18274</v>
      </c>
      <c r="W2904" s="3">
        <v>1</v>
      </c>
      <c r="X2904" s="2" t="s">
        <v>18250</v>
      </c>
      <c r="Y2904" s="2" t="s">
        <v>18274</v>
      </c>
      <c r="Z2904" s="2" t="s">
        <v>18251</v>
      </c>
      <c r="AA2904" s="2" t="s">
        <v>1158</v>
      </c>
      <c r="AB2904" s="2" t="s">
        <v>1158</v>
      </c>
      <c r="AC2904" s="3">
        <v>2</v>
      </c>
      <c r="AD2904" s="2" t="s">
        <v>18245</v>
      </c>
      <c r="AE2904" s="2" t="s">
        <v>18252</v>
      </c>
      <c r="AF2904" s="2" t="s">
        <v>18246</v>
      </c>
      <c r="AG2904" s="2" t="s">
        <v>18245</v>
      </c>
      <c r="AH2904" s="2" t="s">
        <v>18253</v>
      </c>
    </row>
    <row r="2905" s="1" customFormat="1" spans="1:34">
      <c r="A2905" s="2" t="s">
        <v>18245</v>
      </c>
      <c r="B2905" s="2" t="s">
        <v>18246</v>
      </c>
      <c r="C2905" s="2" t="s">
        <v>18246</v>
      </c>
      <c r="D2905" s="2"/>
      <c r="E2905" s="3">
        <v>2029849</v>
      </c>
      <c r="F2905" s="2" t="s">
        <v>1158</v>
      </c>
      <c r="G2905" s="2" t="s">
        <v>18247</v>
      </c>
      <c r="H2905" s="3">
        <v>223</v>
      </c>
      <c r="I2905" s="2" t="s">
        <v>1159</v>
      </c>
      <c r="J2905" s="3">
        <v>2029849</v>
      </c>
      <c r="K2905" s="2" t="s">
        <v>18247</v>
      </c>
      <c r="L2905" s="2"/>
      <c r="M2905" s="2" t="s">
        <v>4</v>
      </c>
      <c r="N2905" s="2" t="s">
        <v>126</v>
      </c>
      <c r="O2905" s="3">
        <v>2029849</v>
      </c>
      <c r="P2905" s="3">
        <v>223</v>
      </c>
      <c r="Q2905" s="2" t="s">
        <v>18248</v>
      </c>
      <c r="R2905" s="2" t="s">
        <v>1158</v>
      </c>
      <c r="S2905" s="3">
        <v>0</v>
      </c>
      <c r="T2905" s="3">
        <v>1</v>
      </c>
      <c r="U2905" s="3">
        <v>40</v>
      </c>
      <c r="V2905" s="2" t="s">
        <v>18266</v>
      </c>
      <c r="W2905" s="3">
        <v>1</v>
      </c>
      <c r="X2905" s="2" t="s">
        <v>18250</v>
      </c>
      <c r="Y2905" s="2" t="s">
        <v>18266</v>
      </c>
      <c r="Z2905" s="2" t="s">
        <v>18251</v>
      </c>
      <c r="AA2905" s="2" t="s">
        <v>1158</v>
      </c>
      <c r="AB2905" s="2" t="s">
        <v>1158</v>
      </c>
      <c r="AC2905" s="3">
        <v>2</v>
      </c>
      <c r="AD2905" s="2" t="s">
        <v>18245</v>
      </c>
      <c r="AE2905" s="2" t="s">
        <v>18252</v>
      </c>
      <c r="AF2905" s="2" t="s">
        <v>18246</v>
      </c>
      <c r="AG2905" s="2" t="s">
        <v>18245</v>
      </c>
      <c r="AH2905" s="2" t="s">
        <v>18253</v>
      </c>
    </row>
    <row r="2906" s="1" customFormat="1" spans="1:34">
      <c r="A2906" s="2" t="s">
        <v>18245</v>
      </c>
      <c r="B2906" s="2" t="s">
        <v>18246</v>
      </c>
      <c r="C2906" s="2" t="s">
        <v>18246</v>
      </c>
      <c r="D2906" s="2"/>
      <c r="E2906" s="3">
        <v>2029853</v>
      </c>
      <c r="F2906" s="2" t="s">
        <v>1160</v>
      </c>
      <c r="G2906" s="2" t="s">
        <v>18247</v>
      </c>
      <c r="H2906" s="3">
        <v>223</v>
      </c>
      <c r="I2906" s="2" t="s">
        <v>1161</v>
      </c>
      <c r="J2906" s="3">
        <v>2029853</v>
      </c>
      <c r="K2906" s="2" t="s">
        <v>18247</v>
      </c>
      <c r="L2906" s="2"/>
      <c r="M2906" s="2" t="s">
        <v>4</v>
      </c>
      <c r="N2906" s="2" t="s">
        <v>272</v>
      </c>
      <c r="O2906" s="3">
        <v>2029853</v>
      </c>
      <c r="P2906" s="3">
        <v>223</v>
      </c>
      <c r="Q2906" s="2" t="s">
        <v>18248</v>
      </c>
      <c r="R2906" s="2" t="s">
        <v>1160</v>
      </c>
      <c r="S2906" s="3">
        <v>0</v>
      </c>
      <c r="T2906" s="3">
        <v>1</v>
      </c>
      <c r="U2906" s="3">
        <v>20</v>
      </c>
      <c r="V2906" s="2" t="s">
        <v>18278</v>
      </c>
      <c r="W2906" s="3">
        <v>1</v>
      </c>
      <c r="X2906" s="2" t="s">
        <v>18250</v>
      </c>
      <c r="Y2906" s="2" t="s">
        <v>18278</v>
      </c>
      <c r="Z2906" s="2" t="s">
        <v>18251</v>
      </c>
      <c r="AA2906" s="2" t="s">
        <v>1160</v>
      </c>
      <c r="AB2906" s="2" t="s">
        <v>1160</v>
      </c>
      <c r="AC2906" s="3">
        <v>3</v>
      </c>
      <c r="AD2906" s="2" t="s">
        <v>18245</v>
      </c>
      <c r="AE2906" s="2" t="s">
        <v>18252</v>
      </c>
      <c r="AF2906" s="2" t="s">
        <v>18246</v>
      </c>
      <c r="AG2906" s="2" t="s">
        <v>18245</v>
      </c>
      <c r="AH2906" s="2" t="s">
        <v>18253</v>
      </c>
    </row>
    <row r="2907" s="1" customFormat="1" spans="1:34">
      <c r="A2907" s="2" t="s">
        <v>18245</v>
      </c>
      <c r="B2907" s="2" t="s">
        <v>18246</v>
      </c>
      <c r="C2907" s="2" t="s">
        <v>18246</v>
      </c>
      <c r="D2907" s="2"/>
      <c r="E2907" s="3">
        <v>2029853</v>
      </c>
      <c r="F2907" s="2" t="s">
        <v>1160</v>
      </c>
      <c r="G2907" s="2" t="s">
        <v>18247</v>
      </c>
      <c r="H2907" s="3">
        <v>223</v>
      </c>
      <c r="I2907" s="2" t="s">
        <v>1161</v>
      </c>
      <c r="J2907" s="3">
        <v>2060656</v>
      </c>
      <c r="K2907" s="2" t="s">
        <v>18247</v>
      </c>
      <c r="L2907" s="2"/>
      <c r="M2907" s="2" t="s">
        <v>4</v>
      </c>
      <c r="N2907" s="2" t="s">
        <v>252</v>
      </c>
      <c r="O2907" s="3">
        <v>2029853</v>
      </c>
      <c r="P2907" s="3">
        <v>223</v>
      </c>
      <c r="Q2907" s="2" t="s">
        <v>18248</v>
      </c>
      <c r="R2907" s="2" t="s">
        <v>1162</v>
      </c>
      <c r="S2907" s="3">
        <v>0</v>
      </c>
      <c r="T2907" s="3">
        <v>1</v>
      </c>
      <c r="U2907" s="3">
        <v>20</v>
      </c>
      <c r="V2907" s="2" t="s">
        <v>18276</v>
      </c>
      <c r="W2907" s="3">
        <v>1</v>
      </c>
      <c r="X2907" s="2" t="s">
        <v>18250</v>
      </c>
      <c r="Y2907" s="2" t="s">
        <v>18276</v>
      </c>
      <c r="Z2907" s="2" t="s">
        <v>18251</v>
      </c>
      <c r="AA2907" s="2" t="s">
        <v>1162</v>
      </c>
      <c r="AB2907" s="2" t="s">
        <v>1160</v>
      </c>
      <c r="AC2907" s="3">
        <v>3</v>
      </c>
      <c r="AD2907" s="2" t="s">
        <v>18245</v>
      </c>
      <c r="AE2907" s="2" t="s">
        <v>18252</v>
      </c>
      <c r="AF2907" s="2" t="s">
        <v>18246</v>
      </c>
      <c r="AG2907" s="2" t="s">
        <v>18245</v>
      </c>
      <c r="AH2907" s="2" t="s">
        <v>18253</v>
      </c>
    </row>
    <row r="2908" s="1" customFormat="1" spans="1:34">
      <c r="A2908" s="2" t="s">
        <v>18245</v>
      </c>
      <c r="B2908" s="2" t="s">
        <v>18246</v>
      </c>
      <c r="C2908" s="2" t="s">
        <v>18246</v>
      </c>
      <c r="D2908" s="2"/>
      <c r="E2908" s="3">
        <v>2029853</v>
      </c>
      <c r="F2908" s="2" t="s">
        <v>1160</v>
      </c>
      <c r="G2908" s="2" t="s">
        <v>18247</v>
      </c>
      <c r="H2908" s="3">
        <v>223</v>
      </c>
      <c r="I2908" s="2" t="s">
        <v>1161</v>
      </c>
      <c r="J2908" s="3">
        <v>2060658</v>
      </c>
      <c r="K2908" s="2" t="s">
        <v>18247</v>
      </c>
      <c r="L2908" s="2"/>
      <c r="M2908" s="2" t="s">
        <v>4</v>
      </c>
      <c r="N2908" s="2" t="s">
        <v>252</v>
      </c>
      <c r="O2908" s="3">
        <v>2029853</v>
      </c>
      <c r="P2908" s="3">
        <v>223</v>
      </c>
      <c r="Q2908" s="2" t="s">
        <v>18248</v>
      </c>
      <c r="R2908" s="2" t="s">
        <v>1163</v>
      </c>
      <c r="S2908" s="3">
        <v>0</v>
      </c>
      <c r="T2908" s="3">
        <v>1</v>
      </c>
      <c r="U2908" s="3">
        <v>20</v>
      </c>
      <c r="V2908" s="2" t="s">
        <v>18276</v>
      </c>
      <c r="W2908" s="3">
        <v>1</v>
      </c>
      <c r="X2908" s="2" t="s">
        <v>18250</v>
      </c>
      <c r="Y2908" s="2" t="s">
        <v>18276</v>
      </c>
      <c r="Z2908" s="2" t="s">
        <v>18251</v>
      </c>
      <c r="AA2908" s="2" t="s">
        <v>1163</v>
      </c>
      <c r="AB2908" s="2" t="s">
        <v>1160</v>
      </c>
      <c r="AC2908" s="3">
        <v>3</v>
      </c>
      <c r="AD2908" s="2" t="s">
        <v>18245</v>
      </c>
      <c r="AE2908" s="2" t="s">
        <v>18252</v>
      </c>
      <c r="AF2908" s="2" t="s">
        <v>18246</v>
      </c>
      <c r="AG2908" s="2" t="s">
        <v>18245</v>
      </c>
      <c r="AH2908" s="2" t="s">
        <v>18253</v>
      </c>
    </row>
    <row r="2909" s="1" customFormat="1" spans="1:34">
      <c r="A2909" s="2" t="s">
        <v>18245</v>
      </c>
      <c r="B2909" s="2" t="s">
        <v>18246</v>
      </c>
      <c r="C2909" s="2" t="s">
        <v>18246</v>
      </c>
      <c r="D2909" s="2"/>
      <c r="E2909" s="3">
        <v>2029857</v>
      </c>
      <c r="F2909" s="2" t="s">
        <v>1164</v>
      </c>
      <c r="G2909" s="2" t="s">
        <v>18247</v>
      </c>
      <c r="H2909" s="3">
        <v>223</v>
      </c>
      <c r="I2909" s="2" t="s">
        <v>1165</v>
      </c>
      <c r="J2909" s="3">
        <v>2029857</v>
      </c>
      <c r="K2909" s="2" t="s">
        <v>18247</v>
      </c>
      <c r="L2909" s="2"/>
      <c r="M2909" s="2" t="s">
        <v>4</v>
      </c>
      <c r="N2909" s="2" t="s">
        <v>405</v>
      </c>
      <c r="O2909" s="3">
        <v>2029857</v>
      </c>
      <c r="P2909" s="3">
        <v>223</v>
      </c>
      <c r="Q2909" s="2" t="s">
        <v>18248</v>
      </c>
      <c r="R2909" s="2" t="s">
        <v>1164</v>
      </c>
      <c r="S2909" s="3">
        <v>0</v>
      </c>
      <c r="T2909" s="3">
        <v>1</v>
      </c>
      <c r="U2909" s="3">
        <v>10</v>
      </c>
      <c r="V2909" s="2" t="s">
        <v>18286</v>
      </c>
      <c r="W2909" s="3">
        <v>1</v>
      </c>
      <c r="X2909" s="2" t="s">
        <v>18250</v>
      </c>
      <c r="Y2909" s="2" t="s">
        <v>18286</v>
      </c>
      <c r="Z2909" s="2" t="s">
        <v>18251</v>
      </c>
      <c r="AA2909" s="2" t="s">
        <v>1164</v>
      </c>
      <c r="AB2909" s="2" t="s">
        <v>1164</v>
      </c>
      <c r="AC2909" s="3">
        <v>3</v>
      </c>
      <c r="AD2909" s="2" t="s">
        <v>18245</v>
      </c>
      <c r="AE2909" s="2" t="s">
        <v>18252</v>
      </c>
      <c r="AF2909" s="2" t="s">
        <v>18246</v>
      </c>
      <c r="AG2909" s="2" t="s">
        <v>18245</v>
      </c>
      <c r="AH2909" s="2" t="s">
        <v>18253</v>
      </c>
    </row>
    <row r="2910" s="1" customFormat="1" spans="1:34">
      <c r="A2910" s="2" t="s">
        <v>18245</v>
      </c>
      <c r="B2910" s="2" t="s">
        <v>18246</v>
      </c>
      <c r="C2910" s="2" t="s">
        <v>18246</v>
      </c>
      <c r="D2910" s="2"/>
      <c r="E2910" s="3">
        <v>2029857</v>
      </c>
      <c r="F2910" s="2" t="s">
        <v>1164</v>
      </c>
      <c r="G2910" s="2" t="s">
        <v>18247</v>
      </c>
      <c r="H2910" s="3">
        <v>223</v>
      </c>
      <c r="I2910" s="2" t="s">
        <v>1165</v>
      </c>
      <c r="J2910" s="3">
        <v>2060650</v>
      </c>
      <c r="K2910" s="2" t="s">
        <v>18247</v>
      </c>
      <c r="L2910" s="2"/>
      <c r="M2910" s="2" t="s">
        <v>4</v>
      </c>
      <c r="N2910" s="2" t="s">
        <v>252</v>
      </c>
      <c r="O2910" s="3">
        <v>2029857</v>
      </c>
      <c r="P2910" s="3">
        <v>223</v>
      </c>
      <c r="Q2910" s="2" t="s">
        <v>18248</v>
      </c>
      <c r="R2910" s="2" t="s">
        <v>1166</v>
      </c>
      <c r="S2910" s="3">
        <v>0</v>
      </c>
      <c r="T2910" s="3">
        <v>1</v>
      </c>
      <c r="U2910" s="3">
        <v>20</v>
      </c>
      <c r="V2910" s="2" t="s">
        <v>18276</v>
      </c>
      <c r="W2910" s="3">
        <v>1</v>
      </c>
      <c r="X2910" s="2" t="s">
        <v>18250</v>
      </c>
      <c r="Y2910" s="2" t="s">
        <v>18276</v>
      </c>
      <c r="Z2910" s="2" t="s">
        <v>18251</v>
      </c>
      <c r="AA2910" s="2" t="s">
        <v>1166</v>
      </c>
      <c r="AB2910" s="2" t="s">
        <v>1164</v>
      </c>
      <c r="AC2910" s="3">
        <v>3</v>
      </c>
      <c r="AD2910" s="2" t="s">
        <v>18245</v>
      </c>
      <c r="AE2910" s="2" t="s">
        <v>18252</v>
      </c>
      <c r="AF2910" s="2" t="s">
        <v>18246</v>
      </c>
      <c r="AG2910" s="2" t="s">
        <v>18245</v>
      </c>
      <c r="AH2910" s="2" t="s">
        <v>18253</v>
      </c>
    </row>
    <row r="2911" s="1" customFormat="1" spans="1:34">
      <c r="A2911" s="2" t="s">
        <v>18245</v>
      </c>
      <c r="B2911" s="2" t="s">
        <v>18246</v>
      </c>
      <c r="C2911" s="2" t="s">
        <v>18246</v>
      </c>
      <c r="D2911" s="2"/>
      <c r="E2911" s="3">
        <v>2029857</v>
      </c>
      <c r="F2911" s="2" t="s">
        <v>1164</v>
      </c>
      <c r="G2911" s="2" t="s">
        <v>18247</v>
      </c>
      <c r="H2911" s="3">
        <v>223</v>
      </c>
      <c r="I2911" s="2" t="s">
        <v>1165</v>
      </c>
      <c r="J2911" s="3">
        <v>2107729</v>
      </c>
      <c r="K2911" s="2" t="s">
        <v>18247</v>
      </c>
      <c r="L2911" s="2"/>
      <c r="M2911" s="2" t="s">
        <v>4</v>
      </c>
      <c r="N2911" s="2" t="s">
        <v>252</v>
      </c>
      <c r="O2911" s="3">
        <v>2029857</v>
      </c>
      <c r="P2911" s="3">
        <v>223</v>
      </c>
      <c r="Q2911" s="2" t="s">
        <v>18248</v>
      </c>
      <c r="R2911" s="2" t="s">
        <v>1167</v>
      </c>
      <c r="S2911" s="3">
        <v>0</v>
      </c>
      <c r="T2911" s="3">
        <v>1</v>
      </c>
      <c r="U2911" s="3">
        <v>20</v>
      </c>
      <c r="V2911" s="2" t="s">
        <v>18276</v>
      </c>
      <c r="W2911" s="3">
        <v>1</v>
      </c>
      <c r="X2911" s="2" t="s">
        <v>18250</v>
      </c>
      <c r="Y2911" s="2" t="s">
        <v>18276</v>
      </c>
      <c r="Z2911" s="2" t="s">
        <v>18251</v>
      </c>
      <c r="AA2911" s="2" t="s">
        <v>1167</v>
      </c>
      <c r="AB2911" s="2" t="s">
        <v>1164</v>
      </c>
      <c r="AC2911" s="3">
        <v>3</v>
      </c>
      <c r="AD2911" s="2" t="s">
        <v>18245</v>
      </c>
      <c r="AE2911" s="2" t="s">
        <v>18252</v>
      </c>
      <c r="AF2911" s="2" t="s">
        <v>18246</v>
      </c>
      <c r="AG2911" s="2" t="s">
        <v>18245</v>
      </c>
      <c r="AH2911" s="2" t="s">
        <v>18253</v>
      </c>
    </row>
    <row r="2912" s="1" customFormat="1" spans="1:34">
      <c r="A2912" s="2" t="s">
        <v>18245</v>
      </c>
      <c r="B2912" s="2" t="s">
        <v>18246</v>
      </c>
      <c r="C2912" s="2" t="s">
        <v>18246</v>
      </c>
      <c r="D2912" s="2"/>
      <c r="E2912" s="3">
        <v>2029873</v>
      </c>
      <c r="F2912" s="2" t="s">
        <v>1168</v>
      </c>
      <c r="G2912" s="2" t="s">
        <v>18247</v>
      </c>
      <c r="H2912" s="3">
        <v>223</v>
      </c>
      <c r="I2912" s="2" t="s">
        <v>1169</v>
      </c>
      <c r="J2912" s="3">
        <v>2029839</v>
      </c>
      <c r="K2912" s="2" t="s">
        <v>18247</v>
      </c>
      <c r="L2912" s="2"/>
      <c r="M2912" s="2" t="s">
        <v>4</v>
      </c>
      <c r="N2912" s="2" t="s">
        <v>57</v>
      </c>
      <c r="O2912" s="3">
        <v>2029873</v>
      </c>
      <c r="P2912" s="3">
        <v>223</v>
      </c>
      <c r="Q2912" s="2" t="s">
        <v>18248</v>
      </c>
      <c r="R2912" s="2" t="s">
        <v>1154</v>
      </c>
      <c r="S2912" s="3">
        <v>0</v>
      </c>
      <c r="T2912" s="3">
        <v>1</v>
      </c>
      <c r="U2912" s="3">
        <v>110</v>
      </c>
      <c r="V2912" s="2" t="s">
        <v>18257</v>
      </c>
      <c r="W2912" s="3">
        <v>1</v>
      </c>
      <c r="X2912" s="2" t="s">
        <v>18250</v>
      </c>
      <c r="Y2912" s="2" t="s">
        <v>18257</v>
      </c>
      <c r="Z2912" s="2" t="s">
        <v>18251</v>
      </c>
      <c r="AA2912" s="2" t="s">
        <v>1154</v>
      </c>
      <c r="AB2912" s="2" t="s">
        <v>1168</v>
      </c>
      <c r="AC2912" s="3">
        <v>14</v>
      </c>
      <c r="AD2912" s="2" t="s">
        <v>18245</v>
      </c>
      <c r="AE2912" s="2" t="s">
        <v>18252</v>
      </c>
      <c r="AF2912" s="2" t="s">
        <v>18246</v>
      </c>
      <c r="AG2912" s="2" t="s">
        <v>18245</v>
      </c>
      <c r="AH2912" s="2" t="s">
        <v>18253</v>
      </c>
    </row>
    <row r="2913" s="1" customFormat="1" spans="1:34">
      <c r="A2913" s="2" t="s">
        <v>18245</v>
      </c>
      <c r="B2913" s="2" t="s">
        <v>18246</v>
      </c>
      <c r="C2913" s="2" t="s">
        <v>18246</v>
      </c>
      <c r="D2913" s="2"/>
      <c r="E2913" s="3">
        <v>2029873</v>
      </c>
      <c r="F2913" s="2" t="s">
        <v>1168</v>
      </c>
      <c r="G2913" s="2" t="s">
        <v>18247</v>
      </c>
      <c r="H2913" s="3">
        <v>223</v>
      </c>
      <c r="I2913" s="2" t="s">
        <v>1169</v>
      </c>
      <c r="J2913" s="3">
        <v>2029839</v>
      </c>
      <c r="K2913" s="2" t="s">
        <v>18247</v>
      </c>
      <c r="L2913" s="2"/>
      <c r="M2913" s="2" t="s">
        <v>4</v>
      </c>
      <c r="N2913" s="2" t="s">
        <v>60</v>
      </c>
      <c r="O2913" s="3">
        <v>2029873</v>
      </c>
      <c r="P2913" s="3">
        <v>223</v>
      </c>
      <c r="Q2913" s="2" t="s">
        <v>18248</v>
      </c>
      <c r="R2913" s="2" t="s">
        <v>1154</v>
      </c>
      <c r="S2913" s="3">
        <v>0</v>
      </c>
      <c r="T2913" s="3">
        <v>1</v>
      </c>
      <c r="U2913" s="3">
        <v>120</v>
      </c>
      <c r="V2913" s="2" t="s">
        <v>18259</v>
      </c>
      <c r="W2913" s="3">
        <v>1</v>
      </c>
      <c r="X2913" s="2" t="s">
        <v>18250</v>
      </c>
      <c r="Y2913" s="2" t="s">
        <v>18259</v>
      </c>
      <c r="Z2913" s="2" t="s">
        <v>18251</v>
      </c>
      <c r="AA2913" s="2" t="s">
        <v>1154</v>
      </c>
      <c r="AB2913" s="2" t="s">
        <v>1168</v>
      </c>
      <c r="AC2913" s="3">
        <v>14</v>
      </c>
      <c r="AD2913" s="2" t="s">
        <v>18245</v>
      </c>
      <c r="AE2913" s="2" t="s">
        <v>18252</v>
      </c>
      <c r="AF2913" s="2" t="s">
        <v>18246</v>
      </c>
      <c r="AG2913" s="2" t="s">
        <v>18245</v>
      </c>
      <c r="AH2913" s="2" t="s">
        <v>18253</v>
      </c>
    </row>
    <row r="2914" s="1" customFormat="1" spans="1:34">
      <c r="A2914" s="2" t="s">
        <v>18245</v>
      </c>
      <c r="B2914" s="2" t="s">
        <v>18246</v>
      </c>
      <c r="C2914" s="2" t="s">
        <v>18246</v>
      </c>
      <c r="D2914" s="2"/>
      <c r="E2914" s="3">
        <v>2029873</v>
      </c>
      <c r="F2914" s="2" t="s">
        <v>1168</v>
      </c>
      <c r="G2914" s="2" t="s">
        <v>18247</v>
      </c>
      <c r="H2914" s="3">
        <v>223</v>
      </c>
      <c r="I2914" s="2" t="s">
        <v>1169</v>
      </c>
      <c r="J2914" s="3">
        <v>2029839</v>
      </c>
      <c r="K2914" s="2" t="s">
        <v>18247</v>
      </c>
      <c r="L2914" s="2"/>
      <c r="M2914" s="2" t="s">
        <v>4</v>
      </c>
      <c r="N2914" s="2" t="s">
        <v>63</v>
      </c>
      <c r="O2914" s="3">
        <v>2029873</v>
      </c>
      <c r="P2914" s="3">
        <v>223</v>
      </c>
      <c r="Q2914" s="2" t="s">
        <v>18248</v>
      </c>
      <c r="R2914" s="2" t="s">
        <v>1154</v>
      </c>
      <c r="S2914" s="3">
        <v>0</v>
      </c>
      <c r="T2914" s="3">
        <v>1</v>
      </c>
      <c r="U2914" s="3">
        <v>130</v>
      </c>
      <c r="V2914" s="2" t="s">
        <v>18260</v>
      </c>
      <c r="W2914" s="3">
        <v>1</v>
      </c>
      <c r="X2914" s="2" t="s">
        <v>18250</v>
      </c>
      <c r="Y2914" s="2" t="s">
        <v>18260</v>
      </c>
      <c r="Z2914" s="2" t="s">
        <v>18251</v>
      </c>
      <c r="AA2914" s="2" t="s">
        <v>1154</v>
      </c>
      <c r="AB2914" s="2" t="s">
        <v>1168</v>
      </c>
      <c r="AC2914" s="3">
        <v>14</v>
      </c>
      <c r="AD2914" s="2" t="s">
        <v>18245</v>
      </c>
      <c r="AE2914" s="2" t="s">
        <v>18252</v>
      </c>
      <c r="AF2914" s="2" t="s">
        <v>18246</v>
      </c>
      <c r="AG2914" s="2" t="s">
        <v>18245</v>
      </c>
      <c r="AH2914" s="2" t="s">
        <v>18253</v>
      </c>
    </row>
    <row r="2915" s="1" customFormat="1" spans="1:34">
      <c r="A2915" s="2" t="s">
        <v>18245</v>
      </c>
      <c r="B2915" s="2" t="s">
        <v>18246</v>
      </c>
      <c r="C2915" s="2" t="s">
        <v>18246</v>
      </c>
      <c r="D2915" s="2"/>
      <c r="E2915" s="3">
        <v>2029873</v>
      </c>
      <c r="F2915" s="2" t="s">
        <v>1168</v>
      </c>
      <c r="G2915" s="2" t="s">
        <v>18247</v>
      </c>
      <c r="H2915" s="3">
        <v>223</v>
      </c>
      <c r="I2915" s="2" t="s">
        <v>1169</v>
      </c>
      <c r="J2915" s="3">
        <v>2029839</v>
      </c>
      <c r="K2915" s="2" t="s">
        <v>18247</v>
      </c>
      <c r="L2915" s="2"/>
      <c r="M2915" s="2" t="s">
        <v>4</v>
      </c>
      <c r="N2915" s="2" t="s">
        <v>46</v>
      </c>
      <c r="O2915" s="3">
        <v>2029873</v>
      </c>
      <c r="P2915" s="3">
        <v>223</v>
      </c>
      <c r="Q2915" s="2" t="s">
        <v>18248</v>
      </c>
      <c r="R2915" s="2" t="s">
        <v>1154</v>
      </c>
      <c r="S2915" s="3">
        <v>0</v>
      </c>
      <c r="T2915" s="3">
        <v>1</v>
      </c>
      <c r="U2915" s="3">
        <v>140</v>
      </c>
      <c r="V2915" s="2" t="s">
        <v>18257</v>
      </c>
      <c r="W2915" s="3">
        <v>1</v>
      </c>
      <c r="X2915" s="2" t="s">
        <v>18250</v>
      </c>
      <c r="Y2915" s="2" t="s">
        <v>18257</v>
      </c>
      <c r="Z2915" s="2" t="s">
        <v>18251</v>
      </c>
      <c r="AA2915" s="2" t="s">
        <v>1154</v>
      </c>
      <c r="AB2915" s="2" t="s">
        <v>1168</v>
      </c>
      <c r="AC2915" s="3">
        <v>14</v>
      </c>
      <c r="AD2915" s="2" t="s">
        <v>18245</v>
      </c>
      <c r="AE2915" s="2" t="s">
        <v>18252</v>
      </c>
      <c r="AF2915" s="2" t="s">
        <v>18246</v>
      </c>
      <c r="AG2915" s="2" t="s">
        <v>18245</v>
      </c>
      <c r="AH2915" s="2" t="s">
        <v>18253</v>
      </c>
    </row>
    <row r="2916" s="1" customFormat="1" spans="1:34">
      <c r="A2916" s="2" t="s">
        <v>18245</v>
      </c>
      <c r="B2916" s="2" t="s">
        <v>18246</v>
      </c>
      <c r="C2916" s="2" t="s">
        <v>18246</v>
      </c>
      <c r="D2916" s="2"/>
      <c r="E2916" s="3">
        <v>2029873</v>
      </c>
      <c r="F2916" s="2" t="s">
        <v>1168</v>
      </c>
      <c r="G2916" s="2" t="s">
        <v>18247</v>
      </c>
      <c r="H2916" s="3">
        <v>223</v>
      </c>
      <c r="I2916" s="2" t="s">
        <v>1169</v>
      </c>
      <c r="J2916" s="3">
        <v>2029839</v>
      </c>
      <c r="K2916" s="2" t="s">
        <v>18247</v>
      </c>
      <c r="L2916" s="2"/>
      <c r="M2916" s="2" t="s">
        <v>4</v>
      </c>
      <c r="N2916" s="2" t="s">
        <v>50</v>
      </c>
      <c r="O2916" s="3">
        <v>2029873</v>
      </c>
      <c r="P2916" s="3">
        <v>223</v>
      </c>
      <c r="Q2916" s="2" t="s">
        <v>18248</v>
      </c>
      <c r="R2916" s="2" t="s">
        <v>1154</v>
      </c>
      <c r="S2916" s="3">
        <v>0</v>
      </c>
      <c r="T2916" s="3">
        <v>1</v>
      </c>
      <c r="U2916" s="3">
        <v>150</v>
      </c>
      <c r="V2916" s="2" t="s">
        <v>18257</v>
      </c>
      <c r="W2916" s="3">
        <v>1</v>
      </c>
      <c r="X2916" s="2" t="s">
        <v>18250</v>
      </c>
      <c r="Y2916" s="2" t="s">
        <v>18257</v>
      </c>
      <c r="Z2916" s="2" t="s">
        <v>18251</v>
      </c>
      <c r="AA2916" s="2" t="s">
        <v>1154</v>
      </c>
      <c r="AB2916" s="2" t="s">
        <v>1168</v>
      </c>
      <c r="AC2916" s="3">
        <v>14</v>
      </c>
      <c r="AD2916" s="2" t="s">
        <v>18245</v>
      </c>
      <c r="AE2916" s="2" t="s">
        <v>18252</v>
      </c>
      <c r="AF2916" s="2" t="s">
        <v>18246</v>
      </c>
      <c r="AG2916" s="2" t="s">
        <v>18245</v>
      </c>
      <c r="AH2916" s="2" t="s">
        <v>18253</v>
      </c>
    </row>
    <row r="2917" s="1" customFormat="1" spans="1:34">
      <c r="A2917" s="2" t="s">
        <v>18245</v>
      </c>
      <c r="B2917" s="2" t="s">
        <v>18246</v>
      </c>
      <c r="C2917" s="2" t="s">
        <v>18246</v>
      </c>
      <c r="D2917" s="2"/>
      <c r="E2917" s="3">
        <v>2029873</v>
      </c>
      <c r="F2917" s="2" t="s">
        <v>1168</v>
      </c>
      <c r="G2917" s="2" t="s">
        <v>18247</v>
      </c>
      <c r="H2917" s="3">
        <v>223</v>
      </c>
      <c r="I2917" s="2" t="s">
        <v>1169</v>
      </c>
      <c r="J2917" s="3">
        <v>2029839</v>
      </c>
      <c r="K2917" s="2" t="s">
        <v>18247</v>
      </c>
      <c r="L2917" s="2"/>
      <c r="M2917" s="2" t="s">
        <v>4</v>
      </c>
      <c r="N2917" s="2" t="s">
        <v>135</v>
      </c>
      <c r="O2917" s="3">
        <v>2029873</v>
      </c>
      <c r="P2917" s="3">
        <v>223</v>
      </c>
      <c r="Q2917" s="2" t="s">
        <v>18248</v>
      </c>
      <c r="R2917" s="2" t="s">
        <v>1154</v>
      </c>
      <c r="S2917" s="3">
        <v>0</v>
      </c>
      <c r="T2917" s="3">
        <v>1</v>
      </c>
      <c r="U2917" s="3">
        <v>160</v>
      </c>
      <c r="V2917" s="2" t="s">
        <v>18267</v>
      </c>
      <c r="W2917" s="3">
        <v>1</v>
      </c>
      <c r="X2917" s="2" t="s">
        <v>18250</v>
      </c>
      <c r="Y2917" s="2" t="s">
        <v>18267</v>
      </c>
      <c r="Z2917" s="2" t="s">
        <v>18251</v>
      </c>
      <c r="AA2917" s="2" t="s">
        <v>1154</v>
      </c>
      <c r="AB2917" s="2" t="s">
        <v>1168</v>
      </c>
      <c r="AC2917" s="3">
        <v>14</v>
      </c>
      <c r="AD2917" s="2" t="s">
        <v>18245</v>
      </c>
      <c r="AE2917" s="2" t="s">
        <v>18252</v>
      </c>
      <c r="AF2917" s="2" t="s">
        <v>18246</v>
      </c>
      <c r="AG2917" s="2" t="s">
        <v>18245</v>
      </c>
      <c r="AH2917" s="2" t="s">
        <v>18253</v>
      </c>
    </row>
    <row r="2918" s="1" customFormat="1" spans="1:34">
      <c r="A2918" s="2" t="s">
        <v>18245</v>
      </c>
      <c r="B2918" s="2" t="s">
        <v>18246</v>
      </c>
      <c r="C2918" s="2" t="s">
        <v>18246</v>
      </c>
      <c r="D2918" s="2"/>
      <c r="E2918" s="3">
        <v>2029873</v>
      </c>
      <c r="F2918" s="2" t="s">
        <v>1168</v>
      </c>
      <c r="G2918" s="2" t="s">
        <v>18247</v>
      </c>
      <c r="H2918" s="3">
        <v>223</v>
      </c>
      <c r="I2918" s="2" t="s">
        <v>1169</v>
      </c>
      <c r="J2918" s="3">
        <v>2029849</v>
      </c>
      <c r="K2918" s="2" t="s">
        <v>18247</v>
      </c>
      <c r="L2918" s="2"/>
      <c r="M2918" s="2" t="s">
        <v>4</v>
      </c>
      <c r="N2918" s="2" t="s">
        <v>200</v>
      </c>
      <c r="O2918" s="3">
        <v>2029873</v>
      </c>
      <c r="P2918" s="3">
        <v>223</v>
      </c>
      <c r="Q2918" s="2" t="s">
        <v>18248</v>
      </c>
      <c r="R2918" s="2" t="s">
        <v>1158</v>
      </c>
      <c r="S2918" s="3">
        <v>0</v>
      </c>
      <c r="T2918" s="3">
        <v>1</v>
      </c>
      <c r="U2918" s="3">
        <v>30</v>
      </c>
      <c r="V2918" s="2" t="s">
        <v>18274</v>
      </c>
      <c r="W2918" s="3">
        <v>1</v>
      </c>
      <c r="X2918" s="2" t="s">
        <v>18250</v>
      </c>
      <c r="Y2918" s="2" t="s">
        <v>18274</v>
      </c>
      <c r="Z2918" s="2" t="s">
        <v>18251</v>
      </c>
      <c r="AA2918" s="2" t="s">
        <v>1158</v>
      </c>
      <c r="AB2918" s="2" t="s">
        <v>1168</v>
      </c>
      <c r="AC2918" s="3">
        <v>14</v>
      </c>
      <c r="AD2918" s="2" t="s">
        <v>18245</v>
      </c>
      <c r="AE2918" s="2" t="s">
        <v>18252</v>
      </c>
      <c r="AF2918" s="2" t="s">
        <v>18246</v>
      </c>
      <c r="AG2918" s="2" t="s">
        <v>18245</v>
      </c>
      <c r="AH2918" s="2" t="s">
        <v>18253</v>
      </c>
    </row>
    <row r="2919" s="1" customFormat="1" spans="1:34">
      <c r="A2919" s="2" t="s">
        <v>18245</v>
      </c>
      <c r="B2919" s="2" t="s">
        <v>18246</v>
      </c>
      <c r="C2919" s="2" t="s">
        <v>18246</v>
      </c>
      <c r="D2919" s="2"/>
      <c r="E2919" s="3">
        <v>2029873</v>
      </c>
      <c r="F2919" s="2" t="s">
        <v>1168</v>
      </c>
      <c r="G2919" s="2" t="s">
        <v>18247</v>
      </c>
      <c r="H2919" s="3">
        <v>223</v>
      </c>
      <c r="I2919" s="2" t="s">
        <v>1169</v>
      </c>
      <c r="J2919" s="3">
        <v>2029849</v>
      </c>
      <c r="K2919" s="2" t="s">
        <v>18247</v>
      </c>
      <c r="L2919" s="2"/>
      <c r="M2919" s="2" t="s">
        <v>4</v>
      </c>
      <c r="N2919" s="2" t="s">
        <v>126</v>
      </c>
      <c r="O2919" s="3">
        <v>2029873</v>
      </c>
      <c r="P2919" s="3">
        <v>223</v>
      </c>
      <c r="Q2919" s="2" t="s">
        <v>18248</v>
      </c>
      <c r="R2919" s="2" t="s">
        <v>1158</v>
      </c>
      <c r="S2919" s="3">
        <v>0</v>
      </c>
      <c r="T2919" s="3">
        <v>1</v>
      </c>
      <c r="U2919" s="3">
        <v>40</v>
      </c>
      <c r="V2919" s="2" t="s">
        <v>18266</v>
      </c>
      <c r="W2919" s="3">
        <v>1</v>
      </c>
      <c r="X2919" s="2" t="s">
        <v>18250</v>
      </c>
      <c r="Y2919" s="2" t="s">
        <v>18266</v>
      </c>
      <c r="Z2919" s="2" t="s">
        <v>18251</v>
      </c>
      <c r="AA2919" s="2" t="s">
        <v>1158</v>
      </c>
      <c r="AB2919" s="2" t="s">
        <v>1168</v>
      </c>
      <c r="AC2919" s="3">
        <v>14</v>
      </c>
      <c r="AD2919" s="2" t="s">
        <v>18245</v>
      </c>
      <c r="AE2919" s="2" t="s">
        <v>18252</v>
      </c>
      <c r="AF2919" s="2" t="s">
        <v>18246</v>
      </c>
      <c r="AG2919" s="2" t="s">
        <v>18245</v>
      </c>
      <c r="AH2919" s="2" t="s">
        <v>18253</v>
      </c>
    </row>
    <row r="2920" s="1" customFormat="1" spans="1:34">
      <c r="A2920" s="2" t="s">
        <v>18245</v>
      </c>
      <c r="B2920" s="2" t="s">
        <v>18246</v>
      </c>
      <c r="C2920" s="2" t="s">
        <v>18246</v>
      </c>
      <c r="D2920" s="2"/>
      <c r="E2920" s="3">
        <v>2029873</v>
      </c>
      <c r="F2920" s="2" t="s">
        <v>1168</v>
      </c>
      <c r="G2920" s="2" t="s">
        <v>18247</v>
      </c>
      <c r="H2920" s="3">
        <v>223</v>
      </c>
      <c r="I2920" s="2" t="s">
        <v>1169</v>
      </c>
      <c r="J2920" s="3">
        <v>2029853</v>
      </c>
      <c r="K2920" s="2" t="s">
        <v>18247</v>
      </c>
      <c r="L2920" s="2"/>
      <c r="M2920" s="2" t="s">
        <v>4</v>
      </c>
      <c r="N2920" s="2" t="s">
        <v>272</v>
      </c>
      <c r="O2920" s="3">
        <v>2029873</v>
      </c>
      <c r="P2920" s="3">
        <v>223</v>
      </c>
      <c r="Q2920" s="2" t="s">
        <v>18248</v>
      </c>
      <c r="R2920" s="2" t="s">
        <v>1160</v>
      </c>
      <c r="S2920" s="3">
        <v>0</v>
      </c>
      <c r="T2920" s="3">
        <v>1</v>
      </c>
      <c r="U2920" s="3">
        <v>20</v>
      </c>
      <c r="V2920" s="2" t="s">
        <v>18278</v>
      </c>
      <c r="W2920" s="3">
        <v>1</v>
      </c>
      <c r="X2920" s="2" t="s">
        <v>18250</v>
      </c>
      <c r="Y2920" s="2" t="s">
        <v>18278</v>
      </c>
      <c r="Z2920" s="2" t="s">
        <v>18251</v>
      </c>
      <c r="AA2920" s="2" t="s">
        <v>1160</v>
      </c>
      <c r="AB2920" s="2" t="s">
        <v>1168</v>
      </c>
      <c r="AC2920" s="3">
        <v>14</v>
      </c>
      <c r="AD2920" s="2" t="s">
        <v>18245</v>
      </c>
      <c r="AE2920" s="2" t="s">
        <v>18252</v>
      </c>
      <c r="AF2920" s="2" t="s">
        <v>18246</v>
      </c>
      <c r="AG2920" s="2" t="s">
        <v>18245</v>
      </c>
      <c r="AH2920" s="2" t="s">
        <v>18253</v>
      </c>
    </row>
    <row r="2921" s="1" customFormat="1" spans="1:34">
      <c r="A2921" s="2" t="s">
        <v>18245</v>
      </c>
      <c r="B2921" s="2" t="s">
        <v>18246</v>
      </c>
      <c r="C2921" s="2" t="s">
        <v>18246</v>
      </c>
      <c r="D2921" s="2"/>
      <c r="E2921" s="3">
        <v>2029873</v>
      </c>
      <c r="F2921" s="2" t="s">
        <v>1168</v>
      </c>
      <c r="G2921" s="2" t="s">
        <v>18247</v>
      </c>
      <c r="H2921" s="3">
        <v>223</v>
      </c>
      <c r="I2921" s="2" t="s">
        <v>1169</v>
      </c>
      <c r="J2921" s="3">
        <v>2029873</v>
      </c>
      <c r="K2921" s="2" t="s">
        <v>18247</v>
      </c>
      <c r="L2921" s="2"/>
      <c r="M2921" s="2" t="s">
        <v>4</v>
      </c>
      <c r="N2921" s="2" t="s">
        <v>166</v>
      </c>
      <c r="O2921" s="3">
        <v>2029873</v>
      </c>
      <c r="P2921" s="3">
        <v>223</v>
      </c>
      <c r="Q2921" s="2" t="s">
        <v>18248</v>
      </c>
      <c r="R2921" s="2" t="s">
        <v>1168</v>
      </c>
      <c r="S2921" s="3">
        <v>0</v>
      </c>
      <c r="T2921" s="3">
        <v>1</v>
      </c>
      <c r="U2921" s="3">
        <v>20</v>
      </c>
      <c r="V2921" s="2" t="s">
        <v>18269</v>
      </c>
      <c r="W2921" s="3">
        <v>1</v>
      </c>
      <c r="X2921" s="2" t="s">
        <v>18250</v>
      </c>
      <c r="Y2921" s="2" t="s">
        <v>18269</v>
      </c>
      <c r="Z2921" s="2" t="s">
        <v>18251</v>
      </c>
      <c r="AA2921" s="2" t="s">
        <v>1168</v>
      </c>
      <c r="AB2921" s="2" t="s">
        <v>1168</v>
      </c>
      <c r="AC2921" s="3">
        <v>14</v>
      </c>
      <c r="AD2921" s="2" t="s">
        <v>18245</v>
      </c>
      <c r="AE2921" s="2" t="s">
        <v>18252</v>
      </c>
      <c r="AF2921" s="2" t="s">
        <v>18246</v>
      </c>
      <c r="AG2921" s="2" t="s">
        <v>18245</v>
      </c>
      <c r="AH2921" s="2" t="s">
        <v>18253</v>
      </c>
    </row>
    <row r="2922" s="1" customFormat="1" spans="1:34">
      <c r="A2922" s="2" t="s">
        <v>18245</v>
      </c>
      <c r="B2922" s="2" t="s">
        <v>18246</v>
      </c>
      <c r="C2922" s="2" t="s">
        <v>18246</v>
      </c>
      <c r="D2922" s="2"/>
      <c r="E2922" s="3">
        <v>2029873</v>
      </c>
      <c r="F2922" s="2" t="s">
        <v>1168</v>
      </c>
      <c r="G2922" s="2" t="s">
        <v>18247</v>
      </c>
      <c r="H2922" s="3">
        <v>223</v>
      </c>
      <c r="I2922" s="2" t="s">
        <v>1169</v>
      </c>
      <c r="J2922" s="3">
        <v>2029873</v>
      </c>
      <c r="K2922" s="2" t="s">
        <v>18247</v>
      </c>
      <c r="L2922" s="2"/>
      <c r="M2922" s="2" t="s">
        <v>4</v>
      </c>
      <c r="N2922" s="2" t="s">
        <v>169</v>
      </c>
      <c r="O2922" s="3">
        <v>2029873</v>
      </c>
      <c r="P2922" s="3">
        <v>223</v>
      </c>
      <c r="Q2922" s="2" t="s">
        <v>18248</v>
      </c>
      <c r="R2922" s="2" t="s">
        <v>1168</v>
      </c>
      <c r="S2922" s="3">
        <v>0</v>
      </c>
      <c r="T2922" s="3">
        <v>1</v>
      </c>
      <c r="U2922" s="3">
        <v>30</v>
      </c>
      <c r="V2922" s="2" t="s">
        <v>18270</v>
      </c>
      <c r="W2922" s="3">
        <v>1</v>
      </c>
      <c r="X2922" s="2" t="s">
        <v>18250</v>
      </c>
      <c r="Y2922" s="2" t="s">
        <v>18270</v>
      </c>
      <c r="Z2922" s="2" t="s">
        <v>18251</v>
      </c>
      <c r="AA2922" s="2" t="s">
        <v>1168</v>
      </c>
      <c r="AB2922" s="2" t="s">
        <v>1168</v>
      </c>
      <c r="AC2922" s="3">
        <v>14</v>
      </c>
      <c r="AD2922" s="2" t="s">
        <v>18245</v>
      </c>
      <c r="AE2922" s="2" t="s">
        <v>18252</v>
      </c>
      <c r="AF2922" s="2" t="s">
        <v>18246</v>
      </c>
      <c r="AG2922" s="2" t="s">
        <v>18245</v>
      </c>
      <c r="AH2922" s="2" t="s">
        <v>18253</v>
      </c>
    </row>
    <row r="2923" s="1" customFormat="1" spans="1:34">
      <c r="A2923" s="2" t="s">
        <v>18245</v>
      </c>
      <c r="B2923" s="2" t="s">
        <v>18246</v>
      </c>
      <c r="C2923" s="2" t="s">
        <v>18246</v>
      </c>
      <c r="D2923" s="2"/>
      <c r="E2923" s="3">
        <v>2029873</v>
      </c>
      <c r="F2923" s="2" t="s">
        <v>1168</v>
      </c>
      <c r="G2923" s="2" t="s">
        <v>18247</v>
      </c>
      <c r="H2923" s="3">
        <v>223</v>
      </c>
      <c r="I2923" s="2" t="s">
        <v>1169</v>
      </c>
      <c r="J2923" s="3">
        <v>2029873</v>
      </c>
      <c r="K2923" s="2" t="s">
        <v>18247</v>
      </c>
      <c r="L2923" s="2"/>
      <c r="M2923" s="2" t="s">
        <v>4</v>
      </c>
      <c r="N2923" s="2" t="s">
        <v>172</v>
      </c>
      <c r="O2923" s="3">
        <v>2029873</v>
      </c>
      <c r="P2923" s="3">
        <v>223</v>
      </c>
      <c r="Q2923" s="2" t="s">
        <v>18248</v>
      </c>
      <c r="R2923" s="2" t="s">
        <v>1168</v>
      </c>
      <c r="S2923" s="3">
        <v>0</v>
      </c>
      <c r="T2923" s="3">
        <v>1</v>
      </c>
      <c r="U2923" s="3">
        <v>40</v>
      </c>
      <c r="V2923" s="2" t="s">
        <v>18271</v>
      </c>
      <c r="W2923" s="3">
        <v>1</v>
      </c>
      <c r="X2923" s="2" t="s">
        <v>18250</v>
      </c>
      <c r="Y2923" s="2" t="s">
        <v>18271</v>
      </c>
      <c r="Z2923" s="2" t="s">
        <v>18251</v>
      </c>
      <c r="AA2923" s="2" t="s">
        <v>1168</v>
      </c>
      <c r="AB2923" s="2" t="s">
        <v>1168</v>
      </c>
      <c r="AC2923" s="3">
        <v>14</v>
      </c>
      <c r="AD2923" s="2" t="s">
        <v>18245</v>
      </c>
      <c r="AE2923" s="2" t="s">
        <v>18252</v>
      </c>
      <c r="AF2923" s="2" t="s">
        <v>18246</v>
      </c>
      <c r="AG2923" s="2" t="s">
        <v>18245</v>
      </c>
      <c r="AH2923" s="2" t="s">
        <v>18253</v>
      </c>
    </row>
    <row r="2924" s="1" customFormat="1" spans="1:34">
      <c r="A2924" s="2" t="s">
        <v>18245</v>
      </c>
      <c r="B2924" s="2" t="s">
        <v>18246</v>
      </c>
      <c r="C2924" s="2" t="s">
        <v>18246</v>
      </c>
      <c r="D2924" s="2"/>
      <c r="E2924" s="3">
        <v>2029873</v>
      </c>
      <c r="F2924" s="2" t="s">
        <v>1168</v>
      </c>
      <c r="G2924" s="2" t="s">
        <v>18247</v>
      </c>
      <c r="H2924" s="3">
        <v>223</v>
      </c>
      <c r="I2924" s="2" t="s">
        <v>1169</v>
      </c>
      <c r="J2924" s="3">
        <v>2060656</v>
      </c>
      <c r="K2924" s="2" t="s">
        <v>18247</v>
      </c>
      <c r="L2924" s="2"/>
      <c r="M2924" s="2" t="s">
        <v>4</v>
      </c>
      <c r="N2924" s="2" t="s">
        <v>252</v>
      </c>
      <c r="O2924" s="3">
        <v>2029873</v>
      </c>
      <c r="P2924" s="3">
        <v>223</v>
      </c>
      <c r="Q2924" s="2" t="s">
        <v>18248</v>
      </c>
      <c r="R2924" s="2" t="s">
        <v>1162</v>
      </c>
      <c r="S2924" s="3">
        <v>0</v>
      </c>
      <c r="T2924" s="3">
        <v>1</v>
      </c>
      <c r="U2924" s="3">
        <v>20</v>
      </c>
      <c r="V2924" s="2" t="s">
        <v>18276</v>
      </c>
      <c r="W2924" s="3">
        <v>1</v>
      </c>
      <c r="X2924" s="2" t="s">
        <v>18250</v>
      </c>
      <c r="Y2924" s="2" t="s">
        <v>18276</v>
      </c>
      <c r="Z2924" s="2" t="s">
        <v>18251</v>
      </c>
      <c r="AA2924" s="2" t="s">
        <v>1162</v>
      </c>
      <c r="AB2924" s="2" t="s">
        <v>1168</v>
      </c>
      <c r="AC2924" s="3">
        <v>14</v>
      </c>
      <c r="AD2924" s="2" t="s">
        <v>18245</v>
      </c>
      <c r="AE2924" s="2" t="s">
        <v>18252</v>
      </c>
      <c r="AF2924" s="2" t="s">
        <v>18246</v>
      </c>
      <c r="AG2924" s="2" t="s">
        <v>18245</v>
      </c>
      <c r="AH2924" s="2" t="s">
        <v>18253</v>
      </c>
    </row>
    <row r="2925" s="1" customFormat="1" spans="1:34">
      <c r="A2925" s="2" t="s">
        <v>18245</v>
      </c>
      <c r="B2925" s="2" t="s">
        <v>18246</v>
      </c>
      <c r="C2925" s="2" t="s">
        <v>18246</v>
      </c>
      <c r="D2925" s="2"/>
      <c r="E2925" s="3">
        <v>2029873</v>
      </c>
      <c r="F2925" s="2" t="s">
        <v>1168</v>
      </c>
      <c r="G2925" s="2" t="s">
        <v>18247</v>
      </c>
      <c r="H2925" s="3">
        <v>223</v>
      </c>
      <c r="I2925" s="2" t="s">
        <v>1169</v>
      </c>
      <c r="J2925" s="3">
        <v>2060658</v>
      </c>
      <c r="K2925" s="2" t="s">
        <v>18247</v>
      </c>
      <c r="L2925" s="2"/>
      <c r="M2925" s="2" t="s">
        <v>4</v>
      </c>
      <c r="N2925" s="2" t="s">
        <v>252</v>
      </c>
      <c r="O2925" s="3">
        <v>2029873</v>
      </c>
      <c r="P2925" s="3">
        <v>223</v>
      </c>
      <c r="Q2925" s="2" t="s">
        <v>18248</v>
      </c>
      <c r="R2925" s="2" t="s">
        <v>1163</v>
      </c>
      <c r="S2925" s="3">
        <v>0</v>
      </c>
      <c r="T2925" s="3">
        <v>1</v>
      </c>
      <c r="U2925" s="3">
        <v>20</v>
      </c>
      <c r="V2925" s="2" t="s">
        <v>18276</v>
      </c>
      <c r="W2925" s="3">
        <v>1</v>
      </c>
      <c r="X2925" s="2" t="s">
        <v>18250</v>
      </c>
      <c r="Y2925" s="2" t="s">
        <v>18276</v>
      </c>
      <c r="Z2925" s="2" t="s">
        <v>18251</v>
      </c>
      <c r="AA2925" s="2" t="s">
        <v>1163</v>
      </c>
      <c r="AB2925" s="2" t="s">
        <v>1168</v>
      </c>
      <c r="AC2925" s="3">
        <v>14</v>
      </c>
      <c r="AD2925" s="2" t="s">
        <v>18245</v>
      </c>
      <c r="AE2925" s="2" t="s">
        <v>18252</v>
      </c>
      <c r="AF2925" s="2" t="s">
        <v>18246</v>
      </c>
      <c r="AG2925" s="2" t="s">
        <v>18245</v>
      </c>
      <c r="AH2925" s="2" t="s">
        <v>18253</v>
      </c>
    </row>
    <row r="2926" s="1" customFormat="1" spans="1:34">
      <c r="A2926" s="2" t="s">
        <v>18245</v>
      </c>
      <c r="B2926" s="2" t="s">
        <v>18246</v>
      </c>
      <c r="C2926" s="2" t="s">
        <v>18246</v>
      </c>
      <c r="D2926" s="2"/>
      <c r="E2926" s="3">
        <v>2029877</v>
      </c>
      <c r="F2926" s="2" t="s">
        <v>1170</v>
      </c>
      <c r="G2926" s="2" t="s">
        <v>18247</v>
      </c>
      <c r="H2926" s="3">
        <v>223</v>
      </c>
      <c r="I2926" s="2" t="s">
        <v>1171</v>
      </c>
      <c r="J2926" s="3">
        <v>2029845</v>
      </c>
      <c r="K2926" s="2" t="s">
        <v>18247</v>
      </c>
      <c r="L2926" s="2"/>
      <c r="M2926" s="2" t="s">
        <v>4</v>
      </c>
      <c r="N2926" s="2" t="s">
        <v>57</v>
      </c>
      <c r="O2926" s="3">
        <v>2029877</v>
      </c>
      <c r="P2926" s="3">
        <v>223</v>
      </c>
      <c r="Q2926" s="2" t="s">
        <v>18248</v>
      </c>
      <c r="R2926" s="2" t="s">
        <v>1156</v>
      </c>
      <c r="S2926" s="3">
        <v>0</v>
      </c>
      <c r="T2926" s="3">
        <v>1</v>
      </c>
      <c r="U2926" s="3">
        <v>110</v>
      </c>
      <c r="V2926" s="2" t="s">
        <v>18257</v>
      </c>
      <c r="W2926" s="3">
        <v>1</v>
      </c>
      <c r="X2926" s="2" t="s">
        <v>18250</v>
      </c>
      <c r="Y2926" s="2" t="s">
        <v>18257</v>
      </c>
      <c r="Z2926" s="2" t="s">
        <v>18251</v>
      </c>
      <c r="AA2926" s="2" t="s">
        <v>1156</v>
      </c>
      <c r="AB2926" s="2" t="s">
        <v>1170</v>
      </c>
      <c r="AC2926" s="3">
        <v>14</v>
      </c>
      <c r="AD2926" s="2" t="s">
        <v>18245</v>
      </c>
      <c r="AE2926" s="2" t="s">
        <v>18252</v>
      </c>
      <c r="AF2926" s="2" t="s">
        <v>18246</v>
      </c>
      <c r="AG2926" s="2" t="s">
        <v>18245</v>
      </c>
      <c r="AH2926" s="2" t="s">
        <v>18253</v>
      </c>
    </row>
    <row r="2927" s="1" customFormat="1" spans="1:34">
      <c r="A2927" s="2" t="s">
        <v>18245</v>
      </c>
      <c r="B2927" s="2" t="s">
        <v>18246</v>
      </c>
      <c r="C2927" s="2" t="s">
        <v>18246</v>
      </c>
      <c r="D2927" s="2"/>
      <c r="E2927" s="3">
        <v>2029877</v>
      </c>
      <c r="F2927" s="2" t="s">
        <v>1170</v>
      </c>
      <c r="G2927" s="2" t="s">
        <v>18247</v>
      </c>
      <c r="H2927" s="3">
        <v>223</v>
      </c>
      <c r="I2927" s="2" t="s">
        <v>1171</v>
      </c>
      <c r="J2927" s="3">
        <v>2029845</v>
      </c>
      <c r="K2927" s="2" t="s">
        <v>18247</v>
      </c>
      <c r="L2927" s="2"/>
      <c r="M2927" s="2" t="s">
        <v>4</v>
      </c>
      <c r="N2927" s="2" t="s">
        <v>60</v>
      </c>
      <c r="O2927" s="3">
        <v>2029877</v>
      </c>
      <c r="P2927" s="3">
        <v>223</v>
      </c>
      <c r="Q2927" s="2" t="s">
        <v>18248</v>
      </c>
      <c r="R2927" s="2" t="s">
        <v>1156</v>
      </c>
      <c r="S2927" s="3">
        <v>0</v>
      </c>
      <c r="T2927" s="3">
        <v>1</v>
      </c>
      <c r="U2927" s="3">
        <v>120</v>
      </c>
      <c r="V2927" s="2" t="s">
        <v>18259</v>
      </c>
      <c r="W2927" s="3">
        <v>1</v>
      </c>
      <c r="X2927" s="2" t="s">
        <v>18250</v>
      </c>
      <c r="Y2927" s="2" t="s">
        <v>18259</v>
      </c>
      <c r="Z2927" s="2" t="s">
        <v>18251</v>
      </c>
      <c r="AA2927" s="2" t="s">
        <v>1156</v>
      </c>
      <c r="AB2927" s="2" t="s">
        <v>1170</v>
      </c>
      <c r="AC2927" s="3">
        <v>14</v>
      </c>
      <c r="AD2927" s="2" t="s">
        <v>18245</v>
      </c>
      <c r="AE2927" s="2" t="s">
        <v>18252</v>
      </c>
      <c r="AF2927" s="2" t="s">
        <v>18246</v>
      </c>
      <c r="AG2927" s="2" t="s">
        <v>18245</v>
      </c>
      <c r="AH2927" s="2" t="s">
        <v>18253</v>
      </c>
    </row>
    <row r="2928" s="1" customFormat="1" spans="1:34">
      <c r="A2928" s="2" t="s">
        <v>18245</v>
      </c>
      <c r="B2928" s="2" t="s">
        <v>18246</v>
      </c>
      <c r="C2928" s="2" t="s">
        <v>18246</v>
      </c>
      <c r="D2928" s="2"/>
      <c r="E2928" s="3">
        <v>2029877</v>
      </c>
      <c r="F2928" s="2" t="s">
        <v>1170</v>
      </c>
      <c r="G2928" s="2" t="s">
        <v>18247</v>
      </c>
      <c r="H2928" s="3">
        <v>223</v>
      </c>
      <c r="I2928" s="2" t="s">
        <v>1171</v>
      </c>
      <c r="J2928" s="3">
        <v>2029845</v>
      </c>
      <c r="K2928" s="2" t="s">
        <v>18247</v>
      </c>
      <c r="L2928" s="2"/>
      <c r="M2928" s="2" t="s">
        <v>4</v>
      </c>
      <c r="N2928" s="2" t="s">
        <v>63</v>
      </c>
      <c r="O2928" s="3">
        <v>2029877</v>
      </c>
      <c r="P2928" s="3">
        <v>223</v>
      </c>
      <c r="Q2928" s="2" t="s">
        <v>18248</v>
      </c>
      <c r="R2928" s="2" t="s">
        <v>1156</v>
      </c>
      <c r="S2928" s="3">
        <v>0</v>
      </c>
      <c r="T2928" s="3">
        <v>1</v>
      </c>
      <c r="U2928" s="3">
        <v>130</v>
      </c>
      <c r="V2928" s="2" t="s">
        <v>18260</v>
      </c>
      <c r="W2928" s="3">
        <v>1</v>
      </c>
      <c r="X2928" s="2" t="s">
        <v>18250</v>
      </c>
      <c r="Y2928" s="2" t="s">
        <v>18260</v>
      </c>
      <c r="Z2928" s="2" t="s">
        <v>18251</v>
      </c>
      <c r="AA2928" s="2" t="s">
        <v>1156</v>
      </c>
      <c r="AB2928" s="2" t="s">
        <v>1170</v>
      </c>
      <c r="AC2928" s="3">
        <v>14</v>
      </c>
      <c r="AD2928" s="2" t="s">
        <v>18245</v>
      </c>
      <c r="AE2928" s="2" t="s">
        <v>18252</v>
      </c>
      <c r="AF2928" s="2" t="s">
        <v>18246</v>
      </c>
      <c r="AG2928" s="2" t="s">
        <v>18245</v>
      </c>
      <c r="AH2928" s="2" t="s">
        <v>18253</v>
      </c>
    </row>
    <row r="2929" s="1" customFormat="1" spans="1:34">
      <c r="A2929" s="2" t="s">
        <v>18245</v>
      </c>
      <c r="B2929" s="2" t="s">
        <v>18246</v>
      </c>
      <c r="C2929" s="2" t="s">
        <v>18246</v>
      </c>
      <c r="D2929" s="2"/>
      <c r="E2929" s="3">
        <v>2029877</v>
      </c>
      <c r="F2929" s="2" t="s">
        <v>1170</v>
      </c>
      <c r="G2929" s="2" t="s">
        <v>18247</v>
      </c>
      <c r="H2929" s="3">
        <v>223</v>
      </c>
      <c r="I2929" s="2" t="s">
        <v>1171</v>
      </c>
      <c r="J2929" s="3">
        <v>2029845</v>
      </c>
      <c r="K2929" s="2" t="s">
        <v>18247</v>
      </c>
      <c r="L2929" s="2"/>
      <c r="M2929" s="2" t="s">
        <v>4</v>
      </c>
      <c r="N2929" s="2" t="s">
        <v>46</v>
      </c>
      <c r="O2929" s="3">
        <v>2029877</v>
      </c>
      <c r="P2929" s="3">
        <v>223</v>
      </c>
      <c r="Q2929" s="2" t="s">
        <v>18248</v>
      </c>
      <c r="R2929" s="2" t="s">
        <v>1156</v>
      </c>
      <c r="S2929" s="3">
        <v>0</v>
      </c>
      <c r="T2929" s="3">
        <v>1</v>
      </c>
      <c r="U2929" s="3">
        <v>140</v>
      </c>
      <c r="V2929" s="2" t="s">
        <v>18257</v>
      </c>
      <c r="W2929" s="3">
        <v>1</v>
      </c>
      <c r="X2929" s="2" t="s">
        <v>18250</v>
      </c>
      <c r="Y2929" s="2" t="s">
        <v>18257</v>
      </c>
      <c r="Z2929" s="2" t="s">
        <v>18251</v>
      </c>
      <c r="AA2929" s="2" t="s">
        <v>1156</v>
      </c>
      <c r="AB2929" s="2" t="s">
        <v>1170</v>
      </c>
      <c r="AC2929" s="3">
        <v>14</v>
      </c>
      <c r="AD2929" s="2" t="s">
        <v>18245</v>
      </c>
      <c r="AE2929" s="2" t="s">
        <v>18252</v>
      </c>
      <c r="AF2929" s="2" t="s">
        <v>18246</v>
      </c>
      <c r="AG2929" s="2" t="s">
        <v>18245</v>
      </c>
      <c r="AH2929" s="2" t="s">
        <v>18253</v>
      </c>
    </row>
    <row r="2930" s="1" customFormat="1" spans="1:34">
      <c r="A2930" s="2" t="s">
        <v>18245</v>
      </c>
      <c r="B2930" s="2" t="s">
        <v>18246</v>
      </c>
      <c r="C2930" s="2" t="s">
        <v>18246</v>
      </c>
      <c r="D2930" s="2"/>
      <c r="E2930" s="3">
        <v>2029877</v>
      </c>
      <c r="F2930" s="2" t="s">
        <v>1170</v>
      </c>
      <c r="G2930" s="2" t="s">
        <v>18247</v>
      </c>
      <c r="H2930" s="3">
        <v>223</v>
      </c>
      <c r="I2930" s="2" t="s">
        <v>1171</v>
      </c>
      <c r="J2930" s="3">
        <v>2029845</v>
      </c>
      <c r="K2930" s="2" t="s">
        <v>18247</v>
      </c>
      <c r="L2930" s="2"/>
      <c r="M2930" s="2" t="s">
        <v>4</v>
      </c>
      <c r="N2930" s="2" t="s">
        <v>50</v>
      </c>
      <c r="O2930" s="3">
        <v>2029877</v>
      </c>
      <c r="P2930" s="3">
        <v>223</v>
      </c>
      <c r="Q2930" s="2" t="s">
        <v>18248</v>
      </c>
      <c r="R2930" s="2" t="s">
        <v>1156</v>
      </c>
      <c r="S2930" s="3">
        <v>0</v>
      </c>
      <c r="T2930" s="3">
        <v>1</v>
      </c>
      <c r="U2930" s="3">
        <v>150</v>
      </c>
      <c r="V2930" s="2" t="s">
        <v>18257</v>
      </c>
      <c r="W2930" s="3">
        <v>1</v>
      </c>
      <c r="X2930" s="2" t="s">
        <v>18250</v>
      </c>
      <c r="Y2930" s="2" t="s">
        <v>18257</v>
      </c>
      <c r="Z2930" s="2" t="s">
        <v>18251</v>
      </c>
      <c r="AA2930" s="2" t="s">
        <v>1156</v>
      </c>
      <c r="AB2930" s="2" t="s">
        <v>1170</v>
      </c>
      <c r="AC2930" s="3">
        <v>14</v>
      </c>
      <c r="AD2930" s="2" t="s">
        <v>18245</v>
      </c>
      <c r="AE2930" s="2" t="s">
        <v>18252</v>
      </c>
      <c r="AF2930" s="2" t="s">
        <v>18246</v>
      </c>
      <c r="AG2930" s="2" t="s">
        <v>18245</v>
      </c>
      <c r="AH2930" s="2" t="s">
        <v>18253</v>
      </c>
    </row>
    <row r="2931" s="1" customFormat="1" spans="1:34">
      <c r="A2931" s="2" t="s">
        <v>18245</v>
      </c>
      <c r="B2931" s="2" t="s">
        <v>18246</v>
      </c>
      <c r="C2931" s="2" t="s">
        <v>18246</v>
      </c>
      <c r="D2931" s="2"/>
      <c r="E2931" s="3">
        <v>2029877</v>
      </c>
      <c r="F2931" s="2" t="s">
        <v>1170</v>
      </c>
      <c r="G2931" s="2" t="s">
        <v>18247</v>
      </c>
      <c r="H2931" s="3">
        <v>223</v>
      </c>
      <c r="I2931" s="2" t="s">
        <v>1171</v>
      </c>
      <c r="J2931" s="3">
        <v>2029845</v>
      </c>
      <c r="K2931" s="2" t="s">
        <v>18247</v>
      </c>
      <c r="L2931" s="2"/>
      <c r="M2931" s="2" t="s">
        <v>4</v>
      </c>
      <c r="N2931" s="2" t="s">
        <v>135</v>
      </c>
      <c r="O2931" s="3">
        <v>2029877</v>
      </c>
      <c r="P2931" s="3">
        <v>223</v>
      </c>
      <c r="Q2931" s="2" t="s">
        <v>18248</v>
      </c>
      <c r="R2931" s="2" t="s">
        <v>1156</v>
      </c>
      <c r="S2931" s="3">
        <v>0</v>
      </c>
      <c r="T2931" s="3">
        <v>1</v>
      </c>
      <c r="U2931" s="3">
        <v>160</v>
      </c>
      <c r="V2931" s="2" t="s">
        <v>18267</v>
      </c>
      <c r="W2931" s="3">
        <v>1</v>
      </c>
      <c r="X2931" s="2" t="s">
        <v>18250</v>
      </c>
      <c r="Y2931" s="2" t="s">
        <v>18267</v>
      </c>
      <c r="Z2931" s="2" t="s">
        <v>18251</v>
      </c>
      <c r="AA2931" s="2" t="s">
        <v>1156</v>
      </c>
      <c r="AB2931" s="2" t="s">
        <v>1170</v>
      </c>
      <c r="AC2931" s="3">
        <v>14</v>
      </c>
      <c r="AD2931" s="2" t="s">
        <v>18245</v>
      </c>
      <c r="AE2931" s="2" t="s">
        <v>18252</v>
      </c>
      <c r="AF2931" s="2" t="s">
        <v>18246</v>
      </c>
      <c r="AG2931" s="2" t="s">
        <v>18245</v>
      </c>
      <c r="AH2931" s="2" t="s">
        <v>18253</v>
      </c>
    </row>
    <row r="2932" s="1" customFormat="1" spans="1:34">
      <c r="A2932" s="2" t="s">
        <v>18245</v>
      </c>
      <c r="B2932" s="2" t="s">
        <v>18246</v>
      </c>
      <c r="C2932" s="2" t="s">
        <v>18246</v>
      </c>
      <c r="D2932" s="2"/>
      <c r="E2932" s="3">
        <v>2029877</v>
      </c>
      <c r="F2932" s="2" t="s">
        <v>1170</v>
      </c>
      <c r="G2932" s="2" t="s">
        <v>18247</v>
      </c>
      <c r="H2932" s="3">
        <v>223</v>
      </c>
      <c r="I2932" s="2" t="s">
        <v>1171</v>
      </c>
      <c r="J2932" s="3">
        <v>2029849</v>
      </c>
      <c r="K2932" s="2" t="s">
        <v>18247</v>
      </c>
      <c r="L2932" s="2"/>
      <c r="M2932" s="2" t="s">
        <v>4</v>
      </c>
      <c r="N2932" s="2" t="s">
        <v>200</v>
      </c>
      <c r="O2932" s="3">
        <v>2029877</v>
      </c>
      <c r="P2932" s="3">
        <v>223</v>
      </c>
      <c r="Q2932" s="2" t="s">
        <v>18248</v>
      </c>
      <c r="R2932" s="2" t="s">
        <v>1158</v>
      </c>
      <c r="S2932" s="3">
        <v>0</v>
      </c>
      <c r="T2932" s="3">
        <v>1</v>
      </c>
      <c r="U2932" s="3">
        <v>30</v>
      </c>
      <c r="V2932" s="2" t="s">
        <v>18274</v>
      </c>
      <c r="W2932" s="3">
        <v>1</v>
      </c>
      <c r="X2932" s="2" t="s">
        <v>18250</v>
      </c>
      <c r="Y2932" s="2" t="s">
        <v>18274</v>
      </c>
      <c r="Z2932" s="2" t="s">
        <v>18251</v>
      </c>
      <c r="AA2932" s="2" t="s">
        <v>1158</v>
      </c>
      <c r="AB2932" s="2" t="s">
        <v>1170</v>
      </c>
      <c r="AC2932" s="3">
        <v>14</v>
      </c>
      <c r="AD2932" s="2" t="s">
        <v>18245</v>
      </c>
      <c r="AE2932" s="2" t="s">
        <v>18252</v>
      </c>
      <c r="AF2932" s="2" t="s">
        <v>18246</v>
      </c>
      <c r="AG2932" s="2" t="s">
        <v>18245</v>
      </c>
      <c r="AH2932" s="2" t="s">
        <v>18253</v>
      </c>
    </row>
    <row r="2933" s="1" customFormat="1" spans="1:34">
      <c r="A2933" s="2" t="s">
        <v>18245</v>
      </c>
      <c r="B2933" s="2" t="s">
        <v>18246</v>
      </c>
      <c r="C2933" s="2" t="s">
        <v>18246</v>
      </c>
      <c r="D2933" s="2"/>
      <c r="E2933" s="3">
        <v>2029877</v>
      </c>
      <c r="F2933" s="2" t="s">
        <v>1170</v>
      </c>
      <c r="G2933" s="2" t="s">
        <v>18247</v>
      </c>
      <c r="H2933" s="3">
        <v>223</v>
      </c>
      <c r="I2933" s="2" t="s">
        <v>1171</v>
      </c>
      <c r="J2933" s="3">
        <v>2029849</v>
      </c>
      <c r="K2933" s="2" t="s">
        <v>18247</v>
      </c>
      <c r="L2933" s="2"/>
      <c r="M2933" s="2" t="s">
        <v>4</v>
      </c>
      <c r="N2933" s="2" t="s">
        <v>126</v>
      </c>
      <c r="O2933" s="3">
        <v>2029877</v>
      </c>
      <c r="P2933" s="3">
        <v>223</v>
      </c>
      <c r="Q2933" s="2" t="s">
        <v>18248</v>
      </c>
      <c r="R2933" s="2" t="s">
        <v>1158</v>
      </c>
      <c r="S2933" s="3">
        <v>0</v>
      </c>
      <c r="T2933" s="3">
        <v>1</v>
      </c>
      <c r="U2933" s="3">
        <v>40</v>
      </c>
      <c r="V2933" s="2" t="s">
        <v>18266</v>
      </c>
      <c r="W2933" s="3">
        <v>1</v>
      </c>
      <c r="X2933" s="2" t="s">
        <v>18250</v>
      </c>
      <c r="Y2933" s="2" t="s">
        <v>18266</v>
      </c>
      <c r="Z2933" s="2" t="s">
        <v>18251</v>
      </c>
      <c r="AA2933" s="2" t="s">
        <v>1158</v>
      </c>
      <c r="AB2933" s="2" t="s">
        <v>1170</v>
      </c>
      <c r="AC2933" s="3">
        <v>14</v>
      </c>
      <c r="AD2933" s="2" t="s">
        <v>18245</v>
      </c>
      <c r="AE2933" s="2" t="s">
        <v>18252</v>
      </c>
      <c r="AF2933" s="2" t="s">
        <v>18246</v>
      </c>
      <c r="AG2933" s="2" t="s">
        <v>18245</v>
      </c>
      <c r="AH2933" s="2" t="s">
        <v>18253</v>
      </c>
    </row>
    <row r="2934" s="1" customFormat="1" spans="1:34">
      <c r="A2934" s="2" t="s">
        <v>18245</v>
      </c>
      <c r="B2934" s="2" t="s">
        <v>18246</v>
      </c>
      <c r="C2934" s="2" t="s">
        <v>18246</v>
      </c>
      <c r="D2934" s="2"/>
      <c r="E2934" s="3">
        <v>2029877</v>
      </c>
      <c r="F2934" s="2" t="s">
        <v>1170</v>
      </c>
      <c r="G2934" s="2" t="s">
        <v>18247</v>
      </c>
      <c r="H2934" s="3">
        <v>223</v>
      </c>
      <c r="I2934" s="2" t="s">
        <v>1171</v>
      </c>
      <c r="J2934" s="3">
        <v>2029853</v>
      </c>
      <c r="K2934" s="2" t="s">
        <v>18247</v>
      </c>
      <c r="L2934" s="2"/>
      <c r="M2934" s="2" t="s">
        <v>4</v>
      </c>
      <c r="N2934" s="2" t="s">
        <v>272</v>
      </c>
      <c r="O2934" s="3">
        <v>2029877</v>
      </c>
      <c r="P2934" s="3">
        <v>223</v>
      </c>
      <c r="Q2934" s="2" t="s">
        <v>18248</v>
      </c>
      <c r="R2934" s="2" t="s">
        <v>1160</v>
      </c>
      <c r="S2934" s="3">
        <v>0</v>
      </c>
      <c r="T2934" s="3">
        <v>1</v>
      </c>
      <c r="U2934" s="3">
        <v>20</v>
      </c>
      <c r="V2934" s="2" t="s">
        <v>18278</v>
      </c>
      <c r="W2934" s="3">
        <v>1</v>
      </c>
      <c r="X2934" s="2" t="s">
        <v>18250</v>
      </c>
      <c r="Y2934" s="2" t="s">
        <v>18278</v>
      </c>
      <c r="Z2934" s="2" t="s">
        <v>18251</v>
      </c>
      <c r="AA2934" s="2" t="s">
        <v>1160</v>
      </c>
      <c r="AB2934" s="2" t="s">
        <v>1170</v>
      </c>
      <c r="AC2934" s="3">
        <v>14</v>
      </c>
      <c r="AD2934" s="2" t="s">
        <v>18245</v>
      </c>
      <c r="AE2934" s="2" t="s">
        <v>18252</v>
      </c>
      <c r="AF2934" s="2" t="s">
        <v>18246</v>
      </c>
      <c r="AG2934" s="2" t="s">
        <v>18245</v>
      </c>
      <c r="AH2934" s="2" t="s">
        <v>18253</v>
      </c>
    </row>
    <row r="2935" s="1" customFormat="1" spans="1:34">
      <c r="A2935" s="2" t="s">
        <v>18245</v>
      </c>
      <c r="B2935" s="2" t="s">
        <v>18246</v>
      </c>
      <c r="C2935" s="2" t="s">
        <v>18246</v>
      </c>
      <c r="D2935" s="2"/>
      <c r="E2935" s="3">
        <v>2029877</v>
      </c>
      <c r="F2935" s="2" t="s">
        <v>1170</v>
      </c>
      <c r="G2935" s="2" t="s">
        <v>18247</v>
      </c>
      <c r="H2935" s="3">
        <v>223</v>
      </c>
      <c r="I2935" s="2" t="s">
        <v>1171</v>
      </c>
      <c r="J2935" s="3">
        <v>2029877</v>
      </c>
      <c r="K2935" s="2" t="s">
        <v>18247</v>
      </c>
      <c r="L2935" s="2"/>
      <c r="M2935" s="2" t="s">
        <v>4</v>
      </c>
      <c r="N2935" s="2" t="s">
        <v>166</v>
      </c>
      <c r="O2935" s="3">
        <v>2029877</v>
      </c>
      <c r="P2935" s="3">
        <v>223</v>
      </c>
      <c r="Q2935" s="2" t="s">
        <v>18248</v>
      </c>
      <c r="R2935" s="2" t="s">
        <v>1170</v>
      </c>
      <c r="S2935" s="3">
        <v>0</v>
      </c>
      <c r="T2935" s="3">
        <v>1</v>
      </c>
      <c r="U2935" s="3">
        <v>20</v>
      </c>
      <c r="V2935" s="2" t="s">
        <v>18269</v>
      </c>
      <c r="W2935" s="3">
        <v>1</v>
      </c>
      <c r="X2935" s="2" t="s">
        <v>18250</v>
      </c>
      <c r="Y2935" s="2" t="s">
        <v>18269</v>
      </c>
      <c r="Z2935" s="2" t="s">
        <v>18251</v>
      </c>
      <c r="AA2935" s="2" t="s">
        <v>1170</v>
      </c>
      <c r="AB2935" s="2" t="s">
        <v>1170</v>
      </c>
      <c r="AC2935" s="3">
        <v>14</v>
      </c>
      <c r="AD2935" s="2" t="s">
        <v>18245</v>
      </c>
      <c r="AE2935" s="2" t="s">
        <v>18252</v>
      </c>
      <c r="AF2935" s="2" t="s">
        <v>18246</v>
      </c>
      <c r="AG2935" s="2" t="s">
        <v>18245</v>
      </c>
      <c r="AH2935" s="2" t="s">
        <v>18253</v>
      </c>
    </row>
    <row r="2936" s="1" customFormat="1" spans="1:34">
      <c r="A2936" s="2" t="s">
        <v>18245</v>
      </c>
      <c r="B2936" s="2" t="s">
        <v>18246</v>
      </c>
      <c r="C2936" s="2" t="s">
        <v>18246</v>
      </c>
      <c r="D2936" s="2"/>
      <c r="E2936" s="3">
        <v>2029877</v>
      </c>
      <c r="F2936" s="2" t="s">
        <v>1170</v>
      </c>
      <c r="G2936" s="2" t="s">
        <v>18247</v>
      </c>
      <c r="H2936" s="3">
        <v>223</v>
      </c>
      <c r="I2936" s="2" t="s">
        <v>1171</v>
      </c>
      <c r="J2936" s="3">
        <v>2029877</v>
      </c>
      <c r="K2936" s="2" t="s">
        <v>18247</v>
      </c>
      <c r="L2936" s="2"/>
      <c r="M2936" s="2" t="s">
        <v>4</v>
      </c>
      <c r="N2936" s="2" t="s">
        <v>169</v>
      </c>
      <c r="O2936" s="3">
        <v>2029877</v>
      </c>
      <c r="P2936" s="3">
        <v>223</v>
      </c>
      <c r="Q2936" s="2" t="s">
        <v>18248</v>
      </c>
      <c r="R2936" s="2" t="s">
        <v>1170</v>
      </c>
      <c r="S2936" s="3">
        <v>0</v>
      </c>
      <c r="T2936" s="3">
        <v>1</v>
      </c>
      <c r="U2936" s="3">
        <v>30</v>
      </c>
      <c r="V2936" s="2" t="s">
        <v>18270</v>
      </c>
      <c r="W2936" s="3">
        <v>1</v>
      </c>
      <c r="X2936" s="2" t="s">
        <v>18250</v>
      </c>
      <c r="Y2936" s="2" t="s">
        <v>18270</v>
      </c>
      <c r="Z2936" s="2" t="s">
        <v>18251</v>
      </c>
      <c r="AA2936" s="2" t="s">
        <v>1170</v>
      </c>
      <c r="AB2936" s="2" t="s">
        <v>1170</v>
      </c>
      <c r="AC2936" s="3">
        <v>14</v>
      </c>
      <c r="AD2936" s="2" t="s">
        <v>18245</v>
      </c>
      <c r="AE2936" s="2" t="s">
        <v>18252</v>
      </c>
      <c r="AF2936" s="2" t="s">
        <v>18246</v>
      </c>
      <c r="AG2936" s="2" t="s">
        <v>18245</v>
      </c>
      <c r="AH2936" s="2" t="s">
        <v>18253</v>
      </c>
    </row>
    <row r="2937" s="1" customFormat="1" spans="1:34">
      <c r="A2937" s="2" t="s">
        <v>18245</v>
      </c>
      <c r="B2937" s="2" t="s">
        <v>18246</v>
      </c>
      <c r="C2937" s="2" t="s">
        <v>18246</v>
      </c>
      <c r="D2937" s="2"/>
      <c r="E2937" s="3">
        <v>2029877</v>
      </c>
      <c r="F2937" s="2" t="s">
        <v>1170</v>
      </c>
      <c r="G2937" s="2" t="s">
        <v>18247</v>
      </c>
      <c r="H2937" s="3">
        <v>223</v>
      </c>
      <c r="I2937" s="2" t="s">
        <v>1171</v>
      </c>
      <c r="J2937" s="3">
        <v>2029877</v>
      </c>
      <c r="K2937" s="2" t="s">
        <v>18247</v>
      </c>
      <c r="L2937" s="2"/>
      <c r="M2937" s="2" t="s">
        <v>4</v>
      </c>
      <c r="N2937" s="2" t="s">
        <v>172</v>
      </c>
      <c r="O2937" s="3">
        <v>2029877</v>
      </c>
      <c r="P2937" s="3">
        <v>223</v>
      </c>
      <c r="Q2937" s="2" t="s">
        <v>18248</v>
      </c>
      <c r="R2937" s="2" t="s">
        <v>1170</v>
      </c>
      <c r="S2937" s="3">
        <v>0</v>
      </c>
      <c r="T2937" s="3">
        <v>1</v>
      </c>
      <c r="U2937" s="3">
        <v>40</v>
      </c>
      <c r="V2937" s="2" t="s">
        <v>18271</v>
      </c>
      <c r="W2937" s="3">
        <v>1</v>
      </c>
      <c r="X2937" s="2" t="s">
        <v>18250</v>
      </c>
      <c r="Y2937" s="2" t="s">
        <v>18271</v>
      </c>
      <c r="Z2937" s="2" t="s">
        <v>18251</v>
      </c>
      <c r="AA2937" s="2" t="s">
        <v>1170</v>
      </c>
      <c r="AB2937" s="2" t="s">
        <v>1170</v>
      </c>
      <c r="AC2937" s="3">
        <v>14</v>
      </c>
      <c r="AD2937" s="2" t="s">
        <v>18245</v>
      </c>
      <c r="AE2937" s="2" t="s">
        <v>18252</v>
      </c>
      <c r="AF2937" s="2" t="s">
        <v>18246</v>
      </c>
      <c r="AG2937" s="2" t="s">
        <v>18245</v>
      </c>
      <c r="AH2937" s="2" t="s">
        <v>18253</v>
      </c>
    </row>
    <row r="2938" s="1" customFormat="1" spans="1:34">
      <c r="A2938" s="2" t="s">
        <v>18245</v>
      </c>
      <c r="B2938" s="2" t="s">
        <v>18246</v>
      </c>
      <c r="C2938" s="2" t="s">
        <v>18246</v>
      </c>
      <c r="D2938" s="2"/>
      <c r="E2938" s="3">
        <v>2029877</v>
      </c>
      <c r="F2938" s="2" t="s">
        <v>1170</v>
      </c>
      <c r="G2938" s="2" t="s">
        <v>18247</v>
      </c>
      <c r="H2938" s="3">
        <v>223</v>
      </c>
      <c r="I2938" s="2" t="s">
        <v>1171</v>
      </c>
      <c r="J2938" s="3">
        <v>2060656</v>
      </c>
      <c r="K2938" s="2" t="s">
        <v>18247</v>
      </c>
      <c r="L2938" s="2"/>
      <c r="M2938" s="2" t="s">
        <v>4</v>
      </c>
      <c r="N2938" s="2" t="s">
        <v>252</v>
      </c>
      <c r="O2938" s="3">
        <v>2029877</v>
      </c>
      <c r="P2938" s="3">
        <v>223</v>
      </c>
      <c r="Q2938" s="2" t="s">
        <v>18248</v>
      </c>
      <c r="R2938" s="2" t="s">
        <v>1162</v>
      </c>
      <c r="S2938" s="3">
        <v>0</v>
      </c>
      <c r="T2938" s="3">
        <v>1</v>
      </c>
      <c r="U2938" s="3">
        <v>20</v>
      </c>
      <c r="V2938" s="2" t="s">
        <v>18276</v>
      </c>
      <c r="W2938" s="3">
        <v>1</v>
      </c>
      <c r="X2938" s="2" t="s">
        <v>18250</v>
      </c>
      <c r="Y2938" s="2" t="s">
        <v>18276</v>
      </c>
      <c r="Z2938" s="2" t="s">
        <v>18251</v>
      </c>
      <c r="AA2938" s="2" t="s">
        <v>1162</v>
      </c>
      <c r="AB2938" s="2" t="s">
        <v>1170</v>
      </c>
      <c r="AC2938" s="3">
        <v>14</v>
      </c>
      <c r="AD2938" s="2" t="s">
        <v>18245</v>
      </c>
      <c r="AE2938" s="2" t="s">
        <v>18252</v>
      </c>
      <c r="AF2938" s="2" t="s">
        <v>18246</v>
      </c>
      <c r="AG2938" s="2" t="s">
        <v>18245</v>
      </c>
      <c r="AH2938" s="2" t="s">
        <v>18253</v>
      </c>
    </row>
    <row r="2939" s="1" customFormat="1" spans="1:34">
      <c r="A2939" s="2" t="s">
        <v>18245</v>
      </c>
      <c r="B2939" s="2" t="s">
        <v>18246</v>
      </c>
      <c r="C2939" s="2" t="s">
        <v>18246</v>
      </c>
      <c r="D2939" s="2"/>
      <c r="E2939" s="3">
        <v>2029877</v>
      </c>
      <c r="F2939" s="2" t="s">
        <v>1170</v>
      </c>
      <c r="G2939" s="2" t="s">
        <v>18247</v>
      </c>
      <c r="H2939" s="3">
        <v>223</v>
      </c>
      <c r="I2939" s="2" t="s">
        <v>1171</v>
      </c>
      <c r="J2939" s="3">
        <v>2060658</v>
      </c>
      <c r="K2939" s="2" t="s">
        <v>18247</v>
      </c>
      <c r="L2939" s="2"/>
      <c r="M2939" s="2" t="s">
        <v>4</v>
      </c>
      <c r="N2939" s="2" t="s">
        <v>252</v>
      </c>
      <c r="O2939" s="3">
        <v>2029877</v>
      </c>
      <c r="P2939" s="3">
        <v>223</v>
      </c>
      <c r="Q2939" s="2" t="s">
        <v>18248</v>
      </c>
      <c r="R2939" s="2" t="s">
        <v>1163</v>
      </c>
      <c r="S2939" s="3">
        <v>0</v>
      </c>
      <c r="T2939" s="3">
        <v>1</v>
      </c>
      <c r="U2939" s="3">
        <v>20</v>
      </c>
      <c r="V2939" s="2" t="s">
        <v>18276</v>
      </c>
      <c r="W2939" s="3">
        <v>1</v>
      </c>
      <c r="X2939" s="2" t="s">
        <v>18250</v>
      </c>
      <c r="Y2939" s="2" t="s">
        <v>18276</v>
      </c>
      <c r="Z2939" s="2" t="s">
        <v>18251</v>
      </c>
      <c r="AA2939" s="2" t="s">
        <v>1163</v>
      </c>
      <c r="AB2939" s="2" t="s">
        <v>1170</v>
      </c>
      <c r="AC2939" s="3">
        <v>14</v>
      </c>
      <c r="AD2939" s="2" t="s">
        <v>18245</v>
      </c>
      <c r="AE2939" s="2" t="s">
        <v>18252</v>
      </c>
      <c r="AF2939" s="2" t="s">
        <v>18246</v>
      </c>
      <c r="AG2939" s="2" t="s">
        <v>18245</v>
      </c>
      <c r="AH2939" s="2" t="s">
        <v>18253</v>
      </c>
    </row>
    <row r="2940" s="1" customFormat="1" spans="1:34">
      <c r="A2940" s="2" t="s">
        <v>18245</v>
      </c>
      <c r="B2940" s="2" t="s">
        <v>18246</v>
      </c>
      <c r="C2940" s="2" t="s">
        <v>18246</v>
      </c>
      <c r="D2940" s="2"/>
      <c r="E2940" s="3">
        <v>2029881</v>
      </c>
      <c r="F2940" s="2" t="s">
        <v>1172</v>
      </c>
      <c r="G2940" s="2" t="s">
        <v>18247</v>
      </c>
      <c r="H2940" s="3">
        <v>223</v>
      </c>
      <c r="I2940" s="2" t="s">
        <v>1173</v>
      </c>
      <c r="J2940" s="3">
        <v>2029839</v>
      </c>
      <c r="K2940" s="2" t="s">
        <v>18247</v>
      </c>
      <c r="L2940" s="2"/>
      <c r="M2940" s="2" t="s">
        <v>4</v>
      </c>
      <c r="N2940" s="2" t="s">
        <v>57</v>
      </c>
      <c r="O2940" s="3">
        <v>2029881</v>
      </c>
      <c r="P2940" s="3">
        <v>223</v>
      </c>
      <c r="Q2940" s="2" t="s">
        <v>18248</v>
      </c>
      <c r="R2940" s="2" t="s">
        <v>1154</v>
      </c>
      <c r="S2940" s="3">
        <v>0</v>
      </c>
      <c r="T2940" s="3">
        <v>1</v>
      </c>
      <c r="U2940" s="3">
        <v>110</v>
      </c>
      <c r="V2940" s="2" t="s">
        <v>18257</v>
      </c>
      <c r="W2940" s="3">
        <v>1</v>
      </c>
      <c r="X2940" s="2" t="s">
        <v>18250</v>
      </c>
      <c r="Y2940" s="2" t="s">
        <v>18257</v>
      </c>
      <c r="Z2940" s="2" t="s">
        <v>18251</v>
      </c>
      <c r="AA2940" s="2" t="s">
        <v>1154</v>
      </c>
      <c r="AB2940" s="2" t="s">
        <v>1172</v>
      </c>
      <c r="AC2940" s="3">
        <v>14</v>
      </c>
      <c r="AD2940" s="2" t="s">
        <v>18245</v>
      </c>
      <c r="AE2940" s="2" t="s">
        <v>18252</v>
      </c>
      <c r="AF2940" s="2" t="s">
        <v>18246</v>
      </c>
      <c r="AG2940" s="2" t="s">
        <v>18245</v>
      </c>
      <c r="AH2940" s="2" t="s">
        <v>18253</v>
      </c>
    </row>
    <row r="2941" s="1" customFormat="1" spans="1:34">
      <c r="A2941" s="2" t="s">
        <v>18245</v>
      </c>
      <c r="B2941" s="2" t="s">
        <v>18246</v>
      </c>
      <c r="C2941" s="2" t="s">
        <v>18246</v>
      </c>
      <c r="D2941" s="2"/>
      <c r="E2941" s="3">
        <v>2029881</v>
      </c>
      <c r="F2941" s="2" t="s">
        <v>1172</v>
      </c>
      <c r="G2941" s="2" t="s">
        <v>18247</v>
      </c>
      <c r="H2941" s="3">
        <v>223</v>
      </c>
      <c r="I2941" s="2" t="s">
        <v>1173</v>
      </c>
      <c r="J2941" s="3">
        <v>2029839</v>
      </c>
      <c r="K2941" s="2" t="s">
        <v>18247</v>
      </c>
      <c r="L2941" s="2"/>
      <c r="M2941" s="2" t="s">
        <v>4</v>
      </c>
      <c r="N2941" s="2" t="s">
        <v>60</v>
      </c>
      <c r="O2941" s="3">
        <v>2029881</v>
      </c>
      <c r="P2941" s="3">
        <v>223</v>
      </c>
      <c r="Q2941" s="2" t="s">
        <v>18248</v>
      </c>
      <c r="R2941" s="2" t="s">
        <v>1154</v>
      </c>
      <c r="S2941" s="3">
        <v>0</v>
      </c>
      <c r="T2941" s="3">
        <v>1</v>
      </c>
      <c r="U2941" s="3">
        <v>120</v>
      </c>
      <c r="V2941" s="2" t="s">
        <v>18259</v>
      </c>
      <c r="W2941" s="3">
        <v>1</v>
      </c>
      <c r="X2941" s="2" t="s">
        <v>18250</v>
      </c>
      <c r="Y2941" s="2" t="s">
        <v>18259</v>
      </c>
      <c r="Z2941" s="2" t="s">
        <v>18251</v>
      </c>
      <c r="AA2941" s="2" t="s">
        <v>1154</v>
      </c>
      <c r="AB2941" s="2" t="s">
        <v>1172</v>
      </c>
      <c r="AC2941" s="3">
        <v>14</v>
      </c>
      <c r="AD2941" s="2" t="s">
        <v>18245</v>
      </c>
      <c r="AE2941" s="2" t="s">
        <v>18252</v>
      </c>
      <c r="AF2941" s="2" t="s">
        <v>18246</v>
      </c>
      <c r="AG2941" s="2" t="s">
        <v>18245</v>
      </c>
      <c r="AH2941" s="2" t="s">
        <v>18253</v>
      </c>
    </row>
    <row r="2942" s="1" customFormat="1" spans="1:34">
      <c r="A2942" s="2" t="s">
        <v>18245</v>
      </c>
      <c r="B2942" s="2" t="s">
        <v>18246</v>
      </c>
      <c r="C2942" s="2" t="s">
        <v>18246</v>
      </c>
      <c r="D2942" s="2"/>
      <c r="E2942" s="3">
        <v>2029881</v>
      </c>
      <c r="F2942" s="2" t="s">
        <v>1172</v>
      </c>
      <c r="G2942" s="2" t="s">
        <v>18247</v>
      </c>
      <c r="H2942" s="3">
        <v>223</v>
      </c>
      <c r="I2942" s="2" t="s">
        <v>1173</v>
      </c>
      <c r="J2942" s="3">
        <v>2029839</v>
      </c>
      <c r="K2942" s="2" t="s">
        <v>18247</v>
      </c>
      <c r="L2942" s="2"/>
      <c r="M2942" s="2" t="s">
        <v>4</v>
      </c>
      <c r="N2942" s="2" t="s">
        <v>63</v>
      </c>
      <c r="O2942" s="3">
        <v>2029881</v>
      </c>
      <c r="P2942" s="3">
        <v>223</v>
      </c>
      <c r="Q2942" s="2" t="s">
        <v>18248</v>
      </c>
      <c r="R2942" s="2" t="s">
        <v>1154</v>
      </c>
      <c r="S2942" s="3">
        <v>0</v>
      </c>
      <c r="T2942" s="3">
        <v>1</v>
      </c>
      <c r="U2942" s="3">
        <v>130</v>
      </c>
      <c r="V2942" s="2" t="s">
        <v>18260</v>
      </c>
      <c r="W2942" s="3">
        <v>1</v>
      </c>
      <c r="X2942" s="2" t="s">
        <v>18250</v>
      </c>
      <c r="Y2942" s="2" t="s">
        <v>18260</v>
      </c>
      <c r="Z2942" s="2" t="s">
        <v>18251</v>
      </c>
      <c r="AA2942" s="2" t="s">
        <v>1154</v>
      </c>
      <c r="AB2942" s="2" t="s">
        <v>1172</v>
      </c>
      <c r="AC2942" s="3">
        <v>14</v>
      </c>
      <c r="AD2942" s="2" t="s">
        <v>18245</v>
      </c>
      <c r="AE2942" s="2" t="s">
        <v>18252</v>
      </c>
      <c r="AF2942" s="2" t="s">
        <v>18246</v>
      </c>
      <c r="AG2942" s="2" t="s">
        <v>18245</v>
      </c>
      <c r="AH2942" s="2" t="s">
        <v>18253</v>
      </c>
    </row>
    <row r="2943" s="1" customFormat="1" spans="1:34">
      <c r="A2943" s="2" t="s">
        <v>18245</v>
      </c>
      <c r="B2943" s="2" t="s">
        <v>18246</v>
      </c>
      <c r="C2943" s="2" t="s">
        <v>18246</v>
      </c>
      <c r="D2943" s="2"/>
      <c r="E2943" s="3">
        <v>2029881</v>
      </c>
      <c r="F2943" s="2" t="s">
        <v>1172</v>
      </c>
      <c r="G2943" s="2" t="s">
        <v>18247</v>
      </c>
      <c r="H2943" s="3">
        <v>223</v>
      </c>
      <c r="I2943" s="2" t="s">
        <v>1173</v>
      </c>
      <c r="J2943" s="3">
        <v>2029839</v>
      </c>
      <c r="K2943" s="2" t="s">
        <v>18247</v>
      </c>
      <c r="L2943" s="2"/>
      <c r="M2943" s="2" t="s">
        <v>4</v>
      </c>
      <c r="N2943" s="2" t="s">
        <v>46</v>
      </c>
      <c r="O2943" s="3">
        <v>2029881</v>
      </c>
      <c r="P2943" s="3">
        <v>223</v>
      </c>
      <c r="Q2943" s="2" t="s">
        <v>18248</v>
      </c>
      <c r="R2943" s="2" t="s">
        <v>1154</v>
      </c>
      <c r="S2943" s="3">
        <v>0</v>
      </c>
      <c r="T2943" s="3">
        <v>1</v>
      </c>
      <c r="U2943" s="3">
        <v>140</v>
      </c>
      <c r="V2943" s="2" t="s">
        <v>18257</v>
      </c>
      <c r="W2943" s="3">
        <v>1</v>
      </c>
      <c r="X2943" s="2" t="s">
        <v>18250</v>
      </c>
      <c r="Y2943" s="2" t="s">
        <v>18257</v>
      </c>
      <c r="Z2943" s="2" t="s">
        <v>18251</v>
      </c>
      <c r="AA2943" s="2" t="s">
        <v>1154</v>
      </c>
      <c r="AB2943" s="2" t="s">
        <v>1172</v>
      </c>
      <c r="AC2943" s="3">
        <v>14</v>
      </c>
      <c r="AD2943" s="2" t="s">
        <v>18245</v>
      </c>
      <c r="AE2943" s="2" t="s">
        <v>18252</v>
      </c>
      <c r="AF2943" s="2" t="s">
        <v>18246</v>
      </c>
      <c r="AG2943" s="2" t="s">
        <v>18245</v>
      </c>
      <c r="AH2943" s="2" t="s">
        <v>18253</v>
      </c>
    </row>
    <row r="2944" s="1" customFormat="1" spans="1:34">
      <c r="A2944" s="2" t="s">
        <v>18245</v>
      </c>
      <c r="B2944" s="2" t="s">
        <v>18246</v>
      </c>
      <c r="C2944" s="2" t="s">
        <v>18246</v>
      </c>
      <c r="D2944" s="2"/>
      <c r="E2944" s="3">
        <v>2029881</v>
      </c>
      <c r="F2944" s="2" t="s">
        <v>1172</v>
      </c>
      <c r="G2944" s="2" t="s">
        <v>18247</v>
      </c>
      <c r="H2944" s="3">
        <v>223</v>
      </c>
      <c r="I2944" s="2" t="s">
        <v>1173</v>
      </c>
      <c r="J2944" s="3">
        <v>2029839</v>
      </c>
      <c r="K2944" s="2" t="s">
        <v>18247</v>
      </c>
      <c r="L2944" s="2"/>
      <c r="M2944" s="2" t="s">
        <v>4</v>
      </c>
      <c r="N2944" s="2" t="s">
        <v>50</v>
      </c>
      <c r="O2944" s="3">
        <v>2029881</v>
      </c>
      <c r="P2944" s="3">
        <v>223</v>
      </c>
      <c r="Q2944" s="2" t="s">
        <v>18248</v>
      </c>
      <c r="R2944" s="2" t="s">
        <v>1154</v>
      </c>
      <c r="S2944" s="3">
        <v>0</v>
      </c>
      <c r="T2944" s="3">
        <v>1</v>
      </c>
      <c r="U2944" s="3">
        <v>150</v>
      </c>
      <c r="V2944" s="2" t="s">
        <v>18257</v>
      </c>
      <c r="W2944" s="3">
        <v>1</v>
      </c>
      <c r="X2944" s="2" t="s">
        <v>18250</v>
      </c>
      <c r="Y2944" s="2" t="s">
        <v>18257</v>
      </c>
      <c r="Z2944" s="2" t="s">
        <v>18251</v>
      </c>
      <c r="AA2944" s="2" t="s">
        <v>1154</v>
      </c>
      <c r="AB2944" s="2" t="s">
        <v>1172</v>
      </c>
      <c r="AC2944" s="3">
        <v>14</v>
      </c>
      <c r="AD2944" s="2" t="s">
        <v>18245</v>
      </c>
      <c r="AE2944" s="2" t="s">
        <v>18252</v>
      </c>
      <c r="AF2944" s="2" t="s">
        <v>18246</v>
      </c>
      <c r="AG2944" s="2" t="s">
        <v>18245</v>
      </c>
      <c r="AH2944" s="2" t="s">
        <v>18253</v>
      </c>
    </row>
    <row r="2945" s="1" customFormat="1" spans="1:34">
      <c r="A2945" s="2" t="s">
        <v>18245</v>
      </c>
      <c r="B2945" s="2" t="s">
        <v>18246</v>
      </c>
      <c r="C2945" s="2" t="s">
        <v>18246</v>
      </c>
      <c r="D2945" s="2"/>
      <c r="E2945" s="3">
        <v>2029881</v>
      </c>
      <c r="F2945" s="2" t="s">
        <v>1172</v>
      </c>
      <c r="G2945" s="2" t="s">
        <v>18247</v>
      </c>
      <c r="H2945" s="3">
        <v>223</v>
      </c>
      <c r="I2945" s="2" t="s">
        <v>1173</v>
      </c>
      <c r="J2945" s="3">
        <v>2029839</v>
      </c>
      <c r="K2945" s="2" t="s">
        <v>18247</v>
      </c>
      <c r="L2945" s="2"/>
      <c r="M2945" s="2" t="s">
        <v>4</v>
      </c>
      <c r="N2945" s="2" t="s">
        <v>135</v>
      </c>
      <c r="O2945" s="3">
        <v>2029881</v>
      </c>
      <c r="P2945" s="3">
        <v>223</v>
      </c>
      <c r="Q2945" s="2" t="s">
        <v>18248</v>
      </c>
      <c r="R2945" s="2" t="s">
        <v>1154</v>
      </c>
      <c r="S2945" s="3">
        <v>0</v>
      </c>
      <c r="T2945" s="3">
        <v>1</v>
      </c>
      <c r="U2945" s="3">
        <v>160</v>
      </c>
      <c r="V2945" s="2" t="s">
        <v>18267</v>
      </c>
      <c r="W2945" s="3">
        <v>1</v>
      </c>
      <c r="X2945" s="2" t="s">
        <v>18250</v>
      </c>
      <c r="Y2945" s="2" t="s">
        <v>18267</v>
      </c>
      <c r="Z2945" s="2" t="s">
        <v>18251</v>
      </c>
      <c r="AA2945" s="2" t="s">
        <v>1154</v>
      </c>
      <c r="AB2945" s="2" t="s">
        <v>1172</v>
      </c>
      <c r="AC2945" s="3">
        <v>14</v>
      </c>
      <c r="AD2945" s="2" t="s">
        <v>18245</v>
      </c>
      <c r="AE2945" s="2" t="s">
        <v>18252</v>
      </c>
      <c r="AF2945" s="2" t="s">
        <v>18246</v>
      </c>
      <c r="AG2945" s="2" t="s">
        <v>18245</v>
      </c>
      <c r="AH2945" s="2" t="s">
        <v>18253</v>
      </c>
    </row>
    <row r="2946" s="1" customFormat="1" spans="1:34">
      <c r="A2946" s="2" t="s">
        <v>18245</v>
      </c>
      <c r="B2946" s="2" t="s">
        <v>18246</v>
      </c>
      <c r="C2946" s="2" t="s">
        <v>18246</v>
      </c>
      <c r="D2946" s="2"/>
      <c r="E2946" s="3">
        <v>2029881</v>
      </c>
      <c r="F2946" s="2" t="s">
        <v>1172</v>
      </c>
      <c r="G2946" s="2" t="s">
        <v>18247</v>
      </c>
      <c r="H2946" s="3">
        <v>223</v>
      </c>
      <c r="I2946" s="2" t="s">
        <v>1173</v>
      </c>
      <c r="J2946" s="3">
        <v>2029849</v>
      </c>
      <c r="K2946" s="2" t="s">
        <v>18247</v>
      </c>
      <c r="L2946" s="2"/>
      <c r="M2946" s="2" t="s">
        <v>4</v>
      </c>
      <c r="N2946" s="2" t="s">
        <v>200</v>
      </c>
      <c r="O2946" s="3">
        <v>2029881</v>
      </c>
      <c r="P2946" s="3">
        <v>223</v>
      </c>
      <c r="Q2946" s="2" t="s">
        <v>18248</v>
      </c>
      <c r="R2946" s="2" t="s">
        <v>1158</v>
      </c>
      <c r="S2946" s="3">
        <v>0</v>
      </c>
      <c r="T2946" s="3">
        <v>1</v>
      </c>
      <c r="U2946" s="3">
        <v>30</v>
      </c>
      <c r="V2946" s="2" t="s">
        <v>18274</v>
      </c>
      <c r="W2946" s="3">
        <v>1</v>
      </c>
      <c r="X2946" s="2" t="s">
        <v>18250</v>
      </c>
      <c r="Y2946" s="2" t="s">
        <v>18274</v>
      </c>
      <c r="Z2946" s="2" t="s">
        <v>18251</v>
      </c>
      <c r="AA2946" s="2" t="s">
        <v>1158</v>
      </c>
      <c r="AB2946" s="2" t="s">
        <v>1172</v>
      </c>
      <c r="AC2946" s="3">
        <v>14</v>
      </c>
      <c r="AD2946" s="2" t="s">
        <v>18245</v>
      </c>
      <c r="AE2946" s="2" t="s">
        <v>18252</v>
      </c>
      <c r="AF2946" s="2" t="s">
        <v>18246</v>
      </c>
      <c r="AG2946" s="2" t="s">
        <v>18245</v>
      </c>
      <c r="AH2946" s="2" t="s">
        <v>18253</v>
      </c>
    </row>
    <row r="2947" s="1" customFormat="1" spans="1:34">
      <c r="A2947" s="2" t="s">
        <v>18245</v>
      </c>
      <c r="B2947" s="2" t="s">
        <v>18246</v>
      </c>
      <c r="C2947" s="2" t="s">
        <v>18246</v>
      </c>
      <c r="D2947" s="2"/>
      <c r="E2947" s="3">
        <v>2029881</v>
      </c>
      <c r="F2947" s="2" t="s">
        <v>1172</v>
      </c>
      <c r="G2947" s="2" t="s">
        <v>18247</v>
      </c>
      <c r="H2947" s="3">
        <v>223</v>
      </c>
      <c r="I2947" s="2" t="s">
        <v>1173</v>
      </c>
      <c r="J2947" s="3">
        <v>2029849</v>
      </c>
      <c r="K2947" s="2" t="s">
        <v>18247</v>
      </c>
      <c r="L2947" s="2"/>
      <c r="M2947" s="2" t="s">
        <v>4</v>
      </c>
      <c r="N2947" s="2" t="s">
        <v>126</v>
      </c>
      <c r="O2947" s="3">
        <v>2029881</v>
      </c>
      <c r="P2947" s="3">
        <v>223</v>
      </c>
      <c r="Q2947" s="2" t="s">
        <v>18248</v>
      </c>
      <c r="R2947" s="2" t="s">
        <v>1158</v>
      </c>
      <c r="S2947" s="3">
        <v>0</v>
      </c>
      <c r="T2947" s="3">
        <v>1</v>
      </c>
      <c r="U2947" s="3">
        <v>40</v>
      </c>
      <c r="V2947" s="2" t="s">
        <v>18266</v>
      </c>
      <c r="W2947" s="3">
        <v>1</v>
      </c>
      <c r="X2947" s="2" t="s">
        <v>18250</v>
      </c>
      <c r="Y2947" s="2" t="s">
        <v>18266</v>
      </c>
      <c r="Z2947" s="2" t="s">
        <v>18251</v>
      </c>
      <c r="AA2947" s="2" t="s">
        <v>1158</v>
      </c>
      <c r="AB2947" s="2" t="s">
        <v>1172</v>
      </c>
      <c r="AC2947" s="3">
        <v>14</v>
      </c>
      <c r="AD2947" s="2" t="s">
        <v>18245</v>
      </c>
      <c r="AE2947" s="2" t="s">
        <v>18252</v>
      </c>
      <c r="AF2947" s="2" t="s">
        <v>18246</v>
      </c>
      <c r="AG2947" s="2" t="s">
        <v>18245</v>
      </c>
      <c r="AH2947" s="2" t="s">
        <v>18253</v>
      </c>
    </row>
    <row r="2948" s="1" customFormat="1" spans="1:34">
      <c r="A2948" s="2" t="s">
        <v>18245</v>
      </c>
      <c r="B2948" s="2" t="s">
        <v>18246</v>
      </c>
      <c r="C2948" s="2" t="s">
        <v>18246</v>
      </c>
      <c r="D2948" s="2"/>
      <c r="E2948" s="3">
        <v>2029881</v>
      </c>
      <c r="F2948" s="2" t="s">
        <v>1172</v>
      </c>
      <c r="G2948" s="2" t="s">
        <v>18247</v>
      </c>
      <c r="H2948" s="3">
        <v>223</v>
      </c>
      <c r="I2948" s="2" t="s">
        <v>1173</v>
      </c>
      <c r="J2948" s="3">
        <v>2029857</v>
      </c>
      <c r="K2948" s="2" t="s">
        <v>18247</v>
      </c>
      <c r="L2948" s="2"/>
      <c r="M2948" s="2" t="s">
        <v>4</v>
      </c>
      <c r="N2948" s="2" t="s">
        <v>405</v>
      </c>
      <c r="O2948" s="3">
        <v>2029881</v>
      </c>
      <c r="P2948" s="3">
        <v>223</v>
      </c>
      <c r="Q2948" s="2" t="s">
        <v>18248</v>
      </c>
      <c r="R2948" s="2" t="s">
        <v>1164</v>
      </c>
      <c r="S2948" s="3">
        <v>0</v>
      </c>
      <c r="T2948" s="3">
        <v>1</v>
      </c>
      <c r="U2948" s="3">
        <v>10</v>
      </c>
      <c r="V2948" s="2" t="s">
        <v>18286</v>
      </c>
      <c r="W2948" s="3">
        <v>1</v>
      </c>
      <c r="X2948" s="2" t="s">
        <v>18250</v>
      </c>
      <c r="Y2948" s="2" t="s">
        <v>18286</v>
      </c>
      <c r="Z2948" s="2" t="s">
        <v>18251</v>
      </c>
      <c r="AA2948" s="2" t="s">
        <v>1164</v>
      </c>
      <c r="AB2948" s="2" t="s">
        <v>1172</v>
      </c>
      <c r="AC2948" s="3">
        <v>14</v>
      </c>
      <c r="AD2948" s="2" t="s">
        <v>18245</v>
      </c>
      <c r="AE2948" s="2" t="s">
        <v>18252</v>
      </c>
      <c r="AF2948" s="2" t="s">
        <v>18246</v>
      </c>
      <c r="AG2948" s="2" t="s">
        <v>18245</v>
      </c>
      <c r="AH2948" s="2" t="s">
        <v>18253</v>
      </c>
    </row>
    <row r="2949" s="1" customFormat="1" spans="1:34">
      <c r="A2949" s="2" t="s">
        <v>18245</v>
      </c>
      <c r="B2949" s="2" t="s">
        <v>18246</v>
      </c>
      <c r="C2949" s="2" t="s">
        <v>18246</v>
      </c>
      <c r="D2949" s="2"/>
      <c r="E2949" s="3">
        <v>2029881</v>
      </c>
      <c r="F2949" s="2" t="s">
        <v>1172</v>
      </c>
      <c r="G2949" s="2" t="s">
        <v>18247</v>
      </c>
      <c r="H2949" s="3">
        <v>223</v>
      </c>
      <c r="I2949" s="2" t="s">
        <v>1173</v>
      </c>
      <c r="J2949" s="3">
        <v>2029881</v>
      </c>
      <c r="K2949" s="2" t="s">
        <v>18247</v>
      </c>
      <c r="L2949" s="2"/>
      <c r="M2949" s="2" t="s">
        <v>4</v>
      </c>
      <c r="N2949" s="2" t="s">
        <v>166</v>
      </c>
      <c r="O2949" s="3">
        <v>2029881</v>
      </c>
      <c r="P2949" s="3">
        <v>223</v>
      </c>
      <c r="Q2949" s="2" t="s">
        <v>18248</v>
      </c>
      <c r="R2949" s="2" t="s">
        <v>1172</v>
      </c>
      <c r="S2949" s="3">
        <v>0</v>
      </c>
      <c r="T2949" s="3">
        <v>1</v>
      </c>
      <c r="U2949" s="3">
        <v>20</v>
      </c>
      <c r="V2949" s="2" t="s">
        <v>18269</v>
      </c>
      <c r="W2949" s="3">
        <v>1</v>
      </c>
      <c r="X2949" s="2" t="s">
        <v>18250</v>
      </c>
      <c r="Y2949" s="2" t="s">
        <v>18269</v>
      </c>
      <c r="Z2949" s="2" t="s">
        <v>18251</v>
      </c>
      <c r="AA2949" s="2" t="s">
        <v>1172</v>
      </c>
      <c r="AB2949" s="2" t="s">
        <v>1172</v>
      </c>
      <c r="AC2949" s="3">
        <v>14</v>
      </c>
      <c r="AD2949" s="2" t="s">
        <v>18245</v>
      </c>
      <c r="AE2949" s="2" t="s">
        <v>18252</v>
      </c>
      <c r="AF2949" s="2" t="s">
        <v>18246</v>
      </c>
      <c r="AG2949" s="2" t="s">
        <v>18245</v>
      </c>
      <c r="AH2949" s="2" t="s">
        <v>18253</v>
      </c>
    </row>
    <row r="2950" s="1" customFormat="1" spans="1:34">
      <c r="A2950" s="2" t="s">
        <v>18245</v>
      </c>
      <c r="B2950" s="2" t="s">
        <v>18246</v>
      </c>
      <c r="C2950" s="2" t="s">
        <v>18246</v>
      </c>
      <c r="D2950" s="2"/>
      <c r="E2950" s="3">
        <v>2029881</v>
      </c>
      <c r="F2950" s="2" t="s">
        <v>1172</v>
      </c>
      <c r="G2950" s="2" t="s">
        <v>18247</v>
      </c>
      <c r="H2950" s="3">
        <v>223</v>
      </c>
      <c r="I2950" s="2" t="s">
        <v>1173</v>
      </c>
      <c r="J2950" s="3">
        <v>2029881</v>
      </c>
      <c r="K2950" s="2" t="s">
        <v>18247</v>
      </c>
      <c r="L2950" s="2"/>
      <c r="M2950" s="2" t="s">
        <v>4</v>
      </c>
      <c r="N2950" s="2" t="s">
        <v>169</v>
      </c>
      <c r="O2950" s="3">
        <v>2029881</v>
      </c>
      <c r="P2950" s="3">
        <v>223</v>
      </c>
      <c r="Q2950" s="2" t="s">
        <v>18248</v>
      </c>
      <c r="R2950" s="2" t="s">
        <v>1172</v>
      </c>
      <c r="S2950" s="3">
        <v>0</v>
      </c>
      <c r="T2950" s="3">
        <v>1</v>
      </c>
      <c r="U2950" s="3">
        <v>30</v>
      </c>
      <c r="V2950" s="2" t="s">
        <v>18270</v>
      </c>
      <c r="W2950" s="3">
        <v>1</v>
      </c>
      <c r="X2950" s="2" t="s">
        <v>18250</v>
      </c>
      <c r="Y2950" s="2" t="s">
        <v>18270</v>
      </c>
      <c r="Z2950" s="2" t="s">
        <v>18251</v>
      </c>
      <c r="AA2950" s="2" t="s">
        <v>1172</v>
      </c>
      <c r="AB2950" s="2" t="s">
        <v>1172</v>
      </c>
      <c r="AC2950" s="3">
        <v>14</v>
      </c>
      <c r="AD2950" s="2" t="s">
        <v>18245</v>
      </c>
      <c r="AE2950" s="2" t="s">
        <v>18252</v>
      </c>
      <c r="AF2950" s="2" t="s">
        <v>18246</v>
      </c>
      <c r="AG2950" s="2" t="s">
        <v>18245</v>
      </c>
      <c r="AH2950" s="2" t="s">
        <v>18253</v>
      </c>
    </row>
    <row r="2951" s="1" customFormat="1" spans="1:34">
      <c r="A2951" s="2" t="s">
        <v>18245</v>
      </c>
      <c r="B2951" s="2" t="s">
        <v>18246</v>
      </c>
      <c r="C2951" s="2" t="s">
        <v>18246</v>
      </c>
      <c r="D2951" s="2"/>
      <c r="E2951" s="3">
        <v>2029881</v>
      </c>
      <c r="F2951" s="2" t="s">
        <v>1172</v>
      </c>
      <c r="G2951" s="2" t="s">
        <v>18247</v>
      </c>
      <c r="H2951" s="3">
        <v>223</v>
      </c>
      <c r="I2951" s="2" t="s">
        <v>1173</v>
      </c>
      <c r="J2951" s="3">
        <v>2029881</v>
      </c>
      <c r="K2951" s="2" t="s">
        <v>18247</v>
      </c>
      <c r="L2951" s="2"/>
      <c r="M2951" s="2" t="s">
        <v>4</v>
      </c>
      <c r="N2951" s="2" t="s">
        <v>172</v>
      </c>
      <c r="O2951" s="3">
        <v>2029881</v>
      </c>
      <c r="P2951" s="3">
        <v>223</v>
      </c>
      <c r="Q2951" s="2" t="s">
        <v>18248</v>
      </c>
      <c r="R2951" s="2" t="s">
        <v>1172</v>
      </c>
      <c r="S2951" s="3">
        <v>0</v>
      </c>
      <c r="T2951" s="3">
        <v>1</v>
      </c>
      <c r="U2951" s="3">
        <v>40</v>
      </c>
      <c r="V2951" s="2" t="s">
        <v>18271</v>
      </c>
      <c r="W2951" s="3">
        <v>1</v>
      </c>
      <c r="X2951" s="2" t="s">
        <v>18250</v>
      </c>
      <c r="Y2951" s="2" t="s">
        <v>18271</v>
      </c>
      <c r="Z2951" s="2" t="s">
        <v>18251</v>
      </c>
      <c r="AA2951" s="2" t="s">
        <v>1172</v>
      </c>
      <c r="AB2951" s="2" t="s">
        <v>1172</v>
      </c>
      <c r="AC2951" s="3">
        <v>14</v>
      </c>
      <c r="AD2951" s="2" t="s">
        <v>18245</v>
      </c>
      <c r="AE2951" s="2" t="s">
        <v>18252</v>
      </c>
      <c r="AF2951" s="2" t="s">
        <v>18246</v>
      </c>
      <c r="AG2951" s="2" t="s">
        <v>18245</v>
      </c>
      <c r="AH2951" s="2" t="s">
        <v>18253</v>
      </c>
    </row>
    <row r="2952" s="1" customFormat="1" spans="1:34">
      <c r="A2952" s="2" t="s">
        <v>18245</v>
      </c>
      <c r="B2952" s="2" t="s">
        <v>18246</v>
      </c>
      <c r="C2952" s="2" t="s">
        <v>18246</v>
      </c>
      <c r="D2952" s="2"/>
      <c r="E2952" s="3">
        <v>2029881</v>
      </c>
      <c r="F2952" s="2" t="s">
        <v>1172</v>
      </c>
      <c r="G2952" s="2" t="s">
        <v>18247</v>
      </c>
      <c r="H2952" s="3">
        <v>223</v>
      </c>
      <c r="I2952" s="2" t="s">
        <v>1173</v>
      </c>
      <c r="J2952" s="3">
        <v>2060650</v>
      </c>
      <c r="K2952" s="2" t="s">
        <v>18247</v>
      </c>
      <c r="L2952" s="2"/>
      <c r="M2952" s="2" t="s">
        <v>4</v>
      </c>
      <c r="N2952" s="2" t="s">
        <v>252</v>
      </c>
      <c r="O2952" s="3">
        <v>2029881</v>
      </c>
      <c r="P2952" s="3">
        <v>223</v>
      </c>
      <c r="Q2952" s="2" t="s">
        <v>18248</v>
      </c>
      <c r="R2952" s="2" t="s">
        <v>1166</v>
      </c>
      <c r="S2952" s="3">
        <v>0</v>
      </c>
      <c r="T2952" s="3">
        <v>1</v>
      </c>
      <c r="U2952" s="3">
        <v>20</v>
      </c>
      <c r="V2952" s="2" t="s">
        <v>18276</v>
      </c>
      <c r="W2952" s="3">
        <v>1</v>
      </c>
      <c r="X2952" s="2" t="s">
        <v>18250</v>
      </c>
      <c r="Y2952" s="2" t="s">
        <v>18276</v>
      </c>
      <c r="Z2952" s="2" t="s">
        <v>18251</v>
      </c>
      <c r="AA2952" s="2" t="s">
        <v>1166</v>
      </c>
      <c r="AB2952" s="2" t="s">
        <v>1172</v>
      </c>
      <c r="AC2952" s="3">
        <v>14</v>
      </c>
      <c r="AD2952" s="2" t="s">
        <v>18245</v>
      </c>
      <c r="AE2952" s="2" t="s">
        <v>18252</v>
      </c>
      <c r="AF2952" s="2" t="s">
        <v>18246</v>
      </c>
      <c r="AG2952" s="2" t="s">
        <v>18245</v>
      </c>
      <c r="AH2952" s="2" t="s">
        <v>18253</v>
      </c>
    </row>
    <row r="2953" s="1" customFormat="1" spans="1:34">
      <c r="A2953" s="2" t="s">
        <v>18245</v>
      </c>
      <c r="B2953" s="2" t="s">
        <v>18246</v>
      </c>
      <c r="C2953" s="2" t="s">
        <v>18246</v>
      </c>
      <c r="D2953" s="2"/>
      <c r="E2953" s="3">
        <v>2029881</v>
      </c>
      <c r="F2953" s="2" t="s">
        <v>1172</v>
      </c>
      <c r="G2953" s="2" t="s">
        <v>18247</v>
      </c>
      <c r="H2953" s="3">
        <v>223</v>
      </c>
      <c r="I2953" s="2" t="s">
        <v>1173</v>
      </c>
      <c r="J2953" s="3">
        <v>2107729</v>
      </c>
      <c r="K2953" s="2" t="s">
        <v>18247</v>
      </c>
      <c r="L2953" s="2"/>
      <c r="M2953" s="2" t="s">
        <v>4</v>
      </c>
      <c r="N2953" s="2" t="s">
        <v>252</v>
      </c>
      <c r="O2953" s="3">
        <v>2029881</v>
      </c>
      <c r="P2953" s="3">
        <v>223</v>
      </c>
      <c r="Q2953" s="2" t="s">
        <v>18248</v>
      </c>
      <c r="R2953" s="2" t="s">
        <v>1167</v>
      </c>
      <c r="S2953" s="3">
        <v>0</v>
      </c>
      <c r="T2953" s="3">
        <v>1</v>
      </c>
      <c r="U2953" s="3">
        <v>20</v>
      </c>
      <c r="V2953" s="2" t="s">
        <v>18276</v>
      </c>
      <c r="W2953" s="3">
        <v>1</v>
      </c>
      <c r="X2953" s="2" t="s">
        <v>18250</v>
      </c>
      <c r="Y2953" s="2" t="s">
        <v>18276</v>
      </c>
      <c r="Z2953" s="2" t="s">
        <v>18251</v>
      </c>
      <c r="AA2953" s="2" t="s">
        <v>1167</v>
      </c>
      <c r="AB2953" s="2" t="s">
        <v>1172</v>
      </c>
      <c r="AC2953" s="3">
        <v>14</v>
      </c>
      <c r="AD2953" s="2" t="s">
        <v>18245</v>
      </c>
      <c r="AE2953" s="2" t="s">
        <v>18252</v>
      </c>
      <c r="AF2953" s="2" t="s">
        <v>18246</v>
      </c>
      <c r="AG2953" s="2" t="s">
        <v>18245</v>
      </c>
      <c r="AH2953" s="2" t="s">
        <v>18253</v>
      </c>
    </row>
    <row r="2954" s="1" customFormat="1" spans="1:34">
      <c r="A2954" s="2" t="s">
        <v>18245</v>
      </c>
      <c r="B2954" s="2" t="s">
        <v>18246</v>
      </c>
      <c r="C2954" s="2" t="s">
        <v>18246</v>
      </c>
      <c r="D2954" s="2"/>
      <c r="E2954" s="3">
        <v>2031079</v>
      </c>
      <c r="F2954" s="2" t="s">
        <v>1174</v>
      </c>
      <c r="G2954" s="2" t="s">
        <v>18247</v>
      </c>
      <c r="H2954" s="3">
        <v>223</v>
      </c>
      <c r="I2954" s="2" t="s">
        <v>1175</v>
      </c>
      <c r="J2954" s="3">
        <v>1217380</v>
      </c>
      <c r="K2954" s="2" t="s">
        <v>18247</v>
      </c>
      <c r="L2954" s="2"/>
      <c r="M2954" s="2" t="s">
        <v>4</v>
      </c>
      <c r="N2954" s="2" t="s">
        <v>50</v>
      </c>
      <c r="O2954" s="3">
        <v>2031079</v>
      </c>
      <c r="P2954" s="3">
        <v>223</v>
      </c>
      <c r="Q2954" s="2" t="s">
        <v>18248</v>
      </c>
      <c r="R2954" s="2" t="s">
        <v>505</v>
      </c>
      <c r="S2954" s="3">
        <v>0</v>
      </c>
      <c r="T2954" s="3">
        <v>1</v>
      </c>
      <c r="U2954" s="3">
        <v>10</v>
      </c>
      <c r="V2954" s="2" t="s">
        <v>18257</v>
      </c>
      <c r="W2954" s="3">
        <v>1</v>
      </c>
      <c r="X2954" s="2" t="s">
        <v>18250</v>
      </c>
      <c r="Y2954" s="2" t="s">
        <v>18257</v>
      </c>
      <c r="Z2954" s="2" t="s">
        <v>18251</v>
      </c>
      <c r="AA2954" s="2" t="s">
        <v>505</v>
      </c>
      <c r="AB2954" s="2" t="s">
        <v>1174</v>
      </c>
      <c r="AC2954" s="3">
        <v>12</v>
      </c>
      <c r="AD2954" s="2" t="s">
        <v>18245</v>
      </c>
      <c r="AE2954" s="2" t="s">
        <v>18252</v>
      </c>
      <c r="AF2954" s="2" t="s">
        <v>18246</v>
      </c>
      <c r="AG2954" s="2" t="s">
        <v>18245</v>
      </c>
      <c r="AH2954" s="2" t="s">
        <v>18253</v>
      </c>
    </row>
    <row r="2955" s="1" customFormat="1" spans="1:34">
      <c r="A2955" s="2" t="s">
        <v>18245</v>
      </c>
      <c r="B2955" s="2" t="s">
        <v>18246</v>
      </c>
      <c r="C2955" s="2" t="s">
        <v>18246</v>
      </c>
      <c r="D2955" s="2"/>
      <c r="E2955" s="3">
        <v>2031079</v>
      </c>
      <c r="F2955" s="2" t="s">
        <v>1174</v>
      </c>
      <c r="G2955" s="2" t="s">
        <v>18247</v>
      </c>
      <c r="H2955" s="3">
        <v>223</v>
      </c>
      <c r="I2955" s="2" t="s">
        <v>1175</v>
      </c>
      <c r="J2955" s="3">
        <v>1217380</v>
      </c>
      <c r="K2955" s="2" t="s">
        <v>18247</v>
      </c>
      <c r="L2955" s="2"/>
      <c r="M2955" s="2" t="s">
        <v>4</v>
      </c>
      <c r="N2955" s="2" t="s">
        <v>135</v>
      </c>
      <c r="O2955" s="3">
        <v>2031079</v>
      </c>
      <c r="P2955" s="3">
        <v>223</v>
      </c>
      <c r="Q2955" s="2" t="s">
        <v>18248</v>
      </c>
      <c r="R2955" s="2" t="s">
        <v>505</v>
      </c>
      <c r="S2955" s="3">
        <v>0</v>
      </c>
      <c r="T2955" s="3">
        <v>1</v>
      </c>
      <c r="U2955" s="3">
        <v>20</v>
      </c>
      <c r="V2955" s="2" t="s">
        <v>18267</v>
      </c>
      <c r="W2955" s="3">
        <v>1</v>
      </c>
      <c r="X2955" s="2" t="s">
        <v>18250</v>
      </c>
      <c r="Y2955" s="2" t="s">
        <v>18267</v>
      </c>
      <c r="Z2955" s="2" t="s">
        <v>18251</v>
      </c>
      <c r="AA2955" s="2" t="s">
        <v>505</v>
      </c>
      <c r="AB2955" s="2" t="s">
        <v>1174</v>
      </c>
      <c r="AC2955" s="3">
        <v>12</v>
      </c>
      <c r="AD2955" s="2" t="s">
        <v>18245</v>
      </c>
      <c r="AE2955" s="2" t="s">
        <v>18252</v>
      </c>
      <c r="AF2955" s="2" t="s">
        <v>18246</v>
      </c>
      <c r="AG2955" s="2" t="s">
        <v>18245</v>
      </c>
      <c r="AH2955" s="2" t="s">
        <v>18253</v>
      </c>
    </row>
    <row r="2956" s="1" customFormat="1" spans="1:34">
      <c r="A2956" s="2" t="s">
        <v>18245</v>
      </c>
      <c r="B2956" s="2" t="s">
        <v>18246</v>
      </c>
      <c r="C2956" s="2" t="s">
        <v>18246</v>
      </c>
      <c r="D2956" s="2"/>
      <c r="E2956" s="3">
        <v>2031079</v>
      </c>
      <c r="F2956" s="2" t="s">
        <v>1174</v>
      </c>
      <c r="G2956" s="2" t="s">
        <v>18247</v>
      </c>
      <c r="H2956" s="3">
        <v>223</v>
      </c>
      <c r="I2956" s="2" t="s">
        <v>1175</v>
      </c>
      <c r="J2956" s="3">
        <v>1217380</v>
      </c>
      <c r="K2956" s="2" t="s">
        <v>18247</v>
      </c>
      <c r="L2956" s="2"/>
      <c r="M2956" s="2" t="s">
        <v>4</v>
      </c>
      <c r="N2956" s="2" t="s">
        <v>57</v>
      </c>
      <c r="O2956" s="3">
        <v>2031079</v>
      </c>
      <c r="P2956" s="3">
        <v>223</v>
      </c>
      <c r="Q2956" s="2" t="s">
        <v>18248</v>
      </c>
      <c r="R2956" s="2" t="s">
        <v>505</v>
      </c>
      <c r="S2956" s="3">
        <v>0</v>
      </c>
      <c r="T2956" s="3">
        <v>1</v>
      </c>
      <c r="U2956" s="3">
        <v>30</v>
      </c>
      <c r="V2956" s="2" t="s">
        <v>18257</v>
      </c>
      <c r="W2956" s="3">
        <v>1</v>
      </c>
      <c r="X2956" s="2" t="s">
        <v>18250</v>
      </c>
      <c r="Y2956" s="2" t="s">
        <v>18257</v>
      </c>
      <c r="Z2956" s="2" t="s">
        <v>18251</v>
      </c>
      <c r="AA2956" s="2" t="s">
        <v>505</v>
      </c>
      <c r="AB2956" s="2" t="s">
        <v>1174</v>
      </c>
      <c r="AC2956" s="3">
        <v>12</v>
      </c>
      <c r="AD2956" s="2" t="s">
        <v>18245</v>
      </c>
      <c r="AE2956" s="2" t="s">
        <v>18252</v>
      </c>
      <c r="AF2956" s="2" t="s">
        <v>18246</v>
      </c>
      <c r="AG2956" s="2" t="s">
        <v>18245</v>
      </c>
      <c r="AH2956" s="2" t="s">
        <v>18253</v>
      </c>
    </row>
    <row r="2957" s="1" customFormat="1" spans="1:34">
      <c r="A2957" s="2" t="s">
        <v>18245</v>
      </c>
      <c r="B2957" s="2" t="s">
        <v>18246</v>
      </c>
      <c r="C2957" s="2" t="s">
        <v>18246</v>
      </c>
      <c r="D2957" s="2"/>
      <c r="E2957" s="3">
        <v>2031079</v>
      </c>
      <c r="F2957" s="2" t="s">
        <v>1174</v>
      </c>
      <c r="G2957" s="2" t="s">
        <v>18247</v>
      </c>
      <c r="H2957" s="3">
        <v>223</v>
      </c>
      <c r="I2957" s="2" t="s">
        <v>1175</v>
      </c>
      <c r="J2957" s="3">
        <v>1217380</v>
      </c>
      <c r="K2957" s="2" t="s">
        <v>18247</v>
      </c>
      <c r="L2957" s="2"/>
      <c r="M2957" s="2" t="s">
        <v>4</v>
      </c>
      <c r="N2957" s="2" t="s">
        <v>60</v>
      </c>
      <c r="O2957" s="3">
        <v>2031079</v>
      </c>
      <c r="P2957" s="3">
        <v>223</v>
      </c>
      <c r="Q2957" s="2" t="s">
        <v>18248</v>
      </c>
      <c r="R2957" s="2" t="s">
        <v>505</v>
      </c>
      <c r="S2957" s="3">
        <v>0</v>
      </c>
      <c r="T2957" s="3">
        <v>1</v>
      </c>
      <c r="U2957" s="3">
        <v>40</v>
      </c>
      <c r="V2957" s="2" t="s">
        <v>18259</v>
      </c>
      <c r="W2957" s="3">
        <v>1</v>
      </c>
      <c r="X2957" s="2" t="s">
        <v>18250</v>
      </c>
      <c r="Y2957" s="2" t="s">
        <v>18259</v>
      </c>
      <c r="Z2957" s="2" t="s">
        <v>18251</v>
      </c>
      <c r="AA2957" s="2" t="s">
        <v>505</v>
      </c>
      <c r="AB2957" s="2" t="s">
        <v>1174</v>
      </c>
      <c r="AC2957" s="3">
        <v>12</v>
      </c>
      <c r="AD2957" s="2" t="s">
        <v>18245</v>
      </c>
      <c r="AE2957" s="2" t="s">
        <v>18252</v>
      </c>
      <c r="AF2957" s="2" t="s">
        <v>18246</v>
      </c>
      <c r="AG2957" s="2" t="s">
        <v>18245</v>
      </c>
      <c r="AH2957" s="2" t="s">
        <v>18253</v>
      </c>
    </row>
    <row r="2958" s="1" customFormat="1" spans="1:34">
      <c r="A2958" s="2" t="s">
        <v>18245</v>
      </c>
      <c r="B2958" s="2" t="s">
        <v>18246</v>
      </c>
      <c r="C2958" s="2" t="s">
        <v>18246</v>
      </c>
      <c r="D2958" s="2"/>
      <c r="E2958" s="3">
        <v>2031079</v>
      </c>
      <c r="F2958" s="2" t="s">
        <v>1174</v>
      </c>
      <c r="G2958" s="2" t="s">
        <v>18247</v>
      </c>
      <c r="H2958" s="3">
        <v>223</v>
      </c>
      <c r="I2958" s="2" t="s">
        <v>1175</v>
      </c>
      <c r="J2958" s="3">
        <v>1217380</v>
      </c>
      <c r="K2958" s="2" t="s">
        <v>18247</v>
      </c>
      <c r="L2958" s="2"/>
      <c r="M2958" s="2" t="s">
        <v>4</v>
      </c>
      <c r="N2958" s="2" t="s">
        <v>63</v>
      </c>
      <c r="O2958" s="3">
        <v>2031079</v>
      </c>
      <c r="P2958" s="3">
        <v>223</v>
      </c>
      <c r="Q2958" s="2" t="s">
        <v>18248</v>
      </c>
      <c r="R2958" s="2" t="s">
        <v>505</v>
      </c>
      <c r="S2958" s="3">
        <v>0</v>
      </c>
      <c r="T2958" s="3">
        <v>1</v>
      </c>
      <c r="U2958" s="3">
        <v>50</v>
      </c>
      <c r="V2958" s="2" t="s">
        <v>18260</v>
      </c>
      <c r="W2958" s="3">
        <v>1</v>
      </c>
      <c r="X2958" s="2" t="s">
        <v>18250</v>
      </c>
      <c r="Y2958" s="2" t="s">
        <v>18260</v>
      </c>
      <c r="Z2958" s="2" t="s">
        <v>18251</v>
      </c>
      <c r="AA2958" s="2" t="s">
        <v>505</v>
      </c>
      <c r="AB2958" s="2" t="s">
        <v>1174</v>
      </c>
      <c r="AC2958" s="3">
        <v>12</v>
      </c>
      <c r="AD2958" s="2" t="s">
        <v>18245</v>
      </c>
      <c r="AE2958" s="2" t="s">
        <v>18252</v>
      </c>
      <c r="AF2958" s="2" t="s">
        <v>18246</v>
      </c>
      <c r="AG2958" s="2" t="s">
        <v>18245</v>
      </c>
      <c r="AH2958" s="2" t="s">
        <v>18253</v>
      </c>
    </row>
    <row r="2959" s="1" customFormat="1" spans="1:34">
      <c r="A2959" s="2" t="s">
        <v>18245</v>
      </c>
      <c r="B2959" s="2" t="s">
        <v>18246</v>
      </c>
      <c r="C2959" s="2" t="s">
        <v>18246</v>
      </c>
      <c r="D2959" s="2"/>
      <c r="E2959" s="3">
        <v>2031079</v>
      </c>
      <c r="F2959" s="2" t="s">
        <v>1174</v>
      </c>
      <c r="G2959" s="2" t="s">
        <v>18247</v>
      </c>
      <c r="H2959" s="3">
        <v>223</v>
      </c>
      <c r="I2959" s="2" t="s">
        <v>1175</v>
      </c>
      <c r="J2959" s="3">
        <v>1247713</v>
      </c>
      <c r="K2959" s="2" t="s">
        <v>18247</v>
      </c>
      <c r="L2959" s="2"/>
      <c r="M2959" s="2" t="s">
        <v>4</v>
      </c>
      <c r="N2959" s="2" t="s">
        <v>42</v>
      </c>
      <c r="O2959" s="3">
        <v>2031079</v>
      </c>
      <c r="P2959" s="3">
        <v>223</v>
      </c>
      <c r="Q2959" s="2" t="s">
        <v>18248</v>
      </c>
      <c r="R2959" s="2" t="s">
        <v>489</v>
      </c>
      <c r="S2959" s="3">
        <v>0</v>
      </c>
      <c r="T2959" s="3">
        <v>1</v>
      </c>
      <c r="U2959" s="3">
        <v>10</v>
      </c>
      <c r="V2959" s="2" t="s">
        <v>18256</v>
      </c>
      <c r="W2959" s="3">
        <v>1</v>
      </c>
      <c r="X2959" s="2" t="s">
        <v>18250</v>
      </c>
      <c r="Y2959" s="2" t="s">
        <v>18256</v>
      </c>
      <c r="Z2959" s="2" t="s">
        <v>18251</v>
      </c>
      <c r="AA2959" s="2" t="s">
        <v>489</v>
      </c>
      <c r="AB2959" s="2" t="s">
        <v>1174</v>
      </c>
      <c r="AC2959" s="3">
        <v>12</v>
      </c>
      <c r="AD2959" s="2" t="s">
        <v>18245</v>
      </c>
      <c r="AE2959" s="2" t="s">
        <v>18252</v>
      </c>
      <c r="AF2959" s="2" t="s">
        <v>18246</v>
      </c>
      <c r="AG2959" s="2" t="s">
        <v>18245</v>
      </c>
      <c r="AH2959" s="2" t="s">
        <v>18253</v>
      </c>
    </row>
    <row r="2960" s="1" customFormat="1" spans="1:34">
      <c r="A2960" s="2" t="s">
        <v>18245</v>
      </c>
      <c r="B2960" s="2" t="s">
        <v>18246</v>
      </c>
      <c r="C2960" s="2" t="s">
        <v>18246</v>
      </c>
      <c r="D2960" s="2"/>
      <c r="E2960" s="3">
        <v>2031079</v>
      </c>
      <c r="F2960" s="2" t="s">
        <v>1174</v>
      </c>
      <c r="G2960" s="2" t="s">
        <v>18247</v>
      </c>
      <c r="H2960" s="3">
        <v>223</v>
      </c>
      <c r="I2960" s="2" t="s">
        <v>1175</v>
      </c>
      <c r="J2960" s="3">
        <v>1247713</v>
      </c>
      <c r="K2960" s="2" t="s">
        <v>18247</v>
      </c>
      <c r="L2960" s="2"/>
      <c r="M2960" s="2" t="s">
        <v>4</v>
      </c>
      <c r="N2960" s="2" t="s">
        <v>200</v>
      </c>
      <c r="O2960" s="3">
        <v>2031079</v>
      </c>
      <c r="P2960" s="3">
        <v>223</v>
      </c>
      <c r="Q2960" s="2" t="s">
        <v>18248</v>
      </c>
      <c r="R2960" s="2" t="s">
        <v>489</v>
      </c>
      <c r="S2960" s="3">
        <v>0</v>
      </c>
      <c r="T2960" s="3">
        <v>1</v>
      </c>
      <c r="U2960" s="3">
        <v>20</v>
      </c>
      <c r="V2960" s="2" t="s">
        <v>18274</v>
      </c>
      <c r="W2960" s="3">
        <v>1</v>
      </c>
      <c r="X2960" s="2" t="s">
        <v>18250</v>
      </c>
      <c r="Y2960" s="2" t="s">
        <v>18274</v>
      </c>
      <c r="Z2960" s="2" t="s">
        <v>18251</v>
      </c>
      <c r="AA2960" s="2" t="s">
        <v>489</v>
      </c>
      <c r="AB2960" s="2" t="s">
        <v>1174</v>
      </c>
      <c r="AC2960" s="3">
        <v>12</v>
      </c>
      <c r="AD2960" s="2" t="s">
        <v>18245</v>
      </c>
      <c r="AE2960" s="2" t="s">
        <v>18252</v>
      </c>
      <c r="AF2960" s="2" t="s">
        <v>18246</v>
      </c>
      <c r="AG2960" s="2" t="s">
        <v>18245</v>
      </c>
      <c r="AH2960" s="2" t="s">
        <v>18253</v>
      </c>
    </row>
    <row r="2961" s="1" customFormat="1" spans="1:34">
      <c r="A2961" s="2" t="s">
        <v>18245</v>
      </c>
      <c r="B2961" s="2" t="s">
        <v>18246</v>
      </c>
      <c r="C2961" s="2" t="s">
        <v>18246</v>
      </c>
      <c r="D2961" s="2"/>
      <c r="E2961" s="3">
        <v>2031079</v>
      </c>
      <c r="F2961" s="2" t="s">
        <v>1174</v>
      </c>
      <c r="G2961" s="2" t="s">
        <v>18247</v>
      </c>
      <c r="H2961" s="3">
        <v>223</v>
      </c>
      <c r="I2961" s="2" t="s">
        <v>1175</v>
      </c>
      <c r="J2961" s="3">
        <v>1612438</v>
      </c>
      <c r="K2961" s="2" t="s">
        <v>18247</v>
      </c>
      <c r="L2961" s="2"/>
      <c r="M2961" s="2" t="s">
        <v>4</v>
      </c>
      <c r="N2961" s="2" t="s">
        <v>405</v>
      </c>
      <c r="O2961" s="3">
        <v>2031079</v>
      </c>
      <c r="P2961" s="3">
        <v>223</v>
      </c>
      <c r="Q2961" s="2" t="s">
        <v>18248</v>
      </c>
      <c r="R2961" s="2" t="s">
        <v>809</v>
      </c>
      <c r="S2961" s="3">
        <v>0</v>
      </c>
      <c r="T2961" s="3">
        <v>1</v>
      </c>
      <c r="U2961" s="3">
        <v>30</v>
      </c>
      <c r="V2961" s="2" t="s">
        <v>18286</v>
      </c>
      <c r="W2961" s="3">
        <v>1</v>
      </c>
      <c r="X2961" s="2" t="s">
        <v>18250</v>
      </c>
      <c r="Y2961" s="2" t="s">
        <v>18286</v>
      </c>
      <c r="Z2961" s="2" t="s">
        <v>18251</v>
      </c>
      <c r="AA2961" s="2" t="s">
        <v>809</v>
      </c>
      <c r="AB2961" s="2" t="s">
        <v>1174</v>
      </c>
      <c r="AC2961" s="3">
        <v>12</v>
      </c>
      <c r="AD2961" s="2" t="s">
        <v>18245</v>
      </c>
      <c r="AE2961" s="2" t="s">
        <v>18252</v>
      </c>
      <c r="AF2961" s="2" t="s">
        <v>18246</v>
      </c>
      <c r="AG2961" s="2" t="s">
        <v>18245</v>
      </c>
      <c r="AH2961" s="2" t="s">
        <v>18253</v>
      </c>
    </row>
    <row r="2962" s="1" customFormat="1" spans="1:34">
      <c r="A2962" s="2" t="s">
        <v>18245</v>
      </c>
      <c r="B2962" s="2" t="s">
        <v>18246</v>
      </c>
      <c r="C2962" s="2" t="s">
        <v>18246</v>
      </c>
      <c r="D2962" s="2"/>
      <c r="E2962" s="3">
        <v>2031079</v>
      </c>
      <c r="F2962" s="2" t="s">
        <v>1174</v>
      </c>
      <c r="G2962" s="2" t="s">
        <v>18247</v>
      </c>
      <c r="H2962" s="3">
        <v>223</v>
      </c>
      <c r="I2962" s="2" t="s">
        <v>1175</v>
      </c>
      <c r="J2962" s="3">
        <v>1612440</v>
      </c>
      <c r="K2962" s="2" t="s">
        <v>18247</v>
      </c>
      <c r="L2962" s="2"/>
      <c r="M2962" s="2" t="s">
        <v>4</v>
      </c>
      <c r="N2962" s="2" t="s">
        <v>745</v>
      </c>
      <c r="O2962" s="3">
        <v>2031079</v>
      </c>
      <c r="P2962" s="3">
        <v>223</v>
      </c>
      <c r="Q2962" s="2" t="s">
        <v>18248</v>
      </c>
      <c r="R2962" s="2" t="s">
        <v>811</v>
      </c>
      <c r="S2962" s="3">
        <v>30</v>
      </c>
      <c r="T2962" s="3">
        <v>1</v>
      </c>
      <c r="U2962" s="3">
        <v>20</v>
      </c>
      <c r="V2962" s="2" t="s">
        <v>18310</v>
      </c>
      <c r="W2962" s="3">
        <v>1</v>
      </c>
      <c r="X2962" s="2" t="s">
        <v>18250</v>
      </c>
      <c r="Y2962" s="2" t="s">
        <v>18310</v>
      </c>
      <c r="Z2962" s="2" t="s">
        <v>18251</v>
      </c>
      <c r="AA2962" s="2" t="s">
        <v>811</v>
      </c>
      <c r="AB2962" s="2" t="s">
        <v>1174</v>
      </c>
      <c r="AC2962" s="3">
        <v>12</v>
      </c>
      <c r="AD2962" s="2" t="s">
        <v>18245</v>
      </c>
      <c r="AE2962" s="2" t="s">
        <v>18252</v>
      </c>
      <c r="AF2962" s="2" t="s">
        <v>18246</v>
      </c>
      <c r="AG2962" s="2" t="s">
        <v>18245</v>
      </c>
      <c r="AH2962" s="2" t="s">
        <v>18253</v>
      </c>
    </row>
    <row r="2963" s="1" customFormat="1" spans="1:34">
      <c r="A2963" s="2" t="s">
        <v>18245</v>
      </c>
      <c r="B2963" s="2" t="s">
        <v>18246</v>
      </c>
      <c r="C2963" s="2" t="s">
        <v>18246</v>
      </c>
      <c r="D2963" s="2"/>
      <c r="E2963" s="3">
        <v>2031079</v>
      </c>
      <c r="F2963" s="2" t="s">
        <v>1174</v>
      </c>
      <c r="G2963" s="2" t="s">
        <v>18247</v>
      </c>
      <c r="H2963" s="3">
        <v>223</v>
      </c>
      <c r="I2963" s="2" t="s">
        <v>1175</v>
      </c>
      <c r="J2963" s="3">
        <v>2031079</v>
      </c>
      <c r="K2963" s="2" t="s">
        <v>18247</v>
      </c>
      <c r="L2963" s="2"/>
      <c r="M2963" s="2" t="s">
        <v>4</v>
      </c>
      <c r="N2963" s="2" t="s">
        <v>166</v>
      </c>
      <c r="O2963" s="3">
        <v>2031079</v>
      </c>
      <c r="P2963" s="3">
        <v>223</v>
      </c>
      <c r="Q2963" s="2" t="s">
        <v>18248</v>
      </c>
      <c r="R2963" s="2" t="s">
        <v>1174</v>
      </c>
      <c r="S2963" s="3">
        <v>0</v>
      </c>
      <c r="T2963" s="3">
        <v>1</v>
      </c>
      <c r="U2963" s="3">
        <v>50</v>
      </c>
      <c r="V2963" s="2" t="s">
        <v>18269</v>
      </c>
      <c r="W2963" s="3">
        <v>1</v>
      </c>
      <c r="X2963" s="2" t="s">
        <v>18250</v>
      </c>
      <c r="Y2963" s="2" t="s">
        <v>18269</v>
      </c>
      <c r="Z2963" s="2" t="s">
        <v>18251</v>
      </c>
      <c r="AA2963" s="2" t="s">
        <v>1174</v>
      </c>
      <c r="AB2963" s="2" t="s">
        <v>1174</v>
      </c>
      <c r="AC2963" s="3">
        <v>12</v>
      </c>
      <c r="AD2963" s="2" t="s">
        <v>18245</v>
      </c>
      <c r="AE2963" s="2" t="s">
        <v>18252</v>
      </c>
      <c r="AF2963" s="2" t="s">
        <v>18246</v>
      </c>
      <c r="AG2963" s="2" t="s">
        <v>18245</v>
      </c>
      <c r="AH2963" s="2" t="s">
        <v>18253</v>
      </c>
    </row>
    <row r="2964" s="1" customFormat="1" spans="1:34">
      <c r="A2964" s="2" t="s">
        <v>18245</v>
      </c>
      <c r="B2964" s="2" t="s">
        <v>18246</v>
      </c>
      <c r="C2964" s="2" t="s">
        <v>18246</v>
      </c>
      <c r="D2964" s="2"/>
      <c r="E2964" s="3">
        <v>2031079</v>
      </c>
      <c r="F2964" s="2" t="s">
        <v>1174</v>
      </c>
      <c r="G2964" s="2" t="s">
        <v>18247</v>
      </c>
      <c r="H2964" s="3">
        <v>223</v>
      </c>
      <c r="I2964" s="2" t="s">
        <v>1175</v>
      </c>
      <c r="J2964" s="3">
        <v>2031079</v>
      </c>
      <c r="K2964" s="2" t="s">
        <v>18247</v>
      </c>
      <c r="L2964" s="2"/>
      <c r="M2964" s="2" t="s">
        <v>4</v>
      </c>
      <c r="N2964" s="2" t="s">
        <v>169</v>
      </c>
      <c r="O2964" s="3">
        <v>2031079</v>
      </c>
      <c r="P2964" s="3">
        <v>223</v>
      </c>
      <c r="Q2964" s="2" t="s">
        <v>18248</v>
      </c>
      <c r="R2964" s="2" t="s">
        <v>1174</v>
      </c>
      <c r="S2964" s="3">
        <v>0</v>
      </c>
      <c r="T2964" s="3">
        <v>1</v>
      </c>
      <c r="U2964" s="3">
        <v>60</v>
      </c>
      <c r="V2964" s="2" t="s">
        <v>18270</v>
      </c>
      <c r="W2964" s="3">
        <v>1</v>
      </c>
      <c r="X2964" s="2" t="s">
        <v>18250</v>
      </c>
      <c r="Y2964" s="2" t="s">
        <v>18270</v>
      </c>
      <c r="Z2964" s="2" t="s">
        <v>18251</v>
      </c>
      <c r="AA2964" s="2" t="s">
        <v>1174</v>
      </c>
      <c r="AB2964" s="2" t="s">
        <v>1174</v>
      </c>
      <c r="AC2964" s="3">
        <v>12</v>
      </c>
      <c r="AD2964" s="2" t="s">
        <v>18245</v>
      </c>
      <c r="AE2964" s="2" t="s">
        <v>18252</v>
      </c>
      <c r="AF2964" s="2" t="s">
        <v>18246</v>
      </c>
      <c r="AG2964" s="2" t="s">
        <v>18245</v>
      </c>
      <c r="AH2964" s="2" t="s">
        <v>18253</v>
      </c>
    </row>
    <row r="2965" s="1" customFormat="1" spans="1:34">
      <c r="A2965" s="2" t="s">
        <v>18245</v>
      </c>
      <c r="B2965" s="2" t="s">
        <v>18246</v>
      </c>
      <c r="C2965" s="2" t="s">
        <v>18246</v>
      </c>
      <c r="D2965" s="2"/>
      <c r="E2965" s="3">
        <v>2031079</v>
      </c>
      <c r="F2965" s="2" t="s">
        <v>1174</v>
      </c>
      <c r="G2965" s="2" t="s">
        <v>18247</v>
      </c>
      <c r="H2965" s="3">
        <v>223</v>
      </c>
      <c r="I2965" s="2" t="s">
        <v>1175</v>
      </c>
      <c r="J2965" s="3">
        <v>2031079</v>
      </c>
      <c r="K2965" s="2" t="s">
        <v>18247</v>
      </c>
      <c r="L2965" s="2"/>
      <c r="M2965" s="2" t="s">
        <v>4</v>
      </c>
      <c r="N2965" s="2" t="s">
        <v>172</v>
      </c>
      <c r="O2965" s="3">
        <v>2031079</v>
      </c>
      <c r="P2965" s="3">
        <v>223</v>
      </c>
      <c r="Q2965" s="2" t="s">
        <v>18248</v>
      </c>
      <c r="R2965" s="2" t="s">
        <v>1174</v>
      </c>
      <c r="S2965" s="3">
        <v>0</v>
      </c>
      <c r="T2965" s="3">
        <v>1</v>
      </c>
      <c r="U2965" s="3">
        <v>70</v>
      </c>
      <c r="V2965" s="2" t="s">
        <v>18271</v>
      </c>
      <c r="W2965" s="3">
        <v>1</v>
      </c>
      <c r="X2965" s="2" t="s">
        <v>18250</v>
      </c>
      <c r="Y2965" s="2" t="s">
        <v>18271</v>
      </c>
      <c r="Z2965" s="2" t="s">
        <v>18251</v>
      </c>
      <c r="AA2965" s="2" t="s">
        <v>1174</v>
      </c>
      <c r="AB2965" s="2" t="s">
        <v>1174</v>
      </c>
      <c r="AC2965" s="3">
        <v>12</v>
      </c>
      <c r="AD2965" s="2" t="s">
        <v>18245</v>
      </c>
      <c r="AE2965" s="2" t="s">
        <v>18252</v>
      </c>
      <c r="AF2965" s="2" t="s">
        <v>18246</v>
      </c>
      <c r="AG2965" s="2" t="s">
        <v>18245</v>
      </c>
      <c r="AH2965" s="2" t="s">
        <v>18253</v>
      </c>
    </row>
    <row r="2966" s="1" customFormat="1" spans="1:34">
      <c r="A2966" s="2" t="s">
        <v>18245</v>
      </c>
      <c r="B2966" s="2" t="s">
        <v>18246</v>
      </c>
      <c r="C2966" s="2" t="s">
        <v>18246</v>
      </c>
      <c r="D2966" s="2"/>
      <c r="E2966" s="3">
        <v>2031262</v>
      </c>
      <c r="F2966" s="2" t="s">
        <v>1176</v>
      </c>
      <c r="G2966" s="2" t="s">
        <v>18247</v>
      </c>
      <c r="H2966" s="3">
        <v>223</v>
      </c>
      <c r="I2966" s="2" t="s">
        <v>1177</v>
      </c>
      <c r="J2966" s="3">
        <v>1612440</v>
      </c>
      <c r="K2966" s="2" t="s">
        <v>18247</v>
      </c>
      <c r="L2966" s="2"/>
      <c r="M2966" s="2" t="s">
        <v>4</v>
      </c>
      <c r="N2966" s="2" t="s">
        <v>745</v>
      </c>
      <c r="O2966" s="3">
        <v>2031262</v>
      </c>
      <c r="P2966" s="3">
        <v>223</v>
      </c>
      <c r="Q2966" s="2" t="s">
        <v>18248</v>
      </c>
      <c r="R2966" s="2" t="s">
        <v>811</v>
      </c>
      <c r="S2966" s="3">
        <v>30</v>
      </c>
      <c r="T2966" s="3">
        <v>1</v>
      </c>
      <c r="U2966" s="3">
        <v>20</v>
      </c>
      <c r="V2966" s="2" t="s">
        <v>18310</v>
      </c>
      <c r="W2966" s="3">
        <v>1</v>
      </c>
      <c r="X2966" s="2" t="s">
        <v>18250</v>
      </c>
      <c r="Y2966" s="2" t="s">
        <v>18310</v>
      </c>
      <c r="Z2966" s="2" t="s">
        <v>18251</v>
      </c>
      <c r="AA2966" s="2" t="s">
        <v>811</v>
      </c>
      <c r="AB2966" s="2" t="s">
        <v>1176</v>
      </c>
      <c r="AC2966" s="3">
        <v>2</v>
      </c>
      <c r="AD2966" s="2" t="s">
        <v>18245</v>
      </c>
      <c r="AE2966" s="2" t="s">
        <v>18252</v>
      </c>
      <c r="AF2966" s="2" t="s">
        <v>18246</v>
      </c>
      <c r="AG2966" s="2" t="s">
        <v>18245</v>
      </c>
      <c r="AH2966" s="2" t="s">
        <v>18253</v>
      </c>
    </row>
    <row r="2967" s="1" customFormat="1" spans="1:34">
      <c r="A2967" s="2" t="s">
        <v>18245</v>
      </c>
      <c r="B2967" s="2" t="s">
        <v>18246</v>
      </c>
      <c r="C2967" s="2" t="s">
        <v>18246</v>
      </c>
      <c r="D2967" s="2"/>
      <c r="E2967" s="3">
        <v>2031262</v>
      </c>
      <c r="F2967" s="2" t="s">
        <v>1176</v>
      </c>
      <c r="G2967" s="2" t="s">
        <v>18247</v>
      </c>
      <c r="H2967" s="3">
        <v>223</v>
      </c>
      <c r="I2967" s="2" t="s">
        <v>1177</v>
      </c>
      <c r="J2967" s="3">
        <v>2031262</v>
      </c>
      <c r="K2967" s="2" t="s">
        <v>18247</v>
      </c>
      <c r="L2967" s="2"/>
      <c r="M2967" s="2" t="s">
        <v>4</v>
      </c>
      <c r="N2967" s="2" t="s">
        <v>405</v>
      </c>
      <c r="O2967" s="3">
        <v>2031262</v>
      </c>
      <c r="P2967" s="3">
        <v>223</v>
      </c>
      <c r="Q2967" s="2" t="s">
        <v>18248</v>
      </c>
      <c r="R2967" s="2" t="s">
        <v>1176</v>
      </c>
      <c r="S2967" s="3">
        <v>0</v>
      </c>
      <c r="T2967" s="3">
        <v>1</v>
      </c>
      <c r="U2967" s="3">
        <v>30</v>
      </c>
      <c r="V2967" s="2" t="s">
        <v>18286</v>
      </c>
      <c r="W2967" s="3">
        <v>1</v>
      </c>
      <c r="X2967" s="2" t="s">
        <v>18250</v>
      </c>
      <c r="Y2967" s="2" t="s">
        <v>18286</v>
      </c>
      <c r="Z2967" s="2" t="s">
        <v>18251</v>
      </c>
      <c r="AA2967" s="2" t="s">
        <v>1176</v>
      </c>
      <c r="AB2967" s="2" t="s">
        <v>1176</v>
      </c>
      <c r="AC2967" s="3">
        <v>2</v>
      </c>
      <c r="AD2967" s="2" t="s">
        <v>18245</v>
      </c>
      <c r="AE2967" s="2" t="s">
        <v>18252</v>
      </c>
      <c r="AF2967" s="2" t="s">
        <v>18246</v>
      </c>
      <c r="AG2967" s="2" t="s">
        <v>18245</v>
      </c>
      <c r="AH2967" s="2" t="s">
        <v>18253</v>
      </c>
    </row>
    <row r="2968" s="1" customFormat="1" spans="1:34">
      <c r="A2968" s="2" t="s">
        <v>18245</v>
      </c>
      <c r="B2968" s="2" t="s">
        <v>18246</v>
      </c>
      <c r="C2968" s="2" t="s">
        <v>18246</v>
      </c>
      <c r="D2968" s="2"/>
      <c r="E2968" s="3">
        <v>2031264</v>
      </c>
      <c r="F2968" s="2" t="s">
        <v>1178</v>
      </c>
      <c r="G2968" s="2" t="s">
        <v>18247</v>
      </c>
      <c r="H2968" s="3">
        <v>223</v>
      </c>
      <c r="I2968" s="2" t="s">
        <v>1179</v>
      </c>
      <c r="J2968" s="3">
        <v>1612440</v>
      </c>
      <c r="K2968" s="2" t="s">
        <v>18247</v>
      </c>
      <c r="L2968" s="2"/>
      <c r="M2968" s="2" t="s">
        <v>4</v>
      </c>
      <c r="N2968" s="2" t="s">
        <v>745</v>
      </c>
      <c r="O2968" s="3">
        <v>2031264</v>
      </c>
      <c r="P2968" s="3">
        <v>223</v>
      </c>
      <c r="Q2968" s="2" t="s">
        <v>18248</v>
      </c>
      <c r="R2968" s="2" t="s">
        <v>811</v>
      </c>
      <c r="S2968" s="3">
        <v>30</v>
      </c>
      <c r="T2968" s="3">
        <v>1</v>
      </c>
      <c r="U2968" s="3">
        <v>20</v>
      </c>
      <c r="V2968" s="2" t="s">
        <v>18310</v>
      </c>
      <c r="W2968" s="3">
        <v>1</v>
      </c>
      <c r="X2968" s="2" t="s">
        <v>18250</v>
      </c>
      <c r="Y2968" s="2" t="s">
        <v>18310</v>
      </c>
      <c r="Z2968" s="2" t="s">
        <v>18251</v>
      </c>
      <c r="AA2968" s="2" t="s">
        <v>811</v>
      </c>
      <c r="AB2968" s="2" t="s">
        <v>1178</v>
      </c>
      <c r="AC2968" s="3">
        <v>16</v>
      </c>
      <c r="AD2968" s="2" t="s">
        <v>18245</v>
      </c>
      <c r="AE2968" s="2" t="s">
        <v>18252</v>
      </c>
      <c r="AF2968" s="2" t="s">
        <v>18246</v>
      </c>
      <c r="AG2968" s="2" t="s">
        <v>18245</v>
      </c>
      <c r="AH2968" s="2" t="s">
        <v>18253</v>
      </c>
    </row>
    <row r="2969" s="1" customFormat="1" spans="1:34">
      <c r="A2969" s="2" t="s">
        <v>18245</v>
      </c>
      <c r="B2969" s="2" t="s">
        <v>18246</v>
      </c>
      <c r="C2969" s="2" t="s">
        <v>18246</v>
      </c>
      <c r="D2969" s="2"/>
      <c r="E2969" s="3">
        <v>2031264</v>
      </c>
      <c r="F2969" s="2" t="s">
        <v>1178</v>
      </c>
      <c r="G2969" s="2" t="s">
        <v>18247</v>
      </c>
      <c r="H2969" s="3">
        <v>223</v>
      </c>
      <c r="I2969" s="2" t="s">
        <v>1179</v>
      </c>
      <c r="J2969" s="3">
        <v>1674737</v>
      </c>
      <c r="K2969" s="2" t="s">
        <v>18247</v>
      </c>
      <c r="L2969" s="2"/>
      <c r="M2969" s="2" t="s">
        <v>4</v>
      </c>
      <c r="N2969" s="2" t="s">
        <v>50</v>
      </c>
      <c r="O2969" s="3">
        <v>2031264</v>
      </c>
      <c r="P2969" s="3">
        <v>223</v>
      </c>
      <c r="Q2969" s="2" t="s">
        <v>18248</v>
      </c>
      <c r="R2969" s="2" t="s">
        <v>838</v>
      </c>
      <c r="S2969" s="3">
        <v>0</v>
      </c>
      <c r="T2969" s="3">
        <v>1</v>
      </c>
      <c r="U2969" s="3">
        <v>10</v>
      </c>
      <c r="V2969" s="2" t="s">
        <v>18257</v>
      </c>
      <c r="W2969" s="3">
        <v>1</v>
      </c>
      <c r="X2969" s="2" t="s">
        <v>18250</v>
      </c>
      <c r="Y2969" s="2" t="s">
        <v>18257</v>
      </c>
      <c r="Z2969" s="2" t="s">
        <v>18251</v>
      </c>
      <c r="AA2969" s="2" t="s">
        <v>838</v>
      </c>
      <c r="AB2969" s="2" t="s">
        <v>1178</v>
      </c>
      <c r="AC2969" s="3">
        <v>16</v>
      </c>
      <c r="AD2969" s="2" t="s">
        <v>18245</v>
      </c>
      <c r="AE2969" s="2" t="s">
        <v>18252</v>
      </c>
      <c r="AF2969" s="2" t="s">
        <v>18246</v>
      </c>
      <c r="AG2969" s="2" t="s">
        <v>18245</v>
      </c>
      <c r="AH2969" s="2" t="s">
        <v>18253</v>
      </c>
    </row>
    <row r="2970" s="1" customFormat="1" spans="1:34">
      <c r="A2970" s="2" t="s">
        <v>18245</v>
      </c>
      <c r="B2970" s="2" t="s">
        <v>18246</v>
      </c>
      <c r="C2970" s="2" t="s">
        <v>18246</v>
      </c>
      <c r="D2970" s="2"/>
      <c r="E2970" s="3">
        <v>2031264</v>
      </c>
      <c r="F2970" s="2" t="s">
        <v>1178</v>
      </c>
      <c r="G2970" s="2" t="s">
        <v>18247</v>
      </c>
      <c r="H2970" s="3">
        <v>223</v>
      </c>
      <c r="I2970" s="2" t="s">
        <v>1179</v>
      </c>
      <c r="J2970" s="3">
        <v>1674737</v>
      </c>
      <c r="K2970" s="2" t="s">
        <v>18247</v>
      </c>
      <c r="L2970" s="2"/>
      <c r="M2970" s="2" t="s">
        <v>4</v>
      </c>
      <c r="N2970" s="2" t="s">
        <v>57</v>
      </c>
      <c r="O2970" s="3">
        <v>2031264</v>
      </c>
      <c r="P2970" s="3">
        <v>223</v>
      </c>
      <c r="Q2970" s="2" t="s">
        <v>18248</v>
      </c>
      <c r="R2970" s="2" t="s">
        <v>838</v>
      </c>
      <c r="S2970" s="3">
        <v>0</v>
      </c>
      <c r="T2970" s="3">
        <v>1</v>
      </c>
      <c r="U2970" s="3">
        <v>30</v>
      </c>
      <c r="V2970" s="2" t="s">
        <v>18257</v>
      </c>
      <c r="W2970" s="3">
        <v>1</v>
      </c>
      <c r="X2970" s="2" t="s">
        <v>18250</v>
      </c>
      <c r="Y2970" s="2" t="s">
        <v>18257</v>
      </c>
      <c r="Z2970" s="2" t="s">
        <v>18251</v>
      </c>
      <c r="AA2970" s="2" t="s">
        <v>838</v>
      </c>
      <c r="AB2970" s="2" t="s">
        <v>1178</v>
      </c>
      <c r="AC2970" s="3">
        <v>16</v>
      </c>
      <c r="AD2970" s="2" t="s">
        <v>18245</v>
      </c>
      <c r="AE2970" s="2" t="s">
        <v>18252</v>
      </c>
      <c r="AF2970" s="2" t="s">
        <v>18246</v>
      </c>
      <c r="AG2970" s="2" t="s">
        <v>18245</v>
      </c>
      <c r="AH2970" s="2" t="s">
        <v>18253</v>
      </c>
    </row>
    <row r="2971" s="1" customFormat="1" spans="1:34">
      <c r="A2971" s="2" t="s">
        <v>18245</v>
      </c>
      <c r="B2971" s="2" t="s">
        <v>18246</v>
      </c>
      <c r="C2971" s="2" t="s">
        <v>18246</v>
      </c>
      <c r="D2971" s="2"/>
      <c r="E2971" s="3">
        <v>2031264</v>
      </c>
      <c r="F2971" s="2" t="s">
        <v>1178</v>
      </c>
      <c r="G2971" s="2" t="s">
        <v>18247</v>
      </c>
      <c r="H2971" s="3">
        <v>223</v>
      </c>
      <c r="I2971" s="2" t="s">
        <v>1179</v>
      </c>
      <c r="J2971" s="3">
        <v>1674737</v>
      </c>
      <c r="K2971" s="2" t="s">
        <v>18247</v>
      </c>
      <c r="L2971" s="2"/>
      <c r="M2971" s="2" t="s">
        <v>4</v>
      </c>
      <c r="N2971" s="2" t="s">
        <v>60</v>
      </c>
      <c r="O2971" s="3">
        <v>2031264</v>
      </c>
      <c r="P2971" s="3">
        <v>223</v>
      </c>
      <c r="Q2971" s="2" t="s">
        <v>18248</v>
      </c>
      <c r="R2971" s="2" t="s">
        <v>838</v>
      </c>
      <c r="S2971" s="3">
        <v>0</v>
      </c>
      <c r="T2971" s="3">
        <v>1</v>
      </c>
      <c r="U2971" s="3">
        <v>40</v>
      </c>
      <c r="V2971" s="2" t="s">
        <v>18259</v>
      </c>
      <c r="W2971" s="3">
        <v>1</v>
      </c>
      <c r="X2971" s="2" t="s">
        <v>18250</v>
      </c>
      <c r="Y2971" s="2" t="s">
        <v>18259</v>
      </c>
      <c r="Z2971" s="2" t="s">
        <v>18251</v>
      </c>
      <c r="AA2971" s="2" t="s">
        <v>838</v>
      </c>
      <c r="AB2971" s="2" t="s">
        <v>1178</v>
      </c>
      <c r="AC2971" s="3">
        <v>16</v>
      </c>
      <c r="AD2971" s="2" t="s">
        <v>18245</v>
      </c>
      <c r="AE2971" s="2" t="s">
        <v>18252</v>
      </c>
      <c r="AF2971" s="2" t="s">
        <v>18246</v>
      </c>
      <c r="AG2971" s="2" t="s">
        <v>18245</v>
      </c>
      <c r="AH2971" s="2" t="s">
        <v>18253</v>
      </c>
    </row>
    <row r="2972" s="1" customFormat="1" spans="1:34">
      <c r="A2972" s="2" t="s">
        <v>18245</v>
      </c>
      <c r="B2972" s="2" t="s">
        <v>18246</v>
      </c>
      <c r="C2972" s="2" t="s">
        <v>18246</v>
      </c>
      <c r="D2972" s="2"/>
      <c r="E2972" s="3">
        <v>2031264</v>
      </c>
      <c r="F2972" s="2" t="s">
        <v>1178</v>
      </c>
      <c r="G2972" s="2" t="s">
        <v>18247</v>
      </c>
      <c r="H2972" s="3">
        <v>223</v>
      </c>
      <c r="I2972" s="2" t="s">
        <v>1179</v>
      </c>
      <c r="J2972" s="3">
        <v>1674737</v>
      </c>
      <c r="K2972" s="2" t="s">
        <v>18247</v>
      </c>
      <c r="L2972" s="2"/>
      <c r="M2972" s="2" t="s">
        <v>4</v>
      </c>
      <c r="N2972" s="2" t="s">
        <v>63</v>
      </c>
      <c r="O2972" s="3">
        <v>2031264</v>
      </c>
      <c r="P2972" s="3">
        <v>223</v>
      </c>
      <c r="Q2972" s="2" t="s">
        <v>18248</v>
      </c>
      <c r="R2972" s="2" t="s">
        <v>838</v>
      </c>
      <c r="S2972" s="3">
        <v>0</v>
      </c>
      <c r="T2972" s="3">
        <v>1</v>
      </c>
      <c r="U2972" s="3">
        <v>50</v>
      </c>
      <c r="V2972" s="2" t="s">
        <v>18260</v>
      </c>
      <c r="W2972" s="3">
        <v>1</v>
      </c>
      <c r="X2972" s="2" t="s">
        <v>18250</v>
      </c>
      <c r="Y2972" s="2" t="s">
        <v>18260</v>
      </c>
      <c r="Z2972" s="2" t="s">
        <v>18251</v>
      </c>
      <c r="AA2972" s="2" t="s">
        <v>838</v>
      </c>
      <c r="AB2972" s="2" t="s">
        <v>1178</v>
      </c>
      <c r="AC2972" s="3">
        <v>16</v>
      </c>
      <c r="AD2972" s="2" t="s">
        <v>18245</v>
      </c>
      <c r="AE2972" s="2" t="s">
        <v>18252</v>
      </c>
      <c r="AF2972" s="2" t="s">
        <v>18246</v>
      </c>
      <c r="AG2972" s="2" t="s">
        <v>18245</v>
      </c>
      <c r="AH2972" s="2" t="s">
        <v>18253</v>
      </c>
    </row>
    <row r="2973" s="1" customFormat="1" spans="1:34">
      <c r="A2973" s="2" t="s">
        <v>18245</v>
      </c>
      <c r="B2973" s="2" t="s">
        <v>18246</v>
      </c>
      <c r="C2973" s="2" t="s">
        <v>18246</v>
      </c>
      <c r="D2973" s="2"/>
      <c r="E2973" s="3">
        <v>2031264</v>
      </c>
      <c r="F2973" s="2" t="s">
        <v>1178</v>
      </c>
      <c r="G2973" s="2" t="s">
        <v>18247</v>
      </c>
      <c r="H2973" s="3">
        <v>223</v>
      </c>
      <c r="I2973" s="2" t="s">
        <v>1179</v>
      </c>
      <c r="J2973" s="3">
        <v>1674737</v>
      </c>
      <c r="K2973" s="2" t="s">
        <v>18247</v>
      </c>
      <c r="L2973" s="2"/>
      <c r="M2973" s="2" t="s">
        <v>4</v>
      </c>
      <c r="N2973" s="2" t="s">
        <v>658</v>
      </c>
      <c r="O2973" s="3">
        <v>2031264</v>
      </c>
      <c r="P2973" s="3">
        <v>223</v>
      </c>
      <c r="Q2973" s="2" t="s">
        <v>18248</v>
      </c>
      <c r="R2973" s="2" t="s">
        <v>838</v>
      </c>
      <c r="S2973" s="3">
        <v>0</v>
      </c>
      <c r="T2973" s="3">
        <v>1</v>
      </c>
      <c r="U2973" s="3">
        <v>60</v>
      </c>
      <c r="V2973" s="2" t="s">
        <v>18258</v>
      </c>
      <c r="W2973" s="3">
        <v>1</v>
      </c>
      <c r="X2973" s="2" t="s">
        <v>18250</v>
      </c>
      <c r="Y2973" s="2" t="s">
        <v>18258</v>
      </c>
      <c r="Z2973" s="2" t="s">
        <v>18251</v>
      </c>
      <c r="AA2973" s="2" t="s">
        <v>838</v>
      </c>
      <c r="AB2973" s="2" t="s">
        <v>1178</v>
      </c>
      <c r="AC2973" s="3">
        <v>16</v>
      </c>
      <c r="AD2973" s="2" t="s">
        <v>18245</v>
      </c>
      <c r="AE2973" s="2" t="s">
        <v>18252</v>
      </c>
      <c r="AF2973" s="2" t="s">
        <v>18246</v>
      </c>
      <c r="AG2973" s="2" t="s">
        <v>18245</v>
      </c>
      <c r="AH2973" s="2" t="s">
        <v>18253</v>
      </c>
    </row>
    <row r="2974" s="1" customFormat="1" spans="1:34">
      <c r="A2974" s="2" t="s">
        <v>18245</v>
      </c>
      <c r="B2974" s="2" t="s">
        <v>18246</v>
      </c>
      <c r="C2974" s="2" t="s">
        <v>18246</v>
      </c>
      <c r="D2974" s="2"/>
      <c r="E2974" s="3">
        <v>2031264</v>
      </c>
      <c r="F2974" s="2" t="s">
        <v>1178</v>
      </c>
      <c r="G2974" s="2" t="s">
        <v>18247</v>
      </c>
      <c r="H2974" s="3">
        <v>223</v>
      </c>
      <c r="I2974" s="2" t="s">
        <v>1179</v>
      </c>
      <c r="J2974" s="3">
        <v>2031262</v>
      </c>
      <c r="K2974" s="2" t="s">
        <v>18247</v>
      </c>
      <c r="L2974" s="2"/>
      <c r="M2974" s="2" t="s">
        <v>4</v>
      </c>
      <c r="N2974" s="2" t="s">
        <v>405</v>
      </c>
      <c r="O2974" s="3">
        <v>2031264</v>
      </c>
      <c r="P2974" s="3">
        <v>223</v>
      </c>
      <c r="Q2974" s="2" t="s">
        <v>18248</v>
      </c>
      <c r="R2974" s="2" t="s">
        <v>1176</v>
      </c>
      <c r="S2974" s="3">
        <v>0</v>
      </c>
      <c r="T2974" s="3">
        <v>1</v>
      </c>
      <c r="U2974" s="3">
        <v>30</v>
      </c>
      <c r="V2974" s="2" t="s">
        <v>18286</v>
      </c>
      <c r="W2974" s="3">
        <v>1</v>
      </c>
      <c r="X2974" s="2" t="s">
        <v>18250</v>
      </c>
      <c r="Y2974" s="2" t="s">
        <v>18286</v>
      </c>
      <c r="Z2974" s="2" t="s">
        <v>18251</v>
      </c>
      <c r="AA2974" s="2" t="s">
        <v>1176</v>
      </c>
      <c r="AB2974" s="2" t="s">
        <v>1178</v>
      </c>
      <c r="AC2974" s="3">
        <v>16</v>
      </c>
      <c r="AD2974" s="2" t="s">
        <v>18245</v>
      </c>
      <c r="AE2974" s="2" t="s">
        <v>18252</v>
      </c>
      <c r="AF2974" s="2" t="s">
        <v>18246</v>
      </c>
      <c r="AG2974" s="2" t="s">
        <v>18245</v>
      </c>
      <c r="AH2974" s="2" t="s">
        <v>18253</v>
      </c>
    </row>
    <row r="2975" s="1" customFormat="1" spans="1:34">
      <c r="A2975" s="2" t="s">
        <v>18245</v>
      </c>
      <c r="B2975" s="2" t="s">
        <v>18246</v>
      </c>
      <c r="C2975" s="2" t="s">
        <v>18246</v>
      </c>
      <c r="D2975" s="2"/>
      <c r="E2975" s="3">
        <v>2031264</v>
      </c>
      <c r="F2975" s="2" t="s">
        <v>1178</v>
      </c>
      <c r="G2975" s="2" t="s">
        <v>18247</v>
      </c>
      <c r="H2975" s="3">
        <v>223</v>
      </c>
      <c r="I2975" s="2" t="s">
        <v>1179</v>
      </c>
      <c r="J2975" s="3">
        <v>2031264</v>
      </c>
      <c r="K2975" s="2" t="s">
        <v>18247</v>
      </c>
      <c r="L2975" s="2"/>
      <c r="M2975" s="2" t="s">
        <v>4</v>
      </c>
      <c r="N2975" s="2" t="s">
        <v>486</v>
      </c>
      <c r="O2975" s="3">
        <v>2031264</v>
      </c>
      <c r="P2975" s="3">
        <v>223</v>
      </c>
      <c r="Q2975" s="2" t="s">
        <v>18248</v>
      </c>
      <c r="R2975" s="2" t="s">
        <v>1178</v>
      </c>
      <c r="S2975" s="3">
        <v>0</v>
      </c>
      <c r="T2975" s="3">
        <v>1</v>
      </c>
      <c r="U2975" s="3">
        <v>10</v>
      </c>
      <c r="V2975" s="2" t="s">
        <v>18289</v>
      </c>
      <c r="W2975" s="3">
        <v>1</v>
      </c>
      <c r="X2975" s="2" t="s">
        <v>18250</v>
      </c>
      <c r="Y2975" s="2" t="s">
        <v>18289</v>
      </c>
      <c r="Z2975" s="2" t="s">
        <v>18251</v>
      </c>
      <c r="AA2975" s="2" t="s">
        <v>1178</v>
      </c>
      <c r="AB2975" s="2" t="s">
        <v>1178</v>
      </c>
      <c r="AC2975" s="3">
        <v>16</v>
      </c>
      <c r="AD2975" s="2" t="s">
        <v>18245</v>
      </c>
      <c r="AE2975" s="2" t="s">
        <v>18252</v>
      </c>
      <c r="AF2975" s="2" t="s">
        <v>18246</v>
      </c>
      <c r="AG2975" s="2" t="s">
        <v>18245</v>
      </c>
      <c r="AH2975" s="2" t="s">
        <v>18253</v>
      </c>
    </row>
    <row r="2976" s="1" customFormat="1" spans="1:34">
      <c r="A2976" s="2" t="s">
        <v>18245</v>
      </c>
      <c r="B2976" s="2" t="s">
        <v>18246</v>
      </c>
      <c r="C2976" s="2" t="s">
        <v>18246</v>
      </c>
      <c r="D2976" s="2"/>
      <c r="E2976" s="3">
        <v>2031264</v>
      </c>
      <c r="F2976" s="2" t="s">
        <v>1178</v>
      </c>
      <c r="G2976" s="2" t="s">
        <v>18247</v>
      </c>
      <c r="H2976" s="3">
        <v>223</v>
      </c>
      <c r="I2976" s="2" t="s">
        <v>1179</v>
      </c>
      <c r="J2976" s="3">
        <v>2031264</v>
      </c>
      <c r="K2976" s="2" t="s">
        <v>18247</v>
      </c>
      <c r="L2976" s="2"/>
      <c r="M2976" s="2" t="s">
        <v>4</v>
      </c>
      <c r="N2976" s="2" t="s">
        <v>295</v>
      </c>
      <c r="O2976" s="3">
        <v>2031264</v>
      </c>
      <c r="P2976" s="3">
        <v>223</v>
      </c>
      <c r="Q2976" s="2" t="s">
        <v>18248</v>
      </c>
      <c r="R2976" s="2" t="s">
        <v>1178</v>
      </c>
      <c r="S2976" s="3">
        <v>0</v>
      </c>
      <c r="T2976" s="3">
        <v>1</v>
      </c>
      <c r="U2976" s="3">
        <v>20</v>
      </c>
      <c r="V2976" s="2" t="s">
        <v>18279</v>
      </c>
      <c r="W2976" s="3">
        <v>1</v>
      </c>
      <c r="X2976" s="2" t="s">
        <v>18250</v>
      </c>
      <c r="Y2976" s="2" t="s">
        <v>18279</v>
      </c>
      <c r="Z2976" s="2" t="s">
        <v>18251</v>
      </c>
      <c r="AA2976" s="2" t="s">
        <v>1178</v>
      </c>
      <c r="AB2976" s="2" t="s">
        <v>1178</v>
      </c>
      <c r="AC2976" s="3">
        <v>16</v>
      </c>
      <c r="AD2976" s="2" t="s">
        <v>18245</v>
      </c>
      <c r="AE2976" s="2" t="s">
        <v>18252</v>
      </c>
      <c r="AF2976" s="2" t="s">
        <v>18246</v>
      </c>
      <c r="AG2976" s="2" t="s">
        <v>18245</v>
      </c>
      <c r="AH2976" s="2" t="s">
        <v>18253</v>
      </c>
    </row>
    <row r="2977" s="1" customFormat="1" spans="1:34">
      <c r="A2977" s="2" t="s">
        <v>18245</v>
      </c>
      <c r="B2977" s="2" t="s">
        <v>18246</v>
      </c>
      <c r="C2977" s="2" t="s">
        <v>18246</v>
      </c>
      <c r="D2977" s="2"/>
      <c r="E2977" s="3">
        <v>2031264</v>
      </c>
      <c r="F2977" s="2" t="s">
        <v>1178</v>
      </c>
      <c r="G2977" s="2" t="s">
        <v>18247</v>
      </c>
      <c r="H2977" s="3">
        <v>223</v>
      </c>
      <c r="I2977" s="2" t="s">
        <v>1179</v>
      </c>
      <c r="J2977" s="3">
        <v>2031264</v>
      </c>
      <c r="K2977" s="2" t="s">
        <v>18247</v>
      </c>
      <c r="L2977" s="2"/>
      <c r="M2977" s="2" t="s">
        <v>4</v>
      </c>
      <c r="N2977" s="2" t="s">
        <v>530</v>
      </c>
      <c r="O2977" s="3">
        <v>2031264</v>
      </c>
      <c r="P2977" s="3">
        <v>223</v>
      </c>
      <c r="Q2977" s="2" t="s">
        <v>18248</v>
      </c>
      <c r="R2977" s="2" t="s">
        <v>1178</v>
      </c>
      <c r="S2977" s="3">
        <v>0</v>
      </c>
      <c r="T2977" s="3">
        <v>1</v>
      </c>
      <c r="U2977" s="3">
        <v>30</v>
      </c>
      <c r="V2977" s="2" t="s">
        <v>18290</v>
      </c>
      <c r="W2977" s="3">
        <v>1</v>
      </c>
      <c r="X2977" s="2" t="s">
        <v>18250</v>
      </c>
      <c r="Y2977" s="2" t="s">
        <v>18290</v>
      </c>
      <c r="Z2977" s="2" t="s">
        <v>18251</v>
      </c>
      <c r="AA2977" s="2" t="s">
        <v>1178</v>
      </c>
      <c r="AB2977" s="2" t="s">
        <v>1178</v>
      </c>
      <c r="AC2977" s="3">
        <v>16</v>
      </c>
      <c r="AD2977" s="2" t="s">
        <v>18245</v>
      </c>
      <c r="AE2977" s="2" t="s">
        <v>18252</v>
      </c>
      <c r="AF2977" s="2" t="s">
        <v>18246</v>
      </c>
      <c r="AG2977" s="2" t="s">
        <v>18245</v>
      </c>
      <c r="AH2977" s="2" t="s">
        <v>18253</v>
      </c>
    </row>
    <row r="2978" s="1" customFormat="1" spans="1:34">
      <c r="A2978" s="2" t="s">
        <v>18245</v>
      </c>
      <c r="B2978" s="2" t="s">
        <v>18246</v>
      </c>
      <c r="C2978" s="2" t="s">
        <v>18246</v>
      </c>
      <c r="D2978" s="2"/>
      <c r="E2978" s="3">
        <v>2031264</v>
      </c>
      <c r="F2978" s="2" t="s">
        <v>1178</v>
      </c>
      <c r="G2978" s="2" t="s">
        <v>18247</v>
      </c>
      <c r="H2978" s="3">
        <v>223</v>
      </c>
      <c r="I2978" s="2" t="s">
        <v>1179</v>
      </c>
      <c r="J2978" s="3">
        <v>2031264</v>
      </c>
      <c r="K2978" s="2" t="s">
        <v>18247</v>
      </c>
      <c r="L2978" s="2"/>
      <c r="M2978" s="2" t="s">
        <v>4</v>
      </c>
      <c r="N2978" s="2" t="s">
        <v>533</v>
      </c>
      <c r="O2978" s="3">
        <v>2031264</v>
      </c>
      <c r="P2978" s="3">
        <v>223</v>
      </c>
      <c r="Q2978" s="2" t="s">
        <v>18248</v>
      </c>
      <c r="R2978" s="2" t="s">
        <v>1178</v>
      </c>
      <c r="S2978" s="3">
        <v>0</v>
      </c>
      <c r="T2978" s="3">
        <v>1</v>
      </c>
      <c r="U2978" s="3">
        <v>40</v>
      </c>
      <c r="V2978" s="2" t="s">
        <v>18291</v>
      </c>
      <c r="W2978" s="3">
        <v>1</v>
      </c>
      <c r="X2978" s="2" t="s">
        <v>18250</v>
      </c>
      <c r="Y2978" s="2" t="s">
        <v>18291</v>
      </c>
      <c r="Z2978" s="2" t="s">
        <v>18251</v>
      </c>
      <c r="AA2978" s="2" t="s">
        <v>1178</v>
      </c>
      <c r="AB2978" s="2" t="s">
        <v>1178</v>
      </c>
      <c r="AC2978" s="3">
        <v>16</v>
      </c>
      <c r="AD2978" s="2" t="s">
        <v>18245</v>
      </c>
      <c r="AE2978" s="2" t="s">
        <v>18252</v>
      </c>
      <c r="AF2978" s="2" t="s">
        <v>18246</v>
      </c>
      <c r="AG2978" s="2" t="s">
        <v>18245</v>
      </c>
      <c r="AH2978" s="2" t="s">
        <v>18253</v>
      </c>
    </row>
    <row r="2979" s="1" customFormat="1" spans="1:34">
      <c r="A2979" s="2" t="s">
        <v>18245</v>
      </c>
      <c r="B2979" s="2" t="s">
        <v>18246</v>
      </c>
      <c r="C2979" s="2" t="s">
        <v>18246</v>
      </c>
      <c r="D2979" s="2"/>
      <c r="E2979" s="3">
        <v>2031264</v>
      </c>
      <c r="F2979" s="2" t="s">
        <v>1178</v>
      </c>
      <c r="G2979" s="2" t="s">
        <v>18247</v>
      </c>
      <c r="H2979" s="3">
        <v>223</v>
      </c>
      <c r="I2979" s="2" t="s">
        <v>1179</v>
      </c>
      <c r="J2979" s="3">
        <v>2031264</v>
      </c>
      <c r="K2979" s="2" t="s">
        <v>18247</v>
      </c>
      <c r="L2979" s="2"/>
      <c r="M2979" s="2" t="s">
        <v>4</v>
      </c>
      <c r="N2979" s="2" t="s">
        <v>298</v>
      </c>
      <c r="O2979" s="3">
        <v>2031264</v>
      </c>
      <c r="P2979" s="3">
        <v>223</v>
      </c>
      <c r="Q2979" s="2" t="s">
        <v>18248</v>
      </c>
      <c r="R2979" s="2" t="s">
        <v>1178</v>
      </c>
      <c r="S2979" s="3">
        <v>0</v>
      </c>
      <c r="T2979" s="3">
        <v>1</v>
      </c>
      <c r="U2979" s="3">
        <v>50</v>
      </c>
      <c r="V2979" s="2" t="s">
        <v>18280</v>
      </c>
      <c r="W2979" s="3">
        <v>1</v>
      </c>
      <c r="X2979" s="2" t="s">
        <v>18250</v>
      </c>
      <c r="Y2979" s="2" t="s">
        <v>18280</v>
      </c>
      <c r="Z2979" s="2" t="s">
        <v>18251</v>
      </c>
      <c r="AA2979" s="2" t="s">
        <v>1178</v>
      </c>
      <c r="AB2979" s="2" t="s">
        <v>1178</v>
      </c>
      <c r="AC2979" s="3">
        <v>16</v>
      </c>
      <c r="AD2979" s="2" t="s">
        <v>18245</v>
      </c>
      <c r="AE2979" s="2" t="s">
        <v>18252</v>
      </c>
      <c r="AF2979" s="2" t="s">
        <v>18246</v>
      </c>
      <c r="AG2979" s="2" t="s">
        <v>18245</v>
      </c>
      <c r="AH2979" s="2" t="s">
        <v>18253</v>
      </c>
    </row>
    <row r="2980" s="1" customFormat="1" spans="1:34">
      <c r="A2980" s="2" t="s">
        <v>18245</v>
      </c>
      <c r="B2980" s="2" t="s">
        <v>18246</v>
      </c>
      <c r="C2980" s="2" t="s">
        <v>18246</v>
      </c>
      <c r="D2980" s="2"/>
      <c r="E2980" s="3">
        <v>2031264</v>
      </c>
      <c r="F2980" s="2" t="s">
        <v>1178</v>
      </c>
      <c r="G2980" s="2" t="s">
        <v>18247</v>
      </c>
      <c r="H2980" s="3">
        <v>223</v>
      </c>
      <c r="I2980" s="2" t="s">
        <v>1179</v>
      </c>
      <c r="J2980" s="3">
        <v>2031264</v>
      </c>
      <c r="K2980" s="2" t="s">
        <v>18247</v>
      </c>
      <c r="L2980" s="2"/>
      <c r="M2980" s="2" t="s">
        <v>4</v>
      </c>
      <c r="N2980" s="2" t="s">
        <v>301</v>
      </c>
      <c r="O2980" s="3">
        <v>2031264</v>
      </c>
      <c r="P2980" s="3">
        <v>223</v>
      </c>
      <c r="Q2980" s="2" t="s">
        <v>18248</v>
      </c>
      <c r="R2980" s="2" t="s">
        <v>1178</v>
      </c>
      <c r="S2980" s="3">
        <v>0</v>
      </c>
      <c r="T2980" s="3">
        <v>1</v>
      </c>
      <c r="U2980" s="3">
        <v>60</v>
      </c>
      <c r="V2980" s="2" t="s">
        <v>18281</v>
      </c>
      <c r="W2980" s="3">
        <v>1</v>
      </c>
      <c r="X2980" s="2" t="s">
        <v>18250</v>
      </c>
      <c r="Y2980" s="2" t="s">
        <v>18281</v>
      </c>
      <c r="Z2980" s="2" t="s">
        <v>18251</v>
      </c>
      <c r="AA2980" s="2" t="s">
        <v>1178</v>
      </c>
      <c r="AB2980" s="2" t="s">
        <v>1178</v>
      </c>
      <c r="AC2980" s="3">
        <v>16</v>
      </c>
      <c r="AD2980" s="2" t="s">
        <v>18245</v>
      </c>
      <c r="AE2980" s="2" t="s">
        <v>18252</v>
      </c>
      <c r="AF2980" s="2" t="s">
        <v>18246</v>
      </c>
      <c r="AG2980" s="2" t="s">
        <v>18245</v>
      </c>
      <c r="AH2980" s="2" t="s">
        <v>18253</v>
      </c>
    </row>
    <row r="2981" s="1" customFormat="1" spans="1:34">
      <c r="A2981" s="2" t="s">
        <v>18245</v>
      </c>
      <c r="B2981" s="2" t="s">
        <v>18246</v>
      </c>
      <c r="C2981" s="2" t="s">
        <v>18246</v>
      </c>
      <c r="D2981" s="2"/>
      <c r="E2981" s="3">
        <v>2031264</v>
      </c>
      <c r="F2981" s="2" t="s">
        <v>1178</v>
      </c>
      <c r="G2981" s="2" t="s">
        <v>18247</v>
      </c>
      <c r="H2981" s="3">
        <v>223</v>
      </c>
      <c r="I2981" s="2" t="s">
        <v>1179</v>
      </c>
      <c r="J2981" s="3">
        <v>2031264</v>
      </c>
      <c r="K2981" s="2" t="s">
        <v>18247</v>
      </c>
      <c r="L2981" s="2"/>
      <c r="M2981" s="2" t="s">
        <v>4</v>
      </c>
      <c r="N2981" s="2" t="s">
        <v>304</v>
      </c>
      <c r="O2981" s="3">
        <v>2031264</v>
      </c>
      <c r="P2981" s="3">
        <v>223</v>
      </c>
      <c r="Q2981" s="2" t="s">
        <v>18248</v>
      </c>
      <c r="R2981" s="2" t="s">
        <v>1178</v>
      </c>
      <c r="S2981" s="3">
        <v>0</v>
      </c>
      <c r="T2981" s="3">
        <v>1</v>
      </c>
      <c r="U2981" s="3">
        <v>70</v>
      </c>
      <c r="V2981" s="2" t="s">
        <v>18260</v>
      </c>
      <c r="W2981" s="3">
        <v>1</v>
      </c>
      <c r="X2981" s="2" t="s">
        <v>18250</v>
      </c>
      <c r="Y2981" s="2" t="s">
        <v>18260</v>
      </c>
      <c r="Z2981" s="2" t="s">
        <v>18251</v>
      </c>
      <c r="AA2981" s="2" t="s">
        <v>1178</v>
      </c>
      <c r="AB2981" s="2" t="s">
        <v>1178</v>
      </c>
      <c r="AC2981" s="3">
        <v>16</v>
      </c>
      <c r="AD2981" s="2" t="s">
        <v>18245</v>
      </c>
      <c r="AE2981" s="2" t="s">
        <v>18252</v>
      </c>
      <c r="AF2981" s="2" t="s">
        <v>18246</v>
      </c>
      <c r="AG2981" s="2" t="s">
        <v>18245</v>
      </c>
      <c r="AH2981" s="2" t="s">
        <v>18253</v>
      </c>
    </row>
    <row r="2982" s="1" customFormat="1" spans="1:34">
      <c r="A2982" s="2" t="s">
        <v>18245</v>
      </c>
      <c r="B2982" s="2" t="s">
        <v>18246</v>
      </c>
      <c r="C2982" s="2" t="s">
        <v>18246</v>
      </c>
      <c r="D2982" s="2"/>
      <c r="E2982" s="3">
        <v>2031264</v>
      </c>
      <c r="F2982" s="2" t="s">
        <v>1178</v>
      </c>
      <c r="G2982" s="2" t="s">
        <v>18247</v>
      </c>
      <c r="H2982" s="3">
        <v>223</v>
      </c>
      <c r="I2982" s="2" t="s">
        <v>1179</v>
      </c>
      <c r="J2982" s="3">
        <v>2308118</v>
      </c>
      <c r="K2982" s="2" t="s">
        <v>18247</v>
      </c>
      <c r="L2982" s="2"/>
      <c r="M2982" s="2" t="s">
        <v>4</v>
      </c>
      <c r="N2982" s="2" t="s">
        <v>126</v>
      </c>
      <c r="O2982" s="3">
        <v>2031264</v>
      </c>
      <c r="P2982" s="3">
        <v>223</v>
      </c>
      <c r="Q2982" s="2" t="s">
        <v>18248</v>
      </c>
      <c r="R2982" s="2" t="s">
        <v>839</v>
      </c>
      <c r="S2982" s="3">
        <v>0</v>
      </c>
      <c r="T2982" s="3">
        <v>1</v>
      </c>
      <c r="U2982" s="3">
        <v>20</v>
      </c>
      <c r="V2982" s="2" t="s">
        <v>18266</v>
      </c>
      <c r="W2982" s="3">
        <v>1</v>
      </c>
      <c r="X2982" s="2" t="s">
        <v>18250</v>
      </c>
      <c r="Y2982" s="2" t="s">
        <v>18266</v>
      </c>
      <c r="Z2982" s="2" t="s">
        <v>18251</v>
      </c>
      <c r="AA2982" s="2" t="s">
        <v>839</v>
      </c>
      <c r="AB2982" s="2" t="s">
        <v>1178</v>
      </c>
      <c r="AC2982" s="3">
        <v>16</v>
      </c>
      <c r="AD2982" s="2" t="s">
        <v>18245</v>
      </c>
      <c r="AE2982" s="2" t="s">
        <v>18252</v>
      </c>
      <c r="AF2982" s="2" t="s">
        <v>18246</v>
      </c>
      <c r="AG2982" s="2" t="s">
        <v>18245</v>
      </c>
      <c r="AH2982" s="2" t="s">
        <v>18253</v>
      </c>
    </row>
    <row r="2983" s="1" customFormat="1" spans="1:34">
      <c r="A2983" s="2" t="s">
        <v>18245</v>
      </c>
      <c r="B2983" s="2" t="s">
        <v>18246</v>
      </c>
      <c r="C2983" s="2" t="s">
        <v>18246</v>
      </c>
      <c r="D2983" s="2"/>
      <c r="E2983" s="3">
        <v>2031264</v>
      </c>
      <c r="F2983" s="2" t="s">
        <v>1178</v>
      </c>
      <c r="G2983" s="2" t="s">
        <v>18247</v>
      </c>
      <c r="H2983" s="3">
        <v>223</v>
      </c>
      <c r="I2983" s="2" t="s">
        <v>1179</v>
      </c>
      <c r="J2983" s="3">
        <v>2308118</v>
      </c>
      <c r="K2983" s="2" t="s">
        <v>18247</v>
      </c>
      <c r="L2983" s="2"/>
      <c r="M2983" s="2" t="s">
        <v>4</v>
      </c>
      <c r="N2983" s="2" t="s">
        <v>200</v>
      </c>
      <c r="O2983" s="3">
        <v>2031264</v>
      </c>
      <c r="P2983" s="3">
        <v>223</v>
      </c>
      <c r="Q2983" s="2" t="s">
        <v>18248</v>
      </c>
      <c r="R2983" s="2" t="s">
        <v>839</v>
      </c>
      <c r="S2983" s="3">
        <v>0</v>
      </c>
      <c r="T2983" s="3">
        <v>1</v>
      </c>
      <c r="U2983" s="3">
        <v>30</v>
      </c>
      <c r="V2983" s="2" t="s">
        <v>18274</v>
      </c>
      <c r="W2983" s="3">
        <v>1</v>
      </c>
      <c r="X2983" s="2" t="s">
        <v>18250</v>
      </c>
      <c r="Y2983" s="2" t="s">
        <v>18274</v>
      </c>
      <c r="Z2983" s="2" t="s">
        <v>18251</v>
      </c>
      <c r="AA2983" s="2" t="s">
        <v>839</v>
      </c>
      <c r="AB2983" s="2" t="s">
        <v>1178</v>
      </c>
      <c r="AC2983" s="3">
        <v>16</v>
      </c>
      <c r="AD2983" s="2" t="s">
        <v>18245</v>
      </c>
      <c r="AE2983" s="2" t="s">
        <v>18252</v>
      </c>
      <c r="AF2983" s="2" t="s">
        <v>18246</v>
      </c>
      <c r="AG2983" s="2" t="s">
        <v>18245</v>
      </c>
      <c r="AH2983" s="2" t="s">
        <v>18253</v>
      </c>
    </row>
    <row r="2984" s="1" customFormat="1" spans="1:34">
      <c r="A2984" s="2" t="s">
        <v>18245</v>
      </c>
      <c r="B2984" s="2" t="s">
        <v>18246</v>
      </c>
      <c r="C2984" s="2" t="s">
        <v>18246</v>
      </c>
      <c r="D2984" s="2"/>
      <c r="E2984" s="3">
        <v>2031266</v>
      </c>
      <c r="F2984" s="2" t="s">
        <v>1180</v>
      </c>
      <c r="G2984" s="2" t="s">
        <v>18247</v>
      </c>
      <c r="H2984" s="3">
        <v>223</v>
      </c>
      <c r="I2984" s="2" t="s">
        <v>1181</v>
      </c>
      <c r="J2984" s="3">
        <v>1740381</v>
      </c>
      <c r="K2984" s="2" t="s">
        <v>18247</v>
      </c>
      <c r="L2984" s="2"/>
      <c r="M2984" s="2" t="s">
        <v>4</v>
      </c>
      <c r="N2984" s="2" t="s">
        <v>126</v>
      </c>
      <c r="O2984" s="3">
        <v>2031266</v>
      </c>
      <c r="P2984" s="3">
        <v>223</v>
      </c>
      <c r="Q2984" s="2" t="s">
        <v>18248</v>
      </c>
      <c r="R2984" s="2" t="s">
        <v>910</v>
      </c>
      <c r="S2984" s="3">
        <v>0</v>
      </c>
      <c r="T2984" s="3">
        <v>1</v>
      </c>
      <c r="U2984" s="3">
        <v>20</v>
      </c>
      <c r="V2984" s="2" t="s">
        <v>18266</v>
      </c>
      <c r="W2984" s="3">
        <v>1</v>
      </c>
      <c r="X2984" s="2" t="s">
        <v>18250</v>
      </c>
      <c r="Y2984" s="2" t="s">
        <v>18266</v>
      </c>
      <c r="Z2984" s="2" t="s">
        <v>18251</v>
      </c>
      <c r="AA2984" s="2" t="s">
        <v>910</v>
      </c>
      <c r="AB2984" s="2" t="s">
        <v>1180</v>
      </c>
      <c r="AC2984" s="3">
        <v>7</v>
      </c>
      <c r="AD2984" s="2" t="s">
        <v>18245</v>
      </c>
      <c r="AE2984" s="2" t="s">
        <v>18252</v>
      </c>
      <c r="AF2984" s="2" t="s">
        <v>18246</v>
      </c>
      <c r="AG2984" s="2" t="s">
        <v>18245</v>
      </c>
      <c r="AH2984" s="2" t="s">
        <v>18253</v>
      </c>
    </row>
    <row r="2985" s="1" customFormat="1" spans="1:34">
      <c r="A2985" s="2" t="s">
        <v>18245</v>
      </c>
      <c r="B2985" s="2" t="s">
        <v>18246</v>
      </c>
      <c r="C2985" s="2" t="s">
        <v>18246</v>
      </c>
      <c r="D2985" s="2"/>
      <c r="E2985" s="3">
        <v>2031266</v>
      </c>
      <c r="F2985" s="2" t="s">
        <v>1180</v>
      </c>
      <c r="G2985" s="2" t="s">
        <v>18247</v>
      </c>
      <c r="H2985" s="3">
        <v>223</v>
      </c>
      <c r="I2985" s="2" t="s">
        <v>1181</v>
      </c>
      <c r="J2985" s="3">
        <v>1740383</v>
      </c>
      <c r="K2985" s="2" t="s">
        <v>18247</v>
      </c>
      <c r="L2985" s="2"/>
      <c r="M2985" s="2" t="s">
        <v>4</v>
      </c>
      <c r="N2985" s="2" t="s">
        <v>60</v>
      </c>
      <c r="O2985" s="3">
        <v>2031266</v>
      </c>
      <c r="P2985" s="3">
        <v>223</v>
      </c>
      <c r="Q2985" s="2" t="s">
        <v>18248</v>
      </c>
      <c r="R2985" s="2" t="s">
        <v>912</v>
      </c>
      <c r="S2985" s="3">
        <v>0</v>
      </c>
      <c r="T2985" s="3">
        <v>1</v>
      </c>
      <c r="U2985" s="3">
        <v>100</v>
      </c>
      <c r="V2985" s="2" t="s">
        <v>18259</v>
      </c>
      <c r="W2985" s="3">
        <v>1</v>
      </c>
      <c r="X2985" s="2" t="s">
        <v>18250</v>
      </c>
      <c r="Y2985" s="2" t="s">
        <v>18259</v>
      </c>
      <c r="Z2985" s="2" t="s">
        <v>18251</v>
      </c>
      <c r="AA2985" s="2" t="s">
        <v>912</v>
      </c>
      <c r="AB2985" s="2" t="s">
        <v>1180</v>
      </c>
      <c r="AC2985" s="3">
        <v>7</v>
      </c>
      <c r="AD2985" s="2" t="s">
        <v>18245</v>
      </c>
      <c r="AE2985" s="2" t="s">
        <v>18252</v>
      </c>
      <c r="AF2985" s="2" t="s">
        <v>18246</v>
      </c>
      <c r="AG2985" s="2" t="s">
        <v>18245</v>
      </c>
      <c r="AH2985" s="2" t="s">
        <v>18253</v>
      </c>
    </row>
    <row r="2986" s="1" customFormat="1" spans="1:34">
      <c r="A2986" s="2" t="s">
        <v>18245</v>
      </c>
      <c r="B2986" s="2" t="s">
        <v>18246</v>
      </c>
      <c r="C2986" s="2" t="s">
        <v>18246</v>
      </c>
      <c r="D2986" s="2"/>
      <c r="E2986" s="3">
        <v>2031266</v>
      </c>
      <c r="F2986" s="2" t="s">
        <v>1180</v>
      </c>
      <c r="G2986" s="2" t="s">
        <v>18247</v>
      </c>
      <c r="H2986" s="3">
        <v>223</v>
      </c>
      <c r="I2986" s="2" t="s">
        <v>1181</v>
      </c>
      <c r="J2986" s="3">
        <v>1740383</v>
      </c>
      <c r="K2986" s="2" t="s">
        <v>18247</v>
      </c>
      <c r="L2986" s="2"/>
      <c r="M2986" s="2" t="s">
        <v>4</v>
      </c>
      <c r="N2986" s="2" t="s">
        <v>63</v>
      </c>
      <c r="O2986" s="3">
        <v>2031266</v>
      </c>
      <c r="P2986" s="3">
        <v>223</v>
      </c>
      <c r="Q2986" s="2" t="s">
        <v>18248</v>
      </c>
      <c r="R2986" s="2" t="s">
        <v>912</v>
      </c>
      <c r="S2986" s="3">
        <v>0</v>
      </c>
      <c r="T2986" s="3">
        <v>1</v>
      </c>
      <c r="U2986" s="3">
        <v>110</v>
      </c>
      <c r="V2986" s="2" t="s">
        <v>18260</v>
      </c>
      <c r="W2986" s="3">
        <v>1</v>
      </c>
      <c r="X2986" s="2" t="s">
        <v>18250</v>
      </c>
      <c r="Y2986" s="2" t="s">
        <v>18260</v>
      </c>
      <c r="Z2986" s="2" t="s">
        <v>18251</v>
      </c>
      <c r="AA2986" s="2" t="s">
        <v>912</v>
      </c>
      <c r="AB2986" s="2" t="s">
        <v>1180</v>
      </c>
      <c r="AC2986" s="3">
        <v>7</v>
      </c>
      <c r="AD2986" s="2" t="s">
        <v>18245</v>
      </c>
      <c r="AE2986" s="2" t="s">
        <v>18252</v>
      </c>
      <c r="AF2986" s="2" t="s">
        <v>18246</v>
      </c>
      <c r="AG2986" s="2" t="s">
        <v>18245</v>
      </c>
      <c r="AH2986" s="2" t="s">
        <v>18253</v>
      </c>
    </row>
    <row r="2987" s="1" customFormat="1" spans="1:34">
      <c r="A2987" s="2" t="s">
        <v>18245</v>
      </c>
      <c r="B2987" s="2" t="s">
        <v>18246</v>
      </c>
      <c r="C2987" s="2" t="s">
        <v>18246</v>
      </c>
      <c r="D2987" s="2"/>
      <c r="E2987" s="3">
        <v>2031266</v>
      </c>
      <c r="F2987" s="2" t="s">
        <v>1180</v>
      </c>
      <c r="G2987" s="2" t="s">
        <v>18247</v>
      </c>
      <c r="H2987" s="3">
        <v>223</v>
      </c>
      <c r="I2987" s="2" t="s">
        <v>1181</v>
      </c>
      <c r="J2987" s="3">
        <v>2031266</v>
      </c>
      <c r="K2987" s="2" t="s">
        <v>18247</v>
      </c>
      <c r="L2987" s="2"/>
      <c r="M2987" s="2" t="s">
        <v>4</v>
      </c>
      <c r="N2987" s="2" t="s">
        <v>166</v>
      </c>
      <c r="O2987" s="3">
        <v>2031266</v>
      </c>
      <c r="P2987" s="3">
        <v>223</v>
      </c>
      <c r="Q2987" s="2" t="s">
        <v>18248</v>
      </c>
      <c r="R2987" s="2" t="s">
        <v>1180</v>
      </c>
      <c r="S2987" s="3">
        <v>0</v>
      </c>
      <c r="T2987" s="3">
        <v>1</v>
      </c>
      <c r="U2987" s="3">
        <v>10</v>
      </c>
      <c r="V2987" s="2" t="s">
        <v>18269</v>
      </c>
      <c r="W2987" s="3">
        <v>1</v>
      </c>
      <c r="X2987" s="2" t="s">
        <v>18250</v>
      </c>
      <c r="Y2987" s="2" t="s">
        <v>18269</v>
      </c>
      <c r="Z2987" s="2" t="s">
        <v>18251</v>
      </c>
      <c r="AA2987" s="2" t="s">
        <v>1180</v>
      </c>
      <c r="AB2987" s="2" t="s">
        <v>1180</v>
      </c>
      <c r="AC2987" s="3">
        <v>7</v>
      </c>
      <c r="AD2987" s="2" t="s">
        <v>18245</v>
      </c>
      <c r="AE2987" s="2" t="s">
        <v>18252</v>
      </c>
      <c r="AF2987" s="2" t="s">
        <v>18246</v>
      </c>
      <c r="AG2987" s="2" t="s">
        <v>18245</v>
      </c>
      <c r="AH2987" s="2" t="s">
        <v>18253</v>
      </c>
    </row>
    <row r="2988" s="1" customFormat="1" spans="1:34">
      <c r="A2988" s="2" t="s">
        <v>18245</v>
      </c>
      <c r="B2988" s="2" t="s">
        <v>18246</v>
      </c>
      <c r="C2988" s="2" t="s">
        <v>18246</v>
      </c>
      <c r="D2988" s="2"/>
      <c r="E2988" s="3">
        <v>2031266</v>
      </c>
      <c r="F2988" s="2" t="s">
        <v>1180</v>
      </c>
      <c r="G2988" s="2" t="s">
        <v>18247</v>
      </c>
      <c r="H2988" s="3">
        <v>223</v>
      </c>
      <c r="I2988" s="2" t="s">
        <v>1181</v>
      </c>
      <c r="J2988" s="3">
        <v>2031266</v>
      </c>
      <c r="K2988" s="2" t="s">
        <v>18247</v>
      </c>
      <c r="L2988" s="2"/>
      <c r="M2988" s="2" t="s">
        <v>4</v>
      </c>
      <c r="N2988" s="2" t="s">
        <v>298</v>
      </c>
      <c r="O2988" s="3">
        <v>2031266</v>
      </c>
      <c r="P2988" s="3">
        <v>223</v>
      </c>
      <c r="Q2988" s="2" t="s">
        <v>18248</v>
      </c>
      <c r="R2988" s="2" t="s">
        <v>1180</v>
      </c>
      <c r="S2988" s="3">
        <v>0</v>
      </c>
      <c r="T2988" s="3">
        <v>1</v>
      </c>
      <c r="U2988" s="3">
        <v>20</v>
      </c>
      <c r="V2988" s="2" t="s">
        <v>18280</v>
      </c>
      <c r="W2988" s="3">
        <v>1</v>
      </c>
      <c r="X2988" s="2" t="s">
        <v>18250</v>
      </c>
      <c r="Y2988" s="2" t="s">
        <v>18280</v>
      </c>
      <c r="Z2988" s="2" t="s">
        <v>18251</v>
      </c>
      <c r="AA2988" s="2" t="s">
        <v>1180</v>
      </c>
      <c r="AB2988" s="2" t="s">
        <v>1180</v>
      </c>
      <c r="AC2988" s="3">
        <v>7</v>
      </c>
      <c r="AD2988" s="2" t="s">
        <v>18245</v>
      </c>
      <c r="AE2988" s="2" t="s">
        <v>18252</v>
      </c>
      <c r="AF2988" s="2" t="s">
        <v>18246</v>
      </c>
      <c r="AG2988" s="2" t="s">
        <v>18245</v>
      </c>
      <c r="AH2988" s="2" t="s">
        <v>18253</v>
      </c>
    </row>
    <row r="2989" s="1" customFormat="1" spans="1:34">
      <c r="A2989" s="2" t="s">
        <v>18245</v>
      </c>
      <c r="B2989" s="2" t="s">
        <v>18246</v>
      </c>
      <c r="C2989" s="2" t="s">
        <v>18246</v>
      </c>
      <c r="D2989" s="2"/>
      <c r="E2989" s="3">
        <v>2031266</v>
      </c>
      <c r="F2989" s="2" t="s">
        <v>1180</v>
      </c>
      <c r="G2989" s="2" t="s">
        <v>18247</v>
      </c>
      <c r="H2989" s="3">
        <v>223</v>
      </c>
      <c r="I2989" s="2" t="s">
        <v>1181</v>
      </c>
      <c r="J2989" s="3">
        <v>2031266</v>
      </c>
      <c r="K2989" s="2" t="s">
        <v>18247</v>
      </c>
      <c r="L2989" s="2"/>
      <c r="M2989" s="2" t="s">
        <v>4</v>
      </c>
      <c r="N2989" s="2" t="s">
        <v>301</v>
      </c>
      <c r="O2989" s="3">
        <v>2031266</v>
      </c>
      <c r="P2989" s="3">
        <v>223</v>
      </c>
      <c r="Q2989" s="2" t="s">
        <v>18248</v>
      </c>
      <c r="R2989" s="2" t="s">
        <v>1180</v>
      </c>
      <c r="S2989" s="3">
        <v>0</v>
      </c>
      <c r="T2989" s="3">
        <v>1</v>
      </c>
      <c r="U2989" s="3">
        <v>30</v>
      </c>
      <c r="V2989" s="2" t="s">
        <v>18281</v>
      </c>
      <c r="W2989" s="3">
        <v>1</v>
      </c>
      <c r="X2989" s="2" t="s">
        <v>18250</v>
      </c>
      <c r="Y2989" s="2" t="s">
        <v>18281</v>
      </c>
      <c r="Z2989" s="2" t="s">
        <v>18251</v>
      </c>
      <c r="AA2989" s="2" t="s">
        <v>1180</v>
      </c>
      <c r="AB2989" s="2" t="s">
        <v>1180</v>
      </c>
      <c r="AC2989" s="3">
        <v>7</v>
      </c>
      <c r="AD2989" s="2" t="s">
        <v>18245</v>
      </c>
      <c r="AE2989" s="2" t="s">
        <v>18252</v>
      </c>
      <c r="AF2989" s="2" t="s">
        <v>18246</v>
      </c>
      <c r="AG2989" s="2" t="s">
        <v>18245</v>
      </c>
      <c r="AH2989" s="2" t="s">
        <v>18253</v>
      </c>
    </row>
    <row r="2990" s="1" customFormat="1" spans="1:34">
      <c r="A2990" s="2" t="s">
        <v>18245</v>
      </c>
      <c r="B2990" s="2" t="s">
        <v>18246</v>
      </c>
      <c r="C2990" s="2" t="s">
        <v>18246</v>
      </c>
      <c r="D2990" s="2"/>
      <c r="E2990" s="3">
        <v>2031266</v>
      </c>
      <c r="F2990" s="2" t="s">
        <v>1180</v>
      </c>
      <c r="G2990" s="2" t="s">
        <v>18247</v>
      </c>
      <c r="H2990" s="3">
        <v>223</v>
      </c>
      <c r="I2990" s="2" t="s">
        <v>1181</v>
      </c>
      <c r="J2990" s="3">
        <v>2031266</v>
      </c>
      <c r="K2990" s="2" t="s">
        <v>18247</v>
      </c>
      <c r="L2990" s="2"/>
      <c r="M2990" s="2" t="s">
        <v>4</v>
      </c>
      <c r="N2990" s="2" t="s">
        <v>304</v>
      </c>
      <c r="O2990" s="3">
        <v>2031266</v>
      </c>
      <c r="P2990" s="3">
        <v>223</v>
      </c>
      <c r="Q2990" s="2" t="s">
        <v>18248</v>
      </c>
      <c r="R2990" s="2" t="s">
        <v>1180</v>
      </c>
      <c r="S2990" s="3">
        <v>0</v>
      </c>
      <c r="T2990" s="3">
        <v>1</v>
      </c>
      <c r="U2990" s="3">
        <v>40</v>
      </c>
      <c r="V2990" s="2" t="s">
        <v>18260</v>
      </c>
      <c r="W2990" s="3">
        <v>1</v>
      </c>
      <c r="X2990" s="2" t="s">
        <v>18250</v>
      </c>
      <c r="Y2990" s="2" t="s">
        <v>18260</v>
      </c>
      <c r="Z2990" s="2" t="s">
        <v>18251</v>
      </c>
      <c r="AA2990" s="2" t="s">
        <v>1180</v>
      </c>
      <c r="AB2990" s="2" t="s">
        <v>1180</v>
      </c>
      <c r="AC2990" s="3">
        <v>7</v>
      </c>
      <c r="AD2990" s="2" t="s">
        <v>18245</v>
      </c>
      <c r="AE2990" s="2" t="s">
        <v>18252</v>
      </c>
      <c r="AF2990" s="2" t="s">
        <v>18246</v>
      </c>
      <c r="AG2990" s="2" t="s">
        <v>18245</v>
      </c>
      <c r="AH2990" s="2" t="s">
        <v>18253</v>
      </c>
    </row>
    <row r="2991" s="1" customFormat="1" spans="1:34">
      <c r="A2991" s="2" t="s">
        <v>18245</v>
      </c>
      <c r="B2991" s="2" t="s">
        <v>18246</v>
      </c>
      <c r="C2991" s="2" t="s">
        <v>18246</v>
      </c>
      <c r="D2991" s="2"/>
      <c r="E2991" s="3">
        <v>2035566</v>
      </c>
      <c r="F2991" s="2" t="s">
        <v>1182</v>
      </c>
      <c r="G2991" s="2" t="s">
        <v>18247</v>
      </c>
      <c r="H2991" s="3">
        <v>223</v>
      </c>
      <c r="I2991" s="2" t="s">
        <v>1183</v>
      </c>
      <c r="J2991" s="3">
        <v>1952181</v>
      </c>
      <c r="K2991" s="2" t="s">
        <v>18247</v>
      </c>
      <c r="L2991" s="2"/>
      <c r="M2991" s="2" t="s">
        <v>4</v>
      </c>
      <c r="N2991" s="2" t="s">
        <v>252</v>
      </c>
      <c r="O2991" s="3">
        <v>2035566</v>
      </c>
      <c r="P2991" s="3">
        <v>223</v>
      </c>
      <c r="Q2991" s="2" t="s">
        <v>18248</v>
      </c>
      <c r="R2991" s="2" t="s">
        <v>1078</v>
      </c>
      <c r="S2991" s="3">
        <v>0</v>
      </c>
      <c r="T2991" s="3">
        <v>1</v>
      </c>
      <c r="U2991" s="3">
        <v>10</v>
      </c>
      <c r="V2991" s="2" t="s">
        <v>18276</v>
      </c>
      <c r="W2991" s="3">
        <v>1</v>
      </c>
      <c r="X2991" s="2" t="s">
        <v>18250</v>
      </c>
      <c r="Y2991" s="2" t="s">
        <v>18276</v>
      </c>
      <c r="Z2991" s="2" t="s">
        <v>18251</v>
      </c>
      <c r="AA2991" s="2" t="s">
        <v>1078</v>
      </c>
      <c r="AB2991" s="2" t="s">
        <v>1182</v>
      </c>
      <c r="AC2991" s="3">
        <v>2</v>
      </c>
      <c r="AD2991" s="2" t="s">
        <v>18245</v>
      </c>
      <c r="AE2991" s="2" t="s">
        <v>18252</v>
      </c>
      <c r="AF2991" s="2" t="s">
        <v>18246</v>
      </c>
      <c r="AG2991" s="2" t="s">
        <v>18245</v>
      </c>
      <c r="AH2991" s="2" t="s">
        <v>18253</v>
      </c>
    </row>
    <row r="2992" s="1" customFormat="1" spans="1:34">
      <c r="A2992" s="2" t="s">
        <v>18245</v>
      </c>
      <c r="B2992" s="2" t="s">
        <v>18246</v>
      </c>
      <c r="C2992" s="2" t="s">
        <v>18246</v>
      </c>
      <c r="D2992" s="2"/>
      <c r="E2992" s="3">
        <v>2035566</v>
      </c>
      <c r="F2992" s="2" t="s">
        <v>1182</v>
      </c>
      <c r="G2992" s="2" t="s">
        <v>18247</v>
      </c>
      <c r="H2992" s="3">
        <v>223</v>
      </c>
      <c r="I2992" s="2" t="s">
        <v>1183</v>
      </c>
      <c r="J2992" s="3">
        <v>2035566</v>
      </c>
      <c r="K2992" s="2" t="s">
        <v>18247</v>
      </c>
      <c r="L2992" s="2"/>
      <c r="M2992" s="2" t="s">
        <v>4</v>
      </c>
      <c r="N2992" s="2" t="s">
        <v>405</v>
      </c>
      <c r="O2992" s="3">
        <v>2035566</v>
      </c>
      <c r="P2992" s="3">
        <v>223</v>
      </c>
      <c r="Q2992" s="2" t="s">
        <v>18248</v>
      </c>
      <c r="R2992" s="2" t="s">
        <v>1182</v>
      </c>
      <c r="S2992" s="3">
        <v>0</v>
      </c>
      <c r="T2992" s="3">
        <v>1</v>
      </c>
      <c r="U2992" s="3">
        <v>10</v>
      </c>
      <c r="V2992" s="2" t="s">
        <v>18286</v>
      </c>
      <c r="W2992" s="3">
        <v>1</v>
      </c>
      <c r="X2992" s="2" t="s">
        <v>18250</v>
      </c>
      <c r="Y2992" s="2" t="s">
        <v>18286</v>
      </c>
      <c r="Z2992" s="2" t="s">
        <v>18251</v>
      </c>
      <c r="AA2992" s="2" t="s">
        <v>1182</v>
      </c>
      <c r="AB2992" s="2" t="s">
        <v>1182</v>
      </c>
      <c r="AC2992" s="3">
        <v>2</v>
      </c>
      <c r="AD2992" s="2" t="s">
        <v>18245</v>
      </c>
      <c r="AE2992" s="2" t="s">
        <v>18252</v>
      </c>
      <c r="AF2992" s="2" t="s">
        <v>18246</v>
      </c>
      <c r="AG2992" s="2" t="s">
        <v>18245</v>
      </c>
      <c r="AH2992" s="2" t="s">
        <v>18253</v>
      </c>
    </row>
    <row r="2993" s="1" customFormat="1" spans="1:34">
      <c r="A2993" s="2" t="s">
        <v>18245</v>
      </c>
      <c r="B2993" s="2" t="s">
        <v>18246</v>
      </c>
      <c r="C2993" s="2" t="s">
        <v>18246</v>
      </c>
      <c r="D2993" s="2"/>
      <c r="E2993" s="3">
        <v>2035598</v>
      </c>
      <c r="F2993" s="2" t="s">
        <v>1184</v>
      </c>
      <c r="G2993" s="2" t="s">
        <v>18247</v>
      </c>
      <c r="H2993" s="3">
        <v>223</v>
      </c>
      <c r="I2993" s="2" t="s">
        <v>1185</v>
      </c>
      <c r="J2993" s="3">
        <v>1247713</v>
      </c>
      <c r="K2993" s="2" t="s">
        <v>18247</v>
      </c>
      <c r="L2993" s="2"/>
      <c r="M2993" s="2" t="s">
        <v>4</v>
      </c>
      <c r="N2993" s="2" t="s">
        <v>42</v>
      </c>
      <c r="O2993" s="3">
        <v>2035598</v>
      </c>
      <c r="P2993" s="3">
        <v>223</v>
      </c>
      <c r="Q2993" s="2" t="s">
        <v>18248</v>
      </c>
      <c r="R2993" s="2" t="s">
        <v>489</v>
      </c>
      <c r="S2993" s="3">
        <v>0</v>
      </c>
      <c r="T2993" s="3">
        <v>1</v>
      </c>
      <c r="U2993" s="3">
        <v>10</v>
      </c>
      <c r="V2993" s="2" t="s">
        <v>18256</v>
      </c>
      <c r="W2993" s="3">
        <v>1</v>
      </c>
      <c r="X2993" s="2" t="s">
        <v>18250</v>
      </c>
      <c r="Y2993" s="2" t="s">
        <v>18256</v>
      </c>
      <c r="Z2993" s="2" t="s">
        <v>18251</v>
      </c>
      <c r="AA2993" s="2" t="s">
        <v>489</v>
      </c>
      <c r="AB2993" s="2" t="s">
        <v>1184</v>
      </c>
      <c r="AC2993" s="3">
        <v>9</v>
      </c>
      <c r="AD2993" s="2" t="s">
        <v>18245</v>
      </c>
      <c r="AE2993" s="2" t="s">
        <v>18252</v>
      </c>
      <c r="AF2993" s="2" t="s">
        <v>18246</v>
      </c>
      <c r="AG2993" s="2" t="s">
        <v>18245</v>
      </c>
      <c r="AH2993" s="2" t="s">
        <v>18253</v>
      </c>
    </row>
    <row r="2994" s="1" customFormat="1" spans="1:34">
      <c r="A2994" s="2" t="s">
        <v>18245</v>
      </c>
      <c r="B2994" s="2" t="s">
        <v>18246</v>
      </c>
      <c r="C2994" s="2" t="s">
        <v>18246</v>
      </c>
      <c r="D2994" s="2"/>
      <c r="E2994" s="3">
        <v>2035598</v>
      </c>
      <c r="F2994" s="2" t="s">
        <v>1184</v>
      </c>
      <c r="G2994" s="2" t="s">
        <v>18247</v>
      </c>
      <c r="H2994" s="3">
        <v>223</v>
      </c>
      <c r="I2994" s="2" t="s">
        <v>1185</v>
      </c>
      <c r="J2994" s="3">
        <v>1247713</v>
      </c>
      <c r="K2994" s="2" t="s">
        <v>18247</v>
      </c>
      <c r="L2994" s="2"/>
      <c r="M2994" s="2" t="s">
        <v>4</v>
      </c>
      <c r="N2994" s="2" t="s">
        <v>200</v>
      </c>
      <c r="O2994" s="3">
        <v>2035598</v>
      </c>
      <c r="P2994" s="3">
        <v>223</v>
      </c>
      <c r="Q2994" s="2" t="s">
        <v>18248</v>
      </c>
      <c r="R2994" s="2" t="s">
        <v>489</v>
      </c>
      <c r="S2994" s="3">
        <v>0</v>
      </c>
      <c r="T2994" s="3">
        <v>1</v>
      </c>
      <c r="U2994" s="3">
        <v>20</v>
      </c>
      <c r="V2994" s="2" t="s">
        <v>18274</v>
      </c>
      <c r="W2994" s="3">
        <v>1</v>
      </c>
      <c r="X2994" s="2" t="s">
        <v>18250</v>
      </c>
      <c r="Y2994" s="2" t="s">
        <v>18274</v>
      </c>
      <c r="Z2994" s="2" t="s">
        <v>18251</v>
      </c>
      <c r="AA2994" s="2" t="s">
        <v>489</v>
      </c>
      <c r="AB2994" s="2" t="s">
        <v>1184</v>
      </c>
      <c r="AC2994" s="3">
        <v>9</v>
      </c>
      <c r="AD2994" s="2" t="s">
        <v>18245</v>
      </c>
      <c r="AE2994" s="2" t="s">
        <v>18252</v>
      </c>
      <c r="AF2994" s="2" t="s">
        <v>18246</v>
      </c>
      <c r="AG2994" s="2" t="s">
        <v>18245</v>
      </c>
      <c r="AH2994" s="2" t="s">
        <v>18253</v>
      </c>
    </row>
    <row r="2995" s="1" customFormat="1" spans="1:34">
      <c r="A2995" s="2" t="s">
        <v>18245</v>
      </c>
      <c r="B2995" s="2" t="s">
        <v>18246</v>
      </c>
      <c r="C2995" s="2" t="s">
        <v>18246</v>
      </c>
      <c r="D2995" s="2"/>
      <c r="E2995" s="3">
        <v>2035598</v>
      </c>
      <c r="F2995" s="2" t="s">
        <v>1184</v>
      </c>
      <c r="G2995" s="2" t="s">
        <v>18247</v>
      </c>
      <c r="H2995" s="3">
        <v>223</v>
      </c>
      <c r="I2995" s="2" t="s">
        <v>1185</v>
      </c>
      <c r="J2995" s="3">
        <v>1579163</v>
      </c>
      <c r="K2995" s="2" t="s">
        <v>18247</v>
      </c>
      <c r="L2995" s="2"/>
      <c r="M2995" s="2" t="s">
        <v>4</v>
      </c>
      <c r="N2995" s="2" t="s">
        <v>50</v>
      </c>
      <c r="O2995" s="3">
        <v>2035598</v>
      </c>
      <c r="P2995" s="3">
        <v>223</v>
      </c>
      <c r="Q2995" s="2" t="s">
        <v>18248</v>
      </c>
      <c r="R2995" s="2" t="s">
        <v>612</v>
      </c>
      <c r="S2995" s="3">
        <v>0</v>
      </c>
      <c r="T2995" s="3">
        <v>1</v>
      </c>
      <c r="U2995" s="3">
        <v>10</v>
      </c>
      <c r="V2995" s="2" t="s">
        <v>18257</v>
      </c>
      <c r="W2995" s="3">
        <v>1</v>
      </c>
      <c r="X2995" s="2" t="s">
        <v>18250</v>
      </c>
      <c r="Y2995" s="2" t="s">
        <v>18257</v>
      </c>
      <c r="Z2995" s="2" t="s">
        <v>18251</v>
      </c>
      <c r="AA2995" s="2" t="s">
        <v>612</v>
      </c>
      <c r="AB2995" s="2" t="s">
        <v>1184</v>
      </c>
      <c r="AC2995" s="3">
        <v>9</v>
      </c>
      <c r="AD2995" s="2" t="s">
        <v>18245</v>
      </c>
      <c r="AE2995" s="2" t="s">
        <v>18252</v>
      </c>
      <c r="AF2995" s="2" t="s">
        <v>18246</v>
      </c>
      <c r="AG2995" s="2" t="s">
        <v>18245</v>
      </c>
      <c r="AH2995" s="2" t="s">
        <v>18253</v>
      </c>
    </row>
    <row r="2996" s="1" customFormat="1" spans="1:34">
      <c r="A2996" s="2" t="s">
        <v>18245</v>
      </c>
      <c r="B2996" s="2" t="s">
        <v>18246</v>
      </c>
      <c r="C2996" s="2" t="s">
        <v>18246</v>
      </c>
      <c r="D2996" s="2"/>
      <c r="E2996" s="3">
        <v>2035598</v>
      </c>
      <c r="F2996" s="2" t="s">
        <v>1184</v>
      </c>
      <c r="G2996" s="2" t="s">
        <v>18247</v>
      </c>
      <c r="H2996" s="3">
        <v>223</v>
      </c>
      <c r="I2996" s="2" t="s">
        <v>1185</v>
      </c>
      <c r="J2996" s="3">
        <v>1579163</v>
      </c>
      <c r="K2996" s="2" t="s">
        <v>18247</v>
      </c>
      <c r="L2996" s="2"/>
      <c r="M2996" s="2" t="s">
        <v>4</v>
      </c>
      <c r="N2996" s="2" t="s">
        <v>135</v>
      </c>
      <c r="O2996" s="3">
        <v>2035598</v>
      </c>
      <c r="P2996" s="3">
        <v>223</v>
      </c>
      <c r="Q2996" s="2" t="s">
        <v>18248</v>
      </c>
      <c r="R2996" s="2" t="s">
        <v>612</v>
      </c>
      <c r="S2996" s="3">
        <v>0</v>
      </c>
      <c r="T2996" s="3">
        <v>1</v>
      </c>
      <c r="U2996" s="3">
        <v>20</v>
      </c>
      <c r="V2996" s="2" t="s">
        <v>18267</v>
      </c>
      <c r="W2996" s="3">
        <v>1</v>
      </c>
      <c r="X2996" s="2" t="s">
        <v>18250</v>
      </c>
      <c r="Y2996" s="2" t="s">
        <v>18267</v>
      </c>
      <c r="Z2996" s="2" t="s">
        <v>18251</v>
      </c>
      <c r="AA2996" s="2" t="s">
        <v>612</v>
      </c>
      <c r="AB2996" s="2" t="s">
        <v>1184</v>
      </c>
      <c r="AC2996" s="3">
        <v>9</v>
      </c>
      <c r="AD2996" s="2" t="s">
        <v>18245</v>
      </c>
      <c r="AE2996" s="2" t="s">
        <v>18252</v>
      </c>
      <c r="AF2996" s="2" t="s">
        <v>18246</v>
      </c>
      <c r="AG2996" s="2" t="s">
        <v>18245</v>
      </c>
      <c r="AH2996" s="2" t="s">
        <v>18253</v>
      </c>
    </row>
    <row r="2997" s="1" customFormat="1" spans="1:34">
      <c r="A2997" s="2" t="s">
        <v>18245</v>
      </c>
      <c r="B2997" s="2" t="s">
        <v>18246</v>
      </c>
      <c r="C2997" s="2" t="s">
        <v>18246</v>
      </c>
      <c r="D2997" s="2"/>
      <c r="E2997" s="3">
        <v>2035598</v>
      </c>
      <c r="F2997" s="2" t="s">
        <v>1184</v>
      </c>
      <c r="G2997" s="2" t="s">
        <v>18247</v>
      </c>
      <c r="H2997" s="3">
        <v>223</v>
      </c>
      <c r="I2997" s="2" t="s">
        <v>1185</v>
      </c>
      <c r="J2997" s="3">
        <v>1579163</v>
      </c>
      <c r="K2997" s="2" t="s">
        <v>18247</v>
      </c>
      <c r="L2997" s="2"/>
      <c r="M2997" s="2" t="s">
        <v>4</v>
      </c>
      <c r="N2997" s="2" t="s">
        <v>57</v>
      </c>
      <c r="O2997" s="3">
        <v>2035598</v>
      </c>
      <c r="P2997" s="3">
        <v>223</v>
      </c>
      <c r="Q2997" s="2" t="s">
        <v>18248</v>
      </c>
      <c r="R2997" s="2" t="s">
        <v>612</v>
      </c>
      <c r="S2997" s="3">
        <v>0</v>
      </c>
      <c r="T2997" s="3">
        <v>1</v>
      </c>
      <c r="U2997" s="3">
        <v>30</v>
      </c>
      <c r="V2997" s="2" t="s">
        <v>18257</v>
      </c>
      <c r="W2997" s="3">
        <v>1</v>
      </c>
      <c r="X2997" s="2" t="s">
        <v>18250</v>
      </c>
      <c r="Y2997" s="2" t="s">
        <v>18257</v>
      </c>
      <c r="Z2997" s="2" t="s">
        <v>18251</v>
      </c>
      <c r="AA2997" s="2" t="s">
        <v>612</v>
      </c>
      <c r="AB2997" s="2" t="s">
        <v>1184</v>
      </c>
      <c r="AC2997" s="3">
        <v>9</v>
      </c>
      <c r="AD2997" s="2" t="s">
        <v>18245</v>
      </c>
      <c r="AE2997" s="2" t="s">
        <v>18252</v>
      </c>
      <c r="AF2997" s="2" t="s">
        <v>18246</v>
      </c>
      <c r="AG2997" s="2" t="s">
        <v>18245</v>
      </c>
      <c r="AH2997" s="2" t="s">
        <v>18253</v>
      </c>
    </row>
    <row r="2998" s="1" customFormat="1" spans="1:34">
      <c r="A2998" s="2" t="s">
        <v>18245</v>
      </c>
      <c r="B2998" s="2" t="s">
        <v>18246</v>
      </c>
      <c r="C2998" s="2" t="s">
        <v>18246</v>
      </c>
      <c r="D2998" s="2"/>
      <c r="E2998" s="3">
        <v>2035598</v>
      </c>
      <c r="F2998" s="2" t="s">
        <v>1184</v>
      </c>
      <c r="G2998" s="2" t="s">
        <v>18247</v>
      </c>
      <c r="H2998" s="3">
        <v>223</v>
      </c>
      <c r="I2998" s="2" t="s">
        <v>1185</v>
      </c>
      <c r="J2998" s="3">
        <v>1579163</v>
      </c>
      <c r="K2998" s="2" t="s">
        <v>18247</v>
      </c>
      <c r="L2998" s="2"/>
      <c r="M2998" s="2" t="s">
        <v>4</v>
      </c>
      <c r="N2998" s="2" t="s">
        <v>60</v>
      </c>
      <c r="O2998" s="3">
        <v>2035598</v>
      </c>
      <c r="P2998" s="3">
        <v>223</v>
      </c>
      <c r="Q2998" s="2" t="s">
        <v>18248</v>
      </c>
      <c r="R2998" s="2" t="s">
        <v>612</v>
      </c>
      <c r="S2998" s="3">
        <v>0</v>
      </c>
      <c r="T2998" s="3">
        <v>1</v>
      </c>
      <c r="U2998" s="3">
        <v>40</v>
      </c>
      <c r="V2998" s="2" t="s">
        <v>18259</v>
      </c>
      <c r="W2998" s="3">
        <v>1</v>
      </c>
      <c r="X2998" s="2" t="s">
        <v>18250</v>
      </c>
      <c r="Y2998" s="2" t="s">
        <v>18259</v>
      </c>
      <c r="Z2998" s="2" t="s">
        <v>18251</v>
      </c>
      <c r="AA2998" s="2" t="s">
        <v>612</v>
      </c>
      <c r="AB2998" s="2" t="s">
        <v>1184</v>
      </c>
      <c r="AC2998" s="3">
        <v>9</v>
      </c>
      <c r="AD2998" s="2" t="s">
        <v>18245</v>
      </c>
      <c r="AE2998" s="2" t="s">
        <v>18252</v>
      </c>
      <c r="AF2998" s="2" t="s">
        <v>18246</v>
      </c>
      <c r="AG2998" s="2" t="s">
        <v>18245</v>
      </c>
      <c r="AH2998" s="2" t="s">
        <v>18253</v>
      </c>
    </row>
    <row r="2999" s="1" customFormat="1" spans="1:34">
      <c r="A2999" s="2" t="s">
        <v>18245</v>
      </c>
      <c r="B2999" s="2" t="s">
        <v>18246</v>
      </c>
      <c r="C2999" s="2" t="s">
        <v>18246</v>
      </c>
      <c r="D2999" s="2"/>
      <c r="E2999" s="3">
        <v>2035598</v>
      </c>
      <c r="F2999" s="2" t="s">
        <v>1184</v>
      </c>
      <c r="G2999" s="2" t="s">
        <v>18247</v>
      </c>
      <c r="H2999" s="3">
        <v>223</v>
      </c>
      <c r="I2999" s="2" t="s">
        <v>1185</v>
      </c>
      <c r="J2999" s="3">
        <v>1579163</v>
      </c>
      <c r="K2999" s="2" t="s">
        <v>18247</v>
      </c>
      <c r="L2999" s="2"/>
      <c r="M2999" s="2" t="s">
        <v>4</v>
      </c>
      <c r="N2999" s="2" t="s">
        <v>63</v>
      </c>
      <c r="O2999" s="3">
        <v>2035598</v>
      </c>
      <c r="P2999" s="3">
        <v>223</v>
      </c>
      <c r="Q2999" s="2" t="s">
        <v>18248</v>
      </c>
      <c r="R2999" s="2" t="s">
        <v>612</v>
      </c>
      <c r="S2999" s="3">
        <v>0</v>
      </c>
      <c r="T2999" s="3">
        <v>1</v>
      </c>
      <c r="U2999" s="3">
        <v>50</v>
      </c>
      <c r="V2999" s="2" t="s">
        <v>18260</v>
      </c>
      <c r="W2999" s="3">
        <v>1</v>
      </c>
      <c r="X2999" s="2" t="s">
        <v>18250</v>
      </c>
      <c r="Y2999" s="2" t="s">
        <v>18260</v>
      </c>
      <c r="Z2999" s="2" t="s">
        <v>18251</v>
      </c>
      <c r="AA2999" s="2" t="s">
        <v>612</v>
      </c>
      <c r="AB2999" s="2" t="s">
        <v>1184</v>
      </c>
      <c r="AC2999" s="3">
        <v>9</v>
      </c>
      <c r="AD2999" s="2" t="s">
        <v>18245</v>
      </c>
      <c r="AE2999" s="2" t="s">
        <v>18252</v>
      </c>
      <c r="AF2999" s="2" t="s">
        <v>18246</v>
      </c>
      <c r="AG2999" s="2" t="s">
        <v>18245</v>
      </c>
      <c r="AH2999" s="2" t="s">
        <v>18253</v>
      </c>
    </row>
    <row r="3000" s="1" customFormat="1" spans="1:34">
      <c r="A3000" s="2" t="s">
        <v>18245</v>
      </c>
      <c r="B3000" s="2" t="s">
        <v>18246</v>
      </c>
      <c r="C3000" s="2" t="s">
        <v>18246</v>
      </c>
      <c r="D3000" s="2"/>
      <c r="E3000" s="3">
        <v>2035598</v>
      </c>
      <c r="F3000" s="2" t="s">
        <v>1184</v>
      </c>
      <c r="G3000" s="2" t="s">
        <v>18247</v>
      </c>
      <c r="H3000" s="3">
        <v>223</v>
      </c>
      <c r="I3000" s="2" t="s">
        <v>1185</v>
      </c>
      <c r="J3000" s="3">
        <v>1952181</v>
      </c>
      <c r="K3000" s="2" t="s">
        <v>18247</v>
      </c>
      <c r="L3000" s="2"/>
      <c r="M3000" s="2" t="s">
        <v>4</v>
      </c>
      <c r="N3000" s="2" t="s">
        <v>252</v>
      </c>
      <c r="O3000" s="3">
        <v>2035598</v>
      </c>
      <c r="P3000" s="3">
        <v>223</v>
      </c>
      <c r="Q3000" s="2" t="s">
        <v>18248</v>
      </c>
      <c r="R3000" s="2" t="s">
        <v>1078</v>
      </c>
      <c r="S3000" s="3">
        <v>0</v>
      </c>
      <c r="T3000" s="3">
        <v>1</v>
      </c>
      <c r="U3000" s="3">
        <v>10</v>
      </c>
      <c r="V3000" s="2" t="s">
        <v>18276</v>
      </c>
      <c r="W3000" s="3">
        <v>1</v>
      </c>
      <c r="X3000" s="2" t="s">
        <v>18250</v>
      </c>
      <c r="Y3000" s="2" t="s">
        <v>18276</v>
      </c>
      <c r="Z3000" s="2" t="s">
        <v>18251</v>
      </c>
      <c r="AA3000" s="2" t="s">
        <v>1078</v>
      </c>
      <c r="AB3000" s="2" t="s">
        <v>1184</v>
      </c>
      <c r="AC3000" s="3">
        <v>9</v>
      </c>
      <c r="AD3000" s="2" t="s">
        <v>18245</v>
      </c>
      <c r="AE3000" s="2" t="s">
        <v>18252</v>
      </c>
      <c r="AF3000" s="2" t="s">
        <v>18246</v>
      </c>
      <c r="AG3000" s="2" t="s">
        <v>18245</v>
      </c>
      <c r="AH3000" s="2" t="s">
        <v>18253</v>
      </c>
    </row>
    <row r="3001" s="1" customFormat="1" spans="1:34">
      <c r="A3001" s="2" t="s">
        <v>18245</v>
      </c>
      <c r="B3001" s="2" t="s">
        <v>18246</v>
      </c>
      <c r="C3001" s="2" t="s">
        <v>18246</v>
      </c>
      <c r="D3001" s="2"/>
      <c r="E3001" s="3">
        <v>2035598</v>
      </c>
      <c r="F3001" s="2" t="s">
        <v>1184</v>
      </c>
      <c r="G3001" s="2" t="s">
        <v>18247</v>
      </c>
      <c r="H3001" s="3">
        <v>223</v>
      </c>
      <c r="I3001" s="2" t="s">
        <v>1185</v>
      </c>
      <c r="J3001" s="3">
        <v>2035566</v>
      </c>
      <c r="K3001" s="2" t="s">
        <v>18247</v>
      </c>
      <c r="L3001" s="2"/>
      <c r="M3001" s="2" t="s">
        <v>4</v>
      </c>
      <c r="N3001" s="2" t="s">
        <v>405</v>
      </c>
      <c r="O3001" s="3">
        <v>2035598</v>
      </c>
      <c r="P3001" s="3">
        <v>223</v>
      </c>
      <c r="Q3001" s="2" t="s">
        <v>18248</v>
      </c>
      <c r="R3001" s="2" t="s">
        <v>1182</v>
      </c>
      <c r="S3001" s="3">
        <v>0</v>
      </c>
      <c r="T3001" s="3">
        <v>1</v>
      </c>
      <c r="U3001" s="3">
        <v>10</v>
      </c>
      <c r="V3001" s="2" t="s">
        <v>18286</v>
      </c>
      <c r="W3001" s="3">
        <v>1</v>
      </c>
      <c r="X3001" s="2" t="s">
        <v>18250</v>
      </c>
      <c r="Y3001" s="2" t="s">
        <v>18286</v>
      </c>
      <c r="Z3001" s="2" t="s">
        <v>18251</v>
      </c>
      <c r="AA3001" s="2" t="s">
        <v>1182</v>
      </c>
      <c r="AB3001" s="2" t="s">
        <v>1184</v>
      </c>
      <c r="AC3001" s="3">
        <v>9</v>
      </c>
      <c r="AD3001" s="2" t="s">
        <v>18245</v>
      </c>
      <c r="AE3001" s="2" t="s">
        <v>18252</v>
      </c>
      <c r="AF3001" s="2" t="s">
        <v>18246</v>
      </c>
      <c r="AG3001" s="2" t="s">
        <v>18245</v>
      </c>
      <c r="AH3001" s="2" t="s">
        <v>18253</v>
      </c>
    </row>
    <row r="3002" s="1" customFormat="1" spans="1:34">
      <c r="A3002" s="2" t="s">
        <v>18245</v>
      </c>
      <c r="B3002" s="2" t="s">
        <v>18246</v>
      </c>
      <c r="C3002" s="2" t="s">
        <v>18246</v>
      </c>
      <c r="D3002" s="2"/>
      <c r="E3002" s="3">
        <v>2035600</v>
      </c>
      <c r="F3002" s="2" t="s">
        <v>1186</v>
      </c>
      <c r="G3002" s="2" t="s">
        <v>18247</v>
      </c>
      <c r="H3002" s="3">
        <v>223</v>
      </c>
      <c r="I3002" s="2" t="s">
        <v>1187</v>
      </c>
      <c r="J3002" s="3">
        <v>1247713</v>
      </c>
      <c r="K3002" s="2" t="s">
        <v>18247</v>
      </c>
      <c r="L3002" s="2"/>
      <c r="M3002" s="2" t="s">
        <v>4</v>
      </c>
      <c r="N3002" s="2" t="s">
        <v>42</v>
      </c>
      <c r="O3002" s="3">
        <v>2035600</v>
      </c>
      <c r="P3002" s="3">
        <v>223</v>
      </c>
      <c r="Q3002" s="2" t="s">
        <v>18248</v>
      </c>
      <c r="R3002" s="2" t="s">
        <v>489</v>
      </c>
      <c r="S3002" s="3">
        <v>0</v>
      </c>
      <c r="T3002" s="3">
        <v>1</v>
      </c>
      <c r="U3002" s="3">
        <v>10</v>
      </c>
      <c r="V3002" s="2" t="s">
        <v>18256</v>
      </c>
      <c r="W3002" s="3">
        <v>1</v>
      </c>
      <c r="X3002" s="2" t="s">
        <v>18250</v>
      </c>
      <c r="Y3002" s="2" t="s">
        <v>18256</v>
      </c>
      <c r="Z3002" s="2" t="s">
        <v>18251</v>
      </c>
      <c r="AA3002" s="2" t="s">
        <v>489</v>
      </c>
      <c r="AB3002" s="2" t="s">
        <v>1186</v>
      </c>
      <c r="AC3002" s="3">
        <v>9</v>
      </c>
      <c r="AD3002" s="2" t="s">
        <v>18245</v>
      </c>
      <c r="AE3002" s="2" t="s">
        <v>18252</v>
      </c>
      <c r="AF3002" s="2" t="s">
        <v>18246</v>
      </c>
      <c r="AG3002" s="2" t="s">
        <v>18245</v>
      </c>
      <c r="AH3002" s="2" t="s">
        <v>18253</v>
      </c>
    </row>
    <row r="3003" s="1" customFormat="1" spans="1:34">
      <c r="A3003" s="2" t="s">
        <v>18245</v>
      </c>
      <c r="B3003" s="2" t="s">
        <v>18246</v>
      </c>
      <c r="C3003" s="2" t="s">
        <v>18246</v>
      </c>
      <c r="D3003" s="2"/>
      <c r="E3003" s="3">
        <v>2035600</v>
      </c>
      <c r="F3003" s="2" t="s">
        <v>1186</v>
      </c>
      <c r="G3003" s="2" t="s">
        <v>18247</v>
      </c>
      <c r="H3003" s="3">
        <v>223</v>
      </c>
      <c r="I3003" s="2" t="s">
        <v>1187</v>
      </c>
      <c r="J3003" s="3">
        <v>1247713</v>
      </c>
      <c r="K3003" s="2" t="s">
        <v>18247</v>
      </c>
      <c r="L3003" s="2"/>
      <c r="M3003" s="2" t="s">
        <v>4</v>
      </c>
      <c r="N3003" s="2" t="s">
        <v>200</v>
      </c>
      <c r="O3003" s="3">
        <v>2035600</v>
      </c>
      <c r="P3003" s="3">
        <v>223</v>
      </c>
      <c r="Q3003" s="2" t="s">
        <v>18248</v>
      </c>
      <c r="R3003" s="2" t="s">
        <v>489</v>
      </c>
      <c r="S3003" s="3">
        <v>0</v>
      </c>
      <c r="T3003" s="3">
        <v>1</v>
      </c>
      <c r="U3003" s="3">
        <v>20</v>
      </c>
      <c r="V3003" s="2" t="s">
        <v>18274</v>
      </c>
      <c r="W3003" s="3">
        <v>1</v>
      </c>
      <c r="X3003" s="2" t="s">
        <v>18250</v>
      </c>
      <c r="Y3003" s="2" t="s">
        <v>18274</v>
      </c>
      <c r="Z3003" s="2" t="s">
        <v>18251</v>
      </c>
      <c r="AA3003" s="2" t="s">
        <v>489</v>
      </c>
      <c r="AB3003" s="2" t="s">
        <v>1186</v>
      </c>
      <c r="AC3003" s="3">
        <v>9</v>
      </c>
      <c r="AD3003" s="2" t="s">
        <v>18245</v>
      </c>
      <c r="AE3003" s="2" t="s">
        <v>18252</v>
      </c>
      <c r="AF3003" s="2" t="s">
        <v>18246</v>
      </c>
      <c r="AG3003" s="2" t="s">
        <v>18245</v>
      </c>
      <c r="AH3003" s="2" t="s">
        <v>18253</v>
      </c>
    </row>
    <row r="3004" s="1" customFormat="1" spans="1:34">
      <c r="A3004" s="2" t="s">
        <v>18245</v>
      </c>
      <c r="B3004" s="2" t="s">
        <v>18246</v>
      </c>
      <c r="C3004" s="2" t="s">
        <v>18246</v>
      </c>
      <c r="D3004" s="2"/>
      <c r="E3004" s="3">
        <v>2035600</v>
      </c>
      <c r="F3004" s="2" t="s">
        <v>1186</v>
      </c>
      <c r="G3004" s="2" t="s">
        <v>18247</v>
      </c>
      <c r="H3004" s="3">
        <v>223</v>
      </c>
      <c r="I3004" s="2" t="s">
        <v>1187</v>
      </c>
      <c r="J3004" s="3">
        <v>1579163</v>
      </c>
      <c r="K3004" s="2" t="s">
        <v>18247</v>
      </c>
      <c r="L3004" s="2"/>
      <c r="M3004" s="2" t="s">
        <v>4</v>
      </c>
      <c r="N3004" s="2" t="s">
        <v>50</v>
      </c>
      <c r="O3004" s="3">
        <v>2035600</v>
      </c>
      <c r="P3004" s="3">
        <v>223</v>
      </c>
      <c r="Q3004" s="2" t="s">
        <v>18248</v>
      </c>
      <c r="R3004" s="2" t="s">
        <v>612</v>
      </c>
      <c r="S3004" s="3">
        <v>0</v>
      </c>
      <c r="T3004" s="3">
        <v>1</v>
      </c>
      <c r="U3004" s="3">
        <v>10</v>
      </c>
      <c r="V3004" s="2" t="s">
        <v>18257</v>
      </c>
      <c r="W3004" s="3">
        <v>1</v>
      </c>
      <c r="X3004" s="2" t="s">
        <v>18250</v>
      </c>
      <c r="Y3004" s="2" t="s">
        <v>18257</v>
      </c>
      <c r="Z3004" s="2" t="s">
        <v>18251</v>
      </c>
      <c r="AA3004" s="2" t="s">
        <v>612</v>
      </c>
      <c r="AB3004" s="2" t="s">
        <v>1186</v>
      </c>
      <c r="AC3004" s="3">
        <v>9</v>
      </c>
      <c r="AD3004" s="2" t="s">
        <v>18245</v>
      </c>
      <c r="AE3004" s="2" t="s">
        <v>18252</v>
      </c>
      <c r="AF3004" s="2" t="s">
        <v>18246</v>
      </c>
      <c r="AG3004" s="2" t="s">
        <v>18245</v>
      </c>
      <c r="AH3004" s="2" t="s">
        <v>18253</v>
      </c>
    </row>
    <row r="3005" s="1" customFormat="1" spans="1:34">
      <c r="A3005" s="2" t="s">
        <v>18245</v>
      </c>
      <c r="B3005" s="2" t="s">
        <v>18246</v>
      </c>
      <c r="C3005" s="2" t="s">
        <v>18246</v>
      </c>
      <c r="D3005" s="2"/>
      <c r="E3005" s="3">
        <v>2035600</v>
      </c>
      <c r="F3005" s="2" t="s">
        <v>1186</v>
      </c>
      <c r="G3005" s="2" t="s">
        <v>18247</v>
      </c>
      <c r="H3005" s="3">
        <v>223</v>
      </c>
      <c r="I3005" s="2" t="s">
        <v>1187</v>
      </c>
      <c r="J3005" s="3">
        <v>1579163</v>
      </c>
      <c r="K3005" s="2" t="s">
        <v>18247</v>
      </c>
      <c r="L3005" s="2"/>
      <c r="M3005" s="2" t="s">
        <v>4</v>
      </c>
      <c r="N3005" s="2" t="s">
        <v>135</v>
      </c>
      <c r="O3005" s="3">
        <v>2035600</v>
      </c>
      <c r="P3005" s="3">
        <v>223</v>
      </c>
      <c r="Q3005" s="2" t="s">
        <v>18248</v>
      </c>
      <c r="R3005" s="2" t="s">
        <v>612</v>
      </c>
      <c r="S3005" s="3">
        <v>0</v>
      </c>
      <c r="T3005" s="3">
        <v>1</v>
      </c>
      <c r="U3005" s="3">
        <v>20</v>
      </c>
      <c r="V3005" s="2" t="s">
        <v>18267</v>
      </c>
      <c r="W3005" s="3">
        <v>1</v>
      </c>
      <c r="X3005" s="2" t="s">
        <v>18250</v>
      </c>
      <c r="Y3005" s="2" t="s">
        <v>18267</v>
      </c>
      <c r="Z3005" s="2" t="s">
        <v>18251</v>
      </c>
      <c r="AA3005" s="2" t="s">
        <v>612</v>
      </c>
      <c r="AB3005" s="2" t="s">
        <v>1186</v>
      </c>
      <c r="AC3005" s="3">
        <v>9</v>
      </c>
      <c r="AD3005" s="2" t="s">
        <v>18245</v>
      </c>
      <c r="AE3005" s="2" t="s">
        <v>18252</v>
      </c>
      <c r="AF3005" s="2" t="s">
        <v>18246</v>
      </c>
      <c r="AG3005" s="2" t="s">
        <v>18245</v>
      </c>
      <c r="AH3005" s="2" t="s">
        <v>18253</v>
      </c>
    </row>
    <row r="3006" s="1" customFormat="1" spans="1:34">
      <c r="A3006" s="2" t="s">
        <v>18245</v>
      </c>
      <c r="B3006" s="2" t="s">
        <v>18246</v>
      </c>
      <c r="C3006" s="2" t="s">
        <v>18246</v>
      </c>
      <c r="D3006" s="2"/>
      <c r="E3006" s="3">
        <v>2035600</v>
      </c>
      <c r="F3006" s="2" t="s">
        <v>1186</v>
      </c>
      <c r="G3006" s="2" t="s">
        <v>18247</v>
      </c>
      <c r="H3006" s="3">
        <v>223</v>
      </c>
      <c r="I3006" s="2" t="s">
        <v>1187</v>
      </c>
      <c r="J3006" s="3">
        <v>1579163</v>
      </c>
      <c r="K3006" s="2" t="s">
        <v>18247</v>
      </c>
      <c r="L3006" s="2"/>
      <c r="M3006" s="2" t="s">
        <v>4</v>
      </c>
      <c r="N3006" s="2" t="s">
        <v>57</v>
      </c>
      <c r="O3006" s="3">
        <v>2035600</v>
      </c>
      <c r="P3006" s="3">
        <v>223</v>
      </c>
      <c r="Q3006" s="2" t="s">
        <v>18248</v>
      </c>
      <c r="R3006" s="2" t="s">
        <v>612</v>
      </c>
      <c r="S3006" s="3">
        <v>0</v>
      </c>
      <c r="T3006" s="3">
        <v>1</v>
      </c>
      <c r="U3006" s="3">
        <v>30</v>
      </c>
      <c r="V3006" s="2" t="s">
        <v>18257</v>
      </c>
      <c r="W3006" s="3">
        <v>1</v>
      </c>
      <c r="X3006" s="2" t="s">
        <v>18250</v>
      </c>
      <c r="Y3006" s="2" t="s">
        <v>18257</v>
      </c>
      <c r="Z3006" s="2" t="s">
        <v>18251</v>
      </c>
      <c r="AA3006" s="2" t="s">
        <v>612</v>
      </c>
      <c r="AB3006" s="2" t="s">
        <v>1186</v>
      </c>
      <c r="AC3006" s="3">
        <v>9</v>
      </c>
      <c r="AD3006" s="2" t="s">
        <v>18245</v>
      </c>
      <c r="AE3006" s="2" t="s">
        <v>18252</v>
      </c>
      <c r="AF3006" s="2" t="s">
        <v>18246</v>
      </c>
      <c r="AG3006" s="2" t="s">
        <v>18245</v>
      </c>
      <c r="AH3006" s="2" t="s">
        <v>18253</v>
      </c>
    </row>
    <row r="3007" s="1" customFormat="1" spans="1:34">
      <c r="A3007" s="2" t="s">
        <v>18245</v>
      </c>
      <c r="B3007" s="2" t="s">
        <v>18246</v>
      </c>
      <c r="C3007" s="2" t="s">
        <v>18246</v>
      </c>
      <c r="D3007" s="2"/>
      <c r="E3007" s="3">
        <v>2035600</v>
      </c>
      <c r="F3007" s="2" t="s">
        <v>1186</v>
      </c>
      <c r="G3007" s="2" t="s">
        <v>18247</v>
      </c>
      <c r="H3007" s="3">
        <v>223</v>
      </c>
      <c r="I3007" s="2" t="s">
        <v>1187</v>
      </c>
      <c r="J3007" s="3">
        <v>1579163</v>
      </c>
      <c r="K3007" s="2" t="s">
        <v>18247</v>
      </c>
      <c r="L3007" s="2"/>
      <c r="M3007" s="2" t="s">
        <v>4</v>
      </c>
      <c r="N3007" s="2" t="s">
        <v>60</v>
      </c>
      <c r="O3007" s="3">
        <v>2035600</v>
      </c>
      <c r="P3007" s="3">
        <v>223</v>
      </c>
      <c r="Q3007" s="2" t="s">
        <v>18248</v>
      </c>
      <c r="R3007" s="2" t="s">
        <v>612</v>
      </c>
      <c r="S3007" s="3">
        <v>0</v>
      </c>
      <c r="T3007" s="3">
        <v>1</v>
      </c>
      <c r="U3007" s="3">
        <v>40</v>
      </c>
      <c r="V3007" s="2" t="s">
        <v>18259</v>
      </c>
      <c r="W3007" s="3">
        <v>1</v>
      </c>
      <c r="X3007" s="2" t="s">
        <v>18250</v>
      </c>
      <c r="Y3007" s="2" t="s">
        <v>18259</v>
      </c>
      <c r="Z3007" s="2" t="s">
        <v>18251</v>
      </c>
      <c r="AA3007" s="2" t="s">
        <v>612</v>
      </c>
      <c r="AB3007" s="2" t="s">
        <v>1186</v>
      </c>
      <c r="AC3007" s="3">
        <v>9</v>
      </c>
      <c r="AD3007" s="2" t="s">
        <v>18245</v>
      </c>
      <c r="AE3007" s="2" t="s">
        <v>18252</v>
      </c>
      <c r="AF3007" s="2" t="s">
        <v>18246</v>
      </c>
      <c r="AG3007" s="2" t="s">
        <v>18245</v>
      </c>
      <c r="AH3007" s="2" t="s">
        <v>18253</v>
      </c>
    </row>
    <row r="3008" s="1" customFormat="1" spans="1:34">
      <c r="A3008" s="2" t="s">
        <v>18245</v>
      </c>
      <c r="B3008" s="2" t="s">
        <v>18246</v>
      </c>
      <c r="C3008" s="2" t="s">
        <v>18246</v>
      </c>
      <c r="D3008" s="2"/>
      <c r="E3008" s="3">
        <v>2035600</v>
      </c>
      <c r="F3008" s="2" t="s">
        <v>1186</v>
      </c>
      <c r="G3008" s="2" t="s">
        <v>18247</v>
      </c>
      <c r="H3008" s="3">
        <v>223</v>
      </c>
      <c r="I3008" s="2" t="s">
        <v>1187</v>
      </c>
      <c r="J3008" s="3">
        <v>1579163</v>
      </c>
      <c r="K3008" s="2" t="s">
        <v>18247</v>
      </c>
      <c r="L3008" s="2"/>
      <c r="M3008" s="2" t="s">
        <v>4</v>
      </c>
      <c r="N3008" s="2" t="s">
        <v>63</v>
      </c>
      <c r="O3008" s="3">
        <v>2035600</v>
      </c>
      <c r="P3008" s="3">
        <v>223</v>
      </c>
      <c r="Q3008" s="2" t="s">
        <v>18248</v>
      </c>
      <c r="R3008" s="2" t="s">
        <v>612</v>
      </c>
      <c r="S3008" s="3">
        <v>0</v>
      </c>
      <c r="T3008" s="3">
        <v>1</v>
      </c>
      <c r="U3008" s="3">
        <v>50</v>
      </c>
      <c r="V3008" s="2" t="s">
        <v>18260</v>
      </c>
      <c r="W3008" s="3">
        <v>1</v>
      </c>
      <c r="X3008" s="2" t="s">
        <v>18250</v>
      </c>
      <c r="Y3008" s="2" t="s">
        <v>18260</v>
      </c>
      <c r="Z3008" s="2" t="s">
        <v>18251</v>
      </c>
      <c r="AA3008" s="2" t="s">
        <v>612</v>
      </c>
      <c r="AB3008" s="2" t="s">
        <v>1186</v>
      </c>
      <c r="AC3008" s="3">
        <v>9</v>
      </c>
      <c r="AD3008" s="2" t="s">
        <v>18245</v>
      </c>
      <c r="AE3008" s="2" t="s">
        <v>18252</v>
      </c>
      <c r="AF3008" s="2" t="s">
        <v>18246</v>
      </c>
      <c r="AG3008" s="2" t="s">
        <v>18245</v>
      </c>
      <c r="AH3008" s="2" t="s">
        <v>18253</v>
      </c>
    </row>
    <row r="3009" s="1" customFormat="1" spans="1:34">
      <c r="A3009" s="2" t="s">
        <v>18245</v>
      </c>
      <c r="B3009" s="2" t="s">
        <v>18246</v>
      </c>
      <c r="C3009" s="2" t="s">
        <v>18246</v>
      </c>
      <c r="D3009" s="2"/>
      <c r="E3009" s="3">
        <v>2035600</v>
      </c>
      <c r="F3009" s="2" t="s">
        <v>1186</v>
      </c>
      <c r="G3009" s="2" t="s">
        <v>18247</v>
      </c>
      <c r="H3009" s="3">
        <v>223</v>
      </c>
      <c r="I3009" s="2" t="s">
        <v>1187</v>
      </c>
      <c r="J3009" s="3">
        <v>1952181</v>
      </c>
      <c r="K3009" s="2" t="s">
        <v>18247</v>
      </c>
      <c r="L3009" s="2"/>
      <c r="M3009" s="2" t="s">
        <v>4</v>
      </c>
      <c r="N3009" s="2" t="s">
        <v>252</v>
      </c>
      <c r="O3009" s="3">
        <v>2035600</v>
      </c>
      <c r="P3009" s="3">
        <v>223</v>
      </c>
      <c r="Q3009" s="2" t="s">
        <v>18248</v>
      </c>
      <c r="R3009" s="2" t="s">
        <v>1078</v>
      </c>
      <c r="S3009" s="3">
        <v>0</v>
      </c>
      <c r="T3009" s="3">
        <v>1</v>
      </c>
      <c r="U3009" s="3">
        <v>10</v>
      </c>
      <c r="V3009" s="2" t="s">
        <v>18276</v>
      </c>
      <c r="W3009" s="3">
        <v>1</v>
      </c>
      <c r="X3009" s="2" t="s">
        <v>18250</v>
      </c>
      <c r="Y3009" s="2" t="s">
        <v>18276</v>
      </c>
      <c r="Z3009" s="2" t="s">
        <v>18251</v>
      </c>
      <c r="AA3009" s="2" t="s">
        <v>1078</v>
      </c>
      <c r="AB3009" s="2" t="s">
        <v>1186</v>
      </c>
      <c r="AC3009" s="3">
        <v>9</v>
      </c>
      <c r="AD3009" s="2" t="s">
        <v>18245</v>
      </c>
      <c r="AE3009" s="2" t="s">
        <v>18252</v>
      </c>
      <c r="AF3009" s="2" t="s">
        <v>18246</v>
      </c>
      <c r="AG3009" s="2" t="s">
        <v>18245</v>
      </c>
      <c r="AH3009" s="2" t="s">
        <v>18253</v>
      </c>
    </row>
    <row r="3010" s="1" customFormat="1" spans="1:34">
      <c r="A3010" s="2" t="s">
        <v>18245</v>
      </c>
      <c r="B3010" s="2" t="s">
        <v>18246</v>
      </c>
      <c r="C3010" s="2" t="s">
        <v>18246</v>
      </c>
      <c r="D3010" s="2"/>
      <c r="E3010" s="3">
        <v>2035600</v>
      </c>
      <c r="F3010" s="2" t="s">
        <v>1186</v>
      </c>
      <c r="G3010" s="2" t="s">
        <v>18247</v>
      </c>
      <c r="H3010" s="3">
        <v>223</v>
      </c>
      <c r="I3010" s="2" t="s">
        <v>1187</v>
      </c>
      <c r="J3010" s="3">
        <v>2035566</v>
      </c>
      <c r="K3010" s="2" t="s">
        <v>18247</v>
      </c>
      <c r="L3010" s="2"/>
      <c r="M3010" s="2" t="s">
        <v>4</v>
      </c>
      <c r="N3010" s="2" t="s">
        <v>405</v>
      </c>
      <c r="O3010" s="3">
        <v>2035600</v>
      </c>
      <c r="P3010" s="3">
        <v>223</v>
      </c>
      <c r="Q3010" s="2" t="s">
        <v>18248</v>
      </c>
      <c r="R3010" s="2" t="s">
        <v>1182</v>
      </c>
      <c r="S3010" s="3">
        <v>0</v>
      </c>
      <c r="T3010" s="3">
        <v>1</v>
      </c>
      <c r="U3010" s="3">
        <v>10</v>
      </c>
      <c r="V3010" s="2" t="s">
        <v>18286</v>
      </c>
      <c r="W3010" s="3">
        <v>1</v>
      </c>
      <c r="X3010" s="2" t="s">
        <v>18250</v>
      </c>
      <c r="Y3010" s="2" t="s">
        <v>18286</v>
      </c>
      <c r="Z3010" s="2" t="s">
        <v>18251</v>
      </c>
      <c r="AA3010" s="2" t="s">
        <v>1182</v>
      </c>
      <c r="AB3010" s="2" t="s">
        <v>1186</v>
      </c>
      <c r="AC3010" s="3">
        <v>9</v>
      </c>
      <c r="AD3010" s="2" t="s">
        <v>18245</v>
      </c>
      <c r="AE3010" s="2" t="s">
        <v>18252</v>
      </c>
      <c r="AF3010" s="2" t="s">
        <v>18246</v>
      </c>
      <c r="AG3010" s="2" t="s">
        <v>18245</v>
      </c>
      <c r="AH3010" s="2" t="s">
        <v>18253</v>
      </c>
    </row>
    <row r="3011" s="1" customFormat="1" spans="1:34">
      <c r="A3011" s="2" t="s">
        <v>18245</v>
      </c>
      <c r="B3011" s="2" t="s">
        <v>18246</v>
      </c>
      <c r="C3011" s="2" t="s">
        <v>18246</v>
      </c>
      <c r="D3011" s="2"/>
      <c r="E3011" s="3">
        <v>2038495</v>
      </c>
      <c r="F3011" s="2" t="s">
        <v>1050</v>
      </c>
      <c r="G3011" s="2" t="s">
        <v>18247</v>
      </c>
      <c r="H3011" s="3">
        <v>223</v>
      </c>
      <c r="I3011" s="2" t="s">
        <v>1188</v>
      </c>
      <c r="J3011" s="3">
        <v>2038495</v>
      </c>
      <c r="K3011" s="2" t="s">
        <v>18247</v>
      </c>
      <c r="L3011" s="2"/>
      <c r="M3011" s="2" t="s">
        <v>4</v>
      </c>
      <c r="N3011" s="2" t="s">
        <v>272</v>
      </c>
      <c r="O3011" s="3">
        <v>2038495</v>
      </c>
      <c r="P3011" s="3">
        <v>223</v>
      </c>
      <c r="Q3011" s="2" t="s">
        <v>18248</v>
      </c>
      <c r="R3011" s="2" t="s">
        <v>1050</v>
      </c>
      <c r="S3011" s="3">
        <v>0</v>
      </c>
      <c r="T3011" s="3">
        <v>1</v>
      </c>
      <c r="U3011" s="3">
        <v>10</v>
      </c>
      <c r="V3011" s="2" t="s">
        <v>18278</v>
      </c>
      <c r="W3011" s="3">
        <v>1</v>
      </c>
      <c r="X3011" s="2" t="s">
        <v>18250</v>
      </c>
      <c r="Y3011" s="2" t="s">
        <v>18278</v>
      </c>
      <c r="Z3011" s="2" t="s">
        <v>18251</v>
      </c>
      <c r="AA3011" s="2" t="s">
        <v>1050</v>
      </c>
      <c r="AB3011" s="2" t="s">
        <v>1050</v>
      </c>
      <c r="AC3011" s="3">
        <v>1</v>
      </c>
      <c r="AD3011" s="2" t="s">
        <v>18245</v>
      </c>
      <c r="AE3011" s="2" t="s">
        <v>18252</v>
      </c>
      <c r="AF3011" s="2" t="s">
        <v>18246</v>
      </c>
      <c r="AG3011" s="2" t="s">
        <v>18245</v>
      </c>
      <c r="AH3011" s="2" t="s">
        <v>18253</v>
      </c>
    </row>
    <row r="3012" s="1" customFormat="1" spans="1:34">
      <c r="A3012" s="2" t="s">
        <v>18245</v>
      </c>
      <c r="B3012" s="2" t="s">
        <v>18246</v>
      </c>
      <c r="C3012" s="2" t="s">
        <v>18246</v>
      </c>
      <c r="D3012" s="2"/>
      <c r="E3012" s="3">
        <v>2038605</v>
      </c>
      <c r="F3012" s="2" t="s">
        <v>1053</v>
      </c>
      <c r="G3012" s="2" t="s">
        <v>18247</v>
      </c>
      <c r="H3012" s="3">
        <v>223</v>
      </c>
      <c r="I3012" s="2" t="s">
        <v>1189</v>
      </c>
      <c r="J3012" s="3">
        <v>2038605</v>
      </c>
      <c r="K3012" s="2" t="s">
        <v>18247</v>
      </c>
      <c r="L3012" s="2"/>
      <c r="M3012" s="2" t="s">
        <v>4</v>
      </c>
      <c r="N3012" s="2" t="s">
        <v>272</v>
      </c>
      <c r="O3012" s="3">
        <v>2038605</v>
      </c>
      <c r="P3012" s="3">
        <v>223</v>
      </c>
      <c r="Q3012" s="2" t="s">
        <v>18248</v>
      </c>
      <c r="R3012" s="2" t="s">
        <v>1053</v>
      </c>
      <c r="S3012" s="3">
        <v>0</v>
      </c>
      <c r="T3012" s="3">
        <v>1</v>
      </c>
      <c r="U3012" s="3">
        <v>10</v>
      </c>
      <c r="V3012" s="2" t="s">
        <v>18278</v>
      </c>
      <c r="W3012" s="3">
        <v>1</v>
      </c>
      <c r="X3012" s="2" t="s">
        <v>18250</v>
      </c>
      <c r="Y3012" s="2" t="s">
        <v>18278</v>
      </c>
      <c r="Z3012" s="2" t="s">
        <v>18251</v>
      </c>
      <c r="AA3012" s="2" t="s">
        <v>1053</v>
      </c>
      <c r="AB3012" s="2" t="s">
        <v>1053</v>
      </c>
      <c r="AC3012" s="3">
        <v>1</v>
      </c>
      <c r="AD3012" s="2" t="s">
        <v>18245</v>
      </c>
      <c r="AE3012" s="2" t="s">
        <v>18252</v>
      </c>
      <c r="AF3012" s="2" t="s">
        <v>18246</v>
      </c>
      <c r="AG3012" s="2" t="s">
        <v>18245</v>
      </c>
      <c r="AH3012" s="2" t="s">
        <v>18253</v>
      </c>
    </row>
    <row r="3013" s="1" customFormat="1" spans="1:34">
      <c r="A3013" s="2" t="s">
        <v>18245</v>
      </c>
      <c r="B3013" s="2" t="s">
        <v>18246</v>
      </c>
      <c r="C3013" s="2" t="s">
        <v>18246</v>
      </c>
      <c r="D3013" s="2"/>
      <c r="E3013" s="3">
        <v>2038696</v>
      </c>
      <c r="F3013" s="2" t="s">
        <v>1056</v>
      </c>
      <c r="G3013" s="2" t="s">
        <v>18247</v>
      </c>
      <c r="H3013" s="3">
        <v>223</v>
      </c>
      <c r="I3013" s="2" t="s">
        <v>1190</v>
      </c>
      <c r="J3013" s="3">
        <v>2038696</v>
      </c>
      <c r="K3013" s="2" t="s">
        <v>18247</v>
      </c>
      <c r="L3013" s="2"/>
      <c r="M3013" s="2" t="s">
        <v>4</v>
      </c>
      <c r="N3013" s="2" t="s">
        <v>35</v>
      </c>
      <c r="O3013" s="3">
        <v>2038696</v>
      </c>
      <c r="P3013" s="3">
        <v>223</v>
      </c>
      <c r="Q3013" s="2" t="s">
        <v>18248</v>
      </c>
      <c r="R3013" s="2" t="s">
        <v>1056</v>
      </c>
      <c r="S3013" s="3">
        <v>0</v>
      </c>
      <c r="T3013" s="3">
        <v>1</v>
      </c>
      <c r="U3013" s="3">
        <v>10</v>
      </c>
      <c r="V3013" s="2" t="s">
        <v>18254</v>
      </c>
      <c r="W3013" s="3">
        <v>1</v>
      </c>
      <c r="X3013" s="2" t="s">
        <v>18250</v>
      </c>
      <c r="Y3013" s="2" t="s">
        <v>18254</v>
      </c>
      <c r="Z3013" s="2" t="s">
        <v>18251</v>
      </c>
      <c r="AA3013" s="2" t="s">
        <v>1056</v>
      </c>
      <c r="AB3013" s="2" t="s">
        <v>1056</v>
      </c>
      <c r="AC3013" s="3">
        <v>2</v>
      </c>
      <c r="AD3013" s="2" t="s">
        <v>18245</v>
      </c>
      <c r="AE3013" s="2" t="s">
        <v>18252</v>
      </c>
      <c r="AF3013" s="2" t="s">
        <v>18246</v>
      </c>
      <c r="AG3013" s="2" t="s">
        <v>18245</v>
      </c>
      <c r="AH3013" s="2" t="s">
        <v>18253</v>
      </c>
    </row>
    <row r="3014" s="1" customFormat="1" spans="1:34">
      <c r="A3014" s="2" t="s">
        <v>18245</v>
      </c>
      <c r="B3014" s="2" t="s">
        <v>18246</v>
      </c>
      <c r="C3014" s="2" t="s">
        <v>18246</v>
      </c>
      <c r="D3014" s="2"/>
      <c r="E3014" s="3">
        <v>2038696</v>
      </c>
      <c r="F3014" s="2" t="s">
        <v>1056</v>
      </c>
      <c r="G3014" s="2" t="s">
        <v>18247</v>
      </c>
      <c r="H3014" s="3">
        <v>223</v>
      </c>
      <c r="I3014" s="2" t="s">
        <v>1190</v>
      </c>
      <c r="J3014" s="3">
        <v>2038696</v>
      </c>
      <c r="K3014" s="2" t="s">
        <v>18247</v>
      </c>
      <c r="L3014" s="2"/>
      <c r="M3014" s="2" t="s">
        <v>4</v>
      </c>
      <c r="N3014" s="2" t="s">
        <v>39</v>
      </c>
      <c r="O3014" s="3">
        <v>2038696</v>
      </c>
      <c r="P3014" s="3">
        <v>223</v>
      </c>
      <c r="Q3014" s="2" t="s">
        <v>18248</v>
      </c>
      <c r="R3014" s="2" t="s">
        <v>1056</v>
      </c>
      <c r="S3014" s="3">
        <v>0</v>
      </c>
      <c r="T3014" s="3">
        <v>1</v>
      </c>
      <c r="U3014" s="3">
        <v>20</v>
      </c>
      <c r="V3014" s="2" t="s">
        <v>18255</v>
      </c>
      <c r="W3014" s="3">
        <v>1</v>
      </c>
      <c r="X3014" s="2" t="s">
        <v>18250</v>
      </c>
      <c r="Y3014" s="2" t="s">
        <v>18255</v>
      </c>
      <c r="Z3014" s="2" t="s">
        <v>18251</v>
      </c>
      <c r="AA3014" s="2" t="s">
        <v>1056</v>
      </c>
      <c r="AB3014" s="2" t="s">
        <v>1056</v>
      </c>
      <c r="AC3014" s="3">
        <v>2</v>
      </c>
      <c r="AD3014" s="2" t="s">
        <v>18245</v>
      </c>
      <c r="AE3014" s="2" t="s">
        <v>18252</v>
      </c>
      <c r="AF3014" s="2" t="s">
        <v>18246</v>
      </c>
      <c r="AG3014" s="2" t="s">
        <v>18245</v>
      </c>
      <c r="AH3014" s="2" t="s">
        <v>18253</v>
      </c>
    </row>
    <row r="3015" s="1" customFormat="1" spans="1:34">
      <c r="A3015" s="2" t="s">
        <v>18245</v>
      </c>
      <c r="B3015" s="2" t="s">
        <v>18246</v>
      </c>
      <c r="C3015" s="2" t="s">
        <v>18246</v>
      </c>
      <c r="D3015" s="2"/>
      <c r="E3015" s="3">
        <v>2038701</v>
      </c>
      <c r="F3015" s="2" t="s">
        <v>1059</v>
      </c>
      <c r="G3015" s="2" t="s">
        <v>18247</v>
      </c>
      <c r="H3015" s="3">
        <v>223</v>
      </c>
      <c r="I3015" s="2" t="s">
        <v>1191</v>
      </c>
      <c r="J3015" s="3">
        <v>2038701</v>
      </c>
      <c r="K3015" s="2" t="s">
        <v>18247</v>
      </c>
      <c r="L3015" s="2"/>
      <c r="M3015" s="2" t="s">
        <v>4</v>
      </c>
      <c r="N3015" s="2" t="s">
        <v>35</v>
      </c>
      <c r="O3015" s="3">
        <v>2038701</v>
      </c>
      <c r="P3015" s="3">
        <v>223</v>
      </c>
      <c r="Q3015" s="2" t="s">
        <v>18248</v>
      </c>
      <c r="R3015" s="2" t="s">
        <v>1059</v>
      </c>
      <c r="S3015" s="3">
        <v>0</v>
      </c>
      <c r="T3015" s="3">
        <v>1</v>
      </c>
      <c r="U3015" s="3">
        <v>10</v>
      </c>
      <c r="V3015" s="2" t="s">
        <v>18254</v>
      </c>
      <c r="W3015" s="3">
        <v>1</v>
      </c>
      <c r="X3015" s="2" t="s">
        <v>18250</v>
      </c>
      <c r="Y3015" s="2" t="s">
        <v>18254</v>
      </c>
      <c r="Z3015" s="2" t="s">
        <v>18251</v>
      </c>
      <c r="AA3015" s="2" t="s">
        <v>1059</v>
      </c>
      <c r="AB3015" s="2" t="s">
        <v>1059</v>
      </c>
      <c r="AC3015" s="3">
        <v>2</v>
      </c>
      <c r="AD3015" s="2" t="s">
        <v>18245</v>
      </c>
      <c r="AE3015" s="2" t="s">
        <v>18252</v>
      </c>
      <c r="AF3015" s="2" t="s">
        <v>18246</v>
      </c>
      <c r="AG3015" s="2" t="s">
        <v>18245</v>
      </c>
      <c r="AH3015" s="2" t="s">
        <v>18253</v>
      </c>
    </row>
    <row r="3016" s="1" customFormat="1" spans="1:34">
      <c r="A3016" s="2" t="s">
        <v>18245</v>
      </c>
      <c r="B3016" s="2" t="s">
        <v>18246</v>
      </c>
      <c r="C3016" s="2" t="s">
        <v>18246</v>
      </c>
      <c r="D3016" s="2"/>
      <c r="E3016" s="3">
        <v>2038701</v>
      </c>
      <c r="F3016" s="2" t="s">
        <v>1059</v>
      </c>
      <c r="G3016" s="2" t="s">
        <v>18247</v>
      </c>
      <c r="H3016" s="3">
        <v>223</v>
      </c>
      <c r="I3016" s="2" t="s">
        <v>1191</v>
      </c>
      <c r="J3016" s="3">
        <v>2038701</v>
      </c>
      <c r="K3016" s="2" t="s">
        <v>18247</v>
      </c>
      <c r="L3016" s="2"/>
      <c r="M3016" s="2" t="s">
        <v>4</v>
      </c>
      <c r="N3016" s="2" t="s">
        <v>39</v>
      </c>
      <c r="O3016" s="3">
        <v>2038701</v>
      </c>
      <c r="P3016" s="3">
        <v>223</v>
      </c>
      <c r="Q3016" s="2" t="s">
        <v>18248</v>
      </c>
      <c r="R3016" s="2" t="s">
        <v>1059</v>
      </c>
      <c r="S3016" s="3">
        <v>0</v>
      </c>
      <c r="T3016" s="3">
        <v>1</v>
      </c>
      <c r="U3016" s="3">
        <v>20</v>
      </c>
      <c r="V3016" s="2" t="s">
        <v>18255</v>
      </c>
      <c r="W3016" s="3">
        <v>1</v>
      </c>
      <c r="X3016" s="2" t="s">
        <v>18250</v>
      </c>
      <c r="Y3016" s="2" t="s">
        <v>18255</v>
      </c>
      <c r="Z3016" s="2" t="s">
        <v>18251</v>
      </c>
      <c r="AA3016" s="2" t="s">
        <v>1059</v>
      </c>
      <c r="AB3016" s="2" t="s">
        <v>1059</v>
      </c>
      <c r="AC3016" s="3">
        <v>2</v>
      </c>
      <c r="AD3016" s="2" t="s">
        <v>18245</v>
      </c>
      <c r="AE3016" s="2" t="s">
        <v>18252</v>
      </c>
      <c r="AF3016" s="2" t="s">
        <v>18246</v>
      </c>
      <c r="AG3016" s="2" t="s">
        <v>18245</v>
      </c>
      <c r="AH3016" s="2" t="s">
        <v>18253</v>
      </c>
    </row>
    <row r="3017" s="1" customFormat="1" spans="1:34">
      <c r="A3017" s="2" t="s">
        <v>18245</v>
      </c>
      <c r="B3017" s="2" t="s">
        <v>18246</v>
      </c>
      <c r="C3017" s="2" t="s">
        <v>18246</v>
      </c>
      <c r="D3017" s="2"/>
      <c r="E3017" s="3">
        <v>2038742</v>
      </c>
      <c r="F3017" s="2" t="s">
        <v>1192</v>
      </c>
      <c r="G3017" s="2" t="s">
        <v>18247</v>
      </c>
      <c r="H3017" s="3">
        <v>223</v>
      </c>
      <c r="I3017" s="2" t="s">
        <v>1193</v>
      </c>
      <c r="J3017" s="3">
        <v>332042</v>
      </c>
      <c r="K3017" s="2" t="s">
        <v>18247</v>
      </c>
      <c r="L3017" s="2"/>
      <c r="M3017" s="2" t="s">
        <v>4</v>
      </c>
      <c r="N3017" s="2" t="s">
        <v>42</v>
      </c>
      <c r="O3017" s="3">
        <v>2038742</v>
      </c>
      <c r="P3017" s="3">
        <v>223</v>
      </c>
      <c r="Q3017" s="2" t="s">
        <v>18248</v>
      </c>
      <c r="R3017" s="2" t="s">
        <v>130</v>
      </c>
      <c r="S3017" s="3">
        <v>30</v>
      </c>
      <c r="T3017" s="3">
        <v>1</v>
      </c>
      <c r="U3017" s="3">
        <v>10</v>
      </c>
      <c r="V3017" s="2" t="s">
        <v>18256</v>
      </c>
      <c r="W3017" s="3">
        <v>1</v>
      </c>
      <c r="X3017" s="2" t="s">
        <v>18250</v>
      </c>
      <c r="Y3017" s="2" t="s">
        <v>18256</v>
      </c>
      <c r="Z3017" s="2" t="s">
        <v>18251</v>
      </c>
      <c r="AA3017" s="2" t="s">
        <v>130</v>
      </c>
      <c r="AB3017" s="2" t="s">
        <v>1192</v>
      </c>
      <c r="AC3017" s="3">
        <v>10</v>
      </c>
      <c r="AD3017" s="2" t="s">
        <v>18245</v>
      </c>
      <c r="AE3017" s="2" t="s">
        <v>18252</v>
      </c>
      <c r="AF3017" s="2" t="s">
        <v>18246</v>
      </c>
      <c r="AG3017" s="2" t="s">
        <v>18245</v>
      </c>
      <c r="AH3017" s="2" t="s">
        <v>18253</v>
      </c>
    </row>
    <row r="3018" s="1" customFormat="1" spans="1:34">
      <c r="A3018" s="2" t="s">
        <v>18245</v>
      </c>
      <c r="B3018" s="2" t="s">
        <v>18246</v>
      </c>
      <c r="C3018" s="2" t="s">
        <v>18246</v>
      </c>
      <c r="D3018" s="2"/>
      <c r="E3018" s="3">
        <v>2038742</v>
      </c>
      <c r="F3018" s="2" t="s">
        <v>1192</v>
      </c>
      <c r="G3018" s="2" t="s">
        <v>18247</v>
      </c>
      <c r="H3018" s="3">
        <v>223</v>
      </c>
      <c r="I3018" s="2" t="s">
        <v>1193</v>
      </c>
      <c r="J3018" s="3">
        <v>1817433</v>
      </c>
      <c r="K3018" s="2" t="s">
        <v>18247</v>
      </c>
      <c r="L3018" s="2"/>
      <c r="M3018" s="2" t="s">
        <v>4</v>
      </c>
      <c r="N3018" s="2" t="s">
        <v>46</v>
      </c>
      <c r="O3018" s="3">
        <v>2038742</v>
      </c>
      <c r="P3018" s="3">
        <v>223</v>
      </c>
      <c r="Q3018" s="2" t="s">
        <v>18248</v>
      </c>
      <c r="R3018" s="2" t="s">
        <v>137</v>
      </c>
      <c r="S3018" s="3">
        <v>0</v>
      </c>
      <c r="T3018" s="3">
        <v>1</v>
      </c>
      <c r="U3018" s="3">
        <v>10</v>
      </c>
      <c r="V3018" s="2" t="s">
        <v>18257</v>
      </c>
      <c r="W3018" s="3">
        <v>1</v>
      </c>
      <c r="X3018" s="2" t="s">
        <v>18250</v>
      </c>
      <c r="Y3018" s="2" t="s">
        <v>18257</v>
      </c>
      <c r="Z3018" s="2" t="s">
        <v>18251</v>
      </c>
      <c r="AA3018" s="2" t="s">
        <v>137</v>
      </c>
      <c r="AB3018" s="2" t="s">
        <v>1192</v>
      </c>
      <c r="AC3018" s="3">
        <v>10</v>
      </c>
      <c r="AD3018" s="2" t="s">
        <v>18245</v>
      </c>
      <c r="AE3018" s="2" t="s">
        <v>18252</v>
      </c>
      <c r="AF3018" s="2" t="s">
        <v>18246</v>
      </c>
      <c r="AG3018" s="2" t="s">
        <v>18245</v>
      </c>
      <c r="AH3018" s="2" t="s">
        <v>18253</v>
      </c>
    </row>
    <row r="3019" s="1" customFormat="1" spans="1:34">
      <c r="A3019" s="2" t="s">
        <v>18245</v>
      </c>
      <c r="B3019" s="2" t="s">
        <v>18246</v>
      </c>
      <c r="C3019" s="2" t="s">
        <v>18246</v>
      </c>
      <c r="D3019" s="2"/>
      <c r="E3019" s="3">
        <v>2038742</v>
      </c>
      <c r="F3019" s="2" t="s">
        <v>1192</v>
      </c>
      <c r="G3019" s="2" t="s">
        <v>18247</v>
      </c>
      <c r="H3019" s="3">
        <v>223</v>
      </c>
      <c r="I3019" s="2" t="s">
        <v>1193</v>
      </c>
      <c r="J3019" s="3">
        <v>1817433</v>
      </c>
      <c r="K3019" s="2" t="s">
        <v>18247</v>
      </c>
      <c r="L3019" s="2"/>
      <c r="M3019" s="2" t="s">
        <v>4</v>
      </c>
      <c r="N3019" s="2" t="s">
        <v>50</v>
      </c>
      <c r="O3019" s="3">
        <v>2038742</v>
      </c>
      <c r="P3019" s="3">
        <v>223</v>
      </c>
      <c r="Q3019" s="2" t="s">
        <v>18248</v>
      </c>
      <c r="R3019" s="2" t="s">
        <v>137</v>
      </c>
      <c r="S3019" s="3">
        <v>0</v>
      </c>
      <c r="T3019" s="3">
        <v>1</v>
      </c>
      <c r="U3019" s="3">
        <v>20</v>
      </c>
      <c r="V3019" s="2" t="s">
        <v>18257</v>
      </c>
      <c r="W3019" s="3">
        <v>1</v>
      </c>
      <c r="X3019" s="2" t="s">
        <v>18250</v>
      </c>
      <c r="Y3019" s="2" t="s">
        <v>18257</v>
      </c>
      <c r="Z3019" s="2" t="s">
        <v>18251</v>
      </c>
      <c r="AA3019" s="2" t="s">
        <v>137</v>
      </c>
      <c r="AB3019" s="2" t="s">
        <v>1192</v>
      </c>
      <c r="AC3019" s="3">
        <v>10</v>
      </c>
      <c r="AD3019" s="2" t="s">
        <v>18245</v>
      </c>
      <c r="AE3019" s="2" t="s">
        <v>18252</v>
      </c>
      <c r="AF3019" s="2" t="s">
        <v>18246</v>
      </c>
      <c r="AG3019" s="2" t="s">
        <v>18245</v>
      </c>
      <c r="AH3019" s="2" t="s">
        <v>18253</v>
      </c>
    </row>
    <row r="3020" s="1" customFormat="1" spans="1:34">
      <c r="A3020" s="2" t="s">
        <v>18245</v>
      </c>
      <c r="B3020" s="2" t="s">
        <v>18246</v>
      </c>
      <c r="C3020" s="2" t="s">
        <v>18246</v>
      </c>
      <c r="D3020" s="2"/>
      <c r="E3020" s="3">
        <v>2038742</v>
      </c>
      <c r="F3020" s="2" t="s">
        <v>1192</v>
      </c>
      <c r="G3020" s="2" t="s">
        <v>18247</v>
      </c>
      <c r="H3020" s="3">
        <v>223</v>
      </c>
      <c r="I3020" s="2" t="s">
        <v>1193</v>
      </c>
      <c r="J3020" s="3">
        <v>2038742</v>
      </c>
      <c r="K3020" s="2" t="s">
        <v>18247</v>
      </c>
      <c r="L3020" s="2"/>
      <c r="M3020" s="2" t="s">
        <v>4</v>
      </c>
      <c r="N3020" s="2" t="s">
        <v>32</v>
      </c>
      <c r="O3020" s="3">
        <v>2038742</v>
      </c>
      <c r="P3020" s="3">
        <v>223</v>
      </c>
      <c r="Q3020" s="2" t="s">
        <v>18248</v>
      </c>
      <c r="R3020" s="2" t="s">
        <v>1192</v>
      </c>
      <c r="S3020" s="3">
        <v>0</v>
      </c>
      <c r="T3020" s="3">
        <v>1</v>
      </c>
      <c r="U3020" s="3">
        <v>220</v>
      </c>
      <c r="V3020" s="2" t="s">
        <v>18249</v>
      </c>
      <c r="W3020" s="3">
        <v>1</v>
      </c>
      <c r="X3020" s="2" t="s">
        <v>18250</v>
      </c>
      <c r="Y3020" s="2" t="s">
        <v>18249</v>
      </c>
      <c r="Z3020" s="2" t="s">
        <v>18251</v>
      </c>
      <c r="AA3020" s="2" t="s">
        <v>1192</v>
      </c>
      <c r="AB3020" s="2" t="s">
        <v>1192</v>
      </c>
      <c r="AC3020" s="3">
        <v>10</v>
      </c>
      <c r="AD3020" s="2" t="s">
        <v>18245</v>
      </c>
      <c r="AE3020" s="2" t="s">
        <v>18252</v>
      </c>
      <c r="AF3020" s="2" t="s">
        <v>18246</v>
      </c>
      <c r="AG3020" s="2" t="s">
        <v>18245</v>
      </c>
      <c r="AH3020" s="2" t="s">
        <v>18253</v>
      </c>
    </row>
    <row r="3021" s="1" customFormat="1" spans="1:34">
      <c r="A3021" s="2" t="s">
        <v>18245</v>
      </c>
      <c r="B3021" s="2" t="s">
        <v>18246</v>
      </c>
      <c r="C3021" s="2" t="s">
        <v>18246</v>
      </c>
      <c r="D3021" s="2"/>
      <c r="E3021" s="3">
        <v>2038742</v>
      </c>
      <c r="F3021" s="2" t="s">
        <v>1192</v>
      </c>
      <c r="G3021" s="2" t="s">
        <v>18247</v>
      </c>
      <c r="H3021" s="3">
        <v>223</v>
      </c>
      <c r="I3021" s="2" t="s">
        <v>1193</v>
      </c>
      <c r="J3021" s="3">
        <v>2038755</v>
      </c>
      <c r="K3021" s="2" t="s">
        <v>18247</v>
      </c>
      <c r="L3021" s="2"/>
      <c r="M3021" s="2" t="s">
        <v>4</v>
      </c>
      <c r="N3021" s="2" t="s">
        <v>135</v>
      </c>
      <c r="O3021" s="3">
        <v>2038742</v>
      </c>
      <c r="P3021" s="3">
        <v>223</v>
      </c>
      <c r="Q3021" s="2" t="s">
        <v>18248</v>
      </c>
      <c r="R3021" s="2" t="s">
        <v>975</v>
      </c>
      <c r="S3021" s="3">
        <v>0</v>
      </c>
      <c r="T3021" s="3">
        <v>1</v>
      </c>
      <c r="U3021" s="3">
        <v>100</v>
      </c>
      <c r="V3021" s="2" t="s">
        <v>18267</v>
      </c>
      <c r="W3021" s="3">
        <v>1</v>
      </c>
      <c r="X3021" s="2" t="s">
        <v>18250</v>
      </c>
      <c r="Y3021" s="2" t="s">
        <v>18267</v>
      </c>
      <c r="Z3021" s="2" t="s">
        <v>18251</v>
      </c>
      <c r="AA3021" s="2" t="s">
        <v>975</v>
      </c>
      <c r="AB3021" s="2" t="s">
        <v>1192</v>
      </c>
      <c r="AC3021" s="3">
        <v>10</v>
      </c>
      <c r="AD3021" s="2" t="s">
        <v>18245</v>
      </c>
      <c r="AE3021" s="2" t="s">
        <v>18252</v>
      </c>
      <c r="AF3021" s="2" t="s">
        <v>18246</v>
      </c>
      <c r="AG3021" s="2" t="s">
        <v>18245</v>
      </c>
      <c r="AH3021" s="2" t="s">
        <v>18253</v>
      </c>
    </row>
    <row r="3022" s="1" customFormat="1" spans="1:34">
      <c r="A3022" s="2" t="s">
        <v>18245</v>
      </c>
      <c r="B3022" s="2" t="s">
        <v>18246</v>
      </c>
      <c r="C3022" s="2" t="s">
        <v>18246</v>
      </c>
      <c r="D3022" s="2"/>
      <c r="E3022" s="3">
        <v>2038742</v>
      </c>
      <c r="F3022" s="2" t="s">
        <v>1192</v>
      </c>
      <c r="G3022" s="2" t="s">
        <v>18247</v>
      </c>
      <c r="H3022" s="3">
        <v>223</v>
      </c>
      <c r="I3022" s="2" t="s">
        <v>1193</v>
      </c>
      <c r="J3022" s="3">
        <v>2038755</v>
      </c>
      <c r="K3022" s="2" t="s">
        <v>18247</v>
      </c>
      <c r="L3022" s="2"/>
      <c r="M3022" s="2" t="s">
        <v>4</v>
      </c>
      <c r="N3022" s="2" t="s">
        <v>57</v>
      </c>
      <c r="O3022" s="3">
        <v>2038742</v>
      </c>
      <c r="P3022" s="3">
        <v>223</v>
      </c>
      <c r="Q3022" s="2" t="s">
        <v>18248</v>
      </c>
      <c r="R3022" s="2" t="s">
        <v>975</v>
      </c>
      <c r="S3022" s="3">
        <v>0</v>
      </c>
      <c r="T3022" s="3">
        <v>1</v>
      </c>
      <c r="U3022" s="3">
        <v>110</v>
      </c>
      <c r="V3022" s="2" t="s">
        <v>18257</v>
      </c>
      <c r="W3022" s="3">
        <v>1</v>
      </c>
      <c r="X3022" s="2" t="s">
        <v>18250</v>
      </c>
      <c r="Y3022" s="2" t="s">
        <v>18257</v>
      </c>
      <c r="Z3022" s="2" t="s">
        <v>18251</v>
      </c>
      <c r="AA3022" s="2" t="s">
        <v>975</v>
      </c>
      <c r="AB3022" s="2" t="s">
        <v>1192</v>
      </c>
      <c r="AC3022" s="3">
        <v>10</v>
      </c>
      <c r="AD3022" s="2" t="s">
        <v>18245</v>
      </c>
      <c r="AE3022" s="2" t="s">
        <v>18252</v>
      </c>
      <c r="AF3022" s="2" t="s">
        <v>18246</v>
      </c>
      <c r="AG3022" s="2" t="s">
        <v>18245</v>
      </c>
      <c r="AH3022" s="2" t="s">
        <v>18253</v>
      </c>
    </row>
    <row r="3023" s="1" customFormat="1" spans="1:34">
      <c r="A3023" s="2" t="s">
        <v>18245</v>
      </c>
      <c r="B3023" s="2" t="s">
        <v>18246</v>
      </c>
      <c r="C3023" s="2" t="s">
        <v>18246</v>
      </c>
      <c r="D3023" s="2"/>
      <c r="E3023" s="3">
        <v>2038742</v>
      </c>
      <c r="F3023" s="2" t="s">
        <v>1192</v>
      </c>
      <c r="G3023" s="2" t="s">
        <v>18247</v>
      </c>
      <c r="H3023" s="3">
        <v>223</v>
      </c>
      <c r="I3023" s="2" t="s">
        <v>1193</v>
      </c>
      <c r="J3023" s="3">
        <v>2038755</v>
      </c>
      <c r="K3023" s="2" t="s">
        <v>18247</v>
      </c>
      <c r="L3023" s="2"/>
      <c r="M3023" s="2" t="s">
        <v>4</v>
      </c>
      <c r="N3023" s="2" t="s">
        <v>60</v>
      </c>
      <c r="O3023" s="3">
        <v>2038742</v>
      </c>
      <c r="P3023" s="3">
        <v>223</v>
      </c>
      <c r="Q3023" s="2" t="s">
        <v>18248</v>
      </c>
      <c r="R3023" s="2" t="s">
        <v>975</v>
      </c>
      <c r="S3023" s="3">
        <v>0</v>
      </c>
      <c r="T3023" s="3">
        <v>1</v>
      </c>
      <c r="U3023" s="3">
        <v>120</v>
      </c>
      <c r="V3023" s="2" t="s">
        <v>18259</v>
      </c>
      <c r="W3023" s="3">
        <v>1</v>
      </c>
      <c r="X3023" s="2" t="s">
        <v>18250</v>
      </c>
      <c r="Y3023" s="2" t="s">
        <v>18259</v>
      </c>
      <c r="Z3023" s="2" t="s">
        <v>18251</v>
      </c>
      <c r="AA3023" s="2" t="s">
        <v>975</v>
      </c>
      <c r="AB3023" s="2" t="s">
        <v>1192</v>
      </c>
      <c r="AC3023" s="3">
        <v>10</v>
      </c>
      <c r="AD3023" s="2" t="s">
        <v>18245</v>
      </c>
      <c r="AE3023" s="2" t="s">
        <v>18252</v>
      </c>
      <c r="AF3023" s="2" t="s">
        <v>18246</v>
      </c>
      <c r="AG3023" s="2" t="s">
        <v>18245</v>
      </c>
      <c r="AH3023" s="2" t="s">
        <v>18253</v>
      </c>
    </row>
    <row r="3024" s="1" customFormat="1" spans="1:34">
      <c r="A3024" s="2" t="s">
        <v>18245</v>
      </c>
      <c r="B3024" s="2" t="s">
        <v>18246</v>
      </c>
      <c r="C3024" s="2" t="s">
        <v>18246</v>
      </c>
      <c r="D3024" s="2"/>
      <c r="E3024" s="3">
        <v>2038742</v>
      </c>
      <c r="F3024" s="2" t="s">
        <v>1192</v>
      </c>
      <c r="G3024" s="2" t="s">
        <v>18247</v>
      </c>
      <c r="H3024" s="3">
        <v>223</v>
      </c>
      <c r="I3024" s="2" t="s">
        <v>1193</v>
      </c>
      <c r="J3024" s="3">
        <v>2038755</v>
      </c>
      <c r="K3024" s="2" t="s">
        <v>18247</v>
      </c>
      <c r="L3024" s="2"/>
      <c r="M3024" s="2" t="s">
        <v>4</v>
      </c>
      <c r="N3024" s="2" t="s">
        <v>63</v>
      </c>
      <c r="O3024" s="3">
        <v>2038742</v>
      </c>
      <c r="P3024" s="3">
        <v>223</v>
      </c>
      <c r="Q3024" s="2" t="s">
        <v>18248</v>
      </c>
      <c r="R3024" s="2" t="s">
        <v>975</v>
      </c>
      <c r="S3024" s="3">
        <v>0</v>
      </c>
      <c r="T3024" s="3">
        <v>1</v>
      </c>
      <c r="U3024" s="3">
        <v>130</v>
      </c>
      <c r="V3024" s="2" t="s">
        <v>18260</v>
      </c>
      <c r="W3024" s="3">
        <v>1</v>
      </c>
      <c r="X3024" s="2" t="s">
        <v>18250</v>
      </c>
      <c r="Y3024" s="2" t="s">
        <v>18260</v>
      </c>
      <c r="Z3024" s="2" t="s">
        <v>18251</v>
      </c>
      <c r="AA3024" s="2" t="s">
        <v>975</v>
      </c>
      <c r="AB3024" s="2" t="s">
        <v>1192</v>
      </c>
      <c r="AC3024" s="3">
        <v>10</v>
      </c>
      <c r="AD3024" s="2" t="s">
        <v>18245</v>
      </c>
      <c r="AE3024" s="2" t="s">
        <v>18252</v>
      </c>
      <c r="AF3024" s="2" t="s">
        <v>18246</v>
      </c>
      <c r="AG3024" s="2" t="s">
        <v>18245</v>
      </c>
      <c r="AH3024" s="2" t="s">
        <v>18253</v>
      </c>
    </row>
    <row r="3025" s="1" customFormat="1" spans="1:34">
      <c r="A3025" s="2" t="s">
        <v>18245</v>
      </c>
      <c r="B3025" s="2" t="s">
        <v>18246</v>
      </c>
      <c r="C3025" s="2" t="s">
        <v>18246</v>
      </c>
      <c r="D3025" s="2"/>
      <c r="E3025" s="3">
        <v>2038742</v>
      </c>
      <c r="F3025" s="2" t="s">
        <v>1192</v>
      </c>
      <c r="G3025" s="2" t="s">
        <v>18247</v>
      </c>
      <c r="H3025" s="3">
        <v>223</v>
      </c>
      <c r="I3025" s="2" t="s">
        <v>1193</v>
      </c>
      <c r="J3025" s="3">
        <v>2038757</v>
      </c>
      <c r="K3025" s="2" t="s">
        <v>18247</v>
      </c>
      <c r="L3025" s="2"/>
      <c r="M3025" s="2" t="s">
        <v>4</v>
      </c>
      <c r="N3025" s="2" t="s">
        <v>35</v>
      </c>
      <c r="O3025" s="3">
        <v>2038742</v>
      </c>
      <c r="P3025" s="3">
        <v>223</v>
      </c>
      <c r="Q3025" s="2" t="s">
        <v>18248</v>
      </c>
      <c r="R3025" s="2" t="s">
        <v>1194</v>
      </c>
      <c r="S3025" s="3">
        <v>0</v>
      </c>
      <c r="T3025" s="3">
        <v>1</v>
      </c>
      <c r="U3025" s="3">
        <v>10</v>
      </c>
      <c r="V3025" s="2" t="s">
        <v>18254</v>
      </c>
      <c r="W3025" s="3">
        <v>1</v>
      </c>
      <c r="X3025" s="2" t="s">
        <v>18250</v>
      </c>
      <c r="Y3025" s="2" t="s">
        <v>18254</v>
      </c>
      <c r="Z3025" s="2" t="s">
        <v>18251</v>
      </c>
      <c r="AA3025" s="2" t="s">
        <v>1194</v>
      </c>
      <c r="AB3025" s="2" t="s">
        <v>1192</v>
      </c>
      <c r="AC3025" s="3">
        <v>10</v>
      </c>
      <c r="AD3025" s="2" t="s">
        <v>18245</v>
      </c>
      <c r="AE3025" s="2" t="s">
        <v>18252</v>
      </c>
      <c r="AF3025" s="2" t="s">
        <v>18246</v>
      </c>
      <c r="AG3025" s="2" t="s">
        <v>18245</v>
      </c>
      <c r="AH3025" s="2" t="s">
        <v>18253</v>
      </c>
    </row>
    <row r="3026" s="1" customFormat="1" spans="1:34">
      <c r="A3026" s="2" t="s">
        <v>18245</v>
      </c>
      <c r="B3026" s="2" t="s">
        <v>18246</v>
      </c>
      <c r="C3026" s="2" t="s">
        <v>18246</v>
      </c>
      <c r="D3026" s="2"/>
      <c r="E3026" s="3">
        <v>2038742</v>
      </c>
      <c r="F3026" s="2" t="s">
        <v>1192</v>
      </c>
      <c r="G3026" s="2" t="s">
        <v>18247</v>
      </c>
      <c r="H3026" s="3">
        <v>223</v>
      </c>
      <c r="I3026" s="2" t="s">
        <v>1193</v>
      </c>
      <c r="J3026" s="3">
        <v>2038757</v>
      </c>
      <c r="K3026" s="2" t="s">
        <v>18247</v>
      </c>
      <c r="L3026" s="2"/>
      <c r="M3026" s="2" t="s">
        <v>4</v>
      </c>
      <c r="N3026" s="2" t="s">
        <v>39</v>
      </c>
      <c r="O3026" s="3">
        <v>2038742</v>
      </c>
      <c r="P3026" s="3">
        <v>223</v>
      </c>
      <c r="Q3026" s="2" t="s">
        <v>18248</v>
      </c>
      <c r="R3026" s="2" t="s">
        <v>1194</v>
      </c>
      <c r="S3026" s="3">
        <v>0</v>
      </c>
      <c r="T3026" s="3">
        <v>1</v>
      </c>
      <c r="U3026" s="3">
        <v>20</v>
      </c>
      <c r="V3026" s="2" t="s">
        <v>18255</v>
      </c>
      <c r="W3026" s="3">
        <v>1</v>
      </c>
      <c r="X3026" s="2" t="s">
        <v>18250</v>
      </c>
      <c r="Y3026" s="2" t="s">
        <v>18255</v>
      </c>
      <c r="Z3026" s="2" t="s">
        <v>18251</v>
      </c>
      <c r="AA3026" s="2" t="s">
        <v>1194</v>
      </c>
      <c r="AB3026" s="2" t="s">
        <v>1192</v>
      </c>
      <c r="AC3026" s="3">
        <v>10</v>
      </c>
      <c r="AD3026" s="2" t="s">
        <v>18245</v>
      </c>
      <c r="AE3026" s="2" t="s">
        <v>18252</v>
      </c>
      <c r="AF3026" s="2" t="s">
        <v>18246</v>
      </c>
      <c r="AG3026" s="2" t="s">
        <v>18245</v>
      </c>
      <c r="AH3026" s="2" t="s">
        <v>18253</v>
      </c>
    </row>
    <row r="3027" s="1" customFormat="1" spans="1:34">
      <c r="A3027" s="2" t="s">
        <v>18245</v>
      </c>
      <c r="B3027" s="2" t="s">
        <v>18246</v>
      </c>
      <c r="C3027" s="2" t="s">
        <v>18246</v>
      </c>
      <c r="D3027" s="2"/>
      <c r="E3027" s="3">
        <v>2038755</v>
      </c>
      <c r="F3027" s="2" t="s">
        <v>975</v>
      </c>
      <c r="G3027" s="2" t="s">
        <v>18247</v>
      </c>
      <c r="H3027" s="3">
        <v>223</v>
      </c>
      <c r="I3027" s="2" t="s">
        <v>1195</v>
      </c>
      <c r="J3027" s="3">
        <v>1817433</v>
      </c>
      <c r="K3027" s="2" t="s">
        <v>18247</v>
      </c>
      <c r="L3027" s="2"/>
      <c r="M3027" s="2" t="s">
        <v>4</v>
      </c>
      <c r="N3027" s="2" t="s">
        <v>46</v>
      </c>
      <c r="O3027" s="3">
        <v>2038755</v>
      </c>
      <c r="P3027" s="3">
        <v>223</v>
      </c>
      <c r="Q3027" s="2" t="s">
        <v>18248</v>
      </c>
      <c r="R3027" s="2" t="s">
        <v>137</v>
      </c>
      <c r="S3027" s="3">
        <v>0</v>
      </c>
      <c r="T3027" s="3">
        <v>1</v>
      </c>
      <c r="U3027" s="3">
        <v>10</v>
      </c>
      <c r="V3027" s="2" t="s">
        <v>18257</v>
      </c>
      <c r="W3027" s="3">
        <v>1</v>
      </c>
      <c r="X3027" s="2" t="s">
        <v>18250</v>
      </c>
      <c r="Y3027" s="2" t="s">
        <v>18257</v>
      </c>
      <c r="Z3027" s="2" t="s">
        <v>18251</v>
      </c>
      <c r="AA3027" s="2" t="s">
        <v>137</v>
      </c>
      <c r="AB3027" s="2" t="s">
        <v>975</v>
      </c>
      <c r="AC3027" s="3">
        <v>6</v>
      </c>
      <c r="AD3027" s="2" t="s">
        <v>18245</v>
      </c>
      <c r="AE3027" s="2" t="s">
        <v>18252</v>
      </c>
      <c r="AF3027" s="2" t="s">
        <v>18246</v>
      </c>
      <c r="AG3027" s="2" t="s">
        <v>18245</v>
      </c>
      <c r="AH3027" s="2" t="s">
        <v>18253</v>
      </c>
    </row>
    <row r="3028" s="1" customFormat="1" spans="1:34">
      <c r="A3028" s="2" t="s">
        <v>18245</v>
      </c>
      <c r="B3028" s="2" t="s">
        <v>18246</v>
      </c>
      <c r="C3028" s="2" t="s">
        <v>18246</v>
      </c>
      <c r="D3028" s="2"/>
      <c r="E3028" s="3">
        <v>2038755</v>
      </c>
      <c r="F3028" s="2" t="s">
        <v>975</v>
      </c>
      <c r="G3028" s="2" t="s">
        <v>18247</v>
      </c>
      <c r="H3028" s="3">
        <v>223</v>
      </c>
      <c r="I3028" s="2" t="s">
        <v>1195</v>
      </c>
      <c r="J3028" s="3">
        <v>1817433</v>
      </c>
      <c r="K3028" s="2" t="s">
        <v>18247</v>
      </c>
      <c r="L3028" s="2"/>
      <c r="M3028" s="2" t="s">
        <v>4</v>
      </c>
      <c r="N3028" s="2" t="s">
        <v>50</v>
      </c>
      <c r="O3028" s="3">
        <v>2038755</v>
      </c>
      <c r="P3028" s="3">
        <v>223</v>
      </c>
      <c r="Q3028" s="2" t="s">
        <v>18248</v>
      </c>
      <c r="R3028" s="2" t="s">
        <v>137</v>
      </c>
      <c r="S3028" s="3">
        <v>0</v>
      </c>
      <c r="T3028" s="3">
        <v>1</v>
      </c>
      <c r="U3028" s="3">
        <v>20</v>
      </c>
      <c r="V3028" s="2" t="s">
        <v>18257</v>
      </c>
      <c r="W3028" s="3">
        <v>1</v>
      </c>
      <c r="X3028" s="2" t="s">
        <v>18250</v>
      </c>
      <c r="Y3028" s="2" t="s">
        <v>18257</v>
      </c>
      <c r="Z3028" s="2" t="s">
        <v>18251</v>
      </c>
      <c r="AA3028" s="2" t="s">
        <v>137</v>
      </c>
      <c r="AB3028" s="2" t="s">
        <v>975</v>
      </c>
      <c r="AC3028" s="3">
        <v>6</v>
      </c>
      <c r="AD3028" s="2" t="s">
        <v>18245</v>
      </c>
      <c r="AE3028" s="2" t="s">
        <v>18252</v>
      </c>
      <c r="AF3028" s="2" t="s">
        <v>18246</v>
      </c>
      <c r="AG3028" s="2" t="s">
        <v>18245</v>
      </c>
      <c r="AH3028" s="2" t="s">
        <v>18253</v>
      </c>
    </row>
    <row r="3029" s="1" customFormat="1" spans="1:34">
      <c r="A3029" s="2" t="s">
        <v>18245</v>
      </c>
      <c r="B3029" s="2" t="s">
        <v>18246</v>
      </c>
      <c r="C3029" s="2" t="s">
        <v>18246</v>
      </c>
      <c r="D3029" s="2"/>
      <c r="E3029" s="3">
        <v>2038755</v>
      </c>
      <c r="F3029" s="2" t="s">
        <v>975</v>
      </c>
      <c r="G3029" s="2" t="s">
        <v>18247</v>
      </c>
      <c r="H3029" s="3">
        <v>223</v>
      </c>
      <c r="I3029" s="2" t="s">
        <v>1195</v>
      </c>
      <c r="J3029" s="3">
        <v>2038755</v>
      </c>
      <c r="K3029" s="2" t="s">
        <v>18247</v>
      </c>
      <c r="L3029" s="2"/>
      <c r="M3029" s="2" t="s">
        <v>4</v>
      </c>
      <c r="N3029" s="2" t="s">
        <v>135</v>
      </c>
      <c r="O3029" s="3">
        <v>2038755</v>
      </c>
      <c r="P3029" s="3">
        <v>223</v>
      </c>
      <c r="Q3029" s="2" t="s">
        <v>18248</v>
      </c>
      <c r="R3029" s="2" t="s">
        <v>975</v>
      </c>
      <c r="S3029" s="3">
        <v>0</v>
      </c>
      <c r="T3029" s="3">
        <v>1</v>
      </c>
      <c r="U3029" s="3">
        <v>100</v>
      </c>
      <c r="V3029" s="2" t="s">
        <v>18267</v>
      </c>
      <c r="W3029" s="3">
        <v>1</v>
      </c>
      <c r="X3029" s="2" t="s">
        <v>18250</v>
      </c>
      <c r="Y3029" s="2" t="s">
        <v>18267</v>
      </c>
      <c r="Z3029" s="2" t="s">
        <v>18251</v>
      </c>
      <c r="AA3029" s="2" t="s">
        <v>975</v>
      </c>
      <c r="AB3029" s="2" t="s">
        <v>975</v>
      </c>
      <c r="AC3029" s="3">
        <v>6</v>
      </c>
      <c r="AD3029" s="2" t="s">
        <v>18245</v>
      </c>
      <c r="AE3029" s="2" t="s">
        <v>18252</v>
      </c>
      <c r="AF3029" s="2" t="s">
        <v>18246</v>
      </c>
      <c r="AG3029" s="2" t="s">
        <v>18245</v>
      </c>
      <c r="AH3029" s="2" t="s">
        <v>18253</v>
      </c>
    </row>
    <row r="3030" s="1" customFormat="1" spans="1:34">
      <c r="A3030" s="2" t="s">
        <v>18245</v>
      </c>
      <c r="B3030" s="2" t="s">
        <v>18246</v>
      </c>
      <c r="C3030" s="2" t="s">
        <v>18246</v>
      </c>
      <c r="D3030" s="2"/>
      <c r="E3030" s="3">
        <v>2038755</v>
      </c>
      <c r="F3030" s="2" t="s">
        <v>975</v>
      </c>
      <c r="G3030" s="2" t="s">
        <v>18247</v>
      </c>
      <c r="H3030" s="3">
        <v>223</v>
      </c>
      <c r="I3030" s="2" t="s">
        <v>1195</v>
      </c>
      <c r="J3030" s="3">
        <v>2038755</v>
      </c>
      <c r="K3030" s="2" t="s">
        <v>18247</v>
      </c>
      <c r="L3030" s="2"/>
      <c r="M3030" s="2" t="s">
        <v>4</v>
      </c>
      <c r="N3030" s="2" t="s">
        <v>57</v>
      </c>
      <c r="O3030" s="3">
        <v>2038755</v>
      </c>
      <c r="P3030" s="3">
        <v>223</v>
      </c>
      <c r="Q3030" s="2" t="s">
        <v>18248</v>
      </c>
      <c r="R3030" s="2" t="s">
        <v>975</v>
      </c>
      <c r="S3030" s="3">
        <v>0</v>
      </c>
      <c r="T3030" s="3">
        <v>1</v>
      </c>
      <c r="U3030" s="3">
        <v>110</v>
      </c>
      <c r="V3030" s="2" t="s">
        <v>18257</v>
      </c>
      <c r="W3030" s="3">
        <v>1</v>
      </c>
      <c r="X3030" s="2" t="s">
        <v>18250</v>
      </c>
      <c r="Y3030" s="2" t="s">
        <v>18257</v>
      </c>
      <c r="Z3030" s="2" t="s">
        <v>18251</v>
      </c>
      <c r="AA3030" s="2" t="s">
        <v>975</v>
      </c>
      <c r="AB3030" s="2" t="s">
        <v>975</v>
      </c>
      <c r="AC3030" s="3">
        <v>6</v>
      </c>
      <c r="AD3030" s="2" t="s">
        <v>18245</v>
      </c>
      <c r="AE3030" s="2" t="s">
        <v>18252</v>
      </c>
      <c r="AF3030" s="2" t="s">
        <v>18246</v>
      </c>
      <c r="AG3030" s="2" t="s">
        <v>18245</v>
      </c>
      <c r="AH3030" s="2" t="s">
        <v>18253</v>
      </c>
    </row>
    <row r="3031" s="1" customFormat="1" spans="1:34">
      <c r="A3031" s="2" t="s">
        <v>18245</v>
      </c>
      <c r="B3031" s="2" t="s">
        <v>18246</v>
      </c>
      <c r="C3031" s="2" t="s">
        <v>18246</v>
      </c>
      <c r="D3031" s="2"/>
      <c r="E3031" s="3">
        <v>2038755</v>
      </c>
      <c r="F3031" s="2" t="s">
        <v>975</v>
      </c>
      <c r="G3031" s="2" t="s">
        <v>18247</v>
      </c>
      <c r="H3031" s="3">
        <v>223</v>
      </c>
      <c r="I3031" s="2" t="s">
        <v>1195</v>
      </c>
      <c r="J3031" s="3">
        <v>2038755</v>
      </c>
      <c r="K3031" s="2" t="s">
        <v>18247</v>
      </c>
      <c r="L3031" s="2"/>
      <c r="M3031" s="2" t="s">
        <v>4</v>
      </c>
      <c r="N3031" s="2" t="s">
        <v>60</v>
      </c>
      <c r="O3031" s="3">
        <v>2038755</v>
      </c>
      <c r="P3031" s="3">
        <v>223</v>
      </c>
      <c r="Q3031" s="2" t="s">
        <v>18248</v>
      </c>
      <c r="R3031" s="2" t="s">
        <v>975</v>
      </c>
      <c r="S3031" s="3">
        <v>0</v>
      </c>
      <c r="T3031" s="3">
        <v>1</v>
      </c>
      <c r="U3031" s="3">
        <v>120</v>
      </c>
      <c r="V3031" s="2" t="s">
        <v>18259</v>
      </c>
      <c r="W3031" s="3">
        <v>1</v>
      </c>
      <c r="X3031" s="2" t="s">
        <v>18250</v>
      </c>
      <c r="Y3031" s="2" t="s">
        <v>18259</v>
      </c>
      <c r="Z3031" s="2" t="s">
        <v>18251</v>
      </c>
      <c r="AA3031" s="2" t="s">
        <v>975</v>
      </c>
      <c r="AB3031" s="2" t="s">
        <v>975</v>
      </c>
      <c r="AC3031" s="3">
        <v>6</v>
      </c>
      <c r="AD3031" s="2" t="s">
        <v>18245</v>
      </c>
      <c r="AE3031" s="2" t="s">
        <v>18252</v>
      </c>
      <c r="AF3031" s="2" t="s">
        <v>18246</v>
      </c>
      <c r="AG3031" s="2" t="s">
        <v>18245</v>
      </c>
      <c r="AH3031" s="2" t="s">
        <v>18253</v>
      </c>
    </row>
    <row r="3032" s="1" customFormat="1" spans="1:34">
      <c r="A3032" s="2" t="s">
        <v>18245</v>
      </c>
      <c r="B3032" s="2" t="s">
        <v>18246</v>
      </c>
      <c r="C3032" s="2" t="s">
        <v>18246</v>
      </c>
      <c r="D3032" s="2"/>
      <c r="E3032" s="3">
        <v>2038755</v>
      </c>
      <c r="F3032" s="2" t="s">
        <v>975</v>
      </c>
      <c r="G3032" s="2" t="s">
        <v>18247</v>
      </c>
      <c r="H3032" s="3">
        <v>223</v>
      </c>
      <c r="I3032" s="2" t="s">
        <v>1195</v>
      </c>
      <c r="J3032" s="3">
        <v>2038755</v>
      </c>
      <c r="K3032" s="2" t="s">
        <v>18247</v>
      </c>
      <c r="L3032" s="2"/>
      <c r="M3032" s="2" t="s">
        <v>4</v>
      </c>
      <c r="N3032" s="2" t="s">
        <v>63</v>
      </c>
      <c r="O3032" s="3">
        <v>2038755</v>
      </c>
      <c r="P3032" s="3">
        <v>223</v>
      </c>
      <c r="Q3032" s="2" t="s">
        <v>18248</v>
      </c>
      <c r="R3032" s="2" t="s">
        <v>975</v>
      </c>
      <c r="S3032" s="3">
        <v>0</v>
      </c>
      <c r="T3032" s="3">
        <v>1</v>
      </c>
      <c r="U3032" s="3">
        <v>130</v>
      </c>
      <c r="V3032" s="2" t="s">
        <v>18260</v>
      </c>
      <c r="W3032" s="3">
        <v>1</v>
      </c>
      <c r="X3032" s="2" t="s">
        <v>18250</v>
      </c>
      <c r="Y3032" s="2" t="s">
        <v>18260</v>
      </c>
      <c r="Z3032" s="2" t="s">
        <v>18251</v>
      </c>
      <c r="AA3032" s="2" t="s">
        <v>975</v>
      </c>
      <c r="AB3032" s="2" t="s">
        <v>975</v>
      </c>
      <c r="AC3032" s="3">
        <v>6</v>
      </c>
      <c r="AD3032" s="2" t="s">
        <v>18245</v>
      </c>
      <c r="AE3032" s="2" t="s">
        <v>18252</v>
      </c>
      <c r="AF3032" s="2" t="s">
        <v>18246</v>
      </c>
      <c r="AG3032" s="2" t="s">
        <v>18245</v>
      </c>
      <c r="AH3032" s="2" t="s">
        <v>18253</v>
      </c>
    </row>
    <row r="3033" s="1" customFormat="1" spans="1:34">
      <c r="A3033" s="2" t="s">
        <v>18245</v>
      </c>
      <c r="B3033" s="2" t="s">
        <v>18246</v>
      </c>
      <c r="C3033" s="2" t="s">
        <v>18246</v>
      </c>
      <c r="D3033" s="2"/>
      <c r="E3033" s="3">
        <v>2038757</v>
      </c>
      <c r="F3033" s="2" t="s">
        <v>1194</v>
      </c>
      <c r="G3033" s="2" t="s">
        <v>18247</v>
      </c>
      <c r="H3033" s="3">
        <v>223</v>
      </c>
      <c r="I3033" s="2" t="s">
        <v>1196</v>
      </c>
      <c r="J3033" s="3">
        <v>2038757</v>
      </c>
      <c r="K3033" s="2" t="s">
        <v>18247</v>
      </c>
      <c r="L3033" s="2"/>
      <c r="M3033" s="2" t="s">
        <v>4</v>
      </c>
      <c r="N3033" s="2" t="s">
        <v>35</v>
      </c>
      <c r="O3033" s="3">
        <v>2038757</v>
      </c>
      <c r="P3033" s="3">
        <v>223</v>
      </c>
      <c r="Q3033" s="2" t="s">
        <v>18248</v>
      </c>
      <c r="R3033" s="2" t="s">
        <v>1194</v>
      </c>
      <c r="S3033" s="3">
        <v>0</v>
      </c>
      <c r="T3033" s="3">
        <v>1</v>
      </c>
      <c r="U3033" s="3">
        <v>10</v>
      </c>
      <c r="V3033" s="2" t="s">
        <v>18254</v>
      </c>
      <c r="W3033" s="3">
        <v>1</v>
      </c>
      <c r="X3033" s="2" t="s">
        <v>18250</v>
      </c>
      <c r="Y3033" s="2" t="s">
        <v>18254</v>
      </c>
      <c r="Z3033" s="2" t="s">
        <v>18251</v>
      </c>
      <c r="AA3033" s="2" t="s">
        <v>1194</v>
      </c>
      <c r="AB3033" s="2" t="s">
        <v>1194</v>
      </c>
      <c r="AC3033" s="3">
        <v>2</v>
      </c>
      <c r="AD3033" s="2" t="s">
        <v>18245</v>
      </c>
      <c r="AE3033" s="2" t="s">
        <v>18252</v>
      </c>
      <c r="AF3033" s="2" t="s">
        <v>18246</v>
      </c>
      <c r="AG3033" s="2" t="s">
        <v>18245</v>
      </c>
      <c r="AH3033" s="2" t="s">
        <v>18253</v>
      </c>
    </row>
    <row r="3034" s="1" customFormat="1" spans="1:34">
      <c r="A3034" s="2" t="s">
        <v>18245</v>
      </c>
      <c r="B3034" s="2" t="s">
        <v>18246</v>
      </c>
      <c r="C3034" s="2" t="s">
        <v>18246</v>
      </c>
      <c r="D3034" s="2"/>
      <c r="E3034" s="3">
        <v>2038757</v>
      </c>
      <c r="F3034" s="2" t="s">
        <v>1194</v>
      </c>
      <c r="G3034" s="2" t="s">
        <v>18247</v>
      </c>
      <c r="H3034" s="3">
        <v>223</v>
      </c>
      <c r="I3034" s="2" t="s">
        <v>1196</v>
      </c>
      <c r="J3034" s="3">
        <v>2038757</v>
      </c>
      <c r="K3034" s="2" t="s">
        <v>18247</v>
      </c>
      <c r="L3034" s="2"/>
      <c r="M3034" s="2" t="s">
        <v>4</v>
      </c>
      <c r="N3034" s="2" t="s">
        <v>39</v>
      </c>
      <c r="O3034" s="3">
        <v>2038757</v>
      </c>
      <c r="P3034" s="3">
        <v>223</v>
      </c>
      <c r="Q3034" s="2" t="s">
        <v>18248</v>
      </c>
      <c r="R3034" s="2" t="s">
        <v>1194</v>
      </c>
      <c r="S3034" s="3">
        <v>0</v>
      </c>
      <c r="T3034" s="3">
        <v>1</v>
      </c>
      <c r="U3034" s="3">
        <v>20</v>
      </c>
      <c r="V3034" s="2" t="s">
        <v>18255</v>
      </c>
      <c r="W3034" s="3">
        <v>1</v>
      </c>
      <c r="X3034" s="2" t="s">
        <v>18250</v>
      </c>
      <c r="Y3034" s="2" t="s">
        <v>18255</v>
      </c>
      <c r="Z3034" s="2" t="s">
        <v>18251</v>
      </c>
      <c r="AA3034" s="2" t="s">
        <v>1194</v>
      </c>
      <c r="AB3034" s="2" t="s">
        <v>1194</v>
      </c>
      <c r="AC3034" s="3">
        <v>2</v>
      </c>
      <c r="AD3034" s="2" t="s">
        <v>18245</v>
      </c>
      <c r="AE3034" s="2" t="s">
        <v>18252</v>
      </c>
      <c r="AF3034" s="2" t="s">
        <v>18246</v>
      </c>
      <c r="AG3034" s="2" t="s">
        <v>18245</v>
      </c>
      <c r="AH3034" s="2" t="s">
        <v>18253</v>
      </c>
    </row>
    <row r="3035" s="1" customFormat="1" spans="1:34">
      <c r="A3035" s="2" t="s">
        <v>18245</v>
      </c>
      <c r="B3035" s="2" t="s">
        <v>18246</v>
      </c>
      <c r="C3035" s="2" t="s">
        <v>18246</v>
      </c>
      <c r="D3035" s="2"/>
      <c r="E3035" s="3">
        <v>2043317</v>
      </c>
      <c r="F3035" s="2" t="s">
        <v>1197</v>
      </c>
      <c r="G3035" s="2" t="s">
        <v>18247</v>
      </c>
      <c r="H3035" s="3">
        <v>223</v>
      </c>
      <c r="I3035" s="2" t="s">
        <v>1198</v>
      </c>
      <c r="J3035" s="3">
        <v>1557480</v>
      </c>
      <c r="K3035" s="2" t="s">
        <v>18247</v>
      </c>
      <c r="L3035" s="2"/>
      <c r="M3035" s="2" t="s">
        <v>4</v>
      </c>
      <c r="N3035" s="2" t="s">
        <v>135</v>
      </c>
      <c r="O3035" s="3">
        <v>2043317</v>
      </c>
      <c r="P3035" s="3">
        <v>223</v>
      </c>
      <c r="Q3035" s="2" t="s">
        <v>18248</v>
      </c>
      <c r="R3035" s="2" t="s">
        <v>691</v>
      </c>
      <c r="S3035" s="3">
        <v>0</v>
      </c>
      <c r="T3035" s="3">
        <v>1</v>
      </c>
      <c r="U3035" s="3">
        <v>100</v>
      </c>
      <c r="V3035" s="2" t="s">
        <v>18267</v>
      </c>
      <c r="W3035" s="3">
        <v>1</v>
      </c>
      <c r="X3035" s="2" t="s">
        <v>18250</v>
      </c>
      <c r="Y3035" s="2" t="s">
        <v>18267</v>
      </c>
      <c r="Z3035" s="2" t="s">
        <v>18251</v>
      </c>
      <c r="AA3035" s="2" t="s">
        <v>691</v>
      </c>
      <c r="AB3035" s="2" t="s">
        <v>1197</v>
      </c>
      <c r="AC3035" s="3">
        <v>9</v>
      </c>
      <c r="AD3035" s="2" t="s">
        <v>18245</v>
      </c>
      <c r="AE3035" s="2" t="s">
        <v>18252</v>
      </c>
      <c r="AF3035" s="2" t="s">
        <v>18246</v>
      </c>
      <c r="AG3035" s="2" t="s">
        <v>18245</v>
      </c>
      <c r="AH3035" s="2" t="s">
        <v>18253</v>
      </c>
    </row>
    <row r="3036" s="1" customFormat="1" spans="1:34">
      <c r="A3036" s="2" t="s">
        <v>18245</v>
      </c>
      <c r="B3036" s="2" t="s">
        <v>18246</v>
      </c>
      <c r="C3036" s="2" t="s">
        <v>18246</v>
      </c>
      <c r="D3036" s="2"/>
      <c r="E3036" s="3">
        <v>2043317</v>
      </c>
      <c r="F3036" s="2" t="s">
        <v>1197</v>
      </c>
      <c r="G3036" s="2" t="s">
        <v>18247</v>
      </c>
      <c r="H3036" s="3">
        <v>223</v>
      </c>
      <c r="I3036" s="2" t="s">
        <v>1198</v>
      </c>
      <c r="J3036" s="3">
        <v>1557480</v>
      </c>
      <c r="K3036" s="2" t="s">
        <v>18247</v>
      </c>
      <c r="L3036" s="2"/>
      <c r="M3036" s="2" t="s">
        <v>4</v>
      </c>
      <c r="N3036" s="2" t="s">
        <v>57</v>
      </c>
      <c r="O3036" s="3">
        <v>2043317</v>
      </c>
      <c r="P3036" s="3">
        <v>223</v>
      </c>
      <c r="Q3036" s="2" t="s">
        <v>18248</v>
      </c>
      <c r="R3036" s="2" t="s">
        <v>691</v>
      </c>
      <c r="S3036" s="3">
        <v>0</v>
      </c>
      <c r="T3036" s="3">
        <v>1</v>
      </c>
      <c r="U3036" s="3">
        <v>110</v>
      </c>
      <c r="V3036" s="2" t="s">
        <v>18257</v>
      </c>
      <c r="W3036" s="3">
        <v>1</v>
      </c>
      <c r="X3036" s="2" t="s">
        <v>18250</v>
      </c>
      <c r="Y3036" s="2" t="s">
        <v>18257</v>
      </c>
      <c r="Z3036" s="2" t="s">
        <v>18251</v>
      </c>
      <c r="AA3036" s="2" t="s">
        <v>691</v>
      </c>
      <c r="AB3036" s="2" t="s">
        <v>1197</v>
      </c>
      <c r="AC3036" s="3">
        <v>9</v>
      </c>
      <c r="AD3036" s="2" t="s">
        <v>18245</v>
      </c>
      <c r="AE3036" s="2" t="s">
        <v>18252</v>
      </c>
      <c r="AF3036" s="2" t="s">
        <v>18246</v>
      </c>
      <c r="AG3036" s="2" t="s">
        <v>18245</v>
      </c>
      <c r="AH3036" s="2" t="s">
        <v>18253</v>
      </c>
    </row>
    <row r="3037" s="1" customFormat="1" spans="1:34">
      <c r="A3037" s="2" t="s">
        <v>18245</v>
      </c>
      <c r="B3037" s="2" t="s">
        <v>18246</v>
      </c>
      <c r="C3037" s="2" t="s">
        <v>18246</v>
      </c>
      <c r="D3037" s="2"/>
      <c r="E3037" s="3">
        <v>2043317</v>
      </c>
      <c r="F3037" s="2" t="s">
        <v>1197</v>
      </c>
      <c r="G3037" s="2" t="s">
        <v>18247</v>
      </c>
      <c r="H3037" s="3">
        <v>223</v>
      </c>
      <c r="I3037" s="2" t="s">
        <v>1198</v>
      </c>
      <c r="J3037" s="3">
        <v>1557480</v>
      </c>
      <c r="K3037" s="2" t="s">
        <v>18247</v>
      </c>
      <c r="L3037" s="2"/>
      <c r="M3037" s="2" t="s">
        <v>4</v>
      </c>
      <c r="N3037" s="2" t="s">
        <v>60</v>
      </c>
      <c r="O3037" s="3">
        <v>2043317</v>
      </c>
      <c r="P3037" s="3">
        <v>223</v>
      </c>
      <c r="Q3037" s="2" t="s">
        <v>18248</v>
      </c>
      <c r="R3037" s="2" t="s">
        <v>691</v>
      </c>
      <c r="S3037" s="3">
        <v>0</v>
      </c>
      <c r="T3037" s="3">
        <v>1</v>
      </c>
      <c r="U3037" s="3">
        <v>120</v>
      </c>
      <c r="V3037" s="2" t="s">
        <v>18259</v>
      </c>
      <c r="W3037" s="3">
        <v>1</v>
      </c>
      <c r="X3037" s="2" t="s">
        <v>18250</v>
      </c>
      <c r="Y3037" s="2" t="s">
        <v>18259</v>
      </c>
      <c r="Z3037" s="2" t="s">
        <v>18251</v>
      </c>
      <c r="AA3037" s="2" t="s">
        <v>691</v>
      </c>
      <c r="AB3037" s="2" t="s">
        <v>1197</v>
      </c>
      <c r="AC3037" s="3">
        <v>9</v>
      </c>
      <c r="AD3037" s="2" t="s">
        <v>18245</v>
      </c>
      <c r="AE3037" s="2" t="s">
        <v>18252</v>
      </c>
      <c r="AF3037" s="2" t="s">
        <v>18246</v>
      </c>
      <c r="AG3037" s="2" t="s">
        <v>18245</v>
      </c>
      <c r="AH3037" s="2" t="s">
        <v>18253</v>
      </c>
    </row>
    <row r="3038" s="1" customFormat="1" spans="1:34">
      <c r="A3038" s="2" t="s">
        <v>18245</v>
      </c>
      <c r="B3038" s="2" t="s">
        <v>18246</v>
      </c>
      <c r="C3038" s="2" t="s">
        <v>18246</v>
      </c>
      <c r="D3038" s="2"/>
      <c r="E3038" s="3">
        <v>2043317</v>
      </c>
      <c r="F3038" s="2" t="s">
        <v>1197</v>
      </c>
      <c r="G3038" s="2" t="s">
        <v>18247</v>
      </c>
      <c r="H3038" s="3">
        <v>223</v>
      </c>
      <c r="I3038" s="2" t="s">
        <v>1198</v>
      </c>
      <c r="J3038" s="3">
        <v>1557480</v>
      </c>
      <c r="K3038" s="2" t="s">
        <v>18247</v>
      </c>
      <c r="L3038" s="2"/>
      <c r="M3038" s="2" t="s">
        <v>4</v>
      </c>
      <c r="N3038" s="2" t="s">
        <v>63</v>
      </c>
      <c r="O3038" s="3">
        <v>2043317</v>
      </c>
      <c r="P3038" s="3">
        <v>223</v>
      </c>
      <c r="Q3038" s="2" t="s">
        <v>18248</v>
      </c>
      <c r="R3038" s="2" t="s">
        <v>691</v>
      </c>
      <c r="S3038" s="3">
        <v>0</v>
      </c>
      <c r="T3038" s="3">
        <v>1</v>
      </c>
      <c r="U3038" s="3">
        <v>130</v>
      </c>
      <c r="V3038" s="2" t="s">
        <v>18260</v>
      </c>
      <c r="W3038" s="3">
        <v>1</v>
      </c>
      <c r="X3038" s="2" t="s">
        <v>18250</v>
      </c>
      <c r="Y3038" s="2" t="s">
        <v>18260</v>
      </c>
      <c r="Z3038" s="2" t="s">
        <v>18251</v>
      </c>
      <c r="AA3038" s="2" t="s">
        <v>691</v>
      </c>
      <c r="AB3038" s="2" t="s">
        <v>1197</v>
      </c>
      <c r="AC3038" s="3">
        <v>9</v>
      </c>
      <c r="AD3038" s="2" t="s">
        <v>18245</v>
      </c>
      <c r="AE3038" s="2" t="s">
        <v>18252</v>
      </c>
      <c r="AF3038" s="2" t="s">
        <v>18246</v>
      </c>
      <c r="AG3038" s="2" t="s">
        <v>18245</v>
      </c>
      <c r="AH3038" s="2" t="s">
        <v>18253</v>
      </c>
    </row>
    <row r="3039" s="1" customFormat="1" spans="1:34">
      <c r="A3039" s="2" t="s">
        <v>18245</v>
      </c>
      <c r="B3039" s="2" t="s">
        <v>18246</v>
      </c>
      <c r="C3039" s="2" t="s">
        <v>18246</v>
      </c>
      <c r="D3039" s="2"/>
      <c r="E3039" s="3">
        <v>2043317</v>
      </c>
      <c r="F3039" s="2" t="s">
        <v>1197</v>
      </c>
      <c r="G3039" s="2" t="s">
        <v>18247</v>
      </c>
      <c r="H3039" s="3">
        <v>223</v>
      </c>
      <c r="I3039" s="2" t="s">
        <v>1198</v>
      </c>
      <c r="J3039" s="3">
        <v>1557480</v>
      </c>
      <c r="K3039" s="2" t="s">
        <v>18247</v>
      </c>
      <c r="L3039" s="2"/>
      <c r="M3039" s="2" t="s">
        <v>4</v>
      </c>
      <c r="N3039" s="2" t="s">
        <v>50</v>
      </c>
      <c r="O3039" s="3">
        <v>2043317</v>
      </c>
      <c r="P3039" s="3">
        <v>223</v>
      </c>
      <c r="Q3039" s="2" t="s">
        <v>18248</v>
      </c>
      <c r="R3039" s="2" t="s">
        <v>691</v>
      </c>
      <c r="S3039" s="3">
        <v>0</v>
      </c>
      <c r="T3039" s="3">
        <v>1</v>
      </c>
      <c r="U3039" s="3">
        <v>140</v>
      </c>
      <c r="V3039" s="2" t="s">
        <v>18257</v>
      </c>
      <c r="W3039" s="3">
        <v>1</v>
      </c>
      <c r="X3039" s="2" t="s">
        <v>18250</v>
      </c>
      <c r="Y3039" s="2" t="s">
        <v>18257</v>
      </c>
      <c r="Z3039" s="2" t="s">
        <v>18251</v>
      </c>
      <c r="AA3039" s="2" t="s">
        <v>691</v>
      </c>
      <c r="AB3039" s="2" t="s">
        <v>1197</v>
      </c>
      <c r="AC3039" s="3">
        <v>9</v>
      </c>
      <c r="AD3039" s="2" t="s">
        <v>18245</v>
      </c>
      <c r="AE3039" s="2" t="s">
        <v>18252</v>
      </c>
      <c r="AF3039" s="2" t="s">
        <v>18246</v>
      </c>
      <c r="AG3039" s="2" t="s">
        <v>18245</v>
      </c>
      <c r="AH3039" s="2" t="s">
        <v>18253</v>
      </c>
    </row>
    <row r="3040" s="1" customFormat="1" spans="1:34">
      <c r="A3040" s="2" t="s">
        <v>18245</v>
      </c>
      <c r="B3040" s="2" t="s">
        <v>18246</v>
      </c>
      <c r="C3040" s="2" t="s">
        <v>18246</v>
      </c>
      <c r="D3040" s="2"/>
      <c r="E3040" s="3">
        <v>2043317</v>
      </c>
      <c r="F3040" s="2" t="s">
        <v>1197</v>
      </c>
      <c r="G3040" s="2" t="s">
        <v>18247</v>
      </c>
      <c r="H3040" s="3">
        <v>223</v>
      </c>
      <c r="I3040" s="2" t="s">
        <v>1198</v>
      </c>
      <c r="J3040" s="3">
        <v>1557488</v>
      </c>
      <c r="K3040" s="2" t="s">
        <v>18247</v>
      </c>
      <c r="L3040" s="2"/>
      <c r="M3040" s="2" t="s">
        <v>4</v>
      </c>
      <c r="N3040" s="2" t="s">
        <v>42</v>
      </c>
      <c r="O3040" s="3">
        <v>2043317</v>
      </c>
      <c r="P3040" s="3">
        <v>223</v>
      </c>
      <c r="Q3040" s="2" t="s">
        <v>18248</v>
      </c>
      <c r="R3040" s="2" t="s">
        <v>692</v>
      </c>
      <c r="S3040" s="3">
        <v>0</v>
      </c>
      <c r="T3040" s="3">
        <v>1</v>
      </c>
      <c r="U3040" s="3">
        <v>10</v>
      </c>
      <c r="V3040" s="2" t="s">
        <v>18256</v>
      </c>
      <c r="W3040" s="3">
        <v>1</v>
      </c>
      <c r="X3040" s="2" t="s">
        <v>18250</v>
      </c>
      <c r="Y3040" s="2" t="s">
        <v>18256</v>
      </c>
      <c r="Z3040" s="2" t="s">
        <v>18251</v>
      </c>
      <c r="AA3040" s="2" t="s">
        <v>692</v>
      </c>
      <c r="AB3040" s="2" t="s">
        <v>1197</v>
      </c>
      <c r="AC3040" s="3">
        <v>9</v>
      </c>
      <c r="AD3040" s="2" t="s">
        <v>18245</v>
      </c>
      <c r="AE3040" s="2" t="s">
        <v>18252</v>
      </c>
      <c r="AF3040" s="2" t="s">
        <v>18246</v>
      </c>
      <c r="AG3040" s="2" t="s">
        <v>18245</v>
      </c>
      <c r="AH3040" s="2" t="s">
        <v>18253</v>
      </c>
    </row>
    <row r="3041" s="1" customFormat="1" spans="1:34">
      <c r="A3041" s="2" t="s">
        <v>18245</v>
      </c>
      <c r="B3041" s="2" t="s">
        <v>18246</v>
      </c>
      <c r="C3041" s="2" t="s">
        <v>18246</v>
      </c>
      <c r="D3041" s="2"/>
      <c r="E3041" s="3">
        <v>2043317</v>
      </c>
      <c r="F3041" s="2" t="s">
        <v>1197</v>
      </c>
      <c r="G3041" s="2" t="s">
        <v>18247</v>
      </c>
      <c r="H3041" s="3">
        <v>223</v>
      </c>
      <c r="I3041" s="2" t="s">
        <v>1198</v>
      </c>
      <c r="J3041" s="3">
        <v>2043317</v>
      </c>
      <c r="K3041" s="2" t="s">
        <v>18247</v>
      </c>
      <c r="L3041" s="2"/>
      <c r="M3041" s="2" t="s">
        <v>4</v>
      </c>
      <c r="N3041" s="2" t="s">
        <v>166</v>
      </c>
      <c r="O3041" s="3">
        <v>2043317</v>
      </c>
      <c r="P3041" s="3">
        <v>223</v>
      </c>
      <c r="Q3041" s="2" t="s">
        <v>18248</v>
      </c>
      <c r="R3041" s="2" t="s">
        <v>1197</v>
      </c>
      <c r="S3041" s="3">
        <v>0</v>
      </c>
      <c r="T3041" s="3">
        <v>1</v>
      </c>
      <c r="U3041" s="3">
        <v>20</v>
      </c>
      <c r="V3041" s="2" t="s">
        <v>18269</v>
      </c>
      <c r="W3041" s="3">
        <v>1</v>
      </c>
      <c r="X3041" s="2" t="s">
        <v>18250</v>
      </c>
      <c r="Y3041" s="2" t="s">
        <v>18269</v>
      </c>
      <c r="Z3041" s="2" t="s">
        <v>18251</v>
      </c>
      <c r="AA3041" s="2" t="s">
        <v>1197</v>
      </c>
      <c r="AB3041" s="2" t="s">
        <v>1197</v>
      </c>
      <c r="AC3041" s="3">
        <v>9</v>
      </c>
      <c r="AD3041" s="2" t="s">
        <v>18245</v>
      </c>
      <c r="AE3041" s="2" t="s">
        <v>18252</v>
      </c>
      <c r="AF3041" s="2" t="s">
        <v>18246</v>
      </c>
      <c r="AG3041" s="2" t="s">
        <v>18245</v>
      </c>
      <c r="AH3041" s="2" t="s">
        <v>18253</v>
      </c>
    </row>
    <row r="3042" s="1" customFormat="1" spans="1:34">
      <c r="A3042" s="2" t="s">
        <v>18245</v>
      </c>
      <c r="B3042" s="2" t="s">
        <v>18246</v>
      </c>
      <c r="C3042" s="2" t="s">
        <v>18246</v>
      </c>
      <c r="D3042" s="2"/>
      <c r="E3042" s="3">
        <v>2043317</v>
      </c>
      <c r="F3042" s="2" t="s">
        <v>1197</v>
      </c>
      <c r="G3042" s="2" t="s">
        <v>18247</v>
      </c>
      <c r="H3042" s="3">
        <v>223</v>
      </c>
      <c r="I3042" s="2" t="s">
        <v>1198</v>
      </c>
      <c r="J3042" s="3">
        <v>2043317</v>
      </c>
      <c r="K3042" s="2" t="s">
        <v>18247</v>
      </c>
      <c r="L3042" s="2"/>
      <c r="M3042" s="2" t="s">
        <v>4</v>
      </c>
      <c r="N3042" s="2" t="s">
        <v>169</v>
      </c>
      <c r="O3042" s="3">
        <v>2043317</v>
      </c>
      <c r="P3042" s="3">
        <v>223</v>
      </c>
      <c r="Q3042" s="2" t="s">
        <v>18248</v>
      </c>
      <c r="R3042" s="2" t="s">
        <v>1197</v>
      </c>
      <c r="S3042" s="3">
        <v>0</v>
      </c>
      <c r="T3042" s="3">
        <v>1</v>
      </c>
      <c r="U3042" s="3">
        <v>30</v>
      </c>
      <c r="V3042" s="2" t="s">
        <v>18270</v>
      </c>
      <c r="W3042" s="3">
        <v>1</v>
      </c>
      <c r="X3042" s="2" t="s">
        <v>18250</v>
      </c>
      <c r="Y3042" s="2" t="s">
        <v>18270</v>
      </c>
      <c r="Z3042" s="2" t="s">
        <v>18251</v>
      </c>
      <c r="AA3042" s="2" t="s">
        <v>1197</v>
      </c>
      <c r="AB3042" s="2" t="s">
        <v>1197</v>
      </c>
      <c r="AC3042" s="3">
        <v>9</v>
      </c>
      <c r="AD3042" s="2" t="s">
        <v>18245</v>
      </c>
      <c r="AE3042" s="2" t="s">
        <v>18252</v>
      </c>
      <c r="AF3042" s="2" t="s">
        <v>18246</v>
      </c>
      <c r="AG3042" s="2" t="s">
        <v>18245</v>
      </c>
      <c r="AH3042" s="2" t="s">
        <v>18253</v>
      </c>
    </row>
    <row r="3043" s="1" customFormat="1" spans="1:34">
      <c r="A3043" s="2" t="s">
        <v>18245</v>
      </c>
      <c r="B3043" s="2" t="s">
        <v>18246</v>
      </c>
      <c r="C3043" s="2" t="s">
        <v>18246</v>
      </c>
      <c r="D3043" s="2"/>
      <c r="E3043" s="3">
        <v>2043317</v>
      </c>
      <c r="F3043" s="2" t="s">
        <v>1197</v>
      </c>
      <c r="G3043" s="2" t="s">
        <v>18247</v>
      </c>
      <c r="H3043" s="3">
        <v>223</v>
      </c>
      <c r="I3043" s="2" t="s">
        <v>1198</v>
      </c>
      <c r="J3043" s="3">
        <v>2043317</v>
      </c>
      <c r="K3043" s="2" t="s">
        <v>18247</v>
      </c>
      <c r="L3043" s="2"/>
      <c r="M3043" s="2" t="s">
        <v>4</v>
      </c>
      <c r="N3043" s="2" t="s">
        <v>799</v>
      </c>
      <c r="O3043" s="3">
        <v>2043317</v>
      </c>
      <c r="P3043" s="3">
        <v>223</v>
      </c>
      <c r="Q3043" s="2" t="s">
        <v>18248</v>
      </c>
      <c r="R3043" s="2" t="s">
        <v>1197</v>
      </c>
      <c r="S3043" s="3">
        <v>0</v>
      </c>
      <c r="T3043" s="3">
        <v>1</v>
      </c>
      <c r="U3043" s="3">
        <v>40</v>
      </c>
      <c r="V3043" s="2" t="s">
        <v>18311</v>
      </c>
      <c r="W3043" s="3">
        <v>1</v>
      </c>
      <c r="X3043" s="2" t="s">
        <v>18250</v>
      </c>
      <c r="Y3043" s="2" t="s">
        <v>18311</v>
      </c>
      <c r="Z3043" s="2" t="s">
        <v>18251</v>
      </c>
      <c r="AA3043" s="2" t="s">
        <v>1197</v>
      </c>
      <c r="AB3043" s="2" t="s">
        <v>1197</v>
      </c>
      <c r="AC3043" s="3">
        <v>9</v>
      </c>
      <c r="AD3043" s="2" t="s">
        <v>18245</v>
      </c>
      <c r="AE3043" s="2" t="s">
        <v>18252</v>
      </c>
      <c r="AF3043" s="2" t="s">
        <v>18246</v>
      </c>
      <c r="AG3043" s="2" t="s">
        <v>18245</v>
      </c>
      <c r="AH3043" s="2" t="s">
        <v>18253</v>
      </c>
    </row>
    <row r="3044" s="1" customFormat="1" spans="1:34">
      <c r="A3044" s="2" t="s">
        <v>18245</v>
      </c>
      <c r="B3044" s="2" t="s">
        <v>18246</v>
      </c>
      <c r="C3044" s="2" t="s">
        <v>18246</v>
      </c>
      <c r="D3044" s="2"/>
      <c r="E3044" s="3">
        <v>2043319</v>
      </c>
      <c r="F3044" s="2" t="s">
        <v>1199</v>
      </c>
      <c r="G3044" s="2" t="s">
        <v>18247</v>
      </c>
      <c r="H3044" s="3">
        <v>223</v>
      </c>
      <c r="I3044" s="2" t="s">
        <v>1200</v>
      </c>
      <c r="J3044" s="3">
        <v>1557480</v>
      </c>
      <c r="K3044" s="2" t="s">
        <v>18247</v>
      </c>
      <c r="L3044" s="2"/>
      <c r="M3044" s="2" t="s">
        <v>4</v>
      </c>
      <c r="N3044" s="2" t="s">
        <v>135</v>
      </c>
      <c r="O3044" s="3">
        <v>2043319</v>
      </c>
      <c r="P3044" s="3">
        <v>223</v>
      </c>
      <c r="Q3044" s="2" t="s">
        <v>18248</v>
      </c>
      <c r="R3044" s="2" t="s">
        <v>691</v>
      </c>
      <c r="S3044" s="3">
        <v>0</v>
      </c>
      <c r="T3044" s="3">
        <v>1</v>
      </c>
      <c r="U3044" s="3">
        <v>100</v>
      </c>
      <c r="V3044" s="2" t="s">
        <v>18267</v>
      </c>
      <c r="W3044" s="3">
        <v>1</v>
      </c>
      <c r="X3044" s="2" t="s">
        <v>18250</v>
      </c>
      <c r="Y3044" s="2" t="s">
        <v>18267</v>
      </c>
      <c r="Z3044" s="2" t="s">
        <v>18251</v>
      </c>
      <c r="AA3044" s="2" t="s">
        <v>691</v>
      </c>
      <c r="AB3044" s="2" t="s">
        <v>1199</v>
      </c>
      <c r="AC3044" s="3">
        <v>9</v>
      </c>
      <c r="AD3044" s="2" t="s">
        <v>18245</v>
      </c>
      <c r="AE3044" s="2" t="s">
        <v>18252</v>
      </c>
      <c r="AF3044" s="2" t="s">
        <v>18246</v>
      </c>
      <c r="AG3044" s="2" t="s">
        <v>18245</v>
      </c>
      <c r="AH3044" s="2" t="s">
        <v>18253</v>
      </c>
    </row>
    <row r="3045" s="1" customFormat="1" spans="1:34">
      <c r="A3045" s="2" t="s">
        <v>18245</v>
      </c>
      <c r="B3045" s="2" t="s">
        <v>18246</v>
      </c>
      <c r="C3045" s="2" t="s">
        <v>18246</v>
      </c>
      <c r="D3045" s="2"/>
      <c r="E3045" s="3">
        <v>2043319</v>
      </c>
      <c r="F3045" s="2" t="s">
        <v>1199</v>
      </c>
      <c r="G3045" s="2" t="s">
        <v>18247</v>
      </c>
      <c r="H3045" s="3">
        <v>223</v>
      </c>
      <c r="I3045" s="2" t="s">
        <v>1200</v>
      </c>
      <c r="J3045" s="3">
        <v>1557480</v>
      </c>
      <c r="K3045" s="2" t="s">
        <v>18247</v>
      </c>
      <c r="L3045" s="2"/>
      <c r="M3045" s="2" t="s">
        <v>4</v>
      </c>
      <c r="N3045" s="2" t="s">
        <v>57</v>
      </c>
      <c r="O3045" s="3">
        <v>2043319</v>
      </c>
      <c r="P3045" s="3">
        <v>223</v>
      </c>
      <c r="Q3045" s="2" t="s">
        <v>18248</v>
      </c>
      <c r="R3045" s="2" t="s">
        <v>691</v>
      </c>
      <c r="S3045" s="3">
        <v>0</v>
      </c>
      <c r="T3045" s="3">
        <v>1</v>
      </c>
      <c r="U3045" s="3">
        <v>110</v>
      </c>
      <c r="V3045" s="2" t="s">
        <v>18257</v>
      </c>
      <c r="W3045" s="3">
        <v>1</v>
      </c>
      <c r="X3045" s="2" t="s">
        <v>18250</v>
      </c>
      <c r="Y3045" s="2" t="s">
        <v>18257</v>
      </c>
      <c r="Z3045" s="2" t="s">
        <v>18251</v>
      </c>
      <c r="AA3045" s="2" t="s">
        <v>691</v>
      </c>
      <c r="AB3045" s="2" t="s">
        <v>1199</v>
      </c>
      <c r="AC3045" s="3">
        <v>9</v>
      </c>
      <c r="AD3045" s="2" t="s">
        <v>18245</v>
      </c>
      <c r="AE3045" s="2" t="s">
        <v>18252</v>
      </c>
      <c r="AF3045" s="2" t="s">
        <v>18246</v>
      </c>
      <c r="AG3045" s="2" t="s">
        <v>18245</v>
      </c>
      <c r="AH3045" s="2" t="s">
        <v>18253</v>
      </c>
    </row>
    <row r="3046" s="1" customFormat="1" spans="1:34">
      <c r="A3046" s="2" t="s">
        <v>18245</v>
      </c>
      <c r="B3046" s="2" t="s">
        <v>18246</v>
      </c>
      <c r="C3046" s="2" t="s">
        <v>18246</v>
      </c>
      <c r="D3046" s="2"/>
      <c r="E3046" s="3">
        <v>2043319</v>
      </c>
      <c r="F3046" s="2" t="s">
        <v>1199</v>
      </c>
      <c r="G3046" s="2" t="s">
        <v>18247</v>
      </c>
      <c r="H3046" s="3">
        <v>223</v>
      </c>
      <c r="I3046" s="2" t="s">
        <v>1200</v>
      </c>
      <c r="J3046" s="3">
        <v>1557480</v>
      </c>
      <c r="K3046" s="2" t="s">
        <v>18247</v>
      </c>
      <c r="L3046" s="2"/>
      <c r="M3046" s="2" t="s">
        <v>4</v>
      </c>
      <c r="N3046" s="2" t="s">
        <v>60</v>
      </c>
      <c r="O3046" s="3">
        <v>2043319</v>
      </c>
      <c r="P3046" s="3">
        <v>223</v>
      </c>
      <c r="Q3046" s="2" t="s">
        <v>18248</v>
      </c>
      <c r="R3046" s="2" t="s">
        <v>691</v>
      </c>
      <c r="S3046" s="3">
        <v>0</v>
      </c>
      <c r="T3046" s="3">
        <v>1</v>
      </c>
      <c r="U3046" s="3">
        <v>120</v>
      </c>
      <c r="V3046" s="2" t="s">
        <v>18259</v>
      </c>
      <c r="W3046" s="3">
        <v>1</v>
      </c>
      <c r="X3046" s="2" t="s">
        <v>18250</v>
      </c>
      <c r="Y3046" s="2" t="s">
        <v>18259</v>
      </c>
      <c r="Z3046" s="2" t="s">
        <v>18251</v>
      </c>
      <c r="AA3046" s="2" t="s">
        <v>691</v>
      </c>
      <c r="AB3046" s="2" t="s">
        <v>1199</v>
      </c>
      <c r="AC3046" s="3">
        <v>9</v>
      </c>
      <c r="AD3046" s="2" t="s">
        <v>18245</v>
      </c>
      <c r="AE3046" s="2" t="s">
        <v>18252</v>
      </c>
      <c r="AF3046" s="2" t="s">
        <v>18246</v>
      </c>
      <c r="AG3046" s="2" t="s">
        <v>18245</v>
      </c>
      <c r="AH3046" s="2" t="s">
        <v>18253</v>
      </c>
    </row>
    <row r="3047" s="1" customFormat="1" spans="1:34">
      <c r="A3047" s="2" t="s">
        <v>18245</v>
      </c>
      <c r="B3047" s="2" t="s">
        <v>18246</v>
      </c>
      <c r="C3047" s="2" t="s">
        <v>18246</v>
      </c>
      <c r="D3047" s="2"/>
      <c r="E3047" s="3">
        <v>2043319</v>
      </c>
      <c r="F3047" s="2" t="s">
        <v>1199</v>
      </c>
      <c r="G3047" s="2" t="s">
        <v>18247</v>
      </c>
      <c r="H3047" s="3">
        <v>223</v>
      </c>
      <c r="I3047" s="2" t="s">
        <v>1200</v>
      </c>
      <c r="J3047" s="3">
        <v>1557480</v>
      </c>
      <c r="K3047" s="2" t="s">
        <v>18247</v>
      </c>
      <c r="L3047" s="2"/>
      <c r="M3047" s="2" t="s">
        <v>4</v>
      </c>
      <c r="N3047" s="2" t="s">
        <v>63</v>
      </c>
      <c r="O3047" s="3">
        <v>2043319</v>
      </c>
      <c r="P3047" s="3">
        <v>223</v>
      </c>
      <c r="Q3047" s="2" t="s">
        <v>18248</v>
      </c>
      <c r="R3047" s="2" t="s">
        <v>691</v>
      </c>
      <c r="S3047" s="3">
        <v>0</v>
      </c>
      <c r="T3047" s="3">
        <v>1</v>
      </c>
      <c r="U3047" s="3">
        <v>130</v>
      </c>
      <c r="V3047" s="2" t="s">
        <v>18260</v>
      </c>
      <c r="W3047" s="3">
        <v>1</v>
      </c>
      <c r="X3047" s="2" t="s">
        <v>18250</v>
      </c>
      <c r="Y3047" s="2" t="s">
        <v>18260</v>
      </c>
      <c r="Z3047" s="2" t="s">
        <v>18251</v>
      </c>
      <c r="AA3047" s="2" t="s">
        <v>691</v>
      </c>
      <c r="AB3047" s="2" t="s">
        <v>1199</v>
      </c>
      <c r="AC3047" s="3">
        <v>9</v>
      </c>
      <c r="AD3047" s="2" t="s">
        <v>18245</v>
      </c>
      <c r="AE3047" s="2" t="s">
        <v>18252</v>
      </c>
      <c r="AF3047" s="2" t="s">
        <v>18246</v>
      </c>
      <c r="AG3047" s="2" t="s">
        <v>18245</v>
      </c>
      <c r="AH3047" s="2" t="s">
        <v>18253</v>
      </c>
    </row>
    <row r="3048" s="1" customFormat="1" spans="1:34">
      <c r="A3048" s="2" t="s">
        <v>18245</v>
      </c>
      <c r="B3048" s="2" t="s">
        <v>18246</v>
      </c>
      <c r="C3048" s="2" t="s">
        <v>18246</v>
      </c>
      <c r="D3048" s="2"/>
      <c r="E3048" s="3">
        <v>2043319</v>
      </c>
      <c r="F3048" s="2" t="s">
        <v>1199</v>
      </c>
      <c r="G3048" s="2" t="s">
        <v>18247</v>
      </c>
      <c r="H3048" s="3">
        <v>223</v>
      </c>
      <c r="I3048" s="2" t="s">
        <v>1200</v>
      </c>
      <c r="J3048" s="3">
        <v>1557480</v>
      </c>
      <c r="K3048" s="2" t="s">
        <v>18247</v>
      </c>
      <c r="L3048" s="2"/>
      <c r="M3048" s="2" t="s">
        <v>4</v>
      </c>
      <c r="N3048" s="2" t="s">
        <v>50</v>
      </c>
      <c r="O3048" s="3">
        <v>2043319</v>
      </c>
      <c r="P3048" s="3">
        <v>223</v>
      </c>
      <c r="Q3048" s="2" t="s">
        <v>18248</v>
      </c>
      <c r="R3048" s="2" t="s">
        <v>691</v>
      </c>
      <c r="S3048" s="3">
        <v>0</v>
      </c>
      <c r="T3048" s="3">
        <v>1</v>
      </c>
      <c r="U3048" s="3">
        <v>140</v>
      </c>
      <c r="V3048" s="2" t="s">
        <v>18257</v>
      </c>
      <c r="W3048" s="3">
        <v>1</v>
      </c>
      <c r="X3048" s="2" t="s">
        <v>18250</v>
      </c>
      <c r="Y3048" s="2" t="s">
        <v>18257</v>
      </c>
      <c r="Z3048" s="2" t="s">
        <v>18251</v>
      </c>
      <c r="AA3048" s="2" t="s">
        <v>691</v>
      </c>
      <c r="AB3048" s="2" t="s">
        <v>1199</v>
      </c>
      <c r="AC3048" s="3">
        <v>9</v>
      </c>
      <c r="AD3048" s="2" t="s">
        <v>18245</v>
      </c>
      <c r="AE3048" s="2" t="s">
        <v>18252</v>
      </c>
      <c r="AF3048" s="2" t="s">
        <v>18246</v>
      </c>
      <c r="AG3048" s="2" t="s">
        <v>18245</v>
      </c>
      <c r="AH3048" s="2" t="s">
        <v>18253</v>
      </c>
    </row>
    <row r="3049" s="1" customFormat="1" spans="1:34">
      <c r="A3049" s="2" t="s">
        <v>18245</v>
      </c>
      <c r="B3049" s="2" t="s">
        <v>18246</v>
      </c>
      <c r="C3049" s="2" t="s">
        <v>18246</v>
      </c>
      <c r="D3049" s="2"/>
      <c r="E3049" s="3">
        <v>2043319</v>
      </c>
      <c r="F3049" s="2" t="s">
        <v>1199</v>
      </c>
      <c r="G3049" s="2" t="s">
        <v>18247</v>
      </c>
      <c r="H3049" s="3">
        <v>223</v>
      </c>
      <c r="I3049" s="2" t="s">
        <v>1200</v>
      </c>
      <c r="J3049" s="3">
        <v>1557488</v>
      </c>
      <c r="K3049" s="2" t="s">
        <v>18247</v>
      </c>
      <c r="L3049" s="2"/>
      <c r="M3049" s="2" t="s">
        <v>4</v>
      </c>
      <c r="N3049" s="2" t="s">
        <v>42</v>
      </c>
      <c r="O3049" s="3">
        <v>2043319</v>
      </c>
      <c r="P3049" s="3">
        <v>223</v>
      </c>
      <c r="Q3049" s="2" t="s">
        <v>18248</v>
      </c>
      <c r="R3049" s="2" t="s">
        <v>692</v>
      </c>
      <c r="S3049" s="3">
        <v>0</v>
      </c>
      <c r="T3049" s="3">
        <v>1</v>
      </c>
      <c r="U3049" s="3">
        <v>10</v>
      </c>
      <c r="V3049" s="2" t="s">
        <v>18256</v>
      </c>
      <c r="W3049" s="3">
        <v>1</v>
      </c>
      <c r="X3049" s="2" t="s">
        <v>18250</v>
      </c>
      <c r="Y3049" s="2" t="s">
        <v>18256</v>
      </c>
      <c r="Z3049" s="2" t="s">
        <v>18251</v>
      </c>
      <c r="AA3049" s="2" t="s">
        <v>692</v>
      </c>
      <c r="AB3049" s="2" t="s">
        <v>1199</v>
      </c>
      <c r="AC3049" s="3">
        <v>9</v>
      </c>
      <c r="AD3049" s="2" t="s">
        <v>18245</v>
      </c>
      <c r="AE3049" s="2" t="s">
        <v>18252</v>
      </c>
      <c r="AF3049" s="2" t="s">
        <v>18246</v>
      </c>
      <c r="AG3049" s="2" t="s">
        <v>18245</v>
      </c>
      <c r="AH3049" s="2" t="s">
        <v>18253</v>
      </c>
    </row>
    <row r="3050" s="1" customFormat="1" spans="1:34">
      <c r="A3050" s="2" t="s">
        <v>18245</v>
      </c>
      <c r="B3050" s="2" t="s">
        <v>18246</v>
      </c>
      <c r="C3050" s="2" t="s">
        <v>18246</v>
      </c>
      <c r="D3050" s="2"/>
      <c r="E3050" s="3">
        <v>2043319</v>
      </c>
      <c r="F3050" s="2" t="s">
        <v>1199</v>
      </c>
      <c r="G3050" s="2" t="s">
        <v>18247</v>
      </c>
      <c r="H3050" s="3">
        <v>223</v>
      </c>
      <c r="I3050" s="2" t="s">
        <v>1200</v>
      </c>
      <c r="J3050" s="3">
        <v>2043319</v>
      </c>
      <c r="K3050" s="2" t="s">
        <v>18247</v>
      </c>
      <c r="L3050" s="2"/>
      <c r="M3050" s="2" t="s">
        <v>4</v>
      </c>
      <c r="N3050" s="2" t="s">
        <v>166</v>
      </c>
      <c r="O3050" s="3">
        <v>2043319</v>
      </c>
      <c r="P3050" s="3">
        <v>223</v>
      </c>
      <c r="Q3050" s="2" t="s">
        <v>18248</v>
      </c>
      <c r="R3050" s="2" t="s">
        <v>1199</v>
      </c>
      <c r="S3050" s="3">
        <v>0</v>
      </c>
      <c r="T3050" s="3">
        <v>1</v>
      </c>
      <c r="U3050" s="3">
        <v>20</v>
      </c>
      <c r="V3050" s="2" t="s">
        <v>18269</v>
      </c>
      <c r="W3050" s="3">
        <v>1</v>
      </c>
      <c r="X3050" s="2" t="s">
        <v>18250</v>
      </c>
      <c r="Y3050" s="2" t="s">
        <v>18269</v>
      </c>
      <c r="Z3050" s="2" t="s">
        <v>18251</v>
      </c>
      <c r="AA3050" s="2" t="s">
        <v>1199</v>
      </c>
      <c r="AB3050" s="2" t="s">
        <v>1199</v>
      </c>
      <c r="AC3050" s="3">
        <v>9</v>
      </c>
      <c r="AD3050" s="2" t="s">
        <v>18245</v>
      </c>
      <c r="AE3050" s="2" t="s">
        <v>18252</v>
      </c>
      <c r="AF3050" s="2" t="s">
        <v>18246</v>
      </c>
      <c r="AG3050" s="2" t="s">
        <v>18245</v>
      </c>
      <c r="AH3050" s="2" t="s">
        <v>18253</v>
      </c>
    </row>
    <row r="3051" s="1" customFormat="1" spans="1:34">
      <c r="A3051" s="2" t="s">
        <v>18245</v>
      </c>
      <c r="B3051" s="2" t="s">
        <v>18246</v>
      </c>
      <c r="C3051" s="2" t="s">
        <v>18246</v>
      </c>
      <c r="D3051" s="2"/>
      <c r="E3051" s="3">
        <v>2043319</v>
      </c>
      <c r="F3051" s="2" t="s">
        <v>1199</v>
      </c>
      <c r="G3051" s="2" t="s">
        <v>18247</v>
      </c>
      <c r="H3051" s="3">
        <v>223</v>
      </c>
      <c r="I3051" s="2" t="s">
        <v>1200</v>
      </c>
      <c r="J3051" s="3">
        <v>2043319</v>
      </c>
      <c r="K3051" s="2" t="s">
        <v>18247</v>
      </c>
      <c r="L3051" s="2"/>
      <c r="M3051" s="2" t="s">
        <v>4</v>
      </c>
      <c r="N3051" s="2" t="s">
        <v>169</v>
      </c>
      <c r="O3051" s="3">
        <v>2043319</v>
      </c>
      <c r="P3051" s="3">
        <v>223</v>
      </c>
      <c r="Q3051" s="2" t="s">
        <v>18248</v>
      </c>
      <c r="R3051" s="2" t="s">
        <v>1199</v>
      </c>
      <c r="S3051" s="3">
        <v>0</v>
      </c>
      <c r="T3051" s="3">
        <v>1</v>
      </c>
      <c r="U3051" s="3">
        <v>30</v>
      </c>
      <c r="V3051" s="2" t="s">
        <v>18270</v>
      </c>
      <c r="W3051" s="3">
        <v>1</v>
      </c>
      <c r="X3051" s="2" t="s">
        <v>18250</v>
      </c>
      <c r="Y3051" s="2" t="s">
        <v>18270</v>
      </c>
      <c r="Z3051" s="2" t="s">
        <v>18251</v>
      </c>
      <c r="AA3051" s="2" t="s">
        <v>1199</v>
      </c>
      <c r="AB3051" s="2" t="s">
        <v>1199</v>
      </c>
      <c r="AC3051" s="3">
        <v>9</v>
      </c>
      <c r="AD3051" s="2" t="s">
        <v>18245</v>
      </c>
      <c r="AE3051" s="2" t="s">
        <v>18252</v>
      </c>
      <c r="AF3051" s="2" t="s">
        <v>18246</v>
      </c>
      <c r="AG3051" s="2" t="s">
        <v>18245</v>
      </c>
      <c r="AH3051" s="2" t="s">
        <v>18253</v>
      </c>
    </row>
    <row r="3052" s="1" customFormat="1" spans="1:34">
      <c r="A3052" s="2" t="s">
        <v>18245</v>
      </c>
      <c r="B3052" s="2" t="s">
        <v>18246</v>
      </c>
      <c r="C3052" s="2" t="s">
        <v>18246</v>
      </c>
      <c r="D3052" s="2"/>
      <c r="E3052" s="3">
        <v>2043319</v>
      </c>
      <c r="F3052" s="2" t="s">
        <v>1199</v>
      </c>
      <c r="G3052" s="2" t="s">
        <v>18247</v>
      </c>
      <c r="H3052" s="3">
        <v>223</v>
      </c>
      <c r="I3052" s="2" t="s">
        <v>1200</v>
      </c>
      <c r="J3052" s="3">
        <v>2043319</v>
      </c>
      <c r="K3052" s="2" t="s">
        <v>18247</v>
      </c>
      <c r="L3052" s="2"/>
      <c r="M3052" s="2" t="s">
        <v>4</v>
      </c>
      <c r="N3052" s="2" t="s">
        <v>799</v>
      </c>
      <c r="O3052" s="3">
        <v>2043319</v>
      </c>
      <c r="P3052" s="3">
        <v>223</v>
      </c>
      <c r="Q3052" s="2" t="s">
        <v>18248</v>
      </c>
      <c r="R3052" s="2" t="s">
        <v>1199</v>
      </c>
      <c r="S3052" s="3">
        <v>0</v>
      </c>
      <c r="T3052" s="3">
        <v>1</v>
      </c>
      <c r="U3052" s="3">
        <v>40</v>
      </c>
      <c r="V3052" s="2" t="s">
        <v>18311</v>
      </c>
      <c r="W3052" s="3">
        <v>1</v>
      </c>
      <c r="X3052" s="2" t="s">
        <v>18250</v>
      </c>
      <c r="Y3052" s="2" t="s">
        <v>18311</v>
      </c>
      <c r="Z3052" s="2" t="s">
        <v>18251</v>
      </c>
      <c r="AA3052" s="2" t="s">
        <v>1199</v>
      </c>
      <c r="AB3052" s="2" t="s">
        <v>1199</v>
      </c>
      <c r="AC3052" s="3">
        <v>9</v>
      </c>
      <c r="AD3052" s="2" t="s">
        <v>18245</v>
      </c>
      <c r="AE3052" s="2" t="s">
        <v>18252</v>
      </c>
      <c r="AF3052" s="2" t="s">
        <v>18246</v>
      </c>
      <c r="AG3052" s="2" t="s">
        <v>18245</v>
      </c>
      <c r="AH3052" s="2" t="s">
        <v>18253</v>
      </c>
    </row>
    <row r="3053" s="1" customFormat="1" spans="1:34">
      <c r="A3053" s="2" t="s">
        <v>18245</v>
      </c>
      <c r="B3053" s="2" t="s">
        <v>18246</v>
      </c>
      <c r="C3053" s="2" t="s">
        <v>18246</v>
      </c>
      <c r="D3053" s="2"/>
      <c r="E3053" s="3">
        <v>2043371</v>
      </c>
      <c r="F3053" s="2" t="s">
        <v>1201</v>
      </c>
      <c r="G3053" s="2" t="s">
        <v>18247</v>
      </c>
      <c r="H3053" s="3">
        <v>223</v>
      </c>
      <c r="I3053" s="2" t="s">
        <v>1202</v>
      </c>
      <c r="J3053" s="3">
        <v>2043371</v>
      </c>
      <c r="K3053" s="2" t="s">
        <v>18247</v>
      </c>
      <c r="L3053" s="2"/>
      <c r="M3053" s="2" t="s">
        <v>4</v>
      </c>
      <c r="N3053" s="2" t="s">
        <v>50</v>
      </c>
      <c r="O3053" s="3">
        <v>2043371</v>
      </c>
      <c r="P3053" s="3">
        <v>223</v>
      </c>
      <c r="Q3053" s="2" t="s">
        <v>18248</v>
      </c>
      <c r="R3053" s="2" t="s">
        <v>1201</v>
      </c>
      <c r="S3053" s="3">
        <v>0</v>
      </c>
      <c r="T3053" s="3">
        <v>1</v>
      </c>
      <c r="U3053" s="3">
        <v>10</v>
      </c>
      <c r="V3053" s="2" t="s">
        <v>18257</v>
      </c>
      <c r="W3053" s="3">
        <v>1</v>
      </c>
      <c r="X3053" s="2" t="s">
        <v>18250</v>
      </c>
      <c r="Y3053" s="2" t="s">
        <v>18257</v>
      </c>
      <c r="Z3053" s="2" t="s">
        <v>18251</v>
      </c>
      <c r="AA3053" s="2" t="s">
        <v>1201</v>
      </c>
      <c r="AB3053" s="2" t="s">
        <v>1201</v>
      </c>
      <c r="AC3053" s="3">
        <v>5</v>
      </c>
      <c r="AD3053" s="2" t="s">
        <v>18245</v>
      </c>
      <c r="AE3053" s="2" t="s">
        <v>18252</v>
      </c>
      <c r="AF3053" s="2" t="s">
        <v>18246</v>
      </c>
      <c r="AG3053" s="2" t="s">
        <v>18245</v>
      </c>
      <c r="AH3053" s="2" t="s">
        <v>18253</v>
      </c>
    </row>
    <row r="3054" s="1" customFormat="1" spans="1:34">
      <c r="A3054" s="2" t="s">
        <v>18245</v>
      </c>
      <c r="B3054" s="2" t="s">
        <v>18246</v>
      </c>
      <c r="C3054" s="2" t="s">
        <v>18246</v>
      </c>
      <c r="D3054" s="2"/>
      <c r="E3054" s="3">
        <v>2043371</v>
      </c>
      <c r="F3054" s="2" t="s">
        <v>1201</v>
      </c>
      <c r="G3054" s="2" t="s">
        <v>18247</v>
      </c>
      <c r="H3054" s="3">
        <v>223</v>
      </c>
      <c r="I3054" s="2" t="s">
        <v>1202</v>
      </c>
      <c r="J3054" s="3">
        <v>2043371</v>
      </c>
      <c r="K3054" s="2" t="s">
        <v>18247</v>
      </c>
      <c r="L3054" s="2"/>
      <c r="M3054" s="2" t="s">
        <v>4</v>
      </c>
      <c r="N3054" s="2" t="s">
        <v>57</v>
      </c>
      <c r="O3054" s="3">
        <v>2043371</v>
      </c>
      <c r="P3054" s="3">
        <v>223</v>
      </c>
      <c r="Q3054" s="2" t="s">
        <v>18248</v>
      </c>
      <c r="R3054" s="2" t="s">
        <v>1201</v>
      </c>
      <c r="S3054" s="3">
        <v>0</v>
      </c>
      <c r="T3054" s="3">
        <v>1</v>
      </c>
      <c r="U3054" s="3">
        <v>30</v>
      </c>
      <c r="V3054" s="2" t="s">
        <v>18257</v>
      </c>
      <c r="W3054" s="3">
        <v>1</v>
      </c>
      <c r="X3054" s="2" t="s">
        <v>18250</v>
      </c>
      <c r="Y3054" s="2" t="s">
        <v>18257</v>
      </c>
      <c r="Z3054" s="2" t="s">
        <v>18251</v>
      </c>
      <c r="AA3054" s="2" t="s">
        <v>1201</v>
      </c>
      <c r="AB3054" s="2" t="s">
        <v>1201</v>
      </c>
      <c r="AC3054" s="3">
        <v>5</v>
      </c>
      <c r="AD3054" s="2" t="s">
        <v>18245</v>
      </c>
      <c r="AE3054" s="2" t="s">
        <v>18252</v>
      </c>
      <c r="AF3054" s="2" t="s">
        <v>18246</v>
      </c>
      <c r="AG3054" s="2" t="s">
        <v>18245</v>
      </c>
      <c r="AH3054" s="2" t="s">
        <v>18253</v>
      </c>
    </row>
    <row r="3055" s="1" customFormat="1" spans="1:34">
      <c r="A3055" s="2" t="s">
        <v>18245</v>
      </c>
      <c r="B3055" s="2" t="s">
        <v>18246</v>
      </c>
      <c r="C3055" s="2" t="s">
        <v>18246</v>
      </c>
      <c r="D3055" s="2"/>
      <c r="E3055" s="3">
        <v>2043371</v>
      </c>
      <c r="F3055" s="2" t="s">
        <v>1201</v>
      </c>
      <c r="G3055" s="2" t="s">
        <v>18247</v>
      </c>
      <c r="H3055" s="3">
        <v>223</v>
      </c>
      <c r="I3055" s="2" t="s">
        <v>1202</v>
      </c>
      <c r="J3055" s="3">
        <v>2043371</v>
      </c>
      <c r="K3055" s="2" t="s">
        <v>18247</v>
      </c>
      <c r="L3055" s="2"/>
      <c r="M3055" s="2" t="s">
        <v>4</v>
      </c>
      <c r="N3055" s="2" t="s">
        <v>60</v>
      </c>
      <c r="O3055" s="3">
        <v>2043371</v>
      </c>
      <c r="P3055" s="3">
        <v>223</v>
      </c>
      <c r="Q3055" s="2" t="s">
        <v>18248</v>
      </c>
      <c r="R3055" s="2" t="s">
        <v>1201</v>
      </c>
      <c r="S3055" s="3">
        <v>0</v>
      </c>
      <c r="T3055" s="3">
        <v>1</v>
      </c>
      <c r="U3055" s="3">
        <v>40</v>
      </c>
      <c r="V3055" s="2" t="s">
        <v>18259</v>
      </c>
      <c r="W3055" s="3">
        <v>1</v>
      </c>
      <c r="X3055" s="2" t="s">
        <v>18250</v>
      </c>
      <c r="Y3055" s="2" t="s">
        <v>18259</v>
      </c>
      <c r="Z3055" s="2" t="s">
        <v>18251</v>
      </c>
      <c r="AA3055" s="2" t="s">
        <v>1201</v>
      </c>
      <c r="AB3055" s="2" t="s">
        <v>1201</v>
      </c>
      <c r="AC3055" s="3">
        <v>5</v>
      </c>
      <c r="AD3055" s="2" t="s">
        <v>18245</v>
      </c>
      <c r="AE3055" s="2" t="s">
        <v>18252</v>
      </c>
      <c r="AF3055" s="2" t="s">
        <v>18246</v>
      </c>
      <c r="AG3055" s="2" t="s">
        <v>18245</v>
      </c>
      <c r="AH3055" s="2" t="s">
        <v>18253</v>
      </c>
    </row>
    <row r="3056" s="1" customFormat="1" spans="1:34">
      <c r="A3056" s="2" t="s">
        <v>18245</v>
      </c>
      <c r="B3056" s="2" t="s">
        <v>18246</v>
      </c>
      <c r="C3056" s="2" t="s">
        <v>18246</v>
      </c>
      <c r="D3056" s="2"/>
      <c r="E3056" s="3">
        <v>2043371</v>
      </c>
      <c r="F3056" s="2" t="s">
        <v>1201</v>
      </c>
      <c r="G3056" s="2" t="s">
        <v>18247</v>
      </c>
      <c r="H3056" s="3">
        <v>223</v>
      </c>
      <c r="I3056" s="2" t="s">
        <v>1202</v>
      </c>
      <c r="J3056" s="3">
        <v>2043371</v>
      </c>
      <c r="K3056" s="2" t="s">
        <v>18247</v>
      </c>
      <c r="L3056" s="2"/>
      <c r="M3056" s="2" t="s">
        <v>4</v>
      </c>
      <c r="N3056" s="2" t="s">
        <v>63</v>
      </c>
      <c r="O3056" s="3">
        <v>2043371</v>
      </c>
      <c r="P3056" s="3">
        <v>223</v>
      </c>
      <c r="Q3056" s="2" t="s">
        <v>18248</v>
      </c>
      <c r="R3056" s="2" t="s">
        <v>1201</v>
      </c>
      <c r="S3056" s="3">
        <v>0</v>
      </c>
      <c r="T3056" s="3">
        <v>1</v>
      </c>
      <c r="U3056" s="3">
        <v>50</v>
      </c>
      <c r="V3056" s="2" t="s">
        <v>18260</v>
      </c>
      <c r="W3056" s="3">
        <v>1</v>
      </c>
      <c r="X3056" s="2" t="s">
        <v>18250</v>
      </c>
      <c r="Y3056" s="2" t="s">
        <v>18260</v>
      </c>
      <c r="Z3056" s="2" t="s">
        <v>18251</v>
      </c>
      <c r="AA3056" s="2" t="s">
        <v>1201</v>
      </c>
      <c r="AB3056" s="2" t="s">
        <v>1201</v>
      </c>
      <c r="AC3056" s="3">
        <v>5</v>
      </c>
      <c r="AD3056" s="2" t="s">
        <v>18245</v>
      </c>
      <c r="AE3056" s="2" t="s">
        <v>18252</v>
      </c>
      <c r="AF3056" s="2" t="s">
        <v>18246</v>
      </c>
      <c r="AG3056" s="2" t="s">
        <v>18245</v>
      </c>
      <c r="AH3056" s="2" t="s">
        <v>18253</v>
      </c>
    </row>
    <row r="3057" s="1" customFormat="1" spans="1:34">
      <c r="A3057" s="2" t="s">
        <v>18245</v>
      </c>
      <c r="B3057" s="2" t="s">
        <v>18246</v>
      </c>
      <c r="C3057" s="2" t="s">
        <v>18246</v>
      </c>
      <c r="D3057" s="2"/>
      <c r="E3057" s="3">
        <v>2043371</v>
      </c>
      <c r="F3057" s="2" t="s">
        <v>1201</v>
      </c>
      <c r="G3057" s="2" t="s">
        <v>18247</v>
      </c>
      <c r="H3057" s="3">
        <v>223</v>
      </c>
      <c r="I3057" s="2" t="s">
        <v>1202</v>
      </c>
      <c r="J3057" s="3">
        <v>2043371</v>
      </c>
      <c r="K3057" s="2" t="s">
        <v>18247</v>
      </c>
      <c r="L3057" s="2"/>
      <c r="M3057" s="2" t="s">
        <v>4</v>
      </c>
      <c r="N3057" s="2" t="s">
        <v>658</v>
      </c>
      <c r="O3057" s="3">
        <v>2043371</v>
      </c>
      <c r="P3057" s="3">
        <v>223</v>
      </c>
      <c r="Q3057" s="2" t="s">
        <v>18248</v>
      </c>
      <c r="R3057" s="2" t="s">
        <v>1201</v>
      </c>
      <c r="S3057" s="3">
        <v>0</v>
      </c>
      <c r="T3057" s="3">
        <v>1</v>
      </c>
      <c r="U3057" s="3">
        <v>60</v>
      </c>
      <c r="V3057" s="2" t="s">
        <v>18258</v>
      </c>
      <c r="W3057" s="3">
        <v>1</v>
      </c>
      <c r="X3057" s="2" t="s">
        <v>18250</v>
      </c>
      <c r="Y3057" s="2" t="s">
        <v>18258</v>
      </c>
      <c r="Z3057" s="2" t="s">
        <v>18251</v>
      </c>
      <c r="AA3057" s="2" t="s">
        <v>1201</v>
      </c>
      <c r="AB3057" s="2" t="s">
        <v>1201</v>
      </c>
      <c r="AC3057" s="3">
        <v>5</v>
      </c>
      <c r="AD3057" s="2" t="s">
        <v>18245</v>
      </c>
      <c r="AE3057" s="2" t="s">
        <v>18252</v>
      </c>
      <c r="AF3057" s="2" t="s">
        <v>18246</v>
      </c>
      <c r="AG3057" s="2" t="s">
        <v>18245</v>
      </c>
      <c r="AH3057" s="2" t="s">
        <v>18253</v>
      </c>
    </row>
    <row r="3058" s="1" customFormat="1" spans="1:34">
      <c r="A3058" s="2" t="s">
        <v>18245</v>
      </c>
      <c r="B3058" s="2" t="s">
        <v>18246</v>
      </c>
      <c r="C3058" s="2" t="s">
        <v>18246</v>
      </c>
      <c r="D3058" s="2"/>
      <c r="E3058" s="3">
        <v>2047583</v>
      </c>
      <c r="F3058" s="2" t="s">
        <v>1203</v>
      </c>
      <c r="G3058" s="2" t="s">
        <v>18247</v>
      </c>
      <c r="H3058" s="3">
        <v>223</v>
      </c>
      <c r="I3058" s="2" t="s">
        <v>1204</v>
      </c>
      <c r="J3058" s="3">
        <v>927613</v>
      </c>
      <c r="K3058" s="2" t="s">
        <v>18247</v>
      </c>
      <c r="L3058" s="2"/>
      <c r="M3058" s="2" t="s">
        <v>4</v>
      </c>
      <c r="N3058" s="2" t="s">
        <v>200</v>
      </c>
      <c r="O3058" s="3">
        <v>2047583</v>
      </c>
      <c r="P3058" s="3">
        <v>223</v>
      </c>
      <c r="Q3058" s="2" t="s">
        <v>18248</v>
      </c>
      <c r="R3058" s="2" t="s">
        <v>289</v>
      </c>
      <c r="S3058" s="3">
        <v>0</v>
      </c>
      <c r="T3058" s="3">
        <v>1</v>
      </c>
      <c r="U3058" s="3">
        <v>30</v>
      </c>
      <c r="V3058" s="2" t="s">
        <v>18274</v>
      </c>
      <c r="W3058" s="3">
        <v>1</v>
      </c>
      <c r="X3058" s="2" t="s">
        <v>18250</v>
      </c>
      <c r="Y3058" s="2" t="s">
        <v>18274</v>
      </c>
      <c r="Z3058" s="2" t="s">
        <v>18251</v>
      </c>
      <c r="AA3058" s="2" t="s">
        <v>289</v>
      </c>
      <c r="AB3058" s="2" t="s">
        <v>1203</v>
      </c>
      <c r="AC3058" s="3">
        <v>12</v>
      </c>
      <c r="AD3058" s="2" t="s">
        <v>18245</v>
      </c>
      <c r="AE3058" s="2" t="s">
        <v>18252</v>
      </c>
      <c r="AF3058" s="2" t="s">
        <v>18246</v>
      </c>
      <c r="AG3058" s="2" t="s">
        <v>18245</v>
      </c>
      <c r="AH3058" s="2" t="s">
        <v>18253</v>
      </c>
    </row>
    <row r="3059" s="1" customFormat="1" spans="1:34">
      <c r="A3059" s="2" t="s">
        <v>18245</v>
      </c>
      <c r="B3059" s="2" t="s">
        <v>18246</v>
      </c>
      <c r="C3059" s="2" t="s">
        <v>18246</v>
      </c>
      <c r="D3059" s="2"/>
      <c r="E3059" s="3">
        <v>2047583</v>
      </c>
      <c r="F3059" s="2" t="s">
        <v>1203</v>
      </c>
      <c r="G3059" s="2" t="s">
        <v>18247</v>
      </c>
      <c r="H3059" s="3">
        <v>223</v>
      </c>
      <c r="I3059" s="2" t="s">
        <v>1204</v>
      </c>
      <c r="J3059" s="3">
        <v>927613</v>
      </c>
      <c r="K3059" s="2" t="s">
        <v>18247</v>
      </c>
      <c r="L3059" s="2"/>
      <c r="M3059" s="2" t="s">
        <v>4</v>
      </c>
      <c r="N3059" s="2" t="s">
        <v>126</v>
      </c>
      <c r="O3059" s="3">
        <v>2047583</v>
      </c>
      <c r="P3059" s="3">
        <v>223</v>
      </c>
      <c r="Q3059" s="2" t="s">
        <v>18248</v>
      </c>
      <c r="R3059" s="2" t="s">
        <v>289</v>
      </c>
      <c r="S3059" s="3">
        <v>0</v>
      </c>
      <c r="T3059" s="3">
        <v>1</v>
      </c>
      <c r="U3059" s="3">
        <v>40</v>
      </c>
      <c r="V3059" s="2" t="s">
        <v>18266</v>
      </c>
      <c r="W3059" s="3">
        <v>1</v>
      </c>
      <c r="X3059" s="2" t="s">
        <v>18250</v>
      </c>
      <c r="Y3059" s="2" t="s">
        <v>18266</v>
      </c>
      <c r="Z3059" s="2" t="s">
        <v>18251</v>
      </c>
      <c r="AA3059" s="2" t="s">
        <v>289</v>
      </c>
      <c r="AB3059" s="2" t="s">
        <v>1203</v>
      </c>
      <c r="AC3059" s="3">
        <v>12</v>
      </c>
      <c r="AD3059" s="2" t="s">
        <v>18245</v>
      </c>
      <c r="AE3059" s="2" t="s">
        <v>18252</v>
      </c>
      <c r="AF3059" s="2" t="s">
        <v>18246</v>
      </c>
      <c r="AG3059" s="2" t="s">
        <v>18245</v>
      </c>
      <c r="AH3059" s="2" t="s">
        <v>18253</v>
      </c>
    </row>
    <row r="3060" s="1" customFormat="1" spans="1:34">
      <c r="A3060" s="2" t="s">
        <v>18245</v>
      </c>
      <c r="B3060" s="2" t="s">
        <v>18246</v>
      </c>
      <c r="C3060" s="2" t="s">
        <v>18246</v>
      </c>
      <c r="D3060" s="2"/>
      <c r="E3060" s="3">
        <v>2047583</v>
      </c>
      <c r="F3060" s="2" t="s">
        <v>1203</v>
      </c>
      <c r="G3060" s="2" t="s">
        <v>18247</v>
      </c>
      <c r="H3060" s="3">
        <v>223</v>
      </c>
      <c r="I3060" s="2" t="s">
        <v>1204</v>
      </c>
      <c r="J3060" s="3">
        <v>1387531</v>
      </c>
      <c r="K3060" s="2" t="s">
        <v>18247</v>
      </c>
      <c r="L3060" s="2"/>
      <c r="M3060" s="2" t="s">
        <v>4</v>
      </c>
      <c r="N3060" s="2" t="s">
        <v>57</v>
      </c>
      <c r="O3060" s="3">
        <v>2047583</v>
      </c>
      <c r="P3060" s="3">
        <v>223</v>
      </c>
      <c r="Q3060" s="2" t="s">
        <v>18248</v>
      </c>
      <c r="R3060" s="2" t="s">
        <v>569</v>
      </c>
      <c r="S3060" s="3">
        <v>0</v>
      </c>
      <c r="T3060" s="3">
        <v>1</v>
      </c>
      <c r="U3060" s="3">
        <v>20</v>
      </c>
      <c r="V3060" s="2" t="s">
        <v>18257</v>
      </c>
      <c r="W3060" s="3">
        <v>1</v>
      </c>
      <c r="X3060" s="2" t="s">
        <v>18250</v>
      </c>
      <c r="Y3060" s="2" t="s">
        <v>18257</v>
      </c>
      <c r="Z3060" s="2" t="s">
        <v>18251</v>
      </c>
      <c r="AA3060" s="2" t="s">
        <v>569</v>
      </c>
      <c r="AB3060" s="2" t="s">
        <v>1203</v>
      </c>
      <c r="AC3060" s="3">
        <v>12</v>
      </c>
      <c r="AD3060" s="2" t="s">
        <v>18245</v>
      </c>
      <c r="AE3060" s="2" t="s">
        <v>18252</v>
      </c>
      <c r="AF3060" s="2" t="s">
        <v>18246</v>
      </c>
      <c r="AG3060" s="2" t="s">
        <v>18245</v>
      </c>
      <c r="AH3060" s="2" t="s">
        <v>18253</v>
      </c>
    </row>
    <row r="3061" s="1" customFormat="1" spans="1:34">
      <c r="A3061" s="2" t="s">
        <v>18245</v>
      </c>
      <c r="B3061" s="2" t="s">
        <v>18246</v>
      </c>
      <c r="C3061" s="2" t="s">
        <v>18246</v>
      </c>
      <c r="D3061" s="2"/>
      <c r="E3061" s="3">
        <v>2047583</v>
      </c>
      <c r="F3061" s="2" t="s">
        <v>1203</v>
      </c>
      <c r="G3061" s="2" t="s">
        <v>18247</v>
      </c>
      <c r="H3061" s="3">
        <v>223</v>
      </c>
      <c r="I3061" s="2" t="s">
        <v>1204</v>
      </c>
      <c r="J3061" s="3">
        <v>1387531</v>
      </c>
      <c r="K3061" s="2" t="s">
        <v>18247</v>
      </c>
      <c r="L3061" s="2"/>
      <c r="M3061" s="2" t="s">
        <v>4</v>
      </c>
      <c r="N3061" s="2" t="s">
        <v>60</v>
      </c>
      <c r="O3061" s="3">
        <v>2047583</v>
      </c>
      <c r="P3061" s="3">
        <v>223</v>
      </c>
      <c r="Q3061" s="2" t="s">
        <v>18248</v>
      </c>
      <c r="R3061" s="2" t="s">
        <v>569</v>
      </c>
      <c r="S3061" s="3">
        <v>0</v>
      </c>
      <c r="T3061" s="3">
        <v>1</v>
      </c>
      <c r="U3061" s="3">
        <v>30</v>
      </c>
      <c r="V3061" s="2" t="s">
        <v>18259</v>
      </c>
      <c r="W3061" s="3">
        <v>1</v>
      </c>
      <c r="X3061" s="2" t="s">
        <v>18250</v>
      </c>
      <c r="Y3061" s="2" t="s">
        <v>18259</v>
      </c>
      <c r="Z3061" s="2" t="s">
        <v>18251</v>
      </c>
      <c r="AA3061" s="2" t="s">
        <v>569</v>
      </c>
      <c r="AB3061" s="2" t="s">
        <v>1203</v>
      </c>
      <c r="AC3061" s="3">
        <v>12</v>
      </c>
      <c r="AD3061" s="2" t="s">
        <v>18245</v>
      </c>
      <c r="AE3061" s="2" t="s">
        <v>18252</v>
      </c>
      <c r="AF3061" s="2" t="s">
        <v>18246</v>
      </c>
      <c r="AG3061" s="2" t="s">
        <v>18245</v>
      </c>
      <c r="AH3061" s="2" t="s">
        <v>18253</v>
      </c>
    </row>
    <row r="3062" s="1" customFormat="1" spans="1:34">
      <c r="A3062" s="2" t="s">
        <v>18245</v>
      </c>
      <c r="B3062" s="2" t="s">
        <v>18246</v>
      </c>
      <c r="C3062" s="2" t="s">
        <v>18246</v>
      </c>
      <c r="D3062" s="2"/>
      <c r="E3062" s="3">
        <v>2047583</v>
      </c>
      <c r="F3062" s="2" t="s">
        <v>1203</v>
      </c>
      <c r="G3062" s="2" t="s">
        <v>18247</v>
      </c>
      <c r="H3062" s="3">
        <v>223</v>
      </c>
      <c r="I3062" s="2" t="s">
        <v>1204</v>
      </c>
      <c r="J3062" s="3">
        <v>1387531</v>
      </c>
      <c r="K3062" s="2" t="s">
        <v>18247</v>
      </c>
      <c r="L3062" s="2"/>
      <c r="M3062" s="2" t="s">
        <v>4</v>
      </c>
      <c r="N3062" s="2" t="s">
        <v>63</v>
      </c>
      <c r="O3062" s="3">
        <v>2047583</v>
      </c>
      <c r="P3062" s="3">
        <v>223</v>
      </c>
      <c r="Q3062" s="2" t="s">
        <v>18248</v>
      </c>
      <c r="R3062" s="2" t="s">
        <v>569</v>
      </c>
      <c r="S3062" s="3">
        <v>0</v>
      </c>
      <c r="T3062" s="3">
        <v>1</v>
      </c>
      <c r="U3062" s="3">
        <v>40</v>
      </c>
      <c r="V3062" s="2" t="s">
        <v>18260</v>
      </c>
      <c r="W3062" s="3">
        <v>1</v>
      </c>
      <c r="X3062" s="2" t="s">
        <v>18250</v>
      </c>
      <c r="Y3062" s="2" t="s">
        <v>18260</v>
      </c>
      <c r="Z3062" s="2" t="s">
        <v>18251</v>
      </c>
      <c r="AA3062" s="2" t="s">
        <v>569</v>
      </c>
      <c r="AB3062" s="2" t="s">
        <v>1203</v>
      </c>
      <c r="AC3062" s="3">
        <v>12</v>
      </c>
      <c r="AD3062" s="2" t="s">
        <v>18245</v>
      </c>
      <c r="AE3062" s="2" t="s">
        <v>18252</v>
      </c>
      <c r="AF3062" s="2" t="s">
        <v>18246</v>
      </c>
      <c r="AG3062" s="2" t="s">
        <v>18245</v>
      </c>
      <c r="AH3062" s="2" t="s">
        <v>18253</v>
      </c>
    </row>
    <row r="3063" s="1" customFormat="1" spans="1:34">
      <c r="A3063" s="2" t="s">
        <v>18245</v>
      </c>
      <c r="B3063" s="2" t="s">
        <v>18246</v>
      </c>
      <c r="C3063" s="2" t="s">
        <v>18246</v>
      </c>
      <c r="D3063" s="2"/>
      <c r="E3063" s="3">
        <v>2047583</v>
      </c>
      <c r="F3063" s="2" t="s">
        <v>1203</v>
      </c>
      <c r="G3063" s="2" t="s">
        <v>18247</v>
      </c>
      <c r="H3063" s="3">
        <v>223</v>
      </c>
      <c r="I3063" s="2" t="s">
        <v>1204</v>
      </c>
      <c r="J3063" s="3">
        <v>1387531</v>
      </c>
      <c r="K3063" s="2" t="s">
        <v>18247</v>
      </c>
      <c r="L3063" s="2"/>
      <c r="M3063" s="2" t="s">
        <v>4</v>
      </c>
      <c r="N3063" s="2" t="s">
        <v>50</v>
      </c>
      <c r="O3063" s="3">
        <v>2047583</v>
      </c>
      <c r="P3063" s="3">
        <v>223</v>
      </c>
      <c r="Q3063" s="2" t="s">
        <v>18248</v>
      </c>
      <c r="R3063" s="2" t="s">
        <v>569</v>
      </c>
      <c r="S3063" s="3">
        <v>0</v>
      </c>
      <c r="T3063" s="3">
        <v>1</v>
      </c>
      <c r="U3063" s="3">
        <v>50</v>
      </c>
      <c r="V3063" s="2" t="s">
        <v>18257</v>
      </c>
      <c r="W3063" s="3">
        <v>1</v>
      </c>
      <c r="X3063" s="2" t="s">
        <v>18250</v>
      </c>
      <c r="Y3063" s="2" t="s">
        <v>18257</v>
      </c>
      <c r="Z3063" s="2" t="s">
        <v>18251</v>
      </c>
      <c r="AA3063" s="2" t="s">
        <v>569</v>
      </c>
      <c r="AB3063" s="2" t="s">
        <v>1203</v>
      </c>
      <c r="AC3063" s="3">
        <v>12</v>
      </c>
      <c r="AD3063" s="2" t="s">
        <v>18245</v>
      </c>
      <c r="AE3063" s="2" t="s">
        <v>18252</v>
      </c>
      <c r="AF3063" s="2" t="s">
        <v>18246</v>
      </c>
      <c r="AG3063" s="2" t="s">
        <v>18245</v>
      </c>
      <c r="AH3063" s="2" t="s">
        <v>18253</v>
      </c>
    </row>
    <row r="3064" s="1" customFormat="1" spans="1:34">
      <c r="A3064" s="2" t="s">
        <v>18245</v>
      </c>
      <c r="B3064" s="2" t="s">
        <v>18246</v>
      </c>
      <c r="C3064" s="2" t="s">
        <v>18246</v>
      </c>
      <c r="D3064" s="2"/>
      <c r="E3064" s="3">
        <v>2047583</v>
      </c>
      <c r="F3064" s="2" t="s">
        <v>1203</v>
      </c>
      <c r="G3064" s="2" t="s">
        <v>18247</v>
      </c>
      <c r="H3064" s="3">
        <v>223</v>
      </c>
      <c r="I3064" s="2" t="s">
        <v>1204</v>
      </c>
      <c r="J3064" s="3">
        <v>1387531</v>
      </c>
      <c r="K3064" s="2" t="s">
        <v>18247</v>
      </c>
      <c r="L3064" s="2"/>
      <c r="M3064" s="2" t="s">
        <v>4</v>
      </c>
      <c r="N3064" s="2" t="s">
        <v>135</v>
      </c>
      <c r="O3064" s="3">
        <v>2047583</v>
      </c>
      <c r="P3064" s="3">
        <v>223</v>
      </c>
      <c r="Q3064" s="2" t="s">
        <v>18248</v>
      </c>
      <c r="R3064" s="2" t="s">
        <v>569</v>
      </c>
      <c r="S3064" s="3">
        <v>0</v>
      </c>
      <c r="T3064" s="3">
        <v>1</v>
      </c>
      <c r="U3064" s="3">
        <v>60</v>
      </c>
      <c r="V3064" s="2" t="s">
        <v>18267</v>
      </c>
      <c r="W3064" s="3">
        <v>1</v>
      </c>
      <c r="X3064" s="2" t="s">
        <v>18250</v>
      </c>
      <c r="Y3064" s="2" t="s">
        <v>18267</v>
      </c>
      <c r="Z3064" s="2" t="s">
        <v>18251</v>
      </c>
      <c r="AA3064" s="2" t="s">
        <v>569</v>
      </c>
      <c r="AB3064" s="2" t="s">
        <v>1203</v>
      </c>
      <c r="AC3064" s="3">
        <v>12</v>
      </c>
      <c r="AD3064" s="2" t="s">
        <v>18245</v>
      </c>
      <c r="AE3064" s="2" t="s">
        <v>18252</v>
      </c>
      <c r="AF3064" s="2" t="s">
        <v>18246</v>
      </c>
      <c r="AG3064" s="2" t="s">
        <v>18245</v>
      </c>
      <c r="AH3064" s="2" t="s">
        <v>18253</v>
      </c>
    </row>
    <row r="3065" s="1" customFormat="1" spans="1:34">
      <c r="A3065" s="2" t="s">
        <v>18245</v>
      </c>
      <c r="B3065" s="2" t="s">
        <v>18246</v>
      </c>
      <c r="C3065" s="2" t="s">
        <v>18246</v>
      </c>
      <c r="D3065" s="2"/>
      <c r="E3065" s="3">
        <v>2047583</v>
      </c>
      <c r="F3065" s="2" t="s">
        <v>1203</v>
      </c>
      <c r="G3065" s="2" t="s">
        <v>18247</v>
      </c>
      <c r="H3065" s="3">
        <v>223</v>
      </c>
      <c r="I3065" s="2" t="s">
        <v>1204</v>
      </c>
      <c r="J3065" s="3">
        <v>1661767</v>
      </c>
      <c r="K3065" s="2" t="s">
        <v>18247</v>
      </c>
      <c r="L3065" s="2"/>
      <c r="M3065" s="2" t="s">
        <v>4</v>
      </c>
      <c r="N3065" s="2" t="s">
        <v>405</v>
      </c>
      <c r="O3065" s="3">
        <v>2047583</v>
      </c>
      <c r="P3065" s="3">
        <v>223</v>
      </c>
      <c r="Q3065" s="2" t="s">
        <v>18248</v>
      </c>
      <c r="R3065" s="2" t="s">
        <v>875</v>
      </c>
      <c r="S3065" s="3">
        <v>0</v>
      </c>
      <c r="T3065" s="3">
        <v>1</v>
      </c>
      <c r="U3065" s="3">
        <v>30</v>
      </c>
      <c r="V3065" s="2" t="s">
        <v>18286</v>
      </c>
      <c r="W3065" s="3">
        <v>1</v>
      </c>
      <c r="X3065" s="2" t="s">
        <v>18250</v>
      </c>
      <c r="Y3065" s="2" t="s">
        <v>18286</v>
      </c>
      <c r="Z3065" s="2" t="s">
        <v>18251</v>
      </c>
      <c r="AA3065" s="2" t="s">
        <v>875</v>
      </c>
      <c r="AB3065" s="2" t="s">
        <v>1203</v>
      </c>
      <c r="AC3065" s="3">
        <v>12</v>
      </c>
      <c r="AD3065" s="2" t="s">
        <v>18245</v>
      </c>
      <c r="AE3065" s="2" t="s">
        <v>18252</v>
      </c>
      <c r="AF3065" s="2" t="s">
        <v>18246</v>
      </c>
      <c r="AG3065" s="2" t="s">
        <v>18245</v>
      </c>
      <c r="AH3065" s="2" t="s">
        <v>18253</v>
      </c>
    </row>
    <row r="3066" s="1" customFormat="1" spans="1:34">
      <c r="A3066" s="2" t="s">
        <v>18245</v>
      </c>
      <c r="B3066" s="2" t="s">
        <v>18246</v>
      </c>
      <c r="C3066" s="2" t="s">
        <v>18246</v>
      </c>
      <c r="D3066" s="2"/>
      <c r="E3066" s="3">
        <v>2047583</v>
      </c>
      <c r="F3066" s="2" t="s">
        <v>1203</v>
      </c>
      <c r="G3066" s="2" t="s">
        <v>18247</v>
      </c>
      <c r="H3066" s="3">
        <v>223</v>
      </c>
      <c r="I3066" s="2" t="s">
        <v>1204</v>
      </c>
      <c r="J3066" s="3">
        <v>1661789</v>
      </c>
      <c r="K3066" s="2" t="s">
        <v>18247</v>
      </c>
      <c r="L3066" s="2"/>
      <c r="M3066" s="2" t="s">
        <v>4</v>
      </c>
      <c r="N3066" s="2" t="s">
        <v>745</v>
      </c>
      <c r="O3066" s="3">
        <v>2047583</v>
      </c>
      <c r="P3066" s="3">
        <v>223</v>
      </c>
      <c r="Q3066" s="2" t="s">
        <v>18248</v>
      </c>
      <c r="R3066" s="2" t="s">
        <v>876</v>
      </c>
      <c r="S3066" s="3">
        <v>0</v>
      </c>
      <c r="T3066" s="3">
        <v>1</v>
      </c>
      <c r="U3066" s="3">
        <v>30</v>
      </c>
      <c r="V3066" s="2" t="s">
        <v>18310</v>
      </c>
      <c r="W3066" s="3">
        <v>1</v>
      </c>
      <c r="X3066" s="2" t="s">
        <v>18250</v>
      </c>
      <c r="Y3066" s="2" t="s">
        <v>18310</v>
      </c>
      <c r="Z3066" s="2" t="s">
        <v>18251</v>
      </c>
      <c r="AA3066" s="2" t="s">
        <v>876</v>
      </c>
      <c r="AB3066" s="2" t="s">
        <v>1203</v>
      </c>
      <c r="AC3066" s="3">
        <v>12</v>
      </c>
      <c r="AD3066" s="2" t="s">
        <v>18245</v>
      </c>
      <c r="AE3066" s="2" t="s">
        <v>18252</v>
      </c>
      <c r="AF3066" s="2" t="s">
        <v>18246</v>
      </c>
      <c r="AG3066" s="2" t="s">
        <v>18245</v>
      </c>
      <c r="AH3066" s="2" t="s">
        <v>18253</v>
      </c>
    </row>
    <row r="3067" s="1" customFormat="1" spans="1:34">
      <c r="A3067" s="2" t="s">
        <v>18245</v>
      </c>
      <c r="B3067" s="2" t="s">
        <v>18246</v>
      </c>
      <c r="C3067" s="2" t="s">
        <v>18246</v>
      </c>
      <c r="D3067" s="2"/>
      <c r="E3067" s="3">
        <v>2047583</v>
      </c>
      <c r="F3067" s="2" t="s">
        <v>1203</v>
      </c>
      <c r="G3067" s="2" t="s">
        <v>18247</v>
      </c>
      <c r="H3067" s="3">
        <v>223</v>
      </c>
      <c r="I3067" s="2" t="s">
        <v>1204</v>
      </c>
      <c r="J3067" s="3">
        <v>2047583</v>
      </c>
      <c r="K3067" s="2" t="s">
        <v>18247</v>
      </c>
      <c r="L3067" s="2"/>
      <c r="M3067" s="2" t="s">
        <v>4</v>
      </c>
      <c r="N3067" s="2" t="s">
        <v>166</v>
      </c>
      <c r="O3067" s="3">
        <v>2047583</v>
      </c>
      <c r="P3067" s="3">
        <v>223</v>
      </c>
      <c r="Q3067" s="2" t="s">
        <v>18248</v>
      </c>
      <c r="R3067" s="2" t="s">
        <v>1203</v>
      </c>
      <c r="S3067" s="3">
        <v>0</v>
      </c>
      <c r="T3067" s="3">
        <v>1</v>
      </c>
      <c r="U3067" s="3">
        <v>10</v>
      </c>
      <c r="V3067" s="2" t="s">
        <v>18269</v>
      </c>
      <c r="W3067" s="3">
        <v>1</v>
      </c>
      <c r="X3067" s="2" t="s">
        <v>18250</v>
      </c>
      <c r="Y3067" s="2" t="s">
        <v>18269</v>
      </c>
      <c r="Z3067" s="2" t="s">
        <v>18251</v>
      </c>
      <c r="AA3067" s="2" t="s">
        <v>1203</v>
      </c>
      <c r="AB3067" s="2" t="s">
        <v>1203</v>
      </c>
      <c r="AC3067" s="3">
        <v>12</v>
      </c>
      <c r="AD3067" s="2" t="s">
        <v>18245</v>
      </c>
      <c r="AE3067" s="2" t="s">
        <v>18252</v>
      </c>
      <c r="AF3067" s="2" t="s">
        <v>18246</v>
      </c>
      <c r="AG3067" s="2" t="s">
        <v>18245</v>
      </c>
      <c r="AH3067" s="2" t="s">
        <v>18253</v>
      </c>
    </row>
    <row r="3068" s="1" customFormat="1" spans="1:34">
      <c r="A3068" s="2" t="s">
        <v>18245</v>
      </c>
      <c r="B3068" s="2" t="s">
        <v>18246</v>
      </c>
      <c r="C3068" s="2" t="s">
        <v>18246</v>
      </c>
      <c r="D3068" s="2"/>
      <c r="E3068" s="3">
        <v>2047583</v>
      </c>
      <c r="F3068" s="2" t="s">
        <v>1203</v>
      </c>
      <c r="G3068" s="2" t="s">
        <v>18247</v>
      </c>
      <c r="H3068" s="3">
        <v>223</v>
      </c>
      <c r="I3068" s="2" t="s">
        <v>1204</v>
      </c>
      <c r="J3068" s="3">
        <v>2047583</v>
      </c>
      <c r="K3068" s="2" t="s">
        <v>18247</v>
      </c>
      <c r="L3068" s="2"/>
      <c r="M3068" s="2" t="s">
        <v>4</v>
      </c>
      <c r="N3068" s="2" t="s">
        <v>594</v>
      </c>
      <c r="O3068" s="3">
        <v>2047583</v>
      </c>
      <c r="P3068" s="3">
        <v>223</v>
      </c>
      <c r="Q3068" s="2" t="s">
        <v>18248</v>
      </c>
      <c r="R3068" s="2" t="s">
        <v>1203</v>
      </c>
      <c r="S3068" s="3">
        <v>0</v>
      </c>
      <c r="T3068" s="3">
        <v>1</v>
      </c>
      <c r="U3068" s="3">
        <v>20</v>
      </c>
      <c r="V3068" s="2" t="s">
        <v>18287</v>
      </c>
      <c r="W3068" s="3">
        <v>1</v>
      </c>
      <c r="X3068" s="2" t="s">
        <v>18250</v>
      </c>
      <c r="Y3068" s="2" t="s">
        <v>18287</v>
      </c>
      <c r="Z3068" s="2" t="s">
        <v>18251</v>
      </c>
      <c r="AA3068" s="2" t="s">
        <v>1203</v>
      </c>
      <c r="AB3068" s="2" t="s">
        <v>1203</v>
      </c>
      <c r="AC3068" s="3">
        <v>12</v>
      </c>
      <c r="AD3068" s="2" t="s">
        <v>18245</v>
      </c>
      <c r="AE3068" s="2" t="s">
        <v>18252</v>
      </c>
      <c r="AF3068" s="2" t="s">
        <v>18246</v>
      </c>
      <c r="AG3068" s="2" t="s">
        <v>18245</v>
      </c>
      <c r="AH3068" s="2" t="s">
        <v>18253</v>
      </c>
    </row>
    <row r="3069" s="1" customFormat="1" spans="1:34">
      <c r="A3069" s="2" t="s">
        <v>18245</v>
      </c>
      <c r="B3069" s="2" t="s">
        <v>18246</v>
      </c>
      <c r="C3069" s="2" t="s">
        <v>18246</v>
      </c>
      <c r="D3069" s="2"/>
      <c r="E3069" s="3">
        <v>2047583</v>
      </c>
      <c r="F3069" s="2" t="s">
        <v>1203</v>
      </c>
      <c r="G3069" s="2" t="s">
        <v>18247</v>
      </c>
      <c r="H3069" s="3">
        <v>223</v>
      </c>
      <c r="I3069" s="2" t="s">
        <v>1204</v>
      </c>
      <c r="J3069" s="3">
        <v>2397442</v>
      </c>
      <c r="K3069" s="2" t="s">
        <v>18247</v>
      </c>
      <c r="L3069" s="2"/>
      <c r="M3069" s="2" t="s">
        <v>4</v>
      </c>
      <c r="N3069" s="2" t="s">
        <v>745</v>
      </c>
      <c r="O3069" s="3">
        <v>2047583</v>
      </c>
      <c r="P3069" s="3">
        <v>223</v>
      </c>
      <c r="Q3069" s="2" t="s">
        <v>18248</v>
      </c>
      <c r="R3069" s="2" t="s">
        <v>877</v>
      </c>
      <c r="S3069" s="3">
        <v>0</v>
      </c>
      <c r="T3069" s="3">
        <v>1</v>
      </c>
      <c r="U3069" s="3">
        <v>30</v>
      </c>
      <c r="V3069" s="2" t="s">
        <v>18310</v>
      </c>
      <c r="W3069" s="3">
        <v>1</v>
      </c>
      <c r="X3069" s="2" t="s">
        <v>18250</v>
      </c>
      <c r="Y3069" s="2" t="s">
        <v>18310</v>
      </c>
      <c r="Z3069" s="2" t="s">
        <v>18251</v>
      </c>
      <c r="AA3069" s="2" t="s">
        <v>877</v>
      </c>
      <c r="AB3069" s="2" t="s">
        <v>1203</v>
      </c>
      <c r="AC3069" s="3">
        <v>12</v>
      </c>
      <c r="AD3069" s="2" t="s">
        <v>18245</v>
      </c>
      <c r="AE3069" s="2" t="s">
        <v>18252</v>
      </c>
      <c r="AF3069" s="2" t="s">
        <v>18246</v>
      </c>
      <c r="AG3069" s="2" t="s">
        <v>18245</v>
      </c>
      <c r="AH3069" s="2" t="s">
        <v>18253</v>
      </c>
    </row>
    <row r="3070" s="1" customFormat="1" spans="1:34">
      <c r="A3070" s="2" t="s">
        <v>18245</v>
      </c>
      <c r="B3070" s="2" t="s">
        <v>18246</v>
      </c>
      <c r="C3070" s="2" t="s">
        <v>18246</v>
      </c>
      <c r="D3070" s="2"/>
      <c r="E3070" s="3">
        <v>2055364</v>
      </c>
      <c r="F3070" s="2" t="s">
        <v>1205</v>
      </c>
      <c r="G3070" s="2" t="s">
        <v>18247</v>
      </c>
      <c r="H3070" s="3">
        <v>223</v>
      </c>
      <c r="I3070" s="2" t="s">
        <v>1206</v>
      </c>
      <c r="J3070" s="3">
        <v>1247713</v>
      </c>
      <c r="K3070" s="2" t="s">
        <v>18247</v>
      </c>
      <c r="L3070" s="2"/>
      <c r="M3070" s="2" t="s">
        <v>4</v>
      </c>
      <c r="N3070" s="2" t="s">
        <v>42</v>
      </c>
      <c r="O3070" s="3">
        <v>2055364</v>
      </c>
      <c r="P3070" s="3">
        <v>223</v>
      </c>
      <c r="Q3070" s="2" t="s">
        <v>18248</v>
      </c>
      <c r="R3070" s="2" t="s">
        <v>489</v>
      </c>
      <c r="S3070" s="3">
        <v>0</v>
      </c>
      <c r="T3070" s="3">
        <v>1</v>
      </c>
      <c r="U3070" s="3">
        <v>10</v>
      </c>
      <c r="V3070" s="2" t="s">
        <v>18256</v>
      </c>
      <c r="W3070" s="3">
        <v>1</v>
      </c>
      <c r="X3070" s="2" t="s">
        <v>18250</v>
      </c>
      <c r="Y3070" s="2" t="s">
        <v>18256</v>
      </c>
      <c r="Z3070" s="2" t="s">
        <v>18251</v>
      </c>
      <c r="AA3070" s="2" t="s">
        <v>489</v>
      </c>
      <c r="AB3070" s="2" t="s">
        <v>1205</v>
      </c>
      <c r="AC3070" s="3">
        <v>16</v>
      </c>
      <c r="AD3070" s="2" t="s">
        <v>18245</v>
      </c>
      <c r="AE3070" s="2" t="s">
        <v>18252</v>
      </c>
      <c r="AF3070" s="2" t="s">
        <v>18246</v>
      </c>
      <c r="AG3070" s="2" t="s">
        <v>18245</v>
      </c>
      <c r="AH3070" s="2" t="s">
        <v>18253</v>
      </c>
    </row>
    <row r="3071" s="1" customFormat="1" spans="1:34">
      <c r="A3071" s="2" t="s">
        <v>18245</v>
      </c>
      <c r="B3071" s="2" t="s">
        <v>18246</v>
      </c>
      <c r="C3071" s="2" t="s">
        <v>18246</v>
      </c>
      <c r="D3071" s="2"/>
      <c r="E3071" s="3">
        <v>2055364</v>
      </c>
      <c r="F3071" s="2" t="s">
        <v>1205</v>
      </c>
      <c r="G3071" s="2" t="s">
        <v>18247</v>
      </c>
      <c r="H3071" s="3">
        <v>223</v>
      </c>
      <c r="I3071" s="2" t="s">
        <v>1206</v>
      </c>
      <c r="J3071" s="3">
        <v>1247713</v>
      </c>
      <c r="K3071" s="2" t="s">
        <v>18247</v>
      </c>
      <c r="L3071" s="2"/>
      <c r="M3071" s="2" t="s">
        <v>4</v>
      </c>
      <c r="N3071" s="2" t="s">
        <v>200</v>
      </c>
      <c r="O3071" s="3">
        <v>2055364</v>
      </c>
      <c r="P3071" s="3">
        <v>223</v>
      </c>
      <c r="Q3071" s="2" t="s">
        <v>18248</v>
      </c>
      <c r="R3071" s="2" t="s">
        <v>489</v>
      </c>
      <c r="S3071" s="3">
        <v>0</v>
      </c>
      <c r="T3071" s="3">
        <v>1</v>
      </c>
      <c r="U3071" s="3">
        <v>20</v>
      </c>
      <c r="V3071" s="2" t="s">
        <v>18274</v>
      </c>
      <c r="W3071" s="3">
        <v>1</v>
      </c>
      <c r="X3071" s="2" t="s">
        <v>18250</v>
      </c>
      <c r="Y3071" s="2" t="s">
        <v>18274</v>
      </c>
      <c r="Z3071" s="2" t="s">
        <v>18251</v>
      </c>
      <c r="AA3071" s="2" t="s">
        <v>489</v>
      </c>
      <c r="AB3071" s="2" t="s">
        <v>1205</v>
      </c>
      <c r="AC3071" s="3">
        <v>16</v>
      </c>
      <c r="AD3071" s="2" t="s">
        <v>18245</v>
      </c>
      <c r="AE3071" s="2" t="s">
        <v>18252</v>
      </c>
      <c r="AF3071" s="2" t="s">
        <v>18246</v>
      </c>
      <c r="AG3071" s="2" t="s">
        <v>18245</v>
      </c>
      <c r="AH3071" s="2" t="s">
        <v>18253</v>
      </c>
    </row>
    <row r="3072" s="1" customFormat="1" spans="1:34">
      <c r="A3072" s="2" t="s">
        <v>18245</v>
      </c>
      <c r="B3072" s="2" t="s">
        <v>18246</v>
      </c>
      <c r="C3072" s="2" t="s">
        <v>18246</v>
      </c>
      <c r="D3072" s="2"/>
      <c r="E3072" s="3">
        <v>2055364</v>
      </c>
      <c r="F3072" s="2" t="s">
        <v>1205</v>
      </c>
      <c r="G3072" s="2" t="s">
        <v>18247</v>
      </c>
      <c r="H3072" s="3">
        <v>223</v>
      </c>
      <c r="I3072" s="2" t="s">
        <v>1206</v>
      </c>
      <c r="J3072" s="3">
        <v>1356920</v>
      </c>
      <c r="K3072" s="2" t="s">
        <v>18247</v>
      </c>
      <c r="L3072" s="2"/>
      <c r="M3072" s="2" t="s">
        <v>4</v>
      </c>
      <c r="N3072" s="2" t="s">
        <v>50</v>
      </c>
      <c r="O3072" s="3">
        <v>2055364</v>
      </c>
      <c r="P3072" s="3">
        <v>223</v>
      </c>
      <c r="Q3072" s="2" t="s">
        <v>18248</v>
      </c>
      <c r="R3072" s="2" t="s">
        <v>490</v>
      </c>
      <c r="S3072" s="3">
        <v>0</v>
      </c>
      <c r="T3072" s="3">
        <v>1</v>
      </c>
      <c r="U3072" s="3">
        <v>10</v>
      </c>
      <c r="V3072" s="2" t="s">
        <v>18257</v>
      </c>
      <c r="W3072" s="3">
        <v>1</v>
      </c>
      <c r="X3072" s="2" t="s">
        <v>18250</v>
      </c>
      <c r="Y3072" s="2" t="s">
        <v>18257</v>
      </c>
      <c r="Z3072" s="2" t="s">
        <v>18251</v>
      </c>
      <c r="AA3072" s="2" t="s">
        <v>490</v>
      </c>
      <c r="AB3072" s="2" t="s">
        <v>1205</v>
      </c>
      <c r="AC3072" s="3">
        <v>16</v>
      </c>
      <c r="AD3072" s="2" t="s">
        <v>18245</v>
      </c>
      <c r="AE3072" s="2" t="s">
        <v>18252</v>
      </c>
      <c r="AF3072" s="2" t="s">
        <v>18246</v>
      </c>
      <c r="AG3072" s="2" t="s">
        <v>18245</v>
      </c>
      <c r="AH3072" s="2" t="s">
        <v>18253</v>
      </c>
    </row>
    <row r="3073" s="1" customFormat="1" spans="1:34">
      <c r="A3073" s="2" t="s">
        <v>18245</v>
      </c>
      <c r="B3073" s="2" t="s">
        <v>18246</v>
      </c>
      <c r="C3073" s="2" t="s">
        <v>18246</v>
      </c>
      <c r="D3073" s="2"/>
      <c r="E3073" s="3">
        <v>2055364</v>
      </c>
      <c r="F3073" s="2" t="s">
        <v>1205</v>
      </c>
      <c r="G3073" s="2" t="s">
        <v>18247</v>
      </c>
      <c r="H3073" s="3">
        <v>223</v>
      </c>
      <c r="I3073" s="2" t="s">
        <v>1206</v>
      </c>
      <c r="J3073" s="3">
        <v>1356920</v>
      </c>
      <c r="K3073" s="2" t="s">
        <v>18247</v>
      </c>
      <c r="L3073" s="2"/>
      <c r="M3073" s="2" t="s">
        <v>4</v>
      </c>
      <c r="N3073" s="2" t="s">
        <v>135</v>
      </c>
      <c r="O3073" s="3">
        <v>2055364</v>
      </c>
      <c r="P3073" s="3">
        <v>223</v>
      </c>
      <c r="Q3073" s="2" t="s">
        <v>18248</v>
      </c>
      <c r="R3073" s="2" t="s">
        <v>490</v>
      </c>
      <c r="S3073" s="3">
        <v>0</v>
      </c>
      <c r="T3073" s="3">
        <v>1</v>
      </c>
      <c r="U3073" s="3">
        <v>20</v>
      </c>
      <c r="V3073" s="2" t="s">
        <v>18267</v>
      </c>
      <c r="W3073" s="3">
        <v>1</v>
      </c>
      <c r="X3073" s="2" t="s">
        <v>18250</v>
      </c>
      <c r="Y3073" s="2" t="s">
        <v>18267</v>
      </c>
      <c r="Z3073" s="2" t="s">
        <v>18251</v>
      </c>
      <c r="AA3073" s="2" t="s">
        <v>490</v>
      </c>
      <c r="AB3073" s="2" t="s">
        <v>1205</v>
      </c>
      <c r="AC3073" s="3">
        <v>16</v>
      </c>
      <c r="AD3073" s="2" t="s">
        <v>18245</v>
      </c>
      <c r="AE3073" s="2" t="s">
        <v>18252</v>
      </c>
      <c r="AF3073" s="2" t="s">
        <v>18246</v>
      </c>
      <c r="AG3073" s="2" t="s">
        <v>18245</v>
      </c>
      <c r="AH3073" s="2" t="s">
        <v>18253</v>
      </c>
    </row>
    <row r="3074" s="1" customFormat="1" spans="1:34">
      <c r="A3074" s="2" t="s">
        <v>18245</v>
      </c>
      <c r="B3074" s="2" t="s">
        <v>18246</v>
      </c>
      <c r="C3074" s="2" t="s">
        <v>18246</v>
      </c>
      <c r="D3074" s="2"/>
      <c r="E3074" s="3">
        <v>2055364</v>
      </c>
      <c r="F3074" s="2" t="s">
        <v>1205</v>
      </c>
      <c r="G3074" s="2" t="s">
        <v>18247</v>
      </c>
      <c r="H3074" s="3">
        <v>223</v>
      </c>
      <c r="I3074" s="2" t="s">
        <v>1206</v>
      </c>
      <c r="J3074" s="3">
        <v>1356920</v>
      </c>
      <c r="K3074" s="2" t="s">
        <v>18247</v>
      </c>
      <c r="L3074" s="2"/>
      <c r="M3074" s="2" t="s">
        <v>4</v>
      </c>
      <c r="N3074" s="2" t="s">
        <v>57</v>
      </c>
      <c r="O3074" s="3">
        <v>2055364</v>
      </c>
      <c r="P3074" s="3">
        <v>223</v>
      </c>
      <c r="Q3074" s="2" t="s">
        <v>18248</v>
      </c>
      <c r="R3074" s="2" t="s">
        <v>490</v>
      </c>
      <c r="S3074" s="3">
        <v>0</v>
      </c>
      <c r="T3074" s="3">
        <v>1</v>
      </c>
      <c r="U3074" s="3">
        <v>30</v>
      </c>
      <c r="V3074" s="2" t="s">
        <v>18257</v>
      </c>
      <c r="W3074" s="3">
        <v>1</v>
      </c>
      <c r="X3074" s="2" t="s">
        <v>18250</v>
      </c>
      <c r="Y3074" s="2" t="s">
        <v>18257</v>
      </c>
      <c r="Z3074" s="2" t="s">
        <v>18251</v>
      </c>
      <c r="AA3074" s="2" t="s">
        <v>490</v>
      </c>
      <c r="AB3074" s="2" t="s">
        <v>1205</v>
      </c>
      <c r="AC3074" s="3">
        <v>16</v>
      </c>
      <c r="AD3074" s="2" t="s">
        <v>18245</v>
      </c>
      <c r="AE3074" s="2" t="s">
        <v>18252</v>
      </c>
      <c r="AF3074" s="2" t="s">
        <v>18246</v>
      </c>
      <c r="AG3074" s="2" t="s">
        <v>18245</v>
      </c>
      <c r="AH3074" s="2" t="s">
        <v>18253</v>
      </c>
    </row>
    <row r="3075" s="1" customFormat="1" spans="1:34">
      <c r="A3075" s="2" t="s">
        <v>18245</v>
      </c>
      <c r="B3075" s="2" t="s">
        <v>18246</v>
      </c>
      <c r="C3075" s="2" t="s">
        <v>18246</v>
      </c>
      <c r="D3075" s="2"/>
      <c r="E3075" s="3">
        <v>2055364</v>
      </c>
      <c r="F3075" s="2" t="s">
        <v>1205</v>
      </c>
      <c r="G3075" s="2" t="s">
        <v>18247</v>
      </c>
      <c r="H3075" s="3">
        <v>223</v>
      </c>
      <c r="I3075" s="2" t="s">
        <v>1206</v>
      </c>
      <c r="J3075" s="3">
        <v>1356920</v>
      </c>
      <c r="K3075" s="2" t="s">
        <v>18247</v>
      </c>
      <c r="L3075" s="2"/>
      <c r="M3075" s="2" t="s">
        <v>4</v>
      </c>
      <c r="N3075" s="2" t="s">
        <v>60</v>
      </c>
      <c r="O3075" s="3">
        <v>2055364</v>
      </c>
      <c r="P3075" s="3">
        <v>223</v>
      </c>
      <c r="Q3075" s="2" t="s">
        <v>18248</v>
      </c>
      <c r="R3075" s="2" t="s">
        <v>490</v>
      </c>
      <c r="S3075" s="3">
        <v>0</v>
      </c>
      <c r="T3075" s="3">
        <v>1</v>
      </c>
      <c r="U3075" s="3">
        <v>40</v>
      </c>
      <c r="V3075" s="2" t="s">
        <v>18259</v>
      </c>
      <c r="W3075" s="3">
        <v>1</v>
      </c>
      <c r="X3075" s="2" t="s">
        <v>18250</v>
      </c>
      <c r="Y3075" s="2" t="s">
        <v>18259</v>
      </c>
      <c r="Z3075" s="2" t="s">
        <v>18251</v>
      </c>
      <c r="AA3075" s="2" t="s">
        <v>490</v>
      </c>
      <c r="AB3075" s="2" t="s">
        <v>1205</v>
      </c>
      <c r="AC3075" s="3">
        <v>16</v>
      </c>
      <c r="AD3075" s="2" t="s">
        <v>18245</v>
      </c>
      <c r="AE3075" s="2" t="s">
        <v>18252</v>
      </c>
      <c r="AF3075" s="2" t="s">
        <v>18246</v>
      </c>
      <c r="AG3075" s="2" t="s">
        <v>18245</v>
      </c>
      <c r="AH3075" s="2" t="s">
        <v>18253</v>
      </c>
    </row>
    <row r="3076" s="1" customFormat="1" spans="1:34">
      <c r="A3076" s="2" t="s">
        <v>18245</v>
      </c>
      <c r="B3076" s="2" t="s">
        <v>18246</v>
      </c>
      <c r="C3076" s="2" t="s">
        <v>18246</v>
      </c>
      <c r="D3076" s="2"/>
      <c r="E3076" s="3">
        <v>2055364</v>
      </c>
      <c r="F3076" s="2" t="s">
        <v>1205</v>
      </c>
      <c r="G3076" s="2" t="s">
        <v>18247</v>
      </c>
      <c r="H3076" s="3">
        <v>223</v>
      </c>
      <c r="I3076" s="2" t="s">
        <v>1206</v>
      </c>
      <c r="J3076" s="3">
        <v>1356920</v>
      </c>
      <c r="K3076" s="2" t="s">
        <v>18247</v>
      </c>
      <c r="L3076" s="2"/>
      <c r="M3076" s="2" t="s">
        <v>4</v>
      </c>
      <c r="N3076" s="2" t="s">
        <v>63</v>
      </c>
      <c r="O3076" s="3">
        <v>2055364</v>
      </c>
      <c r="P3076" s="3">
        <v>223</v>
      </c>
      <c r="Q3076" s="2" t="s">
        <v>18248</v>
      </c>
      <c r="R3076" s="2" t="s">
        <v>490</v>
      </c>
      <c r="S3076" s="3">
        <v>0</v>
      </c>
      <c r="T3076" s="3">
        <v>1</v>
      </c>
      <c r="U3076" s="3">
        <v>50</v>
      </c>
      <c r="V3076" s="2" t="s">
        <v>18260</v>
      </c>
      <c r="W3076" s="3">
        <v>1</v>
      </c>
      <c r="X3076" s="2" t="s">
        <v>18250</v>
      </c>
      <c r="Y3076" s="2" t="s">
        <v>18260</v>
      </c>
      <c r="Z3076" s="2" t="s">
        <v>18251</v>
      </c>
      <c r="AA3076" s="2" t="s">
        <v>490</v>
      </c>
      <c r="AB3076" s="2" t="s">
        <v>1205</v>
      </c>
      <c r="AC3076" s="3">
        <v>16</v>
      </c>
      <c r="AD3076" s="2" t="s">
        <v>18245</v>
      </c>
      <c r="AE3076" s="2" t="s">
        <v>18252</v>
      </c>
      <c r="AF3076" s="2" t="s">
        <v>18246</v>
      </c>
      <c r="AG3076" s="2" t="s">
        <v>18245</v>
      </c>
      <c r="AH3076" s="2" t="s">
        <v>18253</v>
      </c>
    </row>
    <row r="3077" s="1" customFormat="1" spans="1:34">
      <c r="A3077" s="2" t="s">
        <v>18245</v>
      </c>
      <c r="B3077" s="2" t="s">
        <v>18246</v>
      </c>
      <c r="C3077" s="2" t="s">
        <v>18246</v>
      </c>
      <c r="D3077" s="2"/>
      <c r="E3077" s="3">
        <v>2055364</v>
      </c>
      <c r="F3077" s="2" t="s">
        <v>1205</v>
      </c>
      <c r="G3077" s="2" t="s">
        <v>18247</v>
      </c>
      <c r="H3077" s="3">
        <v>223</v>
      </c>
      <c r="I3077" s="2" t="s">
        <v>1206</v>
      </c>
      <c r="J3077" s="3">
        <v>1612438</v>
      </c>
      <c r="K3077" s="2" t="s">
        <v>18247</v>
      </c>
      <c r="L3077" s="2"/>
      <c r="M3077" s="2" t="s">
        <v>4</v>
      </c>
      <c r="N3077" s="2" t="s">
        <v>405</v>
      </c>
      <c r="O3077" s="3">
        <v>2055364</v>
      </c>
      <c r="P3077" s="3">
        <v>223</v>
      </c>
      <c r="Q3077" s="2" t="s">
        <v>18248</v>
      </c>
      <c r="R3077" s="2" t="s">
        <v>809</v>
      </c>
      <c r="S3077" s="3">
        <v>0</v>
      </c>
      <c r="T3077" s="3">
        <v>1</v>
      </c>
      <c r="U3077" s="3">
        <v>30</v>
      </c>
      <c r="V3077" s="2" t="s">
        <v>18286</v>
      </c>
      <c r="W3077" s="3">
        <v>1</v>
      </c>
      <c r="X3077" s="2" t="s">
        <v>18250</v>
      </c>
      <c r="Y3077" s="2" t="s">
        <v>18286</v>
      </c>
      <c r="Z3077" s="2" t="s">
        <v>18251</v>
      </c>
      <c r="AA3077" s="2" t="s">
        <v>809</v>
      </c>
      <c r="AB3077" s="2" t="s">
        <v>1205</v>
      </c>
      <c r="AC3077" s="3">
        <v>16</v>
      </c>
      <c r="AD3077" s="2" t="s">
        <v>18245</v>
      </c>
      <c r="AE3077" s="2" t="s">
        <v>18252</v>
      </c>
      <c r="AF3077" s="2" t="s">
        <v>18246</v>
      </c>
      <c r="AG3077" s="2" t="s">
        <v>18245</v>
      </c>
      <c r="AH3077" s="2" t="s">
        <v>18253</v>
      </c>
    </row>
    <row r="3078" s="1" customFormat="1" spans="1:34">
      <c r="A3078" s="2" t="s">
        <v>18245</v>
      </c>
      <c r="B3078" s="2" t="s">
        <v>18246</v>
      </c>
      <c r="C3078" s="2" t="s">
        <v>18246</v>
      </c>
      <c r="D3078" s="2"/>
      <c r="E3078" s="3">
        <v>2055364</v>
      </c>
      <c r="F3078" s="2" t="s">
        <v>1205</v>
      </c>
      <c r="G3078" s="2" t="s">
        <v>18247</v>
      </c>
      <c r="H3078" s="3">
        <v>223</v>
      </c>
      <c r="I3078" s="2" t="s">
        <v>1206</v>
      </c>
      <c r="J3078" s="3">
        <v>1612440</v>
      </c>
      <c r="K3078" s="2" t="s">
        <v>18247</v>
      </c>
      <c r="L3078" s="2"/>
      <c r="M3078" s="2" t="s">
        <v>4</v>
      </c>
      <c r="N3078" s="2" t="s">
        <v>745</v>
      </c>
      <c r="O3078" s="3">
        <v>2055364</v>
      </c>
      <c r="P3078" s="3">
        <v>223</v>
      </c>
      <c r="Q3078" s="2" t="s">
        <v>18248</v>
      </c>
      <c r="R3078" s="2" t="s">
        <v>811</v>
      </c>
      <c r="S3078" s="3">
        <v>30</v>
      </c>
      <c r="T3078" s="3">
        <v>1</v>
      </c>
      <c r="U3078" s="3">
        <v>20</v>
      </c>
      <c r="V3078" s="2" t="s">
        <v>18310</v>
      </c>
      <c r="W3078" s="3">
        <v>1</v>
      </c>
      <c r="X3078" s="2" t="s">
        <v>18250</v>
      </c>
      <c r="Y3078" s="2" t="s">
        <v>18310</v>
      </c>
      <c r="Z3078" s="2" t="s">
        <v>18251</v>
      </c>
      <c r="AA3078" s="2" t="s">
        <v>811</v>
      </c>
      <c r="AB3078" s="2" t="s">
        <v>1205</v>
      </c>
      <c r="AC3078" s="3">
        <v>16</v>
      </c>
      <c r="AD3078" s="2" t="s">
        <v>18245</v>
      </c>
      <c r="AE3078" s="2" t="s">
        <v>18252</v>
      </c>
      <c r="AF3078" s="2" t="s">
        <v>18246</v>
      </c>
      <c r="AG3078" s="2" t="s">
        <v>18245</v>
      </c>
      <c r="AH3078" s="2" t="s">
        <v>18253</v>
      </c>
    </row>
    <row r="3079" s="1" customFormat="1" spans="1:34">
      <c r="A3079" s="2" t="s">
        <v>18245</v>
      </c>
      <c r="B3079" s="2" t="s">
        <v>18246</v>
      </c>
      <c r="C3079" s="2" t="s">
        <v>18246</v>
      </c>
      <c r="D3079" s="2"/>
      <c r="E3079" s="3">
        <v>2055364</v>
      </c>
      <c r="F3079" s="2" t="s">
        <v>1205</v>
      </c>
      <c r="G3079" s="2" t="s">
        <v>18247</v>
      </c>
      <c r="H3079" s="3">
        <v>223</v>
      </c>
      <c r="I3079" s="2" t="s">
        <v>1206</v>
      </c>
      <c r="J3079" s="3">
        <v>2055364</v>
      </c>
      <c r="K3079" s="2" t="s">
        <v>18247</v>
      </c>
      <c r="L3079" s="2"/>
      <c r="M3079" s="2" t="s">
        <v>4</v>
      </c>
      <c r="N3079" s="2" t="s">
        <v>486</v>
      </c>
      <c r="O3079" s="3">
        <v>2055364</v>
      </c>
      <c r="P3079" s="3">
        <v>223</v>
      </c>
      <c r="Q3079" s="2" t="s">
        <v>18248</v>
      </c>
      <c r="R3079" s="2" t="s">
        <v>1205</v>
      </c>
      <c r="S3079" s="3">
        <v>0</v>
      </c>
      <c r="T3079" s="3">
        <v>1</v>
      </c>
      <c r="U3079" s="3">
        <v>10</v>
      </c>
      <c r="V3079" s="2" t="s">
        <v>18289</v>
      </c>
      <c r="W3079" s="3">
        <v>1</v>
      </c>
      <c r="X3079" s="2" t="s">
        <v>18250</v>
      </c>
      <c r="Y3079" s="2" t="s">
        <v>18289</v>
      </c>
      <c r="Z3079" s="2" t="s">
        <v>18251</v>
      </c>
      <c r="AA3079" s="2" t="s">
        <v>1205</v>
      </c>
      <c r="AB3079" s="2" t="s">
        <v>1205</v>
      </c>
      <c r="AC3079" s="3">
        <v>16</v>
      </c>
      <c r="AD3079" s="2" t="s">
        <v>18245</v>
      </c>
      <c r="AE3079" s="2" t="s">
        <v>18252</v>
      </c>
      <c r="AF3079" s="2" t="s">
        <v>18246</v>
      </c>
      <c r="AG3079" s="2" t="s">
        <v>18245</v>
      </c>
      <c r="AH3079" s="2" t="s">
        <v>18253</v>
      </c>
    </row>
    <row r="3080" s="1" customFormat="1" spans="1:34">
      <c r="A3080" s="2" t="s">
        <v>18245</v>
      </c>
      <c r="B3080" s="2" t="s">
        <v>18246</v>
      </c>
      <c r="C3080" s="2" t="s">
        <v>18246</v>
      </c>
      <c r="D3080" s="2"/>
      <c r="E3080" s="3">
        <v>2055364</v>
      </c>
      <c r="F3080" s="2" t="s">
        <v>1205</v>
      </c>
      <c r="G3080" s="2" t="s">
        <v>18247</v>
      </c>
      <c r="H3080" s="3">
        <v>223</v>
      </c>
      <c r="I3080" s="2" t="s">
        <v>1206</v>
      </c>
      <c r="J3080" s="3">
        <v>2055364</v>
      </c>
      <c r="K3080" s="2" t="s">
        <v>18247</v>
      </c>
      <c r="L3080" s="2"/>
      <c r="M3080" s="2" t="s">
        <v>4</v>
      </c>
      <c r="N3080" s="2" t="s">
        <v>295</v>
      </c>
      <c r="O3080" s="3">
        <v>2055364</v>
      </c>
      <c r="P3080" s="3">
        <v>223</v>
      </c>
      <c r="Q3080" s="2" t="s">
        <v>18248</v>
      </c>
      <c r="R3080" s="2" t="s">
        <v>1205</v>
      </c>
      <c r="S3080" s="3">
        <v>0</v>
      </c>
      <c r="T3080" s="3">
        <v>1</v>
      </c>
      <c r="U3080" s="3">
        <v>20</v>
      </c>
      <c r="V3080" s="2" t="s">
        <v>18279</v>
      </c>
      <c r="W3080" s="3">
        <v>1</v>
      </c>
      <c r="X3080" s="2" t="s">
        <v>18250</v>
      </c>
      <c r="Y3080" s="2" t="s">
        <v>18279</v>
      </c>
      <c r="Z3080" s="2" t="s">
        <v>18251</v>
      </c>
      <c r="AA3080" s="2" t="s">
        <v>1205</v>
      </c>
      <c r="AB3080" s="2" t="s">
        <v>1205</v>
      </c>
      <c r="AC3080" s="3">
        <v>16</v>
      </c>
      <c r="AD3080" s="2" t="s">
        <v>18245</v>
      </c>
      <c r="AE3080" s="2" t="s">
        <v>18252</v>
      </c>
      <c r="AF3080" s="2" t="s">
        <v>18246</v>
      </c>
      <c r="AG3080" s="2" t="s">
        <v>18245</v>
      </c>
      <c r="AH3080" s="2" t="s">
        <v>18253</v>
      </c>
    </row>
    <row r="3081" s="1" customFormat="1" spans="1:34">
      <c r="A3081" s="2" t="s">
        <v>18245</v>
      </c>
      <c r="B3081" s="2" t="s">
        <v>18246</v>
      </c>
      <c r="C3081" s="2" t="s">
        <v>18246</v>
      </c>
      <c r="D3081" s="2"/>
      <c r="E3081" s="3">
        <v>2055364</v>
      </c>
      <c r="F3081" s="2" t="s">
        <v>1205</v>
      </c>
      <c r="G3081" s="2" t="s">
        <v>18247</v>
      </c>
      <c r="H3081" s="3">
        <v>223</v>
      </c>
      <c r="I3081" s="2" t="s">
        <v>1206</v>
      </c>
      <c r="J3081" s="3">
        <v>2055364</v>
      </c>
      <c r="K3081" s="2" t="s">
        <v>18247</v>
      </c>
      <c r="L3081" s="2"/>
      <c r="M3081" s="2" t="s">
        <v>4</v>
      </c>
      <c r="N3081" s="2" t="s">
        <v>530</v>
      </c>
      <c r="O3081" s="3">
        <v>2055364</v>
      </c>
      <c r="P3081" s="3">
        <v>223</v>
      </c>
      <c r="Q3081" s="2" t="s">
        <v>18248</v>
      </c>
      <c r="R3081" s="2" t="s">
        <v>1205</v>
      </c>
      <c r="S3081" s="3">
        <v>0</v>
      </c>
      <c r="T3081" s="3">
        <v>1</v>
      </c>
      <c r="U3081" s="3">
        <v>30</v>
      </c>
      <c r="V3081" s="2" t="s">
        <v>18290</v>
      </c>
      <c r="W3081" s="3">
        <v>1</v>
      </c>
      <c r="X3081" s="2" t="s">
        <v>18250</v>
      </c>
      <c r="Y3081" s="2" t="s">
        <v>18290</v>
      </c>
      <c r="Z3081" s="2" t="s">
        <v>18251</v>
      </c>
      <c r="AA3081" s="2" t="s">
        <v>1205</v>
      </c>
      <c r="AB3081" s="2" t="s">
        <v>1205</v>
      </c>
      <c r="AC3081" s="3">
        <v>16</v>
      </c>
      <c r="AD3081" s="2" t="s">
        <v>18245</v>
      </c>
      <c r="AE3081" s="2" t="s">
        <v>18252</v>
      </c>
      <c r="AF3081" s="2" t="s">
        <v>18246</v>
      </c>
      <c r="AG3081" s="2" t="s">
        <v>18245</v>
      </c>
      <c r="AH3081" s="2" t="s">
        <v>18253</v>
      </c>
    </row>
    <row r="3082" s="1" customFormat="1" spans="1:34">
      <c r="A3082" s="2" t="s">
        <v>18245</v>
      </c>
      <c r="B3082" s="2" t="s">
        <v>18246</v>
      </c>
      <c r="C3082" s="2" t="s">
        <v>18246</v>
      </c>
      <c r="D3082" s="2"/>
      <c r="E3082" s="3">
        <v>2055364</v>
      </c>
      <c r="F3082" s="2" t="s">
        <v>1205</v>
      </c>
      <c r="G3082" s="2" t="s">
        <v>18247</v>
      </c>
      <c r="H3082" s="3">
        <v>223</v>
      </c>
      <c r="I3082" s="2" t="s">
        <v>1206</v>
      </c>
      <c r="J3082" s="3">
        <v>2055364</v>
      </c>
      <c r="K3082" s="2" t="s">
        <v>18247</v>
      </c>
      <c r="L3082" s="2"/>
      <c r="M3082" s="2" t="s">
        <v>4</v>
      </c>
      <c r="N3082" s="2" t="s">
        <v>533</v>
      </c>
      <c r="O3082" s="3">
        <v>2055364</v>
      </c>
      <c r="P3082" s="3">
        <v>223</v>
      </c>
      <c r="Q3082" s="2" t="s">
        <v>18248</v>
      </c>
      <c r="R3082" s="2" t="s">
        <v>1205</v>
      </c>
      <c r="S3082" s="3">
        <v>0</v>
      </c>
      <c r="T3082" s="3">
        <v>1</v>
      </c>
      <c r="U3082" s="3">
        <v>40</v>
      </c>
      <c r="V3082" s="2" t="s">
        <v>18291</v>
      </c>
      <c r="W3082" s="3">
        <v>1</v>
      </c>
      <c r="X3082" s="2" t="s">
        <v>18250</v>
      </c>
      <c r="Y3082" s="2" t="s">
        <v>18291</v>
      </c>
      <c r="Z3082" s="2" t="s">
        <v>18251</v>
      </c>
      <c r="AA3082" s="2" t="s">
        <v>1205</v>
      </c>
      <c r="AB3082" s="2" t="s">
        <v>1205</v>
      </c>
      <c r="AC3082" s="3">
        <v>16</v>
      </c>
      <c r="AD3082" s="2" t="s">
        <v>18245</v>
      </c>
      <c r="AE3082" s="2" t="s">
        <v>18252</v>
      </c>
      <c r="AF3082" s="2" t="s">
        <v>18246</v>
      </c>
      <c r="AG3082" s="2" t="s">
        <v>18245</v>
      </c>
      <c r="AH3082" s="2" t="s">
        <v>18253</v>
      </c>
    </row>
    <row r="3083" s="1" customFormat="1" spans="1:34">
      <c r="A3083" s="2" t="s">
        <v>18245</v>
      </c>
      <c r="B3083" s="2" t="s">
        <v>18246</v>
      </c>
      <c r="C3083" s="2" t="s">
        <v>18246</v>
      </c>
      <c r="D3083" s="2"/>
      <c r="E3083" s="3">
        <v>2055364</v>
      </c>
      <c r="F3083" s="2" t="s">
        <v>1205</v>
      </c>
      <c r="G3083" s="2" t="s">
        <v>18247</v>
      </c>
      <c r="H3083" s="3">
        <v>223</v>
      </c>
      <c r="I3083" s="2" t="s">
        <v>1206</v>
      </c>
      <c r="J3083" s="3">
        <v>2055364</v>
      </c>
      <c r="K3083" s="2" t="s">
        <v>18247</v>
      </c>
      <c r="L3083" s="2"/>
      <c r="M3083" s="2" t="s">
        <v>4</v>
      </c>
      <c r="N3083" s="2" t="s">
        <v>298</v>
      </c>
      <c r="O3083" s="3">
        <v>2055364</v>
      </c>
      <c r="P3083" s="3">
        <v>223</v>
      </c>
      <c r="Q3083" s="2" t="s">
        <v>18248</v>
      </c>
      <c r="R3083" s="2" t="s">
        <v>1205</v>
      </c>
      <c r="S3083" s="3">
        <v>0</v>
      </c>
      <c r="T3083" s="3">
        <v>1</v>
      </c>
      <c r="U3083" s="3">
        <v>50</v>
      </c>
      <c r="V3083" s="2" t="s">
        <v>18280</v>
      </c>
      <c r="W3083" s="3">
        <v>1</v>
      </c>
      <c r="X3083" s="2" t="s">
        <v>18250</v>
      </c>
      <c r="Y3083" s="2" t="s">
        <v>18280</v>
      </c>
      <c r="Z3083" s="2" t="s">
        <v>18251</v>
      </c>
      <c r="AA3083" s="2" t="s">
        <v>1205</v>
      </c>
      <c r="AB3083" s="2" t="s">
        <v>1205</v>
      </c>
      <c r="AC3083" s="3">
        <v>16</v>
      </c>
      <c r="AD3083" s="2" t="s">
        <v>18245</v>
      </c>
      <c r="AE3083" s="2" t="s">
        <v>18252</v>
      </c>
      <c r="AF3083" s="2" t="s">
        <v>18246</v>
      </c>
      <c r="AG3083" s="2" t="s">
        <v>18245</v>
      </c>
      <c r="AH3083" s="2" t="s">
        <v>18253</v>
      </c>
    </row>
    <row r="3084" s="1" customFormat="1" spans="1:34">
      <c r="A3084" s="2" t="s">
        <v>18245</v>
      </c>
      <c r="B3084" s="2" t="s">
        <v>18246</v>
      </c>
      <c r="C3084" s="2" t="s">
        <v>18246</v>
      </c>
      <c r="D3084" s="2"/>
      <c r="E3084" s="3">
        <v>2055364</v>
      </c>
      <c r="F3084" s="2" t="s">
        <v>1205</v>
      </c>
      <c r="G3084" s="2" t="s">
        <v>18247</v>
      </c>
      <c r="H3084" s="3">
        <v>223</v>
      </c>
      <c r="I3084" s="2" t="s">
        <v>1206</v>
      </c>
      <c r="J3084" s="3">
        <v>2055364</v>
      </c>
      <c r="K3084" s="2" t="s">
        <v>18247</v>
      </c>
      <c r="L3084" s="2"/>
      <c r="M3084" s="2" t="s">
        <v>4</v>
      </c>
      <c r="N3084" s="2" t="s">
        <v>301</v>
      </c>
      <c r="O3084" s="3">
        <v>2055364</v>
      </c>
      <c r="P3084" s="3">
        <v>223</v>
      </c>
      <c r="Q3084" s="2" t="s">
        <v>18248</v>
      </c>
      <c r="R3084" s="2" t="s">
        <v>1205</v>
      </c>
      <c r="S3084" s="3">
        <v>0</v>
      </c>
      <c r="T3084" s="3">
        <v>1</v>
      </c>
      <c r="U3084" s="3">
        <v>60</v>
      </c>
      <c r="V3084" s="2" t="s">
        <v>18281</v>
      </c>
      <c r="W3084" s="3">
        <v>1</v>
      </c>
      <c r="X3084" s="2" t="s">
        <v>18250</v>
      </c>
      <c r="Y3084" s="2" t="s">
        <v>18281</v>
      </c>
      <c r="Z3084" s="2" t="s">
        <v>18251</v>
      </c>
      <c r="AA3084" s="2" t="s">
        <v>1205</v>
      </c>
      <c r="AB3084" s="2" t="s">
        <v>1205</v>
      </c>
      <c r="AC3084" s="3">
        <v>16</v>
      </c>
      <c r="AD3084" s="2" t="s">
        <v>18245</v>
      </c>
      <c r="AE3084" s="2" t="s">
        <v>18252</v>
      </c>
      <c r="AF3084" s="2" t="s">
        <v>18246</v>
      </c>
      <c r="AG3084" s="2" t="s">
        <v>18245</v>
      </c>
      <c r="AH3084" s="2" t="s">
        <v>18253</v>
      </c>
    </row>
    <row r="3085" s="1" customFormat="1" spans="1:34">
      <c r="A3085" s="2" t="s">
        <v>18245</v>
      </c>
      <c r="B3085" s="2" t="s">
        <v>18246</v>
      </c>
      <c r="C3085" s="2" t="s">
        <v>18246</v>
      </c>
      <c r="D3085" s="2"/>
      <c r="E3085" s="3">
        <v>2055364</v>
      </c>
      <c r="F3085" s="2" t="s">
        <v>1205</v>
      </c>
      <c r="G3085" s="2" t="s">
        <v>18247</v>
      </c>
      <c r="H3085" s="3">
        <v>223</v>
      </c>
      <c r="I3085" s="2" t="s">
        <v>1206</v>
      </c>
      <c r="J3085" s="3">
        <v>2055364</v>
      </c>
      <c r="K3085" s="2" t="s">
        <v>18247</v>
      </c>
      <c r="L3085" s="2"/>
      <c r="M3085" s="2" t="s">
        <v>4</v>
      </c>
      <c r="N3085" s="2" t="s">
        <v>304</v>
      </c>
      <c r="O3085" s="3">
        <v>2055364</v>
      </c>
      <c r="P3085" s="3">
        <v>223</v>
      </c>
      <c r="Q3085" s="2" t="s">
        <v>18248</v>
      </c>
      <c r="R3085" s="2" t="s">
        <v>1205</v>
      </c>
      <c r="S3085" s="3">
        <v>0</v>
      </c>
      <c r="T3085" s="3">
        <v>1</v>
      </c>
      <c r="U3085" s="3">
        <v>70</v>
      </c>
      <c r="V3085" s="2" t="s">
        <v>18260</v>
      </c>
      <c r="W3085" s="3">
        <v>1</v>
      </c>
      <c r="X3085" s="2" t="s">
        <v>18250</v>
      </c>
      <c r="Y3085" s="2" t="s">
        <v>18260</v>
      </c>
      <c r="Z3085" s="2" t="s">
        <v>18251</v>
      </c>
      <c r="AA3085" s="2" t="s">
        <v>1205</v>
      </c>
      <c r="AB3085" s="2" t="s">
        <v>1205</v>
      </c>
      <c r="AC3085" s="3">
        <v>16</v>
      </c>
      <c r="AD3085" s="2" t="s">
        <v>18245</v>
      </c>
      <c r="AE3085" s="2" t="s">
        <v>18252</v>
      </c>
      <c r="AF3085" s="2" t="s">
        <v>18246</v>
      </c>
      <c r="AG3085" s="2" t="s">
        <v>18245</v>
      </c>
      <c r="AH3085" s="2" t="s">
        <v>18253</v>
      </c>
    </row>
    <row r="3086" s="1" customFormat="1" spans="1:34">
      <c r="A3086" s="2" t="s">
        <v>18245</v>
      </c>
      <c r="B3086" s="2" t="s">
        <v>18246</v>
      </c>
      <c r="C3086" s="2" t="s">
        <v>18246</v>
      </c>
      <c r="D3086" s="2"/>
      <c r="E3086" s="3">
        <v>2056328</v>
      </c>
      <c r="F3086" s="2" t="s">
        <v>1207</v>
      </c>
      <c r="G3086" s="2" t="s">
        <v>18247</v>
      </c>
      <c r="H3086" s="3">
        <v>223</v>
      </c>
      <c r="I3086" s="2" t="s">
        <v>1208</v>
      </c>
      <c r="J3086" s="3">
        <v>1247713</v>
      </c>
      <c r="K3086" s="2" t="s">
        <v>18247</v>
      </c>
      <c r="L3086" s="2"/>
      <c r="M3086" s="2" t="s">
        <v>4</v>
      </c>
      <c r="N3086" s="2" t="s">
        <v>42</v>
      </c>
      <c r="O3086" s="3">
        <v>2056328</v>
      </c>
      <c r="P3086" s="3">
        <v>223</v>
      </c>
      <c r="Q3086" s="2" t="s">
        <v>18248</v>
      </c>
      <c r="R3086" s="2" t="s">
        <v>489</v>
      </c>
      <c r="S3086" s="3">
        <v>0</v>
      </c>
      <c r="T3086" s="3">
        <v>1</v>
      </c>
      <c r="U3086" s="3">
        <v>10</v>
      </c>
      <c r="V3086" s="2" t="s">
        <v>18256</v>
      </c>
      <c r="W3086" s="3">
        <v>1</v>
      </c>
      <c r="X3086" s="2" t="s">
        <v>18250</v>
      </c>
      <c r="Y3086" s="2" t="s">
        <v>18256</v>
      </c>
      <c r="Z3086" s="2" t="s">
        <v>18251</v>
      </c>
      <c r="AA3086" s="2" t="s">
        <v>489</v>
      </c>
      <c r="AB3086" s="2" t="s">
        <v>1207</v>
      </c>
      <c r="AC3086" s="3">
        <v>12</v>
      </c>
      <c r="AD3086" s="2" t="s">
        <v>18245</v>
      </c>
      <c r="AE3086" s="2" t="s">
        <v>18252</v>
      </c>
      <c r="AF3086" s="2" t="s">
        <v>18246</v>
      </c>
      <c r="AG3086" s="2" t="s">
        <v>18245</v>
      </c>
      <c r="AH3086" s="2" t="s">
        <v>18253</v>
      </c>
    </row>
    <row r="3087" s="1" customFormat="1" spans="1:34">
      <c r="A3087" s="2" t="s">
        <v>18245</v>
      </c>
      <c r="B3087" s="2" t="s">
        <v>18246</v>
      </c>
      <c r="C3087" s="2" t="s">
        <v>18246</v>
      </c>
      <c r="D3087" s="2"/>
      <c r="E3087" s="3">
        <v>2056328</v>
      </c>
      <c r="F3087" s="2" t="s">
        <v>1207</v>
      </c>
      <c r="G3087" s="2" t="s">
        <v>18247</v>
      </c>
      <c r="H3087" s="3">
        <v>223</v>
      </c>
      <c r="I3087" s="2" t="s">
        <v>1208</v>
      </c>
      <c r="J3087" s="3">
        <v>1247713</v>
      </c>
      <c r="K3087" s="2" t="s">
        <v>18247</v>
      </c>
      <c r="L3087" s="2"/>
      <c r="M3087" s="2" t="s">
        <v>4</v>
      </c>
      <c r="N3087" s="2" t="s">
        <v>200</v>
      </c>
      <c r="O3087" s="3">
        <v>2056328</v>
      </c>
      <c r="P3087" s="3">
        <v>223</v>
      </c>
      <c r="Q3087" s="2" t="s">
        <v>18248</v>
      </c>
      <c r="R3087" s="2" t="s">
        <v>489</v>
      </c>
      <c r="S3087" s="3">
        <v>0</v>
      </c>
      <c r="T3087" s="3">
        <v>1</v>
      </c>
      <c r="U3087" s="3">
        <v>20</v>
      </c>
      <c r="V3087" s="2" t="s">
        <v>18274</v>
      </c>
      <c r="W3087" s="3">
        <v>1</v>
      </c>
      <c r="X3087" s="2" t="s">
        <v>18250</v>
      </c>
      <c r="Y3087" s="2" t="s">
        <v>18274</v>
      </c>
      <c r="Z3087" s="2" t="s">
        <v>18251</v>
      </c>
      <c r="AA3087" s="2" t="s">
        <v>489</v>
      </c>
      <c r="AB3087" s="2" t="s">
        <v>1207</v>
      </c>
      <c r="AC3087" s="3">
        <v>12</v>
      </c>
      <c r="AD3087" s="2" t="s">
        <v>18245</v>
      </c>
      <c r="AE3087" s="2" t="s">
        <v>18252</v>
      </c>
      <c r="AF3087" s="2" t="s">
        <v>18246</v>
      </c>
      <c r="AG3087" s="2" t="s">
        <v>18245</v>
      </c>
      <c r="AH3087" s="2" t="s">
        <v>18253</v>
      </c>
    </row>
    <row r="3088" s="1" customFormat="1" spans="1:34">
      <c r="A3088" s="2" t="s">
        <v>18245</v>
      </c>
      <c r="B3088" s="2" t="s">
        <v>18246</v>
      </c>
      <c r="C3088" s="2" t="s">
        <v>18246</v>
      </c>
      <c r="D3088" s="2"/>
      <c r="E3088" s="3">
        <v>2056328</v>
      </c>
      <c r="F3088" s="2" t="s">
        <v>1207</v>
      </c>
      <c r="G3088" s="2" t="s">
        <v>18247</v>
      </c>
      <c r="H3088" s="3">
        <v>223</v>
      </c>
      <c r="I3088" s="2" t="s">
        <v>1208</v>
      </c>
      <c r="J3088" s="3">
        <v>1356920</v>
      </c>
      <c r="K3088" s="2" t="s">
        <v>18247</v>
      </c>
      <c r="L3088" s="2"/>
      <c r="M3088" s="2" t="s">
        <v>4</v>
      </c>
      <c r="N3088" s="2" t="s">
        <v>50</v>
      </c>
      <c r="O3088" s="3">
        <v>2056328</v>
      </c>
      <c r="P3088" s="3">
        <v>223</v>
      </c>
      <c r="Q3088" s="2" t="s">
        <v>18248</v>
      </c>
      <c r="R3088" s="2" t="s">
        <v>490</v>
      </c>
      <c r="S3088" s="3">
        <v>0</v>
      </c>
      <c r="T3088" s="3">
        <v>1</v>
      </c>
      <c r="U3088" s="3">
        <v>10</v>
      </c>
      <c r="V3088" s="2" t="s">
        <v>18257</v>
      </c>
      <c r="W3088" s="3">
        <v>1</v>
      </c>
      <c r="X3088" s="2" t="s">
        <v>18250</v>
      </c>
      <c r="Y3088" s="2" t="s">
        <v>18257</v>
      </c>
      <c r="Z3088" s="2" t="s">
        <v>18251</v>
      </c>
      <c r="AA3088" s="2" t="s">
        <v>490</v>
      </c>
      <c r="AB3088" s="2" t="s">
        <v>1207</v>
      </c>
      <c r="AC3088" s="3">
        <v>12</v>
      </c>
      <c r="AD3088" s="2" t="s">
        <v>18245</v>
      </c>
      <c r="AE3088" s="2" t="s">
        <v>18252</v>
      </c>
      <c r="AF3088" s="2" t="s">
        <v>18246</v>
      </c>
      <c r="AG3088" s="2" t="s">
        <v>18245</v>
      </c>
      <c r="AH3088" s="2" t="s">
        <v>18253</v>
      </c>
    </row>
    <row r="3089" s="1" customFormat="1" spans="1:34">
      <c r="A3089" s="2" t="s">
        <v>18245</v>
      </c>
      <c r="B3089" s="2" t="s">
        <v>18246</v>
      </c>
      <c r="C3089" s="2" t="s">
        <v>18246</v>
      </c>
      <c r="D3089" s="2"/>
      <c r="E3089" s="3">
        <v>2056328</v>
      </c>
      <c r="F3089" s="2" t="s">
        <v>1207</v>
      </c>
      <c r="G3089" s="2" t="s">
        <v>18247</v>
      </c>
      <c r="H3089" s="3">
        <v>223</v>
      </c>
      <c r="I3089" s="2" t="s">
        <v>1208</v>
      </c>
      <c r="J3089" s="3">
        <v>1356920</v>
      </c>
      <c r="K3089" s="2" t="s">
        <v>18247</v>
      </c>
      <c r="L3089" s="2"/>
      <c r="M3089" s="2" t="s">
        <v>4</v>
      </c>
      <c r="N3089" s="2" t="s">
        <v>135</v>
      </c>
      <c r="O3089" s="3">
        <v>2056328</v>
      </c>
      <c r="P3089" s="3">
        <v>223</v>
      </c>
      <c r="Q3089" s="2" t="s">
        <v>18248</v>
      </c>
      <c r="R3089" s="2" t="s">
        <v>490</v>
      </c>
      <c r="S3089" s="3">
        <v>0</v>
      </c>
      <c r="T3089" s="3">
        <v>1</v>
      </c>
      <c r="U3089" s="3">
        <v>20</v>
      </c>
      <c r="V3089" s="2" t="s">
        <v>18267</v>
      </c>
      <c r="W3089" s="3">
        <v>1</v>
      </c>
      <c r="X3089" s="2" t="s">
        <v>18250</v>
      </c>
      <c r="Y3089" s="2" t="s">
        <v>18267</v>
      </c>
      <c r="Z3089" s="2" t="s">
        <v>18251</v>
      </c>
      <c r="AA3089" s="2" t="s">
        <v>490</v>
      </c>
      <c r="AB3089" s="2" t="s">
        <v>1207</v>
      </c>
      <c r="AC3089" s="3">
        <v>12</v>
      </c>
      <c r="AD3089" s="2" t="s">
        <v>18245</v>
      </c>
      <c r="AE3089" s="2" t="s">
        <v>18252</v>
      </c>
      <c r="AF3089" s="2" t="s">
        <v>18246</v>
      </c>
      <c r="AG3089" s="2" t="s">
        <v>18245</v>
      </c>
      <c r="AH3089" s="2" t="s">
        <v>18253</v>
      </c>
    </row>
    <row r="3090" s="1" customFormat="1" spans="1:34">
      <c r="A3090" s="2" t="s">
        <v>18245</v>
      </c>
      <c r="B3090" s="2" t="s">
        <v>18246</v>
      </c>
      <c r="C3090" s="2" t="s">
        <v>18246</v>
      </c>
      <c r="D3090" s="2"/>
      <c r="E3090" s="3">
        <v>2056328</v>
      </c>
      <c r="F3090" s="2" t="s">
        <v>1207</v>
      </c>
      <c r="G3090" s="2" t="s">
        <v>18247</v>
      </c>
      <c r="H3090" s="3">
        <v>223</v>
      </c>
      <c r="I3090" s="2" t="s">
        <v>1208</v>
      </c>
      <c r="J3090" s="3">
        <v>1356920</v>
      </c>
      <c r="K3090" s="2" t="s">
        <v>18247</v>
      </c>
      <c r="L3090" s="2"/>
      <c r="M3090" s="2" t="s">
        <v>4</v>
      </c>
      <c r="N3090" s="2" t="s">
        <v>57</v>
      </c>
      <c r="O3090" s="3">
        <v>2056328</v>
      </c>
      <c r="P3090" s="3">
        <v>223</v>
      </c>
      <c r="Q3090" s="2" t="s">
        <v>18248</v>
      </c>
      <c r="R3090" s="2" t="s">
        <v>490</v>
      </c>
      <c r="S3090" s="3">
        <v>0</v>
      </c>
      <c r="T3090" s="3">
        <v>1</v>
      </c>
      <c r="U3090" s="3">
        <v>30</v>
      </c>
      <c r="V3090" s="2" t="s">
        <v>18257</v>
      </c>
      <c r="W3090" s="3">
        <v>1</v>
      </c>
      <c r="X3090" s="2" t="s">
        <v>18250</v>
      </c>
      <c r="Y3090" s="2" t="s">
        <v>18257</v>
      </c>
      <c r="Z3090" s="2" t="s">
        <v>18251</v>
      </c>
      <c r="AA3090" s="2" t="s">
        <v>490</v>
      </c>
      <c r="AB3090" s="2" t="s">
        <v>1207</v>
      </c>
      <c r="AC3090" s="3">
        <v>12</v>
      </c>
      <c r="AD3090" s="2" t="s">
        <v>18245</v>
      </c>
      <c r="AE3090" s="2" t="s">
        <v>18252</v>
      </c>
      <c r="AF3090" s="2" t="s">
        <v>18246</v>
      </c>
      <c r="AG3090" s="2" t="s">
        <v>18245</v>
      </c>
      <c r="AH3090" s="2" t="s">
        <v>18253</v>
      </c>
    </row>
    <row r="3091" s="1" customFormat="1" spans="1:34">
      <c r="A3091" s="2" t="s">
        <v>18245</v>
      </c>
      <c r="B3091" s="2" t="s">
        <v>18246</v>
      </c>
      <c r="C3091" s="2" t="s">
        <v>18246</v>
      </c>
      <c r="D3091" s="2"/>
      <c r="E3091" s="3">
        <v>2056328</v>
      </c>
      <c r="F3091" s="2" t="s">
        <v>1207</v>
      </c>
      <c r="G3091" s="2" t="s">
        <v>18247</v>
      </c>
      <c r="H3091" s="3">
        <v>223</v>
      </c>
      <c r="I3091" s="2" t="s">
        <v>1208</v>
      </c>
      <c r="J3091" s="3">
        <v>1356920</v>
      </c>
      <c r="K3091" s="2" t="s">
        <v>18247</v>
      </c>
      <c r="L3091" s="2"/>
      <c r="M3091" s="2" t="s">
        <v>4</v>
      </c>
      <c r="N3091" s="2" t="s">
        <v>60</v>
      </c>
      <c r="O3091" s="3">
        <v>2056328</v>
      </c>
      <c r="P3091" s="3">
        <v>223</v>
      </c>
      <c r="Q3091" s="2" t="s">
        <v>18248</v>
      </c>
      <c r="R3091" s="2" t="s">
        <v>490</v>
      </c>
      <c r="S3091" s="3">
        <v>0</v>
      </c>
      <c r="T3091" s="3">
        <v>1</v>
      </c>
      <c r="U3091" s="3">
        <v>40</v>
      </c>
      <c r="V3091" s="2" t="s">
        <v>18259</v>
      </c>
      <c r="W3091" s="3">
        <v>1</v>
      </c>
      <c r="X3091" s="2" t="s">
        <v>18250</v>
      </c>
      <c r="Y3091" s="2" t="s">
        <v>18259</v>
      </c>
      <c r="Z3091" s="2" t="s">
        <v>18251</v>
      </c>
      <c r="AA3091" s="2" t="s">
        <v>490</v>
      </c>
      <c r="AB3091" s="2" t="s">
        <v>1207</v>
      </c>
      <c r="AC3091" s="3">
        <v>12</v>
      </c>
      <c r="AD3091" s="2" t="s">
        <v>18245</v>
      </c>
      <c r="AE3091" s="2" t="s">
        <v>18252</v>
      </c>
      <c r="AF3091" s="2" t="s">
        <v>18246</v>
      </c>
      <c r="AG3091" s="2" t="s">
        <v>18245</v>
      </c>
      <c r="AH3091" s="2" t="s">
        <v>18253</v>
      </c>
    </row>
    <row r="3092" s="1" customFormat="1" spans="1:34">
      <c r="A3092" s="2" t="s">
        <v>18245</v>
      </c>
      <c r="B3092" s="2" t="s">
        <v>18246</v>
      </c>
      <c r="C3092" s="2" t="s">
        <v>18246</v>
      </c>
      <c r="D3092" s="2"/>
      <c r="E3092" s="3">
        <v>2056328</v>
      </c>
      <c r="F3092" s="2" t="s">
        <v>1207</v>
      </c>
      <c r="G3092" s="2" t="s">
        <v>18247</v>
      </c>
      <c r="H3092" s="3">
        <v>223</v>
      </c>
      <c r="I3092" s="2" t="s">
        <v>1208</v>
      </c>
      <c r="J3092" s="3">
        <v>1356920</v>
      </c>
      <c r="K3092" s="2" t="s">
        <v>18247</v>
      </c>
      <c r="L3092" s="2"/>
      <c r="M3092" s="2" t="s">
        <v>4</v>
      </c>
      <c r="N3092" s="2" t="s">
        <v>63</v>
      </c>
      <c r="O3092" s="3">
        <v>2056328</v>
      </c>
      <c r="P3092" s="3">
        <v>223</v>
      </c>
      <c r="Q3092" s="2" t="s">
        <v>18248</v>
      </c>
      <c r="R3092" s="2" t="s">
        <v>490</v>
      </c>
      <c r="S3092" s="3">
        <v>0</v>
      </c>
      <c r="T3092" s="3">
        <v>1</v>
      </c>
      <c r="U3092" s="3">
        <v>50</v>
      </c>
      <c r="V3092" s="2" t="s">
        <v>18260</v>
      </c>
      <c r="W3092" s="3">
        <v>1</v>
      </c>
      <c r="X3092" s="2" t="s">
        <v>18250</v>
      </c>
      <c r="Y3092" s="2" t="s">
        <v>18260</v>
      </c>
      <c r="Z3092" s="2" t="s">
        <v>18251</v>
      </c>
      <c r="AA3092" s="2" t="s">
        <v>490</v>
      </c>
      <c r="AB3092" s="2" t="s">
        <v>1207</v>
      </c>
      <c r="AC3092" s="3">
        <v>12</v>
      </c>
      <c r="AD3092" s="2" t="s">
        <v>18245</v>
      </c>
      <c r="AE3092" s="2" t="s">
        <v>18252</v>
      </c>
      <c r="AF3092" s="2" t="s">
        <v>18246</v>
      </c>
      <c r="AG3092" s="2" t="s">
        <v>18245</v>
      </c>
      <c r="AH3092" s="2" t="s">
        <v>18253</v>
      </c>
    </row>
    <row r="3093" s="1" customFormat="1" spans="1:34">
      <c r="A3093" s="2" t="s">
        <v>18245</v>
      </c>
      <c r="B3093" s="2" t="s">
        <v>18246</v>
      </c>
      <c r="C3093" s="2" t="s">
        <v>18246</v>
      </c>
      <c r="D3093" s="2"/>
      <c r="E3093" s="3">
        <v>2056328</v>
      </c>
      <c r="F3093" s="2" t="s">
        <v>1207</v>
      </c>
      <c r="G3093" s="2" t="s">
        <v>18247</v>
      </c>
      <c r="H3093" s="3">
        <v>223</v>
      </c>
      <c r="I3093" s="2" t="s">
        <v>1208</v>
      </c>
      <c r="J3093" s="3">
        <v>1601003</v>
      </c>
      <c r="K3093" s="2" t="s">
        <v>18247</v>
      </c>
      <c r="L3093" s="2"/>
      <c r="M3093" s="2" t="s">
        <v>4</v>
      </c>
      <c r="N3093" s="2" t="s">
        <v>252</v>
      </c>
      <c r="O3093" s="3">
        <v>2056328</v>
      </c>
      <c r="P3093" s="3">
        <v>223</v>
      </c>
      <c r="Q3093" s="2" t="s">
        <v>18248</v>
      </c>
      <c r="R3093" s="2" t="s">
        <v>792</v>
      </c>
      <c r="S3093" s="3">
        <v>30</v>
      </c>
      <c r="T3093" s="3">
        <v>1</v>
      </c>
      <c r="U3093" s="3">
        <v>10</v>
      </c>
      <c r="V3093" s="2" t="s">
        <v>18276</v>
      </c>
      <c r="W3093" s="3">
        <v>1</v>
      </c>
      <c r="X3093" s="2" t="s">
        <v>18250</v>
      </c>
      <c r="Y3093" s="2" t="s">
        <v>18276</v>
      </c>
      <c r="Z3093" s="2" t="s">
        <v>18251</v>
      </c>
      <c r="AA3093" s="2" t="s">
        <v>792</v>
      </c>
      <c r="AB3093" s="2" t="s">
        <v>1207</v>
      </c>
      <c r="AC3093" s="3">
        <v>12</v>
      </c>
      <c r="AD3093" s="2" t="s">
        <v>18245</v>
      </c>
      <c r="AE3093" s="2" t="s">
        <v>18252</v>
      </c>
      <c r="AF3093" s="2" t="s">
        <v>18246</v>
      </c>
      <c r="AG3093" s="2" t="s">
        <v>18245</v>
      </c>
      <c r="AH3093" s="2" t="s">
        <v>18253</v>
      </c>
    </row>
    <row r="3094" s="1" customFormat="1" spans="1:34">
      <c r="A3094" s="2" t="s">
        <v>18245</v>
      </c>
      <c r="B3094" s="2" t="s">
        <v>18246</v>
      </c>
      <c r="C3094" s="2" t="s">
        <v>18246</v>
      </c>
      <c r="D3094" s="2"/>
      <c r="E3094" s="3">
        <v>2056328</v>
      </c>
      <c r="F3094" s="2" t="s">
        <v>1207</v>
      </c>
      <c r="G3094" s="2" t="s">
        <v>18247</v>
      </c>
      <c r="H3094" s="3">
        <v>223</v>
      </c>
      <c r="I3094" s="2" t="s">
        <v>1208</v>
      </c>
      <c r="J3094" s="3">
        <v>1601005</v>
      </c>
      <c r="K3094" s="2" t="s">
        <v>18247</v>
      </c>
      <c r="L3094" s="2"/>
      <c r="M3094" s="2" t="s">
        <v>4</v>
      </c>
      <c r="N3094" s="2" t="s">
        <v>405</v>
      </c>
      <c r="O3094" s="3">
        <v>2056328</v>
      </c>
      <c r="P3094" s="3">
        <v>223</v>
      </c>
      <c r="Q3094" s="2" t="s">
        <v>18248</v>
      </c>
      <c r="R3094" s="2" t="s">
        <v>794</v>
      </c>
      <c r="S3094" s="3">
        <v>0</v>
      </c>
      <c r="T3094" s="3">
        <v>1</v>
      </c>
      <c r="U3094" s="3">
        <v>30</v>
      </c>
      <c r="V3094" s="2" t="s">
        <v>18286</v>
      </c>
      <c r="W3094" s="3">
        <v>1</v>
      </c>
      <c r="X3094" s="2" t="s">
        <v>18250</v>
      </c>
      <c r="Y3094" s="2" t="s">
        <v>18286</v>
      </c>
      <c r="Z3094" s="2" t="s">
        <v>18251</v>
      </c>
      <c r="AA3094" s="2" t="s">
        <v>794</v>
      </c>
      <c r="AB3094" s="2" t="s">
        <v>1207</v>
      </c>
      <c r="AC3094" s="3">
        <v>12</v>
      </c>
      <c r="AD3094" s="2" t="s">
        <v>18245</v>
      </c>
      <c r="AE3094" s="2" t="s">
        <v>18252</v>
      </c>
      <c r="AF3094" s="2" t="s">
        <v>18246</v>
      </c>
      <c r="AG3094" s="2" t="s">
        <v>18245</v>
      </c>
      <c r="AH3094" s="2" t="s">
        <v>18253</v>
      </c>
    </row>
    <row r="3095" s="1" customFormat="1" spans="1:34">
      <c r="A3095" s="2" t="s">
        <v>18245</v>
      </c>
      <c r="B3095" s="2" t="s">
        <v>18246</v>
      </c>
      <c r="C3095" s="2" t="s">
        <v>18246</v>
      </c>
      <c r="D3095" s="2"/>
      <c r="E3095" s="3">
        <v>2056328</v>
      </c>
      <c r="F3095" s="2" t="s">
        <v>1207</v>
      </c>
      <c r="G3095" s="2" t="s">
        <v>18247</v>
      </c>
      <c r="H3095" s="3">
        <v>223</v>
      </c>
      <c r="I3095" s="2" t="s">
        <v>1208</v>
      </c>
      <c r="J3095" s="3">
        <v>2056328</v>
      </c>
      <c r="K3095" s="2" t="s">
        <v>18247</v>
      </c>
      <c r="L3095" s="2"/>
      <c r="M3095" s="2" t="s">
        <v>4</v>
      </c>
      <c r="N3095" s="2" t="s">
        <v>166</v>
      </c>
      <c r="O3095" s="3">
        <v>2056328</v>
      </c>
      <c r="P3095" s="3">
        <v>223</v>
      </c>
      <c r="Q3095" s="2" t="s">
        <v>18248</v>
      </c>
      <c r="R3095" s="2" t="s">
        <v>1207</v>
      </c>
      <c r="S3095" s="3">
        <v>0</v>
      </c>
      <c r="T3095" s="3">
        <v>1</v>
      </c>
      <c r="U3095" s="3">
        <v>50</v>
      </c>
      <c r="V3095" s="2" t="s">
        <v>18269</v>
      </c>
      <c r="W3095" s="3">
        <v>1</v>
      </c>
      <c r="X3095" s="2" t="s">
        <v>18250</v>
      </c>
      <c r="Y3095" s="2" t="s">
        <v>18269</v>
      </c>
      <c r="Z3095" s="2" t="s">
        <v>18251</v>
      </c>
      <c r="AA3095" s="2" t="s">
        <v>1207</v>
      </c>
      <c r="AB3095" s="2" t="s">
        <v>1207</v>
      </c>
      <c r="AC3095" s="3">
        <v>12</v>
      </c>
      <c r="AD3095" s="2" t="s">
        <v>18245</v>
      </c>
      <c r="AE3095" s="2" t="s">
        <v>18252</v>
      </c>
      <c r="AF3095" s="2" t="s">
        <v>18246</v>
      </c>
      <c r="AG3095" s="2" t="s">
        <v>18245</v>
      </c>
      <c r="AH3095" s="2" t="s">
        <v>18253</v>
      </c>
    </row>
    <row r="3096" s="1" customFormat="1" spans="1:34">
      <c r="A3096" s="2" t="s">
        <v>18245</v>
      </c>
      <c r="B3096" s="2" t="s">
        <v>18246</v>
      </c>
      <c r="C3096" s="2" t="s">
        <v>18246</v>
      </c>
      <c r="D3096" s="2"/>
      <c r="E3096" s="3">
        <v>2056328</v>
      </c>
      <c r="F3096" s="2" t="s">
        <v>1207</v>
      </c>
      <c r="G3096" s="2" t="s">
        <v>18247</v>
      </c>
      <c r="H3096" s="3">
        <v>223</v>
      </c>
      <c r="I3096" s="2" t="s">
        <v>1208</v>
      </c>
      <c r="J3096" s="3">
        <v>2056328</v>
      </c>
      <c r="K3096" s="2" t="s">
        <v>18247</v>
      </c>
      <c r="L3096" s="2"/>
      <c r="M3096" s="2" t="s">
        <v>4</v>
      </c>
      <c r="N3096" s="2" t="s">
        <v>169</v>
      </c>
      <c r="O3096" s="3">
        <v>2056328</v>
      </c>
      <c r="P3096" s="3">
        <v>223</v>
      </c>
      <c r="Q3096" s="2" t="s">
        <v>18248</v>
      </c>
      <c r="R3096" s="2" t="s">
        <v>1207</v>
      </c>
      <c r="S3096" s="3">
        <v>0</v>
      </c>
      <c r="T3096" s="3">
        <v>1</v>
      </c>
      <c r="U3096" s="3">
        <v>60</v>
      </c>
      <c r="V3096" s="2" t="s">
        <v>18270</v>
      </c>
      <c r="W3096" s="3">
        <v>1</v>
      </c>
      <c r="X3096" s="2" t="s">
        <v>18250</v>
      </c>
      <c r="Y3096" s="2" t="s">
        <v>18270</v>
      </c>
      <c r="Z3096" s="2" t="s">
        <v>18251</v>
      </c>
      <c r="AA3096" s="2" t="s">
        <v>1207</v>
      </c>
      <c r="AB3096" s="2" t="s">
        <v>1207</v>
      </c>
      <c r="AC3096" s="3">
        <v>12</v>
      </c>
      <c r="AD3096" s="2" t="s">
        <v>18245</v>
      </c>
      <c r="AE3096" s="2" t="s">
        <v>18252</v>
      </c>
      <c r="AF3096" s="2" t="s">
        <v>18246</v>
      </c>
      <c r="AG3096" s="2" t="s">
        <v>18245</v>
      </c>
      <c r="AH3096" s="2" t="s">
        <v>18253</v>
      </c>
    </row>
    <row r="3097" s="1" customFormat="1" spans="1:34">
      <c r="A3097" s="2" t="s">
        <v>18245</v>
      </c>
      <c r="B3097" s="2" t="s">
        <v>18246</v>
      </c>
      <c r="C3097" s="2" t="s">
        <v>18246</v>
      </c>
      <c r="D3097" s="2"/>
      <c r="E3097" s="3">
        <v>2056328</v>
      </c>
      <c r="F3097" s="2" t="s">
        <v>1207</v>
      </c>
      <c r="G3097" s="2" t="s">
        <v>18247</v>
      </c>
      <c r="H3097" s="3">
        <v>223</v>
      </c>
      <c r="I3097" s="2" t="s">
        <v>1208</v>
      </c>
      <c r="J3097" s="3">
        <v>2056328</v>
      </c>
      <c r="K3097" s="2" t="s">
        <v>18247</v>
      </c>
      <c r="L3097" s="2"/>
      <c r="M3097" s="2" t="s">
        <v>4</v>
      </c>
      <c r="N3097" s="2" t="s">
        <v>172</v>
      </c>
      <c r="O3097" s="3">
        <v>2056328</v>
      </c>
      <c r="P3097" s="3">
        <v>223</v>
      </c>
      <c r="Q3097" s="2" t="s">
        <v>18248</v>
      </c>
      <c r="R3097" s="2" t="s">
        <v>1207</v>
      </c>
      <c r="S3097" s="3">
        <v>0</v>
      </c>
      <c r="T3097" s="3">
        <v>1</v>
      </c>
      <c r="U3097" s="3">
        <v>70</v>
      </c>
      <c r="V3097" s="2" t="s">
        <v>18271</v>
      </c>
      <c r="W3097" s="3">
        <v>1</v>
      </c>
      <c r="X3097" s="2" t="s">
        <v>18250</v>
      </c>
      <c r="Y3097" s="2" t="s">
        <v>18271</v>
      </c>
      <c r="Z3097" s="2" t="s">
        <v>18251</v>
      </c>
      <c r="AA3097" s="2" t="s">
        <v>1207</v>
      </c>
      <c r="AB3097" s="2" t="s">
        <v>1207</v>
      </c>
      <c r="AC3097" s="3">
        <v>12</v>
      </c>
      <c r="AD3097" s="2" t="s">
        <v>18245</v>
      </c>
      <c r="AE3097" s="2" t="s">
        <v>18252</v>
      </c>
      <c r="AF3097" s="2" t="s">
        <v>18246</v>
      </c>
      <c r="AG3097" s="2" t="s">
        <v>18245</v>
      </c>
      <c r="AH3097" s="2" t="s">
        <v>18253</v>
      </c>
    </row>
    <row r="3098" s="1" customFormat="1" spans="1:34">
      <c r="A3098" s="2" t="s">
        <v>18245</v>
      </c>
      <c r="B3098" s="2" t="s">
        <v>18246</v>
      </c>
      <c r="C3098" s="2" t="s">
        <v>18246</v>
      </c>
      <c r="D3098" s="2"/>
      <c r="E3098" s="3">
        <v>2059680</v>
      </c>
      <c r="F3098" s="2" t="s">
        <v>1209</v>
      </c>
      <c r="G3098" s="2" t="s">
        <v>18247</v>
      </c>
      <c r="H3098" s="3">
        <v>223</v>
      </c>
      <c r="I3098" s="2" t="s">
        <v>1210</v>
      </c>
      <c r="J3098" s="3">
        <v>1247715</v>
      </c>
      <c r="K3098" s="2" t="s">
        <v>18247</v>
      </c>
      <c r="L3098" s="2"/>
      <c r="M3098" s="2" t="s">
        <v>4</v>
      </c>
      <c r="N3098" s="2" t="s">
        <v>42</v>
      </c>
      <c r="O3098" s="3">
        <v>2059680</v>
      </c>
      <c r="P3098" s="3">
        <v>223</v>
      </c>
      <c r="Q3098" s="2" t="s">
        <v>18248</v>
      </c>
      <c r="R3098" s="2" t="s">
        <v>510</v>
      </c>
      <c r="S3098" s="3">
        <v>0</v>
      </c>
      <c r="T3098" s="3">
        <v>1</v>
      </c>
      <c r="U3098" s="3">
        <v>10</v>
      </c>
      <c r="V3098" s="2" t="s">
        <v>18256</v>
      </c>
      <c r="W3098" s="3">
        <v>1</v>
      </c>
      <c r="X3098" s="2" t="s">
        <v>18250</v>
      </c>
      <c r="Y3098" s="2" t="s">
        <v>18256</v>
      </c>
      <c r="Z3098" s="2" t="s">
        <v>18251</v>
      </c>
      <c r="AA3098" s="2" t="s">
        <v>510</v>
      </c>
      <c r="AB3098" s="2" t="s">
        <v>1209</v>
      </c>
      <c r="AC3098" s="3">
        <v>16</v>
      </c>
      <c r="AD3098" s="2" t="s">
        <v>18245</v>
      </c>
      <c r="AE3098" s="2" t="s">
        <v>18252</v>
      </c>
      <c r="AF3098" s="2" t="s">
        <v>18246</v>
      </c>
      <c r="AG3098" s="2" t="s">
        <v>18245</v>
      </c>
      <c r="AH3098" s="2" t="s">
        <v>18253</v>
      </c>
    </row>
    <row r="3099" s="1" customFormat="1" spans="1:34">
      <c r="A3099" s="2" t="s">
        <v>18245</v>
      </c>
      <c r="B3099" s="2" t="s">
        <v>18246</v>
      </c>
      <c r="C3099" s="2" t="s">
        <v>18246</v>
      </c>
      <c r="D3099" s="2"/>
      <c r="E3099" s="3">
        <v>2059680</v>
      </c>
      <c r="F3099" s="2" t="s">
        <v>1209</v>
      </c>
      <c r="G3099" s="2" t="s">
        <v>18247</v>
      </c>
      <c r="H3099" s="3">
        <v>223</v>
      </c>
      <c r="I3099" s="2" t="s">
        <v>1210</v>
      </c>
      <c r="J3099" s="3">
        <v>2059680</v>
      </c>
      <c r="K3099" s="2" t="s">
        <v>18247</v>
      </c>
      <c r="L3099" s="2"/>
      <c r="M3099" s="2" t="s">
        <v>4</v>
      </c>
      <c r="N3099" s="2" t="s">
        <v>486</v>
      </c>
      <c r="O3099" s="3">
        <v>2059680</v>
      </c>
      <c r="P3099" s="3">
        <v>223</v>
      </c>
      <c r="Q3099" s="2" t="s">
        <v>18248</v>
      </c>
      <c r="R3099" s="2" t="s">
        <v>1209</v>
      </c>
      <c r="S3099" s="3">
        <v>0</v>
      </c>
      <c r="T3099" s="3">
        <v>1</v>
      </c>
      <c r="U3099" s="3">
        <v>10</v>
      </c>
      <c r="V3099" s="2" t="s">
        <v>18289</v>
      </c>
      <c r="W3099" s="3">
        <v>1</v>
      </c>
      <c r="X3099" s="2" t="s">
        <v>18250</v>
      </c>
      <c r="Y3099" s="2" t="s">
        <v>18289</v>
      </c>
      <c r="Z3099" s="2" t="s">
        <v>18251</v>
      </c>
      <c r="AA3099" s="2" t="s">
        <v>1209</v>
      </c>
      <c r="AB3099" s="2" t="s">
        <v>1209</v>
      </c>
      <c r="AC3099" s="3">
        <v>16</v>
      </c>
      <c r="AD3099" s="2" t="s">
        <v>18245</v>
      </c>
      <c r="AE3099" s="2" t="s">
        <v>18252</v>
      </c>
      <c r="AF3099" s="2" t="s">
        <v>18246</v>
      </c>
      <c r="AG3099" s="2" t="s">
        <v>18245</v>
      </c>
      <c r="AH3099" s="2" t="s">
        <v>18253</v>
      </c>
    </row>
    <row r="3100" s="1" customFormat="1" spans="1:34">
      <c r="A3100" s="2" t="s">
        <v>18245</v>
      </c>
      <c r="B3100" s="2" t="s">
        <v>18246</v>
      </c>
      <c r="C3100" s="2" t="s">
        <v>18246</v>
      </c>
      <c r="D3100" s="2"/>
      <c r="E3100" s="3">
        <v>2059680</v>
      </c>
      <c r="F3100" s="2" t="s">
        <v>1209</v>
      </c>
      <c r="G3100" s="2" t="s">
        <v>18247</v>
      </c>
      <c r="H3100" s="3">
        <v>223</v>
      </c>
      <c r="I3100" s="2" t="s">
        <v>1210</v>
      </c>
      <c r="J3100" s="3">
        <v>2059680</v>
      </c>
      <c r="K3100" s="2" t="s">
        <v>18247</v>
      </c>
      <c r="L3100" s="2"/>
      <c r="M3100" s="2" t="s">
        <v>4</v>
      </c>
      <c r="N3100" s="2" t="s">
        <v>295</v>
      </c>
      <c r="O3100" s="3">
        <v>2059680</v>
      </c>
      <c r="P3100" s="3">
        <v>223</v>
      </c>
      <c r="Q3100" s="2" t="s">
        <v>18248</v>
      </c>
      <c r="R3100" s="2" t="s">
        <v>1209</v>
      </c>
      <c r="S3100" s="3">
        <v>0</v>
      </c>
      <c r="T3100" s="3">
        <v>1</v>
      </c>
      <c r="U3100" s="3">
        <v>20</v>
      </c>
      <c r="V3100" s="2" t="s">
        <v>18279</v>
      </c>
      <c r="W3100" s="3">
        <v>1</v>
      </c>
      <c r="X3100" s="2" t="s">
        <v>18250</v>
      </c>
      <c r="Y3100" s="2" t="s">
        <v>18279</v>
      </c>
      <c r="Z3100" s="2" t="s">
        <v>18251</v>
      </c>
      <c r="AA3100" s="2" t="s">
        <v>1209</v>
      </c>
      <c r="AB3100" s="2" t="s">
        <v>1209</v>
      </c>
      <c r="AC3100" s="3">
        <v>16</v>
      </c>
      <c r="AD3100" s="2" t="s">
        <v>18245</v>
      </c>
      <c r="AE3100" s="2" t="s">
        <v>18252</v>
      </c>
      <c r="AF3100" s="2" t="s">
        <v>18246</v>
      </c>
      <c r="AG3100" s="2" t="s">
        <v>18245</v>
      </c>
      <c r="AH3100" s="2" t="s">
        <v>18253</v>
      </c>
    </row>
    <row r="3101" s="1" customFormat="1" spans="1:34">
      <c r="A3101" s="2" t="s">
        <v>18245</v>
      </c>
      <c r="B3101" s="2" t="s">
        <v>18246</v>
      </c>
      <c r="C3101" s="2" t="s">
        <v>18246</v>
      </c>
      <c r="D3101" s="2"/>
      <c r="E3101" s="3">
        <v>2059680</v>
      </c>
      <c r="F3101" s="2" t="s">
        <v>1209</v>
      </c>
      <c r="G3101" s="2" t="s">
        <v>18247</v>
      </c>
      <c r="H3101" s="3">
        <v>223</v>
      </c>
      <c r="I3101" s="2" t="s">
        <v>1210</v>
      </c>
      <c r="J3101" s="3">
        <v>2059680</v>
      </c>
      <c r="K3101" s="2" t="s">
        <v>18247</v>
      </c>
      <c r="L3101" s="2"/>
      <c r="M3101" s="2" t="s">
        <v>4</v>
      </c>
      <c r="N3101" s="2" t="s">
        <v>298</v>
      </c>
      <c r="O3101" s="3">
        <v>2059680</v>
      </c>
      <c r="P3101" s="3">
        <v>223</v>
      </c>
      <c r="Q3101" s="2" t="s">
        <v>18248</v>
      </c>
      <c r="R3101" s="2" t="s">
        <v>1209</v>
      </c>
      <c r="S3101" s="3">
        <v>0</v>
      </c>
      <c r="T3101" s="3">
        <v>1</v>
      </c>
      <c r="U3101" s="3">
        <v>30</v>
      </c>
      <c r="V3101" s="2" t="s">
        <v>18280</v>
      </c>
      <c r="W3101" s="3">
        <v>1</v>
      </c>
      <c r="X3101" s="2" t="s">
        <v>18250</v>
      </c>
      <c r="Y3101" s="2" t="s">
        <v>18280</v>
      </c>
      <c r="Z3101" s="2" t="s">
        <v>18251</v>
      </c>
      <c r="AA3101" s="2" t="s">
        <v>1209</v>
      </c>
      <c r="AB3101" s="2" t="s">
        <v>1209</v>
      </c>
      <c r="AC3101" s="3">
        <v>16</v>
      </c>
      <c r="AD3101" s="2" t="s">
        <v>18245</v>
      </c>
      <c r="AE3101" s="2" t="s">
        <v>18252</v>
      </c>
      <c r="AF3101" s="2" t="s">
        <v>18246</v>
      </c>
      <c r="AG3101" s="2" t="s">
        <v>18245</v>
      </c>
      <c r="AH3101" s="2" t="s">
        <v>18253</v>
      </c>
    </row>
    <row r="3102" s="1" customFormat="1" spans="1:34">
      <c r="A3102" s="2" t="s">
        <v>18245</v>
      </c>
      <c r="B3102" s="2" t="s">
        <v>18246</v>
      </c>
      <c r="C3102" s="2" t="s">
        <v>18246</v>
      </c>
      <c r="D3102" s="2"/>
      <c r="E3102" s="3">
        <v>2059680</v>
      </c>
      <c r="F3102" s="2" t="s">
        <v>1209</v>
      </c>
      <c r="G3102" s="2" t="s">
        <v>18247</v>
      </c>
      <c r="H3102" s="3">
        <v>223</v>
      </c>
      <c r="I3102" s="2" t="s">
        <v>1210</v>
      </c>
      <c r="J3102" s="3">
        <v>2059680</v>
      </c>
      <c r="K3102" s="2" t="s">
        <v>18247</v>
      </c>
      <c r="L3102" s="2"/>
      <c r="M3102" s="2" t="s">
        <v>4</v>
      </c>
      <c r="N3102" s="2" t="s">
        <v>301</v>
      </c>
      <c r="O3102" s="3">
        <v>2059680</v>
      </c>
      <c r="P3102" s="3">
        <v>223</v>
      </c>
      <c r="Q3102" s="2" t="s">
        <v>18248</v>
      </c>
      <c r="R3102" s="2" t="s">
        <v>1209</v>
      </c>
      <c r="S3102" s="3">
        <v>0</v>
      </c>
      <c r="T3102" s="3">
        <v>1</v>
      </c>
      <c r="U3102" s="3">
        <v>40</v>
      </c>
      <c r="V3102" s="2" t="s">
        <v>18281</v>
      </c>
      <c r="W3102" s="3">
        <v>1</v>
      </c>
      <c r="X3102" s="2" t="s">
        <v>18250</v>
      </c>
      <c r="Y3102" s="2" t="s">
        <v>18281</v>
      </c>
      <c r="Z3102" s="2" t="s">
        <v>18251</v>
      </c>
      <c r="AA3102" s="2" t="s">
        <v>1209</v>
      </c>
      <c r="AB3102" s="2" t="s">
        <v>1209</v>
      </c>
      <c r="AC3102" s="3">
        <v>16</v>
      </c>
      <c r="AD3102" s="2" t="s">
        <v>18245</v>
      </c>
      <c r="AE3102" s="2" t="s">
        <v>18252</v>
      </c>
      <c r="AF3102" s="2" t="s">
        <v>18246</v>
      </c>
      <c r="AG3102" s="2" t="s">
        <v>18245</v>
      </c>
      <c r="AH3102" s="2" t="s">
        <v>18253</v>
      </c>
    </row>
    <row r="3103" s="1" customFormat="1" spans="1:34">
      <c r="A3103" s="2" t="s">
        <v>18245</v>
      </c>
      <c r="B3103" s="2" t="s">
        <v>18246</v>
      </c>
      <c r="C3103" s="2" t="s">
        <v>18246</v>
      </c>
      <c r="D3103" s="2"/>
      <c r="E3103" s="3">
        <v>2059680</v>
      </c>
      <c r="F3103" s="2" t="s">
        <v>1209</v>
      </c>
      <c r="G3103" s="2" t="s">
        <v>18247</v>
      </c>
      <c r="H3103" s="3">
        <v>223</v>
      </c>
      <c r="I3103" s="2" t="s">
        <v>1210</v>
      </c>
      <c r="J3103" s="3">
        <v>2059680</v>
      </c>
      <c r="K3103" s="2" t="s">
        <v>18247</v>
      </c>
      <c r="L3103" s="2"/>
      <c r="M3103" s="2" t="s">
        <v>4</v>
      </c>
      <c r="N3103" s="2" t="s">
        <v>304</v>
      </c>
      <c r="O3103" s="3">
        <v>2059680</v>
      </c>
      <c r="P3103" s="3">
        <v>223</v>
      </c>
      <c r="Q3103" s="2" t="s">
        <v>18248</v>
      </c>
      <c r="R3103" s="2" t="s">
        <v>1209</v>
      </c>
      <c r="S3103" s="3">
        <v>0</v>
      </c>
      <c r="T3103" s="3">
        <v>1</v>
      </c>
      <c r="U3103" s="3">
        <v>50</v>
      </c>
      <c r="V3103" s="2" t="s">
        <v>18260</v>
      </c>
      <c r="W3103" s="3">
        <v>1</v>
      </c>
      <c r="X3103" s="2" t="s">
        <v>18250</v>
      </c>
      <c r="Y3103" s="2" t="s">
        <v>18260</v>
      </c>
      <c r="Z3103" s="2" t="s">
        <v>18251</v>
      </c>
      <c r="AA3103" s="2" t="s">
        <v>1209</v>
      </c>
      <c r="AB3103" s="2" t="s">
        <v>1209</v>
      </c>
      <c r="AC3103" s="3">
        <v>16</v>
      </c>
      <c r="AD3103" s="2" t="s">
        <v>18245</v>
      </c>
      <c r="AE3103" s="2" t="s">
        <v>18252</v>
      </c>
      <c r="AF3103" s="2" t="s">
        <v>18246</v>
      </c>
      <c r="AG3103" s="2" t="s">
        <v>18245</v>
      </c>
      <c r="AH3103" s="2" t="s">
        <v>18253</v>
      </c>
    </row>
    <row r="3104" s="1" customFormat="1" spans="1:34">
      <c r="A3104" s="2" t="s">
        <v>18245</v>
      </c>
      <c r="B3104" s="2" t="s">
        <v>18246</v>
      </c>
      <c r="C3104" s="2" t="s">
        <v>18246</v>
      </c>
      <c r="D3104" s="2"/>
      <c r="E3104" s="3">
        <v>2059680</v>
      </c>
      <c r="F3104" s="2" t="s">
        <v>1209</v>
      </c>
      <c r="G3104" s="2" t="s">
        <v>18247</v>
      </c>
      <c r="H3104" s="3">
        <v>223</v>
      </c>
      <c r="I3104" s="2" t="s">
        <v>1210</v>
      </c>
      <c r="J3104" s="3">
        <v>2059680</v>
      </c>
      <c r="K3104" s="2" t="s">
        <v>18247</v>
      </c>
      <c r="L3104" s="2"/>
      <c r="M3104" s="2" t="s">
        <v>4</v>
      </c>
      <c r="N3104" s="2" t="s">
        <v>307</v>
      </c>
      <c r="O3104" s="3">
        <v>2059680</v>
      </c>
      <c r="P3104" s="3">
        <v>223</v>
      </c>
      <c r="Q3104" s="2" t="s">
        <v>18248</v>
      </c>
      <c r="R3104" s="2" t="s">
        <v>1209</v>
      </c>
      <c r="S3104" s="3">
        <v>0</v>
      </c>
      <c r="T3104" s="3">
        <v>1</v>
      </c>
      <c r="U3104" s="3">
        <v>60</v>
      </c>
      <c r="V3104" s="2" t="s">
        <v>18282</v>
      </c>
      <c r="W3104" s="3">
        <v>1</v>
      </c>
      <c r="X3104" s="2" t="s">
        <v>18250</v>
      </c>
      <c r="Y3104" s="2" t="s">
        <v>18282</v>
      </c>
      <c r="Z3104" s="2" t="s">
        <v>18251</v>
      </c>
      <c r="AA3104" s="2" t="s">
        <v>1209</v>
      </c>
      <c r="AB3104" s="2" t="s">
        <v>1209</v>
      </c>
      <c r="AC3104" s="3">
        <v>16</v>
      </c>
      <c r="AD3104" s="2" t="s">
        <v>18245</v>
      </c>
      <c r="AE3104" s="2" t="s">
        <v>18252</v>
      </c>
      <c r="AF3104" s="2" t="s">
        <v>18246</v>
      </c>
      <c r="AG3104" s="2" t="s">
        <v>18245</v>
      </c>
      <c r="AH3104" s="2" t="s">
        <v>18253</v>
      </c>
    </row>
    <row r="3105" s="1" customFormat="1" spans="1:34">
      <c r="A3105" s="2" t="s">
        <v>18245</v>
      </c>
      <c r="B3105" s="2" t="s">
        <v>18246</v>
      </c>
      <c r="C3105" s="2" t="s">
        <v>18246</v>
      </c>
      <c r="D3105" s="2"/>
      <c r="E3105" s="3">
        <v>2059680</v>
      </c>
      <c r="F3105" s="2" t="s">
        <v>1209</v>
      </c>
      <c r="G3105" s="2" t="s">
        <v>18247</v>
      </c>
      <c r="H3105" s="3">
        <v>223</v>
      </c>
      <c r="I3105" s="2" t="s">
        <v>1210</v>
      </c>
      <c r="J3105" s="3">
        <v>2059680</v>
      </c>
      <c r="K3105" s="2" t="s">
        <v>18247</v>
      </c>
      <c r="L3105" s="2"/>
      <c r="M3105" s="2" t="s">
        <v>4</v>
      </c>
      <c r="N3105" s="2" t="s">
        <v>310</v>
      </c>
      <c r="O3105" s="3">
        <v>2059680</v>
      </c>
      <c r="P3105" s="3">
        <v>223</v>
      </c>
      <c r="Q3105" s="2" t="s">
        <v>18248</v>
      </c>
      <c r="R3105" s="2" t="s">
        <v>1209</v>
      </c>
      <c r="S3105" s="3">
        <v>0</v>
      </c>
      <c r="T3105" s="3">
        <v>1</v>
      </c>
      <c r="U3105" s="3">
        <v>70</v>
      </c>
      <c r="V3105" s="2" t="s">
        <v>18282</v>
      </c>
      <c r="W3105" s="3">
        <v>1</v>
      </c>
      <c r="X3105" s="2" t="s">
        <v>18250</v>
      </c>
      <c r="Y3105" s="2" t="s">
        <v>18282</v>
      </c>
      <c r="Z3105" s="2" t="s">
        <v>18251</v>
      </c>
      <c r="AA3105" s="2" t="s">
        <v>1209</v>
      </c>
      <c r="AB3105" s="2" t="s">
        <v>1209</v>
      </c>
      <c r="AC3105" s="3">
        <v>16</v>
      </c>
      <c r="AD3105" s="2" t="s">
        <v>18245</v>
      </c>
      <c r="AE3105" s="2" t="s">
        <v>18252</v>
      </c>
      <c r="AF3105" s="2" t="s">
        <v>18246</v>
      </c>
      <c r="AG3105" s="2" t="s">
        <v>18245</v>
      </c>
      <c r="AH3105" s="2" t="s">
        <v>18253</v>
      </c>
    </row>
    <row r="3106" s="1" customFormat="1" spans="1:34">
      <c r="A3106" s="2" t="s">
        <v>18245</v>
      </c>
      <c r="B3106" s="2" t="s">
        <v>18246</v>
      </c>
      <c r="C3106" s="2" t="s">
        <v>18246</v>
      </c>
      <c r="D3106" s="2"/>
      <c r="E3106" s="3">
        <v>2059680</v>
      </c>
      <c r="F3106" s="2" t="s">
        <v>1209</v>
      </c>
      <c r="G3106" s="2" t="s">
        <v>18247</v>
      </c>
      <c r="H3106" s="3">
        <v>223</v>
      </c>
      <c r="I3106" s="2" t="s">
        <v>1210</v>
      </c>
      <c r="J3106" s="3">
        <v>2059680</v>
      </c>
      <c r="K3106" s="2" t="s">
        <v>18247</v>
      </c>
      <c r="L3106" s="2"/>
      <c r="M3106" s="2" t="s">
        <v>4</v>
      </c>
      <c r="N3106" s="2" t="s">
        <v>166</v>
      </c>
      <c r="O3106" s="3">
        <v>2059680</v>
      </c>
      <c r="P3106" s="3">
        <v>223</v>
      </c>
      <c r="Q3106" s="2" t="s">
        <v>18248</v>
      </c>
      <c r="R3106" s="2" t="s">
        <v>1209</v>
      </c>
      <c r="S3106" s="3">
        <v>0</v>
      </c>
      <c r="T3106" s="3">
        <v>1</v>
      </c>
      <c r="U3106" s="3">
        <v>80</v>
      </c>
      <c r="V3106" s="2" t="s">
        <v>18269</v>
      </c>
      <c r="W3106" s="3">
        <v>1</v>
      </c>
      <c r="X3106" s="2" t="s">
        <v>18250</v>
      </c>
      <c r="Y3106" s="2" t="s">
        <v>18269</v>
      </c>
      <c r="Z3106" s="2" t="s">
        <v>18251</v>
      </c>
      <c r="AA3106" s="2" t="s">
        <v>1209</v>
      </c>
      <c r="AB3106" s="2" t="s">
        <v>1209</v>
      </c>
      <c r="AC3106" s="3">
        <v>16</v>
      </c>
      <c r="AD3106" s="2" t="s">
        <v>18245</v>
      </c>
      <c r="AE3106" s="2" t="s">
        <v>18252</v>
      </c>
      <c r="AF3106" s="2" t="s">
        <v>18246</v>
      </c>
      <c r="AG3106" s="2" t="s">
        <v>18245</v>
      </c>
      <c r="AH3106" s="2" t="s">
        <v>18253</v>
      </c>
    </row>
    <row r="3107" s="1" customFormat="1" spans="1:34">
      <c r="A3107" s="2" t="s">
        <v>18245</v>
      </c>
      <c r="B3107" s="2" t="s">
        <v>18246</v>
      </c>
      <c r="C3107" s="2" t="s">
        <v>18246</v>
      </c>
      <c r="D3107" s="2"/>
      <c r="E3107" s="3">
        <v>2059680</v>
      </c>
      <c r="F3107" s="2" t="s">
        <v>1209</v>
      </c>
      <c r="G3107" s="2" t="s">
        <v>18247</v>
      </c>
      <c r="H3107" s="3">
        <v>223</v>
      </c>
      <c r="I3107" s="2" t="s">
        <v>1210</v>
      </c>
      <c r="J3107" s="3">
        <v>2059688</v>
      </c>
      <c r="K3107" s="2" t="s">
        <v>18247</v>
      </c>
      <c r="L3107" s="2"/>
      <c r="M3107" s="2" t="s">
        <v>4</v>
      </c>
      <c r="N3107" s="2" t="s">
        <v>50</v>
      </c>
      <c r="O3107" s="3">
        <v>2059680</v>
      </c>
      <c r="P3107" s="3">
        <v>223</v>
      </c>
      <c r="Q3107" s="2" t="s">
        <v>18248</v>
      </c>
      <c r="R3107" s="2" t="s">
        <v>1211</v>
      </c>
      <c r="S3107" s="3">
        <v>0</v>
      </c>
      <c r="T3107" s="3">
        <v>1</v>
      </c>
      <c r="U3107" s="3">
        <v>10</v>
      </c>
      <c r="V3107" s="2" t="s">
        <v>18257</v>
      </c>
      <c r="W3107" s="3">
        <v>1</v>
      </c>
      <c r="X3107" s="2" t="s">
        <v>18250</v>
      </c>
      <c r="Y3107" s="2" t="s">
        <v>18257</v>
      </c>
      <c r="Z3107" s="2" t="s">
        <v>18251</v>
      </c>
      <c r="AA3107" s="2" t="s">
        <v>1211</v>
      </c>
      <c r="AB3107" s="2" t="s">
        <v>1209</v>
      </c>
      <c r="AC3107" s="3">
        <v>16</v>
      </c>
      <c r="AD3107" s="2" t="s">
        <v>18245</v>
      </c>
      <c r="AE3107" s="2" t="s">
        <v>18252</v>
      </c>
      <c r="AF3107" s="2" t="s">
        <v>18246</v>
      </c>
      <c r="AG3107" s="2" t="s">
        <v>18245</v>
      </c>
      <c r="AH3107" s="2" t="s">
        <v>18253</v>
      </c>
    </row>
    <row r="3108" s="1" customFormat="1" spans="1:34">
      <c r="A3108" s="2" t="s">
        <v>18245</v>
      </c>
      <c r="B3108" s="2" t="s">
        <v>18246</v>
      </c>
      <c r="C3108" s="2" t="s">
        <v>18246</v>
      </c>
      <c r="D3108" s="2"/>
      <c r="E3108" s="3">
        <v>2059680</v>
      </c>
      <c r="F3108" s="2" t="s">
        <v>1209</v>
      </c>
      <c r="G3108" s="2" t="s">
        <v>18247</v>
      </c>
      <c r="H3108" s="3">
        <v>223</v>
      </c>
      <c r="I3108" s="2" t="s">
        <v>1210</v>
      </c>
      <c r="J3108" s="3">
        <v>2059688</v>
      </c>
      <c r="K3108" s="2" t="s">
        <v>18247</v>
      </c>
      <c r="L3108" s="2"/>
      <c r="M3108" s="2" t="s">
        <v>4</v>
      </c>
      <c r="N3108" s="2" t="s">
        <v>135</v>
      </c>
      <c r="O3108" s="3">
        <v>2059680</v>
      </c>
      <c r="P3108" s="3">
        <v>223</v>
      </c>
      <c r="Q3108" s="2" t="s">
        <v>18248</v>
      </c>
      <c r="R3108" s="2" t="s">
        <v>1211</v>
      </c>
      <c r="S3108" s="3">
        <v>0</v>
      </c>
      <c r="T3108" s="3">
        <v>1</v>
      </c>
      <c r="U3108" s="3">
        <v>20</v>
      </c>
      <c r="V3108" s="2" t="s">
        <v>18267</v>
      </c>
      <c r="W3108" s="3">
        <v>1</v>
      </c>
      <c r="X3108" s="2" t="s">
        <v>18250</v>
      </c>
      <c r="Y3108" s="2" t="s">
        <v>18267</v>
      </c>
      <c r="Z3108" s="2" t="s">
        <v>18251</v>
      </c>
      <c r="AA3108" s="2" t="s">
        <v>1211</v>
      </c>
      <c r="AB3108" s="2" t="s">
        <v>1209</v>
      </c>
      <c r="AC3108" s="3">
        <v>16</v>
      </c>
      <c r="AD3108" s="2" t="s">
        <v>18245</v>
      </c>
      <c r="AE3108" s="2" t="s">
        <v>18252</v>
      </c>
      <c r="AF3108" s="2" t="s">
        <v>18246</v>
      </c>
      <c r="AG3108" s="2" t="s">
        <v>18245</v>
      </c>
      <c r="AH3108" s="2" t="s">
        <v>18253</v>
      </c>
    </row>
    <row r="3109" s="1" customFormat="1" spans="1:34">
      <c r="A3109" s="2" t="s">
        <v>18245</v>
      </c>
      <c r="B3109" s="2" t="s">
        <v>18246</v>
      </c>
      <c r="C3109" s="2" t="s">
        <v>18246</v>
      </c>
      <c r="D3109" s="2"/>
      <c r="E3109" s="3">
        <v>2059680</v>
      </c>
      <c r="F3109" s="2" t="s">
        <v>1209</v>
      </c>
      <c r="G3109" s="2" t="s">
        <v>18247</v>
      </c>
      <c r="H3109" s="3">
        <v>223</v>
      </c>
      <c r="I3109" s="2" t="s">
        <v>1210</v>
      </c>
      <c r="J3109" s="3">
        <v>2059688</v>
      </c>
      <c r="K3109" s="2" t="s">
        <v>18247</v>
      </c>
      <c r="L3109" s="2"/>
      <c r="M3109" s="2" t="s">
        <v>4</v>
      </c>
      <c r="N3109" s="2" t="s">
        <v>57</v>
      </c>
      <c r="O3109" s="3">
        <v>2059680</v>
      </c>
      <c r="P3109" s="3">
        <v>223</v>
      </c>
      <c r="Q3109" s="2" t="s">
        <v>18248</v>
      </c>
      <c r="R3109" s="2" t="s">
        <v>1211</v>
      </c>
      <c r="S3109" s="3">
        <v>0</v>
      </c>
      <c r="T3109" s="3">
        <v>1</v>
      </c>
      <c r="U3109" s="3">
        <v>30</v>
      </c>
      <c r="V3109" s="2" t="s">
        <v>18257</v>
      </c>
      <c r="W3109" s="3">
        <v>1</v>
      </c>
      <c r="X3109" s="2" t="s">
        <v>18250</v>
      </c>
      <c r="Y3109" s="2" t="s">
        <v>18257</v>
      </c>
      <c r="Z3109" s="2" t="s">
        <v>18251</v>
      </c>
      <c r="AA3109" s="2" t="s">
        <v>1211</v>
      </c>
      <c r="AB3109" s="2" t="s">
        <v>1209</v>
      </c>
      <c r="AC3109" s="3">
        <v>16</v>
      </c>
      <c r="AD3109" s="2" t="s">
        <v>18245</v>
      </c>
      <c r="AE3109" s="2" t="s">
        <v>18252</v>
      </c>
      <c r="AF3109" s="2" t="s">
        <v>18246</v>
      </c>
      <c r="AG3109" s="2" t="s">
        <v>18245</v>
      </c>
      <c r="AH3109" s="2" t="s">
        <v>18253</v>
      </c>
    </row>
    <row r="3110" s="1" customFormat="1" spans="1:34">
      <c r="A3110" s="2" t="s">
        <v>18245</v>
      </c>
      <c r="B3110" s="2" t="s">
        <v>18246</v>
      </c>
      <c r="C3110" s="2" t="s">
        <v>18246</v>
      </c>
      <c r="D3110" s="2"/>
      <c r="E3110" s="3">
        <v>2059680</v>
      </c>
      <c r="F3110" s="2" t="s">
        <v>1209</v>
      </c>
      <c r="G3110" s="2" t="s">
        <v>18247</v>
      </c>
      <c r="H3110" s="3">
        <v>223</v>
      </c>
      <c r="I3110" s="2" t="s">
        <v>1210</v>
      </c>
      <c r="J3110" s="3">
        <v>2059688</v>
      </c>
      <c r="K3110" s="2" t="s">
        <v>18247</v>
      </c>
      <c r="L3110" s="2"/>
      <c r="M3110" s="2" t="s">
        <v>4</v>
      </c>
      <c r="N3110" s="2" t="s">
        <v>60</v>
      </c>
      <c r="O3110" s="3">
        <v>2059680</v>
      </c>
      <c r="P3110" s="3">
        <v>223</v>
      </c>
      <c r="Q3110" s="2" t="s">
        <v>18248</v>
      </c>
      <c r="R3110" s="2" t="s">
        <v>1211</v>
      </c>
      <c r="S3110" s="3">
        <v>0</v>
      </c>
      <c r="T3110" s="3">
        <v>1</v>
      </c>
      <c r="U3110" s="3">
        <v>40</v>
      </c>
      <c r="V3110" s="2" t="s">
        <v>18259</v>
      </c>
      <c r="W3110" s="3">
        <v>1</v>
      </c>
      <c r="X3110" s="2" t="s">
        <v>18250</v>
      </c>
      <c r="Y3110" s="2" t="s">
        <v>18259</v>
      </c>
      <c r="Z3110" s="2" t="s">
        <v>18251</v>
      </c>
      <c r="AA3110" s="2" t="s">
        <v>1211</v>
      </c>
      <c r="AB3110" s="2" t="s">
        <v>1209</v>
      </c>
      <c r="AC3110" s="3">
        <v>16</v>
      </c>
      <c r="AD3110" s="2" t="s">
        <v>18245</v>
      </c>
      <c r="AE3110" s="2" t="s">
        <v>18252</v>
      </c>
      <c r="AF3110" s="2" t="s">
        <v>18246</v>
      </c>
      <c r="AG3110" s="2" t="s">
        <v>18245</v>
      </c>
      <c r="AH3110" s="2" t="s">
        <v>18253</v>
      </c>
    </row>
    <row r="3111" s="1" customFormat="1" spans="1:34">
      <c r="A3111" s="2" t="s">
        <v>18245</v>
      </c>
      <c r="B3111" s="2" t="s">
        <v>18246</v>
      </c>
      <c r="C3111" s="2" t="s">
        <v>18246</v>
      </c>
      <c r="D3111" s="2"/>
      <c r="E3111" s="3">
        <v>2059680</v>
      </c>
      <c r="F3111" s="2" t="s">
        <v>1209</v>
      </c>
      <c r="G3111" s="2" t="s">
        <v>18247</v>
      </c>
      <c r="H3111" s="3">
        <v>223</v>
      </c>
      <c r="I3111" s="2" t="s">
        <v>1210</v>
      </c>
      <c r="J3111" s="3">
        <v>2059688</v>
      </c>
      <c r="K3111" s="2" t="s">
        <v>18247</v>
      </c>
      <c r="L3111" s="2"/>
      <c r="M3111" s="2" t="s">
        <v>4</v>
      </c>
      <c r="N3111" s="2" t="s">
        <v>63</v>
      </c>
      <c r="O3111" s="3">
        <v>2059680</v>
      </c>
      <c r="P3111" s="3">
        <v>223</v>
      </c>
      <c r="Q3111" s="2" t="s">
        <v>18248</v>
      </c>
      <c r="R3111" s="2" t="s">
        <v>1211</v>
      </c>
      <c r="S3111" s="3">
        <v>0</v>
      </c>
      <c r="T3111" s="3">
        <v>1</v>
      </c>
      <c r="U3111" s="3">
        <v>50</v>
      </c>
      <c r="V3111" s="2" t="s">
        <v>18260</v>
      </c>
      <c r="W3111" s="3">
        <v>1</v>
      </c>
      <c r="X3111" s="2" t="s">
        <v>18250</v>
      </c>
      <c r="Y3111" s="2" t="s">
        <v>18260</v>
      </c>
      <c r="Z3111" s="2" t="s">
        <v>18251</v>
      </c>
      <c r="AA3111" s="2" t="s">
        <v>1211</v>
      </c>
      <c r="AB3111" s="2" t="s">
        <v>1209</v>
      </c>
      <c r="AC3111" s="3">
        <v>16</v>
      </c>
      <c r="AD3111" s="2" t="s">
        <v>18245</v>
      </c>
      <c r="AE3111" s="2" t="s">
        <v>18252</v>
      </c>
      <c r="AF3111" s="2" t="s">
        <v>18246</v>
      </c>
      <c r="AG3111" s="2" t="s">
        <v>18245</v>
      </c>
      <c r="AH3111" s="2" t="s">
        <v>18253</v>
      </c>
    </row>
    <row r="3112" s="1" customFormat="1" spans="1:34">
      <c r="A3112" s="2" t="s">
        <v>18245</v>
      </c>
      <c r="B3112" s="2" t="s">
        <v>18246</v>
      </c>
      <c r="C3112" s="2" t="s">
        <v>18246</v>
      </c>
      <c r="D3112" s="2"/>
      <c r="E3112" s="3">
        <v>2059680</v>
      </c>
      <c r="F3112" s="2" t="s">
        <v>1209</v>
      </c>
      <c r="G3112" s="2" t="s">
        <v>18247</v>
      </c>
      <c r="H3112" s="3">
        <v>223</v>
      </c>
      <c r="I3112" s="2" t="s">
        <v>1210</v>
      </c>
      <c r="J3112" s="3">
        <v>2059696</v>
      </c>
      <c r="K3112" s="2" t="s">
        <v>18247</v>
      </c>
      <c r="L3112" s="2"/>
      <c r="M3112" s="2" t="s">
        <v>4</v>
      </c>
      <c r="N3112" s="2" t="s">
        <v>405</v>
      </c>
      <c r="O3112" s="3">
        <v>2059680</v>
      </c>
      <c r="P3112" s="3">
        <v>223</v>
      </c>
      <c r="Q3112" s="2" t="s">
        <v>18248</v>
      </c>
      <c r="R3112" s="2" t="s">
        <v>1212</v>
      </c>
      <c r="S3112" s="3">
        <v>0</v>
      </c>
      <c r="T3112" s="3">
        <v>1</v>
      </c>
      <c r="U3112" s="3">
        <v>10</v>
      </c>
      <c r="V3112" s="2" t="s">
        <v>18286</v>
      </c>
      <c r="W3112" s="3">
        <v>1</v>
      </c>
      <c r="X3112" s="2" t="s">
        <v>18250</v>
      </c>
      <c r="Y3112" s="2" t="s">
        <v>18286</v>
      </c>
      <c r="Z3112" s="2" t="s">
        <v>18251</v>
      </c>
      <c r="AA3112" s="2" t="s">
        <v>1212</v>
      </c>
      <c r="AB3112" s="2" t="s">
        <v>1209</v>
      </c>
      <c r="AC3112" s="3">
        <v>16</v>
      </c>
      <c r="AD3112" s="2" t="s">
        <v>18245</v>
      </c>
      <c r="AE3112" s="2" t="s">
        <v>18252</v>
      </c>
      <c r="AF3112" s="2" t="s">
        <v>18246</v>
      </c>
      <c r="AG3112" s="2" t="s">
        <v>18245</v>
      </c>
      <c r="AH3112" s="2" t="s">
        <v>18253</v>
      </c>
    </row>
    <row r="3113" s="1" customFormat="1" spans="1:34">
      <c r="A3113" s="2" t="s">
        <v>18245</v>
      </c>
      <c r="B3113" s="2" t="s">
        <v>18246</v>
      </c>
      <c r="C3113" s="2" t="s">
        <v>18246</v>
      </c>
      <c r="D3113" s="2"/>
      <c r="E3113" s="3">
        <v>2059680</v>
      </c>
      <c r="F3113" s="2" t="s">
        <v>1209</v>
      </c>
      <c r="G3113" s="2" t="s">
        <v>18247</v>
      </c>
      <c r="H3113" s="3">
        <v>223</v>
      </c>
      <c r="I3113" s="2" t="s">
        <v>1210</v>
      </c>
      <c r="J3113" s="3">
        <v>2059706</v>
      </c>
      <c r="K3113" s="2" t="s">
        <v>18247</v>
      </c>
      <c r="L3113" s="2"/>
      <c r="M3113" s="2" t="s">
        <v>4</v>
      </c>
      <c r="N3113" s="2" t="s">
        <v>252</v>
      </c>
      <c r="O3113" s="3">
        <v>2059680</v>
      </c>
      <c r="P3113" s="3">
        <v>223</v>
      </c>
      <c r="Q3113" s="2" t="s">
        <v>18248</v>
      </c>
      <c r="R3113" s="2" t="s">
        <v>1213</v>
      </c>
      <c r="S3113" s="3">
        <v>0</v>
      </c>
      <c r="T3113" s="3">
        <v>1</v>
      </c>
      <c r="U3113" s="3">
        <v>10</v>
      </c>
      <c r="V3113" s="2" t="s">
        <v>18276</v>
      </c>
      <c r="W3113" s="3">
        <v>1</v>
      </c>
      <c r="X3113" s="2" t="s">
        <v>18250</v>
      </c>
      <c r="Y3113" s="2" t="s">
        <v>18276</v>
      </c>
      <c r="Z3113" s="2" t="s">
        <v>18251</v>
      </c>
      <c r="AA3113" s="2" t="s">
        <v>1213</v>
      </c>
      <c r="AB3113" s="2" t="s">
        <v>1209</v>
      </c>
      <c r="AC3113" s="3">
        <v>16</v>
      </c>
      <c r="AD3113" s="2" t="s">
        <v>18245</v>
      </c>
      <c r="AE3113" s="2" t="s">
        <v>18252</v>
      </c>
      <c r="AF3113" s="2" t="s">
        <v>18246</v>
      </c>
      <c r="AG3113" s="2" t="s">
        <v>18245</v>
      </c>
      <c r="AH3113" s="2" t="s">
        <v>18253</v>
      </c>
    </row>
    <row r="3114" s="1" customFormat="1" spans="1:34">
      <c r="A3114" s="2" t="s">
        <v>18245</v>
      </c>
      <c r="B3114" s="2" t="s">
        <v>18246</v>
      </c>
      <c r="C3114" s="2" t="s">
        <v>18246</v>
      </c>
      <c r="D3114" s="2"/>
      <c r="E3114" s="3">
        <v>2059682</v>
      </c>
      <c r="F3114" s="2" t="s">
        <v>1214</v>
      </c>
      <c r="G3114" s="2" t="s">
        <v>18247</v>
      </c>
      <c r="H3114" s="3">
        <v>223</v>
      </c>
      <c r="I3114" s="2" t="s">
        <v>1215</v>
      </c>
      <c r="J3114" s="3">
        <v>1247713</v>
      </c>
      <c r="K3114" s="2" t="s">
        <v>18247</v>
      </c>
      <c r="L3114" s="2"/>
      <c r="M3114" s="2" t="s">
        <v>4</v>
      </c>
      <c r="N3114" s="2" t="s">
        <v>42</v>
      </c>
      <c r="O3114" s="3">
        <v>2059682</v>
      </c>
      <c r="P3114" s="3">
        <v>223</v>
      </c>
      <c r="Q3114" s="2" t="s">
        <v>18248</v>
      </c>
      <c r="R3114" s="2" t="s">
        <v>489</v>
      </c>
      <c r="S3114" s="3">
        <v>0</v>
      </c>
      <c r="T3114" s="3">
        <v>1</v>
      </c>
      <c r="U3114" s="3">
        <v>10</v>
      </c>
      <c r="V3114" s="2" t="s">
        <v>18256</v>
      </c>
      <c r="W3114" s="3">
        <v>1</v>
      </c>
      <c r="X3114" s="2" t="s">
        <v>18250</v>
      </c>
      <c r="Y3114" s="2" t="s">
        <v>18256</v>
      </c>
      <c r="Z3114" s="2" t="s">
        <v>18251</v>
      </c>
      <c r="AA3114" s="2" t="s">
        <v>489</v>
      </c>
      <c r="AB3114" s="2" t="s">
        <v>1214</v>
      </c>
      <c r="AC3114" s="3">
        <v>16</v>
      </c>
      <c r="AD3114" s="2" t="s">
        <v>18245</v>
      </c>
      <c r="AE3114" s="2" t="s">
        <v>18252</v>
      </c>
      <c r="AF3114" s="2" t="s">
        <v>18246</v>
      </c>
      <c r="AG3114" s="2" t="s">
        <v>18245</v>
      </c>
      <c r="AH3114" s="2" t="s">
        <v>18253</v>
      </c>
    </row>
    <row r="3115" s="1" customFormat="1" spans="1:34">
      <c r="A3115" s="2" t="s">
        <v>18245</v>
      </c>
      <c r="B3115" s="2" t="s">
        <v>18246</v>
      </c>
      <c r="C3115" s="2" t="s">
        <v>18246</v>
      </c>
      <c r="D3115" s="2"/>
      <c r="E3115" s="3">
        <v>2059682</v>
      </c>
      <c r="F3115" s="2" t="s">
        <v>1214</v>
      </c>
      <c r="G3115" s="2" t="s">
        <v>18247</v>
      </c>
      <c r="H3115" s="3">
        <v>223</v>
      </c>
      <c r="I3115" s="2" t="s">
        <v>1215</v>
      </c>
      <c r="J3115" s="3">
        <v>1247713</v>
      </c>
      <c r="K3115" s="2" t="s">
        <v>18247</v>
      </c>
      <c r="L3115" s="2"/>
      <c r="M3115" s="2" t="s">
        <v>4</v>
      </c>
      <c r="N3115" s="2" t="s">
        <v>200</v>
      </c>
      <c r="O3115" s="3">
        <v>2059682</v>
      </c>
      <c r="P3115" s="3">
        <v>223</v>
      </c>
      <c r="Q3115" s="2" t="s">
        <v>18248</v>
      </c>
      <c r="R3115" s="2" t="s">
        <v>489</v>
      </c>
      <c r="S3115" s="3">
        <v>0</v>
      </c>
      <c r="T3115" s="3">
        <v>1</v>
      </c>
      <c r="U3115" s="3">
        <v>20</v>
      </c>
      <c r="V3115" s="2" t="s">
        <v>18274</v>
      </c>
      <c r="W3115" s="3">
        <v>1</v>
      </c>
      <c r="X3115" s="2" t="s">
        <v>18250</v>
      </c>
      <c r="Y3115" s="2" t="s">
        <v>18274</v>
      </c>
      <c r="Z3115" s="2" t="s">
        <v>18251</v>
      </c>
      <c r="AA3115" s="2" t="s">
        <v>489</v>
      </c>
      <c r="AB3115" s="2" t="s">
        <v>1214</v>
      </c>
      <c r="AC3115" s="3">
        <v>16</v>
      </c>
      <c r="AD3115" s="2" t="s">
        <v>18245</v>
      </c>
      <c r="AE3115" s="2" t="s">
        <v>18252</v>
      </c>
      <c r="AF3115" s="2" t="s">
        <v>18246</v>
      </c>
      <c r="AG3115" s="2" t="s">
        <v>18245</v>
      </c>
      <c r="AH3115" s="2" t="s">
        <v>18253</v>
      </c>
    </row>
    <row r="3116" s="1" customFormat="1" spans="1:34">
      <c r="A3116" s="2" t="s">
        <v>18245</v>
      </c>
      <c r="B3116" s="2" t="s">
        <v>18246</v>
      </c>
      <c r="C3116" s="2" t="s">
        <v>18246</v>
      </c>
      <c r="D3116" s="2"/>
      <c r="E3116" s="3">
        <v>2059682</v>
      </c>
      <c r="F3116" s="2" t="s">
        <v>1214</v>
      </c>
      <c r="G3116" s="2" t="s">
        <v>18247</v>
      </c>
      <c r="H3116" s="3">
        <v>223</v>
      </c>
      <c r="I3116" s="2" t="s">
        <v>1215</v>
      </c>
      <c r="J3116" s="3">
        <v>2059682</v>
      </c>
      <c r="K3116" s="2" t="s">
        <v>18247</v>
      </c>
      <c r="L3116" s="2"/>
      <c r="M3116" s="2" t="s">
        <v>4</v>
      </c>
      <c r="N3116" s="2" t="s">
        <v>486</v>
      </c>
      <c r="O3116" s="3">
        <v>2059682</v>
      </c>
      <c r="P3116" s="3">
        <v>223</v>
      </c>
      <c r="Q3116" s="2" t="s">
        <v>18248</v>
      </c>
      <c r="R3116" s="2" t="s">
        <v>1214</v>
      </c>
      <c r="S3116" s="3">
        <v>0</v>
      </c>
      <c r="T3116" s="3">
        <v>1</v>
      </c>
      <c r="U3116" s="3">
        <v>10</v>
      </c>
      <c r="V3116" s="2" t="s">
        <v>18289</v>
      </c>
      <c r="W3116" s="3">
        <v>1</v>
      </c>
      <c r="X3116" s="2" t="s">
        <v>18250</v>
      </c>
      <c r="Y3116" s="2" t="s">
        <v>18289</v>
      </c>
      <c r="Z3116" s="2" t="s">
        <v>18251</v>
      </c>
      <c r="AA3116" s="2" t="s">
        <v>1214</v>
      </c>
      <c r="AB3116" s="2" t="s">
        <v>1214</v>
      </c>
      <c r="AC3116" s="3">
        <v>16</v>
      </c>
      <c r="AD3116" s="2" t="s">
        <v>18245</v>
      </c>
      <c r="AE3116" s="2" t="s">
        <v>18252</v>
      </c>
      <c r="AF3116" s="2" t="s">
        <v>18246</v>
      </c>
      <c r="AG3116" s="2" t="s">
        <v>18245</v>
      </c>
      <c r="AH3116" s="2" t="s">
        <v>18253</v>
      </c>
    </row>
    <row r="3117" s="1" customFormat="1" spans="1:34">
      <c r="A3117" s="2" t="s">
        <v>18245</v>
      </c>
      <c r="B3117" s="2" t="s">
        <v>18246</v>
      </c>
      <c r="C3117" s="2" t="s">
        <v>18246</v>
      </c>
      <c r="D3117" s="2"/>
      <c r="E3117" s="3">
        <v>2059682</v>
      </c>
      <c r="F3117" s="2" t="s">
        <v>1214</v>
      </c>
      <c r="G3117" s="2" t="s">
        <v>18247</v>
      </c>
      <c r="H3117" s="3">
        <v>223</v>
      </c>
      <c r="I3117" s="2" t="s">
        <v>1215</v>
      </c>
      <c r="J3117" s="3">
        <v>2059682</v>
      </c>
      <c r="K3117" s="2" t="s">
        <v>18247</v>
      </c>
      <c r="L3117" s="2"/>
      <c r="M3117" s="2" t="s">
        <v>4</v>
      </c>
      <c r="N3117" s="2" t="s">
        <v>295</v>
      </c>
      <c r="O3117" s="3">
        <v>2059682</v>
      </c>
      <c r="P3117" s="3">
        <v>223</v>
      </c>
      <c r="Q3117" s="2" t="s">
        <v>18248</v>
      </c>
      <c r="R3117" s="2" t="s">
        <v>1214</v>
      </c>
      <c r="S3117" s="3">
        <v>0</v>
      </c>
      <c r="T3117" s="3">
        <v>1</v>
      </c>
      <c r="U3117" s="3">
        <v>20</v>
      </c>
      <c r="V3117" s="2" t="s">
        <v>18279</v>
      </c>
      <c r="W3117" s="3">
        <v>1</v>
      </c>
      <c r="X3117" s="2" t="s">
        <v>18250</v>
      </c>
      <c r="Y3117" s="2" t="s">
        <v>18279</v>
      </c>
      <c r="Z3117" s="2" t="s">
        <v>18251</v>
      </c>
      <c r="AA3117" s="2" t="s">
        <v>1214</v>
      </c>
      <c r="AB3117" s="2" t="s">
        <v>1214</v>
      </c>
      <c r="AC3117" s="3">
        <v>16</v>
      </c>
      <c r="AD3117" s="2" t="s">
        <v>18245</v>
      </c>
      <c r="AE3117" s="2" t="s">
        <v>18252</v>
      </c>
      <c r="AF3117" s="2" t="s">
        <v>18246</v>
      </c>
      <c r="AG3117" s="2" t="s">
        <v>18245</v>
      </c>
      <c r="AH3117" s="2" t="s">
        <v>18253</v>
      </c>
    </row>
    <row r="3118" s="1" customFormat="1" spans="1:34">
      <c r="A3118" s="2" t="s">
        <v>18245</v>
      </c>
      <c r="B3118" s="2" t="s">
        <v>18246</v>
      </c>
      <c r="C3118" s="2" t="s">
        <v>18246</v>
      </c>
      <c r="D3118" s="2"/>
      <c r="E3118" s="3">
        <v>2059682</v>
      </c>
      <c r="F3118" s="2" t="s">
        <v>1214</v>
      </c>
      <c r="G3118" s="2" t="s">
        <v>18247</v>
      </c>
      <c r="H3118" s="3">
        <v>223</v>
      </c>
      <c r="I3118" s="2" t="s">
        <v>1215</v>
      </c>
      <c r="J3118" s="3">
        <v>2059682</v>
      </c>
      <c r="K3118" s="2" t="s">
        <v>18247</v>
      </c>
      <c r="L3118" s="2"/>
      <c r="M3118" s="2" t="s">
        <v>4</v>
      </c>
      <c r="N3118" s="2" t="s">
        <v>530</v>
      </c>
      <c r="O3118" s="3">
        <v>2059682</v>
      </c>
      <c r="P3118" s="3">
        <v>223</v>
      </c>
      <c r="Q3118" s="2" t="s">
        <v>18248</v>
      </c>
      <c r="R3118" s="2" t="s">
        <v>1214</v>
      </c>
      <c r="S3118" s="3">
        <v>0</v>
      </c>
      <c r="T3118" s="3">
        <v>1</v>
      </c>
      <c r="U3118" s="3">
        <v>30</v>
      </c>
      <c r="V3118" s="2" t="s">
        <v>18290</v>
      </c>
      <c r="W3118" s="3">
        <v>1</v>
      </c>
      <c r="X3118" s="2" t="s">
        <v>18250</v>
      </c>
      <c r="Y3118" s="2" t="s">
        <v>18290</v>
      </c>
      <c r="Z3118" s="2" t="s">
        <v>18251</v>
      </c>
      <c r="AA3118" s="2" t="s">
        <v>1214</v>
      </c>
      <c r="AB3118" s="2" t="s">
        <v>1214</v>
      </c>
      <c r="AC3118" s="3">
        <v>16</v>
      </c>
      <c r="AD3118" s="2" t="s">
        <v>18245</v>
      </c>
      <c r="AE3118" s="2" t="s">
        <v>18252</v>
      </c>
      <c r="AF3118" s="2" t="s">
        <v>18246</v>
      </c>
      <c r="AG3118" s="2" t="s">
        <v>18245</v>
      </c>
      <c r="AH3118" s="2" t="s">
        <v>18253</v>
      </c>
    </row>
    <row r="3119" s="1" customFormat="1" spans="1:34">
      <c r="A3119" s="2" t="s">
        <v>18245</v>
      </c>
      <c r="B3119" s="2" t="s">
        <v>18246</v>
      </c>
      <c r="C3119" s="2" t="s">
        <v>18246</v>
      </c>
      <c r="D3119" s="2"/>
      <c r="E3119" s="3">
        <v>2059682</v>
      </c>
      <c r="F3119" s="2" t="s">
        <v>1214</v>
      </c>
      <c r="G3119" s="2" t="s">
        <v>18247</v>
      </c>
      <c r="H3119" s="3">
        <v>223</v>
      </c>
      <c r="I3119" s="2" t="s">
        <v>1215</v>
      </c>
      <c r="J3119" s="3">
        <v>2059682</v>
      </c>
      <c r="K3119" s="2" t="s">
        <v>18247</v>
      </c>
      <c r="L3119" s="2"/>
      <c r="M3119" s="2" t="s">
        <v>4</v>
      </c>
      <c r="N3119" s="2" t="s">
        <v>533</v>
      </c>
      <c r="O3119" s="3">
        <v>2059682</v>
      </c>
      <c r="P3119" s="3">
        <v>223</v>
      </c>
      <c r="Q3119" s="2" t="s">
        <v>18248</v>
      </c>
      <c r="R3119" s="2" t="s">
        <v>1214</v>
      </c>
      <c r="S3119" s="3">
        <v>0</v>
      </c>
      <c r="T3119" s="3">
        <v>1</v>
      </c>
      <c r="U3119" s="3">
        <v>40</v>
      </c>
      <c r="V3119" s="2" t="s">
        <v>18291</v>
      </c>
      <c r="W3119" s="3">
        <v>1</v>
      </c>
      <c r="X3119" s="2" t="s">
        <v>18250</v>
      </c>
      <c r="Y3119" s="2" t="s">
        <v>18291</v>
      </c>
      <c r="Z3119" s="2" t="s">
        <v>18251</v>
      </c>
      <c r="AA3119" s="2" t="s">
        <v>1214</v>
      </c>
      <c r="AB3119" s="2" t="s">
        <v>1214</v>
      </c>
      <c r="AC3119" s="3">
        <v>16</v>
      </c>
      <c r="AD3119" s="2" t="s">
        <v>18245</v>
      </c>
      <c r="AE3119" s="2" t="s">
        <v>18252</v>
      </c>
      <c r="AF3119" s="2" t="s">
        <v>18246</v>
      </c>
      <c r="AG3119" s="2" t="s">
        <v>18245</v>
      </c>
      <c r="AH3119" s="2" t="s">
        <v>18253</v>
      </c>
    </row>
    <row r="3120" s="1" customFormat="1" spans="1:34">
      <c r="A3120" s="2" t="s">
        <v>18245</v>
      </c>
      <c r="B3120" s="2" t="s">
        <v>18246</v>
      </c>
      <c r="C3120" s="2" t="s">
        <v>18246</v>
      </c>
      <c r="D3120" s="2"/>
      <c r="E3120" s="3">
        <v>2059682</v>
      </c>
      <c r="F3120" s="2" t="s">
        <v>1214</v>
      </c>
      <c r="G3120" s="2" t="s">
        <v>18247</v>
      </c>
      <c r="H3120" s="3">
        <v>223</v>
      </c>
      <c r="I3120" s="2" t="s">
        <v>1215</v>
      </c>
      <c r="J3120" s="3">
        <v>2059682</v>
      </c>
      <c r="K3120" s="2" t="s">
        <v>18247</v>
      </c>
      <c r="L3120" s="2"/>
      <c r="M3120" s="2" t="s">
        <v>4</v>
      </c>
      <c r="N3120" s="2" t="s">
        <v>298</v>
      </c>
      <c r="O3120" s="3">
        <v>2059682</v>
      </c>
      <c r="P3120" s="3">
        <v>223</v>
      </c>
      <c r="Q3120" s="2" t="s">
        <v>18248</v>
      </c>
      <c r="R3120" s="2" t="s">
        <v>1214</v>
      </c>
      <c r="S3120" s="3">
        <v>0</v>
      </c>
      <c r="T3120" s="3">
        <v>1</v>
      </c>
      <c r="U3120" s="3">
        <v>50</v>
      </c>
      <c r="V3120" s="2" t="s">
        <v>18280</v>
      </c>
      <c r="W3120" s="3">
        <v>1</v>
      </c>
      <c r="X3120" s="2" t="s">
        <v>18250</v>
      </c>
      <c r="Y3120" s="2" t="s">
        <v>18280</v>
      </c>
      <c r="Z3120" s="2" t="s">
        <v>18251</v>
      </c>
      <c r="AA3120" s="2" t="s">
        <v>1214</v>
      </c>
      <c r="AB3120" s="2" t="s">
        <v>1214</v>
      </c>
      <c r="AC3120" s="3">
        <v>16</v>
      </c>
      <c r="AD3120" s="2" t="s">
        <v>18245</v>
      </c>
      <c r="AE3120" s="2" t="s">
        <v>18252</v>
      </c>
      <c r="AF3120" s="2" t="s">
        <v>18246</v>
      </c>
      <c r="AG3120" s="2" t="s">
        <v>18245</v>
      </c>
      <c r="AH3120" s="2" t="s">
        <v>18253</v>
      </c>
    </row>
    <row r="3121" s="1" customFormat="1" spans="1:34">
      <c r="A3121" s="2" t="s">
        <v>18245</v>
      </c>
      <c r="B3121" s="2" t="s">
        <v>18246</v>
      </c>
      <c r="C3121" s="2" t="s">
        <v>18246</v>
      </c>
      <c r="D3121" s="2"/>
      <c r="E3121" s="3">
        <v>2059682</v>
      </c>
      <c r="F3121" s="2" t="s">
        <v>1214</v>
      </c>
      <c r="G3121" s="2" t="s">
        <v>18247</v>
      </c>
      <c r="H3121" s="3">
        <v>223</v>
      </c>
      <c r="I3121" s="2" t="s">
        <v>1215</v>
      </c>
      <c r="J3121" s="3">
        <v>2059682</v>
      </c>
      <c r="K3121" s="2" t="s">
        <v>18247</v>
      </c>
      <c r="L3121" s="2"/>
      <c r="M3121" s="2" t="s">
        <v>4</v>
      </c>
      <c r="N3121" s="2" t="s">
        <v>301</v>
      </c>
      <c r="O3121" s="3">
        <v>2059682</v>
      </c>
      <c r="P3121" s="3">
        <v>223</v>
      </c>
      <c r="Q3121" s="2" t="s">
        <v>18248</v>
      </c>
      <c r="R3121" s="2" t="s">
        <v>1214</v>
      </c>
      <c r="S3121" s="3">
        <v>0</v>
      </c>
      <c r="T3121" s="3">
        <v>1</v>
      </c>
      <c r="U3121" s="3">
        <v>60</v>
      </c>
      <c r="V3121" s="2" t="s">
        <v>18281</v>
      </c>
      <c r="W3121" s="3">
        <v>1</v>
      </c>
      <c r="X3121" s="2" t="s">
        <v>18250</v>
      </c>
      <c r="Y3121" s="2" t="s">
        <v>18281</v>
      </c>
      <c r="Z3121" s="2" t="s">
        <v>18251</v>
      </c>
      <c r="AA3121" s="2" t="s">
        <v>1214</v>
      </c>
      <c r="AB3121" s="2" t="s">
        <v>1214</v>
      </c>
      <c r="AC3121" s="3">
        <v>16</v>
      </c>
      <c r="AD3121" s="2" t="s">
        <v>18245</v>
      </c>
      <c r="AE3121" s="2" t="s">
        <v>18252</v>
      </c>
      <c r="AF3121" s="2" t="s">
        <v>18246</v>
      </c>
      <c r="AG3121" s="2" t="s">
        <v>18245</v>
      </c>
      <c r="AH3121" s="2" t="s">
        <v>18253</v>
      </c>
    </row>
    <row r="3122" s="1" customFormat="1" spans="1:34">
      <c r="A3122" s="2" t="s">
        <v>18245</v>
      </c>
      <c r="B3122" s="2" t="s">
        <v>18246</v>
      </c>
      <c r="C3122" s="2" t="s">
        <v>18246</v>
      </c>
      <c r="D3122" s="2"/>
      <c r="E3122" s="3">
        <v>2059682</v>
      </c>
      <c r="F3122" s="2" t="s">
        <v>1214</v>
      </c>
      <c r="G3122" s="2" t="s">
        <v>18247</v>
      </c>
      <c r="H3122" s="3">
        <v>223</v>
      </c>
      <c r="I3122" s="2" t="s">
        <v>1215</v>
      </c>
      <c r="J3122" s="3">
        <v>2059682</v>
      </c>
      <c r="K3122" s="2" t="s">
        <v>18247</v>
      </c>
      <c r="L3122" s="2"/>
      <c r="M3122" s="2" t="s">
        <v>4</v>
      </c>
      <c r="N3122" s="2" t="s">
        <v>304</v>
      </c>
      <c r="O3122" s="3">
        <v>2059682</v>
      </c>
      <c r="P3122" s="3">
        <v>223</v>
      </c>
      <c r="Q3122" s="2" t="s">
        <v>18248</v>
      </c>
      <c r="R3122" s="2" t="s">
        <v>1214</v>
      </c>
      <c r="S3122" s="3">
        <v>0</v>
      </c>
      <c r="T3122" s="3">
        <v>1</v>
      </c>
      <c r="U3122" s="3">
        <v>70</v>
      </c>
      <c r="V3122" s="2" t="s">
        <v>18260</v>
      </c>
      <c r="W3122" s="3">
        <v>1</v>
      </c>
      <c r="X3122" s="2" t="s">
        <v>18250</v>
      </c>
      <c r="Y3122" s="2" t="s">
        <v>18260</v>
      </c>
      <c r="Z3122" s="2" t="s">
        <v>18251</v>
      </c>
      <c r="AA3122" s="2" t="s">
        <v>1214</v>
      </c>
      <c r="AB3122" s="2" t="s">
        <v>1214</v>
      </c>
      <c r="AC3122" s="3">
        <v>16</v>
      </c>
      <c r="AD3122" s="2" t="s">
        <v>18245</v>
      </c>
      <c r="AE3122" s="2" t="s">
        <v>18252</v>
      </c>
      <c r="AF3122" s="2" t="s">
        <v>18246</v>
      </c>
      <c r="AG3122" s="2" t="s">
        <v>18245</v>
      </c>
      <c r="AH3122" s="2" t="s">
        <v>18253</v>
      </c>
    </row>
    <row r="3123" s="1" customFormat="1" spans="1:34">
      <c r="A3123" s="2" t="s">
        <v>18245</v>
      </c>
      <c r="B3123" s="2" t="s">
        <v>18246</v>
      </c>
      <c r="C3123" s="2" t="s">
        <v>18246</v>
      </c>
      <c r="D3123" s="2"/>
      <c r="E3123" s="3">
        <v>2059682</v>
      </c>
      <c r="F3123" s="2" t="s">
        <v>1214</v>
      </c>
      <c r="G3123" s="2" t="s">
        <v>18247</v>
      </c>
      <c r="H3123" s="3">
        <v>223</v>
      </c>
      <c r="I3123" s="2" t="s">
        <v>1215</v>
      </c>
      <c r="J3123" s="3">
        <v>2059686</v>
      </c>
      <c r="K3123" s="2" t="s">
        <v>18247</v>
      </c>
      <c r="L3123" s="2"/>
      <c r="M3123" s="2" t="s">
        <v>4</v>
      </c>
      <c r="N3123" s="2" t="s">
        <v>135</v>
      </c>
      <c r="O3123" s="3">
        <v>2059682</v>
      </c>
      <c r="P3123" s="3">
        <v>223</v>
      </c>
      <c r="Q3123" s="2" t="s">
        <v>18248</v>
      </c>
      <c r="R3123" s="2" t="s">
        <v>1216</v>
      </c>
      <c r="S3123" s="3">
        <v>0</v>
      </c>
      <c r="T3123" s="3">
        <v>1</v>
      </c>
      <c r="U3123" s="3">
        <v>10</v>
      </c>
      <c r="V3123" s="2" t="s">
        <v>18267</v>
      </c>
      <c r="W3123" s="3">
        <v>1</v>
      </c>
      <c r="X3123" s="2" t="s">
        <v>18250</v>
      </c>
      <c r="Y3123" s="2" t="s">
        <v>18267</v>
      </c>
      <c r="Z3123" s="2" t="s">
        <v>18251</v>
      </c>
      <c r="AA3123" s="2" t="s">
        <v>1216</v>
      </c>
      <c r="AB3123" s="2" t="s">
        <v>1214</v>
      </c>
      <c r="AC3123" s="3">
        <v>16</v>
      </c>
      <c r="AD3123" s="2" t="s">
        <v>18245</v>
      </c>
      <c r="AE3123" s="2" t="s">
        <v>18252</v>
      </c>
      <c r="AF3123" s="2" t="s">
        <v>18246</v>
      </c>
      <c r="AG3123" s="2" t="s">
        <v>18245</v>
      </c>
      <c r="AH3123" s="2" t="s">
        <v>18253</v>
      </c>
    </row>
    <row r="3124" s="1" customFormat="1" spans="1:34">
      <c r="A3124" s="2" t="s">
        <v>18245</v>
      </c>
      <c r="B3124" s="2" t="s">
        <v>18246</v>
      </c>
      <c r="C3124" s="2" t="s">
        <v>18246</v>
      </c>
      <c r="D3124" s="2"/>
      <c r="E3124" s="3">
        <v>2059682</v>
      </c>
      <c r="F3124" s="2" t="s">
        <v>1214</v>
      </c>
      <c r="G3124" s="2" t="s">
        <v>18247</v>
      </c>
      <c r="H3124" s="3">
        <v>223</v>
      </c>
      <c r="I3124" s="2" t="s">
        <v>1215</v>
      </c>
      <c r="J3124" s="3">
        <v>2059686</v>
      </c>
      <c r="K3124" s="2" t="s">
        <v>18247</v>
      </c>
      <c r="L3124" s="2"/>
      <c r="M3124" s="2" t="s">
        <v>4</v>
      </c>
      <c r="N3124" s="2" t="s">
        <v>57</v>
      </c>
      <c r="O3124" s="3">
        <v>2059682</v>
      </c>
      <c r="P3124" s="3">
        <v>223</v>
      </c>
      <c r="Q3124" s="2" t="s">
        <v>18248</v>
      </c>
      <c r="R3124" s="2" t="s">
        <v>1216</v>
      </c>
      <c r="S3124" s="3">
        <v>0</v>
      </c>
      <c r="T3124" s="3">
        <v>1</v>
      </c>
      <c r="U3124" s="3">
        <v>20</v>
      </c>
      <c r="V3124" s="2" t="s">
        <v>18257</v>
      </c>
      <c r="W3124" s="3">
        <v>1</v>
      </c>
      <c r="X3124" s="2" t="s">
        <v>18250</v>
      </c>
      <c r="Y3124" s="2" t="s">
        <v>18257</v>
      </c>
      <c r="Z3124" s="2" t="s">
        <v>18251</v>
      </c>
      <c r="AA3124" s="2" t="s">
        <v>1216</v>
      </c>
      <c r="AB3124" s="2" t="s">
        <v>1214</v>
      </c>
      <c r="AC3124" s="3">
        <v>16</v>
      </c>
      <c r="AD3124" s="2" t="s">
        <v>18245</v>
      </c>
      <c r="AE3124" s="2" t="s">
        <v>18252</v>
      </c>
      <c r="AF3124" s="2" t="s">
        <v>18246</v>
      </c>
      <c r="AG3124" s="2" t="s">
        <v>18245</v>
      </c>
      <c r="AH3124" s="2" t="s">
        <v>18253</v>
      </c>
    </row>
    <row r="3125" s="1" customFormat="1" spans="1:34">
      <c r="A3125" s="2" t="s">
        <v>18245</v>
      </c>
      <c r="B3125" s="2" t="s">
        <v>18246</v>
      </c>
      <c r="C3125" s="2" t="s">
        <v>18246</v>
      </c>
      <c r="D3125" s="2"/>
      <c r="E3125" s="3">
        <v>2059682</v>
      </c>
      <c r="F3125" s="2" t="s">
        <v>1214</v>
      </c>
      <c r="G3125" s="2" t="s">
        <v>18247</v>
      </c>
      <c r="H3125" s="3">
        <v>223</v>
      </c>
      <c r="I3125" s="2" t="s">
        <v>1215</v>
      </c>
      <c r="J3125" s="3">
        <v>2059686</v>
      </c>
      <c r="K3125" s="2" t="s">
        <v>18247</v>
      </c>
      <c r="L3125" s="2"/>
      <c r="M3125" s="2" t="s">
        <v>4</v>
      </c>
      <c r="N3125" s="2" t="s">
        <v>60</v>
      </c>
      <c r="O3125" s="3">
        <v>2059682</v>
      </c>
      <c r="P3125" s="3">
        <v>223</v>
      </c>
      <c r="Q3125" s="2" t="s">
        <v>18248</v>
      </c>
      <c r="R3125" s="2" t="s">
        <v>1216</v>
      </c>
      <c r="S3125" s="3">
        <v>0</v>
      </c>
      <c r="T3125" s="3">
        <v>1</v>
      </c>
      <c r="U3125" s="3">
        <v>30</v>
      </c>
      <c r="V3125" s="2" t="s">
        <v>18259</v>
      </c>
      <c r="W3125" s="3">
        <v>1</v>
      </c>
      <c r="X3125" s="2" t="s">
        <v>18250</v>
      </c>
      <c r="Y3125" s="2" t="s">
        <v>18259</v>
      </c>
      <c r="Z3125" s="2" t="s">
        <v>18251</v>
      </c>
      <c r="AA3125" s="2" t="s">
        <v>1216</v>
      </c>
      <c r="AB3125" s="2" t="s">
        <v>1214</v>
      </c>
      <c r="AC3125" s="3">
        <v>16</v>
      </c>
      <c r="AD3125" s="2" t="s">
        <v>18245</v>
      </c>
      <c r="AE3125" s="2" t="s">
        <v>18252</v>
      </c>
      <c r="AF3125" s="2" t="s">
        <v>18246</v>
      </c>
      <c r="AG3125" s="2" t="s">
        <v>18245</v>
      </c>
      <c r="AH3125" s="2" t="s">
        <v>18253</v>
      </c>
    </row>
    <row r="3126" s="1" customFormat="1" spans="1:34">
      <c r="A3126" s="2" t="s">
        <v>18245</v>
      </c>
      <c r="B3126" s="2" t="s">
        <v>18246</v>
      </c>
      <c r="C3126" s="2" t="s">
        <v>18246</v>
      </c>
      <c r="D3126" s="2"/>
      <c r="E3126" s="3">
        <v>2059682</v>
      </c>
      <c r="F3126" s="2" t="s">
        <v>1214</v>
      </c>
      <c r="G3126" s="2" t="s">
        <v>18247</v>
      </c>
      <c r="H3126" s="3">
        <v>223</v>
      </c>
      <c r="I3126" s="2" t="s">
        <v>1215</v>
      </c>
      <c r="J3126" s="3">
        <v>2059686</v>
      </c>
      <c r="K3126" s="2" t="s">
        <v>18247</v>
      </c>
      <c r="L3126" s="2"/>
      <c r="M3126" s="2" t="s">
        <v>4</v>
      </c>
      <c r="N3126" s="2" t="s">
        <v>63</v>
      </c>
      <c r="O3126" s="3">
        <v>2059682</v>
      </c>
      <c r="P3126" s="3">
        <v>223</v>
      </c>
      <c r="Q3126" s="2" t="s">
        <v>18248</v>
      </c>
      <c r="R3126" s="2" t="s">
        <v>1216</v>
      </c>
      <c r="S3126" s="3">
        <v>0</v>
      </c>
      <c r="T3126" s="3">
        <v>1</v>
      </c>
      <c r="U3126" s="3">
        <v>40</v>
      </c>
      <c r="V3126" s="2" t="s">
        <v>18260</v>
      </c>
      <c r="W3126" s="3">
        <v>1</v>
      </c>
      <c r="X3126" s="2" t="s">
        <v>18250</v>
      </c>
      <c r="Y3126" s="2" t="s">
        <v>18260</v>
      </c>
      <c r="Z3126" s="2" t="s">
        <v>18251</v>
      </c>
      <c r="AA3126" s="2" t="s">
        <v>1216</v>
      </c>
      <c r="AB3126" s="2" t="s">
        <v>1214</v>
      </c>
      <c r="AC3126" s="3">
        <v>16</v>
      </c>
      <c r="AD3126" s="2" t="s">
        <v>18245</v>
      </c>
      <c r="AE3126" s="2" t="s">
        <v>18252</v>
      </c>
      <c r="AF3126" s="2" t="s">
        <v>18246</v>
      </c>
      <c r="AG3126" s="2" t="s">
        <v>18245</v>
      </c>
      <c r="AH3126" s="2" t="s">
        <v>18253</v>
      </c>
    </row>
    <row r="3127" s="1" customFormat="1" spans="1:34">
      <c r="A3127" s="2" t="s">
        <v>18245</v>
      </c>
      <c r="B3127" s="2" t="s">
        <v>18246</v>
      </c>
      <c r="C3127" s="2" t="s">
        <v>18246</v>
      </c>
      <c r="D3127" s="2"/>
      <c r="E3127" s="3">
        <v>2059682</v>
      </c>
      <c r="F3127" s="2" t="s">
        <v>1214</v>
      </c>
      <c r="G3127" s="2" t="s">
        <v>18247</v>
      </c>
      <c r="H3127" s="3">
        <v>223</v>
      </c>
      <c r="I3127" s="2" t="s">
        <v>1215</v>
      </c>
      <c r="J3127" s="3">
        <v>2059686</v>
      </c>
      <c r="K3127" s="2" t="s">
        <v>18247</v>
      </c>
      <c r="L3127" s="2"/>
      <c r="M3127" s="2" t="s">
        <v>4</v>
      </c>
      <c r="N3127" s="2" t="s">
        <v>50</v>
      </c>
      <c r="O3127" s="3">
        <v>2059682</v>
      </c>
      <c r="P3127" s="3">
        <v>223</v>
      </c>
      <c r="Q3127" s="2" t="s">
        <v>18248</v>
      </c>
      <c r="R3127" s="2" t="s">
        <v>1216</v>
      </c>
      <c r="S3127" s="3">
        <v>0</v>
      </c>
      <c r="T3127" s="3">
        <v>1</v>
      </c>
      <c r="U3127" s="3">
        <v>50</v>
      </c>
      <c r="V3127" s="2" t="s">
        <v>18257</v>
      </c>
      <c r="W3127" s="3">
        <v>1</v>
      </c>
      <c r="X3127" s="2" t="s">
        <v>18250</v>
      </c>
      <c r="Y3127" s="2" t="s">
        <v>18257</v>
      </c>
      <c r="Z3127" s="2" t="s">
        <v>18251</v>
      </c>
      <c r="AA3127" s="2" t="s">
        <v>1216</v>
      </c>
      <c r="AB3127" s="2" t="s">
        <v>1214</v>
      </c>
      <c r="AC3127" s="3">
        <v>16</v>
      </c>
      <c r="AD3127" s="2" t="s">
        <v>18245</v>
      </c>
      <c r="AE3127" s="2" t="s">
        <v>18252</v>
      </c>
      <c r="AF3127" s="2" t="s">
        <v>18246</v>
      </c>
      <c r="AG3127" s="2" t="s">
        <v>18245</v>
      </c>
      <c r="AH3127" s="2" t="s">
        <v>18253</v>
      </c>
    </row>
    <row r="3128" s="1" customFormat="1" spans="1:34">
      <c r="A3128" s="2" t="s">
        <v>18245</v>
      </c>
      <c r="B3128" s="2" t="s">
        <v>18246</v>
      </c>
      <c r="C3128" s="2" t="s">
        <v>18246</v>
      </c>
      <c r="D3128" s="2"/>
      <c r="E3128" s="3">
        <v>2059682</v>
      </c>
      <c r="F3128" s="2" t="s">
        <v>1214</v>
      </c>
      <c r="G3128" s="2" t="s">
        <v>18247</v>
      </c>
      <c r="H3128" s="3">
        <v>223</v>
      </c>
      <c r="I3128" s="2" t="s">
        <v>1215</v>
      </c>
      <c r="J3128" s="3">
        <v>2059694</v>
      </c>
      <c r="K3128" s="2" t="s">
        <v>18247</v>
      </c>
      <c r="L3128" s="2"/>
      <c r="M3128" s="2" t="s">
        <v>4</v>
      </c>
      <c r="N3128" s="2" t="s">
        <v>405</v>
      </c>
      <c r="O3128" s="3">
        <v>2059682</v>
      </c>
      <c r="P3128" s="3">
        <v>223</v>
      </c>
      <c r="Q3128" s="2" t="s">
        <v>18248</v>
      </c>
      <c r="R3128" s="2" t="s">
        <v>1217</v>
      </c>
      <c r="S3128" s="3">
        <v>0</v>
      </c>
      <c r="T3128" s="3">
        <v>1</v>
      </c>
      <c r="U3128" s="3">
        <v>10</v>
      </c>
      <c r="V3128" s="2" t="s">
        <v>18286</v>
      </c>
      <c r="W3128" s="3">
        <v>1</v>
      </c>
      <c r="X3128" s="2" t="s">
        <v>18250</v>
      </c>
      <c r="Y3128" s="2" t="s">
        <v>18286</v>
      </c>
      <c r="Z3128" s="2" t="s">
        <v>18251</v>
      </c>
      <c r="AA3128" s="2" t="s">
        <v>1217</v>
      </c>
      <c r="AB3128" s="2" t="s">
        <v>1214</v>
      </c>
      <c r="AC3128" s="3">
        <v>16</v>
      </c>
      <c r="AD3128" s="2" t="s">
        <v>18245</v>
      </c>
      <c r="AE3128" s="2" t="s">
        <v>18252</v>
      </c>
      <c r="AF3128" s="2" t="s">
        <v>18246</v>
      </c>
      <c r="AG3128" s="2" t="s">
        <v>18245</v>
      </c>
      <c r="AH3128" s="2" t="s">
        <v>18253</v>
      </c>
    </row>
    <row r="3129" s="1" customFormat="1" spans="1:34">
      <c r="A3129" s="2" t="s">
        <v>18245</v>
      </c>
      <c r="B3129" s="2" t="s">
        <v>18246</v>
      </c>
      <c r="C3129" s="2" t="s">
        <v>18246</v>
      </c>
      <c r="D3129" s="2"/>
      <c r="E3129" s="3">
        <v>2059682</v>
      </c>
      <c r="F3129" s="2" t="s">
        <v>1214</v>
      </c>
      <c r="G3129" s="2" t="s">
        <v>18247</v>
      </c>
      <c r="H3129" s="3">
        <v>223</v>
      </c>
      <c r="I3129" s="2" t="s">
        <v>1215</v>
      </c>
      <c r="J3129" s="3">
        <v>2059704</v>
      </c>
      <c r="K3129" s="2" t="s">
        <v>18247</v>
      </c>
      <c r="L3129" s="2"/>
      <c r="M3129" s="2" t="s">
        <v>4</v>
      </c>
      <c r="N3129" s="2" t="s">
        <v>252</v>
      </c>
      <c r="O3129" s="3">
        <v>2059682</v>
      </c>
      <c r="P3129" s="3">
        <v>223</v>
      </c>
      <c r="Q3129" s="2" t="s">
        <v>18248</v>
      </c>
      <c r="R3129" s="2" t="s">
        <v>1218</v>
      </c>
      <c r="S3129" s="3">
        <v>0</v>
      </c>
      <c r="T3129" s="3">
        <v>1</v>
      </c>
      <c r="U3129" s="3">
        <v>10</v>
      </c>
      <c r="V3129" s="2" t="s">
        <v>18276</v>
      </c>
      <c r="W3129" s="3">
        <v>1</v>
      </c>
      <c r="X3129" s="2" t="s">
        <v>18250</v>
      </c>
      <c r="Y3129" s="2" t="s">
        <v>18276</v>
      </c>
      <c r="Z3129" s="2" t="s">
        <v>18251</v>
      </c>
      <c r="AA3129" s="2" t="s">
        <v>1218</v>
      </c>
      <c r="AB3129" s="2" t="s">
        <v>1214</v>
      </c>
      <c r="AC3129" s="3">
        <v>16</v>
      </c>
      <c r="AD3129" s="2" t="s">
        <v>18245</v>
      </c>
      <c r="AE3129" s="2" t="s">
        <v>18252</v>
      </c>
      <c r="AF3129" s="2" t="s">
        <v>18246</v>
      </c>
      <c r="AG3129" s="2" t="s">
        <v>18245</v>
      </c>
      <c r="AH3129" s="2" t="s">
        <v>18253</v>
      </c>
    </row>
    <row r="3130" s="1" customFormat="1" spans="1:34">
      <c r="A3130" s="2" t="s">
        <v>18245</v>
      </c>
      <c r="B3130" s="2" t="s">
        <v>18246</v>
      </c>
      <c r="C3130" s="2" t="s">
        <v>18246</v>
      </c>
      <c r="D3130" s="2"/>
      <c r="E3130" s="3">
        <v>2059686</v>
      </c>
      <c r="F3130" s="2" t="s">
        <v>1216</v>
      </c>
      <c r="G3130" s="2" t="s">
        <v>18247</v>
      </c>
      <c r="H3130" s="3">
        <v>223</v>
      </c>
      <c r="I3130" s="2" t="s">
        <v>1219</v>
      </c>
      <c r="J3130" s="3">
        <v>2059686</v>
      </c>
      <c r="K3130" s="2" t="s">
        <v>18247</v>
      </c>
      <c r="L3130" s="2"/>
      <c r="M3130" s="2" t="s">
        <v>4</v>
      </c>
      <c r="N3130" s="2" t="s">
        <v>135</v>
      </c>
      <c r="O3130" s="3">
        <v>2059686</v>
      </c>
      <c r="P3130" s="3">
        <v>223</v>
      </c>
      <c r="Q3130" s="2" t="s">
        <v>18248</v>
      </c>
      <c r="R3130" s="2" t="s">
        <v>1216</v>
      </c>
      <c r="S3130" s="3">
        <v>0</v>
      </c>
      <c r="T3130" s="3">
        <v>1</v>
      </c>
      <c r="U3130" s="3">
        <v>10</v>
      </c>
      <c r="V3130" s="2" t="s">
        <v>18267</v>
      </c>
      <c r="W3130" s="3">
        <v>1</v>
      </c>
      <c r="X3130" s="2" t="s">
        <v>18250</v>
      </c>
      <c r="Y3130" s="2" t="s">
        <v>18267</v>
      </c>
      <c r="Z3130" s="2" t="s">
        <v>18251</v>
      </c>
      <c r="AA3130" s="2" t="s">
        <v>1216</v>
      </c>
      <c r="AB3130" s="2" t="s">
        <v>1216</v>
      </c>
      <c r="AC3130" s="3">
        <v>5</v>
      </c>
      <c r="AD3130" s="2" t="s">
        <v>18245</v>
      </c>
      <c r="AE3130" s="2" t="s">
        <v>18252</v>
      </c>
      <c r="AF3130" s="2" t="s">
        <v>18246</v>
      </c>
      <c r="AG3130" s="2" t="s">
        <v>18245</v>
      </c>
      <c r="AH3130" s="2" t="s">
        <v>18253</v>
      </c>
    </row>
    <row r="3131" s="1" customFormat="1" spans="1:34">
      <c r="A3131" s="2" t="s">
        <v>18245</v>
      </c>
      <c r="B3131" s="2" t="s">
        <v>18246</v>
      </c>
      <c r="C3131" s="2" t="s">
        <v>18246</v>
      </c>
      <c r="D3131" s="2"/>
      <c r="E3131" s="3">
        <v>2059686</v>
      </c>
      <c r="F3131" s="2" t="s">
        <v>1216</v>
      </c>
      <c r="G3131" s="2" t="s">
        <v>18247</v>
      </c>
      <c r="H3131" s="3">
        <v>223</v>
      </c>
      <c r="I3131" s="2" t="s">
        <v>1219</v>
      </c>
      <c r="J3131" s="3">
        <v>2059686</v>
      </c>
      <c r="K3131" s="2" t="s">
        <v>18247</v>
      </c>
      <c r="L3131" s="2"/>
      <c r="M3131" s="2" t="s">
        <v>4</v>
      </c>
      <c r="N3131" s="2" t="s">
        <v>57</v>
      </c>
      <c r="O3131" s="3">
        <v>2059686</v>
      </c>
      <c r="P3131" s="3">
        <v>223</v>
      </c>
      <c r="Q3131" s="2" t="s">
        <v>18248</v>
      </c>
      <c r="R3131" s="2" t="s">
        <v>1216</v>
      </c>
      <c r="S3131" s="3">
        <v>0</v>
      </c>
      <c r="T3131" s="3">
        <v>1</v>
      </c>
      <c r="U3131" s="3">
        <v>20</v>
      </c>
      <c r="V3131" s="2" t="s">
        <v>18257</v>
      </c>
      <c r="W3131" s="3">
        <v>1</v>
      </c>
      <c r="X3131" s="2" t="s">
        <v>18250</v>
      </c>
      <c r="Y3131" s="2" t="s">
        <v>18257</v>
      </c>
      <c r="Z3131" s="2" t="s">
        <v>18251</v>
      </c>
      <c r="AA3131" s="2" t="s">
        <v>1216</v>
      </c>
      <c r="AB3131" s="2" t="s">
        <v>1216</v>
      </c>
      <c r="AC3131" s="3">
        <v>5</v>
      </c>
      <c r="AD3131" s="2" t="s">
        <v>18245</v>
      </c>
      <c r="AE3131" s="2" t="s">
        <v>18252</v>
      </c>
      <c r="AF3131" s="2" t="s">
        <v>18246</v>
      </c>
      <c r="AG3131" s="2" t="s">
        <v>18245</v>
      </c>
      <c r="AH3131" s="2" t="s">
        <v>18253</v>
      </c>
    </row>
    <row r="3132" s="1" customFormat="1" spans="1:34">
      <c r="A3132" s="2" t="s">
        <v>18245</v>
      </c>
      <c r="B3132" s="2" t="s">
        <v>18246</v>
      </c>
      <c r="C3132" s="2" t="s">
        <v>18246</v>
      </c>
      <c r="D3132" s="2"/>
      <c r="E3132" s="3">
        <v>2059686</v>
      </c>
      <c r="F3132" s="2" t="s">
        <v>1216</v>
      </c>
      <c r="G3132" s="2" t="s">
        <v>18247</v>
      </c>
      <c r="H3132" s="3">
        <v>223</v>
      </c>
      <c r="I3132" s="2" t="s">
        <v>1219</v>
      </c>
      <c r="J3132" s="3">
        <v>2059686</v>
      </c>
      <c r="K3132" s="2" t="s">
        <v>18247</v>
      </c>
      <c r="L3132" s="2"/>
      <c r="M3132" s="2" t="s">
        <v>4</v>
      </c>
      <c r="N3132" s="2" t="s">
        <v>60</v>
      </c>
      <c r="O3132" s="3">
        <v>2059686</v>
      </c>
      <c r="P3132" s="3">
        <v>223</v>
      </c>
      <c r="Q3132" s="2" t="s">
        <v>18248</v>
      </c>
      <c r="R3132" s="2" t="s">
        <v>1216</v>
      </c>
      <c r="S3132" s="3">
        <v>0</v>
      </c>
      <c r="T3132" s="3">
        <v>1</v>
      </c>
      <c r="U3132" s="3">
        <v>30</v>
      </c>
      <c r="V3132" s="2" t="s">
        <v>18259</v>
      </c>
      <c r="W3132" s="3">
        <v>1</v>
      </c>
      <c r="X3132" s="2" t="s">
        <v>18250</v>
      </c>
      <c r="Y3132" s="2" t="s">
        <v>18259</v>
      </c>
      <c r="Z3132" s="2" t="s">
        <v>18251</v>
      </c>
      <c r="AA3132" s="2" t="s">
        <v>1216</v>
      </c>
      <c r="AB3132" s="2" t="s">
        <v>1216</v>
      </c>
      <c r="AC3132" s="3">
        <v>5</v>
      </c>
      <c r="AD3132" s="2" t="s">
        <v>18245</v>
      </c>
      <c r="AE3132" s="2" t="s">
        <v>18252</v>
      </c>
      <c r="AF3132" s="2" t="s">
        <v>18246</v>
      </c>
      <c r="AG3132" s="2" t="s">
        <v>18245</v>
      </c>
      <c r="AH3132" s="2" t="s">
        <v>18253</v>
      </c>
    </row>
    <row r="3133" s="1" customFormat="1" spans="1:34">
      <c r="A3133" s="2" t="s">
        <v>18245</v>
      </c>
      <c r="B3133" s="2" t="s">
        <v>18246</v>
      </c>
      <c r="C3133" s="2" t="s">
        <v>18246</v>
      </c>
      <c r="D3133" s="2"/>
      <c r="E3133" s="3">
        <v>2059686</v>
      </c>
      <c r="F3133" s="2" t="s">
        <v>1216</v>
      </c>
      <c r="G3133" s="2" t="s">
        <v>18247</v>
      </c>
      <c r="H3133" s="3">
        <v>223</v>
      </c>
      <c r="I3133" s="2" t="s">
        <v>1219</v>
      </c>
      <c r="J3133" s="3">
        <v>2059686</v>
      </c>
      <c r="K3133" s="2" t="s">
        <v>18247</v>
      </c>
      <c r="L3133" s="2"/>
      <c r="M3133" s="2" t="s">
        <v>4</v>
      </c>
      <c r="N3133" s="2" t="s">
        <v>63</v>
      </c>
      <c r="O3133" s="3">
        <v>2059686</v>
      </c>
      <c r="P3133" s="3">
        <v>223</v>
      </c>
      <c r="Q3133" s="2" t="s">
        <v>18248</v>
      </c>
      <c r="R3133" s="2" t="s">
        <v>1216</v>
      </c>
      <c r="S3133" s="3">
        <v>0</v>
      </c>
      <c r="T3133" s="3">
        <v>1</v>
      </c>
      <c r="U3133" s="3">
        <v>40</v>
      </c>
      <c r="V3133" s="2" t="s">
        <v>18260</v>
      </c>
      <c r="W3133" s="3">
        <v>1</v>
      </c>
      <c r="X3133" s="2" t="s">
        <v>18250</v>
      </c>
      <c r="Y3133" s="2" t="s">
        <v>18260</v>
      </c>
      <c r="Z3133" s="2" t="s">
        <v>18251</v>
      </c>
      <c r="AA3133" s="2" t="s">
        <v>1216</v>
      </c>
      <c r="AB3133" s="2" t="s">
        <v>1216</v>
      </c>
      <c r="AC3133" s="3">
        <v>5</v>
      </c>
      <c r="AD3133" s="2" t="s">
        <v>18245</v>
      </c>
      <c r="AE3133" s="2" t="s">
        <v>18252</v>
      </c>
      <c r="AF3133" s="2" t="s">
        <v>18246</v>
      </c>
      <c r="AG3133" s="2" t="s">
        <v>18245</v>
      </c>
      <c r="AH3133" s="2" t="s">
        <v>18253</v>
      </c>
    </row>
    <row r="3134" s="1" customFormat="1" spans="1:34">
      <c r="A3134" s="2" t="s">
        <v>18245</v>
      </c>
      <c r="B3134" s="2" t="s">
        <v>18246</v>
      </c>
      <c r="C3134" s="2" t="s">
        <v>18246</v>
      </c>
      <c r="D3134" s="2"/>
      <c r="E3134" s="3">
        <v>2059686</v>
      </c>
      <c r="F3134" s="2" t="s">
        <v>1216</v>
      </c>
      <c r="G3134" s="2" t="s">
        <v>18247</v>
      </c>
      <c r="H3134" s="3">
        <v>223</v>
      </c>
      <c r="I3134" s="2" t="s">
        <v>1219</v>
      </c>
      <c r="J3134" s="3">
        <v>2059686</v>
      </c>
      <c r="K3134" s="2" t="s">
        <v>18247</v>
      </c>
      <c r="L3134" s="2"/>
      <c r="M3134" s="2" t="s">
        <v>4</v>
      </c>
      <c r="N3134" s="2" t="s">
        <v>50</v>
      </c>
      <c r="O3134" s="3">
        <v>2059686</v>
      </c>
      <c r="P3134" s="3">
        <v>223</v>
      </c>
      <c r="Q3134" s="2" t="s">
        <v>18248</v>
      </c>
      <c r="R3134" s="2" t="s">
        <v>1216</v>
      </c>
      <c r="S3134" s="3">
        <v>0</v>
      </c>
      <c r="T3134" s="3">
        <v>1</v>
      </c>
      <c r="U3134" s="3">
        <v>50</v>
      </c>
      <c r="V3134" s="2" t="s">
        <v>18257</v>
      </c>
      <c r="W3134" s="3">
        <v>1</v>
      </c>
      <c r="X3134" s="2" t="s">
        <v>18250</v>
      </c>
      <c r="Y3134" s="2" t="s">
        <v>18257</v>
      </c>
      <c r="Z3134" s="2" t="s">
        <v>18251</v>
      </c>
      <c r="AA3134" s="2" t="s">
        <v>1216</v>
      </c>
      <c r="AB3134" s="2" t="s">
        <v>1216</v>
      </c>
      <c r="AC3134" s="3">
        <v>5</v>
      </c>
      <c r="AD3134" s="2" t="s">
        <v>18245</v>
      </c>
      <c r="AE3134" s="2" t="s">
        <v>18252</v>
      </c>
      <c r="AF3134" s="2" t="s">
        <v>18246</v>
      </c>
      <c r="AG3134" s="2" t="s">
        <v>18245</v>
      </c>
      <c r="AH3134" s="2" t="s">
        <v>18253</v>
      </c>
    </row>
    <row r="3135" s="1" customFormat="1" spans="1:34">
      <c r="A3135" s="2" t="s">
        <v>18245</v>
      </c>
      <c r="B3135" s="2" t="s">
        <v>18246</v>
      </c>
      <c r="C3135" s="2" t="s">
        <v>18246</v>
      </c>
      <c r="D3135" s="2"/>
      <c r="E3135" s="3">
        <v>2059688</v>
      </c>
      <c r="F3135" s="2" t="s">
        <v>1211</v>
      </c>
      <c r="G3135" s="2" t="s">
        <v>18247</v>
      </c>
      <c r="H3135" s="3">
        <v>223</v>
      </c>
      <c r="I3135" s="2" t="s">
        <v>1220</v>
      </c>
      <c r="J3135" s="3">
        <v>2059688</v>
      </c>
      <c r="K3135" s="2" t="s">
        <v>18247</v>
      </c>
      <c r="L3135" s="2"/>
      <c r="M3135" s="2" t="s">
        <v>4</v>
      </c>
      <c r="N3135" s="2" t="s">
        <v>50</v>
      </c>
      <c r="O3135" s="3">
        <v>2059688</v>
      </c>
      <c r="P3135" s="3">
        <v>223</v>
      </c>
      <c r="Q3135" s="2" t="s">
        <v>18248</v>
      </c>
      <c r="R3135" s="2" t="s">
        <v>1211</v>
      </c>
      <c r="S3135" s="3">
        <v>0</v>
      </c>
      <c r="T3135" s="3">
        <v>1</v>
      </c>
      <c r="U3135" s="3">
        <v>10</v>
      </c>
      <c r="V3135" s="2" t="s">
        <v>18257</v>
      </c>
      <c r="W3135" s="3">
        <v>1</v>
      </c>
      <c r="X3135" s="2" t="s">
        <v>18250</v>
      </c>
      <c r="Y3135" s="2" t="s">
        <v>18257</v>
      </c>
      <c r="Z3135" s="2" t="s">
        <v>18251</v>
      </c>
      <c r="AA3135" s="2" t="s">
        <v>1211</v>
      </c>
      <c r="AB3135" s="2" t="s">
        <v>1211</v>
      </c>
      <c r="AC3135" s="3">
        <v>5</v>
      </c>
      <c r="AD3135" s="2" t="s">
        <v>18245</v>
      </c>
      <c r="AE3135" s="2" t="s">
        <v>18252</v>
      </c>
      <c r="AF3135" s="2" t="s">
        <v>18246</v>
      </c>
      <c r="AG3135" s="2" t="s">
        <v>18245</v>
      </c>
      <c r="AH3135" s="2" t="s">
        <v>18253</v>
      </c>
    </row>
    <row r="3136" s="1" customFormat="1" spans="1:34">
      <c r="A3136" s="2" t="s">
        <v>18245</v>
      </c>
      <c r="B3136" s="2" t="s">
        <v>18246</v>
      </c>
      <c r="C3136" s="2" t="s">
        <v>18246</v>
      </c>
      <c r="D3136" s="2"/>
      <c r="E3136" s="3">
        <v>2059688</v>
      </c>
      <c r="F3136" s="2" t="s">
        <v>1211</v>
      </c>
      <c r="G3136" s="2" t="s">
        <v>18247</v>
      </c>
      <c r="H3136" s="3">
        <v>223</v>
      </c>
      <c r="I3136" s="2" t="s">
        <v>1220</v>
      </c>
      <c r="J3136" s="3">
        <v>2059688</v>
      </c>
      <c r="K3136" s="2" t="s">
        <v>18247</v>
      </c>
      <c r="L3136" s="2"/>
      <c r="M3136" s="2" t="s">
        <v>4</v>
      </c>
      <c r="N3136" s="2" t="s">
        <v>135</v>
      </c>
      <c r="O3136" s="3">
        <v>2059688</v>
      </c>
      <c r="P3136" s="3">
        <v>223</v>
      </c>
      <c r="Q3136" s="2" t="s">
        <v>18248</v>
      </c>
      <c r="R3136" s="2" t="s">
        <v>1211</v>
      </c>
      <c r="S3136" s="3">
        <v>0</v>
      </c>
      <c r="T3136" s="3">
        <v>1</v>
      </c>
      <c r="U3136" s="3">
        <v>20</v>
      </c>
      <c r="V3136" s="2" t="s">
        <v>18267</v>
      </c>
      <c r="W3136" s="3">
        <v>1</v>
      </c>
      <c r="X3136" s="2" t="s">
        <v>18250</v>
      </c>
      <c r="Y3136" s="2" t="s">
        <v>18267</v>
      </c>
      <c r="Z3136" s="2" t="s">
        <v>18251</v>
      </c>
      <c r="AA3136" s="2" t="s">
        <v>1211</v>
      </c>
      <c r="AB3136" s="2" t="s">
        <v>1211</v>
      </c>
      <c r="AC3136" s="3">
        <v>5</v>
      </c>
      <c r="AD3136" s="2" t="s">
        <v>18245</v>
      </c>
      <c r="AE3136" s="2" t="s">
        <v>18252</v>
      </c>
      <c r="AF3136" s="2" t="s">
        <v>18246</v>
      </c>
      <c r="AG3136" s="2" t="s">
        <v>18245</v>
      </c>
      <c r="AH3136" s="2" t="s">
        <v>18253</v>
      </c>
    </row>
    <row r="3137" s="1" customFormat="1" spans="1:34">
      <c r="A3137" s="2" t="s">
        <v>18245</v>
      </c>
      <c r="B3137" s="2" t="s">
        <v>18246</v>
      </c>
      <c r="C3137" s="2" t="s">
        <v>18246</v>
      </c>
      <c r="D3137" s="2"/>
      <c r="E3137" s="3">
        <v>2059688</v>
      </c>
      <c r="F3137" s="2" t="s">
        <v>1211</v>
      </c>
      <c r="G3137" s="2" t="s">
        <v>18247</v>
      </c>
      <c r="H3137" s="3">
        <v>223</v>
      </c>
      <c r="I3137" s="2" t="s">
        <v>1220</v>
      </c>
      <c r="J3137" s="3">
        <v>2059688</v>
      </c>
      <c r="K3137" s="2" t="s">
        <v>18247</v>
      </c>
      <c r="L3137" s="2"/>
      <c r="M3137" s="2" t="s">
        <v>4</v>
      </c>
      <c r="N3137" s="2" t="s">
        <v>57</v>
      </c>
      <c r="O3137" s="3">
        <v>2059688</v>
      </c>
      <c r="P3137" s="3">
        <v>223</v>
      </c>
      <c r="Q3137" s="2" t="s">
        <v>18248</v>
      </c>
      <c r="R3137" s="2" t="s">
        <v>1211</v>
      </c>
      <c r="S3137" s="3">
        <v>0</v>
      </c>
      <c r="T3137" s="3">
        <v>1</v>
      </c>
      <c r="U3137" s="3">
        <v>30</v>
      </c>
      <c r="V3137" s="2" t="s">
        <v>18257</v>
      </c>
      <c r="W3137" s="3">
        <v>1</v>
      </c>
      <c r="X3137" s="2" t="s">
        <v>18250</v>
      </c>
      <c r="Y3137" s="2" t="s">
        <v>18257</v>
      </c>
      <c r="Z3137" s="2" t="s">
        <v>18251</v>
      </c>
      <c r="AA3137" s="2" t="s">
        <v>1211</v>
      </c>
      <c r="AB3137" s="2" t="s">
        <v>1211</v>
      </c>
      <c r="AC3137" s="3">
        <v>5</v>
      </c>
      <c r="AD3137" s="2" t="s">
        <v>18245</v>
      </c>
      <c r="AE3137" s="2" t="s">
        <v>18252</v>
      </c>
      <c r="AF3137" s="2" t="s">
        <v>18246</v>
      </c>
      <c r="AG3137" s="2" t="s">
        <v>18245</v>
      </c>
      <c r="AH3137" s="2" t="s">
        <v>18253</v>
      </c>
    </row>
    <row r="3138" s="1" customFormat="1" spans="1:34">
      <c r="A3138" s="2" t="s">
        <v>18245</v>
      </c>
      <c r="B3138" s="2" t="s">
        <v>18246</v>
      </c>
      <c r="C3138" s="2" t="s">
        <v>18246</v>
      </c>
      <c r="D3138" s="2"/>
      <c r="E3138" s="3">
        <v>2059688</v>
      </c>
      <c r="F3138" s="2" t="s">
        <v>1211</v>
      </c>
      <c r="G3138" s="2" t="s">
        <v>18247</v>
      </c>
      <c r="H3138" s="3">
        <v>223</v>
      </c>
      <c r="I3138" s="2" t="s">
        <v>1220</v>
      </c>
      <c r="J3138" s="3">
        <v>2059688</v>
      </c>
      <c r="K3138" s="2" t="s">
        <v>18247</v>
      </c>
      <c r="L3138" s="2"/>
      <c r="M3138" s="2" t="s">
        <v>4</v>
      </c>
      <c r="N3138" s="2" t="s">
        <v>60</v>
      </c>
      <c r="O3138" s="3">
        <v>2059688</v>
      </c>
      <c r="P3138" s="3">
        <v>223</v>
      </c>
      <c r="Q3138" s="2" t="s">
        <v>18248</v>
      </c>
      <c r="R3138" s="2" t="s">
        <v>1211</v>
      </c>
      <c r="S3138" s="3">
        <v>0</v>
      </c>
      <c r="T3138" s="3">
        <v>1</v>
      </c>
      <c r="U3138" s="3">
        <v>40</v>
      </c>
      <c r="V3138" s="2" t="s">
        <v>18259</v>
      </c>
      <c r="W3138" s="3">
        <v>1</v>
      </c>
      <c r="X3138" s="2" t="s">
        <v>18250</v>
      </c>
      <c r="Y3138" s="2" t="s">
        <v>18259</v>
      </c>
      <c r="Z3138" s="2" t="s">
        <v>18251</v>
      </c>
      <c r="AA3138" s="2" t="s">
        <v>1211</v>
      </c>
      <c r="AB3138" s="2" t="s">
        <v>1211</v>
      </c>
      <c r="AC3138" s="3">
        <v>5</v>
      </c>
      <c r="AD3138" s="2" t="s">
        <v>18245</v>
      </c>
      <c r="AE3138" s="2" t="s">
        <v>18252</v>
      </c>
      <c r="AF3138" s="2" t="s">
        <v>18246</v>
      </c>
      <c r="AG3138" s="2" t="s">
        <v>18245</v>
      </c>
      <c r="AH3138" s="2" t="s">
        <v>18253</v>
      </c>
    </row>
    <row r="3139" s="1" customFormat="1" spans="1:34">
      <c r="A3139" s="2" t="s">
        <v>18245</v>
      </c>
      <c r="B3139" s="2" t="s">
        <v>18246</v>
      </c>
      <c r="C3139" s="2" t="s">
        <v>18246</v>
      </c>
      <c r="D3139" s="2"/>
      <c r="E3139" s="3">
        <v>2059688</v>
      </c>
      <c r="F3139" s="2" t="s">
        <v>1211</v>
      </c>
      <c r="G3139" s="2" t="s">
        <v>18247</v>
      </c>
      <c r="H3139" s="3">
        <v>223</v>
      </c>
      <c r="I3139" s="2" t="s">
        <v>1220</v>
      </c>
      <c r="J3139" s="3">
        <v>2059688</v>
      </c>
      <c r="K3139" s="2" t="s">
        <v>18247</v>
      </c>
      <c r="L3139" s="2"/>
      <c r="M3139" s="2" t="s">
        <v>4</v>
      </c>
      <c r="N3139" s="2" t="s">
        <v>63</v>
      </c>
      <c r="O3139" s="3">
        <v>2059688</v>
      </c>
      <c r="P3139" s="3">
        <v>223</v>
      </c>
      <c r="Q3139" s="2" t="s">
        <v>18248</v>
      </c>
      <c r="R3139" s="2" t="s">
        <v>1211</v>
      </c>
      <c r="S3139" s="3">
        <v>0</v>
      </c>
      <c r="T3139" s="3">
        <v>1</v>
      </c>
      <c r="U3139" s="3">
        <v>50</v>
      </c>
      <c r="V3139" s="2" t="s">
        <v>18260</v>
      </c>
      <c r="W3139" s="3">
        <v>1</v>
      </c>
      <c r="X3139" s="2" t="s">
        <v>18250</v>
      </c>
      <c r="Y3139" s="2" t="s">
        <v>18260</v>
      </c>
      <c r="Z3139" s="2" t="s">
        <v>18251</v>
      </c>
      <c r="AA3139" s="2" t="s">
        <v>1211</v>
      </c>
      <c r="AB3139" s="2" t="s">
        <v>1211</v>
      </c>
      <c r="AC3139" s="3">
        <v>5</v>
      </c>
      <c r="AD3139" s="2" t="s">
        <v>18245</v>
      </c>
      <c r="AE3139" s="2" t="s">
        <v>18252</v>
      </c>
      <c r="AF3139" s="2" t="s">
        <v>18246</v>
      </c>
      <c r="AG3139" s="2" t="s">
        <v>18245</v>
      </c>
      <c r="AH3139" s="2" t="s">
        <v>18253</v>
      </c>
    </row>
    <row r="3140" s="1" customFormat="1" spans="1:34">
      <c r="A3140" s="2" t="s">
        <v>18245</v>
      </c>
      <c r="B3140" s="2" t="s">
        <v>18246</v>
      </c>
      <c r="C3140" s="2" t="s">
        <v>18246</v>
      </c>
      <c r="D3140" s="2"/>
      <c r="E3140" s="3">
        <v>2059694</v>
      </c>
      <c r="F3140" s="2" t="s">
        <v>1217</v>
      </c>
      <c r="G3140" s="2" t="s">
        <v>18247</v>
      </c>
      <c r="H3140" s="3">
        <v>223</v>
      </c>
      <c r="I3140" s="2" t="s">
        <v>1221</v>
      </c>
      <c r="J3140" s="3">
        <v>2059694</v>
      </c>
      <c r="K3140" s="2" t="s">
        <v>18247</v>
      </c>
      <c r="L3140" s="2"/>
      <c r="M3140" s="2" t="s">
        <v>4</v>
      </c>
      <c r="N3140" s="2" t="s">
        <v>405</v>
      </c>
      <c r="O3140" s="3">
        <v>2059694</v>
      </c>
      <c r="P3140" s="3">
        <v>223</v>
      </c>
      <c r="Q3140" s="2" t="s">
        <v>18248</v>
      </c>
      <c r="R3140" s="2" t="s">
        <v>1217</v>
      </c>
      <c r="S3140" s="3">
        <v>0</v>
      </c>
      <c r="T3140" s="3">
        <v>1</v>
      </c>
      <c r="U3140" s="3">
        <v>10</v>
      </c>
      <c r="V3140" s="2" t="s">
        <v>18286</v>
      </c>
      <c r="W3140" s="3">
        <v>1</v>
      </c>
      <c r="X3140" s="2" t="s">
        <v>18250</v>
      </c>
      <c r="Y3140" s="2" t="s">
        <v>18286</v>
      </c>
      <c r="Z3140" s="2" t="s">
        <v>18251</v>
      </c>
      <c r="AA3140" s="2" t="s">
        <v>1217</v>
      </c>
      <c r="AB3140" s="2" t="s">
        <v>1217</v>
      </c>
      <c r="AC3140" s="3">
        <v>2</v>
      </c>
      <c r="AD3140" s="2" t="s">
        <v>18245</v>
      </c>
      <c r="AE3140" s="2" t="s">
        <v>18252</v>
      </c>
      <c r="AF3140" s="2" t="s">
        <v>18246</v>
      </c>
      <c r="AG3140" s="2" t="s">
        <v>18245</v>
      </c>
      <c r="AH3140" s="2" t="s">
        <v>18253</v>
      </c>
    </row>
    <row r="3141" s="1" customFormat="1" spans="1:34">
      <c r="A3141" s="2" t="s">
        <v>18245</v>
      </c>
      <c r="B3141" s="2" t="s">
        <v>18246</v>
      </c>
      <c r="C3141" s="2" t="s">
        <v>18246</v>
      </c>
      <c r="D3141" s="2"/>
      <c r="E3141" s="3">
        <v>2059694</v>
      </c>
      <c r="F3141" s="2" t="s">
        <v>1217</v>
      </c>
      <c r="G3141" s="2" t="s">
        <v>18247</v>
      </c>
      <c r="H3141" s="3">
        <v>223</v>
      </c>
      <c r="I3141" s="2" t="s">
        <v>1221</v>
      </c>
      <c r="J3141" s="3">
        <v>2059704</v>
      </c>
      <c r="K3141" s="2" t="s">
        <v>18247</v>
      </c>
      <c r="L3141" s="2"/>
      <c r="M3141" s="2" t="s">
        <v>4</v>
      </c>
      <c r="N3141" s="2" t="s">
        <v>252</v>
      </c>
      <c r="O3141" s="3">
        <v>2059694</v>
      </c>
      <c r="P3141" s="3">
        <v>223</v>
      </c>
      <c r="Q3141" s="2" t="s">
        <v>18248</v>
      </c>
      <c r="R3141" s="2" t="s">
        <v>1218</v>
      </c>
      <c r="S3141" s="3">
        <v>0</v>
      </c>
      <c r="T3141" s="3">
        <v>1</v>
      </c>
      <c r="U3141" s="3">
        <v>10</v>
      </c>
      <c r="V3141" s="2" t="s">
        <v>18276</v>
      </c>
      <c r="W3141" s="3">
        <v>1</v>
      </c>
      <c r="X3141" s="2" t="s">
        <v>18250</v>
      </c>
      <c r="Y3141" s="2" t="s">
        <v>18276</v>
      </c>
      <c r="Z3141" s="2" t="s">
        <v>18251</v>
      </c>
      <c r="AA3141" s="2" t="s">
        <v>1218</v>
      </c>
      <c r="AB3141" s="2" t="s">
        <v>1217</v>
      </c>
      <c r="AC3141" s="3">
        <v>2</v>
      </c>
      <c r="AD3141" s="2" t="s">
        <v>18245</v>
      </c>
      <c r="AE3141" s="2" t="s">
        <v>18252</v>
      </c>
      <c r="AF3141" s="2" t="s">
        <v>18246</v>
      </c>
      <c r="AG3141" s="2" t="s">
        <v>18245</v>
      </c>
      <c r="AH3141" s="2" t="s">
        <v>18253</v>
      </c>
    </row>
    <row r="3142" s="1" customFormat="1" spans="1:34">
      <c r="A3142" s="2" t="s">
        <v>18245</v>
      </c>
      <c r="B3142" s="2" t="s">
        <v>18246</v>
      </c>
      <c r="C3142" s="2" t="s">
        <v>18246</v>
      </c>
      <c r="D3142" s="2"/>
      <c r="E3142" s="3">
        <v>2059696</v>
      </c>
      <c r="F3142" s="2" t="s">
        <v>1212</v>
      </c>
      <c r="G3142" s="2" t="s">
        <v>18247</v>
      </c>
      <c r="H3142" s="3">
        <v>223</v>
      </c>
      <c r="I3142" s="2" t="s">
        <v>1222</v>
      </c>
      <c r="J3142" s="3">
        <v>2059696</v>
      </c>
      <c r="K3142" s="2" t="s">
        <v>18247</v>
      </c>
      <c r="L3142" s="2"/>
      <c r="M3142" s="2" t="s">
        <v>4</v>
      </c>
      <c r="N3142" s="2" t="s">
        <v>405</v>
      </c>
      <c r="O3142" s="3">
        <v>2059696</v>
      </c>
      <c r="P3142" s="3">
        <v>223</v>
      </c>
      <c r="Q3142" s="2" t="s">
        <v>18248</v>
      </c>
      <c r="R3142" s="2" t="s">
        <v>1212</v>
      </c>
      <c r="S3142" s="3">
        <v>0</v>
      </c>
      <c r="T3142" s="3">
        <v>1</v>
      </c>
      <c r="U3142" s="3">
        <v>10</v>
      </c>
      <c r="V3142" s="2" t="s">
        <v>18286</v>
      </c>
      <c r="W3142" s="3">
        <v>1</v>
      </c>
      <c r="X3142" s="2" t="s">
        <v>18250</v>
      </c>
      <c r="Y3142" s="2" t="s">
        <v>18286</v>
      </c>
      <c r="Z3142" s="2" t="s">
        <v>18251</v>
      </c>
      <c r="AA3142" s="2" t="s">
        <v>1212</v>
      </c>
      <c r="AB3142" s="2" t="s">
        <v>1212</v>
      </c>
      <c r="AC3142" s="3">
        <v>2</v>
      </c>
      <c r="AD3142" s="2" t="s">
        <v>18245</v>
      </c>
      <c r="AE3142" s="2" t="s">
        <v>18252</v>
      </c>
      <c r="AF3142" s="2" t="s">
        <v>18246</v>
      </c>
      <c r="AG3142" s="2" t="s">
        <v>18245</v>
      </c>
      <c r="AH3142" s="2" t="s">
        <v>18253</v>
      </c>
    </row>
    <row r="3143" s="1" customFormat="1" spans="1:34">
      <c r="A3143" s="2" t="s">
        <v>18245</v>
      </c>
      <c r="B3143" s="2" t="s">
        <v>18246</v>
      </c>
      <c r="C3143" s="2" t="s">
        <v>18246</v>
      </c>
      <c r="D3143" s="2"/>
      <c r="E3143" s="3">
        <v>2059696</v>
      </c>
      <c r="F3143" s="2" t="s">
        <v>1212</v>
      </c>
      <c r="G3143" s="2" t="s">
        <v>18247</v>
      </c>
      <c r="H3143" s="3">
        <v>223</v>
      </c>
      <c r="I3143" s="2" t="s">
        <v>1222</v>
      </c>
      <c r="J3143" s="3">
        <v>2059706</v>
      </c>
      <c r="K3143" s="2" t="s">
        <v>18247</v>
      </c>
      <c r="L3143" s="2"/>
      <c r="M3143" s="2" t="s">
        <v>4</v>
      </c>
      <c r="N3143" s="2" t="s">
        <v>252</v>
      </c>
      <c r="O3143" s="3">
        <v>2059696</v>
      </c>
      <c r="P3143" s="3">
        <v>223</v>
      </c>
      <c r="Q3143" s="2" t="s">
        <v>18248</v>
      </c>
      <c r="R3143" s="2" t="s">
        <v>1213</v>
      </c>
      <c r="S3143" s="3">
        <v>0</v>
      </c>
      <c r="T3143" s="3">
        <v>1</v>
      </c>
      <c r="U3143" s="3">
        <v>10</v>
      </c>
      <c r="V3143" s="2" t="s">
        <v>18276</v>
      </c>
      <c r="W3143" s="3">
        <v>1</v>
      </c>
      <c r="X3143" s="2" t="s">
        <v>18250</v>
      </c>
      <c r="Y3143" s="2" t="s">
        <v>18276</v>
      </c>
      <c r="Z3143" s="2" t="s">
        <v>18251</v>
      </c>
      <c r="AA3143" s="2" t="s">
        <v>1213</v>
      </c>
      <c r="AB3143" s="2" t="s">
        <v>1212</v>
      </c>
      <c r="AC3143" s="3">
        <v>2</v>
      </c>
      <c r="AD3143" s="2" t="s">
        <v>18245</v>
      </c>
      <c r="AE3143" s="2" t="s">
        <v>18252</v>
      </c>
      <c r="AF3143" s="2" t="s">
        <v>18246</v>
      </c>
      <c r="AG3143" s="2" t="s">
        <v>18245</v>
      </c>
      <c r="AH3143" s="2" t="s">
        <v>18253</v>
      </c>
    </row>
    <row r="3144" s="1" customFormat="1" spans="1:34">
      <c r="A3144" s="2" t="s">
        <v>18245</v>
      </c>
      <c r="B3144" s="2" t="s">
        <v>18246</v>
      </c>
      <c r="C3144" s="2" t="s">
        <v>18246</v>
      </c>
      <c r="D3144" s="2"/>
      <c r="E3144" s="3">
        <v>2059704</v>
      </c>
      <c r="F3144" s="2" t="s">
        <v>1218</v>
      </c>
      <c r="G3144" s="2" t="s">
        <v>18247</v>
      </c>
      <c r="H3144" s="3">
        <v>223</v>
      </c>
      <c r="I3144" s="2" t="s">
        <v>1223</v>
      </c>
      <c r="J3144" s="3">
        <v>2059704</v>
      </c>
      <c r="K3144" s="2" t="s">
        <v>18247</v>
      </c>
      <c r="L3144" s="2"/>
      <c r="M3144" s="2" t="s">
        <v>4</v>
      </c>
      <c r="N3144" s="2" t="s">
        <v>252</v>
      </c>
      <c r="O3144" s="3">
        <v>2059704</v>
      </c>
      <c r="P3144" s="3">
        <v>223</v>
      </c>
      <c r="Q3144" s="2" t="s">
        <v>18248</v>
      </c>
      <c r="R3144" s="2" t="s">
        <v>1218</v>
      </c>
      <c r="S3144" s="3">
        <v>0</v>
      </c>
      <c r="T3144" s="3">
        <v>1</v>
      </c>
      <c r="U3144" s="3">
        <v>10</v>
      </c>
      <c r="V3144" s="2" t="s">
        <v>18276</v>
      </c>
      <c r="W3144" s="3">
        <v>1</v>
      </c>
      <c r="X3144" s="2" t="s">
        <v>18250</v>
      </c>
      <c r="Y3144" s="2" t="s">
        <v>18276</v>
      </c>
      <c r="Z3144" s="2" t="s">
        <v>18251</v>
      </c>
      <c r="AA3144" s="2" t="s">
        <v>1218</v>
      </c>
      <c r="AB3144" s="2" t="s">
        <v>1218</v>
      </c>
      <c r="AC3144" s="3">
        <v>1</v>
      </c>
      <c r="AD3144" s="2" t="s">
        <v>18245</v>
      </c>
      <c r="AE3144" s="2" t="s">
        <v>18252</v>
      </c>
      <c r="AF3144" s="2" t="s">
        <v>18246</v>
      </c>
      <c r="AG3144" s="2" t="s">
        <v>18245</v>
      </c>
      <c r="AH3144" s="2" t="s">
        <v>18253</v>
      </c>
    </row>
    <row r="3145" s="1" customFormat="1" spans="1:34">
      <c r="A3145" s="2" t="s">
        <v>18245</v>
      </c>
      <c r="B3145" s="2" t="s">
        <v>18246</v>
      </c>
      <c r="C3145" s="2" t="s">
        <v>18246</v>
      </c>
      <c r="D3145" s="2"/>
      <c r="E3145" s="3">
        <v>2059706</v>
      </c>
      <c r="F3145" s="2" t="s">
        <v>1213</v>
      </c>
      <c r="G3145" s="2" t="s">
        <v>18247</v>
      </c>
      <c r="H3145" s="3">
        <v>223</v>
      </c>
      <c r="I3145" s="2" t="s">
        <v>1224</v>
      </c>
      <c r="J3145" s="3">
        <v>2059706</v>
      </c>
      <c r="K3145" s="2" t="s">
        <v>18247</v>
      </c>
      <c r="L3145" s="2"/>
      <c r="M3145" s="2" t="s">
        <v>4</v>
      </c>
      <c r="N3145" s="2" t="s">
        <v>252</v>
      </c>
      <c r="O3145" s="3">
        <v>2059706</v>
      </c>
      <c r="P3145" s="3">
        <v>223</v>
      </c>
      <c r="Q3145" s="2" t="s">
        <v>18248</v>
      </c>
      <c r="R3145" s="2" t="s">
        <v>1213</v>
      </c>
      <c r="S3145" s="3">
        <v>0</v>
      </c>
      <c r="T3145" s="3">
        <v>1</v>
      </c>
      <c r="U3145" s="3">
        <v>10</v>
      </c>
      <c r="V3145" s="2" t="s">
        <v>18276</v>
      </c>
      <c r="W3145" s="3">
        <v>1</v>
      </c>
      <c r="X3145" s="2" t="s">
        <v>18250</v>
      </c>
      <c r="Y3145" s="2" t="s">
        <v>18276</v>
      </c>
      <c r="Z3145" s="2" t="s">
        <v>18251</v>
      </c>
      <c r="AA3145" s="2" t="s">
        <v>1213</v>
      </c>
      <c r="AB3145" s="2" t="s">
        <v>1213</v>
      </c>
      <c r="AC3145" s="3">
        <v>1</v>
      </c>
      <c r="AD3145" s="2" t="s">
        <v>18245</v>
      </c>
      <c r="AE3145" s="2" t="s">
        <v>18252</v>
      </c>
      <c r="AF3145" s="2" t="s">
        <v>18246</v>
      </c>
      <c r="AG3145" s="2" t="s">
        <v>18245</v>
      </c>
      <c r="AH3145" s="2" t="s">
        <v>18253</v>
      </c>
    </row>
    <row r="3146" s="1" customFormat="1" spans="1:34">
      <c r="A3146" s="2" t="s">
        <v>18245</v>
      </c>
      <c r="B3146" s="2" t="s">
        <v>18246</v>
      </c>
      <c r="C3146" s="2" t="s">
        <v>18246</v>
      </c>
      <c r="D3146" s="2"/>
      <c r="E3146" s="3">
        <v>2060208</v>
      </c>
      <c r="F3146" s="2" t="s">
        <v>1225</v>
      </c>
      <c r="G3146" s="2" t="s">
        <v>18247</v>
      </c>
      <c r="H3146" s="3">
        <v>223</v>
      </c>
      <c r="I3146" s="2" t="s">
        <v>1226</v>
      </c>
      <c r="J3146" s="3">
        <v>1612440</v>
      </c>
      <c r="K3146" s="2" t="s">
        <v>18247</v>
      </c>
      <c r="L3146" s="2"/>
      <c r="M3146" s="2" t="s">
        <v>4</v>
      </c>
      <c r="N3146" s="2" t="s">
        <v>745</v>
      </c>
      <c r="O3146" s="3">
        <v>2060208</v>
      </c>
      <c r="P3146" s="3">
        <v>223</v>
      </c>
      <c r="Q3146" s="2" t="s">
        <v>18248</v>
      </c>
      <c r="R3146" s="2" t="s">
        <v>811</v>
      </c>
      <c r="S3146" s="3">
        <v>30</v>
      </c>
      <c r="T3146" s="3">
        <v>1</v>
      </c>
      <c r="U3146" s="3">
        <v>20</v>
      </c>
      <c r="V3146" s="2" t="s">
        <v>18310</v>
      </c>
      <c r="W3146" s="3">
        <v>1</v>
      </c>
      <c r="X3146" s="2" t="s">
        <v>18250</v>
      </c>
      <c r="Y3146" s="2" t="s">
        <v>18310</v>
      </c>
      <c r="Z3146" s="2" t="s">
        <v>18251</v>
      </c>
      <c r="AA3146" s="2" t="s">
        <v>811</v>
      </c>
      <c r="AB3146" s="2" t="s">
        <v>1225</v>
      </c>
      <c r="AC3146" s="3">
        <v>16</v>
      </c>
      <c r="AD3146" s="2" t="s">
        <v>18245</v>
      </c>
      <c r="AE3146" s="2" t="s">
        <v>18252</v>
      </c>
      <c r="AF3146" s="2" t="s">
        <v>18246</v>
      </c>
      <c r="AG3146" s="2" t="s">
        <v>18245</v>
      </c>
      <c r="AH3146" s="2" t="s">
        <v>18253</v>
      </c>
    </row>
    <row r="3147" s="1" customFormat="1" spans="1:34">
      <c r="A3147" s="2" t="s">
        <v>18245</v>
      </c>
      <c r="B3147" s="2" t="s">
        <v>18246</v>
      </c>
      <c r="C3147" s="2" t="s">
        <v>18246</v>
      </c>
      <c r="D3147" s="2"/>
      <c r="E3147" s="3">
        <v>2060208</v>
      </c>
      <c r="F3147" s="2" t="s">
        <v>1225</v>
      </c>
      <c r="G3147" s="2" t="s">
        <v>18247</v>
      </c>
      <c r="H3147" s="3">
        <v>223</v>
      </c>
      <c r="I3147" s="2" t="s">
        <v>1226</v>
      </c>
      <c r="J3147" s="3">
        <v>2031262</v>
      </c>
      <c r="K3147" s="2" t="s">
        <v>18247</v>
      </c>
      <c r="L3147" s="2"/>
      <c r="M3147" s="2" t="s">
        <v>4</v>
      </c>
      <c r="N3147" s="2" t="s">
        <v>405</v>
      </c>
      <c r="O3147" s="3">
        <v>2060208</v>
      </c>
      <c r="P3147" s="3">
        <v>223</v>
      </c>
      <c r="Q3147" s="2" t="s">
        <v>18248</v>
      </c>
      <c r="R3147" s="2" t="s">
        <v>1176</v>
      </c>
      <c r="S3147" s="3">
        <v>0</v>
      </c>
      <c r="T3147" s="3">
        <v>1</v>
      </c>
      <c r="U3147" s="3">
        <v>30</v>
      </c>
      <c r="V3147" s="2" t="s">
        <v>18286</v>
      </c>
      <c r="W3147" s="3">
        <v>1</v>
      </c>
      <c r="X3147" s="2" t="s">
        <v>18250</v>
      </c>
      <c r="Y3147" s="2" t="s">
        <v>18286</v>
      </c>
      <c r="Z3147" s="2" t="s">
        <v>18251</v>
      </c>
      <c r="AA3147" s="2" t="s">
        <v>1176</v>
      </c>
      <c r="AB3147" s="2" t="s">
        <v>1225</v>
      </c>
      <c r="AC3147" s="3">
        <v>16</v>
      </c>
      <c r="AD3147" s="2" t="s">
        <v>18245</v>
      </c>
      <c r="AE3147" s="2" t="s">
        <v>18252</v>
      </c>
      <c r="AF3147" s="2" t="s">
        <v>18246</v>
      </c>
      <c r="AG3147" s="2" t="s">
        <v>18245</v>
      </c>
      <c r="AH3147" s="2" t="s">
        <v>18253</v>
      </c>
    </row>
    <row r="3148" s="1" customFormat="1" spans="1:34">
      <c r="A3148" s="2" t="s">
        <v>18245</v>
      </c>
      <c r="B3148" s="2" t="s">
        <v>18246</v>
      </c>
      <c r="C3148" s="2" t="s">
        <v>18246</v>
      </c>
      <c r="D3148" s="2"/>
      <c r="E3148" s="3">
        <v>2060208</v>
      </c>
      <c r="F3148" s="2" t="s">
        <v>1225</v>
      </c>
      <c r="G3148" s="2" t="s">
        <v>18247</v>
      </c>
      <c r="H3148" s="3">
        <v>223</v>
      </c>
      <c r="I3148" s="2" t="s">
        <v>1226</v>
      </c>
      <c r="J3148" s="3">
        <v>2043371</v>
      </c>
      <c r="K3148" s="2" t="s">
        <v>18247</v>
      </c>
      <c r="L3148" s="2"/>
      <c r="M3148" s="2" t="s">
        <v>4</v>
      </c>
      <c r="N3148" s="2" t="s">
        <v>50</v>
      </c>
      <c r="O3148" s="3">
        <v>2060208</v>
      </c>
      <c r="P3148" s="3">
        <v>223</v>
      </c>
      <c r="Q3148" s="2" t="s">
        <v>18248</v>
      </c>
      <c r="R3148" s="2" t="s">
        <v>1201</v>
      </c>
      <c r="S3148" s="3">
        <v>0</v>
      </c>
      <c r="T3148" s="3">
        <v>1</v>
      </c>
      <c r="U3148" s="3">
        <v>10</v>
      </c>
      <c r="V3148" s="2" t="s">
        <v>18257</v>
      </c>
      <c r="W3148" s="3">
        <v>1</v>
      </c>
      <c r="X3148" s="2" t="s">
        <v>18250</v>
      </c>
      <c r="Y3148" s="2" t="s">
        <v>18257</v>
      </c>
      <c r="Z3148" s="2" t="s">
        <v>18251</v>
      </c>
      <c r="AA3148" s="2" t="s">
        <v>1201</v>
      </c>
      <c r="AB3148" s="2" t="s">
        <v>1225</v>
      </c>
      <c r="AC3148" s="3">
        <v>16</v>
      </c>
      <c r="AD3148" s="2" t="s">
        <v>18245</v>
      </c>
      <c r="AE3148" s="2" t="s">
        <v>18252</v>
      </c>
      <c r="AF3148" s="2" t="s">
        <v>18246</v>
      </c>
      <c r="AG3148" s="2" t="s">
        <v>18245</v>
      </c>
      <c r="AH3148" s="2" t="s">
        <v>18253</v>
      </c>
    </row>
    <row r="3149" s="1" customFormat="1" spans="1:34">
      <c r="A3149" s="2" t="s">
        <v>18245</v>
      </c>
      <c r="B3149" s="2" t="s">
        <v>18246</v>
      </c>
      <c r="C3149" s="2" t="s">
        <v>18246</v>
      </c>
      <c r="D3149" s="2"/>
      <c r="E3149" s="3">
        <v>2060208</v>
      </c>
      <c r="F3149" s="2" t="s">
        <v>1225</v>
      </c>
      <c r="G3149" s="2" t="s">
        <v>18247</v>
      </c>
      <c r="H3149" s="3">
        <v>223</v>
      </c>
      <c r="I3149" s="2" t="s">
        <v>1226</v>
      </c>
      <c r="J3149" s="3">
        <v>2043371</v>
      </c>
      <c r="K3149" s="2" t="s">
        <v>18247</v>
      </c>
      <c r="L3149" s="2"/>
      <c r="M3149" s="2" t="s">
        <v>4</v>
      </c>
      <c r="N3149" s="2" t="s">
        <v>57</v>
      </c>
      <c r="O3149" s="3">
        <v>2060208</v>
      </c>
      <c r="P3149" s="3">
        <v>223</v>
      </c>
      <c r="Q3149" s="2" t="s">
        <v>18248</v>
      </c>
      <c r="R3149" s="2" t="s">
        <v>1201</v>
      </c>
      <c r="S3149" s="3">
        <v>0</v>
      </c>
      <c r="T3149" s="3">
        <v>1</v>
      </c>
      <c r="U3149" s="3">
        <v>30</v>
      </c>
      <c r="V3149" s="2" t="s">
        <v>18257</v>
      </c>
      <c r="W3149" s="3">
        <v>1</v>
      </c>
      <c r="X3149" s="2" t="s">
        <v>18250</v>
      </c>
      <c r="Y3149" s="2" t="s">
        <v>18257</v>
      </c>
      <c r="Z3149" s="2" t="s">
        <v>18251</v>
      </c>
      <c r="AA3149" s="2" t="s">
        <v>1201</v>
      </c>
      <c r="AB3149" s="2" t="s">
        <v>1225</v>
      </c>
      <c r="AC3149" s="3">
        <v>16</v>
      </c>
      <c r="AD3149" s="2" t="s">
        <v>18245</v>
      </c>
      <c r="AE3149" s="2" t="s">
        <v>18252</v>
      </c>
      <c r="AF3149" s="2" t="s">
        <v>18246</v>
      </c>
      <c r="AG3149" s="2" t="s">
        <v>18245</v>
      </c>
      <c r="AH3149" s="2" t="s">
        <v>18253</v>
      </c>
    </row>
    <row r="3150" s="1" customFormat="1" spans="1:34">
      <c r="A3150" s="2" t="s">
        <v>18245</v>
      </c>
      <c r="B3150" s="2" t="s">
        <v>18246</v>
      </c>
      <c r="C3150" s="2" t="s">
        <v>18246</v>
      </c>
      <c r="D3150" s="2"/>
      <c r="E3150" s="3">
        <v>2060208</v>
      </c>
      <c r="F3150" s="2" t="s">
        <v>1225</v>
      </c>
      <c r="G3150" s="2" t="s">
        <v>18247</v>
      </c>
      <c r="H3150" s="3">
        <v>223</v>
      </c>
      <c r="I3150" s="2" t="s">
        <v>1226</v>
      </c>
      <c r="J3150" s="3">
        <v>2043371</v>
      </c>
      <c r="K3150" s="2" t="s">
        <v>18247</v>
      </c>
      <c r="L3150" s="2"/>
      <c r="M3150" s="2" t="s">
        <v>4</v>
      </c>
      <c r="N3150" s="2" t="s">
        <v>60</v>
      </c>
      <c r="O3150" s="3">
        <v>2060208</v>
      </c>
      <c r="P3150" s="3">
        <v>223</v>
      </c>
      <c r="Q3150" s="2" t="s">
        <v>18248</v>
      </c>
      <c r="R3150" s="2" t="s">
        <v>1201</v>
      </c>
      <c r="S3150" s="3">
        <v>0</v>
      </c>
      <c r="T3150" s="3">
        <v>1</v>
      </c>
      <c r="U3150" s="3">
        <v>40</v>
      </c>
      <c r="V3150" s="2" t="s">
        <v>18259</v>
      </c>
      <c r="W3150" s="3">
        <v>1</v>
      </c>
      <c r="X3150" s="2" t="s">
        <v>18250</v>
      </c>
      <c r="Y3150" s="2" t="s">
        <v>18259</v>
      </c>
      <c r="Z3150" s="2" t="s">
        <v>18251</v>
      </c>
      <c r="AA3150" s="2" t="s">
        <v>1201</v>
      </c>
      <c r="AB3150" s="2" t="s">
        <v>1225</v>
      </c>
      <c r="AC3150" s="3">
        <v>16</v>
      </c>
      <c r="AD3150" s="2" t="s">
        <v>18245</v>
      </c>
      <c r="AE3150" s="2" t="s">
        <v>18252</v>
      </c>
      <c r="AF3150" s="2" t="s">
        <v>18246</v>
      </c>
      <c r="AG3150" s="2" t="s">
        <v>18245</v>
      </c>
      <c r="AH3150" s="2" t="s">
        <v>18253</v>
      </c>
    </row>
    <row r="3151" s="1" customFormat="1" spans="1:34">
      <c r="A3151" s="2" t="s">
        <v>18245</v>
      </c>
      <c r="B3151" s="2" t="s">
        <v>18246</v>
      </c>
      <c r="C3151" s="2" t="s">
        <v>18246</v>
      </c>
      <c r="D3151" s="2"/>
      <c r="E3151" s="3">
        <v>2060208</v>
      </c>
      <c r="F3151" s="2" t="s">
        <v>1225</v>
      </c>
      <c r="G3151" s="2" t="s">
        <v>18247</v>
      </c>
      <c r="H3151" s="3">
        <v>223</v>
      </c>
      <c r="I3151" s="2" t="s">
        <v>1226</v>
      </c>
      <c r="J3151" s="3">
        <v>2043371</v>
      </c>
      <c r="K3151" s="2" t="s">
        <v>18247</v>
      </c>
      <c r="L3151" s="2"/>
      <c r="M3151" s="2" t="s">
        <v>4</v>
      </c>
      <c r="N3151" s="2" t="s">
        <v>63</v>
      </c>
      <c r="O3151" s="3">
        <v>2060208</v>
      </c>
      <c r="P3151" s="3">
        <v>223</v>
      </c>
      <c r="Q3151" s="2" t="s">
        <v>18248</v>
      </c>
      <c r="R3151" s="2" t="s">
        <v>1201</v>
      </c>
      <c r="S3151" s="3">
        <v>0</v>
      </c>
      <c r="T3151" s="3">
        <v>1</v>
      </c>
      <c r="U3151" s="3">
        <v>50</v>
      </c>
      <c r="V3151" s="2" t="s">
        <v>18260</v>
      </c>
      <c r="W3151" s="3">
        <v>1</v>
      </c>
      <c r="X3151" s="2" t="s">
        <v>18250</v>
      </c>
      <c r="Y3151" s="2" t="s">
        <v>18260</v>
      </c>
      <c r="Z3151" s="2" t="s">
        <v>18251</v>
      </c>
      <c r="AA3151" s="2" t="s">
        <v>1201</v>
      </c>
      <c r="AB3151" s="2" t="s">
        <v>1225</v>
      </c>
      <c r="AC3151" s="3">
        <v>16</v>
      </c>
      <c r="AD3151" s="2" t="s">
        <v>18245</v>
      </c>
      <c r="AE3151" s="2" t="s">
        <v>18252</v>
      </c>
      <c r="AF3151" s="2" t="s">
        <v>18246</v>
      </c>
      <c r="AG3151" s="2" t="s">
        <v>18245</v>
      </c>
      <c r="AH3151" s="2" t="s">
        <v>18253</v>
      </c>
    </row>
    <row r="3152" s="1" customFormat="1" spans="1:34">
      <c r="A3152" s="2" t="s">
        <v>18245</v>
      </c>
      <c r="B3152" s="2" t="s">
        <v>18246</v>
      </c>
      <c r="C3152" s="2" t="s">
        <v>18246</v>
      </c>
      <c r="D3152" s="2"/>
      <c r="E3152" s="3">
        <v>2060208</v>
      </c>
      <c r="F3152" s="2" t="s">
        <v>1225</v>
      </c>
      <c r="G3152" s="2" t="s">
        <v>18247</v>
      </c>
      <c r="H3152" s="3">
        <v>223</v>
      </c>
      <c r="I3152" s="2" t="s">
        <v>1226</v>
      </c>
      <c r="J3152" s="3">
        <v>2043371</v>
      </c>
      <c r="K3152" s="2" t="s">
        <v>18247</v>
      </c>
      <c r="L3152" s="2"/>
      <c r="M3152" s="2" t="s">
        <v>4</v>
      </c>
      <c r="N3152" s="2" t="s">
        <v>658</v>
      </c>
      <c r="O3152" s="3">
        <v>2060208</v>
      </c>
      <c r="P3152" s="3">
        <v>223</v>
      </c>
      <c r="Q3152" s="2" t="s">
        <v>18248</v>
      </c>
      <c r="R3152" s="2" t="s">
        <v>1201</v>
      </c>
      <c r="S3152" s="3">
        <v>0</v>
      </c>
      <c r="T3152" s="3">
        <v>1</v>
      </c>
      <c r="U3152" s="3">
        <v>60</v>
      </c>
      <c r="V3152" s="2" t="s">
        <v>18258</v>
      </c>
      <c r="W3152" s="3">
        <v>1</v>
      </c>
      <c r="X3152" s="2" t="s">
        <v>18250</v>
      </c>
      <c r="Y3152" s="2" t="s">
        <v>18258</v>
      </c>
      <c r="Z3152" s="2" t="s">
        <v>18251</v>
      </c>
      <c r="AA3152" s="2" t="s">
        <v>1201</v>
      </c>
      <c r="AB3152" s="2" t="s">
        <v>1225</v>
      </c>
      <c r="AC3152" s="3">
        <v>16</v>
      </c>
      <c r="AD3152" s="2" t="s">
        <v>18245</v>
      </c>
      <c r="AE3152" s="2" t="s">
        <v>18252</v>
      </c>
      <c r="AF3152" s="2" t="s">
        <v>18246</v>
      </c>
      <c r="AG3152" s="2" t="s">
        <v>18245</v>
      </c>
      <c r="AH3152" s="2" t="s">
        <v>18253</v>
      </c>
    </row>
    <row r="3153" s="1" customFormat="1" spans="1:34">
      <c r="A3153" s="2" t="s">
        <v>18245</v>
      </c>
      <c r="B3153" s="2" t="s">
        <v>18246</v>
      </c>
      <c r="C3153" s="2" t="s">
        <v>18246</v>
      </c>
      <c r="D3153" s="2"/>
      <c r="E3153" s="3">
        <v>2060208</v>
      </c>
      <c r="F3153" s="2" t="s">
        <v>1225</v>
      </c>
      <c r="G3153" s="2" t="s">
        <v>18247</v>
      </c>
      <c r="H3153" s="3">
        <v>223</v>
      </c>
      <c r="I3153" s="2" t="s">
        <v>1226</v>
      </c>
      <c r="J3153" s="3">
        <v>2060208</v>
      </c>
      <c r="K3153" s="2" t="s">
        <v>18247</v>
      </c>
      <c r="L3153" s="2"/>
      <c r="M3153" s="2" t="s">
        <v>4</v>
      </c>
      <c r="N3153" s="2" t="s">
        <v>486</v>
      </c>
      <c r="O3153" s="3">
        <v>2060208</v>
      </c>
      <c r="P3153" s="3">
        <v>223</v>
      </c>
      <c r="Q3153" s="2" t="s">
        <v>18248</v>
      </c>
      <c r="R3153" s="2" t="s">
        <v>1225</v>
      </c>
      <c r="S3153" s="3">
        <v>0</v>
      </c>
      <c r="T3153" s="3">
        <v>1</v>
      </c>
      <c r="U3153" s="3">
        <v>10</v>
      </c>
      <c r="V3153" s="2" t="s">
        <v>18289</v>
      </c>
      <c r="W3153" s="3">
        <v>1</v>
      </c>
      <c r="X3153" s="2" t="s">
        <v>18250</v>
      </c>
      <c r="Y3153" s="2" t="s">
        <v>18289</v>
      </c>
      <c r="Z3153" s="2" t="s">
        <v>18251</v>
      </c>
      <c r="AA3153" s="2" t="s">
        <v>1225</v>
      </c>
      <c r="AB3153" s="2" t="s">
        <v>1225</v>
      </c>
      <c r="AC3153" s="3">
        <v>16</v>
      </c>
      <c r="AD3153" s="2" t="s">
        <v>18245</v>
      </c>
      <c r="AE3153" s="2" t="s">
        <v>18252</v>
      </c>
      <c r="AF3153" s="2" t="s">
        <v>18246</v>
      </c>
      <c r="AG3153" s="2" t="s">
        <v>18245</v>
      </c>
      <c r="AH3153" s="2" t="s">
        <v>18253</v>
      </c>
    </row>
    <row r="3154" s="1" customFormat="1" spans="1:34">
      <c r="A3154" s="2" t="s">
        <v>18245</v>
      </c>
      <c r="B3154" s="2" t="s">
        <v>18246</v>
      </c>
      <c r="C3154" s="2" t="s">
        <v>18246</v>
      </c>
      <c r="D3154" s="2"/>
      <c r="E3154" s="3">
        <v>2060208</v>
      </c>
      <c r="F3154" s="2" t="s">
        <v>1225</v>
      </c>
      <c r="G3154" s="2" t="s">
        <v>18247</v>
      </c>
      <c r="H3154" s="3">
        <v>223</v>
      </c>
      <c r="I3154" s="2" t="s">
        <v>1226</v>
      </c>
      <c r="J3154" s="3">
        <v>2060208</v>
      </c>
      <c r="K3154" s="2" t="s">
        <v>18247</v>
      </c>
      <c r="L3154" s="2"/>
      <c r="M3154" s="2" t="s">
        <v>4</v>
      </c>
      <c r="N3154" s="2" t="s">
        <v>295</v>
      </c>
      <c r="O3154" s="3">
        <v>2060208</v>
      </c>
      <c r="P3154" s="3">
        <v>223</v>
      </c>
      <c r="Q3154" s="2" t="s">
        <v>18248</v>
      </c>
      <c r="R3154" s="2" t="s">
        <v>1225</v>
      </c>
      <c r="S3154" s="3">
        <v>0</v>
      </c>
      <c r="T3154" s="3">
        <v>1</v>
      </c>
      <c r="U3154" s="3">
        <v>20</v>
      </c>
      <c r="V3154" s="2" t="s">
        <v>18279</v>
      </c>
      <c r="W3154" s="3">
        <v>1</v>
      </c>
      <c r="X3154" s="2" t="s">
        <v>18250</v>
      </c>
      <c r="Y3154" s="2" t="s">
        <v>18279</v>
      </c>
      <c r="Z3154" s="2" t="s">
        <v>18251</v>
      </c>
      <c r="AA3154" s="2" t="s">
        <v>1225</v>
      </c>
      <c r="AB3154" s="2" t="s">
        <v>1225</v>
      </c>
      <c r="AC3154" s="3">
        <v>16</v>
      </c>
      <c r="AD3154" s="2" t="s">
        <v>18245</v>
      </c>
      <c r="AE3154" s="2" t="s">
        <v>18252</v>
      </c>
      <c r="AF3154" s="2" t="s">
        <v>18246</v>
      </c>
      <c r="AG3154" s="2" t="s">
        <v>18245</v>
      </c>
      <c r="AH3154" s="2" t="s">
        <v>18253</v>
      </c>
    </row>
    <row r="3155" s="1" customFormat="1" spans="1:34">
      <c r="A3155" s="2" t="s">
        <v>18245</v>
      </c>
      <c r="B3155" s="2" t="s">
        <v>18246</v>
      </c>
      <c r="C3155" s="2" t="s">
        <v>18246</v>
      </c>
      <c r="D3155" s="2"/>
      <c r="E3155" s="3">
        <v>2060208</v>
      </c>
      <c r="F3155" s="2" t="s">
        <v>1225</v>
      </c>
      <c r="G3155" s="2" t="s">
        <v>18247</v>
      </c>
      <c r="H3155" s="3">
        <v>223</v>
      </c>
      <c r="I3155" s="2" t="s">
        <v>1226</v>
      </c>
      <c r="J3155" s="3">
        <v>2060208</v>
      </c>
      <c r="K3155" s="2" t="s">
        <v>18247</v>
      </c>
      <c r="L3155" s="2"/>
      <c r="M3155" s="2" t="s">
        <v>4</v>
      </c>
      <c r="N3155" s="2" t="s">
        <v>530</v>
      </c>
      <c r="O3155" s="3">
        <v>2060208</v>
      </c>
      <c r="P3155" s="3">
        <v>223</v>
      </c>
      <c r="Q3155" s="2" t="s">
        <v>18248</v>
      </c>
      <c r="R3155" s="2" t="s">
        <v>1225</v>
      </c>
      <c r="S3155" s="3">
        <v>0</v>
      </c>
      <c r="T3155" s="3">
        <v>1</v>
      </c>
      <c r="U3155" s="3">
        <v>30</v>
      </c>
      <c r="V3155" s="2" t="s">
        <v>18290</v>
      </c>
      <c r="W3155" s="3">
        <v>1</v>
      </c>
      <c r="X3155" s="2" t="s">
        <v>18250</v>
      </c>
      <c r="Y3155" s="2" t="s">
        <v>18290</v>
      </c>
      <c r="Z3155" s="2" t="s">
        <v>18251</v>
      </c>
      <c r="AA3155" s="2" t="s">
        <v>1225</v>
      </c>
      <c r="AB3155" s="2" t="s">
        <v>1225</v>
      </c>
      <c r="AC3155" s="3">
        <v>16</v>
      </c>
      <c r="AD3155" s="2" t="s">
        <v>18245</v>
      </c>
      <c r="AE3155" s="2" t="s">
        <v>18252</v>
      </c>
      <c r="AF3155" s="2" t="s">
        <v>18246</v>
      </c>
      <c r="AG3155" s="2" t="s">
        <v>18245</v>
      </c>
      <c r="AH3155" s="2" t="s">
        <v>18253</v>
      </c>
    </row>
    <row r="3156" s="1" customFormat="1" spans="1:34">
      <c r="A3156" s="2" t="s">
        <v>18245</v>
      </c>
      <c r="B3156" s="2" t="s">
        <v>18246</v>
      </c>
      <c r="C3156" s="2" t="s">
        <v>18246</v>
      </c>
      <c r="D3156" s="2"/>
      <c r="E3156" s="3">
        <v>2060208</v>
      </c>
      <c r="F3156" s="2" t="s">
        <v>1225</v>
      </c>
      <c r="G3156" s="2" t="s">
        <v>18247</v>
      </c>
      <c r="H3156" s="3">
        <v>223</v>
      </c>
      <c r="I3156" s="2" t="s">
        <v>1226</v>
      </c>
      <c r="J3156" s="3">
        <v>2060208</v>
      </c>
      <c r="K3156" s="2" t="s">
        <v>18247</v>
      </c>
      <c r="L3156" s="2"/>
      <c r="M3156" s="2" t="s">
        <v>4</v>
      </c>
      <c r="N3156" s="2" t="s">
        <v>533</v>
      </c>
      <c r="O3156" s="3">
        <v>2060208</v>
      </c>
      <c r="P3156" s="3">
        <v>223</v>
      </c>
      <c r="Q3156" s="2" t="s">
        <v>18248</v>
      </c>
      <c r="R3156" s="2" t="s">
        <v>1225</v>
      </c>
      <c r="S3156" s="3">
        <v>0</v>
      </c>
      <c r="T3156" s="3">
        <v>1</v>
      </c>
      <c r="U3156" s="3">
        <v>40</v>
      </c>
      <c r="V3156" s="2" t="s">
        <v>18291</v>
      </c>
      <c r="W3156" s="3">
        <v>1</v>
      </c>
      <c r="X3156" s="2" t="s">
        <v>18250</v>
      </c>
      <c r="Y3156" s="2" t="s">
        <v>18291</v>
      </c>
      <c r="Z3156" s="2" t="s">
        <v>18251</v>
      </c>
      <c r="AA3156" s="2" t="s">
        <v>1225</v>
      </c>
      <c r="AB3156" s="2" t="s">
        <v>1225</v>
      </c>
      <c r="AC3156" s="3">
        <v>16</v>
      </c>
      <c r="AD3156" s="2" t="s">
        <v>18245</v>
      </c>
      <c r="AE3156" s="2" t="s">
        <v>18252</v>
      </c>
      <c r="AF3156" s="2" t="s">
        <v>18246</v>
      </c>
      <c r="AG3156" s="2" t="s">
        <v>18245</v>
      </c>
      <c r="AH3156" s="2" t="s">
        <v>18253</v>
      </c>
    </row>
    <row r="3157" s="1" customFormat="1" spans="1:34">
      <c r="A3157" s="2" t="s">
        <v>18245</v>
      </c>
      <c r="B3157" s="2" t="s">
        <v>18246</v>
      </c>
      <c r="C3157" s="2" t="s">
        <v>18246</v>
      </c>
      <c r="D3157" s="2"/>
      <c r="E3157" s="3">
        <v>2060208</v>
      </c>
      <c r="F3157" s="2" t="s">
        <v>1225</v>
      </c>
      <c r="G3157" s="2" t="s">
        <v>18247</v>
      </c>
      <c r="H3157" s="3">
        <v>223</v>
      </c>
      <c r="I3157" s="2" t="s">
        <v>1226</v>
      </c>
      <c r="J3157" s="3">
        <v>2060208</v>
      </c>
      <c r="K3157" s="2" t="s">
        <v>18247</v>
      </c>
      <c r="L3157" s="2"/>
      <c r="M3157" s="2" t="s">
        <v>4</v>
      </c>
      <c r="N3157" s="2" t="s">
        <v>298</v>
      </c>
      <c r="O3157" s="3">
        <v>2060208</v>
      </c>
      <c r="P3157" s="3">
        <v>223</v>
      </c>
      <c r="Q3157" s="2" t="s">
        <v>18248</v>
      </c>
      <c r="R3157" s="2" t="s">
        <v>1225</v>
      </c>
      <c r="S3157" s="3">
        <v>0</v>
      </c>
      <c r="T3157" s="3">
        <v>1</v>
      </c>
      <c r="U3157" s="3">
        <v>50</v>
      </c>
      <c r="V3157" s="2" t="s">
        <v>18280</v>
      </c>
      <c r="W3157" s="3">
        <v>1</v>
      </c>
      <c r="X3157" s="2" t="s">
        <v>18250</v>
      </c>
      <c r="Y3157" s="2" t="s">
        <v>18280</v>
      </c>
      <c r="Z3157" s="2" t="s">
        <v>18251</v>
      </c>
      <c r="AA3157" s="2" t="s">
        <v>1225</v>
      </c>
      <c r="AB3157" s="2" t="s">
        <v>1225</v>
      </c>
      <c r="AC3157" s="3">
        <v>16</v>
      </c>
      <c r="AD3157" s="2" t="s">
        <v>18245</v>
      </c>
      <c r="AE3157" s="2" t="s">
        <v>18252</v>
      </c>
      <c r="AF3157" s="2" t="s">
        <v>18246</v>
      </c>
      <c r="AG3157" s="2" t="s">
        <v>18245</v>
      </c>
      <c r="AH3157" s="2" t="s">
        <v>18253</v>
      </c>
    </row>
    <row r="3158" s="1" customFormat="1" spans="1:34">
      <c r="A3158" s="2" t="s">
        <v>18245</v>
      </c>
      <c r="B3158" s="2" t="s">
        <v>18246</v>
      </c>
      <c r="C3158" s="2" t="s">
        <v>18246</v>
      </c>
      <c r="D3158" s="2"/>
      <c r="E3158" s="3">
        <v>2060208</v>
      </c>
      <c r="F3158" s="2" t="s">
        <v>1225</v>
      </c>
      <c r="G3158" s="2" t="s">
        <v>18247</v>
      </c>
      <c r="H3158" s="3">
        <v>223</v>
      </c>
      <c r="I3158" s="2" t="s">
        <v>1226</v>
      </c>
      <c r="J3158" s="3">
        <v>2060208</v>
      </c>
      <c r="K3158" s="2" t="s">
        <v>18247</v>
      </c>
      <c r="L3158" s="2"/>
      <c r="M3158" s="2" t="s">
        <v>4</v>
      </c>
      <c r="N3158" s="2" t="s">
        <v>301</v>
      </c>
      <c r="O3158" s="3">
        <v>2060208</v>
      </c>
      <c r="P3158" s="3">
        <v>223</v>
      </c>
      <c r="Q3158" s="2" t="s">
        <v>18248</v>
      </c>
      <c r="R3158" s="2" t="s">
        <v>1225</v>
      </c>
      <c r="S3158" s="3">
        <v>0</v>
      </c>
      <c r="T3158" s="3">
        <v>1</v>
      </c>
      <c r="U3158" s="3">
        <v>60</v>
      </c>
      <c r="V3158" s="2" t="s">
        <v>18281</v>
      </c>
      <c r="W3158" s="3">
        <v>1</v>
      </c>
      <c r="X3158" s="2" t="s">
        <v>18250</v>
      </c>
      <c r="Y3158" s="2" t="s">
        <v>18281</v>
      </c>
      <c r="Z3158" s="2" t="s">
        <v>18251</v>
      </c>
      <c r="AA3158" s="2" t="s">
        <v>1225</v>
      </c>
      <c r="AB3158" s="2" t="s">
        <v>1225</v>
      </c>
      <c r="AC3158" s="3">
        <v>16</v>
      </c>
      <c r="AD3158" s="2" t="s">
        <v>18245</v>
      </c>
      <c r="AE3158" s="2" t="s">
        <v>18252</v>
      </c>
      <c r="AF3158" s="2" t="s">
        <v>18246</v>
      </c>
      <c r="AG3158" s="2" t="s">
        <v>18245</v>
      </c>
      <c r="AH3158" s="2" t="s">
        <v>18253</v>
      </c>
    </row>
    <row r="3159" s="1" customFormat="1" spans="1:34">
      <c r="A3159" s="2" t="s">
        <v>18245</v>
      </c>
      <c r="B3159" s="2" t="s">
        <v>18246</v>
      </c>
      <c r="C3159" s="2" t="s">
        <v>18246</v>
      </c>
      <c r="D3159" s="2"/>
      <c r="E3159" s="3">
        <v>2060208</v>
      </c>
      <c r="F3159" s="2" t="s">
        <v>1225</v>
      </c>
      <c r="G3159" s="2" t="s">
        <v>18247</v>
      </c>
      <c r="H3159" s="3">
        <v>223</v>
      </c>
      <c r="I3159" s="2" t="s">
        <v>1226</v>
      </c>
      <c r="J3159" s="3">
        <v>2060208</v>
      </c>
      <c r="K3159" s="2" t="s">
        <v>18247</v>
      </c>
      <c r="L3159" s="2"/>
      <c r="M3159" s="2" t="s">
        <v>4</v>
      </c>
      <c r="N3159" s="2" t="s">
        <v>304</v>
      </c>
      <c r="O3159" s="3">
        <v>2060208</v>
      </c>
      <c r="P3159" s="3">
        <v>223</v>
      </c>
      <c r="Q3159" s="2" t="s">
        <v>18248</v>
      </c>
      <c r="R3159" s="2" t="s">
        <v>1225</v>
      </c>
      <c r="S3159" s="3">
        <v>0</v>
      </c>
      <c r="T3159" s="3">
        <v>1</v>
      </c>
      <c r="U3159" s="3">
        <v>70</v>
      </c>
      <c r="V3159" s="2" t="s">
        <v>18260</v>
      </c>
      <c r="W3159" s="3">
        <v>1</v>
      </c>
      <c r="X3159" s="2" t="s">
        <v>18250</v>
      </c>
      <c r="Y3159" s="2" t="s">
        <v>18260</v>
      </c>
      <c r="Z3159" s="2" t="s">
        <v>18251</v>
      </c>
      <c r="AA3159" s="2" t="s">
        <v>1225</v>
      </c>
      <c r="AB3159" s="2" t="s">
        <v>1225</v>
      </c>
      <c r="AC3159" s="3">
        <v>16</v>
      </c>
      <c r="AD3159" s="2" t="s">
        <v>18245</v>
      </c>
      <c r="AE3159" s="2" t="s">
        <v>18252</v>
      </c>
      <c r="AF3159" s="2" t="s">
        <v>18246</v>
      </c>
      <c r="AG3159" s="2" t="s">
        <v>18245</v>
      </c>
      <c r="AH3159" s="2" t="s">
        <v>18253</v>
      </c>
    </row>
    <row r="3160" s="1" customFormat="1" spans="1:34">
      <c r="A3160" s="2" t="s">
        <v>18245</v>
      </c>
      <c r="B3160" s="2" t="s">
        <v>18246</v>
      </c>
      <c r="C3160" s="2" t="s">
        <v>18246</v>
      </c>
      <c r="D3160" s="2"/>
      <c r="E3160" s="3">
        <v>2060208</v>
      </c>
      <c r="F3160" s="2" t="s">
        <v>1225</v>
      </c>
      <c r="G3160" s="2" t="s">
        <v>18247</v>
      </c>
      <c r="H3160" s="3">
        <v>223</v>
      </c>
      <c r="I3160" s="2" t="s">
        <v>1226</v>
      </c>
      <c r="J3160" s="3">
        <v>2308118</v>
      </c>
      <c r="K3160" s="2" t="s">
        <v>18247</v>
      </c>
      <c r="L3160" s="2"/>
      <c r="M3160" s="2" t="s">
        <v>4</v>
      </c>
      <c r="N3160" s="2" t="s">
        <v>126</v>
      </c>
      <c r="O3160" s="3">
        <v>2060208</v>
      </c>
      <c r="P3160" s="3">
        <v>223</v>
      </c>
      <c r="Q3160" s="2" t="s">
        <v>18248</v>
      </c>
      <c r="R3160" s="2" t="s">
        <v>839</v>
      </c>
      <c r="S3160" s="3">
        <v>0</v>
      </c>
      <c r="T3160" s="3">
        <v>1</v>
      </c>
      <c r="U3160" s="3">
        <v>20</v>
      </c>
      <c r="V3160" s="2" t="s">
        <v>18266</v>
      </c>
      <c r="W3160" s="3">
        <v>1</v>
      </c>
      <c r="X3160" s="2" t="s">
        <v>18250</v>
      </c>
      <c r="Y3160" s="2" t="s">
        <v>18266</v>
      </c>
      <c r="Z3160" s="2" t="s">
        <v>18251</v>
      </c>
      <c r="AA3160" s="2" t="s">
        <v>839</v>
      </c>
      <c r="AB3160" s="2" t="s">
        <v>1225</v>
      </c>
      <c r="AC3160" s="3">
        <v>16</v>
      </c>
      <c r="AD3160" s="2" t="s">
        <v>18245</v>
      </c>
      <c r="AE3160" s="2" t="s">
        <v>18252</v>
      </c>
      <c r="AF3160" s="2" t="s">
        <v>18246</v>
      </c>
      <c r="AG3160" s="2" t="s">
        <v>18245</v>
      </c>
      <c r="AH3160" s="2" t="s">
        <v>18253</v>
      </c>
    </row>
    <row r="3161" s="1" customFormat="1" spans="1:34">
      <c r="A3161" s="2" t="s">
        <v>18245</v>
      </c>
      <c r="B3161" s="2" t="s">
        <v>18246</v>
      </c>
      <c r="C3161" s="2" t="s">
        <v>18246</v>
      </c>
      <c r="D3161" s="2"/>
      <c r="E3161" s="3">
        <v>2060208</v>
      </c>
      <c r="F3161" s="2" t="s">
        <v>1225</v>
      </c>
      <c r="G3161" s="2" t="s">
        <v>18247</v>
      </c>
      <c r="H3161" s="3">
        <v>223</v>
      </c>
      <c r="I3161" s="2" t="s">
        <v>1226</v>
      </c>
      <c r="J3161" s="3">
        <v>2308118</v>
      </c>
      <c r="K3161" s="2" t="s">
        <v>18247</v>
      </c>
      <c r="L3161" s="2"/>
      <c r="M3161" s="2" t="s">
        <v>4</v>
      </c>
      <c r="N3161" s="2" t="s">
        <v>200</v>
      </c>
      <c r="O3161" s="3">
        <v>2060208</v>
      </c>
      <c r="P3161" s="3">
        <v>223</v>
      </c>
      <c r="Q3161" s="2" t="s">
        <v>18248</v>
      </c>
      <c r="R3161" s="2" t="s">
        <v>839</v>
      </c>
      <c r="S3161" s="3">
        <v>0</v>
      </c>
      <c r="T3161" s="3">
        <v>1</v>
      </c>
      <c r="U3161" s="3">
        <v>30</v>
      </c>
      <c r="V3161" s="2" t="s">
        <v>18274</v>
      </c>
      <c r="W3161" s="3">
        <v>1</v>
      </c>
      <c r="X3161" s="2" t="s">
        <v>18250</v>
      </c>
      <c r="Y3161" s="2" t="s">
        <v>18274</v>
      </c>
      <c r="Z3161" s="2" t="s">
        <v>18251</v>
      </c>
      <c r="AA3161" s="2" t="s">
        <v>839</v>
      </c>
      <c r="AB3161" s="2" t="s">
        <v>1225</v>
      </c>
      <c r="AC3161" s="3">
        <v>16</v>
      </c>
      <c r="AD3161" s="2" t="s">
        <v>18245</v>
      </c>
      <c r="AE3161" s="2" t="s">
        <v>18252</v>
      </c>
      <c r="AF3161" s="2" t="s">
        <v>18246</v>
      </c>
      <c r="AG3161" s="2" t="s">
        <v>18245</v>
      </c>
      <c r="AH3161" s="2" t="s">
        <v>18253</v>
      </c>
    </row>
    <row r="3162" s="1" customFormat="1" spans="1:34">
      <c r="A3162" s="2" t="s">
        <v>18245</v>
      </c>
      <c r="B3162" s="2" t="s">
        <v>18246</v>
      </c>
      <c r="C3162" s="2" t="s">
        <v>18246</v>
      </c>
      <c r="D3162" s="2"/>
      <c r="E3162" s="3">
        <v>2060212</v>
      </c>
      <c r="F3162" s="2" t="s">
        <v>1227</v>
      </c>
      <c r="G3162" s="2" t="s">
        <v>18247</v>
      </c>
      <c r="H3162" s="3">
        <v>223</v>
      </c>
      <c r="I3162" s="2" t="s">
        <v>1228</v>
      </c>
      <c r="J3162" s="3">
        <v>1247713</v>
      </c>
      <c r="K3162" s="2" t="s">
        <v>18247</v>
      </c>
      <c r="L3162" s="2"/>
      <c r="M3162" s="2" t="s">
        <v>4</v>
      </c>
      <c r="N3162" s="2" t="s">
        <v>42</v>
      </c>
      <c r="O3162" s="3">
        <v>2060212</v>
      </c>
      <c r="P3162" s="3">
        <v>223</v>
      </c>
      <c r="Q3162" s="2" t="s">
        <v>18248</v>
      </c>
      <c r="R3162" s="2" t="s">
        <v>489</v>
      </c>
      <c r="S3162" s="3">
        <v>0</v>
      </c>
      <c r="T3162" s="3">
        <v>1</v>
      </c>
      <c r="U3162" s="3">
        <v>10</v>
      </c>
      <c r="V3162" s="2" t="s">
        <v>18256</v>
      </c>
      <c r="W3162" s="3">
        <v>1</v>
      </c>
      <c r="X3162" s="2" t="s">
        <v>18250</v>
      </c>
      <c r="Y3162" s="2" t="s">
        <v>18256</v>
      </c>
      <c r="Z3162" s="2" t="s">
        <v>18251</v>
      </c>
      <c r="AA3162" s="2" t="s">
        <v>489</v>
      </c>
      <c r="AB3162" s="2" t="s">
        <v>1227</v>
      </c>
      <c r="AC3162" s="3">
        <v>17</v>
      </c>
      <c r="AD3162" s="2" t="s">
        <v>18245</v>
      </c>
      <c r="AE3162" s="2" t="s">
        <v>18252</v>
      </c>
      <c r="AF3162" s="2" t="s">
        <v>18246</v>
      </c>
      <c r="AG3162" s="2" t="s">
        <v>18245</v>
      </c>
      <c r="AH3162" s="2" t="s">
        <v>18253</v>
      </c>
    </row>
    <row r="3163" s="1" customFormat="1" spans="1:34">
      <c r="A3163" s="2" t="s">
        <v>18245</v>
      </c>
      <c r="B3163" s="2" t="s">
        <v>18246</v>
      </c>
      <c r="C3163" s="2" t="s">
        <v>18246</v>
      </c>
      <c r="D3163" s="2"/>
      <c r="E3163" s="3">
        <v>2060212</v>
      </c>
      <c r="F3163" s="2" t="s">
        <v>1227</v>
      </c>
      <c r="G3163" s="2" t="s">
        <v>18247</v>
      </c>
      <c r="H3163" s="3">
        <v>223</v>
      </c>
      <c r="I3163" s="2" t="s">
        <v>1228</v>
      </c>
      <c r="J3163" s="3">
        <v>1247713</v>
      </c>
      <c r="K3163" s="2" t="s">
        <v>18247</v>
      </c>
      <c r="L3163" s="2"/>
      <c r="M3163" s="2" t="s">
        <v>4</v>
      </c>
      <c r="N3163" s="2" t="s">
        <v>200</v>
      </c>
      <c r="O3163" s="3">
        <v>2060212</v>
      </c>
      <c r="P3163" s="3">
        <v>223</v>
      </c>
      <c r="Q3163" s="2" t="s">
        <v>18248</v>
      </c>
      <c r="R3163" s="2" t="s">
        <v>489</v>
      </c>
      <c r="S3163" s="3">
        <v>0</v>
      </c>
      <c r="T3163" s="3">
        <v>1</v>
      </c>
      <c r="U3163" s="3">
        <v>20</v>
      </c>
      <c r="V3163" s="2" t="s">
        <v>18274</v>
      </c>
      <c r="W3163" s="3">
        <v>1</v>
      </c>
      <c r="X3163" s="2" t="s">
        <v>18250</v>
      </c>
      <c r="Y3163" s="2" t="s">
        <v>18274</v>
      </c>
      <c r="Z3163" s="2" t="s">
        <v>18251</v>
      </c>
      <c r="AA3163" s="2" t="s">
        <v>489</v>
      </c>
      <c r="AB3163" s="2" t="s">
        <v>1227</v>
      </c>
      <c r="AC3163" s="3">
        <v>17</v>
      </c>
      <c r="AD3163" s="2" t="s">
        <v>18245</v>
      </c>
      <c r="AE3163" s="2" t="s">
        <v>18252</v>
      </c>
      <c r="AF3163" s="2" t="s">
        <v>18246</v>
      </c>
      <c r="AG3163" s="2" t="s">
        <v>18245</v>
      </c>
      <c r="AH3163" s="2" t="s">
        <v>18253</v>
      </c>
    </row>
    <row r="3164" s="1" customFormat="1" spans="1:34">
      <c r="A3164" s="2" t="s">
        <v>18245</v>
      </c>
      <c r="B3164" s="2" t="s">
        <v>18246</v>
      </c>
      <c r="C3164" s="2" t="s">
        <v>18246</v>
      </c>
      <c r="D3164" s="2"/>
      <c r="E3164" s="3">
        <v>2060212</v>
      </c>
      <c r="F3164" s="2" t="s">
        <v>1227</v>
      </c>
      <c r="G3164" s="2" t="s">
        <v>18247</v>
      </c>
      <c r="H3164" s="3">
        <v>223</v>
      </c>
      <c r="I3164" s="2" t="s">
        <v>1228</v>
      </c>
      <c r="J3164" s="3">
        <v>1356920</v>
      </c>
      <c r="K3164" s="2" t="s">
        <v>18247</v>
      </c>
      <c r="L3164" s="2"/>
      <c r="M3164" s="2" t="s">
        <v>4</v>
      </c>
      <c r="N3164" s="2" t="s">
        <v>50</v>
      </c>
      <c r="O3164" s="3">
        <v>2060212</v>
      </c>
      <c r="P3164" s="3">
        <v>223</v>
      </c>
      <c r="Q3164" s="2" t="s">
        <v>18248</v>
      </c>
      <c r="R3164" s="2" t="s">
        <v>490</v>
      </c>
      <c r="S3164" s="3">
        <v>0</v>
      </c>
      <c r="T3164" s="3">
        <v>1</v>
      </c>
      <c r="U3164" s="3">
        <v>10</v>
      </c>
      <c r="V3164" s="2" t="s">
        <v>18257</v>
      </c>
      <c r="W3164" s="3">
        <v>1</v>
      </c>
      <c r="X3164" s="2" t="s">
        <v>18250</v>
      </c>
      <c r="Y3164" s="2" t="s">
        <v>18257</v>
      </c>
      <c r="Z3164" s="2" t="s">
        <v>18251</v>
      </c>
      <c r="AA3164" s="2" t="s">
        <v>490</v>
      </c>
      <c r="AB3164" s="2" t="s">
        <v>1227</v>
      </c>
      <c r="AC3164" s="3">
        <v>17</v>
      </c>
      <c r="AD3164" s="2" t="s">
        <v>18245</v>
      </c>
      <c r="AE3164" s="2" t="s">
        <v>18252</v>
      </c>
      <c r="AF3164" s="2" t="s">
        <v>18246</v>
      </c>
      <c r="AG3164" s="2" t="s">
        <v>18245</v>
      </c>
      <c r="AH3164" s="2" t="s">
        <v>18253</v>
      </c>
    </row>
    <row r="3165" s="1" customFormat="1" spans="1:34">
      <c r="A3165" s="2" t="s">
        <v>18245</v>
      </c>
      <c r="B3165" s="2" t="s">
        <v>18246</v>
      </c>
      <c r="C3165" s="2" t="s">
        <v>18246</v>
      </c>
      <c r="D3165" s="2"/>
      <c r="E3165" s="3">
        <v>2060212</v>
      </c>
      <c r="F3165" s="2" t="s">
        <v>1227</v>
      </c>
      <c r="G3165" s="2" t="s">
        <v>18247</v>
      </c>
      <c r="H3165" s="3">
        <v>223</v>
      </c>
      <c r="I3165" s="2" t="s">
        <v>1228</v>
      </c>
      <c r="J3165" s="3">
        <v>1356920</v>
      </c>
      <c r="K3165" s="2" t="s">
        <v>18247</v>
      </c>
      <c r="L3165" s="2"/>
      <c r="M3165" s="2" t="s">
        <v>4</v>
      </c>
      <c r="N3165" s="2" t="s">
        <v>135</v>
      </c>
      <c r="O3165" s="3">
        <v>2060212</v>
      </c>
      <c r="P3165" s="3">
        <v>223</v>
      </c>
      <c r="Q3165" s="2" t="s">
        <v>18248</v>
      </c>
      <c r="R3165" s="2" t="s">
        <v>490</v>
      </c>
      <c r="S3165" s="3">
        <v>0</v>
      </c>
      <c r="T3165" s="3">
        <v>1</v>
      </c>
      <c r="U3165" s="3">
        <v>20</v>
      </c>
      <c r="V3165" s="2" t="s">
        <v>18267</v>
      </c>
      <c r="W3165" s="3">
        <v>1</v>
      </c>
      <c r="X3165" s="2" t="s">
        <v>18250</v>
      </c>
      <c r="Y3165" s="2" t="s">
        <v>18267</v>
      </c>
      <c r="Z3165" s="2" t="s">
        <v>18251</v>
      </c>
      <c r="AA3165" s="2" t="s">
        <v>490</v>
      </c>
      <c r="AB3165" s="2" t="s">
        <v>1227</v>
      </c>
      <c r="AC3165" s="3">
        <v>17</v>
      </c>
      <c r="AD3165" s="2" t="s">
        <v>18245</v>
      </c>
      <c r="AE3165" s="2" t="s">
        <v>18252</v>
      </c>
      <c r="AF3165" s="2" t="s">
        <v>18246</v>
      </c>
      <c r="AG3165" s="2" t="s">
        <v>18245</v>
      </c>
      <c r="AH3165" s="2" t="s">
        <v>18253</v>
      </c>
    </row>
    <row r="3166" s="1" customFormat="1" spans="1:34">
      <c r="A3166" s="2" t="s">
        <v>18245</v>
      </c>
      <c r="B3166" s="2" t="s">
        <v>18246</v>
      </c>
      <c r="C3166" s="2" t="s">
        <v>18246</v>
      </c>
      <c r="D3166" s="2"/>
      <c r="E3166" s="3">
        <v>2060212</v>
      </c>
      <c r="F3166" s="2" t="s">
        <v>1227</v>
      </c>
      <c r="G3166" s="2" t="s">
        <v>18247</v>
      </c>
      <c r="H3166" s="3">
        <v>223</v>
      </c>
      <c r="I3166" s="2" t="s">
        <v>1228</v>
      </c>
      <c r="J3166" s="3">
        <v>1356920</v>
      </c>
      <c r="K3166" s="2" t="s">
        <v>18247</v>
      </c>
      <c r="L3166" s="2"/>
      <c r="M3166" s="2" t="s">
        <v>4</v>
      </c>
      <c r="N3166" s="2" t="s">
        <v>57</v>
      </c>
      <c r="O3166" s="3">
        <v>2060212</v>
      </c>
      <c r="P3166" s="3">
        <v>223</v>
      </c>
      <c r="Q3166" s="2" t="s">
        <v>18248</v>
      </c>
      <c r="R3166" s="2" t="s">
        <v>490</v>
      </c>
      <c r="S3166" s="3">
        <v>0</v>
      </c>
      <c r="T3166" s="3">
        <v>1</v>
      </c>
      <c r="U3166" s="3">
        <v>30</v>
      </c>
      <c r="V3166" s="2" t="s">
        <v>18257</v>
      </c>
      <c r="W3166" s="3">
        <v>1</v>
      </c>
      <c r="X3166" s="2" t="s">
        <v>18250</v>
      </c>
      <c r="Y3166" s="2" t="s">
        <v>18257</v>
      </c>
      <c r="Z3166" s="2" t="s">
        <v>18251</v>
      </c>
      <c r="AA3166" s="2" t="s">
        <v>490</v>
      </c>
      <c r="AB3166" s="2" t="s">
        <v>1227</v>
      </c>
      <c r="AC3166" s="3">
        <v>17</v>
      </c>
      <c r="AD3166" s="2" t="s">
        <v>18245</v>
      </c>
      <c r="AE3166" s="2" t="s">
        <v>18252</v>
      </c>
      <c r="AF3166" s="2" t="s">
        <v>18246</v>
      </c>
      <c r="AG3166" s="2" t="s">
        <v>18245</v>
      </c>
      <c r="AH3166" s="2" t="s">
        <v>18253</v>
      </c>
    </row>
    <row r="3167" s="1" customFormat="1" spans="1:34">
      <c r="A3167" s="2" t="s">
        <v>18245</v>
      </c>
      <c r="B3167" s="2" t="s">
        <v>18246</v>
      </c>
      <c r="C3167" s="2" t="s">
        <v>18246</v>
      </c>
      <c r="D3167" s="2"/>
      <c r="E3167" s="3">
        <v>2060212</v>
      </c>
      <c r="F3167" s="2" t="s">
        <v>1227</v>
      </c>
      <c r="G3167" s="2" t="s">
        <v>18247</v>
      </c>
      <c r="H3167" s="3">
        <v>223</v>
      </c>
      <c r="I3167" s="2" t="s">
        <v>1228</v>
      </c>
      <c r="J3167" s="3">
        <v>1356920</v>
      </c>
      <c r="K3167" s="2" t="s">
        <v>18247</v>
      </c>
      <c r="L3167" s="2"/>
      <c r="M3167" s="2" t="s">
        <v>4</v>
      </c>
      <c r="N3167" s="2" t="s">
        <v>60</v>
      </c>
      <c r="O3167" s="3">
        <v>2060212</v>
      </c>
      <c r="P3167" s="3">
        <v>223</v>
      </c>
      <c r="Q3167" s="2" t="s">
        <v>18248</v>
      </c>
      <c r="R3167" s="2" t="s">
        <v>490</v>
      </c>
      <c r="S3167" s="3">
        <v>0</v>
      </c>
      <c r="T3167" s="3">
        <v>1</v>
      </c>
      <c r="U3167" s="3">
        <v>40</v>
      </c>
      <c r="V3167" s="2" t="s">
        <v>18259</v>
      </c>
      <c r="W3167" s="3">
        <v>1</v>
      </c>
      <c r="X3167" s="2" t="s">
        <v>18250</v>
      </c>
      <c r="Y3167" s="2" t="s">
        <v>18259</v>
      </c>
      <c r="Z3167" s="2" t="s">
        <v>18251</v>
      </c>
      <c r="AA3167" s="2" t="s">
        <v>490</v>
      </c>
      <c r="AB3167" s="2" t="s">
        <v>1227</v>
      </c>
      <c r="AC3167" s="3">
        <v>17</v>
      </c>
      <c r="AD3167" s="2" t="s">
        <v>18245</v>
      </c>
      <c r="AE3167" s="2" t="s">
        <v>18252</v>
      </c>
      <c r="AF3167" s="2" t="s">
        <v>18246</v>
      </c>
      <c r="AG3167" s="2" t="s">
        <v>18245</v>
      </c>
      <c r="AH3167" s="2" t="s">
        <v>18253</v>
      </c>
    </row>
    <row r="3168" s="1" customFormat="1" spans="1:34">
      <c r="A3168" s="2" t="s">
        <v>18245</v>
      </c>
      <c r="B3168" s="2" t="s">
        <v>18246</v>
      </c>
      <c r="C3168" s="2" t="s">
        <v>18246</v>
      </c>
      <c r="D3168" s="2"/>
      <c r="E3168" s="3">
        <v>2060212</v>
      </c>
      <c r="F3168" s="2" t="s">
        <v>1227</v>
      </c>
      <c r="G3168" s="2" t="s">
        <v>18247</v>
      </c>
      <c r="H3168" s="3">
        <v>223</v>
      </c>
      <c r="I3168" s="2" t="s">
        <v>1228</v>
      </c>
      <c r="J3168" s="3">
        <v>1356920</v>
      </c>
      <c r="K3168" s="2" t="s">
        <v>18247</v>
      </c>
      <c r="L3168" s="2"/>
      <c r="M3168" s="2" t="s">
        <v>4</v>
      </c>
      <c r="N3168" s="2" t="s">
        <v>63</v>
      </c>
      <c r="O3168" s="3">
        <v>2060212</v>
      </c>
      <c r="P3168" s="3">
        <v>223</v>
      </c>
      <c r="Q3168" s="2" t="s">
        <v>18248</v>
      </c>
      <c r="R3168" s="2" t="s">
        <v>490</v>
      </c>
      <c r="S3168" s="3">
        <v>0</v>
      </c>
      <c r="T3168" s="3">
        <v>1</v>
      </c>
      <c r="U3168" s="3">
        <v>50</v>
      </c>
      <c r="V3168" s="2" t="s">
        <v>18260</v>
      </c>
      <c r="W3168" s="3">
        <v>1</v>
      </c>
      <c r="X3168" s="2" t="s">
        <v>18250</v>
      </c>
      <c r="Y3168" s="2" t="s">
        <v>18260</v>
      </c>
      <c r="Z3168" s="2" t="s">
        <v>18251</v>
      </c>
      <c r="AA3168" s="2" t="s">
        <v>490</v>
      </c>
      <c r="AB3168" s="2" t="s">
        <v>1227</v>
      </c>
      <c r="AC3168" s="3">
        <v>17</v>
      </c>
      <c r="AD3168" s="2" t="s">
        <v>18245</v>
      </c>
      <c r="AE3168" s="2" t="s">
        <v>18252</v>
      </c>
      <c r="AF3168" s="2" t="s">
        <v>18246</v>
      </c>
      <c r="AG3168" s="2" t="s">
        <v>18245</v>
      </c>
      <c r="AH3168" s="2" t="s">
        <v>18253</v>
      </c>
    </row>
    <row r="3169" s="1" customFormat="1" spans="1:34">
      <c r="A3169" s="2" t="s">
        <v>18245</v>
      </c>
      <c r="B3169" s="2" t="s">
        <v>18246</v>
      </c>
      <c r="C3169" s="2" t="s">
        <v>18246</v>
      </c>
      <c r="D3169" s="2"/>
      <c r="E3169" s="3">
        <v>2060212</v>
      </c>
      <c r="F3169" s="2" t="s">
        <v>1227</v>
      </c>
      <c r="G3169" s="2" t="s">
        <v>18247</v>
      </c>
      <c r="H3169" s="3">
        <v>223</v>
      </c>
      <c r="I3169" s="2" t="s">
        <v>1228</v>
      </c>
      <c r="J3169" s="3">
        <v>1601003</v>
      </c>
      <c r="K3169" s="2" t="s">
        <v>18247</v>
      </c>
      <c r="L3169" s="2"/>
      <c r="M3169" s="2" t="s">
        <v>4</v>
      </c>
      <c r="N3169" s="2" t="s">
        <v>252</v>
      </c>
      <c r="O3169" s="3">
        <v>2060212</v>
      </c>
      <c r="P3169" s="3">
        <v>223</v>
      </c>
      <c r="Q3169" s="2" t="s">
        <v>18248</v>
      </c>
      <c r="R3169" s="2" t="s">
        <v>792</v>
      </c>
      <c r="S3169" s="3">
        <v>30</v>
      </c>
      <c r="T3169" s="3">
        <v>1</v>
      </c>
      <c r="U3169" s="3">
        <v>10</v>
      </c>
      <c r="V3169" s="2" t="s">
        <v>18276</v>
      </c>
      <c r="W3169" s="3">
        <v>1</v>
      </c>
      <c r="X3169" s="2" t="s">
        <v>18250</v>
      </c>
      <c r="Y3169" s="2" t="s">
        <v>18276</v>
      </c>
      <c r="Z3169" s="2" t="s">
        <v>18251</v>
      </c>
      <c r="AA3169" s="2" t="s">
        <v>792</v>
      </c>
      <c r="AB3169" s="2" t="s">
        <v>1227</v>
      </c>
      <c r="AC3169" s="3">
        <v>17</v>
      </c>
      <c r="AD3169" s="2" t="s">
        <v>18245</v>
      </c>
      <c r="AE3169" s="2" t="s">
        <v>18252</v>
      </c>
      <c r="AF3169" s="2" t="s">
        <v>18246</v>
      </c>
      <c r="AG3169" s="2" t="s">
        <v>18245</v>
      </c>
      <c r="AH3169" s="2" t="s">
        <v>18253</v>
      </c>
    </row>
    <row r="3170" s="1" customFormat="1" spans="1:34">
      <c r="A3170" s="2" t="s">
        <v>18245</v>
      </c>
      <c r="B3170" s="2" t="s">
        <v>18246</v>
      </c>
      <c r="C3170" s="2" t="s">
        <v>18246</v>
      </c>
      <c r="D3170" s="2"/>
      <c r="E3170" s="3">
        <v>2060212</v>
      </c>
      <c r="F3170" s="2" t="s">
        <v>1227</v>
      </c>
      <c r="G3170" s="2" t="s">
        <v>18247</v>
      </c>
      <c r="H3170" s="3">
        <v>223</v>
      </c>
      <c r="I3170" s="2" t="s">
        <v>1228</v>
      </c>
      <c r="J3170" s="3">
        <v>1601005</v>
      </c>
      <c r="K3170" s="2" t="s">
        <v>18247</v>
      </c>
      <c r="L3170" s="2"/>
      <c r="M3170" s="2" t="s">
        <v>4</v>
      </c>
      <c r="N3170" s="2" t="s">
        <v>405</v>
      </c>
      <c r="O3170" s="3">
        <v>2060212</v>
      </c>
      <c r="P3170" s="3">
        <v>223</v>
      </c>
      <c r="Q3170" s="2" t="s">
        <v>18248</v>
      </c>
      <c r="R3170" s="2" t="s">
        <v>794</v>
      </c>
      <c r="S3170" s="3">
        <v>0</v>
      </c>
      <c r="T3170" s="3">
        <v>1</v>
      </c>
      <c r="U3170" s="3">
        <v>30</v>
      </c>
      <c r="V3170" s="2" t="s">
        <v>18286</v>
      </c>
      <c r="W3170" s="3">
        <v>1</v>
      </c>
      <c r="X3170" s="2" t="s">
        <v>18250</v>
      </c>
      <c r="Y3170" s="2" t="s">
        <v>18286</v>
      </c>
      <c r="Z3170" s="2" t="s">
        <v>18251</v>
      </c>
      <c r="AA3170" s="2" t="s">
        <v>794</v>
      </c>
      <c r="AB3170" s="2" t="s">
        <v>1227</v>
      </c>
      <c r="AC3170" s="3">
        <v>17</v>
      </c>
      <c r="AD3170" s="2" t="s">
        <v>18245</v>
      </c>
      <c r="AE3170" s="2" t="s">
        <v>18252</v>
      </c>
      <c r="AF3170" s="2" t="s">
        <v>18246</v>
      </c>
      <c r="AG3170" s="2" t="s">
        <v>18245</v>
      </c>
      <c r="AH3170" s="2" t="s">
        <v>18253</v>
      </c>
    </row>
    <row r="3171" s="1" customFormat="1" spans="1:34">
      <c r="A3171" s="2" t="s">
        <v>18245</v>
      </c>
      <c r="B3171" s="2" t="s">
        <v>18246</v>
      </c>
      <c r="C3171" s="2" t="s">
        <v>18246</v>
      </c>
      <c r="D3171" s="2"/>
      <c r="E3171" s="3">
        <v>2060212</v>
      </c>
      <c r="F3171" s="2" t="s">
        <v>1227</v>
      </c>
      <c r="G3171" s="2" t="s">
        <v>18247</v>
      </c>
      <c r="H3171" s="3">
        <v>223</v>
      </c>
      <c r="I3171" s="2" t="s">
        <v>1228</v>
      </c>
      <c r="J3171" s="3">
        <v>2060212</v>
      </c>
      <c r="K3171" s="2" t="s">
        <v>18247</v>
      </c>
      <c r="L3171" s="2"/>
      <c r="M3171" s="2" t="s">
        <v>4</v>
      </c>
      <c r="N3171" s="2" t="s">
        <v>486</v>
      </c>
      <c r="O3171" s="3">
        <v>2060212</v>
      </c>
      <c r="P3171" s="3">
        <v>223</v>
      </c>
      <c r="Q3171" s="2" t="s">
        <v>18248</v>
      </c>
      <c r="R3171" s="2" t="s">
        <v>1227</v>
      </c>
      <c r="S3171" s="3">
        <v>0</v>
      </c>
      <c r="T3171" s="3">
        <v>1</v>
      </c>
      <c r="U3171" s="3">
        <v>10</v>
      </c>
      <c r="V3171" s="2" t="s">
        <v>18289</v>
      </c>
      <c r="W3171" s="3">
        <v>1</v>
      </c>
      <c r="X3171" s="2" t="s">
        <v>18250</v>
      </c>
      <c r="Y3171" s="2" t="s">
        <v>18289</v>
      </c>
      <c r="Z3171" s="2" t="s">
        <v>18251</v>
      </c>
      <c r="AA3171" s="2" t="s">
        <v>1227</v>
      </c>
      <c r="AB3171" s="2" t="s">
        <v>1227</v>
      </c>
      <c r="AC3171" s="3">
        <v>17</v>
      </c>
      <c r="AD3171" s="2" t="s">
        <v>18245</v>
      </c>
      <c r="AE3171" s="2" t="s">
        <v>18252</v>
      </c>
      <c r="AF3171" s="2" t="s">
        <v>18246</v>
      </c>
      <c r="AG3171" s="2" t="s">
        <v>18245</v>
      </c>
      <c r="AH3171" s="2" t="s">
        <v>18253</v>
      </c>
    </row>
    <row r="3172" s="1" customFormat="1" spans="1:34">
      <c r="A3172" s="2" t="s">
        <v>18245</v>
      </c>
      <c r="B3172" s="2" t="s">
        <v>18246</v>
      </c>
      <c r="C3172" s="2" t="s">
        <v>18246</v>
      </c>
      <c r="D3172" s="2"/>
      <c r="E3172" s="3">
        <v>2060212</v>
      </c>
      <c r="F3172" s="2" t="s">
        <v>1227</v>
      </c>
      <c r="G3172" s="2" t="s">
        <v>18247</v>
      </c>
      <c r="H3172" s="3">
        <v>223</v>
      </c>
      <c r="I3172" s="2" t="s">
        <v>1228</v>
      </c>
      <c r="J3172" s="3">
        <v>2060212</v>
      </c>
      <c r="K3172" s="2" t="s">
        <v>18247</v>
      </c>
      <c r="L3172" s="2"/>
      <c r="M3172" s="2" t="s">
        <v>4</v>
      </c>
      <c r="N3172" s="2" t="s">
        <v>295</v>
      </c>
      <c r="O3172" s="3">
        <v>2060212</v>
      </c>
      <c r="P3172" s="3">
        <v>223</v>
      </c>
      <c r="Q3172" s="2" t="s">
        <v>18248</v>
      </c>
      <c r="R3172" s="2" t="s">
        <v>1227</v>
      </c>
      <c r="S3172" s="3">
        <v>0</v>
      </c>
      <c r="T3172" s="3">
        <v>1</v>
      </c>
      <c r="U3172" s="3">
        <v>20</v>
      </c>
      <c r="V3172" s="2" t="s">
        <v>18279</v>
      </c>
      <c r="W3172" s="3">
        <v>1</v>
      </c>
      <c r="X3172" s="2" t="s">
        <v>18250</v>
      </c>
      <c r="Y3172" s="2" t="s">
        <v>18279</v>
      </c>
      <c r="Z3172" s="2" t="s">
        <v>18251</v>
      </c>
      <c r="AA3172" s="2" t="s">
        <v>1227</v>
      </c>
      <c r="AB3172" s="2" t="s">
        <v>1227</v>
      </c>
      <c r="AC3172" s="3">
        <v>17</v>
      </c>
      <c r="AD3172" s="2" t="s">
        <v>18245</v>
      </c>
      <c r="AE3172" s="2" t="s">
        <v>18252</v>
      </c>
      <c r="AF3172" s="2" t="s">
        <v>18246</v>
      </c>
      <c r="AG3172" s="2" t="s">
        <v>18245</v>
      </c>
      <c r="AH3172" s="2" t="s">
        <v>18253</v>
      </c>
    </row>
    <row r="3173" s="1" customFormat="1" spans="1:34">
      <c r="A3173" s="2" t="s">
        <v>18245</v>
      </c>
      <c r="B3173" s="2" t="s">
        <v>18246</v>
      </c>
      <c r="C3173" s="2" t="s">
        <v>18246</v>
      </c>
      <c r="D3173" s="2"/>
      <c r="E3173" s="3">
        <v>2060212</v>
      </c>
      <c r="F3173" s="2" t="s">
        <v>1227</v>
      </c>
      <c r="G3173" s="2" t="s">
        <v>18247</v>
      </c>
      <c r="H3173" s="3">
        <v>223</v>
      </c>
      <c r="I3173" s="2" t="s">
        <v>1228</v>
      </c>
      <c r="J3173" s="3">
        <v>2060212</v>
      </c>
      <c r="K3173" s="2" t="s">
        <v>18247</v>
      </c>
      <c r="L3173" s="2"/>
      <c r="M3173" s="2" t="s">
        <v>4</v>
      </c>
      <c r="N3173" s="2" t="s">
        <v>298</v>
      </c>
      <c r="O3173" s="3">
        <v>2060212</v>
      </c>
      <c r="P3173" s="3">
        <v>223</v>
      </c>
      <c r="Q3173" s="2" t="s">
        <v>18248</v>
      </c>
      <c r="R3173" s="2" t="s">
        <v>1227</v>
      </c>
      <c r="S3173" s="3">
        <v>0</v>
      </c>
      <c r="T3173" s="3">
        <v>1</v>
      </c>
      <c r="U3173" s="3">
        <v>30</v>
      </c>
      <c r="V3173" s="2" t="s">
        <v>18280</v>
      </c>
      <c r="W3173" s="3">
        <v>1</v>
      </c>
      <c r="X3173" s="2" t="s">
        <v>18250</v>
      </c>
      <c r="Y3173" s="2" t="s">
        <v>18280</v>
      </c>
      <c r="Z3173" s="2" t="s">
        <v>18251</v>
      </c>
      <c r="AA3173" s="2" t="s">
        <v>1227</v>
      </c>
      <c r="AB3173" s="2" t="s">
        <v>1227</v>
      </c>
      <c r="AC3173" s="3">
        <v>17</v>
      </c>
      <c r="AD3173" s="2" t="s">
        <v>18245</v>
      </c>
      <c r="AE3173" s="2" t="s">
        <v>18252</v>
      </c>
      <c r="AF3173" s="2" t="s">
        <v>18246</v>
      </c>
      <c r="AG3173" s="2" t="s">
        <v>18245</v>
      </c>
      <c r="AH3173" s="2" t="s">
        <v>18253</v>
      </c>
    </row>
    <row r="3174" s="1" customFormat="1" spans="1:34">
      <c r="A3174" s="2" t="s">
        <v>18245</v>
      </c>
      <c r="B3174" s="2" t="s">
        <v>18246</v>
      </c>
      <c r="C3174" s="2" t="s">
        <v>18246</v>
      </c>
      <c r="D3174" s="2"/>
      <c r="E3174" s="3">
        <v>2060212</v>
      </c>
      <c r="F3174" s="2" t="s">
        <v>1227</v>
      </c>
      <c r="G3174" s="2" t="s">
        <v>18247</v>
      </c>
      <c r="H3174" s="3">
        <v>223</v>
      </c>
      <c r="I3174" s="2" t="s">
        <v>1228</v>
      </c>
      <c r="J3174" s="3">
        <v>2060212</v>
      </c>
      <c r="K3174" s="2" t="s">
        <v>18247</v>
      </c>
      <c r="L3174" s="2"/>
      <c r="M3174" s="2" t="s">
        <v>4</v>
      </c>
      <c r="N3174" s="2" t="s">
        <v>301</v>
      </c>
      <c r="O3174" s="3">
        <v>2060212</v>
      </c>
      <c r="P3174" s="3">
        <v>223</v>
      </c>
      <c r="Q3174" s="2" t="s">
        <v>18248</v>
      </c>
      <c r="R3174" s="2" t="s">
        <v>1227</v>
      </c>
      <c r="S3174" s="3">
        <v>0</v>
      </c>
      <c r="T3174" s="3">
        <v>1</v>
      </c>
      <c r="U3174" s="3">
        <v>40</v>
      </c>
      <c r="V3174" s="2" t="s">
        <v>18281</v>
      </c>
      <c r="W3174" s="3">
        <v>1</v>
      </c>
      <c r="X3174" s="2" t="s">
        <v>18250</v>
      </c>
      <c r="Y3174" s="2" t="s">
        <v>18281</v>
      </c>
      <c r="Z3174" s="2" t="s">
        <v>18251</v>
      </c>
      <c r="AA3174" s="2" t="s">
        <v>1227</v>
      </c>
      <c r="AB3174" s="2" t="s">
        <v>1227</v>
      </c>
      <c r="AC3174" s="3">
        <v>17</v>
      </c>
      <c r="AD3174" s="2" t="s">
        <v>18245</v>
      </c>
      <c r="AE3174" s="2" t="s">
        <v>18252</v>
      </c>
      <c r="AF3174" s="2" t="s">
        <v>18246</v>
      </c>
      <c r="AG3174" s="2" t="s">
        <v>18245</v>
      </c>
      <c r="AH3174" s="2" t="s">
        <v>18253</v>
      </c>
    </row>
    <row r="3175" s="1" customFormat="1" spans="1:34">
      <c r="A3175" s="2" t="s">
        <v>18245</v>
      </c>
      <c r="B3175" s="2" t="s">
        <v>18246</v>
      </c>
      <c r="C3175" s="2" t="s">
        <v>18246</v>
      </c>
      <c r="D3175" s="2"/>
      <c r="E3175" s="3">
        <v>2060212</v>
      </c>
      <c r="F3175" s="2" t="s">
        <v>1227</v>
      </c>
      <c r="G3175" s="2" t="s">
        <v>18247</v>
      </c>
      <c r="H3175" s="3">
        <v>223</v>
      </c>
      <c r="I3175" s="2" t="s">
        <v>1228</v>
      </c>
      <c r="J3175" s="3">
        <v>2060212</v>
      </c>
      <c r="K3175" s="2" t="s">
        <v>18247</v>
      </c>
      <c r="L3175" s="2"/>
      <c r="M3175" s="2" t="s">
        <v>4</v>
      </c>
      <c r="N3175" s="2" t="s">
        <v>304</v>
      </c>
      <c r="O3175" s="3">
        <v>2060212</v>
      </c>
      <c r="P3175" s="3">
        <v>223</v>
      </c>
      <c r="Q3175" s="2" t="s">
        <v>18248</v>
      </c>
      <c r="R3175" s="2" t="s">
        <v>1227</v>
      </c>
      <c r="S3175" s="3">
        <v>0</v>
      </c>
      <c r="T3175" s="3">
        <v>1</v>
      </c>
      <c r="U3175" s="3">
        <v>50</v>
      </c>
      <c r="V3175" s="2" t="s">
        <v>18260</v>
      </c>
      <c r="W3175" s="3">
        <v>1</v>
      </c>
      <c r="X3175" s="2" t="s">
        <v>18250</v>
      </c>
      <c r="Y3175" s="2" t="s">
        <v>18260</v>
      </c>
      <c r="Z3175" s="2" t="s">
        <v>18251</v>
      </c>
      <c r="AA3175" s="2" t="s">
        <v>1227</v>
      </c>
      <c r="AB3175" s="2" t="s">
        <v>1227</v>
      </c>
      <c r="AC3175" s="3">
        <v>17</v>
      </c>
      <c r="AD3175" s="2" t="s">
        <v>18245</v>
      </c>
      <c r="AE3175" s="2" t="s">
        <v>18252</v>
      </c>
      <c r="AF3175" s="2" t="s">
        <v>18246</v>
      </c>
      <c r="AG3175" s="2" t="s">
        <v>18245</v>
      </c>
      <c r="AH3175" s="2" t="s">
        <v>18253</v>
      </c>
    </row>
    <row r="3176" s="1" customFormat="1" spans="1:34">
      <c r="A3176" s="2" t="s">
        <v>18245</v>
      </c>
      <c r="B3176" s="2" t="s">
        <v>18246</v>
      </c>
      <c r="C3176" s="2" t="s">
        <v>18246</v>
      </c>
      <c r="D3176" s="2"/>
      <c r="E3176" s="3">
        <v>2060212</v>
      </c>
      <c r="F3176" s="2" t="s">
        <v>1227</v>
      </c>
      <c r="G3176" s="2" t="s">
        <v>18247</v>
      </c>
      <c r="H3176" s="3">
        <v>223</v>
      </c>
      <c r="I3176" s="2" t="s">
        <v>1228</v>
      </c>
      <c r="J3176" s="3">
        <v>2060212</v>
      </c>
      <c r="K3176" s="2" t="s">
        <v>18247</v>
      </c>
      <c r="L3176" s="2"/>
      <c r="M3176" s="2" t="s">
        <v>4</v>
      </c>
      <c r="N3176" s="2" t="s">
        <v>307</v>
      </c>
      <c r="O3176" s="3">
        <v>2060212</v>
      </c>
      <c r="P3176" s="3">
        <v>223</v>
      </c>
      <c r="Q3176" s="2" t="s">
        <v>18248</v>
      </c>
      <c r="R3176" s="2" t="s">
        <v>1227</v>
      </c>
      <c r="S3176" s="3">
        <v>0</v>
      </c>
      <c r="T3176" s="3">
        <v>1</v>
      </c>
      <c r="U3176" s="3">
        <v>60</v>
      </c>
      <c r="V3176" s="2" t="s">
        <v>18282</v>
      </c>
      <c r="W3176" s="3">
        <v>1</v>
      </c>
      <c r="X3176" s="2" t="s">
        <v>18250</v>
      </c>
      <c r="Y3176" s="2" t="s">
        <v>18282</v>
      </c>
      <c r="Z3176" s="2" t="s">
        <v>18251</v>
      </c>
      <c r="AA3176" s="2" t="s">
        <v>1227</v>
      </c>
      <c r="AB3176" s="2" t="s">
        <v>1227</v>
      </c>
      <c r="AC3176" s="3">
        <v>17</v>
      </c>
      <c r="AD3176" s="2" t="s">
        <v>18245</v>
      </c>
      <c r="AE3176" s="2" t="s">
        <v>18252</v>
      </c>
      <c r="AF3176" s="2" t="s">
        <v>18246</v>
      </c>
      <c r="AG3176" s="2" t="s">
        <v>18245</v>
      </c>
      <c r="AH3176" s="2" t="s">
        <v>18253</v>
      </c>
    </row>
    <row r="3177" s="1" customFormat="1" spans="1:34">
      <c r="A3177" s="2" t="s">
        <v>18245</v>
      </c>
      <c r="B3177" s="2" t="s">
        <v>18246</v>
      </c>
      <c r="C3177" s="2" t="s">
        <v>18246</v>
      </c>
      <c r="D3177" s="2"/>
      <c r="E3177" s="3">
        <v>2060212</v>
      </c>
      <c r="F3177" s="2" t="s">
        <v>1227</v>
      </c>
      <c r="G3177" s="2" t="s">
        <v>18247</v>
      </c>
      <c r="H3177" s="3">
        <v>223</v>
      </c>
      <c r="I3177" s="2" t="s">
        <v>1228</v>
      </c>
      <c r="J3177" s="3">
        <v>2060212</v>
      </c>
      <c r="K3177" s="2" t="s">
        <v>18247</v>
      </c>
      <c r="L3177" s="2"/>
      <c r="M3177" s="2" t="s">
        <v>4</v>
      </c>
      <c r="N3177" s="2" t="s">
        <v>310</v>
      </c>
      <c r="O3177" s="3">
        <v>2060212</v>
      </c>
      <c r="P3177" s="3">
        <v>223</v>
      </c>
      <c r="Q3177" s="2" t="s">
        <v>18248</v>
      </c>
      <c r="R3177" s="2" t="s">
        <v>1227</v>
      </c>
      <c r="S3177" s="3">
        <v>0</v>
      </c>
      <c r="T3177" s="3">
        <v>1</v>
      </c>
      <c r="U3177" s="3">
        <v>70</v>
      </c>
      <c r="V3177" s="2" t="s">
        <v>18282</v>
      </c>
      <c r="W3177" s="3">
        <v>1</v>
      </c>
      <c r="X3177" s="2" t="s">
        <v>18250</v>
      </c>
      <c r="Y3177" s="2" t="s">
        <v>18282</v>
      </c>
      <c r="Z3177" s="2" t="s">
        <v>18251</v>
      </c>
      <c r="AA3177" s="2" t="s">
        <v>1227</v>
      </c>
      <c r="AB3177" s="2" t="s">
        <v>1227</v>
      </c>
      <c r="AC3177" s="3">
        <v>17</v>
      </c>
      <c r="AD3177" s="2" t="s">
        <v>18245</v>
      </c>
      <c r="AE3177" s="2" t="s">
        <v>18252</v>
      </c>
      <c r="AF3177" s="2" t="s">
        <v>18246</v>
      </c>
      <c r="AG3177" s="2" t="s">
        <v>18245</v>
      </c>
      <c r="AH3177" s="2" t="s">
        <v>18253</v>
      </c>
    </row>
    <row r="3178" s="1" customFormat="1" spans="1:34">
      <c r="A3178" s="2" t="s">
        <v>18245</v>
      </c>
      <c r="B3178" s="2" t="s">
        <v>18246</v>
      </c>
      <c r="C3178" s="2" t="s">
        <v>18246</v>
      </c>
      <c r="D3178" s="2"/>
      <c r="E3178" s="3">
        <v>2060212</v>
      </c>
      <c r="F3178" s="2" t="s">
        <v>1227</v>
      </c>
      <c r="G3178" s="2" t="s">
        <v>18247</v>
      </c>
      <c r="H3178" s="3">
        <v>223</v>
      </c>
      <c r="I3178" s="2" t="s">
        <v>1228</v>
      </c>
      <c r="J3178" s="3">
        <v>2060212</v>
      </c>
      <c r="K3178" s="2" t="s">
        <v>18247</v>
      </c>
      <c r="L3178" s="2"/>
      <c r="M3178" s="2" t="s">
        <v>4</v>
      </c>
      <c r="N3178" s="2" t="s">
        <v>166</v>
      </c>
      <c r="O3178" s="3">
        <v>2060212</v>
      </c>
      <c r="P3178" s="3">
        <v>223</v>
      </c>
      <c r="Q3178" s="2" t="s">
        <v>18248</v>
      </c>
      <c r="R3178" s="2" t="s">
        <v>1227</v>
      </c>
      <c r="S3178" s="3">
        <v>0</v>
      </c>
      <c r="T3178" s="3">
        <v>1</v>
      </c>
      <c r="U3178" s="3">
        <v>80</v>
      </c>
      <c r="V3178" s="2" t="s">
        <v>18269</v>
      </c>
      <c r="W3178" s="3">
        <v>1</v>
      </c>
      <c r="X3178" s="2" t="s">
        <v>18250</v>
      </c>
      <c r="Y3178" s="2" t="s">
        <v>18269</v>
      </c>
      <c r="Z3178" s="2" t="s">
        <v>18251</v>
      </c>
      <c r="AA3178" s="2" t="s">
        <v>1227</v>
      </c>
      <c r="AB3178" s="2" t="s">
        <v>1227</v>
      </c>
      <c r="AC3178" s="3">
        <v>17</v>
      </c>
      <c r="AD3178" s="2" t="s">
        <v>18245</v>
      </c>
      <c r="AE3178" s="2" t="s">
        <v>18252</v>
      </c>
      <c r="AF3178" s="2" t="s">
        <v>18246</v>
      </c>
      <c r="AG3178" s="2" t="s">
        <v>18245</v>
      </c>
      <c r="AH3178" s="2" t="s">
        <v>18253</v>
      </c>
    </row>
    <row r="3179" s="1" customFormat="1" spans="1:34">
      <c r="A3179" s="2" t="s">
        <v>18245</v>
      </c>
      <c r="B3179" s="2" t="s">
        <v>18246</v>
      </c>
      <c r="C3179" s="2" t="s">
        <v>18246</v>
      </c>
      <c r="D3179" s="2"/>
      <c r="E3179" s="3">
        <v>2060214</v>
      </c>
      <c r="F3179" s="2" t="s">
        <v>1229</v>
      </c>
      <c r="G3179" s="2" t="s">
        <v>18247</v>
      </c>
      <c r="H3179" s="3">
        <v>223</v>
      </c>
      <c r="I3179" s="2" t="s">
        <v>1230</v>
      </c>
      <c r="J3179" s="3">
        <v>1225215</v>
      </c>
      <c r="K3179" s="2" t="s">
        <v>18247</v>
      </c>
      <c r="L3179" s="2"/>
      <c r="M3179" s="2" t="s">
        <v>4</v>
      </c>
      <c r="N3179" s="2" t="s">
        <v>50</v>
      </c>
      <c r="O3179" s="3">
        <v>2060214</v>
      </c>
      <c r="P3179" s="3">
        <v>223</v>
      </c>
      <c r="Q3179" s="2" t="s">
        <v>18248</v>
      </c>
      <c r="R3179" s="2" t="s">
        <v>509</v>
      </c>
      <c r="S3179" s="3">
        <v>0</v>
      </c>
      <c r="T3179" s="3">
        <v>1</v>
      </c>
      <c r="U3179" s="3">
        <v>10</v>
      </c>
      <c r="V3179" s="2" t="s">
        <v>18257</v>
      </c>
      <c r="W3179" s="3">
        <v>1</v>
      </c>
      <c r="X3179" s="2" t="s">
        <v>18250</v>
      </c>
      <c r="Y3179" s="2" t="s">
        <v>18257</v>
      </c>
      <c r="Z3179" s="2" t="s">
        <v>18251</v>
      </c>
      <c r="AA3179" s="2" t="s">
        <v>509</v>
      </c>
      <c r="AB3179" s="2" t="s">
        <v>1229</v>
      </c>
      <c r="AC3179" s="3">
        <v>16</v>
      </c>
      <c r="AD3179" s="2" t="s">
        <v>18245</v>
      </c>
      <c r="AE3179" s="2" t="s">
        <v>18252</v>
      </c>
      <c r="AF3179" s="2" t="s">
        <v>18246</v>
      </c>
      <c r="AG3179" s="2" t="s">
        <v>18245</v>
      </c>
      <c r="AH3179" s="2" t="s">
        <v>18253</v>
      </c>
    </row>
    <row r="3180" s="1" customFormat="1" spans="1:34">
      <c r="A3180" s="2" t="s">
        <v>18245</v>
      </c>
      <c r="B3180" s="2" t="s">
        <v>18246</v>
      </c>
      <c r="C3180" s="2" t="s">
        <v>18246</v>
      </c>
      <c r="D3180" s="2"/>
      <c r="E3180" s="3">
        <v>2060214</v>
      </c>
      <c r="F3180" s="2" t="s">
        <v>1229</v>
      </c>
      <c r="G3180" s="2" t="s">
        <v>18247</v>
      </c>
      <c r="H3180" s="3">
        <v>223</v>
      </c>
      <c r="I3180" s="2" t="s">
        <v>1230</v>
      </c>
      <c r="J3180" s="3">
        <v>1225215</v>
      </c>
      <c r="K3180" s="2" t="s">
        <v>18247</v>
      </c>
      <c r="L3180" s="2"/>
      <c r="M3180" s="2" t="s">
        <v>4</v>
      </c>
      <c r="N3180" s="2" t="s">
        <v>135</v>
      </c>
      <c r="O3180" s="3">
        <v>2060214</v>
      </c>
      <c r="P3180" s="3">
        <v>223</v>
      </c>
      <c r="Q3180" s="2" t="s">
        <v>18248</v>
      </c>
      <c r="R3180" s="2" t="s">
        <v>509</v>
      </c>
      <c r="S3180" s="3">
        <v>0</v>
      </c>
      <c r="T3180" s="3">
        <v>1</v>
      </c>
      <c r="U3180" s="3">
        <v>20</v>
      </c>
      <c r="V3180" s="2" t="s">
        <v>18267</v>
      </c>
      <c r="W3180" s="3">
        <v>1</v>
      </c>
      <c r="X3180" s="2" t="s">
        <v>18250</v>
      </c>
      <c r="Y3180" s="2" t="s">
        <v>18267</v>
      </c>
      <c r="Z3180" s="2" t="s">
        <v>18251</v>
      </c>
      <c r="AA3180" s="2" t="s">
        <v>509</v>
      </c>
      <c r="AB3180" s="2" t="s">
        <v>1229</v>
      </c>
      <c r="AC3180" s="3">
        <v>16</v>
      </c>
      <c r="AD3180" s="2" t="s">
        <v>18245</v>
      </c>
      <c r="AE3180" s="2" t="s">
        <v>18252</v>
      </c>
      <c r="AF3180" s="2" t="s">
        <v>18246</v>
      </c>
      <c r="AG3180" s="2" t="s">
        <v>18245</v>
      </c>
      <c r="AH3180" s="2" t="s">
        <v>18253</v>
      </c>
    </row>
    <row r="3181" s="1" customFormat="1" spans="1:34">
      <c r="A3181" s="2" t="s">
        <v>18245</v>
      </c>
      <c r="B3181" s="2" t="s">
        <v>18246</v>
      </c>
      <c r="C3181" s="2" t="s">
        <v>18246</v>
      </c>
      <c r="D3181" s="2"/>
      <c r="E3181" s="3">
        <v>2060214</v>
      </c>
      <c r="F3181" s="2" t="s">
        <v>1229</v>
      </c>
      <c r="G3181" s="2" t="s">
        <v>18247</v>
      </c>
      <c r="H3181" s="3">
        <v>223</v>
      </c>
      <c r="I3181" s="2" t="s">
        <v>1230</v>
      </c>
      <c r="J3181" s="3">
        <v>1225215</v>
      </c>
      <c r="K3181" s="2" t="s">
        <v>18247</v>
      </c>
      <c r="L3181" s="2"/>
      <c r="M3181" s="2" t="s">
        <v>4</v>
      </c>
      <c r="N3181" s="2" t="s">
        <v>57</v>
      </c>
      <c r="O3181" s="3">
        <v>2060214</v>
      </c>
      <c r="P3181" s="3">
        <v>223</v>
      </c>
      <c r="Q3181" s="2" t="s">
        <v>18248</v>
      </c>
      <c r="R3181" s="2" t="s">
        <v>509</v>
      </c>
      <c r="S3181" s="3">
        <v>0</v>
      </c>
      <c r="T3181" s="3">
        <v>1</v>
      </c>
      <c r="U3181" s="3">
        <v>30</v>
      </c>
      <c r="V3181" s="2" t="s">
        <v>18257</v>
      </c>
      <c r="W3181" s="3">
        <v>1</v>
      </c>
      <c r="X3181" s="2" t="s">
        <v>18250</v>
      </c>
      <c r="Y3181" s="2" t="s">
        <v>18257</v>
      </c>
      <c r="Z3181" s="2" t="s">
        <v>18251</v>
      </c>
      <c r="AA3181" s="2" t="s">
        <v>509</v>
      </c>
      <c r="AB3181" s="2" t="s">
        <v>1229</v>
      </c>
      <c r="AC3181" s="3">
        <v>16</v>
      </c>
      <c r="AD3181" s="2" t="s">
        <v>18245</v>
      </c>
      <c r="AE3181" s="2" t="s">
        <v>18252</v>
      </c>
      <c r="AF3181" s="2" t="s">
        <v>18246</v>
      </c>
      <c r="AG3181" s="2" t="s">
        <v>18245</v>
      </c>
      <c r="AH3181" s="2" t="s">
        <v>18253</v>
      </c>
    </row>
    <row r="3182" s="1" customFormat="1" spans="1:34">
      <c r="A3182" s="2" t="s">
        <v>18245</v>
      </c>
      <c r="B3182" s="2" t="s">
        <v>18246</v>
      </c>
      <c r="C3182" s="2" t="s">
        <v>18246</v>
      </c>
      <c r="D3182" s="2"/>
      <c r="E3182" s="3">
        <v>2060214</v>
      </c>
      <c r="F3182" s="2" t="s">
        <v>1229</v>
      </c>
      <c r="G3182" s="2" t="s">
        <v>18247</v>
      </c>
      <c r="H3182" s="3">
        <v>223</v>
      </c>
      <c r="I3182" s="2" t="s">
        <v>1230</v>
      </c>
      <c r="J3182" s="3">
        <v>1225215</v>
      </c>
      <c r="K3182" s="2" t="s">
        <v>18247</v>
      </c>
      <c r="L3182" s="2"/>
      <c r="M3182" s="2" t="s">
        <v>4</v>
      </c>
      <c r="N3182" s="2" t="s">
        <v>60</v>
      </c>
      <c r="O3182" s="3">
        <v>2060214</v>
      </c>
      <c r="P3182" s="3">
        <v>223</v>
      </c>
      <c r="Q3182" s="2" t="s">
        <v>18248</v>
      </c>
      <c r="R3182" s="2" t="s">
        <v>509</v>
      </c>
      <c r="S3182" s="3">
        <v>0</v>
      </c>
      <c r="T3182" s="3">
        <v>1</v>
      </c>
      <c r="U3182" s="3">
        <v>40</v>
      </c>
      <c r="V3182" s="2" t="s">
        <v>18259</v>
      </c>
      <c r="W3182" s="3">
        <v>1</v>
      </c>
      <c r="X3182" s="2" t="s">
        <v>18250</v>
      </c>
      <c r="Y3182" s="2" t="s">
        <v>18259</v>
      </c>
      <c r="Z3182" s="2" t="s">
        <v>18251</v>
      </c>
      <c r="AA3182" s="2" t="s">
        <v>509</v>
      </c>
      <c r="AB3182" s="2" t="s">
        <v>1229</v>
      </c>
      <c r="AC3182" s="3">
        <v>16</v>
      </c>
      <c r="AD3182" s="2" t="s">
        <v>18245</v>
      </c>
      <c r="AE3182" s="2" t="s">
        <v>18252</v>
      </c>
      <c r="AF3182" s="2" t="s">
        <v>18246</v>
      </c>
      <c r="AG3182" s="2" t="s">
        <v>18245</v>
      </c>
      <c r="AH3182" s="2" t="s">
        <v>18253</v>
      </c>
    </row>
    <row r="3183" s="1" customFormat="1" spans="1:34">
      <c r="A3183" s="2" t="s">
        <v>18245</v>
      </c>
      <c r="B3183" s="2" t="s">
        <v>18246</v>
      </c>
      <c r="C3183" s="2" t="s">
        <v>18246</v>
      </c>
      <c r="D3183" s="2"/>
      <c r="E3183" s="3">
        <v>2060214</v>
      </c>
      <c r="F3183" s="2" t="s">
        <v>1229</v>
      </c>
      <c r="G3183" s="2" t="s">
        <v>18247</v>
      </c>
      <c r="H3183" s="3">
        <v>223</v>
      </c>
      <c r="I3183" s="2" t="s">
        <v>1230</v>
      </c>
      <c r="J3183" s="3">
        <v>1225215</v>
      </c>
      <c r="K3183" s="2" t="s">
        <v>18247</v>
      </c>
      <c r="L3183" s="2"/>
      <c r="M3183" s="2" t="s">
        <v>4</v>
      </c>
      <c r="N3183" s="2" t="s">
        <v>63</v>
      </c>
      <c r="O3183" s="3">
        <v>2060214</v>
      </c>
      <c r="P3183" s="3">
        <v>223</v>
      </c>
      <c r="Q3183" s="2" t="s">
        <v>18248</v>
      </c>
      <c r="R3183" s="2" t="s">
        <v>509</v>
      </c>
      <c r="S3183" s="3">
        <v>0</v>
      </c>
      <c r="T3183" s="3">
        <v>1</v>
      </c>
      <c r="U3183" s="3">
        <v>50</v>
      </c>
      <c r="V3183" s="2" t="s">
        <v>18260</v>
      </c>
      <c r="W3183" s="3">
        <v>1</v>
      </c>
      <c r="X3183" s="2" t="s">
        <v>18250</v>
      </c>
      <c r="Y3183" s="2" t="s">
        <v>18260</v>
      </c>
      <c r="Z3183" s="2" t="s">
        <v>18251</v>
      </c>
      <c r="AA3183" s="2" t="s">
        <v>509</v>
      </c>
      <c r="AB3183" s="2" t="s">
        <v>1229</v>
      </c>
      <c r="AC3183" s="3">
        <v>16</v>
      </c>
      <c r="AD3183" s="2" t="s">
        <v>18245</v>
      </c>
      <c r="AE3183" s="2" t="s">
        <v>18252</v>
      </c>
      <c r="AF3183" s="2" t="s">
        <v>18246</v>
      </c>
      <c r="AG3183" s="2" t="s">
        <v>18245</v>
      </c>
      <c r="AH3183" s="2" t="s">
        <v>18253</v>
      </c>
    </row>
    <row r="3184" s="1" customFormat="1" spans="1:34">
      <c r="A3184" s="2" t="s">
        <v>18245</v>
      </c>
      <c r="B3184" s="2" t="s">
        <v>18246</v>
      </c>
      <c r="C3184" s="2" t="s">
        <v>18246</v>
      </c>
      <c r="D3184" s="2"/>
      <c r="E3184" s="3">
        <v>2060214</v>
      </c>
      <c r="F3184" s="2" t="s">
        <v>1229</v>
      </c>
      <c r="G3184" s="2" t="s">
        <v>18247</v>
      </c>
      <c r="H3184" s="3">
        <v>223</v>
      </c>
      <c r="I3184" s="2" t="s">
        <v>1230</v>
      </c>
      <c r="J3184" s="3">
        <v>1247715</v>
      </c>
      <c r="K3184" s="2" t="s">
        <v>18247</v>
      </c>
      <c r="L3184" s="2"/>
      <c r="M3184" s="2" t="s">
        <v>4</v>
      </c>
      <c r="N3184" s="2" t="s">
        <v>42</v>
      </c>
      <c r="O3184" s="3">
        <v>2060214</v>
      </c>
      <c r="P3184" s="3">
        <v>223</v>
      </c>
      <c r="Q3184" s="2" t="s">
        <v>18248</v>
      </c>
      <c r="R3184" s="2" t="s">
        <v>510</v>
      </c>
      <c r="S3184" s="3">
        <v>0</v>
      </c>
      <c r="T3184" s="3">
        <v>1</v>
      </c>
      <c r="U3184" s="3">
        <v>10</v>
      </c>
      <c r="V3184" s="2" t="s">
        <v>18256</v>
      </c>
      <c r="W3184" s="3">
        <v>1</v>
      </c>
      <c r="X3184" s="2" t="s">
        <v>18250</v>
      </c>
      <c r="Y3184" s="2" t="s">
        <v>18256</v>
      </c>
      <c r="Z3184" s="2" t="s">
        <v>18251</v>
      </c>
      <c r="AA3184" s="2" t="s">
        <v>510</v>
      </c>
      <c r="AB3184" s="2" t="s">
        <v>1229</v>
      </c>
      <c r="AC3184" s="3">
        <v>16</v>
      </c>
      <c r="AD3184" s="2" t="s">
        <v>18245</v>
      </c>
      <c r="AE3184" s="2" t="s">
        <v>18252</v>
      </c>
      <c r="AF3184" s="2" t="s">
        <v>18246</v>
      </c>
      <c r="AG3184" s="2" t="s">
        <v>18245</v>
      </c>
      <c r="AH3184" s="2" t="s">
        <v>18253</v>
      </c>
    </row>
    <row r="3185" s="1" customFormat="1" spans="1:34">
      <c r="A3185" s="2" t="s">
        <v>18245</v>
      </c>
      <c r="B3185" s="2" t="s">
        <v>18246</v>
      </c>
      <c r="C3185" s="2" t="s">
        <v>18246</v>
      </c>
      <c r="D3185" s="2"/>
      <c r="E3185" s="3">
        <v>2060214</v>
      </c>
      <c r="F3185" s="2" t="s">
        <v>1229</v>
      </c>
      <c r="G3185" s="2" t="s">
        <v>18247</v>
      </c>
      <c r="H3185" s="3">
        <v>223</v>
      </c>
      <c r="I3185" s="2" t="s">
        <v>1230</v>
      </c>
      <c r="J3185" s="3">
        <v>1601003</v>
      </c>
      <c r="K3185" s="2" t="s">
        <v>18247</v>
      </c>
      <c r="L3185" s="2"/>
      <c r="M3185" s="2" t="s">
        <v>4</v>
      </c>
      <c r="N3185" s="2" t="s">
        <v>252</v>
      </c>
      <c r="O3185" s="3">
        <v>2060214</v>
      </c>
      <c r="P3185" s="3">
        <v>223</v>
      </c>
      <c r="Q3185" s="2" t="s">
        <v>18248</v>
      </c>
      <c r="R3185" s="2" t="s">
        <v>792</v>
      </c>
      <c r="S3185" s="3">
        <v>30</v>
      </c>
      <c r="T3185" s="3">
        <v>1</v>
      </c>
      <c r="U3185" s="3">
        <v>10</v>
      </c>
      <c r="V3185" s="2" t="s">
        <v>18276</v>
      </c>
      <c r="W3185" s="3">
        <v>1</v>
      </c>
      <c r="X3185" s="2" t="s">
        <v>18250</v>
      </c>
      <c r="Y3185" s="2" t="s">
        <v>18276</v>
      </c>
      <c r="Z3185" s="2" t="s">
        <v>18251</v>
      </c>
      <c r="AA3185" s="2" t="s">
        <v>792</v>
      </c>
      <c r="AB3185" s="2" t="s">
        <v>1229</v>
      </c>
      <c r="AC3185" s="3">
        <v>16</v>
      </c>
      <c r="AD3185" s="2" t="s">
        <v>18245</v>
      </c>
      <c r="AE3185" s="2" t="s">
        <v>18252</v>
      </c>
      <c r="AF3185" s="2" t="s">
        <v>18246</v>
      </c>
      <c r="AG3185" s="2" t="s">
        <v>18245</v>
      </c>
      <c r="AH3185" s="2" t="s">
        <v>18253</v>
      </c>
    </row>
    <row r="3186" s="1" customFormat="1" spans="1:34">
      <c r="A3186" s="2" t="s">
        <v>18245</v>
      </c>
      <c r="B3186" s="2" t="s">
        <v>18246</v>
      </c>
      <c r="C3186" s="2" t="s">
        <v>18246</v>
      </c>
      <c r="D3186" s="2"/>
      <c r="E3186" s="3">
        <v>2060214</v>
      </c>
      <c r="F3186" s="2" t="s">
        <v>1229</v>
      </c>
      <c r="G3186" s="2" t="s">
        <v>18247</v>
      </c>
      <c r="H3186" s="3">
        <v>223</v>
      </c>
      <c r="I3186" s="2" t="s">
        <v>1230</v>
      </c>
      <c r="J3186" s="3">
        <v>1601005</v>
      </c>
      <c r="K3186" s="2" t="s">
        <v>18247</v>
      </c>
      <c r="L3186" s="2"/>
      <c r="M3186" s="2" t="s">
        <v>4</v>
      </c>
      <c r="N3186" s="2" t="s">
        <v>405</v>
      </c>
      <c r="O3186" s="3">
        <v>2060214</v>
      </c>
      <c r="P3186" s="3">
        <v>223</v>
      </c>
      <c r="Q3186" s="2" t="s">
        <v>18248</v>
      </c>
      <c r="R3186" s="2" t="s">
        <v>794</v>
      </c>
      <c r="S3186" s="3">
        <v>0</v>
      </c>
      <c r="T3186" s="3">
        <v>1</v>
      </c>
      <c r="U3186" s="3">
        <v>30</v>
      </c>
      <c r="V3186" s="2" t="s">
        <v>18286</v>
      </c>
      <c r="W3186" s="3">
        <v>1</v>
      </c>
      <c r="X3186" s="2" t="s">
        <v>18250</v>
      </c>
      <c r="Y3186" s="2" t="s">
        <v>18286</v>
      </c>
      <c r="Z3186" s="2" t="s">
        <v>18251</v>
      </c>
      <c r="AA3186" s="2" t="s">
        <v>794</v>
      </c>
      <c r="AB3186" s="2" t="s">
        <v>1229</v>
      </c>
      <c r="AC3186" s="3">
        <v>16</v>
      </c>
      <c r="AD3186" s="2" t="s">
        <v>18245</v>
      </c>
      <c r="AE3186" s="2" t="s">
        <v>18252</v>
      </c>
      <c r="AF3186" s="2" t="s">
        <v>18246</v>
      </c>
      <c r="AG3186" s="2" t="s">
        <v>18245</v>
      </c>
      <c r="AH3186" s="2" t="s">
        <v>18253</v>
      </c>
    </row>
    <row r="3187" s="1" customFormat="1" spans="1:34">
      <c r="A3187" s="2" t="s">
        <v>18245</v>
      </c>
      <c r="B3187" s="2" t="s">
        <v>18246</v>
      </c>
      <c r="C3187" s="2" t="s">
        <v>18246</v>
      </c>
      <c r="D3187" s="2"/>
      <c r="E3187" s="3">
        <v>2060214</v>
      </c>
      <c r="F3187" s="2" t="s">
        <v>1229</v>
      </c>
      <c r="G3187" s="2" t="s">
        <v>18247</v>
      </c>
      <c r="H3187" s="3">
        <v>223</v>
      </c>
      <c r="I3187" s="2" t="s">
        <v>1230</v>
      </c>
      <c r="J3187" s="3">
        <v>2060214</v>
      </c>
      <c r="K3187" s="2" t="s">
        <v>18247</v>
      </c>
      <c r="L3187" s="2"/>
      <c r="M3187" s="2" t="s">
        <v>4</v>
      </c>
      <c r="N3187" s="2" t="s">
        <v>486</v>
      </c>
      <c r="O3187" s="3">
        <v>2060214</v>
      </c>
      <c r="P3187" s="3">
        <v>223</v>
      </c>
      <c r="Q3187" s="2" t="s">
        <v>18248</v>
      </c>
      <c r="R3187" s="2" t="s">
        <v>1229</v>
      </c>
      <c r="S3187" s="3">
        <v>0</v>
      </c>
      <c r="T3187" s="3">
        <v>1</v>
      </c>
      <c r="U3187" s="3">
        <v>10</v>
      </c>
      <c r="V3187" s="2" t="s">
        <v>18289</v>
      </c>
      <c r="W3187" s="3">
        <v>1</v>
      </c>
      <c r="X3187" s="2" t="s">
        <v>18250</v>
      </c>
      <c r="Y3187" s="2" t="s">
        <v>18289</v>
      </c>
      <c r="Z3187" s="2" t="s">
        <v>18251</v>
      </c>
      <c r="AA3187" s="2" t="s">
        <v>1229</v>
      </c>
      <c r="AB3187" s="2" t="s">
        <v>1229</v>
      </c>
      <c r="AC3187" s="3">
        <v>16</v>
      </c>
      <c r="AD3187" s="2" t="s">
        <v>18245</v>
      </c>
      <c r="AE3187" s="2" t="s">
        <v>18252</v>
      </c>
      <c r="AF3187" s="2" t="s">
        <v>18246</v>
      </c>
      <c r="AG3187" s="2" t="s">
        <v>18245</v>
      </c>
      <c r="AH3187" s="2" t="s">
        <v>18253</v>
      </c>
    </row>
    <row r="3188" s="1" customFormat="1" spans="1:34">
      <c r="A3188" s="2" t="s">
        <v>18245</v>
      </c>
      <c r="B3188" s="2" t="s">
        <v>18246</v>
      </c>
      <c r="C3188" s="2" t="s">
        <v>18246</v>
      </c>
      <c r="D3188" s="2"/>
      <c r="E3188" s="3">
        <v>2060214</v>
      </c>
      <c r="F3188" s="2" t="s">
        <v>1229</v>
      </c>
      <c r="G3188" s="2" t="s">
        <v>18247</v>
      </c>
      <c r="H3188" s="3">
        <v>223</v>
      </c>
      <c r="I3188" s="2" t="s">
        <v>1230</v>
      </c>
      <c r="J3188" s="3">
        <v>2060214</v>
      </c>
      <c r="K3188" s="2" t="s">
        <v>18247</v>
      </c>
      <c r="L3188" s="2"/>
      <c r="M3188" s="2" t="s">
        <v>4</v>
      </c>
      <c r="N3188" s="2" t="s">
        <v>295</v>
      </c>
      <c r="O3188" s="3">
        <v>2060214</v>
      </c>
      <c r="P3188" s="3">
        <v>223</v>
      </c>
      <c r="Q3188" s="2" t="s">
        <v>18248</v>
      </c>
      <c r="R3188" s="2" t="s">
        <v>1229</v>
      </c>
      <c r="S3188" s="3">
        <v>0</v>
      </c>
      <c r="T3188" s="3">
        <v>1</v>
      </c>
      <c r="U3188" s="3">
        <v>20</v>
      </c>
      <c r="V3188" s="2" t="s">
        <v>18279</v>
      </c>
      <c r="W3188" s="3">
        <v>1</v>
      </c>
      <c r="X3188" s="2" t="s">
        <v>18250</v>
      </c>
      <c r="Y3188" s="2" t="s">
        <v>18279</v>
      </c>
      <c r="Z3188" s="2" t="s">
        <v>18251</v>
      </c>
      <c r="AA3188" s="2" t="s">
        <v>1229</v>
      </c>
      <c r="AB3188" s="2" t="s">
        <v>1229</v>
      </c>
      <c r="AC3188" s="3">
        <v>16</v>
      </c>
      <c r="AD3188" s="2" t="s">
        <v>18245</v>
      </c>
      <c r="AE3188" s="2" t="s">
        <v>18252</v>
      </c>
      <c r="AF3188" s="2" t="s">
        <v>18246</v>
      </c>
      <c r="AG3188" s="2" t="s">
        <v>18245</v>
      </c>
      <c r="AH3188" s="2" t="s">
        <v>18253</v>
      </c>
    </row>
    <row r="3189" s="1" customFormat="1" spans="1:34">
      <c r="A3189" s="2" t="s">
        <v>18245</v>
      </c>
      <c r="B3189" s="2" t="s">
        <v>18246</v>
      </c>
      <c r="C3189" s="2" t="s">
        <v>18246</v>
      </c>
      <c r="D3189" s="2"/>
      <c r="E3189" s="3">
        <v>2060214</v>
      </c>
      <c r="F3189" s="2" t="s">
        <v>1229</v>
      </c>
      <c r="G3189" s="2" t="s">
        <v>18247</v>
      </c>
      <c r="H3189" s="3">
        <v>223</v>
      </c>
      <c r="I3189" s="2" t="s">
        <v>1230</v>
      </c>
      <c r="J3189" s="3">
        <v>2060214</v>
      </c>
      <c r="K3189" s="2" t="s">
        <v>18247</v>
      </c>
      <c r="L3189" s="2"/>
      <c r="M3189" s="2" t="s">
        <v>4</v>
      </c>
      <c r="N3189" s="2" t="s">
        <v>298</v>
      </c>
      <c r="O3189" s="3">
        <v>2060214</v>
      </c>
      <c r="P3189" s="3">
        <v>223</v>
      </c>
      <c r="Q3189" s="2" t="s">
        <v>18248</v>
      </c>
      <c r="R3189" s="2" t="s">
        <v>1229</v>
      </c>
      <c r="S3189" s="3">
        <v>0</v>
      </c>
      <c r="T3189" s="3">
        <v>1</v>
      </c>
      <c r="U3189" s="3">
        <v>30</v>
      </c>
      <c r="V3189" s="2" t="s">
        <v>18280</v>
      </c>
      <c r="W3189" s="3">
        <v>1</v>
      </c>
      <c r="X3189" s="2" t="s">
        <v>18250</v>
      </c>
      <c r="Y3189" s="2" t="s">
        <v>18280</v>
      </c>
      <c r="Z3189" s="2" t="s">
        <v>18251</v>
      </c>
      <c r="AA3189" s="2" t="s">
        <v>1229</v>
      </c>
      <c r="AB3189" s="2" t="s">
        <v>1229</v>
      </c>
      <c r="AC3189" s="3">
        <v>16</v>
      </c>
      <c r="AD3189" s="2" t="s">
        <v>18245</v>
      </c>
      <c r="AE3189" s="2" t="s">
        <v>18252</v>
      </c>
      <c r="AF3189" s="2" t="s">
        <v>18246</v>
      </c>
      <c r="AG3189" s="2" t="s">
        <v>18245</v>
      </c>
      <c r="AH3189" s="2" t="s">
        <v>18253</v>
      </c>
    </row>
    <row r="3190" s="1" customFormat="1" spans="1:34">
      <c r="A3190" s="2" t="s">
        <v>18245</v>
      </c>
      <c r="B3190" s="2" t="s">
        <v>18246</v>
      </c>
      <c r="C3190" s="2" t="s">
        <v>18246</v>
      </c>
      <c r="D3190" s="2"/>
      <c r="E3190" s="3">
        <v>2060214</v>
      </c>
      <c r="F3190" s="2" t="s">
        <v>1229</v>
      </c>
      <c r="G3190" s="2" t="s">
        <v>18247</v>
      </c>
      <c r="H3190" s="3">
        <v>223</v>
      </c>
      <c r="I3190" s="2" t="s">
        <v>1230</v>
      </c>
      <c r="J3190" s="3">
        <v>2060214</v>
      </c>
      <c r="K3190" s="2" t="s">
        <v>18247</v>
      </c>
      <c r="L3190" s="2"/>
      <c r="M3190" s="2" t="s">
        <v>4</v>
      </c>
      <c r="N3190" s="2" t="s">
        <v>301</v>
      </c>
      <c r="O3190" s="3">
        <v>2060214</v>
      </c>
      <c r="P3190" s="3">
        <v>223</v>
      </c>
      <c r="Q3190" s="2" t="s">
        <v>18248</v>
      </c>
      <c r="R3190" s="2" t="s">
        <v>1229</v>
      </c>
      <c r="S3190" s="3">
        <v>0</v>
      </c>
      <c r="T3190" s="3">
        <v>1</v>
      </c>
      <c r="U3190" s="3">
        <v>40</v>
      </c>
      <c r="V3190" s="2" t="s">
        <v>18281</v>
      </c>
      <c r="W3190" s="3">
        <v>1</v>
      </c>
      <c r="X3190" s="2" t="s">
        <v>18250</v>
      </c>
      <c r="Y3190" s="2" t="s">
        <v>18281</v>
      </c>
      <c r="Z3190" s="2" t="s">
        <v>18251</v>
      </c>
      <c r="AA3190" s="2" t="s">
        <v>1229</v>
      </c>
      <c r="AB3190" s="2" t="s">
        <v>1229</v>
      </c>
      <c r="AC3190" s="3">
        <v>16</v>
      </c>
      <c r="AD3190" s="2" t="s">
        <v>18245</v>
      </c>
      <c r="AE3190" s="2" t="s">
        <v>18252</v>
      </c>
      <c r="AF3190" s="2" t="s">
        <v>18246</v>
      </c>
      <c r="AG3190" s="2" t="s">
        <v>18245</v>
      </c>
      <c r="AH3190" s="2" t="s">
        <v>18253</v>
      </c>
    </row>
    <row r="3191" s="1" customFormat="1" spans="1:34">
      <c r="A3191" s="2" t="s">
        <v>18245</v>
      </c>
      <c r="B3191" s="2" t="s">
        <v>18246</v>
      </c>
      <c r="C3191" s="2" t="s">
        <v>18246</v>
      </c>
      <c r="D3191" s="2"/>
      <c r="E3191" s="3">
        <v>2060214</v>
      </c>
      <c r="F3191" s="2" t="s">
        <v>1229</v>
      </c>
      <c r="G3191" s="2" t="s">
        <v>18247</v>
      </c>
      <c r="H3191" s="3">
        <v>223</v>
      </c>
      <c r="I3191" s="2" t="s">
        <v>1230</v>
      </c>
      <c r="J3191" s="3">
        <v>2060214</v>
      </c>
      <c r="K3191" s="2" t="s">
        <v>18247</v>
      </c>
      <c r="L3191" s="2"/>
      <c r="M3191" s="2" t="s">
        <v>4</v>
      </c>
      <c r="N3191" s="2" t="s">
        <v>304</v>
      </c>
      <c r="O3191" s="3">
        <v>2060214</v>
      </c>
      <c r="P3191" s="3">
        <v>223</v>
      </c>
      <c r="Q3191" s="2" t="s">
        <v>18248</v>
      </c>
      <c r="R3191" s="2" t="s">
        <v>1229</v>
      </c>
      <c r="S3191" s="3">
        <v>0</v>
      </c>
      <c r="T3191" s="3">
        <v>1</v>
      </c>
      <c r="U3191" s="3">
        <v>50</v>
      </c>
      <c r="V3191" s="2" t="s">
        <v>18260</v>
      </c>
      <c r="W3191" s="3">
        <v>1</v>
      </c>
      <c r="X3191" s="2" t="s">
        <v>18250</v>
      </c>
      <c r="Y3191" s="2" t="s">
        <v>18260</v>
      </c>
      <c r="Z3191" s="2" t="s">
        <v>18251</v>
      </c>
      <c r="AA3191" s="2" t="s">
        <v>1229</v>
      </c>
      <c r="AB3191" s="2" t="s">
        <v>1229</v>
      </c>
      <c r="AC3191" s="3">
        <v>16</v>
      </c>
      <c r="AD3191" s="2" t="s">
        <v>18245</v>
      </c>
      <c r="AE3191" s="2" t="s">
        <v>18252</v>
      </c>
      <c r="AF3191" s="2" t="s">
        <v>18246</v>
      </c>
      <c r="AG3191" s="2" t="s">
        <v>18245</v>
      </c>
      <c r="AH3191" s="2" t="s">
        <v>18253</v>
      </c>
    </row>
    <row r="3192" s="1" customFormat="1" spans="1:34">
      <c r="A3192" s="2" t="s">
        <v>18245</v>
      </c>
      <c r="B3192" s="2" t="s">
        <v>18246</v>
      </c>
      <c r="C3192" s="2" t="s">
        <v>18246</v>
      </c>
      <c r="D3192" s="2"/>
      <c r="E3192" s="3">
        <v>2060214</v>
      </c>
      <c r="F3192" s="2" t="s">
        <v>1229</v>
      </c>
      <c r="G3192" s="2" t="s">
        <v>18247</v>
      </c>
      <c r="H3192" s="3">
        <v>223</v>
      </c>
      <c r="I3192" s="2" t="s">
        <v>1230</v>
      </c>
      <c r="J3192" s="3">
        <v>2060214</v>
      </c>
      <c r="K3192" s="2" t="s">
        <v>18247</v>
      </c>
      <c r="L3192" s="2"/>
      <c r="M3192" s="2" t="s">
        <v>4</v>
      </c>
      <c r="N3192" s="2" t="s">
        <v>307</v>
      </c>
      <c r="O3192" s="3">
        <v>2060214</v>
      </c>
      <c r="P3192" s="3">
        <v>223</v>
      </c>
      <c r="Q3192" s="2" t="s">
        <v>18248</v>
      </c>
      <c r="R3192" s="2" t="s">
        <v>1229</v>
      </c>
      <c r="S3192" s="3">
        <v>0</v>
      </c>
      <c r="T3192" s="3">
        <v>1</v>
      </c>
      <c r="U3192" s="3">
        <v>60</v>
      </c>
      <c r="V3192" s="2" t="s">
        <v>18282</v>
      </c>
      <c r="W3192" s="3">
        <v>1</v>
      </c>
      <c r="X3192" s="2" t="s">
        <v>18250</v>
      </c>
      <c r="Y3192" s="2" t="s">
        <v>18282</v>
      </c>
      <c r="Z3192" s="2" t="s">
        <v>18251</v>
      </c>
      <c r="AA3192" s="2" t="s">
        <v>1229</v>
      </c>
      <c r="AB3192" s="2" t="s">
        <v>1229</v>
      </c>
      <c r="AC3192" s="3">
        <v>16</v>
      </c>
      <c r="AD3192" s="2" t="s">
        <v>18245</v>
      </c>
      <c r="AE3192" s="2" t="s">
        <v>18252</v>
      </c>
      <c r="AF3192" s="2" t="s">
        <v>18246</v>
      </c>
      <c r="AG3192" s="2" t="s">
        <v>18245</v>
      </c>
      <c r="AH3192" s="2" t="s">
        <v>18253</v>
      </c>
    </row>
    <row r="3193" s="1" customFormat="1" spans="1:34">
      <c r="A3193" s="2" t="s">
        <v>18245</v>
      </c>
      <c r="B3193" s="2" t="s">
        <v>18246</v>
      </c>
      <c r="C3193" s="2" t="s">
        <v>18246</v>
      </c>
      <c r="D3193" s="2"/>
      <c r="E3193" s="3">
        <v>2060214</v>
      </c>
      <c r="F3193" s="2" t="s">
        <v>1229</v>
      </c>
      <c r="G3193" s="2" t="s">
        <v>18247</v>
      </c>
      <c r="H3193" s="3">
        <v>223</v>
      </c>
      <c r="I3193" s="2" t="s">
        <v>1230</v>
      </c>
      <c r="J3193" s="3">
        <v>2060214</v>
      </c>
      <c r="K3193" s="2" t="s">
        <v>18247</v>
      </c>
      <c r="L3193" s="2"/>
      <c r="M3193" s="2" t="s">
        <v>4</v>
      </c>
      <c r="N3193" s="2" t="s">
        <v>310</v>
      </c>
      <c r="O3193" s="3">
        <v>2060214</v>
      </c>
      <c r="P3193" s="3">
        <v>223</v>
      </c>
      <c r="Q3193" s="2" t="s">
        <v>18248</v>
      </c>
      <c r="R3193" s="2" t="s">
        <v>1229</v>
      </c>
      <c r="S3193" s="3">
        <v>0</v>
      </c>
      <c r="T3193" s="3">
        <v>1</v>
      </c>
      <c r="U3193" s="3">
        <v>70</v>
      </c>
      <c r="V3193" s="2" t="s">
        <v>18282</v>
      </c>
      <c r="W3193" s="3">
        <v>1</v>
      </c>
      <c r="X3193" s="2" t="s">
        <v>18250</v>
      </c>
      <c r="Y3193" s="2" t="s">
        <v>18282</v>
      </c>
      <c r="Z3193" s="2" t="s">
        <v>18251</v>
      </c>
      <c r="AA3193" s="2" t="s">
        <v>1229</v>
      </c>
      <c r="AB3193" s="2" t="s">
        <v>1229</v>
      </c>
      <c r="AC3193" s="3">
        <v>16</v>
      </c>
      <c r="AD3193" s="2" t="s">
        <v>18245</v>
      </c>
      <c r="AE3193" s="2" t="s">
        <v>18252</v>
      </c>
      <c r="AF3193" s="2" t="s">
        <v>18246</v>
      </c>
      <c r="AG3193" s="2" t="s">
        <v>18245</v>
      </c>
      <c r="AH3193" s="2" t="s">
        <v>18253</v>
      </c>
    </row>
    <row r="3194" s="1" customFormat="1" spans="1:34">
      <c r="A3194" s="2" t="s">
        <v>18245</v>
      </c>
      <c r="B3194" s="2" t="s">
        <v>18246</v>
      </c>
      <c r="C3194" s="2" t="s">
        <v>18246</v>
      </c>
      <c r="D3194" s="2"/>
      <c r="E3194" s="3">
        <v>2060214</v>
      </c>
      <c r="F3194" s="2" t="s">
        <v>1229</v>
      </c>
      <c r="G3194" s="2" t="s">
        <v>18247</v>
      </c>
      <c r="H3194" s="3">
        <v>223</v>
      </c>
      <c r="I3194" s="2" t="s">
        <v>1230</v>
      </c>
      <c r="J3194" s="3">
        <v>2060214</v>
      </c>
      <c r="K3194" s="2" t="s">
        <v>18247</v>
      </c>
      <c r="L3194" s="2"/>
      <c r="M3194" s="2" t="s">
        <v>4</v>
      </c>
      <c r="N3194" s="2" t="s">
        <v>166</v>
      </c>
      <c r="O3194" s="3">
        <v>2060214</v>
      </c>
      <c r="P3194" s="3">
        <v>223</v>
      </c>
      <c r="Q3194" s="2" t="s">
        <v>18248</v>
      </c>
      <c r="R3194" s="2" t="s">
        <v>1229</v>
      </c>
      <c r="S3194" s="3">
        <v>0</v>
      </c>
      <c r="T3194" s="3">
        <v>1</v>
      </c>
      <c r="U3194" s="3">
        <v>80</v>
      </c>
      <c r="V3194" s="2" t="s">
        <v>18269</v>
      </c>
      <c r="W3194" s="3">
        <v>1</v>
      </c>
      <c r="X3194" s="2" t="s">
        <v>18250</v>
      </c>
      <c r="Y3194" s="2" t="s">
        <v>18269</v>
      </c>
      <c r="Z3194" s="2" t="s">
        <v>18251</v>
      </c>
      <c r="AA3194" s="2" t="s">
        <v>1229</v>
      </c>
      <c r="AB3194" s="2" t="s">
        <v>1229</v>
      </c>
      <c r="AC3194" s="3">
        <v>16</v>
      </c>
      <c r="AD3194" s="2" t="s">
        <v>18245</v>
      </c>
      <c r="AE3194" s="2" t="s">
        <v>18252</v>
      </c>
      <c r="AF3194" s="2" t="s">
        <v>18246</v>
      </c>
      <c r="AG3194" s="2" t="s">
        <v>18245</v>
      </c>
      <c r="AH3194" s="2" t="s">
        <v>18253</v>
      </c>
    </row>
    <row r="3195" s="1" customFormat="1" spans="1:34">
      <c r="A3195" s="2" t="s">
        <v>18245</v>
      </c>
      <c r="B3195" s="2" t="s">
        <v>18246</v>
      </c>
      <c r="C3195" s="2" t="s">
        <v>18246</v>
      </c>
      <c r="D3195" s="2"/>
      <c r="E3195" s="3">
        <v>2060650</v>
      </c>
      <c r="F3195" s="2" t="s">
        <v>1166</v>
      </c>
      <c r="G3195" s="2" t="s">
        <v>18247</v>
      </c>
      <c r="H3195" s="3">
        <v>223</v>
      </c>
      <c r="I3195" s="2" t="s">
        <v>1231</v>
      </c>
      <c r="J3195" s="3">
        <v>2060650</v>
      </c>
      <c r="K3195" s="2" t="s">
        <v>18247</v>
      </c>
      <c r="L3195" s="2"/>
      <c r="M3195" s="2" t="s">
        <v>4</v>
      </c>
      <c r="N3195" s="2" t="s">
        <v>252</v>
      </c>
      <c r="O3195" s="3">
        <v>2060650</v>
      </c>
      <c r="P3195" s="3">
        <v>223</v>
      </c>
      <c r="Q3195" s="2" t="s">
        <v>18248</v>
      </c>
      <c r="R3195" s="2" t="s">
        <v>1166</v>
      </c>
      <c r="S3195" s="3">
        <v>0</v>
      </c>
      <c r="T3195" s="3">
        <v>1</v>
      </c>
      <c r="U3195" s="3">
        <v>20</v>
      </c>
      <c r="V3195" s="2" t="s">
        <v>18276</v>
      </c>
      <c r="W3195" s="3">
        <v>1</v>
      </c>
      <c r="X3195" s="2" t="s">
        <v>18250</v>
      </c>
      <c r="Y3195" s="2" t="s">
        <v>18276</v>
      </c>
      <c r="Z3195" s="2" t="s">
        <v>18251</v>
      </c>
      <c r="AA3195" s="2" t="s">
        <v>1166</v>
      </c>
      <c r="AB3195" s="2" t="s">
        <v>1166</v>
      </c>
      <c r="AC3195" s="3">
        <v>1</v>
      </c>
      <c r="AD3195" s="2" t="s">
        <v>18245</v>
      </c>
      <c r="AE3195" s="2" t="s">
        <v>18252</v>
      </c>
      <c r="AF3195" s="2" t="s">
        <v>18246</v>
      </c>
      <c r="AG3195" s="2" t="s">
        <v>18245</v>
      </c>
      <c r="AH3195" s="2" t="s">
        <v>18253</v>
      </c>
    </row>
    <row r="3196" s="1" customFormat="1" spans="1:34">
      <c r="A3196" s="2" t="s">
        <v>18245</v>
      </c>
      <c r="B3196" s="2" t="s">
        <v>18246</v>
      </c>
      <c r="C3196" s="2" t="s">
        <v>18246</v>
      </c>
      <c r="D3196" s="2"/>
      <c r="E3196" s="3">
        <v>2060656</v>
      </c>
      <c r="F3196" s="2" t="s">
        <v>1162</v>
      </c>
      <c r="G3196" s="2" t="s">
        <v>18247</v>
      </c>
      <c r="H3196" s="3">
        <v>223</v>
      </c>
      <c r="I3196" s="2" t="s">
        <v>1232</v>
      </c>
      <c r="J3196" s="3">
        <v>2060656</v>
      </c>
      <c r="K3196" s="2" t="s">
        <v>18247</v>
      </c>
      <c r="L3196" s="2"/>
      <c r="M3196" s="2" t="s">
        <v>4</v>
      </c>
      <c r="N3196" s="2" t="s">
        <v>252</v>
      </c>
      <c r="O3196" s="3">
        <v>2060656</v>
      </c>
      <c r="P3196" s="3">
        <v>223</v>
      </c>
      <c r="Q3196" s="2" t="s">
        <v>18248</v>
      </c>
      <c r="R3196" s="2" t="s">
        <v>1162</v>
      </c>
      <c r="S3196" s="3">
        <v>0</v>
      </c>
      <c r="T3196" s="3">
        <v>1</v>
      </c>
      <c r="U3196" s="3">
        <v>20</v>
      </c>
      <c r="V3196" s="2" t="s">
        <v>18276</v>
      </c>
      <c r="W3196" s="3">
        <v>1</v>
      </c>
      <c r="X3196" s="2" t="s">
        <v>18250</v>
      </c>
      <c r="Y3196" s="2" t="s">
        <v>18276</v>
      </c>
      <c r="Z3196" s="2" t="s">
        <v>18251</v>
      </c>
      <c r="AA3196" s="2" t="s">
        <v>1162</v>
      </c>
      <c r="AB3196" s="2" t="s">
        <v>1162</v>
      </c>
      <c r="AC3196" s="3">
        <v>1</v>
      </c>
      <c r="AD3196" s="2" t="s">
        <v>18245</v>
      </c>
      <c r="AE3196" s="2" t="s">
        <v>18252</v>
      </c>
      <c r="AF3196" s="2" t="s">
        <v>18246</v>
      </c>
      <c r="AG3196" s="2" t="s">
        <v>18245</v>
      </c>
      <c r="AH3196" s="2" t="s">
        <v>18253</v>
      </c>
    </row>
    <row r="3197" s="1" customFormat="1" spans="1:34">
      <c r="A3197" s="2" t="s">
        <v>18245</v>
      </c>
      <c r="B3197" s="2" t="s">
        <v>18246</v>
      </c>
      <c r="C3197" s="2" t="s">
        <v>18246</v>
      </c>
      <c r="D3197" s="2"/>
      <c r="E3197" s="3">
        <v>2060658</v>
      </c>
      <c r="F3197" s="2" t="s">
        <v>1163</v>
      </c>
      <c r="G3197" s="2" t="s">
        <v>18247</v>
      </c>
      <c r="H3197" s="3">
        <v>223</v>
      </c>
      <c r="I3197" s="2" t="s">
        <v>1233</v>
      </c>
      <c r="J3197" s="3">
        <v>2060658</v>
      </c>
      <c r="K3197" s="2" t="s">
        <v>18247</v>
      </c>
      <c r="L3197" s="2"/>
      <c r="M3197" s="2" t="s">
        <v>4</v>
      </c>
      <c r="N3197" s="2" t="s">
        <v>252</v>
      </c>
      <c r="O3197" s="3">
        <v>2060658</v>
      </c>
      <c r="P3197" s="3">
        <v>223</v>
      </c>
      <c r="Q3197" s="2" t="s">
        <v>18248</v>
      </c>
      <c r="R3197" s="2" t="s">
        <v>1163</v>
      </c>
      <c r="S3197" s="3">
        <v>0</v>
      </c>
      <c r="T3197" s="3">
        <v>1</v>
      </c>
      <c r="U3197" s="3">
        <v>20</v>
      </c>
      <c r="V3197" s="2" t="s">
        <v>18276</v>
      </c>
      <c r="W3197" s="3">
        <v>1</v>
      </c>
      <c r="X3197" s="2" t="s">
        <v>18250</v>
      </c>
      <c r="Y3197" s="2" t="s">
        <v>18276</v>
      </c>
      <c r="Z3197" s="2" t="s">
        <v>18251</v>
      </c>
      <c r="AA3197" s="2" t="s">
        <v>1163</v>
      </c>
      <c r="AB3197" s="2" t="s">
        <v>1163</v>
      </c>
      <c r="AC3197" s="3">
        <v>1</v>
      </c>
      <c r="AD3197" s="2" t="s">
        <v>18245</v>
      </c>
      <c r="AE3197" s="2" t="s">
        <v>18252</v>
      </c>
      <c r="AF3197" s="2" t="s">
        <v>18246</v>
      </c>
      <c r="AG3197" s="2" t="s">
        <v>18245</v>
      </c>
      <c r="AH3197" s="2" t="s">
        <v>18253</v>
      </c>
    </row>
    <row r="3198" s="1" customFormat="1" spans="1:34">
      <c r="A3198" s="2" t="s">
        <v>18245</v>
      </c>
      <c r="B3198" s="2" t="s">
        <v>18246</v>
      </c>
      <c r="C3198" s="2" t="s">
        <v>18246</v>
      </c>
      <c r="D3198" s="2"/>
      <c r="E3198" s="3">
        <v>2064328</v>
      </c>
      <c r="F3198" s="2" t="s">
        <v>1234</v>
      </c>
      <c r="G3198" s="2" t="s">
        <v>18247</v>
      </c>
      <c r="H3198" s="3">
        <v>223</v>
      </c>
      <c r="I3198" s="2" t="s">
        <v>1235</v>
      </c>
      <c r="J3198" s="3">
        <v>927613</v>
      </c>
      <c r="K3198" s="2" t="s">
        <v>18247</v>
      </c>
      <c r="L3198" s="2"/>
      <c r="M3198" s="2" t="s">
        <v>4</v>
      </c>
      <c r="N3198" s="2" t="s">
        <v>200</v>
      </c>
      <c r="O3198" s="3">
        <v>2064328</v>
      </c>
      <c r="P3198" s="3">
        <v>223</v>
      </c>
      <c r="Q3198" s="2" t="s">
        <v>18248</v>
      </c>
      <c r="R3198" s="2" t="s">
        <v>289</v>
      </c>
      <c r="S3198" s="3">
        <v>0</v>
      </c>
      <c r="T3198" s="3">
        <v>1</v>
      </c>
      <c r="U3198" s="3">
        <v>30</v>
      </c>
      <c r="V3198" s="2" t="s">
        <v>18274</v>
      </c>
      <c r="W3198" s="3">
        <v>1</v>
      </c>
      <c r="X3198" s="2" t="s">
        <v>18250</v>
      </c>
      <c r="Y3198" s="2" t="s">
        <v>18274</v>
      </c>
      <c r="Z3198" s="2" t="s">
        <v>18251</v>
      </c>
      <c r="AA3198" s="2" t="s">
        <v>289</v>
      </c>
      <c r="AB3198" s="2" t="s">
        <v>1234</v>
      </c>
      <c r="AC3198" s="3">
        <v>23</v>
      </c>
      <c r="AD3198" s="2" t="s">
        <v>18245</v>
      </c>
      <c r="AE3198" s="2" t="s">
        <v>18252</v>
      </c>
      <c r="AF3198" s="2" t="s">
        <v>18246</v>
      </c>
      <c r="AG3198" s="2" t="s">
        <v>18245</v>
      </c>
      <c r="AH3198" s="2" t="s">
        <v>18253</v>
      </c>
    </row>
    <row r="3199" s="1" customFormat="1" spans="1:34">
      <c r="A3199" s="2" t="s">
        <v>18245</v>
      </c>
      <c r="B3199" s="2" t="s">
        <v>18246</v>
      </c>
      <c r="C3199" s="2" t="s">
        <v>18246</v>
      </c>
      <c r="D3199" s="2"/>
      <c r="E3199" s="3">
        <v>2064328</v>
      </c>
      <c r="F3199" s="2" t="s">
        <v>1234</v>
      </c>
      <c r="G3199" s="2" t="s">
        <v>18247</v>
      </c>
      <c r="H3199" s="3">
        <v>223</v>
      </c>
      <c r="I3199" s="2" t="s">
        <v>1235</v>
      </c>
      <c r="J3199" s="3">
        <v>927613</v>
      </c>
      <c r="K3199" s="2" t="s">
        <v>18247</v>
      </c>
      <c r="L3199" s="2"/>
      <c r="M3199" s="2" t="s">
        <v>4</v>
      </c>
      <c r="N3199" s="2" t="s">
        <v>126</v>
      </c>
      <c r="O3199" s="3">
        <v>2064328</v>
      </c>
      <c r="P3199" s="3">
        <v>223</v>
      </c>
      <c r="Q3199" s="2" t="s">
        <v>18248</v>
      </c>
      <c r="R3199" s="2" t="s">
        <v>289</v>
      </c>
      <c r="S3199" s="3">
        <v>0</v>
      </c>
      <c r="T3199" s="3">
        <v>1</v>
      </c>
      <c r="U3199" s="3">
        <v>40</v>
      </c>
      <c r="V3199" s="2" t="s">
        <v>18266</v>
      </c>
      <c r="W3199" s="3">
        <v>1</v>
      </c>
      <c r="X3199" s="2" t="s">
        <v>18250</v>
      </c>
      <c r="Y3199" s="2" t="s">
        <v>18266</v>
      </c>
      <c r="Z3199" s="2" t="s">
        <v>18251</v>
      </c>
      <c r="AA3199" s="2" t="s">
        <v>289</v>
      </c>
      <c r="AB3199" s="2" t="s">
        <v>1234</v>
      </c>
      <c r="AC3199" s="3">
        <v>23</v>
      </c>
      <c r="AD3199" s="2" t="s">
        <v>18245</v>
      </c>
      <c r="AE3199" s="2" t="s">
        <v>18252</v>
      </c>
      <c r="AF3199" s="2" t="s">
        <v>18246</v>
      </c>
      <c r="AG3199" s="2" t="s">
        <v>18245</v>
      </c>
      <c r="AH3199" s="2" t="s">
        <v>18253</v>
      </c>
    </row>
    <row r="3200" s="1" customFormat="1" spans="1:34">
      <c r="A3200" s="2" t="s">
        <v>18245</v>
      </c>
      <c r="B3200" s="2" t="s">
        <v>18246</v>
      </c>
      <c r="C3200" s="2" t="s">
        <v>18246</v>
      </c>
      <c r="D3200" s="2"/>
      <c r="E3200" s="3">
        <v>2064328</v>
      </c>
      <c r="F3200" s="2" t="s">
        <v>1234</v>
      </c>
      <c r="G3200" s="2" t="s">
        <v>18247</v>
      </c>
      <c r="H3200" s="3">
        <v>223</v>
      </c>
      <c r="I3200" s="2" t="s">
        <v>1235</v>
      </c>
      <c r="J3200" s="3">
        <v>1490659</v>
      </c>
      <c r="K3200" s="2" t="s">
        <v>18247</v>
      </c>
      <c r="L3200" s="2"/>
      <c r="M3200" s="2" t="s">
        <v>4</v>
      </c>
      <c r="N3200" s="2" t="s">
        <v>50</v>
      </c>
      <c r="O3200" s="3">
        <v>2064328</v>
      </c>
      <c r="P3200" s="3">
        <v>223</v>
      </c>
      <c r="Q3200" s="2" t="s">
        <v>18248</v>
      </c>
      <c r="R3200" s="2" t="s">
        <v>641</v>
      </c>
      <c r="S3200" s="3">
        <v>0</v>
      </c>
      <c r="T3200" s="3">
        <v>0</v>
      </c>
      <c r="U3200" s="3">
        <v>10</v>
      </c>
      <c r="V3200" s="2" t="s">
        <v>18257</v>
      </c>
      <c r="W3200" s="3">
        <v>1</v>
      </c>
      <c r="X3200" s="2" t="s">
        <v>18250</v>
      </c>
      <c r="Y3200" s="2" t="s">
        <v>18257</v>
      </c>
      <c r="Z3200" s="2" t="s">
        <v>18251</v>
      </c>
      <c r="AA3200" s="2" t="s">
        <v>641</v>
      </c>
      <c r="AB3200" s="2" t="s">
        <v>1234</v>
      </c>
      <c r="AC3200" s="3">
        <v>23</v>
      </c>
      <c r="AD3200" s="2" t="s">
        <v>18245</v>
      </c>
      <c r="AE3200" s="2" t="s">
        <v>18252</v>
      </c>
      <c r="AF3200" s="2" t="s">
        <v>18246</v>
      </c>
      <c r="AG3200" s="2" t="s">
        <v>18245</v>
      </c>
      <c r="AH3200" s="2" t="s">
        <v>18253</v>
      </c>
    </row>
    <row r="3201" s="1" customFormat="1" spans="1:34">
      <c r="A3201" s="2" t="s">
        <v>18245</v>
      </c>
      <c r="B3201" s="2" t="s">
        <v>18246</v>
      </c>
      <c r="C3201" s="2" t="s">
        <v>18246</v>
      </c>
      <c r="D3201" s="2"/>
      <c r="E3201" s="3">
        <v>2064328</v>
      </c>
      <c r="F3201" s="2" t="s">
        <v>1234</v>
      </c>
      <c r="G3201" s="2" t="s">
        <v>18247</v>
      </c>
      <c r="H3201" s="3">
        <v>223</v>
      </c>
      <c r="I3201" s="2" t="s">
        <v>1235</v>
      </c>
      <c r="J3201" s="3">
        <v>1490659</v>
      </c>
      <c r="K3201" s="2" t="s">
        <v>18247</v>
      </c>
      <c r="L3201" s="2"/>
      <c r="M3201" s="2" t="s">
        <v>4</v>
      </c>
      <c r="N3201" s="2" t="s">
        <v>57</v>
      </c>
      <c r="O3201" s="3">
        <v>2064328</v>
      </c>
      <c r="P3201" s="3">
        <v>223</v>
      </c>
      <c r="Q3201" s="2" t="s">
        <v>18248</v>
      </c>
      <c r="R3201" s="2" t="s">
        <v>641</v>
      </c>
      <c r="S3201" s="3">
        <v>0</v>
      </c>
      <c r="T3201" s="3">
        <v>0</v>
      </c>
      <c r="U3201" s="3">
        <v>30</v>
      </c>
      <c r="V3201" s="2" t="s">
        <v>18257</v>
      </c>
      <c r="W3201" s="3">
        <v>1</v>
      </c>
      <c r="X3201" s="2" t="s">
        <v>18250</v>
      </c>
      <c r="Y3201" s="2" t="s">
        <v>18257</v>
      </c>
      <c r="Z3201" s="2" t="s">
        <v>18251</v>
      </c>
      <c r="AA3201" s="2" t="s">
        <v>641</v>
      </c>
      <c r="AB3201" s="2" t="s">
        <v>1234</v>
      </c>
      <c r="AC3201" s="3">
        <v>23</v>
      </c>
      <c r="AD3201" s="2" t="s">
        <v>18245</v>
      </c>
      <c r="AE3201" s="2" t="s">
        <v>18252</v>
      </c>
      <c r="AF3201" s="2" t="s">
        <v>18246</v>
      </c>
      <c r="AG3201" s="2" t="s">
        <v>18245</v>
      </c>
      <c r="AH3201" s="2" t="s">
        <v>18253</v>
      </c>
    </row>
    <row r="3202" s="1" customFormat="1" spans="1:34">
      <c r="A3202" s="2" t="s">
        <v>18245</v>
      </c>
      <c r="B3202" s="2" t="s">
        <v>18246</v>
      </c>
      <c r="C3202" s="2" t="s">
        <v>18246</v>
      </c>
      <c r="D3202" s="2"/>
      <c r="E3202" s="3">
        <v>2064328</v>
      </c>
      <c r="F3202" s="2" t="s">
        <v>1234</v>
      </c>
      <c r="G3202" s="2" t="s">
        <v>18247</v>
      </c>
      <c r="H3202" s="3">
        <v>223</v>
      </c>
      <c r="I3202" s="2" t="s">
        <v>1235</v>
      </c>
      <c r="J3202" s="3">
        <v>1490659</v>
      </c>
      <c r="K3202" s="2" t="s">
        <v>18247</v>
      </c>
      <c r="L3202" s="2"/>
      <c r="M3202" s="2" t="s">
        <v>4</v>
      </c>
      <c r="N3202" s="2" t="s">
        <v>60</v>
      </c>
      <c r="O3202" s="3">
        <v>2064328</v>
      </c>
      <c r="P3202" s="3">
        <v>223</v>
      </c>
      <c r="Q3202" s="2" t="s">
        <v>18248</v>
      </c>
      <c r="R3202" s="2" t="s">
        <v>641</v>
      </c>
      <c r="S3202" s="3">
        <v>0</v>
      </c>
      <c r="T3202" s="3">
        <v>0</v>
      </c>
      <c r="U3202" s="3">
        <v>40</v>
      </c>
      <c r="V3202" s="2" t="s">
        <v>18259</v>
      </c>
      <c r="W3202" s="3">
        <v>1</v>
      </c>
      <c r="X3202" s="2" t="s">
        <v>18250</v>
      </c>
      <c r="Y3202" s="2" t="s">
        <v>18257</v>
      </c>
      <c r="Z3202" s="2" t="s">
        <v>18251</v>
      </c>
      <c r="AA3202" s="2" t="s">
        <v>641</v>
      </c>
      <c r="AB3202" s="2" t="s">
        <v>1234</v>
      </c>
      <c r="AC3202" s="3">
        <v>23</v>
      </c>
      <c r="AD3202" s="2" t="s">
        <v>18245</v>
      </c>
      <c r="AE3202" s="2" t="s">
        <v>18252</v>
      </c>
      <c r="AF3202" s="2" t="s">
        <v>18246</v>
      </c>
      <c r="AG3202" s="2" t="s">
        <v>18245</v>
      </c>
      <c r="AH3202" s="2" t="s">
        <v>18253</v>
      </c>
    </row>
    <row r="3203" s="1" customFormat="1" spans="1:34">
      <c r="A3203" s="2" t="s">
        <v>18245</v>
      </c>
      <c r="B3203" s="2" t="s">
        <v>18246</v>
      </c>
      <c r="C3203" s="2" t="s">
        <v>18246</v>
      </c>
      <c r="D3203" s="2"/>
      <c r="E3203" s="3">
        <v>2064328</v>
      </c>
      <c r="F3203" s="2" t="s">
        <v>1234</v>
      </c>
      <c r="G3203" s="2" t="s">
        <v>18247</v>
      </c>
      <c r="H3203" s="3">
        <v>223</v>
      </c>
      <c r="I3203" s="2" t="s">
        <v>1235</v>
      </c>
      <c r="J3203" s="3">
        <v>1490659</v>
      </c>
      <c r="K3203" s="2" t="s">
        <v>18247</v>
      </c>
      <c r="L3203" s="2"/>
      <c r="M3203" s="2" t="s">
        <v>4</v>
      </c>
      <c r="N3203" s="2" t="s">
        <v>63</v>
      </c>
      <c r="O3203" s="3">
        <v>2064328</v>
      </c>
      <c r="P3203" s="3">
        <v>223</v>
      </c>
      <c r="Q3203" s="2" t="s">
        <v>18248</v>
      </c>
      <c r="R3203" s="2" t="s">
        <v>641</v>
      </c>
      <c r="S3203" s="3">
        <v>0</v>
      </c>
      <c r="T3203" s="3">
        <v>0</v>
      </c>
      <c r="U3203" s="3">
        <v>50</v>
      </c>
      <c r="V3203" s="2" t="s">
        <v>18260</v>
      </c>
      <c r="W3203" s="3">
        <v>1</v>
      </c>
      <c r="X3203" s="2" t="s">
        <v>18250</v>
      </c>
      <c r="Y3203" s="2" t="s">
        <v>18257</v>
      </c>
      <c r="Z3203" s="2" t="s">
        <v>18251</v>
      </c>
      <c r="AA3203" s="2" t="s">
        <v>641</v>
      </c>
      <c r="AB3203" s="2" t="s">
        <v>1234</v>
      </c>
      <c r="AC3203" s="3">
        <v>23</v>
      </c>
      <c r="AD3203" s="2" t="s">
        <v>18245</v>
      </c>
      <c r="AE3203" s="2" t="s">
        <v>18252</v>
      </c>
      <c r="AF3203" s="2" t="s">
        <v>18246</v>
      </c>
      <c r="AG3203" s="2" t="s">
        <v>18245</v>
      </c>
      <c r="AH3203" s="2" t="s">
        <v>18253</v>
      </c>
    </row>
    <row r="3204" s="1" customFormat="1" spans="1:34">
      <c r="A3204" s="2" t="s">
        <v>18245</v>
      </c>
      <c r="B3204" s="2" t="s">
        <v>18246</v>
      </c>
      <c r="C3204" s="2" t="s">
        <v>18246</v>
      </c>
      <c r="D3204" s="2"/>
      <c r="E3204" s="3">
        <v>2064328</v>
      </c>
      <c r="F3204" s="2" t="s">
        <v>1234</v>
      </c>
      <c r="G3204" s="2" t="s">
        <v>18247</v>
      </c>
      <c r="H3204" s="3">
        <v>223</v>
      </c>
      <c r="I3204" s="2" t="s">
        <v>1235</v>
      </c>
      <c r="J3204" s="3">
        <v>1490659</v>
      </c>
      <c r="K3204" s="2" t="s">
        <v>18247</v>
      </c>
      <c r="L3204" s="2"/>
      <c r="M3204" s="2" t="s">
        <v>4</v>
      </c>
      <c r="N3204" s="2" t="s">
        <v>135</v>
      </c>
      <c r="O3204" s="3">
        <v>2064328</v>
      </c>
      <c r="P3204" s="3">
        <v>223</v>
      </c>
      <c r="Q3204" s="2" t="s">
        <v>18248</v>
      </c>
      <c r="R3204" s="2" t="s">
        <v>641</v>
      </c>
      <c r="S3204" s="3">
        <v>0</v>
      </c>
      <c r="T3204" s="3">
        <v>0</v>
      </c>
      <c r="U3204" s="3">
        <v>60</v>
      </c>
      <c r="V3204" s="2" t="s">
        <v>18267</v>
      </c>
      <c r="W3204" s="3">
        <v>1</v>
      </c>
      <c r="X3204" s="2" t="s">
        <v>18250</v>
      </c>
      <c r="Y3204" s="2" t="s">
        <v>18257</v>
      </c>
      <c r="Z3204" s="2" t="s">
        <v>18251</v>
      </c>
      <c r="AA3204" s="2" t="s">
        <v>641</v>
      </c>
      <c r="AB3204" s="2" t="s">
        <v>1234</v>
      </c>
      <c r="AC3204" s="3">
        <v>23</v>
      </c>
      <c r="AD3204" s="2" t="s">
        <v>18245</v>
      </c>
      <c r="AE3204" s="2" t="s">
        <v>18252</v>
      </c>
      <c r="AF3204" s="2" t="s">
        <v>18246</v>
      </c>
      <c r="AG3204" s="2" t="s">
        <v>18245</v>
      </c>
      <c r="AH3204" s="2" t="s">
        <v>18253</v>
      </c>
    </row>
    <row r="3205" s="1" customFormat="1" spans="1:34">
      <c r="A3205" s="2" t="s">
        <v>18245</v>
      </c>
      <c r="B3205" s="2" t="s">
        <v>18246</v>
      </c>
      <c r="C3205" s="2" t="s">
        <v>18246</v>
      </c>
      <c r="D3205" s="2"/>
      <c r="E3205" s="3">
        <v>2064328</v>
      </c>
      <c r="F3205" s="2" t="s">
        <v>1234</v>
      </c>
      <c r="G3205" s="2" t="s">
        <v>18247</v>
      </c>
      <c r="H3205" s="3">
        <v>223</v>
      </c>
      <c r="I3205" s="2" t="s">
        <v>1235</v>
      </c>
      <c r="J3205" s="3">
        <v>1661767</v>
      </c>
      <c r="K3205" s="2" t="s">
        <v>18247</v>
      </c>
      <c r="L3205" s="2"/>
      <c r="M3205" s="2" t="s">
        <v>4</v>
      </c>
      <c r="N3205" s="2" t="s">
        <v>405</v>
      </c>
      <c r="O3205" s="3">
        <v>2064328</v>
      </c>
      <c r="P3205" s="3">
        <v>223</v>
      </c>
      <c r="Q3205" s="2" t="s">
        <v>18248</v>
      </c>
      <c r="R3205" s="2" t="s">
        <v>875</v>
      </c>
      <c r="S3205" s="3">
        <v>0</v>
      </c>
      <c r="T3205" s="3">
        <v>0</v>
      </c>
      <c r="U3205" s="3">
        <v>30</v>
      </c>
      <c r="V3205" s="2" t="s">
        <v>18286</v>
      </c>
      <c r="W3205" s="3">
        <v>1</v>
      </c>
      <c r="X3205" s="2" t="s">
        <v>18250</v>
      </c>
      <c r="Y3205" s="2" t="s">
        <v>18257</v>
      </c>
      <c r="Z3205" s="2" t="s">
        <v>18251</v>
      </c>
      <c r="AA3205" s="2" t="s">
        <v>875</v>
      </c>
      <c r="AB3205" s="2" t="s">
        <v>1234</v>
      </c>
      <c r="AC3205" s="3">
        <v>23</v>
      </c>
      <c r="AD3205" s="2" t="s">
        <v>18245</v>
      </c>
      <c r="AE3205" s="2" t="s">
        <v>18252</v>
      </c>
      <c r="AF3205" s="2" t="s">
        <v>18246</v>
      </c>
      <c r="AG3205" s="2" t="s">
        <v>18245</v>
      </c>
      <c r="AH3205" s="2" t="s">
        <v>18253</v>
      </c>
    </row>
    <row r="3206" s="1" customFormat="1" spans="1:34">
      <c r="A3206" s="2" t="s">
        <v>18245</v>
      </c>
      <c r="B3206" s="2" t="s">
        <v>18246</v>
      </c>
      <c r="C3206" s="2" t="s">
        <v>18246</v>
      </c>
      <c r="D3206" s="2"/>
      <c r="E3206" s="3">
        <v>2064328</v>
      </c>
      <c r="F3206" s="2" t="s">
        <v>1234</v>
      </c>
      <c r="G3206" s="2" t="s">
        <v>18247</v>
      </c>
      <c r="H3206" s="3">
        <v>223</v>
      </c>
      <c r="I3206" s="2" t="s">
        <v>1235</v>
      </c>
      <c r="J3206" s="3">
        <v>1661789</v>
      </c>
      <c r="K3206" s="2" t="s">
        <v>18247</v>
      </c>
      <c r="L3206" s="2"/>
      <c r="M3206" s="2" t="s">
        <v>4</v>
      </c>
      <c r="N3206" s="2" t="s">
        <v>745</v>
      </c>
      <c r="O3206" s="3">
        <v>2064328</v>
      </c>
      <c r="P3206" s="3">
        <v>223</v>
      </c>
      <c r="Q3206" s="2" t="s">
        <v>18248</v>
      </c>
      <c r="R3206" s="2" t="s">
        <v>876</v>
      </c>
      <c r="S3206" s="3">
        <v>0</v>
      </c>
      <c r="T3206" s="3">
        <v>0</v>
      </c>
      <c r="U3206" s="3">
        <v>30</v>
      </c>
      <c r="V3206" s="2" t="s">
        <v>18310</v>
      </c>
      <c r="W3206" s="3">
        <v>1</v>
      </c>
      <c r="X3206" s="2" t="s">
        <v>18250</v>
      </c>
      <c r="Y3206" s="2" t="s">
        <v>18257</v>
      </c>
      <c r="Z3206" s="2" t="s">
        <v>18251</v>
      </c>
      <c r="AA3206" s="2" t="s">
        <v>876</v>
      </c>
      <c r="AB3206" s="2" t="s">
        <v>1234</v>
      </c>
      <c r="AC3206" s="3">
        <v>23</v>
      </c>
      <c r="AD3206" s="2" t="s">
        <v>18245</v>
      </c>
      <c r="AE3206" s="2" t="s">
        <v>18252</v>
      </c>
      <c r="AF3206" s="2" t="s">
        <v>18246</v>
      </c>
      <c r="AG3206" s="2" t="s">
        <v>18245</v>
      </c>
      <c r="AH3206" s="2" t="s">
        <v>18253</v>
      </c>
    </row>
    <row r="3207" s="1" customFormat="1" spans="1:34">
      <c r="A3207" s="2" t="s">
        <v>18245</v>
      </c>
      <c r="B3207" s="2" t="s">
        <v>18246</v>
      </c>
      <c r="C3207" s="2" t="s">
        <v>18246</v>
      </c>
      <c r="D3207" s="2"/>
      <c r="E3207" s="3">
        <v>2064328</v>
      </c>
      <c r="F3207" s="2" t="s">
        <v>1234</v>
      </c>
      <c r="G3207" s="2" t="s">
        <v>18247</v>
      </c>
      <c r="H3207" s="3">
        <v>223</v>
      </c>
      <c r="I3207" s="2" t="s">
        <v>1235</v>
      </c>
      <c r="J3207" s="3">
        <v>1926604</v>
      </c>
      <c r="K3207" s="2" t="s">
        <v>18247</v>
      </c>
      <c r="L3207" s="2"/>
      <c r="M3207" s="2" t="s">
        <v>4</v>
      </c>
      <c r="N3207" s="2" t="s">
        <v>252</v>
      </c>
      <c r="O3207" s="3">
        <v>2064328</v>
      </c>
      <c r="P3207" s="3">
        <v>223</v>
      </c>
      <c r="Q3207" s="2" t="s">
        <v>18248</v>
      </c>
      <c r="R3207" s="2" t="s">
        <v>1029</v>
      </c>
      <c r="S3207" s="3">
        <v>0</v>
      </c>
      <c r="T3207" s="3">
        <v>1</v>
      </c>
      <c r="U3207" s="3">
        <v>20</v>
      </c>
      <c r="V3207" s="2" t="s">
        <v>18276</v>
      </c>
      <c r="W3207" s="3">
        <v>1</v>
      </c>
      <c r="X3207" s="2" t="s">
        <v>18250</v>
      </c>
      <c r="Y3207" s="2" t="s">
        <v>18276</v>
      </c>
      <c r="Z3207" s="2" t="s">
        <v>18251</v>
      </c>
      <c r="AA3207" s="2" t="s">
        <v>1029</v>
      </c>
      <c r="AB3207" s="2" t="s">
        <v>1234</v>
      </c>
      <c r="AC3207" s="3">
        <v>23</v>
      </c>
      <c r="AD3207" s="2" t="s">
        <v>18245</v>
      </c>
      <c r="AE3207" s="2" t="s">
        <v>18252</v>
      </c>
      <c r="AF3207" s="2" t="s">
        <v>18246</v>
      </c>
      <c r="AG3207" s="2" t="s">
        <v>18245</v>
      </c>
      <c r="AH3207" s="2" t="s">
        <v>18253</v>
      </c>
    </row>
    <row r="3208" s="1" customFormat="1" spans="1:34">
      <c r="A3208" s="2" t="s">
        <v>18245</v>
      </c>
      <c r="B3208" s="2" t="s">
        <v>18246</v>
      </c>
      <c r="C3208" s="2" t="s">
        <v>18246</v>
      </c>
      <c r="D3208" s="2"/>
      <c r="E3208" s="3">
        <v>2064328</v>
      </c>
      <c r="F3208" s="2" t="s">
        <v>1234</v>
      </c>
      <c r="G3208" s="2" t="s">
        <v>18247</v>
      </c>
      <c r="H3208" s="3">
        <v>223</v>
      </c>
      <c r="I3208" s="2" t="s">
        <v>1235</v>
      </c>
      <c r="J3208" s="3">
        <v>1971484</v>
      </c>
      <c r="K3208" s="2" t="s">
        <v>18247</v>
      </c>
      <c r="L3208" s="2"/>
      <c r="M3208" s="2" t="s">
        <v>4</v>
      </c>
      <c r="N3208" s="2" t="s">
        <v>405</v>
      </c>
      <c r="O3208" s="3">
        <v>2064328</v>
      </c>
      <c r="P3208" s="3">
        <v>223</v>
      </c>
      <c r="Q3208" s="2" t="s">
        <v>18248</v>
      </c>
      <c r="R3208" s="2" t="s">
        <v>1031</v>
      </c>
      <c r="S3208" s="3">
        <v>0</v>
      </c>
      <c r="T3208" s="3">
        <v>1</v>
      </c>
      <c r="U3208" s="3">
        <v>30</v>
      </c>
      <c r="V3208" s="2" t="s">
        <v>18286</v>
      </c>
      <c r="W3208" s="3">
        <v>1</v>
      </c>
      <c r="X3208" s="2" t="s">
        <v>18250</v>
      </c>
      <c r="Y3208" s="2" t="s">
        <v>18286</v>
      </c>
      <c r="Z3208" s="2" t="s">
        <v>18251</v>
      </c>
      <c r="AA3208" s="2" t="s">
        <v>1031</v>
      </c>
      <c r="AB3208" s="2" t="s">
        <v>1234</v>
      </c>
      <c r="AC3208" s="3">
        <v>23</v>
      </c>
      <c r="AD3208" s="2" t="s">
        <v>18245</v>
      </c>
      <c r="AE3208" s="2" t="s">
        <v>18252</v>
      </c>
      <c r="AF3208" s="2" t="s">
        <v>18246</v>
      </c>
      <c r="AG3208" s="2" t="s">
        <v>18245</v>
      </c>
      <c r="AH3208" s="2" t="s">
        <v>18253</v>
      </c>
    </row>
    <row r="3209" s="1" customFormat="1" spans="1:34">
      <c r="A3209" s="2" t="s">
        <v>18245</v>
      </c>
      <c r="B3209" s="2" t="s">
        <v>18246</v>
      </c>
      <c r="C3209" s="2" t="s">
        <v>18246</v>
      </c>
      <c r="D3209" s="2"/>
      <c r="E3209" s="3">
        <v>2064328</v>
      </c>
      <c r="F3209" s="2" t="s">
        <v>1234</v>
      </c>
      <c r="G3209" s="2" t="s">
        <v>18247</v>
      </c>
      <c r="H3209" s="3">
        <v>223</v>
      </c>
      <c r="I3209" s="2" t="s">
        <v>1235</v>
      </c>
      <c r="J3209" s="3">
        <v>2064328</v>
      </c>
      <c r="K3209" s="2" t="s">
        <v>18247</v>
      </c>
      <c r="L3209" s="2"/>
      <c r="M3209" s="2" t="s">
        <v>4</v>
      </c>
      <c r="N3209" s="2" t="s">
        <v>564</v>
      </c>
      <c r="O3209" s="3">
        <v>2064328</v>
      </c>
      <c r="P3209" s="3">
        <v>223</v>
      </c>
      <c r="Q3209" s="2" t="s">
        <v>18248</v>
      </c>
      <c r="R3209" s="2" t="s">
        <v>1234</v>
      </c>
      <c r="S3209" s="3">
        <v>0</v>
      </c>
      <c r="T3209" s="3">
        <v>1</v>
      </c>
      <c r="U3209" s="3">
        <v>10</v>
      </c>
      <c r="V3209" s="2" t="s">
        <v>18292</v>
      </c>
      <c r="W3209" s="3">
        <v>1</v>
      </c>
      <c r="X3209" s="2" t="s">
        <v>18250</v>
      </c>
      <c r="Y3209" s="2" t="s">
        <v>18292</v>
      </c>
      <c r="Z3209" s="2" t="s">
        <v>18251</v>
      </c>
      <c r="AA3209" s="2" t="s">
        <v>1234</v>
      </c>
      <c r="AB3209" s="2" t="s">
        <v>1234</v>
      </c>
      <c r="AC3209" s="3">
        <v>23</v>
      </c>
      <c r="AD3209" s="2" t="s">
        <v>18245</v>
      </c>
      <c r="AE3209" s="2" t="s">
        <v>18252</v>
      </c>
      <c r="AF3209" s="2" t="s">
        <v>18246</v>
      </c>
      <c r="AG3209" s="2" t="s">
        <v>18245</v>
      </c>
      <c r="AH3209" s="2" t="s">
        <v>18253</v>
      </c>
    </row>
    <row r="3210" s="1" customFormat="1" spans="1:34">
      <c r="A3210" s="2" t="s">
        <v>18245</v>
      </c>
      <c r="B3210" s="2" t="s">
        <v>18246</v>
      </c>
      <c r="C3210" s="2" t="s">
        <v>18246</v>
      </c>
      <c r="D3210" s="2"/>
      <c r="E3210" s="3">
        <v>2064328</v>
      </c>
      <c r="F3210" s="2" t="s">
        <v>1234</v>
      </c>
      <c r="G3210" s="2" t="s">
        <v>18247</v>
      </c>
      <c r="H3210" s="3">
        <v>223</v>
      </c>
      <c r="I3210" s="2" t="s">
        <v>1235</v>
      </c>
      <c r="J3210" s="3">
        <v>2064328</v>
      </c>
      <c r="K3210" s="2" t="s">
        <v>18247</v>
      </c>
      <c r="L3210" s="2"/>
      <c r="M3210" s="2" t="s">
        <v>4</v>
      </c>
      <c r="N3210" s="2" t="s">
        <v>567</v>
      </c>
      <c r="O3210" s="3">
        <v>2064328</v>
      </c>
      <c r="P3210" s="3">
        <v>223</v>
      </c>
      <c r="Q3210" s="2" t="s">
        <v>18248</v>
      </c>
      <c r="R3210" s="2" t="s">
        <v>1234</v>
      </c>
      <c r="S3210" s="3">
        <v>0</v>
      </c>
      <c r="T3210" s="3">
        <v>1</v>
      </c>
      <c r="U3210" s="3">
        <v>20</v>
      </c>
      <c r="V3210" s="2" t="s">
        <v>18293</v>
      </c>
      <c r="W3210" s="3">
        <v>1</v>
      </c>
      <c r="X3210" s="2" t="s">
        <v>18250</v>
      </c>
      <c r="Y3210" s="2" t="s">
        <v>18293</v>
      </c>
      <c r="Z3210" s="2" t="s">
        <v>18251</v>
      </c>
      <c r="AA3210" s="2" t="s">
        <v>1234</v>
      </c>
      <c r="AB3210" s="2" t="s">
        <v>1234</v>
      </c>
      <c r="AC3210" s="3">
        <v>23</v>
      </c>
      <c r="AD3210" s="2" t="s">
        <v>18245</v>
      </c>
      <c r="AE3210" s="2" t="s">
        <v>18252</v>
      </c>
      <c r="AF3210" s="2" t="s">
        <v>18246</v>
      </c>
      <c r="AG3210" s="2" t="s">
        <v>18245</v>
      </c>
      <c r="AH3210" s="2" t="s">
        <v>18253</v>
      </c>
    </row>
    <row r="3211" s="1" customFormat="1" spans="1:34">
      <c r="A3211" s="2" t="s">
        <v>18245</v>
      </c>
      <c r="B3211" s="2" t="s">
        <v>18246</v>
      </c>
      <c r="C3211" s="2" t="s">
        <v>18246</v>
      </c>
      <c r="D3211" s="2"/>
      <c r="E3211" s="3">
        <v>2064328</v>
      </c>
      <c r="F3211" s="2" t="s">
        <v>1234</v>
      </c>
      <c r="G3211" s="2" t="s">
        <v>18247</v>
      </c>
      <c r="H3211" s="3">
        <v>223</v>
      </c>
      <c r="I3211" s="2" t="s">
        <v>1235</v>
      </c>
      <c r="J3211" s="3">
        <v>2064328</v>
      </c>
      <c r="K3211" s="2" t="s">
        <v>18247</v>
      </c>
      <c r="L3211" s="2"/>
      <c r="M3211" s="2" t="s">
        <v>4</v>
      </c>
      <c r="N3211" s="2" t="s">
        <v>486</v>
      </c>
      <c r="O3211" s="3">
        <v>2064328</v>
      </c>
      <c r="P3211" s="3">
        <v>223</v>
      </c>
      <c r="Q3211" s="2" t="s">
        <v>18248</v>
      </c>
      <c r="R3211" s="2" t="s">
        <v>1234</v>
      </c>
      <c r="S3211" s="3">
        <v>0</v>
      </c>
      <c r="T3211" s="3">
        <v>1</v>
      </c>
      <c r="U3211" s="3">
        <v>30</v>
      </c>
      <c r="V3211" s="2" t="s">
        <v>18289</v>
      </c>
      <c r="W3211" s="3">
        <v>1</v>
      </c>
      <c r="X3211" s="2" t="s">
        <v>18250</v>
      </c>
      <c r="Y3211" s="2" t="s">
        <v>18289</v>
      </c>
      <c r="Z3211" s="2" t="s">
        <v>18251</v>
      </c>
      <c r="AA3211" s="2" t="s">
        <v>1234</v>
      </c>
      <c r="AB3211" s="2" t="s">
        <v>1234</v>
      </c>
      <c r="AC3211" s="3">
        <v>23</v>
      </c>
      <c r="AD3211" s="2" t="s">
        <v>18245</v>
      </c>
      <c r="AE3211" s="2" t="s">
        <v>18252</v>
      </c>
      <c r="AF3211" s="2" t="s">
        <v>18246</v>
      </c>
      <c r="AG3211" s="2" t="s">
        <v>18245</v>
      </c>
      <c r="AH3211" s="2" t="s">
        <v>18253</v>
      </c>
    </row>
    <row r="3212" s="1" customFormat="1" spans="1:34">
      <c r="A3212" s="2" t="s">
        <v>18245</v>
      </c>
      <c r="B3212" s="2" t="s">
        <v>18246</v>
      </c>
      <c r="C3212" s="2" t="s">
        <v>18246</v>
      </c>
      <c r="D3212" s="2"/>
      <c r="E3212" s="3">
        <v>2064328</v>
      </c>
      <c r="F3212" s="2" t="s">
        <v>1234</v>
      </c>
      <c r="G3212" s="2" t="s">
        <v>18247</v>
      </c>
      <c r="H3212" s="3">
        <v>223</v>
      </c>
      <c r="I3212" s="2" t="s">
        <v>1235</v>
      </c>
      <c r="J3212" s="3">
        <v>2064328</v>
      </c>
      <c r="K3212" s="2" t="s">
        <v>18247</v>
      </c>
      <c r="L3212" s="2"/>
      <c r="M3212" s="2" t="s">
        <v>4</v>
      </c>
      <c r="N3212" s="2" t="s">
        <v>530</v>
      </c>
      <c r="O3212" s="3">
        <v>2064328</v>
      </c>
      <c r="P3212" s="3">
        <v>223</v>
      </c>
      <c r="Q3212" s="2" t="s">
        <v>18248</v>
      </c>
      <c r="R3212" s="2" t="s">
        <v>1234</v>
      </c>
      <c r="S3212" s="3">
        <v>0</v>
      </c>
      <c r="T3212" s="3">
        <v>1</v>
      </c>
      <c r="U3212" s="3">
        <v>40</v>
      </c>
      <c r="V3212" s="2" t="s">
        <v>18290</v>
      </c>
      <c r="W3212" s="3">
        <v>1</v>
      </c>
      <c r="X3212" s="2" t="s">
        <v>18250</v>
      </c>
      <c r="Y3212" s="2" t="s">
        <v>18290</v>
      </c>
      <c r="Z3212" s="2" t="s">
        <v>18251</v>
      </c>
      <c r="AA3212" s="2" t="s">
        <v>1234</v>
      </c>
      <c r="AB3212" s="2" t="s">
        <v>1234</v>
      </c>
      <c r="AC3212" s="3">
        <v>23</v>
      </c>
      <c r="AD3212" s="2" t="s">
        <v>18245</v>
      </c>
      <c r="AE3212" s="2" t="s">
        <v>18252</v>
      </c>
      <c r="AF3212" s="2" t="s">
        <v>18246</v>
      </c>
      <c r="AG3212" s="2" t="s">
        <v>18245</v>
      </c>
      <c r="AH3212" s="2" t="s">
        <v>18253</v>
      </c>
    </row>
    <row r="3213" s="1" customFormat="1" spans="1:34">
      <c r="A3213" s="2" t="s">
        <v>18245</v>
      </c>
      <c r="B3213" s="2" t="s">
        <v>18246</v>
      </c>
      <c r="C3213" s="2" t="s">
        <v>18246</v>
      </c>
      <c r="D3213" s="2"/>
      <c r="E3213" s="3">
        <v>2064328</v>
      </c>
      <c r="F3213" s="2" t="s">
        <v>1234</v>
      </c>
      <c r="G3213" s="2" t="s">
        <v>18247</v>
      </c>
      <c r="H3213" s="3">
        <v>223</v>
      </c>
      <c r="I3213" s="2" t="s">
        <v>1235</v>
      </c>
      <c r="J3213" s="3">
        <v>2064328</v>
      </c>
      <c r="K3213" s="2" t="s">
        <v>18247</v>
      </c>
      <c r="L3213" s="2"/>
      <c r="M3213" s="2" t="s">
        <v>4</v>
      </c>
      <c r="N3213" s="2" t="s">
        <v>298</v>
      </c>
      <c r="O3213" s="3">
        <v>2064328</v>
      </c>
      <c r="P3213" s="3">
        <v>223</v>
      </c>
      <c r="Q3213" s="2" t="s">
        <v>18248</v>
      </c>
      <c r="R3213" s="2" t="s">
        <v>1234</v>
      </c>
      <c r="S3213" s="3">
        <v>0</v>
      </c>
      <c r="T3213" s="3">
        <v>1</v>
      </c>
      <c r="U3213" s="3">
        <v>50</v>
      </c>
      <c r="V3213" s="2" t="s">
        <v>18280</v>
      </c>
      <c r="W3213" s="3">
        <v>1</v>
      </c>
      <c r="X3213" s="2" t="s">
        <v>18250</v>
      </c>
      <c r="Y3213" s="2" t="s">
        <v>18280</v>
      </c>
      <c r="Z3213" s="2" t="s">
        <v>18251</v>
      </c>
      <c r="AA3213" s="2" t="s">
        <v>1234</v>
      </c>
      <c r="AB3213" s="2" t="s">
        <v>1234</v>
      </c>
      <c r="AC3213" s="3">
        <v>23</v>
      </c>
      <c r="AD3213" s="2" t="s">
        <v>18245</v>
      </c>
      <c r="AE3213" s="2" t="s">
        <v>18252</v>
      </c>
      <c r="AF3213" s="2" t="s">
        <v>18246</v>
      </c>
      <c r="AG3213" s="2" t="s">
        <v>18245</v>
      </c>
      <c r="AH3213" s="2" t="s">
        <v>18253</v>
      </c>
    </row>
    <row r="3214" s="1" customFormat="1" spans="1:34">
      <c r="A3214" s="2" t="s">
        <v>18245</v>
      </c>
      <c r="B3214" s="2" t="s">
        <v>18246</v>
      </c>
      <c r="C3214" s="2" t="s">
        <v>18246</v>
      </c>
      <c r="D3214" s="2"/>
      <c r="E3214" s="3">
        <v>2064328</v>
      </c>
      <c r="F3214" s="2" t="s">
        <v>1234</v>
      </c>
      <c r="G3214" s="2" t="s">
        <v>18247</v>
      </c>
      <c r="H3214" s="3">
        <v>223</v>
      </c>
      <c r="I3214" s="2" t="s">
        <v>1235</v>
      </c>
      <c r="J3214" s="3">
        <v>2064328</v>
      </c>
      <c r="K3214" s="2" t="s">
        <v>18247</v>
      </c>
      <c r="L3214" s="2"/>
      <c r="M3214" s="2" t="s">
        <v>4</v>
      </c>
      <c r="N3214" s="2" t="s">
        <v>533</v>
      </c>
      <c r="O3214" s="3">
        <v>2064328</v>
      </c>
      <c r="P3214" s="3">
        <v>223</v>
      </c>
      <c r="Q3214" s="2" t="s">
        <v>18248</v>
      </c>
      <c r="R3214" s="2" t="s">
        <v>1234</v>
      </c>
      <c r="S3214" s="3">
        <v>0</v>
      </c>
      <c r="T3214" s="3">
        <v>1</v>
      </c>
      <c r="U3214" s="3">
        <v>60</v>
      </c>
      <c r="V3214" s="2" t="s">
        <v>18291</v>
      </c>
      <c r="W3214" s="3">
        <v>1</v>
      </c>
      <c r="X3214" s="2" t="s">
        <v>18250</v>
      </c>
      <c r="Y3214" s="2" t="s">
        <v>18291</v>
      </c>
      <c r="Z3214" s="2" t="s">
        <v>18251</v>
      </c>
      <c r="AA3214" s="2" t="s">
        <v>1234</v>
      </c>
      <c r="AB3214" s="2" t="s">
        <v>1234</v>
      </c>
      <c r="AC3214" s="3">
        <v>23</v>
      </c>
      <c r="AD3214" s="2" t="s">
        <v>18245</v>
      </c>
      <c r="AE3214" s="2" t="s">
        <v>18252</v>
      </c>
      <c r="AF3214" s="2" t="s">
        <v>18246</v>
      </c>
      <c r="AG3214" s="2" t="s">
        <v>18245</v>
      </c>
      <c r="AH3214" s="2" t="s">
        <v>18253</v>
      </c>
    </row>
    <row r="3215" s="1" customFormat="1" spans="1:34">
      <c r="A3215" s="2" t="s">
        <v>18245</v>
      </c>
      <c r="B3215" s="2" t="s">
        <v>18246</v>
      </c>
      <c r="C3215" s="2" t="s">
        <v>18246</v>
      </c>
      <c r="D3215" s="2"/>
      <c r="E3215" s="3">
        <v>2064328</v>
      </c>
      <c r="F3215" s="2" t="s">
        <v>1234</v>
      </c>
      <c r="G3215" s="2" t="s">
        <v>18247</v>
      </c>
      <c r="H3215" s="3">
        <v>223</v>
      </c>
      <c r="I3215" s="2" t="s">
        <v>1235</v>
      </c>
      <c r="J3215" s="3">
        <v>2397442</v>
      </c>
      <c r="K3215" s="2" t="s">
        <v>18247</v>
      </c>
      <c r="L3215" s="2"/>
      <c r="M3215" s="2" t="s">
        <v>4</v>
      </c>
      <c r="N3215" s="2" t="s">
        <v>745</v>
      </c>
      <c r="O3215" s="3">
        <v>2064328</v>
      </c>
      <c r="P3215" s="3">
        <v>223</v>
      </c>
      <c r="Q3215" s="2" t="s">
        <v>18248</v>
      </c>
      <c r="R3215" s="2" t="s">
        <v>877</v>
      </c>
      <c r="S3215" s="3">
        <v>0</v>
      </c>
      <c r="T3215" s="3">
        <v>0</v>
      </c>
      <c r="U3215" s="3">
        <v>30</v>
      </c>
      <c r="V3215" s="2" t="s">
        <v>18310</v>
      </c>
      <c r="W3215" s="3">
        <v>1</v>
      </c>
      <c r="X3215" s="2" t="s">
        <v>18250</v>
      </c>
      <c r="Y3215" s="2" t="s">
        <v>18257</v>
      </c>
      <c r="Z3215" s="2" t="s">
        <v>18251</v>
      </c>
      <c r="AA3215" s="2" t="s">
        <v>877</v>
      </c>
      <c r="AB3215" s="2" t="s">
        <v>1234</v>
      </c>
      <c r="AC3215" s="3">
        <v>23</v>
      </c>
      <c r="AD3215" s="2" t="s">
        <v>18245</v>
      </c>
      <c r="AE3215" s="2" t="s">
        <v>18252</v>
      </c>
      <c r="AF3215" s="2" t="s">
        <v>18246</v>
      </c>
      <c r="AG3215" s="2" t="s">
        <v>18245</v>
      </c>
      <c r="AH3215" s="2" t="s">
        <v>18253</v>
      </c>
    </row>
    <row r="3216" s="1" customFormat="1" spans="1:34">
      <c r="A3216" s="2" t="s">
        <v>18245</v>
      </c>
      <c r="B3216" s="2" t="s">
        <v>18246</v>
      </c>
      <c r="C3216" s="2" t="s">
        <v>18246</v>
      </c>
      <c r="D3216" s="2"/>
      <c r="E3216" s="3">
        <v>2064328</v>
      </c>
      <c r="F3216" s="2" t="s">
        <v>1234</v>
      </c>
      <c r="G3216" s="2" t="s">
        <v>18247</v>
      </c>
      <c r="H3216" s="3">
        <v>223</v>
      </c>
      <c r="I3216" s="2" t="s">
        <v>1235</v>
      </c>
      <c r="J3216" s="3">
        <v>2431954</v>
      </c>
      <c r="K3216" s="2" t="s">
        <v>18247</v>
      </c>
      <c r="L3216" s="2"/>
      <c r="M3216" s="2" t="s">
        <v>4</v>
      </c>
      <c r="N3216" s="2" t="s">
        <v>50</v>
      </c>
      <c r="O3216" s="3">
        <v>2064328</v>
      </c>
      <c r="P3216" s="3">
        <v>223</v>
      </c>
      <c r="Q3216" s="2" t="s">
        <v>18248</v>
      </c>
      <c r="R3216" s="2" t="s">
        <v>1236</v>
      </c>
      <c r="S3216" s="3">
        <v>0</v>
      </c>
      <c r="T3216" s="3">
        <v>1</v>
      </c>
      <c r="U3216" s="3">
        <v>10</v>
      </c>
      <c r="V3216" s="2" t="s">
        <v>18257</v>
      </c>
      <c r="W3216" s="3">
        <v>1</v>
      </c>
      <c r="X3216" s="2" t="s">
        <v>18250</v>
      </c>
      <c r="Y3216" s="2" t="s">
        <v>18257</v>
      </c>
      <c r="Z3216" s="2" t="s">
        <v>18251</v>
      </c>
      <c r="AA3216" s="2" t="s">
        <v>1236</v>
      </c>
      <c r="AB3216" s="2" t="s">
        <v>1234</v>
      </c>
      <c r="AC3216" s="3">
        <v>23</v>
      </c>
      <c r="AD3216" s="2" t="s">
        <v>18245</v>
      </c>
      <c r="AE3216" s="2" t="s">
        <v>18252</v>
      </c>
      <c r="AF3216" s="2" t="s">
        <v>18246</v>
      </c>
      <c r="AG3216" s="2" t="s">
        <v>18245</v>
      </c>
      <c r="AH3216" s="2" t="s">
        <v>18253</v>
      </c>
    </row>
    <row r="3217" s="1" customFormat="1" spans="1:34">
      <c r="A3217" s="2" t="s">
        <v>18245</v>
      </c>
      <c r="B3217" s="2" t="s">
        <v>18246</v>
      </c>
      <c r="C3217" s="2" t="s">
        <v>18246</v>
      </c>
      <c r="D3217" s="2"/>
      <c r="E3217" s="3">
        <v>2064328</v>
      </c>
      <c r="F3217" s="2" t="s">
        <v>1234</v>
      </c>
      <c r="G3217" s="2" t="s">
        <v>18247</v>
      </c>
      <c r="H3217" s="3">
        <v>223</v>
      </c>
      <c r="I3217" s="2" t="s">
        <v>1235</v>
      </c>
      <c r="J3217" s="3">
        <v>2431954</v>
      </c>
      <c r="K3217" s="2" t="s">
        <v>18247</v>
      </c>
      <c r="L3217" s="2"/>
      <c r="M3217" s="2" t="s">
        <v>4</v>
      </c>
      <c r="N3217" s="2" t="s">
        <v>57</v>
      </c>
      <c r="O3217" s="3">
        <v>2064328</v>
      </c>
      <c r="P3217" s="3">
        <v>223</v>
      </c>
      <c r="Q3217" s="2" t="s">
        <v>18248</v>
      </c>
      <c r="R3217" s="2" t="s">
        <v>1236</v>
      </c>
      <c r="S3217" s="3">
        <v>0</v>
      </c>
      <c r="T3217" s="3">
        <v>1</v>
      </c>
      <c r="U3217" s="3">
        <v>30</v>
      </c>
      <c r="V3217" s="2" t="s">
        <v>18257</v>
      </c>
      <c r="W3217" s="3">
        <v>1</v>
      </c>
      <c r="X3217" s="2" t="s">
        <v>18250</v>
      </c>
      <c r="Y3217" s="2" t="s">
        <v>18257</v>
      </c>
      <c r="Z3217" s="2" t="s">
        <v>18251</v>
      </c>
      <c r="AA3217" s="2" t="s">
        <v>1236</v>
      </c>
      <c r="AB3217" s="2" t="s">
        <v>1234</v>
      </c>
      <c r="AC3217" s="3">
        <v>23</v>
      </c>
      <c r="AD3217" s="2" t="s">
        <v>18245</v>
      </c>
      <c r="AE3217" s="2" t="s">
        <v>18252</v>
      </c>
      <c r="AF3217" s="2" t="s">
        <v>18246</v>
      </c>
      <c r="AG3217" s="2" t="s">
        <v>18245</v>
      </c>
      <c r="AH3217" s="2" t="s">
        <v>18253</v>
      </c>
    </row>
    <row r="3218" s="1" customFormat="1" spans="1:34">
      <c r="A3218" s="2" t="s">
        <v>18245</v>
      </c>
      <c r="B3218" s="2" t="s">
        <v>18246</v>
      </c>
      <c r="C3218" s="2" t="s">
        <v>18246</v>
      </c>
      <c r="D3218" s="2"/>
      <c r="E3218" s="3">
        <v>2064328</v>
      </c>
      <c r="F3218" s="2" t="s">
        <v>1234</v>
      </c>
      <c r="G3218" s="2" t="s">
        <v>18247</v>
      </c>
      <c r="H3218" s="3">
        <v>223</v>
      </c>
      <c r="I3218" s="2" t="s">
        <v>1235</v>
      </c>
      <c r="J3218" s="3">
        <v>2431954</v>
      </c>
      <c r="K3218" s="2" t="s">
        <v>18247</v>
      </c>
      <c r="L3218" s="2"/>
      <c r="M3218" s="2" t="s">
        <v>4</v>
      </c>
      <c r="N3218" s="2" t="s">
        <v>60</v>
      </c>
      <c r="O3218" s="3">
        <v>2064328</v>
      </c>
      <c r="P3218" s="3">
        <v>223</v>
      </c>
      <c r="Q3218" s="2" t="s">
        <v>18248</v>
      </c>
      <c r="R3218" s="2" t="s">
        <v>1236</v>
      </c>
      <c r="S3218" s="3">
        <v>0</v>
      </c>
      <c r="T3218" s="3">
        <v>1</v>
      </c>
      <c r="U3218" s="3">
        <v>40</v>
      </c>
      <c r="V3218" s="2" t="s">
        <v>18259</v>
      </c>
      <c r="W3218" s="3">
        <v>1</v>
      </c>
      <c r="X3218" s="2" t="s">
        <v>18250</v>
      </c>
      <c r="Y3218" s="2" t="s">
        <v>18259</v>
      </c>
      <c r="Z3218" s="2" t="s">
        <v>18251</v>
      </c>
      <c r="AA3218" s="2" t="s">
        <v>1236</v>
      </c>
      <c r="AB3218" s="2" t="s">
        <v>1234</v>
      </c>
      <c r="AC3218" s="3">
        <v>23</v>
      </c>
      <c r="AD3218" s="2" t="s">
        <v>18245</v>
      </c>
      <c r="AE3218" s="2" t="s">
        <v>18252</v>
      </c>
      <c r="AF3218" s="2" t="s">
        <v>18246</v>
      </c>
      <c r="AG3218" s="2" t="s">
        <v>18245</v>
      </c>
      <c r="AH3218" s="2" t="s">
        <v>18253</v>
      </c>
    </row>
    <row r="3219" s="1" customFormat="1" spans="1:34">
      <c r="A3219" s="2" t="s">
        <v>18245</v>
      </c>
      <c r="B3219" s="2" t="s">
        <v>18246</v>
      </c>
      <c r="C3219" s="2" t="s">
        <v>18246</v>
      </c>
      <c r="D3219" s="2"/>
      <c r="E3219" s="3">
        <v>2064328</v>
      </c>
      <c r="F3219" s="2" t="s">
        <v>1234</v>
      </c>
      <c r="G3219" s="2" t="s">
        <v>18247</v>
      </c>
      <c r="H3219" s="3">
        <v>223</v>
      </c>
      <c r="I3219" s="2" t="s">
        <v>1235</v>
      </c>
      <c r="J3219" s="3">
        <v>2431954</v>
      </c>
      <c r="K3219" s="2" t="s">
        <v>18247</v>
      </c>
      <c r="L3219" s="2"/>
      <c r="M3219" s="2" t="s">
        <v>4</v>
      </c>
      <c r="N3219" s="2" t="s">
        <v>63</v>
      </c>
      <c r="O3219" s="3">
        <v>2064328</v>
      </c>
      <c r="P3219" s="3">
        <v>223</v>
      </c>
      <c r="Q3219" s="2" t="s">
        <v>18248</v>
      </c>
      <c r="R3219" s="2" t="s">
        <v>1236</v>
      </c>
      <c r="S3219" s="3">
        <v>0</v>
      </c>
      <c r="T3219" s="3">
        <v>1</v>
      </c>
      <c r="U3219" s="3">
        <v>50</v>
      </c>
      <c r="V3219" s="2" t="s">
        <v>18260</v>
      </c>
      <c r="W3219" s="3">
        <v>1</v>
      </c>
      <c r="X3219" s="2" t="s">
        <v>18250</v>
      </c>
      <c r="Y3219" s="2" t="s">
        <v>18260</v>
      </c>
      <c r="Z3219" s="2" t="s">
        <v>18251</v>
      </c>
      <c r="AA3219" s="2" t="s">
        <v>1236</v>
      </c>
      <c r="AB3219" s="2" t="s">
        <v>1234</v>
      </c>
      <c r="AC3219" s="3">
        <v>23</v>
      </c>
      <c r="AD3219" s="2" t="s">
        <v>18245</v>
      </c>
      <c r="AE3219" s="2" t="s">
        <v>18252</v>
      </c>
      <c r="AF3219" s="2" t="s">
        <v>18246</v>
      </c>
      <c r="AG3219" s="2" t="s">
        <v>18245</v>
      </c>
      <c r="AH3219" s="2" t="s">
        <v>18253</v>
      </c>
    </row>
    <row r="3220" s="1" customFormat="1" spans="1:34">
      <c r="A3220" s="2" t="s">
        <v>18245</v>
      </c>
      <c r="B3220" s="2" t="s">
        <v>18246</v>
      </c>
      <c r="C3220" s="2" t="s">
        <v>18246</v>
      </c>
      <c r="D3220" s="2"/>
      <c r="E3220" s="3">
        <v>2064328</v>
      </c>
      <c r="F3220" s="2" t="s">
        <v>1234</v>
      </c>
      <c r="G3220" s="2" t="s">
        <v>18247</v>
      </c>
      <c r="H3220" s="3">
        <v>223</v>
      </c>
      <c r="I3220" s="2" t="s">
        <v>1235</v>
      </c>
      <c r="J3220" s="3">
        <v>2431954</v>
      </c>
      <c r="K3220" s="2" t="s">
        <v>18247</v>
      </c>
      <c r="L3220" s="2"/>
      <c r="M3220" s="2" t="s">
        <v>4</v>
      </c>
      <c r="N3220" s="2" t="s">
        <v>135</v>
      </c>
      <c r="O3220" s="3">
        <v>2064328</v>
      </c>
      <c r="P3220" s="3">
        <v>223</v>
      </c>
      <c r="Q3220" s="2" t="s">
        <v>18248</v>
      </c>
      <c r="R3220" s="2" t="s">
        <v>1236</v>
      </c>
      <c r="S3220" s="3">
        <v>0</v>
      </c>
      <c r="T3220" s="3">
        <v>1</v>
      </c>
      <c r="U3220" s="3">
        <v>60</v>
      </c>
      <c r="V3220" s="2" t="s">
        <v>18267</v>
      </c>
      <c r="W3220" s="3">
        <v>1</v>
      </c>
      <c r="X3220" s="2" t="s">
        <v>18250</v>
      </c>
      <c r="Y3220" s="2" t="s">
        <v>18267</v>
      </c>
      <c r="Z3220" s="2" t="s">
        <v>18251</v>
      </c>
      <c r="AA3220" s="2" t="s">
        <v>1236</v>
      </c>
      <c r="AB3220" s="2" t="s">
        <v>1234</v>
      </c>
      <c r="AC3220" s="3">
        <v>23</v>
      </c>
      <c r="AD3220" s="2" t="s">
        <v>18245</v>
      </c>
      <c r="AE3220" s="2" t="s">
        <v>18252</v>
      </c>
      <c r="AF3220" s="2" t="s">
        <v>18246</v>
      </c>
      <c r="AG3220" s="2" t="s">
        <v>18245</v>
      </c>
      <c r="AH3220" s="2" t="s">
        <v>18253</v>
      </c>
    </row>
    <row r="3221" s="1" customFormat="1" spans="1:34">
      <c r="A3221" s="2" t="s">
        <v>18245</v>
      </c>
      <c r="B3221" s="2" t="s">
        <v>18246</v>
      </c>
      <c r="C3221" s="2" t="s">
        <v>18246</v>
      </c>
      <c r="D3221" s="2"/>
      <c r="E3221" s="3">
        <v>2069205</v>
      </c>
      <c r="F3221" s="2" t="s">
        <v>1237</v>
      </c>
      <c r="G3221" s="2" t="s">
        <v>18247</v>
      </c>
      <c r="H3221" s="3">
        <v>223</v>
      </c>
      <c r="I3221" s="2" t="s">
        <v>1238</v>
      </c>
      <c r="J3221" s="3">
        <v>156904</v>
      </c>
      <c r="K3221" s="2" t="s">
        <v>18247</v>
      </c>
      <c r="L3221" s="2"/>
      <c r="M3221" s="2" t="s">
        <v>4</v>
      </c>
      <c r="N3221" s="2" t="s">
        <v>42</v>
      </c>
      <c r="O3221" s="3">
        <v>2069205</v>
      </c>
      <c r="P3221" s="3">
        <v>223</v>
      </c>
      <c r="Q3221" s="2" t="s">
        <v>18248</v>
      </c>
      <c r="R3221" s="2" t="s">
        <v>43</v>
      </c>
      <c r="S3221" s="3">
        <v>49</v>
      </c>
      <c r="T3221" s="3">
        <v>1</v>
      </c>
      <c r="U3221" s="3">
        <v>10</v>
      </c>
      <c r="V3221" s="2" t="s">
        <v>18256</v>
      </c>
      <c r="W3221" s="3">
        <v>1</v>
      </c>
      <c r="X3221" s="2" t="s">
        <v>18250</v>
      </c>
      <c r="Y3221" s="2" t="s">
        <v>18256</v>
      </c>
      <c r="Z3221" s="2" t="s">
        <v>18251</v>
      </c>
      <c r="AA3221" s="2" t="s">
        <v>43</v>
      </c>
      <c r="AB3221" s="2" t="s">
        <v>1237</v>
      </c>
      <c r="AC3221" s="3">
        <v>14</v>
      </c>
      <c r="AD3221" s="2" t="s">
        <v>18245</v>
      </c>
      <c r="AE3221" s="2" t="s">
        <v>18252</v>
      </c>
      <c r="AF3221" s="2" t="s">
        <v>18246</v>
      </c>
      <c r="AG3221" s="2" t="s">
        <v>18245</v>
      </c>
      <c r="AH3221" s="2" t="s">
        <v>18253</v>
      </c>
    </row>
    <row r="3222" s="1" customFormat="1" spans="1:34">
      <c r="A3222" s="2" t="s">
        <v>18245</v>
      </c>
      <c r="B3222" s="2" t="s">
        <v>18246</v>
      </c>
      <c r="C3222" s="2" t="s">
        <v>18246</v>
      </c>
      <c r="D3222" s="2"/>
      <c r="E3222" s="3">
        <v>2069205</v>
      </c>
      <c r="F3222" s="2" t="s">
        <v>1237</v>
      </c>
      <c r="G3222" s="2" t="s">
        <v>18247</v>
      </c>
      <c r="H3222" s="3">
        <v>223</v>
      </c>
      <c r="I3222" s="2" t="s">
        <v>1238</v>
      </c>
      <c r="J3222" s="3">
        <v>901045</v>
      </c>
      <c r="K3222" s="2" t="s">
        <v>18247</v>
      </c>
      <c r="L3222" s="2"/>
      <c r="M3222" s="2" t="s">
        <v>4</v>
      </c>
      <c r="N3222" s="2" t="s">
        <v>46</v>
      </c>
      <c r="O3222" s="3">
        <v>2069205</v>
      </c>
      <c r="P3222" s="3">
        <v>223</v>
      </c>
      <c r="Q3222" s="2" t="s">
        <v>18248</v>
      </c>
      <c r="R3222" s="2" t="s">
        <v>47</v>
      </c>
      <c r="S3222" s="3">
        <v>30</v>
      </c>
      <c r="T3222" s="3">
        <v>0</v>
      </c>
      <c r="U3222" s="3">
        <v>10</v>
      </c>
      <c r="V3222" s="2" t="s">
        <v>18257</v>
      </c>
      <c r="W3222" s="3">
        <v>1</v>
      </c>
      <c r="X3222" s="2" t="s">
        <v>18250</v>
      </c>
      <c r="Y3222" s="2" t="s">
        <v>18257</v>
      </c>
      <c r="Z3222" s="2" t="s">
        <v>18251</v>
      </c>
      <c r="AA3222" s="2" t="s">
        <v>47</v>
      </c>
      <c r="AB3222" s="2" t="s">
        <v>1237</v>
      </c>
      <c r="AC3222" s="3">
        <v>14</v>
      </c>
      <c r="AD3222" s="2" t="s">
        <v>18245</v>
      </c>
      <c r="AE3222" s="2" t="s">
        <v>18252</v>
      </c>
      <c r="AF3222" s="2" t="s">
        <v>18246</v>
      </c>
      <c r="AG3222" s="2" t="s">
        <v>18245</v>
      </c>
      <c r="AH3222" s="2" t="s">
        <v>18253</v>
      </c>
    </row>
    <row r="3223" s="1" customFormat="1" spans="1:34">
      <c r="A3223" s="2" t="s">
        <v>18245</v>
      </c>
      <c r="B3223" s="2" t="s">
        <v>18246</v>
      </c>
      <c r="C3223" s="2" t="s">
        <v>18246</v>
      </c>
      <c r="D3223" s="2"/>
      <c r="E3223" s="3">
        <v>2069205</v>
      </c>
      <c r="F3223" s="2" t="s">
        <v>1237</v>
      </c>
      <c r="G3223" s="2" t="s">
        <v>18247</v>
      </c>
      <c r="H3223" s="3">
        <v>223</v>
      </c>
      <c r="I3223" s="2" t="s">
        <v>1238</v>
      </c>
      <c r="J3223" s="3">
        <v>901045</v>
      </c>
      <c r="K3223" s="2" t="s">
        <v>18247</v>
      </c>
      <c r="L3223" s="2"/>
      <c r="M3223" s="2" t="s">
        <v>4</v>
      </c>
      <c r="N3223" s="2" t="s">
        <v>50</v>
      </c>
      <c r="O3223" s="3">
        <v>2069205</v>
      </c>
      <c r="P3223" s="3">
        <v>223</v>
      </c>
      <c r="Q3223" s="2" t="s">
        <v>18248</v>
      </c>
      <c r="R3223" s="2" t="s">
        <v>47</v>
      </c>
      <c r="S3223" s="3">
        <v>30</v>
      </c>
      <c r="T3223" s="3">
        <v>0</v>
      </c>
      <c r="U3223" s="3">
        <v>20</v>
      </c>
      <c r="V3223" s="2" t="s">
        <v>18257</v>
      </c>
      <c r="W3223" s="3">
        <v>1</v>
      </c>
      <c r="X3223" s="2" t="s">
        <v>18250</v>
      </c>
      <c r="Y3223" s="2" t="s">
        <v>18257</v>
      </c>
      <c r="Z3223" s="2" t="s">
        <v>18251</v>
      </c>
      <c r="AA3223" s="2" t="s">
        <v>47</v>
      </c>
      <c r="AB3223" s="2" t="s">
        <v>1237</v>
      </c>
      <c r="AC3223" s="3">
        <v>14</v>
      </c>
      <c r="AD3223" s="2" t="s">
        <v>18245</v>
      </c>
      <c r="AE3223" s="2" t="s">
        <v>18252</v>
      </c>
      <c r="AF3223" s="2" t="s">
        <v>18246</v>
      </c>
      <c r="AG3223" s="2" t="s">
        <v>18245</v>
      </c>
      <c r="AH3223" s="2" t="s">
        <v>18253</v>
      </c>
    </row>
    <row r="3224" s="1" customFormat="1" spans="1:34">
      <c r="A3224" s="2" t="s">
        <v>18245</v>
      </c>
      <c r="B3224" s="2" t="s">
        <v>18246</v>
      </c>
      <c r="C3224" s="2" t="s">
        <v>18246</v>
      </c>
      <c r="D3224" s="2"/>
      <c r="E3224" s="3">
        <v>2069205</v>
      </c>
      <c r="F3224" s="2" t="s">
        <v>1237</v>
      </c>
      <c r="G3224" s="2" t="s">
        <v>18247</v>
      </c>
      <c r="H3224" s="3">
        <v>223</v>
      </c>
      <c r="I3224" s="2" t="s">
        <v>1238</v>
      </c>
      <c r="J3224" s="3">
        <v>998260</v>
      </c>
      <c r="K3224" s="2" t="s">
        <v>18247</v>
      </c>
      <c r="L3224" s="2"/>
      <c r="M3224" s="2" t="s">
        <v>4</v>
      </c>
      <c r="N3224" s="2" t="s">
        <v>53</v>
      </c>
      <c r="O3224" s="3">
        <v>2069205</v>
      </c>
      <c r="P3224" s="3">
        <v>223</v>
      </c>
      <c r="Q3224" s="2" t="s">
        <v>18248</v>
      </c>
      <c r="R3224" s="2" t="s">
        <v>54</v>
      </c>
      <c r="S3224" s="3">
        <v>30</v>
      </c>
      <c r="T3224" s="3">
        <v>1</v>
      </c>
      <c r="U3224" s="3">
        <v>20</v>
      </c>
      <c r="V3224" s="2" t="s">
        <v>18258</v>
      </c>
      <c r="W3224" s="3">
        <v>1</v>
      </c>
      <c r="X3224" s="2" t="s">
        <v>18250</v>
      </c>
      <c r="Y3224" s="2" t="s">
        <v>18258</v>
      </c>
      <c r="Z3224" s="2" t="s">
        <v>18251</v>
      </c>
      <c r="AA3224" s="2" t="s">
        <v>54</v>
      </c>
      <c r="AB3224" s="2" t="s">
        <v>1237</v>
      </c>
      <c r="AC3224" s="3">
        <v>14</v>
      </c>
      <c r="AD3224" s="2" t="s">
        <v>18245</v>
      </c>
      <c r="AE3224" s="2" t="s">
        <v>18252</v>
      </c>
      <c r="AF3224" s="2" t="s">
        <v>18246</v>
      </c>
      <c r="AG3224" s="2" t="s">
        <v>18245</v>
      </c>
      <c r="AH3224" s="2" t="s">
        <v>18253</v>
      </c>
    </row>
    <row r="3225" s="1" customFormat="1" spans="1:34">
      <c r="A3225" s="2" t="s">
        <v>18245</v>
      </c>
      <c r="B3225" s="2" t="s">
        <v>18246</v>
      </c>
      <c r="C3225" s="2" t="s">
        <v>18246</v>
      </c>
      <c r="D3225" s="2"/>
      <c r="E3225" s="3">
        <v>2069205</v>
      </c>
      <c r="F3225" s="2" t="s">
        <v>1237</v>
      </c>
      <c r="G3225" s="2" t="s">
        <v>18247</v>
      </c>
      <c r="H3225" s="3">
        <v>223</v>
      </c>
      <c r="I3225" s="2" t="s">
        <v>1238</v>
      </c>
      <c r="J3225" s="3">
        <v>998260</v>
      </c>
      <c r="K3225" s="2" t="s">
        <v>18247</v>
      </c>
      <c r="L3225" s="2"/>
      <c r="M3225" s="2" t="s">
        <v>4</v>
      </c>
      <c r="N3225" s="2" t="s">
        <v>57</v>
      </c>
      <c r="O3225" s="3">
        <v>2069205</v>
      </c>
      <c r="P3225" s="3">
        <v>223</v>
      </c>
      <c r="Q3225" s="2" t="s">
        <v>18248</v>
      </c>
      <c r="R3225" s="2" t="s">
        <v>54</v>
      </c>
      <c r="S3225" s="3">
        <v>30</v>
      </c>
      <c r="T3225" s="3">
        <v>1</v>
      </c>
      <c r="U3225" s="3">
        <v>30</v>
      </c>
      <c r="V3225" s="2" t="s">
        <v>18257</v>
      </c>
      <c r="W3225" s="3">
        <v>1</v>
      </c>
      <c r="X3225" s="2" t="s">
        <v>18250</v>
      </c>
      <c r="Y3225" s="2" t="s">
        <v>18257</v>
      </c>
      <c r="Z3225" s="2" t="s">
        <v>18251</v>
      </c>
      <c r="AA3225" s="2" t="s">
        <v>54</v>
      </c>
      <c r="AB3225" s="2" t="s">
        <v>1237</v>
      </c>
      <c r="AC3225" s="3">
        <v>14</v>
      </c>
      <c r="AD3225" s="2" t="s">
        <v>18245</v>
      </c>
      <c r="AE3225" s="2" t="s">
        <v>18252</v>
      </c>
      <c r="AF3225" s="2" t="s">
        <v>18246</v>
      </c>
      <c r="AG3225" s="2" t="s">
        <v>18245</v>
      </c>
      <c r="AH3225" s="2" t="s">
        <v>18253</v>
      </c>
    </row>
    <row r="3226" s="1" customFormat="1" spans="1:34">
      <c r="A3226" s="2" t="s">
        <v>18245</v>
      </c>
      <c r="B3226" s="2" t="s">
        <v>18246</v>
      </c>
      <c r="C3226" s="2" t="s">
        <v>18246</v>
      </c>
      <c r="D3226" s="2"/>
      <c r="E3226" s="3">
        <v>2069205</v>
      </c>
      <c r="F3226" s="2" t="s">
        <v>1237</v>
      </c>
      <c r="G3226" s="2" t="s">
        <v>18247</v>
      </c>
      <c r="H3226" s="3">
        <v>223</v>
      </c>
      <c r="I3226" s="2" t="s">
        <v>1238</v>
      </c>
      <c r="J3226" s="3">
        <v>998260</v>
      </c>
      <c r="K3226" s="2" t="s">
        <v>18247</v>
      </c>
      <c r="L3226" s="2"/>
      <c r="M3226" s="2" t="s">
        <v>4</v>
      </c>
      <c r="N3226" s="2" t="s">
        <v>60</v>
      </c>
      <c r="O3226" s="3">
        <v>2069205</v>
      </c>
      <c r="P3226" s="3">
        <v>223</v>
      </c>
      <c r="Q3226" s="2" t="s">
        <v>18248</v>
      </c>
      <c r="R3226" s="2" t="s">
        <v>54</v>
      </c>
      <c r="S3226" s="3">
        <v>30</v>
      </c>
      <c r="T3226" s="3">
        <v>1</v>
      </c>
      <c r="U3226" s="3">
        <v>40</v>
      </c>
      <c r="V3226" s="2" t="s">
        <v>18259</v>
      </c>
      <c r="W3226" s="3">
        <v>1</v>
      </c>
      <c r="X3226" s="2" t="s">
        <v>18250</v>
      </c>
      <c r="Y3226" s="2" t="s">
        <v>18259</v>
      </c>
      <c r="Z3226" s="2" t="s">
        <v>18251</v>
      </c>
      <c r="AA3226" s="2" t="s">
        <v>54</v>
      </c>
      <c r="AB3226" s="2" t="s">
        <v>1237</v>
      </c>
      <c r="AC3226" s="3">
        <v>14</v>
      </c>
      <c r="AD3226" s="2" t="s">
        <v>18245</v>
      </c>
      <c r="AE3226" s="2" t="s">
        <v>18252</v>
      </c>
      <c r="AF3226" s="2" t="s">
        <v>18246</v>
      </c>
      <c r="AG3226" s="2" t="s">
        <v>18245</v>
      </c>
      <c r="AH3226" s="2" t="s">
        <v>18253</v>
      </c>
    </row>
    <row r="3227" s="1" customFormat="1" spans="1:34">
      <c r="A3227" s="2" t="s">
        <v>18245</v>
      </c>
      <c r="B3227" s="2" t="s">
        <v>18246</v>
      </c>
      <c r="C3227" s="2" t="s">
        <v>18246</v>
      </c>
      <c r="D3227" s="2"/>
      <c r="E3227" s="3">
        <v>2069205</v>
      </c>
      <c r="F3227" s="2" t="s">
        <v>1237</v>
      </c>
      <c r="G3227" s="2" t="s">
        <v>18247</v>
      </c>
      <c r="H3227" s="3">
        <v>223</v>
      </c>
      <c r="I3227" s="2" t="s">
        <v>1238</v>
      </c>
      <c r="J3227" s="3">
        <v>998260</v>
      </c>
      <c r="K3227" s="2" t="s">
        <v>18247</v>
      </c>
      <c r="L3227" s="2"/>
      <c r="M3227" s="2" t="s">
        <v>4</v>
      </c>
      <c r="N3227" s="2" t="s">
        <v>63</v>
      </c>
      <c r="O3227" s="3">
        <v>2069205</v>
      </c>
      <c r="P3227" s="3">
        <v>223</v>
      </c>
      <c r="Q3227" s="2" t="s">
        <v>18248</v>
      </c>
      <c r="R3227" s="2" t="s">
        <v>54</v>
      </c>
      <c r="S3227" s="3">
        <v>30</v>
      </c>
      <c r="T3227" s="3">
        <v>1</v>
      </c>
      <c r="U3227" s="3">
        <v>50</v>
      </c>
      <c r="V3227" s="2" t="s">
        <v>18260</v>
      </c>
      <c r="W3227" s="3">
        <v>1</v>
      </c>
      <c r="X3227" s="2" t="s">
        <v>18250</v>
      </c>
      <c r="Y3227" s="2" t="s">
        <v>18260</v>
      </c>
      <c r="Z3227" s="2" t="s">
        <v>18251</v>
      </c>
      <c r="AA3227" s="2" t="s">
        <v>54</v>
      </c>
      <c r="AB3227" s="2" t="s">
        <v>1237</v>
      </c>
      <c r="AC3227" s="3">
        <v>14</v>
      </c>
      <c r="AD3227" s="2" t="s">
        <v>18245</v>
      </c>
      <c r="AE3227" s="2" t="s">
        <v>18252</v>
      </c>
      <c r="AF3227" s="2" t="s">
        <v>18246</v>
      </c>
      <c r="AG3227" s="2" t="s">
        <v>18245</v>
      </c>
      <c r="AH3227" s="2" t="s">
        <v>18253</v>
      </c>
    </row>
    <row r="3228" s="1" customFormat="1" spans="1:34">
      <c r="A3228" s="2" t="s">
        <v>18245</v>
      </c>
      <c r="B3228" s="2" t="s">
        <v>18246</v>
      </c>
      <c r="C3228" s="2" t="s">
        <v>18246</v>
      </c>
      <c r="D3228" s="2"/>
      <c r="E3228" s="3">
        <v>2069205</v>
      </c>
      <c r="F3228" s="2" t="s">
        <v>1237</v>
      </c>
      <c r="G3228" s="2" t="s">
        <v>18247</v>
      </c>
      <c r="H3228" s="3">
        <v>223</v>
      </c>
      <c r="I3228" s="2" t="s">
        <v>1238</v>
      </c>
      <c r="J3228" s="3">
        <v>1946006</v>
      </c>
      <c r="K3228" s="2" t="s">
        <v>18247</v>
      </c>
      <c r="L3228" s="2"/>
      <c r="M3228" s="2" t="s">
        <v>4</v>
      </c>
      <c r="N3228" s="2" t="s">
        <v>35</v>
      </c>
      <c r="O3228" s="3">
        <v>2069205</v>
      </c>
      <c r="P3228" s="3">
        <v>223</v>
      </c>
      <c r="Q3228" s="2" t="s">
        <v>18248</v>
      </c>
      <c r="R3228" s="2" t="s">
        <v>104</v>
      </c>
      <c r="S3228" s="3">
        <v>0</v>
      </c>
      <c r="T3228" s="3">
        <v>1</v>
      </c>
      <c r="U3228" s="3">
        <v>10</v>
      </c>
      <c r="V3228" s="2" t="s">
        <v>18254</v>
      </c>
      <c r="W3228" s="3">
        <v>1</v>
      </c>
      <c r="X3228" s="2" t="s">
        <v>18250</v>
      </c>
      <c r="Y3228" s="2" t="s">
        <v>18254</v>
      </c>
      <c r="Z3228" s="2" t="s">
        <v>18251</v>
      </c>
      <c r="AA3228" s="2" t="s">
        <v>104</v>
      </c>
      <c r="AB3228" s="2" t="s">
        <v>1237</v>
      </c>
      <c r="AC3228" s="3">
        <v>14</v>
      </c>
      <c r="AD3228" s="2" t="s">
        <v>18245</v>
      </c>
      <c r="AE3228" s="2" t="s">
        <v>18252</v>
      </c>
      <c r="AF3228" s="2" t="s">
        <v>18246</v>
      </c>
      <c r="AG3228" s="2" t="s">
        <v>18245</v>
      </c>
      <c r="AH3228" s="2" t="s">
        <v>18253</v>
      </c>
    </row>
    <row r="3229" s="1" customFormat="1" spans="1:34">
      <c r="A3229" s="2" t="s">
        <v>18245</v>
      </c>
      <c r="B3229" s="2" t="s">
        <v>18246</v>
      </c>
      <c r="C3229" s="2" t="s">
        <v>18246</v>
      </c>
      <c r="D3229" s="2"/>
      <c r="E3229" s="3">
        <v>2069205</v>
      </c>
      <c r="F3229" s="2" t="s">
        <v>1237</v>
      </c>
      <c r="G3229" s="2" t="s">
        <v>18247</v>
      </c>
      <c r="H3229" s="3">
        <v>223</v>
      </c>
      <c r="I3229" s="2" t="s">
        <v>1238</v>
      </c>
      <c r="J3229" s="3">
        <v>1946006</v>
      </c>
      <c r="K3229" s="2" t="s">
        <v>18247</v>
      </c>
      <c r="L3229" s="2"/>
      <c r="M3229" s="2" t="s">
        <v>4</v>
      </c>
      <c r="N3229" s="2" t="s">
        <v>39</v>
      </c>
      <c r="O3229" s="3">
        <v>2069205</v>
      </c>
      <c r="P3229" s="3">
        <v>223</v>
      </c>
      <c r="Q3229" s="2" t="s">
        <v>18248</v>
      </c>
      <c r="R3229" s="2" t="s">
        <v>104</v>
      </c>
      <c r="S3229" s="3">
        <v>0</v>
      </c>
      <c r="T3229" s="3">
        <v>1</v>
      </c>
      <c r="U3229" s="3">
        <v>20</v>
      </c>
      <c r="V3229" s="2" t="s">
        <v>18255</v>
      </c>
      <c r="W3229" s="3">
        <v>1</v>
      </c>
      <c r="X3229" s="2" t="s">
        <v>18250</v>
      </c>
      <c r="Y3229" s="2" t="s">
        <v>18255</v>
      </c>
      <c r="Z3229" s="2" t="s">
        <v>18251</v>
      </c>
      <c r="AA3229" s="2" t="s">
        <v>104</v>
      </c>
      <c r="AB3229" s="2" t="s">
        <v>1237</v>
      </c>
      <c r="AC3229" s="3">
        <v>14</v>
      </c>
      <c r="AD3229" s="2" t="s">
        <v>18245</v>
      </c>
      <c r="AE3229" s="2" t="s">
        <v>18252</v>
      </c>
      <c r="AF3229" s="2" t="s">
        <v>18246</v>
      </c>
      <c r="AG3229" s="2" t="s">
        <v>18245</v>
      </c>
      <c r="AH3229" s="2" t="s">
        <v>18253</v>
      </c>
    </row>
    <row r="3230" s="1" customFormat="1" spans="1:34">
      <c r="A3230" s="2" t="s">
        <v>18245</v>
      </c>
      <c r="B3230" s="2" t="s">
        <v>18246</v>
      </c>
      <c r="C3230" s="2" t="s">
        <v>18246</v>
      </c>
      <c r="D3230" s="2"/>
      <c r="E3230" s="3">
        <v>2069205</v>
      </c>
      <c r="F3230" s="2" t="s">
        <v>1237</v>
      </c>
      <c r="G3230" s="2" t="s">
        <v>18247</v>
      </c>
      <c r="H3230" s="3">
        <v>223</v>
      </c>
      <c r="I3230" s="2" t="s">
        <v>1238</v>
      </c>
      <c r="J3230" s="3">
        <v>2069205</v>
      </c>
      <c r="K3230" s="2" t="s">
        <v>18247</v>
      </c>
      <c r="L3230" s="2"/>
      <c r="M3230" s="2" t="s">
        <v>4</v>
      </c>
      <c r="N3230" s="2" t="s">
        <v>99</v>
      </c>
      <c r="O3230" s="3">
        <v>2069205</v>
      </c>
      <c r="P3230" s="3">
        <v>223</v>
      </c>
      <c r="Q3230" s="2" t="s">
        <v>18248</v>
      </c>
      <c r="R3230" s="2" t="s">
        <v>1237</v>
      </c>
      <c r="S3230" s="3">
        <v>0</v>
      </c>
      <c r="T3230" s="3">
        <v>1</v>
      </c>
      <c r="U3230" s="3">
        <v>200</v>
      </c>
      <c r="V3230" s="2" t="s">
        <v>18262</v>
      </c>
      <c r="W3230" s="3">
        <v>1</v>
      </c>
      <c r="X3230" s="2" t="s">
        <v>18250</v>
      </c>
      <c r="Y3230" s="2" t="s">
        <v>18262</v>
      </c>
      <c r="Z3230" s="2" t="s">
        <v>18251</v>
      </c>
      <c r="AA3230" s="2" t="s">
        <v>1237</v>
      </c>
      <c r="AB3230" s="2" t="s">
        <v>1237</v>
      </c>
      <c r="AC3230" s="3">
        <v>14</v>
      </c>
      <c r="AD3230" s="2" t="s">
        <v>18245</v>
      </c>
      <c r="AE3230" s="2" t="s">
        <v>18252</v>
      </c>
      <c r="AF3230" s="2" t="s">
        <v>18246</v>
      </c>
      <c r="AG3230" s="2" t="s">
        <v>18245</v>
      </c>
      <c r="AH3230" s="2" t="s">
        <v>18253</v>
      </c>
    </row>
    <row r="3231" s="1" customFormat="1" spans="1:34">
      <c r="A3231" s="2" t="s">
        <v>18245</v>
      </c>
      <c r="B3231" s="2" t="s">
        <v>18246</v>
      </c>
      <c r="C3231" s="2" t="s">
        <v>18246</v>
      </c>
      <c r="D3231" s="2"/>
      <c r="E3231" s="3">
        <v>2069205</v>
      </c>
      <c r="F3231" s="2" t="s">
        <v>1237</v>
      </c>
      <c r="G3231" s="2" t="s">
        <v>18247</v>
      </c>
      <c r="H3231" s="3">
        <v>223</v>
      </c>
      <c r="I3231" s="2" t="s">
        <v>1238</v>
      </c>
      <c r="J3231" s="3">
        <v>2069205</v>
      </c>
      <c r="K3231" s="2" t="s">
        <v>18247</v>
      </c>
      <c r="L3231" s="2"/>
      <c r="M3231" s="2" t="s">
        <v>4</v>
      </c>
      <c r="N3231" s="2" t="s">
        <v>102</v>
      </c>
      <c r="O3231" s="3">
        <v>2069205</v>
      </c>
      <c r="P3231" s="3">
        <v>223</v>
      </c>
      <c r="Q3231" s="2" t="s">
        <v>18248</v>
      </c>
      <c r="R3231" s="2" t="s">
        <v>1237</v>
      </c>
      <c r="S3231" s="3">
        <v>0</v>
      </c>
      <c r="T3231" s="3">
        <v>1</v>
      </c>
      <c r="U3231" s="3">
        <v>210</v>
      </c>
      <c r="V3231" s="2" t="s">
        <v>18263</v>
      </c>
      <c r="W3231" s="3">
        <v>1</v>
      </c>
      <c r="X3231" s="2" t="s">
        <v>18250</v>
      </c>
      <c r="Y3231" s="2" t="s">
        <v>18263</v>
      </c>
      <c r="Z3231" s="2" t="s">
        <v>18251</v>
      </c>
      <c r="AA3231" s="2" t="s">
        <v>1237</v>
      </c>
      <c r="AB3231" s="2" t="s">
        <v>1237</v>
      </c>
      <c r="AC3231" s="3">
        <v>14</v>
      </c>
      <c r="AD3231" s="2" t="s">
        <v>18245</v>
      </c>
      <c r="AE3231" s="2" t="s">
        <v>18252</v>
      </c>
      <c r="AF3231" s="2" t="s">
        <v>18246</v>
      </c>
      <c r="AG3231" s="2" t="s">
        <v>18245</v>
      </c>
      <c r="AH3231" s="2" t="s">
        <v>18253</v>
      </c>
    </row>
    <row r="3232" s="1" customFormat="1" spans="1:34">
      <c r="A3232" s="2" t="s">
        <v>18245</v>
      </c>
      <c r="B3232" s="2" t="s">
        <v>18246</v>
      </c>
      <c r="C3232" s="2" t="s">
        <v>18246</v>
      </c>
      <c r="D3232" s="2"/>
      <c r="E3232" s="3">
        <v>2069205</v>
      </c>
      <c r="F3232" s="2" t="s">
        <v>1237</v>
      </c>
      <c r="G3232" s="2" t="s">
        <v>18247</v>
      </c>
      <c r="H3232" s="3">
        <v>223</v>
      </c>
      <c r="I3232" s="2" t="s">
        <v>1238</v>
      </c>
      <c r="J3232" s="3">
        <v>2354418</v>
      </c>
      <c r="K3232" s="2" t="s">
        <v>18247</v>
      </c>
      <c r="L3232" s="2"/>
      <c r="M3232" s="2" t="s">
        <v>4</v>
      </c>
      <c r="N3232" s="2" t="s">
        <v>106</v>
      </c>
      <c r="O3232" s="3">
        <v>2069205</v>
      </c>
      <c r="P3232" s="3">
        <v>223</v>
      </c>
      <c r="Q3232" s="2" t="s">
        <v>18248</v>
      </c>
      <c r="R3232" s="2" t="s">
        <v>107</v>
      </c>
      <c r="S3232" s="3">
        <v>0</v>
      </c>
      <c r="T3232" s="3">
        <v>1</v>
      </c>
      <c r="U3232" s="3">
        <v>20</v>
      </c>
      <c r="V3232" s="2" t="s">
        <v>18264</v>
      </c>
      <c r="W3232" s="3">
        <v>1</v>
      </c>
      <c r="X3232" s="2" t="s">
        <v>18250</v>
      </c>
      <c r="Y3232" s="2" t="s">
        <v>18264</v>
      </c>
      <c r="Z3232" s="2" t="s">
        <v>18251</v>
      </c>
      <c r="AA3232" s="2" t="s">
        <v>107</v>
      </c>
      <c r="AB3232" s="2" t="s">
        <v>1237</v>
      </c>
      <c r="AC3232" s="3">
        <v>14</v>
      </c>
      <c r="AD3232" s="2" t="s">
        <v>18245</v>
      </c>
      <c r="AE3232" s="2" t="s">
        <v>18252</v>
      </c>
      <c r="AF3232" s="2" t="s">
        <v>18246</v>
      </c>
      <c r="AG3232" s="2" t="s">
        <v>18245</v>
      </c>
      <c r="AH3232" s="2" t="s">
        <v>18253</v>
      </c>
    </row>
    <row r="3233" s="1" customFormat="1" spans="1:34">
      <c r="A3233" s="2" t="s">
        <v>18245</v>
      </c>
      <c r="B3233" s="2" t="s">
        <v>18246</v>
      </c>
      <c r="C3233" s="2" t="s">
        <v>18246</v>
      </c>
      <c r="D3233" s="2"/>
      <c r="E3233" s="3">
        <v>2069205</v>
      </c>
      <c r="F3233" s="2" t="s">
        <v>1237</v>
      </c>
      <c r="G3233" s="2" t="s">
        <v>18247</v>
      </c>
      <c r="H3233" s="3">
        <v>223</v>
      </c>
      <c r="I3233" s="2" t="s">
        <v>1238</v>
      </c>
      <c r="J3233" s="3">
        <v>2460920</v>
      </c>
      <c r="K3233" s="2" t="s">
        <v>18247</v>
      </c>
      <c r="L3233" s="2"/>
      <c r="M3233" s="2" t="s">
        <v>4</v>
      </c>
      <c r="N3233" s="2" t="s">
        <v>46</v>
      </c>
      <c r="O3233" s="3">
        <v>2069205</v>
      </c>
      <c r="P3233" s="3">
        <v>223</v>
      </c>
      <c r="Q3233" s="2" t="s">
        <v>18248</v>
      </c>
      <c r="R3233" s="2" t="s">
        <v>65</v>
      </c>
      <c r="S3233" s="3">
        <v>30</v>
      </c>
      <c r="T3233" s="3">
        <v>1</v>
      </c>
      <c r="U3233" s="3">
        <v>10</v>
      </c>
      <c r="V3233" s="2" t="s">
        <v>18257</v>
      </c>
      <c r="W3233" s="3">
        <v>1</v>
      </c>
      <c r="X3233" s="2" t="s">
        <v>18250</v>
      </c>
      <c r="Y3233" s="2" t="s">
        <v>18257</v>
      </c>
      <c r="Z3233" s="2" t="s">
        <v>18251</v>
      </c>
      <c r="AA3233" s="2" t="s">
        <v>65</v>
      </c>
      <c r="AB3233" s="2" t="s">
        <v>1237</v>
      </c>
      <c r="AC3233" s="3">
        <v>14</v>
      </c>
      <c r="AD3233" s="2" t="s">
        <v>18245</v>
      </c>
      <c r="AE3233" s="2" t="s">
        <v>18252</v>
      </c>
      <c r="AF3233" s="2" t="s">
        <v>18246</v>
      </c>
      <c r="AG3233" s="2" t="s">
        <v>18245</v>
      </c>
      <c r="AH3233" s="2" t="s">
        <v>18253</v>
      </c>
    </row>
    <row r="3234" s="1" customFormat="1" spans="1:34">
      <c r="A3234" s="2" t="s">
        <v>18245</v>
      </c>
      <c r="B3234" s="2" t="s">
        <v>18246</v>
      </c>
      <c r="C3234" s="2" t="s">
        <v>18246</v>
      </c>
      <c r="D3234" s="2"/>
      <c r="E3234" s="3">
        <v>2069205</v>
      </c>
      <c r="F3234" s="2" t="s">
        <v>1237</v>
      </c>
      <c r="G3234" s="2" t="s">
        <v>18247</v>
      </c>
      <c r="H3234" s="3">
        <v>223</v>
      </c>
      <c r="I3234" s="2" t="s">
        <v>1238</v>
      </c>
      <c r="J3234" s="3">
        <v>2460920</v>
      </c>
      <c r="K3234" s="2" t="s">
        <v>18247</v>
      </c>
      <c r="L3234" s="2"/>
      <c r="M3234" s="2" t="s">
        <v>4</v>
      </c>
      <c r="N3234" s="2" t="s">
        <v>50</v>
      </c>
      <c r="O3234" s="3">
        <v>2069205</v>
      </c>
      <c r="P3234" s="3">
        <v>223</v>
      </c>
      <c r="Q3234" s="2" t="s">
        <v>18248</v>
      </c>
      <c r="R3234" s="2" t="s">
        <v>65</v>
      </c>
      <c r="S3234" s="3">
        <v>30</v>
      </c>
      <c r="T3234" s="3">
        <v>1</v>
      </c>
      <c r="U3234" s="3">
        <v>20</v>
      </c>
      <c r="V3234" s="2" t="s">
        <v>18257</v>
      </c>
      <c r="W3234" s="3">
        <v>1</v>
      </c>
      <c r="X3234" s="2" t="s">
        <v>18250</v>
      </c>
      <c r="Y3234" s="2" t="s">
        <v>18257</v>
      </c>
      <c r="Z3234" s="2" t="s">
        <v>18251</v>
      </c>
      <c r="AA3234" s="2" t="s">
        <v>65</v>
      </c>
      <c r="AB3234" s="2" t="s">
        <v>1237</v>
      </c>
      <c r="AC3234" s="3">
        <v>14</v>
      </c>
      <c r="AD3234" s="2" t="s">
        <v>18245</v>
      </c>
      <c r="AE3234" s="2" t="s">
        <v>18252</v>
      </c>
      <c r="AF3234" s="2" t="s">
        <v>18246</v>
      </c>
      <c r="AG3234" s="2" t="s">
        <v>18245</v>
      </c>
      <c r="AH3234" s="2" t="s">
        <v>18253</v>
      </c>
    </row>
    <row r="3235" s="1" customFormat="1" spans="1:34">
      <c r="A3235" s="2" t="s">
        <v>18245</v>
      </c>
      <c r="B3235" s="2" t="s">
        <v>18246</v>
      </c>
      <c r="C3235" s="2" t="s">
        <v>18246</v>
      </c>
      <c r="D3235" s="2"/>
      <c r="E3235" s="3">
        <v>2069207</v>
      </c>
      <c r="F3235" s="2" t="s">
        <v>1239</v>
      </c>
      <c r="G3235" s="2" t="s">
        <v>18247</v>
      </c>
      <c r="H3235" s="3">
        <v>223</v>
      </c>
      <c r="I3235" s="2" t="s">
        <v>1240</v>
      </c>
      <c r="J3235" s="3">
        <v>156904</v>
      </c>
      <c r="K3235" s="2" t="s">
        <v>18247</v>
      </c>
      <c r="L3235" s="2"/>
      <c r="M3235" s="2" t="s">
        <v>4</v>
      </c>
      <c r="N3235" s="2" t="s">
        <v>42</v>
      </c>
      <c r="O3235" s="3">
        <v>2069207</v>
      </c>
      <c r="P3235" s="3">
        <v>223</v>
      </c>
      <c r="Q3235" s="2" t="s">
        <v>18248</v>
      </c>
      <c r="R3235" s="2" t="s">
        <v>43</v>
      </c>
      <c r="S3235" s="3">
        <v>49</v>
      </c>
      <c r="T3235" s="3">
        <v>1</v>
      </c>
      <c r="U3235" s="3">
        <v>10</v>
      </c>
      <c r="V3235" s="2" t="s">
        <v>18256</v>
      </c>
      <c r="W3235" s="3">
        <v>1</v>
      </c>
      <c r="X3235" s="2" t="s">
        <v>18250</v>
      </c>
      <c r="Y3235" s="2" t="s">
        <v>18256</v>
      </c>
      <c r="Z3235" s="2" t="s">
        <v>18251</v>
      </c>
      <c r="AA3235" s="2" t="s">
        <v>43</v>
      </c>
      <c r="AB3235" s="2" t="s">
        <v>1239</v>
      </c>
      <c r="AC3235" s="3">
        <v>14</v>
      </c>
      <c r="AD3235" s="2" t="s">
        <v>18245</v>
      </c>
      <c r="AE3235" s="2" t="s">
        <v>18252</v>
      </c>
      <c r="AF3235" s="2" t="s">
        <v>18246</v>
      </c>
      <c r="AG3235" s="2" t="s">
        <v>18245</v>
      </c>
      <c r="AH3235" s="2" t="s">
        <v>18253</v>
      </c>
    </row>
    <row r="3236" s="1" customFormat="1" spans="1:34">
      <c r="A3236" s="2" t="s">
        <v>18245</v>
      </c>
      <c r="B3236" s="2" t="s">
        <v>18246</v>
      </c>
      <c r="C3236" s="2" t="s">
        <v>18246</v>
      </c>
      <c r="D3236" s="2"/>
      <c r="E3236" s="3">
        <v>2069207</v>
      </c>
      <c r="F3236" s="2" t="s">
        <v>1239</v>
      </c>
      <c r="G3236" s="2" t="s">
        <v>18247</v>
      </c>
      <c r="H3236" s="3">
        <v>223</v>
      </c>
      <c r="I3236" s="2" t="s">
        <v>1240</v>
      </c>
      <c r="J3236" s="3">
        <v>901045</v>
      </c>
      <c r="K3236" s="2" t="s">
        <v>18247</v>
      </c>
      <c r="L3236" s="2"/>
      <c r="M3236" s="2" t="s">
        <v>4</v>
      </c>
      <c r="N3236" s="2" t="s">
        <v>46</v>
      </c>
      <c r="O3236" s="3">
        <v>2069207</v>
      </c>
      <c r="P3236" s="3">
        <v>223</v>
      </c>
      <c r="Q3236" s="2" t="s">
        <v>18248</v>
      </c>
      <c r="R3236" s="2" t="s">
        <v>47</v>
      </c>
      <c r="S3236" s="3">
        <v>30</v>
      </c>
      <c r="T3236" s="3">
        <v>0</v>
      </c>
      <c r="U3236" s="3">
        <v>10</v>
      </c>
      <c r="V3236" s="2" t="s">
        <v>18257</v>
      </c>
      <c r="W3236" s="3">
        <v>1</v>
      </c>
      <c r="X3236" s="2" t="s">
        <v>18250</v>
      </c>
      <c r="Y3236" s="2" t="s">
        <v>18257</v>
      </c>
      <c r="Z3236" s="2" t="s">
        <v>18251</v>
      </c>
      <c r="AA3236" s="2" t="s">
        <v>47</v>
      </c>
      <c r="AB3236" s="2" t="s">
        <v>1239</v>
      </c>
      <c r="AC3236" s="3">
        <v>14</v>
      </c>
      <c r="AD3236" s="2" t="s">
        <v>18245</v>
      </c>
      <c r="AE3236" s="2" t="s">
        <v>18252</v>
      </c>
      <c r="AF3236" s="2" t="s">
        <v>18246</v>
      </c>
      <c r="AG3236" s="2" t="s">
        <v>18245</v>
      </c>
      <c r="AH3236" s="2" t="s">
        <v>18253</v>
      </c>
    </row>
    <row r="3237" s="1" customFormat="1" spans="1:34">
      <c r="A3237" s="2" t="s">
        <v>18245</v>
      </c>
      <c r="B3237" s="2" t="s">
        <v>18246</v>
      </c>
      <c r="C3237" s="2" t="s">
        <v>18246</v>
      </c>
      <c r="D3237" s="2"/>
      <c r="E3237" s="3">
        <v>2069207</v>
      </c>
      <c r="F3237" s="2" t="s">
        <v>1239</v>
      </c>
      <c r="G3237" s="2" t="s">
        <v>18247</v>
      </c>
      <c r="H3237" s="3">
        <v>223</v>
      </c>
      <c r="I3237" s="2" t="s">
        <v>1240</v>
      </c>
      <c r="J3237" s="3">
        <v>901045</v>
      </c>
      <c r="K3237" s="2" t="s">
        <v>18247</v>
      </c>
      <c r="L3237" s="2"/>
      <c r="M3237" s="2" t="s">
        <v>4</v>
      </c>
      <c r="N3237" s="2" t="s">
        <v>50</v>
      </c>
      <c r="O3237" s="3">
        <v>2069207</v>
      </c>
      <c r="P3237" s="3">
        <v>223</v>
      </c>
      <c r="Q3237" s="2" t="s">
        <v>18248</v>
      </c>
      <c r="R3237" s="2" t="s">
        <v>47</v>
      </c>
      <c r="S3237" s="3">
        <v>30</v>
      </c>
      <c r="T3237" s="3">
        <v>0</v>
      </c>
      <c r="U3237" s="3">
        <v>20</v>
      </c>
      <c r="V3237" s="2" t="s">
        <v>18257</v>
      </c>
      <c r="W3237" s="3">
        <v>1</v>
      </c>
      <c r="X3237" s="2" t="s">
        <v>18250</v>
      </c>
      <c r="Y3237" s="2" t="s">
        <v>18257</v>
      </c>
      <c r="Z3237" s="2" t="s">
        <v>18251</v>
      </c>
      <c r="AA3237" s="2" t="s">
        <v>47</v>
      </c>
      <c r="AB3237" s="2" t="s">
        <v>1239</v>
      </c>
      <c r="AC3237" s="3">
        <v>14</v>
      </c>
      <c r="AD3237" s="2" t="s">
        <v>18245</v>
      </c>
      <c r="AE3237" s="2" t="s">
        <v>18252</v>
      </c>
      <c r="AF3237" s="2" t="s">
        <v>18246</v>
      </c>
      <c r="AG3237" s="2" t="s">
        <v>18245</v>
      </c>
      <c r="AH3237" s="2" t="s">
        <v>18253</v>
      </c>
    </row>
    <row r="3238" s="1" customFormat="1" spans="1:34">
      <c r="A3238" s="2" t="s">
        <v>18245</v>
      </c>
      <c r="B3238" s="2" t="s">
        <v>18246</v>
      </c>
      <c r="C3238" s="2" t="s">
        <v>18246</v>
      </c>
      <c r="D3238" s="2"/>
      <c r="E3238" s="3">
        <v>2069207</v>
      </c>
      <c r="F3238" s="2" t="s">
        <v>1239</v>
      </c>
      <c r="G3238" s="2" t="s">
        <v>18247</v>
      </c>
      <c r="H3238" s="3">
        <v>223</v>
      </c>
      <c r="I3238" s="2" t="s">
        <v>1240</v>
      </c>
      <c r="J3238" s="3">
        <v>998260</v>
      </c>
      <c r="K3238" s="2" t="s">
        <v>18247</v>
      </c>
      <c r="L3238" s="2"/>
      <c r="M3238" s="2" t="s">
        <v>4</v>
      </c>
      <c r="N3238" s="2" t="s">
        <v>53</v>
      </c>
      <c r="O3238" s="3">
        <v>2069207</v>
      </c>
      <c r="P3238" s="3">
        <v>223</v>
      </c>
      <c r="Q3238" s="2" t="s">
        <v>18248</v>
      </c>
      <c r="R3238" s="2" t="s">
        <v>54</v>
      </c>
      <c r="S3238" s="3">
        <v>30</v>
      </c>
      <c r="T3238" s="3">
        <v>1</v>
      </c>
      <c r="U3238" s="3">
        <v>20</v>
      </c>
      <c r="V3238" s="2" t="s">
        <v>18258</v>
      </c>
      <c r="W3238" s="3">
        <v>1</v>
      </c>
      <c r="X3238" s="2" t="s">
        <v>18250</v>
      </c>
      <c r="Y3238" s="2" t="s">
        <v>18258</v>
      </c>
      <c r="Z3238" s="2" t="s">
        <v>18251</v>
      </c>
      <c r="AA3238" s="2" t="s">
        <v>54</v>
      </c>
      <c r="AB3238" s="2" t="s">
        <v>1239</v>
      </c>
      <c r="AC3238" s="3">
        <v>14</v>
      </c>
      <c r="AD3238" s="2" t="s">
        <v>18245</v>
      </c>
      <c r="AE3238" s="2" t="s">
        <v>18252</v>
      </c>
      <c r="AF3238" s="2" t="s">
        <v>18246</v>
      </c>
      <c r="AG3238" s="2" t="s">
        <v>18245</v>
      </c>
      <c r="AH3238" s="2" t="s">
        <v>18253</v>
      </c>
    </row>
    <row r="3239" s="1" customFormat="1" spans="1:34">
      <c r="A3239" s="2" t="s">
        <v>18245</v>
      </c>
      <c r="B3239" s="2" t="s">
        <v>18246</v>
      </c>
      <c r="C3239" s="2" t="s">
        <v>18246</v>
      </c>
      <c r="D3239" s="2"/>
      <c r="E3239" s="3">
        <v>2069207</v>
      </c>
      <c r="F3239" s="2" t="s">
        <v>1239</v>
      </c>
      <c r="G3239" s="2" t="s">
        <v>18247</v>
      </c>
      <c r="H3239" s="3">
        <v>223</v>
      </c>
      <c r="I3239" s="2" t="s">
        <v>1240</v>
      </c>
      <c r="J3239" s="3">
        <v>998260</v>
      </c>
      <c r="K3239" s="2" t="s">
        <v>18247</v>
      </c>
      <c r="L3239" s="2"/>
      <c r="M3239" s="2" t="s">
        <v>4</v>
      </c>
      <c r="N3239" s="2" t="s">
        <v>57</v>
      </c>
      <c r="O3239" s="3">
        <v>2069207</v>
      </c>
      <c r="P3239" s="3">
        <v>223</v>
      </c>
      <c r="Q3239" s="2" t="s">
        <v>18248</v>
      </c>
      <c r="R3239" s="2" t="s">
        <v>54</v>
      </c>
      <c r="S3239" s="3">
        <v>30</v>
      </c>
      <c r="T3239" s="3">
        <v>1</v>
      </c>
      <c r="U3239" s="3">
        <v>30</v>
      </c>
      <c r="V3239" s="2" t="s">
        <v>18257</v>
      </c>
      <c r="W3239" s="3">
        <v>1</v>
      </c>
      <c r="X3239" s="2" t="s">
        <v>18250</v>
      </c>
      <c r="Y3239" s="2" t="s">
        <v>18257</v>
      </c>
      <c r="Z3239" s="2" t="s">
        <v>18251</v>
      </c>
      <c r="AA3239" s="2" t="s">
        <v>54</v>
      </c>
      <c r="AB3239" s="2" t="s">
        <v>1239</v>
      </c>
      <c r="AC3239" s="3">
        <v>14</v>
      </c>
      <c r="AD3239" s="2" t="s">
        <v>18245</v>
      </c>
      <c r="AE3239" s="2" t="s">
        <v>18252</v>
      </c>
      <c r="AF3239" s="2" t="s">
        <v>18246</v>
      </c>
      <c r="AG3239" s="2" t="s">
        <v>18245</v>
      </c>
      <c r="AH3239" s="2" t="s">
        <v>18253</v>
      </c>
    </row>
    <row r="3240" s="1" customFormat="1" spans="1:34">
      <c r="A3240" s="2" t="s">
        <v>18245</v>
      </c>
      <c r="B3240" s="2" t="s">
        <v>18246</v>
      </c>
      <c r="C3240" s="2" t="s">
        <v>18246</v>
      </c>
      <c r="D3240" s="2"/>
      <c r="E3240" s="3">
        <v>2069207</v>
      </c>
      <c r="F3240" s="2" t="s">
        <v>1239</v>
      </c>
      <c r="G3240" s="2" t="s">
        <v>18247</v>
      </c>
      <c r="H3240" s="3">
        <v>223</v>
      </c>
      <c r="I3240" s="2" t="s">
        <v>1240</v>
      </c>
      <c r="J3240" s="3">
        <v>998260</v>
      </c>
      <c r="K3240" s="2" t="s">
        <v>18247</v>
      </c>
      <c r="L3240" s="2"/>
      <c r="M3240" s="2" t="s">
        <v>4</v>
      </c>
      <c r="N3240" s="2" t="s">
        <v>60</v>
      </c>
      <c r="O3240" s="3">
        <v>2069207</v>
      </c>
      <c r="P3240" s="3">
        <v>223</v>
      </c>
      <c r="Q3240" s="2" t="s">
        <v>18248</v>
      </c>
      <c r="R3240" s="2" t="s">
        <v>54</v>
      </c>
      <c r="S3240" s="3">
        <v>30</v>
      </c>
      <c r="T3240" s="3">
        <v>1</v>
      </c>
      <c r="U3240" s="3">
        <v>40</v>
      </c>
      <c r="V3240" s="2" t="s">
        <v>18259</v>
      </c>
      <c r="W3240" s="3">
        <v>1</v>
      </c>
      <c r="X3240" s="2" t="s">
        <v>18250</v>
      </c>
      <c r="Y3240" s="2" t="s">
        <v>18259</v>
      </c>
      <c r="Z3240" s="2" t="s">
        <v>18251</v>
      </c>
      <c r="AA3240" s="2" t="s">
        <v>54</v>
      </c>
      <c r="AB3240" s="2" t="s">
        <v>1239</v>
      </c>
      <c r="AC3240" s="3">
        <v>14</v>
      </c>
      <c r="AD3240" s="2" t="s">
        <v>18245</v>
      </c>
      <c r="AE3240" s="2" t="s">
        <v>18252</v>
      </c>
      <c r="AF3240" s="2" t="s">
        <v>18246</v>
      </c>
      <c r="AG3240" s="2" t="s">
        <v>18245</v>
      </c>
      <c r="AH3240" s="2" t="s">
        <v>18253</v>
      </c>
    </row>
    <row r="3241" s="1" customFormat="1" spans="1:34">
      <c r="A3241" s="2" t="s">
        <v>18245</v>
      </c>
      <c r="B3241" s="2" t="s">
        <v>18246</v>
      </c>
      <c r="C3241" s="2" t="s">
        <v>18246</v>
      </c>
      <c r="D3241" s="2"/>
      <c r="E3241" s="3">
        <v>2069207</v>
      </c>
      <c r="F3241" s="2" t="s">
        <v>1239</v>
      </c>
      <c r="G3241" s="2" t="s">
        <v>18247</v>
      </c>
      <c r="H3241" s="3">
        <v>223</v>
      </c>
      <c r="I3241" s="2" t="s">
        <v>1240</v>
      </c>
      <c r="J3241" s="3">
        <v>998260</v>
      </c>
      <c r="K3241" s="2" t="s">
        <v>18247</v>
      </c>
      <c r="L3241" s="2"/>
      <c r="M3241" s="2" t="s">
        <v>4</v>
      </c>
      <c r="N3241" s="2" t="s">
        <v>63</v>
      </c>
      <c r="O3241" s="3">
        <v>2069207</v>
      </c>
      <c r="P3241" s="3">
        <v>223</v>
      </c>
      <c r="Q3241" s="2" t="s">
        <v>18248</v>
      </c>
      <c r="R3241" s="2" t="s">
        <v>54</v>
      </c>
      <c r="S3241" s="3">
        <v>30</v>
      </c>
      <c r="T3241" s="3">
        <v>1</v>
      </c>
      <c r="U3241" s="3">
        <v>50</v>
      </c>
      <c r="V3241" s="2" t="s">
        <v>18260</v>
      </c>
      <c r="W3241" s="3">
        <v>1</v>
      </c>
      <c r="X3241" s="2" t="s">
        <v>18250</v>
      </c>
      <c r="Y3241" s="2" t="s">
        <v>18260</v>
      </c>
      <c r="Z3241" s="2" t="s">
        <v>18251</v>
      </c>
      <c r="AA3241" s="2" t="s">
        <v>54</v>
      </c>
      <c r="AB3241" s="2" t="s">
        <v>1239</v>
      </c>
      <c r="AC3241" s="3">
        <v>14</v>
      </c>
      <c r="AD3241" s="2" t="s">
        <v>18245</v>
      </c>
      <c r="AE3241" s="2" t="s">
        <v>18252</v>
      </c>
      <c r="AF3241" s="2" t="s">
        <v>18246</v>
      </c>
      <c r="AG3241" s="2" t="s">
        <v>18245</v>
      </c>
      <c r="AH3241" s="2" t="s">
        <v>18253</v>
      </c>
    </row>
    <row r="3242" s="1" customFormat="1" spans="1:34">
      <c r="A3242" s="2" t="s">
        <v>18245</v>
      </c>
      <c r="B3242" s="2" t="s">
        <v>18246</v>
      </c>
      <c r="C3242" s="2" t="s">
        <v>18246</v>
      </c>
      <c r="D3242" s="2"/>
      <c r="E3242" s="3">
        <v>2069207</v>
      </c>
      <c r="F3242" s="2" t="s">
        <v>1239</v>
      </c>
      <c r="G3242" s="2" t="s">
        <v>18247</v>
      </c>
      <c r="H3242" s="3">
        <v>223</v>
      </c>
      <c r="I3242" s="2" t="s">
        <v>1240</v>
      </c>
      <c r="J3242" s="3">
        <v>1946006</v>
      </c>
      <c r="K3242" s="2" t="s">
        <v>18247</v>
      </c>
      <c r="L3242" s="2"/>
      <c r="M3242" s="2" t="s">
        <v>4</v>
      </c>
      <c r="N3242" s="2" t="s">
        <v>35</v>
      </c>
      <c r="O3242" s="3">
        <v>2069207</v>
      </c>
      <c r="P3242" s="3">
        <v>223</v>
      </c>
      <c r="Q3242" s="2" t="s">
        <v>18248</v>
      </c>
      <c r="R3242" s="2" t="s">
        <v>104</v>
      </c>
      <c r="S3242" s="3">
        <v>0</v>
      </c>
      <c r="T3242" s="3">
        <v>1</v>
      </c>
      <c r="U3242" s="3">
        <v>10</v>
      </c>
      <c r="V3242" s="2" t="s">
        <v>18254</v>
      </c>
      <c r="W3242" s="3">
        <v>1</v>
      </c>
      <c r="X3242" s="2" t="s">
        <v>18250</v>
      </c>
      <c r="Y3242" s="2" t="s">
        <v>18254</v>
      </c>
      <c r="Z3242" s="2" t="s">
        <v>18251</v>
      </c>
      <c r="AA3242" s="2" t="s">
        <v>104</v>
      </c>
      <c r="AB3242" s="2" t="s">
        <v>1239</v>
      </c>
      <c r="AC3242" s="3">
        <v>14</v>
      </c>
      <c r="AD3242" s="2" t="s">
        <v>18245</v>
      </c>
      <c r="AE3242" s="2" t="s">
        <v>18252</v>
      </c>
      <c r="AF3242" s="2" t="s">
        <v>18246</v>
      </c>
      <c r="AG3242" s="2" t="s">
        <v>18245</v>
      </c>
      <c r="AH3242" s="2" t="s">
        <v>18253</v>
      </c>
    </row>
    <row r="3243" s="1" customFormat="1" spans="1:34">
      <c r="A3243" s="2" t="s">
        <v>18245</v>
      </c>
      <c r="B3243" s="2" t="s">
        <v>18246</v>
      </c>
      <c r="C3243" s="2" t="s">
        <v>18246</v>
      </c>
      <c r="D3243" s="2"/>
      <c r="E3243" s="3">
        <v>2069207</v>
      </c>
      <c r="F3243" s="2" t="s">
        <v>1239</v>
      </c>
      <c r="G3243" s="2" t="s">
        <v>18247</v>
      </c>
      <c r="H3243" s="3">
        <v>223</v>
      </c>
      <c r="I3243" s="2" t="s">
        <v>1240</v>
      </c>
      <c r="J3243" s="3">
        <v>1946006</v>
      </c>
      <c r="K3243" s="2" t="s">
        <v>18247</v>
      </c>
      <c r="L3243" s="2"/>
      <c r="M3243" s="2" t="s">
        <v>4</v>
      </c>
      <c r="N3243" s="2" t="s">
        <v>39</v>
      </c>
      <c r="O3243" s="3">
        <v>2069207</v>
      </c>
      <c r="P3243" s="3">
        <v>223</v>
      </c>
      <c r="Q3243" s="2" t="s">
        <v>18248</v>
      </c>
      <c r="R3243" s="2" t="s">
        <v>104</v>
      </c>
      <c r="S3243" s="3">
        <v>0</v>
      </c>
      <c r="T3243" s="3">
        <v>1</v>
      </c>
      <c r="U3243" s="3">
        <v>20</v>
      </c>
      <c r="V3243" s="2" t="s">
        <v>18255</v>
      </c>
      <c r="W3243" s="3">
        <v>1</v>
      </c>
      <c r="X3243" s="2" t="s">
        <v>18250</v>
      </c>
      <c r="Y3243" s="2" t="s">
        <v>18255</v>
      </c>
      <c r="Z3243" s="2" t="s">
        <v>18251</v>
      </c>
      <c r="AA3243" s="2" t="s">
        <v>104</v>
      </c>
      <c r="AB3243" s="2" t="s">
        <v>1239</v>
      </c>
      <c r="AC3243" s="3">
        <v>14</v>
      </c>
      <c r="AD3243" s="2" t="s">
        <v>18245</v>
      </c>
      <c r="AE3243" s="2" t="s">
        <v>18252</v>
      </c>
      <c r="AF3243" s="2" t="s">
        <v>18246</v>
      </c>
      <c r="AG3243" s="2" t="s">
        <v>18245</v>
      </c>
      <c r="AH3243" s="2" t="s">
        <v>18253</v>
      </c>
    </row>
    <row r="3244" s="1" customFormat="1" spans="1:34">
      <c r="A3244" s="2" t="s">
        <v>18245</v>
      </c>
      <c r="B3244" s="2" t="s">
        <v>18246</v>
      </c>
      <c r="C3244" s="2" t="s">
        <v>18246</v>
      </c>
      <c r="D3244" s="2"/>
      <c r="E3244" s="3">
        <v>2069207</v>
      </c>
      <c r="F3244" s="2" t="s">
        <v>1239</v>
      </c>
      <c r="G3244" s="2" t="s">
        <v>18247</v>
      </c>
      <c r="H3244" s="3">
        <v>223</v>
      </c>
      <c r="I3244" s="2" t="s">
        <v>1240</v>
      </c>
      <c r="J3244" s="3">
        <v>2069207</v>
      </c>
      <c r="K3244" s="2" t="s">
        <v>18247</v>
      </c>
      <c r="L3244" s="2"/>
      <c r="M3244" s="2" t="s">
        <v>4</v>
      </c>
      <c r="N3244" s="2" t="s">
        <v>99</v>
      </c>
      <c r="O3244" s="3">
        <v>2069207</v>
      </c>
      <c r="P3244" s="3">
        <v>223</v>
      </c>
      <c r="Q3244" s="2" t="s">
        <v>18248</v>
      </c>
      <c r="R3244" s="2" t="s">
        <v>1239</v>
      </c>
      <c r="S3244" s="3">
        <v>0</v>
      </c>
      <c r="T3244" s="3">
        <v>1</v>
      </c>
      <c r="U3244" s="3">
        <v>200</v>
      </c>
      <c r="V3244" s="2" t="s">
        <v>18262</v>
      </c>
      <c r="W3244" s="3">
        <v>1</v>
      </c>
      <c r="X3244" s="2" t="s">
        <v>18250</v>
      </c>
      <c r="Y3244" s="2" t="s">
        <v>18262</v>
      </c>
      <c r="Z3244" s="2" t="s">
        <v>18251</v>
      </c>
      <c r="AA3244" s="2" t="s">
        <v>1239</v>
      </c>
      <c r="AB3244" s="2" t="s">
        <v>1239</v>
      </c>
      <c r="AC3244" s="3">
        <v>14</v>
      </c>
      <c r="AD3244" s="2" t="s">
        <v>18245</v>
      </c>
      <c r="AE3244" s="2" t="s">
        <v>18252</v>
      </c>
      <c r="AF3244" s="2" t="s">
        <v>18246</v>
      </c>
      <c r="AG3244" s="2" t="s">
        <v>18245</v>
      </c>
      <c r="AH3244" s="2" t="s">
        <v>18253</v>
      </c>
    </row>
    <row r="3245" s="1" customFormat="1" spans="1:34">
      <c r="A3245" s="2" t="s">
        <v>18245</v>
      </c>
      <c r="B3245" s="2" t="s">
        <v>18246</v>
      </c>
      <c r="C3245" s="2" t="s">
        <v>18246</v>
      </c>
      <c r="D3245" s="2"/>
      <c r="E3245" s="3">
        <v>2069207</v>
      </c>
      <c r="F3245" s="2" t="s">
        <v>1239</v>
      </c>
      <c r="G3245" s="2" t="s">
        <v>18247</v>
      </c>
      <c r="H3245" s="3">
        <v>223</v>
      </c>
      <c r="I3245" s="2" t="s">
        <v>1240</v>
      </c>
      <c r="J3245" s="3">
        <v>2069207</v>
      </c>
      <c r="K3245" s="2" t="s">
        <v>18247</v>
      </c>
      <c r="L3245" s="2"/>
      <c r="M3245" s="2" t="s">
        <v>4</v>
      </c>
      <c r="N3245" s="2" t="s">
        <v>102</v>
      </c>
      <c r="O3245" s="3">
        <v>2069207</v>
      </c>
      <c r="P3245" s="3">
        <v>223</v>
      </c>
      <c r="Q3245" s="2" t="s">
        <v>18248</v>
      </c>
      <c r="R3245" s="2" t="s">
        <v>1239</v>
      </c>
      <c r="S3245" s="3">
        <v>0</v>
      </c>
      <c r="T3245" s="3">
        <v>1</v>
      </c>
      <c r="U3245" s="3">
        <v>210</v>
      </c>
      <c r="V3245" s="2" t="s">
        <v>18263</v>
      </c>
      <c r="W3245" s="3">
        <v>1</v>
      </c>
      <c r="X3245" s="2" t="s">
        <v>18250</v>
      </c>
      <c r="Y3245" s="2" t="s">
        <v>18263</v>
      </c>
      <c r="Z3245" s="2" t="s">
        <v>18251</v>
      </c>
      <c r="AA3245" s="2" t="s">
        <v>1239</v>
      </c>
      <c r="AB3245" s="2" t="s">
        <v>1239</v>
      </c>
      <c r="AC3245" s="3">
        <v>14</v>
      </c>
      <c r="AD3245" s="2" t="s">
        <v>18245</v>
      </c>
      <c r="AE3245" s="2" t="s">
        <v>18252</v>
      </c>
      <c r="AF3245" s="2" t="s">
        <v>18246</v>
      </c>
      <c r="AG3245" s="2" t="s">
        <v>18245</v>
      </c>
      <c r="AH3245" s="2" t="s">
        <v>18253</v>
      </c>
    </row>
    <row r="3246" s="1" customFormat="1" spans="1:34">
      <c r="A3246" s="2" t="s">
        <v>18245</v>
      </c>
      <c r="B3246" s="2" t="s">
        <v>18246</v>
      </c>
      <c r="C3246" s="2" t="s">
        <v>18246</v>
      </c>
      <c r="D3246" s="2"/>
      <c r="E3246" s="3">
        <v>2069207</v>
      </c>
      <c r="F3246" s="2" t="s">
        <v>1239</v>
      </c>
      <c r="G3246" s="2" t="s">
        <v>18247</v>
      </c>
      <c r="H3246" s="3">
        <v>223</v>
      </c>
      <c r="I3246" s="2" t="s">
        <v>1240</v>
      </c>
      <c r="J3246" s="3">
        <v>2354417</v>
      </c>
      <c r="K3246" s="2" t="s">
        <v>18247</v>
      </c>
      <c r="L3246" s="2"/>
      <c r="M3246" s="2" t="s">
        <v>4</v>
      </c>
      <c r="N3246" s="2" t="s">
        <v>106</v>
      </c>
      <c r="O3246" s="3">
        <v>2069207</v>
      </c>
      <c r="P3246" s="3">
        <v>223</v>
      </c>
      <c r="Q3246" s="2" t="s">
        <v>18248</v>
      </c>
      <c r="R3246" s="2" t="s">
        <v>111</v>
      </c>
      <c r="S3246" s="3">
        <v>0</v>
      </c>
      <c r="T3246" s="3">
        <v>1</v>
      </c>
      <c r="U3246" s="3">
        <v>20</v>
      </c>
      <c r="V3246" s="2" t="s">
        <v>18264</v>
      </c>
      <c r="W3246" s="3">
        <v>1</v>
      </c>
      <c r="X3246" s="2" t="s">
        <v>18250</v>
      </c>
      <c r="Y3246" s="2" t="s">
        <v>18264</v>
      </c>
      <c r="Z3246" s="2" t="s">
        <v>18251</v>
      </c>
      <c r="AA3246" s="2" t="s">
        <v>111</v>
      </c>
      <c r="AB3246" s="2" t="s">
        <v>1239</v>
      </c>
      <c r="AC3246" s="3">
        <v>14</v>
      </c>
      <c r="AD3246" s="2" t="s">
        <v>18245</v>
      </c>
      <c r="AE3246" s="2" t="s">
        <v>18252</v>
      </c>
      <c r="AF3246" s="2" t="s">
        <v>18246</v>
      </c>
      <c r="AG3246" s="2" t="s">
        <v>18245</v>
      </c>
      <c r="AH3246" s="2" t="s">
        <v>18253</v>
      </c>
    </row>
    <row r="3247" s="1" customFormat="1" spans="1:34">
      <c r="A3247" s="2" t="s">
        <v>18245</v>
      </c>
      <c r="B3247" s="2" t="s">
        <v>18246</v>
      </c>
      <c r="C3247" s="2" t="s">
        <v>18246</v>
      </c>
      <c r="D3247" s="2"/>
      <c r="E3247" s="3">
        <v>2069207</v>
      </c>
      <c r="F3247" s="2" t="s">
        <v>1239</v>
      </c>
      <c r="G3247" s="2" t="s">
        <v>18247</v>
      </c>
      <c r="H3247" s="3">
        <v>223</v>
      </c>
      <c r="I3247" s="2" t="s">
        <v>1240</v>
      </c>
      <c r="J3247" s="3">
        <v>2460920</v>
      </c>
      <c r="K3247" s="2" t="s">
        <v>18247</v>
      </c>
      <c r="L3247" s="2"/>
      <c r="M3247" s="2" t="s">
        <v>4</v>
      </c>
      <c r="N3247" s="2" t="s">
        <v>46</v>
      </c>
      <c r="O3247" s="3">
        <v>2069207</v>
      </c>
      <c r="P3247" s="3">
        <v>223</v>
      </c>
      <c r="Q3247" s="2" t="s">
        <v>18248</v>
      </c>
      <c r="R3247" s="2" t="s">
        <v>65</v>
      </c>
      <c r="S3247" s="3">
        <v>30</v>
      </c>
      <c r="T3247" s="3">
        <v>1</v>
      </c>
      <c r="U3247" s="3">
        <v>10</v>
      </c>
      <c r="V3247" s="2" t="s">
        <v>18257</v>
      </c>
      <c r="W3247" s="3">
        <v>1</v>
      </c>
      <c r="X3247" s="2" t="s">
        <v>18250</v>
      </c>
      <c r="Y3247" s="2" t="s">
        <v>18257</v>
      </c>
      <c r="Z3247" s="2" t="s">
        <v>18251</v>
      </c>
      <c r="AA3247" s="2" t="s">
        <v>65</v>
      </c>
      <c r="AB3247" s="2" t="s">
        <v>1239</v>
      </c>
      <c r="AC3247" s="3">
        <v>14</v>
      </c>
      <c r="AD3247" s="2" t="s">
        <v>18245</v>
      </c>
      <c r="AE3247" s="2" t="s">
        <v>18252</v>
      </c>
      <c r="AF3247" s="2" t="s">
        <v>18246</v>
      </c>
      <c r="AG3247" s="2" t="s">
        <v>18245</v>
      </c>
      <c r="AH3247" s="2" t="s">
        <v>18253</v>
      </c>
    </row>
    <row r="3248" s="1" customFormat="1" spans="1:34">
      <c r="A3248" s="2" t="s">
        <v>18245</v>
      </c>
      <c r="B3248" s="2" t="s">
        <v>18246</v>
      </c>
      <c r="C3248" s="2" t="s">
        <v>18246</v>
      </c>
      <c r="D3248" s="2"/>
      <c r="E3248" s="3">
        <v>2069207</v>
      </c>
      <c r="F3248" s="2" t="s">
        <v>1239</v>
      </c>
      <c r="G3248" s="2" t="s">
        <v>18247</v>
      </c>
      <c r="H3248" s="3">
        <v>223</v>
      </c>
      <c r="I3248" s="2" t="s">
        <v>1240</v>
      </c>
      <c r="J3248" s="3">
        <v>2460920</v>
      </c>
      <c r="K3248" s="2" t="s">
        <v>18247</v>
      </c>
      <c r="L3248" s="2"/>
      <c r="M3248" s="2" t="s">
        <v>4</v>
      </c>
      <c r="N3248" s="2" t="s">
        <v>50</v>
      </c>
      <c r="O3248" s="3">
        <v>2069207</v>
      </c>
      <c r="P3248" s="3">
        <v>223</v>
      </c>
      <c r="Q3248" s="2" t="s">
        <v>18248</v>
      </c>
      <c r="R3248" s="2" t="s">
        <v>65</v>
      </c>
      <c r="S3248" s="3">
        <v>30</v>
      </c>
      <c r="T3248" s="3">
        <v>1</v>
      </c>
      <c r="U3248" s="3">
        <v>20</v>
      </c>
      <c r="V3248" s="2" t="s">
        <v>18257</v>
      </c>
      <c r="W3248" s="3">
        <v>1</v>
      </c>
      <c r="X3248" s="2" t="s">
        <v>18250</v>
      </c>
      <c r="Y3248" s="2" t="s">
        <v>18257</v>
      </c>
      <c r="Z3248" s="2" t="s">
        <v>18251</v>
      </c>
      <c r="AA3248" s="2" t="s">
        <v>65</v>
      </c>
      <c r="AB3248" s="2" t="s">
        <v>1239</v>
      </c>
      <c r="AC3248" s="3">
        <v>14</v>
      </c>
      <c r="AD3248" s="2" t="s">
        <v>18245</v>
      </c>
      <c r="AE3248" s="2" t="s">
        <v>18252</v>
      </c>
      <c r="AF3248" s="2" t="s">
        <v>18246</v>
      </c>
      <c r="AG3248" s="2" t="s">
        <v>18245</v>
      </c>
      <c r="AH3248" s="2" t="s">
        <v>18253</v>
      </c>
    </row>
    <row r="3249" s="1" customFormat="1" spans="1:34">
      <c r="A3249" s="2" t="s">
        <v>18245</v>
      </c>
      <c r="B3249" s="2" t="s">
        <v>18246</v>
      </c>
      <c r="C3249" s="2" t="s">
        <v>18246</v>
      </c>
      <c r="D3249" s="2"/>
      <c r="E3249" s="3">
        <v>2069852</v>
      </c>
      <c r="F3249" s="2" t="s">
        <v>1241</v>
      </c>
      <c r="G3249" s="2" t="s">
        <v>18247</v>
      </c>
      <c r="H3249" s="3">
        <v>223</v>
      </c>
      <c r="I3249" s="2" t="s">
        <v>1242</v>
      </c>
      <c r="J3249" s="3">
        <v>2069852</v>
      </c>
      <c r="K3249" s="2" t="s">
        <v>18247</v>
      </c>
      <c r="L3249" s="2"/>
      <c r="M3249" s="2" t="s">
        <v>4</v>
      </c>
      <c r="N3249" s="2" t="s">
        <v>80</v>
      </c>
      <c r="O3249" s="3">
        <v>2069852</v>
      </c>
      <c r="P3249" s="3">
        <v>223</v>
      </c>
      <c r="Q3249" s="2" t="s">
        <v>18248</v>
      </c>
      <c r="R3249" s="2" t="s">
        <v>1241</v>
      </c>
      <c r="S3249" s="3">
        <v>0</v>
      </c>
      <c r="T3249" s="3">
        <v>1</v>
      </c>
      <c r="U3249" s="3">
        <v>10</v>
      </c>
      <c r="V3249" s="2" t="s">
        <v>18257</v>
      </c>
      <c r="W3249" s="3">
        <v>1</v>
      </c>
      <c r="X3249" s="2" t="s">
        <v>18250</v>
      </c>
      <c r="Y3249" s="2" t="s">
        <v>18257</v>
      </c>
      <c r="Z3249" s="2" t="s">
        <v>18251</v>
      </c>
      <c r="AA3249" s="2" t="s">
        <v>1241</v>
      </c>
      <c r="AB3249" s="2" t="s">
        <v>1241</v>
      </c>
      <c r="AC3249" s="3">
        <v>1</v>
      </c>
      <c r="AD3249" s="2" t="s">
        <v>18245</v>
      </c>
      <c r="AE3249" s="2" t="s">
        <v>18252</v>
      </c>
      <c r="AF3249" s="2" t="s">
        <v>18246</v>
      </c>
      <c r="AG3249" s="2" t="s">
        <v>18245</v>
      </c>
      <c r="AH3249" s="2" t="s">
        <v>18253</v>
      </c>
    </row>
    <row r="3250" s="1" customFormat="1" spans="1:34">
      <c r="A3250" s="2" t="s">
        <v>18245</v>
      </c>
      <c r="B3250" s="2" t="s">
        <v>18246</v>
      </c>
      <c r="C3250" s="2" t="s">
        <v>18246</v>
      </c>
      <c r="D3250" s="2"/>
      <c r="E3250" s="3">
        <v>2069856</v>
      </c>
      <c r="F3250" s="2" t="s">
        <v>1243</v>
      </c>
      <c r="G3250" s="2" t="s">
        <v>18247</v>
      </c>
      <c r="H3250" s="3">
        <v>223</v>
      </c>
      <c r="I3250" s="2" t="s">
        <v>1244</v>
      </c>
      <c r="J3250" s="3">
        <v>2069856</v>
      </c>
      <c r="K3250" s="2" t="s">
        <v>18247</v>
      </c>
      <c r="L3250" s="2"/>
      <c r="M3250" s="2" t="s">
        <v>4</v>
      </c>
      <c r="N3250" s="2" t="s">
        <v>80</v>
      </c>
      <c r="O3250" s="3">
        <v>2069856</v>
      </c>
      <c r="P3250" s="3">
        <v>223</v>
      </c>
      <c r="Q3250" s="2" t="s">
        <v>18248</v>
      </c>
      <c r="R3250" s="2" t="s">
        <v>1243</v>
      </c>
      <c r="S3250" s="3">
        <v>0</v>
      </c>
      <c r="T3250" s="3">
        <v>1</v>
      </c>
      <c r="U3250" s="3">
        <v>10</v>
      </c>
      <c r="V3250" s="2" t="s">
        <v>18257</v>
      </c>
      <c r="W3250" s="3">
        <v>1</v>
      </c>
      <c r="X3250" s="2" t="s">
        <v>18250</v>
      </c>
      <c r="Y3250" s="2" t="s">
        <v>18257</v>
      </c>
      <c r="Z3250" s="2" t="s">
        <v>18251</v>
      </c>
      <c r="AA3250" s="2" t="s">
        <v>1243</v>
      </c>
      <c r="AB3250" s="2" t="s">
        <v>1243</v>
      </c>
      <c r="AC3250" s="3">
        <v>1</v>
      </c>
      <c r="AD3250" s="2" t="s">
        <v>18245</v>
      </c>
      <c r="AE3250" s="2" t="s">
        <v>18252</v>
      </c>
      <c r="AF3250" s="2" t="s">
        <v>18246</v>
      </c>
      <c r="AG3250" s="2" t="s">
        <v>18245</v>
      </c>
      <c r="AH3250" s="2" t="s">
        <v>18253</v>
      </c>
    </row>
    <row r="3251" s="1" customFormat="1" spans="1:34">
      <c r="A3251" s="2" t="s">
        <v>18245</v>
      </c>
      <c r="B3251" s="2" t="s">
        <v>18246</v>
      </c>
      <c r="C3251" s="2" t="s">
        <v>18246</v>
      </c>
      <c r="D3251" s="2"/>
      <c r="E3251" s="3">
        <v>2070259</v>
      </c>
      <c r="F3251" s="2" t="s">
        <v>1245</v>
      </c>
      <c r="G3251" s="2" t="s">
        <v>18247</v>
      </c>
      <c r="H3251" s="3">
        <v>223</v>
      </c>
      <c r="I3251" s="2" t="s">
        <v>1246</v>
      </c>
      <c r="J3251" s="3">
        <v>156904</v>
      </c>
      <c r="K3251" s="2" t="s">
        <v>18247</v>
      </c>
      <c r="L3251" s="2"/>
      <c r="M3251" s="2" t="s">
        <v>4</v>
      </c>
      <c r="N3251" s="2" t="s">
        <v>42</v>
      </c>
      <c r="O3251" s="3">
        <v>2070259</v>
      </c>
      <c r="P3251" s="3">
        <v>223</v>
      </c>
      <c r="Q3251" s="2" t="s">
        <v>18248</v>
      </c>
      <c r="R3251" s="2" t="s">
        <v>43</v>
      </c>
      <c r="S3251" s="3">
        <v>49</v>
      </c>
      <c r="T3251" s="3">
        <v>1</v>
      </c>
      <c r="U3251" s="3">
        <v>10</v>
      </c>
      <c r="V3251" s="2" t="s">
        <v>18256</v>
      </c>
      <c r="W3251" s="3">
        <v>1</v>
      </c>
      <c r="X3251" s="2" t="s">
        <v>18250</v>
      </c>
      <c r="Y3251" s="2" t="s">
        <v>18256</v>
      </c>
      <c r="Z3251" s="2" t="s">
        <v>18251</v>
      </c>
      <c r="AA3251" s="2" t="s">
        <v>43</v>
      </c>
      <c r="AB3251" s="2" t="s">
        <v>1245</v>
      </c>
      <c r="AC3251" s="3">
        <v>14</v>
      </c>
      <c r="AD3251" s="2" t="s">
        <v>18245</v>
      </c>
      <c r="AE3251" s="2" t="s">
        <v>18252</v>
      </c>
      <c r="AF3251" s="2" t="s">
        <v>18246</v>
      </c>
      <c r="AG3251" s="2" t="s">
        <v>18245</v>
      </c>
      <c r="AH3251" s="2" t="s">
        <v>18253</v>
      </c>
    </row>
    <row r="3252" s="1" customFormat="1" spans="1:34">
      <c r="A3252" s="2" t="s">
        <v>18245</v>
      </c>
      <c r="B3252" s="2" t="s">
        <v>18246</v>
      </c>
      <c r="C3252" s="2" t="s">
        <v>18246</v>
      </c>
      <c r="D3252" s="2"/>
      <c r="E3252" s="3">
        <v>2070259</v>
      </c>
      <c r="F3252" s="2" t="s">
        <v>1245</v>
      </c>
      <c r="G3252" s="2" t="s">
        <v>18247</v>
      </c>
      <c r="H3252" s="3">
        <v>223</v>
      </c>
      <c r="I3252" s="2" t="s">
        <v>1246</v>
      </c>
      <c r="J3252" s="3">
        <v>901045</v>
      </c>
      <c r="K3252" s="2" t="s">
        <v>18247</v>
      </c>
      <c r="L3252" s="2"/>
      <c r="M3252" s="2" t="s">
        <v>4</v>
      </c>
      <c r="N3252" s="2" t="s">
        <v>46</v>
      </c>
      <c r="O3252" s="3">
        <v>2070259</v>
      </c>
      <c r="P3252" s="3">
        <v>223</v>
      </c>
      <c r="Q3252" s="2" t="s">
        <v>18248</v>
      </c>
      <c r="R3252" s="2" t="s">
        <v>47</v>
      </c>
      <c r="S3252" s="3">
        <v>30</v>
      </c>
      <c r="T3252" s="3">
        <v>0</v>
      </c>
      <c r="U3252" s="3">
        <v>10</v>
      </c>
      <c r="V3252" s="2" t="s">
        <v>18257</v>
      </c>
      <c r="W3252" s="3">
        <v>1</v>
      </c>
      <c r="X3252" s="2" t="s">
        <v>18250</v>
      </c>
      <c r="Y3252" s="2" t="s">
        <v>18257</v>
      </c>
      <c r="Z3252" s="2" t="s">
        <v>18251</v>
      </c>
      <c r="AA3252" s="2" t="s">
        <v>47</v>
      </c>
      <c r="AB3252" s="2" t="s">
        <v>1245</v>
      </c>
      <c r="AC3252" s="3">
        <v>14</v>
      </c>
      <c r="AD3252" s="2" t="s">
        <v>18245</v>
      </c>
      <c r="AE3252" s="2" t="s">
        <v>18252</v>
      </c>
      <c r="AF3252" s="2" t="s">
        <v>18246</v>
      </c>
      <c r="AG3252" s="2" t="s">
        <v>18245</v>
      </c>
      <c r="AH3252" s="2" t="s">
        <v>18253</v>
      </c>
    </row>
    <row r="3253" s="1" customFormat="1" spans="1:34">
      <c r="A3253" s="2" t="s">
        <v>18245</v>
      </c>
      <c r="B3253" s="2" t="s">
        <v>18246</v>
      </c>
      <c r="C3253" s="2" t="s">
        <v>18246</v>
      </c>
      <c r="D3253" s="2"/>
      <c r="E3253" s="3">
        <v>2070259</v>
      </c>
      <c r="F3253" s="2" t="s">
        <v>1245</v>
      </c>
      <c r="G3253" s="2" t="s">
        <v>18247</v>
      </c>
      <c r="H3253" s="3">
        <v>223</v>
      </c>
      <c r="I3253" s="2" t="s">
        <v>1246</v>
      </c>
      <c r="J3253" s="3">
        <v>901045</v>
      </c>
      <c r="K3253" s="2" t="s">
        <v>18247</v>
      </c>
      <c r="L3253" s="2"/>
      <c r="M3253" s="2" t="s">
        <v>4</v>
      </c>
      <c r="N3253" s="2" t="s">
        <v>50</v>
      </c>
      <c r="O3253" s="3">
        <v>2070259</v>
      </c>
      <c r="P3253" s="3">
        <v>223</v>
      </c>
      <c r="Q3253" s="2" t="s">
        <v>18248</v>
      </c>
      <c r="R3253" s="2" t="s">
        <v>47</v>
      </c>
      <c r="S3253" s="3">
        <v>30</v>
      </c>
      <c r="T3253" s="3">
        <v>0</v>
      </c>
      <c r="U3253" s="3">
        <v>20</v>
      </c>
      <c r="V3253" s="2" t="s">
        <v>18257</v>
      </c>
      <c r="W3253" s="3">
        <v>1</v>
      </c>
      <c r="X3253" s="2" t="s">
        <v>18250</v>
      </c>
      <c r="Y3253" s="2" t="s">
        <v>18257</v>
      </c>
      <c r="Z3253" s="2" t="s">
        <v>18251</v>
      </c>
      <c r="AA3253" s="2" t="s">
        <v>47</v>
      </c>
      <c r="AB3253" s="2" t="s">
        <v>1245</v>
      </c>
      <c r="AC3253" s="3">
        <v>14</v>
      </c>
      <c r="AD3253" s="2" t="s">
        <v>18245</v>
      </c>
      <c r="AE3253" s="2" t="s">
        <v>18252</v>
      </c>
      <c r="AF3253" s="2" t="s">
        <v>18246</v>
      </c>
      <c r="AG3253" s="2" t="s">
        <v>18245</v>
      </c>
      <c r="AH3253" s="2" t="s">
        <v>18253</v>
      </c>
    </row>
    <row r="3254" s="1" customFormat="1" spans="1:34">
      <c r="A3254" s="2" t="s">
        <v>18245</v>
      </c>
      <c r="B3254" s="2" t="s">
        <v>18246</v>
      </c>
      <c r="C3254" s="2" t="s">
        <v>18246</v>
      </c>
      <c r="D3254" s="2"/>
      <c r="E3254" s="3">
        <v>2070259</v>
      </c>
      <c r="F3254" s="2" t="s">
        <v>1245</v>
      </c>
      <c r="G3254" s="2" t="s">
        <v>18247</v>
      </c>
      <c r="H3254" s="3">
        <v>223</v>
      </c>
      <c r="I3254" s="2" t="s">
        <v>1246</v>
      </c>
      <c r="J3254" s="3">
        <v>998260</v>
      </c>
      <c r="K3254" s="2" t="s">
        <v>18247</v>
      </c>
      <c r="L3254" s="2"/>
      <c r="M3254" s="2" t="s">
        <v>4</v>
      </c>
      <c r="N3254" s="2" t="s">
        <v>53</v>
      </c>
      <c r="O3254" s="3">
        <v>2070259</v>
      </c>
      <c r="P3254" s="3">
        <v>223</v>
      </c>
      <c r="Q3254" s="2" t="s">
        <v>18248</v>
      </c>
      <c r="R3254" s="2" t="s">
        <v>54</v>
      </c>
      <c r="S3254" s="3">
        <v>30</v>
      </c>
      <c r="T3254" s="3">
        <v>1</v>
      </c>
      <c r="U3254" s="3">
        <v>20</v>
      </c>
      <c r="V3254" s="2" t="s">
        <v>18258</v>
      </c>
      <c r="W3254" s="3">
        <v>1</v>
      </c>
      <c r="X3254" s="2" t="s">
        <v>18250</v>
      </c>
      <c r="Y3254" s="2" t="s">
        <v>18258</v>
      </c>
      <c r="Z3254" s="2" t="s">
        <v>18251</v>
      </c>
      <c r="AA3254" s="2" t="s">
        <v>54</v>
      </c>
      <c r="AB3254" s="2" t="s">
        <v>1245</v>
      </c>
      <c r="AC3254" s="3">
        <v>14</v>
      </c>
      <c r="AD3254" s="2" t="s">
        <v>18245</v>
      </c>
      <c r="AE3254" s="2" t="s">
        <v>18252</v>
      </c>
      <c r="AF3254" s="2" t="s">
        <v>18246</v>
      </c>
      <c r="AG3254" s="2" t="s">
        <v>18245</v>
      </c>
      <c r="AH3254" s="2" t="s">
        <v>18253</v>
      </c>
    </row>
    <row r="3255" s="1" customFormat="1" spans="1:34">
      <c r="A3255" s="2" t="s">
        <v>18245</v>
      </c>
      <c r="B3255" s="2" t="s">
        <v>18246</v>
      </c>
      <c r="C3255" s="2" t="s">
        <v>18246</v>
      </c>
      <c r="D3255" s="2"/>
      <c r="E3255" s="3">
        <v>2070259</v>
      </c>
      <c r="F3255" s="2" t="s">
        <v>1245</v>
      </c>
      <c r="G3255" s="2" t="s">
        <v>18247</v>
      </c>
      <c r="H3255" s="3">
        <v>223</v>
      </c>
      <c r="I3255" s="2" t="s">
        <v>1246</v>
      </c>
      <c r="J3255" s="3">
        <v>998260</v>
      </c>
      <c r="K3255" s="2" t="s">
        <v>18247</v>
      </c>
      <c r="L3255" s="2"/>
      <c r="M3255" s="2" t="s">
        <v>4</v>
      </c>
      <c r="N3255" s="2" t="s">
        <v>57</v>
      </c>
      <c r="O3255" s="3">
        <v>2070259</v>
      </c>
      <c r="P3255" s="3">
        <v>223</v>
      </c>
      <c r="Q3255" s="2" t="s">
        <v>18248</v>
      </c>
      <c r="R3255" s="2" t="s">
        <v>54</v>
      </c>
      <c r="S3255" s="3">
        <v>30</v>
      </c>
      <c r="T3255" s="3">
        <v>1</v>
      </c>
      <c r="U3255" s="3">
        <v>30</v>
      </c>
      <c r="V3255" s="2" t="s">
        <v>18257</v>
      </c>
      <c r="W3255" s="3">
        <v>1</v>
      </c>
      <c r="X3255" s="2" t="s">
        <v>18250</v>
      </c>
      <c r="Y3255" s="2" t="s">
        <v>18257</v>
      </c>
      <c r="Z3255" s="2" t="s">
        <v>18251</v>
      </c>
      <c r="AA3255" s="2" t="s">
        <v>54</v>
      </c>
      <c r="AB3255" s="2" t="s">
        <v>1245</v>
      </c>
      <c r="AC3255" s="3">
        <v>14</v>
      </c>
      <c r="AD3255" s="2" t="s">
        <v>18245</v>
      </c>
      <c r="AE3255" s="2" t="s">
        <v>18252</v>
      </c>
      <c r="AF3255" s="2" t="s">
        <v>18246</v>
      </c>
      <c r="AG3255" s="2" t="s">
        <v>18245</v>
      </c>
      <c r="AH3255" s="2" t="s">
        <v>18253</v>
      </c>
    </row>
    <row r="3256" s="1" customFormat="1" spans="1:34">
      <c r="A3256" s="2" t="s">
        <v>18245</v>
      </c>
      <c r="B3256" s="2" t="s">
        <v>18246</v>
      </c>
      <c r="C3256" s="2" t="s">
        <v>18246</v>
      </c>
      <c r="D3256" s="2"/>
      <c r="E3256" s="3">
        <v>2070259</v>
      </c>
      <c r="F3256" s="2" t="s">
        <v>1245</v>
      </c>
      <c r="G3256" s="2" t="s">
        <v>18247</v>
      </c>
      <c r="H3256" s="3">
        <v>223</v>
      </c>
      <c r="I3256" s="2" t="s">
        <v>1246</v>
      </c>
      <c r="J3256" s="3">
        <v>998260</v>
      </c>
      <c r="K3256" s="2" t="s">
        <v>18247</v>
      </c>
      <c r="L3256" s="2"/>
      <c r="M3256" s="2" t="s">
        <v>4</v>
      </c>
      <c r="N3256" s="2" t="s">
        <v>60</v>
      </c>
      <c r="O3256" s="3">
        <v>2070259</v>
      </c>
      <c r="P3256" s="3">
        <v>223</v>
      </c>
      <c r="Q3256" s="2" t="s">
        <v>18248</v>
      </c>
      <c r="R3256" s="2" t="s">
        <v>54</v>
      </c>
      <c r="S3256" s="3">
        <v>30</v>
      </c>
      <c r="T3256" s="3">
        <v>1</v>
      </c>
      <c r="U3256" s="3">
        <v>40</v>
      </c>
      <c r="V3256" s="2" t="s">
        <v>18259</v>
      </c>
      <c r="W3256" s="3">
        <v>1</v>
      </c>
      <c r="X3256" s="2" t="s">
        <v>18250</v>
      </c>
      <c r="Y3256" s="2" t="s">
        <v>18259</v>
      </c>
      <c r="Z3256" s="2" t="s">
        <v>18251</v>
      </c>
      <c r="AA3256" s="2" t="s">
        <v>54</v>
      </c>
      <c r="AB3256" s="2" t="s">
        <v>1245</v>
      </c>
      <c r="AC3256" s="3">
        <v>14</v>
      </c>
      <c r="AD3256" s="2" t="s">
        <v>18245</v>
      </c>
      <c r="AE3256" s="2" t="s">
        <v>18252</v>
      </c>
      <c r="AF3256" s="2" t="s">
        <v>18246</v>
      </c>
      <c r="AG3256" s="2" t="s">
        <v>18245</v>
      </c>
      <c r="AH3256" s="2" t="s">
        <v>18253</v>
      </c>
    </row>
    <row r="3257" s="1" customFormat="1" spans="1:34">
      <c r="A3257" s="2" t="s">
        <v>18245</v>
      </c>
      <c r="B3257" s="2" t="s">
        <v>18246</v>
      </c>
      <c r="C3257" s="2" t="s">
        <v>18246</v>
      </c>
      <c r="D3257" s="2"/>
      <c r="E3257" s="3">
        <v>2070259</v>
      </c>
      <c r="F3257" s="2" t="s">
        <v>1245</v>
      </c>
      <c r="G3257" s="2" t="s">
        <v>18247</v>
      </c>
      <c r="H3257" s="3">
        <v>223</v>
      </c>
      <c r="I3257" s="2" t="s">
        <v>1246</v>
      </c>
      <c r="J3257" s="3">
        <v>998260</v>
      </c>
      <c r="K3257" s="2" t="s">
        <v>18247</v>
      </c>
      <c r="L3257" s="2"/>
      <c r="M3257" s="2" t="s">
        <v>4</v>
      </c>
      <c r="N3257" s="2" t="s">
        <v>63</v>
      </c>
      <c r="O3257" s="3">
        <v>2070259</v>
      </c>
      <c r="P3257" s="3">
        <v>223</v>
      </c>
      <c r="Q3257" s="2" t="s">
        <v>18248</v>
      </c>
      <c r="R3257" s="2" t="s">
        <v>54</v>
      </c>
      <c r="S3257" s="3">
        <v>30</v>
      </c>
      <c r="T3257" s="3">
        <v>1</v>
      </c>
      <c r="U3257" s="3">
        <v>50</v>
      </c>
      <c r="V3257" s="2" t="s">
        <v>18260</v>
      </c>
      <c r="W3257" s="3">
        <v>1</v>
      </c>
      <c r="X3257" s="2" t="s">
        <v>18250</v>
      </c>
      <c r="Y3257" s="2" t="s">
        <v>18260</v>
      </c>
      <c r="Z3257" s="2" t="s">
        <v>18251</v>
      </c>
      <c r="AA3257" s="2" t="s">
        <v>54</v>
      </c>
      <c r="AB3257" s="2" t="s">
        <v>1245</v>
      </c>
      <c r="AC3257" s="3">
        <v>14</v>
      </c>
      <c r="AD3257" s="2" t="s">
        <v>18245</v>
      </c>
      <c r="AE3257" s="2" t="s">
        <v>18252</v>
      </c>
      <c r="AF3257" s="2" t="s">
        <v>18246</v>
      </c>
      <c r="AG3257" s="2" t="s">
        <v>18245</v>
      </c>
      <c r="AH3257" s="2" t="s">
        <v>18253</v>
      </c>
    </row>
    <row r="3258" s="1" customFormat="1" spans="1:34">
      <c r="A3258" s="2" t="s">
        <v>18245</v>
      </c>
      <c r="B3258" s="2" t="s">
        <v>18246</v>
      </c>
      <c r="C3258" s="2" t="s">
        <v>18246</v>
      </c>
      <c r="D3258" s="2"/>
      <c r="E3258" s="3">
        <v>2070259</v>
      </c>
      <c r="F3258" s="2" t="s">
        <v>1245</v>
      </c>
      <c r="G3258" s="2" t="s">
        <v>18247</v>
      </c>
      <c r="H3258" s="3">
        <v>223</v>
      </c>
      <c r="I3258" s="2" t="s">
        <v>1246</v>
      </c>
      <c r="J3258" s="3">
        <v>1767666</v>
      </c>
      <c r="K3258" s="2" t="s">
        <v>18247</v>
      </c>
      <c r="L3258" s="2"/>
      <c r="M3258" s="2" t="s">
        <v>4</v>
      </c>
      <c r="N3258" s="2" t="s">
        <v>39</v>
      </c>
      <c r="O3258" s="3">
        <v>2070259</v>
      </c>
      <c r="P3258" s="3">
        <v>223</v>
      </c>
      <c r="Q3258" s="2" t="s">
        <v>18248</v>
      </c>
      <c r="R3258" s="2" t="s">
        <v>929</v>
      </c>
      <c r="S3258" s="3">
        <v>0</v>
      </c>
      <c r="T3258" s="3">
        <v>1</v>
      </c>
      <c r="U3258" s="3">
        <v>10</v>
      </c>
      <c r="V3258" s="2" t="s">
        <v>18255</v>
      </c>
      <c r="W3258" s="3">
        <v>1</v>
      </c>
      <c r="X3258" s="2" t="s">
        <v>18250</v>
      </c>
      <c r="Y3258" s="2" t="s">
        <v>18255</v>
      </c>
      <c r="Z3258" s="2" t="s">
        <v>18251</v>
      </c>
      <c r="AA3258" s="2" t="s">
        <v>929</v>
      </c>
      <c r="AB3258" s="2" t="s">
        <v>1245</v>
      </c>
      <c r="AC3258" s="3">
        <v>14</v>
      </c>
      <c r="AD3258" s="2" t="s">
        <v>18245</v>
      </c>
      <c r="AE3258" s="2" t="s">
        <v>18252</v>
      </c>
      <c r="AF3258" s="2" t="s">
        <v>18246</v>
      </c>
      <c r="AG3258" s="2" t="s">
        <v>18245</v>
      </c>
      <c r="AH3258" s="2" t="s">
        <v>18253</v>
      </c>
    </row>
    <row r="3259" s="1" customFormat="1" spans="1:34">
      <c r="A3259" s="2" t="s">
        <v>18245</v>
      </c>
      <c r="B3259" s="2" t="s">
        <v>18246</v>
      </c>
      <c r="C3259" s="2" t="s">
        <v>18246</v>
      </c>
      <c r="D3259" s="2"/>
      <c r="E3259" s="3">
        <v>2070259</v>
      </c>
      <c r="F3259" s="2" t="s">
        <v>1245</v>
      </c>
      <c r="G3259" s="2" t="s">
        <v>18247</v>
      </c>
      <c r="H3259" s="3">
        <v>223</v>
      </c>
      <c r="I3259" s="2" t="s">
        <v>1246</v>
      </c>
      <c r="J3259" s="3">
        <v>1767676</v>
      </c>
      <c r="K3259" s="2" t="s">
        <v>18247</v>
      </c>
      <c r="L3259" s="2"/>
      <c r="M3259" s="2" t="s">
        <v>4</v>
      </c>
      <c r="N3259" s="2" t="s">
        <v>252</v>
      </c>
      <c r="O3259" s="3">
        <v>2070259</v>
      </c>
      <c r="P3259" s="3">
        <v>223</v>
      </c>
      <c r="Q3259" s="2" t="s">
        <v>18248</v>
      </c>
      <c r="R3259" s="2" t="s">
        <v>930</v>
      </c>
      <c r="S3259" s="3">
        <v>0</v>
      </c>
      <c r="T3259" s="3">
        <v>1</v>
      </c>
      <c r="U3259" s="3">
        <v>20</v>
      </c>
      <c r="V3259" s="2" t="s">
        <v>18276</v>
      </c>
      <c r="W3259" s="3">
        <v>1</v>
      </c>
      <c r="X3259" s="2" t="s">
        <v>18250</v>
      </c>
      <c r="Y3259" s="2" t="s">
        <v>18276</v>
      </c>
      <c r="Z3259" s="2" t="s">
        <v>18251</v>
      </c>
      <c r="AA3259" s="2" t="s">
        <v>930</v>
      </c>
      <c r="AB3259" s="2" t="s">
        <v>1245</v>
      </c>
      <c r="AC3259" s="3">
        <v>14</v>
      </c>
      <c r="AD3259" s="2" t="s">
        <v>18245</v>
      </c>
      <c r="AE3259" s="2" t="s">
        <v>18252</v>
      </c>
      <c r="AF3259" s="2" t="s">
        <v>18246</v>
      </c>
      <c r="AG3259" s="2" t="s">
        <v>18245</v>
      </c>
      <c r="AH3259" s="2" t="s">
        <v>18253</v>
      </c>
    </row>
    <row r="3260" s="1" customFormat="1" spans="1:34">
      <c r="A3260" s="2" t="s">
        <v>18245</v>
      </c>
      <c r="B3260" s="2" t="s">
        <v>18246</v>
      </c>
      <c r="C3260" s="2" t="s">
        <v>18246</v>
      </c>
      <c r="D3260" s="2"/>
      <c r="E3260" s="3">
        <v>2070259</v>
      </c>
      <c r="F3260" s="2" t="s">
        <v>1245</v>
      </c>
      <c r="G3260" s="2" t="s">
        <v>18247</v>
      </c>
      <c r="H3260" s="3">
        <v>223</v>
      </c>
      <c r="I3260" s="2" t="s">
        <v>1246</v>
      </c>
      <c r="J3260" s="3">
        <v>1767678</v>
      </c>
      <c r="K3260" s="2" t="s">
        <v>18247</v>
      </c>
      <c r="L3260" s="2"/>
      <c r="M3260" s="2" t="s">
        <v>4</v>
      </c>
      <c r="N3260" s="2" t="s">
        <v>252</v>
      </c>
      <c r="O3260" s="3">
        <v>2070259</v>
      </c>
      <c r="P3260" s="3">
        <v>223</v>
      </c>
      <c r="Q3260" s="2" t="s">
        <v>18248</v>
      </c>
      <c r="R3260" s="2" t="s">
        <v>931</v>
      </c>
      <c r="S3260" s="3">
        <v>0</v>
      </c>
      <c r="T3260" s="3">
        <v>1</v>
      </c>
      <c r="U3260" s="3">
        <v>20</v>
      </c>
      <c r="V3260" s="2" t="s">
        <v>18276</v>
      </c>
      <c r="W3260" s="3">
        <v>1</v>
      </c>
      <c r="X3260" s="2" t="s">
        <v>18250</v>
      </c>
      <c r="Y3260" s="2" t="s">
        <v>18276</v>
      </c>
      <c r="Z3260" s="2" t="s">
        <v>18251</v>
      </c>
      <c r="AA3260" s="2" t="s">
        <v>931</v>
      </c>
      <c r="AB3260" s="2" t="s">
        <v>1245</v>
      </c>
      <c r="AC3260" s="3">
        <v>14</v>
      </c>
      <c r="AD3260" s="2" t="s">
        <v>18245</v>
      </c>
      <c r="AE3260" s="2" t="s">
        <v>18252</v>
      </c>
      <c r="AF3260" s="2" t="s">
        <v>18246</v>
      </c>
      <c r="AG3260" s="2" t="s">
        <v>18245</v>
      </c>
      <c r="AH3260" s="2" t="s">
        <v>18253</v>
      </c>
    </row>
    <row r="3261" s="1" customFormat="1" spans="1:34">
      <c r="A3261" s="2" t="s">
        <v>18245</v>
      </c>
      <c r="B3261" s="2" t="s">
        <v>18246</v>
      </c>
      <c r="C3261" s="2" t="s">
        <v>18246</v>
      </c>
      <c r="D3261" s="2"/>
      <c r="E3261" s="3">
        <v>2070259</v>
      </c>
      <c r="F3261" s="2" t="s">
        <v>1245</v>
      </c>
      <c r="G3261" s="2" t="s">
        <v>18247</v>
      </c>
      <c r="H3261" s="3">
        <v>223</v>
      </c>
      <c r="I3261" s="2" t="s">
        <v>1246</v>
      </c>
      <c r="J3261" s="3">
        <v>1767706</v>
      </c>
      <c r="K3261" s="2" t="s">
        <v>18247</v>
      </c>
      <c r="L3261" s="2"/>
      <c r="M3261" s="2" t="s">
        <v>4</v>
      </c>
      <c r="N3261" s="2" t="s">
        <v>70</v>
      </c>
      <c r="O3261" s="3">
        <v>2070259</v>
      </c>
      <c r="P3261" s="3">
        <v>223</v>
      </c>
      <c r="Q3261" s="2" t="s">
        <v>18248</v>
      </c>
      <c r="R3261" s="2" t="s">
        <v>932</v>
      </c>
      <c r="S3261" s="3">
        <v>0</v>
      </c>
      <c r="T3261" s="3">
        <v>1</v>
      </c>
      <c r="U3261" s="3">
        <v>20</v>
      </c>
      <c r="V3261" s="2" t="s">
        <v>18261</v>
      </c>
      <c r="W3261" s="3">
        <v>1</v>
      </c>
      <c r="X3261" s="2" t="s">
        <v>18250</v>
      </c>
      <c r="Y3261" s="2" t="s">
        <v>18261</v>
      </c>
      <c r="Z3261" s="2" t="s">
        <v>18251</v>
      </c>
      <c r="AA3261" s="2" t="s">
        <v>932</v>
      </c>
      <c r="AB3261" s="2" t="s">
        <v>1245</v>
      </c>
      <c r="AC3261" s="3">
        <v>14</v>
      </c>
      <c r="AD3261" s="2" t="s">
        <v>18245</v>
      </c>
      <c r="AE3261" s="2" t="s">
        <v>18252</v>
      </c>
      <c r="AF3261" s="2" t="s">
        <v>18246</v>
      </c>
      <c r="AG3261" s="2" t="s">
        <v>18245</v>
      </c>
      <c r="AH3261" s="2" t="s">
        <v>18253</v>
      </c>
    </row>
    <row r="3262" s="1" customFormat="1" spans="1:34">
      <c r="A3262" s="2" t="s">
        <v>18245</v>
      </c>
      <c r="B3262" s="2" t="s">
        <v>18246</v>
      </c>
      <c r="C3262" s="2" t="s">
        <v>18246</v>
      </c>
      <c r="D3262" s="2"/>
      <c r="E3262" s="3">
        <v>2070259</v>
      </c>
      <c r="F3262" s="2" t="s">
        <v>1245</v>
      </c>
      <c r="G3262" s="2" t="s">
        <v>18247</v>
      </c>
      <c r="H3262" s="3">
        <v>223</v>
      </c>
      <c r="I3262" s="2" t="s">
        <v>1246</v>
      </c>
      <c r="J3262" s="3">
        <v>2070259</v>
      </c>
      <c r="K3262" s="2" t="s">
        <v>18247</v>
      </c>
      <c r="L3262" s="2"/>
      <c r="M3262" s="2" t="s">
        <v>4</v>
      </c>
      <c r="N3262" s="2" t="s">
        <v>32</v>
      </c>
      <c r="O3262" s="3">
        <v>2070259</v>
      </c>
      <c r="P3262" s="3">
        <v>223</v>
      </c>
      <c r="Q3262" s="2" t="s">
        <v>18248</v>
      </c>
      <c r="R3262" s="2" t="s">
        <v>1245</v>
      </c>
      <c r="S3262" s="3">
        <v>0</v>
      </c>
      <c r="T3262" s="3">
        <v>1</v>
      </c>
      <c r="U3262" s="3">
        <v>60</v>
      </c>
      <c r="V3262" s="2" t="s">
        <v>18249</v>
      </c>
      <c r="W3262" s="3">
        <v>1</v>
      </c>
      <c r="X3262" s="2" t="s">
        <v>18250</v>
      </c>
      <c r="Y3262" s="2" t="s">
        <v>18249</v>
      </c>
      <c r="Z3262" s="2" t="s">
        <v>18251</v>
      </c>
      <c r="AA3262" s="2" t="s">
        <v>1245</v>
      </c>
      <c r="AB3262" s="2" t="s">
        <v>1245</v>
      </c>
      <c r="AC3262" s="3">
        <v>14</v>
      </c>
      <c r="AD3262" s="2" t="s">
        <v>18245</v>
      </c>
      <c r="AE3262" s="2" t="s">
        <v>18252</v>
      </c>
      <c r="AF3262" s="2" t="s">
        <v>18246</v>
      </c>
      <c r="AG3262" s="2" t="s">
        <v>18245</v>
      </c>
      <c r="AH3262" s="2" t="s">
        <v>18253</v>
      </c>
    </row>
    <row r="3263" s="1" customFormat="1" spans="1:34">
      <c r="A3263" s="2" t="s">
        <v>18245</v>
      </c>
      <c r="B3263" s="2" t="s">
        <v>18246</v>
      </c>
      <c r="C3263" s="2" t="s">
        <v>18246</v>
      </c>
      <c r="D3263" s="2"/>
      <c r="E3263" s="3">
        <v>2070259</v>
      </c>
      <c r="F3263" s="2" t="s">
        <v>1245</v>
      </c>
      <c r="G3263" s="2" t="s">
        <v>18247</v>
      </c>
      <c r="H3263" s="3">
        <v>223</v>
      </c>
      <c r="I3263" s="2" t="s">
        <v>1246</v>
      </c>
      <c r="J3263" s="3">
        <v>2460920</v>
      </c>
      <c r="K3263" s="2" t="s">
        <v>18247</v>
      </c>
      <c r="L3263" s="2"/>
      <c r="M3263" s="2" t="s">
        <v>4</v>
      </c>
      <c r="N3263" s="2" t="s">
        <v>46</v>
      </c>
      <c r="O3263" s="3">
        <v>2070259</v>
      </c>
      <c r="P3263" s="3">
        <v>223</v>
      </c>
      <c r="Q3263" s="2" t="s">
        <v>18248</v>
      </c>
      <c r="R3263" s="2" t="s">
        <v>65</v>
      </c>
      <c r="S3263" s="3">
        <v>30</v>
      </c>
      <c r="T3263" s="3">
        <v>1</v>
      </c>
      <c r="U3263" s="3">
        <v>10</v>
      </c>
      <c r="V3263" s="2" t="s">
        <v>18257</v>
      </c>
      <c r="W3263" s="3">
        <v>1</v>
      </c>
      <c r="X3263" s="2" t="s">
        <v>18250</v>
      </c>
      <c r="Y3263" s="2" t="s">
        <v>18257</v>
      </c>
      <c r="Z3263" s="2" t="s">
        <v>18251</v>
      </c>
      <c r="AA3263" s="2" t="s">
        <v>65</v>
      </c>
      <c r="AB3263" s="2" t="s">
        <v>1245</v>
      </c>
      <c r="AC3263" s="3">
        <v>14</v>
      </c>
      <c r="AD3263" s="2" t="s">
        <v>18245</v>
      </c>
      <c r="AE3263" s="2" t="s">
        <v>18252</v>
      </c>
      <c r="AF3263" s="2" t="s">
        <v>18246</v>
      </c>
      <c r="AG3263" s="2" t="s">
        <v>18245</v>
      </c>
      <c r="AH3263" s="2" t="s">
        <v>18253</v>
      </c>
    </row>
    <row r="3264" s="1" customFormat="1" spans="1:34">
      <c r="A3264" s="2" t="s">
        <v>18245</v>
      </c>
      <c r="B3264" s="2" t="s">
        <v>18246</v>
      </c>
      <c r="C3264" s="2" t="s">
        <v>18246</v>
      </c>
      <c r="D3264" s="2"/>
      <c r="E3264" s="3">
        <v>2070259</v>
      </c>
      <c r="F3264" s="2" t="s">
        <v>1245</v>
      </c>
      <c r="G3264" s="2" t="s">
        <v>18247</v>
      </c>
      <c r="H3264" s="3">
        <v>223</v>
      </c>
      <c r="I3264" s="2" t="s">
        <v>1246</v>
      </c>
      <c r="J3264" s="3">
        <v>2460920</v>
      </c>
      <c r="K3264" s="2" t="s">
        <v>18247</v>
      </c>
      <c r="L3264" s="2"/>
      <c r="M3264" s="2" t="s">
        <v>4</v>
      </c>
      <c r="N3264" s="2" t="s">
        <v>50</v>
      </c>
      <c r="O3264" s="3">
        <v>2070259</v>
      </c>
      <c r="P3264" s="3">
        <v>223</v>
      </c>
      <c r="Q3264" s="2" t="s">
        <v>18248</v>
      </c>
      <c r="R3264" s="2" t="s">
        <v>65</v>
      </c>
      <c r="S3264" s="3">
        <v>30</v>
      </c>
      <c r="T3264" s="3">
        <v>1</v>
      </c>
      <c r="U3264" s="3">
        <v>20</v>
      </c>
      <c r="V3264" s="2" t="s">
        <v>18257</v>
      </c>
      <c r="W3264" s="3">
        <v>1</v>
      </c>
      <c r="X3264" s="2" t="s">
        <v>18250</v>
      </c>
      <c r="Y3264" s="2" t="s">
        <v>18257</v>
      </c>
      <c r="Z3264" s="2" t="s">
        <v>18251</v>
      </c>
      <c r="AA3264" s="2" t="s">
        <v>65</v>
      </c>
      <c r="AB3264" s="2" t="s">
        <v>1245</v>
      </c>
      <c r="AC3264" s="3">
        <v>14</v>
      </c>
      <c r="AD3264" s="2" t="s">
        <v>18245</v>
      </c>
      <c r="AE3264" s="2" t="s">
        <v>18252</v>
      </c>
      <c r="AF3264" s="2" t="s">
        <v>18246</v>
      </c>
      <c r="AG3264" s="2" t="s">
        <v>18245</v>
      </c>
      <c r="AH3264" s="2" t="s">
        <v>18253</v>
      </c>
    </row>
    <row r="3265" s="1" customFormat="1" spans="1:34">
      <c r="A3265" s="2" t="s">
        <v>18245</v>
      </c>
      <c r="B3265" s="2" t="s">
        <v>18246</v>
      </c>
      <c r="C3265" s="2" t="s">
        <v>18246</v>
      </c>
      <c r="D3265" s="2"/>
      <c r="E3265" s="3">
        <v>2070261</v>
      </c>
      <c r="F3265" s="2" t="s">
        <v>1247</v>
      </c>
      <c r="G3265" s="2" t="s">
        <v>18247</v>
      </c>
      <c r="H3265" s="3">
        <v>223</v>
      </c>
      <c r="I3265" s="2" t="s">
        <v>1248</v>
      </c>
      <c r="J3265" s="3">
        <v>156904</v>
      </c>
      <c r="K3265" s="2" t="s">
        <v>18247</v>
      </c>
      <c r="L3265" s="2"/>
      <c r="M3265" s="2" t="s">
        <v>4</v>
      </c>
      <c r="N3265" s="2" t="s">
        <v>42</v>
      </c>
      <c r="O3265" s="3">
        <v>2070261</v>
      </c>
      <c r="P3265" s="3">
        <v>223</v>
      </c>
      <c r="Q3265" s="2" t="s">
        <v>18248</v>
      </c>
      <c r="R3265" s="2" t="s">
        <v>43</v>
      </c>
      <c r="S3265" s="3">
        <v>49</v>
      </c>
      <c r="T3265" s="3">
        <v>1</v>
      </c>
      <c r="U3265" s="3">
        <v>10</v>
      </c>
      <c r="V3265" s="2" t="s">
        <v>18256</v>
      </c>
      <c r="W3265" s="3">
        <v>1</v>
      </c>
      <c r="X3265" s="2" t="s">
        <v>18250</v>
      </c>
      <c r="Y3265" s="2" t="s">
        <v>18256</v>
      </c>
      <c r="Z3265" s="2" t="s">
        <v>18251</v>
      </c>
      <c r="AA3265" s="2" t="s">
        <v>43</v>
      </c>
      <c r="AB3265" s="2" t="s">
        <v>1247</v>
      </c>
      <c r="AC3265" s="3">
        <v>14</v>
      </c>
      <c r="AD3265" s="2" t="s">
        <v>18245</v>
      </c>
      <c r="AE3265" s="2" t="s">
        <v>18252</v>
      </c>
      <c r="AF3265" s="2" t="s">
        <v>18246</v>
      </c>
      <c r="AG3265" s="2" t="s">
        <v>18245</v>
      </c>
      <c r="AH3265" s="2" t="s">
        <v>18253</v>
      </c>
    </row>
    <row r="3266" s="1" customFormat="1" spans="1:34">
      <c r="A3266" s="2" t="s">
        <v>18245</v>
      </c>
      <c r="B3266" s="2" t="s">
        <v>18246</v>
      </c>
      <c r="C3266" s="2" t="s">
        <v>18246</v>
      </c>
      <c r="D3266" s="2"/>
      <c r="E3266" s="3">
        <v>2070261</v>
      </c>
      <c r="F3266" s="2" t="s">
        <v>1247</v>
      </c>
      <c r="G3266" s="2" t="s">
        <v>18247</v>
      </c>
      <c r="H3266" s="3">
        <v>223</v>
      </c>
      <c r="I3266" s="2" t="s">
        <v>1248</v>
      </c>
      <c r="J3266" s="3">
        <v>901045</v>
      </c>
      <c r="K3266" s="2" t="s">
        <v>18247</v>
      </c>
      <c r="L3266" s="2"/>
      <c r="M3266" s="2" t="s">
        <v>4</v>
      </c>
      <c r="N3266" s="2" t="s">
        <v>46</v>
      </c>
      <c r="O3266" s="3">
        <v>2070261</v>
      </c>
      <c r="P3266" s="3">
        <v>223</v>
      </c>
      <c r="Q3266" s="2" t="s">
        <v>18248</v>
      </c>
      <c r="R3266" s="2" t="s">
        <v>47</v>
      </c>
      <c r="S3266" s="3">
        <v>30</v>
      </c>
      <c r="T3266" s="3">
        <v>0</v>
      </c>
      <c r="U3266" s="3">
        <v>10</v>
      </c>
      <c r="V3266" s="2" t="s">
        <v>18257</v>
      </c>
      <c r="W3266" s="3">
        <v>1</v>
      </c>
      <c r="X3266" s="2" t="s">
        <v>18250</v>
      </c>
      <c r="Y3266" s="2" t="s">
        <v>18257</v>
      </c>
      <c r="Z3266" s="2" t="s">
        <v>18251</v>
      </c>
      <c r="AA3266" s="2" t="s">
        <v>47</v>
      </c>
      <c r="AB3266" s="2" t="s">
        <v>1247</v>
      </c>
      <c r="AC3266" s="3">
        <v>14</v>
      </c>
      <c r="AD3266" s="2" t="s">
        <v>18245</v>
      </c>
      <c r="AE3266" s="2" t="s">
        <v>18252</v>
      </c>
      <c r="AF3266" s="2" t="s">
        <v>18246</v>
      </c>
      <c r="AG3266" s="2" t="s">
        <v>18245</v>
      </c>
      <c r="AH3266" s="2" t="s">
        <v>18253</v>
      </c>
    </row>
    <row r="3267" s="1" customFormat="1" spans="1:34">
      <c r="A3267" s="2" t="s">
        <v>18245</v>
      </c>
      <c r="B3267" s="2" t="s">
        <v>18246</v>
      </c>
      <c r="C3267" s="2" t="s">
        <v>18246</v>
      </c>
      <c r="D3267" s="2"/>
      <c r="E3267" s="3">
        <v>2070261</v>
      </c>
      <c r="F3267" s="2" t="s">
        <v>1247</v>
      </c>
      <c r="G3267" s="2" t="s">
        <v>18247</v>
      </c>
      <c r="H3267" s="3">
        <v>223</v>
      </c>
      <c r="I3267" s="2" t="s">
        <v>1248</v>
      </c>
      <c r="J3267" s="3">
        <v>901045</v>
      </c>
      <c r="K3267" s="2" t="s">
        <v>18247</v>
      </c>
      <c r="L3267" s="2"/>
      <c r="M3267" s="2" t="s">
        <v>4</v>
      </c>
      <c r="N3267" s="2" t="s">
        <v>50</v>
      </c>
      <c r="O3267" s="3">
        <v>2070261</v>
      </c>
      <c r="P3267" s="3">
        <v>223</v>
      </c>
      <c r="Q3267" s="2" t="s">
        <v>18248</v>
      </c>
      <c r="R3267" s="2" t="s">
        <v>47</v>
      </c>
      <c r="S3267" s="3">
        <v>30</v>
      </c>
      <c r="T3267" s="3">
        <v>0</v>
      </c>
      <c r="U3267" s="3">
        <v>20</v>
      </c>
      <c r="V3267" s="2" t="s">
        <v>18257</v>
      </c>
      <c r="W3267" s="3">
        <v>1</v>
      </c>
      <c r="X3267" s="2" t="s">
        <v>18250</v>
      </c>
      <c r="Y3267" s="2" t="s">
        <v>18257</v>
      </c>
      <c r="Z3267" s="2" t="s">
        <v>18251</v>
      </c>
      <c r="AA3267" s="2" t="s">
        <v>47</v>
      </c>
      <c r="AB3267" s="2" t="s">
        <v>1247</v>
      </c>
      <c r="AC3267" s="3">
        <v>14</v>
      </c>
      <c r="AD3267" s="2" t="s">
        <v>18245</v>
      </c>
      <c r="AE3267" s="2" t="s">
        <v>18252</v>
      </c>
      <c r="AF3267" s="2" t="s">
        <v>18246</v>
      </c>
      <c r="AG3267" s="2" t="s">
        <v>18245</v>
      </c>
      <c r="AH3267" s="2" t="s">
        <v>18253</v>
      </c>
    </row>
    <row r="3268" s="1" customFormat="1" spans="1:34">
      <c r="A3268" s="2" t="s">
        <v>18245</v>
      </c>
      <c r="B3268" s="2" t="s">
        <v>18246</v>
      </c>
      <c r="C3268" s="2" t="s">
        <v>18246</v>
      </c>
      <c r="D3268" s="2"/>
      <c r="E3268" s="3">
        <v>2070261</v>
      </c>
      <c r="F3268" s="2" t="s">
        <v>1247</v>
      </c>
      <c r="G3268" s="2" t="s">
        <v>18247</v>
      </c>
      <c r="H3268" s="3">
        <v>223</v>
      </c>
      <c r="I3268" s="2" t="s">
        <v>1248</v>
      </c>
      <c r="J3268" s="3">
        <v>998260</v>
      </c>
      <c r="K3268" s="2" t="s">
        <v>18247</v>
      </c>
      <c r="L3268" s="2"/>
      <c r="M3268" s="2" t="s">
        <v>4</v>
      </c>
      <c r="N3268" s="2" t="s">
        <v>53</v>
      </c>
      <c r="O3268" s="3">
        <v>2070261</v>
      </c>
      <c r="P3268" s="3">
        <v>223</v>
      </c>
      <c r="Q3268" s="2" t="s">
        <v>18248</v>
      </c>
      <c r="R3268" s="2" t="s">
        <v>54</v>
      </c>
      <c r="S3268" s="3">
        <v>30</v>
      </c>
      <c r="T3268" s="3">
        <v>1</v>
      </c>
      <c r="U3268" s="3">
        <v>20</v>
      </c>
      <c r="V3268" s="2" t="s">
        <v>18258</v>
      </c>
      <c r="W3268" s="3">
        <v>1</v>
      </c>
      <c r="X3268" s="2" t="s">
        <v>18250</v>
      </c>
      <c r="Y3268" s="2" t="s">
        <v>18258</v>
      </c>
      <c r="Z3268" s="2" t="s">
        <v>18251</v>
      </c>
      <c r="AA3268" s="2" t="s">
        <v>54</v>
      </c>
      <c r="AB3268" s="2" t="s">
        <v>1247</v>
      </c>
      <c r="AC3268" s="3">
        <v>14</v>
      </c>
      <c r="AD3268" s="2" t="s">
        <v>18245</v>
      </c>
      <c r="AE3268" s="2" t="s">
        <v>18252</v>
      </c>
      <c r="AF3268" s="2" t="s">
        <v>18246</v>
      </c>
      <c r="AG3268" s="2" t="s">
        <v>18245</v>
      </c>
      <c r="AH3268" s="2" t="s">
        <v>18253</v>
      </c>
    </row>
    <row r="3269" s="1" customFormat="1" spans="1:34">
      <c r="A3269" s="2" t="s">
        <v>18245</v>
      </c>
      <c r="B3269" s="2" t="s">
        <v>18246</v>
      </c>
      <c r="C3269" s="2" t="s">
        <v>18246</v>
      </c>
      <c r="D3269" s="2"/>
      <c r="E3269" s="3">
        <v>2070261</v>
      </c>
      <c r="F3269" s="2" t="s">
        <v>1247</v>
      </c>
      <c r="G3269" s="2" t="s">
        <v>18247</v>
      </c>
      <c r="H3269" s="3">
        <v>223</v>
      </c>
      <c r="I3269" s="2" t="s">
        <v>1248</v>
      </c>
      <c r="J3269" s="3">
        <v>998260</v>
      </c>
      <c r="K3269" s="2" t="s">
        <v>18247</v>
      </c>
      <c r="L3269" s="2"/>
      <c r="M3269" s="2" t="s">
        <v>4</v>
      </c>
      <c r="N3269" s="2" t="s">
        <v>57</v>
      </c>
      <c r="O3269" s="3">
        <v>2070261</v>
      </c>
      <c r="P3269" s="3">
        <v>223</v>
      </c>
      <c r="Q3269" s="2" t="s">
        <v>18248</v>
      </c>
      <c r="R3269" s="2" t="s">
        <v>54</v>
      </c>
      <c r="S3269" s="3">
        <v>30</v>
      </c>
      <c r="T3269" s="3">
        <v>1</v>
      </c>
      <c r="U3269" s="3">
        <v>30</v>
      </c>
      <c r="V3269" s="2" t="s">
        <v>18257</v>
      </c>
      <c r="W3269" s="3">
        <v>1</v>
      </c>
      <c r="X3269" s="2" t="s">
        <v>18250</v>
      </c>
      <c r="Y3269" s="2" t="s">
        <v>18257</v>
      </c>
      <c r="Z3269" s="2" t="s">
        <v>18251</v>
      </c>
      <c r="AA3269" s="2" t="s">
        <v>54</v>
      </c>
      <c r="AB3269" s="2" t="s">
        <v>1247</v>
      </c>
      <c r="AC3269" s="3">
        <v>14</v>
      </c>
      <c r="AD3269" s="2" t="s">
        <v>18245</v>
      </c>
      <c r="AE3269" s="2" t="s">
        <v>18252</v>
      </c>
      <c r="AF3269" s="2" t="s">
        <v>18246</v>
      </c>
      <c r="AG3269" s="2" t="s">
        <v>18245</v>
      </c>
      <c r="AH3269" s="2" t="s">
        <v>18253</v>
      </c>
    </row>
    <row r="3270" s="1" customFormat="1" spans="1:34">
      <c r="A3270" s="2" t="s">
        <v>18245</v>
      </c>
      <c r="B3270" s="2" t="s">
        <v>18246</v>
      </c>
      <c r="C3270" s="2" t="s">
        <v>18246</v>
      </c>
      <c r="D3270" s="2"/>
      <c r="E3270" s="3">
        <v>2070261</v>
      </c>
      <c r="F3270" s="2" t="s">
        <v>1247</v>
      </c>
      <c r="G3270" s="2" t="s">
        <v>18247</v>
      </c>
      <c r="H3270" s="3">
        <v>223</v>
      </c>
      <c r="I3270" s="2" t="s">
        <v>1248</v>
      </c>
      <c r="J3270" s="3">
        <v>998260</v>
      </c>
      <c r="K3270" s="2" t="s">
        <v>18247</v>
      </c>
      <c r="L3270" s="2"/>
      <c r="M3270" s="2" t="s">
        <v>4</v>
      </c>
      <c r="N3270" s="2" t="s">
        <v>60</v>
      </c>
      <c r="O3270" s="3">
        <v>2070261</v>
      </c>
      <c r="P3270" s="3">
        <v>223</v>
      </c>
      <c r="Q3270" s="2" t="s">
        <v>18248</v>
      </c>
      <c r="R3270" s="2" t="s">
        <v>54</v>
      </c>
      <c r="S3270" s="3">
        <v>30</v>
      </c>
      <c r="T3270" s="3">
        <v>1</v>
      </c>
      <c r="U3270" s="3">
        <v>40</v>
      </c>
      <c r="V3270" s="2" t="s">
        <v>18259</v>
      </c>
      <c r="W3270" s="3">
        <v>1</v>
      </c>
      <c r="X3270" s="2" t="s">
        <v>18250</v>
      </c>
      <c r="Y3270" s="2" t="s">
        <v>18259</v>
      </c>
      <c r="Z3270" s="2" t="s">
        <v>18251</v>
      </c>
      <c r="AA3270" s="2" t="s">
        <v>54</v>
      </c>
      <c r="AB3270" s="2" t="s">
        <v>1247</v>
      </c>
      <c r="AC3270" s="3">
        <v>14</v>
      </c>
      <c r="AD3270" s="2" t="s">
        <v>18245</v>
      </c>
      <c r="AE3270" s="2" t="s">
        <v>18252</v>
      </c>
      <c r="AF3270" s="2" t="s">
        <v>18246</v>
      </c>
      <c r="AG3270" s="2" t="s">
        <v>18245</v>
      </c>
      <c r="AH3270" s="2" t="s">
        <v>18253</v>
      </c>
    </row>
    <row r="3271" s="1" customFormat="1" spans="1:34">
      <c r="A3271" s="2" t="s">
        <v>18245</v>
      </c>
      <c r="B3271" s="2" t="s">
        <v>18246</v>
      </c>
      <c r="C3271" s="2" t="s">
        <v>18246</v>
      </c>
      <c r="D3271" s="2"/>
      <c r="E3271" s="3">
        <v>2070261</v>
      </c>
      <c r="F3271" s="2" t="s">
        <v>1247</v>
      </c>
      <c r="G3271" s="2" t="s">
        <v>18247</v>
      </c>
      <c r="H3271" s="3">
        <v>223</v>
      </c>
      <c r="I3271" s="2" t="s">
        <v>1248</v>
      </c>
      <c r="J3271" s="3">
        <v>998260</v>
      </c>
      <c r="K3271" s="2" t="s">
        <v>18247</v>
      </c>
      <c r="L3271" s="2"/>
      <c r="M3271" s="2" t="s">
        <v>4</v>
      </c>
      <c r="N3271" s="2" t="s">
        <v>63</v>
      </c>
      <c r="O3271" s="3">
        <v>2070261</v>
      </c>
      <c r="P3271" s="3">
        <v>223</v>
      </c>
      <c r="Q3271" s="2" t="s">
        <v>18248</v>
      </c>
      <c r="R3271" s="2" t="s">
        <v>54</v>
      </c>
      <c r="S3271" s="3">
        <v>30</v>
      </c>
      <c r="T3271" s="3">
        <v>1</v>
      </c>
      <c r="U3271" s="3">
        <v>50</v>
      </c>
      <c r="V3271" s="2" t="s">
        <v>18260</v>
      </c>
      <c r="W3271" s="3">
        <v>1</v>
      </c>
      <c r="X3271" s="2" t="s">
        <v>18250</v>
      </c>
      <c r="Y3271" s="2" t="s">
        <v>18260</v>
      </c>
      <c r="Z3271" s="2" t="s">
        <v>18251</v>
      </c>
      <c r="AA3271" s="2" t="s">
        <v>54</v>
      </c>
      <c r="AB3271" s="2" t="s">
        <v>1247</v>
      </c>
      <c r="AC3271" s="3">
        <v>14</v>
      </c>
      <c r="AD3271" s="2" t="s">
        <v>18245</v>
      </c>
      <c r="AE3271" s="2" t="s">
        <v>18252</v>
      </c>
      <c r="AF3271" s="2" t="s">
        <v>18246</v>
      </c>
      <c r="AG3271" s="2" t="s">
        <v>18245</v>
      </c>
      <c r="AH3271" s="2" t="s">
        <v>18253</v>
      </c>
    </row>
    <row r="3272" s="1" customFormat="1" spans="1:34">
      <c r="A3272" s="2" t="s">
        <v>18245</v>
      </c>
      <c r="B3272" s="2" t="s">
        <v>18246</v>
      </c>
      <c r="C3272" s="2" t="s">
        <v>18246</v>
      </c>
      <c r="D3272" s="2"/>
      <c r="E3272" s="3">
        <v>2070261</v>
      </c>
      <c r="F3272" s="2" t="s">
        <v>1247</v>
      </c>
      <c r="G3272" s="2" t="s">
        <v>18247</v>
      </c>
      <c r="H3272" s="3">
        <v>223</v>
      </c>
      <c r="I3272" s="2" t="s">
        <v>1248</v>
      </c>
      <c r="J3272" s="3">
        <v>1767668</v>
      </c>
      <c r="K3272" s="2" t="s">
        <v>18247</v>
      </c>
      <c r="L3272" s="2"/>
      <c r="M3272" s="2" t="s">
        <v>4</v>
      </c>
      <c r="N3272" s="2" t="s">
        <v>39</v>
      </c>
      <c r="O3272" s="3">
        <v>2070261</v>
      </c>
      <c r="P3272" s="3">
        <v>223</v>
      </c>
      <c r="Q3272" s="2" t="s">
        <v>18248</v>
      </c>
      <c r="R3272" s="2" t="s">
        <v>935</v>
      </c>
      <c r="S3272" s="3">
        <v>0</v>
      </c>
      <c r="T3272" s="3">
        <v>1</v>
      </c>
      <c r="U3272" s="3">
        <v>10</v>
      </c>
      <c r="V3272" s="2" t="s">
        <v>18255</v>
      </c>
      <c r="W3272" s="3">
        <v>1</v>
      </c>
      <c r="X3272" s="2" t="s">
        <v>18250</v>
      </c>
      <c r="Y3272" s="2" t="s">
        <v>18255</v>
      </c>
      <c r="Z3272" s="2" t="s">
        <v>18251</v>
      </c>
      <c r="AA3272" s="2" t="s">
        <v>935</v>
      </c>
      <c r="AB3272" s="2" t="s">
        <v>1247</v>
      </c>
      <c r="AC3272" s="3">
        <v>14</v>
      </c>
      <c r="AD3272" s="2" t="s">
        <v>18245</v>
      </c>
      <c r="AE3272" s="2" t="s">
        <v>18252</v>
      </c>
      <c r="AF3272" s="2" t="s">
        <v>18246</v>
      </c>
      <c r="AG3272" s="2" t="s">
        <v>18245</v>
      </c>
      <c r="AH3272" s="2" t="s">
        <v>18253</v>
      </c>
    </row>
    <row r="3273" s="1" customFormat="1" spans="1:34">
      <c r="A3273" s="2" t="s">
        <v>18245</v>
      </c>
      <c r="B3273" s="2" t="s">
        <v>18246</v>
      </c>
      <c r="C3273" s="2" t="s">
        <v>18246</v>
      </c>
      <c r="D3273" s="2"/>
      <c r="E3273" s="3">
        <v>2070261</v>
      </c>
      <c r="F3273" s="2" t="s">
        <v>1247</v>
      </c>
      <c r="G3273" s="2" t="s">
        <v>18247</v>
      </c>
      <c r="H3273" s="3">
        <v>223</v>
      </c>
      <c r="I3273" s="2" t="s">
        <v>1248</v>
      </c>
      <c r="J3273" s="3">
        <v>1767680</v>
      </c>
      <c r="K3273" s="2" t="s">
        <v>18247</v>
      </c>
      <c r="L3273" s="2"/>
      <c r="M3273" s="2" t="s">
        <v>4</v>
      </c>
      <c r="N3273" s="2" t="s">
        <v>252</v>
      </c>
      <c r="O3273" s="3">
        <v>2070261</v>
      </c>
      <c r="P3273" s="3">
        <v>223</v>
      </c>
      <c r="Q3273" s="2" t="s">
        <v>18248</v>
      </c>
      <c r="R3273" s="2" t="s">
        <v>936</v>
      </c>
      <c r="S3273" s="3">
        <v>0</v>
      </c>
      <c r="T3273" s="3">
        <v>1</v>
      </c>
      <c r="U3273" s="3">
        <v>20</v>
      </c>
      <c r="V3273" s="2" t="s">
        <v>18276</v>
      </c>
      <c r="W3273" s="3">
        <v>1</v>
      </c>
      <c r="X3273" s="2" t="s">
        <v>18250</v>
      </c>
      <c r="Y3273" s="2" t="s">
        <v>18276</v>
      </c>
      <c r="Z3273" s="2" t="s">
        <v>18251</v>
      </c>
      <c r="AA3273" s="2" t="s">
        <v>936</v>
      </c>
      <c r="AB3273" s="2" t="s">
        <v>1247</v>
      </c>
      <c r="AC3273" s="3">
        <v>14</v>
      </c>
      <c r="AD3273" s="2" t="s">
        <v>18245</v>
      </c>
      <c r="AE3273" s="2" t="s">
        <v>18252</v>
      </c>
      <c r="AF3273" s="2" t="s">
        <v>18246</v>
      </c>
      <c r="AG3273" s="2" t="s">
        <v>18245</v>
      </c>
      <c r="AH3273" s="2" t="s">
        <v>18253</v>
      </c>
    </row>
    <row r="3274" s="1" customFormat="1" spans="1:34">
      <c r="A3274" s="2" t="s">
        <v>18245</v>
      </c>
      <c r="B3274" s="2" t="s">
        <v>18246</v>
      </c>
      <c r="C3274" s="2" t="s">
        <v>18246</v>
      </c>
      <c r="D3274" s="2"/>
      <c r="E3274" s="3">
        <v>2070261</v>
      </c>
      <c r="F3274" s="2" t="s">
        <v>1247</v>
      </c>
      <c r="G3274" s="2" t="s">
        <v>18247</v>
      </c>
      <c r="H3274" s="3">
        <v>223</v>
      </c>
      <c r="I3274" s="2" t="s">
        <v>1248</v>
      </c>
      <c r="J3274" s="3">
        <v>1767682</v>
      </c>
      <c r="K3274" s="2" t="s">
        <v>18247</v>
      </c>
      <c r="L3274" s="2"/>
      <c r="M3274" s="2" t="s">
        <v>4</v>
      </c>
      <c r="N3274" s="2" t="s">
        <v>252</v>
      </c>
      <c r="O3274" s="3">
        <v>2070261</v>
      </c>
      <c r="P3274" s="3">
        <v>223</v>
      </c>
      <c r="Q3274" s="2" t="s">
        <v>18248</v>
      </c>
      <c r="R3274" s="2" t="s">
        <v>937</v>
      </c>
      <c r="S3274" s="3">
        <v>0</v>
      </c>
      <c r="T3274" s="3">
        <v>1</v>
      </c>
      <c r="U3274" s="3">
        <v>20</v>
      </c>
      <c r="V3274" s="2" t="s">
        <v>18276</v>
      </c>
      <c r="W3274" s="3">
        <v>1</v>
      </c>
      <c r="X3274" s="2" t="s">
        <v>18250</v>
      </c>
      <c r="Y3274" s="2" t="s">
        <v>18276</v>
      </c>
      <c r="Z3274" s="2" t="s">
        <v>18251</v>
      </c>
      <c r="AA3274" s="2" t="s">
        <v>937</v>
      </c>
      <c r="AB3274" s="2" t="s">
        <v>1247</v>
      </c>
      <c r="AC3274" s="3">
        <v>14</v>
      </c>
      <c r="AD3274" s="2" t="s">
        <v>18245</v>
      </c>
      <c r="AE3274" s="2" t="s">
        <v>18252</v>
      </c>
      <c r="AF3274" s="2" t="s">
        <v>18246</v>
      </c>
      <c r="AG3274" s="2" t="s">
        <v>18245</v>
      </c>
      <c r="AH3274" s="2" t="s">
        <v>18253</v>
      </c>
    </row>
    <row r="3275" s="1" customFormat="1" spans="1:34">
      <c r="A3275" s="2" t="s">
        <v>18245</v>
      </c>
      <c r="B3275" s="2" t="s">
        <v>18246</v>
      </c>
      <c r="C3275" s="2" t="s">
        <v>18246</v>
      </c>
      <c r="D3275" s="2"/>
      <c r="E3275" s="3">
        <v>2070261</v>
      </c>
      <c r="F3275" s="2" t="s">
        <v>1247</v>
      </c>
      <c r="G3275" s="2" t="s">
        <v>18247</v>
      </c>
      <c r="H3275" s="3">
        <v>223</v>
      </c>
      <c r="I3275" s="2" t="s">
        <v>1248</v>
      </c>
      <c r="J3275" s="3">
        <v>1767708</v>
      </c>
      <c r="K3275" s="2" t="s">
        <v>18247</v>
      </c>
      <c r="L3275" s="2"/>
      <c r="M3275" s="2" t="s">
        <v>4</v>
      </c>
      <c r="N3275" s="2" t="s">
        <v>70</v>
      </c>
      <c r="O3275" s="3">
        <v>2070261</v>
      </c>
      <c r="P3275" s="3">
        <v>223</v>
      </c>
      <c r="Q3275" s="2" t="s">
        <v>18248</v>
      </c>
      <c r="R3275" s="2" t="s">
        <v>938</v>
      </c>
      <c r="S3275" s="3">
        <v>0</v>
      </c>
      <c r="T3275" s="3">
        <v>1</v>
      </c>
      <c r="U3275" s="3">
        <v>20</v>
      </c>
      <c r="V3275" s="2" t="s">
        <v>18261</v>
      </c>
      <c r="W3275" s="3">
        <v>1</v>
      </c>
      <c r="X3275" s="2" t="s">
        <v>18250</v>
      </c>
      <c r="Y3275" s="2" t="s">
        <v>18261</v>
      </c>
      <c r="Z3275" s="2" t="s">
        <v>18251</v>
      </c>
      <c r="AA3275" s="2" t="s">
        <v>938</v>
      </c>
      <c r="AB3275" s="2" t="s">
        <v>1247</v>
      </c>
      <c r="AC3275" s="3">
        <v>14</v>
      </c>
      <c r="AD3275" s="2" t="s">
        <v>18245</v>
      </c>
      <c r="AE3275" s="2" t="s">
        <v>18252</v>
      </c>
      <c r="AF3275" s="2" t="s">
        <v>18246</v>
      </c>
      <c r="AG3275" s="2" t="s">
        <v>18245</v>
      </c>
      <c r="AH3275" s="2" t="s">
        <v>18253</v>
      </c>
    </row>
    <row r="3276" s="1" customFormat="1" spans="1:34">
      <c r="A3276" s="2" t="s">
        <v>18245</v>
      </c>
      <c r="B3276" s="2" t="s">
        <v>18246</v>
      </c>
      <c r="C3276" s="2" t="s">
        <v>18246</v>
      </c>
      <c r="D3276" s="2"/>
      <c r="E3276" s="3">
        <v>2070261</v>
      </c>
      <c r="F3276" s="2" t="s">
        <v>1247</v>
      </c>
      <c r="G3276" s="2" t="s">
        <v>18247</v>
      </c>
      <c r="H3276" s="3">
        <v>223</v>
      </c>
      <c r="I3276" s="2" t="s">
        <v>1248</v>
      </c>
      <c r="J3276" s="3">
        <v>2070261</v>
      </c>
      <c r="K3276" s="2" t="s">
        <v>18247</v>
      </c>
      <c r="L3276" s="2"/>
      <c r="M3276" s="2" t="s">
        <v>4</v>
      </c>
      <c r="N3276" s="2" t="s">
        <v>32</v>
      </c>
      <c r="O3276" s="3">
        <v>2070261</v>
      </c>
      <c r="P3276" s="3">
        <v>223</v>
      </c>
      <c r="Q3276" s="2" t="s">
        <v>18248</v>
      </c>
      <c r="R3276" s="2" t="s">
        <v>1247</v>
      </c>
      <c r="S3276" s="3">
        <v>0</v>
      </c>
      <c r="T3276" s="3">
        <v>1</v>
      </c>
      <c r="U3276" s="3">
        <v>60</v>
      </c>
      <c r="V3276" s="2" t="s">
        <v>18249</v>
      </c>
      <c r="W3276" s="3">
        <v>1</v>
      </c>
      <c r="X3276" s="2" t="s">
        <v>18250</v>
      </c>
      <c r="Y3276" s="2" t="s">
        <v>18249</v>
      </c>
      <c r="Z3276" s="2" t="s">
        <v>18251</v>
      </c>
      <c r="AA3276" s="2" t="s">
        <v>1247</v>
      </c>
      <c r="AB3276" s="2" t="s">
        <v>1247</v>
      </c>
      <c r="AC3276" s="3">
        <v>14</v>
      </c>
      <c r="AD3276" s="2" t="s">
        <v>18245</v>
      </c>
      <c r="AE3276" s="2" t="s">
        <v>18252</v>
      </c>
      <c r="AF3276" s="2" t="s">
        <v>18246</v>
      </c>
      <c r="AG3276" s="2" t="s">
        <v>18245</v>
      </c>
      <c r="AH3276" s="2" t="s">
        <v>18253</v>
      </c>
    </row>
    <row r="3277" s="1" customFormat="1" spans="1:34">
      <c r="A3277" s="2" t="s">
        <v>18245</v>
      </c>
      <c r="B3277" s="2" t="s">
        <v>18246</v>
      </c>
      <c r="C3277" s="2" t="s">
        <v>18246</v>
      </c>
      <c r="D3277" s="2"/>
      <c r="E3277" s="3">
        <v>2070261</v>
      </c>
      <c r="F3277" s="2" t="s">
        <v>1247</v>
      </c>
      <c r="G3277" s="2" t="s">
        <v>18247</v>
      </c>
      <c r="H3277" s="3">
        <v>223</v>
      </c>
      <c r="I3277" s="2" t="s">
        <v>1248</v>
      </c>
      <c r="J3277" s="3">
        <v>2460920</v>
      </c>
      <c r="K3277" s="2" t="s">
        <v>18247</v>
      </c>
      <c r="L3277" s="2"/>
      <c r="M3277" s="2" t="s">
        <v>4</v>
      </c>
      <c r="N3277" s="2" t="s">
        <v>46</v>
      </c>
      <c r="O3277" s="3">
        <v>2070261</v>
      </c>
      <c r="P3277" s="3">
        <v>223</v>
      </c>
      <c r="Q3277" s="2" t="s">
        <v>18248</v>
      </c>
      <c r="R3277" s="2" t="s">
        <v>65</v>
      </c>
      <c r="S3277" s="3">
        <v>30</v>
      </c>
      <c r="T3277" s="3">
        <v>1</v>
      </c>
      <c r="U3277" s="3">
        <v>10</v>
      </c>
      <c r="V3277" s="2" t="s">
        <v>18257</v>
      </c>
      <c r="W3277" s="3">
        <v>1</v>
      </c>
      <c r="X3277" s="2" t="s">
        <v>18250</v>
      </c>
      <c r="Y3277" s="2" t="s">
        <v>18257</v>
      </c>
      <c r="Z3277" s="2" t="s">
        <v>18251</v>
      </c>
      <c r="AA3277" s="2" t="s">
        <v>65</v>
      </c>
      <c r="AB3277" s="2" t="s">
        <v>1247</v>
      </c>
      <c r="AC3277" s="3">
        <v>14</v>
      </c>
      <c r="AD3277" s="2" t="s">
        <v>18245</v>
      </c>
      <c r="AE3277" s="2" t="s">
        <v>18252</v>
      </c>
      <c r="AF3277" s="2" t="s">
        <v>18246</v>
      </c>
      <c r="AG3277" s="2" t="s">
        <v>18245</v>
      </c>
      <c r="AH3277" s="2" t="s">
        <v>18253</v>
      </c>
    </row>
    <row r="3278" s="1" customFormat="1" spans="1:34">
      <c r="A3278" s="2" t="s">
        <v>18245</v>
      </c>
      <c r="B3278" s="2" t="s">
        <v>18246</v>
      </c>
      <c r="C3278" s="2" t="s">
        <v>18246</v>
      </c>
      <c r="D3278" s="2"/>
      <c r="E3278" s="3">
        <v>2070261</v>
      </c>
      <c r="F3278" s="2" t="s">
        <v>1247</v>
      </c>
      <c r="G3278" s="2" t="s">
        <v>18247</v>
      </c>
      <c r="H3278" s="3">
        <v>223</v>
      </c>
      <c r="I3278" s="2" t="s">
        <v>1248</v>
      </c>
      <c r="J3278" s="3">
        <v>2460920</v>
      </c>
      <c r="K3278" s="2" t="s">
        <v>18247</v>
      </c>
      <c r="L3278" s="2"/>
      <c r="M3278" s="2" t="s">
        <v>4</v>
      </c>
      <c r="N3278" s="2" t="s">
        <v>50</v>
      </c>
      <c r="O3278" s="3">
        <v>2070261</v>
      </c>
      <c r="P3278" s="3">
        <v>223</v>
      </c>
      <c r="Q3278" s="2" t="s">
        <v>18248</v>
      </c>
      <c r="R3278" s="2" t="s">
        <v>65</v>
      </c>
      <c r="S3278" s="3">
        <v>30</v>
      </c>
      <c r="T3278" s="3">
        <v>1</v>
      </c>
      <c r="U3278" s="3">
        <v>20</v>
      </c>
      <c r="V3278" s="2" t="s">
        <v>18257</v>
      </c>
      <c r="W3278" s="3">
        <v>1</v>
      </c>
      <c r="X3278" s="2" t="s">
        <v>18250</v>
      </c>
      <c r="Y3278" s="2" t="s">
        <v>18257</v>
      </c>
      <c r="Z3278" s="2" t="s">
        <v>18251</v>
      </c>
      <c r="AA3278" s="2" t="s">
        <v>65</v>
      </c>
      <c r="AB3278" s="2" t="s">
        <v>1247</v>
      </c>
      <c r="AC3278" s="3">
        <v>14</v>
      </c>
      <c r="AD3278" s="2" t="s">
        <v>18245</v>
      </c>
      <c r="AE3278" s="2" t="s">
        <v>18252</v>
      </c>
      <c r="AF3278" s="2" t="s">
        <v>18246</v>
      </c>
      <c r="AG3278" s="2" t="s">
        <v>18245</v>
      </c>
      <c r="AH3278" s="2" t="s">
        <v>18253</v>
      </c>
    </row>
    <row r="3279" s="1" customFormat="1" spans="1:34">
      <c r="A3279" s="2" t="s">
        <v>18245</v>
      </c>
      <c r="B3279" s="2" t="s">
        <v>18246</v>
      </c>
      <c r="C3279" s="2" t="s">
        <v>18246</v>
      </c>
      <c r="D3279" s="2"/>
      <c r="E3279" s="3">
        <v>2071549</v>
      </c>
      <c r="F3279" s="2" t="s">
        <v>1007</v>
      </c>
      <c r="G3279" s="2" t="s">
        <v>18247</v>
      </c>
      <c r="H3279" s="3">
        <v>223</v>
      </c>
      <c r="I3279" s="2" t="s">
        <v>1249</v>
      </c>
      <c r="J3279" s="3">
        <v>2071549</v>
      </c>
      <c r="K3279" s="2" t="s">
        <v>18247</v>
      </c>
      <c r="L3279" s="2"/>
      <c r="M3279" s="2" t="s">
        <v>4</v>
      </c>
      <c r="N3279" s="2" t="s">
        <v>60</v>
      </c>
      <c r="O3279" s="3">
        <v>2071549</v>
      </c>
      <c r="P3279" s="3">
        <v>223</v>
      </c>
      <c r="Q3279" s="2" t="s">
        <v>18248</v>
      </c>
      <c r="R3279" s="2" t="s">
        <v>1007</v>
      </c>
      <c r="S3279" s="3">
        <v>0</v>
      </c>
      <c r="T3279" s="3">
        <v>1</v>
      </c>
      <c r="U3279" s="3">
        <v>100</v>
      </c>
      <c r="V3279" s="2" t="s">
        <v>18259</v>
      </c>
      <c r="W3279" s="3">
        <v>1</v>
      </c>
      <c r="X3279" s="2" t="s">
        <v>18250</v>
      </c>
      <c r="Y3279" s="2" t="s">
        <v>18259</v>
      </c>
      <c r="Z3279" s="2" t="s">
        <v>18251</v>
      </c>
      <c r="AA3279" s="2" t="s">
        <v>1007</v>
      </c>
      <c r="AB3279" s="2" t="s">
        <v>1007</v>
      </c>
      <c r="AC3279" s="3">
        <v>2</v>
      </c>
      <c r="AD3279" s="2" t="s">
        <v>18245</v>
      </c>
      <c r="AE3279" s="2" t="s">
        <v>18252</v>
      </c>
      <c r="AF3279" s="2" t="s">
        <v>18246</v>
      </c>
      <c r="AG3279" s="2" t="s">
        <v>18245</v>
      </c>
      <c r="AH3279" s="2" t="s">
        <v>18253</v>
      </c>
    </row>
    <row r="3280" s="1" customFormat="1" spans="1:34">
      <c r="A3280" s="2" t="s">
        <v>18245</v>
      </c>
      <c r="B3280" s="2" t="s">
        <v>18246</v>
      </c>
      <c r="C3280" s="2" t="s">
        <v>18246</v>
      </c>
      <c r="D3280" s="2"/>
      <c r="E3280" s="3">
        <v>2071549</v>
      </c>
      <c r="F3280" s="2" t="s">
        <v>1007</v>
      </c>
      <c r="G3280" s="2" t="s">
        <v>18247</v>
      </c>
      <c r="H3280" s="3">
        <v>223</v>
      </c>
      <c r="I3280" s="2" t="s">
        <v>1249</v>
      </c>
      <c r="J3280" s="3">
        <v>2071549</v>
      </c>
      <c r="K3280" s="2" t="s">
        <v>18247</v>
      </c>
      <c r="L3280" s="2"/>
      <c r="M3280" s="2" t="s">
        <v>4</v>
      </c>
      <c r="N3280" s="2" t="s">
        <v>385</v>
      </c>
      <c r="O3280" s="3">
        <v>2071549</v>
      </c>
      <c r="P3280" s="3">
        <v>223</v>
      </c>
      <c r="Q3280" s="2" t="s">
        <v>18248</v>
      </c>
      <c r="R3280" s="2" t="s">
        <v>1007</v>
      </c>
      <c r="S3280" s="3">
        <v>0</v>
      </c>
      <c r="T3280" s="3">
        <v>1</v>
      </c>
      <c r="U3280" s="3">
        <v>110</v>
      </c>
      <c r="V3280" s="2" t="s">
        <v>18258</v>
      </c>
      <c r="W3280" s="3">
        <v>1</v>
      </c>
      <c r="X3280" s="2" t="s">
        <v>18250</v>
      </c>
      <c r="Y3280" s="2" t="s">
        <v>18258</v>
      </c>
      <c r="Z3280" s="2" t="s">
        <v>18251</v>
      </c>
      <c r="AA3280" s="2" t="s">
        <v>1007</v>
      </c>
      <c r="AB3280" s="2" t="s">
        <v>1007</v>
      </c>
      <c r="AC3280" s="3">
        <v>2</v>
      </c>
      <c r="AD3280" s="2" t="s">
        <v>18245</v>
      </c>
      <c r="AE3280" s="2" t="s">
        <v>18252</v>
      </c>
      <c r="AF3280" s="2" t="s">
        <v>18246</v>
      </c>
      <c r="AG3280" s="2" t="s">
        <v>18245</v>
      </c>
      <c r="AH3280" s="2" t="s">
        <v>18253</v>
      </c>
    </row>
    <row r="3281" s="1" customFormat="1" spans="1:34">
      <c r="A3281" s="2" t="s">
        <v>18245</v>
      </c>
      <c r="B3281" s="2" t="s">
        <v>18246</v>
      </c>
      <c r="C3281" s="2" t="s">
        <v>18246</v>
      </c>
      <c r="D3281" s="2"/>
      <c r="E3281" s="3">
        <v>2078040</v>
      </c>
      <c r="F3281" s="2" t="s">
        <v>1250</v>
      </c>
      <c r="G3281" s="2" t="s">
        <v>18247</v>
      </c>
      <c r="H3281" s="3">
        <v>223</v>
      </c>
      <c r="I3281" s="2" t="s">
        <v>1251</v>
      </c>
      <c r="J3281" s="3">
        <v>1247713</v>
      </c>
      <c r="K3281" s="2" t="s">
        <v>18247</v>
      </c>
      <c r="L3281" s="2"/>
      <c r="M3281" s="2" t="s">
        <v>4</v>
      </c>
      <c r="N3281" s="2" t="s">
        <v>42</v>
      </c>
      <c r="O3281" s="3">
        <v>2078040</v>
      </c>
      <c r="P3281" s="3">
        <v>223</v>
      </c>
      <c r="Q3281" s="2" t="s">
        <v>18248</v>
      </c>
      <c r="R3281" s="2" t="s">
        <v>489</v>
      </c>
      <c r="S3281" s="3">
        <v>0</v>
      </c>
      <c r="T3281" s="3">
        <v>1</v>
      </c>
      <c r="U3281" s="3">
        <v>10</v>
      </c>
      <c r="V3281" s="2" t="s">
        <v>18256</v>
      </c>
      <c r="W3281" s="3">
        <v>1</v>
      </c>
      <c r="X3281" s="2" t="s">
        <v>18250</v>
      </c>
      <c r="Y3281" s="2" t="s">
        <v>18256</v>
      </c>
      <c r="Z3281" s="2" t="s">
        <v>18251</v>
      </c>
      <c r="AA3281" s="2" t="s">
        <v>489</v>
      </c>
      <c r="AB3281" s="2" t="s">
        <v>1250</v>
      </c>
      <c r="AC3281" s="3">
        <v>16</v>
      </c>
      <c r="AD3281" s="2" t="s">
        <v>18245</v>
      </c>
      <c r="AE3281" s="2" t="s">
        <v>18252</v>
      </c>
      <c r="AF3281" s="2" t="s">
        <v>18246</v>
      </c>
      <c r="AG3281" s="2" t="s">
        <v>18245</v>
      </c>
      <c r="AH3281" s="2" t="s">
        <v>18253</v>
      </c>
    </row>
    <row r="3282" s="1" customFormat="1" spans="1:34">
      <c r="A3282" s="2" t="s">
        <v>18245</v>
      </c>
      <c r="B3282" s="2" t="s">
        <v>18246</v>
      </c>
      <c r="C3282" s="2" t="s">
        <v>18246</v>
      </c>
      <c r="D3282" s="2"/>
      <c r="E3282" s="3">
        <v>2078040</v>
      </c>
      <c r="F3282" s="2" t="s">
        <v>1250</v>
      </c>
      <c r="G3282" s="2" t="s">
        <v>18247</v>
      </c>
      <c r="H3282" s="3">
        <v>223</v>
      </c>
      <c r="I3282" s="2" t="s">
        <v>1251</v>
      </c>
      <c r="J3282" s="3">
        <v>1247713</v>
      </c>
      <c r="K3282" s="2" t="s">
        <v>18247</v>
      </c>
      <c r="L3282" s="2"/>
      <c r="M3282" s="2" t="s">
        <v>4</v>
      </c>
      <c r="N3282" s="2" t="s">
        <v>200</v>
      </c>
      <c r="O3282" s="3">
        <v>2078040</v>
      </c>
      <c r="P3282" s="3">
        <v>223</v>
      </c>
      <c r="Q3282" s="2" t="s">
        <v>18248</v>
      </c>
      <c r="R3282" s="2" t="s">
        <v>489</v>
      </c>
      <c r="S3282" s="3">
        <v>0</v>
      </c>
      <c r="T3282" s="3">
        <v>1</v>
      </c>
      <c r="U3282" s="3">
        <v>20</v>
      </c>
      <c r="V3282" s="2" t="s">
        <v>18274</v>
      </c>
      <c r="W3282" s="3">
        <v>1</v>
      </c>
      <c r="X3282" s="2" t="s">
        <v>18250</v>
      </c>
      <c r="Y3282" s="2" t="s">
        <v>18274</v>
      </c>
      <c r="Z3282" s="2" t="s">
        <v>18251</v>
      </c>
      <c r="AA3282" s="2" t="s">
        <v>489</v>
      </c>
      <c r="AB3282" s="2" t="s">
        <v>1250</v>
      </c>
      <c r="AC3282" s="3">
        <v>16</v>
      </c>
      <c r="AD3282" s="2" t="s">
        <v>18245</v>
      </c>
      <c r="AE3282" s="2" t="s">
        <v>18252</v>
      </c>
      <c r="AF3282" s="2" t="s">
        <v>18246</v>
      </c>
      <c r="AG3282" s="2" t="s">
        <v>18245</v>
      </c>
      <c r="AH3282" s="2" t="s">
        <v>18253</v>
      </c>
    </row>
    <row r="3283" s="1" customFormat="1" spans="1:34">
      <c r="A3283" s="2" t="s">
        <v>18245</v>
      </c>
      <c r="B3283" s="2" t="s">
        <v>18246</v>
      </c>
      <c r="C3283" s="2" t="s">
        <v>18246</v>
      </c>
      <c r="D3283" s="2"/>
      <c r="E3283" s="3">
        <v>2078040</v>
      </c>
      <c r="F3283" s="2" t="s">
        <v>1250</v>
      </c>
      <c r="G3283" s="2" t="s">
        <v>18247</v>
      </c>
      <c r="H3283" s="3">
        <v>223</v>
      </c>
      <c r="I3283" s="2" t="s">
        <v>1251</v>
      </c>
      <c r="J3283" s="3">
        <v>2059694</v>
      </c>
      <c r="K3283" s="2" t="s">
        <v>18247</v>
      </c>
      <c r="L3283" s="2"/>
      <c r="M3283" s="2" t="s">
        <v>4</v>
      </c>
      <c r="N3283" s="2" t="s">
        <v>405</v>
      </c>
      <c r="O3283" s="3">
        <v>2078040</v>
      </c>
      <c r="P3283" s="3">
        <v>223</v>
      </c>
      <c r="Q3283" s="2" t="s">
        <v>18248</v>
      </c>
      <c r="R3283" s="2" t="s">
        <v>1217</v>
      </c>
      <c r="S3283" s="3">
        <v>0</v>
      </c>
      <c r="T3283" s="3">
        <v>1</v>
      </c>
      <c r="U3283" s="3">
        <v>10</v>
      </c>
      <c r="V3283" s="2" t="s">
        <v>18286</v>
      </c>
      <c r="W3283" s="3">
        <v>1</v>
      </c>
      <c r="X3283" s="2" t="s">
        <v>18250</v>
      </c>
      <c r="Y3283" s="2" t="s">
        <v>18286</v>
      </c>
      <c r="Z3283" s="2" t="s">
        <v>18251</v>
      </c>
      <c r="AA3283" s="2" t="s">
        <v>1217</v>
      </c>
      <c r="AB3283" s="2" t="s">
        <v>1250</v>
      </c>
      <c r="AC3283" s="3">
        <v>16</v>
      </c>
      <c r="AD3283" s="2" t="s">
        <v>18245</v>
      </c>
      <c r="AE3283" s="2" t="s">
        <v>18252</v>
      </c>
      <c r="AF3283" s="2" t="s">
        <v>18246</v>
      </c>
      <c r="AG3283" s="2" t="s">
        <v>18245</v>
      </c>
      <c r="AH3283" s="2" t="s">
        <v>18253</v>
      </c>
    </row>
    <row r="3284" s="1" customFormat="1" spans="1:34">
      <c r="A3284" s="2" t="s">
        <v>18245</v>
      </c>
      <c r="B3284" s="2" t="s">
        <v>18246</v>
      </c>
      <c r="C3284" s="2" t="s">
        <v>18246</v>
      </c>
      <c r="D3284" s="2"/>
      <c r="E3284" s="3">
        <v>2078040</v>
      </c>
      <c r="F3284" s="2" t="s">
        <v>1250</v>
      </c>
      <c r="G3284" s="2" t="s">
        <v>18247</v>
      </c>
      <c r="H3284" s="3">
        <v>223</v>
      </c>
      <c r="I3284" s="2" t="s">
        <v>1251</v>
      </c>
      <c r="J3284" s="3">
        <v>2059704</v>
      </c>
      <c r="K3284" s="2" t="s">
        <v>18247</v>
      </c>
      <c r="L3284" s="2"/>
      <c r="M3284" s="2" t="s">
        <v>4</v>
      </c>
      <c r="N3284" s="2" t="s">
        <v>252</v>
      </c>
      <c r="O3284" s="3">
        <v>2078040</v>
      </c>
      <c r="P3284" s="3">
        <v>223</v>
      </c>
      <c r="Q3284" s="2" t="s">
        <v>18248</v>
      </c>
      <c r="R3284" s="2" t="s">
        <v>1218</v>
      </c>
      <c r="S3284" s="3">
        <v>0</v>
      </c>
      <c r="T3284" s="3">
        <v>1</v>
      </c>
      <c r="U3284" s="3">
        <v>10</v>
      </c>
      <c r="V3284" s="2" t="s">
        <v>18276</v>
      </c>
      <c r="W3284" s="3">
        <v>1</v>
      </c>
      <c r="X3284" s="2" t="s">
        <v>18250</v>
      </c>
      <c r="Y3284" s="2" t="s">
        <v>18276</v>
      </c>
      <c r="Z3284" s="2" t="s">
        <v>18251</v>
      </c>
      <c r="AA3284" s="2" t="s">
        <v>1218</v>
      </c>
      <c r="AB3284" s="2" t="s">
        <v>1250</v>
      </c>
      <c r="AC3284" s="3">
        <v>16</v>
      </c>
      <c r="AD3284" s="2" t="s">
        <v>18245</v>
      </c>
      <c r="AE3284" s="2" t="s">
        <v>18252</v>
      </c>
      <c r="AF3284" s="2" t="s">
        <v>18246</v>
      </c>
      <c r="AG3284" s="2" t="s">
        <v>18245</v>
      </c>
      <c r="AH3284" s="2" t="s">
        <v>18253</v>
      </c>
    </row>
    <row r="3285" s="1" customFormat="1" spans="1:34">
      <c r="A3285" s="2" t="s">
        <v>18245</v>
      </c>
      <c r="B3285" s="2" t="s">
        <v>18246</v>
      </c>
      <c r="C3285" s="2" t="s">
        <v>18246</v>
      </c>
      <c r="D3285" s="2"/>
      <c r="E3285" s="3">
        <v>2078040</v>
      </c>
      <c r="F3285" s="2" t="s">
        <v>1250</v>
      </c>
      <c r="G3285" s="2" t="s">
        <v>18247</v>
      </c>
      <c r="H3285" s="3">
        <v>223</v>
      </c>
      <c r="I3285" s="2" t="s">
        <v>1251</v>
      </c>
      <c r="J3285" s="3">
        <v>2078040</v>
      </c>
      <c r="K3285" s="2" t="s">
        <v>18247</v>
      </c>
      <c r="L3285" s="2"/>
      <c r="M3285" s="2" t="s">
        <v>4</v>
      </c>
      <c r="N3285" s="2" t="s">
        <v>486</v>
      </c>
      <c r="O3285" s="3">
        <v>2078040</v>
      </c>
      <c r="P3285" s="3">
        <v>223</v>
      </c>
      <c r="Q3285" s="2" t="s">
        <v>18248</v>
      </c>
      <c r="R3285" s="2" t="s">
        <v>1250</v>
      </c>
      <c r="S3285" s="3">
        <v>0</v>
      </c>
      <c r="T3285" s="3">
        <v>1</v>
      </c>
      <c r="U3285" s="3">
        <v>10</v>
      </c>
      <c r="V3285" s="2" t="s">
        <v>18289</v>
      </c>
      <c r="W3285" s="3">
        <v>1</v>
      </c>
      <c r="X3285" s="2" t="s">
        <v>18250</v>
      </c>
      <c r="Y3285" s="2" t="s">
        <v>18289</v>
      </c>
      <c r="Z3285" s="2" t="s">
        <v>18251</v>
      </c>
      <c r="AA3285" s="2" t="s">
        <v>1250</v>
      </c>
      <c r="AB3285" s="2" t="s">
        <v>1250</v>
      </c>
      <c r="AC3285" s="3">
        <v>16</v>
      </c>
      <c r="AD3285" s="2" t="s">
        <v>18245</v>
      </c>
      <c r="AE3285" s="2" t="s">
        <v>18252</v>
      </c>
      <c r="AF3285" s="2" t="s">
        <v>18246</v>
      </c>
      <c r="AG3285" s="2" t="s">
        <v>18245</v>
      </c>
      <c r="AH3285" s="2" t="s">
        <v>18253</v>
      </c>
    </row>
    <row r="3286" s="1" customFormat="1" spans="1:34">
      <c r="A3286" s="2" t="s">
        <v>18245</v>
      </c>
      <c r="B3286" s="2" t="s">
        <v>18246</v>
      </c>
      <c r="C3286" s="2" t="s">
        <v>18246</v>
      </c>
      <c r="D3286" s="2"/>
      <c r="E3286" s="3">
        <v>2078040</v>
      </c>
      <c r="F3286" s="2" t="s">
        <v>1250</v>
      </c>
      <c r="G3286" s="2" t="s">
        <v>18247</v>
      </c>
      <c r="H3286" s="3">
        <v>223</v>
      </c>
      <c r="I3286" s="2" t="s">
        <v>1251</v>
      </c>
      <c r="J3286" s="3">
        <v>2078040</v>
      </c>
      <c r="K3286" s="2" t="s">
        <v>18247</v>
      </c>
      <c r="L3286" s="2"/>
      <c r="M3286" s="2" t="s">
        <v>4</v>
      </c>
      <c r="N3286" s="2" t="s">
        <v>295</v>
      </c>
      <c r="O3286" s="3">
        <v>2078040</v>
      </c>
      <c r="P3286" s="3">
        <v>223</v>
      </c>
      <c r="Q3286" s="2" t="s">
        <v>18248</v>
      </c>
      <c r="R3286" s="2" t="s">
        <v>1250</v>
      </c>
      <c r="S3286" s="3">
        <v>0</v>
      </c>
      <c r="T3286" s="3">
        <v>1</v>
      </c>
      <c r="U3286" s="3">
        <v>20</v>
      </c>
      <c r="V3286" s="2" t="s">
        <v>18279</v>
      </c>
      <c r="W3286" s="3">
        <v>1</v>
      </c>
      <c r="X3286" s="2" t="s">
        <v>18250</v>
      </c>
      <c r="Y3286" s="2" t="s">
        <v>18279</v>
      </c>
      <c r="Z3286" s="2" t="s">
        <v>18251</v>
      </c>
      <c r="AA3286" s="2" t="s">
        <v>1250</v>
      </c>
      <c r="AB3286" s="2" t="s">
        <v>1250</v>
      </c>
      <c r="AC3286" s="3">
        <v>16</v>
      </c>
      <c r="AD3286" s="2" t="s">
        <v>18245</v>
      </c>
      <c r="AE3286" s="2" t="s">
        <v>18252</v>
      </c>
      <c r="AF3286" s="2" t="s">
        <v>18246</v>
      </c>
      <c r="AG3286" s="2" t="s">
        <v>18245</v>
      </c>
      <c r="AH3286" s="2" t="s">
        <v>18253</v>
      </c>
    </row>
    <row r="3287" s="1" customFormat="1" spans="1:34">
      <c r="A3287" s="2" t="s">
        <v>18245</v>
      </c>
      <c r="B3287" s="2" t="s">
        <v>18246</v>
      </c>
      <c r="C3287" s="2" t="s">
        <v>18246</v>
      </c>
      <c r="D3287" s="2"/>
      <c r="E3287" s="3">
        <v>2078040</v>
      </c>
      <c r="F3287" s="2" t="s">
        <v>1250</v>
      </c>
      <c r="G3287" s="2" t="s">
        <v>18247</v>
      </c>
      <c r="H3287" s="3">
        <v>223</v>
      </c>
      <c r="I3287" s="2" t="s">
        <v>1251</v>
      </c>
      <c r="J3287" s="3">
        <v>2078040</v>
      </c>
      <c r="K3287" s="2" t="s">
        <v>18247</v>
      </c>
      <c r="L3287" s="2"/>
      <c r="M3287" s="2" t="s">
        <v>4</v>
      </c>
      <c r="N3287" s="2" t="s">
        <v>530</v>
      </c>
      <c r="O3287" s="3">
        <v>2078040</v>
      </c>
      <c r="P3287" s="3">
        <v>223</v>
      </c>
      <c r="Q3287" s="2" t="s">
        <v>18248</v>
      </c>
      <c r="R3287" s="2" t="s">
        <v>1250</v>
      </c>
      <c r="S3287" s="3">
        <v>0</v>
      </c>
      <c r="T3287" s="3">
        <v>1</v>
      </c>
      <c r="U3287" s="3">
        <v>30</v>
      </c>
      <c r="V3287" s="2" t="s">
        <v>18290</v>
      </c>
      <c r="W3287" s="3">
        <v>1</v>
      </c>
      <c r="X3287" s="2" t="s">
        <v>18250</v>
      </c>
      <c r="Y3287" s="2" t="s">
        <v>18290</v>
      </c>
      <c r="Z3287" s="2" t="s">
        <v>18251</v>
      </c>
      <c r="AA3287" s="2" t="s">
        <v>1250</v>
      </c>
      <c r="AB3287" s="2" t="s">
        <v>1250</v>
      </c>
      <c r="AC3287" s="3">
        <v>16</v>
      </c>
      <c r="AD3287" s="2" t="s">
        <v>18245</v>
      </c>
      <c r="AE3287" s="2" t="s">
        <v>18252</v>
      </c>
      <c r="AF3287" s="2" t="s">
        <v>18246</v>
      </c>
      <c r="AG3287" s="2" t="s">
        <v>18245</v>
      </c>
      <c r="AH3287" s="2" t="s">
        <v>18253</v>
      </c>
    </row>
    <row r="3288" s="1" customFormat="1" spans="1:34">
      <c r="A3288" s="2" t="s">
        <v>18245</v>
      </c>
      <c r="B3288" s="2" t="s">
        <v>18246</v>
      </c>
      <c r="C3288" s="2" t="s">
        <v>18246</v>
      </c>
      <c r="D3288" s="2"/>
      <c r="E3288" s="3">
        <v>2078040</v>
      </c>
      <c r="F3288" s="2" t="s">
        <v>1250</v>
      </c>
      <c r="G3288" s="2" t="s">
        <v>18247</v>
      </c>
      <c r="H3288" s="3">
        <v>223</v>
      </c>
      <c r="I3288" s="2" t="s">
        <v>1251</v>
      </c>
      <c r="J3288" s="3">
        <v>2078040</v>
      </c>
      <c r="K3288" s="2" t="s">
        <v>18247</v>
      </c>
      <c r="L3288" s="2"/>
      <c r="M3288" s="2" t="s">
        <v>4</v>
      </c>
      <c r="N3288" s="2" t="s">
        <v>533</v>
      </c>
      <c r="O3288" s="3">
        <v>2078040</v>
      </c>
      <c r="P3288" s="3">
        <v>223</v>
      </c>
      <c r="Q3288" s="2" t="s">
        <v>18248</v>
      </c>
      <c r="R3288" s="2" t="s">
        <v>1250</v>
      </c>
      <c r="S3288" s="3">
        <v>0</v>
      </c>
      <c r="T3288" s="3">
        <v>1</v>
      </c>
      <c r="U3288" s="3">
        <v>40</v>
      </c>
      <c r="V3288" s="2" t="s">
        <v>18291</v>
      </c>
      <c r="W3288" s="3">
        <v>1</v>
      </c>
      <c r="X3288" s="2" t="s">
        <v>18250</v>
      </c>
      <c r="Y3288" s="2" t="s">
        <v>18291</v>
      </c>
      <c r="Z3288" s="2" t="s">
        <v>18251</v>
      </c>
      <c r="AA3288" s="2" t="s">
        <v>1250</v>
      </c>
      <c r="AB3288" s="2" t="s">
        <v>1250</v>
      </c>
      <c r="AC3288" s="3">
        <v>16</v>
      </c>
      <c r="AD3288" s="2" t="s">
        <v>18245</v>
      </c>
      <c r="AE3288" s="2" t="s">
        <v>18252</v>
      </c>
      <c r="AF3288" s="2" t="s">
        <v>18246</v>
      </c>
      <c r="AG3288" s="2" t="s">
        <v>18245</v>
      </c>
      <c r="AH3288" s="2" t="s">
        <v>18253</v>
      </c>
    </row>
    <row r="3289" s="1" customFormat="1" spans="1:34">
      <c r="A3289" s="2" t="s">
        <v>18245</v>
      </c>
      <c r="B3289" s="2" t="s">
        <v>18246</v>
      </c>
      <c r="C3289" s="2" t="s">
        <v>18246</v>
      </c>
      <c r="D3289" s="2"/>
      <c r="E3289" s="3">
        <v>2078040</v>
      </c>
      <c r="F3289" s="2" t="s">
        <v>1250</v>
      </c>
      <c r="G3289" s="2" t="s">
        <v>18247</v>
      </c>
      <c r="H3289" s="3">
        <v>223</v>
      </c>
      <c r="I3289" s="2" t="s">
        <v>1251</v>
      </c>
      <c r="J3289" s="3">
        <v>2078040</v>
      </c>
      <c r="K3289" s="2" t="s">
        <v>18247</v>
      </c>
      <c r="L3289" s="2"/>
      <c r="M3289" s="2" t="s">
        <v>4</v>
      </c>
      <c r="N3289" s="2" t="s">
        <v>298</v>
      </c>
      <c r="O3289" s="3">
        <v>2078040</v>
      </c>
      <c r="P3289" s="3">
        <v>223</v>
      </c>
      <c r="Q3289" s="2" t="s">
        <v>18248</v>
      </c>
      <c r="R3289" s="2" t="s">
        <v>1250</v>
      </c>
      <c r="S3289" s="3">
        <v>0</v>
      </c>
      <c r="T3289" s="3">
        <v>1</v>
      </c>
      <c r="U3289" s="3">
        <v>50</v>
      </c>
      <c r="V3289" s="2" t="s">
        <v>18280</v>
      </c>
      <c r="W3289" s="3">
        <v>1</v>
      </c>
      <c r="X3289" s="2" t="s">
        <v>18250</v>
      </c>
      <c r="Y3289" s="2" t="s">
        <v>18280</v>
      </c>
      <c r="Z3289" s="2" t="s">
        <v>18251</v>
      </c>
      <c r="AA3289" s="2" t="s">
        <v>1250</v>
      </c>
      <c r="AB3289" s="2" t="s">
        <v>1250</v>
      </c>
      <c r="AC3289" s="3">
        <v>16</v>
      </c>
      <c r="AD3289" s="2" t="s">
        <v>18245</v>
      </c>
      <c r="AE3289" s="2" t="s">
        <v>18252</v>
      </c>
      <c r="AF3289" s="2" t="s">
        <v>18246</v>
      </c>
      <c r="AG3289" s="2" t="s">
        <v>18245</v>
      </c>
      <c r="AH3289" s="2" t="s">
        <v>18253</v>
      </c>
    </row>
    <row r="3290" s="1" customFormat="1" spans="1:34">
      <c r="A3290" s="2" t="s">
        <v>18245</v>
      </c>
      <c r="B3290" s="2" t="s">
        <v>18246</v>
      </c>
      <c r="C3290" s="2" t="s">
        <v>18246</v>
      </c>
      <c r="D3290" s="2"/>
      <c r="E3290" s="3">
        <v>2078040</v>
      </c>
      <c r="F3290" s="2" t="s">
        <v>1250</v>
      </c>
      <c r="G3290" s="2" t="s">
        <v>18247</v>
      </c>
      <c r="H3290" s="3">
        <v>223</v>
      </c>
      <c r="I3290" s="2" t="s">
        <v>1251</v>
      </c>
      <c r="J3290" s="3">
        <v>2078040</v>
      </c>
      <c r="K3290" s="2" t="s">
        <v>18247</v>
      </c>
      <c r="L3290" s="2"/>
      <c r="M3290" s="2" t="s">
        <v>4</v>
      </c>
      <c r="N3290" s="2" t="s">
        <v>301</v>
      </c>
      <c r="O3290" s="3">
        <v>2078040</v>
      </c>
      <c r="P3290" s="3">
        <v>223</v>
      </c>
      <c r="Q3290" s="2" t="s">
        <v>18248</v>
      </c>
      <c r="R3290" s="2" t="s">
        <v>1250</v>
      </c>
      <c r="S3290" s="3">
        <v>0</v>
      </c>
      <c r="T3290" s="3">
        <v>1</v>
      </c>
      <c r="U3290" s="3">
        <v>60</v>
      </c>
      <c r="V3290" s="2" t="s">
        <v>18281</v>
      </c>
      <c r="W3290" s="3">
        <v>1</v>
      </c>
      <c r="X3290" s="2" t="s">
        <v>18250</v>
      </c>
      <c r="Y3290" s="2" t="s">
        <v>18281</v>
      </c>
      <c r="Z3290" s="2" t="s">
        <v>18251</v>
      </c>
      <c r="AA3290" s="2" t="s">
        <v>1250</v>
      </c>
      <c r="AB3290" s="2" t="s">
        <v>1250</v>
      </c>
      <c r="AC3290" s="3">
        <v>16</v>
      </c>
      <c r="AD3290" s="2" t="s">
        <v>18245</v>
      </c>
      <c r="AE3290" s="2" t="s">
        <v>18252</v>
      </c>
      <c r="AF3290" s="2" t="s">
        <v>18246</v>
      </c>
      <c r="AG3290" s="2" t="s">
        <v>18245</v>
      </c>
      <c r="AH3290" s="2" t="s">
        <v>18253</v>
      </c>
    </row>
    <row r="3291" s="1" customFormat="1" spans="1:34">
      <c r="A3291" s="2" t="s">
        <v>18245</v>
      </c>
      <c r="B3291" s="2" t="s">
        <v>18246</v>
      </c>
      <c r="C3291" s="2" t="s">
        <v>18246</v>
      </c>
      <c r="D3291" s="2"/>
      <c r="E3291" s="3">
        <v>2078040</v>
      </c>
      <c r="F3291" s="2" t="s">
        <v>1250</v>
      </c>
      <c r="G3291" s="2" t="s">
        <v>18247</v>
      </c>
      <c r="H3291" s="3">
        <v>223</v>
      </c>
      <c r="I3291" s="2" t="s">
        <v>1251</v>
      </c>
      <c r="J3291" s="3">
        <v>2078040</v>
      </c>
      <c r="K3291" s="2" t="s">
        <v>18247</v>
      </c>
      <c r="L3291" s="2"/>
      <c r="M3291" s="2" t="s">
        <v>4</v>
      </c>
      <c r="N3291" s="2" t="s">
        <v>304</v>
      </c>
      <c r="O3291" s="3">
        <v>2078040</v>
      </c>
      <c r="P3291" s="3">
        <v>223</v>
      </c>
      <c r="Q3291" s="2" t="s">
        <v>18248</v>
      </c>
      <c r="R3291" s="2" t="s">
        <v>1250</v>
      </c>
      <c r="S3291" s="3">
        <v>0</v>
      </c>
      <c r="T3291" s="3">
        <v>1</v>
      </c>
      <c r="U3291" s="3">
        <v>70</v>
      </c>
      <c r="V3291" s="2" t="s">
        <v>18260</v>
      </c>
      <c r="W3291" s="3">
        <v>1</v>
      </c>
      <c r="X3291" s="2" t="s">
        <v>18250</v>
      </c>
      <c r="Y3291" s="2" t="s">
        <v>18260</v>
      </c>
      <c r="Z3291" s="2" t="s">
        <v>18251</v>
      </c>
      <c r="AA3291" s="2" t="s">
        <v>1250</v>
      </c>
      <c r="AB3291" s="2" t="s">
        <v>1250</v>
      </c>
      <c r="AC3291" s="3">
        <v>16</v>
      </c>
      <c r="AD3291" s="2" t="s">
        <v>18245</v>
      </c>
      <c r="AE3291" s="2" t="s">
        <v>18252</v>
      </c>
      <c r="AF3291" s="2" t="s">
        <v>18246</v>
      </c>
      <c r="AG3291" s="2" t="s">
        <v>18245</v>
      </c>
      <c r="AH3291" s="2" t="s">
        <v>18253</v>
      </c>
    </row>
    <row r="3292" s="1" customFormat="1" spans="1:34">
      <c r="A3292" s="2" t="s">
        <v>18245</v>
      </c>
      <c r="B3292" s="2" t="s">
        <v>18246</v>
      </c>
      <c r="C3292" s="2" t="s">
        <v>18246</v>
      </c>
      <c r="D3292" s="2"/>
      <c r="E3292" s="3">
        <v>2078040</v>
      </c>
      <c r="F3292" s="2" t="s">
        <v>1250</v>
      </c>
      <c r="G3292" s="2" t="s">
        <v>18247</v>
      </c>
      <c r="H3292" s="3">
        <v>223</v>
      </c>
      <c r="I3292" s="2" t="s">
        <v>1251</v>
      </c>
      <c r="J3292" s="3">
        <v>2078042</v>
      </c>
      <c r="K3292" s="2" t="s">
        <v>18247</v>
      </c>
      <c r="L3292" s="2"/>
      <c r="M3292" s="2" t="s">
        <v>4</v>
      </c>
      <c r="N3292" s="2" t="s">
        <v>135</v>
      </c>
      <c r="O3292" s="3">
        <v>2078040</v>
      </c>
      <c r="P3292" s="3">
        <v>223</v>
      </c>
      <c r="Q3292" s="2" t="s">
        <v>18248</v>
      </c>
      <c r="R3292" s="2" t="s">
        <v>1252</v>
      </c>
      <c r="S3292" s="3">
        <v>0</v>
      </c>
      <c r="T3292" s="3">
        <v>1</v>
      </c>
      <c r="U3292" s="3">
        <v>10</v>
      </c>
      <c r="V3292" s="2" t="s">
        <v>18267</v>
      </c>
      <c r="W3292" s="3">
        <v>1</v>
      </c>
      <c r="X3292" s="2" t="s">
        <v>18250</v>
      </c>
      <c r="Y3292" s="2" t="s">
        <v>18267</v>
      </c>
      <c r="Z3292" s="2" t="s">
        <v>18251</v>
      </c>
      <c r="AA3292" s="2" t="s">
        <v>1252</v>
      </c>
      <c r="AB3292" s="2" t="s">
        <v>1250</v>
      </c>
      <c r="AC3292" s="3">
        <v>16</v>
      </c>
      <c r="AD3292" s="2" t="s">
        <v>18245</v>
      </c>
      <c r="AE3292" s="2" t="s">
        <v>18252</v>
      </c>
      <c r="AF3292" s="2" t="s">
        <v>18246</v>
      </c>
      <c r="AG3292" s="2" t="s">
        <v>18245</v>
      </c>
      <c r="AH3292" s="2" t="s">
        <v>18253</v>
      </c>
    </row>
    <row r="3293" s="1" customFormat="1" spans="1:34">
      <c r="A3293" s="2" t="s">
        <v>18245</v>
      </c>
      <c r="B3293" s="2" t="s">
        <v>18246</v>
      </c>
      <c r="C3293" s="2" t="s">
        <v>18246</v>
      </c>
      <c r="D3293" s="2"/>
      <c r="E3293" s="3">
        <v>2078040</v>
      </c>
      <c r="F3293" s="2" t="s">
        <v>1250</v>
      </c>
      <c r="G3293" s="2" t="s">
        <v>18247</v>
      </c>
      <c r="H3293" s="3">
        <v>223</v>
      </c>
      <c r="I3293" s="2" t="s">
        <v>1251</v>
      </c>
      <c r="J3293" s="3">
        <v>2078042</v>
      </c>
      <c r="K3293" s="2" t="s">
        <v>18247</v>
      </c>
      <c r="L3293" s="2"/>
      <c r="M3293" s="2" t="s">
        <v>4</v>
      </c>
      <c r="N3293" s="2" t="s">
        <v>57</v>
      </c>
      <c r="O3293" s="3">
        <v>2078040</v>
      </c>
      <c r="P3293" s="3">
        <v>223</v>
      </c>
      <c r="Q3293" s="2" t="s">
        <v>18248</v>
      </c>
      <c r="R3293" s="2" t="s">
        <v>1252</v>
      </c>
      <c r="S3293" s="3">
        <v>0</v>
      </c>
      <c r="T3293" s="3">
        <v>1</v>
      </c>
      <c r="U3293" s="3">
        <v>20</v>
      </c>
      <c r="V3293" s="2" t="s">
        <v>18257</v>
      </c>
      <c r="W3293" s="3">
        <v>1</v>
      </c>
      <c r="X3293" s="2" t="s">
        <v>18250</v>
      </c>
      <c r="Y3293" s="2" t="s">
        <v>18257</v>
      </c>
      <c r="Z3293" s="2" t="s">
        <v>18251</v>
      </c>
      <c r="AA3293" s="2" t="s">
        <v>1252</v>
      </c>
      <c r="AB3293" s="2" t="s">
        <v>1250</v>
      </c>
      <c r="AC3293" s="3">
        <v>16</v>
      </c>
      <c r="AD3293" s="2" t="s">
        <v>18245</v>
      </c>
      <c r="AE3293" s="2" t="s">
        <v>18252</v>
      </c>
      <c r="AF3293" s="2" t="s">
        <v>18246</v>
      </c>
      <c r="AG3293" s="2" t="s">
        <v>18245</v>
      </c>
      <c r="AH3293" s="2" t="s">
        <v>18253</v>
      </c>
    </row>
    <row r="3294" s="1" customFormat="1" spans="1:34">
      <c r="A3294" s="2" t="s">
        <v>18245</v>
      </c>
      <c r="B3294" s="2" t="s">
        <v>18246</v>
      </c>
      <c r="C3294" s="2" t="s">
        <v>18246</v>
      </c>
      <c r="D3294" s="2"/>
      <c r="E3294" s="3">
        <v>2078040</v>
      </c>
      <c r="F3294" s="2" t="s">
        <v>1250</v>
      </c>
      <c r="G3294" s="2" t="s">
        <v>18247</v>
      </c>
      <c r="H3294" s="3">
        <v>223</v>
      </c>
      <c r="I3294" s="2" t="s">
        <v>1251</v>
      </c>
      <c r="J3294" s="3">
        <v>2078042</v>
      </c>
      <c r="K3294" s="2" t="s">
        <v>18247</v>
      </c>
      <c r="L3294" s="2"/>
      <c r="M3294" s="2" t="s">
        <v>4</v>
      </c>
      <c r="N3294" s="2" t="s">
        <v>60</v>
      </c>
      <c r="O3294" s="3">
        <v>2078040</v>
      </c>
      <c r="P3294" s="3">
        <v>223</v>
      </c>
      <c r="Q3294" s="2" t="s">
        <v>18248</v>
      </c>
      <c r="R3294" s="2" t="s">
        <v>1252</v>
      </c>
      <c r="S3294" s="3">
        <v>0</v>
      </c>
      <c r="T3294" s="3">
        <v>1</v>
      </c>
      <c r="U3294" s="3">
        <v>30</v>
      </c>
      <c r="V3294" s="2" t="s">
        <v>18259</v>
      </c>
      <c r="W3294" s="3">
        <v>1</v>
      </c>
      <c r="X3294" s="2" t="s">
        <v>18250</v>
      </c>
      <c r="Y3294" s="2" t="s">
        <v>18259</v>
      </c>
      <c r="Z3294" s="2" t="s">
        <v>18251</v>
      </c>
      <c r="AA3294" s="2" t="s">
        <v>1252</v>
      </c>
      <c r="AB3294" s="2" t="s">
        <v>1250</v>
      </c>
      <c r="AC3294" s="3">
        <v>16</v>
      </c>
      <c r="AD3294" s="2" t="s">
        <v>18245</v>
      </c>
      <c r="AE3294" s="2" t="s">
        <v>18252</v>
      </c>
      <c r="AF3294" s="2" t="s">
        <v>18246</v>
      </c>
      <c r="AG3294" s="2" t="s">
        <v>18245</v>
      </c>
      <c r="AH3294" s="2" t="s">
        <v>18253</v>
      </c>
    </row>
    <row r="3295" s="1" customFormat="1" spans="1:34">
      <c r="A3295" s="2" t="s">
        <v>18245</v>
      </c>
      <c r="B3295" s="2" t="s">
        <v>18246</v>
      </c>
      <c r="C3295" s="2" t="s">
        <v>18246</v>
      </c>
      <c r="D3295" s="2"/>
      <c r="E3295" s="3">
        <v>2078040</v>
      </c>
      <c r="F3295" s="2" t="s">
        <v>1250</v>
      </c>
      <c r="G3295" s="2" t="s">
        <v>18247</v>
      </c>
      <c r="H3295" s="3">
        <v>223</v>
      </c>
      <c r="I3295" s="2" t="s">
        <v>1251</v>
      </c>
      <c r="J3295" s="3">
        <v>2078042</v>
      </c>
      <c r="K3295" s="2" t="s">
        <v>18247</v>
      </c>
      <c r="L3295" s="2"/>
      <c r="M3295" s="2" t="s">
        <v>4</v>
      </c>
      <c r="N3295" s="2" t="s">
        <v>63</v>
      </c>
      <c r="O3295" s="3">
        <v>2078040</v>
      </c>
      <c r="P3295" s="3">
        <v>223</v>
      </c>
      <c r="Q3295" s="2" t="s">
        <v>18248</v>
      </c>
      <c r="R3295" s="2" t="s">
        <v>1252</v>
      </c>
      <c r="S3295" s="3">
        <v>0</v>
      </c>
      <c r="T3295" s="3">
        <v>1</v>
      </c>
      <c r="U3295" s="3">
        <v>40</v>
      </c>
      <c r="V3295" s="2" t="s">
        <v>18260</v>
      </c>
      <c r="W3295" s="3">
        <v>1</v>
      </c>
      <c r="X3295" s="2" t="s">
        <v>18250</v>
      </c>
      <c r="Y3295" s="2" t="s">
        <v>18260</v>
      </c>
      <c r="Z3295" s="2" t="s">
        <v>18251</v>
      </c>
      <c r="AA3295" s="2" t="s">
        <v>1252</v>
      </c>
      <c r="AB3295" s="2" t="s">
        <v>1250</v>
      </c>
      <c r="AC3295" s="3">
        <v>16</v>
      </c>
      <c r="AD3295" s="2" t="s">
        <v>18245</v>
      </c>
      <c r="AE3295" s="2" t="s">
        <v>18252</v>
      </c>
      <c r="AF3295" s="2" t="s">
        <v>18246</v>
      </c>
      <c r="AG3295" s="2" t="s">
        <v>18245</v>
      </c>
      <c r="AH3295" s="2" t="s">
        <v>18253</v>
      </c>
    </row>
    <row r="3296" s="1" customFormat="1" spans="1:34">
      <c r="A3296" s="2" t="s">
        <v>18245</v>
      </c>
      <c r="B3296" s="2" t="s">
        <v>18246</v>
      </c>
      <c r="C3296" s="2" t="s">
        <v>18246</v>
      </c>
      <c r="D3296" s="2"/>
      <c r="E3296" s="3">
        <v>2078040</v>
      </c>
      <c r="F3296" s="2" t="s">
        <v>1250</v>
      </c>
      <c r="G3296" s="2" t="s">
        <v>18247</v>
      </c>
      <c r="H3296" s="3">
        <v>223</v>
      </c>
      <c r="I3296" s="2" t="s">
        <v>1251</v>
      </c>
      <c r="J3296" s="3">
        <v>2078042</v>
      </c>
      <c r="K3296" s="2" t="s">
        <v>18247</v>
      </c>
      <c r="L3296" s="2"/>
      <c r="M3296" s="2" t="s">
        <v>4</v>
      </c>
      <c r="N3296" s="2" t="s">
        <v>50</v>
      </c>
      <c r="O3296" s="3">
        <v>2078040</v>
      </c>
      <c r="P3296" s="3">
        <v>223</v>
      </c>
      <c r="Q3296" s="2" t="s">
        <v>18248</v>
      </c>
      <c r="R3296" s="2" t="s">
        <v>1252</v>
      </c>
      <c r="S3296" s="3">
        <v>0</v>
      </c>
      <c r="T3296" s="3">
        <v>1</v>
      </c>
      <c r="U3296" s="3">
        <v>50</v>
      </c>
      <c r="V3296" s="2" t="s">
        <v>18257</v>
      </c>
      <c r="W3296" s="3">
        <v>1</v>
      </c>
      <c r="X3296" s="2" t="s">
        <v>18250</v>
      </c>
      <c r="Y3296" s="2" t="s">
        <v>18257</v>
      </c>
      <c r="Z3296" s="2" t="s">
        <v>18251</v>
      </c>
      <c r="AA3296" s="2" t="s">
        <v>1252</v>
      </c>
      <c r="AB3296" s="2" t="s">
        <v>1250</v>
      </c>
      <c r="AC3296" s="3">
        <v>16</v>
      </c>
      <c r="AD3296" s="2" t="s">
        <v>18245</v>
      </c>
      <c r="AE3296" s="2" t="s">
        <v>18252</v>
      </c>
      <c r="AF3296" s="2" t="s">
        <v>18246</v>
      </c>
      <c r="AG3296" s="2" t="s">
        <v>18245</v>
      </c>
      <c r="AH3296" s="2" t="s">
        <v>18253</v>
      </c>
    </row>
    <row r="3297" s="1" customFormat="1" spans="1:34">
      <c r="A3297" s="2" t="s">
        <v>18245</v>
      </c>
      <c r="B3297" s="2" t="s">
        <v>18246</v>
      </c>
      <c r="C3297" s="2" t="s">
        <v>18246</v>
      </c>
      <c r="D3297" s="2"/>
      <c r="E3297" s="3">
        <v>2078042</v>
      </c>
      <c r="F3297" s="2" t="s">
        <v>1252</v>
      </c>
      <c r="G3297" s="2" t="s">
        <v>18247</v>
      </c>
      <c r="H3297" s="3">
        <v>223</v>
      </c>
      <c r="I3297" s="2" t="s">
        <v>1253</v>
      </c>
      <c r="J3297" s="3">
        <v>2078042</v>
      </c>
      <c r="K3297" s="2" t="s">
        <v>18247</v>
      </c>
      <c r="L3297" s="2"/>
      <c r="M3297" s="2" t="s">
        <v>4</v>
      </c>
      <c r="N3297" s="2" t="s">
        <v>135</v>
      </c>
      <c r="O3297" s="3">
        <v>2078042</v>
      </c>
      <c r="P3297" s="3">
        <v>223</v>
      </c>
      <c r="Q3297" s="2" t="s">
        <v>18248</v>
      </c>
      <c r="R3297" s="2" t="s">
        <v>1252</v>
      </c>
      <c r="S3297" s="3">
        <v>0</v>
      </c>
      <c r="T3297" s="3">
        <v>1</v>
      </c>
      <c r="U3297" s="3">
        <v>10</v>
      </c>
      <c r="V3297" s="2" t="s">
        <v>18267</v>
      </c>
      <c r="W3297" s="3">
        <v>1</v>
      </c>
      <c r="X3297" s="2" t="s">
        <v>18250</v>
      </c>
      <c r="Y3297" s="2" t="s">
        <v>18267</v>
      </c>
      <c r="Z3297" s="2" t="s">
        <v>18251</v>
      </c>
      <c r="AA3297" s="2" t="s">
        <v>1252</v>
      </c>
      <c r="AB3297" s="2" t="s">
        <v>1252</v>
      </c>
      <c r="AC3297" s="3">
        <v>5</v>
      </c>
      <c r="AD3297" s="2" t="s">
        <v>18245</v>
      </c>
      <c r="AE3297" s="2" t="s">
        <v>18252</v>
      </c>
      <c r="AF3297" s="2" t="s">
        <v>18246</v>
      </c>
      <c r="AG3297" s="2" t="s">
        <v>18245</v>
      </c>
      <c r="AH3297" s="2" t="s">
        <v>18253</v>
      </c>
    </row>
    <row r="3298" s="1" customFormat="1" spans="1:34">
      <c r="A3298" s="2" t="s">
        <v>18245</v>
      </c>
      <c r="B3298" s="2" t="s">
        <v>18246</v>
      </c>
      <c r="C3298" s="2" t="s">
        <v>18246</v>
      </c>
      <c r="D3298" s="2"/>
      <c r="E3298" s="3">
        <v>2078042</v>
      </c>
      <c r="F3298" s="2" t="s">
        <v>1252</v>
      </c>
      <c r="G3298" s="2" t="s">
        <v>18247</v>
      </c>
      <c r="H3298" s="3">
        <v>223</v>
      </c>
      <c r="I3298" s="2" t="s">
        <v>1253</v>
      </c>
      <c r="J3298" s="3">
        <v>2078042</v>
      </c>
      <c r="K3298" s="2" t="s">
        <v>18247</v>
      </c>
      <c r="L3298" s="2"/>
      <c r="M3298" s="2" t="s">
        <v>4</v>
      </c>
      <c r="N3298" s="2" t="s">
        <v>57</v>
      </c>
      <c r="O3298" s="3">
        <v>2078042</v>
      </c>
      <c r="P3298" s="3">
        <v>223</v>
      </c>
      <c r="Q3298" s="2" t="s">
        <v>18248</v>
      </c>
      <c r="R3298" s="2" t="s">
        <v>1252</v>
      </c>
      <c r="S3298" s="3">
        <v>0</v>
      </c>
      <c r="T3298" s="3">
        <v>1</v>
      </c>
      <c r="U3298" s="3">
        <v>20</v>
      </c>
      <c r="V3298" s="2" t="s">
        <v>18257</v>
      </c>
      <c r="W3298" s="3">
        <v>1</v>
      </c>
      <c r="X3298" s="2" t="s">
        <v>18250</v>
      </c>
      <c r="Y3298" s="2" t="s">
        <v>18257</v>
      </c>
      <c r="Z3298" s="2" t="s">
        <v>18251</v>
      </c>
      <c r="AA3298" s="2" t="s">
        <v>1252</v>
      </c>
      <c r="AB3298" s="2" t="s">
        <v>1252</v>
      </c>
      <c r="AC3298" s="3">
        <v>5</v>
      </c>
      <c r="AD3298" s="2" t="s">
        <v>18245</v>
      </c>
      <c r="AE3298" s="2" t="s">
        <v>18252</v>
      </c>
      <c r="AF3298" s="2" t="s">
        <v>18246</v>
      </c>
      <c r="AG3298" s="2" t="s">
        <v>18245</v>
      </c>
      <c r="AH3298" s="2" t="s">
        <v>18253</v>
      </c>
    </row>
    <row r="3299" s="1" customFormat="1" spans="1:34">
      <c r="A3299" s="2" t="s">
        <v>18245</v>
      </c>
      <c r="B3299" s="2" t="s">
        <v>18246</v>
      </c>
      <c r="C3299" s="2" t="s">
        <v>18246</v>
      </c>
      <c r="D3299" s="2"/>
      <c r="E3299" s="3">
        <v>2078042</v>
      </c>
      <c r="F3299" s="2" t="s">
        <v>1252</v>
      </c>
      <c r="G3299" s="2" t="s">
        <v>18247</v>
      </c>
      <c r="H3299" s="3">
        <v>223</v>
      </c>
      <c r="I3299" s="2" t="s">
        <v>1253</v>
      </c>
      <c r="J3299" s="3">
        <v>2078042</v>
      </c>
      <c r="K3299" s="2" t="s">
        <v>18247</v>
      </c>
      <c r="L3299" s="2"/>
      <c r="M3299" s="2" t="s">
        <v>4</v>
      </c>
      <c r="N3299" s="2" t="s">
        <v>60</v>
      </c>
      <c r="O3299" s="3">
        <v>2078042</v>
      </c>
      <c r="P3299" s="3">
        <v>223</v>
      </c>
      <c r="Q3299" s="2" t="s">
        <v>18248</v>
      </c>
      <c r="R3299" s="2" t="s">
        <v>1252</v>
      </c>
      <c r="S3299" s="3">
        <v>0</v>
      </c>
      <c r="T3299" s="3">
        <v>1</v>
      </c>
      <c r="U3299" s="3">
        <v>30</v>
      </c>
      <c r="V3299" s="2" t="s">
        <v>18259</v>
      </c>
      <c r="W3299" s="3">
        <v>1</v>
      </c>
      <c r="X3299" s="2" t="s">
        <v>18250</v>
      </c>
      <c r="Y3299" s="2" t="s">
        <v>18259</v>
      </c>
      <c r="Z3299" s="2" t="s">
        <v>18251</v>
      </c>
      <c r="AA3299" s="2" t="s">
        <v>1252</v>
      </c>
      <c r="AB3299" s="2" t="s">
        <v>1252</v>
      </c>
      <c r="AC3299" s="3">
        <v>5</v>
      </c>
      <c r="AD3299" s="2" t="s">
        <v>18245</v>
      </c>
      <c r="AE3299" s="2" t="s">
        <v>18252</v>
      </c>
      <c r="AF3299" s="2" t="s">
        <v>18246</v>
      </c>
      <c r="AG3299" s="2" t="s">
        <v>18245</v>
      </c>
      <c r="AH3299" s="2" t="s">
        <v>18253</v>
      </c>
    </row>
    <row r="3300" s="1" customFormat="1" spans="1:34">
      <c r="A3300" s="2" t="s">
        <v>18245</v>
      </c>
      <c r="B3300" s="2" t="s">
        <v>18246</v>
      </c>
      <c r="C3300" s="2" t="s">
        <v>18246</v>
      </c>
      <c r="D3300" s="2"/>
      <c r="E3300" s="3">
        <v>2078042</v>
      </c>
      <c r="F3300" s="2" t="s">
        <v>1252</v>
      </c>
      <c r="G3300" s="2" t="s">
        <v>18247</v>
      </c>
      <c r="H3300" s="3">
        <v>223</v>
      </c>
      <c r="I3300" s="2" t="s">
        <v>1253</v>
      </c>
      <c r="J3300" s="3">
        <v>2078042</v>
      </c>
      <c r="K3300" s="2" t="s">
        <v>18247</v>
      </c>
      <c r="L3300" s="2"/>
      <c r="M3300" s="2" t="s">
        <v>4</v>
      </c>
      <c r="N3300" s="2" t="s">
        <v>63</v>
      </c>
      <c r="O3300" s="3">
        <v>2078042</v>
      </c>
      <c r="P3300" s="3">
        <v>223</v>
      </c>
      <c r="Q3300" s="2" t="s">
        <v>18248</v>
      </c>
      <c r="R3300" s="2" t="s">
        <v>1252</v>
      </c>
      <c r="S3300" s="3">
        <v>0</v>
      </c>
      <c r="T3300" s="3">
        <v>1</v>
      </c>
      <c r="U3300" s="3">
        <v>40</v>
      </c>
      <c r="V3300" s="2" t="s">
        <v>18260</v>
      </c>
      <c r="W3300" s="3">
        <v>1</v>
      </c>
      <c r="X3300" s="2" t="s">
        <v>18250</v>
      </c>
      <c r="Y3300" s="2" t="s">
        <v>18260</v>
      </c>
      <c r="Z3300" s="2" t="s">
        <v>18251</v>
      </c>
      <c r="AA3300" s="2" t="s">
        <v>1252</v>
      </c>
      <c r="AB3300" s="2" t="s">
        <v>1252</v>
      </c>
      <c r="AC3300" s="3">
        <v>5</v>
      </c>
      <c r="AD3300" s="2" t="s">
        <v>18245</v>
      </c>
      <c r="AE3300" s="2" t="s">
        <v>18252</v>
      </c>
      <c r="AF3300" s="2" t="s">
        <v>18246</v>
      </c>
      <c r="AG3300" s="2" t="s">
        <v>18245</v>
      </c>
      <c r="AH3300" s="2" t="s">
        <v>18253</v>
      </c>
    </row>
    <row r="3301" s="1" customFormat="1" spans="1:34">
      <c r="A3301" s="2" t="s">
        <v>18245</v>
      </c>
      <c r="B3301" s="2" t="s">
        <v>18246</v>
      </c>
      <c r="C3301" s="2" t="s">
        <v>18246</v>
      </c>
      <c r="D3301" s="2"/>
      <c r="E3301" s="3">
        <v>2078042</v>
      </c>
      <c r="F3301" s="2" t="s">
        <v>1252</v>
      </c>
      <c r="G3301" s="2" t="s">
        <v>18247</v>
      </c>
      <c r="H3301" s="3">
        <v>223</v>
      </c>
      <c r="I3301" s="2" t="s">
        <v>1253</v>
      </c>
      <c r="J3301" s="3">
        <v>2078042</v>
      </c>
      <c r="K3301" s="2" t="s">
        <v>18247</v>
      </c>
      <c r="L3301" s="2"/>
      <c r="M3301" s="2" t="s">
        <v>4</v>
      </c>
      <c r="N3301" s="2" t="s">
        <v>50</v>
      </c>
      <c r="O3301" s="3">
        <v>2078042</v>
      </c>
      <c r="P3301" s="3">
        <v>223</v>
      </c>
      <c r="Q3301" s="2" t="s">
        <v>18248</v>
      </c>
      <c r="R3301" s="2" t="s">
        <v>1252</v>
      </c>
      <c r="S3301" s="3">
        <v>0</v>
      </c>
      <c r="T3301" s="3">
        <v>1</v>
      </c>
      <c r="U3301" s="3">
        <v>50</v>
      </c>
      <c r="V3301" s="2" t="s">
        <v>18257</v>
      </c>
      <c r="W3301" s="3">
        <v>1</v>
      </c>
      <c r="X3301" s="2" t="s">
        <v>18250</v>
      </c>
      <c r="Y3301" s="2" t="s">
        <v>18257</v>
      </c>
      <c r="Z3301" s="2" t="s">
        <v>18251</v>
      </c>
      <c r="AA3301" s="2" t="s">
        <v>1252</v>
      </c>
      <c r="AB3301" s="2" t="s">
        <v>1252</v>
      </c>
      <c r="AC3301" s="3">
        <v>5</v>
      </c>
      <c r="AD3301" s="2" t="s">
        <v>18245</v>
      </c>
      <c r="AE3301" s="2" t="s">
        <v>18252</v>
      </c>
      <c r="AF3301" s="2" t="s">
        <v>18246</v>
      </c>
      <c r="AG3301" s="2" t="s">
        <v>18245</v>
      </c>
      <c r="AH3301" s="2" t="s">
        <v>18253</v>
      </c>
    </row>
    <row r="3302" s="1" customFormat="1" spans="1:34">
      <c r="A3302" s="2" t="s">
        <v>18245</v>
      </c>
      <c r="B3302" s="2" t="s">
        <v>18246</v>
      </c>
      <c r="C3302" s="2" t="s">
        <v>18246</v>
      </c>
      <c r="D3302" s="2"/>
      <c r="E3302" s="3">
        <v>2083096</v>
      </c>
      <c r="F3302" s="2" t="s">
        <v>1254</v>
      </c>
      <c r="G3302" s="2" t="s">
        <v>18247</v>
      </c>
      <c r="H3302" s="3">
        <v>223</v>
      </c>
      <c r="I3302" s="2" t="s">
        <v>1255</v>
      </c>
      <c r="J3302" s="3">
        <v>1247713</v>
      </c>
      <c r="K3302" s="2" t="s">
        <v>18247</v>
      </c>
      <c r="L3302" s="2"/>
      <c r="M3302" s="2" t="s">
        <v>4</v>
      </c>
      <c r="N3302" s="2" t="s">
        <v>42</v>
      </c>
      <c r="O3302" s="3">
        <v>2083096</v>
      </c>
      <c r="P3302" s="3">
        <v>223</v>
      </c>
      <c r="Q3302" s="2" t="s">
        <v>18248</v>
      </c>
      <c r="R3302" s="2" t="s">
        <v>489</v>
      </c>
      <c r="S3302" s="3">
        <v>0</v>
      </c>
      <c r="T3302" s="3">
        <v>1</v>
      </c>
      <c r="U3302" s="3">
        <v>10</v>
      </c>
      <c r="V3302" s="2" t="s">
        <v>18256</v>
      </c>
      <c r="W3302" s="3">
        <v>1</v>
      </c>
      <c r="X3302" s="2" t="s">
        <v>18250</v>
      </c>
      <c r="Y3302" s="2" t="s">
        <v>18256</v>
      </c>
      <c r="Z3302" s="2" t="s">
        <v>18251</v>
      </c>
      <c r="AA3302" s="2" t="s">
        <v>489</v>
      </c>
      <c r="AB3302" s="2" t="s">
        <v>1254</v>
      </c>
      <c r="AC3302" s="3">
        <v>16</v>
      </c>
      <c r="AD3302" s="2" t="s">
        <v>18245</v>
      </c>
      <c r="AE3302" s="2" t="s">
        <v>18252</v>
      </c>
      <c r="AF3302" s="2" t="s">
        <v>18246</v>
      </c>
      <c r="AG3302" s="2" t="s">
        <v>18245</v>
      </c>
      <c r="AH3302" s="2" t="s">
        <v>18253</v>
      </c>
    </row>
    <row r="3303" s="1" customFormat="1" spans="1:34">
      <c r="A3303" s="2" t="s">
        <v>18245</v>
      </c>
      <c r="B3303" s="2" t="s">
        <v>18246</v>
      </c>
      <c r="C3303" s="2" t="s">
        <v>18246</v>
      </c>
      <c r="D3303" s="2"/>
      <c r="E3303" s="3">
        <v>2083096</v>
      </c>
      <c r="F3303" s="2" t="s">
        <v>1254</v>
      </c>
      <c r="G3303" s="2" t="s">
        <v>18247</v>
      </c>
      <c r="H3303" s="3">
        <v>223</v>
      </c>
      <c r="I3303" s="2" t="s">
        <v>1255</v>
      </c>
      <c r="J3303" s="3">
        <v>1247713</v>
      </c>
      <c r="K3303" s="2" t="s">
        <v>18247</v>
      </c>
      <c r="L3303" s="2"/>
      <c r="M3303" s="2" t="s">
        <v>4</v>
      </c>
      <c r="N3303" s="2" t="s">
        <v>200</v>
      </c>
      <c r="O3303" s="3">
        <v>2083096</v>
      </c>
      <c r="P3303" s="3">
        <v>223</v>
      </c>
      <c r="Q3303" s="2" t="s">
        <v>18248</v>
      </c>
      <c r="R3303" s="2" t="s">
        <v>489</v>
      </c>
      <c r="S3303" s="3">
        <v>0</v>
      </c>
      <c r="T3303" s="3">
        <v>1</v>
      </c>
      <c r="U3303" s="3">
        <v>20</v>
      </c>
      <c r="V3303" s="2" t="s">
        <v>18274</v>
      </c>
      <c r="W3303" s="3">
        <v>1</v>
      </c>
      <c r="X3303" s="2" t="s">
        <v>18250</v>
      </c>
      <c r="Y3303" s="2" t="s">
        <v>18274</v>
      </c>
      <c r="Z3303" s="2" t="s">
        <v>18251</v>
      </c>
      <c r="AA3303" s="2" t="s">
        <v>489</v>
      </c>
      <c r="AB3303" s="2" t="s">
        <v>1254</v>
      </c>
      <c r="AC3303" s="3">
        <v>16</v>
      </c>
      <c r="AD3303" s="2" t="s">
        <v>18245</v>
      </c>
      <c r="AE3303" s="2" t="s">
        <v>18252</v>
      </c>
      <c r="AF3303" s="2" t="s">
        <v>18246</v>
      </c>
      <c r="AG3303" s="2" t="s">
        <v>18245</v>
      </c>
      <c r="AH3303" s="2" t="s">
        <v>18253</v>
      </c>
    </row>
    <row r="3304" s="1" customFormat="1" spans="1:34">
      <c r="A3304" s="2" t="s">
        <v>18245</v>
      </c>
      <c r="B3304" s="2" t="s">
        <v>18246</v>
      </c>
      <c r="C3304" s="2" t="s">
        <v>18246</v>
      </c>
      <c r="D3304" s="2"/>
      <c r="E3304" s="3">
        <v>2083096</v>
      </c>
      <c r="F3304" s="2" t="s">
        <v>1254</v>
      </c>
      <c r="G3304" s="2" t="s">
        <v>18247</v>
      </c>
      <c r="H3304" s="3">
        <v>223</v>
      </c>
      <c r="I3304" s="2" t="s">
        <v>1255</v>
      </c>
      <c r="J3304" s="3">
        <v>2059694</v>
      </c>
      <c r="K3304" s="2" t="s">
        <v>18247</v>
      </c>
      <c r="L3304" s="2"/>
      <c r="M3304" s="2" t="s">
        <v>4</v>
      </c>
      <c r="N3304" s="2" t="s">
        <v>405</v>
      </c>
      <c r="O3304" s="3">
        <v>2083096</v>
      </c>
      <c r="P3304" s="3">
        <v>223</v>
      </c>
      <c r="Q3304" s="2" t="s">
        <v>18248</v>
      </c>
      <c r="R3304" s="2" t="s">
        <v>1217</v>
      </c>
      <c r="S3304" s="3">
        <v>0</v>
      </c>
      <c r="T3304" s="3">
        <v>1</v>
      </c>
      <c r="U3304" s="3">
        <v>10</v>
      </c>
      <c r="V3304" s="2" t="s">
        <v>18286</v>
      </c>
      <c r="W3304" s="3">
        <v>1</v>
      </c>
      <c r="X3304" s="2" t="s">
        <v>18250</v>
      </c>
      <c r="Y3304" s="2" t="s">
        <v>18286</v>
      </c>
      <c r="Z3304" s="2" t="s">
        <v>18251</v>
      </c>
      <c r="AA3304" s="2" t="s">
        <v>1217</v>
      </c>
      <c r="AB3304" s="2" t="s">
        <v>1254</v>
      </c>
      <c r="AC3304" s="3">
        <v>16</v>
      </c>
      <c r="AD3304" s="2" t="s">
        <v>18245</v>
      </c>
      <c r="AE3304" s="2" t="s">
        <v>18252</v>
      </c>
      <c r="AF3304" s="2" t="s">
        <v>18246</v>
      </c>
      <c r="AG3304" s="2" t="s">
        <v>18245</v>
      </c>
      <c r="AH3304" s="2" t="s">
        <v>18253</v>
      </c>
    </row>
    <row r="3305" s="1" customFormat="1" spans="1:34">
      <c r="A3305" s="2" t="s">
        <v>18245</v>
      </c>
      <c r="B3305" s="2" t="s">
        <v>18246</v>
      </c>
      <c r="C3305" s="2" t="s">
        <v>18246</v>
      </c>
      <c r="D3305" s="2"/>
      <c r="E3305" s="3">
        <v>2083096</v>
      </c>
      <c r="F3305" s="2" t="s">
        <v>1254</v>
      </c>
      <c r="G3305" s="2" t="s">
        <v>18247</v>
      </c>
      <c r="H3305" s="3">
        <v>223</v>
      </c>
      <c r="I3305" s="2" t="s">
        <v>1255</v>
      </c>
      <c r="J3305" s="3">
        <v>2059704</v>
      </c>
      <c r="K3305" s="2" t="s">
        <v>18247</v>
      </c>
      <c r="L3305" s="2"/>
      <c r="M3305" s="2" t="s">
        <v>4</v>
      </c>
      <c r="N3305" s="2" t="s">
        <v>252</v>
      </c>
      <c r="O3305" s="3">
        <v>2083096</v>
      </c>
      <c r="P3305" s="3">
        <v>223</v>
      </c>
      <c r="Q3305" s="2" t="s">
        <v>18248</v>
      </c>
      <c r="R3305" s="2" t="s">
        <v>1218</v>
      </c>
      <c r="S3305" s="3">
        <v>0</v>
      </c>
      <c r="T3305" s="3">
        <v>1</v>
      </c>
      <c r="U3305" s="3">
        <v>10</v>
      </c>
      <c r="V3305" s="2" t="s">
        <v>18276</v>
      </c>
      <c r="W3305" s="3">
        <v>1</v>
      </c>
      <c r="X3305" s="2" t="s">
        <v>18250</v>
      </c>
      <c r="Y3305" s="2" t="s">
        <v>18276</v>
      </c>
      <c r="Z3305" s="2" t="s">
        <v>18251</v>
      </c>
      <c r="AA3305" s="2" t="s">
        <v>1218</v>
      </c>
      <c r="AB3305" s="2" t="s">
        <v>1254</v>
      </c>
      <c r="AC3305" s="3">
        <v>16</v>
      </c>
      <c r="AD3305" s="2" t="s">
        <v>18245</v>
      </c>
      <c r="AE3305" s="2" t="s">
        <v>18252</v>
      </c>
      <c r="AF3305" s="2" t="s">
        <v>18246</v>
      </c>
      <c r="AG3305" s="2" t="s">
        <v>18245</v>
      </c>
      <c r="AH3305" s="2" t="s">
        <v>18253</v>
      </c>
    </row>
    <row r="3306" s="1" customFormat="1" spans="1:34">
      <c r="A3306" s="2" t="s">
        <v>18245</v>
      </c>
      <c r="B3306" s="2" t="s">
        <v>18246</v>
      </c>
      <c r="C3306" s="2" t="s">
        <v>18246</v>
      </c>
      <c r="D3306" s="2"/>
      <c r="E3306" s="3">
        <v>2083096</v>
      </c>
      <c r="F3306" s="2" t="s">
        <v>1254</v>
      </c>
      <c r="G3306" s="2" t="s">
        <v>18247</v>
      </c>
      <c r="H3306" s="3">
        <v>223</v>
      </c>
      <c r="I3306" s="2" t="s">
        <v>1255</v>
      </c>
      <c r="J3306" s="3">
        <v>2083096</v>
      </c>
      <c r="K3306" s="2" t="s">
        <v>18247</v>
      </c>
      <c r="L3306" s="2"/>
      <c r="M3306" s="2" t="s">
        <v>4</v>
      </c>
      <c r="N3306" s="2" t="s">
        <v>486</v>
      </c>
      <c r="O3306" s="3">
        <v>2083096</v>
      </c>
      <c r="P3306" s="3">
        <v>223</v>
      </c>
      <c r="Q3306" s="2" t="s">
        <v>18248</v>
      </c>
      <c r="R3306" s="2" t="s">
        <v>1254</v>
      </c>
      <c r="S3306" s="3">
        <v>0</v>
      </c>
      <c r="T3306" s="3">
        <v>1</v>
      </c>
      <c r="U3306" s="3">
        <v>10</v>
      </c>
      <c r="V3306" s="2" t="s">
        <v>18289</v>
      </c>
      <c r="W3306" s="3">
        <v>1</v>
      </c>
      <c r="X3306" s="2" t="s">
        <v>18250</v>
      </c>
      <c r="Y3306" s="2" t="s">
        <v>18289</v>
      </c>
      <c r="Z3306" s="2" t="s">
        <v>18251</v>
      </c>
      <c r="AA3306" s="2" t="s">
        <v>1254</v>
      </c>
      <c r="AB3306" s="2" t="s">
        <v>1254</v>
      </c>
      <c r="AC3306" s="3">
        <v>16</v>
      </c>
      <c r="AD3306" s="2" t="s">
        <v>18245</v>
      </c>
      <c r="AE3306" s="2" t="s">
        <v>18252</v>
      </c>
      <c r="AF3306" s="2" t="s">
        <v>18246</v>
      </c>
      <c r="AG3306" s="2" t="s">
        <v>18245</v>
      </c>
      <c r="AH3306" s="2" t="s">
        <v>18253</v>
      </c>
    </row>
    <row r="3307" s="1" customFormat="1" spans="1:34">
      <c r="A3307" s="2" t="s">
        <v>18245</v>
      </c>
      <c r="B3307" s="2" t="s">
        <v>18246</v>
      </c>
      <c r="C3307" s="2" t="s">
        <v>18246</v>
      </c>
      <c r="D3307" s="2"/>
      <c r="E3307" s="3">
        <v>2083096</v>
      </c>
      <c r="F3307" s="2" t="s">
        <v>1254</v>
      </c>
      <c r="G3307" s="2" t="s">
        <v>18247</v>
      </c>
      <c r="H3307" s="3">
        <v>223</v>
      </c>
      <c r="I3307" s="2" t="s">
        <v>1255</v>
      </c>
      <c r="J3307" s="3">
        <v>2083096</v>
      </c>
      <c r="K3307" s="2" t="s">
        <v>18247</v>
      </c>
      <c r="L3307" s="2"/>
      <c r="M3307" s="2" t="s">
        <v>4</v>
      </c>
      <c r="N3307" s="2" t="s">
        <v>295</v>
      </c>
      <c r="O3307" s="3">
        <v>2083096</v>
      </c>
      <c r="P3307" s="3">
        <v>223</v>
      </c>
      <c r="Q3307" s="2" t="s">
        <v>18248</v>
      </c>
      <c r="R3307" s="2" t="s">
        <v>1254</v>
      </c>
      <c r="S3307" s="3">
        <v>0</v>
      </c>
      <c r="T3307" s="3">
        <v>1</v>
      </c>
      <c r="U3307" s="3">
        <v>20</v>
      </c>
      <c r="V3307" s="2" t="s">
        <v>18279</v>
      </c>
      <c r="W3307" s="3">
        <v>1</v>
      </c>
      <c r="X3307" s="2" t="s">
        <v>18250</v>
      </c>
      <c r="Y3307" s="2" t="s">
        <v>18279</v>
      </c>
      <c r="Z3307" s="2" t="s">
        <v>18251</v>
      </c>
      <c r="AA3307" s="2" t="s">
        <v>1254</v>
      </c>
      <c r="AB3307" s="2" t="s">
        <v>1254</v>
      </c>
      <c r="AC3307" s="3">
        <v>16</v>
      </c>
      <c r="AD3307" s="2" t="s">
        <v>18245</v>
      </c>
      <c r="AE3307" s="2" t="s">
        <v>18252</v>
      </c>
      <c r="AF3307" s="2" t="s">
        <v>18246</v>
      </c>
      <c r="AG3307" s="2" t="s">
        <v>18245</v>
      </c>
      <c r="AH3307" s="2" t="s">
        <v>18253</v>
      </c>
    </row>
    <row r="3308" s="1" customFormat="1" spans="1:34">
      <c r="A3308" s="2" t="s">
        <v>18245</v>
      </c>
      <c r="B3308" s="2" t="s">
        <v>18246</v>
      </c>
      <c r="C3308" s="2" t="s">
        <v>18246</v>
      </c>
      <c r="D3308" s="2"/>
      <c r="E3308" s="3">
        <v>2083096</v>
      </c>
      <c r="F3308" s="2" t="s">
        <v>1254</v>
      </c>
      <c r="G3308" s="2" t="s">
        <v>18247</v>
      </c>
      <c r="H3308" s="3">
        <v>223</v>
      </c>
      <c r="I3308" s="2" t="s">
        <v>1255</v>
      </c>
      <c r="J3308" s="3">
        <v>2083096</v>
      </c>
      <c r="K3308" s="2" t="s">
        <v>18247</v>
      </c>
      <c r="L3308" s="2"/>
      <c r="M3308" s="2" t="s">
        <v>4</v>
      </c>
      <c r="N3308" s="2" t="s">
        <v>530</v>
      </c>
      <c r="O3308" s="3">
        <v>2083096</v>
      </c>
      <c r="P3308" s="3">
        <v>223</v>
      </c>
      <c r="Q3308" s="2" t="s">
        <v>18248</v>
      </c>
      <c r="R3308" s="2" t="s">
        <v>1254</v>
      </c>
      <c r="S3308" s="3">
        <v>0</v>
      </c>
      <c r="T3308" s="3">
        <v>1</v>
      </c>
      <c r="U3308" s="3">
        <v>30</v>
      </c>
      <c r="V3308" s="2" t="s">
        <v>18290</v>
      </c>
      <c r="W3308" s="3">
        <v>1</v>
      </c>
      <c r="X3308" s="2" t="s">
        <v>18250</v>
      </c>
      <c r="Y3308" s="2" t="s">
        <v>18290</v>
      </c>
      <c r="Z3308" s="2" t="s">
        <v>18251</v>
      </c>
      <c r="AA3308" s="2" t="s">
        <v>1254</v>
      </c>
      <c r="AB3308" s="2" t="s">
        <v>1254</v>
      </c>
      <c r="AC3308" s="3">
        <v>16</v>
      </c>
      <c r="AD3308" s="2" t="s">
        <v>18245</v>
      </c>
      <c r="AE3308" s="2" t="s">
        <v>18252</v>
      </c>
      <c r="AF3308" s="2" t="s">
        <v>18246</v>
      </c>
      <c r="AG3308" s="2" t="s">
        <v>18245</v>
      </c>
      <c r="AH3308" s="2" t="s">
        <v>18253</v>
      </c>
    </row>
    <row r="3309" s="1" customFormat="1" spans="1:34">
      <c r="A3309" s="2" t="s">
        <v>18245</v>
      </c>
      <c r="B3309" s="2" t="s">
        <v>18246</v>
      </c>
      <c r="C3309" s="2" t="s">
        <v>18246</v>
      </c>
      <c r="D3309" s="2"/>
      <c r="E3309" s="3">
        <v>2083096</v>
      </c>
      <c r="F3309" s="2" t="s">
        <v>1254</v>
      </c>
      <c r="G3309" s="2" t="s">
        <v>18247</v>
      </c>
      <c r="H3309" s="3">
        <v>223</v>
      </c>
      <c r="I3309" s="2" t="s">
        <v>1255</v>
      </c>
      <c r="J3309" s="3">
        <v>2083096</v>
      </c>
      <c r="K3309" s="2" t="s">
        <v>18247</v>
      </c>
      <c r="L3309" s="2"/>
      <c r="M3309" s="2" t="s">
        <v>4</v>
      </c>
      <c r="N3309" s="2" t="s">
        <v>533</v>
      </c>
      <c r="O3309" s="3">
        <v>2083096</v>
      </c>
      <c r="P3309" s="3">
        <v>223</v>
      </c>
      <c r="Q3309" s="2" t="s">
        <v>18248</v>
      </c>
      <c r="R3309" s="2" t="s">
        <v>1254</v>
      </c>
      <c r="S3309" s="3">
        <v>0</v>
      </c>
      <c r="T3309" s="3">
        <v>1</v>
      </c>
      <c r="U3309" s="3">
        <v>40</v>
      </c>
      <c r="V3309" s="2" t="s">
        <v>18291</v>
      </c>
      <c r="W3309" s="3">
        <v>1</v>
      </c>
      <c r="X3309" s="2" t="s">
        <v>18250</v>
      </c>
      <c r="Y3309" s="2" t="s">
        <v>18291</v>
      </c>
      <c r="Z3309" s="2" t="s">
        <v>18251</v>
      </c>
      <c r="AA3309" s="2" t="s">
        <v>1254</v>
      </c>
      <c r="AB3309" s="2" t="s">
        <v>1254</v>
      </c>
      <c r="AC3309" s="3">
        <v>16</v>
      </c>
      <c r="AD3309" s="2" t="s">
        <v>18245</v>
      </c>
      <c r="AE3309" s="2" t="s">
        <v>18252</v>
      </c>
      <c r="AF3309" s="2" t="s">
        <v>18246</v>
      </c>
      <c r="AG3309" s="2" t="s">
        <v>18245</v>
      </c>
      <c r="AH3309" s="2" t="s">
        <v>18253</v>
      </c>
    </row>
    <row r="3310" s="1" customFormat="1" spans="1:34">
      <c r="A3310" s="2" t="s">
        <v>18245</v>
      </c>
      <c r="B3310" s="2" t="s">
        <v>18246</v>
      </c>
      <c r="C3310" s="2" t="s">
        <v>18246</v>
      </c>
      <c r="D3310" s="2"/>
      <c r="E3310" s="3">
        <v>2083096</v>
      </c>
      <c r="F3310" s="2" t="s">
        <v>1254</v>
      </c>
      <c r="G3310" s="2" t="s">
        <v>18247</v>
      </c>
      <c r="H3310" s="3">
        <v>223</v>
      </c>
      <c r="I3310" s="2" t="s">
        <v>1255</v>
      </c>
      <c r="J3310" s="3">
        <v>2083096</v>
      </c>
      <c r="K3310" s="2" t="s">
        <v>18247</v>
      </c>
      <c r="L3310" s="2"/>
      <c r="M3310" s="2" t="s">
        <v>4</v>
      </c>
      <c r="N3310" s="2" t="s">
        <v>298</v>
      </c>
      <c r="O3310" s="3">
        <v>2083096</v>
      </c>
      <c r="P3310" s="3">
        <v>223</v>
      </c>
      <c r="Q3310" s="2" t="s">
        <v>18248</v>
      </c>
      <c r="R3310" s="2" t="s">
        <v>1254</v>
      </c>
      <c r="S3310" s="3">
        <v>0</v>
      </c>
      <c r="T3310" s="3">
        <v>1</v>
      </c>
      <c r="U3310" s="3">
        <v>50</v>
      </c>
      <c r="V3310" s="2" t="s">
        <v>18280</v>
      </c>
      <c r="W3310" s="3">
        <v>1</v>
      </c>
      <c r="X3310" s="2" t="s">
        <v>18250</v>
      </c>
      <c r="Y3310" s="2" t="s">
        <v>18280</v>
      </c>
      <c r="Z3310" s="2" t="s">
        <v>18251</v>
      </c>
      <c r="AA3310" s="2" t="s">
        <v>1254</v>
      </c>
      <c r="AB3310" s="2" t="s">
        <v>1254</v>
      </c>
      <c r="AC3310" s="3">
        <v>16</v>
      </c>
      <c r="AD3310" s="2" t="s">
        <v>18245</v>
      </c>
      <c r="AE3310" s="2" t="s">
        <v>18252</v>
      </c>
      <c r="AF3310" s="2" t="s">
        <v>18246</v>
      </c>
      <c r="AG3310" s="2" t="s">
        <v>18245</v>
      </c>
      <c r="AH3310" s="2" t="s">
        <v>18253</v>
      </c>
    </row>
    <row r="3311" s="1" customFormat="1" spans="1:34">
      <c r="A3311" s="2" t="s">
        <v>18245</v>
      </c>
      <c r="B3311" s="2" t="s">
        <v>18246</v>
      </c>
      <c r="C3311" s="2" t="s">
        <v>18246</v>
      </c>
      <c r="D3311" s="2"/>
      <c r="E3311" s="3">
        <v>2083096</v>
      </c>
      <c r="F3311" s="2" t="s">
        <v>1254</v>
      </c>
      <c r="G3311" s="2" t="s">
        <v>18247</v>
      </c>
      <c r="H3311" s="3">
        <v>223</v>
      </c>
      <c r="I3311" s="2" t="s">
        <v>1255</v>
      </c>
      <c r="J3311" s="3">
        <v>2083096</v>
      </c>
      <c r="K3311" s="2" t="s">
        <v>18247</v>
      </c>
      <c r="L3311" s="2"/>
      <c r="M3311" s="2" t="s">
        <v>4</v>
      </c>
      <c r="N3311" s="2" t="s">
        <v>301</v>
      </c>
      <c r="O3311" s="3">
        <v>2083096</v>
      </c>
      <c r="P3311" s="3">
        <v>223</v>
      </c>
      <c r="Q3311" s="2" t="s">
        <v>18248</v>
      </c>
      <c r="R3311" s="2" t="s">
        <v>1254</v>
      </c>
      <c r="S3311" s="3">
        <v>0</v>
      </c>
      <c r="T3311" s="3">
        <v>1</v>
      </c>
      <c r="U3311" s="3">
        <v>60</v>
      </c>
      <c r="V3311" s="2" t="s">
        <v>18281</v>
      </c>
      <c r="W3311" s="3">
        <v>1</v>
      </c>
      <c r="X3311" s="2" t="s">
        <v>18250</v>
      </c>
      <c r="Y3311" s="2" t="s">
        <v>18281</v>
      </c>
      <c r="Z3311" s="2" t="s">
        <v>18251</v>
      </c>
      <c r="AA3311" s="2" t="s">
        <v>1254</v>
      </c>
      <c r="AB3311" s="2" t="s">
        <v>1254</v>
      </c>
      <c r="AC3311" s="3">
        <v>16</v>
      </c>
      <c r="AD3311" s="2" t="s">
        <v>18245</v>
      </c>
      <c r="AE3311" s="2" t="s">
        <v>18252</v>
      </c>
      <c r="AF3311" s="2" t="s">
        <v>18246</v>
      </c>
      <c r="AG3311" s="2" t="s">
        <v>18245</v>
      </c>
      <c r="AH3311" s="2" t="s">
        <v>18253</v>
      </c>
    </row>
    <row r="3312" s="1" customFormat="1" spans="1:34">
      <c r="A3312" s="2" t="s">
        <v>18245</v>
      </c>
      <c r="B3312" s="2" t="s">
        <v>18246</v>
      </c>
      <c r="C3312" s="2" t="s">
        <v>18246</v>
      </c>
      <c r="D3312" s="2"/>
      <c r="E3312" s="3">
        <v>2083096</v>
      </c>
      <c r="F3312" s="2" t="s">
        <v>1254</v>
      </c>
      <c r="G3312" s="2" t="s">
        <v>18247</v>
      </c>
      <c r="H3312" s="3">
        <v>223</v>
      </c>
      <c r="I3312" s="2" t="s">
        <v>1255</v>
      </c>
      <c r="J3312" s="3">
        <v>2083096</v>
      </c>
      <c r="K3312" s="2" t="s">
        <v>18247</v>
      </c>
      <c r="L3312" s="2"/>
      <c r="M3312" s="2" t="s">
        <v>4</v>
      </c>
      <c r="N3312" s="2" t="s">
        <v>304</v>
      </c>
      <c r="O3312" s="3">
        <v>2083096</v>
      </c>
      <c r="P3312" s="3">
        <v>223</v>
      </c>
      <c r="Q3312" s="2" t="s">
        <v>18248</v>
      </c>
      <c r="R3312" s="2" t="s">
        <v>1254</v>
      </c>
      <c r="S3312" s="3">
        <v>0</v>
      </c>
      <c r="T3312" s="3">
        <v>1</v>
      </c>
      <c r="U3312" s="3">
        <v>70</v>
      </c>
      <c r="V3312" s="2" t="s">
        <v>18260</v>
      </c>
      <c r="W3312" s="3">
        <v>1</v>
      </c>
      <c r="X3312" s="2" t="s">
        <v>18250</v>
      </c>
      <c r="Y3312" s="2" t="s">
        <v>18260</v>
      </c>
      <c r="Z3312" s="2" t="s">
        <v>18251</v>
      </c>
      <c r="AA3312" s="2" t="s">
        <v>1254</v>
      </c>
      <c r="AB3312" s="2" t="s">
        <v>1254</v>
      </c>
      <c r="AC3312" s="3">
        <v>16</v>
      </c>
      <c r="AD3312" s="2" t="s">
        <v>18245</v>
      </c>
      <c r="AE3312" s="2" t="s">
        <v>18252</v>
      </c>
      <c r="AF3312" s="2" t="s">
        <v>18246</v>
      </c>
      <c r="AG3312" s="2" t="s">
        <v>18245</v>
      </c>
      <c r="AH3312" s="2" t="s">
        <v>18253</v>
      </c>
    </row>
    <row r="3313" s="1" customFormat="1" spans="1:34">
      <c r="A3313" s="2" t="s">
        <v>18245</v>
      </c>
      <c r="B3313" s="2" t="s">
        <v>18246</v>
      </c>
      <c r="C3313" s="2" t="s">
        <v>18246</v>
      </c>
      <c r="D3313" s="2"/>
      <c r="E3313" s="3">
        <v>2083096</v>
      </c>
      <c r="F3313" s="2" t="s">
        <v>1254</v>
      </c>
      <c r="G3313" s="2" t="s">
        <v>18247</v>
      </c>
      <c r="H3313" s="3">
        <v>223</v>
      </c>
      <c r="I3313" s="2" t="s">
        <v>1255</v>
      </c>
      <c r="J3313" s="3">
        <v>2083098</v>
      </c>
      <c r="K3313" s="2" t="s">
        <v>18247</v>
      </c>
      <c r="L3313" s="2"/>
      <c r="M3313" s="2" t="s">
        <v>4</v>
      </c>
      <c r="N3313" s="2" t="s">
        <v>135</v>
      </c>
      <c r="O3313" s="3">
        <v>2083096</v>
      </c>
      <c r="P3313" s="3">
        <v>223</v>
      </c>
      <c r="Q3313" s="2" t="s">
        <v>18248</v>
      </c>
      <c r="R3313" s="2" t="s">
        <v>1256</v>
      </c>
      <c r="S3313" s="3">
        <v>0</v>
      </c>
      <c r="T3313" s="3">
        <v>1</v>
      </c>
      <c r="U3313" s="3">
        <v>10</v>
      </c>
      <c r="V3313" s="2" t="s">
        <v>18267</v>
      </c>
      <c r="W3313" s="3">
        <v>1</v>
      </c>
      <c r="X3313" s="2" t="s">
        <v>18250</v>
      </c>
      <c r="Y3313" s="2" t="s">
        <v>18267</v>
      </c>
      <c r="Z3313" s="2" t="s">
        <v>18251</v>
      </c>
      <c r="AA3313" s="2" t="s">
        <v>1256</v>
      </c>
      <c r="AB3313" s="2" t="s">
        <v>1254</v>
      </c>
      <c r="AC3313" s="3">
        <v>16</v>
      </c>
      <c r="AD3313" s="2" t="s">
        <v>18245</v>
      </c>
      <c r="AE3313" s="2" t="s">
        <v>18252</v>
      </c>
      <c r="AF3313" s="2" t="s">
        <v>18246</v>
      </c>
      <c r="AG3313" s="2" t="s">
        <v>18245</v>
      </c>
      <c r="AH3313" s="2" t="s">
        <v>18253</v>
      </c>
    </row>
    <row r="3314" s="1" customFormat="1" spans="1:34">
      <c r="A3314" s="2" t="s">
        <v>18245</v>
      </c>
      <c r="B3314" s="2" t="s">
        <v>18246</v>
      </c>
      <c r="C3314" s="2" t="s">
        <v>18246</v>
      </c>
      <c r="D3314" s="2"/>
      <c r="E3314" s="3">
        <v>2083096</v>
      </c>
      <c r="F3314" s="2" t="s">
        <v>1254</v>
      </c>
      <c r="G3314" s="2" t="s">
        <v>18247</v>
      </c>
      <c r="H3314" s="3">
        <v>223</v>
      </c>
      <c r="I3314" s="2" t="s">
        <v>1255</v>
      </c>
      <c r="J3314" s="3">
        <v>2083098</v>
      </c>
      <c r="K3314" s="2" t="s">
        <v>18247</v>
      </c>
      <c r="L3314" s="2"/>
      <c r="M3314" s="2" t="s">
        <v>4</v>
      </c>
      <c r="N3314" s="2" t="s">
        <v>57</v>
      </c>
      <c r="O3314" s="3">
        <v>2083096</v>
      </c>
      <c r="P3314" s="3">
        <v>223</v>
      </c>
      <c r="Q3314" s="2" t="s">
        <v>18248</v>
      </c>
      <c r="R3314" s="2" t="s">
        <v>1256</v>
      </c>
      <c r="S3314" s="3">
        <v>0</v>
      </c>
      <c r="T3314" s="3">
        <v>1</v>
      </c>
      <c r="U3314" s="3">
        <v>20</v>
      </c>
      <c r="V3314" s="2" t="s">
        <v>18257</v>
      </c>
      <c r="W3314" s="3">
        <v>1</v>
      </c>
      <c r="X3314" s="2" t="s">
        <v>18250</v>
      </c>
      <c r="Y3314" s="2" t="s">
        <v>18257</v>
      </c>
      <c r="Z3314" s="2" t="s">
        <v>18251</v>
      </c>
      <c r="AA3314" s="2" t="s">
        <v>1256</v>
      </c>
      <c r="AB3314" s="2" t="s">
        <v>1254</v>
      </c>
      <c r="AC3314" s="3">
        <v>16</v>
      </c>
      <c r="AD3314" s="2" t="s">
        <v>18245</v>
      </c>
      <c r="AE3314" s="2" t="s">
        <v>18252</v>
      </c>
      <c r="AF3314" s="2" t="s">
        <v>18246</v>
      </c>
      <c r="AG3314" s="2" t="s">
        <v>18245</v>
      </c>
      <c r="AH3314" s="2" t="s">
        <v>18253</v>
      </c>
    </row>
    <row r="3315" s="1" customFormat="1" spans="1:34">
      <c r="A3315" s="2" t="s">
        <v>18245</v>
      </c>
      <c r="B3315" s="2" t="s">
        <v>18246</v>
      </c>
      <c r="C3315" s="2" t="s">
        <v>18246</v>
      </c>
      <c r="D3315" s="2"/>
      <c r="E3315" s="3">
        <v>2083096</v>
      </c>
      <c r="F3315" s="2" t="s">
        <v>1254</v>
      </c>
      <c r="G3315" s="2" t="s">
        <v>18247</v>
      </c>
      <c r="H3315" s="3">
        <v>223</v>
      </c>
      <c r="I3315" s="2" t="s">
        <v>1255</v>
      </c>
      <c r="J3315" s="3">
        <v>2083098</v>
      </c>
      <c r="K3315" s="2" t="s">
        <v>18247</v>
      </c>
      <c r="L3315" s="2"/>
      <c r="M3315" s="2" t="s">
        <v>4</v>
      </c>
      <c r="N3315" s="2" t="s">
        <v>60</v>
      </c>
      <c r="O3315" s="3">
        <v>2083096</v>
      </c>
      <c r="P3315" s="3">
        <v>223</v>
      </c>
      <c r="Q3315" s="2" t="s">
        <v>18248</v>
      </c>
      <c r="R3315" s="2" t="s">
        <v>1256</v>
      </c>
      <c r="S3315" s="3">
        <v>0</v>
      </c>
      <c r="T3315" s="3">
        <v>1</v>
      </c>
      <c r="U3315" s="3">
        <v>30</v>
      </c>
      <c r="V3315" s="2" t="s">
        <v>18259</v>
      </c>
      <c r="W3315" s="3">
        <v>1</v>
      </c>
      <c r="X3315" s="2" t="s">
        <v>18250</v>
      </c>
      <c r="Y3315" s="2" t="s">
        <v>18259</v>
      </c>
      <c r="Z3315" s="2" t="s">
        <v>18251</v>
      </c>
      <c r="AA3315" s="2" t="s">
        <v>1256</v>
      </c>
      <c r="AB3315" s="2" t="s">
        <v>1254</v>
      </c>
      <c r="AC3315" s="3">
        <v>16</v>
      </c>
      <c r="AD3315" s="2" t="s">
        <v>18245</v>
      </c>
      <c r="AE3315" s="2" t="s">
        <v>18252</v>
      </c>
      <c r="AF3315" s="2" t="s">
        <v>18246</v>
      </c>
      <c r="AG3315" s="2" t="s">
        <v>18245</v>
      </c>
      <c r="AH3315" s="2" t="s">
        <v>18253</v>
      </c>
    </row>
    <row r="3316" s="1" customFormat="1" spans="1:34">
      <c r="A3316" s="2" t="s">
        <v>18245</v>
      </c>
      <c r="B3316" s="2" t="s">
        <v>18246</v>
      </c>
      <c r="C3316" s="2" t="s">
        <v>18246</v>
      </c>
      <c r="D3316" s="2"/>
      <c r="E3316" s="3">
        <v>2083096</v>
      </c>
      <c r="F3316" s="2" t="s">
        <v>1254</v>
      </c>
      <c r="G3316" s="2" t="s">
        <v>18247</v>
      </c>
      <c r="H3316" s="3">
        <v>223</v>
      </c>
      <c r="I3316" s="2" t="s">
        <v>1255</v>
      </c>
      <c r="J3316" s="3">
        <v>2083098</v>
      </c>
      <c r="K3316" s="2" t="s">
        <v>18247</v>
      </c>
      <c r="L3316" s="2"/>
      <c r="M3316" s="2" t="s">
        <v>4</v>
      </c>
      <c r="N3316" s="2" t="s">
        <v>63</v>
      </c>
      <c r="O3316" s="3">
        <v>2083096</v>
      </c>
      <c r="P3316" s="3">
        <v>223</v>
      </c>
      <c r="Q3316" s="2" t="s">
        <v>18248</v>
      </c>
      <c r="R3316" s="2" t="s">
        <v>1256</v>
      </c>
      <c r="S3316" s="3">
        <v>0</v>
      </c>
      <c r="T3316" s="3">
        <v>1</v>
      </c>
      <c r="U3316" s="3">
        <v>40</v>
      </c>
      <c r="V3316" s="2" t="s">
        <v>18260</v>
      </c>
      <c r="W3316" s="3">
        <v>1</v>
      </c>
      <c r="X3316" s="2" t="s">
        <v>18250</v>
      </c>
      <c r="Y3316" s="2" t="s">
        <v>18260</v>
      </c>
      <c r="Z3316" s="2" t="s">
        <v>18251</v>
      </c>
      <c r="AA3316" s="2" t="s">
        <v>1256</v>
      </c>
      <c r="AB3316" s="2" t="s">
        <v>1254</v>
      </c>
      <c r="AC3316" s="3">
        <v>16</v>
      </c>
      <c r="AD3316" s="2" t="s">
        <v>18245</v>
      </c>
      <c r="AE3316" s="2" t="s">
        <v>18252</v>
      </c>
      <c r="AF3316" s="2" t="s">
        <v>18246</v>
      </c>
      <c r="AG3316" s="2" t="s">
        <v>18245</v>
      </c>
      <c r="AH3316" s="2" t="s">
        <v>18253</v>
      </c>
    </row>
    <row r="3317" s="1" customFormat="1" spans="1:34">
      <c r="A3317" s="2" t="s">
        <v>18245</v>
      </c>
      <c r="B3317" s="2" t="s">
        <v>18246</v>
      </c>
      <c r="C3317" s="2" t="s">
        <v>18246</v>
      </c>
      <c r="D3317" s="2"/>
      <c r="E3317" s="3">
        <v>2083096</v>
      </c>
      <c r="F3317" s="2" t="s">
        <v>1254</v>
      </c>
      <c r="G3317" s="2" t="s">
        <v>18247</v>
      </c>
      <c r="H3317" s="3">
        <v>223</v>
      </c>
      <c r="I3317" s="2" t="s">
        <v>1255</v>
      </c>
      <c r="J3317" s="3">
        <v>2083098</v>
      </c>
      <c r="K3317" s="2" t="s">
        <v>18247</v>
      </c>
      <c r="L3317" s="2"/>
      <c r="M3317" s="2" t="s">
        <v>4</v>
      </c>
      <c r="N3317" s="2" t="s">
        <v>50</v>
      </c>
      <c r="O3317" s="3">
        <v>2083096</v>
      </c>
      <c r="P3317" s="3">
        <v>223</v>
      </c>
      <c r="Q3317" s="2" t="s">
        <v>18248</v>
      </c>
      <c r="R3317" s="2" t="s">
        <v>1256</v>
      </c>
      <c r="S3317" s="3">
        <v>0</v>
      </c>
      <c r="T3317" s="3">
        <v>1</v>
      </c>
      <c r="U3317" s="3">
        <v>50</v>
      </c>
      <c r="V3317" s="2" t="s">
        <v>18257</v>
      </c>
      <c r="W3317" s="3">
        <v>1</v>
      </c>
      <c r="X3317" s="2" t="s">
        <v>18250</v>
      </c>
      <c r="Y3317" s="2" t="s">
        <v>18257</v>
      </c>
      <c r="Z3317" s="2" t="s">
        <v>18251</v>
      </c>
      <c r="AA3317" s="2" t="s">
        <v>1256</v>
      </c>
      <c r="AB3317" s="2" t="s">
        <v>1254</v>
      </c>
      <c r="AC3317" s="3">
        <v>16</v>
      </c>
      <c r="AD3317" s="2" t="s">
        <v>18245</v>
      </c>
      <c r="AE3317" s="2" t="s">
        <v>18252</v>
      </c>
      <c r="AF3317" s="2" t="s">
        <v>18246</v>
      </c>
      <c r="AG3317" s="2" t="s">
        <v>18245</v>
      </c>
      <c r="AH3317" s="2" t="s">
        <v>18253</v>
      </c>
    </row>
    <row r="3318" s="1" customFormat="1" spans="1:34">
      <c r="A3318" s="2" t="s">
        <v>18245</v>
      </c>
      <c r="B3318" s="2" t="s">
        <v>18246</v>
      </c>
      <c r="C3318" s="2" t="s">
        <v>18246</v>
      </c>
      <c r="D3318" s="2"/>
      <c r="E3318" s="3">
        <v>2083098</v>
      </c>
      <c r="F3318" s="2" t="s">
        <v>1256</v>
      </c>
      <c r="G3318" s="2" t="s">
        <v>18247</v>
      </c>
      <c r="H3318" s="3">
        <v>223</v>
      </c>
      <c r="I3318" s="2" t="s">
        <v>1257</v>
      </c>
      <c r="J3318" s="3">
        <v>2083098</v>
      </c>
      <c r="K3318" s="2" t="s">
        <v>18247</v>
      </c>
      <c r="L3318" s="2"/>
      <c r="M3318" s="2" t="s">
        <v>4</v>
      </c>
      <c r="N3318" s="2" t="s">
        <v>135</v>
      </c>
      <c r="O3318" s="3">
        <v>2083098</v>
      </c>
      <c r="P3318" s="3">
        <v>223</v>
      </c>
      <c r="Q3318" s="2" t="s">
        <v>18248</v>
      </c>
      <c r="R3318" s="2" t="s">
        <v>1256</v>
      </c>
      <c r="S3318" s="3">
        <v>0</v>
      </c>
      <c r="T3318" s="3">
        <v>1</v>
      </c>
      <c r="U3318" s="3">
        <v>10</v>
      </c>
      <c r="V3318" s="2" t="s">
        <v>18267</v>
      </c>
      <c r="W3318" s="3">
        <v>1</v>
      </c>
      <c r="X3318" s="2" t="s">
        <v>18250</v>
      </c>
      <c r="Y3318" s="2" t="s">
        <v>18267</v>
      </c>
      <c r="Z3318" s="2" t="s">
        <v>18251</v>
      </c>
      <c r="AA3318" s="2" t="s">
        <v>1256</v>
      </c>
      <c r="AB3318" s="2" t="s">
        <v>1256</v>
      </c>
      <c r="AC3318" s="3">
        <v>5</v>
      </c>
      <c r="AD3318" s="2" t="s">
        <v>18245</v>
      </c>
      <c r="AE3318" s="2" t="s">
        <v>18252</v>
      </c>
      <c r="AF3318" s="2" t="s">
        <v>18246</v>
      </c>
      <c r="AG3318" s="2" t="s">
        <v>18245</v>
      </c>
      <c r="AH3318" s="2" t="s">
        <v>18253</v>
      </c>
    </row>
    <row r="3319" s="1" customFormat="1" spans="1:34">
      <c r="A3319" s="2" t="s">
        <v>18245</v>
      </c>
      <c r="B3319" s="2" t="s">
        <v>18246</v>
      </c>
      <c r="C3319" s="2" t="s">
        <v>18246</v>
      </c>
      <c r="D3319" s="2"/>
      <c r="E3319" s="3">
        <v>2083098</v>
      </c>
      <c r="F3319" s="2" t="s">
        <v>1256</v>
      </c>
      <c r="G3319" s="2" t="s">
        <v>18247</v>
      </c>
      <c r="H3319" s="3">
        <v>223</v>
      </c>
      <c r="I3319" s="2" t="s">
        <v>1257</v>
      </c>
      <c r="J3319" s="3">
        <v>2083098</v>
      </c>
      <c r="K3319" s="2" t="s">
        <v>18247</v>
      </c>
      <c r="L3319" s="2"/>
      <c r="M3319" s="2" t="s">
        <v>4</v>
      </c>
      <c r="N3319" s="2" t="s">
        <v>57</v>
      </c>
      <c r="O3319" s="3">
        <v>2083098</v>
      </c>
      <c r="P3319" s="3">
        <v>223</v>
      </c>
      <c r="Q3319" s="2" t="s">
        <v>18248</v>
      </c>
      <c r="R3319" s="2" t="s">
        <v>1256</v>
      </c>
      <c r="S3319" s="3">
        <v>0</v>
      </c>
      <c r="T3319" s="3">
        <v>1</v>
      </c>
      <c r="U3319" s="3">
        <v>20</v>
      </c>
      <c r="V3319" s="2" t="s">
        <v>18257</v>
      </c>
      <c r="W3319" s="3">
        <v>1</v>
      </c>
      <c r="X3319" s="2" t="s">
        <v>18250</v>
      </c>
      <c r="Y3319" s="2" t="s">
        <v>18257</v>
      </c>
      <c r="Z3319" s="2" t="s">
        <v>18251</v>
      </c>
      <c r="AA3319" s="2" t="s">
        <v>1256</v>
      </c>
      <c r="AB3319" s="2" t="s">
        <v>1256</v>
      </c>
      <c r="AC3319" s="3">
        <v>5</v>
      </c>
      <c r="AD3319" s="2" t="s">
        <v>18245</v>
      </c>
      <c r="AE3319" s="2" t="s">
        <v>18252</v>
      </c>
      <c r="AF3319" s="2" t="s">
        <v>18246</v>
      </c>
      <c r="AG3319" s="2" t="s">
        <v>18245</v>
      </c>
      <c r="AH3319" s="2" t="s">
        <v>18253</v>
      </c>
    </row>
    <row r="3320" s="1" customFormat="1" spans="1:34">
      <c r="A3320" s="2" t="s">
        <v>18245</v>
      </c>
      <c r="B3320" s="2" t="s">
        <v>18246</v>
      </c>
      <c r="C3320" s="2" t="s">
        <v>18246</v>
      </c>
      <c r="D3320" s="2"/>
      <c r="E3320" s="3">
        <v>2083098</v>
      </c>
      <c r="F3320" s="2" t="s">
        <v>1256</v>
      </c>
      <c r="G3320" s="2" t="s">
        <v>18247</v>
      </c>
      <c r="H3320" s="3">
        <v>223</v>
      </c>
      <c r="I3320" s="2" t="s">
        <v>1257</v>
      </c>
      <c r="J3320" s="3">
        <v>2083098</v>
      </c>
      <c r="K3320" s="2" t="s">
        <v>18247</v>
      </c>
      <c r="L3320" s="2"/>
      <c r="M3320" s="2" t="s">
        <v>4</v>
      </c>
      <c r="N3320" s="2" t="s">
        <v>60</v>
      </c>
      <c r="O3320" s="3">
        <v>2083098</v>
      </c>
      <c r="P3320" s="3">
        <v>223</v>
      </c>
      <c r="Q3320" s="2" t="s">
        <v>18248</v>
      </c>
      <c r="R3320" s="2" t="s">
        <v>1256</v>
      </c>
      <c r="S3320" s="3">
        <v>0</v>
      </c>
      <c r="T3320" s="3">
        <v>1</v>
      </c>
      <c r="U3320" s="3">
        <v>30</v>
      </c>
      <c r="V3320" s="2" t="s">
        <v>18259</v>
      </c>
      <c r="W3320" s="3">
        <v>1</v>
      </c>
      <c r="X3320" s="2" t="s">
        <v>18250</v>
      </c>
      <c r="Y3320" s="2" t="s">
        <v>18259</v>
      </c>
      <c r="Z3320" s="2" t="s">
        <v>18251</v>
      </c>
      <c r="AA3320" s="2" t="s">
        <v>1256</v>
      </c>
      <c r="AB3320" s="2" t="s">
        <v>1256</v>
      </c>
      <c r="AC3320" s="3">
        <v>5</v>
      </c>
      <c r="AD3320" s="2" t="s">
        <v>18245</v>
      </c>
      <c r="AE3320" s="2" t="s">
        <v>18252</v>
      </c>
      <c r="AF3320" s="2" t="s">
        <v>18246</v>
      </c>
      <c r="AG3320" s="2" t="s">
        <v>18245</v>
      </c>
      <c r="AH3320" s="2" t="s">
        <v>18253</v>
      </c>
    </row>
    <row r="3321" s="1" customFormat="1" spans="1:34">
      <c r="A3321" s="2" t="s">
        <v>18245</v>
      </c>
      <c r="B3321" s="2" t="s">
        <v>18246</v>
      </c>
      <c r="C3321" s="2" t="s">
        <v>18246</v>
      </c>
      <c r="D3321" s="2"/>
      <c r="E3321" s="3">
        <v>2083098</v>
      </c>
      <c r="F3321" s="2" t="s">
        <v>1256</v>
      </c>
      <c r="G3321" s="2" t="s">
        <v>18247</v>
      </c>
      <c r="H3321" s="3">
        <v>223</v>
      </c>
      <c r="I3321" s="2" t="s">
        <v>1257</v>
      </c>
      <c r="J3321" s="3">
        <v>2083098</v>
      </c>
      <c r="K3321" s="2" t="s">
        <v>18247</v>
      </c>
      <c r="L3321" s="2"/>
      <c r="M3321" s="2" t="s">
        <v>4</v>
      </c>
      <c r="N3321" s="2" t="s">
        <v>63</v>
      </c>
      <c r="O3321" s="3">
        <v>2083098</v>
      </c>
      <c r="P3321" s="3">
        <v>223</v>
      </c>
      <c r="Q3321" s="2" t="s">
        <v>18248</v>
      </c>
      <c r="R3321" s="2" t="s">
        <v>1256</v>
      </c>
      <c r="S3321" s="3">
        <v>0</v>
      </c>
      <c r="T3321" s="3">
        <v>1</v>
      </c>
      <c r="U3321" s="3">
        <v>40</v>
      </c>
      <c r="V3321" s="2" t="s">
        <v>18260</v>
      </c>
      <c r="W3321" s="3">
        <v>1</v>
      </c>
      <c r="X3321" s="2" t="s">
        <v>18250</v>
      </c>
      <c r="Y3321" s="2" t="s">
        <v>18260</v>
      </c>
      <c r="Z3321" s="2" t="s">
        <v>18251</v>
      </c>
      <c r="AA3321" s="2" t="s">
        <v>1256</v>
      </c>
      <c r="AB3321" s="2" t="s">
        <v>1256</v>
      </c>
      <c r="AC3321" s="3">
        <v>5</v>
      </c>
      <c r="AD3321" s="2" t="s">
        <v>18245</v>
      </c>
      <c r="AE3321" s="2" t="s">
        <v>18252</v>
      </c>
      <c r="AF3321" s="2" t="s">
        <v>18246</v>
      </c>
      <c r="AG3321" s="2" t="s">
        <v>18245</v>
      </c>
      <c r="AH3321" s="2" t="s">
        <v>18253</v>
      </c>
    </row>
    <row r="3322" s="1" customFormat="1" spans="1:34">
      <c r="A3322" s="2" t="s">
        <v>18245</v>
      </c>
      <c r="B3322" s="2" t="s">
        <v>18246</v>
      </c>
      <c r="C3322" s="2" t="s">
        <v>18246</v>
      </c>
      <c r="D3322" s="2"/>
      <c r="E3322" s="3">
        <v>2083098</v>
      </c>
      <c r="F3322" s="2" t="s">
        <v>1256</v>
      </c>
      <c r="G3322" s="2" t="s">
        <v>18247</v>
      </c>
      <c r="H3322" s="3">
        <v>223</v>
      </c>
      <c r="I3322" s="2" t="s">
        <v>1257</v>
      </c>
      <c r="J3322" s="3">
        <v>2083098</v>
      </c>
      <c r="K3322" s="2" t="s">
        <v>18247</v>
      </c>
      <c r="L3322" s="2"/>
      <c r="M3322" s="2" t="s">
        <v>4</v>
      </c>
      <c r="N3322" s="2" t="s">
        <v>50</v>
      </c>
      <c r="O3322" s="3">
        <v>2083098</v>
      </c>
      <c r="P3322" s="3">
        <v>223</v>
      </c>
      <c r="Q3322" s="2" t="s">
        <v>18248</v>
      </c>
      <c r="R3322" s="2" t="s">
        <v>1256</v>
      </c>
      <c r="S3322" s="3">
        <v>0</v>
      </c>
      <c r="T3322" s="3">
        <v>1</v>
      </c>
      <c r="U3322" s="3">
        <v>50</v>
      </c>
      <c r="V3322" s="2" t="s">
        <v>18257</v>
      </c>
      <c r="W3322" s="3">
        <v>1</v>
      </c>
      <c r="X3322" s="2" t="s">
        <v>18250</v>
      </c>
      <c r="Y3322" s="2" t="s">
        <v>18257</v>
      </c>
      <c r="Z3322" s="2" t="s">
        <v>18251</v>
      </c>
      <c r="AA3322" s="2" t="s">
        <v>1256</v>
      </c>
      <c r="AB3322" s="2" t="s">
        <v>1256</v>
      </c>
      <c r="AC3322" s="3">
        <v>5</v>
      </c>
      <c r="AD3322" s="2" t="s">
        <v>18245</v>
      </c>
      <c r="AE3322" s="2" t="s">
        <v>18252</v>
      </c>
      <c r="AF3322" s="2" t="s">
        <v>18246</v>
      </c>
      <c r="AG3322" s="2" t="s">
        <v>18245</v>
      </c>
      <c r="AH3322" s="2" t="s">
        <v>18253</v>
      </c>
    </row>
    <row r="3323" s="1" customFormat="1" spans="1:34">
      <c r="A3323" s="2" t="s">
        <v>18245</v>
      </c>
      <c r="B3323" s="2" t="s">
        <v>18246</v>
      </c>
      <c r="C3323" s="2" t="s">
        <v>18246</v>
      </c>
      <c r="D3323" s="2"/>
      <c r="E3323" s="3">
        <v>2095492</v>
      </c>
      <c r="F3323" s="2" t="s">
        <v>1258</v>
      </c>
      <c r="G3323" s="2" t="s">
        <v>18247</v>
      </c>
      <c r="H3323" s="3">
        <v>223</v>
      </c>
      <c r="I3323" s="2" t="s">
        <v>1259</v>
      </c>
      <c r="J3323" s="3">
        <v>1225215</v>
      </c>
      <c r="K3323" s="2" t="s">
        <v>18247</v>
      </c>
      <c r="L3323" s="2"/>
      <c r="M3323" s="2" t="s">
        <v>4</v>
      </c>
      <c r="N3323" s="2" t="s">
        <v>50</v>
      </c>
      <c r="O3323" s="3">
        <v>2095492</v>
      </c>
      <c r="P3323" s="3">
        <v>223</v>
      </c>
      <c r="Q3323" s="2" t="s">
        <v>18248</v>
      </c>
      <c r="R3323" s="2" t="s">
        <v>509</v>
      </c>
      <c r="S3323" s="3">
        <v>0</v>
      </c>
      <c r="T3323" s="3">
        <v>1</v>
      </c>
      <c r="U3323" s="3">
        <v>10</v>
      </c>
      <c r="V3323" s="2" t="s">
        <v>18257</v>
      </c>
      <c r="W3323" s="3">
        <v>1</v>
      </c>
      <c r="X3323" s="2" t="s">
        <v>18250</v>
      </c>
      <c r="Y3323" s="2" t="s">
        <v>18257</v>
      </c>
      <c r="Z3323" s="2" t="s">
        <v>18251</v>
      </c>
      <c r="AA3323" s="2" t="s">
        <v>509</v>
      </c>
      <c r="AB3323" s="2" t="s">
        <v>1258</v>
      </c>
      <c r="AC3323" s="3">
        <v>11</v>
      </c>
      <c r="AD3323" s="2" t="s">
        <v>18245</v>
      </c>
      <c r="AE3323" s="2" t="s">
        <v>18252</v>
      </c>
      <c r="AF3323" s="2" t="s">
        <v>18246</v>
      </c>
      <c r="AG3323" s="2" t="s">
        <v>18245</v>
      </c>
      <c r="AH3323" s="2" t="s">
        <v>18253</v>
      </c>
    </row>
    <row r="3324" s="1" customFormat="1" spans="1:34">
      <c r="A3324" s="2" t="s">
        <v>18245</v>
      </c>
      <c r="B3324" s="2" t="s">
        <v>18246</v>
      </c>
      <c r="C3324" s="2" t="s">
        <v>18246</v>
      </c>
      <c r="D3324" s="2"/>
      <c r="E3324" s="3">
        <v>2095492</v>
      </c>
      <c r="F3324" s="2" t="s">
        <v>1258</v>
      </c>
      <c r="G3324" s="2" t="s">
        <v>18247</v>
      </c>
      <c r="H3324" s="3">
        <v>223</v>
      </c>
      <c r="I3324" s="2" t="s">
        <v>1259</v>
      </c>
      <c r="J3324" s="3">
        <v>1225215</v>
      </c>
      <c r="K3324" s="2" t="s">
        <v>18247</v>
      </c>
      <c r="L3324" s="2"/>
      <c r="M3324" s="2" t="s">
        <v>4</v>
      </c>
      <c r="N3324" s="2" t="s">
        <v>135</v>
      </c>
      <c r="O3324" s="3">
        <v>2095492</v>
      </c>
      <c r="P3324" s="3">
        <v>223</v>
      </c>
      <c r="Q3324" s="2" t="s">
        <v>18248</v>
      </c>
      <c r="R3324" s="2" t="s">
        <v>509</v>
      </c>
      <c r="S3324" s="3">
        <v>0</v>
      </c>
      <c r="T3324" s="3">
        <v>1</v>
      </c>
      <c r="U3324" s="3">
        <v>20</v>
      </c>
      <c r="V3324" s="2" t="s">
        <v>18267</v>
      </c>
      <c r="W3324" s="3">
        <v>1</v>
      </c>
      <c r="X3324" s="2" t="s">
        <v>18250</v>
      </c>
      <c r="Y3324" s="2" t="s">
        <v>18267</v>
      </c>
      <c r="Z3324" s="2" t="s">
        <v>18251</v>
      </c>
      <c r="AA3324" s="2" t="s">
        <v>509</v>
      </c>
      <c r="AB3324" s="2" t="s">
        <v>1258</v>
      </c>
      <c r="AC3324" s="3">
        <v>11</v>
      </c>
      <c r="AD3324" s="2" t="s">
        <v>18245</v>
      </c>
      <c r="AE3324" s="2" t="s">
        <v>18252</v>
      </c>
      <c r="AF3324" s="2" t="s">
        <v>18246</v>
      </c>
      <c r="AG3324" s="2" t="s">
        <v>18245</v>
      </c>
      <c r="AH3324" s="2" t="s">
        <v>18253</v>
      </c>
    </row>
    <row r="3325" s="1" customFormat="1" spans="1:34">
      <c r="A3325" s="2" t="s">
        <v>18245</v>
      </c>
      <c r="B3325" s="2" t="s">
        <v>18246</v>
      </c>
      <c r="C3325" s="2" t="s">
        <v>18246</v>
      </c>
      <c r="D3325" s="2"/>
      <c r="E3325" s="3">
        <v>2095492</v>
      </c>
      <c r="F3325" s="2" t="s">
        <v>1258</v>
      </c>
      <c r="G3325" s="2" t="s">
        <v>18247</v>
      </c>
      <c r="H3325" s="3">
        <v>223</v>
      </c>
      <c r="I3325" s="2" t="s">
        <v>1259</v>
      </c>
      <c r="J3325" s="3">
        <v>1225215</v>
      </c>
      <c r="K3325" s="2" t="s">
        <v>18247</v>
      </c>
      <c r="L3325" s="2"/>
      <c r="M3325" s="2" t="s">
        <v>4</v>
      </c>
      <c r="N3325" s="2" t="s">
        <v>57</v>
      </c>
      <c r="O3325" s="3">
        <v>2095492</v>
      </c>
      <c r="P3325" s="3">
        <v>223</v>
      </c>
      <c r="Q3325" s="2" t="s">
        <v>18248</v>
      </c>
      <c r="R3325" s="2" t="s">
        <v>509</v>
      </c>
      <c r="S3325" s="3">
        <v>0</v>
      </c>
      <c r="T3325" s="3">
        <v>1</v>
      </c>
      <c r="U3325" s="3">
        <v>30</v>
      </c>
      <c r="V3325" s="2" t="s">
        <v>18257</v>
      </c>
      <c r="W3325" s="3">
        <v>1</v>
      </c>
      <c r="X3325" s="2" t="s">
        <v>18250</v>
      </c>
      <c r="Y3325" s="2" t="s">
        <v>18257</v>
      </c>
      <c r="Z3325" s="2" t="s">
        <v>18251</v>
      </c>
      <c r="AA3325" s="2" t="s">
        <v>509</v>
      </c>
      <c r="AB3325" s="2" t="s">
        <v>1258</v>
      </c>
      <c r="AC3325" s="3">
        <v>11</v>
      </c>
      <c r="AD3325" s="2" t="s">
        <v>18245</v>
      </c>
      <c r="AE3325" s="2" t="s">
        <v>18252</v>
      </c>
      <c r="AF3325" s="2" t="s">
        <v>18246</v>
      </c>
      <c r="AG3325" s="2" t="s">
        <v>18245</v>
      </c>
      <c r="AH3325" s="2" t="s">
        <v>18253</v>
      </c>
    </row>
    <row r="3326" s="1" customFormat="1" spans="1:34">
      <c r="A3326" s="2" t="s">
        <v>18245</v>
      </c>
      <c r="B3326" s="2" t="s">
        <v>18246</v>
      </c>
      <c r="C3326" s="2" t="s">
        <v>18246</v>
      </c>
      <c r="D3326" s="2"/>
      <c r="E3326" s="3">
        <v>2095492</v>
      </c>
      <c r="F3326" s="2" t="s">
        <v>1258</v>
      </c>
      <c r="G3326" s="2" t="s">
        <v>18247</v>
      </c>
      <c r="H3326" s="3">
        <v>223</v>
      </c>
      <c r="I3326" s="2" t="s">
        <v>1259</v>
      </c>
      <c r="J3326" s="3">
        <v>1225215</v>
      </c>
      <c r="K3326" s="2" t="s">
        <v>18247</v>
      </c>
      <c r="L3326" s="2"/>
      <c r="M3326" s="2" t="s">
        <v>4</v>
      </c>
      <c r="N3326" s="2" t="s">
        <v>60</v>
      </c>
      <c r="O3326" s="3">
        <v>2095492</v>
      </c>
      <c r="P3326" s="3">
        <v>223</v>
      </c>
      <c r="Q3326" s="2" t="s">
        <v>18248</v>
      </c>
      <c r="R3326" s="2" t="s">
        <v>509</v>
      </c>
      <c r="S3326" s="3">
        <v>0</v>
      </c>
      <c r="T3326" s="3">
        <v>1</v>
      </c>
      <c r="U3326" s="3">
        <v>40</v>
      </c>
      <c r="V3326" s="2" t="s">
        <v>18259</v>
      </c>
      <c r="W3326" s="3">
        <v>1</v>
      </c>
      <c r="X3326" s="2" t="s">
        <v>18250</v>
      </c>
      <c r="Y3326" s="2" t="s">
        <v>18259</v>
      </c>
      <c r="Z3326" s="2" t="s">
        <v>18251</v>
      </c>
      <c r="AA3326" s="2" t="s">
        <v>509</v>
      </c>
      <c r="AB3326" s="2" t="s">
        <v>1258</v>
      </c>
      <c r="AC3326" s="3">
        <v>11</v>
      </c>
      <c r="AD3326" s="2" t="s">
        <v>18245</v>
      </c>
      <c r="AE3326" s="2" t="s">
        <v>18252</v>
      </c>
      <c r="AF3326" s="2" t="s">
        <v>18246</v>
      </c>
      <c r="AG3326" s="2" t="s">
        <v>18245</v>
      </c>
      <c r="AH3326" s="2" t="s">
        <v>18253</v>
      </c>
    </row>
    <row r="3327" s="1" customFormat="1" spans="1:34">
      <c r="A3327" s="2" t="s">
        <v>18245</v>
      </c>
      <c r="B3327" s="2" t="s">
        <v>18246</v>
      </c>
      <c r="C3327" s="2" t="s">
        <v>18246</v>
      </c>
      <c r="D3327" s="2"/>
      <c r="E3327" s="3">
        <v>2095492</v>
      </c>
      <c r="F3327" s="2" t="s">
        <v>1258</v>
      </c>
      <c r="G3327" s="2" t="s">
        <v>18247</v>
      </c>
      <c r="H3327" s="3">
        <v>223</v>
      </c>
      <c r="I3327" s="2" t="s">
        <v>1259</v>
      </c>
      <c r="J3327" s="3">
        <v>1225215</v>
      </c>
      <c r="K3327" s="2" t="s">
        <v>18247</v>
      </c>
      <c r="L3327" s="2"/>
      <c r="M3327" s="2" t="s">
        <v>4</v>
      </c>
      <c r="N3327" s="2" t="s">
        <v>63</v>
      </c>
      <c r="O3327" s="3">
        <v>2095492</v>
      </c>
      <c r="P3327" s="3">
        <v>223</v>
      </c>
      <c r="Q3327" s="2" t="s">
        <v>18248</v>
      </c>
      <c r="R3327" s="2" t="s">
        <v>509</v>
      </c>
      <c r="S3327" s="3">
        <v>0</v>
      </c>
      <c r="T3327" s="3">
        <v>1</v>
      </c>
      <c r="U3327" s="3">
        <v>50</v>
      </c>
      <c r="V3327" s="2" t="s">
        <v>18260</v>
      </c>
      <c r="W3327" s="3">
        <v>1</v>
      </c>
      <c r="X3327" s="2" t="s">
        <v>18250</v>
      </c>
      <c r="Y3327" s="2" t="s">
        <v>18260</v>
      </c>
      <c r="Z3327" s="2" t="s">
        <v>18251</v>
      </c>
      <c r="AA3327" s="2" t="s">
        <v>509</v>
      </c>
      <c r="AB3327" s="2" t="s">
        <v>1258</v>
      </c>
      <c r="AC3327" s="3">
        <v>11</v>
      </c>
      <c r="AD3327" s="2" t="s">
        <v>18245</v>
      </c>
      <c r="AE3327" s="2" t="s">
        <v>18252</v>
      </c>
      <c r="AF3327" s="2" t="s">
        <v>18246</v>
      </c>
      <c r="AG3327" s="2" t="s">
        <v>18245</v>
      </c>
      <c r="AH3327" s="2" t="s">
        <v>18253</v>
      </c>
    </row>
    <row r="3328" s="1" customFormat="1" spans="1:34">
      <c r="A3328" s="2" t="s">
        <v>18245</v>
      </c>
      <c r="B3328" s="2" t="s">
        <v>18246</v>
      </c>
      <c r="C3328" s="2" t="s">
        <v>18246</v>
      </c>
      <c r="D3328" s="2"/>
      <c r="E3328" s="3">
        <v>2095492</v>
      </c>
      <c r="F3328" s="2" t="s">
        <v>1258</v>
      </c>
      <c r="G3328" s="2" t="s">
        <v>18247</v>
      </c>
      <c r="H3328" s="3">
        <v>223</v>
      </c>
      <c r="I3328" s="2" t="s">
        <v>1259</v>
      </c>
      <c r="J3328" s="3">
        <v>1247715</v>
      </c>
      <c r="K3328" s="2" t="s">
        <v>18247</v>
      </c>
      <c r="L3328" s="2"/>
      <c r="M3328" s="2" t="s">
        <v>4</v>
      </c>
      <c r="N3328" s="2" t="s">
        <v>42</v>
      </c>
      <c r="O3328" s="3">
        <v>2095492</v>
      </c>
      <c r="P3328" s="3">
        <v>223</v>
      </c>
      <c r="Q3328" s="2" t="s">
        <v>18248</v>
      </c>
      <c r="R3328" s="2" t="s">
        <v>510</v>
      </c>
      <c r="S3328" s="3">
        <v>0</v>
      </c>
      <c r="T3328" s="3">
        <v>1</v>
      </c>
      <c r="U3328" s="3">
        <v>10</v>
      </c>
      <c r="V3328" s="2" t="s">
        <v>18256</v>
      </c>
      <c r="W3328" s="3">
        <v>1</v>
      </c>
      <c r="X3328" s="2" t="s">
        <v>18250</v>
      </c>
      <c r="Y3328" s="2" t="s">
        <v>18256</v>
      </c>
      <c r="Z3328" s="2" t="s">
        <v>18251</v>
      </c>
      <c r="AA3328" s="2" t="s">
        <v>510</v>
      </c>
      <c r="AB3328" s="2" t="s">
        <v>1258</v>
      </c>
      <c r="AC3328" s="3">
        <v>11</v>
      </c>
      <c r="AD3328" s="2" t="s">
        <v>18245</v>
      </c>
      <c r="AE3328" s="2" t="s">
        <v>18252</v>
      </c>
      <c r="AF3328" s="2" t="s">
        <v>18246</v>
      </c>
      <c r="AG3328" s="2" t="s">
        <v>18245</v>
      </c>
      <c r="AH3328" s="2" t="s">
        <v>18253</v>
      </c>
    </row>
    <row r="3329" s="1" customFormat="1" spans="1:34">
      <c r="A3329" s="2" t="s">
        <v>18245</v>
      </c>
      <c r="B3329" s="2" t="s">
        <v>18246</v>
      </c>
      <c r="C3329" s="2" t="s">
        <v>18246</v>
      </c>
      <c r="D3329" s="2"/>
      <c r="E3329" s="3">
        <v>2095492</v>
      </c>
      <c r="F3329" s="2" t="s">
        <v>1258</v>
      </c>
      <c r="G3329" s="2" t="s">
        <v>18247</v>
      </c>
      <c r="H3329" s="3">
        <v>223</v>
      </c>
      <c r="I3329" s="2" t="s">
        <v>1259</v>
      </c>
      <c r="J3329" s="3">
        <v>1612438</v>
      </c>
      <c r="K3329" s="2" t="s">
        <v>18247</v>
      </c>
      <c r="L3329" s="2"/>
      <c r="M3329" s="2" t="s">
        <v>4</v>
      </c>
      <c r="N3329" s="2" t="s">
        <v>405</v>
      </c>
      <c r="O3329" s="3">
        <v>2095492</v>
      </c>
      <c r="P3329" s="3">
        <v>223</v>
      </c>
      <c r="Q3329" s="2" t="s">
        <v>18248</v>
      </c>
      <c r="R3329" s="2" t="s">
        <v>809</v>
      </c>
      <c r="S3329" s="3">
        <v>0</v>
      </c>
      <c r="T3329" s="3">
        <v>1</v>
      </c>
      <c r="U3329" s="3">
        <v>30</v>
      </c>
      <c r="V3329" s="2" t="s">
        <v>18286</v>
      </c>
      <c r="W3329" s="3">
        <v>1</v>
      </c>
      <c r="X3329" s="2" t="s">
        <v>18250</v>
      </c>
      <c r="Y3329" s="2" t="s">
        <v>18286</v>
      </c>
      <c r="Z3329" s="2" t="s">
        <v>18251</v>
      </c>
      <c r="AA3329" s="2" t="s">
        <v>809</v>
      </c>
      <c r="AB3329" s="2" t="s">
        <v>1258</v>
      </c>
      <c r="AC3329" s="3">
        <v>11</v>
      </c>
      <c r="AD3329" s="2" t="s">
        <v>18245</v>
      </c>
      <c r="AE3329" s="2" t="s">
        <v>18252</v>
      </c>
      <c r="AF3329" s="2" t="s">
        <v>18246</v>
      </c>
      <c r="AG3329" s="2" t="s">
        <v>18245</v>
      </c>
      <c r="AH3329" s="2" t="s">
        <v>18253</v>
      </c>
    </row>
    <row r="3330" s="1" customFormat="1" spans="1:34">
      <c r="A3330" s="2" t="s">
        <v>18245</v>
      </c>
      <c r="B3330" s="2" t="s">
        <v>18246</v>
      </c>
      <c r="C3330" s="2" t="s">
        <v>18246</v>
      </c>
      <c r="D3330" s="2"/>
      <c r="E3330" s="3">
        <v>2095492</v>
      </c>
      <c r="F3330" s="2" t="s">
        <v>1258</v>
      </c>
      <c r="G3330" s="2" t="s">
        <v>18247</v>
      </c>
      <c r="H3330" s="3">
        <v>223</v>
      </c>
      <c r="I3330" s="2" t="s">
        <v>1259</v>
      </c>
      <c r="J3330" s="3">
        <v>1612440</v>
      </c>
      <c r="K3330" s="2" t="s">
        <v>18247</v>
      </c>
      <c r="L3330" s="2"/>
      <c r="M3330" s="2" t="s">
        <v>4</v>
      </c>
      <c r="N3330" s="2" t="s">
        <v>745</v>
      </c>
      <c r="O3330" s="3">
        <v>2095492</v>
      </c>
      <c r="P3330" s="3">
        <v>223</v>
      </c>
      <c r="Q3330" s="2" t="s">
        <v>18248</v>
      </c>
      <c r="R3330" s="2" t="s">
        <v>811</v>
      </c>
      <c r="S3330" s="3">
        <v>30</v>
      </c>
      <c r="T3330" s="3">
        <v>1</v>
      </c>
      <c r="U3330" s="3">
        <v>20</v>
      </c>
      <c r="V3330" s="2" t="s">
        <v>18310</v>
      </c>
      <c r="W3330" s="3">
        <v>1</v>
      </c>
      <c r="X3330" s="2" t="s">
        <v>18250</v>
      </c>
      <c r="Y3330" s="2" t="s">
        <v>18310</v>
      </c>
      <c r="Z3330" s="2" t="s">
        <v>18251</v>
      </c>
      <c r="AA3330" s="2" t="s">
        <v>811</v>
      </c>
      <c r="AB3330" s="2" t="s">
        <v>1258</v>
      </c>
      <c r="AC3330" s="3">
        <v>11</v>
      </c>
      <c r="AD3330" s="2" t="s">
        <v>18245</v>
      </c>
      <c r="AE3330" s="2" t="s">
        <v>18252</v>
      </c>
      <c r="AF3330" s="2" t="s">
        <v>18246</v>
      </c>
      <c r="AG3330" s="2" t="s">
        <v>18245</v>
      </c>
      <c r="AH3330" s="2" t="s">
        <v>18253</v>
      </c>
    </row>
    <row r="3331" s="1" customFormat="1" spans="1:34">
      <c r="A3331" s="2" t="s">
        <v>18245</v>
      </c>
      <c r="B3331" s="2" t="s">
        <v>18246</v>
      </c>
      <c r="C3331" s="2" t="s">
        <v>18246</v>
      </c>
      <c r="D3331" s="2"/>
      <c r="E3331" s="3">
        <v>2095492</v>
      </c>
      <c r="F3331" s="2" t="s">
        <v>1258</v>
      </c>
      <c r="G3331" s="2" t="s">
        <v>18247</v>
      </c>
      <c r="H3331" s="3">
        <v>223</v>
      </c>
      <c r="I3331" s="2" t="s">
        <v>1259</v>
      </c>
      <c r="J3331" s="3">
        <v>2095492</v>
      </c>
      <c r="K3331" s="2" t="s">
        <v>18247</v>
      </c>
      <c r="L3331" s="2"/>
      <c r="M3331" s="2" t="s">
        <v>4</v>
      </c>
      <c r="N3331" s="2" t="s">
        <v>166</v>
      </c>
      <c r="O3331" s="3">
        <v>2095492</v>
      </c>
      <c r="P3331" s="3">
        <v>223</v>
      </c>
      <c r="Q3331" s="2" t="s">
        <v>18248</v>
      </c>
      <c r="R3331" s="2" t="s">
        <v>1258</v>
      </c>
      <c r="S3331" s="3">
        <v>0</v>
      </c>
      <c r="T3331" s="3">
        <v>1</v>
      </c>
      <c r="U3331" s="3">
        <v>20</v>
      </c>
      <c r="V3331" s="2" t="s">
        <v>18269</v>
      </c>
      <c r="W3331" s="3">
        <v>1</v>
      </c>
      <c r="X3331" s="2" t="s">
        <v>18250</v>
      </c>
      <c r="Y3331" s="2" t="s">
        <v>18269</v>
      </c>
      <c r="Z3331" s="2" t="s">
        <v>18251</v>
      </c>
      <c r="AA3331" s="2" t="s">
        <v>1258</v>
      </c>
      <c r="AB3331" s="2" t="s">
        <v>1258</v>
      </c>
      <c r="AC3331" s="3">
        <v>11</v>
      </c>
      <c r="AD3331" s="2" t="s">
        <v>18245</v>
      </c>
      <c r="AE3331" s="2" t="s">
        <v>18252</v>
      </c>
      <c r="AF3331" s="2" t="s">
        <v>18246</v>
      </c>
      <c r="AG3331" s="2" t="s">
        <v>18245</v>
      </c>
      <c r="AH3331" s="2" t="s">
        <v>18253</v>
      </c>
    </row>
    <row r="3332" s="1" customFormat="1" spans="1:34">
      <c r="A3332" s="2" t="s">
        <v>18245</v>
      </c>
      <c r="B3332" s="2" t="s">
        <v>18246</v>
      </c>
      <c r="C3332" s="2" t="s">
        <v>18246</v>
      </c>
      <c r="D3332" s="2"/>
      <c r="E3332" s="3">
        <v>2095492</v>
      </c>
      <c r="F3332" s="2" t="s">
        <v>1258</v>
      </c>
      <c r="G3332" s="2" t="s">
        <v>18247</v>
      </c>
      <c r="H3332" s="3">
        <v>223</v>
      </c>
      <c r="I3332" s="2" t="s">
        <v>1259</v>
      </c>
      <c r="J3332" s="3">
        <v>2095492</v>
      </c>
      <c r="K3332" s="2" t="s">
        <v>18247</v>
      </c>
      <c r="L3332" s="2"/>
      <c r="M3332" s="2" t="s">
        <v>4</v>
      </c>
      <c r="N3332" s="2" t="s">
        <v>169</v>
      </c>
      <c r="O3332" s="3">
        <v>2095492</v>
      </c>
      <c r="P3332" s="3">
        <v>223</v>
      </c>
      <c r="Q3332" s="2" t="s">
        <v>18248</v>
      </c>
      <c r="R3332" s="2" t="s">
        <v>1258</v>
      </c>
      <c r="S3332" s="3">
        <v>0</v>
      </c>
      <c r="T3332" s="3">
        <v>1</v>
      </c>
      <c r="U3332" s="3">
        <v>30</v>
      </c>
      <c r="V3332" s="2" t="s">
        <v>18270</v>
      </c>
      <c r="W3332" s="3">
        <v>1</v>
      </c>
      <c r="X3332" s="2" t="s">
        <v>18250</v>
      </c>
      <c r="Y3332" s="2" t="s">
        <v>18270</v>
      </c>
      <c r="Z3332" s="2" t="s">
        <v>18251</v>
      </c>
      <c r="AA3332" s="2" t="s">
        <v>1258</v>
      </c>
      <c r="AB3332" s="2" t="s">
        <v>1258</v>
      </c>
      <c r="AC3332" s="3">
        <v>11</v>
      </c>
      <c r="AD3332" s="2" t="s">
        <v>18245</v>
      </c>
      <c r="AE3332" s="2" t="s">
        <v>18252</v>
      </c>
      <c r="AF3332" s="2" t="s">
        <v>18246</v>
      </c>
      <c r="AG3332" s="2" t="s">
        <v>18245</v>
      </c>
      <c r="AH3332" s="2" t="s">
        <v>18253</v>
      </c>
    </row>
    <row r="3333" s="1" customFormat="1" spans="1:34">
      <c r="A3333" s="2" t="s">
        <v>18245</v>
      </c>
      <c r="B3333" s="2" t="s">
        <v>18246</v>
      </c>
      <c r="C3333" s="2" t="s">
        <v>18246</v>
      </c>
      <c r="D3333" s="2"/>
      <c r="E3333" s="3">
        <v>2095492</v>
      </c>
      <c r="F3333" s="2" t="s">
        <v>1258</v>
      </c>
      <c r="G3333" s="2" t="s">
        <v>18247</v>
      </c>
      <c r="H3333" s="3">
        <v>223</v>
      </c>
      <c r="I3333" s="2" t="s">
        <v>1259</v>
      </c>
      <c r="J3333" s="3">
        <v>2095492</v>
      </c>
      <c r="K3333" s="2" t="s">
        <v>18247</v>
      </c>
      <c r="L3333" s="2"/>
      <c r="M3333" s="2" t="s">
        <v>4</v>
      </c>
      <c r="N3333" s="2" t="s">
        <v>172</v>
      </c>
      <c r="O3333" s="3">
        <v>2095492</v>
      </c>
      <c r="P3333" s="3">
        <v>223</v>
      </c>
      <c r="Q3333" s="2" t="s">
        <v>18248</v>
      </c>
      <c r="R3333" s="2" t="s">
        <v>1258</v>
      </c>
      <c r="S3333" s="3">
        <v>0</v>
      </c>
      <c r="T3333" s="3">
        <v>1</v>
      </c>
      <c r="U3333" s="3">
        <v>40</v>
      </c>
      <c r="V3333" s="2" t="s">
        <v>18271</v>
      </c>
      <c r="W3333" s="3">
        <v>1</v>
      </c>
      <c r="X3333" s="2" t="s">
        <v>18250</v>
      </c>
      <c r="Y3333" s="2" t="s">
        <v>18271</v>
      </c>
      <c r="Z3333" s="2" t="s">
        <v>18251</v>
      </c>
      <c r="AA3333" s="2" t="s">
        <v>1258</v>
      </c>
      <c r="AB3333" s="2" t="s">
        <v>1258</v>
      </c>
      <c r="AC3333" s="3">
        <v>11</v>
      </c>
      <c r="AD3333" s="2" t="s">
        <v>18245</v>
      </c>
      <c r="AE3333" s="2" t="s">
        <v>18252</v>
      </c>
      <c r="AF3333" s="2" t="s">
        <v>18246</v>
      </c>
      <c r="AG3333" s="2" t="s">
        <v>18245</v>
      </c>
      <c r="AH3333" s="2" t="s">
        <v>18253</v>
      </c>
    </row>
    <row r="3334" s="1" customFormat="1" spans="1:34">
      <c r="A3334" s="2" t="s">
        <v>18245</v>
      </c>
      <c r="B3334" s="2" t="s">
        <v>18246</v>
      </c>
      <c r="C3334" s="2" t="s">
        <v>18246</v>
      </c>
      <c r="D3334" s="2"/>
      <c r="E3334" s="3">
        <v>2098652</v>
      </c>
      <c r="F3334" s="2" t="s">
        <v>1260</v>
      </c>
      <c r="G3334" s="2" t="s">
        <v>18247</v>
      </c>
      <c r="H3334" s="3">
        <v>223</v>
      </c>
      <c r="I3334" s="2" t="s">
        <v>1261</v>
      </c>
      <c r="J3334" s="3">
        <v>1247713</v>
      </c>
      <c r="K3334" s="2" t="s">
        <v>18247</v>
      </c>
      <c r="L3334" s="2"/>
      <c r="M3334" s="2" t="s">
        <v>4</v>
      </c>
      <c r="N3334" s="2" t="s">
        <v>42</v>
      </c>
      <c r="O3334" s="3">
        <v>2098652</v>
      </c>
      <c r="P3334" s="3">
        <v>223</v>
      </c>
      <c r="Q3334" s="2" t="s">
        <v>18248</v>
      </c>
      <c r="R3334" s="2" t="s">
        <v>489</v>
      </c>
      <c r="S3334" s="3">
        <v>0</v>
      </c>
      <c r="T3334" s="3">
        <v>1</v>
      </c>
      <c r="U3334" s="3">
        <v>10</v>
      </c>
      <c r="V3334" s="2" t="s">
        <v>18256</v>
      </c>
      <c r="W3334" s="3">
        <v>1</v>
      </c>
      <c r="X3334" s="2" t="s">
        <v>18250</v>
      </c>
      <c r="Y3334" s="2" t="s">
        <v>18256</v>
      </c>
      <c r="Z3334" s="2" t="s">
        <v>18251</v>
      </c>
      <c r="AA3334" s="2" t="s">
        <v>489</v>
      </c>
      <c r="AB3334" s="2" t="s">
        <v>1260</v>
      </c>
      <c r="AC3334" s="3">
        <v>17</v>
      </c>
      <c r="AD3334" s="2" t="s">
        <v>18245</v>
      </c>
      <c r="AE3334" s="2" t="s">
        <v>18252</v>
      </c>
      <c r="AF3334" s="2" t="s">
        <v>18246</v>
      </c>
      <c r="AG3334" s="2" t="s">
        <v>18245</v>
      </c>
      <c r="AH3334" s="2" t="s">
        <v>18253</v>
      </c>
    </row>
    <row r="3335" s="1" customFormat="1" spans="1:34">
      <c r="A3335" s="2" t="s">
        <v>18245</v>
      </c>
      <c r="B3335" s="2" t="s">
        <v>18246</v>
      </c>
      <c r="C3335" s="2" t="s">
        <v>18246</v>
      </c>
      <c r="D3335" s="2"/>
      <c r="E3335" s="3">
        <v>2098652</v>
      </c>
      <c r="F3335" s="2" t="s">
        <v>1260</v>
      </c>
      <c r="G3335" s="2" t="s">
        <v>18247</v>
      </c>
      <c r="H3335" s="3">
        <v>223</v>
      </c>
      <c r="I3335" s="2" t="s">
        <v>1261</v>
      </c>
      <c r="J3335" s="3">
        <v>1247713</v>
      </c>
      <c r="K3335" s="2" t="s">
        <v>18247</v>
      </c>
      <c r="L3335" s="2"/>
      <c r="M3335" s="2" t="s">
        <v>4</v>
      </c>
      <c r="N3335" s="2" t="s">
        <v>200</v>
      </c>
      <c r="O3335" s="3">
        <v>2098652</v>
      </c>
      <c r="P3335" s="3">
        <v>223</v>
      </c>
      <c r="Q3335" s="2" t="s">
        <v>18248</v>
      </c>
      <c r="R3335" s="2" t="s">
        <v>489</v>
      </c>
      <c r="S3335" s="3">
        <v>0</v>
      </c>
      <c r="T3335" s="3">
        <v>1</v>
      </c>
      <c r="U3335" s="3">
        <v>20</v>
      </c>
      <c r="V3335" s="2" t="s">
        <v>18274</v>
      </c>
      <c r="W3335" s="3">
        <v>1</v>
      </c>
      <c r="X3335" s="2" t="s">
        <v>18250</v>
      </c>
      <c r="Y3335" s="2" t="s">
        <v>18274</v>
      </c>
      <c r="Z3335" s="2" t="s">
        <v>18251</v>
      </c>
      <c r="AA3335" s="2" t="s">
        <v>489</v>
      </c>
      <c r="AB3335" s="2" t="s">
        <v>1260</v>
      </c>
      <c r="AC3335" s="3">
        <v>17</v>
      </c>
      <c r="AD3335" s="2" t="s">
        <v>18245</v>
      </c>
      <c r="AE3335" s="2" t="s">
        <v>18252</v>
      </c>
      <c r="AF3335" s="2" t="s">
        <v>18246</v>
      </c>
      <c r="AG3335" s="2" t="s">
        <v>18245</v>
      </c>
      <c r="AH3335" s="2" t="s">
        <v>18253</v>
      </c>
    </row>
    <row r="3336" s="1" customFormat="1" spans="1:34">
      <c r="A3336" s="2" t="s">
        <v>18245</v>
      </c>
      <c r="B3336" s="2" t="s">
        <v>18246</v>
      </c>
      <c r="C3336" s="2" t="s">
        <v>18246</v>
      </c>
      <c r="D3336" s="2"/>
      <c r="E3336" s="3">
        <v>2098652</v>
      </c>
      <c r="F3336" s="2" t="s">
        <v>1260</v>
      </c>
      <c r="G3336" s="2" t="s">
        <v>18247</v>
      </c>
      <c r="H3336" s="3">
        <v>223</v>
      </c>
      <c r="I3336" s="2" t="s">
        <v>1261</v>
      </c>
      <c r="J3336" s="3">
        <v>1612438</v>
      </c>
      <c r="K3336" s="2" t="s">
        <v>18247</v>
      </c>
      <c r="L3336" s="2"/>
      <c r="M3336" s="2" t="s">
        <v>4</v>
      </c>
      <c r="N3336" s="2" t="s">
        <v>405</v>
      </c>
      <c r="O3336" s="3">
        <v>2098652</v>
      </c>
      <c r="P3336" s="3">
        <v>223</v>
      </c>
      <c r="Q3336" s="2" t="s">
        <v>18248</v>
      </c>
      <c r="R3336" s="2" t="s">
        <v>809</v>
      </c>
      <c r="S3336" s="3">
        <v>0</v>
      </c>
      <c r="T3336" s="3">
        <v>1</v>
      </c>
      <c r="U3336" s="3">
        <v>30</v>
      </c>
      <c r="V3336" s="2" t="s">
        <v>18286</v>
      </c>
      <c r="W3336" s="3">
        <v>1</v>
      </c>
      <c r="X3336" s="2" t="s">
        <v>18250</v>
      </c>
      <c r="Y3336" s="2" t="s">
        <v>18286</v>
      </c>
      <c r="Z3336" s="2" t="s">
        <v>18251</v>
      </c>
      <c r="AA3336" s="2" t="s">
        <v>809</v>
      </c>
      <c r="AB3336" s="2" t="s">
        <v>1260</v>
      </c>
      <c r="AC3336" s="3">
        <v>17</v>
      </c>
      <c r="AD3336" s="2" t="s">
        <v>18245</v>
      </c>
      <c r="AE3336" s="2" t="s">
        <v>18252</v>
      </c>
      <c r="AF3336" s="2" t="s">
        <v>18246</v>
      </c>
      <c r="AG3336" s="2" t="s">
        <v>18245</v>
      </c>
      <c r="AH3336" s="2" t="s">
        <v>18253</v>
      </c>
    </row>
    <row r="3337" s="1" customFormat="1" spans="1:34">
      <c r="A3337" s="2" t="s">
        <v>18245</v>
      </c>
      <c r="B3337" s="2" t="s">
        <v>18246</v>
      </c>
      <c r="C3337" s="2" t="s">
        <v>18246</v>
      </c>
      <c r="D3337" s="2"/>
      <c r="E3337" s="3">
        <v>2098652</v>
      </c>
      <c r="F3337" s="2" t="s">
        <v>1260</v>
      </c>
      <c r="G3337" s="2" t="s">
        <v>18247</v>
      </c>
      <c r="H3337" s="3">
        <v>223</v>
      </c>
      <c r="I3337" s="2" t="s">
        <v>1261</v>
      </c>
      <c r="J3337" s="3">
        <v>1612440</v>
      </c>
      <c r="K3337" s="2" t="s">
        <v>18247</v>
      </c>
      <c r="L3337" s="2"/>
      <c r="M3337" s="2" t="s">
        <v>4</v>
      </c>
      <c r="N3337" s="2" t="s">
        <v>745</v>
      </c>
      <c r="O3337" s="3">
        <v>2098652</v>
      </c>
      <c r="P3337" s="3">
        <v>223</v>
      </c>
      <c r="Q3337" s="2" t="s">
        <v>18248</v>
      </c>
      <c r="R3337" s="2" t="s">
        <v>811</v>
      </c>
      <c r="S3337" s="3">
        <v>30</v>
      </c>
      <c r="T3337" s="3">
        <v>1</v>
      </c>
      <c r="U3337" s="3">
        <v>20</v>
      </c>
      <c r="V3337" s="2" t="s">
        <v>18310</v>
      </c>
      <c r="W3337" s="3">
        <v>1</v>
      </c>
      <c r="X3337" s="2" t="s">
        <v>18250</v>
      </c>
      <c r="Y3337" s="2" t="s">
        <v>18310</v>
      </c>
      <c r="Z3337" s="2" t="s">
        <v>18251</v>
      </c>
      <c r="AA3337" s="2" t="s">
        <v>811</v>
      </c>
      <c r="AB3337" s="2" t="s">
        <v>1260</v>
      </c>
      <c r="AC3337" s="3">
        <v>17</v>
      </c>
      <c r="AD3337" s="2" t="s">
        <v>18245</v>
      </c>
      <c r="AE3337" s="2" t="s">
        <v>18252</v>
      </c>
      <c r="AF3337" s="2" t="s">
        <v>18246</v>
      </c>
      <c r="AG3337" s="2" t="s">
        <v>18245</v>
      </c>
      <c r="AH3337" s="2" t="s">
        <v>18253</v>
      </c>
    </row>
    <row r="3338" s="1" customFormat="1" spans="1:34">
      <c r="A3338" s="2" t="s">
        <v>18245</v>
      </c>
      <c r="B3338" s="2" t="s">
        <v>18246</v>
      </c>
      <c r="C3338" s="2" t="s">
        <v>18246</v>
      </c>
      <c r="D3338" s="2"/>
      <c r="E3338" s="3">
        <v>2098652</v>
      </c>
      <c r="F3338" s="2" t="s">
        <v>1260</v>
      </c>
      <c r="G3338" s="2" t="s">
        <v>18247</v>
      </c>
      <c r="H3338" s="3">
        <v>223</v>
      </c>
      <c r="I3338" s="2" t="s">
        <v>1261</v>
      </c>
      <c r="J3338" s="3">
        <v>1999230</v>
      </c>
      <c r="K3338" s="2" t="s">
        <v>18247</v>
      </c>
      <c r="L3338" s="2"/>
      <c r="M3338" s="2" t="s">
        <v>4</v>
      </c>
      <c r="N3338" s="2" t="s">
        <v>50</v>
      </c>
      <c r="O3338" s="3">
        <v>2098652</v>
      </c>
      <c r="P3338" s="3">
        <v>223</v>
      </c>
      <c r="Q3338" s="2" t="s">
        <v>18248</v>
      </c>
      <c r="R3338" s="2" t="s">
        <v>905</v>
      </c>
      <c r="S3338" s="3">
        <v>0</v>
      </c>
      <c r="T3338" s="3">
        <v>1</v>
      </c>
      <c r="U3338" s="3">
        <v>10</v>
      </c>
      <c r="V3338" s="2" t="s">
        <v>18257</v>
      </c>
      <c r="W3338" s="3">
        <v>1</v>
      </c>
      <c r="X3338" s="2" t="s">
        <v>18250</v>
      </c>
      <c r="Y3338" s="2" t="s">
        <v>18257</v>
      </c>
      <c r="Z3338" s="2" t="s">
        <v>18251</v>
      </c>
      <c r="AA3338" s="2" t="s">
        <v>905</v>
      </c>
      <c r="AB3338" s="2" t="s">
        <v>1260</v>
      </c>
      <c r="AC3338" s="3">
        <v>17</v>
      </c>
      <c r="AD3338" s="2" t="s">
        <v>18245</v>
      </c>
      <c r="AE3338" s="2" t="s">
        <v>18252</v>
      </c>
      <c r="AF3338" s="2" t="s">
        <v>18246</v>
      </c>
      <c r="AG3338" s="2" t="s">
        <v>18245</v>
      </c>
      <c r="AH3338" s="2" t="s">
        <v>18253</v>
      </c>
    </row>
    <row r="3339" s="1" customFormat="1" spans="1:34">
      <c r="A3339" s="2" t="s">
        <v>18245</v>
      </c>
      <c r="B3339" s="2" t="s">
        <v>18246</v>
      </c>
      <c r="C3339" s="2" t="s">
        <v>18246</v>
      </c>
      <c r="D3339" s="2"/>
      <c r="E3339" s="3">
        <v>2098652</v>
      </c>
      <c r="F3339" s="2" t="s">
        <v>1260</v>
      </c>
      <c r="G3339" s="2" t="s">
        <v>18247</v>
      </c>
      <c r="H3339" s="3">
        <v>223</v>
      </c>
      <c r="I3339" s="2" t="s">
        <v>1261</v>
      </c>
      <c r="J3339" s="3">
        <v>1999230</v>
      </c>
      <c r="K3339" s="2" t="s">
        <v>18247</v>
      </c>
      <c r="L3339" s="2"/>
      <c r="M3339" s="2" t="s">
        <v>4</v>
      </c>
      <c r="N3339" s="2" t="s">
        <v>135</v>
      </c>
      <c r="O3339" s="3">
        <v>2098652</v>
      </c>
      <c r="P3339" s="3">
        <v>223</v>
      </c>
      <c r="Q3339" s="2" t="s">
        <v>18248</v>
      </c>
      <c r="R3339" s="2" t="s">
        <v>905</v>
      </c>
      <c r="S3339" s="3">
        <v>0</v>
      </c>
      <c r="T3339" s="3">
        <v>1</v>
      </c>
      <c r="U3339" s="3">
        <v>20</v>
      </c>
      <c r="V3339" s="2" t="s">
        <v>18267</v>
      </c>
      <c r="W3339" s="3">
        <v>1</v>
      </c>
      <c r="X3339" s="2" t="s">
        <v>18250</v>
      </c>
      <c r="Y3339" s="2" t="s">
        <v>18267</v>
      </c>
      <c r="Z3339" s="2" t="s">
        <v>18251</v>
      </c>
      <c r="AA3339" s="2" t="s">
        <v>905</v>
      </c>
      <c r="AB3339" s="2" t="s">
        <v>1260</v>
      </c>
      <c r="AC3339" s="3">
        <v>17</v>
      </c>
      <c r="AD3339" s="2" t="s">
        <v>18245</v>
      </c>
      <c r="AE3339" s="2" t="s">
        <v>18252</v>
      </c>
      <c r="AF3339" s="2" t="s">
        <v>18246</v>
      </c>
      <c r="AG3339" s="2" t="s">
        <v>18245</v>
      </c>
      <c r="AH3339" s="2" t="s">
        <v>18253</v>
      </c>
    </row>
    <row r="3340" s="1" customFormat="1" spans="1:34">
      <c r="A3340" s="2" t="s">
        <v>18245</v>
      </c>
      <c r="B3340" s="2" t="s">
        <v>18246</v>
      </c>
      <c r="C3340" s="2" t="s">
        <v>18246</v>
      </c>
      <c r="D3340" s="2"/>
      <c r="E3340" s="3">
        <v>2098652</v>
      </c>
      <c r="F3340" s="2" t="s">
        <v>1260</v>
      </c>
      <c r="G3340" s="2" t="s">
        <v>18247</v>
      </c>
      <c r="H3340" s="3">
        <v>223</v>
      </c>
      <c r="I3340" s="2" t="s">
        <v>1261</v>
      </c>
      <c r="J3340" s="3">
        <v>1999230</v>
      </c>
      <c r="K3340" s="2" t="s">
        <v>18247</v>
      </c>
      <c r="L3340" s="2"/>
      <c r="M3340" s="2" t="s">
        <v>4</v>
      </c>
      <c r="N3340" s="2" t="s">
        <v>57</v>
      </c>
      <c r="O3340" s="3">
        <v>2098652</v>
      </c>
      <c r="P3340" s="3">
        <v>223</v>
      </c>
      <c r="Q3340" s="2" t="s">
        <v>18248</v>
      </c>
      <c r="R3340" s="2" t="s">
        <v>905</v>
      </c>
      <c r="S3340" s="3">
        <v>0</v>
      </c>
      <c r="T3340" s="3">
        <v>1</v>
      </c>
      <c r="U3340" s="3">
        <v>30</v>
      </c>
      <c r="V3340" s="2" t="s">
        <v>18257</v>
      </c>
      <c r="W3340" s="3">
        <v>1</v>
      </c>
      <c r="X3340" s="2" t="s">
        <v>18250</v>
      </c>
      <c r="Y3340" s="2" t="s">
        <v>18257</v>
      </c>
      <c r="Z3340" s="2" t="s">
        <v>18251</v>
      </c>
      <c r="AA3340" s="2" t="s">
        <v>905</v>
      </c>
      <c r="AB3340" s="2" t="s">
        <v>1260</v>
      </c>
      <c r="AC3340" s="3">
        <v>17</v>
      </c>
      <c r="AD3340" s="2" t="s">
        <v>18245</v>
      </c>
      <c r="AE3340" s="2" t="s">
        <v>18252</v>
      </c>
      <c r="AF3340" s="2" t="s">
        <v>18246</v>
      </c>
      <c r="AG3340" s="2" t="s">
        <v>18245</v>
      </c>
      <c r="AH3340" s="2" t="s">
        <v>18253</v>
      </c>
    </row>
    <row r="3341" s="1" customFormat="1" spans="1:34">
      <c r="A3341" s="2" t="s">
        <v>18245</v>
      </c>
      <c r="B3341" s="2" t="s">
        <v>18246</v>
      </c>
      <c r="C3341" s="2" t="s">
        <v>18246</v>
      </c>
      <c r="D3341" s="2"/>
      <c r="E3341" s="3">
        <v>2098652</v>
      </c>
      <c r="F3341" s="2" t="s">
        <v>1260</v>
      </c>
      <c r="G3341" s="2" t="s">
        <v>18247</v>
      </c>
      <c r="H3341" s="3">
        <v>223</v>
      </c>
      <c r="I3341" s="2" t="s">
        <v>1261</v>
      </c>
      <c r="J3341" s="3">
        <v>1999230</v>
      </c>
      <c r="K3341" s="2" t="s">
        <v>18247</v>
      </c>
      <c r="L3341" s="2"/>
      <c r="M3341" s="2" t="s">
        <v>4</v>
      </c>
      <c r="N3341" s="2" t="s">
        <v>60</v>
      </c>
      <c r="O3341" s="3">
        <v>2098652</v>
      </c>
      <c r="P3341" s="3">
        <v>223</v>
      </c>
      <c r="Q3341" s="2" t="s">
        <v>18248</v>
      </c>
      <c r="R3341" s="2" t="s">
        <v>905</v>
      </c>
      <c r="S3341" s="3">
        <v>0</v>
      </c>
      <c r="T3341" s="3">
        <v>1</v>
      </c>
      <c r="U3341" s="3">
        <v>40</v>
      </c>
      <c r="V3341" s="2" t="s">
        <v>18259</v>
      </c>
      <c r="W3341" s="3">
        <v>1</v>
      </c>
      <c r="X3341" s="2" t="s">
        <v>18250</v>
      </c>
      <c r="Y3341" s="2" t="s">
        <v>18259</v>
      </c>
      <c r="Z3341" s="2" t="s">
        <v>18251</v>
      </c>
      <c r="AA3341" s="2" t="s">
        <v>905</v>
      </c>
      <c r="AB3341" s="2" t="s">
        <v>1260</v>
      </c>
      <c r="AC3341" s="3">
        <v>17</v>
      </c>
      <c r="AD3341" s="2" t="s">
        <v>18245</v>
      </c>
      <c r="AE3341" s="2" t="s">
        <v>18252</v>
      </c>
      <c r="AF3341" s="2" t="s">
        <v>18246</v>
      </c>
      <c r="AG3341" s="2" t="s">
        <v>18245</v>
      </c>
      <c r="AH3341" s="2" t="s">
        <v>18253</v>
      </c>
    </row>
    <row r="3342" s="1" customFormat="1" spans="1:34">
      <c r="A3342" s="2" t="s">
        <v>18245</v>
      </c>
      <c r="B3342" s="2" t="s">
        <v>18246</v>
      </c>
      <c r="C3342" s="2" t="s">
        <v>18246</v>
      </c>
      <c r="D3342" s="2"/>
      <c r="E3342" s="3">
        <v>2098652</v>
      </c>
      <c r="F3342" s="2" t="s">
        <v>1260</v>
      </c>
      <c r="G3342" s="2" t="s">
        <v>18247</v>
      </c>
      <c r="H3342" s="3">
        <v>223</v>
      </c>
      <c r="I3342" s="2" t="s">
        <v>1261</v>
      </c>
      <c r="J3342" s="3">
        <v>1999230</v>
      </c>
      <c r="K3342" s="2" t="s">
        <v>18247</v>
      </c>
      <c r="L3342" s="2"/>
      <c r="M3342" s="2" t="s">
        <v>4</v>
      </c>
      <c r="N3342" s="2" t="s">
        <v>63</v>
      </c>
      <c r="O3342" s="3">
        <v>2098652</v>
      </c>
      <c r="P3342" s="3">
        <v>223</v>
      </c>
      <c r="Q3342" s="2" t="s">
        <v>18248</v>
      </c>
      <c r="R3342" s="2" t="s">
        <v>905</v>
      </c>
      <c r="S3342" s="3">
        <v>0</v>
      </c>
      <c r="T3342" s="3">
        <v>1</v>
      </c>
      <c r="U3342" s="3">
        <v>50</v>
      </c>
      <c r="V3342" s="2" t="s">
        <v>18260</v>
      </c>
      <c r="W3342" s="3">
        <v>1</v>
      </c>
      <c r="X3342" s="2" t="s">
        <v>18250</v>
      </c>
      <c r="Y3342" s="2" t="s">
        <v>18260</v>
      </c>
      <c r="Z3342" s="2" t="s">
        <v>18251</v>
      </c>
      <c r="AA3342" s="2" t="s">
        <v>905</v>
      </c>
      <c r="AB3342" s="2" t="s">
        <v>1260</v>
      </c>
      <c r="AC3342" s="3">
        <v>17</v>
      </c>
      <c r="AD3342" s="2" t="s">
        <v>18245</v>
      </c>
      <c r="AE3342" s="2" t="s">
        <v>18252</v>
      </c>
      <c r="AF3342" s="2" t="s">
        <v>18246</v>
      </c>
      <c r="AG3342" s="2" t="s">
        <v>18245</v>
      </c>
      <c r="AH3342" s="2" t="s">
        <v>18253</v>
      </c>
    </row>
    <row r="3343" s="1" customFormat="1" spans="1:34">
      <c r="A3343" s="2" t="s">
        <v>18245</v>
      </c>
      <c r="B3343" s="2" t="s">
        <v>18246</v>
      </c>
      <c r="C3343" s="2" t="s">
        <v>18246</v>
      </c>
      <c r="D3343" s="2"/>
      <c r="E3343" s="3">
        <v>2098652</v>
      </c>
      <c r="F3343" s="2" t="s">
        <v>1260</v>
      </c>
      <c r="G3343" s="2" t="s">
        <v>18247</v>
      </c>
      <c r="H3343" s="3">
        <v>223</v>
      </c>
      <c r="I3343" s="2" t="s">
        <v>1261</v>
      </c>
      <c r="J3343" s="3">
        <v>2098652</v>
      </c>
      <c r="K3343" s="2" t="s">
        <v>18247</v>
      </c>
      <c r="L3343" s="2"/>
      <c r="M3343" s="2" t="s">
        <v>4</v>
      </c>
      <c r="N3343" s="2" t="s">
        <v>486</v>
      </c>
      <c r="O3343" s="3">
        <v>2098652</v>
      </c>
      <c r="P3343" s="3">
        <v>223</v>
      </c>
      <c r="Q3343" s="2" t="s">
        <v>18248</v>
      </c>
      <c r="R3343" s="2" t="s">
        <v>1260</v>
      </c>
      <c r="S3343" s="3">
        <v>0</v>
      </c>
      <c r="T3343" s="3">
        <v>1</v>
      </c>
      <c r="U3343" s="3">
        <v>10</v>
      </c>
      <c r="V3343" s="2" t="s">
        <v>18289</v>
      </c>
      <c r="W3343" s="3">
        <v>1</v>
      </c>
      <c r="X3343" s="2" t="s">
        <v>18250</v>
      </c>
      <c r="Y3343" s="2" t="s">
        <v>18289</v>
      </c>
      <c r="Z3343" s="2" t="s">
        <v>18251</v>
      </c>
      <c r="AA3343" s="2" t="s">
        <v>1260</v>
      </c>
      <c r="AB3343" s="2" t="s">
        <v>1260</v>
      </c>
      <c r="AC3343" s="3">
        <v>17</v>
      </c>
      <c r="AD3343" s="2" t="s">
        <v>18245</v>
      </c>
      <c r="AE3343" s="2" t="s">
        <v>18252</v>
      </c>
      <c r="AF3343" s="2" t="s">
        <v>18246</v>
      </c>
      <c r="AG3343" s="2" t="s">
        <v>18245</v>
      </c>
      <c r="AH3343" s="2" t="s">
        <v>18253</v>
      </c>
    </row>
    <row r="3344" s="1" customFormat="1" spans="1:34">
      <c r="A3344" s="2" t="s">
        <v>18245</v>
      </c>
      <c r="B3344" s="2" t="s">
        <v>18246</v>
      </c>
      <c r="C3344" s="2" t="s">
        <v>18246</v>
      </c>
      <c r="D3344" s="2"/>
      <c r="E3344" s="3">
        <v>2098652</v>
      </c>
      <c r="F3344" s="2" t="s">
        <v>1260</v>
      </c>
      <c r="G3344" s="2" t="s">
        <v>18247</v>
      </c>
      <c r="H3344" s="3">
        <v>223</v>
      </c>
      <c r="I3344" s="2" t="s">
        <v>1261</v>
      </c>
      <c r="J3344" s="3">
        <v>2098652</v>
      </c>
      <c r="K3344" s="2" t="s">
        <v>18247</v>
      </c>
      <c r="L3344" s="2"/>
      <c r="M3344" s="2" t="s">
        <v>4</v>
      </c>
      <c r="N3344" s="2" t="s">
        <v>295</v>
      </c>
      <c r="O3344" s="3">
        <v>2098652</v>
      </c>
      <c r="P3344" s="3">
        <v>223</v>
      </c>
      <c r="Q3344" s="2" t="s">
        <v>18248</v>
      </c>
      <c r="R3344" s="2" t="s">
        <v>1260</v>
      </c>
      <c r="S3344" s="3">
        <v>0</v>
      </c>
      <c r="T3344" s="3">
        <v>1</v>
      </c>
      <c r="U3344" s="3">
        <v>20</v>
      </c>
      <c r="V3344" s="2" t="s">
        <v>18279</v>
      </c>
      <c r="W3344" s="3">
        <v>1</v>
      </c>
      <c r="X3344" s="2" t="s">
        <v>18250</v>
      </c>
      <c r="Y3344" s="2" t="s">
        <v>18279</v>
      </c>
      <c r="Z3344" s="2" t="s">
        <v>18251</v>
      </c>
      <c r="AA3344" s="2" t="s">
        <v>1260</v>
      </c>
      <c r="AB3344" s="2" t="s">
        <v>1260</v>
      </c>
      <c r="AC3344" s="3">
        <v>17</v>
      </c>
      <c r="AD3344" s="2" t="s">
        <v>18245</v>
      </c>
      <c r="AE3344" s="2" t="s">
        <v>18252</v>
      </c>
      <c r="AF3344" s="2" t="s">
        <v>18246</v>
      </c>
      <c r="AG3344" s="2" t="s">
        <v>18245</v>
      </c>
      <c r="AH3344" s="2" t="s">
        <v>18253</v>
      </c>
    </row>
    <row r="3345" s="1" customFormat="1" spans="1:34">
      <c r="A3345" s="2" t="s">
        <v>18245</v>
      </c>
      <c r="B3345" s="2" t="s">
        <v>18246</v>
      </c>
      <c r="C3345" s="2" t="s">
        <v>18246</v>
      </c>
      <c r="D3345" s="2"/>
      <c r="E3345" s="3">
        <v>2098652</v>
      </c>
      <c r="F3345" s="2" t="s">
        <v>1260</v>
      </c>
      <c r="G3345" s="2" t="s">
        <v>18247</v>
      </c>
      <c r="H3345" s="3">
        <v>223</v>
      </c>
      <c r="I3345" s="2" t="s">
        <v>1261</v>
      </c>
      <c r="J3345" s="3">
        <v>2098652</v>
      </c>
      <c r="K3345" s="2" t="s">
        <v>18247</v>
      </c>
      <c r="L3345" s="2"/>
      <c r="M3345" s="2" t="s">
        <v>4</v>
      </c>
      <c r="N3345" s="2" t="s">
        <v>298</v>
      </c>
      <c r="O3345" s="3">
        <v>2098652</v>
      </c>
      <c r="P3345" s="3">
        <v>223</v>
      </c>
      <c r="Q3345" s="2" t="s">
        <v>18248</v>
      </c>
      <c r="R3345" s="2" t="s">
        <v>1260</v>
      </c>
      <c r="S3345" s="3">
        <v>0</v>
      </c>
      <c r="T3345" s="3">
        <v>1</v>
      </c>
      <c r="U3345" s="3">
        <v>30</v>
      </c>
      <c r="V3345" s="2" t="s">
        <v>18280</v>
      </c>
      <c r="W3345" s="3">
        <v>1</v>
      </c>
      <c r="X3345" s="2" t="s">
        <v>18250</v>
      </c>
      <c r="Y3345" s="2" t="s">
        <v>18280</v>
      </c>
      <c r="Z3345" s="2" t="s">
        <v>18251</v>
      </c>
      <c r="AA3345" s="2" t="s">
        <v>1260</v>
      </c>
      <c r="AB3345" s="2" t="s">
        <v>1260</v>
      </c>
      <c r="AC3345" s="3">
        <v>17</v>
      </c>
      <c r="AD3345" s="2" t="s">
        <v>18245</v>
      </c>
      <c r="AE3345" s="2" t="s">
        <v>18252</v>
      </c>
      <c r="AF3345" s="2" t="s">
        <v>18246</v>
      </c>
      <c r="AG3345" s="2" t="s">
        <v>18245</v>
      </c>
      <c r="AH3345" s="2" t="s">
        <v>18253</v>
      </c>
    </row>
    <row r="3346" s="1" customFormat="1" spans="1:34">
      <c r="A3346" s="2" t="s">
        <v>18245</v>
      </c>
      <c r="B3346" s="2" t="s">
        <v>18246</v>
      </c>
      <c r="C3346" s="2" t="s">
        <v>18246</v>
      </c>
      <c r="D3346" s="2"/>
      <c r="E3346" s="3">
        <v>2098652</v>
      </c>
      <c r="F3346" s="2" t="s">
        <v>1260</v>
      </c>
      <c r="G3346" s="2" t="s">
        <v>18247</v>
      </c>
      <c r="H3346" s="3">
        <v>223</v>
      </c>
      <c r="I3346" s="2" t="s">
        <v>1261</v>
      </c>
      <c r="J3346" s="3">
        <v>2098652</v>
      </c>
      <c r="K3346" s="2" t="s">
        <v>18247</v>
      </c>
      <c r="L3346" s="2"/>
      <c r="M3346" s="2" t="s">
        <v>4</v>
      </c>
      <c r="N3346" s="2" t="s">
        <v>301</v>
      </c>
      <c r="O3346" s="3">
        <v>2098652</v>
      </c>
      <c r="P3346" s="3">
        <v>223</v>
      </c>
      <c r="Q3346" s="2" t="s">
        <v>18248</v>
      </c>
      <c r="R3346" s="2" t="s">
        <v>1260</v>
      </c>
      <c r="S3346" s="3">
        <v>0</v>
      </c>
      <c r="T3346" s="3">
        <v>1</v>
      </c>
      <c r="U3346" s="3">
        <v>40</v>
      </c>
      <c r="V3346" s="2" t="s">
        <v>18281</v>
      </c>
      <c r="W3346" s="3">
        <v>1</v>
      </c>
      <c r="X3346" s="2" t="s">
        <v>18250</v>
      </c>
      <c r="Y3346" s="2" t="s">
        <v>18281</v>
      </c>
      <c r="Z3346" s="2" t="s">
        <v>18251</v>
      </c>
      <c r="AA3346" s="2" t="s">
        <v>1260</v>
      </c>
      <c r="AB3346" s="2" t="s">
        <v>1260</v>
      </c>
      <c r="AC3346" s="3">
        <v>17</v>
      </c>
      <c r="AD3346" s="2" t="s">
        <v>18245</v>
      </c>
      <c r="AE3346" s="2" t="s">
        <v>18252</v>
      </c>
      <c r="AF3346" s="2" t="s">
        <v>18246</v>
      </c>
      <c r="AG3346" s="2" t="s">
        <v>18245</v>
      </c>
      <c r="AH3346" s="2" t="s">
        <v>18253</v>
      </c>
    </row>
    <row r="3347" s="1" customFormat="1" spans="1:34">
      <c r="A3347" s="2" t="s">
        <v>18245</v>
      </c>
      <c r="B3347" s="2" t="s">
        <v>18246</v>
      </c>
      <c r="C3347" s="2" t="s">
        <v>18246</v>
      </c>
      <c r="D3347" s="2"/>
      <c r="E3347" s="3">
        <v>2098652</v>
      </c>
      <c r="F3347" s="2" t="s">
        <v>1260</v>
      </c>
      <c r="G3347" s="2" t="s">
        <v>18247</v>
      </c>
      <c r="H3347" s="3">
        <v>223</v>
      </c>
      <c r="I3347" s="2" t="s">
        <v>1261</v>
      </c>
      <c r="J3347" s="3">
        <v>2098652</v>
      </c>
      <c r="K3347" s="2" t="s">
        <v>18247</v>
      </c>
      <c r="L3347" s="2"/>
      <c r="M3347" s="2" t="s">
        <v>4</v>
      </c>
      <c r="N3347" s="2" t="s">
        <v>304</v>
      </c>
      <c r="O3347" s="3">
        <v>2098652</v>
      </c>
      <c r="P3347" s="3">
        <v>223</v>
      </c>
      <c r="Q3347" s="2" t="s">
        <v>18248</v>
      </c>
      <c r="R3347" s="2" t="s">
        <v>1260</v>
      </c>
      <c r="S3347" s="3">
        <v>0</v>
      </c>
      <c r="T3347" s="3">
        <v>1</v>
      </c>
      <c r="U3347" s="3">
        <v>50</v>
      </c>
      <c r="V3347" s="2" t="s">
        <v>18260</v>
      </c>
      <c r="W3347" s="3">
        <v>1</v>
      </c>
      <c r="X3347" s="2" t="s">
        <v>18250</v>
      </c>
      <c r="Y3347" s="2" t="s">
        <v>18260</v>
      </c>
      <c r="Z3347" s="2" t="s">
        <v>18251</v>
      </c>
      <c r="AA3347" s="2" t="s">
        <v>1260</v>
      </c>
      <c r="AB3347" s="2" t="s">
        <v>1260</v>
      </c>
      <c r="AC3347" s="3">
        <v>17</v>
      </c>
      <c r="AD3347" s="2" t="s">
        <v>18245</v>
      </c>
      <c r="AE3347" s="2" t="s">
        <v>18252</v>
      </c>
      <c r="AF3347" s="2" t="s">
        <v>18246</v>
      </c>
      <c r="AG3347" s="2" t="s">
        <v>18245</v>
      </c>
      <c r="AH3347" s="2" t="s">
        <v>18253</v>
      </c>
    </row>
    <row r="3348" s="1" customFormat="1" spans="1:34">
      <c r="A3348" s="2" t="s">
        <v>18245</v>
      </c>
      <c r="B3348" s="2" t="s">
        <v>18246</v>
      </c>
      <c r="C3348" s="2" t="s">
        <v>18246</v>
      </c>
      <c r="D3348" s="2"/>
      <c r="E3348" s="3">
        <v>2098652</v>
      </c>
      <c r="F3348" s="2" t="s">
        <v>1260</v>
      </c>
      <c r="G3348" s="2" t="s">
        <v>18247</v>
      </c>
      <c r="H3348" s="3">
        <v>223</v>
      </c>
      <c r="I3348" s="2" t="s">
        <v>1261</v>
      </c>
      <c r="J3348" s="3">
        <v>2098652</v>
      </c>
      <c r="K3348" s="2" t="s">
        <v>18247</v>
      </c>
      <c r="L3348" s="2"/>
      <c r="M3348" s="2" t="s">
        <v>4</v>
      </c>
      <c r="N3348" s="2" t="s">
        <v>307</v>
      </c>
      <c r="O3348" s="3">
        <v>2098652</v>
      </c>
      <c r="P3348" s="3">
        <v>223</v>
      </c>
      <c r="Q3348" s="2" t="s">
        <v>18248</v>
      </c>
      <c r="R3348" s="2" t="s">
        <v>1260</v>
      </c>
      <c r="S3348" s="3">
        <v>0</v>
      </c>
      <c r="T3348" s="3">
        <v>1</v>
      </c>
      <c r="U3348" s="3">
        <v>60</v>
      </c>
      <c r="V3348" s="2" t="s">
        <v>18282</v>
      </c>
      <c r="W3348" s="3">
        <v>1</v>
      </c>
      <c r="X3348" s="2" t="s">
        <v>18250</v>
      </c>
      <c r="Y3348" s="2" t="s">
        <v>18282</v>
      </c>
      <c r="Z3348" s="2" t="s">
        <v>18251</v>
      </c>
      <c r="AA3348" s="2" t="s">
        <v>1260</v>
      </c>
      <c r="AB3348" s="2" t="s">
        <v>1260</v>
      </c>
      <c r="AC3348" s="3">
        <v>17</v>
      </c>
      <c r="AD3348" s="2" t="s">
        <v>18245</v>
      </c>
      <c r="AE3348" s="2" t="s">
        <v>18252</v>
      </c>
      <c r="AF3348" s="2" t="s">
        <v>18246</v>
      </c>
      <c r="AG3348" s="2" t="s">
        <v>18245</v>
      </c>
      <c r="AH3348" s="2" t="s">
        <v>18253</v>
      </c>
    </row>
    <row r="3349" s="1" customFormat="1" spans="1:34">
      <c r="A3349" s="2" t="s">
        <v>18245</v>
      </c>
      <c r="B3349" s="2" t="s">
        <v>18246</v>
      </c>
      <c r="C3349" s="2" t="s">
        <v>18246</v>
      </c>
      <c r="D3349" s="2"/>
      <c r="E3349" s="3">
        <v>2098652</v>
      </c>
      <c r="F3349" s="2" t="s">
        <v>1260</v>
      </c>
      <c r="G3349" s="2" t="s">
        <v>18247</v>
      </c>
      <c r="H3349" s="3">
        <v>223</v>
      </c>
      <c r="I3349" s="2" t="s">
        <v>1261</v>
      </c>
      <c r="J3349" s="3">
        <v>2098652</v>
      </c>
      <c r="K3349" s="2" t="s">
        <v>18247</v>
      </c>
      <c r="L3349" s="2"/>
      <c r="M3349" s="2" t="s">
        <v>4</v>
      </c>
      <c r="N3349" s="2" t="s">
        <v>310</v>
      </c>
      <c r="O3349" s="3">
        <v>2098652</v>
      </c>
      <c r="P3349" s="3">
        <v>223</v>
      </c>
      <c r="Q3349" s="2" t="s">
        <v>18248</v>
      </c>
      <c r="R3349" s="2" t="s">
        <v>1260</v>
      </c>
      <c r="S3349" s="3">
        <v>0</v>
      </c>
      <c r="T3349" s="3">
        <v>1</v>
      </c>
      <c r="U3349" s="3">
        <v>70</v>
      </c>
      <c r="V3349" s="2" t="s">
        <v>18282</v>
      </c>
      <c r="W3349" s="3">
        <v>1</v>
      </c>
      <c r="X3349" s="2" t="s">
        <v>18250</v>
      </c>
      <c r="Y3349" s="2" t="s">
        <v>18282</v>
      </c>
      <c r="Z3349" s="2" t="s">
        <v>18251</v>
      </c>
      <c r="AA3349" s="2" t="s">
        <v>1260</v>
      </c>
      <c r="AB3349" s="2" t="s">
        <v>1260</v>
      </c>
      <c r="AC3349" s="3">
        <v>17</v>
      </c>
      <c r="AD3349" s="2" t="s">
        <v>18245</v>
      </c>
      <c r="AE3349" s="2" t="s">
        <v>18252</v>
      </c>
      <c r="AF3349" s="2" t="s">
        <v>18246</v>
      </c>
      <c r="AG3349" s="2" t="s">
        <v>18245</v>
      </c>
      <c r="AH3349" s="2" t="s">
        <v>18253</v>
      </c>
    </row>
    <row r="3350" s="1" customFormat="1" spans="1:34">
      <c r="A3350" s="2" t="s">
        <v>18245</v>
      </c>
      <c r="B3350" s="2" t="s">
        <v>18246</v>
      </c>
      <c r="C3350" s="2" t="s">
        <v>18246</v>
      </c>
      <c r="D3350" s="2"/>
      <c r="E3350" s="3">
        <v>2098652</v>
      </c>
      <c r="F3350" s="2" t="s">
        <v>1260</v>
      </c>
      <c r="G3350" s="2" t="s">
        <v>18247</v>
      </c>
      <c r="H3350" s="3">
        <v>223</v>
      </c>
      <c r="I3350" s="2" t="s">
        <v>1261</v>
      </c>
      <c r="J3350" s="3">
        <v>2098652</v>
      </c>
      <c r="K3350" s="2" t="s">
        <v>18247</v>
      </c>
      <c r="L3350" s="2"/>
      <c r="M3350" s="2" t="s">
        <v>4</v>
      </c>
      <c r="N3350" s="2" t="s">
        <v>166</v>
      </c>
      <c r="O3350" s="3">
        <v>2098652</v>
      </c>
      <c r="P3350" s="3">
        <v>223</v>
      </c>
      <c r="Q3350" s="2" t="s">
        <v>18248</v>
      </c>
      <c r="R3350" s="2" t="s">
        <v>1260</v>
      </c>
      <c r="S3350" s="3">
        <v>0</v>
      </c>
      <c r="T3350" s="3">
        <v>1</v>
      </c>
      <c r="U3350" s="3">
        <v>80</v>
      </c>
      <c r="V3350" s="2" t="s">
        <v>18269</v>
      </c>
      <c r="W3350" s="3">
        <v>1</v>
      </c>
      <c r="X3350" s="2" t="s">
        <v>18250</v>
      </c>
      <c r="Y3350" s="2" t="s">
        <v>18269</v>
      </c>
      <c r="Z3350" s="2" t="s">
        <v>18251</v>
      </c>
      <c r="AA3350" s="2" t="s">
        <v>1260</v>
      </c>
      <c r="AB3350" s="2" t="s">
        <v>1260</v>
      </c>
      <c r="AC3350" s="3">
        <v>17</v>
      </c>
      <c r="AD3350" s="2" t="s">
        <v>18245</v>
      </c>
      <c r="AE3350" s="2" t="s">
        <v>18252</v>
      </c>
      <c r="AF3350" s="2" t="s">
        <v>18246</v>
      </c>
      <c r="AG3350" s="2" t="s">
        <v>18245</v>
      </c>
      <c r="AH3350" s="2" t="s">
        <v>18253</v>
      </c>
    </row>
    <row r="3351" s="1" customFormat="1" spans="1:34">
      <c r="A3351" s="2" t="s">
        <v>18245</v>
      </c>
      <c r="B3351" s="2" t="s">
        <v>18246</v>
      </c>
      <c r="C3351" s="2" t="s">
        <v>18246</v>
      </c>
      <c r="D3351" s="2"/>
      <c r="E3351" s="3">
        <v>2099662</v>
      </c>
      <c r="F3351" s="2" t="s">
        <v>1135</v>
      </c>
      <c r="G3351" s="2" t="s">
        <v>18247</v>
      </c>
      <c r="H3351" s="3">
        <v>223</v>
      </c>
      <c r="I3351" s="2" t="s">
        <v>1262</v>
      </c>
      <c r="J3351" s="3">
        <v>2099662</v>
      </c>
      <c r="K3351" s="2" t="s">
        <v>18247</v>
      </c>
      <c r="L3351" s="2"/>
      <c r="M3351" s="2" t="s">
        <v>4</v>
      </c>
      <c r="N3351" s="2" t="s">
        <v>662</v>
      </c>
      <c r="O3351" s="3">
        <v>2099662</v>
      </c>
      <c r="P3351" s="3">
        <v>223</v>
      </c>
      <c r="Q3351" s="2" t="s">
        <v>18248</v>
      </c>
      <c r="R3351" s="2" t="s">
        <v>1135</v>
      </c>
      <c r="S3351" s="3">
        <v>0</v>
      </c>
      <c r="T3351" s="3">
        <v>1</v>
      </c>
      <c r="U3351" s="3">
        <v>20</v>
      </c>
      <c r="V3351" s="2" t="s">
        <v>18305</v>
      </c>
      <c r="W3351" s="3">
        <v>1</v>
      </c>
      <c r="X3351" s="2" t="s">
        <v>18250</v>
      </c>
      <c r="Y3351" s="2" t="s">
        <v>18305</v>
      </c>
      <c r="Z3351" s="2" t="s">
        <v>18251</v>
      </c>
      <c r="AA3351" s="2" t="s">
        <v>1135</v>
      </c>
      <c r="AB3351" s="2" t="s">
        <v>1135</v>
      </c>
      <c r="AC3351" s="3">
        <v>1</v>
      </c>
      <c r="AD3351" s="2" t="s">
        <v>18245</v>
      </c>
      <c r="AE3351" s="2" t="s">
        <v>18252</v>
      </c>
      <c r="AF3351" s="2" t="s">
        <v>18246</v>
      </c>
      <c r="AG3351" s="2" t="s">
        <v>18245</v>
      </c>
      <c r="AH3351" s="2" t="s">
        <v>18253</v>
      </c>
    </row>
    <row r="3352" s="1" customFormat="1" spans="1:34">
      <c r="A3352" s="2" t="s">
        <v>18245</v>
      </c>
      <c r="B3352" s="2" t="s">
        <v>18246</v>
      </c>
      <c r="C3352" s="2" t="s">
        <v>18246</v>
      </c>
      <c r="D3352" s="2"/>
      <c r="E3352" s="3">
        <v>2101449</v>
      </c>
      <c r="F3352" s="2" t="s">
        <v>1263</v>
      </c>
      <c r="G3352" s="2" t="s">
        <v>18247</v>
      </c>
      <c r="H3352" s="3">
        <v>223</v>
      </c>
      <c r="I3352" s="2" t="s">
        <v>1264</v>
      </c>
      <c r="J3352" s="3">
        <v>927613</v>
      </c>
      <c r="K3352" s="2" t="s">
        <v>18247</v>
      </c>
      <c r="L3352" s="2"/>
      <c r="M3352" s="2" t="s">
        <v>4</v>
      </c>
      <c r="N3352" s="2" t="s">
        <v>200</v>
      </c>
      <c r="O3352" s="3">
        <v>2101449</v>
      </c>
      <c r="P3352" s="3">
        <v>223</v>
      </c>
      <c r="Q3352" s="2" t="s">
        <v>18248</v>
      </c>
      <c r="R3352" s="2" t="s">
        <v>289</v>
      </c>
      <c r="S3352" s="3">
        <v>0</v>
      </c>
      <c r="T3352" s="3">
        <v>1</v>
      </c>
      <c r="U3352" s="3">
        <v>30</v>
      </c>
      <c r="V3352" s="2" t="s">
        <v>18274</v>
      </c>
      <c r="W3352" s="3">
        <v>1</v>
      </c>
      <c r="X3352" s="2" t="s">
        <v>18250</v>
      </c>
      <c r="Y3352" s="2" t="s">
        <v>18274</v>
      </c>
      <c r="Z3352" s="2" t="s">
        <v>18251</v>
      </c>
      <c r="AA3352" s="2" t="s">
        <v>289</v>
      </c>
      <c r="AB3352" s="2" t="s">
        <v>1263</v>
      </c>
      <c r="AC3352" s="3">
        <v>12</v>
      </c>
      <c r="AD3352" s="2" t="s">
        <v>18245</v>
      </c>
      <c r="AE3352" s="2" t="s">
        <v>18252</v>
      </c>
      <c r="AF3352" s="2" t="s">
        <v>18246</v>
      </c>
      <c r="AG3352" s="2" t="s">
        <v>18245</v>
      </c>
      <c r="AH3352" s="2" t="s">
        <v>18253</v>
      </c>
    </row>
    <row r="3353" s="1" customFormat="1" spans="1:34">
      <c r="A3353" s="2" t="s">
        <v>18245</v>
      </c>
      <c r="B3353" s="2" t="s">
        <v>18246</v>
      </c>
      <c r="C3353" s="2" t="s">
        <v>18246</v>
      </c>
      <c r="D3353" s="2"/>
      <c r="E3353" s="3">
        <v>2101449</v>
      </c>
      <c r="F3353" s="2" t="s">
        <v>1263</v>
      </c>
      <c r="G3353" s="2" t="s">
        <v>18247</v>
      </c>
      <c r="H3353" s="3">
        <v>223</v>
      </c>
      <c r="I3353" s="2" t="s">
        <v>1264</v>
      </c>
      <c r="J3353" s="3">
        <v>927613</v>
      </c>
      <c r="K3353" s="2" t="s">
        <v>18247</v>
      </c>
      <c r="L3353" s="2"/>
      <c r="M3353" s="2" t="s">
        <v>4</v>
      </c>
      <c r="N3353" s="2" t="s">
        <v>126</v>
      </c>
      <c r="O3353" s="3">
        <v>2101449</v>
      </c>
      <c r="P3353" s="3">
        <v>223</v>
      </c>
      <c r="Q3353" s="2" t="s">
        <v>18248</v>
      </c>
      <c r="R3353" s="2" t="s">
        <v>289</v>
      </c>
      <c r="S3353" s="3">
        <v>0</v>
      </c>
      <c r="T3353" s="3">
        <v>1</v>
      </c>
      <c r="U3353" s="3">
        <v>40</v>
      </c>
      <c r="V3353" s="2" t="s">
        <v>18266</v>
      </c>
      <c r="W3353" s="3">
        <v>1</v>
      </c>
      <c r="X3353" s="2" t="s">
        <v>18250</v>
      </c>
      <c r="Y3353" s="2" t="s">
        <v>18266</v>
      </c>
      <c r="Z3353" s="2" t="s">
        <v>18251</v>
      </c>
      <c r="AA3353" s="2" t="s">
        <v>289</v>
      </c>
      <c r="AB3353" s="2" t="s">
        <v>1263</v>
      </c>
      <c r="AC3353" s="3">
        <v>12</v>
      </c>
      <c r="AD3353" s="2" t="s">
        <v>18245</v>
      </c>
      <c r="AE3353" s="2" t="s">
        <v>18252</v>
      </c>
      <c r="AF3353" s="2" t="s">
        <v>18246</v>
      </c>
      <c r="AG3353" s="2" t="s">
        <v>18245</v>
      </c>
      <c r="AH3353" s="2" t="s">
        <v>18253</v>
      </c>
    </row>
    <row r="3354" s="1" customFormat="1" spans="1:34">
      <c r="A3354" s="2" t="s">
        <v>18245</v>
      </c>
      <c r="B3354" s="2" t="s">
        <v>18246</v>
      </c>
      <c r="C3354" s="2" t="s">
        <v>18246</v>
      </c>
      <c r="D3354" s="2"/>
      <c r="E3354" s="3">
        <v>2101449</v>
      </c>
      <c r="F3354" s="2" t="s">
        <v>1263</v>
      </c>
      <c r="G3354" s="2" t="s">
        <v>18247</v>
      </c>
      <c r="H3354" s="3">
        <v>223</v>
      </c>
      <c r="I3354" s="2" t="s">
        <v>1264</v>
      </c>
      <c r="J3354" s="3">
        <v>1661767</v>
      </c>
      <c r="K3354" s="2" t="s">
        <v>18247</v>
      </c>
      <c r="L3354" s="2"/>
      <c r="M3354" s="2" t="s">
        <v>4</v>
      </c>
      <c r="N3354" s="2" t="s">
        <v>405</v>
      </c>
      <c r="O3354" s="3">
        <v>2101449</v>
      </c>
      <c r="P3354" s="3">
        <v>223</v>
      </c>
      <c r="Q3354" s="2" t="s">
        <v>18248</v>
      </c>
      <c r="R3354" s="2" t="s">
        <v>875</v>
      </c>
      <c r="S3354" s="3">
        <v>0</v>
      </c>
      <c r="T3354" s="3">
        <v>1</v>
      </c>
      <c r="U3354" s="3">
        <v>30</v>
      </c>
      <c r="V3354" s="2" t="s">
        <v>18286</v>
      </c>
      <c r="W3354" s="3">
        <v>1</v>
      </c>
      <c r="X3354" s="2" t="s">
        <v>18250</v>
      </c>
      <c r="Y3354" s="2" t="s">
        <v>18286</v>
      </c>
      <c r="Z3354" s="2" t="s">
        <v>18251</v>
      </c>
      <c r="AA3354" s="2" t="s">
        <v>875</v>
      </c>
      <c r="AB3354" s="2" t="s">
        <v>1263</v>
      </c>
      <c r="AC3354" s="3">
        <v>12</v>
      </c>
      <c r="AD3354" s="2" t="s">
        <v>18245</v>
      </c>
      <c r="AE3354" s="2" t="s">
        <v>18252</v>
      </c>
      <c r="AF3354" s="2" t="s">
        <v>18246</v>
      </c>
      <c r="AG3354" s="2" t="s">
        <v>18245</v>
      </c>
      <c r="AH3354" s="2" t="s">
        <v>18253</v>
      </c>
    </row>
    <row r="3355" s="1" customFormat="1" spans="1:34">
      <c r="A3355" s="2" t="s">
        <v>18245</v>
      </c>
      <c r="B3355" s="2" t="s">
        <v>18246</v>
      </c>
      <c r="C3355" s="2" t="s">
        <v>18246</v>
      </c>
      <c r="D3355" s="2"/>
      <c r="E3355" s="3">
        <v>2101449</v>
      </c>
      <c r="F3355" s="2" t="s">
        <v>1263</v>
      </c>
      <c r="G3355" s="2" t="s">
        <v>18247</v>
      </c>
      <c r="H3355" s="3">
        <v>223</v>
      </c>
      <c r="I3355" s="2" t="s">
        <v>1264</v>
      </c>
      <c r="J3355" s="3">
        <v>1661789</v>
      </c>
      <c r="K3355" s="2" t="s">
        <v>18247</v>
      </c>
      <c r="L3355" s="2"/>
      <c r="M3355" s="2" t="s">
        <v>4</v>
      </c>
      <c r="N3355" s="2" t="s">
        <v>745</v>
      </c>
      <c r="O3355" s="3">
        <v>2101449</v>
      </c>
      <c r="P3355" s="3">
        <v>223</v>
      </c>
      <c r="Q3355" s="2" t="s">
        <v>18248</v>
      </c>
      <c r="R3355" s="2" t="s">
        <v>876</v>
      </c>
      <c r="S3355" s="3">
        <v>0</v>
      </c>
      <c r="T3355" s="3">
        <v>1</v>
      </c>
      <c r="U3355" s="3">
        <v>30</v>
      </c>
      <c r="V3355" s="2" t="s">
        <v>18310</v>
      </c>
      <c r="W3355" s="3">
        <v>1</v>
      </c>
      <c r="X3355" s="2" t="s">
        <v>18250</v>
      </c>
      <c r="Y3355" s="2" t="s">
        <v>18310</v>
      </c>
      <c r="Z3355" s="2" t="s">
        <v>18251</v>
      </c>
      <c r="AA3355" s="2" t="s">
        <v>876</v>
      </c>
      <c r="AB3355" s="2" t="s">
        <v>1263</v>
      </c>
      <c r="AC3355" s="3">
        <v>12</v>
      </c>
      <c r="AD3355" s="2" t="s">
        <v>18245</v>
      </c>
      <c r="AE3355" s="2" t="s">
        <v>18252</v>
      </c>
      <c r="AF3355" s="2" t="s">
        <v>18246</v>
      </c>
      <c r="AG3355" s="2" t="s">
        <v>18245</v>
      </c>
      <c r="AH3355" s="2" t="s">
        <v>18253</v>
      </c>
    </row>
    <row r="3356" s="1" customFormat="1" spans="1:34">
      <c r="A3356" s="2" t="s">
        <v>18245</v>
      </c>
      <c r="B3356" s="2" t="s">
        <v>18246</v>
      </c>
      <c r="C3356" s="2" t="s">
        <v>18246</v>
      </c>
      <c r="D3356" s="2"/>
      <c r="E3356" s="3">
        <v>2101449</v>
      </c>
      <c r="F3356" s="2" t="s">
        <v>1263</v>
      </c>
      <c r="G3356" s="2" t="s">
        <v>18247</v>
      </c>
      <c r="H3356" s="3">
        <v>223</v>
      </c>
      <c r="I3356" s="2" t="s">
        <v>1264</v>
      </c>
      <c r="J3356" s="3">
        <v>1767322</v>
      </c>
      <c r="K3356" s="2" t="s">
        <v>18247</v>
      </c>
      <c r="L3356" s="2"/>
      <c r="M3356" s="2" t="s">
        <v>4</v>
      </c>
      <c r="N3356" s="2" t="s">
        <v>50</v>
      </c>
      <c r="O3356" s="3">
        <v>2101449</v>
      </c>
      <c r="P3356" s="3">
        <v>223</v>
      </c>
      <c r="Q3356" s="2" t="s">
        <v>18248</v>
      </c>
      <c r="R3356" s="2" t="s">
        <v>923</v>
      </c>
      <c r="S3356" s="3">
        <v>0</v>
      </c>
      <c r="T3356" s="3">
        <v>1</v>
      </c>
      <c r="U3356" s="3">
        <v>10</v>
      </c>
      <c r="V3356" s="2" t="s">
        <v>18257</v>
      </c>
      <c r="W3356" s="3">
        <v>1</v>
      </c>
      <c r="X3356" s="2" t="s">
        <v>18250</v>
      </c>
      <c r="Y3356" s="2" t="s">
        <v>18257</v>
      </c>
      <c r="Z3356" s="2" t="s">
        <v>18251</v>
      </c>
      <c r="AA3356" s="2" t="s">
        <v>923</v>
      </c>
      <c r="AB3356" s="2" t="s">
        <v>1263</v>
      </c>
      <c r="AC3356" s="3">
        <v>12</v>
      </c>
      <c r="AD3356" s="2" t="s">
        <v>18245</v>
      </c>
      <c r="AE3356" s="2" t="s">
        <v>18252</v>
      </c>
      <c r="AF3356" s="2" t="s">
        <v>18246</v>
      </c>
      <c r="AG3356" s="2" t="s">
        <v>18245</v>
      </c>
      <c r="AH3356" s="2" t="s">
        <v>18253</v>
      </c>
    </row>
    <row r="3357" s="1" customFormat="1" spans="1:34">
      <c r="A3357" s="2" t="s">
        <v>18245</v>
      </c>
      <c r="B3357" s="2" t="s">
        <v>18246</v>
      </c>
      <c r="C3357" s="2" t="s">
        <v>18246</v>
      </c>
      <c r="D3357" s="2"/>
      <c r="E3357" s="3">
        <v>2101449</v>
      </c>
      <c r="F3357" s="2" t="s">
        <v>1263</v>
      </c>
      <c r="G3357" s="2" t="s">
        <v>18247</v>
      </c>
      <c r="H3357" s="3">
        <v>223</v>
      </c>
      <c r="I3357" s="2" t="s">
        <v>1264</v>
      </c>
      <c r="J3357" s="3">
        <v>1767322</v>
      </c>
      <c r="K3357" s="2" t="s">
        <v>18247</v>
      </c>
      <c r="L3357" s="2"/>
      <c r="M3357" s="2" t="s">
        <v>4</v>
      </c>
      <c r="N3357" s="2" t="s">
        <v>57</v>
      </c>
      <c r="O3357" s="3">
        <v>2101449</v>
      </c>
      <c r="P3357" s="3">
        <v>223</v>
      </c>
      <c r="Q3357" s="2" t="s">
        <v>18248</v>
      </c>
      <c r="R3357" s="2" t="s">
        <v>923</v>
      </c>
      <c r="S3357" s="3">
        <v>0</v>
      </c>
      <c r="T3357" s="3">
        <v>1</v>
      </c>
      <c r="U3357" s="3">
        <v>30</v>
      </c>
      <c r="V3357" s="2" t="s">
        <v>18257</v>
      </c>
      <c r="W3357" s="3">
        <v>1</v>
      </c>
      <c r="X3357" s="2" t="s">
        <v>18250</v>
      </c>
      <c r="Y3357" s="2" t="s">
        <v>18257</v>
      </c>
      <c r="Z3357" s="2" t="s">
        <v>18251</v>
      </c>
      <c r="AA3357" s="2" t="s">
        <v>923</v>
      </c>
      <c r="AB3357" s="2" t="s">
        <v>1263</v>
      </c>
      <c r="AC3357" s="3">
        <v>12</v>
      </c>
      <c r="AD3357" s="2" t="s">
        <v>18245</v>
      </c>
      <c r="AE3357" s="2" t="s">
        <v>18252</v>
      </c>
      <c r="AF3357" s="2" t="s">
        <v>18246</v>
      </c>
      <c r="AG3357" s="2" t="s">
        <v>18245</v>
      </c>
      <c r="AH3357" s="2" t="s">
        <v>18253</v>
      </c>
    </row>
    <row r="3358" s="1" customFormat="1" spans="1:34">
      <c r="A3358" s="2" t="s">
        <v>18245</v>
      </c>
      <c r="B3358" s="2" t="s">
        <v>18246</v>
      </c>
      <c r="C3358" s="2" t="s">
        <v>18246</v>
      </c>
      <c r="D3358" s="2"/>
      <c r="E3358" s="3">
        <v>2101449</v>
      </c>
      <c r="F3358" s="2" t="s">
        <v>1263</v>
      </c>
      <c r="G3358" s="2" t="s">
        <v>18247</v>
      </c>
      <c r="H3358" s="3">
        <v>223</v>
      </c>
      <c r="I3358" s="2" t="s">
        <v>1264</v>
      </c>
      <c r="J3358" s="3">
        <v>1767322</v>
      </c>
      <c r="K3358" s="2" t="s">
        <v>18247</v>
      </c>
      <c r="L3358" s="2"/>
      <c r="M3358" s="2" t="s">
        <v>4</v>
      </c>
      <c r="N3358" s="2" t="s">
        <v>60</v>
      </c>
      <c r="O3358" s="3">
        <v>2101449</v>
      </c>
      <c r="P3358" s="3">
        <v>223</v>
      </c>
      <c r="Q3358" s="2" t="s">
        <v>18248</v>
      </c>
      <c r="R3358" s="2" t="s">
        <v>923</v>
      </c>
      <c r="S3358" s="3">
        <v>0</v>
      </c>
      <c r="T3358" s="3">
        <v>1</v>
      </c>
      <c r="U3358" s="3">
        <v>40</v>
      </c>
      <c r="V3358" s="2" t="s">
        <v>18259</v>
      </c>
      <c r="W3358" s="3">
        <v>1</v>
      </c>
      <c r="X3358" s="2" t="s">
        <v>18250</v>
      </c>
      <c r="Y3358" s="2" t="s">
        <v>18259</v>
      </c>
      <c r="Z3358" s="2" t="s">
        <v>18251</v>
      </c>
      <c r="AA3358" s="2" t="s">
        <v>923</v>
      </c>
      <c r="AB3358" s="2" t="s">
        <v>1263</v>
      </c>
      <c r="AC3358" s="3">
        <v>12</v>
      </c>
      <c r="AD3358" s="2" t="s">
        <v>18245</v>
      </c>
      <c r="AE3358" s="2" t="s">
        <v>18252</v>
      </c>
      <c r="AF3358" s="2" t="s">
        <v>18246</v>
      </c>
      <c r="AG3358" s="2" t="s">
        <v>18245</v>
      </c>
      <c r="AH3358" s="2" t="s">
        <v>18253</v>
      </c>
    </row>
    <row r="3359" s="1" customFormat="1" spans="1:34">
      <c r="A3359" s="2" t="s">
        <v>18245</v>
      </c>
      <c r="B3359" s="2" t="s">
        <v>18246</v>
      </c>
      <c r="C3359" s="2" t="s">
        <v>18246</v>
      </c>
      <c r="D3359" s="2"/>
      <c r="E3359" s="3">
        <v>2101449</v>
      </c>
      <c r="F3359" s="2" t="s">
        <v>1263</v>
      </c>
      <c r="G3359" s="2" t="s">
        <v>18247</v>
      </c>
      <c r="H3359" s="3">
        <v>223</v>
      </c>
      <c r="I3359" s="2" t="s">
        <v>1264</v>
      </c>
      <c r="J3359" s="3">
        <v>1767322</v>
      </c>
      <c r="K3359" s="2" t="s">
        <v>18247</v>
      </c>
      <c r="L3359" s="2"/>
      <c r="M3359" s="2" t="s">
        <v>4</v>
      </c>
      <c r="N3359" s="2" t="s">
        <v>63</v>
      </c>
      <c r="O3359" s="3">
        <v>2101449</v>
      </c>
      <c r="P3359" s="3">
        <v>223</v>
      </c>
      <c r="Q3359" s="2" t="s">
        <v>18248</v>
      </c>
      <c r="R3359" s="2" t="s">
        <v>923</v>
      </c>
      <c r="S3359" s="3">
        <v>0</v>
      </c>
      <c r="T3359" s="3">
        <v>1</v>
      </c>
      <c r="U3359" s="3">
        <v>50</v>
      </c>
      <c r="V3359" s="2" t="s">
        <v>18260</v>
      </c>
      <c r="W3359" s="3">
        <v>1</v>
      </c>
      <c r="X3359" s="2" t="s">
        <v>18250</v>
      </c>
      <c r="Y3359" s="2" t="s">
        <v>18260</v>
      </c>
      <c r="Z3359" s="2" t="s">
        <v>18251</v>
      </c>
      <c r="AA3359" s="2" t="s">
        <v>923</v>
      </c>
      <c r="AB3359" s="2" t="s">
        <v>1263</v>
      </c>
      <c r="AC3359" s="3">
        <v>12</v>
      </c>
      <c r="AD3359" s="2" t="s">
        <v>18245</v>
      </c>
      <c r="AE3359" s="2" t="s">
        <v>18252</v>
      </c>
      <c r="AF3359" s="2" t="s">
        <v>18246</v>
      </c>
      <c r="AG3359" s="2" t="s">
        <v>18245</v>
      </c>
      <c r="AH3359" s="2" t="s">
        <v>18253</v>
      </c>
    </row>
    <row r="3360" s="1" customFormat="1" spans="1:34">
      <c r="A3360" s="2" t="s">
        <v>18245</v>
      </c>
      <c r="B3360" s="2" t="s">
        <v>18246</v>
      </c>
      <c r="C3360" s="2" t="s">
        <v>18246</v>
      </c>
      <c r="D3360" s="2"/>
      <c r="E3360" s="3">
        <v>2101449</v>
      </c>
      <c r="F3360" s="2" t="s">
        <v>1263</v>
      </c>
      <c r="G3360" s="2" t="s">
        <v>18247</v>
      </c>
      <c r="H3360" s="3">
        <v>223</v>
      </c>
      <c r="I3360" s="2" t="s">
        <v>1264</v>
      </c>
      <c r="J3360" s="3">
        <v>1767322</v>
      </c>
      <c r="K3360" s="2" t="s">
        <v>18247</v>
      </c>
      <c r="L3360" s="2"/>
      <c r="M3360" s="2" t="s">
        <v>4</v>
      </c>
      <c r="N3360" s="2" t="s">
        <v>135</v>
      </c>
      <c r="O3360" s="3">
        <v>2101449</v>
      </c>
      <c r="P3360" s="3">
        <v>223</v>
      </c>
      <c r="Q3360" s="2" t="s">
        <v>18248</v>
      </c>
      <c r="R3360" s="2" t="s">
        <v>923</v>
      </c>
      <c r="S3360" s="3">
        <v>0</v>
      </c>
      <c r="T3360" s="3">
        <v>1</v>
      </c>
      <c r="U3360" s="3">
        <v>60</v>
      </c>
      <c r="V3360" s="2" t="s">
        <v>18267</v>
      </c>
      <c r="W3360" s="3">
        <v>1</v>
      </c>
      <c r="X3360" s="2" t="s">
        <v>18250</v>
      </c>
      <c r="Y3360" s="2" t="s">
        <v>18267</v>
      </c>
      <c r="Z3360" s="2" t="s">
        <v>18251</v>
      </c>
      <c r="AA3360" s="2" t="s">
        <v>923</v>
      </c>
      <c r="AB3360" s="2" t="s">
        <v>1263</v>
      </c>
      <c r="AC3360" s="3">
        <v>12</v>
      </c>
      <c r="AD3360" s="2" t="s">
        <v>18245</v>
      </c>
      <c r="AE3360" s="2" t="s">
        <v>18252</v>
      </c>
      <c r="AF3360" s="2" t="s">
        <v>18246</v>
      </c>
      <c r="AG3360" s="2" t="s">
        <v>18245</v>
      </c>
      <c r="AH3360" s="2" t="s">
        <v>18253</v>
      </c>
    </row>
    <row r="3361" s="1" customFormat="1" spans="1:34">
      <c r="A3361" s="2" t="s">
        <v>18245</v>
      </c>
      <c r="B3361" s="2" t="s">
        <v>18246</v>
      </c>
      <c r="C3361" s="2" t="s">
        <v>18246</v>
      </c>
      <c r="D3361" s="2"/>
      <c r="E3361" s="3">
        <v>2101449</v>
      </c>
      <c r="F3361" s="2" t="s">
        <v>1263</v>
      </c>
      <c r="G3361" s="2" t="s">
        <v>18247</v>
      </c>
      <c r="H3361" s="3">
        <v>223</v>
      </c>
      <c r="I3361" s="2" t="s">
        <v>1264</v>
      </c>
      <c r="J3361" s="3">
        <v>2101449</v>
      </c>
      <c r="K3361" s="2" t="s">
        <v>18247</v>
      </c>
      <c r="L3361" s="2"/>
      <c r="M3361" s="2" t="s">
        <v>4</v>
      </c>
      <c r="N3361" s="2" t="s">
        <v>166</v>
      </c>
      <c r="O3361" s="3">
        <v>2101449</v>
      </c>
      <c r="P3361" s="3">
        <v>223</v>
      </c>
      <c r="Q3361" s="2" t="s">
        <v>18248</v>
      </c>
      <c r="R3361" s="2" t="s">
        <v>1263</v>
      </c>
      <c r="S3361" s="3">
        <v>0</v>
      </c>
      <c r="T3361" s="3">
        <v>1</v>
      </c>
      <c r="U3361" s="3">
        <v>10</v>
      </c>
      <c r="V3361" s="2" t="s">
        <v>18269</v>
      </c>
      <c r="W3361" s="3">
        <v>1</v>
      </c>
      <c r="X3361" s="2" t="s">
        <v>18250</v>
      </c>
      <c r="Y3361" s="2" t="s">
        <v>18269</v>
      </c>
      <c r="Z3361" s="2" t="s">
        <v>18251</v>
      </c>
      <c r="AA3361" s="2" t="s">
        <v>1263</v>
      </c>
      <c r="AB3361" s="2" t="s">
        <v>1263</v>
      </c>
      <c r="AC3361" s="3">
        <v>12</v>
      </c>
      <c r="AD3361" s="2" t="s">
        <v>18245</v>
      </c>
      <c r="AE3361" s="2" t="s">
        <v>18252</v>
      </c>
      <c r="AF3361" s="2" t="s">
        <v>18246</v>
      </c>
      <c r="AG3361" s="2" t="s">
        <v>18245</v>
      </c>
      <c r="AH3361" s="2" t="s">
        <v>18253</v>
      </c>
    </row>
    <row r="3362" s="1" customFormat="1" spans="1:34">
      <c r="A3362" s="2" t="s">
        <v>18245</v>
      </c>
      <c r="B3362" s="2" t="s">
        <v>18246</v>
      </c>
      <c r="C3362" s="2" t="s">
        <v>18246</v>
      </c>
      <c r="D3362" s="2"/>
      <c r="E3362" s="3">
        <v>2101449</v>
      </c>
      <c r="F3362" s="2" t="s">
        <v>1263</v>
      </c>
      <c r="G3362" s="2" t="s">
        <v>18247</v>
      </c>
      <c r="H3362" s="3">
        <v>223</v>
      </c>
      <c r="I3362" s="2" t="s">
        <v>1264</v>
      </c>
      <c r="J3362" s="3">
        <v>2101449</v>
      </c>
      <c r="K3362" s="2" t="s">
        <v>18247</v>
      </c>
      <c r="L3362" s="2"/>
      <c r="M3362" s="2" t="s">
        <v>4</v>
      </c>
      <c r="N3362" s="2" t="s">
        <v>594</v>
      </c>
      <c r="O3362" s="3">
        <v>2101449</v>
      </c>
      <c r="P3362" s="3">
        <v>223</v>
      </c>
      <c r="Q3362" s="2" t="s">
        <v>18248</v>
      </c>
      <c r="R3362" s="2" t="s">
        <v>1263</v>
      </c>
      <c r="S3362" s="3">
        <v>0</v>
      </c>
      <c r="T3362" s="3">
        <v>1</v>
      </c>
      <c r="U3362" s="3">
        <v>20</v>
      </c>
      <c r="V3362" s="2" t="s">
        <v>18287</v>
      </c>
      <c r="W3362" s="3">
        <v>1</v>
      </c>
      <c r="X3362" s="2" t="s">
        <v>18250</v>
      </c>
      <c r="Y3362" s="2" t="s">
        <v>18287</v>
      </c>
      <c r="Z3362" s="2" t="s">
        <v>18251</v>
      </c>
      <c r="AA3362" s="2" t="s">
        <v>1263</v>
      </c>
      <c r="AB3362" s="2" t="s">
        <v>1263</v>
      </c>
      <c r="AC3362" s="3">
        <v>12</v>
      </c>
      <c r="AD3362" s="2" t="s">
        <v>18245</v>
      </c>
      <c r="AE3362" s="2" t="s">
        <v>18252</v>
      </c>
      <c r="AF3362" s="2" t="s">
        <v>18246</v>
      </c>
      <c r="AG3362" s="2" t="s">
        <v>18245</v>
      </c>
      <c r="AH3362" s="2" t="s">
        <v>18253</v>
      </c>
    </row>
    <row r="3363" s="1" customFormat="1" spans="1:34">
      <c r="A3363" s="2" t="s">
        <v>18245</v>
      </c>
      <c r="B3363" s="2" t="s">
        <v>18246</v>
      </c>
      <c r="C3363" s="2" t="s">
        <v>18246</v>
      </c>
      <c r="D3363" s="2"/>
      <c r="E3363" s="3">
        <v>2101449</v>
      </c>
      <c r="F3363" s="2" t="s">
        <v>1263</v>
      </c>
      <c r="G3363" s="2" t="s">
        <v>18247</v>
      </c>
      <c r="H3363" s="3">
        <v>223</v>
      </c>
      <c r="I3363" s="2" t="s">
        <v>1264</v>
      </c>
      <c r="J3363" s="3">
        <v>2397442</v>
      </c>
      <c r="K3363" s="2" t="s">
        <v>18247</v>
      </c>
      <c r="L3363" s="2"/>
      <c r="M3363" s="2" t="s">
        <v>4</v>
      </c>
      <c r="N3363" s="2" t="s">
        <v>745</v>
      </c>
      <c r="O3363" s="3">
        <v>2101449</v>
      </c>
      <c r="P3363" s="3">
        <v>223</v>
      </c>
      <c r="Q3363" s="2" t="s">
        <v>18248</v>
      </c>
      <c r="R3363" s="2" t="s">
        <v>877</v>
      </c>
      <c r="S3363" s="3">
        <v>0</v>
      </c>
      <c r="T3363" s="3">
        <v>1</v>
      </c>
      <c r="U3363" s="3">
        <v>30</v>
      </c>
      <c r="V3363" s="2" t="s">
        <v>18310</v>
      </c>
      <c r="W3363" s="3">
        <v>1</v>
      </c>
      <c r="X3363" s="2" t="s">
        <v>18250</v>
      </c>
      <c r="Y3363" s="2" t="s">
        <v>18310</v>
      </c>
      <c r="Z3363" s="2" t="s">
        <v>18251</v>
      </c>
      <c r="AA3363" s="2" t="s">
        <v>877</v>
      </c>
      <c r="AB3363" s="2" t="s">
        <v>1263</v>
      </c>
      <c r="AC3363" s="3">
        <v>12</v>
      </c>
      <c r="AD3363" s="2" t="s">
        <v>18245</v>
      </c>
      <c r="AE3363" s="2" t="s">
        <v>18252</v>
      </c>
      <c r="AF3363" s="2" t="s">
        <v>18246</v>
      </c>
      <c r="AG3363" s="2" t="s">
        <v>18245</v>
      </c>
      <c r="AH3363" s="2" t="s">
        <v>18253</v>
      </c>
    </row>
    <row r="3364" s="1" customFormat="1" spans="1:34">
      <c r="A3364" s="2" t="s">
        <v>18245</v>
      </c>
      <c r="B3364" s="2" t="s">
        <v>18246</v>
      </c>
      <c r="C3364" s="2" t="s">
        <v>18246</v>
      </c>
      <c r="D3364" s="2"/>
      <c r="E3364" s="3">
        <v>2102868</v>
      </c>
      <c r="F3364" s="2" t="s">
        <v>1265</v>
      </c>
      <c r="G3364" s="2" t="s">
        <v>18247</v>
      </c>
      <c r="H3364" s="3">
        <v>223</v>
      </c>
      <c r="I3364" s="2" t="s">
        <v>1266</v>
      </c>
      <c r="J3364" s="3">
        <v>929151</v>
      </c>
      <c r="K3364" s="2" t="s">
        <v>18247</v>
      </c>
      <c r="L3364" s="2"/>
      <c r="M3364" s="2" t="s">
        <v>4</v>
      </c>
      <c r="N3364" s="2" t="s">
        <v>135</v>
      </c>
      <c r="O3364" s="3">
        <v>2102868</v>
      </c>
      <c r="P3364" s="3">
        <v>223</v>
      </c>
      <c r="Q3364" s="2" t="s">
        <v>18248</v>
      </c>
      <c r="R3364" s="2" t="s">
        <v>186</v>
      </c>
      <c r="S3364" s="3">
        <v>0</v>
      </c>
      <c r="T3364" s="3">
        <v>1</v>
      </c>
      <c r="U3364" s="3">
        <v>100</v>
      </c>
      <c r="V3364" s="2" t="s">
        <v>18267</v>
      </c>
      <c r="W3364" s="3">
        <v>1</v>
      </c>
      <c r="X3364" s="2" t="s">
        <v>18250</v>
      </c>
      <c r="Y3364" s="2" t="s">
        <v>18267</v>
      </c>
      <c r="Z3364" s="2" t="s">
        <v>18251</v>
      </c>
      <c r="AA3364" s="2" t="s">
        <v>186</v>
      </c>
      <c r="AB3364" s="2" t="s">
        <v>1265</v>
      </c>
      <c r="AC3364" s="3">
        <v>8</v>
      </c>
      <c r="AD3364" s="2" t="s">
        <v>18245</v>
      </c>
      <c r="AE3364" s="2" t="s">
        <v>18252</v>
      </c>
      <c r="AF3364" s="2" t="s">
        <v>18246</v>
      </c>
      <c r="AG3364" s="2" t="s">
        <v>18245</v>
      </c>
      <c r="AH3364" s="2" t="s">
        <v>18253</v>
      </c>
    </row>
    <row r="3365" s="1" customFormat="1" spans="1:34">
      <c r="A3365" s="2" t="s">
        <v>18245</v>
      </c>
      <c r="B3365" s="2" t="s">
        <v>18246</v>
      </c>
      <c r="C3365" s="2" t="s">
        <v>18246</v>
      </c>
      <c r="D3365" s="2"/>
      <c r="E3365" s="3">
        <v>2102868</v>
      </c>
      <c r="F3365" s="2" t="s">
        <v>1265</v>
      </c>
      <c r="G3365" s="2" t="s">
        <v>18247</v>
      </c>
      <c r="H3365" s="3">
        <v>223</v>
      </c>
      <c r="I3365" s="2" t="s">
        <v>1266</v>
      </c>
      <c r="J3365" s="3">
        <v>929151</v>
      </c>
      <c r="K3365" s="2" t="s">
        <v>18247</v>
      </c>
      <c r="L3365" s="2"/>
      <c r="M3365" s="2" t="s">
        <v>4</v>
      </c>
      <c r="N3365" s="2" t="s">
        <v>57</v>
      </c>
      <c r="O3365" s="3">
        <v>2102868</v>
      </c>
      <c r="P3365" s="3">
        <v>223</v>
      </c>
      <c r="Q3365" s="2" t="s">
        <v>18248</v>
      </c>
      <c r="R3365" s="2" t="s">
        <v>186</v>
      </c>
      <c r="S3365" s="3">
        <v>0</v>
      </c>
      <c r="T3365" s="3">
        <v>1</v>
      </c>
      <c r="U3365" s="3">
        <v>110</v>
      </c>
      <c r="V3365" s="2" t="s">
        <v>18257</v>
      </c>
      <c r="W3365" s="3">
        <v>1</v>
      </c>
      <c r="X3365" s="2" t="s">
        <v>18250</v>
      </c>
      <c r="Y3365" s="2" t="s">
        <v>18257</v>
      </c>
      <c r="Z3365" s="2" t="s">
        <v>18251</v>
      </c>
      <c r="AA3365" s="2" t="s">
        <v>186</v>
      </c>
      <c r="AB3365" s="2" t="s">
        <v>1265</v>
      </c>
      <c r="AC3365" s="3">
        <v>8</v>
      </c>
      <c r="AD3365" s="2" t="s">
        <v>18245</v>
      </c>
      <c r="AE3365" s="2" t="s">
        <v>18252</v>
      </c>
      <c r="AF3365" s="2" t="s">
        <v>18246</v>
      </c>
      <c r="AG3365" s="2" t="s">
        <v>18245</v>
      </c>
      <c r="AH3365" s="2" t="s">
        <v>18253</v>
      </c>
    </row>
    <row r="3366" s="1" customFormat="1" spans="1:34">
      <c r="A3366" s="2" t="s">
        <v>18245</v>
      </c>
      <c r="B3366" s="2" t="s">
        <v>18246</v>
      </c>
      <c r="C3366" s="2" t="s">
        <v>18246</v>
      </c>
      <c r="D3366" s="2"/>
      <c r="E3366" s="3">
        <v>2102868</v>
      </c>
      <c r="F3366" s="2" t="s">
        <v>1265</v>
      </c>
      <c r="G3366" s="2" t="s">
        <v>18247</v>
      </c>
      <c r="H3366" s="3">
        <v>223</v>
      </c>
      <c r="I3366" s="2" t="s">
        <v>1266</v>
      </c>
      <c r="J3366" s="3">
        <v>929151</v>
      </c>
      <c r="K3366" s="2" t="s">
        <v>18247</v>
      </c>
      <c r="L3366" s="2"/>
      <c r="M3366" s="2" t="s">
        <v>4</v>
      </c>
      <c r="N3366" s="2" t="s">
        <v>60</v>
      </c>
      <c r="O3366" s="3">
        <v>2102868</v>
      </c>
      <c r="P3366" s="3">
        <v>223</v>
      </c>
      <c r="Q3366" s="2" t="s">
        <v>18248</v>
      </c>
      <c r="R3366" s="2" t="s">
        <v>186</v>
      </c>
      <c r="S3366" s="3">
        <v>0</v>
      </c>
      <c r="T3366" s="3">
        <v>1</v>
      </c>
      <c r="U3366" s="3">
        <v>120</v>
      </c>
      <c r="V3366" s="2" t="s">
        <v>18259</v>
      </c>
      <c r="W3366" s="3">
        <v>1</v>
      </c>
      <c r="X3366" s="2" t="s">
        <v>18250</v>
      </c>
      <c r="Y3366" s="2" t="s">
        <v>18259</v>
      </c>
      <c r="Z3366" s="2" t="s">
        <v>18251</v>
      </c>
      <c r="AA3366" s="2" t="s">
        <v>186</v>
      </c>
      <c r="AB3366" s="2" t="s">
        <v>1265</v>
      </c>
      <c r="AC3366" s="3">
        <v>8</v>
      </c>
      <c r="AD3366" s="2" t="s">
        <v>18245</v>
      </c>
      <c r="AE3366" s="2" t="s">
        <v>18252</v>
      </c>
      <c r="AF3366" s="2" t="s">
        <v>18246</v>
      </c>
      <c r="AG3366" s="2" t="s">
        <v>18245</v>
      </c>
      <c r="AH3366" s="2" t="s">
        <v>18253</v>
      </c>
    </row>
    <row r="3367" s="1" customFormat="1" spans="1:34">
      <c r="A3367" s="2" t="s">
        <v>18245</v>
      </c>
      <c r="B3367" s="2" t="s">
        <v>18246</v>
      </c>
      <c r="C3367" s="2" t="s">
        <v>18246</v>
      </c>
      <c r="D3367" s="2"/>
      <c r="E3367" s="3">
        <v>2102868</v>
      </c>
      <c r="F3367" s="2" t="s">
        <v>1265</v>
      </c>
      <c r="G3367" s="2" t="s">
        <v>18247</v>
      </c>
      <c r="H3367" s="3">
        <v>223</v>
      </c>
      <c r="I3367" s="2" t="s">
        <v>1266</v>
      </c>
      <c r="J3367" s="3">
        <v>929151</v>
      </c>
      <c r="K3367" s="2" t="s">
        <v>18247</v>
      </c>
      <c r="L3367" s="2"/>
      <c r="M3367" s="2" t="s">
        <v>4</v>
      </c>
      <c r="N3367" s="2" t="s">
        <v>63</v>
      </c>
      <c r="O3367" s="3">
        <v>2102868</v>
      </c>
      <c r="P3367" s="3">
        <v>223</v>
      </c>
      <c r="Q3367" s="2" t="s">
        <v>18248</v>
      </c>
      <c r="R3367" s="2" t="s">
        <v>186</v>
      </c>
      <c r="S3367" s="3">
        <v>0</v>
      </c>
      <c r="T3367" s="3">
        <v>1</v>
      </c>
      <c r="U3367" s="3">
        <v>130</v>
      </c>
      <c r="V3367" s="2" t="s">
        <v>18260</v>
      </c>
      <c r="W3367" s="3">
        <v>1</v>
      </c>
      <c r="X3367" s="2" t="s">
        <v>18250</v>
      </c>
      <c r="Y3367" s="2" t="s">
        <v>18260</v>
      </c>
      <c r="Z3367" s="2" t="s">
        <v>18251</v>
      </c>
      <c r="AA3367" s="2" t="s">
        <v>186</v>
      </c>
      <c r="AB3367" s="2" t="s">
        <v>1265</v>
      </c>
      <c r="AC3367" s="3">
        <v>8</v>
      </c>
      <c r="AD3367" s="2" t="s">
        <v>18245</v>
      </c>
      <c r="AE3367" s="2" t="s">
        <v>18252</v>
      </c>
      <c r="AF3367" s="2" t="s">
        <v>18246</v>
      </c>
      <c r="AG3367" s="2" t="s">
        <v>18245</v>
      </c>
      <c r="AH3367" s="2" t="s">
        <v>18253</v>
      </c>
    </row>
    <row r="3368" s="1" customFormat="1" spans="1:34">
      <c r="A3368" s="2" t="s">
        <v>18245</v>
      </c>
      <c r="B3368" s="2" t="s">
        <v>18246</v>
      </c>
      <c r="C3368" s="2" t="s">
        <v>18246</v>
      </c>
      <c r="D3368" s="2"/>
      <c r="E3368" s="3">
        <v>2102868</v>
      </c>
      <c r="F3368" s="2" t="s">
        <v>1265</v>
      </c>
      <c r="G3368" s="2" t="s">
        <v>18247</v>
      </c>
      <c r="H3368" s="3">
        <v>223</v>
      </c>
      <c r="I3368" s="2" t="s">
        <v>1266</v>
      </c>
      <c r="J3368" s="3">
        <v>2102868</v>
      </c>
      <c r="K3368" s="2" t="s">
        <v>18247</v>
      </c>
      <c r="L3368" s="2"/>
      <c r="M3368" s="2" t="s">
        <v>4</v>
      </c>
      <c r="N3368" s="2" t="s">
        <v>166</v>
      </c>
      <c r="O3368" s="3">
        <v>2102868</v>
      </c>
      <c r="P3368" s="3">
        <v>223</v>
      </c>
      <c r="Q3368" s="2" t="s">
        <v>18248</v>
      </c>
      <c r="R3368" s="2" t="s">
        <v>1265</v>
      </c>
      <c r="S3368" s="3">
        <v>0</v>
      </c>
      <c r="T3368" s="3">
        <v>1</v>
      </c>
      <c r="U3368" s="3">
        <v>10</v>
      </c>
      <c r="V3368" s="2" t="s">
        <v>18269</v>
      </c>
      <c r="W3368" s="3">
        <v>1</v>
      </c>
      <c r="X3368" s="2" t="s">
        <v>18250</v>
      </c>
      <c r="Y3368" s="2" t="s">
        <v>18269</v>
      </c>
      <c r="Z3368" s="2" t="s">
        <v>18251</v>
      </c>
      <c r="AA3368" s="2" t="s">
        <v>1265</v>
      </c>
      <c r="AB3368" s="2" t="s">
        <v>1265</v>
      </c>
      <c r="AC3368" s="3">
        <v>8</v>
      </c>
      <c r="AD3368" s="2" t="s">
        <v>18245</v>
      </c>
      <c r="AE3368" s="2" t="s">
        <v>18252</v>
      </c>
      <c r="AF3368" s="2" t="s">
        <v>18246</v>
      </c>
      <c r="AG3368" s="2" t="s">
        <v>18245</v>
      </c>
      <c r="AH3368" s="2" t="s">
        <v>18253</v>
      </c>
    </row>
    <row r="3369" s="1" customFormat="1" spans="1:34">
      <c r="A3369" s="2" t="s">
        <v>18245</v>
      </c>
      <c r="B3369" s="2" t="s">
        <v>18246</v>
      </c>
      <c r="C3369" s="2" t="s">
        <v>18246</v>
      </c>
      <c r="D3369" s="2"/>
      <c r="E3369" s="3">
        <v>2102868</v>
      </c>
      <c r="F3369" s="2" t="s">
        <v>1265</v>
      </c>
      <c r="G3369" s="2" t="s">
        <v>18247</v>
      </c>
      <c r="H3369" s="3">
        <v>223</v>
      </c>
      <c r="I3369" s="2" t="s">
        <v>1266</v>
      </c>
      <c r="J3369" s="3">
        <v>2102868</v>
      </c>
      <c r="K3369" s="2" t="s">
        <v>18247</v>
      </c>
      <c r="L3369" s="2"/>
      <c r="M3369" s="2" t="s">
        <v>4</v>
      </c>
      <c r="N3369" s="2" t="s">
        <v>169</v>
      </c>
      <c r="O3369" s="3">
        <v>2102868</v>
      </c>
      <c r="P3369" s="3">
        <v>223</v>
      </c>
      <c r="Q3369" s="2" t="s">
        <v>18248</v>
      </c>
      <c r="R3369" s="2" t="s">
        <v>1265</v>
      </c>
      <c r="S3369" s="3">
        <v>0</v>
      </c>
      <c r="T3369" s="3">
        <v>1</v>
      </c>
      <c r="U3369" s="3">
        <v>20</v>
      </c>
      <c r="V3369" s="2" t="s">
        <v>18270</v>
      </c>
      <c r="W3369" s="3">
        <v>1</v>
      </c>
      <c r="X3369" s="2" t="s">
        <v>18250</v>
      </c>
      <c r="Y3369" s="2" t="s">
        <v>18270</v>
      </c>
      <c r="Z3369" s="2" t="s">
        <v>18251</v>
      </c>
      <c r="AA3369" s="2" t="s">
        <v>1265</v>
      </c>
      <c r="AB3369" s="2" t="s">
        <v>1265</v>
      </c>
      <c r="AC3369" s="3">
        <v>8</v>
      </c>
      <c r="AD3369" s="2" t="s">
        <v>18245</v>
      </c>
      <c r="AE3369" s="2" t="s">
        <v>18252</v>
      </c>
      <c r="AF3369" s="2" t="s">
        <v>18246</v>
      </c>
      <c r="AG3369" s="2" t="s">
        <v>18245</v>
      </c>
      <c r="AH3369" s="2" t="s">
        <v>18253</v>
      </c>
    </row>
    <row r="3370" s="1" customFormat="1" spans="1:34">
      <c r="A3370" s="2" t="s">
        <v>18245</v>
      </c>
      <c r="B3370" s="2" t="s">
        <v>18246</v>
      </c>
      <c r="C3370" s="2" t="s">
        <v>18246</v>
      </c>
      <c r="D3370" s="2"/>
      <c r="E3370" s="3">
        <v>2102868</v>
      </c>
      <c r="F3370" s="2" t="s">
        <v>1265</v>
      </c>
      <c r="G3370" s="2" t="s">
        <v>18247</v>
      </c>
      <c r="H3370" s="3">
        <v>223</v>
      </c>
      <c r="I3370" s="2" t="s">
        <v>1266</v>
      </c>
      <c r="J3370" s="3">
        <v>2102868</v>
      </c>
      <c r="K3370" s="2" t="s">
        <v>18247</v>
      </c>
      <c r="L3370" s="2"/>
      <c r="M3370" s="2" t="s">
        <v>4</v>
      </c>
      <c r="N3370" s="2" t="s">
        <v>172</v>
      </c>
      <c r="O3370" s="3">
        <v>2102868</v>
      </c>
      <c r="P3370" s="3">
        <v>223</v>
      </c>
      <c r="Q3370" s="2" t="s">
        <v>18248</v>
      </c>
      <c r="R3370" s="2" t="s">
        <v>1265</v>
      </c>
      <c r="S3370" s="3">
        <v>0</v>
      </c>
      <c r="T3370" s="3">
        <v>1</v>
      </c>
      <c r="U3370" s="3">
        <v>30</v>
      </c>
      <c r="V3370" s="2" t="s">
        <v>18271</v>
      </c>
      <c r="W3370" s="3">
        <v>1</v>
      </c>
      <c r="X3370" s="2" t="s">
        <v>18250</v>
      </c>
      <c r="Y3370" s="2" t="s">
        <v>18271</v>
      </c>
      <c r="Z3370" s="2" t="s">
        <v>18251</v>
      </c>
      <c r="AA3370" s="2" t="s">
        <v>1265</v>
      </c>
      <c r="AB3370" s="2" t="s">
        <v>1265</v>
      </c>
      <c r="AC3370" s="3">
        <v>8</v>
      </c>
      <c r="AD3370" s="2" t="s">
        <v>18245</v>
      </c>
      <c r="AE3370" s="2" t="s">
        <v>18252</v>
      </c>
      <c r="AF3370" s="2" t="s">
        <v>18246</v>
      </c>
      <c r="AG3370" s="2" t="s">
        <v>18245</v>
      </c>
      <c r="AH3370" s="2" t="s">
        <v>18253</v>
      </c>
    </row>
    <row r="3371" s="1" customFormat="1" spans="1:34">
      <c r="A3371" s="2" t="s">
        <v>18245</v>
      </c>
      <c r="B3371" s="2" t="s">
        <v>18246</v>
      </c>
      <c r="C3371" s="2" t="s">
        <v>18246</v>
      </c>
      <c r="D3371" s="2"/>
      <c r="E3371" s="3">
        <v>2102868</v>
      </c>
      <c r="F3371" s="2" t="s">
        <v>1265</v>
      </c>
      <c r="G3371" s="2" t="s">
        <v>18247</v>
      </c>
      <c r="H3371" s="3">
        <v>223</v>
      </c>
      <c r="I3371" s="2" t="s">
        <v>1266</v>
      </c>
      <c r="J3371" s="3">
        <v>2106032</v>
      </c>
      <c r="K3371" s="2" t="s">
        <v>18247</v>
      </c>
      <c r="L3371" s="2"/>
      <c r="M3371" s="2" t="s">
        <v>4</v>
      </c>
      <c r="N3371" s="2" t="s">
        <v>126</v>
      </c>
      <c r="O3371" s="3">
        <v>2102868</v>
      </c>
      <c r="P3371" s="3">
        <v>223</v>
      </c>
      <c r="Q3371" s="2" t="s">
        <v>18248</v>
      </c>
      <c r="R3371" s="2" t="s">
        <v>1267</v>
      </c>
      <c r="S3371" s="3">
        <v>0</v>
      </c>
      <c r="T3371" s="3">
        <v>1</v>
      </c>
      <c r="U3371" s="3">
        <v>30</v>
      </c>
      <c r="V3371" s="2" t="s">
        <v>18266</v>
      </c>
      <c r="W3371" s="3">
        <v>1</v>
      </c>
      <c r="X3371" s="2" t="s">
        <v>18250</v>
      </c>
      <c r="Y3371" s="2" t="s">
        <v>18266</v>
      </c>
      <c r="Z3371" s="2" t="s">
        <v>18251</v>
      </c>
      <c r="AA3371" s="2" t="s">
        <v>1267</v>
      </c>
      <c r="AB3371" s="2" t="s">
        <v>1265</v>
      </c>
      <c r="AC3371" s="3">
        <v>8</v>
      </c>
      <c r="AD3371" s="2" t="s">
        <v>18245</v>
      </c>
      <c r="AE3371" s="2" t="s">
        <v>18252</v>
      </c>
      <c r="AF3371" s="2" t="s">
        <v>18246</v>
      </c>
      <c r="AG3371" s="2" t="s">
        <v>18245</v>
      </c>
      <c r="AH3371" s="2" t="s">
        <v>18253</v>
      </c>
    </row>
    <row r="3372" s="1" customFormat="1" spans="1:34">
      <c r="A3372" s="2" t="s">
        <v>18245</v>
      </c>
      <c r="B3372" s="2" t="s">
        <v>18246</v>
      </c>
      <c r="C3372" s="2" t="s">
        <v>18246</v>
      </c>
      <c r="D3372" s="2"/>
      <c r="E3372" s="3">
        <v>2102872</v>
      </c>
      <c r="F3372" s="2" t="s">
        <v>1268</v>
      </c>
      <c r="G3372" s="2" t="s">
        <v>18247</v>
      </c>
      <c r="H3372" s="3">
        <v>223</v>
      </c>
      <c r="I3372" s="2" t="s">
        <v>1269</v>
      </c>
      <c r="J3372" s="3">
        <v>1245133</v>
      </c>
      <c r="K3372" s="2" t="s">
        <v>18247</v>
      </c>
      <c r="L3372" s="2"/>
      <c r="M3372" s="2" t="s">
        <v>4</v>
      </c>
      <c r="N3372" s="2" t="s">
        <v>50</v>
      </c>
      <c r="O3372" s="3">
        <v>2102872</v>
      </c>
      <c r="P3372" s="3">
        <v>223</v>
      </c>
      <c r="Q3372" s="2" t="s">
        <v>18248</v>
      </c>
      <c r="R3372" s="2" t="s">
        <v>174</v>
      </c>
      <c r="S3372" s="3">
        <v>0</v>
      </c>
      <c r="T3372" s="3">
        <v>1</v>
      </c>
      <c r="U3372" s="3">
        <v>10</v>
      </c>
      <c r="V3372" s="2" t="s">
        <v>18257</v>
      </c>
      <c r="W3372" s="3">
        <v>1</v>
      </c>
      <c r="X3372" s="2" t="s">
        <v>18250</v>
      </c>
      <c r="Y3372" s="2" t="s">
        <v>18257</v>
      </c>
      <c r="Z3372" s="2" t="s">
        <v>18251</v>
      </c>
      <c r="AA3372" s="2" t="s">
        <v>174</v>
      </c>
      <c r="AB3372" s="2" t="s">
        <v>1268</v>
      </c>
      <c r="AC3372" s="3">
        <v>9</v>
      </c>
      <c r="AD3372" s="2" t="s">
        <v>18245</v>
      </c>
      <c r="AE3372" s="2" t="s">
        <v>18252</v>
      </c>
      <c r="AF3372" s="2" t="s">
        <v>18246</v>
      </c>
      <c r="AG3372" s="2" t="s">
        <v>18245</v>
      </c>
      <c r="AH3372" s="2" t="s">
        <v>18253</v>
      </c>
    </row>
    <row r="3373" s="1" customFormat="1" spans="1:34">
      <c r="A3373" s="2" t="s">
        <v>18245</v>
      </c>
      <c r="B3373" s="2" t="s">
        <v>18246</v>
      </c>
      <c r="C3373" s="2" t="s">
        <v>18246</v>
      </c>
      <c r="D3373" s="2"/>
      <c r="E3373" s="3">
        <v>2102872</v>
      </c>
      <c r="F3373" s="2" t="s">
        <v>1268</v>
      </c>
      <c r="G3373" s="2" t="s">
        <v>18247</v>
      </c>
      <c r="H3373" s="3">
        <v>223</v>
      </c>
      <c r="I3373" s="2" t="s">
        <v>1269</v>
      </c>
      <c r="J3373" s="3">
        <v>1245133</v>
      </c>
      <c r="K3373" s="2" t="s">
        <v>18247</v>
      </c>
      <c r="L3373" s="2"/>
      <c r="M3373" s="2" t="s">
        <v>4</v>
      </c>
      <c r="N3373" s="2" t="s">
        <v>135</v>
      </c>
      <c r="O3373" s="3">
        <v>2102872</v>
      </c>
      <c r="P3373" s="3">
        <v>223</v>
      </c>
      <c r="Q3373" s="2" t="s">
        <v>18248</v>
      </c>
      <c r="R3373" s="2" t="s">
        <v>174</v>
      </c>
      <c r="S3373" s="3">
        <v>0</v>
      </c>
      <c r="T3373" s="3">
        <v>1</v>
      </c>
      <c r="U3373" s="3">
        <v>20</v>
      </c>
      <c r="V3373" s="2" t="s">
        <v>18267</v>
      </c>
      <c r="W3373" s="3">
        <v>1</v>
      </c>
      <c r="X3373" s="2" t="s">
        <v>18250</v>
      </c>
      <c r="Y3373" s="2" t="s">
        <v>18267</v>
      </c>
      <c r="Z3373" s="2" t="s">
        <v>18251</v>
      </c>
      <c r="AA3373" s="2" t="s">
        <v>174</v>
      </c>
      <c r="AB3373" s="2" t="s">
        <v>1268</v>
      </c>
      <c r="AC3373" s="3">
        <v>9</v>
      </c>
      <c r="AD3373" s="2" t="s">
        <v>18245</v>
      </c>
      <c r="AE3373" s="2" t="s">
        <v>18252</v>
      </c>
      <c r="AF3373" s="2" t="s">
        <v>18246</v>
      </c>
      <c r="AG3373" s="2" t="s">
        <v>18245</v>
      </c>
      <c r="AH3373" s="2" t="s">
        <v>18253</v>
      </c>
    </row>
    <row r="3374" s="1" customFormat="1" spans="1:34">
      <c r="A3374" s="2" t="s">
        <v>18245</v>
      </c>
      <c r="B3374" s="2" t="s">
        <v>18246</v>
      </c>
      <c r="C3374" s="2" t="s">
        <v>18246</v>
      </c>
      <c r="D3374" s="2"/>
      <c r="E3374" s="3">
        <v>2102872</v>
      </c>
      <c r="F3374" s="2" t="s">
        <v>1268</v>
      </c>
      <c r="G3374" s="2" t="s">
        <v>18247</v>
      </c>
      <c r="H3374" s="3">
        <v>223</v>
      </c>
      <c r="I3374" s="2" t="s">
        <v>1269</v>
      </c>
      <c r="J3374" s="3">
        <v>1245133</v>
      </c>
      <c r="K3374" s="2" t="s">
        <v>18247</v>
      </c>
      <c r="L3374" s="2"/>
      <c r="M3374" s="2" t="s">
        <v>4</v>
      </c>
      <c r="N3374" s="2" t="s">
        <v>57</v>
      </c>
      <c r="O3374" s="3">
        <v>2102872</v>
      </c>
      <c r="P3374" s="3">
        <v>223</v>
      </c>
      <c r="Q3374" s="2" t="s">
        <v>18248</v>
      </c>
      <c r="R3374" s="2" t="s">
        <v>174</v>
      </c>
      <c r="S3374" s="3">
        <v>0</v>
      </c>
      <c r="T3374" s="3">
        <v>1</v>
      </c>
      <c r="U3374" s="3">
        <v>30</v>
      </c>
      <c r="V3374" s="2" t="s">
        <v>18257</v>
      </c>
      <c r="W3374" s="3">
        <v>1</v>
      </c>
      <c r="X3374" s="2" t="s">
        <v>18250</v>
      </c>
      <c r="Y3374" s="2" t="s">
        <v>18257</v>
      </c>
      <c r="Z3374" s="2" t="s">
        <v>18251</v>
      </c>
      <c r="AA3374" s="2" t="s">
        <v>174</v>
      </c>
      <c r="AB3374" s="2" t="s">
        <v>1268</v>
      </c>
      <c r="AC3374" s="3">
        <v>9</v>
      </c>
      <c r="AD3374" s="2" t="s">
        <v>18245</v>
      </c>
      <c r="AE3374" s="2" t="s">
        <v>18252</v>
      </c>
      <c r="AF3374" s="2" t="s">
        <v>18246</v>
      </c>
      <c r="AG3374" s="2" t="s">
        <v>18245</v>
      </c>
      <c r="AH3374" s="2" t="s">
        <v>18253</v>
      </c>
    </row>
    <row r="3375" s="1" customFormat="1" spans="1:34">
      <c r="A3375" s="2" t="s">
        <v>18245</v>
      </c>
      <c r="B3375" s="2" t="s">
        <v>18246</v>
      </c>
      <c r="C3375" s="2" t="s">
        <v>18246</v>
      </c>
      <c r="D3375" s="2"/>
      <c r="E3375" s="3">
        <v>2102872</v>
      </c>
      <c r="F3375" s="2" t="s">
        <v>1268</v>
      </c>
      <c r="G3375" s="2" t="s">
        <v>18247</v>
      </c>
      <c r="H3375" s="3">
        <v>223</v>
      </c>
      <c r="I3375" s="2" t="s">
        <v>1269</v>
      </c>
      <c r="J3375" s="3">
        <v>1245133</v>
      </c>
      <c r="K3375" s="2" t="s">
        <v>18247</v>
      </c>
      <c r="L3375" s="2"/>
      <c r="M3375" s="2" t="s">
        <v>4</v>
      </c>
      <c r="N3375" s="2" t="s">
        <v>60</v>
      </c>
      <c r="O3375" s="3">
        <v>2102872</v>
      </c>
      <c r="P3375" s="3">
        <v>223</v>
      </c>
      <c r="Q3375" s="2" t="s">
        <v>18248</v>
      </c>
      <c r="R3375" s="2" t="s">
        <v>174</v>
      </c>
      <c r="S3375" s="3">
        <v>0</v>
      </c>
      <c r="T3375" s="3">
        <v>1</v>
      </c>
      <c r="U3375" s="3">
        <v>40</v>
      </c>
      <c r="V3375" s="2" t="s">
        <v>18259</v>
      </c>
      <c r="W3375" s="3">
        <v>1</v>
      </c>
      <c r="X3375" s="2" t="s">
        <v>18250</v>
      </c>
      <c r="Y3375" s="2" t="s">
        <v>18259</v>
      </c>
      <c r="Z3375" s="2" t="s">
        <v>18251</v>
      </c>
      <c r="AA3375" s="2" t="s">
        <v>174</v>
      </c>
      <c r="AB3375" s="2" t="s">
        <v>1268</v>
      </c>
      <c r="AC3375" s="3">
        <v>9</v>
      </c>
      <c r="AD3375" s="2" t="s">
        <v>18245</v>
      </c>
      <c r="AE3375" s="2" t="s">
        <v>18252</v>
      </c>
      <c r="AF3375" s="2" t="s">
        <v>18246</v>
      </c>
      <c r="AG3375" s="2" t="s">
        <v>18245</v>
      </c>
      <c r="AH3375" s="2" t="s">
        <v>18253</v>
      </c>
    </row>
    <row r="3376" s="1" customFormat="1" spans="1:34">
      <c r="A3376" s="2" t="s">
        <v>18245</v>
      </c>
      <c r="B3376" s="2" t="s">
        <v>18246</v>
      </c>
      <c r="C3376" s="2" t="s">
        <v>18246</v>
      </c>
      <c r="D3376" s="2"/>
      <c r="E3376" s="3">
        <v>2102872</v>
      </c>
      <c r="F3376" s="2" t="s">
        <v>1268</v>
      </c>
      <c r="G3376" s="2" t="s">
        <v>18247</v>
      </c>
      <c r="H3376" s="3">
        <v>223</v>
      </c>
      <c r="I3376" s="2" t="s">
        <v>1269</v>
      </c>
      <c r="J3376" s="3">
        <v>1245133</v>
      </c>
      <c r="K3376" s="2" t="s">
        <v>18247</v>
      </c>
      <c r="L3376" s="2"/>
      <c r="M3376" s="2" t="s">
        <v>4</v>
      </c>
      <c r="N3376" s="2" t="s">
        <v>63</v>
      </c>
      <c r="O3376" s="3">
        <v>2102872</v>
      </c>
      <c r="P3376" s="3">
        <v>223</v>
      </c>
      <c r="Q3376" s="2" t="s">
        <v>18248</v>
      </c>
      <c r="R3376" s="2" t="s">
        <v>174</v>
      </c>
      <c r="S3376" s="3">
        <v>0</v>
      </c>
      <c r="T3376" s="3">
        <v>1</v>
      </c>
      <c r="U3376" s="3">
        <v>50</v>
      </c>
      <c r="V3376" s="2" t="s">
        <v>18260</v>
      </c>
      <c r="W3376" s="3">
        <v>1</v>
      </c>
      <c r="X3376" s="2" t="s">
        <v>18250</v>
      </c>
      <c r="Y3376" s="2" t="s">
        <v>18260</v>
      </c>
      <c r="Z3376" s="2" t="s">
        <v>18251</v>
      </c>
      <c r="AA3376" s="2" t="s">
        <v>174</v>
      </c>
      <c r="AB3376" s="2" t="s">
        <v>1268</v>
      </c>
      <c r="AC3376" s="3">
        <v>9</v>
      </c>
      <c r="AD3376" s="2" t="s">
        <v>18245</v>
      </c>
      <c r="AE3376" s="2" t="s">
        <v>18252</v>
      </c>
      <c r="AF3376" s="2" t="s">
        <v>18246</v>
      </c>
      <c r="AG3376" s="2" t="s">
        <v>18245</v>
      </c>
      <c r="AH3376" s="2" t="s">
        <v>18253</v>
      </c>
    </row>
    <row r="3377" s="1" customFormat="1" spans="1:34">
      <c r="A3377" s="2" t="s">
        <v>18245</v>
      </c>
      <c r="B3377" s="2" t="s">
        <v>18246</v>
      </c>
      <c r="C3377" s="2" t="s">
        <v>18246</v>
      </c>
      <c r="D3377" s="2"/>
      <c r="E3377" s="3">
        <v>2102872</v>
      </c>
      <c r="F3377" s="2" t="s">
        <v>1268</v>
      </c>
      <c r="G3377" s="2" t="s">
        <v>18247</v>
      </c>
      <c r="H3377" s="3">
        <v>223</v>
      </c>
      <c r="I3377" s="2" t="s">
        <v>1269</v>
      </c>
      <c r="J3377" s="3">
        <v>2102872</v>
      </c>
      <c r="K3377" s="2" t="s">
        <v>18247</v>
      </c>
      <c r="L3377" s="2"/>
      <c r="M3377" s="2" t="s">
        <v>4</v>
      </c>
      <c r="N3377" s="2" t="s">
        <v>166</v>
      </c>
      <c r="O3377" s="3">
        <v>2102872</v>
      </c>
      <c r="P3377" s="3">
        <v>223</v>
      </c>
      <c r="Q3377" s="2" t="s">
        <v>18248</v>
      </c>
      <c r="R3377" s="2" t="s">
        <v>1268</v>
      </c>
      <c r="S3377" s="3">
        <v>0</v>
      </c>
      <c r="T3377" s="3">
        <v>1</v>
      </c>
      <c r="U3377" s="3">
        <v>10</v>
      </c>
      <c r="V3377" s="2" t="s">
        <v>18269</v>
      </c>
      <c r="W3377" s="3">
        <v>1</v>
      </c>
      <c r="X3377" s="2" t="s">
        <v>18250</v>
      </c>
      <c r="Y3377" s="2" t="s">
        <v>18269</v>
      </c>
      <c r="Z3377" s="2" t="s">
        <v>18251</v>
      </c>
      <c r="AA3377" s="2" t="s">
        <v>1268</v>
      </c>
      <c r="AB3377" s="2" t="s">
        <v>1268</v>
      </c>
      <c r="AC3377" s="3">
        <v>9</v>
      </c>
      <c r="AD3377" s="2" t="s">
        <v>18245</v>
      </c>
      <c r="AE3377" s="2" t="s">
        <v>18252</v>
      </c>
      <c r="AF3377" s="2" t="s">
        <v>18246</v>
      </c>
      <c r="AG3377" s="2" t="s">
        <v>18245</v>
      </c>
      <c r="AH3377" s="2" t="s">
        <v>18253</v>
      </c>
    </row>
    <row r="3378" s="1" customFormat="1" spans="1:34">
      <c r="A3378" s="2" t="s">
        <v>18245</v>
      </c>
      <c r="B3378" s="2" t="s">
        <v>18246</v>
      </c>
      <c r="C3378" s="2" t="s">
        <v>18246</v>
      </c>
      <c r="D3378" s="2"/>
      <c r="E3378" s="3">
        <v>2102872</v>
      </c>
      <c r="F3378" s="2" t="s">
        <v>1268</v>
      </c>
      <c r="G3378" s="2" t="s">
        <v>18247</v>
      </c>
      <c r="H3378" s="3">
        <v>223</v>
      </c>
      <c r="I3378" s="2" t="s">
        <v>1269</v>
      </c>
      <c r="J3378" s="3">
        <v>2102872</v>
      </c>
      <c r="K3378" s="2" t="s">
        <v>18247</v>
      </c>
      <c r="L3378" s="2"/>
      <c r="M3378" s="2" t="s">
        <v>4</v>
      </c>
      <c r="N3378" s="2" t="s">
        <v>169</v>
      </c>
      <c r="O3378" s="3">
        <v>2102872</v>
      </c>
      <c r="P3378" s="3">
        <v>223</v>
      </c>
      <c r="Q3378" s="2" t="s">
        <v>18248</v>
      </c>
      <c r="R3378" s="2" t="s">
        <v>1268</v>
      </c>
      <c r="S3378" s="3">
        <v>0</v>
      </c>
      <c r="T3378" s="3">
        <v>1</v>
      </c>
      <c r="U3378" s="3">
        <v>20</v>
      </c>
      <c r="V3378" s="2" t="s">
        <v>18270</v>
      </c>
      <c r="W3378" s="3">
        <v>1</v>
      </c>
      <c r="X3378" s="2" t="s">
        <v>18250</v>
      </c>
      <c r="Y3378" s="2" t="s">
        <v>18270</v>
      </c>
      <c r="Z3378" s="2" t="s">
        <v>18251</v>
      </c>
      <c r="AA3378" s="2" t="s">
        <v>1268</v>
      </c>
      <c r="AB3378" s="2" t="s">
        <v>1268</v>
      </c>
      <c r="AC3378" s="3">
        <v>9</v>
      </c>
      <c r="AD3378" s="2" t="s">
        <v>18245</v>
      </c>
      <c r="AE3378" s="2" t="s">
        <v>18252</v>
      </c>
      <c r="AF3378" s="2" t="s">
        <v>18246</v>
      </c>
      <c r="AG3378" s="2" t="s">
        <v>18245</v>
      </c>
      <c r="AH3378" s="2" t="s">
        <v>18253</v>
      </c>
    </row>
    <row r="3379" s="1" customFormat="1" spans="1:34">
      <c r="A3379" s="2" t="s">
        <v>18245</v>
      </c>
      <c r="B3379" s="2" t="s">
        <v>18246</v>
      </c>
      <c r="C3379" s="2" t="s">
        <v>18246</v>
      </c>
      <c r="D3379" s="2"/>
      <c r="E3379" s="3">
        <v>2102872</v>
      </c>
      <c r="F3379" s="2" t="s">
        <v>1268</v>
      </c>
      <c r="G3379" s="2" t="s">
        <v>18247</v>
      </c>
      <c r="H3379" s="3">
        <v>223</v>
      </c>
      <c r="I3379" s="2" t="s">
        <v>1269</v>
      </c>
      <c r="J3379" s="3">
        <v>2102872</v>
      </c>
      <c r="K3379" s="2" t="s">
        <v>18247</v>
      </c>
      <c r="L3379" s="2"/>
      <c r="M3379" s="2" t="s">
        <v>4</v>
      </c>
      <c r="N3379" s="2" t="s">
        <v>172</v>
      </c>
      <c r="O3379" s="3">
        <v>2102872</v>
      </c>
      <c r="P3379" s="3">
        <v>223</v>
      </c>
      <c r="Q3379" s="2" t="s">
        <v>18248</v>
      </c>
      <c r="R3379" s="2" t="s">
        <v>1268</v>
      </c>
      <c r="S3379" s="3">
        <v>0</v>
      </c>
      <c r="T3379" s="3">
        <v>1</v>
      </c>
      <c r="U3379" s="3">
        <v>30</v>
      </c>
      <c r="V3379" s="2" t="s">
        <v>18271</v>
      </c>
      <c r="W3379" s="3">
        <v>1</v>
      </c>
      <c r="X3379" s="2" t="s">
        <v>18250</v>
      </c>
      <c r="Y3379" s="2" t="s">
        <v>18271</v>
      </c>
      <c r="Z3379" s="2" t="s">
        <v>18251</v>
      </c>
      <c r="AA3379" s="2" t="s">
        <v>1268</v>
      </c>
      <c r="AB3379" s="2" t="s">
        <v>1268</v>
      </c>
      <c r="AC3379" s="3">
        <v>9</v>
      </c>
      <c r="AD3379" s="2" t="s">
        <v>18245</v>
      </c>
      <c r="AE3379" s="2" t="s">
        <v>18252</v>
      </c>
      <c r="AF3379" s="2" t="s">
        <v>18246</v>
      </c>
      <c r="AG3379" s="2" t="s">
        <v>18245</v>
      </c>
      <c r="AH3379" s="2" t="s">
        <v>18253</v>
      </c>
    </row>
    <row r="3380" s="1" customFormat="1" spans="1:34">
      <c r="A3380" s="2" t="s">
        <v>18245</v>
      </c>
      <c r="B3380" s="2" t="s">
        <v>18246</v>
      </c>
      <c r="C3380" s="2" t="s">
        <v>18246</v>
      </c>
      <c r="D3380" s="2"/>
      <c r="E3380" s="3">
        <v>2102872</v>
      </c>
      <c r="F3380" s="2" t="s">
        <v>1268</v>
      </c>
      <c r="G3380" s="2" t="s">
        <v>18247</v>
      </c>
      <c r="H3380" s="3">
        <v>223</v>
      </c>
      <c r="I3380" s="2" t="s">
        <v>1269</v>
      </c>
      <c r="J3380" s="3">
        <v>2106032</v>
      </c>
      <c r="K3380" s="2" t="s">
        <v>18247</v>
      </c>
      <c r="L3380" s="2"/>
      <c r="M3380" s="2" t="s">
        <v>4</v>
      </c>
      <c r="N3380" s="2" t="s">
        <v>126</v>
      </c>
      <c r="O3380" s="3">
        <v>2102872</v>
      </c>
      <c r="P3380" s="3">
        <v>223</v>
      </c>
      <c r="Q3380" s="2" t="s">
        <v>18248</v>
      </c>
      <c r="R3380" s="2" t="s">
        <v>1267</v>
      </c>
      <c r="S3380" s="3">
        <v>0</v>
      </c>
      <c r="T3380" s="3">
        <v>1</v>
      </c>
      <c r="U3380" s="3">
        <v>30</v>
      </c>
      <c r="V3380" s="2" t="s">
        <v>18266</v>
      </c>
      <c r="W3380" s="3">
        <v>1</v>
      </c>
      <c r="X3380" s="2" t="s">
        <v>18250</v>
      </c>
      <c r="Y3380" s="2" t="s">
        <v>18266</v>
      </c>
      <c r="Z3380" s="2" t="s">
        <v>18251</v>
      </c>
      <c r="AA3380" s="2" t="s">
        <v>1267</v>
      </c>
      <c r="AB3380" s="2" t="s">
        <v>1268</v>
      </c>
      <c r="AC3380" s="3">
        <v>9</v>
      </c>
      <c r="AD3380" s="2" t="s">
        <v>18245</v>
      </c>
      <c r="AE3380" s="2" t="s">
        <v>18252</v>
      </c>
      <c r="AF3380" s="2" t="s">
        <v>18246</v>
      </c>
      <c r="AG3380" s="2" t="s">
        <v>18245</v>
      </c>
      <c r="AH3380" s="2" t="s">
        <v>18253</v>
      </c>
    </row>
    <row r="3381" s="1" customFormat="1" spans="1:34">
      <c r="A3381" s="2" t="s">
        <v>18245</v>
      </c>
      <c r="B3381" s="2" t="s">
        <v>18246</v>
      </c>
      <c r="C3381" s="2" t="s">
        <v>18246</v>
      </c>
      <c r="D3381" s="2"/>
      <c r="E3381" s="3">
        <v>2106032</v>
      </c>
      <c r="F3381" s="2" t="s">
        <v>1267</v>
      </c>
      <c r="G3381" s="2" t="s">
        <v>18247</v>
      </c>
      <c r="H3381" s="3">
        <v>223</v>
      </c>
      <c r="I3381" s="2" t="s">
        <v>1270</v>
      </c>
      <c r="J3381" s="3">
        <v>2106032</v>
      </c>
      <c r="K3381" s="2" t="s">
        <v>18247</v>
      </c>
      <c r="L3381" s="2"/>
      <c r="M3381" s="2" t="s">
        <v>4</v>
      </c>
      <c r="N3381" s="2" t="s">
        <v>126</v>
      </c>
      <c r="O3381" s="3">
        <v>2106032</v>
      </c>
      <c r="P3381" s="3">
        <v>223</v>
      </c>
      <c r="Q3381" s="2" t="s">
        <v>18248</v>
      </c>
      <c r="R3381" s="2" t="s">
        <v>1267</v>
      </c>
      <c r="S3381" s="3">
        <v>0</v>
      </c>
      <c r="T3381" s="3">
        <v>1</v>
      </c>
      <c r="U3381" s="3">
        <v>30</v>
      </c>
      <c r="V3381" s="2" t="s">
        <v>18266</v>
      </c>
      <c r="W3381" s="3">
        <v>1</v>
      </c>
      <c r="X3381" s="2" t="s">
        <v>18250</v>
      </c>
      <c r="Y3381" s="2" t="s">
        <v>18266</v>
      </c>
      <c r="Z3381" s="2" t="s">
        <v>18251</v>
      </c>
      <c r="AA3381" s="2" t="s">
        <v>1267</v>
      </c>
      <c r="AB3381" s="2" t="s">
        <v>1267</v>
      </c>
      <c r="AC3381" s="3">
        <v>1</v>
      </c>
      <c r="AD3381" s="2" t="s">
        <v>18245</v>
      </c>
      <c r="AE3381" s="2" t="s">
        <v>18252</v>
      </c>
      <c r="AF3381" s="2" t="s">
        <v>18246</v>
      </c>
      <c r="AG3381" s="2" t="s">
        <v>18245</v>
      </c>
      <c r="AH3381" s="2" t="s">
        <v>18253</v>
      </c>
    </row>
    <row r="3382" s="1" customFormat="1" spans="1:34">
      <c r="A3382" s="2" t="s">
        <v>18245</v>
      </c>
      <c r="B3382" s="2" t="s">
        <v>18246</v>
      </c>
      <c r="C3382" s="2" t="s">
        <v>18246</v>
      </c>
      <c r="D3382" s="2"/>
      <c r="E3382" s="3">
        <v>2107723</v>
      </c>
      <c r="F3382" s="2" t="s">
        <v>773</v>
      </c>
      <c r="G3382" s="2" t="s">
        <v>18247</v>
      </c>
      <c r="H3382" s="3">
        <v>223</v>
      </c>
      <c r="I3382" s="2" t="s">
        <v>1271</v>
      </c>
      <c r="J3382" s="3">
        <v>2107723</v>
      </c>
      <c r="K3382" s="2" t="s">
        <v>18247</v>
      </c>
      <c r="L3382" s="2"/>
      <c r="M3382" s="2" t="s">
        <v>4</v>
      </c>
      <c r="N3382" s="2" t="s">
        <v>252</v>
      </c>
      <c r="O3382" s="3">
        <v>2107723</v>
      </c>
      <c r="P3382" s="3">
        <v>223</v>
      </c>
      <c r="Q3382" s="2" t="s">
        <v>18248</v>
      </c>
      <c r="R3382" s="2" t="s">
        <v>773</v>
      </c>
      <c r="S3382" s="3">
        <v>0</v>
      </c>
      <c r="T3382" s="3">
        <v>1</v>
      </c>
      <c r="U3382" s="3">
        <v>20</v>
      </c>
      <c r="V3382" s="2" t="s">
        <v>18276</v>
      </c>
      <c r="W3382" s="3">
        <v>1</v>
      </c>
      <c r="X3382" s="2" t="s">
        <v>18250</v>
      </c>
      <c r="Y3382" s="2" t="s">
        <v>18276</v>
      </c>
      <c r="Z3382" s="2" t="s">
        <v>18251</v>
      </c>
      <c r="AA3382" s="2" t="s">
        <v>773</v>
      </c>
      <c r="AB3382" s="2" t="s">
        <v>773</v>
      </c>
      <c r="AC3382" s="3">
        <v>1</v>
      </c>
      <c r="AD3382" s="2" t="s">
        <v>18245</v>
      </c>
      <c r="AE3382" s="2" t="s">
        <v>18252</v>
      </c>
      <c r="AF3382" s="2" t="s">
        <v>18246</v>
      </c>
      <c r="AG3382" s="2" t="s">
        <v>18245</v>
      </c>
      <c r="AH3382" s="2" t="s">
        <v>18253</v>
      </c>
    </row>
    <row r="3383" s="1" customFormat="1" spans="1:34">
      <c r="A3383" s="2" t="s">
        <v>18245</v>
      </c>
      <c r="B3383" s="2" t="s">
        <v>18246</v>
      </c>
      <c r="C3383" s="2" t="s">
        <v>18246</v>
      </c>
      <c r="D3383" s="2"/>
      <c r="E3383" s="3">
        <v>2107729</v>
      </c>
      <c r="F3383" s="2" t="s">
        <v>1167</v>
      </c>
      <c r="G3383" s="2" t="s">
        <v>18247</v>
      </c>
      <c r="H3383" s="3">
        <v>223</v>
      </c>
      <c r="I3383" s="2" t="s">
        <v>1272</v>
      </c>
      <c r="J3383" s="3">
        <v>2107729</v>
      </c>
      <c r="K3383" s="2" t="s">
        <v>18247</v>
      </c>
      <c r="L3383" s="2"/>
      <c r="M3383" s="2" t="s">
        <v>4</v>
      </c>
      <c r="N3383" s="2" t="s">
        <v>252</v>
      </c>
      <c r="O3383" s="3">
        <v>2107729</v>
      </c>
      <c r="P3383" s="3">
        <v>223</v>
      </c>
      <c r="Q3383" s="2" t="s">
        <v>18248</v>
      </c>
      <c r="R3383" s="2" t="s">
        <v>1167</v>
      </c>
      <c r="S3383" s="3">
        <v>0</v>
      </c>
      <c r="T3383" s="3">
        <v>1</v>
      </c>
      <c r="U3383" s="3">
        <v>20</v>
      </c>
      <c r="V3383" s="2" t="s">
        <v>18276</v>
      </c>
      <c r="W3383" s="3">
        <v>1</v>
      </c>
      <c r="X3383" s="2" t="s">
        <v>18250</v>
      </c>
      <c r="Y3383" s="2" t="s">
        <v>18276</v>
      </c>
      <c r="Z3383" s="2" t="s">
        <v>18251</v>
      </c>
      <c r="AA3383" s="2" t="s">
        <v>1167</v>
      </c>
      <c r="AB3383" s="2" t="s">
        <v>1167</v>
      </c>
      <c r="AC3383" s="3">
        <v>1</v>
      </c>
      <c r="AD3383" s="2" t="s">
        <v>18245</v>
      </c>
      <c r="AE3383" s="2" t="s">
        <v>18252</v>
      </c>
      <c r="AF3383" s="2" t="s">
        <v>18246</v>
      </c>
      <c r="AG3383" s="2" t="s">
        <v>18245</v>
      </c>
      <c r="AH3383" s="2" t="s">
        <v>18253</v>
      </c>
    </row>
    <row r="3384" s="1" customFormat="1" spans="1:34">
      <c r="A3384" s="2" t="s">
        <v>18245</v>
      </c>
      <c r="B3384" s="2" t="s">
        <v>18246</v>
      </c>
      <c r="C3384" s="2" t="s">
        <v>18246</v>
      </c>
      <c r="D3384" s="2"/>
      <c r="E3384" s="3">
        <v>2109142</v>
      </c>
      <c r="F3384" s="2" t="s">
        <v>1273</v>
      </c>
      <c r="G3384" s="2" t="s">
        <v>18247</v>
      </c>
      <c r="H3384" s="3">
        <v>223</v>
      </c>
      <c r="I3384" s="2" t="s">
        <v>1274</v>
      </c>
      <c r="J3384" s="3">
        <v>1247713</v>
      </c>
      <c r="K3384" s="2" t="s">
        <v>18247</v>
      </c>
      <c r="L3384" s="2"/>
      <c r="M3384" s="2" t="s">
        <v>4</v>
      </c>
      <c r="N3384" s="2" t="s">
        <v>42</v>
      </c>
      <c r="O3384" s="3">
        <v>2109142</v>
      </c>
      <c r="P3384" s="3">
        <v>223</v>
      </c>
      <c r="Q3384" s="2" t="s">
        <v>18248</v>
      </c>
      <c r="R3384" s="2" t="s">
        <v>489</v>
      </c>
      <c r="S3384" s="3">
        <v>0</v>
      </c>
      <c r="T3384" s="3">
        <v>1</v>
      </c>
      <c r="U3384" s="3">
        <v>10</v>
      </c>
      <c r="V3384" s="2" t="s">
        <v>18256</v>
      </c>
      <c r="W3384" s="3">
        <v>1</v>
      </c>
      <c r="X3384" s="2" t="s">
        <v>18250</v>
      </c>
      <c r="Y3384" s="2" t="s">
        <v>18256</v>
      </c>
      <c r="Z3384" s="2" t="s">
        <v>18251</v>
      </c>
      <c r="AA3384" s="2" t="s">
        <v>489</v>
      </c>
      <c r="AB3384" s="2" t="s">
        <v>1273</v>
      </c>
      <c r="AC3384" s="3">
        <v>16</v>
      </c>
      <c r="AD3384" s="2" t="s">
        <v>18245</v>
      </c>
      <c r="AE3384" s="2" t="s">
        <v>18252</v>
      </c>
      <c r="AF3384" s="2" t="s">
        <v>18246</v>
      </c>
      <c r="AG3384" s="2" t="s">
        <v>18245</v>
      </c>
      <c r="AH3384" s="2" t="s">
        <v>18253</v>
      </c>
    </row>
    <row r="3385" s="1" customFormat="1" spans="1:34">
      <c r="A3385" s="2" t="s">
        <v>18245</v>
      </c>
      <c r="B3385" s="2" t="s">
        <v>18246</v>
      </c>
      <c r="C3385" s="2" t="s">
        <v>18246</v>
      </c>
      <c r="D3385" s="2"/>
      <c r="E3385" s="3">
        <v>2109142</v>
      </c>
      <c r="F3385" s="2" t="s">
        <v>1273</v>
      </c>
      <c r="G3385" s="2" t="s">
        <v>18247</v>
      </c>
      <c r="H3385" s="3">
        <v>223</v>
      </c>
      <c r="I3385" s="2" t="s">
        <v>1274</v>
      </c>
      <c r="J3385" s="3">
        <v>1247713</v>
      </c>
      <c r="K3385" s="2" t="s">
        <v>18247</v>
      </c>
      <c r="L3385" s="2"/>
      <c r="M3385" s="2" t="s">
        <v>4</v>
      </c>
      <c r="N3385" s="2" t="s">
        <v>200</v>
      </c>
      <c r="O3385" s="3">
        <v>2109142</v>
      </c>
      <c r="P3385" s="3">
        <v>223</v>
      </c>
      <c r="Q3385" s="2" t="s">
        <v>18248</v>
      </c>
      <c r="R3385" s="2" t="s">
        <v>489</v>
      </c>
      <c r="S3385" s="3">
        <v>0</v>
      </c>
      <c r="T3385" s="3">
        <v>1</v>
      </c>
      <c r="U3385" s="3">
        <v>20</v>
      </c>
      <c r="V3385" s="2" t="s">
        <v>18274</v>
      </c>
      <c r="W3385" s="3">
        <v>1</v>
      </c>
      <c r="X3385" s="2" t="s">
        <v>18250</v>
      </c>
      <c r="Y3385" s="2" t="s">
        <v>18274</v>
      </c>
      <c r="Z3385" s="2" t="s">
        <v>18251</v>
      </c>
      <c r="AA3385" s="2" t="s">
        <v>489</v>
      </c>
      <c r="AB3385" s="2" t="s">
        <v>1273</v>
      </c>
      <c r="AC3385" s="3">
        <v>16</v>
      </c>
      <c r="AD3385" s="2" t="s">
        <v>18245</v>
      </c>
      <c r="AE3385" s="2" t="s">
        <v>18252</v>
      </c>
      <c r="AF3385" s="2" t="s">
        <v>18246</v>
      </c>
      <c r="AG3385" s="2" t="s">
        <v>18245</v>
      </c>
      <c r="AH3385" s="2" t="s">
        <v>18253</v>
      </c>
    </row>
    <row r="3386" s="1" customFormat="1" spans="1:34">
      <c r="A3386" s="2" t="s">
        <v>18245</v>
      </c>
      <c r="B3386" s="2" t="s">
        <v>18246</v>
      </c>
      <c r="C3386" s="2" t="s">
        <v>18246</v>
      </c>
      <c r="D3386" s="2"/>
      <c r="E3386" s="3">
        <v>2109142</v>
      </c>
      <c r="F3386" s="2" t="s">
        <v>1273</v>
      </c>
      <c r="G3386" s="2" t="s">
        <v>18247</v>
      </c>
      <c r="H3386" s="3">
        <v>223</v>
      </c>
      <c r="I3386" s="2" t="s">
        <v>1274</v>
      </c>
      <c r="J3386" s="3">
        <v>2059686</v>
      </c>
      <c r="K3386" s="2" t="s">
        <v>18247</v>
      </c>
      <c r="L3386" s="2"/>
      <c r="M3386" s="2" t="s">
        <v>4</v>
      </c>
      <c r="N3386" s="2" t="s">
        <v>135</v>
      </c>
      <c r="O3386" s="3">
        <v>2109142</v>
      </c>
      <c r="P3386" s="3">
        <v>223</v>
      </c>
      <c r="Q3386" s="2" t="s">
        <v>18248</v>
      </c>
      <c r="R3386" s="2" t="s">
        <v>1216</v>
      </c>
      <c r="S3386" s="3">
        <v>0</v>
      </c>
      <c r="T3386" s="3">
        <v>1</v>
      </c>
      <c r="U3386" s="3">
        <v>10</v>
      </c>
      <c r="V3386" s="2" t="s">
        <v>18267</v>
      </c>
      <c r="W3386" s="3">
        <v>1</v>
      </c>
      <c r="X3386" s="2" t="s">
        <v>18250</v>
      </c>
      <c r="Y3386" s="2" t="s">
        <v>18267</v>
      </c>
      <c r="Z3386" s="2" t="s">
        <v>18251</v>
      </c>
      <c r="AA3386" s="2" t="s">
        <v>1216</v>
      </c>
      <c r="AB3386" s="2" t="s">
        <v>1273</v>
      </c>
      <c r="AC3386" s="3">
        <v>16</v>
      </c>
      <c r="AD3386" s="2" t="s">
        <v>18245</v>
      </c>
      <c r="AE3386" s="2" t="s">
        <v>18252</v>
      </c>
      <c r="AF3386" s="2" t="s">
        <v>18246</v>
      </c>
      <c r="AG3386" s="2" t="s">
        <v>18245</v>
      </c>
      <c r="AH3386" s="2" t="s">
        <v>18253</v>
      </c>
    </row>
    <row r="3387" s="1" customFormat="1" spans="1:34">
      <c r="A3387" s="2" t="s">
        <v>18245</v>
      </c>
      <c r="B3387" s="2" t="s">
        <v>18246</v>
      </c>
      <c r="C3387" s="2" t="s">
        <v>18246</v>
      </c>
      <c r="D3387" s="2"/>
      <c r="E3387" s="3">
        <v>2109142</v>
      </c>
      <c r="F3387" s="2" t="s">
        <v>1273</v>
      </c>
      <c r="G3387" s="2" t="s">
        <v>18247</v>
      </c>
      <c r="H3387" s="3">
        <v>223</v>
      </c>
      <c r="I3387" s="2" t="s">
        <v>1274</v>
      </c>
      <c r="J3387" s="3">
        <v>2059686</v>
      </c>
      <c r="K3387" s="2" t="s">
        <v>18247</v>
      </c>
      <c r="L3387" s="2"/>
      <c r="M3387" s="2" t="s">
        <v>4</v>
      </c>
      <c r="N3387" s="2" t="s">
        <v>57</v>
      </c>
      <c r="O3387" s="3">
        <v>2109142</v>
      </c>
      <c r="P3387" s="3">
        <v>223</v>
      </c>
      <c r="Q3387" s="2" t="s">
        <v>18248</v>
      </c>
      <c r="R3387" s="2" t="s">
        <v>1216</v>
      </c>
      <c r="S3387" s="3">
        <v>0</v>
      </c>
      <c r="T3387" s="3">
        <v>1</v>
      </c>
      <c r="U3387" s="3">
        <v>20</v>
      </c>
      <c r="V3387" s="2" t="s">
        <v>18257</v>
      </c>
      <c r="W3387" s="3">
        <v>1</v>
      </c>
      <c r="X3387" s="2" t="s">
        <v>18250</v>
      </c>
      <c r="Y3387" s="2" t="s">
        <v>18257</v>
      </c>
      <c r="Z3387" s="2" t="s">
        <v>18251</v>
      </c>
      <c r="AA3387" s="2" t="s">
        <v>1216</v>
      </c>
      <c r="AB3387" s="2" t="s">
        <v>1273</v>
      </c>
      <c r="AC3387" s="3">
        <v>16</v>
      </c>
      <c r="AD3387" s="2" t="s">
        <v>18245</v>
      </c>
      <c r="AE3387" s="2" t="s">
        <v>18252</v>
      </c>
      <c r="AF3387" s="2" t="s">
        <v>18246</v>
      </c>
      <c r="AG3387" s="2" t="s">
        <v>18245</v>
      </c>
      <c r="AH3387" s="2" t="s">
        <v>18253</v>
      </c>
    </row>
    <row r="3388" s="1" customFormat="1" spans="1:34">
      <c r="A3388" s="2" t="s">
        <v>18245</v>
      </c>
      <c r="B3388" s="2" t="s">
        <v>18246</v>
      </c>
      <c r="C3388" s="2" t="s">
        <v>18246</v>
      </c>
      <c r="D3388" s="2"/>
      <c r="E3388" s="3">
        <v>2109142</v>
      </c>
      <c r="F3388" s="2" t="s">
        <v>1273</v>
      </c>
      <c r="G3388" s="2" t="s">
        <v>18247</v>
      </c>
      <c r="H3388" s="3">
        <v>223</v>
      </c>
      <c r="I3388" s="2" t="s">
        <v>1274</v>
      </c>
      <c r="J3388" s="3">
        <v>2059686</v>
      </c>
      <c r="K3388" s="2" t="s">
        <v>18247</v>
      </c>
      <c r="L3388" s="2"/>
      <c r="M3388" s="2" t="s">
        <v>4</v>
      </c>
      <c r="N3388" s="2" t="s">
        <v>60</v>
      </c>
      <c r="O3388" s="3">
        <v>2109142</v>
      </c>
      <c r="P3388" s="3">
        <v>223</v>
      </c>
      <c r="Q3388" s="2" t="s">
        <v>18248</v>
      </c>
      <c r="R3388" s="2" t="s">
        <v>1216</v>
      </c>
      <c r="S3388" s="3">
        <v>0</v>
      </c>
      <c r="T3388" s="3">
        <v>1</v>
      </c>
      <c r="U3388" s="3">
        <v>30</v>
      </c>
      <c r="V3388" s="2" t="s">
        <v>18259</v>
      </c>
      <c r="W3388" s="3">
        <v>1</v>
      </c>
      <c r="X3388" s="2" t="s">
        <v>18250</v>
      </c>
      <c r="Y3388" s="2" t="s">
        <v>18259</v>
      </c>
      <c r="Z3388" s="2" t="s">
        <v>18251</v>
      </c>
      <c r="AA3388" s="2" t="s">
        <v>1216</v>
      </c>
      <c r="AB3388" s="2" t="s">
        <v>1273</v>
      </c>
      <c r="AC3388" s="3">
        <v>16</v>
      </c>
      <c r="AD3388" s="2" t="s">
        <v>18245</v>
      </c>
      <c r="AE3388" s="2" t="s">
        <v>18252</v>
      </c>
      <c r="AF3388" s="2" t="s">
        <v>18246</v>
      </c>
      <c r="AG3388" s="2" t="s">
        <v>18245</v>
      </c>
      <c r="AH3388" s="2" t="s">
        <v>18253</v>
      </c>
    </row>
    <row r="3389" s="1" customFormat="1" spans="1:34">
      <c r="A3389" s="2" t="s">
        <v>18245</v>
      </c>
      <c r="B3389" s="2" t="s">
        <v>18246</v>
      </c>
      <c r="C3389" s="2" t="s">
        <v>18246</v>
      </c>
      <c r="D3389" s="2"/>
      <c r="E3389" s="3">
        <v>2109142</v>
      </c>
      <c r="F3389" s="2" t="s">
        <v>1273</v>
      </c>
      <c r="G3389" s="2" t="s">
        <v>18247</v>
      </c>
      <c r="H3389" s="3">
        <v>223</v>
      </c>
      <c r="I3389" s="2" t="s">
        <v>1274</v>
      </c>
      <c r="J3389" s="3">
        <v>2059686</v>
      </c>
      <c r="K3389" s="2" t="s">
        <v>18247</v>
      </c>
      <c r="L3389" s="2"/>
      <c r="M3389" s="2" t="s">
        <v>4</v>
      </c>
      <c r="N3389" s="2" t="s">
        <v>63</v>
      </c>
      <c r="O3389" s="3">
        <v>2109142</v>
      </c>
      <c r="P3389" s="3">
        <v>223</v>
      </c>
      <c r="Q3389" s="2" t="s">
        <v>18248</v>
      </c>
      <c r="R3389" s="2" t="s">
        <v>1216</v>
      </c>
      <c r="S3389" s="3">
        <v>0</v>
      </c>
      <c r="T3389" s="3">
        <v>1</v>
      </c>
      <c r="U3389" s="3">
        <v>40</v>
      </c>
      <c r="V3389" s="2" t="s">
        <v>18260</v>
      </c>
      <c r="W3389" s="3">
        <v>1</v>
      </c>
      <c r="X3389" s="2" t="s">
        <v>18250</v>
      </c>
      <c r="Y3389" s="2" t="s">
        <v>18260</v>
      </c>
      <c r="Z3389" s="2" t="s">
        <v>18251</v>
      </c>
      <c r="AA3389" s="2" t="s">
        <v>1216</v>
      </c>
      <c r="AB3389" s="2" t="s">
        <v>1273</v>
      </c>
      <c r="AC3389" s="3">
        <v>16</v>
      </c>
      <c r="AD3389" s="2" t="s">
        <v>18245</v>
      </c>
      <c r="AE3389" s="2" t="s">
        <v>18252</v>
      </c>
      <c r="AF3389" s="2" t="s">
        <v>18246</v>
      </c>
      <c r="AG3389" s="2" t="s">
        <v>18245</v>
      </c>
      <c r="AH3389" s="2" t="s">
        <v>18253</v>
      </c>
    </row>
    <row r="3390" s="1" customFormat="1" spans="1:34">
      <c r="A3390" s="2" t="s">
        <v>18245</v>
      </c>
      <c r="B3390" s="2" t="s">
        <v>18246</v>
      </c>
      <c r="C3390" s="2" t="s">
        <v>18246</v>
      </c>
      <c r="D3390" s="2"/>
      <c r="E3390" s="3">
        <v>2109142</v>
      </c>
      <c r="F3390" s="2" t="s">
        <v>1273</v>
      </c>
      <c r="G3390" s="2" t="s">
        <v>18247</v>
      </c>
      <c r="H3390" s="3">
        <v>223</v>
      </c>
      <c r="I3390" s="2" t="s">
        <v>1274</v>
      </c>
      <c r="J3390" s="3">
        <v>2059686</v>
      </c>
      <c r="K3390" s="2" t="s">
        <v>18247</v>
      </c>
      <c r="L3390" s="2"/>
      <c r="M3390" s="2" t="s">
        <v>4</v>
      </c>
      <c r="N3390" s="2" t="s">
        <v>50</v>
      </c>
      <c r="O3390" s="3">
        <v>2109142</v>
      </c>
      <c r="P3390" s="3">
        <v>223</v>
      </c>
      <c r="Q3390" s="2" t="s">
        <v>18248</v>
      </c>
      <c r="R3390" s="2" t="s">
        <v>1216</v>
      </c>
      <c r="S3390" s="3">
        <v>0</v>
      </c>
      <c r="T3390" s="3">
        <v>1</v>
      </c>
      <c r="U3390" s="3">
        <v>50</v>
      </c>
      <c r="V3390" s="2" t="s">
        <v>18257</v>
      </c>
      <c r="W3390" s="3">
        <v>1</v>
      </c>
      <c r="X3390" s="2" t="s">
        <v>18250</v>
      </c>
      <c r="Y3390" s="2" t="s">
        <v>18257</v>
      </c>
      <c r="Z3390" s="2" t="s">
        <v>18251</v>
      </c>
      <c r="AA3390" s="2" t="s">
        <v>1216</v>
      </c>
      <c r="AB3390" s="2" t="s">
        <v>1273</v>
      </c>
      <c r="AC3390" s="3">
        <v>16</v>
      </c>
      <c r="AD3390" s="2" t="s">
        <v>18245</v>
      </c>
      <c r="AE3390" s="2" t="s">
        <v>18252</v>
      </c>
      <c r="AF3390" s="2" t="s">
        <v>18246</v>
      </c>
      <c r="AG3390" s="2" t="s">
        <v>18245</v>
      </c>
      <c r="AH3390" s="2" t="s">
        <v>18253</v>
      </c>
    </row>
    <row r="3391" s="1" customFormat="1" spans="1:34">
      <c r="A3391" s="2" t="s">
        <v>18245</v>
      </c>
      <c r="B3391" s="2" t="s">
        <v>18246</v>
      </c>
      <c r="C3391" s="2" t="s">
        <v>18246</v>
      </c>
      <c r="D3391" s="2"/>
      <c r="E3391" s="3">
        <v>2109142</v>
      </c>
      <c r="F3391" s="2" t="s">
        <v>1273</v>
      </c>
      <c r="G3391" s="2" t="s">
        <v>18247</v>
      </c>
      <c r="H3391" s="3">
        <v>223</v>
      </c>
      <c r="I3391" s="2" t="s">
        <v>1274</v>
      </c>
      <c r="J3391" s="3">
        <v>2109142</v>
      </c>
      <c r="K3391" s="2" t="s">
        <v>18247</v>
      </c>
      <c r="L3391" s="2"/>
      <c r="M3391" s="2" t="s">
        <v>4</v>
      </c>
      <c r="N3391" s="2" t="s">
        <v>486</v>
      </c>
      <c r="O3391" s="3">
        <v>2109142</v>
      </c>
      <c r="P3391" s="3">
        <v>223</v>
      </c>
      <c r="Q3391" s="2" t="s">
        <v>18248</v>
      </c>
      <c r="R3391" s="2" t="s">
        <v>1273</v>
      </c>
      <c r="S3391" s="3">
        <v>0</v>
      </c>
      <c r="T3391" s="3">
        <v>1</v>
      </c>
      <c r="U3391" s="3">
        <v>10</v>
      </c>
      <c r="V3391" s="2" t="s">
        <v>18289</v>
      </c>
      <c r="W3391" s="3">
        <v>1</v>
      </c>
      <c r="X3391" s="2" t="s">
        <v>18250</v>
      </c>
      <c r="Y3391" s="2" t="s">
        <v>18289</v>
      </c>
      <c r="Z3391" s="2" t="s">
        <v>18251</v>
      </c>
      <c r="AA3391" s="2" t="s">
        <v>1273</v>
      </c>
      <c r="AB3391" s="2" t="s">
        <v>1273</v>
      </c>
      <c r="AC3391" s="3">
        <v>16</v>
      </c>
      <c r="AD3391" s="2" t="s">
        <v>18245</v>
      </c>
      <c r="AE3391" s="2" t="s">
        <v>18252</v>
      </c>
      <c r="AF3391" s="2" t="s">
        <v>18246</v>
      </c>
      <c r="AG3391" s="2" t="s">
        <v>18245</v>
      </c>
      <c r="AH3391" s="2" t="s">
        <v>18253</v>
      </c>
    </row>
    <row r="3392" s="1" customFormat="1" spans="1:34">
      <c r="A3392" s="2" t="s">
        <v>18245</v>
      </c>
      <c r="B3392" s="2" t="s">
        <v>18246</v>
      </c>
      <c r="C3392" s="2" t="s">
        <v>18246</v>
      </c>
      <c r="D3392" s="2"/>
      <c r="E3392" s="3">
        <v>2109142</v>
      </c>
      <c r="F3392" s="2" t="s">
        <v>1273</v>
      </c>
      <c r="G3392" s="2" t="s">
        <v>18247</v>
      </c>
      <c r="H3392" s="3">
        <v>223</v>
      </c>
      <c r="I3392" s="2" t="s">
        <v>1274</v>
      </c>
      <c r="J3392" s="3">
        <v>2109142</v>
      </c>
      <c r="K3392" s="2" t="s">
        <v>18247</v>
      </c>
      <c r="L3392" s="2"/>
      <c r="M3392" s="2" t="s">
        <v>4</v>
      </c>
      <c r="N3392" s="2" t="s">
        <v>295</v>
      </c>
      <c r="O3392" s="3">
        <v>2109142</v>
      </c>
      <c r="P3392" s="3">
        <v>223</v>
      </c>
      <c r="Q3392" s="2" t="s">
        <v>18248</v>
      </c>
      <c r="R3392" s="2" t="s">
        <v>1273</v>
      </c>
      <c r="S3392" s="3">
        <v>0</v>
      </c>
      <c r="T3392" s="3">
        <v>1</v>
      </c>
      <c r="U3392" s="3">
        <v>20</v>
      </c>
      <c r="V3392" s="2" t="s">
        <v>18279</v>
      </c>
      <c r="W3392" s="3">
        <v>1</v>
      </c>
      <c r="X3392" s="2" t="s">
        <v>18250</v>
      </c>
      <c r="Y3392" s="2" t="s">
        <v>18279</v>
      </c>
      <c r="Z3392" s="2" t="s">
        <v>18251</v>
      </c>
      <c r="AA3392" s="2" t="s">
        <v>1273</v>
      </c>
      <c r="AB3392" s="2" t="s">
        <v>1273</v>
      </c>
      <c r="AC3392" s="3">
        <v>16</v>
      </c>
      <c r="AD3392" s="2" t="s">
        <v>18245</v>
      </c>
      <c r="AE3392" s="2" t="s">
        <v>18252</v>
      </c>
      <c r="AF3392" s="2" t="s">
        <v>18246</v>
      </c>
      <c r="AG3392" s="2" t="s">
        <v>18245</v>
      </c>
      <c r="AH3392" s="2" t="s">
        <v>18253</v>
      </c>
    </row>
    <row r="3393" s="1" customFormat="1" spans="1:34">
      <c r="A3393" s="2" t="s">
        <v>18245</v>
      </c>
      <c r="B3393" s="2" t="s">
        <v>18246</v>
      </c>
      <c r="C3393" s="2" t="s">
        <v>18246</v>
      </c>
      <c r="D3393" s="2"/>
      <c r="E3393" s="3">
        <v>2109142</v>
      </c>
      <c r="F3393" s="2" t="s">
        <v>1273</v>
      </c>
      <c r="G3393" s="2" t="s">
        <v>18247</v>
      </c>
      <c r="H3393" s="3">
        <v>223</v>
      </c>
      <c r="I3393" s="2" t="s">
        <v>1274</v>
      </c>
      <c r="J3393" s="3">
        <v>2109142</v>
      </c>
      <c r="K3393" s="2" t="s">
        <v>18247</v>
      </c>
      <c r="L3393" s="2"/>
      <c r="M3393" s="2" t="s">
        <v>4</v>
      </c>
      <c r="N3393" s="2" t="s">
        <v>530</v>
      </c>
      <c r="O3393" s="3">
        <v>2109142</v>
      </c>
      <c r="P3393" s="3">
        <v>223</v>
      </c>
      <c r="Q3393" s="2" t="s">
        <v>18248</v>
      </c>
      <c r="R3393" s="2" t="s">
        <v>1273</v>
      </c>
      <c r="S3393" s="3">
        <v>0</v>
      </c>
      <c r="T3393" s="3">
        <v>1</v>
      </c>
      <c r="U3393" s="3">
        <v>30</v>
      </c>
      <c r="V3393" s="2" t="s">
        <v>18290</v>
      </c>
      <c r="W3393" s="3">
        <v>1</v>
      </c>
      <c r="X3393" s="2" t="s">
        <v>18250</v>
      </c>
      <c r="Y3393" s="2" t="s">
        <v>18290</v>
      </c>
      <c r="Z3393" s="2" t="s">
        <v>18251</v>
      </c>
      <c r="AA3393" s="2" t="s">
        <v>1273</v>
      </c>
      <c r="AB3393" s="2" t="s">
        <v>1273</v>
      </c>
      <c r="AC3393" s="3">
        <v>16</v>
      </c>
      <c r="AD3393" s="2" t="s">
        <v>18245</v>
      </c>
      <c r="AE3393" s="2" t="s">
        <v>18252</v>
      </c>
      <c r="AF3393" s="2" t="s">
        <v>18246</v>
      </c>
      <c r="AG3393" s="2" t="s">
        <v>18245</v>
      </c>
      <c r="AH3393" s="2" t="s">
        <v>18253</v>
      </c>
    </row>
    <row r="3394" s="1" customFormat="1" spans="1:34">
      <c r="A3394" s="2" t="s">
        <v>18245</v>
      </c>
      <c r="B3394" s="2" t="s">
        <v>18246</v>
      </c>
      <c r="C3394" s="2" t="s">
        <v>18246</v>
      </c>
      <c r="D3394" s="2"/>
      <c r="E3394" s="3">
        <v>2109142</v>
      </c>
      <c r="F3394" s="2" t="s">
        <v>1273</v>
      </c>
      <c r="G3394" s="2" t="s">
        <v>18247</v>
      </c>
      <c r="H3394" s="3">
        <v>223</v>
      </c>
      <c r="I3394" s="2" t="s">
        <v>1274</v>
      </c>
      <c r="J3394" s="3">
        <v>2109142</v>
      </c>
      <c r="K3394" s="2" t="s">
        <v>18247</v>
      </c>
      <c r="L3394" s="2"/>
      <c r="M3394" s="2" t="s">
        <v>4</v>
      </c>
      <c r="N3394" s="2" t="s">
        <v>533</v>
      </c>
      <c r="O3394" s="3">
        <v>2109142</v>
      </c>
      <c r="P3394" s="3">
        <v>223</v>
      </c>
      <c r="Q3394" s="2" t="s">
        <v>18248</v>
      </c>
      <c r="R3394" s="2" t="s">
        <v>1273</v>
      </c>
      <c r="S3394" s="3">
        <v>0</v>
      </c>
      <c r="T3394" s="3">
        <v>1</v>
      </c>
      <c r="U3394" s="3">
        <v>40</v>
      </c>
      <c r="V3394" s="2" t="s">
        <v>18291</v>
      </c>
      <c r="W3394" s="3">
        <v>1</v>
      </c>
      <c r="X3394" s="2" t="s">
        <v>18250</v>
      </c>
      <c r="Y3394" s="2" t="s">
        <v>18291</v>
      </c>
      <c r="Z3394" s="2" t="s">
        <v>18251</v>
      </c>
      <c r="AA3394" s="2" t="s">
        <v>1273</v>
      </c>
      <c r="AB3394" s="2" t="s">
        <v>1273</v>
      </c>
      <c r="AC3394" s="3">
        <v>16</v>
      </c>
      <c r="AD3394" s="2" t="s">
        <v>18245</v>
      </c>
      <c r="AE3394" s="2" t="s">
        <v>18252</v>
      </c>
      <c r="AF3394" s="2" t="s">
        <v>18246</v>
      </c>
      <c r="AG3394" s="2" t="s">
        <v>18245</v>
      </c>
      <c r="AH3394" s="2" t="s">
        <v>18253</v>
      </c>
    </row>
    <row r="3395" s="1" customFormat="1" spans="1:34">
      <c r="A3395" s="2" t="s">
        <v>18245</v>
      </c>
      <c r="B3395" s="2" t="s">
        <v>18246</v>
      </c>
      <c r="C3395" s="2" t="s">
        <v>18246</v>
      </c>
      <c r="D3395" s="2"/>
      <c r="E3395" s="3">
        <v>2109142</v>
      </c>
      <c r="F3395" s="2" t="s">
        <v>1273</v>
      </c>
      <c r="G3395" s="2" t="s">
        <v>18247</v>
      </c>
      <c r="H3395" s="3">
        <v>223</v>
      </c>
      <c r="I3395" s="2" t="s">
        <v>1274</v>
      </c>
      <c r="J3395" s="3">
        <v>2109142</v>
      </c>
      <c r="K3395" s="2" t="s">
        <v>18247</v>
      </c>
      <c r="L3395" s="2"/>
      <c r="M3395" s="2" t="s">
        <v>4</v>
      </c>
      <c r="N3395" s="2" t="s">
        <v>298</v>
      </c>
      <c r="O3395" s="3">
        <v>2109142</v>
      </c>
      <c r="P3395" s="3">
        <v>223</v>
      </c>
      <c r="Q3395" s="2" t="s">
        <v>18248</v>
      </c>
      <c r="R3395" s="2" t="s">
        <v>1273</v>
      </c>
      <c r="S3395" s="3">
        <v>0</v>
      </c>
      <c r="T3395" s="3">
        <v>1</v>
      </c>
      <c r="U3395" s="3">
        <v>50</v>
      </c>
      <c r="V3395" s="2" t="s">
        <v>18280</v>
      </c>
      <c r="W3395" s="3">
        <v>1</v>
      </c>
      <c r="X3395" s="2" t="s">
        <v>18250</v>
      </c>
      <c r="Y3395" s="2" t="s">
        <v>18280</v>
      </c>
      <c r="Z3395" s="2" t="s">
        <v>18251</v>
      </c>
      <c r="AA3395" s="2" t="s">
        <v>1273</v>
      </c>
      <c r="AB3395" s="2" t="s">
        <v>1273</v>
      </c>
      <c r="AC3395" s="3">
        <v>16</v>
      </c>
      <c r="AD3395" s="2" t="s">
        <v>18245</v>
      </c>
      <c r="AE3395" s="2" t="s">
        <v>18252</v>
      </c>
      <c r="AF3395" s="2" t="s">
        <v>18246</v>
      </c>
      <c r="AG3395" s="2" t="s">
        <v>18245</v>
      </c>
      <c r="AH3395" s="2" t="s">
        <v>18253</v>
      </c>
    </row>
    <row r="3396" s="1" customFormat="1" spans="1:34">
      <c r="A3396" s="2" t="s">
        <v>18245</v>
      </c>
      <c r="B3396" s="2" t="s">
        <v>18246</v>
      </c>
      <c r="C3396" s="2" t="s">
        <v>18246</v>
      </c>
      <c r="D3396" s="2"/>
      <c r="E3396" s="3">
        <v>2109142</v>
      </c>
      <c r="F3396" s="2" t="s">
        <v>1273</v>
      </c>
      <c r="G3396" s="2" t="s">
        <v>18247</v>
      </c>
      <c r="H3396" s="3">
        <v>223</v>
      </c>
      <c r="I3396" s="2" t="s">
        <v>1274</v>
      </c>
      <c r="J3396" s="3">
        <v>2109142</v>
      </c>
      <c r="K3396" s="2" t="s">
        <v>18247</v>
      </c>
      <c r="L3396" s="2"/>
      <c r="M3396" s="2" t="s">
        <v>4</v>
      </c>
      <c r="N3396" s="2" t="s">
        <v>301</v>
      </c>
      <c r="O3396" s="3">
        <v>2109142</v>
      </c>
      <c r="P3396" s="3">
        <v>223</v>
      </c>
      <c r="Q3396" s="2" t="s">
        <v>18248</v>
      </c>
      <c r="R3396" s="2" t="s">
        <v>1273</v>
      </c>
      <c r="S3396" s="3">
        <v>0</v>
      </c>
      <c r="T3396" s="3">
        <v>1</v>
      </c>
      <c r="U3396" s="3">
        <v>60</v>
      </c>
      <c r="V3396" s="2" t="s">
        <v>18281</v>
      </c>
      <c r="W3396" s="3">
        <v>1</v>
      </c>
      <c r="X3396" s="2" t="s">
        <v>18250</v>
      </c>
      <c r="Y3396" s="2" t="s">
        <v>18281</v>
      </c>
      <c r="Z3396" s="2" t="s">
        <v>18251</v>
      </c>
      <c r="AA3396" s="2" t="s">
        <v>1273</v>
      </c>
      <c r="AB3396" s="2" t="s">
        <v>1273</v>
      </c>
      <c r="AC3396" s="3">
        <v>16</v>
      </c>
      <c r="AD3396" s="2" t="s">
        <v>18245</v>
      </c>
      <c r="AE3396" s="2" t="s">
        <v>18252</v>
      </c>
      <c r="AF3396" s="2" t="s">
        <v>18246</v>
      </c>
      <c r="AG3396" s="2" t="s">
        <v>18245</v>
      </c>
      <c r="AH3396" s="2" t="s">
        <v>18253</v>
      </c>
    </row>
    <row r="3397" s="1" customFormat="1" spans="1:34">
      <c r="A3397" s="2" t="s">
        <v>18245</v>
      </c>
      <c r="B3397" s="2" t="s">
        <v>18246</v>
      </c>
      <c r="C3397" s="2" t="s">
        <v>18246</v>
      </c>
      <c r="D3397" s="2"/>
      <c r="E3397" s="3">
        <v>2109142</v>
      </c>
      <c r="F3397" s="2" t="s">
        <v>1273</v>
      </c>
      <c r="G3397" s="2" t="s">
        <v>18247</v>
      </c>
      <c r="H3397" s="3">
        <v>223</v>
      </c>
      <c r="I3397" s="2" t="s">
        <v>1274</v>
      </c>
      <c r="J3397" s="3">
        <v>2109142</v>
      </c>
      <c r="K3397" s="2" t="s">
        <v>18247</v>
      </c>
      <c r="L3397" s="2"/>
      <c r="M3397" s="2" t="s">
        <v>4</v>
      </c>
      <c r="N3397" s="2" t="s">
        <v>304</v>
      </c>
      <c r="O3397" s="3">
        <v>2109142</v>
      </c>
      <c r="P3397" s="3">
        <v>223</v>
      </c>
      <c r="Q3397" s="2" t="s">
        <v>18248</v>
      </c>
      <c r="R3397" s="2" t="s">
        <v>1273</v>
      </c>
      <c r="S3397" s="3">
        <v>0</v>
      </c>
      <c r="T3397" s="3">
        <v>1</v>
      </c>
      <c r="U3397" s="3">
        <v>70</v>
      </c>
      <c r="V3397" s="2" t="s">
        <v>18260</v>
      </c>
      <c r="W3397" s="3">
        <v>1</v>
      </c>
      <c r="X3397" s="2" t="s">
        <v>18250</v>
      </c>
      <c r="Y3397" s="2" t="s">
        <v>18260</v>
      </c>
      <c r="Z3397" s="2" t="s">
        <v>18251</v>
      </c>
      <c r="AA3397" s="2" t="s">
        <v>1273</v>
      </c>
      <c r="AB3397" s="2" t="s">
        <v>1273</v>
      </c>
      <c r="AC3397" s="3">
        <v>16</v>
      </c>
      <c r="AD3397" s="2" t="s">
        <v>18245</v>
      </c>
      <c r="AE3397" s="2" t="s">
        <v>18252</v>
      </c>
      <c r="AF3397" s="2" t="s">
        <v>18246</v>
      </c>
      <c r="AG3397" s="2" t="s">
        <v>18245</v>
      </c>
      <c r="AH3397" s="2" t="s">
        <v>18253</v>
      </c>
    </row>
    <row r="3398" s="1" customFormat="1" spans="1:34">
      <c r="A3398" s="2" t="s">
        <v>18245</v>
      </c>
      <c r="B3398" s="2" t="s">
        <v>18246</v>
      </c>
      <c r="C3398" s="2" t="s">
        <v>18246</v>
      </c>
      <c r="D3398" s="2"/>
      <c r="E3398" s="3">
        <v>2109142</v>
      </c>
      <c r="F3398" s="2" t="s">
        <v>1273</v>
      </c>
      <c r="G3398" s="2" t="s">
        <v>18247</v>
      </c>
      <c r="H3398" s="3">
        <v>223</v>
      </c>
      <c r="I3398" s="2" t="s">
        <v>1274</v>
      </c>
      <c r="J3398" s="3">
        <v>2120427</v>
      </c>
      <c r="K3398" s="2" t="s">
        <v>18247</v>
      </c>
      <c r="L3398" s="2"/>
      <c r="M3398" s="2" t="s">
        <v>4</v>
      </c>
      <c r="N3398" s="2" t="s">
        <v>252</v>
      </c>
      <c r="O3398" s="3">
        <v>2109142</v>
      </c>
      <c r="P3398" s="3">
        <v>223</v>
      </c>
      <c r="Q3398" s="2" t="s">
        <v>18248</v>
      </c>
      <c r="R3398" s="2" t="s">
        <v>1275</v>
      </c>
      <c r="S3398" s="3">
        <v>0</v>
      </c>
      <c r="T3398" s="3">
        <v>1</v>
      </c>
      <c r="U3398" s="3">
        <v>10</v>
      </c>
      <c r="V3398" s="2" t="s">
        <v>18276</v>
      </c>
      <c r="W3398" s="3">
        <v>1</v>
      </c>
      <c r="X3398" s="2" t="s">
        <v>18250</v>
      </c>
      <c r="Y3398" s="2" t="s">
        <v>18276</v>
      </c>
      <c r="Z3398" s="2" t="s">
        <v>18251</v>
      </c>
      <c r="AA3398" s="2" t="s">
        <v>1275</v>
      </c>
      <c r="AB3398" s="2" t="s">
        <v>1273</v>
      </c>
      <c r="AC3398" s="3">
        <v>16</v>
      </c>
      <c r="AD3398" s="2" t="s">
        <v>18245</v>
      </c>
      <c r="AE3398" s="2" t="s">
        <v>18252</v>
      </c>
      <c r="AF3398" s="2" t="s">
        <v>18246</v>
      </c>
      <c r="AG3398" s="2" t="s">
        <v>18245</v>
      </c>
      <c r="AH3398" s="2" t="s">
        <v>18253</v>
      </c>
    </row>
    <row r="3399" s="1" customFormat="1" spans="1:34">
      <c r="A3399" s="2" t="s">
        <v>18245</v>
      </c>
      <c r="B3399" s="2" t="s">
        <v>18246</v>
      </c>
      <c r="C3399" s="2" t="s">
        <v>18246</v>
      </c>
      <c r="D3399" s="2"/>
      <c r="E3399" s="3">
        <v>2109142</v>
      </c>
      <c r="F3399" s="2" t="s">
        <v>1273</v>
      </c>
      <c r="G3399" s="2" t="s">
        <v>18247</v>
      </c>
      <c r="H3399" s="3">
        <v>223</v>
      </c>
      <c r="I3399" s="2" t="s">
        <v>1274</v>
      </c>
      <c r="J3399" s="3">
        <v>2120429</v>
      </c>
      <c r="K3399" s="2" t="s">
        <v>18247</v>
      </c>
      <c r="L3399" s="2"/>
      <c r="M3399" s="2" t="s">
        <v>4</v>
      </c>
      <c r="N3399" s="2" t="s">
        <v>405</v>
      </c>
      <c r="O3399" s="3">
        <v>2109142</v>
      </c>
      <c r="P3399" s="3">
        <v>223</v>
      </c>
      <c r="Q3399" s="2" t="s">
        <v>18248</v>
      </c>
      <c r="R3399" s="2" t="s">
        <v>1276</v>
      </c>
      <c r="S3399" s="3">
        <v>0</v>
      </c>
      <c r="T3399" s="3">
        <v>1</v>
      </c>
      <c r="U3399" s="3">
        <v>10</v>
      </c>
      <c r="V3399" s="2" t="s">
        <v>18286</v>
      </c>
      <c r="W3399" s="3">
        <v>1</v>
      </c>
      <c r="X3399" s="2" t="s">
        <v>18250</v>
      </c>
      <c r="Y3399" s="2" t="s">
        <v>18286</v>
      </c>
      <c r="Z3399" s="2" t="s">
        <v>18251</v>
      </c>
      <c r="AA3399" s="2" t="s">
        <v>1276</v>
      </c>
      <c r="AB3399" s="2" t="s">
        <v>1273</v>
      </c>
      <c r="AC3399" s="3">
        <v>16</v>
      </c>
      <c r="AD3399" s="2" t="s">
        <v>18245</v>
      </c>
      <c r="AE3399" s="2" t="s">
        <v>18252</v>
      </c>
      <c r="AF3399" s="2" t="s">
        <v>18246</v>
      </c>
      <c r="AG3399" s="2" t="s">
        <v>18245</v>
      </c>
      <c r="AH3399" s="2" t="s">
        <v>18253</v>
      </c>
    </row>
    <row r="3400" s="1" customFormat="1" spans="1:34">
      <c r="A3400" s="2" t="s">
        <v>18245</v>
      </c>
      <c r="B3400" s="2" t="s">
        <v>18246</v>
      </c>
      <c r="C3400" s="2" t="s">
        <v>18246</v>
      </c>
      <c r="D3400" s="2"/>
      <c r="E3400" s="3">
        <v>2118493</v>
      </c>
      <c r="F3400" s="2" t="s">
        <v>1277</v>
      </c>
      <c r="G3400" s="2" t="s">
        <v>18247</v>
      </c>
      <c r="H3400" s="3">
        <v>223</v>
      </c>
      <c r="I3400" s="2" t="s">
        <v>1278</v>
      </c>
      <c r="J3400" s="3">
        <v>2118493</v>
      </c>
      <c r="K3400" s="2" t="s">
        <v>18247</v>
      </c>
      <c r="L3400" s="2"/>
      <c r="M3400" s="2" t="s">
        <v>4</v>
      </c>
      <c r="N3400" s="2" t="s">
        <v>524</v>
      </c>
      <c r="O3400" s="3">
        <v>2118493</v>
      </c>
      <c r="P3400" s="3">
        <v>223</v>
      </c>
      <c r="Q3400" s="2" t="s">
        <v>18248</v>
      </c>
      <c r="R3400" s="2" t="s">
        <v>1277</v>
      </c>
      <c r="S3400" s="3">
        <v>0</v>
      </c>
      <c r="T3400" s="3">
        <v>1</v>
      </c>
      <c r="U3400" s="3">
        <v>10</v>
      </c>
      <c r="V3400" s="2" t="s">
        <v>18287</v>
      </c>
      <c r="W3400" s="3">
        <v>1</v>
      </c>
      <c r="X3400" s="2" t="s">
        <v>18250</v>
      </c>
      <c r="Y3400" s="2" t="s">
        <v>18287</v>
      </c>
      <c r="Z3400" s="2" t="s">
        <v>18251</v>
      </c>
      <c r="AA3400" s="2" t="s">
        <v>1277</v>
      </c>
      <c r="AB3400" s="2" t="s">
        <v>1277</v>
      </c>
      <c r="AC3400" s="3">
        <v>1</v>
      </c>
      <c r="AD3400" s="2" t="s">
        <v>18245</v>
      </c>
      <c r="AE3400" s="2" t="s">
        <v>18252</v>
      </c>
      <c r="AF3400" s="2" t="s">
        <v>18246</v>
      </c>
      <c r="AG3400" s="2" t="s">
        <v>18245</v>
      </c>
      <c r="AH3400" s="2" t="s">
        <v>18253</v>
      </c>
    </row>
    <row r="3401" s="1" customFormat="1" spans="1:34">
      <c r="A3401" s="2" t="s">
        <v>18245</v>
      </c>
      <c r="B3401" s="2" t="s">
        <v>18246</v>
      </c>
      <c r="C3401" s="2" t="s">
        <v>18246</v>
      </c>
      <c r="D3401" s="2"/>
      <c r="E3401" s="3">
        <v>2120427</v>
      </c>
      <c r="F3401" s="2" t="s">
        <v>1275</v>
      </c>
      <c r="G3401" s="2" t="s">
        <v>18247</v>
      </c>
      <c r="H3401" s="3">
        <v>223</v>
      </c>
      <c r="I3401" s="2" t="s">
        <v>1279</v>
      </c>
      <c r="J3401" s="3">
        <v>2120427</v>
      </c>
      <c r="K3401" s="2" t="s">
        <v>18247</v>
      </c>
      <c r="L3401" s="2"/>
      <c r="M3401" s="2" t="s">
        <v>4</v>
      </c>
      <c r="N3401" s="2" t="s">
        <v>252</v>
      </c>
      <c r="O3401" s="3">
        <v>2120427</v>
      </c>
      <c r="P3401" s="3">
        <v>223</v>
      </c>
      <c r="Q3401" s="2" t="s">
        <v>18248</v>
      </c>
      <c r="R3401" s="2" t="s">
        <v>1275</v>
      </c>
      <c r="S3401" s="3">
        <v>0</v>
      </c>
      <c r="T3401" s="3">
        <v>1</v>
      </c>
      <c r="U3401" s="3">
        <v>10</v>
      </c>
      <c r="V3401" s="2" t="s">
        <v>18276</v>
      </c>
      <c r="W3401" s="3">
        <v>1</v>
      </c>
      <c r="X3401" s="2" t="s">
        <v>18250</v>
      </c>
      <c r="Y3401" s="2" t="s">
        <v>18276</v>
      </c>
      <c r="Z3401" s="2" t="s">
        <v>18251</v>
      </c>
      <c r="AA3401" s="2" t="s">
        <v>1275</v>
      </c>
      <c r="AB3401" s="2" t="s">
        <v>1275</v>
      </c>
      <c r="AC3401" s="3">
        <v>1</v>
      </c>
      <c r="AD3401" s="2" t="s">
        <v>18245</v>
      </c>
      <c r="AE3401" s="2" t="s">
        <v>18252</v>
      </c>
      <c r="AF3401" s="2" t="s">
        <v>18246</v>
      </c>
      <c r="AG3401" s="2" t="s">
        <v>18245</v>
      </c>
      <c r="AH3401" s="2" t="s">
        <v>18253</v>
      </c>
    </row>
    <row r="3402" s="1" customFormat="1" spans="1:34">
      <c r="A3402" s="2" t="s">
        <v>18245</v>
      </c>
      <c r="B3402" s="2" t="s">
        <v>18246</v>
      </c>
      <c r="C3402" s="2" t="s">
        <v>18246</v>
      </c>
      <c r="D3402" s="2"/>
      <c r="E3402" s="3">
        <v>2120429</v>
      </c>
      <c r="F3402" s="2" t="s">
        <v>1276</v>
      </c>
      <c r="G3402" s="2" t="s">
        <v>18247</v>
      </c>
      <c r="H3402" s="3">
        <v>223</v>
      </c>
      <c r="I3402" s="2" t="s">
        <v>1280</v>
      </c>
      <c r="J3402" s="3">
        <v>2120427</v>
      </c>
      <c r="K3402" s="2" t="s">
        <v>18247</v>
      </c>
      <c r="L3402" s="2"/>
      <c r="M3402" s="2" t="s">
        <v>4</v>
      </c>
      <c r="N3402" s="2" t="s">
        <v>252</v>
      </c>
      <c r="O3402" s="3">
        <v>2120429</v>
      </c>
      <c r="P3402" s="3">
        <v>223</v>
      </c>
      <c r="Q3402" s="2" t="s">
        <v>18248</v>
      </c>
      <c r="R3402" s="2" t="s">
        <v>1275</v>
      </c>
      <c r="S3402" s="3">
        <v>0</v>
      </c>
      <c r="T3402" s="3">
        <v>1</v>
      </c>
      <c r="U3402" s="3">
        <v>10</v>
      </c>
      <c r="V3402" s="2" t="s">
        <v>18276</v>
      </c>
      <c r="W3402" s="3">
        <v>1</v>
      </c>
      <c r="X3402" s="2" t="s">
        <v>18250</v>
      </c>
      <c r="Y3402" s="2" t="s">
        <v>18276</v>
      </c>
      <c r="Z3402" s="2" t="s">
        <v>18251</v>
      </c>
      <c r="AA3402" s="2" t="s">
        <v>1275</v>
      </c>
      <c r="AB3402" s="2" t="s">
        <v>1276</v>
      </c>
      <c r="AC3402" s="3">
        <v>2</v>
      </c>
      <c r="AD3402" s="2" t="s">
        <v>18245</v>
      </c>
      <c r="AE3402" s="2" t="s">
        <v>18252</v>
      </c>
      <c r="AF3402" s="2" t="s">
        <v>18246</v>
      </c>
      <c r="AG3402" s="2" t="s">
        <v>18245</v>
      </c>
      <c r="AH3402" s="2" t="s">
        <v>18253</v>
      </c>
    </row>
    <row r="3403" s="1" customFormat="1" spans="1:34">
      <c r="A3403" s="2" t="s">
        <v>18245</v>
      </c>
      <c r="B3403" s="2" t="s">
        <v>18246</v>
      </c>
      <c r="C3403" s="2" t="s">
        <v>18246</v>
      </c>
      <c r="D3403" s="2"/>
      <c r="E3403" s="3">
        <v>2120429</v>
      </c>
      <c r="F3403" s="2" t="s">
        <v>1276</v>
      </c>
      <c r="G3403" s="2" t="s">
        <v>18247</v>
      </c>
      <c r="H3403" s="3">
        <v>223</v>
      </c>
      <c r="I3403" s="2" t="s">
        <v>1280</v>
      </c>
      <c r="J3403" s="3">
        <v>2120429</v>
      </c>
      <c r="K3403" s="2" t="s">
        <v>18247</v>
      </c>
      <c r="L3403" s="2"/>
      <c r="M3403" s="2" t="s">
        <v>4</v>
      </c>
      <c r="N3403" s="2" t="s">
        <v>405</v>
      </c>
      <c r="O3403" s="3">
        <v>2120429</v>
      </c>
      <c r="P3403" s="3">
        <v>223</v>
      </c>
      <c r="Q3403" s="2" t="s">
        <v>18248</v>
      </c>
      <c r="R3403" s="2" t="s">
        <v>1276</v>
      </c>
      <c r="S3403" s="3">
        <v>0</v>
      </c>
      <c r="T3403" s="3">
        <v>1</v>
      </c>
      <c r="U3403" s="3">
        <v>10</v>
      </c>
      <c r="V3403" s="2" t="s">
        <v>18286</v>
      </c>
      <c r="W3403" s="3">
        <v>1</v>
      </c>
      <c r="X3403" s="2" t="s">
        <v>18250</v>
      </c>
      <c r="Y3403" s="2" t="s">
        <v>18286</v>
      </c>
      <c r="Z3403" s="2" t="s">
        <v>18251</v>
      </c>
      <c r="AA3403" s="2" t="s">
        <v>1276</v>
      </c>
      <c r="AB3403" s="2" t="s">
        <v>1276</v>
      </c>
      <c r="AC3403" s="3">
        <v>2</v>
      </c>
      <c r="AD3403" s="2" t="s">
        <v>18245</v>
      </c>
      <c r="AE3403" s="2" t="s">
        <v>18252</v>
      </c>
      <c r="AF3403" s="2" t="s">
        <v>18246</v>
      </c>
      <c r="AG3403" s="2" t="s">
        <v>18245</v>
      </c>
      <c r="AH3403" s="2" t="s">
        <v>18253</v>
      </c>
    </row>
    <row r="3404" s="1" customFormat="1" spans="1:34">
      <c r="A3404" s="2" t="s">
        <v>18245</v>
      </c>
      <c r="B3404" s="2" t="s">
        <v>18246</v>
      </c>
      <c r="C3404" s="2" t="s">
        <v>18246</v>
      </c>
      <c r="D3404" s="2"/>
      <c r="E3404" s="3">
        <v>2128157</v>
      </c>
      <c r="F3404" s="2" t="s">
        <v>1281</v>
      </c>
      <c r="G3404" s="2" t="s">
        <v>18247</v>
      </c>
      <c r="H3404" s="3">
        <v>223</v>
      </c>
      <c r="I3404" s="2" t="s">
        <v>1282</v>
      </c>
      <c r="J3404" s="3">
        <v>2128157</v>
      </c>
      <c r="K3404" s="2" t="s">
        <v>18247</v>
      </c>
      <c r="L3404" s="2"/>
      <c r="M3404" s="2" t="s">
        <v>4</v>
      </c>
      <c r="N3404" s="2" t="s">
        <v>524</v>
      </c>
      <c r="O3404" s="3">
        <v>2128157</v>
      </c>
      <c r="P3404" s="3">
        <v>223</v>
      </c>
      <c r="Q3404" s="2" t="s">
        <v>18248</v>
      </c>
      <c r="R3404" s="2" t="s">
        <v>1281</v>
      </c>
      <c r="S3404" s="3">
        <v>0</v>
      </c>
      <c r="T3404" s="3">
        <v>1</v>
      </c>
      <c r="U3404" s="3">
        <v>10</v>
      </c>
      <c r="V3404" s="2" t="s">
        <v>18287</v>
      </c>
      <c r="W3404" s="3">
        <v>1</v>
      </c>
      <c r="X3404" s="2" t="s">
        <v>18250</v>
      </c>
      <c r="Y3404" s="2" t="s">
        <v>18287</v>
      </c>
      <c r="Z3404" s="2" t="s">
        <v>18251</v>
      </c>
      <c r="AA3404" s="2" t="s">
        <v>1281</v>
      </c>
      <c r="AB3404" s="2" t="s">
        <v>1281</v>
      </c>
      <c r="AC3404" s="3">
        <v>1</v>
      </c>
      <c r="AD3404" s="2" t="s">
        <v>18245</v>
      </c>
      <c r="AE3404" s="2" t="s">
        <v>18252</v>
      </c>
      <c r="AF3404" s="2" t="s">
        <v>18246</v>
      </c>
      <c r="AG3404" s="2" t="s">
        <v>18245</v>
      </c>
      <c r="AH3404" s="2" t="s">
        <v>18253</v>
      </c>
    </row>
    <row r="3405" s="1" customFormat="1" spans="1:34">
      <c r="A3405" s="2" t="s">
        <v>18245</v>
      </c>
      <c r="B3405" s="2" t="s">
        <v>18246</v>
      </c>
      <c r="C3405" s="2" t="s">
        <v>18246</v>
      </c>
      <c r="D3405" s="2"/>
      <c r="E3405" s="3">
        <v>2128160</v>
      </c>
      <c r="F3405" s="2" t="s">
        <v>1283</v>
      </c>
      <c r="G3405" s="2" t="s">
        <v>18247</v>
      </c>
      <c r="H3405" s="3">
        <v>223</v>
      </c>
      <c r="I3405" s="2" t="s">
        <v>1284</v>
      </c>
      <c r="J3405" s="3">
        <v>2128160</v>
      </c>
      <c r="K3405" s="2" t="s">
        <v>18247</v>
      </c>
      <c r="L3405" s="2"/>
      <c r="M3405" s="2" t="s">
        <v>4</v>
      </c>
      <c r="N3405" s="2" t="s">
        <v>524</v>
      </c>
      <c r="O3405" s="3">
        <v>2128160</v>
      </c>
      <c r="P3405" s="3">
        <v>223</v>
      </c>
      <c r="Q3405" s="2" t="s">
        <v>18248</v>
      </c>
      <c r="R3405" s="2" t="s">
        <v>1283</v>
      </c>
      <c r="S3405" s="3">
        <v>0</v>
      </c>
      <c r="T3405" s="3">
        <v>1</v>
      </c>
      <c r="U3405" s="3">
        <v>10</v>
      </c>
      <c r="V3405" s="2" t="s">
        <v>18287</v>
      </c>
      <c r="W3405" s="3">
        <v>1</v>
      </c>
      <c r="X3405" s="2" t="s">
        <v>18250</v>
      </c>
      <c r="Y3405" s="2" t="s">
        <v>18287</v>
      </c>
      <c r="Z3405" s="2" t="s">
        <v>18251</v>
      </c>
      <c r="AA3405" s="2" t="s">
        <v>1283</v>
      </c>
      <c r="AB3405" s="2" t="s">
        <v>1283</v>
      </c>
      <c r="AC3405" s="3">
        <v>1</v>
      </c>
      <c r="AD3405" s="2" t="s">
        <v>18245</v>
      </c>
      <c r="AE3405" s="2" t="s">
        <v>18252</v>
      </c>
      <c r="AF3405" s="2" t="s">
        <v>18246</v>
      </c>
      <c r="AG3405" s="2" t="s">
        <v>18245</v>
      </c>
      <c r="AH3405" s="2" t="s">
        <v>18253</v>
      </c>
    </row>
    <row r="3406" s="1" customFormat="1" spans="1:34">
      <c r="A3406" s="2" t="s">
        <v>18245</v>
      </c>
      <c r="B3406" s="2" t="s">
        <v>18246</v>
      </c>
      <c r="C3406" s="2" t="s">
        <v>18246</v>
      </c>
      <c r="D3406" s="2"/>
      <c r="E3406" s="3">
        <v>2129186</v>
      </c>
      <c r="F3406" s="2" t="s">
        <v>1285</v>
      </c>
      <c r="G3406" s="2" t="s">
        <v>18247</v>
      </c>
      <c r="H3406" s="3">
        <v>223</v>
      </c>
      <c r="I3406" s="2" t="s">
        <v>1286</v>
      </c>
      <c r="J3406" s="3">
        <v>2129186</v>
      </c>
      <c r="K3406" s="2" t="s">
        <v>18247</v>
      </c>
      <c r="L3406" s="2"/>
      <c r="M3406" s="2" t="s">
        <v>4</v>
      </c>
      <c r="N3406" s="2" t="s">
        <v>720</v>
      </c>
      <c r="O3406" s="3">
        <v>2129186</v>
      </c>
      <c r="P3406" s="3">
        <v>223</v>
      </c>
      <c r="Q3406" s="2" t="s">
        <v>18248</v>
      </c>
      <c r="R3406" s="2" t="s">
        <v>1285</v>
      </c>
      <c r="S3406" s="3">
        <v>0</v>
      </c>
      <c r="T3406" s="3">
        <v>1</v>
      </c>
      <c r="U3406" s="3">
        <v>10</v>
      </c>
      <c r="V3406" s="2" t="s">
        <v>18307</v>
      </c>
      <c r="W3406" s="3">
        <v>1</v>
      </c>
      <c r="X3406" s="2" t="s">
        <v>18250</v>
      </c>
      <c r="Y3406" s="2" t="s">
        <v>18307</v>
      </c>
      <c r="Z3406" s="2" t="s">
        <v>18251</v>
      </c>
      <c r="AA3406" s="2" t="s">
        <v>1285</v>
      </c>
      <c r="AB3406" s="2" t="s">
        <v>1285</v>
      </c>
      <c r="AC3406" s="3">
        <v>5</v>
      </c>
      <c r="AD3406" s="2" t="s">
        <v>18245</v>
      </c>
      <c r="AE3406" s="2" t="s">
        <v>18252</v>
      </c>
      <c r="AF3406" s="2" t="s">
        <v>18246</v>
      </c>
      <c r="AG3406" s="2" t="s">
        <v>18245</v>
      </c>
      <c r="AH3406" s="2" t="s">
        <v>18253</v>
      </c>
    </row>
    <row r="3407" s="1" customFormat="1" spans="1:34">
      <c r="A3407" s="2" t="s">
        <v>18245</v>
      </c>
      <c r="B3407" s="2" t="s">
        <v>18246</v>
      </c>
      <c r="C3407" s="2" t="s">
        <v>18246</v>
      </c>
      <c r="D3407" s="2"/>
      <c r="E3407" s="3">
        <v>2129186</v>
      </c>
      <c r="F3407" s="2" t="s">
        <v>1285</v>
      </c>
      <c r="G3407" s="2" t="s">
        <v>18247</v>
      </c>
      <c r="H3407" s="3">
        <v>223</v>
      </c>
      <c r="I3407" s="2" t="s">
        <v>1286</v>
      </c>
      <c r="J3407" s="3">
        <v>2129186</v>
      </c>
      <c r="K3407" s="2" t="s">
        <v>18247</v>
      </c>
      <c r="L3407" s="2"/>
      <c r="M3407" s="2" t="s">
        <v>4</v>
      </c>
      <c r="N3407" s="2" t="s">
        <v>723</v>
      </c>
      <c r="O3407" s="3">
        <v>2129186</v>
      </c>
      <c r="P3407" s="3">
        <v>223</v>
      </c>
      <c r="Q3407" s="2" t="s">
        <v>18248</v>
      </c>
      <c r="R3407" s="2" t="s">
        <v>1285</v>
      </c>
      <c r="S3407" s="3">
        <v>0</v>
      </c>
      <c r="T3407" s="3">
        <v>1</v>
      </c>
      <c r="U3407" s="3">
        <v>20</v>
      </c>
      <c r="V3407" s="2" t="s">
        <v>18308</v>
      </c>
      <c r="W3407" s="3">
        <v>1</v>
      </c>
      <c r="X3407" s="2" t="s">
        <v>18250</v>
      </c>
      <c r="Y3407" s="2" t="s">
        <v>18308</v>
      </c>
      <c r="Z3407" s="2" t="s">
        <v>18251</v>
      </c>
      <c r="AA3407" s="2" t="s">
        <v>1285</v>
      </c>
      <c r="AB3407" s="2" t="s">
        <v>1285</v>
      </c>
      <c r="AC3407" s="3">
        <v>5</v>
      </c>
      <c r="AD3407" s="2" t="s">
        <v>18245</v>
      </c>
      <c r="AE3407" s="2" t="s">
        <v>18252</v>
      </c>
      <c r="AF3407" s="2" t="s">
        <v>18246</v>
      </c>
      <c r="AG3407" s="2" t="s">
        <v>18245</v>
      </c>
      <c r="AH3407" s="2" t="s">
        <v>18253</v>
      </c>
    </row>
    <row r="3408" s="1" customFormat="1" spans="1:34">
      <c r="A3408" s="2" t="s">
        <v>18245</v>
      </c>
      <c r="B3408" s="2" t="s">
        <v>18246</v>
      </c>
      <c r="C3408" s="2" t="s">
        <v>18246</v>
      </c>
      <c r="D3408" s="2"/>
      <c r="E3408" s="3">
        <v>2129186</v>
      </c>
      <c r="F3408" s="2" t="s">
        <v>1285</v>
      </c>
      <c r="G3408" s="2" t="s">
        <v>18247</v>
      </c>
      <c r="H3408" s="3">
        <v>223</v>
      </c>
      <c r="I3408" s="2" t="s">
        <v>1286</v>
      </c>
      <c r="J3408" s="3">
        <v>2129186</v>
      </c>
      <c r="K3408" s="2" t="s">
        <v>18247</v>
      </c>
      <c r="L3408" s="2"/>
      <c r="M3408" s="2" t="s">
        <v>4</v>
      </c>
      <c r="N3408" s="2" t="s">
        <v>726</v>
      </c>
      <c r="O3408" s="3">
        <v>2129186</v>
      </c>
      <c r="P3408" s="3">
        <v>223</v>
      </c>
      <c r="Q3408" s="2" t="s">
        <v>18248</v>
      </c>
      <c r="R3408" s="2" t="s">
        <v>1285</v>
      </c>
      <c r="S3408" s="3">
        <v>0</v>
      </c>
      <c r="T3408" s="3">
        <v>1</v>
      </c>
      <c r="U3408" s="3">
        <v>30</v>
      </c>
      <c r="V3408" s="2" t="s">
        <v>18287</v>
      </c>
      <c r="W3408" s="3">
        <v>1</v>
      </c>
      <c r="X3408" s="2" t="s">
        <v>18250</v>
      </c>
      <c r="Y3408" s="2" t="s">
        <v>18287</v>
      </c>
      <c r="Z3408" s="2" t="s">
        <v>18251</v>
      </c>
      <c r="AA3408" s="2" t="s">
        <v>1285</v>
      </c>
      <c r="AB3408" s="2" t="s">
        <v>1285</v>
      </c>
      <c r="AC3408" s="3">
        <v>5</v>
      </c>
      <c r="AD3408" s="2" t="s">
        <v>18245</v>
      </c>
      <c r="AE3408" s="2" t="s">
        <v>18252</v>
      </c>
      <c r="AF3408" s="2" t="s">
        <v>18246</v>
      </c>
      <c r="AG3408" s="2" t="s">
        <v>18245</v>
      </c>
      <c r="AH3408" s="2" t="s">
        <v>18253</v>
      </c>
    </row>
    <row r="3409" s="1" customFormat="1" spans="1:34">
      <c r="A3409" s="2" t="s">
        <v>18245</v>
      </c>
      <c r="B3409" s="2" t="s">
        <v>18246</v>
      </c>
      <c r="C3409" s="2" t="s">
        <v>18246</v>
      </c>
      <c r="D3409" s="2"/>
      <c r="E3409" s="3">
        <v>2129186</v>
      </c>
      <c r="F3409" s="2" t="s">
        <v>1285</v>
      </c>
      <c r="G3409" s="2" t="s">
        <v>18247</v>
      </c>
      <c r="H3409" s="3">
        <v>223</v>
      </c>
      <c r="I3409" s="2" t="s">
        <v>1286</v>
      </c>
      <c r="J3409" s="3">
        <v>2129186</v>
      </c>
      <c r="K3409" s="2" t="s">
        <v>18247</v>
      </c>
      <c r="L3409" s="2"/>
      <c r="M3409" s="2" t="s">
        <v>4</v>
      </c>
      <c r="N3409" s="2" t="s">
        <v>729</v>
      </c>
      <c r="O3409" s="3">
        <v>2129186</v>
      </c>
      <c r="P3409" s="3">
        <v>223</v>
      </c>
      <c r="Q3409" s="2" t="s">
        <v>18248</v>
      </c>
      <c r="R3409" s="2" t="s">
        <v>1285</v>
      </c>
      <c r="S3409" s="3">
        <v>0</v>
      </c>
      <c r="T3409" s="3">
        <v>1</v>
      </c>
      <c r="U3409" s="3">
        <v>40</v>
      </c>
      <c r="V3409" s="2" t="s">
        <v>18309</v>
      </c>
      <c r="W3409" s="3">
        <v>1</v>
      </c>
      <c r="X3409" s="2" t="s">
        <v>18250</v>
      </c>
      <c r="Y3409" s="2" t="s">
        <v>18309</v>
      </c>
      <c r="Z3409" s="2" t="s">
        <v>18251</v>
      </c>
      <c r="AA3409" s="2" t="s">
        <v>1285</v>
      </c>
      <c r="AB3409" s="2" t="s">
        <v>1285</v>
      </c>
      <c r="AC3409" s="3">
        <v>5</v>
      </c>
      <c r="AD3409" s="2" t="s">
        <v>18245</v>
      </c>
      <c r="AE3409" s="2" t="s">
        <v>18252</v>
      </c>
      <c r="AF3409" s="2" t="s">
        <v>18246</v>
      </c>
      <c r="AG3409" s="2" t="s">
        <v>18245</v>
      </c>
      <c r="AH3409" s="2" t="s">
        <v>18253</v>
      </c>
    </row>
    <row r="3410" s="1" customFormat="1" spans="1:34">
      <c r="A3410" s="2" t="s">
        <v>18245</v>
      </c>
      <c r="B3410" s="2" t="s">
        <v>18246</v>
      </c>
      <c r="C3410" s="2" t="s">
        <v>18246</v>
      </c>
      <c r="D3410" s="2"/>
      <c r="E3410" s="3">
        <v>2129186</v>
      </c>
      <c r="F3410" s="2" t="s">
        <v>1285</v>
      </c>
      <c r="G3410" s="2" t="s">
        <v>18247</v>
      </c>
      <c r="H3410" s="3">
        <v>223</v>
      </c>
      <c r="I3410" s="2" t="s">
        <v>1286</v>
      </c>
      <c r="J3410" s="3">
        <v>2129186</v>
      </c>
      <c r="K3410" s="2" t="s">
        <v>18247</v>
      </c>
      <c r="L3410" s="2"/>
      <c r="M3410" s="2" t="s">
        <v>4</v>
      </c>
      <c r="N3410" s="2" t="s">
        <v>332</v>
      </c>
      <c r="O3410" s="3">
        <v>2129186</v>
      </c>
      <c r="P3410" s="3">
        <v>223</v>
      </c>
      <c r="Q3410" s="2" t="s">
        <v>18248</v>
      </c>
      <c r="R3410" s="2" t="s">
        <v>1285</v>
      </c>
      <c r="S3410" s="3">
        <v>0</v>
      </c>
      <c r="T3410" s="3">
        <v>1</v>
      </c>
      <c r="U3410" s="3">
        <v>50</v>
      </c>
      <c r="V3410" s="2" t="s">
        <v>18284</v>
      </c>
      <c r="W3410" s="3">
        <v>1</v>
      </c>
      <c r="X3410" s="2" t="s">
        <v>18250</v>
      </c>
      <c r="Y3410" s="2" t="s">
        <v>18284</v>
      </c>
      <c r="Z3410" s="2" t="s">
        <v>18251</v>
      </c>
      <c r="AA3410" s="2" t="s">
        <v>1285</v>
      </c>
      <c r="AB3410" s="2" t="s">
        <v>1285</v>
      </c>
      <c r="AC3410" s="3">
        <v>5</v>
      </c>
      <c r="AD3410" s="2" t="s">
        <v>18245</v>
      </c>
      <c r="AE3410" s="2" t="s">
        <v>18252</v>
      </c>
      <c r="AF3410" s="2" t="s">
        <v>18246</v>
      </c>
      <c r="AG3410" s="2" t="s">
        <v>18245</v>
      </c>
      <c r="AH3410" s="2" t="s">
        <v>18253</v>
      </c>
    </row>
    <row r="3411" s="1" customFormat="1" spans="1:34">
      <c r="A3411" s="2" t="s">
        <v>18245</v>
      </c>
      <c r="B3411" s="2" t="s">
        <v>18246</v>
      </c>
      <c r="C3411" s="2" t="s">
        <v>18246</v>
      </c>
      <c r="D3411" s="2"/>
      <c r="E3411" s="3">
        <v>2130245</v>
      </c>
      <c r="F3411" s="2" t="s">
        <v>1287</v>
      </c>
      <c r="G3411" s="2" t="s">
        <v>18247</v>
      </c>
      <c r="H3411" s="3">
        <v>223</v>
      </c>
      <c r="I3411" s="2" t="s">
        <v>1288</v>
      </c>
      <c r="J3411" s="3">
        <v>1247713</v>
      </c>
      <c r="K3411" s="2" t="s">
        <v>18247</v>
      </c>
      <c r="L3411" s="2"/>
      <c r="M3411" s="2" t="s">
        <v>4</v>
      </c>
      <c r="N3411" s="2" t="s">
        <v>42</v>
      </c>
      <c r="O3411" s="3">
        <v>2130245</v>
      </c>
      <c r="P3411" s="3">
        <v>223</v>
      </c>
      <c r="Q3411" s="2" t="s">
        <v>18248</v>
      </c>
      <c r="R3411" s="2" t="s">
        <v>489</v>
      </c>
      <c r="S3411" s="3">
        <v>0</v>
      </c>
      <c r="T3411" s="3">
        <v>1</v>
      </c>
      <c r="U3411" s="3">
        <v>10</v>
      </c>
      <c r="V3411" s="2" t="s">
        <v>18256</v>
      </c>
      <c r="W3411" s="3">
        <v>1</v>
      </c>
      <c r="X3411" s="2" t="s">
        <v>18250</v>
      </c>
      <c r="Y3411" s="2" t="s">
        <v>18256</v>
      </c>
      <c r="Z3411" s="2" t="s">
        <v>18251</v>
      </c>
      <c r="AA3411" s="2" t="s">
        <v>489</v>
      </c>
      <c r="AB3411" s="2" t="s">
        <v>1287</v>
      </c>
      <c r="AC3411" s="3">
        <v>16</v>
      </c>
      <c r="AD3411" s="2" t="s">
        <v>18245</v>
      </c>
      <c r="AE3411" s="2" t="s">
        <v>18252</v>
      </c>
      <c r="AF3411" s="2" t="s">
        <v>18246</v>
      </c>
      <c r="AG3411" s="2" t="s">
        <v>18245</v>
      </c>
      <c r="AH3411" s="2" t="s">
        <v>18253</v>
      </c>
    </row>
    <row r="3412" s="1" customFormat="1" spans="1:34">
      <c r="A3412" s="2" t="s">
        <v>18245</v>
      </c>
      <c r="B3412" s="2" t="s">
        <v>18246</v>
      </c>
      <c r="C3412" s="2" t="s">
        <v>18246</v>
      </c>
      <c r="D3412" s="2"/>
      <c r="E3412" s="3">
        <v>2130245</v>
      </c>
      <c r="F3412" s="2" t="s">
        <v>1287</v>
      </c>
      <c r="G3412" s="2" t="s">
        <v>18247</v>
      </c>
      <c r="H3412" s="3">
        <v>223</v>
      </c>
      <c r="I3412" s="2" t="s">
        <v>1288</v>
      </c>
      <c r="J3412" s="3">
        <v>1247713</v>
      </c>
      <c r="K3412" s="2" t="s">
        <v>18247</v>
      </c>
      <c r="L3412" s="2"/>
      <c r="M3412" s="2" t="s">
        <v>4</v>
      </c>
      <c r="N3412" s="2" t="s">
        <v>200</v>
      </c>
      <c r="O3412" s="3">
        <v>2130245</v>
      </c>
      <c r="P3412" s="3">
        <v>223</v>
      </c>
      <c r="Q3412" s="2" t="s">
        <v>18248</v>
      </c>
      <c r="R3412" s="2" t="s">
        <v>489</v>
      </c>
      <c r="S3412" s="3">
        <v>0</v>
      </c>
      <c r="T3412" s="3">
        <v>1</v>
      </c>
      <c r="U3412" s="3">
        <v>20</v>
      </c>
      <c r="V3412" s="2" t="s">
        <v>18274</v>
      </c>
      <c r="W3412" s="3">
        <v>1</v>
      </c>
      <c r="X3412" s="2" t="s">
        <v>18250</v>
      </c>
      <c r="Y3412" s="2" t="s">
        <v>18274</v>
      </c>
      <c r="Z3412" s="2" t="s">
        <v>18251</v>
      </c>
      <c r="AA3412" s="2" t="s">
        <v>489</v>
      </c>
      <c r="AB3412" s="2" t="s">
        <v>1287</v>
      </c>
      <c r="AC3412" s="3">
        <v>16</v>
      </c>
      <c r="AD3412" s="2" t="s">
        <v>18245</v>
      </c>
      <c r="AE3412" s="2" t="s">
        <v>18252</v>
      </c>
      <c r="AF3412" s="2" t="s">
        <v>18246</v>
      </c>
      <c r="AG3412" s="2" t="s">
        <v>18245</v>
      </c>
      <c r="AH3412" s="2" t="s">
        <v>18253</v>
      </c>
    </row>
    <row r="3413" s="1" customFormat="1" spans="1:34">
      <c r="A3413" s="2" t="s">
        <v>18245</v>
      </c>
      <c r="B3413" s="2" t="s">
        <v>18246</v>
      </c>
      <c r="C3413" s="2" t="s">
        <v>18246</v>
      </c>
      <c r="D3413" s="2"/>
      <c r="E3413" s="3">
        <v>2130245</v>
      </c>
      <c r="F3413" s="2" t="s">
        <v>1287</v>
      </c>
      <c r="G3413" s="2" t="s">
        <v>18247</v>
      </c>
      <c r="H3413" s="3">
        <v>223</v>
      </c>
      <c r="I3413" s="2" t="s">
        <v>1288</v>
      </c>
      <c r="J3413" s="3">
        <v>2059686</v>
      </c>
      <c r="K3413" s="2" t="s">
        <v>18247</v>
      </c>
      <c r="L3413" s="2"/>
      <c r="M3413" s="2" t="s">
        <v>4</v>
      </c>
      <c r="N3413" s="2" t="s">
        <v>135</v>
      </c>
      <c r="O3413" s="3">
        <v>2130245</v>
      </c>
      <c r="P3413" s="3">
        <v>223</v>
      </c>
      <c r="Q3413" s="2" t="s">
        <v>18248</v>
      </c>
      <c r="R3413" s="2" t="s">
        <v>1216</v>
      </c>
      <c r="S3413" s="3">
        <v>0</v>
      </c>
      <c r="T3413" s="3">
        <v>1</v>
      </c>
      <c r="U3413" s="3">
        <v>10</v>
      </c>
      <c r="V3413" s="2" t="s">
        <v>18267</v>
      </c>
      <c r="W3413" s="3">
        <v>1</v>
      </c>
      <c r="X3413" s="2" t="s">
        <v>18250</v>
      </c>
      <c r="Y3413" s="2" t="s">
        <v>18267</v>
      </c>
      <c r="Z3413" s="2" t="s">
        <v>18251</v>
      </c>
      <c r="AA3413" s="2" t="s">
        <v>1216</v>
      </c>
      <c r="AB3413" s="2" t="s">
        <v>1287</v>
      </c>
      <c r="AC3413" s="3">
        <v>16</v>
      </c>
      <c r="AD3413" s="2" t="s">
        <v>18245</v>
      </c>
      <c r="AE3413" s="2" t="s">
        <v>18252</v>
      </c>
      <c r="AF3413" s="2" t="s">
        <v>18246</v>
      </c>
      <c r="AG3413" s="2" t="s">
        <v>18245</v>
      </c>
      <c r="AH3413" s="2" t="s">
        <v>18253</v>
      </c>
    </row>
    <row r="3414" s="1" customFormat="1" spans="1:34">
      <c r="A3414" s="2" t="s">
        <v>18245</v>
      </c>
      <c r="B3414" s="2" t="s">
        <v>18246</v>
      </c>
      <c r="C3414" s="2" t="s">
        <v>18246</v>
      </c>
      <c r="D3414" s="2"/>
      <c r="E3414" s="3">
        <v>2130245</v>
      </c>
      <c r="F3414" s="2" t="s">
        <v>1287</v>
      </c>
      <c r="G3414" s="2" t="s">
        <v>18247</v>
      </c>
      <c r="H3414" s="3">
        <v>223</v>
      </c>
      <c r="I3414" s="2" t="s">
        <v>1288</v>
      </c>
      <c r="J3414" s="3">
        <v>2059686</v>
      </c>
      <c r="K3414" s="2" t="s">
        <v>18247</v>
      </c>
      <c r="L3414" s="2"/>
      <c r="M3414" s="2" t="s">
        <v>4</v>
      </c>
      <c r="N3414" s="2" t="s">
        <v>57</v>
      </c>
      <c r="O3414" s="3">
        <v>2130245</v>
      </c>
      <c r="P3414" s="3">
        <v>223</v>
      </c>
      <c r="Q3414" s="2" t="s">
        <v>18248</v>
      </c>
      <c r="R3414" s="2" t="s">
        <v>1216</v>
      </c>
      <c r="S3414" s="3">
        <v>0</v>
      </c>
      <c r="T3414" s="3">
        <v>1</v>
      </c>
      <c r="U3414" s="3">
        <v>20</v>
      </c>
      <c r="V3414" s="2" t="s">
        <v>18257</v>
      </c>
      <c r="W3414" s="3">
        <v>1</v>
      </c>
      <c r="X3414" s="2" t="s">
        <v>18250</v>
      </c>
      <c r="Y3414" s="2" t="s">
        <v>18257</v>
      </c>
      <c r="Z3414" s="2" t="s">
        <v>18251</v>
      </c>
      <c r="AA3414" s="2" t="s">
        <v>1216</v>
      </c>
      <c r="AB3414" s="2" t="s">
        <v>1287</v>
      </c>
      <c r="AC3414" s="3">
        <v>16</v>
      </c>
      <c r="AD3414" s="2" t="s">
        <v>18245</v>
      </c>
      <c r="AE3414" s="2" t="s">
        <v>18252</v>
      </c>
      <c r="AF3414" s="2" t="s">
        <v>18246</v>
      </c>
      <c r="AG3414" s="2" t="s">
        <v>18245</v>
      </c>
      <c r="AH3414" s="2" t="s">
        <v>18253</v>
      </c>
    </row>
    <row r="3415" s="1" customFormat="1" spans="1:34">
      <c r="A3415" s="2" t="s">
        <v>18245</v>
      </c>
      <c r="B3415" s="2" t="s">
        <v>18246</v>
      </c>
      <c r="C3415" s="2" t="s">
        <v>18246</v>
      </c>
      <c r="D3415" s="2"/>
      <c r="E3415" s="3">
        <v>2130245</v>
      </c>
      <c r="F3415" s="2" t="s">
        <v>1287</v>
      </c>
      <c r="G3415" s="2" t="s">
        <v>18247</v>
      </c>
      <c r="H3415" s="3">
        <v>223</v>
      </c>
      <c r="I3415" s="2" t="s">
        <v>1288</v>
      </c>
      <c r="J3415" s="3">
        <v>2059686</v>
      </c>
      <c r="K3415" s="2" t="s">
        <v>18247</v>
      </c>
      <c r="L3415" s="2"/>
      <c r="M3415" s="2" t="s">
        <v>4</v>
      </c>
      <c r="N3415" s="2" t="s">
        <v>60</v>
      </c>
      <c r="O3415" s="3">
        <v>2130245</v>
      </c>
      <c r="P3415" s="3">
        <v>223</v>
      </c>
      <c r="Q3415" s="2" t="s">
        <v>18248</v>
      </c>
      <c r="R3415" s="2" t="s">
        <v>1216</v>
      </c>
      <c r="S3415" s="3">
        <v>0</v>
      </c>
      <c r="T3415" s="3">
        <v>1</v>
      </c>
      <c r="U3415" s="3">
        <v>30</v>
      </c>
      <c r="V3415" s="2" t="s">
        <v>18259</v>
      </c>
      <c r="W3415" s="3">
        <v>1</v>
      </c>
      <c r="X3415" s="2" t="s">
        <v>18250</v>
      </c>
      <c r="Y3415" s="2" t="s">
        <v>18259</v>
      </c>
      <c r="Z3415" s="2" t="s">
        <v>18251</v>
      </c>
      <c r="AA3415" s="2" t="s">
        <v>1216</v>
      </c>
      <c r="AB3415" s="2" t="s">
        <v>1287</v>
      </c>
      <c r="AC3415" s="3">
        <v>16</v>
      </c>
      <c r="AD3415" s="2" t="s">
        <v>18245</v>
      </c>
      <c r="AE3415" s="2" t="s">
        <v>18252</v>
      </c>
      <c r="AF3415" s="2" t="s">
        <v>18246</v>
      </c>
      <c r="AG3415" s="2" t="s">
        <v>18245</v>
      </c>
      <c r="AH3415" s="2" t="s">
        <v>18253</v>
      </c>
    </row>
    <row r="3416" s="1" customFormat="1" spans="1:34">
      <c r="A3416" s="2" t="s">
        <v>18245</v>
      </c>
      <c r="B3416" s="2" t="s">
        <v>18246</v>
      </c>
      <c r="C3416" s="2" t="s">
        <v>18246</v>
      </c>
      <c r="D3416" s="2"/>
      <c r="E3416" s="3">
        <v>2130245</v>
      </c>
      <c r="F3416" s="2" t="s">
        <v>1287</v>
      </c>
      <c r="G3416" s="2" t="s">
        <v>18247</v>
      </c>
      <c r="H3416" s="3">
        <v>223</v>
      </c>
      <c r="I3416" s="2" t="s">
        <v>1288</v>
      </c>
      <c r="J3416" s="3">
        <v>2059686</v>
      </c>
      <c r="K3416" s="2" t="s">
        <v>18247</v>
      </c>
      <c r="L3416" s="2"/>
      <c r="M3416" s="2" t="s">
        <v>4</v>
      </c>
      <c r="N3416" s="2" t="s">
        <v>63</v>
      </c>
      <c r="O3416" s="3">
        <v>2130245</v>
      </c>
      <c r="P3416" s="3">
        <v>223</v>
      </c>
      <c r="Q3416" s="2" t="s">
        <v>18248</v>
      </c>
      <c r="R3416" s="2" t="s">
        <v>1216</v>
      </c>
      <c r="S3416" s="3">
        <v>0</v>
      </c>
      <c r="T3416" s="3">
        <v>1</v>
      </c>
      <c r="U3416" s="3">
        <v>40</v>
      </c>
      <c r="V3416" s="2" t="s">
        <v>18260</v>
      </c>
      <c r="W3416" s="3">
        <v>1</v>
      </c>
      <c r="X3416" s="2" t="s">
        <v>18250</v>
      </c>
      <c r="Y3416" s="2" t="s">
        <v>18260</v>
      </c>
      <c r="Z3416" s="2" t="s">
        <v>18251</v>
      </c>
      <c r="AA3416" s="2" t="s">
        <v>1216</v>
      </c>
      <c r="AB3416" s="2" t="s">
        <v>1287</v>
      </c>
      <c r="AC3416" s="3">
        <v>16</v>
      </c>
      <c r="AD3416" s="2" t="s">
        <v>18245</v>
      </c>
      <c r="AE3416" s="2" t="s">
        <v>18252</v>
      </c>
      <c r="AF3416" s="2" t="s">
        <v>18246</v>
      </c>
      <c r="AG3416" s="2" t="s">
        <v>18245</v>
      </c>
      <c r="AH3416" s="2" t="s">
        <v>18253</v>
      </c>
    </row>
    <row r="3417" s="1" customFormat="1" spans="1:34">
      <c r="A3417" s="2" t="s">
        <v>18245</v>
      </c>
      <c r="B3417" s="2" t="s">
        <v>18246</v>
      </c>
      <c r="C3417" s="2" t="s">
        <v>18246</v>
      </c>
      <c r="D3417" s="2"/>
      <c r="E3417" s="3">
        <v>2130245</v>
      </c>
      <c r="F3417" s="2" t="s">
        <v>1287</v>
      </c>
      <c r="G3417" s="2" t="s">
        <v>18247</v>
      </c>
      <c r="H3417" s="3">
        <v>223</v>
      </c>
      <c r="I3417" s="2" t="s">
        <v>1288</v>
      </c>
      <c r="J3417" s="3">
        <v>2059686</v>
      </c>
      <c r="K3417" s="2" t="s">
        <v>18247</v>
      </c>
      <c r="L3417" s="2"/>
      <c r="M3417" s="2" t="s">
        <v>4</v>
      </c>
      <c r="N3417" s="2" t="s">
        <v>50</v>
      </c>
      <c r="O3417" s="3">
        <v>2130245</v>
      </c>
      <c r="P3417" s="3">
        <v>223</v>
      </c>
      <c r="Q3417" s="2" t="s">
        <v>18248</v>
      </c>
      <c r="R3417" s="2" t="s">
        <v>1216</v>
      </c>
      <c r="S3417" s="3">
        <v>0</v>
      </c>
      <c r="T3417" s="3">
        <v>1</v>
      </c>
      <c r="U3417" s="3">
        <v>50</v>
      </c>
      <c r="V3417" s="2" t="s">
        <v>18257</v>
      </c>
      <c r="W3417" s="3">
        <v>1</v>
      </c>
      <c r="X3417" s="2" t="s">
        <v>18250</v>
      </c>
      <c r="Y3417" s="2" t="s">
        <v>18257</v>
      </c>
      <c r="Z3417" s="2" t="s">
        <v>18251</v>
      </c>
      <c r="AA3417" s="2" t="s">
        <v>1216</v>
      </c>
      <c r="AB3417" s="2" t="s">
        <v>1287</v>
      </c>
      <c r="AC3417" s="3">
        <v>16</v>
      </c>
      <c r="AD3417" s="2" t="s">
        <v>18245</v>
      </c>
      <c r="AE3417" s="2" t="s">
        <v>18252</v>
      </c>
      <c r="AF3417" s="2" t="s">
        <v>18246</v>
      </c>
      <c r="AG3417" s="2" t="s">
        <v>18245</v>
      </c>
      <c r="AH3417" s="2" t="s">
        <v>18253</v>
      </c>
    </row>
    <row r="3418" s="1" customFormat="1" spans="1:34">
      <c r="A3418" s="2" t="s">
        <v>18245</v>
      </c>
      <c r="B3418" s="2" t="s">
        <v>18246</v>
      </c>
      <c r="C3418" s="2" t="s">
        <v>18246</v>
      </c>
      <c r="D3418" s="2"/>
      <c r="E3418" s="3">
        <v>2130245</v>
      </c>
      <c r="F3418" s="2" t="s">
        <v>1287</v>
      </c>
      <c r="G3418" s="2" t="s">
        <v>18247</v>
      </c>
      <c r="H3418" s="3">
        <v>223</v>
      </c>
      <c r="I3418" s="2" t="s">
        <v>1288</v>
      </c>
      <c r="J3418" s="3">
        <v>2120427</v>
      </c>
      <c r="K3418" s="2" t="s">
        <v>18247</v>
      </c>
      <c r="L3418" s="2"/>
      <c r="M3418" s="2" t="s">
        <v>4</v>
      </c>
      <c r="N3418" s="2" t="s">
        <v>252</v>
      </c>
      <c r="O3418" s="3">
        <v>2130245</v>
      </c>
      <c r="P3418" s="3">
        <v>223</v>
      </c>
      <c r="Q3418" s="2" t="s">
        <v>18248</v>
      </c>
      <c r="R3418" s="2" t="s">
        <v>1275</v>
      </c>
      <c r="S3418" s="3">
        <v>0</v>
      </c>
      <c r="T3418" s="3">
        <v>1</v>
      </c>
      <c r="U3418" s="3">
        <v>10</v>
      </c>
      <c r="V3418" s="2" t="s">
        <v>18276</v>
      </c>
      <c r="W3418" s="3">
        <v>1</v>
      </c>
      <c r="X3418" s="2" t="s">
        <v>18250</v>
      </c>
      <c r="Y3418" s="2" t="s">
        <v>18276</v>
      </c>
      <c r="Z3418" s="2" t="s">
        <v>18251</v>
      </c>
      <c r="AA3418" s="2" t="s">
        <v>1275</v>
      </c>
      <c r="AB3418" s="2" t="s">
        <v>1287</v>
      </c>
      <c r="AC3418" s="3">
        <v>16</v>
      </c>
      <c r="AD3418" s="2" t="s">
        <v>18245</v>
      </c>
      <c r="AE3418" s="2" t="s">
        <v>18252</v>
      </c>
      <c r="AF3418" s="2" t="s">
        <v>18246</v>
      </c>
      <c r="AG3418" s="2" t="s">
        <v>18245</v>
      </c>
      <c r="AH3418" s="2" t="s">
        <v>18253</v>
      </c>
    </row>
    <row r="3419" s="1" customFormat="1" spans="1:34">
      <c r="A3419" s="2" t="s">
        <v>18245</v>
      </c>
      <c r="B3419" s="2" t="s">
        <v>18246</v>
      </c>
      <c r="C3419" s="2" t="s">
        <v>18246</v>
      </c>
      <c r="D3419" s="2"/>
      <c r="E3419" s="3">
        <v>2130245</v>
      </c>
      <c r="F3419" s="2" t="s">
        <v>1287</v>
      </c>
      <c r="G3419" s="2" t="s">
        <v>18247</v>
      </c>
      <c r="H3419" s="3">
        <v>223</v>
      </c>
      <c r="I3419" s="2" t="s">
        <v>1288</v>
      </c>
      <c r="J3419" s="3">
        <v>2120429</v>
      </c>
      <c r="K3419" s="2" t="s">
        <v>18247</v>
      </c>
      <c r="L3419" s="2"/>
      <c r="M3419" s="2" t="s">
        <v>4</v>
      </c>
      <c r="N3419" s="2" t="s">
        <v>405</v>
      </c>
      <c r="O3419" s="3">
        <v>2130245</v>
      </c>
      <c r="P3419" s="3">
        <v>223</v>
      </c>
      <c r="Q3419" s="2" t="s">
        <v>18248</v>
      </c>
      <c r="R3419" s="2" t="s">
        <v>1276</v>
      </c>
      <c r="S3419" s="3">
        <v>0</v>
      </c>
      <c r="T3419" s="3">
        <v>1</v>
      </c>
      <c r="U3419" s="3">
        <v>10</v>
      </c>
      <c r="V3419" s="2" t="s">
        <v>18286</v>
      </c>
      <c r="W3419" s="3">
        <v>1</v>
      </c>
      <c r="X3419" s="2" t="s">
        <v>18250</v>
      </c>
      <c r="Y3419" s="2" t="s">
        <v>18286</v>
      </c>
      <c r="Z3419" s="2" t="s">
        <v>18251</v>
      </c>
      <c r="AA3419" s="2" t="s">
        <v>1276</v>
      </c>
      <c r="AB3419" s="2" t="s">
        <v>1287</v>
      </c>
      <c r="AC3419" s="3">
        <v>16</v>
      </c>
      <c r="AD3419" s="2" t="s">
        <v>18245</v>
      </c>
      <c r="AE3419" s="2" t="s">
        <v>18252</v>
      </c>
      <c r="AF3419" s="2" t="s">
        <v>18246</v>
      </c>
      <c r="AG3419" s="2" t="s">
        <v>18245</v>
      </c>
      <c r="AH3419" s="2" t="s">
        <v>18253</v>
      </c>
    </row>
    <row r="3420" s="1" customFormat="1" spans="1:34">
      <c r="A3420" s="2" t="s">
        <v>18245</v>
      </c>
      <c r="B3420" s="2" t="s">
        <v>18246</v>
      </c>
      <c r="C3420" s="2" t="s">
        <v>18246</v>
      </c>
      <c r="D3420" s="2"/>
      <c r="E3420" s="3">
        <v>2130245</v>
      </c>
      <c r="F3420" s="2" t="s">
        <v>1287</v>
      </c>
      <c r="G3420" s="2" t="s">
        <v>18247</v>
      </c>
      <c r="H3420" s="3">
        <v>223</v>
      </c>
      <c r="I3420" s="2" t="s">
        <v>1288</v>
      </c>
      <c r="J3420" s="3">
        <v>2130245</v>
      </c>
      <c r="K3420" s="2" t="s">
        <v>18247</v>
      </c>
      <c r="L3420" s="2"/>
      <c r="M3420" s="2" t="s">
        <v>4</v>
      </c>
      <c r="N3420" s="2" t="s">
        <v>486</v>
      </c>
      <c r="O3420" s="3">
        <v>2130245</v>
      </c>
      <c r="P3420" s="3">
        <v>223</v>
      </c>
      <c r="Q3420" s="2" t="s">
        <v>18248</v>
      </c>
      <c r="R3420" s="2" t="s">
        <v>1287</v>
      </c>
      <c r="S3420" s="3">
        <v>0</v>
      </c>
      <c r="T3420" s="3">
        <v>1</v>
      </c>
      <c r="U3420" s="3">
        <v>10</v>
      </c>
      <c r="V3420" s="2" t="s">
        <v>18289</v>
      </c>
      <c r="W3420" s="3">
        <v>1</v>
      </c>
      <c r="X3420" s="2" t="s">
        <v>18250</v>
      </c>
      <c r="Y3420" s="2" t="s">
        <v>18289</v>
      </c>
      <c r="Z3420" s="2" t="s">
        <v>18251</v>
      </c>
      <c r="AA3420" s="2" t="s">
        <v>1287</v>
      </c>
      <c r="AB3420" s="2" t="s">
        <v>1287</v>
      </c>
      <c r="AC3420" s="3">
        <v>16</v>
      </c>
      <c r="AD3420" s="2" t="s">
        <v>18245</v>
      </c>
      <c r="AE3420" s="2" t="s">
        <v>18252</v>
      </c>
      <c r="AF3420" s="2" t="s">
        <v>18246</v>
      </c>
      <c r="AG3420" s="2" t="s">
        <v>18245</v>
      </c>
      <c r="AH3420" s="2" t="s">
        <v>18253</v>
      </c>
    </row>
    <row r="3421" s="1" customFormat="1" spans="1:34">
      <c r="A3421" s="2" t="s">
        <v>18245</v>
      </c>
      <c r="B3421" s="2" t="s">
        <v>18246</v>
      </c>
      <c r="C3421" s="2" t="s">
        <v>18246</v>
      </c>
      <c r="D3421" s="2"/>
      <c r="E3421" s="3">
        <v>2130245</v>
      </c>
      <c r="F3421" s="2" t="s">
        <v>1287</v>
      </c>
      <c r="G3421" s="2" t="s">
        <v>18247</v>
      </c>
      <c r="H3421" s="3">
        <v>223</v>
      </c>
      <c r="I3421" s="2" t="s">
        <v>1288</v>
      </c>
      <c r="J3421" s="3">
        <v>2130245</v>
      </c>
      <c r="K3421" s="2" t="s">
        <v>18247</v>
      </c>
      <c r="L3421" s="2"/>
      <c r="M3421" s="2" t="s">
        <v>4</v>
      </c>
      <c r="N3421" s="2" t="s">
        <v>295</v>
      </c>
      <c r="O3421" s="3">
        <v>2130245</v>
      </c>
      <c r="P3421" s="3">
        <v>223</v>
      </c>
      <c r="Q3421" s="2" t="s">
        <v>18248</v>
      </c>
      <c r="R3421" s="2" t="s">
        <v>1287</v>
      </c>
      <c r="S3421" s="3">
        <v>0</v>
      </c>
      <c r="T3421" s="3">
        <v>1</v>
      </c>
      <c r="U3421" s="3">
        <v>20</v>
      </c>
      <c r="V3421" s="2" t="s">
        <v>18279</v>
      </c>
      <c r="W3421" s="3">
        <v>1</v>
      </c>
      <c r="X3421" s="2" t="s">
        <v>18250</v>
      </c>
      <c r="Y3421" s="2" t="s">
        <v>18279</v>
      </c>
      <c r="Z3421" s="2" t="s">
        <v>18251</v>
      </c>
      <c r="AA3421" s="2" t="s">
        <v>1287</v>
      </c>
      <c r="AB3421" s="2" t="s">
        <v>1287</v>
      </c>
      <c r="AC3421" s="3">
        <v>16</v>
      </c>
      <c r="AD3421" s="2" t="s">
        <v>18245</v>
      </c>
      <c r="AE3421" s="2" t="s">
        <v>18252</v>
      </c>
      <c r="AF3421" s="2" t="s">
        <v>18246</v>
      </c>
      <c r="AG3421" s="2" t="s">
        <v>18245</v>
      </c>
      <c r="AH3421" s="2" t="s">
        <v>18253</v>
      </c>
    </row>
    <row r="3422" s="1" customFormat="1" spans="1:34">
      <c r="A3422" s="2" t="s">
        <v>18245</v>
      </c>
      <c r="B3422" s="2" t="s">
        <v>18246</v>
      </c>
      <c r="C3422" s="2" t="s">
        <v>18246</v>
      </c>
      <c r="D3422" s="2"/>
      <c r="E3422" s="3">
        <v>2130245</v>
      </c>
      <c r="F3422" s="2" t="s">
        <v>1287</v>
      </c>
      <c r="G3422" s="2" t="s">
        <v>18247</v>
      </c>
      <c r="H3422" s="3">
        <v>223</v>
      </c>
      <c r="I3422" s="2" t="s">
        <v>1288</v>
      </c>
      <c r="J3422" s="3">
        <v>2130245</v>
      </c>
      <c r="K3422" s="2" t="s">
        <v>18247</v>
      </c>
      <c r="L3422" s="2"/>
      <c r="M3422" s="2" t="s">
        <v>4</v>
      </c>
      <c r="N3422" s="2" t="s">
        <v>530</v>
      </c>
      <c r="O3422" s="3">
        <v>2130245</v>
      </c>
      <c r="P3422" s="3">
        <v>223</v>
      </c>
      <c r="Q3422" s="2" t="s">
        <v>18248</v>
      </c>
      <c r="R3422" s="2" t="s">
        <v>1287</v>
      </c>
      <c r="S3422" s="3">
        <v>0</v>
      </c>
      <c r="T3422" s="3">
        <v>1</v>
      </c>
      <c r="U3422" s="3">
        <v>30</v>
      </c>
      <c r="V3422" s="2" t="s">
        <v>18290</v>
      </c>
      <c r="W3422" s="3">
        <v>1</v>
      </c>
      <c r="X3422" s="2" t="s">
        <v>18250</v>
      </c>
      <c r="Y3422" s="2" t="s">
        <v>18290</v>
      </c>
      <c r="Z3422" s="2" t="s">
        <v>18251</v>
      </c>
      <c r="AA3422" s="2" t="s">
        <v>1287</v>
      </c>
      <c r="AB3422" s="2" t="s">
        <v>1287</v>
      </c>
      <c r="AC3422" s="3">
        <v>16</v>
      </c>
      <c r="AD3422" s="2" t="s">
        <v>18245</v>
      </c>
      <c r="AE3422" s="2" t="s">
        <v>18252</v>
      </c>
      <c r="AF3422" s="2" t="s">
        <v>18246</v>
      </c>
      <c r="AG3422" s="2" t="s">
        <v>18245</v>
      </c>
      <c r="AH3422" s="2" t="s">
        <v>18253</v>
      </c>
    </row>
    <row r="3423" s="1" customFormat="1" spans="1:34">
      <c r="A3423" s="2" t="s">
        <v>18245</v>
      </c>
      <c r="B3423" s="2" t="s">
        <v>18246</v>
      </c>
      <c r="C3423" s="2" t="s">
        <v>18246</v>
      </c>
      <c r="D3423" s="2"/>
      <c r="E3423" s="3">
        <v>2130245</v>
      </c>
      <c r="F3423" s="2" t="s">
        <v>1287</v>
      </c>
      <c r="G3423" s="2" t="s">
        <v>18247</v>
      </c>
      <c r="H3423" s="3">
        <v>223</v>
      </c>
      <c r="I3423" s="2" t="s">
        <v>1288</v>
      </c>
      <c r="J3423" s="3">
        <v>2130245</v>
      </c>
      <c r="K3423" s="2" t="s">
        <v>18247</v>
      </c>
      <c r="L3423" s="2"/>
      <c r="M3423" s="2" t="s">
        <v>4</v>
      </c>
      <c r="N3423" s="2" t="s">
        <v>533</v>
      </c>
      <c r="O3423" s="3">
        <v>2130245</v>
      </c>
      <c r="P3423" s="3">
        <v>223</v>
      </c>
      <c r="Q3423" s="2" t="s">
        <v>18248</v>
      </c>
      <c r="R3423" s="2" t="s">
        <v>1287</v>
      </c>
      <c r="S3423" s="3">
        <v>0</v>
      </c>
      <c r="T3423" s="3">
        <v>1</v>
      </c>
      <c r="U3423" s="3">
        <v>40</v>
      </c>
      <c r="V3423" s="2" t="s">
        <v>18291</v>
      </c>
      <c r="W3423" s="3">
        <v>1</v>
      </c>
      <c r="X3423" s="2" t="s">
        <v>18250</v>
      </c>
      <c r="Y3423" s="2" t="s">
        <v>18291</v>
      </c>
      <c r="Z3423" s="2" t="s">
        <v>18251</v>
      </c>
      <c r="AA3423" s="2" t="s">
        <v>1287</v>
      </c>
      <c r="AB3423" s="2" t="s">
        <v>1287</v>
      </c>
      <c r="AC3423" s="3">
        <v>16</v>
      </c>
      <c r="AD3423" s="2" t="s">
        <v>18245</v>
      </c>
      <c r="AE3423" s="2" t="s">
        <v>18252</v>
      </c>
      <c r="AF3423" s="2" t="s">
        <v>18246</v>
      </c>
      <c r="AG3423" s="2" t="s">
        <v>18245</v>
      </c>
      <c r="AH3423" s="2" t="s">
        <v>18253</v>
      </c>
    </row>
    <row r="3424" s="1" customFormat="1" spans="1:34">
      <c r="A3424" s="2" t="s">
        <v>18245</v>
      </c>
      <c r="B3424" s="2" t="s">
        <v>18246</v>
      </c>
      <c r="C3424" s="2" t="s">
        <v>18246</v>
      </c>
      <c r="D3424" s="2"/>
      <c r="E3424" s="3">
        <v>2130245</v>
      </c>
      <c r="F3424" s="2" t="s">
        <v>1287</v>
      </c>
      <c r="G3424" s="2" t="s">
        <v>18247</v>
      </c>
      <c r="H3424" s="3">
        <v>223</v>
      </c>
      <c r="I3424" s="2" t="s">
        <v>1288</v>
      </c>
      <c r="J3424" s="3">
        <v>2130245</v>
      </c>
      <c r="K3424" s="2" t="s">
        <v>18247</v>
      </c>
      <c r="L3424" s="2"/>
      <c r="M3424" s="2" t="s">
        <v>4</v>
      </c>
      <c r="N3424" s="2" t="s">
        <v>298</v>
      </c>
      <c r="O3424" s="3">
        <v>2130245</v>
      </c>
      <c r="P3424" s="3">
        <v>223</v>
      </c>
      <c r="Q3424" s="2" t="s">
        <v>18248</v>
      </c>
      <c r="R3424" s="2" t="s">
        <v>1287</v>
      </c>
      <c r="S3424" s="3">
        <v>0</v>
      </c>
      <c r="T3424" s="3">
        <v>1</v>
      </c>
      <c r="U3424" s="3">
        <v>50</v>
      </c>
      <c r="V3424" s="2" t="s">
        <v>18280</v>
      </c>
      <c r="W3424" s="3">
        <v>1</v>
      </c>
      <c r="X3424" s="2" t="s">
        <v>18250</v>
      </c>
      <c r="Y3424" s="2" t="s">
        <v>18280</v>
      </c>
      <c r="Z3424" s="2" t="s">
        <v>18251</v>
      </c>
      <c r="AA3424" s="2" t="s">
        <v>1287</v>
      </c>
      <c r="AB3424" s="2" t="s">
        <v>1287</v>
      </c>
      <c r="AC3424" s="3">
        <v>16</v>
      </c>
      <c r="AD3424" s="2" t="s">
        <v>18245</v>
      </c>
      <c r="AE3424" s="2" t="s">
        <v>18252</v>
      </c>
      <c r="AF3424" s="2" t="s">
        <v>18246</v>
      </c>
      <c r="AG3424" s="2" t="s">
        <v>18245</v>
      </c>
      <c r="AH3424" s="2" t="s">
        <v>18253</v>
      </c>
    </row>
    <row r="3425" s="1" customFormat="1" spans="1:34">
      <c r="A3425" s="2" t="s">
        <v>18245</v>
      </c>
      <c r="B3425" s="2" t="s">
        <v>18246</v>
      </c>
      <c r="C3425" s="2" t="s">
        <v>18246</v>
      </c>
      <c r="D3425" s="2"/>
      <c r="E3425" s="3">
        <v>2130245</v>
      </c>
      <c r="F3425" s="2" t="s">
        <v>1287</v>
      </c>
      <c r="G3425" s="2" t="s">
        <v>18247</v>
      </c>
      <c r="H3425" s="3">
        <v>223</v>
      </c>
      <c r="I3425" s="2" t="s">
        <v>1288</v>
      </c>
      <c r="J3425" s="3">
        <v>2130245</v>
      </c>
      <c r="K3425" s="2" t="s">
        <v>18247</v>
      </c>
      <c r="L3425" s="2"/>
      <c r="M3425" s="2" t="s">
        <v>4</v>
      </c>
      <c r="N3425" s="2" t="s">
        <v>301</v>
      </c>
      <c r="O3425" s="3">
        <v>2130245</v>
      </c>
      <c r="P3425" s="3">
        <v>223</v>
      </c>
      <c r="Q3425" s="2" t="s">
        <v>18248</v>
      </c>
      <c r="R3425" s="2" t="s">
        <v>1287</v>
      </c>
      <c r="S3425" s="3">
        <v>0</v>
      </c>
      <c r="T3425" s="3">
        <v>1</v>
      </c>
      <c r="U3425" s="3">
        <v>60</v>
      </c>
      <c r="V3425" s="2" t="s">
        <v>18281</v>
      </c>
      <c r="W3425" s="3">
        <v>1</v>
      </c>
      <c r="X3425" s="2" t="s">
        <v>18250</v>
      </c>
      <c r="Y3425" s="2" t="s">
        <v>18281</v>
      </c>
      <c r="Z3425" s="2" t="s">
        <v>18251</v>
      </c>
      <c r="AA3425" s="2" t="s">
        <v>1287</v>
      </c>
      <c r="AB3425" s="2" t="s">
        <v>1287</v>
      </c>
      <c r="AC3425" s="3">
        <v>16</v>
      </c>
      <c r="AD3425" s="2" t="s">
        <v>18245</v>
      </c>
      <c r="AE3425" s="2" t="s">
        <v>18252</v>
      </c>
      <c r="AF3425" s="2" t="s">
        <v>18246</v>
      </c>
      <c r="AG3425" s="2" t="s">
        <v>18245</v>
      </c>
      <c r="AH3425" s="2" t="s">
        <v>18253</v>
      </c>
    </row>
    <row r="3426" s="1" customFormat="1" spans="1:34">
      <c r="A3426" s="2" t="s">
        <v>18245</v>
      </c>
      <c r="B3426" s="2" t="s">
        <v>18246</v>
      </c>
      <c r="C3426" s="2" t="s">
        <v>18246</v>
      </c>
      <c r="D3426" s="2"/>
      <c r="E3426" s="3">
        <v>2130245</v>
      </c>
      <c r="F3426" s="2" t="s">
        <v>1287</v>
      </c>
      <c r="G3426" s="2" t="s">
        <v>18247</v>
      </c>
      <c r="H3426" s="3">
        <v>223</v>
      </c>
      <c r="I3426" s="2" t="s">
        <v>1288</v>
      </c>
      <c r="J3426" s="3">
        <v>2130245</v>
      </c>
      <c r="K3426" s="2" t="s">
        <v>18247</v>
      </c>
      <c r="L3426" s="2"/>
      <c r="M3426" s="2" t="s">
        <v>4</v>
      </c>
      <c r="N3426" s="2" t="s">
        <v>304</v>
      </c>
      <c r="O3426" s="3">
        <v>2130245</v>
      </c>
      <c r="P3426" s="3">
        <v>223</v>
      </c>
      <c r="Q3426" s="2" t="s">
        <v>18248</v>
      </c>
      <c r="R3426" s="2" t="s">
        <v>1287</v>
      </c>
      <c r="S3426" s="3">
        <v>0</v>
      </c>
      <c r="T3426" s="3">
        <v>1</v>
      </c>
      <c r="U3426" s="3">
        <v>70</v>
      </c>
      <c r="V3426" s="2" t="s">
        <v>18260</v>
      </c>
      <c r="W3426" s="3">
        <v>1</v>
      </c>
      <c r="X3426" s="2" t="s">
        <v>18250</v>
      </c>
      <c r="Y3426" s="2" t="s">
        <v>18260</v>
      </c>
      <c r="Z3426" s="2" t="s">
        <v>18251</v>
      </c>
      <c r="AA3426" s="2" t="s">
        <v>1287</v>
      </c>
      <c r="AB3426" s="2" t="s">
        <v>1287</v>
      </c>
      <c r="AC3426" s="3">
        <v>16</v>
      </c>
      <c r="AD3426" s="2" t="s">
        <v>18245</v>
      </c>
      <c r="AE3426" s="2" t="s">
        <v>18252</v>
      </c>
      <c r="AF3426" s="2" t="s">
        <v>18246</v>
      </c>
      <c r="AG3426" s="2" t="s">
        <v>18245</v>
      </c>
      <c r="AH3426" s="2" t="s">
        <v>18253</v>
      </c>
    </row>
    <row r="3427" s="1" customFormat="1" spans="1:34">
      <c r="A3427" s="2" t="s">
        <v>18245</v>
      </c>
      <c r="B3427" s="2" t="s">
        <v>18246</v>
      </c>
      <c r="C3427" s="2" t="s">
        <v>18246</v>
      </c>
      <c r="D3427" s="2"/>
      <c r="E3427" s="3">
        <v>2135449</v>
      </c>
      <c r="F3427" s="2" t="s">
        <v>1289</v>
      </c>
      <c r="G3427" s="2" t="s">
        <v>18247</v>
      </c>
      <c r="H3427" s="3">
        <v>223</v>
      </c>
      <c r="I3427" s="2" t="s">
        <v>1290</v>
      </c>
      <c r="J3427" s="3">
        <v>1247713</v>
      </c>
      <c r="K3427" s="2" t="s">
        <v>18247</v>
      </c>
      <c r="L3427" s="2"/>
      <c r="M3427" s="2" t="s">
        <v>4</v>
      </c>
      <c r="N3427" s="2" t="s">
        <v>42</v>
      </c>
      <c r="O3427" s="3">
        <v>2135449</v>
      </c>
      <c r="P3427" s="3">
        <v>223</v>
      </c>
      <c r="Q3427" s="2" t="s">
        <v>18248</v>
      </c>
      <c r="R3427" s="2" t="s">
        <v>489</v>
      </c>
      <c r="S3427" s="3">
        <v>0</v>
      </c>
      <c r="T3427" s="3">
        <v>1</v>
      </c>
      <c r="U3427" s="3">
        <v>10</v>
      </c>
      <c r="V3427" s="2" t="s">
        <v>18256</v>
      </c>
      <c r="W3427" s="3">
        <v>1</v>
      </c>
      <c r="X3427" s="2" t="s">
        <v>18250</v>
      </c>
      <c r="Y3427" s="2" t="s">
        <v>18256</v>
      </c>
      <c r="Z3427" s="2" t="s">
        <v>18251</v>
      </c>
      <c r="AA3427" s="2" t="s">
        <v>489</v>
      </c>
      <c r="AB3427" s="2" t="s">
        <v>1289</v>
      </c>
      <c r="AC3427" s="3">
        <v>11</v>
      </c>
      <c r="AD3427" s="2" t="s">
        <v>18245</v>
      </c>
      <c r="AE3427" s="2" t="s">
        <v>18252</v>
      </c>
      <c r="AF3427" s="2" t="s">
        <v>18246</v>
      </c>
      <c r="AG3427" s="2" t="s">
        <v>18245</v>
      </c>
      <c r="AH3427" s="2" t="s">
        <v>18253</v>
      </c>
    </row>
    <row r="3428" s="1" customFormat="1" spans="1:34">
      <c r="A3428" s="2" t="s">
        <v>18245</v>
      </c>
      <c r="B3428" s="2" t="s">
        <v>18246</v>
      </c>
      <c r="C3428" s="2" t="s">
        <v>18246</v>
      </c>
      <c r="D3428" s="2"/>
      <c r="E3428" s="3">
        <v>2135449</v>
      </c>
      <c r="F3428" s="2" t="s">
        <v>1289</v>
      </c>
      <c r="G3428" s="2" t="s">
        <v>18247</v>
      </c>
      <c r="H3428" s="3">
        <v>223</v>
      </c>
      <c r="I3428" s="2" t="s">
        <v>1290</v>
      </c>
      <c r="J3428" s="3">
        <v>1247713</v>
      </c>
      <c r="K3428" s="2" t="s">
        <v>18247</v>
      </c>
      <c r="L3428" s="2"/>
      <c r="M3428" s="2" t="s">
        <v>4</v>
      </c>
      <c r="N3428" s="2" t="s">
        <v>200</v>
      </c>
      <c r="O3428" s="3">
        <v>2135449</v>
      </c>
      <c r="P3428" s="3">
        <v>223</v>
      </c>
      <c r="Q3428" s="2" t="s">
        <v>18248</v>
      </c>
      <c r="R3428" s="2" t="s">
        <v>489</v>
      </c>
      <c r="S3428" s="3">
        <v>0</v>
      </c>
      <c r="T3428" s="3">
        <v>1</v>
      </c>
      <c r="U3428" s="3">
        <v>20</v>
      </c>
      <c r="V3428" s="2" t="s">
        <v>18274</v>
      </c>
      <c r="W3428" s="3">
        <v>1</v>
      </c>
      <c r="X3428" s="2" t="s">
        <v>18250</v>
      </c>
      <c r="Y3428" s="2" t="s">
        <v>18274</v>
      </c>
      <c r="Z3428" s="2" t="s">
        <v>18251</v>
      </c>
      <c r="AA3428" s="2" t="s">
        <v>489</v>
      </c>
      <c r="AB3428" s="2" t="s">
        <v>1289</v>
      </c>
      <c r="AC3428" s="3">
        <v>11</v>
      </c>
      <c r="AD3428" s="2" t="s">
        <v>18245</v>
      </c>
      <c r="AE3428" s="2" t="s">
        <v>18252</v>
      </c>
      <c r="AF3428" s="2" t="s">
        <v>18246</v>
      </c>
      <c r="AG3428" s="2" t="s">
        <v>18245</v>
      </c>
      <c r="AH3428" s="2" t="s">
        <v>18253</v>
      </c>
    </row>
    <row r="3429" s="1" customFormat="1" spans="1:34">
      <c r="A3429" s="2" t="s">
        <v>18245</v>
      </c>
      <c r="B3429" s="2" t="s">
        <v>18246</v>
      </c>
      <c r="C3429" s="2" t="s">
        <v>18246</v>
      </c>
      <c r="D3429" s="2"/>
      <c r="E3429" s="3">
        <v>2135449</v>
      </c>
      <c r="F3429" s="2" t="s">
        <v>1289</v>
      </c>
      <c r="G3429" s="2" t="s">
        <v>18247</v>
      </c>
      <c r="H3429" s="3">
        <v>223</v>
      </c>
      <c r="I3429" s="2" t="s">
        <v>1290</v>
      </c>
      <c r="J3429" s="3">
        <v>1356920</v>
      </c>
      <c r="K3429" s="2" t="s">
        <v>18247</v>
      </c>
      <c r="L3429" s="2"/>
      <c r="M3429" s="2" t="s">
        <v>4</v>
      </c>
      <c r="N3429" s="2" t="s">
        <v>50</v>
      </c>
      <c r="O3429" s="3">
        <v>2135449</v>
      </c>
      <c r="P3429" s="3">
        <v>223</v>
      </c>
      <c r="Q3429" s="2" t="s">
        <v>18248</v>
      </c>
      <c r="R3429" s="2" t="s">
        <v>490</v>
      </c>
      <c r="S3429" s="3">
        <v>0</v>
      </c>
      <c r="T3429" s="3">
        <v>1</v>
      </c>
      <c r="U3429" s="3">
        <v>10</v>
      </c>
      <c r="V3429" s="2" t="s">
        <v>18257</v>
      </c>
      <c r="W3429" s="3">
        <v>1</v>
      </c>
      <c r="X3429" s="2" t="s">
        <v>18250</v>
      </c>
      <c r="Y3429" s="2" t="s">
        <v>18257</v>
      </c>
      <c r="Z3429" s="2" t="s">
        <v>18251</v>
      </c>
      <c r="AA3429" s="2" t="s">
        <v>490</v>
      </c>
      <c r="AB3429" s="2" t="s">
        <v>1289</v>
      </c>
      <c r="AC3429" s="3">
        <v>11</v>
      </c>
      <c r="AD3429" s="2" t="s">
        <v>18245</v>
      </c>
      <c r="AE3429" s="2" t="s">
        <v>18252</v>
      </c>
      <c r="AF3429" s="2" t="s">
        <v>18246</v>
      </c>
      <c r="AG3429" s="2" t="s">
        <v>18245</v>
      </c>
      <c r="AH3429" s="2" t="s">
        <v>18253</v>
      </c>
    </row>
    <row r="3430" s="1" customFormat="1" spans="1:34">
      <c r="A3430" s="2" t="s">
        <v>18245</v>
      </c>
      <c r="B3430" s="2" t="s">
        <v>18246</v>
      </c>
      <c r="C3430" s="2" t="s">
        <v>18246</v>
      </c>
      <c r="D3430" s="2"/>
      <c r="E3430" s="3">
        <v>2135449</v>
      </c>
      <c r="F3430" s="2" t="s">
        <v>1289</v>
      </c>
      <c r="G3430" s="2" t="s">
        <v>18247</v>
      </c>
      <c r="H3430" s="3">
        <v>223</v>
      </c>
      <c r="I3430" s="2" t="s">
        <v>1290</v>
      </c>
      <c r="J3430" s="3">
        <v>1356920</v>
      </c>
      <c r="K3430" s="2" t="s">
        <v>18247</v>
      </c>
      <c r="L3430" s="2"/>
      <c r="M3430" s="2" t="s">
        <v>4</v>
      </c>
      <c r="N3430" s="2" t="s">
        <v>135</v>
      </c>
      <c r="O3430" s="3">
        <v>2135449</v>
      </c>
      <c r="P3430" s="3">
        <v>223</v>
      </c>
      <c r="Q3430" s="2" t="s">
        <v>18248</v>
      </c>
      <c r="R3430" s="2" t="s">
        <v>490</v>
      </c>
      <c r="S3430" s="3">
        <v>0</v>
      </c>
      <c r="T3430" s="3">
        <v>1</v>
      </c>
      <c r="U3430" s="3">
        <v>20</v>
      </c>
      <c r="V3430" s="2" t="s">
        <v>18267</v>
      </c>
      <c r="W3430" s="3">
        <v>1</v>
      </c>
      <c r="X3430" s="2" t="s">
        <v>18250</v>
      </c>
      <c r="Y3430" s="2" t="s">
        <v>18267</v>
      </c>
      <c r="Z3430" s="2" t="s">
        <v>18251</v>
      </c>
      <c r="AA3430" s="2" t="s">
        <v>490</v>
      </c>
      <c r="AB3430" s="2" t="s">
        <v>1289</v>
      </c>
      <c r="AC3430" s="3">
        <v>11</v>
      </c>
      <c r="AD3430" s="2" t="s">
        <v>18245</v>
      </c>
      <c r="AE3430" s="2" t="s">
        <v>18252</v>
      </c>
      <c r="AF3430" s="2" t="s">
        <v>18246</v>
      </c>
      <c r="AG3430" s="2" t="s">
        <v>18245</v>
      </c>
      <c r="AH3430" s="2" t="s">
        <v>18253</v>
      </c>
    </row>
    <row r="3431" s="1" customFormat="1" spans="1:34">
      <c r="A3431" s="2" t="s">
        <v>18245</v>
      </c>
      <c r="B3431" s="2" t="s">
        <v>18246</v>
      </c>
      <c r="C3431" s="2" t="s">
        <v>18246</v>
      </c>
      <c r="D3431" s="2"/>
      <c r="E3431" s="3">
        <v>2135449</v>
      </c>
      <c r="F3431" s="2" t="s">
        <v>1289</v>
      </c>
      <c r="G3431" s="2" t="s">
        <v>18247</v>
      </c>
      <c r="H3431" s="3">
        <v>223</v>
      </c>
      <c r="I3431" s="2" t="s">
        <v>1290</v>
      </c>
      <c r="J3431" s="3">
        <v>1356920</v>
      </c>
      <c r="K3431" s="2" t="s">
        <v>18247</v>
      </c>
      <c r="L3431" s="2"/>
      <c r="M3431" s="2" t="s">
        <v>4</v>
      </c>
      <c r="N3431" s="2" t="s">
        <v>57</v>
      </c>
      <c r="O3431" s="3">
        <v>2135449</v>
      </c>
      <c r="P3431" s="3">
        <v>223</v>
      </c>
      <c r="Q3431" s="2" t="s">
        <v>18248</v>
      </c>
      <c r="R3431" s="2" t="s">
        <v>490</v>
      </c>
      <c r="S3431" s="3">
        <v>0</v>
      </c>
      <c r="T3431" s="3">
        <v>1</v>
      </c>
      <c r="U3431" s="3">
        <v>30</v>
      </c>
      <c r="V3431" s="2" t="s">
        <v>18257</v>
      </c>
      <c r="W3431" s="3">
        <v>1</v>
      </c>
      <c r="X3431" s="2" t="s">
        <v>18250</v>
      </c>
      <c r="Y3431" s="2" t="s">
        <v>18257</v>
      </c>
      <c r="Z3431" s="2" t="s">
        <v>18251</v>
      </c>
      <c r="AA3431" s="2" t="s">
        <v>490</v>
      </c>
      <c r="AB3431" s="2" t="s">
        <v>1289</v>
      </c>
      <c r="AC3431" s="3">
        <v>11</v>
      </c>
      <c r="AD3431" s="2" t="s">
        <v>18245</v>
      </c>
      <c r="AE3431" s="2" t="s">
        <v>18252</v>
      </c>
      <c r="AF3431" s="2" t="s">
        <v>18246</v>
      </c>
      <c r="AG3431" s="2" t="s">
        <v>18245</v>
      </c>
      <c r="AH3431" s="2" t="s">
        <v>18253</v>
      </c>
    </row>
    <row r="3432" s="1" customFormat="1" spans="1:34">
      <c r="A3432" s="2" t="s">
        <v>18245</v>
      </c>
      <c r="B3432" s="2" t="s">
        <v>18246</v>
      </c>
      <c r="C3432" s="2" t="s">
        <v>18246</v>
      </c>
      <c r="D3432" s="2"/>
      <c r="E3432" s="3">
        <v>2135449</v>
      </c>
      <c r="F3432" s="2" t="s">
        <v>1289</v>
      </c>
      <c r="G3432" s="2" t="s">
        <v>18247</v>
      </c>
      <c r="H3432" s="3">
        <v>223</v>
      </c>
      <c r="I3432" s="2" t="s">
        <v>1290</v>
      </c>
      <c r="J3432" s="3">
        <v>1356920</v>
      </c>
      <c r="K3432" s="2" t="s">
        <v>18247</v>
      </c>
      <c r="L3432" s="2"/>
      <c r="M3432" s="2" t="s">
        <v>4</v>
      </c>
      <c r="N3432" s="2" t="s">
        <v>60</v>
      </c>
      <c r="O3432" s="3">
        <v>2135449</v>
      </c>
      <c r="P3432" s="3">
        <v>223</v>
      </c>
      <c r="Q3432" s="2" t="s">
        <v>18248</v>
      </c>
      <c r="R3432" s="2" t="s">
        <v>490</v>
      </c>
      <c r="S3432" s="3">
        <v>0</v>
      </c>
      <c r="T3432" s="3">
        <v>1</v>
      </c>
      <c r="U3432" s="3">
        <v>40</v>
      </c>
      <c r="V3432" s="2" t="s">
        <v>18259</v>
      </c>
      <c r="W3432" s="3">
        <v>1</v>
      </c>
      <c r="X3432" s="2" t="s">
        <v>18250</v>
      </c>
      <c r="Y3432" s="2" t="s">
        <v>18259</v>
      </c>
      <c r="Z3432" s="2" t="s">
        <v>18251</v>
      </c>
      <c r="AA3432" s="2" t="s">
        <v>490</v>
      </c>
      <c r="AB3432" s="2" t="s">
        <v>1289</v>
      </c>
      <c r="AC3432" s="3">
        <v>11</v>
      </c>
      <c r="AD3432" s="2" t="s">
        <v>18245</v>
      </c>
      <c r="AE3432" s="2" t="s">
        <v>18252</v>
      </c>
      <c r="AF3432" s="2" t="s">
        <v>18246</v>
      </c>
      <c r="AG3432" s="2" t="s">
        <v>18245</v>
      </c>
      <c r="AH3432" s="2" t="s">
        <v>18253</v>
      </c>
    </row>
    <row r="3433" s="1" customFormat="1" spans="1:34">
      <c r="A3433" s="2" t="s">
        <v>18245</v>
      </c>
      <c r="B3433" s="2" t="s">
        <v>18246</v>
      </c>
      <c r="C3433" s="2" t="s">
        <v>18246</v>
      </c>
      <c r="D3433" s="2"/>
      <c r="E3433" s="3">
        <v>2135449</v>
      </c>
      <c r="F3433" s="2" t="s">
        <v>1289</v>
      </c>
      <c r="G3433" s="2" t="s">
        <v>18247</v>
      </c>
      <c r="H3433" s="3">
        <v>223</v>
      </c>
      <c r="I3433" s="2" t="s">
        <v>1290</v>
      </c>
      <c r="J3433" s="3">
        <v>1356920</v>
      </c>
      <c r="K3433" s="2" t="s">
        <v>18247</v>
      </c>
      <c r="L3433" s="2"/>
      <c r="M3433" s="2" t="s">
        <v>4</v>
      </c>
      <c r="N3433" s="2" t="s">
        <v>63</v>
      </c>
      <c r="O3433" s="3">
        <v>2135449</v>
      </c>
      <c r="P3433" s="3">
        <v>223</v>
      </c>
      <c r="Q3433" s="2" t="s">
        <v>18248</v>
      </c>
      <c r="R3433" s="2" t="s">
        <v>490</v>
      </c>
      <c r="S3433" s="3">
        <v>0</v>
      </c>
      <c r="T3433" s="3">
        <v>1</v>
      </c>
      <c r="U3433" s="3">
        <v>50</v>
      </c>
      <c r="V3433" s="2" t="s">
        <v>18260</v>
      </c>
      <c r="W3433" s="3">
        <v>1</v>
      </c>
      <c r="X3433" s="2" t="s">
        <v>18250</v>
      </c>
      <c r="Y3433" s="2" t="s">
        <v>18260</v>
      </c>
      <c r="Z3433" s="2" t="s">
        <v>18251</v>
      </c>
      <c r="AA3433" s="2" t="s">
        <v>490</v>
      </c>
      <c r="AB3433" s="2" t="s">
        <v>1289</v>
      </c>
      <c r="AC3433" s="3">
        <v>11</v>
      </c>
      <c r="AD3433" s="2" t="s">
        <v>18245</v>
      </c>
      <c r="AE3433" s="2" t="s">
        <v>18252</v>
      </c>
      <c r="AF3433" s="2" t="s">
        <v>18246</v>
      </c>
      <c r="AG3433" s="2" t="s">
        <v>18245</v>
      </c>
      <c r="AH3433" s="2" t="s">
        <v>18253</v>
      </c>
    </row>
    <row r="3434" s="1" customFormat="1" spans="1:34">
      <c r="A3434" s="2" t="s">
        <v>18245</v>
      </c>
      <c r="B3434" s="2" t="s">
        <v>18246</v>
      </c>
      <c r="C3434" s="2" t="s">
        <v>18246</v>
      </c>
      <c r="D3434" s="2"/>
      <c r="E3434" s="3">
        <v>2135449</v>
      </c>
      <c r="F3434" s="2" t="s">
        <v>1289</v>
      </c>
      <c r="G3434" s="2" t="s">
        <v>18247</v>
      </c>
      <c r="H3434" s="3">
        <v>223</v>
      </c>
      <c r="I3434" s="2" t="s">
        <v>1290</v>
      </c>
      <c r="J3434" s="3">
        <v>1612438</v>
      </c>
      <c r="K3434" s="2" t="s">
        <v>18247</v>
      </c>
      <c r="L3434" s="2"/>
      <c r="M3434" s="2" t="s">
        <v>4</v>
      </c>
      <c r="N3434" s="2" t="s">
        <v>405</v>
      </c>
      <c r="O3434" s="3">
        <v>2135449</v>
      </c>
      <c r="P3434" s="3">
        <v>223</v>
      </c>
      <c r="Q3434" s="2" t="s">
        <v>18248</v>
      </c>
      <c r="R3434" s="2" t="s">
        <v>809</v>
      </c>
      <c r="S3434" s="3">
        <v>0</v>
      </c>
      <c r="T3434" s="3">
        <v>1</v>
      </c>
      <c r="U3434" s="3">
        <v>30</v>
      </c>
      <c r="V3434" s="2" t="s">
        <v>18286</v>
      </c>
      <c r="W3434" s="3">
        <v>1</v>
      </c>
      <c r="X3434" s="2" t="s">
        <v>18250</v>
      </c>
      <c r="Y3434" s="2" t="s">
        <v>18286</v>
      </c>
      <c r="Z3434" s="2" t="s">
        <v>18251</v>
      </c>
      <c r="AA3434" s="2" t="s">
        <v>809</v>
      </c>
      <c r="AB3434" s="2" t="s">
        <v>1289</v>
      </c>
      <c r="AC3434" s="3">
        <v>11</v>
      </c>
      <c r="AD3434" s="2" t="s">
        <v>18245</v>
      </c>
      <c r="AE3434" s="2" t="s">
        <v>18252</v>
      </c>
      <c r="AF3434" s="2" t="s">
        <v>18246</v>
      </c>
      <c r="AG3434" s="2" t="s">
        <v>18245</v>
      </c>
      <c r="AH3434" s="2" t="s">
        <v>18253</v>
      </c>
    </row>
    <row r="3435" s="1" customFormat="1" spans="1:34">
      <c r="A3435" s="2" t="s">
        <v>18245</v>
      </c>
      <c r="B3435" s="2" t="s">
        <v>18246</v>
      </c>
      <c r="C3435" s="2" t="s">
        <v>18246</v>
      </c>
      <c r="D3435" s="2"/>
      <c r="E3435" s="3">
        <v>2135449</v>
      </c>
      <c r="F3435" s="2" t="s">
        <v>1289</v>
      </c>
      <c r="G3435" s="2" t="s">
        <v>18247</v>
      </c>
      <c r="H3435" s="3">
        <v>223</v>
      </c>
      <c r="I3435" s="2" t="s">
        <v>1290</v>
      </c>
      <c r="J3435" s="3">
        <v>1612440</v>
      </c>
      <c r="K3435" s="2" t="s">
        <v>18247</v>
      </c>
      <c r="L3435" s="2"/>
      <c r="M3435" s="2" t="s">
        <v>4</v>
      </c>
      <c r="N3435" s="2" t="s">
        <v>745</v>
      </c>
      <c r="O3435" s="3">
        <v>2135449</v>
      </c>
      <c r="P3435" s="3">
        <v>223</v>
      </c>
      <c r="Q3435" s="2" t="s">
        <v>18248</v>
      </c>
      <c r="R3435" s="2" t="s">
        <v>811</v>
      </c>
      <c r="S3435" s="3">
        <v>30</v>
      </c>
      <c r="T3435" s="3">
        <v>1</v>
      </c>
      <c r="U3435" s="3">
        <v>20</v>
      </c>
      <c r="V3435" s="2" t="s">
        <v>18310</v>
      </c>
      <c r="W3435" s="3">
        <v>1</v>
      </c>
      <c r="X3435" s="2" t="s">
        <v>18250</v>
      </c>
      <c r="Y3435" s="2" t="s">
        <v>18310</v>
      </c>
      <c r="Z3435" s="2" t="s">
        <v>18251</v>
      </c>
      <c r="AA3435" s="2" t="s">
        <v>811</v>
      </c>
      <c r="AB3435" s="2" t="s">
        <v>1289</v>
      </c>
      <c r="AC3435" s="3">
        <v>11</v>
      </c>
      <c r="AD3435" s="2" t="s">
        <v>18245</v>
      </c>
      <c r="AE3435" s="2" t="s">
        <v>18252</v>
      </c>
      <c r="AF3435" s="2" t="s">
        <v>18246</v>
      </c>
      <c r="AG3435" s="2" t="s">
        <v>18245</v>
      </c>
      <c r="AH3435" s="2" t="s">
        <v>18253</v>
      </c>
    </row>
    <row r="3436" s="1" customFormat="1" spans="1:34">
      <c r="A3436" s="2" t="s">
        <v>18245</v>
      </c>
      <c r="B3436" s="2" t="s">
        <v>18246</v>
      </c>
      <c r="C3436" s="2" t="s">
        <v>18246</v>
      </c>
      <c r="D3436" s="2"/>
      <c r="E3436" s="3">
        <v>2135449</v>
      </c>
      <c r="F3436" s="2" t="s">
        <v>1289</v>
      </c>
      <c r="G3436" s="2" t="s">
        <v>18247</v>
      </c>
      <c r="H3436" s="3">
        <v>223</v>
      </c>
      <c r="I3436" s="2" t="s">
        <v>1290</v>
      </c>
      <c r="J3436" s="3">
        <v>2135449</v>
      </c>
      <c r="K3436" s="2" t="s">
        <v>18247</v>
      </c>
      <c r="L3436" s="2"/>
      <c r="M3436" s="2" t="s">
        <v>4</v>
      </c>
      <c r="N3436" s="2" t="s">
        <v>166</v>
      </c>
      <c r="O3436" s="3">
        <v>2135449</v>
      </c>
      <c r="P3436" s="3">
        <v>223</v>
      </c>
      <c r="Q3436" s="2" t="s">
        <v>18248</v>
      </c>
      <c r="R3436" s="2" t="s">
        <v>1289</v>
      </c>
      <c r="S3436" s="3">
        <v>0</v>
      </c>
      <c r="T3436" s="3">
        <v>1</v>
      </c>
      <c r="U3436" s="3">
        <v>10</v>
      </c>
      <c r="V3436" s="2" t="s">
        <v>18269</v>
      </c>
      <c r="W3436" s="3">
        <v>1</v>
      </c>
      <c r="X3436" s="2" t="s">
        <v>18250</v>
      </c>
      <c r="Y3436" s="2" t="s">
        <v>18269</v>
      </c>
      <c r="Z3436" s="2" t="s">
        <v>18251</v>
      </c>
      <c r="AA3436" s="2" t="s">
        <v>1289</v>
      </c>
      <c r="AB3436" s="2" t="s">
        <v>1289</v>
      </c>
      <c r="AC3436" s="3">
        <v>11</v>
      </c>
      <c r="AD3436" s="2" t="s">
        <v>18245</v>
      </c>
      <c r="AE3436" s="2" t="s">
        <v>18252</v>
      </c>
      <c r="AF3436" s="2" t="s">
        <v>18246</v>
      </c>
      <c r="AG3436" s="2" t="s">
        <v>18245</v>
      </c>
      <c r="AH3436" s="2" t="s">
        <v>18253</v>
      </c>
    </row>
    <row r="3437" s="1" customFormat="1" spans="1:34">
      <c r="A3437" s="2" t="s">
        <v>18245</v>
      </c>
      <c r="B3437" s="2" t="s">
        <v>18246</v>
      </c>
      <c r="C3437" s="2" t="s">
        <v>18246</v>
      </c>
      <c r="D3437" s="2"/>
      <c r="E3437" s="3">
        <v>2135449</v>
      </c>
      <c r="F3437" s="2" t="s">
        <v>1289</v>
      </c>
      <c r="G3437" s="2" t="s">
        <v>18247</v>
      </c>
      <c r="H3437" s="3">
        <v>223</v>
      </c>
      <c r="I3437" s="2" t="s">
        <v>1290</v>
      </c>
      <c r="J3437" s="3">
        <v>2135449</v>
      </c>
      <c r="K3437" s="2" t="s">
        <v>18247</v>
      </c>
      <c r="L3437" s="2"/>
      <c r="M3437" s="2" t="s">
        <v>4</v>
      </c>
      <c r="N3437" s="2" t="s">
        <v>172</v>
      </c>
      <c r="O3437" s="3">
        <v>2135449</v>
      </c>
      <c r="P3437" s="3">
        <v>223</v>
      </c>
      <c r="Q3437" s="2" t="s">
        <v>18248</v>
      </c>
      <c r="R3437" s="2" t="s">
        <v>1289</v>
      </c>
      <c r="S3437" s="3">
        <v>0</v>
      </c>
      <c r="T3437" s="3">
        <v>1</v>
      </c>
      <c r="U3437" s="3">
        <v>30</v>
      </c>
      <c r="V3437" s="2" t="s">
        <v>18271</v>
      </c>
      <c r="W3437" s="3">
        <v>1</v>
      </c>
      <c r="X3437" s="2" t="s">
        <v>18250</v>
      </c>
      <c r="Y3437" s="2" t="s">
        <v>18271</v>
      </c>
      <c r="Z3437" s="2" t="s">
        <v>18251</v>
      </c>
      <c r="AA3437" s="2" t="s">
        <v>1289</v>
      </c>
      <c r="AB3437" s="2" t="s">
        <v>1289</v>
      </c>
      <c r="AC3437" s="3">
        <v>11</v>
      </c>
      <c r="AD3437" s="2" t="s">
        <v>18245</v>
      </c>
      <c r="AE3437" s="2" t="s">
        <v>18252</v>
      </c>
      <c r="AF3437" s="2" t="s">
        <v>18246</v>
      </c>
      <c r="AG3437" s="2" t="s">
        <v>18245</v>
      </c>
      <c r="AH3437" s="2" t="s">
        <v>18253</v>
      </c>
    </row>
    <row r="3438" s="1" customFormat="1" spans="1:34">
      <c r="A3438" s="2" t="s">
        <v>18245</v>
      </c>
      <c r="B3438" s="2" t="s">
        <v>18246</v>
      </c>
      <c r="C3438" s="2" t="s">
        <v>18246</v>
      </c>
      <c r="D3438" s="2"/>
      <c r="E3438" s="3">
        <v>2136406</v>
      </c>
      <c r="F3438" s="2" t="s">
        <v>1291</v>
      </c>
      <c r="G3438" s="2" t="s">
        <v>18247</v>
      </c>
      <c r="H3438" s="3">
        <v>223</v>
      </c>
      <c r="I3438" s="2" t="s">
        <v>1292</v>
      </c>
      <c r="J3438" s="3">
        <v>1926604</v>
      </c>
      <c r="K3438" s="2" t="s">
        <v>18247</v>
      </c>
      <c r="L3438" s="2"/>
      <c r="M3438" s="2" t="s">
        <v>4</v>
      </c>
      <c r="N3438" s="2" t="s">
        <v>252</v>
      </c>
      <c r="O3438" s="3">
        <v>2136406</v>
      </c>
      <c r="P3438" s="3">
        <v>223</v>
      </c>
      <c r="Q3438" s="2" t="s">
        <v>18248</v>
      </c>
      <c r="R3438" s="2" t="s">
        <v>1029</v>
      </c>
      <c r="S3438" s="3">
        <v>0</v>
      </c>
      <c r="T3438" s="3">
        <v>1</v>
      </c>
      <c r="U3438" s="3">
        <v>20</v>
      </c>
      <c r="V3438" s="2" t="s">
        <v>18276</v>
      </c>
      <c r="W3438" s="3">
        <v>1</v>
      </c>
      <c r="X3438" s="2" t="s">
        <v>18250</v>
      </c>
      <c r="Y3438" s="2" t="s">
        <v>18276</v>
      </c>
      <c r="Z3438" s="2" t="s">
        <v>18251</v>
      </c>
      <c r="AA3438" s="2" t="s">
        <v>1029</v>
      </c>
      <c r="AB3438" s="2" t="s">
        <v>1291</v>
      </c>
      <c r="AC3438" s="3">
        <v>2</v>
      </c>
      <c r="AD3438" s="2" t="s">
        <v>18245</v>
      </c>
      <c r="AE3438" s="2" t="s">
        <v>18252</v>
      </c>
      <c r="AF3438" s="2" t="s">
        <v>18246</v>
      </c>
      <c r="AG3438" s="2" t="s">
        <v>18245</v>
      </c>
      <c r="AH3438" s="2" t="s">
        <v>18253</v>
      </c>
    </row>
    <row r="3439" s="1" customFormat="1" spans="1:34">
      <c r="A3439" s="2" t="s">
        <v>18245</v>
      </c>
      <c r="B3439" s="2" t="s">
        <v>18246</v>
      </c>
      <c r="C3439" s="2" t="s">
        <v>18246</v>
      </c>
      <c r="D3439" s="2"/>
      <c r="E3439" s="3">
        <v>2136406</v>
      </c>
      <c r="F3439" s="2" t="s">
        <v>1291</v>
      </c>
      <c r="G3439" s="2" t="s">
        <v>18247</v>
      </c>
      <c r="H3439" s="3">
        <v>223</v>
      </c>
      <c r="I3439" s="2" t="s">
        <v>1292</v>
      </c>
      <c r="J3439" s="3">
        <v>2136406</v>
      </c>
      <c r="K3439" s="2" t="s">
        <v>18247</v>
      </c>
      <c r="L3439" s="2"/>
      <c r="M3439" s="2" t="s">
        <v>4</v>
      </c>
      <c r="N3439" s="2" t="s">
        <v>405</v>
      </c>
      <c r="O3439" s="3">
        <v>2136406</v>
      </c>
      <c r="P3439" s="3">
        <v>223</v>
      </c>
      <c r="Q3439" s="2" t="s">
        <v>18248</v>
      </c>
      <c r="R3439" s="2" t="s">
        <v>1291</v>
      </c>
      <c r="S3439" s="3">
        <v>0</v>
      </c>
      <c r="T3439" s="3">
        <v>1</v>
      </c>
      <c r="U3439" s="3">
        <v>10</v>
      </c>
      <c r="V3439" s="2" t="s">
        <v>18286</v>
      </c>
      <c r="W3439" s="3">
        <v>1</v>
      </c>
      <c r="X3439" s="2" t="s">
        <v>18250</v>
      </c>
      <c r="Y3439" s="2" t="s">
        <v>18286</v>
      </c>
      <c r="Z3439" s="2" t="s">
        <v>18251</v>
      </c>
      <c r="AA3439" s="2" t="s">
        <v>1291</v>
      </c>
      <c r="AB3439" s="2" t="s">
        <v>1291</v>
      </c>
      <c r="AC3439" s="3">
        <v>2</v>
      </c>
      <c r="AD3439" s="2" t="s">
        <v>18245</v>
      </c>
      <c r="AE3439" s="2" t="s">
        <v>18252</v>
      </c>
      <c r="AF3439" s="2" t="s">
        <v>18246</v>
      </c>
      <c r="AG3439" s="2" t="s">
        <v>18245</v>
      </c>
      <c r="AH3439" s="2" t="s">
        <v>18253</v>
      </c>
    </row>
    <row r="3440" s="1" customFormat="1" spans="1:34">
      <c r="A3440" s="2" t="s">
        <v>18245</v>
      </c>
      <c r="B3440" s="2" t="s">
        <v>18246</v>
      </c>
      <c r="C3440" s="2" t="s">
        <v>18246</v>
      </c>
      <c r="D3440" s="2"/>
      <c r="E3440" s="3">
        <v>2136410</v>
      </c>
      <c r="F3440" s="2" t="s">
        <v>1293</v>
      </c>
      <c r="G3440" s="2" t="s">
        <v>18247</v>
      </c>
      <c r="H3440" s="3">
        <v>223</v>
      </c>
      <c r="I3440" s="2" t="s">
        <v>1294</v>
      </c>
      <c r="J3440" s="3">
        <v>927613</v>
      </c>
      <c r="K3440" s="2" t="s">
        <v>18247</v>
      </c>
      <c r="L3440" s="2"/>
      <c r="M3440" s="2" t="s">
        <v>4</v>
      </c>
      <c r="N3440" s="2" t="s">
        <v>200</v>
      </c>
      <c r="O3440" s="3">
        <v>2136410</v>
      </c>
      <c r="P3440" s="3">
        <v>223</v>
      </c>
      <c r="Q3440" s="2" t="s">
        <v>18248</v>
      </c>
      <c r="R3440" s="2" t="s">
        <v>289</v>
      </c>
      <c r="S3440" s="3">
        <v>0</v>
      </c>
      <c r="T3440" s="3">
        <v>1</v>
      </c>
      <c r="U3440" s="3">
        <v>30</v>
      </c>
      <c r="V3440" s="2" t="s">
        <v>18274</v>
      </c>
      <c r="W3440" s="3">
        <v>1</v>
      </c>
      <c r="X3440" s="2" t="s">
        <v>18250</v>
      </c>
      <c r="Y3440" s="2" t="s">
        <v>18274</v>
      </c>
      <c r="Z3440" s="2" t="s">
        <v>18251</v>
      </c>
      <c r="AA3440" s="2" t="s">
        <v>289</v>
      </c>
      <c r="AB3440" s="2" t="s">
        <v>1293</v>
      </c>
      <c r="AC3440" s="3">
        <v>9</v>
      </c>
      <c r="AD3440" s="2" t="s">
        <v>18245</v>
      </c>
      <c r="AE3440" s="2" t="s">
        <v>18252</v>
      </c>
      <c r="AF3440" s="2" t="s">
        <v>18246</v>
      </c>
      <c r="AG3440" s="2" t="s">
        <v>18245</v>
      </c>
      <c r="AH3440" s="2" t="s">
        <v>18253</v>
      </c>
    </row>
    <row r="3441" s="1" customFormat="1" spans="1:34">
      <c r="A3441" s="2" t="s">
        <v>18245</v>
      </c>
      <c r="B3441" s="2" t="s">
        <v>18246</v>
      </c>
      <c r="C3441" s="2" t="s">
        <v>18246</v>
      </c>
      <c r="D3441" s="2"/>
      <c r="E3441" s="3">
        <v>2136410</v>
      </c>
      <c r="F3441" s="2" t="s">
        <v>1293</v>
      </c>
      <c r="G3441" s="2" t="s">
        <v>18247</v>
      </c>
      <c r="H3441" s="3">
        <v>223</v>
      </c>
      <c r="I3441" s="2" t="s">
        <v>1294</v>
      </c>
      <c r="J3441" s="3">
        <v>927613</v>
      </c>
      <c r="K3441" s="2" t="s">
        <v>18247</v>
      </c>
      <c r="L3441" s="2"/>
      <c r="M3441" s="2" t="s">
        <v>4</v>
      </c>
      <c r="N3441" s="2" t="s">
        <v>126</v>
      </c>
      <c r="O3441" s="3">
        <v>2136410</v>
      </c>
      <c r="P3441" s="3">
        <v>223</v>
      </c>
      <c r="Q3441" s="2" t="s">
        <v>18248</v>
      </c>
      <c r="R3441" s="2" t="s">
        <v>289</v>
      </c>
      <c r="S3441" s="3">
        <v>0</v>
      </c>
      <c r="T3441" s="3">
        <v>1</v>
      </c>
      <c r="U3441" s="3">
        <v>40</v>
      </c>
      <c r="V3441" s="2" t="s">
        <v>18266</v>
      </c>
      <c r="W3441" s="3">
        <v>1</v>
      </c>
      <c r="X3441" s="2" t="s">
        <v>18250</v>
      </c>
      <c r="Y3441" s="2" t="s">
        <v>18266</v>
      </c>
      <c r="Z3441" s="2" t="s">
        <v>18251</v>
      </c>
      <c r="AA3441" s="2" t="s">
        <v>289</v>
      </c>
      <c r="AB3441" s="2" t="s">
        <v>1293</v>
      </c>
      <c r="AC3441" s="3">
        <v>9</v>
      </c>
      <c r="AD3441" s="2" t="s">
        <v>18245</v>
      </c>
      <c r="AE3441" s="2" t="s">
        <v>18252</v>
      </c>
      <c r="AF3441" s="2" t="s">
        <v>18246</v>
      </c>
      <c r="AG3441" s="2" t="s">
        <v>18245</v>
      </c>
      <c r="AH3441" s="2" t="s">
        <v>18253</v>
      </c>
    </row>
    <row r="3442" s="1" customFormat="1" spans="1:34">
      <c r="A3442" s="2" t="s">
        <v>18245</v>
      </c>
      <c r="B3442" s="2" t="s">
        <v>18246</v>
      </c>
      <c r="C3442" s="2" t="s">
        <v>18246</v>
      </c>
      <c r="D3442" s="2"/>
      <c r="E3442" s="3">
        <v>2136410</v>
      </c>
      <c r="F3442" s="2" t="s">
        <v>1293</v>
      </c>
      <c r="G3442" s="2" t="s">
        <v>18247</v>
      </c>
      <c r="H3442" s="3">
        <v>223</v>
      </c>
      <c r="I3442" s="2" t="s">
        <v>1294</v>
      </c>
      <c r="J3442" s="3">
        <v>1926604</v>
      </c>
      <c r="K3442" s="2" t="s">
        <v>18247</v>
      </c>
      <c r="L3442" s="2"/>
      <c r="M3442" s="2" t="s">
        <v>4</v>
      </c>
      <c r="N3442" s="2" t="s">
        <v>252</v>
      </c>
      <c r="O3442" s="3">
        <v>2136410</v>
      </c>
      <c r="P3442" s="3">
        <v>223</v>
      </c>
      <c r="Q3442" s="2" t="s">
        <v>18248</v>
      </c>
      <c r="R3442" s="2" t="s">
        <v>1029</v>
      </c>
      <c r="S3442" s="3">
        <v>0</v>
      </c>
      <c r="T3442" s="3">
        <v>1</v>
      </c>
      <c r="U3442" s="3">
        <v>20</v>
      </c>
      <c r="V3442" s="2" t="s">
        <v>18276</v>
      </c>
      <c r="W3442" s="3">
        <v>1</v>
      </c>
      <c r="X3442" s="2" t="s">
        <v>18250</v>
      </c>
      <c r="Y3442" s="2" t="s">
        <v>18276</v>
      </c>
      <c r="Z3442" s="2" t="s">
        <v>18251</v>
      </c>
      <c r="AA3442" s="2" t="s">
        <v>1029</v>
      </c>
      <c r="AB3442" s="2" t="s">
        <v>1293</v>
      </c>
      <c r="AC3442" s="3">
        <v>9</v>
      </c>
      <c r="AD3442" s="2" t="s">
        <v>18245</v>
      </c>
      <c r="AE3442" s="2" t="s">
        <v>18252</v>
      </c>
      <c r="AF3442" s="2" t="s">
        <v>18246</v>
      </c>
      <c r="AG3442" s="2" t="s">
        <v>18245</v>
      </c>
      <c r="AH3442" s="2" t="s">
        <v>18253</v>
      </c>
    </row>
    <row r="3443" s="1" customFormat="1" spans="1:34">
      <c r="A3443" s="2" t="s">
        <v>18245</v>
      </c>
      <c r="B3443" s="2" t="s">
        <v>18246</v>
      </c>
      <c r="C3443" s="2" t="s">
        <v>18246</v>
      </c>
      <c r="D3443" s="2"/>
      <c r="E3443" s="3">
        <v>2136410</v>
      </c>
      <c r="F3443" s="2" t="s">
        <v>1293</v>
      </c>
      <c r="G3443" s="2" t="s">
        <v>18247</v>
      </c>
      <c r="H3443" s="3">
        <v>223</v>
      </c>
      <c r="I3443" s="2" t="s">
        <v>1294</v>
      </c>
      <c r="J3443" s="3">
        <v>2022776</v>
      </c>
      <c r="K3443" s="2" t="s">
        <v>18247</v>
      </c>
      <c r="L3443" s="2"/>
      <c r="M3443" s="2" t="s">
        <v>4</v>
      </c>
      <c r="N3443" s="2" t="s">
        <v>57</v>
      </c>
      <c r="O3443" s="3">
        <v>2136410</v>
      </c>
      <c r="P3443" s="3">
        <v>223</v>
      </c>
      <c r="Q3443" s="2" t="s">
        <v>18248</v>
      </c>
      <c r="R3443" s="2" t="s">
        <v>1152</v>
      </c>
      <c r="S3443" s="3">
        <v>0</v>
      </c>
      <c r="T3443" s="3">
        <v>1</v>
      </c>
      <c r="U3443" s="3">
        <v>20</v>
      </c>
      <c r="V3443" s="2" t="s">
        <v>18257</v>
      </c>
      <c r="W3443" s="3">
        <v>1</v>
      </c>
      <c r="X3443" s="2" t="s">
        <v>18250</v>
      </c>
      <c r="Y3443" s="2" t="s">
        <v>18257</v>
      </c>
      <c r="Z3443" s="2" t="s">
        <v>18251</v>
      </c>
      <c r="AA3443" s="2" t="s">
        <v>1152</v>
      </c>
      <c r="AB3443" s="2" t="s">
        <v>1293</v>
      </c>
      <c r="AC3443" s="3">
        <v>9</v>
      </c>
      <c r="AD3443" s="2" t="s">
        <v>18245</v>
      </c>
      <c r="AE3443" s="2" t="s">
        <v>18252</v>
      </c>
      <c r="AF3443" s="2" t="s">
        <v>18246</v>
      </c>
      <c r="AG3443" s="2" t="s">
        <v>18245</v>
      </c>
      <c r="AH3443" s="2" t="s">
        <v>18253</v>
      </c>
    </row>
    <row r="3444" s="1" customFormat="1" spans="1:34">
      <c r="A3444" s="2" t="s">
        <v>18245</v>
      </c>
      <c r="B3444" s="2" t="s">
        <v>18246</v>
      </c>
      <c r="C3444" s="2" t="s">
        <v>18246</v>
      </c>
      <c r="D3444" s="2"/>
      <c r="E3444" s="3">
        <v>2136410</v>
      </c>
      <c r="F3444" s="2" t="s">
        <v>1293</v>
      </c>
      <c r="G3444" s="2" t="s">
        <v>18247</v>
      </c>
      <c r="H3444" s="3">
        <v>223</v>
      </c>
      <c r="I3444" s="2" t="s">
        <v>1294</v>
      </c>
      <c r="J3444" s="3">
        <v>2022776</v>
      </c>
      <c r="K3444" s="2" t="s">
        <v>18247</v>
      </c>
      <c r="L3444" s="2"/>
      <c r="M3444" s="2" t="s">
        <v>4</v>
      </c>
      <c r="N3444" s="2" t="s">
        <v>60</v>
      </c>
      <c r="O3444" s="3">
        <v>2136410</v>
      </c>
      <c r="P3444" s="3">
        <v>223</v>
      </c>
      <c r="Q3444" s="2" t="s">
        <v>18248</v>
      </c>
      <c r="R3444" s="2" t="s">
        <v>1152</v>
      </c>
      <c r="S3444" s="3">
        <v>0</v>
      </c>
      <c r="T3444" s="3">
        <v>1</v>
      </c>
      <c r="U3444" s="3">
        <v>30</v>
      </c>
      <c r="V3444" s="2" t="s">
        <v>18259</v>
      </c>
      <c r="W3444" s="3">
        <v>1</v>
      </c>
      <c r="X3444" s="2" t="s">
        <v>18250</v>
      </c>
      <c r="Y3444" s="2" t="s">
        <v>18259</v>
      </c>
      <c r="Z3444" s="2" t="s">
        <v>18251</v>
      </c>
      <c r="AA3444" s="2" t="s">
        <v>1152</v>
      </c>
      <c r="AB3444" s="2" t="s">
        <v>1293</v>
      </c>
      <c r="AC3444" s="3">
        <v>9</v>
      </c>
      <c r="AD3444" s="2" t="s">
        <v>18245</v>
      </c>
      <c r="AE3444" s="2" t="s">
        <v>18252</v>
      </c>
      <c r="AF3444" s="2" t="s">
        <v>18246</v>
      </c>
      <c r="AG3444" s="2" t="s">
        <v>18245</v>
      </c>
      <c r="AH3444" s="2" t="s">
        <v>18253</v>
      </c>
    </row>
    <row r="3445" s="1" customFormat="1" spans="1:34">
      <c r="A3445" s="2" t="s">
        <v>18245</v>
      </c>
      <c r="B3445" s="2" t="s">
        <v>18246</v>
      </c>
      <c r="C3445" s="2" t="s">
        <v>18246</v>
      </c>
      <c r="D3445" s="2"/>
      <c r="E3445" s="3">
        <v>2136410</v>
      </c>
      <c r="F3445" s="2" t="s">
        <v>1293</v>
      </c>
      <c r="G3445" s="2" t="s">
        <v>18247</v>
      </c>
      <c r="H3445" s="3">
        <v>223</v>
      </c>
      <c r="I3445" s="2" t="s">
        <v>1294</v>
      </c>
      <c r="J3445" s="3">
        <v>2022776</v>
      </c>
      <c r="K3445" s="2" t="s">
        <v>18247</v>
      </c>
      <c r="L3445" s="2"/>
      <c r="M3445" s="2" t="s">
        <v>4</v>
      </c>
      <c r="N3445" s="2" t="s">
        <v>63</v>
      </c>
      <c r="O3445" s="3">
        <v>2136410</v>
      </c>
      <c r="P3445" s="3">
        <v>223</v>
      </c>
      <c r="Q3445" s="2" t="s">
        <v>18248</v>
      </c>
      <c r="R3445" s="2" t="s">
        <v>1152</v>
      </c>
      <c r="S3445" s="3">
        <v>0</v>
      </c>
      <c r="T3445" s="3">
        <v>1</v>
      </c>
      <c r="U3445" s="3">
        <v>40</v>
      </c>
      <c r="V3445" s="2" t="s">
        <v>18260</v>
      </c>
      <c r="W3445" s="3">
        <v>1</v>
      </c>
      <c r="X3445" s="2" t="s">
        <v>18250</v>
      </c>
      <c r="Y3445" s="2" t="s">
        <v>18260</v>
      </c>
      <c r="Z3445" s="2" t="s">
        <v>18251</v>
      </c>
      <c r="AA3445" s="2" t="s">
        <v>1152</v>
      </c>
      <c r="AB3445" s="2" t="s">
        <v>1293</v>
      </c>
      <c r="AC3445" s="3">
        <v>9</v>
      </c>
      <c r="AD3445" s="2" t="s">
        <v>18245</v>
      </c>
      <c r="AE3445" s="2" t="s">
        <v>18252</v>
      </c>
      <c r="AF3445" s="2" t="s">
        <v>18246</v>
      </c>
      <c r="AG3445" s="2" t="s">
        <v>18245</v>
      </c>
      <c r="AH3445" s="2" t="s">
        <v>18253</v>
      </c>
    </row>
    <row r="3446" s="1" customFormat="1" spans="1:34">
      <c r="A3446" s="2" t="s">
        <v>18245</v>
      </c>
      <c r="B3446" s="2" t="s">
        <v>18246</v>
      </c>
      <c r="C3446" s="2" t="s">
        <v>18246</v>
      </c>
      <c r="D3446" s="2"/>
      <c r="E3446" s="3">
        <v>2136410</v>
      </c>
      <c r="F3446" s="2" t="s">
        <v>1293</v>
      </c>
      <c r="G3446" s="2" t="s">
        <v>18247</v>
      </c>
      <c r="H3446" s="3">
        <v>223</v>
      </c>
      <c r="I3446" s="2" t="s">
        <v>1294</v>
      </c>
      <c r="J3446" s="3">
        <v>2022776</v>
      </c>
      <c r="K3446" s="2" t="s">
        <v>18247</v>
      </c>
      <c r="L3446" s="2"/>
      <c r="M3446" s="2" t="s">
        <v>4</v>
      </c>
      <c r="N3446" s="2" t="s">
        <v>50</v>
      </c>
      <c r="O3446" s="3">
        <v>2136410</v>
      </c>
      <c r="P3446" s="3">
        <v>223</v>
      </c>
      <c r="Q3446" s="2" t="s">
        <v>18248</v>
      </c>
      <c r="R3446" s="2" t="s">
        <v>1152</v>
      </c>
      <c r="S3446" s="3">
        <v>0</v>
      </c>
      <c r="T3446" s="3">
        <v>1</v>
      </c>
      <c r="U3446" s="3">
        <v>50</v>
      </c>
      <c r="V3446" s="2" t="s">
        <v>18257</v>
      </c>
      <c r="W3446" s="3">
        <v>1</v>
      </c>
      <c r="X3446" s="2" t="s">
        <v>18250</v>
      </c>
      <c r="Y3446" s="2" t="s">
        <v>18257</v>
      </c>
      <c r="Z3446" s="2" t="s">
        <v>18251</v>
      </c>
      <c r="AA3446" s="2" t="s">
        <v>1152</v>
      </c>
      <c r="AB3446" s="2" t="s">
        <v>1293</v>
      </c>
      <c r="AC3446" s="3">
        <v>9</v>
      </c>
      <c r="AD3446" s="2" t="s">
        <v>18245</v>
      </c>
      <c r="AE3446" s="2" t="s">
        <v>18252</v>
      </c>
      <c r="AF3446" s="2" t="s">
        <v>18246</v>
      </c>
      <c r="AG3446" s="2" t="s">
        <v>18245</v>
      </c>
      <c r="AH3446" s="2" t="s">
        <v>18253</v>
      </c>
    </row>
    <row r="3447" s="1" customFormat="1" spans="1:34">
      <c r="A3447" s="2" t="s">
        <v>18245</v>
      </c>
      <c r="B3447" s="2" t="s">
        <v>18246</v>
      </c>
      <c r="C3447" s="2" t="s">
        <v>18246</v>
      </c>
      <c r="D3447" s="2"/>
      <c r="E3447" s="3">
        <v>2136410</v>
      </c>
      <c r="F3447" s="2" t="s">
        <v>1293</v>
      </c>
      <c r="G3447" s="2" t="s">
        <v>18247</v>
      </c>
      <c r="H3447" s="3">
        <v>223</v>
      </c>
      <c r="I3447" s="2" t="s">
        <v>1294</v>
      </c>
      <c r="J3447" s="3">
        <v>2022776</v>
      </c>
      <c r="K3447" s="2" t="s">
        <v>18247</v>
      </c>
      <c r="L3447" s="2"/>
      <c r="M3447" s="2" t="s">
        <v>4</v>
      </c>
      <c r="N3447" s="2" t="s">
        <v>135</v>
      </c>
      <c r="O3447" s="3">
        <v>2136410</v>
      </c>
      <c r="P3447" s="3">
        <v>223</v>
      </c>
      <c r="Q3447" s="2" t="s">
        <v>18248</v>
      </c>
      <c r="R3447" s="2" t="s">
        <v>1152</v>
      </c>
      <c r="S3447" s="3">
        <v>0</v>
      </c>
      <c r="T3447" s="3">
        <v>1</v>
      </c>
      <c r="U3447" s="3">
        <v>60</v>
      </c>
      <c r="V3447" s="2" t="s">
        <v>18267</v>
      </c>
      <c r="W3447" s="3">
        <v>1</v>
      </c>
      <c r="X3447" s="2" t="s">
        <v>18250</v>
      </c>
      <c r="Y3447" s="2" t="s">
        <v>18267</v>
      </c>
      <c r="Z3447" s="2" t="s">
        <v>18251</v>
      </c>
      <c r="AA3447" s="2" t="s">
        <v>1152</v>
      </c>
      <c r="AB3447" s="2" t="s">
        <v>1293</v>
      </c>
      <c r="AC3447" s="3">
        <v>9</v>
      </c>
      <c r="AD3447" s="2" t="s">
        <v>18245</v>
      </c>
      <c r="AE3447" s="2" t="s">
        <v>18252</v>
      </c>
      <c r="AF3447" s="2" t="s">
        <v>18246</v>
      </c>
      <c r="AG3447" s="2" t="s">
        <v>18245</v>
      </c>
      <c r="AH3447" s="2" t="s">
        <v>18253</v>
      </c>
    </row>
    <row r="3448" s="1" customFormat="1" spans="1:34">
      <c r="A3448" s="2" t="s">
        <v>18245</v>
      </c>
      <c r="B3448" s="2" t="s">
        <v>18246</v>
      </c>
      <c r="C3448" s="2" t="s">
        <v>18246</v>
      </c>
      <c r="D3448" s="2"/>
      <c r="E3448" s="3">
        <v>2136410</v>
      </c>
      <c r="F3448" s="2" t="s">
        <v>1293</v>
      </c>
      <c r="G3448" s="2" t="s">
        <v>18247</v>
      </c>
      <c r="H3448" s="3">
        <v>223</v>
      </c>
      <c r="I3448" s="2" t="s">
        <v>1294</v>
      </c>
      <c r="J3448" s="3">
        <v>2136406</v>
      </c>
      <c r="K3448" s="2" t="s">
        <v>18247</v>
      </c>
      <c r="L3448" s="2"/>
      <c r="M3448" s="2" t="s">
        <v>4</v>
      </c>
      <c r="N3448" s="2" t="s">
        <v>405</v>
      </c>
      <c r="O3448" s="3">
        <v>2136410</v>
      </c>
      <c r="P3448" s="3">
        <v>223</v>
      </c>
      <c r="Q3448" s="2" t="s">
        <v>18248</v>
      </c>
      <c r="R3448" s="2" t="s">
        <v>1291</v>
      </c>
      <c r="S3448" s="3">
        <v>0</v>
      </c>
      <c r="T3448" s="3">
        <v>1</v>
      </c>
      <c r="U3448" s="3">
        <v>10</v>
      </c>
      <c r="V3448" s="2" t="s">
        <v>18286</v>
      </c>
      <c r="W3448" s="3">
        <v>1</v>
      </c>
      <c r="X3448" s="2" t="s">
        <v>18250</v>
      </c>
      <c r="Y3448" s="2" t="s">
        <v>18286</v>
      </c>
      <c r="Z3448" s="2" t="s">
        <v>18251</v>
      </c>
      <c r="AA3448" s="2" t="s">
        <v>1291</v>
      </c>
      <c r="AB3448" s="2" t="s">
        <v>1293</v>
      </c>
      <c r="AC3448" s="3">
        <v>9</v>
      </c>
      <c r="AD3448" s="2" t="s">
        <v>18245</v>
      </c>
      <c r="AE3448" s="2" t="s">
        <v>18252</v>
      </c>
      <c r="AF3448" s="2" t="s">
        <v>18246</v>
      </c>
      <c r="AG3448" s="2" t="s">
        <v>18245</v>
      </c>
      <c r="AH3448" s="2" t="s">
        <v>18253</v>
      </c>
    </row>
    <row r="3449" s="1" customFormat="1" spans="1:34">
      <c r="A3449" s="2" t="s">
        <v>18245</v>
      </c>
      <c r="B3449" s="2" t="s">
        <v>18246</v>
      </c>
      <c r="C3449" s="2" t="s">
        <v>18246</v>
      </c>
      <c r="D3449" s="2"/>
      <c r="E3449" s="3">
        <v>2136538</v>
      </c>
      <c r="F3449" s="2" t="s">
        <v>1295</v>
      </c>
      <c r="G3449" s="2" t="s">
        <v>18247</v>
      </c>
      <c r="H3449" s="3">
        <v>223</v>
      </c>
      <c r="I3449" s="2" t="s">
        <v>1296</v>
      </c>
      <c r="J3449" s="3">
        <v>1247713</v>
      </c>
      <c r="K3449" s="2" t="s">
        <v>18247</v>
      </c>
      <c r="L3449" s="2"/>
      <c r="M3449" s="2" t="s">
        <v>4</v>
      </c>
      <c r="N3449" s="2" t="s">
        <v>42</v>
      </c>
      <c r="O3449" s="3">
        <v>2136538</v>
      </c>
      <c r="P3449" s="3">
        <v>223</v>
      </c>
      <c r="Q3449" s="2" t="s">
        <v>18248</v>
      </c>
      <c r="R3449" s="2" t="s">
        <v>489</v>
      </c>
      <c r="S3449" s="3">
        <v>0</v>
      </c>
      <c r="T3449" s="3">
        <v>1</v>
      </c>
      <c r="U3449" s="3">
        <v>10</v>
      </c>
      <c r="V3449" s="2" t="s">
        <v>18256</v>
      </c>
      <c r="W3449" s="3">
        <v>1</v>
      </c>
      <c r="X3449" s="2" t="s">
        <v>18250</v>
      </c>
      <c r="Y3449" s="2" t="s">
        <v>18256</v>
      </c>
      <c r="Z3449" s="2" t="s">
        <v>18251</v>
      </c>
      <c r="AA3449" s="2" t="s">
        <v>489</v>
      </c>
      <c r="AB3449" s="2" t="s">
        <v>1295</v>
      </c>
      <c r="AC3449" s="3">
        <v>12</v>
      </c>
      <c r="AD3449" s="2" t="s">
        <v>18245</v>
      </c>
      <c r="AE3449" s="2" t="s">
        <v>18252</v>
      </c>
      <c r="AF3449" s="2" t="s">
        <v>18246</v>
      </c>
      <c r="AG3449" s="2" t="s">
        <v>18245</v>
      </c>
      <c r="AH3449" s="2" t="s">
        <v>18253</v>
      </c>
    </row>
    <row r="3450" s="1" customFormat="1" spans="1:34">
      <c r="A3450" s="2" t="s">
        <v>18245</v>
      </c>
      <c r="B3450" s="2" t="s">
        <v>18246</v>
      </c>
      <c r="C3450" s="2" t="s">
        <v>18246</v>
      </c>
      <c r="D3450" s="2"/>
      <c r="E3450" s="3">
        <v>2136538</v>
      </c>
      <c r="F3450" s="2" t="s">
        <v>1295</v>
      </c>
      <c r="G3450" s="2" t="s">
        <v>18247</v>
      </c>
      <c r="H3450" s="3">
        <v>223</v>
      </c>
      <c r="I3450" s="2" t="s">
        <v>1296</v>
      </c>
      <c r="J3450" s="3">
        <v>1247713</v>
      </c>
      <c r="K3450" s="2" t="s">
        <v>18247</v>
      </c>
      <c r="L3450" s="2"/>
      <c r="M3450" s="2" t="s">
        <v>4</v>
      </c>
      <c r="N3450" s="2" t="s">
        <v>200</v>
      </c>
      <c r="O3450" s="3">
        <v>2136538</v>
      </c>
      <c r="P3450" s="3">
        <v>223</v>
      </c>
      <c r="Q3450" s="2" t="s">
        <v>18248</v>
      </c>
      <c r="R3450" s="2" t="s">
        <v>489</v>
      </c>
      <c r="S3450" s="3">
        <v>0</v>
      </c>
      <c r="T3450" s="3">
        <v>1</v>
      </c>
      <c r="U3450" s="3">
        <v>20</v>
      </c>
      <c r="V3450" s="2" t="s">
        <v>18274</v>
      </c>
      <c r="W3450" s="3">
        <v>1</v>
      </c>
      <c r="X3450" s="2" t="s">
        <v>18250</v>
      </c>
      <c r="Y3450" s="2" t="s">
        <v>18274</v>
      </c>
      <c r="Z3450" s="2" t="s">
        <v>18251</v>
      </c>
      <c r="AA3450" s="2" t="s">
        <v>489</v>
      </c>
      <c r="AB3450" s="2" t="s">
        <v>1295</v>
      </c>
      <c r="AC3450" s="3">
        <v>12</v>
      </c>
      <c r="AD3450" s="2" t="s">
        <v>18245</v>
      </c>
      <c r="AE3450" s="2" t="s">
        <v>18252</v>
      </c>
      <c r="AF3450" s="2" t="s">
        <v>18246</v>
      </c>
      <c r="AG3450" s="2" t="s">
        <v>18245</v>
      </c>
      <c r="AH3450" s="2" t="s">
        <v>18253</v>
      </c>
    </row>
    <row r="3451" s="1" customFormat="1" spans="1:34">
      <c r="A3451" s="2" t="s">
        <v>18245</v>
      </c>
      <c r="B3451" s="2" t="s">
        <v>18246</v>
      </c>
      <c r="C3451" s="2" t="s">
        <v>18246</v>
      </c>
      <c r="D3451" s="2"/>
      <c r="E3451" s="3">
        <v>2136538</v>
      </c>
      <c r="F3451" s="2" t="s">
        <v>1295</v>
      </c>
      <c r="G3451" s="2" t="s">
        <v>18247</v>
      </c>
      <c r="H3451" s="3">
        <v>223</v>
      </c>
      <c r="I3451" s="2" t="s">
        <v>1296</v>
      </c>
      <c r="J3451" s="3">
        <v>2059686</v>
      </c>
      <c r="K3451" s="2" t="s">
        <v>18247</v>
      </c>
      <c r="L3451" s="2"/>
      <c r="M3451" s="2" t="s">
        <v>4</v>
      </c>
      <c r="N3451" s="2" t="s">
        <v>135</v>
      </c>
      <c r="O3451" s="3">
        <v>2136538</v>
      </c>
      <c r="P3451" s="3">
        <v>223</v>
      </c>
      <c r="Q3451" s="2" t="s">
        <v>18248</v>
      </c>
      <c r="R3451" s="2" t="s">
        <v>1216</v>
      </c>
      <c r="S3451" s="3">
        <v>0</v>
      </c>
      <c r="T3451" s="3">
        <v>1</v>
      </c>
      <c r="U3451" s="3">
        <v>10</v>
      </c>
      <c r="V3451" s="2" t="s">
        <v>18267</v>
      </c>
      <c r="W3451" s="3">
        <v>1</v>
      </c>
      <c r="X3451" s="2" t="s">
        <v>18250</v>
      </c>
      <c r="Y3451" s="2" t="s">
        <v>18267</v>
      </c>
      <c r="Z3451" s="2" t="s">
        <v>18251</v>
      </c>
      <c r="AA3451" s="2" t="s">
        <v>1216</v>
      </c>
      <c r="AB3451" s="2" t="s">
        <v>1295</v>
      </c>
      <c r="AC3451" s="3">
        <v>12</v>
      </c>
      <c r="AD3451" s="2" t="s">
        <v>18245</v>
      </c>
      <c r="AE3451" s="2" t="s">
        <v>18252</v>
      </c>
      <c r="AF3451" s="2" t="s">
        <v>18246</v>
      </c>
      <c r="AG3451" s="2" t="s">
        <v>18245</v>
      </c>
      <c r="AH3451" s="2" t="s">
        <v>18253</v>
      </c>
    </row>
    <row r="3452" s="1" customFormat="1" spans="1:34">
      <c r="A3452" s="2" t="s">
        <v>18245</v>
      </c>
      <c r="B3452" s="2" t="s">
        <v>18246</v>
      </c>
      <c r="C3452" s="2" t="s">
        <v>18246</v>
      </c>
      <c r="D3452" s="2"/>
      <c r="E3452" s="3">
        <v>2136538</v>
      </c>
      <c r="F3452" s="2" t="s">
        <v>1295</v>
      </c>
      <c r="G3452" s="2" t="s">
        <v>18247</v>
      </c>
      <c r="H3452" s="3">
        <v>223</v>
      </c>
      <c r="I3452" s="2" t="s">
        <v>1296</v>
      </c>
      <c r="J3452" s="3">
        <v>2059686</v>
      </c>
      <c r="K3452" s="2" t="s">
        <v>18247</v>
      </c>
      <c r="L3452" s="2"/>
      <c r="M3452" s="2" t="s">
        <v>4</v>
      </c>
      <c r="N3452" s="2" t="s">
        <v>57</v>
      </c>
      <c r="O3452" s="3">
        <v>2136538</v>
      </c>
      <c r="P3452" s="3">
        <v>223</v>
      </c>
      <c r="Q3452" s="2" t="s">
        <v>18248</v>
      </c>
      <c r="R3452" s="2" t="s">
        <v>1216</v>
      </c>
      <c r="S3452" s="3">
        <v>0</v>
      </c>
      <c r="T3452" s="3">
        <v>1</v>
      </c>
      <c r="U3452" s="3">
        <v>20</v>
      </c>
      <c r="V3452" s="2" t="s">
        <v>18257</v>
      </c>
      <c r="W3452" s="3">
        <v>1</v>
      </c>
      <c r="X3452" s="2" t="s">
        <v>18250</v>
      </c>
      <c r="Y3452" s="2" t="s">
        <v>18257</v>
      </c>
      <c r="Z3452" s="2" t="s">
        <v>18251</v>
      </c>
      <c r="AA3452" s="2" t="s">
        <v>1216</v>
      </c>
      <c r="AB3452" s="2" t="s">
        <v>1295</v>
      </c>
      <c r="AC3452" s="3">
        <v>12</v>
      </c>
      <c r="AD3452" s="2" t="s">
        <v>18245</v>
      </c>
      <c r="AE3452" s="2" t="s">
        <v>18252</v>
      </c>
      <c r="AF3452" s="2" t="s">
        <v>18246</v>
      </c>
      <c r="AG3452" s="2" t="s">
        <v>18245</v>
      </c>
      <c r="AH3452" s="2" t="s">
        <v>18253</v>
      </c>
    </row>
    <row r="3453" s="1" customFormat="1" spans="1:34">
      <c r="A3453" s="2" t="s">
        <v>18245</v>
      </c>
      <c r="B3453" s="2" t="s">
        <v>18246</v>
      </c>
      <c r="C3453" s="2" t="s">
        <v>18246</v>
      </c>
      <c r="D3453" s="2"/>
      <c r="E3453" s="3">
        <v>2136538</v>
      </c>
      <c r="F3453" s="2" t="s">
        <v>1295</v>
      </c>
      <c r="G3453" s="2" t="s">
        <v>18247</v>
      </c>
      <c r="H3453" s="3">
        <v>223</v>
      </c>
      <c r="I3453" s="2" t="s">
        <v>1296</v>
      </c>
      <c r="J3453" s="3">
        <v>2059686</v>
      </c>
      <c r="K3453" s="2" t="s">
        <v>18247</v>
      </c>
      <c r="L3453" s="2"/>
      <c r="M3453" s="2" t="s">
        <v>4</v>
      </c>
      <c r="N3453" s="2" t="s">
        <v>60</v>
      </c>
      <c r="O3453" s="3">
        <v>2136538</v>
      </c>
      <c r="P3453" s="3">
        <v>223</v>
      </c>
      <c r="Q3453" s="2" t="s">
        <v>18248</v>
      </c>
      <c r="R3453" s="2" t="s">
        <v>1216</v>
      </c>
      <c r="S3453" s="3">
        <v>0</v>
      </c>
      <c r="T3453" s="3">
        <v>1</v>
      </c>
      <c r="U3453" s="3">
        <v>30</v>
      </c>
      <c r="V3453" s="2" t="s">
        <v>18259</v>
      </c>
      <c r="W3453" s="3">
        <v>1</v>
      </c>
      <c r="X3453" s="2" t="s">
        <v>18250</v>
      </c>
      <c r="Y3453" s="2" t="s">
        <v>18259</v>
      </c>
      <c r="Z3453" s="2" t="s">
        <v>18251</v>
      </c>
      <c r="AA3453" s="2" t="s">
        <v>1216</v>
      </c>
      <c r="AB3453" s="2" t="s">
        <v>1295</v>
      </c>
      <c r="AC3453" s="3">
        <v>12</v>
      </c>
      <c r="AD3453" s="2" t="s">
        <v>18245</v>
      </c>
      <c r="AE3453" s="2" t="s">
        <v>18252</v>
      </c>
      <c r="AF3453" s="2" t="s">
        <v>18246</v>
      </c>
      <c r="AG3453" s="2" t="s">
        <v>18245</v>
      </c>
      <c r="AH3453" s="2" t="s">
        <v>18253</v>
      </c>
    </row>
    <row r="3454" s="1" customFormat="1" spans="1:34">
      <c r="A3454" s="2" t="s">
        <v>18245</v>
      </c>
      <c r="B3454" s="2" t="s">
        <v>18246</v>
      </c>
      <c r="C3454" s="2" t="s">
        <v>18246</v>
      </c>
      <c r="D3454" s="2"/>
      <c r="E3454" s="3">
        <v>2136538</v>
      </c>
      <c r="F3454" s="2" t="s">
        <v>1295</v>
      </c>
      <c r="G3454" s="2" t="s">
        <v>18247</v>
      </c>
      <c r="H3454" s="3">
        <v>223</v>
      </c>
      <c r="I3454" s="2" t="s">
        <v>1296</v>
      </c>
      <c r="J3454" s="3">
        <v>2059686</v>
      </c>
      <c r="K3454" s="2" t="s">
        <v>18247</v>
      </c>
      <c r="L3454" s="2"/>
      <c r="M3454" s="2" t="s">
        <v>4</v>
      </c>
      <c r="N3454" s="2" t="s">
        <v>63</v>
      </c>
      <c r="O3454" s="3">
        <v>2136538</v>
      </c>
      <c r="P3454" s="3">
        <v>223</v>
      </c>
      <c r="Q3454" s="2" t="s">
        <v>18248</v>
      </c>
      <c r="R3454" s="2" t="s">
        <v>1216</v>
      </c>
      <c r="S3454" s="3">
        <v>0</v>
      </c>
      <c r="T3454" s="3">
        <v>1</v>
      </c>
      <c r="U3454" s="3">
        <v>40</v>
      </c>
      <c r="V3454" s="2" t="s">
        <v>18260</v>
      </c>
      <c r="W3454" s="3">
        <v>1</v>
      </c>
      <c r="X3454" s="2" t="s">
        <v>18250</v>
      </c>
      <c r="Y3454" s="2" t="s">
        <v>18260</v>
      </c>
      <c r="Z3454" s="2" t="s">
        <v>18251</v>
      </c>
      <c r="AA3454" s="2" t="s">
        <v>1216</v>
      </c>
      <c r="AB3454" s="2" t="s">
        <v>1295</v>
      </c>
      <c r="AC3454" s="3">
        <v>12</v>
      </c>
      <c r="AD3454" s="2" t="s">
        <v>18245</v>
      </c>
      <c r="AE3454" s="2" t="s">
        <v>18252</v>
      </c>
      <c r="AF3454" s="2" t="s">
        <v>18246</v>
      </c>
      <c r="AG3454" s="2" t="s">
        <v>18245</v>
      </c>
      <c r="AH3454" s="2" t="s">
        <v>18253</v>
      </c>
    </row>
    <row r="3455" s="1" customFormat="1" spans="1:34">
      <c r="A3455" s="2" t="s">
        <v>18245</v>
      </c>
      <c r="B3455" s="2" t="s">
        <v>18246</v>
      </c>
      <c r="C3455" s="2" t="s">
        <v>18246</v>
      </c>
      <c r="D3455" s="2"/>
      <c r="E3455" s="3">
        <v>2136538</v>
      </c>
      <c r="F3455" s="2" t="s">
        <v>1295</v>
      </c>
      <c r="G3455" s="2" t="s">
        <v>18247</v>
      </c>
      <c r="H3455" s="3">
        <v>223</v>
      </c>
      <c r="I3455" s="2" t="s">
        <v>1296</v>
      </c>
      <c r="J3455" s="3">
        <v>2059686</v>
      </c>
      <c r="K3455" s="2" t="s">
        <v>18247</v>
      </c>
      <c r="L3455" s="2"/>
      <c r="M3455" s="2" t="s">
        <v>4</v>
      </c>
      <c r="N3455" s="2" t="s">
        <v>50</v>
      </c>
      <c r="O3455" s="3">
        <v>2136538</v>
      </c>
      <c r="P3455" s="3">
        <v>223</v>
      </c>
      <c r="Q3455" s="2" t="s">
        <v>18248</v>
      </c>
      <c r="R3455" s="2" t="s">
        <v>1216</v>
      </c>
      <c r="S3455" s="3">
        <v>0</v>
      </c>
      <c r="T3455" s="3">
        <v>1</v>
      </c>
      <c r="U3455" s="3">
        <v>50</v>
      </c>
      <c r="V3455" s="2" t="s">
        <v>18257</v>
      </c>
      <c r="W3455" s="3">
        <v>1</v>
      </c>
      <c r="X3455" s="2" t="s">
        <v>18250</v>
      </c>
      <c r="Y3455" s="2" t="s">
        <v>18257</v>
      </c>
      <c r="Z3455" s="2" t="s">
        <v>18251</v>
      </c>
      <c r="AA3455" s="2" t="s">
        <v>1216</v>
      </c>
      <c r="AB3455" s="2" t="s">
        <v>1295</v>
      </c>
      <c r="AC3455" s="3">
        <v>12</v>
      </c>
      <c r="AD3455" s="2" t="s">
        <v>18245</v>
      </c>
      <c r="AE3455" s="2" t="s">
        <v>18252</v>
      </c>
      <c r="AF3455" s="2" t="s">
        <v>18246</v>
      </c>
      <c r="AG3455" s="2" t="s">
        <v>18245</v>
      </c>
      <c r="AH3455" s="2" t="s">
        <v>18253</v>
      </c>
    </row>
    <row r="3456" s="1" customFormat="1" spans="1:34">
      <c r="A3456" s="2" t="s">
        <v>18245</v>
      </c>
      <c r="B3456" s="2" t="s">
        <v>18246</v>
      </c>
      <c r="C3456" s="2" t="s">
        <v>18246</v>
      </c>
      <c r="D3456" s="2"/>
      <c r="E3456" s="3">
        <v>2136538</v>
      </c>
      <c r="F3456" s="2" t="s">
        <v>1295</v>
      </c>
      <c r="G3456" s="2" t="s">
        <v>18247</v>
      </c>
      <c r="H3456" s="3">
        <v>223</v>
      </c>
      <c r="I3456" s="2" t="s">
        <v>1296</v>
      </c>
      <c r="J3456" s="3">
        <v>2120427</v>
      </c>
      <c r="K3456" s="2" t="s">
        <v>18247</v>
      </c>
      <c r="L3456" s="2"/>
      <c r="M3456" s="2" t="s">
        <v>4</v>
      </c>
      <c r="N3456" s="2" t="s">
        <v>252</v>
      </c>
      <c r="O3456" s="3">
        <v>2136538</v>
      </c>
      <c r="P3456" s="3">
        <v>223</v>
      </c>
      <c r="Q3456" s="2" t="s">
        <v>18248</v>
      </c>
      <c r="R3456" s="2" t="s">
        <v>1275</v>
      </c>
      <c r="S3456" s="3">
        <v>0</v>
      </c>
      <c r="T3456" s="3">
        <v>1</v>
      </c>
      <c r="U3456" s="3">
        <v>10</v>
      </c>
      <c r="V3456" s="2" t="s">
        <v>18276</v>
      </c>
      <c r="W3456" s="3">
        <v>1</v>
      </c>
      <c r="X3456" s="2" t="s">
        <v>18250</v>
      </c>
      <c r="Y3456" s="2" t="s">
        <v>18276</v>
      </c>
      <c r="Z3456" s="2" t="s">
        <v>18251</v>
      </c>
      <c r="AA3456" s="2" t="s">
        <v>1275</v>
      </c>
      <c r="AB3456" s="2" t="s">
        <v>1295</v>
      </c>
      <c r="AC3456" s="3">
        <v>12</v>
      </c>
      <c r="AD3456" s="2" t="s">
        <v>18245</v>
      </c>
      <c r="AE3456" s="2" t="s">
        <v>18252</v>
      </c>
      <c r="AF3456" s="2" t="s">
        <v>18246</v>
      </c>
      <c r="AG3456" s="2" t="s">
        <v>18245</v>
      </c>
      <c r="AH3456" s="2" t="s">
        <v>18253</v>
      </c>
    </row>
    <row r="3457" s="1" customFormat="1" spans="1:34">
      <c r="A3457" s="2" t="s">
        <v>18245</v>
      </c>
      <c r="B3457" s="2" t="s">
        <v>18246</v>
      </c>
      <c r="C3457" s="2" t="s">
        <v>18246</v>
      </c>
      <c r="D3457" s="2"/>
      <c r="E3457" s="3">
        <v>2136538</v>
      </c>
      <c r="F3457" s="2" t="s">
        <v>1295</v>
      </c>
      <c r="G3457" s="2" t="s">
        <v>18247</v>
      </c>
      <c r="H3457" s="3">
        <v>223</v>
      </c>
      <c r="I3457" s="2" t="s">
        <v>1296</v>
      </c>
      <c r="J3457" s="3">
        <v>2120429</v>
      </c>
      <c r="K3457" s="2" t="s">
        <v>18247</v>
      </c>
      <c r="L3457" s="2"/>
      <c r="M3457" s="2" t="s">
        <v>4</v>
      </c>
      <c r="N3457" s="2" t="s">
        <v>405</v>
      </c>
      <c r="O3457" s="3">
        <v>2136538</v>
      </c>
      <c r="P3457" s="3">
        <v>223</v>
      </c>
      <c r="Q3457" s="2" t="s">
        <v>18248</v>
      </c>
      <c r="R3457" s="2" t="s">
        <v>1276</v>
      </c>
      <c r="S3457" s="3">
        <v>0</v>
      </c>
      <c r="T3457" s="3">
        <v>1</v>
      </c>
      <c r="U3457" s="3">
        <v>10</v>
      </c>
      <c r="V3457" s="2" t="s">
        <v>18286</v>
      </c>
      <c r="W3457" s="3">
        <v>1</v>
      </c>
      <c r="X3457" s="2" t="s">
        <v>18250</v>
      </c>
      <c r="Y3457" s="2" t="s">
        <v>18286</v>
      </c>
      <c r="Z3457" s="2" t="s">
        <v>18251</v>
      </c>
      <c r="AA3457" s="2" t="s">
        <v>1276</v>
      </c>
      <c r="AB3457" s="2" t="s">
        <v>1295</v>
      </c>
      <c r="AC3457" s="3">
        <v>12</v>
      </c>
      <c r="AD3457" s="2" t="s">
        <v>18245</v>
      </c>
      <c r="AE3457" s="2" t="s">
        <v>18252</v>
      </c>
      <c r="AF3457" s="2" t="s">
        <v>18246</v>
      </c>
      <c r="AG3457" s="2" t="s">
        <v>18245</v>
      </c>
      <c r="AH3457" s="2" t="s">
        <v>18253</v>
      </c>
    </row>
    <row r="3458" s="1" customFormat="1" spans="1:34">
      <c r="A3458" s="2" t="s">
        <v>18245</v>
      </c>
      <c r="B3458" s="2" t="s">
        <v>18246</v>
      </c>
      <c r="C3458" s="2" t="s">
        <v>18246</v>
      </c>
      <c r="D3458" s="2"/>
      <c r="E3458" s="3">
        <v>2136538</v>
      </c>
      <c r="F3458" s="2" t="s">
        <v>1295</v>
      </c>
      <c r="G3458" s="2" t="s">
        <v>18247</v>
      </c>
      <c r="H3458" s="3">
        <v>223</v>
      </c>
      <c r="I3458" s="2" t="s">
        <v>1296</v>
      </c>
      <c r="J3458" s="3">
        <v>2136538</v>
      </c>
      <c r="K3458" s="2" t="s">
        <v>18247</v>
      </c>
      <c r="L3458" s="2"/>
      <c r="M3458" s="2" t="s">
        <v>4</v>
      </c>
      <c r="N3458" s="2" t="s">
        <v>166</v>
      </c>
      <c r="O3458" s="3">
        <v>2136538</v>
      </c>
      <c r="P3458" s="3">
        <v>223</v>
      </c>
      <c r="Q3458" s="2" t="s">
        <v>18248</v>
      </c>
      <c r="R3458" s="2" t="s">
        <v>1295</v>
      </c>
      <c r="S3458" s="3">
        <v>0</v>
      </c>
      <c r="T3458" s="3">
        <v>1</v>
      </c>
      <c r="U3458" s="3">
        <v>50</v>
      </c>
      <c r="V3458" s="2" t="s">
        <v>18269</v>
      </c>
      <c r="W3458" s="3">
        <v>1</v>
      </c>
      <c r="X3458" s="2" t="s">
        <v>18250</v>
      </c>
      <c r="Y3458" s="2" t="s">
        <v>18269</v>
      </c>
      <c r="Z3458" s="2" t="s">
        <v>18251</v>
      </c>
      <c r="AA3458" s="2" t="s">
        <v>1295</v>
      </c>
      <c r="AB3458" s="2" t="s">
        <v>1295</v>
      </c>
      <c r="AC3458" s="3">
        <v>12</v>
      </c>
      <c r="AD3458" s="2" t="s">
        <v>18245</v>
      </c>
      <c r="AE3458" s="2" t="s">
        <v>18252</v>
      </c>
      <c r="AF3458" s="2" t="s">
        <v>18246</v>
      </c>
      <c r="AG3458" s="2" t="s">
        <v>18245</v>
      </c>
      <c r="AH3458" s="2" t="s">
        <v>18253</v>
      </c>
    </row>
    <row r="3459" s="1" customFormat="1" spans="1:34">
      <c r="A3459" s="2" t="s">
        <v>18245</v>
      </c>
      <c r="B3459" s="2" t="s">
        <v>18246</v>
      </c>
      <c r="C3459" s="2" t="s">
        <v>18246</v>
      </c>
      <c r="D3459" s="2"/>
      <c r="E3459" s="3">
        <v>2136538</v>
      </c>
      <c r="F3459" s="2" t="s">
        <v>1295</v>
      </c>
      <c r="G3459" s="2" t="s">
        <v>18247</v>
      </c>
      <c r="H3459" s="3">
        <v>223</v>
      </c>
      <c r="I3459" s="2" t="s">
        <v>1296</v>
      </c>
      <c r="J3459" s="3">
        <v>2136538</v>
      </c>
      <c r="K3459" s="2" t="s">
        <v>18247</v>
      </c>
      <c r="L3459" s="2"/>
      <c r="M3459" s="2" t="s">
        <v>4</v>
      </c>
      <c r="N3459" s="2" t="s">
        <v>169</v>
      </c>
      <c r="O3459" s="3">
        <v>2136538</v>
      </c>
      <c r="P3459" s="3">
        <v>223</v>
      </c>
      <c r="Q3459" s="2" t="s">
        <v>18248</v>
      </c>
      <c r="R3459" s="2" t="s">
        <v>1295</v>
      </c>
      <c r="S3459" s="3">
        <v>0</v>
      </c>
      <c r="T3459" s="3">
        <v>1</v>
      </c>
      <c r="U3459" s="3">
        <v>60</v>
      </c>
      <c r="V3459" s="2" t="s">
        <v>18270</v>
      </c>
      <c r="W3459" s="3">
        <v>1</v>
      </c>
      <c r="X3459" s="2" t="s">
        <v>18250</v>
      </c>
      <c r="Y3459" s="2" t="s">
        <v>18270</v>
      </c>
      <c r="Z3459" s="2" t="s">
        <v>18251</v>
      </c>
      <c r="AA3459" s="2" t="s">
        <v>1295</v>
      </c>
      <c r="AB3459" s="2" t="s">
        <v>1295</v>
      </c>
      <c r="AC3459" s="3">
        <v>12</v>
      </c>
      <c r="AD3459" s="2" t="s">
        <v>18245</v>
      </c>
      <c r="AE3459" s="2" t="s">
        <v>18252</v>
      </c>
      <c r="AF3459" s="2" t="s">
        <v>18246</v>
      </c>
      <c r="AG3459" s="2" t="s">
        <v>18245</v>
      </c>
      <c r="AH3459" s="2" t="s">
        <v>18253</v>
      </c>
    </row>
    <row r="3460" s="1" customFormat="1" spans="1:34">
      <c r="A3460" s="2" t="s">
        <v>18245</v>
      </c>
      <c r="B3460" s="2" t="s">
        <v>18246</v>
      </c>
      <c r="C3460" s="2" t="s">
        <v>18246</v>
      </c>
      <c r="D3460" s="2"/>
      <c r="E3460" s="3">
        <v>2136538</v>
      </c>
      <c r="F3460" s="2" t="s">
        <v>1295</v>
      </c>
      <c r="G3460" s="2" t="s">
        <v>18247</v>
      </c>
      <c r="H3460" s="3">
        <v>223</v>
      </c>
      <c r="I3460" s="2" t="s">
        <v>1296</v>
      </c>
      <c r="J3460" s="3">
        <v>2136538</v>
      </c>
      <c r="K3460" s="2" t="s">
        <v>18247</v>
      </c>
      <c r="L3460" s="2"/>
      <c r="M3460" s="2" t="s">
        <v>4</v>
      </c>
      <c r="N3460" s="2" t="s">
        <v>172</v>
      </c>
      <c r="O3460" s="3">
        <v>2136538</v>
      </c>
      <c r="P3460" s="3">
        <v>223</v>
      </c>
      <c r="Q3460" s="2" t="s">
        <v>18248</v>
      </c>
      <c r="R3460" s="2" t="s">
        <v>1295</v>
      </c>
      <c r="S3460" s="3">
        <v>0</v>
      </c>
      <c r="T3460" s="3">
        <v>1</v>
      </c>
      <c r="U3460" s="3">
        <v>70</v>
      </c>
      <c r="V3460" s="2" t="s">
        <v>18271</v>
      </c>
      <c r="W3460" s="3">
        <v>1</v>
      </c>
      <c r="X3460" s="2" t="s">
        <v>18250</v>
      </c>
      <c r="Y3460" s="2" t="s">
        <v>18271</v>
      </c>
      <c r="Z3460" s="2" t="s">
        <v>18251</v>
      </c>
      <c r="AA3460" s="2" t="s">
        <v>1295</v>
      </c>
      <c r="AB3460" s="2" t="s">
        <v>1295</v>
      </c>
      <c r="AC3460" s="3">
        <v>12</v>
      </c>
      <c r="AD3460" s="2" t="s">
        <v>18245</v>
      </c>
      <c r="AE3460" s="2" t="s">
        <v>18252</v>
      </c>
      <c r="AF3460" s="2" t="s">
        <v>18246</v>
      </c>
      <c r="AG3460" s="2" t="s">
        <v>18245</v>
      </c>
      <c r="AH3460" s="2" t="s">
        <v>18253</v>
      </c>
    </row>
    <row r="3461" s="1" customFormat="1" spans="1:34">
      <c r="A3461" s="2" t="s">
        <v>18245</v>
      </c>
      <c r="B3461" s="2" t="s">
        <v>18246</v>
      </c>
      <c r="C3461" s="2" t="s">
        <v>18246</v>
      </c>
      <c r="D3461" s="2"/>
      <c r="E3461" s="3">
        <v>2139641</v>
      </c>
      <c r="F3461" s="2" t="s">
        <v>1297</v>
      </c>
      <c r="G3461" s="2" t="s">
        <v>18247</v>
      </c>
      <c r="H3461" s="3">
        <v>223</v>
      </c>
      <c r="I3461" s="2" t="s">
        <v>328</v>
      </c>
      <c r="J3461" s="3">
        <v>2139641</v>
      </c>
      <c r="K3461" s="2" t="s">
        <v>18247</v>
      </c>
      <c r="L3461" s="2"/>
      <c r="M3461" s="2" t="s">
        <v>4</v>
      </c>
      <c r="N3461" s="2" t="s">
        <v>524</v>
      </c>
      <c r="O3461" s="3">
        <v>2139641</v>
      </c>
      <c r="P3461" s="3">
        <v>223</v>
      </c>
      <c r="Q3461" s="2" t="s">
        <v>18248</v>
      </c>
      <c r="R3461" s="2" t="s">
        <v>1297</v>
      </c>
      <c r="S3461" s="3">
        <v>0</v>
      </c>
      <c r="T3461" s="3">
        <v>1</v>
      </c>
      <c r="U3461" s="3">
        <v>10</v>
      </c>
      <c r="V3461" s="2" t="s">
        <v>18287</v>
      </c>
      <c r="W3461" s="3">
        <v>1</v>
      </c>
      <c r="X3461" s="2" t="s">
        <v>18250</v>
      </c>
      <c r="Y3461" s="2" t="s">
        <v>18287</v>
      </c>
      <c r="Z3461" s="2" t="s">
        <v>18251</v>
      </c>
      <c r="AA3461" s="2" t="s">
        <v>1297</v>
      </c>
      <c r="AB3461" s="2" t="s">
        <v>1297</v>
      </c>
      <c r="AC3461" s="3">
        <v>1</v>
      </c>
      <c r="AD3461" s="2" t="s">
        <v>18245</v>
      </c>
      <c r="AE3461" s="2" t="s">
        <v>18252</v>
      </c>
      <c r="AF3461" s="2" t="s">
        <v>18246</v>
      </c>
      <c r="AG3461" s="2" t="s">
        <v>18245</v>
      </c>
      <c r="AH3461" s="2" t="s">
        <v>18253</v>
      </c>
    </row>
    <row r="3462" s="1" customFormat="1" spans="1:34">
      <c r="A3462" s="2" t="s">
        <v>18245</v>
      </c>
      <c r="B3462" s="2" t="s">
        <v>18246</v>
      </c>
      <c r="C3462" s="2" t="s">
        <v>18246</v>
      </c>
      <c r="D3462" s="2"/>
      <c r="E3462" s="3">
        <v>2144287</v>
      </c>
      <c r="F3462" s="2" t="s">
        <v>1298</v>
      </c>
      <c r="G3462" s="2" t="s">
        <v>18247</v>
      </c>
      <c r="H3462" s="3">
        <v>223</v>
      </c>
      <c r="I3462" s="2" t="s">
        <v>1299</v>
      </c>
      <c r="J3462" s="3">
        <v>2144287</v>
      </c>
      <c r="K3462" s="2" t="s">
        <v>18247</v>
      </c>
      <c r="L3462" s="2"/>
      <c r="M3462" s="2" t="s">
        <v>4</v>
      </c>
      <c r="N3462" s="2" t="s">
        <v>319</v>
      </c>
      <c r="O3462" s="3">
        <v>2144287</v>
      </c>
      <c r="P3462" s="3">
        <v>223</v>
      </c>
      <c r="Q3462" s="2" t="s">
        <v>18248</v>
      </c>
      <c r="R3462" s="2" t="s">
        <v>1298</v>
      </c>
      <c r="S3462" s="3">
        <v>0</v>
      </c>
      <c r="T3462" s="3">
        <v>1</v>
      </c>
      <c r="U3462" s="3">
        <v>20</v>
      </c>
      <c r="V3462" s="2" t="s">
        <v>18283</v>
      </c>
      <c r="W3462" s="3">
        <v>1</v>
      </c>
      <c r="X3462" s="2" t="s">
        <v>18250</v>
      </c>
      <c r="Y3462" s="2" t="s">
        <v>18283</v>
      </c>
      <c r="Z3462" s="2" t="s">
        <v>18251</v>
      </c>
      <c r="AA3462" s="2" t="s">
        <v>1298</v>
      </c>
      <c r="AB3462" s="2" t="s">
        <v>1298</v>
      </c>
      <c r="AC3462" s="3">
        <v>1</v>
      </c>
      <c r="AD3462" s="2" t="s">
        <v>18245</v>
      </c>
      <c r="AE3462" s="2" t="s">
        <v>18252</v>
      </c>
      <c r="AF3462" s="2" t="s">
        <v>18246</v>
      </c>
      <c r="AG3462" s="2" t="s">
        <v>18245</v>
      </c>
      <c r="AH3462" s="2" t="s">
        <v>18253</v>
      </c>
    </row>
    <row r="3463" s="1" customFormat="1" spans="1:34">
      <c r="A3463" s="2" t="s">
        <v>18245</v>
      </c>
      <c r="B3463" s="2" t="s">
        <v>18246</v>
      </c>
      <c r="C3463" s="2" t="s">
        <v>18246</v>
      </c>
      <c r="D3463" s="2"/>
      <c r="E3463" s="3">
        <v>2153376</v>
      </c>
      <c r="F3463" s="2" t="s">
        <v>1300</v>
      </c>
      <c r="G3463" s="2" t="s">
        <v>18247</v>
      </c>
      <c r="H3463" s="3">
        <v>223</v>
      </c>
      <c r="I3463" s="2" t="s">
        <v>1301</v>
      </c>
      <c r="J3463" s="3">
        <v>1247713</v>
      </c>
      <c r="K3463" s="2" t="s">
        <v>18247</v>
      </c>
      <c r="L3463" s="2"/>
      <c r="M3463" s="2" t="s">
        <v>4</v>
      </c>
      <c r="N3463" s="2" t="s">
        <v>42</v>
      </c>
      <c r="O3463" s="3">
        <v>2153376</v>
      </c>
      <c r="P3463" s="3">
        <v>223</v>
      </c>
      <c r="Q3463" s="2" t="s">
        <v>18248</v>
      </c>
      <c r="R3463" s="2" t="s">
        <v>489</v>
      </c>
      <c r="S3463" s="3">
        <v>0</v>
      </c>
      <c r="T3463" s="3">
        <v>1</v>
      </c>
      <c r="U3463" s="3">
        <v>10</v>
      </c>
      <c r="V3463" s="2" t="s">
        <v>18256</v>
      </c>
      <c r="W3463" s="3">
        <v>1</v>
      </c>
      <c r="X3463" s="2" t="s">
        <v>18250</v>
      </c>
      <c r="Y3463" s="2" t="s">
        <v>18256</v>
      </c>
      <c r="Z3463" s="2" t="s">
        <v>18251</v>
      </c>
      <c r="AA3463" s="2" t="s">
        <v>489</v>
      </c>
      <c r="AB3463" s="2" t="s">
        <v>1300</v>
      </c>
      <c r="AC3463" s="3">
        <v>9</v>
      </c>
      <c r="AD3463" s="2" t="s">
        <v>18245</v>
      </c>
      <c r="AE3463" s="2" t="s">
        <v>18252</v>
      </c>
      <c r="AF3463" s="2" t="s">
        <v>18246</v>
      </c>
      <c r="AG3463" s="2" t="s">
        <v>18245</v>
      </c>
      <c r="AH3463" s="2" t="s">
        <v>18253</v>
      </c>
    </row>
    <row r="3464" s="1" customFormat="1" spans="1:34">
      <c r="A3464" s="2" t="s">
        <v>18245</v>
      </c>
      <c r="B3464" s="2" t="s">
        <v>18246</v>
      </c>
      <c r="C3464" s="2" t="s">
        <v>18246</v>
      </c>
      <c r="D3464" s="2"/>
      <c r="E3464" s="3">
        <v>2153376</v>
      </c>
      <c r="F3464" s="2" t="s">
        <v>1300</v>
      </c>
      <c r="G3464" s="2" t="s">
        <v>18247</v>
      </c>
      <c r="H3464" s="3">
        <v>223</v>
      </c>
      <c r="I3464" s="2" t="s">
        <v>1301</v>
      </c>
      <c r="J3464" s="3">
        <v>1247713</v>
      </c>
      <c r="K3464" s="2" t="s">
        <v>18247</v>
      </c>
      <c r="L3464" s="2"/>
      <c r="M3464" s="2" t="s">
        <v>4</v>
      </c>
      <c r="N3464" s="2" t="s">
        <v>200</v>
      </c>
      <c r="O3464" s="3">
        <v>2153376</v>
      </c>
      <c r="P3464" s="3">
        <v>223</v>
      </c>
      <c r="Q3464" s="2" t="s">
        <v>18248</v>
      </c>
      <c r="R3464" s="2" t="s">
        <v>489</v>
      </c>
      <c r="S3464" s="3">
        <v>0</v>
      </c>
      <c r="T3464" s="3">
        <v>1</v>
      </c>
      <c r="U3464" s="3">
        <v>20</v>
      </c>
      <c r="V3464" s="2" t="s">
        <v>18274</v>
      </c>
      <c r="W3464" s="3">
        <v>1</v>
      </c>
      <c r="X3464" s="2" t="s">
        <v>18250</v>
      </c>
      <c r="Y3464" s="2" t="s">
        <v>18274</v>
      </c>
      <c r="Z3464" s="2" t="s">
        <v>18251</v>
      </c>
      <c r="AA3464" s="2" t="s">
        <v>489</v>
      </c>
      <c r="AB3464" s="2" t="s">
        <v>1300</v>
      </c>
      <c r="AC3464" s="3">
        <v>9</v>
      </c>
      <c r="AD3464" s="2" t="s">
        <v>18245</v>
      </c>
      <c r="AE3464" s="2" t="s">
        <v>18252</v>
      </c>
      <c r="AF3464" s="2" t="s">
        <v>18246</v>
      </c>
      <c r="AG3464" s="2" t="s">
        <v>18245</v>
      </c>
      <c r="AH3464" s="2" t="s">
        <v>18253</v>
      </c>
    </row>
    <row r="3465" s="1" customFormat="1" spans="1:34">
      <c r="A3465" s="2" t="s">
        <v>18245</v>
      </c>
      <c r="B3465" s="2" t="s">
        <v>18246</v>
      </c>
      <c r="C3465" s="2" t="s">
        <v>18246</v>
      </c>
      <c r="D3465" s="2"/>
      <c r="E3465" s="3">
        <v>2153376</v>
      </c>
      <c r="F3465" s="2" t="s">
        <v>1300</v>
      </c>
      <c r="G3465" s="2" t="s">
        <v>18247</v>
      </c>
      <c r="H3465" s="3">
        <v>223</v>
      </c>
      <c r="I3465" s="2" t="s">
        <v>1301</v>
      </c>
      <c r="J3465" s="3">
        <v>1579163</v>
      </c>
      <c r="K3465" s="2" t="s">
        <v>18247</v>
      </c>
      <c r="L3465" s="2"/>
      <c r="M3465" s="2" t="s">
        <v>4</v>
      </c>
      <c r="N3465" s="2" t="s">
        <v>50</v>
      </c>
      <c r="O3465" s="3">
        <v>2153376</v>
      </c>
      <c r="P3465" s="3">
        <v>223</v>
      </c>
      <c r="Q3465" s="2" t="s">
        <v>18248</v>
      </c>
      <c r="R3465" s="2" t="s">
        <v>612</v>
      </c>
      <c r="S3465" s="3">
        <v>0</v>
      </c>
      <c r="T3465" s="3">
        <v>1</v>
      </c>
      <c r="U3465" s="3">
        <v>10</v>
      </c>
      <c r="V3465" s="2" t="s">
        <v>18257</v>
      </c>
      <c r="W3465" s="3">
        <v>1</v>
      </c>
      <c r="X3465" s="2" t="s">
        <v>18250</v>
      </c>
      <c r="Y3465" s="2" t="s">
        <v>18257</v>
      </c>
      <c r="Z3465" s="2" t="s">
        <v>18251</v>
      </c>
      <c r="AA3465" s="2" t="s">
        <v>612</v>
      </c>
      <c r="AB3465" s="2" t="s">
        <v>1300</v>
      </c>
      <c r="AC3465" s="3">
        <v>9</v>
      </c>
      <c r="AD3465" s="2" t="s">
        <v>18245</v>
      </c>
      <c r="AE3465" s="2" t="s">
        <v>18252</v>
      </c>
      <c r="AF3465" s="2" t="s">
        <v>18246</v>
      </c>
      <c r="AG3465" s="2" t="s">
        <v>18245</v>
      </c>
      <c r="AH3465" s="2" t="s">
        <v>18253</v>
      </c>
    </row>
    <row r="3466" s="1" customFormat="1" spans="1:34">
      <c r="A3466" s="2" t="s">
        <v>18245</v>
      </c>
      <c r="B3466" s="2" t="s">
        <v>18246</v>
      </c>
      <c r="C3466" s="2" t="s">
        <v>18246</v>
      </c>
      <c r="D3466" s="2"/>
      <c r="E3466" s="3">
        <v>2153376</v>
      </c>
      <c r="F3466" s="2" t="s">
        <v>1300</v>
      </c>
      <c r="G3466" s="2" t="s">
        <v>18247</v>
      </c>
      <c r="H3466" s="3">
        <v>223</v>
      </c>
      <c r="I3466" s="2" t="s">
        <v>1301</v>
      </c>
      <c r="J3466" s="3">
        <v>1579163</v>
      </c>
      <c r="K3466" s="2" t="s">
        <v>18247</v>
      </c>
      <c r="L3466" s="2"/>
      <c r="M3466" s="2" t="s">
        <v>4</v>
      </c>
      <c r="N3466" s="2" t="s">
        <v>135</v>
      </c>
      <c r="O3466" s="3">
        <v>2153376</v>
      </c>
      <c r="P3466" s="3">
        <v>223</v>
      </c>
      <c r="Q3466" s="2" t="s">
        <v>18248</v>
      </c>
      <c r="R3466" s="2" t="s">
        <v>612</v>
      </c>
      <c r="S3466" s="3">
        <v>0</v>
      </c>
      <c r="T3466" s="3">
        <v>1</v>
      </c>
      <c r="U3466" s="3">
        <v>20</v>
      </c>
      <c r="V3466" s="2" t="s">
        <v>18267</v>
      </c>
      <c r="W3466" s="3">
        <v>1</v>
      </c>
      <c r="X3466" s="2" t="s">
        <v>18250</v>
      </c>
      <c r="Y3466" s="2" t="s">
        <v>18267</v>
      </c>
      <c r="Z3466" s="2" t="s">
        <v>18251</v>
      </c>
      <c r="AA3466" s="2" t="s">
        <v>612</v>
      </c>
      <c r="AB3466" s="2" t="s">
        <v>1300</v>
      </c>
      <c r="AC3466" s="3">
        <v>9</v>
      </c>
      <c r="AD3466" s="2" t="s">
        <v>18245</v>
      </c>
      <c r="AE3466" s="2" t="s">
        <v>18252</v>
      </c>
      <c r="AF3466" s="2" t="s">
        <v>18246</v>
      </c>
      <c r="AG3466" s="2" t="s">
        <v>18245</v>
      </c>
      <c r="AH3466" s="2" t="s">
        <v>18253</v>
      </c>
    </row>
    <row r="3467" s="1" customFormat="1" spans="1:34">
      <c r="A3467" s="2" t="s">
        <v>18245</v>
      </c>
      <c r="B3467" s="2" t="s">
        <v>18246</v>
      </c>
      <c r="C3467" s="2" t="s">
        <v>18246</v>
      </c>
      <c r="D3467" s="2"/>
      <c r="E3467" s="3">
        <v>2153376</v>
      </c>
      <c r="F3467" s="2" t="s">
        <v>1300</v>
      </c>
      <c r="G3467" s="2" t="s">
        <v>18247</v>
      </c>
      <c r="H3467" s="3">
        <v>223</v>
      </c>
      <c r="I3467" s="2" t="s">
        <v>1301</v>
      </c>
      <c r="J3467" s="3">
        <v>1579163</v>
      </c>
      <c r="K3467" s="2" t="s">
        <v>18247</v>
      </c>
      <c r="L3467" s="2"/>
      <c r="M3467" s="2" t="s">
        <v>4</v>
      </c>
      <c r="N3467" s="2" t="s">
        <v>57</v>
      </c>
      <c r="O3467" s="3">
        <v>2153376</v>
      </c>
      <c r="P3467" s="3">
        <v>223</v>
      </c>
      <c r="Q3467" s="2" t="s">
        <v>18248</v>
      </c>
      <c r="R3467" s="2" t="s">
        <v>612</v>
      </c>
      <c r="S3467" s="3">
        <v>0</v>
      </c>
      <c r="T3467" s="3">
        <v>1</v>
      </c>
      <c r="U3467" s="3">
        <v>30</v>
      </c>
      <c r="V3467" s="2" t="s">
        <v>18257</v>
      </c>
      <c r="W3467" s="3">
        <v>1</v>
      </c>
      <c r="X3467" s="2" t="s">
        <v>18250</v>
      </c>
      <c r="Y3467" s="2" t="s">
        <v>18257</v>
      </c>
      <c r="Z3467" s="2" t="s">
        <v>18251</v>
      </c>
      <c r="AA3467" s="2" t="s">
        <v>612</v>
      </c>
      <c r="AB3467" s="2" t="s">
        <v>1300</v>
      </c>
      <c r="AC3467" s="3">
        <v>9</v>
      </c>
      <c r="AD3467" s="2" t="s">
        <v>18245</v>
      </c>
      <c r="AE3467" s="2" t="s">
        <v>18252</v>
      </c>
      <c r="AF3467" s="2" t="s">
        <v>18246</v>
      </c>
      <c r="AG3467" s="2" t="s">
        <v>18245</v>
      </c>
      <c r="AH3467" s="2" t="s">
        <v>18253</v>
      </c>
    </row>
    <row r="3468" s="1" customFormat="1" spans="1:34">
      <c r="A3468" s="2" t="s">
        <v>18245</v>
      </c>
      <c r="B3468" s="2" t="s">
        <v>18246</v>
      </c>
      <c r="C3468" s="2" t="s">
        <v>18246</v>
      </c>
      <c r="D3468" s="2"/>
      <c r="E3468" s="3">
        <v>2153376</v>
      </c>
      <c r="F3468" s="2" t="s">
        <v>1300</v>
      </c>
      <c r="G3468" s="2" t="s">
        <v>18247</v>
      </c>
      <c r="H3468" s="3">
        <v>223</v>
      </c>
      <c r="I3468" s="2" t="s">
        <v>1301</v>
      </c>
      <c r="J3468" s="3">
        <v>1579163</v>
      </c>
      <c r="K3468" s="2" t="s">
        <v>18247</v>
      </c>
      <c r="L3468" s="2"/>
      <c r="M3468" s="2" t="s">
        <v>4</v>
      </c>
      <c r="N3468" s="2" t="s">
        <v>60</v>
      </c>
      <c r="O3468" s="3">
        <v>2153376</v>
      </c>
      <c r="P3468" s="3">
        <v>223</v>
      </c>
      <c r="Q3468" s="2" t="s">
        <v>18248</v>
      </c>
      <c r="R3468" s="2" t="s">
        <v>612</v>
      </c>
      <c r="S3468" s="3">
        <v>0</v>
      </c>
      <c r="T3468" s="3">
        <v>1</v>
      </c>
      <c r="U3468" s="3">
        <v>40</v>
      </c>
      <c r="V3468" s="2" t="s">
        <v>18259</v>
      </c>
      <c r="W3468" s="3">
        <v>1</v>
      </c>
      <c r="X3468" s="2" t="s">
        <v>18250</v>
      </c>
      <c r="Y3468" s="2" t="s">
        <v>18259</v>
      </c>
      <c r="Z3468" s="2" t="s">
        <v>18251</v>
      </c>
      <c r="AA3468" s="2" t="s">
        <v>612</v>
      </c>
      <c r="AB3468" s="2" t="s">
        <v>1300</v>
      </c>
      <c r="AC3468" s="3">
        <v>9</v>
      </c>
      <c r="AD3468" s="2" t="s">
        <v>18245</v>
      </c>
      <c r="AE3468" s="2" t="s">
        <v>18252</v>
      </c>
      <c r="AF3468" s="2" t="s">
        <v>18246</v>
      </c>
      <c r="AG3468" s="2" t="s">
        <v>18245</v>
      </c>
      <c r="AH3468" s="2" t="s">
        <v>18253</v>
      </c>
    </row>
    <row r="3469" s="1" customFormat="1" spans="1:34">
      <c r="A3469" s="2" t="s">
        <v>18245</v>
      </c>
      <c r="B3469" s="2" t="s">
        <v>18246</v>
      </c>
      <c r="C3469" s="2" t="s">
        <v>18246</v>
      </c>
      <c r="D3469" s="2"/>
      <c r="E3469" s="3">
        <v>2153376</v>
      </c>
      <c r="F3469" s="2" t="s">
        <v>1300</v>
      </c>
      <c r="G3469" s="2" t="s">
        <v>18247</v>
      </c>
      <c r="H3469" s="3">
        <v>223</v>
      </c>
      <c r="I3469" s="2" t="s">
        <v>1301</v>
      </c>
      <c r="J3469" s="3">
        <v>1579163</v>
      </c>
      <c r="K3469" s="2" t="s">
        <v>18247</v>
      </c>
      <c r="L3469" s="2"/>
      <c r="M3469" s="2" t="s">
        <v>4</v>
      </c>
      <c r="N3469" s="2" t="s">
        <v>63</v>
      </c>
      <c r="O3469" s="3">
        <v>2153376</v>
      </c>
      <c r="P3469" s="3">
        <v>223</v>
      </c>
      <c r="Q3469" s="2" t="s">
        <v>18248</v>
      </c>
      <c r="R3469" s="2" t="s">
        <v>612</v>
      </c>
      <c r="S3469" s="3">
        <v>0</v>
      </c>
      <c r="T3469" s="3">
        <v>1</v>
      </c>
      <c r="U3469" s="3">
        <v>50</v>
      </c>
      <c r="V3469" s="2" t="s">
        <v>18260</v>
      </c>
      <c r="W3469" s="3">
        <v>1</v>
      </c>
      <c r="X3469" s="2" t="s">
        <v>18250</v>
      </c>
      <c r="Y3469" s="2" t="s">
        <v>18260</v>
      </c>
      <c r="Z3469" s="2" t="s">
        <v>18251</v>
      </c>
      <c r="AA3469" s="2" t="s">
        <v>612</v>
      </c>
      <c r="AB3469" s="2" t="s">
        <v>1300</v>
      </c>
      <c r="AC3469" s="3">
        <v>9</v>
      </c>
      <c r="AD3469" s="2" t="s">
        <v>18245</v>
      </c>
      <c r="AE3469" s="2" t="s">
        <v>18252</v>
      </c>
      <c r="AF3469" s="2" t="s">
        <v>18246</v>
      </c>
      <c r="AG3469" s="2" t="s">
        <v>18245</v>
      </c>
      <c r="AH3469" s="2" t="s">
        <v>18253</v>
      </c>
    </row>
    <row r="3470" s="1" customFormat="1" spans="1:34">
      <c r="A3470" s="2" t="s">
        <v>18245</v>
      </c>
      <c r="B3470" s="2" t="s">
        <v>18246</v>
      </c>
      <c r="C3470" s="2" t="s">
        <v>18246</v>
      </c>
      <c r="D3470" s="2"/>
      <c r="E3470" s="3">
        <v>2153376</v>
      </c>
      <c r="F3470" s="2" t="s">
        <v>1300</v>
      </c>
      <c r="G3470" s="2" t="s">
        <v>18247</v>
      </c>
      <c r="H3470" s="3">
        <v>223</v>
      </c>
      <c r="I3470" s="2" t="s">
        <v>1301</v>
      </c>
      <c r="J3470" s="3">
        <v>1952181</v>
      </c>
      <c r="K3470" s="2" t="s">
        <v>18247</v>
      </c>
      <c r="L3470" s="2"/>
      <c r="M3470" s="2" t="s">
        <v>4</v>
      </c>
      <c r="N3470" s="2" t="s">
        <v>252</v>
      </c>
      <c r="O3470" s="3">
        <v>2153376</v>
      </c>
      <c r="P3470" s="3">
        <v>223</v>
      </c>
      <c r="Q3470" s="2" t="s">
        <v>18248</v>
      </c>
      <c r="R3470" s="2" t="s">
        <v>1078</v>
      </c>
      <c r="S3470" s="3">
        <v>0</v>
      </c>
      <c r="T3470" s="3">
        <v>1</v>
      </c>
      <c r="U3470" s="3">
        <v>10</v>
      </c>
      <c r="V3470" s="2" t="s">
        <v>18276</v>
      </c>
      <c r="W3470" s="3">
        <v>1</v>
      </c>
      <c r="X3470" s="2" t="s">
        <v>18250</v>
      </c>
      <c r="Y3470" s="2" t="s">
        <v>18276</v>
      </c>
      <c r="Z3470" s="2" t="s">
        <v>18251</v>
      </c>
      <c r="AA3470" s="2" t="s">
        <v>1078</v>
      </c>
      <c r="AB3470" s="2" t="s">
        <v>1300</v>
      </c>
      <c r="AC3470" s="3">
        <v>9</v>
      </c>
      <c r="AD3470" s="2" t="s">
        <v>18245</v>
      </c>
      <c r="AE3470" s="2" t="s">
        <v>18252</v>
      </c>
      <c r="AF3470" s="2" t="s">
        <v>18246</v>
      </c>
      <c r="AG3470" s="2" t="s">
        <v>18245</v>
      </c>
      <c r="AH3470" s="2" t="s">
        <v>18253</v>
      </c>
    </row>
    <row r="3471" s="1" customFormat="1" spans="1:34">
      <c r="A3471" s="2" t="s">
        <v>18245</v>
      </c>
      <c r="B3471" s="2" t="s">
        <v>18246</v>
      </c>
      <c r="C3471" s="2" t="s">
        <v>18246</v>
      </c>
      <c r="D3471" s="2"/>
      <c r="E3471" s="3">
        <v>2153376</v>
      </c>
      <c r="F3471" s="2" t="s">
        <v>1300</v>
      </c>
      <c r="G3471" s="2" t="s">
        <v>18247</v>
      </c>
      <c r="H3471" s="3">
        <v>223</v>
      </c>
      <c r="I3471" s="2" t="s">
        <v>1301</v>
      </c>
      <c r="J3471" s="3">
        <v>2035566</v>
      </c>
      <c r="K3471" s="2" t="s">
        <v>18247</v>
      </c>
      <c r="L3471" s="2"/>
      <c r="M3471" s="2" t="s">
        <v>4</v>
      </c>
      <c r="N3471" s="2" t="s">
        <v>405</v>
      </c>
      <c r="O3471" s="3">
        <v>2153376</v>
      </c>
      <c r="P3471" s="3">
        <v>223</v>
      </c>
      <c r="Q3471" s="2" t="s">
        <v>18248</v>
      </c>
      <c r="R3471" s="2" t="s">
        <v>1182</v>
      </c>
      <c r="S3471" s="3">
        <v>0</v>
      </c>
      <c r="T3471" s="3">
        <v>1</v>
      </c>
      <c r="U3471" s="3">
        <v>10</v>
      </c>
      <c r="V3471" s="2" t="s">
        <v>18286</v>
      </c>
      <c r="W3471" s="3">
        <v>1</v>
      </c>
      <c r="X3471" s="2" t="s">
        <v>18250</v>
      </c>
      <c r="Y3471" s="2" t="s">
        <v>18286</v>
      </c>
      <c r="Z3471" s="2" t="s">
        <v>18251</v>
      </c>
      <c r="AA3471" s="2" t="s">
        <v>1182</v>
      </c>
      <c r="AB3471" s="2" t="s">
        <v>1300</v>
      </c>
      <c r="AC3471" s="3">
        <v>9</v>
      </c>
      <c r="AD3471" s="2" t="s">
        <v>18245</v>
      </c>
      <c r="AE3471" s="2" t="s">
        <v>18252</v>
      </c>
      <c r="AF3471" s="2" t="s">
        <v>18246</v>
      </c>
      <c r="AG3471" s="2" t="s">
        <v>18245</v>
      </c>
      <c r="AH3471" s="2" t="s">
        <v>18253</v>
      </c>
    </row>
    <row r="3472" s="1" customFormat="1" spans="1:34">
      <c r="A3472" s="2" t="s">
        <v>18245</v>
      </c>
      <c r="B3472" s="2" t="s">
        <v>18246</v>
      </c>
      <c r="C3472" s="2" t="s">
        <v>18246</v>
      </c>
      <c r="D3472" s="2"/>
      <c r="E3472" s="3">
        <v>2153378</v>
      </c>
      <c r="F3472" s="2" t="s">
        <v>1302</v>
      </c>
      <c r="G3472" s="2" t="s">
        <v>18247</v>
      </c>
      <c r="H3472" s="3">
        <v>223</v>
      </c>
      <c r="I3472" s="2" t="s">
        <v>1303</v>
      </c>
      <c r="J3472" s="3">
        <v>1247713</v>
      </c>
      <c r="K3472" s="2" t="s">
        <v>18247</v>
      </c>
      <c r="L3472" s="2"/>
      <c r="M3472" s="2" t="s">
        <v>4</v>
      </c>
      <c r="N3472" s="2" t="s">
        <v>42</v>
      </c>
      <c r="O3472" s="3">
        <v>2153378</v>
      </c>
      <c r="P3472" s="3">
        <v>223</v>
      </c>
      <c r="Q3472" s="2" t="s">
        <v>18248</v>
      </c>
      <c r="R3472" s="2" t="s">
        <v>489</v>
      </c>
      <c r="S3472" s="3">
        <v>0</v>
      </c>
      <c r="T3472" s="3">
        <v>1</v>
      </c>
      <c r="U3472" s="3">
        <v>10</v>
      </c>
      <c r="V3472" s="2" t="s">
        <v>18256</v>
      </c>
      <c r="W3472" s="3">
        <v>1</v>
      </c>
      <c r="X3472" s="2" t="s">
        <v>18250</v>
      </c>
      <c r="Y3472" s="2" t="s">
        <v>18256</v>
      </c>
      <c r="Z3472" s="2" t="s">
        <v>18251</v>
      </c>
      <c r="AA3472" s="2" t="s">
        <v>489</v>
      </c>
      <c r="AB3472" s="2" t="s">
        <v>1302</v>
      </c>
      <c r="AC3472" s="3">
        <v>9</v>
      </c>
      <c r="AD3472" s="2" t="s">
        <v>18245</v>
      </c>
      <c r="AE3472" s="2" t="s">
        <v>18252</v>
      </c>
      <c r="AF3472" s="2" t="s">
        <v>18246</v>
      </c>
      <c r="AG3472" s="2" t="s">
        <v>18245</v>
      </c>
      <c r="AH3472" s="2" t="s">
        <v>18253</v>
      </c>
    </row>
    <row r="3473" s="1" customFormat="1" spans="1:34">
      <c r="A3473" s="2" t="s">
        <v>18245</v>
      </c>
      <c r="B3473" s="2" t="s">
        <v>18246</v>
      </c>
      <c r="C3473" s="2" t="s">
        <v>18246</v>
      </c>
      <c r="D3473" s="2"/>
      <c r="E3473" s="3">
        <v>2153378</v>
      </c>
      <c r="F3473" s="2" t="s">
        <v>1302</v>
      </c>
      <c r="G3473" s="2" t="s">
        <v>18247</v>
      </c>
      <c r="H3473" s="3">
        <v>223</v>
      </c>
      <c r="I3473" s="2" t="s">
        <v>1303</v>
      </c>
      <c r="J3473" s="3">
        <v>1247713</v>
      </c>
      <c r="K3473" s="2" t="s">
        <v>18247</v>
      </c>
      <c r="L3473" s="2"/>
      <c r="M3473" s="2" t="s">
        <v>4</v>
      </c>
      <c r="N3473" s="2" t="s">
        <v>200</v>
      </c>
      <c r="O3473" s="3">
        <v>2153378</v>
      </c>
      <c r="P3473" s="3">
        <v>223</v>
      </c>
      <c r="Q3473" s="2" t="s">
        <v>18248</v>
      </c>
      <c r="R3473" s="2" t="s">
        <v>489</v>
      </c>
      <c r="S3473" s="3">
        <v>0</v>
      </c>
      <c r="T3473" s="3">
        <v>1</v>
      </c>
      <c r="U3473" s="3">
        <v>20</v>
      </c>
      <c r="V3473" s="2" t="s">
        <v>18274</v>
      </c>
      <c r="W3473" s="3">
        <v>1</v>
      </c>
      <c r="X3473" s="2" t="s">
        <v>18250</v>
      </c>
      <c r="Y3473" s="2" t="s">
        <v>18274</v>
      </c>
      <c r="Z3473" s="2" t="s">
        <v>18251</v>
      </c>
      <c r="AA3473" s="2" t="s">
        <v>489</v>
      </c>
      <c r="AB3473" s="2" t="s">
        <v>1302</v>
      </c>
      <c r="AC3473" s="3">
        <v>9</v>
      </c>
      <c r="AD3473" s="2" t="s">
        <v>18245</v>
      </c>
      <c r="AE3473" s="2" t="s">
        <v>18252</v>
      </c>
      <c r="AF3473" s="2" t="s">
        <v>18246</v>
      </c>
      <c r="AG3473" s="2" t="s">
        <v>18245</v>
      </c>
      <c r="AH3473" s="2" t="s">
        <v>18253</v>
      </c>
    </row>
    <row r="3474" s="1" customFormat="1" spans="1:34">
      <c r="A3474" s="2" t="s">
        <v>18245</v>
      </c>
      <c r="B3474" s="2" t="s">
        <v>18246</v>
      </c>
      <c r="C3474" s="2" t="s">
        <v>18246</v>
      </c>
      <c r="D3474" s="2"/>
      <c r="E3474" s="3">
        <v>2153378</v>
      </c>
      <c r="F3474" s="2" t="s">
        <v>1302</v>
      </c>
      <c r="G3474" s="2" t="s">
        <v>18247</v>
      </c>
      <c r="H3474" s="3">
        <v>223</v>
      </c>
      <c r="I3474" s="2" t="s">
        <v>1303</v>
      </c>
      <c r="J3474" s="3">
        <v>1579163</v>
      </c>
      <c r="K3474" s="2" t="s">
        <v>18247</v>
      </c>
      <c r="L3474" s="2"/>
      <c r="M3474" s="2" t="s">
        <v>4</v>
      </c>
      <c r="N3474" s="2" t="s">
        <v>50</v>
      </c>
      <c r="O3474" s="3">
        <v>2153378</v>
      </c>
      <c r="P3474" s="3">
        <v>223</v>
      </c>
      <c r="Q3474" s="2" t="s">
        <v>18248</v>
      </c>
      <c r="R3474" s="2" t="s">
        <v>612</v>
      </c>
      <c r="S3474" s="3">
        <v>0</v>
      </c>
      <c r="T3474" s="3">
        <v>1</v>
      </c>
      <c r="U3474" s="3">
        <v>10</v>
      </c>
      <c r="V3474" s="2" t="s">
        <v>18257</v>
      </c>
      <c r="W3474" s="3">
        <v>1</v>
      </c>
      <c r="X3474" s="2" t="s">
        <v>18250</v>
      </c>
      <c r="Y3474" s="2" t="s">
        <v>18257</v>
      </c>
      <c r="Z3474" s="2" t="s">
        <v>18251</v>
      </c>
      <c r="AA3474" s="2" t="s">
        <v>612</v>
      </c>
      <c r="AB3474" s="2" t="s">
        <v>1302</v>
      </c>
      <c r="AC3474" s="3">
        <v>9</v>
      </c>
      <c r="AD3474" s="2" t="s">
        <v>18245</v>
      </c>
      <c r="AE3474" s="2" t="s">
        <v>18252</v>
      </c>
      <c r="AF3474" s="2" t="s">
        <v>18246</v>
      </c>
      <c r="AG3474" s="2" t="s">
        <v>18245</v>
      </c>
      <c r="AH3474" s="2" t="s">
        <v>18253</v>
      </c>
    </row>
    <row r="3475" s="1" customFormat="1" spans="1:34">
      <c r="A3475" s="2" t="s">
        <v>18245</v>
      </c>
      <c r="B3475" s="2" t="s">
        <v>18246</v>
      </c>
      <c r="C3475" s="2" t="s">
        <v>18246</v>
      </c>
      <c r="D3475" s="2"/>
      <c r="E3475" s="3">
        <v>2153378</v>
      </c>
      <c r="F3475" s="2" t="s">
        <v>1302</v>
      </c>
      <c r="G3475" s="2" t="s">
        <v>18247</v>
      </c>
      <c r="H3475" s="3">
        <v>223</v>
      </c>
      <c r="I3475" s="2" t="s">
        <v>1303</v>
      </c>
      <c r="J3475" s="3">
        <v>1579163</v>
      </c>
      <c r="K3475" s="2" t="s">
        <v>18247</v>
      </c>
      <c r="L3475" s="2"/>
      <c r="M3475" s="2" t="s">
        <v>4</v>
      </c>
      <c r="N3475" s="2" t="s">
        <v>135</v>
      </c>
      <c r="O3475" s="3">
        <v>2153378</v>
      </c>
      <c r="P3475" s="3">
        <v>223</v>
      </c>
      <c r="Q3475" s="2" t="s">
        <v>18248</v>
      </c>
      <c r="R3475" s="2" t="s">
        <v>612</v>
      </c>
      <c r="S3475" s="3">
        <v>0</v>
      </c>
      <c r="T3475" s="3">
        <v>1</v>
      </c>
      <c r="U3475" s="3">
        <v>20</v>
      </c>
      <c r="V3475" s="2" t="s">
        <v>18267</v>
      </c>
      <c r="W3475" s="3">
        <v>1</v>
      </c>
      <c r="X3475" s="2" t="s">
        <v>18250</v>
      </c>
      <c r="Y3475" s="2" t="s">
        <v>18267</v>
      </c>
      <c r="Z3475" s="2" t="s">
        <v>18251</v>
      </c>
      <c r="AA3475" s="2" t="s">
        <v>612</v>
      </c>
      <c r="AB3475" s="2" t="s">
        <v>1302</v>
      </c>
      <c r="AC3475" s="3">
        <v>9</v>
      </c>
      <c r="AD3475" s="2" t="s">
        <v>18245</v>
      </c>
      <c r="AE3475" s="2" t="s">
        <v>18252</v>
      </c>
      <c r="AF3475" s="2" t="s">
        <v>18246</v>
      </c>
      <c r="AG3475" s="2" t="s">
        <v>18245</v>
      </c>
      <c r="AH3475" s="2" t="s">
        <v>18253</v>
      </c>
    </row>
    <row r="3476" s="1" customFormat="1" spans="1:34">
      <c r="A3476" s="2" t="s">
        <v>18245</v>
      </c>
      <c r="B3476" s="2" t="s">
        <v>18246</v>
      </c>
      <c r="C3476" s="2" t="s">
        <v>18246</v>
      </c>
      <c r="D3476" s="2"/>
      <c r="E3476" s="3">
        <v>2153378</v>
      </c>
      <c r="F3476" s="2" t="s">
        <v>1302</v>
      </c>
      <c r="G3476" s="2" t="s">
        <v>18247</v>
      </c>
      <c r="H3476" s="3">
        <v>223</v>
      </c>
      <c r="I3476" s="2" t="s">
        <v>1303</v>
      </c>
      <c r="J3476" s="3">
        <v>1579163</v>
      </c>
      <c r="K3476" s="2" t="s">
        <v>18247</v>
      </c>
      <c r="L3476" s="2"/>
      <c r="M3476" s="2" t="s">
        <v>4</v>
      </c>
      <c r="N3476" s="2" t="s">
        <v>57</v>
      </c>
      <c r="O3476" s="3">
        <v>2153378</v>
      </c>
      <c r="P3476" s="3">
        <v>223</v>
      </c>
      <c r="Q3476" s="2" t="s">
        <v>18248</v>
      </c>
      <c r="R3476" s="2" t="s">
        <v>612</v>
      </c>
      <c r="S3476" s="3">
        <v>0</v>
      </c>
      <c r="T3476" s="3">
        <v>1</v>
      </c>
      <c r="U3476" s="3">
        <v>30</v>
      </c>
      <c r="V3476" s="2" t="s">
        <v>18257</v>
      </c>
      <c r="W3476" s="3">
        <v>1</v>
      </c>
      <c r="X3476" s="2" t="s">
        <v>18250</v>
      </c>
      <c r="Y3476" s="2" t="s">
        <v>18257</v>
      </c>
      <c r="Z3476" s="2" t="s">
        <v>18251</v>
      </c>
      <c r="AA3476" s="2" t="s">
        <v>612</v>
      </c>
      <c r="AB3476" s="2" t="s">
        <v>1302</v>
      </c>
      <c r="AC3476" s="3">
        <v>9</v>
      </c>
      <c r="AD3476" s="2" t="s">
        <v>18245</v>
      </c>
      <c r="AE3476" s="2" t="s">
        <v>18252</v>
      </c>
      <c r="AF3476" s="2" t="s">
        <v>18246</v>
      </c>
      <c r="AG3476" s="2" t="s">
        <v>18245</v>
      </c>
      <c r="AH3476" s="2" t="s">
        <v>18253</v>
      </c>
    </row>
    <row r="3477" s="1" customFormat="1" spans="1:34">
      <c r="A3477" s="2" t="s">
        <v>18245</v>
      </c>
      <c r="B3477" s="2" t="s">
        <v>18246</v>
      </c>
      <c r="C3477" s="2" t="s">
        <v>18246</v>
      </c>
      <c r="D3477" s="2"/>
      <c r="E3477" s="3">
        <v>2153378</v>
      </c>
      <c r="F3477" s="2" t="s">
        <v>1302</v>
      </c>
      <c r="G3477" s="2" t="s">
        <v>18247</v>
      </c>
      <c r="H3477" s="3">
        <v>223</v>
      </c>
      <c r="I3477" s="2" t="s">
        <v>1303</v>
      </c>
      <c r="J3477" s="3">
        <v>1579163</v>
      </c>
      <c r="K3477" s="2" t="s">
        <v>18247</v>
      </c>
      <c r="L3477" s="2"/>
      <c r="M3477" s="2" t="s">
        <v>4</v>
      </c>
      <c r="N3477" s="2" t="s">
        <v>60</v>
      </c>
      <c r="O3477" s="3">
        <v>2153378</v>
      </c>
      <c r="P3477" s="3">
        <v>223</v>
      </c>
      <c r="Q3477" s="2" t="s">
        <v>18248</v>
      </c>
      <c r="R3477" s="2" t="s">
        <v>612</v>
      </c>
      <c r="S3477" s="3">
        <v>0</v>
      </c>
      <c r="T3477" s="3">
        <v>1</v>
      </c>
      <c r="U3477" s="3">
        <v>40</v>
      </c>
      <c r="V3477" s="2" t="s">
        <v>18259</v>
      </c>
      <c r="W3477" s="3">
        <v>1</v>
      </c>
      <c r="X3477" s="2" t="s">
        <v>18250</v>
      </c>
      <c r="Y3477" s="2" t="s">
        <v>18259</v>
      </c>
      <c r="Z3477" s="2" t="s">
        <v>18251</v>
      </c>
      <c r="AA3477" s="2" t="s">
        <v>612</v>
      </c>
      <c r="AB3477" s="2" t="s">
        <v>1302</v>
      </c>
      <c r="AC3477" s="3">
        <v>9</v>
      </c>
      <c r="AD3477" s="2" t="s">
        <v>18245</v>
      </c>
      <c r="AE3477" s="2" t="s">
        <v>18252</v>
      </c>
      <c r="AF3477" s="2" t="s">
        <v>18246</v>
      </c>
      <c r="AG3477" s="2" t="s">
        <v>18245</v>
      </c>
      <c r="AH3477" s="2" t="s">
        <v>18253</v>
      </c>
    </row>
    <row r="3478" s="1" customFormat="1" spans="1:34">
      <c r="A3478" s="2" t="s">
        <v>18245</v>
      </c>
      <c r="B3478" s="2" t="s">
        <v>18246</v>
      </c>
      <c r="C3478" s="2" t="s">
        <v>18246</v>
      </c>
      <c r="D3478" s="2"/>
      <c r="E3478" s="3">
        <v>2153378</v>
      </c>
      <c r="F3478" s="2" t="s">
        <v>1302</v>
      </c>
      <c r="G3478" s="2" t="s">
        <v>18247</v>
      </c>
      <c r="H3478" s="3">
        <v>223</v>
      </c>
      <c r="I3478" s="2" t="s">
        <v>1303</v>
      </c>
      <c r="J3478" s="3">
        <v>1579163</v>
      </c>
      <c r="K3478" s="2" t="s">
        <v>18247</v>
      </c>
      <c r="L3478" s="2"/>
      <c r="M3478" s="2" t="s">
        <v>4</v>
      </c>
      <c r="N3478" s="2" t="s">
        <v>63</v>
      </c>
      <c r="O3478" s="3">
        <v>2153378</v>
      </c>
      <c r="P3478" s="3">
        <v>223</v>
      </c>
      <c r="Q3478" s="2" t="s">
        <v>18248</v>
      </c>
      <c r="R3478" s="2" t="s">
        <v>612</v>
      </c>
      <c r="S3478" s="3">
        <v>0</v>
      </c>
      <c r="T3478" s="3">
        <v>1</v>
      </c>
      <c r="U3478" s="3">
        <v>50</v>
      </c>
      <c r="V3478" s="2" t="s">
        <v>18260</v>
      </c>
      <c r="W3478" s="3">
        <v>1</v>
      </c>
      <c r="X3478" s="2" t="s">
        <v>18250</v>
      </c>
      <c r="Y3478" s="2" t="s">
        <v>18260</v>
      </c>
      <c r="Z3478" s="2" t="s">
        <v>18251</v>
      </c>
      <c r="AA3478" s="2" t="s">
        <v>612</v>
      </c>
      <c r="AB3478" s="2" t="s">
        <v>1302</v>
      </c>
      <c r="AC3478" s="3">
        <v>9</v>
      </c>
      <c r="AD3478" s="2" t="s">
        <v>18245</v>
      </c>
      <c r="AE3478" s="2" t="s">
        <v>18252</v>
      </c>
      <c r="AF3478" s="2" t="s">
        <v>18246</v>
      </c>
      <c r="AG3478" s="2" t="s">
        <v>18245</v>
      </c>
      <c r="AH3478" s="2" t="s">
        <v>18253</v>
      </c>
    </row>
    <row r="3479" s="1" customFormat="1" spans="1:34">
      <c r="A3479" s="2" t="s">
        <v>18245</v>
      </c>
      <c r="B3479" s="2" t="s">
        <v>18246</v>
      </c>
      <c r="C3479" s="2" t="s">
        <v>18246</v>
      </c>
      <c r="D3479" s="2"/>
      <c r="E3479" s="3">
        <v>2153378</v>
      </c>
      <c r="F3479" s="2" t="s">
        <v>1302</v>
      </c>
      <c r="G3479" s="2" t="s">
        <v>18247</v>
      </c>
      <c r="H3479" s="3">
        <v>223</v>
      </c>
      <c r="I3479" s="2" t="s">
        <v>1303</v>
      </c>
      <c r="J3479" s="3">
        <v>1952181</v>
      </c>
      <c r="K3479" s="2" t="s">
        <v>18247</v>
      </c>
      <c r="L3479" s="2"/>
      <c r="M3479" s="2" t="s">
        <v>4</v>
      </c>
      <c r="N3479" s="2" t="s">
        <v>252</v>
      </c>
      <c r="O3479" s="3">
        <v>2153378</v>
      </c>
      <c r="P3479" s="3">
        <v>223</v>
      </c>
      <c r="Q3479" s="2" t="s">
        <v>18248</v>
      </c>
      <c r="R3479" s="2" t="s">
        <v>1078</v>
      </c>
      <c r="S3479" s="3">
        <v>0</v>
      </c>
      <c r="T3479" s="3">
        <v>1</v>
      </c>
      <c r="U3479" s="3">
        <v>10</v>
      </c>
      <c r="V3479" s="2" t="s">
        <v>18276</v>
      </c>
      <c r="W3479" s="3">
        <v>1</v>
      </c>
      <c r="X3479" s="2" t="s">
        <v>18250</v>
      </c>
      <c r="Y3479" s="2" t="s">
        <v>18276</v>
      </c>
      <c r="Z3479" s="2" t="s">
        <v>18251</v>
      </c>
      <c r="AA3479" s="2" t="s">
        <v>1078</v>
      </c>
      <c r="AB3479" s="2" t="s">
        <v>1302</v>
      </c>
      <c r="AC3479" s="3">
        <v>9</v>
      </c>
      <c r="AD3479" s="2" t="s">
        <v>18245</v>
      </c>
      <c r="AE3479" s="2" t="s">
        <v>18252</v>
      </c>
      <c r="AF3479" s="2" t="s">
        <v>18246</v>
      </c>
      <c r="AG3479" s="2" t="s">
        <v>18245</v>
      </c>
      <c r="AH3479" s="2" t="s">
        <v>18253</v>
      </c>
    </row>
    <row r="3480" s="1" customFormat="1" spans="1:34">
      <c r="A3480" s="2" t="s">
        <v>18245</v>
      </c>
      <c r="B3480" s="2" t="s">
        <v>18246</v>
      </c>
      <c r="C3480" s="2" t="s">
        <v>18246</v>
      </c>
      <c r="D3480" s="2"/>
      <c r="E3480" s="3">
        <v>2153378</v>
      </c>
      <c r="F3480" s="2" t="s">
        <v>1302</v>
      </c>
      <c r="G3480" s="2" t="s">
        <v>18247</v>
      </c>
      <c r="H3480" s="3">
        <v>223</v>
      </c>
      <c r="I3480" s="2" t="s">
        <v>1303</v>
      </c>
      <c r="J3480" s="3">
        <v>2035566</v>
      </c>
      <c r="K3480" s="2" t="s">
        <v>18247</v>
      </c>
      <c r="L3480" s="2"/>
      <c r="M3480" s="2" t="s">
        <v>4</v>
      </c>
      <c r="N3480" s="2" t="s">
        <v>405</v>
      </c>
      <c r="O3480" s="3">
        <v>2153378</v>
      </c>
      <c r="P3480" s="3">
        <v>223</v>
      </c>
      <c r="Q3480" s="2" t="s">
        <v>18248</v>
      </c>
      <c r="R3480" s="2" t="s">
        <v>1182</v>
      </c>
      <c r="S3480" s="3">
        <v>0</v>
      </c>
      <c r="T3480" s="3">
        <v>1</v>
      </c>
      <c r="U3480" s="3">
        <v>10</v>
      </c>
      <c r="V3480" s="2" t="s">
        <v>18286</v>
      </c>
      <c r="W3480" s="3">
        <v>1</v>
      </c>
      <c r="X3480" s="2" t="s">
        <v>18250</v>
      </c>
      <c r="Y3480" s="2" t="s">
        <v>18286</v>
      </c>
      <c r="Z3480" s="2" t="s">
        <v>18251</v>
      </c>
      <c r="AA3480" s="2" t="s">
        <v>1182</v>
      </c>
      <c r="AB3480" s="2" t="s">
        <v>1302</v>
      </c>
      <c r="AC3480" s="3">
        <v>9</v>
      </c>
      <c r="AD3480" s="2" t="s">
        <v>18245</v>
      </c>
      <c r="AE3480" s="2" t="s">
        <v>18252</v>
      </c>
      <c r="AF3480" s="2" t="s">
        <v>18246</v>
      </c>
      <c r="AG3480" s="2" t="s">
        <v>18245</v>
      </c>
      <c r="AH3480" s="2" t="s">
        <v>18253</v>
      </c>
    </row>
    <row r="3481" s="1" customFormat="1" spans="1:34">
      <c r="A3481" s="2" t="s">
        <v>18245</v>
      </c>
      <c r="B3481" s="2" t="s">
        <v>18246</v>
      </c>
      <c r="C3481" s="2" t="s">
        <v>18246</v>
      </c>
      <c r="D3481" s="2"/>
      <c r="E3481" s="3">
        <v>2155741</v>
      </c>
      <c r="F3481" s="2" t="s">
        <v>1304</v>
      </c>
      <c r="G3481" s="2" t="s">
        <v>18247</v>
      </c>
      <c r="H3481" s="3">
        <v>223</v>
      </c>
      <c r="I3481" s="2" t="s">
        <v>1305</v>
      </c>
      <c r="J3481" s="3">
        <v>927613</v>
      </c>
      <c r="K3481" s="2" t="s">
        <v>18247</v>
      </c>
      <c r="L3481" s="2"/>
      <c r="M3481" s="2" t="s">
        <v>4</v>
      </c>
      <c r="N3481" s="2" t="s">
        <v>200</v>
      </c>
      <c r="O3481" s="3">
        <v>2155741</v>
      </c>
      <c r="P3481" s="3">
        <v>223</v>
      </c>
      <c r="Q3481" s="2" t="s">
        <v>18248</v>
      </c>
      <c r="R3481" s="2" t="s">
        <v>289</v>
      </c>
      <c r="S3481" s="3">
        <v>0</v>
      </c>
      <c r="T3481" s="3">
        <v>1</v>
      </c>
      <c r="U3481" s="3">
        <v>30</v>
      </c>
      <c r="V3481" s="2" t="s">
        <v>18274</v>
      </c>
      <c r="W3481" s="3">
        <v>1</v>
      </c>
      <c r="X3481" s="2" t="s">
        <v>18250</v>
      </c>
      <c r="Y3481" s="2" t="s">
        <v>18274</v>
      </c>
      <c r="Z3481" s="2" t="s">
        <v>18251</v>
      </c>
      <c r="AA3481" s="2" t="s">
        <v>289</v>
      </c>
      <c r="AB3481" s="2" t="s">
        <v>1304</v>
      </c>
      <c r="AC3481" s="3">
        <v>10</v>
      </c>
      <c r="AD3481" s="2" t="s">
        <v>18245</v>
      </c>
      <c r="AE3481" s="2" t="s">
        <v>18252</v>
      </c>
      <c r="AF3481" s="2" t="s">
        <v>18246</v>
      </c>
      <c r="AG3481" s="2" t="s">
        <v>18245</v>
      </c>
      <c r="AH3481" s="2" t="s">
        <v>18253</v>
      </c>
    </row>
    <row r="3482" s="1" customFormat="1" spans="1:34">
      <c r="A3482" s="2" t="s">
        <v>18245</v>
      </c>
      <c r="B3482" s="2" t="s">
        <v>18246</v>
      </c>
      <c r="C3482" s="2" t="s">
        <v>18246</v>
      </c>
      <c r="D3482" s="2"/>
      <c r="E3482" s="3">
        <v>2155741</v>
      </c>
      <c r="F3482" s="2" t="s">
        <v>1304</v>
      </c>
      <c r="G3482" s="2" t="s">
        <v>18247</v>
      </c>
      <c r="H3482" s="3">
        <v>223</v>
      </c>
      <c r="I3482" s="2" t="s">
        <v>1305</v>
      </c>
      <c r="J3482" s="3">
        <v>927613</v>
      </c>
      <c r="K3482" s="2" t="s">
        <v>18247</v>
      </c>
      <c r="L3482" s="2"/>
      <c r="M3482" s="2" t="s">
        <v>4</v>
      </c>
      <c r="N3482" s="2" t="s">
        <v>126</v>
      </c>
      <c r="O3482" s="3">
        <v>2155741</v>
      </c>
      <c r="P3482" s="3">
        <v>223</v>
      </c>
      <c r="Q3482" s="2" t="s">
        <v>18248</v>
      </c>
      <c r="R3482" s="2" t="s">
        <v>289</v>
      </c>
      <c r="S3482" s="3">
        <v>0</v>
      </c>
      <c r="T3482" s="3">
        <v>1</v>
      </c>
      <c r="U3482" s="3">
        <v>40</v>
      </c>
      <c r="V3482" s="2" t="s">
        <v>18266</v>
      </c>
      <c r="W3482" s="3">
        <v>1</v>
      </c>
      <c r="X3482" s="2" t="s">
        <v>18250</v>
      </c>
      <c r="Y3482" s="2" t="s">
        <v>18266</v>
      </c>
      <c r="Z3482" s="2" t="s">
        <v>18251</v>
      </c>
      <c r="AA3482" s="2" t="s">
        <v>289</v>
      </c>
      <c r="AB3482" s="2" t="s">
        <v>1304</v>
      </c>
      <c r="AC3482" s="3">
        <v>10</v>
      </c>
      <c r="AD3482" s="2" t="s">
        <v>18245</v>
      </c>
      <c r="AE3482" s="2" t="s">
        <v>18252</v>
      </c>
      <c r="AF3482" s="2" t="s">
        <v>18246</v>
      </c>
      <c r="AG3482" s="2" t="s">
        <v>18245</v>
      </c>
      <c r="AH3482" s="2" t="s">
        <v>18253</v>
      </c>
    </row>
    <row r="3483" s="1" customFormat="1" spans="1:34">
      <c r="A3483" s="2" t="s">
        <v>18245</v>
      </c>
      <c r="B3483" s="2" t="s">
        <v>18246</v>
      </c>
      <c r="C3483" s="2" t="s">
        <v>18246</v>
      </c>
      <c r="D3483" s="2"/>
      <c r="E3483" s="3">
        <v>2155741</v>
      </c>
      <c r="F3483" s="2" t="s">
        <v>1304</v>
      </c>
      <c r="G3483" s="2" t="s">
        <v>18247</v>
      </c>
      <c r="H3483" s="3">
        <v>223</v>
      </c>
      <c r="I3483" s="2" t="s">
        <v>1305</v>
      </c>
      <c r="J3483" s="3">
        <v>1387531</v>
      </c>
      <c r="K3483" s="2" t="s">
        <v>18247</v>
      </c>
      <c r="L3483" s="2"/>
      <c r="M3483" s="2" t="s">
        <v>4</v>
      </c>
      <c r="N3483" s="2" t="s">
        <v>57</v>
      </c>
      <c r="O3483" s="3">
        <v>2155741</v>
      </c>
      <c r="P3483" s="3">
        <v>223</v>
      </c>
      <c r="Q3483" s="2" t="s">
        <v>18248</v>
      </c>
      <c r="R3483" s="2" t="s">
        <v>569</v>
      </c>
      <c r="S3483" s="3">
        <v>0</v>
      </c>
      <c r="T3483" s="3">
        <v>1</v>
      </c>
      <c r="U3483" s="3">
        <v>20</v>
      </c>
      <c r="V3483" s="2" t="s">
        <v>18257</v>
      </c>
      <c r="W3483" s="3">
        <v>1</v>
      </c>
      <c r="X3483" s="2" t="s">
        <v>18250</v>
      </c>
      <c r="Y3483" s="2" t="s">
        <v>18257</v>
      </c>
      <c r="Z3483" s="2" t="s">
        <v>18251</v>
      </c>
      <c r="AA3483" s="2" t="s">
        <v>569</v>
      </c>
      <c r="AB3483" s="2" t="s">
        <v>1304</v>
      </c>
      <c r="AC3483" s="3">
        <v>10</v>
      </c>
      <c r="AD3483" s="2" t="s">
        <v>18245</v>
      </c>
      <c r="AE3483" s="2" t="s">
        <v>18252</v>
      </c>
      <c r="AF3483" s="2" t="s">
        <v>18246</v>
      </c>
      <c r="AG3483" s="2" t="s">
        <v>18245</v>
      </c>
      <c r="AH3483" s="2" t="s">
        <v>18253</v>
      </c>
    </row>
    <row r="3484" s="1" customFormat="1" spans="1:34">
      <c r="A3484" s="2" t="s">
        <v>18245</v>
      </c>
      <c r="B3484" s="2" t="s">
        <v>18246</v>
      </c>
      <c r="C3484" s="2" t="s">
        <v>18246</v>
      </c>
      <c r="D3484" s="2"/>
      <c r="E3484" s="3">
        <v>2155741</v>
      </c>
      <c r="F3484" s="2" t="s">
        <v>1304</v>
      </c>
      <c r="G3484" s="2" t="s">
        <v>18247</v>
      </c>
      <c r="H3484" s="3">
        <v>223</v>
      </c>
      <c r="I3484" s="2" t="s">
        <v>1305</v>
      </c>
      <c r="J3484" s="3">
        <v>1387531</v>
      </c>
      <c r="K3484" s="2" t="s">
        <v>18247</v>
      </c>
      <c r="L3484" s="2"/>
      <c r="M3484" s="2" t="s">
        <v>4</v>
      </c>
      <c r="N3484" s="2" t="s">
        <v>60</v>
      </c>
      <c r="O3484" s="3">
        <v>2155741</v>
      </c>
      <c r="P3484" s="3">
        <v>223</v>
      </c>
      <c r="Q3484" s="2" t="s">
        <v>18248</v>
      </c>
      <c r="R3484" s="2" t="s">
        <v>569</v>
      </c>
      <c r="S3484" s="3">
        <v>0</v>
      </c>
      <c r="T3484" s="3">
        <v>1</v>
      </c>
      <c r="U3484" s="3">
        <v>30</v>
      </c>
      <c r="V3484" s="2" t="s">
        <v>18259</v>
      </c>
      <c r="W3484" s="3">
        <v>1</v>
      </c>
      <c r="X3484" s="2" t="s">
        <v>18250</v>
      </c>
      <c r="Y3484" s="2" t="s">
        <v>18259</v>
      </c>
      <c r="Z3484" s="2" t="s">
        <v>18251</v>
      </c>
      <c r="AA3484" s="2" t="s">
        <v>569</v>
      </c>
      <c r="AB3484" s="2" t="s">
        <v>1304</v>
      </c>
      <c r="AC3484" s="3">
        <v>10</v>
      </c>
      <c r="AD3484" s="2" t="s">
        <v>18245</v>
      </c>
      <c r="AE3484" s="2" t="s">
        <v>18252</v>
      </c>
      <c r="AF3484" s="2" t="s">
        <v>18246</v>
      </c>
      <c r="AG3484" s="2" t="s">
        <v>18245</v>
      </c>
      <c r="AH3484" s="2" t="s">
        <v>18253</v>
      </c>
    </row>
    <row r="3485" s="1" customFormat="1" spans="1:34">
      <c r="A3485" s="2" t="s">
        <v>18245</v>
      </c>
      <c r="B3485" s="2" t="s">
        <v>18246</v>
      </c>
      <c r="C3485" s="2" t="s">
        <v>18246</v>
      </c>
      <c r="D3485" s="2"/>
      <c r="E3485" s="3">
        <v>2155741</v>
      </c>
      <c r="F3485" s="2" t="s">
        <v>1304</v>
      </c>
      <c r="G3485" s="2" t="s">
        <v>18247</v>
      </c>
      <c r="H3485" s="3">
        <v>223</v>
      </c>
      <c r="I3485" s="2" t="s">
        <v>1305</v>
      </c>
      <c r="J3485" s="3">
        <v>1387531</v>
      </c>
      <c r="K3485" s="2" t="s">
        <v>18247</v>
      </c>
      <c r="L3485" s="2"/>
      <c r="M3485" s="2" t="s">
        <v>4</v>
      </c>
      <c r="N3485" s="2" t="s">
        <v>63</v>
      </c>
      <c r="O3485" s="3">
        <v>2155741</v>
      </c>
      <c r="P3485" s="3">
        <v>223</v>
      </c>
      <c r="Q3485" s="2" t="s">
        <v>18248</v>
      </c>
      <c r="R3485" s="2" t="s">
        <v>569</v>
      </c>
      <c r="S3485" s="3">
        <v>0</v>
      </c>
      <c r="T3485" s="3">
        <v>1</v>
      </c>
      <c r="U3485" s="3">
        <v>40</v>
      </c>
      <c r="V3485" s="2" t="s">
        <v>18260</v>
      </c>
      <c r="W3485" s="3">
        <v>1</v>
      </c>
      <c r="X3485" s="2" t="s">
        <v>18250</v>
      </c>
      <c r="Y3485" s="2" t="s">
        <v>18260</v>
      </c>
      <c r="Z3485" s="2" t="s">
        <v>18251</v>
      </c>
      <c r="AA3485" s="2" t="s">
        <v>569</v>
      </c>
      <c r="AB3485" s="2" t="s">
        <v>1304</v>
      </c>
      <c r="AC3485" s="3">
        <v>10</v>
      </c>
      <c r="AD3485" s="2" t="s">
        <v>18245</v>
      </c>
      <c r="AE3485" s="2" t="s">
        <v>18252</v>
      </c>
      <c r="AF3485" s="2" t="s">
        <v>18246</v>
      </c>
      <c r="AG3485" s="2" t="s">
        <v>18245</v>
      </c>
      <c r="AH3485" s="2" t="s">
        <v>18253</v>
      </c>
    </row>
    <row r="3486" s="1" customFormat="1" spans="1:34">
      <c r="A3486" s="2" t="s">
        <v>18245</v>
      </c>
      <c r="B3486" s="2" t="s">
        <v>18246</v>
      </c>
      <c r="C3486" s="2" t="s">
        <v>18246</v>
      </c>
      <c r="D3486" s="2"/>
      <c r="E3486" s="3">
        <v>2155741</v>
      </c>
      <c r="F3486" s="2" t="s">
        <v>1304</v>
      </c>
      <c r="G3486" s="2" t="s">
        <v>18247</v>
      </c>
      <c r="H3486" s="3">
        <v>223</v>
      </c>
      <c r="I3486" s="2" t="s">
        <v>1305</v>
      </c>
      <c r="J3486" s="3">
        <v>1387531</v>
      </c>
      <c r="K3486" s="2" t="s">
        <v>18247</v>
      </c>
      <c r="L3486" s="2"/>
      <c r="M3486" s="2" t="s">
        <v>4</v>
      </c>
      <c r="N3486" s="2" t="s">
        <v>50</v>
      </c>
      <c r="O3486" s="3">
        <v>2155741</v>
      </c>
      <c r="P3486" s="3">
        <v>223</v>
      </c>
      <c r="Q3486" s="2" t="s">
        <v>18248</v>
      </c>
      <c r="R3486" s="2" t="s">
        <v>569</v>
      </c>
      <c r="S3486" s="3">
        <v>0</v>
      </c>
      <c r="T3486" s="3">
        <v>1</v>
      </c>
      <c r="U3486" s="3">
        <v>50</v>
      </c>
      <c r="V3486" s="2" t="s">
        <v>18257</v>
      </c>
      <c r="W3486" s="3">
        <v>1</v>
      </c>
      <c r="X3486" s="2" t="s">
        <v>18250</v>
      </c>
      <c r="Y3486" s="2" t="s">
        <v>18257</v>
      </c>
      <c r="Z3486" s="2" t="s">
        <v>18251</v>
      </c>
      <c r="AA3486" s="2" t="s">
        <v>569</v>
      </c>
      <c r="AB3486" s="2" t="s">
        <v>1304</v>
      </c>
      <c r="AC3486" s="3">
        <v>10</v>
      </c>
      <c r="AD3486" s="2" t="s">
        <v>18245</v>
      </c>
      <c r="AE3486" s="2" t="s">
        <v>18252</v>
      </c>
      <c r="AF3486" s="2" t="s">
        <v>18246</v>
      </c>
      <c r="AG3486" s="2" t="s">
        <v>18245</v>
      </c>
      <c r="AH3486" s="2" t="s">
        <v>18253</v>
      </c>
    </row>
    <row r="3487" s="1" customFormat="1" spans="1:34">
      <c r="A3487" s="2" t="s">
        <v>18245</v>
      </c>
      <c r="B3487" s="2" t="s">
        <v>18246</v>
      </c>
      <c r="C3487" s="2" t="s">
        <v>18246</v>
      </c>
      <c r="D3487" s="2"/>
      <c r="E3487" s="3">
        <v>2155741</v>
      </c>
      <c r="F3487" s="2" t="s">
        <v>1304</v>
      </c>
      <c r="G3487" s="2" t="s">
        <v>18247</v>
      </c>
      <c r="H3487" s="3">
        <v>223</v>
      </c>
      <c r="I3487" s="2" t="s">
        <v>1305</v>
      </c>
      <c r="J3487" s="3">
        <v>1387531</v>
      </c>
      <c r="K3487" s="2" t="s">
        <v>18247</v>
      </c>
      <c r="L3487" s="2"/>
      <c r="M3487" s="2" t="s">
        <v>4</v>
      </c>
      <c r="N3487" s="2" t="s">
        <v>135</v>
      </c>
      <c r="O3487" s="3">
        <v>2155741</v>
      </c>
      <c r="P3487" s="3">
        <v>223</v>
      </c>
      <c r="Q3487" s="2" t="s">
        <v>18248</v>
      </c>
      <c r="R3487" s="2" t="s">
        <v>569</v>
      </c>
      <c r="S3487" s="3">
        <v>0</v>
      </c>
      <c r="T3487" s="3">
        <v>1</v>
      </c>
      <c r="U3487" s="3">
        <v>60</v>
      </c>
      <c r="V3487" s="2" t="s">
        <v>18267</v>
      </c>
      <c r="W3487" s="3">
        <v>1</v>
      </c>
      <c r="X3487" s="2" t="s">
        <v>18250</v>
      </c>
      <c r="Y3487" s="2" t="s">
        <v>18267</v>
      </c>
      <c r="Z3487" s="2" t="s">
        <v>18251</v>
      </c>
      <c r="AA3487" s="2" t="s">
        <v>569</v>
      </c>
      <c r="AB3487" s="2" t="s">
        <v>1304</v>
      </c>
      <c r="AC3487" s="3">
        <v>10</v>
      </c>
      <c r="AD3487" s="2" t="s">
        <v>18245</v>
      </c>
      <c r="AE3487" s="2" t="s">
        <v>18252</v>
      </c>
      <c r="AF3487" s="2" t="s">
        <v>18246</v>
      </c>
      <c r="AG3487" s="2" t="s">
        <v>18245</v>
      </c>
      <c r="AH3487" s="2" t="s">
        <v>18253</v>
      </c>
    </row>
    <row r="3488" s="1" customFormat="1" spans="1:34">
      <c r="A3488" s="2" t="s">
        <v>18245</v>
      </c>
      <c r="B3488" s="2" t="s">
        <v>18246</v>
      </c>
      <c r="C3488" s="2" t="s">
        <v>18246</v>
      </c>
      <c r="D3488" s="2"/>
      <c r="E3488" s="3">
        <v>2155741</v>
      </c>
      <c r="F3488" s="2" t="s">
        <v>1304</v>
      </c>
      <c r="G3488" s="2" t="s">
        <v>18247</v>
      </c>
      <c r="H3488" s="3">
        <v>223</v>
      </c>
      <c r="I3488" s="2" t="s">
        <v>1305</v>
      </c>
      <c r="J3488" s="3">
        <v>1661767</v>
      </c>
      <c r="K3488" s="2" t="s">
        <v>18247</v>
      </c>
      <c r="L3488" s="2"/>
      <c r="M3488" s="2" t="s">
        <v>4</v>
      </c>
      <c r="N3488" s="2" t="s">
        <v>405</v>
      </c>
      <c r="O3488" s="3">
        <v>2155741</v>
      </c>
      <c r="P3488" s="3">
        <v>223</v>
      </c>
      <c r="Q3488" s="2" t="s">
        <v>18248</v>
      </c>
      <c r="R3488" s="2" t="s">
        <v>875</v>
      </c>
      <c r="S3488" s="3">
        <v>0</v>
      </c>
      <c r="T3488" s="3">
        <v>1</v>
      </c>
      <c r="U3488" s="3">
        <v>30</v>
      </c>
      <c r="V3488" s="2" t="s">
        <v>18286</v>
      </c>
      <c r="W3488" s="3">
        <v>1</v>
      </c>
      <c r="X3488" s="2" t="s">
        <v>18250</v>
      </c>
      <c r="Y3488" s="2" t="s">
        <v>18286</v>
      </c>
      <c r="Z3488" s="2" t="s">
        <v>18251</v>
      </c>
      <c r="AA3488" s="2" t="s">
        <v>875</v>
      </c>
      <c r="AB3488" s="2" t="s">
        <v>1304</v>
      </c>
      <c r="AC3488" s="3">
        <v>10</v>
      </c>
      <c r="AD3488" s="2" t="s">
        <v>18245</v>
      </c>
      <c r="AE3488" s="2" t="s">
        <v>18252</v>
      </c>
      <c r="AF3488" s="2" t="s">
        <v>18246</v>
      </c>
      <c r="AG3488" s="2" t="s">
        <v>18245</v>
      </c>
      <c r="AH3488" s="2" t="s">
        <v>18253</v>
      </c>
    </row>
    <row r="3489" s="1" customFormat="1" spans="1:34">
      <c r="A3489" s="2" t="s">
        <v>18245</v>
      </c>
      <c r="B3489" s="2" t="s">
        <v>18246</v>
      </c>
      <c r="C3489" s="2" t="s">
        <v>18246</v>
      </c>
      <c r="D3489" s="2"/>
      <c r="E3489" s="3">
        <v>2155741</v>
      </c>
      <c r="F3489" s="2" t="s">
        <v>1304</v>
      </c>
      <c r="G3489" s="2" t="s">
        <v>18247</v>
      </c>
      <c r="H3489" s="3">
        <v>223</v>
      </c>
      <c r="I3489" s="2" t="s">
        <v>1305</v>
      </c>
      <c r="J3489" s="3">
        <v>1661789</v>
      </c>
      <c r="K3489" s="2" t="s">
        <v>18247</v>
      </c>
      <c r="L3489" s="2"/>
      <c r="M3489" s="2" t="s">
        <v>4</v>
      </c>
      <c r="N3489" s="2" t="s">
        <v>745</v>
      </c>
      <c r="O3489" s="3">
        <v>2155741</v>
      </c>
      <c r="P3489" s="3">
        <v>223</v>
      </c>
      <c r="Q3489" s="2" t="s">
        <v>18248</v>
      </c>
      <c r="R3489" s="2" t="s">
        <v>876</v>
      </c>
      <c r="S3489" s="3">
        <v>0</v>
      </c>
      <c r="T3489" s="3">
        <v>1</v>
      </c>
      <c r="U3489" s="3">
        <v>30</v>
      </c>
      <c r="V3489" s="2" t="s">
        <v>18310</v>
      </c>
      <c r="W3489" s="3">
        <v>1</v>
      </c>
      <c r="X3489" s="2" t="s">
        <v>18250</v>
      </c>
      <c r="Y3489" s="2" t="s">
        <v>18310</v>
      </c>
      <c r="Z3489" s="2" t="s">
        <v>18251</v>
      </c>
      <c r="AA3489" s="2" t="s">
        <v>876</v>
      </c>
      <c r="AB3489" s="2" t="s">
        <v>1304</v>
      </c>
      <c r="AC3489" s="3">
        <v>10</v>
      </c>
      <c r="AD3489" s="2" t="s">
        <v>18245</v>
      </c>
      <c r="AE3489" s="2" t="s">
        <v>18252</v>
      </c>
      <c r="AF3489" s="2" t="s">
        <v>18246</v>
      </c>
      <c r="AG3489" s="2" t="s">
        <v>18245</v>
      </c>
      <c r="AH3489" s="2" t="s">
        <v>18253</v>
      </c>
    </row>
    <row r="3490" s="1" customFormat="1" spans="1:34">
      <c r="A3490" s="2" t="s">
        <v>18245</v>
      </c>
      <c r="B3490" s="2" t="s">
        <v>18246</v>
      </c>
      <c r="C3490" s="2" t="s">
        <v>18246</v>
      </c>
      <c r="D3490" s="2"/>
      <c r="E3490" s="3">
        <v>2155741</v>
      </c>
      <c r="F3490" s="2" t="s">
        <v>1304</v>
      </c>
      <c r="G3490" s="2" t="s">
        <v>18247</v>
      </c>
      <c r="H3490" s="3">
        <v>223</v>
      </c>
      <c r="I3490" s="2" t="s">
        <v>1305</v>
      </c>
      <c r="J3490" s="3">
        <v>2397442</v>
      </c>
      <c r="K3490" s="2" t="s">
        <v>18247</v>
      </c>
      <c r="L3490" s="2"/>
      <c r="M3490" s="2" t="s">
        <v>4</v>
      </c>
      <c r="N3490" s="2" t="s">
        <v>745</v>
      </c>
      <c r="O3490" s="3">
        <v>2155741</v>
      </c>
      <c r="P3490" s="3">
        <v>223</v>
      </c>
      <c r="Q3490" s="2" t="s">
        <v>18248</v>
      </c>
      <c r="R3490" s="2" t="s">
        <v>877</v>
      </c>
      <c r="S3490" s="3">
        <v>0</v>
      </c>
      <c r="T3490" s="3">
        <v>1</v>
      </c>
      <c r="U3490" s="3">
        <v>30</v>
      </c>
      <c r="V3490" s="2" t="s">
        <v>18310</v>
      </c>
      <c r="W3490" s="3">
        <v>1</v>
      </c>
      <c r="X3490" s="2" t="s">
        <v>18250</v>
      </c>
      <c r="Y3490" s="2" t="s">
        <v>18310</v>
      </c>
      <c r="Z3490" s="2" t="s">
        <v>18251</v>
      </c>
      <c r="AA3490" s="2" t="s">
        <v>877</v>
      </c>
      <c r="AB3490" s="2" t="s">
        <v>1304</v>
      </c>
      <c r="AC3490" s="3">
        <v>10</v>
      </c>
      <c r="AD3490" s="2" t="s">
        <v>18245</v>
      </c>
      <c r="AE3490" s="2" t="s">
        <v>18252</v>
      </c>
      <c r="AF3490" s="2" t="s">
        <v>18246</v>
      </c>
      <c r="AG3490" s="2" t="s">
        <v>18245</v>
      </c>
      <c r="AH3490" s="2" t="s">
        <v>18253</v>
      </c>
    </row>
    <row r="3491" s="1" customFormat="1" spans="1:34">
      <c r="A3491" s="2" t="s">
        <v>18245</v>
      </c>
      <c r="B3491" s="2" t="s">
        <v>18246</v>
      </c>
      <c r="C3491" s="2" t="s">
        <v>18246</v>
      </c>
      <c r="D3491" s="2"/>
      <c r="E3491" s="3">
        <v>2160052</v>
      </c>
      <c r="F3491" s="2" t="s">
        <v>1306</v>
      </c>
      <c r="G3491" s="2" t="s">
        <v>18247</v>
      </c>
      <c r="H3491" s="3">
        <v>223</v>
      </c>
      <c r="I3491" s="2" t="s">
        <v>1307</v>
      </c>
      <c r="J3491" s="3">
        <v>1557480</v>
      </c>
      <c r="K3491" s="2" t="s">
        <v>18247</v>
      </c>
      <c r="L3491" s="2"/>
      <c r="M3491" s="2" t="s">
        <v>4</v>
      </c>
      <c r="N3491" s="2" t="s">
        <v>135</v>
      </c>
      <c r="O3491" s="3">
        <v>2160052</v>
      </c>
      <c r="P3491" s="3">
        <v>223</v>
      </c>
      <c r="Q3491" s="2" t="s">
        <v>18248</v>
      </c>
      <c r="R3491" s="2" t="s">
        <v>691</v>
      </c>
      <c r="S3491" s="3">
        <v>0</v>
      </c>
      <c r="T3491" s="3">
        <v>1</v>
      </c>
      <c r="U3491" s="3">
        <v>100</v>
      </c>
      <c r="V3491" s="2" t="s">
        <v>18267</v>
      </c>
      <c r="W3491" s="3">
        <v>1</v>
      </c>
      <c r="X3491" s="2" t="s">
        <v>18250</v>
      </c>
      <c r="Y3491" s="2" t="s">
        <v>18267</v>
      </c>
      <c r="Z3491" s="2" t="s">
        <v>18251</v>
      </c>
      <c r="AA3491" s="2" t="s">
        <v>691</v>
      </c>
      <c r="AB3491" s="2" t="s">
        <v>1306</v>
      </c>
      <c r="AC3491" s="3">
        <v>6</v>
      </c>
      <c r="AD3491" s="2" t="s">
        <v>18245</v>
      </c>
      <c r="AE3491" s="2" t="s">
        <v>18252</v>
      </c>
      <c r="AF3491" s="2" t="s">
        <v>18246</v>
      </c>
      <c r="AG3491" s="2" t="s">
        <v>18245</v>
      </c>
      <c r="AH3491" s="2" t="s">
        <v>18253</v>
      </c>
    </row>
    <row r="3492" s="1" customFormat="1" spans="1:34">
      <c r="A3492" s="2" t="s">
        <v>18245</v>
      </c>
      <c r="B3492" s="2" t="s">
        <v>18246</v>
      </c>
      <c r="C3492" s="2" t="s">
        <v>18246</v>
      </c>
      <c r="D3492" s="2"/>
      <c r="E3492" s="3">
        <v>2160052</v>
      </c>
      <c r="F3492" s="2" t="s">
        <v>1306</v>
      </c>
      <c r="G3492" s="2" t="s">
        <v>18247</v>
      </c>
      <c r="H3492" s="3">
        <v>223</v>
      </c>
      <c r="I3492" s="2" t="s">
        <v>1307</v>
      </c>
      <c r="J3492" s="3">
        <v>1557480</v>
      </c>
      <c r="K3492" s="2" t="s">
        <v>18247</v>
      </c>
      <c r="L3492" s="2"/>
      <c r="M3492" s="2" t="s">
        <v>4</v>
      </c>
      <c r="N3492" s="2" t="s">
        <v>57</v>
      </c>
      <c r="O3492" s="3">
        <v>2160052</v>
      </c>
      <c r="P3492" s="3">
        <v>223</v>
      </c>
      <c r="Q3492" s="2" t="s">
        <v>18248</v>
      </c>
      <c r="R3492" s="2" t="s">
        <v>691</v>
      </c>
      <c r="S3492" s="3">
        <v>0</v>
      </c>
      <c r="T3492" s="3">
        <v>1</v>
      </c>
      <c r="U3492" s="3">
        <v>110</v>
      </c>
      <c r="V3492" s="2" t="s">
        <v>18257</v>
      </c>
      <c r="W3492" s="3">
        <v>1</v>
      </c>
      <c r="X3492" s="2" t="s">
        <v>18250</v>
      </c>
      <c r="Y3492" s="2" t="s">
        <v>18257</v>
      </c>
      <c r="Z3492" s="2" t="s">
        <v>18251</v>
      </c>
      <c r="AA3492" s="2" t="s">
        <v>691</v>
      </c>
      <c r="AB3492" s="2" t="s">
        <v>1306</v>
      </c>
      <c r="AC3492" s="3">
        <v>6</v>
      </c>
      <c r="AD3492" s="2" t="s">
        <v>18245</v>
      </c>
      <c r="AE3492" s="2" t="s">
        <v>18252</v>
      </c>
      <c r="AF3492" s="2" t="s">
        <v>18246</v>
      </c>
      <c r="AG3492" s="2" t="s">
        <v>18245</v>
      </c>
      <c r="AH3492" s="2" t="s">
        <v>18253</v>
      </c>
    </row>
    <row r="3493" s="1" customFormat="1" spans="1:34">
      <c r="A3493" s="2" t="s">
        <v>18245</v>
      </c>
      <c r="B3493" s="2" t="s">
        <v>18246</v>
      </c>
      <c r="C3493" s="2" t="s">
        <v>18246</v>
      </c>
      <c r="D3493" s="2"/>
      <c r="E3493" s="3">
        <v>2160052</v>
      </c>
      <c r="F3493" s="2" t="s">
        <v>1306</v>
      </c>
      <c r="G3493" s="2" t="s">
        <v>18247</v>
      </c>
      <c r="H3493" s="3">
        <v>223</v>
      </c>
      <c r="I3493" s="2" t="s">
        <v>1307</v>
      </c>
      <c r="J3493" s="3">
        <v>1557480</v>
      </c>
      <c r="K3493" s="2" t="s">
        <v>18247</v>
      </c>
      <c r="L3493" s="2"/>
      <c r="M3493" s="2" t="s">
        <v>4</v>
      </c>
      <c r="N3493" s="2" t="s">
        <v>60</v>
      </c>
      <c r="O3493" s="3">
        <v>2160052</v>
      </c>
      <c r="P3493" s="3">
        <v>223</v>
      </c>
      <c r="Q3493" s="2" t="s">
        <v>18248</v>
      </c>
      <c r="R3493" s="2" t="s">
        <v>691</v>
      </c>
      <c r="S3493" s="3">
        <v>0</v>
      </c>
      <c r="T3493" s="3">
        <v>1</v>
      </c>
      <c r="U3493" s="3">
        <v>120</v>
      </c>
      <c r="V3493" s="2" t="s">
        <v>18259</v>
      </c>
      <c r="W3493" s="3">
        <v>1</v>
      </c>
      <c r="X3493" s="2" t="s">
        <v>18250</v>
      </c>
      <c r="Y3493" s="2" t="s">
        <v>18259</v>
      </c>
      <c r="Z3493" s="2" t="s">
        <v>18251</v>
      </c>
      <c r="AA3493" s="2" t="s">
        <v>691</v>
      </c>
      <c r="AB3493" s="2" t="s">
        <v>1306</v>
      </c>
      <c r="AC3493" s="3">
        <v>6</v>
      </c>
      <c r="AD3493" s="2" t="s">
        <v>18245</v>
      </c>
      <c r="AE3493" s="2" t="s">
        <v>18252</v>
      </c>
      <c r="AF3493" s="2" t="s">
        <v>18246</v>
      </c>
      <c r="AG3493" s="2" t="s">
        <v>18245</v>
      </c>
      <c r="AH3493" s="2" t="s">
        <v>18253</v>
      </c>
    </row>
    <row r="3494" s="1" customFormat="1" spans="1:34">
      <c r="A3494" s="2" t="s">
        <v>18245</v>
      </c>
      <c r="B3494" s="2" t="s">
        <v>18246</v>
      </c>
      <c r="C3494" s="2" t="s">
        <v>18246</v>
      </c>
      <c r="D3494" s="2"/>
      <c r="E3494" s="3">
        <v>2160052</v>
      </c>
      <c r="F3494" s="2" t="s">
        <v>1306</v>
      </c>
      <c r="G3494" s="2" t="s">
        <v>18247</v>
      </c>
      <c r="H3494" s="3">
        <v>223</v>
      </c>
      <c r="I3494" s="2" t="s">
        <v>1307</v>
      </c>
      <c r="J3494" s="3">
        <v>1557480</v>
      </c>
      <c r="K3494" s="2" t="s">
        <v>18247</v>
      </c>
      <c r="L3494" s="2"/>
      <c r="M3494" s="2" t="s">
        <v>4</v>
      </c>
      <c r="N3494" s="2" t="s">
        <v>63</v>
      </c>
      <c r="O3494" s="3">
        <v>2160052</v>
      </c>
      <c r="P3494" s="3">
        <v>223</v>
      </c>
      <c r="Q3494" s="2" t="s">
        <v>18248</v>
      </c>
      <c r="R3494" s="2" t="s">
        <v>691</v>
      </c>
      <c r="S3494" s="3">
        <v>0</v>
      </c>
      <c r="T3494" s="3">
        <v>1</v>
      </c>
      <c r="U3494" s="3">
        <v>130</v>
      </c>
      <c r="V3494" s="2" t="s">
        <v>18260</v>
      </c>
      <c r="W3494" s="3">
        <v>1</v>
      </c>
      <c r="X3494" s="2" t="s">
        <v>18250</v>
      </c>
      <c r="Y3494" s="2" t="s">
        <v>18260</v>
      </c>
      <c r="Z3494" s="2" t="s">
        <v>18251</v>
      </c>
      <c r="AA3494" s="2" t="s">
        <v>691</v>
      </c>
      <c r="AB3494" s="2" t="s">
        <v>1306</v>
      </c>
      <c r="AC3494" s="3">
        <v>6</v>
      </c>
      <c r="AD3494" s="2" t="s">
        <v>18245</v>
      </c>
      <c r="AE3494" s="2" t="s">
        <v>18252</v>
      </c>
      <c r="AF3494" s="2" t="s">
        <v>18246</v>
      </c>
      <c r="AG3494" s="2" t="s">
        <v>18245</v>
      </c>
      <c r="AH3494" s="2" t="s">
        <v>18253</v>
      </c>
    </row>
    <row r="3495" s="1" customFormat="1" spans="1:34">
      <c r="A3495" s="2" t="s">
        <v>18245</v>
      </c>
      <c r="B3495" s="2" t="s">
        <v>18246</v>
      </c>
      <c r="C3495" s="2" t="s">
        <v>18246</v>
      </c>
      <c r="D3495" s="2"/>
      <c r="E3495" s="3">
        <v>2160052</v>
      </c>
      <c r="F3495" s="2" t="s">
        <v>1306</v>
      </c>
      <c r="G3495" s="2" t="s">
        <v>18247</v>
      </c>
      <c r="H3495" s="3">
        <v>223</v>
      </c>
      <c r="I3495" s="2" t="s">
        <v>1307</v>
      </c>
      <c r="J3495" s="3">
        <v>1557480</v>
      </c>
      <c r="K3495" s="2" t="s">
        <v>18247</v>
      </c>
      <c r="L3495" s="2"/>
      <c r="M3495" s="2" t="s">
        <v>4</v>
      </c>
      <c r="N3495" s="2" t="s">
        <v>50</v>
      </c>
      <c r="O3495" s="3">
        <v>2160052</v>
      </c>
      <c r="P3495" s="3">
        <v>223</v>
      </c>
      <c r="Q3495" s="2" t="s">
        <v>18248</v>
      </c>
      <c r="R3495" s="2" t="s">
        <v>691</v>
      </c>
      <c r="S3495" s="3">
        <v>0</v>
      </c>
      <c r="T3495" s="3">
        <v>1</v>
      </c>
      <c r="U3495" s="3">
        <v>140</v>
      </c>
      <c r="V3495" s="2" t="s">
        <v>18257</v>
      </c>
      <c r="W3495" s="3">
        <v>1</v>
      </c>
      <c r="X3495" s="2" t="s">
        <v>18250</v>
      </c>
      <c r="Y3495" s="2" t="s">
        <v>18257</v>
      </c>
      <c r="Z3495" s="2" t="s">
        <v>18251</v>
      </c>
      <c r="AA3495" s="2" t="s">
        <v>691</v>
      </c>
      <c r="AB3495" s="2" t="s">
        <v>1306</v>
      </c>
      <c r="AC3495" s="3">
        <v>6</v>
      </c>
      <c r="AD3495" s="2" t="s">
        <v>18245</v>
      </c>
      <c r="AE3495" s="2" t="s">
        <v>18252</v>
      </c>
      <c r="AF3495" s="2" t="s">
        <v>18246</v>
      </c>
      <c r="AG3495" s="2" t="s">
        <v>18245</v>
      </c>
      <c r="AH3495" s="2" t="s">
        <v>18253</v>
      </c>
    </row>
    <row r="3496" s="1" customFormat="1" spans="1:34">
      <c r="A3496" s="2" t="s">
        <v>18245</v>
      </c>
      <c r="B3496" s="2" t="s">
        <v>18246</v>
      </c>
      <c r="C3496" s="2" t="s">
        <v>18246</v>
      </c>
      <c r="D3496" s="2"/>
      <c r="E3496" s="3">
        <v>2160052</v>
      </c>
      <c r="F3496" s="2" t="s">
        <v>1306</v>
      </c>
      <c r="G3496" s="2" t="s">
        <v>18247</v>
      </c>
      <c r="H3496" s="3">
        <v>223</v>
      </c>
      <c r="I3496" s="2" t="s">
        <v>1307</v>
      </c>
      <c r="J3496" s="3">
        <v>1557488</v>
      </c>
      <c r="K3496" s="2" t="s">
        <v>18247</v>
      </c>
      <c r="L3496" s="2"/>
      <c r="M3496" s="2" t="s">
        <v>4</v>
      </c>
      <c r="N3496" s="2" t="s">
        <v>42</v>
      </c>
      <c r="O3496" s="3">
        <v>2160052</v>
      </c>
      <c r="P3496" s="3">
        <v>223</v>
      </c>
      <c r="Q3496" s="2" t="s">
        <v>18248</v>
      </c>
      <c r="R3496" s="2" t="s">
        <v>692</v>
      </c>
      <c r="S3496" s="3">
        <v>0</v>
      </c>
      <c r="T3496" s="3">
        <v>1</v>
      </c>
      <c r="U3496" s="3">
        <v>10</v>
      </c>
      <c r="V3496" s="2" t="s">
        <v>18256</v>
      </c>
      <c r="W3496" s="3">
        <v>1</v>
      </c>
      <c r="X3496" s="2" t="s">
        <v>18250</v>
      </c>
      <c r="Y3496" s="2" t="s">
        <v>18256</v>
      </c>
      <c r="Z3496" s="2" t="s">
        <v>18251</v>
      </c>
      <c r="AA3496" s="2" t="s">
        <v>692</v>
      </c>
      <c r="AB3496" s="2" t="s">
        <v>1306</v>
      </c>
      <c r="AC3496" s="3">
        <v>6</v>
      </c>
      <c r="AD3496" s="2" t="s">
        <v>18245</v>
      </c>
      <c r="AE3496" s="2" t="s">
        <v>18252</v>
      </c>
      <c r="AF3496" s="2" t="s">
        <v>18246</v>
      </c>
      <c r="AG3496" s="2" t="s">
        <v>18245</v>
      </c>
      <c r="AH3496" s="2" t="s">
        <v>18253</v>
      </c>
    </row>
    <row r="3497" s="1" customFormat="1" spans="1:34">
      <c r="A3497" s="2" t="s">
        <v>18245</v>
      </c>
      <c r="B3497" s="2" t="s">
        <v>18246</v>
      </c>
      <c r="C3497" s="2" t="s">
        <v>18246</v>
      </c>
      <c r="D3497" s="2"/>
      <c r="E3497" s="3">
        <v>2160054</v>
      </c>
      <c r="F3497" s="2" t="s">
        <v>1308</v>
      </c>
      <c r="G3497" s="2" t="s">
        <v>18247</v>
      </c>
      <c r="H3497" s="3">
        <v>223</v>
      </c>
      <c r="I3497" s="2" t="s">
        <v>1309</v>
      </c>
      <c r="J3497" s="3">
        <v>1557480</v>
      </c>
      <c r="K3497" s="2" t="s">
        <v>18247</v>
      </c>
      <c r="L3497" s="2"/>
      <c r="M3497" s="2" t="s">
        <v>4</v>
      </c>
      <c r="N3497" s="2" t="s">
        <v>135</v>
      </c>
      <c r="O3497" s="3">
        <v>2160054</v>
      </c>
      <c r="P3497" s="3">
        <v>223</v>
      </c>
      <c r="Q3497" s="2" t="s">
        <v>18248</v>
      </c>
      <c r="R3497" s="2" t="s">
        <v>691</v>
      </c>
      <c r="S3497" s="3">
        <v>0</v>
      </c>
      <c r="T3497" s="3">
        <v>1</v>
      </c>
      <c r="U3497" s="3">
        <v>100</v>
      </c>
      <c r="V3497" s="2" t="s">
        <v>18267</v>
      </c>
      <c r="W3497" s="3">
        <v>1</v>
      </c>
      <c r="X3497" s="2" t="s">
        <v>18250</v>
      </c>
      <c r="Y3497" s="2" t="s">
        <v>18267</v>
      </c>
      <c r="Z3497" s="2" t="s">
        <v>18251</v>
      </c>
      <c r="AA3497" s="2" t="s">
        <v>691</v>
      </c>
      <c r="AB3497" s="2" t="s">
        <v>1308</v>
      </c>
      <c r="AC3497" s="3">
        <v>6</v>
      </c>
      <c r="AD3497" s="2" t="s">
        <v>18245</v>
      </c>
      <c r="AE3497" s="2" t="s">
        <v>18252</v>
      </c>
      <c r="AF3497" s="2" t="s">
        <v>18246</v>
      </c>
      <c r="AG3497" s="2" t="s">
        <v>18245</v>
      </c>
      <c r="AH3497" s="2" t="s">
        <v>18253</v>
      </c>
    </row>
    <row r="3498" s="1" customFormat="1" spans="1:34">
      <c r="A3498" s="2" t="s">
        <v>18245</v>
      </c>
      <c r="B3498" s="2" t="s">
        <v>18246</v>
      </c>
      <c r="C3498" s="2" t="s">
        <v>18246</v>
      </c>
      <c r="D3498" s="2"/>
      <c r="E3498" s="3">
        <v>2160054</v>
      </c>
      <c r="F3498" s="2" t="s">
        <v>1308</v>
      </c>
      <c r="G3498" s="2" t="s">
        <v>18247</v>
      </c>
      <c r="H3498" s="3">
        <v>223</v>
      </c>
      <c r="I3498" s="2" t="s">
        <v>1309</v>
      </c>
      <c r="J3498" s="3">
        <v>1557480</v>
      </c>
      <c r="K3498" s="2" t="s">
        <v>18247</v>
      </c>
      <c r="L3498" s="2"/>
      <c r="M3498" s="2" t="s">
        <v>4</v>
      </c>
      <c r="N3498" s="2" t="s">
        <v>57</v>
      </c>
      <c r="O3498" s="3">
        <v>2160054</v>
      </c>
      <c r="P3498" s="3">
        <v>223</v>
      </c>
      <c r="Q3498" s="2" t="s">
        <v>18248</v>
      </c>
      <c r="R3498" s="2" t="s">
        <v>691</v>
      </c>
      <c r="S3498" s="3">
        <v>0</v>
      </c>
      <c r="T3498" s="3">
        <v>1</v>
      </c>
      <c r="U3498" s="3">
        <v>110</v>
      </c>
      <c r="V3498" s="2" t="s">
        <v>18257</v>
      </c>
      <c r="W3498" s="3">
        <v>1</v>
      </c>
      <c r="X3498" s="2" t="s">
        <v>18250</v>
      </c>
      <c r="Y3498" s="2" t="s">
        <v>18257</v>
      </c>
      <c r="Z3498" s="2" t="s">
        <v>18251</v>
      </c>
      <c r="AA3498" s="2" t="s">
        <v>691</v>
      </c>
      <c r="AB3498" s="2" t="s">
        <v>1308</v>
      </c>
      <c r="AC3498" s="3">
        <v>6</v>
      </c>
      <c r="AD3498" s="2" t="s">
        <v>18245</v>
      </c>
      <c r="AE3498" s="2" t="s">
        <v>18252</v>
      </c>
      <c r="AF3498" s="2" t="s">
        <v>18246</v>
      </c>
      <c r="AG3498" s="2" t="s">
        <v>18245</v>
      </c>
      <c r="AH3498" s="2" t="s">
        <v>18253</v>
      </c>
    </row>
    <row r="3499" s="1" customFormat="1" spans="1:34">
      <c r="A3499" s="2" t="s">
        <v>18245</v>
      </c>
      <c r="B3499" s="2" t="s">
        <v>18246</v>
      </c>
      <c r="C3499" s="2" t="s">
        <v>18246</v>
      </c>
      <c r="D3499" s="2"/>
      <c r="E3499" s="3">
        <v>2160054</v>
      </c>
      <c r="F3499" s="2" t="s">
        <v>1308</v>
      </c>
      <c r="G3499" s="2" t="s">
        <v>18247</v>
      </c>
      <c r="H3499" s="3">
        <v>223</v>
      </c>
      <c r="I3499" s="2" t="s">
        <v>1309</v>
      </c>
      <c r="J3499" s="3">
        <v>1557480</v>
      </c>
      <c r="K3499" s="2" t="s">
        <v>18247</v>
      </c>
      <c r="L3499" s="2"/>
      <c r="M3499" s="2" t="s">
        <v>4</v>
      </c>
      <c r="N3499" s="2" t="s">
        <v>60</v>
      </c>
      <c r="O3499" s="3">
        <v>2160054</v>
      </c>
      <c r="P3499" s="3">
        <v>223</v>
      </c>
      <c r="Q3499" s="2" t="s">
        <v>18248</v>
      </c>
      <c r="R3499" s="2" t="s">
        <v>691</v>
      </c>
      <c r="S3499" s="3">
        <v>0</v>
      </c>
      <c r="T3499" s="3">
        <v>1</v>
      </c>
      <c r="U3499" s="3">
        <v>120</v>
      </c>
      <c r="V3499" s="2" t="s">
        <v>18259</v>
      </c>
      <c r="W3499" s="3">
        <v>1</v>
      </c>
      <c r="X3499" s="2" t="s">
        <v>18250</v>
      </c>
      <c r="Y3499" s="2" t="s">
        <v>18259</v>
      </c>
      <c r="Z3499" s="2" t="s">
        <v>18251</v>
      </c>
      <c r="AA3499" s="2" t="s">
        <v>691</v>
      </c>
      <c r="AB3499" s="2" t="s">
        <v>1308</v>
      </c>
      <c r="AC3499" s="3">
        <v>6</v>
      </c>
      <c r="AD3499" s="2" t="s">
        <v>18245</v>
      </c>
      <c r="AE3499" s="2" t="s">
        <v>18252</v>
      </c>
      <c r="AF3499" s="2" t="s">
        <v>18246</v>
      </c>
      <c r="AG3499" s="2" t="s">
        <v>18245</v>
      </c>
      <c r="AH3499" s="2" t="s">
        <v>18253</v>
      </c>
    </row>
    <row r="3500" s="1" customFormat="1" spans="1:34">
      <c r="A3500" s="2" t="s">
        <v>18245</v>
      </c>
      <c r="B3500" s="2" t="s">
        <v>18246</v>
      </c>
      <c r="C3500" s="2" t="s">
        <v>18246</v>
      </c>
      <c r="D3500" s="2"/>
      <c r="E3500" s="3">
        <v>2160054</v>
      </c>
      <c r="F3500" s="2" t="s">
        <v>1308</v>
      </c>
      <c r="G3500" s="2" t="s">
        <v>18247</v>
      </c>
      <c r="H3500" s="3">
        <v>223</v>
      </c>
      <c r="I3500" s="2" t="s">
        <v>1309</v>
      </c>
      <c r="J3500" s="3">
        <v>1557480</v>
      </c>
      <c r="K3500" s="2" t="s">
        <v>18247</v>
      </c>
      <c r="L3500" s="2"/>
      <c r="M3500" s="2" t="s">
        <v>4</v>
      </c>
      <c r="N3500" s="2" t="s">
        <v>63</v>
      </c>
      <c r="O3500" s="3">
        <v>2160054</v>
      </c>
      <c r="P3500" s="3">
        <v>223</v>
      </c>
      <c r="Q3500" s="2" t="s">
        <v>18248</v>
      </c>
      <c r="R3500" s="2" t="s">
        <v>691</v>
      </c>
      <c r="S3500" s="3">
        <v>0</v>
      </c>
      <c r="T3500" s="3">
        <v>1</v>
      </c>
      <c r="U3500" s="3">
        <v>130</v>
      </c>
      <c r="V3500" s="2" t="s">
        <v>18260</v>
      </c>
      <c r="W3500" s="3">
        <v>1</v>
      </c>
      <c r="X3500" s="2" t="s">
        <v>18250</v>
      </c>
      <c r="Y3500" s="2" t="s">
        <v>18260</v>
      </c>
      <c r="Z3500" s="2" t="s">
        <v>18251</v>
      </c>
      <c r="AA3500" s="2" t="s">
        <v>691</v>
      </c>
      <c r="AB3500" s="2" t="s">
        <v>1308</v>
      </c>
      <c r="AC3500" s="3">
        <v>6</v>
      </c>
      <c r="AD3500" s="2" t="s">
        <v>18245</v>
      </c>
      <c r="AE3500" s="2" t="s">
        <v>18252</v>
      </c>
      <c r="AF3500" s="2" t="s">
        <v>18246</v>
      </c>
      <c r="AG3500" s="2" t="s">
        <v>18245</v>
      </c>
      <c r="AH3500" s="2" t="s">
        <v>18253</v>
      </c>
    </row>
    <row r="3501" s="1" customFormat="1" spans="1:34">
      <c r="A3501" s="2" t="s">
        <v>18245</v>
      </c>
      <c r="B3501" s="2" t="s">
        <v>18246</v>
      </c>
      <c r="C3501" s="2" t="s">
        <v>18246</v>
      </c>
      <c r="D3501" s="2"/>
      <c r="E3501" s="3">
        <v>2160054</v>
      </c>
      <c r="F3501" s="2" t="s">
        <v>1308</v>
      </c>
      <c r="G3501" s="2" t="s">
        <v>18247</v>
      </c>
      <c r="H3501" s="3">
        <v>223</v>
      </c>
      <c r="I3501" s="2" t="s">
        <v>1309</v>
      </c>
      <c r="J3501" s="3">
        <v>1557480</v>
      </c>
      <c r="K3501" s="2" t="s">
        <v>18247</v>
      </c>
      <c r="L3501" s="2"/>
      <c r="M3501" s="2" t="s">
        <v>4</v>
      </c>
      <c r="N3501" s="2" t="s">
        <v>50</v>
      </c>
      <c r="O3501" s="3">
        <v>2160054</v>
      </c>
      <c r="P3501" s="3">
        <v>223</v>
      </c>
      <c r="Q3501" s="2" t="s">
        <v>18248</v>
      </c>
      <c r="R3501" s="2" t="s">
        <v>691</v>
      </c>
      <c r="S3501" s="3">
        <v>0</v>
      </c>
      <c r="T3501" s="3">
        <v>1</v>
      </c>
      <c r="U3501" s="3">
        <v>140</v>
      </c>
      <c r="V3501" s="2" t="s">
        <v>18257</v>
      </c>
      <c r="W3501" s="3">
        <v>1</v>
      </c>
      <c r="X3501" s="2" t="s">
        <v>18250</v>
      </c>
      <c r="Y3501" s="2" t="s">
        <v>18257</v>
      </c>
      <c r="Z3501" s="2" t="s">
        <v>18251</v>
      </c>
      <c r="AA3501" s="2" t="s">
        <v>691</v>
      </c>
      <c r="AB3501" s="2" t="s">
        <v>1308</v>
      </c>
      <c r="AC3501" s="3">
        <v>6</v>
      </c>
      <c r="AD3501" s="2" t="s">
        <v>18245</v>
      </c>
      <c r="AE3501" s="2" t="s">
        <v>18252</v>
      </c>
      <c r="AF3501" s="2" t="s">
        <v>18246</v>
      </c>
      <c r="AG3501" s="2" t="s">
        <v>18245</v>
      </c>
      <c r="AH3501" s="2" t="s">
        <v>18253</v>
      </c>
    </row>
    <row r="3502" s="1" customFormat="1" spans="1:34">
      <c r="A3502" s="2" t="s">
        <v>18245</v>
      </c>
      <c r="B3502" s="2" t="s">
        <v>18246</v>
      </c>
      <c r="C3502" s="2" t="s">
        <v>18246</v>
      </c>
      <c r="D3502" s="2"/>
      <c r="E3502" s="3">
        <v>2160054</v>
      </c>
      <c r="F3502" s="2" t="s">
        <v>1308</v>
      </c>
      <c r="G3502" s="2" t="s">
        <v>18247</v>
      </c>
      <c r="H3502" s="3">
        <v>223</v>
      </c>
      <c r="I3502" s="2" t="s">
        <v>1309</v>
      </c>
      <c r="J3502" s="3">
        <v>1557488</v>
      </c>
      <c r="K3502" s="2" t="s">
        <v>18247</v>
      </c>
      <c r="L3502" s="2"/>
      <c r="M3502" s="2" t="s">
        <v>4</v>
      </c>
      <c r="N3502" s="2" t="s">
        <v>42</v>
      </c>
      <c r="O3502" s="3">
        <v>2160054</v>
      </c>
      <c r="P3502" s="3">
        <v>223</v>
      </c>
      <c r="Q3502" s="2" t="s">
        <v>18248</v>
      </c>
      <c r="R3502" s="2" t="s">
        <v>692</v>
      </c>
      <c r="S3502" s="3">
        <v>0</v>
      </c>
      <c r="T3502" s="3">
        <v>1</v>
      </c>
      <c r="U3502" s="3">
        <v>10</v>
      </c>
      <c r="V3502" s="2" t="s">
        <v>18256</v>
      </c>
      <c r="W3502" s="3">
        <v>1</v>
      </c>
      <c r="X3502" s="2" t="s">
        <v>18250</v>
      </c>
      <c r="Y3502" s="2" t="s">
        <v>18256</v>
      </c>
      <c r="Z3502" s="2" t="s">
        <v>18251</v>
      </c>
      <c r="AA3502" s="2" t="s">
        <v>692</v>
      </c>
      <c r="AB3502" s="2" t="s">
        <v>1308</v>
      </c>
      <c r="AC3502" s="3">
        <v>6</v>
      </c>
      <c r="AD3502" s="2" t="s">
        <v>18245</v>
      </c>
      <c r="AE3502" s="2" t="s">
        <v>18252</v>
      </c>
      <c r="AF3502" s="2" t="s">
        <v>18246</v>
      </c>
      <c r="AG3502" s="2" t="s">
        <v>18245</v>
      </c>
      <c r="AH3502" s="2" t="s">
        <v>18253</v>
      </c>
    </row>
    <row r="3503" s="1" customFormat="1" spans="1:34">
      <c r="A3503" s="2" t="s">
        <v>18245</v>
      </c>
      <c r="B3503" s="2" t="s">
        <v>18246</v>
      </c>
      <c r="C3503" s="2" t="s">
        <v>18246</v>
      </c>
      <c r="D3503" s="2"/>
      <c r="E3503" s="3">
        <v>2174135</v>
      </c>
      <c r="F3503" s="2" t="s">
        <v>1310</v>
      </c>
      <c r="G3503" s="2" t="s">
        <v>18247</v>
      </c>
      <c r="H3503" s="3">
        <v>223</v>
      </c>
      <c r="I3503" s="2" t="s">
        <v>1311</v>
      </c>
      <c r="J3503" s="3">
        <v>927613</v>
      </c>
      <c r="K3503" s="2" t="s">
        <v>18247</v>
      </c>
      <c r="L3503" s="2"/>
      <c r="M3503" s="2" t="s">
        <v>4</v>
      </c>
      <c r="N3503" s="2" t="s">
        <v>200</v>
      </c>
      <c r="O3503" s="3">
        <v>2174135</v>
      </c>
      <c r="P3503" s="3">
        <v>223</v>
      </c>
      <c r="Q3503" s="2" t="s">
        <v>18248</v>
      </c>
      <c r="R3503" s="2" t="s">
        <v>289</v>
      </c>
      <c r="S3503" s="3">
        <v>0</v>
      </c>
      <c r="T3503" s="3">
        <v>1</v>
      </c>
      <c r="U3503" s="3">
        <v>30</v>
      </c>
      <c r="V3503" s="2" t="s">
        <v>18274</v>
      </c>
      <c r="W3503" s="3">
        <v>1</v>
      </c>
      <c r="X3503" s="2" t="s">
        <v>18250</v>
      </c>
      <c r="Y3503" s="2" t="s">
        <v>18274</v>
      </c>
      <c r="Z3503" s="2" t="s">
        <v>18251</v>
      </c>
      <c r="AA3503" s="2" t="s">
        <v>289</v>
      </c>
      <c r="AB3503" s="2" t="s">
        <v>1310</v>
      </c>
      <c r="AC3503" s="3">
        <v>12</v>
      </c>
      <c r="AD3503" s="2" t="s">
        <v>18245</v>
      </c>
      <c r="AE3503" s="2" t="s">
        <v>18252</v>
      </c>
      <c r="AF3503" s="2" t="s">
        <v>18246</v>
      </c>
      <c r="AG3503" s="2" t="s">
        <v>18245</v>
      </c>
      <c r="AH3503" s="2" t="s">
        <v>18253</v>
      </c>
    </row>
    <row r="3504" s="1" customFormat="1" spans="1:34">
      <c r="A3504" s="2" t="s">
        <v>18245</v>
      </c>
      <c r="B3504" s="2" t="s">
        <v>18246</v>
      </c>
      <c r="C3504" s="2" t="s">
        <v>18246</v>
      </c>
      <c r="D3504" s="2"/>
      <c r="E3504" s="3">
        <v>2174135</v>
      </c>
      <c r="F3504" s="2" t="s">
        <v>1310</v>
      </c>
      <c r="G3504" s="2" t="s">
        <v>18247</v>
      </c>
      <c r="H3504" s="3">
        <v>223</v>
      </c>
      <c r="I3504" s="2" t="s">
        <v>1311</v>
      </c>
      <c r="J3504" s="3">
        <v>927613</v>
      </c>
      <c r="K3504" s="2" t="s">
        <v>18247</v>
      </c>
      <c r="L3504" s="2"/>
      <c r="M3504" s="2" t="s">
        <v>4</v>
      </c>
      <c r="N3504" s="2" t="s">
        <v>126</v>
      </c>
      <c r="O3504" s="3">
        <v>2174135</v>
      </c>
      <c r="P3504" s="3">
        <v>223</v>
      </c>
      <c r="Q3504" s="2" t="s">
        <v>18248</v>
      </c>
      <c r="R3504" s="2" t="s">
        <v>289</v>
      </c>
      <c r="S3504" s="3">
        <v>0</v>
      </c>
      <c r="T3504" s="3">
        <v>1</v>
      </c>
      <c r="U3504" s="3">
        <v>40</v>
      </c>
      <c r="V3504" s="2" t="s">
        <v>18266</v>
      </c>
      <c r="W3504" s="3">
        <v>1</v>
      </c>
      <c r="X3504" s="2" t="s">
        <v>18250</v>
      </c>
      <c r="Y3504" s="2" t="s">
        <v>18266</v>
      </c>
      <c r="Z3504" s="2" t="s">
        <v>18251</v>
      </c>
      <c r="AA3504" s="2" t="s">
        <v>289</v>
      </c>
      <c r="AB3504" s="2" t="s">
        <v>1310</v>
      </c>
      <c r="AC3504" s="3">
        <v>12</v>
      </c>
      <c r="AD3504" s="2" t="s">
        <v>18245</v>
      </c>
      <c r="AE3504" s="2" t="s">
        <v>18252</v>
      </c>
      <c r="AF3504" s="2" t="s">
        <v>18246</v>
      </c>
      <c r="AG3504" s="2" t="s">
        <v>18245</v>
      </c>
      <c r="AH3504" s="2" t="s">
        <v>18253</v>
      </c>
    </row>
    <row r="3505" s="1" customFormat="1" spans="1:34">
      <c r="A3505" s="2" t="s">
        <v>18245</v>
      </c>
      <c r="B3505" s="2" t="s">
        <v>18246</v>
      </c>
      <c r="C3505" s="2" t="s">
        <v>18246</v>
      </c>
      <c r="D3505" s="2"/>
      <c r="E3505" s="3">
        <v>2174135</v>
      </c>
      <c r="F3505" s="2" t="s">
        <v>1310</v>
      </c>
      <c r="G3505" s="2" t="s">
        <v>18247</v>
      </c>
      <c r="H3505" s="3">
        <v>223</v>
      </c>
      <c r="I3505" s="2" t="s">
        <v>1311</v>
      </c>
      <c r="J3505" s="3">
        <v>1387531</v>
      </c>
      <c r="K3505" s="2" t="s">
        <v>18247</v>
      </c>
      <c r="L3505" s="2"/>
      <c r="M3505" s="2" t="s">
        <v>4</v>
      </c>
      <c r="N3505" s="2" t="s">
        <v>57</v>
      </c>
      <c r="O3505" s="3">
        <v>2174135</v>
      </c>
      <c r="P3505" s="3">
        <v>223</v>
      </c>
      <c r="Q3505" s="2" t="s">
        <v>18248</v>
      </c>
      <c r="R3505" s="2" t="s">
        <v>569</v>
      </c>
      <c r="S3505" s="3">
        <v>0</v>
      </c>
      <c r="T3505" s="3">
        <v>1</v>
      </c>
      <c r="U3505" s="3">
        <v>20</v>
      </c>
      <c r="V3505" s="2" t="s">
        <v>18257</v>
      </c>
      <c r="W3505" s="3">
        <v>1</v>
      </c>
      <c r="X3505" s="2" t="s">
        <v>18250</v>
      </c>
      <c r="Y3505" s="2" t="s">
        <v>18257</v>
      </c>
      <c r="Z3505" s="2" t="s">
        <v>18251</v>
      </c>
      <c r="AA3505" s="2" t="s">
        <v>569</v>
      </c>
      <c r="AB3505" s="2" t="s">
        <v>1310</v>
      </c>
      <c r="AC3505" s="3">
        <v>12</v>
      </c>
      <c r="AD3505" s="2" t="s">
        <v>18245</v>
      </c>
      <c r="AE3505" s="2" t="s">
        <v>18252</v>
      </c>
      <c r="AF3505" s="2" t="s">
        <v>18246</v>
      </c>
      <c r="AG3505" s="2" t="s">
        <v>18245</v>
      </c>
      <c r="AH3505" s="2" t="s">
        <v>18253</v>
      </c>
    </row>
    <row r="3506" s="1" customFormat="1" spans="1:34">
      <c r="A3506" s="2" t="s">
        <v>18245</v>
      </c>
      <c r="B3506" s="2" t="s">
        <v>18246</v>
      </c>
      <c r="C3506" s="2" t="s">
        <v>18246</v>
      </c>
      <c r="D3506" s="2"/>
      <c r="E3506" s="3">
        <v>2174135</v>
      </c>
      <c r="F3506" s="2" t="s">
        <v>1310</v>
      </c>
      <c r="G3506" s="2" t="s">
        <v>18247</v>
      </c>
      <c r="H3506" s="3">
        <v>223</v>
      </c>
      <c r="I3506" s="2" t="s">
        <v>1311</v>
      </c>
      <c r="J3506" s="3">
        <v>1387531</v>
      </c>
      <c r="K3506" s="2" t="s">
        <v>18247</v>
      </c>
      <c r="L3506" s="2"/>
      <c r="M3506" s="2" t="s">
        <v>4</v>
      </c>
      <c r="N3506" s="2" t="s">
        <v>60</v>
      </c>
      <c r="O3506" s="3">
        <v>2174135</v>
      </c>
      <c r="P3506" s="3">
        <v>223</v>
      </c>
      <c r="Q3506" s="2" t="s">
        <v>18248</v>
      </c>
      <c r="R3506" s="2" t="s">
        <v>569</v>
      </c>
      <c r="S3506" s="3">
        <v>0</v>
      </c>
      <c r="T3506" s="3">
        <v>1</v>
      </c>
      <c r="U3506" s="3">
        <v>30</v>
      </c>
      <c r="V3506" s="2" t="s">
        <v>18259</v>
      </c>
      <c r="W3506" s="3">
        <v>1</v>
      </c>
      <c r="X3506" s="2" t="s">
        <v>18250</v>
      </c>
      <c r="Y3506" s="2" t="s">
        <v>18259</v>
      </c>
      <c r="Z3506" s="2" t="s">
        <v>18251</v>
      </c>
      <c r="AA3506" s="2" t="s">
        <v>569</v>
      </c>
      <c r="AB3506" s="2" t="s">
        <v>1310</v>
      </c>
      <c r="AC3506" s="3">
        <v>12</v>
      </c>
      <c r="AD3506" s="2" t="s">
        <v>18245</v>
      </c>
      <c r="AE3506" s="2" t="s">
        <v>18252</v>
      </c>
      <c r="AF3506" s="2" t="s">
        <v>18246</v>
      </c>
      <c r="AG3506" s="2" t="s">
        <v>18245</v>
      </c>
      <c r="AH3506" s="2" t="s">
        <v>18253</v>
      </c>
    </row>
    <row r="3507" s="1" customFormat="1" spans="1:34">
      <c r="A3507" s="2" t="s">
        <v>18245</v>
      </c>
      <c r="B3507" s="2" t="s">
        <v>18246</v>
      </c>
      <c r="C3507" s="2" t="s">
        <v>18246</v>
      </c>
      <c r="D3507" s="2"/>
      <c r="E3507" s="3">
        <v>2174135</v>
      </c>
      <c r="F3507" s="2" t="s">
        <v>1310</v>
      </c>
      <c r="G3507" s="2" t="s">
        <v>18247</v>
      </c>
      <c r="H3507" s="3">
        <v>223</v>
      </c>
      <c r="I3507" s="2" t="s">
        <v>1311</v>
      </c>
      <c r="J3507" s="3">
        <v>1387531</v>
      </c>
      <c r="K3507" s="2" t="s">
        <v>18247</v>
      </c>
      <c r="L3507" s="2"/>
      <c r="M3507" s="2" t="s">
        <v>4</v>
      </c>
      <c r="N3507" s="2" t="s">
        <v>63</v>
      </c>
      <c r="O3507" s="3">
        <v>2174135</v>
      </c>
      <c r="P3507" s="3">
        <v>223</v>
      </c>
      <c r="Q3507" s="2" t="s">
        <v>18248</v>
      </c>
      <c r="R3507" s="2" t="s">
        <v>569</v>
      </c>
      <c r="S3507" s="3">
        <v>0</v>
      </c>
      <c r="T3507" s="3">
        <v>1</v>
      </c>
      <c r="U3507" s="3">
        <v>40</v>
      </c>
      <c r="V3507" s="2" t="s">
        <v>18260</v>
      </c>
      <c r="W3507" s="3">
        <v>1</v>
      </c>
      <c r="X3507" s="2" t="s">
        <v>18250</v>
      </c>
      <c r="Y3507" s="2" t="s">
        <v>18260</v>
      </c>
      <c r="Z3507" s="2" t="s">
        <v>18251</v>
      </c>
      <c r="AA3507" s="2" t="s">
        <v>569</v>
      </c>
      <c r="AB3507" s="2" t="s">
        <v>1310</v>
      </c>
      <c r="AC3507" s="3">
        <v>12</v>
      </c>
      <c r="AD3507" s="2" t="s">
        <v>18245</v>
      </c>
      <c r="AE3507" s="2" t="s">
        <v>18252</v>
      </c>
      <c r="AF3507" s="2" t="s">
        <v>18246</v>
      </c>
      <c r="AG3507" s="2" t="s">
        <v>18245</v>
      </c>
      <c r="AH3507" s="2" t="s">
        <v>18253</v>
      </c>
    </row>
    <row r="3508" s="1" customFormat="1" spans="1:34">
      <c r="A3508" s="2" t="s">
        <v>18245</v>
      </c>
      <c r="B3508" s="2" t="s">
        <v>18246</v>
      </c>
      <c r="C3508" s="2" t="s">
        <v>18246</v>
      </c>
      <c r="D3508" s="2"/>
      <c r="E3508" s="3">
        <v>2174135</v>
      </c>
      <c r="F3508" s="2" t="s">
        <v>1310</v>
      </c>
      <c r="G3508" s="2" t="s">
        <v>18247</v>
      </c>
      <c r="H3508" s="3">
        <v>223</v>
      </c>
      <c r="I3508" s="2" t="s">
        <v>1311</v>
      </c>
      <c r="J3508" s="3">
        <v>1387531</v>
      </c>
      <c r="K3508" s="2" t="s">
        <v>18247</v>
      </c>
      <c r="L3508" s="2"/>
      <c r="M3508" s="2" t="s">
        <v>4</v>
      </c>
      <c r="N3508" s="2" t="s">
        <v>50</v>
      </c>
      <c r="O3508" s="3">
        <v>2174135</v>
      </c>
      <c r="P3508" s="3">
        <v>223</v>
      </c>
      <c r="Q3508" s="2" t="s">
        <v>18248</v>
      </c>
      <c r="R3508" s="2" t="s">
        <v>569</v>
      </c>
      <c r="S3508" s="3">
        <v>0</v>
      </c>
      <c r="T3508" s="3">
        <v>1</v>
      </c>
      <c r="U3508" s="3">
        <v>50</v>
      </c>
      <c r="V3508" s="2" t="s">
        <v>18257</v>
      </c>
      <c r="W3508" s="3">
        <v>1</v>
      </c>
      <c r="X3508" s="2" t="s">
        <v>18250</v>
      </c>
      <c r="Y3508" s="2" t="s">
        <v>18257</v>
      </c>
      <c r="Z3508" s="2" t="s">
        <v>18251</v>
      </c>
      <c r="AA3508" s="2" t="s">
        <v>569</v>
      </c>
      <c r="AB3508" s="2" t="s">
        <v>1310</v>
      </c>
      <c r="AC3508" s="3">
        <v>12</v>
      </c>
      <c r="AD3508" s="2" t="s">
        <v>18245</v>
      </c>
      <c r="AE3508" s="2" t="s">
        <v>18252</v>
      </c>
      <c r="AF3508" s="2" t="s">
        <v>18246</v>
      </c>
      <c r="AG3508" s="2" t="s">
        <v>18245</v>
      </c>
      <c r="AH3508" s="2" t="s">
        <v>18253</v>
      </c>
    </row>
    <row r="3509" s="1" customFormat="1" spans="1:34">
      <c r="A3509" s="2" t="s">
        <v>18245</v>
      </c>
      <c r="B3509" s="2" t="s">
        <v>18246</v>
      </c>
      <c r="C3509" s="2" t="s">
        <v>18246</v>
      </c>
      <c r="D3509" s="2"/>
      <c r="E3509" s="3">
        <v>2174135</v>
      </c>
      <c r="F3509" s="2" t="s">
        <v>1310</v>
      </c>
      <c r="G3509" s="2" t="s">
        <v>18247</v>
      </c>
      <c r="H3509" s="3">
        <v>223</v>
      </c>
      <c r="I3509" s="2" t="s">
        <v>1311</v>
      </c>
      <c r="J3509" s="3">
        <v>1387531</v>
      </c>
      <c r="K3509" s="2" t="s">
        <v>18247</v>
      </c>
      <c r="L3509" s="2"/>
      <c r="M3509" s="2" t="s">
        <v>4</v>
      </c>
      <c r="N3509" s="2" t="s">
        <v>135</v>
      </c>
      <c r="O3509" s="3">
        <v>2174135</v>
      </c>
      <c r="P3509" s="3">
        <v>223</v>
      </c>
      <c r="Q3509" s="2" t="s">
        <v>18248</v>
      </c>
      <c r="R3509" s="2" t="s">
        <v>569</v>
      </c>
      <c r="S3509" s="3">
        <v>0</v>
      </c>
      <c r="T3509" s="3">
        <v>1</v>
      </c>
      <c r="U3509" s="3">
        <v>60</v>
      </c>
      <c r="V3509" s="2" t="s">
        <v>18267</v>
      </c>
      <c r="W3509" s="3">
        <v>1</v>
      </c>
      <c r="X3509" s="2" t="s">
        <v>18250</v>
      </c>
      <c r="Y3509" s="2" t="s">
        <v>18267</v>
      </c>
      <c r="Z3509" s="2" t="s">
        <v>18251</v>
      </c>
      <c r="AA3509" s="2" t="s">
        <v>569</v>
      </c>
      <c r="AB3509" s="2" t="s">
        <v>1310</v>
      </c>
      <c r="AC3509" s="3">
        <v>12</v>
      </c>
      <c r="AD3509" s="2" t="s">
        <v>18245</v>
      </c>
      <c r="AE3509" s="2" t="s">
        <v>18252</v>
      </c>
      <c r="AF3509" s="2" t="s">
        <v>18246</v>
      </c>
      <c r="AG3509" s="2" t="s">
        <v>18245</v>
      </c>
      <c r="AH3509" s="2" t="s">
        <v>18253</v>
      </c>
    </row>
    <row r="3510" s="1" customFormat="1" spans="1:34">
      <c r="A3510" s="2" t="s">
        <v>18245</v>
      </c>
      <c r="B3510" s="2" t="s">
        <v>18246</v>
      </c>
      <c r="C3510" s="2" t="s">
        <v>18246</v>
      </c>
      <c r="D3510" s="2"/>
      <c r="E3510" s="3">
        <v>2174135</v>
      </c>
      <c r="F3510" s="2" t="s">
        <v>1310</v>
      </c>
      <c r="G3510" s="2" t="s">
        <v>18247</v>
      </c>
      <c r="H3510" s="3">
        <v>223</v>
      </c>
      <c r="I3510" s="2" t="s">
        <v>1311</v>
      </c>
      <c r="J3510" s="3">
        <v>1661767</v>
      </c>
      <c r="K3510" s="2" t="s">
        <v>18247</v>
      </c>
      <c r="L3510" s="2"/>
      <c r="M3510" s="2" t="s">
        <v>4</v>
      </c>
      <c r="N3510" s="2" t="s">
        <v>405</v>
      </c>
      <c r="O3510" s="3">
        <v>2174135</v>
      </c>
      <c r="P3510" s="3">
        <v>223</v>
      </c>
      <c r="Q3510" s="2" t="s">
        <v>18248</v>
      </c>
      <c r="R3510" s="2" t="s">
        <v>875</v>
      </c>
      <c r="S3510" s="3">
        <v>0</v>
      </c>
      <c r="T3510" s="3">
        <v>1</v>
      </c>
      <c r="U3510" s="3">
        <v>30</v>
      </c>
      <c r="V3510" s="2" t="s">
        <v>18286</v>
      </c>
      <c r="W3510" s="3">
        <v>1</v>
      </c>
      <c r="X3510" s="2" t="s">
        <v>18250</v>
      </c>
      <c r="Y3510" s="2" t="s">
        <v>18286</v>
      </c>
      <c r="Z3510" s="2" t="s">
        <v>18251</v>
      </c>
      <c r="AA3510" s="2" t="s">
        <v>875</v>
      </c>
      <c r="AB3510" s="2" t="s">
        <v>1310</v>
      </c>
      <c r="AC3510" s="3">
        <v>12</v>
      </c>
      <c r="AD3510" s="2" t="s">
        <v>18245</v>
      </c>
      <c r="AE3510" s="2" t="s">
        <v>18252</v>
      </c>
      <c r="AF3510" s="2" t="s">
        <v>18246</v>
      </c>
      <c r="AG3510" s="2" t="s">
        <v>18245</v>
      </c>
      <c r="AH3510" s="2" t="s">
        <v>18253</v>
      </c>
    </row>
    <row r="3511" s="1" customFormat="1" spans="1:34">
      <c r="A3511" s="2" t="s">
        <v>18245</v>
      </c>
      <c r="B3511" s="2" t="s">
        <v>18246</v>
      </c>
      <c r="C3511" s="2" t="s">
        <v>18246</v>
      </c>
      <c r="D3511" s="2"/>
      <c r="E3511" s="3">
        <v>2174135</v>
      </c>
      <c r="F3511" s="2" t="s">
        <v>1310</v>
      </c>
      <c r="G3511" s="2" t="s">
        <v>18247</v>
      </c>
      <c r="H3511" s="3">
        <v>223</v>
      </c>
      <c r="I3511" s="2" t="s">
        <v>1311</v>
      </c>
      <c r="J3511" s="3">
        <v>1661789</v>
      </c>
      <c r="K3511" s="2" t="s">
        <v>18247</v>
      </c>
      <c r="L3511" s="2"/>
      <c r="M3511" s="2" t="s">
        <v>4</v>
      </c>
      <c r="N3511" s="2" t="s">
        <v>745</v>
      </c>
      <c r="O3511" s="3">
        <v>2174135</v>
      </c>
      <c r="P3511" s="3">
        <v>223</v>
      </c>
      <c r="Q3511" s="2" t="s">
        <v>18248</v>
      </c>
      <c r="R3511" s="2" t="s">
        <v>876</v>
      </c>
      <c r="S3511" s="3">
        <v>0</v>
      </c>
      <c r="T3511" s="3">
        <v>1</v>
      </c>
      <c r="U3511" s="3">
        <v>30</v>
      </c>
      <c r="V3511" s="2" t="s">
        <v>18310</v>
      </c>
      <c r="W3511" s="3">
        <v>1</v>
      </c>
      <c r="X3511" s="2" t="s">
        <v>18250</v>
      </c>
      <c r="Y3511" s="2" t="s">
        <v>18310</v>
      </c>
      <c r="Z3511" s="2" t="s">
        <v>18251</v>
      </c>
      <c r="AA3511" s="2" t="s">
        <v>876</v>
      </c>
      <c r="AB3511" s="2" t="s">
        <v>1310</v>
      </c>
      <c r="AC3511" s="3">
        <v>12</v>
      </c>
      <c r="AD3511" s="2" t="s">
        <v>18245</v>
      </c>
      <c r="AE3511" s="2" t="s">
        <v>18252</v>
      </c>
      <c r="AF3511" s="2" t="s">
        <v>18246</v>
      </c>
      <c r="AG3511" s="2" t="s">
        <v>18245</v>
      </c>
      <c r="AH3511" s="2" t="s">
        <v>18253</v>
      </c>
    </row>
    <row r="3512" s="1" customFormat="1" spans="1:34">
      <c r="A3512" s="2" t="s">
        <v>18245</v>
      </c>
      <c r="B3512" s="2" t="s">
        <v>18246</v>
      </c>
      <c r="C3512" s="2" t="s">
        <v>18246</v>
      </c>
      <c r="D3512" s="2"/>
      <c r="E3512" s="3">
        <v>2174135</v>
      </c>
      <c r="F3512" s="2" t="s">
        <v>1310</v>
      </c>
      <c r="G3512" s="2" t="s">
        <v>18247</v>
      </c>
      <c r="H3512" s="3">
        <v>223</v>
      </c>
      <c r="I3512" s="2" t="s">
        <v>1311</v>
      </c>
      <c r="J3512" s="3">
        <v>2174135</v>
      </c>
      <c r="K3512" s="2" t="s">
        <v>18247</v>
      </c>
      <c r="L3512" s="2"/>
      <c r="M3512" s="2" t="s">
        <v>4</v>
      </c>
      <c r="N3512" s="2" t="s">
        <v>166</v>
      </c>
      <c r="O3512" s="3">
        <v>2174135</v>
      </c>
      <c r="P3512" s="3">
        <v>223</v>
      </c>
      <c r="Q3512" s="2" t="s">
        <v>18248</v>
      </c>
      <c r="R3512" s="2" t="s">
        <v>1310</v>
      </c>
      <c r="S3512" s="3">
        <v>0</v>
      </c>
      <c r="T3512" s="3">
        <v>1</v>
      </c>
      <c r="U3512" s="3">
        <v>10</v>
      </c>
      <c r="V3512" s="2" t="s">
        <v>18269</v>
      </c>
      <c r="W3512" s="3">
        <v>1</v>
      </c>
      <c r="X3512" s="2" t="s">
        <v>18250</v>
      </c>
      <c r="Y3512" s="2" t="s">
        <v>18269</v>
      </c>
      <c r="Z3512" s="2" t="s">
        <v>18251</v>
      </c>
      <c r="AA3512" s="2" t="s">
        <v>1310</v>
      </c>
      <c r="AB3512" s="2" t="s">
        <v>1310</v>
      </c>
      <c r="AC3512" s="3">
        <v>12</v>
      </c>
      <c r="AD3512" s="2" t="s">
        <v>18245</v>
      </c>
      <c r="AE3512" s="2" t="s">
        <v>18252</v>
      </c>
      <c r="AF3512" s="2" t="s">
        <v>18246</v>
      </c>
      <c r="AG3512" s="2" t="s">
        <v>18245</v>
      </c>
      <c r="AH3512" s="2" t="s">
        <v>18253</v>
      </c>
    </row>
    <row r="3513" s="1" customFormat="1" spans="1:34">
      <c r="A3513" s="2" t="s">
        <v>18245</v>
      </c>
      <c r="B3513" s="2" t="s">
        <v>18246</v>
      </c>
      <c r="C3513" s="2" t="s">
        <v>18246</v>
      </c>
      <c r="D3513" s="2"/>
      <c r="E3513" s="3">
        <v>2174135</v>
      </c>
      <c r="F3513" s="2" t="s">
        <v>1310</v>
      </c>
      <c r="G3513" s="2" t="s">
        <v>18247</v>
      </c>
      <c r="H3513" s="3">
        <v>223</v>
      </c>
      <c r="I3513" s="2" t="s">
        <v>1311</v>
      </c>
      <c r="J3513" s="3">
        <v>2174135</v>
      </c>
      <c r="K3513" s="2" t="s">
        <v>18247</v>
      </c>
      <c r="L3513" s="2"/>
      <c r="M3513" s="2" t="s">
        <v>4</v>
      </c>
      <c r="N3513" s="2" t="s">
        <v>169</v>
      </c>
      <c r="O3513" s="3">
        <v>2174135</v>
      </c>
      <c r="P3513" s="3">
        <v>223</v>
      </c>
      <c r="Q3513" s="2" t="s">
        <v>18248</v>
      </c>
      <c r="R3513" s="2" t="s">
        <v>1310</v>
      </c>
      <c r="S3513" s="3">
        <v>0</v>
      </c>
      <c r="T3513" s="3">
        <v>1</v>
      </c>
      <c r="U3513" s="3">
        <v>30</v>
      </c>
      <c r="V3513" s="2" t="s">
        <v>18270</v>
      </c>
      <c r="W3513" s="3">
        <v>1</v>
      </c>
      <c r="X3513" s="2" t="s">
        <v>18250</v>
      </c>
      <c r="Y3513" s="2" t="s">
        <v>18270</v>
      </c>
      <c r="Z3513" s="2" t="s">
        <v>18251</v>
      </c>
      <c r="AA3513" s="2" t="s">
        <v>1310</v>
      </c>
      <c r="AB3513" s="2" t="s">
        <v>1310</v>
      </c>
      <c r="AC3513" s="3">
        <v>12</v>
      </c>
      <c r="AD3513" s="2" t="s">
        <v>18245</v>
      </c>
      <c r="AE3513" s="2" t="s">
        <v>18252</v>
      </c>
      <c r="AF3513" s="2" t="s">
        <v>18246</v>
      </c>
      <c r="AG3513" s="2" t="s">
        <v>18245</v>
      </c>
      <c r="AH3513" s="2" t="s">
        <v>18253</v>
      </c>
    </row>
    <row r="3514" s="1" customFormat="1" spans="1:34">
      <c r="A3514" s="2" t="s">
        <v>18245</v>
      </c>
      <c r="B3514" s="2" t="s">
        <v>18246</v>
      </c>
      <c r="C3514" s="2" t="s">
        <v>18246</v>
      </c>
      <c r="D3514" s="2"/>
      <c r="E3514" s="3">
        <v>2174135</v>
      </c>
      <c r="F3514" s="2" t="s">
        <v>1310</v>
      </c>
      <c r="G3514" s="2" t="s">
        <v>18247</v>
      </c>
      <c r="H3514" s="3">
        <v>223</v>
      </c>
      <c r="I3514" s="2" t="s">
        <v>1311</v>
      </c>
      <c r="J3514" s="3">
        <v>2397442</v>
      </c>
      <c r="K3514" s="2" t="s">
        <v>18247</v>
      </c>
      <c r="L3514" s="2"/>
      <c r="M3514" s="2" t="s">
        <v>4</v>
      </c>
      <c r="N3514" s="2" t="s">
        <v>745</v>
      </c>
      <c r="O3514" s="3">
        <v>2174135</v>
      </c>
      <c r="P3514" s="3">
        <v>223</v>
      </c>
      <c r="Q3514" s="2" t="s">
        <v>18248</v>
      </c>
      <c r="R3514" s="2" t="s">
        <v>877</v>
      </c>
      <c r="S3514" s="3">
        <v>0</v>
      </c>
      <c r="T3514" s="3">
        <v>1</v>
      </c>
      <c r="U3514" s="3">
        <v>30</v>
      </c>
      <c r="V3514" s="2" t="s">
        <v>18310</v>
      </c>
      <c r="W3514" s="3">
        <v>1</v>
      </c>
      <c r="X3514" s="2" t="s">
        <v>18250</v>
      </c>
      <c r="Y3514" s="2" t="s">
        <v>18310</v>
      </c>
      <c r="Z3514" s="2" t="s">
        <v>18251</v>
      </c>
      <c r="AA3514" s="2" t="s">
        <v>877</v>
      </c>
      <c r="AB3514" s="2" t="s">
        <v>1310</v>
      </c>
      <c r="AC3514" s="3">
        <v>12</v>
      </c>
      <c r="AD3514" s="2" t="s">
        <v>18245</v>
      </c>
      <c r="AE3514" s="2" t="s">
        <v>18252</v>
      </c>
      <c r="AF3514" s="2" t="s">
        <v>18246</v>
      </c>
      <c r="AG3514" s="2" t="s">
        <v>18245</v>
      </c>
      <c r="AH3514" s="2" t="s">
        <v>18253</v>
      </c>
    </row>
    <row r="3515" s="1" customFormat="1" spans="1:34">
      <c r="A3515" s="2" t="s">
        <v>18245</v>
      </c>
      <c r="B3515" s="2" t="s">
        <v>18246</v>
      </c>
      <c r="C3515" s="2" t="s">
        <v>18246</v>
      </c>
      <c r="D3515" s="2"/>
      <c r="E3515" s="3">
        <v>2179798</v>
      </c>
      <c r="F3515" s="2" t="s">
        <v>1312</v>
      </c>
      <c r="G3515" s="2" t="s">
        <v>18247</v>
      </c>
      <c r="H3515" s="3">
        <v>223</v>
      </c>
      <c r="I3515" s="2" t="s">
        <v>1313</v>
      </c>
      <c r="J3515" s="3">
        <v>965992</v>
      </c>
      <c r="K3515" s="2" t="s">
        <v>18247</v>
      </c>
      <c r="L3515" s="2"/>
      <c r="M3515" s="2" t="s">
        <v>4</v>
      </c>
      <c r="N3515" s="2" t="s">
        <v>135</v>
      </c>
      <c r="O3515" s="3">
        <v>2179798</v>
      </c>
      <c r="P3515" s="3">
        <v>223</v>
      </c>
      <c r="Q3515" s="2" t="s">
        <v>18248</v>
      </c>
      <c r="R3515" s="2" t="s">
        <v>407</v>
      </c>
      <c r="S3515" s="3">
        <v>0</v>
      </c>
      <c r="T3515" s="3">
        <v>1</v>
      </c>
      <c r="U3515" s="3">
        <v>100</v>
      </c>
      <c r="V3515" s="2" t="s">
        <v>18267</v>
      </c>
      <c r="W3515" s="3">
        <v>1</v>
      </c>
      <c r="X3515" s="2" t="s">
        <v>18250</v>
      </c>
      <c r="Y3515" s="2" t="s">
        <v>18267</v>
      </c>
      <c r="Z3515" s="2" t="s">
        <v>18251</v>
      </c>
      <c r="AA3515" s="2" t="s">
        <v>407</v>
      </c>
      <c r="AB3515" s="2" t="s">
        <v>1312</v>
      </c>
      <c r="AC3515" s="3">
        <v>7</v>
      </c>
      <c r="AD3515" s="2" t="s">
        <v>18245</v>
      </c>
      <c r="AE3515" s="2" t="s">
        <v>18252</v>
      </c>
      <c r="AF3515" s="2" t="s">
        <v>18246</v>
      </c>
      <c r="AG3515" s="2" t="s">
        <v>18245</v>
      </c>
      <c r="AH3515" s="2" t="s">
        <v>18253</v>
      </c>
    </row>
    <row r="3516" s="1" customFormat="1" spans="1:34">
      <c r="A3516" s="2" t="s">
        <v>18245</v>
      </c>
      <c r="B3516" s="2" t="s">
        <v>18246</v>
      </c>
      <c r="C3516" s="2" t="s">
        <v>18246</v>
      </c>
      <c r="D3516" s="2"/>
      <c r="E3516" s="3">
        <v>2179798</v>
      </c>
      <c r="F3516" s="2" t="s">
        <v>1312</v>
      </c>
      <c r="G3516" s="2" t="s">
        <v>18247</v>
      </c>
      <c r="H3516" s="3">
        <v>223</v>
      </c>
      <c r="I3516" s="2" t="s">
        <v>1313</v>
      </c>
      <c r="J3516" s="3">
        <v>965992</v>
      </c>
      <c r="K3516" s="2" t="s">
        <v>18247</v>
      </c>
      <c r="L3516" s="2"/>
      <c r="M3516" s="2" t="s">
        <v>4</v>
      </c>
      <c r="N3516" s="2" t="s">
        <v>57</v>
      </c>
      <c r="O3516" s="3">
        <v>2179798</v>
      </c>
      <c r="P3516" s="3">
        <v>223</v>
      </c>
      <c r="Q3516" s="2" t="s">
        <v>18248</v>
      </c>
      <c r="R3516" s="2" t="s">
        <v>407</v>
      </c>
      <c r="S3516" s="3">
        <v>0</v>
      </c>
      <c r="T3516" s="3">
        <v>1</v>
      </c>
      <c r="U3516" s="3">
        <v>110</v>
      </c>
      <c r="V3516" s="2" t="s">
        <v>18257</v>
      </c>
      <c r="W3516" s="3">
        <v>1</v>
      </c>
      <c r="X3516" s="2" t="s">
        <v>18250</v>
      </c>
      <c r="Y3516" s="2" t="s">
        <v>18257</v>
      </c>
      <c r="Z3516" s="2" t="s">
        <v>18251</v>
      </c>
      <c r="AA3516" s="2" t="s">
        <v>407</v>
      </c>
      <c r="AB3516" s="2" t="s">
        <v>1312</v>
      </c>
      <c r="AC3516" s="3">
        <v>7</v>
      </c>
      <c r="AD3516" s="2" t="s">
        <v>18245</v>
      </c>
      <c r="AE3516" s="2" t="s">
        <v>18252</v>
      </c>
      <c r="AF3516" s="2" t="s">
        <v>18246</v>
      </c>
      <c r="AG3516" s="2" t="s">
        <v>18245</v>
      </c>
      <c r="AH3516" s="2" t="s">
        <v>18253</v>
      </c>
    </row>
    <row r="3517" s="1" customFormat="1" spans="1:34">
      <c r="A3517" s="2" t="s">
        <v>18245</v>
      </c>
      <c r="B3517" s="2" t="s">
        <v>18246</v>
      </c>
      <c r="C3517" s="2" t="s">
        <v>18246</v>
      </c>
      <c r="D3517" s="2"/>
      <c r="E3517" s="3">
        <v>2179798</v>
      </c>
      <c r="F3517" s="2" t="s">
        <v>1312</v>
      </c>
      <c r="G3517" s="2" t="s">
        <v>18247</v>
      </c>
      <c r="H3517" s="3">
        <v>223</v>
      </c>
      <c r="I3517" s="2" t="s">
        <v>1313</v>
      </c>
      <c r="J3517" s="3">
        <v>965992</v>
      </c>
      <c r="K3517" s="2" t="s">
        <v>18247</v>
      </c>
      <c r="L3517" s="2"/>
      <c r="M3517" s="2" t="s">
        <v>4</v>
      </c>
      <c r="N3517" s="2" t="s">
        <v>60</v>
      </c>
      <c r="O3517" s="3">
        <v>2179798</v>
      </c>
      <c r="P3517" s="3">
        <v>223</v>
      </c>
      <c r="Q3517" s="2" t="s">
        <v>18248</v>
      </c>
      <c r="R3517" s="2" t="s">
        <v>407</v>
      </c>
      <c r="S3517" s="3">
        <v>0</v>
      </c>
      <c r="T3517" s="3">
        <v>1</v>
      </c>
      <c r="U3517" s="3">
        <v>120</v>
      </c>
      <c r="V3517" s="2" t="s">
        <v>18259</v>
      </c>
      <c r="W3517" s="3">
        <v>1</v>
      </c>
      <c r="X3517" s="2" t="s">
        <v>18250</v>
      </c>
      <c r="Y3517" s="2" t="s">
        <v>18259</v>
      </c>
      <c r="Z3517" s="2" t="s">
        <v>18251</v>
      </c>
      <c r="AA3517" s="2" t="s">
        <v>407</v>
      </c>
      <c r="AB3517" s="2" t="s">
        <v>1312</v>
      </c>
      <c r="AC3517" s="3">
        <v>7</v>
      </c>
      <c r="AD3517" s="2" t="s">
        <v>18245</v>
      </c>
      <c r="AE3517" s="2" t="s">
        <v>18252</v>
      </c>
      <c r="AF3517" s="2" t="s">
        <v>18246</v>
      </c>
      <c r="AG3517" s="2" t="s">
        <v>18245</v>
      </c>
      <c r="AH3517" s="2" t="s">
        <v>18253</v>
      </c>
    </row>
    <row r="3518" s="1" customFormat="1" spans="1:34">
      <c r="A3518" s="2" t="s">
        <v>18245</v>
      </c>
      <c r="B3518" s="2" t="s">
        <v>18246</v>
      </c>
      <c r="C3518" s="2" t="s">
        <v>18246</v>
      </c>
      <c r="D3518" s="2"/>
      <c r="E3518" s="3">
        <v>2179798</v>
      </c>
      <c r="F3518" s="2" t="s">
        <v>1312</v>
      </c>
      <c r="G3518" s="2" t="s">
        <v>18247</v>
      </c>
      <c r="H3518" s="3">
        <v>223</v>
      </c>
      <c r="I3518" s="2" t="s">
        <v>1313</v>
      </c>
      <c r="J3518" s="3">
        <v>965992</v>
      </c>
      <c r="K3518" s="2" t="s">
        <v>18247</v>
      </c>
      <c r="L3518" s="2"/>
      <c r="M3518" s="2" t="s">
        <v>4</v>
      </c>
      <c r="N3518" s="2" t="s">
        <v>63</v>
      </c>
      <c r="O3518" s="3">
        <v>2179798</v>
      </c>
      <c r="P3518" s="3">
        <v>223</v>
      </c>
      <c r="Q3518" s="2" t="s">
        <v>18248</v>
      </c>
      <c r="R3518" s="2" t="s">
        <v>407</v>
      </c>
      <c r="S3518" s="3">
        <v>0</v>
      </c>
      <c r="T3518" s="3">
        <v>1</v>
      </c>
      <c r="U3518" s="3">
        <v>130</v>
      </c>
      <c r="V3518" s="2" t="s">
        <v>18260</v>
      </c>
      <c r="W3518" s="3">
        <v>1</v>
      </c>
      <c r="X3518" s="2" t="s">
        <v>18250</v>
      </c>
      <c r="Y3518" s="2" t="s">
        <v>18260</v>
      </c>
      <c r="Z3518" s="2" t="s">
        <v>18251</v>
      </c>
      <c r="AA3518" s="2" t="s">
        <v>407</v>
      </c>
      <c r="AB3518" s="2" t="s">
        <v>1312</v>
      </c>
      <c r="AC3518" s="3">
        <v>7</v>
      </c>
      <c r="AD3518" s="2" t="s">
        <v>18245</v>
      </c>
      <c r="AE3518" s="2" t="s">
        <v>18252</v>
      </c>
      <c r="AF3518" s="2" t="s">
        <v>18246</v>
      </c>
      <c r="AG3518" s="2" t="s">
        <v>18245</v>
      </c>
      <c r="AH3518" s="2" t="s">
        <v>18253</v>
      </c>
    </row>
    <row r="3519" s="1" customFormat="1" spans="1:34">
      <c r="A3519" s="2" t="s">
        <v>18245</v>
      </c>
      <c r="B3519" s="2" t="s">
        <v>18246</v>
      </c>
      <c r="C3519" s="2" t="s">
        <v>18246</v>
      </c>
      <c r="D3519" s="2"/>
      <c r="E3519" s="3">
        <v>2179798</v>
      </c>
      <c r="F3519" s="2" t="s">
        <v>1312</v>
      </c>
      <c r="G3519" s="2" t="s">
        <v>18247</v>
      </c>
      <c r="H3519" s="3">
        <v>223</v>
      </c>
      <c r="I3519" s="2" t="s">
        <v>1313</v>
      </c>
      <c r="J3519" s="3">
        <v>965992</v>
      </c>
      <c r="K3519" s="2" t="s">
        <v>18247</v>
      </c>
      <c r="L3519" s="2"/>
      <c r="M3519" s="2" t="s">
        <v>4</v>
      </c>
      <c r="N3519" s="2" t="s">
        <v>50</v>
      </c>
      <c r="O3519" s="3">
        <v>2179798</v>
      </c>
      <c r="P3519" s="3">
        <v>223</v>
      </c>
      <c r="Q3519" s="2" t="s">
        <v>18248</v>
      </c>
      <c r="R3519" s="2" t="s">
        <v>407</v>
      </c>
      <c r="S3519" s="3">
        <v>0</v>
      </c>
      <c r="T3519" s="3">
        <v>1</v>
      </c>
      <c r="U3519" s="3">
        <v>140</v>
      </c>
      <c r="V3519" s="2" t="s">
        <v>18257</v>
      </c>
      <c r="W3519" s="3">
        <v>1</v>
      </c>
      <c r="X3519" s="2" t="s">
        <v>18250</v>
      </c>
      <c r="Y3519" s="2" t="s">
        <v>18257</v>
      </c>
      <c r="Z3519" s="2" t="s">
        <v>18251</v>
      </c>
      <c r="AA3519" s="2" t="s">
        <v>407</v>
      </c>
      <c r="AB3519" s="2" t="s">
        <v>1312</v>
      </c>
      <c r="AC3519" s="3">
        <v>7</v>
      </c>
      <c r="AD3519" s="2" t="s">
        <v>18245</v>
      </c>
      <c r="AE3519" s="2" t="s">
        <v>18252</v>
      </c>
      <c r="AF3519" s="2" t="s">
        <v>18246</v>
      </c>
      <c r="AG3519" s="2" t="s">
        <v>18245</v>
      </c>
      <c r="AH3519" s="2" t="s">
        <v>18253</v>
      </c>
    </row>
    <row r="3520" s="1" customFormat="1" spans="1:34">
      <c r="A3520" s="2" t="s">
        <v>18245</v>
      </c>
      <c r="B3520" s="2" t="s">
        <v>18246</v>
      </c>
      <c r="C3520" s="2" t="s">
        <v>18246</v>
      </c>
      <c r="D3520" s="2"/>
      <c r="E3520" s="3">
        <v>2179798</v>
      </c>
      <c r="F3520" s="2" t="s">
        <v>1312</v>
      </c>
      <c r="G3520" s="2" t="s">
        <v>18247</v>
      </c>
      <c r="H3520" s="3">
        <v>223</v>
      </c>
      <c r="I3520" s="2" t="s">
        <v>1313</v>
      </c>
      <c r="J3520" s="3">
        <v>965994</v>
      </c>
      <c r="K3520" s="2" t="s">
        <v>18247</v>
      </c>
      <c r="L3520" s="2"/>
      <c r="M3520" s="2" t="s">
        <v>4</v>
      </c>
      <c r="N3520" s="2" t="s">
        <v>42</v>
      </c>
      <c r="O3520" s="3">
        <v>2179798</v>
      </c>
      <c r="P3520" s="3">
        <v>223</v>
      </c>
      <c r="Q3520" s="2" t="s">
        <v>18248</v>
      </c>
      <c r="R3520" s="2" t="s">
        <v>408</v>
      </c>
      <c r="S3520" s="3">
        <v>0</v>
      </c>
      <c r="T3520" s="3">
        <v>1</v>
      </c>
      <c r="U3520" s="3">
        <v>10</v>
      </c>
      <c r="V3520" s="2" t="s">
        <v>18256</v>
      </c>
      <c r="W3520" s="3">
        <v>1</v>
      </c>
      <c r="X3520" s="2" t="s">
        <v>18250</v>
      </c>
      <c r="Y3520" s="2" t="s">
        <v>18256</v>
      </c>
      <c r="Z3520" s="2" t="s">
        <v>18251</v>
      </c>
      <c r="AA3520" s="2" t="s">
        <v>408</v>
      </c>
      <c r="AB3520" s="2" t="s">
        <v>1312</v>
      </c>
      <c r="AC3520" s="3">
        <v>7</v>
      </c>
      <c r="AD3520" s="2" t="s">
        <v>18245</v>
      </c>
      <c r="AE3520" s="2" t="s">
        <v>18252</v>
      </c>
      <c r="AF3520" s="2" t="s">
        <v>18246</v>
      </c>
      <c r="AG3520" s="2" t="s">
        <v>18245</v>
      </c>
      <c r="AH3520" s="2" t="s">
        <v>18253</v>
      </c>
    </row>
    <row r="3521" s="1" customFormat="1" spans="1:34">
      <c r="A3521" s="2" t="s">
        <v>18245</v>
      </c>
      <c r="B3521" s="2" t="s">
        <v>18246</v>
      </c>
      <c r="C3521" s="2" t="s">
        <v>18246</v>
      </c>
      <c r="D3521" s="2"/>
      <c r="E3521" s="3">
        <v>2179798</v>
      </c>
      <c r="F3521" s="2" t="s">
        <v>1312</v>
      </c>
      <c r="G3521" s="2" t="s">
        <v>18247</v>
      </c>
      <c r="H3521" s="3">
        <v>223</v>
      </c>
      <c r="I3521" s="2" t="s">
        <v>1313</v>
      </c>
      <c r="J3521" s="3">
        <v>1692300</v>
      </c>
      <c r="K3521" s="2" t="s">
        <v>18247</v>
      </c>
      <c r="L3521" s="2"/>
      <c r="M3521" s="2" t="s">
        <v>4</v>
      </c>
      <c r="N3521" s="2" t="s">
        <v>405</v>
      </c>
      <c r="O3521" s="3">
        <v>2179798</v>
      </c>
      <c r="P3521" s="3">
        <v>223</v>
      </c>
      <c r="Q3521" s="2" t="s">
        <v>18248</v>
      </c>
      <c r="R3521" s="2" t="s">
        <v>895</v>
      </c>
      <c r="S3521" s="3">
        <v>0</v>
      </c>
      <c r="T3521" s="3">
        <v>1</v>
      </c>
      <c r="U3521" s="3">
        <v>10</v>
      </c>
      <c r="V3521" s="2" t="s">
        <v>18286</v>
      </c>
      <c r="W3521" s="3">
        <v>1</v>
      </c>
      <c r="X3521" s="2" t="s">
        <v>18250</v>
      </c>
      <c r="Y3521" s="2" t="s">
        <v>18286</v>
      </c>
      <c r="Z3521" s="2" t="s">
        <v>18251</v>
      </c>
      <c r="AA3521" s="2" t="s">
        <v>895</v>
      </c>
      <c r="AB3521" s="2" t="s">
        <v>1312</v>
      </c>
      <c r="AC3521" s="3">
        <v>7</v>
      </c>
      <c r="AD3521" s="2" t="s">
        <v>18245</v>
      </c>
      <c r="AE3521" s="2" t="s">
        <v>18252</v>
      </c>
      <c r="AF3521" s="2" t="s">
        <v>18246</v>
      </c>
      <c r="AG3521" s="2" t="s">
        <v>18245</v>
      </c>
      <c r="AH3521" s="2" t="s">
        <v>18253</v>
      </c>
    </row>
    <row r="3522" s="1" customFormat="1" spans="1:34">
      <c r="A3522" s="2" t="s">
        <v>18245</v>
      </c>
      <c r="B3522" s="2" t="s">
        <v>18246</v>
      </c>
      <c r="C3522" s="2" t="s">
        <v>18246</v>
      </c>
      <c r="D3522" s="2"/>
      <c r="E3522" s="3">
        <v>2190575</v>
      </c>
      <c r="F3522" s="2" t="s">
        <v>1314</v>
      </c>
      <c r="G3522" s="2" t="s">
        <v>18247</v>
      </c>
      <c r="H3522" s="3">
        <v>223</v>
      </c>
      <c r="I3522" s="2" t="s">
        <v>1315</v>
      </c>
      <c r="J3522" s="3">
        <v>1247713</v>
      </c>
      <c r="K3522" s="2" t="s">
        <v>18247</v>
      </c>
      <c r="L3522" s="2"/>
      <c r="M3522" s="2" t="s">
        <v>4</v>
      </c>
      <c r="N3522" s="2" t="s">
        <v>42</v>
      </c>
      <c r="O3522" s="3">
        <v>2190575</v>
      </c>
      <c r="P3522" s="3">
        <v>223</v>
      </c>
      <c r="Q3522" s="2" t="s">
        <v>18248</v>
      </c>
      <c r="R3522" s="2" t="s">
        <v>489</v>
      </c>
      <c r="S3522" s="3">
        <v>0</v>
      </c>
      <c r="T3522" s="3">
        <v>1</v>
      </c>
      <c r="U3522" s="3">
        <v>10</v>
      </c>
      <c r="V3522" s="2" t="s">
        <v>18256</v>
      </c>
      <c r="W3522" s="3">
        <v>1</v>
      </c>
      <c r="X3522" s="2" t="s">
        <v>18250</v>
      </c>
      <c r="Y3522" s="2" t="s">
        <v>18256</v>
      </c>
      <c r="Z3522" s="2" t="s">
        <v>18251</v>
      </c>
      <c r="AA3522" s="2" t="s">
        <v>489</v>
      </c>
      <c r="AB3522" s="2" t="s">
        <v>1314</v>
      </c>
      <c r="AC3522" s="3">
        <v>12</v>
      </c>
      <c r="AD3522" s="2" t="s">
        <v>18245</v>
      </c>
      <c r="AE3522" s="2" t="s">
        <v>18252</v>
      </c>
      <c r="AF3522" s="2" t="s">
        <v>18246</v>
      </c>
      <c r="AG3522" s="2" t="s">
        <v>18245</v>
      </c>
      <c r="AH3522" s="2" t="s">
        <v>18253</v>
      </c>
    </row>
    <row r="3523" s="1" customFormat="1" spans="1:34">
      <c r="A3523" s="2" t="s">
        <v>18245</v>
      </c>
      <c r="B3523" s="2" t="s">
        <v>18246</v>
      </c>
      <c r="C3523" s="2" t="s">
        <v>18246</v>
      </c>
      <c r="D3523" s="2"/>
      <c r="E3523" s="3">
        <v>2190575</v>
      </c>
      <c r="F3523" s="2" t="s">
        <v>1314</v>
      </c>
      <c r="G3523" s="2" t="s">
        <v>18247</v>
      </c>
      <c r="H3523" s="3">
        <v>223</v>
      </c>
      <c r="I3523" s="2" t="s">
        <v>1315</v>
      </c>
      <c r="J3523" s="3">
        <v>1247713</v>
      </c>
      <c r="K3523" s="2" t="s">
        <v>18247</v>
      </c>
      <c r="L3523" s="2"/>
      <c r="M3523" s="2" t="s">
        <v>4</v>
      </c>
      <c r="N3523" s="2" t="s">
        <v>200</v>
      </c>
      <c r="O3523" s="3">
        <v>2190575</v>
      </c>
      <c r="P3523" s="3">
        <v>223</v>
      </c>
      <c r="Q3523" s="2" t="s">
        <v>18248</v>
      </c>
      <c r="R3523" s="2" t="s">
        <v>489</v>
      </c>
      <c r="S3523" s="3">
        <v>0</v>
      </c>
      <c r="T3523" s="3">
        <v>1</v>
      </c>
      <c r="U3523" s="3">
        <v>20</v>
      </c>
      <c r="V3523" s="2" t="s">
        <v>18274</v>
      </c>
      <c r="W3523" s="3">
        <v>1</v>
      </c>
      <c r="X3523" s="2" t="s">
        <v>18250</v>
      </c>
      <c r="Y3523" s="2" t="s">
        <v>18274</v>
      </c>
      <c r="Z3523" s="2" t="s">
        <v>18251</v>
      </c>
      <c r="AA3523" s="2" t="s">
        <v>489</v>
      </c>
      <c r="AB3523" s="2" t="s">
        <v>1314</v>
      </c>
      <c r="AC3523" s="3">
        <v>12</v>
      </c>
      <c r="AD3523" s="2" t="s">
        <v>18245</v>
      </c>
      <c r="AE3523" s="2" t="s">
        <v>18252</v>
      </c>
      <c r="AF3523" s="2" t="s">
        <v>18246</v>
      </c>
      <c r="AG3523" s="2" t="s">
        <v>18245</v>
      </c>
      <c r="AH3523" s="2" t="s">
        <v>18253</v>
      </c>
    </row>
    <row r="3524" s="1" customFormat="1" spans="1:34">
      <c r="A3524" s="2" t="s">
        <v>18245</v>
      </c>
      <c r="B3524" s="2" t="s">
        <v>18246</v>
      </c>
      <c r="C3524" s="2" t="s">
        <v>18246</v>
      </c>
      <c r="D3524" s="2"/>
      <c r="E3524" s="3">
        <v>2190575</v>
      </c>
      <c r="F3524" s="2" t="s">
        <v>1314</v>
      </c>
      <c r="G3524" s="2" t="s">
        <v>18247</v>
      </c>
      <c r="H3524" s="3">
        <v>223</v>
      </c>
      <c r="I3524" s="2" t="s">
        <v>1315</v>
      </c>
      <c r="J3524" s="3">
        <v>2059694</v>
      </c>
      <c r="K3524" s="2" t="s">
        <v>18247</v>
      </c>
      <c r="L3524" s="2"/>
      <c r="M3524" s="2" t="s">
        <v>4</v>
      </c>
      <c r="N3524" s="2" t="s">
        <v>405</v>
      </c>
      <c r="O3524" s="3">
        <v>2190575</v>
      </c>
      <c r="P3524" s="3">
        <v>223</v>
      </c>
      <c r="Q3524" s="2" t="s">
        <v>18248</v>
      </c>
      <c r="R3524" s="2" t="s">
        <v>1217</v>
      </c>
      <c r="S3524" s="3">
        <v>0</v>
      </c>
      <c r="T3524" s="3">
        <v>1</v>
      </c>
      <c r="U3524" s="3">
        <v>10</v>
      </c>
      <c r="V3524" s="2" t="s">
        <v>18286</v>
      </c>
      <c r="W3524" s="3">
        <v>1</v>
      </c>
      <c r="X3524" s="2" t="s">
        <v>18250</v>
      </c>
      <c r="Y3524" s="2" t="s">
        <v>18286</v>
      </c>
      <c r="Z3524" s="2" t="s">
        <v>18251</v>
      </c>
      <c r="AA3524" s="2" t="s">
        <v>1217</v>
      </c>
      <c r="AB3524" s="2" t="s">
        <v>1314</v>
      </c>
      <c r="AC3524" s="3">
        <v>12</v>
      </c>
      <c r="AD3524" s="2" t="s">
        <v>18245</v>
      </c>
      <c r="AE3524" s="2" t="s">
        <v>18252</v>
      </c>
      <c r="AF3524" s="2" t="s">
        <v>18246</v>
      </c>
      <c r="AG3524" s="2" t="s">
        <v>18245</v>
      </c>
      <c r="AH3524" s="2" t="s">
        <v>18253</v>
      </c>
    </row>
    <row r="3525" s="1" customFormat="1" spans="1:34">
      <c r="A3525" s="2" t="s">
        <v>18245</v>
      </c>
      <c r="B3525" s="2" t="s">
        <v>18246</v>
      </c>
      <c r="C3525" s="2" t="s">
        <v>18246</v>
      </c>
      <c r="D3525" s="2"/>
      <c r="E3525" s="3">
        <v>2190575</v>
      </c>
      <c r="F3525" s="2" t="s">
        <v>1314</v>
      </c>
      <c r="G3525" s="2" t="s">
        <v>18247</v>
      </c>
      <c r="H3525" s="3">
        <v>223</v>
      </c>
      <c r="I3525" s="2" t="s">
        <v>1315</v>
      </c>
      <c r="J3525" s="3">
        <v>2059704</v>
      </c>
      <c r="K3525" s="2" t="s">
        <v>18247</v>
      </c>
      <c r="L3525" s="2"/>
      <c r="M3525" s="2" t="s">
        <v>4</v>
      </c>
      <c r="N3525" s="2" t="s">
        <v>252</v>
      </c>
      <c r="O3525" s="3">
        <v>2190575</v>
      </c>
      <c r="P3525" s="3">
        <v>223</v>
      </c>
      <c r="Q3525" s="2" t="s">
        <v>18248</v>
      </c>
      <c r="R3525" s="2" t="s">
        <v>1218</v>
      </c>
      <c r="S3525" s="3">
        <v>0</v>
      </c>
      <c r="T3525" s="3">
        <v>1</v>
      </c>
      <c r="U3525" s="3">
        <v>10</v>
      </c>
      <c r="V3525" s="2" t="s">
        <v>18276</v>
      </c>
      <c r="W3525" s="3">
        <v>1</v>
      </c>
      <c r="X3525" s="2" t="s">
        <v>18250</v>
      </c>
      <c r="Y3525" s="2" t="s">
        <v>18276</v>
      </c>
      <c r="Z3525" s="2" t="s">
        <v>18251</v>
      </c>
      <c r="AA3525" s="2" t="s">
        <v>1218</v>
      </c>
      <c r="AB3525" s="2" t="s">
        <v>1314</v>
      </c>
      <c r="AC3525" s="3">
        <v>12</v>
      </c>
      <c r="AD3525" s="2" t="s">
        <v>18245</v>
      </c>
      <c r="AE3525" s="2" t="s">
        <v>18252</v>
      </c>
      <c r="AF3525" s="2" t="s">
        <v>18246</v>
      </c>
      <c r="AG3525" s="2" t="s">
        <v>18245</v>
      </c>
      <c r="AH3525" s="2" t="s">
        <v>18253</v>
      </c>
    </row>
    <row r="3526" s="1" customFormat="1" spans="1:34">
      <c r="A3526" s="2" t="s">
        <v>18245</v>
      </c>
      <c r="B3526" s="2" t="s">
        <v>18246</v>
      </c>
      <c r="C3526" s="2" t="s">
        <v>18246</v>
      </c>
      <c r="D3526" s="2"/>
      <c r="E3526" s="3">
        <v>2190575</v>
      </c>
      <c r="F3526" s="2" t="s">
        <v>1314</v>
      </c>
      <c r="G3526" s="2" t="s">
        <v>18247</v>
      </c>
      <c r="H3526" s="3">
        <v>223</v>
      </c>
      <c r="I3526" s="2" t="s">
        <v>1315</v>
      </c>
      <c r="J3526" s="3">
        <v>2083098</v>
      </c>
      <c r="K3526" s="2" t="s">
        <v>18247</v>
      </c>
      <c r="L3526" s="2"/>
      <c r="M3526" s="2" t="s">
        <v>4</v>
      </c>
      <c r="N3526" s="2" t="s">
        <v>135</v>
      </c>
      <c r="O3526" s="3">
        <v>2190575</v>
      </c>
      <c r="P3526" s="3">
        <v>223</v>
      </c>
      <c r="Q3526" s="2" t="s">
        <v>18248</v>
      </c>
      <c r="R3526" s="2" t="s">
        <v>1256</v>
      </c>
      <c r="S3526" s="3">
        <v>0</v>
      </c>
      <c r="T3526" s="3">
        <v>1</v>
      </c>
      <c r="U3526" s="3">
        <v>10</v>
      </c>
      <c r="V3526" s="2" t="s">
        <v>18267</v>
      </c>
      <c r="W3526" s="3">
        <v>1</v>
      </c>
      <c r="X3526" s="2" t="s">
        <v>18250</v>
      </c>
      <c r="Y3526" s="2" t="s">
        <v>18267</v>
      </c>
      <c r="Z3526" s="2" t="s">
        <v>18251</v>
      </c>
      <c r="AA3526" s="2" t="s">
        <v>1256</v>
      </c>
      <c r="AB3526" s="2" t="s">
        <v>1314</v>
      </c>
      <c r="AC3526" s="3">
        <v>12</v>
      </c>
      <c r="AD3526" s="2" t="s">
        <v>18245</v>
      </c>
      <c r="AE3526" s="2" t="s">
        <v>18252</v>
      </c>
      <c r="AF3526" s="2" t="s">
        <v>18246</v>
      </c>
      <c r="AG3526" s="2" t="s">
        <v>18245</v>
      </c>
      <c r="AH3526" s="2" t="s">
        <v>18253</v>
      </c>
    </row>
    <row r="3527" s="1" customFormat="1" spans="1:34">
      <c r="A3527" s="2" t="s">
        <v>18245</v>
      </c>
      <c r="B3527" s="2" t="s">
        <v>18246</v>
      </c>
      <c r="C3527" s="2" t="s">
        <v>18246</v>
      </c>
      <c r="D3527" s="2"/>
      <c r="E3527" s="3">
        <v>2190575</v>
      </c>
      <c r="F3527" s="2" t="s">
        <v>1314</v>
      </c>
      <c r="G3527" s="2" t="s">
        <v>18247</v>
      </c>
      <c r="H3527" s="3">
        <v>223</v>
      </c>
      <c r="I3527" s="2" t="s">
        <v>1315</v>
      </c>
      <c r="J3527" s="3">
        <v>2083098</v>
      </c>
      <c r="K3527" s="2" t="s">
        <v>18247</v>
      </c>
      <c r="L3527" s="2"/>
      <c r="M3527" s="2" t="s">
        <v>4</v>
      </c>
      <c r="N3527" s="2" t="s">
        <v>57</v>
      </c>
      <c r="O3527" s="3">
        <v>2190575</v>
      </c>
      <c r="P3527" s="3">
        <v>223</v>
      </c>
      <c r="Q3527" s="2" t="s">
        <v>18248</v>
      </c>
      <c r="R3527" s="2" t="s">
        <v>1256</v>
      </c>
      <c r="S3527" s="3">
        <v>0</v>
      </c>
      <c r="T3527" s="3">
        <v>1</v>
      </c>
      <c r="U3527" s="3">
        <v>20</v>
      </c>
      <c r="V3527" s="2" t="s">
        <v>18257</v>
      </c>
      <c r="W3527" s="3">
        <v>1</v>
      </c>
      <c r="X3527" s="2" t="s">
        <v>18250</v>
      </c>
      <c r="Y3527" s="2" t="s">
        <v>18257</v>
      </c>
      <c r="Z3527" s="2" t="s">
        <v>18251</v>
      </c>
      <c r="AA3527" s="2" t="s">
        <v>1256</v>
      </c>
      <c r="AB3527" s="2" t="s">
        <v>1314</v>
      </c>
      <c r="AC3527" s="3">
        <v>12</v>
      </c>
      <c r="AD3527" s="2" t="s">
        <v>18245</v>
      </c>
      <c r="AE3527" s="2" t="s">
        <v>18252</v>
      </c>
      <c r="AF3527" s="2" t="s">
        <v>18246</v>
      </c>
      <c r="AG3527" s="2" t="s">
        <v>18245</v>
      </c>
      <c r="AH3527" s="2" t="s">
        <v>18253</v>
      </c>
    </row>
    <row r="3528" s="1" customFormat="1" spans="1:34">
      <c r="A3528" s="2" t="s">
        <v>18245</v>
      </c>
      <c r="B3528" s="2" t="s">
        <v>18246</v>
      </c>
      <c r="C3528" s="2" t="s">
        <v>18246</v>
      </c>
      <c r="D3528" s="2"/>
      <c r="E3528" s="3">
        <v>2190575</v>
      </c>
      <c r="F3528" s="2" t="s">
        <v>1314</v>
      </c>
      <c r="G3528" s="2" t="s">
        <v>18247</v>
      </c>
      <c r="H3528" s="3">
        <v>223</v>
      </c>
      <c r="I3528" s="2" t="s">
        <v>1315</v>
      </c>
      <c r="J3528" s="3">
        <v>2083098</v>
      </c>
      <c r="K3528" s="2" t="s">
        <v>18247</v>
      </c>
      <c r="L3528" s="2"/>
      <c r="M3528" s="2" t="s">
        <v>4</v>
      </c>
      <c r="N3528" s="2" t="s">
        <v>60</v>
      </c>
      <c r="O3528" s="3">
        <v>2190575</v>
      </c>
      <c r="P3528" s="3">
        <v>223</v>
      </c>
      <c r="Q3528" s="2" t="s">
        <v>18248</v>
      </c>
      <c r="R3528" s="2" t="s">
        <v>1256</v>
      </c>
      <c r="S3528" s="3">
        <v>0</v>
      </c>
      <c r="T3528" s="3">
        <v>1</v>
      </c>
      <c r="U3528" s="3">
        <v>30</v>
      </c>
      <c r="V3528" s="2" t="s">
        <v>18259</v>
      </c>
      <c r="W3528" s="3">
        <v>1</v>
      </c>
      <c r="X3528" s="2" t="s">
        <v>18250</v>
      </c>
      <c r="Y3528" s="2" t="s">
        <v>18259</v>
      </c>
      <c r="Z3528" s="2" t="s">
        <v>18251</v>
      </c>
      <c r="AA3528" s="2" t="s">
        <v>1256</v>
      </c>
      <c r="AB3528" s="2" t="s">
        <v>1314</v>
      </c>
      <c r="AC3528" s="3">
        <v>12</v>
      </c>
      <c r="AD3528" s="2" t="s">
        <v>18245</v>
      </c>
      <c r="AE3528" s="2" t="s">
        <v>18252</v>
      </c>
      <c r="AF3528" s="2" t="s">
        <v>18246</v>
      </c>
      <c r="AG3528" s="2" t="s">
        <v>18245</v>
      </c>
      <c r="AH3528" s="2" t="s">
        <v>18253</v>
      </c>
    </row>
    <row r="3529" s="1" customFormat="1" spans="1:34">
      <c r="A3529" s="2" t="s">
        <v>18245</v>
      </c>
      <c r="B3529" s="2" t="s">
        <v>18246</v>
      </c>
      <c r="C3529" s="2" t="s">
        <v>18246</v>
      </c>
      <c r="D3529" s="2"/>
      <c r="E3529" s="3">
        <v>2190575</v>
      </c>
      <c r="F3529" s="2" t="s">
        <v>1314</v>
      </c>
      <c r="G3529" s="2" t="s">
        <v>18247</v>
      </c>
      <c r="H3529" s="3">
        <v>223</v>
      </c>
      <c r="I3529" s="2" t="s">
        <v>1315</v>
      </c>
      <c r="J3529" s="3">
        <v>2083098</v>
      </c>
      <c r="K3529" s="2" t="s">
        <v>18247</v>
      </c>
      <c r="L3529" s="2"/>
      <c r="M3529" s="2" t="s">
        <v>4</v>
      </c>
      <c r="N3529" s="2" t="s">
        <v>63</v>
      </c>
      <c r="O3529" s="3">
        <v>2190575</v>
      </c>
      <c r="P3529" s="3">
        <v>223</v>
      </c>
      <c r="Q3529" s="2" t="s">
        <v>18248</v>
      </c>
      <c r="R3529" s="2" t="s">
        <v>1256</v>
      </c>
      <c r="S3529" s="3">
        <v>0</v>
      </c>
      <c r="T3529" s="3">
        <v>1</v>
      </c>
      <c r="U3529" s="3">
        <v>40</v>
      </c>
      <c r="V3529" s="2" t="s">
        <v>18260</v>
      </c>
      <c r="W3529" s="3">
        <v>1</v>
      </c>
      <c r="X3529" s="2" t="s">
        <v>18250</v>
      </c>
      <c r="Y3529" s="2" t="s">
        <v>18260</v>
      </c>
      <c r="Z3529" s="2" t="s">
        <v>18251</v>
      </c>
      <c r="AA3529" s="2" t="s">
        <v>1256</v>
      </c>
      <c r="AB3529" s="2" t="s">
        <v>1314</v>
      </c>
      <c r="AC3529" s="3">
        <v>12</v>
      </c>
      <c r="AD3529" s="2" t="s">
        <v>18245</v>
      </c>
      <c r="AE3529" s="2" t="s">
        <v>18252</v>
      </c>
      <c r="AF3529" s="2" t="s">
        <v>18246</v>
      </c>
      <c r="AG3529" s="2" t="s">
        <v>18245</v>
      </c>
      <c r="AH3529" s="2" t="s">
        <v>18253</v>
      </c>
    </row>
    <row r="3530" s="1" customFormat="1" spans="1:34">
      <c r="A3530" s="2" t="s">
        <v>18245</v>
      </c>
      <c r="B3530" s="2" t="s">
        <v>18246</v>
      </c>
      <c r="C3530" s="2" t="s">
        <v>18246</v>
      </c>
      <c r="D3530" s="2"/>
      <c r="E3530" s="3">
        <v>2190575</v>
      </c>
      <c r="F3530" s="2" t="s">
        <v>1314</v>
      </c>
      <c r="G3530" s="2" t="s">
        <v>18247</v>
      </c>
      <c r="H3530" s="3">
        <v>223</v>
      </c>
      <c r="I3530" s="2" t="s">
        <v>1315</v>
      </c>
      <c r="J3530" s="3">
        <v>2083098</v>
      </c>
      <c r="K3530" s="2" t="s">
        <v>18247</v>
      </c>
      <c r="L3530" s="2"/>
      <c r="M3530" s="2" t="s">
        <v>4</v>
      </c>
      <c r="N3530" s="2" t="s">
        <v>50</v>
      </c>
      <c r="O3530" s="3">
        <v>2190575</v>
      </c>
      <c r="P3530" s="3">
        <v>223</v>
      </c>
      <c r="Q3530" s="2" t="s">
        <v>18248</v>
      </c>
      <c r="R3530" s="2" t="s">
        <v>1256</v>
      </c>
      <c r="S3530" s="3">
        <v>0</v>
      </c>
      <c r="T3530" s="3">
        <v>1</v>
      </c>
      <c r="U3530" s="3">
        <v>50</v>
      </c>
      <c r="V3530" s="2" t="s">
        <v>18257</v>
      </c>
      <c r="W3530" s="3">
        <v>1</v>
      </c>
      <c r="X3530" s="2" t="s">
        <v>18250</v>
      </c>
      <c r="Y3530" s="2" t="s">
        <v>18257</v>
      </c>
      <c r="Z3530" s="2" t="s">
        <v>18251</v>
      </c>
      <c r="AA3530" s="2" t="s">
        <v>1256</v>
      </c>
      <c r="AB3530" s="2" t="s">
        <v>1314</v>
      </c>
      <c r="AC3530" s="3">
        <v>12</v>
      </c>
      <c r="AD3530" s="2" t="s">
        <v>18245</v>
      </c>
      <c r="AE3530" s="2" t="s">
        <v>18252</v>
      </c>
      <c r="AF3530" s="2" t="s">
        <v>18246</v>
      </c>
      <c r="AG3530" s="2" t="s">
        <v>18245</v>
      </c>
      <c r="AH3530" s="2" t="s">
        <v>18253</v>
      </c>
    </row>
    <row r="3531" s="1" customFormat="1" spans="1:34">
      <c r="A3531" s="2" t="s">
        <v>18245</v>
      </c>
      <c r="B3531" s="2" t="s">
        <v>18246</v>
      </c>
      <c r="C3531" s="2" t="s">
        <v>18246</v>
      </c>
      <c r="D3531" s="2"/>
      <c r="E3531" s="3">
        <v>2190575</v>
      </c>
      <c r="F3531" s="2" t="s">
        <v>1314</v>
      </c>
      <c r="G3531" s="2" t="s">
        <v>18247</v>
      </c>
      <c r="H3531" s="3">
        <v>223</v>
      </c>
      <c r="I3531" s="2" t="s">
        <v>1315</v>
      </c>
      <c r="J3531" s="3">
        <v>2190575</v>
      </c>
      <c r="K3531" s="2" t="s">
        <v>18247</v>
      </c>
      <c r="L3531" s="2"/>
      <c r="M3531" s="2" t="s">
        <v>4</v>
      </c>
      <c r="N3531" s="2" t="s">
        <v>166</v>
      </c>
      <c r="O3531" s="3">
        <v>2190575</v>
      </c>
      <c r="P3531" s="3">
        <v>223</v>
      </c>
      <c r="Q3531" s="2" t="s">
        <v>18248</v>
      </c>
      <c r="R3531" s="2" t="s">
        <v>1314</v>
      </c>
      <c r="S3531" s="3">
        <v>0</v>
      </c>
      <c r="T3531" s="3">
        <v>1</v>
      </c>
      <c r="U3531" s="3">
        <v>50</v>
      </c>
      <c r="V3531" s="2" t="s">
        <v>18269</v>
      </c>
      <c r="W3531" s="3">
        <v>1</v>
      </c>
      <c r="X3531" s="2" t="s">
        <v>18250</v>
      </c>
      <c r="Y3531" s="2" t="s">
        <v>18269</v>
      </c>
      <c r="Z3531" s="2" t="s">
        <v>18251</v>
      </c>
      <c r="AA3531" s="2" t="s">
        <v>1314</v>
      </c>
      <c r="AB3531" s="2" t="s">
        <v>1314</v>
      </c>
      <c r="AC3531" s="3">
        <v>12</v>
      </c>
      <c r="AD3531" s="2" t="s">
        <v>18245</v>
      </c>
      <c r="AE3531" s="2" t="s">
        <v>18252</v>
      </c>
      <c r="AF3531" s="2" t="s">
        <v>18246</v>
      </c>
      <c r="AG3531" s="2" t="s">
        <v>18245</v>
      </c>
      <c r="AH3531" s="2" t="s">
        <v>18253</v>
      </c>
    </row>
    <row r="3532" s="1" customFormat="1" spans="1:34">
      <c r="A3532" s="2" t="s">
        <v>18245</v>
      </c>
      <c r="B3532" s="2" t="s">
        <v>18246</v>
      </c>
      <c r="C3532" s="2" t="s">
        <v>18246</v>
      </c>
      <c r="D3532" s="2"/>
      <c r="E3532" s="3">
        <v>2190575</v>
      </c>
      <c r="F3532" s="2" t="s">
        <v>1314</v>
      </c>
      <c r="G3532" s="2" t="s">
        <v>18247</v>
      </c>
      <c r="H3532" s="3">
        <v>223</v>
      </c>
      <c r="I3532" s="2" t="s">
        <v>1315</v>
      </c>
      <c r="J3532" s="3">
        <v>2190575</v>
      </c>
      <c r="K3532" s="2" t="s">
        <v>18247</v>
      </c>
      <c r="L3532" s="2"/>
      <c r="M3532" s="2" t="s">
        <v>4</v>
      </c>
      <c r="N3532" s="2" t="s">
        <v>169</v>
      </c>
      <c r="O3532" s="3">
        <v>2190575</v>
      </c>
      <c r="P3532" s="3">
        <v>223</v>
      </c>
      <c r="Q3532" s="2" t="s">
        <v>18248</v>
      </c>
      <c r="R3532" s="2" t="s">
        <v>1314</v>
      </c>
      <c r="S3532" s="3">
        <v>0</v>
      </c>
      <c r="T3532" s="3">
        <v>1</v>
      </c>
      <c r="U3532" s="3">
        <v>60</v>
      </c>
      <c r="V3532" s="2" t="s">
        <v>18270</v>
      </c>
      <c r="W3532" s="3">
        <v>1</v>
      </c>
      <c r="X3532" s="2" t="s">
        <v>18250</v>
      </c>
      <c r="Y3532" s="2" t="s">
        <v>18270</v>
      </c>
      <c r="Z3532" s="2" t="s">
        <v>18251</v>
      </c>
      <c r="AA3532" s="2" t="s">
        <v>1314</v>
      </c>
      <c r="AB3532" s="2" t="s">
        <v>1314</v>
      </c>
      <c r="AC3532" s="3">
        <v>12</v>
      </c>
      <c r="AD3532" s="2" t="s">
        <v>18245</v>
      </c>
      <c r="AE3532" s="2" t="s">
        <v>18252</v>
      </c>
      <c r="AF3532" s="2" t="s">
        <v>18246</v>
      </c>
      <c r="AG3532" s="2" t="s">
        <v>18245</v>
      </c>
      <c r="AH3532" s="2" t="s">
        <v>18253</v>
      </c>
    </row>
    <row r="3533" s="1" customFormat="1" spans="1:34">
      <c r="A3533" s="2" t="s">
        <v>18245</v>
      </c>
      <c r="B3533" s="2" t="s">
        <v>18246</v>
      </c>
      <c r="C3533" s="2" t="s">
        <v>18246</v>
      </c>
      <c r="D3533" s="2"/>
      <c r="E3533" s="3">
        <v>2190575</v>
      </c>
      <c r="F3533" s="2" t="s">
        <v>1314</v>
      </c>
      <c r="G3533" s="2" t="s">
        <v>18247</v>
      </c>
      <c r="H3533" s="3">
        <v>223</v>
      </c>
      <c r="I3533" s="2" t="s">
        <v>1315</v>
      </c>
      <c r="J3533" s="3">
        <v>2190575</v>
      </c>
      <c r="K3533" s="2" t="s">
        <v>18247</v>
      </c>
      <c r="L3533" s="2"/>
      <c r="M3533" s="2" t="s">
        <v>4</v>
      </c>
      <c r="N3533" s="2" t="s">
        <v>172</v>
      </c>
      <c r="O3533" s="3">
        <v>2190575</v>
      </c>
      <c r="P3533" s="3">
        <v>223</v>
      </c>
      <c r="Q3533" s="2" t="s">
        <v>18248</v>
      </c>
      <c r="R3533" s="2" t="s">
        <v>1314</v>
      </c>
      <c r="S3533" s="3">
        <v>0</v>
      </c>
      <c r="T3533" s="3">
        <v>1</v>
      </c>
      <c r="U3533" s="3">
        <v>70</v>
      </c>
      <c r="V3533" s="2" t="s">
        <v>18271</v>
      </c>
      <c r="W3533" s="3">
        <v>1</v>
      </c>
      <c r="X3533" s="2" t="s">
        <v>18250</v>
      </c>
      <c r="Y3533" s="2" t="s">
        <v>18271</v>
      </c>
      <c r="Z3533" s="2" t="s">
        <v>18251</v>
      </c>
      <c r="AA3533" s="2" t="s">
        <v>1314</v>
      </c>
      <c r="AB3533" s="2" t="s">
        <v>1314</v>
      </c>
      <c r="AC3533" s="3">
        <v>12</v>
      </c>
      <c r="AD3533" s="2" t="s">
        <v>18245</v>
      </c>
      <c r="AE3533" s="2" t="s">
        <v>18252</v>
      </c>
      <c r="AF3533" s="2" t="s">
        <v>18246</v>
      </c>
      <c r="AG3533" s="2" t="s">
        <v>18245</v>
      </c>
      <c r="AH3533" s="2" t="s">
        <v>18253</v>
      </c>
    </row>
    <row r="3534" s="1" customFormat="1" spans="1:34">
      <c r="A3534" s="2" t="s">
        <v>18245</v>
      </c>
      <c r="B3534" s="2" t="s">
        <v>18246</v>
      </c>
      <c r="C3534" s="2" t="s">
        <v>18246</v>
      </c>
      <c r="D3534" s="2"/>
      <c r="E3534" s="3">
        <v>2190577</v>
      </c>
      <c r="F3534" s="2" t="s">
        <v>1316</v>
      </c>
      <c r="G3534" s="2" t="s">
        <v>18247</v>
      </c>
      <c r="H3534" s="3">
        <v>223</v>
      </c>
      <c r="I3534" s="2" t="s">
        <v>1317</v>
      </c>
      <c r="J3534" s="3">
        <v>2190577</v>
      </c>
      <c r="K3534" s="2" t="s">
        <v>18247</v>
      </c>
      <c r="L3534" s="2"/>
      <c r="M3534" s="2" t="s">
        <v>4</v>
      </c>
      <c r="N3534" s="2" t="s">
        <v>486</v>
      </c>
      <c r="O3534" s="3">
        <v>2190577</v>
      </c>
      <c r="P3534" s="3">
        <v>223</v>
      </c>
      <c r="Q3534" s="2" t="s">
        <v>18248</v>
      </c>
      <c r="R3534" s="2" t="s">
        <v>1316</v>
      </c>
      <c r="S3534" s="3">
        <v>0</v>
      </c>
      <c r="T3534" s="3">
        <v>1</v>
      </c>
      <c r="U3534" s="3">
        <v>10</v>
      </c>
      <c r="V3534" s="2" t="s">
        <v>18289</v>
      </c>
      <c r="W3534" s="3">
        <v>1</v>
      </c>
      <c r="X3534" s="2" t="s">
        <v>18250</v>
      </c>
      <c r="Y3534" s="2" t="s">
        <v>18289</v>
      </c>
      <c r="Z3534" s="2" t="s">
        <v>18251</v>
      </c>
      <c r="AA3534" s="2" t="s">
        <v>1316</v>
      </c>
      <c r="AB3534" s="2" t="s">
        <v>1316</v>
      </c>
      <c r="AC3534" s="3">
        <v>5</v>
      </c>
      <c r="AD3534" s="2" t="s">
        <v>18245</v>
      </c>
      <c r="AE3534" s="2" t="s">
        <v>18252</v>
      </c>
      <c r="AF3534" s="2" t="s">
        <v>18246</v>
      </c>
      <c r="AG3534" s="2" t="s">
        <v>18245</v>
      </c>
      <c r="AH3534" s="2" t="s">
        <v>18253</v>
      </c>
    </row>
    <row r="3535" s="1" customFormat="1" spans="1:34">
      <c r="A3535" s="2" t="s">
        <v>18245</v>
      </c>
      <c r="B3535" s="2" t="s">
        <v>18246</v>
      </c>
      <c r="C3535" s="2" t="s">
        <v>18246</v>
      </c>
      <c r="D3535" s="2"/>
      <c r="E3535" s="3">
        <v>2190577</v>
      </c>
      <c r="F3535" s="2" t="s">
        <v>1316</v>
      </c>
      <c r="G3535" s="2" t="s">
        <v>18247</v>
      </c>
      <c r="H3535" s="3">
        <v>223</v>
      </c>
      <c r="I3535" s="2" t="s">
        <v>1317</v>
      </c>
      <c r="J3535" s="3">
        <v>2190577</v>
      </c>
      <c r="K3535" s="2" t="s">
        <v>18247</v>
      </c>
      <c r="L3535" s="2"/>
      <c r="M3535" s="2" t="s">
        <v>4</v>
      </c>
      <c r="N3535" s="2" t="s">
        <v>530</v>
      </c>
      <c r="O3535" s="3">
        <v>2190577</v>
      </c>
      <c r="P3535" s="3">
        <v>223</v>
      </c>
      <c r="Q3535" s="2" t="s">
        <v>18248</v>
      </c>
      <c r="R3535" s="2" t="s">
        <v>1316</v>
      </c>
      <c r="S3535" s="3">
        <v>0</v>
      </c>
      <c r="T3535" s="3">
        <v>1</v>
      </c>
      <c r="U3535" s="3">
        <v>20</v>
      </c>
      <c r="V3535" s="2" t="s">
        <v>18290</v>
      </c>
      <c r="W3535" s="3">
        <v>1</v>
      </c>
      <c r="X3535" s="2" t="s">
        <v>18250</v>
      </c>
      <c r="Y3535" s="2" t="s">
        <v>18290</v>
      </c>
      <c r="Z3535" s="2" t="s">
        <v>18251</v>
      </c>
      <c r="AA3535" s="2" t="s">
        <v>1316</v>
      </c>
      <c r="AB3535" s="2" t="s">
        <v>1316</v>
      </c>
      <c r="AC3535" s="3">
        <v>5</v>
      </c>
      <c r="AD3535" s="2" t="s">
        <v>18245</v>
      </c>
      <c r="AE3535" s="2" t="s">
        <v>18252</v>
      </c>
      <c r="AF3535" s="2" t="s">
        <v>18246</v>
      </c>
      <c r="AG3535" s="2" t="s">
        <v>18245</v>
      </c>
      <c r="AH3535" s="2" t="s">
        <v>18253</v>
      </c>
    </row>
    <row r="3536" s="1" customFormat="1" spans="1:34">
      <c r="A3536" s="2" t="s">
        <v>18245</v>
      </c>
      <c r="B3536" s="2" t="s">
        <v>18246</v>
      </c>
      <c r="C3536" s="2" t="s">
        <v>18246</v>
      </c>
      <c r="D3536" s="2"/>
      <c r="E3536" s="3">
        <v>2190577</v>
      </c>
      <c r="F3536" s="2" t="s">
        <v>1316</v>
      </c>
      <c r="G3536" s="2" t="s">
        <v>18247</v>
      </c>
      <c r="H3536" s="3">
        <v>223</v>
      </c>
      <c r="I3536" s="2" t="s">
        <v>1317</v>
      </c>
      <c r="J3536" s="3">
        <v>2190577</v>
      </c>
      <c r="K3536" s="2" t="s">
        <v>18247</v>
      </c>
      <c r="L3536" s="2"/>
      <c r="M3536" s="2" t="s">
        <v>4</v>
      </c>
      <c r="N3536" s="2" t="s">
        <v>533</v>
      </c>
      <c r="O3536" s="3">
        <v>2190577</v>
      </c>
      <c r="P3536" s="3">
        <v>223</v>
      </c>
      <c r="Q3536" s="2" t="s">
        <v>18248</v>
      </c>
      <c r="R3536" s="2" t="s">
        <v>1316</v>
      </c>
      <c r="S3536" s="3">
        <v>0</v>
      </c>
      <c r="T3536" s="3">
        <v>1</v>
      </c>
      <c r="U3536" s="3">
        <v>30</v>
      </c>
      <c r="V3536" s="2" t="s">
        <v>18291</v>
      </c>
      <c r="W3536" s="3">
        <v>1</v>
      </c>
      <c r="X3536" s="2" t="s">
        <v>18250</v>
      </c>
      <c r="Y3536" s="2" t="s">
        <v>18291</v>
      </c>
      <c r="Z3536" s="2" t="s">
        <v>18251</v>
      </c>
      <c r="AA3536" s="2" t="s">
        <v>1316</v>
      </c>
      <c r="AB3536" s="2" t="s">
        <v>1316</v>
      </c>
      <c r="AC3536" s="3">
        <v>5</v>
      </c>
      <c r="AD3536" s="2" t="s">
        <v>18245</v>
      </c>
      <c r="AE3536" s="2" t="s">
        <v>18252</v>
      </c>
      <c r="AF3536" s="2" t="s">
        <v>18246</v>
      </c>
      <c r="AG3536" s="2" t="s">
        <v>18245</v>
      </c>
      <c r="AH3536" s="2" t="s">
        <v>18253</v>
      </c>
    </row>
    <row r="3537" s="1" customFormat="1" spans="1:34">
      <c r="A3537" s="2" t="s">
        <v>18245</v>
      </c>
      <c r="B3537" s="2" t="s">
        <v>18246</v>
      </c>
      <c r="C3537" s="2" t="s">
        <v>18246</v>
      </c>
      <c r="D3537" s="2"/>
      <c r="E3537" s="3">
        <v>2190577</v>
      </c>
      <c r="F3537" s="2" t="s">
        <v>1316</v>
      </c>
      <c r="G3537" s="2" t="s">
        <v>18247</v>
      </c>
      <c r="H3537" s="3">
        <v>223</v>
      </c>
      <c r="I3537" s="2" t="s">
        <v>1317</v>
      </c>
      <c r="J3537" s="3">
        <v>2190577</v>
      </c>
      <c r="K3537" s="2" t="s">
        <v>18247</v>
      </c>
      <c r="L3537" s="2"/>
      <c r="M3537" s="2" t="s">
        <v>4</v>
      </c>
      <c r="N3537" s="2" t="s">
        <v>298</v>
      </c>
      <c r="O3537" s="3">
        <v>2190577</v>
      </c>
      <c r="P3537" s="3">
        <v>223</v>
      </c>
      <c r="Q3537" s="2" t="s">
        <v>18248</v>
      </c>
      <c r="R3537" s="2" t="s">
        <v>1316</v>
      </c>
      <c r="S3537" s="3">
        <v>0</v>
      </c>
      <c r="T3537" s="3">
        <v>1</v>
      </c>
      <c r="U3537" s="3">
        <v>40</v>
      </c>
      <c r="V3537" s="2" t="s">
        <v>18280</v>
      </c>
      <c r="W3537" s="3">
        <v>1</v>
      </c>
      <c r="X3537" s="2" t="s">
        <v>18250</v>
      </c>
      <c r="Y3537" s="2" t="s">
        <v>18280</v>
      </c>
      <c r="Z3537" s="2" t="s">
        <v>18251</v>
      </c>
      <c r="AA3537" s="2" t="s">
        <v>1316</v>
      </c>
      <c r="AB3537" s="2" t="s">
        <v>1316</v>
      </c>
      <c r="AC3537" s="3">
        <v>5</v>
      </c>
      <c r="AD3537" s="2" t="s">
        <v>18245</v>
      </c>
      <c r="AE3537" s="2" t="s">
        <v>18252</v>
      </c>
      <c r="AF3537" s="2" t="s">
        <v>18246</v>
      </c>
      <c r="AG3537" s="2" t="s">
        <v>18245</v>
      </c>
      <c r="AH3537" s="2" t="s">
        <v>18253</v>
      </c>
    </row>
    <row r="3538" s="1" customFormat="1" spans="1:34">
      <c r="A3538" s="2" t="s">
        <v>18245</v>
      </c>
      <c r="B3538" s="2" t="s">
        <v>18246</v>
      </c>
      <c r="C3538" s="2" t="s">
        <v>18246</v>
      </c>
      <c r="D3538" s="2"/>
      <c r="E3538" s="3">
        <v>2190577</v>
      </c>
      <c r="F3538" s="2" t="s">
        <v>1316</v>
      </c>
      <c r="G3538" s="2" t="s">
        <v>18247</v>
      </c>
      <c r="H3538" s="3">
        <v>223</v>
      </c>
      <c r="I3538" s="2" t="s">
        <v>1317</v>
      </c>
      <c r="J3538" s="3">
        <v>2190577</v>
      </c>
      <c r="K3538" s="2" t="s">
        <v>18247</v>
      </c>
      <c r="L3538" s="2"/>
      <c r="M3538" s="2" t="s">
        <v>4</v>
      </c>
      <c r="N3538" s="2" t="s">
        <v>304</v>
      </c>
      <c r="O3538" s="3">
        <v>2190577</v>
      </c>
      <c r="P3538" s="3">
        <v>223</v>
      </c>
      <c r="Q3538" s="2" t="s">
        <v>18248</v>
      </c>
      <c r="R3538" s="2" t="s">
        <v>1316</v>
      </c>
      <c r="S3538" s="3">
        <v>0</v>
      </c>
      <c r="T3538" s="3">
        <v>1</v>
      </c>
      <c r="U3538" s="3">
        <v>50</v>
      </c>
      <c r="V3538" s="2" t="s">
        <v>18260</v>
      </c>
      <c r="W3538" s="3">
        <v>1</v>
      </c>
      <c r="X3538" s="2" t="s">
        <v>18250</v>
      </c>
      <c r="Y3538" s="2" t="s">
        <v>18260</v>
      </c>
      <c r="Z3538" s="2" t="s">
        <v>18251</v>
      </c>
      <c r="AA3538" s="2" t="s">
        <v>1316</v>
      </c>
      <c r="AB3538" s="2" t="s">
        <v>1316</v>
      </c>
      <c r="AC3538" s="3">
        <v>5</v>
      </c>
      <c r="AD3538" s="2" t="s">
        <v>18245</v>
      </c>
      <c r="AE3538" s="2" t="s">
        <v>18252</v>
      </c>
      <c r="AF3538" s="2" t="s">
        <v>18246</v>
      </c>
      <c r="AG3538" s="2" t="s">
        <v>18245</v>
      </c>
      <c r="AH3538" s="2" t="s">
        <v>18253</v>
      </c>
    </row>
    <row r="3539" s="1" customFormat="1" spans="1:34">
      <c r="A3539" s="2" t="s">
        <v>18245</v>
      </c>
      <c r="B3539" s="2" t="s">
        <v>18246</v>
      </c>
      <c r="C3539" s="2" t="s">
        <v>18246</v>
      </c>
      <c r="D3539" s="2"/>
      <c r="E3539" s="3">
        <v>2196405</v>
      </c>
      <c r="F3539" s="2" t="s">
        <v>1318</v>
      </c>
      <c r="G3539" s="2" t="s">
        <v>18247</v>
      </c>
      <c r="H3539" s="3">
        <v>223</v>
      </c>
      <c r="I3539" s="2" t="s">
        <v>1319</v>
      </c>
      <c r="J3539" s="3">
        <v>2196405</v>
      </c>
      <c r="K3539" s="2" t="s">
        <v>18247</v>
      </c>
      <c r="L3539" s="2"/>
      <c r="M3539" s="2" t="s">
        <v>4</v>
      </c>
      <c r="N3539" s="2" t="s">
        <v>319</v>
      </c>
      <c r="O3539" s="3">
        <v>2196405</v>
      </c>
      <c r="P3539" s="3">
        <v>223</v>
      </c>
      <c r="Q3539" s="2" t="s">
        <v>18248</v>
      </c>
      <c r="R3539" s="2" t="s">
        <v>1318</v>
      </c>
      <c r="S3539" s="3">
        <v>0</v>
      </c>
      <c r="T3539" s="3">
        <v>1</v>
      </c>
      <c r="U3539" s="3">
        <v>10</v>
      </c>
      <c r="V3539" s="2" t="s">
        <v>18283</v>
      </c>
      <c r="W3539" s="3">
        <v>1</v>
      </c>
      <c r="X3539" s="2" t="s">
        <v>18250</v>
      </c>
      <c r="Y3539" s="2" t="s">
        <v>18283</v>
      </c>
      <c r="Z3539" s="2" t="s">
        <v>18251</v>
      </c>
      <c r="AA3539" s="2" t="s">
        <v>1318</v>
      </c>
      <c r="AB3539" s="2" t="s">
        <v>1318</v>
      </c>
      <c r="AC3539" s="3">
        <v>1</v>
      </c>
      <c r="AD3539" s="2" t="s">
        <v>18245</v>
      </c>
      <c r="AE3539" s="2" t="s">
        <v>18252</v>
      </c>
      <c r="AF3539" s="2" t="s">
        <v>18246</v>
      </c>
      <c r="AG3539" s="2" t="s">
        <v>18245</v>
      </c>
      <c r="AH3539" s="2" t="s">
        <v>18253</v>
      </c>
    </row>
    <row r="3540" s="1" customFormat="1" spans="1:34">
      <c r="A3540" s="2" t="s">
        <v>18245</v>
      </c>
      <c r="B3540" s="2" t="s">
        <v>18246</v>
      </c>
      <c r="C3540" s="2" t="s">
        <v>18246</v>
      </c>
      <c r="D3540" s="2"/>
      <c r="E3540" s="3">
        <v>2206569</v>
      </c>
      <c r="F3540" s="2" t="s">
        <v>1320</v>
      </c>
      <c r="G3540" s="2" t="s">
        <v>18247</v>
      </c>
      <c r="H3540" s="3">
        <v>223</v>
      </c>
      <c r="I3540" s="2" t="s">
        <v>1321</v>
      </c>
      <c r="J3540" s="3">
        <v>1740381</v>
      </c>
      <c r="K3540" s="2" t="s">
        <v>18247</v>
      </c>
      <c r="L3540" s="2"/>
      <c r="M3540" s="2" t="s">
        <v>4</v>
      </c>
      <c r="N3540" s="2" t="s">
        <v>126</v>
      </c>
      <c r="O3540" s="3">
        <v>2206569</v>
      </c>
      <c r="P3540" s="3">
        <v>223</v>
      </c>
      <c r="Q3540" s="2" t="s">
        <v>18248</v>
      </c>
      <c r="R3540" s="2" t="s">
        <v>910</v>
      </c>
      <c r="S3540" s="3">
        <v>0</v>
      </c>
      <c r="T3540" s="3">
        <v>1</v>
      </c>
      <c r="U3540" s="3">
        <v>20</v>
      </c>
      <c r="V3540" s="2" t="s">
        <v>18266</v>
      </c>
      <c r="W3540" s="3">
        <v>1</v>
      </c>
      <c r="X3540" s="2" t="s">
        <v>18250</v>
      </c>
      <c r="Y3540" s="2" t="s">
        <v>18266</v>
      </c>
      <c r="Z3540" s="2" t="s">
        <v>18251</v>
      </c>
      <c r="AA3540" s="2" t="s">
        <v>910</v>
      </c>
      <c r="AB3540" s="2" t="s">
        <v>1320</v>
      </c>
      <c r="AC3540" s="3">
        <v>7</v>
      </c>
      <c r="AD3540" s="2" t="s">
        <v>18245</v>
      </c>
      <c r="AE3540" s="2" t="s">
        <v>18252</v>
      </c>
      <c r="AF3540" s="2" t="s">
        <v>18246</v>
      </c>
      <c r="AG3540" s="2" t="s">
        <v>18245</v>
      </c>
      <c r="AH3540" s="2" t="s">
        <v>18253</v>
      </c>
    </row>
    <row r="3541" s="1" customFormat="1" spans="1:34">
      <c r="A3541" s="2" t="s">
        <v>18245</v>
      </c>
      <c r="B3541" s="2" t="s">
        <v>18246</v>
      </c>
      <c r="C3541" s="2" t="s">
        <v>18246</v>
      </c>
      <c r="D3541" s="2"/>
      <c r="E3541" s="3">
        <v>2206569</v>
      </c>
      <c r="F3541" s="2" t="s">
        <v>1320</v>
      </c>
      <c r="G3541" s="2" t="s">
        <v>18247</v>
      </c>
      <c r="H3541" s="3">
        <v>223</v>
      </c>
      <c r="I3541" s="2" t="s">
        <v>1321</v>
      </c>
      <c r="J3541" s="3">
        <v>1740383</v>
      </c>
      <c r="K3541" s="2" t="s">
        <v>18247</v>
      </c>
      <c r="L3541" s="2"/>
      <c r="M3541" s="2" t="s">
        <v>4</v>
      </c>
      <c r="N3541" s="2" t="s">
        <v>60</v>
      </c>
      <c r="O3541" s="3">
        <v>2206569</v>
      </c>
      <c r="P3541" s="3">
        <v>223</v>
      </c>
      <c r="Q3541" s="2" t="s">
        <v>18248</v>
      </c>
      <c r="R3541" s="2" t="s">
        <v>912</v>
      </c>
      <c r="S3541" s="3">
        <v>0</v>
      </c>
      <c r="T3541" s="3">
        <v>1</v>
      </c>
      <c r="U3541" s="3">
        <v>100</v>
      </c>
      <c r="V3541" s="2" t="s">
        <v>18259</v>
      </c>
      <c r="W3541" s="3">
        <v>1</v>
      </c>
      <c r="X3541" s="2" t="s">
        <v>18250</v>
      </c>
      <c r="Y3541" s="2" t="s">
        <v>18259</v>
      </c>
      <c r="Z3541" s="2" t="s">
        <v>18251</v>
      </c>
      <c r="AA3541" s="2" t="s">
        <v>912</v>
      </c>
      <c r="AB3541" s="2" t="s">
        <v>1320</v>
      </c>
      <c r="AC3541" s="3">
        <v>7</v>
      </c>
      <c r="AD3541" s="2" t="s">
        <v>18245</v>
      </c>
      <c r="AE3541" s="2" t="s">
        <v>18252</v>
      </c>
      <c r="AF3541" s="2" t="s">
        <v>18246</v>
      </c>
      <c r="AG3541" s="2" t="s">
        <v>18245</v>
      </c>
      <c r="AH3541" s="2" t="s">
        <v>18253</v>
      </c>
    </row>
    <row r="3542" s="1" customFormat="1" spans="1:34">
      <c r="A3542" s="2" t="s">
        <v>18245</v>
      </c>
      <c r="B3542" s="2" t="s">
        <v>18246</v>
      </c>
      <c r="C3542" s="2" t="s">
        <v>18246</v>
      </c>
      <c r="D3542" s="2"/>
      <c r="E3542" s="3">
        <v>2206569</v>
      </c>
      <c r="F3542" s="2" t="s">
        <v>1320</v>
      </c>
      <c r="G3542" s="2" t="s">
        <v>18247</v>
      </c>
      <c r="H3542" s="3">
        <v>223</v>
      </c>
      <c r="I3542" s="2" t="s">
        <v>1321</v>
      </c>
      <c r="J3542" s="3">
        <v>1740383</v>
      </c>
      <c r="K3542" s="2" t="s">
        <v>18247</v>
      </c>
      <c r="L3542" s="2"/>
      <c r="M3542" s="2" t="s">
        <v>4</v>
      </c>
      <c r="N3542" s="2" t="s">
        <v>63</v>
      </c>
      <c r="O3542" s="3">
        <v>2206569</v>
      </c>
      <c r="P3542" s="3">
        <v>223</v>
      </c>
      <c r="Q3542" s="2" t="s">
        <v>18248</v>
      </c>
      <c r="R3542" s="2" t="s">
        <v>912</v>
      </c>
      <c r="S3542" s="3">
        <v>0</v>
      </c>
      <c r="T3542" s="3">
        <v>1</v>
      </c>
      <c r="U3542" s="3">
        <v>110</v>
      </c>
      <c r="V3542" s="2" t="s">
        <v>18260</v>
      </c>
      <c r="W3542" s="3">
        <v>1</v>
      </c>
      <c r="X3542" s="2" t="s">
        <v>18250</v>
      </c>
      <c r="Y3542" s="2" t="s">
        <v>18260</v>
      </c>
      <c r="Z3542" s="2" t="s">
        <v>18251</v>
      </c>
      <c r="AA3542" s="2" t="s">
        <v>912</v>
      </c>
      <c r="AB3542" s="2" t="s">
        <v>1320</v>
      </c>
      <c r="AC3542" s="3">
        <v>7</v>
      </c>
      <c r="AD3542" s="2" t="s">
        <v>18245</v>
      </c>
      <c r="AE3542" s="2" t="s">
        <v>18252</v>
      </c>
      <c r="AF3542" s="2" t="s">
        <v>18246</v>
      </c>
      <c r="AG3542" s="2" t="s">
        <v>18245</v>
      </c>
      <c r="AH3542" s="2" t="s">
        <v>18253</v>
      </c>
    </row>
    <row r="3543" s="1" customFormat="1" spans="1:34">
      <c r="A3543" s="2" t="s">
        <v>18245</v>
      </c>
      <c r="B3543" s="2" t="s">
        <v>18246</v>
      </c>
      <c r="C3543" s="2" t="s">
        <v>18246</v>
      </c>
      <c r="D3543" s="2"/>
      <c r="E3543" s="3">
        <v>2206569</v>
      </c>
      <c r="F3543" s="2" t="s">
        <v>1320</v>
      </c>
      <c r="G3543" s="2" t="s">
        <v>18247</v>
      </c>
      <c r="H3543" s="3">
        <v>223</v>
      </c>
      <c r="I3543" s="2" t="s">
        <v>1321</v>
      </c>
      <c r="J3543" s="3">
        <v>2206569</v>
      </c>
      <c r="K3543" s="2" t="s">
        <v>18247</v>
      </c>
      <c r="L3543" s="2"/>
      <c r="M3543" s="2" t="s">
        <v>4</v>
      </c>
      <c r="N3543" s="2" t="s">
        <v>166</v>
      </c>
      <c r="O3543" s="3">
        <v>2206569</v>
      </c>
      <c r="P3543" s="3">
        <v>223</v>
      </c>
      <c r="Q3543" s="2" t="s">
        <v>18248</v>
      </c>
      <c r="R3543" s="2" t="s">
        <v>1320</v>
      </c>
      <c r="S3543" s="3">
        <v>0</v>
      </c>
      <c r="T3543" s="3">
        <v>1</v>
      </c>
      <c r="U3543" s="3">
        <v>10</v>
      </c>
      <c r="V3543" s="2" t="s">
        <v>18269</v>
      </c>
      <c r="W3543" s="3">
        <v>1</v>
      </c>
      <c r="X3543" s="2" t="s">
        <v>18250</v>
      </c>
      <c r="Y3543" s="2" t="s">
        <v>18269</v>
      </c>
      <c r="Z3543" s="2" t="s">
        <v>18251</v>
      </c>
      <c r="AA3543" s="2" t="s">
        <v>1320</v>
      </c>
      <c r="AB3543" s="2" t="s">
        <v>1320</v>
      </c>
      <c r="AC3543" s="3">
        <v>7</v>
      </c>
      <c r="AD3543" s="2" t="s">
        <v>18245</v>
      </c>
      <c r="AE3543" s="2" t="s">
        <v>18252</v>
      </c>
      <c r="AF3543" s="2" t="s">
        <v>18246</v>
      </c>
      <c r="AG3543" s="2" t="s">
        <v>18245</v>
      </c>
      <c r="AH3543" s="2" t="s">
        <v>18253</v>
      </c>
    </row>
    <row r="3544" s="1" customFormat="1" spans="1:34">
      <c r="A3544" s="2" t="s">
        <v>18245</v>
      </c>
      <c r="B3544" s="2" t="s">
        <v>18246</v>
      </c>
      <c r="C3544" s="2" t="s">
        <v>18246</v>
      </c>
      <c r="D3544" s="2"/>
      <c r="E3544" s="3">
        <v>2206569</v>
      </c>
      <c r="F3544" s="2" t="s">
        <v>1320</v>
      </c>
      <c r="G3544" s="2" t="s">
        <v>18247</v>
      </c>
      <c r="H3544" s="3">
        <v>223</v>
      </c>
      <c r="I3544" s="2" t="s">
        <v>1321</v>
      </c>
      <c r="J3544" s="3">
        <v>2206569</v>
      </c>
      <c r="K3544" s="2" t="s">
        <v>18247</v>
      </c>
      <c r="L3544" s="2"/>
      <c r="M3544" s="2" t="s">
        <v>4</v>
      </c>
      <c r="N3544" s="2" t="s">
        <v>298</v>
      </c>
      <c r="O3544" s="3">
        <v>2206569</v>
      </c>
      <c r="P3544" s="3">
        <v>223</v>
      </c>
      <c r="Q3544" s="2" t="s">
        <v>18248</v>
      </c>
      <c r="R3544" s="2" t="s">
        <v>1320</v>
      </c>
      <c r="S3544" s="3">
        <v>0</v>
      </c>
      <c r="T3544" s="3">
        <v>1</v>
      </c>
      <c r="U3544" s="3">
        <v>20</v>
      </c>
      <c r="V3544" s="2" t="s">
        <v>18280</v>
      </c>
      <c r="W3544" s="3">
        <v>1</v>
      </c>
      <c r="X3544" s="2" t="s">
        <v>18250</v>
      </c>
      <c r="Y3544" s="2" t="s">
        <v>18280</v>
      </c>
      <c r="Z3544" s="2" t="s">
        <v>18251</v>
      </c>
      <c r="AA3544" s="2" t="s">
        <v>1320</v>
      </c>
      <c r="AB3544" s="2" t="s">
        <v>1320</v>
      </c>
      <c r="AC3544" s="3">
        <v>7</v>
      </c>
      <c r="AD3544" s="2" t="s">
        <v>18245</v>
      </c>
      <c r="AE3544" s="2" t="s">
        <v>18252</v>
      </c>
      <c r="AF3544" s="2" t="s">
        <v>18246</v>
      </c>
      <c r="AG3544" s="2" t="s">
        <v>18245</v>
      </c>
      <c r="AH3544" s="2" t="s">
        <v>18253</v>
      </c>
    </row>
    <row r="3545" s="1" customFormat="1" spans="1:34">
      <c r="A3545" s="2" t="s">
        <v>18245</v>
      </c>
      <c r="B3545" s="2" t="s">
        <v>18246</v>
      </c>
      <c r="C3545" s="2" t="s">
        <v>18246</v>
      </c>
      <c r="D3545" s="2"/>
      <c r="E3545" s="3">
        <v>2206569</v>
      </c>
      <c r="F3545" s="2" t="s">
        <v>1320</v>
      </c>
      <c r="G3545" s="2" t="s">
        <v>18247</v>
      </c>
      <c r="H3545" s="3">
        <v>223</v>
      </c>
      <c r="I3545" s="2" t="s">
        <v>1321</v>
      </c>
      <c r="J3545" s="3">
        <v>2206569</v>
      </c>
      <c r="K3545" s="2" t="s">
        <v>18247</v>
      </c>
      <c r="L3545" s="2"/>
      <c r="M3545" s="2" t="s">
        <v>4</v>
      </c>
      <c r="N3545" s="2" t="s">
        <v>301</v>
      </c>
      <c r="O3545" s="3">
        <v>2206569</v>
      </c>
      <c r="P3545" s="3">
        <v>223</v>
      </c>
      <c r="Q3545" s="2" t="s">
        <v>18248</v>
      </c>
      <c r="R3545" s="2" t="s">
        <v>1320</v>
      </c>
      <c r="S3545" s="3">
        <v>0</v>
      </c>
      <c r="T3545" s="3">
        <v>1</v>
      </c>
      <c r="U3545" s="3">
        <v>30</v>
      </c>
      <c r="V3545" s="2" t="s">
        <v>18281</v>
      </c>
      <c r="W3545" s="3">
        <v>1</v>
      </c>
      <c r="X3545" s="2" t="s">
        <v>18250</v>
      </c>
      <c r="Y3545" s="2" t="s">
        <v>18281</v>
      </c>
      <c r="Z3545" s="2" t="s">
        <v>18251</v>
      </c>
      <c r="AA3545" s="2" t="s">
        <v>1320</v>
      </c>
      <c r="AB3545" s="2" t="s">
        <v>1320</v>
      </c>
      <c r="AC3545" s="3">
        <v>7</v>
      </c>
      <c r="AD3545" s="2" t="s">
        <v>18245</v>
      </c>
      <c r="AE3545" s="2" t="s">
        <v>18252</v>
      </c>
      <c r="AF3545" s="2" t="s">
        <v>18246</v>
      </c>
      <c r="AG3545" s="2" t="s">
        <v>18245</v>
      </c>
      <c r="AH3545" s="2" t="s">
        <v>18253</v>
      </c>
    </row>
    <row r="3546" s="1" customFormat="1" spans="1:34">
      <c r="A3546" s="2" t="s">
        <v>18245</v>
      </c>
      <c r="B3546" s="2" t="s">
        <v>18246</v>
      </c>
      <c r="C3546" s="2" t="s">
        <v>18246</v>
      </c>
      <c r="D3546" s="2"/>
      <c r="E3546" s="3">
        <v>2206569</v>
      </c>
      <c r="F3546" s="2" t="s">
        <v>1320</v>
      </c>
      <c r="G3546" s="2" t="s">
        <v>18247</v>
      </c>
      <c r="H3546" s="3">
        <v>223</v>
      </c>
      <c r="I3546" s="2" t="s">
        <v>1321</v>
      </c>
      <c r="J3546" s="3">
        <v>2206569</v>
      </c>
      <c r="K3546" s="2" t="s">
        <v>18247</v>
      </c>
      <c r="L3546" s="2"/>
      <c r="M3546" s="2" t="s">
        <v>4</v>
      </c>
      <c r="N3546" s="2" t="s">
        <v>304</v>
      </c>
      <c r="O3546" s="3">
        <v>2206569</v>
      </c>
      <c r="P3546" s="3">
        <v>223</v>
      </c>
      <c r="Q3546" s="2" t="s">
        <v>18248</v>
      </c>
      <c r="R3546" s="2" t="s">
        <v>1320</v>
      </c>
      <c r="S3546" s="3">
        <v>0</v>
      </c>
      <c r="T3546" s="3">
        <v>1</v>
      </c>
      <c r="U3546" s="3">
        <v>40</v>
      </c>
      <c r="V3546" s="2" t="s">
        <v>18260</v>
      </c>
      <c r="W3546" s="3">
        <v>1</v>
      </c>
      <c r="X3546" s="2" t="s">
        <v>18250</v>
      </c>
      <c r="Y3546" s="2" t="s">
        <v>18260</v>
      </c>
      <c r="Z3546" s="2" t="s">
        <v>18251</v>
      </c>
      <c r="AA3546" s="2" t="s">
        <v>1320</v>
      </c>
      <c r="AB3546" s="2" t="s">
        <v>1320</v>
      </c>
      <c r="AC3546" s="3">
        <v>7</v>
      </c>
      <c r="AD3546" s="2" t="s">
        <v>18245</v>
      </c>
      <c r="AE3546" s="2" t="s">
        <v>18252</v>
      </c>
      <c r="AF3546" s="2" t="s">
        <v>18246</v>
      </c>
      <c r="AG3546" s="2" t="s">
        <v>18245</v>
      </c>
      <c r="AH3546" s="2" t="s">
        <v>18253</v>
      </c>
    </row>
    <row r="3547" s="1" customFormat="1" spans="1:34">
      <c r="A3547" s="2" t="s">
        <v>18245</v>
      </c>
      <c r="B3547" s="2" t="s">
        <v>18246</v>
      </c>
      <c r="C3547" s="2" t="s">
        <v>18246</v>
      </c>
      <c r="D3547" s="2"/>
      <c r="E3547" s="3">
        <v>2208527</v>
      </c>
      <c r="F3547" s="2" t="s">
        <v>1322</v>
      </c>
      <c r="G3547" s="2" t="s">
        <v>18247</v>
      </c>
      <c r="H3547" s="3">
        <v>223</v>
      </c>
      <c r="I3547" s="2" t="s">
        <v>1323</v>
      </c>
      <c r="J3547" s="3">
        <v>1569995</v>
      </c>
      <c r="K3547" s="2" t="s">
        <v>18247</v>
      </c>
      <c r="L3547" s="2"/>
      <c r="M3547" s="2" t="s">
        <v>4</v>
      </c>
      <c r="N3547" s="2" t="s">
        <v>405</v>
      </c>
      <c r="O3547" s="3">
        <v>2208527</v>
      </c>
      <c r="P3547" s="3">
        <v>223</v>
      </c>
      <c r="Q3547" s="2" t="s">
        <v>18248</v>
      </c>
      <c r="R3547" s="2" t="s">
        <v>743</v>
      </c>
      <c r="S3547" s="3">
        <v>0</v>
      </c>
      <c r="T3547" s="3">
        <v>1</v>
      </c>
      <c r="U3547" s="3">
        <v>10</v>
      </c>
      <c r="V3547" s="2" t="s">
        <v>18286</v>
      </c>
      <c r="W3547" s="3">
        <v>1</v>
      </c>
      <c r="X3547" s="2" t="s">
        <v>18250</v>
      </c>
      <c r="Y3547" s="2" t="s">
        <v>18286</v>
      </c>
      <c r="Z3547" s="2" t="s">
        <v>18251</v>
      </c>
      <c r="AA3547" s="2" t="s">
        <v>743</v>
      </c>
      <c r="AB3547" s="2" t="s">
        <v>1322</v>
      </c>
      <c r="AC3547" s="3">
        <v>16</v>
      </c>
      <c r="AD3547" s="2" t="s">
        <v>18245</v>
      </c>
      <c r="AE3547" s="2" t="s">
        <v>18252</v>
      </c>
      <c r="AF3547" s="2" t="s">
        <v>18246</v>
      </c>
      <c r="AG3547" s="2" t="s">
        <v>18245</v>
      </c>
      <c r="AH3547" s="2" t="s">
        <v>18253</v>
      </c>
    </row>
    <row r="3548" s="1" customFormat="1" spans="1:34">
      <c r="A3548" s="2" t="s">
        <v>18245</v>
      </c>
      <c r="B3548" s="2" t="s">
        <v>18246</v>
      </c>
      <c r="C3548" s="2" t="s">
        <v>18246</v>
      </c>
      <c r="D3548" s="2"/>
      <c r="E3548" s="3">
        <v>2208527</v>
      </c>
      <c r="F3548" s="2" t="s">
        <v>1322</v>
      </c>
      <c r="G3548" s="2" t="s">
        <v>18247</v>
      </c>
      <c r="H3548" s="3">
        <v>223</v>
      </c>
      <c r="I3548" s="2" t="s">
        <v>1323</v>
      </c>
      <c r="J3548" s="3">
        <v>1569997</v>
      </c>
      <c r="K3548" s="2" t="s">
        <v>18247</v>
      </c>
      <c r="L3548" s="2"/>
      <c r="M3548" s="2" t="s">
        <v>4</v>
      </c>
      <c r="N3548" s="2" t="s">
        <v>745</v>
      </c>
      <c r="O3548" s="3">
        <v>2208527</v>
      </c>
      <c r="P3548" s="3">
        <v>223</v>
      </c>
      <c r="Q3548" s="2" t="s">
        <v>18248</v>
      </c>
      <c r="R3548" s="2" t="s">
        <v>746</v>
      </c>
      <c r="S3548" s="3">
        <v>0</v>
      </c>
      <c r="T3548" s="3">
        <v>1</v>
      </c>
      <c r="U3548" s="3">
        <v>30</v>
      </c>
      <c r="V3548" s="2" t="s">
        <v>18310</v>
      </c>
      <c r="W3548" s="3">
        <v>1</v>
      </c>
      <c r="X3548" s="2" t="s">
        <v>18250</v>
      </c>
      <c r="Y3548" s="2" t="s">
        <v>18310</v>
      </c>
      <c r="Z3548" s="2" t="s">
        <v>18251</v>
      </c>
      <c r="AA3548" s="2" t="s">
        <v>746</v>
      </c>
      <c r="AB3548" s="2" t="s">
        <v>1322</v>
      </c>
      <c r="AC3548" s="3">
        <v>16</v>
      </c>
      <c r="AD3548" s="2" t="s">
        <v>18245</v>
      </c>
      <c r="AE3548" s="2" t="s">
        <v>18252</v>
      </c>
      <c r="AF3548" s="2" t="s">
        <v>18246</v>
      </c>
      <c r="AG3548" s="2" t="s">
        <v>18245</v>
      </c>
      <c r="AH3548" s="2" t="s">
        <v>18253</v>
      </c>
    </row>
    <row r="3549" s="1" customFormat="1" spans="1:34">
      <c r="A3549" s="2" t="s">
        <v>18245</v>
      </c>
      <c r="B3549" s="2" t="s">
        <v>18246</v>
      </c>
      <c r="C3549" s="2" t="s">
        <v>18246</v>
      </c>
      <c r="D3549" s="2"/>
      <c r="E3549" s="3">
        <v>2208527</v>
      </c>
      <c r="F3549" s="2" t="s">
        <v>1322</v>
      </c>
      <c r="G3549" s="2" t="s">
        <v>18247</v>
      </c>
      <c r="H3549" s="3">
        <v>223</v>
      </c>
      <c r="I3549" s="2" t="s">
        <v>1323</v>
      </c>
      <c r="J3549" s="3">
        <v>2043371</v>
      </c>
      <c r="K3549" s="2" t="s">
        <v>18247</v>
      </c>
      <c r="L3549" s="2"/>
      <c r="M3549" s="2" t="s">
        <v>4</v>
      </c>
      <c r="N3549" s="2" t="s">
        <v>50</v>
      </c>
      <c r="O3549" s="3">
        <v>2208527</v>
      </c>
      <c r="P3549" s="3">
        <v>223</v>
      </c>
      <c r="Q3549" s="2" t="s">
        <v>18248</v>
      </c>
      <c r="R3549" s="2" t="s">
        <v>1201</v>
      </c>
      <c r="S3549" s="3">
        <v>0</v>
      </c>
      <c r="T3549" s="3">
        <v>1</v>
      </c>
      <c r="U3549" s="3">
        <v>10</v>
      </c>
      <c r="V3549" s="2" t="s">
        <v>18257</v>
      </c>
      <c r="W3549" s="3">
        <v>1</v>
      </c>
      <c r="X3549" s="2" t="s">
        <v>18250</v>
      </c>
      <c r="Y3549" s="2" t="s">
        <v>18257</v>
      </c>
      <c r="Z3549" s="2" t="s">
        <v>18251</v>
      </c>
      <c r="AA3549" s="2" t="s">
        <v>1201</v>
      </c>
      <c r="AB3549" s="2" t="s">
        <v>1322</v>
      </c>
      <c r="AC3549" s="3">
        <v>16</v>
      </c>
      <c r="AD3549" s="2" t="s">
        <v>18245</v>
      </c>
      <c r="AE3549" s="2" t="s">
        <v>18252</v>
      </c>
      <c r="AF3549" s="2" t="s">
        <v>18246</v>
      </c>
      <c r="AG3549" s="2" t="s">
        <v>18245</v>
      </c>
      <c r="AH3549" s="2" t="s">
        <v>18253</v>
      </c>
    </row>
    <row r="3550" s="1" customFormat="1" spans="1:34">
      <c r="A3550" s="2" t="s">
        <v>18245</v>
      </c>
      <c r="B3550" s="2" t="s">
        <v>18246</v>
      </c>
      <c r="C3550" s="2" t="s">
        <v>18246</v>
      </c>
      <c r="D3550" s="2"/>
      <c r="E3550" s="3">
        <v>2208527</v>
      </c>
      <c r="F3550" s="2" t="s">
        <v>1322</v>
      </c>
      <c r="G3550" s="2" t="s">
        <v>18247</v>
      </c>
      <c r="H3550" s="3">
        <v>223</v>
      </c>
      <c r="I3550" s="2" t="s">
        <v>1323</v>
      </c>
      <c r="J3550" s="3">
        <v>2043371</v>
      </c>
      <c r="K3550" s="2" t="s">
        <v>18247</v>
      </c>
      <c r="L3550" s="2"/>
      <c r="M3550" s="2" t="s">
        <v>4</v>
      </c>
      <c r="N3550" s="2" t="s">
        <v>57</v>
      </c>
      <c r="O3550" s="3">
        <v>2208527</v>
      </c>
      <c r="P3550" s="3">
        <v>223</v>
      </c>
      <c r="Q3550" s="2" t="s">
        <v>18248</v>
      </c>
      <c r="R3550" s="2" t="s">
        <v>1201</v>
      </c>
      <c r="S3550" s="3">
        <v>0</v>
      </c>
      <c r="T3550" s="3">
        <v>1</v>
      </c>
      <c r="U3550" s="3">
        <v>30</v>
      </c>
      <c r="V3550" s="2" t="s">
        <v>18257</v>
      </c>
      <c r="W3550" s="3">
        <v>1</v>
      </c>
      <c r="X3550" s="2" t="s">
        <v>18250</v>
      </c>
      <c r="Y3550" s="2" t="s">
        <v>18257</v>
      </c>
      <c r="Z3550" s="2" t="s">
        <v>18251</v>
      </c>
      <c r="AA3550" s="2" t="s">
        <v>1201</v>
      </c>
      <c r="AB3550" s="2" t="s">
        <v>1322</v>
      </c>
      <c r="AC3550" s="3">
        <v>16</v>
      </c>
      <c r="AD3550" s="2" t="s">
        <v>18245</v>
      </c>
      <c r="AE3550" s="2" t="s">
        <v>18252</v>
      </c>
      <c r="AF3550" s="2" t="s">
        <v>18246</v>
      </c>
      <c r="AG3550" s="2" t="s">
        <v>18245</v>
      </c>
      <c r="AH3550" s="2" t="s">
        <v>18253</v>
      </c>
    </row>
    <row r="3551" s="1" customFormat="1" spans="1:34">
      <c r="A3551" s="2" t="s">
        <v>18245</v>
      </c>
      <c r="B3551" s="2" t="s">
        <v>18246</v>
      </c>
      <c r="C3551" s="2" t="s">
        <v>18246</v>
      </c>
      <c r="D3551" s="2"/>
      <c r="E3551" s="3">
        <v>2208527</v>
      </c>
      <c r="F3551" s="2" t="s">
        <v>1322</v>
      </c>
      <c r="G3551" s="2" t="s">
        <v>18247</v>
      </c>
      <c r="H3551" s="3">
        <v>223</v>
      </c>
      <c r="I3551" s="2" t="s">
        <v>1323</v>
      </c>
      <c r="J3551" s="3">
        <v>2043371</v>
      </c>
      <c r="K3551" s="2" t="s">
        <v>18247</v>
      </c>
      <c r="L3551" s="2"/>
      <c r="M3551" s="2" t="s">
        <v>4</v>
      </c>
      <c r="N3551" s="2" t="s">
        <v>60</v>
      </c>
      <c r="O3551" s="3">
        <v>2208527</v>
      </c>
      <c r="P3551" s="3">
        <v>223</v>
      </c>
      <c r="Q3551" s="2" t="s">
        <v>18248</v>
      </c>
      <c r="R3551" s="2" t="s">
        <v>1201</v>
      </c>
      <c r="S3551" s="3">
        <v>0</v>
      </c>
      <c r="T3551" s="3">
        <v>1</v>
      </c>
      <c r="U3551" s="3">
        <v>40</v>
      </c>
      <c r="V3551" s="2" t="s">
        <v>18259</v>
      </c>
      <c r="W3551" s="3">
        <v>1</v>
      </c>
      <c r="X3551" s="2" t="s">
        <v>18250</v>
      </c>
      <c r="Y3551" s="2" t="s">
        <v>18259</v>
      </c>
      <c r="Z3551" s="2" t="s">
        <v>18251</v>
      </c>
      <c r="AA3551" s="2" t="s">
        <v>1201</v>
      </c>
      <c r="AB3551" s="2" t="s">
        <v>1322</v>
      </c>
      <c r="AC3551" s="3">
        <v>16</v>
      </c>
      <c r="AD3551" s="2" t="s">
        <v>18245</v>
      </c>
      <c r="AE3551" s="2" t="s">
        <v>18252</v>
      </c>
      <c r="AF3551" s="2" t="s">
        <v>18246</v>
      </c>
      <c r="AG3551" s="2" t="s">
        <v>18245</v>
      </c>
      <c r="AH3551" s="2" t="s">
        <v>18253</v>
      </c>
    </row>
    <row r="3552" s="1" customFormat="1" spans="1:34">
      <c r="A3552" s="2" t="s">
        <v>18245</v>
      </c>
      <c r="B3552" s="2" t="s">
        <v>18246</v>
      </c>
      <c r="C3552" s="2" t="s">
        <v>18246</v>
      </c>
      <c r="D3552" s="2"/>
      <c r="E3552" s="3">
        <v>2208527</v>
      </c>
      <c r="F3552" s="2" t="s">
        <v>1322</v>
      </c>
      <c r="G3552" s="2" t="s">
        <v>18247</v>
      </c>
      <c r="H3552" s="3">
        <v>223</v>
      </c>
      <c r="I3552" s="2" t="s">
        <v>1323</v>
      </c>
      <c r="J3552" s="3">
        <v>2043371</v>
      </c>
      <c r="K3552" s="2" t="s">
        <v>18247</v>
      </c>
      <c r="L3552" s="2"/>
      <c r="M3552" s="2" t="s">
        <v>4</v>
      </c>
      <c r="N3552" s="2" t="s">
        <v>63</v>
      </c>
      <c r="O3552" s="3">
        <v>2208527</v>
      </c>
      <c r="P3552" s="3">
        <v>223</v>
      </c>
      <c r="Q3552" s="2" t="s">
        <v>18248</v>
      </c>
      <c r="R3552" s="2" t="s">
        <v>1201</v>
      </c>
      <c r="S3552" s="3">
        <v>0</v>
      </c>
      <c r="T3552" s="3">
        <v>1</v>
      </c>
      <c r="U3552" s="3">
        <v>50</v>
      </c>
      <c r="V3552" s="2" t="s">
        <v>18260</v>
      </c>
      <c r="W3552" s="3">
        <v>1</v>
      </c>
      <c r="X3552" s="2" t="s">
        <v>18250</v>
      </c>
      <c r="Y3552" s="2" t="s">
        <v>18260</v>
      </c>
      <c r="Z3552" s="2" t="s">
        <v>18251</v>
      </c>
      <c r="AA3552" s="2" t="s">
        <v>1201</v>
      </c>
      <c r="AB3552" s="2" t="s">
        <v>1322</v>
      </c>
      <c r="AC3552" s="3">
        <v>16</v>
      </c>
      <c r="AD3552" s="2" t="s">
        <v>18245</v>
      </c>
      <c r="AE3552" s="2" t="s">
        <v>18252</v>
      </c>
      <c r="AF3552" s="2" t="s">
        <v>18246</v>
      </c>
      <c r="AG3552" s="2" t="s">
        <v>18245</v>
      </c>
      <c r="AH3552" s="2" t="s">
        <v>18253</v>
      </c>
    </row>
    <row r="3553" s="1" customFormat="1" spans="1:34">
      <c r="A3553" s="2" t="s">
        <v>18245</v>
      </c>
      <c r="B3553" s="2" t="s">
        <v>18246</v>
      </c>
      <c r="C3553" s="2" t="s">
        <v>18246</v>
      </c>
      <c r="D3553" s="2"/>
      <c r="E3553" s="3">
        <v>2208527</v>
      </c>
      <c r="F3553" s="2" t="s">
        <v>1322</v>
      </c>
      <c r="G3553" s="2" t="s">
        <v>18247</v>
      </c>
      <c r="H3553" s="3">
        <v>223</v>
      </c>
      <c r="I3553" s="2" t="s">
        <v>1323</v>
      </c>
      <c r="J3553" s="3">
        <v>2043371</v>
      </c>
      <c r="K3553" s="2" t="s">
        <v>18247</v>
      </c>
      <c r="L3553" s="2"/>
      <c r="M3553" s="2" t="s">
        <v>4</v>
      </c>
      <c r="N3553" s="2" t="s">
        <v>658</v>
      </c>
      <c r="O3553" s="3">
        <v>2208527</v>
      </c>
      <c r="P3553" s="3">
        <v>223</v>
      </c>
      <c r="Q3553" s="2" t="s">
        <v>18248</v>
      </c>
      <c r="R3553" s="2" t="s">
        <v>1201</v>
      </c>
      <c r="S3553" s="3">
        <v>0</v>
      </c>
      <c r="T3553" s="3">
        <v>1</v>
      </c>
      <c r="U3553" s="3">
        <v>60</v>
      </c>
      <c r="V3553" s="2" t="s">
        <v>18258</v>
      </c>
      <c r="W3553" s="3">
        <v>1</v>
      </c>
      <c r="X3553" s="2" t="s">
        <v>18250</v>
      </c>
      <c r="Y3553" s="2" t="s">
        <v>18258</v>
      </c>
      <c r="Z3553" s="2" t="s">
        <v>18251</v>
      </c>
      <c r="AA3553" s="2" t="s">
        <v>1201</v>
      </c>
      <c r="AB3553" s="2" t="s">
        <v>1322</v>
      </c>
      <c r="AC3553" s="3">
        <v>16</v>
      </c>
      <c r="AD3553" s="2" t="s">
        <v>18245</v>
      </c>
      <c r="AE3553" s="2" t="s">
        <v>18252</v>
      </c>
      <c r="AF3553" s="2" t="s">
        <v>18246</v>
      </c>
      <c r="AG3553" s="2" t="s">
        <v>18245</v>
      </c>
      <c r="AH3553" s="2" t="s">
        <v>18253</v>
      </c>
    </row>
    <row r="3554" s="1" customFormat="1" spans="1:34">
      <c r="A3554" s="2" t="s">
        <v>18245</v>
      </c>
      <c r="B3554" s="2" t="s">
        <v>18246</v>
      </c>
      <c r="C3554" s="2" t="s">
        <v>18246</v>
      </c>
      <c r="D3554" s="2"/>
      <c r="E3554" s="3">
        <v>2208527</v>
      </c>
      <c r="F3554" s="2" t="s">
        <v>1322</v>
      </c>
      <c r="G3554" s="2" t="s">
        <v>18247</v>
      </c>
      <c r="H3554" s="3">
        <v>223</v>
      </c>
      <c r="I3554" s="2" t="s">
        <v>1323</v>
      </c>
      <c r="J3554" s="3">
        <v>2208527</v>
      </c>
      <c r="K3554" s="2" t="s">
        <v>18247</v>
      </c>
      <c r="L3554" s="2"/>
      <c r="M3554" s="2" t="s">
        <v>4</v>
      </c>
      <c r="N3554" s="2" t="s">
        <v>486</v>
      </c>
      <c r="O3554" s="3">
        <v>2208527</v>
      </c>
      <c r="P3554" s="3">
        <v>223</v>
      </c>
      <c r="Q3554" s="2" t="s">
        <v>18248</v>
      </c>
      <c r="R3554" s="2" t="s">
        <v>1322</v>
      </c>
      <c r="S3554" s="3">
        <v>0</v>
      </c>
      <c r="T3554" s="3">
        <v>1</v>
      </c>
      <c r="U3554" s="3">
        <v>10</v>
      </c>
      <c r="V3554" s="2" t="s">
        <v>18289</v>
      </c>
      <c r="W3554" s="3">
        <v>1</v>
      </c>
      <c r="X3554" s="2" t="s">
        <v>18250</v>
      </c>
      <c r="Y3554" s="2" t="s">
        <v>18289</v>
      </c>
      <c r="Z3554" s="2" t="s">
        <v>18251</v>
      </c>
      <c r="AA3554" s="2" t="s">
        <v>1322</v>
      </c>
      <c r="AB3554" s="2" t="s">
        <v>1322</v>
      </c>
      <c r="AC3554" s="3">
        <v>16</v>
      </c>
      <c r="AD3554" s="2" t="s">
        <v>18245</v>
      </c>
      <c r="AE3554" s="2" t="s">
        <v>18252</v>
      </c>
      <c r="AF3554" s="2" t="s">
        <v>18246</v>
      </c>
      <c r="AG3554" s="2" t="s">
        <v>18245</v>
      </c>
      <c r="AH3554" s="2" t="s">
        <v>18253</v>
      </c>
    </row>
    <row r="3555" s="1" customFormat="1" spans="1:34">
      <c r="A3555" s="2" t="s">
        <v>18245</v>
      </c>
      <c r="B3555" s="2" t="s">
        <v>18246</v>
      </c>
      <c r="C3555" s="2" t="s">
        <v>18246</v>
      </c>
      <c r="D3555" s="2"/>
      <c r="E3555" s="3">
        <v>2208527</v>
      </c>
      <c r="F3555" s="2" t="s">
        <v>1322</v>
      </c>
      <c r="G3555" s="2" t="s">
        <v>18247</v>
      </c>
      <c r="H3555" s="3">
        <v>223</v>
      </c>
      <c r="I3555" s="2" t="s">
        <v>1323</v>
      </c>
      <c r="J3555" s="3">
        <v>2208527</v>
      </c>
      <c r="K3555" s="2" t="s">
        <v>18247</v>
      </c>
      <c r="L3555" s="2"/>
      <c r="M3555" s="2" t="s">
        <v>4</v>
      </c>
      <c r="N3555" s="2" t="s">
        <v>295</v>
      </c>
      <c r="O3555" s="3">
        <v>2208527</v>
      </c>
      <c r="P3555" s="3">
        <v>223</v>
      </c>
      <c r="Q3555" s="2" t="s">
        <v>18248</v>
      </c>
      <c r="R3555" s="2" t="s">
        <v>1322</v>
      </c>
      <c r="S3555" s="3">
        <v>0</v>
      </c>
      <c r="T3555" s="3">
        <v>1</v>
      </c>
      <c r="U3555" s="3">
        <v>20</v>
      </c>
      <c r="V3555" s="2" t="s">
        <v>18279</v>
      </c>
      <c r="W3555" s="3">
        <v>1</v>
      </c>
      <c r="X3555" s="2" t="s">
        <v>18250</v>
      </c>
      <c r="Y3555" s="2" t="s">
        <v>18279</v>
      </c>
      <c r="Z3555" s="2" t="s">
        <v>18251</v>
      </c>
      <c r="AA3555" s="2" t="s">
        <v>1322</v>
      </c>
      <c r="AB3555" s="2" t="s">
        <v>1322</v>
      </c>
      <c r="AC3555" s="3">
        <v>16</v>
      </c>
      <c r="AD3555" s="2" t="s">
        <v>18245</v>
      </c>
      <c r="AE3555" s="2" t="s">
        <v>18252</v>
      </c>
      <c r="AF3555" s="2" t="s">
        <v>18246</v>
      </c>
      <c r="AG3555" s="2" t="s">
        <v>18245</v>
      </c>
      <c r="AH3555" s="2" t="s">
        <v>18253</v>
      </c>
    </row>
    <row r="3556" s="1" customFormat="1" spans="1:34">
      <c r="A3556" s="2" t="s">
        <v>18245</v>
      </c>
      <c r="B3556" s="2" t="s">
        <v>18246</v>
      </c>
      <c r="C3556" s="2" t="s">
        <v>18246</v>
      </c>
      <c r="D3556" s="2"/>
      <c r="E3556" s="3">
        <v>2208527</v>
      </c>
      <c r="F3556" s="2" t="s">
        <v>1322</v>
      </c>
      <c r="G3556" s="2" t="s">
        <v>18247</v>
      </c>
      <c r="H3556" s="3">
        <v>223</v>
      </c>
      <c r="I3556" s="2" t="s">
        <v>1323</v>
      </c>
      <c r="J3556" s="3">
        <v>2208527</v>
      </c>
      <c r="K3556" s="2" t="s">
        <v>18247</v>
      </c>
      <c r="L3556" s="2"/>
      <c r="M3556" s="2" t="s">
        <v>4</v>
      </c>
      <c r="N3556" s="2" t="s">
        <v>530</v>
      </c>
      <c r="O3556" s="3">
        <v>2208527</v>
      </c>
      <c r="P3556" s="3">
        <v>223</v>
      </c>
      <c r="Q3556" s="2" t="s">
        <v>18248</v>
      </c>
      <c r="R3556" s="2" t="s">
        <v>1322</v>
      </c>
      <c r="S3556" s="3">
        <v>0</v>
      </c>
      <c r="T3556" s="3">
        <v>1</v>
      </c>
      <c r="U3556" s="3">
        <v>30</v>
      </c>
      <c r="V3556" s="2" t="s">
        <v>18290</v>
      </c>
      <c r="W3556" s="3">
        <v>1</v>
      </c>
      <c r="X3556" s="2" t="s">
        <v>18250</v>
      </c>
      <c r="Y3556" s="2" t="s">
        <v>18290</v>
      </c>
      <c r="Z3556" s="2" t="s">
        <v>18251</v>
      </c>
      <c r="AA3556" s="2" t="s">
        <v>1322</v>
      </c>
      <c r="AB3556" s="2" t="s">
        <v>1322</v>
      </c>
      <c r="AC3556" s="3">
        <v>16</v>
      </c>
      <c r="AD3556" s="2" t="s">
        <v>18245</v>
      </c>
      <c r="AE3556" s="2" t="s">
        <v>18252</v>
      </c>
      <c r="AF3556" s="2" t="s">
        <v>18246</v>
      </c>
      <c r="AG3556" s="2" t="s">
        <v>18245</v>
      </c>
      <c r="AH3556" s="2" t="s">
        <v>18253</v>
      </c>
    </row>
    <row r="3557" s="1" customFormat="1" spans="1:34">
      <c r="A3557" s="2" t="s">
        <v>18245</v>
      </c>
      <c r="B3557" s="2" t="s">
        <v>18246</v>
      </c>
      <c r="C3557" s="2" t="s">
        <v>18246</v>
      </c>
      <c r="D3557" s="2"/>
      <c r="E3557" s="3">
        <v>2208527</v>
      </c>
      <c r="F3557" s="2" t="s">
        <v>1322</v>
      </c>
      <c r="G3557" s="2" t="s">
        <v>18247</v>
      </c>
      <c r="H3557" s="3">
        <v>223</v>
      </c>
      <c r="I3557" s="2" t="s">
        <v>1323</v>
      </c>
      <c r="J3557" s="3">
        <v>2208527</v>
      </c>
      <c r="K3557" s="2" t="s">
        <v>18247</v>
      </c>
      <c r="L3557" s="2"/>
      <c r="M3557" s="2" t="s">
        <v>4</v>
      </c>
      <c r="N3557" s="2" t="s">
        <v>533</v>
      </c>
      <c r="O3557" s="3">
        <v>2208527</v>
      </c>
      <c r="P3557" s="3">
        <v>223</v>
      </c>
      <c r="Q3557" s="2" t="s">
        <v>18248</v>
      </c>
      <c r="R3557" s="2" t="s">
        <v>1322</v>
      </c>
      <c r="S3557" s="3">
        <v>0</v>
      </c>
      <c r="T3557" s="3">
        <v>1</v>
      </c>
      <c r="U3557" s="3">
        <v>40</v>
      </c>
      <c r="V3557" s="2" t="s">
        <v>18291</v>
      </c>
      <c r="W3557" s="3">
        <v>1</v>
      </c>
      <c r="X3557" s="2" t="s">
        <v>18250</v>
      </c>
      <c r="Y3557" s="2" t="s">
        <v>18291</v>
      </c>
      <c r="Z3557" s="2" t="s">
        <v>18251</v>
      </c>
      <c r="AA3557" s="2" t="s">
        <v>1322</v>
      </c>
      <c r="AB3557" s="2" t="s">
        <v>1322</v>
      </c>
      <c r="AC3557" s="3">
        <v>16</v>
      </c>
      <c r="AD3557" s="2" t="s">
        <v>18245</v>
      </c>
      <c r="AE3557" s="2" t="s">
        <v>18252</v>
      </c>
      <c r="AF3557" s="2" t="s">
        <v>18246</v>
      </c>
      <c r="AG3557" s="2" t="s">
        <v>18245</v>
      </c>
      <c r="AH3557" s="2" t="s">
        <v>18253</v>
      </c>
    </row>
    <row r="3558" s="1" customFormat="1" spans="1:34">
      <c r="A3558" s="2" t="s">
        <v>18245</v>
      </c>
      <c r="B3558" s="2" t="s">
        <v>18246</v>
      </c>
      <c r="C3558" s="2" t="s">
        <v>18246</v>
      </c>
      <c r="D3558" s="2"/>
      <c r="E3558" s="3">
        <v>2208527</v>
      </c>
      <c r="F3558" s="2" t="s">
        <v>1322</v>
      </c>
      <c r="G3558" s="2" t="s">
        <v>18247</v>
      </c>
      <c r="H3558" s="3">
        <v>223</v>
      </c>
      <c r="I3558" s="2" t="s">
        <v>1323</v>
      </c>
      <c r="J3558" s="3">
        <v>2208527</v>
      </c>
      <c r="K3558" s="2" t="s">
        <v>18247</v>
      </c>
      <c r="L3558" s="2"/>
      <c r="M3558" s="2" t="s">
        <v>4</v>
      </c>
      <c r="N3558" s="2" t="s">
        <v>298</v>
      </c>
      <c r="O3558" s="3">
        <v>2208527</v>
      </c>
      <c r="P3558" s="3">
        <v>223</v>
      </c>
      <c r="Q3558" s="2" t="s">
        <v>18248</v>
      </c>
      <c r="R3558" s="2" t="s">
        <v>1322</v>
      </c>
      <c r="S3558" s="3">
        <v>0</v>
      </c>
      <c r="T3558" s="3">
        <v>1</v>
      </c>
      <c r="U3558" s="3">
        <v>50</v>
      </c>
      <c r="V3558" s="2" t="s">
        <v>18280</v>
      </c>
      <c r="W3558" s="3">
        <v>1</v>
      </c>
      <c r="X3558" s="2" t="s">
        <v>18250</v>
      </c>
      <c r="Y3558" s="2" t="s">
        <v>18280</v>
      </c>
      <c r="Z3558" s="2" t="s">
        <v>18251</v>
      </c>
      <c r="AA3558" s="2" t="s">
        <v>1322</v>
      </c>
      <c r="AB3558" s="2" t="s">
        <v>1322</v>
      </c>
      <c r="AC3558" s="3">
        <v>16</v>
      </c>
      <c r="AD3558" s="2" t="s">
        <v>18245</v>
      </c>
      <c r="AE3558" s="2" t="s">
        <v>18252</v>
      </c>
      <c r="AF3558" s="2" t="s">
        <v>18246</v>
      </c>
      <c r="AG3558" s="2" t="s">
        <v>18245</v>
      </c>
      <c r="AH3558" s="2" t="s">
        <v>18253</v>
      </c>
    </row>
    <row r="3559" s="1" customFormat="1" spans="1:34">
      <c r="A3559" s="2" t="s">
        <v>18245</v>
      </c>
      <c r="B3559" s="2" t="s">
        <v>18246</v>
      </c>
      <c r="C3559" s="2" t="s">
        <v>18246</v>
      </c>
      <c r="D3559" s="2"/>
      <c r="E3559" s="3">
        <v>2208527</v>
      </c>
      <c r="F3559" s="2" t="s">
        <v>1322</v>
      </c>
      <c r="G3559" s="2" t="s">
        <v>18247</v>
      </c>
      <c r="H3559" s="3">
        <v>223</v>
      </c>
      <c r="I3559" s="2" t="s">
        <v>1323</v>
      </c>
      <c r="J3559" s="3">
        <v>2208527</v>
      </c>
      <c r="K3559" s="2" t="s">
        <v>18247</v>
      </c>
      <c r="L3559" s="2"/>
      <c r="M3559" s="2" t="s">
        <v>4</v>
      </c>
      <c r="N3559" s="2" t="s">
        <v>301</v>
      </c>
      <c r="O3559" s="3">
        <v>2208527</v>
      </c>
      <c r="P3559" s="3">
        <v>223</v>
      </c>
      <c r="Q3559" s="2" t="s">
        <v>18248</v>
      </c>
      <c r="R3559" s="2" t="s">
        <v>1322</v>
      </c>
      <c r="S3559" s="3">
        <v>0</v>
      </c>
      <c r="T3559" s="3">
        <v>1</v>
      </c>
      <c r="U3559" s="3">
        <v>60</v>
      </c>
      <c r="V3559" s="2" t="s">
        <v>18281</v>
      </c>
      <c r="W3559" s="3">
        <v>1</v>
      </c>
      <c r="X3559" s="2" t="s">
        <v>18250</v>
      </c>
      <c r="Y3559" s="2" t="s">
        <v>18281</v>
      </c>
      <c r="Z3559" s="2" t="s">
        <v>18251</v>
      </c>
      <c r="AA3559" s="2" t="s">
        <v>1322</v>
      </c>
      <c r="AB3559" s="2" t="s">
        <v>1322</v>
      </c>
      <c r="AC3559" s="3">
        <v>16</v>
      </c>
      <c r="AD3559" s="2" t="s">
        <v>18245</v>
      </c>
      <c r="AE3559" s="2" t="s">
        <v>18252</v>
      </c>
      <c r="AF3559" s="2" t="s">
        <v>18246</v>
      </c>
      <c r="AG3559" s="2" t="s">
        <v>18245</v>
      </c>
      <c r="AH3559" s="2" t="s">
        <v>18253</v>
      </c>
    </row>
    <row r="3560" s="1" customFormat="1" spans="1:34">
      <c r="A3560" s="2" t="s">
        <v>18245</v>
      </c>
      <c r="B3560" s="2" t="s">
        <v>18246</v>
      </c>
      <c r="C3560" s="2" t="s">
        <v>18246</v>
      </c>
      <c r="D3560" s="2"/>
      <c r="E3560" s="3">
        <v>2208527</v>
      </c>
      <c r="F3560" s="2" t="s">
        <v>1322</v>
      </c>
      <c r="G3560" s="2" t="s">
        <v>18247</v>
      </c>
      <c r="H3560" s="3">
        <v>223</v>
      </c>
      <c r="I3560" s="2" t="s">
        <v>1323</v>
      </c>
      <c r="J3560" s="3">
        <v>2208527</v>
      </c>
      <c r="K3560" s="2" t="s">
        <v>18247</v>
      </c>
      <c r="L3560" s="2"/>
      <c r="M3560" s="2" t="s">
        <v>4</v>
      </c>
      <c r="N3560" s="2" t="s">
        <v>304</v>
      </c>
      <c r="O3560" s="3">
        <v>2208527</v>
      </c>
      <c r="P3560" s="3">
        <v>223</v>
      </c>
      <c r="Q3560" s="2" t="s">
        <v>18248</v>
      </c>
      <c r="R3560" s="2" t="s">
        <v>1322</v>
      </c>
      <c r="S3560" s="3">
        <v>0</v>
      </c>
      <c r="T3560" s="3">
        <v>1</v>
      </c>
      <c r="U3560" s="3">
        <v>70</v>
      </c>
      <c r="V3560" s="2" t="s">
        <v>18260</v>
      </c>
      <c r="W3560" s="3">
        <v>1</v>
      </c>
      <c r="X3560" s="2" t="s">
        <v>18250</v>
      </c>
      <c r="Y3560" s="2" t="s">
        <v>18260</v>
      </c>
      <c r="Z3560" s="2" t="s">
        <v>18251</v>
      </c>
      <c r="AA3560" s="2" t="s">
        <v>1322</v>
      </c>
      <c r="AB3560" s="2" t="s">
        <v>1322</v>
      </c>
      <c r="AC3560" s="3">
        <v>16</v>
      </c>
      <c r="AD3560" s="2" t="s">
        <v>18245</v>
      </c>
      <c r="AE3560" s="2" t="s">
        <v>18252</v>
      </c>
      <c r="AF3560" s="2" t="s">
        <v>18246</v>
      </c>
      <c r="AG3560" s="2" t="s">
        <v>18245</v>
      </c>
      <c r="AH3560" s="2" t="s">
        <v>18253</v>
      </c>
    </row>
    <row r="3561" s="1" customFormat="1" spans="1:34">
      <c r="A3561" s="2" t="s">
        <v>18245</v>
      </c>
      <c r="B3561" s="2" t="s">
        <v>18246</v>
      </c>
      <c r="C3561" s="2" t="s">
        <v>18246</v>
      </c>
      <c r="D3561" s="2"/>
      <c r="E3561" s="3">
        <v>2208527</v>
      </c>
      <c r="F3561" s="2" t="s">
        <v>1322</v>
      </c>
      <c r="G3561" s="2" t="s">
        <v>18247</v>
      </c>
      <c r="H3561" s="3">
        <v>223</v>
      </c>
      <c r="I3561" s="2" t="s">
        <v>1323</v>
      </c>
      <c r="J3561" s="3">
        <v>2308118</v>
      </c>
      <c r="K3561" s="2" t="s">
        <v>18247</v>
      </c>
      <c r="L3561" s="2"/>
      <c r="M3561" s="2" t="s">
        <v>4</v>
      </c>
      <c r="N3561" s="2" t="s">
        <v>126</v>
      </c>
      <c r="O3561" s="3">
        <v>2208527</v>
      </c>
      <c r="P3561" s="3">
        <v>223</v>
      </c>
      <c r="Q3561" s="2" t="s">
        <v>18248</v>
      </c>
      <c r="R3561" s="2" t="s">
        <v>839</v>
      </c>
      <c r="S3561" s="3">
        <v>0</v>
      </c>
      <c r="T3561" s="3">
        <v>1</v>
      </c>
      <c r="U3561" s="3">
        <v>20</v>
      </c>
      <c r="V3561" s="2" t="s">
        <v>18266</v>
      </c>
      <c r="W3561" s="3">
        <v>1</v>
      </c>
      <c r="X3561" s="2" t="s">
        <v>18250</v>
      </c>
      <c r="Y3561" s="2" t="s">
        <v>18266</v>
      </c>
      <c r="Z3561" s="2" t="s">
        <v>18251</v>
      </c>
      <c r="AA3561" s="2" t="s">
        <v>839</v>
      </c>
      <c r="AB3561" s="2" t="s">
        <v>1322</v>
      </c>
      <c r="AC3561" s="3">
        <v>16</v>
      </c>
      <c r="AD3561" s="2" t="s">
        <v>18245</v>
      </c>
      <c r="AE3561" s="2" t="s">
        <v>18252</v>
      </c>
      <c r="AF3561" s="2" t="s">
        <v>18246</v>
      </c>
      <c r="AG3561" s="2" t="s">
        <v>18245</v>
      </c>
      <c r="AH3561" s="2" t="s">
        <v>18253</v>
      </c>
    </row>
    <row r="3562" s="1" customFormat="1" spans="1:34">
      <c r="A3562" s="2" t="s">
        <v>18245</v>
      </c>
      <c r="B3562" s="2" t="s">
        <v>18246</v>
      </c>
      <c r="C3562" s="2" t="s">
        <v>18246</v>
      </c>
      <c r="D3562" s="2"/>
      <c r="E3562" s="3">
        <v>2208527</v>
      </c>
      <c r="F3562" s="2" t="s">
        <v>1322</v>
      </c>
      <c r="G3562" s="2" t="s">
        <v>18247</v>
      </c>
      <c r="H3562" s="3">
        <v>223</v>
      </c>
      <c r="I3562" s="2" t="s">
        <v>1323</v>
      </c>
      <c r="J3562" s="3">
        <v>2308118</v>
      </c>
      <c r="K3562" s="2" t="s">
        <v>18247</v>
      </c>
      <c r="L3562" s="2"/>
      <c r="M3562" s="2" t="s">
        <v>4</v>
      </c>
      <c r="N3562" s="2" t="s">
        <v>200</v>
      </c>
      <c r="O3562" s="3">
        <v>2208527</v>
      </c>
      <c r="P3562" s="3">
        <v>223</v>
      </c>
      <c r="Q3562" s="2" t="s">
        <v>18248</v>
      </c>
      <c r="R3562" s="2" t="s">
        <v>839</v>
      </c>
      <c r="S3562" s="3">
        <v>0</v>
      </c>
      <c r="T3562" s="3">
        <v>1</v>
      </c>
      <c r="U3562" s="3">
        <v>30</v>
      </c>
      <c r="V3562" s="2" t="s">
        <v>18274</v>
      </c>
      <c r="W3562" s="3">
        <v>1</v>
      </c>
      <c r="X3562" s="2" t="s">
        <v>18250</v>
      </c>
      <c r="Y3562" s="2" t="s">
        <v>18274</v>
      </c>
      <c r="Z3562" s="2" t="s">
        <v>18251</v>
      </c>
      <c r="AA3562" s="2" t="s">
        <v>839</v>
      </c>
      <c r="AB3562" s="2" t="s">
        <v>1322</v>
      </c>
      <c r="AC3562" s="3">
        <v>16</v>
      </c>
      <c r="AD3562" s="2" t="s">
        <v>18245</v>
      </c>
      <c r="AE3562" s="2" t="s">
        <v>18252</v>
      </c>
      <c r="AF3562" s="2" t="s">
        <v>18246</v>
      </c>
      <c r="AG3562" s="2" t="s">
        <v>18245</v>
      </c>
      <c r="AH3562" s="2" t="s">
        <v>18253</v>
      </c>
    </row>
    <row r="3563" s="1" customFormat="1" spans="1:34">
      <c r="A3563" s="2" t="s">
        <v>18245</v>
      </c>
      <c r="B3563" s="2" t="s">
        <v>18246</v>
      </c>
      <c r="C3563" s="2" t="s">
        <v>18246</v>
      </c>
      <c r="D3563" s="2"/>
      <c r="E3563" s="3">
        <v>2221646</v>
      </c>
      <c r="F3563" s="2" t="s">
        <v>1324</v>
      </c>
      <c r="G3563" s="2" t="s">
        <v>18247</v>
      </c>
      <c r="H3563" s="3">
        <v>223</v>
      </c>
      <c r="I3563" s="2" t="s">
        <v>1325</v>
      </c>
      <c r="J3563" s="3">
        <v>995626</v>
      </c>
      <c r="K3563" s="2" t="s">
        <v>18247</v>
      </c>
      <c r="L3563" s="2"/>
      <c r="M3563" s="2" t="s">
        <v>4</v>
      </c>
      <c r="N3563" s="2" t="s">
        <v>42</v>
      </c>
      <c r="O3563" s="3">
        <v>2221646</v>
      </c>
      <c r="P3563" s="3">
        <v>223</v>
      </c>
      <c r="Q3563" s="2" t="s">
        <v>18248</v>
      </c>
      <c r="R3563" s="2" t="s">
        <v>270</v>
      </c>
      <c r="S3563" s="3">
        <v>0</v>
      </c>
      <c r="T3563" s="3">
        <v>1</v>
      </c>
      <c r="U3563" s="3">
        <v>10</v>
      </c>
      <c r="V3563" s="2" t="s">
        <v>18256</v>
      </c>
      <c r="W3563" s="3">
        <v>1</v>
      </c>
      <c r="X3563" s="2" t="s">
        <v>18250</v>
      </c>
      <c r="Y3563" s="2" t="s">
        <v>18256</v>
      </c>
      <c r="Z3563" s="2" t="s">
        <v>18251</v>
      </c>
      <c r="AA3563" s="2" t="s">
        <v>270</v>
      </c>
      <c r="AB3563" s="2" t="s">
        <v>1324</v>
      </c>
      <c r="AC3563" s="3">
        <v>10</v>
      </c>
      <c r="AD3563" s="2" t="s">
        <v>18245</v>
      </c>
      <c r="AE3563" s="2" t="s">
        <v>18252</v>
      </c>
      <c r="AF3563" s="2" t="s">
        <v>18246</v>
      </c>
      <c r="AG3563" s="2" t="s">
        <v>18245</v>
      </c>
      <c r="AH3563" s="2" t="s">
        <v>18253</v>
      </c>
    </row>
    <row r="3564" s="1" customFormat="1" spans="1:34">
      <c r="A3564" s="2" t="s">
        <v>18245</v>
      </c>
      <c r="B3564" s="2" t="s">
        <v>18246</v>
      </c>
      <c r="C3564" s="2" t="s">
        <v>18246</v>
      </c>
      <c r="D3564" s="2"/>
      <c r="E3564" s="3">
        <v>2221646</v>
      </c>
      <c r="F3564" s="2" t="s">
        <v>1324</v>
      </c>
      <c r="G3564" s="2" t="s">
        <v>18247</v>
      </c>
      <c r="H3564" s="3">
        <v>223</v>
      </c>
      <c r="I3564" s="2" t="s">
        <v>1325</v>
      </c>
      <c r="J3564" s="3">
        <v>2221646</v>
      </c>
      <c r="K3564" s="2" t="s">
        <v>18247</v>
      </c>
      <c r="L3564" s="2"/>
      <c r="M3564" s="2" t="s">
        <v>4</v>
      </c>
      <c r="N3564" s="2" t="s">
        <v>99</v>
      </c>
      <c r="O3564" s="3">
        <v>2221646</v>
      </c>
      <c r="P3564" s="3">
        <v>223</v>
      </c>
      <c r="Q3564" s="2" t="s">
        <v>18248</v>
      </c>
      <c r="R3564" s="2" t="s">
        <v>1324</v>
      </c>
      <c r="S3564" s="3">
        <v>0</v>
      </c>
      <c r="T3564" s="3">
        <v>1</v>
      </c>
      <c r="U3564" s="3">
        <v>10</v>
      </c>
      <c r="V3564" s="2" t="s">
        <v>18262</v>
      </c>
      <c r="W3564" s="3">
        <v>1</v>
      </c>
      <c r="X3564" s="2" t="s">
        <v>18250</v>
      </c>
      <c r="Y3564" s="2" t="s">
        <v>18262</v>
      </c>
      <c r="Z3564" s="2" t="s">
        <v>18251</v>
      </c>
      <c r="AA3564" s="2" t="s">
        <v>1324</v>
      </c>
      <c r="AB3564" s="2" t="s">
        <v>1324</v>
      </c>
      <c r="AC3564" s="3">
        <v>10</v>
      </c>
      <c r="AD3564" s="2" t="s">
        <v>18245</v>
      </c>
      <c r="AE3564" s="2" t="s">
        <v>18252</v>
      </c>
      <c r="AF3564" s="2" t="s">
        <v>18246</v>
      </c>
      <c r="AG3564" s="2" t="s">
        <v>18245</v>
      </c>
      <c r="AH3564" s="2" t="s">
        <v>18253</v>
      </c>
    </row>
    <row r="3565" s="1" customFormat="1" spans="1:34">
      <c r="A3565" s="2" t="s">
        <v>18245</v>
      </c>
      <c r="B3565" s="2" t="s">
        <v>18246</v>
      </c>
      <c r="C3565" s="2" t="s">
        <v>18246</v>
      </c>
      <c r="D3565" s="2"/>
      <c r="E3565" s="3">
        <v>2221646</v>
      </c>
      <c r="F3565" s="2" t="s">
        <v>1324</v>
      </c>
      <c r="G3565" s="2" t="s">
        <v>18247</v>
      </c>
      <c r="H3565" s="3">
        <v>223</v>
      </c>
      <c r="I3565" s="2" t="s">
        <v>1325</v>
      </c>
      <c r="J3565" s="3">
        <v>2221646</v>
      </c>
      <c r="K3565" s="2" t="s">
        <v>18247</v>
      </c>
      <c r="L3565" s="2"/>
      <c r="M3565" s="2" t="s">
        <v>4</v>
      </c>
      <c r="N3565" s="2" t="s">
        <v>151</v>
      </c>
      <c r="O3565" s="3">
        <v>2221646</v>
      </c>
      <c r="P3565" s="3">
        <v>223</v>
      </c>
      <c r="Q3565" s="2" t="s">
        <v>18248</v>
      </c>
      <c r="R3565" s="2" t="s">
        <v>1324</v>
      </c>
      <c r="S3565" s="3">
        <v>0</v>
      </c>
      <c r="T3565" s="3">
        <v>1</v>
      </c>
      <c r="U3565" s="3">
        <v>20</v>
      </c>
      <c r="V3565" s="2" t="s">
        <v>18268</v>
      </c>
      <c r="W3565" s="3">
        <v>1</v>
      </c>
      <c r="X3565" s="2" t="s">
        <v>18250</v>
      </c>
      <c r="Y3565" s="2" t="s">
        <v>18268</v>
      </c>
      <c r="Z3565" s="2" t="s">
        <v>18251</v>
      </c>
      <c r="AA3565" s="2" t="s">
        <v>1324</v>
      </c>
      <c r="AB3565" s="2" t="s">
        <v>1324</v>
      </c>
      <c r="AC3565" s="3">
        <v>10</v>
      </c>
      <c r="AD3565" s="2" t="s">
        <v>18245</v>
      </c>
      <c r="AE3565" s="2" t="s">
        <v>18252</v>
      </c>
      <c r="AF3565" s="2" t="s">
        <v>18246</v>
      </c>
      <c r="AG3565" s="2" t="s">
        <v>18245</v>
      </c>
      <c r="AH3565" s="2" t="s">
        <v>18253</v>
      </c>
    </row>
    <row r="3566" s="1" customFormat="1" spans="1:34">
      <c r="A3566" s="2" t="s">
        <v>18245</v>
      </c>
      <c r="B3566" s="2" t="s">
        <v>18246</v>
      </c>
      <c r="C3566" s="2" t="s">
        <v>18246</v>
      </c>
      <c r="D3566" s="2"/>
      <c r="E3566" s="3">
        <v>2221646</v>
      </c>
      <c r="F3566" s="2" t="s">
        <v>1324</v>
      </c>
      <c r="G3566" s="2" t="s">
        <v>18247</v>
      </c>
      <c r="H3566" s="3">
        <v>223</v>
      </c>
      <c r="I3566" s="2" t="s">
        <v>1325</v>
      </c>
      <c r="J3566" s="3">
        <v>2221730</v>
      </c>
      <c r="K3566" s="2" t="s">
        <v>18247</v>
      </c>
      <c r="L3566" s="2"/>
      <c r="M3566" s="2" t="s">
        <v>4</v>
      </c>
      <c r="N3566" s="2" t="s">
        <v>53</v>
      </c>
      <c r="O3566" s="3">
        <v>2221646</v>
      </c>
      <c r="P3566" s="3">
        <v>223</v>
      </c>
      <c r="Q3566" s="2" t="s">
        <v>18248</v>
      </c>
      <c r="R3566" s="2" t="s">
        <v>1326</v>
      </c>
      <c r="S3566" s="3">
        <v>0</v>
      </c>
      <c r="T3566" s="3">
        <v>1</v>
      </c>
      <c r="U3566" s="3">
        <v>20</v>
      </c>
      <c r="V3566" s="2" t="s">
        <v>18258</v>
      </c>
      <c r="W3566" s="3">
        <v>1</v>
      </c>
      <c r="X3566" s="2" t="s">
        <v>18250</v>
      </c>
      <c r="Y3566" s="2" t="s">
        <v>18258</v>
      </c>
      <c r="Z3566" s="2" t="s">
        <v>18251</v>
      </c>
      <c r="AA3566" s="2" t="s">
        <v>1326</v>
      </c>
      <c r="AB3566" s="2" t="s">
        <v>1324</v>
      </c>
      <c r="AC3566" s="3">
        <v>10</v>
      </c>
      <c r="AD3566" s="2" t="s">
        <v>18245</v>
      </c>
      <c r="AE3566" s="2" t="s">
        <v>18252</v>
      </c>
      <c r="AF3566" s="2" t="s">
        <v>18246</v>
      </c>
      <c r="AG3566" s="2" t="s">
        <v>18245</v>
      </c>
      <c r="AH3566" s="2" t="s">
        <v>18253</v>
      </c>
    </row>
    <row r="3567" s="1" customFormat="1" spans="1:34">
      <c r="A3567" s="2" t="s">
        <v>18245</v>
      </c>
      <c r="B3567" s="2" t="s">
        <v>18246</v>
      </c>
      <c r="C3567" s="2" t="s">
        <v>18246</v>
      </c>
      <c r="D3567" s="2"/>
      <c r="E3567" s="3">
        <v>2221646</v>
      </c>
      <c r="F3567" s="2" t="s">
        <v>1324</v>
      </c>
      <c r="G3567" s="2" t="s">
        <v>18247</v>
      </c>
      <c r="H3567" s="3">
        <v>223</v>
      </c>
      <c r="I3567" s="2" t="s">
        <v>1325</v>
      </c>
      <c r="J3567" s="3">
        <v>2221730</v>
      </c>
      <c r="K3567" s="2" t="s">
        <v>18247</v>
      </c>
      <c r="L3567" s="2"/>
      <c r="M3567" s="2" t="s">
        <v>4</v>
      </c>
      <c r="N3567" s="2" t="s">
        <v>57</v>
      </c>
      <c r="O3567" s="3">
        <v>2221646</v>
      </c>
      <c r="P3567" s="3">
        <v>223</v>
      </c>
      <c r="Q3567" s="2" t="s">
        <v>18248</v>
      </c>
      <c r="R3567" s="2" t="s">
        <v>1326</v>
      </c>
      <c r="S3567" s="3">
        <v>0</v>
      </c>
      <c r="T3567" s="3">
        <v>1</v>
      </c>
      <c r="U3567" s="3">
        <v>30</v>
      </c>
      <c r="V3567" s="2" t="s">
        <v>18257</v>
      </c>
      <c r="W3567" s="3">
        <v>1</v>
      </c>
      <c r="X3567" s="2" t="s">
        <v>18250</v>
      </c>
      <c r="Y3567" s="2" t="s">
        <v>18257</v>
      </c>
      <c r="Z3567" s="2" t="s">
        <v>18251</v>
      </c>
      <c r="AA3567" s="2" t="s">
        <v>1326</v>
      </c>
      <c r="AB3567" s="2" t="s">
        <v>1324</v>
      </c>
      <c r="AC3567" s="3">
        <v>10</v>
      </c>
      <c r="AD3567" s="2" t="s">
        <v>18245</v>
      </c>
      <c r="AE3567" s="2" t="s">
        <v>18252</v>
      </c>
      <c r="AF3567" s="2" t="s">
        <v>18246</v>
      </c>
      <c r="AG3567" s="2" t="s">
        <v>18245</v>
      </c>
      <c r="AH3567" s="2" t="s">
        <v>18253</v>
      </c>
    </row>
    <row r="3568" s="1" customFormat="1" spans="1:34">
      <c r="A3568" s="2" t="s">
        <v>18245</v>
      </c>
      <c r="B3568" s="2" t="s">
        <v>18246</v>
      </c>
      <c r="C3568" s="2" t="s">
        <v>18246</v>
      </c>
      <c r="D3568" s="2"/>
      <c r="E3568" s="3">
        <v>2221646</v>
      </c>
      <c r="F3568" s="2" t="s">
        <v>1324</v>
      </c>
      <c r="G3568" s="2" t="s">
        <v>18247</v>
      </c>
      <c r="H3568" s="3">
        <v>223</v>
      </c>
      <c r="I3568" s="2" t="s">
        <v>1325</v>
      </c>
      <c r="J3568" s="3">
        <v>2221730</v>
      </c>
      <c r="K3568" s="2" t="s">
        <v>18247</v>
      </c>
      <c r="L3568" s="2"/>
      <c r="M3568" s="2" t="s">
        <v>4</v>
      </c>
      <c r="N3568" s="2" t="s">
        <v>60</v>
      </c>
      <c r="O3568" s="3">
        <v>2221646</v>
      </c>
      <c r="P3568" s="3">
        <v>223</v>
      </c>
      <c r="Q3568" s="2" t="s">
        <v>18248</v>
      </c>
      <c r="R3568" s="2" t="s">
        <v>1326</v>
      </c>
      <c r="S3568" s="3">
        <v>0</v>
      </c>
      <c r="T3568" s="3">
        <v>1</v>
      </c>
      <c r="U3568" s="3">
        <v>40</v>
      </c>
      <c r="V3568" s="2" t="s">
        <v>18259</v>
      </c>
      <c r="W3568" s="3">
        <v>1</v>
      </c>
      <c r="X3568" s="2" t="s">
        <v>18250</v>
      </c>
      <c r="Y3568" s="2" t="s">
        <v>18259</v>
      </c>
      <c r="Z3568" s="2" t="s">
        <v>18251</v>
      </c>
      <c r="AA3568" s="2" t="s">
        <v>1326</v>
      </c>
      <c r="AB3568" s="2" t="s">
        <v>1324</v>
      </c>
      <c r="AC3568" s="3">
        <v>10</v>
      </c>
      <c r="AD3568" s="2" t="s">
        <v>18245</v>
      </c>
      <c r="AE3568" s="2" t="s">
        <v>18252</v>
      </c>
      <c r="AF3568" s="2" t="s">
        <v>18246</v>
      </c>
      <c r="AG3568" s="2" t="s">
        <v>18245</v>
      </c>
      <c r="AH3568" s="2" t="s">
        <v>18253</v>
      </c>
    </row>
    <row r="3569" s="1" customFormat="1" spans="1:34">
      <c r="A3569" s="2" t="s">
        <v>18245</v>
      </c>
      <c r="B3569" s="2" t="s">
        <v>18246</v>
      </c>
      <c r="C3569" s="2" t="s">
        <v>18246</v>
      </c>
      <c r="D3569" s="2"/>
      <c r="E3569" s="3">
        <v>2221646</v>
      </c>
      <c r="F3569" s="2" t="s">
        <v>1324</v>
      </c>
      <c r="G3569" s="2" t="s">
        <v>18247</v>
      </c>
      <c r="H3569" s="3">
        <v>223</v>
      </c>
      <c r="I3569" s="2" t="s">
        <v>1325</v>
      </c>
      <c r="J3569" s="3">
        <v>2221730</v>
      </c>
      <c r="K3569" s="2" t="s">
        <v>18247</v>
      </c>
      <c r="L3569" s="2"/>
      <c r="M3569" s="2" t="s">
        <v>4</v>
      </c>
      <c r="N3569" s="2" t="s">
        <v>63</v>
      </c>
      <c r="O3569" s="3">
        <v>2221646</v>
      </c>
      <c r="P3569" s="3">
        <v>223</v>
      </c>
      <c r="Q3569" s="2" t="s">
        <v>18248</v>
      </c>
      <c r="R3569" s="2" t="s">
        <v>1326</v>
      </c>
      <c r="S3569" s="3">
        <v>0</v>
      </c>
      <c r="T3569" s="3">
        <v>1</v>
      </c>
      <c r="U3569" s="3">
        <v>50</v>
      </c>
      <c r="V3569" s="2" t="s">
        <v>18260</v>
      </c>
      <c r="W3569" s="3">
        <v>1</v>
      </c>
      <c r="X3569" s="2" t="s">
        <v>18250</v>
      </c>
      <c r="Y3569" s="2" t="s">
        <v>18260</v>
      </c>
      <c r="Z3569" s="2" t="s">
        <v>18251</v>
      </c>
      <c r="AA3569" s="2" t="s">
        <v>1326</v>
      </c>
      <c r="AB3569" s="2" t="s">
        <v>1324</v>
      </c>
      <c r="AC3569" s="3">
        <v>10</v>
      </c>
      <c r="AD3569" s="2" t="s">
        <v>18245</v>
      </c>
      <c r="AE3569" s="2" t="s">
        <v>18252</v>
      </c>
      <c r="AF3569" s="2" t="s">
        <v>18246</v>
      </c>
      <c r="AG3569" s="2" t="s">
        <v>18245</v>
      </c>
      <c r="AH3569" s="2" t="s">
        <v>18253</v>
      </c>
    </row>
    <row r="3570" s="1" customFormat="1" spans="1:34">
      <c r="A3570" s="2" t="s">
        <v>18245</v>
      </c>
      <c r="B3570" s="2" t="s">
        <v>18246</v>
      </c>
      <c r="C3570" s="2" t="s">
        <v>18246</v>
      </c>
      <c r="D3570" s="2"/>
      <c r="E3570" s="3">
        <v>2221646</v>
      </c>
      <c r="F3570" s="2" t="s">
        <v>1324</v>
      </c>
      <c r="G3570" s="2" t="s">
        <v>18247</v>
      </c>
      <c r="H3570" s="3">
        <v>223</v>
      </c>
      <c r="I3570" s="2" t="s">
        <v>1325</v>
      </c>
      <c r="J3570" s="3">
        <v>2221730</v>
      </c>
      <c r="K3570" s="2" t="s">
        <v>18247</v>
      </c>
      <c r="L3570" s="2"/>
      <c r="M3570" s="2" t="s">
        <v>4</v>
      </c>
      <c r="N3570" s="2" t="s">
        <v>50</v>
      </c>
      <c r="O3570" s="3">
        <v>2221646</v>
      </c>
      <c r="P3570" s="3">
        <v>223</v>
      </c>
      <c r="Q3570" s="2" t="s">
        <v>18248</v>
      </c>
      <c r="R3570" s="2" t="s">
        <v>1326</v>
      </c>
      <c r="S3570" s="3">
        <v>0</v>
      </c>
      <c r="T3570" s="3">
        <v>1</v>
      </c>
      <c r="U3570" s="3">
        <v>60</v>
      </c>
      <c r="V3570" s="2" t="s">
        <v>18257</v>
      </c>
      <c r="W3570" s="3">
        <v>1</v>
      </c>
      <c r="X3570" s="2" t="s">
        <v>18250</v>
      </c>
      <c r="Y3570" s="2" t="s">
        <v>18257</v>
      </c>
      <c r="Z3570" s="2" t="s">
        <v>18251</v>
      </c>
      <c r="AA3570" s="2" t="s">
        <v>1326</v>
      </c>
      <c r="AB3570" s="2" t="s">
        <v>1324</v>
      </c>
      <c r="AC3570" s="3">
        <v>10</v>
      </c>
      <c r="AD3570" s="2" t="s">
        <v>18245</v>
      </c>
      <c r="AE3570" s="2" t="s">
        <v>18252</v>
      </c>
      <c r="AF3570" s="2" t="s">
        <v>18246</v>
      </c>
      <c r="AG3570" s="2" t="s">
        <v>18245</v>
      </c>
      <c r="AH3570" s="2" t="s">
        <v>18253</v>
      </c>
    </row>
    <row r="3571" s="1" customFormat="1" spans="1:34">
      <c r="A3571" s="2" t="s">
        <v>18245</v>
      </c>
      <c r="B3571" s="2" t="s">
        <v>18246</v>
      </c>
      <c r="C3571" s="2" t="s">
        <v>18246</v>
      </c>
      <c r="D3571" s="2"/>
      <c r="E3571" s="3">
        <v>2221646</v>
      </c>
      <c r="F3571" s="2" t="s">
        <v>1324</v>
      </c>
      <c r="G3571" s="2" t="s">
        <v>18247</v>
      </c>
      <c r="H3571" s="3">
        <v>223</v>
      </c>
      <c r="I3571" s="2" t="s">
        <v>1325</v>
      </c>
      <c r="J3571" s="3">
        <v>2221775</v>
      </c>
      <c r="K3571" s="2" t="s">
        <v>18247</v>
      </c>
      <c r="L3571" s="2"/>
      <c r="M3571" s="2" t="s">
        <v>4</v>
      </c>
      <c r="N3571" s="2" t="s">
        <v>35</v>
      </c>
      <c r="O3571" s="3">
        <v>2221646</v>
      </c>
      <c r="P3571" s="3">
        <v>223</v>
      </c>
      <c r="Q3571" s="2" t="s">
        <v>18248</v>
      </c>
      <c r="R3571" s="2" t="s">
        <v>1327</v>
      </c>
      <c r="S3571" s="3">
        <v>0</v>
      </c>
      <c r="T3571" s="3">
        <v>1</v>
      </c>
      <c r="U3571" s="3">
        <v>10</v>
      </c>
      <c r="V3571" s="2" t="s">
        <v>18254</v>
      </c>
      <c r="W3571" s="3">
        <v>1</v>
      </c>
      <c r="X3571" s="2" t="s">
        <v>18250</v>
      </c>
      <c r="Y3571" s="2" t="s">
        <v>18254</v>
      </c>
      <c r="Z3571" s="2" t="s">
        <v>18251</v>
      </c>
      <c r="AA3571" s="2" t="s">
        <v>1327</v>
      </c>
      <c r="AB3571" s="2" t="s">
        <v>1324</v>
      </c>
      <c r="AC3571" s="3">
        <v>10</v>
      </c>
      <c r="AD3571" s="2" t="s">
        <v>18245</v>
      </c>
      <c r="AE3571" s="2" t="s">
        <v>18252</v>
      </c>
      <c r="AF3571" s="2" t="s">
        <v>18246</v>
      </c>
      <c r="AG3571" s="2" t="s">
        <v>18245</v>
      </c>
      <c r="AH3571" s="2" t="s">
        <v>18253</v>
      </c>
    </row>
    <row r="3572" s="1" customFormat="1" spans="1:34">
      <c r="A3572" s="2" t="s">
        <v>18245</v>
      </c>
      <c r="B3572" s="2" t="s">
        <v>18246</v>
      </c>
      <c r="C3572" s="2" t="s">
        <v>18246</v>
      </c>
      <c r="D3572" s="2"/>
      <c r="E3572" s="3">
        <v>2221646</v>
      </c>
      <c r="F3572" s="2" t="s">
        <v>1324</v>
      </c>
      <c r="G3572" s="2" t="s">
        <v>18247</v>
      </c>
      <c r="H3572" s="3">
        <v>223</v>
      </c>
      <c r="I3572" s="2" t="s">
        <v>1325</v>
      </c>
      <c r="J3572" s="3">
        <v>2221775</v>
      </c>
      <c r="K3572" s="2" t="s">
        <v>18247</v>
      </c>
      <c r="L3572" s="2"/>
      <c r="M3572" s="2" t="s">
        <v>4</v>
      </c>
      <c r="N3572" s="2" t="s">
        <v>39</v>
      </c>
      <c r="O3572" s="3">
        <v>2221646</v>
      </c>
      <c r="P3572" s="3">
        <v>223</v>
      </c>
      <c r="Q3572" s="2" t="s">
        <v>18248</v>
      </c>
      <c r="R3572" s="2" t="s">
        <v>1327</v>
      </c>
      <c r="S3572" s="3">
        <v>0</v>
      </c>
      <c r="T3572" s="3">
        <v>1</v>
      </c>
      <c r="U3572" s="3">
        <v>20</v>
      </c>
      <c r="V3572" s="2" t="s">
        <v>18255</v>
      </c>
      <c r="W3572" s="3">
        <v>1</v>
      </c>
      <c r="X3572" s="2" t="s">
        <v>18250</v>
      </c>
      <c r="Y3572" s="2" t="s">
        <v>18255</v>
      </c>
      <c r="Z3572" s="2" t="s">
        <v>18251</v>
      </c>
      <c r="AA3572" s="2" t="s">
        <v>1327</v>
      </c>
      <c r="AB3572" s="2" t="s">
        <v>1324</v>
      </c>
      <c r="AC3572" s="3">
        <v>10</v>
      </c>
      <c r="AD3572" s="2" t="s">
        <v>18245</v>
      </c>
      <c r="AE3572" s="2" t="s">
        <v>18252</v>
      </c>
      <c r="AF3572" s="2" t="s">
        <v>18246</v>
      </c>
      <c r="AG3572" s="2" t="s">
        <v>18245</v>
      </c>
      <c r="AH3572" s="2" t="s">
        <v>18253</v>
      </c>
    </row>
    <row r="3573" s="1" customFormat="1" spans="1:34">
      <c r="A3573" s="2" t="s">
        <v>18245</v>
      </c>
      <c r="B3573" s="2" t="s">
        <v>18246</v>
      </c>
      <c r="C3573" s="2" t="s">
        <v>18246</v>
      </c>
      <c r="D3573" s="2"/>
      <c r="E3573" s="3">
        <v>2221682</v>
      </c>
      <c r="F3573" s="2" t="s">
        <v>1328</v>
      </c>
      <c r="G3573" s="2" t="s">
        <v>18247</v>
      </c>
      <c r="H3573" s="3">
        <v>223</v>
      </c>
      <c r="I3573" s="2" t="s">
        <v>1329</v>
      </c>
      <c r="J3573" s="3">
        <v>995626</v>
      </c>
      <c r="K3573" s="2" t="s">
        <v>18247</v>
      </c>
      <c r="L3573" s="2"/>
      <c r="M3573" s="2" t="s">
        <v>4</v>
      </c>
      <c r="N3573" s="2" t="s">
        <v>42</v>
      </c>
      <c r="O3573" s="3">
        <v>2221682</v>
      </c>
      <c r="P3573" s="3">
        <v>223</v>
      </c>
      <c r="Q3573" s="2" t="s">
        <v>18248</v>
      </c>
      <c r="R3573" s="2" t="s">
        <v>270</v>
      </c>
      <c r="S3573" s="3">
        <v>0</v>
      </c>
      <c r="T3573" s="3">
        <v>1</v>
      </c>
      <c r="U3573" s="3">
        <v>10</v>
      </c>
      <c r="V3573" s="2" t="s">
        <v>18256</v>
      </c>
      <c r="W3573" s="3">
        <v>1</v>
      </c>
      <c r="X3573" s="2" t="s">
        <v>18250</v>
      </c>
      <c r="Y3573" s="2" t="s">
        <v>18256</v>
      </c>
      <c r="Z3573" s="2" t="s">
        <v>18251</v>
      </c>
      <c r="AA3573" s="2" t="s">
        <v>270</v>
      </c>
      <c r="AB3573" s="2" t="s">
        <v>1328</v>
      </c>
      <c r="AC3573" s="3">
        <v>10</v>
      </c>
      <c r="AD3573" s="2" t="s">
        <v>18245</v>
      </c>
      <c r="AE3573" s="2" t="s">
        <v>18252</v>
      </c>
      <c r="AF3573" s="2" t="s">
        <v>18246</v>
      </c>
      <c r="AG3573" s="2" t="s">
        <v>18245</v>
      </c>
      <c r="AH3573" s="2" t="s">
        <v>18253</v>
      </c>
    </row>
    <row r="3574" s="1" customFormat="1" spans="1:34">
      <c r="A3574" s="2" t="s">
        <v>18245</v>
      </c>
      <c r="B3574" s="2" t="s">
        <v>18246</v>
      </c>
      <c r="C3574" s="2" t="s">
        <v>18246</v>
      </c>
      <c r="D3574" s="2"/>
      <c r="E3574" s="3">
        <v>2221682</v>
      </c>
      <c r="F3574" s="2" t="s">
        <v>1328</v>
      </c>
      <c r="G3574" s="2" t="s">
        <v>18247</v>
      </c>
      <c r="H3574" s="3">
        <v>223</v>
      </c>
      <c r="I3574" s="2" t="s">
        <v>1329</v>
      </c>
      <c r="J3574" s="3">
        <v>2221682</v>
      </c>
      <c r="K3574" s="2" t="s">
        <v>18247</v>
      </c>
      <c r="L3574" s="2"/>
      <c r="M3574" s="2" t="s">
        <v>4</v>
      </c>
      <c r="N3574" s="2" t="s">
        <v>99</v>
      </c>
      <c r="O3574" s="3">
        <v>2221682</v>
      </c>
      <c r="P3574" s="3">
        <v>223</v>
      </c>
      <c r="Q3574" s="2" t="s">
        <v>18248</v>
      </c>
      <c r="R3574" s="2" t="s">
        <v>1328</v>
      </c>
      <c r="S3574" s="3">
        <v>0</v>
      </c>
      <c r="T3574" s="3">
        <v>1</v>
      </c>
      <c r="U3574" s="3">
        <v>10</v>
      </c>
      <c r="V3574" s="2" t="s">
        <v>18262</v>
      </c>
      <c r="W3574" s="3">
        <v>1</v>
      </c>
      <c r="X3574" s="2" t="s">
        <v>18250</v>
      </c>
      <c r="Y3574" s="2" t="s">
        <v>18262</v>
      </c>
      <c r="Z3574" s="2" t="s">
        <v>18251</v>
      </c>
      <c r="AA3574" s="2" t="s">
        <v>1328</v>
      </c>
      <c r="AB3574" s="2" t="s">
        <v>1328</v>
      </c>
      <c r="AC3574" s="3">
        <v>10</v>
      </c>
      <c r="AD3574" s="2" t="s">
        <v>18245</v>
      </c>
      <c r="AE3574" s="2" t="s">
        <v>18252</v>
      </c>
      <c r="AF3574" s="2" t="s">
        <v>18246</v>
      </c>
      <c r="AG3574" s="2" t="s">
        <v>18245</v>
      </c>
      <c r="AH3574" s="2" t="s">
        <v>18253</v>
      </c>
    </row>
    <row r="3575" s="1" customFormat="1" spans="1:34">
      <c r="A3575" s="2" t="s">
        <v>18245</v>
      </c>
      <c r="B3575" s="2" t="s">
        <v>18246</v>
      </c>
      <c r="C3575" s="2" t="s">
        <v>18246</v>
      </c>
      <c r="D3575" s="2"/>
      <c r="E3575" s="3">
        <v>2221682</v>
      </c>
      <c r="F3575" s="2" t="s">
        <v>1328</v>
      </c>
      <c r="G3575" s="2" t="s">
        <v>18247</v>
      </c>
      <c r="H3575" s="3">
        <v>223</v>
      </c>
      <c r="I3575" s="2" t="s">
        <v>1329</v>
      </c>
      <c r="J3575" s="3">
        <v>2221682</v>
      </c>
      <c r="K3575" s="2" t="s">
        <v>18247</v>
      </c>
      <c r="L3575" s="2"/>
      <c r="M3575" s="2" t="s">
        <v>4</v>
      </c>
      <c r="N3575" s="2" t="s">
        <v>151</v>
      </c>
      <c r="O3575" s="3">
        <v>2221682</v>
      </c>
      <c r="P3575" s="3">
        <v>223</v>
      </c>
      <c r="Q3575" s="2" t="s">
        <v>18248</v>
      </c>
      <c r="R3575" s="2" t="s">
        <v>1328</v>
      </c>
      <c r="S3575" s="3">
        <v>0</v>
      </c>
      <c r="T3575" s="3">
        <v>1</v>
      </c>
      <c r="U3575" s="3">
        <v>20</v>
      </c>
      <c r="V3575" s="2" t="s">
        <v>18268</v>
      </c>
      <c r="W3575" s="3">
        <v>1</v>
      </c>
      <c r="X3575" s="2" t="s">
        <v>18250</v>
      </c>
      <c r="Y3575" s="2" t="s">
        <v>18268</v>
      </c>
      <c r="Z3575" s="2" t="s">
        <v>18251</v>
      </c>
      <c r="AA3575" s="2" t="s">
        <v>1328</v>
      </c>
      <c r="AB3575" s="2" t="s">
        <v>1328</v>
      </c>
      <c r="AC3575" s="3">
        <v>10</v>
      </c>
      <c r="AD3575" s="2" t="s">
        <v>18245</v>
      </c>
      <c r="AE3575" s="2" t="s">
        <v>18252</v>
      </c>
      <c r="AF3575" s="2" t="s">
        <v>18246</v>
      </c>
      <c r="AG3575" s="2" t="s">
        <v>18245</v>
      </c>
      <c r="AH3575" s="2" t="s">
        <v>18253</v>
      </c>
    </row>
    <row r="3576" s="1" customFormat="1" spans="1:34">
      <c r="A3576" s="2" t="s">
        <v>18245</v>
      </c>
      <c r="B3576" s="2" t="s">
        <v>18246</v>
      </c>
      <c r="C3576" s="2" t="s">
        <v>18246</v>
      </c>
      <c r="D3576" s="2"/>
      <c r="E3576" s="3">
        <v>2221682</v>
      </c>
      <c r="F3576" s="2" t="s">
        <v>1328</v>
      </c>
      <c r="G3576" s="2" t="s">
        <v>18247</v>
      </c>
      <c r="H3576" s="3">
        <v>223</v>
      </c>
      <c r="I3576" s="2" t="s">
        <v>1329</v>
      </c>
      <c r="J3576" s="3">
        <v>2221730</v>
      </c>
      <c r="K3576" s="2" t="s">
        <v>18247</v>
      </c>
      <c r="L3576" s="2"/>
      <c r="M3576" s="2" t="s">
        <v>4</v>
      </c>
      <c r="N3576" s="2" t="s">
        <v>53</v>
      </c>
      <c r="O3576" s="3">
        <v>2221682</v>
      </c>
      <c r="P3576" s="3">
        <v>223</v>
      </c>
      <c r="Q3576" s="2" t="s">
        <v>18248</v>
      </c>
      <c r="R3576" s="2" t="s">
        <v>1326</v>
      </c>
      <c r="S3576" s="3">
        <v>0</v>
      </c>
      <c r="T3576" s="3">
        <v>1</v>
      </c>
      <c r="U3576" s="3">
        <v>20</v>
      </c>
      <c r="V3576" s="2" t="s">
        <v>18258</v>
      </c>
      <c r="W3576" s="3">
        <v>1</v>
      </c>
      <c r="X3576" s="2" t="s">
        <v>18250</v>
      </c>
      <c r="Y3576" s="2" t="s">
        <v>18258</v>
      </c>
      <c r="Z3576" s="2" t="s">
        <v>18251</v>
      </c>
      <c r="AA3576" s="2" t="s">
        <v>1326</v>
      </c>
      <c r="AB3576" s="2" t="s">
        <v>1328</v>
      </c>
      <c r="AC3576" s="3">
        <v>10</v>
      </c>
      <c r="AD3576" s="2" t="s">
        <v>18245</v>
      </c>
      <c r="AE3576" s="2" t="s">
        <v>18252</v>
      </c>
      <c r="AF3576" s="2" t="s">
        <v>18246</v>
      </c>
      <c r="AG3576" s="2" t="s">
        <v>18245</v>
      </c>
      <c r="AH3576" s="2" t="s">
        <v>18253</v>
      </c>
    </row>
    <row r="3577" s="1" customFormat="1" spans="1:34">
      <c r="A3577" s="2" t="s">
        <v>18245</v>
      </c>
      <c r="B3577" s="2" t="s">
        <v>18246</v>
      </c>
      <c r="C3577" s="2" t="s">
        <v>18246</v>
      </c>
      <c r="D3577" s="2"/>
      <c r="E3577" s="3">
        <v>2221682</v>
      </c>
      <c r="F3577" s="2" t="s">
        <v>1328</v>
      </c>
      <c r="G3577" s="2" t="s">
        <v>18247</v>
      </c>
      <c r="H3577" s="3">
        <v>223</v>
      </c>
      <c r="I3577" s="2" t="s">
        <v>1329</v>
      </c>
      <c r="J3577" s="3">
        <v>2221730</v>
      </c>
      <c r="K3577" s="2" t="s">
        <v>18247</v>
      </c>
      <c r="L3577" s="2"/>
      <c r="M3577" s="2" t="s">
        <v>4</v>
      </c>
      <c r="N3577" s="2" t="s">
        <v>57</v>
      </c>
      <c r="O3577" s="3">
        <v>2221682</v>
      </c>
      <c r="P3577" s="3">
        <v>223</v>
      </c>
      <c r="Q3577" s="2" t="s">
        <v>18248</v>
      </c>
      <c r="R3577" s="2" t="s">
        <v>1326</v>
      </c>
      <c r="S3577" s="3">
        <v>0</v>
      </c>
      <c r="T3577" s="3">
        <v>1</v>
      </c>
      <c r="U3577" s="3">
        <v>30</v>
      </c>
      <c r="V3577" s="2" t="s">
        <v>18257</v>
      </c>
      <c r="W3577" s="3">
        <v>1</v>
      </c>
      <c r="X3577" s="2" t="s">
        <v>18250</v>
      </c>
      <c r="Y3577" s="2" t="s">
        <v>18257</v>
      </c>
      <c r="Z3577" s="2" t="s">
        <v>18251</v>
      </c>
      <c r="AA3577" s="2" t="s">
        <v>1326</v>
      </c>
      <c r="AB3577" s="2" t="s">
        <v>1328</v>
      </c>
      <c r="AC3577" s="3">
        <v>10</v>
      </c>
      <c r="AD3577" s="2" t="s">
        <v>18245</v>
      </c>
      <c r="AE3577" s="2" t="s">
        <v>18252</v>
      </c>
      <c r="AF3577" s="2" t="s">
        <v>18246</v>
      </c>
      <c r="AG3577" s="2" t="s">
        <v>18245</v>
      </c>
      <c r="AH3577" s="2" t="s">
        <v>18253</v>
      </c>
    </row>
    <row r="3578" s="1" customFormat="1" spans="1:34">
      <c r="A3578" s="2" t="s">
        <v>18245</v>
      </c>
      <c r="B3578" s="2" t="s">
        <v>18246</v>
      </c>
      <c r="C3578" s="2" t="s">
        <v>18246</v>
      </c>
      <c r="D3578" s="2"/>
      <c r="E3578" s="3">
        <v>2221682</v>
      </c>
      <c r="F3578" s="2" t="s">
        <v>1328</v>
      </c>
      <c r="G3578" s="2" t="s">
        <v>18247</v>
      </c>
      <c r="H3578" s="3">
        <v>223</v>
      </c>
      <c r="I3578" s="2" t="s">
        <v>1329</v>
      </c>
      <c r="J3578" s="3">
        <v>2221730</v>
      </c>
      <c r="K3578" s="2" t="s">
        <v>18247</v>
      </c>
      <c r="L3578" s="2"/>
      <c r="M3578" s="2" t="s">
        <v>4</v>
      </c>
      <c r="N3578" s="2" t="s">
        <v>60</v>
      </c>
      <c r="O3578" s="3">
        <v>2221682</v>
      </c>
      <c r="P3578" s="3">
        <v>223</v>
      </c>
      <c r="Q3578" s="2" t="s">
        <v>18248</v>
      </c>
      <c r="R3578" s="2" t="s">
        <v>1326</v>
      </c>
      <c r="S3578" s="3">
        <v>0</v>
      </c>
      <c r="T3578" s="3">
        <v>1</v>
      </c>
      <c r="U3578" s="3">
        <v>40</v>
      </c>
      <c r="V3578" s="2" t="s">
        <v>18259</v>
      </c>
      <c r="W3578" s="3">
        <v>1</v>
      </c>
      <c r="X3578" s="2" t="s">
        <v>18250</v>
      </c>
      <c r="Y3578" s="2" t="s">
        <v>18259</v>
      </c>
      <c r="Z3578" s="2" t="s">
        <v>18251</v>
      </c>
      <c r="AA3578" s="2" t="s">
        <v>1326</v>
      </c>
      <c r="AB3578" s="2" t="s">
        <v>1328</v>
      </c>
      <c r="AC3578" s="3">
        <v>10</v>
      </c>
      <c r="AD3578" s="2" t="s">
        <v>18245</v>
      </c>
      <c r="AE3578" s="2" t="s">
        <v>18252</v>
      </c>
      <c r="AF3578" s="2" t="s">
        <v>18246</v>
      </c>
      <c r="AG3578" s="2" t="s">
        <v>18245</v>
      </c>
      <c r="AH3578" s="2" t="s">
        <v>18253</v>
      </c>
    </row>
    <row r="3579" s="1" customFormat="1" spans="1:34">
      <c r="A3579" s="2" t="s">
        <v>18245</v>
      </c>
      <c r="B3579" s="2" t="s">
        <v>18246</v>
      </c>
      <c r="C3579" s="2" t="s">
        <v>18246</v>
      </c>
      <c r="D3579" s="2"/>
      <c r="E3579" s="3">
        <v>2221682</v>
      </c>
      <c r="F3579" s="2" t="s">
        <v>1328</v>
      </c>
      <c r="G3579" s="2" t="s">
        <v>18247</v>
      </c>
      <c r="H3579" s="3">
        <v>223</v>
      </c>
      <c r="I3579" s="2" t="s">
        <v>1329</v>
      </c>
      <c r="J3579" s="3">
        <v>2221730</v>
      </c>
      <c r="K3579" s="2" t="s">
        <v>18247</v>
      </c>
      <c r="L3579" s="2"/>
      <c r="M3579" s="2" t="s">
        <v>4</v>
      </c>
      <c r="N3579" s="2" t="s">
        <v>63</v>
      </c>
      <c r="O3579" s="3">
        <v>2221682</v>
      </c>
      <c r="P3579" s="3">
        <v>223</v>
      </c>
      <c r="Q3579" s="2" t="s">
        <v>18248</v>
      </c>
      <c r="R3579" s="2" t="s">
        <v>1326</v>
      </c>
      <c r="S3579" s="3">
        <v>0</v>
      </c>
      <c r="T3579" s="3">
        <v>1</v>
      </c>
      <c r="U3579" s="3">
        <v>50</v>
      </c>
      <c r="V3579" s="2" t="s">
        <v>18260</v>
      </c>
      <c r="W3579" s="3">
        <v>1</v>
      </c>
      <c r="X3579" s="2" t="s">
        <v>18250</v>
      </c>
      <c r="Y3579" s="2" t="s">
        <v>18260</v>
      </c>
      <c r="Z3579" s="2" t="s">
        <v>18251</v>
      </c>
      <c r="AA3579" s="2" t="s">
        <v>1326</v>
      </c>
      <c r="AB3579" s="2" t="s">
        <v>1328</v>
      </c>
      <c r="AC3579" s="3">
        <v>10</v>
      </c>
      <c r="AD3579" s="2" t="s">
        <v>18245</v>
      </c>
      <c r="AE3579" s="2" t="s">
        <v>18252</v>
      </c>
      <c r="AF3579" s="2" t="s">
        <v>18246</v>
      </c>
      <c r="AG3579" s="2" t="s">
        <v>18245</v>
      </c>
      <c r="AH3579" s="2" t="s">
        <v>18253</v>
      </c>
    </row>
    <row r="3580" s="1" customFormat="1" spans="1:34">
      <c r="A3580" s="2" t="s">
        <v>18245</v>
      </c>
      <c r="B3580" s="2" t="s">
        <v>18246</v>
      </c>
      <c r="C3580" s="2" t="s">
        <v>18246</v>
      </c>
      <c r="D3580" s="2"/>
      <c r="E3580" s="3">
        <v>2221682</v>
      </c>
      <c r="F3580" s="2" t="s">
        <v>1328</v>
      </c>
      <c r="G3580" s="2" t="s">
        <v>18247</v>
      </c>
      <c r="H3580" s="3">
        <v>223</v>
      </c>
      <c r="I3580" s="2" t="s">
        <v>1329</v>
      </c>
      <c r="J3580" s="3">
        <v>2221730</v>
      </c>
      <c r="K3580" s="2" t="s">
        <v>18247</v>
      </c>
      <c r="L3580" s="2"/>
      <c r="M3580" s="2" t="s">
        <v>4</v>
      </c>
      <c r="N3580" s="2" t="s">
        <v>50</v>
      </c>
      <c r="O3580" s="3">
        <v>2221682</v>
      </c>
      <c r="P3580" s="3">
        <v>223</v>
      </c>
      <c r="Q3580" s="2" t="s">
        <v>18248</v>
      </c>
      <c r="R3580" s="2" t="s">
        <v>1326</v>
      </c>
      <c r="S3580" s="3">
        <v>0</v>
      </c>
      <c r="T3580" s="3">
        <v>1</v>
      </c>
      <c r="U3580" s="3">
        <v>60</v>
      </c>
      <c r="V3580" s="2" t="s">
        <v>18257</v>
      </c>
      <c r="W3580" s="3">
        <v>1</v>
      </c>
      <c r="X3580" s="2" t="s">
        <v>18250</v>
      </c>
      <c r="Y3580" s="2" t="s">
        <v>18257</v>
      </c>
      <c r="Z3580" s="2" t="s">
        <v>18251</v>
      </c>
      <c r="AA3580" s="2" t="s">
        <v>1326</v>
      </c>
      <c r="AB3580" s="2" t="s">
        <v>1328</v>
      </c>
      <c r="AC3580" s="3">
        <v>10</v>
      </c>
      <c r="AD3580" s="2" t="s">
        <v>18245</v>
      </c>
      <c r="AE3580" s="2" t="s">
        <v>18252</v>
      </c>
      <c r="AF3580" s="2" t="s">
        <v>18246</v>
      </c>
      <c r="AG3580" s="2" t="s">
        <v>18245</v>
      </c>
      <c r="AH3580" s="2" t="s">
        <v>18253</v>
      </c>
    </row>
    <row r="3581" s="1" customFormat="1" spans="1:34">
      <c r="A3581" s="2" t="s">
        <v>18245</v>
      </c>
      <c r="B3581" s="2" t="s">
        <v>18246</v>
      </c>
      <c r="C3581" s="2" t="s">
        <v>18246</v>
      </c>
      <c r="D3581" s="2"/>
      <c r="E3581" s="3">
        <v>2221682</v>
      </c>
      <c r="F3581" s="2" t="s">
        <v>1328</v>
      </c>
      <c r="G3581" s="2" t="s">
        <v>18247</v>
      </c>
      <c r="H3581" s="3">
        <v>223</v>
      </c>
      <c r="I3581" s="2" t="s">
        <v>1329</v>
      </c>
      <c r="J3581" s="3">
        <v>2221777</v>
      </c>
      <c r="K3581" s="2" t="s">
        <v>18247</v>
      </c>
      <c r="L3581" s="2"/>
      <c r="M3581" s="2" t="s">
        <v>4</v>
      </c>
      <c r="N3581" s="2" t="s">
        <v>35</v>
      </c>
      <c r="O3581" s="3">
        <v>2221682</v>
      </c>
      <c r="P3581" s="3">
        <v>223</v>
      </c>
      <c r="Q3581" s="2" t="s">
        <v>18248</v>
      </c>
      <c r="R3581" s="2" t="s">
        <v>1330</v>
      </c>
      <c r="S3581" s="3">
        <v>0</v>
      </c>
      <c r="T3581" s="3">
        <v>1</v>
      </c>
      <c r="U3581" s="3">
        <v>10</v>
      </c>
      <c r="V3581" s="2" t="s">
        <v>18254</v>
      </c>
      <c r="W3581" s="3">
        <v>1</v>
      </c>
      <c r="X3581" s="2" t="s">
        <v>18250</v>
      </c>
      <c r="Y3581" s="2" t="s">
        <v>18254</v>
      </c>
      <c r="Z3581" s="2" t="s">
        <v>18251</v>
      </c>
      <c r="AA3581" s="2" t="s">
        <v>1330</v>
      </c>
      <c r="AB3581" s="2" t="s">
        <v>1328</v>
      </c>
      <c r="AC3581" s="3">
        <v>10</v>
      </c>
      <c r="AD3581" s="2" t="s">
        <v>18245</v>
      </c>
      <c r="AE3581" s="2" t="s">
        <v>18252</v>
      </c>
      <c r="AF3581" s="2" t="s">
        <v>18246</v>
      </c>
      <c r="AG3581" s="2" t="s">
        <v>18245</v>
      </c>
      <c r="AH3581" s="2" t="s">
        <v>18253</v>
      </c>
    </row>
    <row r="3582" s="1" customFormat="1" spans="1:34">
      <c r="A3582" s="2" t="s">
        <v>18245</v>
      </c>
      <c r="B3582" s="2" t="s">
        <v>18246</v>
      </c>
      <c r="C3582" s="2" t="s">
        <v>18246</v>
      </c>
      <c r="D3582" s="2"/>
      <c r="E3582" s="3">
        <v>2221682</v>
      </c>
      <c r="F3582" s="2" t="s">
        <v>1328</v>
      </c>
      <c r="G3582" s="2" t="s">
        <v>18247</v>
      </c>
      <c r="H3582" s="3">
        <v>223</v>
      </c>
      <c r="I3582" s="2" t="s">
        <v>1329</v>
      </c>
      <c r="J3582" s="3">
        <v>2221777</v>
      </c>
      <c r="K3582" s="2" t="s">
        <v>18247</v>
      </c>
      <c r="L3582" s="2"/>
      <c r="M3582" s="2" t="s">
        <v>4</v>
      </c>
      <c r="N3582" s="2" t="s">
        <v>39</v>
      </c>
      <c r="O3582" s="3">
        <v>2221682</v>
      </c>
      <c r="P3582" s="3">
        <v>223</v>
      </c>
      <c r="Q3582" s="2" t="s">
        <v>18248</v>
      </c>
      <c r="R3582" s="2" t="s">
        <v>1330</v>
      </c>
      <c r="S3582" s="3">
        <v>0</v>
      </c>
      <c r="T3582" s="3">
        <v>1</v>
      </c>
      <c r="U3582" s="3">
        <v>20</v>
      </c>
      <c r="V3582" s="2" t="s">
        <v>18255</v>
      </c>
      <c r="W3582" s="3">
        <v>1</v>
      </c>
      <c r="X3582" s="2" t="s">
        <v>18250</v>
      </c>
      <c r="Y3582" s="2" t="s">
        <v>18255</v>
      </c>
      <c r="Z3582" s="2" t="s">
        <v>18251</v>
      </c>
      <c r="AA3582" s="2" t="s">
        <v>1330</v>
      </c>
      <c r="AB3582" s="2" t="s">
        <v>1328</v>
      </c>
      <c r="AC3582" s="3">
        <v>10</v>
      </c>
      <c r="AD3582" s="2" t="s">
        <v>18245</v>
      </c>
      <c r="AE3582" s="2" t="s">
        <v>18252</v>
      </c>
      <c r="AF3582" s="2" t="s">
        <v>18246</v>
      </c>
      <c r="AG3582" s="2" t="s">
        <v>18245</v>
      </c>
      <c r="AH3582" s="2" t="s">
        <v>18253</v>
      </c>
    </row>
    <row r="3583" s="1" customFormat="1" spans="1:34">
      <c r="A3583" s="2" t="s">
        <v>18245</v>
      </c>
      <c r="B3583" s="2" t="s">
        <v>18246</v>
      </c>
      <c r="C3583" s="2" t="s">
        <v>18246</v>
      </c>
      <c r="D3583" s="2"/>
      <c r="E3583" s="3">
        <v>2221730</v>
      </c>
      <c r="F3583" s="2" t="s">
        <v>1326</v>
      </c>
      <c r="G3583" s="2" t="s">
        <v>18247</v>
      </c>
      <c r="H3583" s="3">
        <v>223</v>
      </c>
      <c r="I3583" s="2" t="s">
        <v>1331</v>
      </c>
      <c r="J3583" s="3">
        <v>2221730</v>
      </c>
      <c r="K3583" s="2" t="s">
        <v>18247</v>
      </c>
      <c r="L3583" s="2"/>
      <c r="M3583" s="2" t="s">
        <v>4</v>
      </c>
      <c r="N3583" s="2" t="s">
        <v>53</v>
      </c>
      <c r="O3583" s="3">
        <v>2221730</v>
      </c>
      <c r="P3583" s="3">
        <v>223</v>
      </c>
      <c r="Q3583" s="2" t="s">
        <v>18248</v>
      </c>
      <c r="R3583" s="2" t="s">
        <v>1326</v>
      </c>
      <c r="S3583" s="3">
        <v>0</v>
      </c>
      <c r="T3583" s="3">
        <v>1</v>
      </c>
      <c r="U3583" s="3">
        <v>20</v>
      </c>
      <c r="V3583" s="2" t="s">
        <v>18258</v>
      </c>
      <c r="W3583" s="3">
        <v>1</v>
      </c>
      <c r="X3583" s="2" t="s">
        <v>18250</v>
      </c>
      <c r="Y3583" s="2" t="s">
        <v>18258</v>
      </c>
      <c r="Z3583" s="2" t="s">
        <v>18251</v>
      </c>
      <c r="AA3583" s="2" t="s">
        <v>1326</v>
      </c>
      <c r="AB3583" s="2" t="s">
        <v>1326</v>
      </c>
      <c r="AC3583" s="3">
        <v>5</v>
      </c>
      <c r="AD3583" s="2" t="s">
        <v>18245</v>
      </c>
      <c r="AE3583" s="2" t="s">
        <v>18252</v>
      </c>
      <c r="AF3583" s="2" t="s">
        <v>18246</v>
      </c>
      <c r="AG3583" s="2" t="s">
        <v>18245</v>
      </c>
      <c r="AH3583" s="2" t="s">
        <v>18253</v>
      </c>
    </row>
    <row r="3584" s="1" customFormat="1" spans="1:34">
      <c r="A3584" s="2" t="s">
        <v>18245</v>
      </c>
      <c r="B3584" s="2" t="s">
        <v>18246</v>
      </c>
      <c r="C3584" s="2" t="s">
        <v>18246</v>
      </c>
      <c r="D3584" s="2"/>
      <c r="E3584" s="3">
        <v>2221730</v>
      </c>
      <c r="F3584" s="2" t="s">
        <v>1326</v>
      </c>
      <c r="G3584" s="2" t="s">
        <v>18247</v>
      </c>
      <c r="H3584" s="3">
        <v>223</v>
      </c>
      <c r="I3584" s="2" t="s">
        <v>1331</v>
      </c>
      <c r="J3584" s="3">
        <v>2221730</v>
      </c>
      <c r="K3584" s="2" t="s">
        <v>18247</v>
      </c>
      <c r="L3584" s="2"/>
      <c r="M3584" s="2" t="s">
        <v>4</v>
      </c>
      <c r="N3584" s="2" t="s">
        <v>57</v>
      </c>
      <c r="O3584" s="3">
        <v>2221730</v>
      </c>
      <c r="P3584" s="3">
        <v>223</v>
      </c>
      <c r="Q3584" s="2" t="s">
        <v>18248</v>
      </c>
      <c r="R3584" s="2" t="s">
        <v>1326</v>
      </c>
      <c r="S3584" s="3">
        <v>0</v>
      </c>
      <c r="T3584" s="3">
        <v>1</v>
      </c>
      <c r="U3584" s="3">
        <v>30</v>
      </c>
      <c r="V3584" s="2" t="s">
        <v>18257</v>
      </c>
      <c r="W3584" s="3">
        <v>1</v>
      </c>
      <c r="X3584" s="2" t="s">
        <v>18250</v>
      </c>
      <c r="Y3584" s="2" t="s">
        <v>18257</v>
      </c>
      <c r="Z3584" s="2" t="s">
        <v>18251</v>
      </c>
      <c r="AA3584" s="2" t="s">
        <v>1326</v>
      </c>
      <c r="AB3584" s="2" t="s">
        <v>1326</v>
      </c>
      <c r="AC3584" s="3">
        <v>5</v>
      </c>
      <c r="AD3584" s="2" t="s">
        <v>18245</v>
      </c>
      <c r="AE3584" s="2" t="s">
        <v>18252</v>
      </c>
      <c r="AF3584" s="2" t="s">
        <v>18246</v>
      </c>
      <c r="AG3584" s="2" t="s">
        <v>18245</v>
      </c>
      <c r="AH3584" s="2" t="s">
        <v>18253</v>
      </c>
    </row>
    <row r="3585" s="1" customFormat="1" spans="1:34">
      <c r="A3585" s="2" t="s">
        <v>18245</v>
      </c>
      <c r="B3585" s="2" t="s">
        <v>18246</v>
      </c>
      <c r="C3585" s="2" t="s">
        <v>18246</v>
      </c>
      <c r="D3585" s="2"/>
      <c r="E3585" s="3">
        <v>2221730</v>
      </c>
      <c r="F3585" s="2" t="s">
        <v>1326</v>
      </c>
      <c r="G3585" s="2" t="s">
        <v>18247</v>
      </c>
      <c r="H3585" s="3">
        <v>223</v>
      </c>
      <c r="I3585" s="2" t="s">
        <v>1331</v>
      </c>
      <c r="J3585" s="3">
        <v>2221730</v>
      </c>
      <c r="K3585" s="2" t="s">
        <v>18247</v>
      </c>
      <c r="L3585" s="2"/>
      <c r="M3585" s="2" t="s">
        <v>4</v>
      </c>
      <c r="N3585" s="2" t="s">
        <v>60</v>
      </c>
      <c r="O3585" s="3">
        <v>2221730</v>
      </c>
      <c r="P3585" s="3">
        <v>223</v>
      </c>
      <c r="Q3585" s="2" t="s">
        <v>18248</v>
      </c>
      <c r="R3585" s="2" t="s">
        <v>1326</v>
      </c>
      <c r="S3585" s="3">
        <v>0</v>
      </c>
      <c r="T3585" s="3">
        <v>1</v>
      </c>
      <c r="U3585" s="3">
        <v>40</v>
      </c>
      <c r="V3585" s="2" t="s">
        <v>18259</v>
      </c>
      <c r="W3585" s="3">
        <v>1</v>
      </c>
      <c r="X3585" s="2" t="s">
        <v>18250</v>
      </c>
      <c r="Y3585" s="2" t="s">
        <v>18259</v>
      </c>
      <c r="Z3585" s="2" t="s">
        <v>18251</v>
      </c>
      <c r="AA3585" s="2" t="s">
        <v>1326</v>
      </c>
      <c r="AB3585" s="2" t="s">
        <v>1326</v>
      </c>
      <c r="AC3585" s="3">
        <v>5</v>
      </c>
      <c r="AD3585" s="2" t="s">
        <v>18245</v>
      </c>
      <c r="AE3585" s="2" t="s">
        <v>18252</v>
      </c>
      <c r="AF3585" s="2" t="s">
        <v>18246</v>
      </c>
      <c r="AG3585" s="2" t="s">
        <v>18245</v>
      </c>
      <c r="AH3585" s="2" t="s">
        <v>18253</v>
      </c>
    </row>
    <row r="3586" s="1" customFormat="1" spans="1:34">
      <c r="A3586" s="2" t="s">
        <v>18245</v>
      </c>
      <c r="B3586" s="2" t="s">
        <v>18246</v>
      </c>
      <c r="C3586" s="2" t="s">
        <v>18246</v>
      </c>
      <c r="D3586" s="2"/>
      <c r="E3586" s="3">
        <v>2221730</v>
      </c>
      <c r="F3586" s="2" t="s">
        <v>1326</v>
      </c>
      <c r="G3586" s="2" t="s">
        <v>18247</v>
      </c>
      <c r="H3586" s="3">
        <v>223</v>
      </c>
      <c r="I3586" s="2" t="s">
        <v>1331</v>
      </c>
      <c r="J3586" s="3">
        <v>2221730</v>
      </c>
      <c r="K3586" s="2" t="s">
        <v>18247</v>
      </c>
      <c r="L3586" s="2"/>
      <c r="M3586" s="2" t="s">
        <v>4</v>
      </c>
      <c r="N3586" s="2" t="s">
        <v>63</v>
      </c>
      <c r="O3586" s="3">
        <v>2221730</v>
      </c>
      <c r="P3586" s="3">
        <v>223</v>
      </c>
      <c r="Q3586" s="2" t="s">
        <v>18248</v>
      </c>
      <c r="R3586" s="2" t="s">
        <v>1326</v>
      </c>
      <c r="S3586" s="3">
        <v>0</v>
      </c>
      <c r="T3586" s="3">
        <v>1</v>
      </c>
      <c r="U3586" s="3">
        <v>50</v>
      </c>
      <c r="V3586" s="2" t="s">
        <v>18260</v>
      </c>
      <c r="W3586" s="3">
        <v>1</v>
      </c>
      <c r="X3586" s="2" t="s">
        <v>18250</v>
      </c>
      <c r="Y3586" s="2" t="s">
        <v>18260</v>
      </c>
      <c r="Z3586" s="2" t="s">
        <v>18251</v>
      </c>
      <c r="AA3586" s="2" t="s">
        <v>1326</v>
      </c>
      <c r="AB3586" s="2" t="s">
        <v>1326</v>
      </c>
      <c r="AC3586" s="3">
        <v>5</v>
      </c>
      <c r="AD3586" s="2" t="s">
        <v>18245</v>
      </c>
      <c r="AE3586" s="2" t="s">
        <v>18252</v>
      </c>
      <c r="AF3586" s="2" t="s">
        <v>18246</v>
      </c>
      <c r="AG3586" s="2" t="s">
        <v>18245</v>
      </c>
      <c r="AH3586" s="2" t="s">
        <v>18253</v>
      </c>
    </row>
    <row r="3587" s="1" customFormat="1" spans="1:34">
      <c r="A3587" s="2" t="s">
        <v>18245</v>
      </c>
      <c r="B3587" s="2" t="s">
        <v>18246</v>
      </c>
      <c r="C3587" s="2" t="s">
        <v>18246</v>
      </c>
      <c r="D3587" s="2"/>
      <c r="E3587" s="3">
        <v>2221730</v>
      </c>
      <c r="F3587" s="2" t="s">
        <v>1326</v>
      </c>
      <c r="G3587" s="2" t="s">
        <v>18247</v>
      </c>
      <c r="H3587" s="3">
        <v>223</v>
      </c>
      <c r="I3587" s="2" t="s">
        <v>1331</v>
      </c>
      <c r="J3587" s="3">
        <v>2221730</v>
      </c>
      <c r="K3587" s="2" t="s">
        <v>18247</v>
      </c>
      <c r="L3587" s="2"/>
      <c r="M3587" s="2" t="s">
        <v>4</v>
      </c>
      <c r="N3587" s="2" t="s">
        <v>50</v>
      </c>
      <c r="O3587" s="3">
        <v>2221730</v>
      </c>
      <c r="P3587" s="3">
        <v>223</v>
      </c>
      <c r="Q3587" s="2" t="s">
        <v>18248</v>
      </c>
      <c r="R3587" s="2" t="s">
        <v>1326</v>
      </c>
      <c r="S3587" s="3">
        <v>0</v>
      </c>
      <c r="T3587" s="3">
        <v>1</v>
      </c>
      <c r="U3587" s="3">
        <v>60</v>
      </c>
      <c r="V3587" s="2" t="s">
        <v>18257</v>
      </c>
      <c r="W3587" s="3">
        <v>1</v>
      </c>
      <c r="X3587" s="2" t="s">
        <v>18250</v>
      </c>
      <c r="Y3587" s="2" t="s">
        <v>18257</v>
      </c>
      <c r="Z3587" s="2" t="s">
        <v>18251</v>
      </c>
      <c r="AA3587" s="2" t="s">
        <v>1326</v>
      </c>
      <c r="AB3587" s="2" t="s">
        <v>1326</v>
      </c>
      <c r="AC3587" s="3">
        <v>5</v>
      </c>
      <c r="AD3587" s="2" t="s">
        <v>18245</v>
      </c>
      <c r="AE3587" s="2" t="s">
        <v>18252</v>
      </c>
      <c r="AF3587" s="2" t="s">
        <v>18246</v>
      </c>
      <c r="AG3587" s="2" t="s">
        <v>18245</v>
      </c>
      <c r="AH3587" s="2" t="s">
        <v>18253</v>
      </c>
    </row>
    <row r="3588" s="1" customFormat="1" spans="1:34">
      <c r="A3588" s="2" t="s">
        <v>18245</v>
      </c>
      <c r="B3588" s="2" t="s">
        <v>18246</v>
      </c>
      <c r="C3588" s="2" t="s">
        <v>18246</v>
      </c>
      <c r="D3588" s="2"/>
      <c r="E3588" s="3">
        <v>2221775</v>
      </c>
      <c r="F3588" s="2" t="s">
        <v>1327</v>
      </c>
      <c r="G3588" s="2" t="s">
        <v>18247</v>
      </c>
      <c r="H3588" s="3">
        <v>223</v>
      </c>
      <c r="I3588" s="2" t="s">
        <v>1332</v>
      </c>
      <c r="J3588" s="3">
        <v>2221775</v>
      </c>
      <c r="K3588" s="2" t="s">
        <v>18247</v>
      </c>
      <c r="L3588" s="2"/>
      <c r="M3588" s="2" t="s">
        <v>4</v>
      </c>
      <c r="N3588" s="2" t="s">
        <v>35</v>
      </c>
      <c r="O3588" s="3">
        <v>2221775</v>
      </c>
      <c r="P3588" s="3">
        <v>223</v>
      </c>
      <c r="Q3588" s="2" t="s">
        <v>18248</v>
      </c>
      <c r="R3588" s="2" t="s">
        <v>1327</v>
      </c>
      <c r="S3588" s="3">
        <v>0</v>
      </c>
      <c r="T3588" s="3">
        <v>1</v>
      </c>
      <c r="U3588" s="3">
        <v>10</v>
      </c>
      <c r="V3588" s="2" t="s">
        <v>18254</v>
      </c>
      <c r="W3588" s="3">
        <v>1</v>
      </c>
      <c r="X3588" s="2" t="s">
        <v>18250</v>
      </c>
      <c r="Y3588" s="2" t="s">
        <v>18254</v>
      </c>
      <c r="Z3588" s="2" t="s">
        <v>18251</v>
      </c>
      <c r="AA3588" s="2" t="s">
        <v>1327</v>
      </c>
      <c r="AB3588" s="2" t="s">
        <v>1327</v>
      </c>
      <c r="AC3588" s="3">
        <v>2</v>
      </c>
      <c r="AD3588" s="2" t="s">
        <v>18245</v>
      </c>
      <c r="AE3588" s="2" t="s">
        <v>18252</v>
      </c>
      <c r="AF3588" s="2" t="s">
        <v>18246</v>
      </c>
      <c r="AG3588" s="2" t="s">
        <v>18245</v>
      </c>
      <c r="AH3588" s="2" t="s">
        <v>18253</v>
      </c>
    </row>
    <row r="3589" s="1" customFormat="1" spans="1:34">
      <c r="A3589" s="2" t="s">
        <v>18245</v>
      </c>
      <c r="B3589" s="2" t="s">
        <v>18246</v>
      </c>
      <c r="C3589" s="2" t="s">
        <v>18246</v>
      </c>
      <c r="D3589" s="2"/>
      <c r="E3589" s="3">
        <v>2221775</v>
      </c>
      <c r="F3589" s="2" t="s">
        <v>1327</v>
      </c>
      <c r="G3589" s="2" t="s">
        <v>18247</v>
      </c>
      <c r="H3589" s="3">
        <v>223</v>
      </c>
      <c r="I3589" s="2" t="s">
        <v>1332</v>
      </c>
      <c r="J3589" s="3">
        <v>2221775</v>
      </c>
      <c r="K3589" s="2" t="s">
        <v>18247</v>
      </c>
      <c r="L3589" s="2"/>
      <c r="M3589" s="2" t="s">
        <v>4</v>
      </c>
      <c r="N3589" s="2" t="s">
        <v>39</v>
      </c>
      <c r="O3589" s="3">
        <v>2221775</v>
      </c>
      <c r="P3589" s="3">
        <v>223</v>
      </c>
      <c r="Q3589" s="2" t="s">
        <v>18248</v>
      </c>
      <c r="R3589" s="2" t="s">
        <v>1327</v>
      </c>
      <c r="S3589" s="3">
        <v>0</v>
      </c>
      <c r="T3589" s="3">
        <v>1</v>
      </c>
      <c r="U3589" s="3">
        <v>20</v>
      </c>
      <c r="V3589" s="2" t="s">
        <v>18255</v>
      </c>
      <c r="W3589" s="3">
        <v>1</v>
      </c>
      <c r="X3589" s="2" t="s">
        <v>18250</v>
      </c>
      <c r="Y3589" s="2" t="s">
        <v>18255</v>
      </c>
      <c r="Z3589" s="2" t="s">
        <v>18251</v>
      </c>
      <c r="AA3589" s="2" t="s">
        <v>1327</v>
      </c>
      <c r="AB3589" s="2" t="s">
        <v>1327</v>
      </c>
      <c r="AC3589" s="3">
        <v>2</v>
      </c>
      <c r="AD3589" s="2" t="s">
        <v>18245</v>
      </c>
      <c r="AE3589" s="2" t="s">
        <v>18252</v>
      </c>
      <c r="AF3589" s="2" t="s">
        <v>18246</v>
      </c>
      <c r="AG3589" s="2" t="s">
        <v>18245</v>
      </c>
      <c r="AH3589" s="2" t="s">
        <v>18253</v>
      </c>
    </row>
    <row r="3590" s="1" customFormat="1" spans="1:34">
      <c r="A3590" s="2" t="s">
        <v>18245</v>
      </c>
      <c r="B3590" s="2" t="s">
        <v>18246</v>
      </c>
      <c r="C3590" s="2" t="s">
        <v>18246</v>
      </c>
      <c r="D3590" s="2"/>
      <c r="E3590" s="3">
        <v>2221777</v>
      </c>
      <c r="F3590" s="2" t="s">
        <v>1330</v>
      </c>
      <c r="G3590" s="2" t="s">
        <v>18247</v>
      </c>
      <c r="H3590" s="3">
        <v>223</v>
      </c>
      <c r="I3590" s="2" t="s">
        <v>1333</v>
      </c>
      <c r="J3590" s="3">
        <v>2221777</v>
      </c>
      <c r="K3590" s="2" t="s">
        <v>18247</v>
      </c>
      <c r="L3590" s="2"/>
      <c r="M3590" s="2" t="s">
        <v>4</v>
      </c>
      <c r="N3590" s="2" t="s">
        <v>35</v>
      </c>
      <c r="O3590" s="3">
        <v>2221777</v>
      </c>
      <c r="P3590" s="3">
        <v>223</v>
      </c>
      <c r="Q3590" s="2" t="s">
        <v>18248</v>
      </c>
      <c r="R3590" s="2" t="s">
        <v>1330</v>
      </c>
      <c r="S3590" s="3">
        <v>0</v>
      </c>
      <c r="T3590" s="3">
        <v>1</v>
      </c>
      <c r="U3590" s="3">
        <v>10</v>
      </c>
      <c r="V3590" s="2" t="s">
        <v>18254</v>
      </c>
      <c r="W3590" s="3">
        <v>1</v>
      </c>
      <c r="X3590" s="2" t="s">
        <v>18250</v>
      </c>
      <c r="Y3590" s="2" t="s">
        <v>18254</v>
      </c>
      <c r="Z3590" s="2" t="s">
        <v>18251</v>
      </c>
      <c r="AA3590" s="2" t="s">
        <v>1330</v>
      </c>
      <c r="AB3590" s="2" t="s">
        <v>1330</v>
      </c>
      <c r="AC3590" s="3">
        <v>2</v>
      </c>
      <c r="AD3590" s="2" t="s">
        <v>18245</v>
      </c>
      <c r="AE3590" s="2" t="s">
        <v>18252</v>
      </c>
      <c r="AF3590" s="2" t="s">
        <v>18246</v>
      </c>
      <c r="AG3590" s="2" t="s">
        <v>18245</v>
      </c>
      <c r="AH3590" s="2" t="s">
        <v>18253</v>
      </c>
    </row>
    <row r="3591" s="1" customFormat="1" spans="1:34">
      <c r="A3591" s="2" t="s">
        <v>18245</v>
      </c>
      <c r="B3591" s="2" t="s">
        <v>18246</v>
      </c>
      <c r="C3591" s="2" t="s">
        <v>18246</v>
      </c>
      <c r="D3591" s="2"/>
      <c r="E3591" s="3">
        <v>2221777</v>
      </c>
      <c r="F3591" s="2" t="s">
        <v>1330</v>
      </c>
      <c r="G3591" s="2" t="s">
        <v>18247</v>
      </c>
      <c r="H3591" s="3">
        <v>223</v>
      </c>
      <c r="I3591" s="2" t="s">
        <v>1333</v>
      </c>
      <c r="J3591" s="3">
        <v>2221777</v>
      </c>
      <c r="K3591" s="2" t="s">
        <v>18247</v>
      </c>
      <c r="L3591" s="2"/>
      <c r="M3591" s="2" t="s">
        <v>4</v>
      </c>
      <c r="N3591" s="2" t="s">
        <v>39</v>
      </c>
      <c r="O3591" s="3">
        <v>2221777</v>
      </c>
      <c r="P3591" s="3">
        <v>223</v>
      </c>
      <c r="Q3591" s="2" t="s">
        <v>18248</v>
      </c>
      <c r="R3591" s="2" t="s">
        <v>1330</v>
      </c>
      <c r="S3591" s="3">
        <v>0</v>
      </c>
      <c r="T3591" s="3">
        <v>1</v>
      </c>
      <c r="U3591" s="3">
        <v>20</v>
      </c>
      <c r="V3591" s="2" t="s">
        <v>18255</v>
      </c>
      <c r="W3591" s="3">
        <v>1</v>
      </c>
      <c r="X3591" s="2" t="s">
        <v>18250</v>
      </c>
      <c r="Y3591" s="2" t="s">
        <v>18255</v>
      </c>
      <c r="Z3591" s="2" t="s">
        <v>18251</v>
      </c>
      <c r="AA3591" s="2" t="s">
        <v>1330</v>
      </c>
      <c r="AB3591" s="2" t="s">
        <v>1330</v>
      </c>
      <c r="AC3591" s="3">
        <v>2</v>
      </c>
      <c r="AD3591" s="2" t="s">
        <v>18245</v>
      </c>
      <c r="AE3591" s="2" t="s">
        <v>18252</v>
      </c>
      <c r="AF3591" s="2" t="s">
        <v>18246</v>
      </c>
      <c r="AG3591" s="2" t="s">
        <v>18245</v>
      </c>
      <c r="AH3591" s="2" t="s">
        <v>18253</v>
      </c>
    </row>
    <row r="3592" s="1" customFormat="1" spans="1:34">
      <c r="A3592" s="2" t="s">
        <v>18245</v>
      </c>
      <c r="B3592" s="2" t="s">
        <v>18246</v>
      </c>
      <c r="C3592" s="2" t="s">
        <v>18246</v>
      </c>
      <c r="D3592" s="2"/>
      <c r="E3592" s="3">
        <v>2233250</v>
      </c>
      <c r="F3592" s="2" t="s">
        <v>1334</v>
      </c>
      <c r="G3592" s="2" t="s">
        <v>18247</v>
      </c>
      <c r="H3592" s="3">
        <v>223</v>
      </c>
      <c r="I3592" s="2" t="s">
        <v>1335</v>
      </c>
      <c r="J3592" s="3">
        <v>927613</v>
      </c>
      <c r="K3592" s="2" t="s">
        <v>18247</v>
      </c>
      <c r="L3592" s="2"/>
      <c r="M3592" s="2" t="s">
        <v>4</v>
      </c>
      <c r="N3592" s="2" t="s">
        <v>200</v>
      </c>
      <c r="O3592" s="3">
        <v>2233250</v>
      </c>
      <c r="P3592" s="3">
        <v>223</v>
      </c>
      <c r="Q3592" s="2" t="s">
        <v>18248</v>
      </c>
      <c r="R3592" s="2" t="s">
        <v>289</v>
      </c>
      <c r="S3592" s="3">
        <v>0</v>
      </c>
      <c r="T3592" s="3">
        <v>1</v>
      </c>
      <c r="U3592" s="3">
        <v>30</v>
      </c>
      <c r="V3592" s="2" t="s">
        <v>18274</v>
      </c>
      <c r="W3592" s="3">
        <v>1</v>
      </c>
      <c r="X3592" s="2" t="s">
        <v>18250</v>
      </c>
      <c r="Y3592" s="2" t="s">
        <v>18274</v>
      </c>
      <c r="Z3592" s="2" t="s">
        <v>18251</v>
      </c>
      <c r="AA3592" s="2" t="s">
        <v>289</v>
      </c>
      <c r="AB3592" s="2" t="s">
        <v>1334</v>
      </c>
      <c r="AC3592" s="3">
        <v>11</v>
      </c>
      <c r="AD3592" s="2" t="s">
        <v>18245</v>
      </c>
      <c r="AE3592" s="2" t="s">
        <v>18252</v>
      </c>
      <c r="AF3592" s="2" t="s">
        <v>18246</v>
      </c>
      <c r="AG3592" s="2" t="s">
        <v>18245</v>
      </c>
      <c r="AH3592" s="2" t="s">
        <v>18253</v>
      </c>
    </row>
    <row r="3593" s="1" customFormat="1" spans="1:34">
      <c r="A3593" s="2" t="s">
        <v>18245</v>
      </c>
      <c r="B3593" s="2" t="s">
        <v>18246</v>
      </c>
      <c r="C3593" s="2" t="s">
        <v>18246</v>
      </c>
      <c r="D3593" s="2"/>
      <c r="E3593" s="3">
        <v>2233250</v>
      </c>
      <c r="F3593" s="2" t="s">
        <v>1334</v>
      </c>
      <c r="G3593" s="2" t="s">
        <v>18247</v>
      </c>
      <c r="H3593" s="3">
        <v>223</v>
      </c>
      <c r="I3593" s="2" t="s">
        <v>1335</v>
      </c>
      <c r="J3593" s="3">
        <v>927613</v>
      </c>
      <c r="K3593" s="2" t="s">
        <v>18247</v>
      </c>
      <c r="L3593" s="2"/>
      <c r="M3593" s="2" t="s">
        <v>4</v>
      </c>
      <c r="N3593" s="2" t="s">
        <v>126</v>
      </c>
      <c r="O3593" s="3">
        <v>2233250</v>
      </c>
      <c r="P3593" s="3">
        <v>223</v>
      </c>
      <c r="Q3593" s="2" t="s">
        <v>18248</v>
      </c>
      <c r="R3593" s="2" t="s">
        <v>289</v>
      </c>
      <c r="S3593" s="3">
        <v>0</v>
      </c>
      <c r="T3593" s="3">
        <v>1</v>
      </c>
      <c r="U3593" s="3">
        <v>40</v>
      </c>
      <c r="V3593" s="2" t="s">
        <v>18266</v>
      </c>
      <c r="W3593" s="3">
        <v>1</v>
      </c>
      <c r="X3593" s="2" t="s">
        <v>18250</v>
      </c>
      <c r="Y3593" s="2" t="s">
        <v>18266</v>
      </c>
      <c r="Z3593" s="2" t="s">
        <v>18251</v>
      </c>
      <c r="AA3593" s="2" t="s">
        <v>289</v>
      </c>
      <c r="AB3593" s="2" t="s">
        <v>1334</v>
      </c>
      <c r="AC3593" s="3">
        <v>11</v>
      </c>
      <c r="AD3593" s="2" t="s">
        <v>18245</v>
      </c>
      <c r="AE3593" s="2" t="s">
        <v>18252</v>
      </c>
      <c r="AF3593" s="2" t="s">
        <v>18246</v>
      </c>
      <c r="AG3593" s="2" t="s">
        <v>18245</v>
      </c>
      <c r="AH3593" s="2" t="s">
        <v>18253</v>
      </c>
    </row>
    <row r="3594" s="1" customFormat="1" spans="1:34">
      <c r="A3594" s="2" t="s">
        <v>18245</v>
      </c>
      <c r="B3594" s="2" t="s">
        <v>18246</v>
      </c>
      <c r="C3594" s="2" t="s">
        <v>18246</v>
      </c>
      <c r="D3594" s="2"/>
      <c r="E3594" s="3">
        <v>2233250</v>
      </c>
      <c r="F3594" s="2" t="s">
        <v>1334</v>
      </c>
      <c r="G3594" s="2" t="s">
        <v>18247</v>
      </c>
      <c r="H3594" s="3">
        <v>223</v>
      </c>
      <c r="I3594" s="2" t="s">
        <v>1335</v>
      </c>
      <c r="J3594" s="3">
        <v>1926604</v>
      </c>
      <c r="K3594" s="2" t="s">
        <v>18247</v>
      </c>
      <c r="L3594" s="2"/>
      <c r="M3594" s="2" t="s">
        <v>4</v>
      </c>
      <c r="N3594" s="2" t="s">
        <v>252</v>
      </c>
      <c r="O3594" s="3">
        <v>2233250</v>
      </c>
      <c r="P3594" s="3">
        <v>223</v>
      </c>
      <c r="Q3594" s="2" t="s">
        <v>18248</v>
      </c>
      <c r="R3594" s="2" t="s">
        <v>1029</v>
      </c>
      <c r="S3594" s="3">
        <v>0</v>
      </c>
      <c r="T3594" s="3">
        <v>1</v>
      </c>
      <c r="U3594" s="3">
        <v>20</v>
      </c>
      <c r="V3594" s="2" t="s">
        <v>18276</v>
      </c>
      <c r="W3594" s="3">
        <v>1</v>
      </c>
      <c r="X3594" s="2" t="s">
        <v>18250</v>
      </c>
      <c r="Y3594" s="2" t="s">
        <v>18276</v>
      </c>
      <c r="Z3594" s="2" t="s">
        <v>18251</v>
      </c>
      <c r="AA3594" s="2" t="s">
        <v>1029</v>
      </c>
      <c r="AB3594" s="2" t="s">
        <v>1334</v>
      </c>
      <c r="AC3594" s="3">
        <v>11</v>
      </c>
      <c r="AD3594" s="2" t="s">
        <v>18245</v>
      </c>
      <c r="AE3594" s="2" t="s">
        <v>18252</v>
      </c>
      <c r="AF3594" s="2" t="s">
        <v>18246</v>
      </c>
      <c r="AG3594" s="2" t="s">
        <v>18245</v>
      </c>
      <c r="AH3594" s="2" t="s">
        <v>18253</v>
      </c>
    </row>
    <row r="3595" s="1" customFormat="1" spans="1:34">
      <c r="A3595" s="2" t="s">
        <v>18245</v>
      </c>
      <c r="B3595" s="2" t="s">
        <v>18246</v>
      </c>
      <c r="C3595" s="2" t="s">
        <v>18246</v>
      </c>
      <c r="D3595" s="2"/>
      <c r="E3595" s="3">
        <v>2233250</v>
      </c>
      <c r="F3595" s="2" t="s">
        <v>1334</v>
      </c>
      <c r="G3595" s="2" t="s">
        <v>18247</v>
      </c>
      <c r="H3595" s="3">
        <v>223</v>
      </c>
      <c r="I3595" s="2" t="s">
        <v>1335</v>
      </c>
      <c r="J3595" s="3">
        <v>1971484</v>
      </c>
      <c r="K3595" s="2" t="s">
        <v>18247</v>
      </c>
      <c r="L3595" s="2"/>
      <c r="M3595" s="2" t="s">
        <v>4</v>
      </c>
      <c r="N3595" s="2" t="s">
        <v>405</v>
      </c>
      <c r="O3595" s="3">
        <v>2233250</v>
      </c>
      <c r="P3595" s="3">
        <v>223</v>
      </c>
      <c r="Q3595" s="2" t="s">
        <v>18248</v>
      </c>
      <c r="R3595" s="2" t="s">
        <v>1031</v>
      </c>
      <c r="S3595" s="3">
        <v>0</v>
      </c>
      <c r="T3595" s="3">
        <v>1</v>
      </c>
      <c r="U3595" s="3">
        <v>30</v>
      </c>
      <c r="V3595" s="2" t="s">
        <v>18286</v>
      </c>
      <c r="W3595" s="3">
        <v>1</v>
      </c>
      <c r="X3595" s="2" t="s">
        <v>18250</v>
      </c>
      <c r="Y3595" s="2" t="s">
        <v>18286</v>
      </c>
      <c r="Z3595" s="2" t="s">
        <v>18251</v>
      </c>
      <c r="AA3595" s="2" t="s">
        <v>1031</v>
      </c>
      <c r="AB3595" s="2" t="s">
        <v>1334</v>
      </c>
      <c r="AC3595" s="3">
        <v>11</v>
      </c>
      <c r="AD3595" s="2" t="s">
        <v>18245</v>
      </c>
      <c r="AE3595" s="2" t="s">
        <v>18252</v>
      </c>
      <c r="AF3595" s="2" t="s">
        <v>18246</v>
      </c>
      <c r="AG3595" s="2" t="s">
        <v>18245</v>
      </c>
      <c r="AH3595" s="2" t="s">
        <v>18253</v>
      </c>
    </row>
    <row r="3596" s="1" customFormat="1" spans="1:34">
      <c r="A3596" s="2" t="s">
        <v>18245</v>
      </c>
      <c r="B3596" s="2" t="s">
        <v>18246</v>
      </c>
      <c r="C3596" s="2" t="s">
        <v>18246</v>
      </c>
      <c r="D3596" s="2"/>
      <c r="E3596" s="3">
        <v>2233250</v>
      </c>
      <c r="F3596" s="2" t="s">
        <v>1334</v>
      </c>
      <c r="G3596" s="2" t="s">
        <v>18247</v>
      </c>
      <c r="H3596" s="3">
        <v>223</v>
      </c>
      <c r="I3596" s="2" t="s">
        <v>1335</v>
      </c>
      <c r="J3596" s="3">
        <v>2022776</v>
      </c>
      <c r="K3596" s="2" t="s">
        <v>18247</v>
      </c>
      <c r="L3596" s="2"/>
      <c r="M3596" s="2" t="s">
        <v>4</v>
      </c>
      <c r="N3596" s="2" t="s">
        <v>57</v>
      </c>
      <c r="O3596" s="3">
        <v>2233250</v>
      </c>
      <c r="P3596" s="3">
        <v>223</v>
      </c>
      <c r="Q3596" s="2" t="s">
        <v>18248</v>
      </c>
      <c r="R3596" s="2" t="s">
        <v>1152</v>
      </c>
      <c r="S3596" s="3">
        <v>0</v>
      </c>
      <c r="T3596" s="3">
        <v>1</v>
      </c>
      <c r="U3596" s="3">
        <v>20</v>
      </c>
      <c r="V3596" s="2" t="s">
        <v>18257</v>
      </c>
      <c r="W3596" s="3">
        <v>1</v>
      </c>
      <c r="X3596" s="2" t="s">
        <v>18250</v>
      </c>
      <c r="Y3596" s="2" t="s">
        <v>18257</v>
      </c>
      <c r="Z3596" s="2" t="s">
        <v>18251</v>
      </c>
      <c r="AA3596" s="2" t="s">
        <v>1152</v>
      </c>
      <c r="AB3596" s="2" t="s">
        <v>1334</v>
      </c>
      <c r="AC3596" s="3">
        <v>11</v>
      </c>
      <c r="AD3596" s="2" t="s">
        <v>18245</v>
      </c>
      <c r="AE3596" s="2" t="s">
        <v>18252</v>
      </c>
      <c r="AF3596" s="2" t="s">
        <v>18246</v>
      </c>
      <c r="AG3596" s="2" t="s">
        <v>18245</v>
      </c>
      <c r="AH3596" s="2" t="s">
        <v>18253</v>
      </c>
    </row>
    <row r="3597" s="1" customFormat="1" spans="1:34">
      <c r="A3597" s="2" t="s">
        <v>18245</v>
      </c>
      <c r="B3597" s="2" t="s">
        <v>18246</v>
      </c>
      <c r="C3597" s="2" t="s">
        <v>18246</v>
      </c>
      <c r="D3597" s="2"/>
      <c r="E3597" s="3">
        <v>2233250</v>
      </c>
      <c r="F3597" s="2" t="s">
        <v>1334</v>
      </c>
      <c r="G3597" s="2" t="s">
        <v>18247</v>
      </c>
      <c r="H3597" s="3">
        <v>223</v>
      </c>
      <c r="I3597" s="2" t="s">
        <v>1335</v>
      </c>
      <c r="J3597" s="3">
        <v>2022776</v>
      </c>
      <c r="K3597" s="2" t="s">
        <v>18247</v>
      </c>
      <c r="L3597" s="2"/>
      <c r="M3597" s="2" t="s">
        <v>4</v>
      </c>
      <c r="N3597" s="2" t="s">
        <v>60</v>
      </c>
      <c r="O3597" s="3">
        <v>2233250</v>
      </c>
      <c r="P3597" s="3">
        <v>223</v>
      </c>
      <c r="Q3597" s="2" t="s">
        <v>18248</v>
      </c>
      <c r="R3597" s="2" t="s">
        <v>1152</v>
      </c>
      <c r="S3597" s="3">
        <v>0</v>
      </c>
      <c r="T3597" s="3">
        <v>1</v>
      </c>
      <c r="U3597" s="3">
        <v>30</v>
      </c>
      <c r="V3597" s="2" t="s">
        <v>18259</v>
      </c>
      <c r="W3597" s="3">
        <v>1</v>
      </c>
      <c r="X3597" s="2" t="s">
        <v>18250</v>
      </c>
      <c r="Y3597" s="2" t="s">
        <v>18259</v>
      </c>
      <c r="Z3597" s="2" t="s">
        <v>18251</v>
      </c>
      <c r="AA3597" s="2" t="s">
        <v>1152</v>
      </c>
      <c r="AB3597" s="2" t="s">
        <v>1334</v>
      </c>
      <c r="AC3597" s="3">
        <v>11</v>
      </c>
      <c r="AD3597" s="2" t="s">
        <v>18245</v>
      </c>
      <c r="AE3597" s="2" t="s">
        <v>18252</v>
      </c>
      <c r="AF3597" s="2" t="s">
        <v>18246</v>
      </c>
      <c r="AG3597" s="2" t="s">
        <v>18245</v>
      </c>
      <c r="AH3597" s="2" t="s">
        <v>18253</v>
      </c>
    </row>
    <row r="3598" s="1" customFormat="1" spans="1:34">
      <c r="A3598" s="2" t="s">
        <v>18245</v>
      </c>
      <c r="B3598" s="2" t="s">
        <v>18246</v>
      </c>
      <c r="C3598" s="2" t="s">
        <v>18246</v>
      </c>
      <c r="D3598" s="2"/>
      <c r="E3598" s="3">
        <v>2233250</v>
      </c>
      <c r="F3598" s="2" t="s">
        <v>1334</v>
      </c>
      <c r="G3598" s="2" t="s">
        <v>18247</v>
      </c>
      <c r="H3598" s="3">
        <v>223</v>
      </c>
      <c r="I3598" s="2" t="s">
        <v>1335</v>
      </c>
      <c r="J3598" s="3">
        <v>2022776</v>
      </c>
      <c r="K3598" s="2" t="s">
        <v>18247</v>
      </c>
      <c r="L3598" s="2"/>
      <c r="M3598" s="2" t="s">
        <v>4</v>
      </c>
      <c r="N3598" s="2" t="s">
        <v>63</v>
      </c>
      <c r="O3598" s="3">
        <v>2233250</v>
      </c>
      <c r="P3598" s="3">
        <v>223</v>
      </c>
      <c r="Q3598" s="2" t="s">
        <v>18248</v>
      </c>
      <c r="R3598" s="2" t="s">
        <v>1152</v>
      </c>
      <c r="S3598" s="3">
        <v>0</v>
      </c>
      <c r="T3598" s="3">
        <v>1</v>
      </c>
      <c r="U3598" s="3">
        <v>40</v>
      </c>
      <c r="V3598" s="2" t="s">
        <v>18260</v>
      </c>
      <c r="W3598" s="3">
        <v>1</v>
      </c>
      <c r="X3598" s="2" t="s">
        <v>18250</v>
      </c>
      <c r="Y3598" s="2" t="s">
        <v>18260</v>
      </c>
      <c r="Z3598" s="2" t="s">
        <v>18251</v>
      </c>
      <c r="AA3598" s="2" t="s">
        <v>1152</v>
      </c>
      <c r="AB3598" s="2" t="s">
        <v>1334</v>
      </c>
      <c r="AC3598" s="3">
        <v>11</v>
      </c>
      <c r="AD3598" s="2" t="s">
        <v>18245</v>
      </c>
      <c r="AE3598" s="2" t="s">
        <v>18252</v>
      </c>
      <c r="AF3598" s="2" t="s">
        <v>18246</v>
      </c>
      <c r="AG3598" s="2" t="s">
        <v>18245</v>
      </c>
      <c r="AH3598" s="2" t="s">
        <v>18253</v>
      </c>
    </row>
    <row r="3599" s="1" customFormat="1" spans="1:34">
      <c r="A3599" s="2" t="s">
        <v>18245</v>
      </c>
      <c r="B3599" s="2" t="s">
        <v>18246</v>
      </c>
      <c r="C3599" s="2" t="s">
        <v>18246</v>
      </c>
      <c r="D3599" s="2"/>
      <c r="E3599" s="3">
        <v>2233250</v>
      </c>
      <c r="F3599" s="2" t="s">
        <v>1334</v>
      </c>
      <c r="G3599" s="2" t="s">
        <v>18247</v>
      </c>
      <c r="H3599" s="3">
        <v>223</v>
      </c>
      <c r="I3599" s="2" t="s">
        <v>1335</v>
      </c>
      <c r="J3599" s="3">
        <v>2022776</v>
      </c>
      <c r="K3599" s="2" t="s">
        <v>18247</v>
      </c>
      <c r="L3599" s="2"/>
      <c r="M3599" s="2" t="s">
        <v>4</v>
      </c>
      <c r="N3599" s="2" t="s">
        <v>50</v>
      </c>
      <c r="O3599" s="3">
        <v>2233250</v>
      </c>
      <c r="P3599" s="3">
        <v>223</v>
      </c>
      <c r="Q3599" s="2" t="s">
        <v>18248</v>
      </c>
      <c r="R3599" s="2" t="s">
        <v>1152</v>
      </c>
      <c r="S3599" s="3">
        <v>0</v>
      </c>
      <c r="T3599" s="3">
        <v>1</v>
      </c>
      <c r="U3599" s="3">
        <v>50</v>
      </c>
      <c r="V3599" s="2" t="s">
        <v>18257</v>
      </c>
      <c r="W3599" s="3">
        <v>1</v>
      </c>
      <c r="X3599" s="2" t="s">
        <v>18250</v>
      </c>
      <c r="Y3599" s="2" t="s">
        <v>18257</v>
      </c>
      <c r="Z3599" s="2" t="s">
        <v>18251</v>
      </c>
      <c r="AA3599" s="2" t="s">
        <v>1152</v>
      </c>
      <c r="AB3599" s="2" t="s">
        <v>1334</v>
      </c>
      <c r="AC3599" s="3">
        <v>11</v>
      </c>
      <c r="AD3599" s="2" t="s">
        <v>18245</v>
      </c>
      <c r="AE3599" s="2" t="s">
        <v>18252</v>
      </c>
      <c r="AF3599" s="2" t="s">
        <v>18246</v>
      </c>
      <c r="AG3599" s="2" t="s">
        <v>18245</v>
      </c>
      <c r="AH3599" s="2" t="s">
        <v>18253</v>
      </c>
    </row>
    <row r="3600" s="1" customFormat="1" spans="1:34">
      <c r="A3600" s="2" t="s">
        <v>18245</v>
      </c>
      <c r="B3600" s="2" t="s">
        <v>18246</v>
      </c>
      <c r="C3600" s="2" t="s">
        <v>18246</v>
      </c>
      <c r="D3600" s="2"/>
      <c r="E3600" s="3">
        <v>2233250</v>
      </c>
      <c r="F3600" s="2" t="s">
        <v>1334</v>
      </c>
      <c r="G3600" s="2" t="s">
        <v>18247</v>
      </c>
      <c r="H3600" s="3">
        <v>223</v>
      </c>
      <c r="I3600" s="2" t="s">
        <v>1335</v>
      </c>
      <c r="J3600" s="3">
        <v>2022776</v>
      </c>
      <c r="K3600" s="2" t="s">
        <v>18247</v>
      </c>
      <c r="L3600" s="2"/>
      <c r="M3600" s="2" t="s">
        <v>4</v>
      </c>
      <c r="N3600" s="2" t="s">
        <v>135</v>
      </c>
      <c r="O3600" s="3">
        <v>2233250</v>
      </c>
      <c r="P3600" s="3">
        <v>223</v>
      </c>
      <c r="Q3600" s="2" t="s">
        <v>18248</v>
      </c>
      <c r="R3600" s="2" t="s">
        <v>1152</v>
      </c>
      <c r="S3600" s="3">
        <v>0</v>
      </c>
      <c r="T3600" s="3">
        <v>1</v>
      </c>
      <c r="U3600" s="3">
        <v>60</v>
      </c>
      <c r="V3600" s="2" t="s">
        <v>18267</v>
      </c>
      <c r="W3600" s="3">
        <v>1</v>
      </c>
      <c r="X3600" s="2" t="s">
        <v>18250</v>
      </c>
      <c r="Y3600" s="2" t="s">
        <v>18267</v>
      </c>
      <c r="Z3600" s="2" t="s">
        <v>18251</v>
      </c>
      <c r="AA3600" s="2" t="s">
        <v>1152</v>
      </c>
      <c r="AB3600" s="2" t="s">
        <v>1334</v>
      </c>
      <c r="AC3600" s="3">
        <v>11</v>
      </c>
      <c r="AD3600" s="2" t="s">
        <v>18245</v>
      </c>
      <c r="AE3600" s="2" t="s">
        <v>18252</v>
      </c>
      <c r="AF3600" s="2" t="s">
        <v>18246</v>
      </c>
      <c r="AG3600" s="2" t="s">
        <v>18245</v>
      </c>
      <c r="AH3600" s="2" t="s">
        <v>18253</v>
      </c>
    </row>
    <row r="3601" s="1" customFormat="1" spans="1:34">
      <c r="A3601" s="2" t="s">
        <v>18245</v>
      </c>
      <c r="B3601" s="2" t="s">
        <v>18246</v>
      </c>
      <c r="C3601" s="2" t="s">
        <v>18246</v>
      </c>
      <c r="D3601" s="2"/>
      <c r="E3601" s="3">
        <v>2233250</v>
      </c>
      <c r="F3601" s="2" t="s">
        <v>1334</v>
      </c>
      <c r="G3601" s="2" t="s">
        <v>18247</v>
      </c>
      <c r="H3601" s="3">
        <v>223</v>
      </c>
      <c r="I3601" s="2" t="s">
        <v>1335</v>
      </c>
      <c r="J3601" s="3">
        <v>2233250</v>
      </c>
      <c r="K3601" s="2" t="s">
        <v>18247</v>
      </c>
      <c r="L3601" s="2"/>
      <c r="M3601" s="2" t="s">
        <v>4</v>
      </c>
      <c r="N3601" s="2" t="s">
        <v>166</v>
      </c>
      <c r="O3601" s="3">
        <v>2233250</v>
      </c>
      <c r="P3601" s="3">
        <v>223</v>
      </c>
      <c r="Q3601" s="2" t="s">
        <v>18248</v>
      </c>
      <c r="R3601" s="2" t="s">
        <v>1334</v>
      </c>
      <c r="S3601" s="3">
        <v>0</v>
      </c>
      <c r="T3601" s="3">
        <v>1</v>
      </c>
      <c r="U3601" s="3">
        <v>10</v>
      </c>
      <c r="V3601" s="2" t="s">
        <v>18269</v>
      </c>
      <c r="W3601" s="3">
        <v>1</v>
      </c>
      <c r="X3601" s="2" t="s">
        <v>18250</v>
      </c>
      <c r="Y3601" s="2" t="s">
        <v>18269</v>
      </c>
      <c r="Z3601" s="2" t="s">
        <v>18251</v>
      </c>
      <c r="AA3601" s="2" t="s">
        <v>1334</v>
      </c>
      <c r="AB3601" s="2" t="s">
        <v>1334</v>
      </c>
      <c r="AC3601" s="3">
        <v>11</v>
      </c>
      <c r="AD3601" s="2" t="s">
        <v>18245</v>
      </c>
      <c r="AE3601" s="2" t="s">
        <v>18252</v>
      </c>
      <c r="AF3601" s="2" t="s">
        <v>18246</v>
      </c>
      <c r="AG3601" s="2" t="s">
        <v>18245</v>
      </c>
      <c r="AH3601" s="2" t="s">
        <v>18253</v>
      </c>
    </row>
    <row r="3602" s="1" customFormat="1" spans="1:34">
      <c r="A3602" s="2" t="s">
        <v>18245</v>
      </c>
      <c r="B3602" s="2" t="s">
        <v>18246</v>
      </c>
      <c r="C3602" s="2" t="s">
        <v>18246</v>
      </c>
      <c r="D3602" s="2"/>
      <c r="E3602" s="3">
        <v>2233250</v>
      </c>
      <c r="F3602" s="2" t="s">
        <v>1334</v>
      </c>
      <c r="G3602" s="2" t="s">
        <v>18247</v>
      </c>
      <c r="H3602" s="3">
        <v>223</v>
      </c>
      <c r="I3602" s="2" t="s">
        <v>1335</v>
      </c>
      <c r="J3602" s="3">
        <v>2233250</v>
      </c>
      <c r="K3602" s="2" t="s">
        <v>18247</v>
      </c>
      <c r="L3602" s="2"/>
      <c r="M3602" s="2" t="s">
        <v>4</v>
      </c>
      <c r="N3602" s="2" t="s">
        <v>594</v>
      </c>
      <c r="O3602" s="3">
        <v>2233250</v>
      </c>
      <c r="P3602" s="3">
        <v>223</v>
      </c>
      <c r="Q3602" s="2" t="s">
        <v>18248</v>
      </c>
      <c r="R3602" s="2" t="s">
        <v>1334</v>
      </c>
      <c r="S3602" s="3">
        <v>0</v>
      </c>
      <c r="T3602" s="3">
        <v>1</v>
      </c>
      <c r="U3602" s="3">
        <v>20</v>
      </c>
      <c r="V3602" s="2" t="s">
        <v>18287</v>
      </c>
      <c r="W3602" s="3">
        <v>1</v>
      </c>
      <c r="X3602" s="2" t="s">
        <v>18250</v>
      </c>
      <c r="Y3602" s="2" t="s">
        <v>18287</v>
      </c>
      <c r="Z3602" s="2" t="s">
        <v>18251</v>
      </c>
      <c r="AA3602" s="2" t="s">
        <v>1334</v>
      </c>
      <c r="AB3602" s="2" t="s">
        <v>1334</v>
      </c>
      <c r="AC3602" s="3">
        <v>11</v>
      </c>
      <c r="AD3602" s="2" t="s">
        <v>18245</v>
      </c>
      <c r="AE3602" s="2" t="s">
        <v>18252</v>
      </c>
      <c r="AF3602" s="2" t="s">
        <v>18246</v>
      </c>
      <c r="AG3602" s="2" t="s">
        <v>18245</v>
      </c>
      <c r="AH3602" s="2" t="s">
        <v>18253</v>
      </c>
    </row>
    <row r="3603" s="1" customFormat="1" spans="1:34">
      <c r="A3603" s="2" t="s">
        <v>18245</v>
      </c>
      <c r="B3603" s="2" t="s">
        <v>18246</v>
      </c>
      <c r="C3603" s="2" t="s">
        <v>18246</v>
      </c>
      <c r="D3603" s="2"/>
      <c r="E3603" s="3">
        <v>2233256</v>
      </c>
      <c r="F3603" s="2" t="s">
        <v>1336</v>
      </c>
      <c r="G3603" s="2" t="s">
        <v>18247</v>
      </c>
      <c r="H3603" s="3">
        <v>223</v>
      </c>
      <c r="I3603" s="2" t="s">
        <v>1337</v>
      </c>
      <c r="J3603" s="3">
        <v>2233256</v>
      </c>
      <c r="K3603" s="2" t="s">
        <v>18247</v>
      </c>
      <c r="L3603" s="2"/>
      <c r="M3603" s="2" t="s">
        <v>4</v>
      </c>
      <c r="N3603" s="2" t="s">
        <v>524</v>
      </c>
      <c r="O3603" s="3">
        <v>2233256</v>
      </c>
      <c r="P3603" s="3">
        <v>223</v>
      </c>
      <c r="Q3603" s="2" t="s">
        <v>18248</v>
      </c>
      <c r="R3603" s="2" t="s">
        <v>1336</v>
      </c>
      <c r="S3603" s="3">
        <v>0</v>
      </c>
      <c r="T3603" s="3">
        <v>1</v>
      </c>
      <c r="U3603" s="3">
        <v>10</v>
      </c>
      <c r="V3603" s="2" t="s">
        <v>18287</v>
      </c>
      <c r="W3603" s="3">
        <v>1</v>
      </c>
      <c r="X3603" s="2" t="s">
        <v>18250</v>
      </c>
      <c r="Y3603" s="2" t="s">
        <v>18287</v>
      </c>
      <c r="Z3603" s="2" t="s">
        <v>18251</v>
      </c>
      <c r="AA3603" s="2" t="s">
        <v>1336</v>
      </c>
      <c r="AB3603" s="2" t="s">
        <v>1336</v>
      </c>
      <c r="AC3603" s="3">
        <v>1</v>
      </c>
      <c r="AD3603" s="2" t="s">
        <v>18245</v>
      </c>
      <c r="AE3603" s="2" t="s">
        <v>18252</v>
      </c>
      <c r="AF3603" s="2" t="s">
        <v>18246</v>
      </c>
      <c r="AG3603" s="2" t="s">
        <v>18245</v>
      </c>
      <c r="AH3603" s="2" t="s">
        <v>18253</v>
      </c>
    </row>
    <row r="3604" s="1" customFormat="1" spans="1:34">
      <c r="A3604" s="2" t="s">
        <v>18245</v>
      </c>
      <c r="B3604" s="2" t="s">
        <v>18246</v>
      </c>
      <c r="C3604" s="2" t="s">
        <v>18246</v>
      </c>
      <c r="D3604" s="2"/>
      <c r="E3604" s="3">
        <v>2233260</v>
      </c>
      <c r="F3604" s="2" t="s">
        <v>1338</v>
      </c>
      <c r="G3604" s="2" t="s">
        <v>18247</v>
      </c>
      <c r="H3604" s="3">
        <v>223</v>
      </c>
      <c r="I3604" s="2" t="s">
        <v>1339</v>
      </c>
      <c r="J3604" s="3">
        <v>2233260</v>
      </c>
      <c r="K3604" s="2" t="s">
        <v>18247</v>
      </c>
      <c r="L3604" s="2"/>
      <c r="M3604" s="2" t="s">
        <v>4</v>
      </c>
      <c r="N3604" s="2" t="s">
        <v>720</v>
      </c>
      <c r="O3604" s="3">
        <v>2233260</v>
      </c>
      <c r="P3604" s="3">
        <v>223</v>
      </c>
      <c r="Q3604" s="2" t="s">
        <v>18248</v>
      </c>
      <c r="R3604" s="2" t="s">
        <v>1338</v>
      </c>
      <c r="S3604" s="3">
        <v>0</v>
      </c>
      <c r="T3604" s="3">
        <v>1</v>
      </c>
      <c r="U3604" s="3">
        <v>10</v>
      </c>
      <c r="V3604" s="2" t="s">
        <v>18307</v>
      </c>
      <c r="W3604" s="3">
        <v>1</v>
      </c>
      <c r="X3604" s="2" t="s">
        <v>18250</v>
      </c>
      <c r="Y3604" s="2" t="s">
        <v>18307</v>
      </c>
      <c r="Z3604" s="2" t="s">
        <v>18251</v>
      </c>
      <c r="AA3604" s="2" t="s">
        <v>1338</v>
      </c>
      <c r="AB3604" s="2" t="s">
        <v>1338</v>
      </c>
      <c r="AC3604" s="3">
        <v>5</v>
      </c>
      <c r="AD3604" s="2" t="s">
        <v>18245</v>
      </c>
      <c r="AE3604" s="2" t="s">
        <v>18252</v>
      </c>
      <c r="AF3604" s="2" t="s">
        <v>18246</v>
      </c>
      <c r="AG3604" s="2" t="s">
        <v>18245</v>
      </c>
      <c r="AH3604" s="2" t="s">
        <v>18253</v>
      </c>
    </row>
    <row r="3605" s="1" customFormat="1" spans="1:34">
      <c r="A3605" s="2" t="s">
        <v>18245</v>
      </c>
      <c r="B3605" s="2" t="s">
        <v>18246</v>
      </c>
      <c r="C3605" s="2" t="s">
        <v>18246</v>
      </c>
      <c r="D3605" s="2"/>
      <c r="E3605" s="3">
        <v>2233260</v>
      </c>
      <c r="F3605" s="2" t="s">
        <v>1338</v>
      </c>
      <c r="G3605" s="2" t="s">
        <v>18247</v>
      </c>
      <c r="H3605" s="3">
        <v>223</v>
      </c>
      <c r="I3605" s="2" t="s">
        <v>1339</v>
      </c>
      <c r="J3605" s="3">
        <v>2233260</v>
      </c>
      <c r="K3605" s="2" t="s">
        <v>18247</v>
      </c>
      <c r="L3605" s="2"/>
      <c r="M3605" s="2" t="s">
        <v>4</v>
      </c>
      <c r="N3605" s="2" t="s">
        <v>723</v>
      </c>
      <c r="O3605" s="3">
        <v>2233260</v>
      </c>
      <c r="P3605" s="3">
        <v>223</v>
      </c>
      <c r="Q3605" s="2" t="s">
        <v>18248</v>
      </c>
      <c r="R3605" s="2" t="s">
        <v>1338</v>
      </c>
      <c r="S3605" s="3">
        <v>0</v>
      </c>
      <c r="T3605" s="3">
        <v>1</v>
      </c>
      <c r="U3605" s="3">
        <v>20</v>
      </c>
      <c r="V3605" s="2" t="s">
        <v>18308</v>
      </c>
      <c r="W3605" s="3">
        <v>1</v>
      </c>
      <c r="X3605" s="2" t="s">
        <v>18250</v>
      </c>
      <c r="Y3605" s="2" t="s">
        <v>18308</v>
      </c>
      <c r="Z3605" s="2" t="s">
        <v>18251</v>
      </c>
      <c r="AA3605" s="2" t="s">
        <v>1338</v>
      </c>
      <c r="AB3605" s="2" t="s">
        <v>1338</v>
      </c>
      <c r="AC3605" s="3">
        <v>5</v>
      </c>
      <c r="AD3605" s="2" t="s">
        <v>18245</v>
      </c>
      <c r="AE3605" s="2" t="s">
        <v>18252</v>
      </c>
      <c r="AF3605" s="2" t="s">
        <v>18246</v>
      </c>
      <c r="AG3605" s="2" t="s">
        <v>18245</v>
      </c>
      <c r="AH3605" s="2" t="s">
        <v>18253</v>
      </c>
    </row>
    <row r="3606" s="1" customFormat="1" spans="1:34">
      <c r="A3606" s="2" t="s">
        <v>18245</v>
      </c>
      <c r="B3606" s="2" t="s">
        <v>18246</v>
      </c>
      <c r="C3606" s="2" t="s">
        <v>18246</v>
      </c>
      <c r="D3606" s="2"/>
      <c r="E3606" s="3">
        <v>2233260</v>
      </c>
      <c r="F3606" s="2" t="s">
        <v>1338</v>
      </c>
      <c r="G3606" s="2" t="s">
        <v>18247</v>
      </c>
      <c r="H3606" s="3">
        <v>223</v>
      </c>
      <c r="I3606" s="2" t="s">
        <v>1339</v>
      </c>
      <c r="J3606" s="3">
        <v>2233260</v>
      </c>
      <c r="K3606" s="2" t="s">
        <v>18247</v>
      </c>
      <c r="L3606" s="2"/>
      <c r="M3606" s="2" t="s">
        <v>4</v>
      </c>
      <c r="N3606" s="2" t="s">
        <v>726</v>
      </c>
      <c r="O3606" s="3">
        <v>2233260</v>
      </c>
      <c r="P3606" s="3">
        <v>223</v>
      </c>
      <c r="Q3606" s="2" t="s">
        <v>18248</v>
      </c>
      <c r="R3606" s="2" t="s">
        <v>1338</v>
      </c>
      <c r="S3606" s="3">
        <v>0</v>
      </c>
      <c r="T3606" s="3">
        <v>1</v>
      </c>
      <c r="U3606" s="3">
        <v>30</v>
      </c>
      <c r="V3606" s="2" t="s">
        <v>18287</v>
      </c>
      <c r="W3606" s="3">
        <v>1</v>
      </c>
      <c r="X3606" s="2" t="s">
        <v>18250</v>
      </c>
      <c r="Y3606" s="2" t="s">
        <v>18287</v>
      </c>
      <c r="Z3606" s="2" t="s">
        <v>18251</v>
      </c>
      <c r="AA3606" s="2" t="s">
        <v>1338</v>
      </c>
      <c r="AB3606" s="2" t="s">
        <v>1338</v>
      </c>
      <c r="AC3606" s="3">
        <v>5</v>
      </c>
      <c r="AD3606" s="2" t="s">
        <v>18245</v>
      </c>
      <c r="AE3606" s="2" t="s">
        <v>18252</v>
      </c>
      <c r="AF3606" s="2" t="s">
        <v>18246</v>
      </c>
      <c r="AG3606" s="2" t="s">
        <v>18245</v>
      </c>
      <c r="AH3606" s="2" t="s">
        <v>18253</v>
      </c>
    </row>
    <row r="3607" s="1" customFormat="1" spans="1:34">
      <c r="A3607" s="2" t="s">
        <v>18245</v>
      </c>
      <c r="B3607" s="2" t="s">
        <v>18246</v>
      </c>
      <c r="C3607" s="2" t="s">
        <v>18246</v>
      </c>
      <c r="D3607" s="2"/>
      <c r="E3607" s="3">
        <v>2233260</v>
      </c>
      <c r="F3607" s="2" t="s">
        <v>1338</v>
      </c>
      <c r="G3607" s="2" t="s">
        <v>18247</v>
      </c>
      <c r="H3607" s="3">
        <v>223</v>
      </c>
      <c r="I3607" s="2" t="s">
        <v>1339</v>
      </c>
      <c r="J3607" s="3">
        <v>2233260</v>
      </c>
      <c r="K3607" s="2" t="s">
        <v>18247</v>
      </c>
      <c r="L3607" s="2"/>
      <c r="M3607" s="2" t="s">
        <v>4</v>
      </c>
      <c r="N3607" s="2" t="s">
        <v>729</v>
      </c>
      <c r="O3607" s="3">
        <v>2233260</v>
      </c>
      <c r="P3607" s="3">
        <v>223</v>
      </c>
      <c r="Q3607" s="2" t="s">
        <v>18248</v>
      </c>
      <c r="R3607" s="2" t="s">
        <v>1338</v>
      </c>
      <c r="S3607" s="3">
        <v>0</v>
      </c>
      <c r="T3607" s="3">
        <v>1</v>
      </c>
      <c r="U3607" s="3">
        <v>40</v>
      </c>
      <c r="V3607" s="2" t="s">
        <v>18309</v>
      </c>
      <c r="W3607" s="3">
        <v>1</v>
      </c>
      <c r="X3607" s="2" t="s">
        <v>18250</v>
      </c>
      <c r="Y3607" s="2" t="s">
        <v>18309</v>
      </c>
      <c r="Z3607" s="2" t="s">
        <v>18251</v>
      </c>
      <c r="AA3607" s="2" t="s">
        <v>1338</v>
      </c>
      <c r="AB3607" s="2" t="s">
        <v>1338</v>
      </c>
      <c r="AC3607" s="3">
        <v>5</v>
      </c>
      <c r="AD3607" s="2" t="s">
        <v>18245</v>
      </c>
      <c r="AE3607" s="2" t="s">
        <v>18252</v>
      </c>
      <c r="AF3607" s="2" t="s">
        <v>18246</v>
      </c>
      <c r="AG3607" s="2" t="s">
        <v>18245</v>
      </c>
      <c r="AH3607" s="2" t="s">
        <v>18253</v>
      </c>
    </row>
    <row r="3608" s="1" customFormat="1" spans="1:34">
      <c r="A3608" s="2" t="s">
        <v>18245</v>
      </c>
      <c r="B3608" s="2" t="s">
        <v>18246</v>
      </c>
      <c r="C3608" s="2" t="s">
        <v>18246</v>
      </c>
      <c r="D3608" s="2"/>
      <c r="E3608" s="3">
        <v>2233260</v>
      </c>
      <c r="F3608" s="2" t="s">
        <v>1338</v>
      </c>
      <c r="G3608" s="2" t="s">
        <v>18247</v>
      </c>
      <c r="H3608" s="3">
        <v>223</v>
      </c>
      <c r="I3608" s="2" t="s">
        <v>1339</v>
      </c>
      <c r="J3608" s="3">
        <v>2233260</v>
      </c>
      <c r="K3608" s="2" t="s">
        <v>18247</v>
      </c>
      <c r="L3608" s="2"/>
      <c r="M3608" s="2" t="s">
        <v>4</v>
      </c>
      <c r="N3608" s="2" t="s">
        <v>332</v>
      </c>
      <c r="O3608" s="3">
        <v>2233260</v>
      </c>
      <c r="P3608" s="3">
        <v>223</v>
      </c>
      <c r="Q3608" s="2" t="s">
        <v>18248</v>
      </c>
      <c r="R3608" s="2" t="s">
        <v>1338</v>
      </c>
      <c r="S3608" s="3">
        <v>0</v>
      </c>
      <c r="T3608" s="3">
        <v>1</v>
      </c>
      <c r="U3608" s="3">
        <v>50</v>
      </c>
      <c r="V3608" s="2" t="s">
        <v>18284</v>
      </c>
      <c r="W3608" s="3">
        <v>1</v>
      </c>
      <c r="X3608" s="2" t="s">
        <v>18250</v>
      </c>
      <c r="Y3608" s="2" t="s">
        <v>18284</v>
      </c>
      <c r="Z3608" s="2" t="s">
        <v>18251</v>
      </c>
      <c r="AA3608" s="2" t="s">
        <v>1338</v>
      </c>
      <c r="AB3608" s="2" t="s">
        <v>1338</v>
      </c>
      <c r="AC3608" s="3">
        <v>5</v>
      </c>
      <c r="AD3608" s="2" t="s">
        <v>18245</v>
      </c>
      <c r="AE3608" s="2" t="s">
        <v>18252</v>
      </c>
      <c r="AF3608" s="2" t="s">
        <v>18246</v>
      </c>
      <c r="AG3608" s="2" t="s">
        <v>18245</v>
      </c>
      <c r="AH3608" s="2" t="s">
        <v>18253</v>
      </c>
    </row>
    <row r="3609" s="1" customFormat="1" spans="1:34">
      <c r="A3609" s="2" t="s">
        <v>18245</v>
      </c>
      <c r="B3609" s="2" t="s">
        <v>18246</v>
      </c>
      <c r="C3609" s="2" t="s">
        <v>18246</v>
      </c>
      <c r="D3609" s="2"/>
      <c r="E3609" s="3">
        <v>2233264</v>
      </c>
      <c r="F3609" s="2" t="s">
        <v>1340</v>
      </c>
      <c r="G3609" s="2" t="s">
        <v>18247</v>
      </c>
      <c r="H3609" s="3">
        <v>223</v>
      </c>
      <c r="I3609" s="2" t="s">
        <v>1341</v>
      </c>
      <c r="J3609" s="3">
        <v>2233264</v>
      </c>
      <c r="K3609" s="2" t="s">
        <v>18247</v>
      </c>
      <c r="L3609" s="2"/>
      <c r="M3609" s="2" t="s">
        <v>4</v>
      </c>
      <c r="N3609" s="2" t="s">
        <v>594</v>
      </c>
      <c r="O3609" s="3">
        <v>2233264</v>
      </c>
      <c r="P3609" s="3">
        <v>223</v>
      </c>
      <c r="Q3609" s="2" t="s">
        <v>18248</v>
      </c>
      <c r="R3609" s="2" t="s">
        <v>1340</v>
      </c>
      <c r="S3609" s="3">
        <v>0</v>
      </c>
      <c r="T3609" s="3">
        <v>1</v>
      </c>
      <c r="U3609" s="3">
        <v>10</v>
      </c>
      <c r="V3609" s="2" t="s">
        <v>18287</v>
      </c>
      <c r="W3609" s="3">
        <v>1</v>
      </c>
      <c r="X3609" s="2" t="s">
        <v>18250</v>
      </c>
      <c r="Y3609" s="2" t="s">
        <v>18287</v>
      </c>
      <c r="Z3609" s="2" t="s">
        <v>18251</v>
      </c>
      <c r="AA3609" s="2" t="s">
        <v>1340</v>
      </c>
      <c r="AB3609" s="2" t="s">
        <v>1340</v>
      </c>
      <c r="AC3609" s="3">
        <v>1</v>
      </c>
      <c r="AD3609" s="2" t="s">
        <v>18245</v>
      </c>
      <c r="AE3609" s="2" t="s">
        <v>18252</v>
      </c>
      <c r="AF3609" s="2" t="s">
        <v>18246</v>
      </c>
      <c r="AG3609" s="2" t="s">
        <v>18245</v>
      </c>
      <c r="AH3609" s="2" t="s">
        <v>18253</v>
      </c>
    </row>
    <row r="3610" s="1" customFormat="1" spans="1:34">
      <c r="A3610" s="2" t="s">
        <v>18245</v>
      </c>
      <c r="B3610" s="2" t="s">
        <v>18246</v>
      </c>
      <c r="C3610" s="2" t="s">
        <v>18246</v>
      </c>
      <c r="D3610" s="2"/>
      <c r="E3610" s="3">
        <v>2238418</v>
      </c>
      <c r="F3610" s="2" t="s">
        <v>1342</v>
      </c>
      <c r="G3610" s="2" t="s">
        <v>18247</v>
      </c>
      <c r="H3610" s="3">
        <v>223</v>
      </c>
      <c r="I3610" s="2" t="s">
        <v>1343</v>
      </c>
      <c r="J3610" s="3">
        <v>2238418</v>
      </c>
      <c r="K3610" s="2" t="s">
        <v>18247</v>
      </c>
      <c r="L3610" s="2"/>
      <c r="M3610" s="2" t="s">
        <v>4</v>
      </c>
      <c r="N3610" s="2" t="s">
        <v>252</v>
      </c>
      <c r="O3610" s="3">
        <v>2238418</v>
      </c>
      <c r="P3610" s="3">
        <v>223</v>
      </c>
      <c r="Q3610" s="2" t="s">
        <v>18248</v>
      </c>
      <c r="R3610" s="2" t="s">
        <v>1342</v>
      </c>
      <c r="S3610" s="3">
        <v>0</v>
      </c>
      <c r="T3610" s="3">
        <v>1</v>
      </c>
      <c r="U3610" s="3">
        <v>10</v>
      </c>
      <c r="V3610" s="2" t="s">
        <v>18276</v>
      </c>
      <c r="W3610" s="3">
        <v>1</v>
      </c>
      <c r="X3610" s="2" t="s">
        <v>18250</v>
      </c>
      <c r="Y3610" s="2" t="s">
        <v>18276</v>
      </c>
      <c r="Z3610" s="2" t="s">
        <v>18251</v>
      </c>
      <c r="AA3610" s="2" t="s">
        <v>1342</v>
      </c>
      <c r="AB3610" s="2" t="s">
        <v>1342</v>
      </c>
      <c r="AC3610" s="3">
        <v>1</v>
      </c>
      <c r="AD3610" s="2" t="s">
        <v>18245</v>
      </c>
      <c r="AE3610" s="2" t="s">
        <v>18252</v>
      </c>
      <c r="AF3610" s="2" t="s">
        <v>18246</v>
      </c>
      <c r="AG3610" s="2" t="s">
        <v>18245</v>
      </c>
      <c r="AH3610" s="2" t="s">
        <v>18253</v>
      </c>
    </row>
    <row r="3611" s="1" customFormat="1" spans="1:34">
      <c r="A3611" s="2" t="s">
        <v>18245</v>
      </c>
      <c r="B3611" s="2" t="s">
        <v>18246</v>
      </c>
      <c r="C3611" s="2" t="s">
        <v>18246</v>
      </c>
      <c r="D3611" s="2"/>
      <c r="E3611" s="3">
        <v>2243656</v>
      </c>
      <c r="F3611" s="2" t="s">
        <v>1344</v>
      </c>
      <c r="G3611" s="2" t="s">
        <v>18247</v>
      </c>
      <c r="H3611" s="3">
        <v>223</v>
      </c>
      <c r="I3611" s="2" t="s">
        <v>1345</v>
      </c>
      <c r="J3611" s="3">
        <v>1247713</v>
      </c>
      <c r="K3611" s="2" t="s">
        <v>18247</v>
      </c>
      <c r="L3611" s="2"/>
      <c r="M3611" s="2" t="s">
        <v>4</v>
      </c>
      <c r="N3611" s="2" t="s">
        <v>42</v>
      </c>
      <c r="O3611" s="3">
        <v>2243656</v>
      </c>
      <c r="P3611" s="3">
        <v>223</v>
      </c>
      <c r="Q3611" s="2" t="s">
        <v>18248</v>
      </c>
      <c r="R3611" s="2" t="s">
        <v>489</v>
      </c>
      <c r="S3611" s="3">
        <v>0</v>
      </c>
      <c r="T3611" s="3">
        <v>1</v>
      </c>
      <c r="U3611" s="3">
        <v>10</v>
      </c>
      <c r="V3611" s="2" t="s">
        <v>18256</v>
      </c>
      <c r="W3611" s="3">
        <v>1</v>
      </c>
      <c r="X3611" s="2" t="s">
        <v>18250</v>
      </c>
      <c r="Y3611" s="2" t="s">
        <v>18256</v>
      </c>
      <c r="Z3611" s="2" t="s">
        <v>18251</v>
      </c>
      <c r="AA3611" s="2" t="s">
        <v>489</v>
      </c>
      <c r="AB3611" s="2" t="s">
        <v>1344</v>
      </c>
      <c r="AC3611" s="3">
        <v>16</v>
      </c>
      <c r="AD3611" s="2" t="s">
        <v>18245</v>
      </c>
      <c r="AE3611" s="2" t="s">
        <v>18252</v>
      </c>
      <c r="AF3611" s="2" t="s">
        <v>18246</v>
      </c>
      <c r="AG3611" s="2" t="s">
        <v>18245</v>
      </c>
      <c r="AH3611" s="2" t="s">
        <v>18253</v>
      </c>
    </row>
    <row r="3612" s="1" customFormat="1" spans="1:34">
      <c r="A3612" s="2" t="s">
        <v>18245</v>
      </c>
      <c r="B3612" s="2" t="s">
        <v>18246</v>
      </c>
      <c r="C3612" s="2" t="s">
        <v>18246</v>
      </c>
      <c r="D3612" s="2"/>
      <c r="E3612" s="3">
        <v>2243656</v>
      </c>
      <c r="F3612" s="2" t="s">
        <v>1344</v>
      </c>
      <c r="G3612" s="2" t="s">
        <v>18247</v>
      </c>
      <c r="H3612" s="3">
        <v>223</v>
      </c>
      <c r="I3612" s="2" t="s">
        <v>1345</v>
      </c>
      <c r="J3612" s="3">
        <v>1247713</v>
      </c>
      <c r="K3612" s="2" t="s">
        <v>18247</v>
      </c>
      <c r="L3612" s="2"/>
      <c r="M3612" s="2" t="s">
        <v>4</v>
      </c>
      <c r="N3612" s="2" t="s">
        <v>200</v>
      </c>
      <c r="O3612" s="3">
        <v>2243656</v>
      </c>
      <c r="P3612" s="3">
        <v>223</v>
      </c>
      <c r="Q3612" s="2" t="s">
        <v>18248</v>
      </c>
      <c r="R3612" s="2" t="s">
        <v>489</v>
      </c>
      <c r="S3612" s="3">
        <v>0</v>
      </c>
      <c r="T3612" s="3">
        <v>1</v>
      </c>
      <c r="U3612" s="3">
        <v>20</v>
      </c>
      <c r="V3612" s="2" t="s">
        <v>18274</v>
      </c>
      <c r="W3612" s="3">
        <v>1</v>
      </c>
      <c r="X3612" s="2" t="s">
        <v>18250</v>
      </c>
      <c r="Y3612" s="2" t="s">
        <v>18274</v>
      </c>
      <c r="Z3612" s="2" t="s">
        <v>18251</v>
      </c>
      <c r="AA3612" s="2" t="s">
        <v>489</v>
      </c>
      <c r="AB3612" s="2" t="s">
        <v>1344</v>
      </c>
      <c r="AC3612" s="3">
        <v>16</v>
      </c>
      <c r="AD3612" s="2" t="s">
        <v>18245</v>
      </c>
      <c r="AE3612" s="2" t="s">
        <v>18252</v>
      </c>
      <c r="AF3612" s="2" t="s">
        <v>18246</v>
      </c>
      <c r="AG3612" s="2" t="s">
        <v>18245</v>
      </c>
      <c r="AH3612" s="2" t="s">
        <v>18253</v>
      </c>
    </row>
    <row r="3613" s="1" customFormat="1" spans="1:34">
      <c r="A3613" s="2" t="s">
        <v>18245</v>
      </c>
      <c r="B3613" s="2" t="s">
        <v>18246</v>
      </c>
      <c r="C3613" s="2" t="s">
        <v>18246</v>
      </c>
      <c r="D3613" s="2"/>
      <c r="E3613" s="3">
        <v>2243656</v>
      </c>
      <c r="F3613" s="2" t="s">
        <v>1344</v>
      </c>
      <c r="G3613" s="2" t="s">
        <v>18247</v>
      </c>
      <c r="H3613" s="3">
        <v>223</v>
      </c>
      <c r="I3613" s="2" t="s">
        <v>1345</v>
      </c>
      <c r="J3613" s="3">
        <v>2243656</v>
      </c>
      <c r="K3613" s="2" t="s">
        <v>18247</v>
      </c>
      <c r="L3613" s="2"/>
      <c r="M3613" s="2" t="s">
        <v>4</v>
      </c>
      <c r="N3613" s="2" t="s">
        <v>486</v>
      </c>
      <c r="O3613" s="3">
        <v>2243656</v>
      </c>
      <c r="P3613" s="3">
        <v>223</v>
      </c>
      <c r="Q3613" s="2" t="s">
        <v>18248</v>
      </c>
      <c r="R3613" s="2" t="s">
        <v>1344</v>
      </c>
      <c r="S3613" s="3">
        <v>0</v>
      </c>
      <c r="T3613" s="3">
        <v>1</v>
      </c>
      <c r="U3613" s="3">
        <v>10</v>
      </c>
      <c r="V3613" s="2" t="s">
        <v>18289</v>
      </c>
      <c r="W3613" s="3">
        <v>1</v>
      </c>
      <c r="X3613" s="2" t="s">
        <v>18250</v>
      </c>
      <c r="Y3613" s="2" t="s">
        <v>18289</v>
      </c>
      <c r="Z3613" s="2" t="s">
        <v>18251</v>
      </c>
      <c r="AA3613" s="2" t="s">
        <v>1344</v>
      </c>
      <c r="AB3613" s="2" t="s">
        <v>1344</v>
      </c>
      <c r="AC3613" s="3">
        <v>16</v>
      </c>
      <c r="AD3613" s="2" t="s">
        <v>18245</v>
      </c>
      <c r="AE3613" s="2" t="s">
        <v>18252</v>
      </c>
      <c r="AF3613" s="2" t="s">
        <v>18246</v>
      </c>
      <c r="AG3613" s="2" t="s">
        <v>18245</v>
      </c>
      <c r="AH3613" s="2" t="s">
        <v>18253</v>
      </c>
    </row>
    <row r="3614" s="1" customFormat="1" spans="1:34">
      <c r="A3614" s="2" t="s">
        <v>18245</v>
      </c>
      <c r="B3614" s="2" t="s">
        <v>18246</v>
      </c>
      <c r="C3614" s="2" t="s">
        <v>18246</v>
      </c>
      <c r="D3614" s="2"/>
      <c r="E3614" s="3">
        <v>2243656</v>
      </c>
      <c r="F3614" s="2" t="s">
        <v>1344</v>
      </c>
      <c r="G3614" s="2" t="s">
        <v>18247</v>
      </c>
      <c r="H3614" s="3">
        <v>223</v>
      </c>
      <c r="I3614" s="2" t="s">
        <v>1345</v>
      </c>
      <c r="J3614" s="3">
        <v>2243656</v>
      </c>
      <c r="K3614" s="2" t="s">
        <v>18247</v>
      </c>
      <c r="L3614" s="2"/>
      <c r="M3614" s="2" t="s">
        <v>4</v>
      </c>
      <c r="N3614" s="2" t="s">
        <v>295</v>
      </c>
      <c r="O3614" s="3">
        <v>2243656</v>
      </c>
      <c r="P3614" s="3">
        <v>223</v>
      </c>
      <c r="Q3614" s="2" t="s">
        <v>18248</v>
      </c>
      <c r="R3614" s="2" t="s">
        <v>1344</v>
      </c>
      <c r="S3614" s="3">
        <v>0</v>
      </c>
      <c r="T3614" s="3">
        <v>1</v>
      </c>
      <c r="U3614" s="3">
        <v>20</v>
      </c>
      <c r="V3614" s="2" t="s">
        <v>18279</v>
      </c>
      <c r="W3614" s="3">
        <v>1</v>
      </c>
      <c r="X3614" s="2" t="s">
        <v>18250</v>
      </c>
      <c r="Y3614" s="2" t="s">
        <v>18279</v>
      </c>
      <c r="Z3614" s="2" t="s">
        <v>18251</v>
      </c>
      <c r="AA3614" s="2" t="s">
        <v>1344</v>
      </c>
      <c r="AB3614" s="2" t="s">
        <v>1344</v>
      </c>
      <c r="AC3614" s="3">
        <v>16</v>
      </c>
      <c r="AD3614" s="2" t="s">
        <v>18245</v>
      </c>
      <c r="AE3614" s="2" t="s">
        <v>18252</v>
      </c>
      <c r="AF3614" s="2" t="s">
        <v>18246</v>
      </c>
      <c r="AG3614" s="2" t="s">
        <v>18245</v>
      </c>
      <c r="AH3614" s="2" t="s">
        <v>18253</v>
      </c>
    </row>
    <row r="3615" s="1" customFormat="1" spans="1:34">
      <c r="A3615" s="2" t="s">
        <v>18245</v>
      </c>
      <c r="B3615" s="2" t="s">
        <v>18246</v>
      </c>
      <c r="C3615" s="2" t="s">
        <v>18246</v>
      </c>
      <c r="D3615" s="2"/>
      <c r="E3615" s="3">
        <v>2243656</v>
      </c>
      <c r="F3615" s="2" t="s">
        <v>1344</v>
      </c>
      <c r="G3615" s="2" t="s">
        <v>18247</v>
      </c>
      <c r="H3615" s="3">
        <v>223</v>
      </c>
      <c r="I3615" s="2" t="s">
        <v>1345</v>
      </c>
      <c r="J3615" s="3">
        <v>2243656</v>
      </c>
      <c r="K3615" s="2" t="s">
        <v>18247</v>
      </c>
      <c r="L3615" s="2"/>
      <c r="M3615" s="2" t="s">
        <v>4</v>
      </c>
      <c r="N3615" s="2" t="s">
        <v>530</v>
      </c>
      <c r="O3615" s="3">
        <v>2243656</v>
      </c>
      <c r="P3615" s="3">
        <v>223</v>
      </c>
      <c r="Q3615" s="2" t="s">
        <v>18248</v>
      </c>
      <c r="R3615" s="2" t="s">
        <v>1344</v>
      </c>
      <c r="S3615" s="3">
        <v>0</v>
      </c>
      <c r="T3615" s="3">
        <v>1</v>
      </c>
      <c r="U3615" s="3">
        <v>30</v>
      </c>
      <c r="V3615" s="2" t="s">
        <v>18290</v>
      </c>
      <c r="W3615" s="3">
        <v>1</v>
      </c>
      <c r="X3615" s="2" t="s">
        <v>18250</v>
      </c>
      <c r="Y3615" s="2" t="s">
        <v>18290</v>
      </c>
      <c r="Z3615" s="2" t="s">
        <v>18251</v>
      </c>
      <c r="AA3615" s="2" t="s">
        <v>1344</v>
      </c>
      <c r="AB3615" s="2" t="s">
        <v>1344</v>
      </c>
      <c r="AC3615" s="3">
        <v>16</v>
      </c>
      <c r="AD3615" s="2" t="s">
        <v>18245</v>
      </c>
      <c r="AE3615" s="2" t="s">
        <v>18252</v>
      </c>
      <c r="AF3615" s="2" t="s">
        <v>18246</v>
      </c>
      <c r="AG3615" s="2" t="s">
        <v>18245</v>
      </c>
      <c r="AH3615" s="2" t="s">
        <v>18253</v>
      </c>
    </row>
    <row r="3616" s="1" customFormat="1" spans="1:34">
      <c r="A3616" s="2" t="s">
        <v>18245</v>
      </c>
      <c r="B3616" s="2" t="s">
        <v>18246</v>
      </c>
      <c r="C3616" s="2" t="s">
        <v>18246</v>
      </c>
      <c r="D3616" s="2"/>
      <c r="E3616" s="3">
        <v>2243656</v>
      </c>
      <c r="F3616" s="2" t="s">
        <v>1344</v>
      </c>
      <c r="G3616" s="2" t="s">
        <v>18247</v>
      </c>
      <c r="H3616" s="3">
        <v>223</v>
      </c>
      <c r="I3616" s="2" t="s">
        <v>1345</v>
      </c>
      <c r="J3616" s="3">
        <v>2243656</v>
      </c>
      <c r="K3616" s="2" t="s">
        <v>18247</v>
      </c>
      <c r="L3616" s="2"/>
      <c r="M3616" s="2" t="s">
        <v>4</v>
      </c>
      <c r="N3616" s="2" t="s">
        <v>533</v>
      </c>
      <c r="O3616" s="3">
        <v>2243656</v>
      </c>
      <c r="P3616" s="3">
        <v>223</v>
      </c>
      <c r="Q3616" s="2" t="s">
        <v>18248</v>
      </c>
      <c r="R3616" s="2" t="s">
        <v>1344</v>
      </c>
      <c r="S3616" s="3">
        <v>0</v>
      </c>
      <c r="T3616" s="3">
        <v>1</v>
      </c>
      <c r="U3616" s="3">
        <v>40</v>
      </c>
      <c r="V3616" s="2" t="s">
        <v>18291</v>
      </c>
      <c r="W3616" s="3">
        <v>1</v>
      </c>
      <c r="X3616" s="2" t="s">
        <v>18250</v>
      </c>
      <c r="Y3616" s="2" t="s">
        <v>18291</v>
      </c>
      <c r="Z3616" s="2" t="s">
        <v>18251</v>
      </c>
      <c r="AA3616" s="2" t="s">
        <v>1344</v>
      </c>
      <c r="AB3616" s="2" t="s">
        <v>1344</v>
      </c>
      <c r="AC3616" s="3">
        <v>16</v>
      </c>
      <c r="AD3616" s="2" t="s">
        <v>18245</v>
      </c>
      <c r="AE3616" s="2" t="s">
        <v>18252</v>
      </c>
      <c r="AF3616" s="2" t="s">
        <v>18246</v>
      </c>
      <c r="AG3616" s="2" t="s">
        <v>18245</v>
      </c>
      <c r="AH3616" s="2" t="s">
        <v>18253</v>
      </c>
    </row>
    <row r="3617" s="1" customFormat="1" spans="1:34">
      <c r="A3617" s="2" t="s">
        <v>18245</v>
      </c>
      <c r="B3617" s="2" t="s">
        <v>18246</v>
      </c>
      <c r="C3617" s="2" t="s">
        <v>18246</v>
      </c>
      <c r="D3617" s="2"/>
      <c r="E3617" s="3">
        <v>2243656</v>
      </c>
      <c r="F3617" s="2" t="s">
        <v>1344</v>
      </c>
      <c r="G3617" s="2" t="s">
        <v>18247</v>
      </c>
      <c r="H3617" s="3">
        <v>223</v>
      </c>
      <c r="I3617" s="2" t="s">
        <v>1345</v>
      </c>
      <c r="J3617" s="3">
        <v>2243656</v>
      </c>
      <c r="K3617" s="2" t="s">
        <v>18247</v>
      </c>
      <c r="L3617" s="2"/>
      <c r="M3617" s="2" t="s">
        <v>4</v>
      </c>
      <c r="N3617" s="2" t="s">
        <v>298</v>
      </c>
      <c r="O3617" s="3">
        <v>2243656</v>
      </c>
      <c r="P3617" s="3">
        <v>223</v>
      </c>
      <c r="Q3617" s="2" t="s">
        <v>18248</v>
      </c>
      <c r="R3617" s="2" t="s">
        <v>1344</v>
      </c>
      <c r="S3617" s="3">
        <v>0</v>
      </c>
      <c r="T3617" s="3">
        <v>1</v>
      </c>
      <c r="U3617" s="3">
        <v>50</v>
      </c>
      <c r="V3617" s="2" t="s">
        <v>18280</v>
      </c>
      <c r="W3617" s="3">
        <v>1</v>
      </c>
      <c r="X3617" s="2" t="s">
        <v>18250</v>
      </c>
      <c r="Y3617" s="2" t="s">
        <v>18280</v>
      </c>
      <c r="Z3617" s="2" t="s">
        <v>18251</v>
      </c>
      <c r="AA3617" s="2" t="s">
        <v>1344</v>
      </c>
      <c r="AB3617" s="2" t="s">
        <v>1344</v>
      </c>
      <c r="AC3617" s="3">
        <v>16</v>
      </c>
      <c r="AD3617" s="2" t="s">
        <v>18245</v>
      </c>
      <c r="AE3617" s="2" t="s">
        <v>18252</v>
      </c>
      <c r="AF3617" s="2" t="s">
        <v>18246</v>
      </c>
      <c r="AG3617" s="2" t="s">
        <v>18245</v>
      </c>
      <c r="AH3617" s="2" t="s">
        <v>18253</v>
      </c>
    </row>
    <row r="3618" s="1" customFormat="1" spans="1:34">
      <c r="A3618" s="2" t="s">
        <v>18245</v>
      </c>
      <c r="B3618" s="2" t="s">
        <v>18246</v>
      </c>
      <c r="C3618" s="2" t="s">
        <v>18246</v>
      </c>
      <c r="D3618" s="2"/>
      <c r="E3618" s="3">
        <v>2243656</v>
      </c>
      <c r="F3618" s="2" t="s">
        <v>1344</v>
      </c>
      <c r="G3618" s="2" t="s">
        <v>18247</v>
      </c>
      <c r="H3618" s="3">
        <v>223</v>
      </c>
      <c r="I3618" s="2" t="s">
        <v>1345</v>
      </c>
      <c r="J3618" s="3">
        <v>2243656</v>
      </c>
      <c r="K3618" s="2" t="s">
        <v>18247</v>
      </c>
      <c r="L3618" s="2"/>
      <c r="M3618" s="2" t="s">
        <v>4</v>
      </c>
      <c r="N3618" s="2" t="s">
        <v>301</v>
      </c>
      <c r="O3618" s="3">
        <v>2243656</v>
      </c>
      <c r="P3618" s="3">
        <v>223</v>
      </c>
      <c r="Q3618" s="2" t="s">
        <v>18248</v>
      </c>
      <c r="R3618" s="2" t="s">
        <v>1344</v>
      </c>
      <c r="S3618" s="3">
        <v>0</v>
      </c>
      <c r="T3618" s="3">
        <v>1</v>
      </c>
      <c r="U3618" s="3">
        <v>60</v>
      </c>
      <c r="V3618" s="2" t="s">
        <v>18281</v>
      </c>
      <c r="W3618" s="3">
        <v>1</v>
      </c>
      <c r="X3618" s="2" t="s">
        <v>18250</v>
      </c>
      <c r="Y3618" s="2" t="s">
        <v>18281</v>
      </c>
      <c r="Z3618" s="2" t="s">
        <v>18251</v>
      </c>
      <c r="AA3618" s="2" t="s">
        <v>1344</v>
      </c>
      <c r="AB3618" s="2" t="s">
        <v>1344</v>
      </c>
      <c r="AC3618" s="3">
        <v>16</v>
      </c>
      <c r="AD3618" s="2" t="s">
        <v>18245</v>
      </c>
      <c r="AE3618" s="2" t="s">
        <v>18252</v>
      </c>
      <c r="AF3618" s="2" t="s">
        <v>18246</v>
      </c>
      <c r="AG3618" s="2" t="s">
        <v>18245</v>
      </c>
      <c r="AH3618" s="2" t="s">
        <v>18253</v>
      </c>
    </row>
    <row r="3619" s="1" customFormat="1" spans="1:34">
      <c r="A3619" s="2" t="s">
        <v>18245</v>
      </c>
      <c r="B3619" s="2" t="s">
        <v>18246</v>
      </c>
      <c r="C3619" s="2" t="s">
        <v>18246</v>
      </c>
      <c r="D3619" s="2"/>
      <c r="E3619" s="3">
        <v>2243656</v>
      </c>
      <c r="F3619" s="2" t="s">
        <v>1344</v>
      </c>
      <c r="G3619" s="2" t="s">
        <v>18247</v>
      </c>
      <c r="H3619" s="3">
        <v>223</v>
      </c>
      <c r="I3619" s="2" t="s">
        <v>1345</v>
      </c>
      <c r="J3619" s="3">
        <v>2243656</v>
      </c>
      <c r="K3619" s="2" t="s">
        <v>18247</v>
      </c>
      <c r="L3619" s="2"/>
      <c r="M3619" s="2" t="s">
        <v>4</v>
      </c>
      <c r="N3619" s="2" t="s">
        <v>304</v>
      </c>
      <c r="O3619" s="3">
        <v>2243656</v>
      </c>
      <c r="P3619" s="3">
        <v>223</v>
      </c>
      <c r="Q3619" s="2" t="s">
        <v>18248</v>
      </c>
      <c r="R3619" s="2" t="s">
        <v>1344</v>
      </c>
      <c r="S3619" s="3">
        <v>0</v>
      </c>
      <c r="T3619" s="3">
        <v>1</v>
      </c>
      <c r="U3619" s="3">
        <v>70</v>
      </c>
      <c r="V3619" s="2" t="s">
        <v>18260</v>
      </c>
      <c r="W3619" s="3">
        <v>1</v>
      </c>
      <c r="X3619" s="2" t="s">
        <v>18250</v>
      </c>
      <c r="Y3619" s="2" t="s">
        <v>18260</v>
      </c>
      <c r="Z3619" s="2" t="s">
        <v>18251</v>
      </c>
      <c r="AA3619" s="2" t="s">
        <v>1344</v>
      </c>
      <c r="AB3619" s="2" t="s">
        <v>1344</v>
      </c>
      <c r="AC3619" s="3">
        <v>16</v>
      </c>
      <c r="AD3619" s="2" t="s">
        <v>18245</v>
      </c>
      <c r="AE3619" s="2" t="s">
        <v>18252</v>
      </c>
      <c r="AF3619" s="2" t="s">
        <v>18246</v>
      </c>
      <c r="AG3619" s="2" t="s">
        <v>18245</v>
      </c>
      <c r="AH3619" s="2" t="s">
        <v>18253</v>
      </c>
    </row>
    <row r="3620" s="1" customFormat="1" spans="1:34">
      <c r="A3620" s="2" t="s">
        <v>18245</v>
      </c>
      <c r="B3620" s="2" t="s">
        <v>18246</v>
      </c>
      <c r="C3620" s="2" t="s">
        <v>18246</v>
      </c>
      <c r="D3620" s="2"/>
      <c r="E3620" s="3">
        <v>2243656</v>
      </c>
      <c r="F3620" s="2" t="s">
        <v>1344</v>
      </c>
      <c r="G3620" s="2" t="s">
        <v>18247</v>
      </c>
      <c r="H3620" s="3">
        <v>223</v>
      </c>
      <c r="I3620" s="2" t="s">
        <v>1345</v>
      </c>
      <c r="J3620" s="3">
        <v>2243670</v>
      </c>
      <c r="K3620" s="2" t="s">
        <v>18247</v>
      </c>
      <c r="L3620" s="2"/>
      <c r="M3620" s="2" t="s">
        <v>4</v>
      </c>
      <c r="N3620" s="2" t="s">
        <v>135</v>
      </c>
      <c r="O3620" s="3">
        <v>2243656</v>
      </c>
      <c r="P3620" s="3">
        <v>223</v>
      </c>
      <c r="Q3620" s="2" t="s">
        <v>18248</v>
      </c>
      <c r="R3620" s="2" t="s">
        <v>1346</v>
      </c>
      <c r="S3620" s="3">
        <v>0</v>
      </c>
      <c r="T3620" s="3">
        <v>1</v>
      </c>
      <c r="U3620" s="3">
        <v>10</v>
      </c>
      <c r="V3620" s="2" t="s">
        <v>18267</v>
      </c>
      <c r="W3620" s="3">
        <v>1</v>
      </c>
      <c r="X3620" s="2" t="s">
        <v>18250</v>
      </c>
      <c r="Y3620" s="2" t="s">
        <v>18267</v>
      </c>
      <c r="Z3620" s="2" t="s">
        <v>18251</v>
      </c>
      <c r="AA3620" s="2" t="s">
        <v>1346</v>
      </c>
      <c r="AB3620" s="2" t="s">
        <v>1344</v>
      </c>
      <c r="AC3620" s="3">
        <v>16</v>
      </c>
      <c r="AD3620" s="2" t="s">
        <v>18245</v>
      </c>
      <c r="AE3620" s="2" t="s">
        <v>18252</v>
      </c>
      <c r="AF3620" s="2" t="s">
        <v>18246</v>
      </c>
      <c r="AG3620" s="2" t="s">
        <v>18245</v>
      </c>
      <c r="AH3620" s="2" t="s">
        <v>18253</v>
      </c>
    </row>
    <row r="3621" s="1" customFormat="1" spans="1:34">
      <c r="A3621" s="2" t="s">
        <v>18245</v>
      </c>
      <c r="B3621" s="2" t="s">
        <v>18246</v>
      </c>
      <c r="C3621" s="2" t="s">
        <v>18246</v>
      </c>
      <c r="D3621" s="2"/>
      <c r="E3621" s="3">
        <v>2243656</v>
      </c>
      <c r="F3621" s="2" t="s">
        <v>1344</v>
      </c>
      <c r="G3621" s="2" t="s">
        <v>18247</v>
      </c>
      <c r="H3621" s="3">
        <v>223</v>
      </c>
      <c r="I3621" s="2" t="s">
        <v>1345</v>
      </c>
      <c r="J3621" s="3">
        <v>2243670</v>
      </c>
      <c r="K3621" s="2" t="s">
        <v>18247</v>
      </c>
      <c r="L3621" s="2"/>
      <c r="M3621" s="2" t="s">
        <v>4</v>
      </c>
      <c r="N3621" s="2" t="s">
        <v>57</v>
      </c>
      <c r="O3621" s="3">
        <v>2243656</v>
      </c>
      <c r="P3621" s="3">
        <v>223</v>
      </c>
      <c r="Q3621" s="2" t="s">
        <v>18248</v>
      </c>
      <c r="R3621" s="2" t="s">
        <v>1346</v>
      </c>
      <c r="S3621" s="3">
        <v>0</v>
      </c>
      <c r="T3621" s="3">
        <v>1</v>
      </c>
      <c r="U3621" s="3">
        <v>20</v>
      </c>
      <c r="V3621" s="2" t="s">
        <v>18257</v>
      </c>
      <c r="W3621" s="3">
        <v>1</v>
      </c>
      <c r="X3621" s="2" t="s">
        <v>18250</v>
      </c>
      <c r="Y3621" s="2" t="s">
        <v>18257</v>
      </c>
      <c r="Z3621" s="2" t="s">
        <v>18251</v>
      </c>
      <c r="AA3621" s="2" t="s">
        <v>1346</v>
      </c>
      <c r="AB3621" s="2" t="s">
        <v>1344</v>
      </c>
      <c r="AC3621" s="3">
        <v>16</v>
      </c>
      <c r="AD3621" s="2" t="s">
        <v>18245</v>
      </c>
      <c r="AE3621" s="2" t="s">
        <v>18252</v>
      </c>
      <c r="AF3621" s="2" t="s">
        <v>18246</v>
      </c>
      <c r="AG3621" s="2" t="s">
        <v>18245</v>
      </c>
      <c r="AH3621" s="2" t="s">
        <v>18253</v>
      </c>
    </row>
    <row r="3622" s="1" customFormat="1" spans="1:34">
      <c r="A3622" s="2" t="s">
        <v>18245</v>
      </c>
      <c r="B3622" s="2" t="s">
        <v>18246</v>
      </c>
      <c r="C3622" s="2" t="s">
        <v>18246</v>
      </c>
      <c r="D3622" s="2"/>
      <c r="E3622" s="3">
        <v>2243656</v>
      </c>
      <c r="F3622" s="2" t="s">
        <v>1344</v>
      </c>
      <c r="G3622" s="2" t="s">
        <v>18247</v>
      </c>
      <c r="H3622" s="3">
        <v>223</v>
      </c>
      <c r="I3622" s="2" t="s">
        <v>1345</v>
      </c>
      <c r="J3622" s="3">
        <v>2243670</v>
      </c>
      <c r="K3622" s="2" t="s">
        <v>18247</v>
      </c>
      <c r="L3622" s="2"/>
      <c r="M3622" s="2" t="s">
        <v>4</v>
      </c>
      <c r="N3622" s="2" t="s">
        <v>60</v>
      </c>
      <c r="O3622" s="3">
        <v>2243656</v>
      </c>
      <c r="P3622" s="3">
        <v>223</v>
      </c>
      <c r="Q3622" s="2" t="s">
        <v>18248</v>
      </c>
      <c r="R3622" s="2" t="s">
        <v>1346</v>
      </c>
      <c r="S3622" s="3">
        <v>0</v>
      </c>
      <c r="T3622" s="3">
        <v>1</v>
      </c>
      <c r="U3622" s="3">
        <v>30</v>
      </c>
      <c r="V3622" s="2" t="s">
        <v>18259</v>
      </c>
      <c r="W3622" s="3">
        <v>1</v>
      </c>
      <c r="X3622" s="2" t="s">
        <v>18250</v>
      </c>
      <c r="Y3622" s="2" t="s">
        <v>18259</v>
      </c>
      <c r="Z3622" s="2" t="s">
        <v>18251</v>
      </c>
      <c r="AA3622" s="2" t="s">
        <v>1346</v>
      </c>
      <c r="AB3622" s="2" t="s">
        <v>1344</v>
      </c>
      <c r="AC3622" s="3">
        <v>16</v>
      </c>
      <c r="AD3622" s="2" t="s">
        <v>18245</v>
      </c>
      <c r="AE3622" s="2" t="s">
        <v>18252</v>
      </c>
      <c r="AF3622" s="2" t="s">
        <v>18246</v>
      </c>
      <c r="AG3622" s="2" t="s">
        <v>18245</v>
      </c>
      <c r="AH3622" s="2" t="s">
        <v>18253</v>
      </c>
    </row>
    <row r="3623" s="1" customFormat="1" spans="1:34">
      <c r="A3623" s="2" t="s">
        <v>18245</v>
      </c>
      <c r="B3623" s="2" t="s">
        <v>18246</v>
      </c>
      <c r="C3623" s="2" t="s">
        <v>18246</v>
      </c>
      <c r="D3623" s="2"/>
      <c r="E3623" s="3">
        <v>2243656</v>
      </c>
      <c r="F3623" s="2" t="s">
        <v>1344</v>
      </c>
      <c r="G3623" s="2" t="s">
        <v>18247</v>
      </c>
      <c r="H3623" s="3">
        <v>223</v>
      </c>
      <c r="I3623" s="2" t="s">
        <v>1345</v>
      </c>
      <c r="J3623" s="3">
        <v>2243670</v>
      </c>
      <c r="K3623" s="2" t="s">
        <v>18247</v>
      </c>
      <c r="L3623" s="2"/>
      <c r="M3623" s="2" t="s">
        <v>4</v>
      </c>
      <c r="N3623" s="2" t="s">
        <v>63</v>
      </c>
      <c r="O3623" s="3">
        <v>2243656</v>
      </c>
      <c r="P3623" s="3">
        <v>223</v>
      </c>
      <c r="Q3623" s="2" t="s">
        <v>18248</v>
      </c>
      <c r="R3623" s="2" t="s">
        <v>1346</v>
      </c>
      <c r="S3623" s="3">
        <v>0</v>
      </c>
      <c r="T3623" s="3">
        <v>1</v>
      </c>
      <c r="U3623" s="3">
        <v>40</v>
      </c>
      <c r="V3623" s="2" t="s">
        <v>18260</v>
      </c>
      <c r="W3623" s="3">
        <v>1</v>
      </c>
      <c r="X3623" s="2" t="s">
        <v>18250</v>
      </c>
      <c r="Y3623" s="2" t="s">
        <v>18260</v>
      </c>
      <c r="Z3623" s="2" t="s">
        <v>18251</v>
      </c>
      <c r="AA3623" s="2" t="s">
        <v>1346</v>
      </c>
      <c r="AB3623" s="2" t="s">
        <v>1344</v>
      </c>
      <c r="AC3623" s="3">
        <v>16</v>
      </c>
      <c r="AD3623" s="2" t="s">
        <v>18245</v>
      </c>
      <c r="AE3623" s="2" t="s">
        <v>18252</v>
      </c>
      <c r="AF3623" s="2" t="s">
        <v>18246</v>
      </c>
      <c r="AG3623" s="2" t="s">
        <v>18245</v>
      </c>
      <c r="AH3623" s="2" t="s">
        <v>18253</v>
      </c>
    </row>
    <row r="3624" s="1" customFormat="1" spans="1:34">
      <c r="A3624" s="2" t="s">
        <v>18245</v>
      </c>
      <c r="B3624" s="2" t="s">
        <v>18246</v>
      </c>
      <c r="C3624" s="2" t="s">
        <v>18246</v>
      </c>
      <c r="D3624" s="2"/>
      <c r="E3624" s="3">
        <v>2243656</v>
      </c>
      <c r="F3624" s="2" t="s">
        <v>1344</v>
      </c>
      <c r="G3624" s="2" t="s">
        <v>18247</v>
      </c>
      <c r="H3624" s="3">
        <v>223</v>
      </c>
      <c r="I3624" s="2" t="s">
        <v>1345</v>
      </c>
      <c r="J3624" s="3">
        <v>2243670</v>
      </c>
      <c r="K3624" s="2" t="s">
        <v>18247</v>
      </c>
      <c r="L3624" s="2"/>
      <c r="M3624" s="2" t="s">
        <v>4</v>
      </c>
      <c r="N3624" s="2" t="s">
        <v>50</v>
      </c>
      <c r="O3624" s="3">
        <v>2243656</v>
      </c>
      <c r="P3624" s="3">
        <v>223</v>
      </c>
      <c r="Q3624" s="2" t="s">
        <v>18248</v>
      </c>
      <c r="R3624" s="2" t="s">
        <v>1346</v>
      </c>
      <c r="S3624" s="3">
        <v>0</v>
      </c>
      <c r="T3624" s="3">
        <v>1</v>
      </c>
      <c r="U3624" s="3">
        <v>50</v>
      </c>
      <c r="V3624" s="2" t="s">
        <v>18257</v>
      </c>
      <c r="W3624" s="3">
        <v>1</v>
      </c>
      <c r="X3624" s="2" t="s">
        <v>18250</v>
      </c>
      <c r="Y3624" s="2" t="s">
        <v>18257</v>
      </c>
      <c r="Z3624" s="2" t="s">
        <v>18251</v>
      </c>
      <c r="AA3624" s="2" t="s">
        <v>1346</v>
      </c>
      <c r="AB3624" s="2" t="s">
        <v>1344</v>
      </c>
      <c r="AC3624" s="3">
        <v>16</v>
      </c>
      <c r="AD3624" s="2" t="s">
        <v>18245</v>
      </c>
      <c r="AE3624" s="2" t="s">
        <v>18252</v>
      </c>
      <c r="AF3624" s="2" t="s">
        <v>18246</v>
      </c>
      <c r="AG3624" s="2" t="s">
        <v>18245</v>
      </c>
      <c r="AH3624" s="2" t="s">
        <v>18253</v>
      </c>
    </row>
    <row r="3625" s="1" customFormat="1" spans="1:34">
      <c r="A3625" s="2" t="s">
        <v>18245</v>
      </c>
      <c r="B3625" s="2" t="s">
        <v>18246</v>
      </c>
      <c r="C3625" s="2" t="s">
        <v>18246</v>
      </c>
      <c r="D3625" s="2"/>
      <c r="E3625" s="3">
        <v>2243656</v>
      </c>
      <c r="F3625" s="2" t="s">
        <v>1344</v>
      </c>
      <c r="G3625" s="2" t="s">
        <v>18247</v>
      </c>
      <c r="H3625" s="3">
        <v>223</v>
      </c>
      <c r="I3625" s="2" t="s">
        <v>1345</v>
      </c>
      <c r="J3625" s="3">
        <v>2243686</v>
      </c>
      <c r="K3625" s="2" t="s">
        <v>18247</v>
      </c>
      <c r="L3625" s="2"/>
      <c r="M3625" s="2" t="s">
        <v>4</v>
      </c>
      <c r="N3625" s="2" t="s">
        <v>405</v>
      </c>
      <c r="O3625" s="3">
        <v>2243656</v>
      </c>
      <c r="P3625" s="3">
        <v>223</v>
      </c>
      <c r="Q3625" s="2" t="s">
        <v>18248</v>
      </c>
      <c r="R3625" s="2" t="s">
        <v>1347</v>
      </c>
      <c r="S3625" s="3">
        <v>0</v>
      </c>
      <c r="T3625" s="3">
        <v>1</v>
      </c>
      <c r="U3625" s="3">
        <v>10</v>
      </c>
      <c r="V3625" s="2" t="s">
        <v>18286</v>
      </c>
      <c r="W3625" s="3">
        <v>1</v>
      </c>
      <c r="X3625" s="2" t="s">
        <v>18250</v>
      </c>
      <c r="Y3625" s="2" t="s">
        <v>18286</v>
      </c>
      <c r="Z3625" s="2" t="s">
        <v>18251</v>
      </c>
      <c r="AA3625" s="2" t="s">
        <v>1347</v>
      </c>
      <c r="AB3625" s="2" t="s">
        <v>1344</v>
      </c>
      <c r="AC3625" s="3">
        <v>16</v>
      </c>
      <c r="AD3625" s="2" t="s">
        <v>18245</v>
      </c>
      <c r="AE3625" s="2" t="s">
        <v>18252</v>
      </c>
      <c r="AF3625" s="2" t="s">
        <v>18246</v>
      </c>
      <c r="AG3625" s="2" t="s">
        <v>18245</v>
      </c>
      <c r="AH3625" s="2" t="s">
        <v>18253</v>
      </c>
    </row>
    <row r="3626" s="1" customFormat="1" spans="1:34">
      <c r="A3626" s="2" t="s">
        <v>18245</v>
      </c>
      <c r="B3626" s="2" t="s">
        <v>18246</v>
      </c>
      <c r="C3626" s="2" t="s">
        <v>18246</v>
      </c>
      <c r="D3626" s="2"/>
      <c r="E3626" s="3">
        <v>2243656</v>
      </c>
      <c r="F3626" s="2" t="s">
        <v>1344</v>
      </c>
      <c r="G3626" s="2" t="s">
        <v>18247</v>
      </c>
      <c r="H3626" s="3">
        <v>223</v>
      </c>
      <c r="I3626" s="2" t="s">
        <v>1345</v>
      </c>
      <c r="J3626" s="3">
        <v>2243690</v>
      </c>
      <c r="K3626" s="2" t="s">
        <v>18247</v>
      </c>
      <c r="L3626" s="2"/>
      <c r="M3626" s="2" t="s">
        <v>4</v>
      </c>
      <c r="N3626" s="2" t="s">
        <v>252</v>
      </c>
      <c r="O3626" s="3">
        <v>2243656</v>
      </c>
      <c r="P3626" s="3">
        <v>223</v>
      </c>
      <c r="Q3626" s="2" t="s">
        <v>18248</v>
      </c>
      <c r="R3626" s="2" t="s">
        <v>1348</v>
      </c>
      <c r="S3626" s="3">
        <v>0</v>
      </c>
      <c r="T3626" s="3">
        <v>1</v>
      </c>
      <c r="U3626" s="3">
        <v>10</v>
      </c>
      <c r="V3626" s="2" t="s">
        <v>18276</v>
      </c>
      <c r="W3626" s="3">
        <v>1</v>
      </c>
      <c r="X3626" s="2" t="s">
        <v>18250</v>
      </c>
      <c r="Y3626" s="2" t="s">
        <v>18276</v>
      </c>
      <c r="Z3626" s="2" t="s">
        <v>18251</v>
      </c>
      <c r="AA3626" s="2" t="s">
        <v>1348</v>
      </c>
      <c r="AB3626" s="2" t="s">
        <v>1344</v>
      </c>
      <c r="AC3626" s="3">
        <v>16</v>
      </c>
      <c r="AD3626" s="2" t="s">
        <v>18245</v>
      </c>
      <c r="AE3626" s="2" t="s">
        <v>18252</v>
      </c>
      <c r="AF3626" s="2" t="s">
        <v>18246</v>
      </c>
      <c r="AG3626" s="2" t="s">
        <v>18245</v>
      </c>
      <c r="AH3626" s="2" t="s">
        <v>18253</v>
      </c>
    </row>
    <row r="3627" s="1" customFormat="1" spans="1:34">
      <c r="A3627" s="2" t="s">
        <v>18245</v>
      </c>
      <c r="B3627" s="2" t="s">
        <v>18246</v>
      </c>
      <c r="C3627" s="2" t="s">
        <v>18246</v>
      </c>
      <c r="D3627" s="2"/>
      <c r="E3627" s="3">
        <v>2243670</v>
      </c>
      <c r="F3627" s="2" t="s">
        <v>1346</v>
      </c>
      <c r="G3627" s="2" t="s">
        <v>18247</v>
      </c>
      <c r="H3627" s="3">
        <v>223</v>
      </c>
      <c r="I3627" s="2" t="s">
        <v>1349</v>
      </c>
      <c r="J3627" s="3">
        <v>2243670</v>
      </c>
      <c r="K3627" s="2" t="s">
        <v>18247</v>
      </c>
      <c r="L3627" s="2"/>
      <c r="M3627" s="2" t="s">
        <v>4</v>
      </c>
      <c r="N3627" s="2" t="s">
        <v>135</v>
      </c>
      <c r="O3627" s="3">
        <v>2243670</v>
      </c>
      <c r="P3627" s="3">
        <v>223</v>
      </c>
      <c r="Q3627" s="2" t="s">
        <v>18248</v>
      </c>
      <c r="R3627" s="2" t="s">
        <v>1346</v>
      </c>
      <c r="S3627" s="3">
        <v>0</v>
      </c>
      <c r="T3627" s="3">
        <v>1</v>
      </c>
      <c r="U3627" s="3">
        <v>10</v>
      </c>
      <c r="V3627" s="2" t="s">
        <v>18267</v>
      </c>
      <c r="W3627" s="3">
        <v>1</v>
      </c>
      <c r="X3627" s="2" t="s">
        <v>18250</v>
      </c>
      <c r="Y3627" s="2" t="s">
        <v>18267</v>
      </c>
      <c r="Z3627" s="2" t="s">
        <v>18251</v>
      </c>
      <c r="AA3627" s="2" t="s">
        <v>1346</v>
      </c>
      <c r="AB3627" s="2" t="s">
        <v>1346</v>
      </c>
      <c r="AC3627" s="3">
        <v>5</v>
      </c>
      <c r="AD3627" s="2" t="s">
        <v>18245</v>
      </c>
      <c r="AE3627" s="2" t="s">
        <v>18252</v>
      </c>
      <c r="AF3627" s="2" t="s">
        <v>18246</v>
      </c>
      <c r="AG3627" s="2" t="s">
        <v>18245</v>
      </c>
      <c r="AH3627" s="2" t="s">
        <v>18253</v>
      </c>
    </row>
    <row r="3628" s="1" customFormat="1" spans="1:34">
      <c r="A3628" s="2" t="s">
        <v>18245</v>
      </c>
      <c r="B3628" s="2" t="s">
        <v>18246</v>
      </c>
      <c r="C3628" s="2" t="s">
        <v>18246</v>
      </c>
      <c r="D3628" s="2"/>
      <c r="E3628" s="3">
        <v>2243670</v>
      </c>
      <c r="F3628" s="2" t="s">
        <v>1346</v>
      </c>
      <c r="G3628" s="2" t="s">
        <v>18247</v>
      </c>
      <c r="H3628" s="3">
        <v>223</v>
      </c>
      <c r="I3628" s="2" t="s">
        <v>1349</v>
      </c>
      <c r="J3628" s="3">
        <v>2243670</v>
      </c>
      <c r="K3628" s="2" t="s">
        <v>18247</v>
      </c>
      <c r="L3628" s="2"/>
      <c r="M3628" s="2" t="s">
        <v>4</v>
      </c>
      <c r="N3628" s="2" t="s">
        <v>57</v>
      </c>
      <c r="O3628" s="3">
        <v>2243670</v>
      </c>
      <c r="P3628" s="3">
        <v>223</v>
      </c>
      <c r="Q3628" s="2" t="s">
        <v>18248</v>
      </c>
      <c r="R3628" s="2" t="s">
        <v>1346</v>
      </c>
      <c r="S3628" s="3">
        <v>0</v>
      </c>
      <c r="T3628" s="3">
        <v>1</v>
      </c>
      <c r="U3628" s="3">
        <v>20</v>
      </c>
      <c r="V3628" s="2" t="s">
        <v>18257</v>
      </c>
      <c r="W3628" s="3">
        <v>1</v>
      </c>
      <c r="X3628" s="2" t="s">
        <v>18250</v>
      </c>
      <c r="Y3628" s="2" t="s">
        <v>18257</v>
      </c>
      <c r="Z3628" s="2" t="s">
        <v>18251</v>
      </c>
      <c r="AA3628" s="2" t="s">
        <v>1346</v>
      </c>
      <c r="AB3628" s="2" t="s">
        <v>1346</v>
      </c>
      <c r="AC3628" s="3">
        <v>5</v>
      </c>
      <c r="AD3628" s="2" t="s">
        <v>18245</v>
      </c>
      <c r="AE3628" s="2" t="s">
        <v>18252</v>
      </c>
      <c r="AF3628" s="2" t="s">
        <v>18246</v>
      </c>
      <c r="AG3628" s="2" t="s">
        <v>18245</v>
      </c>
      <c r="AH3628" s="2" t="s">
        <v>18253</v>
      </c>
    </row>
    <row r="3629" s="1" customFormat="1" spans="1:34">
      <c r="A3629" s="2" t="s">
        <v>18245</v>
      </c>
      <c r="B3629" s="2" t="s">
        <v>18246</v>
      </c>
      <c r="C3629" s="2" t="s">
        <v>18246</v>
      </c>
      <c r="D3629" s="2"/>
      <c r="E3629" s="3">
        <v>2243670</v>
      </c>
      <c r="F3629" s="2" t="s">
        <v>1346</v>
      </c>
      <c r="G3629" s="2" t="s">
        <v>18247</v>
      </c>
      <c r="H3629" s="3">
        <v>223</v>
      </c>
      <c r="I3629" s="2" t="s">
        <v>1349</v>
      </c>
      <c r="J3629" s="3">
        <v>2243670</v>
      </c>
      <c r="K3629" s="2" t="s">
        <v>18247</v>
      </c>
      <c r="L3629" s="2"/>
      <c r="M3629" s="2" t="s">
        <v>4</v>
      </c>
      <c r="N3629" s="2" t="s">
        <v>60</v>
      </c>
      <c r="O3629" s="3">
        <v>2243670</v>
      </c>
      <c r="P3629" s="3">
        <v>223</v>
      </c>
      <c r="Q3629" s="2" t="s">
        <v>18248</v>
      </c>
      <c r="R3629" s="2" t="s">
        <v>1346</v>
      </c>
      <c r="S3629" s="3">
        <v>0</v>
      </c>
      <c r="T3629" s="3">
        <v>1</v>
      </c>
      <c r="U3629" s="3">
        <v>30</v>
      </c>
      <c r="V3629" s="2" t="s">
        <v>18259</v>
      </c>
      <c r="W3629" s="3">
        <v>1</v>
      </c>
      <c r="X3629" s="2" t="s">
        <v>18250</v>
      </c>
      <c r="Y3629" s="2" t="s">
        <v>18259</v>
      </c>
      <c r="Z3629" s="2" t="s">
        <v>18251</v>
      </c>
      <c r="AA3629" s="2" t="s">
        <v>1346</v>
      </c>
      <c r="AB3629" s="2" t="s">
        <v>1346</v>
      </c>
      <c r="AC3629" s="3">
        <v>5</v>
      </c>
      <c r="AD3629" s="2" t="s">
        <v>18245</v>
      </c>
      <c r="AE3629" s="2" t="s">
        <v>18252</v>
      </c>
      <c r="AF3629" s="2" t="s">
        <v>18246</v>
      </c>
      <c r="AG3629" s="2" t="s">
        <v>18245</v>
      </c>
      <c r="AH3629" s="2" t="s">
        <v>18253</v>
      </c>
    </row>
    <row r="3630" s="1" customFormat="1" spans="1:34">
      <c r="A3630" s="2" t="s">
        <v>18245</v>
      </c>
      <c r="B3630" s="2" t="s">
        <v>18246</v>
      </c>
      <c r="C3630" s="2" t="s">
        <v>18246</v>
      </c>
      <c r="D3630" s="2"/>
      <c r="E3630" s="3">
        <v>2243670</v>
      </c>
      <c r="F3630" s="2" t="s">
        <v>1346</v>
      </c>
      <c r="G3630" s="2" t="s">
        <v>18247</v>
      </c>
      <c r="H3630" s="3">
        <v>223</v>
      </c>
      <c r="I3630" s="2" t="s">
        <v>1349</v>
      </c>
      <c r="J3630" s="3">
        <v>2243670</v>
      </c>
      <c r="K3630" s="2" t="s">
        <v>18247</v>
      </c>
      <c r="L3630" s="2"/>
      <c r="M3630" s="2" t="s">
        <v>4</v>
      </c>
      <c r="N3630" s="2" t="s">
        <v>63</v>
      </c>
      <c r="O3630" s="3">
        <v>2243670</v>
      </c>
      <c r="P3630" s="3">
        <v>223</v>
      </c>
      <c r="Q3630" s="2" t="s">
        <v>18248</v>
      </c>
      <c r="R3630" s="2" t="s">
        <v>1346</v>
      </c>
      <c r="S3630" s="3">
        <v>0</v>
      </c>
      <c r="T3630" s="3">
        <v>1</v>
      </c>
      <c r="U3630" s="3">
        <v>40</v>
      </c>
      <c r="V3630" s="2" t="s">
        <v>18260</v>
      </c>
      <c r="W3630" s="3">
        <v>1</v>
      </c>
      <c r="X3630" s="2" t="s">
        <v>18250</v>
      </c>
      <c r="Y3630" s="2" t="s">
        <v>18260</v>
      </c>
      <c r="Z3630" s="2" t="s">
        <v>18251</v>
      </c>
      <c r="AA3630" s="2" t="s">
        <v>1346</v>
      </c>
      <c r="AB3630" s="2" t="s">
        <v>1346</v>
      </c>
      <c r="AC3630" s="3">
        <v>5</v>
      </c>
      <c r="AD3630" s="2" t="s">
        <v>18245</v>
      </c>
      <c r="AE3630" s="2" t="s">
        <v>18252</v>
      </c>
      <c r="AF3630" s="2" t="s">
        <v>18246</v>
      </c>
      <c r="AG3630" s="2" t="s">
        <v>18245</v>
      </c>
      <c r="AH3630" s="2" t="s">
        <v>18253</v>
      </c>
    </row>
    <row r="3631" s="1" customFormat="1" spans="1:34">
      <c r="A3631" s="2" t="s">
        <v>18245</v>
      </c>
      <c r="B3631" s="2" t="s">
        <v>18246</v>
      </c>
      <c r="C3631" s="2" t="s">
        <v>18246</v>
      </c>
      <c r="D3631" s="2"/>
      <c r="E3631" s="3">
        <v>2243670</v>
      </c>
      <c r="F3631" s="2" t="s">
        <v>1346</v>
      </c>
      <c r="G3631" s="2" t="s">
        <v>18247</v>
      </c>
      <c r="H3631" s="3">
        <v>223</v>
      </c>
      <c r="I3631" s="2" t="s">
        <v>1349</v>
      </c>
      <c r="J3631" s="3">
        <v>2243670</v>
      </c>
      <c r="K3631" s="2" t="s">
        <v>18247</v>
      </c>
      <c r="L3631" s="2"/>
      <c r="M3631" s="2" t="s">
        <v>4</v>
      </c>
      <c r="N3631" s="2" t="s">
        <v>50</v>
      </c>
      <c r="O3631" s="3">
        <v>2243670</v>
      </c>
      <c r="P3631" s="3">
        <v>223</v>
      </c>
      <c r="Q3631" s="2" t="s">
        <v>18248</v>
      </c>
      <c r="R3631" s="2" t="s">
        <v>1346</v>
      </c>
      <c r="S3631" s="3">
        <v>0</v>
      </c>
      <c r="T3631" s="3">
        <v>1</v>
      </c>
      <c r="U3631" s="3">
        <v>50</v>
      </c>
      <c r="V3631" s="2" t="s">
        <v>18257</v>
      </c>
      <c r="W3631" s="3">
        <v>1</v>
      </c>
      <c r="X3631" s="2" t="s">
        <v>18250</v>
      </c>
      <c r="Y3631" s="2" t="s">
        <v>18257</v>
      </c>
      <c r="Z3631" s="2" t="s">
        <v>18251</v>
      </c>
      <c r="AA3631" s="2" t="s">
        <v>1346</v>
      </c>
      <c r="AB3631" s="2" t="s">
        <v>1346</v>
      </c>
      <c r="AC3631" s="3">
        <v>5</v>
      </c>
      <c r="AD3631" s="2" t="s">
        <v>18245</v>
      </c>
      <c r="AE3631" s="2" t="s">
        <v>18252</v>
      </c>
      <c r="AF3631" s="2" t="s">
        <v>18246</v>
      </c>
      <c r="AG3631" s="2" t="s">
        <v>18245</v>
      </c>
      <c r="AH3631" s="2" t="s">
        <v>18253</v>
      </c>
    </row>
    <row r="3632" s="1" customFormat="1" spans="1:34">
      <c r="A3632" s="2" t="s">
        <v>18245</v>
      </c>
      <c r="B3632" s="2" t="s">
        <v>18246</v>
      </c>
      <c r="C3632" s="2" t="s">
        <v>18246</v>
      </c>
      <c r="D3632" s="2"/>
      <c r="E3632" s="3">
        <v>2243686</v>
      </c>
      <c r="F3632" s="2" t="s">
        <v>1347</v>
      </c>
      <c r="G3632" s="2" t="s">
        <v>18247</v>
      </c>
      <c r="H3632" s="3">
        <v>223</v>
      </c>
      <c r="I3632" s="2" t="s">
        <v>1350</v>
      </c>
      <c r="J3632" s="3">
        <v>2243686</v>
      </c>
      <c r="K3632" s="2" t="s">
        <v>18247</v>
      </c>
      <c r="L3632" s="2"/>
      <c r="M3632" s="2" t="s">
        <v>4</v>
      </c>
      <c r="N3632" s="2" t="s">
        <v>405</v>
      </c>
      <c r="O3632" s="3">
        <v>2243686</v>
      </c>
      <c r="P3632" s="3">
        <v>223</v>
      </c>
      <c r="Q3632" s="2" t="s">
        <v>18248</v>
      </c>
      <c r="R3632" s="2" t="s">
        <v>1347</v>
      </c>
      <c r="S3632" s="3">
        <v>0</v>
      </c>
      <c r="T3632" s="3">
        <v>1</v>
      </c>
      <c r="U3632" s="3">
        <v>10</v>
      </c>
      <c r="V3632" s="2" t="s">
        <v>18286</v>
      </c>
      <c r="W3632" s="3">
        <v>1</v>
      </c>
      <c r="X3632" s="2" t="s">
        <v>18250</v>
      </c>
      <c r="Y3632" s="2" t="s">
        <v>18286</v>
      </c>
      <c r="Z3632" s="2" t="s">
        <v>18251</v>
      </c>
      <c r="AA3632" s="2" t="s">
        <v>1347</v>
      </c>
      <c r="AB3632" s="2" t="s">
        <v>1347</v>
      </c>
      <c r="AC3632" s="3">
        <v>2</v>
      </c>
      <c r="AD3632" s="2" t="s">
        <v>18245</v>
      </c>
      <c r="AE3632" s="2" t="s">
        <v>18252</v>
      </c>
      <c r="AF3632" s="2" t="s">
        <v>18246</v>
      </c>
      <c r="AG3632" s="2" t="s">
        <v>18245</v>
      </c>
      <c r="AH3632" s="2" t="s">
        <v>18253</v>
      </c>
    </row>
    <row r="3633" s="1" customFormat="1" spans="1:34">
      <c r="A3633" s="2" t="s">
        <v>18245</v>
      </c>
      <c r="B3633" s="2" t="s">
        <v>18246</v>
      </c>
      <c r="C3633" s="2" t="s">
        <v>18246</v>
      </c>
      <c r="D3633" s="2"/>
      <c r="E3633" s="3">
        <v>2243686</v>
      </c>
      <c r="F3633" s="2" t="s">
        <v>1347</v>
      </c>
      <c r="G3633" s="2" t="s">
        <v>18247</v>
      </c>
      <c r="H3633" s="3">
        <v>223</v>
      </c>
      <c r="I3633" s="2" t="s">
        <v>1350</v>
      </c>
      <c r="J3633" s="3">
        <v>2243690</v>
      </c>
      <c r="K3633" s="2" t="s">
        <v>18247</v>
      </c>
      <c r="L3633" s="2"/>
      <c r="M3633" s="2" t="s">
        <v>4</v>
      </c>
      <c r="N3633" s="2" t="s">
        <v>252</v>
      </c>
      <c r="O3633" s="3">
        <v>2243686</v>
      </c>
      <c r="P3633" s="3">
        <v>223</v>
      </c>
      <c r="Q3633" s="2" t="s">
        <v>18248</v>
      </c>
      <c r="R3633" s="2" t="s">
        <v>1348</v>
      </c>
      <c r="S3633" s="3">
        <v>0</v>
      </c>
      <c r="T3633" s="3">
        <v>1</v>
      </c>
      <c r="U3633" s="3">
        <v>10</v>
      </c>
      <c r="V3633" s="2" t="s">
        <v>18276</v>
      </c>
      <c r="W3633" s="3">
        <v>1</v>
      </c>
      <c r="X3633" s="2" t="s">
        <v>18250</v>
      </c>
      <c r="Y3633" s="2" t="s">
        <v>18276</v>
      </c>
      <c r="Z3633" s="2" t="s">
        <v>18251</v>
      </c>
      <c r="AA3633" s="2" t="s">
        <v>1348</v>
      </c>
      <c r="AB3633" s="2" t="s">
        <v>1347</v>
      </c>
      <c r="AC3633" s="3">
        <v>2</v>
      </c>
      <c r="AD3633" s="2" t="s">
        <v>18245</v>
      </c>
      <c r="AE3633" s="2" t="s">
        <v>18252</v>
      </c>
      <c r="AF3633" s="2" t="s">
        <v>18246</v>
      </c>
      <c r="AG3633" s="2" t="s">
        <v>18245</v>
      </c>
      <c r="AH3633" s="2" t="s">
        <v>18253</v>
      </c>
    </row>
    <row r="3634" s="1" customFormat="1" spans="1:34">
      <c r="A3634" s="2" t="s">
        <v>18245</v>
      </c>
      <c r="B3634" s="2" t="s">
        <v>18246</v>
      </c>
      <c r="C3634" s="2" t="s">
        <v>18246</v>
      </c>
      <c r="D3634" s="2"/>
      <c r="E3634" s="3">
        <v>2243690</v>
      </c>
      <c r="F3634" s="2" t="s">
        <v>1348</v>
      </c>
      <c r="G3634" s="2" t="s">
        <v>18247</v>
      </c>
      <c r="H3634" s="3">
        <v>223</v>
      </c>
      <c r="I3634" s="2" t="s">
        <v>1351</v>
      </c>
      <c r="J3634" s="3">
        <v>2243690</v>
      </c>
      <c r="K3634" s="2" t="s">
        <v>18247</v>
      </c>
      <c r="L3634" s="2"/>
      <c r="M3634" s="2" t="s">
        <v>4</v>
      </c>
      <c r="N3634" s="2" t="s">
        <v>252</v>
      </c>
      <c r="O3634" s="3">
        <v>2243690</v>
      </c>
      <c r="P3634" s="3">
        <v>223</v>
      </c>
      <c r="Q3634" s="2" t="s">
        <v>18248</v>
      </c>
      <c r="R3634" s="2" t="s">
        <v>1348</v>
      </c>
      <c r="S3634" s="3">
        <v>0</v>
      </c>
      <c r="T3634" s="3">
        <v>1</v>
      </c>
      <c r="U3634" s="3">
        <v>10</v>
      </c>
      <c r="V3634" s="2" t="s">
        <v>18276</v>
      </c>
      <c r="W3634" s="3">
        <v>1</v>
      </c>
      <c r="X3634" s="2" t="s">
        <v>18250</v>
      </c>
      <c r="Y3634" s="2" t="s">
        <v>18276</v>
      </c>
      <c r="Z3634" s="2" t="s">
        <v>18251</v>
      </c>
      <c r="AA3634" s="2" t="s">
        <v>1348</v>
      </c>
      <c r="AB3634" s="2" t="s">
        <v>1348</v>
      </c>
      <c r="AC3634" s="3">
        <v>1</v>
      </c>
      <c r="AD3634" s="2" t="s">
        <v>18245</v>
      </c>
      <c r="AE3634" s="2" t="s">
        <v>18252</v>
      </c>
      <c r="AF3634" s="2" t="s">
        <v>18246</v>
      </c>
      <c r="AG3634" s="2" t="s">
        <v>18245</v>
      </c>
      <c r="AH3634" s="2" t="s">
        <v>18253</v>
      </c>
    </row>
    <row r="3635" s="1" customFormat="1" spans="1:34">
      <c r="A3635" s="2" t="s">
        <v>18245</v>
      </c>
      <c r="B3635" s="2" t="s">
        <v>18246</v>
      </c>
      <c r="C3635" s="2" t="s">
        <v>18246</v>
      </c>
      <c r="D3635" s="2"/>
      <c r="E3635" s="3">
        <v>2243905</v>
      </c>
      <c r="F3635" s="2" t="s">
        <v>1352</v>
      </c>
      <c r="G3635" s="2" t="s">
        <v>18247</v>
      </c>
      <c r="H3635" s="3">
        <v>223</v>
      </c>
      <c r="I3635" s="2" t="s">
        <v>675</v>
      </c>
      <c r="J3635" s="3">
        <v>1496369</v>
      </c>
      <c r="K3635" s="2" t="s">
        <v>18247</v>
      </c>
      <c r="L3635" s="2"/>
      <c r="M3635" s="2" t="s">
        <v>4</v>
      </c>
      <c r="N3635" s="2" t="s">
        <v>53</v>
      </c>
      <c r="O3635" s="3">
        <v>2243905</v>
      </c>
      <c r="P3635" s="3">
        <v>223</v>
      </c>
      <c r="Q3635" s="2" t="s">
        <v>18248</v>
      </c>
      <c r="R3635" s="2" t="s">
        <v>670</v>
      </c>
      <c r="S3635" s="3">
        <v>0</v>
      </c>
      <c r="T3635" s="3">
        <v>1</v>
      </c>
      <c r="U3635" s="3">
        <v>20</v>
      </c>
      <c r="V3635" s="2" t="s">
        <v>18258</v>
      </c>
      <c r="W3635" s="3">
        <v>1</v>
      </c>
      <c r="X3635" s="2" t="s">
        <v>18250</v>
      </c>
      <c r="Y3635" s="2" t="s">
        <v>18258</v>
      </c>
      <c r="Z3635" s="2" t="s">
        <v>18251</v>
      </c>
      <c r="AA3635" s="2" t="s">
        <v>670</v>
      </c>
      <c r="AB3635" s="2" t="s">
        <v>1352</v>
      </c>
      <c r="AC3635" s="3">
        <v>6</v>
      </c>
      <c r="AD3635" s="2" t="s">
        <v>18245</v>
      </c>
      <c r="AE3635" s="2" t="s">
        <v>18252</v>
      </c>
      <c r="AF3635" s="2" t="s">
        <v>18246</v>
      </c>
      <c r="AG3635" s="2" t="s">
        <v>18245</v>
      </c>
      <c r="AH3635" s="2" t="s">
        <v>18253</v>
      </c>
    </row>
    <row r="3636" s="1" customFormat="1" spans="1:34">
      <c r="A3636" s="2" t="s">
        <v>18245</v>
      </c>
      <c r="B3636" s="2" t="s">
        <v>18246</v>
      </c>
      <c r="C3636" s="2" t="s">
        <v>18246</v>
      </c>
      <c r="D3636" s="2"/>
      <c r="E3636" s="3">
        <v>2243905</v>
      </c>
      <c r="F3636" s="2" t="s">
        <v>1352</v>
      </c>
      <c r="G3636" s="2" t="s">
        <v>18247</v>
      </c>
      <c r="H3636" s="3">
        <v>223</v>
      </c>
      <c r="I3636" s="2" t="s">
        <v>675</v>
      </c>
      <c r="J3636" s="3">
        <v>1496369</v>
      </c>
      <c r="K3636" s="2" t="s">
        <v>18247</v>
      </c>
      <c r="L3636" s="2"/>
      <c r="M3636" s="2" t="s">
        <v>4</v>
      </c>
      <c r="N3636" s="2" t="s">
        <v>57</v>
      </c>
      <c r="O3636" s="3">
        <v>2243905</v>
      </c>
      <c r="P3636" s="3">
        <v>223</v>
      </c>
      <c r="Q3636" s="2" t="s">
        <v>18248</v>
      </c>
      <c r="R3636" s="2" t="s">
        <v>670</v>
      </c>
      <c r="S3636" s="3">
        <v>0</v>
      </c>
      <c r="T3636" s="3">
        <v>1</v>
      </c>
      <c r="U3636" s="3">
        <v>30</v>
      </c>
      <c r="V3636" s="2" t="s">
        <v>18257</v>
      </c>
      <c r="W3636" s="3">
        <v>1</v>
      </c>
      <c r="X3636" s="2" t="s">
        <v>18250</v>
      </c>
      <c r="Y3636" s="2" t="s">
        <v>18257</v>
      </c>
      <c r="Z3636" s="2" t="s">
        <v>18251</v>
      </c>
      <c r="AA3636" s="2" t="s">
        <v>670</v>
      </c>
      <c r="AB3636" s="2" t="s">
        <v>1352</v>
      </c>
      <c r="AC3636" s="3">
        <v>6</v>
      </c>
      <c r="AD3636" s="2" t="s">
        <v>18245</v>
      </c>
      <c r="AE3636" s="2" t="s">
        <v>18252</v>
      </c>
      <c r="AF3636" s="2" t="s">
        <v>18246</v>
      </c>
      <c r="AG3636" s="2" t="s">
        <v>18245</v>
      </c>
      <c r="AH3636" s="2" t="s">
        <v>18253</v>
      </c>
    </row>
    <row r="3637" s="1" customFormat="1" spans="1:34">
      <c r="A3637" s="2" t="s">
        <v>18245</v>
      </c>
      <c r="B3637" s="2" t="s">
        <v>18246</v>
      </c>
      <c r="C3637" s="2" t="s">
        <v>18246</v>
      </c>
      <c r="D3637" s="2"/>
      <c r="E3637" s="3">
        <v>2243905</v>
      </c>
      <c r="F3637" s="2" t="s">
        <v>1352</v>
      </c>
      <c r="G3637" s="2" t="s">
        <v>18247</v>
      </c>
      <c r="H3637" s="3">
        <v>223</v>
      </c>
      <c r="I3637" s="2" t="s">
        <v>675</v>
      </c>
      <c r="J3637" s="3">
        <v>1496369</v>
      </c>
      <c r="K3637" s="2" t="s">
        <v>18247</v>
      </c>
      <c r="L3637" s="2"/>
      <c r="M3637" s="2" t="s">
        <v>4</v>
      </c>
      <c r="N3637" s="2" t="s">
        <v>60</v>
      </c>
      <c r="O3637" s="3">
        <v>2243905</v>
      </c>
      <c r="P3637" s="3">
        <v>223</v>
      </c>
      <c r="Q3637" s="2" t="s">
        <v>18248</v>
      </c>
      <c r="R3637" s="2" t="s">
        <v>670</v>
      </c>
      <c r="S3637" s="3">
        <v>0</v>
      </c>
      <c r="T3637" s="3">
        <v>1</v>
      </c>
      <c r="U3637" s="3">
        <v>40</v>
      </c>
      <c r="V3637" s="2" t="s">
        <v>18259</v>
      </c>
      <c r="W3637" s="3">
        <v>1</v>
      </c>
      <c r="X3637" s="2" t="s">
        <v>18250</v>
      </c>
      <c r="Y3637" s="2" t="s">
        <v>18259</v>
      </c>
      <c r="Z3637" s="2" t="s">
        <v>18251</v>
      </c>
      <c r="AA3637" s="2" t="s">
        <v>670</v>
      </c>
      <c r="AB3637" s="2" t="s">
        <v>1352</v>
      </c>
      <c r="AC3637" s="3">
        <v>6</v>
      </c>
      <c r="AD3637" s="2" t="s">
        <v>18245</v>
      </c>
      <c r="AE3637" s="2" t="s">
        <v>18252</v>
      </c>
      <c r="AF3637" s="2" t="s">
        <v>18246</v>
      </c>
      <c r="AG3637" s="2" t="s">
        <v>18245</v>
      </c>
      <c r="AH3637" s="2" t="s">
        <v>18253</v>
      </c>
    </row>
    <row r="3638" s="1" customFormat="1" spans="1:34">
      <c r="A3638" s="2" t="s">
        <v>18245</v>
      </c>
      <c r="B3638" s="2" t="s">
        <v>18246</v>
      </c>
      <c r="C3638" s="2" t="s">
        <v>18246</v>
      </c>
      <c r="D3638" s="2"/>
      <c r="E3638" s="3">
        <v>2243905</v>
      </c>
      <c r="F3638" s="2" t="s">
        <v>1352</v>
      </c>
      <c r="G3638" s="2" t="s">
        <v>18247</v>
      </c>
      <c r="H3638" s="3">
        <v>223</v>
      </c>
      <c r="I3638" s="2" t="s">
        <v>675</v>
      </c>
      <c r="J3638" s="3">
        <v>1496369</v>
      </c>
      <c r="K3638" s="2" t="s">
        <v>18247</v>
      </c>
      <c r="L3638" s="2"/>
      <c r="M3638" s="2" t="s">
        <v>4</v>
      </c>
      <c r="N3638" s="2" t="s">
        <v>63</v>
      </c>
      <c r="O3638" s="3">
        <v>2243905</v>
      </c>
      <c r="P3638" s="3">
        <v>223</v>
      </c>
      <c r="Q3638" s="2" t="s">
        <v>18248</v>
      </c>
      <c r="R3638" s="2" t="s">
        <v>670</v>
      </c>
      <c r="S3638" s="3">
        <v>0</v>
      </c>
      <c r="T3638" s="3">
        <v>1</v>
      </c>
      <c r="U3638" s="3">
        <v>50</v>
      </c>
      <c r="V3638" s="2" t="s">
        <v>18260</v>
      </c>
      <c r="W3638" s="3">
        <v>1</v>
      </c>
      <c r="X3638" s="2" t="s">
        <v>18250</v>
      </c>
      <c r="Y3638" s="2" t="s">
        <v>18260</v>
      </c>
      <c r="Z3638" s="2" t="s">
        <v>18251</v>
      </c>
      <c r="AA3638" s="2" t="s">
        <v>670</v>
      </c>
      <c r="AB3638" s="2" t="s">
        <v>1352</v>
      </c>
      <c r="AC3638" s="3">
        <v>6</v>
      </c>
      <c r="AD3638" s="2" t="s">
        <v>18245</v>
      </c>
      <c r="AE3638" s="2" t="s">
        <v>18252</v>
      </c>
      <c r="AF3638" s="2" t="s">
        <v>18246</v>
      </c>
      <c r="AG3638" s="2" t="s">
        <v>18245</v>
      </c>
      <c r="AH3638" s="2" t="s">
        <v>18253</v>
      </c>
    </row>
    <row r="3639" s="1" customFormat="1" spans="1:34">
      <c r="A3639" s="2" t="s">
        <v>18245</v>
      </c>
      <c r="B3639" s="2" t="s">
        <v>18246</v>
      </c>
      <c r="C3639" s="2" t="s">
        <v>18246</v>
      </c>
      <c r="D3639" s="2"/>
      <c r="E3639" s="3">
        <v>2243905</v>
      </c>
      <c r="F3639" s="2" t="s">
        <v>1352</v>
      </c>
      <c r="G3639" s="2" t="s">
        <v>18247</v>
      </c>
      <c r="H3639" s="3">
        <v>223</v>
      </c>
      <c r="I3639" s="2" t="s">
        <v>675</v>
      </c>
      <c r="J3639" s="3">
        <v>1496369</v>
      </c>
      <c r="K3639" s="2" t="s">
        <v>18247</v>
      </c>
      <c r="L3639" s="2"/>
      <c r="M3639" s="2" t="s">
        <v>4</v>
      </c>
      <c r="N3639" s="2" t="s">
        <v>50</v>
      </c>
      <c r="O3639" s="3">
        <v>2243905</v>
      </c>
      <c r="P3639" s="3">
        <v>223</v>
      </c>
      <c r="Q3639" s="2" t="s">
        <v>18248</v>
      </c>
      <c r="R3639" s="2" t="s">
        <v>670</v>
      </c>
      <c r="S3639" s="3">
        <v>0</v>
      </c>
      <c r="T3639" s="3">
        <v>1</v>
      </c>
      <c r="U3639" s="3">
        <v>60</v>
      </c>
      <c r="V3639" s="2" t="s">
        <v>18257</v>
      </c>
      <c r="W3639" s="3">
        <v>1</v>
      </c>
      <c r="X3639" s="2" t="s">
        <v>18250</v>
      </c>
      <c r="Y3639" s="2" t="s">
        <v>18257</v>
      </c>
      <c r="Z3639" s="2" t="s">
        <v>18251</v>
      </c>
      <c r="AA3639" s="2" t="s">
        <v>670</v>
      </c>
      <c r="AB3639" s="2" t="s">
        <v>1352</v>
      </c>
      <c r="AC3639" s="3">
        <v>6</v>
      </c>
      <c r="AD3639" s="2" t="s">
        <v>18245</v>
      </c>
      <c r="AE3639" s="2" t="s">
        <v>18252</v>
      </c>
      <c r="AF3639" s="2" t="s">
        <v>18246</v>
      </c>
      <c r="AG3639" s="2" t="s">
        <v>18245</v>
      </c>
      <c r="AH3639" s="2" t="s">
        <v>18253</v>
      </c>
    </row>
    <row r="3640" s="1" customFormat="1" spans="1:34">
      <c r="A3640" s="2" t="s">
        <v>18245</v>
      </c>
      <c r="B3640" s="2" t="s">
        <v>18246</v>
      </c>
      <c r="C3640" s="2" t="s">
        <v>18246</v>
      </c>
      <c r="D3640" s="2"/>
      <c r="E3640" s="3">
        <v>2243905</v>
      </c>
      <c r="F3640" s="2" t="s">
        <v>1352</v>
      </c>
      <c r="G3640" s="2" t="s">
        <v>18247</v>
      </c>
      <c r="H3640" s="3">
        <v>223</v>
      </c>
      <c r="I3640" s="2" t="s">
        <v>675</v>
      </c>
      <c r="J3640" s="3">
        <v>2243905</v>
      </c>
      <c r="K3640" s="2" t="s">
        <v>18247</v>
      </c>
      <c r="L3640" s="2"/>
      <c r="M3640" s="2" t="s">
        <v>4</v>
      </c>
      <c r="N3640" s="2" t="s">
        <v>423</v>
      </c>
      <c r="O3640" s="3">
        <v>2243905</v>
      </c>
      <c r="P3640" s="3">
        <v>223</v>
      </c>
      <c r="Q3640" s="2" t="s">
        <v>18248</v>
      </c>
      <c r="R3640" s="2" t="s">
        <v>1352</v>
      </c>
      <c r="S3640" s="3">
        <v>0</v>
      </c>
      <c r="T3640" s="3">
        <v>1</v>
      </c>
      <c r="U3640" s="3">
        <v>10</v>
      </c>
      <c r="V3640" s="2" t="s">
        <v>18287</v>
      </c>
      <c r="W3640" s="3">
        <v>1</v>
      </c>
      <c r="X3640" s="2" t="s">
        <v>18250</v>
      </c>
      <c r="Y3640" s="2" t="s">
        <v>18287</v>
      </c>
      <c r="Z3640" s="2" t="s">
        <v>18251</v>
      </c>
      <c r="AA3640" s="2" t="s">
        <v>1352</v>
      </c>
      <c r="AB3640" s="2" t="s">
        <v>1352</v>
      </c>
      <c r="AC3640" s="3">
        <v>6</v>
      </c>
      <c r="AD3640" s="2" t="s">
        <v>18245</v>
      </c>
      <c r="AE3640" s="2" t="s">
        <v>18252</v>
      </c>
      <c r="AF3640" s="2" t="s">
        <v>18246</v>
      </c>
      <c r="AG3640" s="2" t="s">
        <v>18245</v>
      </c>
      <c r="AH3640" s="2" t="s">
        <v>18253</v>
      </c>
    </row>
    <row r="3641" s="1" customFormat="1" spans="1:34">
      <c r="A3641" s="2" t="s">
        <v>18245</v>
      </c>
      <c r="B3641" s="2" t="s">
        <v>18246</v>
      </c>
      <c r="C3641" s="2" t="s">
        <v>18246</v>
      </c>
      <c r="D3641" s="2"/>
      <c r="E3641" s="3">
        <v>2246090</v>
      </c>
      <c r="F3641" s="2" t="s">
        <v>1353</v>
      </c>
      <c r="G3641" s="2" t="s">
        <v>18247</v>
      </c>
      <c r="H3641" s="3">
        <v>223</v>
      </c>
      <c r="I3641" s="2" t="s">
        <v>1354</v>
      </c>
      <c r="J3641" s="3">
        <v>2238418</v>
      </c>
      <c r="K3641" s="2" t="s">
        <v>18247</v>
      </c>
      <c r="L3641" s="2"/>
      <c r="M3641" s="2" t="s">
        <v>4</v>
      </c>
      <c r="N3641" s="2" t="s">
        <v>252</v>
      </c>
      <c r="O3641" s="3">
        <v>2246090</v>
      </c>
      <c r="P3641" s="3">
        <v>223</v>
      </c>
      <c r="Q3641" s="2" t="s">
        <v>18248</v>
      </c>
      <c r="R3641" s="2" t="s">
        <v>1342</v>
      </c>
      <c r="S3641" s="3">
        <v>0</v>
      </c>
      <c r="T3641" s="3">
        <v>1</v>
      </c>
      <c r="U3641" s="3">
        <v>10</v>
      </c>
      <c r="V3641" s="2" t="s">
        <v>18276</v>
      </c>
      <c r="W3641" s="3">
        <v>1</v>
      </c>
      <c r="X3641" s="2" t="s">
        <v>18250</v>
      </c>
      <c r="Y3641" s="2" t="s">
        <v>18276</v>
      </c>
      <c r="Z3641" s="2" t="s">
        <v>18251</v>
      </c>
      <c r="AA3641" s="2" t="s">
        <v>1342</v>
      </c>
      <c r="AB3641" s="2" t="s">
        <v>1353</v>
      </c>
      <c r="AC3641" s="3">
        <v>2</v>
      </c>
      <c r="AD3641" s="2" t="s">
        <v>18245</v>
      </c>
      <c r="AE3641" s="2" t="s">
        <v>18252</v>
      </c>
      <c r="AF3641" s="2" t="s">
        <v>18246</v>
      </c>
      <c r="AG3641" s="2" t="s">
        <v>18245</v>
      </c>
      <c r="AH3641" s="2" t="s">
        <v>18253</v>
      </c>
    </row>
    <row r="3642" s="1" customFormat="1" spans="1:34">
      <c r="A3642" s="2" t="s">
        <v>18245</v>
      </c>
      <c r="B3642" s="2" t="s">
        <v>18246</v>
      </c>
      <c r="C3642" s="2" t="s">
        <v>18246</v>
      </c>
      <c r="D3642" s="2"/>
      <c r="E3642" s="3">
        <v>2246090</v>
      </c>
      <c r="F3642" s="2" t="s">
        <v>1353</v>
      </c>
      <c r="G3642" s="2" t="s">
        <v>18247</v>
      </c>
      <c r="H3642" s="3">
        <v>223</v>
      </c>
      <c r="I3642" s="2" t="s">
        <v>1354</v>
      </c>
      <c r="J3642" s="3">
        <v>2246090</v>
      </c>
      <c r="K3642" s="2" t="s">
        <v>18247</v>
      </c>
      <c r="L3642" s="2"/>
      <c r="M3642" s="2" t="s">
        <v>4</v>
      </c>
      <c r="N3642" s="2" t="s">
        <v>405</v>
      </c>
      <c r="O3642" s="3">
        <v>2246090</v>
      </c>
      <c r="P3642" s="3">
        <v>223</v>
      </c>
      <c r="Q3642" s="2" t="s">
        <v>18248</v>
      </c>
      <c r="R3642" s="2" t="s">
        <v>1353</v>
      </c>
      <c r="S3642" s="3">
        <v>0</v>
      </c>
      <c r="T3642" s="3">
        <v>1</v>
      </c>
      <c r="U3642" s="3">
        <v>30</v>
      </c>
      <c r="V3642" s="2" t="s">
        <v>18286</v>
      </c>
      <c r="W3642" s="3">
        <v>1</v>
      </c>
      <c r="X3642" s="2" t="s">
        <v>18250</v>
      </c>
      <c r="Y3642" s="2" t="s">
        <v>18286</v>
      </c>
      <c r="Z3642" s="2" t="s">
        <v>18251</v>
      </c>
      <c r="AA3642" s="2" t="s">
        <v>1353</v>
      </c>
      <c r="AB3642" s="2" t="s">
        <v>1353</v>
      </c>
      <c r="AC3642" s="3">
        <v>2</v>
      </c>
      <c r="AD3642" s="2" t="s">
        <v>18245</v>
      </c>
      <c r="AE3642" s="2" t="s">
        <v>18252</v>
      </c>
      <c r="AF3642" s="2" t="s">
        <v>18246</v>
      </c>
      <c r="AG3642" s="2" t="s">
        <v>18245</v>
      </c>
      <c r="AH3642" s="2" t="s">
        <v>18253</v>
      </c>
    </row>
    <row r="3643" s="1" customFormat="1" spans="1:34">
      <c r="A3643" s="2" t="s">
        <v>18245</v>
      </c>
      <c r="B3643" s="2" t="s">
        <v>18246</v>
      </c>
      <c r="C3643" s="2" t="s">
        <v>18246</v>
      </c>
      <c r="D3643" s="2"/>
      <c r="E3643" s="3">
        <v>2246092</v>
      </c>
      <c r="F3643" s="2" t="s">
        <v>1355</v>
      </c>
      <c r="G3643" s="2" t="s">
        <v>18247</v>
      </c>
      <c r="H3643" s="3">
        <v>223</v>
      </c>
      <c r="I3643" s="2" t="s">
        <v>1356</v>
      </c>
      <c r="J3643" s="3">
        <v>927613</v>
      </c>
      <c r="K3643" s="2" t="s">
        <v>18247</v>
      </c>
      <c r="L3643" s="2"/>
      <c r="M3643" s="2" t="s">
        <v>4</v>
      </c>
      <c r="N3643" s="2" t="s">
        <v>200</v>
      </c>
      <c r="O3643" s="3">
        <v>2246092</v>
      </c>
      <c r="P3643" s="3">
        <v>223</v>
      </c>
      <c r="Q3643" s="2" t="s">
        <v>18248</v>
      </c>
      <c r="R3643" s="2" t="s">
        <v>289</v>
      </c>
      <c r="S3643" s="3">
        <v>0</v>
      </c>
      <c r="T3643" s="3">
        <v>1</v>
      </c>
      <c r="U3643" s="3">
        <v>30</v>
      </c>
      <c r="V3643" s="2" t="s">
        <v>18274</v>
      </c>
      <c r="W3643" s="3">
        <v>1</v>
      </c>
      <c r="X3643" s="2" t="s">
        <v>18250</v>
      </c>
      <c r="Y3643" s="2" t="s">
        <v>18274</v>
      </c>
      <c r="Z3643" s="2" t="s">
        <v>18251</v>
      </c>
      <c r="AA3643" s="2" t="s">
        <v>289</v>
      </c>
      <c r="AB3643" s="2" t="s">
        <v>1355</v>
      </c>
      <c r="AC3643" s="3">
        <v>12</v>
      </c>
      <c r="AD3643" s="2" t="s">
        <v>18245</v>
      </c>
      <c r="AE3643" s="2" t="s">
        <v>18252</v>
      </c>
      <c r="AF3643" s="2" t="s">
        <v>18246</v>
      </c>
      <c r="AG3643" s="2" t="s">
        <v>18245</v>
      </c>
      <c r="AH3643" s="2" t="s">
        <v>18253</v>
      </c>
    </row>
    <row r="3644" s="1" customFormat="1" spans="1:34">
      <c r="A3644" s="2" t="s">
        <v>18245</v>
      </c>
      <c r="B3644" s="2" t="s">
        <v>18246</v>
      </c>
      <c r="C3644" s="2" t="s">
        <v>18246</v>
      </c>
      <c r="D3644" s="2"/>
      <c r="E3644" s="3">
        <v>2246092</v>
      </c>
      <c r="F3644" s="2" t="s">
        <v>1355</v>
      </c>
      <c r="G3644" s="2" t="s">
        <v>18247</v>
      </c>
      <c r="H3644" s="3">
        <v>223</v>
      </c>
      <c r="I3644" s="2" t="s">
        <v>1356</v>
      </c>
      <c r="J3644" s="3">
        <v>927613</v>
      </c>
      <c r="K3644" s="2" t="s">
        <v>18247</v>
      </c>
      <c r="L3644" s="2"/>
      <c r="M3644" s="2" t="s">
        <v>4</v>
      </c>
      <c r="N3644" s="2" t="s">
        <v>126</v>
      </c>
      <c r="O3644" s="3">
        <v>2246092</v>
      </c>
      <c r="P3644" s="3">
        <v>223</v>
      </c>
      <c r="Q3644" s="2" t="s">
        <v>18248</v>
      </c>
      <c r="R3644" s="2" t="s">
        <v>289</v>
      </c>
      <c r="S3644" s="3">
        <v>0</v>
      </c>
      <c r="T3644" s="3">
        <v>1</v>
      </c>
      <c r="U3644" s="3">
        <v>40</v>
      </c>
      <c r="V3644" s="2" t="s">
        <v>18266</v>
      </c>
      <c r="W3644" s="3">
        <v>1</v>
      </c>
      <c r="X3644" s="2" t="s">
        <v>18250</v>
      </c>
      <c r="Y3644" s="2" t="s">
        <v>18266</v>
      </c>
      <c r="Z3644" s="2" t="s">
        <v>18251</v>
      </c>
      <c r="AA3644" s="2" t="s">
        <v>289</v>
      </c>
      <c r="AB3644" s="2" t="s">
        <v>1355</v>
      </c>
      <c r="AC3644" s="3">
        <v>12</v>
      </c>
      <c r="AD3644" s="2" t="s">
        <v>18245</v>
      </c>
      <c r="AE3644" s="2" t="s">
        <v>18252</v>
      </c>
      <c r="AF3644" s="2" t="s">
        <v>18246</v>
      </c>
      <c r="AG3644" s="2" t="s">
        <v>18245</v>
      </c>
      <c r="AH3644" s="2" t="s">
        <v>18253</v>
      </c>
    </row>
    <row r="3645" s="1" customFormat="1" spans="1:34">
      <c r="A3645" s="2" t="s">
        <v>18245</v>
      </c>
      <c r="B3645" s="2" t="s">
        <v>18246</v>
      </c>
      <c r="C3645" s="2" t="s">
        <v>18246</v>
      </c>
      <c r="D3645" s="2"/>
      <c r="E3645" s="3">
        <v>2246092</v>
      </c>
      <c r="F3645" s="2" t="s">
        <v>1355</v>
      </c>
      <c r="G3645" s="2" t="s">
        <v>18247</v>
      </c>
      <c r="H3645" s="3">
        <v>223</v>
      </c>
      <c r="I3645" s="2" t="s">
        <v>1356</v>
      </c>
      <c r="J3645" s="3">
        <v>2238418</v>
      </c>
      <c r="K3645" s="2" t="s">
        <v>18247</v>
      </c>
      <c r="L3645" s="2"/>
      <c r="M3645" s="2" t="s">
        <v>4</v>
      </c>
      <c r="N3645" s="2" t="s">
        <v>252</v>
      </c>
      <c r="O3645" s="3">
        <v>2246092</v>
      </c>
      <c r="P3645" s="3">
        <v>223</v>
      </c>
      <c r="Q3645" s="2" t="s">
        <v>18248</v>
      </c>
      <c r="R3645" s="2" t="s">
        <v>1342</v>
      </c>
      <c r="S3645" s="3">
        <v>0</v>
      </c>
      <c r="T3645" s="3">
        <v>1</v>
      </c>
      <c r="U3645" s="3">
        <v>10</v>
      </c>
      <c r="V3645" s="2" t="s">
        <v>18276</v>
      </c>
      <c r="W3645" s="3">
        <v>1</v>
      </c>
      <c r="X3645" s="2" t="s">
        <v>18250</v>
      </c>
      <c r="Y3645" s="2" t="s">
        <v>18276</v>
      </c>
      <c r="Z3645" s="2" t="s">
        <v>18251</v>
      </c>
      <c r="AA3645" s="2" t="s">
        <v>1342</v>
      </c>
      <c r="AB3645" s="2" t="s">
        <v>1355</v>
      </c>
      <c r="AC3645" s="3">
        <v>12</v>
      </c>
      <c r="AD3645" s="2" t="s">
        <v>18245</v>
      </c>
      <c r="AE3645" s="2" t="s">
        <v>18252</v>
      </c>
      <c r="AF3645" s="2" t="s">
        <v>18246</v>
      </c>
      <c r="AG3645" s="2" t="s">
        <v>18245</v>
      </c>
      <c r="AH3645" s="2" t="s">
        <v>18253</v>
      </c>
    </row>
    <row r="3646" s="1" customFormat="1" spans="1:34">
      <c r="A3646" s="2" t="s">
        <v>18245</v>
      </c>
      <c r="B3646" s="2" t="s">
        <v>18246</v>
      </c>
      <c r="C3646" s="2" t="s">
        <v>18246</v>
      </c>
      <c r="D3646" s="2"/>
      <c r="E3646" s="3">
        <v>2246092</v>
      </c>
      <c r="F3646" s="2" t="s">
        <v>1355</v>
      </c>
      <c r="G3646" s="2" t="s">
        <v>18247</v>
      </c>
      <c r="H3646" s="3">
        <v>223</v>
      </c>
      <c r="I3646" s="2" t="s">
        <v>1356</v>
      </c>
      <c r="J3646" s="3">
        <v>2246090</v>
      </c>
      <c r="K3646" s="2" t="s">
        <v>18247</v>
      </c>
      <c r="L3646" s="2"/>
      <c r="M3646" s="2" t="s">
        <v>4</v>
      </c>
      <c r="N3646" s="2" t="s">
        <v>405</v>
      </c>
      <c r="O3646" s="3">
        <v>2246092</v>
      </c>
      <c r="P3646" s="3">
        <v>223</v>
      </c>
      <c r="Q3646" s="2" t="s">
        <v>18248</v>
      </c>
      <c r="R3646" s="2" t="s">
        <v>1353</v>
      </c>
      <c r="S3646" s="3">
        <v>0</v>
      </c>
      <c r="T3646" s="3">
        <v>1</v>
      </c>
      <c r="U3646" s="3">
        <v>30</v>
      </c>
      <c r="V3646" s="2" t="s">
        <v>18286</v>
      </c>
      <c r="W3646" s="3">
        <v>1</v>
      </c>
      <c r="X3646" s="2" t="s">
        <v>18250</v>
      </c>
      <c r="Y3646" s="2" t="s">
        <v>18286</v>
      </c>
      <c r="Z3646" s="2" t="s">
        <v>18251</v>
      </c>
      <c r="AA3646" s="2" t="s">
        <v>1353</v>
      </c>
      <c r="AB3646" s="2" t="s">
        <v>1355</v>
      </c>
      <c r="AC3646" s="3">
        <v>12</v>
      </c>
      <c r="AD3646" s="2" t="s">
        <v>18245</v>
      </c>
      <c r="AE3646" s="2" t="s">
        <v>18252</v>
      </c>
      <c r="AF3646" s="2" t="s">
        <v>18246</v>
      </c>
      <c r="AG3646" s="2" t="s">
        <v>18245</v>
      </c>
      <c r="AH3646" s="2" t="s">
        <v>18253</v>
      </c>
    </row>
    <row r="3647" s="1" customFormat="1" spans="1:34">
      <c r="A3647" s="2" t="s">
        <v>18245</v>
      </c>
      <c r="B3647" s="2" t="s">
        <v>18246</v>
      </c>
      <c r="C3647" s="2" t="s">
        <v>18246</v>
      </c>
      <c r="D3647" s="2"/>
      <c r="E3647" s="3">
        <v>2246092</v>
      </c>
      <c r="F3647" s="2" t="s">
        <v>1355</v>
      </c>
      <c r="G3647" s="2" t="s">
        <v>18247</v>
      </c>
      <c r="H3647" s="3">
        <v>223</v>
      </c>
      <c r="I3647" s="2" t="s">
        <v>1356</v>
      </c>
      <c r="J3647" s="3">
        <v>2246092</v>
      </c>
      <c r="K3647" s="2" t="s">
        <v>18247</v>
      </c>
      <c r="L3647" s="2"/>
      <c r="M3647" s="2" t="s">
        <v>4</v>
      </c>
      <c r="N3647" s="2" t="s">
        <v>166</v>
      </c>
      <c r="O3647" s="3">
        <v>2246092</v>
      </c>
      <c r="P3647" s="3">
        <v>223</v>
      </c>
      <c r="Q3647" s="2" t="s">
        <v>18248</v>
      </c>
      <c r="R3647" s="2" t="s">
        <v>1355</v>
      </c>
      <c r="S3647" s="3">
        <v>0</v>
      </c>
      <c r="T3647" s="3">
        <v>1</v>
      </c>
      <c r="U3647" s="3">
        <v>20</v>
      </c>
      <c r="V3647" s="2" t="s">
        <v>18269</v>
      </c>
      <c r="W3647" s="3">
        <v>1</v>
      </c>
      <c r="X3647" s="2" t="s">
        <v>18250</v>
      </c>
      <c r="Y3647" s="2" t="s">
        <v>18269</v>
      </c>
      <c r="Z3647" s="2" t="s">
        <v>18251</v>
      </c>
      <c r="AA3647" s="2" t="s">
        <v>1355</v>
      </c>
      <c r="AB3647" s="2" t="s">
        <v>1355</v>
      </c>
      <c r="AC3647" s="3">
        <v>12</v>
      </c>
      <c r="AD3647" s="2" t="s">
        <v>18245</v>
      </c>
      <c r="AE3647" s="2" t="s">
        <v>18252</v>
      </c>
      <c r="AF3647" s="2" t="s">
        <v>18246</v>
      </c>
      <c r="AG3647" s="2" t="s">
        <v>18245</v>
      </c>
      <c r="AH3647" s="2" t="s">
        <v>18253</v>
      </c>
    </row>
    <row r="3648" s="1" customFormat="1" spans="1:34">
      <c r="A3648" s="2" t="s">
        <v>18245</v>
      </c>
      <c r="B3648" s="2" t="s">
        <v>18246</v>
      </c>
      <c r="C3648" s="2" t="s">
        <v>18246</v>
      </c>
      <c r="D3648" s="2"/>
      <c r="E3648" s="3">
        <v>2246092</v>
      </c>
      <c r="F3648" s="2" t="s">
        <v>1355</v>
      </c>
      <c r="G3648" s="2" t="s">
        <v>18247</v>
      </c>
      <c r="H3648" s="3">
        <v>223</v>
      </c>
      <c r="I3648" s="2" t="s">
        <v>1356</v>
      </c>
      <c r="J3648" s="3">
        <v>2246092</v>
      </c>
      <c r="K3648" s="2" t="s">
        <v>18247</v>
      </c>
      <c r="L3648" s="2"/>
      <c r="M3648" s="2" t="s">
        <v>4</v>
      </c>
      <c r="N3648" s="2" t="s">
        <v>169</v>
      </c>
      <c r="O3648" s="3">
        <v>2246092</v>
      </c>
      <c r="P3648" s="3">
        <v>223</v>
      </c>
      <c r="Q3648" s="2" t="s">
        <v>18248</v>
      </c>
      <c r="R3648" s="2" t="s">
        <v>1355</v>
      </c>
      <c r="S3648" s="3">
        <v>0</v>
      </c>
      <c r="T3648" s="3">
        <v>1</v>
      </c>
      <c r="U3648" s="3">
        <v>30</v>
      </c>
      <c r="V3648" s="2" t="s">
        <v>18270</v>
      </c>
      <c r="W3648" s="3">
        <v>1</v>
      </c>
      <c r="X3648" s="2" t="s">
        <v>18250</v>
      </c>
      <c r="Y3648" s="2" t="s">
        <v>18270</v>
      </c>
      <c r="Z3648" s="2" t="s">
        <v>18251</v>
      </c>
      <c r="AA3648" s="2" t="s">
        <v>1355</v>
      </c>
      <c r="AB3648" s="2" t="s">
        <v>1355</v>
      </c>
      <c r="AC3648" s="3">
        <v>12</v>
      </c>
      <c r="AD3648" s="2" t="s">
        <v>18245</v>
      </c>
      <c r="AE3648" s="2" t="s">
        <v>18252</v>
      </c>
      <c r="AF3648" s="2" t="s">
        <v>18246</v>
      </c>
      <c r="AG3648" s="2" t="s">
        <v>18245</v>
      </c>
      <c r="AH3648" s="2" t="s">
        <v>18253</v>
      </c>
    </row>
    <row r="3649" s="1" customFormat="1" spans="1:34">
      <c r="A3649" s="2" t="s">
        <v>18245</v>
      </c>
      <c r="B3649" s="2" t="s">
        <v>18246</v>
      </c>
      <c r="C3649" s="2" t="s">
        <v>18246</v>
      </c>
      <c r="D3649" s="2"/>
      <c r="E3649" s="3">
        <v>2246092</v>
      </c>
      <c r="F3649" s="2" t="s">
        <v>1355</v>
      </c>
      <c r="G3649" s="2" t="s">
        <v>18247</v>
      </c>
      <c r="H3649" s="3">
        <v>223</v>
      </c>
      <c r="I3649" s="2" t="s">
        <v>1356</v>
      </c>
      <c r="J3649" s="3">
        <v>2246092</v>
      </c>
      <c r="K3649" s="2" t="s">
        <v>18247</v>
      </c>
      <c r="L3649" s="2"/>
      <c r="M3649" s="2" t="s">
        <v>4</v>
      </c>
      <c r="N3649" s="2" t="s">
        <v>172</v>
      </c>
      <c r="O3649" s="3">
        <v>2246092</v>
      </c>
      <c r="P3649" s="3">
        <v>223</v>
      </c>
      <c r="Q3649" s="2" t="s">
        <v>18248</v>
      </c>
      <c r="R3649" s="2" t="s">
        <v>1355</v>
      </c>
      <c r="S3649" s="3">
        <v>0</v>
      </c>
      <c r="T3649" s="3">
        <v>1</v>
      </c>
      <c r="U3649" s="3">
        <v>40</v>
      </c>
      <c r="V3649" s="2" t="s">
        <v>18271</v>
      </c>
      <c r="W3649" s="3">
        <v>1</v>
      </c>
      <c r="X3649" s="2" t="s">
        <v>18250</v>
      </c>
      <c r="Y3649" s="2" t="s">
        <v>18271</v>
      </c>
      <c r="Z3649" s="2" t="s">
        <v>18251</v>
      </c>
      <c r="AA3649" s="2" t="s">
        <v>1355</v>
      </c>
      <c r="AB3649" s="2" t="s">
        <v>1355</v>
      </c>
      <c r="AC3649" s="3">
        <v>12</v>
      </c>
      <c r="AD3649" s="2" t="s">
        <v>18245</v>
      </c>
      <c r="AE3649" s="2" t="s">
        <v>18252</v>
      </c>
      <c r="AF3649" s="2" t="s">
        <v>18246</v>
      </c>
      <c r="AG3649" s="2" t="s">
        <v>18245</v>
      </c>
      <c r="AH3649" s="2" t="s">
        <v>18253</v>
      </c>
    </row>
    <row r="3650" s="1" customFormat="1" spans="1:34">
      <c r="A3650" s="2" t="s">
        <v>18245</v>
      </c>
      <c r="B3650" s="2" t="s">
        <v>18246</v>
      </c>
      <c r="C3650" s="2" t="s">
        <v>18246</v>
      </c>
      <c r="D3650" s="2"/>
      <c r="E3650" s="3">
        <v>2246092</v>
      </c>
      <c r="F3650" s="2" t="s">
        <v>1355</v>
      </c>
      <c r="G3650" s="2" t="s">
        <v>18247</v>
      </c>
      <c r="H3650" s="3">
        <v>223</v>
      </c>
      <c r="I3650" s="2" t="s">
        <v>1356</v>
      </c>
      <c r="J3650" s="3">
        <v>2246101</v>
      </c>
      <c r="K3650" s="2" t="s">
        <v>18247</v>
      </c>
      <c r="L3650" s="2"/>
      <c r="M3650" s="2" t="s">
        <v>4</v>
      </c>
      <c r="N3650" s="2" t="s">
        <v>57</v>
      </c>
      <c r="O3650" s="3">
        <v>2246092</v>
      </c>
      <c r="P3650" s="3">
        <v>223</v>
      </c>
      <c r="Q3650" s="2" t="s">
        <v>18248</v>
      </c>
      <c r="R3650" s="2" t="s">
        <v>1357</v>
      </c>
      <c r="S3650" s="3">
        <v>0</v>
      </c>
      <c r="T3650" s="3">
        <v>1</v>
      </c>
      <c r="U3650" s="3">
        <v>20</v>
      </c>
      <c r="V3650" s="2" t="s">
        <v>18257</v>
      </c>
      <c r="W3650" s="3">
        <v>1</v>
      </c>
      <c r="X3650" s="2" t="s">
        <v>18250</v>
      </c>
      <c r="Y3650" s="2" t="s">
        <v>18257</v>
      </c>
      <c r="Z3650" s="2" t="s">
        <v>18251</v>
      </c>
      <c r="AA3650" s="2" t="s">
        <v>1357</v>
      </c>
      <c r="AB3650" s="2" t="s">
        <v>1355</v>
      </c>
      <c r="AC3650" s="3">
        <v>12</v>
      </c>
      <c r="AD3650" s="2" t="s">
        <v>18245</v>
      </c>
      <c r="AE3650" s="2" t="s">
        <v>18252</v>
      </c>
      <c r="AF3650" s="2" t="s">
        <v>18246</v>
      </c>
      <c r="AG3650" s="2" t="s">
        <v>18245</v>
      </c>
      <c r="AH3650" s="2" t="s">
        <v>18253</v>
      </c>
    </row>
    <row r="3651" s="1" customFormat="1" spans="1:34">
      <c r="A3651" s="2" t="s">
        <v>18245</v>
      </c>
      <c r="B3651" s="2" t="s">
        <v>18246</v>
      </c>
      <c r="C3651" s="2" t="s">
        <v>18246</v>
      </c>
      <c r="D3651" s="2"/>
      <c r="E3651" s="3">
        <v>2246092</v>
      </c>
      <c r="F3651" s="2" t="s">
        <v>1355</v>
      </c>
      <c r="G3651" s="2" t="s">
        <v>18247</v>
      </c>
      <c r="H3651" s="3">
        <v>223</v>
      </c>
      <c r="I3651" s="2" t="s">
        <v>1356</v>
      </c>
      <c r="J3651" s="3">
        <v>2246101</v>
      </c>
      <c r="K3651" s="2" t="s">
        <v>18247</v>
      </c>
      <c r="L3651" s="2"/>
      <c r="M3651" s="2" t="s">
        <v>4</v>
      </c>
      <c r="N3651" s="2" t="s">
        <v>60</v>
      </c>
      <c r="O3651" s="3">
        <v>2246092</v>
      </c>
      <c r="P3651" s="3">
        <v>223</v>
      </c>
      <c r="Q3651" s="2" t="s">
        <v>18248</v>
      </c>
      <c r="R3651" s="2" t="s">
        <v>1357</v>
      </c>
      <c r="S3651" s="3">
        <v>0</v>
      </c>
      <c r="T3651" s="3">
        <v>1</v>
      </c>
      <c r="U3651" s="3">
        <v>30</v>
      </c>
      <c r="V3651" s="2" t="s">
        <v>18259</v>
      </c>
      <c r="W3651" s="3">
        <v>1</v>
      </c>
      <c r="X3651" s="2" t="s">
        <v>18250</v>
      </c>
      <c r="Y3651" s="2" t="s">
        <v>18259</v>
      </c>
      <c r="Z3651" s="2" t="s">
        <v>18251</v>
      </c>
      <c r="AA3651" s="2" t="s">
        <v>1357</v>
      </c>
      <c r="AB3651" s="2" t="s">
        <v>1355</v>
      </c>
      <c r="AC3651" s="3">
        <v>12</v>
      </c>
      <c r="AD3651" s="2" t="s">
        <v>18245</v>
      </c>
      <c r="AE3651" s="2" t="s">
        <v>18252</v>
      </c>
      <c r="AF3651" s="2" t="s">
        <v>18246</v>
      </c>
      <c r="AG3651" s="2" t="s">
        <v>18245</v>
      </c>
      <c r="AH3651" s="2" t="s">
        <v>18253</v>
      </c>
    </row>
    <row r="3652" s="1" customFormat="1" spans="1:34">
      <c r="A3652" s="2" t="s">
        <v>18245</v>
      </c>
      <c r="B3652" s="2" t="s">
        <v>18246</v>
      </c>
      <c r="C3652" s="2" t="s">
        <v>18246</v>
      </c>
      <c r="D3652" s="2"/>
      <c r="E3652" s="3">
        <v>2246092</v>
      </c>
      <c r="F3652" s="2" t="s">
        <v>1355</v>
      </c>
      <c r="G3652" s="2" t="s">
        <v>18247</v>
      </c>
      <c r="H3652" s="3">
        <v>223</v>
      </c>
      <c r="I3652" s="2" t="s">
        <v>1356</v>
      </c>
      <c r="J3652" s="3">
        <v>2246101</v>
      </c>
      <c r="K3652" s="2" t="s">
        <v>18247</v>
      </c>
      <c r="L3652" s="2"/>
      <c r="M3652" s="2" t="s">
        <v>4</v>
      </c>
      <c r="N3652" s="2" t="s">
        <v>63</v>
      </c>
      <c r="O3652" s="3">
        <v>2246092</v>
      </c>
      <c r="P3652" s="3">
        <v>223</v>
      </c>
      <c r="Q3652" s="2" t="s">
        <v>18248</v>
      </c>
      <c r="R3652" s="2" t="s">
        <v>1357</v>
      </c>
      <c r="S3652" s="3">
        <v>0</v>
      </c>
      <c r="T3652" s="3">
        <v>1</v>
      </c>
      <c r="U3652" s="3">
        <v>40</v>
      </c>
      <c r="V3652" s="2" t="s">
        <v>18260</v>
      </c>
      <c r="W3652" s="3">
        <v>1</v>
      </c>
      <c r="X3652" s="2" t="s">
        <v>18250</v>
      </c>
      <c r="Y3652" s="2" t="s">
        <v>18260</v>
      </c>
      <c r="Z3652" s="2" t="s">
        <v>18251</v>
      </c>
      <c r="AA3652" s="2" t="s">
        <v>1357</v>
      </c>
      <c r="AB3652" s="2" t="s">
        <v>1355</v>
      </c>
      <c r="AC3652" s="3">
        <v>12</v>
      </c>
      <c r="AD3652" s="2" t="s">
        <v>18245</v>
      </c>
      <c r="AE3652" s="2" t="s">
        <v>18252</v>
      </c>
      <c r="AF3652" s="2" t="s">
        <v>18246</v>
      </c>
      <c r="AG3652" s="2" t="s">
        <v>18245</v>
      </c>
      <c r="AH3652" s="2" t="s">
        <v>18253</v>
      </c>
    </row>
    <row r="3653" s="1" customFormat="1" spans="1:34">
      <c r="A3653" s="2" t="s">
        <v>18245</v>
      </c>
      <c r="B3653" s="2" t="s">
        <v>18246</v>
      </c>
      <c r="C3653" s="2" t="s">
        <v>18246</v>
      </c>
      <c r="D3653" s="2"/>
      <c r="E3653" s="3">
        <v>2246092</v>
      </c>
      <c r="F3653" s="2" t="s">
        <v>1355</v>
      </c>
      <c r="G3653" s="2" t="s">
        <v>18247</v>
      </c>
      <c r="H3653" s="3">
        <v>223</v>
      </c>
      <c r="I3653" s="2" t="s">
        <v>1356</v>
      </c>
      <c r="J3653" s="3">
        <v>2246101</v>
      </c>
      <c r="K3653" s="2" t="s">
        <v>18247</v>
      </c>
      <c r="L3653" s="2"/>
      <c r="M3653" s="2" t="s">
        <v>4</v>
      </c>
      <c r="N3653" s="2" t="s">
        <v>135</v>
      </c>
      <c r="O3653" s="3">
        <v>2246092</v>
      </c>
      <c r="P3653" s="3">
        <v>223</v>
      </c>
      <c r="Q3653" s="2" t="s">
        <v>18248</v>
      </c>
      <c r="R3653" s="2" t="s">
        <v>1357</v>
      </c>
      <c r="S3653" s="3">
        <v>0</v>
      </c>
      <c r="T3653" s="3">
        <v>1</v>
      </c>
      <c r="U3653" s="3">
        <v>50</v>
      </c>
      <c r="V3653" s="2" t="s">
        <v>18267</v>
      </c>
      <c r="W3653" s="3">
        <v>1</v>
      </c>
      <c r="X3653" s="2" t="s">
        <v>18250</v>
      </c>
      <c r="Y3653" s="2" t="s">
        <v>18267</v>
      </c>
      <c r="Z3653" s="2" t="s">
        <v>18251</v>
      </c>
      <c r="AA3653" s="2" t="s">
        <v>1357</v>
      </c>
      <c r="AB3653" s="2" t="s">
        <v>1355</v>
      </c>
      <c r="AC3653" s="3">
        <v>12</v>
      </c>
      <c r="AD3653" s="2" t="s">
        <v>18245</v>
      </c>
      <c r="AE3653" s="2" t="s">
        <v>18252</v>
      </c>
      <c r="AF3653" s="2" t="s">
        <v>18246</v>
      </c>
      <c r="AG3653" s="2" t="s">
        <v>18245</v>
      </c>
      <c r="AH3653" s="2" t="s">
        <v>18253</v>
      </c>
    </row>
    <row r="3654" s="1" customFormat="1" spans="1:34">
      <c r="A3654" s="2" t="s">
        <v>18245</v>
      </c>
      <c r="B3654" s="2" t="s">
        <v>18246</v>
      </c>
      <c r="C3654" s="2" t="s">
        <v>18246</v>
      </c>
      <c r="D3654" s="2"/>
      <c r="E3654" s="3">
        <v>2246092</v>
      </c>
      <c r="F3654" s="2" t="s">
        <v>1355</v>
      </c>
      <c r="G3654" s="2" t="s">
        <v>18247</v>
      </c>
      <c r="H3654" s="3">
        <v>223</v>
      </c>
      <c r="I3654" s="2" t="s">
        <v>1356</v>
      </c>
      <c r="J3654" s="3">
        <v>2246101</v>
      </c>
      <c r="K3654" s="2" t="s">
        <v>18247</v>
      </c>
      <c r="L3654" s="2"/>
      <c r="M3654" s="2" t="s">
        <v>4</v>
      </c>
      <c r="N3654" s="2" t="s">
        <v>50</v>
      </c>
      <c r="O3654" s="3">
        <v>2246092</v>
      </c>
      <c r="P3654" s="3">
        <v>223</v>
      </c>
      <c r="Q3654" s="2" t="s">
        <v>18248</v>
      </c>
      <c r="R3654" s="2" t="s">
        <v>1357</v>
      </c>
      <c r="S3654" s="3">
        <v>0</v>
      </c>
      <c r="T3654" s="3">
        <v>1</v>
      </c>
      <c r="U3654" s="3">
        <v>60</v>
      </c>
      <c r="V3654" s="2" t="s">
        <v>18257</v>
      </c>
      <c r="W3654" s="3">
        <v>1</v>
      </c>
      <c r="X3654" s="2" t="s">
        <v>18250</v>
      </c>
      <c r="Y3654" s="2" t="s">
        <v>18257</v>
      </c>
      <c r="Z3654" s="2" t="s">
        <v>18251</v>
      </c>
      <c r="AA3654" s="2" t="s">
        <v>1357</v>
      </c>
      <c r="AB3654" s="2" t="s">
        <v>1355</v>
      </c>
      <c r="AC3654" s="3">
        <v>12</v>
      </c>
      <c r="AD3654" s="2" t="s">
        <v>18245</v>
      </c>
      <c r="AE3654" s="2" t="s">
        <v>18252</v>
      </c>
      <c r="AF3654" s="2" t="s">
        <v>18246</v>
      </c>
      <c r="AG3654" s="2" t="s">
        <v>18245</v>
      </c>
      <c r="AH3654" s="2" t="s">
        <v>18253</v>
      </c>
    </row>
    <row r="3655" s="1" customFormat="1" spans="1:34">
      <c r="A3655" s="2" t="s">
        <v>18245</v>
      </c>
      <c r="B3655" s="2" t="s">
        <v>18246</v>
      </c>
      <c r="C3655" s="2" t="s">
        <v>18246</v>
      </c>
      <c r="D3655" s="2"/>
      <c r="E3655" s="3">
        <v>2246101</v>
      </c>
      <c r="F3655" s="2" t="s">
        <v>1357</v>
      </c>
      <c r="G3655" s="2" t="s">
        <v>18247</v>
      </c>
      <c r="H3655" s="3">
        <v>223</v>
      </c>
      <c r="I3655" s="2" t="s">
        <v>1358</v>
      </c>
      <c r="J3655" s="3">
        <v>2246101</v>
      </c>
      <c r="K3655" s="2" t="s">
        <v>18247</v>
      </c>
      <c r="L3655" s="2"/>
      <c r="M3655" s="2" t="s">
        <v>4</v>
      </c>
      <c r="N3655" s="2" t="s">
        <v>57</v>
      </c>
      <c r="O3655" s="3">
        <v>2246101</v>
      </c>
      <c r="P3655" s="3">
        <v>223</v>
      </c>
      <c r="Q3655" s="2" t="s">
        <v>18248</v>
      </c>
      <c r="R3655" s="2" t="s">
        <v>1357</v>
      </c>
      <c r="S3655" s="3">
        <v>0</v>
      </c>
      <c r="T3655" s="3">
        <v>1</v>
      </c>
      <c r="U3655" s="3">
        <v>20</v>
      </c>
      <c r="V3655" s="2" t="s">
        <v>18257</v>
      </c>
      <c r="W3655" s="3">
        <v>1</v>
      </c>
      <c r="X3655" s="2" t="s">
        <v>18250</v>
      </c>
      <c r="Y3655" s="2" t="s">
        <v>18257</v>
      </c>
      <c r="Z3655" s="2" t="s">
        <v>18251</v>
      </c>
      <c r="AA3655" s="2" t="s">
        <v>1357</v>
      </c>
      <c r="AB3655" s="2" t="s">
        <v>1357</v>
      </c>
      <c r="AC3655" s="3">
        <v>5</v>
      </c>
      <c r="AD3655" s="2" t="s">
        <v>18245</v>
      </c>
      <c r="AE3655" s="2" t="s">
        <v>18252</v>
      </c>
      <c r="AF3655" s="2" t="s">
        <v>18246</v>
      </c>
      <c r="AG3655" s="2" t="s">
        <v>18245</v>
      </c>
      <c r="AH3655" s="2" t="s">
        <v>18253</v>
      </c>
    </row>
    <row r="3656" s="1" customFormat="1" spans="1:34">
      <c r="A3656" s="2" t="s">
        <v>18245</v>
      </c>
      <c r="B3656" s="2" t="s">
        <v>18246</v>
      </c>
      <c r="C3656" s="2" t="s">
        <v>18246</v>
      </c>
      <c r="D3656" s="2"/>
      <c r="E3656" s="3">
        <v>2246101</v>
      </c>
      <c r="F3656" s="2" t="s">
        <v>1357</v>
      </c>
      <c r="G3656" s="2" t="s">
        <v>18247</v>
      </c>
      <c r="H3656" s="3">
        <v>223</v>
      </c>
      <c r="I3656" s="2" t="s">
        <v>1358</v>
      </c>
      <c r="J3656" s="3">
        <v>2246101</v>
      </c>
      <c r="K3656" s="2" t="s">
        <v>18247</v>
      </c>
      <c r="L3656" s="2"/>
      <c r="M3656" s="2" t="s">
        <v>4</v>
      </c>
      <c r="N3656" s="2" t="s">
        <v>60</v>
      </c>
      <c r="O3656" s="3">
        <v>2246101</v>
      </c>
      <c r="P3656" s="3">
        <v>223</v>
      </c>
      <c r="Q3656" s="2" t="s">
        <v>18248</v>
      </c>
      <c r="R3656" s="2" t="s">
        <v>1357</v>
      </c>
      <c r="S3656" s="3">
        <v>0</v>
      </c>
      <c r="T3656" s="3">
        <v>1</v>
      </c>
      <c r="U3656" s="3">
        <v>30</v>
      </c>
      <c r="V3656" s="2" t="s">
        <v>18259</v>
      </c>
      <c r="W3656" s="3">
        <v>1</v>
      </c>
      <c r="X3656" s="2" t="s">
        <v>18250</v>
      </c>
      <c r="Y3656" s="2" t="s">
        <v>18259</v>
      </c>
      <c r="Z3656" s="2" t="s">
        <v>18251</v>
      </c>
      <c r="AA3656" s="2" t="s">
        <v>1357</v>
      </c>
      <c r="AB3656" s="2" t="s">
        <v>1357</v>
      </c>
      <c r="AC3656" s="3">
        <v>5</v>
      </c>
      <c r="AD3656" s="2" t="s">
        <v>18245</v>
      </c>
      <c r="AE3656" s="2" t="s">
        <v>18252</v>
      </c>
      <c r="AF3656" s="2" t="s">
        <v>18246</v>
      </c>
      <c r="AG3656" s="2" t="s">
        <v>18245</v>
      </c>
      <c r="AH3656" s="2" t="s">
        <v>18253</v>
      </c>
    </row>
    <row r="3657" s="1" customFormat="1" spans="1:34">
      <c r="A3657" s="2" t="s">
        <v>18245</v>
      </c>
      <c r="B3657" s="2" t="s">
        <v>18246</v>
      </c>
      <c r="C3657" s="2" t="s">
        <v>18246</v>
      </c>
      <c r="D3657" s="2"/>
      <c r="E3657" s="3">
        <v>2246101</v>
      </c>
      <c r="F3657" s="2" t="s">
        <v>1357</v>
      </c>
      <c r="G3657" s="2" t="s">
        <v>18247</v>
      </c>
      <c r="H3657" s="3">
        <v>223</v>
      </c>
      <c r="I3657" s="2" t="s">
        <v>1358</v>
      </c>
      <c r="J3657" s="3">
        <v>2246101</v>
      </c>
      <c r="K3657" s="2" t="s">
        <v>18247</v>
      </c>
      <c r="L3657" s="2"/>
      <c r="M3657" s="2" t="s">
        <v>4</v>
      </c>
      <c r="N3657" s="2" t="s">
        <v>63</v>
      </c>
      <c r="O3657" s="3">
        <v>2246101</v>
      </c>
      <c r="P3657" s="3">
        <v>223</v>
      </c>
      <c r="Q3657" s="2" t="s">
        <v>18248</v>
      </c>
      <c r="R3657" s="2" t="s">
        <v>1357</v>
      </c>
      <c r="S3657" s="3">
        <v>0</v>
      </c>
      <c r="T3657" s="3">
        <v>1</v>
      </c>
      <c r="U3657" s="3">
        <v>40</v>
      </c>
      <c r="V3657" s="2" t="s">
        <v>18260</v>
      </c>
      <c r="W3657" s="3">
        <v>1</v>
      </c>
      <c r="X3657" s="2" t="s">
        <v>18250</v>
      </c>
      <c r="Y3657" s="2" t="s">
        <v>18260</v>
      </c>
      <c r="Z3657" s="2" t="s">
        <v>18251</v>
      </c>
      <c r="AA3657" s="2" t="s">
        <v>1357</v>
      </c>
      <c r="AB3657" s="2" t="s">
        <v>1357</v>
      </c>
      <c r="AC3657" s="3">
        <v>5</v>
      </c>
      <c r="AD3657" s="2" t="s">
        <v>18245</v>
      </c>
      <c r="AE3657" s="2" t="s">
        <v>18252</v>
      </c>
      <c r="AF3657" s="2" t="s">
        <v>18246</v>
      </c>
      <c r="AG3657" s="2" t="s">
        <v>18245</v>
      </c>
      <c r="AH3657" s="2" t="s">
        <v>18253</v>
      </c>
    </row>
    <row r="3658" s="1" customFormat="1" spans="1:34">
      <c r="A3658" s="2" t="s">
        <v>18245</v>
      </c>
      <c r="B3658" s="2" t="s">
        <v>18246</v>
      </c>
      <c r="C3658" s="2" t="s">
        <v>18246</v>
      </c>
      <c r="D3658" s="2"/>
      <c r="E3658" s="3">
        <v>2246101</v>
      </c>
      <c r="F3658" s="2" t="s">
        <v>1357</v>
      </c>
      <c r="G3658" s="2" t="s">
        <v>18247</v>
      </c>
      <c r="H3658" s="3">
        <v>223</v>
      </c>
      <c r="I3658" s="2" t="s">
        <v>1358</v>
      </c>
      <c r="J3658" s="3">
        <v>2246101</v>
      </c>
      <c r="K3658" s="2" t="s">
        <v>18247</v>
      </c>
      <c r="L3658" s="2"/>
      <c r="M3658" s="2" t="s">
        <v>4</v>
      </c>
      <c r="N3658" s="2" t="s">
        <v>135</v>
      </c>
      <c r="O3658" s="3">
        <v>2246101</v>
      </c>
      <c r="P3658" s="3">
        <v>223</v>
      </c>
      <c r="Q3658" s="2" t="s">
        <v>18248</v>
      </c>
      <c r="R3658" s="2" t="s">
        <v>1357</v>
      </c>
      <c r="S3658" s="3">
        <v>0</v>
      </c>
      <c r="T3658" s="3">
        <v>1</v>
      </c>
      <c r="U3658" s="3">
        <v>50</v>
      </c>
      <c r="V3658" s="2" t="s">
        <v>18267</v>
      </c>
      <c r="W3658" s="3">
        <v>1</v>
      </c>
      <c r="X3658" s="2" t="s">
        <v>18250</v>
      </c>
      <c r="Y3658" s="2" t="s">
        <v>18267</v>
      </c>
      <c r="Z3658" s="2" t="s">
        <v>18251</v>
      </c>
      <c r="AA3658" s="2" t="s">
        <v>1357</v>
      </c>
      <c r="AB3658" s="2" t="s">
        <v>1357</v>
      </c>
      <c r="AC3658" s="3">
        <v>5</v>
      </c>
      <c r="AD3658" s="2" t="s">
        <v>18245</v>
      </c>
      <c r="AE3658" s="2" t="s">
        <v>18252</v>
      </c>
      <c r="AF3658" s="2" t="s">
        <v>18246</v>
      </c>
      <c r="AG3658" s="2" t="s">
        <v>18245</v>
      </c>
      <c r="AH3658" s="2" t="s">
        <v>18253</v>
      </c>
    </row>
    <row r="3659" s="1" customFormat="1" spans="1:34">
      <c r="A3659" s="2" t="s">
        <v>18245</v>
      </c>
      <c r="B3659" s="2" t="s">
        <v>18246</v>
      </c>
      <c r="C3659" s="2" t="s">
        <v>18246</v>
      </c>
      <c r="D3659" s="2"/>
      <c r="E3659" s="3">
        <v>2246101</v>
      </c>
      <c r="F3659" s="2" t="s">
        <v>1357</v>
      </c>
      <c r="G3659" s="2" t="s">
        <v>18247</v>
      </c>
      <c r="H3659" s="3">
        <v>223</v>
      </c>
      <c r="I3659" s="2" t="s">
        <v>1358</v>
      </c>
      <c r="J3659" s="3">
        <v>2246101</v>
      </c>
      <c r="K3659" s="2" t="s">
        <v>18247</v>
      </c>
      <c r="L3659" s="2"/>
      <c r="M3659" s="2" t="s">
        <v>4</v>
      </c>
      <c r="N3659" s="2" t="s">
        <v>50</v>
      </c>
      <c r="O3659" s="3">
        <v>2246101</v>
      </c>
      <c r="P3659" s="3">
        <v>223</v>
      </c>
      <c r="Q3659" s="2" t="s">
        <v>18248</v>
      </c>
      <c r="R3659" s="2" t="s">
        <v>1357</v>
      </c>
      <c r="S3659" s="3">
        <v>0</v>
      </c>
      <c r="T3659" s="3">
        <v>1</v>
      </c>
      <c r="U3659" s="3">
        <v>60</v>
      </c>
      <c r="V3659" s="2" t="s">
        <v>18257</v>
      </c>
      <c r="W3659" s="3">
        <v>1</v>
      </c>
      <c r="X3659" s="2" t="s">
        <v>18250</v>
      </c>
      <c r="Y3659" s="2" t="s">
        <v>18257</v>
      </c>
      <c r="Z3659" s="2" t="s">
        <v>18251</v>
      </c>
      <c r="AA3659" s="2" t="s">
        <v>1357</v>
      </c>
      <c r="AB3659" s="2" t="s">
        <v>1357</v>
      </c>
      <c r="AC3659" s="3">
        <v>5</v>
      </c>
      <c r="AD3659" s="2" t="s">
        <v>18245</v>
      </c>
      <c r="AE3659" s="2" t="s">
        <v>18252</v>
      </c>
      <c r="AF3659" s="2" t="s">
        <v>18246</v>
      </c>
      <c r="AG3659" s="2" t="s">
        <v>18245</v>
      </c>
      <c r="AH3659" s="2" t="s">
        <v>18253</v>
      </c>
    </row>
    <row r="3660" s="1" customFormat="1" spans="1:34">
      <c r="A3660" s="2" t="s">
        <v>18245</v>
      </c>
      <c r="B3660" s="2" t="s">
        <v>18246</v>
      </c>
      <c r="C3660" s="2" t="s">
        <v>18246</v>
      </c>
      <c r="D3660" s="2"/>
      <c r="E3660" s="3">
        <v>2247877</v>
      </c>
      <c r="F3660" s="2" t="s">
        <v>1359</v>
      </c>
      <c r="G3660" s="2" t="s">
        <v>18247</v>
      </c>
      <c r="H3660" s="3">
        <v>223</v>
      </c>
      <c r="I3660" s="2" t="s">
        <v>1360</v>
      </c>
      <c r="J3660" s="3">
        <v>1247713</v>
      </c>
      <c r="K3660" s="2" t="s">
        <v>18247</v>
      </c>
      <c r="L3660" s="2"/>
      <c r="M3660" s="2" t="s">
        <v>4</v>
      </c>
      <c r="N3660" s="2" t="s">
        <v>42</v>
      </c>
      <c r="O3660" s="3">
        <v>2247877</v>
      </c>
      <c r="P3660" s="3">
        <v>223</v>
      </c>
      <c r="Q3660" s="2" t="s">
        <v>18248</v>
      </c>
      <c r="R3660" s="2" t="s">
        <v>489</v>
      </c>
      <c r="S3660" s="3">
        <v>0</v>
      </c>
      <c r="T3660" s="3">
        <v>1</v>
      </c>
      <c r="U3660" s="3">
        <v>10</v>
      </c>
      <c r="V3660" s="2" t="s">
        <v>18256</v>
      </c>
      <c r="W3660" s="3">
        <v>1</v>
      </c>
      <c r="X3660" s="2" t="s">
        <v>18250</v>
      </c>
      <c r="Y3660" s="2" t="s">
        <v>18256</v>
      </c>
      <c r="Z3660" s="2" t="s">
        <v>18251</v>
      </c>
      <c r="AA3660" s="2" t="s">
        <v>489</v>
      </c>
      <c r="AB3660" s="2" t="s">
        <v>1359</v>
      </c>
      <c r="AC3660" s="3">
        <v>9</v>
      </c>
      <c r="AD3660" s="2" t="s">
        <v>18245</v>
      </c>
      <c r="AE3660" s="2" t="s">
        <v>18252</v>
      </c>
      <c r="AF3660" s="2" t="s">
        <v>18246</v>
      </c>
      <c r="AG3660" s="2" t="s">
        <v>18245</v>
      </c>
      <c r="AH3660" s="2" t="s">
        <v>18253</v>
      </c>
    </row>
    <row r="3661" s="1" customFormat="1" spans="1:34">
      <c r="A3661" s="2" t="s">
        <v>18245</v>
      </c>
      <c r="B3661" s="2" t="s">
        <v>18246</v>
      </c>
      <c r="C3661" s="2" t="s">
        <v>18246</v>
      </c>
      <c r="D3661" s="2"/>
      <c r="E3661" s="3">
        <v>2247877</v>
      </c>
      <c r="F3661" s="2" t="s">
        <v>1359</v>
      </c>
      <c r="G3661" s="2" t="s">
        <v>18247</v>
      </c>
      <c r="H3661" s="3">
        <v>223</v>
      </c>
      <c r="I3661" s="2" t="s">
        <v>1360</v>
      </c>
      <c r="J3661" s="3">
        <v>1247713</v>
      </c>
      <c r="K3661" s="2" t="s">
        <v>18247</v>
      </c>
      <c r="L3661" s="2"/>
      <c r="M3661" s="2" t="s">
        <v>4</v>
      </c>
      <c r="N3661" s="2" t="s">
        <v>200</v>
      </c>
      <c r="O3661" s="3">
        <v>2247877</v>
      </c>
      <c r="P3661" s="3">
        <v>223</v>
      </c>
      <c r="Q3661" s="2" t="s">
        <v>18248</v>
      </c>
      <c r="R3661" s="2" t="s">
        <v>489</v>
      </c>
      <c r="S3661" s="3">
        <v>0</v>
      </c>
      <c r="T3661" s="3">
        <v>1</v>
      </c>
      <c r="U3661" s="3">
        <v>20</v>
      </c>
      <c r="V3661" s="2" t="s">
        <v>18274</v>
      </c>
      <c r="W3661" s="3">
        <v>1</v>
      </c>
      <c r="X3661" s="2" t="s">
        <v>18250</v>
      </c>
      <c r="Y3661" s="2" t="s">
        <v>18274</v>
      </c>
      <c r="Z3661" s="2" t="s">
        <v>18251</v>
      </c>
      <c r="AA3661" s="2" t="s">
        <v>489</v>
      </c>
      <c r="AB3661" s="2" t="s">
        <v>1359</v>
      </c>
      <c r="AC3661" s="3">
        <v>9</v>
      </c>
      <c r="AD3661" s="2" t="s">
        <v>18245</v>
      </c>
      <c r="AE3661" s="2" t="s">
        <v>18252</v>
      </c>
      <c r="AF3661" s="2" t="s">
        <v>18246</v>
      </c>
      <c r="AG3661" s="2" t="s">
        <v>18245</v>
      </c>
      <c r="AH3661" s="2" t="s">
        <v>18253</v>
      </c>
    </row>
    <row r="3662" s="1" customFormat="1" spans="1:34">
      <c r="A3662" s="2" t="s">
        <v>18245</v>
      </c>
      <c r="B3662" s="2" t="s">
        <v>18246</v>
      </c>
      <c r="C3662" s="2" t="s">
        <v>18246</v>
      </c>
      <c r="D3662" s="2"/>
      <c r="E3662" s="3">
        <v>2247877</v>
      </c>
      <c r="F3662" s="2" t="s">
        <v>1359</v>
      </c>
      <c r="G3662" s="2" t="s">
        <v>18247</v>
      </c>
      <c r="H3662" s="3">
        <v>223</v>
      </c>
      <c r="I3662" s="2" t="s">
        <v>1360</v>
      </c>
      <c r="J3662" s="3">
        <v>1579163</v>
      </c>
      <c r="K3662" s="2" t="s">
        <v>18247</v>
      </c>
      <c r="L3662" s="2"/>
      <c r="M3662" s="2" t="s">
        <v>4</v>
      </c>
      <c r="N3662" s="2" t="s">
        <v>50</v>
      </c>
      <c r="O3662" s="3">
        <v>2247877</v>
      </c>
      <c r="P3662" s="3">
        <v>223</v>
      </c>
      <c r="Q3662" s="2" t="s">
        <v>18248</v>
      </c>
      <c r="R3662" s="2" t="s">
        <v>612</v>
      </c>
      <c r="S3662" s="3">
        <v>0</v>
      </c>
      <c r="T3662" s="3">
        <v>1</v>
      </c>
      <c r="U3662" s="3">
        <v>10</v>
      </c>
      <c r="V3662" s="2" t="s">
        <v>18257</v>
      </c>
      <c r="W3662" s="3">
        <v>1</v>
      </c>
      <c r="X3662" s="2" t="s">
        <v>18250</v>
      </c>
      <c r="Y3662" s="2" t="s">
        <v>18257</v>
      </c>
      <c r="Z3662" s="2" t="s">
        <v>18251</v>
      </c>
      <c r="AA3662" s="2" t="s">
        <v>612</v>
      </c>
      <c r="AB3662" s="2" t="s">
        <v>1359</v>
      </c>
      <c r="AC3662" s="3">
        <v>9</v>
      </c>
      <c r="AD3662" s="2" t="s">
        <v>18245</v>
      </c>
      <c r="AE3662" s="2" t="s">
        <v>18252</v>
      </c>
      <c r="AF3662" s="2" t="s">
        <v>18246</v>
      </c>
      <c r="AG3662" s="2" t="s">
        <v>18245</v>
      </c>
      <c r="AH3662" s="2" t="s">
        <v>18253</v>
      </c>
    </row>
    <row r="3663" s="1" customFormat="1" spans="1:34">
      <c r="A3663" s="2" t="s">
        <v>18245</v>
      </c>
      <c r="B3663" s="2" t="s">
        <v>18246</v>
      </c>
      <c r="C3663" s="2" t="s">
        <v>18246</v>
      </c>
      <c r="D3663" s="2"/>
      <c r="E3663" s="3">
        <v>2247877</v>
      </c>
      <c r="F3663" s="2" t="s">
        <v>1359</v>
      </c>
      <c r="G3663" s="2" t="s">
        <v>18247</v>
      </c>
      <c r="H3663" s="3">
        <v>223</v>
      </c>
      <c r="I3663" s="2" t="s">
        <v>1360</v>
      </c>
      <c r="J3663" s="3">
        <v>1579163</v>
      </c>
      <c r="K3663" s="2" t="s">
        <v>18247</v>
      </c>
      <c r="L3663" s="2"/>
      <c r="M3663" s="2" t="s">
        <v>4</v>
      </c>
      <c r="N3663" s="2" t="s">
        <v>135</v>
      </c>
      <c r="O3663" s="3">
        <v>2247877</v>
      </c>
      <c r="P3663" s="3">
        <v>223</v>
      </c>
      <c r="Q3663" s="2" t="s">
        <v>18248</v>
      </c>
      <c r="R3663" s="2" t="s">
        <v>612</v>
      </c>
      <c r="S3663" s="3">
        <v>0</v>
      </c>
      <c r="T3663" s="3">
        <v>1</v>
      </c>
      <c r="U3663" s="3">
        <v>20</v>
      </c>
      <c r="V3663" s="2" t="s">
        <v>18267</v>
      </c>
      <c r="W3663" s="3">
        <v>1</v>
      </c>
      <c r="X3663" s="2" t="s">
        <v>18250</v>
      </c>
      <c r="Y3663" s="2" t="s">
        <v>18267</v>
      </c>
      <c r="Z3663" s="2" t="s">
        <v>18251</v>
      </c>
      <c r="AA3663" s="2" t="s">
        <v>612</v>
      </c>
      <c r="AB3663" s="2" t="s">
        <v>1359</v>
      </c>
      <c r="AC3663" s="3">
        <v>9</v>
      </c>
      <c r="AD3663" s="2" t="s">
        <v>18245</v>
      </c>
      <c r="AE3663" s="2" t="s">
        <v>18252</v>
      </c>
      <c r="AF3663" s="2" t="s">
        <v>18246</v>
      </c>
      <c r="AG3663" s="2" t="s">
        <v>18245</v>
      </c>
      <c r="AH3663" s="2" t="s">
        <v>18253</v>
      </c>
    </row>
    <row r="3664" s="1" customFormat="1" spans="1:34">
      <c r="A3664" s="2" t="s">
        <v>18245</v>
      </c>
      <c r="B3664" s="2" t="s">
        <v>18246</v>
      </c>
      <c r="C3664" s="2" t="s">
        <v>18246</v>
      </c>
      <c r="D3664" s="2"/>
      <c r="E3664" s="3">
        <v>2247877</v>
      </c>
      <c r="F3664" s="2" t="s">
        <v>1359</v>
      </c>
      <c r="G3664" s="2" t="s">
        <v>18247</v>
      </c>
      <c r="H3664" s="3">
        <v>223</v>
      </c>
      <c r="I3664" s="2" t="s">
        <v>1360</v>
      </c>
      <c r="J3664" s="3">
        <v>1579163</v>
      </c>
      <c r="K3664" s="2" t="s">
        <v>18247</v>
      </c>
      <c r="L3664" s="2"/>
      <c r="M3664" s="2" t="s">
        <v>4</v>
      </c>
      <c r="N3664" s="2" t="s">
        <v>57</v>
      </c>
      <c r="O3664" s="3">
        <v>2247877</v>
      </c>
      <c r="P3664" s="3">
        <v>223</v>
      </c>
      <c r="Q3664" s="2" t="s">
        <v>18248</v>
      </c>
      <c r="R3664" s="2" t="s">
        <v>612</v>
      </c>
      <c r="S3664" s="3">
        <v>0</v>
      </c>
      <c r="T3664" s="3">
        <v>1</v>
      </c>
      <c r="U3664" s="3">
        <v>30</v>
      </c>
      <c r="V3664" s="2" t="s">
        <v>18257</v>
      </c>
      <c r="W3664" s="3">
        <v>1</v>
      </c>
      <c r="X3664" s="2" t="s">
        <v>18250</v>
      </c>
      <c r="Y3664" s="2" t="s">
        <v>18257</v>
      </c>
      <c r="Z3664" s="2" t="s">
        <v>18251</v>
      </c>
      <c r="AA3664" s="2" t="s">
        <v>612</v>
      </c>
      <c r="AB3664" s="2" t="s">
        <v>1359</v>
      </c>
      <c r="AC3664" s="3">
        <v>9</v>
      </c>
      <c r="AD3664" s="2" t="s">
        <v>18245</v>
      </c>
      <c r="AE3664" s="2" t="s">
        <v>18252</v>
      </c>
      <c r="AF3664" s="2" t="s">
        <v>18246</v>
      </c>
      <c r="AG3664" s="2" t="s">
        <v>18245</v>
      </c>
      <c r="AH3664" s="2" t="s">
        <v>18253</v>
      </c>
    </row>
    <row r="3665" s="1" customFormat="1" spans="1:34">
      <c r="A3665" s="2" t="s">
        <v>18245</v>
      </c>
      <c r="B3665" s="2" t="s">
        <v>18246</v>
      </c>
      <c r="C3665" s="2" t="s">
        <v>18246</v>
      </c>
      <c r="D3665" s="2"/>
      <c r="E3665" s="3">
        <v>2247877</v>
      </c>
      <c r="F3665" s="2" t="s">
        <v>1359</v>
      </c>
      <c r="G3665" s="2" t="s">
        <v>18247</v>
      </c>
      <c r="H3665" s="3">
        <v>223</v>
      </c>
      <c r="I3665" s="2" t="s">
        <v>1360</v>
      </c>
      <c r="J3665" s="3">
        <v>1579163</v>
      </c>
      <c r="K3665" s="2" t="s">
        <v>18247</v>
      </c>
      <c r="L3665" s="2"/>
      <c r="M3665" s="2" t="s">
        <v>4</v>
      </c>
      <c r="N3665" s="2" t="s">
        <v>60</v>
      </c>
      <c r="O3665" s="3">
        <v>2247877</v>
      </c>
      <c r="P3665" s="3">
        <v>223</v>
      </c>
      <c r="Q3665" s="2" t="s">
        <v>18248</v>
      </c>
      <c r="R3665" s="2" t="s">
        <v>612</v>
      </c>
      <c r="S3665" s="3">
        <v>0</v>
      </c>
      <c r="T3665" s="3">
        <v>1</v>
      </c>
      <c r="U3665" s="3">
        <v>40</v>
      </c>
      <c r="V3665" s="2" t="s">
        <v>18259</v>
      </c>
      <c r="W3665" s="3">
        <v>1</v>
      </c>
      <c r="X3665" s="2" t="s">
        <v>18250</v>
      </c>
      <c r="Y3665" s="2" t="s">
        <v>18259</v>
      </c>
      <c r="Z3665" s="2" t="s">
        <v>18251</v>
      </c>
      <c r="AA3665" s="2" t="s">
        <v>612</v>
      </c>
      <c r="AB3665" s="2" t="s">
        <v>1359</v>
      </c>
      <c r="AC3665" s="3">
        <v>9</v>
      </c>
      <c r="AD3665" s="2" t="s">
        <v>18245</v>
      </c>
      <c r="AE3665" s="2" t="s">
        <v>18252</v>
      </c>
      <c r="AF3665" s="2" t="s">
        <v>18246</v>
      </c>
      <c r="AG3665" s="2" t="s">
        <v>18245</v>
      </c>
      <c r="AH3665" s="2" t="s">
        <v>18253</v>
      </c>
    </row>
    <row r="3666" s="1" customFormat="1" spans="1:34">
      <c r="A3666" s="2" t="s">
        <v>18245</v>
      </c>
      <c r="B3666" s="2" t="s">
        <v>18246</v>
      </c>
      <c r="C3666" s="2" t="s">
        <v>18246</v>
      </c>
      <c r="D3666" s="2"/>
      <c r="E3666" s="3">
        <v>2247877</v>
      </c>
      <c r="F3666" s="2" t="s">
        <v>1359</v>
      </c>
      <c r="G3666" s="2" t="s">
        <v>18247</v>
      </c>
      <c r="H3666" s="3">
        <v>223</v>
      </c>
      <c r="I3666" s="2" t="s">
        <v>1360</v>
      </c>
      <c r="J3666" s="3">
        <v>1579163</v>
      </c>
      <c r="K3666" s="2" t="s">
        <v>18247</v>
      </c>
      <c r="L3666" s="2"/>
      <c r="M3666" s="2" t="s">
        <v>4</v>
      </c>
      <c r="N3666" s="2" t="s">
        <v>63</v>
      </c>
      <c r="O3666" s="3">
        <v>2247877</v>
      </c>
      <c r="P3666" s="3">
        <v>223</v>
      </c>
      <c r="Q3666" s="2" t="s">
        <v>18248</v>
      </c>
      <c r="R3666" s="2" t="s">
        <v>612</v>
      </c>
      <c r="S3666" s="3">
        <v>0</v>
      </c>
      <c r="T3666" s="3">
        <v>1</v>
      </c>
      <c r="U3666" s="3">
        <v>50</v>
      </c>
      <c r="V3666" s="2" t="s">
        <v>18260</v>
      </c>
      <c r="W3666" s="3">
        <v>1</v>
      </c>
      <c r="X3666" s="2" t="s">
        <v>18250</v>
      </c>
      <c r="Y3666" s="2" t="s">
        <v>18260</v>
      </c>
      <c r="Z3666" s="2" t="s">
        <v>18251</v>
      </c>
      <c r="AA3666" s="2" t="s">
        <v>612</v>
      </c>
      <c r="AB3666" s="2" t="s">
        <v>1359</v>
      </c>
      <c r="AC3666" s="3">
        <v>9</v>
      </c>
      <c r="AD3666" s="2" t="s">
        <v>18245</v>
      </c>
      <c r="AE3666" s="2" t="s">
        <v>18252</v>
      </c>
      <c r="AF3666" s="2" t="s">
        <v>18246</v>
      </c>
      <c r="AG3666" s="2" t="s">
        <v>18245</v>
      </c>
      <c r="AH3666" s="2" t="s">
        <v>18253</v>
      </c>
    </row>
    <row r="3667" s="1" customFormat="1" spans="1:34">
      <c r="A3667" s="2" t="s">
        <v>18245</v>
      </c>
      <c r="B3667" s="2" t="s">
        <v>18246</v>
      </c>
      <c r="C3667" s="2" t="s">
        <v>18246</v>
      </c>
      <c r="D3667" s="2"/>
      <c r="E3667" s="3">
        <v>2247877</v>
      </c>
      <c r="F3667" s="2" t="s">
        <v>1359</v>
      </c>
      <c r="G3667" s="2" t="s">
        <v>18247</v>
      </c>
      <c r="H3667" s="3">
        <v>223</v>
      </c>
      <c r="I3667" s="2" t="s">
        <v>1360</v>
      </c>
      <c r="J3667" s="3">
        <v>1952181</v>
      </c>
      <c r="K3667" s="2" t="s">
        <v>18247</v>
      </c>
      <c r="L3667" s="2"/>
      <c r="M3667" s="2" t="s">
        <v>4</v>
      </c>
      <c r="N3667" s="2" t="s">
        <v>252</v>
      </c>
      <c r="O3667" s="3">
        <v>2247877</v>
      </c>
      <c r="P3667" s="3">
        <v>223</v>
      </c>
      <c r="Q3667" s="2" t="s">
        <v>18248</v>
      </c>
      <c r="R3667" s="2" t="s">
        <v>1078</v>
      </c>
      <c r="S3667" s="3">
        <v>0</v>
      </c>
      <c r="T3667" s="3">
        <v>1</v>
      </c>
      <c r="U3667" s="3">
        <v>10</v>
      </c>
      <c r="V3667" s="2" t="s">
        <v>18276</v>
      </c>
      <c r="W3667" s="3">
        <v>1</v>
      </c>
      <c r="X3667" s="2" t="s">
        <v>18250</v>
      </c>
      <c r="Y3667" s="2" t="s">
        <v>18276</v>
      </c>
      <c r="Z3667" s="2" t="s">
        <v>18251</v>
      </c>
      <c r="AA3667" s="2" t="s">
        <v>1078</v>
      </c>
      <c r="AB3667" s="2" t="s">
        <v>1359</v>
      </c>
      <c r="AC3667" s="3">
        <v>9</v>
      </c>
      <c r="AD3667" s="2" t="s">
        <v>18245</v>
      </c>
      <c r="AE3667" s="2" t="s">
        <v>18252</v>
      </c>
      <c r="AF3667" s="2" t="s">
        <v>18246</v>
      </c>
      <c r="AG3667" s="2" t="s">
        <v>18245</v>
      </c>
      <c r="AH3667" s="2" t="s">
        <v>18253</v>
      </c>
    </row>
    <row r="3668" s="1" customFormat="1" spans="1:34">
      <c r="A3668" s="2" t="s">
        <v>18245</v>
      </c>
      <c r="B3668" s="2" t="s">
        <v>18246</v>
      </c>
      <c r="C3668" s="2" t="s">
        <v>18246</v>
      </c>
      <c r="D3668" s="2"/>
      <c r="E3668" s="3">
        <v>2247877</v>
      </c>
      <c r="F3668" s="2" t="s">
        <v>1359</v>
      </c>
      <c r="G3668" s="2" t="s">
        <v>18247</v>
      </c>
      <c r="H3668" s="3">
        <v>223</v>
      </c>
      <c r="I3668" s="2" t="s">
        <v>1360</v>
      </c>
      <c r="J3668" s="3">
        <v>2035566</v>
      </c>
      <c r="K3668" s="2" t="s">
        <v>18247</v>
      </c>
      <c r="L3668" s="2"/>
      <c r="M3668" s="2" t="s">
        <v>4</v>
      </c>
      <c r="N3668" s="2" t="s">
        <v>405</v>
      </c>
      <c r="O3668" s="3">
        <v>2247877</v>
      </c>
      <c r="P3668" s="3">
        <v>223</v>
      </c>
      <c r="Q3668" s="2" t="s">
        <v>18248</v>
      </c>
      <c r="R3668" s="2" t="s">
        <v>1182</v>
      </c>
      <c r="S3668" s="3">
        <v>0</v>
      </c>
      <c r="T3668" s="3">
        <v>1</v>
      </c>
      <c r="U3668" s="3">
        <v>10</v>
      </c>
      <c r="V3668" s="2" t="s">
        <v>18286</v>
      </c>
      <c r="W3668" s="3">
        <v>1</v>
      </c>
      <c r="X3668" s="2" t="s">
        <v>18250</v>
      </c>
      <c r="Y3668" s="2" t="s">
        <v>18286</v>
      </c>
      <c r="Z3668" s="2" t="s">
        <v>18251</v>
      </c>
      <c r="AA3668" s="2" t="s">
        <v>1182</v>
      </c>
      <c r="AB3668" s="2" t="s">
        <v>1359</v>
      </c>
      <c r="AC3668" s="3">
        <v>9</v>
      </c>
      <c r="AD3668" s="2" t="s">
        <v>18245</v>
      </c>
      <c r="AE3668" s="2" t="s">
        <v>18252</v>
      </c>
      <c r="AF3668" s="2" t="s">
        <v>18246</v>
      </c>
      <c r="AG3668" s="2" t="s">
        <v>18245</v>
      </c>
      <c r="AH3668" s="2" t="s">
        <v>18253</v>
      </c>
    </row>
    <row r="3669" s="1" customFormat="1" spans="1:34">
      <c r="A3669" s="2" t="s">
        <v>18245</v>
      </c>
      <c r="B3669" s="2" t="s">
        <v>18246</v>
      </c>
      <c r="C3669" s="2" t="s">
        <v>18246</v>
      </c>
      <c r="D3669" s="2"/>
      <c r="E3669" s="3">
        <v>2247879</v>
      </c>
      <c r="F3669" s="2" t="s">
        <v>1361</v>
      </c>
      <c r="G3669" s="2" t="s">
        <v>18247</v>
      </c>
      <c r="H3669" s="3">
        <v>223</v>
      </c>
      <c r="I3669" s="2" t="s">
        <v>1362</v>
      </c>
      <c r="J3669" s="3">
        <v>1247713</v>
      </c>
      <c r="K3669" s="2" t="s">
        <v>18247</v>
      </c>
      <c r="L3669" s="2"/>
      <c r="M3669" s="2" t="s">
        <v>4</v>
      </c>
      <c r="N3669" s="2" t="s">
        <v>42</v>
      </c>
      <c r="O3669" s="3">
        <v>2247879</v>
      </c>
      <c r="P3669" s="3">
        <v>223</v>
      </c>
      <c r="Q3669" s="2" t="s">
        <v>18248</v>
      </c>
      <c r="R3669" s="2" t="s">
        <v>489</v>
      </c>
      <c r="S3669" s="3">
        <v>0</v>
      </c>
      <c r="T3669" s="3">
        <v>1</v>
      </c>
      <c r="U3669" s="3">
        <v>10</v>
      </c>
      <c r="V3669" s="2" t="s">
        <v>18256</v>
      </c>
      <c r="W3669" s="3">
        <v>1</v>
      </c>
      <c r="X3669" s="2" t="s">
        <v>18250</v>
      </c>
      <c r="Y3669" s="2" t="s">
        <v>18256</v>
      </c>
      <c r="Z3669" s="2" t="s">
        <v>18251</v>
      </c>
      <c r="AA3669" s="2" t="s">
        <v>489</v>
      </c>
      <c r="AB3669" s="2" t="s">
        <v>1361</v>
      </c>
      <c r="AC3669" s="3">
        <v>9</v>
      </c>
      <c r="AD3669" s="2" t="s">
        <v>18245</v>
      </c>
      <c r="AE3669" s="2" t="s">
        <v>18252</v>
      </c>
      <c r="AF3669" s="2" t="s">
        <v>18246</v>
      </c>
      <c r="AG3669" s="2" t="s">
        <v>18245</v>
      </c>
      <c r="AH3669" s="2" t="s">
        <v>18253</v>
      </c>
    </row>
    <row r="3670" s="1" customFormat="1" spans="1:34">
      <c r="A3670" s="2" t="s">
        <v>18245</v>
      </c>
      <c r="B3670" s="2" t="s">
        <v>18246</v>
      </c>
      <c r="C3670" s="2" t="s">
        <v>18246</v>
      </c>
      <c r="D3670" s="2"/>
      <c r="E3670" s="3">
        <v>2247879</v>
      </c>
      <c r="F3670" s="2" t="s">
        <v>1361</v>
      </c>
      <c r="G3670" s="2" t="s">
        <v>18247</v>
      </c>
      <c r="H3670" s="3">
        <v>223</v>
      </c>
      <c r="I3670" s="2" t="s">
        <v>1362</v>
      </c>
      <c r="J3670" s="3">
        <v>1247713</v>
      </c>
      <c r="K3670" s="2" t="s">
        <v>18247</v>
      </c>
      <c r="L3670" s="2"/>
      <c r="M3670" s="2" t="s">
        <v>4</v>
      </c>
      <c r="N3670" s="2" t="s">
        <v>200</v>
      </c>
      <c r="O3670" s="3">
        <v>2247879</v>
      </c>
      <c r="P3670" s="3">
        <v>223</v>
      </c>
      <c r="Q3670" s="2" t="s">
        <v>18248</v>
      </c>
      <c r="R3670" s="2" t="s">
        <v>489</v>
      </c>
      <c r="S3670" s="3">
        <v>0</v>
      </c>
      <c r="T3670" s="3">
        <v>1</v>
      </c>
      <c r="U3670" s="3">
        <v>20</v>
      </c>
      <c r="V3670" s="2" t="s">
        <v>18274</v>
      </c>
      <c r="W3670" s="3">
        <v>1</v>
      </c>
      <c r="X3670" s="2" t="s">
        <v>18250</v>
      </c>
      <c r="Y3670" s="2" t="s">
        <v>18274</v>
      </c>
      <c r="Z3670" s="2" t="s">
        <v>18251</v>
      </c>
      <c r="AA3670" s="2" t="s">
        <v>489</v>
      </c>
      <c r="AB3670" s="2" t="s">
        <v>1361</v>
      </c>
      <c r="AC3670" s="3">
        <v>9</v>
      </c>
      <c r="AD3670" s="2" t="s">
        <v>18245</v>
      </c>
      <c r="AE3670" s="2" t="s">
        <v>18252</v>
      </c>
      <c r="AF3670" s="2" t="s">
        <v>18246</v>
      </c>
      <c r="AG3670" s="2" t="s">
        <v>18245</v>
      </c>
      <c r="AH3670" s="2" t="s">
        <v>18253</v>
      </c>
    </row>
    <row r="3671" s="1" customFormat="1" spans="1:34">
      <c r="A3671" s="2" t="s">
        <v>18245</v>
      </c>
      <c r="B3671" s="2" t="s">
        <v>18246</v>
      </c>
      <c r="C3671" s="2" t="s">
        <v>18246</v>
      </c>
      <c r="D3671" s="2"/>
      <c r="E3671" s="3">
        <v>2247879</v>
      </c>
      <c r="F3671" s="2" t="s">
        <v>1361</v>
      </c>
      <c r="G3671" s="2" t="s">
        <v>18247</v>
      </c>
      <c r="H3671" s="3">
        <v>223</v>
      </c>
      <c r="I3671" s="2" t="s">
        <v>1362</v>
      </c>
      <c r="J3671" s="3">
        <v>1579163</v>
      </c>
      <c r="K3671" s="2" t="s">
        <v>18247</v>
      </c>
      <c r="L3671" s="2"/>
      <c r="M3671" s="2" t="s">
        <v>4</v>
      </c>
      <c r="N3671" s="2" t="s">
        <v>50</v>
      </c>
      <c r="O3671" s="3">
        <v>2247879</v>
      </c>
      <c r="P3671" s="3">
        <v>223</v>
      </c>
      <c r="Q3671" s="2" t="s">
        <v>18248</v>
      </c>
      <c r="R3671" s="2" t="s">
        <v>612</v>
      </c>
      <c r="S3671" s="3">
        <v>0</v>
      </c>
      <c r="T3671" s="3">
        <v>1</v>
      </c>
      <c r="U3671" s="3">
        <v>10</v>
      </c>
      <c r="V3671" s="2" t="s">
        <v>18257</v>
      </c>
      <c r="W3671" s="3">
        <v>1</v>
      </c>
      <c r="X3671" s="2" t="s">
        <v>18250</v>
      </c>
      <c r="Y3671" s="2" t="s">
        <v>18257</v>
      </c>
      <c r="Z3671" s="2" t="s">
        <v>18251</v>
      </c>
      <c r="AA3671" s="2" t="s">
        <v>612</v>
      </c>
      <c r="AB3671" s="2" t="s">
        <v>1361</v>
      </c>
      <c r="AC3671" s="3">
        <v>9</v>
      </c>
      <c r="AD3671" s="2" t="s">
        <v>18245</v>
      </c>
      <c r="AE3671" s="2" t="s">
        <v>18252</v>
      </c>
      <c r="AF3671" s="2" t="s">
        <v>18246</v>
      </c>
      <c r="AG3671" s="2" t="s">
        <v>18245</v>
      </c>
      <c r="AH3671" s="2" t="s">
        <v>18253</v>
      </c>
    </row>
    <row r="3672" s="1" customFormat="1" spans="1:34">
      <c r="A3672" s="2" t="s">
        <v>18245</v>
      </c>
      <c r="B3672" s="2" t="s">
        <v>18246</v>
      </c>
      <c r="C3672" s="2" t="s">
        <v>18246</v>
      </c>
      <c r="D3672" s="2"/>
      <c r="E3672" s="3">
        <v>2247879</v>
      </c>
      <c r="F3672" s="2" t="s">
        <v>1361</v>
      </c>
      <c r="G3672" s="2" t="s">
        <v>18247</v>
      </c>
      <c r="H3672" s="3">
        <v>223</v>
      </c>
      <c r="I3672" s="2" t="s">
        <v>1362</v>
      </c>
      <c r="J3672" s="3">
        <v>1579163</v>
      </c>
      <c r="K3672" s="2" t="s">
        <v>18247</v>
      </c>
      <c r="L3672" s="2"/>
      <c r="M3672" s="2" t="s">
        <v>4</v>
      </c>
      <c r="N3672" s="2" t="s">
        <v>135</v>
      </c>
      <c r="O3672" s="3">
        <v>2247879</v>
      </c>
      <c r="P3672" s="3">
        <v>223</v>
      </c>
      <c r="Q3672" s="2" t="s">
        <v>18248</v>
      </c>
      <c r="R3672" s="2" t="s">
        <v>612</v>
      </c>
      <c r="S3672" s="3">
        <v>0</v>
      </c>
      <c r="T3672" s="3">
        <v>1</v>
      </c>
      <c r="U3672" s="3">
        <v>20</v>
      </c>
      <c r="V3672" s="2" t="s">
        <v>18267</v>
      </c>
      <c r="W3672" s="3">
        <v>1</v>
      </c>
      <c r="X3672" s="2" t="s">
        <v>18250</v>
      </c>
      <c r="Y3672" s="2" t="s">
        <v>18267</v>
      </c>
      <c r="Z3672" s="2" t="s">
        <v>18251</v>
      </c>
      <c r="AA3672" s="2" t="s">
        <v>612</v>
      </c>
      <c r="AB3672" s="2" t="s">
        <v>1361</v>
      </c>
      <c r="AC3672" s="3">
        <v>9</v>
      </c>
      <c r="AD3672" s="2" t="s">
        <v>18245</v>
      </c>
      <c r="AE3672" s="2" t="s">
        <v>18252</v>
      </c>
      <c r="AF3672" s="2" t="s">
        <v>18246</v>
      </c>
      <c r="AG3672" s="2" t="s">
        <v>18245</v>
      </c>
      <c r="AH3672" s="2" t="s">
        <v>18253</v>
      </c>
    </row>
    <row r="3673" s="1" customFormat="1" spans="1:34">
      <c r="A3673" s="2" t="s">
        <v>18245</v>
      </c>
      <c r="B3673" s="2" t="s">
        <v>18246</v>
      </c>
      <c r="C3673" s="2" t="s">
        <v>18246</v>
      </c>
      <c r="D3673" s="2"/>
      <c r="E3673" s="3">
        <v>2247879</v>
      </c>
      <c r="F3673" s="2" t="s">
        <v>1361</v>
      </c>
      <c r="G3673" s="2" t="s">
        <v>18247</v>
      </c>
      <c r="H3673" s="3">
        <v>223</v>
      </c>
      <c r="I3673" s="2" t="s">
        <v>1362</v>
      </c>
      <c r="J3673" s="3">
        <v>1579163</v>
      </c>
      <c r="K3673" s="2" t="s">
        <v>18247</v>
      </c>
      <c r="L3673" s="2"/>
      <c r="M3673" s="2" t="s">
        <v>4</v>
      </c>
      <c r="N3673" s="2" t="s">
        <v>57</v>
      </c>
      <c r="O3673" s="3">
        <v>2247879</v>
      </c>
      <c r="P3673" s="3">
        <v>223</v>
      </c>
      <c r="Q3673" s="2" t="s">
        <v>18248</v>
      </c>
      <c r="R3673" s="2" t="s">
        <v>612</v>
      </c>
      <c r="S3673" s="3">
        <v>0</v>
      </c>
      <c r="T3673" s="3">
        <v>1</v>
      </c>
      <c r="U3673" s="3">
        <v>30</v>
      </c>
      <c r="V3673" s="2" t="s">
        <v>18257</v>
      </c>
      <c r="W3673" s="3">
        <v>1</v>
      </c>
      <c r="X3673" s="2" t="s">
        <v>18250</v>
      </c>
      <c r="Y3673" s="2" t="s">
        <v>18257</v>
      </c>
      <c r="Z3673" s="2" t="s">
        <v>18251</v>
      </c>
      <c r="AA3673" s="2" t="s">
        <v>612</v>
      </c>
      <c r="AB3673" s="2" t="s">
        <v>1361</v>
      </c>
      <c r="AC3673" s="3">
        <v>9</v>
      </c>
      <c r="AD3673" s="2" t="s">
        <v>18245</v>
      </c>
      <c r="AE3673" s="2" t="s">
        <v>18252</v>
      </c>
      <c r="AF3673" s="2" t="s">
        <v>18246</v>
      </c>
      <c r="AG3673" s="2" t="s">
        <v>18245</v>
      </c>
      <c r="AH3673" s="2" t="s">
        <v>18253</v>
      </c>
    </row>
    <row r="3674" s="1" customFormat="1" spans="1:34">
      <c r="A3674" s="2" t="s">
        <v>18245</v>
      </c>
      <c r="B3674" s="2" t="s">
        <v>18246</v>
      </c>
      <c r="C3674" s="2" t="s">
        <v>18246</v>
      </c>
      <c r="D3674" s="2"/>
      <c r="E3674" s="3">
        <v>2247879</v>
      </c>
      <c r="F3674" s="2" t="s">
        <v>1361</v>
      </c>
      <c r="G3674" s="2" t="s">
        <v>18247</v>
      </c>
      <c r="H3674" s="3">
        <v>223</v>
      </c>
      <c r="I3674" s="2" t="s">
        <v>1362</v>
      </c>
      <c r="J3674" s="3">
        <v>1579163</v>
      </c>
      <c r="K3674" s="2" t="s">
        <v>18247</v>
      </c>
      <c r="L3674" s="2"/>
      <c r="M3674" s="2" t="s">
        <v>4</v>
      </c>
      <c r="N3674" s="2" t="s">
        <v>60</v>
      </c>
      <c r="O3674" s="3">
        <v>2247879</v>
      </c>
      <c r="P3674" s="3">
        <v>223</v>
      </c>
      <c r="Q3674" s="2" t="s">
        <v>18248</v>
      </c>
      <c r="R3674" s="2" t="s">
        <v>612</v>
      </c>
      <c r="S3674" s="3">
        <v>0</v>
      </c>
      <c r="T3674" s="3">
        <v>1</v>
      </c>
      <c r="U3674" s="3">
        <v>40</v>
      </c>
      <c r="V3674" s="2" t="s">
        <v>18259</v>
      </c>
      <c r="W3674" s="3">
        <v>1</v>
      </c>
      <c r="X3674" s="2" t="s">
        <v>18250</v>
      </c>
      <c r="Y3674" s="2" t="s">
        <v>18259</v>
      </c>
      <c r="Z3674" s="2" t="s">
        <v>18251</v>
      </c>
      <c r="AA3674" s="2" t="s">
        <v>612</v>
      </c>
      <c r="AB3674" s="2" t="s">
        <v>1361</v>
      </c>
      <c r="AC3674" s="3">
        <v>9</v>
      </c>
      <c r="AD3674" s="2" t="s">
        <v>18245</v>
      </c>
      <c r="AE3674" s="2" t="s">
        <v>18252</v>
      </c>
      <c r="AF3674" s="2" t="s">
        <v>18246</v>
      </c>
      <c r="AG3674" s="2" t="s">
        <v>18245</v>
      </c>
      <c r="AH3674" s="2" t="s">
        <v>18253</v>
      </c>
    </row>
    <row r="3675" s="1" customFormat="1" spans="1:34">
      <c r="A3675" s="2" t="s">
        <v>18245</v>
      </c>
      <c r="B3675" s="2" t="s">
        <v>18246</v>
      </c>
      <c r="C3675" s="2" t="s">
        <v>18246</v>
      </c>
      <c r="D3675" s="2"/>
      <c r="E3675" s="3">
        <v>2247879</v>
      </c>
      <c r="F3675" s="2" t="s">
        <v>1361</v>
      </c>
      <c r="G3675" s="2" t="s">
        <v>18247</v>
      </c>
      <c r="H3675" s="3">
        <v>223</v>
      </c>
      <c r="I3675" s="2" t="s">
        <v>1362</v>
      </c>
      <c r="J3675" s="3">
        <v>1579163</v>
      </c>
      <c r="K3675" s="2" t="s">
        <v>18247</v>
      </c>
      <c r="L3675" s="2"/>
      <c r="M3675" s="2" t="s">
        <v>4</v>
      </c>
      <c r="N3675" s="2" t="s">
        <v>63</v>
      </c>
      <c r="O3675" s="3">
        <v>2247879</v>
      </c>
      <c r="P3675" s="3">
        <v>223</v>
      </c>
      <c r="Q3675" s="2" t="s">
        <v>18248</v>
      </c>
      <c r="R3675" s="2" t="s">
        <v>612</v>
      </c>
      <c r="S3675" s="3">
        <v>0</v>
      </c>
      <c r="T3675" s="3">
        <v>1</v>
      </c>
      <c r="U3675" s="3">
        <v>50</v>
      </c>
      <c r="V3675" s="2" t="s">
        <v>18260</v>
      </c>
      <c r="W3675" s="3">
        <v>1</v>
      </c>
      <c r="X3675" s="2" t="s">
        <v>18250</v>
      </c>
      <c r="Y3675" s="2" t="s">
        <v>18260</v>
      </c>
      <c r="Z3675" s="2" t="s">
        <v>18251</v>
      </c>
      <c r="AA3675" s="2" t="s">
        <v>612</v>
      </c>
      <c r="AB3675" s="2" t="s">
        <v>1361</v>
      </c>
      <c r="AC3675" s="3">
        <v>9</v>
      </c>
      <c r="AD3675" s="2" t="s">
        <v>18245</v>
      </c>
      <c r="AE3675" s="2" t="s">
        <v>18252</v>
      </c>
      <c r="AF3675" s="2" t="s">
        <v>18246</v>
      </c>
      <c r="AG3675" s="2" t="s">
        <v>18245</v>
      </c>
      <c r="AH3675" s="2" t="s">
        <v>18253</v>
      </c>
    </row>
    <row r="3676" s="1" customFormat="1" spans="1:34">
      <c r="A3676" s="2" t="s">
        <v>18245</v>
      </c>
      <c r="B3676" s="2" t="s">
        <v>18246</v>
      </c>
      <c r="C3676" s="2" t="s">
        <v>18246</v>
      </c>
      <c r="D3676" s="2"/>
      <c r="E3676" s="3">
        <v>2247879</v>
      </c>
      <c r="F3676" s="2" t="s">
        <v>1361</v>
      </c>
      <c r="G3676" s="2" t="s">
        <v>18247</v>
      </c>
      <c r="H3676" s="3">
        <v>223</v>
      </c>
      <c r="I3676" s="2" t="s">
        <v>1362</v>
      </c>
      <c r="J3676" s="3">
        <v>1952181</v>
      </c>
      <c r="K3676" s="2" t="s">
        <v>18247</v>
      </c>
      <c r="L3676" s="2"/>
      <c r="M3676" s="2" t="s">
        <v>4</v>
      </c>
      <c r="N3676" s="2" t="s">
        <v>252</v>
      </c>
      <c r="O3676" s="3">
        <v>2247879</v>
      </c>
      <c r="P3676" s="3">
        <v>223</v>
      </c>
      <c r="Q3676" s="2" t="s">
        <v>18248</v>
      </c>
      <c r="R3676" s="2" t="s">
        <v>1078</v>
      </c>
      <c r="S3676" s="3">
        <v>0</v>
      </c>
      <c r="T3676" s="3">
        <v>1</v>
      </c>
      <c r="U3676" s="3">
        <v>10</v>
      </c>
      <c r="V3676" s="2" t="s">
        <v>18276</v>
      </c>
      <c r="W3676" s="3">
        <v>1</v>
      </c>
      <c r="X3676" s="2" t="s">
        <v>18250</v>
      </c>
      <c r="Y3676" s="2" t="s">
        <v>18276</v>
      </c>
      <c r="Z3676" s="2" t="s">
        <v>18251</v>
      </c>
      <c r="AA3676" s="2" t="s">
        <v>1078</v>
      </c>
      <c r="AB3676" s="2" t="s">
        <v>1361</v>
      </c>
      <c r="AC3676" s="3">
        <v>9</v>
      </c>
      <c r="AD3676" s="2" t="s">
        <v>18245</v>
      </c>
      <c r="AE3676" s="2" t="s">
        <v>18252</v>
      </c>
      <c r="AF3676" s="2" t="s">
        <v>18246</v>
      </c>
      <c r="AG3676" s="2" t="s">
        <v>18245</v>
      </c>
      <c r="AH3676" s="2" t="s">
        <v>18253</v>
      </c>
    </row>
    <row r="3677" s="1" customFormat="1" spans="1:34">
      <c r="A3677" s="2" t="s">
        <v>18245</v>
      </c>
      <c r="B3677" s="2" t="s">
        <v>18246</v>
      </c>
      <c r="C3677" s="2" t="s">
        <v>18246</v>
      </c>
      <c r="D3677" s="2"/>
      <c r="E3677" s="3">
        <v>2247879</v>
      </c>
      <c r="F3677" s="2" t="s">
        <v>1361</v>
      </c>
      <c r="G3677" s="2" t="s">
        <v>18247</v>
      </c>
      <c r="H3677" s="3">
        <v>223</v>
      </c>
      <c r="I3677" s="2" t="s">
        <v>1362</v>
      </c>
      <c r="J3677" s="3">
        <v>2035566</v>
      </c>
      <c r="K3677" s="2" t="s">
        <v>18247</v>
      </c>
      <c r="L3677" s="2"/>
      <c r="M3677" s="2" t="s">
        <v>4</v>
      </c>
      <c r="N3677" s="2" t="s">
        <v>405</v>
      </c>
      <c r="O3677" s="3">
        <v>2247879</v>
      </c>
      <c r="P3677" s="3">
        <v>223</v>
      </c>
      <c r="Q3677" s="2" t="s">
        <v>18248</v>
      </c>
      <c r="R3677" s="2" t="s">
        <v>1182</v>
      </c>
      <c r="S3677" s="3">
        <v>0</v>
      </c>
      <c r="T3677" s="3">
        <v>1</v>
      </c>
      <c r="U3677" s="3">
        <v>10</v>
      </c>
      <c r="V3677" s="2" t="s">
        <v>18286</v>
      </c>
      <c r="W3677" s="3">
        <v>1</v>
      </c>
      <c r="X3677" s="2" t="s">
        <v>18250</v>
      </c>
      <c r="Y3677" s="2" t="s">
        <v>18286</v>
      </c>
      <c r="Z3677" s="2" t="s">
        <v>18251</v>
      </c>
      <c r="AA3677" s="2" t="s">
        <v>1182</v>
      </c>
      <c r="AB3677" s="2" t="s">
        <v>1361</v>
      </c>
      <c r="AC3677" s="3">
        <v>9</v>
      </c>
      <c r="AD3677" s="2" t="s">
        <v>18245</v>
      </c>
      <c r="AE3677" s="2" t="s">
        <v>18252</v>
      </c>
      <c r="AF3677" s="2" t="s">
        <v>18246</v>
      </c>
      <c r="AG3677" s="2" t="s">
        <v>18245</v>
      </c>
      <c r="AH3677" s="2" t="s">
        <v>18253</v>
      </c>
    </row>
    <row r="3678" s="1" customFormat="1" spans="1:34">
      <c r="A3678" s="2" t="s">
        <v>18245</v>
      </c>
      <c r="B3678" s="2" t="s">
        <v>18246</v>
      </c>
      <c r="C3678" s="2" t="s">
        <v>18246</v>
      </c>
      <c r="D3678" s="2"/>
      <c r="E3678" s="3">
        <v>2248596</v>
      </c>
      <c r="F3678" s="2" t="s">
        <v>1363</v>
      </c>
      <c r="G3678" s="2" t="s">
        <v>18247</v>
      </c>
      <c r="H3678" s="3">
        <v>223</v>
      </c>
      <c r="I3678" s="2" t="s">
        <v>1364</v>
      </c>
      <c r="J3678" s="3">
        <v>1247713</v>
      </c>
      <c r="K3678" s="2" t="s">
        <v>18247</v>
      </c>
      <c r="L3678" s="2"/>
      <c r="M3678" s="2" t="s">
        <v>4</v>
      </c>
      <c r="N3678" s="2" t="s">
        <v>42</v>
      </c>
      <c r="O3678" s="3">
        <v>2248596</v>
      </c>
      <c r="P3678" s="3">
        <v>223</v>
      </c>
      <c r="Q3678" s="2" t="s">
        <v>18248</v>
      </c>
      <c r="R3678" s="2" t="s">
        <v>489</v>
      </c>
      <c r="S3678" s="3">
        <v>0</v>
      </c>
      <c r="T3678" s="3">
        <v>1</v>
      </c>
      <c r="U3678" s="3">
        <v>10</v>
      </c>
      <c r="V3678" s="2" t="s">
        <v>18256</v>
      </c>
      <c r="W3678" s="3">
        <v>1</v>
      </c>
      <c r="X3678" s="2" t="s">
        <v>18250</v>
      </c>
      <c r="Y3678" s="2" t="s">
        <v>18256</v>
      </c>
      <c r="Z3678" s="2" t="s">
        <v>18251</v>
      </c>
      <c r="AA3678" s="2" t="s">
        <v>489</v>
      </c>
      <c r="AB3678" s="2" t="s">
        <v>1363</v>
      </c>
      <c r="AC3678" s="3">
        <v>16</v>
      </c>
      <c r="AD3678" s="2" t="s">
        <v>18245</v>
      </c>
      <c r="AE3678" s="2" t="s">
        <v>18252</v>
      </c>
      <c r="AF3678" s="2" t="s">
        <v>18246</v>
      </c>
      <c r="AG3678" s="2" t="s">
        <v>18245</v>
      </c>
      <c r="AH3678" s="2" t="s">
        <v>18253</v>
      </c>
    </row>
    <row r="3679" s="1" customFormat="1" spans="1:34">
      <c r="A3679" s="2" t="s">
        <v>18245</v>
      </c>
      <c r="B3679" s="2" t="s">
        <v>18246</v>
      </c>
      <c r="C3679" s="2" t="s">
        <v>18246</v>
      </c>
      <c r="D3679" s="2"/>
      <c r="E3679" s="3">
        <v>2248596</v>
      </c>
      <c r="F3679" s="2" t="s">
        <v>1363</v>
      </c>
      <c r="G3679" s="2" t="s">
        <v>18247</v>
      </c>
      <c r="H3679" s="3">
        <v>223</v>
      </c>
      <c r="I3679" s="2" t="s">
        <v>1364</v>
      </c>
      <c r="J3679" s="3">
        <v>1247713</v>
      </c>
      <c r="K3679" s="2" t="s">
        <v>18247</v>
      </c>
      <c r="L3679" s="2"/>
      <c r="M3679" s="2" t="s">
        <v>4</v>
      </c>
      <c r="N3679" s="2" t="s">
        <v>200</v>
      </c>
      <c r="O3679" s="3">
        <v>2248596</v>
      </c>
      <c r="P3679" s="3">
        <v>223</v>
      </c>
      <c r="Q3679" s="2" t="s">
        <v>18248</v>
      </c>
      <c r="R3679" s="2" t="s">
        <v>489</v>
      </c>
      <c r="S3679" s="3">
        <v>0</v>
      </c>
      <c r="T3679" s="3">
        <v>1</v>
      </c>
      <c r="U3679" s="3">
        <v>20</v>
      </c>
      <c r="V3679" s="2" t="s">
        <v>18274</v>
      </c>
      <c r="W3679" s="3">
        <v>1</v>
      </c>
      <c r="X3679" s="2" t="s">
        <v>18250</v>
      </c>
      <c r="Y3679" s="2" t="s">
        <v>18274</v>
      </c>
      <c r="Z3679" s="2" t="s">
        <v>18251</v>
      </c>
      <c r="AA3679" s="2" t="s">
        <v>489</v>
      </c>
      <c r="AB3679" s="2" t="s">
        <v>1363</v>
      </c>
      <c r="AC3679" s="3">
        <v>16</v>
      </c>
      <c r="AD3679" s="2" t="s">
        <v>18245</v>
      </c>
      <c r="AE3679" s="2" t="s">
        <v>18252</v>
      </c>
      <c r="AF3679" s="2" t="s">
        <v>18246</v>
      </c>
      <c r="AG3679" s="2" t="s">
        <v>18245</v>
      </c>
      <c r="AH3679" s="2" t="s">
        <v>18253</v>
      </c>
    </row>
    <row r="3680" s="1" customFormat="1" spans="1:34">
      <c r="A3680" s="2" t="s">
        <v>18245</v>
      </c>
      <c r="B3680" s="2" t="s">
        <v>18246</v>
      </c>
      <c r="C3680" s="2" t="s">
        <v>18246</v>
      </c>
      <c r="D3680" s="2"/>
      <c r="E3680" s="3">
        <v>2248596</v>
      </c>
      <c r="F3680" s="2" t="s">
        <v>1363</v>
      </c>
      <c r="G3680" s="2" t="s">
        <v>18247</v>
      </c>
      <c r="H3680" s="3">
        <v>223</v>
      </c>
      <c r="I3680" s="2" t="s">
        <v>1364</v>
      </c>
      <c r="J3680" s="3">
        <v>1356920</v>
      </c>
      <c r="K3680" s="2" t="s">
        <v>18247</v>
      </c>
      <c r="L3680" s="2"/>
      <c r="M3680" s="2" t="s">
        <v>4</v>
      </c>
      <c r="N3680" s="2" t="s">
        <v>50</v>
      </c>
      <c r="O3680" s="3">
        <v>2248596</v>
      </c>
      <c r="P3680" s="3">
        <v>223</v>
      </c>
      <c r="Q3680" s="2" t="s">
        <v>18248</v>
      </c>
      <c r="R3680" s="2" t="s">
        <v>490</v>
      </c>
      <c r="S3680" s="3">
        <v>0</v>
      </c>
      <c r="T3680" s="3">
        <v>1</v>
      </c>
      <c r="U3680" s="3">
        <v>10</v>
      </c>
      <c r="V3680" s="2" t="s">
        <v>18257</v>
      </c>
      <c r="W3680" s="3">
        <v>1</v>
      </c>
      <c r="X3680" s="2" t="s">
        <v>18250</v>
      </c>
      <c r="Y3680" s="2" t="s">
        <v>18257</v>
      </c>
      <c r="Z3680" s="2" t="s">
        <v>18251</v>
      </c>
      <c r="AA3680" s="2" t="s">
        <v>490</v>
      </c>
      <c r="AB3680" s="2" t="s">
        <v>1363</v>
      </c>
      <c r="AC3680" s="3">
        <v>16</v>
      </c>
      <c r="AD3680" s="2" t="s">
        <v>18245</v>
      </c>
      <c r="AE3680" s="2" t="s">
        <v>18252</v>
      </c>
      <c r="AF3680" s="2" t="s">
        <v>18246</v>
      </c>
      <c r="AG3680" s="2" t="s">
        <v>18245</v>
      </c>
      <c r="AH3680" s="2" t="s">
        <v>18253</v>
      </c>
    </row>
    <row r="3681" s="1" customFormat="1" spans="1:34">
      <c r="A3681" s="2" t="s">
        <v>18245</v>
      </c>
      <c r="B3681" s="2" t="s">
        <v>18246</v>
      </c>
      <c r="C3681" s="2" t="s">
        <v>18246</v>
      </c>
      <c r="D3681" s="2"/>
      <c r="E3681" s="3">
        <v>2248596</v>
      </c>
      <c r="F3681" s="2" t="s">
        <v>1363</v>
      </c>
      <c r="G3681" s="2" t="s">
        <v>18247</v>
      </c>
      <c r="H3681" s="3">
        <v>223</v>
      </c>
      <c r="I3681" s="2" t="s">
        <v>1364</v>
      </c>
      <c r="J3681" s="3">
        <v>1356920</v>
      </c>
      <c r="K3681" s="2" t="s">
        <v>18247</v>
      </c>
      <c r="L3681" s="2"/>
      <c r="M3681" s="2" t="s">
        <v>4</v>
      </c>
      <c r="N3681" s="2" t="s">
        <v>135</v>
      </c>
      <c r="O3681" s="3">
        <v>2248596</v>
      </c>
      <c r="P3681" s="3">
        <v>223</v>
      </c>
      <c r="Q3681" s="2" t="s">
        <v>18248</v>
      </c>
      <c r="R3681" s="2" t="s">
        <v>490</v>
      </c>
      <c r="S3681" s="3">
        <v>0</v>
      </c>
      <c r="T3681" s="3">
        <v>1</v>
      </c>
      <c r="U3681" s="3">
        <v>20</v>
      </c>
      <c r="V3681" s="2" t="s">
        <v>18267</v>
      </c>
      <c r="W3681" s="3">
        <v>1</v>
      </c>
      <c r="X3681" s="2" t="s">
        <v>18250</v>
      </c>
      <c r="Y3681" s="2" t="s">
        <v>18267</v>
      </c>
      <c r="Z3681" s="2" t="s">
        <v>18251</v>
      </c>
      <c r="AA3681" s="2" t="s">
        <v>490</v>
      </c>
      <c r="AB3681" s="2" t="s">
        <v>1363</v>
      </c>
      <c r="AC3681" s="3">
        <v>16</v>
      </c>
      <c r="AD3681" s="2" t="s">
        <v>18245</v>
      </c>
      <c r="AE3681" s="2" t="s">
        <v>18252</v>
      </c>
      <c r="AF3681" s="2" t="s">
        <v>18246</v>
      </c>
      <c r="AG3681" s="2" t="s">
        <v>18245</v>
      </c>
      <c r="AH3681" s="2" t="s">
        <v>18253</v>
      </c>
    </row>
    <row r="3682" s="1" customFormat="1" spans="1:34">
      <c r="A3682" s="2" t="s">
        <v>18245</v>
      </c>
      <c r="B3682" s="2" t="s">
        <v>18246</v>
      </c>
      <c r="C3682" s="2" t="s">
        <v>18246</v>
      </c>
      <c r="D3682" s="2"/>
      <c r="E3682" s="3">
        <v>2248596</v>
      </c>
      <c r="F3682" s="2" t="s">
        <v>1363</v>
      </c>
      <c r="G3682" s="2" t="s">
        <v>18247</v>
      </c>
      <c r="H3682" s="3">
        <v>223</v>
      </c>
      <c r="I3682" s="2" t="s">
        <v>1364</v>
      </c>
      <c r="J3682" s="3">
        <v>1356920</v>
      </c>
      <c r="K3682" s="2" t="s">
        <v>18247</v>
      </c>
      <c r="L3682" s="2"/>
      <c r="M3682" s="2" t="s">
        <v>4</v>
      </c>
      <c r="N3682" s="2" t="s">
        <v>57</v>
      </c>
      <c r="O3682" s="3">
        <v>2248596</v>
      </c>
      <c r="P3682" s="3">
        <v>223</v>
      </c>
      <c r="Q3682" s="2" t="s">
        <v>18248</v>
      </c>
      <c r="R3682" s="2" t="s">
        <v>490</v>
      </c>
      <c r="S3682" s="3">
        <v>0</v>
      </c>
      <c r="T3682" s="3">
        <v>1</v>
      </c>
      <c r="U3682" s="3">
        <v>30</v>
      </c>
      <c r="V3682" s="2" t="s">
        <v>18257</v>
      </c>
      <c r="W3682" s="3">
        <v>1</v>
      </c>
      <c r="X3682" s="2" t="s">
        <v>18250</v>
      </c>
      <c r="Y3682" s="2" t="s">
        <v>18257</v>
      </c>
      <c r="Z3682" s="2" t="s">
        <v>18251</v>
      </c>
      <c r="AA3682" s="2" t="s">
        <v>490</v>
      </c>
      <c r="AB3682" s="2" t="s">
        <v>1363</v>
      </c>
      <c r="AC3682" s="3">
        <v>16</v>
      </c>
      <c r="AD3682" s="2" t="s">
        <v>18245</v>
      </c>
      <c r="AE3682" s="2" t="s">
        <v>18252</v>
      </c>
      <c r="AF3682" s="2" t="s">
        <v>18246</v>
      </c>
      <c r="AG3682" s="2" t="s">
        <v>18245</v>
      </c>
      <c r="AH3682" s="2" t="s">
        <v>18253</v>
      </c>
    </row>
    <row r="3683" s="1" customFormat="1" spans="1:34">
      <c r="A3683" s="2" t="s">
        <v>18245</v>
      </c>
      <c r="B3683" s="2" t="s">
        <v>18246</v>
      </c>
      <c r="C3683" s="2" t="s">
        <v>18246</v>
      </c>
      <c r="D3683" s="2"/>
      <c r="E3683" s="3">
        <v>2248596</v>
      </c>
      <c r="F3683" s="2" t="s">
        <v>1363</v>
      </c>
      <c r="G3683" s="2" t="s">
        <v>18247</v>
      </c>
      <c r="H3683" s="3">
        <v>223</v>
      </c>
      <c r="I3683" s="2" t="s">
        <v>1364</v>
      </c>
      <c r="J3683" s="3">
        <v>1356920</v>
      </c>
      <c r="K3683" s="2" t="s">
        <v>18247</v>
      </c>
      <c r="L3683" s="2"/>
      <c r="M3683" s="2" t="s">
        <v>4</v>
      </c>
      <c r="N3683" s="2" t="s">
        <v>60</v>
      </c>
      <c r="O3683" s="3">
        <v>2248596</v>
      </c>
      <c r="P3683" s="3">
        <v>223</v>
      </c>
      <c r="Q3683" s="2" t="s">
        <v>18248</v>
      </c>
      <c r="R3683" s="2" t="s">
        <v>490</v>
      </c>
      <c r="S3683" s="3">
        <v>0</v>
      </c>
      <c r="T3683" s="3">
        <v>1</v>
      </c>
      <c r="U3683" s="3">
        <v>40</v>
      </c>
      <c r="V3683" s="2" t="s">
        <v>18259</v>
      </c>
      <c r="W3683" s="3">
        <v>1</v>
      </c>
      <c r="X3683" s="2" t="s">
        <v>18250</v>
      </c>
      <c r="Y3683" s="2" t="s">
        <v>18259</v>
      </c>
      <c r="Z3683" s="2" t="s">
        <v>18251</v>
      </c>
      <c r="AA3683" s="2" t="s">
        <v>490</v>
      </c>
      <c r="AB3683" s="2" t="s">
        <v>1363</v>
      </c>
      <c r="AC3683" s="3">
        <v>16</v>
      </c>
      <c r="AD3683" s="2" t="s">
        <v>18245</v>
      </c>
      <c r="AE3683" s="2" t="s">
        <v>18252</v>
      </c>
      <c r="AF3683" s="2" t="s">
        <v>18246</v>
      </c>
      <c r="AG3683" s="2" t="s">
        <v>18245</v>
      </c>
      <c r="AH3683" s="2" t="s">
        <v>18253</v>
      </c>
    </row>
    <row r="3684" s="1" customFormat="1" spans="1:34">
      <c r="A3684" s="2" t="s">
        <v>18245</v>
      </c>
      <c r="B3684" s="2" t="s">
        <v>18246</v>
      </c>
      <c r="C3684" s="2" t="s">
        <v>18246</v>
      </c>
      <c r="D3684" s="2"/>
      <c r="E3684" s="3">
        <v>2248596</v>
      </c>
      <c r="F3684" s="2" t="s">
        <v>1363</v>
      </c>
      <c r="G3684" s="2" t="s">
        <v>18247</v>
      </c>
      <c r="H3684" s="3">
        <v>223</v>
      </c>
      <c r="I3684" s="2" t="s">
        <v>1364</v>
      </c>
      <c r="J3684" s="3">
        <v>1356920</v>
      </c>
      <c r="K3684" s="2" t="s">
        <v>18247</v>
      </c>
      <c r="L3684" s="2"/>
      <c r="M3684" s="2" t="s">
        <v>4</v>
      </c>
      <c r="N3684" s="2" t="s">
        <v>63</v>
      </c>
      <c r="O3684" s="3">
        <v>2248596</v>
      </c>
      <c r="P3684" s="3">
        <v>223</v>
      </c>
      <c r="Q3684" s="2" t="s">
        <v>18248</v>
      </c>
      <c r="R3684" s="2" t="s">
        <v>490</v>
      </c>
      <c r="S3684" s="3">
        <v>0</v>
      </c>
      <c r="T3684" s="3">
        <v>1</v>
      </c>
      <c r="U3684" s="3">
        <v>50</v>
      </c>
      <c r="V3684" s="2" t="s">
        <v>18260</v>
      </c>
      <c r="W3684" s="3">
        <v>1</v>
      </c>
      <c r="X3684" s="2" t="s">
        <v>18250</v>
      </c>
      <c r="Y3684" s="2" t="s">
        <v>18260</v>
      </c>
      <c r="Z3684" s="2" t="s">
        <v>18251</v>
      </c>
      <c r="AA3684" s="2" t="s">
        <v>490</v>
      </c>
      <c r="AB3684" s="2" t="s">
        <v>1363</v>
      </c>
      <c r="AC3684" s="3">
        <v>16</v>
      </c>
      <c r="AD3684" s="2" t="s">
        <v>18245</v>
      </c>
      <c r="AE3684" s="2" t="s">
        <v>18252</v>
      </c>
      <c r="AF3684" s="2" t="s">
        <v>18246</v>
      </c>
      <c r="AG3684" s="2" t="s">
        <v>18245</v>
      </c>
      <c r="AH3684" s="2" t="s">
        <v>18253</v>
      </c>
    </row>
    <row r="3685" s="1" customFormat="1" spans="1:34">
      <c r="A3685" s="2" t="s">
        <v>18245</v>
      </c>
      <c r="B3685" s="2" t="s">
        <v>18246</v>
      </c>
      <c r="C3685" s="2" t="s">
        <v>18246</v>
      </c>
      <c r="D3685" s="2"/>
      <c r="E3685" s="3">
        <v>2248596</v>
      </c>
      <c r="F3685" s="2" t="s">
        <v>1363</v>
      </c>
      <c r="G3685" s="2" t="s">
        <v>18247</v>
      </c>
      <c r="H3685" s="3">
        <v>223</v>
      </c>
      <c r="I3685" s="2" t="s">
        <v>1364</v>
      </c>
      <c r="J3685" s="3">
        <v>1612438</v>
      </c>
      <c r="K3685" s="2" t="s">
        <v>18247</v>
      </c>
      <c r="L3685" s="2"/>
      <c r="M3685" s="2" t="s">
        <v>4</v>
      </c>
      <c r="N3685" s="2" t="s">
        <v>405</v>
      </c>
      <c r="O3685" s="3">
        <v>2248596</v>
      </c>
      <c r="P3685" s="3">
        <v>223</v>
      </c>
      <c r="Q3685" s="2" t="s">
        <v>18248</v>
      </c>
      <c r="R3685" s="2" t="s">
        <v>809</v>
      </c>
      <c r="S3685" s="3">
        <v>0</v>
      </c>
      <c r="T3685" s="3">
        <v>1</v>
      </c>
      <c r="U3685" s="3">
        <v>30</v>
      </c>
      <c r="V3685" s="2" t="s">
        <v>18286</v>
      </c>
      <c r="W3685" s="3">
        <v>1</v>
      </c>
      <c r="X3685" s="2" t="s">
        <v>18250</v>
      </c>
      <c r="Y3685" s="2" t="s">
        <v>18286</v>
      </c>
      <c r="Z3685" s="2" t="s">
        <v>18251</v>
      </c>
      <c r="AA3685" s="2" t="s">
        <v>809</v>
      </c>
      <c r="AB3685" s="2" t="s">
        <v>1363</v>
      </c>
      <c r="AC3685" s="3">
        <v>16</v>
      </c>
      <c r="AD3685" s="2" t="s">
        <v>18245</v>
      </c>
      <c r="AE3685" s="2" t="s">
        <v>18252</v>
      </c>
      <c r="AF3685" s="2" t="s">
        <v>18246</v>
      </c>
      <c r="AG3685" s="2" t="s">
        <v>18245</v>
      </c>
      <c r="AH3685" s="2" t="s">
        <v>18253</v>
      </c>
    </row>
    <row r="3686" s="1" customFormat="1" spans="1:34">
      <c r="A3686" s="2" t="s">
        <v>18245</v>
      </c>
      <c r="B3686" s="2" t="s">
        <v>18246</v>
      </c>
      <c r="C3686" s="2" t="s">
        <v>18246</v>
      </c>
      <c r="D3686" s="2"/>
      <c r="E3686" s="3">
        <v>2248596</v>
      </c>
      <c r="F3686" s="2" t="s">
        <v>1363</v>
      </c>
      <c r="G3686" s="2" t="s">
        <v>18247</v>
      </c>
      <c r="H3686" s="3">
        <v>223</v>
      </c>
      <c r="I3686" s="2" t="s">
        <v>1364</v>
      </c>
      <c r="J3686" s="3">
        <v>1612440</v>
      </c>
      <c r="K3686" s="2" t="s">
        <v>18247</v>
      </c>
      <c r="L3686" s="2"/>
      <c r="M3686" s="2" t="s">
        <v>4</v>
      </c>
      <c r="N3686" s="2" t="s">
        <v>745</v>
      </c>
      <c r="O3686" s="3">
        <v>2248596</v>
      </c>
      <c r="P3686" s="3">
        <v>223</v>
      </c>
      <c r="Q3686" s="2" t="s">
        <v>18248</v>
      </c>
      <c r="R3686" s="2" t="s">
        <v>811</v>
      </c>
      <c r="S3686" s="3">
        <v>30</v>
      </c>
      <c r="T3686" s="3">
        <v>1</v>
      </c>
      <c r="U3686" s="3">
        <v>20</v>
      </c>
      <c r="V3686" s="2" t="s">
        <v>18310</v>
      </c>
      <c r="W3686" s="3">
        <v>1</v>
      </c>
      <c r="X3686" s="2" t="s">
        <v>18250</v>
      </c>
      <c r="Y3686" s="2" t="s">
        <v>18310</v>
      </c>
      <c r="Z3686" s="2" t="s">
        <v>18251</v>
      </c>
      <c r="AA3686" s="2" t="s">
        <v>811</v>
      </c>
      <c r="AB3686" s="2" t="s">
        <v>1363</v>
      </c>
      <c r="AC3686" s="3">
        <v>16</v>
      </c>
      <c r="AD3686" s="2" t="s">
        <v>18245</v>
      </c>
      <c r="AE3686" s="2" t="s">
        <v>18252</v>
      </c>
      <c r="AF3686" s="2" t="s">
        <v>18246</v>
      </c>
      <c r="AG3686" s="2" t="s">
        <v>18245</v>
      </c>
      <c r="AH3686" s="2" t="s">
        <v>18253</v>
      </c>
    </row>
    <row r="3687" s="1" customFormat="1" spans="1:34">
      <c r="A3687" s="2" t="s">
        <v>18245</v>
      </c>
      <c r="B3687" s="2" t="s">
        <v>18246</v>
      </c>
      <c r="C3687" s="2" t="s">
        <v>18246</v>
      </c>
      <c r="D3687" s="2"/>
      <c r="E3687" s="3">
        <v>2248596</v>
      </c>
      <c r="F3687" s="2" t="s">
        <v>1363</v>
      </c>
      <c r="G3687" s="2" t="s">
        <v>18247</v>
      </c>
      <c r="H3687" s="3">
        <v>223</v>
      </c>
      <c r="I3687" s="2" t="s">
        <v>1364</v>
      </c>
      <c r="J3687" s="3">
        <v>2248596</v>
      </c>
      <c r="K3687" s="2" t="s">
        <v>18247</v>
      </c>
      <c r="L3687" s="2"/>
      <c r="M3687" s="2" t="s">
        <v>4</v>
      </c>
      <c r="N3687" s="2" t="s">
        <v>486</v>
      </c>
      <c r="O3687" s="3">
        <v>2248596</v>
      </c>
      <c r="P3687" s="3">
        <v>223</v>
      </c>
      <c r="Q3687" s="2" t="s">
        <v>18248</v>
      </c>
      <c r="R3687" s="2" t="s">
        <v>1363</v>
      </c>
      <c r="S3687" s="3">
        <v>0</v>
      </c>
      <c r="T3687" s="3">
        <v>1</v>
      </c>
      <c r="U3687" s="3">
        <v>10</v>
      </c>
      <c r="V3687" s="2" t="s">
        <v>18289</v>
      </c>
      <c r="W3687" s="3">
        <v>1</v>
      </c>
      <c r="X3687" s="2" t="s">
        <v>18250</v>
      </c>
      <c r="Y3687" s="2" t="s">
        <v>18289</v>
      </c>
      <c r="Z3687" s="2" t="s">
        <v>18251</v>
      </c>
      <c r="AA3687" s="2" t="s">
        <v>1363</v>
      </c>
      <c r="AB3687" s="2" t="s">
        <v>1363</v>
      </c>
      <c r="AC3687" s="3">
        <v>16</v>
      </c>
      <c r="AD3687" s="2" t="s">
        <v>18245</v>
      </c>
      <c r="AE3687" s="2" t="s">
        <v>18252</v>
      </c>
      <c r="AF3687" s="2" t="s">
        <v>18246</v>
      </c>
      <c r="AG3687" s="2" t="s">
        <v>18245</v>
      </c>
      <c r="AH3687" s="2" t="s">
        <v>18253</v>
      </c>
    </row>
    <row r="3688" s="1" customFormat="1" spans="1:34">
      <c r="A3688" s="2" t="s">
        <v>18245</v>
      </c>
      <c r="B3688" s="2" t="s">
        <v>18246</v>
      </c>
      <c r="C3688" s="2" t="s">
        <v>18246</v>
      </c>
      <c r="D3688" s="2"/>
      <c r="E3688" s="3">
        <v>2248596</v>
      </c>
      <c r="F3688" s="2" t="s">
        <v>1363</v>
      </c>
      <c r="G3688" s="2" t="s">
        <v>18247</v>
      </c>
      <c r="H3688" s="3">
        <v>223</v>
      </c>
      <c r="I3688" s="2" t="s">
        <v>1364</v>
      </c>
      <c r="J3688" s="3">
        <v>2248596</v>
      </c>
      <c r="K3688" s="2" t="s">
        <v>18247</v>
      </c>
      <c r="L3688" s="2"/>
      <c r="M3688" s="2" t="s">
        <v>4</v>
      </c>
      <c r="N3688" s="2" t="s">
        <v>295</v>
      </c>
      <c r="O3688" s="3">
        <v>2248596</v>
      </c>
      <c r="P3688" s="3">
        <v>223</v>
      </c>
      <c r="Q3688" s="2" t="s">
        <v>18248</v>
      </c>
      <c r="R3688" s="2" t="s">
        <v>1363</v>
      </c>
      <c r="S3688" s="3">
        <v>0</v>
      </c>
      <c r="T3688" s="3">
        <v>1</v>
      </c>
      <c r="U3688" s="3">
        <v>20</v>
      </c>
      <c r="V3688" s="2" t="s">
        <v>18279</v>
      </c>
      <c r="W3688" s="3">
        <v>1</v>
      </c>
      <c r="X3688" s="2" t="s">
        <v>18250</v>
      </c>
      <c r="Y3688" s="2" t="s">
        <v>18279</v>
      </c>
      <c r="Z3688" s="2" t="s">
        <v>18251</v>
      </c>
      <c r="AA3688" s="2" t="s">
        <v>1363</v>
      </c>
      <c r="AB3688" s="2" t="s">
        <v>1363</v>
      </c>
      <c r="AC3688" s="3">
        <v>16</v>
      </c>
      <c r="AD3688" s="2" t="s">
        <v>18245</v>
      </c>
      <c r="AE3688" s="2" t="s">
        <v>18252</v>
      </c>
      <c r="AF3688" s="2" t="s">
        <v>18246</v>
      </c>
      <c r="AG3688" s="2" t="s">
        <v>18245</v>
      </c>
      <c r="AH3688" s="2" t="s">
        <v>18253</v>
      </c>
    </row>
    <row r="3689" s="1" customFormat="1" spans="1:34">
      <c r="A3689" s="2" t="s">
        <v>18245</v>
      </c>
      <c r="B3689" s="2" t="s">
        <v>18246</v>
      </c>
      <c r="C3689" s="2" t="s">
        <v>18246</v>
      </c>
      <c r="D3689" s="2"/>
      <c r="E3689" s="3">
        <v>2248596</v>
      </c>
      <c r="F3689" s="2" t="s">
        <v>1363</v>
      </c>
      <c r="G3689" s="2" t="s">
        <v>18247</v>
      </c>
      <c r="H3689" s="3">
        <v>223</v>
      </c>
      <c r="I3689" s="2" t="s">
        <v>1364</v>
      </c>
      <c r="J3689" s="3">
        <v>2248596</v>
      </c>
      <c r="K3689" s="2" t="s">
        <v>18247</v>
      </c>
      <c r="L3689" s="2"/>
      <c r="M3689" s="2" t="s">
        <v>4</v>
      </c>
      <c r="N3689" s="2" t="s">
        <v>530</v>
      </c>
      <c r="O3689" s="3">
        <v>2248596</v>
      </c>
      <c r="P3689" s="3">
        <v>223</v>
      </c>
      <c r="Q3689" s="2" t="s">
        <v>18248</v>
      </c>
      <c r="R3689" s="2" t="s">
        <v>1363</v>
      </c>
      <c r="S3689" s="3">
        <v>0</v>
      </c>
      <c r="T3689" s="3">
        <v>1</v>
      </c>
      <c r="U3689" s="3">
        <v>30</v>
      </c>
      <c r="V3689" s="2" t="s">
        <v>18290</v>
      </c>
      <c r="W3689" s="3">
        <v>1</v>
      </c>
      <c r="X3689" s="2" t="s">
        <v>18250</v>
      </c>
      <c r="Y3689" s="2" t="s">
        <v>18290</v>
      </c>
      <c r="Z3689" s="2" t="s">
        <v>18251</v>
      </c>
      <c r="AA3689" s="2" t="s">
        <v>1363</v>
      </c>
      <c r="AB3689" s="2" t="s">
        <v>1363</v>
      </c>
      <c r="AC3689" s="3">
        <v>16</v>
      </c>
      <c r="AD3689" s="2" t="s">
        <v>18245</v>
      </c>
      <c r="AE3689" s="2" t="s">
        <v>18252</v>
      </c>
      <c r="AF3689" s="2" t="s">
        <v>18246</v>
      </c>
      <c r="AG3689" s="2" t="s">
        <v>18245</v>
      </c>
      <c r="AH3689" s="2" t="s">
        <v>18253</v>
      </c>
    </row>
    <row r="3690" s="1" customFormat="1" spans="1:34">
      <c r="A3690" s="2" t="s">
        <v>18245</v>
      </c>
      <c r="B3690" s="2" t="s">
        <v>18246</v>
      </c>
      <c r="C3690" s="2" t="s">
        <v>18246</v>
      </c>
      <c r="D3690" s="2"/>
      <c r="E3690" s="3">
        <v>2248596</v>
      </c>
      <c r="F3690" s="2" t="s">
        <v>1363</v>
      </c>
      <c r="G3690" s="2" t="s">
        <v>18247</v>
      </c>
      <c r="H3690" s="3">
        <v>223</v>
      </c>
      <c r="I3690" s="2" t="s">
        <v>1364</v>
      </c>
      <c r="J3690" s="3">
        <v>2248596</v>
      </c>
      <c r="K3690" s="2" t="s">
        <v>18247</v>
      </c>
      <c r="L3690" s="2"/>
      <c r="M3690" s="2" t="s">
        <v>4</v>
      </c>
      <c r="N3690" s="2" t="s">
        <v>533</v>
      </c>
      <c r="O3690" s="3">
        <v>2248596</v>
      </c>
      <c r="P3690" s="3">
        <v>223</v>
      </c>
      <c r="Q3690" s="2" t="s">
        <v>18248</v>
      </c>
      <c r="R3690" s="2" t="s">
        <v>1363</v>
      </c>
      <c r="S3690" s="3">
        <v>0</v>
      </c>
      <c r="T3690" s="3">
        <v>1</v>
      </c>
      <c r="U3690" s="3">
        <v>40</v>
      </c>
      <c r="V3690" s="2" t="s">
        <v>18291</v>
      </c>
      <c r="W3690" s="3">
        <v>1</v>
      </c>
      <c r="X3690" s="2" t="s">
        <v>18250</v>
      </c>
      <c r="Y3690" s="2" t="s">
        <v>18291</v>
      </c>
      <c r="Z3690" s="2" t="s">
        <v>18251</v>
      </c>
      <c r="AA3690" s="2" t="s">
        <v>1363</v>
      </c>
      <c r="AB3690" s="2" t="s">
        <v>1363</v>
      </c>
      <c r="AC3690" s="3">
        <v>16</v>
      </c>
      <c r="AD3690" s="2" t="s">
        <v>18245</v>
      </c>
      <c r="AE3690" s="2" t="s">
        <v>18252</v>
      </c>
      <c r="AF3690" s="2" t="s">
        <v>18246</v>
      </c>
      <c r="AG3690" s="2" t="s">
        <v>18245</v>
      </c>
      <c r="AH3690" s="2" t="s">
        <v>18253</v>
      </c>
    </row>
    <row r="3691" s="1" customFormat="1" spans="1:34">
      <c r="A3691" s="2" t="s">
        <v>18245</v>
      </c>
      <c r="B3691" s="2" t="s">
        <v>18246</v>
      </c>
      <c r="C3691" s="2" t="s">
        <v>18246</v>
      </c>
      <c r="D3691" s="2"/>
      <c r="E3691" s="3">
        <v>2248596</v>
      </c>
      <c r="F3691" s="2" t="s">
        <v>1363</v>
      </c>
      <c r="G3691" s="2" t="s">
        <v>18247</v>
      </c>
      <c r="H3691" s="3">
        <v>223</v>
      </c>
      <c r="I3691" s="2" t="s">
        <v>1364</v>
      </c>
      <c r="J3691" s="3">
        <v>2248596</v>
      </c>
      <c r="K3691" s="2" t="s">
        <v>18247</v>
      </c>
      <c r="L3691" s="2"/>
      <c r="M3691" s="2" t="s">
        <v>4</v>
      </c>
      <c r="N3691" s="2" t="s">
        <v>298</v>
      </c>
      <c r="O3691" s="3">
        <v>2248596</v>
      </c>
      <c r="P3691" s="3">
        <v>223</v>
      </c>
      <c r="Q3691" s="2" t="s">
        <v>18248</v>
      </c>
      <c r="R3691" s="2" t="s">
        <v>1363</v>
      </c>
      <c r="S3691" s="3">
        <v>0</v>
      </c>
      <c r="T3691" s="3">
        <v>1</v>
      </c>
      <c r="U3691" s="3">
        <v>50</v>
      </c>
      <c r="V3691" s="2" t="s">
        <v>18280</v>
      </c>
      <c r="W3691" s="3">
        <v>1</v>
      </c>
      <c r="X3691" s="2" t="s">
        <v>18250</v>
      </c>
      <c r="Y3691" s="2" t="s">
        <v>18280</v>
      </c>
      <c r="Z3691" s="2" t="s">
        <v>18251</v>
      </c>
      <c r="AA3691" s="2" t="s">
        <v>1363</v>
      </c>
      <c r="AB3691" s="2" t="s">
        <v>1363</v>
      </c>
      <c r="AC3691" s="3">
        <v>16</v>
      </c>
      <c r="AD3691" s="2" t="s">
        <v>18245</v>
      </c>
      <c r="AE3691" s="2" t="s">
        <v>18252</v>
      </c>
      <c r="AF3691" s="2" t="s">
        <v>18246</v>
      </c>
      <c r="AG3691" s="2" t="s">
        <v>18245</v>
      </c>
      <c r="AH3691" s="2" t="s">
        <v>18253</v>
      </c>
    </row>
    <row r="3692" s="1" customFormat="1" spans="1:34">
      <c r="A3692" s="2" t="s">
        <v>18245</v>
      </c>
      <c r="B3692" s="2" t="s">
        <v>18246</v>
      </c>
      <c r="C3692" s="2" t="s">
        <v>18246</v>
      </c>
      <c r="D3692" s="2"/>
      <c r="E3692" s="3">
        <v>2248596</v>
      </c>
      <c r="F3692" s="2" t="s">
        <v>1363</v>
      </c>
      <c r="G3692" s="2" t="s">
        <v>18247</v>
      </c>
      <c r="H3692" s="3">
        <v>223</v>
      </c>
      <c r="I3692" s="2" t="s">
        <v>1364</v>
      </c>
      <c r="J3692" s="3">
        <v>2248596</v>
      </c>
      <c r="K3692" s="2" t="s">
        <v>18247</v>
      </c>
      <c r="L3692" s="2"/>
      <c r="M3692" s="2" t="s">
        <v>4</v>
      </c>
      <c r="N3692" s="2" t="s">
        <v>301</v>
      </c>
      <c r="O3692" s="3">
        <v>2248596</v>
      </c>
      <c r="P3692" s="3">
        <v>223</v>
      </c>
      <c r="Q3692" s="2" t="s">
        <v>18248</v>
      </c>
      <c r="R3692" s="2" t="s">
        <v>1363</v>
      </c>
      <c r="S3692" s="3">
        <v>0</v>
      </c>
      <c r="T3692" s="3">
        <v>1</v>
      </c>
      <c r="U3692" s="3">
        <v>60</v>
      </c>
      <c r="V3692" s="2" t="s">
        <v>18281</v>
      </c>
      <c r="W3692" s="3">
        <v>1</v>
      </c>
      <c r="X3692" s="2" t="s">
        <v>18250</v>
      </c>
      <c r="Y3692" s="2" t="s">
        <v>18281</v>
      </c>
      <c r="Z3692" s="2" t="s">
        <v>18251</v>
      </c>
      <c r="AA3692" s="2" t="s">
        <v>1363</v>
      </c>
      <c r="AB3692" s="2" t="s">
        <v>1363</v>
      </c>
      <c r="AC3692" s="3">
        <v>16</v>
      </c>
      <c r="AD3692" s="2" t="s">
        <v>18245</v>
      </c>
      <c r="AE3692" s="2" t="s">
        <v>18252</v>
      </c>
      <c r="AF3692" s="2" t="s">
        <v>18246</v>
      </c>
      <c r="AG3692" s="2" t="s">
        <v>18245</v>
      </c>
      <c r="AH3692" s="2" t="s">
        <v>18253</v>
      </c>
    </row>
    <row r="3693" s="1" customFormat="1" spans="1:34">
      <c r="A3693" s="2" t="s">
        <v>18245</v>
      </c>
      <c r="B3693" s="2" t="s">
        <v>18246</v>
      </c>
      <c r="C3693" s="2" t="s">
        <v>18246</v>
      </c>
      <c r="D3693" s="2"/>
      <c r="E3693" s="3">
        <v>2248596</v>
      </c>
      <c r="F3693" s="2" t="s">
        <v>1363</v>
      </c>
      <c r="G3693" s="2" t="s">
        <v>18247</v>
      </c>
      <c r="H3693" s="3">
        <v>223</v>
      </c>
      <c r="I3693" s="2" t="s">
        <v>1364</v>
      </c>
      <c r="J3693" s="3">
        <v>2248596</v>
      </c>
      <c r="K3693" s="2" t="s">
        <v>18247</v>
      </c>
      <c r="L3693" s="2"/>
      <c r="M3693" s="2" t="s">
        <v>4</v>
      </c>
      <c r="N3693" s="2" t="s">
        <v>304</v>
      </c>
      <c r="O3693" s="3">
        <v>2248596</v>
      </c>
      <c r="P3693" s="3">
        <v>223</v>
      </c>
      <c r="Q3693" s="2" t="s">
        <v>18248</v>
      </c>
      <c r="R3693" s="2" t="s">
        <v>1363</v>
      </c>
      <c r="S3693" s="3">
        <v>0</v>
      </c>
      <c r="T3693" s="3">
        <v>1</v>
      </c>
      <c r="U3693" s="3">
        <v>70</v>
      </c>
      <c r="V3693" s="2" t="s">
        <v>18260</v>
      </c>
      <c r="W3693" s="3">
        <v>1</v>
      </c>
      <c r="X3693" s="2" t="s">
        <v>18250</v>
      </c>
      <c r="Y3693" s="2" t="s">
        <v>18260</v>
      </c>
      <c r="Z3693" s="2" t="s">
        <v>18251</v>
      </c>
      <c r="AA3693" s="2" t="s">
        <v>1363</v>
      </c>
      <c r="AB3693" s="2" t="s">
        <v>1363</v>
      </c>
      <c r="AC3693" s="3">
        <v>16</v>
      </c>
      <c r="AD3693" s="2" t="s">
        <v>18245</v>
      </c>
      <c r="AE3693" s="2" t="s">
        <v>18252</v>
      </c>
      <c r="AF3693" s="2" t="s">
        <v>18246</v>
      </c>
      <c r="AG3693" s="2" t="s">
        <v>18245</v>
      </c>
      <c r="AH3693" s="2" t="s">
        <v>18253</v>
      </c>
    </row>
    <row r="3694" s="1" customFormat="1" spans="1:34">
      <c r="A3694" s="2" t="s">
        <v>18245</v>
      </c>
      <c r="B3694" s="2" t="s">
        <v>18246</v>
      </c>
      <c r="C3694" s="2" t="s">
        <v>18246</v>
      </c>
      <c r="D3694" s="2"/>
      <c r="E3694" s="3">
        <v>2248836</v>
      </c>
      <c r="F3694" s="2" t="s">
        <v>1365</v>
      </c>
      <c r="G3694" s="2" t="s">
        <v>18247</v>
      </c>
      <c r="H3694" s="3">
        <v>223</v>
      </c>
      <c r="I3694" s="2" t="s">
        <v>1366</v>
      </c>
      <c r="J3694" s="3">
        <v>1998984</v>
      </c>
      <c r="K3694" s="2" t="s">
        <v>18247</v>
      </c>
      <c r="L3694" s="2"/>
      <c r="M3694" s="2" t="s">
        <v>4</v>
      </c>
      <c r="N3694" s="2" t="s">
        <v>252</v>
      </c>
      <c r="O3694" s="3">
        <v>2248836</v>
      </c>
      <c r="P3694" s="3">
        <v>223</v>
      </c>
      <c r="Q3694" s="2" t="s">
        <v>18248</v>
      </c>
      <c r="R3694" s="2" t="s">
        <v>918</v>
      </c>
      <c r="S3694" s="3">
        <v>0</v>
      </c>
      <c r="T3694" s="3">
        <v>1</v>
      </c>
      <c r="U3694" s="3">
        <v>10</v>
      </c>
      <c r="V3694" s="2" t="s">
        <v>18276</v>
      </c>
      <c r="W3694" s="3">
        <v>1</v>
      </c>
      <c r="X3694" s="2" t="s">
        <v>18250</v>
      </c>
      <c r="Y3694" s="2" t="s">
        <v>18276</v>
      </c>
      <c r="Z3694" s="2" t="s">
        <v>18251</v>
      </c>
      <c r="AA3694" s="2" t="s">
        <v>918</v>
      </c>
      <c r="AB3694" s="2" t="s">
        <v>1365</v>
      </c>
      <c r="AC3694" s="3">
        <v>2</v>
      </c>
      <c r="AD3694" s="2" t="s">
        <v>18245</v>
      </c>
      <c r="AE3694" s="2" t="s">
        <v>18252</v>
      </c>
      <c r="AF3694" s="2" t="s">
        <v>18246</v>
      </c>
      <c r="AG3694" s="2" t="s">
        <v>18245</v>
      </c>
      <c r="AH3694" s="2" t="s">
        <v>18253</v>
      </c>
    </row>
    <row r="3695" s="1" customFormat="1" spans="1:34">
      <c r="A3695" s="2" t="s">
        <v>18245</v>
      </c>
      <c r="B3695" s="2" t="s">
        <v>18246</v>
      </c>
      <c r="C3695" s="2" t="s">
        <v>18246</v>
      </c>
      <c r="D3695" s="2"/>
      <c r="E3695" s="3">
        <v>2248836</v>
      </c>
      <c r="F3695" s="2" t="s">
        <v>1365</v>
      </c>
      <c r="G3695" s="2" t="s">
        <v>18247</v>
      </c>
      <c r="H3695" s="3">
        <v>223</v>
      </c>
      <c r="I3695" s="2" t="s">
        <v>1366</v>
      </c>
      <c r="J3695" s="3">
        <v>2248836</v>
      </c>
      <c r="K3695" s="2" t="s">
        <v>18247</v>
      </c>
      <c r="L3695" s="2"/>
      <c r="M3695" s="2" t="s">
        <v>4</v>
      </c>
      <c r="N3695" s="2" t="s">
        <v>405</v>
      </c>
      <c r="O3695" s="3">
        <v>2248836</v>
      </c>
      <c r="P3695" s="3">
        <v>223</v>
      </c>
      <c r="Q3695" s="2" t="s">
        <v>18248</v>
      </c>
      <c r="R3695" s="2" t="s">
        <v>1365</v>
      </c>
      <c r="S3695" s="3">
        <v>0</v>
      </c>
      <c r="T3695" s="3">
        <v>1</v>
      </c>
      <c r="U3695" s="3">
        <v>10</v>
      </c>
      <c r="V3695" s="2" t="s">
        <v>18286</v>
      </c>
      <c r="W3695" s="3">
        <v>1</v>
      </c>
      <c r="X3695" s="2" t="s">
        <v>18250</v>
      </c>
      <c r="Y3695" s="2" t="s">
        <v>18286</v>
      </c>
      <c r="Z3695" s="2" t="s">
        <v>18251</v>
      </c>
      <c r="AA3695" s="2" t="s">
        <v>1365</v>
      </c>
      <c r="AB3695" s="2" t="s">
        <v>1365</v>
      </c>
      <c r="AC3695" s="3">
        <v>2</v>
      </c>
      <c r="AD3695" s="2" t="s">
        <v>18245</v>
      </c>
      <c r="AE3695" s="2" t="s">
        <v>18252</v>
      </c>
      <c r="AF3695" s="2" t="s">
        <v>18246</v>
      </c>
      <c r="AG3695" s="2" t="s">
        <v>18245</v>
      </c>
      <c r="AH3695" s="2" t="s">
        <v>18253</v>
      </c>
    </row>
    <row r="3696" s="1" customFormat="1" spans="1:34">
      <c r="A3696" s="2" t="s">
        <v>18245</v>
      </c>
      <c r="B3696" s="2" t="s">
        <v>18246</v>
      </c>
      <c r="C3696" s="2" t="s">
        <v>18246</v>
      </c>
      <c r="D3696" s="2"/>
      <c r="E3696" s="3">
        <v>2258032</v>
      </c>
      <c r="F3696" s="2" t="s">
        <v>1367</v>
      </c>
      <c r="G3696" s="2" t="s">
        <v>18247</v>
      </c>
      <c r="H3696" s="3">
        <v>223</v>
      </c>
      <c r="I3696" s="2" t="s">
        <v>1368</v>
      </c>
      <c r="J3696" s="3">
        <v>2258032</v>
      </c>
      <c r="K3696" s="2" t="s">
        <v>18247</v>
      </c>
      <c r="L3696" s="2"/>
      <c r="M3696" s="2" t="s">
        <v>4</v>
      </c>
      <c r="N3696" s="2" t="s">
        <v>486</v>
      </c>
      <c r="O3696" s="3">
        <v>2258032</v>
      </c>
      <c r="P3696" s="3">
        <v>223</v>
      </c>
      <c r="Q3696" s="2" t="s">
        <v>18248</v>
      </c>
      <c r="R3696" s="2" t="s">
        <v>1367</v>
      </c>
      <c r="S3696" s="3">
        <v>0</v>
      </c>
      <c r="T3696" s="3">
        <v>1</v>
      </c>
      <c r="U3696" s="3">
        <v>10</v>
      </c>
      <c r="V3696" s="2" t="s">
        <v>18289</v>
      </c>
      <c r="W3696" s="3">
        <v>1</v>
      </c>
      <c r="X3696" s="2" t="s">
        <v>18250</v>
      </c>
      <c r="Y3696" s="2" t="s">
        <v>18289</v>
      </c>
      <c r="Z3696" s="2" t="s">
        <v>18251</v>
      </c>
      <c r="AA3696" s="2" t="s">
        <v>1367</v>
      </c>
      <c r="AB3696" s="2" t="s">
        <v>1367</v>
      </c>
      <c r="AC3696" s="3">
        <v>5</v>
      </c>
      <c r="AD3696" s="2" t="s">
        <v>18245</v>
      </c>
      <c r="AE3696" s="2" t="s">
        <v>18252</v>
      </c>
      <c r="AF3696" s="2" t="s">
        <v>18246</v>
      </c>
      <c r="AG3696" s="2" t="s">
        <v>18245</v>
      </c>
      <c r="AH3696" s="2" t="s">
        <v>18253</v>
      </c>
    </row>
    <row r="3697" s="1" customFormat="1" spans="1:34">
      <c r="A3697" s="2" t="s">
        <v>18245</v>
      </c>
      <c r="B3697" s="2" t="s">
        <v>18246</v>
      </c>
      <c r="C3697" s="2" t="s">
        <v>18246</v>
      </c>
      <c r="D3697" s="2"/>
      <c r="E3697" s="3">
        <v>2258032</v>
      </c>
      <c r="F3697" s="2" t="s">
        <v>1367</v>
      </c>
      <c r="G3697" s="2" t="s">
        <v>18247</v>
      </c>
      <c r="H3697" s="3">
        <v>223</v>
      </c>
      <c r="I3697" s="2" t="s">
        <v>1368</v>
      </c>
      <c r="J3697" s="3">
        <v>2258032</v>
      </c>
      <c r="K3697" s="2" t="s">
        <v>18247</v>
      </c>
      <c r="L3697" s="2"/>
      <c r="M3697" s="2" t="s">
        <v>4</v>
      </c>
      <c r="N3697" s="2" t="s">
        <v>530</v>
      </c>
      <c r="O3697" s="3">
        <v>2258032</v>
      </c>
      <c r="P3697" s="3">
        <v>223</v>
      </c>
      <c r="Q3697" s="2" t="s">
        <v>18248</v>
      </c>
      <c r="R3697" s="2" t="s">
        <v>1367</v>
      </c>
      <c r="S3697" s="3">
        <v>0</v>
      </c>
      <c r="T3697" s="3">
        <v>1</v>
      </c>
      <c r="U3697" s="3">
        <v>20</v>
      </c>
      <c r="V3697" s="2" t="s">
        <v>18290</v>
      </c>
      <c r="W3697" s="3">
        <v>1</v>
      </c>
      <c r="X3697" s="2" t="s">
        <v>18250</v>
      </c>
      <c r="Y3697" s="2" t="s">
        <v>18290</v>
      </c>
      <c r="Z3697" s="2" t="s">
        <v>18251</v>
      </c>
      <c r="AA3697" s="2" t="s">
        <v>1367</v>
      </c>
      <c r="AB3697" s="2" t="s">
        <v>1367</v>
      </c>
      <c r="AC3697" s="3">
        <v>5</v>
      </c>
      <c r="AD3697" s="2" t="s">
        <v>18245</v>
      </c>
      <c r="AE3697" s="2" t="s">
        <v>18252</v>
      </c>
      <c r="AF3697" s="2" t="s">
        <v>18246</v>
      </c>
      <c r="AG3697" s="2" t="s">
        <v>18245</v>
      </c>
      <c r="AH3697" s="2" t="s">
        <v>18253</v>
      </c>
    </row>
    <row r="3698" s="1" customFormat="1" spans="1:34">
      <c r="A3698" s="2" t="s">
        <v>18245</v>
      </c>
      <c r="B3698" s="2" t="s">
        <v>18246</v>
      </c>
      <c r="C3698" s="2" t="s">
        <v>18246</v>
      </c>
      <c r="D3698" s="2"/>
      <c r="E3698" s="3">
        <v>2258032</v>
      </c>
      <c r="F3698" s="2" t="s">
        <v>1367</v>
      </c>
      <c r="G3698" s="2" t="s">
        <v>18247</v>
      </c>
      <c r="H3698" s="3">
        <v>223</v>
      </c>
      <c r="I3698" s="2" t="s">
        <v>1368</v>
      </c>
      <c r="J3698" s="3">
        <v>2258032</v>
      </c>
      <c r="K3698" s="2" t="s">
        <v>18247</v>
      </c>
      <c r="L3698" s="2"/>
      <c r="M3698" s="2" t="s">
        <v>4</v>
      </c>
      <c r="N3698" s="2" t="s">
        <v>533</v>
      </c>
      <c r="O3698" s="3">
        <v>2258032</v>
      </c>
      <c r="P3698" s="3">
        <v>223</v>
      </c>
      <c r="Q3698" s="2" t="s">
        <v>18248</v>
      </c>
      <c r="R3698" s="2" t="s">
        <v>1367</v>
      </c>
      <c r="S3698" s="3">
        <v>0</v>
      </c>
      <c r="T3698" s="3">
        <v>1</v>
      </c>
      <c r="U3698" s="3">
        <v>30</v>
      </c>
      <c r="V3698" s="2" t="s">
        <v>18291</v>
      </c>
      <c r="W3698" s="3">
        <v>1</v>
      </c>
      <c r="X3698" s="2" t="s">
        <v>18250</v>
      </c>
      <c r="Y3698" s="2" t="s">
        <v>18291</v>
      </c>
      <c r="Z3698" s="2" t="s">
        <v>18251</v>
      </c>
      <c r="AA3698" s="2" t="s">
        <v>1367</v>
      </c>
      <c r="AB3698" s="2" t="s">
        <v>1367</v>
      </c>
      <c r="AC3698" s="3">
        <v>5</v>
      </c>
      <c r="AD3698" s="2" t="s">
        <v>18245</v>
      </c>
      <c r="AE3698" s="2" t="s">
        <v>18252</v>
      </c>
      <c r="AF3698" s="2" t="s">
        <v>18246</v>
      </c>
      <c r="AG3698" s="2" t="s">
        <v>18245</v>
      </c>
      <c r="AH3698" s="2" t="s">
        <v>18253</v>
      </c>
    </row>
    <row r="3699" s="1" customFormat="1" spans="1:34">
      <c r="A3699" s="2" t="s">
        <v>18245</v>
      </c>
      <c r="B3699" s="2" t="s">
        <v>18246</v>
      </c>
      <c r="C3699" s="2" t="s">
        <v>18246</v>
      </c>
      <c r="D3699" s="2"/>
      <c r="E3699" s="3">
        <v>2258032</v>
      </c>
      <c r="F3699" s="2" t="s">
        <v>1367</v>
      </c>
      <c r="G3699" s="2" t="s">
        <v>18247</v>
      </c>
      <c r="H3699" s="3">
        <v>223</v>
      </c>
      <c r="I3699" s="2" t="s">
        <v>1368</v>
      </c>
      <c r="J3699" s="3">
        <v>2258032</v>
      </c>
      <c r="K3699" s="2" t="s">
        <v>18247</v>
      </c>
      <c r="L3699" s="2"/>
      <c r="M3699" s="2" t="s">
        <v>4</v>
      </c>
      <c r="N3699" s="2" t="s">
        <v>298</v>
      </c>
      <c r="O3699" s="3">
        <v>2258032</v>
      </c>
      <c r="P3699" s="3">
        <v>223</v>
      </c>
      <c r="Q3699" s="2" t="s">
        <v>18248</v>
      </c>
      <c r="R3699" s="2" t="s">
        <v>1367</v>
      </c>
      <c r="S3699" s="3">
        <v>0</v>
      </c>
      <c r="T3699" s="3">
        <v>1</v>
      </c>
      <c r="U3699" s="3">
        <v>40</v>
      </c>
      <c r="V3699" s="2" t="s">
        <v>18280</v>
      </c>
      <c r="W3699" s="3">
        <v>1</v>
      </c>
      <c r="X3699" s="2" t="s">
        <v>18250</v>
      </c>
      <c r="Y3699" s="2" t="s">
        <v>18280</v>
      </c>
      <c r="Z3699" s="2" t="s">
        <v>18251</v>
      </c>
      <c r="AA3699" s="2" t="s">
        <v>1367</v>
      </c>
      <c r="AB3699" s="2" t="s">
        <v>1367</v>
      </c>
      <c r="AC3699" s="3">
        <v>5</v>
      </c>
      <c r="AD3699" s="2" t="s">
        <v>18245</v>
      </c>
      <c r="AE3699" s="2" t="s">
        <v>18252</v>
      </c>
      <c r="AF3699" s="2" t="s">
        <v>18246</v>
      </c>
      <c r="AG3699" s="2" t="s">
        <v>18245</v>
      </c>
      <c r="AH3699" s="2" t="s">
        <v>18253</v>
      </c>
    </row>
    <row r="3700" s="1" customFormat="1" spans="1:34">
      <c r="A3700" s="2" t="s">
        <v>18245</v>
      </c>
      <c r="B3700" s="2" t="s">
        <v>18246</v>
      </c>
      <c r="C3700" s="2" t="s">
        <v>18246</v>
      </c>
      <c r="D3700" s="2"/>
      <c r="E3700" s="3">
        <v>2258032</v>
      </c>
      <c r="F3700" s="2" t="s">
        <v>1367</v>
      </c>
      <c r="G3700" s="2" t="s">
        <v>18247</v>
      </c>
      <c r="H3700" s="3">
        <v>223</v>
      </c>
      <c r="I3700" s="2" t="s">
        <v>1368</v>
      </c>
      <c r="J3700" s="3">
        <v>2258032</v>
      </c>
      <c r="K3700" s="2" t="s">
        <v>18247</v>
      </c>
      <c r="L3700" s="2"/>
      <c r="M3700" s="2" t="s">
        <v>4</v>
      </c>
      <c r="N3700" s="2" t="s">
        <v>304</v>
      </c>
      <c r="O3700" s="3">
        <v>2258032</v>
      </c>
      <c r="P3700" s="3">
        <v>223</v>
      </c>
      <c r="Q3700" s="2" t="s">
        <v>18248</v>
      </c>
      <c r="R3700" s="2" t="s">
        <v>1367</v>
      </c>
      <c r="S3700" s="3">
        <v>0</v>
      </c>
      <c r="T3700" s="3">
        <v>1</v>
      </c>
      <c r="U3700" s="3">
        <v>50</v>
      </c>
      <c r="V3700" s="2" t="s">
        <v>18260</v>
      </c>
      <c r="W3700" s="3">
        <v>1</v>
      </c>
      <c r="X3700" s="2" t="s">
        <v>18250</v>
      </c>
      <c r="Y3700" s="2" t="s">
        <v>18260</v>
      </c>
      <c r="Z3700" s="2" t="s">
        <v>18251</v>
      </c>
      <c r="AA3700" s="2" t="s">
        <v>1367</v>
      </c>
      <c r="AB3700" s="2" t="s">
        <v>1367</v>
      </c>
      <c r="AC3700" s="3">
        <v>5</v>
      </c>
      <c r="AD3700" s="2" t="s">
        <v>18245</v>
      </c>
      <c r="AE3700" s="2" t="s">
        <v>18252</v>
      </c>
      <c r="AF3700" s="2" t="s">
        <v>18246</v>
      </c>
      <c r="AG3700" s="2" t="s">
        <v>18245</v>
      </c>
      <c r="AH3700" s="2" t="s">
        <v>18253</v>
      </c>
    </row>
    <row r="3701" s="1" customFormat="1" spans="1:34">
      <c r="A3701" s="2" t="s">
        <v>18245</v>
      </c>
      <c r="B3701" s="2" t="s">
        <v>18246</v>
      </c>
      <c r="C3701" s="2" t="s">
        <v>18246</v>
      </c>
      <c r="D3701" s="2"/>
      <c r="E3701" s="3">
        <v>2258034</v>
      </c>
      <c r="F3701" s="2" t="s">
        <v>1369</v>
      </c>
      <c r="G3701" s="2" t="s">
        <v>18247</v>
      </c>
      <c r="H3701" s="3">
        <v>223</v>
      </c>
      <c r="I3701" s="2" t="s">
        <v>1370</v>
      </c>
      <c r="J3701" s="3">
        <v>1247713</v>
      </c>
      <c r="K3701" s="2" t="s">
        <v>18247</v>
      </c>
      <c r="L3701" s="2"/>
      <c r="M3701" s="2" t="s">
        <v>4</v>
      </c>
      <c r="N3701" s="2" t="s">
        <v>42</v>
      </c>
      <c r="O3701" s="3">
        <v>2258034</v>
      </c>
      <c r="P3701" s="3">
        <v>223</v>
      </c>
      <c r="Q3701" s="2" t="s">
        <v>18248</v>
      </c>
      <c r="R3701" s="2" t="s">
        <v>489</v>
      </c>
      <c r="S3701" s="3">
        <v>0</v>
      </c>
      <c r="T3701" s="3">
        <v>1</v>
      </c>
      <c r="U3701" s="3">
        <v>10</v>
      </c>
      <c r="V3701" s="2" t="s">
        <v>18256</v>
      </c>
      <c r="W3701" s="3">
        <v>1</v>
      </c>
      <c r="X3701" s="2" t="s">
        <v>18250</v>
      </c>
      <c r="Y3701" s="2" t="s">
        <v>18256</v>
      </c>
      <c r="Z3701" s="2" t="s">
        <v>18251</v>
      </c>
      <c r="AA3701" s="2" t="s">
        <v>489</v>
      </c>
      <c r="AB3701" s="2" t="s">
        <v>1369</v>
      </c>
      <c r="AC3701" s="3">
        <v>12</v>
      </c>
      <c r="AD3701" s="2" t="s">
        <v>18245</v>
      </c>
      <c r="AE3701" s="2" t="s">
        <v>18252</v>
      </c>
      <c r="AF3701" s="2" t="s">
        <v>18246</v>
      </c>
      <c r="AG3701" s="2" t="s">
        <v>18245</v>
      </c>
      <c r="AH3701" s="2" t="s">
        <v>18253</v>
      </c>
    </row>
    <row r="3702" s="1" customFormat="1" spans="1:34">
      <c r="A3702" s="2" t="s">
        <v>18245</v>
      </c>
      <c r="B3702" s="2" t="s">
        <v>18246</v>
      </c>
      <c r="C3702" s="2" t="s">
        <v>18246</v>
      </c>
      <c r="D3702" s="2"/>
      <c r="E3702" s="3">
        <v>2258034</v>
      </c>
      <c r="F3702" s="2" t="s">
        <v>1369</v>
      </c>
      <c r="G3702" s="2" t="s">
        <v>18247</v>
      </c>
      <c r="H3702" s="3">
        <v>223</v>
      </c>
      <c r="I3702" s="2" t="s">
        <v>1370</v>
      </c>
      <c r="J3702" s="3">
        <v>1247713</v>
      </c>
      <c r="K3702" s="2" t="s">
        <v>18247</v>
      </c>
      <c r="L3702" s="2"/>
      <c r="M3702" s="2" t="s">
        <v>4</v>
      </c>
      <c r="N3702" s="2" t="s">
        <v>200</v>
      </c>
      <c r="O3702" s="3">
        <v>2258034</v>
      </c>
      <c r="P3702" s="3">
        <v>223</v>
      </c>
      <c r="Q3702" s="2" t="s">
        <v>18248</v>
      </c>
      <c r="R3702" s="2" t="s">
        <v>489</v>
      </c>
      <c r="S3702" s="3">
        <v>0</v>
      </c>
      <c r="T3702" s="3">
        <v>1</v>
      </c>
      <c r="U3702" s="3">
        <v>20</v>
      </c>
      <c r="V3702" s="2" t="s">
        <v>18274</v>
      </c>
      <c r="W3702" s="3">
        <v>1</v>
      </c>
      <c r="X3702" s="2" t="s">
        <v>18250</v>
      </c>
      <c r="Y3702" s="2" t="s">
        <v>18274</v>
      </c>
      <c r="Z3702" s="2" t="s">
        <v>18251</v>
      </c>
      <c r="AA3702" s="2" t="s">
        <v>489</v>
      </c>
      <c r="AB3702" s="2" t="s">
        <v>1369</v>
      </c>
      <c r="AC3702" s="3">
        <v>12</v>
      </c>
      <c r="AD3702" s="2" t="s">
        <v>18245</v>
      </c>
      <c r="AE3702" s="2" t="s">
        <v>18252</v>
      </c>
      <c r="AF3702" s="2" t="s">
        <v>18246</v>
      </c>
      <c r="AG3702" s="2" t="s">
        <v>18245</v>
      </c>
      <c r="AH3702" s="2" t="s">
        <v>18253</v>
      </c>
    </row>
    <row r="3703" s="1" customFormat="1" spans="1:34">
      <c r="A3703" s="2" t="s">
        <v>18245</v>
      </c>
      <c r="B3703" s="2" t="s">
        <v>18246</v>
      </c>
      <c r="C3703" s="2" t="s">
        <v>18246</v>
      </c>
      <c r="D3703" s="2"/>
      <c r="E3703" s="3">
        <v>2258034</v>
      </c>
      <c r="F3703" s="2" t="s">
        <v>1369</v>
      </c>
      <c r="G3703" s="2" t="s">
        <v>18247</v>
      </c>
      <c r="H3703" s="3">
        <v>223</v>
      </c>
      <c r="I3703" s="2" t="s">
        <v>1370</v>
      </c>
      <c r="J3703" s="3">
        <v>2059686</v>
      </c>
      <c r="K3703" s="2" t="s">
        <v>18247</v>
      </c>
      <c r="L3703" s="2"/>
      <c r="M3703" s="2" t="s">
        <v>4</v>
      </c>
      <c r="N3703" s="2" t="s">
        <v>135</v>
      </c>
      <c r="O3703" s="3">
        <v>2258034</v>
      </c>
      <c r="P3703" s="3">
        <v>223</v>
      </c>
      <c r="Q3703" s="2" t="s">
        <v>18248</v>
      </c>
      <c r="R3703" s="2" t="s">
        <v>1216</v>
      </c>
      <c r="S3703" s="3">
        <v>0</v>
      </c>
      <c r="T3703" s="3">
        <v>1</v>
      </c>
      <c r="U3703" s="3">
        <v>10</v>
      </c>
      <c r="V3703" s="2" t="s">
        <v>18267</v>
      </c>
      <c r="W3703" s="3">
        <v>1</v>
      </c>
      <c r="X3703" s="2" t="s">
        <v>18250</v>
      </c>
      <c r="Y3703" s="2" t="s">
        <v>18267</v>
      </c>
      <c r="Z3703" s="2" t="s">
        <v>18251</v>
      </c>
      <c r="AA3703" s="2" t="s">
        <v>1216</v>
      </c>
      <c r="AB3703" s="2" t="s">
        <v>1369</v>
      </c>
      <c r="AC3703" s="3">
        <v>12</v>
      </c>
      <c r="AD3703" s="2" t="s">
        <v>18245</v>
      </c>
      <c r="AE3703" s="2" t="s">
        <v>18252</v>
      </c>
      <c r="AF3703" s="2" t="s">
        <v>18246</v>
      </c>
      <c r="AG3703" s="2" t="s">
        <v>18245</v>
      </c>
      <c r="AH3703" s="2" t="s">
        <v>18253</v>
      </c>
    </row>
    <row r="3704" s="1" customFormat="1" spans="1:34">
      <c r="A3704" s="2" t="s">
        <v>18245</v>
      </c>
      <c r="B3704" s="2" t="s">
        <v>18246</v>
      </c>
      <c r="C3704" s="2" t="s">
        <v>18246</v>
      </c>
      <c r="D3704" s="2"/>
      <c r="E3704" s="3">
        <v>2258034</v>
      </c>
      <c r="F3704" s="2" t="s">
        <v>1369</v>
      </c>
      <c r="G3704" s="2" t="s">
        <v>18247</v>
      </c>
      <c r="H3704" s="3">
        <v>223</v>
      </c>
      <c r="I3704" s="2" t="s">
        <v>1370</v>
      </c>
      <c r="J3704" s="3">
        <v>2059686</v>
      </c>
      <c r="K3704" s="2" t="s">
        <v>18247</v>
      </c>
      <c r="L3704" s="2"/>
      <c r="M3704" s="2" t="s">
        <v>4</v>
      </c>
      <c r="N3704" s="2" t="s">
        <v>57</v>
      </c>
      <c r="O3704" s="3">
        <v>2258034</v>
      </c>
      <c r="P3704" s="3">
        <v>223</v>
      </c>
      <c r="Q3704" s="2" t="s">
        <v>18248</v>
      </c>
      <c r="R3704" s="2" t="s">
        <v>1216</v>
      </c>
      <c r="S3704" s="3">
        <v>0</v>
      </c>
      <c r="T3704" s="3">
        <v>1</v>
      </c>
      <c r="U3704" s="3">
        <v>20</v>
      </c>
      <c r="V3704" s="2" t="s">
        <v>18257</v>
      </c>
      <c r="W3704" s="3">
        <v>1</v>
      </c>
      <c r="X3704" s="2" t="s">
        <v>18250</v>
      </c>
      <c r="Y3704" s="2" t="s">
        <v>18257</v>
      </c>
      <c r="Z3704" s="2" t="s">
        <v>18251</v>
      </c>
      <c r="AA3704" s="2" t="s">
        <v>1216</v>
      </c>
      <c r="AB3704" s="2" t="s">
        <v>1369</v>
      </c>
      <c r="AC3704" s="3">
        <v>12</v>
      </c>
      <c r="AD3704" s="2" t="s">
        <v>18245</v>
      </c>
      <c r="AE3704" s="2" t="s">
        <v>18252</v>
      </c>
      <c r="AF3704" s="2" t="s">
        <v>18246</v>
      </c>
      <c r="AG3704" s="2" t="s">
        <v>18245</v>
      </c>
      <c r="AH3704" s="2" t="s">
        <v>18253</v>
      </c>
    </row>
    <row r="3705" s="1" customFormat="1" spans="1:34">
      <c r="A3705" s="2" t="s">
        <v>18245</v>
      </c>
      <c r="B3705" s="2" t="s">
        <v>18246</v>
      </c>
      <c r="C3705" s="2" t="s">
        <v>18246</v>
      </c>
      <c r="D3705" s="2"/>
      <c r="E3705" s="3">
        <v>2258034</v>
      </c>
      <c r="F3705" s="2" t="s">
        <v>1369</v>
      </c>
      <c r="G3705" s="2" t="s">
        <v>18247</v>
      </c>
      <c r="H3705" s="3">
        <v>223</v>
      </c>
      <c r="I3705" s="2" t="s">
        <v>1370</v>
      </c>
      <c r="J3705" s="3">
        <v>2059686</v>
      </c>
      <c r="K3705" s="2" t="s">
        <v>18247</v>
      </c>
      <c r="L3705" s="2"/>
      <c r="M3705" s="2" t="s">
        <v>4</v>
      </c>
      <c r="N3705" s="2" t="s">
        <v>60</v>
      </c>
      <c r="O3705" s="3">
        <v>2258034</v>
      </c>
      <c r="P3705" s="3">
        <v>223</v>
      </c>
      <c r="Q3705" s="2" t="s">
        <v>18248</v>
      </c>
      <c r="R3705" s="2" t="s">
        <v>1216</v>
      </c>
      <c r="S3705" s="3">
        <v>0</v>
      </c>
      <c r="T3705" s="3">
        <v>1</v>
      </c>
      <c r="U3705" s="3">
        <v>30</v>
      </c>
      <c r="V3705" s="2" t="s">
        <v>18259</v>
      </c>
      <c r="W3705" s="3">
        <v>1</v>
      </c>
      <c r="X3705" s="2" t="s">
        <v>18250</v>
      </c>
      <c r="Y3705" s="2" t="s">
        <v>18259</v>
      </c>
      <c r="Z3705" s="2" t="s">
        <v>18251</v>
      </c>
      <c r="AA3705" s="2" t="s">
        <v>1216</v>
      </c>
      <c r="AB3705" s="2" t="s">
        <v>1369</v>
      </c>
      <c r="AC3705" s="3">
        <v>12</v>
      </c>
      <c r="AD3705" s="2" t="s">
        <v>18245</v>
      </c>
      <c r="AE3705" s="2" t="s">
        <v>18252</v>
      </c>
      <c r="AF3705" s="2" t="s">
        <v>18246</v>
      </c>
      <c r="AG3705" s="2" t="s">
        <v>18245</v>
      </c>
      <c r="AH3705" s="2" t="s">
        <v>18253</v>
      </c>
    </row>
    <row r="3706" s="1" customFormat="1" spans="1:34">
      <c r="A3706" s="2" t="s">
        <v>18245</v>
      </c>
      <c r="B3706" s="2" t="s">
        <v>18246</v>
      </c>
      <c r="C3706" s="2" t="s">
        <v>18246</v>
      </c>
      <c r="D3706" s="2"/>
      <c r="E3706" s="3">
        <v>2258034</v>
      </c>
      <c r="F3706" s="2" t="s">
        <v>1369</v>
      </c>
      <c r="G3706" s="2" t="s">
        <v>18247</v>
      </c>
      <c r="H3706" s="3">
        <v>223</v>
      </c>
      <c r="I3706" s="2" t="s">
        <v>1370</v>
      </c>
      <c r="J3706" s="3">
        <v>2059686</v>
      </c>
      <c r="K3706" s="2" t="s">
        <v>18247</v>
      </c>
      <c r="L3706" s="2"/>
      <c r="M3706" s="2" t="s">
        <v>4</v>
      </c>
      <c r="N3706" s="2" t="s">
        <v>63</v>
      </c>
      <c r="O3706" s="3">
        <v>2258034</v>
      </c>
      <c r="P3706" s="3">
        <v>223</v>
      </c>
      <c r="Q3706" s="2" t="s">
        <v>18248</v>
      </c>
      <c r="R3706" s="2" t="s">
        <v>1216</v>
      </c>
      <c r="S3706" s="3">
        <v>0</v>
      </c>
      <c r="T3706" s="3">
        <v>1</v>
      </c>
      <c r="U3706" s="3">
        <v>40</v>
      </c>
      <c r="V3706" s="2" t="s">
        <v>18260</v>
      </c>
      <c r="W3706" s="3">
        <v>1</v>
      </c>
      <c r="X3706" s="2" t="s">
        <v>18250</v>
      </c>
      <c r="Y3706" s="2" t="s">
        <v>18260</v>
      </c>
      <c r="Z3706" s="2" t="s">
        <v>18251</v>
      </c>
      <c r="AA3706" s="2" t="s">
        <v>1216</v>
      </c>
      <c r="AB3706" s="2" t="s">
        <v>1369</v>
      </c>
      <c r="AC3706" s="3">
        <v>12</v>
      </c>
      <c r="AD3706" s="2" t="s">
        <v>18245</v>
      </c>
      <c r="AE3706" s="2" t="s">
        <v>18252</v>
      </c>
      <c r="AF3706" s="2" t="s">
        <v>18246</v>
      </c>
      <c r="AG3706" s="2" t="s">
        <v>18245</v>
      </c>
      <c r="AH3706" s="2" t="s">
        <v>18253</v>
      </c>
    </row>
    <row r="3707" s="1" customFormat="1" spans="1:34">
      <c r="A3707" s="2" t="s">
        <v>18245</v>
      </c>
      <c r="B3707" s="2" t="s">
        <v>18246</v>
      </c>
      <c r="C3707" s="2" t="s">
        <v>18246</v>
      </c>
      <c r="D3707" s="2"/>
      <c r="E3707" s="3">
        <v>2258034</v>
      </c>
      <c r="F3707" s="2" t="s">
        <v>1369</v>
      </c>
      <c r="G3707" s="2" t="s">
        <v>18247</v>
      </c>
      <c r="H3707" s="3">
        <v>223</v>
      </c>
      <c r="I3707" s="2" t="s">
        <v>1370</v>
      </c>
      <c r="J3707" s="3">
        <v>2059686</v>
      </c>
      <c r="K3707" s="2" t="s">
        <v>18247</v>
      </c>
      <c r="L3707" s="2"/>
      <c r="M3707" s="2" t="s">
        <v>4</v>
      </c>
      <c r="N3707" s="2" t="s">
        <v>50</v>
      </c>
      <c r="O3707" s="3">
        <v>2258034</v>
      </c>
      <c r="P3707" s="3">
        <v>223</v>
      </c>
      <c r="Q3707" s="2" t="s">
        <v>18248</v>
      </c>
      <c r="R3707" s="2" t="s">
        <v>1216</v>
      </c>
      <c r="S3707" s="3">
        <v>0</v>
      </c>
      <c r="T3707" s="3">
        <v>1</v>
      </c>
      <c r="U3707" s="3">
        <v>50</v>
      </c>
      <c r="V3707" s="2" t="s">
        <v>18257</v>
      </c>
      <c r="W3707" s="3">
        <v>1</v>
      </c>
      <c r="X3707" s="2" t="s">
        <v>18250</v>
      </c>
      <c r="Y3707" s="2" t="s">
        <v>18257</v>
      </c>
      <c r="Z3707" s="2" t="s">
        <v>18251</v>
      </c>
      <c r="AA3707" s="2" t="s">
        <v>1216</v>
      </c>
      <c r="AB3707" s="2" t="s">
        <v>1369</v>
      </c>
      <c r="AC3707" s="3">
        <v>12</v>
      </c>
      <c r="AD3707" s="2" t="s">
        <v>18245</v>
      </c>
      <c r="AE3707" s="2" t="s">
        <v>18252</v>
      </c>
      <c r="AF3707" s="2" t="s">
        <v>18246</v>
      </c>
      <c r="AG3707" s="2" t="s">
        <v>18245</v>
      </c>
      <c r="AH3707" s="2" t="s">
        <v>18253</v>
      </c>
    </row>
    <row r="3708" s="1" customFormat="1" spans="1:34">
      <c r="A3708" s="2" t="s">
        <v>18245</v>
      </c>
      <c r="B3708" s="2" t="s">
        <v>18246</v>
      </c>
      <c r="C3708" s="2" t="s">
        <v>18246</v>
      </c>
      <c r="D3708" s="2"/>
      <c r="E3708" s="3">
        <v>2258034</v>
      </c>
      <c r="F3708" s="2" t="s">
        <v>1369</v>
      </c>
      <c r="G3708" s="2" t="s">
        <v>18247</v>
      </c>
      <c r="H3708" s="3">
        <v>223</v>
      </c>
      <c r="I3708" s="2" t="s">
        <v>1370</v>
      </c>
      <c r="J3708" s="3">
        <v>2059694</v>
      </c>
      <c r="K3708" s="2" t="s">
        <v>18247</v>
      </c>
      <c r="L3708" s="2"/>
      <c r="M3708" s="2" t="s">
        <v>4</v>
      </c>
      <c r="N3708" s="2" t="s">
        <v>405</v>
      </c>
      <c r="O3708" s="3">
        <v>2258034</v>
      </c>
      <c r="P3708" s="3">
        <v>223</v>
      </c>
      <c r="Q3708" s="2" t="s">
        <v>18248</v>
      </c>
      <c r="R3708" s="2" t="s">
        <v>1217</v>
      </c>
      <c r="S3708" s="3">
        <v>0</v>
      </c>
      <c r="T3708" s="3">
        <v>1</v>
      </c>
      <c r="U3708" s="3">
        <v>10</v>
      </c>
      <c r="V3708" s="2" t="s">
        <v>18286</v>
      </c>
      <c r="W3708" s="3">
        <v>1</v>
      </c>
      <c r="X3708" s="2" t="s">
        <v>18250</v>
      </c>
      <c r="Y3708" s="2" t="s">
        <v>18286</v>
      </c>
      <c r="Z3708" s="2" t="s">
        <v>18251</v>
      </c>
      <c r="AA3708" s="2" t="s">
        <v>1217</v>
      </c>
      <c r="AB3708" s="2" t="s">
        <v>1369</v>
      </c>
      <c r="AC3708" s="3">
        <v>12</v>
      </c>
      <c r="AD3708" s="2" t="s">
        <v>18245</v>
      </c>
      <c r="AE3708" s="2" t="s">
        <v>18252</v>
      </c>
      <c r="AF3708" s="2" t="s">
        <v>18246</v>
      </c>
      <c r="AG3708" s="2" t="s">
        <v>18245</v>
      </c>
      <c r="AH3708" s="2" t="s">
        <v>18253</v>
      </c>
    </row>
    <row r="3709" s="1" customFormat="1" spans="1:34">
      <c r="A3709" s="2" t="s">
        <v>18245</v>
      </c>
      <c r="B3709" s="2" t="s">
        <v>18246</v>
      </c>
      <c r="C3709" s="2" t="s">
        <v>18246</v>
      </c>
      <c r="D3709" s="2"/>
      <c r="E3709" s="3">
        <v>2258034</v>
      </c>
      <c r="F3709" s="2" t="s">
        <v>1369</v>
      </c>
      <c r="G3709" s="2" t="s">
        <v>18247</v>
      </c>
      <c r="H3709" s="3">
        <v>223</v>
      </c>
      <c r="I3709" s="2" t="s">
        <v>1370</v>
      </c>
      <c r="J3709" s="3">
        <v>2059704</v>
      </c>
      <c r="K3709" s="2" t="s">
        <v>18247</v>
      </c>
      <c r="L3709" s="2"/>
      <c r="M3709" s="2" t="s">
        <v>4</v>
      </c>
      <c r="N3709" s="2" t="s">
        <v>252</v>
      </c>
      <c r="O3709" s="3">
        <v>2258034</v>
      </c>
      <c r="P3709" s="3">
        <v>223</v>
      </c>
      <c r="Q3709" s="2" t="s">
        <v>18248</v>
      </c>
      <c r="R3709" s="2" t="s">
        <v>1218</v>
      </c>
      <c r="S3709" s="3">
        <v>0</v>
      </c>
      <c r="T3709" s="3">
        <v>1</v>
      </c>
      <c r="U3709" s="3">
        <v>10</v>
      </c>
      <c r="V3709" s="2" t="s">
        <v>18276</v>
      </c>
      <c r="W3709" s="3">
        <v>1</v>
      </c>
      <c r="X3709" s="2" t="s">
        <v>18250</v>
      </c>
      <c r="Y3709" s="2" t="s">
        <v>18276</v>
      </c>
      <c r="Z3709" s="2" t="s">
        <v>18251</v>
      </c>
      <c r="AA3709" s="2" t="s">
        <v>1218</v>
      </c>
      <c r="AB3709" s="2" t="s">
        <v>1369</v>
      </c>
      <c r="AC3709" s="3">
        <v>12</v>
      </c>
      <c r="AD3709" s="2" t="s">
        <v>18245</v>
      </c>
      <c r="AE3709" s="2" t="s">
        <v>18252</v>
      </c>
      <c r="AF3709" s="2" t="s">
        <v>18246</v>
      </c>
      <c r="AG3709" s="2" t="s">
        <v>18245</v>
      </c>
      <c r="AH3709" s="2" t="s">
        <v>18253</v>
      </c>
    </row>
    <row r="3710" s="1" customFormat="1" spans="1:34">
      <c r="A3710" s="2" t="s">
        <v>18245</v>
      </c>
      <c r="B3710" s="2" t="s">
        <v>18246</v>
      </c>
      <c r="C3710" s="2" t="s">
        <v>18246</v>
      </c>
      <c r="D3710" s="2"/>
      <c r="E3710" s="3">
        <v>2258034</v>
      </c>
      <c r="F3710" s="2" t="s">
        <v>1369</v>
      </c>
      <c r="G3710" s="2" t="s">
        <v>18247</v>
      </c>
      <c r="H3710" s="3">
        <v>223</v>
      </c>
      <c r="I3710" s="2" t="s">
        <v>1370</v>
      </c>
      <c r="J3710" s="3">
        <v>2258034</v>
      </c>
      <c r="K3710" s="2" t="s">
        <v>18247</v>
      </c>
      <c r="L3710" s="2"/>
      <c r="M3710" s="2" t="s">
        <v>4</v>
      </c>
      <c r="N3710" s="2" t="s">
        <v>166</v>
      </c>
      <c r="O3710" s="3">
        <v>2258034</v>
      </c>
      <c r="P3710" s="3">
        <v>223</v>
      </c>
      <c r="Q3710" s="2" t="s">
        <v>18248</v>
      </c>
      <c r="R3710" s="2" t="s">
        <v>1369</v>
      </c>
      <c r="S3710" s="3">
        <v>0</v>
      </c>
      <c r="T3710" s="3">
        <v>1</v>
      </c>
      <c r="U3710" s="3">
        <v>50</v>
      </c>
      <c r="V3710" s="2" t="s">
        <v>18269</v>
      </c>
      <c r="W3710" s="3">
        <v>1</v>
      </c>
      <c r="X3710" s="2" t="s">
        <v>18250</v>
      </c>
      <c r="Y3710" s="2" t="s">
        <v>18269</v>
      </c>
      <c r="Z3710" s="2" t="s">
        <v>18251</v>
      </c>
      <c r="AA3710" s="2" t="s">
        <v>1369</v>
      </c>
      <c r="AB3710" s="2" t="s">
        <v>1369</v>
      </c>
      <c r="AC3710" s="3">
        <v>12</v>
      </c>
      <c r="AD3710" s="2" t="s">
        <v>18245</v>
      </c>
      <c r="AE3710" s="2" t="s">
        <v>18252</v>
      </c>
      <c r="AF3710" s="2" t="s">
        <v>18246</v>
      </c>
      <c r="AG3710" s="2" t="s">
        <v>18245</v>
      </c>
      <c r="AH3710" s="2" t="s">
        <v>18253</v>
      </c>
    </row>
    <row r="3711" s="1" customFormat="1" spans="1:34">
      <c r="A3711" s="2" t="s">
        <v>18245</v>
      </c>
      <c r="B3711" s="2" t="s">
        <v>18246</v>
      </c>
      <c r="C3711" s="2" t="s">
        <v>18246</v>
      </c>
      <c r="D3711" s="2"/>
      <c r="E3711" s="3">
        <v>2258034</v>
      </c>
      <c r="F3711" s="2" t="s">
        <v>1369</v>
      </c>
      <c r="G3711" s="2" t="s">
        <v>18247</v>
      </c>
      <c r="H3711" s="3">
        <v>223</v>
      </c>
      <c r="I3711" s="2" t="s">
        <v>1370</v>
      </c>
      <c r="J3711" s="3">
        <v>2258034</v>
      </c>
      <c r="K3711" s="2" t="s">
        <v>18247</v>
      </c>
      <c r="L3711" s="2"/>
      <c r="M3711" s="2" t="s">
        <v>4</v>
      </c>
      <c r="N3711" s="2" t="s">
        <v>169</v>
      </c>
      <c r="O3711" s="3">
        <v>2258034</v>
      </c>
      <c r="P3711" s="3">
        <v>223</v>
      </c>
      <c r="Q3711" s="2" t="s">
        <v>18248</v>
      </c>
      <c r="R3711" s="2" t="s">
        <v>1369</v>
      </c>
      <c r="S3711" s="3">
        <v>0</v>
      </c>
      <c r="T3711" s="3">
        <v>1</v>
      </c>
      <c r="U3711" s="3">
        <v>60</v>
      </c>
      <c r="V3711" s="2" t="s">
        <v>18270</v>
      </c>
      <c r="W3711" s="3">
        <v>1</v>
      </c>
      <c r="X3711" s="2" t="s">
        <v>18250</v>
      </c>
      <c r="Y3711" s="2" t="s">
        <v>18270</v>
      </c>
      <c r="Z3711" s="2" t="s">
        <v>18251</v>
      </c>
      <c r="AA3711" s="2" t="s">
        <v>1369</v>
      </c>
      <c r="AB3711" s="2" t="s">
        <v>1369</v>
      </c>
      <c r="AC3711" s="3">
        <v>12</v>
      </c>
      <c r="AD3711" s="2" t="s">
        <v>18245</v>
      </c>
      <c r="AE3711" s="2" t="s">
        <v>18252</v>
      </c>
      <c r="AF3711" s="2" t="s">
        <v>18246</v>
      </c>
      <c r="AG3711" s="2" t="s">
        <v>18245</v>
      </c>
      <c r="AH3711" s="2" t="s">
        <v>18253</v>
      </c>
    </row>
    <row r="3712" s="1" customFormat="1" spans="1:34">
      <c r="A3712" s="2" t="s">
        <v>18245</v>
      </c>
      <c r="B3712" s="2" t="s">
        <v>18246</v>
      </c>
      <c r="C3712" s="2" t="s">
        <v>18246</v>
      </c>
      <c r="D3712" s="2"/>
      <c r="E3712" s="3">
        <v>2258034</v>
      </c>
      <c r="F3712" s="2" t="s">
        <v>1369</v>
      </c>
      <c r="G3712" s="2" t="s">
        <v>18247</v>
      </c>
      <c r="H3712" s="3">
        <v>223</v>
      </c>
      <c r="I3712" s="2" t="s">
        <v>1370</v>
      </c>
      <c r="J3712" s="3">
        <v>2258034</v>
      </c>
      <c r="K3712" s="2" t="s">
        <v>18247</v>
      </c>
      <c r="L3712" s="2"/>
      <c r="M3712" s="2" t="s">
        <v>4</v>
      </c>
      <c r="N3712" s="2" t="s">
        <v>172</v>
      </c>
      <c r="O3712" s="3">
        <v>2258034</v>
      </c>
      <c r="P3712" s="3">
        <v>223</v>
      </c>
      <c r="Q3712" s="2" t="s">
        <v>18248</v>
      </c>
      <c r="R3712" s="2" t="s">
        <v>1369</v>
      </c>
      <c r="S3712" s="3">
        <v>0</v>
      </c>
      <c r="T3712" s="3">
        <v>1</v>
      </c>
      <c r="U3712" s="3">
        <v>70</v>
      </c>
      <c r="V3712" s="2" t="s">
        <v>18271</v>
      </c>
      <c r="W3712" s="3">
        <v>1</v>
      </c>
      <c r="X3712" s="2" t="s">
        <v>18250</v>
      </c>
      <c r="Y3712" s="2" t="s">
        <v>18271</v>
      </c>
      <c r="Z3712" s="2" t="s">
        <v>18251</v>
      </c>
      <c r="AA3712" s="2" t="s">
        <v>1369</v>
      </c>
      <c r="AB3712" s="2" t="s">
        <v>1369</v>
      </c>
      <c r="AC3712" s="3">
        <v>12</v>
      </c>
      <c r="AD3712" s="2" t="s">
        <v>18245</v>
      </c>
      <c r="AE3712" s="2" t="s">
        <v>18252</v>
      </c>
      <c r="AF3712" s="2" t="s">
        <v>18246</v>
      </c>
      <c r="AG3712" s="2" t="s">
        <v>18245</v>
      </c>
      <c r="AH3712" s="2" t="s">
        <v>18253</v>
      </c>
    </row>
    <row r="3713" s="1" customFormat="1" spans="1:34">
      <c r="A3713" s="2" t="s">
        <v>18245</v>
      </c>
      <c r="B3713" s="2" t="s">
        <v>18246</v>
      </c>
      <c r="C3713" s="2" t="s">
        <v>18246</v>
      </c>
      <c r="D3713" s="2"/>
      <c r="E3713" s="3">
        <v>2270423</v>
      </c>
      <c r="F3713" s="2" t="s">
        <v>1371</v>
      </c>
      <c r="G3713" s="2" t="s">
        <v>18247</v>
      </c>
      <c r="H3713" s="3">
        <v>223</v>
      </c>
      <c r="I3713" s="2" t="s">
        <v>1372</v>
      </c>
      <c r="J3713" s="3">
        <v>2270423</v>
      </c>
      <c r="K3713" s="2" t="s">
        <v>18247</v>
      </c>
      <c r="L3713" s="2"/>
      <c r="M3713" s="2" t="s">
        <v>4</v>
      </c>
      <c r="N3713" s="2" t="s">
        <v>486</v>
      </c>
      <c r="O3713" s="3">
        <v>2270423</v>
      </c>
      <c r="P3713" s="3">
        <v>223</v>
      </c>
      <c r="Q3713" s="2" t="s">
        <v>18248</v>
      </c>
      <c r="R3713" s="2" t="s">
        <v>1371</v>
      </c>
      <c r="S3713" s="3">
        <v>0</v>
      </c>
      <c r="T3713" s="3">
        <v>1</v>
      </c>
      <c r="U3713" s="3">
        <v>10</v>
      </c>
      <c r="V3713" s="2" t="s">
        <v>18289</v>
      </c>
      <c r="W3713" s="3">
        <v>1</v>
      </c>
      <c r="X3713" s="2" t="s">
        <v>18250</v>
      </c>
      <c r="Y3713" s="2" t="s">
        <v>18289</v>
      </c>
      <c r="Z3713" s="2" t="s">
        <v>18251</v>
      </c>
      <c r="AA3713" s="2" t="s">
        <v>1371</v>
      </c>
      <c r="AB3713" s="2" t="s">
        <v>1371</v>
      </c>
      <c r="AC3713" s="3">
        <v>15</v>
      </c>
      <c r="AD3713" s="2" t="s">
        <v>18245</v>
      </c>
      <c r="AE3713" s="2" t="s">
        <v>18252</v>
      </c>
      <c r="AF3713" s="2" t="s">
        <v>18246</v>
      </c>
      <c r="AG3713" s="2" t="s">
        <v>18245</v>
      </c>
      <c r="AH3713" s="2" t="s">
        <v>18253</v>
      </c>
    </row>
    <row r="3714" s="1" customFormat="1" spans="1:34">
      <c r="A3714" s="2" t="s">
        <v>18245</v>
      </c>
      <c r="B3714" s="2" t="s">
        <v>18246</v>
      </c>
      <c r="C3714" s="2" t="s">
        <v>18246</v>
      </c>
      <c r="D3714" s="2"/>
      <c r="E3714" s="3">
        <v>2270423</v>
      </c>
      <c r="F3714" s="2" t="s">
        <v>1371</v>
      </c>
      <c r="G3714" s="2" t="s">
        <v>18247</v>
      </c>
      <c r="H3714" s="3">
        <v>223</v>
      </c>
      <c r="I3714" s="2" t="s">
        <v>1372</v>
      </c>
      <c r="J3714" s="3">
        <v>2270423</v>
      </c>
      <c r="K3714" s="2" t="s">
        <v>18247</v>
      </c>
      <c r="L3714" s="2"/>
      <c r="M3714" s="2" t="s">
        <v>4</v>
      </c>
      <c r="N3714" s="2" t="s">
        <v>295</v>
      </c>
      <c r="O3714" s="3">
        <v>2270423</v>
      </c>
      <c r="P3714" s="3">
        <v>223</v>
      </c>
      <c r="Q3714" s="2" t="s">
        <v>18248</v>
      </c>
      <c r="R3714" s="2" t="s">
        <v>1371</v>
      </c>
      <c r="S3714" s="3">
        <v>0</v>
      </c>
      <c r="T3714" s="3">
        <v>1</v>
      </c>
      <c r="U3714" s="3">
        <v>20</v>
      </c>
      <c r="V3714" s="2" t="s">
        <v>18279</v>
      </c>
      <c r="W3714" s="3">
        <v>1</v>
      </c>
      <c r="X3714" s="2" t="s">
        <v>18250</v>
      </c>
      <c r="Y3714" s="2" t="s">
        <v>18279</v>
      </c>
      <c r="Z3714" s="2" t="s">
        <v>18251</v>
      </c>
      <c r="AA3714" s="2" t="s">
        <v>1371</v>
      </c>
      <c r="AB3714" s="2" t="s">
        <v>1371</v>
      </c>
      <c r="AC3714" s="3">
        <v>15</v>
      </c>
      <c r="AD3714" s="2" t="s">
        <v>18245</v>
      </c>
      <c r="AE3714" s="2" t="s">
        <v>18252</v>
      </c>
      <c r="AF3714" s="2" t="s">
        <v>18246</v>
      </c>
      <c r="AG3714" s="2" t="s">
        <v>18245</v>
      </c>
      <c r="AH3714" s="2" t="s">
        <v>18253</v>
      </c>
    </row>
    <row r="3715" s="1" customFormat="1" spans="1:34">
      <c r="A3715" s="2" t="s">
        <v>18245</v>
      </c>
      <c r="B3715" s="2" t="s">
        <v>18246</v>
      </c>
      <c r="C3715" s="2" t="s">
        <v>18246</v>
      </c>
      <c r="D3715" s="2"/>
      <c r="E3715" s="3">
        <v>2270423</v>
      </c>
      <c r="F3715" s="2" t="s">
        <v>1371</v>
      </c>
      <c r="G3715" s="2" t="s">
        <v>18247</v>
      </c>
      <c r="H3715" s="3">
        <v>223</v>
      </c>
      <c r="I3715" s="2" t="s">
        <v>1372</v>
      </c>
      <c r="J3715" s="3">
        <v>2270423</v>
      </c>
      <c r="K3715" s="2" t="s">
        <v>18247</v>
      </c>
      <c r="L3715" s="2"/>
      <c r="M3715" s="2" t="s">
        <v>4</v>
      </c>
      <c r="N3715" s="2" t="s">
        <v>530</v>
      </c>
      <c r="O3715" s="3">
        <v>2270423</v>
      </c>
      <c r="P3715" s="3">
        <v>223</v>
      </c>
      <c r="Q3715" s="2" t="s">
        <v>18248</v>
      </c>
      <c r="R3715" s="2" t="s">
        <v>1371</v>
      </c>
      <c r="S3715" s="3">
        <v>0</v>
      </c>
      <c r="T3715" s="3">
        <v>1</v>
      </c>
      <c r="U3715" s="3">
        <v>30</v>
      </c>
      <c r="V3715" s="2" t="s">
        <v>18290</v>
      </c>
      <c r="W3715" s="3">
        <v>1</v>
      </c>
      <c r="X3715" s="2" t="s">
        <v>18250</v>
      </c>
      <c r="Y3715" s="2" t="s">
        <v>18290</v>
      </c>
      <c r="Z3715" s="2" t="s">
        <v>18251</v>
      </c>
      <c r="AA3715" s="2" t="s">
        <v>1371</v>
      </c>
      <c r="AB3715" s="2" t="s">
        <v>1371</v>
      </c>
      <c r="AC3715" s="3">
        <v>15</v>
      </c>
      <c r="AD3715" s="2" t="s">
        <v>18245</v>
      </c>
      <c r="AE3715" s="2" t="s">
        <v>18252</v>
      </c>
      <c r="AF3715" s="2" t="s">
        <v>18246</v>
      </c>
      <c r="AG3715" s="2" t="s">
        <v>18245</v>
      </c>
      <c r="AH3715" s="2" t="s">
        <v>18253</v>
      </c>
    </row>
    <row r="3716" s="1" customFormat="1" spans="1:34">
      <c r="A3716" s="2" t="s">
        <v>18245</v>
      </c>
      <c r="B3716" s="2" t="s">
        <v>18246</v>
      </c>
      <c r="C3716" s="2" t="s">
        <v>18246</v>
      </c>
      <c r="D3716" s="2"/>
      <c r="E3716" s="3">
        <v>2270423</v>
      </c>
      <c r="F3716" s="2" t="s">
        <v>1371</v>
      </c>
      <c r="G3716" s="2" t="s">
        <v>18247</v>
      </c>
      <c r="H3716" s="3">
        <v>223</v>
      </c>
      <c r="I3716" s="2" t="s">
        <v>1372</v>
      </c>
      <c r="J3716" s="3">
        <v>2270423</v>
      </c>
      <c r="K3716" s="2" t="s">
        <v>18247</v>
      </c>
      <c r="L3716" s="2"/>
      <c r="M3716" s="2" t="s">
        <v>4</v>
      </c>
      <c r="N3716" s="2" t="s">
        <v>533</v>
      </c>
      <c r="O3716" s="3">
        <v>2270423</v>
      </c>
      <c r="P3716" s="3">
        <v>223</v>
      </c>
      <c r="Q3716" s="2" t="s">
        <v>18248</v>
      </c>
      <c r="R3716" s="2" t="s">
        <v>1371</v>
      </c>
      <c r="S3716" s="3">
        <v>0</v>
      </c>
      <c r="T3716" s="3">
        <v>1</v>
      </c>
      <c r="U3716" s="3">
        <v>40</v>
      </c>
      <c r="V3716" s="2" t="s">
        <v>18291</v>
      </c>
      <c r="W3716" s="3">
        <v>1</v>
      </c>
      <c r="X3716" s="2" t="s">
        <v>18250</v>
      </c>
      <c r="Y3716" s="2" t="s">
        <v>18291</v>
      </c>
      <c r="Z3716" s="2" t="s">
        <v>18251</v>
      </c>
      <c r="AA3716" s="2" t="s">
        <v>1371</v>
      </c>
      <c r="AB3716" s="2" t="s">
        <v>1371</v>
      </c>
      <c r="AC3716" s="3">
        <v>15</v>
      </c>
      <c r="AD3716" s="2" t="s">
        <v>18245</v>
      </c>
      <c r="AE3716" s="2" t="s">
        <v>18252</v>
      </c>
      <c r="AF3716" s="2" t="s">
        <v>18246</v>
      </c>
      <c r="AG3716" s="2" t="s">
        <v>18245</v>
      </c>
      <c r="AH3716" s="2" t="s">
        <v>18253</v>
      </c>
    </row>
    <row r="3717" s="1" customFormat="1" spans="1:34">
      <c r="A3717" s="2" t="s">
        <v>18245</v>
      </c>
      <c r="B3717" s="2" t="s">
        <v>18246</v>
      </c>
      <c r="C3717" s="2" t="s">
        <v>18246</v>
      </c>
      <c r="D3717" s="2"/>
      <c r="E3717" s="3">
        <v>2270423</v>
      </c>
      <c r="F3717" s="2" t="s">
        <v>1371</v>
      </c>
      <c r="G3717" s="2" t="s">
        <v>18247</v>
      </c>
      <c r="H3717" s="3">
        <v>223</v>
      </c>
      <c r="I3717" s="2" t="s">
        <v>1372</v>
      </c>
      <c r="J3717" s="3">
        <v>2270423</v>
      </c>
      <c r="K3717" s="2" t="s">
        <v>18247</v>
      </c>
      <c r="L3717" s="2"/>
      <c r="M3717" s="2" t="s">
        <v>4</v>
      </c>
      <c r="N3717" s="2" t="s">
        <v>298</v>
      </c>
      <c r="O3717" s="3">
        <v>2270423</v>
      </c>
      <c r="P3717" s="3">
        <v>223</v>
      </c>
      <c r="Q3717" s="2" t="s">
        <v>18248</v>
      </c>
      <c r="R3717" s="2" t="s">
        <v>1371</v>
      </c>
      <c r="S3717" s="3">
        <v>0</v>
      </c>
      <c r="T3717" s="3">
        <v>1</v>
      </c>
      <c r="U3717" s="3">
        <v>50</v>
      </c>
      <c r="V3717" s="2" t="s">
        <v>18280</v>
      </c>
      <c r="W3717" s="3">
        <v>1</v>
      </c>
      <c r="X3717" s="2" t="s">
        <v>18250</v>
      </c>
      <c r="Y3717" s="2" t="s">
        <v>18280</v>
      </c>
      <c r="Z3717" s="2" t="s">
        <v>18251</v>
      </c>
      <c r="AA3717" s="2" t="s">
        <v>1371</v>
      </c>
      <c r="AB3717" s="2" t="s">
        <v>1371</v>
      </c>
      <c r="AC3717" s="3">
        <v>15</v>
      </c>
      <c r="AD3717" s="2" t="s">
        <v>18245</v>
      </c>
      <c r="AE3717" s="2" t="s">
        <v>18252</v>
      </c>
      <c r="AF3717" s="2" t="s">
        <v>18246</v>
      </c>
      <c r="AG3717" s="2" t="s">
        <v>18245</v>
      </c>
      <c r="AH3717" s="2" t="s">
        <v>18253</v>
      </c>
    </row>
    <row r="3718" s="1" customFormat="1" spans="1:34">
      <c r="A3718" s="2" t="s">
        <v>18245</v>
      </c>
      <c r="B3718" s="2" t="s">
        <v>18246</v>
      </c>
      <c r="C3718" s="2" t="s">
        <v>18246</v>
      </c>
      <c r="D3718" s="2"/>
      <c r="E3718" s="3">
        <v>2270423</v>
      </c>
      <c r="F3718" s="2" t="s">
        <v>1371</v>
      </c>
      <c r="G3718" s="2" t="s">
        <v>18247</v>
      </c>
      <c r="H3718" s="3">
        <v>223</v>
      </c>
      <c r="I3718" s="2" t="s">
        <v>1372</v>
      </c>
      <c r="J3718" s="3">
        <v>2270423</v>
      </c>
      <c r="K3718" s="2" t="s">
        <v>18247</v>
      </c>
      <c r="L3718" s="2"/>
      <c r="M3718" s="2" t="s">
        <v>4</v>
      </c>
      <c r="N3718" s="2" t="s">
        <v>301</v>
      </c>
      <c r="O3718" s="3">
        <v>2270423</v>
      </c>
      <c r="P3718" s="3">
        <v>223</v>
      </c>
      <c r="Q3718" s="2" t="s">
        <v>18248</v>
      </c>
      <c r="R3718" s="2" t="s">
        <v>1371</v>
      </c>
      <c r="S3718" s="3">
        <v>0</v>
      </c>
      <c r="T3718" s="3">
        <v>1</v>
      </c>
      <c r="U3718" s="3">
        <v>60</v>
      </c>
      <c r="V3718" s="2" t="s">
        <v>18281</v>
      </c>
      <c r="W3718" s="3">
        <v>1</v>
      </c>
      <c r="X3718" s="2" t="s">
        <v>18250</v>
      </c>
      <c r="Y3718" s="2" t="s">
        <v>18281</v>
      </c>
      <c r="Z3718" s="2" t="s">
        <v>18251</v>
      </c>
      <c r="AA3718" s="2" t="s">
        <v>1371</v>
      </c>
      <c r="AB3718" s="2" t="s">
        <v>1371</v>
      </c>
      <c r="AC3718" s="3">
        <v>15</v>
      </c>
      <c r="AD3718" s="2" t="s">
        <v>18245</v>
      </c>
      <c r="AE3718" s="2" t="s">
        <v>18252</v>
      </c>
      <c r="AF3718" s="2" t="s">
        <v>18246</v>
      </c>
      <c r="AG3718" s="2" t="s">
        <v>18245</v>
      </c>
      <c r="AH3718" s="2" t="s">
        <v>18253</v>
      </c>
    </row>
    <row r="3719" s="1" customFormat="1" spans="1:34">
      <c r="A3719" s="2" t="s">
        <v>18245</v>
      </c>
      <c r="B3719" s="2" t="s">
        <v>18246</v>
      </c>
      <c r="C3719" s="2" t="s">
        <v>18246</v>
      </c>
      <c r="D3719" s="2"/>
      <c r="E3719" s="3">
        <v>2270423</v>
      </c>
      <c r="F3719" s="2" t="s">
        <v>1371</v>
      </c>
      <c r="G3719" s="2" t="s">
        <v>18247</v>
      </c>
      <c r="H3719" s="3">
        <v>223</v>
      </c>
      <c r="I3719" s="2" t="s">
        <v>1372</v>
      </c>
      <c r="J3719" s="3">
        <v>2270423</v>
      </c>
      <c r="K3719" s="2" t="s">
        <v>18247</v>
      </c>
      <c r="L3719" s="2"/>
      <c r="M3719" s="2" t="s">
        <v>4</v>
      </c>
      <c r="N3719" s="2" t="s">
        <v>304</v>
      </c>
      <c r="O3719" s="3">
        <v>2270423</v>
      </c>
      <c r="P3719" s="3">
        <v>223</v>
      </c>
      <c r="Q3719" s="2" t="s">
        <v>18248</v>
      </c>
      <c r="R3719" s="2" t="s">
        <v>1371</v>
      </c>
      <c r="S3719" s="3">
        <v>0</v>
      </c>
      <c r="T3719" s="3">
        <v>1</v>
      </c>
      <c r="U3719" s="3">
        <v>70</v>
      </c>
      <c r="V3719" s="2" t="s">
        <v>18260</v>
      </c>
      <c r="W3719" s="3">
        <v>1</v>
      </c>
      <c r="X3719" s="2" t="s">
        <v>18250</v>
      </c>
      <c r="Y3719" s="2" t="s">
        <v>18260</v>
      </c>
      <c r="Z3719" s="2" t="s">
        <v>18251</v>
      </c>
      <c r="AA3719" s="2" t="s">
        <v>1371</v>
      </c>
      <c r="AB3719" s="2" t="s">
        <v>1371</v>
      </c>
      <c r="AC3719" s="3">
        <v>15</v>
      </c>
      <c r="AD3719" s="2" t="s">
        <v>18245</v>
      </c>
      <c r="AE3719" s="2" t="s">
        <v>18252</v>
      </c>
      <c r="AF3719" s="2" t="s">
        <v>18246</v>
      </c>
      <c r="AG3719" s="2" t="s">
        <v>18245</v>
      </c>
      <c r="AH3719" s="2" t="s">
        <v>18253</v>
      </c>
    </row>
    <row r="3720" s="1" customFormat="1" spans="1:34">
      <c r="A3720" s="2" t="s">
        <v>18245</v>
      </c>
      <c r="B3720" s="2" t="s">
        <v>18246</v>
      </c>
      <c r="C3720" s="2" t="s">
        <v>18246</v>
      </c>
      <c r="D3720" s="2"/>
      <c r="E3720" s="3">
        <v>2270423</v>
      </c>
      <c r="F3720" s="2" t="s">
        <v>1371</v>
      </c>
      <c r="G3720" s="2" t="s">
        <v>18247</v>
      </c>
      <c r="H3720" s="3">
        <v>223</v>
      </c>
      <c r="I3720" s="2" t="s">
        <v>1372</v>
      </c>
      <c r="J3720" s="3">
        <v>2360143</v>
      </c>
      <c r="K3720" s="2" t="s">
        <v>18247</v>
      </c>
      <c r="L3720" s="2"/>
      <c r="M3720" s="2" t="s">
        <v>4</v>
      </c>
      <c r="N3720" s="2" t="s">
        <v>42</v>
      </c>
      <c r="O3720" s="3">
        <v>2270423</v>
      </c>
      <c r="P3720" s="3">
        <v>223</v>
      </c>
      <c r="Q3720" s="2" t="s">
        <v>18248</v>
      </c>
      <c r="R3720" s="2" t="s">
        <v>1373</v>
      </c>
      <c r="S3720" s="3">
        <v>0</v>
      </c>
      <c r="T3720" s="3">
        <v>1</v>
      </c>
      <c r="U3720" s="3">
        <v>10</v>
      </c>
      <c r="V3720" s="2" t="s">
        <v>18256</v>
      </c>
      <c r="W3720" s="3">
        <v>1</v>
      </c>
      <c r="X3720" s="2" t="s">
        <v>18250</v>
      </c>
      <c r="Y3720" s="2" t="s">
        <v>18256</v>
      </c>
      <c r="Z3720" s="2" t="s">
        <v>18251</v>
      </c>
      <c r="AA3720" s="2" t="s">
        <v>1373</v>
      </c>
      <c r="AB3720" s="2" t="s">
        <v>1371</v>
      </c>
      <c r="AC3720" s="3">
        <v>15</v>
      </c>
      <c r="AD3720" s="2" t="s">
        <v>18245</v>
      </c>
      <c r="AE3720" s="2" t="s">
        <v>18252</v>
      </c>
      <c r="AF3720" s="2" t="s">
        <v>18246</v>
      </c>
      <c r="AG3720" s="2" t="s">
        <v>18245</v>
      </c>
      <c r="AH3720" s="2" t="s">
        <v>18253</v>
      </c>
    </row>
    <row r="3721" s="1" customFormat="1" spans="1:34">
      <c r="A3721" s="2" t="s">
        <v>18245</v>
      </c>
      <c r="B3721" s="2" t="s">
        <v>18246</v>
      </c>
      <c r="C3721" s="2" t="s">
        <v>18246</v>
      </c>
      <c r="D3721" s="2"/>
      <c r="E3721" s="3">
        <v>2270423</v>
      </c>
      <c r="F3721" s="2" t="s">
        <v>1371</v>
      </c>
      <c r="G3721" s="2" t="s">
        <v>18247</v>
      </c>
      <c r="H3721" s="3">
        <v>223</v>
      </c>
      <c r="I3721" s="2" t="s">
        <v>1372</v>
      </c>
      <c r="J3721" s="3">
        <v>2369373</v>
      </c>
      <c r="K3721" s="2" t="s">
        <v>18247</v>
      </c>
      <c r="L3721" s="2"/>
      <c r="M3721" s="2" t="s">
        <v>4</v>
      </c>
      <c r="N3721" s="2" t="s">
        <v>135</v>
      </c>
      <c r="O3721" s="3">
        <v>2270423</v>
      </c>
      <c r="P3721" s="3">
        <v>223</v>
      </c>
      <c r="Q3721" s="2" t="s">
        <v>18248</v>
      </c>
      <c r="R3721" s="2" t="s">
        <v>1374</v>
      </c>
      <c r="S3721" s="3">
        <v>0</v>
      </c>
      <c r="T3721" s="3">
        <v>1</v>
      </c>
      <c r="U3721" s="3">
        <v>100</v>
      </c>
      <c r="V3721" s="2" t="s">
        <v>18267</v>
      </c>
      <c r="W3721" s="3">
        <v>1</v>
      </c>
      <c r="X3721" s="2" t="s">
        <v>18250</v>
      </c>
      <c r="Y3721" s="2" t="s">
        <v>18267</v>
      </c>
      <c r="Z3721" s="2" t="s">
        <v>18251</v>
      </c>
      <c r="AA3721" s="2" t="s">
        <v>1374</v>
      </c>
      <c r="AB3721" s="2" t="s">
        <v>1371</v>
      </c>
      <c r="AC3721" s="3">
        <v>15</v>
      </c>
      <c r="AD3721" s="2" t="s">
        <v>18245</v>
      </c>
      <c r="AE3721" s="2" t="s">
        <v>18252</v>
      </c>
      <c r="AF3721" s="2" t="s">
        <v>18246</v>
      </c>
      <c r="AG3721" s="2" t="s">
        <v>18245</v>
      </c>
      <c r="AH3721" s="2" t="s">
        <v>18253</v>
      </c>
    </row>
    <row r="3722" s="1" customFormat="1" spans="1:34">
      <c r="A3722" s="2" t="s">
        <v>18245</v>
      </c>
      <c r="B3722" s="2" t="s">
        <v>18246</v>
      </c>
      <c r="C3722" s="2" t="s">
        <v>18246</v>
      </c>
      <c r="D3722" s="2"/>
      <c r="E3722" s="3">
        <v>2270423</v>
      </c>
      <c r="F3722" s="2" t="s">
        <v>1371</v>
      </c>
      <c r="G3722" s="2" t="s">
        <v>18247</v>
      </c>
      <c r="H3722" s="3">
        <v>223</v>
      </c>
      <c r="I3722" s="2" t="s">
        <v>1372</v>
      </c>
      <c r="J3722" s="3">
        <v>2369373</v>
      </c>
      <c r="K3722" s="2" t="s">
        <v>18247</v>
      </c>
      <c r="L3722" s="2"/>
      <c r="M3722" s="2" t="s">
        <v>4</v>
      </c>
      <c r="N3722" s="2" t="s">
        <v>57</v>
      </c>
      <c r="O3722" s="3">
        <v>2270423</v>
      </c>
      <c r="P3722" s="3">
        <v>223</v>
      </c>
      <c r="Q3722" s="2" t="s">
        <v>18248</v>
      </c>
      <c r="R3722" s="2" t="s">
        <v>1374</v>
      </c>
      <c r="S3722" s="3">
        <v>0</v>
      </c>
      <c r="T3722" s="3">
        <v>1</v>
      </c>
      <c r="U3722" s="3">
        <v>110</v>
      </c>
      <c r="V3722" s="2" t="s">
        <v>18257</v>
      </c>
      <c r="W3722" s="3">
        <v>1</v>
      </c>
      <c r="X3722" s="2" t="s">
        <v>18250</v>
      </c>
      <c r="Y3722" s="2" t="s">
        <v>18257</v>
      </c>
      <c r="Z3722" s="2" t="s">
        <v>18251</v>
      </c>
      <c r="AA3722" s="2" t="s">
        <v>1374</v>
      </c>
      <c r="AB3722" s="2" t="s">
        <v>1371</v>
      </c>
      <c r="AC3722" s="3">
        <v>15</v>
      </c>
      <c r="AD3722" s="2" t="s">
        <v>18245</v>
      </c>
      <c r="AE3722" s="2" t="s">
        <v>18252</v>
      </c>
      <c r="AF3722" s="2" t="s">
        <v>18246</v>
      </c>
      <c r="AG3722" s="2" t="s">
        <v>18245</v>
      </c>
      <c r="AH3722" s="2" t="s">
        <v>18253</v>
      </c>
    </row>
    <row r="3723" s="1" customFormat="1" spans="1:34">
      <c r="A3723" s="2" t="s">
        <v>18245</v>
      </c>
      <c r="B3723" s="2" t="s">
        <v>18246</v>
      </c>
      <c r="C3723" s="2" t="s">
        <v>18246</v>
      </c>
      <c r="D3723" s="2"/>
      <c r="E3723" s="3">
        <v>2270423</v>
      </c>
      <c r="F3723" s="2" t="s">
        <v>1371</v>
      </c>
      <c r="G3723" s="2" t="s">
        <v>18247</v>
      </c>
      <c r="H3723" s="3">
        <v>223</v>
      </c>
      <c r="I3723" s="2" t="s">
        <v>1372</v>
      </c>
      <c r="J3723" s="3">
        <v>2369373</v>
      </c>
      <c r="K3723" s="2" t="s">
        <v>18247</v>
      </c>
      <c r="L3723" s="2"/>
      <c r="M3723" s="2" t="s">
        <v>4</v>
      </c>
      <c r="N3723" s="2" t="s">
        <v>60</v>
      </c>
      <c r="O3723" s="3">
        <v>2270423</v>
      </c>
      <c r="P3723" s="3">
        <v>223</v>
      </c>
      <c r="Q3723" s="2" t="s">
        <v>18248</v>
      </c>
      <c r="R3723" s="2" t="s">
        <v>1374</v>
      </c>
      <c r="S3723" s="3">
        <v>0</v>
      </c>
      <c r="T3723" s="3">
        <v>1</v>
      </c>
      <c r="U3723" s="3">
        <v>120</v>
      </c>
      <c r="V3723" s="2" t="s">
        <v>18259</v>
      </c>
      <c r="W3723" s="3">
        <v>1</v>
      </c>
      <c r="X3723" s="2" t="s">
        <v>18250</v>
      </c>
      <c r="Y3723" s="2" t="s">
        <v>18259</v>
      </c>
      <c r="Z3723" s="2" t="s">
        <v>18251</v>
      </c>
      <c r="AA3723" s="2" t="s">
        <v>1374</v>
      </c>
      <c r="AB3723" s="2" t="s">
        <v>1371</v>
      </c>
      <c r="AC3723" s="3">
        <v>15</v>
      </c>
      <c r="AD3723" s="2" t="s">
        <v>18245</v>
      </c>
      <c r="AE3723" s="2" t="s">
        <v>18252</v>
      </c>
      <c r="AF3723" s="2" t="s">
        <v>18246</v>
      </c>
      <c r="AG3723" s="2" t="s">
        <v>18245</v>
      </c>
      <c r="AH3723" s="2" t="s">
        <v>18253</v>
      </c>
    </row>
    <row r="3724" s="1" customFormat="1" spans="1:34">
      <c r="A3724" s="2" t="s">
        <v>18245</v>
      </c>
      <c r="B3724" s="2" t="s">
        <v>18246</v>
      </c>
      <c r="C3724" s="2" t="s">
        <v>18246</v>
      </c>
      <c r="D3724" s="2"/>
      <c r="E3724" s="3">
        <v>2270423</v>
      </c>
      <c r="F3724" s="2" t="s">
        <v>1371</v>
      </c>
      <c r="G3724" s="2" t="s">
        <v>18247</v>
      </c>
      <c r="H3724" s="3">
        <v>223</v>
      </c>
      <c r="I3724" s="2" t="s">
        <v>1372</v>
      </c>
      <c r="J3724" s="3">
        <v>2369373</v>
      </c>
      <c r="K3724" s="2" t="s">
        <v>18247</v>
      </c>
      <c r="L3724" s="2"/>
      <c r="M3724" s="2" t="s">
        <v>4</v>
      </c>
      <c r="N3724" s="2" t="s">
        <v>63</v>
      </c>
      <c r="O3724" s="3">
        <v>2270423</v>
      </c>
      <c r="P3724" s="3">
        <v>223</v>
      </c>
      <c r="Q3724" s="2" t="s">
        <v>18248</v>
      </c>
      <c r="R3724" s="2" t="s">
        <v>1374</v>
      </c>
      <c r="S3724" s="3">
        <v>0</v>
      </c>
      <c r="T3724" s="3">
        <v>1</v>
      </c>
      <c r="U3724" s="3">
        <v>130</v>
      </c>
      <c r="V3724" s="2" t="s">
        <v>18260</v>
      </c>
      <c r="W3724" s="3">
        <v>1</v>
      </c>
      <c r="X3724" s="2" t="s">
        <v>18250</v>
      </c>
      <c r="Y3724" s="2" t="s">
        <v>18260</v>
      </c>
      <c r="Z3724" s="2" t="s">
        <v>18251</v>
      </c>
      <c r="AA3724" s="2" t="s">
        <v>1374</v>
      </c>
      <c r="AB3724" s="2" t="s">
        <v>1371</v>
      </c>
      <c r="AC3724" s="3">
        <v>15</v>
      </c>
      <c r="AD3724" s="2" t="s">
        <v>18245</v>
      </c>
      <c r="AE3724" s="2" t="s">
        <v>18252</v>
      </c>
      <c r="AF3724" s="2" t="s">
        <v>18246</v>
      </c>
      <c r="AG3724" s="2" t="s">
        <v>18245</v>
      </c>
      <c r="AH3724" s="2" t="s">
        <v>18253</v>
      </c>
    </row>
    <row r="3725" s="1" customFormat="1" spans="1:34">
      <c r="A3725" s="2" t="s">
        <v>18245</v>
      </c>
      <c r="B3725" s="2" t="s">
        <v>18246</v>
      </c>
      <c r="C3725" s="2" t="s">
        <v>18246</v>
      </c>
      <c r="D3725" s="2"/>
      <c r="E3725" s="3">
        <v>2270423</v>
      </c>
      <c r="F3725" s="2" t="s">
        <v>1371</v>
      </c>
      <c r="G3725" s="2" t="s">
        <v>18247</v>
      </c>
      <c r="H3725" s="3">
        <v>223</v>
      </c>
      <c r="I3725" s="2" t="s">
        <v>1372</v>
      </c>
      <c r="J3725" s="3">
        <v>2369373</v>
      </c>
      <c r="K3725" s="2" t="s">
        <v>18247</v>
      </c>
      <c r="L3725" s="2"/>
      <c r="M3725" s="2" t="s">
        <v>4</v>
      </c>
      <c r="N3725" s="2" t="s">
        <v>50</v>
      </c>
      <c r="O3725" s="3">
        <v>2270423</v>
      </c>
      <c r="P3725" s="3">
        <v>223</v>
      </c>
      <c r="Q3725" s="2" t="s">
        <v>18248</v>
      </c>
      <c r="R3725" s="2" t="s">
        <v>1374</v>
      </c>
      <c r="S3725" s="3">
        <v>0</v>
      </c>
      <c r="T3725" s="3">
        <v>1</v>
      </c>
      <c r="U3725" s="3">
        <v>140</v>
      </c>
      <c r="V3725" s="2" t="s">
        <v>18257</v>
      </c>
      <c r="W3725" s="3">
        <v>1</v>
      </c>
      <c r="X3725" s="2" t="s">
        <v>18250</v>
      </c>
      <c r="Y3725" s="2" t="s">
        <v>18257</v>
      </c>
      <c r="Z3725" s="2" t="s">
        <v>18251</v>
      </c>
      <c r="AA3725" s="2" t="s">
        <v>1374</v>
      </c>
      <c r="AB3725" s="2" t="s">
        <v>1371</v>
      </c>
      <c r="AC3725" s="3">
        <v>15</v>
      </c>
      <c r="AD3725" s="2" t="s">
        <v>18245</v>
      </c>
      <c r="AE3725" s="2" t="s">
        <v>18252</v>
      </c>
      <c r="AF3725" s="2" t="s">
        <v>18246</v>
      </c>
      <c r="AG3725" s="2" t="s">
        <v>18245</v>
      </c>
      <c r="AH3725" s="2" t="s">
        <v>18253</v>
      </c>
    </row>
    <row r="3726" s="1" customFormat="1" spans="1:34">
      <c r="A3726" s="2" t="s">
        <v>18245</v>
      </c>
      <c r="B3726" s="2" t="s">
        <v>18246</v>
      </c>
      <c r="C3726" s="2" t="s">
        <v>18246</v>
      </c>
      <c r="D3726" s="2"/>
      <c r="E3726" s="3">
        <v>2270423</v>
      </c>
      <c r="F3726" s="2" t="s">
        <v>1371</v>
      </c>
      <c r="G3726" s="2" t="s">
        <v>18247</v>
      </c>
      <c r="H3726" s="3">
        <v>223</v>
      </c>
      <c r="I3726" s="2" t="s">
        <v>1372</v>
      </c>
      <c r="J3726" s="3">
        <v>2500364</v>
      </c>
      <c r="K3726" s="2" t="s">
        <v>18247</v>
      </c>
      <c r="L3726" s="2"/>
      <c r="M3726" s="2" t="s">
        <v>4</v>
      </c>
      <c r="N3726" s="2" t="s">
        <v>405</v>
      </c>
      <c r="O3726" s="3">
        <v>2270423</v>
      </c>
      <c r="P3726" s="3">
        <v>223</v>
      </c>
      <c r="Q3726" s="2" t="s">
        <v>18248</v>
      </c>
      <c r="R3726" s="2" t="s">
        <v>1375</v>
      </c>
      <c r="S3726" s="3">
        <v>0</v>
      </c>
      <c r="T3726" s="3">
        <v>1</v>
      </c>
      <c r="U3726" s="3">
        <v>10</v>
      </c>
      <c r="V3726" s="2" t="s">
        <v>18286</v>
      </c>
      <c r="W3726" s="3">
        <v>1</v>
      </c>
      <c r="X3726" s="2" t="s">
        <v>18250</v>
      </c>
      <c r="Y3726" s="2" t="s">
        <v>18286</v>
      </c>
      <c r="Z3726" s="2" t="s">
        <v>18251</v>
      </c>
      <c r="AA3726" s="2" t="s">
        <v>1375</v>
      </c>
      <c r="AB3726" s="2" t="s">
        <v>1371</v>
      </c>
      <c r="AC3726" s="3">
        <v>15</v>
      </c>
      <c r="AD3726" s="2" t="s">
        <v>18245</v>
      </c>
      <c r="AE3726" s="2" t="s">
        <v>18252</v>
      </c>
      <c r="AF3726" s="2" t="s">
        <v>18246</v>
      </c>
      <c r="AG3726" s="2" t="s">
        <v>18245</v>
      </c>
      <c r="AH3726" s="2" t="s">
        <v>18253</v>
      </c>
    </row>
    <row r="3727" s="1" customFormat="1" spans="1:34">
      <c r="A3727" s="2" t="s">
        <v>18245</v>
      </c>
      <c r="B3727" s="2" t="s">
        <v>18246</v>
      </c>
      <c r="C3727" s="2" t="s">
        <v>18246</v>
      </c>
      <c r="D3727" s="2"/>
      <c r="E3727" s="3">
        <v>2270423</v>
      </c>
      <c r="F3727" s="2" t="s">
        <v>1371</v>
      </c>
      <c r="G3727" s="2" t="s">
        <v>18247</v>
      </c>
      <c r="H3727" s="3">
        <v>223</v>
      </c>
      <c r="I3727" s="2" t="s">
        <v>1372</v>
      </c>
      <c r="J3727" s="3">
        <v>2500365</v>
      </c>
      <c r="K3727" s="2" t="s">
        <v>18247</v>
      </c>
      <c r="L3727" s="2"/>
      <c r="M3727" s="2" t="s">
        <v>4</v>
      </c>
      <c r="N3727" s="2" t="s">
        <v>252</v>
      </c>
      <c r="O3727" s="3">
        <v>2270423</v>
      </c>
      <c r="P3727" s="3">
        <v>223</v>
      </c>
      <c r="Q3727" s="2" t="s">
        <v>18248</v>
      </c>
      <c r="R3727" s="2" t="s">
        <v>1376</v>
      </c>
      <c r="S3727" s="3">
        <v>0</v>
      </c>
      <c r="T3727" s="3">
        <v>1</v>
      </c>
      <c r="U3727" s="3">
        <v>10</v>
      </c>
      <c r="V3727" s="2" t="s">
        <v>18276</v>
      </c>
      <c r="W3727" s="3">
        <v>1</v>
      </c>
      <c r="X3727" s="2" t="s">
        <v>18250</v>
      </c>
      <c r="Y3727" s="2" t="s">
        <v>18276</v>
      </c>
      <c r="Z3727" s="2" t="s">
        <v>18251</v>
      </c>
      <c r="AA3727" s="2" t="s">
        <v>1376</v>
      </c>
      <c r="AB3727" s="2" t="s">
        <v>1371</v>
      </c>
      <c r="AC3727" s="3">
        <v>15</v>
      </c>
      <c r="AD3727" s="2" t="s">
        <v>18245</v>
      </c>
      <c r="AE3727" s="2" t="s">
        <v>18252</v>
      </c>
      <c r="AF3727" s="2" t="s">
        <v>18246</v>
      </c>
      <c r="AG3727" s="2" t="s">
        <v>18245</v>
      </c>
      <c r="AH3727" s="2" t="s">
        <v>18253</v>
      </c>
    </row>
    <row r="3728" s="1" customFormat="1" spans="1:34">
      <c r="A3728" s="2" t="s">
        <v>18245</v>
      </c>
      <c r="B3728" s="2" t="s">
        <v>18246</v>
      </c>
      <c r="C3728" s="2" t="s">
        <v>18246</v>
      </c>
      <c r="D3728" s="2"/>
      <c r="E3728" s="3">
        <v>2281517</v>
      </c>
      <c r="F3728" s="2" t="s">
        <v>1377</v>
      </c>
      <c r="G3728" s="2" t="s">
        <v>18247</v>
      </c>
      <c r="H3728" s="3">
        <v>223</v>
      </c>
      <c r="I3728" s="2" t="s">
        <v>1378</v>
      </c>
      <c r="J3728" s="3">
        <v>1998984</v>
      </c>
      <c r="K3728" s="2" t="s">
        <v>18247</v>
      </c>
      <c r="L3728" s="2"/>
      <c r="M3728" s="2" t="s">
        <v>4</v>
      </c>
      <c r="N3728" s="2" t="s">
        <v>252</v>
      </c>
      <c r="O3728" s="3">
        <v>2281517</v>
      </c>
      <c r="P3728" s="3">
        <v>223</v>
      </c>
      <c r="Q3728" s="2" t="s">
        <v>18248</v>
      </c>
      <c r="R3728" s="2" t="s">
        <v>918</v>
      </c>
      <c r="S3728" s="3">
        <v>0</v>
      </c>
      <c r="T3728" s="3">
        <v>1</v>
      </c>
      <c r="U3728" s="3">
        <v>10</v>
      </c>
      <c r="V3728" s="2" t="s">
        <v>18276</v>
      </c>
      <c r="W3728" s="3">
        <v>1</v>
      </c>
      <c r="X3728" s="2" t="s">
        <v>18250</v>
      </c>
      <c r="Y3728" s="2" t="s">
        <v>18276</v>
      </c>
      <c r="Z3728" s="2" t="s">
        <v>18251</v>
      </c>
      <c r="AA3728" s="2" t="s">
        <v>918</v>
      </c>
      <c r="AB3728" s="2" t="s">
        <v>1377</v>
      </c>
      <c r="AC3728" s="3">
        <v>12</v>
      </c>
      <c r="AD3728" s="2" t="s">
        <v>18245</v>
      </c>
      <c r="AE3728" s="2" t="s">
        <v>18252</v>
      </c>
      <c r="AF3728" s="2" t="s">
        <v>18246</v>
      </c>
      <c r="AG3728" s="2" t="s">
        <v>18245</v>
      </c>
      <c r="AH3728" s="2" t="s">
        <v>18253</v>
      </c>
    </row>
    <row r="3729" s="1" customFormat="1" spans="1:34">
      <c r="A3729" s="2" t="s">
        <v>18245</v>
      </c>
      <c r="B3729" s="2" t="s">
        <v>18246</v>
      </c>
      <c r="C3729" s="2" t="s">
        <v>18246</v>
      </c>
      <c r="D3729" s="2"/>
      <c r="E3729" s="3">
        <v>2281517</v>
      </c>
      <c r="F3729" s="2" t="s">
        <v>1377</v>
      </c>
      <c r="G3729" s="2" t="s">
        <v>18247</v>
      </c>
      <c r="H3729" s="3">
        <v>223</v>
      </c>
      <c r="I3729" s="2" t="s">
        <v>1378</v>
      </c>
      <c r="J3729" s="3">
        <v>2248836</v>
      </c>
      <c r="K3729" s="2" t="s">
        <v>18247</v>
      </c>
      <c r="L3729" s="2"/>
      <c r="M3729" s="2" t="s">
        <v>4</v>
      </c>
      <c r="N3729" s="2" t="s">
        <v>405</v>
      </c>
      <c r="O3729" s="3">
        <v>2281517</v>
      </c>
      <c r="P3729" s="3">
        <v>223</v>
      </c>
      <c r="Q3729" s="2" t="s">
        <v>18248</v>
      </c>
      <c r="R3729" s="2" t="s">
        <v>1365</v>
      </c>
      <c r="S3729" s="3">
        <v>0</v>
      </c>
      <c r="T3729" s="3">
        <v>1</v>
      </c>
      <c r="U3729" s="3">
        <v>10</v>
      </c>
      <c r="V3729" s="2" t="s">
        <v>18286</v>
      </c>
      <c r="W3729" s="3">
        <v>1</v>
      </c>
      <c r="X3729" s="2" t="s">
        <v>18250</v>
      </c>
      <c r="Y3729" s="2" t="s">
        <v>18286</v>
      </c>
      <c r="Z3729" s="2" t="s">
        <v>18251</v>
      </c>
      <c r="AA3729" s="2" t="s">
        <v>1365</v>
      </c>
      <c r="AB3729" s="2" t="s">
        <v>1377</v>
      </c>
      <c r="AC3729" s="3">
        <v>12</v>
      </c>
      <c r="AD3729" s="2" t="s">
        <v>18245</v>
      </c>
      <c r="AE3729" s="2" t="s">
        <v>18252</v>
      </c>
      <c r="AF3729" s="2" t="s">
        <v>18246</v>
      </c>
      <c r="AG3729" s="2" t="s">
        <v>18245</v>
      </c>
      <c r="AH3729" s="2" t="s">
        <v>18253</v>
      </c>
    </row>
    <row r="3730" s="1" customFormat="1" spans="1:34">
      <c r="A3730" s="2" t="s">
        <v>18245</v>
      </c>
      <c r="B3730" s="2" t="s">
        <v>18246</v>
      </c>
      <c r="C3730" s="2" t="s">
        <v>18246</v>
      </c>
      <c r="D3730" s="2"/>
      <c r="E3730" s="3">
        <v>2281517</v>
      </c>
      <c r="F3730" s="2" t="s">
        <v>1377</v>
      </c>
      <c r="G3730" s="2" t="s">
        <v>18247</v>
      </c>
      <c r="H3730" s="3">
        <v>223</v>
      </c>
      <c r="I3730" s="2" t="s">
        <v>1378</v>
      </c>
      <c r="J3730" s="3">
        <v>2281517</v>
      </c>
      <c r="K3730" s="2" t="s">
        <v>18247</v>
      </c>
      <c r="L3730" s="2"/>
      <c r="M3730" s="2" t="s">
        <v>4</v>
      </c>
      <c r="N3730" s="2" t="s">
        <v>166</v>
      </c>
      <c r="O3730" s="3">
        <v>2281517</v>
      </c>
      <c r="P3730" s="3">
        <v>223</v>
      </c>
      <c r="Q3730" s="2" t="s">
        <v>18248</v>
      </c>
      <c r="R3730" s="2" t="s">
        <v>1377</v>
      </c>
      <c r="S3730" s="3">
        <v>0</v>
      </c>
      <c r="T3730" s="3">
        <v>1</v>
      </c>
      <c r="U3730" s="3">
        <v>10</v>
      </c>
      <c r="V3730" s="2" t="s">
        <v>18269</v>
      </c>
      <c r="W3730" s="3">
        <v>1</v>
      </c>
      <c r="X3730" s="2" t="s">
        <v>18250</v>
      </c>
      <c r="Y3730" s="2" t="s">
        <v>18269</v>
      </c>
      <c r="Z3730" s="2" t="s">
        <v>18251</v>
      </c>
      <c r="AA3730" s="2" t="s">
        <v>1377</v>
      </c>
      <c r="AB3730" s="2" t="s">
        <v>1377</v>
      </c>
      <c r="AC3730" s="3">
        <v>12</v>
      </c>
      <c r="AD3730" s="2" t="s">
        <v>18245</v>
      </c>
      <c r="AE3730" s="2" t="s">
        <v>18252</v>
      </c>
      <c r="AF3730" s="2" t="s">
        <v>18246</v>
      </c>
      <c r="AG3730" s="2" t="s">
        <v>18245</v>
      </c>
      <c r="AH3730" s="2" t="s">
        <v>18253</v>
      </c>
    </row>
    <row r="3731" s="1" customFormat="1" spans="1:34">
      <c r="A3731" s="2" t="s">
        <v>18245</v>
      </c>
      <c r="B3731" s="2" t="s">
        <v>18246</v>
      </c>
      <c r="C3731" s="2" t="s">
        <v>18246</v>
      </c>
      <c r="D3731" s="2"/>
      <c r="E3731" s="3">
        <v>2281517</v>
      </c>
      <c r="F3731" s="2" t="s">
        <v>1377</v>
      </c>
      <c r="G3731" s="2" t="s">
        <v>18247</v>
      </c>
      <c r="H3731" s="3">
        <v>223</v>
      </c>
      <c r="I3731" s="2" t="s">
        <v>1378</v>
      </c>
      <c r="J3731" s="3">
        <v>2281517</v>
      </c>
      <c r="K3731" s="2" t="s">
        <v>18247</v>
      </c>
      <c r="L3731" s="2"/>
      <c r="M3731" s="2" t="s">
        <v>4</v>
      </c>
      <c r="N3731" s="2" t="s">
        <v>169</v>
      </c>
      <c r="O3731" s="3">
        <v>2281517</v>
      </c>
      <c r="P3731" s="3">
        <v>223</v>
      </c>
      <c r="Q3731" s="2" t="s">
        <v>18248</v>
      </c>
      <c r="R3731" s="2" t="s">
        <v>1377</v>
      </c>
      <c r="S3731" s="3">
        <v>0</v>
      </c>
      <c r="T3731" s="3">
        <v>1</v>
      </c>
      <c r="U3731" s="3">
        <v>20</v>
      </c>
      <c r="V3731" s="2" t="s">
        <v>18270</v>
      </c>
      <c r="W3731" s="3">
        <v>1</v>
      </c>
      <c r="X3731" s="2" t="s">
        <v>18250</v>
      </c>
      <c r="Y3731" s="2" t="s">
        <v>18270</v>
      </c>
      <c r="Z3731" s="2" t="s">
        <v>18251</v>
      </c>
      <c r="AA3731" s="2" t="s">
        <v>1377</v>
      </c>
      <c r="AB3731" s="2" t="s">
        <v>1377</v>
      </c>
      <c r="AC3731" s="3">
        <v>12</v>
      </c>
      <c r="AD3731" s="2" t="s">
        <v>18245</v>
      </c>
      <c r="AE3731" s="2" t="s">
        <v>18252</v>
      </c>
      <c r="AF3731" s="2" t="s">
        <v>18246</v>
      </c>
      <c r="AG3731" s="2" t="s">
        <v>18245</v>
      </c>
      <c r="AH3731" s="2" t="s">
        <v>18253</v>
      </c>
    </row>
    <row r="3732" s="1" customFormat="1" spans="1:34">
      <c r="A3732" s="2" t="s">
        <v>18245</v>
      </c>
      <c r="B3732" s="2" t="s">
        <v>18246</v>
      </c>
      <c r="C3732" s="2" t="s">
        <v>18246</v>
      </c>
      <c r="D3732" s="2"/>
      <c r="E3732" s="3">
        <v>2281517</v>
      </c>
      <c r="F3732" s="2" t="s">
        <v>1377</v>
      </c>
      <c r="G3732" s="2" t="s">
        <v>18247</v>
      </c>
      <c r="H3732" s="3">
        <v>223</v>
      </c>
      <c r="I3732" s="2" t="s">
        <v>1378</v>
      </c>
      <c r="J3732" s="3">
        <v>2281517</v>
      </c>
      <c r="K3732" s="2" t="s">
        <v>18247</v>
      </c>
      <c r="L3732" s="2"/>
      <c r="M3732" s="2" t="s">
        <v>4</v>
      </c>
      <c r="N3732" s="2" t="s">
        <v>172</v>
      </c>
      <c r="O3732" s="3">
        <v>2281517</v>
      </c>
      <c r="P3732" s="3">
        <v>223</v>
      </c>
      <c r="Q3732" s="2" t="s">
        <v>18248</v>
      </c>
      <c r="R3732" s="2" t="s">
        <v>1377</v>
      </c>
      <c r="S3732" s="3">
        <v>0</v>
      </c>
      <c r="T3732" s="3">
        <v>1</v>
      </c>
      <c r="U3732" s="3">
        <v>30</v>
      </c>
      <c r="V3732" s="2" t="s">
        <v>18271</v>
      </c>
      <c r="W3732" s="3">
        <v>1</v>
      </c>
      <c r="X3732" s="2" t="s">
        <v>18250</v>
      </c>
      <c r="Y3732" s="2" t="s">
        <v>18271</v>
      </c>
      <c r="Z3732" s="2" t="s">
        <v>18251</v>
      </c>
      <c r="AA3732" s="2" t="s">
        <v>1377</v>
      </c>
      <c r="AB3732" s="2" t="s">
        <v>1377</v>
      </c>
      <c r="AC3732" s="3">
        <v>12</v>
      </c>
      <c r="AD3732" s="2" t="s">
        <v>18245</v>
      </c>
      <c r="AE3732" s="2" t="s">
        <v>18252</v>
      </c>
      <c r="AF3732" s="2" t="s">
        <v>18246</v>
      </c>
      <c r="AG3732" s="2" t="s">
        <v>18245</v>
      </c>
      <c r="AH3732" s="2" t="s">
        <v>18253</v>
      </c>
    </row>
    <row r="3733" s="1" customFormat="1" spans="1:34">
      <c r="A3733" s="2" t="s">
        <v>18245</v>
      </c>
      <c r="B3733" s="2" t="s">
        <v>18246</v>
      </c>
      <c r="C3733" s="2" t="s">
        <v>18246</v>
      </c>
      <c r="D3733" s="2"/>
      <c r="E3733" s="3">
        <v>2281517</v>
      </c>
      <c r="F3733" s="2" t="s">
        <v>1377</v>
      </c>
      <c r="G3733" s="2" t="s">
        <v>18247</v>
      </c>
      <c r="H3733" s="3">
        <v>223</v>
      </c>
      <c r="I3733" s="2" t="s">
        <v>1378</v>
      </c>
      <c r="J3733" s="3">
        <v>2308118</v>
      </c>
      <c r="K3733" s="2" t="s">
        <v>18247</v>
      </c>
      <c r="L3733" s="2"/>
      <c r="M3733" s="2" t="s">
        <v>4</v>
      </c>
      <c r="N3733" s="2" t="s">
        <v>126</v>
      </c>
      <c r="O3733" s="3">
        <v>2281517</v>
      </c>
      <c r="P3733" s="3">
        <v>223</v>
      </c>
      <c r="Q3733" s="2" t="s">
        <v>18248</v>
      </c>
      <c r="R3733" s="2" t="s">
        <v>839</v>
      </c>
      <c r="S3733" s="3">
        <v>0</v>
      </c>
      <c r="T3733" s="3">
        <v>1</v>
      </c>
      <c r="U3733" s="3">
        <v>20</v>
      </c>
      <c r="V3733" s="2" t="s">
        <v>18266</v>
      </c>
      <c r="W3733" s="3">
        <v>1</v>
      </c>
      <c r="X3733" s="2" t="s">
        <v>18250</v>
      </c>
      <c r="Y3733" s="2" t="s">
        <v>18266</v>
      </c>
      <c r="Z3733" s="2" t="s">
        <v>18251</v>
      </c>
      <c r="AA3733" s="2" t="s">
        <v>839</v>
      </c>
      <c r="AB3733" s="2" t="s">
        <v>1377</v>
      </c>
      <c r="AC3733" s="3">
        <v>12</v>
      </c>
      <c r="AD3733" s="2" t="s">
        <v>18245</v>
      </c>
      <c r="AE3733" s="2" t="s">
        <v>18252</v>
      </c>
      <c r="AF3733" s="2" t="s">
        <v>18246</v>
      </c>
      <c r="AG3733" s="2" t="s">
        <v>18245</v>
      </c>
      <c r="AH3733" s="2" t="s">
        <v>18253</v>
      </c>
    </row>
    <row r="3734" s="1" customFormat="1" spans="1:34">
      <c r="A3734" s="2" t="s">
        <v>18245</v>
      </c>
      <c r="B3734" s="2" t="s">
        <v>18246</v>
      </c>
      <c r="C3734" s="2" t="s">
        <v>18246</v>
      </c>
      <c r="D3734" s="2"/>
      <c r="E3734" s="3">
        <v>2281517</v>
      </c>
      <c r="F3734" s="2" t="s">
        <v>1377</v>
      </c>
      <c r="G3734" s="2" t="s">
        <v>18247</v>
      </c>
      <c r="H3734" s="3">
        <v>223</v>
      </c>
      <c r="I3734" s="2" t="s">
        <v>1378</v>
      </c>
      <c r="J3734" s="3">
        <v>2308118</v>
      </c>
      <c r="K3734" s="2" t="s">
        <v>18247</v>
      </c>
      <c r="L3734" s="2"/>
      <c r="M3734" s="2" t="s">
        <v>4</v>
      </c>
      <c r="N3734" s="2" t="s">
        <v>200</v>
      </c>
      <c r="O3734" s="3">
        <v>2281517</v>
      </c>
      <c r="P3734" s="3">
        <v>223</v>
      </c>
      <c r="Q3734" s="2" t="s">
        <v>18248</v>
      </c>
      <c r="R3734" s="2" t="s">
        <v>839</v>
      </c>
      <c r="S3734" s="3">
        <v>0</v>
      </c>
      <c r="T3734" s="3">
        <v>1</v>
      </c>
      <c r="U3734" s="3">
        <v>30</v>
      </c>
      <c r="V3734" s="2" t="s">
        <v>18274</v>
      </c>
      <c r="W3734" s="3">
        <v>1</v>
      </c>
      <c r="X3734" s="2" t="s">
        <v>18250</v>
      </c>
      <c r="Y3734" s="2" t="s">
        <v>18274</v>
      </c>
      <c r="Z3734" s="2" t="s">
        <v>18251</v>
      </c>
      <c r="AA3734" s="2" t="s">
        <v>839</v>
      </c>
      <c r="AB3734" s="2" t="s">
        <v>1377</v>
      </c>
      <c r="AC3734" s="3">
        <v>12</v>
      </c>
      <c r="AD3734" s="2" t="s">
        <v>18245</v>
      </c>
      <c r="AE3734" s="2" t="s">
        <v>18252</v>
      </c>
      <c r="AF3734" s="2" t="s">
        <v>18246</v>
      </c>
      <c r="AG3734" s="2" t="s">
        <v>18245</v>
      </c>
      <c r="AH3734" s="2" t="s">
        <v>18253</v>
      </c>
    </row>
    <row r="3735" s="1" customFormat="1" spans="1:34">
      <c r="A3735" s="2" t="s">
        <v>18245</v>
      </c>
      <c r="B3735" s="2" t="s">
        <v>18246</v>
      </c>
      <c r="C3735" s="2" t="s">
        <v>18246</v>
      </c>
      <c r="D3735" s="2"/>
      <c r="E3735" s="3">
        <v>2281517</v>
      </c>
      <c r="F3735" s="2" t="s">
        <v>1377</v>
      </c>
      <c r="G3735" s="2" t="s">
        <v>18247</v>
      </c>
      <c r="H3735" s="3">
        <v>223</v>
      </c>
      <c r="I3735" s="2" t="s">
        <v>1378</v>
      </c>
      <c r="J3735" s="3">
        <v>2308584</v>
      </c>
      <c r="K3735" s="2" t="s">
        <v>18247</v>
      </c>
      <c r="L3735" s="2"/>
      <c r="M3735" s="2" t="s">
        <v>4</v>
      </c>
      <c r="N3735" s="2" t="s">
        <v>50</v>
      </c>
      <c r="O3735" s="3">
        <v>2281517</v>
      </c>
      <c r="P3735" s="3">
        <v>223</v>
      </c>
      <c r="Q3735" s="2" t="s">
        <v>18248</v>
      </c>
      <c r="R3735" s="2" t="s">
        <v>1124</v>
      </c>
      <c r="S3735" s="3">
        <v>0</v>
      </c>
      <c r="T3735" s="3">
        <v>1</v>
      </c>
      <c r="U3735" s="3">
        <v>10</v>
      </c>
      <c r="V3735" s="2" t="s">
        <v>18257</v>
      </c>
      <c r="W3735" s="3">
        <v>1</v>
      </c>
      <c r="X3735" s="2" t="s">
        <v>18250</v>
      </c>
      <c r="Y3735" s="2" t="s">
        <v>18257</v>
      </c>
      <c r="Z3735" s="2" t="s">
        <v>18251</v>
      </c>
      <c r="AA3735" s="2" t="s">
        <v>1124</v>
      </c>
      <c r="AB3735" s="2" t="s">
        <v>1377</v>
      </c>
      <c r="AC3735" s="3">
        <v>12</v>
      </c>
      <c r="AD3735" s="2" t="s">
        <v>18245</v>
      </c>
      <c r="AE3735" s="2" t="s">
        <v>18252</v>
      </c>
      <c r="AF3735" s="2" t="s">
        <v>18246</v>
      </c>
      <c r="AG3735" s="2" t="s">
        <v>18245</v>
      </c>
      <c r="AH3735" s="2" t="s">
        <v>18253</v>
      </c>
    </row>
    <row r="3736" s="1" customFormat="1" spans="1:34">
      <c r="A3736" s="2" t="s">
        <v>18245</v>
      </c>
      <c r="B3736" s="2" t="s">
        <v>18246</v>
      </c>
      <c r="C3736" s="2" t="s">
        <v>18246</v>
      </c>
      <c r="D3736" s="2"/>
      <c r="E3736" s="3">
        <v>2281517</v>
      </c>
      <c r="F3736" s="2" t="s">
        <v>1377</v>
      </c>
      <c r="G3736" s="2" t="s">
        <v>18247</v>
      </c>
      <c r="H3736" s="3">
        <v>223</v>
      </c>
      <c r="I3736" s="2" t="s">
        <v>1378</v>
      </c>
      <c r="J3736" s="3">
        <v>2308584</v>
      </c>
      <c r="K3736" s="2" t="s">
        <v>18247</v>
      </c>
      <c r="L3736" s="2"/>
      <c r="M3736" s="2" t="s">
        <v>4</v>
      </c>
      <c r="N3736" s="2" t="s">
        <v>135</v>
      </c>
      <c r="O3736" s="3">
        <v>2281517</v>
      </c>
      <c r="P3736" s="3">
        <v>223</v>
      </c>
      <c r="Q3736" s="2" t="s">
        <v>18248</v>
      </c>
      <c r="R3736" s="2" t="s">
        <v>1124</v>
      </c>
      <c r="S3736" s="3">
        <v>0</v>
      </c>
      <c r="T3736" s="3">
        <v>1</v>
      </c>
      <c r="U3736" s="3">
        <v>20</v>
      </c>
      <c r="V3736" s="2" t="s">
        <v>18267</v>
      </c>
      <c r="W3736" s="3">
        <v>1</v>
      </c>
      <c r="X3736" s="2" t="s">
        <v>18250</v>
      </c>
      <c r="Y3736" s="2" t="s">
        <v>18267</v>
      </c>
      <c r="Z3736" s="2" t="s">
        <v>18251</v>
      </c>
      <c r="AA3736" s="2" t="s">
        <v>1124</v>
      </c>
      <c r="AB3736" s="2" t="s">
        <v>1377</v>
      </c>
      <c r="AC3736" s="3">
        <v>12</v>
      </c>
      <c r="AD3736" s="2" t="s">
        <v>18245</v>
      </c>
      <c r="AE3736" s="2" t="s">
        <v>18252</v>
      </c>
      <c r="AF3736" s="2" t="s">
        <v>18246</v>
      </c>
      <c r="AG3736" s="2" t="s">
        <v>18245</v>
      </c>
      <c r="AH3736" s="2" t="s">
        <v>18253</v>
      </c>
    </row>
    <row r="3737" s="1" customFormat="1" spans="1:34">
      <c r="A3737" s="2" t="s">
        <v>18245</v>
      </c>
      <c r="B3737" s="2" t="s">
        <v>18246</v>
      </c>
      <c r="C3737" s="2" t="s">
        <v>18246</v>
      </c>
      <c r="D3737" s="2"/>
      <c r="E3737" s="3">
        <v>2281517</v>
      </c>
      <c r="F3737" s="2" t="s">
        <v>1377</v>
      </c>
      <c r="G3737" s="2" t="s">
        <v>18247</v>
      </c>
      <c r="H3737" s="3">
        <v>223</v>
      </c>
      <c r="I3737" s="2" t="s">
        <v>1378</v>
      </c>
      <c r="J3737" s="3">
        <v>2308584</v>
      </c>
      <c r="K3737" s="2" t="s">
        <v>18247</v>
      </c>
      <c r="L3737" s="2"/>
      <c r="M3737" s="2" t="s">
        <v>4</v>
      </c>
      <c r="N3737" s="2" t="s">
        <v>57</v>
      </c>
      <c r="O3737" s="3">
        <v>2281517</v>
      </c>
      <c r="P3737" s="3">
        <v>223</v>
      </c>
      <c r="Q3737" s="2" t="s">
        <v>18248</v>
      </c>
      <c r="R3737" s="2" t="s">
        <v>1124</v>
      </c>
      <c r="S3737" s="3">
        <v>0</v>
      </c>
      <c r="T3737" s="3">
        <v>1</v>
      </c>
      <c r="U3737" s="3">
        <v>30</v>
      </c>
      <c r="V3737" s="2" t="s">
        <v>18257</v>
      </c>
      <c r="W3737" s="3">
        <v>1</v>
      </c>
      <c r="X3737" s="2" t="s">
        <v>18250</v>
      </c>
      <c r="Y3737" s="2" t="s">
        <v>18257</v>
      </c>
      <c r="Z3737" s="2" t="s">
        <v>18251</v>
      </c>
      <c r="AA3737" s="2" t="s">
        <v>1124</v>
      </c>
      <c r="AB3737" s="2" t="s">
        <v>1377</v>
      </c>
      <c r="AC3737" s="3">
        <v>12</v>
      </c>
      <c r="AD3737" s="2" t="s">
        <v>18245</v>
      </c>
      <c r="AE3737" s="2" t="s">
        <v>18252</v>
      </c>
      <c r="AF3737" s="2" t="s">
        <v>18246</v>
      </c>
      <c r="AG3737" s="2" t="s">
        <v>18245</v>
      </c>
      <c r="AH3737" s="2" t="s">
        <v>18253</v>
      </c>
    </row>
    <row r="3738" s="1" customFormat="1" spans="1:34">
      <c r="A3738" s="2" t="s">
        <v>18245</v>
      </c>
      <c r="B3738" s="2" t="s">
        <v>18246</v>
      </c>
      <c r="C3738" s="2" t="s">
        <v>18246</v>
      </c>
      <c r="D3738" s="2"/>
      <c r="E3738" s="3">
        <v>2281517</v>
      </c>
      <c r="F3738" s="2" t="s">
        <v>1377</v>
      </c>
      <c r="G3738" s="2" t="s">
        <v>18247</v>
      </c>
      <c r="H3738" s="3">
        <v>223</v>
      </c>
      <c r="I3738" s="2" t="s">
        <v>1378</v>
      </c>
      <c r="J3738" s="3">
        <v>2308584</v>
      </c>
      <c r="K3738" s="2" t="s">
        <v>18247</v>
      </c>
      <c r="L3738" s="2"/>
      <c r="M3738" s="2" t="s">
        <v>4</v>
      </c>
      <c r="N3738" s="2" t="s">
        <v>60</v>
      </c>
      <c r="O3738" s="3">
        <v>2281517</v>
      </c>
      <c r="P3738" s="3">
        <v>223</v>
      </c>
      <c r="Q3738" s="2" t="s">
        <v>18248</v>
      </c>
      <c r="R3738" s="2" t="s">
        <v>1124</v>
      </c>
      <c r="S3738" s="3">
        <v>0</v>
      </c>
      <c r="T3738" s="3">
        <v>1</v>
      </c>
      <c r="U3738" s="3">
        <v>40</v>
      </c>
      <c r="V3738" s="2" t="s">
        <v>18259</v>
      </c>
      <c r="W3738" s="3">
        <v>1</v>
      </c>
      <c r="X3738" s="2" t="s">
        <v>18250</v>
      </c>
      <c r="Y3738" s="2" t="s">
        <v>18259</v>
      </c>
      <c r="Z3738" s="2" t="s">
        <v>18251</v>
      </c>
      <c r="AA3738" s="2" t="s">
        <v>1124</v>
      </c>
      <c r="AB3738" s="2" t="s">
        <v>1377</v>
      </c>
      <c r="AC3738" s="3">
        <v>12</v>
      </c>
      <c r="AD3738" s="2" t="s">
        <v>18245</v>
      </c>
      <c r="AE3738" s="2" t="s">
        <v>18252</v>
      </c>
      <c r="AF3738" s="2" t="s">
        <v>18246</v>
      </c>
      <c r="AG3738" s="2" t="s">
        <v>18245</v>
      </c>
      <c r="AH3738" s="2" t="s">
        <v>18253</v>
      </c>
    </row>
    <row r="3739" s="1" customFormat="1" spans="1:34">
      <c r="A3739" s="2" t="s">
        <v>18245</v>
      </c>
      <c r="B3739" s="2" t="s">
        <v>18246</v>
      </c>
      <c r="C3739" s="2" t="s">
        <v>18246</v>
      </c>
      <c r="D3739" s="2"/>
      <c r="E3739" s="3">
        <v>2281517</v>
      </c>
      <c r="F3739" s="2" t="s">
        <v>1377</v>
      </c>
      <c r="G3739" s="2" t="s">
        <v>18247</v>
      </c>
      <c r="H3739" s="3">
        <v>223</v>
      </c>
      <c r="I3739" s="2" t="s">
        <v>1378</v>
      </c>
      <c r="J3739" s="3">
        <v>2308584</v>
      </c>
      <c r="K3739" s="2" t="s">
        <v>18247</v>
      </c>
      <c r="L3739" s="2"/>
      <c r="M3739" s="2" t="s">
        <v>4</v>
      </c>
      <c r="N3739" s="2" t="s">
        <v>63</v>
      </c>
      <c r="O3739" s="3">
        <v>2281517</v>
      </c>
      <c r="P3739" s="3">
        <v>223</v>
      </c>
      <c r="Q3739" s="2" t="s">
        <v>18248</v>
      </c>
      <c r="R3739" s="2" t="s">
        <v>1124</v>
      </c>
      <c r="S3739" s="3">
        <v>0</v>
      </c>
      <c r="T3739" s="3">
        <v>1</v>
      </c>
      <c r="U3739" s="3">
        <v>50</v>
      </c>
      <c r="V3739" s="2" t="s">
        <v>18260</v>
      </c>
      <c r="W3739" s="3">
        <v>1</v>
      </c>
      <c r="X3739" s="2" t="s">
        <v>18250</v>
      </c>
      <c r="Y3739" s="2" t="s">
        <v>18260</v>
      </c>
      <c r="Z3739" s="2" t="s">
        <v>18251</v>
      </c>
      <c r="AA3739" s="2" t="s">
        <v>1124</v>
      </c>
      <c r="AB3739" s="2" t="s">
        <v>1377</v>
      </c>
      <c r="AC3739" s="3">
        <v>12</v>
      </c>
      <c r="AD3739" s="2" t="s">
        <v>18245</v>
      </c>
      <c r="AE3739" s="2" t="s">
        <v>18252</v>
      </c>
      <c r="AF3739" s="2" t="s">
        <v>18246</v>
      </c>
      <c r="AG3739" s="2" t="s">
        <v>18245</v>
      </c>
      <c r="AH3739" s="2" t="s">
        <v>18253</v>
      </c>
    </row>
    <row r="3740" s="1" customFormat="1" spans="1:34">
      <c r="A3740" s="2" t="s">
        <v>18245</v>
      </c>
      <c r="B3740" s="2" t="s">
        <v>18246</v>
      </c>
      <c r="C3740" s="2" t="s">
        <v>18246</v>
      </c>
      <c r="D3740" s="2"/>
      <c r="E3740" s="3">
        <v>2281700</v>
      </c>
      <c r="F3740" s="2" t="s">
        <v>1379</v>
      </c>
      <c r="G3740" s="2" t="s">
        <v>18247</v>
      </c>
      <c r="H3740" s="3">
        <v>223</v>
      </c>
      <c r="I3740" s="2" t="s">
        <v>1380</v>
      </c>
      <c r="J3740" s="3">
        <v>1998984</v>
      </c>
      <c r="K3740" s="2" t="s">
        <v>18247</v>
      </c>
      <c r="L3740" s="2"/>
      <c r="M3740" s="2" t="s">
        <v>4</v>
      </c>
      <c r="N3740" s="2" t="s">
        <v>252</v>
      </c>
      <c r="O3740" s="3">
        <v>2281700</v>
      </c>
      <c r="P3740" s="3">
        <v>223</v>
      </c>
      <c r="Q3740" s="2" t="s">
        <v>18248</v>
      </c>
      <c r="R3740" s="2" t="s">
        <v>918</v>
      </c>
      <c r="S3740" s="3">
        <v>0</v>
      </c>
      <c r="T3740" s="3">
        <v>1</v>
      </c>
      <c r="U3740" s="3">
        <v>10</v>
      </c>
      <c r="V3740" s="2" t="s">
        <v>18276</v>
      </c>
      <c r="W3740" s="3">
        <v>1</v>
      </c>
      <c r="X3740" s="2" t="s">
        <v>18250</v>
      </c>
      <c r="Y3740" s="2" t="s">
        <v>18276</v>
      </c>
      <c r="Z3740" s="2" t="s">
        <v>18251</v>
      </c>
      <c r="AA3740" s="2" t="s">
        <v>918</v>
      </c>
      <c r="AB3740" s="2" t="s">
        <v>1379</v>
      </c>
      <c r="AC3740" s="3">
        <v>12</v>
      </c>
      <c r="AD3740" s="2" t="s">
        <v>18245</v>
      </c>
      <c r="AE3740" s="2" t="s">
        <v>18252</v>
      </c>
      <c r="AF3740" s="2" t="s">
        <v>18246</v>
      </c>
      <c r="AG3740" s="2" t="s">
        <v>18245</v>
      </c>
      <c r="AH3740" s="2" t="s">
        <v>18253</v>
      </c>
    </row>
    <row r="3741" s="1" customFormat="1" spans="1:34">
      <c r="A3741" s="2" t="s">
        <v>18245</v>
      </c>
      <c r="B3741" s="2" t="s">
        <v>18246</v>
      </c>
      <c r="C3741" s="2" t="s">
        <v>18246</v>
      </c>
      <c r="D3741" s="2"/>
      <c r="E3741" s="3">
        <v>2281700</v>
      </c>
      <c r="F3741" s="2" t="s">
        <v>1379</v>
      </c>
      <c r="G3741" s="2" t="s">
        <v>18247</v>
      </c>
      <c r="H3741" s="3">
        <v>223</v>
      </c>
      <c r="I3741" s="2" t="s">
        <v>1380</v>
      </c>
      <c r="J3741" s="3">
        <v>2248836</v>
      </c>
      <c r="K3741" s="2" t="s">
        <v>18247</v>
      </c>
      <c r="L3741" s="2"/>
      <c r="M3741" s="2" t="s">
        <v>4</v>
      </c>
      <c r="N3741" s="2" t="s">
        <v>405</v>
      </c>
      <c r="O3741" s="3">
        <v>2281700</v>
      </c>
      <c r="P3741" s="3">
        <v>223</v>
      </c>
      <c r="Q3741" s="2" t="s">
        <v>18248</v>
      </c>
      <c r="R3741" s="2" t="s">
        <v>1365</v>
      </c>
      <c r="S3741" s="3">
        <v>0</v>
      </c>
      <c r="T3741" s="3">
        <v>1</v>
      </c>
      <c r="U3741" s="3">
        <v>10</v>
      </c>
      <c r="V3741" s="2" t="s">
        <v>18286</v>
      </c>
      <c r="W3741" s="3">
        <v>1</v>
      </c>
      <c r="X3741" s="2" t="s">
        <v>18250</v>
      </c>
      <c r="Y3741" s="2" t="s">
        <v>18286</v>
      </c>
      <c r="Z3741" s="2" t="s">
        <v>18251</v>
      </c>
      <c r="AA3741" s="2" t="s">
        <v>1365</v>
      </c>
      <c r="AB3741" s="2" t="s">
        <v>1379</v>
      </c>
      <c r="AC3741" s="3">
        <v>12</v>
      </c>
      <c r="AD3741" s="2" t="s">
        <v>18245</v>
      </c>
      <c r="AE3741" s="2" t="s">
        <v>18252</v>
      </c>
      <c r="AF3741" s="2" t="s">
        <v>18246</v>
      </c>
      <c r="AG3741" s="2" t="s">
        <v>18245</v>
      </c>
      <c r="AH3741" s="2" t="s">
        <v>18253</v>
      </c>
    </row>
    <row r="3742" s="1" customFormat="1" spans="1:34">
      <c r="A3742" s="2" t="s">
        <v>18245</v>
      </c>
      <c r="B3742" s="2" t="s">
        <v>18246</v>
      </c>
      <c r="C3742" s="2" t="s">
        <v>18246</v>
      </c>
      <c r="D3742" s="2"/>
      <c r="E3742" s="3">
        <v>2281700</v>
      </c>
      <c r="F3742" s="2" t="s">
        <v>1379</v>
      </c>
      <c r="G3742" s="2" t="s">
        <v>18247</v>
      </c>
      <c r="H3742" s="3">
        <v>223</v>
      </c>
      <c r="I3742" s="2" t="s">
        <v>1380</v>
      </c>
      <c r="J3742" s="3">
        <v>2281700</v>
      </c>
      <c r="K3742" s="2" t="s">
        <v>18247</v>
      </c>
      <c r="L3742" s="2"/>
      <c r="M3742" s="2" t="s">
        <v>4</v>
      </c>
      <c r="N3742" s="2" t="s">
        <v>166</v>
      </c>
      <c r="O3742" s="3">
        <v>2281700</v>
      </c>
      <c r="P3742" s="3">
        <v>223</v>
      </c>
      <c r="Q3742" s="2" t="s">
        <v>18248</v>
      </c>
      <c r="R3742" s="2" t="s">
        <v>1379</v>
      </c>
      <c r="S3742" s="3">
        <v>0</v>
      </c>
      <c r="T3742" s="3">
        <v>1</v>
      </c>
      <c r="U3742" s="3">
        <v>10</v>
      </c>
      <c r="V3742" s="2" t="s">
        <v>18269</v>
      </c>
      <c r="W3742" s="3">
        <v>1</v>
      </c>
      <c r="X3742" s="2" t="s">
        <v>18250</v>
      </c>
      <c r="Y3742" s="2" t="s">
        <v>18269</v>
      </c>
      <c r="Z3742" s="2" t="s">
        <v>18251</v>
      </c>
      <c r="AA3742" s="2" t="s">
        <v>1379</v>
      </c>
      <c r="AB3742" s="2" t="s">
        <v>1379</v>
      </c>
      <c r="AC3742" s="3">
        <v>12</v>
      </c>
      <c r="AD3742" s="2" t="s">
        <v>18245</v>
      </c>
      <c r="AE3742" s="2" t="s">
        <v>18252</v>
      </c>
      <c r="AF3742" s="2" t="s">
        <v>18246</v>
      </c>
      <c r="AG3742" s="2" t="s">
        <v>18245</v>
      </c>
      <c r="AH3742" s="2" t="s">
        <v>18253</v>
      </c>
    </row>
    <row r="3743" s="1" customFormat="1" spans="1:34">
      <c r="A3743" s="2" t="s">
        <v>18245</v>
      </c>
      <c r="B3743" s="2" t="s">
        <v>18246</v>
      </c>
      <c r="C3743" s="2" t="s">
        <v>18246</v>
      </c>
      <c r="D3743" s="2"/>
      <c r="E3743" s="3">
        <v>2281700</v>
      </c>
      <c r="F3743" s="2" t="s">
        <v>1379</v>
      </c>
      <c r="G3743" s="2" t="s">
        <v>18247</v>
      </c>
      <c r="H3743" s="3">
        <v>223</v>
      </c>
      <c r="I3743" s="2" t="s">
        <v>1380</v>
      </c>
      <c r="J3743" s="3">
        <v>2281700</v>
      </c>
      <c r="K3743" s="2" t="s">
        <v>18247</v>
      </c>
      <c r="L3743" s="2"/>
      <c r="M3743" s="2" t="s">
        <v>4</v>
      </c>
      <c r="N3743" s="2" t="s">
        <v>169</v>
      </c>
      <c r="O3743" s="3">
        <v>2281700</v>
      </c>
      <c r="P3743" s="3">
        <v>223</v>
      </c>
      <c r="Q3743" s="2" t="s">
        <v>18248</v>
      </c>
      <c r="R3743" s="2" t="s">
        <v>1379</v>
      </c>
      <c r="S3743" s="3">
        <v>0</v>
      </c>
      <c r="T3743" s="3">
        <v>1</v>
      </c>
      <c r="U3743" s="3">
        <v>20</v>
      </c>
      <c r="V3743" s="2" t="s">
        <v>18270</v>
      </c>
      <c r="W3743" s="3">
        <v>1</v>
      </c>
      <c r="X3743" s="2" t="s">
        <v>18250</v>
      </c>
      <c r="Y3743" s="2" t="s">
        <v>18270</v>
      </c>
      <c r="Z3743" s="2" t="s">
        <v>18251</v>
      </c>
      <c r="AA3743" s="2" t="s">
        <v>1379</v>
      </c>
      <c r="AB3743" s="2" t="s">
        <v>1379</v>
      </c>
      <c r="AC3743" s="3">
        <v>12</v>
      </c>
      <c r="AD3743" s="2" t="s">
        <v>18245</v>
      </c>
      <c r="AE3743" s="2" t="s">
        <v>18252</v>
      </c>
      <c r="AF3743" s="2" t="s">
        <v>18246</v>
      </c>
      <c r="AG3743" s="2" t="s">
        <v>18245</v>
      </c>
      <c r="AH3743" s="2" t="s">
        <v>18253</v>
      </c>
    </row>
    <row r="3744" s="1" customFormat="1" spans="1:34">
      <c r="A3744" s="2" t="s">
        <v>18245</v>
      </c>
      <c r="B3744" s="2" t="s">
        <v>18246</v>
      </c>
      <c r="C3744" s="2" t="s">
        <v>18246</v>
      </c>
      <c r="D3744" s="2"/>
      <c r="E3744" s="3">
        <v>2281700</v>
      </c>
      <c r="F3744" s="2" t="s">
        <v>1379</v>
      </c>
      <c r="G3744" s="2" t="s">
        <v>18247</v>
      </c>
      <c r="H3744" s="3">
        <v>223</v>
      </c>
      <c r="I3744" s="2" t="s">
        <v>1380</v>
      </c>
      <c r="J3744" s="3">
        <v>2281700</v>
      </c>
      <c r="K3744" s="2" t="s">
        <v>18247</v>
      </c>
      <c r="L3744" s="2"/>
      <c r="M3744" s="2" t="s">
        <v>4</v>
      </c>
      <c r="N3744" s="2" t="s">
        <v>172</v>
      </c>
      <c r="O3744" s="3">
        <v>2281700</v>
      </c>
      <c r="P3744" s="3">
        <v>223</v>
      </c>
      <c r="Q3744" s="2" t="s">
        <v>18248</v>
      </c>
      <c r="R3744" s="2" t="s">
        <v>1379</v>
      </c>
      <c r="S3744" s="3">
        <v>0</v>
      </c>
      <c r="T3744" s="3">
        <v>1</v>
      </c>
      <c r="U3744" s="3">
        <v>30</v>
      </c>
      <c r="V3744" s="2" t="s">
        <v>18271</v>
      </c>
      <c r="W3744" s="3">
        <v>1</v>
      </c>
      <c r="X3744" s="2" t="s">
        <v>18250</v>
      </c>
      <c r="Y3744" s="2" t="s">
        <v>18271</v>
      </c>
      <c r="Z3744" s="2" t="s">
        <v>18251</v>
      </c>
      <c r="AA3744" s="2" t="s">
        <v>1379</v>
      </c>
      <c r="AB3744" s="2" t="s">
        <v>1379</v>
      </c>
      <c r="AC3744" s="3">
        <v>12</v>
      </c>
      <c r="AD3744" s="2" t="s">
        <v>18245</v>
      </c>
      <c r="AE3744" s="2" t="s">
        <v>18252</v>
      </c>
      <c r="AF3744" s="2" t="s">
        <v>18246</v>
      </c>
      <c r="AG3744" s="2" t="s">
        <v>18245</v>
      </c>
      <c r="AH3744" s="2" t="s">
        <v>18253</v>
      </c>
    </row>
    <row r="3745" s="1" customFormat="1" spans="1:34">
      <c r="A3745" s="2" t="s">
        <v>18245</v>
      </c>
      <c r="B3745" s="2" t="s">
        <v>18246</v>
      </c>
      <c r="C3745" s="2" t="s">
        <v>18246</v>
      </c>
      <c r="D3745" s="2"/>
      <c r="E3745" s="3">
        <v>2281700</v>
      </c>
      <c r="F3745" s="2" t="s">
        <v>1379</v>
      </c>
      <c r="G3745" s="2" t="s">
        <v>18247</v>
      </c>
      <c r="H3745" s="3">
        <v>223</v>
      </c>
      <c r="I3745" s="2" t="s">
        <v>1380</v>
      </c>
      <c r="J3745" s="3">
        <v>2308118</v>
      </c>
      <c r="K3745" s="2" t="s">
        <v>18247</v>
      </c>
      <c r="L3745" s="2"/>
      <c r="M3745" s="2" t="s">
        <v>4</v>
      </c>
      <c r="N3745" s="2" t="s">
        <v>126</v>
      </c>
      <c r="O3745" s="3">
        <v>2281700</v>
      </c>
      <c r="P3745" s="3">
        <v>223</v>
      </c>
      <c r="Q3745" s="2" t="s">
        <v>18248</v>
      </c>
      <c r="R3745" s="2" t="s">
        <v>839</v>
      </c>
      <c r="S3745" s="3">
        <v>0</v>
      </c>
      <c r="T3745" s="3">
        <v>1</v>
      </c>
      <c r="U3745" s="3">
        <v>20</v>
      </c>
      <c r="V3745" s="2" t="s">
        <v>18266</v>
      </c>
      <c r="W3745" s="3">
        <v>1</v>
      </c>
      <c r="X3745" s="2" t="s">
        <v>18250</v>
      </c>
      <c r="Y3745" s="2" t="s">
        <v>18266</v>
      </c>
      <c r="Z3745" s="2" t="s">
        <v>18251</v>
      </c>
      <c r="AA3745" s="2" t="s">
        <v>839</v>
      </c>
      <c r="AB3745" s="2" t="s">
        <v>1379</v>
      </c>
      <c r="AC3745" s="3">
        <v>12</v>
      </c>
      <c r="AD3745" s="2" t="s">
        <v>18245</v>
      </c>
      <c r="AE3745" s="2" t="s">
        <v>18252</v>
      </c>
      <c r="AF3745" s="2" t="s">
        <v>18246</v>
      </c>
      <c r="AG3745" s="2" t="s">
        <v>18245</v>
      </c>
      <c r="AH3745" s="2" t="s">
        <v>18253</v>
      </c>
    </row>
    <row r="3746" s="1" customFormat="1" spans="1:34">
      <c r="A3746" s="2" t="s">
        <v>18245</v>
      </c>
      <c r="B3746" s="2" t="s">
        <v>18246</v>
      </c>
      <c r="C3746" s="2" t="s">
        <v>18246</v>
      </c>
      <c r="D3746" s="2"/>
      <c r="E3746" s="3">
        <v>2281700</v>
      </c>
      <c r="F3746" s="2" t="s">
        <v>1379</v>
      </c>
      <c r="G3746" s="2" t="s">
        <v>18247</v>
      </c>
      <c r="H3746" s="3">
        <v>223</v>
      </c>
      <c r="I3746" s="2" t="s">
        <v>1380</v>
      </c>
      <c r="J3746" s="3">
        <v>2308118</v>
      </c>
      <c r="K3746" s="2" t="s">
        <v>18247</v>
      </c>
      <c r="L3746" s="2"/>
      <c r="M3746" s="2" t="s">
        <v>4</v>
      </c>
      <c r="N3746" s="2" t="s">
        <v>200</v>
      </c>
      <c r="O3746" s="3">
        <v>2281700</v>
      </c>
      <c r="P3746" s="3">
        <v>223</v>
      </c>
      <c r="Q3746" s="2" t="s">
        <v>18248</v>
      </c>
      <c r="R3746" s="2" t="s">
        <v>839</v>
      </c>
      <c r="S3746" s="3">
        <v>0</v>
      </c>
      <c r="T3746" s="3">
        <v>1</v>
      </c>
      <c r="U3746" s="3">
        <v>30</v>
      </c>
      <c r="V3746" s="2" t="s">
        <v>18274</v>
      </c>
      <c r="W3746" s="3">
        <v>1</v>
      </c>
      <c r="X3746" s="2" t="s">
        <v>18250</v>
      </c>
      <c r="Y3746" s="2" t="s">
        <v>18274</v>
      </c>
      <c r="Z3746" s="2" t="s">
        <v>18251</v>
      </c>
      <c r="AA3746" s="2" t="s">
        <v>839</v>
      </c>
      <c r="AB3746" s="2" t="s">
        <v>1379</v>
      </c>
      <c r="AC3746" s="3">
        <v>12</v>
      </c>
      <c r="AD3746" s="2" t="s">
        <v>18245</v>
      </c>
      <c r="AE3746" s="2" t="s">
        <v>18252</v>
      </c>
      <c r="AF3746" s="2" t="s">
        <v>18246</v>
      </c>
      <c r="AG3746" s="2" t="s">
        <v>18245</v>
      </c>
      <c r="AH3746" s="2" t="s">
        <v>18253</v>
      </c>
    </row>
    <row r="3747" s="1" customFormat="1" spans="1:34">
      <c r="A3747" s="2" t="s">
        <v>18245</v>
      </c>
      <c r="B3747" s="2" t="s">
        <v>18246</v>
      </c>
      <c r="C3747" s="2" t="s">
        <v>18246</v>
      </c>
      <c r="D3747" s="2"/>
      <c r="E3747" s="3">
        <v>2281700</v>
      </c>
      <c r="F3747" s="2" t="s">
        <v>1379</v>
      </c>
      <c r="G3747" s="2" t="s">
        <v>18247</v>
      </c>
      <c r="H3747" s="3">
        <v>223</v>
      </c>
      <c r="I3747" s="2" t="s">
        <v>1380</v>
      </c>
      <c r="J3747" s="3">
        <v>2308584</v>
      </c>
      <c r="K3747" s="2" t="s">
        <v>18247</v>
      </c>
      <c r="L3747" s="2"/>
      <c r="M3747" s="2" t="s">
        <v>4</v>
      </c>
      <c r="N3747" s="2" t="s">
        <v>50</v>
      </c>
      <c r="O3747" s="3">
        <v>2281700</v>
      </c>
      <c r="P3747" s="3">
        <v>223</v>
      </c>
      <c r="Q3747" s="2" t="s">
        <v>18248</v>
      </c>
      <c r="R3747" s="2" t="s">
        <v>1124</v>
      </c>
      <c r="S3747" s="3">
        <v>0</v>
      </c>
      <c r="T3747" s="3">
        <v>1</v>
      </c>
      <c r="U3747" s="3">
        <v>10</v>
      </c>
      <c r="V3747" s="2" t="s">
        <v>18257</v>
      </c>
      <c r="W3747" s="3">
        <v>1</v>
      </c>
      <c r="X3747" s="2" t="s">
        <v>18250</v>
      </c>
      <c r="Y3747" s="2" t="s">
        <v>18257</v>
      </c>
      <c r="Z3747" s="2" t="s">
        <v>18251</v>
      </c>
      <c r="AA3747" s="2" t="s">
        <v>1124</v>
      </c>
      <c r="AB3747" s="2" t="s">
        <v>1379</v>
      </c>
      <c r="AC3747" s="3">
        <v>12</v>
      </c>
      <c r="AD3747" s="2" t="s">
        <v>18245</v>
      </c>
      <c r="AE3747" s="2" t="s">
        <v>18252</v>
      </c>
      <c r="AF3747" s="2" t="s">
        <v>18246</v>
      </c>
      <c r="AG3747" s="2" t="s">
        <v>18245</v>
      </c>
      <c r="AH3747" s="2" t="s">
        <v>18253</v>
      </c>
    </row>
    <row r="3748" s="1" customFormat="1" spans="1:34">
      <c r="A3748" s="2" t="s">
        <v>18245</v>
      </c>
      <c r="B3748" s="2" t="s">
        <v>18246</v>
      </c>
      <c r="C3748" s="2" t="s">
        <v>18246</v>
      </c>
      <c r="D3748" s="2"/>
      <c r="E3748" s="3">
        <v>2281700</v>
      </c>
      <c r="F3748" s="2" t="s">
        <v>1379</v>
      </c>
      <c r="G3748" s="2" t="s">
        <v>18247</v>
      </c>
      <c r="H3748" s="3">
        <v>223</v>
      </c>
      <c r="I3748" s="2" t="s">
        <v>1380</v>
      </c>
      <c r="J3748" s="3">
        <v>2308584</v>
      </c>
      <c r="K3748" s="2" t="s">
        <v>18247</v>
      </c>
      <c r="L3748" s="2"/>
      <c r="M3748" s="2" t="s">
        <v>4</v>
      </c>
      <c r="N3748" s="2" t="s">
        <v>135</v>
      </c>
      <c r="O3748" s="3">
        <v>2281700</v>
      </c>
      <c r="P3748" s="3">
        <v>223</v>
      </c>
      <c r="Q3748" s="2" t="s">
        <v>18248</v>
      </c>
      <c r="R3748" s="2" t="s">
        <v>1124</v>
      </c>
      <c r="S3748" s="3">
        <v>0</v>
      </c>
      <c r="T3748" s="3">
        <v>1</v>
      </c>
      <c r="U3748" s="3">
        <v>20</v>
      </c>
      <c r="V3748" s="2" t="s">
        <v>18267</v>
      </c>
      <c r="W3748" s="3">
        <v>1</v>
      </c>
      <c r="X3748" s="2" t="s">
        <v>18250</v>
      </c>
      <c r="Y3748" s="2" t="s">
        <v>18267</v>
      </c>
      <c r="Z3748" s="2" t="s">
        <v>18251</v>
      </c>
      <c r="AA3748" s="2" t="s">
        <v>1124</v>
      </c>
      <c r="AB3748" s="2" t="s">
        <v>1379</v>
      </c>
      <c r="AC3748" s="3">
        <v>12</v>
      </c>
      <c r="AD3748" s="2" t="s">
        <v>18245</v>
      </c>
      <c r="AE3748" s="2" t="s">
        <v>18252</v>
      </c>
      <c r="AF3748" s="2" t="s">
        <v>18246</v>
      </c>
      <c r="AG3748" s="2" t="s">
        <v>18245</v>
      </c>
      <c r="AH3748" s="2" t="s">
        <v>18253</v>
      </c>
    </row>
    <row r="3749" s="1" customFormat="1" spans="1:34">
      <c r="A3749" s="2" t="s">
        <v>18245</v>
      </c>
      <c r="B3749" s="2" t="s">
        <v>18246</v>
      </c>
      <c r="C3749" s="2" t="s">
        <v>18246</v>
      </c>
      <c r="D3749" s="2"/>
      <c r="E3749" s="3">
        <v>2281700</v>
      </c>
      <c r="F3749" s="2" t="s">
        <v>1379</v>
      </c>
      <c r="G3749" s="2" t="s">
        <v>18247</v>
      </c>
      <c r="H3749" s="3">
        <v>223</v>
      </c>
      <c r="I3749" s="2" t="s">
        <v>1380</v>
      </c>
      <c r="J3749" s="3">
        <v>2308584</v>
      </c>
      <c r="K3749" s="2" t="s">
        <v>18247</v>
      </c>
      <c r="L3749" s="2"/>
      <c r="M3749" s="2" t="s">
        <v>4</v>
      </c>
      <c r="N3749" s="2" t="s">
        <v>57</v>
      </c>
      <c r="O3749" s="3">
        <v>2281700</v>
      </c>
      <c r="P3749" s="3">
        <v>223</v>
      </c>
      <c r="Q3749" s="2" t="s">
        <v>18248</v>
      </c>
      <c r="R3749" s="2" t="s">
        <v>1124</v>
      </c>
      <c r="S3749" s="3">
        <v>0</v>
      </c>
      <c r="T3749" s="3">
        <v>1</v>
      </c>
      <c r="U3749" s="3">
        <v>30</v>
      </c>
      <c r="V3749" s="2" t="s">
        <v>18257</v>
      </c>
      <c r="W3749" s="3">
        <v>1</v>
      </c>
      <c r="X3749" s="2" t="s">
        <v>18250</v>
      </c>
      <c r="Y3749" s="2" t="s">
        <v>18257</v>
      </c>
      <c r="Z3749" s="2" t="s">
        <v>18251</v>
      </c>
      <c r="AA3749" s="2" t="s">
        <v>1124</v>
      </c>
      <c r="AB3749" s="2" t="s">
        <v>1379</v>
      </c>
      <c r="AC3749" s="3">
        <v>12</v>
      </c>
      <c r="AD3749" s="2" t="s">
        <v>18245</v>
      </c>
      <c r="AE3749" s="2" t="s">
        <v>18252</v>
      </c>
      <c r="AF3749" s="2" t="s">
        <v>18246</v>
      </c>
      <c r="AG3749" s="2" t="s">
        <v>18245</v>
      </c>
      <c r="AH3749" s="2" t="s">
        <v>18253</v>
      </c>
    </row>
    <row r="3750" s="1" customFormat="1" spans="1:34">
      <c r="A3750" s="2" t="s">
        <v>18245</v>
      </c>
      <c r="B3750" s="2" t="s">
        <v>18246</v>
      </c>
      <c r="C3750" s="2" t="s">
        <v>18246</v>
      </c>
      <c r="D3750" s="2"/>
      <c r="E3750" s="3">
        <v>2281700</v>
      </c>
      <c r="F3750" s="2" t="s">
        <v>1379</v>
      </c>
      <c r="G3750" s="2" t="s">
        <v>18247</v>
      </c>
      <c r="H3750" s="3">
        <v>223</v>
      </c>
      <c r="I3750" s="2" t="s">
        <v>1380</v>
      </c>
      <c r="J3750" s="3">
        <v>2308584</v>
      </c>
      <c r="K3750" s="2" t="s">
        <v>18247</v>
      </c>
      <c r="L3750" s="2"/>
      <c r="M3750" s="2" t="s">
        <v>4</v>
      </c>
      <c r="N3750" s="2" t="s">
        <v>60</v>
      </c>
      <c r="O3750" s="3">
        <v>2281700</v>
      </c>
      <c r="P3750" s="3">
        <v>223</v>
      </c>
      <c r="Q3750" s="2" t="s">
        <v>18248</v>
      </c>
      <c r="R3750" s="2" t="s">
        <v>1124</v>
      </c>
      <c r="S3750" s="3">
        <v>0</v>
      </c>
      <c r="T3750" s="3">
        <v>1</v>
      </c>
      <c r="U3750" s="3">
        <v>40</v>
      </c>
      <c r="V3750" s="2" t="s">
        <v>18259</v>
      </c>
      <c r="W3750" s="3">
        <v>1</v>
      </c>
      <c r="X3750" s="2" t="s">
        <v>18250</v>
      </c>
      <c r="Y3750" s="2" t="s">
        <v>18259</v>
      </c>
      <c r="Z3750" s="2" t="s">
        <v>18251</v>
      </c>
      <c r="AA3750" s="2" t="s">
        <v>1124</v>
      </c>
      <c r="AB3750" s="2" t="s">
        <v>1379</v>
      </c>
      <c r="AC3750" s="3">
        <v>12</v>
      </c>
      <c r="AD3750" s="2" t="s">
        <v>18245</v>
      </c>
      <c r="AE3750" s="2" t="s">
        <v>18252</v>
      </c>
      <c r="AF3750" s="2" t="s">
        <v>18246</v>
      </c>
      <c r="AG3750" s="2" t="s">
        <v>18245</v>
      </c>
      <c r="AH3750" s="2" t="s">
        <v>18253</v>
      </c>
    </row>
    <row r="3751" s="1" customFormat="1" spans="1:34">
      <c r="A3751" s="2" t="s">
        <v>18245</v>
      </c>
      <c r="B3751" s="2" t="s">
        <v>18246</v>
      </c>
      <c r="C3751" s="2" t="s">
        <v>18246</v>
      </c>
      <c r="D3751" s="2"/>
      <c r="E3751" s="3">
        <v>2281700</v>
      </c>
      <c r="F3751" s="2" t="s">
        <v>1379</v>
      </c>
      <c r="G3751" s="2" t="s">
        <v>18247</v>
      </c>
      <c r="H3751" s="3">
        <v>223</v>
      </c>
      <c r="I3751" s="2" t="s">
        <v>1380</v>
      </c>
      <c r="J3751" s="3">
        <v>2308584</v>
      </c>
      <c r="K3751" s="2" t="s">
        <v>18247</v>
      </c>
      <c r="L3751" s="2"/>
      <c r="M3751" s="2" t="s">
        <v>4</v>
      </c>
      <c r="N3751" s="2" t="s">
        <v>63</v>
      </c>
      <c r="O3751" s="3">
        <v>2281700</v>
      </c>
      <c r="P3751" s="3">
        <v>223</v>
      </c>
      <c r="Q3751" s="2" t="s">
        <v>18248</v>
      </c>
      <c r="R3751" s="2" t="s">
        <v>1124</v>
      </c>
      <c r="S3751" s="3">
        <v>0</v>
      </c>
      <c r="T3751" s="3">
        <v>1</v>
      </c>
      <c r="U3751" s="3">
        <v>50</v>
      </c>
      <c r="V3751" s="2" t="s">
        <v>18260</v>
      </c>
      <c r="W3751" s="3">
        <v>1</v>
      </c>
      <c r="X3751" s="2" t="s">
        <v>18250</v>
      </c>
      <c r="Y3751" s="2" t="s">
        <v>18260</v>
      </c>
      <c r="Z3751" s="2" t="s">
        <v>18251</v>
      </c>
      <c r="AA3751" s="2" t="s">
        <v>1124</v>
      </c>
      <c r="AB3751" s="2" t="s">
        <v>1379</v>
      </c>
      <c r="AC3751" s="3">
        <v>12</v>
      </c>
      <c r="AD3751" s="2" t="s">
        <v>18245</v>
      </c>
      <c r="AE3751" s="2" t="s">
        <v>18252</v>
      </c>
      <c r="AF3751" s="2" t="s">
        <v>18246</v>
      </c>
      <c r="AG3751" s="2" t="s">
        <v>18245</v>
      </c>
      <c r="AH3751" s="2" t="s">
        <v>18253</v>
      </c>
    </row>
    <row r="3752" s="1" customFormat="1" spans="1:34">
      <c r="A3752" s="2" t="s">
        <v>18245</v>
      </c>
      <c r="B3752" s="2" t="s">
        <v>18246</v>
      </c>
      <c r="C3752" s="2" t="s">
        <v>18246</v>
      </c>
      <c r="D3752" s="2"/>
      <c r="E3752" s="3">
        <v>2281701</v>
      </c>
      <c r="F3752" s="2" t="s">
        <v>1381</v>
      </c>
      <c r="G3752" s="2" t="s">
        <v>18247</v>
      </c>
      <c r="H3752" s="3">
        <v>223</v>
      </c>
      <c r="I3752" s="2" t="s">
        <v>1382</v>
      </c>
      <c r="J3752" s="3">
        <v>1998984</v>
      </c>
      <c r="K3752" s="2" t="s">
        <v>18247</v>
      </c>
      <c r="L3752" s="2"/>
      <c r="M3752" s="2" t="s">
        <v>4</v>
      </c>
      <c r="N3752" s="2" t="s">
        <v>252</v>
      </c>
      <c r="O3752" s="3">
        <v>2281701</v>
      </c>
      <c r="P3752" s="3">
        <v>223</v>
      </c>
      <c r="Q3752" s="2" t="s">
        <v>18248</v>
      </c>
      <c r="R3752" s="2" t="s">
        <v>918</v>
      </c>
      <c r="S3752" s="3">
        <v>0</v>
      </c>
      <c r="T3752" s="3">
        <v>1</v>
      </c>
      <c r="U3752" s="3">
        <v>10</v>
      </c>
      <c r="V3752" s="2" t="s">
        <v>18276</v>
      </c>
      <c r="W3752" s="3">
        <v>1</v>
      </c>
      <c r="X3752" s="2" t="s">
        <v>18250</v>
      </c>
      <c r="Y3752" s="2" t="s">
        <v>18276</v>
      </c>
      <c r="Z3752" s="2" t="s">
        <v>18251</v>
      </c>
      <c r="AA3752" s="2" t="s">
        <v>918</v>
      </c>
      <c r="AB3752" s="2" t="s">
        <v>1381</v>
      </c>
      <c r="AC3752" s="3">
        <v>12</v>
      </c>
      <c r="AD3752" s="2" t="s">
        <v>18245</v>
      </c>
      <c r="AE3752" s="2" t="s">
        <v>18252</v>
      </c>
      <c r="AF3752" s="2" t="s">
        <v>18246</v>
      </c>
      <c r="AG3752" s="2" t="s">
        <v>18245</v>
      </c>
      <c r="AH3752" s="2" t="s">
        <v>18253</v>
      </c>
    </row>
    <row r="3753" s="1" customFormat="1" spans="1:34">
      <c r="A3753" s="2" t="s">
        <v>18245</v>
      </c>
      <c r="B3753" s="2" t="s">
        <v>18246</v>
      </c>
      <c r="C3753" s="2" t="s">
        <v>18246</v>
      </c>
      <c r="D3753" s="2"/>
      <c r="E3753" s="3">
        <v>2281701</v>
      </c>
      <c r="F3753" s="2" t="s">
        <v>1381</v>
      </c>
      <c r="G3753" s="2" t="s">
        <v>18247</v>
      </c>
      <c r="H3753" s="3">
        <v>223</v>
      </c>
      <c r="I3753" s="2" t="s">
        <v>1382</v>
      </c>
      <c r="J3753" s="3">
        <v>2248836</v>
      </c>
      <c r="K3753" s="2" t="s">
        <v>18247</v>
      </c>
      <c r="L3753" s="2"/>
      <c r="M3753" s="2" t="s">
        <v>4</v>
      </c>
      <c r="N3753" s="2" t="s">
        <v>405</v>
      </c>
      <c r="O3753" s="3">
        <v>2281701</v>
      </c>
      <c r="P3753" s="3">
        <v>223</v>
      </c>
      <c r="Q3753" s="2" t="s">
        <v>18248</v>
      </c>
      <c r="R3753" s="2" t="s">
        <v>1365</v>
      </c>
      <c r="S3753" s="3">
        <v>0</v>
      </c>
      <c r="T3753" s="3">
        <v>1</v>
      </c>
      <c r="U3753" s="3">
        <v>10</v>
      </c>
      <c r="V3753" s="2" t="s">
        <v>18286</v>
      </c>
      <c r="W3753" s="3">
        <v>1</v>
      </c>
      <c r="X3753" s="2" t="s">
        <v>18250</v>
      </c>
      <c r="Y3753" s="2" t="s">
        <v>18286</v>
      </c>
      <c r="Z3753" s="2" t="s">
        <v>18251</v>
      </c>
      <c r="AA3753" s="2" t="s">
        <v>1365</v>
      </c>
      <c r="AB3753" s="2" t="s">
        <v>1381</v>
      </c>
      <c r="AC3753" s="3">
        <v>12</v>
      </c>
      <c r="AD3753" s="2" t="s">
        <v>18245</v>
      </c>
      <c r="AE3753" s="2" t="s">
        <v>18252</v>
      </c>
      <c r="AF3753" s="2" t="s">
        <v>18246</v>
      </c>
      <c r="AG3753" s="2" t="s">
        <v>18245</v>
      </c>
      <c r="AH3753" s="2" t="s">
        <v>18253</v>
      </c>
    </row>
    <row r="3754" s="1" customFormat="1" spans="1:34">
      <c r="A3754" s="2" t="s">
        <v>18245</v>
      </c>
      <c r="B3754" s="2" t="s">
        <v>18246</v>
      </c>
      <c r="C3754" s="2" t="s">
        <v>18246</v>
      </c>
      <c r="D3754" s="2"/>
      <c r="E3754" s="3">
        <v>2281701</v>
      </c>
      <c r="F3754" s="2" t="s">
        <v>1381</v>
      </c>
      <c r="G3754" s="2" t="s">
        <v>18247</v>
      </c>
      <c r="H3754" s="3">
        <v>223</v>
      </c>
      <c r="I3754" s="2" t="s">
        <v>1382</v>
      </c>
      <c r="J3754" s="3">
        <v>2281701</v>
      </c>
      <c r="K3754" s="2" t="s">
        <v>18247</v>
      </c>
      <c r="L3754" s="2"/>
      <c r="M3754" s="2" t="s">
        <v>4</v>
      </c>
      <c r="N3754" s="2" t="s">
        <v>166</v>
      </c>
      <c r="O3754" s="3">
        <v>2281701</v>
      </c>
      <c r="P3754" s="3">
        <v>223</v>
      </c>
      <c r="Q3754" s="2" t="s">
        <v>18248</v>
      </c>
      <c r="R3754" s="2" t="s">
        <v>1381</v>
      </c>
      <c r="S3754" s="3">
        <v>0</v>
      </c>
      <c r="T3754" s="3">
        <v>1</v>
      </c>
      <c r="U3754" s="3">
        <v>10</v>
      </c>
      <c r="V3754" s="2" t="s">
        <v>18269</v>
      </c>
      <c r="W3754" s="3">
        <v>1</v>
      </c>
      <c r="X3754" s="2" t="s">
        <v>18250</v>
      </c>
      <c r="Y3754" s="2" t="s">
        <v>18269</v>
      </c>
      <c r="Z3754" s="2" t="s">
        <v>18251</v>
      </c>
      <c r="AA3754" s="2" t="s">
        <v>1381</v>
      </c>
      <c r="AB3754" s="2" t="s">
        <v>1381</v>
      </c>
      <c r="AC3754" s="3">
        <v>12</v>
      </c>
      <c r="AD3754" s="2" t="s">
        <v>18245</v>
      </c>
      <c r="AE3754" s="2" t="s">
        <v>18252</v>
      </c>
      <c r="AF3754" s="2" t="s">
        <v>18246</v>
      </c>
      <c r="AG3754" s="2" t="s">
        <v>18245</v>
      </c>
      <c r="AH3754" s="2" t="s">
        <v>18253</v>
      </c>
    </row>
    <row r="3755" s="1" customFormat="1" spans="1:34">
      <c r="A3755" s="2" t="s">
        <v>18245</v>
      </c>
      <c r="B3755" s="2" t="s">
        <v>18246</v>
      </c>
      <c r="C3755" s="2" t="s">
        <v>18246</v>
      </c>
      <c r="D3755" s="2"/>
      <c r="E3755" s="3">
        <v>2281701</v>
      </c>
      <c r="F3755" s="2" t="s">
        <v>1381</v>
      </c>
      <c r="G3755" s="2" t="s">
        <v>18247</v>
      </c>
      <c r="H3755" s="3">
        <v>223</v>
      </c>
      <c r="I3755" s="2" t="s">
        <v>1382</v>
      </c>
      <c r="J3755" s="3">
        <v>2281701</v>
      </c>
      <c r="K3755" s="2" t="s">
        <v>18247</v>
      </c>
      <c r="L3755" s="2"/>
      <c r="M3755" s="2" t="s">
        <v>4</v>
      </c>
      <c r="N3755" s="2" t="s">
        <v>169</v>
      </c>
      <c r="O3755" s="3">
        <v>2281701</v>
      </c>
      <c r="P3755" s="3">
        <v>223</v>
      </c>
      <c r="Q3755" s="2" t="s">
        <v>18248</v>
      </c>
      <c r="R3755" s="2" t="s">
        <v>1381</v>
      </c>
      <c r="S3755" s="3">
        <v>0</v>
      </c>
      <c r="T3755" s="3">
        <v>1</v>
      </c>
      <c r="U3755" s="3">
        <v>20</v>
      </c>
      <c r="V3755" s="2" t="s">
        <v>18270</v>
      </c>
      <c r="W3755" s="3">
        <v>1</v>
      </c>
      <c r="X3755" s="2" t="s">
        <v>18250</v>
      </c>
      <c r="Y3755" s="2" t="s">
        <v>18270</v>
      </c>
      <c r="Z3755" s="2" t="s">
        <v>18251</v>
      </c>
      <c r="AA3755" s="2" t="s">
        <v>1381</v>
      </c>
      <c r="AB3755" s="2" t="s">
        <v>1381</v>
      </c>
      <c r="AC3755" s="3">
        <v>12</v>
      </c>
      <c r="AD3755" s="2" t="s">
        <v>18245</v>
      </c>
      <c r="AE3755" s="2" t="s">
        <v>18252</v>
      </c>
      <c r="AF3755" s="2" t="s">
        <v>18246</v>
      </c>
      <c r="AG3755" s="2" t="s">
        <v>18245</v>
      </c>
      <c r="AH3755" s="2" t="s">
        <v>18253</v>
      </c>
    </row>
    <row r="3756" s="1" customFormat="1" spans="1:34">
      <c r="A3756" s="2" t="s">
        <v>18245</v>
      </c>
      <c r="B3756" s="2" t="s">
        <v>18246</v>
      </c>
      <c r="C3756" s="2" t="s">
        <v>18246</v>
      </c>
      <c r="D3756" s="2"/>
      <c r="E3756" s="3">
        <v>2281701</v>
      </c>
      <c r="F3756" s="2" t="s">
        <v>1381</v>
      </c>
      <c r="G3756" s="2" t="s">
        <v>18247</v>
      </c>
      <c r="H3756" s="3">
        <v>223</v>
      </c>
      <c r="I3756" s="2" t="s">
        <v>1382</v>
      </c>
      <c r="J3756" s="3">
        <v>2281701</v>
      </c>
      <c r="K3756" s="2" t="s">
        <v>18247</v>
      </c>
      <c r="L3756" s="2"/>
      <c r="M3756" s="2" t="s">
        <v>4</v>
      </c>
      <c r="N3756" s="2" t="s">
        <v>172</v>
      </c>
      <c r="O3756" s="3">
        <v>2281701</v>
      </c>
      <c r="P3756" s="3">
        <v>223</v>
      </c>
      <c r="Q3756" s="2" t="s">
        <v>18248</v>
      </c>
      <c r="R3756" s="2" t="s">
        <v>1381</v>
      </c>
      <c r="S3756" s="3">
        <v>0</v>
      </c>
      <c r="T3756" s="3">
        <v>1</v>
      </c>
      <c r="U3756" s="3">
        <v>30</v>
      </c>
      <c r="V3756" s="2" t="s">
        <v>18271</v>
      </c>
      <c r="W3756" s="3">
        <v>1</v>
      </c>
      <c r="X3756" s="2" t="s">
        <v>18250</v>
      </c>
      <c r="Y3756" s="2" t="s">
        <v>18271</v>
      </c>
      <c r="Z3756" s="2" t="s">
        <v>18251</v>
      </c>
      <c r="AA3756" s="2" t="s">
        <v>1381</v>
      </c>
      <c r="AB3756" s="2" t="s">
        <v>1381</v>
      </c>
      <c r="AC3756" s="3">
        <v>12</v>
      </c>
      <c r="AD3756" s="2" t="s">
        <v>18245</v>
      </c>
      <c r="AE3756" s="2" t="s">
        <v>18252</v>
      </c>
      <c r="AF3756" s="2" t="s">
        <v>18246</v>
      </c>
      <c r="AG3756" s="2" t="s">
        <v>18245</v>
      </c>
      <c r="AH3756" s="2" t="s">
        <v>18253</v>
      </c>
    </row>
    <row r="3757" s="1" customFormat="1" spans="1:34">
      <c r="A3757" s="2" t="s">
        <v>18245</v>
      </c>
      <c r="B3757" s="2" t="s">
        <v>18246</v>
      </c>
      <c r="C3757" s="2" t="s">
        <v>18246</v>
      </c>
      <c r="D3757" s="2"/>
      <c r="E3757" s="3">
        <v>2281701</v>
      </c>
      <c r="F3757" s="2" t="s">
        <v>1381</v>
      </c>
      <c r="G3757" s="2" t="s">
        <v>18247</v>
      </c>
      <c r="H3757" s="3">
        <v>223</v>
      </c>
      <c r="I3757" s="2" t="s">
        <v>1382</v>
      </c>
      <c r="J3757" s="3">
        <v>2308118</v>
      </c>
      <c r="K3757" s="2" t="s">
        <v>18247</v>
      </c>
      <c r="L3757" s="2"/>
      <c r="M3757" s="2" t="s">
        <v>4</v>
      </c>
      <c r="N3757" s="2" t="s">
        <v>126</v>
      </c>
      <c r="O3757" s="3">
        <v>2281701</v>
      </c>
      <c r="P3757" s="3">
        <v>223</v>
      </c>
      <c r="Q3757" s="2" t="s">
        <v>18248</v>
      </c>
      <c r="R3757" s="2" t="s">
        <v>839</v>
      </c>
      <c r="S3757" s="3">
        <v>0</v>
      </c>
      <c r="T3757" s="3">
        <v>1</v>
      </c>
      <c r="U3757" s="3">
        <v>20</v>
      </c>
      <c r="V3757" s="2" t="s">
        <v>18266</v>
      </c>
      <c r="W3757" s="3">
        <v>1</v>
      </c>
      <c r="X3757" s="2" t="s">
        <v>18250</v>
      </c>
      <c r="Y3757" s="2" t="s">
        <v>18266</v>
      </c>
      <c r="Z3757" s="2" t="s">
        <v>18251</v>
      </c>
      <c r="AA3757" s="2" t="s">
        <v>839</v>
      </c>
      <c r="AB3757" s="2" t="s">
        <v>1381</v>
      </c>
      <c r="AC3757" s="3">
        <v>12</v>
      </c>
      <c r="AD3757" s="2" t="s">
        <v>18245</v>
      </c>
      <c r="AE3757" s="2" t="s">
        <v>18252</v>
      </c>
      <c r="AF3757" s="2" t="s">
        <v>18246</v>
      </c>
      <c r="AG3757" s="2" t="s">
        <v>18245</v>
      </c>
      <c r="AH3757" s="2" t="s">
        <v>18253</v>
      </c>
    </row>
    <row r="3758" s="1" customFormat="1" spans="1:34">
      <c r="A3758" s="2" t="s">
        <v>18245</v>
      </c>
      <c r="B3758" s="2" t="s">
        <v>18246</v>
      </c>
      <c r="C3758" s="2" t="s">
        <v>18246</v>
      </c>
      <c r="D3758" s="2"/>
      <c r="E3758" s="3">
        <v>2281701</v>
      </c>
      <c r="F3758" s="2" t="s">
        <v>1381</v>
      </c>
      <c r="G3758" s="2" t="s">
        <v>18247</v>
      </c>
      <c r="H3758" s="3">
        <v>223</v>
      </c>
      <c r="I3758" s="2" t="s">
        <v>1382</v>
      </c>
      <c r="J3758" s="3">
        <v>2308118</v>
      </c>
      <c r="K3758" s="2" t="s">
        <v>18247</v>
      </c>
      <c r="L3758" s="2"/>
      <c r="M3758" s="2" t="s">
        <v>4</v>
      </c>
      <c r="N3758" s="2" t="s">
        <v>200</v>
      </c>
      <c r="O3758" s="3">
        <v>2281701</v>
      </c>
      <c r="P3758" s="3">
        <v>223</v>
      </c>
      <c r="Q3758" s="2" t="s">
        <v>18248</v>
      </c>
      <c r="R3758" s="2" t="s">
        <v>839</v>
      </c>
      <c r="S3758" s="3">
        <v>0</v>
      </c>
      <c r="T3758" s="3">
        <v>1</v>
      </c>
      <c r="U3758" s="3">
        <v>30</v>
      </c>
      <c r="V3758" s="2" t="s">
        <v>18274</v>
      </c>
      <c r="W3758" s="3">
        <v>1</v>
      </c>
      <c r="X3758" s="2" t="s">
        <v>18250</v>
      </c>
      <c r="Y3758" s="2" t="s">
        <v>18274</v>
      </c>
      <c r="Z3758" s="2" t="s">
        <v>18251</v>
      </c>
      <c r="AA3758" s="2" t="s">
        <v>839</v>
      </c>
      <c r="AB3758" s="2" t="s">
        <v>1381</v>
      </c>
      <c r="AC3758" s="3">
        <v>12</v>
      </c>
      <c r="AD3758" s="2" t="s">
        <v>18245</v>
      </c>
      <c r="AE3758" s="2" t="s">
        <v>18252</v>
      </c>
      <c r="AF3758" s="2" t="s">
        <v>18246</v>
      </c>
      <c r="AG3758" s="2" t="s">
        <v>18245</v>
      </c>
      <c r="AH3758" s="2" t="s">
        <v>18253</v>
      </c>
    </row>
    <row r="3759" s="1" customFormat="1" spans="1:34">
      <c r="A3759" s="2" t="s">
        <v>18245</v>
      </c>
      <c r="B3759" s="2" t="s">
        <v>18246</v>
      </c>
      <c r="C3759" s="2" t="s">
        <v>18246</v>
      </c>
      <c r="D3759" s="2"/>
      <c r="E3759" s="3">
        <v>2281701</v>
      </c>
      <c r="F3759" s="2" t="s">
        <v>1381</v>
      </c>
      <c r="G3759" s="2" t="s">
        <v>18247</v>
      </c>
      <c r="H3759" s="3">
        <v>223</v>
      </c>
      <c r="I3759" s="2" t="s">
        <v>1382</v>
      </c>
      <c r="J3759" s="3">
        <v>2340342</v>
      </c>
      <c r="K3759" s="2" t="s">
        <v>18247</v>
      </c>
      <c r="L3759" s="2"/>
      <c r="M3759" s="2" t="s">
        <v>4</v>
      </c>
      <c r="N3759" s="2" t="s">
        <v>50</v>
      </c>
      <c r="O3759" s="3">
        <v>2281701</v>
      </c>
      <c r="P3759" s="3">
        <v>223</v>
      </c>
      <c r="Q3759" s="2" t="s">
        <v>18248</v>
      </c>
      <c r="R3759" s="2" t="s">
        <v>920</v>
      </c>
      <c r="S3759" s="3">
        <v>0</v>
      </c>
      <c r="T3759" s="3">
        <v>1</v>
      </c>
      <c r="U3759" s="3">
        <v>10</v>
      </c>
      <c r="V3759" s="2" t="s">
        <v>18257</v>
      </c>
      <c r="W3759" s="3">
        <v>1</v>
      </c>
      <c r="X3759" s="2" t="s">
        <v>18250</v>
      </c>
      <c r="Y3759" s="2" t="s">
        <v>18257</v>
      </c>
      <c r="Z3759" s="2" t="s">
        <v>18251</v>
      </c>
      <c r="AA3759" s="2" t="s">
        <v>920</v>
      </c>
      <c r="AB3759" s="2" t="s">
        <v>1381</v>
      </c>
      <c r="AC3759" s="3">
        <v>12</v>
      </c>
      <c r="AD3759" s="2" t="s">
        <v>18245</v>
      </c>
      <c r="AE3759" s="2" t="s">
        <v>18252</v>
      </c>
      <c r="AF3759" s="2" t="s">
        <v>18246</v>
      </c>
      <c r="AG3759" s="2" t="s">
        <v>18245</v>
      </c>
      <c r="AH3759" s="2" t="s">
        <v>18253</v>
      </c>
    </row>
    <row r="3760" s="1" customFormat="1" spans="1:34">
      <c r="A3760" s="2" t="s">
        <v>18245</v>
      </c>
      <c r="B3760" s="2" t="s">
        <v>18246</v>
      </c>
      <c r="C3760" s="2" t="s">
        <v>18246</v>
      </c>
      <c r="D3760" s="2"/>
      <c r="E3760" s="3">
        <v>2281701</v>
      </c>
      <c r="F3760" s="2" t="s">
        <v>1381</v>
      </c>
      <c r="G3760" s="2" t="s">
        <v>18247</v>
      </c>
      <c r="H3760" s="3">
        <v>223</v>
      </c>
      <c r="I3760" s="2" t="s">
        <v>1382</v>
      </c>
      <c r="J3760" s="3">
        <v>2340342</v>
      </c>
      <c r="K3760" s="2" t="s">
        <v>18247</v>
      </c>
      <c r="L3760" s="2"/>
      <c r="M3760" s="2" t="s">
        <v>4</v>
      </c>
      <c r="N3760" s="2" t="s">
        <v>135</v>
      </c>
      <c r="O3760" s="3">
        <v>2281701</v>
      </c>
      <c r="P3760" s="3">
        <v>223</v>
      </c>
      <c r="Q3760" s="2" t="s">
        <v>18248</v>
      </c>
      <c r="R3760" s="2" t="s">
        <v>920</v>
      </c>
      <c r="S3760" s="3">
        <v>0</v>
      </c>
      <c r="T3760" s="3">
        <v>1</v>
      </c>
      <c r="U3760" s="3">
        <v>20</v>
      </c>
      <c r="V3760" s="2" t="s">
        <v>18267</v>
      </c>
      <c r="W3760" s="3">
        <v>1</v>
      </c>
      <c r="X3760" s="2" t="s">
        <v>18250</v>
      </c>
      <c r="Y3760" s="2" t="s">
        <v>18267</v>
      </c>
      <c r="Z3760" s="2" t="s">
        <v>18251</v>
      </c>
      <c r="AA3760" s="2" t="s">
        <v>920</v>
      </c>
      <c r="AB3760" s="2" t="s">
        <v>1381</v>
      </c>
      <c r="AC3760" s="3">
        <v>12</v>
      </c>
      <c r="AD3760" s="2" t="s">
        <v>18245</v>
      </c>
      <c r="AE3760" s="2" t="s">
        <v>18252</v>
      </c>
      <c r="AF3760" s="2" t="s">
        <v>18246</v>
      </c>
      <c r="AG3760" s="2" t="s">
        <v>18245</v>
      </c>
      <c r="AH3760" s="2" t="s">
        <v>18253</v>
      </c>
    </row>
    <row r="3761" s="1" customFormat="1" spans="1:34">
      <c r="A3761" s="2" t="s">
        <v>18245</v>
      </c>
      <c r="B3761" s="2" t="s">
        <v>18246</v>
      </c>
      <c r="C3761" s="2" t="s">
        <v>18246</v>
      </c>
      <c r="D3761" s="2"/>
      <c r="E3761" s="3">
        <v>2281701</v>
      </c>
      <c r="F3761" s="2" t="s">
        <v>1381</v>
      </c>
      <c r="G3761" s="2" t="s">
        <v>18247</v>
      </c>
      <c r="H3761" s="3">
        <v>223</v>
      </c>
      <c r="I3761" s="2" t="s">
        <v>1382</v>
      </c>
      <c r="J3761" s="3">
        <v>2340342</v>
      </c>
      <c r="K3761" s="2" t="s">
        <v>18247</v>
      </c>
      <c r="L3761" s="2"/>
      <c r="M3761" s="2" t="s">
        <v>4</v>
      </c>
      <c r="N3761" s="2" t="s">
        <v>57</v>
      </c>
      <c r="O3761" s="3">
        <v>2281701</v>
      </c>
      <c r="P3761" s="3">
        <v>223</v>
      </c>
      <c r="Q3761" s="2" t="s">
        <v>18248</v>
      </c>
      <c r="R3761" s="2" t="s">
        <v>920</v>
      </c>
      <c r="S3761" s="3">
        <v>0</v>
      </c>
      <c r="T3761" s="3">
        <v>1</v>
      </c>
      <c r="U3761" s="3">
        <v>30</v>
      </c>
      <c r="V3761" s="2" t="s">
        <v>18257</v>
      </c>
      <c r="W3761" s="3">
        <v>1</v>
      </c>
      <c r="X3761" s="2" t="s">
        <v>18250</v>
      </c>
      <c r="Y3761" s="2" t="s">
        <v>18257</v>
      </c>
      <c r="Z3761" s="2" t="s">
        <v>18251</v>
      </c>
      <c r="AA3761" s="2" t="s">
        <v>920</v>
      </c>
      <c r="AB3761" s="2" t="s">
        <v>1381</v>
      </c>
      <c r="AC3761" s="3">
        <v>12</v>
      </c>
      <c r="AD3761" s="2" t="s">
        <v>18245</v>
      </c>
      <c r="AE3761" s="2" t="s">
        <v>18252</v>
      </c>
      <c r="AF3761" s="2" t="s">
        <v>18246</v>
      </c>
      <c r="AG3761" s="2" t="s">
        <v>18245</v>
      </c>
      <c r="AH3761" s="2" t="s">
        <v>18253</v>
      </c>
    </row>
    <row r="3762" s="1" customFormat="1" spans="1:34">
      <c r="A3762" s="2" t="s">
        <v>18245</v>
      </c>
      <c r="B3762" s="2" t="s">
        <v>18246</v>
      </c>
      <c r="C3762" s="2" t="s">
        <v>18246</v>
      </c>
      <c r="D3762" s="2"/>
      <c r="E3762" s="3">
        <v>2281701</v>
      </c>
      <c r="F3762" s="2" t="s">
        <v>1381</v>
      </c>
      <c r="G3762" s="2" t="s">
        <v>18247</v>
      </c>
      <c r="H3762" s="3">
        <v>223</v>
      </c>
      <c r="I3762" s="2" t="s">
        <v>1382</v>
      </c>
      <c r="J3762" s="3">
        <v>2340342</v>
      </c>
      <c r="K3762" s="2" t="s">
        <v>18247</v>
      </c>
      <c r="L3762" s="2"/>
      <c r="M3762" s="2" t="s">
        <v>4</v>
      </c>
      <c r="N3762" s="2" t="s">
        <v>60</v>
      </c>
      <c r="O3762" s="3">
        <v>2281701</v>
      </c>
      <c r="P3762" s="3">
        <v>223</v>
      </c>
      <c r="Q3762" s="2" t="s">
        <v>18248</v>
      </c>
      <c r="R3762" s="2" t="s">
        <v>920</v>
      </c>
      <c r="S3762" s="3">
        <v>0</v>
      </c>
      <c r="T3762" s="3">
        <v>1</v>
      </c>
      <c r="U3762" s="3">
        <v>40</v>
      </c>
      <c r="V3762" s="2" t="s">
        <v>18259</v>
      </c>
      <c r="W3762" s="3">
        <v>1</v>
      </c>
      <c r="X3762" s="2" t="s">
        <v>18250</v>
      </c>
      <c r="Y3762" s="2" t="s">
        <v>18259</v>
      </c>
      <c r="Z3762" s="2" t="s">
        <v>18251</v>
      </c>
      <c r="AA3762" s="2" t="s">
        <v>920</v>
      </c>
      <c r="AB3762" s="2" t="s">
        <v>1381</v>
      </c>
      <c r="AC3762" s="3">
        <v>12</v>
      </c>
      <c r="AD3762" s="2" t="s">
        <v>18245</v>
      </c>
      <c r="AE3762" s="2" t="s">
        <v>18252</v>
      </c>
      <c r="AF3762" s="2" t="s">
        <v>18246</v>
      </c>
      <c r="AG3762" s="2" t="s">
        <v>18245</v>
      </c>
      <c r="AH3762" s="2" t="s">
        <v>18253</v>
      </c>
    </row>
    <row r="3763" s="1" customFormat="1" spans="1:34">
      <c r="A3763" s="2" t="s">
        <v>18245</v>
      </c>
      <c r="B3763" s="2" t="s">
        <v>18246</v>
      </c>
      <c r="C3763" s="2" t="s">
        <v>18246</v>
      </c>
      <c r="D3763" s="2"/>
      <c r="E3763" s="3">
        <v>2281701</v>
      </c>
      <c r="F3763" s="2" t="s">
        <v>1381</v>
      </c>
      <c r="G3763" s="2" t="s">
        <v>18247</v>
      </c>
      <c r="H3763" s="3">
        <v>223</v>
      </c>
      <c r="I3763" s="2" t="s">
        <v>1382</v>
      </c>
      <c r="J3763" s="3">
        <v>2340342</v>
      </c>
      <c r="K3763" s="2" t="s">
        <v>18247</v>
      </c>
      <c r="L3763" s="2"/>
      <c r="M3763" s="2" t="s">
        <v>4</v>
      </c>
      <c r="N3763" s="2" t="s">
        <v>63</v>
      </c>
      <c r="O3763" s="3">
        <v>2281701</v>
      </c>
      <c r="P3763" s="3">
        <v>223</v>
      </c>
      <c r="Q3763" s="2" t="s">
        <v>18248</v>
      </c>
      <c r="R3763" s="2" t="s">
        <v>920</v>
      </c>
      <c r="S3763" s="3">
        <v>0</v>
      </c>
      <c r="T3763" s="3">
        <v>1</v>
      </c>
      <c r="U3763" s="3">
        <v>50</v>
      </c>
      <c r="V3763" s="2" t="s">
        <v>18260</v>
      </c>
      <c r="W3763" s="3">
        <v>1</v>
      </c>
      <c r="X3763" s="2" t="s">
        <v>18250</v>
      </c>
      <c r="Y3763" s="2" t="s">
        <v>18260</v>
      </c>
      <c r="Z3763" s="2" t="s">
        <v>18251</v>
      </c>
      <c r="AA3763" s="2" t="s">
        <v>920</v>
      </c>
      <c r="AB3763" s="2" t="s">
        <v>1381</v>
      </c>
      <c r="AC3763" s="3">
        <v>12</v>
      </c>
      <c r="AD3763" s="2" t="s">
        <v>18245</v>
      </c>
      <c r="AE3763" s="2" t="s">
        <v>18252</v>
      </c>
      <c r="AF3763" s="2" t="s">
        <v>18246</v>
      </c>
      <c r="AG3763" s="2" t="s">
        <v>18245</v>
      </c>
      <c r="AH3763" s="2" t="s">
        <v>18253</v>
      </c>
    </row>
    <row r="3764" s="1" customFormat="1" spans="1:34">
      <c r="A3764" s="2" t="s">
        <v>18245</v>
      </c>
      <c r="B3764" s="2" t="s">
        <v>18246</v>
      </c>
      <c r="C3764" s="2" t="s">
        <v>18246</v>
      </c>
      <c r="D3764" s="2"/>
      <c r="E3764" s="3">
        <v>2281702</v>
      </c>
      <c r="F3764" s="2" t="s">
        <v>1383</v>
      </c>
      <c r="G3764" s="2" t="s">
        <v>18247</v>
      </c>
      <c r="H3764" s="3">
        <v>223</v>
      </c>
      <c r="I3764" s="2" t="s">
        <v>1384</v>
      </c>
      <c r="J3764" s="3">
        <v>1553198</v>
      </c>
      <c r="K3764" s="2" t="s">
        <v>18247</v>
      </c>
      <c r="L3764" s="2"/>
      <c r="M3764" s="2" t="s">
        <v>4</v>
      </c>
      <c r="N3764" s="2" t="s">
        <v>135</v>
      </c>
      <c r="O3764" s="3">
        <v>2281702</v>
      </c>
      <c r="P3764" s="3">
        <v>223</v>
      </c>
      <c r="Q3764" s="2" t="s">
        <v>18248</v>
      </c>
      <c r="R3764" s="2" t="s">
        <v>598</v>
      </c>
      <c r="S3764" s="3">
        <v>0</v>
      </c>
      <c r="T3764" s="3">
        <v>1</v>
      </c>
      <c r="U3764" s="3">
        <v>100</v>
      </c>
      <c r="V3764" s="2" t="s">
        <v>18267</v>
      </c>
      <c r="W3764" s="3">
        <v>1</v>
      </c>
      <c r="X3764" s="2" t="s">
        <v>18250</v>
      </c>
      <c r="Y3764" s="2" t="s">
        <v>18267</v>
      </c>
      <c r="Z3764" s="2" t="s">
        <v>18251</v>
      </c>
      <c r="AA3764" s="2" t="s">
        <v>598</v>
      </c>
      <c r="AB3764" s="2" t="s">
        <v>1383</v>
      </c>
      <c r="AC3764" s="3">
        <v>9</v>
      </c>
      <c r="AD3764" s="2" t="s">
        <v>18245</v>
      </c>
      <c r="AE3764" s="2" t="s">
        <v>18252</v>
      </c>
      <c r="AF3764" s="2" t="s">
        <v>18246</v>
      </c>
      <c r="AG3764" s="2" t="s">
        <v>18245</v>
      </c>
      <c r="AH3764" s="2" t="s">
        <v>18253</v>
      </c>
    </row>
    <row r="3765" s="1" customFormat="1" spans="1:34">
      <c r="A3765" s="2" t="s">
        <v>18245</v>
      </c>
      <c r="B3765" s="2" t="s">
        <v>18246</v>
      </c>
      <c r="C3765" s="2" t="s">
        <v>18246</v>
      </c>
      <c r="D3765" s="2"/>
      <c r="E3765" s="3">
        <v>2281702</v>
      </c>
      <c r="F3765" s="2" t="s">
        <v>1383</v>
      </c>
      <c r="G3765" s="2" t="s">
        <v>18247</v>
      </c>
      <c r="H3765" s="3">
        <v>223</v>
      </c>
      <c r="I3765" s="2" t="s">
        <v>1384</v>
      </c>
      <c r="J3765" s="3">
        <v>1553198</v>
      </c>
      <c r="K3765" s="2" t="s">
        <v>18247</v>
      </c>
      <c r="L3765" s="2"/>
      <c r="M3765" s="2" t="s">
        <v>4</v>
      </c>
      <c r="N3765" s="2" t="s">
        <v>57</v>
      </c>
      <c r="O3765" s="3">
        <v>2281702</v>
      </c>
      <c r="P3765" s="3">
        <v>223</v>
      </c>
      <c r="Q3765" s="2" t="s">
        <v>18248</v>
      </c>
      <c r="R3765" s="2" t="s">
        <v>598</v>
      </c>
      <c r="S3765" s="3">
        <v>0</v>
      </c>
      <c r="T3765" s="3">
        <v>1</v>
      </c>
      <c r="U3765" s="3">
        <v>110</v>
      </c>
      <c r="V3765" s="2" t="s">
        <v>18257</v>
      </c>
      <c r="W3765" s="3">
        <v>1</v>
      </c>
      <c r="X3765" s="2" t="s">
        <v>18250</v>
      </c>
      <c r="Y3765" s="2" t="s">
        <v>18257</v>
      </c>
      <c r="Z3765" s="2" t="s">
        <v>18251</v>
      </c>
      <c r="AA3765" s="2" t="s">
        <v>598</v>
      </c>
      <c r="AB3765" s="2" t="s">
        <v>1383</v>
      </c>
      <c r="AC3765" s="3">
        <v>9</v>
      </c>
      <c r="AD3765" s="2" t="s">
        <v>18245</v>
      </c>
      <c r="AE3765" s="2" t="s">
        <v>18252</v>
      </c>
      <c r="AF3765" s="2" t="s">
        <v>18246</v>
      </c>
      <c r="AG3765" s="2" t="s">
        <v>18245</v>
      </c>
      <c r="AH3765" s="2" t="s">
        <v>18253</v>
      </c>
    </row>
    <row r="3766" s="1" customFormat="1" spans="1:34">
      <c r="A3766" s="2" t="s">
        <v>18245</v>
      </c>
      <c r="B3766" s="2" t="s">
        <v>18246</v>
      </c>
      <c r="C3766" s="2" t="s">
        <v>18246</v>
      </c>
      <c r="D3766" s="2"/>
      <c r="E3766" s="3">
        <v>2281702</v>
      </c>
      <c r="F3766" s="2" t="s">
        <v>1383</v>
      </c>
      <c r="G3766" s="2" t="s">
        <v>18247</v>
      </c>
      <c r="H3766" s="3">
        <v>223</v>
      </c>
      <c r="I3766" s="2" t="s">
        <v>1384</v>
      </c>
      <c r="J3766" s="3">
        <v>1553198</v>
      </c>
      <c r="K3766" s="2" t="s">
        <v>18247</v>
      </c>
      <c r="L3766" s="2"/>
      <c r="M3766" s="2" t="s">
        <v>4</v>
      </c>
      <c r="N3766" s="2" t="s">
        <v>60</v>
      </c>
      <c r="O3766" s="3">
        <v>2281702</v>
      </c>
      <c r="P3766" s="3">
        <v>223</v>
      </c>
      <c r="Q3766" s="2" t="s">
        <v>18248</v>
      </c>
      <c r="R3766" s="2" t="s">
        <v>598</v>
      </c>
      <c r="S3766" s="3">
        <v>0</v>
      </c>
      <c r="T3766" s="3">
        <v>1</v>
      </c>
      <c r="U3766" s="3">
        <v>120</v>
      </c>
      <c r="V3766" s="2" t="s">
        <v>18259</v>
      </c>
      <c r="W3766" s="3">
        <v>1</v>
      </c>
      <c r="X3766" s="2" t="s">
        <v>18250</v>
      </c>
      <c r="Y3766" s="2" t="s">
        <v>18259</v>
      </c>
      <c r="Z3766" s="2" t="s">
        <v>18251</v>
      </c>
      <c r="AA3766" s="2" t="s">
        <v>598</v>
      </c>
      <c r="AB3766" s="2" t="s">
        <v>1383</v>
      </c>
      <c r="AC3766" s="3">
        <v>9</v>
      </c>
      <c r="AD3766" s="2" t="s">
        <v>18245</v>
      </c>
      <c r="AE3766" s="2" t="s">
        <v>18252</v>
      </c>
      <c r="AF3766" s="2" t="s">
        <v>18246</v>
      </c>
      <c r="AG3766" s="2" t="s">
        <v>18245</v>
      </c>
      <c r="AH3766" s="2" t="s">
        <v>18253</v>
      </c>
    </row>
    <row r="3767" s="1" customFormat="1" spans="1:34">
      <c r="A3767" s="2" t="s">
        <v>18245</v>
      </c>
      <c r="B3767" s="2" t="s">
        <v>18246</v>
      </c>
      <c r="C3767" s="2" t="s">
        <v>18246</v>
      </c>
      <c r="D3767" s="2"/>
      <c r="E3767" s="3">
        <v>2281702</v>
      </c>
      <c r="F3767" s="2" t="s">
        <v>1383</v>
      </c>
      <c r="G3767" s="2" t="s">
        <v>18247</v>
      </c>
      <c r="H3767" s="3">
        <v>223</v>
      </c>
      <c r="I3767" s="2" t="s">
        <v>1384</v>
      </c>
      <c r="J3767" s="3">
        <v>1553198</v>
      </c>
      <c r="K3767" s="2" t="s">
        <v>18247</v>
      </c>
      <c r="L3767" s="2"/>
      <c r="M3767" s="2" t="s">
        <v>4</v>
      </c>
      <c r="N3767" s="2" t="s">
        <v>63</v>
      </c>
      <c r="O3767" s="3">
        <v>2281702</v>
      </c>
      <c r="P3767" s="3">
        <v>223</v>
      </c>
      <c r="Q3767" s="2" t="s">
        <v>18248</v>
      </c>
      <c r="R3767" s="2" t="s">
        <v>598</v>
      </c>
      <c r="S3767" s="3">
        <v>0</v>
      </c>
      <c r="T3767" s="3">
        <v>1</v>
      </c>
      <c r="U3767" s="3">
        <v>130</v>
      </c>
      <c r="V3767" s="2" t="s">
        <v>18260</v>
      </c>
      <c r="W3767" s="3">
        <v>1</v>
      </c>
      <c r="X3767" s="2" t="s">
        <v>18250</v>
      </c>
      <c r="Y3767" s="2" t="s">
        <v>18260</v>
      </c>
      <c r="Z3767" s="2" t="s">
        <v>18251</v>
      </c>
      <c r="AA3767" s="2" t="s">
        <v>598</v>
      </c>
      <c r="AB3767" s="2" t="s">
        <v>1383</v>
      </c>
      <c r="AC3767" s="3">
        <v>9</v>
      </c>
      <c r="AD3767" s="2" t="s">
        <v>18245</v>
      </c>
      <c r="AE3767" s="2" t="s">
        <v>18252</v>
      </c>
      <c r="AF3767" s="2" t="s">
        <v>18246</v>
      </c>
      <c r="AG3767" s="2" t="s">
        <v>18245</v>
      </c>
      <c r="AH3767" s="2" t="s">
        <v>18253</v>
      </c>
    </row>
    <row r="3768" s="1" customFormat="1" spans="1:34">
      <c r="A3768" s="2" t="s">
        <v>18245</v>
      </c>
      <c r="B3768" s="2" t="s">
        <v>18246</v>
      </c>
      <c r="C3768" s="2" t="s">
        <v>18246</v>
      </c>
      <c r="D3768" s="2"/>
      <c r="E3768" s="3">
        <v>2281702</v>
      </c>
      <c r="F3768" s="2" t="s">
        <v>1383</v>
      </c>
      <c r="G3768" s="2" t="s">
        <v>18247</v>
      </c>
      <c r="H3768" s="3">
        <v>223</v>
      </c>
      <c r="I3768" s="2" t="s">
        <v>1384</v>
      </c>
      <c r="J3768" s="3">
        <v>1834012</v>
      </c>
      <c r="K3768" s="2" t="s">
        <v>18247</v>
      </c>
      <c r="L3768" s="2"/>
      <c r="M3768" s="2" t="s">
        <v>4</v>
      </c>
      <c r="N3768" s="2" t="s">
        <v>42</v>
      </c>
      <c r="O3768" s="3">
        <v>2281702</v>
      </c>
      <c r="P3768" s="3">
        <v>223</v>
      </c>
      <c r="Q3768" s="2" t="s">
        <v>18248</v>
      </c>
      <c r="R3768" s="2" t="s">
        <v>349</v>
      </c>
      <c r="S3768" s="3">
        <v>0</v>
      </c>
      <c r="T3768" s="3">
        <v>1</v>
      </c>
      <c r="U3768" s="3">
        <v>10</v>
      </c>
      <c r="V3768" s="2" t="s">
        <v>18256</v>
      </c>
      <c r="W3768" s="3">
        <v>1</v>
      </c>
      <c r="X3768" s="2" t="s">
        <v>18250</v>
      </c>
      <c r="Y3768" s="2" t="s">
        <v>18256</v>
      </c>
      <c r="Z3768" s="2" t="s">
        <v>18251</v>
      </c>
      <c r="AA3768" s="2" t="s">
        <v>349</v>
      </c>
      <c r="AB3768" s="2" t="s">
        <v>1383</v>
      </c>
      <c r="AC3768" s="3">
        <v>9</v>
      </c>
      <c r="AD3768" s="2" t="s">
        <v>18245</v>
      </c>
      <c r="AE3768" s="2" t="s">
        <v>18252</v>
      </c>
      <c r="AF3768" s="2" t="s">
        <v>18246</v>
      </c>
      <c r="AG3768" s="2" t="s">
        <v>18245</v>
      </c>
      <c r="AH3768" s="2" t="s">
        <v>18253</v>
      </c>
    </row>
    <row r="3769" s="1" customFormat="1" spans="1:34">
      <c r="A3769" s="2" t="s">
        <v>18245</v>
      </c>
      <c r="B3769" s="2" t="s">
        <v>18246</v>
      </c>
      <c r="C3769" s="2" t="s">
        <v>18246</v>
      </c>
      <c r="D3769" s="2"/>
      <c r="E3769" s="3">
        <v>2281702</v>
      </c>
      <c r="F3769" s="2" t="s">
        <v>1383</v>
      </c>
      <c r="G3769" s="2" t="s">
        <v>18247</v>
      </c>
      <c r="H3769" s="3">
        <v>223</v>
      </c>
      <c r="I3769" s="2" t="s">
        <v>1384</v>
      </c>
      <c r="J3769" s="3">
        <v>1834012</v>
      </c>
      <c r="K3769" s="2" t="s">
        <v>18247</v>
      </c>
      <c r="L3769" s="2"/>
      <c r="M3769" s="2" t="s">
        <v>4</v>
      </c>
      <c r="N3769" s="2" t="s">
        <v>200</v>
      </c>
      <c r="O3769" s="3">
        <v>2281702</v>
      </c>
      <c r="P3769" s="3">
        <v>223</v>
      </c>
      <c r="Q3769" s="2" t="s">
        <v>18248</v>
      </c>
      <c r="R3769" s="2" t="s">
        <v>349</v>
      </c>
      <c r="S3769" s="3">
        <v>0</v>
      </c>
      <c r="T3769" s="3">
        <v>1</v>
      </c>
      <c r="U3769" s="3">
        <v>20</v>
      </c>
      <c r="V3769" s="2" t="s">
        <v>18274</v>
      </c>
      <c r="W3769" s="3">
        <v>1</v>
      </c>
      <c r="X3769" s="2" t="s">
        <v>18250</v>
      </c>
      <c r="Y3769" s="2" t="s">
        <v>18274</v>
      </c>
      <c r="Z3769" s="2" t="s">
        <v>18251</v>
      </c>
      <c r="AA3769" s="2" t="s">
        <v>349</v>
      </c>
      <c r="AB3769" s="2" t="s">
        <v>1383</v>
      </c>
      <c r="AC3769" s="3">
        <v>9</v>
      </c>
      <c r="AD3769" s="2" t="s">
        <v>18245</v>
      </c>
      <c r="AE3769" s="2" t="s">
        <v>18252</v>
      </c>
      <c r="AF3769" s="2" t="s">
        <v>18246</v>
      </c>
      <c r="AG3769" s="2" t="s">
        <v>18245</v>
      </c>
      <c r="AH3769" s="2" t="s">
        <v>18253</v>
      </c>
    </row>
    <row r="3770" s="1" customFormat="1" spans="1:34">
      <c r="A3770" s="2" t="s">
        <v>18245</v>
      </c>
      <c r="B3770" s="2" t="s">
        <v>18246</v>
      </c>
      <c r="C3770" s="2" t="s">
        <v>18246</v>
      </c>
      <c r="D3770" s="2"/>
      <c r="E3770" s="3">
        <v>2281702</v>
      </c>
      <c r="F3770" s="2" t="s">
        <v>1383</v>
      </c>
      <c r="G3770" s="2" t="s">
        <v>18247</v>
      </c>
      <c r="H3770" s="3">
        <v>223</v>
      </c>
      <c r="I3770" s="2" t="s">
        <v>1384</v>
      </c>
      <c r="J3770" s="3">
        <v>2281702</v>
      </c>
      <c r="K3770" s="2" t="s">
        <v>18247</v>
      </c>
      <c r="L3770" s="2"/>
      <c r="M3770" s="2" t="s">
        <v>4</v>
      </c>
      <c r="N3770" s="2" t="s">
        <v>166</v>
      </c>
      <c r="O3770" s="3">
        <v>2281702</v>
      </c>
      <c r="P3770" s="3">
        <v>223</v>
      </c>
      <c r="Q3770" s="2" t="s">
        <v>18248</v>
      </c>
      <c r="R3770" s="2" t="s">
        <v>1383</v>
      </c>
      <c r="S3770" s="3">
        <v>0</v>
      </c>
      <c r="T3770" s="3">
        <v>1</v>
      </c>
      <c r="U3770" s="3">
        <v>10</v>
      </c>
      <c r="V3770" s="2" t="s">
        <v>18269</v>
      </c>
      <c r="W3770" s="3">
        <v>1</v>
      </c>
      <c r="X3770" s="2" t="s">
        <v>18250</v>
      </c>
      <c r="Y3770" s="2" t="s">
        <v>18269</v>
      </c>
      <c r="Z3770" s="2" t="s">
        <v>18251</v>
      </c>
      <c r="AA3770" s="2" t="s">
        <v>1383</v>
      </c>
      <c r="AB3770" s="2" t="s">
        <v>1383</v>
      </c>
      <c r="AC3770" s="3">
        <v>9</v>
      </c>
      <c r="AD3770" s="2" t="s">
        <v>18245</v>
      </c>
      <c r="AE3770" s="2" t="s">
        <v>18252</v>
      </c>
      <c r="AF3770" s="2" t="s">
        <v>18246</v>
      </c>
      <c r="AG3770" s="2" t="s">
        <v>18245</v>
      </c>
      <c r="AH3770" s="2" t="s">
        <v>18253</v>
      </c>
    </row>
    <row r="3771" s="1" customFormat="1" spans="1:34">
      <c r="A3771" s="2" t="s">
        <v>18245</v>
      </c>
      <c r="B3771" s="2" t="s">
        <v>18246</v>
      </c>
      <c r="C3771" s="2" t="s">
        <v>18246</v>
      </c>
      <c r="D3771" s="2"/>
      <c r="E3771" s="3">
        <v>2281702</v>
      </c>
      <c r="F3771" s="2" t="s">
        <v>1383</v>
      </c>
      <c r="G3771" s="2" t="s">
        <v>18247</v>
      </c>
      <c r="H3771" s="3">
        <v>223</v>
      </c>
      <c r="I3771" s="2" t="s">
        <v>1384</v>
      </c>
      <c r="J3771" s="3">
        <v>2281702</v>
      </c>
      <c r="K3771" s="2" t="s">
        <v>18247</v>
      </c>
      <c r="L3771" s="2"/>
      <c r="M3771" s="2" t="s">
        <v>4</v>
      </c>
      <c r="N3771" s="2" t="s">
        <v>169</v>
      </c>
      <c r="O3771" s="3">
        <v>2281702</v>
      </c>
      <c r="P3771" s="3">
        <v>223</v>
      </c>
      <c r="Q3771" s="2" t="s">
        <v>18248</v>
      </c>
      <c r="R3771" s="2" t="s">
        <v>1383</v>
      </c>
      <c r="S3771" s="3">
        <v>0</v>
      </c>
      <c r="T3771" s="3">
        <v>1</v>
      </c>
      <c r="U3771" s="3">
        <v>20</v>
      </c>
      <c r="V3771" s="2" t="s">
        <v>18270</v>
      </c>
      <c r="W3771" s="3">
        <v>1</v>
      </c>
      <c r="X3771" s="2" t="s">
        <v>18250</v>
      </c>
      <c r="Y3771" s="2" t="s">
        <v>18270</v>
      </c>
      <c r="Z3771" s="2" t="s">
        <v>18251</v>
      </c>
      <c r="AA3771" s="2" t="s">
        <v>1383</v>
      </c>
      <c r="AB3771" s="2" t="s">
        <v>1383</v>
      </c>
      <c r="AC3771" s="3">
        <v>9</v>
      </c>
      <c r="AD3771" s="2" t="s">
        <v>18245</v>
      </c>
      <c r="AE3771" s="2" t="s">
        <v>18252</v>
      </c>
      <c r="AF3771" s="2" t="s">
        <v>18246</v>
      </c>
      <c r="AG3771" s="2" t="s">
        <v>18245</v>
      </c>
      <c r="AH3771" s="2" t="s">
        <v>18253</v>
      </c>
    </row>
    <row r="3772" s="1" customFormat="1" spans="1:34">
      <c r="A3772" s="2" t="s">
        <v>18245</v>
      </c>
      <c r="B3772" s="2" t="s">
        <v>18246</v>
      </c>
      <c r="C3772" s="2" t="s">
        <v>18246</v>
      </c>
      <c r="D3772" s="2"/>
      <c r="E3772" s="3">
        <v>2281702</v>
      </c>
      <c r="F3772" s="2" t="s">
        <v>1383</v>
      </c>
      <c r="G3772" s="2" t="s">
        <v>18247</v>
      </c>
      <c r="H3772" s="3">
        <v>223</v>
      </c>
      <c r="I3772" s="2" t="s">
        <v>1384</v>
      </c>
      <c r="J3772" s="3">
        <v>2281702</v>
      </c>
      <c r="K3772" s="2" t="s">
        <v>18247</v>
      </c>
      <c r="L3772" s="2"/>
      <c r="M3772" s="2" t="s">
        <v>4</v>
      </c>
      <c r="N3772" s="2" t="s">
        <v>172</v>
      </c>
      <c r="O3772" s="3">
        <v>2281702</v>
      </c>
      <c r="P3772" s="3">
        <v>223</v>
      </c>
      <c r="Q3772" s="2" t="s">
        <v>18248</v>
      </c>
      <c r="R3772" s="2" t="s">
        <v>1383</v>
      </c>
      <c r="S3772" s="3">
        <v>0</v>
      </c>
      <c r="T3772" s="3">
        <v>1</v>
      </c>
      <c r="U3772" s="3">
        <v>30</v>
      </c>
      <c r="V3772" s="2" t="s">
        <v>18271</v>
      </c>
      <c r="W3772" s="3">
        <v>1</v>
      </c>
      <c r="X3772" s="2" t="s">
        <v>18250</v>
      </c>
      <c r="Y3772" s="2" t="s">
        <v>18271</v>
      </c>
      <c r="Z3772" s="2" t="s">
        <v>18251</v>
      </c>
      <c r="AA3772" s="2" t="s">
        <v>1383</v>
      </c>
      <c r="AB3772" s="2" t="s">
        <v>1383</v>
      </c>
      <c r="AC3772" s="3">
        <v>9</v>
      </c>
      <c r="AD3772" s="2" t="s">
        <v>18245</v>
      </c>
      <c r="AE3772" s="2" t="s">
        <v>18252</v>
      </c>
      <c r="AF3772" s="2" t="s">
        <v>18246</v>
      </c>
      <c r="AG3772" s="2" t="s">
        <v>18245</v>
      </c>
      <c r="AH3772" s="2" t="s">
        <v>18253</v>
      </c>
    </row>
    <row r="3773" s="1" customFormat="1" spans="1:34">
      <c r="A3773" s="2" t="s">
        <v>18245</v>
      </c>
      <c r="B3773" s="2" t="s">
        <v>18246</v>
      </c>
      <c r="C3773" s="2" t="s">
        <v>18246</v>
      </c>
      <c r="D3773" s="2"/>
      <c r="E3773" s="3">
        <v>2281703</v>
      </c>
      <c r="F3773" s="2" t="s">
        <v>1385</v>
      </c>
      <c r="G3773" s="2" t="s">
        <v>18247</v>
      </c>
      <c r="H3773" s="3">
        <v>223</v>
      </c>
      <c r="I3773" s="2" t="s">
        <v>1386</v>
      </c>
      <c r="J3773" s="3">
        <v>1998984</v>
      </c>
      <c r="K3773" s="2" t="s">
        <v>18247</v>
      </c>
      <c r="L3773" s="2"/>
      <c r="M3773" s="2" t="s">
        <v>4</v>
      </c>
      <c r="N3773" s="2" t="s">
        <v>252</v>
      </c>
      <c r="O3773" s="3">
        <v>2281703</v>
      </c>
      <c r="P3773" s="3">
        <v>223</v>
      </c>
      <c r="Q3773" s="2" t="s">
        <v>18248</v>
      </c>
      <c r="R3773" s="2" t="s">
        <v>918</v>
      </c>
      <c r="S3773" s="3">
        <v>0</v>
      </c>
      <c r="T3773" s="3">
        <v>1</v>
      </c>
      <c r="U3773" s="3">
        <v>10</v>
      </c>
      <c r="V3773" s="2" t="s">
        <v>18276</v>
      </c>
      <c r="W3773" s="3">
        <v>1</v>
      </c>
      <c r="X3773" s="2" t="s">
        <v>18250</v>
      </c>
      <c r="Y3773" s="2" t="s">
        <v>18276</v>
      </c>
      <c r="Z3773" s="2" t="s">
        <v>18251</v>
      </c>
      <c r="AA3773" s="2" t="s">
        <v>918</v>
      </c>
      <c r="AB3773" s="2" t="s">
        <v>1385</v>
      </c>
      <c r="AC3773" s="3">
        <v>12</v>
      </c>
      <c r="AD3773" s="2" t="s">
        <v>18245</v>
      </c>
      <c r="AE3773" s="2" t="s">
        <v>18252</v>
      </c>
      <c r="AF3773" s="2" t="s">
        <v>18246</v>
      </c>
      <c r="AG3773" s="2" t="s">
        <v>18245</v>
      </c>
      <c r="AH3773" s="2" t="s">
        <v>18253</v>
      </c>
    </row>
    <row r="3774" s="1" customFormat="1" spans="1:34">
      <c r="A3774" s="2" t="s">
        <v>18245</v>
      </c>
      <c r="B3774" s="2" t="s">
        <v>18246</v>
      </c>
      <c r="C3774" s="2" t="s">
        <v>18246</v>
      </c>
      <c r="D3774" s="2"/>
      <c r="E3774" s="3">
        <v>2281703</v>
      </c>
      <c r="F3774" s="2" t="s">
        <v>1385</v>
      </c>
      <c r="G3774" s="2" t="s">
        <v>18247</v>
      </c>
      <c r="H3774" s="3">
        <v>223</v>
      </c>
      <c r="I3774" s="2" t="s">
        <v>1386</v>
      </c>
      <c r="J3774" s="3">
        <v>2248836</v>
      </c>
      <c r="K3774" s="2" t="s">
        <v>18247</v>
      </c>
      <c r="L3774" s="2"/>
      <c r="M3774" s="2" t="s">
        <v>4</v>
      </c>
      <c r="N3774" s="2" t="s">
        <v>405</v>
      </c>
      <c r="O3774" s="3">
        <v>2281703</v>
      </c>
      <c r="P3774" s="3">
        <v>223</v>
      </c>
      <c r="Q3774" s="2" t="s">
        <v>18248</v>
      </c>
      <c r="R3774" s="2" t="s">
        <v>1365</v>
      </c>
      <c r="S3774" s="3">
        <v>0</v>
      </c>
      <c r="T3774" s="3">
        <v>1</v>
      </c>
      <c r="U3774" s="3">
        <v>10</v>
      </c>
      <c r="V3774" s="2" t="s">
        <v>18286</v>
      </c>
      <c r="W3774" s="3">
        <v>1</v>
      </c>
      <c r="X3774" s="2" t="s">
        <v>18250</v>
      </c>
      <c r="Y3774" s="2" t="s">
        <v>18286</v>
      </c>
      <c r="Z3774" s="2" t="s">
        <v>18251</v>
      </c>
      <c r="AA3774" s="2" t="s">
        <v>1365</v>
      </c>
      <c r="AB3774" s="2" t="s">
        <v>1385</v>
      </c>
      <c r="AC3774" s="3">
        <v>12</v>
      </c>
      <c r="AD3774" s="2" t="s">
        <v>18245</v>
      </c>
      <c r="AE3774" s="2" t="s">
        <v>18252</v>
      </c>
      <c r="AF3774" s="2" t="s">
        <v>18246</v>
      </c>
      <c r="AG3774" s="2" t="s">
        <v>18245</v>
      </c>
      <c r="AH3774" s="2" t="s">
        <v>18253</v>
      </c>
    </row>
    <row r="3775" s="1" customFormat="1" spans="1:34">
      <c r="A3775" s="2" t="s">
        <v>18245</v>
      </c>
      <c r="B3775" s="2" t="s">
        <v>18246</v>
      </c>
      <c r="C3775" s="2" t="s">
        <v>18246</v>
      </c>
      <c r="D3775" s="2"/>
      <c r="E3775" s="3">
        <v>2281703</v>
      </c>
      <c r="F3775" s="2" t="s">
        <v>1385</v>
      </c>
      <c r="G3775" s="2" t="s">
        <v>18247</v>
      </c>
      <c r="H3775" s="3">
        <v>223</v>
      </c>
      <c r="I3775" s="2" t="s">
        <v>1386</v>
      </c>
      <c r="J3775" s="3">
        <v>2281703</v>
      </c>
      <c r="K3775" s="2" t="s">
        <v>18247</v>
      </c>
      <c r="L3775" s="2"/>
      <c r="M3775" s="2" t="s">
        <v>4</v>
      </c>
      <c r="N3775" s="2" t="s">
        <v>166</v>
      </c>
      <c r="O3775" s="3">
        <v>2281703</v>
      </c>
      <c r="P3775" s="3">
        <v>223</v>
      </c>
      <c r="Q3775" s="2" t="s">
        <v>18248</v>
      </c>
      <c r="R3775" s="2" t="s">
        <v>1385</v>
      </c>
      <c r="S3775" s="3">
        <v>0</v>
      </c>
      <c r="T3775" s="3">
        <v>1</v>
      </c>
      <c r="U3775" s="3">
        <v>10</v>
      </c>
      <c r="V3775" s="2" t="s">
        <v>18269</v>
      </c>
      <c r="W3775" s="3">
        <v>1</v>
      </c>
      <c r="X3775" s="2" t="s">
        <v>18250</v>
      </c>
      <c r="Y3775" s="2" t="s">
        <v>18269</v>
      </c>
      <c r="Z3775" s="2" t="s">
        <v>18251</v>
      </c>
      <c r="AA3775" s="2" t="s">
        <v>1385</v>
      </c>
      <c r="AB3775" s="2" t="s">
        <v>1385</v>
      </c>
      <c r="AC3775" s="3">
        <v>12</v>
      </c>
      <c r="AD3775" s="2" t="s">
        <v>18245</v>
      </c>
      <c r="AE3775" s="2" t="s">
        <v>18252</v>
      </c>
      <c r="AF3775" s="2" t="s">
        <v>18246</v>
      </c>
      <c r="AG3775" s="2" t="s">
        <v>18245</v>
      </c>
      <c r="AH3775" s="2" t="s">
        <v>18253</v>
      </c>
    </row>
    <row r="3776" s="1" customFormat="1" spans="1:34">
      <c r="A3776" s="2" t="s">
        <v>18245</v>
      </c>
      <c r="B3776" s="2" t="s">
        <v>18246</v>
      </c>
      <c r="C3776" s="2" t="s">
        <v>18246</v>
      </c>
      <c r="D3776" s="2"/>
      <c r="E3776" s="3">
        <v>2281703</v>
      </c>
      <c r="F3776" s="2" t="s">
        <v>1385</v>
      </c>
      <c r="G3776" s="2" t="s">
        <v>18247</v>
      </c>
      <c r="H3776" s="3">
        <v>223</v>
      </c>
      <c r="I3776" s="2" t="s">
        <v>1386</v>
      </c>
      <c r="J3776" s="3">
        <v>2281703</v>
      </c>
      <c r="K3776" s="2" t="s">
        <v>18247</v>
      </c>
      <c r="L3776" s="2"/>
      <c r="M3776" s="2" t="s">
        <v>4</v>
      </c>
      <c r="N3776" s="2" t="s">
        <v>169</v>
      </c>
      <c r="O3776" s="3">
        <v>2281703</v>
      </c>
      <c r="P3776" s="3">
        <v>223</v>
      </c>
      <c r="Q3776" s="2" t="s">
        <v>18248</v>
      </c>
      <c r="R3776" s="2" t="s">
        <v>1385</v>
      </c>
      <c r="S3776" s="3">
        <v>0</v>
      </c>
      <c r="T3776" s="3">
        <v>1</v>
      </c>
      <c r="U3776" s="3">
        <v>20</v>
      </c>
      <c r="V3776" s="2" t="s">
        <v>18270</v>
      </c>
      <c r="W3776" s="3">
        <v>1</v>
      </c>
      <c r="X3776" s="2" t="s">
        <v>18250</v>
      </c>
      <c r="Y3776" s="2" t="s">
        <v>18270</v>
      </c>
      <c r="Z3776" s="2" t="s">
        <v>18251</v>
      </c>
      <c r="AA3776" s="2" t="s">
        <v>1385</v>
      </c>
      <c r="AB3776" s="2" t="s">
        <v>1385</v>
      </c>
      <c r="AC3776" s="3">
        <v>12</v>
      </c>
      <c r="AD3776" s="2" t="s">
        <v>18245</v>
      </c>
      <c r="AE3776" s="2" t="s">
        <v>18252</v>
      </c>
      <c r="AF3776" s="2" t="s">
        <v>18246</v>
      </c>
      <c r="AG3776" s="2" t="s">
        <v>18245</v>
      </c>
      <c r="AH3776" s="2" t="s">
        <v>18253</v>
      </c>
    </row>
    <row r="3777" s="1" customFormat="1" spans="1:34">
      <c r="A3777" s="2" t="s">
        <v>18245</v>
      </c>
      <c r="B3777" s="2" t="s">
        <v>18246</v>
      </c>
      <c r="C3777" s="2" t="s">
        <v>18246</v>
      </c>
      <c r="D3777" s="2"/>
      <c r="E3777" s="3">
        <v>2281703</v>
      </c>
      <c r="F3777" s="2" t="s">
        <v>1385</v>
      </c>
      <c r="G3777" s="2" t="s">
        <v>18247</v>
      </c>
      <c r="H3777" s="3">
        <v>223</v>
      </c>
      <c r="I3777" s="2" t="s">
        <v>1386</v>
      </c>
      <c r="J3777" s="3">
        <v>2281703</v>
      </c>
      <c r="K3777" s="2" t="s">
        <v>18247</v>
      </c>
      <c r="L3777" s="2"/>
      <c r="M3777" s="2" t="s">
        <v>4</v>
      </c>
      <c r="N3777" s="2" t="s">
        <v>172</v>
      </c>
      <c r="O3777" s="3">
        <v>2281703</v>
      </c>
      <c r="P3777" s="3">
        <v>223</v>
      </c>
      <c r="Q3777" s="2" t="s">
        <v>18248</v>
      </c>
      <c r="R3777" s="2" t="s">
        <v>1385</v>
      </c>
      <c r="S3777" s="3">
        <v>0</v>
      </c>
      <c r="T3777" s="3">
        <v>1</v>
      </c>
      <c r="U3777" s="3">
        <v>30</v>
      </c>
      <c r="V3777" s="2" t="s">
        <v>18271</v>
      </c>
      <c r="W3777" s="3">
        <v>1</v>
      </c>
      <c r="X3777" s="2" t="s">
        <v>18250</v>
      </c>
      <c r="Y3777" s="2" t="s">
        <v>18271</v>
      </c>
      <c r="Z3777" s="2" t="s">
        <v>18251</v>
      </c>
      <c r="AA3777" s="2" t="s">
        <v>1385</v>
      </c>
      <c r="AB3777" s="2" t="s">
        <v>1385</v>
      </c>
      <c r="AC3777" s="3">
        <v>12</v>
      </c>
      <c r="AD3777" s="2" t="s">
        <v>18245</v>
      </c>
      <c r="AE3777" s="2" t="s">
        <v>18252</v>
      </c>
      <c r="AF3777" s="2" t="s">
        <v>18246</v>
      </c>
      <c r="AG3777" s="2" t="s">
        <v>18245</v>
      </c>
      <c r="AH3777" s="2" t="s">
        <v>18253</v>
      </c>
    </row>
    <row r="3778" s="1" customFormat="1" spans="1:34">
      <c r="A3778" s="2" t="s">
        <v>18245</v>
      </c>
      <c r="B3778" s="2" t="s">
        <v>18246</v>
      </c>
      <c r="C3778" s="2" t="s">
        <v>18246</v>
      </c>
      <c r="D3778" s="2"/>
      <c r="E3778" s="3">
        <v>2281703</v>
      </c>
      <c r="F3778" s="2" t="s">
        <v>1385</v>
      </c>
      <c r="G3778" s="2" t="s">
        <v>18247</v>
      </c>
      <c r="H3778" s="3">
        <v>223</v>
      </c>
      <c r="I3778" s="2" t="s">
        <v>1386</v>
      </c>
      <c r="J3778" s="3">
        <v>2308118</v>
      </c>
      <c r="K3778" s="2" t="s">
        <v>18247</v>
      </c>
      <c r="L3778" s="2"/>
      <c r="M3778" s="2" t="s">
        <v>4</v>
      </c>
      <c r="N3778" s="2" t="s">
        <v>126</v>
      </c>
      <c r="O3778" s="3">
        <v>2281703</v>
      </c>
      <c r="P3778" s="3">
        <v>223</v>
      </c>
      <c r="Q3778" s="2" t="s">
        <v>18248</v>
      </c>
      <c r="R3778" s="2" t="s">
        <v>839</v>
      </c>
      <c r="S3778" s="3">
        <v>0</v>
      </c>
      <c r="T3778" s="3">
        <v>1</v>
      </c>
      <c r="U3778" s="3">
        <v>20</v>
      </c>
      <c r="V3778" s="2" t="s">
        <v>18266</v>
      </c>
      <c r="W3778" s="3">
        <v>1</v>
      </c>
      <c r="X3778" s="2" t="s">
        <v>18250</v>
      </c>
      <c r="Y3778" s="2" t="s">
        <v>18266</v>
      </c>
      <c r="Z3778" s="2" t="s">
        <v>18251</v>
      </c>
      <c r="AA3778" s="2" t="s">
        <v>839</v>
      </c>
      <c r="AB3778" s="2" t="s">
        <v>1385</v>
      </c>
      <c r="AC3778" s="3">
        <v>12</v>
      </c>
      <c r="AD3778" s="2" t="s">
        <v>18245</v>
      </c>
      <c r="AE3778" s="2" t="s">
        <v>18252</v>
      </c>
      <c r="AF3778" s="2" t="s">
        <v>18246</v>
      </c>
      <c r="AG3778" s="2" t="s">
        <v>18245</v>
      </c>
      <c r="AH3778" s="2" t="s">
        <v>18253</v>
      </c>
    </row>
    <row r="3779" s="1" customFormat="1" spans="1:34">
      <c r="A3779" s="2" t="s">
        <v>18245</v>
      </c>
      <c r="B3779" s="2" t="s">
        <v>18246</v>
      </c>
      <c r="C3779" s="2" t="s">
        <v>18246</v>
      </c>
      <c r="D3779" s="2"/>
      <c r="E3779" s="3">
        <v>2281703</v>
      </c>
      <c r="F3779" s="2" t="s">
        <v>1385</v>
      </c>
      <c r="G3779" s="2" t="s">
        <v>18247</v>
      </c>
      <c r="H3779" s="3">
        <v>223</v>
      </c>
      <c r="I3779" s="2" t="s">
        <v>1386</v>
      </c>
      <c r="J3779" s="3">
        <v>2308118</v>
      </c>
      <c r="K3779" s="2" t="s">
        <v>18247</v>
      </c>
      <c r="L3779" s="2"/>
      <c r="M3779" s="2" t="s">
        <v>4</v>
      </c>
      <c r="N3779" s="2" t="s">
        <v>200</v>
      </c>
      <c r="O3779" s="3">
        <v>2281703</v>
      </c>
      <c r="P3779" s="3">
        <v>223</v>
      </c>
      <c r="Q3779" s="2" t="s">
        <v>18248</v>
      </c>
      <c r="R3779" s="2" t="s">
        <v>839</v>
      </c>
      <c r="S3779" s="3">
        <v>0</v>
      </c>
      <c r="T3779" s="3">
        <v>1</v>
      </c>
      <c r="U3779" s="3">
        <v>30</v>
      </c>
      <c r="V3779" s="2" t="s">
        <v>18274</v>
      </c>
      <c r="W3779" s="3">
        <v>1</v>
      </c>
      <c r="X3779" s="2" t="s">
        <v>18250</v>
      </c>
      <c r="Y3779" s="2" t="s">
        <v>18274</v>
      </c>
      <c r="Z3779" s="2" t="s">
        <v>18251</v>
      </c>
      <c r="AA3779" s="2" t="s">
        <v>839</v>
      </c>
      <c r="AB3779" s="2" t="s">
        <v>1385</v>
      </c>
      <c r="AC3779" s="3">
        <v>12</v>
      </c>
      <c r="AD3779" s="2" t="s">
        <v>18245</v>
      </c>
      <c r="AE3779" s="2" t="s">
        <v>18252</v>
      </c>
      <c r="AF3779" s="2" t="s">
        <v>18246</v>
      </c>
      <c r="AG3779" s="2" t="s">
        <v>18245</v>
      </c>
      <c r="AH3779" s="2" t="s">
        <v>18253</v>
      </c>
    </row>
    <row r="3780" s="1" customFormat="1" spans="1:34">
      <c r="A3780" s="2" t="s">
        <v>18245</v>
      </c>
      <c r="B3780" s="2" t="s">
        <v>18246</v>
      </c>
      <c r="C3780" s="2" t="s">
        <v>18246</v>
      </c>
      <c r="D3780" s="2"/>
      <c r="E3780" s="3">
        <v>2281703</v>
      </c>
      <c r="F3780" s="2" t="s">
        <v>1385</v>
      </c>
      <c r="G3780" s="2" t="s">
        <v>18247</v>
      </c>
      <c r="H3780" s="3">
        <v>223</v>
      </c>
      <c r="I3780" s="2" t="s">
        <v>1386</v>
      </c>
      <c r="J3780" s="3">
        <v>2340342</v>
      </c>
      <c r="K3780" s="2" t="s">
        <v>18247</v>
      </c>
      <c r="L3780" s="2"/>
      <c r="M3780" s="2" t="s">
        <v>4</v>
      </c>
      <c r="N3780" s="2" t="s">
        <v>50</v>
      </c>
      <c r="O3780" s="3">
        <v>2281703</v>
      </c>
      <c r="P3780" s="3">
        <v>223</v>
      </c>
      <c r="Q3780" s="2" t="s">
        <v>18248</v>
      </c>
      <c r="R3780" s="2" t="s">
        <v>920</v>
      </c>
      <c r="S3780" s="3">
        <v>0</v>
      </c>
      <c r="T3780" s="3">
        <v>1</v>
      </c>
      <c r="U3780" s="3">
        <v>10</v>
      </c>
      <c r="V3780" s="2" t="s">
        <v>18257</v>
      </c>
      <c r="W3780" s="3">
        <v>1</v>
      </c>
      <c r="X3780" s="2" t="s">
        <v>18250</v>
      </c>
      <c r="Y3780" s="2" t="s">
        <v>18257</v>
      </c>
      <c r="Z3780" s="2" t="s">
        <v>18251</v>
      </c>
      <c r="AA3780" s="2" t="s">
        <v>920</v>
      </c>
      <c r="AB3780" s="2" t="s">
        <v>1385</v>
      </c>
      <c r="AC3780" s="3">
        <v>12</v>
      </c>
      <c r="AD3780" s="2" t="s">
        <v>18245</v>
      </c>
      <c r="AE3780" s="2" t="s">
        <v>18252</v>
      </c>
      <c r="AF3780" s="2" t="s">
        <v>18246</v>
      </c>
      <c r="AG3780" s="2" t="s">
        <v>18245</v>
      </c>
      <c r="AH3780" s="2" t="s">
        <v>18253</v>
      </c>
    </row>
    <row r="3781" s="1" customFormat="1" spans="1:34">
      <c r="A3781" s="2" t="s">
        <v>18245</v>
      </c>
      <c r="B3781" s="2" t="s">
        <v>18246</v>
      </c>
      <c r="C3781" s="2" t="s">
        <v>18246</v>
      </c>
      <c r="D3781" s="2"/>
      <c r="E3781" s="3">
        <v>2281703</v>
      </c>
      <c r="F3781" s="2" t="s">
        <v>1385</v>
      </c>
      <c r="G3781" s="2" t="s">
        <v>18247</v>
      </c>
      <c r="H3781" s="3">
        <v>223</v>
      </c>
      <c r="I3781" s="2" t="s">
        <v>1386</v>
      </c>
      <c r="J3781" s="3">
        <v>2340342</v>
      </c>
      <c r="K3781" s="2" t="s">
        <v>18247</v>
      </c>
      <c r="L3781" s="2"/>
      <c r="M3781" s="2" t="s">
        <v>4</v>
      </c>
      <c r="N3781" s="2" t="s">
        <v>135</v>
      </c>
      <c r="O3781" s="3">
        <v>2281703</v>
      </c>
      <c r="P3781" s="3">
        <v>223</v>
      </c>
      <c r="Q3781" s="2" t="s">
        <v>18248</v>
      </c>
      <c r="R3781" s="2" t="s">
        <v>920</v>
      </c>
      <c r="S3781" s="3">
        <v>0</v>
      </c>
      <c r="T3781" s="3">
        <v>1</v>
      </c>
      <c r="U3781" s="3">
        <v>20</v>
      </c>
      <c r="V3781" s="2" t="s">
        <v>18267</v>
      </c>
      <c r="W3781" s="3">
        <v>1</v>
      </c>
      <c r="X3781" s="2" t="s">
        <v>18250</v>
      </c>
      <c r="Y3781" s="2" t="s">
        <v>18267</v>
      </c>
      <c r="Z3781" s="2" t="s">
        <v>18251</v>
      </c>
      <c r="AA3781" s="2" t="s">
        <v>920</v>
      </c>
      <c r="AB3781" s="2" t="s">
        <v>1385</v>
      </c>
      <c r="AC3781" s="3">
        <v>12</v>
      </c>
      <c r="AD3781" s="2" t="s">
        <v>18245</v>
      </c>
      <c r="AE3781" s="2" t="s">
        <v>18252</v>
      </c>
      <c r="AF3781" s="2" t="s">
        <v>18246</v>
      </c>
      <c r="AG3781" s="2" t="s">
        <v>18245</v>
      </c>
      <c r="AH3781" s="2" t="s">
        <v>18253</v>
      </c>
    </row>
    <row r="3782" s="1" customFormat="1" spans="1:34">
      <c r="A3782" s="2" t="s">
        <v>18245</v>
      </c>
      <c r="B3782" s="2" t="s">
        <v>18246</v>
      </c>
      <c r="C3782" s="2" t="s">
        <v>18246</v>
      </c>
      <c r="D3782" s="2"/>
      <c r="E3782" s="3">
        <v>2281703</v>
      </c>
      <c r="F3782" s="2" t="s">
        <v>1385</v>
      </c>
      <c r="G3782" s="2" t="s">
        <v>18247</v>
      </c>
      <c r="H3782" s="3">
        <v>223</v>
      </c>
      <c r="I3782" s="2" t="s">
        <v>1386</v>
      </c>
      <c r="J3782" s="3">
        <v>2340342</v>
      </c>
      <c r="K3782" s="2" t="s">
        <v>18247</v>
      </c>
      <c r="L3782" s="2"/>
      <c r="M3782" s="2" t="s">
        <v>4</v>
      </c>
      <c r="N3782" s="2" t="s">
        <v>57</v>
      </c>
      <c r="O3782" s="3">
        <v>2281703</v>
      </c>
      <c r="P3782" s="3">
        <v>223</v>
      </c>
      <c r="Q3782" s="2" t="s">
        <v>18248</v>
      </c>
      <c r="R3782" s="2" t="s">
        <v>920</v>
      </c>
      <c r="S3782" s="3">
        <v>0</v>
      </c>
      <c r="T3782" s="3">
        <v>1</v>
      </c>
      <c r="U3782" s="3">
        <v>30</v>
      </c>
      <c r="V3782" s="2" t="s">
        <v>18257</v>
      </c>
      <c r="W3782" s="3">
        <v>1</v>
      </c>
      <c r="X3782" s="2" t="s">
        <v>18250</v>
      </c>
      <c r="Y3782" s="2" t="s">
        <v>18257</v>
      </c>
      <c r="Z3782" s="2" t="s">
        <v>18251</v>
      </c>
      <c r="AA3782" s="2" t="s">
        <v>920</v>
      </c>
      <c r="AB3782" s="2" t="s">
        <v>1385</v>
      </c>
      <c r="AC3782" s="3">
        <v>12</v>
      </c>
      <c r="AD3782" s="2" t="s">
        <v>18245</v>
      </c>
      <c r="AE3782" s="2" t="s">
        <v>18252</v>
      </c>
      <c r="AF3782" s="2" t="s">
        <v>18246</v>
      </c>
      <c r="AG3782" s="2" t="s">
        <v>18245</v>
      </c>
      <c r="AH3782" s="2" t="s">
        <v>18253</v>
      </c>
    </row>
    <row r="3783" s="1" customFormat="1" spans="1:34">
      <c r="A3783" s="2" t="s">
        <v>18245</v>
      </c>
      <c r="B3783" s="2" t="s">
        <v>18246</v>
      </c>
      <c r="C3783" s="2" t="s">
        <v>18246</v>
      </c>
      <c r="D3783" s="2"/>
      <c r="E3783" s="3">
        <v>2281703</v>
      </c>
      <c r="F3783" s="2" t="s">
        <v>1385</v>
      </c>
      <c r="G3783" s="2" t="s">
        <v>18247</v>
      </c>
      <c r="H3783" s="3">
        <v>223</v>
      </c>
      <c r="I3783" s="2" t="s">
        <v>1386</v>
      </c>
      <c r="J3783" s="3">
        <v>2340342</v>
      </c>
      <c r="K3783" s="2" t="s">
        <v>18247</v>
      </c>
      <c r="L3783" s="2"/>
      <c r="M3783" s="2" t="s">
        <v>4</v>
      </c>
      <c r="N3783" s="2" t="s">
        <v>60</v>
      </c>
      <c r="O3783" s="3">
        <v>2281703</v>
      </c>
      <c r="P3783" s="3">
        <v>223</v>
      </c>
      <c r="Q3783" s="2" t="s">
        <v>18248</v>
      </c>
      <c r="R3783" s="2" t="s">
        <v>920</v>
      </c>
      <c r="S3783" s="3">
        <v>0</v>
      </c>
      <c r="T3783" s="3">
        <v>1</v>
      </c>
      <c r="U3783" s="3">
        <v>40</v>
      </c>
      <c r="V3783" s="2" t="s">
        <v>18259</v>
      </c>
      <c r="W3783" s="3">
        <v>1</v>
      </c>
      <c r="X3783" s="2" t="s">
        <v>18250</v>
      </c>
      <c r="Y3783" s="2" t="s">
        <v>18259</v>
      </c>
      <c r="Z3783" s="2" t="s">
        <v>18251</v>
      </c>
      <c r="AA3783" s="2" t="s">
        <v>920</v>
      </c>
      <c r="AB3783" s="2" t="s">
        <v>1385</v>
      </c>
      <c r="AC3783" s="3">
        <v>12</v>
      </c>
      <c r="AD3783" s="2" t="s">
        <v>18245</v>
      </c>
      <c r="AE3783" s="2" t="s">
        <v>18252</v>
      </c>
      <c r="AF3783" s="2" t="s">
        <v>18246</v>
      </c>
      <c r="AG3783" s="2" t="s">
        <v>18245</v>
      </c>
      <c r="AH3783" s="2" t="s">
        <v>18253</v>
      </c>
    </row>
    <row r="3784" s="1" customFormat="1" spans="1:34">
      <c r="A3784" s="2" t="s">
        <v>18245</v>
      </c>
      <c r="B3784" s="2" t="s">
        <v>18246</v>
      </c>
      <c r="C3784" s="2" t="s">
        <v>18246</v>
      </c>
      <c r="D3784" s="2"/>
      <c r="E3784" s="3">
        <v>2281703</v>
      </c>
      <c r="F3784" s="2" t="s">
        <v>1385</v>
      </c>
      <c r="G3784" s="2" t="s">
        <v>18247</v>
      </c>
      <c r="H3784" s="3">
        <v>223</v>
      </c>
      <c r="I3784" s="2" t="s">
        <v>1386</v>
      </c>
      <c r="J3784" s="3">
        <v>2340342</v>
      </c>
      <c r="K3784" s="2" t="s">
        <v>18247</v>
      </c>
      <c r="L3784" s="2"/>
      <c r="M3784" s="2" t="s">
        <v>4</v>
      </c>
      <c r="N3784" s="2" t="s">
        <v>63</v>
      </c>
      <c r="O3784" s="3">
        <v>2281703</v>
      </c>
      <c r="P3784" s="3">
        <v>223</v>
      </c>
      <c r="Q3784" s="2" t="s">
        <v>18248</v>
      </c>
      <c r="R3784" s="2" t="s">
        <v>920</v>
      </c>
      <c r="S3784" s="3">
        <v>0</v>
      </c>
      <c r="T3784" s="3">
        <v>1</v>
      </c>
      <c r="U3784" s="3">
        <v>50</v>
      </c>
      <c r="V3784" s="2" t="s">
        <v>18260</v>
      </c>
      <c r="W3784" s="3">
        <v>1</v>
      </c>
      <c r="X3784" s="2" t="s">
        <v>18250</v>
      </c>
      <c r="Y3784" s="2" t="s">
        <v>18260</v>
      </c>
      <c r="Z3784" s="2" t="s">
        <v>18251</v>
      </c>
      <c r="AA3784" s="2" t="s">
        <v>920</v>
      </c>
      <c r="AB3784" s="2" t="s">
        <v>1385</v>
      </c>
      <c r="AC3784" s="3">
        <v>12</v>
      </c>
      <c r="AD3784" s="2" t="s">
        <v>18245</v>
      </c>
      <c r="AE3784" s="2" t="s">
        <v>18252</v>
      </c>
      <c r="AF3784" s="2" t="s">
        <v>18246</v>
      </c>
      <c r="AG3784" s="2" t="s">
        <v>18245</v>
      </c>
      <c r="AH3784" s="2" t="s">
        <v>18253</v>
      </c>
    </row>
    <row r="3785" s="1" customFormat="1" spans="1:34">
      <c r="A3785" s="2" t="s">
        <v>18245</v>
      </c>
      <c r="B3785" s="2" t="s">
        <v>18246</v>
      </c>
      <c r="C3785" s="2" t="s">
        <v>18246</v>
      </c>
      <c r="D3785" s="2"/>
      <c r="E3785" s="3">
        <v>2286854</v>
      </c>
      <c r="F3785" s="2" t="s">
        <v>1092</v>
      </c>
      <c r="G3785" s="2" t="s">
        <v>18247</v>
      </c>
      <c r="H3785" s="3">
        <v>223</v>
      </c>
      <c r="I3785" s="2" t="s">
        <v>1387</v>
      </c>
      <c r="J3785" s="3">
        <v>2286854</v>
      </c>
      <c r="K3785" s="2" t="s">
        <v>18247</v>
      </c>
      <c r="L3785" s="2"/>
      <c r="M3785" s="2" t="s">
        <v>4</v>
      </c>
      <c r="N3785" s="2" t="s">
        <v>252</v>
      </c>
      <c r="O3785" s="3">
        <v>2286854</v>
      </c>
      <c r="P3785" s="3">
        <v>223</v>
      </c>
      <c r="Q3785" s="2" t="s">
        <v>18248</v>
      </c>
      <c r="R3785" s="2" t="s">
        <v>1092</v>
      </c>
      <c r="S3785" s="3">
        <v>0</v>
      </c>
      <c r="T3785" s="3">
        <v>1</v>
      </c>
      <c r="U3785" s="3">
        <v>10</v>
      </c>
      <c r="V3785" s="2" t="s">
        <v>18276</v>
      </c>
      <c r="W3785" s="3">
        <v>1</v>
      </c>
      <c r="X3785" s="2" t="s">
        <v>18250</v>
      </c>
      <c r="Y3785" s="2" t="s">
        <v>18276</v>
      </c>
      <c r="Z3785" s="2" t="s">
        <v>18251</v>
      </c>
      <c r="AA3785" s="2" t="s">
        <v>1092</v>
      </c>
      <c r="AB3785" s="2" t="s">
        <v>1092</v>
      </c>
      <c r="AC3785" s="3">
        <v>1</v>
      </c>
      <c r="AD3785" s="2" t="s">
        <v>18245</v>
      </c>
      <c r="AE3785" s="2" t="s">
        <v>18252</v>
      </c>
      <c r="AF3785" s="2" t="s">
        <v>18246</v>
      </c>
      <c r="AG3785" s="2" t="s">
        <v>18245</v>
      </c>
      <c r="AH3785" s="2" t="s">
        <v>18253</v>
      </c>
    </row>
    <row r="3786" s="1" customFormat="1" spans="1:34">
      <c r="A3786" s="2" t="s">
        <v>18245</v>
      </c>
      <c r="B3786" s="2" t="s">
        <v>18246</v>
      </c>
      <c r="C3786" s="2" t="s">
        <v>18246</v>
      </c>
      <c r="D3786" s="2"/>
      <c r="E3786" s="3">
        <v>2301215</v>
      </c>
      <c r="F3786" s="2" t="s">
        <v>1093</v>
      </c>
      <c r="G3786" s="2" t="s">
        <v>18247</v>
      </c>
      <c r="H3786" s="3">
        <v>223</v>
      </c>
      <c r="I3786" s="2" t="s">
        <v>1388</v>
      </c>
      <c r="J3786" s="3">
        <v>2286854</v>
      </c>
      <c r="K3786" s="2" t="s">
        <v>18247</v>
      </c>
      <c r="L3786" s="2"/>
      <c r="M3786" s="2" t="s">
        <v>4</v>
      </c>
      <c r="N3786" s="2" t="s">
        <v>252</v>
      </c>
      <c r="O3786" s="3">
        <v>2301215</v>
      </c>
      <c r="P3786" s="3">
        <v>223</v>
      </c>
      <c r="Q3786" s="2" t="s">
        <v>18248</v>
      </c>
      <c r="R3786" s="2" t="s">
        <v>1092</v>
      </c>
      <c r="S3786" s="3">
        <v>0</v>
      </c>
      <c r="T3786" s="3">
        <v>1</v>
      </c>
      <c r="U3786" s="3">
        <v>10</v>
      </c>
      <c r="V3786" s="2" t="s">
        <v>18276</v>
      </c>
      <c r="W3786" s="3">
        <v>1</v>
      </c>
      <c r="X3786" s="2" t="s">
        <v>18250</v>
      </c>
      <c r="Y3786" s="2" t="s">
        <v>18276</v>
      </c>
      <c r="Z3786" s="2" t="s">
        <v>18251</v>
      </c>
      <c r="AA3786" s="2" t="s">
        <v>1092</v>
      </c>
      <c r="AB3786" s="2" t="s">
        <v>1093</v>
      </c>
      <c r="AC3786" s="3">
        <v>2</v>
      </c>
      <c r="AD3786" s="2" t="s">
        <v>18245</v>
      </c>
      <c r="AE3786" s="2" t="s">
        <v>18252</v>
      </c>
      <c r="AF3786" s="2" t="s">
        <v>18246</v>
      </c>
      <c r="AG3786" s="2" t="s">
        <v>18245</v>
      </c>
      <c r="AH3786" s="2" t="s">
        <v>18253</v>
      </c>
    </row>
    <row r="3787" s="1" customFormat="1" spans="1:34">
      <c r="A3787" s="2" t="s">
        <v>18245</v>
      </c>
      <c r="B3787" s="2" t="s">
        <v>18246</v>
      </c>
      <c r="C3787" s="2" t="s">
        <v>18246</v>
      </c>
      <c r="D3787" s="2"/>
      <c r="E3787" s="3">
        <v>2301215</v>
      </c>
      <c r="F3787" s="2" t="s">
        <v>1093</v>
      </c>
      <c r="G3787" s="2" t="s">
        <v>18247</v>
      </c>
      <c r="H3787" s="3">
        <v>223</v>
      </c>
      <c r="I3787" s="2" t="s">
        <v>1388</v>
      </c>
      <c r="J3787" s="3">
        <v>2301215</v>
      </c>
      <c r="K3787" s="2" t="s">
        <v>18247</v>
      </c>
      <c r="L3787" s="2"/>
      <c r="M3787" s="2" t="s">
        <v>4</v>
      </c>
      <c r="N3787" s="2" t="s">
        <v>405</v>
      </c>
      <c r="O3787" s="3">
        <v>2301215</v>
      </c>
      <c r="P3787" s="3">
        <v>223</v>
      </c>
      <c r="Q3787" s="2" t="s">
        <v>18248</v>
      </c>
      <c r="R3787" s="2" t="s">
        <v>1093</v>
      </c>
      <c r="S3787" s="3">
        <v>0</v>
      </c>
      <c r="T3787" s="3">
        <v>1</v>
      </c>
      <c r="U3787" s="3">
        <v>10</v>
      </c>
      <c r="V3787" s="2" t="s">
        <v>18286</v>
      </c>
      <c r="W3787" s="3">
        <v>1</v>
      </c>
      <c r="X3787" s="2" t="s">
        <v>18250</v>
      </c>
      <c r="Y3787" s="2" t="s">
        <v>18286</v>
      </c>
      <c r="Z3787" s="2" t="s">
        <v>18251</v>
      </c>
      <c r="AA3787" s="2" t="s">
        <v>1093</v>
      </c>
      <c r="AB3787" s="2" t="s">
        <v>1093</v>
      </c>
      <c r="AC3787" s="3">
        <v>2</v>
      </c>
      <c r="AD3787" s="2" t="s">
        <v>18245</v>
      </c>
      <c r="AE3787" s="2" t="s">
        <v>18252</v>
      </c>
      <c r="AF3787" s="2" t="s">
        <v>18246</v>
      </c>
      <c r="AG3787" s="2" t="s">
        <v>18245</v>
      </c>
      <c r="AH3787" s="2" t="s">
        <v>18253</v>
      </c>
    </row>
    <row r="3788" s="1" customFormat="1" spans="1:34">
      <c r="A3788" s="2" t="s">
        <v>18245</v>
      </c>
      <c r="B3788" s="2" t="s">
        <v>18246</v>
      </c>
      <c r="C3788" s="2" t="s">
        <v>18246</v>
      </c>
      <c r="D3788" s="2"/>
      <c r="E3788" s="3">
        <v>2301352</v>
      </c>
      <c r="F3788" s="2" t="s">
        <v>1094</v>
      </c>
      <c r="G3788" s="2" t="s">
        <v>18247</v>
      </c>
      <c r="H3788" s="3">
        <v>223</v>
      </c>
      <c r="I3788" s="2" t="s">
        <v>1389</v>
      </c>
      <c r="J3788" s="3">
        <v>2301352</v>
      </c>
      <c r="K3788" s="2" t="s">
        <v>18247</v>
      </c>
      <c r="L3788" s="2"/>
      <c r="M3788" s="2" t="s">
        <v>4</v>
      </c>
      <c r="N3788" s="2" t="s">
        <v>57</v>
      </c>
      <c r="O3788" s="3">
        <v>2301352</v>
      </c>
      <c r="P3788" s="3">
        <v>223</v>
      </c>
      <c r="Q3788" s="2" t="s">
        <v>18248</v>
      </c>
      <c r="R3788" s="2" t="s">
        <v>1094</v>
      </c>
      <c r="S3788" s="3">
        <v>0</v>
      </c>
      <c r="T3788" s="3">
        <v>1</v>
      </c>
      <c r="U3788" s="3">
        <v>20</v>
      </c>
      <c r="V3788" s="2" t="s">
        <v>18257</v>
      </c>
      <c r="W3788" s="3">
        <v>1</v>
      </c>
      <c r="X3788" s="2" t="s">
        <v>18250</v>
      </c>
      <c r="Y3788" s="2" t="s">
        <v>18257</v>
      </c>
      <c r="Z3788" s="2" t="s">
        <v>18251</v>
      </c>
      <c r="AA3788" s="2" t="s">
        <v>1094</v>
      </c>
      <c r="AB3788" s="2" t="s">
        <v>1094</v>
      </c>
      <c r="AC3788" s="3">
        <v>5</v>
      </c>
      <c r="AD3788" s="2" t="s">
        <v>18245</v>
      </c>
      <c r="AE3788" s="2" t="s">
        <v>18252</v>
      </c>
      <c r="AF3788" s="2" t="s">
        <v>18246</v>
      </c>
      <c r="AG3788" s="2" t="s">
        <v>18245</v>
      </c>
      <c r="AH3788" s="2" t="s">
        <v>18253</v>
      </c>
    </row>
    <row r="3789" s="1" customFormat="1" spans="1:34">
      <c r="A3789" s="2" t="s">
        <v>18245</v>
      </c>
      <c r="B3789" s="2" t="s">
        <v>18246</v>
      </c>
      <c r="C3789" s="2" t="s">
        <v>18246</v>
      </c>
      <c r="D3789" s="2"/>
      <c r="E3789" s="3">
        <v>2301352</v>
      </c>
      <c r="F3789" s="2" t="s">
        <v>1094</v>
      </c>
      <c r="G3789" s="2" t="s">
        <v>18247</v>
      </c>
      <c r="H3789" s="3">
        <v>223</v>
      </c>
      <c r="I3789" s="2" t="s">
        <v>1389</v>
      </c>
      <c r="J3789" s="3">
        <v>2301352</v>
      </c>
      <c r="K3789" s="2" t="s">
        <v>18247</v>
      </c>
      <c r="L3789" s="2"/>
      <c r="M3789" s="2" t="s">
        <v>4</v>
      </c>
      <c r="N3789" s="2" t="s">
        <v>60</v>
      </c>
      <c r="O3789" s="3">
        <v>2301352</v>
      </c>
      <c r="P3789" s="3">
        <v>223</v>
      </c>
      <c r="Q3789" s="2" t="s">
        <v>18248</v>
      </c>
      <c r="R3789" s="2" t="s">
        <v>1094</v>
      </c>
      <c r="S3789" s="3">
        <v>0</v>
      </c>
      <c r="T3789" s="3">
        <v>1</v>
      </c>
      <c r="U3789" s="3">
        <v>30</v>
      </c>
      <c r="V3789" s="2" t="s">
        <v>18259</v>
      </c>
      <c r="W3789" s="3">
        <v>1</v>
      </c>
      <c r="X3789" s="2" t="s">
        <v>18250</v>
      </c>
      <c r="Y3789" s="2" t="s">
        <v>18259</v>
      </c>
      <c r="Z3789" s="2" t="s">
        <v>18251</v>
      </c>
      <c r="AA3789" s="2" t="s">
        <v>1094</v>
      </c>
      <c r="AB3789" s="2" t="s">
        <v>1094</v>
      </c>
      <c r="AC3789" s="3">
        <v>5</v>
      </c>
      <c r="AD3789" s="2" t="s">
        <v>18245</v>
      </c>
      <c r="AE3789" s="2" t="s">
        <v>18252</v>
      </c>
      <c r="AF3789" s="2" t="s">
        <v>18246</v>
      </c>
      <c r="AG3789" s="2" t="s">
        <v>18245</v>
      </c>
      <c r="AH3789" s="2" t="s">
        <v>18253</v>
      </c>
    </row>
    <row r="3790" s="1" customFormat="1" spans="1:34">
      <c r="A3790" s="2" t="s">
        <v>18245</v>
      </c>
      <c r="B3790" s="2" t="s">
        <v>18246</v>
      </c>
      <c r="C3790" s="2" t="s">
        <v>18246</v>
      </c>
      <c r="D3790" s="2"/>
      <c r="E3790" s="3">
        <v>2301352</v>
      </c>
      <c r="F3790" s="2" t="s">
        <v>1094</v>
      </c>
      <c r="G3790" s="2" t="s">
        <v>18247</v>
      </c>
      <c r="H3790" s="3">
        <v>223</v>
      </c>
      <c r="I3790" s="2" t="s">
        <v>1389</v>
      </c>
      <c r="J3790" s="3">
        <v>2301352</v>
      </c>
      <c r="K3790" s="2" t="s">
        <v>18247</v>
      </c>
      <c r="L3790" s="2"/>
      <c r="M3790" s="2" t="s">
        <v>4</v>
      </c>
      <c r="N3790" s="2" t="s">
        <v>63</v>
      </c>
      <c r="O3790" s="3">
        <v>2301352</v>
      </c>
      <c r="P3790" s="3">
        <v>223</v>
      </c>
      <c r="Q3790" s="2" t="s">
        <v>18248</v>
      </c>
      <c r="R3790" s="2" t="s">
        <v>1094</v>
      </c>
      <c r="S3790" s="3">
        <v>0</v>
      </c>
      <c r="T3790" s="3">
        <v>1</v>
      </c>
      <c r="U3790" s="3">
        <v>40</v>
      </c>
      <c r="V3790" s="2" t="s">
        <v>18260</v>
      </c>
      <c r="W3790" s="3">
        <v>1</v>
      </c>
      <c r="X3790" s="2" t="s">
        <v>18250</v>
      </c>
      <c r="Y3790" s="2" t="s">
        <v>18260</v>
      </c>
      <c r="Z3790" s="2" t="s">
        <v>18251</v>
      </c>
      <c r="AA3790" s="2" t="s">
        <v>1094</v>
      </c>
      <c r="AB3790" s="2" t="s">
        <v>1094</v>
      </c>
      <c r="AC3790" s="3">
        <v>5</v>
      </c>
      <c r="AD3790" s="2" t="s">
        <v>18245</v>
      </c>
      <c r="AE3790" s="2" t="s">
        <v>18252</v>
      </c>
      <c r="AF3790" s="2" t="s">
        <v>18246</v>
      </c>
      <c r="AG3790" s="2" t="s">
        <v>18245</v>
      </c>
      <c r="AH3790" s="2" t="s">
        <v>18253</v>
      </c>
    </row>
    <row r="3791" s="1" customFormat="1" spans="1:34">
      <c r="A3791" s="2" t="s">
        <v>18245</v>
      </c>
      <c r="B3791" s="2" t="s">
        <v>18246</v>
      </c>
      <c r="C3791" s="2" t="s">
        <v>18246</v>
      </c>
      <c r="D3791" s="2"/>
      <c r="E3791" s="3">
        <v>2301352</v>
      </c>
      <c r="F3791" s="2" t="s">
        <v>1094</v>
      </c>
      <c r="G3791" s="2" t="s">
        <v>18247</v>
      </c>
      <c r="H3791" s="3">
        <v>223</v>
      </c>
      <c r="I3791" s="2" t="s">
        <v>1389</v>
      </c>
      <c r="J3791" s="3">
        <v>2301352</v>
      </c>
      <c r="K3791" s="2" t="s">
        <v>18247</v>
      </c>
      <c r="L3791" s="2"/>
      <c r="M3791" s="2" t="s">
        <v>4</v>
      </c>
      <c r="N3791" s="2" t="s">
        <v>135</v>
      </c>
      <c r="O3791" s="3">
        <v>2301352</v>
      </c>
      <c r="P3791" s="3">
        <v>223</v>
      </c>
      <c r="Q3791" s="2" t="s">
        <v>18248</v>
      </c>
      <c r="R3791" s="2" t="s">
        <v>1094</v>
      </c>
      <c r="S3791" s="3">
        <v>0</v>
      </c>
      <c r="T3791" s="3">
        <v>1</v>
      </c>
      <c r="U3791" s="3">
        <v>50</v>
      </c>
      <c r="V3791" s="2" t="s">
        <v>18267</v>
      </c>
      <c r="W3791" s="3">
        <v>1</v>
      </c>
      <c r="X3791" s="2" t="s">
        <v>18250</v>
      </c>
      <c r="Y3791" s="2" t="s">
        <v>18267</v>
      </c>
      <c r="Z3791" s="2" t="s">
        <v>18251</v>
      </c>
      <c r="AA3791" s="2" t="s">
        <v>1094</v>
      </c>
      <c r="AB3791" s="2" t="s">
        <v>1094</v>
      </c>
      <c r="AC3791" s="3">
        <v>5</v>
      </c>
      <c r="AD3791" s="2" t="s">
        <v>18245</v>
      </c>
      <c r="AE3791" s="2" t="s">
        <v>18252</v>
      </c>
      <c r="AF3791" s="2" t="s">
        <v>18246</v>
      </c>
      <c r="AG3791" s="2" t="s">
        <v>18245</v>
      </c>
      <c r="AH3791" s="2" t="s">
        <v>18253</v>
      </c>
    </row>
    <row r="3792" s="1" customFormat="1" spans="1:34">
      <c r="A3792" s="2" t="s">
        <v>18245</v>
      </c>
      <c r="B3792" s="2" t="s">
        <v>18246</v>
      </c>
      <c r="C3792" s="2" t="s">
        <v>18246</v>
      </c>
      <c r="D3792" s="2"/>
      <c r="E3792" s="3">
        <v>2301352</v>
      </c>
      <c r="F3792" s="2" t="s">
        <v>1094</v>
      </c>
      <c r="G3792" s="2" t="s">
        <v>18247</v>
      </c>
      <c r="H3792" s="3">
        <v>223</v>
      </c>
      <c r="I3792" s="2" t="s">
        <v>1389</v>
      </c>
      <c r="J3792" s="3">
        <v>2301352</v>
      </c>
      <c r="K3792" s="2" t="s">
        <v>18247</v>
      </c>
      <c r="L3792" s="2"/>
      <c r="M3792" s="2" t="s">
        <v>4</v>
      </c>
      <c r="N3792" s="2" t="s">
        <v>50</v>
      </c>
      <c r="O3792" s="3">
        <v>2301352</v>
      </c>
      <c r="P3792" s="3">
        <v>223</v>
      </c>
      <c r="Q3792" s="2" t="s">
        <v>18248</v>
      </c>
      <c r="R3792" s="2" t="s">
        <v>1094</v>
      </c>
      <c r="S3792" s="3">
        <v>0</v>
      </c>
      <c r="T3792" s="3">
        <v>1</v>
      </c>
      <c r="U3792" s="3">
        <v>60</v>
      </c>
      <c r="V3792" s="2" t="s">
        <v>18257</v>
      </c>
      <c r="W3792" s="3">
        <v>1</v>
      </c>
      <c r="X3792" s="2" t="s">
        <v>18250</v>
      </c>
      <c r="Y3792" s="2" t="s">
        <v>18257</v>
      </c>
      <c r="Z3792" s="2" t="s">
        <v>18251</v>
      </c>
      <c r="AA3792" s="2" t="s">
        <v>1094</v>
      </c>
      <c r="AB3792" s="2" t="s">
        <v>1094</v>
      </c>
      <c r="AC3792" s="3">
        <v>5</v>
      </c>
      <c r="AD3792" s="2" t="s">
        <v>18245</v>
      </c>
      <c r="AE3792" s="2" t="s">
        <v>18252</v>
      </c>
      <c r="AF3792" s="2" t="s">
        <v>18246</v>
      </c>
      <c r="AG3792" s="2" t="s">
        <v>18245</v>
      </c>
      <c r="AH3792" s="2" t="s">
        <v>18253</v>
      </c>
    </row>
    <row r="3793" s="1" customFormat="1" spans="1:34">
      <c r="A3793" s="2" t="s">
        <v>18245</v>
      </c>
      <c r="B3793" s="2" t="s">
        <v>18246</v>
      </c>
      <c r="C3793" s="2" t="s">
        <v>18246</v>
      </c>
      <c r="D3793" s="2"/>
      <c r="E3793" s="3">
        <v>2301851</v>
      </c>
      <c r="F3793" s="2" t="s">
        <v>976</v>
      </c>
      <c r="G3793" s="2" t="s">
        <v>18247</v>
      </c>
      <c r="H3793" s="3">
        <v>223</v>
      </c>
      <c r="I3793" s="2" t="s">
        <v>1390</v>
      </c>
      <c r="J3793" s="3">
        <v>2301851</v>
      </c>
      <c r="K3793" s="2" t="s">
        <v>18247</v>
      </c>
      <c r="L3793" s="2"/>
      <c r="M3793" s="2" t="s">
        <v>4</v>
      </c>
      <c r="N3793" s="2" t="s">
        <v>39</v>
      </c>
      <c r="O3793" s="3">
        <v>2301851</v>
      </c>
      <c r="P3793" s="3">
        <v>223</v>
      </c>
      <c r="Q3793" s="2" t="s">
        <v>18248</v>
      </c>
      <c r="R3793" s="2" t="s">
        <v>976</v>
      </c>
      <c r="S3793" s="3">
        <v>0</v>
      </c>
      <c r="T3793" s="3">
        <v>1</v>
      </c>
      <c r="U3793" s="3">
        <v>10</v>
      </c>
      <c r="V3793" s="2" t="s">
        <v>18255</v>
      </c>
      <c r="W3793" s="3">
        <v>1</v>
      </c>
      <c r="X3793" s="2" t="s">
        <v>18250</v>
      </c>
      <c r="Y3793" s="2" t="s">
        <v>18255</v>
      </c>
      <c r="Z3793" s="2" t="s">
        <v>18251</v>
      </c>
      <c r="AA3793" s="2" t="s">
        <v>976</v>
      </c>
      <c r="AB3793" s="2" t="s">
        <v>976</v>
      </c>
      <c r="AC3793" s="3">
        <v>1</v>
      </c>
      <c r="AD3793" s="2" t="s">
        <v>18245</v>
      </c>
      <c r="AE3793" s="2" t="s">
        <v>18252</v>
      </c>
      <c r="AF3793" s="2" t="s">
        <v>18246</v>
      </c>
      <c r="AG3793" s="2" t="s">
        <v>18245</v>
      </c>
      <c r="AH3793" s="2" t="s">
        <v>18253</v>
      </c>
    </row>
    <row r="3794" s="1" customFormat="1" spans="1:34">
      <c r="A3794" s="2" t="s">
        <v>18245</v>
      </c>
      <c r="B3794" s="2" t="s">
        <v>18246</v>
      </c>
      <c r="C3794" s="2" t="s">
        <v>18246</v>
      </c>
      <c r="D3794" s="2"/>
      <c r="E3794" s="3">
        <v>2308118</v>
      </c>
      <c r="F3794" s="2" t="s">
        <v>839</v>
      </c>
      <c r="G3794" s="2" t="s">
        <v>18247</v>
      </c>
      <c r="H3794" s="3">
        <v>223</v>
      </c>
      <c r="I3794" s="2" t="s">
        <v>1391</v>
      </c>
      <c r="J3794" s="3">
        <v>2308118</v>
      </c>
      <c r="K3794" s="2" t="s">
        <v>18247</v>
      </c>
      <c r="L3794" s="2"/>
      <c r="M3794" s="2" t="s">
        <v>4</v>
      </c>
      <c r="N3794" s="2" t="s">
        <v>126</v>
      </c>
      <c r="O3794" s="3">
        <v>2308118</v>
      </c>
      <c r="P3794" s="3">
        <v>223</v>
      </c>
      <c r="Q3794" s="2" t="s">
        <v>18248</v>
      </c>
      <c r="R3794" s="2" t="s">
        <v>839</v>
      </c>
      <c r="S3794" s="3">
        <v>0</v>
      </c>
      <c r="T3794" s="3">
        <v>1</v>
      </c>
      <c r="U3794" s="3">
        <v>20</v>
      </c>
      <c r="V3794" s="2" t="s">
        <v>18266</v>
      </c>
      <c r="W3794" s="3">
        <v>1</v>
      </c>
      <c r="X3794" s="2" t="s">
        <v>18250</v>
      </c>
      <c r="Y3794" s="2" t="s">
        <v>18266</v>
      </c>
      <c r="Z3794" s="2" t="s">
        <v>18251</v>
      </c>
      <c r="AA3794" s="2" t="s">
        <v>839</v>
      </c>
      <c r="AB3794" s="2" t="s">
        <v>839</v>
      </c>
      <c r="AC3794" s="3">
        <v>2</v>
      </c>
      <c r="AD3794" s="2" t="s">
        <v>18245</v>
      </c>
      <c r="AE3794" s="2" t="s">
        <v>18252</v>
      </c>
      <c r="AF3794" s="2" t="s">
        <v>18246</v>
      </c>
      <c r="AG3794" s="2" t="s">
        <v>18245</v>
      </c>
      <c r="AH3794" s="2" t="s">
        <v>18253</v>
      </c>
    </row>
    <row r="3795" s="1" customFormat="1" spans="1:34">
      <c r="A3795" s="2" t="s">
        <v>18245</v>
      </c>
      <c r="B3795" s="2" t="s">
        <v>18246</v>
      </c>
      <c r="C3795" s="2" t="s">
        <v>18246</v>
      </c>
      <c r="D3795" s="2"/>
      <c r="E3795" s="3">
        <v>2308118</v>
      </c>
      <c r="F3795" s="2" t="s">
        <v>839</v>
      </c>
      <c r="G3795" s="2" t="s">
        <v>18247</v>
      </c>
      <c r="H3795" s="3">
        <v>223</v>
      </c>
      <c r="I3795" s="2" t="s">
        <v>1391</v>
      </c>
      <c r="J3795" s="3">
        <v>2308118</v>
      </c>
      <c r="K3795" s="2" t="s">
        <v>18247</v>
      </c>
      <c r="L3795" s="2"/>
      <c r="M3795" s="2" t="s">
        <v>4</v>
      </c>
      <c r="N3795" s="2" t="s">
        <v>200</v>
      </c>
      <c r="O3795" s="3">
        <v>2308118</v>
      </c>
      <c r="P3795" s="3">
        <v>223</v>
      </c>
      <c r="Q3795" s="2" t="s">
        <v>18248</v>
      </c>
      <c r="R3795" s="2" t="s">
        <v>839</v>
      </c>
      <c r="S3795" s="3">
        <v>0</v>
      </c>
      <c r="T3795" s="3">
        <v>1</v>
      </c>
      <c r="U3795" s="3">
        <v>30</v>
      </c>
      <c r="V3795" s="2" t="s">
        <v>18274</v>
      </c>
      <c r="W3795" s="3">
        <v>1</v>
      </c>
      <c r="X3795" s="2" t="s">
        <v>18250</v>
      </c>
      <c r="Y3795" s="2" t="s">
        <v>18274</v>
      </c>
      <c r="Z3795" s="2" t="s">
        <v>18251</v>
      </c>
      <c r="AA3795" s="2" t="s">
        <v>839</v>
      </c>
      <c r="AB3795" s="2" t="s">
        <v>839</v>
      </c>
      <c r="AC3795" s="3">
        <v>2</v>
      </c>
      <c r="AD3795" s="2" t="s">
        <v>18245</v>
      </c>
      <c r="AE3795" s="2" t="s">
        <v>18252</v>
      </c>
      <c r="AF3795" s="2" t="s">
        <v>18246</v>
      </c>
      <c r="AG3795" s="2" t="s">
        <v>18245</v>
      </c>
      <c r="AH3795" s="2" t="s">
        <v>18253</v>
      </c>
    </row>
    <row r="3796" s="1" customFormat="1" spans="1:34">
      <c r="A3796" s="2" t="s">
        <v>18245</v>
      </c>
      <c r="B3796" s="2" t="s">
        <v>18246</v>
      </c>
      <c r="C3796" s="2" t="s">
        <v>18246</v>
      </c>
      <c r="D3796" s="2"/>
      <c r="E3796" s="3">
        <v>2308584</v>
      </c>
      <c r="F3796" s="2" t="s">
        <v>1124</v>
      </c>
      <c r="G3796" s="2" t="s">
        <v>18247</v>
      </c>
      <c r="H3796" s="3">
        <v>223</v>
      </c>
      <c r="I3796" s="2" t="s">
        <v>1392</v>
      </c>
      <c r="J3796" s="3">
        <v>2308584</v>
      </c>
      <c r="K3796" s="2" t="s">
        <v>18247</v>
      </c>
      <c r="L3796" s="2"/>
      <c r="M3796" s="2" t="s">
        <v>4</v>
      </c>
      <c r="N3796" s="2" t="s">
        <v>50</v>
      </c>
      <c r="O3796" s="3">
        <v>2308584</v>
      </c>
      <c r="P3796" s="3">
        <v>223</v>
      </c>
      <c r="Q3796" s="2" t="s">
        <v>18248</v>
      </c>
      <c r="R3796" s="2" t="s">
        <v>1124</v>
      </c>
      <c r="S3796" s="3">
        <v>0</v>
      </c>
      <c r="T3796" s="3">
        <v>1</v>
      </c>
      <c r="U3796" s="3">
        <v>10</v>
      </c>
      <c r="V3796" s="2" t="s">
        <v>18257</v>
      </c>
      <c r="W3796" s="3">
        <v>1</v>
      </c>
      <c r="X3796" s="2" t="s">
        <v>18250</v>
      </c>
      <c r="Y3796" s="2" t="s">
        <v>18257</v>
      </c>
      <c r="Z3796" s="2" t="s">
        <v>18251</v>
      </c>
      <c r="AA3796" s="2" t="s">
        <v>1124</v>
      </c>
      <c r="AB3796" s="2" t="s">
        <v>1124</v>
      </c>
      <c r="AC3796" s="3">
        <v>5</v>
      </c>
      <c r="AD3796" s="2" t="s">
        <v>18245</v>
      </c>
      <c r="AE3796" s="2" t="s">
        <v>18252</v>
      </c>
      <c r="AF3796" s="2" t="s">
        <v>18246</v>
      </c>
      <c r="AG3796" s="2" t="s">
        <v>18245</v>
      </c>
      <c r="AH3796" s="2" t="s">
        <v>18253</v>
      </c>
    </row>
    <row r="3797" s="1" customFormat="1" spans="1:34">
      <c r="A3797" s="2" t="s">
        <v>18245</v>
      </c>
      <c r="B3797" s="2" t="s">
        <v>18246</v>
      </c>
      <c r="C3797" s="2" t="s">
        <v>18246</v>
      </c>
      <c r="D3797" s="2"/>
      <c r="E3797" s="3">
        <v>2308584</v>
      </c>
      <c r="F3797" s="2" t="s">
        <v>1124</v>
      </c>
      <c r="G3797" s="2" t="s">
        <v>18247</v>
      </c>
      <c r="H3797" s="3">
        <v>223</v>
      </c>
      <c r="I3797" s="2" t="s">
        <v>1392</v>
      </c>
      <c r="J3797" s="3">
        <v>2308584</v>
      </c>
      <c r="K3797" s="2" t="s">
        <v>18247</v>
      </c>
      <c r="L3797" s="2"/>
      <c r="M3797" s="2" t="s">
        <v>4</v>
      </c>
      <c r="N3797" s="2" t="s">
        <v>135</v>
      </c>
      <c r="O3797" s="3">
        <v>2308584</v>
      </c>
      <c r="P3797" s="3">
        <v>223</v>
      </c>
      <c r="Q3797" s="2" t="s">
        <v>18248</v>
      </c>
      <c r="R3797" s="2" t="s">
        <v>1124</v>
      </c>
      <c r="S3797" s="3">
        <v>0</v>
      </c>
      <c r="T3797" s="3">
        <v>1</v>
      </c>
      <c r="U3797" s="3">
        <v>20</v>
      </c>
      <c r="V3797" s="2" t="s">
        <v>18267</v>
      </c>
      <c r="W3797" s="3">
        <v>1</v>
      </c>
      <c r="X3797" s="2" t="s">
        <v>18250</v>
      </c>
      <c r="Y3797" s="2" t="s">
        <v>18267</v>
      </c>
      <c r="Z3797" s="2" t="s">
        <v>18251</v>
      </c>
      <c r="AA3797" s="2" t="s">
        <v>1124</v>
      </c>
      <c r="AB3797" s="2" t="s">
        <v>1124</v>
      </c>
      <c r="AC3797" s="3">
        <v>5</v>
      </c>
      <c r="AD3797" s="2" t="s">
        <v>18245</v>
      </c>
      <c r="AE3797" s="2" t="s">
        <v>18252</v>
      </c>
      <c r="AF3797" s="2" t="s">
        <v>18246</v>
      </c>
      <c r="AG3797" s="2" t="s">
        <v>18245</v>
      </c>
      <c r="AH3797" s="2" t="s">
        <v>18253</v>
      </c>
    </row>
    <row r="3798" s="1" customFormat="1" spans="1:34">
      <c r="A3798" s="2" t="s">
        <v>18245</v>
      </c>
      <c r="B3798" s="2" t="s">
        <v>18246</v>
      </c>
      <c r="C3798" s="2" t="s">
        <v>18246</v>
      </c>
      <c r="D3798" s="2"/>
      <c r="E3798" s="3">
        <v>2308584</v>
      </c>
      <c r="F3798" s="2" t="s">
        <v>1124</v>
      </c>
      <c r="G3798" s="2" t="s">
        <v>18247</v>
      </c>
      <c r="H3798" s="3">
        <v>223</v>
      </c>
      <c r="I3798" s="2" t="s">
        <v>1392</v>
      </c>
      <c r="J3798" s="3">
        <v>2308584</v>
      </c>
      <c r="K3798" s="2" t="s">
        <v>18247</v>
      </c>
      <c r="L3798" s="2"/>
      <c r="M3798" s="2" t="s">
        <v>4</v>
      </c>
      <c r="N3798" s="2" t="s">
        <v>57</v>
      </c>
      <c r="O3798" s="3">
        <v>2308584</v>
      </c>
      <c r="P3798" s="3">
        <v>223</v>
      </c>
      <c r="Q3798" s="2" t="s">
        <v>18248</v>
      </c>
      <c r="R3798" s="2" t="s">
        <v>1124</v>
      </c>
      <c r="S3798" s="3">
        <v>0</v>
      </c>
      <c r="T3798" s="3">
        <v>1</v>
      </c>
      <c r="U3798" s="3">
        <v>30</v>
      </c>
      <c r="V3798" s="2" t="s">
        <v>18257</v>
      </c>
      <c r="W3798" s="3">
        <v>1</v>
      </c>
      <c r="X3798" s="2" t="s">
        <v>18250</v>
      </c>
      <c r="Y3798" s="2" t="s">
        <v>18257</v>
      </c>
      <c r="Z3798" s="2" t="s">
        <v>18251</v>
      </c>
      <c r="AA3798" s="2" t="s">
        <v>1124</v>
      </c>
      <c r="AB3798" s="2" t="s">
        <v>1124</v>
      </c>
      <c r="AC3798" s="3">
        <v>5</v>
      </c>
      <c r="AD3798" s="2" t="s">
        <v>18245</v>
      </c>
      <c r="AE3798" s="2" t="s">
        <v>18252</v>
      </c>
      <c r="AF3798" s="2" t="s">
        <v>18246</v>
      </c>
      <c r="AG3798" s="2" t="s">
        <v>18245</v>
      </c>
      <c r="AH3798" s="2" t="s">
        <v>18253</v>
      </c>
    </row>
    <row r="3799" s="1" customFormat="1" spans="1:34">
      <c r="A3799" s="2" t="s">
        <v>18245</v>
      </c>
      <c r="B3799" s="2" t="s">
        <v>18246</v>
      </c>
      <c r="C3799" s="2" t="s">
        <v>18246</v>
      </c>
      <c r="D3799" s="2"/>
      <c r="E3799" s="3">
        <v>2308584</v>
      </c>
      <c r="F3799" s="2" t="s">
        <v>1124</v>
      </c>
      <c r="G3799" s="2" t="s">
        <v>18247</v>
      </c>
      <c r="H3799" s="3">
        <v>223</v>
      </c>
      <c r="I3799" s="2" t="s">
        <v>1392</v>
      </c>
      <c r="J3799" s="3">
        <v>2308584</v>
      </c>
      <c r="K3799" s="2" t="s">
        <v>18247</v>
      </c>
      <c r="L3799" s="2"/>
      <c r="M3799" s="2" t="s">
        <v>4</v>
      </c>
      <c r="N3799" s="2" t="s">
        <v>60</v>
      </c>
      <c r="O3799" s="3">
        <v>2308584</v>
      </c>
      <c r="P3799" s="3">
        <v>223</v>
      </c>
      <c r="Q3799" s="2" t="s">
        <v>18248</v>
      </c>
      <c r="R3799" s="2" t="s">
        <v>1124</v>
      </c>
      <c r="S3799" s="3">
        <v>0</v>
      </c>
      <c r="T3799" s="3">
        <v>1</v>
      </c>
      <c r="U3799" s="3">
        <v>40</v>
      </c>
      <c r="V3799" s="2" t="s">
        <v>18259</v>
      </c>
      <c r="W3799" s="3">
        <v>1</v>
      </c>
      <c r="X3799" s="2" t="s">
        <v>18250</v>
      </c>
      <c r="Y3799" s="2" t="s">
        <v>18259</v>
      </c>
      <c r="Z3799" s="2" t="s">
        <v>18251</v>
      </c>
      <c r="AA3799" s="2" t="s">
        <v>1124</v>
      </c>
      <c r="AB3799" s="2" t="s">
        <v>1124</v>
      </c>
      <c r="AC3799" s="3">
        <v>5</v>
      </c>
      <c r="AD3799" s="2" t="s">
        <v>18245</v>
      </c>
      <c r="AE3799" s="2" t="s">
        <v>18252</v>
      </c>
      <c r="AF3799" s="2" t="s">
        <v>18246</v>
      </c>
      <c r="AG3799" s="2" t="s">
        <v>18245</v>
      </c>
      <c r="AH3799" s="2" t="s">
        <v>18253</v>
      </c>
    </row>
    <row r="3800" s="1" customFormat="1" spans="1:34">
      <c r="A3800" s="2" t="s">
        <v>18245</v>
      </c>
      <c r="B3800" s="2" t="s">
        <v>18246</v>
      </c>
      <c r="C3800" s="2" t="s">
        <v>18246</v>
      </c>
      <c r="D3800" s="2"/>
      <c r="E3800" s="3">
        <v>2308584</v>
      </c>
      <c r="F3800" s="2" t="s">
        <v>1124</v>
      </c>
      <c r="G3800" s="2" t="s">
        <v>18247</v>
      </c>
      <c r="H3800" s="3">
        <v>223</v>
      </c>
      <c r="I3800" s="2" t="s">
        <v>1392</v>
      </c>
      <c r="J3800" s="3">
        <v>2308584</v>
      </c>
      <c r="K3800" s="2" t="s">
        <v>18247</v>
      </c>
      <c r="L3800" s="2"/>
      <c r="M3800" s="2" t="s">
        <v>4</v>
      </c>
      <c r="N3800" s="2" t="s">
        <v>63</v>
      </c>
      <c r="O3800" s="3">
        <v>2308584</v>
      </c>
      <c r="P3800" s="3">
        <v>223</v>
      </c>
      <c r="Q3800" s="2" t="s">
        <v>18248</v>
      </c>
      <c r="R3800" s="2" t="s">
        <v>1124</v>
      </c>
      <c r="S3800" s="3">
        <v>0</v>
      </c>
      <c r="T3800" s="3">
        <v>1</v>
      </c>
      <c r="U3800" s="3">
        <v>50</v>
      </c>
      <c r="V3800" s="2" t="s">
        <v>18260</v>
      </c>
      <c r="W3800" s="3">
        <v>1</v>
      </c>
      <c r="X3800" s="2" t="s">
        <v>18250</v>
      </c>
      <c r="Y3800" s="2" t="s">
        <v>18260</v>
      </c>
      <c r="Z3800" s="2" t="s">
        <v>18251</v>
      </c>
      <c r="AA3800" s="2" t="s">
        <v>1124</v>
      </c>
      <c r="AB3800" s="2" t="s">
        <v>1124</v>
      </c>
      <c r="AC3800" s="3">
        <v>5</v>
      </c>
      <c r="AD3800" s="2" t="s">
        <v>18245</v>
      </c>
      <c r="AE3800" s="2" t="s">
        <v>18252</v>
      </c>
      <c r="AF3800" s="2" t="s">
        <v>18246</v>
      </c>
      <c r="AG3800" s="2" t="s">
        <v>18245</v>
      </c>
      <c r="AH3800" s="2" t="s">
        <v>18253</v>
      </c>
    </row>
    <row r="3801" s="1" customFormat="1" spans="1:34">
      <c r="A3801" s="2" t="s">
        <v>18245</v>
      </c>
      <c r="B3801" s="2" t="s">
        <v>18246</v>
      </c>
      <c r="C3801" s="2" t="s">
        <v>18246</v>
      </c>
      <c r="D3801" s="2"/>
      <c r="E3801" s="3">
        <v>2326379</v>
      </c>
      <c r="F3801" s="2" t="s">
        <v>1393</v>
      </c>
      <c r="G3801" s="2" t="s">
        <v>18247</v>
      </c>
      <c r="H3801" s="3">
        <v>223</v>
      </c>
      <c r="I3801" s="2" t="s">
        <v>1394</v>
      </c>
      <c r="J3801" s="3">
        <v>1557488</v>
      </c>
      <c r="K3801" s="2" t="s">
        <v>18247</v>
      </c>
      <c r="L3801" s="2"/>
      <c r="M3801" s="2" t="s">
        <v>4</v>
      </c>
      <c r="N3801" s="2" t="s">
        <v>42</v>
      </c>
      <c r="O3801" s="3">
        <v>2326379</v>
      </c>
      <c r="P3801" s="3">
        <v>223</v>
      </c>
      <c r="Q3801" s="2" t="s">
        <v>18248</v>
      </c>
      <c r="R3801" s="2" t="s">
        <v>692</v>
      </c>
      <c r="S3801" s="3">
        <v>0</v>
      </c>
      <c r="T3801" s="3">
        <v>1</v>
      </c>
      <c r="U3801" s="3">
        <v>10</v>
      </c>
      <c r="V3801" s="2" t="s">
        <v>18256</v>
      </c>
      <c r="W3801" s="3">
        <v>1</v>
      </c>
      <c r="X3801" s="2" t="s">
        <v>18250</v>
      </c>
      <c r="Y3801" s="2" t="s">
        <v>18256</v>
      </c>
      <c r="Z3801" s="2" t="s">
        <v>18251</v>
      </c>
      <c r="AA3801" s="2" t="s">
        <v>692</v>
      </c>
      <c r="AB3801" s="2" t="s">
        <v>1393</v>
      </c>
      <c r="AC3801" s="3">
        <v>7</v>
      </c>
      <c r="AD3801" s="2" t="s">
        <v>18245</v>
      </c>
      <c r="AE3801" s="2" t="s">
        <v>18252</v>
      </c>
      <c r="AF3801" s="2" t="s">
        <v>18246</v>
      </c>
      <c r="AG3801" s="2" t="s">
        <v>18245</v>
      </c>
      <c r="AH3801" s="2" t="s">
        <v>18253</v>
      </c>
    </row>
    <row r="3802" s="1" customFormat="1" spans="1:34">
      <c r="A3802" s="2" t="s">
        <v>18245</v>
      </c>
      <c r="B3802" s="2" t="s">
        <v>18246</v>
      </c>
      <c r="C3802" s="2" t="s">
        <v>18246</v>
      </c>
      <c r="D3802" s="2"/>
      <c r="E3802" s="3">
        <v>2326379</v>
      </c>
      <c r="F3802" s="2" t="s">
        <v>1393</v>
      </c>
      <c r="G3802" s="2" t="s">
        <v>18247</v>
      </c>
      <c r="H3802" s="3">
        <v>223</v>
      </c>
      <c r="I3802" s="2" t="s">
        <v>1394</v>
      </c>
      <c r="J3802" s="3">
        <v>2342588</v>
      </c>
      <c r="K3802" s="2" t="s">
        <v>18247</v>
      </c>
      <c r="L3802" s="2"/>
      <c r="M3802" s="2" t="s">
        <v>4</v>
      </c>
      <c r="N3802" s="2" t="s">
        <v>1396</v>
      </c>
      <c r="O3802" s="3">
        <v>2326379</v>
      </c>
      <c r="P3802" s="3">
        <v>223</v>
      </c>
      <c r="Q3802" s="2" t="s">
        <v>18248</v>
      </c>
      <c r="R3802" s="2" t="s">
        <v>1397</v>
      </c>
      <c r="S3802" s="3">
        <v>0</v>
      </c>
      <c r="T3802" s="3">
        <v>1</v>
      </c>
      <c r="U3802" s="3">
        <v>10</v>
      </c>
      <c r="V3802" s="2" t="s">
        <v>18313</v>
      </c>
      <c r="W3802" s="3">
        <v>1</v>
      </c>
      <c r="X3802" s="2" t="s">
        <v>18250</v>
      </c>
      <c r="Y3802" s="2" t="s">
        <v>18313</v>
      </c>
      <c r="Z3802" s="2" t="s">
        <v>18251</v>
      </c>
      <c r="AA3802" s="2" t="s">
        <v>1397</v>
      </c>
      <c r="AB3802" s="2" t="s">
        <v>1393</v>
      </c>
      <c r="AC3802" s="3">
        <v>7</v>
      </c>
      <c r="AD3802" s="2" t="s">
        <v>18245</v>
      </c>
      <c r="AE3802" s="2" t="s">
        <v>18252</v>
      </c>
      <c r="AF3802" s="2" t="s">
        <v>18246</v>
      </c>
      <c r="AG3802" s="2" t="s">
        <v>18245</v>
      </c>
      <c r="AH3802" s="2" t="s">
        <v>18253</v>
      </c>
    </row>
    <row r="3803" s="1" customFormat="1" spans="1:34">
      <c r="A3803" s="2" t="s">
        <v>18245</v>
      </c>
      <c r="B3803" s="2" t="s">
        <v>18246</v>
      </c>
      <c r="C3803" s="2" t="s">
        <v>18246</v>
      </c>
      <c r="D3803" s="2"/>
      <c r="E3803" s="3">
        <v>2326379</v>
      </c>
      <c r="F3803" s="2" t="s">
        <v>1393</v>
      </c>
      <c r="G3803" s="2" t="s">
        <v>18247</v>
      </c>
      <c r="H3803" s="3">
        <v>223</v>
      </c>
      <c r="I3803" s="2" t="s">
        <v>1394</v>
      </c>
      <c r="J3803" s="3">
        <v>2342773</v>
      </c>
      <c r="K3803" s="2" t="s">
        <v>18247</v>
      </c>
      <c r="L3803" s="2"/>
      <c r="M3803" s="2" t="s">
        <v>4</v>
      </c>
      <c r="N3803" s="2" t="s">
        <v>135</v>
      </c>
      <c r="O3803" s="3">
        <v>2326379</v>
      </c>
      <c r="P3803" s="3">
        <v>223</v>
      </c>
      <c r="Q3803" s="2" t="s">
        <v>18248</v>
      </c>
      <c r="R3803" s="2" t="s">
        <v>1399</v>
      </c>
      <c r="S3803" s="3">
        <v>0</v>
      </c>
      <c r="T3803" s="3">
        <v>1</v>
      </c>
      <c r="U3803" s="3">
        <v>100</v>
      </c>
      <c r="V3803" s="2" t="s">
        <v>18267</v>
      </c>
      <c r="W3803" s="3">
        <v>1</v>
      </c>
      <c r="X3803" s="2" t="s">
        <v>18250</v>
      </c>
      <c r="Y3803" s="2" t="s">
        <v>18267</v>
      </c>
      <c r="Z3803" s="2" t="s">
        <v>18251</v>
      </c>
      <c r="AA3803" s="2" t="s">
        <v>1399</v>
      </c>
      <c r="AB3803" s="2" t="s">
        <v>1393</v>
      </c>
      <c r="AC3803" s="3">
        <v>7</v>
      </c>
      <c r="AD3803" s="2" t="s">
        <v>18245</v>
      </c>
      <c r="AE3803" s="2" t="s">
        <v>18252</v>
      </c>
      <c r="AF3803" s="2" t="s">
        <v>18246</v>
      </c>
      <c r="AG3803" s="2" t="s">
        <v>18245</v>
      </c>
      <c r="AH3803" s="2" t="s">
        <v>18253</v>
      </c>
    </row>
    <row r="3804" s="1" customFormat="1" spans="1:34">
      <c r="A3804" s="2" t="s">
        <v>18245</v>
      </c>
      <c r="B3804" s="2" t="s">
        <v>18246</v>
      </c>
      <c r="C3804" s="2" t="s">
        <v>18246</v>
      </c>
      <c r="D3804" s="2"/>
      <c r="E3804" s="3">
        <v>2326379</v>
      </c>
      <c r="F3804" s="2" t="s">
        <v>1393</v>
      </c>
      <c r="G3804" s="2" t="s">
        <v>18247</v>
      </c>
      <c r="H3804" s="3">
        <v>223</v>
      </c>
      <c r="I3804" s="2" t="s">
        <v>1394</v>
      </c>
      <c r="J3804" s="3">
        <v>2342773</v>
      </c>
      <c r="K3804" s="2" t="s">
        <v>18247</v>
      </c>
      <c r="L3804" s="2"/>
      <c r="M3804" s="2" t="s">
        <v>4</v>
      </c>
      <c r="N3804" s="2" t="s">
        <v>57</v>
      </c>
      <c r="O3804" s="3">
        <v>2326379</v>
      </c>
      <c r="P3804" s="3">
        <v>223</v>
      </c>
      <c r="Q3804" s="2" t="s">
        <v>18248</v>
      </c>
      <c r="R3804" s="2" t="s">
        <v>1399</v>
      </c>
      <c r="S3804" s="3">
        <v>0</v>
      </c>
      <c r="T3804" s="3">
        <v>1</v>
      </c>
      <c r="U3804" s="3">
        <v>110</v>
      </c>
      <c r="V3804" s="2" t="s">
        <v>18257</v>
      </c>
      <c r="W3804" s="3">
        <v>1</v>
      </c>
      <c r="X3804" s="2" t="s">
        <v>18250</v>
      </c>
      <c r="Y3804" s="2" t="s">
        <v>18257</v>
      </c>
      <c r="Z3804" s="2" t="s">
        <v>18251</v>
      </c>
      <c r="AA3804" s="2" t="s">
        <v>1399</v>
      </c>
      <c r="AB3804" s="2" t="s">
        <v>1393</v>
      </c>
      <c r="AC3804" s="3">
        <v>7</v>
      </c>
      <c r="AD3804" s="2" t="s">
        <v>18245</v>
      </c>
      <c r="AE3804" s="2" t="s">
        <v>18252</v>
      </c>
      <c r="AF3804" s="2" t="s">
        <v>18246</v>
      </c>
      <c r="AG3804" s="2" t="s">
        <v>18245</v>
      </c>
      <c r="AH3804" s="2" t="s">
        <v>18253</v>
      </c>
    </row>
    <row r="3805" s="1" customFormat="1" spans="1:34">
      <c r="A3805" s="2" t="s">
        <v>18245</v>
      </c>
      <c r="B3805" s="2" t="s">
        <v>18246</v>
      </c>
      <c r="C3805" s="2" t="s">
        <v>18246</v>
      </c>
      <c r="D3805" s="2"/>
      <c r="E3805" s="3">
        <v>2326379</v>
      </c>
      <c r="F3805" s="2" t="s">
        <v>1393</v>
      </c>
      <c r="G3805" s="2" t="s">
        <v>18247</v>
      </c>
      <c r="H3805" s="3">
        <v>223</v>
      </c>
      <c r="I3805" s="2" t="s">
        <v>1394</v>
      </c>
      <c r="J3805" s="3">
        <v>2342773</v>
      </c>
      <c r="K3805" s="2" t="s">
        <v>18247</v>
      </c>
      <c r="L3805" s="2"/>
      <c r="M3805" s="2" t="s">
        <v>4</v>
      </c>
      <c r="N3805" s="2" t="s">
        <v>60</v>
      </c>
      <c r="O3805" s="3">
        <v>2326379</v>
      </c>
      <c r="P3805" s="3">
        <v>223</v>
      </c>
      <c r="Q3805" s="2" t="s">
        <v>18248</v>
      </c>
      <c r="R3805" s="2" t="s">
        <v>1399</v>
      </c>
      <c r="S3805" s="3">
        <v>0</v>
      </c>
      <c r="T3805" s="3">
        <v>1</v>
      </c>
      <c r="U3805" s="3">
        <v>120</v>
      </c>
      <c r="V3805" s="2" t="s">
        <v>18259</v>
      </c>
      <c r="W3805" s="3">
        <v>1</v>
      </c>
      <c r="X3805" s="2" t="s">
        <v>18250</v>
      </c>
      <c r="Y3805" s="2" t="s">
        <v>18259</v>
      </c>
      <c r="Z3805" s="2" t="s">
        <v>18251</v>
      </c>
      <c r="AA3805" s="2" t="s">
        <v>1399</v>
      </c>
      <c r="AB3805" s="2" t="s">
        <v>1393</v>
      </c>
      <c r="AC3805" s="3">
        <v>7</v>
      </c>
      <c r="AD3805" s="2" t="s">
        <v>18245</v>
      </c>
      <c r="AE3805" s="2" t="s">
        <v>18252</v>
      </c>
      <c r="AF3805" s="2" t="s">
        <v>18246</v>
      </c>
      <c r="AG3805" s="2" t="s">
        <v>18245</v>
      </c>
      <c r="AH3805" s="2" t="s">
        <v>18253</v>
      </c>
    </row>
    <row r="3806" s="1" customFormat="1" spans="1:34">
      <c r="A3806" s="2" t="s">
        <v>18245</v>
      </c>
      <c r="B3806" s="2" t="s">
        <v>18246</v>
      </c>
      <c r="C3806" s="2" t="s">
        <v>18246</v>
      </c>
      <c r="D3806" s="2"/>
      <c r="E3806" s="3">
        <v>2326379</v>
      </c>
      <c r="F3806" s="2" t="s">
        <v>1393</v>
      </c>
      <c r="G3806" s="2" t="s">
        <v>18247</v>
      </c>
      <c r="H3806" s="3">
        <v>223</v>
      </c>
      <c r="I3806" s="2" t="s">
        <v>1394</v>
      </c>
      <c r="J3806" s="3">
        <v>2342773</v>
      </c>
      <c r="K3806" s="2" t="s">
        <v>18247</v>
      </c>
      <c r="L3806" s="2"/>
      <c r="M3806" s="2" t="s">
        <v>4</v>
      </c>
      <c r="N3806" s="2" t="s">
        <v>63</v>
      </c>
      <c r="O3806" s="3">
        <v>2326379</v>
      </c>
      <c r="P3806" s="3">
        <v>223</v>
      </c>
      <c r="Q3806" s="2" t="s">
        <v>18248</v>
      </c>
      <c r="R3806" s="2" t="s">
        <v>1399</v>
      </c>
      <c r="S3806" s="3">
        <v>0</v>
      </c>
      <c r="T3806" s="3">
        <v>1</v>
      </c>
      <c r="U3806" s="3">
        <v>130</v>
      </c>
      <c r="V3806" s="2" t="s">
        <v>18260</v>
      </c>
      <c r="W3806" s="3">
        <v>1</v>
      </c>
      <c r="X3806" s="2" t="s">
        <v>18250</v>
      </c>
      <c r="Y3806" s="2" t="s">
        <v>18260</v>
      </c>
      <c r="Z3806" s="2" t="s">
        <v>18251</v>
      </c>
      <c r="AA3806" s="2" t="s">
        <v>1399</v>
      </c>
      <c r="AB3806" s="2" t="s">
        <v>1393</v>
      </c>
      <c r="AC3806" s="3">
        <v>7</v>
      </c>
      <c r="AD3806" s="2" t="s">
        <v>18245</v>
      </c>
      <c r="AE3806" s="2" t="s">
        <v>18252</v>
      </c>
      <c r="AF3806" s="2" t="s">
        <v>18246</v>
      </c>
      <c r="AG3806" s="2" t="s">
        <v>18245</v>
      </c>
      <c r="AH3806" s="2" t="s">
        <v>18253</v>
      </c>
    </row>
    <row r="3807" s="1" customFormat="1" spans="1:34">
      <c r="A3807" s="2" t="s">
        <v>18245</v>
      </c>
      <c r="B3807" s="2" t="s">
        <v>18246</v>
      </c>
      <c r="C3807" s="2" t="s">
        <v>18246</v>
      </c>
      <c r="D3807" s="2"/>
      <c r="E3807" s="3">
        <v>2326379</v>
      </c>
      <c r="F3807" s="2" t="s">
        <v>1393</v>
      </c>
      <c r="G3807" s="2" t="s">
        <v>18247</v>
      </c>
      <c r="H3807" s="3">
        <v>223</v>
      </c>
      <c r="I3807" s="2" t="s">
        <v>1394</v>
      </c>
      <c r="J3807" s="3">
        <v>2342773</v>
      </c>
      <c r="K3807" s="2" t="s">
        <v>18247</v>
      </c>
      <c r="L3807" s="2"/>
      <c r="M3807" s="2" t="s">
        <v>4</v>
      </c>
      <c r="N3807" s="2" t="s">
        <v>50</v>
      </c>
      <c r="O3807" s="3">
        <v>2326379</v>
      </c>
      <c r="P3807" s="3">
        <v>223</v>
      </c>
      <c r="Q3807" s="2" t="s">
        <v>18248</v>
      </c>
      <c r="R3807" s="2" t="s">
        <v>1399</v>
      </c>
      <c r="S3807" s="3">
        <v>0</v>
      </c>
      <c r="T3807" s="3">
        <v>1</v>
      </c>
      <c r="U3807" s="3">
        <v>140</v>
      </c>
      <c r="V3807" s="2" t="s">
        <v>18257</v>
      </c>
      <c r="W3807" s="3">
        <v>1</v>
      </c>
      <c r="X3807" s="2" t="s">
        <v>18250</v>
      </c>
      <c r="Y3807" s="2" t="s">
        <v>18257</v>
      </c>
      <c r="Z3807" s="2" t="s">
        <v>18251</v>
      </c>
      <c r="AA3807" s="2" t="s">
        <v>1399</v>
      </c>
      <c r="AB3807" s="2" t="s">
        <v>1393</v>
      </c>
      <c r="AC3807" s="3">
        <v>7</v>
      </c>
      <c r="AD3807" s="2" t="s">
        <v>18245</v>
      </c>
      <c r="AE3807" s="2" t="s">
        <v>18252</v>
      </c>
      <c r="AF3807" s="2" t="s">
        <v>18246</v>
      </c>
      <c r="AG3807" s="2" t="s">
        <v>18245</v>
      </c>
      <c r="AH3807" s="2" t="s">
        <v>18253</v>
      </c>
    </row>
    <row r="3808" s="1" customFormat="1" spans="1:34">
      <c r="A3808" s="2" t="s">
        <v>18245</v>
      </c>
      <c r="B3808" s="2" t="s">
        <v>18246</v>
      </c>
      <c r="C3808" s="2" t="s">
        <v>18246</v>
      </c>
      <c r="D3808" s="2"/>
      <c r="E3808" s="3">
        <v>2326380</v>
      </c>
      <c r="F3808" s="2" t="s">
        <v>1400</v>
      </c>
      <c r="G3808" s="2" t="s">
        <v>18247</v>
      </c>
      <c r="H3808" s="3">
        <v>223</v>
      </c>
      <c r="I3808" s="2" t="s">
        <v>1401</v>
      </c>
      <c r="J3808" s="3">
        <v>1557488</v>
      </c>
      <c r="K3808" s="2" t="s">
        <v>18247</v>
      </c>
      <c r="L3808" s="2"/>
      <c r="M3808" s="2" t="s">
        <v>4</v>
      </c>
      <c r="N3808" s="2" t="s">
        <v>42</v>
      </c>
      <c r="O3808" s="3">
        <v>2326380</v>
      </c>
      <c r="P3808" s="3">
        <v>223</v>
      </c>
      <c r="Q3808" s="2" t="s">
        <v>18248</v>
      </c>
      <c r="R3808" s="2" t="s">
        <v>692</v>
      </c>
      <c r="S3808" s="3">
        <v>0</v>
      </c>
      <c r="T3808" s="3">
        <v>1</v>
      </c>
      <c r="U3808" s="3">
        <v>10</v>
      </c>
      <c r="V3808" s="2" t="s">
        <v>18256</v>
      </c>
      <c r="W3808" s="3">
        <v>1</v>
      </c>
      <c r="X3808" s="2" t="s">
        <v>18250</v>
      </c>
      <c r="Y3808" s="2" t="s">
        <v>18256</v>
      </c>
      <c r="Z3808" s="2" t="s">
        <v>18251</v>
      </c>
      <c r="AA3808" s="2" t="s">
        <v>692</v>
      </c>
      <c r="AB3808" s="2" t="s">
        <v>1400</v>
      </c>
      <c r="AC3808" s="3">
        <v>7</v>
      </c>
      <c r="AD3808" s="2" t="s">
        <v>18245</v>
      </c>
      <c r="AE3808" s="2" t="s">
        <v>18252</v>
      </c>
      <c r="AF3808" s="2" t="s">
        <v>18246</v>
      </c>
      <c r="AG3808" s="2" t="s">
        <v>18245</v>
      </c>
      <c r="AH3808" s="2" t="s">
        <v>18253</v>
      </c>
    </row>
    <row r="3809" s="1" customFormat="1" spans="1:34">
      <c r="A3809" s="2" t="s">
        <v>18245</v>
      </c>
      <c r="B3809" s="2" t="s">
        <v>18246</v>
      </c>
      <c r="C3809" s="2" t="s">
        <v>18246</v>
      </c>
      <c r="D3809" s="2"/>
      <c r="E3809" s="3">
        <v>2326380</v>
      </c>
      <c r="F3809" s="2" t="s">
        <v>1400</v>
      </c>
      <c r="G3809" s="2" t="s">
        <v>18247</v>
      </c>
      <c r="H3809" s="3">
        <v>223</v>
      </c>
      <c r="I3809" s="2" t="s">
        <v>1401</v>
      </c>
      <c r="J3809" s="3">
        <v>2342588</v>
      </c>
      <c r="K3809" s="2" t="s">
        <v>18247</v>
      </c>
      <c r="L3809" s="2"/>
      <c r="M3809" s="2" t="s">
        <v>4</v>
      </c>
      <c r="N3809" s="2" t="s">
        <v>1396</v>
      </c>
      <c r="O3809" s="3">
        <v>2326380</v>
      </c>
      <c r="P3809" s="3">
        <v>223</v>
      </c>
      <c r="Q3809" s="2" t="s">
        <v>18248</v>
      </c>
      <c r="R3809" s="2" t="s">
        <v>1397</v>
      </c>
      <c r="S3809" s="3">
        <v>0</v>
      </c>
      <c r="T3809" s="3">
        <v>1</v>
      </c>
      <c r="U3809" s="3">
        <v>10</v>
      </c>
      <c r="V3809" s="2" t="s">
        <v>18313</v>
      </c>
      <c r="W3809" s="3">
        <v>1</v>
      </c>
      <c r="X3809" s="2" t="s">
        <v>18250</v>
      </c>
      <c r="Y3809" s="2" t="s">
        <v>18313</v>
      </c>
      <c r="Z3809" s="2" t="s">
        <v>18251</v>
      </c>
      <c r="AA3809" s="2" t="s">
        <v>1397</v>
      </c>
      <c r="AB3809" s="2" t="s">
        <v>1400</v>
      </c>
      <c r="AC3809" s="3">
        <v>7</v>
      </c>
      <c r="AD3809" s="2" t="s">
        <v>18245</v>
      </c>
      <c r="AE3809" s="2" t="s">
        <v>18252</v>
      </c>
      <c r="AF3809" s="2" t="s">
        <v>18246</v>
      </c>
      <c r="AG3809" s="2" t="s">
        <v>18245</v>
      </c>
      <c r="AH3809" s="2" t="s">
        <v>18253</v>
      </c>
    </row>
    <row r="3810" s="1" customFormat="1" spans="1:34">
      <c r="A3810" s="2" t="s">
        <v>18245</v>
      </c>
      <c r="B3810" s="2" t="s">
        <v>18246</v>
      </c>
      <c r="C3810" s="2" t="s">
        <v>18246</v>
      </c>
      <c r="D3810" s="2"/>
      <c r="E3810" s="3">
        <v>2326380</v>
      </c>
      <c r="F3810" s="2" t="s">
        <v>1400</v>
      </c>
      <c r="G3810" s="2" t="s">
        <v>18247</v>
      </c>
      <c r="H3810" s="3">
        <v>223</v>
      </c>
      <c r="I3810" s="2" t="s">
        <v>1401</v>
      </c>
      <c r="J3810" s="3">
        <v>2342773</v>
      </c>
      <c r="K3810" s="2" t="s">
        <v>18247</v>
      </c>
      <c r="L3810" s="2"/>
      <c r="M3810" s="2" t="s">
        <v>4</v>
      </c>
      <c r="N3810" s="2" t="s">
        <v>135</v>
      </c>
      <c r="O3810" s="3">
        <v>2326380</v>
      </c>
      <c r="P3810" s="3">
        <v>223</v>
      </c>
      <c r="Q3810" s="2" t="s">
        <v>18248</v>
      </c>
      <c r="R3810" s="2" t="s">
        <v>1399</v>
      </c>
      <c r="S3810" s="3">
        <v>0</v>
      </c>
      <c r="T3810" s="3">
        <v>1</v>
      </c>
      <c r="U3810" s="3">
        <v>100</v>
      </c>
      <c r="V3810" s="2" t="s">
        <v>18267</v>
      </c>
      <c r="W3810" s="3">
        <v>1</v>
      </c>
      <c r="X3810" s="2" t="s">
        <v>18250</v>
      </c>
      <c r="Y3810" s="2" t="s">
        <v>18267</v>
      </c>
      <c r="Z3810" s="2" t="s">
        <v>18251</v>
      </c>
      <c r="AA3810" s="2" t="s">
        <v>1399</v>
      </c>
      <c r="AB3810" s="2" t="s">
        <v>1400</v>
      </c>
      <c r="AC3810" s="3">
        <v>7</v>
      </c>
      <c r="AD3810" s="2" t="s">
        <v>18245</v>
      </c>
      <c r="AE3810" s="2" t="s">
        <v>18252</v>
      </c>
      <c r="AF3810" s="2" t="s">
        <v>18246</v>
      </c>
      <c r="AG3810" s="2" t="s">
        <v>18245</v>
      </c>
      <c r="AH3810" s="2" t="s">
        <v>18253</v>
      </c>
    </row>
    <row r="3811" s="1" customFormat="1" spans="1:34">
      <c r="A3811" s="2" t="s">
        <v>18245</v>
      </c>
      <c r="B3811" s="2" t="s">
        <v>18246</v>
      </c>
      <c r="C3811" s="2" t="s">
        <v>18246</v>
      </c>
      <c r="D3811" s="2"/>
      <c r="E3811" s="3">
        <v>2326380</v>
      </c>
      <c r="F3811" s="2" t="s">
        <v>1400</v>
      </c>
      <c r="G3811" s="2" t="s">
        <v>18247</v>
      </c>
      <c r="H3811" s="3">
        <v>223</v>
      </c>
      <c r="I3811" s="2" t="s">
        <v>1401</v>
      </c>
      <c r="J3811" s="3">
        <v>2342773</v>
      </c>
      <c r="K3811" s="2" t="s">
        <v>18247</v>
      </c>
      <c r="L3811" s="2"/>
      <c r="M3811" s="2" t="s">
        <v>4</v>
      </c>
      <c r="N3811" s="2" t="s">
        <v>57</v>
      </c>
      <c r="O3811" s="3">
        <v>2326380</v>
      </c>
      <c r="P3811" s="3">
        <v>223</v>
      </c>
      <c r="Q3811" s="2" t="s">
        <v>18248</v>
      </c>
      <c r="R3811" s="2" t="s">
        <v>1399</v>
      </c>
      <c r="S3811" s="3">
        <v>0</v>
      </c>
      <c r="T3811" s="3">
        <v>1</v>
      </c>
      <c r="U3811" s="3">
        <v>110</v>
      </c>
      <c r="V3811" s="2" t="s">
        <v>18257</v>
      </c>
      <c r="W3811" s="3">
        <v>1</v>
      </c>
      <c r="X3811" s="2" t="s">
        <v>18250</v>
      </c>
      <c r="Y3811" s="2" t="s">
        <v>18257</v>
      </c>
      <c r="Z3811" s="2" t="s">
        <v>18251</v>
      </c>
      <c r="AA3811" s="2" t="s">
        <v>1399</v>
      </c>
      <c r="AB3811" s="2" t="s">
        <v>1400</v>
      </c>
      <c r="AC3811" s="3">
        <v>7</v>
      </c>
      <c r="AD3811" s="2" t="s">
        <v>18245</v>
      </c>
      <c r="AE3811" s="2" t="s">
        <v>18252</v>
      </c>
      <c r="AF3811" s="2" t="s">
        <v>18246</v>
      </c>
      <c r="AG3811" s="2" t="s">
        <v>18245</v>
      </c>
      <c r="AH3811" s="2" t="s">
        <v>18253</v>
      </c>
    </row>
    <row r="3812" s="1" customFormat="1" spans="1:34">
      <c r="A3812" s="2" t="s">
        <v>18245</v>
      </c>
      <c r="B3812" s="2" t="s">
        <v>18246</v>
      </c>
      <c r="C3812" s="2" t="s">
        <v>18246</v>
      </c>
      <c r="D3812" s="2"/>
      <c r="E3812" s="3">
        <v>2326380</v>
      </c>
      <c r="F3812" s="2" t="s">
        <v>1400</v>
      </c>
      <c r="G3812" s="2" t="s">
        <v>18247</v>
      </c>
      <c r="H3812" s="3">
        <v>223</v>
      </c>
      <c r="I3812" s="2" t="s">
        <v>1401</v>
      </c>
      <c r="J3812" s="3">
        <v>2342773</v>
      </c>
      <c r="K3812" s="2" t="s">
        <v>18247</v>
      </c>
      <c r="L3812" s="2"/>
      <c r="M3812" s="2" t="s">
        <v>4</v>
      </c>
      <c r="N3812" s="2" t="s">
        <v>60</v>
      </c>
      <c r="O3812" s="3">
        <v>2326380</v>
      </c>
      <c r="P3812" s="3">
        <v>223</v>
      </c>
      <c r="Q3812" s="2" t="s">
        <v>18248</v>
      </c>
      <c r="R3812" s="2" t="s">
        <v>1399</v>
      </c>
      <c r="S3812" s="3">
        <v>0</v>
      </c>
      <c r="T3812" s="3">
        <v>1</v>
      </c>
      <c r="U3812" s="3">
        <v>120</v>
      </c>
      <c r="V3812" s="2" t="s">
        <v>18259</v>
      </c>
      <c r="W3812" s="3">
        <v>1</v>
      </c>
      <c r="X3812" s="2" t="s">
        <v>18250</v>
      </c>
      <c r="Y3812" s="2" t="s">
        <v>18259</v>
      </c>
      <c r="Z3812" s="2" t="s">
        <v>18251</v>
      </c>
      <c r="AA3812" s="2" t="s">
        <v>1399</v>
      </c>
      <c r="AB3812" s="2" t="s">
        <v>1400</v>
      </c>
      <c r="AC3812" s="3">
        <v>7</v>
      </c>
      <c r="AD3812" s="2" t="s">
        <v>18245</v>
      </c>
      <c r="AE3812" s="2" t="s">
        <v>18252</v>
      </c>
      <c r="AF3812" s="2" t="s">
        <v>18246</v>
      </c>
      <c r="AG3812" s="2" t="s">
        <v>18245</v>
      </c>
      <c r="AH3812" s="2" t="s">
        <v>18253</v>
      </c>
    </row>
    <row r="3813" s="1" customFormat="1" spans="1:34">
      <c r="A3813" s="2" t="s">
        <v>18245</v>
      </c>
      <c r="B3813" s="2" t="s">
        <v>18246</v>
      </c>
      <c r="C3813" s="2" t="s">
        <v>18246</v>
      </c>
      <c r="D3813" s="2"/>
      <c r="E3813" s="3">
        <v>2326380</v>
      </c>
      <c r="F3813" s="2" t="s">
        <v>1400</v>
      </c>
      <c r="G3813" s="2" t="s">
        <v>18247</v>
      </c>
      <c r="H3813" s="3">
        <v>223</v>
      </c>
      <c r="I3813" s="2" t="s">
        <v>1401</v>
      </c>
      <c r="J3813" s="3">
        <v>2342773</v>
      </c>
      <c r="K3813" s="2" t="s">
        <v>18247</v>
      </c>
      <c r="L3813" s="2"/>
      <c r="M3813" s="2" t="s">
        <v>4</v>
      </c>
      <c r="N3813" s="2" t="s">
        <v>63</v>
      </c>
      <c r="O3813" s="3">
        <v>2326380</v>
      </c>
      <c r="P3813" s="3">
        <v>223</v>
      </c>
      <c r="Q3813" s="2" t="s">
        <v>18248</v>
      </c>
      <c r="R3813" s="2" t="s">
        <v>1399</v>
      </c>
      <c r="S3813" s="3">
        <v>0</v>
      </c>
      <c r="T3813" s="3">
        <v>1</v>
      </c>
      <c r="U3813" s="3">
        <v>130</v>
      </c>
      <c r="V3813" s="2" t="s">
        <v>18260</v>
      </c>
      <c r="W3813" s="3">
        <v>1</v>
      </c>
      <c r="X3813" s="2" t="s">
        <v>18250</v>
      </c>
      <c r="Y3813" s="2" t="s">
        <v>18260</v>
      </c>
      <c r="Z3813" s="2" t="s">
        <v>18251</v>
      </c>
      <c r="AA3813" s="2" t="s">
        <v>1399</v>
      </c>
      <c r="AB3813" s="2" t="s">
        <v>1400</v>
      </c>
      <c r="AC3813" s="3">
        <v>7</v>
      </c>
      <c r="AD3813" s="2" t="s">
        <v>18245</v>
      </c>
      <c r="AE3813" s="2" t="s">
        <v>18252</v>
      </c>
      <c r="AF3813" s="2" t="s">
        <v>18246</v>
      </c>
      <c r="AG3813" s="2" t="s">
        <v>18245</v>
      </c>
      <c r="AH3813" s="2" t="s">
        <v>18253</v>
      </c>
    </row>
    <row r="3814" s="1" customFormat="1" spans="1:34">
      <c r="A3814" s="2" t="s">
        <v>18245</v>
      </c>
      <c r="B3814" s="2" t="s">
        <v>18246</v>
      </c>
      <c r="C3814" s="2" t="s">
        <v>18246</v>
      </c>
      <c r="D3814" s="2"/>
      <c r="E3814" s="3">
        <v>2326380</v>
      </c>
      <c r="F3814" s="2" t="s">
        <v>1400</v>
      </c>
      <c r="G3814" s="2" t="s">
        <v>18247</v>
      </c>
      <c r="H3814" s="3">
        <v>223</v>
      </c>
      <c r="I3814" s="2" t="s">
        <v>1401</v>
      </c>
      <c r="J3814" s="3">
        <v>2342773</v>
      </c>
      <c r="K3814" s="2" t="s">
        <v>18247</v>
      </c>
      <c r="L3814" s="2"/>
      <c r="M3814" s="2" t="s">
        <v>4</v>
      </c>
      <c r="N3814" s="2" t="s">
        <v>50</v>
      </c>
      <c r="O3814" s="3">
        <v>2326380</v>
      </c>
      <c r="P3814" s="3">
        <v>223</v>
      </c>
      <c r="Q3814" s="2" t="s">
        <v>18248</v>
      </c>
      <c r="R3814" s="2" t="s">
        <v>1399</v>
      </c>
      <c r="S3814" s="3">
        <v>0</v>
      </c>
      <c r="T3814" s="3">
        <v>1</v>
      </c>
      <c r="U3814" s="3">
        <v>140</v>
      </c>
      <c r="V3814" s="2" t="s">
        <v>18257</v>
      </c>
      <c r="W3814" s="3">
        <v>1</v>
      </c>
      <c r="X3814" s="2" t="s">
        <v>18250</v>
      </c>
      <c r="Y3814" s="2" t="s">
        <v>18257</v>
      </c>
      <c r="Z3814" s="2" t="s">
        <v>18251</v>
      </c>
      <c r="AA3814" s="2" t="s">
        <v>1399</v>
      </c>
      <c r="AB3814" s="2" t="s">
        <v>1400</v>
      </c>
      <c r="AC3814" s="3">
        <v>7</v>
      </c>
      <c r="AD3814" s="2" t="s">
        <v>18245</v>
      </c>
      <c r="AE3814" s="2" t="s">
        <v>18252</v>
      </c>
      <c r="AF3814" s="2" t="s">
        <v>18246</v>
      </c>
      <c r="AG3814" s="2" t="s">
        <v>18245</v>
      </c>
      <c r="AH3814" s="2" t="s">
        <v>18253</v>
      </c>
    </row>
    <row r="3815" s="1" customFormat="1" spans="1:34">
      <c r="A3815" s="2" t="s">
        <v>18245</v>
      </c>
      <c r="B3815" s="2" t="s">
        <v>18246</v>
      </c>
      <c r="C3815" s="2" t="s">
        <v>18246</v>
      </c>
      <c r="D3815" s="2"/>
      <c r="E3815" s="3">
        <v>2328580</v>
      </c>
      <c r="F3815" s="2" t="s">
        <v>1402</v>
      </c>
      <c r="G3815" s="2" t="s">
        <v>18247</v>
      </c>
      <c r="H3815" s="3">
        <v>223</v>
      </c>
      <c r="I3815" s="2" t="s">
        <v>1403</v>
      </c>
      <c r="J3815" s="3">
        <v>156904</v>
      </c>
      <c r="K3815" s="2" t="s">
        <v>18247</v>
      </c>
      <c r="L3815" s="2"/>
      <c r="M3815" s="2" t="s">
        <v>4</v>
      </c>
      <c r="N3815" s="2" t="s">
        <v>42</v>
      </c>
      <c r="O3815" s="3">
        <v>2328580</v>
      </c>
      <c r="P3815" s="3">
        <v>223</v>
      </c>
      <c r="Q3815" s="2" t="s">
        <v>18248</v>
      </c>
      <c r="R3815" s="2" t="s">
        <v>43</v>
      </c>
      <c r="S3815" s="3">
        <v>49</v>
      </c>
      <c r="T3815" s="3">
        <v>1</v>
      </c>
      <c r="U3815" s="3">
        <v>10</v>
      </c>
      <c r="V3815" s="2" t="s">
        <v>18256</v>
      </c>
      <c r="W3815" s="3">
        <v>1</v>
      </c>
      <c r="X3815" s="2" t="s">
        <v>18250</v>
      </c>
      <c r="Y3815" s="2" t="s">
        <v>18256</v>
      </c>
      <c r="Z3815" s="2" t="s">
        <v>18251</v>
      </c>
      <c r="AA3815" s="2" t="s">
        <v>43</v>
      </c>
      <c r="AB3815" s="2" t="s">
        <v>1402</v>
      </c>
      <c r="AC3815" s="3">
        <v>14</v>
      </c>
      <c r="AD3815" s="2" t="s">
        <v>18245</v>
      </c>
      <c r="AE3815" s="2" t="s">
        <v>18252</v>
      </c>
      <c r="AF3815" s="2" t="s">
        <v>18246</v>
      </c>
      <c r="AG3815" s="2" t="s">
        <v>18245</v>
      </c>
      <c r="AH3815" s="2" t="s">
        <v>18253</v>
      </c>
    </row>
    <row r="3816" s="1" customFormat="1" spans="1:34">
      <c r="A3816" s="2" t="s">
        <v>18245</v>
      </c>
      <c r="B3816" s="2" t="s">
        <v>18246</v>
      </c>
      <c r="C3816" s="2" t="s">
        <v>18246</v>
      </c>
      <c r="D3816" s="2"/>
      <c r="E3816" s="3">
        <v>2328580</v>
      </c>
      <c r="F3816" s="2" t="s">
        <v>1402</v>
      </c>
      <c r="G3816" s="2" t="s">
        <v>18247</v>
      </c>
      <c r="H3816" s="3">
        <v>223</v>
      </c>
      <c r="I3816" s="2" t="s">
        <v>1403</v>
      </c>
      <c r="J3816" s="3">
        <v>901045</v>
      </c>
      <c r="K3816" s="2" t="s">
        <v>18247</v>
      </c>
      <c r="L3816" s="2"/>
      <c r="M3816" s="2" t="s">
        <v>4</v>
      </c>
      <c r="N3816" s="2" t="s">
        <v>46</v>
      </c>
      <c r="O3816" s="3">
        <v>2328580</v>
      </c>
      <c r="P3816" s="3">
        <v>223</v>
      </c>
      <c r="Q3816" s="2" t="s">
        <v>18248</v>
      </c>
      <c r="R3816" s="2" t="s">
        <v>47</v>
      </c>
      <c r="S3816" s="3">
        <v>30</v>
      </c>
      <c r="T3816" s="3">
        <v>0</v>
      </c>
      <c r="U3816" s="3">
        <v>10</v>
      </c>
      <c r="V3816" s="2" t="s">
        <v>18257</v>
      </c>
      <c r="W3816" s="3">
        <v>1</v>
      </c>
      <c r="X3816" s="2" t="s">
        <v>18250</v>
      </c>
      <c r="Y3816" s="2" t="s">
        <v>18257</v>
      </c>
      <c r="Z3816" s="2" t="s">
        <v>18251</v>
      </c>
      <c r="AA3816" s="2" t="s">
        <v>47</v>
      </c>
      <c r="AB3816" s="2" t="s">
        <v>1402</v>
      </c>
      <c r="AC3816" s="3">
        <v>14</v>
      </c>
      <c r="AD3816" s="2" t="s">
        <v>18245</v>
      </c>
      <c r="AE3816" s="2" t="s">
        <v>18252</v>
      </c>
      <c r="AF3816" s="2" t="s">
        <v>18246</v>
      </c>
      <c r="AG3816" s="2" t="s">
        <v>18245</v>
      </c>
      <c r="AH3816" s="2" t="s">
        <v>18253</v>
      </c>
    </row>
    <row r="3817" s="1" customFormat="1" spans="1:34">
      <c r="A3817" s="2" t="s">
        <v>18245</v>
      </c>
      <c r="B3817" s="2" t="s">
        <v>18246</v>
      </c>
      <c r="C3817" s="2" t="s">
        <v>18246</v>
      </c>
      <c r="D3817" s="2"/>
      <c r="E3817" s="3">
        <v>2328580</v>
      </c>
      <c r="F3817" s="2" t="s">
        <v>1402</v>
      </c>
      <c r="G3817" s="2" t="s">
        <v>18247</v>
      </c>
      <c r="H3817" s="3">
        <v>223</v>
      </c>
      <c r="I3817" s="2" t="s">
        <v>1403</v>
      </c>
      <c r="J3817" s="3">
        <v>901045</v>
      </c>
      <c r="K3817" s="2" t="s">
        <v>18247</v>
      </c>
      <c r="L3817" s="2"/>
      <c r="M3817" s="2" t="s">
        <v>4</v>
      </c>
      <c r="N3817" s="2" t="s">
        <v>50</v>
      </c>
      <c r="O3817" s="3">
        <v>2328580</v>
      </c>
      <c r="P3817" s="3">
        <v>223</v>
      </c>
      <c r="Q3817" s="2" t="s">
        <v>18248</v>
      </c>
      <c r="R3817" s="2" t="s">
        <v>47</v>
      </c>
      <c r="S3817" s="3">
        <v>30</v>
      </c>
      <c r="T3817" s="3">
        <v>0</v>
      </c>
      <c r="U3817" s="3">
        <v>20</v>
      </c>
      <c r="V3817" s="2" t="s">
        <v>18257</v>
      </c>
      <c r="W3817" s="3">
        <v>1</v>
      </c>
      <c r="X3817" s="2" t="s">
        <v>18250</v>
      </c>
      <c r="Y3817" s="2" t="s">
        <v>18257</v>
      </c>
      <c r="Z3817" s="2" t="s">
        <v>18251</v>
      </c>
      <c r="AA3817" s="2" t="s">
        <v>47</v>
      </c>
      <c r="AB3817" s="2" t="s">
        <v>1402</v>
      </c>
      <c r="AC3817" s="3">
        <v>14</v>
      </c>
      <c r="AD3817" s="2" t="s">
        <v>18245</v>
      </c>
      <c r="AE3817" s="2" t="s">
        <v>18252</v>
      </c>
      <c r="AF3817" s="2" t="s">
        <v>18246</v>
      </c>
      <c r="AG3817" s="2" t="s">
        <v>18245</v>
      </c>
      <c r="AH3817" s="2" t="s">
        <v>18253</v>
      </c>
    </row>
    <row r="3818" s="1" customFormat="1" spans="1:34">
      <c r="A3818" s="2" t="s">
        <v>18245</v>
      </c>
      <c r="B3818" s="2" t="s">
        <v>18246</v>
      </c>
      <c r="C3818" s="2" t="s">
        <v>18246</v>
      </c>
      <c r="D3818" s="2"/>
      <c r="E3818" s="3">
        <v>2328580</v>
      </c>
      <c r="F3818" s="2" t="s">
        <v>1402</v>
      </c>
      <c r="G3818" s="2" t="s">
        <v>18247</v>
      </c>
      <c r="H3818" s="3">
        <v>223</v>
      </c>
      <c r="I3818" s="2" t="s">
        <v>1403</v>
      </c>
      <c r="J3818" s="3">
        <v>998260</v>
      </c>
      <c r="K3818" s="2" t="s">
        <v>18247</v>
      </c>
      <c r="L3818" s="2"/>
      <c r="M3818" s="2" t="s">
        <v>4</v>
      </c>
      <c r="N3818" s="2" t="s">
        <v>53</v>
      </c>
      <c r="O3818" s="3">
        <v>2328580</v>
      </c>
      <c r="P3818" s="3">
        <v>223</v>
      </c>
      <c r="Q3818" s="2" t="s">
        <v>18248</v>
      </c>
      <c r="R3818" s="2" t="s">
        <v>54</v>
      </c>
      <c r="S3818" s="3">
        <v>30</v>
      </c>
      <c r="T3818" s="3">
        <v>1</v>
      </c>
      <c r="U3818" s="3">
        <v>20</v>
      </c>
      <c r="V3818" s="2" t="s">
        <v>18258</v>
      </c>
      <c r="W3818" s="3">
        <v>1</v>
      </c>
      <c r="X3818" s="2" t="s">
        <v>18250</v>
      </c>
      <c r="Y3818" s="2" t="s">
        <v>18258</v>
      </c>
      <c r="Z3818" s="2" t="s">
        <v>18251</v>
      </c>
      <c r="AA3818" s="2" t="s">
        <v>54</v>
      </c>
      <c r="AB3818" s="2" t="s">
        <v>1402</v>
      </c>
      <c r="AC3818" s="3">
        <v>14</v>
      </c>
      <c r="AD3818" s="2" t="s">
        <v>18245</v>
      </c>
      <c r="AE3818" s="2" t="s">
        <v>18252</v>
      </c>
      <c r="AF3818" s="2" t="s">
        <v>18246</v>
      </c>
      <c r="AG3818" s="2" t="s">
        <v>18245</v>
      </c>
      <c r="AH3818" s="2" t="s">
        <v>18253</v>
      </c>
    </row>
    <row r="3819" s="1" customFormat="1" spans="1:34">
      <c r="A3819" s="2" t="s">
        <v>18245</v>
      </c>
      <c r="B3819" s="2" t="s">
        <v>18246</v>
      </c>
      <c r="C3819" s="2" t="s">
        <v>18246</v>
      </c>
      <c r="D3819" s="2"/>
      <c r="E3819" s="3">
        <v>2328580</v>
      </c>
      <c r="F3819" s="2" t="s">
        <v>1402</v>
      </c>
      <c r="G3819" s="2" t="s">
        <v>18247</v>
      </c>
      <c r="H3819" s="3">
        <v>223</v>
      </c>
      <c r="I3819" s="2" t="s">
        <v>1403</v>
      </c>
      <c r="J3819" s="3">
        <v>998260</v>
      </c>
      <c r="K3819" s="2" t="s">
        <v>18247</v>
      </c>
      <c r="L3819" s="2"/>
      <c r="M3819" s="2" t="s">
        <v>4</v>
      </c>
      <c r="N3819" s="2" t="s">
        <v>57</v>
      </c>
      <c r="O3819" s="3">
        <v>2328580</v>
      </c>
      <c r="P3819" s="3">
        <v>223</v>
      </c>
      <c r="Q3819" s="2" t="s">
        <v>18248</v>
      </c>
      <c r="R3819" s="2" t="s">
        <v>54</v>
      </c>
      <c r="S3819" s="3">
        <v>30</v>
      </c>
      <c r="T3819" s="3">
        <v>1</v>
      </c>
      <c r="U3819" s="3">
        <v>30</v>
      </c>
      <c r="V3819" s="2" t="s">
        <v>18257</v>
      </c>
      <c r="W3819" s="3">
        <v>1</v>
      </c>
      <c r="X3819" s="2" t="s">
        <v>18250</v>
      </c>
      <c r="Y3819" s="2" t="s">
        <v>18257</v>
      </c>
      <c r="Z3819" s="2" t="s">
        <v>18251</v>
      </c>
      <c r="AA3819" s="2" t="s">
        <v>54</v>
      </c>
      <c r="AB3819" s="2" t="s">
        <v>1402</v>
      </c>
      <c r="AC3819" s="3">
        <v>14</v>
      </c>
      <c r="AD3819" s="2" t="s">
        <v>18245</v>
      </c>
      <c r="AE3819" s="2" t="s">
        <v>18252</v>
      </c>
      <c r="AF3819" s="2" t="s">
        <v>18246</v>
      </c>
      <c r="AG3819" s="2" t="s">
        <v>18245</v>
      </c>
      <c r="AH3819" s="2" t="s">
        <v>18253</v>
      </c>
    </row>
    <row r="3820" s="1" customFormat="1" spans="1:34">
      <c r="A3820" s="2" t="s">
        <v>18245</v>
      </c>
      <c r="B3820" s="2" t="s">
        <v>18246</v>
      </c>
      <c r="C3820" s="2" t="s">
        <v>18246</v>
      </c>
      <c r="D3820" s="2"/>
      <c r="E3820" s="3">
        <v>2328580</v>
      </c>
      <c r="F3820" s="2" t="s">
        <v>1402</v>
      </c>
      <c r="G3820" s="2" t="s">
        <v>18247</v>
      </c>
      <c r="H3820" s="3">
        <v>223</v>
      </c>
      <c r="I3820" s="2" t="s">
        <v>1403</v>
      </c>
      <c r="J3820" s="3">
        <v>998260</v>
      </c>
      <c r="K3820" s="2" t="s">
        <v>18247</v>
      </c>
      <c r="L3820" s="2"/>
      <c r="M3820" s="2" t="s">
        <v>4</v>
      </c>
      <c r="N3820" s="2" t="s">
        <v>60</v>
      </c>
      <c r="O3820" s="3">
        <v>2328580</v>
      </c>
      <c r="P3820" s="3">
        <v>223</v>
      </c>
      <c r="Q3820" s="2" t="s">
        <v>18248</v>
      </c>
      <c r="R3820" s="2" t="s">
        <v>54</v>
      </c>
      <c r="S3820" s="3">
        <v>30</v>
      </c>
      <c r="T3820" s="3">
        <v>1</v>
      </c>
      <c r="U3820" s="3">
        <v>40</v>
      </c>
      <c r="V3820" s="2" t="s">
        <v>18259</v>
      </c>
      <c r="W3820" s="3">
        <v>1</v>
      </c>
      <c r="X3820" s="2" t="s">
        <v>18250</v>
      </c>
      <c r="Y3820" s="2" t="s">
        <v>18259</v>
      </c>
      <c r="Z3820" s="2" t="s">
        <v>18251</v>
      </c>
      <c r="AA3820" s="2" t="s">
        <v>54</v>
      </c>
      <c r="AB3820" s="2" t="s">
        <v>1402</v>
      </c>
      <c r="AC3820" s="3">
        <v>14</v>
      </c>
      <c r="AD3820" s="2" t="s">
        <v>18245</v>
      </c>
      <c r="AE3820" s="2" t="s">
        <v>18252</v>
      </c>
      <c r="AF3820" s="2" t="s">
        <v>18246</v>
      </c>
      <c r="AG3820" s="2" t="s">
        <v>18245</v>
      </c>
      <c r="AH3820" s="2" t="s">
        <v>18253</v>
      </c>
    </row>
    <row r="3821" s="1" customFormat="1" spans="1:34">
      <c r="A3821" s="2" t="s">
        <v>18245</v>
      </c>
      <c r="B3821" s="2" t="s">
        <v>18246</v>
      </c>
      <c r="C3821" s="2" t="s">
        <v>18246</v>
      </c>
      <c r="D3821" s="2"/>
      <c r="E3821" s="3">
        <v>2328580</v>
      </c>
      <c r="F3821" s="2" t="s">
        <v>1402</v>
      </c>
      <c r="G3821" s="2" t="s">
        <v>18247</v>
      </c>
      <c r="H3821" s="3">
        <v>223</v>
      </c>
      <c r="I3821" s="2" t="s">
        <v>1403</v>
      </c>
      <c r="J3821" s="3">
        <v>998260</v>
      </c>
      <c r="K3821" s="2" t="s">
        <v>18247</v>
      </c>
      <c r="L3821" s="2"/>
      <c r="M3821" s="2" t="s">
        <v>4</v>
      </c>
      <c r="N3821" s="2" t="s">
        <v>63</v>
      </c>
      <c r="O3821" s="3">
        <v>2328580</v>
      </c>
      <c r="P3821" s="3">
        <v>223</v>
      </c>
      <c r="Q3821" s="2" t="s">
        <v>18248</v>
      </c>
      <c r="R3821" s="2" t="s">
        <v>54</v>
      </c>
      <c r="S3821" s="3">
        <v>30</v>
      </c>
      <c r="T3821" s="3">
        <v>1</v>
      </c>
      <c r="U3821" s="3">
        <v>50</v>
      </c>
      <c r="V3821" s="2" t="s">
        <v>18260</v>
      </c>
      <c r="W3821" s="3">
        <v>1</v>
      </c>
      <c r="X3821" s="2" t="s">
        <v>18250</v>
      </c>
      <c r="Y3821" s="2" t="s">
        <v>18260</v>
      </c>
      <c r="Z3821" s="2" t="s">
        <v>18251</v>
      </c>
      <c r="AA3821" s="2" t="s">
        <v>54</v>
      </c>
      <c r="AB3821" s="2" t="s">
        <v>1402</v>
      </c>
      <c r="AC3821" s="3">
        <v>14</v>
      </c>
      <c r="AD3821" s="2" t="s">
        <v>18245</v>
      </c>
      <c r="AE3821" s="2" t="s">
        <v>18252</v>
      </c>
      <c r="AF3821" s="2" t="s">
        <v>18246</v>
      </c>
      <c r="AG3821" s="2" t="s">
        <v>18245</v>
      </c>
      <c r="AH3821" s="2" t="s">
        <v>18253</v>
      </c>
    </row>
    <row r="3822" s="1" customFormat="1" spans="1:34">
      <c r="A3822" s="2" t="s">
        <v>18245</v>
      </c>
      <c r="B3822" s="2" t="s">
        <v>18246</v>
      </c>
      <c r="C3822" s="2" t="s">
        <v>18246</v>
      </c>
      <c r="D3822" s="2"/>
      <c r="E3822" s="3">
        <v>2328580</v>
      </c>
      <c r="F3822" s="2" t="s">
        <v>1402</v>
      </c>
      <c r="G3822" s="2" t="s">
        <v>18247</v>
      </c>
      <c r="H3822" s="3">
        <v>223</v>
      </c>
      <c r="I3822" s="2" t="s">
        <v>1403</v>
      </c>
      <c r="J3822" s="3">
        <v>2328580</v>
      </c>
      <c r="K3822" s="2" t="s">
        <v>18247</v>
      </c>
      <c r="L3822" s="2"/>
      <c r="M3822" s="2" t="s">
        <v>4</v>
      </c>
      <c r="N3822" s="2" t="s">
        <v>32</v>
      </c>
      <c r="O3822" s="3">
        <v>2328580</v>
      </c>
      <c r="P3822" s="3">
        <v>223</v>
      </c>
      <c r="Q3822" s="2" t="s">
        <v>18248</v>
      </c>
      <c r="R3822" s="2" t="s">
        <v>1402</v>
      </c>
      <c r="S3822" s="3">
        <v>0</v>
      </c>
      <c r="T3822" s="3">
        <v>1</v>
      </c>
      <c r="U3822" s="3">
        <v>60</v>
      </c>
      <c r="V3822" s="2" t="s">
        <v>18249</v>
      </c>
      <c r="W3822" s="3">
        <v>1</v>
      </c>
      <c r="X3822" s="2" t="s">
        <v>18250</v>
      </c>
      <c r="Y3822" s="2" t="s">
        <v>18249</v>
      </c>
      <c r="Z3822" s="2" t="s">
        <v>18251</v>
      </c>
      <c r="AA3822" s="2" t="s">
        <v>1402</v>
      </c>
      <c r="AB3822" s="2" t="s">
        <v>1402</v>
      </c>
      <c r="AC3822" s="3">
        <v>14</v>
      </c>
      <c r="AD3822" s="2" t="s">
        <v>18245</v>
      </c>
      <c r="AE3822" s="2" t="s">
        <v>18252</v>
      </c>
      <c r="AF3822" s="2" t="s">
        <v>18246</v>
      </c>
      <c r="AG3822" s="2" t="s">
        <v>18245</v>
      </c>
      <c r="AH3822" s="2" t="s">
        <v>18253</v>
      </c>
    </row>
    <row r="3823" s="1" customFormat="1" spans="1:34">
      <c r="A3823" s="2" t="s">
        <v>18245</v>
      </c>
      <c r="B3823" s="2" t="s">
        <v>18246</v>
      </c>
      <c r="C3823" s="2" t="s">
        <v>18246</v>
      </c>
      <c r="D3823" s="2"/>
      <c r="E3823" s="3">
        <v>2328580</v>
      </c>
      <c r="F3823" s="2" t="s">
        <v>1402</v>
      </c>
      <c r="G3823" s="2" t="s">
        <v>18247</v>
      </c>
      <c r="H3823" s="3">
        <v>223</v>
      </c>
      <c r="I3823" s="2" t="s">
        <v>1403</v>
      </c>
      <c r="J3823" s="3">
        <v>2338228</v>
      </c>
      <c r="K3823" s="2" t="s">
        <v>18247</v>
      </c>
      <c r="L3823" s="2"/>
      <c r="M3823" s="2" t="s">
        <v>4</v>
      </c>
      <c r="N3823" s="2" t="s">
        <v>70</v>
      </c>
      <c r="O3823" s="3">
        <v>2328580</v>
      </c>
      <c r="P3823" s="3">
        <v>223</v>
      </c>
      <c r="Q3823" s="2" t="s">
        <v>18248</v>
      </c>
      <c r="R3823" s="2" t="s">
        <v>1404</v>
      </c>
      <c r="S3823" s="3">
        <v>0</v>
      </c>
      <c r="T3823" s="3">
        <v>1</v>
      </c>
      <c r="U3823" s="3">
        <v>20</v>
      </c>
      <c r="V3823" s="2" t="s">
        <v>18261</v>
      </c>
      <c r="W3823" s="3">
        <v>1</v>
      </c>
      <c r="X3823" s="2" t="s">
        <v>18250</v>
      </c>
      <c r="Y3823" s="2" t="s">
        <v>18261</v>
      </c>
      <c r="Z3823" s="2" t="s">
        <v>18251</v>
      </c>
      <c r="AA3823" s="2" t="s">
        <v>1404</v>
      </c>
      <c r="AB3823" s="2" t="s">
        <v>1402</v>
      </c>
      <c r="AC3823" s="3">
        <v>14</v>
      </c>
      <c r="AD3823" s="2" t="s">
        <v>18245</v>
      </c>
      <c r="AE3823" s="2" t="s">
        <v>18252</v>
      </c>
      <c r="AF3823" s="2" t="s">
        <v>18246</v>
      </c>
      <c r="AG3823" s="2" t="s">
        <v>18245</v>
      </c>
      <c r="AH3823" s="2" t="s">
        <v>18253</v>
      </c>
    </row>
    <row r="3824" s="1" customFormat="1" spans="1:34">
      <c r="A3824" s="2" t="s">
        <v>18245</v>
      </c>
      <c r="B3824" s="2" t="s">
        <v>18246</v>
      </c>
      <c r="C3824" s="2" t="s">
        <v>18246</v>
      </c>
      <c r="D3824" s="2"/>
      <c r="E3824" s="3">
        <v>2328580</v>
      </c>
      <c r="F3824" s="2" t="s">
        <v>1402</v>
      </c>
      <c r="G3824" s="2" t="s">
        <v>18247</v>
      </c>
      <c r="H3824" s="3">
        <v>223</v>
      </c>
      <c r="I3824" s="2" t="s">
        <v>1403</v>
      </c>
      <c r="J3824" s="3">
        <v>2338231</v>
      </c>
      <c r="K3824" s="2" t="s">
        <v>18247</v>
      </c>
      <c r="L3824" s="2"/>
      <c r="M3824" s="2" t="s">
        <v>4</v>
      </c>
      <c r="N3824" s="2" t="s">
        <v>39</v>
      </c>
      <c r="O3824" s="3">
        <v>2328580</v>
      </c>
      <c r="P3824" s="3">
        <v>223</v>
      </c>
      <c r="Q3824" s="2" t="s">
        <v>18248</v>
      </c>
      <c r="R3824" s="2" t="s">
        <v>1405</v>
      </c>
      <c r="S3824" s="3">
        <v>0</v>
      </c>
      <c r="T3824" s="3">
        <v>1</v>
      </c>
      <c r="U3824" s="3">
        <v>10</v>
      </c>
      <c r="V3824" s="2" t="s">
        <v>18255</v>
      </c>
      <c r="W3824" s="3">
        <v>1</v>
      </c>
      <c r="X3824" s="2" t="s">
        <v>18250</v>
      </c>
      <c r="Y3824" s="2" t="s">
        <v>18255</v>
      </c>
      <c r="Z3824" s="2" t="s">
        <v>18251</v>
      </c>
      <c r="AA3824" s="2" t="s">
        <v>1405</v>
      </c>
      <c r="AB3824" s="2" t="s">
        <v>1402</v>
      </c>
      <c r="AC3824" s="3">
        <v>14</v>
      </c>
      <c r="AD3824" s="2" t="s">
        <v>18245</v>
      </c>
      <c r="AE3824" s="2" t="s">
        <v>18252</v>
      </c>
      <c r="AF3824" s="2" t="s">
        <v>18246</v>
      </c>
      <c r="AG3824" s="2" t="s">
        <v>18245</v>
      </c>
      <c r="AH3824" s="2" t="s">
        <v>18253</v>
      </c>
    </row>
    <row r="3825" s="1" customFormat="1" spans="1:34">
      <c r="A3825" s="2" t="s">
        <v>18245</v>
      </c>
      <c r="B3825" s="2" t="s">
        <v>18246</v>
      </c>
      <c r="C3825" s="2" t="s">
        <v>18246</v>
      </c>
      <c r="D3825" s="2"/>
      <c r="E3825" s="3">
        <v>2328580</v>
      </c>
      <c r="F3825" s="2" t="s">
        <v>1402</v>
      </c>
      <c r="G3825" s="2" t="s">
        <v>18247</v>
      </c>
      <c r="H3825" s="3">
        <v>223</v>
      </c>
      <c r="I3825" s="2" t="s">
        <v>1403</v>
      </c>
      <c r="J3825" s="3">
        <v>2360453</v>
      </c>
      <c r="K3825" s="2" t="s">
        <v>18247</v>
      </c>
      <c r="L3825" s="2"/>
      <c r="M3825" s="2" t="s">
        <v>4</v>
      </c>
      <c r="N3825" s="2" t="s">
        <v>252</v>
      </c>
      <c r="O3825" s="3">
        <v>2328580</v>
      </c>
      <c r="P3825" s="3">
        <v>223</v>
      </c>
      <c r="Q3825" s="2" t="s">
        <v>18248</v>
      </c>
      <c r="R3825" s="2" t="s">
        <v>1406</v>
      </c>
      <c r="S3825" s="3">
        <v>0</v>
      </c>
      <c r="T3825" s="3">
        <v>1</v>
      </c>
      <c r="U3825" s="3">
        <v>10</v>
      </c>
      <c r="V3825" s="2" t="s">
        <v>18276</v>
      </c>
      <c r="W3825" s="3">
        <v>1</v>
      </c>
      <c r="X3825" s="2" t="s">
        <v>18250</v>
      </c>
      <c r="Y3825" s="2" t="s">
        <v>18276</v>
      </c>
      <c r="Z3825" s="2" t="s">
        <v>18251</v>
      </c>
      <c r="AA3825" s="2" t="s">
        <v>1406</v>
      </c>
      <c r="AB3825" s="2" t="s">
        <v>1402</v>
      </c>
      <c r="AC3825" s="3">
        <v>14</v>
      </c>
      <c r="AD3825" s="2" t="s">
        <v>18245</v>
      </c>
      <c r="AE3825" s="2" t="s">
        <v>18252</v>
      </c>
      <c r="AF3825" s="2" t="s">
        <v>18246</v>
      </c>
      <c r="AG3825" s="2" t="s">
        <v>18245</v>
      </c>
      <c r="AH3825" s="2" t="s">
        <v>18253</v>
      </c>
    </row>
    <row r="3826" s="1" customFormat="1" spans="1:34">
      <c r="A3826" s="2" t="s">
        <v>18245</v>
      </c>
      <c r="B3826" s="2" t="s">
        <v>18246</v>
      </c>
      <c r="C3826" s="2" t="s">
        <v>18246</v>
      </c>
      <c r="D3826" s="2"/>
      <c r="E3826" s="3">
        <v>2328580</v>
      </c>
      <c r="F3826" s="2" t="s">
        <v>1402</v>
      </c>
      <c r="G3826" s="2" t="s">
        <v>18247</v>
      </c>
      <c r="H3826" s="3">
        <v>223</v>
      </c>
      <c r="I3826" s="2" t="s">
        <v>1403</v>
      </c>
      <c r="J3826" s="3">
        <v>2360538</v>
      </c>
      <c r="K3826" s="2" t="s">
        <v>18247</v>
      </c>
      <c r="L3826" s="2"/>
      <c r="M3826" s="2" t="s">
        <v>4</v>
      </c>
      <c r="N3826" s="2" t="s">
        <v>252</v>
      </c>
      <c r="O3826" s="3">
        <v>2328580</v>
      </c>
      <c r="P3826" s="3">
        <v>223</v>
      </c>
      <c r="Q3826" s="2" t="s">
        <v>18248</v>
      </c>
      <c r="R3826" s="2" t="s">
        <v>1407</v>
      </c>
      <c r="S3826" s="3">
        <v>0</v>
      </c>
      <c r="T3826" s="3">
        <v>1</v>
      </c>
      <c r="U3826" s="3">
        <v>10</v>
      </c>
      <c r="V3826" s="2" t="s">
        <v>18276</v>
      </c>
      <c r="W3826" s="3">
        <v>1</v>
      </c>
      <c r="X3826" s="2" t="s">
        <v>18250</v>
      </c>
      <c r="Y3826" s="2" t="s">
        <v>18276</v>
      </c>
      <c r="Z3826" s="2" t="s">
        <v>18251</v>
      </c>
      <c r="AA3826" s="2" t="s">
        <v>1407</v>
      </c>
      <c r="AB3826" s="2" t="s">
        <v>1402</v>
      </c>
      <c r="AC3826" s="3">
        <v>14</v>
      </c>
      <c r="AD3826" s="2" t="s">
        <v>18245</v>
      </c>
      <c r="AE3826" s="2" t="s">
        <v>18252</v>
      </c>
      <c r="AF3826" s="2" t="s">
        <v>18246</v>
      </c>
      <c r="AG3826" s="2" t="s">
        <v>18245</v>
      </c>
      <c r="AH3826" s="2" t="s">
        <v>18253</v>
      </c>
    </row>
    <row r="3827" s="1" customFormat="1" spans="1:34">
      <c r="A3827" s="2" t="s">
        <v>18245</v>
      </c>
      <c r="B3827" s="2" t="s">
        <v>18246</v>
      </c>
      <c r="C3827" s="2" t="s">
        <v>18246</v>
      </c>
      <c r="D3827" s="2"/>
      <c r="E3827" s="3">
        <v>2328580</v>
      </c>
      <c r="F3827" s="2" t="s">
        <v>1402</v>
      </c>
      <c r="G3827" s="2" t="s">
        <v>18247</v>
      </c>
      <c r="H3827" s="3">
        <v>223</v>
      </c>
      <c r="I3827" s="2" t="s">
        <v>1403</v>
      </c>
      <c r="J3827" s="3">
        <v>2460920</v>
      </c>
      <c r="K3827" s="2" t="s">
        <v>18247</v>
      </c>
      <c r="L3827" s="2"/>
      <c r="M3827" s="2" t="s">
        <v>4</v>
      </c>
      <c r="N3827" s="2" t="s">
        <v>46</v>
      </c>
      <c r="O3827" s="3">
        <v>2328580</v>
      </c>
      <c r="P3827" s="3">
        <v>223</v>
      </c>
      <c r="Q3827" s="2" t="s">
        <v>18248</v>
      </c>
      <c r="R3827" s="2" t="s">
        <v>65</v>
      </c>
      <c r="S3827" s="3">
        <v>30</v>
      </c>
      <c r="T3827" s="3">
        <v>1</v>
      </c>
      <c r="U3827" s="3">
        <v>10</v>
      </c>
      <c r="V3827" s="2" t="s">
        <v>18257</v>
      </c>
      <c r="W3827" s="3">
        <v>1</v>
      </c>
      <c r="X3827" s="2" t="s">
        <v>18250</v>
      </c>
      <c r="Y3827" s="2" t="s">
        <v>18257</v>
      </c>
      <c r="Z3827" s="2" t="s">
        <v>18251</v>
      </c>
      <c r="AA3827" s="2" t="s">
        <v>65</v>
      </c>
      <c r="AB3827" s="2" t="s">
        <v>1402</v>
      </c>
      <c r="AC3827" s="3">
        <v>14</v>
      </c>
      <c r="AD3827" s="2" t="s">
        <v>18245</v>
      </c>
      <c r="AE3827" s="2" t="s">
        <v>18252</v>
      </c>
      <c r="AF3827" s="2" t="s">
        <v>18246</v>
      </c>
      <c r="AG3827" s="2" t="s">
        <v>18245</v>
      </c>
      <c r="AH3827" s="2" t="s">
        <v>18253</v>
      </c>
    </row>
    <row r="3828" s="1" customFormat="1" spans="1:34">
      <c r="A3828" s="2" t="s">
        <v>18245</v>
      </c>
      <c r="B3828" s="2" t="s">
        <v>18246</v>
      </c>
      <c r="C3828" s="2" t="s">
        <v>18246</v>
      </c>
      <c r="D3828" s="2"/>
      <c r="E3828" s="3">
        <v>2328580</v>
      </c>
      <c r="F3828" s="2" t="s">
        <v>1402</v>
      </c>
      <c r="G3828" s="2" t="s">
        <v>18247</v>
      </c>
      <c r="H3828" s="3">
        <v>223</v>
      </c>
      <c r="I3828" s="2" t="s">
        <v>1403</v>
      </c>
      <c r="J3828" s="3">
        <v>2460920</v>
      </c>
      <c r="K3828" s="2" t="s">
        <v>18247</v>
      </c>
      <c r="L3828" s="2"/>
      <c r="M3828" s="2" t="s">
        <v>4</v>
      </c>
      <c r="N3828" s="2" t="s">
        <v>50</v>
      </c>
      <c r="O3828" s="3">
        <v>2328580</v>
      </c>
      <c r="P3828" s="3">
        <v>223</v>
      </c>
      <c r="Q3828" s="2" t="s">
        <v>18248</v>
      </c>
      <c r="R3828" s="2" t="s">
        <v>65</v>
      </c>
      <c r="S3828" s="3">
        <v>30</v>
      </c>
      <c r="T3828" s="3">
        <v>1</v>
      </c>
      <c r="U3828" s="3">
        <v>20</v>
      </c>
      <c r="V3828" s="2" t="s">
        <v>18257</v>
      </c>
      <c r="W3828" s="3">
        <v>1</v>
      </c>
      <c r="X3828" s="2" t="s">
        <v>18250</v>
      </c>
      <c r="Y3828" s="2" t="s">
        <v>18257</v>
      </c>
      <c r="Z3828" s="2" t="s">
        <v>18251</v>
      </c>
      <c r="AA3828" s="2" t="s">
        <v>65</v>
      </c>
      <c r="AB3828" s="2" t="s">
        <v>1402</v>
      </c>
      <c r="AC3828" s="3">
        <v>14</v>
      </c>
      <c r="AD3828" s="2" t="s">
        <v>18245</v>
      </c>
      <c r="AE3828" s="2" t="s">
        <v>18252</v>
      </c>
      <c r="AF3828" s="2" t="s">
        <v>18246</v>
      </c>
      <c r="AG3828" s="2" t="s">
        <v>18245</v>
      </c>
      <c r="AH3828" s="2" t="s">
        <v>18253</v>
      </c>
    </row>
    <row r="3829" s="1" customFormat="1" spans="1:34">
      <c r="A3829" s="2" t="s">
        <v>18245</v>
      </c>
      <c r="B3829" s="2" t="s">
        <v>18246</v>
      </c>
      <c r="C3829" s="2" t="s">
        <v>18246</v>
      </c>
      <c r="D3829" s="2"/>
      <c r="E3829" s="3">
        <v>2328581</v>
      </c>
      <c r="F3829" s="2" t="s">
        <v>1408</v>
      </c>
      <c r="G3829" s="2" t="s">
        <v>18247</v>
      </c>
      <c r="H3829" s="3">
        <v>223</v>
      </c>
      <c r="I3829" s="2" t="s">
        <v>1409</v>
      </c>
      <c r="J3829" s="3">
        <v>156904</v>
      </c>
      <c r="K3829" s="2" t="s">
        <v>18247</v>
      </c>
      <c r="L3829" s="2"/>
      <c r="M3829" s="2" t="s">
        <v>4</v>
      </c>
      <c r="N3829" s="2" t="s">
        <v>42</v>
      </c>
      <c r="O3829" s="3">
        <v>2328581</v>
      </c>
      <c r="P3829" s="3">
        <v>223</v>
      </c>
      <c r="Q3829" s="2" t="s">
        <v>18248</v>
      </c>
      <c r="R3829" s="2" t="s">
        <v>43</v>
      </c>
      <c r="S3829" s="3">
        <v>49</v>
      </c>
      <c r="T3829" s="3">
        <v>1</v>
      </c>
      <c r="U3829" s="3">
        <v>10</v>
      </c>
      <c r="V3829" s="2" t="s">
        <v>18256</v>
      </c>
      <c r="W3829" s="3">
        <v>1</v>
      </c>
      <c r="X3829" s="2" t="s">
        <v>18250</v>
      </c>
      <c r="Y3829" s="2" t="s">
        <v>18256</v>
      </c>
      <c r="Z3829" s="2" t="s">
        <v>18251</v>
      </c>
      <c r="AA3829" s="2" t="s">
        <v>43</v>
      </c>
      <c r="AB3829" s="2" t="s">
        <v>1408</v>
      </c>
      <c r="AC3829" s="3">
        <v>14</v>
      </c>
      <c r="AD3829" s="2" t="s">
        <v>18245</v>
      </c>
      <c r="AE3829" s="2" t="s">
        <v>18252</v>
      </c>
      <c r="AF3829" s="2" t="s">
        <v>18246</v>
      </c>
      <c r="AG3829" s="2" t="s">
        <v>18245</v>
      </c>
      <c r="AH3829" s="2" t="s">
        <v>18253</v>
      </c>
    </row>
    <row r="3830" s="1" customFormat="1" spans="1:34">
      <c r="A3830" s="2" t="s">
        <v>18245</v>
      </c>
      <c r="B3830" s="2" t="s">
        <v>18246</v>
      </c>
      <c r="C3830" s="2" t="s">
        <v>18246</v>
      </c>
      <c r="D3830" s="2"/>
      <c r="E3830" s="3">
        <v>2328581</v>
      </c>
      <c r="F3830" s="2" t="s">
        <v>1408</v>
      </c>
      <c r="G3830" s="2" t="s">
        <v>18247</v>
      </c>
      <c r="H3830" s="3">
        <v>223</v>
      </c>
      <c r="I3830" s="2" t="s">
        <v>1409</v>
      </c>
      <c r="J3830" s="3">
        <v>901045</v>
      </c>
      <c r="K3830" s="2" t="s">
        <v>18247</v>
      </c>
      <c r="L3830" s="2"/>
      <c r="M3830" s="2" t="s">
        <v>4</v>
      </c>
      <c r="N3830" s="2" t="s">
        <v>46</v>
      </c>
      <c r="O3830" s="3">
        <v>2328581</v>
      </c>
      <c r="P3830" s="3">
        <v>223</v>
      </c>
      <c r="Q3830" s="2" t="s">
        <v>18248</v>
      </c>
      <c r="R3830" s="2" t="s">
        <v>47</v>
      </c>
      <c r="S3830" s="3">
        <v>30</v>
      </c>
      <c r="T3830" s="3">
        <v>0</v>
      </c>
      <c r="U3830" s="3">
        <v>10</v>
      </c>
      <c r="V3830" s="2" t="s">
        <v>18257</v>
      </c>
      <c r="W3830" s="3">
        <v>1</v>
      </c>
      <c r="X3830" s="2" t="s">
        <v>18250</v>
      </c>
      <c r="Y3830" s="2" t="s">
        <v>18257</v>
      </c>
      <c r="Z3830" s="2" t="s">
        <v>18251</v>
      </c>
      <c r="AA3830" s="2" t="s">
        <v>47</v>
      </c>
      <c r="AB3830" s="2" t="s">
        <v>1408</v>
      </c>
      <c r="AC3830" s="3">
        <v>14</v>
      </c>
      <c r="AD3830" s="2" t="s">
        <v>18245</v>
      </c>
      <c r="AE3830" s="2" t="s">
        <v>18252</v>
      </c>
      <c r="AF3830" s="2" t="s">
        <v>18246</v>
      </c>
      <c r="AG3830" s="2" t="s">
        <v>18245</v>
      </c>
      <c r="AH3830" s="2" t="s">
        <v>18253</v>
      </c>
    </row>
    <row r="3831" s="1" customFormat="1" spans="1:34">
      <c r="A3831" s="2" t="s">
        <v>18245</v>
      </c>
      <c r="B3831" s="2" t="s">
        <v>18246</v>
      </c>
      <c r="C3831" s="2" t="s">
        <v>18246</v>
      </c>
      <c r="D3831" s="2"/>
      <c r="E3831" s="3">
        <v>2328581</v>
      </c>
      <c r="F3831" s="2" t="s">
        <v>1408</v>
      </c>
      <c r="G3831" s="2" t="s">
        <v>18247</v>
      </c>
      <c r="H3831" s="3">
        <v>223</v>
      </c>
      <c r="I3831" s="2" t="s">
        <v>1409</v>
      </c>
      <c r="J3831" s="3">
        <v>901045</v>
      </c>
      <c r="K3831" s="2" t="s">
        <v>18247</v>
      </c>
      <c r="L3831" s="2"/>
      <c r="M3831" s="2" t="s">
        <v>4</v>
      </c>
      <c r="N3831" s="2" t="s">
        <v>50</v>
      </c>
      <c r="O3831" s="3">
        <v>2328581</v>
      </c>
      <c r="P3831" s="3">
        <v>223</v>
      </c>
      <c r="Q3831" s="2" t="s">
        <v>18248</v>
      </c>
      <c r="R3831" s="2" t="s">
        <v>47</v>
      </c>
      <c r="S3831" s="3">
        <v>30</v>
      </c>
      <c r="T3831" s="3">
        <v>0</v>
      </c>
      <c r="U3831" s="3">
        <v>20</v>
      </c>
      <c r="V3831" s="2" t="s">
        <v>18257</v>
      </c>
      <c r="W3831" s="3">
        <v>1</v>
      </c>
      <c r="X3831" s="2" t="s">
        <v>18250</v>
      </c>
      <c r="Y3831" s="2" t="s">
        <v>18257</v>
      </c>
      <c r="Z3831" s="2" t="s">
        <v>18251</v>
      </c>
      <c r="AA3831" s="2" t="s">
        <v>47</v>
      </c>
      <c r="AB3831" s="2" t="s">
        <v>1408</v>
      </c>
      <c r="AC3831" s="3">
        <v>14</v>
      </c>
      <c r="AD3831" s="2" t="s">
        <v>18245</v>
      </c>
      <c r="AE3831" s="2" t="s">
        <v>18252</v>
      </c>
      <c r="AF3831" s="2" t="s">
        <v>18246</v>
      </c>
      <c r="AG3831" s="2" t="s">
        <v>18245</v>
      </c>
      <c r="AH3831" s="2" t="s">
        <v>18253</v>
      </c>
    </row>
    <row r="3832" s="1" customFormat="1" spans="1:34">
      <c r="A3832" s="2" t="s">
        <v>18245</v>
      </c>
      <c r="B3832" s="2" t="s">
        <v>18246</v>
      </c>
      <c r="C3832" s="2" t="s">
        <v>18246</v>
      </c>
      <c r="D3832" s="2"/>
      <c r="E3832" s="3">
        <v>2328581</v>
      </c>
      <c r="F3832" s="2" t="s">
        <v>1408</v>
      </c>
      <c r="G3832" s="2" t="s">
        <v>18247</v>
      </c>
      <c r="H3832" s="3">
        <v>223</v>
      </c>
      <c r="I3832" s="2" t="s">
        <v>1409</v>
      </c>
      <c r="J3832" s="3">
        <v>998260</v>
      </c>
      <c r="K3832" s="2" t="s">
        <v>18247</v>
      </c>
      <c r="L3832" s="2"/>
      <c r="M3832" s="2" t="s">
        <v>4</v>
      </c>
      <c r="N3832" s="2" t="s">
        <v>53</v>
      </c>
      <c r="O3832" s="3">
        <v>2328581</v>
      </c>
      <c r="P3832" s="3">
        <v>223</v>
      </c>
      <c r="Q3832" s="2" t="s">
        <v>18248</v>
      </c>
      <c r="R3832" s="2" t="s">
        <v>54</v>
      </c>
      <c r="S3832" s="3">
        <v>30</v>
      </c>
      <c r="T3832" s="3">
        <v>1</v>
      </c>
      <c r="U3832" s="3">
        <v>20</v>
      </c>
      <c r="V3832" s="2" t="s">
        <v>18258</v>
      </c>
      <c r="W3832" s="3">
        <v>1</v>
      </c>
      <c r="X3832" s="2" t="s">
        <v>18250</v>
      </c>
      <c r="Y3832" s="2" t="s">
        <v>18258</v>
      </c>
      <c r="Z3832" s="2" t="s">
        <v>18251</v>
      </c>
      <c r="AA3832" s="2" t="s">
        <v>54</v>
      </c>
      <c r="AB3832" s="2" t="s">
        <v>1408</v>
      </c>
      <c r="AC3832" s="3">
        <v>14</v>
      </c>
      <c r="AD3832" s="2" t="s">
        <v>18245</v>
      </c>
      <c r="AE3832" s="2" t="s">
        <v>18252</v>
      </c>
      <c r="AF3832" s="2" t="s">
        <v>18246</v>
      </c>
      <c r="AG3832" s="2" t="s">
        <v>18245</v>
      </c>
      <c r="AH3832" s="2" t="s">
        <v>18253</v>
      </c>
    </row>
    <row r="3833" s="1" customFormat="1" spans="1:34">
      <c r="A3833" s="2" t="s">
        <v>18245</v>
      </c>
      <c r="B3833" s="2" t="s">
        <v>18246</v>
      </c>
      <c r="C3833" s="2" t="s">
        <v>18246</v>
      </c>
      <c r="D3833" s="2"/>
      <c r="E3833" s="3">
        <v>2328581</v>
      </c>
      <c r="F3833" s="2" t="s">
        <v>1408</v>
      </c>
      <c r="G3833" s="2" t="s">
        <v>18247</v>
      </c>
      <c r="H3833" s="3">
        <v>223</v>
      </c>
      <c r="I3833" s="2" t="s">
        <v>1409</v>
      </c>
      <c r="J3833" s="3">
        <v>998260</v>
      </c>
      <c r="K3833" s="2" t="s">
        <v>18247</v>
      </c>
      <c r="L3833" s="2"/>
      <c r="M3833" s="2" t="s">
        <v>4</v>
      </c>
      <c r="N3833" s="2" t="s">
        <v>57</v>
      </c>
      <c r="O3833" s="3">
        <v>2328581</v>
      </c>
      <c r="P3833" s="3">
        <v>223</v>
      </c>
      <c r="Q3833" s="2" t="s">
        <v>18248</v>
      </c>
      <c r="R3833" s="2" t="s">
        <v>54</v>
      </c>
      <c r="S3833" s="3">
        <v>30</v>
      </c>
      <c r="T3833" s="3">
        <v>1</v>
      </c>
      <c r="U3833" s="3">
        <v>30</v>
      </c>
      <c r="V3833" s="2" t="s">
        <v>18257</v>
      </c>
      <c r="W3833" s="3">
        <v>1</v>
      </c>
      <c r="X3833" s="2" t="s">
        <v>18250</v>
      </c>
      <c r="Y3833" s="2" t="s">
        <v>18257</v>
      </c>
      <c r="Z3833" s="2" t="s">
        <v>18251</v>
      </c>
      <c r="AA3833" s="2" t="s">
        <v>54</v>
      </c>
      <c r="AB3833" s="2" t="s">
        <v>1408</v>
      </c>
      <c r="AC3833" s="3">
        <v>14</v>
      </c>
      <c r="AD3833" s="2" t="s">
        <v>18245</v>
      </c>
      <c r="AE3833" s="2" t="s">
        <v>18252</v>
      </c>
      <c r="AF3833" s="2" t="s">
        <v>18246</v>
      </c>
      <c r="AG3833" s="2" t="s">
        <v>18245</v>
      </c>
      <c r="AH3833" s="2" t="s">
        <v>18253</v>
      </c>
    </row>
    <row r="3834" s="1" customFormat="1" spans="1:34">
      <c r="A3834" s="2" t="s">
        <v>18245</v>
      </c>
      <c r="B3834" s="2" t="s">
        <v>18246</v>
      </c>
      <c r="C3834" s="2" t="s">
        <v>18246</v>
      </c>
      <c r="D3834" s="2"/>
      <c r="E3834" s="3">
        <v>2328581</v>
      </c>
      <c r="F3834" s="2" t="s">
        <v>1408</v>
      </c>
      <c r="G3834" s="2" t="s">
        <v>18247</v>
      </c>
      <c r="H3834" s="3">
        <v>223</v>
      </c>
      <c r="I3834" s="2" t="s">
        <v>1409</v>
      </c>
      <c r="J3834" s="3">
        <v>998260</v>
      </c>
      <c r="K3834" s="2" t="s">
        <v>18247</v>
      </c>
      <c r="L3834" s="2"/>
      <c r="M3834" s="2" t="s">
        <v>4</v>
      </c>
      <c r="N3834" s="2" t="s">
        <v>60</v>
      </c>
      <c r="O3834" s="3">
        <v>2328581</v>
      </c>
      <c r="P3834" s="3">
        <v>223</v>
      </c>
      <c r="Q3834" s="2" t="s">
        <v>18248</v>
      </c>
      <c r="R3834" s="2" t="s">
        <v>54</v>
      </c>
      <c r="S3834" s="3">
        <v>30</v>
      </c>
      <c r="T3834" s="3">
        <v>1</v>
      </c>
      <c r="U3834" s="3">
        <v>40</v>
      </c>
      <c r="V3834" s="2" t="s">
        <v>18259</v>
      </c>
      <c r="W3834" s="3">
        <v>1</v>
      </c>
      <c r="X3834" s="2" t="s">
        <v>18250</v>
      </c>
      <c r="Y3834" s="2" t="s">
        <v>18259</v>
      </c>
      <c r="Z3834" s="2" t="s">
        <v>18251</v>
      </c>
      <c r="AA3834" s="2" t="s">
        <v>54</v>
      </c>
      <c r="AB3834" s="2" t="s">
        <v>1408</v>
      </c>
      <c r="AC3834" s="3">
        <v>14</v>
      </c>
      <c r="AD3834" s="2" t="s">
        <v>18245</v>
      </c>
      <c r="AE3834" s="2" t="s">
        <v>18252</v>
      </c>
      <c r="AF3834" s="2" t="s">
        <v>18246</v>
      </c>
      <c r="AG3834" s="2" t="s">
        <v>18245</v>
      </c>
      <c r="AH3834" s="2" t="s">
        <v>18253</v>
      </c>
    </row>
    <row r="3835" s="1" customFormat="1" spans="1:34">
      <c r="A3835" s="2" t="s">
        <v>18245</v>
      </c>
      <c r="B3835" s="2" t="s">
        <v>18246</v>
      </c>
      <c r="C3835" s="2" t="s">
        <v>18246</v>
      </c>
      <c r="D3835" s="2"/>
      <c r="E3835" s="3">
        <v>2328581</v>
      </c>
      <c r="F3835" s="2" t="s">
        <v>1408</v>
      </c>
      <c r="G3835" s="2" t="s">
        <v>18247</v>
      </c>
      <c r="H3835" s="3">
        <v>223</v>
      </c>
      <c r="I3835" s="2" t="s">
        <v>1409</v>
      </c>
      <c r="J3835" s="3">
        <v>998260</v>
      </c>
      <c r="K3835" s="2" t="s">
        <v>18247</v>
      </c>
      <c r="L3835" s="2"/>
      <c r="M3835" s="2" t="s">
        <v>4</v>
      </c>
      <c r="N3835" s="2" t="s">
        <v>63</v>
      </c>
      <c r="O3835" s="3">
        <v>2328581</v>
      </c>
      <c r="P3835" s="3">
        <v>223</v>
      </c>
      <c r="Q3835" s="2" t="s">
        <v>18248</v>
      </c>
      <c r="R3835" s="2" t="s">
        <v>54</v>
      </c>
      <c r="S3835" s="3">
        <v>30</v>
      </c>
      <c r="T3835" s="3">
        <v>1</v>
      </c>
      <c r="U3835" s="3">
        <v>50</v>
      </c>
      <c r="V3835" s="2" t="s">
        <v>18260</v>
      </c>
      <c r="W3835" s="3">
        <v>1</v>
      </c>
      <c r="X3835" s="2" t="s">
        <v>18250</v>
      </c>
      <c r="Y3835" s="2" t="s">
        <v>18260</v>
      </c>
      <c r="Z3835" s="2" t="s">
        <v>18251</v>
      </c>
      <c r="AA3835" s="2" t="s">
        <v>54</v>
      </c>
      <c r="AB3835" s="2" t="s">
        <v>1408</v>
      </c>
      <c r="AC3835" s="3">
        <v>14</v>
      </c>
      <c r="AD3835" s="2" t="s">
        <v>18245</v>
      </c>
      <c r="AE3835" s="2" t="s">
        <v>18252</v>
      </c>
      <c r="AF3835" s="2" t="s">
        <v>18246</v>
      </c>
      <c r="AG3835" s="2" t="s">
        <v>18245</v>
      </c>
      <c r="AH3835" s="2" t="s">
        <v>18253</v>
      </c>
    </row>
    <row r="3836" s="1" customFormat="1" spans="1:34">
      <c r="A3836" s="2" t="s">
        <v>18245</v>
      </c>
      <c r="B3836" s="2" t="s">
        <v>18246</v>
      </c>
      <c r="C3836" s="2" t="s">
        <v>18246</v>
      </c>
      <c r="D3836" s="2"/>
      <c r="E3836" s="3">
        <v>2328581</v>
      </c>
      <c r="F3836" s="2" t="s">
        <v>1408</v>
      </c>
      <c r="G3836" s="2" t="s">
        <v>18247</v>
      </c>
      <c r="H3836" s="3">
        <v>223</v>
      </c>
      <c r="I3836" s="2" t="s">
        <v>1409</v>
      </c>
      <c r="J3836" s="3">
        <v>2328581</v>
      </c>
      <c r="K3836" s="2" t="s">
        <v>18247</v>
      </c>
      <c r="L3836" s="2"/>
      <c r="M3836" s="2" t="s">
        <v>4</v>
      </c>
      <c r="N3836" s="2" t="s">
        <v>32</v>
      </c>
      <c r="O3836" s="3">
        <v>2328581</v>
      </c>
      <c r="P3836" s="3">
        <v>223</v>
      </c>
      <c r="Q3836" s="2" t="s">
        <v>18248</v>
      </c>
      <c r="R3836" s="2" t="s">
        <v>1408</v>
      </c>
      <c r="S3836" s="3">
        <v>0</v>
      </c>
      <c r="T3836" s="3">
        <v>1</v>
      </c>
      <c r="U3836" s="3">
        <v>60</v>
      </c>
      <c r="V3836" s="2" t="s">
        <v>18249</v>
      </c>
      <c r="W3836" s="3">
        <v>1</v>
      </c>
      <c r="X3836" s="2" t="s">
        <v>18250</v>
      </c>
      <c r="Y3836" s="2" t="s">
        <v>18249</v>
      </c>
      <c r="Z3836" s="2" t="s">
        <v>18251</v>
      </c>
      <c r="AA3836" s="2" t="s">
        <v>1408</v>
      </c>
      <c r="AB3836" s="2" t="s">
        <v>1408</v>
      </c>
      <c r="AC3836" s="3">
        <v>14</v>
      </c>
      <c r="AD3836" s="2" t="s">
        <v>18245</v>
      </c>
      <c r="AE3836" s="2" t="s">
        <v>18252</v>
      </c>
      <c r="AF3836" s="2" t="s">
        <v>18246</v>
      </c>
      <c r="AG3836" s="2" t="s">
        <v>18245</v>
      </c>
      <c r="AH3836" s="2" t="s">
        <v>18253</v>
      </c>
    </row>
    <row r="3837" s="1" customFormat="1" spans="1:34">
      <c r="A3837" s="2" t="s">
        <v>18245</v>
      </c>
      <c r="B3837" s="2" t="s">
        <v>18246</v>
      </c>
      <c r="C3837" s="2" t="s">
        <v>18246</v>
      </c>
      <c r="D3837" s="2"/>
      <c r="E3837" s="3">
        <v>2328581</v>
      </c>
      <c r="F3837" s="2" t="s">
        <v>1408</v>
      </c>
      <c r="G3837" s="2" t="s">
        <v>18247</v>
      </c>
      <c r="H3837" s="3">
        <v>223</v>
      </c>
      <c r="I3837" s="2" t="s">
        <v>1409</v>
      </c>
      <c r="J3837" s="3">
        <v>2338229</v>
      </c>
      <c r="K3837" s="2" t="s">
        <v>18247</v>
      </c>
      <c r="L3837" s="2"/>
      <c r="M3837" s="2" t="s">
        <v>4</v>
      </c>
      <c r="N3837" s="2" t="s">
        <v>70</v>
      </c>
      <c r="O3837" s="3">
        <v>2328581</v>
      </c>
      <c r="P3837" s="3">
        <v>223</v>
      </c>
      <c r="Q3837" s="2" t="s">
        <v>18248</v>
      </c>
      <c r="R3837" s="2" t="s">
        <v>1410</v>
      </c>
      <c r="S3837" s="3">
        <v>0</v>
      </c>
      <c r="T3837" s="3">
        <v>1</v>
      </c>
      <c r="U3837" s="3">
        <v>20</v>
      </c>
      <c r="V3837" s="2" t="s">
        <v>18261</v>
      </c>
      <c r="W3837" s="3">
        <v>1</v>
      </c>
      <c r="X3837" s="2" t="s">
        <v>18250</v>
      </c>
      <c r="Y3837" s="2" t="s">
        <v>18261</v>
      </c>
      <c r="Z3837" s="2" t="s">
        <v>18251</v>
      </c>
      <c r="AA3837" s="2" t="s">
        <v>1410</v>
      </c>
      <c r="AB3837" s="2" t="s">
        <v>1408</v>
      </c>
      <c r="AC3837" s="3">
        <v>14</v>
      </c>
      <c r="AD3837" s="2" t="s">
        <v>18245</v>
      </c>
      <c r="AE3837" s="2" t="s">
        <v>18252</v>
      </c>
      <c r="AF3837" s="2" t="s">
        <v>18246</v>
      </c>
      <c r="AG3837" s="2" t="s">
        <v>18245</v>
      </c>
      <c r="AH3837" s="2" t="s">
        <v>18253</v>
      </c>
    </row>
    <row r="3838" s="1" customFormat="1" spans="1:34">
      <c r="A3838" s="2" t="s">
        <v>18245</v>
      </c>
      <c r="B3838" s="2" t="s">
        <v>18246</v>
      </c>
      <c r="C3838" s="2" t="s">
        <v>18246</v>
      </c>
      <c r="D3838" s="2"/>
      <c r="E3838" s="3">
        <v>2328581</v>
      </c>
      <c r="F3838" s="2" t="s">
        <v>1408</v>
      </c>
      <c r="G3838" s="2" t="s">
        <v>18247</v>
      </c>
      <c r="H3838" s="3">
        <v>223</v>
      </c>
      <c r="I3838" s="2" t="s">
        <v>1409</v>
      </c>
      <c r="J3838" s="3">
        <v>2338231</v>
      </c>
      <c r="K3838" s="2" t="s">
        <v>18247</v>
      </c>
      <c r="L3838" s="2"/>
      <c r="M3838" s="2" t="s">
        <v>4</v>
      </c>
      <c r="N3838" s="2" t="s">
        <v>39</v>
      </c>
      <c r="O3838" s="3">
        <v>2328581</v>
      </c>
      <c r="P3838" s="3">
        <v>223</v>
      </c>
      <c r="Q3838" s="2" t="s">
        <v>18248</v>
      </c>
      <c r="R3838" s="2" t="s">
        <v>1405</v>
      </c>
      <c r="S3838" s="3">
        <v>0</v>
      </c>
      <c r="T3838" s="3">
        <v>1</v>
      </c>
      <c r="U3838" s="3">
        <v>10</v>
      </c>
      <c r="V3838" s="2" t="s">
        <v>18255</v>
      </c>
      <c r="W3838" s="3">
        <v>1</v>
      </c>
      <c r="X3838" s="2" t="s">
        <v>18250</v>
      </c>
      <c r="Y3838" s="2" t="s">
        <v>18255</v>
      </c>
      <c r="Z3838" s="2" t="s">
        <v>18251</v>
      </c>
      <c r="AA3838" s="2" t="s">
        <v>1405</v>
      </c>
      <c r="AB3838" s="2" t="s">
        <v>1408</v>
      </c>
      <c r="AC3838" s="3">
        <v>14</v>
      </c>
      <c r="AD3838" s="2" t="s">
        <v>18245</v>
      </c>
      <c r="AE3838" s="2" t="s">
        <v>18252</v>
      </c>
      <c r="AF3838" s="2" t="s">
        <v>18246</v>
      </c>
      <c r="AG3838" s="2" t="s">
        <v>18245</v>
      </c>
      <c r="AH3838" s="2" t="s">
        <v>18253</v>
      </c>
    </row>
    <row r="3839" s="1" customFormat="1" spans="1:34">
      <c r="A3839" s="2" t="s">
        <v>18245</v>
      </c>
      <c r="B3839" s="2" t="s">
        <v>18246</v>
      </c>
      <c r="C3839" s="2" t="s">
        <v>18246</v>
      </c>
      <c r="D3839" s="2"/>
      <c r="E3839" s="3">
        <v>2328581</v>
      </c>
      <c r="F3839" s="2" t="s">
        <v>1408</v>
      </c>
      <c r="G3839" s="2" t="s">
        <v>18247</v>
      </c>
      <c r="H3839" s="3">
        <v>223</v>
      </c>
      <c r="I3839" s="2" t="s">
        <v>1409</v>
      </c>
      <c r="J3839" s="3">
        <v>2360453</v>
      </c>
      <c r="K3839" s="2" t="s">
        <v>18247</v>
      </c>
      <c r="L3839" s="2"/>
      <c r="M3839" s="2" t="s">
        <v>4</v>
      </c>
      <c r="N3839" s="2" t="s">
        <v>252</v>
      </c>
      <c r="O3839" s="3">
        <v>2328581</v>
      </c>
      <c r="P3839" s="3">
        <v>223</v>
      </c>
      <c r="Q3839" s="2" t="s">
        <v>18248</v>
      </c>
      <c r="R3839" s="2" t="s">
        <v>1406</v>
      </c>
      <c r="S3839" s="3">
        <v>0</v>
      </c>
      <c r="T3839" s="3">
        <v>1</v>
      </c>
      <c r="U3839" s="3">
        <v>10</v>
      </c>
      <c r="V3839" s="2" t="s">
        <v>18276</v>
      </c>
      <c r="W3839" s="3">
        <v>1</v>
      </c>
      <c r="X3839" s="2" t="s">
        <v>18250</v>
      </c>
      <c r="Y3839" s="2" t="s">
        <v>18276</v>
      </c>
      <c r="Z3839" s="2" t="s">
        <v>18251</v>
      </c>
      <c r="AA3839" s="2" t="s">
        <v>1406</v>
      </c>
      <c r="AB3839" s="2" t="s">
        <v>1408</v>
      </c>
      <c r="AC3839" s="3">
        <v>14</v>
      </c>
      <c r="AD3839" s="2" t="s">
        <v>18245</v>
      </c>
      <c r="AE3839" s="2" t="s">
        <v>18252</v>
      </c>
      <c r="AF3839" s="2" t="s">
        <v>18246</v>
      </c>
      <c r="AG3839" s="2" t="s">
        <v>18245</v>
      </c>
      <c r="AH3839" s="2" t="s">
        <v>18253</v>
      </c>
    </row>
    <row r="3840" s="1" customFormat="1" spans="1:34">
      <c r="A3840" s="2" t="s">
        <v>18245</v>
      </c>
      <c r="B3840" s="2" t="s">
        <v>18246</v>
      </c>
      <c r="C3840" s="2" t="s">
        <v>18246</v>
      </c>
      <c r="D3840" s="2"/>
      <c r="E3840" s="3">
        <v>2328581</v>
      </c>
      <c r="F3840" s="2" t="s">
        <v>1408</v>
      </c>
      <c r="G3840" s="2" t="s">
        <v>18247</v>
      </c>
      <c r="H3840" s="3">
        <v>223</v>
      </c>
      <c r="I3840" s="2" t="s">
        <v>1409</v>
      </c>
      <c r="J3840" s="3">
        <v>2360538</v>
      </c>
      <c r="K3840" s="2" t="s">
        <v>18247</v>
      </c>
      <c r="L3840" s="2"/>
      <c r="M3840" s="2" t="s">
        <v>4</v>
      </c>
      <c r="N3840" s="2" t="s">
        <v>252</v>
      </c>
      <c r="O3840" s="3">
        <v>2328581</v>
      </c>
      <c r="P3840" s="3">
        <v>223</v>
      </c>
      <c r="Q3840" s="2" t="s">
        <v>18248</v>
      </c>
      <c r="R3840" s="2" t="s">
        <v>1407</v>
      </c>
      <c r="S3840" s="3">
        <v>0</v>
      </c>
      <c r="T3840" s="3">
        <v>1</v>
      </c>
      <c r="U3840" s="3">
        <v>10</v>
      </c>
      <c r="V3840" s="2" t="s">
        <v>18276</v>
      </c>
      <c r="W3840" s="3">
        <v>1</v>
      </c>
      <c r="X3840" s="2" t="s">
        <v>18250</v>
      </c>
      <c r="Y3840" s="2" t="s">
        <v>18276</v>
      </c>
      <c r="Z3840" s="2" t="s">
        <v>18251</v>
      </c>
      <c r="AA3840" s="2" t="s">
        <v>1407</v>
      </c>
      <c r="AB3840" s="2" t="s">
        <v>1408</v>
      </c>
      <c r="AC3840" s="3">
        <v>14</v>
      </c>
      <c r="AD3840" s="2" t="s">
        <v>18245</v>
      </c>
      <c r="AE3840" s="2" t="s">
        <v>18252</v>
      </c>
      <c r="AF3840" s="2" t="s">
        <v>18246</v>
      </c>
      <c r="AG3840" s="2" t="s">
        <v>18245</v>
      </c>
      <c r="AH3840" s="2" t="s">
        <v>18253</v>
      </c>
    </row>
    <row r="3841" s="1" customFormat="1" spans="1:34">
      <c r="A3841" s="2" t="s">
        <v>18245</v>
      </c>
      <c r="B3841" s="2" t="s">
        <v>18246</v>
      </c>
      <c r="C3841" s="2" t="s">
        <v>18246</v>
      </c>
      <c r="D3841" s="2"/>
      <c r="E3841" s="3">
        <v>2328581</v>
      </c>
      <c r="F3841" s="2" t="s">
        <v>1408</v>
      </c>
      <c r="G3841" s="2" t="s">
        <v>18247</v>
      </c>
      <c r="H3841" s="3">
        <v>223</v>
      </c>
      <c r="I3841" s="2" t="s">
        <v>1409</v>
      </c>
      <c r="J3841" s="3">
        <v>2460920</v>
      </c>
      <c r="K3841" s="2" t="s">
        <v>18247</v>
      </c>
      <c r="L3841" s="2"/>
      <c r="M3841" s="2" t="s">
        <v>4</v>
      </c>
      <c r="N3841" s="2" t="s">
        <v>46</v>
      </c>
      <c r="O3841" s="3">
        <v>2328581</v>
      </c>
      <c r="P3841" s="3">
        <v>223</v>
      </c>
      <c r="Q3841" s="2" t="s">
        <v>18248</v>
      </c>
      <c r="R3841" s="2" t="s">
        <v>65</v>
      </c>
      <c r="S3841" s="3">
        <v>30</v>
      </c>
      <c r="T3841" s="3">
        <v>1</v>
      </c>
      <c r="U3841" s="3">
        <v>10</v>
      </c>
      <c r="V3841" s="2" t="s">
        <v>18257</v>
      </c>
      <c r="W3841" s="3">
        <v>1</v>
      </c>
      <c r="X3841" s="2" t="s">
        <v>18250</v>
      </c>
      <c r="Y3841" s="2" t="s">
        <v>18257</v>
      </c>
      <c r="Z3841" s="2" t="s">
        <v>18251</v>
      </c>
      <c r="AA3841" s="2" t="s">
        <v>65</v>
      </c>
      <c r="AB3841" s="2" t="s">
        <v>1408</v>
      </c>
      <c r="AC3841" s="3">
        <v>14</v>
      </c>
      <c r="AD3841" s="2" t="s">
        <v>18245</v>
      </c>
      <c r="AE3841" s="2" t="s">
        <v>18252</v>
      </c>
      <c r="AF3841" s="2" t="s">
        <v>18246</v>
      </c>
      <c r="AG3841" s="2" t="s">
        <v>18245</v>
      </c>
      <c r="AH3841" s="2" t="s">
        <v>18253</v>
      </c>
    </row>
    <row r="3842" s="1" customFormat="1" spans="1:34">
      <c r="A3842" s="2" t="s">
        <v>18245</v>
      </c>
      <c r="B3842" s="2" t="s">
        <v>18246</v>
      </c>
      <c r="C3842" s="2" t="s">
        <v>18246</v>
      </c>
      <c r="D3842" s="2"/>
      <c r="E3842" s="3">
        <v>2328581</v>
      </c>
      <c r="F3842" s="2" t="s">
        <v>1408</v>
      </c>
      <c r="G3842" s="2" t="s">
        <v>18247</v>
      </c>
      <c r="H3842" s="3">
        <v>223</v>
      </c>
      <c r="I3842" s="2" t="s">
        <v>1409</v>
      </c>
      <c r="J3842" s="3">
        <v>2460920</v>
      </c>
      <c r="K3842" s="2" t="s">
        <v>18247</v>
      </c>
      <c r="L3842" s="2"/>
      <c r="M3842" s="2" t="s">
        <v>4</v>
      </c>
      <c r="N3842" s="2" t="s">
        <v>50</v>
      </c>
      <c r="O3842" s="3">
        <v>2328581</v>
      </c>
      <c r="P3842" s="3">
        <v>223</v>
      </c>
      <c r="Q3842" s="2" t="s">
        <v>18248</v>
      </c>
      <c r="R3842" s="2" t="s">
        <v>65</v>
      </c>
      <c r="S3842" s="3">
        <v>30</v>
      </c>
      <c r="T3842" s="3">
        <v>1</v>
      </c>
      <c r="U3842" s="3">
        <v>20</v>
      </c>
      <c r="V3842" s="2" t="s">
        <v>18257</v>
      </c>
      <c r="W3842" s="3">
        <v>1</v>
      </c>
      <c r="X3842" s="2" t="s">
        <v>18250</v>
      </c>
      <c r="Y3842" s="2" t="s">
        <v>18257</v>
      </c>
      <c r="Z3842" s="2" t="s">
        <v>18251</v>
      </c>
      <c r="AA3842" s="2" t="s">
        <v>65</v>
      </c>
      <c r="AB3842" s="2" t="s">
        <v>1408</v>
      </c>
      <c r="AC3842" s="3">
        <v>14</v>
      </c>
      <c r="AD3842" s="2" t="s">
        <v>18245</v>
      </c>
      <c r="AE3842" s="2" t="s">
        <v>18252</v>
      </c>
      <c r="AF3842" s="2" t="s">
        <v>18246</v>
      </c>
      <c r="AG3842" s="2" t="s">
        <v>18245</v>
      </c>
      <c r="AH3842" s="2" t="s">
        <v>18253</v>
      </c>
    </row>
    <row r="3843" s="1" customFormat="1" spans="1:34">
      <c r="A3843" s="2" t="s">
        <v>18245</v>
      </c>
      <c r="B3843" s="2" t="s">
        <v>18246</v>
      </c>
      <c r="C3843" s="2" t="s">
        <v>18246</v>
      </c>
      <c r="D3843" s="2"/>
      <c r="E3843" s="3">
        <v>2328608</v>
      </c>
      <c r="F3843" s="2" t="s">
        <v>1411</v>
      </c>
      <c r="G3843" s="2" t="s">
        <v>18247</v>
      </c>
      <c r="H3843" s="3">
        <v>223</v>
      </c>
      <c r="I3843" s="2" t="s">
        <v>1412</v>
      </c>
      <c r="J3843" s="3">
        <v>2328608</v>
      </c>
      <c r="K3843" s="2" t="s">
        <v>18247</v>
      </c>
      <c r="L3843" s="2"/>
      <c r="M3843" s="2" t="s">
        <v>4</v>
      </c>
      <c r="N3843" s="2" t="s">
        <v>524</v>
      </c>
      <c r="O3843" s="3">
        <v>2328608</v>
      </c>
      <c r="P3843" s="3">
        <v>223</v>
      </c>
      <c r="Q3843" s="2" t="s">
        <v>18248</v>
      </c>
      <c r="R3843" s="2" t="s">
        <v>1411</v>
      </c>
      <c r="S3843" s="3">
        <v>0</v>
      </c>
      <c r="T3843" s="3">
        <v>1</v>
      </c>
      <c r="U3843" s="3">
        <v>10</v>
      </c>
      <c r="V3843" s="2" t="s">
        <v>18287</v>
      </c>
      <c r="W3843" s="3">
        <v>1</v>
      </c>
      <c r="X3843" s="2" t="s">
        <v>18250</v>
      </c>
      <c r="Y3843" s="2" t="s">
        <v>18287</v>
      </c>
      <c r="Z3843" s="2" t="s">
        <v>18251</v>
      </c>
      <c r="AA3843" s="2" t="s">
        <v>1411</v>
      </c>
      <c r="AB3843" s="2" t="s">
        <v>1411</v>
      </c>
      <c r="AC3843" s="3">
        <v>1</v>
      </c>
      <c r="AD3843" s="2" t="s">
        <v>18245</v>
      </c>
      <c r="AE3843" s="2" t="s">
        <v>18252</v>
      </c>
      <c r="AF3843" s="2" t="s">
        <v>18246</v>
      </c>
      <c r="AG3843" s="2" t="s">
        <v>18245</v>
      </c>
      <c r="AH3843" s="2" t="s">
        <v>18253</v>
      </c>
    </row>
    <row r="3844" s="1" customFormat="1" spans="1:34">
      <c r="A3844" s="2" t="s">
        <v>18245</v>
      </c>
      <c r="B3844" s="2" t="s">
        <v>18246</v>
      </c>
      <c r="C3844" s="2" t="s">
        <v>18246</v>
      </c>
      <c r="D3844" s="2"/>
      <c r="E3844" s="3">
        <v>2336729</v>
      </c>
      <c r="F3844" s="2" t="s">
        <v>1413</v>
      </c>
      <c r="G3844" s="2" t="s">
        <v>18247</v>
      </c>
      <c r="H3844" s="3">
        <v>223</v>
      </c>
      <c r="I3844" s="2" t="s">
        <v>1414</v>
      </c>
      <c r="J3844" s="3">
        <v>1502378</v>
      </c>
      <c r="K3844" s="2" t="s">
        <v>18247</v>
      </c>
      <c r="L3844" s="2"/>
      <c r="M3844" s="2" t="s">
        <v>4</v>
      </c>
      <c r="N3844" s="2" t="s">
        <v>237</v>
      </c>
      <c r="O3844" s="3">
        <v>2336729</v>
      </c>
      <c r="P3844" s="3">
        <v>223</v>
      </c>
      <c r="Q3844" s="2" t="s">
        <v>18248</v>
      </c>
      <c r="R3844" s="2" t="s">
        <v>655</v>
      </c>
      <c r="S3844" s="3">
        <v>0</v>
      </c>
      <c r="T3844" s="3">
        <v>1</v>
      </c>
      <c r="U3844" s="3">
        <v>10</v>
      </c>
      <c r="V3844" s="2" t="s">
        <v>18275</v>
      </c>
      <c r="W3844" s="3">
        <v>1</v>
      </c>
      <c r="X3844" s="2" t="s">
        <v>18250</v>
      </c>
      <c r="Y3844" s="2" t="s">
        <v>18275</v>
      </c>
      <c r="Z3844" s="2" t="s">
        <v>18251</v>
      </c>
      <c r="AA3844" s="2" t="s">
        <v>655</v>
      </c>
      <c r="AB3844" s="2" t="s">
        <v>1413</v>
      </c>
      <c r="AC3844" s="3">
        <v>12</v>
      </c>
      <c r="AD3844" s="2" t="s">
        <v>18245</v>
      </c>
      <c r="AE3844" s="2" t="s">
        <v>18252</v>
      </c>
      <c r="AF3844" s="2" t="s">
        <v>18246</v>
      </c>
      <c r="AG3844" s="2" t="s">
        <v>18245</v>
      </c>
      <c r="AH3844" s="2" t="s">
        <v>18253</v>
      </c>
    </row>
    <row r="3845" s="1" customFormat="1" spans="1:34">
      <c r="A3845" s="2" t="s">
        <v>18245</v>
      </c>
      <c r="B3845" s="2" t="s">
        <v>18246</v>
      </c>
      <c r="C3845" s="2" t="s">
        <v>18246</v>
      </c>
      <c r="D3845" s="2"/>
      <c r="E3845" s="3">
        <v>2336729</v>
      </c>
      <c r="F3845" s="2" t="s">
        <v>1413</v>
      </c>
      <c r="G3845" s="2" t="s">
        <v>18247</v>
      </c>
      <c r="H3845" s="3">
        <v>223</v>
      </c>
      <c r="I3845" s="2" t="s">
        <v>1414</v>
      </c>
      <c r="J3845" s="3">
        <v>1949280</v>
      </c>
      <c r="K3845" s="2" t="s">
        <v>18247</v>
      </c>
      <c r="L3845" s="2"/>
      <c r="M3845" s="2" t="s">
        <v>4</v>
      </c>
      <c r="N3845" s="2" t="s">
        <v>50</v>
      </c>
      <c r="O3845" s="3">
        <v>2336729</v>
      </c>
      <c r="P3845" s="3">
        <v>223</v>
      </c>
      <c r="Q3845" s="2" t="s">
        <v>18248</v>
      </c>
      <c r="R3845" s="2" t="s">
        <v>656</v>
      </c>
      <c r="S3845" s="3">
        <v>0</v>
      </c>
      <c r="T3845" s="3">
        <v>1</v>
      </c>
      <c r="U3845" s="3">
        <v>10</v>
      </c>
      <c r="V3845" s="2" t="s">
        <v>18257</v>
      </c>
      <c r="W3845" s="3">
        <v>1</v>
      </c>
      <c r="X3845" s="2" t="s">
        <v>18250</v>
      </c>
      <c r="Y3845" s="2" t="s">
        <v>18257</v>
      </c>
      <c r="Z3845" s="2" t="s">
        <v>18251</v>
      </c>
      <c r="AA3845" s="2" t="s">
        <v>656</v>
      </c>
      <c r="AB3845" s="2" t="s">
        <v>1413</v>
      </c>
      <c r="AC3845" s="3">
        <v>12</v>
      </c>
      <c r="AD3845" s="2" t="s">
        <v>18245</v>
      </c>
      <c r="AE3845" s="2" t="s">
        <v>18252</v>
      </c>
      <c r="AF3845" s="2" t="s">
        <v>18246</v>
      </c>
      <c r="AG3845" s="2" t="s">
        <v>18245</v>
      </c>
      <c r="AH3845" s="2" t="s">
        <v>18253</v>
      </c>
    </row>
    <row r="3846" s="1" customFormat="1" spans="1:34">
      <c r="A3846" s="2" t="s">
        <v>18245</v>
      </c>
      <c r="B3846" s="2" t="s">
        <v>18246</v>
      </c>
      <c r="C3846" s="2" t="s">
        <v>18246</v>
      </c>
      <c r="D3846" s="2"/>
      <c r="E3846" s="3">
        <v>2336729</v>
      </c>
      <c r="F3846" s="2" t="s">
        <v>1413</v>
      </c>
      <c r="G3846" s="2" t="s">
        <v>18247</v>
      </c>
      <c r="H3846" s="3">
        <v>223</v>
      </c>
      <c r="I3846" s="2" t="s">
        <v>1414</v>
      </c>
      <c r="J3846" s="3">
        <v>1949280</v>
      </c>
      <c r="K3846" s="2" t="s">
        <v>18247</v>
      </c>
      <c r="L3846" s="2"/>
      <c r="M3846" s="2" t="s">
        <v>4</v>
      </c>
      <c r="N3846" s="2" t="s">
        <v>658</v>
      </c>
      <c r="O3846" s="3">
        <v>2336729</v>
      </c>
      <c r="P3846" s="3">
        <v>223</v>
      </c>
      <c r="Q3846" s="2" t="s">
        <v>18248</v>
      </c>
      <c r="R3846" s="2" t="s">
        <v>656</v>
      </c>
      <c r="S3846" s="3">
        <v>0</v>
      </c>
      <c r="T3846" s="3">
        <v>1</v>
      </c>
      <c r="U3846" s="3">
        <v>20</v>
      </c>
      <c r="V3846" s="2" t="s">
        <v>18258</v>
      </c>
      <c r="W3846" s="3">
        <v>1</v>
      </c>
      <c r="X3846" s="2" t="s">
        <v>18250</v>
      </c>
      <c r="Y3846" s="2" t="s">
        <v>18258</v>
      </c>
      <c r="Z3846" s="2" t="s">
        <v>18251</v>
      </c>
      <c r="AA3846" s="2" t="s">
        <v>656</v>
      </c>
      <c r="AB3846" s="2" t="s">
        <v>1413</v>
      </c>
      <c r="AC3846" s="3">
        <v>12</v>
      </c>
      <c r="AD3846" s="2" t="s">
        <v>18245</v>
      </c>
      <c r="AE3846" s="2" t="s">
        <v>18252</v>
      </c>
      <c r="AF3846" s="2" t="s">
        <v>18246</v>
      </c>
      <c r="AG3846" s="2" t="s">
        <v>18245</v>
      </c>
      <c r="AH3846" s="2" t="s">
        <v>18253</v>
      </c>
    </row>
    <row r="3847" s="1" customFormat="1" spans="1:34">
      <c r="A3847" s="2" t="s">
        <v>18245</v>
      </c>
      <c r="B3847" s="2" t="s">
        <v>18246</v>
      </c>
      <c r="C3847" s="2" t="s">
        <v>18246</v>
      </c>
      <c r="D3847" s="2"/>
      <c r="E3847" s="3">
        <v>2336729</v>
      </c>
      <c r="F3847" s="2" t="s">
        <v>1413</v>
      </c>
      <c r="G3847" s="2" t="s">
        <v>18247</v>
      </c>
      <c r="H3847" s="3">
        <v>223</v>
      </c>
      <c r="I3847" s="2" t="s">
        <v>1414</v>
      </c>
      <c r="J3847" s="3">
        <v>1949280</v>
      </c>
      <c r="K3847" s="2" t="s">
        <v>18247</v>
      </c>
      <c r="L3847" s="2"/>
      <c r="M3847" s="2" t="s">
        <v>4</v>
      </c>
      <c r="N3847" s="2" t="s">
        <v>57</v>
      </c>
      <c r="O3847" s="3">
        <v>2336729</v>
      </c>
      <c r="P3847" s="3">
        <v>223</v>
      </c>
      <c r="Q3847" s="2" t="s">
        <v>18248</v>
      </c>
      <c r="R3847" s="2" t="s">
        <v>656</v>
      </c>
      <c r="S3847" s="3">
        <v>0</v>
      </c>
      <c r="T3847" s="3">
        <v>1</v>
      </c>
      <c r="U3847" s="3">
        <v>30</v>
      </c>
      <c r="V3847" s="2" t="s">
        <v>18257</v>
      </c>
      <c r="W3847" s="3">
        <v>1</v>
      </c>
      <c r="X3847" s="2" t="s">
        <v>18250</v>
      </c>
      <c r="Y3847" s="2" t="s">
        <v>18257</v>
      </c>
      <c r="Z3847" s="2" t="s">
        <v>18251</v>
      </c>
      <c r="AA3847" s="2" t="s">
        <v>656</v>
      </c>
      <c r="AB3847" s="2" t="s">
        <v>1413</v>
      </c>
      <c r="AC3847" s="3">
        <v>12</v>
      </c>
      <c r="AD3847" s="2" t="s">
        <v>18245</v>
      </c>
      <c r="AE3847" s="2" t="s">
        <v>18252</v>
      </c>
      <c r="AF3847" s="2" t="s">
        <v>18246</v>
      </c>
      <c r="AG3847" s="2" t="s">
        <v>18245</v>
      </c>
      <c r="AH3847" s="2" t="s">
        <v>18253</v>
      </c>
    </row>
    <row r="3848" s="1" customFormat="1" spans="1:34">
      <c r="A3848" s="2" t="s">
        <v>18245</v>
      </c>
      <c r="B3848" s="2" t="s">
        <v>18246</v>
      </c>
      <c r="C3848" s="2" t="s">
        <v>18246</v>
      </c>
      <c r="D3848" s="2"/>
      <c r="E3848" s="3">
        <v>2336729</v>
      </c>
      <c r="F3848" s="2" t="s">
        <v>1413</v>
      </c>
      <c r="G3848" s="2" t="s">
        <v>18247</v>
      </c>
      <c r="H3848" s="3">
        <v>223</v>
      </c>
      <c r="I3848" s="2" t="s">
        <v>1414</v>
      </c>
      <c r="J3848" s="3">
        <v>1949280</v>
      </c>
      <c r="K3848" s="2" t="s">
        <v>18247</v>
      </c>
      <c r="L3848" s="2"/>
      <c r="M3848" s="2" t="s">
        <v>4</v>
      </c>
      <c r="N3848" s="2" t="s">
        <v>60</v>
      </c>
      <c r="O3848" s="3">
        <v>2336729</v>
      </c>
      <c r="P3848" s="3">
        <v>223</v>
      </c>
      <c r="Q3848" s="2" t="s">
        <v>18248</v>
      </c>
      <c r="R3848" s="2" t="s">
        <v>656</v>
      </c>
      <c r="S3848" s="3">
        <v>0</v>
      </c>
      <c r="T3848" s="3">
        <v>1</v>
      </c>
      <c r="U3848" s="3">
        <v>40</v>
      </c>
      <c r="V3848" s="2" t="s">
        <v>18259</v>
      </c>
      <c r="W3848" s="3">
        <v>1</v>
      </c>
      <c r="X3848" s="2" t="s">
        <v>18250</v>
      </c>
      <c r="Y3848" s="2" t="s">
        <v>18259</v>
      </c>
      <c r="Z3848" s="2" t="s">
        <v>18251</v>
      </c>
      <c r="AA3848" s="2" t="s">
        <v>656</v>
      </c>
      <c r="AB3848" s="2" t="s">
        <v>1413</v>
      </c>
      <c r="AC3848" s="3">
        <v>12</v>
      </c>
      <c r="AD3848" s="2" t="s">
        <v>18245</v>
      </c>
      <c r="AE3848" s="2" t="s">
        <v>18252</v>
      </c>
      <c r="AF3848" s="2" t="s">
        <v>18246</v>
      </c>
      <c r="AG3848" s="2" t="s">
        <v>18245</v>
      </c>
      <c r="AH3848" s="2" t="s">
        <v>18253</v>
      </c>
    </row>
    <row r="3849" s="1" customFormat="1" spans="1:34">
      <c r="A3849" s="2" t="s">
        <v>18245</v>
      </c>
      <c r="B3849" s="2" t="s">
        <v>18246</v>
      </c>
      <c r="C3849" s="2" t="s">
        <v>18246</v>
      </c>
      <c r="D3849" s="2"/>
      <c r="E3849" s="3">
        <v>2336729</v>
      </c>
      <c r="F3849" s="2" t="s">
        <v>1413</v>
      </c>
      <c r="G3849" s="2" t="s">
        <v>18247</v>
      </c>
      <c r="H3849" s="3">
        <v>223</v>
      </c>
      <c r="I3849" s="2" t="s">
        <v>1414</v>
      </c>
      <c r="J3849" s="3">
        <v>1949280</v>
      </c>
      <c r="K3849" s="2" t="s">
        <v>18247</v>
      </c>
      <c r="L3849" s="2"/>
      <c r="M3849" s="2" t="s">
        <v>4</v>
      </c>
      <c r="N3849" s="2" t="s">
        <v>63</v>
      </c>
      <c r="O3849" s="3">
        <v>2336729</v>
      </c>
      <c r="P3849" s="3">
        <v>223</v>
      </c>
      <c r="Q3849" s="2" t="s">
        <v>18248</v>
      </c>
      <c r="R3849" s="2" t="s">
        <v>656</v>
      </c>
      <c r="S3849" s="3">
        <v>0</v>
      </c>
      <c r="T3849" s="3">
        <v>1</v>
      </c>
      <c r="U3849" s="3">
        <v>50</v>
      </c>
      <c r="V3849" s="2" t="s">
        <v>18260</v>
      </c>
      <c r="W3849" s="3">
        <v>1</v>
      </c>
      <c r="X3849" s="2" t="s">
        <v>18250</v>
      </c>
      <c r="Y3849" s="2" t="s">
        <v>18260</v>
      </c>
      <c r="Z3849" s="2" t="s">
        <v>18251</v>
      </c>
      <c r="AA3849" s="2" t="s">
        <v>656</v>
      </c>
      <c r="AB3849" s="2" t="s">
        <v>1413</v>
      </c>
      <c r="AC3849" s="3">
        <v>12</v>
      </c>
      <c r="AD3849" s="2" t="s">
        <v>18245</v>
      </c>
      <c r="AE3849" s="2" t="s">
        <v>18252</v>
      </c>
      <c r="AF3849" s="2" t="s">
        <v>18246</v>
      </c>
      <c r="AG3849" s="2" t="s">
        <v>18245</v>
      </c>
      <c r="AH3849" s="2" t="s">
        <v>18253</v>
      </c>
    </row>
    <row r="3850" s="1" customFormat="1" spans="1:34">
      <c r="A3850" s="2" t="s">
        <v>18245</v>
      </c>
      <c r="B3850" s="2" t="s">
        <v>18246</v>
      </c>
      <c r="C3850" s="2" t="s">
        <v>18246</v>
      </c>
      <c r="D3850" s="2"/>
      <c r="E3850" s="3">
        <v>2336729</v>
      </c>
      <c r="F3850" s="2" t="s">
        <v>1413</v>
      </c>
      <c r="G3850" s="2" t="s">
        <v>18247</v>
      </c>
      <c r="H3850" s="3">
        <v>223</v>
      </c>
      <c r="I3850" s="2" t="s">
        <v>1414</v>
      </c>
      <c r="J3850" s="3">
        <v>2336729</v>
      </c>
      <c r="K3850" s="2" t="s">
        <v>18247</v>
      </c>
      <c r="L3850" s="2"/>
      <c r="M3850" s="2" t="s">
        <v>4</v>
      </c>
      <c r="N3850" s="2" t="s">
        <v>486</v>
      </c>
      <c r="O3850" s="3">
        <v>2336729</v>
      </c>
      <c r="P3850" s="3">
        <v>223</v>
      </c>
      <c r="Q3850" s="2" t="s">
        <v>18248</v>
      </c>
      <c r="R3850" s="2" t="s">
        <v>1413</v>
      </c>
      <c r="S3850" s="3">
        <v>0</v>
      </c>
      <c r="T3850" s="3">
        <v>1</v>
      </c>
      <c r="U3850" s="3">
        <v>10</v>
      </c>
      <c r="V3850" s="2" t="s">
        <v>18289</v>
      </c>
      <c r="W3850" s="3">
        <v>1</v>
      </c>
      <c r="X3850" s="2" t="s">
        <v>18250</v>
      </c>
      <c r="Y3850" s="2" t="s">
        <v>18289</v>
      </c>
      <c r="Z3850" s="2" t="s">
        <v>18251</v>
      </c>
      <c r="AA3850" s="2" t="s">
        <v>1413</v>
      </c>
      <c r="AB3850" s="2" t="s">
        <v>1413</v>
      </c>
      <c r="AC3850" s="3">
        <v>12</v>
      </c>
      <c r="AD3850" s="2" t="s">
        <v>18245</v>
      </c>
      <c r="AE3850" s="2" t="s">
        <v>18252</v>
      </c>
      <c r="AF3850" s="2" t="s">
        <v>18246</v>
      </c>
      <c r="AG3850" s="2" t="s">
        <v>18245</v>
      </c>
      <c r="AH3850" s="2" t="s">
        <v>18253</v>
      </c>
    </row>
    <row r="3851" s="1" customFormat="1" spans="1:34">
      <c r="A3851" s="2" t="s">
        <v>18245</v>
      </c>
      <c r="B3851" s="2" t="s">
        <v>18246</v>
      </c>
      <c r="C3851" s="2" t="s">
        <v>18246</v>
      </c>
      <c r="D3851" s="2"/>
      <c r="E3851" s="3">
        <v>2336729</v>
      </c>
      <c r="F3851" s="2" t="s">
        <v>1413</v>
      </c>
      <c r="G3851" s="2" t="s">
        <v>18247</v>
      </c>
      <c r="H3851" s="3">
        <v>223</v>
      </c>
      <c r="I3851" s="2" t="s">
        <v>1414</v>
      </c>
      <c r="J3851" s="3">
        <v>2336729</v>
      </c>
      <c r="K3851" s="2" t="s">
        <v>18247</v>
      </c>
      <c r="L3851" s="2"/>
      <c r="M3851" s="2" t="s">
        <v>4</v>
      </c>
      <c r="N3851" s="2" t="s">
        <v>166</v>
      </c>
      <c r="O3851" s="3">
        <v>2336729</v>
      </c>
      <c r="P3851" s="3">
        <v>223</v>
      </c>
      <c r="Q3851" s="2" t="s">
        <v>18248</v>
      </c>
      <c r="R3851" s="2" t="s">
        <v>1413</v>
      </c>
      <c r="S3851" s="3">
        <v>0</v>
      </c>
      <c r="T3851" s="3">
        <v>1</v>
      </c>
      <c r="U3851" s="3">
        <v>20</v>
      </c>
      <c r="V3851" s="2" t="s">
        <v>18269</v>
      </c>
      <c r="W3851" s="3">
        <v>1</v>
      </c>
      <c r="X3851" s="2" t="s">
        <v>18250</v>
      </c>
      <c r="Y3851" s="2" t="s">
        <v>18269</v>
      </c>
      <c r="Z3851" s="2" t="s">
        <v>18251</v>
      </c>
      <c r="AA3851" s="2" t="s">
        <v>1413</v>
      </c>
      <c r="AB3851" s="2" t="s">
        <v>1413</v>
      </c>
      <c r="AC3851" s="3">
        <v>12</v>
      </c>
      <c r="AD3851" s="2" t="s">
        <v>18245</v>
      </c>
      <c r="AE3851" s="2" t="s">
        <v>18252</v>
      </c>
      <c r="AF3851" s="2" t="s">
        <v>18246</v>
      </c>
      <c r="AG3851" s="2" t="s">
        <v>18245</v>
      </c>
      <c r="AH3851" s="2" t="s">
        <v>18253</v>
      </c>
    </row>
    <row r="3852" s="1" customFormat="1" spans="1:34">
      <c r="A3852" s="2" t="s">
        <v>18245</v>
      </c>
      <c r="B3852" s="2" t="s">
        <v>18246</v>
      </c>
      <c r="C3852" s="2" t="s">
        <v>18246</v>
      </c>
      <c r="D3852" s="2"/>
      <c r="E3852" s="3">
        <v>2336729</v>
      </c>
      <c r="F3852" s="2" t="s">
        <v>1413</v>
      </c>
      <c r="G3852" s="2" t="s">
        <v>18247</v>
      </c>
      <c r="H3852" s="3">
        <v>223</v>
      </c>
      <c r="I3852" s="2" t="s">
        <v>1414</v>
      </c>
      <c r="J3852" s="3">
        <v>2336729</v>
      </c>
      <c r="K3852" s="2" t="s">
        <v>18247</v>
      </c>
      <c r="L3852" s="2"/>
      <c r="M3852" s="2" t="s">
        <v>4</v>
      </c>
      <c r="N3852" s="2" t="s">
        <v>169</v>
      </c>
      <c r="O3852" s="3">
        <v>2336729</v>
      </c>
      <c r="P3852" s="3">
        <v>223</v>
      </c>
      <c r="Q3852" s="2" t="s">
        <v>18248</v>
      </c>
      <c r="R3852" s="2" t="s">
        <v>1413</v>
      </c>
      <c r="S3852" s="3">
        <v>0</v>
      </c>
      <c r="T3852" s="3">
        <v>1</v>
      </c>
      <c r="U3852" s="3">
        <v>30</v>
      </c>
      <c r="V3852" s="2" t="s">
        <v>18270</v>
      </c>
      <c r="W3852" s="3">
        <v>1</v>
      </c>
      <c r="X3852" s="2" t="s">
        <v>18250</v>
      </c>
      <c r="Y3852" s="2" t="s">
        <v>18270</v>
      </c>
      <c r="Z3852" s="2" t="s">
        <v>18251</v>
      </c>
      <c r="AA3852" s="2" t="s">
        <v>1413</v>
      </c>
      <c r="AB3852" s="2" t="s">
        <v>1413</v>
      </c>
      <c r="AC3852" s="3">
        <v>12</v>
      </c>
      <c r="AD3852" s="2" t="s">
        <v>18245</v>
      </c>
      <c r="AE3852" s="2" t="s">
        <v>18252</v>
      </c>
      <c r="AF3852" s="2" t="s">
        <v>18246</v>
      </c>
      <c r="AG3852" s="2" t="s">
        <v>18245</v>
      </c>
      <c r="AH3852" s="2" t="s">
        <v>18253</v>
      </c>
    </row>
    <row r="3853" s="1" customFormat="1" spans="1:34">
      <c r="A3853" s="2" t="s">
        <v>18245</v>
      </c>
      <c r="B3853" s="2" t="s">
        <v>18246</v>
      </c>
      <c r="C3853" s="2" t="s">
        <v>18246</v>
      </c>
      <c r="D3853" s="2"/>
      <c r="E3853" s="3">
        <v>2336729</v>
      </c>
      <c r="F3853" s="2" t="s">
        <v>1413</v>
      </c>
      <c r="G3853" s="2" t="s">
        <v>18247</v>
      </c>
      <c r="H3853" s="3">
        <v>223</v>
      </c>
      <c r="I3853" s="2" t="s">
        <v>1414</v>
      </c>
      <c r="J3853" s="3">
        <v>2353502</v>
      </c>
      <c r="K3853" s="2" t="s">
        <v>18247</v>
      </c>
      <c r="L3853" s="2"/>
      <c r="M3853" s="2" t="s">
        <v>4</v>
      </c>
      <c r="N3853" s="2" t="s">
        <v>70</v>
      </c>
      <c r="O3853" s="3">
        <v>2336729</v>
      </c>
      <c r="P3853" s="3">
        <v>223</v>
      </c>
      <c r="Q3853" s="2" t="s">
        <v>18248</v>
      </c>
      <c r="R3853" s="2" t="s">
        <v>1415</v>
      </c>
      <c r="S3853" s="3">
        <v>0</v>
      </c>
      <c r="T3853" s="3">
        <v>1</v>
      </c>
      <c r="U3853" s="3">
        <v>20</v>
      </c>
      <c r="V3853" s="2" t="s">
        <v>18261</v>
      </c>
      <c r="W3853" s="3">
        <v>1</v>
      </c>
      <c r="X3853" s="2" t="s">
        <v>18250</v>
      </c>
      <c r="Y3853" s="2" t="s">
        <v>18261</v>
      </c>
      <c r="Z3853" s="2" t="s">
        <v>18251</v>
      </c>
      <c r="AA3853" s="2" t="s">
        <v>1415</v>
      </c>
      <c r="AB3853" s="2" t="s">
        <v>1413</v>
      </c>
      <c r="AC3853" s="3">
        <v>12</v>
      </c>
      <c r="AD3853" s="2" t="s">
        <v>18245</v>
      </c>
      <c r="AE3853" s="2" t="s">
        <v>18252</v>
      </c>
      <c r="AF3853" s="2" t="s">
        <v>18246</v>
      </c>
      <c r="AG3853" s="2" t="s">
        <v>18245</v>
      </c>
      <c r="AH3853" s="2" t="s">
        <v>18253</v>
      </c>
    </row>
    <row r="3854" s="1" customFormat="1" spans="1:34">
      <c r="A3854" s="2" t="s">
        <v>18245</v>
      </c>
      <c r="B3854" s="2" t="s">
        <v>18246</v>
      </c>
      <c r="C3854" s="2" t="s">
        <v>18246</v>
      </c>
      <c r="D3854" s="2"/>
      <c r="E3854" s="3">
        <v>2336729</v>
      </c>
      <c r="F3854" s="2" t="s">
        <v>1413</v>
      </c>
      <c r="G3854" s="2" t="s">
        <v>18247</v>
      </c>
      <c r="H3854" s="3">
        <v>223</v>
      </c>
      <c r="I3854" s="2" t="s">
        <v>1414</v>
      </c>
      <c r="J3854" s="3">
        <v>2353599</v>
      </c>
      <c r="K3854" s="2" t="s">
        <v>18247</v>
      </c>
      <c r="L3854" s="2"/>
      <c r="M3854" s="2" t="s">
        <v>4</v>
      </c>
      <c r="N3854" s="2" t="s">
        <v>337</v>
      </c>
      <c r="O3854" s="3">
        <v>2336729</v>
      </c>
      <c r="P3854" s="3">
        <v>223</v>
      </c>
      <c r="Q3854" s="2" t="s">
        <v>18248</v>
      </c>
      <c r="R3854" s="2" t="s">
        <v>1416</v>
      </c>
      <c r="S3854" s="3">
        <v>0</v>
      </c>
      <c r="T3854" s="3">
        <v>1</v>
      </c>
      <c r="U3854" s="3">
        <v>20</v>
      </c>
      <c r="V3854" s="2" t="s">
        <v>18285</v>
      </c>
      <c r="W3854" s="3">
        <v>1</v>
      </c>
      <c r="X3854" s="2" t="s">
        <v>18250</v>
      </c>
      <c r="Y3854" s="2" t="s">
        <v>18285</v>
      </c>
      <c r="Z3854" s="2" t="s">
        <v>18251</v>
      </c>
      <c r="AA3854" s="2" t="s">
        <v>1416</v>
      </c>
      <c r="AB3854" s="2" t="s">
        <v>1413</v>
      </c>
      <c r="AC3854" s="3">
        <v>12</v>
      </c>
      <c r="AD3854" s="2" t="s">
        <v>18245</v>
      </c>
      <c r="AE3854" s="2" t="s">
        <v>18252</v>
      </c>
      <c r="AF3854" s="2" t="s">
        <v>18246</v>
      </c>
      <c r="AG3854" s="2" t="s">
        <v>18245</v>
      </c>
      <c r="AH3854" s="2" t="s">
        <v>18253</v>
      </c>
    </row>
    <row r="3855" s="1" customFormat="1" spans="1:34">
      <c r="A3855" s="2" t="s">
        <v>18245</v>
      </c>
      <c r="B3855" s="2" t="s">
        <v>18246</v>
      </c>
      <c r="C3855" s="2" t="s">
        <v>18246</v>
      </c>
      <c r="D3855" s="2"/>
      <c r="E3855" s="3">
        <v>2336729</v>
      </c>
      <c r="F3855" s="2" t="s">
        <v>1413</v>
      </c>
      <c r="G3855" s="2" t="s">
        <v>18247</v>
      </c>
      <c r="H3855" s="3">
        <v>223</v>
      </c>
      <c r="I3855" s="2" t="s">
        <v>1414</v>
      </c>
      <c r="J3855" s="3">
        <v>2366975</v>
      </c>
      <c r="K3855" s="2" t="s">
        <v>18247</v>
      </c>
      <c r="L3855" s="2"/>
      <c r="M3855" s="2" t="s">
        <v>4</v>
      </c>
      <c r="N3855" s="2" t="s">
        <v>662</v>
      </c>
      <c r="O3855" s="3">
        <v>2336729</v>
      </c>
      <c r="P3855" s="3">
        <v>223</v>
      </c>
      <c r="Q3855" s="2" t="s">
        <v>18248</v>
      </c>
      <c r="R3855" s="2" t="s">
        <v>1417</v>
      </c>
      <c r="S3855" s="3">
        <v>0</v>
      </c>
      <c r="T3855" s="3">
        <v>1</v>
      </c>
      <c r="U3855" s="3">
        <v>20</v>
      </c>
      <c r="V3855" s="2" t="s">
        <v>18305</v>
      </c>
      <c r="W3855" s="3">
        <v>1</v>
      </c>
      <c r="X3855" s="2" t="s">
        <v>18250</v>
      </c>
      <c r="Y3855" s="2" t="s">
        <v>18305</v>
      </c>
      <c r="Z3855" s="2" t="s">
        <v>18251</v>
      </c>
      <c r="AA3855" s="2" t="s">
        <v>1417</v>
      </c>
      <c r="AB3855" s="2" t="s">
        <v>1413</v>
      </c>
      <c r="AC3855" s="3">
        <v>12</v>
      </c>
      <c r="AD3855" s="2" t="s">
        <v>18245</v>
      </c>
      <c r="AE3855" s="2" t="s">
        <v>18252</v>
      </c>
      <c r="AF3855" s="2" t="s">
        <v>18246</v>
      </c>
      <c r="AG3855" s="2" t="s">
        <v>18245</v>
      </c>
      <c r="AH3855" s="2" t="s">
        <v>18253</v>
      </c>
    </row>
    <row r="3856" s="1" customFormat="1" spans="1:34">
      <c r="A3856" s="2" t="s">
        <v>18245</v>
      </c>
      <c r="B3856" s="2" t="s">
        <v>18246</v>
      </c>
      <c r="C3856" s="2" t="s">
        <v>18246</v>
      </c>
      <c r="D3856" s="2"/>
      <c r="E3856" s="3">
        <v>2336731</v>
      </c>
      <c r="F3856" s="2" t="s">
        <v>1418</v>
      </c>
      <c r="G3856" s="2" t="s">
        <v>18247</v>
      </c>
      <c r="H3856" s="3">
        <v>223</v>
      </c>
      <c r="I3856" s="2" t="s">
        <v>1419</v>
      </c>
      <c r="J3856" s="3">
        <v>1502378</v>
      </c>
      <c r="K3856" s="2" t="s">
        <v>18247</v>
      </c>
      <c r="L3856" s="2"/>
      <c r="M3856" s="2" t="s">
        <v>4</v>
      </c>
      <c r="N3856" s="2" t="s">
        <v>237</v>
      </c>
      <c r="O3856" s="3">
        <v>2336731</v>
      </c>
      <c r="P3856" s="3">
        <v>223</v>
      </c>
      <c r="Q3856" s="2" t="s">
        <v>18248</v>
      </c>
      <c r="R3856" s="2" t="s">
        <v>655</v>
      </c>
      <c r="S3856" s="3">
        <v>0</v>
      </c>
      <c r="T3856" s="3">
        <v>1</v>
      </c>
      <c r="U3856" s="3">
        <v>10</v>
      </c>
      <c r="V3856" s="2" t="s">
        <v>18275</v>
      </c>
      <c r="W3856" s="3">
        <v>1</v>
      </c>
      <c r="X3856" s="2" t="s">
        <v>18250</v>
      </c>
      <c r="Y3856" s="2" t="s">
        <v>18275</v>
      </c>
      <c r="Z3856" s="2" t="s">
        <v>18251</v>
      </c>
      <c r="AA3856" s="2" t="s">
        <v>655</v>
      </c>
      <c r="AB3856" s="2" t="s">
        <v>1418</v>
      </c>
      <c r="AC3856" s="3">
        <v>12</v>
      </c>
      <c r="AD3856" s="2" t="s">
        <v>18245</v>
      </c>
      <c r="AE3856" s="2" t="s">
        <v>18252</v>
      </c>
      <c r="AF3856" s="2" t="s">
        <v>18246</v>
      </c>
      <c r="AG3856" s="2" t="s">
        <v>18245</v>
      </c>
      <c r="AH3856" s="2" t="s">
        <v>18253</v>
      </c>
    </row>
    <row r="3857" s="1" customFormat="1" spans="1:34">
      <c r="A3857" s="2" t="s">
        <v>18245</v>
      </c>
      <c r="B3857" s="2" t="s">
        <v>18246</v>
      </c>
      <c r="C3857" s="2" t="s">
        <v>18246</v>
      </c>
      <c r="D3857" s="2"/>
      <c r="E3857" s="3">
        <v>2336731</v>
      </c>
      <c r="F3857" s="2" t="s">
        <v>1418</v>
      </c>
      <c r="G3857" s="2" t="s">
        <v>18247</v>
      </c>
      <c r="H3857" s="3">
        <v>223</v>
      </c>
      <c r="I3857" s="2" t="s">
        <v>1419</v>
      </c>
      <c r="J3857" s="3">
        <v>1949280</v>
      </c>
      <c r="K3857" s="2" t="s">
        <v>18247</v>
      </c>
      <c r="L3857" s="2"/>
      <c r="M3857" s="2" t="s">
        <v>4</v>
      </c>
      <c r="N3857" s="2" t="s">
        <v>50</v>
      </c>
      <c r="O3857" s="3">
        <v>2336731</v>
      </c>
      <c r="P3857" s="3">
        <v>223</v>
      </c>
      <c r="Q3857" s="2" t="s">
        <v>18248</v>
      </c>
      <c r="R3857" s="2" t="s">
        <v>656</v>
      </c>
      <c r="S3857" s="3">
        <v>0</v>
      </c>
      <c r="T3857" s="3">
        <v>1</v>
      </c>
      <c r="U3857" s="3">
        <v>10</v>
      </c>
      <c r="V3857" s="2" t="s">
        <v>18257</v>
      </c>
      <c r="W3857" s="3">
        <v>1</v>
      </c>
      <c r="X3857" s="2" t="s">
        <v>18250</v>
      </c>
      <c r="Y3857" s="2" t="s">
        <v>18257</v>
      </c>
      <c r="Z3857" s="2" t="s">
        <v>18251</v>
      </c>
      <c r="AA3857" s="2" t="s">
        <v>656</v>
      </c>
      <c r="AB3857" s="2" t="s">
        <v>1418</v>
      </c>
      <c r="AC3857" s="3">
        <v>12</v>
      </c>
      <c r="AD3857" s="2" t="s">
        <v>18245</v>
      </c>
      <c r="AE3857" s="2" t="s">
        <v>18252</v>
      </c>
      <c r="AF3857" s="2" t="s">
        <v>18246</v>
      </c>
      <c r="AG3857" s="2" t="s">
        <v>18245</v>
      </c>
      <c r="AH3857" s="2" t="s">
        <v>18253</v>
      </c>
    </row>
    <row r="3858" s="1" customFormat="1" spans="1:34">
      <c r="A3858" s="2" t="s">
        <v>18245</v>
      </c>
      <c r="B3858" s="2" t="s">
        <v>18246</v>
      </c>
      <c r="C3858" s="2" t="s">
        <v>18246</v>
      </c>
      <c r="D3858" s="2"/>
      <c r="E3858" s="3">
        <v>2336731</v>
      </c>
      <c r="F3858" s="2" t="s">
        <v>1418</v>
      </c>
      <c r="G3858" s="2" t="s">
        <v>18247</v>
      </c>
      <c r="H3858" s="3">
        <v>223</v>
      </c>
      <c r="I3858" s="2" t="s">
        <v>1419</v>
      </c>
      <c r="J3858" s="3">
        <v>1949280</v>
      </c>
      <c r="K3858" s="2" t="s">
        <v>18247</v>
      </c>
      <c r="L3858" s="2"/>
      <c r="M3858" s="2" t="s">
        <v>4</v>
      </c>
      <c r="N3858" s="2" t="s">
        <v>658</v>
      </c>
      <c r="O3858" s="3">
        <v>2336731</v>
      </c>
      <c r="P3858" s="3">
        <v>223</v>
      </c>
      <c r="Q3858" s="2" t="s">
        <v>18248</v>
      </c>
      <c r="R3858" s="2" t="s">
        <v>656</v>
      </c>
      <c r="S3858" s="3">
        <v>0</v>
      </c>
      <c r="T3858" s="3">
        <v>1</v>
      </c>
      <c r="U3858" s="3">
        <v>20</v>
      </c>
      <c r="V3858" s="2" t="s">
        <v>18258</v>
      </c>
      <c r="W3858" s="3">
        <v>1</v>
      </c>
      <c r="X3858" s="2" t="s">
        <v>18250</v>
      </c>
      <c r="Y3858" s="2" t="s">
        <v>18258</v>
      </c>
      <c r="Z3858" s="2" t="s">
        <v>18251</v>
      </c>
      <c r="AA3858" s="2" t="s">
        <v>656</v>
      </c>
      <c r="AB3858" s="2" t="s">
        <v>1418</v>
      </c>
      <c r="AC3858" s="3">
        <v>12</v>
      </c>
      <c r="AD3858" s="2" t="s">
        <v>18245</v>
      </c>
      <c r="AE3858" s="2" t="s">
        <v>18252</v>
      </c>
      <c r="AF3858" s="2" t="s">
        <v>18246</v>
      </c>
      <c r="AG3858" s="2" t="s">
        <v>18245</v>
      </c>
      <c r="AH3858" s="2" t="s">
        <v>18253</v>
      </c>
    </row>
    <row r="3859" s="1" customFormat="1" spans="1:34">
      <c r="A3859" s="2" t="s">
        <v>18245</v>
      </c>
      <c r="B3859" s="2" t="s">
        <v>18246</v>
      </c>
      <c r="C3859" s="2" t="s">
        <v>18246</v>
      </c>
      <c r="D3859" s="2"/>
      <c r="E3859" s="3">
        <v>2336731</v>
      </c>
      <c r="F3859" s="2" t="s">
        <v>1418</v>
      </c>
      <c r="G3859" s="2" t="s">
        <v>18247</v>
      </c>
      <c r="H3859" s="3">
        <v>223</v>
      </c>
      <c r="I3859" s="2" t="s">
        <v>1419</v>
      </c>
      <c r="J3859" s="3">
        <v>1949280</v>
      </c>
      <c r="K3859" s="2" t="s">
        <v>18247</v>
      </c>
      <c r="L3859" s="2"/>
      <c r="M3859" s="2" t="s">
        <v>4</v>
      </c>
      <c r="N3859" s="2" t="s">
        <v>57</v>
      </c>
      <c r="O3859" s="3">
        <v>2336731</v>
      </c>
      <c r="P3859" s="3">
        <v>223</v>
      </c>
      <c r="Q3859" s="2" t="s">
        <v>18248</v>
      </c>
      <c r="R3859" s="2" t="s">
        <v>656</v>
      </c>
      <c r="S3859" s="3">
        <v>0</v>
      </c>
      <c r="T3859" s="3">
        <v>1</v>
      </c>
      <c r="U3859" s="3">
        <v>30</v>
      </c>
      <c r="V3859" s="2" t="s">
        <v>18257</v>
      </c>
      <c r="W3859" s="3">
        <v>1</v>
      </c>
      <c r="X3859" s="2" t="s">
        <v>18250</v>
      </c>
      <c r="Y3859" s="2" t="s">
        <v>18257</v>
      </c>
      <c r="Z3859" s="2" t="s">
        <v>18251</v>
      </c>
      <c r="AA3859" s="2" t="s">
        <v>656</v>
      </c>
      <c r="AB3859" s="2" t="s">
        <v>1418</v>
      </c>
      <c r="AC3859" s="3">
        <v>12</v>
      </c>
      <c r="AD3859" s="2" t="s">
        <v>18245</v>
      </c>
      <c r="AE3859" s="2" t="s">
        <v>18252</v>
      </c>
      <c r="AF3859" s="2" t="s">
        <v>18246</v>
      </c>
      <c r="AG3859" s="2" t="s">
        <v>18245</v>
      </c>
      <c r="AH3859" s="2" t="s">
        <v>18253</v>
      </c>
    </row>
    <row r="3860" s="1" customFormat="1" spans="1:34">
      <c r="A3860" s="2" t="s">
        <v>18245</v>
      </c>
      <c r="B3860" s="2" t="s">
        <v>18246</v>
      </c>
      <c r="C3860" s="2" t="s">
        <v>18246</v>
      </c>
      <c r="D3860" s="2"/>
      <c r="E3860" s="3">
        <v>2336731</v>
      </c>
      <c r="F3860" s="2" t="s">
        <v>1418</v>
      </c>
      <c r="G3860" s="2" t="s">
        <v>18247</v>
      </c>
      <c r="H3860" s="3">
        <v>223</v>
      </c>
      <c r="I3860" s="2" t="s">
        <v>1419</v>
      </c>
      <c r="J3860" s="3">
        <v>1949280</v>
      </c>
      <c r="K3860" s="2" t="s">
        <v>18247</v>
      </c>
      <c r="L3860" s="2"/>
      <c r="M3860" s="2" t="s">
        <v>4</v>
      </c>
      <c r="N3860" s="2" t="s">
        <v>60</v>
      </c>
      <c r="O3860" s="3">
        <v>2336731</v>
      </c>
      <c r="P3860" s="3">
        <v>223</v>
      </c>
      <c r="Q3860" s="2" t="s">
        <v>18248</v>
      </c>
      <c r="R3860" s="2" t="s">
        <v>656</v>
      </c>
      <c r="S3860" s="3">
        <v>0</v>
      </c>
      <c r="T3860" s="3">
        <v>1</v>
      </c>
      <c r="U3860" s="3">
        <v>40</v>
      </c>
      <c r="V3860" s="2" t="s">
        <v>18259</v>
      </c>
      <c r="W3860" s="3">
        <v>1</v>
      </c>
      <c r="X3860" s="2" t="s">
        <v>18250</v>
      </c>
      <c r="Y3860" s="2" t="s">
        <v>18259</v>
      </c>
      <c r="Z3860" s="2" t="s">
        <v>18251</v>
      </c>
      <c r="AA3860" s="2" t="s">
        <v>656</v>
      </c>
      <c r="AB3860" s="2" t="s">
        <v>1418</v>
      </c>
      <c r="AC3860" s="3">
        <v>12</v>
      </c>
      <c r="AD3860" s="2" t="s">
        <v>18245</v>
      </c>
      <c r="AE3860" s="2" t="s">
        <v>18252</v>
      </c>
      <c r="AF3860" s="2" t="s">
        <v>18246</v>
      </c>
      <c r="AG3860" s="2" t="s">
        <v>18245</v>
      </c>
      <c r="AH3860" s="2" t="s">
        <v>18253</v>
      </c>
    </row>
    <row r="3861" s="1" customFormat="1" spans="1:34">
      <c r="A3861" s="2" t="s">
        <v>18245</v>
      </c>
      <c r="B3861" s="2" t="s">
        <v>18246</v>
      </c>
      <c r="C3861" s="2" t="s">
        <v>18246</v>
      </c>
      <c r="D3861" s="2"/>
      <c r="E3861" s="3">
        <v>2336731</v>
      </c>
      <c r="F3861" s="2" t="s">
        <v>1418</v>
      </c>
      <c r="G3861" s="2" t="s">
        <v>18247</v>
      </c>
      <c r="H3861" s="3">
        <v>223</v>
      </c>
      <c r="I3861" s="2" t="s">
        <v>1419</v>
      </c>
      <c r="J3861" s="3">
        <v>1949280</v>
      </c>
      <c r="K3861" s="2" t="s">
        <v>18247</v>
      </c>
      <c r="L3861" s="2"/>
      <c r="M3861" s="2" t="s">
        <v>4</v>
      </c>
      <c r="N3861" s="2" t="s">
        <v>63</v>
      </c>
      <c r="O3861" s="3">
        <v>2336731</v>
      </c>
      <c r="P3861" s="3">
        <v>223</v>
      </c>
      <c r="Q3861" s="2" t="s">
        <v>18248</v>
      </c>
      <c r="R3861" s="2" t="s">
        <v>656</v>
      </c>
      <c r="S3861" s="3">
        <v>0</v>
      </c>
      <c r="T3861" s="3">
        <v>1</v>
      </c>
      <c r="U3861" s="3">
        <v>50</v>
      </c>
      <c r="V3861" s="2" t="s">
        <v>18260</v>
      </c>
      <c r="W3861" s="3">
        <v>1</v>
      </c>
      <c r="X3861" s="2" t="s">
        <v>18250</v>
      </c>
      <c r="Y3861" s="2" t="s">
        <v>18260</v>
      </c>
      <c r="Z3861" s="2" t="s">
        <v>18251</v>
      </c>
      <c r="AA3861" s="2" t="s">
        <v>656</v>
      </c>
      <c r="AB3861" s="2" t="s">
        <v>1418</v>
      </c>
      <c r="AC3861" s="3">
        <v>12</v>
      </c>
      <c r="AD3861" s="2" t="s">
        <v>18245</v>
      </c>
      <c r="AE3861" s="2" t="s">
        <v>18252</v>
      </c>
      <c r="AF3861" s="2" t="s">
        <v>18246</v>
      </c>
      <c r="AG3861" s="2" t="s">
        <v>18245</v>
      </c>
      <c r="AH3861" s="2" t="s">
        <v>18253</v>
      </c>
    </row>
    <row r="3862" s="1" customFormat="1" spans="1:34">
      <c r="A3862" s="2" t="s">
        <v>18245</v>
      </c>
      <c r="B3862" s="2" t="s">
        <v>18246</v>
      </c>
      <c r="C3862" s="2" t="s">
        <v>18246</v>
      </c>
      <c r="D3862" s="2"/>
      <c r="E3862" s="3">
        <v>2336731</v>
      </c>
      <c r="F3862" s="2" t="s">
        <v>1418</v>
      </c>
      <c r="G3862" s="2" t="s">
        <v>18247</v>
      </c>
      <c r="H3862" s="3">
        <v>223</v>
      </c>
      <c r="I3862" s="2" t="s">
        <v>1419</v>
      </c>
      <c r="J3862" s="3">
        <v>2336731</v>
      </c>
      <c r="K3862" s="2" t="s">
        <v>18247</v>
      </c>
      <c r="L3862" s="2"/>
      <c r="M3862" s="2" t="s">
        <v>4</v>
      </c>
      <c r="N3862" s="2" t="s">
        <v>486</v>
      </c>
      <c r="O3862" s="3">
        <v>2336731</v>
      </c>
      <c r="P3862" s="3">
        <v>223</v>
      </c>
      <c r="Q3862" s="2" t="s">
        <v>18248</v>
      </c>
      <c r="R3862" s="2" t="s">
        <v>1418</v>
      </c>
      <c r="S3862" s="3">
        <v>0</v>
      </c>
      <c r="T3862" s="3">
        <v>1</v>
      </c>
      <c r="U3862" s="3">
        <v>10</v>
      </c>
      <c r="V3862" s="2" t="s">
        <v>18289</v>
      </c>
      <c r="W3862" s="3">
        <v>1</v>
      </c>
      <c r="X3862" s="2" t="s">
        <v>18250</v>
      </c>
      <c r="Y3862" s="2" t="s">
        <v>18289</v>
      </c>
      <c r="Z3862" s="2" t="s">
        <v>18251</v>
      </c>
      <c r="AA3862" s="2" t="s">
        <v>1418</v>
      </c>
      <c r="AB3862" s="2" t="s">
        <v>1418</v>
      </c>
      <c r="AC3862" s="3">
        <v>12</v>
      </c>
      <c r="AD3862" s="2" t="s">
        <v>18245</v>
      </c>
      <c r="AE3862" s="2" t="s">
        <v>18252</v>
      </c>
      <c r="AF3862" s="2" t="s">
        <v>18246</v>
      </c>
      <c r="AG3862" s="2" t="s">
        <v>18245</v>
      </c>
      <c r="AH3862" s="2" t="s">
        <v>18253</v>
      </c>
    </row>
    <row r="3863" s="1" customFormat="1" spans="1:34">
      <c r="A3863" s="2" t="s">
        <v>18245</v>
      </c>
      <c r="B3863" s="2" t="s">
        <v>18246</v>
      </c>
      <c r="C3863" s="2" t="s">
        <v>18246</v>
      </c>
      <c r="D3863" s="2"/>
      <c r="E3863" s="3">
        <v>2336731</v>
      </c>
      <c r="F3863" s="2" t="s">
        <v>1418</v>
      </c>
      <c r="G3863" s="2" t="s">
        <v>18247</v>
      </c>
      <c r="H3863" s="3">
        <v>223</v>
      </c>
      <c r="I3863" s="2" t="s">
        <v>1419</v>
      </c>
      <c r="J3863" s="3">
        <v>2336731</v>
      </c>
      <c r="K3863" s="2" t="s">
        <v>18247</v>
      </c>
      <c r="L3863" s="2"/>
      <c r="M3863" s="2" t="s">
        <v>4</v>
      </c>
      <c r="N3863" s="2" t="s">
        <v>166</v>
      </c>
      <c r="O3863" s="3">
        <v>2336731</v>
      </c>
      <c r="P3863" s="3">
        <v>223</v>
      </c>
      <c r="Q3863" s="2" t="s">
        <v>18248</v>
      </c>
      <c r="R3863" s="2" t="s">
        <v>1418</v>
      </c>
      <c r="S3863" s="3">
        <v>0</v>
      </c>
      <c r="T3863" s="3">
        <v>1</v>
      </c>
      <c r="U3863" s="3">
        <v>20</v>
      </c>
      <c r="V3863" s="2" t="s">
        <v>18269</v>
      </c>
      <c r="W3863" s="3">
        <v>1</v>
      </c>
      <c r="X3863" s="2" t="s">
        <v>18250</v>
      </c>
      <c r="Y3863" s="2" t="s">
        <v>18269</v>
      </c>
      <c r="Z3863" s="2" t="s">
        <v>18251</v>
      </c>
      <c r="AA3863" s="2" t="s">
        <v>1418</v>
      </c>
      <c r="AB3863" s="2" t="s">
        <v>1418</v>
      </c>
      <c r="AC3863" s="3">
        <v>12</v>
      </c>
      <c r="AD3863" s="2" t="s">
        <v>18245</v>
      </c>
      <c r="AE3863" s="2" t="s">
        <v>18252</v>
      </c>
      <c r="AF3863" s="2" t="s">
        <v>18246</v>
      </c>
      <c r="AG3863" s="2" t="s">
        <v>18245</v>
      </c>
      <c r="AH3863" s="2" t="s">
        <v>18253</v>
      </c>
    </row>
    <row r="3864" s="1" customFormat="1" spans="1:34">
      <c r="A3864" s="2" t="s">
        <v>18245</v>
      </c>
      <c r="B3864" s="2" t="s">
        <v>18246</v>
      </c>
      <c r="C3864" s="2" t="s">
        <v>18246</v>
      </c>
      <c r="D3864" s="2"/>
      <c r="E3864" s="3">
        <v>2336731</v>
      </c>
      <c r="F3864" s="2" t="s">
        <v>1418</v>
      </c>
      <c r="G3864" s="2" t="s">
        <v>18247</v>
      </c>
      <c r="H3864" s="3">
        <v>223</v>
      </c>
      <c r="I3864" s="2" t="s">
        <v>1419</v>
      </c>
      <c r="J3864" s="3">
        <v>2336731</v>
      </c>
      <c r="K3864" s="2" t="s">
        <v>18247</v>
      </c>
      <c r="L3864" s="2"/>
      <c r="M3864" s="2" t="s">
        <v>4</v>
      </c>
      <c r="N3864" s="2" t="s">
        <v>169</v>
      </c>
      <c r="O3864" s="3">
        <v>2336731</v>
      </c>
      <c r="P3864" s="3">
        <v>223</v>
      </c>
      <c r="Q3864" s="2" t="s">
        <v>18248</v>
      </c>
      <c r="R3864" s="2" t="s">
        <v>1418</v>
      </c>
      <c r="S3864" s="3">
        <v>0</v>
      </c>
      <c r="T3864" s="3">
        <v>1</v>
      </c>
      <c r="U3864" s="3">
        <v>30</v>
      </c>
      <c r="V3864" s="2" t="s">
        <v>18270</v>
      </c>
      <c r="W3864" s="3">
        <v>1</v>
      </c>
      <c r="X3864" s="2" t="s">
        <v>18250</v>
      </c>
      <c r="Y3864" s="2" t="s">
        <v>18270</v>
      </c>
      <c r="Z3864" s="2" t="s">
        <v>18251</v>
      </c>
      <c r="AA3864" s="2" t="s">
        <v>1418</v>
      </c>
      <c r="AB3864" s="2" t="s">
        <v>1418</v>
      </c>
      <c r="AC3864" s="3">
        <v>12</v>
      </c>
      <c r="AD3864" s="2" t="s">
        <v>18245</v>
      </c>
      <c r="AE3864" s="2" t="s">
        <v>18252</v>
      </c>
      <c r="AF3864" s="2" t="s">
        <v>18246</v>
      </c>
      <c r="AG3864" s="2" t="s">
        <v>18245</v>
      </c>
      <c r="AH3864" s="2" t="s">
        <v>18253</v>
      </c>
    </row>
    <row r="3865" s="1" customFormat="1" spans="1:34">
      <c r="A3865" s="2" t="s">
        <v>18245</v>
      </c>
      <c r="B3865" s="2" t="s">
        <v>18246</v>
      </c>
      <c r="C3865" s="2" t="s">
        <v>18246</v>
      </c>
      <c r="D3865" s="2"/>
      <c r="E3865" s="3">
        <v>2336731</v>
      </c>
      <c r="F3865" s="2" t="s">
        <v>1418</v>
      </c>
      <c r="G3865" s="2" t="s">
        <v>18247</v>
      </c>
      <c r="H3865" s="3">
        <v>223</v>
      </c>
      <c r="I3865" s="2" t="s">
        <v>1419</v>
      </c>
      <c r="J3865" s="3">
        <v>2353501</v>
      </c>
      <c r="K3865" s="2" t="s">
        <v>18247</v>
      </c>
      <c r="L3865" s="2"/>
      <c r="M3865" s="2" t="s">
        <v>4</v>
      </c>
      <c r="N3865" s="2" t="s">
        <v>70</v>
      </c>
      <c r="O3865" s="3">
        <v>2336731</v>
      </c>
      <c r="P3865" s="3">
        <v>223</v>
      </c>
      <c r="Q3865" s="2" t="s">
        <v>18248</v>
      </c>
      <c r="R3865" s="2" t="s">
        <v>1420</v>
      </c>
      <c r="S3865" s="3">
        <v>0</v>
      </c>
      <c r="T3865" s="3">
        <v>1</v>
      </c>
      <c r="U3865" s="3">
        <v>20</v>
      </c>
      <c r="V3865" s="2" t="s">
        <v>18261</v>
      </c>
      <c r="W3865" s="3">
        <v>1</v>
      </c>
      <c r="X3865" s="2" t="s">
        <v>18250</v>
      </c>
      <c r="Y3865" s="2" t="s">
        <v>18261</v>
      </c>
      <c r="Z3865" s="2" t="s">
        <v>18251</v>
      </c>
      <c r="AA3865" s="2" t="s">
        <v>1420</v>
      </c>
      <c r="AB3865" s="2" t="s">
        <v>1418</v>
      </c>
      <c r="AC3865" s="3">
        <v>12</v>
      </c>
      <c r="AD3865" s="2" t="s">
        <v>18245</v>
      </c>
      <c r="AE3865" s="2" t="s">
        <v>18252</v>
      </c>
      <c r="AF3865" s="2" t="s">
        <v>18246</v>
      </c>
      <c r="AG3865" s="2" t="s">
        <v>18245</v>
      </c>
      <c r="AH3865" s="2" t="s">
        <v>18253</v>
      </c>
    </row>
    <row r="3866" s="1" customFormat="1" spans="1:34">
      <c r="A3866" s="2" t="s">
        <v>18245</v>
      </c>
      <c r="B3866" s="2" t="s">
        <v>18246</v>
      </c>
      <c r="C3866" s="2" t="s">
        <v>18246</v>
      </c>
      <c r="D3866" s="2"/>
      <c r="E3866" s="3">
        <v>2336731</v>
      </c>
      <c r="F3866" s="2" t="s">
        <v>1418</v>
      </c>
      <c r="G3866" s="2" t="s">
        <v>18247</v>
      </c>
      <c r="H3866" s="3">
        <v>223</v>
      </c>
      <c r="I3866" s="2" t="s">
        <v>1419</v>
      </c>
      <c r="J3866" s="3">
        <v>2353599</v>
      </c>
      <c r="K3866" s="2" t="s">
        <v>18247</v>
      </c>
      <c r="L3866" s="2"/>
      <c r="M3866" s="2" t="s">
        <v>4</v>
      </c>
      <c r="N3866" s="2" t="s">
        <v>337</v>
      </c>
      <c r="O3866" s="3">
        <v>2336731</v>
      </c>
      <c r="P3866" s="3">
        <v>223</v>
      </c>
      <c r="Q3866" s="2" t="s">
        <v>18248</v>
      </c>
      <c r="R3866" s="2" t="s">
        <v>1416</v>
      </c>
      <c r="S3866" s="3">
        <v>0</v>
      </c>
      <c r="T3866" s="3">
        <v>1</v>
      </c>
      <c r="U3866" s="3">
        <v>20</v>
      </c>
      <c r="V3866" s="2" t="s">
        <v>18285</v>
      </c>
      <c r="W3866" s="3">
        <v>1</v>
      </c>
      <c r="X3866" s="2" t="s">
        <v>18250</v>
      </c>
      <c r="Y3866" s="2" t="s">
        <v>18285</v>
      </c>
      <c r="Z3866" s="2" t="s">
        <v>18251</v>
      </c>
      <c r="AA3866" s="2" t="s">
        <v>1416</v>
      </c>
      <c r="AB3866" s="2" t="s">
        <v>1418</v>
      </c>
      <c r="AC3866" s="3">
        <v>12</v>
      </c>
      <c r="AD3866" s="2" t="s">
        <v>18245</v>
      </c>
      <c r="AE3866" s="2" t="s">
        <v>18252</v>
      </c>
      <c r="AF3866" s="2" t="s">
        <v>18246</v>
      </c>
      <c r="AG3866" s="2" t="s">
        <v>18245</v>
      </c>
      <c r="AH3866" s="2" t="s">
        <v>18253</v>
      </c>
    </row>
    <row r="3867" s="1" customFormat="1" spans="1:34">
      <c r="A3867" s="2" t="s">
        <v>18245</v>
      </c>
      <c r="B3867" s="2" t="s">
        <v>18246</v>
      </c>
      <c r="C3867" s="2" t="s">
        <v>18246</v>
      </c>
      <c r="D3867" s="2"/>
      <c r="E3867" s="3">
        <v>2336731</v>
      </c>
      <c r="F3867" s="2" t="s">
        <v>1418</v>
      </c>
      <c r="G3867" s="2" t="s">
        <v>18247</v>
      </c>
      <c r="H3867" s="3">
        <v>223</v>
      </c>
      <c r="I3867" s="2" t="s">
        <v>1419</v>
      </c>
      <c r="J3867" s="3">
        <v>2366975</v>
      </c>
      <c r="K3867" s="2" t="s">
        <v>18247</v>
      </c>
      <c r="L3867" s="2"/>
      <c r="M3867" s="2" t="s">
        <v>4</v>
      </c>
      <c r="N3867" s="2" t="s">
        <v>662</v>
      </c>
      <c r="O3867" s="3">
        <v>2336731</v>
      </c>
      <c r="P3867" s="3">
        <v>223</v>
      </c>
      <c r="Q3867" s="2" t="s">
        <v>18248</v>
      </c>
      <c r="R3867" s="2" t="s">
        <v>1417</v>
      </c>
      <c r="S3867" s="3">
        <v>0</v>
      </c>
      <c r="T3867" s="3">
        <v>1</v>
      </c>
      <c r="U3867" s="3">
        <v>20</v>
      </c>
      <c r="V3867" s="2" t="s">
        <v>18305</v>
      </c>
      <c r="W3867" s="3">
        <v>1</v>
      </c>
      <c r="X3867" s="2" t="s">
        <v>18250</v>
      </c>
      <c r="Y3867" s="2" t="s">
        <v>18305</v>
      </c>
      <c r="Z3867" s="2" t="s">
        <v>18251</v>
      </c>
      <c r="AA3867" s="2" t="s">
        <v>1417</v>
      </c>
      <c r="AB3867" s="2" t="s">
        <v>1418</v>
      </c>
      <c r="AC3867" s="3">
        <v>12</v>
      </c>
      <c r="AD3867" s="2" t="s">
        <v>18245</v>
      </c>
      <c r="AE3867" s="2" t="s">
        <v>18252</v>
      </c>
      <c r="AF3867" s="2" t="s">
        <v>18246</v>
      </c>
      <c r="AG3867" s="2" t="s">
        <v>18245</v>
      </c>
      <c r="AH3867" s="2" t="s">
        <v>18253</v>
      </c>
    </row>
    <row r="3868" s="1" customFormat="1" spans="1:34">
      <c r="A3868" s="2" t="s">
        <v>18245</v>
      </c>
      <c r="B3868" s="2" t="s">
        <v>18246</v>
      </c>
      <c r="C3868" s="2" t="s">
        <v>18246</v>
      </c>
      <c r="D3868" s="2"/>
      <c r="E3868" s="3">
        <v>2337086</v>
      </c>
      <c r="F3868" s="2" t="s">
        <v>1421</v>
      </c>
      <c r="G3868" s="2" t="s">
        <v>18247</v>
      </c>
      <c r="H3868" s="3">
        <v>223</v>
      </c>
      <c r="I3868" s="2" t="s">
        <v>1422</v>
      </c>
      <c r="J3868" s="3">
        <v>2337086</v>
      </c>
      <c r="K3868" s="2" t="s">
        <v>18247</v>
      </c>
      <c r="L3868" s="2"/>
      <c r="M3868" s="2" t="s">
        <v>4</v>
      </c>
      <c r="N3868" s="2" t="s">
        <v>57</v>
      </c>
      <c r="O3868" s="3">
        <v>2337086</v>
      </c>
      <c r="P3868" s="3">
        <v>223</v>
      </c>
      <c r="Q3868" s="2" t="s">
        <v>18248</v>
      </c>
      <c r="R3868" s="2" t="s">
        <v>1421</v>
      </c>
      <c r="S3868" s="3">
        <v>0</v>
      </c>
      <c r="T3868" s="3">
        <v>1</v>
      </c>
      <c r="U3868" s="3">
        <v>20</v>
      </c>
      <c r="V3868" s="2" t="s">
        <v>18257</v>
      </c>
      <c r="W3868" s="3">
        <v>1</v>
      </c>
      <c r="X3868" s="2" t="s">
        <v>18250</v>
      </c>
      <c r="Y3868" s="2" t="s">
        <v>18257</v>
      </c>
      <c r="Z3868" s="2" t="s">
        <v>18251</v>
      </c>
      <c r="AA3868" s="2" t="s">
        <v>1421</v>
      </c>
      <c r="AB3868" s="2" t="s">
        <v>1421</v>
      </c>
      <c r="AC3868" s="3">
        <v>5</v>
      </c>
      <c r="AD3868" s="2" t="s">
        <v>18245</v>
      </c>
      <c r="AE3868" s="2" t="s">
        <v>18252</v>
      </c>
      <c r="AF3868" s="2" t="s">
        <v>18246</v>
      </c>
      <c r="AG3868" s="2" t="s">
        <v>18245</v>
      </c>
      <c r="AH3868" s="2" t="s">
        <v>18253</v>
      </c>
    </row>
    <row r="3869" s="1" customFormat="1" spans="1:34">
      <c r="A3869" s="2" t="s">
        <v>18245</v>
      </c>
      <c r="B3869" s="2" t="s">
        <v>18246</v>
      </c>
      <c r="C3869" s="2" t="s">
        <v>18246</v>
      </c>
      <c r="D3869" s="2"/>
      <c r="E3869" s="3">
        <v>2337086</v>
      </c>
      <c r="F3869" s="2" t="s">
        <v>1421</v>
      </c>
      <c r="G3869" s="2" t="s">
        <v>18247</v>
      </c>
      <c r="H3869" s="3">
        <v>223</v>
      </c>
      <c r="I3869" s="2" t="s">
        <v>1422</v>
      </c>
      <c r="J3869" s="3">
        <v>2337086</v>
      </c>
      <c r="K3869" s="2" t="s">
        <v>18247</v>
      </c>
      <c r="L3869" s="2"/>
      <c r="M3869" s="2" t="s">
        <v>4</v>
      </c>
      <c r="N3869" s="2" t="s">
        <v>60</v>
      </c>
      <c r="O3869" s="3">
        <v>2337086</v>
      </c>
      <c r="P3869" s="3">
        <v>223</v>
      </c>
      <c r="Q3869" s="2" t="s">
        <v>18248</v>
      </c>
      <c r="R3869" s="2" t="s">
        <v>1421</v>
      </c>
      <c r="S3869" s="3">
        <v>0</v>
      </c>
      <c r="T3869" s="3">
        <v>1</v>
      </c>
      <c r="U3869" s="3">
        <v>30</v>
      </c>
      <c r="V3869" s="2" t="s">
        <v>18259</v>
      </c>
      <c r="W3869" s="3">
        <v>1</v>
      </c>
      <c r="X3869" s="2" t="s">
        <v>18250</v>
      </c>
      <c r="Y3869" s="2" t="s">
        <v>18259</v>
      </c>
      <c r="Z3869" s="2" t="s">
        <v>18251</v>
      </c>
      <c r="AA3869" s="2" t="s">
        <v>1421</v>
      </c>
      <c r="AB3869" s="2" t="s">
        <v>1421</v>
      </c>
      <c r="AC3869" s="3">
        <v>5</v>
      </c>
      <c r="AD3869" s="2" t="s">
        <v>18245</v>
      </c>
      <c r="AE3869" s="2" t="s">
        <v>18252</v>
      </c>
      <c r="AF3869" s="2" t="s">
        <v>18246</v>
      </c>
      <c r="AG3869" s="2" t="s">
        <v>18245</v>
      </c>
      <c r="AH3869" s="2" t="s">
        <v>18253</v>
      </c>
    </row>
    <row r="3870" s="1" customFormat="1" spans="1:34">
      <c r="A3870" s="2" t="s">
        <v>18245</v>
      </c>
      <c r="B3870" s="2" t="s">
        <v>18246</v>
      </c>
      <c r="C3870" s="2" t="s">
        <v>18246</v>
      </c>
      <c r="D3870" s="2"/>
      <c r="E3870" s="3">
        <v>2337086</v>
      </c>
      <c r="F3870" s="2" t="s">
        <v>1421</v>
      </c>
      <c r="G3870" s="2" t="s">
        <v>18247</v>
      </c>
      <c r="H3870" s="3">
        <v>223</v>
      </c>
      <c r="I3870" s="2" t="s">
        <v>1422</v>
      </c>
      <c r="J3870" s="3">
        <v>2337086</v>
      </c>
      <c r="K3870" s="2" t="s">
        <v>18247</v>
      </c>
      <c r="L3870" s="2"/>
      <c r="M3870" s="2" t="s">
        <v>4</v>
      </c>
      <c r="N3870" s="2" t="s">
        <v>63</v>
      </c>
      <c r="O3870" s="3">
        <v>2337086</v>
      </c>
      <c r="P3870" s="3">
        <v>223</v>
      </c>
      <c r="Q3870" s="2" t="s">
        <v>18248</v>
      </c>
      <c r="R3870" s="2" t="s">
        <v>1421</v>
      </c>
      <c r="S3870" s="3">
        <v>0</v>
      </c>
      <c r="T3870" s="3">
        <v>1</v>
      </c>
      <c r="U3870" s="3">
        <v>40</v>
      </c>
      <c r="V3870" s="2" t="s">
        <v>18260</v>
      </c>
      <c r="W3870" s="3">
        <v>1</v>
      </c>
      <c r="X3870" s="2" t="s">
        <v>18250</v>
      </c>
      <c r="Y3870" s="2" t="s">
        <v>18260</v>
      </c>
      <c r="Z3870" s="2" t="s">
        <v>18251</v>
      </c>
      <c r="AA3870" s="2" t="s">
        <v>1421</v>
      </c>
      <c r="AB3870" s="2" t="s">
        <v>1421</v>
      </c>
      <c r="AC3870" s="3">
        <v>5</v>
      </c>
      <c r="AD3870" s="2" t="s">
        <v>18245</v>
      </c>
      <c r="AE3870" s="2" t="s">
        <v>18252</v>
      </c>
      <c r="AF3870" s="2" t="s">
        <v>18246</v>
      </c>
      <c r="AG3870" s="2" t="s">
        <v>18245</v>
      </c>
      <c r="AH3870" s="2" t="s">
        <v>18253</v>
      </c>
    </row>
    <row r="3871" s="1" customFormat="1" spans="1:34">
      <c r="A3871" s="2" t="s">
        <v>18245</v>
      </c>
      <c r="B3871" s="2" t="s">
        <v>18246</v>
      </c>
      <c r="C3871" s="2" t="s">
        <v>18246</v>
      </c>
      <c r="D3871" s="2"/>
      <c r="E3871" s="3">
        <v>2337086</v>
      </c>
      <c r="F3871" s="2" t="s">
        <v>1421</v>
      </c>
      <c r="G3871" s="2" t="s">
        <v>18247</v>
      </c>
      <c r="H3871" s="3">
        <v>223</v>
      </c>
      <c r="I3871" s="2" t="s">
        <v>1422</v>
      </c>
      <c r="J3871" s="3">
        <v>2337086</v>
      </c>
      <c r="K3871" s="2" t="s">
        <v>18247</v>
      </c>
      <c r="L3871" s="2"/>
      <c r="M3871" s="2" t="s">
        <v>4</v>
      </c>
      <c r="N3871" s="2" t="s">
        <v>135</v>
      </c>
      <c r="O3871" s="3">
        <v>2337086</v>
      </c>
      <c r="P3871" s="3">
        <v>223</v>
      </c>
      <c r="Q3871" s="2" t="s">
        <v>18248</v>
      </c>
      <c r="R3871" s="2" t="s">
        <v>1421</v>
      </c>
      <c r="S3871" s="3">
        <v>0</v>
      </c>
      <c r="T3871" s="3">
        <v>1</v>
      </c>
      <c r="U3871" s="3">
        <v>50</v>
      </c>
      <c r="V3871" s="2" t="s">
        <v>18267</v>
      </c>
      <c r="W3871" s="3">
        <v>1</v>
      </c>
      <c r="X3871" s="2" t="s">
        <v>18250</v>
      </c>
      <c r="Y3871" s="2" t="s">
        <v>18267</v>
      </c>
      <c r="Z3871" s="2" t="s">
        <v>18251</v>
      </c>
      <c r="AA3871" s="2" t="s">
        <v>1421</v>
      </c>
      <c r="AB3871" s="2" t="s">
        <v>1421</v>
      </c>
      <c r="AC3871" s="3">
        <v>5</v>
      </c>
      <c r="AD3871" s="2" t="s">
        <v>18245</v>
      </c>
      <c r="AE3871" s="2" t="s">
        <v>18252</v>
      </c>
      <c r="AF3871" s="2" t="s">
        <v>18246</v>
      </c>
      <c r="AG3871" s="2" t="s">
        <v>18245</v>
      </c>
      <c r="AH3871" s="2" t="s">
        <v>18253</v>
      </c>
    </row>
    <row r="3872" s="1" customFormat="1" spans="1:34">
      <c r="A3872" s="2" t="s">
        <v>18245</v>
      </c>
      <c r="B3872" s="2" t="s">
        <v>18246</v>
      </c>
      <c r="C3872" s="2" t="s">
        <v>18246</v>
      </c>
      <c r="D3872" s="2"/>
      <c r="E3872" s="3">
        <v>2337086</v>
      </c>
      <c r="F3872" s="2" t="s">
        <v>1421</v>
      </c>
      <c r="G3872" s="2" t="s">
        <v>18247</v>
      </c>
      <c r="H3872" s="3">
        <v>223</v>
      </c>
      <c r="I3872" s="2" t="s">
        <v>1422</v>
      </c>
      <c r="J3872" s="3">
        <v>2337086</v>
      </c>
      <c r="K3872" s="2" t="s">
        <v>18247</v>
      </c>
      <c r="L3872" s="2"/>
      <c r="M3872" s="2" t="s">
        <v>4</v>
      </c>
      <c r="N3872" s="2" t="s">
        <v>50</v>
      </c>
      <c r="O3872" s="3">
        <v>2337086</v>
      </c>
      <c r="P3872" s="3">
        <v>223</v>
      </c>
      <c r="Q3872" s="2" t="s">
        <v>18248</v>
      </c>
      <c r="R3872" s="2" t="s">
        <v>1421</v>
      </c>
      <c r="S3872" s="3">
        <v>0</v>
      </c>
      <c r="T3872" s="3">
        <v>1</v>
      </c>
      <c r="U3872" s="3">
        <v>60</v>
      </c>
      <c r="V3872" s="2" t="s">
        <v>18257</v>
      </c>
      <c r="W3872" s="3">
        <v>1</v>
      </c>
      <c r="X3872" s="2" t="s">
        <v>18250</v>
      </c>
      <c r="Y3872" s="2" t="s">
        <v>18257</v>
      </c>
      <c r="Z3872" s="2" t="s">
        <v>18251</v>
      </c>
      <c r="AA3872" s="2" t="s">
        <v>1421</v>
      </c>
      <c r="AB3872" s="2" t="s">
        <v>1421</v>
      </c>
      <c r="AC3872" s="3">
        <v>5</v>
      </c>
      <c r="AD3872" s="2" t="s">
        <v>18245</v>
      </c>
      <c r="AE3872" s="2" t="s">
        <v>18252</v>
      </c>
      <c r="AF3872" s="2" t="s">
        <v>18246</v>
      </c>
      <c r="AG3872" s="2" t="s">
        <v>18245</v>
      </c>
      <c r="AH3872" s="2" t="s">
        <v>18253</v>
      </c>
    </row>
    <row r="3873" s="1" customFormat="1" spans="1:34">
      <c r="A3873" s="2" t="s">
        <v>18245</v>
      </c>
      <c r="B3873" s="2" t="s">
        <v>18246</v>
      </c>
      <c r="C3873" s="2" t="s">
        <v>18246</v>
      </c>
      <c r="D3873" s="2"/>
      <c r="E3873" s="3">
        <v>2337089</v>
      </c>
      <c r="F3873" s="2" t="s">
        <v>1423</v>
      </c>
      <c r="G3873" s="2" t="s">
        <v>18247</v>
      </c>
      <c r="H3873" s="3">
        <v>223</v>
      </c>
      <c r="I3873" s="2" t="s">
        <v>1424</v>
      </c>
      <c r="J3873" s="3">
        <v>2308118</v>
      </c>
      <c r="K3873" s="2" t="s">
        <v>18247</v>
      </c>
      <c r="L3873" s="2"/>
      <c r="M3873" s="2" t="s">
        <v>4</v>
      </c>
      <c r="N3873" s="2" t="s">
        <v>126</v>
      </c>
      <c r="O3873" s="3">
        <v>2337089</v>
      </c>
      <c r="P3873" s="3">
        <v>223</v>
      </c>
      <c r="Q3873" s="2" t="s">
        <v>18248</v>
      </c>
      <c r="R3873" s="2" t="s">
        <v>839</v>
      </c>
      <c r="S3873" s="3">
        <v>0</v>
      </c>
      <c r="T3873" s="3">
        <v>1</v>
      </c>
      <c r="U3873" s="3">
        <v>20</v>
      </c>
      <c r="V3873" s="2" t="s">
        <v>18266</v>
      </c>
      <c r="W3873" s="3">
        <v>1</v>
      </c>
      <c r="X3873" s="2" t="s">
        <v>18250</v>
      </c>
      <c r="Y3873" s="2" t="s">
        <v>18266</v>
      </c>
      <c r="Z3873" s="2" t="s">
        <v>18251</v>
      </c>
      <c r="AA3873" s="2" t="s">
        <v>839</v>
      </c>
      <c r="AB3873" s="2" t="s">
        <v>1423</v>
      </c>
      <c r="AC3873" s="3">
        <v>15</v>
      </c>
      <c r="AD3873" s="2" t="s">
        <v>18245</v>
      </c>
      <c r="AE3873" s="2" t="s">
        <v>18252</v>
      </c>
      <c r="AF3873" s="2" t="s">
        <v>18246</v>
      </c>
      <c r="AG3873" s="2" t="s">
        <v>18245</v>
      </c>
      <c r="AH3873" s="2" t="s">
        <v>18253</v>
      </c>
    </row>
    <row r="3874" s="1" customFormat="1" spans="1:34">
      <c r="A3874" s="2" t="s">
        <v>18245</v>
      </c>
      <c r="B3874" s="2" t="s">
        <v>18246</v>
      </c>
      <c r="C3874" s="2" t="s">
        <v>18246</v>
      </c>
      <c r="D3874" s="2"/>
      <c r="E3874" s="3">
        <v>2337089</v>
      </c>
      <c r="F3874" s="2" t="s">
        <v>1423</v>
      </c>
      <c r="G3874" s="2" t="s">
        <v>18247</v>
      </c>
      <c r="H3874" s="3">
        <v>223</v>
      </c>
      <c r="I3874" s="2" t="s">
        <v>1424</v>
      </c>
      <c r="J3874" s="3">
        <v>2308118</v>
      </c>
      <c r="K3874" s="2" t="s">
        <v>18247</v>
      </c>
      <c r="L3874" s="2"/>
      <c r="M3874" s="2" t="s">
        <v>4</v>
      </c>
      <c r="N3874" s="2" t="s">
        <v>200</v>
      </c>
      <c r="O3874" s="3">
        <v>2337089</v>
      </c>
      <c r="P3874" s="3">
        <v>223</v>
      </c>
      <c r="Q3874" s="2" t="s">
        <v>18248</v>
      </c>
      <c r="R3874" s="2" t="s">
        <v>839</v>
      </c>
      <c r="S3874" s="3">
        <v>0</v>
      </c>
      <c r="T3874" s="3">
        <v>1</v>
      </c>
      <c r="U3874" s="3">
        <v>30</v>
      </c>
      <c r="V3874" s="2" t="s">
        <v>18274</v>
      </c>
      <c r="W3874" s="3">
        <v>1</v>
      </c>
      <c r="X3874" s="2" t="s">
        <v>18250</v>
      </c>
      <c r="Y3874" s="2" t="s">
        <v>18274</v>
      </c>
      <c r="Z3874" s="2" t="s">
        <v>18251</v>
      </c>
      <c r="AA3874" s="2" t="s">
        <v>839</v>
      </c>
      <c r="AB3874" s="2" t="s">
        <v>1423</v>
      </c>
      <c r="AC3874" s="3">
        <v>15</v>
      </c>
      <c r="AD3874" s="2" t="s">
        <v>18245</v>
      </c>
      <c r="AE3874" s="2" t="s">
        <v>18252</v>
      </c>
      <c r="AF3874" s="2" t="s">
        <v>18246</v>
      </c>
      <c r="AG3874" s="2" t="s">
        <v>18245</v>
      </c>
      <c r="AH3874" s="2" t="s">
        <v>18253</v>
      </c>
    </row>
    <row r="3875" s="1" customFormat="1" spans="1:34">
      <c r="A3875" s="2" t="s">
        <v>18245</v>
      </c>
      <c r="B3875" s="2" t="s">
        <v>18246</v>
      </c>
      <c r="C3875" s="2" t="s">
        <v>18246</v>
      </c>
      <c r="D3875" s="2"/>
      <c r="E3875" s="3">
        <v>2337089</v>
      </c>
      <c r="F3875" s="2" t="s">
        <v>1423</v>
      </c>
      <c r="G3875" s="2" t="s">
        <v>18247</v>
      </c>
      <c r="H3875" s="3">
        <v>223</v>
      </c>
      <c r="I3875" s="2" t="s">
        <v>1424</v>
      </c>
      <c r="J3875" s="3">
        <v>2337089</v>
      </c>
      <c r="K3875" s="2" t="s">
        <v>18247</v>
      </c>
      <c r="L3875" s="2"/>
      <c r="M3875" s="2" t="s">
        <v>4</v>
      </c>
      <c r="N3875" s="2" t="s">
        <v>564</v>
      </c>
      <c r="O3875" s="3">
        <v>2337089</v>
      </c>
      <c r="P3875" s="3">
        <v>223</v>
      </c>
      <c r="Q3875" s="2" t="s">
        <v>18248</v>
      </c>
      <c r="R3875" s="2" t="s">
        <v>1423</v>
      </c>
      <c r="S3875" s="3">
        <v>0</v>
      </c>
      <c r="T3875" s="3">
        <v>1</v>
      </c>
      <c r="U3875" s="3">
        <v>20</v>
      </c>
      <c r="V3875" s="2" t="s">
        <v>18292</v>
      </c>
      <c r="W3875" s="3">
        <v>1</v>
      </c>
      <c r="X3875" s="2" t="s">
        <v>18250</v>
      </c>
      <c r="Y3875" s="2" t="s">
        <v>18292</v>
      </c>
      <c r="Z3875" s="2" t="s">
        <v>18251</v>
      </c>
      <c r="AA3875" s="2" t="s">
        <v>1423</v>
      </c>
      <c r="AB3875" s="2" t="s">
        <v>1423</v>
      </c>
      <c r="AC3875" s="3">
        <v>15</v>
      </c>
      <c r="AD3875" s="2" t="s">
        <v>18245</v>
      </c>
      <c r="AE3875" s="2" t="s">
        <v>18252</v>
      </c>
      <c r="AF3875" s="2" t="s">
        <v>18246</v>
      </c>
      <c r="AG3875" s="2" t="s">
        <v>18245</v>
      </c>
      <c r="AH3875" s="2" t="s">
        <v>18253</v>
      </c>
    </row>
    <row r="3876" s="1" customFormat="1" spans="1:34">
      <c r="A3876" s="2" t="s">
        <v>18245</v>
      </c>
      <c r="B3876" s="2" t="s">
        <v>18246</v>
      </c>
      <c r="C3876" s="2" t="s">
        <v>18246</v>
      </c>
      <c r="D3876" s="2"/>
      <c r="E3876" s="3">
        <v>2337089</v>
      </c>
      <c r="F3876" s="2" t="s">
        <v>1423</v>
      </c>
      <c r="G3876" s="2" t="s">
        <v>18247</v>
      </c>
      <c r="H3876" s="3">
        <v>223</v>
      </c>
      <c r="I3876" s="2" t="s">
        <v>1424</v>
      </c>
      <c r="J3876" s="3">
        <v>2337089</v>
      </c>
      <c r="K3876" s="2" t="s">
        <v>18247</v>
      </c>
      <c r="L3876" s="2"/>
      <c r="M3876" s="2" t="s">
        <v>4</v>
      </c>
      <c r="N3876" s="2" t="s">
        <v>567</v>
      </c>
      <c r="O3876" s="3">
        <v>2337089</v>
      </c>
      <c r="P3876" s="3">
        <v>223</v>
      </c>
      <c r="Q3876" s="2" t="s">
        <v>18248</v>
      </c>
      <c r="R3876" s="2" t="s">
        <v>1423</v>
      </c>
      <c r="S3876" s="3">
        <v>0</v>
      </c>
      <c r="T3876" s="3">
        <v>1</v>
      </c>
      <c r="U3876" s="3">
        <v>30</v>
      </c>
      <c r="V3876" s="2" t="s">
        <v>18293</v>
      </c>
      <c r="W3876" s="3">
        <v>1</v>
      </c>
      <c r="X3876" s="2" t="s">
        <v>18250</v>
      </c>
      <c r="Y3876" s="2" t="s">
        <v>18293</v>
      </c>
      <c r="Z3876" s="2" t="s">
        <v>18251</v>
      </c>
      <c r="AA3876" s="2" t="s">
        <v>1423</v>
      </c>
      <c r="AB3876" s="2" t="s">
        <v>1423</v>
      </c>
      <c r="AC3876" s="3">
        <v>15</v>
      </c>
      <c r="AD3876" s="2" t="s">
        <v>18245</v>
      </c>
      <c r="AE3876" s="2" t="s">
        <v>18252</v>
      </c>
      <c r="AF3876" s="2" t="s">
        <v>18246</v>
      </c>
      <c r="AG3876" s="2" t="s">
        <v>18245</v>
      </c>
      <c r="AH3876" s="2" t="s">
        <v>18253</v>
      </c>
    </row>
    <row r="3877" s="1" customFormat="1" spans="1:34">
      <c r="A3877" s="2" t="s">
        <v>18245</v>
      </c>
      <c r="B3877" s="2" t="s">
        <v>18246</v>
      </c>
      <c r="C3877" s="2" t="s">
        <v>18246</v>
      </c>
      <c r="D3877" s="2"/>
      <c r="E3877" s="3">
        <v>2337089</v>
      </c>
      <c r="F3877" s="2" t="s">
        <v>1423</v>
      </c>
      <c r="G3877" s="2" t="s">
        <v>18247</v>
      </c>
      <c r="H3877" s="3">
        <v>223</v>
      </c>
      <c r="I3877" s="2" t="s">
        <v>1424</v>
      </c>
      <c r="J3877" s="3">
        <v>2337089</v>
      </c>
      <c r="K3877" s="2" t="s">
        <v>18247</v>
      </c>
      <c r="L3877" s="2"/>
      <c r="M3877" s="2" t="s">
        <v>4</v>
      </c>
      <c r="N3877" s="2" t="s">
        <v>486</v>
      </c>
      <c r="O3877" s="3">
        <v>2337089</v>
      </c>
      <c r="P3877" s="3">
        <v>223</v>
      </c>
      <c r="Q3877" s="2" t="s">
        <v>18248</v>
      </c>
      <c r="R3877" s="2" t="s">
        <v>1423</v>
      </c>
      <c r="S3877" s="3">
        <v>0</v>
      </c>
      <c r="T3877" s="3">
        <v>1</v>
      </c>
      <c r="U3877" s="3">
        <v>40</v>
      </c>
      <c r="V3877" s="2" t="s">
        <v>18289</v>
      </c>
      <c r="W3877" s="3">
        <v>1</v>
      </c>
      <c r="X3877" s="2" t="s">
        <v>18250</v>
      </c>
      <c r="Y3877" s="2" t="s">
        <v>18289</v>
      </c>
      <c r="Z3877" s="2" t="s">
        <v>18251</v>
      </c>
      <c r="AA3877" s="2" t="s">
        <v>1423</v>
      </c>
      <c r="AB3877" s="2" t="s">
        <v>1423</v>
      </c>
      <c r="AC3877" s="3">
        <v>15</v>
      </c>
      <c r="AD3877" s="2" t="s">
        <v>18245</v>
      </c>
      <c r="AE3877" s="2" t="s">
        <v>18252</v>
      </c>
      <c r="AF3877" s="2" t="s">
        <v>18246</v>
      </c>
      <c r="AG3877" s="2" t="s">
        <v>18245</v>
      </c>
      <c r="AH3877" s="2" t="s">
        <v>18253</v>
      </c>
    </row>
    <row r="3878" s="1" customFormat="1" spans="1:34">
      <c r="A3878" s="2" t="s">
        <v>18245</v>
      </c>
      <c r="B3878" s="2" t="s">
        <v>18246</v>
      </c>
      <c r="C3878" s="2" t="s">
        <v>18246</v>
      </c>
      <c r="D3878" s="2"/>
      <c r="E3878" s="3">
        <v>2337089</v>
      </c>
      <c r="F3878" s="2" t="s">
        <v>1423</v>
      </c>
      <c r="G3878" s="2" t="s">
        <v>18247</v>
      </c>
      <c r="H3878" s="3">
        <v>223</v>
      </c>
      <c r="I3878" s="2" t="s">
        <v>1424</v>
      </c>
      <c r="J3878" s="3">
        <v>2337089</v>
      </c>
      <c r="K3878" s="2" t="s">
        <v>18247</v>
      </c>
      <c r="L3878" s="2"/>
      <c r="M3878" s="2" t="s">
        <v>4</v>
      </c>
      <c r="N3878" s="2" t="s">
        <v>530</v>
      </c>
      <c r="O3878" s="3">
        <v>2337089</v>
      </c>
      <c r="P3878" s="3">
        <v>223</v>
      </c>
      <c r="Q3878" s="2" t="s">
        <v>18248</v>
      </c>
      <c r="R3878" s="2" t="s">
        <v>1423</v>
      </c>
      <c r="S3878" s="3">
        <v>0</v>
      </c>
      <c r="T3878" s="3">
        <v>1</v>
      </c>
      <c r="U3878" s="3">
        <v>50</v>
      </c>
      <c r="V3878" s="2" t="s">
        <v>18290</v>
      </c>
      <c r="W3878" s="3">
        <v>1</v>
      </c>
      <c r="X3878" s="2" t="s">
        <v>18250</v>
      </c>
      <c r="Y3878" s="2" t="s">
        <v>18290</v>
      </c>
      <c r="Z3878" s="2" t="s">
        <v>18251</v>
      </c>
      <c r="AA3878" s="2" t="s">
        <v>1423</v>
      </c>
      <c r="AB3878" s="2" t="s">
        <v>1423</v>
      </c>
      <c r="AC3878" s="3">
        <v>15</v>
      </c>
      <c r="AD3878" s="2" t="s">
        <v>18245</v>
      </c>
      <c r="AE3878" s="2" t="s">
        <v>18252</v>
      </c>
      <c r="AF3878" s="2" t="s">
        <v>18246</v>
      </c>
      <c r="AG3878" s="2" t="s">
        <v>18245</v>
      </c>
      <c r="AH3878" s="2" t="s">
        <v>18253</v>
      </c>
    </row>
    <row r="3879" s="1" customFormat="1" spans="1:34">
      <c r="A3879" s="2" t="s">
        <v>18245</v>
      </c>
      <c r="B3879" s="2" t="s">
        <v>18246</v>
      </c>
      <c r="C3879" s="2" t="s">
        <v>18246</v>
      </c>
      <c r="D3879" s="2"/>
      <c r="E3879" s="3">
        <v>2337089</v>
      </c>
      <c r="F3879" s="2" t="s">
        <v>1423</v>
      </c>
      <c r="G3879" s="2" t="s">
        <v>18247</v>
      </c>
      <c r="H3879" s="3">
        <v>223</v>
      </c>
      <c r="I3879" s="2" t="s">
        <v>1424</v>
      </c>
      <c r="J3879" s="3">
        <v>2337089</v>
      </c>
      <c r="K3879" s="2" t="s">
        <v>18247</v>
      </c>
      <c r="L3879" s="2"/>
      <c r="M3879" s="2" t="s">
        <v>4</v>
      </c>
      <c r="N3879" s="2" t="s">
        <v>298</v>
      </c>
      <c r="O3879" s="3">
        <v>2337089</v>
      </c>
      <c r="P3879" s="3">
        <v>223</v>
      </c>
      <c r="Q3879" s="2" t="s">
        <v>18248</v>
      </c>
      <c r="R3879" s="2" t="s">
        <v>1423</v>
      </c>
      <c r="S3879" s="3">
        <v>0</v>
      </c>
      <c r="T3879" s="3">
        <v>1</v>
      </c>
      <c r="U3879" s="3">
        <v>60</v>
      </c>
      <c r="V3879" s="2" t="s">
        <v>18280</v>
      </c>
      <c r="W3879" s="3">
        <v>1</v>
      </c>
      <c r="X3879" s="2" t="s">
        <v>18250</v>
      </c>
      <c r="Y3879" s="2" t="s">
        <v>18280</v>
      </c>
      <c r="Z3879" s="2" t="s">
        <v>18251</v>
      </c>
      <c r="AA3879" s="2" t="s">
        <v>1423</v>
      </c>
      <c r="AB3879" s="2" t="s">
        <v>1423</v>
      </c>
      <c r="AC3879" s="3">
        <v>15</v>
      </c>
      <c r="AD3879" s="2" t="s">
        <v>18245</v>
      </c>
      <c r="AE3879" s="2" t="s">
        <v>18252</v>
      </c>
      <c r="AF3879" s="2" t="s">
        <v>18246</v>
      </c>
      <c r="AG3879" s="2" t="s">
        <v>18245</v>
      </c>
      <c r="AH3879" s="2" t="s">
        <v>18253</v>
      </c>
    </row>
    <row r="3880" s="1" customFormat="1" spans="1:34">
      <c r="A3880" s="2" t="s">
        <v>18245</v>
      </c>
      <c r="B3880" s="2" t="s">
        <v>18246</v>
      </c>
      <c r="C3880" s="2" t="s">
        <v>18246</v>
      </c>
      <c r="D3880" s="2"/>
      <c r="E3880" s="3">
        <v>2337089</v>
      </c>
      <c r="F3880" s="2" t="s">
        <v>1423</v>
      </c>
      <c r="G3880" s="2" t="s">
        <v>18247</v>
      </c>
      <c r="H3880" s="3">
        <v>223</v>
      </c>
      <c r="I3880" s="2" t="s">
        <v>1424</v>
      </c>
      <c r="J3880" s="3">
        <v>2337089</v>
      </c>
      <c r="K3880" s="2" t="s">
        <v>18247</v>
      </c>
      <c r="L3880" s="2"/>
      <c r="M3880" s="2" t="s">
        <v>4</v>
      </c>
      <c r="N3880" s="2" t="s">
        <v>533</v>
      </c>
      <c r="O3880" s="3">
        <v>2337089</v>
      </c>
      <c r="P3880" s="3">
        <v>223</v>
      </c>
      <c r="Q3880" s="2" t="s">
        <v>18248</v>
      </c>
      <c r="R3880" s="2" t="s">
        <v>1423</v>
      </c>
      <c r="S3880" s="3">
        <v>0</v>
      </c>
      <c r="T3880" s="3">
        <v>1</v>
      </c>
      <c r="U3880" s="3">
        <v>70</v>
      </c>
      <c r="V3880" s="2" t="s">
        <v>18291</v>
      </c>
      <c r="W3880" s="3">
        <v>1</v>
      </c>
      <c r="X3880" s="2" t="s">
        <v>18250</v>
      </c>
      <c r="Y3880" s="2" t="s">
        <v>18291</v>
      </c>
      <c r="Z3880" s="2" t="s">
        <v>18251</v>
      </c>
      <c r="AA3880" s="2" t="s">
        <v>1423</v>
      </c>
      <c r="AB3880" s="2" t="s">
        <v>1423</v>
      </c>
      <c r="AC3880" s="3">
        <v>15</v>
      </c>
      <c r="AD3880" s="2" t="s">
        <v>18245</v>
      </c>
      <c r="AE3880" s="2" t="s">
        <v>18252</v>
      </c>
      <c r="AF3880" s="2" t="s">
        <v>18246</v>
      </c>
      <c r="AG3880" s="2" t="s">
        <v>18245</v>
      </c>
      <c r="AH3880" s="2" t="s">
        <v>18253</v>
      </c>
    </row>
    <row r="3881" s="1" customFormat="1" spans="1:34">
      <c r="A3881" s="2" t="s">
        <v>18245</v>
      </c>
      <c r="B3881" s="2" t="s">
        <v>18246</v>
      </c>
      <c r="C3881" s="2" t="s">
        <v>18246</v>
      </c>
      <c r="D3881" s="2"/>
      <c r="E3881" s="3">
        <v>2337089</v>
      </c>
      <c r="F3881" s="2" t="s">
        <v>1423</v>
      </c>
      <c r="G3881" s="2" t="s">
        <v>18247</v>
      </c>
      <c r="H3881" s="3">
        <v>223</v>
      </c>
      <c r="I3881" s="2" t="s">
        <v>1424</v>
      </c>
      <c r="J3881" s="3">
        <v>2337091</v>
      </c>
      <c r="K3881" s="2" t="s">
        <v>18247</v>
      </c>
      <c r="L3881" s="2"/>
      <c r="M3881" s="2" t="s">
        <v>4</v>
      </c>
      <c r="N3881" s="2" t="s">
        <v>252</v>
      </c>
      <c r="O3881" s="3">
        <v>2337089</v>
      </c>
      <c r="P3881" s="3">
        <v>223</v>
      </c>
      <c r="Q3881" s="2" t="s">
        <v>18248</v>
      </c>
      <c r="R3881" s="2" t="s">
        <v>1425</v>
      </c>
      <c r="S3881" s="3">
        <v>0</v>
      </c>
      <c r="T3881" s="3">
        <v>1</v>
      </c>
      <c r="U3881" s="3">
        <v>10</v>
      </c>
      <c r="V3881" s="2" t="s">
        <v>18276</v>
      </c>
      <c r="W3881" s="3">
        <v>1</v>
      </c>
      <c r="X3881" s="2" t="s">
        <v>18250</v>
      </c>
      <c r="Y3881" s="2" t="s">
        <v>18276</v>
      </c>
      <c r="Z3881" s="2" t="s">
        <v>18251</v>
      </c>
      <c r="AA3881" s="2" t="s">
        <v>1425</v>
      </c>
      <c r="AB3881" s="2" t="s">
        <v>1423</v>
      </c>
      <c r="AC3881" s="3">
        <v>15</v>
      </c>
      <c r="AD3881" s="2" t="s">
        <v>18245</v>
      </c>
      <c r="AE3881" s="2" t="s">
        <v>18252</v>
      </c>
      <c r="AF3881" s="2" t="s">
        <v>18246</v>
      </c>
      <c r="AG3881" s="2" t="s">
        <v>18245</v>
      </c>
      <c r="AH3881" s="2" t="s">
        <v>18253</v>
      </c>
    </row>
    <row r="3882" s="1" customFormat="1" spans="1:34">
      <c r="A3882" s="2" t="s">
        <v>18245</v>
      </c>
      <c r="B3882" s="2" t="s">
        <v>18246</v>
      </c>
      <c r="C3882" s="2" t="s">
        <v>18246</v>
      </c>
      <c r="D3882" s="2"/>
      <c r="E3882" s="3">
        <v>2337089</v>
      </c>
      <c r="F3882" s="2" t="s">
        <v>1423</v>
      </c>
      <c r="G3882" s="2" t="s">
        <v>18247</v>
      </c>
      <c r="H3882" s="3">
        <v>223</v>
      </c>
      <c r="I3882" s="2" t="s">
        <v>1424</v>
      </c>
      <c r="J3882" s="3">
        <v>2544720</v>
      </c>
      <c r="K3882" s="2" t="s">
        <v>18247</v>
      </c>
      <c r="L3882" s="2"/>
      <c r="M3882" s="2" t="s">
        <v>4</v>
      </c>
      <c r="N3882" s="2" t="s">
        <v>405</v>
      </c>
      <c r="O3882" s="3">
        <v>2337089</v>
      </c>
      <c r="P3882" s="3">
        <v>223</v>
      </c>
      <c r="Q3882" s="2" t="s">
        <v>18248</v>
      </c>
      <c r="R3882" s="2" t="s">
        <v>1426</v>
      </c>
      <c r="S3882" s="3">
        <v>0</v>
      </c>
      <c r="T3882" s="3">
        <v>1</v>
      </c>
      <c r="U3882" s="3">
        <v>10</v>
      </c>
      <c r="V3882" s="2" t="s">
        <v>18286</v>
      </c>
      <c r="W3882" s="3">
        <v>1</v>
      </c>
      <c r="X3882" s="2" t="s">
        <v>18250</v>
      </c>
      <c r="Y3882" s="2" t="s">
        <v>18286</v>
      </c>
      <c r="Z3882" s="2" t="s">
        <v>18251</v>
      </c>
      <c r="AA3882" s="2" t="s">
        <v>1426</v>
      </c>
      <c r="AB3882" s="2" t="s">
        <v>1423</v>
      </c>
      <c r="AC3882" s="3">
        <v>15</v>
      </c>
      <c r="AD3882" s="2" t="s">
        <v>18245</v>
      </c>
      <c r="AE3882" s="2" t="s">
        <v>18252</v>
      </c>
      <c r="AF3882" s="2" t="s">
        <v>18246</v>
      </c>
      <c r="AG3882" s="2" t="s">
        <v>18245</v>
      </c>
      <c r="AH3882" s="2" t="s">
        <v>18253</v>
      </c>
    </row>
    <row r="3883" s="1" customFormat="1" spans="1:34">
      <c r="A3883" s="2" t="s">
        <v>18245</v>
      </c>
      <c r="B3883" s="2" t="s">
        <v>18246</v>
      </c>
      <c r="C3883" s="2" t="s">
        <v>18246</v>
      </c>
      <c r="D3883" s="2"/>
      <c r="E3883" s="3">
        <v>2337089</v>
      </c>
      <c r="F3883" s="2" t="s">
        <v>1423</v>
      </c>
      <c r="G3883" s="2" t="s">
        <v>18247</v>
      </c>
      <c r="H3883" s="3">
        <v>223</v>
      </c>
      <c r="I3883" s="2" t="s">
        <v>1424</v>
      </c>
      <c r="J3883" s="3">
        <v>2544775</v>
      </c>
      <c r="K3883" s="2" t="s">
        <v>18247</v>
      </c>
      <c r="L3883" s="2"/>
      <c r="M3883" s="2" t="s">
        <v>4</v>
      </c>
      <c r="N3883" s="2" t="s">
        <v>50</v>
      </c>
      <c r="O3883" s="3">
        <v>2337089</v>
      </c>
      <c r="P3883" s="3">
        <v>223</v>
      </c>
      <c r="Q3883" s="2" t="s">
        <v>18248</v>
      </c>
      <c r="R3883" s="2" t="s">
        <v>1427</v>
      </c>
      <c r="S3883" s="3">
        <v>0</v>
      </c>
      <c r="T3883" s="3">
        <v>1</v>
      </c>
      <c r="U3883" s="3">
        <v>10</v>
      </c>
      <c r="V3883" s="2" t="s">
        <v>18257</v>
      </c>
      <c r="W3883" s="3">
        <v>1</v>
      </c>
      <c r="X3883" s="2" t="s">
        <v>18250</v>
      </c>
      <c r="Y3883" s="2" t="s">
        <v>18257</v>
      </c>
      <c r="Z3883" s="2" t="s">
        <v>18251</v>
      </c>
      <c r="AA3883" s="2" t="s">
        <v>1427</v>
      </c>
      <c r="AB3883" s="2" t="s">
        <v>1423</v>
      </c>
      <c r="AC3883" s="3">
        <v>15</v>
      </c>
      <c r="AD3883" s="2" t="s">
        <v>18245</v>
      </c>
      <c r="AE3883" s="2" t="s">
        <v>18252</v>
      </c>
      <c r="AF3883" s="2" t="s">
        <v>18246</v>
      </c>
      <c r="AG3883" s="2" t="s">
        <v>18245</v>
      </c>
      <c r="AH3883" s="2" t="s">
        <v>18253</v>
      </c>
    </row>
    <row r="3884" s="1" customFormat="1" spans="1:34">
      <c r="A3884" s="2" t="s">
        <v>18245</v>
      </c>
      <c r="B3884" s="2" t="s">
        <v>18246</v>
      </c>
      <c r="C3884" s="2" t="s">
        <v>18246</v>
      </c>
      <c r="D3884" s="2"/>
      <c r="E3884" s="3">
        <v>2337089</v>
      </c>
      <c r="F3884" s="2" t="s">
        <v>1423</v>
      </c>
      <c r="G3884" s="2" t="s">
        <v>18247</v>
      </c>
      <c r="H3884" s="3">
        <v>223</v>
      </c>
      <c r="I3884" s="2" t="s">
        <v>1424</v>
      </c>
      <c r="J3884" s="3">
        <v>2544775</v>
      </c>
      <c r="K3884" s="2" t="s">
        <v>18247</v>
      </c>
      <c r="L3884" s="2"/>
      <c r="M3884" s="2" t="s">
        <v>4</v>
      </c>
      <c r="N3884" s="2" t="s">
        <v>57</v>
      </c>
      <c r="O3884" s="3">
        <v>2337089</v>
      </c>
      <c r="P3884" s="3">
        <v>223</v>
      </c>
      <c r="Q3884" s="2" t="s">
        <v>18248</v>
      </c>
      <c r="R3884" s="2" t="s">
        <v>1427</v>
      </c>
      <c r="S3884" s="3">
        <v>0</v>
      </c>
      <c r="T3884" s="3">
        <v>1</v>
      </c>
      <c r="U3884" s="3">
        <v>20</v>
      </c>
      <c r="V3884" s="2" t="s">
        <v>18257</v>
      </c>
      <c r="W3884" s="3">
        <v>1</v>
      </c>
      <c r="X3884" s="2" t="s">
        <v>18250</v>
      </c>
      <c r="Y3884" s="2" t="s">
        <v>18257</v>
      </c>
      <c r="Z3884" s="2" t="s">
        <v>18251</v>
      </c>
      <c r="AA3884" s="2" t="s">
        <v>1427</v>
      </c>
      <c r="AB3884" s="2" t="s">
        <v>1423</v>
      </c>
      <c r="AC3884" s="3">
        <v>15</v>
      </c>
      <c r="AD3884" s="2" t="s">
        <v>18245</v>
      </c>
      <c r="AE3884" s="2" t="s">
        <v>18252</v>
      </c>
      <c r="AF3884" s="2" t="s">
        <v>18246</v>
      </c>
      <c r="AG3884" s="2" t="s">
        <v>18245</v>
      </c>
      <c r="AH3884" s="2" t="s">
        <v>18253</v>
      </c>
    </row>
    <row r="3885" s="1" customFormat="1" spans="1:34">
      <c r="A3885" s="2" t="s">
        <v>18245</v>
      </c>
      <c r="B3885" s="2" t="s">
        <v>18246</v>
      </c>
      <c r="C3885" s="2" t="s">
        <v>18246</v>
      </c>
      <c r="D3885" s="2"/>
      <c r="E3885" s="3">
        <v>2337089</v>
      </c>
      <c r="F3885" s="2" t="s">
        <v>1423</v>
      </c>
      <c r="G3885" s="2" t="s">
        <v>18247</v>
      </c>
      <c r="H3885" s="3">
        <v>223</v>
      </c>
      <c r="I3885" s="2" t="s">
        <v>1424</v>
      </c>
      <c r="J3885" s="3">
        <v>2544775</v>
      </c>
      <c r="K3885" s="2" t="s">
        <v>18247</v>
      </c>
      <c r="L3885" s="2"/>
      <c r="M3885" s="2" t="s">
        <v>4</v>
      </c>
      <c r="N3885" s="2" t="s">
        <v>60</v>
      </c>
      <c r="O3885" s="3">
        <v>2337089</v>
      </c>
      <c r="P3885" s="3">
        <v>223</v>
      </c>
      <c r="Q3885" s="2" t="s">
        <v>18248</v>
      </c>
      <c r="R3885" s="2" t="s">
        <v>1427</v>
      </c>
      <c r="S3885" s="3">
        <v>0</v>
      </c>
      <c r="T3885" s="3">
        <v>1</v>
      </c>
      <c r="U3885" s="3">
        <v>30</v>
      </c>
      <c r="V3885" s="2" t="s">
        <v>18259</v>
      </c>
      <c r="W3885" s="3">
        <v>1</v>
      </c>
      <c r="X3885" s="2" t="s">
        <v>18250</v>
      </c>
      <c r="Y3885" s="2" t="s">
        <v>18259</v>
      </c>
      <c r="Z3885" s="2" t="s">
        <v>18251</v>
      </c>
      <c r="AA3885" s="2" t="s">
        <v>1427</v>
      </c>
      <c r="AB3885" s="2" t="s">
        <v>1423</v>
      </c>
      <c r="AC3885" s="3">
        <v>15</v>
      </c>
      <c r="AD3885" s="2" t="s">
        <v>18245</v>
      </c>
      <c r="AE3885" s="2" t="s">
        <v>18252</v>
      </c>
      <c r="AF3885" s="2" t="s">
        <v>18246</v>
      </c>
      <c r="AG3885" s="2" t="s">
        <v>18245</v>
      </c>
      <c r="AH3885" s="2" t="s">
        <v>18253</v>
      </c>
    </row>
    <row r="3886" s="1" customFormat="1" spans="1:34">
      <c r="A3886" s="2" t="s">
        <v>18245</v>
      </c>
      <c r="B3886" s="2" t="s">
        <v>18246</v>
      </c>
      <c r="C3886" s="2" t="s">
        <v>18246</v>
      </c>
      <c r="D3886" s="2"/>
      <c r="E3886" s="3">
        <v>2337089</v>
      </c>
      <c r="F3886" s="2" t="s">
        <v>1423</v>
      </c>
      <c r="G3886" s="2" t="s">
        <v>18247</v>
      </c>
      <c r="H3886" s="3">
        <v>223</v>
      </c>
      <c r="I3886" s="2" t="s">
        <v>1424</v>
      </c>
      <c r="J3886" s="3">
        <v>2544775</v>
      </c>
      <c r="K3886" s="2" t="s">
        <v>18247</v>
      </c>
      <c r="L3886" s="2"/>
      <c r="M3886" s="2" t="s">
        <v>4</v>
      </c>
      <c r="N3886" s="2" t="s">
        <v>63</v>
      </c>
      <c r="O3886" s="3">
        <v>2337089</v>
      </c>
      <c r="P3886" s="3">
        <v>223</v>
      </c>
      <c r="Q3886" s="2" t="s">
        <v>18248</v>
      </c>
      <c r="R3886" s="2" t="s">
        <v>1427</v>
      </c>
      <c r="S3886" s="3">
        <v>0</v>
      </c>
      <c r="T3886" s="3">
        <v>1</v>
      </c>
      <c r="U3886" s="3">
        <v>40</v>
      </c>
      <c r="V3886" s="2" t="s">
        <v>18260</v>
      </c>
      <c r="W3886" s="3">
        <v>1</v>
      </c>
      <c r="X3886" s="2" t="s">
        <v>18250</v>
      </c>
      <c r="Y3886" s="2" t="s">
        <v>18260</v>
      </c>
      <c r="Z3886" s="2" t="s">
        <v>18251</v>
      </c>
      <c r="AA3886" s="2" t="s">
        <v>1427</v>
      </c>
      <c r="AB3886" s="2" t="s">
        <v>1423</v>
      </c>
      <c r="AC3886" s="3">
        <v>15</v>
      </c>
      <c r="AD3886" s="2" t="s">
        <v>18245</v>
      </c>
      <c r="AE3886" s="2" t="s">
        <v>18252</v>
      </c>
      <c r="AF3886" s="2" t="s">
        <v>18246</v>
      </c>
      <c r="AG3886" s="2" t="s">
        <v>18245</v>
      </c>
      <c r="AH3886" s="2" t="s">
        <v>18253</v>
      </c>
    </row>
    <row r="3887" s="1" customFormat="1" spans="1:34">
      <c r="A3887" s="2" t="s">
        <v>18245</v>
      </c>
      <c r="B3887" s="2" t="s">
        <v>18246</v>
      </c>
      <c r="C3887" s="2" t="s">
        <v>18246</v>
      </c>
      <c r="D3887" s="2"/>
      <c r="E3887" s="3">
        <v>2337089</v>
      </c>
      <c r="F3887" s="2" t="s">
        <v>1423</v>
      </c>
      <c r="G3887" s="2" t="s">
        <v>18247</v>
      </c>
      <c r="H3887" s="3">
        <v>223</v>
      </c>
      <c r="I3887" s="2" t="s">
        <v>1424</v>
      </c>
      <c r="J3887" s="3">
        <v>2544775</v>
      </c>
      <c r="K3887" s="2" t="s">
        <v>18247</v>
      </c>
      <c r="L3887" s="2"/>
      <c r="M3887" s="2" t="s">
        <v>4</v>
      </c>
      <c r="N3887" s="2" t="s">
        <v>658</v>
      </c>
      <c r="O3887" s="3">
        <v>2337089</v>
      </c>
      <c r="P3887" s="3">
        <v>223</v>
      </c>
      <c r="Q3887" s="2" t="s">
        <v>18248</v>
      </c>
      <c r="R3887" s="2" t="s">
        <v>1427</v>
      </c>
      <c r="S3887" s="3">
        <v>0</v>
      </c>
      <c r="T3887" s="3">
        <v>1</v>
      </c>
      <c r="U3887" s="3">
        <v>50</v>
      </c>
      <c r="V3887" s="2" t="s">
        <v>18258</v>
      </c>
      <c r="W3887" s="3">
        <v>1</v>
      </c>
      <c r="X3887" s="2" t="s">
        <v>18250</v>
      </c>
      <c r="Y3887" s="2" t="s">
        <v>18258</v>
      </c>
      <c r="Z3887" s="2" t="s">
        <v>18251</v>
      </c>
      <c r="AA3887" s="2" t="s">
        <v>1427</v>
      </c>
      <c r="AB3887" s="2" t="s">
        <v>1423</v>
      </c>
      <c r="AC3887" s="3">
        <v>15</v>
      </c>
      <c r="AD3887" s="2" t="s">
        <v>18245</v>
      </c>
      <c r="AE3887" s="2" t="s">
        <v>18252</v>
      </c>
      <c r="AF3887" s="2" t="s">
        <v>18246</v>
      </c>
      <c r="AG3887" s="2" t="s">
        <v>18245</v>
      </c>
      <c r="AH3887" s="2" t="s">
        <v>18253</v>
      </c>
    </row>
    <row r="3888" s="1" customFormat="1" spans="1:34">
      <c r="A3888" s="2" t="s">
        <v>18245</v>
      </c>
      <c r="B3888" s="2" t="s">
        <v>18246</v>
      </c>
      <c r="C3888" s="2" t="s">
        <v>18246</v>
      </c>
      <c r="D3888" s="2"/>
      <c r="E3888" s="3">
        <v>2337090</v>
      </c>
      <c r="F3888" s="2" t="s">
        <v>1428</v>
      </c>
      <c r="G3888" s="2" t="s">
        <v>18247</v>
      </c>
      <c r="H3888" s="3">
        <v>223</v>
      </c>
      <c r="I3888" s="2" t="s">
        <v>1429</v>
      </c>
      <c r="J3888" s="3">
        <v>2337090</v>
      </c>
      <c r="K3888" s="2" t="s">
        <v>18247</v>
      </c>
      <c r="L3888" s="2"/>
      <c r="M3888" s="2" t="s">
        <v>4</v>
      </c>
      <c r="N3888" s="2" t="s">
        <v>405</v>
      </c>
      <c r="O3888" s="3">
        <v>2337090</v>
      </c>
      <c r="P3888" s="3">
        <v>223</v>
      </c>
      <c r="Q3888" s="2" t="s">
        <v>18248</v>
      </c>
      <c r="R3888" s="2" t="s">
        <v>1428</v>
      </c>
      <c r="S3888" s="3">
        <v>0</v>
      </c>
      <c r="T3888" s="3">
        <v>1</v>
      </c>
      <c r="U3888" s="3">
        <v>10</v>
      </c>
      <c r="V3888" s="2" t="s">
        <v>18286</v>
      </c>
      <c r="W3888" s="3">
        <v>1</v>
      </c>
      <c r="X3888" s="2" t="s">
        <v>18250</v>
      </c>
      <c r="Y3888" s="2" t="s">
        <v>18286</v>
      </c>
      <c r="Z3888" s="2" t="s">
        <v>18251</v>
      </c>
      <c r="AA3888" s="2" t="s">
        <v>1428</v>
      </c>
      <c r="AB3888" s="2" t="s">
        <v>1428</v>
      </c>
      <c r="AC3888" s="3">
        <v>2</v>
      </c>
      <c r="AD3888" s="2" t="s">
        <v>18245</v>
      </c>
      <c r="AE3888" s="2" t="s">
        <v>18252</v>
      </c>
      <c r="AF3888" s="2" t="s">
        <v>18246</v>
      </c>
      <c r="AG3888" s="2" t="s">
        <v>18245</v>
      </c>
      <c r="AH3888" s="2" t="s">
        <v>18253</v>
      </c>
    </row>
    <row r="3889" s="1" customFormat="1" spans="1:34">
      <c r="A3889" s="2" t="s">
        <v>18245</v>
      </c>
      <c r="B3889" s="2" t="s">
        <v>18246</v>
      </c>
      <c r="C3889" s="2" t="s">
        <v>18246</v>
      </c>
      <c r="D3889" s="2"/>
      <c r="E3889" s="3">
        <v>2337090</v>
      </c>
      <c r="F3889" s="2" t="s">
        <v>1428</v>
      </c>
      <c r="G3889" s="2" t="s">
        <v>18247</v>
      </c>
      <c r="H3889" s="3">
        <v>223</v>
      </c>
      <c r="I3889" s="2" t="s">
        <v>1429</v>
      </c>
      <c r="J3889" s="3">
        <v>2337091</v>
      </c>
      <c r="K3889" s="2" t="s">
        <v>18247</v>
      </c>
      <c r="L3889" s="2"/>
      <c r="M3889" s="2" t="s">
        <v>4</v>
      </c>
      <c r="N3889" s="2" t="s">
        <v>252</v>
      </c>
      <c r="O3889" s="3">
        <v>2337090</v>
      </c>
      <c r="P3889" s="3">
        <v>223</v>
      </c>
      <c r="Q3889" s="2" t="s">
        <v>18248</v>
      </c>
      <c r="R3889" s="2" t="s">
        <v>1425</v>
      </c>
      <c r="S3889" s="3">
        <v>0</v>
      </c>
      <c r="T3889" s="3">
        <v>1</v>
      </c>
      <c r="U3889" s="3">
        <v>10</v>
      </c>
      <c r="V3889" s="2" t="s">
        <v>18276</v>
      </c>
      <c r="W3889" s="3">
        <v>1</v>
      </c>
      <c r="X3889" s="2" t="s">
        <v>18250</v>
      </c>
      <c r="Y3889" s="2" t="s">
        <v>18276</v>
      </c>
      <c r="Z3889" s="2" t="s">
        <v>18251</v>
      </c>
      <c r="AA3889" s="2" t="s">
        <v>1425</v>
      </c>
      <c r="AB3889" s="2" t="s">
        <v>1428</v>
      </c>
      <c r="AC3889" s="3">
        <v>2</v>
      </c>
      <c r="AD3889" s="2" t="s">
        <v>18245</v>
      </c>
      <c r="AE3889" s="2" t="s">
        <v>18252</v>
      </c>
      <c r="AF3889" s="2" t="s">
        <v>18246</v>
      </c>
      <c r="AG3889" s="2" t="s">
        <v>18245</v>
      </c>
      <c r="AH3889" s="2" t="s">
        <v>18253</v>
      </c>
    </row>
    <row r="3890" s="1" customFormat="1" spans="1:34">
      <c r="A3890" s="2" t="s">
        <v>18245</v>
      </c>
      <c r="B3890" s="2" t="s">
        <v>18246</v>
      </c>
      <c r="C3890" s="2" t="s">
        <v>18246</v>
      </c>
      <c r="D3890" s="2"/>
      <c r="E3890" s="3">
        <v>2337091</v>
      </c>
      <c r="F3890" s="2" t="s">
        <v>1425</v>
      </c>
      <c r="G3890" s="2" t="s">
        <v>18247</v>
      </c>
      <c r="H3890" s="3">
        <v>223</v>
      </c>
      <c r="I3890" s="2" t="s">
        <v>1430</v>
      </c>
      <c r="J3890" s="3">
        <v>2337091</v>
      </c>
      <c r="K3890" s="2" t="s">
        <v>18247</v>
      </c>
      <c r="L3890" s="2"/>
      <c r="M3890" s="2" t="s">
        <v>4</v>
      </c>
      <c r="N3890" s="2" t="s">
        <v>252</v>
      </c>
      <c r="O3890" s="3">
        <v>2337091</v>
      </c>
      <c r="P3890" s="3">
        <v>223</v>
      </c>
      <c r="Q3890" s="2" t="s">
        <v>18248</v>
      </c>
      <c r="R3890" s="2" t="s">
        <v>1425</v>
      </c>
      <c r="S3890" s="3">
        <v>0</v>
      </c>
      <c r="T3890" s="3">
        <v>1</v>
      </c>
      <c r="U3890" s="3">
        <v>10</v>
      </c>
      <c r="V3890" s="2" t="s">
        <v>18276</v>
      </c>
      <c r="W3890" s="3">
        <v>1</v>
      </c>
      <c r="X3890" s="2" t="s">
        <v>18250</v>
      </c>
      <c r="Y3890" s="2" t="s">
        <v>18276</v>
      </c>
      <c r="Z3890" s="2" t="s">
        <v>18251</v>
      </c>
      <c r="AA3890" s="2" t="s">
        <v>1425</v>
      </c>
      <c r="AB3890" s="2" t="s">
        <v>1425</v>
      </c>
      <c r="AC3890" s="3">
        <v>1</v>
      </c>
      <c r="AD3890" s="2" t="s">
        <v>18245</v>
      </c>
      <c r="AE3890" s="2" t="s">
        <v>18252</v>
      </c>
      <c r="AF3890" s="2" t="s">
        <v>18246</v>
      </c>
      <c r="AG3890" s="2" t="s">
        <v>18245</v>
      </c>
      <c r="AH3890" s="2" t="s">
        <v>18253</v>
      </c>
    </row>
    <row r="3891" s="1" customFormat="1" spans="1:34">
      <c r="A3891" s="2" t="s">
        <v>18245</v>
      </c>
      <c r="B3891" s="2" t="s">
        <v>18246</v>
      </c>
      <c r="C3891" s="2" t="s">
        <v>18246</v>
      </c>
      <c r="D3891" s="2"/>
      <c r="E3891" s="3">
        <v>2338228</v>
      </c>
      <c r="F3891" s="2" t="s">
        <v>1404</v>
      </c>
      <c r="G3891" s="2" t="s">
        <v>18247</v>
      </c>
      <c r="H3891" s="3">
        <v>223</v>
      </c>
      <c r="I3891" s="2" t="s">
        <v>1431</v>
      </c>
      <c r="J3891" s="3">
        <v>2338228</v>
      </c>
      <c r="K3891" s="2" t="s">
        <v>18247</v>
      </c>
      <c r="L3891" s="2"/>
      <c r="M3891" s="2" t="s">
        <v>4</v>
      </c>
      <c r="N3891" s="2" t="s">
        <v>70</v>
      </c>
      <c r="O3891" s="3">
        <v>2338228</v>
      </c>
      <c r="P3891" s="3">
        <v>223</v>
      </c>
      <c r="Q3891" s="2" t="s">
        <v>18248</v>
      </c>
      <c r="R3891" s="2" t="s">
        <v>1404</v>
      </c>
      <c r="S3891" s="3">
        <v>0</v>
      </c>
      <c r="T3891" s="3">
        <v>1</v>
      </c>
      <c r="U3891" s="3">
        <v>20</v>
      </c>
      <c r="V3891" s="2" t="s">
        <v>18261</v>
      </c>
      <c r="W3891" s="3">
        <v>1</v>
      </c>
      <c r="X3891" s="2" t="s">
        <v>18250</v>
      </c>
      <c r="Y3891" s="2" t="s">
        <v>18261</v>
      </c>
      <c r="Z3891" s="2" t="s">
        <v>18251</v>
      </c>
      <c r="AA3891" s="2" t="s">
        <v>1404</v>
      </c>
      <c r="AB3891" s="2" t="s">
        <v>1404</v>
      </c>
      <c r="AC3891" s="3">
        <v>1</v>
      </c>
      <c r="AD3891" s="2" t="s">
        <v>18245</v>
      </c>
      <c r="AE3891" s="2" t="s">
        <v>18252</v>
      </c>
      <c r="AF3891" s="2" t="s">
        <v>18246</v>
      </c>
      <c r="AG3891" s="2" t="s">
        <v>18245</v>
      </c>
      <c r="AH3891" s="2" t="s">
        <v>18253</v>
      </c>
    </row>
    <row r="3892" s="1" customFormat="1" spans="1:34">
      <c r="A3892" s="2" t="s">
        <v>18245</v>
      </c>
      <c r="B3892" s="2" t="s">
        <v>18246</v>
      </c>
      <c r="C3892" s="2" t="s">
        <v>18246</v>
      </c>
      <c r="D3892" s="2"/>
      <c r="E3892" s="3">
        <v>2338229</v>
      </c>
      <c r="F3892" s="2" t="s">
        <v>1410</v>
      </c>
      <c r="G3892" s="2" t="s">
        <v>18247</v>
      </c>
      <c r="H3892" s="3">
        <v>223</v>
      </c>
      <c r="I3892" s="2" t="s">
        <v>1432</v>
      </c>
      <c r="J3892" s="3">
        <v>2338229</v>
      </c>
      <c r="K3892" s="2" t="s">
        <v>18247</v>
      </c>
      <c r="L3892" s="2"/>
      <c r="M3892" s="2" t="s">
        <v>4</v>
      </c>
      <c r="N3892" s="2" t="s">
        <v>70</v>
      </c>
      <c r="O3892" s="3">
        <v>2338229</v>
      </c>
      <c r="P3892" s="3">
        <v>223</v>
      </c>
      <c r="Q3892" s="2" t="s">
        <v>18248</v>
      </c>
      <c r="R3892" s="2" t="s">
        <v>1410</v>
      </c>
      <c r="S3892" s="3">
        <v>0</v>
      </c>
      <c r="T3892" s="3">
        <v>1</v>
      </c>
      <c r="U3892" s="3">
        <v>20</v>
      </c>
      <c r="V3892" s="2" t="s">
        <v>18261</v>
      </c>
      <c r="W3892" s="3">
        <v>1</v>
      </c>
      <c r="X3892" s="2" t="s">
        <v>18250</v>
      </c>
      <c r="Y3892" s="2" t="s">
        <v>18261</v>
      </c>
      <c r="Z3892" s="2" t="s">
        <v>18251</v>
      </c>
      <c r="AA3892" s="2" t="s">
        <v>1410</v>
      </c>
      <c r="AB3892" s="2" t="s">
        <v>1410</v>
      </c>
      <c r="AC3892" s="3">
        <v>1</v>
      </c>
      <c r="AD3892" s="2" t="s">
        <v>18245</v>
      </c>
      <c r="AE3892" s="2" t="s">
        <v>18252</v>
      </c>
      <c r="AF3892" s="2" t="s">
        <v>18246</v>
      </c>
      <c r="AG3892" s="2" t="s">
        <v>18245</v>
      </c>
      <c r="AH3892" s="2" t="s">
        <v>18253</v>
      </c>
    </row>
    <row r="3893" s="1" customFormat="1" spans="1:34">
      <c r="A3893" s="2" t="s">
        <v>18245</v>
      </c>
      <c r="B3893" s="2" t="s">
        <v>18246</v>
      </c>
      <c r="C3893" s="2" t="s">
        <v>18246</v>
      </c>
      <c r="D3893" s="2"/>
      <c r="E3893" s="3">
        <v>2338231</v>
      </c>
      <c r="F3893" s="2" t="s">
        <v>1405</v>
      </c>
      <c r="G3893" s="2" t="s">
        <v>18247</v>
      </c>
      <c r="H3893" s="3">
        <v>223</v>
      </c>
      <c r="I3893" s="2" t="s">
        <v>1433</v>
      </c>
      <c r="J3893" s="3">
        <v>2338231</v>
      </c>
      <c r="K3893" s="2" t="s">
        <v>18247</v>
      </c>
      <c r="L3893" s="2"/>
      <c r="M3893" s="2" t="s">
        <v>4</v>
      </c>
      <c r="N3893" s="2" t="s">
        <v>39</v>
      </c>
      <c r="O3893" s="3">
        <v>2338231</v>
      </c>
      <c r="P3893" s="3">
        <v>223</v>
      </c>
      <c r="Q3893" s="2" t="s">
        <v>18248</v>
      </c>
      <c r="R3893" s="2" t="s">
        <v>1405</v>
      </c>
      <c r="S3893" s="3">
        <v>0</v>
      </c>
      <c r="T3893" s="3">
        <v>1</v>
      </c>
      <c r="U3893" s="3">
        <v>10</v>
      </c>
      <c r="V3893" s="2" t="s">
        <v>18255</v>
      </c>
      <c r="W3893" s="3">
        <v>1</v>
      </c>
      <c r="X3893" s="2" t="s">
        <v>18250</v>
      </c>
      <c r="Y3893" s="2" t="s">
        <v>18255</v>
      </c>
      <c r="Z3893" s="2" t="s">
        <v>18251</v>
      </c>
      <c r="AA3893" s="2" t="s">
        <v>1405</v>
      </c>
      <c r="AB3893" s="2" t="s">
        <v>1405</v>
      </c>
      <c r="AC3893" s="3">
        <v>3</v>
      </c>
      <c r="AD3893" s="2" t="s">
        <v>18245</v>
      </c>
      <c r="AE3893" s="2" t="s">
        <v>18252</v>
      </c>
      <c r="AF3893" s="2" t="s">
        <v>18246</v>
      </c>
      <c r="AG3893" s="2" t="s">
        <v>18245</v>
      </c>
      <c r="AH3893" s="2" t="s">
        <v>18253</v>
      </c>
    </row>
    <row r="3894" s="1" customFormat="1" spans="1:34">
      <c r="A3894" s="2" t="s">
        <v>18245</v>
      </c>
      <c r="B3894" s="2" t="s">
        <v>18246</v>
      </c>
      <c r="C3894" s="2" t="s">
        <v>18246</v>
      </c>
      <c r="D3894" s="2"/>
      <c r="E3894" s="3">
        <v>2338231</v>
      </c>
      <c r="F3894" s="2" t="s">
        <v>1405</v>
      </c>
      <c r="G3894" s="2" t="s">
        <v>18247</v>
      </c>
      <c r="H3894" s="3">
        <v>223</v>
      </c>
      <c r="I3894" s="2" t="s">
        <v>1433</v>
      </c>
      <c r="J3894" s="3">
        <v>2360453</v>
      </c>
      <c r="K3894" s="2" t="s">
        <v>18247</v>
      </c>
      <c r="L3894" s="2"/>
      <c r="M3894" s="2" t="s">
        <v>4</v>
      </c>
      <c r="N3894" s="2" t="s">
        <v>252</v>
      </c>
      <c r="O3894" s="3">
        <v>2338231</v>
      </c>
      <c r="P3894" s="3">
        <v>223</v>
      </c>
      <c r="Q3894" s="2" t="s">
        <v>18248</v>
      </c>
      <c r="R3894" s="2" t="s">
        <v>1406</v>
      </c>
      <c r="S3894" s="3">
        <v>0</v>
      </c>
      <c r="T3894" s="3">
        <v>1</v>
      </c>
      <c r="U3894" s="3">
        <v>10</v>
      </c>
      <c r="V3894" s="2" t="s">
        <v>18276</v>
      </c>
      <c r="W3894" s="3">
        <v>1</v>
      </c>
      <c r="X3894" s="2" t="s">
        <v>18250</v>
      </c>
      <c r="Y3894" s="2" t="s">
        <v>18276</v>
      </c>
      <c r="Z3894" s="2" t="s">
        <v>18251</v>
      </c>
      <c r="AA3894" s="2" t="s">
        <v>1406</v>
      </c>
      <c r="AB3894" s="2" t="s">
        <v>1405</v>
      </c>
      <c r="AC3894" s="3">
        <v>3</v>
      </c>
      <c r="AD3894" s="2" t="s">
        <v>18245</v>
      </c>
      <c r="AE3894" s="2" t="s">
        <v>18252</v>
      </c>
      <c r="AF3894" s="2" t="s">
        <v>18246</v>
      </c>
      <c r="AG3894" s="2" t="s">
        <v>18245</v>
      </c>
      <c r="AH3894" s="2" t="s">
        <v>18253</v>
      </c>
    </row>
    <row r="3895" s="1" customFormat="1" spans="1:34">
      <c r="A3895" s="2" t="s">
        <v>18245</v>
      </c>
      <c r="B3895" s="2" t="s">
        <v>18246</v>
      </c>
      <c r="C3895" s="2" t="s">
        <v>18246</v>
      </c>
      <c r="D3895" s="2"/>
      <c r="E3895" s="3">
        <v>2338231</v>
      </c>
      <c r="F3895" s="2" t="s">
        <v>1405</v>
      </c>
      <c r="G3895" s="2" t="s">
        <v>18247</v>
      </c>
      <c r="H3895" s="3">
        <v>223</v>
      </c>
      <c r="I3895" s="2" t="s">
        <v>1433</v>
      </c>
      <c r="J3895" s="3">
        <v>2360538</v>
      </c>
      <c r="K3895" s="2" t="s">
        <v>18247</v>
      </c>
      <c r="L3895" s="2"/>
      <c r="M3895" s="2" t="s">
        <v>4</v>
      </c>
      <c r="N3895" s="2" t="s">
        <v>252</v>
      </c>
      <c r="O3895" s="3">
        <v>2338231</v>
      </c>
      <c r="P3895" s="3">
        <v>223</v>
      </c>
      <c r="Q3895" s="2" t="s">
        <v>18248</v>
      </c>
      <c r="R3895" s="2" t="s">
        <v>1407</v>
      </c>
      <c r="S3895" s="3">
        <v>0</v>
      </c>
      <c r="T3895" s="3">
        <v>1</v>
      </c>
      <c r="U3895" s="3">
        <v>10</v>
      </c>
      <c r="V3895" s="2" t="s">
        <v>18276</v>
      </c>
      <c r="W3895" s="3">
        <v>1</v>
      </c>
      <c r="X3895" s="2" t="s">
        <v>18250</v>
      </c>
      <c r="Y3895" s="2" t="s">
        <v>18276</v>
      </c>
      <c r="Z3895" s="2" t="s">
        <v>18251</v>
      </c>
      <c r="AA3895" s="2" t="s">
        <v>1407</v>
      </c>
      <c r="AB3895" s="2" t="s">
        <v>1405</v>
      </c>
      <c r="AC3895" s="3">
        <v>3</v>
      </c>
      <c r="AD3895" s="2" t="s">
        <v>18245</v>
      </c>
      <c r="AE3895" s="2" t="s">
        <v>18252</v>
      </c>
      <c r="AF3895" s="2" t="s">
        <v>18246</v>
      </c>
      <c r="AG3895" s="2" t="s">
        <v>18245</v>
      </c>
      <c r="AH3895" s="2" t="s">
        <v>18253</v>
      </c>
    </row>
    <row r="3896" s="1" customFormat="1" spans="1:34">
      <c r="A3896" s="2" t="s">
        <v>18245</v>
      </c>
      <c r="B3896" s="2" t="s">
        <v>18246</v>
      </c>
      <c r="C3896" s="2" t="s">
        <v>18246</v>
      </c>
      <c r="D3896" s="2"/>
      <c r="E3896" s="3">
        <v>2338232</v>
      </c>
      <c r="F3896" s="2" t="s">
        <v>1434</v>
      </c>
      <c r="G3896" s="2" t="s">
        <v>18247</v>
      </c>
      <c r="H3896" s="3">
        <v>223</v>
      </c>
      <c r="I3896" s="2" t="s">
        <v>1435</v>
      </c>
      <c r="J3896" s="3">
        <v>1247713</v>
      </c>
      <c r="K3896" s="2" t="s">
        <v>18247</v>
      </c>
      <c r="L3896" s="2"/>
      <c r="M3896" s="2" t="s">
        <v>4</v>
      </c>
      <c r="N3896" s="2" t="s">
        <v>42</v>
      </c>
      <c r="O3896" s="3">
        <v>2338232</v>
      </c>
      <c r="P3896" s="3">
        <v>223</v>
      </c>
      <c r="Q3896" s="2" t="s">
        <v>18248</v>
      </c>
      <c r="R3896" s="2" t="s">
        <v>489</v>
      </c>
      <c r="S3896" s="3">
        <v>0</v>
      </c>
      <c r="T3896" s="3">
        <v>1</v>
      </c>
      <c r="U3896" s="3">
        <v>10</v>
      </c>
      <c r="V3896" s="2" t="s">
        <v>18256</v>
      </c>
      <c r="W3896" s="3">
        <v>1</v>
      </c>
      <c r="X3896" s="2" t="s">
        <v>18250</v>
      </c>
      <c r="Y3896" s="2" t="s">
        <v>18256</v>
      </c>
      <c r="Z3896" s="2" t="s">
        <v>18251</v>
      </c>
      <c r="AA3896" s="2" t="s">
        <v>489</v>
      </c>
      <c r="AB3896" s="2" t="s">
        <v>1434</v>
      </c>
      <c r="AC3896" s="3">
        <v>16</v>
      </c>
      <c r="AD3896" s="2" t="s">
        <v>18245</v>
      </c>
      <c r="AE3896" s="2" t="s">
        <v>18252</v>
      </c>
      <c r="AF3896" s="2" t="s">
        <v>18246</v>
      </c>
      <c r="AG3896" s="2" t="s">
        <v>18245</v>
      </c>
      <c r="AH3896" s="2" t="s">
        <v>18253</v>
      </c>
    </row>
    <row r="3897" s="1" customFormat="1" spans="1:34">
      <c r="A3897" s="2" t="s">
        <v>18245</v>
      </c>
      <c r="B3897" s="2" t="s">
        <v>18246</v>
      </c>
      <c r="C3897" s="2" t="s">
        <v>18246</v>
      </c>
      <c r="D3897" s="2"/>
      <c r="E3897" s="3">
        <v>2338232</v>
      </c>
      <c r="F3897" s="2" t="s">
        <v>1434</v>
      </c>
      <c r="G3897" s="2" t="s">
        <v>18247</v>
      </c>
      <c r="H3897" s="3">
        <v>223</v>
      </c>
      <c r="I3897" s="2" t="s">
        <v>1435</v>
      </c>
      <c r="J3897" s="3">
        <v>1247713</v>
      </c>
      <c r="K3897" s="2" t="s">
        <v>18247</v>
      </c>
      <c r="L3897" s="2"/>
      <c r="M3897" s="2" t="s">
        <v>4</v>
      </c>
      <c r="N3897" s="2" t="s">
        <v>200</v>
      </c>
      <c r="O3897" s="3">
        <v>2338232</v>
      </c>
      <c r="P3897" s="3">
        <v>223</v>
      </c>
      <c r="Q3897" s="2" t="s">
        <v>18248</v>
      </c>
      <c r="R3897" s="2" t="s">
        <v>489</v>
      </c>
      <c r="S3897" s="3">
        <v>0</v>
      </c>
      <c r="T3897" s="3">
        <v>1</v>
      </c>
      <c r="U3897" s="3">
        <v>20</v>
      </c>
      <c r="V3897" s="2" t="s">
        <v>18274</v>
      </c>
      <c r="W3897" s="3">
        <v>1</v>
      </c>
      <c r="X3897" s="2" t="s">
        <v>18250</v>
      </c>
      <c r="Y3897" s="2" t="s">
        <v>18274</v>
      </c>
      <c r="Z3897" s="2" t="s">
        <v>18251</v>
      </c>
      <c r="AA3897" s="2" t="s">
        <v>489</v>
      </c>
      <c r="AB3897" s="2" t="s">
        <v>1434</v>
      </c>
      <c r="AC3897" s="3">
        <v>16</v>
      </c>
      <c r="AD3897" s="2" t="s">
        <v>18245</v>
      </c>
      <c r="AE3897" s="2" t="s">
        <v>18252</v>
      </c>
      <c r="AF3897" s="2" t="s">
        <v>18246</v>
      </c>
      <c r="AG3897" s="2" t="s">
        <v>18245</v>
      </c>
      <c r="AH3897" s="2" t="s">
        <v>18253</v>
      </c>
    </row>
    <row r="3898" s="1" customFormat="1" spans="1:34">
      <c r="A3898" s="2" t="s">
        <v>18245</v>
      </c>
      <c r="B3898" s="2" t="s">
        <v>18246</v>
      </c>
      <c r="C3898" s="2" t="s">
        <v>18246</v>
      </c>
      <c r="D3898" s="2"/>
      <c r="E3898" s="3">
        <v>2338232</v>
      </c>
      <c r="F3898" s="2" t="s">
        <v>1434</v>
      </c>
      <c r="G3898" s="2" t="s">
        <v>18247</v>
      </c>
      <c r="H3898" s="3">
        <v>223</v>
      </c>
      <c r="I3898" s="2" t="s">
        <v>1435</v>
      </c>
      <c r="J3898" s="3">
        <v>2059694</v>
      </c>
      <c r="K3898" s="2" t="s">
        <v>18247</v>
      </c>
      <c r="L3898" s="2"/>
      <c r="M3898" s="2" t="s">
        <v>4</v>
      </c>
      <c r="N3898" s="2" t="s">
        <v>405</v>
      </c>
      <c r="O3898" s="3">
        <v>2338232</v>
      </c>
      <c r="P3898" s="3">
        <v>223</v>
      </c>
      <c r="Q3898" s="2" t="s">
        <v>18248</v>
      </c>
      <c r="R3898" s="2" t="s">
        <v>1217</v>
      </c>
      <c r="S3898" s="3">
        <v>0</v>
      </c>
      <c r="T3898" s="3">
        <v>1</v>
      </c>
      <c r="U3898" s="3">
        <v>10</v>
      </c>
      <c r="V3898" s="2" t="s">
        <v>18286</v>
      </c>
      <c r="W3898" s="3">
        <v>1</v>
      </c>
      <c r="X3898" s="2" t="s">
        <v>18250</v>
      </c>
      <c r="Y3898" s="2" t="s">
        <v>18286</v>
      </c>
      <c r="Z3898" s="2" t="s">
        <v>18251</v>
      </c>
      <c r="AA3898" s="2" t="s">
        <v>1217</v>
      </c>
      <c r="AB3898" s="2" t="s">
        <v>1434</v>
      </c>
      <c r="AC3898" s="3">
        <v>16</v>
      </c>
      <c r="AD3898" s="2" t="s">
        <v>18245</v>
      </c>
      <c r="AE3898" s="2" t="s">
        <v>18252</v>
      </c>
      <c r="AF3898" s="2" t="s">
        <v>18246</v>
      </c>
      <c r="AG3898" s="2" t="s">
        <v>18245</v>
      </c>
      <c r="AH3898" s="2" t="s">
        <v>18253</v>
      </c>
    </row>
    <row r="3899" s="1" customFormat="1" spans="1:34">
      <c r="A3899" s="2" t="s">
        <v>18245</v>
      </c>
      <c r="B3899" s="2" t="s">
        <v>18246</v>
      </c>
      <c r="C3899" s="2" t="s">
        <v>18246</v>
      </c>
      <c r="D3899" s="2"/>
      <c r="E3899" s="3">
        <v>2338232</v>
      </c>
      <c r="F3899" s="2" t="s">
        <v>1434</v>
      </c>
      <c r="G3899" s="2" t="s">
        <v>18247</v>
      </c>
      <c r="H3899" s="3">
        <v>223</v>
      </c>
      <c r="I3899" s="2" t="s">
        <v>1435</v>
      </c>
      <c r="J3899" s="3">
        <v>2059704</v>
      </c>
      <c r="K3899" s="2" t="s">
        <v>18247</v>
      </c>
      <c r="L3899" s="2"/>
      <c r="M3899" s="2" t="s">
        <v>4</v>
      </c>
      <c r="N3899" s="2" t="s">
        <v>252</v>
      </c>
      <c r="O3899" s="3">
        <v>2338232</v>
      </c>
      <c r="P3899" s="3">
        <v>223</v>
      </c>
      <c r="Q3899" s="2" t="s">
        <v>18248</v>
      </c>
      <c r="R3899" s="2" t="s">
        <v>1218</v>
      </c>
      <c r="S3899" s="3">
        <v>0</v>
      </c>
      <c r="T3899" s="3">
        <v>1</v>
      </c>
      <c r="U3899" s="3">
        <v>10</v>
      </c>
      <c r="V3899" s="2" t="s">
        <v>18276</v>
      </c>
      <c r="W3899" s="3">
        <v>1</v>
      </c>
      <c r="X3899" s="2" t="s">
        <v>18250</v>
      </c>
      <c r="Y3899" s="2" t="s">
        <v>18276</v>
      </c>
      <c r="Z3899" s="2" t="s">
        <v>18251</v>
      </c>
      <c r="AA3899" s="2" t="s">
        <v>1218</v>
      </c>
      <c r="AB3899" s="2" t="s">
        <v>1434</v>
      </c>
      <c r="AC3899" s="3">
        <v>16</v>
      </c>
      <c r="AD3899" s="2" t="s">
        <v>18245</v>
      </c>
      <c r="AE3899" s="2" t="s">
        <v>18252</v>
      </c>
      <c r="AF3899" s="2" t="s">
        <v>18246</v>
      </c>
      <c r="AG3899" s="2" t="s">
        <v>18245</v>
      </c>
      <c r="AH3899" s="2" t="s">
        <v>18253</v>
      </c>
    </row>
    <row r="3900" s="1" customFormat="1" spans="1:34">
      <c r="A3900" s="2" t="s">
        <v>18245</v>
      </c>
      <c r="B3900" s="2" t="s">
        <v>18246</v>
      </c>
      <c r="C3900" s="2" t="s">
        <v>18246</v>
      </c>
      <c r="D3900" s="2"/>
      <c r="E3900" s="3">
        <v>2338232</v>
      </c>
      <c r="F3900" s="2" t="s">
        <v>1434</v>
      </c>
      <c r="G3900" s="2" t="s">
        <v>18247</v>
      </c>
      <c r="H3900" s="3">
        <v>223</v>
      </c>
      <c r="I3900" s="2" t="s">
        <v>1435</v>
      </c>
      <c r="J3900" s="3">
        <v>2078042</v>
      </c>
      <c r="K3900" s="2" t="s">
        <v>18247</v>
      </c>
      <c r="L3900" s="2"/>
      <c r="M3900" s="2" t="s">
        <v>4</v>
      </c>
      <c r="N3900" s="2" t="s">
        <v>135</v>
      </c>
      <c r="O3900" s="3">
        <v>2338232</v>
      </c>
      <c r="P3900" s="3">
        <v>223</v>
      </c>
      <c r="Q3900" s="2" t="s">
        <v>18248</v>
      </c>
      <c r="R3900" s="2" t="s">
        <v>1252</v>
      </c>
      <c r="S3900" s="3">
        <v>0</v>
      </c>
      <c r="T3900" s="3">
        <v>1</v>
      </c>
      <c r="U3900" s="3">
        <v>10</v>
      </c>
      <c r="V3900" s="2" t="s">
        <v>18267</v>
      </c>
      <c r="W3900" s="3">
        <v>1</v>
      </c>
      <c r="X3900" s="2" t="s">
        <v>18250</v>
      </c>
      <c r="Y3900" s="2" t="s">
        <v>18267</v>
      </c>
      <c r="Z3900" s="2" t="s">
        <v>18251</v>
      </c>
      <c r="AA3900" s="2" t="s">
        <v>1252</v>
      </c>
      <c r="AB3900" s="2" t="s">
        <v>1434</v>
      </c>
      <c r="AC3900" s="3">
        <v>16</v>
      </c>
      <c r="AD3900" s="2" t="s">
        <v>18245</v>
      </c>
      <c r="AE3900" s="2" t="s">
        <v>18252</v>
      </c>
      <c r="AF3900" s="2" t="s">
        <v>18246</v>
      </c>
      <c r="AG3900" s="2" t="s">
        <v>18245</v>
      </c>
      <c r="AH3900" s="2" t="s">
        <v>18253</v>
      </c>
    </row>
    <row r="3901" s="1" customFormat="1" spans="1:34">
      <c r="A3901" s="2" t="s">
        <v>18245</v>
      </c>
      <c r="B3901" s="2" t="s">
        <v>18246</v>
      </c>
      <c r="C3901" s="2" t="s">
        <v>18246</v>
      </c>
      <c r="D3901" s="2"/>
      <c r="E3901" s="3">
        <v>2338232</v>
      </c>
      <c r="F3901" s="2" t="s">
        <v>1434</v>
      </c>
      <c r="G3901" s="2" t="s">
        <v>18247</v>
      </c>
      <c r="H3901" s="3">
        <v>223</v>
      </c>
      <c r="I3901" s="2" t="s">
        <v>1435</v>
      </c>
      <c r="J3901" s="3">
        <v>2078042</v>
      </c>
      <c r="K3901" s="2" t="s">
        <v>18247</v>
      </c>
      <c r="L3901" s="2"/>
      <c r="M3901" s="2" t="s">
        <v>4</v>
      </c>
      <c r="N3901" s="2" t="s">
        <v>57</v>
      </c>
      <c r="O3901" s="3">
        <v>2338232</v>
      </c>
      <c r="P3901" s="3">
        <v>223</v>
      </c>
      <c r="Q3901" s="2" t="s">
        <v>18248</v>
      </c>
      <c r="R3901" s="2" t="s">
        <v>1252</v>
      </c>
      <c r="S3901" s="3">
        <v>0</v>
      </c>
      <c r="T3901" s="3">
        <v>1</v>
      </c>
      <c r="U3901" s="3">
        <v>20</v>
      </c>
      <c r="V3901" s="2" t="s">
        <v>18257</v>
      </c>
      <c r="W3901" s="3">
        <v>1</v>
      </c>
      <c r="X3901" s="2" t="s">
        <v>18250</v>
      </c>
      <c r="Y3901" s="2" t="s">
        <v>18257</v>
      </c>
      <c r="Z3901" s="2" t="s">
        <v>18251</v>
      </c>
      <c r="AA3901" s="2" t="s">
        <v>1252</v>
      </c>
      <c r="AB3901" s="2" t="s">
        <v>1434</v>
      </c>
      <c r="AC3901" s="3">
        <v>16</v>
      </c>
      <c r="AD3901" s="2" t="s">
        <v>18245</v>
      </c>
      <c r="AE3901" s="2" t="s">
        <v>18252</v>
      </c>
      <c r="AF3901" s="2" t="s">
        <v>18246</v>
      </c>
      <c r="AG3901" s="2" t="s">
        <v>18245</v>
      </c>
      <c r="AH3901" s="2" t="s">
        <v>18253</v>
      </c>
    </row>
    <row r="3902" s="1" customFormat="1" spans="1:34">
      <c r="A3902" s="2" t="s">
        <v>18245</v>
      </c>
      <c r="B3902" s="2" t="s">
        <v>18246</v>
      </c>
      <c r="C3902" s="2" t="s">
        <v>18246</v>
      </c>
      <c r="D3902" s="2"/>
      <c r="E3902" s="3">
        <v>2338232</v>
      </c>
      <c r="F3902" s="2" t="s">
        <v>1434</v>
      </c>
      <c r="G3902" s="2" t="s">
        <v>18247</v>
      </c>
      <c r="H3902" s="3">
        <v>223</v>
      </c>
      <c r="I3902" s="2" t="s">
        <v>1435</v>
      </c>
      <c r="J3902" s="3">
        <v>2078042</v>
      </c>
      <c r="K3902" s="2" t="s">
        <v>18247</v>
      </c>
      <c r="L3902" s="2"/>
      <c r="M3902" s="2" t="s">
        <v>4</v>
      </c>
      <c r="N3902" s="2" t="s">
        <v>60</v>
      </c>
      <c r="O3902" s="3">
        <v>2338232</v>
      </c>
      <c r="P3902" s="3">
        <v>223</v>
      </c>
      <c r="Q3902" s="2" t="s">
        <v>18248</v>
      </c>
      <c r="R3902" s="2" t="s">
        <v>1252</v>
      </c>
      <c r="S3902" s="3">
        <v>0</v>
      </c>
      <c r="T3902" s="3">
        <v>1</v>
      </c>
      <c r="U3902" s="3">
        <v>30</v>
      </c>
      <c r="V3902" s="2" t="s">
        <v>18259</v>
      </c>
      <c r="W3902" s="3">
        <v>1</v>
      </c>
      <c r="X3902" s="2" t="s">
        <v>18250</v>
      </c>
      <c r="Y3902" s="2" t="s">
        <v>18259</v>
      </c>
      <c r="Z3902" s="2" t="s">
        <v>18251</v>
      </c>
      <c r="AA3902" s="2" t="s">
        <v>1252</v>
      </c>
      <c r="AB3902" s="2" t="s">
        <v>1434</v>
      </c>
      <c r="AC3902" s="3">
        <v>16</v>
      </c>
      <c r="AD3902" s="2" t="s">
        <v>18245</v>
      </c>
      <c r="AE3902" s="2" t="s">
        <v>18252</v>
      </c>
      <c r="AF3902" s="2" t="s">
        <v>18246</v>
      </c>
      <c r="AG3902" s="2" t="s">
        <v>18245</v>
      </c>
      <c r="AH3902" s="2" t="s">
        <v>18253</v>
      </c>
    </row>
    <row r="3903" s="1" customFormat="1" spans="1:34">
      <c r="A3903" s="2" t="s">
        <v>18245</v>
      </c>
      <c r="B3903" s="2" t="s">
        <v>18246</v>
      </c>
      <c r="C3903" s="2" t="s">
        <v>18246</v>
      </c>
      <c r="D3903" s="2"/>
      <c r="E3903" s="3">
        <v>2338232</v>
      </c>
      <c r="F3903" s="2" t="s">
        <v>1434</v>
      </c>
      <c r="G3903" s="2" t="s">
        <v>18247</v>
      </c>
      <c r="H3903" s="3">
        <v>223</v>
      </c>
      <c r="I3903" s="2" t="s">
        <v>1435</v>
      </c>
      <c r="J3903" s="3">
        <v>2078042</v>
      </c>
      <c r="K3903" s="2" t="s">
        <v>18247</v>
      </c>
      <c r="L3903" s="2"/>
      <c r="M3903" s="2" t="s">
        <v>4</v>
      </c>
      <c r="N3903" s="2" t="s">
        <v>63</v>
      </c>
      <c r="O3903" s="3">
        <v>2338232</v>
      </c>
      <c r="P3903" s="3">
        <v>223</v>
      </c>
      <c r="Q3903" s="2" t="s">
        <v>18248</v>
      </c>
      <c r="R3903" s="2" t="s">
        <v>1252</v>
      </c>
      <c r="S3903" s="3">
        <v>0</v>
      </c>
      <c r="T3903" s="3">
        <v>1</v>
      </c>
      <c r="U3903" s="3">
        <v>40</v>
      </c>
      <c r="V3903" s="2" t="s">
        <v>18260</v>
      </c>
      <c r="W3903" s="3">
        <v>1</v>
      </c>
      <c r="X3903" s="2" t="s">
        <v>18250</v>
      </c>
      <c r="Y3903" s="2" t="s">
        <v>18260</v>
      </c>
      <c r="Z3903" s="2" t="s">
        <v>18251</v>
      </c>
      <c r="AA3903" s="2" t="s">
        <v>1252</v>
      </c>
      <c r="AB3903" s="2" t="s">
        <v>1434</v>
      </c>
      <c r="AC3903" s="3">
        <v>16</v>
      </c>
      <c r="AD3903" s="2" t="s">
        <v>18245</v>
      </c>
      <c r="AE3903" s="2" t="s">
        <v>18252</v>
      </c>
      <c r="AF3903" s="2" t="s">
        <v>18246</v>
      </c>
      <c r="AG3903" s="2" t="s">
        <v>18245</v>
      </c>
      <c r="AH3903" s="2" t="s">
        <v>18253</v>
      </c>
    </row>
    <row r="3904" s="1" customFormat="1" spans="1:34">
      <c r="A3904" s="2" t="s">
        <v>18245</v>
      </c>
      <c r="B3904" s="2" t="s">
        <v>18246</v>
      </c>
      <c r="C3904" s="2" t="s">
        <v>18246</v>
      </c>
      <c r="D3904" s="2"/>
      <c r="E3904" s="3">
        <v>2338232</v>
      </c>
      <c r="F3904" s="2" t="s">
        <v>1434</v>
      </c>
      <c r="G3904" s="2" t="s">
        <v>18247</v>
      </c>
      <c r="H3904" s="3">
        <v>223</v>
      </c>
      <c r="I3904" s="2" t="s">
        <v>1435</v>
      </c>
      <c r="J3904" s="3">
        <v>2078042</v>
      </c>
      <c r="K3904" s="2" t="s">
        <v>18247</v>
      </c>
      <c r="L3904" s="2"/>
      <c r="M3904" s="2" t="s">
        <v>4</v>
      </c>
      <c r="N3904" s="2" t="s">
        <v>50</v>
      </c>
      <c r="O3904" s="3">
        <v>2338232</v>
      </c>
      <c r="P3904" s="3">
        <v>223</v>
      </c>
      <c r="Q3904" s="2" t="s">
        <v>18248</v>
      </c>
      <c r="R3904" s="2" t="s">
        <v>1252</v>
      </c>
      <c r="S3904" s="3">
        <v>0</v>
      </c>
      <c r="T3904" s="3">
        <v>1</v>
      </c>
      <c r="U3904" s="3">
        <v>50</v>
      </c>
      <c r="V3904" s="2" t="s">
        <v>18257</v>
      </c>
      <c r="W3904" s="3">
        <v>1</v>
      </c>
      <c r="X3904" s="2" t="s">
        <v>18250</v>
      </c>
      <c r="Y3904" s="2" t="s">
        <v>18257</v>
      </c>
      <c r="Z3904" s="2" t="s">
        <v>18251</v>
      </c>
      <c r="AA3904" s="2" t="s">
        <v>1252</v>
      </c>
      <c r="AB3904" s="2" t="s">
        <v>1434</v>
      </c>
      <c r="AC3904" s="3">
        <v>16</v>
      </c>
      <c r="AD3904" s="2" t="s">
        <v>18245</v>
      </c>
      <c r="AE3904" s="2" t="s">
        <v>18252</v>
      </c>
      <c r="AF3904" s="2" t="s">
        <v>18246</v>
      </c>
      <c r="AG3904" s="2" t="s">
        <v>18245</v>
      </c>
      <c r="AH3904" s="2" t="s">
        <v>18253</v>
      </c>
    </row>
    <row r="3905" s="1" customFormat="1" spans="1:34">
      <c r="A3905" s="2" t="s">
        <v>18245</v>
      </c>
      <c r="B3905" s="2" t="s">
        <v>18246</v>
      </c>
      <c r="C3905" s="2" t="s">
        <v>18246</v>
      </c>
      <c r="D3905" s="2"/>
      <c r="E3905" s="3">
        <v>2338232</v>
      </c>
      <c r="F3905" s="2" t="s">
        <v>1434</v>
      </c>
      <c r="G3905" s="2" t="s">
        <v>18247</v>
      </c>
      <c r="H3905" s="3">
        <v>223</v>
      </c>
      <c r="I3905" s="2" t="s">
        <v>1435</v>
      </c>
      <c r="J3905" s="3">
        <v>2338232</v>
      </c>
      <c r="K3905" s="2" t="s">
        <v>18247</v>
      </c>
      <c r="L3905" s="2"/>
      <c r="M3905" s="2" t="s">
        <v>4</v>
      </c>
      <c r="N3905" s="2" t="s">
        <v>486</v>
      </c>
      <c r="O3905" s="3">
        <v>2338232</v>
      </c>
      <c r="P3905" s="3">
        <v>223</v>
      </c>
      <c r="Q3905" s="2" t="s">
        <v>18248</v>
      </c>
      <c r="R3905" s="2" t="s">
        <v>1434</v>
      </c>
      <c r="S3905" s="3">
        <v>0</v>
      </c>
      <c r="T3905" s="3">
        <v>1</v>
      </c>
      <c r="U3905" s="3">
        <v>10</v>
      </c>
      <c r="V3905" s="2" t="s">
        <v>18289</v>
      </c>
      <c r="W3905" s="3">
        <v>1</v>
      </c>
      <c r="X3905" s="2" t="s">
        <v>18250</v>
      </c>
      <c r="Y3905" s="2" t="s">
        <v>18289</v>
      </c>
      <c r="Z3905" s="2" t="s">
        <v>18251</v>
      </c>
      <c r="AA3905" s="2" t="s">
        <v>1434</v>
      </c>
      <c r="AB3905" s="2" t="s">
        <v>1434</v>
      </c>
      <c r="AC3905" s="3">
        <v>16</v>
      </c>
      <c r="AD3905" s="2" t="s">
        <v>18245</v>
      </c>
      <c r="AE3905" s="2" t="s">
        <v>18252</v>
      </c>
      <c r="AF3905" s="2" t="s">
        <v>18246</v>
      </c>
      <c r="AG3905" s="2" t="s">
        <v>18245</v>
      </c>
      <c r="AH3905" s="2" t="s">
        <v>18253</v>
      </c>
    </row>
    <row r="3906" s="1" customFormat="1" spans="1:34">
      <c r="A3906" s="2" t="s">
        <v>18245</v>
      </c>
      <c r="B3906" s="2" t="s">
        <v>18246</v>
      </c>
      <c r="C3906" s="2" t="s">
        <v>18246</v>
      </c>
      <c r="D3906" s="2"/>
      <c r="E3906" s="3">
        <v>2338232</v>
      </c>
      <c r="F3906" s="2" t="s">
        <v>1434</v>
      </c>
      <c r="G3906" s="2" t="s">
        <v>18247</v>
      </c>
      <c r="H3906" s="3">
        <v>223</v>
      </c>
      <c r="I3906" s="2" t="s">
        <v>1435</v>
      </c>
      <c r="J3906" s="3">
        <v>2338232</v>
      </c>
      <c r="K3906" s="2" t="s">
        <v>18247</v>
      </c>
      <c r="L3906" s="2"/>
      <c r="M3906" s="2" t="s">
        <v>4</v>
      </c>
      <c r="N3906" s="2" t="s">
        <v>295</v>
      </c>
      <c r="O3906" s="3">
        <v>2338232</v>
      </c>
      <c r="P3906" s="3">
        <v>223</v>
      </c>
      <c r="Q3906" s="2" t="s">
        <v>18248</v>
      </c>
      <c r="R3906" s="2" t="s">
        <v>1434</v>
      </c>
      <c r="S3906" s="3">
        <v>0</v>
      </c>
      <c r="T3906" s="3">
        <v>1</v>
      </c>
      <c r="U3906" s="3">
        <v>20</v>
      </c>
      <c r="V3906" s="2" t="s">
        <v>18279</v>
      </c>
      <c r="W3906" s="3">
        <v>1</v>
      </c>
      <c r="X3906" s="2" t="s">
        <v>18250</v>
      </c>
      <c r="Y3906" s="2" t="s">
        <v>18279</v>
      </c>
      <c r="Z3906" s="2" t="s">
        <v>18251</v>
      </c>
      <c r="AA3906" s="2" t="s">
        <v>1434</v>
      </c>
      <c r="AB3906" s="2" t="s">
        <v>1434</v>
      </c>
      <c r="AC3906" s="3">
        <v>16</v>
      </c>
      <c r="AD3906" s="2" t="s">
        <v>18245</v>
      </c>
      <c r="AE3906" s="2" t="s">
        <v>18252</v>
      </c>
      <c r="AF3906" s="2" t="s">
        <v>18246</v>
      </c>
      <c r="AG3906" s="2" t="s">
        <v>18245</v>
      </c>
      <c r="AH3906" s="2" t="s">
        <v>18253</v>
      </c>
    </row>
    <row r="3907" s="1" customFormat="1" spans="1:34">
      <c r="A3907" s="2" t="s">
        <v>18245</v>
      </c>
      <c r="B3907" s="2" t="s">
        <v>18246</v>
      </c>
      <c r="C3907" s="2" t="s">
        <v>18246</v>
      </c>
      <c r="D3907" s="2"/>
      <c r="E3907" s="3">
        <v>2338232</v>
      </c>
      <c r="F3907" s="2" t="s">
        <v>1434</v>
      </c>
      <c r="G3907" s="2" t="s">
        <v>18247</v>
      </c>
      <c r="H3907" s="3">
        <v>223</v>
      </c>
      <c r="I3907" s="2" t="s">
        <v>1435</v>
      </c>
      <c r="J3907" s="3">
        <v>2338232</v>
      </c>
      <c r="K3907" s="2" t="s">
        <v>18247</v>
      </c>
      <c r="L3907" s="2"/>
      <c r="M3907" s="2" t="s">
        <v>4</v>
      </c>
      <c r="N3907" s="2" t="s">
        <v>530</v>
      </c>
      <c r="O3907" s="3">
        <v>2338232</v>
      </c>
      <c r="P3907" s="3">
        <v>223</v>
      </c>
      <c r="Q3907" s="2" t="s">
        <v>18248</v>
      </c>
      <c r="R3907" s="2" t="s">
        <v>1434</v>
      </c>
      <c r="S3907" s="3">
        <v>0</v>
      </c>
      <c r="T3907" s="3">
        <v>1</v>
      </c>
      <c r="U3907" s="3">
        <v>30</v>
      </c>
      <c r="V3907" s="2" t="s">
        <v>18290</v>
      </c>
      <c r="W3907" s="3">
        <v>1</v>
      </c>
      <c r="X3907" s="2" t="s">
        <v>18250</v>
      </c>
      <c r="Y3907" s="2" t="s">
        <v>18290</v>
      </c>
      <c r="Z3907" s="2" t="s">
        <v>18251</v>
      </c>
      <c r="AA3907" s="2" t="s">
        <v>1434</v>
      </c>
      <c r="AB3907" s="2" t="s">
        <v>1434</v>
      </c>
      <c r="AC3907" s="3">
        <v>16</v>
      </c>
      <c r="AD3907" s="2" t="s">
        <v>18245</v>
      </c>
      <c r="AE3907" s="2" t="s">
        <v>18252</v>
      </c>
      <c r="AF3907" s="2" t="s">
        <v>18246</v>
      </c>
      <c r="AG3907" s="2" t="s">
        <v>18245</v>
      </c>
      <c r="AH3907" s="2" t="s">
        <v>18253</v>
      </c>
    </row>
    <row r="3908" s="1" customFormat="1" spans="1:34">
      <c r="A3908" s="2" t="s">
        <v>18245</v>
      </c>
      <c r="B3908" s="2" t="s">
        <v>18246</v>
      </c>
      <c r="C3908" s="2" t="s">
        <v>18246</v>
      </c>
      <c r="D3908" s="2"/>
      <c r="E3908" s="3">
        <v>2338232</v>
      </c>
      <c r="F3908" s="2" t="s">
        <v>1434</v>
      </c>
      <c r="G3908" s="2" t="s">
        <v>18247</v>
      </c>
      <c r="H3908" s="3">
        <v>223</v>
      </c>
      <c r="I3908" s="2" t="s">
        <v>1435</v>
      </c>
      <c r="J3908" s="3">
        <v>2338232</v>
      </c>
      <c r="K3908" s="2" t="s">
        <v>18247</v>
      </c>
      <c r="L3908" s="2"/>
      <c r="M3908" s="2" t="s">
        <v>4</v>
      </c>
      <c r="N3908" s="2" t="s">
        <v>533</v>
      </c>
      <c r="O3908" s="3">
        <v>2338232</v>
      </c>
      <c r="P3908" s="3">
        <v>223</v>
      </c>
      <c r="Q3908" s="2" t="s">
        <v>18248</v>
      </c>
      <c r="R3908" s="2" t="s">
        <v>1434</v>
      </c>
      <c r="S3908" s="3">
        <v>0</v>
      </c>
      <c r="T3908" s="3">
        <v>1</v>
      </c>
      <c r="U3908" s="3">
        <v>40</v>
      </c>
      <c r="V3908" s="2" t="s">
        <v>18291</v>
      </c>
      <c r="W3908" s="3">
        <v>1</v>
      </c>
      <c r="X3908" s="2" t="s">
        <v>18250</v>
      </c>
      <c r="Y3908" s="2" t="s">
        <v>18291</v>
      </c>
      <c r="Z3908" s="2" t="s">
        <v>18251</v>
      </c>
      <c r="AA3908" s="2" t="s">
        <v>1434</v>
      </c>
      <c r="AB3908" s="2" t="s">
        <v>1434</v>
      </c>
      <c r="AC3908" s="3">
        <v>16</v>
      </c>
      <c r="AD3908" s="2" t="s">
        <v>18245</v>
      </c>
      <c r="AE3908" s="2" t="s">
        <v>18252</v>
      </c>
      <c r="AF3908" s="2" t="s">
        <v>18246</v>
      </c>
      <c r="AG3908" s="2" t="s">
        <v>18245</v>
      </c>
      <c r="AH3908" s="2" t="s">
        <v>18253</v>
      </c>
    </row>
    <row r="3909" s="1" customFormat="1" spans="1:34">
      <c r="A3909" s="2" t="s">
        <v>18245</v>
      </c>
      <c r="B3909" s="2" t="s">
        <v>18246</v>
      </c>
      <c r="C3909" s="2" t="s">
        <v>18246</v>
      </c>
      <c r="D3909" s="2"/>
      <c r="E3909" s="3">
        <v>2338232</v>
      </c>
      <c r="F3909" s="2" t="s">
        <v>1434</v>
      </c>
      <c r="G3909" s="2" t="s">
        <v>18247</v>
      </c>
      <c r="H3909" s="3">
        <v>223</v>
      </c>
      <c r="I3909" s="2" t="s">
        <v>1435</v>
      </c>
      <c r="J3909" s="3">
        <v>2338232</v>
      </c>
      <c r="K3909" s="2" t="s">
        <v>18247</v>
      </c>
      <c r="L3909" s="2"/>
      <c r="M3909" s="2" t="s">
        <v>4</v>
      </c>
      <c r="N3909" s="2" t="s">
        <v>298</v>
      </c>
      <c r="O3909" s="3">
        <v>2338232</v>
      </c>
      <c r="P3909" s="3">
        <v>223</v>
      </c>
      <c r="Q3909" s="2" t="s">
        <v>18248</v>
      </c>
      <c r="R3909" s="2" t="s">
        <v>1434</v>
      </c>
      <c r="S3909" s="3">
        <v>0</v>
      </c>
      <c r="T3909" s="3">
        <v>1</v>
      </c>
      <c r="U3909" s="3">
        <v>50</v>
      </c>
      <c r="V3909" s="2" t="s">
        <v>18280</v>
      </c>
      <c r="W3909" s="3">
        <v>1</v>
      </c>
      <c r="X3909" s="2" t="s">
        <v>18250</v>
      </c>
      <c r="Y3909" s="2" t="s">
        <v>18280</v>
      </c>
      <c r="Z3909" s="2" t="s">
        <v>18251</v>
      </c>
      <c r="AA3909" s="2" t="s">
        <v>1434</v>
      </c>
      <c r="AB3909" s="2" t="s">
        <v>1434</v>
      </c>
      <c r="AC3909" s="3">
        <v>16</v>
      </c>
      <c r="AD3909" s="2" t="s">
        <v>18245</v>
      </c>
      <c r="AE3909" s="2" t="s">
        <v>18252</v>
      </c>
      <c r="AF3909" s="2" t="s">
        <v>18246</v>
      </c>
      <c r="AG3909" s="2" t="s">
        <v>18245</v>
      </c>
      <c r="AH3909" s="2" t="s">
        <v>18253</v>
      </c>
    </row>
    <row r="3910" s="1" customFormat="1" spans="1:34">
      <c r="A3910" s="2" t="s">
        <v>18245</v>
      </c>
      <c r="B3910" s="2" t="s">
        <v>18246</v>
      </c>
      <c r="C3910" s="2" t="s">
        <v>18246</v>
      </c>
      <c r="D3910" s="2"/>
      <c r="E3910" s="3">
        <v>2338232</v>
      </c>
      <c r="F3910" s="2" t="s">
        <v>1434</v>
      </c>
      <c r="G3910" s="2" t="s">
        <v>18247</v>
      </c>
      <c r="H3910" s="3">
        <v>223</v>
      </c>
      <c r="I3910" s="2" t="s">
        <v>1435</v>
      </c>
      <c r="J3910" s="3">
        <v>2338232</v>
      </c>
      <c r="K3910" s="2" t="s">
        <v>18247</v>
      </c>
      <c r="L3910" s="2"/>
      <c r="M3910" s="2" t="s">
        <v>4</v>
      </c>
      <c r="N3910" s="2" t="s">
        <v>301</v>
      </c>
      <c r="O3910" s="3">
        <v>2338232</v>
      </c>
      <c r="P3910" s="3">
        <v>223</v>
      </c>
      <c r="Q3910" s="2" t="s">
        <v>18248</v>
      </c>
      <c r="R3910" s="2" t="s">
        <v>1434</v>
      </c>
      <c r="S3910" s="3">
        <v>0</v>
      </c>
      <c r="T3910" s="3">
        <v>1</v>
      </c>
      <c r="U3910" s="3">
        <v>60</v>
      </c>
      <c r="V3910" s="2" t="s">
        <v>18281</v>
      </c>
      <c r="W3910" s="3">
        <v>1</v>
      </c>
      <c r="X3910" s="2" t="s">
        <v>18250</v>
      </c>
      <c r="Y3910" s="2" t="s">
        <v>18281</v>
      </c>
      <c r="Z3910" s="2" t="s">
        <v>18251</v>
      </c>
      <c r="AA3910" s="2" t="s">
        <v>1434</v>
      </c>
      <c r="AB3910" s="2" t="s">
        <v>1434</v>
      </c>
      <c r="AC3910" s="3">
        <v>16</v>
      </c>
      <c r="AD3910" s="2" t="s">
        <v>18245</v>
      </c>
      <c r="AE3910" s="2" t="s">
        <v>18252</v>
      </c>
      <c r="AF3910" s="2" t="s">
        <v>18246</v>
      </c>
      <c r="AG3910" s="2" t="s">
        <v>18245</v>
      </c>
      <c r="AH3910" s="2" t="s">
        <v>18253</v>
      </c>
    </row>
    <row r="3911" s="1" customFormat="1" spans="1:34">
      <c r="A3911" s="2" t="s">
        <v>18245</v>
      </c>
      <c r="B3911" s="2" t="s">
        <v>18246</v>
      </c>
      <c r="C3911" s="2" t="s">
        <v>18246</v>
      </c>
      <c r="D3911" s="2"/>
      <c r="E3911" s="3">
        <v>2338232</v>
      </c>
      <c r="F3911" s="2" t="s">
        <v>1434</v>
      </c>
      <c r="G3911" s="2" t="s">
        <v>18247</v>
      </c>
      <c r="H3911" s="3">
        <v>223</v>
      </c>
      <c r="I3911" s="2" t="s">
        <v>1435</v>
      </c>
      <c r="J3911" s="3">
        <v>2338232</v>
      </c>
      <c r="K3911" s="2" t="s">
        <v>18247</v>
      </c>
      <c r="L3911" s="2"/>
      <c r="M3911" s="2" t="s">
        <v>4</v>
      </c>
      <c r="N3911" s="2" t="s">
        <v>304</v>
      </c>
      <c r="O3911" s="3">
        <v>2338232</v>
      </c>
      <c r="P3911" s="3">
        <v>223</v>
      </c>
      <c r="Q3911" s="2" t="s">
        <v>18248</v>
      </c>
      <c r="R3911" s="2" t="s">
        <v>1434</v>
      </c>
      <c r="S3911" s="3">
        <v>0</v>
      </c>
      <c r="T3911" s="3">
        <v>1</v>
      </c>
      <c r="U3911" s="3">
        <v>70</v>
      </c>
      <c r="V3911" s="2" t="s">
        <v>18260</v>
      </c>
      <c r="W3911" s="3">
        <v>1</v>
      </c>
      <c r="X3911" s="2" t="s">
        <v>18250</v>
      </c>
      <c r="Y3911" s="2" t="s">
        <v>18260</v>
      </c>
      <c r="Z3911" s="2" t="s">
        <v>18251</v>
      </c>
      <c r="AA3911" s="2" t="s">
        <v>1434</v>
      </c>
      <c r="AB3911" s="2" t="s">
        <v>1434</v>
      </c>
      <c r="AC3911" s="3">
        <v>16</v>
      </c>
      <c r="AD3911" s="2" t="s">
        <v>18245</v>
      </c>
      <c r="AE3911" s="2" t="s">
        <v>18252</v>
      </c>
      <c r="AF3911" s="2" t="s">
        <v>18246</v>
      </c>
      <c r="AG3911" s="2" t="s">
        <v>18245</v>
      </c>
      <c r="AH3911" s="2" t="s">
        <v>18253</v>
      </c>
    </row>
    <row r="3912" s="1" customFormat="1" spans="1:34">
      <c r="A3912" s="2" t="s">
        <v>18245</v>
      </c>
      <c r="B3912" s="2" t="s">
        <v>18246</v>
      </c>
      <c r="C3912" s="2" t="s">
        <v>18246</v>
      </c>
      <c r="D3912" s="2"/>
      <c r="E3912" s="3">
        <v>2340342</v>
      </c>
      <c r="F3912" s="2" t="s">
        <v>920</v>
      </c>
      <c r="G3912" s="2" t="s">
        <v>18247</v>
      </c>
      <c r="H3912" s="3">
        <v>223</v>
      </c>
      <c r="I3912" s="2" t="s">
        <v>1436</v>
      </c>
      <c r="J3912" s="3">
        <v>2340342</v>
      </c>
      <c r="K3912" s="2" t="s">
        <v>18247</v>
      </c>
      <c r="L3912" s="2"/>
      <c r="M3912" s="2" t="s">
        <v>4</v>
      </c>
      <c r="N3912" s="2" t="s">
        <v>50</v>
      </c>
      <c r="O3912" s="3">
        <v>2340342</v>
      </c>
      <c r="P3912" s="3">
        <v>223</v>
      </c>
      <c r="Q3912" s="2" t="s">
        <v>18248</v>
      </c>
      <c r="R3912" s="2" t="s">
        <v>920</v>
      </c>
      <c r="S3912" s="3">
        <v>0</v>
      </c>
      <c r="T3912" s="3">
        <v>1</v>
      </c>
      <c r="U3912" s="3">
        <v>10</v>
      </c>
      <c r="V3912" s="2" t="s">
        <v>18257</v>
      </c>
      <c r="W3912" s="3">
        <v>1</v>
      </c>
      <c r="X3912" s="2" t="s">
        <v>18250</v>
      </c>
      <c r="Y3912" s="2" t="s">
        <v>18257</v>
      </c>
      <c r="Z3912" s="2" t="s">
        <v>18251</v>
      </c>
      <c r="AA3912" s="2" t="s">
        <v>920</v>
      </c>
      <c r="AB3912" s="2" t="s">
        <v>920</v>
      </c>
      <c r="AC3912" s="3">
        <v>5</v>
      </c>
      <c r="AD3912" s="2" t="s">
        <v>18245</v>
      </c>
      <c r="AE3912" s="2" t="s">
        <v>18252</v>
      </c>
      <c r="AF3912" s="2" t="s">
        <v>18246</v>
      </c>
      <c r="AG3912" s="2" t="s">
        <v>18245</v>
      </c>
      <c r="AH3912" s="2" t="s">
        <v>18253</v>
      </c>
    </row>
    <row r="3913" s="1" customFormat="1" spans="1:34">
      <c r="A3913" s="2" t="s">
        <v>18245</v>
      </c>
      <c r="B3913" s="2" t="s">
        <v>18246</v>
      </c>
      <c r="C3913" s="2" t="s">
        <v>18246</v>
      </c>
      <c r="D3913" s="2"/>
      <c r="E3913" s="3">
        <v>2340342</v>
      </c>
      <c r="F3913" s="2" t="s">
        <v>920</v>
      </c>
      <c r="G3913" s="2" t="s">
        <v>18247</v>
      </c>
      <c r="H3913" s="3">
        <v>223</v>
      </c>
      <c r="I3913" s="2" t="s">
        <v>1436</v>
      </c>
      <c r="J3913" s="3">
        <v>2340342</v>
      </c>
      <c r="K3913" s="2" t="s">
        <v>18247</v>
      </c>
      <c r="L3913" s="2"/>
      <c r="M3913" s="2" t="s">
        <v>4</v>
      </c>
      <c r="N3913" s="2" t="s">
        <v>135</v>
      </c>
      <c r="O3913" s="3">
        <v>2340342</v>
      </c>
      <c r="P3913" s="3">
        <v>223</v>
      </c>
      <c r="Q3913" s="2" t="s">
        <v>18248</v>
      </c>
      <c r="R3913" s="2" t="s">
        <v>920</v>
      </c>
      <c r="S3913" s="3">
        <v>0</v>
      </c>
      <c r="T3913" s="3">
        <v>1</v>
      </c>
      <c r="U3913" s="3">
        <v>20</v>
      </c>
      <c r="V3913" s="2" t="s">
        <v>18267</v>
      </c>
      <c r="W3913" s="3">
        <v>1</v>
      </c>
      <c r="X3913" s="2" t="s">
        <v>18250</v>
      </c>
      <c r="Y3913" s="2" t="s">
        <v>18267</v>
      </c>
      <c r="Z3913" s="2" t="s">
        <v>18251</v>
      </c>
      <c r="AA3913" s="2" t="s">
        <v>920</v>
      </c>
      <c r="AB3913" s="2" t="s">
        <v>920</v>
      </c>
      <c r="AC3913" s="3">
        <v>5</v>
      </c>
      <c r="AD3913" s="2" t="s">
        <v>18245</v>
      </c>
      <c r="AE3913" s="2" t="s">
        <v>18252</v>
      </c>
      <c r="AF3913" s="2" t="s">
        <v>18246</v>
      </c>
      <c r="AG3913" s="2" t="s">
        <v>18245</v>
      </c>
      <c r="AH3913" s="2" t="s">
        <v>18253</v>
      </c>
    </row>
    <row r="3914" s="1" customFormat="1" spans="1:34">
      <c r="A3914" s="2" t="s">
        <v>18245</v>
      </c>
      <c r="B3914" s="2" t="s">
        <v>18246</v>
      </c>
      <c r="C3914" s="2" t="s">
        <v>18246</v>
      </c>
      <c r="D3914" s="2"/>
      <c r="E3914" s="3">
        <v>2340342</v>
      </c>
      <c r="F3914" s="2" t="s">
        <v>920</v>
      </c>
      <c r="G3914" s="2" t="s">
        <v>18247</v>
      </c>
      <c r="H3914" s="3">
        <v>223</v>
      </c>
      <c r="I3914" s="2" t="s">
        <v>1436</v>
      </c>
      <c r="J3914" s="3">
        <v>2340342</v>
      </c>
      <c r="K3914" s="2" t="s">
        <v>18247</v>
      </c>
      <c r="L3914" s="2"/>
      <c r="M3914" s="2" t="s">
        <v>4</v>
      </c>
      <c r="N3914" s="2" t="s">
        <v>57</v>
      </c>
      <c r="O3914" s="3">
        <v>2340342</v>
      </c>
      <c r="P3914" s="3">
        <v>223</v>
      </c>
      <c r="Q3914" s="2" t="s">
        <v>18248</v>
      </c>
      <c r="R3914" s="2" t="s">
        <v>920</v>
      </c>
      <c r="S3914" s="3">
        <v>0</v>
      </c>
      <c r="T3914" s="3">
        <v>1</v>
      </c>
      <c r="U3914" s="3">
        <v>30</v>
      </c>
      <c r="V3914" s="2" t="s">
        <v>18257</v>
      </c>
      <c r="W3914" s="3">
        <v>1</v>
      </c>
      <c r="X3914" s="2" t="s">
        <v>18250</v>
      </c>
      <c r="Y3914" s="2" t="s">
        <v>18257</v>
      </c>
      <c r="Z3914" s="2" t="s">
        <v>18251</v>
      </c>
      <c r="AA3914" s="2" t="s">
        <v>920</v>
      </c>
      <c r="AB3914" s="2" t="s">
        <v>920</v>
      </c>
      <c r="AC3914" s="3">
        <v>5</v>
      </c>
      <c r="AD3914" s="2" t="s">
        <v>18245</v>
      </c>
      <c r="AE3914" s="2" t="s">
        <v>18252</v>
      </c>
      <c r="AF3914" s="2" t="s">
        <v>18246</v>
      </c>
      <c r="AG3914" s="2" t="s">
        <v>18245</v>
      </c>
      <c r="AH3914" s="2" t="s">
        <v>18253</v>
      </c>
    </row>
    <row r="3915" s="1" customFormat="1" spans="1:34">
      <c r="A3915" s="2" t="s">
        <v>18245</v>
      </c>
      <c r="B3915" s="2" t="s">
        <v>18246</v>
      </c>
      <c r="C3915" s="2" t="s">
        <v>18246</v>
      </c>
      <c r="D3915" s="2"/>
      <c r="E3915" s="3">
        <v>2340342</v>
      </c>
      <c r="F3915" s="2" t="s">
        <v>920</v>
      </c>
      <c r="G3915" s="2" t="s">
        <v>18247</v>
      </c>
      <c r="H3915" s="3">
        <v>223</v>
      </c>
      <c r="I3915" s="2" t="s">
        <v>1436</v>
      </c>
      <c r="J3915" s="3">
        <v>2340342</v>
      </c>
      <c r="K3915" s="2" t="s">
        <v>18247</v>
      </c>
      <c r="L3915" s="2"/>
      <c r="M3915" s="2" t="s">
        <v>4</v>
      </c>
      <c r="N3915" s="2" t="s">
        <v>60</v>
      </c>
      <c r="O3915" s="3">
        <v>2340342</v>
      </c>
      <c r="P3915" s="3">
        <v>223</v>
      </c>
      <c r="Q3915" s="2" t="s">
        <v>18248</v>
      </c>
      <c r="R3915" s="2" t="s">
        <v>920</v>
      </c>
      <c r="S3915" s="3">
        <v>0</v>
      </c>
      <c r="T3915" s="3">
        <v>1</v>
      </c>
      <c r="U3915" s="3">
        <v>40</v>
      </c>
      <c r="V3915" s="2" t="s">
        <v>18259</v>
      </c>
      <c r="W3915" s="3">
        <v>1</v>
      </c>
      <c r="X3915" s="2" t="s">
        <v>18250</v>
      </c>
      <c r="Y3915" s="2" t="s">
        <v>18259</v>
      </c>
      <c r="Z3915" s="2" t="s">
        <v>18251</v>
      </c>
      <c r="AA3915" s="2" t="s">
        <v>920</v>
      </c>
      <c r="AB3915" s="2" t="s">
        <v>920</v>
      </c>
      <c r="AC3915" s="3">
        <v>5</v>
      </c>
      <c r="AD3915" s="2" t="s">
        <v>18245</v>
      </c>
      <c r="AE3915" s="2" t="s">
        <v>18252</v>
      </c>
      <c r="AF3915" s="2" t="s">
        <v>18246</v>
      </c>
      <c r="AG3915" s="2" t="s">
        <v>18245</v>
      </c>
      <c r="AH3915" s="2" t="s">
        <v>18253</v>
      </c>
    </row>
    <row r="3916" s="1" customFormat="1" spans="1:34">
      <c r="A3916" s="2" t="s">
        <v>18245</v>
      </c>
      <c r="B3916" s="2" t="s">
        <v>18246</v>
      </c>
      <c r="C3916" s="2" t="s">
        <v>18246</v>
      </c>
      <c r="D3916" s="2"/>
      <c r="E3916" s="3">
        <v>2340342</v>
      </c>
      <c r="F3916" s="2" t="s">
        <v>920</v>
      </c>
      <c r="G3916" s="2" t="s">
        <v>18247</v>
      </c>
      <c r="H3916" s="3">
        <v>223</v>
      </c>
      <c r="I3916" s="2" t="s">
        <v>1436</v>
      </c>
      <c r="J3916" s="3">
        <v>2340342</v>
      </c>
      <c r="K3916" s="2" t="s">
        <v>18247</v>
      </c>
      <c r="L3916" s="2"/>
      <c r="M3916" s="2" t="s">
        <v>4</v>
      </c>
      <c r="N3916" s="2" t="s">
        <v>63</v>
      </c>
      <c r="O3916" s="3">
        <v>2340342</v>
      </c>
      <c r="P3916" s="3">
        <v>223</v>
      </c>
      <c r="Q3916" s="2" t="s">
        <v>18248</v>
      </c>
      <c r="R3916" s="2" t="s">
        <v>920</v>
      </c>
      <c r="S3916" s="3">
        <v>0</v>
      </c>
      <c r="T3916" s="3">
        <v>1</v>
      </c>
      <c r="U3916" s="3">
        <v>50</v>
      </c>
      <c r="V3916" s="2" t="s">
        <v>18260</v>
      </c>
      <c r="W3916" s="3">
        <v>1</v>
      </c>
      <c r="X3916" s="2" t="s">
        <v>18250</v>
      </c>
      <c r="Y3916" s="2" t="s">
        <v>18260</v>
      </c>
      <c r="Z3916" s="2" t="s">
        <v>18251</v>
      </c>
      <c r="AA3916" s="2" t="s">
        <v>920</v>
      </c>
      <c r="AB3916" s="2" t="s">
        <v>920</v>
      </c>
      <c r="AC3916" s="3">
        <v>5</v>
      </c>
      <c r="AD3916" s="2" t="s">
        <v>18245</v>
      </c>
      <c r="AE3916" s="2" t="s">
        <v>18252</v>
      </c>
      <c r="AF3916" s="2" t="s">
        <v>18246</v>
      </c>
      <c r="AG3916" s="2" t="s">
        <v>18245</v>
      </c>
      <c r="AH3916" s="2" t="s">
        <v>18253</v>
      </c>
    </row>
    <row r="3917" s="1" customFormat="1" spans="1:34">
      <c r="A3917" s="2" t="s">
        <v>18245</v>
      </c>
      <c r="B3917" s="2" t="s">
        <v>18246</v>
      </c>
      <c r="C3917" s="2" t="s">
        <v>18246</v>
      </c>
      <c r="D3917" s="2"/>
      <c r="E3917" s="3">
        <v>2342588</v>
      </c>
      <c r="F3917" s="2" t="s">
        <v>1397</v>
      </c>
      <c r="G3917" s="2" t="s">
        <v>18247</v>
      </c>
      <c r="H3917" s="3">
        <v>223</v>
      </c>
      <c r="I3917" s="2" t="s">
        <v>1437</v>
      </c>
      <c r="J3917" s="3">
        <v>2342588</v>
      </c>
      <c r="K3917" s="2" t="s">
        <v>18247</v>
      </c>
      <c r="L3917" s="2"/>
      <c r="M3917" s="2" t="s">
        <v>4</v>
      </c>
      <c r="N3917" s="2" t="s">
        <v>1396</v>
      </c>
      <c r="O3917" s="3">
        <v>2342588</v>
      </c>
      <c r="P3917" s="3">
        <v>223</v>
      </c>
      <c r="Q3917" s="2" t="s">
        <v>18248</v>
      </c>
      <c r="R3917" s="2" t="s">
        <v>1397</v>
      </c>
      <c r="S3917" s="3">
        <v>0</v>
      </c>
      <c r="T3917" s="3">
        <v>1</v>
      </c>
      <c r="U3917" s="3">
        <v>10</v>
      </c>
      <c r="V3917" s="2" t="s">
        <v>18313</v>
      </c>
      <c r="W3917" s="3">
        <v>1</v>
      </c>
      <c r="X3917" s="2" t="s">
        <v>18250</v>
      </c>
      <c r="Y3917" s="2" t="s">
        <v>18313</v>
      </c>
      <c r="Z3917" s="2" t="s">
        <v>18251</v>
      </c>
      <c r="AA3917" s="2" t="s">
        <v>1397</v>
      </c>
      <c r="AB3917" s="2" t="s">
        <v>1397</v>
      </c>
      <c r="AC3917" s="3">
        <v>1</v>
      </c>
      <c r="AD3917" s="2" t="s">
        <v>18245</v>
      </c>
      <c r="AE3917" s="2" t="s">
        <v>18252</v>
      </c>
      <c r="AF3917" s="2" t="s">
        <v>18246</v>
      </c>
      <c r="AG3917" s="2" t="s">
        <v>18245</v>
      </c>
      <c r="AH3917" s="2" t="s">
        <v>18253</v>
      </c>
    </row>
    <row r="3918" s="1" customFormat="1" spans="1:34">
      <c r="A3918" s="2" t="s">
        <v>18245</v>
      </c>
      <c r="B3918" s="2" t="s">
        <v>18246</v>
      </c>
      <c r="C3918" s="2" t="s">
        <v>18246</v>
      </c>
      <c r="D3918" s="2"/>
      <c r="E3918" s="3">
        <v>2342773</v>
      </c>
      <c r="F3918" s="2" t="s">
        <v>1399</v>
      </c>
      <c r="G3918" s="2" t="s">
        <v>18247</v>
      </c>
      <c r="H3918" s="3">
        <v>223</v>
      </c>
      <c r="I3918" s="2" t="s">
        <v>1438</v>
      </c>
      <c r="J3918" s="3">
        <v>2342773</v>
      </c>
      <c r="K3918" s="2" t="s">
        <v>18247</v>
      </c>
      <c r="L3918" s="2"/>
      <c r="M3918" s="2" t="s">
        <v>4</v>
      </c>
      <c r="N3918" s="2" t="s">
        <v>135</v>
      </c>
      <c r="O3918" s="3">
        <v>2342773</v>
      </c>
      <c r="P3918" s="3">
        <v>223</v>
      </c>
      <c r="Q3918" s="2" t="s">
        <v>18248</v>
      </c>
      <c r="R3918" s="2" t="s">
        <v>1399</v>
      </c>
      <c r="S3918" s="3">
        <v>0</v>
      </c>
      <c r="T3918" s="3">
        <v>1</v>
      </c>
      <c r="U3918" s="3">
        <v>100</v>
      </c>
      <c r="V3918" s="2" t="s">
        <v>18267</v>
      </c>
      <c r="W3918" s="3">
        <v>1</v>
      </c>
      <c r="X3918" s="2" t="s">
        <v>18250</v>
      </c>
      <c r="Y3918" s="2" t="s">
        <v>18267</v>
      </c>
      <c r="Z3918" s="2" t="s">
        <v>18251</v>
      </c>
      <c r="AA3918" s="2" t="s">
        <v>1399</v>
      </c>
      <c r="AB3918" s="2" t="s">
        <v>1399</v>
      </c>
      <c r="AC3918" s="3">
        <v>5</v>
      </c>
      <c r="AD3918" s="2" t="s">
        <v>18245</v>
      </c>
      <c r="AE3918" s="2" t="s">
        <v>18252</v>
      </c>
      <c r="AF3918" s="2" t="s">
        <v>18246</v>
      </c>
      <c r="AG3918" s="2" t="s">
        <v>18245</v>
      </c>
      <c r="AH3918" s="2" t="s">
        <v>18253</v>
      </c>
    </row>
    <row r="3919" s="1" customFormat="1" spans="1:34">
      <c r="A3919" s="2" t="s">
        <v>18245</v>
      </c>
      <c r="B3919" s="2" t="s">
        <v>18246</v>
      </c>
      <c r="C3919" s="2" t="s">
        <v>18246</v>
      </c>
      <c r="D3919" s="2"/>
      <c r="E3919" s="3">
        <v>2342773</v>
      </c>
      <c r="F3919" s="2" t="s">
        <v>1399</v>
      </c>
      <c r="G3919" s="2" t="s">
        <v>18247</v>
      </c>
      <c r="H3919" s="3">
        <v>223</v>
      </c>
      <c r="I3919" s="2" t="s">
        <v>1438</v>
      </c>
      <c r="J3919" s="3">
        <v>2342773</v>
      </c>
      <c r="K3919" s="2" t="s">
        <v>18247</v>
      </c>
      <c r="L3919" s="2"/>
      <c r="M3919" s="2" t="s">
        <v>4</v>
      </c>
      <c r="N3919" s="2" t="s">
        <v>57</v>
      </c>
      <c r="O3919" s="3">
        <v>2342773</v>
      </c>
      <c r="P3919" s="3">
        <v>223</v>
      </c>
      <c r="Q3919" s="2" t="s">
        <v>18248</v>
      </c>
      <c r="R3919" s="2" t="s">
        <v>1399</v>
      </c>
      <c r="S3919" s="3">
        <v>0</v>
      </c>
      <c r="T3919" s="3">
        <v>1</v>
      </c>
      <c r="U3919" s="3">
        <v>110</v>
      </c>
      <c r="V3919" s="2" t="s">
        <v>18257</v>
      </c>
      <c r="W3919" s="3">
        <v>1</v>
      </c>
      <c r="X3919" s="2" t="s">
        <v>18250</v>
      </c>
      <c r="Y3919" s="2" t="s">
        <v>18257</v>
      </c>
      <c r="Z3919" s="2" t="s">
        <v>18251</v>
      </c>
      <c r="AA3919" s="2" t="s">
        <v>1399</v>
      </c>
      <c r="AB3919" s="2" t="s">
        <v>1399</v>
      </c>
      <c r="AC3919" s="3">
        <v>5</v>
      </c>
      <c r="AD3919" s="2" t="s">
        <v>18245</v>
      </c>
      <c r="AE3919" s="2" t="s">
        <v>18252</v>
      </c>
      <c r="AF3919" s="2" t="s">
        <v>18246</v>
      </c>
      <c r="AG3919" s="2" t="s">
        <v>18245</v>
      </c>
      <c r="AH3919" s="2" t="s">
        <v>18253</v>
      </c>
    </row>
    <row r="3920" s="1" customFormat="1" spans="1:34">
      <c r="A3920" s="2" t="s">
        <v>18245</v>
      </c>
      <c r="B3920" s="2" t="s">
        <v>18246</v>
      </c>
      <c r="C3920" s="2" t="s">
        <v>18246</v>
      </c>
      <c r="D3920" s="2"/>
      <c r="E3920" s="3">
        <v>2342773</v>
      </c>
      <c r="F3920" s="2" t="s">
        <v>1399</v>
      </c>
      <c r="G3920" s="2" t="s">
        <v>18247</v>
      </c>
      <c r="H3920" s="3">
        <v>223</v>
      </c>
      <c r="I3920" s="2" t="s">
        <v>1438</v>
      </c>
      <c r="J3920" s="3">
        <v>2342773</v>
      </c>
      <c r="K3920" s="2" t="s">
        <v>18247</v>
      </c>
      <c r="L3920" s="2"/>
      <c r="M3920" s="2" t="s">
        <v>4</v>
      </c>
      <c r="N3920" s="2" t="s">
        <v>60</v>
      </c>
      <c r="O3920" s="3">
        <v>2342773</v>
      </c>
      <c r="P3920" s="3">
        <v>223</v>
      </c>
      <c r="Q3920" s="2" t="s">
        <v>18248</v>
      </c>
      <c r="R3920" s="2" t="s">
        <v>1399</v>
      </c>
      <c r="S3920" s="3">
        <v>0</v>
      </c>
      <c r="T3920" s="3">
        <v>1</v>
      </c>
      <c r="U3920" s="3">
        <v>120</v>
      </c>
      <c r="V3920" s="2" t="s">
        <v>18259</v>
      </c>
      <c r="W3920" s="3">
        <v>1</v>
      </c>
      <c r="X3920" s="2" t="s">
        <v>18250</v>
      </c>
      <c r="Y3920" s="2" t="s">
        <v>18259</v>
      </c>
      <c r="Z3920" s="2" t="s">
        <v>18251</v>
      </c>
      <c r="AA3920" s="2" t="s">
        <v>1399</v>
      </c>
      <c r="AB3920" s="2" t="s">
        <v>1399</v>
      </c>
      <c r="AC3920" s="3">
        <v>5</v>
      </c>
      <c r="AD3920" s="2" t="s">
        <v>18245</v>
      </c>
      <c r="AE3920" s="2" t="s">
        <v>18252</v>
      </c>
      <c r="AF3920" s="2" t="s">
        <v>18246</v>
      </c>
      <c r="AG3920" s="2" t="s">
        <v>18245</v>
      </c>
      <c r="AH3920" s="2" t="s">
        <v>18253</v>
      </c>
    </row>
    <row r="3921" s="1" customFormat="1" spans="1:34">
      <c r="A3921" s="2" t="s">
        <v>18245</v>
      </c>
      <c r="B3921" s="2" t="s">
        <v>18246</v>
      </c>
      <c r="C3921" s="2" t="s">
        <v>18246</v>
      </c>
      <c r="D3921" s="2"/>
      <c r="E3921" s="3">
        <v>2342773</v>
      </c>
      <c r="F3921" s="2" t="s">
        <v>1399</v>
      </c>
      <c r="G3921" s="2" t="s">
        <v>18247</v>
      </c>
      <c r="H3921" s="3">
        <v>223</v>
      </c>
      <c r="I3921" s="2" t="s">
        <v>1438</v>
      </c>
      <c r="J3921" s="3">
        <v>2342773</v>
      </c>
      <c r="K3921" s="2" t="s">
        <v>18247</v>
      </c>
      <c r="L3921" s="2"/>
      <c r="M3921" s="2" t="s">
        <v>4</v>
      </c>
      <c r="N3921" s="2" t="s">
        <v>63</v>
      </c>
      <c r="O3921" s="3">
        <v>2342773</v>
      </c>
      <c r="P3921" s="3">
        <v>223</v>
      </c>
      <c r="Q3921" s="2" t="s">
        <v>18248</v>
      </c>
      <c r="R3921" s="2" t="s">
        <v>1399</v>
      </c>
      <c r="S3921" s="3">
        <v>0</v>
      </c>
      <c r="T3921" s="3">
        <v>1</v>
      </c>
      <c r="U3921" s="3">
        <v>130</v>
      </c>
      <c r="V3921" s="2" t="s">
        <v>18260</v>
      </c>
      <c r="W3921" s="3">
        <v>1</v>
      </c>
      <c r="X3921" s="2" t="s">
        <v>18250</v>
      </c>
      <c r="Y3921" s="2" t="s">
        <v>18260</v>
      </c>
      <c r="Z3921" s="2" t="s">
        <v>18251</v>
      </c>
      <c r="AA3921" s="2" t="s">
        <v>1399</v>
      </c>
      <c r="AB3921" s="2" t="s">
        <v>1399</v>
      </c>
      <c r="AC3921" s="3">
        <v>5</v>
      </c>
      <c r="AD3921" s="2" t="s">
        <v>18245</v>
      </c>
      <c r="AE3921" s="2" t="s">
        <v>18252</v>
      </c>
      <c r="AF3921" s="2" t="s">
        <v>18246</v>
      </c>
      <c r="AG3921" s="2" t="s">
        <v>18245</v>
      </c>
      <c r="AH3921" s="2" t="s">
        <v>18253</v>
      </c>
    </row>
    <row r="3922" s="1" customFormat="1" spans="1:34">
      <c r="A3922" s="2" t="s">
        <v>18245</v>
      </c>
      <c r="B3922" s="2" t="s">
        <v>18246</v>
      </c>
      <c r="C3922" s="2" t="s">
        <v>18246</v>
      </c>
      <c r="D3922" s="2"/>
      <c r="E3922" s="3">
        <v>2342773</v>
      </c>
      <c r="F3922" s="2" t="s">
        <v>1399</v>
      </c>
      <c r="G3922" s="2" t="s">
        <v>18247</v>
      </c>
      <c r="H3922" s="3">
        <v>223</v>
      </c>
      <c r="I3922" s="2" t="s">
        <v>1438</v>
      </c>
      <c r="J3922" s="3">
        <v>2342773</v>
      </c>
      <c r="K3922" s="2" t="s">
        <v>18247</v>
      </c>
      <c r="L3922" s="2"/>
      <c r="M3922" s="2" t="s">
        <v>4</v>
      </c>
      <c r="N3922" s="2" t="s">
        <v>50</v>
      </c>
      <c r="O3922" s="3">
        <v>2342773</v>
      </c>
      <c r="P3922" s="3">
        <v>223</v>
      </c>
      <c r="Q3922" s="2" t="s">
        <v>18248</v>
      </c>
      <c r="R3922" s="2" t="s">
        <v>1399</v>
      </c>
      <c r="S3922" s="3">
        <v>0</v>
      </c>
      <c r="T3922" s="3">
        <v>1</v>
      </c>
      <c r="U3922" s="3">
        <v>140</v>
      </c>
      <c r="V3922" s="2" t="s">
        <v>18257</v>
      </c>
      <c r="W3922" s="3">
        <v>1</v>
      </c>
      <c r="X3922" s="2" t="s">
        <v>18250</v>
      </c>
      <c r="Y3922" s="2" t="s">
        <v>18257</v>
      </c>
      <c r="Z3922" s="2" t="s">
        <v>18251</v>
      </c>
      <c r="AA3922" s="2" t="s">
        <v>1399</v>
      </c>
      <c r="AB3922" s="2" t="s">
        <v>1399</v>
      </c>
      <c r="AC3922" s="3">
        <v>5</v>
      </c>
      <c r="AD3922" s="2" t="s">
        <v>18245</v>
      </c>
      <c r="AE3922" s="2" t="s">
        <v>18252</v>
      </c>
      <c r="AF3922" s="2" t="s">
        <v>18246</v>
      </c>
      <c r="AG3922" s="2" t="s">
        <v>18245</v>
      </c>
      <c r="AH3922" s="2" t="s">
        <v>18253</v>
      </c>
    </row>
    <row r="3923" s="1" customFormat="1" spans="1:34">
      <c r="A3923" s="2" t="s">
        <v>18245</v>
      </c>
      <c r="B3923" s="2" t="s">
        <v>18246</v>
      </c>
      <c r="C3923" s="2" t="s">
        <v>18246</v>
      </c>
      <c r="D3923" s="2"/>
      <c r="E3923" s="3">
        <v>2345755</v>
      </c>
      <c r="F3923" s="2" t="s">
        <v>1439</v>
      </c>
      <c r="G3923" s="2" t="s">
        <v>18247</v>
      </c>
      <c r="H3923" s="3">
        <v>223</v>
      </c>
      <c r="I3923" s="2" t="s">
        <v>1440</v>
      </c>
      <c r="J3923" s="3">
        <v>1247713</v>
      </c>
      <c r="K3923" s="2" t="s">
        <v>18247</v>
      </c>
      <c r="L3923" s="2"/>
      <c r="M3923" s="2" t="s">
        <v>4</v>
      </c>
      <c r="N3923" s="2" t="s">
        <v>42</v>
      </c>
      <c r="O3923" s="3">
        <v>2345755</v>
      </c>
      <c r="P3923" s="3">
        <v>223</v>
      </c>
      <c r="Q3923" s="2" t="s">
        <v>18248</v>
      </c>
      <c r="R3923" s="2" t="s">
        <v>489</v>
      </c>
      <c r="S3923" s="3">
        <v>0</v>
      </c>
      <c r="T3923" s="3">
        <v>1</v>
      </c>
      <c r="U3923" s="3">
        <v>10</v>
      </c>
      <c r="V3923" s="2" t="s">
        <v>18256</v>
      </c>
      <c r="W3923" s="3">
        <v>1</v>
      </c>
      <c r="X3923" s="2" t="s">
        <v>18250</v>
      </c>
      <c r="Y3923" s="2" t="s">
        <v>18256</v>
      </c>
      <c r="Z3923" s="2" t="s">
        <v>18251</v>
      </c>
      <c r="AA3923" s="2" t="s">
        <v>489</v>
      </c>
      <c r="AB3923" s="2" t="s">
        <v>1439</v>
      </c>
      <c r="AC3923" s="3">
        <v>11</v>
      </c>
      <c r="AD3923" s="2" t="s">
        <v>18245</v>
      </c>
      <c r="AE3923" s="2" t="s">
        <v>18252</v>
      </c>
      <c r="AF3923" s="2" t="s">
        <v>18246</v>
      </c>
      <c r="AG3923" s="2" t="s">
        <v>18245</v>
      </c>
      <c r="AH3923" s="2" t="s">
        <v>18253</v>
      </c>
    </row>
    <row r="3924" s="1" customFormat="1" spans="1:34">
      <c r="A3924" s="2" t="s">
        <v>18245</v>
      </c>
      <c r="B3924" s="2" t="s">
        <v>18246</v>
      </c>
      <c r="C3924" s="2" t="s">
        <v>18246</v>
      </c>
      <c r="D3924" s="2"/>
      <c r="E3924" s="3">
        <v>2345755</v>
      </c>
      <c r="F3924" s="2" t="s">
        <v>1439</v>
      </c>
      <c r="G3924" s="2" t="s">
        <v>18247</v>
      </c>
      <c r="H3924" s="3">
        <v>223</v>
      </c>
      <c r="I3924" s="2" t="s">
        <v>1440</v>
      </c>
      <c r="J3924" s="3">
        <v>1247713</v>
      </c>
      <c r="K3924" s="2" t="s">
        <v>18247</v>
      </c>
      <c r="L3924" s="2"/>
      <c r="M3924" s="2" t="s">
        <v>4</v>
      </c>
      <c r="N3924" s="2" t="s">
        <v>200</v>
      </c>
      <c r="O3924" s="3">
        <v>2345755</v>
      </c>
      <c r="P3924" s="3">
        <v>223</v>
      </c>
      <c r="Q3924" s="2" t="s">
        <v>18248</v>
      </c>
      <c r="R3924" s="2" t="s">
        <v>489</v>
      </c>
      <c r="S3924" s="3">
        <v>0</v>
      </c>
      <c r="T3924" s="3">
        <v>1</v>
      </c>
      <c r="U3924" s="3">
        <v>20</v>
      </c>
      <c r="V3924" s="2" t="s">
        <v>18274</v>
      </c>
      <c r="W3924" s="3">
        <v>1</v>
      </c>
      <c r="X3924" s="2" t="s">
        <v>18250</v>
      </c>
      <c r="Y3924" s="2" t="s">
        <v>18274</v>
      </c>
      <c r="Z3924" s="2" t="s">
        <v>18251</v>
      </c>
      <c r="AA3924" s="2" t="s">
        <v>489</v>
      </c>
      <c r="AB3924" s="2" t="s">
        <v>1439</v>
      </c>
      <c r="AC3924" s="3">
        <v>11</v>
      </c>
      <c r="AD3924" s="2" t="s">
        <v>18245</v>
      </c>
      <c r="AE3924" s="2" t="s">
        <v>18252</v>
      </c>
      <c r="AF3924" s="2" t="s">
        <v>18246</v>
      </c>
      <c r="AG3924" s="2" t="s">
        <v>18245</v>
      </c>
      <c r="AH3924" s="2" t="s">
        <v>18253</v>
      </c>
    </row>
    <row r="3925" s="1" customFormat="1" spans="1:34">
      <c r="A3925" s="2" t="s">
        <v>18245</v>
      </c>
      <c r="B3925" s="2" t="s">
        <v>18246</v>
      </c>
      <c r="C3925" s="2" t="s">
        <v>18246</v>
      </c>
      <c r="D3925" s="2"/>
      <c r="E3925" s="3">
        <v>2345755</v>
      </c>
      <c r="F3925" s="2" t="s">
        <v>1439</v>
      </c>
      <c r="G3925" s="2" t="s">
        <v>18247</v>
      </c>
      <c r="H3925" s="3">
        <v>223</v>
      </c>
      <c r="I3925" s="2" t="s">
        <v>1440</v>
      </c>
      <c r="J3925" s="3">
        <v>2059686</v>
      </c>
      <c r="K3925" s="2" t="s">
        <v>18247</v>
      </c>
      <c r="L3925" s="2"/>
      <c r="M3925" s="2" t="s">
        <v>4</v>
      </c>
      <c r="N3925" s="2" t="s">
        <v>135</v>
      </c>
      <c r="O3925" s="3">
        <v>2345755</v>
      </c>
      <c r="P3925" s="3">
        <v>223</v>
      </c>
      <c r="Q3925" s="2" t="s">
        <v>18248</v>
      </c>
      <c r="R3925" s="2" t="s">
        <v>1216</v>
      </c>
      <c r="S3925" s="3">
        <v>0</v>
      </c>
      <c r="T3925" s="3">
        <v>1</v>
      </c>
      <c r="U3925" s="3">
        <v>10</v>
      </c>
      <c r="V3925" s="2" t="s">
        <v>18267</v>
      </c>
      <c r="W3925" s="3">
        <v>1</v>
      </c>
      <c r="X3925" s="2" t="s">
        <v>18250</v>
      </c>
      <c r="Y3925" s="2" t="s">
        <v>18267</v>
      </c>
      <c r="Z3925" s="2" t="s">
        <v>18251</v>
      </c>
      <c r="AA3925" s="2" t="s">
        <v>1216</v>
      </c>
      <c r="AB3925" s="2" t="s">
        <v>1439</v>
      </c>
      <c r="AC3925" s="3">
        <v>11</v>
      </c>
      <c r="AD3925" s="2" t="s">
        <v>18245</v>
      </c>
      <c r="AE3925" s="2" t="s">
        <v>18252</v>
      </c>
      <c r="AF3925" s="2" t="s">
        <v>18246</v>
      </c>
      <c r="AG3925" s="2" t="s">
        <v>18245</v>
      </c>
      <c r="AH3925" s="2" t="s">
        <v>18253</v>
      </c>
    </row>
    <row r="3926" s="1" customFormat="1" spans="1:34">
      <c r="A3926" s="2" t="s">
        <v>18245</v>
      </c>
      <c r="B3926" s="2" t="s">
        <v>18246</v>
      </c>
      <c r="C3926" s="2" t="s">
        <v>18246</v>
      </c>
      <c r="D3926" s="2"/>
      <c r="E3926" s="3">
        <v>2345755</v>
      </c>
      <c r="F3926" s="2" t="s">
        <v>1439</v>
      </c>
      <c r="G3926" s="2" t="s">
        <v>18247</v>
      </c>
      <c r="H3926" s="3">
        <v>223</v>
      </c>
      <c r="I3926" s="2" t="s">
        <v>1440</v>
      </c>
      <c r="J3926" s="3">
        <v>2059686</v>
      </c>
      <c r="K3926" s="2" t="s">
        <v>18247</v>
      </c>
      <c r="L3926" s="2"/>
      <c r="M3926" s="2" t="s">
        <v>4</v>
      </c>
      <c r="N3926" s="2" t="s">
        <v>57</v>
      </c>
      <c r="O3926" s="3">
        <v>2345755</v>
      </c>
      <c r="P3926" s="3">
        <v>223</v>
      </c>
      <c r="Q3926" s="2" t="s">
        <v>18248</v>
      </c>
      <c r="R3926" s="2" t="s">
        <v>1216</v>
      </c>
      <c r="S3926" s="3">
        <v>0</v>
      </c>
      <c r="T3926" s="3">
        <v>1</v>
      </c>
      <c r="U3926" s="3">
        <v>20</v>
      </c>
      <c r="V3926" s="2" t="s">
        <v>18257</v>
      </c>
      <c r="W3926" s="3">
        <v>1</v>
      </c>
      <c r="X3926" s="2" t="s">
        <v>18250</v>
      </c>
      <c r="Y3926" s="2" t="s">
        <v>18257</v>
      </c>
      <c r="Z3926" s="2" t="s">
        <v>18251</v>
      </c>
      <c r="AA3926" s="2" t="s">
        <v>1216</v>
      </c>
      <c r="AB3926" s="2" t="s">
        <v>1439</v>
      </c>
      <c r="AC3926" s="3">
        <v>11</v>
      </c>
      <c r="AD3926" s="2" t="s">
        <v>18245</v>
      </c>
      <c r="AE3926" s="2" t="s">
        <v>18252</v>
      </c>
      <c r="AF3926" s="2" t="s">
        <v>18246</v>
      </c>
      <c r="AG3926" s="2" t="s">
        <v>18245</v>
      </c>
      <c r="AH3926" s="2" t="s">
        <v>18253</v>
      </c>
    </row>
    <row r="3927" s="1" customFormat="1" spans="1:34">
      <c r="A3927" s="2" t="s">
        <v>18245</v>
      </c>
      <c r="B3927" s="2" t="s">
        <v>18246</v>
      </c>
      <c r="C3927" s="2" t="s">
        <v>18246</v>
      </c>
      <c r="D3927" s="2"/>
      <c r="E3927" s="3">
        <v>2345755</v>
      </c>
      <c r="F3927" s="2" t="s">
        <v>1439</v>
      </c>
      <c r="G3927" s="2" t="s">
        <v>18247</v>
      </c>
      <c r="H3927" s="3">
        <v>223</v>
      </c>
      <c r="I3927" s="2" t="s">
        <v>1440</v>
      </c>
      <c r="J3927" s="3">
        <v>2059686</v>
      </c>
      <c r="K3927" s="2" t="s">
        <v>18247</v>
      </c>
      <c r="L3927" s="2"/>
      <c r="M3927" s="2" t="s">
        <v>4</v>
      </c>
      <c r="N3927" s="2" t="s">
        <v>60</v>
      </c>
      <c r="O3927" s="3">
        <v>2345755</v>
      </c>
      <c r="P3927" s="3">
        <v>223</v>
      </c>
      <c r="Q3927" s="2" t="s">
        <v>18248</v>
      </c>
      <c r="R3927" s="2" t="s">
        <v>1216</v>
      </c>
      <c r="S3927" s="3">
        <v>0</v>
      </c>
      <c r="T3927" s="3">
        <v>1</v>
      </c>
      <c r="U3927" s="3">
        <v>30</v>
      </c>
      <c r="V3927" s="2" t="s">
        <v>18259</v>
      </c>
      <c r="W3927" s="3">
        <v>1</v>
      </c>
      <c r="X3927" s="2" t="s">
        <v>18250</v>
      </c>
      <c r="Y3927" s="2" t="s">
        <v>18259</v>
      </c>
      <c r="Z3927" s="2" t="s">
        <v>18251</v>
      </c>
      <c r="AA3927" s="2" t="s">
        <v>1216</v>
      </c>
      <c r="AB3927" s="2" t="s">
        <v>1439</v>
      </c>
      <c r="AC3927" s="3">
        <v>11</v>
      </c>
      <c r="AD3927" s="2" t="s">
        <v>18245</v>
      </c>
      <c r="AE3927" s="2" t="s">
        <v>18252</v>
      </c>
      <c r="AF3927" s="2" t="s">
        <v>18246</v>
      </c>
      <c r="AG3927" s="2" t="s">
        <v>18245</v>
      </c>
      <c r="AH3927" s="2" t="s">
        <v>18253</v>
      </c>
    </row>
    <row r="3928" s="1" customFormat="1" spans="1:34">
      <c r="A3928" s="2" t="s">
        <v>18245</v>
      </c>
      <c r="B3928" s="2" t="s">
        <v>18246</v>
      </c>
      <c r="C3928" s="2" t="s">
        <v>18246</v>
      </c>
      <c r="D3928" s="2"/>
      <c r="E3928" s="3">
        <v>2345755</v>
      </c>
      <c r="F3928" s="2" t="s">
        <v>1439</v>
      </c>
      <c r="G3928" s="2" t="s">
        <v>18247</v>
      </c>
      <c r="H3928" s="3">
        <v>223</v>
      </c>
      <c r="I3928" s="2" t="s">
        <v>1440</v>
      </c>
      <c r="J3928" s="3">
        <v>2059686</v>
      </c>
      <c r="K3928" s="2" t="s">
        <v>18247</v>
      </c>
      <c r="L3928" s="2"/>
      <c r="M3928" s="2" t="s">
        <v>4</v>
      </c>
      <c r="N3928" s="2" t="s">
        <v>63</v>
      </c>
      <c r="O3928" s="3">
        <v>2345755</v>
      </c>
      <c r="P3928" s="3">
        <v>223</v>
      </c>
      <c r="Q3928" s="2" t="s">
        <v>18248</v>
      </c>
      <c r="R3928" s="2" t="s">
        <v>1216</v>
      </c>
      <c r="S3928" s="3">
        <v>0</v>
      </c>
      <c r="T3928" s="3">
        <v>1</v>
      </c>
      <c r="U3928" s="3">
        <v>40</v>
      </c>
      <c r="V3928" s="2" t="s">
        <v>18260</v>
      </c>
      <c r="W3928" s="3">
        <v>1</v>
      </c>
      <c r="X3928" s="2" t="s">
        <v>18250</v>
      </c>
      <c r="Y3928" s="2" t="s">
        <v>18260</v>
      </c>
      <c r="Z3928" s="2" t="s">
        <v>18251</v>
      </c>
      <c r="AA3928" s="2" t="s">
        <v>1216</v>
      </c>
      <c r="AB3928" s="2" t="s">
        <v>1439</v>
      </c>
      <c r="AC3928" s="3">
        <v>11</v>
      </c>
      <c r="AD3928" s="2" t="s">
        <v>18245</v>
      </c>
      <c r="AE3928" s="2" t="s">
        <v>18252</v>
      </c>
      <c r="AF3928" s="2" t="s">
        <v>18246</v>
      </c>
      <c r="AG3928" s="2" t="s">
        <v>18245</v>
      </c>
      <c r="AH3928" s="2" t="s">
        <v>18253</v>
      </c>
    </row>
    <row r="3929" s="1" customFormat="1" spans="1:34">
      <c r="A3929" s="2" t="s">
        <v>18245</v>
      </c>
      <c r="B3929" s="2" t="s">
        <v>18246</v>
      </c>
      <c r="C3929" s="2" t="s">
        <v>18246</v>
      </c>
      <c r="D3929" s="2"/>
      <c r="E3929" s="3">
        <v>2345755</v>
      </c>
      <c r="F3929" s="2" t="s">
        <v>1439</v>
      </c>
      <c r="G3929" s="2" t="s">
        <v>18247</v>
      </c>
      <c r="H3929" s="3">
        <v>223</v>
      </c>
      <c r="I3929" s="2" t="s">
        <v>1440</v>
      </c>
      <c r="J3929" s="3">
        <v>2059686</v>
      </c>
      <c r="K3929" s="2" t="s">
        <v>18247</v>
      </c>
      <c r="L3929" s="2"/>
      <c r="M3929" s="2" t="s">
        <v>4</v>
      </c>
      <c r="N3929" s="2" t="s">
        <v>50</v>
      </c>
      <c r="O3929" s="3">
        <v>2345755</v>
      </c>
      <c r="P3929" s="3">
        <v>223</v>
      </c>
      <c r="Q3929" s="2" t="s">
        <v>18248</v>
      </c>
      <c r="R3929" s="2" t="s">
        <v>1216</v>
      </c>
      <c r="S3929" s="3">
        <v>0</v>
      </c>
      <c r="T3929" s="3">
        <v>1</v>
      </c>
      <c r="U3929" s="3">
        <v>50</v>
      </c>
      <c r="V3929" s="2" t="s">
        <v>18257</v>
      </c>
      <c r="W3929" s="3">
        <v>1</v>
      </c>
      <c r="X3929" s="2" t="s">
        <v>18250</v>
      </c>
      <c r="Y3929" s="2" t="s">
        <v>18257</v>
      </c>
      <c r="Z3929" s="2" t="s">
        <v>18251</v>
      </c>
      <c r="AA3929" s="2" t="s">
        <v>1216</v>
      </c>
      <c r="AB3929" s="2" t="s">
        <v>1439</v>
      </c>
      <c r="AC3929" s="3">
        <v>11</v>
      </c>
      <c r="AD3929" s="2" t="s">
        <v>18245</v>
      </c>
      <c r="AE3929" s="2" t="s">
        <v>18252</v>
      </c>
      <c r="AF3929" s="2" t="s">
        <v>18246</v>
      </c>
      <c r="AG3929" s="2" t="s">
        <v>18245</v>
      </c>
      <c r="AH3929" s="2" t="s">
        <v>18253</v>
      </c>
    </row>
    <row r="3930" s="1" customFormat="1" spans="1:34">
      <c r="A3930" s="2" t="s">
        <v>18245</v>
      </c>
      <c r="B3930" s="2" t="s">
        <v>18246</v>
      </c>
      <c r="C3930" s="2" t="s">
        <v>18246</v>
      </c>
      <c r="D3930" s="2"/>
      <c r="E3930" s="3">
        <v>2345755</v>
      </c>
      <c r="F3930" s="2" t="s">
        <v>1439</v>
      </c>
      <c r="G3930" s="2" t="s">
        <v>18247</v>
      </c>
      <c r="H3930" s="3">
        <v>223</v>
      </c>
      <c r="I3930" s="2" t="s">
        <v>1440</v>
      </c>
      <c r="J3930" s="3">
        <v>2120427</v>
      </c>
      <c r="K3930" s="2" t="s">
        <v>18247</v>
      </c>
      <c r="L3930" s="2"/>
      <c r="M3930" s="2" t="s">
        <v>4</v>
      </c>
      <c r="N3930" s="2" t="s">
        <v>252</v>
      </c>
      <c r="O3930" s="3">
        <v>2345755</v>
      </c>
      <c r="P3930" s="3">
        <v>223</v>
      </c>
      <c r="Q3930" s="2" t="s">
        <v>18248</v>
      </c>
      <c r="R3930" s="2" t="s">
        <v>1275</v>
      </c>
      <c r="S3930" s="3">
        <v>0</v>
      </c>
      <c r="T3930" s="3">
        <v>1</v>
      </c>
      <c r="U3930" s="3">
        <v>10</v>
      </c>
      <c r="V3930" s="2" t="s">
        <v>18276</v>
      </c>
      <c r="W3930" s="3">
        <v>1</v>
      </c>
      <c r="X3930" s="2" t="s">
        <v>18250</v>
      </c>
      <c r="Y3930" s="2" t="s">
        <v>18276</v>
      </c>
      <c r="Z3930" s="2" t="s">
        <v>18251</v>
      </c>
      <c r="AA3930" s="2" t="s">
        <v>1275</v>
      </c>
      <c r="AB3930" s="2" t="s">
        <v>1439</v>
      </c>
      <c r="AC3930" s="3">
        <v>11</v>
      </c>
      <c r="AD3930" s="2" t="s">
        <v>18245</v>
      </c>
      <c r="AE3930" s="2" t="s">
        <v>18252</v>
      </c>
      <c r="AF3930" s="2" t="s">
        <v>18246</v>
      </c>
      <c r="AG3930" s="2" t="s">
        <v>18245</v>
      </c>
      <c r="AH3930" s="2" t="s">
        <v>18253</v>
      </c>
    </row>
    <row r="3931" s="1" customFormat="1" spans="1:34">
      <c r="A3931" s="2" t="s">
        <v>18245</v>
      </c>
      <c r="B3931" s="2" t="s">
        <v>18246</v>
      </c>
      <c r="C3931" s="2" t="s">
        <v>18246</v>
      </c>
      <c r="D3931" s="2"/>
      <c r="E3931" s="3">
        <v>2345755</v>
      </c>
      <c r="F3931" s="2" t="s">
        <v>1439</v>
      </c>
      <c r="G3931" s="2" t="s">
        <v>18247</v>
      </c>
      <c r="H3931" s="3">
        <v>223</v>
      </c>
      <c r="I3931" s="2" t="s">
        <v>1440</v>
      </c>
      <c r="J3931" s="3">
        <v>2120429</v>
      </c>
      <c r="K3931" s="2" t="s">
        <v>18247</v>
      </c>
      <c r="L3931" s="2"/>
      <c r="M3931" s="2" t="s">
        <v>4</v>
      </c>
      <c r="N3931" s="2" t="s">
        <v>405</v>
      </c>
      <c r="O3931" s="3">
        <v>2345755</v>
      </c>
      <c r="P3931" s="3">
        <v>223</v>
      </c>
      <c r="Q3931" s="2" t="s">
        <v>18248</v>
      </c>
      <c r="R3931" s="2" t="s">
        <v>1276</v>
      </c>
      <c r="S3931" s="3">
        <v>0</v>
      </c>
      <c r="T3931" s="3">
        <v>1</v>
      </c>
      <c r="U3931" s="3">
        <v>10</v>
      </c>
      <c r="V3931" s="2" t="s">
        <v>18286</v>
      </c>
      <c r="W3931" s="3">
        <v>1</v>
      </c>
      <c r="X3931" s="2" t="s">
        <v>18250</v>
      </c>
      <c r="Y3931" s="2" t="s">
        <v>18286</v>
      </c>
      <c r="Z3931" s="2" t="s">
        <v>18251</v>
      </c>
      <c r="AA3931" s="2" t="s">
        <v>1276</v>
      </c>
      <c r="AB3931" s="2" t="s">
        <v>1439</v>
      </c>
      <c r="AC3931" s="3">
        <v>11</v>
      </c>
      <c r="AD3931" s="2" t="s">
        <v>18245</v>
      </c>
      <c r="AE3931" s="2" t="s">
        <v>18252</v>
      </c>
      <c r="AF3931" s="2" t="s">
        <v>18246</v>
      </c>
      <c r="AG3931" s="2" t="s">
        <v>18245</v>
      </c>
      <c r="AH3931" s="2" t="s">
        <v>18253</v>
      </c>
    </row>
    <row r="3932" s="1" customFormat="1" spans="1:34">
      <c r="A3932" s="2" t="s">
        <v>18245</v>
      </c>
      <c r="B3932" s="2" t="s">
        <v>18246</v>
      </c>
      <c r="C3932" s="2" t="s">
        <v>18246</v>
      </c>
      <c r="D3932" s="2"/>
      <c r="E3932" s="3">
        <v>2345755</v>
      </c>
      <c r="F3932" s="2" t="s">
        <v>1439</v>
      </c>
      <c r="G3932" s="2" t="s">
        <v>18247</v>
      </c>
      <c r="H3932" s="3">
        <v>223</v>
      </c>
      <c r="I3932" s="2" t="s">
        <v>1440</v>
      </c>
      <c r="J3932" s="3">
        <v>2345755</v>
      </c>
      <c r="K3932" s="2" t="s">
        <v>18247</v>
      </c>
      <c r="L3932" s="2"/>
      <c r="M3932" s="2" t="s">
        <v>4</v>
      </c>
      <c r="N3932" s="2" t="s">
        <v>166</v>
      </c>
      <c r="O3932" s="3">
        <v>2345755</v>
      </c>
      <c r="P3932" s="3">
        <v>223</v>
      </c>
      <c r="Q3932" s="2" t="s">
        <v>18248</v>
      </c>
      <c r="R3932" s="2" t="s">
        <v>1439</v>
      </c>
      <c r="S3932" s="3">
        <v>0</v>
      </c>
      <c r="T3932" s="3">
        <v>1</v>
      </c>
      <c r="U3932" s="3">
        <v>10</v>
      </c>
      <c r="V3932" s="2" t="s">
        <v>18269</v>
      </c>
      <c r="W3932" s="3">
        <v>1</v>
      </c>
      <c r="X3932" s="2" t="s">
        <v>18250</v>
      </c>
      <c r="Y3932" s="2" t="s">
        <v>18269</v>
      </c>
      <c r="Z3932" s="2" t="s">
        <v>18251</v>
      </c>
      <c r="AA3932" s="2" t="s">
        <v>1439</v>
      </c>
      <c r="AB3932" s="2" t="s">
        <v>1439</v>
      </c>
      <c r="AC3932" s="3">
        <v>11</v>
      </c>
      <c r="AD3932" s="2" t="s">
        <v>18245</v>
      </c>
      <c r="AE3932" s="2" t="s">
        <v>18252</v>
      </c>
      <c r="AF3932" s="2" t="s">
        <v>18246</v>
      </c>
      <c r="AG3932" s="2" t="s">
        <v>18245</v>
      </c>
      <c r="AH3932" s="2" t="s">
        <v>18253</v>
      </c>
    </row>
    <row r="3933" s="1" customFormat="1" spans="1:34">
      <c r="A3933" s="2" t="s">
        <v>18245</v>
      </c>
      <c r="B3933" s="2" t="s">
        <v>18246</v>
      </c>
      <c r="C3933" s="2" t="s">
        <v>18246</v>
      </c>
      <c r="D3933" s="2"/>
      <c r="E3933" s="3">
        <v>2345755</v>
      </c>
      <c r="F3933" s="2" t="s">
        <v>1439</v>
      </c>
      <c r="G3933" s="2" t="s">
        <v>18247</v>
      </c>
      <c r="H3933" s="3">
        <v>223</v>
      </c>
      <c r="I3933" s="2" t="s">
        <v>1440</v>
      </c>
      <c r="J3933" s="3">
        <v>2345755</v>
      </c>
      <c r="K3933" s="2" t="s">
        <v>18247</v>
      </c>
      <c r="L3933" s="2"/>
      <c r="M3933" s="2" t="s">
        <v>4</v>
      </c>
      <c r="N3933" s="2" t="s">
        <v>172</v>
      </c>
      <c r="O3933" s="3">
        <v>2345755</v>
      </c>
      <c r="P3933" s="3">
        <v>223</v>
      </c>
      <c r="Q3933" s="2" t="s">
        <v>18248</v>
      </c>
      <c r="R3933" s="2" t="s">
        <v>1439</v>
      </c>
      <c r="S3933" s="3">
        <v>0</v>
      </c>
      <c r="T3933" s="3">
        <v>1</v>
      </c>
      <c r="U3933" s="3">
        <v>30</v>
      </c>
      <c r="V3933" s="2" t="s">
        <v>18271</v>
      </c>
      <c r="W3933" s="3">
        <v>1</v>
      </c>
      <c r="X3933" s="2" t="s">
        <v>18250</v>
      </c>
      <c r="Y3933" s="2" t="s">
        <v>18271</v>
      </c>
      <c r="Z3933" s="2" t="s">
        <v>18251</v>
      </c>
      <c r="AA3933" s="2" t="s">
        <v>1439</v>
      </c>
      <c r="AB3933" s="2" t="s">
        <v>1439</v>
      </c>
      <c r="AC3933" s="3">
        <v>11</v>
      </c>
      <c r="AD3933" s="2" t="s">
        <v>18245</v>
      </c>
      <c r="AE3933" s="2" t="s">
        <v>18252</v>
      </c>
      <c r="AF3933" s="2" t="s">
        <v>18246</v>
      </c>
      <c r="AG3933" s="2" t="s">
        <v>18245</v>
      </c>
      <c r="AH3933" s="2" t="s">
        <v>18253</v>
      </c>
    </row>
    <row r="3934" s="1" customFormat="1" spans="1:34">
      <c r="A3934" s="2" t="s">
        <v>18245</v>
      </c>
      <c r="B3934" s="2" t="s">
        <v>18246</v>
      </c>
      <c r="C3934" s="2" t="s">
        <v>18246</v>
      </c>
      <c r="D3934" s="2"/>
      <c r="E3934" s="3">
        <v>2353501</v>
      </c>
      <c r="F3934" s="2" t="s">
        <v>1420</v>
      </c>
      <c r="G3934" s="2" t="s">
        <v>18247</v>
      </c>
      <c r="H3934" s="3">
        <v>223</v>
      </c>
      <c r="I3934" s="2" t="s">
        <v>1441</v>
      </c>
      <c r="J3934" s="3">
        <v>2353501</v>
      </c>
      <c r="K3934" s="2" t="s">
        <v>18247</v>
      </c>
      <c r="L3934" s="2"/>
      <c r="M3934" s="2" t="s">
        <v>4</v>
      </c>
      <c r="N3934" s="2" t="s">
        <v>70</v>
      </c>
      <c r="O3934" s="3">
        <v>2353501</v>
      </c>
      <c r="P3934" s="3">
        <v>223</v>
      </c>
      <c r="Q3934" s="2" t="s">
        <v>18248</v>
      </c>
      <c r="R3934" s="2" t="s">
        <v>1420</v>
      </c>
      <c r="S3934" s="3">
        <v>0</v>
      </c>
      <c r="T3934" s="3">
        <v>1</v>
      </c>
      <c r="U3934" s="3">
        <v>20</v>
      </c>
      <c r="V3934" s="2" t="s">
        <v>18261</v>
      </c>
      <c r="W3934" s="3">
        <v>1</v>
      </c>
      <c r="X3934" s="2" t="s">
        <v>18250</v>
      </c>
      <c r="Y3934" s="2" t="s">
        <v>18261</v>
      </c>
      <c r="Z3934" s="2" t="s">
        <v>18251</v>
      </c>
      <c r="AA3934" s="2" t="s">
        <v>1420</v>
      </c>
      <c r="AB3934" s="2" t="s">
        <v>1420</v>
      </c>
      <c r="AC3934" s="3">
        <v>1</v>
      </c>
      <c r="AD3934" s="2" t="s">
        <v>18245</v>
      </c>
      <c r="AE3934" s="2" t="s">
        <v>18252</v>
      </c>
      <c r="AF3934" s="2" t="s">
        <v>18246</v>
      </c>
      <c r="AG3934" s="2" t="s">
        <v>18245</v>
      </c>
      <c r="AH3934" s="2" t="s">
        <v>18253</v>
      </c>
    </row>
    <row r="3935" s="1" customFormat="1" spans="1:34">
      <c r="A3935" s="2" t="s">
        <v>18245</v>
      </c>
      <c r="B3935" s="2" t="s">
        <v>18246</v>
      </c>
      <c r="C3935" s="2" t="s">
        <v>18246</v>
      </c>
      <c r="D3935" s="2"/>
      <c r="E3935" s="3">
        <v>2353502</v>
      </c>
      <c r="F3935" s="2" t="s">
        <v>1415</v>
      </c>
      <c r="G3935" s="2" t="s">
        <v>18247</v>
      </c>
      <c r="H3935" s="3">
        <v>223</v>
      </c>
      <c r="I3935" s="2" t="s">
        <v>1442</v>
      </c>
      <c r="J3935" s="3">
        <v>2353502</v>
      </c>
      <c r="K3935" s="2" t="s">
        <v>18247</v>
      </c>
      <c r="L3935" s="2"/>
      <c r="M3935" s="2" t="s">
        <v>4</v>
      </c>
      <c r="N3935" s="2" t="s">
        <v>70</v>
      </c>
      <c r="O3935" s="3">
        <v>2353502</v>
      </c>
      <c r="P3935" s="3">
        <v>223</v>
      </c>
      <c r="Q3935" s="2" t="s">
        <v>18248</v>
      </c>
      <c r="R3935" s="2" t="s">
        <v>1415</v>
      </c>
      <c r="S3935" s="3">
        <v>0</v>
      </c>
      <c r="T3935" s="3">
        <v>1</v>
      </c>
      <c r="U3935" s="3">
        <v>20</v>
      </c>
      <c r="V3935" s="2" t="s">
        <v>18261</v>
      </c>
      <c r="W3935" s="3">
        <v>1</v>
      </c>
      <c r="X3935" s="2" t="s">
        <v>18250</v>
      </c>
      <c r="Y3935" s="2" t="s">
        <v>18261</v>
      </c>
      <c r="Z3935" s="2" t="s">
        <v>18251</v>
      </c>
      <c r="AA3935" s="2" t="s">
        <v>1415</v>
      </c>
      <c r="AB3935" s="2" t="s">
        <v>1415</v>
      </c>
      <c r="AC3935" s="3">
        <v>1</v>
      </c>
      <c r="AD3935" s="2" t="s">
        <v>18245</v>
      </c>
      <c r="AE3935" s="2" t="s">
        <v>18252</v>
      </c>
      <c r="AF3935" s="2" t="s">
        <v>18246</v>
      </c>
      <c r="AG3935" s="2" t="s">
        <v>18245</v>
      </c>
      <c r="AH3935" s="2" t="s">
        <v>18253</v>
      </c>
    </row>
    <row r="3936" s="1" customFormat="1" spans="1:34">
      <c r="A3936" s="2" t="s">
        <v>18245</v>
      </c>
      <c r="B3936" s="2" t="s">
        <v>18246</v>
      </c>
      <c r="C3936" s="2" t="s">
        <v>18246</v>
      </c>
      <c r="D3936" s="2"/>
      <c r="E3936" s="3">
        <v>2353599</v>
      </c>
      <c r="F3936" s="2" t="s">
        <v>1416</v>
      </c>
      <c r="G3936" s="2" t="s">
        <v>18247</v>
      </c>
      <c r="H3936" s="3">
        <v>223</v>
      </c>
      <c r="I3936" s="2" t="s">
        <v>1443</v>
      </c>
      <c r="J3936" s="3">
        <v>2353599</v>
      </c>
      <c r="K3936" s="2" t="s">
        <v>18247</v>
      </c>
      <c r="L3936" s="2"/>
      <c r="M3936" s="2" t="s">
        <v>4</v>
      </c>
      <c r="N3936" s="2" t="s">
        <v>337</v>
      </c>
      <c r="O3936" s="3">
        <v>2353599</v>
      </c>
      <c r="P3936" s="3">
        <v>223</v>
      </c>
      <c r="Q3936" s="2" t="s">
        <v>18248</v>
      </c>
      <c r="R3936" s="2" t="s">
        <v>1416</v>
      </c>
      <c r="S3936" s="3">
        <v>0</v>
      </c>
      <c r="T3936" s="3">
        <v>1</v>
      </c>
      <c r="U3936" s="3">
        <v>20</v>
      </c>
      <c r="V3936" s="2" t="s">
        <v>18285</v>
      </c>
      <c r="W3936" s="3">
        <v>1</v>
      </c>
      <c r="X3936" s="2" t="s">
        <v>18250</v>
      </c>
      <c r="Y3936" s="2" t="s">
        <v>18285</v>
      </c>
      <c r="Z3936" s="2" t="s">
        <v>18251</v>
      </c>
      <c r="AA3936" s="2" t="s">
        <v>1416</v>
      </c>
      <c r="AB3936" s="2" t="s">
        <v>1416</v>
      </c>
      <c r="AC3936" s="3">
        <v>1</v>
      </c>
      <c r="AD3936" s="2" t="s">
        <v>18245</v>
      </c>
      <c r="AE3936" s="2" t="s">
        <v>18252</v>
      </c>
      <c r="AF3936" s="2" t="s">
        <v>18246</v>
      </c>
      <c r="AG3936" s="2" t="s">
        <v>18245</v>
      </c>
      <c r="AH3936" s="2" t="s">
        <v>18253</v>
      </c>
    </row>
    <row r="3937" s="1" customFormat="1" spans="1:34">
      <c r="A3937" s="2" t="s">
        <v>18245</v>
      </c>
      <c r="B3937" s="2" t="s">
        <v>18246</v>
      </c>
      <c r="C3937" s="2" t="s">
        <v>18246</v>
      </c>
      <c r="D3937" s="2"/>
      <c r="E3937" s="3">
        <v>2354417</v>
      </c>
      <c r="F3937" s="2" t="s">
        <v>111</v>
      </c>
      <c r="G3937" s="2" t="s">
        <v>18247</v>
      </c>
      <c r="H3937" s="3">
        <v>223</v>
      </c>
      <c r="I3937" s="2" t="s">
        <v>1444</v>
      </c>
      <c r="J3937" s="3">
        <v>2354417</v>
      </c>
      <c r="K3937" s="2" t="s">
        <v>18247</v>
      </c>
      <c r="L3937" s="2"/>
      <c r="M3937" s="2" t="s">
        <v>4</v>
      </c>
      <c r="N3937" s="2" t="s">
        <v>106</v>
      </c>
      <c r="O3937" s="3">
        <v>2354417</v>
      </c>
      <c r="P3937" s="3">
        <v>223</v>
      </c>
      <c r="Q3937" s="2" t="s">
        <v>18248</v>
      </c>
      <c r="R3937" s="2" t="s">
        <v>111</v>
      </c>
      <c r="S3937" s="3">
        <v>0</v>
      </c>
      <c r="T3937" s="3">
        <v>1</v>
      </c>
      <c r="U3937" s="3">
        <v>20</v>
      </c>
      <c r="V3937" s="2" t="s">
        <v>18264</v>
      </c>
      <c r="W3937" s="3">
        <v>1</v>
      </c>
      <c r="X3937" s="2" t="s">
        <v>18250</v>
      </c>
      <c r="Y3937" s="2" t="s">
        <v>18264</v>
      </c>
      <c r="Z3937" s="2" t="s">
        <v>18251</v>
      </c>
      <c r="AA3937" s="2" t="s">
        <v>111</v>
      </c>
      <c r="AB3937" s="2" t="s">
        <v>111</v>
      </c>
      <c r="AC3937" s="3">
        <v>1</v>
      </c>
      <c r="AD3937" s="2" t="s">
        <v>18245</v>
      </c>
      <c r="AE3937" s="2" t="s">
        <v>18252</v>
      </c>
      <c r="AF3937" s="2" t="s">
        <v>18246</v>
      </c>
      <c r="AG3937" s="2" t="s">
        <v>18245</v>
      </c>
      <c r="AH3937" s="2" t="s">
        <v>18253</v>
      </c>
    </row>
    <row r="3938" s="1" customFormat="1" spans="1:34">
      <c r="A3938" s="2" t="s">
        <v>18245</v>
      </c>
      <c r="B3938" s="2" t="s">
        <v>18246</v>
      </c>
      <c r="C3938" s="2" t="s">
        <v>18246</v>
      </c>
      <c r="D3938" s="2"/>
      <c r="E3938" s="3">
        <v>2354418</v>
      </c>
      <c r="F3938" s="2" t="s">
        <v>107</v>
      </c>
      <c r="G3938" s="2" t="s">
        <v>18247</v>
      </c>
      <c r="H3938" s="3">
        <v>223</v>
      </c>
      <c r="I3938" s="2" t="s">
        <v>1445</v>
      </c>
      <c r="J3938" s="3">
        <v>2354418</v>
      </c>
      <c r="K3938" s="2" t="s">
        <v>18247</v>
      </c>
      <c r="L3938" s="2"/>
      <c r="M3938" s="2" t="s">
        <v>4</v>
      </c>
      <c r="N3938" s="2" t="s">
        <v>106</v>
      </c>
      <c r="O3938" s="3">
        <v>2354418</v>
      </c>
      <c r="P3938" s="3">
        <v>223</v>
      </c>
      <c r="Q3938" s="2" t="s">
        <v>18248</v>
      </c>
      <c r="R3938" s="2" t="s">
        <v>107</v>
      </c>
      <c r="S3938" s="3">
        <v>0</v>
      </c>
      <c r="T3938" s="3">
        <v>1</v>
      </c>
      <c r="U3938" s="3">
        <v>20</v>
      </c>
      <c r="V3938" s="2" t="s">
        <v>18264</v>
      </c>
      <c r="W3938" s="3">
        <v>1</v>
      </c>
      <c r="X3938" s="2" t="s">
        <v>18250</v>
      </c>
      <c r="Y3938" s="2" t="s">
        <v>18264</v>
      </c>
      <c r="Z3938" s="2" t="s">
        <v>18251</v>
      </c>
      <c r="AA3938" s="2" t="s">
        <v>107</v>
      </c>
      <c r="AB3938" s="2" t="s">
        <v>107</v>
      </c>
      <c r="AC3938" s="3">
        <v>1</v>
      </c>
      <c r="AD3938" s="2" t="s">
        <v>18245</v>
      </c>
      <c r="AE3938" s="2" t="s">
        <v>18252</v>
      </c>
      <c r="AF3938" s="2" t="s">
        <v>18246</v>
      </c>
      <c r="AG3938" s="2" t="s">
        <v>18245</v>
      </c>
      <c r="AH3938" s="2" t="s">
        <v>18253</v>
      </c>
    </row>
    <row r="3939" s="1" customFormat="1" spans="1:34">
      <c r="A3939" s="2" t="s">
        <v>18245</v>
      </c>
      <c r="B3939" s="2" t="s">
        <v>18246</v>
      </c>
      <c r="C3939" s="2" t="s">
        <v>18246</v>
      </c>
      <c r="D3939" s="2"/>
      <c r="E3939" s="3">
        <v>2360143</v>
      </c>
      <c r="F3939" s="2" t="s">
        <v>1373</v>
      </c>
      <c r="G3939" s="2" t="s">
        <v>18247</v>
      </c>
      <c r="H3939" s="3">
        <v>223</v>
      </c>
      <c r="I3939" s="2" t="s">
        <v>1446</v>
      </c>
      <c r="J3939" s="3">
        <v>2360143</v>
      </c>
      <c r="K3939" s="2" t="s">
        <v>18247</v>
      </c>
      <c r="L3939" s="2"/>
      <c r="M3939" s="2" t="s">
        <v>4</v>
      </c>
      <c r="N3939" s="2" t="s">
        <v>42</v>
      </c>
      <c r="O3939" s="3">
        <v>2360143</v>
      </c>
      <c r="P3939" s="3">
        <v>223</v>
      </c>
      <c r="Q3939" s="2" t="s">
        <v>18248</v>
      </c>
      <c r="R3939" s="2" t="s">
        <v>1373</v>
      </c>
      <c r="S3939" s="3">
        <v>0</v>
      </c>
      <c r="T3939" s="3">
        <v>1</v>
      </c>
      <c r="U3939" s="3">
        <v>10</v>
      </c>
      <c r="V3939" s="2" t="s">
        <v>18256</v>
      </c>
      <c r="W3939" s="3">
        <v>1</v>
      </c>
      <c r="X3939" s="2" t="s">
        <v>18250</v>
      </c>
      <c r="Y3939" s="2" t="s">
        <v>18256</v>
      </c>
      <c r="Z3939" s="2" t="s">
        <v>18251</v>
      </c>
      <c r="AA3939" s="2" t="s">
        <v>1373</v>
      </c>
      <c r="AB3939" s="2" t="s">
        <v>1373</v>
      </c>
      <c r="AC3939" s="3">
        <v>1</v>
      </c>
      <c r="AD3939" s="2" t="s">
        <v>18245</v>
      </c>
      <c r="AE3939" s="2" t="s">
        <v>18252</v>
      </c>
      <c r="AF3939" s="2" t="s">
        <v>18246</v>
      </c>
      <c r="AG3939" s="2" t="s">
        <v>18245</v>
      </c>
      <c r="AH3939" s="2" t="s">
        <v>18253</v>
      </c>
    </row>
    <row r="3940" s="1" customFormat="1" spans="1:34">
      <c r="A3940" s="2" t="s">
        <v>18245</v>
      </c>
      <c r="B3940" s="2" t="s">
        <v>18246</v>
      </c>
      <c r="C3940" s="2" t="s">
        <v>18246</v>
      </c>
      <c r="D3940" s="2"/>
      <c r="E3940" s="3">
        <v>2360453</v>
      </c>
      <c r="F3940" s="2" t="s">
        <v>1406</v>
      </c>
      <c r="G3940" s="2" t="s">
        <v>18247</v>
      </c>
      <c r="H3940" s="3">
        <v>223</v>
      </c>
      <c r="I3940" s="2" t="s">
        <v>1447</v>
      </c>
      <c r="J3940" s="3">
        <v>2360453</v>
      </c>
      <c r="K3940" s="2" t="s">
        <v>18247</v>
      </c>
      <c r="L3940" s="2"/>
      <c r="M3940" s="2" t="s">
        <v>4</v>
      </c>
      <c r="N3940" s="2" t="s">
        <v>252</v>
      </c>
      <c r="O3940" s="3">
        <v>2360453</v>
      </c>
      <c r="P3940" s="3">
        <v>223</v>
      </c>
      <c r="Q3940" s="2" t="s">
        <v>18248</v>
      </c>
      <c r="R3940" s="2" t="s">
        <v>1406</v>
      </c>
      <c r="S3940" s="3">
        <v>0</v>
      </c>
      <c r="T3940" s="3">
        <v>1</v>
      </c>
      <c r="U3940" s="3">
        <v>10</v>
      </c>
      <c r="V3940" s="2" t="s">
        <v>18276</v>
      </c>
      <c r="W3940" s="3">
        <v>1</v>
      </c>
      <c r="X3940" s="2" t="s">
        <v>18250</v>
      </c>
      <c r="Y3940" s="2" t="s">
        <v>18276</v>
      </c>
      <c r="Z3940" s="2" t="s">
        <v>18251</v>
      </c>
      <c r="AA3940" s="2" t="s">
        <v>1406</v>
      </c>
      <c r="AB3940" s="2" t="s">
        <v>1406</v>
      </c>
      <c r="AC3940" s="3">
        <v>1</v>
      </c>
      <c r="AD3940" s="2" t="s">
        <v>18245</v>
      </c>
      <c r="AE3940" s="2" t="s">
        <v>18252</v>
      </c>
      <c r="AF3940" s="2" t="s">
        <v>18246</v>
      </c>
      <c r="AG3940" s="2" t="s">
        <v>18245</v>
      </c>
      <c r="AH3940" s="2" t="s">
        <v>18253</v>
      </c>
    </row>
    <row r="3941" s="1" customFormat="1" spans="1:34">
      <c r="A3941" s="2" t="s">
        <v>18245</v>
      </c>
      <c r="B3941" s="2" t="s">
        <v>18246</v>
      </c>
      <c r="C3941" s="2" t="s">
        <v>18246</v>
      </c>
      <c r="D3941" s="2"/>
      <c r="E3941" s="3">
        <v>2360538</v>
      </c>
      <c r="F3941" s="2" t="s">
        <v>1407</v>
      </c>
      <c r="G3941" s="2" t="s">
        <v>18247</v>
      </c>
      <c r="H3941" s="3">
        <v>223</v>
      </c>
      <c r="I3941" s="2" t="s">
        <v>1447</v>
      </c>
      <c r="J3941" s="3">
        <v>2360538</v>
      </c>
      <c r="K3941" s="2" t="s">
        <v>18247</v>
      </c>
      <c r="L3941" s="2"/>
      <c r="M3941" s="2" t="s">
        <v>4</v>
      </c>
      <c r="N3941" s="2" t="s">
        <v>252</v>
      </c>
      <c r="O3941" s="3">
        <v>2360538</v>
      </c>
      <c r="P3941" s="3">
        <v>223</v>
      </c>
      <c r="Q3941" s="2" t="s">
        <v>18248</v>
      </c>
      <c r="R3941" s="2" t="s">
        <v>1407</v>
      </c>
      <c r="S3941" s="3">
        <v>0</v>
      </c>
      <c r="T3941" s="3">
        <v>1</v>
      </c>
      <c r="U3941" s="3">
        <v>10</v>
      </c>
      <c r="V3941" s="2" t="s">
        <v>18276</v>
      </c>
      <c r="W3941" s="3">
        <v>1</v>
      </c>
      <c r="X3941" s="2" t="s">
        <v>18250</v>
      </c>
      <c r="Y3941" s="2" t="s">
        <v>18276</v>
      </c>
      <c r="Z3941" s="2" t="s">
        <v>18251</v>
      </c>
      <c r="AA3941" s="2" t="s">
        <v>1407</v>
      </c>
      <c r="AB3941" s="2" t="s">
        <v>1407</v>
      </c>
      <c r="AC3941" s="3">
        <v>1</v>
      </c>
      <c r="AD3941" s="2" t="s">
        <v>18245</v>
      </c>
      <c r="AE3941" s="2" t="s">
        <v>18252</v>
      </c>
      <c r="AF3941" s="2" t="s">
        <v>18246</v>
      </c>
      <c r="AG3941" s="2" t="s">
        <v>18245</v>
      </c>
      <c r="AH3941" s="2" t="s">
        <v>18253</v>
      </c>
    </row>
    <row r="3942" s="1" customFormat="1" spans="1:34">
      <c r="A3942" s="2" t="s">
        <v>18245</v>
      </c>
      <c r="B3942" s="2" t="s">
        <v>18246</v>
      </c>
      <c r="C3942" s="2" t="s">
        <v>18246</v>
      </c>
      <c r="D3942" s="2"/>
      <c r="E3942" s="3">
        <v>2362241</v>
      </c>
      <c r="F3942" s="2" t="s">
        <v>1448</v>
      </c>
      <c r="G3942" s="2" t="s">
        <v>18247</v>
      </c>
      <c r="H3942" s="3">
        <v>223</v>
      </c>
      <c r="I3942" s="2" t="s">
        <v>1449</v>
      </c>
      <c r="J3942" s="3">
        <v>332042</v>
      </c>
      <c r="K3942" s="2" t="s">
        <v>18247</v>
      </c>
      <c r="L3942" s="2"/>
      <c r="M3942" s="2" t="s">
        <v>4</v>
      </c>
      <c r="N3942" s="2" t="s">
        <v>42</v>
      </c>
      <c r="O3942" s="3">
        <v>2362241</v>
      </c>
      <c r="P3942" s="3">
        <v>223</v>
      </c>
      <c r="Q3942" s="2" t="s">
        <v>18248</v>
      </c>
      <c r="R3942" s="2" t="s">
        <v>130</v>
      </c>
      <c r="S3942" s="3">
        <v>30</v>
      </c>
      <c r="T3942" s="3">
        <v>1</v>
      </c>
      <c r="U3942" s="3">
        <v>10</v>
      </c>
      <c r="V3942" s="2" t="s">
        <v>18256</v>
      </c>
      <c r="W3942" s="3">
        <v>1</v>
      </c>
      <c r="X3942" s="2" t="s">
        <v>18250</v>
      </c>
      <c r="Y3942" s="2" t="s">
        <v>18256</v>
      </c>
      <c r="Z3942" s="2" t="s">
        <v>18251</v>
      </c>
      <c r="AA3942" s="2" t="s">
        <v>130</v>
      </c>
      <c r="AB3942" s="2" t="s">
        <v>1448</v>
      </c>
      <c r="AC3942" s="3">
        <v>12</v>
      </c>
      <c r="AD3942" s="2" t="s">
        <v>18245</v>
      </c>
      <c r="AE3942" s="2" t="s">
        <v>18252</v>
      </c>
      <c r="AF3942" s="2" t="s">
        <v>18246</v>
      </c>
      <c r="AG3942" s="2" t="s">
        <v>18245</v>
      </c>
      <c r="AH3942" s="2" t="s">
        <v>18253</v>
      </c>
    </row>
    <row r="3943" s="1" customFormat="1" spans="1:34">
      <c r="A3943" s="2" t="s">
        <v>18245</v>
      </c>
      <c r="B3943" s="2" t="s">
        <v>18246</v>
      </c>
      <c r="C3943" s="2" t="s">
        <v>18246</v>
      </c>
      <c r="D3943" s="2"/>
      <c r="E3943" s="3">
        <v>2362241</v>
      </c>
      <c r="F3943" s="2" t="s">
        <v>1448</v>
      </c>
      <c r="G3943" s="2" t="s">
        <v>18247</v>
      </c>
      <c r="H3943" s="3">
        <v>223</v>
      </c>
      <c r="I3943" s="2" t="s">
        <v>1449</v>
      </c>
      <c r="J3943" s="3">
        <v>928726</v>
      </c>
      <c r="K3943" s="2" t="s">
        <v>18247</v>
      </c>
      <c r="L3943" s="2"/>
      <c r="M3943" s="2" t="s">
        <v>4</v>
      </c>
      <c r="N3943" s="2" t="s">
        <v>135</v>
      </c>
      <c r="O3943" s="3">
        <v>2362241</v>
      </c>
      <c r="P3943" s="3">
        <v>223</v>
      </c>
      <c r="Q3943" s="2" t="s">
        <v>18248</v>
      </c>
      <c r="R3943" s="2" t="s">
        <v>140</v>
      </c>
      <c r="S3943" s="3">
        <v>0</v>
      </c>
      <c r="T3943" s="3">
        <v>1</v>
      </c>
      <c r="U3943" s="3">
        <v>100</v>
      </c>
      <c r="V3943" s="2" t="s">
        <v>18267</v>
      </c>
      <c r="W3943" s="3">
        <v>1</v>
      </c>
      <c r="X3943" s="2" t="s">
        <v>18250</v>
      </c>
      <c r="Y3943" s="2" t="s">
        <v>18267</v>
      </c>
      <c r="Z3943" s="2" t="s">
        <v>18251</v>
      </c>
      <c r="AA3943" s="2" t="s">
        <v>140</v>
      </c>
      <c r="AB3943" s="2" t="s">
        <v>1448</v>
      </c>
      <c r="AC3943" s="3">
        <v>12</v>
      </c>
      <c r="AD3943" s="2" t="s">
        <v>18245</v>
      </c>
      <c r="AE3943" s="2" t="s">
        <v>18252</v>
      </c>
      <c r="AF3943" s="2" t="s">
        <v>18246</v>
      </c>
      <c r="AG3943" s="2" t="s">
        <v>18245</v>
      </c>
      <c r="AH3943" s="2" t="s">
        <v>18253</v>
      </c>
    </row>
    <row r="3944" s="1" customFormat="1" spans="1:34">
      <c r="A3944" s="2" t="s">
        <v>18245</v>
      </c>
      <c r="B3944" s="2" t="s">
        <v>18246</v>
      </c>
      <c r="C3944" s="2" t="s">
        <v>18246</v>
      </c>
      <c r="D3944" s="2"/>
      <c r="E3944" s="3">
        <v>2362241</v>
      </c>
      <c r="F3944" s="2" t="s">
        <v>1448</v>
      </c>
      <c r="G3944" s="2" t="s">
        <v>18247</v>
      </c>
      <c r="H3944" s="3">
        <v>223</v>
      </c>
      <c r="I3944" s="2" t="s">
        <v>1449</v>
      </c>
      <c r="J3944" s="3">
        <v>928726</v>
      </c>
      <c r="K3944" s="2" t="s">
        <v>18247</v>
      </c>
      <c r="L3944" s="2"/>
      <c r="M3944" s="2" t="s">
        <v>4</v>
      </c>
      <c r="N3944" s="2" t="s">
        <v>57</v>
      </c>
      <c r="O3944" s="3">
        <v>2362241</v>
      </c>
      <c r="P3944" s="3">
        <v>223</v>
      </c>
      <c r="Q3944" s="2" t="s">
        <v>18248</v>
      </c>
      <c r="R3944" s="2" t="s">
        <v>140</v>
      </c>
      <c r="S3944" s="3">
        <v>0</v>
      </c>
      <c r="T3944" s="3">
        <v>1</v>
      </c>
      <c r="U3944" s="3">
        <v>110</v>
      </c>
      <c r="V3944" s="2" t="s">
        <v>18257</v>
      </c>
      <c r="W3944" s="3">
        <v>1</v>
      </c>
      <c r="X3944" s="2" t="s">
        <v>18250</v>
      </c>
      <c r="Y3944" s="2" t="s">
        <v>18257</v>
      </c>
      <c r="Z3944" s="2" t="s">
        <v>18251</v>
      </c>
      <c r="AA3944" s="2" t="s">
        <v>140</v>
      </c>
      <c r="AB3944" s="2" t="s">
        <v>1448</v>
      </c>
      <c r="AC3944" s="3">
        <v>12</v>
      </c>
      <c r="AD3944" s="2" t="s">
        <v>18245</v>
      </c>
      <c r="AE3944" s="2" t="s">
        <v>18252</v>
      </c>
      <c r="AF3944" s="2" t="s">
        <v>18246</v>
      </c>
      <c r="AG3944" s="2" t="s">
        <v>18245</v>
      </c>
      <c r="AH3944" s="2" t="s">
        <v>18253</v>
      </c>
    </row>
    <row r="3945" s="1" customFormat="1" spans="1:34">
      <c r="A3945" s="2" t="s">
        <v>18245</v>
      </c>
      <c r="B3945" s="2" t="s">
        <v>18246</v>
      </c>
      <c r="C3945" s="2" t="s">
        <v>18246</v>
      </c>
      <c r="D3945" s="2"/>
      <c r="E3945" s="3">
        <v>2362241</v>
      </c>
      <c r="F3945" s="2" t="s">
        <v>1448</v>
      </c>
      <c r="G3945" s="2" t="s">
        <v>18247</v>
      </c>
      <c r="H3945" s="3">
        <v>223</v>
      </c>
      <c r="I3945" s="2" t="s">
        <v>1449</v>
      </c>
      <c r="J3945" s="3">
        <v>928726</v>
      </c>
      <c r="K3945" s="2" t="s">
        <v>18247</v>
      </c>
      <c r="L3945" s="2"/>
      <c r="M3945" s="2" t="s">
        <v>4</v>
      </c>
      <c r="N3945" s="2" t="s">
        <v>60</v>
      </c>
      <c r="O3945" s="3">
        <v>2362241</v>
      </c>
      <c r="P3945" s="3">
        <v>223</v>
      </c>
      <c r="Q3945" s="2" t="s">
        <v>18248</v>
      </c>
      <c r="R3945" s="2" t="s">
        <v>140</v>
      </c>
      <c r="S3945" s="3">
        <v>0</v>
      </c>
      <c r="T3945" s="3">
        <v>1</v>
      </c>
      <c r="U3945" s="3">
        <v>120</v>
      </c>
      <c r="V3945" s="2" t="s">
        <v>18259</v>
      </c>
      <c r="W3945" s="3">
        <v>1</v>
      </c>
      <c r="X3945" s="2" t="s">
        <v>18250</v>
      </c>
      <c r="Y3945" s="2" t="s">
        <v>18259</v>
      </c>
      <c r="Z3945" s="2" t="s">
        <v>18251</v>
      </c>
      <c r="AA3945" s="2" t="s">
        <v>140</v>
      </c>
      <c r="AB3945" s="2" t="s">
        <v>1448</v>
      </c>
      <c r="AC3945" s="3">
        <v>12</v>
      </c>
      <c r="AD3945" s="2" t="s">
        <v>18245</v>
      </c>
      <c r="AE3945" s="2" t="s">
        <v>18252</v>
      </c>
      <c r="AF3945" s="2" t="s">
        <v>18246</v>
      </c>
      <c r="AG3945" s="2" t="s">
        <v>18245</v>
      </c>
      <c r="AH3945" s="2" t="s">
        <v>18253</v>
      </c>
    </row>
    <row r="3946" s="1" customFormat="1" spans="1:34">
      <c r="A3946" s="2" t="s">
        <v>18245</v>
      </c>
      <c r="B3946" s="2" t="s">
        <v>18246</v>
      </c>
      <c r="C3946" s="2" t="s">
        <v>18246</v>
      </c>
      <c r="D3946" s="2"/>
      <c r="E3946" s="3">
        <v>2362241</v>
      </c>
      <c r="F3946" s="2" t="s">
        <v>1448</v>
      </c>
      <c r="G3946" s="2" t="s">
        <v>18247</v>
      </c>
      <c r="H3946" s="3">
        <v>223</v>
      </c>
      <c r="I3946" s="2" t="s">
        <v>1449</v>
      </c>
      <c r="J3946" s="3">
        <v>928726</v>
      </c>
      <c r="K3946" s="2" t="s">
        <v>18247</v>
      </c>
      <c r="L3946" s="2"/>
      <c r="M3946" s="2" t="s">
        <v>4</v>
      </c>
      <c r="N3946" s="2" t="s">
        <v>63</v>
      </c>
      <c r="O3946" s="3">
        <v>2362241</v>
      </c>
      <c r="P3946" s="3">
        <v>223</v>
      </c>
      <c r="Q3946" s="2" t="s">
        <v>18248</v>
      </c>
      <c r="R3946" s="2" t="s">
        <v>140</v>
      </c>
      <c r="S3946" s="3">
        <v>0</v>
      </c>
      <c r="T3946" s="3">
        <v>1</v>
      </c>
      <c r="U3946" s="3">
        <v>130</v>
      </c>
      <c r="V3946" s="2" t="s">
        <v>18260</v>
      </c>
      <c r="W3946" s="3">
        <v>1</v>
      </c>
      <c r="X3946" s="2" t="s">
        <v>18250</v>
      </c>
      <c r="Y3946" s="2" t="s">
        <v>18260</v>
      </c>
      <c r="Z3946" s="2" t="s">
        <v>18251</v>
      </c>
      <c r="AA3946" s="2" t="s">
        <v>140</v>
      </c>
      <c r="AB3946" s="2" t="s">
        <v>1448</v>
      </c>
      <c r="AC3946" s="3">
        <v>12</v>
      </c>
      <c r="AD3946" s="2" t="s">
        <v>18245</v>
      </c>
      <c r="AE3946" s="2" t="s">
        <v>18252</v>
      </c>
      <c r="AF3946" s="2" t="s">
        <v>18246</v>
      </c>
      <c r="AG3946" s="2" t="s">
        <v>18245</v>
      </c>
      <c r="AH3946" s="2" t="s">
        <v>18253</v>
      </c>
    </row>
    <row r="3947" s="1" customFormat="1" spans="1:34">
      <c r="A3947" s="2" t="s">
        <v>18245</v>
      </c>
      <c r="B3947" s="2" t="s">
        <v>18246</v>
      </c>
      <c r="C3947" s="2" t="s">
        <v>18246</v>
      </c>
      <c r="D3947" s="2"/>
      <c r="E3947" s="3">
        <v>2362241</v>
      </c>
      <c r="F3947" s="2" t="s">
        <v>1448</v>
      </c>
      <c r="G3947" s="2" t="s">
        <v>18247</v>
      </c>
      <c r="H3947" s="3">
        <v>223</v>
      </c>
      <c r="I3947" s="2" t="s">
        <v>1449</v>
      </c>
      <c r="J3947" s="3">
        <v>1817433</v>
      </c>
      <c r="K3947" s="2" t="s">
        <v>18247</v>
      </c>
      <c r="L3947" s="2"/>
      <c r="M3947" s="2" t="s">
        <v>4</v>
      </c>
      <c r="N3947" s="2" t="s">
        <v>46</v>
      </c>
      <c r="O3947" s="3">
        <v>2362241</v>
      </c>
      <c r="P3947" s="3">
        <v>223</v>
      </c>
      <c r="Q3947" s="2" t="s">
        <v>18248</v>
      </c>
      <c r="R3947" s="2" t="s">
        <v>137</v>
      </c>
      <c r="S3947" s="3">
        <v>0</v>
      </c>
      <c r="T3947" s="3">
        <v>1</v>
      </c>
      <c r="U3947" s="3">
        <v>10</v>
      </c>
      <c r="V3947" s="2" t="s">
        <v>18257</v>
      </c>
      <c r="W3947" s="3">
        <v>1</v>
      </c>
      <c r="X3947" s="2" t="s">
        <v>18250</v>
      </c>
      <c r="Y3947" s="2" t="s">
        <v>18257</v>
      </c>
      <c r="Z3947" s="2" t="s">
        <v>18251</v>
      </c>
      <c r="AA3947" s="2" t="s">
        <v>137</v>
      </c>
      <c r="AB3947" s="2" t="s">
        <v>1448</v>
      </c>
      <c r="AC3947" s="3">
        <v>12</v>
      </c>
      <c r="AD3947" s="2" t="s">
        <v>18245</v>
      </c>
      <c r="AE3947" s="2" t="s">
        <v>18252</v>
      </c>
      <c r="AF3947" s="2" t="s">
        <v>18246</v>
      </c>
      <c r="AG3947" s="2" t="s">
        <v>18245</v>
      </c>
      <c r="AH3947" s="2" t="s">
        <v>18253</v>
      </c>
    </row>
    <row r="3948" s="1" customFormat="1" spans="1:34">
      <c r="A3948" s="2" t="s">
        <v>18245</v>
      </c>
      <c r="B3948" s="2" t="s">
        <v>18246</v>
      </c>
      <c r="C3948" s="2" t="s">
        <v>18246</v>
      </c>
      <c r="D3948" s="2"/>
      <c r="E3948" s="3">
        <v>2362241</v>
      </c>
      <c r="F3948" s="2" t="s">
        <v>1448</v>
      </c>
      <c r="G3948" s="2" t="s">
        <v>18247</v>
      </c>
      <c r="H3948" s="3">
        <v>223</v>
      </c>
      <c r="I3948" s="2" t="s">
        <v>1449</v>
      </c>
      <c r="J3948" s="3">
        <v>1817433</v>
      </c>
      <c r="K3948" s="2" t="s">
        <v>18247</v>
      </c>
      <c r="L3948" s="2"/>
      <c r="M3948" s="2" t="s">
        <v>4</v>
      </c>
      <c r="N3948" s="2" t="s">
        <v>50</v>
      </c>
      <c r="O3948" s="3">
        <v>2362241</v>
      </c>
      <c r="P3948" s="3">
        <v>223</v>
      </c>
      <c r="Q3948" s="2" t="s">
        <v>18248</v>
      </c>
      <c r="R3948" s="2" t="s">
        <v>137</v>
      </c>
      <c r="S3948" s="3">
        <v>0</v>
      </c>
      <c r="T3948" s="3">
        <v>1</v>
      </c>
      <c r="U3948" s="3">
        <v>20</v>
      </c>
      <c r="V3948" s="2" t="s">
        <v>18257</v>
      </c>
      <c r="W3948" s="3">
        <v>1</v>
      </c>
      <c r="X3948" s="2" t="s">
        <v>18250</v>
      </c>
      <c r="Y3948" s="2" t="s">
        <v>18257</v>
      </c>
      <c r="Z3948" s="2" t="s">
        <v>18251</v>
      </c>
      <c r="AA3948" s="2" t="s">
        <v>137</v>
      </c>
      <c r="AB3948" s="2" t="s">
        <v>1448</v>
      </c>
      <c r="AC3948" s="3">
        <v>12</v>
      </c>
      <c r="AD3948" s="2" t="s">
        <v>18245</v>
      </c>
      <c r="AE3948" s="2" t="s">
        <v>18252</v>
      </c>
      <c r="AF3948" s="2" t="s">
        <v>18246</v>
      </c>
      <c r="AG3948" s="2" t="s">
        <v>18245</v>
      </c>
      <c r="AH3948" s="2" t="s">
        <v>18253</v>
      </c>
    </row>
    <row r="3949" s="1" customFormat="1" spans="1:34">
      <c r="A3949" s="2" t="s">
        <v>18245</v>
      </c>
      <c r="B3949" s="2" t="s">
        <v>18246</v>
      </c>
      <c r="C3949" s="2" t="s">
        <v>18246</v>
      </c>
      <c r="D3949" s="2"/>
      <c r="E3949" s="3">
        <v>2362241</v>
      </c>
      <c r="F3949" s="2" t="s">
        <v>1448</v>
      </c>
      <c r="G3949" s="2" t="s">
        <v>18247</v>
      </c>
      <c r="H3949" s="3">
        <v>223</v>
      </c>
      <c r="I3949" s="2" t="s">
        <v>1449</v>
      </c>
      <c r="J3949" s="3">
        <v>2362241</v>
      </c>
      <c r="K3949" s="2" t="s">
        <v>18247</v>
      </c>
      <c r="L3949" s="2"/>
      <c r="M3949" s="2" t="s">
        <v>4</v>
      </c>
      <c r="N3949" s="2" t="s">
        <v>32</v>
      </c>
      <c r="O3949" s="3">
        <v>2362241</v>
      </c>
      <c r="P3949" s="3">
        <v>223</v>
      </c>
      <c r="Q3949" s="2" t="s">
        <v>18248</v>
      </c>
      <c r="R3949" s="2" t="s">
        <v>1448</v>
      </c>
      <c r="S3949" s="3">
        <v>0</v>
      </c>
      <c r="T3949" s="3">
        <v>1</v>
      </c>
      <c r="U3949" s="3">
        <v>60</v>
      </c>
      <c r="V3949" s="2" t="s">
        <v>18249</v>
      </c>
      <c r="W3949" s="3">
        <v>1</v>
      </c>
      <c r="X3949" s="2" t="s">
        <v>18250</v>
      </c>
      <c r="Y3949" s="2" t="s">
        <v>18249</v>
      </c>
      <c r="Z3949" s="2" t="s">
        <v>18251</v>
      </c>
      <c r="AA3949" s="2" t="s">
        <v>1448</v>
      </c>
      <c r="AB3949" s="2" t="s">
        <v>1448</v>
      </c>
      <c r="AC3949" s="3">
        <v>12</v>
      </c>
      <c r="AD3949" s="2" t="s">
        <v>18245</v>
      </c>
      <c r="AE3949" s="2" t="s">
        <v>18252</v>
      </c>
      <c r="AF3949" s="2" t="s">
        <v>18246</v>
      </c>
      <c r="AG3949" s="2" t="s">
        <v>18245</v>
      </c>
      <c r="AH3949" s="2" t="s">
        <v>18253</v>
      </c>
    </row>
    <row r="3950" s="1" customFormat="1" spans="1:34">
      <c r="A3950" s="2" t="s">
        <v>18245</v>
      </c>
      <c r="B3950" s="2" t="s">
        <v>18246</v>
      </c>
      <c r="C3950" s="2" t="s">
        <v>18246</v>
      </c>
      <c r="D3950" s="2"/>
      <c r="E3950" s="3">
        <v>2362241</v>
      </c>
      <c r="F3950" s="2" t="s">
        <v>1448</v>
      </c>
      <c r="G3950" s="2" t="s">
        <v>18247</v>
      </c>
      <c r="H3950" s="3">
        <v>223</v>
      </c>
      <c r="I3950" s="2" t="s">
        <v>1449</v>
      </c>
      <c r="J3950" s="3">
        <v>2376964</v>
      </c>
      <c r="K3950" s="2" t="s">
        <v>18247</v>
      </c>
      <c r="L3950" s="2"/>
      <c r="M3950" s="2" t="s">
        <v>4</v>
      </c>
      <c r="N3950" s="2" t="s">
        <v>39</v>
      </c>
      <c r="O3950" s="3">
        <v>2362241</v>
      </c>
      <c r="P3950" s="3">
        <v>223</v>
      </c>
      <c r="Q3950" s="2" t="s">
        <v>18248</v>
      </c>
      <c r="R3950" s="2" t="s">
        <v>1450</v>
      </c>
      <c r="S3950" s="3">
        <v>0</v>
      </c>
      <c r="T3950" s="3">
        <v>1</v>
      </c>
      <c r="U3950" s="3">
        <v>10</v>
      </c>
      <c r="V3950" s="2" t="s">
        <v>18255</v>
      </c>
      <c r="W3950" s="3">
        <v>1</v>
      </c>
      <c r="X3950" s="2" t="s">
        <v>18250</v>
      </c>
      <c r="Y3950" s="2" t="s">
        <v>18255</v>
      </c>
      <c r="Z3950" s="2" t="s">
        <v>18251</v>
      </c>
      <c r="AA3950" s="2" t="s">
        <v>1450</v>
      </c>
      <c r="AB3950" s="2" t="s">
        <v>1448</v>
      </c>
      <c r="AC3950" s="3">
        <v>12</v>
      </c>
      <c r="AD3950" s="2" t="s">
        <v>18245</v>
      </c>
      <c r="AE3950" s="2" t="s">
        <v>18252</v>
      </c>
      <c r="AF3950" s="2" t="s">
        <v>18246</v>
      </c>
      <c r="AG3950" s="2" t="s">
        <v>18245</v>
      </c>
      <c r="AH3950" s="2" t="s">
        <v>18253</v>
      </c>
    </row>
    <row r="3951" s="1" customFormat="1" spans="1:34">
      <c r="A3951" s="2" t="s">
        <v>18245</v>
      </c>
      <c r="B3951" s="2" t="s">
        <v>18246</v>
      </c>
      <c r="C3951" s="2" t="s">
        <v>18246</v>
      </c>
      <c r="D3951" s="2"/>
      <c r="E3951" s="3">
        <v>2362241</v>
      </c>
      <c r="F3951" s="2" t="s">
        <v>1448</v>
      </c>
      <c r="G3951" s="2" t="s">
        <v>18247</v>
      </c>
      <c r="H3951" s="3">
        <v>223</v>
      </c>
      <c r="I3951" s="2" t="s">
        <v>1449</v>
      </c>
      <c r="J3951" s="3">
        <v>2414551</v>
      </c>
      <c r="K3951" s="2" t="s">
        <v>18247</v>
      </c>
      <c r="L3951" s="2"/>
      <c r="M3951" s="2" t="s">
        <v>4</v>
      </c>
      <c r="N3951" s="2" t="s">
        <v>252</v>
      </c>
      <c r="O3951" s="3">
        <v>2362241</v>
      </c>
      <c r="P3951" s="3">
        <v>223</v>
      </c>
      <c r="Q3951" s="2" t="s">
        <v>18248</v>
      </c>
      <c r="R3951" s="2" t="s">
        <v>1451</v>
      </c>
      <c r="S3951" s="3">
        <v>0</v>
      </c>
      <c r="T3951" s="3">
        <v>1</v>
      </c>
      <c r="U3951" s="3">
        <v>10</v>
      </c>
      <c r="V3951" s="2" t="s">
        <v>18276</v>
      </c>
      <c r="W3951" s="3">
        <v>1</v>
      </c>
      <c r="X3951" s="2" t="s">
        <v>18250</v>
      </c>
      <c r="Y3951" s="2" t="s">
        <v>18276</v>
      </c>
      <c r="Z3951" s="2" t="s">
        <v>18251</v>
      </c>
      <c r="AA3951" s="2" t="s">
        <v>1451</v>
      </c>
      <c r="AB3951" s="2" t="s">
        <v>1448</v>
      </c>
      <c r="AC3951" s="3">
        <v>12</v>
      </c>
      <c r="AD3951" s="2" t="s">
        <v>18245</v>
      </c>
      <c r="AE3951" s="2" t="s">
        <v>18252</v>
      </c>
      <c r="AF3951" s="2" t="s">
        <v>18246</v>
      </c>
      <c r="AG3951" s="2" t="s">
        <v>18245</v>
      </c>
      <c r="AH3951" s="2" t="s">
        <v>18253</v>
      </c>
    </row>
    <row r="3952" s="1" customFormat="1" spans="1:34">
      <c r="A3952" s="2" t="s">
        <v>18245</v>
      </c>
      <c r="B3952" s="2" t="s">
        <v>18246</v>
      </c>
      <c r="C3952" s="2" t="s">
        <v>18246</v>
      </c>
      <c r="D3952" s="2"/>
      <c r="E3952" s="3">
        <v>2362241</v>
      </c>
      <c r="F3952" s="2" t="s">
        <v>1448</v>
      </c>
      <c r="G3952" s="2" t="s">
        <v>18247</v>
      </c>
      <c r="H3952" s="3">
        <v>223</v>
      </c>
      <c r="I3952" s="2" t="s">
        <v>1449</v>
      </c>
      <c r="J3952" s="3">
        <v>2414552</v>
      </c>
      <c r="K3952" s="2" t="s">
        <v>18247</v>
      </c>
      <c r="L3952" s="2"/>
      <c r="M3952" s="2" t="s">
        <v>4</v>
      </c>
      <c r="N3952" s="2" t="s">
        <v>252</v>
      </c>
      <c r="O3952" s="3">
        <v>2362241</v>
      </c>
      <c r="P3952" s="3">
        <v>223</v>
      </c>
      <c r="Q3952" s="2" t="s">
        <v>18248</v>
      </c>
      <c r="R3952" s="2" t="s">
        <v>1452</v>
      </c>
      <c r="S3952" s="3">
        <v>0</v>
      </c>
      <c r="T3952" s="3">
        <v>1</v>
      </c>
      <c r="U3952" s="3">
        <v>10</v>
      </c>
      <c r="V3952" s="2" t="s">
        <v>18276</v>
      </c>
      <c r="W3952" s="3">
        <v>1</v>
      </c>
      <c r="X3952" s="2" t="s">
        <v>18250</v>
      </c>
      <c r="Y3952" s="2" t="s">
        <v>18276</v>
      </c>
      <c r="Z3952" s="2" t="s">
        <v>18251</v>
      </c>
      <c r="AA3952" s="2" t="s">
        <v>1452</v>
      </c>
      <c r="AB3952" s="2" t="s">
        <v>1448</v>
      </c>
      <c r="AC3952" s="3">
        <v>12</v>
      </c>
      <c r="AD3952" s="2" t="s">
        <v>18245</v>
      </c>
      <c r="AE3952" s="2" t="s">
        <v>18252</v>
      </c>
      <c r="AF3952" s="2" t="s">
        <v>18246</v>
      </c>
      <c r="AG3952" s="2" t="s">
        <v>18245</v>
      </c>
      <c r="AH3952" s="2" t="s">
        <v>18253</v>
      </c>
    </row>
    <row r="3953" s="1" customFormat="1" spans="1:34">
      <c r="A3953" s="2" t="s">
        <v>18245</v>
      </c>
      <c r="B3953" s="2" t="s">
        <v>18246</v>
      </c>
      <c r="C3953" s="2" t="s">
        <v>18246</v>
      </c>
      <c r="D3953" s="2"/>
      <c r="E3953" s="3">
        <v>2362241</v>
      </c>
      <c r="F3953" s="2" t="s">
        <v>1448</v>
      </c>
      <c r="G3953" s="2" t="s">
        <v>18247</v>
      </c>
      <c r="H3953" s="3">
        <v>223</v>
      </c>
      <c r="I3953" s="2" t="s">
        <v>1449</v>
      </c>
      <c r="J3953" s="3">
        <v>2528757</v>
      </c>
      <c r="K3953" s="2" t="s">
        <v>18247</v>
      </c>
      <c r="L3953" s="2"/>
      <c r="M3953" s="2" t="s">
        <v>4</v>
      </c>
      <c r="N3953" s="2" t="s">
        <v>70</v>
      </c>
      <c r="O3953" s="3">
        <v>2362241</v>
      </c>
      <c r="P3953" s="3">
        <v>223</v>
      </c>
      <c r="Q3953" s="2" t="s">
        <v>18248</v>
      </c>
      <c r="R3953" s="2" t="s">
        <v>1453</v>
      </c>
      <c r="S3953" s="3">
        <v>0</v>
      </c>
      <c r="T3953" s="3">
        <v>1</v>
      </c>
      <c r="U3953" s="3">
        <v>20</v>
      </c>
      <c r="V3953" s="2" t="s">
        <v>18261</v>
      </c>
      <c r="W3953" s="3">
        <v>1</v>
      </c>
      <c r="X3953" s="2" t="s">
        <v>18250</v>
      </c>
      <c r="Y3953" s="2" t="s">
        <v>18261</v>
      </c>
      <c r="Z3953" s="2" t="s">
        <v>18251</v>
      </c>
      <c r="AA3953" s="2" t="s">
        <v>1453</v>
      </c>
      <c r="AB3953" s="2" t="s">
        <v>1448</v>
      </c>
      <c r="AC3953" s="3">
        <v>12</v>
      </c>
      <c r="AD3953" s="2" t="s">
        <v>18245</v>
      </c>
      <c r="AE3953" s="2" t="s">
        <v>18252</v>
      </c>
      <c r="AF3953" s="2" t="s">
        <v>18246</v>
      </c>
      <c r="AG3953" s="2" t="s">
        <v>18245</v>
      </c>
      <c r="AH3953" s="2" t="s">
        <v>18253</v>
      </c>
    </row>
    <row r="3954" s="1" customFormat="1" spans="1:34">
      <c r="A3954" s="2" t="s">
        <v>18245</v>
      </c>
      <c r="B3954" s="2" t="s">
        <v>18246</v>
      </c>
      <c r="C3954" s="2" t="s">
        <v>18246</v>
      </c>
      <c r="D3954" s="2"/>
      <c r="E3954" s="3">
        <v>2366975</v>
      </c>
      <c r="F3954" s="2" t="s">
        <v>1417</v>
      </c>
      <c r="G3954" s="2" t="s">
        <v>18247</v>
      </c>
      <c r="H3954" s="3">
        <v>223</v>
      </c>
      <c r="I3954" s="2" t="s">
        <v>1454</v>
      </c>
      <c r="J3954" s="3">
        <v>2366975</v>
      </c>
      <c r="K3954" s="2" t="s">
        <v>18247</v>
      </c>
      <c r="L3954" s="2"/>
      <c r="M3954" s="2" t="s">
        <v>4</v>
      </c>
      <c r="N3954" s="2" t="s">
        <v>662</v>
      </c>
      <c r="O3954" s="3">
        <v>2366975</v>
      </c>
      <c r="P3954" s="3">
        <v>223</v>
      </c>
      <c r="Q3954" s="2" t="s">
        <v>18248</v>
      </c>
      <c r="R3954" s="2" t="s">
        <v>1417</v>
      </c>
      <c r="S3954" s="3">
        <v>0</v>
      </c>
      <c r="T3954" s="3">
        <v>1</v>
      </c>
      <c r="U3954" s="3">
        <v>20</v>
      </c>
      <c r="V3954" s="2" t="s">
        <v>18305</v>
      </c>
      <c r="W3954" s="3">
        <v>1</v>
      </c>
      <c r="X3954" s="2" t="s">
        <v>18250</v>
      </c>
      <c r="Y3954" s="2" t="s">
        <v>18305</v>
      </c>
      <c r="Z3954" s="2" t="s">
        <v>18251</v>
      </c>
      <c r="AA3954" s="2" t="s">
        <v>1417</v>
      </c>
      <c r="AB3954" s="2" t="s">
        <v>1417</v>
      </c>
      <c r="AC3954" s="3">
        <v>1</v>
      </c>
      <c r="AD3954" s="2" t="s">
        <v>18245</v>
      </c>
      <c r="AE3954" s="2" t="s">
        <v>18252</v>
      </c>
      <c r="AF3954" s="2" t="s">
        <v>18246</v>
      </c>
      <c r="AG3954" s="2" t="s">
        <v>18245</v>
      </c>
      <c r="AH3954" s="2" t="s">
        <v>18253</v>
      </c>
    </row>
    <row r="3955" s="1" customFormat="1" spans="1:34">
      <c r="A3955" s="2" t="s">
        <v>18245</v>
      </c>
      <c r="B3955" s="2" t="s">
        <v>18246</v>
      </c>
      <c r="C3955" s="2" t="s">
        <v>18246</v>
      </c>
      <c r="D3955" s="2"/>
      <c r="E3955" s="3">
        <v>2369373</v>
      </c>
      <c r="F3955" s="2" t="s">
        <v>1374</v>
      </c>
      <c r="G3955" s="2" t="s">
        <v>18247</v>
      </c>
      <c r="H3955" s="3">
        <v>223</v>
      </c>
      <c r="I3955" s="2" t="s">
        <v>1455</v>
      </c>
      <c r="J3955" s="3">
        <v>2369373</v>
      </c>
      <c r="K3955" s="2" t="s">
        <v>18247</v>
      </c>
      <c r="L3955" s="2"/>
      <c r="M3955" s="2" t="s">
        <v>4</v>
      </c>
      <c r="N3955" s="2" t="s">
        <v>135</v>
      </c>
      <c r="O3955" s="3">
        <v>2369373</v>
      </c>
      <c r="P3955" s="3">
        <v>223</v>
      </c>
      <c r="Q3955" s="2" t="s">
        <v>18248</v>
      </c>
      <c r="R3955" s="2" t="s">
        <v>1374</v>
      </c>
      <c r="S3955" s="3">
        <v>0</v>
      </c>
      <c r="T3955" s="3">
        <v>1</v>
      </c>
      <c r="U3955" s="3">
        <v>100</v>
      </c>
      <c r="V3955" s="2" t="s">
        <v>18267</v>
      </c>
      <c r="W3955" s="3">
        <v>1</v>
      </c>
      <c r="X3955" s="2" t="s">
        <v>18250</v>
      </c>
      <c r="Y3955" s="2" t="s">
        <v>18267</v>
      </c>
      <c r="Z3955" s="2" t="s">
        <v>18251</v>
      </c>
      <c r="AA3955" s="2" t="s">
        <v>1374</v>
      </c>
      <c r="AB3955" s="2" t="s">
        <v>1374</v>
      </c>
      <c r="AC3955" s="3">
        <v>5</v>
      </c>
      <c r="AD3955" s="2" t="s">
        <v>18245</v>
      </c>
      <c r="AE3955" s="2" t="s">
        <v>18252</v>
      </c>
      <c r="AF3955" s="2" t="s">
        <v>18246</v>
      </c>
      <c r="AG3955" s="2" t="s">
        <v>18245</v>
      </c>
      <c r="AH3955" s="2" t="s">
        <v>18253</v>
      </c>
    </row>
    <row r="3956" s="1" customFormat="1" spans="1:34">
      <c r="A3956" s="2" t="s">
        <v>18245</v>
      </c>
      <c r="B3956" s="2" t="s">
        <v>18246</v>
      </c>
      <c r="C3956" s="2" t="s">
        <v>18246</v>
      </c>
      <c r="D3956" s="2"/>
      <c r="E3956" s="3">
        <v>2369373</v>
      </c>
      <c r="F3956" s="2" t="s">
        <v>1374</v>
      </c>
      <c r="G3956" s="2" t="s">
        <v>18247</v>
      </c>
      <c r="H3956" s="3">
        <v>223</v>
      </c>
      <c r="I3956" s="2" t="s">
        <v>1455</v>
      </c>
      <c r="J3956" s="3">
        <v>2369373</v>
      </c>
      <c r="K3956" s="2" t="s">
        <v>18247</v>
      </c>
      <c r="L3956" s="2"/>
      <c r="M3956" s="2" t="s">
        <v>4</v>
      </c>
      <c r="N3956" s="2" t="s">
        <v>57</v>
      </c>
      <c r="O3956" s="3">
        <v>2369373</v>
      </c>
      <c r="P3956" s="3">
        <v>223</v>
      </c>
      <c r="Q3956" s="2" t="s">
        <v>18248</v>
      </c>
      <c r="R3956" s="2" t="s">
        <v>1374</v>
      </c>
      <c r="S3956" s="3">
        <v>0</v>
      </c>
      <c r="T3956" s="3">
        <v>1</v>
      </c>
      <c r="U3956" s="3">
        <v>110</v>
      </c>
      <c r="V3956" s="2" t="s">
        <v>18257</v>
      </c>
      <c r="W3956" s="3">
        <v>1</v>
      </c>
      <c r="X3956" s="2" t="s">
        <v>18250</v>
      </c>
      <c r="Y3956" s="2" t="s">
        <v>18257</v>
      </c>
      <c r="Z3956" s="2" t="s">
        <v>18251</v>
      </c>
      <c r="AA3956" s="2" t="s">
        <v>1374</v>
      </c>
      <c r="AB3956" s="2" t="s">
        <v>1374</v>
      </c>
      <c r="AC3956" s="3">
        <v>5</v>
      </c>
      <c r="AD3956" s="2" t="s">
        <v>18245</v>
      </c>
      <c r="AE3956" s="2" t="s">
        <v>18252</v>
      </c>
      <c r="AF3956" s="2" t="s">
        <v>18246</v>
      </c>
      <c r="AG3956" s="2" t="s">
        <v>18245</v>
      </c>
      <c r="AH3956" s="2" t="s">
        <v>18253</v>
      </c>
    </row>
    <row r="3957" s="1" customFormat="1" spans="1:34">
      <c r="A3957" s="2" t="s">
        <v>18245</v>
      </c>
      <c r="B3957" s="2" t="s">
        <v>18246</v>
      </c>
      <c r="C3957" s="2" t="s">
        <v>18246</v>
      </c>
      <c r="D3957" s="2"/>
      <c r="E3957" s="3">
        <v>2369373</v>
      </c>
      <c r="F3957" s="2" t="s">
        <v>1374</v>
      </c>
      <c r="G3957" s="2" t="s">
        <v>18247</v>
      </c>
      <c r="H3957" s="3">
        <v>223</v>
      </c>
      <c r="I3957" s="2" t="s">
        <v>1455</v>
      </c>
      <c r="J3957" s="3">
        <v>2369373</v>
      </c>
      <c r="K3957" s="2" t="s">
        <v>18247</v>
      </c>
      <c r="L3957" s="2"/>
      <c r="M3957" s="2" t="s">
        <v>4</v>
      </c>
      <c r="N3957" s="2" t="s">
        <v>60</v>
      </c>
      <c r="O3957" s="3">
        <v>2369373</v>
      </c>
      <c r="P3957" s="3">
        <v>223</v>
      </c>
      <c r="Q3957" s="2" t="s">
        <v>18248</v>
      </c>
      <c r="R3957" s="2" t="s">
        <v>1374</v>
      </c>
      <c r="S3957" s="3">
        <v>0</v>
      </c>
      <c r="T3957" s="3">
        <v>1</v>
      </c>
      <c r="U3957" s="3">
        <v>120</v>
      </c>
      <c r="V3957" s="2" t="s">
        <v>18259</v>
      </c>
      <c r="W3957" s="3">
        <v>1</v>
      </c>
      <c r="X3957" s="2" t="s">
        <v>18250</v>
      </c>
      <c r="Y3957" s="2" t="s">
        <v>18259</v>
      </c>
      <c r="Z3957" s="2" t="s">
        <v>18251</v>
      </c>
      <c r="AA3957" s="2" t="s">
        <v>1374</v>
      </c>
      <c r="AB3957" s="2" t="s">
        <v>1374</v>
      </c>
      <c r="AC3957" s="3">
        <v>5</v>
      </c>
      <c r="AD3957" s="2" t="s">
        <v>18245</v>
      </c>
      <c r="AE3957" s="2" t="s">
        <v>18252</v>
      </c>
      <c r="AF3957" s="2" t="s">
        <v>18246</v>
      </c>
      <c r="AG3957" s="2" t="s">
        <v>18245</v>
      </c>
      <c r="AH3957" s="2" t="s">
        <v>18253</v>
      </c>
    </row>
    <row r="3958" s="1" customFormat="1" spans="1:34">
      <c r="A3958" s="2" t="s">
        <v>18245</v>
      </c>
      <c r="B3958" s="2" t="s">
        <v>18246</v>
      </c>
      <c r="C3958" s="2" t="s">
        <v>18246</v>
      </c>
      <c r="D3958" s="2"/>
      <c r="E3958" s="3">
        <v>2369373</v>
      </c>
      <c r="F3958" s="2" t="s">
        <v>1374</v>
      </c>
      <c r="G3958" s="2" t="s">
        <v>18247</v>
      </c>
      <c r="H3958" s="3">
        <v>223</v>
      </c>
      <c r="I3958" s="2" t="s">
        <v>1455</v>
      </c>
      <c r="J3958" s="3">
        <v>2369373</v>
      </c>
      <c r="K3958" s="2" t="s">
        <v>18247</v>
      </c>
      <c r="L3958" s="2"/>
      <c r="M3958" s="2" t="s">
        <v>4</v>
      </c>
      <c r="N3958" s="2" t="s">
        <v>63</v>
      </c>
      <c r="O3958" s="3">
        <v>2369373</v>
      </c>
      <c r="P3958" s="3">
        <v>223</v>
      </c>
      <c r="Q3958" s="2" t="s">
        <v>18248</v>
      </c>
      <c r="R3958" s="2" t="s">
        <v>1374</v>
      </c>
      <c r="S3958" s="3">
        <v>0</v>
      </c>
      <c r="T3958" s="3">
        <v>1</v>
      </c>
      <c r="U3958" s="3">
        <v>130</v>
      </c>
      <c r="V3958" s="2" t="s">
        <v>18260</v>
      </c>
      <c r="W3958" s="3">
        <v>1</v>
      </c>
      <c r="X3958" s="2" t="s">
        <v>18250</v>
      </c>
      <c r="Y3958" s="2" t="s">
        <v>18260</v>
      </c>
      <c r="Z3958" s="2" t="s">
        <v>18251</v>
      </c>
      <c r="AA3958" s="2" t="s">
        <v>1374</v>
      </c>
      <c r="AB3958" s="2" t="s">
        <v>1374</v>
      </c>
      <c r="AC3958" s="3">
        <v>5</v>
      </c>
      <c r="AD3958" s="2" t="s">
        <v>18245</v>
      </c>
      <c r="AE3958" s="2" t="s">
        <v>18252</v>
      </c>
      <c r="AF3958" s="2" t="s">
        <v>18246</v>
      </c>
      <c r="AG3958" s="2" t="s">
        <v>18245</v>
      </c>
      <c r="AH3958" s="2" t="s">
        <v>18253</v>
      </c>
    </row>
    <row r="3959" s="1" customFormat="1" spans="1:34">
      <c r="A3959" s="2" t="s">
        <v>18245</v>
      </c>
      <c r="B3959" s="2" t="s">
        <v>18246</v>
      </c>
      <c r="C3959" s="2" t="s">
        <v>18246</v>
      </c>
      <c r="D3959" s="2"/>
      <c r="E3959" s="3">
        <v>2369373</v>
      </c>
      <c r="F3959" s="2" t="s">
        <v>1374</v>
      </c>
      <c r="G3959" s="2" t="s">
        <v>18247</v>
      </c>
      <c r="H3959" s="3">
        <v>223</v>
      </c>
      <c r="I3959" s="2" t="s">
        <v>1455</v>
      </c>
      <c r="J3959" s="3">
        <v>2369373</v>
      </c>
      <c r="K3959" s="2" t="s">
        <v>18247</v>
      </c>
      <c r="L3959" s="2"/>
      <c r="M3959" s="2" t="s">
        <v>4</v>
      </c>
      <c r="N3959" s="2" t="s">
        <v>50</v>
      </c>
      <c r="O3959" s="3">
        <v>2369373</v>
      </c>
      <c r="P3959" s="3">
        <v>223</v>
      </c>
      <c r="Q3959" s="2" t="s">
        <v>18248</v>
      </c>
      <c r="R3959" s="2" t="s">
        <v>1374</v>
      </c>
      <c r="S3959" s="3">
        <v>0</v>
      </c>
      <c r="T3959" s="3">
        <v>1</v>
      </c>
      <c r="U3959" s="3">
        <v>140</v>
      </c>
      <c r="V3959" s="2" t="s">
        <v>18257</v>
      </c>
      <c r="W3959" s="3">
        <v>1</v>
      </c>
      <c r="X3959" s="2" t="s">
        <v>18250</v>
      </c>
      <c r="Y3959" s="2" t="s">
        <v>18257</v>
      </c>
      <c r="Z3959" s="2" t="s">
        <v>18251</v>
      </c>
      <c r="AA3959" s="2" t="s">
        <v>1374</v>
      </c>
      <c r="AB3959" s="2" t="s">
        <v>1374</v>
      </c>
      <c r="AC3959" s="3">
        <v>5</v>
      </c>
      <c r="AD3959" s="2" t="s">
        <v>18245</v>
      </c>
      <c r="AE3959" s="2" t="s">
        <v>18252</v>
      </c>
      <c r="AF3959" s="2" t="s">
        <v>18246</v>
      </c>
      <c r="AG3959" s="2" t="s">
        <v>18245</v>
      </c>
      <c r="AH3959" s="2" t="s">
        <v>18253</v>
      </c>
    </row>
    <row r="3960" s="1" customFormat="1" spans="1:34">
      <c r="A3960" s="2" t="s">
        <v>18245</v>
      </c>
      <c r="B3960" s="2" t="s">
        <v>18246</v>
      </c>
      <c r="C3960" s="2" t="s">
        <v>18246</v>
      </c>
      <c r="D3960" s="2"/>
      <c r="E3960" s="3">
        <v>2370194</v>
      </c>
      <c r="F3960" s="2" t="s">
        <v>1456</v>
      </c>
      <c r="G3960" s="2" t="s">
        <v>18247</v>
      </c>
      <c r="H3960" s="3">
        <v>223</v>
      </c>
      <c r="I3960" s="2" t="s">
        <v>1457</v>
      </c>
      <c r="J3960" s="3">
        <v>2370194</v>
      </c>
      <c r="K3960" s="2" t="s">
        <v>18247</v>
      </c>
      <c r="L3960" s="2"/>
      <c r="M3960" s="2" t="s">
        <v>4</v>
      </c>
      <c r="N3960" s="2" t="s">
        <v>80</v>
      </c>
      <c r="O3960" s="3">
        <v>2370194</v>
      </c>
      <c r="P3960" s="3">
        <v>223</v>
      </c>
      <c r="Q3960" s="2" t="s">
        <v>18248</v>
      </c>
      <c r="R3960" s="2" t="s">
        <v>1456</v>
      </c>
      <c r="S3960" s="3">
        <v>0</v>
      </c>
      <c r="T3960" s="3">
        <v>1</v>
      </c>
      <c r="U3960" s="3">
        <v>30</v>
      </c>
      <c r="V3960" s="2" t="s">
        <v>18257</v>
      </c>
      <c r="W3960" s="3">
        <v>1</v>
      </c>
      <c r="X3960" s="2" t="s">
        <v>18250</v>
      </c>
      <c r="Y3960" s="2" t="s">
        <v>18257</v>
      </c>
      <c r="Z3960" s="2" t="s">
        <v>18251</v>
      </c>
      <c r="AA3960" s="2" t="s">
        <v>1456</v>
      </c>
      <c r="AB3960" s="2" t="s">
        <v>1456</v>
      </c>
      <c r="AC3960" s="3">
        <v>1</v>
      </c>
      <c r="AD3960" s="2" t="s">
        <v>18245</v>
      </c>
      <c r="AE3960" s="2" t="s">
        <v>18252</v>
      </c>
      <c r="AF3960" s="2" t="s">
        <v>18246</v>
      </c>
      <c r="AG3960" s="2" t="s">
        <v>18245</v>
      </c>
      <c r="AH3960" s="2" t="s">
        <v>18253</v>
      </c>
    </row>
    <row r="3961" s="1" customFormat="1" spans="1:34">
      <c r="A3961" s="2" t="s">
        <v>18245</v>
      </c>
      <c r="B3961" s="2" t="s">
        <v>18246</v>
      </c>
      <c r="C3961" s="2" t="s">
        <v>18246</v>
      </c>
      <c r="D3961" s="2"/>
      <c r="E3961" s="3">
        <v>2370196</v>
      </c>
      <c r="F3961" s="2" t="s">
        <v>1458</v>
      </c>
      <c r="G3961" s="2" t="s">
        <v>18247</v>
      </c>
      <c r="H3961" s="3">
        <v>223</v>
      </c>
      <c r="I3961" s="2" t="s">
        <v>1459</v>
      </c>
      <c r="J3961" s="3">
        <v>2370196</v>
      </c>
      <c r="K3961" s="2" t="s">
        <v>18247</v>
      </c>
      <c r="L3961" s="2"/>
      <c r="M3961" s="2" t="s">
        <v>4</v>
      </c>
      <c r="N3961" s="2" t="s">
        <v>80</v>
      </c>
      <c r="O3961" s="3">
        <v>2370196</v>
      </c>
      <c r="P3961" s="3">
        <v>223</v>
      </c>
      <c r="Q3961" s="2" t="s">
        <v>18248</v>
      </c>
      <c r="R3961" s="2" t="s">
        <v>1458</v>
      </c>
      <c r="S3961" s="3">
        <v>0</v>
      </c>
      <c r="T3961" s="3">
        <v>1</v>
      </c>
      <c r="U3961" s="3">
        <v>30</v>
      </c>
      <c r="V3961" s="2" t="s">
        <v>18257</v>
      </c>
      <c r="W3961" s="3">
        <v>1</v>
      </c>
      <c r="X3961" s="2" t="s">
        <v>18250</v>
      </c>
      <c r="Y3961" s="2" t="s">
        <v>18257</v>
      </c>
      <c r="Z3961" s="2" t="s">
        <v>18251</v>
      </c>
      <c r="AA3961" s="2" t="s">
        <v>1458</v>
      </c>
      <c r="AB3961" s="2" t="s">
        <v>1458</v>
      </c>
      <c r="AC3961" s="3">
        <v>1</v>
      </c>
      <c r="AD3961" s="2" t="s">
        <v>18245</v>
      </c>
      <c r="AE3961" s="2" t="s">
        <v>18252</v>
      </c>
      <c r="AF3961" s="2" t="s">
        <v>18246</v>
      </c>
      <c r="AG3961" s="2" t="s">
        <v>18245</v>
      </c>
      <c r="AH3961" s="2" t="s">
        <v>18253</v>
      </c>
    </row>
    <row r="3962" s="1" customFormat="1" spans="1:34">
      <c r="A3962" s="2" t="s">
        <v>18245</v>
      </c>
      <c r="B3962" s="2" t="s">
        <v>18246</v>
      </c>
      <c r="C3962" s="2" t="s">
        <v>18246</v>
      </c>
      <c r="D3962" s="2"/>
      <c r="E3962" s="3">
        <v>2370197</v>
      </c>
      <c r="F3962" s="2" t="s">
        <v>1460</v>
      </c>
      <c r="G3962" s="2" t="s">
        <v>18247</v>
      </c>
      <c r="H3962" s="3">
        <v>223</v>
      </c>
      <c r="I3962" s="2" t="s">
        <v>1461</v>
      </c>
      <c r="J3962" s="3">
        <v>2370197</v>
      </c>
      <c r="K3962" s="2" t="s">
        <v>18247</v>
      </c>
      <c r="L3962" s="2"/>
      <c r="M3962" s="2" t="s">
        <v>4</v>
      </c>
      <c r="N3962" s="2" t="s">
        <v>80</v>
      </c>
      <c r="O3962" s="3">
        <v>2370197</v>
      </c>
      <c r="P3962" s="3">
        <v>223</v>
      </c>
      <c r="Q3962" s="2" t="s">
        <v>18248</v>
      </c>
      <c r="R3962" s="2" t="s">
        <v>1460</v>
      </c>
      <c r="S3962" s="3">
        <v>0</v>
      </c>
      <c r="T3962" s="3">
        <v>1</v>
      </c>
      <c r="U3962" s="3">
        <v>30</v>
      </c>
      <c r="V3962" s="2" t="s">
        <v>18257</v>
      </c>
      <c r="W3962" s="3">
        <v>1</v>
      </c>
      <c r="X3962" s="2" t="s">
        <v>18250</v>
      </c>
      <c r="Y3962" s="2" t="s">
        <v>18257</v>
      </c>
      <c r="Z3962" s="2" t="s">
        <v>18251</v>
      </c>
      <c r="AA3962" s="2" t="s">
        <v>1460</v>
      </c>
      <c r="AB3962" s="2" t="s">
        <v>1460</v>
      </c>
      <c r="AC3962" s="3">
        <v>1</v>
      </c>
      <c r="AD3962" s="2" t="s">
        <v>18245</v>
      </c>
      <c r="AE3962" s="2" t="s">
        <v>18252</v>
      </c>
      <c r="AF3962" s="2" t="s">
        <v>18246</v>
      </c>
      <c r="AG3962" s="2" t="s">
        <v>18245</v>
      </c>
      <c r="AH3962" s="2" t="s">
        <v>18253</v>
      </c>
    </row>
    <row r="3963" s="1" customFormat="1" spans="1:34">
      <c r="A3963" s="2" t="s">
        <v>18245</v>
      </c>
      <c r="B3963" s="2" t="s">
        <v>18246</v>
      </c>
      <c r="C3963" s="2" t="s">
        <v>18246</v>
      </c>
      <c r="D3963" s="2"/>
      <c r="E3963" s="3">
        <v>2376964</v>
      </c>
      <c r="F3963" s="2" t="s">
        <v>1450</v>
      </c>
      <c r="G3963" s="2" t="s">
        <v>18247</v>
      </c>
      <c r="H3963" s="3">
        <v>223</v>
      </c>
      <c r="I3963" s="2" t="s">
        <v>1462</v>
      </c>
      <c r="J3963" s="3">
        <v>2376964</v>
      </c>
      <c r="K3963" s="2" t="s">
        <v>18247</v>
      </c>
      <c r="L3963" s="2"/>
      <c r="M3963" s="2" t="s">
        <v>4</v>
      </c>
      <c r="N3963" s="2" t="s">
        <v>39</v>
      </c>
      <c r="O3963" s="3">
        <v>2376964</v>
      </c>
      <c r="P3963" s="3">
        <v>223</v>
      </c>
      <c r="Q3963" s="2" t="s">
        <v>18248</v>
      </c>
      <c r="R3963" s="2" t="s">
        <v>1450</v>
      </c>
      <c r="S3963" s="3">
        <v>0</v>
      </c>
      <c r="T3963" s="3">
        <v>1</v>
      </c>
      <c r="U3963" s="3">
        <v>10</v>
      </c>
      <c r="V3963" s="2" t="s">
        <v>18255</v>
      </c>
      <c r="W3963" s="3">
        <v>1</v>
      </c>
      <c r="X3963" s="2" t="s">
        <v>18250</v>
      </c>
      <c r="Y3963" s="2" t="s">
        <v>18255</v>
      </c>
      <c r="Z3963" s="2" t="s">
        <v>18251</v>
      </c>
      <c r="AA3963" s="2" t="s">
        <v>1450</v>
      </c>
      <c r="AB3963" s="2" t="s">
        <v>1450</v>
      </c>
      <c r="AC3963" s="3">
        <v>3</v>
      </c>
      <c r="AD3963" s="2" t="s">
        <v>18245</v>
      </c>
      <c r="AE3963" s="2" t="s">
        <v>18252</v>
      </c>
      <c r="AF3963" s="2" t="s">
        <v>18246</v>
      </c>
      <c r="AG3963" s="2" t="s">
        <v>18245</v>
      </c>
      <c r="AH3963" s="2" t="s">
        <v>18253</v>
      </c>
    </row>
    <row r="3964" s="1" customFormat="1" spans="1:34">
      <c r="A3964" s="2" t="s">
        <v>18245</v>
      </c>
      <c r="B3964" s="2" t="s">
        <v>18246</v>
      </c>
      <c r="C3964" s="2" t="s">
        <v>18246</v>
      </c>
      <c r="D3964" s="2"/>
      <c r="E3964" s="3">
        <v>2376964</v>
      </c>
      <c r="F3964" s="2" t="s">
        <v>1450</v>
      </c>
      <c r="G3964" s="2" t="s">
        <v>18247</v>
      </c>
      <c r="H3964" s="3">
        <v>223</v>
      </c>
      <c r="I3964" s="2" t="s">
        <v>1462</v>
      </c>
      <c r="J3964" s="3">
        <v>2414551</v>
      </c>
      <c r="K3964" s="2" t="s">
        <v>18247</v>
      </c>
      <c r="L3964" s="2"/>
      <c r="M3964" s="2" t="s">
        <v>4</v>
      </c>
      <c r="N3964" s="2" t="s">
        <v>252</v>
      </c>
      <c r="O3964" s="3">
        <v>2376964</v>
      </c>
      <c r="P3964" s="3">
        <v>223</v>
      </c>
      <c r="Q3964" s="2" t="s">
        <v>18248</v>
      </c>
      <c r="R3964" s="2" t="s">
        <v>1451</v>
      </c>
      <c r="S3964" s="3">
        <v>0</v>
      </c>
      <c r="T3964" s="3">
        <v>1</v>
      </c>
      <c r="U3964" s="3">
        <v>10</v>
      </c>
      <c r="V3964" s="2" t="s">
        <v>18276</v>
      </c>
      <c r="W3964" s="3">
        <v>1</v>
      </c>
      <c r="X3964" s="2" t="s">
        <v>18250</v>
      </c>
      <c r="Y3964" s="2" t="s">
        <v>18276</v>
      </c>
      <c r="Z3964" s="2" t="s">
        <v>18251</v>
      </c>
      <c r="AA3964" s="2" t="s">
        <v>1451</v>
      </c>
      <c r="AB3964" s="2" t="s">
        <v>1450</v>
      </c>
      <c r="AC3964" s="3">
        <v>3</v>
      </c>
      <c r="AD3964" s="2" t="s">
        <v>18245</v>
      </c>
      <c r="AE3964" s="2" t="s">
        <v>18252</v>
      </c>
      <c r="AF3964" s="2" t="s">
        <v>18246</v>
      </c>
      <c r="AG3964" s="2" t="s">
        <v>18245</v>
      </c>
      <c r="AH3964" s="2" t="s">
        <v>18253</v>
      </c>
    </row>
    <row r="3965" s="1" customFormat="1" spans="1:34">
      <c r="A3965" s="2" t="s">
        <v>18245</v>
      </c>
      <c r="B3965" s="2" t="s">
        <v>18246</v>
      </c>
      <c r="C3965" s="2" t="s">
        <v>18246</v>
      </c>
      <c r="D3965" s="2"/>
      <c r="E3965" s="3">
        <v>2376964</v>
      </c>
      <c r="F3965" s="2" t="s">
        <v>1450</v>
      </c>
      <c r="G3965" s="2" t="s">
        <v>18247</v>
      </c>
      <c r="H3965" s="3">
        <v>223</v>
      </c>
      <c r="I3965" s="2" t="s">
        <v>1462</v>
      </c>
      <c r="J3965" s="3">
        <v>2414552</v>
      </c>
      <c r="K3965" s="2" t="s">
        <v>18247</v>
      </c>
      <c r="L3965" s="2"/>
      <c r="M3965" s="2" t="s">
        <v>4</v>
      </c>
      <c r="N3965" s="2" t="s">
        <v>252</v>
      </c>
      <c r="O3965" s="3">
        <v>2376964</v>
      </c>
      <c r="P3965" s="3">
        <v>223</v>
      </c>
      <c r="Q3965" s="2" t="s">
        <v>18248</v>
      </c>
      <c r="R3965" s="2" t="s">
        <v>1452</v>
      </c>
      <c r="S3965" s="3">
        <v>0</v>
      </c>
      <c r="T3965" s="3">
        <v>1</v>
      </c>
      <c r="U3965" s="3">
        <v>10</v>
      </c>
      <c r="V3965" s="2" t="s">
        <v>18276</v>
      </c>
      <c r="W3965" s="3">
        <v>1</v>
      </c>
      <c r="X3965" s="2" t="s">
        <v>18250</v>
      </c>
      <c r="Y3965" s="2" t="s">
        <v>18276</v>
      </c>
      <c r="Z3965" s="2" t="s">
        <v>18251</v>
      </c>
      <c r="AA3965" s="2" t="s">
        <v>1452</v>
      </c>
      <c r="AB3965" s="2" t="s">
        <v>1450</v>
      </c>
      <c r="AC3965" s="3">
        <v>3</v>
      </c>
      <c r="AD3965" s="2" t="s">
        <v>18245</v>
      </c>
      <c r="AE3965" s="2" t="s">
        <v>18252</v>
      </c>
      <c r="AF3965" s="2" t="s">
        <v>18246</v>
      </c>
      <c r="AG3965" s="2" t="s">
        <v>18245</v>
      </c>
      <c r="AH3965" s="2" t="s">
        <v>18253</v>
      </c>
    </row>
    <row r="3966" s="1" customFormat="1" spans="1:34">
      <c r="A3966" s="2" t="s">
        <v>18245</v>
      </c>
      <c r="B3966" s="2" t="s">
        <v>18246</v>
      </c>
      <c r="C3966" s="2" t="s">
        <v>18246</v>
      </c>
      <c r="D3966" s="2"/>
      <c r="E3966" s="3">
        <v>2382416</v>
      </c>
      <c r="F3966" s="2" t="s">
        <v>1463</v>
      </c>
      <c r="G3966" s="2" t="s">
        <v>18247</v>
      </c>
      <c r="H3966" s="3">
        <v>223</v>
      </c>
      <c r="I3966" s="2" t="s">
        <v>1464</v>
      </c>
      <c r="J3966" s="3">
        <v>927613</v>
      </c>
      <c r="K3966" s="2" t="s">
        <v>18247</v>
      </c>
      <c r="L3966" s="2"/>
      <c r="M3966" s="2" t="s">
        <v>4</v>
      </c>
      <c r="N3966" s="2" t="s">
        <v>200</v>
      </c>
      <c r="O3966" s="3">
        <v>2382416</v>
      </c>
      <c r="P3966" s="3">
        <v>223</v>
      </c>
      <c r="Q3966" s="2" t="s">
        <v>18248</v>
      </c>
      <c r="R3966" s="2" t="s">
        <v>289</v>
      </c>
      <c r="S3966" s="3">
        <v>0</v>
      </c>
      <c r="T3966" s="3">
        <v>1</v>
      </c>
      <c r="U3966" s="3">
        <v>30</v>
      </c>
      <c r="V3966" s="2" t="s">
        <v>18274</v>
      </c>
      <c r="W3966" s="3">
        <v>1</v>
      </c>
      <c r="X3966" s="2" t="s">
        <v>18250</v>
      </c>
      <c r="Y3966" s="2" t="s">
        <v>18274</v>
      </c>
      <c r="Z3966" s="2" t="s">
        <v>18251</v>
      </c>
      <c r="AA3966" s="2" t="s">
        <v>289</v>
      </c>
      <c r="AB3966" s="2" t="s">
        <v>1463</v>
      </c>
      <c r="AC3966" s="3">
        <v>11</v>
      </c>
      <c r="AD3966" s="2" t="s">
        <v>18245</v>
      </c>
      <c r="AE3966" s="2" t="s">
        <v>18252</v>
      </c>
      <c r="AF3966" s="2" t="s">
        <v>18246</v>
      </c>
      <c r="AG3966" s="2" t="s">
        <v>18245</v>
      </c>
      <c r="AH3966" s="2" t="s">
        <v>18253</v>
      </c>
    </row>
    <row r="3967" s="1" customFormat="1" spans="1:34">
      <c r="A3967" s="2" t="s">
        <v>18245</v>
      </c>
      <c r="B3967" s="2" t="s">
        <v>18246</v>
      </c>
      <c r="C3967" s="2" t="s">
        <v>18246</v>
      </c>
      <c r="D3967" s="2"/>
      <c r="E3967" s="3">
        <v>2382416</v>
      </c>
      <c r="F3967" s="2" t="s">
        <v>1463</v>
      </c>
      <c r="G3967" s="2" t="s">
        <v>18247</v>
      </c>
      <c r="H3967" s="3">
        <v>223</v>
      </c>
      <c r="I3967" s="2" t="s">
        <v>1464</v>
      </c>
      <c r="J3967" s="3">
        <v>927613</v>
      </c>
      <c r="K3967" s="2" t="s">
        <v>18247</v>
      </c>
      <c r="L3967" s="2"/>
      <c r="M3967" s="2" t="s">
        <v>4</v>
      </c>
      <c r="N3967" s="2" t="s">
        <v>126</v>
      </c>
      <c r="O3967" s="3">
        <v>2382416</v>
      </c>
      <c r="P3967" s="3">
        <v>223</v>
      </c>
      <c r="Q3967" s="2" t="s">
        <v>18248</v>
      </c>
      <c r="R3967" s="2" t="s">
        <v>289</v>
      </c>
      <c r="S3967" s="3">
        <v>0</v>
      </c>
      <c r="T3967" s="3">
        <v>1</v>
      </c>
      <c r="U3967" s="3">
        <v>40</v>
      </c>
      <c r="V3967" s="2" t="s">
        <v>18266</v>
      </c>
      <c r="W3967" s="3">
        <v>1</v>
      </c>
      <c r="X3967" s="2" t="s">
        <v>18250</v>
      </c>
      <c r="Y3967" s="2" t="s">
        <v>18266</v>
      </c>
      <c r="Z3967" s="2" t="s">
        <v>18251</v>
      </c>
      <c r="AA3967" s="2" t="s">
        <v>289</v>
      </c>
      <c r="AB3967" s="2" t="s">
        <v>1463</v>
      </c>
      <c r="AC3967" s="3">
        <v>11</v>
      </c>
      <c r="AD3967" s="2" t="s">
        <v>18245</v>
      </c>
      <c r="AE3967" s="2" t="s">
        <v>18252</v>
      </c>
      <c r="AF3967" s="2" t="s">
        <v>18246</v>
      </c>
      <c r="AG3967" s="2" t="s">
        <v>18245</v>
      </c>
      <c r="AH3967" s="2" t="s">
        <v>18253</v>
      </c>
    </row>
    <row r="3968" s="1" customFormat="1" spans="1:34">
      <c r="A3968" s="2" t="s">
        <v>18245</v>
      </c>
      <c r="B3968" s="2" t="s">
        <v>18246</v>
      </c>
      <c r="C3968" s="2" t="s">
        <v>18246</v>
      </c>
      <c r="D3968" s="2"/>
      <c r="E3968" s="3">
        <v>2382416</v>
      </c>
      <c r="F3968" s="2" t="s">
        <v>1463</v>
      </c>
      <c r="G3968" s="2" t="s">
        <v>18247</v>
      </c>
      <c r="H3968" s="3">
        <v>223</v>
      </c>
      <c r="I3968" s="2" t="s">
        <v>1464</v>
      </c>
      <c r="J3968" s="3">
        <v>1926604</v>
      </c>
      <c r="K3968" s="2" t="s">
        <v>18247</v>
      </c>
      <c r="L3968" s="2"/>
      <c r="M3968" s="2" t="s">
        <v>4</v>
      </c>
      <c r="N3968" s="2" t="s">
        <v>252</v>
      </c>
      <c r="O3968" s="3">
        <v>2382416</v>
      </c>
      <c r="P3968" s="3">
        <v>223</v>
      </c>
      <c r="Q3968" s="2" t="s">
        <v>18248</v>
      </c>
      <c r="R3968" s="2" t="s">
        <v>1029</v>
      </c>
      <c r="S3968" s="3">
        <v>0</v>
      </c>
      <c r="T3968" s="3">
        <v>1</v>
      </c>
      <c r="U3968" s="3">
        <v>20</v>
      </c>
      <c r="V3968" s="2" t="s">
        <v>18276</v>
      </c>
      <c r="W3968" s="3">
        <v>1</v>
      </c>
      <c r="X3968" s="2" t="s">
        <v>18250</v>
      </c>
      <c r="Y3968" s="2" t="s">
        <v>18276</v>
      </c>
      <c r="Z3968" s="2" t="s">
        <v>18251</v>
      </c>
      <c r="AA3968" s="2" t="s">
        <v>1029</v>
      </c>
      <c r="AB3968" s="2" t="s">
        <v>1463</v>
      </c>
      <c r="AC3968" s="3">
        <v>11</v>
      </c>
      <c r="AD3968" s="2" t="s">
        <v>18245</v>
      </c>
      <c r="AE3968" s="2" t="s">
        <v>18252</v>
      </c>
      <c r="AF3968" s="2" t="s">
        <v>18246</v>
      </c>
      <c r="AG3968" s="2" t="s">
        <v>18245</v>
      </c>
      <c r="AH3968" s="2" t="s">
        <v>18253</v>
      </c>
    </row>
    <row r="3969" s="1" customFormat="1" spans="1:34">
      <c r="A3969" s="2" t="s">
        <v>18245</v>
      </c>
      <c r="B3969" s="2" t="s">
        <v>18246</v>
      </c>
      <c r="C3969" s="2" t="s">
        <v>18246</v>
      </c>
      <c r="D3969" s="2"/>
      <c r="E3969" s="3">
        <v>2382416</v>
      </c>
      <c r="F3969" s="2" t="s">
        <v>1463</v>
      </c>
      <c r="G3969" s="2" t="s">
        <v>18247</v>
      </c>
      <c r="H3969" s="3">
        <v>223</v>
      </c>
      <c r="I3969" s="2" t="s">
        <v>1464</v>
      </c>
      <c r="J3969" s="3">
        <v>1971484</v>
      </c>
      <c r="K3969" s="2" t="s">
        <v>18247</v>
      </c>
      <c r="L3969" s="2"/>
      <c r="M3969" s="2" t="s">
        <v>4</v>
      </c>
      <c r="N3969" s="2" t="s">
        <v>405</v>
      </c>
      <c r="O3969" s="3">
        <v>2382416</v>
      </c>
      <c r="P3969" s="3">
        <v>223</v>
      </c>
      <c r="Q3969" s="2" t="s">
        <v>18248</v>
      </c>
      <c r="R3969" s="2" t="s">
        <v>1031</v>
      </c>
      <c r="S3969" s="3">
        <v>0</v>
      </c>
      <c r="T3969" s="3">
        <v>1</v>
      </c>
      <c r="U3969" s="3">
        <v>30</v>
      </c>
      <c r="V3969" s="2" t="s">
        <v>18286</v>
      </c>
      <c r="W3969" s="3">
        <v>1</v>
      </c>
      <c r="X3969" s="2" t="s">
        <v>18250</v>
      </c>
      <c r="Y3969" s="2" t="s">
        <v>18286</v>
      </c>
      <c r="Z3969" s="2" t="s">
        <v>18251</v>
      </c>
      <c r="AA3969" s="2" t="s">
        <v>1031</v>
      </c>
      <c r="AB3969" s="2" t="s">
        <v>1463</v>
      </c>
      <c r="AC3969" s="3">
        <v>11</v>
      </c>
      <c r="AD3969" s="2" t="s">
        <v>18245</v>
      </c>
      <c r="AE3969" s="2" t="s">
        <v>18252</v>
      </c>
      <c r="AF3969" s="2" t="s">
        <v>18246</v>
      </c>
      <c r="AG3969" s="2" t="s">
        <v>18245</v>
      </c>
      <c r="AH3969" s="2" t="s">
        <v>18253</v>
      </c>
    </row>
    <row r="3970" s="1" customFormat="1" spans="1:34">
      <c r="A3970" s="2" t="s">
        <v>18245</v>
      </c>
      <c r="B3970" s="2" t="s">
        <v>18246</v>
      </c>
      <c r="C3970" s="2" t="s">
        <v>18246</v>
      </c>
      <c r="D3970" s="2"/>
      <c r="E3970" s="3">
        <v>2382416</v>
      </c>
      <c r="F3970" s="2" t="s">
        <v>1463</v>
      </c>
      <c r="G3970" s="2" t="s">
        <v>18247</v>
      </c>
      <c r="H3970" s="3">
        <v>223</v>
      </c>
      <c r="I3970" s="2" t="s">
        <v>1464</v>
      </c>
      <c r="J3970" s="3">
        <v>2022776</v>
      </c>
      <c r="K3970" s="2" t="s">
        <v>18247</v>
      </c>
      <c r="L3970" s="2"/>
      <c r="M3970" s="2" t="s">
        <v>4</v>
      </c>
      <c r="N3970" s="2" t="s">
        <v>57</v>
      </c>
      <c r="O3970" s="3">
        <v>2382416</v>
      </c>
      <c r="P3970" s="3">
        <v>223</v>
      </c>
      <c r="Q3970" s="2" t="s">
        <v>18248</v>
      </c>
      <c r="R3970" s="2" t="s">
        <v>1152</v>
      </c>
      <c r="S3970" s="3">
        <v>0</v>
      </c>
      <c r="T3970" s="3">
        <v>1</v>
      </c>
      <c r="U3970" s="3">
        <v>20</v>
      </c>
      <c r="V3970" s="2" t="s">
        <v>18257</v>
      </c>
      <c r="W3970" s="3">
        <v>1</v>
      </c>
      <c r="X3970" s="2" t="s">
        <v>18250</v>
      </c>
      <c r="Y3970" s="2" t="s">
        <v>18257</v>
      </c>
      <c r="Z3970" s="2" t="s">
        <v>18251</v>
      </c>
      <c r="AA3970" s="2" t="s">
        <v>1152</v>
      </c>
      <c r="AB3970" s="2" t="s">
        <v>1463</v>
      </c>
      <c r="AC3970" s="3">
        <v>11</v>
      </c>
      <c r="AD3970" s="2" t="s">
        <v>18245</v>
      </c>
      <c r="AE3970" s="2" t="s">
        <v>18252</v>
      </c>
      <c r="AF3970" s="2" t="s">
        <v>18246</v>
      </c>
      <c r="AG3970" s="2" t="s">
        <v>18245</v>
      </c>
      <c r="AH3970" s="2" t="s">
        <v>18253</v>
      </c>
    </row>
    <row r="3971" s="1" customFormat="1" spans="1:34">
      <c r="A3971" s="2" t="s">
        <v>18245</v>
      </c>
      <c r="B3971" s="2" t="s">
        <v>18246</v>
      </c>
      <c r="C3971" s="2" t="s">
        <v>18246</v>
      </c>
      <c r="D3971" s="2"/>
      <c r="E3971" s="3">
        <v>2382416</v>
      </c>
      <c r="F3971" s="2" t="s">
        <v>1463</v>
      </c>
      <c r="G3971" s="2" t="s">
        <v>18247</v>
      </c>
      <c r="H3971" s="3">
        <v>223</v>
      </c>
      <c r="I3971" s="2" t="s">
        <v>1464</v>
      </c>
      <c r="J3971" s="3">
        <v>2022776</v>
      </c>
      <c r="K3971" s="2" t="s">
        <v>18247</v>
      </c>
      <c r="L3971" s="2"/>
      <c r="M3971" s="2" t="s">
        <v>4</v>
      </c>
      <c r="N3971" s="2" t="s">
        <v>60</v>
      </c>
      <c r="O3971" s="3">
        <v>2382416</v>
      </c>
      <c r="P3971" s="3">
        <v>223</v>
      </c>
      <c r="Q3971" s="2" t="s">
        <v>18248</v>
      </c>
      <c r="R3971" s="2" t="s">
        <v>1152</v>
      </c>
      <c r="S3971" s="3">
        <v>0</v>
      </c>
      <c r="T3971" s="3">
        <v>1</v>
      </c>
      <c r="U3971" s="3">
        <v>30</v>
      </c>
      <c r="V3971" s="2" t="s">
        <v>18259</v>
      </c>
      <c r="W3971" s="3">
        <v>1</v>
      </c>
      <c r="X3971" s="2" t="s">
        <v>18250</v>
      </c>
      <c r="Y3971" s="2" t="s">
        <v>18259</v>
      </c>
      <c r="Z3971" s="2" t="s">
        <v>18251</v>
      </c>
      <c r="AA3971" s="2" t="s">
        <v>1152</v>
      </c>
      <c r="AB3971" s="2" t="s">
        <v>1463</v>
      </c>
      <c r="AC3971" s="3">
        <v>11</v>
      </c>
      <c r="AD3971" s="2" t="s">
        <v>18245</v>
      </c>
      <c r="AE3971" s="2" t="s">
        <v>18252</v>
      </c>
      <c r="AF3971" s="2" t="s">
        <v>18246</v>
      </c>
      <c r="AG3971" s="2" t="s">
        <v>18245</v>
      </c>
      <c r="AH3971" s="2" t="s">
        <v>18253</v>
      </c>
    </row>
    <row r="3972" s="1" customFormat="1" spans="1:34">
      <c r="A3972" s="2" t="s">
        <v>18245</v>
      </c>
      <c r="B3972" s="2" t="s">
        <v>18246</v>
      </c>
      <c r="C3972" s="2" t="s">
        <v>18246</v>
      </c>
      <c r="D3972" s="2"/>
      <c r="E3972" s="3">
        <v>2382416</v>
      </c>
      <c r="F3972" s="2" t="s">
        <v>1463</v>
      </c>
      <c r="G3972" s="2" t="s">
        <v>18247</v>
      </c>
      <c r="H3972" s="3">
        <v>223</v>
      </c>
      <c r="I3972" s="2" t="s">
        <v>1464</v>
      </c>
      <c r="J3972" s="3">
        <v>2022776</v>
      </c>
      <c r="K3972" s="2" t="s">
        <v>18247</v>
      </c>
      <c r="L3972" s="2"/>
      <c r="M3972" s="2" t="s">
        <v>4</v>
      </c>
      <c r="N3972" s="2" t="s">
        <v>63</v>
      </c>
      <c r="O3972" s="3">
        <v>2382416</v>
      </c>
      <c r="P3972" s="3">
        <v>223</v>
      </c>
      <c r="Q3972" s="2" t="s">
        <v>18248</v>
      </c>
      <c r="R3972" s="2" t="s">
        <v>1152</v>
      </c>
      <c r="S3972" s="3">
        <v>0</v>
      </c>
      <c r="T3972" s="3">
        <v>1</v>
      </c>
      <c r="U3972" s="3">
        <v>40</v>
      </c>
      <c r="V3972" s="2" t="s">
        <v>18260</v>
      </c>
      <c r="W3972" s="3">
        <v>1</v>
      </c>
      <c r="X3972" s="2" t="s">
        <v>18250</v>
      </c>
      <c r="Y3972" s="2" t="s">
        <v>18260</v>
      </c>
      <c r="Z3972" s="2" t="s">
        <v>18251</v>
      </c>
      <c r="AA3972" s="2" t="s">
        <v>1152</v>
      </c>
      <c r="AB3972" s="2" t="s">
        <v>1463</v>
      </c>
      <c r="AC3972" s="3">
        <v>11</v>
      </c>
      <c r="AD3972" s="2" t="s">
        <v>18245</v>
      </c>
      <c r="AE3972" s="2" t="s">
        <v>18252</v>
      </c>
      <c r="AF3972" s="2" t="s">
        <v>18246</v>
      </c>
      <c r="AG3972" s="2" t="s">
        <v>18245</v>
      </c>
      <c r="AH3972" s="2" t="s">
        <v>18253</v>
      </c>
    </row>
    <row r="3973" s="1" customFormat="1" spans="1:34">
      <c r="A3973" s="2" t="s">
        <v>18245</v>
      </c>
      <c r="B3973" s="2" t="s">
        <v>18246</v>
      </c>
      <c r="C3973" s="2" t="s">
        <v>18246</v>
      </c>
      <c r="D3973" s="2"/>
      <c r="E3973" s="3">
        <v>2382416</v>
      </c>
      <c r="F3973" s="2" t="s">
        <v>1463</v>
      </c>
      <c r="G3973" s="2" t="s">
        <v>18247</v>
      </c>
      <c r="H3973" s="3">
        <v>223</v>
      </c>
      <c r="I3973" s="2" t="s">
        <v>1464</v>
      </c>
      <c r="J3973" s="3">
        <v>2022776</v>
      </c>
      <c r="K3973" s="2" t="s">
        <v>18247</v>
      </c>
      <c r="L3973" s="2"/>
      <c r="M3973" s="2" t="s">
        <v>4</v>
      </c>
      <c r="N3973" s="2" t="s">
        <v>50</v>
      </c>
      <c r="O3973" s="3">
        <v>2382416</v>
      </c>
      <c r="P3973" s="3">
        <v>223</v>
      </c>
      <c r="Q3973" s="2" t="s">
        <v>18248</v>
      </c>
      <c r="R3973" s="2" t="s">
        <v>1152</v>
      </c>
      <c r="S3973" s="3">
        <v>0</v>
      </c>
      <c r="T3973" s="3">
        <v>1</v>
      </c>
      <c r="U3973" s="3">
        <v>50</v>
      </c>
      <c r="V3973" s="2" t="s">
        <v>18257</v>
      </c>
      <c r="W3973" s="3">
        <v>1</v>
      </c>
      <c r="X3973" s="2" t="s">
        <v>18250</v>
      </c>
      <c r="Y3973" s="2" t="s">
        <v>18257</v>
      </c>
      <c r="Z3973" s="2" t="s">
        <v>18251</v>
      </c>
      <c r="AA3973" s="2" t="s">
        <v>1152</v>
      </c>
      <c r="AB3973" s="2" t="s">
        <v>1463</v>
      </c>
      <c r="AC3973" s="3">
        <v>11</v>
      </c>
      <c r="AD3973" s="2" t="s">
        <v>18245</v>
      </c>
      <c r="AE3973" s="2" t="s">
        <v>18252</v>
      </c>
      <c r="AF3973" s="2" t="s">
        <v>18246</v>
      </c>
      <c r="AG3973" s="2" t="s">
        <v>18245</v>
      </c>
      <c r="AH3973" s="2" t="s">
        <v>18253</v>
      </c>
    </row>
    <row r="3974" s="1" customFormat="1" spans="1:34">
      <c r="A3974" s="2" t="s">
        <v>18245</v>
      </c>
      <c r="B3974" s="2" t="s">
        <v>18246</v>
      </c>
      <c r="C3974" s="2" t="s">
        <v>18246</v>
      </c>
      <c r="D3974" s="2"/>
      <c r="E3974" s="3">
        <v>2382416</v>
      </c>
      <c r="F3974" s="2" t="s">
        <v>1463</v>
      </c>
      <c r="G3974" s="2" t="s">
        <v>18247</v>
      </c>
      <c r="H3974" s="3">
        <v>223</v>
      </c>
      <c r="I3974" s="2" t="s">
        <v>1464</v>
      </c>
      <c r="J3974" s="3">
        <v>2022776</v>
      </c>
      <c r="K3974" s="2" t="s">
        <v>18247</v>
      </c>
      <c r="L3974" s="2"/>
      <c r="M3974" s="2" t="s">
        <v>4</v>
      </c>
      <c r="N3974" s="2" t="s">
        <v>135</v>
      </c>
      <c r="O3974" s="3">
        <v>2382416</v>
      </c>
      <c r="P3974" s="3">
        <v>223</v>
      </c>
      <c r="Q3974" s="2" t="s">
        <v>18248</v>
      </c>
      <c r="R3974" s="2" t="s">
        <v>1152</v>
      </c>
      <c r="S3974" s="3">
        <v>0</v>
      </c>
      <c r="T3974" s="3">
        <v>1</v>
      </c>
      <c r="U3974" s="3">
        <v>60</v>
      </c>
      <c r="V3974" s="2" t="s">
        <v>18267</v>
      </c>
      <c r="W3974" s="3">
        <v>1</v>
      </c>
      <c r="X3974" s="2" t="s">
        <v>18250</v>
      </c>
      <c r="Y3974" s="2" t="s">
        <v>18267</v>
      </c>
      <c r="Z3974" s="2" t="s">
        <v>18251</v>
      </c>
      <c r="AA3974" s="2" t="s">
        <v>1152</v>
      </c>
      <c r="AB3974" s="2" t="s">
        <v>1463</v>
      </c>
      <c r="AC3974" s="3">
        <v>11</v>
      </c>
      <c r="AD3974" s="2" t="s">
        <v>18245</v>
      </c>
      <c r="AE3974" s="2" t="s">
        <v>18252</v>
      </c>
      <c r="AF3974" s="2" t="s">
        <v>18246</v>
      </c>
      <c r="AG3974" s="2" t="s">
        <v>18245</v>
      </c>
      <c r="AH3974" s="2" t="s">
        <v>18253</v>
      </c>
    </row>
    <row r="3975" s="1" customFormat="1" spans="1:34">
      <c r="A3975" s="2" t="s">
        <v>18245</v>
      </c>
      <c r="B3975" s="2" t="s">
        <v>18246</v>
      </c>
      <c r="C3975" s="2" t="s">
        <v>18246</v>
      </c>
      <c r="D3975" s="2"/>
      <c r="E3975" s="3">
        <v>2382416</v>
      </c>
      <c r="F3975" s="2" t="s">
        <v>1463</v>
      </c>
      <c r="G3975" s="2" t="s">
        <v>18247</v>
      </c>
      <c r="H3975" s="3">
        <v>223</v>
      </c>
      <c r="I3975" s="2" t="s">
        <v>1464</v>
      </c>
      <c r="J3975" s="3">
        <v>2382416</v>
      </c>
      <c r="K3975" s="2" t="s">
        <v>18247</v>
      </c>
      <c r="L3975" s="2"/>
      <c r="M3975" s="2" t="s">
        <v>4</v>
      </c>
      <c r="N3975" s="2" t="s">
        <v>166</v>
      </c>
      <c r="O3975" s="3">
        <v>2382416</v>
      </c>
      <c r="P3975" s="3">
        <v>223</v>
      </c>
      <c r="Q3975" s="2" t="s">
        <v>18248</v>
      </c>
      <c r="R3975" s="2" t="s">
        <v>1463</v>
      </c>
      <c r="S3975" s="3">
        <v>0</v>
      </c>
      <c r="T3975" s="3">
        <v>1</v>
      </c>
      <c r="U3975" s="3">
        <v>10</v>
      </c>
      <c r="V3975" s="2" t="s">
        <v>18269</v>
      </c>
      <c r="W3975" s="3">
        <v>1</v>
      </c>
      <c r="X3975" s="2" t="s">
        <v>18250</v>
      </c>
      <c r="Y3975" s="2" t="s">
        <v>18269</v>
      </c>
      <c r="Z3975" s="2" t="s">
        <v>18251</v>
      </c>
      <c r="AA3975" s="2" t="s">
        <v>1463</v>
      </c>
      <c r="AB3975" s="2" t="s">
        <v>1463</v>
      </c>
      <c r="AC3975" s="3">
        <v>11</v>
      </c>
      <c r="AD3975" s="2" t="s">
        <v>18245</v>
      </c>
      <c r="AE3975" s="2" t="s">
        <v>18252</v>
      </c>
      <c r="AF3975" s="2" t="s">
        <v>18246</v>
      </c>
      <c r="AG3975" s="2" t="s">
        <v>18245</v>
      </c>
      <c r="AH3975" s="2" t="s">
        <v>18253</v>
      </c>
    </row>
    <row r="3976" s="1" customFormat="1" spans="1:34">
      <c r="A3976" s="2" t="s">
        <v>18245</v>
      </c>
      <c r="B3976" s="2" t="s">
        <v>18246</v>
      </c>
      <c r="C3976" s="2" t="s">
        <v>18246</v>
      </c>
      <c r="D3976" s="2"/>
      <c r="E3976" s="3">
        <v>2382416</v>
      </c>
      <c r="F3976" s="2" t="s">
        <v>1463</v>
      </c>
      <c r="G3976" s="2" t="s">
        <v>18247</v>
      </c>
      <c r="H3976" s="3">
        <v>223</v>
      </c>
      <c r="I3976" s="2" t="s">
        <v>1464</v>
      </c>
      <c r="J3976" s="3">
        <v>2382416</v>
      </c>
      <c r="K3976" s="2" t="s">
        <v>18247</v>
      </c>
      <c r="L3976" s="2"/>
      <c r="M3976" s="2" t="s">
        <v>4</v>
      </c>
      <c r="N3976" s="2" t="s">
        <v>169</v>
      </c>
      <c r="O3976" s="3">
        <v>2382416</v>
      </c>
      <c r="P3976" s="3">
        <v>223</v>
      </c>
      <c r="Q3976" s="2" t="s">
        <v>18248</v>
      </c>
      <c r="R3976" s="2" t="s">
        <v>1463</v>
      </c>
      <c r="S3976" s="3">
        <v>0</v>
      </c>
      <c r="T3976" s="3">
        <v>1</v>
      </c>
      <c r="U3976" s="3">
        <v>30</v>
      </c>
      <c r="V3976" s="2" t="s">
        <v>18270</v>
      </c>
      <c r="W3976" s="3">
        <v>1</v>
      </c>
      <c r="X3976" s="2" t="s">
        <v>18250</v>
      </c>
      <c r="Y3976" s="2" t="s">
        <v>18270</v>
      </c>
      <c r="Z3976" s="2" t="s">
        <v>18251</v>
      </c>
      <c r="AA3976" s="2" t="s">
        <v>1463</v>
      </c>
      <c r="AB3976" s="2" t="s">
        <v>1463</v>
      </c>
      <c r="AC3976" s="3">
        <v>11</v>
      </c>
      <c r="AD3976" s="2" t="s">
        <v>18245</v>
      </c>
      <c r="AE3976" s="2" t="s">
        <v>18252</v>
      </c>
      <c r="AF3976" s="2" t="s">
        <v>18246</v>
      </c>
      <c r="AG3976" s="2" t="s">
        <v>18245</v>
      </c>
      <c r="AH3976" s="2" t="s">
        <v>18253</v>
      </c>
    </row>
    <row r="3977" s="1" customFormat="1" spans="1:34">
      <c r="A3977" s="2" t="s">
        <v>18245</v>
      </c>
      <c r="B3977" s="2" t="s">
        <v>18246</v>
      </c>
      <c r="C3977" s="2" t="s">
        <v>18246</v>
      </c>
      <c r="D3977" s="2"/>
      <c r="E3977" s="3">
        <v>2384808</v>
      </c>
      <c r="F3977" s="2" t="s">
        <v>1465</v>
      </c>
      <c r="G3977" s="2" t="s">
        <v>18247</v>
      </c>
      <c r="H3977" s="3">
        <v>223</v>
      </c>
      <c r="I3977" s="2" t="s">
        <v>1466</v>
      </c>
      <c r="J3977" s="3">
        <v>1811052</v>
      </c>
      <c r="K3977" s="2" t="s">
        <v>18247</v>
      </c>
      <c r="L3977" s="2"/>
      <c r="M3977" s="2" t="s">
        <v>4</v>
      </c>
      <c r="N3977" s="2" t="s">
        <v>46</v>
      </c>
      <c r="O3977" s="3">
        <v>2384808</v>
      </c>
      <c r="P3977" s="3">
        <v>223</v>
      </c>
      <c r="Q3977" s="2" t="s">
        <v>18248</v>
      </c>
      <c r="R3977" s="2" t="s">
        <v>968</v>
      </c>
      <c r="S3977" s="3">
        <v>0</v>
      </c>
      <c r="T3977" s="3">
        <v>1</v>
      </c>
      <c r="U3977" s="3">
        <v>10</v>
      </c>
      <c r="V3977" s="2" t="s">
        <v>18257</v>
      </c>
      <c r="W3977" s="3">
        <v>1</v>
      </c>
      <c r="X3977" s="2" t="s">
        <v>18250</v>
      </c>
      <c r="Y3977" s="2" t="s">
        <v>18257</v>
      </c>
      <c r="Z3977" s="2" t="s">
        <v>18251</v>
      </c>
      <c r="AA3977" s="2" t="s">
        <v>968</v>
      </c>
      <c r="AB3977" s="2" t="s">
        <v>1465</v>
      </c>
      <c r="AC3977" s="3">
        <v>13</v>
      </c>
      <c r="AD3977" s="2" t="s">
        <v>18245</v>
      </c>
      <c r="AE3977" s="2" t="s">
        <v>18252</v>
      </c>
      <c r="AF3977" s="2" t="s">
        <v>18246</v>
      </c>
      <c r="AG3977" s="2" t="s">
        <v>18245</v>
      </c>
      <c r="AH3977" s="2" t="s">
        <v>18253</v>
      </c>
    </row>
    <row r="3978" s="1" customFormat="1" spans="1:34">
      <c r="A3978" s="2" t="s">
        <v>18245</v>
      </c>
      <c r="B3978" s="2" t="s">
        <v>18246</v>
      </c>
      <c r="C3978" s="2" t="s">
        <v>18246</v>
      </c>
      <c r="D3978" s="2"/>
      <c r="E3978" s="3">
        <v>2384808</v>
      </c>
      <c r="F3978" s="2" t="s">
        <v>1465</v>
      </c>
      <c r="G3978" s="2" t="s">
        <v>18247</v>
      </c>
      <c r="H3978" s="3">
        <v>223</v>
      </c>
      <c r="I3978" s="2" t="s">
        <v>1466</v>
      </c>
      <c r="J3978" s="3">
        <v>1811052</v>
      </c>
      <c r="K3978" s="2" t="s">
        <v>18247</v>
      </c>
      <c r="L3978" s="2"/>
      <c r="M3978" s="2" t="s">
        <v>4</v>
      </c>
      <c r="N3978" s="2" t="s">
        <v>50</v>
      </c>
      <c r="O3978" s="3">
        <v>2384808</v>
      </c>
      <c r="P3978" s="3">
        <v>223</v>
      </c>
      <c r="Q3978" s="2" t="s">
        <v>18248</v>
      </c>
      <c r="R3978" s="2" t="s">
        <v>968</v>
      </c>
      <c r="S3978" s="3">
        <v>0</v>
      </c>
      <c r="T3978" s="3">
        <v>1</v>
      </c>
      <c r="U3978" s="3">
        <v>20</v>
      </c>
      <c r="V3978" s="2" t="s">
        <v>18257</v>
      </c>
      <c r="W3978" s="3">
        <v>1</v>
      </c>
      <c r="X3978" s="2" t="s">
        <v>18250</v>
      </c>
      <c r="Y3978" s="2" t="s">
        <v>18257</v>
      </c>
      <c r="Z3978" s="2" t="s">
        <v>18251</v>
      </c>
      <c r="AA3978" s="2" t="s">
        <v>968</v>
      </c>
      <c r="AB3978" s="2" t="s">
        <v>1465</v>
      </c>
      <c r="AC3978" s="3">
        <v>13</v>
      </c>
      <c r="AD3978" s="2" t="s">
        <v>18245</v>
      </c>
      <c r="AE3978" s="2" t="s">
        <v>18252</v>
      </c>
      <c r="AF3978" s="2" t="s">
        <v>18246</v>
      </c>
      <c r="AG3978" s="2" t="s">
        <v>18245</v>
      </c>
      <c r="AH3978" s="2" t="s">
        <v>18253</v>
      </c>
    </row>
    <row r="3979" s="1" customFormat="1" spans="1:34">
      <c r="A3979" s="2" t="s">
        <v>18245</v>
      </c>
      <c r="B3979" s="2" t="s">
        <v>18246</v>
      </c>
      <c r="C3979" s="2" t="s">
        <v>18246</v>
      </c>
      <c r="D3979" s="2"/>
      <c r="E3979" s="3">
        <v>2384808</v>
      </c>
      <c r="F3979" s="2" t="s">
        <v>1465</v>
      </c>
      <c r="G3979" s="2" t="s">
        <v>18247</v>
      </c>
      <c r="H3979" s="3">
        <v>223</v>
      </c>
      <c r="I3979" s="2" t="s">
        <v>1466</v>
      </c>
      <c r="J3979" s="3">
        <v>1811052</v>
      </c>
      <c r="K3979" s="2" t="s">
        <v>18247</v>
      </c>
      <c r="L3979" s="2"/>
      <c r="M3979" s="2" t="s">
        <v>4</v>
      </c>
      <c r="N3979" s="2" t="s">
        <v>135</v>
      </c>
      <c r="O3979" s="3">
        <v>2384808</v>
      </c>
      <c r="P3979" s="3">
        <v>223</v>
      </c>
      <c r="Q3979" s="2" t="s">
        <v>18248</v>
      </c>
      <c r="R3979" s="2" t="s">
        <v>968</v>
      </c>
      <c r="S3979" s="3">
        <v>0</v>
      </c>
      <c r="T3979" s="3">
        <v>1</v>
      </c>
      <c r="U3979" s="3">
        <v>30</v>
      </c>
      <c r="V3979" s="2" t="s">
        <v>18267</v>
      </c>
      <c r="W3979" s="3">
        <v>1</v>
      </c>
      <c r="X3979" s="2" t="s">
        <v>18250</v>
      </c>
      <c r="Y3979" s="2" t="s">
        <v>18267</v>
      </c>
      <c r="Z3979" s="2" t="s">
        <v>18251</v>
      </c>
      <c r="AA3979" s="2" t="s">
        <v>968</v>
      </c>
      <c r="AB3979" s="2" t="s">
        <v>1465</v>
      </c>
      <c r="AC3979" s="3">
        <v>13</v>
      </c>
      <c r="AD3979" s="2" t="s">
        <v>18245</v>
      </c>
      <c r="AE3979" s="2" t="s">
        <v>18252</v>
      </c>
      <c r="AF3979" s="2" t="s">
        <v>18246</v>
      </c>
      <c r="AG3979" s="2" t="s">
        <v>18245</v>
      </c>
      <c r="AH3979" s="2" t="s">
        <v>18253</v>
      </c>
    </row>
    <row r="3980" s="1" customFormat="1" spans="1:34">
      <c r="A3980" s="2" t="s">
        <v>18245</v>
      </c>
      <c r="B3980" s="2" t="s">
        <v>18246</v>
      </c>
      <c r="C3980" s="2" t="s">
        <v>18246</v>
      </c>
      <c r="D3980" s="2"/>
      <c r="E3980" s="3">
        <v>2384808</v>
      </c>
      <c r="F3980" s="2" t="s">
        <v>1465</v>
      </c>
      <c r="G3980" s="2" t="s">
        <v>18247</v>
      </c>
      <c r="H3980" s="3">
        <v>223</v>
      </c>
      <c r="I3980" s="2" t="s">
        <v>1466</v>
      </c>
      <c r="J3980" s="3">
        <v>1811052</v>
      </c>
      <c r="K3980" s="2" t="s">
        <v>18247</v>
      </c>
      <c r="L3980" s="2"/>
      <c r="M3980" s="2" t="s">
        <v>4</v>
      </c>
      <c r="N3980" s="2" t="s">
        <v>57</v>
      </c>
      <c r="O3980" s="3">
        <v>2384808</v>
      </c>
      <c r="P3980" s="3">
        <v>223</v>
      </c>
      <c r="Q3980" s="2" t="s">
        <v>18248</v>
      </c>
      <c r="R3980" s="2" t="s">
        <v>968</v>
      </c>
      <c r="S3980" s="3">
        <v>0</v>
      </c>
      <c r="T3980" s="3">
        <v>1</v>
      </c>
      <c r="U3980" s="3">
        <v>40</v>
      </c>
      <c r="V3980" s="2" t="s">
        <v>18257</v>
      </c>
      <c r="W3980" s="3">
        <v>1</v>
      </c>
      <c r="X3980" s="2" t="s">
        <v>18250</v>
      </c>
      <c r="Y3980" s="2" t="s">
        <v>18257</v>
      </c>
      <c r="Z3980" s="2" t="s">
        <v>18251</v>
      </c>
      <c r="AA3980" s="2" t="s">
        <v>968</v>
      </c>
      <c r="AB3980" s="2" t="s">
        <v>1465</v>
      </c>
      <c r="AC3980" s="3">
        <v>13</v>
      </c>
      <c r="AD3980" s="2" t="s">
        <v>18245</v>
      </c>
      <c r="AE3980" s="2" t="s">
        <v>18252</v>
      </c>
      <c r="AF3980" s="2" t="s">
        <v>18246</v>
      </c>
      <c r="AG3980" s="2" t="s">
        <v>18245</v>
      </c>
      <c r="AH3980" s="2" t="s">
        <v>18253</v>
      </c>
    </row>
    <row r="3981" s="1" customFormat="1" spans="1:34">
      <c r="A3981" s="2" t="s">
        <v>18245</v>
      </c>
      <c r="B3981" s="2" t="s">
        <v>18246</v>
      </c>
      <c r="C3981" s="2" t="s">
        <v>18246</v>
      </c>
      <c r="D3981" s="2"/>
      <c r="E3981" s="3">
        <v>2384808</v>
      </c>
      <c r="F3981" s="2" t="s">
        <v>1465</v>
      </c>
      <c r="G3981" s="2" t="s">
        <v>18247</v>
      </c>
      <c r="H3981" s="3">
        <v>223</v>
      </c>
      <c r="I3981" s="2" t="s">
        <v>1466</v>
      </c>
      <c r="J3981" s="3">
        <v>1811052</v>
      </c>
      <c r="K3981" s="2" t="s">
        <v>18247</v>
      </c>
      <c r="L3981" s="2"/>
      <c r="M3981" s="2" t="s">
        <v>4</v>
      </c>
      <c r="N3981" s="2" t="s">
        <v>60</v>
      </c>
      <c r="O3981" s="3">
        <v>2384808</v>
      </c>
      <c r="P3981" s="3">
        <v>223</v>
      </c>
      <c r="Q3981" s="2" t="s">
        <v>18248</v>
      </c>
      <c r="R3981" s="2" t="s">
        <v>968</v>
      </c>
      <c r="S3981" s="3">
        <v>0</v>
      </c>
      <c r="T3981" s="3">
        <v>1</v>
      </c>
      <c r="U3981" s="3">
        <v>50</v>
      </c>
      <c r="V3981" s="2" t="s">
        <v>18259</v>
      </c>
      <c r="W3981" s="3">
        <v>1</v>
      </c>
      <c r="X3981" s="2" t="s">
        <v>18250</v>
      </c>
      <c r="Y3981" s="2" t="s">
        <v>18259</v>
      </c>
      <c r="Z3981" s="2" t="s">
        <v>18251</v>
      </c>
      <c r="AA3981" s="2" t="s">
        <v>968</v>
      </c>
      <c r="AB3981" s="2" t="s">
        <v>1465</v>
      </c>
      <c r="AC3981" s="3">
        <v>13</v>
      </c>
      <c r="AD3981" s="2" t="s">
        <v>18245</v>
      </c>
      <c r="AE3981" s="2" t="s">
        <v>18252</v>
      </c>
      <c r="AF3981" s="2" t="s">
        <v>18246</v>
      </c>
      <c r="AG3981" s="2" t="s">
        <v>18245</v>
      </c>
      <c r="AH3981" s="2" t="s">
        <v>18253</v>
      </c>
    </row>
    <row r="3982" s="1" customFormat="1" spans="1:34">
      <c r="A3982" s="2" t="s">
        <v>18245</v>
      </c>
      <c r="B3982" s="2" t="s">
        <v>18246</v>
      </c>
      <c r="C3982" s="2" t="s">
        <v>18246</v>
      </c>
      <c r="D3982" s="2"/>
      <c r="E3982" s="3">
        <v>2384808</v>
      </c>
      <c r="F3982" s="2" t="s">
        <v>1465</v>
      </c>
      <c r="G3982" s="2" t="s">
        <v>18247</v>
      </c>
      <c r="H3982" s="3">
        <v>223</v>
      </c>
      <c r="I3982" s="2" t="s">
        <v>1466</v>
      </c>
      <c r="J3982" s="3">
        <v>1811052</v>
      </c>
      <c r="K3982" s="2" t="s">
        <v>18247</v>
      </c>
      <c r="L3982" s="2"/>
      <c r="M3982" s="2" t="s">
        <v>4</v>
      </c>
      <c r="N3982" s="2" t="s">
        <v>63</v>
      </c>
      <c r="O3982" s="3">
        <v>2384808</v>
      </c>
      <c r="P3982" s="3">
        <v>223</v>
      </c>
      <c r="Q3982" s="2" t="s">
        <v>18248</v>
      </c>
      <c r="R3982" s="2" t="s">
        <v>968</v>
      </c>
      <c r="S3982" s="3">
        <v>0</v>
      </c>
      <c r="T3982" s="3">
        <v>1</v>
      </c>
      <c r="U3982" s="3">
        <v>60</v>
      </c>
      <c r="V3982" s="2" t="s">
        <v>18260</v>
      </c>
      <c r="W3982" s="3">
        <v>1</v>
      </c>
      <c r="X3982" s="2" t="s">
        <v>18250</v>
      </c>
      <c r="Y3982" s="2" t="s">
        <v>18260</v>
      </c>
      <c r="Z3982" s="2" t="s">
        <v>18251</v>
      </c>
      <c r="AA3982" s="2" t="s">
        <v>968</v>
      </c>
      <c r="AB3982" s="2" t="s">
        <v>1465</v>
      </c>
      <c r="AC3982" s="3">
        <v>13</v>
      </c>
      <c r="AD3982" s="2" t="s">
        <v>18245</v>
      </c>
      <c r="AE3982" s="2" t="s">
        <v>18252</v>
      </c>
      <c r="AF3982" s="2" t="s">
        <v>18246</v>
      </c>
      <c r="AG3982" s="2" t="s">
        <v>18245</v>
      </c>
      <c r="AH3982" s="2" t="s">
        <v>18253</v>
      </c>
    </row>
    <row r="3983" s="1" customFormat="1" spans="1:34">
      <c r="A3983" s="2" t="s">
        <v>18245</v>
      </c>
      <c r="B3983" s="2" t="s">
        <v>18246</v>
      </c>
      <c r="C3983" s="2" t="s">
        <v>18246</v>
      </c>
      <c r="D3983" s="2"/>
      <c r="E3983" s="3">
        <v>2384808</v>
      </c>
      <c r="F3983" s="2" t="s">
        <v>1465</v>
      </c>
      <c r="G3983" s="2" t="s">
        <v>18247</v>
      </c>
      <c r="H3983" s="3">
        <v>223</v>
      </c>
      <c r="I3983" s="2" t="s">
        <v>1466</v>
      </c>
      <c r="J3983" s="3">
        <v>1811110</v>
      </c>
      <c r="K3983" s="2" t="s">
        <v>18247</v>
      </c>
      <c r="L3983" s="2"/>
      <c r="M3983" s="2" t="s">
        <v>4</v>
      </c>
      <c r="N3983" s="2" t="s">
        <v>237</v>
      </c>
      <c r="O3983" s="3">
        <v>2384808</v>
      </c>
      <c r="P3983" s="3">
        <v>223</v>
      </c>
      <c r="Q3983" s="2" t="s">
        <v>18248</v>
      </c>
      <c r="R3983" s="2" t="s">
        <v>963</v>
      </c>
      <c r="S3983" s="3">
        <v>0</v>
      </c>
      <c r="T3983" s="3">
        <v>1</v>
      </c>
      <c r="U3983" s="3">
        <v>40</v>
      </c>
      <c r="V3983" s="2" t="s">
        <v>18275</v>
      </c>
      <c r="W3983" s="3">
        <v>1</v>
      </c>
      <c r="X3983" s="2" t="s">
        <v>18250</v>
      </c>
      <c r="Y3983" s="2" t="s">
        <v>18275</v>
      </c>
      <c r="Z3983" s="2" t="s">
        <v>18251</v>
      </c>
      <c r="AA3983" s="2" t="s">
        <v>963</v>
      </c>
      <c r="AB3983" s="2" t="s">
        <v>1465</v>
      </c>
      <c r="AC3983" s="3">
        <v>13</v>
      </c>
      <c r="AD3983" s="2" t="s">
        <v>18245</v>
      </c>
      <c r="AE3983" s="2" t="s">
        <v>18252</v>
      </c>
      <c r="AF3983" s="2" t="s">
        <v>18246</v>
      </c>
      <c r="AG3983" s="2" t="s">
        <v>18245</v>
      </c>
      <c r="AH3983" s="2" t="s">
        <v>18253</v>
      </c>
    </row>
    <row r="3984" s="1" customFormat="1" spans="1:34">
      <c r="A3984" s="2" t="s">
        <v>18245</v>
      </c>
      <c r="B3984" s="2" t="s">
        <v>18246</v>
      </c>
      <c r="C3984" s="2" t="s">
        <v>18246</v>
      </c>
      <c r="D3984" s="2"/>
      <c r="E3984" s="3">
        <v>2384808</v>
      </c>
      <c r="F3984" s="2" t="s">
        <v>1465</v>
      </c>
      <c r="G3984" s="2" t="s">
        <v>18247</v>
      </c>
      <c r="H3984" s="3">
        <v>223</v>
      </c>
      <c r="I3984" s="2" t="s">
        <v>1466</v>
      </c>
      <c r="J3984" s="3">
        <v>1949310</v>
      </c>
      <c r="K3984" s="2" t="s">
        <v>18247</v>
      </c>
      <c r="L3984" s="2"/>
      <c r="M3984" s="2" t="s">
        <v>4</v>
      </c>
      <c r="N3984" s="2" t="s">
        <v>662</v>
      </c>
      <c r="O3984" s="3">
        <v>2384808</v>
      </c>
      <c r="P3984" s="3">
        <v>223</v>
      </c>
      <c r="Q3984" s="2" t="s">
        <v>18248</v>
      </c>
      <c r="R3984" s="2" t="s">
        <v>663</v>
      </c>
      <c r="S3984" s="3">
        <v>0</v>
      </c>
      <c r="T3984" s="3">
        <v>1</v>
      </c>
      <c r="U3984" s="3">
        <v>20</v>
      </c>
      <c r="V3984" s="2" t="s">
        <v>18305</v>
      </c>
      <c r="W3984" s="3">
        <v>1</v>
      </c>
      <c r="X3984" s="2" t="s">
        <v>18250</v>
      </c>
      <c r="Y3984" s="2" t="s">
        <v>18305</v>
      </c>
      <c r="Z3984" s="2" t="s">
        <v>18251</v>
      </c>
      <c r="AA3984" s="2" t="s">
        <v>663</v>
      </c>
      <c r="AB3984" s="2" t="s">
        <v>1465</v>
      </c>
      <c r="AC3984" s="3">
        <v>13</v>
      </c>
      <c r="AD3984" s="2" t="s">
        <v>18245</v>
      </c>
      <c r="AE3984" s="2" t="s">
        <v>18252</v>
      </c>
      <c r="AF3984" s="2" t="s">
        <v>18246</v>
      </c>
      <c r="AG3984" s="2" t="s">
        <v>18245</v>
      </c>
      <c r="AH3984" s="2" t="s">
        <v>18253</v>
      </c>
    </row>
    <row r="3985" s="1" customFormat="1" spans="1:34">
      <c r="A3985" s="2" t="s">
        <v>18245</v>
      </c>
      <c r="B3985" s="2" t="s">
        <v>18246</v>
      </c>
      <c r="C3985" s="2" t="s">
        <v>18246</v>
      </c>
      <c r="D3985" s="2"/>
      <c r="E3985" s="3">
        <v>2384808</v>
      </c>
      <c r="F3985" s="2" t="s">
        <v>1465</v>
      </c>
      <c r="G3985" s="2" t="s">
        <v>18247</v>
      </c>
      <c r="H3985" s="3">
        <v>223</v>
      </c>
      <c r="I3985" s="2" t="s">
        <v>1466</v>
      </c>
      <c r="J3985" s="3">
        <v>2384808</v>
      </c>
      <c r="K3985" s="2" t="s">
        <v>18247</v>
      </c>
      <c r="L3985" s="2"/>
      <c r="M3985" s="2" t="s">
        <v>4</v>
      </c>
      <c r="N3985" s="2" t="s">
        <v>486</v>
      </c>
      <c r="O3985" s="3">
        <v>2384808</v>
      </c>
      <c r="P3985" s="3">
        <v>223</v>
      </c>
      <c r="Q3985" s="2" t="s">
        <v>18248</v>
      </c>
      <c r="R3985" s="2" t="s">
        <v>1465</v>
      </c>
      <c r="S3985" s="3">
        <v>0</v>
      </c>
      <c r="T3985" s="3">
        <v>1</v>
      </c>
      <c r="U3985" s="3">
        <v>10</v>
      </c>
      <c r="V3985" s="2" t="s">
        <v>18289</v>
      </c>
      <c r="W3985" s="3">
        <v>1</v>
      </c>
      <c r="X3985" s="2" t="s">
        <v>18250</v>
      </c>
      <c r="Y3985" s="2" t="s">
        <v>18289</v>
      </c>
      <c r="Z3985" s="2" t="s">
        <v>18251</v>
      </c>
      <c r="AA3985" s="2" t="s">
        <v>1465</v>
      </c>
      <c r="AB3985" s="2" t="s">
        <v>1465</v>
      </c>
      <c r="AC3985" s="3">
        <v>13</v>
      </c>
      <c r="AD3985" s="2" t="s">
        <v>18245</v>
      </c>
      <c r="AE3985" s="2" t="s">
        <v>18252</v>
      </c>
      <c r="AF3985" s="2" t="s">
        <v>18246</v>
      </c>
      <c r="AG3985" s="2" t="s">
        <v>18245</v>
      </c>
      <c r="AH3985" s="2" t="s">
        <v>18253</v>
      </c>
    </row>
    <row r="3986" s="1" customFormat="1" spans="1:34">
      <c r="A3986" s="2" t="s">
        <v>18245</v>
      </c>
      <c r="B3986" s="2" t="s">
        <v>18246</v>
      </c>
      <c r="C3986" s="2" t="s">
        <v>18246</v>
      </c>
      <c r="D3986" s="2"/>
      <c r="E3986" s="3">
        <v>2384808</v>
      </c>
      <c r="F3986" s="2" t="s">
        <v>1465</v>
      </c>
      <c r="G3986" s="2" t="s">
        <v>18247</v>
      </c>
      <c r="H3986" s="3">
        <v>223</v>
      </c>
      <c r="I3986" s="2" t="s">
        <v>1466</v>
      </c>
      <c r="J3986" s="3">
        <v>2384808</v>
      </c>
      <c r="K3986" s="2" t="s">
        <v>18247</v>
      </c>
      <c r="L3986" s="2"/>
      <c r="M3986" s="2" t="s">
        <v>4</v>
      </c>
      <c r="N3986" s="2" t="s">
        <v>166</v>
      </c>
      <c r="O3986" s="3">
        <v>2384808</v>
      </c>
      <c r="P3986" s="3">
        <v>223</v>
      </c>
      <c r="Q3986" s="2" t="s">
        <v>18248</v>
      </c>
      <c r="R3986" s="2" t="s">
        <v>1465</v>
      </c>
      <c r="S3986" s="3">
        <v>0</v>
      </c>
      <c r="T3986" s="3">
        <v>1</v>
      </c>
      <c r="U3986" s="3">
        <v>20</v>
      </c>
      <c r="V3986" s="2" t="s">
        <v>18269</v>
      </c>
      <c r="W3986" s="3">
        <v>1</v>
      </c>
      <c r="X3986" s="2" t="s">
        <v>18250</v>
      </c>
      <c r="Y3986" s="2" t="s">
        <v>18269</v>
      </c>
      <c r="Z3986" s="2" t="s">
        <v>18251</v>
      </c>
      <c r="AA3986" s="2" t="s">
        <v>1465</v>
      </c>
      <c r="AB3986" s="2" t="s">
        <v>1465</v>
      </c>
      <c r="AC3986" s="3">
        <v>13</v>
      </c>
      <c r="AD3986" s="2" t="s">
        <v>18245</v>
      </c>
      <c r="AE3986" s="2" t="s">
        <v>18252</v>
      </c>
      <c r="AF3986" s="2" t="s">
        <v>18246</v>
      </c>
      <c r="AG3986" s="2" t="s">
        <v>18245</v>
      </c>
      <c r="AH3986" s="2" t="s">
        <v>18253</v>
      </c>
    </row>
    <row r="3987" s="1" customFormat="1" spans="1:34">
      <c r="A3987" s="2" t="s">
        <v>18245</v>
      </c>
      <c r="B3987" s="2" t="s">
        <v>18246</v>
      </c>
      <c r="C3987" s="2" t="s">
        <v>18246</v>
      </c>
      <c r="D3987" s="2"/>
      <c r="E3987" s="3">
        <v>2384808</v>
      </c>
      <c r="F3987" s="2" t="s">
        <v>1465</v>
      </c>
      <c r="G3987" s="2" t="s">
        <v>18247</v>
      </c>
      <c r="H3987" s="3">
        <v>223</v>
      </c>
      <c r="I3987" s="2" t="s">
        <v>1466</v>
      </c>
      <c r="J3987" s="3">
        <v>2384808</v>
      </c>
      <c r="K3987" s="2" t="s">
        <v>18247</v>
      </c>
      <c r="L3987" s="2"/>
      <c r="M3987" s="2" t="s">
        <v>4</v>
      </c>
      <c r="N3987" s="2" t="s">
        <v>169</v>
      </c>
      <c r="O3987" s="3">
        <v>2384808</v>
      </c>
      <c r="P3987" s="3">
        <v>223</v>
      </c>
      <c r="Q3987" s="2" t="s">
        <v>18248</v>
      </c>
      <c r="R3987" s="2" t="s">
        <v>1465</v>
      </c>
      <c r="S3987" s="3">
        <v>0</v>
      </c>
      <c r="T3987" s="3">
        <v>1</v>
      </c>
      <c r="U3987" s="3">
        <v>30</v>
      </c>
      <c r="V3987" s="2" t="s">
        <v>18270</v>
      </c>
      <c r="W3987" s="3">
        <v>1</v>
      </c>
      <c r="X3987" s="2" t="s">
        <v>18250</v>
      </c>
      <c r="Y3987" s="2" t="s">
        <v>18270</v>
      </c>
      <c r="Z3987" s="2" t="s">
        <v>18251</v>
      </c>
      <c r="AA3987" s="2" t="s">
        <v>1465</v>
      </c>
      <c r="AB3987" s="2" t="s">
        <v>1465</v>
      </c>
      <c r="AC3987" s="3">
        <v>13</v>
      </c>
      <c r="AD3987" s="2" t="s">
        <v>18245</v>
      </c>
      <c r="AE3987" s="2" t="s">
        <v>18252</v>
      </c>
      <c r="AF3987" s="2" t="s">
        <v>18246</v>
      </c>
      <c r="AG3987" s="2" t="s">
        <v>18245</v>
      </c>
      <c r="AH3987" s="2" t="s">
        <v>18253</v>
      </c>
    </row>
    <row r="3988" s="1" customFormat="1" spans="1:34">
      <c r="A3988" s="2" t="s">
        <v>18245</v>
      </c>
      <c r="B3988" s="2" t="s">
        <v>18246</v>
      </c>
      <c r="C3988" s="2" t="s">
        <v>18246</v>
      </c>
      <c r="D3988" s="2"/>
      <c r="E3988" s="3">
        <v>2384808</v>
      </c>
      <c r="F3988" s="2" t="s">
        <v>1465</v>
      </c>
      <c r="G3988" s="2" t="s">
        <v>18247</v>
      </c>
      <c r="H3988" s="3">
        <v>223</v>
      </c>
      <c r="I3988" s="2" t="s">
        <v>1466</v>
      </c>
      <c r="J3988" s="3">
        <v>2420007</v>
      </c>
      <c r="K3988" s="2" t="s">
        <v>18247</v>
      </c>
      <c r="L3988" s="2"/>
      <c r="M3988" s="2" t="s">
        <v>4</v>
      </c>
      <c r="N3988" s="2" t="s">
        <v>106</v>
      </c>
      <c r="O3988" s="3">
        <v>2384808</v>
      </c>
      <c r="P3988" s="3">
        <v>223</v>
      </c>
      <c r="Q3988" s="2" t="s">
        <v>18248</v>
      </c>
      <c r="R3988" s="2" t="s">
        <v>1467</v>
      </c>
      <c r="S3988" s="3">
        <v>0</v>
      </c>
      <c r="T3988" s="3">
        <v>1</v>
      </c>
      <c r="U3988" s="3">
        <v>20</v>
      </c>
      <c r="V3988" s="2" t="s">
        <v>18264</v>
      </c>
      <c r="W3988" s="3">
        <v>1</v>
      </c>
      <c r="X3988" s="2" t="s">
        <v>18250</v>
      </c>
      <c r="Y3988" s="2" t="s">
        <v>18264</v>
      </c>
      <c r="Z3988" s="2" t="s">
        <v>18251</v>
      </c>
      <c r="AA3988" s="2" t="s">
        <v>1467</v>
      </c>
      <c r="AB3988" s="2" t="s">
        <v>1465</v>
      </c>
      <c r="AC3988" s="3">
        <v>13</v>
      </c>
      <c r="AD3988" s="2" t="s">
        <v>18245</v>
      </c>
      <c r="AE3988" s="2" t="s">
        <v>18252</v>
      </c>
      <c r="AF3988" s="2" t="s">
        <v>18246</v>
      </c>
      <c r="AG3988" s="2" t="s">
        <v>18245</v>
      </c>
      <c r="AH3988" s="2" t="s">
        <v>18253</v>
      </c>
    </row>
    <row r="3989" s="1" customFormat="1" spans="1:34">
      <c r="A3989" s="2" t="s">
        <v>18245</v>
      </c>
      <c r="B3989" s="2" t="s">
        <v>18246</v>
      </c>
      <c r="C3989" s="2" t="s">
        <v>18246</v>
      </c>
      <c r="D3989" s="2"/>
      <c r="E3989" s="3">
        <v>2384808</v>
      </c>
      <c r="F3989" s="2" t="s">
        <v>1465</v>
      </c>
      <c r="G3989" s="2" t="s">
        <v>18247</v>
      </c>
      <c r="H3989" s="3">
        <v>223</v>
      </c>
      <c r="I3989" s="2" t="s">
        <v>1466</v>
      </c>
      <c r="J3989" s="3">
        <v>2420011</v>
      </c>
      <c r="K3989" s="2" t="s">
        <v>18247</v>
      </c>
      <c r="L3989" s="2"/>
      <c r="M3989" s="2" t="s">
        <v>4</v>
      </c>
      <c r="N3989" s="2" t="s">
        <v>337</v>
      </c>
      <c r="O3989" s="3">
        <v>2384808</v>
      </c>
      <c r="P3989" s="3">
        <v>223</v>
      </c>
      <c r="Q3989" s="2" t="s">
        <v>18248</v>
      </c>
      <c r="R3989" s="2" t="s">
        <v>1468</v>
      </c>
      <c r="S3989" s="3">
        <v>0</v>
      </c>
      <c r="T3989" s="3">
        <v>1</v>
      </c>
      <c r="U3989" s="3">
        <v>20</v>
      </c>
      <c r="V3989" s="2" t="s">
        <v>18285</v>
      </c>
      <c r="W3989" s="3">
        <v>1</v>
      </c>
      <c r="X3989" s="2" t="s">
        <v>18250</v>
      </c>
      <c r="Y3989" s="2" t="s">
        <v>18285</v>
      </c>
      <c r="Z3989" s="2" t="s">
        <v>18251</v>
      </c>
      <c r="AA3989" s="2" t="s">
        <v>1468</v>
      </c>
      <c r="AB3989" s="2" t="s">
        <v>1465</v>
      </c>
      <c r="AC3989" s="3">
        <v>13</v>
      </c>
      <c r="AD3989" s="2" t="s">
        <v>18245</v>
      </c>
      <c r="AE3989" s="2" t="s">
        <v>18252</v>
      </c>
      <c r="AF3989" s="2" t="s">
        <v>18246</v>
      </c>
      <c r="AG3989" s="2" t="s">
        <v>18245</v>
      </c>
      <c r="AH3989" s="2" t="s">
        <v>18253</v>
      </c>
    </row>
    <row r="3990" s="1" customFormat="1" spans="1:34">
      <c r="A3990" s="2" t="s">
        <v>18245</v>
      </c>
      <c r="B3990" s="2" t="s">
        <v>18246</v>
      </c>
      <c r="C3990" s="2" t="s">
        <v>18246</v>
      </c>
      <c r="D3990" s="2"/>
      <c r="E3990" s="3">
        <v>2384809</v>
      </c>
      <c r="F3990" s="2" t="s">
        <v>1469</v>
      </c>
      <c r="G3990" s="2" t="s">
        <v>18247</v>
      </c>
      <c r="H3990" s="3">
        <v>223</v>
      </c>
      <c r="I3990" s="2" t="s">
        <v>1470</v>
      </c>
      <c r="J3990" s="3">
        <v>1811052</v>
      </c>
      <c r="K3990" s="2" t="s">
        <v>18247</v>
      </c>
      <c r="L3990" s="2"/>
      <c r="M3990" s="2" t="s">
        <v>4</v>
      </c>
      <c r="N3990" s="2" t="s">
        <v>46</v>
      </c>
      <c r="O3990" s="3">
        <v>2384809</v>
      </c>
      <c r="P3990" s="3">
        <v>223</v>
      </c>
      <c r="Q3990" s="2" t="s">
        <v>18248</v>
      </c>
      <c r="R3990" s="2" t="s">
        <v>968</v>
      </c>
      <c r="S3990" s="3">
        <v>0</v>
      </c>
      <c r="T3990" s="3">
        <v>1</v>
      </c>
      <c r="U3990" s="3">
        <v>10</v>
      </c>
      <c r="V3990" s="2" t="s">
        <v>18257</v>
      </c>
      <c r="W3990" s="3">
        <v>1</v>
      </c>
      <c r="X3990" s="2" t="s">
        <v>18250</v>
      </c>
      <c r="Y3990" s="2" t="s">
        <v>18257</v>
      </c>
      <c r="Z3990" s="2" t="s">
        <v>18251</v>
      </c>
      <c r="AA3990" s="2" t="s">
        <v>968</v>
      </c>
      <c r="AB3990" s="2" t="s">
        <v>1469</v>
      </c>
      <c r="AC3990" s="3">
        <v>13</v>
      </c>
      <c r="AD3990" s="2" t="s">
        <v>18245</v>
      </c>
      <c r="AE3990" s="2" t="s">
        <v>18252</v>
      </c>
      <c r="AF3990" s="2" t="s">
        <v>18246</v>
      </c>
      <c r="AG3990" s="2" t="s">
        <v>18245</v>
      </c>
      <c r="AH3990" s="2" t="s">
        <v>18253</v>
      </c>
    </row>
    <row r="3991" s="1" customFormat="1" spans="1:34">
      <c r="A3991" s="2" t="s">
        <v>18245</v>
      </c>
      <c r="B3991" s="2" t="s">
        <v>18246</v>
      </c>
      <c r="C3991" s="2" t="s">
        <v>18246</v>
      </c>
      <c r="D3991" s="2"/>
      <c r="E3991" s="3">
        <v>2384809</v>
      </c>
      <c r="F3991" s="2" t="s">
        <v>1469</v>
      </c>
      <c r="G3991" s="2" t="s">
        <v>18247</v>
      </c>
      <c r="H3991" s="3">
        <v>223</v>
      </c>
      <c r="I3991" s="2" t="s">
        <v>1470</v>
      </c>
      <c r="J3991" s="3">
        <v>1811052</v>
      </c>
      <c r="K3991" s="2" t="s">
        <v>18247</v>
      </c>
      <c r="L3991" s="2"/>
      <c r="M3991" s="2" t="s">
        <v>4</v>
      </c>
      <c r="N3991" s="2" t="s">
        <v>50</v>
      </c>
      <c r="O3991" s="3">
        <v>2384809</v>
      </c>
      <c r="P3991" s="3">
        <v>223</v>
      </c>
      <c r="Q3991" s="2" t="s">
        <v>18248</v>
      </c>
      <c r="R3991" s="2" t="s">
        <v>968</v>
      </c>
      <c r="S3991" s="3">
        <v>0</v>
      </c>
      <c r="T3991" s="3">
        <v>1</v>
      </c>
      <c r="U3991" s="3">
        <v>20</v>
      </c>
      <c r="V3991" s="2" t="s">
        <v>18257</v>
      </c>
      <c r="W3991" s="3">
        <v>1</v>
      </c>
      <c r="X3991" s="2" t="s">
        <v>18250</v>
      </c>
      <c r="Y3991" s="2" t="s">
        <v>18257</v>
      </c>
      <c r="Z3991" s="2" t="s">
        <v>18251</v>
      </c>
      <c r="AA3991" s="2" t="s">
        <v>968</v>
      </c>
      <c r="AB3991" s="2" t="s">
        <v>1469</v>
      </c>
      <c r="AC3991" s="3">
        <v>13</v>
      </c>
      <c r="AD3991" s="2" t="s">
        <v>18245</v>
      </c>
      <c r="AE3991" s="2" t="s">
        <v>18252</v>
      </c>
      <c r="AF3991" s="2" t="s">
        <v>18246</v>
      </c>
      <c r="AG3991" s="2" t="s">
        <v>18245</v>
      </c>
      <c r="AH3991" s="2" t="s">
        <v>18253</v>
      </c>
    </row>
    <row r="3992" s="1" customFormat="1" spans="1:34">
      <c r="A3992" s="2" t="s">
        <v>18245</v>
      </c>
      <c r="B3992" s="2" t="s">
        <v>18246</v>
      </c>
      <c r="C3992" s="2" t="s">
        <v>18246</v>
      </c>
      <c r="D3992" s="2"/>
      <c r="E3992" s="3">
        <v>2384809</v>
      </c>
      <c r="F3992" s="2" t="s">
        <v>1469</v>
      </c>
      <c r="G3992" s="2" t="s">
        <v>18247</v>
      </c>
      <c r="H3992" s="3">
        <v>223</v>
      </c>
      <c r="I3992" s="2" t="s">
        <v>1470</v>
      </c>
      <c r="J3992" s="3">
        <v>1811052</v>
      </c>
      <c r="K3992" s="2" t="s">
        <v>18247</v>
      </c>
      <c r="L3992" s="2"/>
      <c r="M3992" s="2" t="s">
        <v>4</v>
      </c>
      <c r="N3992" s="2" t="s">
        <v>135</v>
      </c>
      <c r="O3992" s="3">
        <v>2384809</v>
      </c>
      <c r="P3992" s="3">
        <v>223</v>
      </c>
      <c r="Q3992" s="2" t="s">
        <v>18248</v>
      </c>
      <c r="R3992" s="2" t="s">
        <v>968</v>
      </c>
      <c r="S3992" s="3">
        <v>0</v>
      </c>
      <c r="T3992" s="3">
        <v>1</v>
      </c>
      <c r="U3992" s="3">
        <v>30</v>
      </c>
      <c r="V3992" s="2" t="s">
        <v>18267</v>
      </c>
      <c r="W3992" s="3">
        <v>1</v>
      </c>
      <c r="X3992" s="2" t="s">
        <v>18250</v>
      </c>
      <c r="Y3992" s="2" t="s">
        <v>18267</v>
      </c>
      <c r="Z3992" s="2" t="s">
        <v>18251</v>
      </c>
      <c r="AA3992" s="2" t="s">
        <v>968</v>
      </c>
      <c r="AB3992" s="2" t="s">
        <v>1469</v>
      </c>
      <c r="AC3992" s="3">
        <v>13</v>
      </c>
      <c r="AD3992" s="2" t="s">
        <v>18245</v>
      </c>
      <c r="AE3992" s="2" t="s">
        <v>18252</v>
      </c>
      <c r="AF3992" s="2" t="s">
        <v>18246</v>
      </c>
      <c r="AG3992" s="2" t="s">
        <v>18245</v>
      </c>
      <c r="AH3992" s="2" t="s">
        <v>18253</v>
      </c>
    </row>
    <row r="3993" s="1" customFormat="1" spans="1:34">
      <c r="A3993" s="2" t="s">
        <v>18245</v>
      </c>
      <c r="B3993" s="2" t="s">
        <v>18246</v>
      </c>
      <c r="C3993" s="2" t="s">
        <v>18246</v>
      </c>
      <c r="D3993" s="2"/>
      <c r="E3993" s="3">
        <v>2384809</v>
      </c>
      <c r="F3993" s="2" t="s">
        <v>1469</v>
      </c>
      <c r="G3993" s="2" t="s">
        <v>18247</v>
      </c>
      <c r="H3993" s="3">
        <v>223</v>
      </c>
      <c r="I3993" s="2" t="s">
        <v>1470</v>
      </c>
      <c r="J3993" s="3">
        <v>1811052</v>
      </c>
      <c r="K3993" s="2" t="s">
        <v>18247</v>
      </c>
      <c r="L3993" s="2"/>
      <c r="M3993" s="2" t="s">
        <v>4</v>
      </c>
      <c r="N3993" s="2" t="s">
        <v>57</v>
      </c>
      <c r="O3993" s="3">
        <v>2384809</v>
      </c>
      <c r="P3993" s="3">
        <v>223</v>
      </c>
      <c r="Q3993" s="2" t="s">
        <v>18248</v>
      </c>
      <c r="R3993" s="2" t="s">
        <v>968</v>
      </c>
      <c r="S3993" s="3">
        <v>0</v>
      </c>
      <c r="T3993" s="3">
        <v>1</v>
      </c>
      <c r="U3993" s="3">
        <v>40</v>
      </c>
      <c r="V3993" s="2" t="s">
        <v>18257</v>
      </c>
      <c r="W3993" s="3">
        <v>1</v>
      </c>
      <c r="X3993" s="2" t="s">
        <v>18250</v>
      </c>
      <c r="Y3993" s="2" t="s">
        <v>18257</v>
      </c>
      <c r="Z3993" s="2" t="s">
        <v>18251</v>
      </c>
      <c r="AA3993" s="2" t="s">
        <v>968</v>
      </c>
      <c r="AB3993" s="2" t="s">
        <v>1469</v>
      </c>
      <c r="AC3993" s="3">
        <v>13</v>
      </c>
      <c r="AD3993" s="2" t="s">
        <v>18245</v>
      </c>
      <c r="AE3993" s="2" t="s">
        <v>18252</v>
      </c>
      <c r="AF3993" s="2" t="s">
        <v>18246</v>
      </c>
      <c r="AG3993" s="2" t="s">
        <v>18245</v>
      </c>
      <c r="AH3993" s="2" t="s">
        <v>18253</v>
      </c>
    </row>
    <row r="3994" s="1" customFormat="1" spans="1:34">
      <c r="A3994" s="2" t="s">
        <v>18245</v>
      </c>
      <c r="B3994" s="2" t="s">
        <v>18246</v>
      </c>
      <c r="C3994" s="2" t="s">
        <v>18246</v>
      </c>
      <c r="D3994" s="2"/>
      <c r="E3994" s="3">
        <v>2384809</v>
      </c>
      <c r="F3994" s="2" t="s">
        <v>1469</v>
      </c>
      <c r="G3994" s="2" t="s">
        <v>18247</v>
      </c>
      <c r="H3994" s="3">
        <v>223</v>
      </c>
      <c r="I3994" s="2" t="s">
        <v>1470</v>
      </c>
      <c r="J3994" s="3">
        <v>1811052</v>
      </c>
      <c r="K3994" s="2" t="s">
        <v>18247</v>
      </c>
      <c r="L3994" s="2"/>
      <c r="M3994" s="2" t="s">
        <v>4</v>
      </c>
      <c r="N3994" s="2" t="s">
        <v>60</v>
      </c>
      <c r="O3994" s="3">
        <v>2384809</v>
      </c>
      <c r="P3994" s="3">
        <v>223</v>
      </c>
      <c r="Q3994" s="2" t="s">
        <v>18248</v>
      </c>
      <c r="R3994" s="2" t="s">
        <v>968</v>
      </c>
      <c r="S3994" s="3">
        <v>0</v>
      </c>
      <c r="T3994" s="3">
        <v>1</v>
      </c>
      <c r="U3994" s="3">
        <v>50</v>
      </c>
      <c r="V3994" s="2" t="s">
        <v>18259</v>
      </c>
      <c r="W3994" s="3">
        <v>1</v>
      </c>
      <c r="X3994" s="2" t="s">
        <v>18250</v>
      </c>
      <c r="Y3994" s="2" t="s">
        <v>18259</v>
      </c>
      <c r="Z3994" s="2" t="s">
        <v>18251</v>
      </c>
      <c r="AA3994" s="2" t="s">
        <v>968</v>
      </c>
      <c r="AB3994" s="2" t="s">
        <v>1469</v>
      </c>
      <c r="AC3994" s="3">
        <v>13</v>
      </c>
      <c r="AD3994" s="2" t="s">
        <v>18245</v>
      </c>
      <c r="AE3994" s="2" t="s">
        <v>18252</v>
      </c>
      <c r="AF3994" s="2" t="s">
        <v>18246</v>
      </c>
      <c r="AG3994" s="2" t="s">
        <v>18245</v>
      </c>
      <c r="AH3994" s="2" t="s">
        <v>18253</v>
      </c>
    </row>
    <row r="3995" s="1" customFormat="1" spans="1:34">
      <c r="A3995" s="2" t="s">
        <v>18245</v>
      </c>
      <c r="B3995" s="2" t="s">
        <v>18246</v>
      </c>
      <c r="C3995" s="2" t="s">
        <v>18246</v>
      </c>
      <c r="D3995" s="2"/>
      <c r="E3995" s="3">
        <v>2384809</v>
      </c>
      <c r="F3995" s="2" t="s">
        <v>1469</v>
      </c>
      <c r="G3995" s="2" t="s">
        <v>18247</v>
      </c>
      <c r="H3995" s="3">
        <v>223</v>
      </c>
      <c r="I3995" s="2" t="s">
        <v>1470</v>
      </c>
      <c r="J3995" s="3">
        <v>1811052</v>
      </c>
      <c r="K3995" s="2" t="s">
        <v>18247</v>
      </c>
      <c r="L3995" s="2"/>
      <c r="M3995" s="2" t="s">
        <v>4</v>
      </c>
      <c r="N3995" s="2" t="s">
        <v>63</v>
      </c>
      <c r="O3995" s="3">
        <v>2384809</v>
      </c>
      <c r="P3995" s="3">
        <v>223</v>
      </c>
      <c r="Q3995" s="2" t="s">
        <v>18248</v>
      </c>
      <c r="R3995" s="2" t="s">
        <v>968</v>
      </c>
      <c r="S3995" s="3">
        <v>0</v>
      </c>
      <c r="T3995" s="3">
        <v>1</v>
      </c>
      <c r="U3995" s="3">
        <v>60</v>
      </c>
      <c r="V3995" s="2" t="s">
        <v>18260</v>
      </c>
      <c r="W3995" s="3">
        <v>1</v>
      </c>
      <c r="X3995" s="2" t="s">
        <v>18250</v>
      </c>
      <c r="Y3995" s="2" t="s">
        <v>18260</v>
      </c>
      <c r="Z3995" s="2" t="s">
        <v>18251</v>
      </c>
      <c r="AA3995" s="2" t="s">
        <v>968</v>
      </c>
      <c r="AB3995" s="2" t="s">
        <v>1469</v>
      </c>
      <c r="AC3995" s="3">
        <v>13</v>
      </c>
      <c r="AD3995" s="2" t="s">
        <v>18245</v>
      </c>
      <c r="AE3995" s="2" t="s">
        <v>18252</v>
      </c>
      <c r="AF3995" s="2" t="s">
        <v>18246</v>
      </c>
      <c r="AG3995" s="2" t="s">
        <v>18245</v>
      </c>
      <c r="AH3995" s="2" t="s">
        <v>18253</v>
      </c>
    </row>
    <row r="3996" s="1" customFormat="1" spans="1:34">
      <c r="A3996" s="2" t="s">
        <v>18245</v>
      </c>
      <c r="B3996" s="2" t="s">
        <v>18246</v>
      </c>
      <c r="C3996" s="2" t="s">
        <v>18246</v>
      </c>
      <c r="D3996" s="2"/>
      <c r="E3996" s="3">
        <v>2384809</v>
      </c>
      <c r="F3996" s="2" t="s">
        <v>1469</v>
      </c>
      <c r="G3996" s="2" t="s">
        <v>18247</v>
      </c>
      <c r="H3996" s="3">
        <v>223</v>
      </c>
      <c r="I3996" s="2" t="s">
        <v>1470</v>
      </c>
      <c r="J3996" s="3">
        <v>1811110</v>
      </c>
      <c r="K3996" s="2" t="s">
        <v>18247</v>
      </c>
      <c r="L3996" s="2"/>
      <c r="M3996" s="2" t="s">
        <v>4</v>
      </c>
      <c r="N3996" s="2" t="s">
        <v>237</v>
      </c>
      <c r="O3996" s="3">
        <v>2384809</v>
      </c>
      <c r="P3996" s="3">
        <v>223</v>
      </c>
      <c r="Q3996" s="2" t="s">
        <v>18248</v>
      </c>
      <c r="R3996" s="2" t="s">
        <v>963</v>
      </c>
      <c r="S3996" s="3">
        <v>0</v>
      </c>
      <c r="T3996" s="3">
        <v>1</v>
      </c>
      <c r="U3996" s="3">
        <v>40</v>
      </c>
      <c r="V3996" s="2" t="s">
        <v>18275</v>
      </c>
      <c r="W3996" s="3">
        <v>1</v>
      </c>
      <c r="X3996" s="2" t="s">
        <v>18250</v>
      </c>
      <c r="Y3996" s="2" t="s">
        <v>18275</v>
      </c>
      <c r="Z3996" s="2" t="s">
        <v>18251</v>
      </c>
      <c r="AA3996" s="2" t="s">
        <v>963</v>
      </c>
      <c r="AB3996" s="2" t="s">
        <v>1469</v>
      </c>
      <c r="AC3996" s="3">
        <v>13</v>
      </c>
      <c r="AD3996" s="2" t="s">
        <v>18245</v>
      </c>
      <c r="AE3996" s="2" t="s">
        <v>18252</v>
      </c>
      <c r="AF3996" s="2" t="s">
        <v>18246</v>
      </c>
      <c r="AG3996" s="2" t="s">
        <v>18245</v>
      </c>
      <c r="AH3996" s="2" t="s">
        <v>18253</v>
      </c>
    </row>
    <row r="3997" s="1" customFormat="1" spans="1:34">
      <c r="A3997" s="2" t="s">
        <v>18245</v>
      </c>
      <c r="B3997" s="2" t="s">
        <v>18246</v>
      </c>
      <c r="C3997" s="2" t="s">
        <v>18246</v>
      </c>
      <c r="D3997" s="2"/>
      <c r="E3997" s="3">
        <v>2384809</v>
      </c>
      <c r="F3997" s="2" t="s">
        <v>1469</v>
      </c>
      <c r="G3997" s="2" t="s">
        <v>18247</v>
      </c>
      <c r="H3997" s="3">
        <v>223</v>
      </c>
      <c r="I3997" s="2" t="s">
        <v>1470</v>
      </c>
      <c r="J3997" s="3">
        <v>1949310</v>
      </c>
      <c r="K3997" s="2" t="s">
        <v>18247</v>
      </c>
      <c r="L3997" s="2"/>
      <c r="M3997" s="2" t="s">
        <v>4</v>
      </c>
      <c r="N3997" s="2" t="s">
        <v>662</v>
      </c>
      <c r="O3997" s="3">
        <v>2384809</v>
      </c>
      <c r="P3997" s="3">
        <v>223</v>
      </c>
      <c r="Q3997" s="2" t="s">
        <v>18248</v>
      </c>
      <c r="R3997" s="2" t="s">
        <v>663</v>
      </c>
      <c r="S3997" s="3">
        <v>0</v>
      </c>
      <c r="T3997" s="3">
        <v>1</v>
      </c>
      <c r="U3997" s="3">
        <v>20</v>
      </c>
      <c r="V3997" s="2" t="s">
        <v>18305</v>
      </c>
      <c r="W3997" s="3">
        <v>1</v>
      </c>
      <c r="X3997" s="2" t="s">
        <v>18250</v>
      </c>
      <c r="Y3997" s="2" t="s">
        <v>18305</v>
      </c>
      <c r="Z3997" s="2" t="s">
        <v>18251</v>
      </c>
      <c r="AA3997" s="2" t="s">
        <v>663</v>
      </c>
      <c r="AB3997" s="2" t="s">
        <v>1469</v>
      </c>
      <c r="AC3997" s="3">
        <v>13</v>
      </c>
      <c r="AD3997" s="2" t="s">
        <v>18245</v>
      </c>
      <c r="AE3997" s="2" t="s">
        <v>18252</v>
      </c>
      <c r="AF3997" s="2" t="s">
        <v>18246</v>
      </c>
      <c r="AG3997" s="2" t="s">
        <v>18245</v>
      </c>
      <c r="AH3997" s="2" t="s">
        <v>18253</v>
      </c>
    </row>
    <row r="3998" s="1" customFormat="1" spans="1:34">
      <c r="A3998" s="2" t="s">
        <v>18245</v>
      </c>
      <c r="B3998" s="2" t="s">
        <v>18246</v>
      </c>
      <c r="C3998" s="2" t="s">
        <v>18246</v>
      </c>
      <c r="D3998" s="2"/>
      <c r="E3998" s="3">
        <v>2384809</v>
      </c>
      <c r="F3998" s="2" t="s">
        <v>1469</v>
      </c>
      <c r="G3998" s="2" t="s">
        <v>18247</v>
      </c>
      <c r="H3998" s="3">
        <v>223</v>
      </c>
      <c r="I3998" s="2" t="s">
        <v>1470</v>
      </c>
      <c r="J3998" s="3">
        <v>2384809</v>
      </c>
      <c r="K3998" s="2" t="s">
        <v>18247</v>
      </c>
      <c r="L3998" s="2"/>
      <c r="M3998" s="2" t="s">
        <v>4</v>
      </c>
      <c r="N3998" s="2" t="s">
        <v>486</v>
      </c>
      <c r="O3998" s="3">
        <v>2384809</v>
      </c>
      <c r="P3998" s="3">
        <v>223</v>
      </c>
      <c r="Q3998" s="2" t="s">
        <v>18248</v>
      </c>
      <c r="R3998" s="2" t="s">
        <v>1469</v>
      </c>
      <c r="S3998" s="3">
        <v>0</v>
      </c>
      <c r="T3998" s="3">
        <v>1</v>
      </c>
      <c r="U3998" s="3">
        <v>10</v>
      </c>
      <c r="V3998" s="2" t="s">
        <v>18289</v>
      </c>
      <c r="W3998" s="3">
        <v>1</v>
      </c>
      <c r="X3998" s="2" t="s">
        <v>18250</v>
      </c>
      <c r="Y3998" s="2" t="s">
        <v>18289</v>
      </c>
      <c r="Z3998" s="2" t="s">
        <v>18251</v>
      </c>
      <c r="AA3998" s="2" t="s">
        <v>1469</v>
      </c>
      <c r="AB3998" s="2" t="s">
        <v>1469</v>
      </c>
      <c r="AC3998" s="3">
        <v>13</v>
      </c>
      <c r="AD3998" s="2" t="s">
        <v>18245</v>
      </c>
      <c r="AE3998" s="2" t="s">
        <v>18252</v>
      </c>
      <c r="AF3998" s="2" t="s">
        <v>18246</v>
      </c>
      <c r="AG3998" s="2" t="s">
        <v>18245</v>
      </c>
      <c r="AH3998" s="2" t="s">
        <v>18253</v>
      </c>
    </row>
    <row r="3999" s="1" customFormat="1" spans="1:34">
      <c r="A3999" s="2" t="s">
        <v>18245</v>
      </c>
      <c r="B3999" s="2" t="s">
        <v>18246</v>
      </c>
      <c r="C3999" s="2" t="s">
        <v>18246</v>
      </c>
      <c r="D3999" s="2"/>
      <c r="E3999" s="3">
        <v>2384809</v>
      </c>
      <c r="F3999" s="2" t="s">
        <v>1469</v>
      </c>
      <c r="G3999" s="2" t="s">
        <v>18247</v>
      </c>
      <c r="H3999" s="3">
        <v>223</v>
      </c>
      <c r="I3999" s="2" t="s">
        <v>1470</v>
      </c>
      <c r="J3999" s="3">
        <v>2384809</v>
      </c>
      <c r="K3999" s="2" t="s">
        <v>18247</v>
      </c>
      <c r="L3999" s="2"/>
      <c r="M3999" s="2" t="s">
        <v>4</v>
      </c>
      <c r="N3999" s="2" t="s">
        <v>166</v>
      </c>
      <c r="O3999" s="3">
        <v>2384809</v>
      </c>
      <c r="P3999" s="3">
        <v>223</v>
      </c>
      <c r="Q3999" s="2" t="s">
        <v>18248</v>
      </c>
      <c r="R3999" s="2" t="s">
        <v>1469</v>
      </c>
      <c r="S3999" s="3">
        <v>0</v>
      </c>
      <c r="T3999" s="3">
        <v>1</v>
      </c>
      <c r="U3999" s="3">
        <v>20</v>
      </c>
      <c r="V3999" s="2" t="s">
        <v>18269</v>
      </c>
      <c r="W3999" s="3">
        <v>1</v>
      </c>
      <c r="X3999" s="2" t="s">
        <v>18250</v>
      </c>
      <c r="Y3999" s="2" t="s">
        <v>18269</v>
      </c>
      <c r="Z3999" s="2" t="s">
        <v>18251</v>
      </c>
      <c r="AA3999" s="2" t="s">
        <v>1469</v>
      </c>
      <c r="AB3999" s="2" t="s">
        <v>1469</v>
      </c>
      <c r="AC3999" s="3">
        <v>13</v>
      </c>
      <c r="AD3999" s="2" t="s">
        <v>18245</v>
      </c>
      <c r="AE3999" s="2" t="s">
        <v>18252</v>
      </c>
      <c r="AF3999" s="2" t="s">
        <v>18246</v>
      </c>
      <c r="AG3999" s="2" t="s">
        <v>18245</v>
      </c>
      <c r="AH3999" s="2" t="s">
        <v>18253</v>
      </c>
    </row>
    <row r="4000" s="1" customFormat="1" spans="1:34">
      <c r="A4000" s="2" t="s">
        <v>18245</v>
      </c>
      <c r="B4000" s="2" t="s">
        <v>18246</v>
      </c>
      <c r="C4000" s="2" t="s">
        <v>18246</v>
      </c>
      <c r="D4000" s="2"/>
      <c r="E4000" s="3">
        <v>2384809</v>
      </c>
      <c r="F4000" s="2" t="s">
        <v>1469</v>
      </c>
      <c r="G4000" s="2" t="s">
        <v>18247</v>
      </c>
      <c r="H4000" s="3">
        <v>223</v>
      </c>
      <c r="I4000" s="2" t="s">
        <v>1470</v>
      </c>
      <c r="J4000" s="3">
        <v>2384809</v>
      </c>
      <c r="K4000" s="2" t="s">
        <v>18247</v>
      </c>
      <c r="L4000" s="2"/>
      <c r="M4000" s="2" t="s">
        <v>4</v>
      </c>
      <c r="N4000" s="2" t="s">
        <v>169</v>
      </c>
      <c r="O4000" s="3">
        <v>2384809</v>
      </c>
      <c r="P4000" s="3">
        <v>223</v>
      </c>
      <c r="Q4000" s="2" t="s">
        <v>18248</v>
      </c>
      <c r="R4000" s="2" t="s">
        <v>1469</v>
      </c>
      <c r="S4000" s="3">
        <v>0</v>
      </c>
      <c r="T4000" s="3">
        <v>1</v>
      </c>
      <c r="U4000" s="3">
        <v>30</v>
      </c>
      <c r="V4000" s="2" t="s">
        <v>18270</v>
      </c>
      <c r="W4000" s="3">
        <v>1</v>
      </c>
      <c r="X4000" s="2" t="s">
        <v>18250</v>
      </c>
      <c r="Y4000" s="2" t="s">
        <v>18270</v>
      </c>
      <c r="Z4000" s="2" t="s">
        <v>18251</v>
      </c>
      <c r="AA4000" s="2" t="s">
        <v>1469</v>
      </c>
      <c r="AB4000" s="2" t="s">
        <v>1469</v>
      </c>
      <c r="AC4000" s="3">
        <v>13</v>
      </c>
      <c r="AD4000" s="2" t="s">
        <v>18245</v>
      </c>
      <c r="AE4000" s="2" t="s">
        <v>18252</v>
      </c>
      <c r="AF4000" s="2" t="s">
        <v>18246</v>
      </c>
      <c r="AG4000" s="2" t="s">
        <v>18245</v>
      </c>
      <c r="AH4000" s="2" t="s">
        <v>18253</v>
      </c>
    </row>
    <row r="4001" s="1" customFormat="1" spans="1:34">
      <c r="A4001" s="2" t="s">
        <v>18245</v>
      </c>
      <c r="B4001" s="2" t="s">
        <v>18246</v>
      </c>
      <c r="C4001" s="2" t="s">
        <v>18246</v>
      </c>
      <c r="D4001" s="2"/>
      <c r="E4001" s="3">
        <v>2384809</v>
      </c>
      <c r="F4001" s="2" t="s">
        <v>1469</v>
      </c>
      <c r="G4001" s="2" t="s">
        <v>18247</v>
      </c>
      <c r="H4001" s="3">
        <v>223</v>
      </c>
      <c r="I4001" s="2" t="s">
        <v>1470</v>
      </c>
      <c r="J4001" s="3">
        <v>2420008</v>
      </c>
      <c r="K4001" s="2" t="s">
        <v>18247</v>
      </c>
      <c r="L4001" s="2"/>
      <c r="M4001" s="2" t="s">
        <v>4</v>
      </c>
      <c r="N4001" s="2" t="s">
        <v>106</v>
      </c>
      <c r="O4001" s="3">
        <v>2384809</v>
      </c>
      <c r="P4001" s="3">
        <v>223</v>
      </c>
      <c r="Q4001" s="2" t="s">
        <v>18248</v>
      </c>
      <c r="R4001" s="2" t="s">
        <v>1471</v>
      </c>
      <c r="S4001" s="3">
        <v>0</v>
      </c>
      <c r="T4001" s="3">
        <v>1</v>
      </c>
      <c r="U4001" s="3">
        <v>20</v>
      </c>
      <c r="V4001" s="2" t="s">
        <v>18264</v>
      </c>
      <c r="W4001" s="3">
        <v>1</v>
      </c>
      <c r="X4001" s="2" t="s">
        <v>18250</v>
      </c>
      <c r="Y4001" s="2" t="s">
        <v>18264</v>
      </c>
      <c r="Z4001" s="2" t="s">
        <v>18251</v>
      </c>
      <c r="AA4001" s="2" t="s">
        <v>1471</v>
      </c>
      <c r="AB4001" s="2" t="s">
        <v>1469</v>
      </c>
      <c r="AC4001" s="3">
        <v>13</v>
      </c>
      <c r="AD4001" s="2" t="s">
        <v>18245</v>
      </c>
      <c r="AE4001" s="2" t="s">
        <v>18252</v>
      </c>
      <c r="AF4001" s="2" t="s">
        <v>18246</v>
      </c>
      <c r="AG4001" s="2" t="s">
        <v>18245</v>
      </c>
      <c r="AH4001" s="2" t="s">
        <v>18253</v>
      </c>
    </row>
    <row r="4002" s="1" customFormat="1" spans="1:34">
      <c r="A4002" s="2" t="s">
        <v>18245</v>
      </c>
      <c r="B4002" s="2" t="s">
        <v>18246</v>
      </c>
      <c r="C4002" s="2" t="s">
        <v>18246</v>
      </c>
      <c r="D4002" s="2"/>
      <c r="E4002" s="3">
        <v>2384809</v>
      </c>
      <c r="F4002" s="2" t="s">
        <v>1469</v>
      </c>
      <c r="G4002" s="2" t="s">
        <v>18247</v>
      </c>
      <c r="H4002" s="3">
        <v>223</v>
      </c>
      <c r="I4002" s="2" t="s">
        <v>1470</v>
      </c>
      <c r="J4002" s="3">
        <v>2420011</v>
      </c>
      <c r="K4002" s="2" t="s">
        <v>18247</v>
      </c>
      <c r="L4002" s="2"/>
      <c r="M4002" s="2" t="s">
        <v>4</v>
      </c>
      <c r="N4002" s="2" t="s">
        <v>337</v>
      </c>
      <c r="O4002" s="3">
        <v>2384809</v>
      </c>
      <c r="P4002" s="3">
        <v>223</v>
      </c>
      <c r="Q4002" s="2" t="s">
        <v>18248</v>
      </c>
      <c r="R4002" s="2" t="s">
        <v>1468</v>
      </c>
      <c r="S4002" s="3">
        <v>0</v>
      </c>
      <c r="T4002" s="3">
        <v>1</v>
      </c>
      <c r="U4002" s="3">
        <v>20</v>
      </c>
      <c r="V4002" s="2" t="s">
        <v>18285</v>
      </c>
      <c r="W4002" s="3">
        <v>1</v>
      </c>
      <c r="X4002" s="2" t="s">
        <v>18250</v>
      </c>
      <c r="Y4002" s="2" t="s">
        <v>18285</v>
      </c>
      <c r="Z4002" s="2" t="s">
        <v>18251</v>
      </c>
      <c r="AA4002" s="2" t="s">
        <v>1468</v>
      </c>
      <c r="AB4002" s="2" t="s">
        <v>1469</v>
      </c>
      <c r="AC4002" s="3">
        <v>13</v>
      </c>
      <c r="AD4002" s="2" t="s">
        <v>18245</v>
      </c>
      <c r="AE4002" s="2" t="s">
        <v>18252</v>
      </c>
      <c r="AF4002" s="2" t="s">
        <v>18246</v>
      </c>
      <c r="AG4002" s="2" t="s">
        <v>18245</v>
      </c>
      <c r="AH4002" s="2" t="s">
        <v>18253</v>
      </c>
    </row>
    <row r="4003" s="1" customFormat="1" spans="1:34">
      <c r="A4003" s="2" t="s">
        <v>18245</v>
      </c>
      <c r="B4003" s="2" t="s">
        <v>18246</v>
      </c>
      <c r="C4003" s="2" t="s">
        <v>18246</v>
      </c>
      <c r="D4003" s="2"/>
      <c r="E4003" s="3">
        <v>2384898</v>
      </c>
      <c r="F4003" s="2" t="s">
        <v>1472</v>
      </c>
      <c r="G4003" s="2" t="s">
        <v>18247</v>
      </c>
      <c r="H4003" s="3">
        <v>223</v>
      </c>
      <c r="I4003" s="2" t="s">
        <v>1473</v>
      </c>
      <c r="J4003" s="3">
        <v>927938</v>
      </c>
      <c r="K4003" s="2" t="s">
        <v>18247</v>
      </c>
      <c r="L4003" s="2"/>
      <c r="M4003" s="2" t="s">
        <v>4</v>
      </c>
      <c r="N4003" s="2" t="s">
        <v>126</v>
      </c>
      <c r="O4003" s="3">
        <v>2384898</v>
      </c>
      <c r="P4003" s="3">
        <v>223</v>
      </c>
      <c r="Q4003" s="2" t="s">
        <v>18248</v>
      </c>
      <c r="R4003" s="2" t="s">
        <v>198</v>
      </c>
      <c r="S4003" s="3">
        <v>0</v>
      </c>
      <c r="T4003" s="3">
        <v>1</v>
      </c>
      <c r="U4003" s="3">
        <v>20</v>
      </c>
      <c r="V4003" s="2" t="s">
        <v>18266</v>
      </c>
      <c r="W4003" s="3">
        <v>1</v>
      </c>
      <c r="X4003" s="2" t="s">
        <v>18250</v>
      </c>
      <c r="Y4003" s="2" t="s">
        <v>18266</v>
      </c>
      <c r="Z4003" s="2" t="s">
        <v>18251</v>
      </c>
      <c r="AA4003" s="2" t="s">
        <v>198</v>
      </c>
      <c r="AB4003" s="2" t="s">
        <v>1472</v>
      </c>
      <c r="AC4003" s="3">
        <v>8</v>
      </c>
      <c r="AD4003" s="2" t="s">
        <v>18245</v>
      </c>
      <c r="AE4003" s="2" t="s">
        <v>18252</v>
      </c>
      <c r="AF4003" s="2" t="s">
        <v>18246</v>
      </c>
      <c r="AG4003" s="2" t="s">
        <v>18245</v>
      </c>
      <c r="AH4003" s="2" t="s">
        <v>18253</v>
      </c>
    </row>
    <row r="4004" s="1" customFormat="1" spans="1:34">
      <c r="A4004" s="2" t="s">
        <v>18245</v>
      </c>
      <c r="B4004" s="2" t="s">
        <v>18246</v>
      </c>
      <c r="C4004" s="2" t="s">
        <v>18246</v>
      </c>
      <c r="D4004" s="2"/>
      <c r="E4004" s="3">
        <v>2384898</v>
      </c>
      <c r="F4004" s="2" t="s">
        <v>1472</v>
      </c>
      <c r="G4004" s="2" t="s">
        <v>18247</v>
      </c>
      <c r="H4004" s="3">
        <v>223</v>
      </c>
      <c r="I4004" s="2" t="s">
        <v>1473</v>
      </c>
      <c r="J4004" s="3">
        <v>927938</v>
      </c>
      <c r="K4004" s="2" t="s">
        <v>18247</v>
      </c>
      <c r="L4004" s="2"/>
      <c r="M4004" s="2" t="s">
        <v>4</v>
      </c>
      <c r="N4004" s="2" t="s">
        <v>200</v>
      </c>
      <c r="O4004" s="3">
        <v>2384898</v>
      </c>
      <c r="P4004" s="3">
        <v>223</v>
      </c>
      <c r="Q4004" s="2" t="s">
        <v>18248</v>
      </c>
      <c r="R4004" s="2" t="s">
        <v>198</v>
      </c>
      <c r="S4004" s="3">
        <v>0</v>
      </c>
      <c r="T4004" s="3">
        <v>1</v>
      </c>
      <c r="U4004" s="3">
        <v>30</v>
      </c>
      <c r="V4004" s="2" t="s">
        <v>18274</v>
      </c>
      <c r="W4004" s="3">
        <v>1</v>
      </c>
      <c r="X4004" s="2" t="s">
        <v>18250</v>
      </c>
      <c r="Y4004" s="2" t="s">
        <v>18274</v>
      </c>
      <c r="Z4004" s="2" t="s">
        <v>18251</v>
      </c>
      <c r="AA4004" s="2" t="s">
        <v>198</v>
      </c>
      <c r="AB4004" s="2" t="s">
        <v>1472</v>
      </c>
      <c r="AC4004" s="3">
        <v>8</v>
      </c>
      <c r="AD4004" s="2" t="s">
        <v>18245</v>
      </c>
      <c r="AE4004" s="2" t="s">
        <v>18252</v>
      </c>
      <c r="AF4004" s="2" t="s">
        <v>18246</v>
      </c>
      <c r="AG4004" s="2" t="s">
        <v>18245</v>
      </c>
      <c r="AH4004" s="2" t="s">
        <v>18253</v>
      </c>
    </row>
    <row r="4005" s="1" customFormat="1" spans="1:34">
      <c r="A4005" s="2" t="s">
        <v>18245</v>
      </c>
      <c r="B4005" s="2" t="s">
        <v>18246</v>
      </c>
      <c r="C4005" s="2" t="s">
        <v>18246</v>
      </c>
      <c r="D4005" s="2"/>
      <c r="E4005" s="3">
        <v>2384898</v>
      </c>
      <c r="F4005" s="2" t="s">
        <v>1472</v>
      </c>
      <c r="G4005" s="2" t="s">
        <v>18247</v>
      </c>
      <c r="H4005" s="3">
        <v>223</v>
      </c>
      <c r="I4005" s="2" t="s">
        <v>1473</v>
      </c>
      <c r="J4005" s="3">
        <v>1926040</v>
      </c>
      <c r="K4005" s="2" t="s">
        <v>18247</v>
      </c>
      <c r="L4005" s="2"/>
      <c r="M4005" s="2" t="s">
        <v>4</v>
      </c>
      <c r="N4005" s="2" t="s">
        <v>60</v>
      </c>
      <c r="O4005" s="3">
        <v>2384898</v>
      </c>
      <c r="P4005" s="3">
        <v>223</v>
      </c>
      <c r="Q4005" s="2" t="s">
        <v>18248</v>
      </c>
      <c r="R4005" s="2" t="s">
        <v>1024</v>
      </c>
      <c r="S4005" s="3">
        <v>0</v>
      </c>
      <c r="T4005" s="3">
        <v>1</v>
      </c>
      <c r="U4005" s="3">
        <v>100</v>
      </c>
      <c r="V4005" s="2" t="s">
        <v>18259</v>
      </c>
      <c r="W4005" s="3">
        <v>1</v>
      </c>
      <c r="X4005" s="2" t="s">
        <v>18250</v>
      </c>
      <c r="Y4005" s="2" t="s">
        <v>18259</v>
      </c>
      <c r="Z4005" s="2" t="s">
        <v>18251</v>
      </c>
      <c r="AA4005" s="2" t="s">
        <v>1024</v>
      </c>
      <c r="AB4005" s="2" t="s">
        <v>1472</v>
      </c>
      <c r="AC4005" s="3">
        <v>8</v>
      </c>
      <c r="AD4005" s="2" t="s">
        <v>18245</v>
      </c>
      <c r="AE4005" s="2" t="s">
        <v>18252</v>
      </c>
      <c r="AF4005" s="2" t="s">
        <v>18246</v>
      </c>
      <c r="AG4005" s="2" t="s">
        <v>18245</v>
      </c>
      <c r="AH4005" s="2" t="s">
        <v>18253</v>
      </c>
    </row>
    <row r="4006" s="1" customFormat="1" spans="1:34">
      <c r="A4006" s="2" t="s">
        <v>18245</v>
      </c>
      <c r="B4006" s="2" t="s">
        <v>18246</v>
      </c>
      <c r="C4006" s="2" t="s">
        <v>18246</v>
      </c>
      <c r="D4006" s="2"/>
      <c r="E4006" s="3">
        <v>2384898</v>
      </c>
      <c r="F4006" s="2" t="s">
        <v>1472</v>
      </c>
      <c r="G4006" s="2" t="s">
        <v>18247</v>
      </c>
      <c r="H4006" s="3">
        <v>223</v>
      </c>
      <c r="I4006" s="2" t="s">
        <v>1473</v>
      </c>
      <c r="J4006" s="3">
        <v>1926040</v>
      </c>
      <c r="K4006" s="2" t="s">
        <v>18247</v>
      </c>
      <c r="L4006" s="2"/>
      <c r="M4006" s="2" t="s">
        <v>4</v>
      </c>
      <c r="N4006" s="2" t="s">
        <v>63</v>
      </c>
      <c r="O4006" s="3">
        <v>2384898</v>
      </c>
      <c r="P4006" s="3">
        <v>223</v>
      </c>
      <c r="Q4006" s="2" t="s">
        <v>18248</v>
      </c>
      <c r="R4006" s="2" t="s">
        <v>1024</v>
      </c>
      <c r="S4006" s="3">
        <v>0</v>
      </c>
      <c r="T4006" s="3">
        <v>1</v>
      </c>
      <c r="U4006" s="3">
        <v>110</v>
      </c>
      <c r="V4006" s="2" t="s">
        <v>18260</v>
      </c>
      <c r="W4006" s="3">
        <v>1</v>
      </c>
      <c r="X4006" s="2" t="s">
        <v>18250</v>
      </c>
      <c r="Y4006" s="2" t="s">
        <v>18260</v>
      </c>
      <c r="Z4006" s="2" t="s">
        <v>18251</v>
      </c>
      <c r="AA4006" s="2" t="s">
        <v>1024</v>
      </c>
      <c r="AB4006" s="2" t="s">
        <v>1472</v>
      </c>
      <c r="AC4006" s="3">
        <v>8</v>
      </c>
      <c r="AD4006" s="2" t="s">
        <v>18245</v>
      </c>
      <c r="AE4006" s="2" t="s">
        <v>18252</v>
      </c>
      <c r="AF4006" s="2" t="s">
        <v>18246</v>
      </c>
      <c r="AG4006" s="2" t="s">
        <v>18245</v>
      </c>
      <c r="AH4006" s="2" t="s">
        <v>18253</v>
      </c>
    </row>
    <row r="4007" s="1" customFormat="1" spans="1:34">
      <c r="A4007" s="2" t="s">
        <v>18245</v>
      </c>
      <c r="B4007" s="2" t="s">
        <v>18246</v>
      </c>
      <c r="C4007" s="2" t="s">
        <v>18246</v>
      </c>
      <c r="D4007" s="2"/>
      <c r="E4007" s="3">
        <v>2384898</v>
      </c>
      <c r="F4007" s="2" t="s">
        <v>1472</v>
      </c>
      <c r="G4007" s="2" t="s">
        <v>18247</v>
      </c>
      <c r="H4007" s="3">
        <v>223</v>
      </c>
      <c r="I4007" s="2" t="s">
        <v>1473</v>
      </c>
      <c r="J4007" s="3">
        <v>2384898</v>
      </c>
      <c r="K4007" s="2" t="s">
        <v>18247</v>
      </c>
      <c r="L4007" s="2"/>
      <c r="M4007" s="2" t="s">
        <v>4</v>
      </c>
      <c r="N4007" s="2" t="s">
        <v>166</v>
      </c>
      <c r="O4007" s="3">
        <v>2384898</v>
      </c>
      <c r="P4007" s="3">
        <v>223</v>
      </c>
      <c r="Q4007" s="2" t="s">
        <v>18248</v>
      </c>
      <c r="R4007" s="2" t="s">
        <v>1472</v>
      </c>
      <c r="S4007" s="3">
        <v>0</v>
      </c>
      <c r="T4007" s="3">
        <v>1</v>
      </c>
      <c r="U4007" s="3">
        <v>10</v>
      </c>
      <c r="V4007" s="2" t="s">
        <v>18269</v>
      </c>
      <c r="W4007" s="3">
        <v>1</v>
      </c>
      <c r="X4007" s="2" t="s">
        <v>18250</v>
      </c>
      <c r="Y4007" s="2" t="s">
        <v>18269</v>
      </c>
      <c r="Z4007" s="2" t="s">
        <v>18251</v>
      </c>
      <c r="AA4007" s="2" t="s">
        <v>1472</v>
      </c>
      <c r="AB4007" s="2" t="s">
        <v>1472</v>
      </c>
      <c r="AC4007" s="3">
        <v>8</v>
      </c>
      <c r="AD4007" s="2" t="s">
        <v>18245</v>
      </c>
      <c r="AE4007" s="2" t="s">
        <v>18252</v>
      </c>
      <c r="AF4007" s="2" t="s">
        <v>18246</v>
      </c>
      <c r="AG4007" s="2" t="s">
        <v>18245</v>
      </c>
      <c r="AH4007" s="2" t="s">
        <v>18253</v>
      </c>
    </row>
    <row r="4008" s="1" customFormat="1" spans="1:34">
      <c r="A4008" s="2" t="s">
        <v>18245</v>
      </c>
      <c r="B4008" s="2" t="s">
        <v>18246</v>
      </c>
      <c r="C4008" s="2" t="s">
        <v>18246</v>
      </c>
      <c r="D4008" s="2"/>
      <c r="E4008" s="3">
        <v>2384898</v>
      </c>
      <c r="F4008" s="2" t="s">
        <v>1472</v>
      </c>
      <c r="G4008" s="2" t="s">
        <v>18247</v>
      </c>
      <c r="H4008" s="3">
        <v>223</v>
      </c>
      <c r="I4008" s="2" t="s">
        <v>1473</v>
      </c>
      <c r="J4008" s="3">
        <v>2384898</v>
      </c>
      <c r="K4008" s="2" t="s">
        <v>18247</v>
      </c>
      <c r="L4008" s="2"/>
      <c r="M4008" s="2" t="s">
        <v>4</v>
      </c>
      <c r="N4008" s="2" t="s">
        <v>298</v>
      </c>
      <c r="O4008" s="3">
        <v>2384898</v>
      </c>
      <c r="P4008" s="3">
        <v>223</v>
      </c>
      <c r="Q4008" s="2" t="s">
        <v>18248</v>
      </c>
      <c r="R4008" s="2" t="s">
        <v>1472</v>
      </c>
      <c r="S4008" s="3">
        <v>0</v>
      </c>
      <c r="T4008" s="3">
        <v>1</v>
      </c>
      <c r="U4008" s="3">
        <v>20</v>
      </c>
      <c r="V4008" s="2" t="s">
        <v>18280</v>
      </c>
      <c r="W4008" s="3">
        <v>1</v>
      </c>
      <c r="X4008" s="2" t="s">
        <v>18250</v>
      </c>
      <c r="Y4008" s="2" t="s">
        <v>18280</v>
      </c>
      <c r="Z4008" s="2" t="s">
        <v>18251</v>
      </c>
      <c r="AA4008" s="2" t="s">
        <v>1472</v>
      </c>
      <c r="AB4008" s="2" t="s">
        <v>1472</v>
      </c>
      <c r="AC4008" s="3">
        <v>8</v>
      </c>
      <c r="AD4008" s="2" t="s">
        <v>18245</v>
      </c>
      <c r="AE4008" s="2" t="s">
        <v>18252</v>
      </c>
      <c r="AF4008" s="2" t="s">
        <v>18246</v>
      </c>
      <c r="AG4008" s="2" t="s">
        <v>18245</v>
      </c>
      <c r="AH4008" s="2" t="s">
        <v>18253</v>
      </c>
    </row>
    <row r="4009" s="1" customFormat="1" spans="1:34">
      <c r="A4009" s="2" t="s">
        <v>18245</v>
      </c>
      <c r="B4009" s="2" t="s">
        <v>18246</v>
      </c>
      <c r="C4009" s="2" t="s">
        <v>18246</v>
      </c>
      <c r="D4009" s="2"/>
      <c r="E4009" s="3">
        <v>2384898</v>
      </c>
      <c r="F4009" s="2" t="s">
        <v>1472</v>
      </c>
      <c r="G4009" s="2" t="s">
        <v>18247</v>
      </c>
      <c r="H4009" s="3">
        <v>223</v>
      </c>
      <c r="I4009" s="2" t="s">
        <v>1473</v>
      </c>
      <c r="J4009" s="3">
        <v>2384898</v>
      </c>
      <c r="K4009" s="2" t="s">
        <v>18247</v>
      </c>
      <c r="L4009" s="2"/>
      <c r="M4009" s="2" t="s">
        <v>4</v>
      </c>
      <c r="N4009" s="2" t="s">
        <v>301</v>
      </c>
      <c r="O4009" s="3">
        <v>2384898</v>
      </c>
      <c r="P4009" s="3">
        <v>223</v>
      </c>
      <c r="Q4009" s="2" t="s">
        <v>18248</v>
      </c>
      <c r="R4009" s="2" t="s">
        <v>1472</v>
      </c>
      <c r="S4009" s="3">
        <v>0</v>
      </c>
      <c r="T4009" s="3">
        <v>1</v>
      </c>
      <c r="U4009" s="3">
        <v>30</v>
      </c>
      <c r="V4009" s="2" t="s">
        <v>18281</v>
      </c>
      <c r="W4009" s="3">
        <v>1</v>
      </c>
      <c r="X4009" s="2" t="s">
        <v>18250</v>
      </c>
      <c r="Y4009" s="2" t="s">
        <v>18281</v>
      </c>
      <c r="Z4009" s="2" t="s">
        <v>18251</v>
      </c>
      <c r="AA4009" s="2" t="s">
        <v>1472</v>
      </c>
      <c r="AB4009" s="2" t="s">
        <v>1472</v>
      </c>
      <c r="AC4009" s="3">
        <v>8</v>
      </c>
      <c r="AD4009" s="2" t="s">
        <v>18245</v>
      </c>
      <c r="AE4009" s="2" t="s">
        <v>18252</v>
      </c>
      <c r="AF4009" s="2" t="s">
        <v>18246</v>
      </c>
      <c r="AG4009" s="2" t="s">
        <v>18245</v>
      </c>
      <c r="AH4009" s="2" t="s">
        <v>18253</v>
      </c>
    </row>
    <row r="4010" s="1" customFormat="1" spans="1:34">
      <c r="A4010" s="2" t="s">
        <v>18245</v>
      </c>
      <c r="B4010" s="2" t="s">
        <v>18246</v>
      </c>
      <c r="C4010" s="2" t="s">
        <v>18246</v>
      </c>
      <c r="D4010" s="2"/>
      <c r="E4010" s="3">
        <v>2384898</v>
      </c>
      <c r="F4010" s="2" t="s">
        <v>1472</v>
      </c>
      <c r="G4010" s="2" t="s">
        <v>18247</v>
      </c>
      <c r="H4010" s="3">
        <v>223</v>
      </c>
      <c r="I4010" s="2" t="s">
        <v>1473</v>
      </c>
      <c r="J4010" s="3">
        <v>2384898</v>
      </c>
      <c r="K4010" s="2" t="s">
        <v>18247</v>
      </c>
      <c r="L4010" s="2"/>
      <c r="M4010" s="2" t="s">
        <v>4</v>
      </c>
      <c r="N4010" s="2" t="s">
        <v>304</v>
      </c>
      <c r="O4010" s="3">
        <v>2384898</v>
      </c>
      <c r="P4010" s="3">
        <v>223</v>
      </c>
      <c r="Q4010" s="2" t="s">
        <v>18248</v>
      </c>
      <c r="R4010" s="2" t="s">
        <v>1472</v>
      </c>
      <c r="S4010" s="3">
        <v>0</v>
      </c>
      <c r="T4010" s="3">
        <v>1</v>
      </c>
      <c r="U4010" s="3">
        <v>40</v>
      </c>
      <c r="V4010" s="2" t="s">
        <v>18260</v>
      </c>
      <c r="W4010" s="3">
        <v>1</v>
      </c>
      <c r="X4010" s="2" t="s">
        <v>18250</v>
      </c>
      <c r="Y4010" s="2" t="s">
        <v>18260</v>
      </c>
      <c r="Z4010" s="2" t="s">
        <v>18251</v>
      </c>
      <c r="AA4010" s="2" t="s">
        <v>1472</v>
      </c>
      <c r="AB4010" s="2" t="s">
        <v>1472</v>
      </c>
      <c r="AC4010" s="3">
        <v>8</v>
      </c>
      <c r="AD4010" s="2" t="s">
        <v>18245</v>
      </c>
      <c r="AE4010" s="2" t="s">
        <v>18252</v>
      </c>
      <c r="AF4010" s="2" t="s">
        <v>18246</v>
      </c>
      <c r="AG4010" s="2" t="s">
        <v>18245</v>
      </c>
      <c r="AH4010" s="2" t="s">
        <v>18253</v>
      </c>
    </row>
    <row r="4011" s="1" customFormat="1" spans="1:34">
      <c r="A4011" s="2" t="s">
        <v>18245</v>
      </c>
      <c r="B4011" s="2" t="s">
        <v>18246</v>
      </c>
      <c r="C4011" s="2" t="s">
        <v>18246</v>
      </c>
      <c r="D4011" s="2"/>
      <c r="E4011" s="3">
        <v>2389247</v>
      </c>
      <c r="F4011" s="2" t="s">
        <v>1474</v>
      </c>
      <c r="G4011" s="2" t="s">
        <v>18247</v>
      </c>
      <c r="H4011" s="3">
        <v>223</v>
      </c>
      <c r="I4011" s="2" t="s">
        <v>1475</v>
      </c>
      <c r="J4011" s="3">
        <v>965992</v>
      </c>
      <c r="K4011" s="2" t="s">
        <v>18247</v>
      </c>
      <c r="L4011" s="2"/>
      <c r="M4011" s="2" t="s">
        <v>4</v>
      </c>
      <c r="N4011" s="2" t="s">
        <v>135</v>
      </c>
      <c r="O4011" s="3">
        <v>2389247</v>
      </c>
      <c r="P4011" s="3">
        <v>223</v>
      </c>
      <c r="Q4011" s="2" t="s">
        <v>18248</v>
      </c>
      <c r="R4011" s="2" t="s">
        <v>407</v>
      </c>
      <c r="S4011" s="3">
        <v>0</v>
      </c>
      <c r="T4011" s="3">
        <v>1</v>
      </c>
      <c r="U4011" s="3">
        <v>100</v>
      </c>
      <c r="V4011" s="2" t="s">
        <v>18267</v>
      </c>
      <c r="W4011" s="3">
        <v>1</v>
      </c>
      <c r="X4011" s="2" t="s">
        <v>18250</v>
      </c>
      <c r="Y4011" s="2" t="s">
        <v>18267</v>
      </c>
      <c r="Z4011" s="2" t="s">
        <v>18251</v>
      </c>
      <c r="AA4011" s="2" t="s">
        <v>407</v>
      </c>
      <c r="AB4011" s="2" t="s">
        <v>1474</v>
      </c>
      <c r="AC4011" s="3">
        <v>7</v>
      </c>
      <c r="AD4011" s="2" t="s">
        <v>18245</v>
      </c>
      <c r="AE4011" s="2" t="s">
        <v>18252</v>
      </c>
      <c r="AF4011" s="2" t="s">
        <v>18246</v>
      </c>
      <c r="AG4011" s="2" t="s">
        <v>18245</v>
      </c>
      <c r="AH4011" s="2" t="s">
        <v>18253</v>
      </c>
    </row>
    <row r="4012" s="1" customFormat="1" spans="1:34">
      <c r="A4012" s="2" t="s">
        <v>18245</v>
      </c>
      <c r="B4012" s="2" t="s">
        <v>18246</v>
      </c>
      <c r="C4012" s="2" t="s">
        <v>18246</v>
      </c>
      <c r="D4012" s="2"/>
      <c r="E4012" s="3">
        <v>2389247</v>
      </c>
      <c r="F4012" s="2" t="s">
        <v>1474</v>
      </c>
      <c r="G4012" s="2" t="s">
        <v>18247</v>
      </c>
      <c r="H4012" s="3">
        <v>223</v>
      </c>
      <c r="I4012" s="2" t="s">
        <v>1475</v>
      </c>
      <c r="J4012" s="3">
        <v>965992</v>
      </c>
      <c r="K4012" s="2" t="s">
        <v>18247</v>
      </c>
      <c r="L4012" s="2"/>
      <c r="M4012" s="2" t="s">
        <v>4</v>
      </c>
      <c r="N4012" s="2" t="s">
        <v>57</v>
      </c>
      <c r="O4012" s="3">
        <v>2389247</v>
      </c>
      <c r="P4012" s="3">
        <v>223</v>
      </c>
      <c r="Q4012" s="2" t="s">
        <v>18248</v>
      </c>
      <c r="R4012" s="2" t="s">
        <v>407</v>
      </c>
      <c r="S4012" s="3">
        <v>0</v>
      </c>
      <c r="T4012" s="3">
        <v>1</v>
      </c>
      <c r="U4012" s="3">
        <v>110</v>
      </c>
      <c r="V4012" s="2" t="s">
        <v>18257</v>
      </c>
      <c r="W4012" s="3">
        <v>1</v>
      </c>
      <c r="X4012" s="2" t="s">
        <v>18250</v>
      </c>
      <c r="Y4012" s="2" t="s">
        <v>18257</v>
      </c>
      <c r="Z4012" s="2" t="s">
        <v>18251</v>
      </c>
      <c r="AA4012" s="2" t="s">
        <v>407</v>
      </c>
      <c r="AB4012" s="2" t="s">
        <v>1474</v>
      </c>
      <c r="AC4012" s="3">
        <v>7</v>
      </c>
      <c r="AD4012" s="2" t="s">
        <v>18245</v>
      </c>
      <c r="AE4012" s="2" t="s">
        <v>18252</v>
      </c>
      <c r="AF4012" s="2" t="s">
        <v>18246</v>
      </c>
      <c r="AG4012" s="2" t="s">
        <v>18245</v>
      </c>
      <c r="AH4012" s="2" t="s">
        <v>18253</v>
      </c>
    </row>
    <row r="4013" s="1" customFormat="1" spans="1:34">
      <c r="A4013" s="2" t="s">
        <v>18245</v>
      </c>
      <c r="B4013" s="2" t="s">
        <v>18246</v>
      </c>
      <c r="C4013" s="2" t="s">
        <v>18246</v>
      </c>
      <c r="D4013" s="2"/>
      <c r="E4013" s="3">
        <v>2389247</v>
      </c>
      <c r="F4013" s="2" t="s">
        <v>1474</v>
      </c>
      <c r="G4013" s="2" t="s">
        <v>18247</v>
      </c>
      <c r="H4013" s="3">
        <v>223</v>
      </c>
      <c r="I4013" s="2" t="s">
        <v>1475</v>
      </c>
      <c r="J4013" s="3">
        <v>965992</v>
      </c>
      <c r="K4013" s="2" t="s">
        <v>18247</v>
      </c>
      <c r="L4013" s="2"/>
      <c r="M4013" s="2" t="s">
        <v>4</v>
      </c>
      <c r="N4013" s="2" t="s">
        <v>60</v>
      </c>
      <c r="O4013" s="3">
        <v>2389247</v>
      </c>
      <c r="P4013" s="3">
        <v>223</v>
      </c>
      <c r="Q4013" s="2" t="s">
        <v>18248</v>
      </c>
      <c r="R4013" s="2" t="s">
        <v>407</v>
      </c>
      <c r="S4013" s="3">
        <v>0</v>
      </c>
      <c r="T4013" s="3">
        <v>1</v>
      </c>
      <c r="U4013" s="3">
        <v>120</v>
      </c>
      <c r="V4013" s="2" t="s">
        <v>18259</v>
      </c>
      <c r="W4013" s="3">
        <v>1</v>
      </c>
      <c r="X4013" s="2" t="s">
        <v>18250</v>
      </c>
      <c r="Y4013" s="2" t="s">
        <v>18259</v>
      </c>
      <c r="Z4013" s="2" t="s">
        <v>18251</v>
      </c>
      <c r="AA4013" s="2" t="s">
        <v>407</v>
      </c>
      <c r="AB4013" s="2" t="s">
        <v>1474</v>
      </c>
      <c r="AC4013" s="3">
        <v>7</v>
      </c>
      <c r="AD4013" s="2" t="s">
        <v>18245</v>
      </c>
      <c r="AE4013" s="2" t="s">
        <v>18252</v>
      </c>
      <c r="AF4013" s="2" t="s">
        <v>18246</v>
      </c>
      <c r="AG4013" s="2" t="s">
        <v>18245</v>
      </c>
      <c r="AH4013" s="2" t="s">
        <v>18253</v>
      </c>
    </row>
    <row r="4014" s="1" customFormat="1" spans="1:34">
      <c r="A4014" s="2" t="s">
        <v>18245</v>
      </c>
      <c r="B4014" s="2" t="s">
        <v>18246</v>
      </c>
      <c r="C4014" s="2" t="s">
        <v>18246</v>
      </c>
      <c r="D4014" s="2"/>
      <c r="E4014" s="3">
        <v>2389247</v>
      </c>
      <c r="F4014" s="2" t="s">
        <v>1474</v>
      </c>
      <c r="G4014" s="2" t="s">
        <v>18247</v>
      </c>
      <c r="H4014" s="3">
        <v>223</v>
      </c>
      <c r="I4014" s="2" t="s">
        <v>1475</v>
      </c>
      <c r="J4014" s="3">
        <v>965992</v>
      </c>
      <c r="K4014" s="2" t="s">
        <v>18247</v>
      </c>
      <c r="L4014" s="2"/>
      <c r="M4014" s="2" t="s">
        <v>4</v>
      </c>
      <c r="N4014" s="2" t="s">
        <v>63</v>
      </c>
      <c r="O4014" s="3">
        <v>2389247</v>
      </c>
      <c r="P4014" s="3">
        <v>223</v>
      </c>
      <c r="Q4014" s="2" t="s">
        <v>18248</v>
      </c>
      <c r="R4014" s="2" t="s">
        <v>407</v>
      </c>
      <c r="S4014" s="3">
        <v>0</v>
      </c>
      <c r="T4014" s="3">
        <v>1</v>
      </c>
      <c r="U4014" s="3">
        <v>130</v>
      </c>
      <c r="V4014" s="2" t="s">
        <v>18260</v>
      </c>
      <c r="W4014" s="3">
        <v>1</v>
      </c>
      <c r="X4014" s="2" t="s">
        <v>18250</v>
      </c>
      <c r="Y4014" s="2" t="s">
        <v>18260</v>
      </c>
      <c r="Z4014" s="2" t="s">
        <v>18251</v>
      </c>
      <c r="AA4014" s="2" t="s">
        <v>407</v>
      </c>
      <c r="AB4014" s="2" t="s">
        <v>1474</v>
      </c>
      <c r="AC4014" s="3">
        <v>7</v>
      </c>
      <c r="AD4014" s="2" t="s">
        <v>18245</v>
      </c>
      <c r="AE4014" s="2" t="s">
        <v>18252</v>
      </c>
      <c r="AF4014" s="2" t="s">
        <v>18246</v>
      </c>
      <c r="AG4014" s="2" t="s">
        <v>18245</v>
      </c>
      <c r="AH4014" s="2" t="s">
        <v>18253</v>
      </c>
    </row>
    <row r="4015" s="1" customFormat="1" spans="1:34">
      <c r="A4015" s="2" t="s">
        <v>18245</v>
      </c>
      <c r="B4015" s="2" t="s">
        <v>18246</v>
      </c>
      <c r="C4015" s="2" t="s">
        <v>18246</v>
      </c>
      <c r="D4015" s="2"/>
      <c r="E4015" s="3">
        <v>2389247</v>
      </c>
      <c r="F4015" s="2" t="s">
        <v>1474</v>
      </c>
      <c r="G4015" s="2" t="s">
        <v>18247</v>
      </c>
      <c r="H4015" s="3">
        <v>223</v>
      </c>
      <c r="I4015" s="2" t="s">
        <v>1475</v>
      </c>
      <c r="J4015" s="3">
        <v>965992</v>
      </c>
      <c r="K4015" s="2" t="s">
        <v>18247</v>
      </c>
      <c r="L4015" s="2"/>
      <c r="M4015" s="2" t="s">
        <v>4</v>
      </c>
      <c r="N4015" s="2" t="s">
        <v>50</v>
      </c>
      <c r="O4015" s="3">
        <v>2389247</v>
      </c>
      <c r="P4015" s="3">
        <v>223</v>
      </c>
      <c r="Q4015" s="2" t="s">
        <v>18248</v>
      </c>
      <c r="R4015" s="2" t="s">
        <v>407</v>
      </c>
      <c r="S4015" s="3">
        <v>0</v>
      </c>
      <c r="T4015" s="3">
        <v>1</v>
      </c>
      <c r="U4015" s="3">
        <v>140</v>
      </c>
      <c r="V4015" s="2" t="s">
        <v>18257</v>
      </c>
      <c r="W4015" s="3">
        <v>1</v>
      </c>
      <c r="X4015" s="2" t="s">
        <v>18250</v>
      </c>
      <c r="Y4015" s="2" t="s">
        <v>18257</v>
      </c>
      <c r="Z4015" s="2" t="s">
        <v>18251</v>
      </c>
      <c r="AA4015" s="2" t="s">
        <v>407</v>
      </c>
      <c r="AB4015" s="2" t="s">
        <v>1474</v>
      </c>
      <c r="AC4015" s="3">
        <v>7</v>
      </c>
      <c r="AD4015" s="2" t="s">
        <v>18245</v>
      </c>
      <c r="AE4015" s="2" t="s">
        <v>18252</v>
      </c>
      <c r="AF4015" s="2" t="s">
        <v>18246</v>
      </c>
      <c r="AG4015" s="2" t="s">
        <v>18245</v>
      </c>
      <c r="AH4015" s="2" t="s">
        <v>18253</v>
      </c>
    </row>
    <row r="4016" s="1" customFormat="1" spans="1:34">
      <c r="A4016" s="2" t="s">
        <v>18245</v>
      </c>
      <c r="B4016" s="2" t="s">
        <v>18246</v>
      </c>
      <c r="C4016" s="2" t="s">
        <v>18246</v>
      </c>
      <c r="D4016" s="2"/>
      <c r="E4016" s="3">
        <v>2389247</v>
      </c>
      <c r="F4016" s="2" t="s">
        <v>1474</v>
      </c>
      <c r="G4016" s="2" t="s">
        <v>18247</v>
      </c>
      <c r="H4016" s="3">
        <v>223</v>
      </c>
      <c r="I4016" s="2" t="s">
        <v>1475</v>
      </c>
      <c r="J4016" s="3">
        <v>965994</v>
      </c>
      <c r="K4016" s="2" t="s">
        <v>18247</v>
      </c>
      <c r="L4016" s="2"/>
      <c r="M4016" s="2" t="s">
        <v>4</v>
      </c>
      <c r="N4016" s="2" t="s">
        <v>42</v>
      </c>
      <c r="O4016" s="3">
        <v>2389247</v>
      </c>
      <c r="P4016" s="3">
        <v>223</v>
      </c>
      <c r="Q4016" s="2" t="s">
        <v>18248</v>
      </c>
      <c r="R4016" s="2" t="s">
        <v>408</v>
      </c>
      <c r="S4016" s="3">
        <v>0</v>
      </c>
      <c r="T4016" s="3">
        <v>1</v>
      </c>
      <c r="U4016" s="3">
        <v>10</v>
      </c>
      <c r="V4016" s="2" t="s">
        <v>18256</v>
      </c>
      <c r="W4016" s="3">
        <v>1</v>
      </c>
      <c r="X4016" s="2" t="s">
        <v>18250</v>
      </c>
      <c r="Y4016" s="2" t="s">
        <v>18256</v>
      </c>
      <c r="Z4016" s="2" t="s">
        <v>18251</v>
      </c>
      <c r="AA4016" s="2" t="s">
        <v>408</v>
      </c>
      <c r="AB4016" s="2" t="s">
        <v>1474</v>
      </c>
      <c r="AC4016" s="3">
        <v>7</v>
      </c>
      <c r="AD4016" s="2" t="s">
        <v>18245</v>
      </c>
      <c r="AE4016" s="2" t="s">
        <v>18252</v>
      </c>
      <c r="AF4016" s="2" t="s">
        <v>18246</v>
      </c>
      <c r="AG4016" s="2" t="s">
        <v>18245</v>
      </c>
      <c r="AH4016" s="2" t="s">
        <v>18253</v>
      </c>
    </row>
    <row r="4017" s="1" customFormat="1" spans="1:34">
      <c r="A4017" s="2" t="s">
        <v>18245</v>
      </c>
      <c r="B4017" s="2" t="s">
        <v>18246</v>
      </c>
      <c r="C4017" s="2" t="s">
        <v>18246</v>
      </c>
      <c r="D4017" s="2"/>
      <c r="E4017" s="3">
        <v>2389247</v>
      </c>
      <c r="F4017" s="2" t="s">
        <v>1474</v>
      </c>
      <c r="G4017" s="2" t="s">
        <v>18247</v>
      </c>
      <c r="H4017" s="3">
        <v>223</v>
      </c>
      <c r="I4017" s="2" t="s">
        <v>1475</v>
      </c>
      <c r="J4017" s="3">
        <v>1343447</v>
      </c>
      <c r="K4017" s="2" t="s">
        <v>18247</v>
      </c>
      <c r="L4017" s="2"/>
      <c r="M4017" s="2" t="s">
        <v>4</v>
      </c>
      <c r="N4017" s="2" t="s">
        <v>405</v>
      </c>
      <c r="O4017" s="3">
        <v>2389247</v>
      </c>
      <c r="P4017" s="3">
        <v>223</v>
      </c>
      <c r="Q4017" s="2" t="s">
        <v>18248</v>
      </c>
      <c r="R4017" s="2" t="s">
        <v>573</v>
      </c>
      <c r="S4017" s="3">
        <v>0</v>
      </c>
      <c r="T4017" s="3">
        <v>1</v>
      </c>
      <c r="U4017" s="3">
        <v>10</v>
      </c>
      <c r="V4017" s="2" t="s">
        <v>18286</v>
      </c>
      <c r="W4017" s="3">
        <v>1</v>
      </c>
      <c r="X4017" s="2" t="s">
        <v>18250</v>
      </c>
      <c r="Y4017" s="2" t="s">
        <v>18286</v>
      </c>
      <c r="Z4017" s="2" t="s">
        <v>18251</v>
      </c>
      <c r="AA4017" s="2" t="s">
        <v>573</v>
      </c>
      <c r="AB4017" s="2" t="s">
        <v>1474</v>
      </c>
      <c r="AC4017" s="3">
        <v>7</v>
      </c>
      <c r="AD4017" s="2" t="s">
        <v>18245</v>
      </c>
      <c r="AE4017" s="2" t="s">
        <v>18252</v>
      </c>
      <c r="AF4017" s="2" t="s">
        <v>18246</v>
      </c>
      <c r="AG4017" s="2" t="s">
        <v>18245</v>
      </c>
      <c r="AH4017" s="2" t="s">
        <v>18253</v>
      </c>
    </row>
    <row r="4018" s="1" customFormat="1" spans="1:34">
      <c r="A4018" s="2" t="s">
        <v>18245</v>
      </c>
      <c r="B4018" s="2" t="s">
        <v>18246</v>
      </c>
      <c r="C4018" s="2" t="s">
        <v>18246</v>
      </c>
      <c r="D4018" s="2"/>
      <c r="E4018" s="3">
        <v>2391164</v>
      </c>
      <c r="F4018" s="2" t="s">
        <v>1476</v>
      </c>
      <c r="G4018" s="2" t="s">
        <v>18247</v>
      </c>
      <c r="H4018" s="3">
        <v>223</v>
      </c>
      <c r="I4018" s="2" t="s">
        <v>1477</v>
      </c>
      <c r="J4018" s="3">
        <v>2391164</v>
      </c>
      <c r="K4018" s="2" t="s">
        <v>18247</v>
      </c>
      <c r="L4018" s="2"/>
      <c r="M4018" s="2" t="s">
        <v>4</v>
      </c>
      <c r="N4018" s="2" t="s">
        <v>524</v>
      </c>
      <c r="O4018" s="3">
        <v>2391164</v>
      </c>
      <c r="P4018" s="3">
        <v>223</v>
      </c>
      <c r="Q4018" s="2" t="s">
        <v>18248</v>
      </c>
      <c r="R4018" s="2" t="s">
        <v>1476</v>
      </c>
      <c r="S4018" s="3">
        <v>0</v>
      </c>
      <c r="T4018" s="3">
        <v>1</v>
      </c>
      <c r="U4018" s="3">
        <v>10</v>
      </c>
      <c r="V4018" s="2" t="s">
        <v>18287</v>
      </c>
      <c r="W4018" s="3">
        <v>1</v>
      </c>
      <c r="X4018" s="2" t="s">
        <v>18250</v>
      </c>
      <c r="Y4018" s="2" t="s">
        <v>18287</v>
      </c>
      <c r="Z4018" s="2" t="s">
        <v>18251</v>
      </c>
      <c r="AA4018" s="2" t="s">
        <v>1476</v>
      </c>
      <c r="AB4018" s="2" t="s">
        <v>1476</v>
      </c>
      <c r="AC4018" s="3">
        <v>1</v>
      </c>
      <c r="AD4018" s="2" t="s">
        <v>18245</v>
      </c>
      <c r="AE4018" s="2" t="s">
        <v>18252</v>
      </c>
      <c r="AF4018" s="2" t="s">
        <v>18246</v>
      </c>
      <c r="AG4018" s="2" t="s">
        <v>18245</v>
      </c>
      <c r="AH4018" s="2" t="s">
        <v>18253</v>
      </c>
    </row>
    <row r="4019" s="1" customFormat="1" spans="1:34">
      <c r="A4019" s="2" t="s">
        <v>18245</v>
      </c>
      <c r="B4019" s="2" t="s">
        <v>18246</v>
      </c>
      <c r="C4019" s="2" t="s">
        <v>18246</v>
      </c>
      <c r="D4019" s="2"/>
      <c r="E4019" s="3">
        <v>2397442</v>
      </c>
      <c r="F4019" s="2" t="s">
        <v>877</v>
      </c>
      <c r="G4019" s="2" t="s">
        <v>18247</v>
      </c>
      <c r="H4019" s="3">
        <v>223</v>
      </c>
      <c r="I4019" s="2" t="s">
        <v>1478</v>
      </c>
      <c r="J4019" s="3">
        <v>2397442</v>
      </c>
      <c r="K4019" s="2" t="s">
        <v>18247</v>
      </c>
      <c r="L4019" s="2"/>
      <c r="M4019" s="2" t="s">
        <v>4</v>
      </c>
      <c r="N4019" s="2" t="s">
        <v>745</v>
      </c>
      <c r="O4019" s="3">
        <v>2397442</v>
      </c>
      <c r="P4019" s="3">
        <v>223</v>
      </c>
      <c r="Q4019" s="2" t="s">
        <v>18248</v>
      </c>
      <c r="R4019" s="2" t="s">
        <v>877</v>
      </c>
      <c r="S4019" s="3">
        <v>0</v>
      </c>
      <c r="T4019" s="3">
        <v>1</v>
      </c>
      <c r="U4019" s="3">
        <v>30</v>
      </c>
      <c r="V4019" s="2" t="s">
        <v>18310</v>
      </c>
      <c r="W4019" s="3">
        <v>1</v>
      </c>
      <c r="X4019" s="2" t="s">
        <v>18250</v>
      </c>
      <c r="Y4019" s="2" t="s">
        <v>18310</v>
      </c>
      <c r="Z4019" s="2" t="s">
        <v>18251</v>
      </c>
      <c r="AA4019" s="2" t="s">
        <v>877</v>
      </c>
      <c r="AB4019" s="2" t="s">
        <v>877</v>
      </c>
      <c r="AC4019" s="3">
        <v>1</v>
      </c>
      <c r="AD4019" s="2" t="s">
        <v>18245</v>
      </c>
      <c r="AE4019" s="2" t="s">
        <v>18252</v>
      </c>
      <c r="AF4019" s="2" t="s">
        <v>18246</v>
      </c>
      <c r="AG4019" s="2" t="s">
        <v>18245</v>
      </c>
      <c r="AH4019" s="2" t="s">
        <v>18253</v>
      </c>
    </row>
    <row r="4020" s="1" customFormat="1" spans="1:34">
      <c r="A4020" s="2" t="s">
        <v>18245</v>
      </c>
      <c r="B4020" s="2" t="s">
        <v>18246</v>
      </c>
      <c r="C4020" s="2" t="s">
        <v>18246</v>
      </c>
      <c r="D4020" s="2"/>
      <c r="E4020" s="3">
        <v>2404770</v>
      </c>
      <c r="F4020" s="2" t="s">
        <v>1479</v>
      </c>
      <c r="G4020" s="2" t="s">
        <v>18247</v>
      </c>
      <c r="H4020" s="3">
        <v>223</v>
      </c>
      <c r="I4020" s="2" t="s">
        <v>1480</v>
      </c>
      <c r="J4020" s="3">
        <v>927613</v>
      </c>
      <c r="K4020" s="2" t="s">
        <v>18247</v>
      </c>
      <c r="L4020" s="2"/>
      <c r="M4020" s="2" t="s">
        <v>4</v>
      </c>
      <c r="N4020" s="2" t="s">
        <v>200</v>
      </c>
      <c r="O4020" s="3">
        <v>2404770</v>
      </c>
      <c r="P4020" s="3">
        <v>223</v>
      </c>
      <c r="Q4020" s="2" t="s">
        <v>18248</v>
      </c>
      <c r="R4020" s="2" t="s">
        <v>289</v>
      </c>
      <c r="S4020" s="3">
        <v>0</v>
      </c>
      <c r="T4020" s="3">
        <v>1</v>
      </c>
      <c r="U4020" s="3">
        <v>30</v>
      </c>
      <c r="V4020" s="2" t="s">
        <v>18274</v>
      </c>
      <c r="W4020" s="3">
        <v>1</v>
      </c>
      <c r="X4020" s="2" t="s">
        <v>18250</v>
      </c>
      <c r="Y4020" s="2" t="s">
        <v>18274</v>
      </c>
      <c r="Z4020" s="2" t="s">
        <v>18251</v>
      </c>
      <c r="AA4020" s="2" t="s">
        <v>289</v>
      </c>
      <c r="AB4020" s="2" t="s">
        <v>1479</v>
      </c>
      <c r="AC4020" s="3">
        <v>12</v>
      </c>
      <c r="AD4020" s="2" t="s">
        <v>18245</v>
      </c>
      <c r="AE4020" s="2" t="s">
        <v>18252</v>
      </c>
      <c r="AF4020" s="2" t="s">
        <v>18246</v>
      </c>
      <c r="AG4020" s="2" t="s">
        <v>18245</v>
      </c>
      <c r="AH4020" s="2" t="s">
        <v>18253</v>
      </c>
    </row>
    <row r="4021" s="1" customFormat="1" spans="1:34">
      <c r="A4021" s="2" t="s">
        <v>18245</v>
      </c>
      <c r="B4021" s="2" t="s">
        <v>18246</v>
      </c>
      <c r="C4021" s="2" t="s">
        <v>18246</v>
      </c>
      <c r="D4021" s="2"/>
      <c r="E4021" s="3">
        <v>2404770</v>
      </c>
      <c r="F4021" s="2" t="s">
        <v>1479</v>
      </c>
      <c r="G4021" s="2" t="s">
        <v>18247</v>
      </c>
      <c r="H4021" s="3">
        <v>223</v>
      </c>
      <c r="I4021" s="2" t="s">
        <v>1480</v>
      </c>
      <c r="J4021" s="3">
        <v>927613</v>
      </c>
      <c r="K4021" s="2" t="s">
        <v>18247</v>
      </c>
      <c r="L4021" s="2"/>
      <c r="M4021" s="2" t="s">
        <v>4</v>
      </c>
      <c r="N4021" s="2" t="s">
        <v>126</v>
      </c>
      <c r="O4021" s="3">
        <v>2404770</v>
      </c>
      <c r="P4021" s="3">
        <v>223</v>
      </c>
      <c r="Q4021" s="2" t="s">
        <v>18248</v>
      </c>
      <c r="R4021" s="2" t="s">
        <v>289</v>
      </c>
      <c r="S4021" s="3">
        <v>0</v>
      </c>
      <c r="T4021" s="3">
        <v>1</v>
      </c>
      <c r="U4021" s="3">
        <v>40</v>
      </c>
      <c r="V4021" s="2" t="s">
        <v>18266</v>
      </c>
      <c r="W4021" s="3">
        <v>1</v>
      </c>
      <c r="X4021" s="2" t="s">
        <v>18250</v>
      </c>
      <c r="Y4021" s="2" t="s">
        <v>18266</v>
      </c>
      <c r="Z4021" s="2" t="s">
        <v>18251</v>
      </c>
      <c r="AA4021" s="2" t="s">
        <v>289</v>
      </c>
      <c r="AB4021" s="2" t="s">
        <v>1479</v>
      </c>
      <c r="AC4021" s="3">
        <v>12</v>
      </c>
      <c r="AD4021" s="2" t="s">
        <v>18245</v>
      </c>
      <c r="AE4021" s="2" t="s">
        <v>18252</v>
      </c>
      <c r="AF4021" s="2" t="s">
        <v>18246</v>
      </c>
      <c r="AG4021" s="2" t="s">
        <v>18245</v>
      </c>
      <c r="AH4021" s="2" t="s">
        <v>18253</v>
      </c>
    </row>
    <row r="4022" s="1" customFormat="1" spans="1:34">
      <c r="A4022" s="2" t="s">
        <v>18245</v>
      </c>
      <c r="B4022" s="2" t="s">
        <v>18246</v>
      </c>
      <c r="C4022" s="2" t="s">
        <v>18246</v>
      </c>
      <c r="D4022" s="2"/>
      <c r="E4022" s="3">
        <v>2404770</v>
      </c>
      <c r="F4022" s="2" t="s">
        <v>1479</v>
      </c>
      <c r="G4022" s="2" t="s">
        <v>18247</v>
      </c>
      <c r="H4022" s="3">
        <v>223</v>
      </c>
      <c r="I4022" s="2" t="s">
        <v>1480</v>
      </c>
      <c r="J4022" s="3">
        <v>1490659</v>
      </c>
      <c r="K4022" s="2" t="s">
        <v>18247</v>
      </c>
      <c r="L4022" s="2"/>
      <c r="M4022" s="2" t="s">
        <v>4</v>
      </c>
      <c r="N4022" s="2" t="s">
        <v>50</v>
      </c>
      <c r="O4022" s="3">
        <v>2404770</v>
      </c>
      <c r="P4022" s="3">
        <v>223</v>
      </c>
      <c r="Q4022" s="2" t="s">
        <v>18248</v>
      </c>
      <c r="R4022" s="2" t="s">
        <v>641</v>
      </c>
      <c r="S4022" s="3">
        <v>0</v>
      </c>
      <c r="T4022" s="3">
        <v>1</v>
      </c>
      <c r="U4022" s="3">
        <v>10</v>
      </c>
      <c r="V4022" s="2" t="s">
        <v>18257</v>
      </c>
      <c r="W4022" s="3">
        <v>1</v>
      </c>
      <c r="X4022" s="2" t="s">
        <v>18250</v>
      </c>
      <c r="Y4022" s="2" t="s">
        <v>18257</v>
      </c>
      <c r="Z4022" s="2" t="s">
        <v>18251</v>
      </c>
      <c r="AA4022" s="2" t="s">
        <v>641</v>
      </c>
      <c r="AB4022" s="2" t="s">
        <v>1479</v>
      </c>
      <c r="AC4022" s="3">
        <v>12</v>
      </c>
      <c r="AD4022" s="2" t="s">
        <v>18245</v>
      </c>
      <c r="AE4022" s="2" t="s">
        <v>18252</v>
      </c>
      <c r="AF4022" s="2" t="s">
        <v>18246</v>
      </c>
      <c r="AG4022" s="2" t="s">
        <v>18245</v>
      </c>
      <c r="AH4022" s="2" t="s">
        <v>18253</v>
      </c>
    </row>
    <row r="4023" s="1" customFormat="1" spans="1:34">
      <c r="A4023" s="2" t="s">
        <v>18245</v>
      </c>
      <c r="B4023" s="2" t="s">
        <v>18246</v>
      </c>
      <c r="C4023" s="2" t="s">
        <v>18246</v>
      </c>
      <c r="D4023" s="2"/>
      <c r="E4023" s="3">
        <v>2404770</v>
      </c>
      <c r="F4023" s="2" t="s">
        <v>1479</v>
      </c>
      <c r="G4023" s="2" t="s">
        <v>18247</v>
      </c>
      <c r="H4023" s="3">
        <v>223</v>
      </c>
      <c r="I4023" s="2" t="s">
        <v>1480</v>
      </c>
      <c r="J4023" s="3">
        <v>1490659</v>
      </c>
      <c r="K4023" s="2" t="s">
        <v>18247</v>
      </c>
      <c r="L4023" s="2"/>
      <c r="M4023" s="2" t="s">
        <v>4</v>
      </c>
      <c r="N4023" s="2" t="s">
        <v>57</v>
      </c>
      <c r="O4023" s="3">
        <v>2404770</v>
      </c>
      <c r="P4023" s="3">
        <v>223</v>
      </c>
      <c r="Q4023" s="2" t="s">
        <v>18248</v>
      </c>
      <c r="R4023" s="2" t="s">
        <v>641</v>
      </c>
      <c r="S4023" s="3">
        <v>0</v>
      </c>
      <c r="T4023" s="3">
        <v>1</v>
      </c>
      <c r="U4023" s="3">
        <v>30</v>
      </c>
      <c r="V4023" s="2" t="s">
        <v>18257</v>
      </c>
      <c r="W4023" s="3">
        <v>1</v>
      </c>
      <c r="X4023" s="2" t="s">
        <v>18250</v>
      </c>
      <c r="Y4023" s="2" t="s">
        <v>18257</v>
      </c>
      <c r="Z4023" s="2" t="s">
        <v>18251</v>
      </c>
      <c r="AA4023" s="2" t="s">
        <v>641</v>
      </c>
      <c r="AB4023" s="2" t="s">
        <v>1479</v>
      </c>
      <c r="AC4023" s="3">
        <v>12</v>
      </c>
      <c r="AD4023" s="2" t="s">
        <v>18245</v>
      </c>
      <c r="AE4023" s="2" t="s">
        <v>18252</v>
      </c>
      <c r="AF4023" s="2" t="s">
        <v>18246</v>
      </c>
      <c r="AG4023" s="2" t="s">
        <v>18245</v>
      </c>
      <c r="AH4023" s="2" t="s">
        <v>18253</v>
      </c>
    </row>
    <row r="4024" s="1" customFormat="1" spans="1:34">
      <c r="A4024" s="2" t="s">
        <v>18245</v>
      </c>
      <c r="B4024" s="2" t="s">
        <v>18246</v>
      </c>
      <c r="C4024" s="2" t="s">
        <v>18246</v>
      </c>
      <c r="D4024" s="2"/>
      <c r="E4024" s="3">
        <v>2404770</v>
      </c>
      <c r="F4024" s="2" t="s">
        <v>1479</v>
      </c>
      <c r="G4024" s="2" t="s">
        <v>18247</v>
      </c>
      <c r="H4024" s="3">
        <v>223</v>
      </c>
      <c r="I4024" s="2" t="s">
        <v>1480</v>
      </c>
      <c r="J4024" s="3">
        <v>1490659</v>
      </c>
      <c r="K4024" s="2" t="s">
        <v>18247</v>
      </c>
      <c r="L4024" s="2"/>
      <c r="M4024" s="2" t="s">
        <v>4</v>
      </c>
      <c r="N4024" s="2" t="s">
        <v>60</v>
      </c>
      <c r="O4024" s="3">
        <v>2404770</v>
      </c>
      <c r="P4024" s="3">
        <v>223</v>
      </c>
      <c r="Q4024" s="2" t="s">
        <v>18248</v>
      </c>
      <c r="R4024" s="2" t="s">
        <v>641</v>
      </c>
      <c r="S4024" s="3">
        <v>0</v>
      </c>
      <c r="T4024" s="3">
        <v>1</v>
      </c>
      <c r="U4024" s="3">
        <v>40</v>
      </c>
      <c r="V4024" s="2" t="s">
        <v>18259</v>
      </c>
      <c r="W4024" s="3">
        <v>1</v>
      </c>
      <c r="X4024" s="2" t="s">
        <v>18250</v>
      </c>
      <c r="Y4024" s="2" t="s">
        <v>18259</v>
      </c>
      <c r="Z4024" s="2" t="s">
        <v>18251</v>
      </c>
      <c r="AA4024" s="2" t="s">
        <v>641</v>
      </c>
      <c r="AB4024" s="2" t="s">
        <v>1479</v>
      </c>
      <c r="AC4024" s="3">
        <v>12</v>
      </c>
      <c r="AD4024" s="2" t="s">
        <v>18245</v>
      </c>
      <c r="AE4024" s="2" t="s">
        <v>18252</v>
      </c>
      <c r="AF4024" s="2" t="s">
        <v>18246</v>
      </c>
      <c r="AG4024" s="2" t="s">
        <v>18245</v>
      </c>
      <c r="AH4024" s="2" t="s">
        <v>18253</v>
      </c>
    </row>
    <row r="4025" s="1" customFormat="1" spans="1:34">
      <c r="A4025" s="2" t="s">
        <v>18245</v>
      </c>
      <c r="B4025" s="2" t="s">
        <v>18246</v>
      </c>
      <c r="C4025" s="2" t="s">
        <v>18246</v>
      </c>
      <c r="D4025" s="2"/>
      <c r="E4025" s="3">
        <v>2404770</v>
      </c>
      <c r="F4025" s="2" t="s">
        <v>1479</v>
      </c>
      <c r="G4025" s="2" t="s">
        <v>18247</v>
      </c>
      <c r="H4025" s="3">
        <v>223</v>
      </c>
      <c r="I4025" s="2" t="s">
        <v>1480</v>
      </c>
      <c r="J4025" s="3">
        <v>1490659</v>
      </c>
      <c r="K4025" s="2" t="s">
        <v>18247</v>
      </c>
      <c r="L4025" s="2"/>
      <c r="M4025" s="2" t="s">
        <v>4</v>
      </c>
      <c r="N4025" s="2" t="s">
        <v>63</v>
      </c>
      <c r="O4025" s="3">
        <v>2404770</v>
      </c>
      <c r="P4025" s="3">
        <v>223</v>
      </c>
      <c r="Q4025" s="2" t="s">
        <v>18248</v>
      </c>
      <c r="R4025" s="2" t="s">
        <v>641</v>
      </c>
      <c r="S4025" s="3">
        <v>0</v>
      </c>
      <c r="T4025" s="3">
        <v>1</v>
      </c>
      <c r="U4025" s="3">
        <v>50</v>
      </c>
      <c r="V4025" s="2" t="s">
        <v>18260</v>
      </c>
      <c r="W4025" s="3">
        <v>1</v>
      </c>
      <c r="X4025" s="2" t="s">
        <v>18250</v>
      </c>
      <c r="Y4025" s="2" t="s">
        <v>18260</v>
      </c>
      <c r="Z4025" s="2" t="s">
        <v>18251</v>
      </c>
      <c r="AA4025" s="2" t="s">
        <v>641</v>
      </c>
      <c r="AB4025" s="2" t="s">
        <v>1479</v>
      </c>
      <c r="AC4025" s="3">
        <v>12</v>
      </c>
      <c r="AD4025" s="2" t="s">
        <v>18245</v>
      </c>
      <c r="AE4025" s="2" t="s">
        <v>18252</v>
      </c>
      <c r="AF4025" s="2" t="s">
        <v>18246</v>
      </c>
      <c r="AG4025" s="2" t="s">
        <v>18245</v>
      </c>
      <c r="AH4025" s="2" t="s">
        <v>18253</v>
      </c>
    </row>
    <row r="4026" s="1" customFormat="1" spans="1:34">
      <c r="A4026" s="2" t="s">
        <v>18245</v>
      </c>
      <c r="B4026" s="2" t="s">
        <v>18246</v>
      </c>
      <c r="C4026" s="2" t="s">
        <v>18246</v>
      </c>
      <c r="D4026" s="2"/>
      <c r="E4026" s="3">
        <v>2404770</v>
      </c>
      <c r="F4026" s="2" t="s">
        <v>1479</v>
      </c>
      <c r="G4026" s="2" t="s">
        <v>18247</v>
      </c>
      <c r="H4026" s="3">
        <v>223</v>
      </c>
      <c r="I4026" s="2" t="s">
        <v>1480</v>
      </c>
      <c r="J4026" s="3">
        <v>1490659</v>
      </c>
      <c r="K4026" s="2" t="s">
        <v>18247</v>
      </c>
      <c r="L4026" s="2"/>
      <c r="M4026" s="2" t="s">
        <v>4</v>
      </c>
      <c r="N4026" s="2" t="s">
        <v>135</v>
      </c>
      <c r="O4026" s="3">
        <v>2404770</v>
      </c>
      <c r="P4026" s="3">
        <v>223</v>
      </c>
      <c r="Q4026" s="2" t="s">
        <v>18248</v>
      </c>
      <c r="R4026" s="2" t="s">
        <v>641</v>
      </c>
      <c r="S4026" s="3">
        <v>0</v>
      </c>
      <c r="T4026" s="3">
        <v>1</v>
      </c>
      <c r="U4026" s="3">
        <v>60</v>
      </c>
      <c r="V4026" s="2" t="s">
        <v>18267</v>
      </c>
      <c r="W4026" s="3">
        <v>1</v>
      </c>
      <c r="X4026" s="2" t="s">
        <v>18250</v>
      </c>
      <c r="Y4026" s="2" t="s">
        <v>18267</v>
      </c>
      <c r="Z4026" s="2" t="s">
        <v>18251</v>
      </c>
      <c r="AA4026" s="2" t="s">
        <v>641</v>
      </c>
      <c r="AB4026" s="2" t="s">
        <v>1479</v>
      </c>
      <c r="AC4026" s="3">
        <v>12</v>
      </c>
      <c r="AD4026" s="2" t="s">
        <v>18245</v>
      </c>
      <c r="AE4026" s="2" t="s">
        <v>18252</v>
      </c>
      <c r="AF4026" s="2" t="s">
        <v>18246</v>
      </c>
      <c r="AG4026" s="2" t="s">
        <v>18245</v>
      </c>
      <c r="AH4026" s="2" t="s">
        <v>18253</v>
      </c>
    </row>
    <row r="4027" s="1" customFormat="1" spans="1:34">
      <c r="A4027" s="2" t="s">
        <v>18245</v>
      </c>
      <c r="B4027" s="2" t="s">
        <v>18246</v>
      </c>
      <c r="C4027" s="2" t="s">
        <v>18246</v>
      </c>
      <c r="D4027" s="2"/>
      <c r="E4027" s="3">
        <v>2404770</v>
      </c>
      <c r="F4027" s="2" t="s">
        <v>1479</v>
      </c>
      <c r="G4027" s="2" t="s">
        <v>18247</v>
      </c>
      <c r="H4027" s="3">
        <v>223</v>
      </c>
      <c r="I4027" s="2" t="s">
        <v>1480</v>
      </c>
      <c r="J4027" s="3">
        <v>1661767</v>
      </c>
      <c r="K4027" s="2" t="s">
        <v>18247</v>
      </c>
      <c r="L4027" s="2"/>
      <c r="M4027" s="2" t="s">
        <v>4</v>
      </c>
      <c r="N4027" s="2" t="s">
        <v>405</v>
      </c>
      <c r="O4027" s="3">
        <v>2404770</v>
      </c>
      <c r="P4027" s="3">
        <v>223</v>
      </c>
      <c r="Q4027" s="2" t="s">
        <v>18248</v>
      </c>
      <c r="R4027" s="2" t="s">
        <v>875</v>
      </c>
      <c r="S4027" s="3">
        <v>0</v>
      </c>
      <c r="T4027" s="3">
        <v>1</v>
      </c>
      <c r="U4027" s="3">
        <v>30</v>
      </c>
      <c r="V4027" s="2" t="s">
        <v>18286</v>
      </c>
      <c r="W4027" s="3">
        <v>1</v>
      </c>
      <c r="X4027" s="2" t="s">
        <v>18250</v>
      </c>
      <c r="Y4027" s="2" t="s">
        <v>18286</v>
      </c>
      <c r="Z4027" s="2" t="s">
        <v>18251</v>
      </c>
      <c r="AA4027" s="2" t="s">
        <v>875</v>
      </c>
      <c r="AB4027" s="2" t="s">
        <v>1479</v>
      </c>
      <c r="AC4027" s="3">
        <v>12</v>
      </c>
      <c r="AD4027" s="2" t="s">
        <v>18245</v>
      </c>
      <c r="AE4027" s="2" t="s">
        <v>18252</v>
      </c>
      <c r="AF4027" s="2" t="s">
        <v>18246</v>
      </c>
      <c r="AG4027" s="2" t="s">
        <v>18245</v>
      </c>
      <c r="AH4027" s="2" t="s">
        <v>18253</v>
      </c>
    </row>
    <row r="4028" s="1" customFormat="1" spans="1:34">
      <c r="A4028" s="2" t="s">
        <v>18245</v>
      </c>
      <c r="B4028" s="2" t="s">
        <v>18246</v>
      </c>
      <c r="C4028" s="2" t="s">
        <v>18246</v>
      </c>
      <c r="D4028" s="2"/>
      <c r="E4028" s="3">
        <v>2404770</v>
      </c>
      <c r="F4028" s="2" t="s">
        <v>1479</v>
      </c>
      <c r="G4028" s="2" t="s">
        <v>18247</v>
      </c>
      <c r="H4028" s="3">
        <v>223</v>
      </c>
      <c r="I4028" s="2" t="s">
        <v>1480</v>
      </c>
      <c r="J4028" s="3">
        <v>1661789</v>
      </c>
      <c r="K4028" s="2" t="s">
        <v>18247</v>
      </c>
      <c r="L4028" s="2"/>
      <c r="M4028" s="2" t="s">
        <v>4</v>
      </c>
      <c r="N4028" s="2" t="s">
        <v>745</v>
      </c>
      <c r="O4028" s="3">
        <v>2404770</v>
      </c>
      <c r="P4028" s="3">
        <v>223</v>
      </c>
      <c r="Q4028" s="2" t="s">
        <v>18248</v>
      </c>
      <c r="R4028" s="2" t="s">
        <v>876</v>
      </c>
      <c r="S4028" s="3">
        <v>0</v>
      </c>
      <c r="T4028" s="3">
        <v>1</v>
      </c>
      <c r="U4028" s="3">
        <v>30</v>
      </c>
      <c r="V4028" s="2" t="s">
        <v>18310</v>
      </c>
      <c r="W4028" s="3">
        <v>1</v>
      </c>
      <c r="X4028" s="2" t="s">
        <v>18250</v>
      </c>
      <c r="Y4028" s="2" t="s">
        <v>18310</v>
      </c>
      <c r="Z4028" s="2" t="s">
        <v>18251</v>
      </c>
      <c r="AA4028" s="2" t="s">
        <v>876</v>
      </c>
      <c r="AB4028" s="2" t="s">
        <v>1479</v>
      </c>
      <c r="AC4028" s="3">
        <v>12</v>
      </c>
      <c r="AD4028" s="2" t="s">
        <v>18245</v>
      </c>
      <c r="AE4028" s="2" t="s">
        <v>18252</v>
      </c>
      <c r="AF4028" s="2" t="s">
        <v>18246</v>
      </c>
      <c r="AG4028" s="2" t="s">
        <v>18245</v>
      </c>
      <c r="AH4028" s="2" t="s">
        <v>18253</v>
      </c>
    </row>
    <row r="4029" s="1" customFormat="1" spans="1:34">
      <c r="A4029" s="2" t="s">
        <v>18245</v>
      </c>
      <c r="B4029" s="2" t="s">
        <v>18246</v>
      </c>
      <c r="C4029" s="2" t="s">
        <v>18246</v>
      </c>
      <c r="D4029" s="2"/>
      <c r="E4029" s="3">
        <v>2404770</v>
      </c>
      <c r="F4029" s="2" t="s">
        <v>1479</v>
      </c>
      <c r="G4029" s="2" t="s">
        <v>18247</v>
      </c>
      <c r="H4029" s="3">
        <v>223</v>
      </c>
      <c r="I4029" s="2" t="s">
        <v>1480</v>
      </c>
      <c r="J4029" s="3">
        <v>2397442</v>
      </c>
      <c r="K4029" s="2" t="s">
        <v>18247</v>
      </c>
      <c r="L4029" s="2"/>
      <c r="M4029" s="2" t="s">
        <v>4</v>
      </c>
      <c r="N4029" s="2" t="s">
        <v>745</v>
      </c>
      <c r="O4029" s="3">
        <v>2404770</v>
      </c>
      <c r="P4029" s="3">
        <v>223</v>
      </c>
      <c r="Q4029" s="2" t="s">
        <v>18248</v>
      </c>
      <c r="R4029" s="2" t="s">
        <v>877</v>
      </c>
      <c r="S4029" s="3">
        <v>0</v>
      </c>
      <c r="T4029" s="3">
        <v>1</v>
      </c>
      <c r="U4029" s="3">
        <v>30</v>
      </c>
      <c r="V4029" s="2" t="s">
        <v>18310</v>
      </c>
      <c r="W4029" s="3">
        <v>1</v>
      </c>
      <c r="X4029" s="2" t="s">
        <v>18250</v>
      </c>
      <c r="Y4029" s="2" t="s">
        <v>18310</v>
      </c>
      <c r="Z4029" s="2" t="s">
        <v>18251</v>
      </c>
      <c r="AA4029" s="2" t="s">
        <v>877</v>
      </c>
      <c r="AB4029" s="2" t="s">
        <v>1479</v>
      </c>
      <c r="AC4029" s="3">
        <v>12</v>
      </c>
      <c r="AD4029" s="2" t="s">
        <v>18245</v>
      </c>
      <c r="AE4029" s="2" t="s">
        <v>18252</v>
      </c>
      <c r="AF4029" s="2" t="s">
        <v>18246</v>
      </c>
      <c r="AG4029" s="2" t="s">
        <v>18245</v>
      </c>
      <c r="AH4029" s="2" t="s">
        <v>18253</v>
      </c>
    </row>
    <row r="4030" s="1" customFormat="1" spans="1:34">
      <c r="A4030" s="2" t="s">
        <v>18245</v>
      </c>
      <c r="B4030" s="2" t="s">
        <v>18246</v>
      </c>
      <c r="C4030" s="2" t="s">
        <v>18246</v>
      </c>
      <c r="D4030" s="2"/>
      <c r="E4030" s="3">
        <v>2404770</v>
      </c>
      <c r="F4030" s="2" t="s">
        <v>1479</v>
      </c>
      <c r="G4030" s="2" t="s">
        <v>18247</v>
      </c>
      <c r="H4030" s="3">
        <v>223</v>
      </c>
      <c r="I4030" s="2" t="s">
        <v>1480</v>
      </c>
      <c r="J4030" s="3">
        <v>2404770</v>
      </c>
      <c r="K4030" s="2" t="s">
        <v>18247</v>
      </c>
      <c r="L4030" s="2"/>
      <c r="M4030" s="2" t="s">
        <v>4</v>
      </c>
      <c r="N4030" s="2" t="s">
        <v>166</v>
      </c>
      <c r="O4030" s="3">
        <v>2404770</v>
      </c>
      <c r="P4030" s="3">
        <v>223</v>
      </c>
      <c r="Q4030" s="2" t="s">
        <v>18248</v>
      </c>
      <c r="R4030" s="2" t="s">
        <v>1479</v>
      </c>
      <c r="S4030" s="3">
        <v>0</v>
      </c>
      <c r="T4030" s="3">
        <v>1</v>
      </c>
      <c r="U4030" s="3">
        <v>10</v>
      </c>
      <c r="V4030" s="2" t="s">
        <v>18269</v>
      </c>
      <c r="W4030" s="3">
        <v>1</v>
      </c>
      <c r="X4030" s="2" t="s">
        <v>18250</v>
      </c>
      <c r="Y4030" s="2" t="s">
        <v>18269</v>
      </c>
      <c r="Z4030" s="2" t="s">
        <v>18251</v>
      </c>
      <c r="AA4030" s="2" t="s">
        <v>1479</v>
      </c>
      <c r="AB4030" s="2" t="s">
        <v>1479</v>
      </c>
      <c r="AC4030" s="3">
        <v>12</v>
      </c>
      <c r="AD4030" s="2" t="s">
        <v>18245</v>
      </c>
      <c r="AE4030" s="2" t="s">
        <v>18252</v>
      </c>
      <c r="AF4030" s="2" t="s">
        <v>18246</v>
      </c>
      <c r="AG4030" s="2" t="s">
        <v>18245</v>
      </c>
      <c r="AH4030" s="2" t="s">
        <v>18253</v>
      </c>
    </row>
    <row r="4031" s="1" customFormat="1" spans="1:34">
      <c r="A4031" s="2" t="s">
        <v>18245</v>
      </c>
      <c r="B4031" s="2" t="s">
        <v>18246</v>
      </c>
      <c r="C4031" s="2" t="s">
        <v>18246</v>
      </c>
      <c r="D4031" s="2"/>
      <c r="E4031" s="3">
        <v>2404770</v>
      </c>
      <c r="F4031" s="2" t="s">
        <v>1479</v>
      </c>
      <c r="G4031" s="2" t="s">
        <v>18247</v>
      </c>
      <c r="H4031" s="3">
        <v>223</v>
      </c>
      <c r="I4031" s="2" t="s">
        <v>1480</v>
      </c>
      <c r="J4031" s="3">
        <v>2404770</v>
      </c>
      <c r="K4031" s="2" t="s">
        <v>18247</v>
      </c>
      <c r="L4031" s="2"/>
      <c r="M4031" s="2" t="s">
        <v>4</v>
      </c>
      <c r="N4031" s="2" t="s">
        <v>594</v>
      </c>
      <c r="O4031" s="3">
        <v>2404770</v>
      </c>
      <c r="P4031" s="3">
        <v>223</v>
      </c>
      <c r="Q4031" s="2" t="s">
        <v>18248</v>
      </c>
      <c r="R4031" s="2" t="s">
        <v>1479</v>
      </c>
      <c r="S4031" s="3">
        <v>0</v>
      </c>
      <c r="T4031" s="3">
        <v>1</v>
      </c>
      <c r="U4031" s="3">
        <v>20</v>
      </c>
      <c r="V4031" s="2" t="s">
        <v>18287</v>
      </c>
      <c r="W4031" s="3">
        <v>1</v>
      </c>
      <c r="X4031" s="2" t="s">
        <v>18250</v>
      </c>
      <c r="Y4031" s="2" t="s">
        <v>18287</v>
      </c>
      <c r="Z4031" s="2" t="s">
        <v>18251</v>
      </c>
      <c r="AA4031" s="2" t="s">
        <v>1479</v>
      </c>
      <c r="AB4031" s="2" t="s">
        <v>1479</v>
      </c>
      <c r="AC4031" s="3">
        <v>12</v>
      </c>
      <c r="AD4031" s="2" t="s">
        <v>18245</v>
      </c>
      <c r="AE4031" s="2" t="s">
        <v>18252</v>
      </c>
      <c r="AF4031" s="2" t="s">
        <v>18246</v>
      </c>
      <c r="AG4031" s="2" t="s">
        <v>18245</v>
      </c>
      <c r="AH4031" s="2" t="s">
        <v>18253</v>
      </c>
    </row>
    <row r="4032" s="1" customFormat="1" spans="1:34">
      <c r="A4032" s="2" t="s">
        <v>18245</v>
      </c>
      <c r="B4032" s="2" t="s">
        <v>18246</v>
      </c>
      <c r="C4032" s="2" t="s">
        <v>18246</v>
      </c>
      <c r="D4032" s="2"/>
      <c r="E4032" s="3">
        <v>2414318</v>
      </c>
      <c r="F4032" s="2" t="s">
        <v>1481</v>
      </c>
      <c r="G4032" s="2" t="s">
        <v>18247</v>
      </c>
      <c r="H4032" s="3">
        <v>223</v>
      </c>
      <c r="I4032" s="2" t="s">
        <v>1482</v>
      </c>
      <c r="J4032" s="3">
        <v>2414318</v>
      </c>
      <c r="K4032" s="2" t="s">
        <v>18247</v>
      </c>
      <c r="L4032" s="2"/>
      <c r="M4032" s="2" t="s">
        <v>4</v>
      </c>
      <c r="N4032" s="2" t="s">
        <v>319</v>
      </c>
      <c r="O4032" s="3">
        <v>2414318</v>
      </c>
      <c r="P4032" s="3">
        <v>223</v>
      </c>
      <c r="Q4032" s="2" t="s">
        <v>18248</v>
      </c>
      <c r="R4032" s="2" t="s">
        <v>1481</v>
      </c>
      <c r="S4032" s="3">
        <v>0</v>
      </c>
      <c r="T4032" s="3">
        <v>1</v>
      </c>
      <c r="U4032" s="3">
        <v>20</v>
      </c>
      <c r="V4032" s="2" t="s">
        <v>18283</v>
      </c>
      <c r="W4032" s="3">
        <v>1</v>
      </c>
      <c r="X4032" s="2" t="s">
        <v>18250</v>
      </c>
      <c r="Y4032" s="2" t="s">
        <v>18283</v>
      </c>
      <c r="Z4032" s="2" t="s">
        <v>18251</v>
      </c>
      <c r="AA4032" s="2" t="s">
        <v>1481</v>
      </c>
      <c r="AB4032" s="2" t="s">
        <v>1481</v>
      </c>
      <c r="AC4032" s="3">
        <v>1</v>
      </c>
      <c r="AD4032" s="2" t="s">
        <v>18245</v>
      </c>
      <c r="AE4032" s="2" t="s">
        <v>18252</v>
      </c>
      <c r="AF4032" s="2" t="s">
        <v>18246</v>
      </c>
      <c r="AG4032" s="2" t="s">
        <v>18245</v>
      </c>
      <c r="AH4032" s="2" t="s">
        <v>18253</v>
      </c>
    </row>
    <row r="4033" s="1" customFormat="1" spans="1:34">
      <c r="A4033" s="2" t="s">
        <v>18245</v>
      </c>
      <c r="B4033" s="2" t="s">
        <v>18246</v>
      </c>
      <c r="C4033" s="2" t="s">
        <v>18246</v>
      </c>
      <c r="D4033" s="2"/>
      <c r="E4033" s="3">
        <v>2414358</v>
      </c>
      <c r="F4033" s="2" t="s">
        <v>1483</v>
      </c>
      <c r="G4033" s="2" t="s">
        <v>18247</v>
      </c>
      <c r="H4033" s="3">
        <v>223</v>
      </c>
      <c r="I4033" s="2" t="s">
        <v>1484</v>
      </c>
      <c r="J4033" s="3">
        <v>2414358</v>
      </c>
      <c r="K4033" s="2" t="s">
        <v>18247</v>
      </c>
      <c r="L4033" s="2"/>
      <c r="M4033" s="2" t="s">
        <v>4</v>
      </c>
      <c r="N4033" s="2" t="s">
        <v>319</v>
      </c>
      <c r="O4033" s="3">
        <v>2414358</v>
      </c>
      <c r="P4033" s="3">
        <v>223</v>
      </c>
      <c r="Q4033" s="2" t="s">
        <v>18248</v>
      </c>
      <c r="R4033" s="2" t="s">
        <v>1483</v>
      </c>
      <c r="S4033" s="3">
        <v>0</v>
      </c>
      <c r="T4033" s="3">
        <v>1</v>
      </c>
      <c r="U4033" s="3">
        <v>20</v>
      </c>
      <c r="V4033" s="2" t="s">
        <v>18283</v>
      </c>
      <c r="W4033" s="3">
        <v>1</v>
      </c>
      <c r="X4033" s="2" t="s">
        <v>18250</v>
      </c>
      <c r="Y4033" s="2" t="s">
        <v>18283</v>
      </c>
      <c r="Z4033" s="2" t="s">
        <v>18251</v>
      </c>
      <c r="AA4033" s="2" t="s">
        <v>1483</v>
      </c>
      <c r="AB4033" s="2" t="s">
        <v>1483</v>
      </c>
      <c r="AC4033" s="3">
        <v>1</v>
      </c>
      <c r="AD4033" s="2" t="s">
        <v>18245</v>
      </c>
      <c r="AE4033" s="2" t="s">
        <v>18252</v>
      </c>
      <c r="AF4033" s="2" t="s">
        <v>18246</v>
      </c>
      <c r="AG4033" s="2" t="s">
        <v>18245</v>
      </c>
      <c r="AH4033" s="2" t="s">
        <v>18253</v>
      </c>
    </row>
    <row r="4034" s="1" customFormat="1" spans="1:34">
      <c r="A4034" s="2" t="s">
        <v>18245</v>
      </c>
      <c r="B4034" s="2" t="s">
        <v>18246</v>
      </c>
      <c r="C4034" s="2" t="s">
        <v>18246</v>
      </c>
      <c r="D4034" s="2"/>
      <c r="E4034" s="3">
        <v>2414551</v>
      </c>
      <c r="F4034" s="2" t="s">
        <v>1451</v>
      </c>
      <c r="G4034" s="2" t="s">
        <v>18247</v>
      </c>
      <c r="H4034" s="3">
        <v>223</v>
      </c>
      <c r="I4034" s="2" t="s">
        <v>1485</v>
      </c>
      <c r="J4034" s="3">
        <v>2414551</v>
      </c>
      <c r="K4034" s="2" t="s">
        <v>18247</v>
      </c>
      <c r="L4034" s="2"/>
      <c r="M4034" s="2" t="s">
        <v>4</v>
      </c>
      <c r="N4034" s="2" t="s">
        <v>252</v>
      </c>
      <c r="O4034" s="3">
        <v>2414551</v>
      </c>
      <c r="P4034" s="3">
        <v>223</v>
      </c>
      <c r="Q4034" s="2" t="s">
        <v>18248</v>
      </c>
      <c r="R4034" s="2" t="s">
        <v>1451</v>
      </c>
      <c r="S4034" s="3">
        <v>0</v>
      </c>
      <c r="T4034" s="3">
        <v>1</v>
      </c>
      <c r="U4034" s="3">
        <v>10</v>
      </c>
      <c r="V4034" s="2" t="s">
        <v>18276</v>
      </c>
      <c r="W4034" s="3">
        <v>1</v>
      </c>
      <c r="X4034" s="2" t="s">
        <v>18250</v>
      </c>
      <c r="Y4034" s="2" t="s">
        <v>18276</v>
      </c>
      <c r="Z4034" s="2" t="s">
        <v>18251</v>
      </c>
      <c r="AA4034" s="2" t="s">
        <v>1451</v>
      </c>
      <c r="AB4034" s="2" t="s">
        <v>1451</v>
      </c>
      <c r="AC4034" s="3">
        <v>1</v>
      </c>
      <c r="AD4034" s="2" t="s">
        <v>18245</v>
      </c>
      <c r="AE4034" s="2" t="s">
        <v>18252</v>
      </c>
      <c r="AF4034" s="2" t="s">
        <v>18246</v>
      </c>
      <c r="AG4034" s="2" t="s">
        <v>18245</v>
      </c>
      <c r="AH4034" s="2" t="s">
        <v>18253</v>
      </c>
    </row>
    <row r="4035" s="1" customFormat="1" spans="1:34">
      <c r="A4035" s="2" t="s">
        <v>18245</v>
      </c>
      <c r="B4035" s="2" t="s">
        <v>18246</v>
      </c>
      <c r="C4035" s="2" t="s">
        <v>18246</v>
      </c>
      <c r="D4035" s="2"/>
      <c r="E4035" s="3">
        <v>2414552</v>
      </c>
      <c r="F4035" s="2" t="s">
        <v>1452</v>
      </c>
      <c r="G4035" s="2" t="s">
        <v>18247</v>
      </c>
      <c r="H4035" s="3">
        <v>223</v>
      </c>
      <c r="I4035" s="2" t="s">
        <v>1486</v>
      </c>
      <c r="J4035" s="3">
        <v>2414552</v>
      </c>
      <c r="K4035" s="2" t="s">
        <v>18247</v>
      </c>
      <c r="L4035" s="2"/>
      <c r="M4035" s="2" t="s">
        <v>4</v>
      </c>
      <c r="N4035" s="2" t="s">
        <v>252</v>
      </c>
      <c r="O4035" s="3">
        <v>2414552</v>
      </c>
      <c r="P4035" s="3">
        <v>223</v>
      </c>
      <c r="Q4035" s="2" t="s">
        <v>18248</v>
      </c>
      <c r="R4035" s="2" t="s">
        <v>1452</v>
      </c>
      <c r="S4035" s="3">
        <v>0</v>
      </c>
      <c r="T4035" s="3">
        <v>1</v>
      </c>
      <c r="U4035" s="3">
        <v>10</v>
      </c>
      <c r="V4035" s="2" t="s">
        <v>18276</v>
      </c>
      <c r="W4035" s="3">
        <v>1</v>
      </c>
      <c r="X4035" s="2" t="s">
        <v>18250</v>
      </c>
      <c r="Y4035" s="2" t="s">
        <v>18276</v>
      </c>
      <c r="Z4035" s="2" t="s">
        <v>18251</v>
      </c>
      <c r="AA4035" s="2" t="s">
        <v>1452</v>
      </c>
      <c r="AB4035" s="2" t="s">
        <v>1452</v>
      </c>
      <c r="AC4035" s="3">
        <v>1</v>
      </c>
      <c r="AD4035" s="2" t="s">
        <v>18245</v>
      </c>
      <c r="AE4035" s="2" t="s">
        <v>18252</v>
      </c>
      <c r="AF4035" s="2" t="s">
        <v>18246</v>
      </c>
      <c r="AG4035" s="2" t="s">
        <v>18245</v>
      </c>
      <c r="AH4035" s="2" t="s">
        <v>18253</v>
      </c>
    </row>
    <row r="4036" s="1" customFormat="1" spans="1:34">
      <c r="A4036" s="2" t="s">
        <v>18245</v>
      </c>
      <c r="B4036" s="2" t="s">
        <v>18246</v>
      </c>
      <c r="C4036" s="2" t="s">
        <v>18246</v>
      </c>
      <c r="D4036" s="2"/>
      <c r="E4036" s="3">
        <v>2420007</v>
      </c>
      <c r="F4036" s="2" t="s">
        <v>1467</v>
      </c>
      <c r="G4036" s="2" t="s">
        <v>18247</v>
      </c>
      <c r="H4036" s="3">
        <v>223</v>
      </c>
      <c r="I4036" s="2" t="s">
        <v>1487</v>
      </c>
      <c r="J4036" s="3">
        <v>2420007</v>
      </c>
      <c r="K4036" s="2" t="s">
        <v>18247</v>
      </c>
      <c r="L4036" s="2"/>
      <c r="M4036" s="2" t="s">
        <v>4</v>
      </c>
      <c r="N4036" s="2" t="s">
        <v>106</v>
      </c>
      <c r="O4036" s="3">
        <v>2420007</v>
      </c>
      <c r="P4036" s="3">
        <v>223</v>
      </c>
      <c r="Q4036" s="2" t="s">
        <v>18248</v>
      </c>
      <c r="R4036" s="2" t="s">
        <v>1467</v>
      </c>
      <c r="S4036" s="3">
        <v>0</v>
      </c>
      <c r="T4036" s="3">
        <v>1</v>
      </c>
      <c r="U4036" s="3">
        <v>20</v>
      </c>
      <c r="V4036" s="2" t="s">
        <v>18264</v>
      </c>
      <c r="W4036" s="3">
        <v>1</v>
      </c>
      <c r="X4036" s="2" t="s">
        <v>18250</v>
      </c>
      <c r="Y4036" s="2" t="s">
        <v>18264</v>
      </c>
      <c r="Z4036" s="2" t="s">
        <v>18251</v>
      </c>
      <c r="AA4036" s="2" t="s">
        <v>1467</v>
      </c>
      <c r="AB4036" s="2" t="s">
        <v>1467</v>
      </c>
      <c r="AC4036" s="3">
        <v>1</v>
      </c>
      <c r="AD4036" s="2" t="s">
        <v>18245</v>
      </c>
      <c r="AE4036" s="2" t="s">
        <v>18252</v>
      </c>
      <c r="AF4036" s="2" t="s">
        <v>18246</v>
      </c>
      <c r="AG4036" s="2" t="s">
        <v>18245</v>
      </c>
      <c r="AH4036" s="2" t="s">
        <v>18253</v>
      </c>
    </row>
    <row r="4037" s="1" customFormat="1" spans="1:34">
      <c r="A4037" s="2" t="s">
        <v>18245</v>
      </c>
      <c r="B4037" s="2" t="s">
        <v>18246</v>
      </c>
      <c r="C4037" s="2" t="s">
        <v>18246</v>
      </c>
      <c r="D4037" s="2"/>
      <c r="E4037" s="3">
        <v>2420008</v>
      </c>
      <c r="F4037" s="2" t="s">
        <v>1471</v>
      </c>
      <c r="G4037" s="2" t="s">
        <v>18247</v>
      </c>
      <c r="H4037" s="3">
        <v>223</v>
      </c>
      <c r="I4037" s="2" t="s">
        <v>1488</v>
      </c>
      <c r="J4037" s="3">
        <v>2420008</v>
      </c>
      <c r="K4037" s="2" t="s">
        <v>18247</v>
      </c>
      <c r="L4037" s="2"/>
      <c r="M4037" s="2" t="s">
        <v>4</v>
      </c>
      <c r="N4037" s="2" t="s">
        <v>106</v>
      </c>
      <c r="O4037" s="3">
        <v>2420008</v>
      </c>
      <c r="P4037" s="3">
        <v>223</v>
      </c>
      <c r="Q4037" s="2" t="s">
        <v>18248</v>
      </c>
      <c r="R4037" s="2" t="s">
        <v>1471</v>
      </c>
      <c r="S4037" s="3">
        <v>0</v>
      </c>
      <c r="T4037" s="3">
        <v>1</v>
      </c>
      <c r="U4037" s="3">
        <v>20</v>
      </c>
      <c r="V4037" s="2" t="s">
        <v>18264</v>
      </c>
      <c r="W4037" s="3">
        <v>1</v>
      </c>
      <c r="X4037" s="2" t="s">
        <v>18250</v>
      </c>
      <c r="Y4037" s="2" t="s">
        <v>18264</v>
      </c>
      <c r="Z4037" s="2" t="s">
        <v>18251</v>
      </c>
      <c r="AA4037" s="2" t="s">
        <v>1471</v>
      </c>
      <c r="AB4037" s="2" t="s">
        <v>1471</v>
      </c>
      <c r="AC4037" s="3">
        <v>1</v>
      </c>
      <c r="AD4037" s="2" t="s">
        <v>18245</v>
      </c>
      <c r="AE4037" s="2" t="s">
        <v>18252</v>
      </c>
      <c r="AF4037" s="2" t="s">
        <v>18246</v>
      </c>
      <c r="AG4037" s="2" t="s">
        <v>18245</v>
      </c>
      <c r="AH4037" s="2" t="s">
        <v>18253</v>
      </c>
    </row>
    <row r="4038" s="1" customFormat="1" spans="1:34">
      <c r="A4038" s="2" t="s">
        <v>18245</v>
      </c>
      <c r="B4038" s="2" t="s">
        <v>18246</v>
      </c>
      <c r="C4038" s="2" t="s">
        <v>18246</v>
      </c>
      <c r="D4038" s="2"/>
      <c r="E4038" s="3">
        <v>2420011</v>
      </c>
      <c r="F4038" s="2" t="s">
        <v>1468</v>
      </c>
      <c r="G4038" s="2" t="s">
        <v>18247</v>
      </c>
      <c r="H4038" s="3">
        <v>223</v>
      </c>
      <c r="I4038" s="2" t="s">
        <v>1489</v>
      </c>
      <c r="J4038" s="3">
        <v>2420011</v>
      </c>
      <c r="K4038" s="2" t="s">
        <v>18247</v>
      </c>
      <c r="L4038" s="2"/>
      <c r="M4038" s="2" t="s">
        <v>4</v>
      </c>
      <c r="N4038" s="2" t="s">
        <v>337</v>
      </c>
      <c r="O4038" s="3">
        <v>2420011</v>
      </c>
      <c r="P4038" s="3">
        <v>223</v>
      </c>
      <c r="Q4038" s="2" t="s">
        <v>18248</v>
      </c>
      <c r="R4038" s="2" t="s">
        <v>1468</v>
      </c>
      <c r="S4038" s="3">
        <v>0</v>
      </c>
      <c r="T4038" s="3">
        <v>1</v>
      </c>
      <c r="U4038" s="3">
        <v>20</v>
      </c>
      <c r="V4038" s="2" t="s">
        <v>18285</v>
      </c>
      <c r="W4038" s="3">
        <v>1</v>
      </c>
      <c r="X4038" s="2" t="s">
        <v>18250</v>
      </c>
      <c r="Y4038" s="2" t="s">
        <v>18285</v>
      </c>
      <c r="Z4038" s="2" t="s">
        <v>18251</v>
      </c>
      <c r="AA4038" s="2" t="s">
        <v>1468</v>
      </c>
      <c r="AB4038" s="2" t="s">
        <v>1468</v>
      </c>
      <c r="AC4038" s="3">
        <v>1</v>
      </c>
      <c r="AD4038" s="2" t="s">
        <v>18245</v>
      </c>
      <c r="AE4038" s="2" t="s">
        <v>18252</v>
      </c>
      <c r="AF4038" s="2" t="s">
        <v>18246</v>
      </c>
      <c r="AG4038" s="2" t="s">
        <v>18245</v>
      </c>
      <c r="AH4038" s="2" t="s">
        <v>18253</v>
      </c>
    </row>
    <row r="4039" s="1" customFormat="1" spans="1:34">
      <c r="A4039" s="2" t="s">
        <v>18245</v>
      </c>
      <c r="B4039" s="2" t="s">
        <v>18246</v>
      </c>
      <c r="C4039" s="2" t="s">
        <v>18246</v>
      </c>
      <c r="D4039" s="2"/>
      <c r="E4039" s="3">
        <v>2428669</v>
      </c>
      <c r="F4039" s="2" t="s">
        <v>1490</v>
      </c>
      <c r="G4039" s="2" t="s">
        <v>18247</v>
      </c>
      <c r="H4039" s="3">
        <v>223</v>
      </c>
      <c r="I4039" s="2" t="s">
        <v>1491</v>
      </c>
      <c r="J4039" s="3">
        <v>1245133</v>
      </c>
      <c r="K4039" s="2" t="s">
        <v>18247</v>
      </c>
      <c r="L4039" s="2"/>
      <c r="M4039" s="2" t="s">
        <v>4</v>
      </c>
      <c r="N4039" s="2" t="s">
        <v>50</v>
      </c>
      <c r="O4039" s="3">
        <v>2428669</v>
      </c>
      <c r="P4039" s="3">
        <v>223</v>
      </c>
      <c r="Q4039" s="2" t="s">
        <v>18248</v>
      </c>
      <c r="R4039" s="2" t="s">
        <v>174</v>
      </c>
      <c r="S4039" s="3">
        <v>0</v>
      </c>
      <c r="T4039" s="3">
        <v>1</v>
      </c>
      <c r="U4039" s="3">
        <v>10</v>
      </c>
      <c r="V4039" s="2" t="s">
        <v>18257</v>
      </c>
      <c r="W4039" s="3">
        <v>1</v>
      </c>
      <c r="X4039" s="2" t="s">
        <v>18250</v>
      </c>
      <c r="Y4039" s="2" t="s">
        <v>18257</v>
      </c>
      <c r="Z4039" s="2" t="s">
        <v>18251</v>
      </c>
      <c r="AA4039" s="2" t="s">
        <v>174</v>
      </c>
      <c r="AB4039" s="2" t="s">
        <v>1490</v>
      </c>
      <c r="AC4039" s="3">
        <v>9</v>
      </c>
      <c r="AD4039" s="2" t="s">
        <v>18245</v>
      </c>
      <c r="AE4039" s="2" t="s">
        <v>18252</v>
      </c>
      <c r="AF4039" s="2" t="s">
        <v>18246</v>
      </c>
      <c r="AG4039" s="2" t="s">
        <v>18245</v>
      </c>
      <c r="AH4039" s="2" t="s">
        <v>18253</v>
      </c>
    </row>
    <row r="4040" s="1" customFormat="1" spans="1:34">
      <c r="A4040" s="2" t="s">
        <v>18245</v>
      </c>
      <c r="B4040" s="2" t="s">
        <v>18246</v>
      </c>
      <c r="C4040" s="2" t="s">
        <v>18246</v>
      </c>
      <c r="D4040" s="2"/>
      <c r="E4040" s="3">
        <v>2428669</v>
      </c>
      <c r="F4040" s="2" t="s">
        <v>1490</v>
      </c>
      <c r="G4040" s="2" t="s">
        <v>18247</v>
      </c>
      <c r="H4040" s="3">
        <v>223</v>
      </c>
      <c r="I4040" s="2" t="s">
        <v>1491</v>
      </c>
      <c r="J4040" s="3">
        <v>1245133</v>
      </c>
      <c r="K4040" s="2" t="s">
        <v>18247</v>
      </c>
      <c r="L4040" s="2"/>
      <c r="M4040" s="2" t="s">
        <v>4</v>
      </c>
      <c r="N4040" s="2" t="s">
        <v>135</v>
      </c>
      <c r="O4040" s="3">
        <v>2428669</v>
      </c>
      <c r="P4040" s="3">
        <v>223</v>
      </c>
      <c r="Q4040" s="2" t="s">
        <v>18248</v>
      </c>
      <c r="R4040" s="2" t="s">
        <v>174</v>
      </c>
      <c r="S4040" s="3">
        <v>0</v>
      </c>
      <c r="T4040" s="3">
        <v>1</v>
      </c>
      <c r="U4040" s="3">
        <v>20</v>
      </c>
      <c r="V4040" s="2" t="s">
        <v>18267</v>
      </c>
      <c r="W4040" s="3">
        <v>1</v>
      </c>
      <c r="X4040" s="2" t="s">
        <v>18250</v>
      </c>
      <c r="Y4040" s="2" t="s">
        <v>18267</v>
      </c>
      <c r="Z4040" s="2" t="s">
        <v>18251</v>
      </c>
      <c r="AA4040" s="2" t="s">
        <v>174</v>
      </c>
      <c r="AB4040" s="2" t="s">
        <v>1490</v>
      </c>
      <c r="AC4040" s="3">
        <v>9</v>
      </c>
      <c r="AD4040" s="2" t="s">
        <v>18245</v>
      </c>
      <c r="AE4040" s="2" t="s">
        <v>18252</v>
      </c>
      <c r="AF4040" s="2" t="s">
        <v>18246</v>
      </c>
      <c r="AG4040" s="2" t="s">
        <v>18245</v>
      </c>
      <c r="AH4040" s="2" t="s">
        <v>18253</v>
      </c>
    </row>
    <row r="4041" s="1" customFormat="1" spans="1:34">
      <c r="A4041" s="2" t="s">
        <v>18245</v>
      </c>
      <c r="B4041" s="2" t="s">
        <v>18246</v>
      </c>
      <c r="C4041" s="2" t="s">
        <v>18246</v>
      </c>
      <c r="D4041" s="2"/>
      <c r="E4041" s="3">
        <v>2428669</v>
      </c>
      <c r="F4041" s="2" t="s">
        <v>1490</v>
      </c>
      <c r="G4041" s="2" t="s">
        <v>18247</v>
      </c>
      <c r="H4041" s="3">
        <v>223</v>
      </c>
      <c r="I4041" s="2" t="s">
        <v>1491</v>
      </c>
      <c r="J4041" s="3">
        <v>1245133</v>
      </c>
      <c r="K4041" s="2" t="s">
        <v>18247</v>
      </c>
      <c r="L4041" s="2"/>
      <c r="M4041" s="2" t="s">
        <v>4</v>
      </c>
      <c r="N4041" s="2" t="s">
        <v>57</v>
      </c>
      <c r="O4041" s="3">
        <v>2428669</v>
      </c>
      <c r="P4041" s="3">
        <v>223</v>
      </c>
      <c r="Q4041" s="2" t="s">
        <v>18248</v>
      </c>
      <c r="R4041" s="2" t="s">
        <v>174</v>
      </c>
      <c r="S4041" s="3">
        <v>0</v>
      </c>
      <c r="T4041" s="3">
        <v>1</v>
      </c>
      <c r="U4041" s="3">
        <v>30</v>
      </c>
      <c r="V4041" s="2" t="s">
        <v>18257</v>
      </c>
      <c r="W4041" s="3">
        <v>1</v>
      </c>
      <c r="X4041" s="2" t="s">
        <v>18250</v>
      </c>
      <c r="Y4041" s="2" t="s">
        <v>18257</v>
      </c>
      <c r="Z4041" s="2" t="s">
        <v>18251</v>
      </c>
      <c r="AA4041" s="2" t="s">
        <v>174</v>
      </c>
      <c r="AB4041" s="2" t="s">
        <v>1490</v>
      </c>
      <c r="AC4041" s="3">
        <v>9</v>
      </c>
      <c r="AD4041" s="2" t="s">
        <v>18245</v>
      </c>
      <c r="AE4041" s="2" t="s">
        <v>18252</v>
      </c>
      <c r="AF4041" s="2" t="s">
        <v>18246</v>
      </c>
      <c r="AG4041" s="2" t="s">
        <v>18245</v>
      </c>
      <c r="AH4041" s="2" t="s">
        <v>18253</v>
      </c>
    </row>
    <row r="4042" s="1" customFormat="1" spans="1:34">
      <c r="A4042" s="2" t="s">
        <v>18245</v>
      </c>
      <c r="B4042" s="2" t="s">
        <v>18246</v>
      </c>
      <c r="C4042" s="2" t="s">
        <v>18246</v>
      </c>
      <c r="D4042" s="2"/>
      <c r="E4042" s="3">
        <v>2428669</v>
      </c>
      <c r="F4042" s="2" t="s">
        <v>1490</v>
      </c>
      <c r="G4042" s="2" t="s">
        <v>18247</v>
      </c>
      <c r="H4042" s="3">
        <v>223</v>
      </c>
      <c r="I4042" s="2" t="s">
        <v>1491</v>
      </c>
      <c r="J4042" s="3">
        <v>1245133</v>
      </c>
      <c r="K4042" s="2" t="s">
        <v>18247</v>
      </c>
      <c r="L4042" s="2"/>
      <c r="M4042" s="2" t="s">
        <v>4</v>
      </c>
      <c r="N4042" s="2" t="s">
        <v>60</v>
      </c>
      <c r="O4042" s="3">
        <v>2428669</v>
      </c>
      <c r="P4042" s="3">
        <v>223</v>
      </c>
      <c r="Q4042" s="2" t="s">
        <v>18248</v>
      </c>
      <c r="R4042" s="2" t="s">
        <v>174</v>
      </c>
      <c r="S4042" s="3">
        <v>0</v>
      </c>
      <c r="T4042" s="3">
        <v>1</v>
      </c>
      <c r="U4042" s="3">
        <v>40</v>
      </c>
      <c r="V4042" s="2" t="s">
        <v>18259</v>
      </c>
      <c r="W4042" s="3">
        <v>1</v>
      </c>
      <c r="X4042" s="2" t="s">
        <v>18250</v>
      </c>
      <c r="Y4042" s="2" t="s">
        <v>18259</v>
      </c>
      <c r="Z4042" s="2" t="s">
        <v>18251</v>
      </c>
      <c r="AA4042" s="2" t="s">
        <v>174</v>
      </c>
      <c r="AB4042" s="2" t="s">
        <v>1490</v>
      </c>
      <c r="AC4042" s="3">
        <v>9</v>
      </c>
      <c r="AD4042" s="2" t="s">
        <v>18245</v>
      </c>
      <c r="AE4042" s="2" t="s">
        <v>18252</v>
      </c>
      <c r="AF4042" s="2" t="s">
        <v>18246</v>
      </c>
      <c r="AG4042" s="2" t="s">
        <v>18245</v>
      </c>
      <c r="AH4042" s="2" t="s">
        <v>18253</v>
      </c>
    </row>
    <row r="4043" s="1" customFormat="1" spans="1:34">
      <c r="A4043" s="2" t="s">
        <v>18245</v>
      </c>
      <c r="B4043" s="2" t="s">
        <v>18246</v>
      </c>
      <c r="C4043" s="2" t="s">
        <v>18246</v>
      </c>
      <c r="D4043" s="2"/>
      <c r="E4043" s="3">
        <v>2428669</v>
      </c>
      <c r="F4043" s="2" t="s">
        <v>1490</v>
      </c>
      <c r="G4043" s="2" t="s">
        <v>18247</v>
      </c>
      <c r="H4043" s="3">
        <v>223</v>
      </c>
      <c r="I4043" s="2" t="s">
        <v>1491</v>
      </c>
      <c r="J4043" s="3">
        <v>1245133</v>
      </c>
      <c r="K4043" s="2" t="s">
        <v>18247</v>
      </c>
      <c r="L4043" s="2"/>
      <c r="M4043" s="2" t="s">
        <v>4</v>
      </c>
      <c r="N4043" s="2" t="s">
        <v>63</v>
      </c>
      <c r="O4043" s="3">
        <v>2428669</v>
      </c>
      <c r="P4043" s="3">
        <v>223</v>
      </c>
      <c r="Q4043" s="2" t="s">
        <v>18248</v>
      </c>
      <c r="R4043" s="2" t="s">
        <v>174</v>
      </c>
      <c r="S4043" s="3">
        <v>0</v>
      </c>
      <c r="T4043" s="3">
        <v>1</v>
      </c>
      <c r="U4043" s="3">
        <v>50</v>
      </c>
      <c r="V4043" s="2" t="s">
        <v>18260</v>
      </c>
      <c r="W4043" s="3">
        <v>1</v>
      </c>
      <c r="X4043" s="2" t="s">
        <v>18250</v>
      </c>
      <c r="Y4043" s="2" t="s">
        <v>18260</v>
      </c>
      <c r="Z4043" s="2" t="s">
        <v>18251</v>
      </c>
      <c r="AA4043" s="2" t="s">
        <v>174</v>
      </c>
      <c r="AB4043" s="2" t="s">
        <v>1490</v>
      </c>
      <c r="AC4043" s="3">
        <v>9</v>
      </c>
      <c r="AD4043" s="2" t="s">
        <v>18245</v>
      </c>
      <c r="AE4043" s="2" t="s">
        <v>18252</v>
      </c>
      <c r="AF4043" s="2" t="s">
        <v>18246</v>
      </c>
      <c r="AG4043" s="2" t="s">
        <v>18245</v>
      </c>
      <c r="AH4043" s="2" t="s">
        <v>18253</v>
      </c>
    </row>
    <row r="4044" s="1" customFormat="1" spans="1:34">
      <c r="A4044" s="2" t="s">
        <v>18245</v>
      </c>
      <c r="B4044" s="2" t="s">
        <v>18246</v>
      </c>
      <c r="C4044" s="2" t="s">
        <v>18246</v>
      </c>
      <c r="D4044" s="2"/>
      <c r="E4044" s="3">
        <v>2428669</v>
      </c>
      <c r="F4044" s="2" t="s">
        <v>1490</v>
      </c>
      <c r="G4044" s="2" t="s">
        <v>18247</v>
      </c>
      <c r="H4044" s="3">
        <v>223</v>
      </c>
      <c r="I4044" s="2" t="s">
        <v>1491</v>
      </c>
      <c r="J4044" s="3">
        <v>1834006</v>
      </c>
      <c r="K4044" s="2" t="s">
        <v>18247</v>
      </c>
      <c r="L4044" s="2"/>
      <c r="M4044" s="2" t="s">
        <v>4</v>
      </c>
      <c r="N4044" s="2" t="s">
        <v>42</v>
      </c>
      <c r="O4044" s="3">
        <v>2428669</v>
      </c>
      <c r="P4044" s="3">
        <v>223</v>
      </c>
      <c r="Q4044" s="2" t="s">
        <v>18248</v>
      </c>
      <c r="R4044" s="2" t="s">
        <v>175</v>
      </c>
      <c r="S4044" s="3">
        <v>0</v>
      </c>
      <c r="T4044" s="3">
        <v>1</v>
      </c>
      <c r="U4044" s="3">
        <v>10</v>
      </c>
      <c r="V4044" s="2" t="s">
        <v>18256</v>
      </c>
      <c r="W4044" s="3">
        <v>1</v>
      </c>
      <c r="X4044" s="2" t="s">
        <v>18250</v>
      </c>
      <c r="Y4044" s="2" t="s">
        <v>18256</v>
      </c>
      <c r="Z4044" s="2" t="s">
        <v>18251</v>
      </c>
      <c r="AA4044" s="2" t="s">
        <v>175</v>
      </c>
      <c r="AB4044" s="2" t="s">
        <v>1490</v>
      </c>
      <c r="AC4044" s="3">
        <v>9</v>
      </c>
      <c r="AD4044" s="2" t="s">
        <v>18245</v>
      </c>
      <c r="AE4044" s="2" t="s">
        <v>18252</v>
      </c>
      <c r="AF4044" s="2" t="s">
        <v>18246</v>
      </c>
      <c r="AG4044" s="2" t="s">
        <v>18245</v>
      </c>
      <c r="AH4044" s="2" t="s">
        <v>18253</v>
      </c>
    </row>
    <row r="4045" s="1" customFormat="1" spans="1:34">
      <c r="A4045" s="2" t="s">
        <v>18245</v>
      </c>
      <c r="B4045" s="2" t="s">
        <v>18246</v>
      </c>
      <c r="C4045" s="2" t="s">
        <v>18246</v>
      </c>
      <c r="D4045" s="2"/>
      <c r="E4045" s="3">
        <v>2428669</v>
      </c>
      <c r="F4045" s="2" t="s">
        <v>1490</v>
      </c>
      <c r="G4045" s="2" t="s">
        <v>18247</v>
      </c>
      <c r="H4045" s="3">
        <v>223</v>
      </c>
      <c r="I4045" s="2" t="s">
        <v>1491</v>
      </c>
      <c r="J4045" s="3">
        <v>2428669</v>
      </c>
      <c r="K4045" s="2" t="s">
        <v>18247</v>
      </c>
      <c r="L4045" s="2"/>
      <c r="M4045" s="2" t="s">
        <v>4</v>
      </c>
      <c r="N4045" s="2" t="s">
        <v>166</v>
      </c>
      <c r="O4045" s="3">
        <v>2428669</v>
      </c>
      <c r="P4045" s="3">
        <v>223</v>
      </c>
      <c r="Q4045" s="2" t="s">
        <v>18248</v>
      </c>
      <c r="R4045" s="2" t="s">
        <v>1490</v>
      </c>
      <c r="S4045" s="3">
        <v>0</v>
      </c>
      <c r="T4045" s="3">
        <v>1</v>
      </c>
      <c r="U4045" s="3">
        <v>10</v>
      </c>
      <c r="V4045" s="2" t="s">
        <v>18269</v>
      </c>
      <c r="W4045" s="3">
        <v>1</v>
      </c>
      <c r="X4045" s="2" t="s">
        <v>18250</v>
      </c>
      <c r="Y4045" s="2" t="s">
        <v>18269</v>
      </c>
      <c r="Z4045" s="2" t="s">
        <v>18251</v>
      </c>
      <c r="AA4045" s="2" t="s">
        <v>1490</v>
      </c>
      <c r="AB4045" s="2" t="s">
        <v>1490</v>
      </c>
      <c r="AC4045" s="3">
        <v>9</v>
      </c>
      <c r="AD4045" s="2" t="s">
        <v>18245</v>
      </c>
      <c r="AE4045" s="2" t="s">
        <v>18252</v>
      </c>
      <c r="AF4045" s="2" t="s">
        <v>18246</v>
      </c>
      <c r="AG4045" s="2" t="s">
        <v>18245</v>
      </c>
      <c r="AH4045" s="2" t="s">
        <v>18253</v>
      </c>
    </row>
    <row r="4046" s="1" customFormat="1" spans="1:34">
      <c r="A4046" s="2" t="s">
        <v>18245</v>
      </c>
      <c r="B4046" s="2" t="s">
        <v>18246</v>
      </c>
      <c r="C4046" s="2" t="s">
        <v>18246</v>
      </c>
      <c r="D4046" s="2"/>
      <c r="E4046" s="3">
        <v>2428669</v>
      </c>
      <c r="F4046" s="2" t="s">
        <v>1490</v>
      </c>
      <c r="G4046" s="2" t="s">
        <v>18247</v>
      </c>
      <c r="H4046" s="3">
        <v>223</v>
      </c>
      <c r="I4046" s="2" t="s">
        <v>1491</v>
      </c>
      <c r="J4046" s="3">
        <v>2428669</v>
      </c>
      <c r="K4046" s="2" t="s">
        <v>18247</v>
      </c>
      <c r="L4046" s="2"/>
      <c r="M4046" s="2" t="s">
        <v>4</v>
      </c>
      <c r="N4046" s="2" t="s">
        <v>169</v>
      </c>
      <c r="O4046" s="3">
        <v>2428669</v>
      </c>
      <c r="P4046" s="3">
        <v>223</v>
      </c>
      <c r="Q4046" s="2" t="s">
        <v>18248</v>
      </c>
      <c r="R4046" s="2" t="s">
        <v>1490</v>
      </c>
      <c r="S4046" s="3">
        <v>0</v>
      </c>
      <c r="T4046" s="3">
        <v>1</v>
      </c>
      <c r="U4046" s="3">
        <v>20</v>
      </c>
      <c r="V4046" s="2" t="s">
        <v>18270</v>
      </c>
      <c r="W4046" s="3">
        <v>1</v>
      </c>
      <c r="X4046" s="2" t="s">
        <v>18250</v>
      </c>
      <c r="Y4046" s="2" t="s">
        <v>18270</v>
      </c>
      <c r="Z4046" s="2" t="s">
        <v>18251</v>
      </c>
      <c r="AA4046" s="2" t="s">
        <v>1490</v>
      </c>
      <c r="AB4046" s="2" t="s">
        <v>1490</v>
      </c>
      <c r="AC4046" s="3">
        <v>9</v>
      </c>
      <c r="AD4046" s="2" t="s">
        <v>18245</v>
      </c>
      <c r="AE4046" s="2" t="s">
        <v>18252</v>
      </c>
      <c r="AF4046" s="2" t="s">
        <v>18246</v>
      </c>
      <c r="AG4046" s="2" t="s">
        <v>18245</v>
      </c>
      <c r="AH4046" s="2" t="s">
        <v>18253</v>
      </c>
    </row>
    <row r="4047" s="1" customFormat="1" spans="1:34">
      <c r="A4047" s="2" t="s">
        <v>18245</v>
      </c>
      <c r="B4047" s="2" t="s">
        <v>18246</v>
      </c>
      <c r="C4047" s="2" t="s">
        <v>18246</v>
      </c>
      <c r="D4047" s="2"/>
      <c r="E4047" s="3">
        <v>2428669</v>
      </c>
      <c r="F4047" s="2" t="s">
        <v>1490</v>
      </c>
      <c r="G4047" s="2" t="s">
        <v>18247</v>
      </c>
      <c r="H4047" s="3">
        <v>223</v>
      </c>
      <c r="I4047" s="2" t="s">
        <v>1491</v>
      </c>
      <c r="J4047" s="3">
        <v>2428669</v>
      </c>
      <c r="K4047" s="2" t="s">
        <v>18247</v>
      </c>
      <c r="L4047" s="2"/>
      <c r="M4047" s="2" t="s">
        <v>4</v>
      </c>
      <c r="N4047" s="2" t="s">
        <v>172</v>
      </c>
      <c r="O4047" s="3">
        <v>2428669</v>
      </c>
      <c r="P4047" s="3">
        <v>223</v>
      </c>
      <c r="Q4047" s="2" t="s">
        <v>18248</v>
      </c>
      <c r="R4047" s="2" t="s">
        <v>1490</v>
      </c>
      <c r="S4047" s="3">
        <v>0</v>
      </c>
      <c r="T4047" s="3">
        <v>1</v>
      </c>
      <c r="U4047" s="3">
        <v>30</v>
      </c>
      <c r="V4047" s="2" t="s">
        <v>18271</v>
      </c>
      <c r="W4047" s="3">
        <v>1</v>
      </c>
      <c r="X4047" s="2" t="s">
        <v>18250</v>
      </c>
      <c r="Y4047" s="2" t="s">
        <v>18271</v>
      </c>
      <c r="Z4047" s="2" t="s">
        <v>18251</v>
      </c>
      <c r="AA4047" s="2" t="s">
        <v>1490</v>
      </c>
      <c r="AB4047" s="2" t="s">
        <v>1490</v>
      </c>
      <c r="AC4047" s="3">
        <v>9</v>
      </c>
      <c r="AD4047" s="2" t="s">
        <v>18245</v>
      </c>
      <c r="AE4047" s="2" t="s">
        <v>18252</v>
      </c>
      <c r="AF4047" s="2" t="s">
        <v>18246</v>
      </c>
      <c r="AG4047" s="2" t="s">
        <v>18245</v>
      </c>
      <c r="AH4047" s="2" t="s">
        <v>18253</v>
      </c>
    </row>
    <row r="4048" s="1" customFormat="1" spans="1:34">
      <c r="A4048" s="2" t="s">
        <v>18245</v>
      </c>
      <c r="B4048" s="2" t="s">
        <v>18246</v>
      </c>
      <c r="C4048" s="2" t="s">
        <v>18246</v>
      </c>
      <c r="D4048" s="2"/>
      <c r="E4048" s="3">
        <v>2428913</v>
      </c>
      <c r="F4048" s="2" t="s">
        <v>1492</v>
      </c>
      <c r="G4048" s="2" t="s">
        <v>18247</v>
      </c>
      <c r="H4048" s="3">
        <v>223</v>
      </c>
      <c r="I4048" s="2" t="s">
        <v>1493</v>
      </c>
      <c r="J4048" s="3">
        <v>2428913</v>
      </c>
      <c r="K4048" s="2" t="s">
        <v>18247</v>
      </c>
      <c r="L4048" s="2"/>
      <c r="M4048" s="2" t="s">
        <v>4</v>
      </c>
      <c r="N4048" s="2" t="s">
        <v>524</v>
      </c>
      <c r="O4048" s="3">
        <v>2428913</v>
      </c>
      <c r="P4048" s="3">
        <v>223</v>
      </c>
      <c r="Q4048" s="2" t="s">
        <v>18248</v>
      </c>
      <c r="R4048" s="2" t="s">
        <v>1492</v>
      </c>
      <c r="S4048" s="3">
        <v>0</v>
      </c>
      <c r="T4048" s="3">
        <v>1</v>
      </c>
      <c r="U4048" s="3">
        <v>10</v>
      </c>
      <c r="V4048" s="2" t="s">
        <v>18287</v>
      </c>
      <c r="W4048" s="3">
        <v>1</v>
      </c>
      <c r="X4048" s="2" t="s">
        <v>18250</v>
      </c>
      <c r="Y4048" s="2" t="s">
        <v>18287</v>
      </c>
      <c r="Z4048" s="2" t="s">
        <v>18251</v>
      </c>
      <c r="AA4048" s="2" t="s">
        <v>1492</v>
      </c>
      <c r="AB4048" s="2" t="s">
        <v>1492</v>
      </c>
      <c r="AC4048" s="3">
        <v>1</v>
      </c>
      <c r="AD4048" s="2" t="s">
        <v>18245</v>
      </c>
      <c r="AE4048" s="2" t="s">
        <v>18252</v>
      </c>
      <c r="AF4048" s="2" t="s">
        <v>18246</v>
      </c>
      <c r="AG4048" s="2" t="s">
        <v>18245</v>
      </c>
      <c r="AH4048" s="2" t="s">
        <v>18253</v>
      </c>
    </row>
    <row r="4049" s="1" customFormat="1" spans="1:34">
      <c r="A4049" s="2" t="s">
        <v>18245</v>
      </c>
      <c r="B4049" s="2" t="s">
        <v>18246</v>
      </c>
      <c r="C4049" s="2" t="s">
        <v>18246</v>
      </c>
      <c r="D4049" s="2"/>
      <c r="E4049" s="3">
        <v>2428915</v>
      </c>
      <c r="F4049" s="2" t="s">
        <v>1494</v>
      </c>
      <c r="G4049" s="2" t="s">
        <v>18247</v>
      </c>
      <c r="H4049" s="3">
        <v>223</v>
      </c>
      <c r="I4049" s="2" t="s">
        <v>1495</v>
      </c>
      <c r="J4049" s="3">
        <v>2428915</v>
      </c>
      <c r="K4049" s="2" t="s">
        <v>18247</v>
      </c>
      <c r="L4049" s="2"/>
      <c r="M4049" s="2" t="s">
        <v>4</v>
      </c>
      <c r="N4049" s="2" t="s">
        <v>524</v>
      </c>
      <c r="O4049" s="3">
        <v>2428915</v>
      </c>
      <c r="P4049" s="3">
        <v>223</v>
      </c>
      <c r="Q4049" s="2" t="s">
        <v>18248</v>
      </c>
      <c r="R4049" s="2" t="s">
        <v>1494</v>
      </c>
      <c r="S4049" s="3">
        <v>0</v>
      </c>
      <c r="T4049" s="3">
        <v>1</v>
      </c>
      <c r="U4049" s="3">
        <v>10</v>
      </c>
      <c r="V4049" s="2" t="s">
        <v>18287</v>
      </c>
      <c r="W4049" s="3">
        <v>1</v>
      </c>
      <c r="X4049" s="2" t="s">
        <v>18250</v>
      </c>
      <c r="Y4049" s="2" t="s">
        <v>18287</v>
      </c>
      <c r="Z4049" s="2" t="s">
        <v>18251</v>
      </c>
      <c r="AA4049" s="2" t="s">
        <v>1494</v>
      </c>
      <c r="AB4049" s="2" t="s">
        <v>1494</v>
      </c>
      <c r="AC4049" s="3">
        <v>1</v>
      </c>
      <c r="AD4049" s="2" t="s">
        <v>18245</v>
      </c>
      <c r="AE4049" s="2" t="s">
        <v>18252</v>
      </c>
      <c r="AF4049" s="2" t="s">
        <v>18246</v>
      </c>
      <c r="AG4049" s="2" t="s">
        <v>18245</v>
      </c>
      <c r="AH4049" s="2" t="s">
        <v>18253</v>
      </c>
    </row>
    <row r="4050" s="1" customFormat="1" spans="1:34">
      <c r="A4050" s="2" t="s">
        <v>18245</v>
      </c>
      <c r="B4050" s="2" t="s">
        <v>18246</v>
      </c>
      <c r="C4050" s="2" t="s">
        <v>18246</v>
      </c>
      <c r="D4050" s="2"/>
      <c r="E4050" s="3">
        <v>2430332</v>
      </c>
      <c r="F4050" s="2" t="s">
        <v>1496</v>
      </c>
      <c r="G4050" s="2" t="s">
        <v>18247</v>
      </c>
      <c r="H4050" s="3">
        <v>223</v>
      </c>
      <c r="I4050" s="2" t="s">
        <v>1497</v>
      </c>
      <c r="J4050" s="3">
        <v>1247713</v>
      </c>
      <c r="K4050" s="2" t="s">
        <v>18247</v>
      </c>
      <c r="L4050" s="2"/>
      <c r="M4050" s="2" t="s">
        <v>4</v>
      </c>
      <c r="N4050" s="2" t="s">
        <v>42</v>
      </c>
      <c r="O4050" s="3">
        <v>2430332</v>
      </c>
      <c r="P4050" s="3">
        <v>223</v>
      </c>
      <c r="Q4050" s="2" t="s">
        <v>18248</v>
      </c>
      <c r="R4050" s="2" t="s">
        <v>489</v>
      </c>
      <c r="S4050" s="3">
        <v>0</v>
      </c>
      <c r="T4050" s="3">
        <v>1</v>
      </c>
      <c r="U4050" s="3">
        <v>10</v>
      </c>
      <c r="V4050" s="2" t="s">
        <v>18256</v>
      </c>
      <c r="W4050" s="3">
        <v>1</v>
      </c>
      <c r="X4050" s="2" t="s">
        <v>18250</v>
      </c>
      <c r="Y4050" s="2" t="s">
        <v>18256</v>
      </c>
      <c r="Z4050" s="2" t="s">
        <v>18251</v>
      </c>
      <c r="AA4050" s="2" t="s">
        <v>489</v>
      </c>
      <c r="AB4050" s="2" t="s">
        <v>1496</v>
      </c>
      <c r="AC4050" s="3">
        <v>12</v>
      </c>
      <c r="AD4050" s="2" t="s">
        <v>18245</v>
      </c>
      <c r="AE4050" s="2" t="s">
        <v>18252</v>
      </c>
      <c r="AF4050" s="2" t="s">
        <v>18246</v>
      </c>
      <c r="AG4050" s="2" t="s">
        <v>18245</v>
      </c>
      <c r="AH4050" s="2" t="s">
        <v>18253</v>
      </c>
    </row>
    <row r="4051" s="1" customFormat="1" spans="1:34">
      <c r="A4051" s="2" t="s">
        <v>18245</v>
      </c>
      <c r="B4051" s="2" t="s">
        <v>18246</v>
      </c>
      <c r="C4051" s="2" t="s">
        <v>18246</v>
      </c>
      <c r="D4051" s="2"/>
      <c r="E4051" s="3">
        <v>2430332</v>
      </c>
      <c r="F4051" s="2" t="s">
        <v>1496</v>
      </c>
      <c r="G4051" s="2" t="s">
        <v>18247</v>
      </c>
      <c r="H4051" s="3">
        <v>223</v>
      </c>
      <c r="I4051" s="2" t="s">
        <v>1497</v>
      </c>
      <c r="J4051" s="3">
        <v>1247713</v>
      </c>
      <c r="K4051" s="2" t="s">
        <v>18247</v>
      </c>
      <c r="L4051" s="2"/>
      <c r="M4051" s="2" t="s">
        <v>4</v>
      </c>
      <c r="N4051" s="2" t="s">
        <v>200</v>
      </c>
      <c r="O4051" s="3">
        <v>2430332</v>
      </c>
      <c r="P4051" s="3">
        <v>223</v>
      </c>
      <c r="Q4051" s="2" t="s">
        <v>18248</v>
      </c>
      <c r="R4051" s="2" t="s">
        <v>489</v>
      </c>
      <c r="S4051" s="3">
        <v>0</v>
      </c>
      <c r="T4051" s="3">
        <v>1</v>
      </c>
      <c r="U4051" s="3">
        <v>20</v>
      </c>
      <c r="V4051" s="2" t="s">
        <v>18274</v>
      </c>
      <c r="W4051" s="3">
        <v>1</v>
      </c>
      <c r="X4051" s="2" t="s">
        <v>18250</v>
      </c>
      <c r="Y4051" s="2" t="s">
        <v>18274</v>
      </c>
      <c r="Z4051" s="2" t="s">
        <v>18251</v>
      </c>
      <c r="AA4051" s="2" t="s">
        <v>489</v>
      </c>
      <c r="AB4051" s="2" t="s">
        <v>1496</v>
      </c>
      <c r="AC4051" s="3">
        <v>12</v>
      </c>
      <c r="AD4051" s="2" t="s">
        <v>18245</v>
      </c>
      <c r="AE4051" s="2" t="s">
        <v>18252</v>
      </c>
      <c r="AF4051" s="2" t="s">
        <v>18246</v>
      </c>
      <c r="AG4051" s="2" t="s">
        <v>18245</v>
      </c>
      <c r="AH4051" s="2" t="s">
        <v>18253</v>
      </c>
    </row>
    <row r="4052" s="1" customFormat="1" spans="1:34">
      <c r="A4052" s="2" t="s">
        <v>18245</v>
      </c>
      <c r="B4052" s="2" t="s">
        <v>18246</v>
      </c>
      <c r="C4052" s="2" t="s">
        <v>18246</v>
      </c>
      <c r="D4052" s="2"/>
      <c r="E4052" s="3">
        <v>2430332</v>
      </c>
      <c r="F4052" s="2" t="s">
        <v>1496</v>
      </c>
      <c r="G4052" s="2" t="s">
        <v>18247</v>
      </c>
      <c r="H4052" s="3">
        <v>223</v>
      </c>
      <c r="I4052" s="2" t="s">
        <v>1497</v>
      </c>
      <c r="J4052" s="3">
        <v>2059704</v>
      </c>
      <c r="K4052" s="2" t="s">
        <v>18247</v>
      </c>
      <c r="L4052" s="2"/>
      <c r="M4052" s="2" t="s">
        <v>4</v>
      </c>
      <c r="N4052" s="2" t="s">
        <v>252</v>
      </c>
      <c r="O4052" s="3">
        <v>2430332</v>
      </c>
      <c r="P4052" s="3">
        <v>223</v>
      </c>
      <c r="Q4052" s="2" t="s">
        <v>18248</v>
      </c>
      <c r="R4052" s="2" t="s">
        <v>1218</v>
      </c>
      <c r="S4052" s="3">
        <v>0</v>
      </c>
      <c r="T4052" s="3">
        <v>1</v>
      </c>
      <c r="U4052" s="3">
        <v>10</v>
      </c>
      <c r="V4052" s="2" t="s">
        <v>18276</v>
      </c>
      <c r="W4052" s="3">
        <v>1</v>
      </c>
      <c r="X4052" s="2" t="s">
        <v>18250</v>
      </c>
      <c r="Y4052" s="2" t="s">
        <v>18276</v>
      </c>
      <c r="Z4052" s="2" t="s">
        <v>18251</v>
      </c>
      <c r="AA4052" s="2" t="s">
        <v>1218</v>
      </c>
      <c r="AB4052" s="2" t="s">
        <v>1496</v>
      </c>
      <c r="AC4052" s="3">
        <v>12</v>
      </c>
      <c r="AD4052" s="2" t="s">
        <v>18245</v>
      </c>
      <c r="AE4052" s="2" t="s">
        <v>18252</v>
      </c>
      <c r="AF4052" s="2" t="s">
        <v>18246</v>
      </c>
      <c r="AG4052" s="2" t="s">
        <v>18245</v>
      </c>
      <c r="AH4052" s="2" t="s">
        <v>18253</v>
      </c>
    </row>
    <row r="4053" s="1" customFormat="1" spans="1:34">
      <c r="A4053" s="2" t="s">
        <v>18245</v>
      </c>
      <c r="B4053" s="2" t="s">
        <v>18246</v>
      </c>
      <c r="C4053" s="2" t="s">
        <v>18246</v>
      </c>
      <c r="D4053" s="2"/>
      <c r="E4053" s="3">
        <v>2430332</v>
      </c>
      <c r="F4053" s="2" t="s">
        <v>1496</v>
      </c>
      <c r="G4053" s="2" t="s">
        <v>18247</v>
      </c>
      <c r="H4053" s="3">
        <v>223</v>
      </c>
      <c r="I4053" s="2" t="s">
        <v>1497</v>
      </c>
      <c r="J4053" s="3">
        <v>2430332</v>
      </c>
      <c r="K4053" s="2" t="s">
        <v>18247</v>
      </c>
      <c r="L4053" s="2"/>
      <c r="M4053" s="2" t="s">
        <v>4</v>
      </c>
      <c r="N4053" s="2" t="s">
        <v>166</v>
      </c>
      <c r="O4053" s="3">
        <v>2430332</v>
      </c>
      <c r="P4053" s="3">
        <v>223</v>
      </c>
      <c r="Q4053" s="2" t="s">
        <v>18248</v>
      </c>
      <c r="R4053" s="2" t="s">
        <v>1496</v>
      </c>
      <c r="S4053" s="3">
        <v>0</v>
      </c>
      <c r="T4053" s="3">
        <v>1</v>
      </c>
      <c r="U4053" s="3">
        <v>10</v>
      </c>
      <c r="V4053" s="2" t="s">
        <v>18269</v>
      </c>
      <c r="W4053" s="3">
        <v>1</v>
      </c>
      <c r="X4053" s="2" t="s">
        <v>18250</v>
      </c>
      <c r="Y4053" s="2" t="s">
        <v>18269</v>
      </c>
      <c r="Z4053" s="2" t="s">
        <v>18251</v>
      </c>
      <c r="AA4053" s="2" t="s">
        <v>1496</v>
      </c>
      <c r="AB4053" s="2" t="s">
        <v>1496</v>
      </c>
      <c r="AC4053" s="3">
        <v>12</v>
      </c>
      <c r="AD4053" s="2" t="s">
        <v>18245</v>
      </c>
      <c r="AE4053" s="2" t="s">
        <v>18252</v>
      </c>
      <c r="AF4053" s="2" t="s">
        <v>18246</v>
      </c>
      <c r="AG4053" s="2" t="s">
        <v>18245</v>
      </c>
      <c r="AH4053" s="2" t="s">
        <v>18253</v>
      </c>
    </row>
    <row r="4054" s="1" customFormat="1" spans="1:34">
      <c r="A4054" s="2" t="s">
        <v>18245</v>
      </c>
      <c r="B4054" s="2" t="s">
        <v>18246</v>
      </c>
      <c r="C4054" s="2" t="s">
        <v>18246</v>
      </c>
      <c r="D4054" s="2"/>
      <c r="E4054" s="3">
        <v>2430332</v>
      </c>
      <c r="F4054" s="2" t="s">
        <v>1496</v>
      </c>
      <c r="G4054" s="2" t="s">
        <v>18247</v>
      </c>
      <c r="H4054" s="3">
        <v>223</v>
      </c>
      <c r="I4054" s="2" t="s">
        <v>1497</v>
      </c>
      <c r="J4054" s="3">
        <v>2430332</v>
      </c>
      <c r="K4054" s="2" t="s">
        <v>18247</v>
      </c>
      <c r="L4054" s="2"/>
      <c r="M4054" s="2" t="s">
        <v>4</v>
      </c>
      <c r="N4054" s="2" t="s">
        <v>169</v>
      </c>
      <c r="O4054" s="3">
        <v>2430332</v>
      </c>
      <c r="P4054" s="3">
        <v>223</v>
      </c>
      <c r="Q4054" s="2" t="s">
        <v>18248</v>
      </c>
      <c r="R4054" s="2" t="s">
        <v>1496</v>
      </c>
      <c r="S4054" s="3">
        <v>0</v>
      </c>
      <c r="T4054" s="3">
        <v>1</v>
      </c>
      <c r="U4054" s="3">
        <v>20</v>
      </c>
      <c r="V4054" s="2" t="s">
        <v>18270</v>
      </c>
      <c r="W4054" s="3">
        <v>1</v>
      </c>
      <c r="X4054" s="2" t="s">
        <v>18250</v>
      </c>
      <c r="Y4054" s="2" t="s">
        <v>18270</v>
      </c>
      <c r="Z4054" s="2" t="s">
        <v>18251</v>
      </c>
      <c r="AA4054" s="2" t="s">
        <v>1496</v>
      </c>
      <c r="AB4054" s="2" t="s">
        <v>1496</v>
      </c>
      <c r="AC4054" s="3">
        <v>12</v>
      </c>
      <c r="AD4054" s="2" t="s">
        <v>18245</v>
      </c>
      <c r="AE4054" s="2" t="s">
        <v>18252</v>
      </c>
      <c r="AF4054" s="2" t="s">
        <v>18246</v>
      </c>
      <c r="AG4054" s="2" t="s">
        <v>18245</v>
      </c>
      <c r="AH4054" s="2" t="s">
        <v>18253</v>
      </c>
    </row>
    <row r="4055" s="1" customFormat="1" spans="1:34">
      <c r="A4055" s="2" t="s">
        <v>18245</v>
      </c>
      <c r="B4055" s="2" t="s">
        <v>18246</v>
      </c>
      <c r="C4055" s="2" t="s">
        <v>18246</v>
      </c>
      <c r="D4055" s="2"/>
      <c r="E4055" s="3">
        <v>2430332</v>
      </c>
      <c r="F4055" s="2" t="s">
        <v>1496</v>
      </c>
      <c r="G4055" s="2" t="s">
        <v>18247</v>
      </c>
      <c r="H4055" s="3">
        <v>223</v>
      </c>
      <c r="I4055" s="2" t="s">
        <v>1497</v>
      </c>
      <c r="J4055" s="3">
        <v>2430332</v>
      </c>
      <c r="K4055" s="2" t="s">
        <v>18247</v>
      </c>
      <c r="L4055" s="2"/>
      <c r="M4055" s="2" t="s">
        <v>4</v>
      </c>
      <c r="N4055" s="2" t="s">
        <v>172</v>
      </c>
      <c r="O4055" s="3">
        <v>2430332</v>
      </c>
      <c r="P4055" s="3">
        <v>223</v>
      </c>
      <c r="Q4055" s="2" t="s">
        <v>18248</v>
      </c>
      <c r="R4055" s="2" t="s">
        <v>1496</v>
      </c>
      <c r="S4055" s="3">
        <v>0</v>
      </c>
      <c r="T4055" s="3">
        <v>1</v>
      </c>
      <c r="U4055" s="3">
        <v>30</v>
      </c>
      <c r="V4055" s="2" t="s">
        <v>18271</v>
      </c>
      <c r="W4055" s="3">
        <v>1</v>
      </c>
      <c r="X4055" s="2" t="s">
        <v>18250</v>
      </c>
      <c r="Y4055" s="2" t="s">
        <v>18271</v>
      </c>
      <c r="Z4055" s="2" t="s">
        <v>18251</v>
      </c>
      <c r="AA4055" s="2" t="s">
        <v>1496</v>
      </c>
      <c r="AB4055" s="2" t="s">
        <v>1496</v>
      </c>
      <c r="AC4055" s="3">
        <v>12</v>
      </c>
      <c r="AD4055" s="2" t="s">
        <v>18245</v>
      </c>
      <c r="AE4055" s="2" t="s">
        <v>18252</v>
      </c>
      <c r="AF4055" s="2" t="s">
        <v>18246</v>
      </c>
      <c r="AG4055" s="2" t="s">
        <v>18245</v>
      </c>
      <c r="AH4055" s="2" t="s">
        <v>18253</v>
      </c>
    </row>
    <row r="4056" s="1" customFormat="1" spans="1:34">
      <c r="A4056" s="2" t="s">
        <v>18245</v>
      </c>
      <c r="B4056" s="2" t="s">
        <v>18246</v>
      </c>
      <c r="C4056" s="2" t="s">
        <v>18246</v>
      </c>
      <c r="D4056" s="2"/>
      <c r="E4056" s="3">
        <v>2430332</v>
      </c>
      <c r="F4056" s="2" t="s">
        <v>1496</v>
      </c>
      <c r="G4056" s="2" t="s">
        <v>18247</v>
      </c>
      <c r="H4056" s="3">
        <v>223</v>
      </c>
      <c r="I4056" s="2" t="s">
        <v>1497</v>
      </c>
      <c r="J4056" s="3">
        <v>2442008</v>
      </c>
      <c r="K4056" s="2" t="s">
        <v>18247</v>
      </c>
      <c r="L4056" s="2"/>
      <c r="M4056" s="2" t="s">
        <v>4</v>
      </c>
      <c r="N4056" s="2" t="s">
        <v>135</v>
      </c>
      <c r="O4056" s="3">
        <v>2430332</v>
      </c>
      <c r="P4056" s="3">
        <v>223</v>
      </c>
      <c r="Q4056" s="2" t="s">
        <v>18248</v>
      </c>
      <c r="R4056" s="2" t="s">
        <v>1498</v>
      </c>
      <c r="S4056" s="3">
        <v>0</v>
      </c>
      <c r="T4056" s="3">
        <v>1</v>
      </c>
      <c r="U4056" s="3">
        <v>10</v>
      </c>
      <c r="V4056" s="2" t="s">
        <v>18267</v>
      </c>
      <c r="W4056" s="3">
        <v>1</v>
      </c>
      <c r="X4056" s="2" t="s">
        <v>18250</v>
      </c>
      <c r="Y4056" s="2" t="s">
        <v>18267</v>
      </c>
      <c r="Z4056" s="2" t="s">
        <v>18251</v>
      </c>
      <c r="AA4056" s="2" t="s">
        <v>1498</v>
      </c>
      <c r="AB4056" s="2" t="s">
        <v>1496</v>
      </c>
      <c r="AC4056" s="3">
        <v>12</v>
      </c>
      <c r="AD4056" s="2" t="s">
        <v>18245</v>
      </c>
      <c r="AE4056" s="2" t="s">
        <v>18252</v>
      </c>
      <c r="AF4056" s="2" t="s">
        <v>18246</v>
      </c>
      <c r="AG4056" s="2" t="s">
        <v>18245</v>
      </c>
      <c r="AH4056" s="2" t="s">
        <v>18253</v>
      </c>
    </row>
    <row r="4057" s="1" customFormat="1" spans="1:34">
      <c r="A4057" s="2" t="s">
        <v>18245</v>
      </c>
      <c r="B4057" s="2" t="s">
        <v>18246</v>
      </c>
      <c r="C4057" s="2" t="s">
        <v>18246</v>
      </c>
      <c r="D4057" s="2"/>
      <c r="E4057" s="3">
        <v>2430332</v>
      </c>
      <c r="F4057" s="2" t="s">
        <v>1496</v>
      </c>
      <c r="G4057" s="2" t="s">
        <v>18247</v>
      </c>
      <c r="H4057" s="3">
        <v>223</v>
      </c>
      <c r="I4057" s="2" t="s">
        <v>1497</v>
      </c>
      <c r="J4057" s="3">
        <v>2442008</v>
      </c>
      <c r="K4057" s="2" t="s">
        <v>18247</v>
      </c>
      <c r="L4057" s="2"/>
      <c r="M4057" s="2" t="s">
        <v>4</v>
      </c>
      <c r="N4057" s="2" t="s">
        <v>57</v>
      </c>
      <c r="O4057" s="3">
        <v>2430332</v>
      </c>
      <c r="P4057" s="3">
        <v>223</v>
      </c>
      <c r="Q4057" s="2" t="s">
        <v>18248</v>
      </c>
      <c r="R4057" s="2" t="s">
        <v>1498</v>
      </c>
      <c r="S4057" s="3">
        <v>0</v>
      </c>
      <c r="T4057" s="3">
        <v>1</v>
      </c>
      <c r="U4057" s="3">
        <v>20</v>
      </c>
      <c r="V4057" s="2" t="s">
        <v>18257</v>
      </c>
      <c r="W4057" s="3">
        <v>1</v>
      </c>
      <c r="X4057" s="2" t="s">
        <v>18250</v>
      </c>
      <c r="Y4057" s="2" t="s">
        <v>18257</v>
      </c>
      <c r="Z4057" s="2" t="s">
        <v>18251</v>
      </c>
      <c r="AA4057" s="2" t="s">
        <v>1498</v>
      </c>
      <c r="AB4057" s="2" t="s">
        <v>1496</v>
      </c>
      <c r="AC4057" s="3">
        <v>12</v>
      </c>
      <c r="AD4057" s="2" t="s">
        <v>18245</v>
      </c>
      <c r="AE4057" s="2" t="s">
        <v>18252</v>
      </c>
      <c r="AF4057" s="2" t="s">
        <v>18246</v>
      </c>
      <c r="AG4057" s="2" t="s">
        <v>18245</v>
      </c>
      <c r="AH4057" s="2" t="s">
        <v>18253</v>
      </c>
    </row>
    <row r="4058" s="1" customFormat="1" spans="1:34">
      <c r="A4058" s="2" t="s">
        <v>18245</v>
      </c>
      <c r="B4058" s="2" t="s">
        <v>18246</v>
      </c>
      <c r="C4058" s="2" t="s">
        <v>18246</v>
      </c>
      <c r="D4058" s="2"/>
      <c r="E4058" s="3">
        <v>2430332</v>
      </c>
      <c r="F4058" s="2" t="s">
        <v>1496</v>
      </c>
      <c r="G4058" s="2" t="s">
        <v>18247</v>
      </c>
      <c r="H4058" s="3">
        <v>223</v>
      </c>
      <c r="I4058" s="2" t="s">
        <v>1497</v>
      </c>
      <c r="J4058" s="3">
        <v>2442008</v>
      </c>
      <c r="K4058" s="2" t="s">
        <v>18247</v>
      </c>
      <c r="L4058" s="2"/>
      <c r="M4058" s="2" t="s">
        <v>4</v>
      </c>
      <c r="N4058" s="2" t="s">
        <v>60</v>
      </c>
      <c r="O4058" s="3">
        <v>2430332</v>
      </c>
      <c r="P4058" s="3">
        <v>223</v>
      </c>
      <c r="Q4058" s="2" t="s">
        <v>18248</v>
      </c>
      <c r="R4058" s="2" t="s">
        <v>1498</v>
      </c>
      <c r="S4058" s="3">
        <v>0</v>
      </c>
      <c r="T4058" s="3">
        <v>1</v>
      </c>
      <c r="U4058" s="3">
        <v>30</v>
      </c>
      <c r="V4058" s="2" t="s">
        <v>18259</v>
      </c>
      <c r="W4058" s="3">
        <v>1</v>
      </c>
      <c r="X4058" s="2" t="s">
        <v>18250</v>
      </c>
      <c r="Y4058" s="2" t="s">
        <v>18259</v>
      </c>
      <c r="Z4058" s="2" t="s">
        <v>18251</v>
      </c>
      <c r="AA4058" s="2" t="s">
        <v>1498</v>
      </c>
      <c r="AB4058" s="2" t="s">
        <v>1496</v>
      </c>
      <c r="AC4058" s="3">
        <v>12</v>
      </c>
      <c r="AD4058" s="2" t="s">
        <v>18245</v>
      </c>
      <c r="AE4058" s="2" t="s">
        <v>18252</v>
      </c>
      <c r="AF4058" s="2" t="s">
        <v>18246</v>
      </c>
      <c r="AG4058" s="2" t="s">
        <v>18245</v>
      </c>
      <c r="AH4058" s="2" t="s">
        <v>18253</v>
      </c>
    </row>
    <row r="4059" s="1" customFormat="1" spans="1:34">
      <c r="A4059" s="2" t="s">
        <v>18245</v>
      </c>
      <c r="B4059" s="2" t="s">
        <v>18246</v>
      </c>
      <c r="C4059" s="2" t="s">
        <v>18246</v>
      </c>
      <c r="D4059" s="2"/>
      <c r="E4059" s="3">
        <v>2430332</v>
      </c>
      <c r="F4059" s="2" t="s">
        <v>1496</v>
      </c>
      <c r="G4059" s="2" t="s">
        <v>18247</v>
      </c>
      <c r="H4059" s="3">
        <v>223</v>
      </c>
      <c r="I4059" s="2" t="s">
        <v>1497</v>
      </c>
      <c r="J4059" s="3">
        <v>2442008</v>
      </c>
      <c r="K4059" s="2" t="s">
        <v>18247</v>
      </c>
      <c r="L4059" s="2"/>
      <c r="M4059" s="2" t="s">
        <v>4</v>
      </c>
      <c r="N4059" s="2" t="s">
        <v>63</v>
      </c>
      <c r="O4059" s="3">
        <v>2430332</v>
      </c>
      <c r="P4059" s="3">
        <v>223</v>
      </c>
      <c r="Q4059" s="2" t="s">
        <v>18248</v>
      </c>
      <c r="R4059" s="2" t="s">
        <v>1498</v>
      </c>
      <c r="S4059" s="3">
        <v>0</v>
      </c>
      <c r="T4059" s="3">
        <v>1</v>
      </c>
      <c r="U4059" s="3">
        <v>40</v>
      </c>
      <c r="V4059" s="2" t="s">
        <v>18260</v>
      </c>
      <c r="W4059" s="3">
        <v>1</v>
      </c>
      <c r="X4059" s="2" t="s">
        <v>18250</v>
      </c>
      <c r="Y4059" s="2" t="s">
        <v>18260</v>
      </c>
      <c r="Z4059" s="2" t="s">
        <v>18251</v>
      </c>
      <c r="AA4059" s="2" t="s">
        <v>1498</v>
      </c>
      <c r="AB4059" s="2" t="s">
        <v>1496</v>
      </c>
      <c r="AC4059" s="3">
        <v>12</v>
      </c>
      <c r="AD4059" s="2" t="s">
        <v>18245</v>
      </c>
      <c r="AE4059" s="2" t="s">
        <v>18252</v>
      </c>
      <c r="AF4059" s="2" t="s">
        <v>18246</v>
      </c>
      <c r="AG4059" s="2" t="s">
        <v>18245</v>
      </c>
      <c r="AH4059" s="2" t="s">
        <v>18253</v>
      </c>
    </row>
    <row r="4060" s="1" customFormat="1" spans="1:34">
      <c r="A4060" s="2" t="s">
        <v>18245</v>
      </c>
      <c r="B4060" s="2" t="s">
        <v>18246</v>
      </c>
      <c r="C4060" s="2" t="s">
        <v>18246</v>
      </c>
      <c r="D4060" s="2"/>
      <c r="E4060" s="3">
        <v>2430332</v>
      </c>
      <c r="F4060" s="2" t="s">
        <v>1496</v>
      </c>
      <c r="G4060" s="2" t="s">
        <v>18247</v>
      </c>
      <c r="H4060" s="3">
        <v>223</v>
      </c>
      <c r="I4060" s="2" t="s">
        <v>1497</v>
      </c>
      <c r="J4060" s="3">
        <v>2442008</v>
      </c>
      <c r="K4060" s="2" t="s">
        <v>18247</v>
      </c>
      <c r="L4060" s="2"/>
      <c r="M4060" s="2" t="s">
        <v>4</v>
      </c>
      <c r="N4060" s="2" t="s">
        <v>50</v>
      </c>
      <c r="O4060" s="3">
        <v>2430332</v>
      </c>
      <c r="P4060" s="3">
        <v>223</v>
      </c>
      <c r="Q4060" s="2" t="s">
        <v>18248</v>
      </c>
      <c r="R4060" s="2" t="s">
        <v>1498</v>
      </c>
      <c r="S4060" s="3">
        <v>0</v>
      </c>
      <c r="T4060" s="3">
        <v>1</v>
      </c>
      <c r="U4060" s="3">
        <v>50</v>
      </c>
      <c r="V4060" s="2" t="s">
        <v>18257</v>
      </c>
      <c r="W4060" s="3">
        <v>1</v>
      </c>
      <c r="X4060" s="2" t="s">
        <v>18250</v>
      </c>
      <c r="Y4060" s="2" t="s">
        <v>18257</v>
      </c>
      <c r="Z4060" s="2" t="s">
        <v>18251</v>
      </c>
      <c r="AA4060" s="2" t="s">
        <v>1498</v>
      </c>
      <c r="AB4060" s="2" t="s">
        <v>1496</v>
      </c>
      <c r="AC4060" s="3">
        <v>12</v>
      </c>
      <c r="AD4060" s="2" t="s">
        <v>18245</v>
      </c>
      <c r="AE4060" s="2" t="s">
        <v>18252</v>
      </c>
      <c r="AF4060" s="2" t="s">
        <v>18246</v>
      </c>
      <c r="AG4060" s="2" t="s">
        <v>18245</v>
      </c>
      <c r="AH4060" s="2" t="s">
        <v>18253</v>
      </c>
    </row>
    <row r="4061" s="1" customFormat="1" spans="1:34">
      <c r="A4061" s="2" t="s">
        <v>18245</v>
      </c>
      <c r="B4061" s="2" t="s">
        <v>18246</v>
      </c>
      <c r="C4061" s="2" t="s">
        <v>18246</v>
      </c>
      <c r="D4061" s="2"/>
      <c r="E4061" s="3">
        <v>2430332</v>
      </c>
      <c r="F4061" s="2" t="s">
        <v>1496</v>
      </c>
      <c r="G4061" s="2" t="s">
        <v>18247</v>
      </c>
      <c r="H4061" s="3">
        <v>223</v>
      </c>
      <c r="I4061" s="2" t="s">
        <v>1497</v>
      </c>
      <c r="J4061" s="3">
        <v>2442107</v>
      </c>
      <c r="K4061" s="2" t="s">
        <v>18247</v>
      </c>
      <c r="L4061" s="2"/>
      <c r="M4061" s="2" t="s">
        <v>4</v>
      </c>
      <c r="N4061" s="2" t="s">
        <v>405</v>
      </c>
      <c r="O4061" s="3">
        <v>2430332</v>
      </c>
      <c r="P4061" s="3">
        <v>223</v>
      </c>
      <c r="Q4061" s="2" t="s">
        <v>18248</v>
      </c>
      <c r="R4061" s="2" t="s">
        <v>1499</v>
      </c>
      <c r="S4061" s="3">
        <v>0</v>
      </c>
      <c r="T4061" s="3">
        <v>1</v>
      </c>
      <c r="U4061" s="3">
        <v>10</v>
      </c>
      <c r="V4061" s="2" t="s">
        <v>18286</v>
      </c>
      <c r="W4061" s="3">
        <v>1</v>
      </c>
      <c r="X4061" s="2" t="s">
        <v>18250</v>
      </c>
      <c r="Y4061" s="2" t="s">
        <v>18286</v>
      </c>
      <c r="Z4061" s="2" t="s">
        <v>18251</v>
      </c>
      <c r="AA4061" s="2" t="s">
        <v>1499</v>
      </c>
      <c r="AB4061" s="2" t="s">
        <v>1496</v>
      </c>
      <c r="AC4061" s="3">
        <v>12</v>
      </c>
      <c r="AD4061" s="2" t="s">
        <v>18245</v>
      </c>
      <c r="AE4061" s="2" t="s">
        <v>18252</v>
      </c>
      <c r="AF4061" s="2" t="s">
        <v>18246</v>
      </c>
      <c r="AG4061" s="2" t="s">
        <v>18245</v>
      </c>
      <c r="AH4061" s="2" t="s">
        <v>18253</v>
      </c>
    </row>
    <row r="4062" s="1" customFormat="1" spans="1:34">
      <c r="A4062" s="2" t="s">
        <v>18245</v>
      </c>
      <c r="B4062" s="2" t="s">
        <v>18246</v>
      </c>
      <c r="C4062" s="2" t="s">
        <v>18246</v>
      </c>
      <c r="D4062" s="2"/>
      <c r="E4062" s="3">
        <v>2430333</v>
      </c>
      <c r="F4062" s="2" t="s">
        <v>1500</v>
      </c>
      <c r="G4062" s="2" t="s">
        <v>18247</v>
      </c>
      <c r="H4062" s="3">
        <v>223</v>
      </c>
      <c r="I4062" s="2" t="s">
        <v>1501</v>
      </c>
      <c r="J4062" s="3">
        <v>1247713</v>
      </c>
      <c r="K4062" s="2" t="s">
        <v>18247</v>
      </c>
      <c r="L4062" s="2"/>
      <c r="M4062" s="2" t="s">
        <v>4</v>
      </c>
      <c r="N4062" s="2" t="s">
        <v>42</v>
      </c>
      <c r="O4062" s="3">
        <v>2430333</v>
      </c>
      <c r="P4062" s="3">
        <v>223</v>
      </c>
      <c r="Q4062" s="2" t="s">
        <v>18248</v>
      </c>
      <c r="R4062" s="2" t="s">
        <v>489</v>
      </c>
      <c r="S4062" s="3">
        <v>0</v>
      </c>
      <c r="T4062" s="3">
        <v>1</v>
      </c>
      <c r="U4062" s="3">
        <v>10</v>
      </c>
      <c r="V4062" s="2" t="s">
        <v>18256</v>
      </c>
      <c r="W4062" s="3">
        <v>1</v>
      </c>
      <c r="X4062" s="2" t="s">
        <v>18250</v>
      </c>
      <c r="Y4062" s="2" t="s">
        <v>18256</v>
      </c>
      <c r="Z4062" s="2" t="s">
        <v>18251</v>
      </c>
      <c r="AA4062" s="2" t="s">
        <v>489</v>
      </c>
      <c r="AB4062" s="2" t="s">
        <v>1500</v>
      </c>
      <c r="AC4062" s="3">
        <v>12</v>
      </c>
      <c r="AD4062" s="2" t="s">
        <v>18245</v>
      </c>
      <c r="AE4062" s="2" t="s">
        <v>18252</v>
      </c>
      <c r="AF4062" s="2" t="s">
        <v>18246</v>
      </c>
      <c r="AG4062" s="2" t="s">
        <v>18245</v>
      </c>
      <c r="AH4062" s="2" t="s">
        <v>18253</v>
      </c>
    </row>
    <row r="4063" s="1" customFormat="1" spans="1:34">
      <c r="A4063" s="2" t="s">
        <v>18245</v>
      </c>
      <c r="B4063" s="2" t="s">
        <v>18246</v>
      </c>
      <c r="C4063" s="2" t="s">
        <v>18246</v>
      </c>
      <c r="D4063" s="2"/>
      <c r="E4063" s="3">
        <v>2430333</v>
      </c>
      <c r="F4063" s="2" t="s">
        <v>1500</v>
      </c>
      <c r="G4063" s="2" t="s">
        <v>18247</v>
      </c>
      <c r="H4063" s="3">
        <v>223</v>
      </c>
      <c r="I4063" s="2" t="s">
        <v>1501</v>
      </c>
      <c r="J4063" s="3">
        <v>1247713</v>
      </c>
      <c r="K4063" s="2" t="s">
        <v>18247</v>
      </c>
      <c r="L4063" s="2"/>
      <c r="M4063" s="2" t="s">
        <v>4</v>
      </c>
      <c r="N4063" s="2" t="s">
        <v>200</v>
      </c>
      <c r="O4063" s="3">
        <v>2430333</v>
      </c>
      <c r="P4063" s="3">
        <v>223</v>
      </c>
      <c r="Q4063" s="2" t="s">
        <v>18248</v>
      </c>
      <c r="R4063" s="2" t="s">
        <v>489</v>
      </c>
      <c r="S4063" s="3">
        <v>0</v>
      </c>
      <c r="T4063" s="3">
        <v>1</v>
      </c>
      <c r="U4063" s="3">
        <v>20</v>
      </c>
      <c r="V4063" s="2" t="s">
        <v>18274</v>
      </c>
      <c r="W4063" s="3">
        <v>1</v>
      </c>
      <c r="X4063" s="2" t="s">
        <v>18250</v>
      </c>
      <c r="Y4063" s="2" t="s">
        <v>18274</v>
      </c>
      <c r="Z4063" s="2" t="s">
        <v>18251</v>
      </c>
      <c r="AA4063" s="2" t="s">
        <v>489</v>
      </c>
      <c r="AB4063" s="2" t="s">
        <v>1500</v>
      </c>
      <c r="AC4063" s="3">
        <v>12</v>
      </c>
      <c r="AD4063" s="2" t="s">
        <v>18245</v>
      </c>
      <c r="AE4063" s="2" t="s">
        <v>18252</v>
      </c>
      <c r="AF4063" s="2" t="s">
        <v>18246</v>
      </c>
      <c r="AG4063" s="2" t="s">
        <v>18245</v>
      </c>
      <c r="AH4063" s="2" t="s">
        <v>18253</v>
      </c>
    </row>
    <row r="4064" s="1" customFormat="1" spans="1:34">
      <c r="A4064" s="2" t="s">
        <v>18245</v>
      </c>
      <c r="B4064" s="2" t="s">
        <v>18246</v>
      </c>
      <c r="C4064" s="2" t="s">
        <v>18246</v>
      </c>
      <c r="D4064" s="2"/>
      <c r="E4064" s="3">
        <v>2430333</v>
      </c>
      <c r="F4064" s="2" t="s">
        <v>1500</v>
      </c>
      <c r="G4064" s="2" t="s">
        <v>18247</v>
      </c>
      <c r="H4064" s="3">
        <v>223</v>
      </c>
      <c r="I4064" s="2" t="s">
        <v>1501</v>
      </c>
      <c r="J4064" s="3">
        <v>2059694</v>
      </c>
      <c r="K4064" s="2" t="s">
        <v>18247</v>
      </c>
      <c r="L4064" s="2"/>
      <c r="M4064" s="2" t="s">
        <v>4</v>
      </c>
      <c r="N4064" s="2" t="s">
        <v>405</v>
      </c>
      <c r="O4064" s="3">
        <v>2430333</v>
      </c>
      <c r="P4064" s="3">
        <v>223</v>
      </c>
      <c r="Q4064" s="2" t="s">
        <v>18248</v>
      </c>
      <c r="R4064" s="2" t="s">
        <v>1217</v>
      </c>
      <c r="S4064" s="3">
        <v>0</v>
      </c>
      <c r="T4064" s="3">
        <v>1</v>
      </c>
      <c r="U4064" s="3">
        <v>10</v>
      </c>
      <c r="V4064" s="2" t="s">
        <v>18286</v>
      </c>
      <c r="W4064" s="3">
        <v>1</v>
      </c>
      <c r="X4064" s="2" t="s">
        <v>18250</v>
      </c>
      <c r="Y4064" s="2" t="s">
        <v>18286</v>
      </c>
      <c r="Z4064" s="2" t="s">
        <v>18251</v>
      </c>
      <c r="AA4064" s="2" t="s">
        <v>1217</v>
      </c>
      <c r="AB4064" s="2" t="s">
        <v>1500</v>
      </c>
      <c r="AC4064" s="3">
        <v>12</v>
      </c>
      <c r="AD4064" s="2" t="s">
        <v>18245</v>
      </c>
      <c r="AE4064" s="2" t="s">
        <v>18252</v>
      </c>
      <c r="AF4064" s="2" t="s">
        <v>18246</v>
      </c>
      <c r="AG4064" s="2" t="s">
        <v>18245</v>
      </c>
      <c r="AH4064" s="2" t="s">
        <v>18253</v>
      </c>
    </row>
    <row r="4065" s="1" customFormat="1" spans="1:34">
      <c r="A4065" s="2" t="s">
        <v>18245</v>
      </c>
      <c r="B4065" s="2" t="s">
        <v>18246</v>
      </c>
      <c r="C4065" s="2" t="s">
        <v>18246</v>
      </c>
      <c r="D4065" s="2"/>
      <c r="E4065" s="3">
        <v>2430333</v>
      </c>
      <c r="F4065" s="2" t="s">
        <v>1500</v>
      </c>
      <c r="G4065" s="2" t="s">
        <v>18247</v>
      </c>
      <c r="H4065" s="3">
        <v>223</v>
      </c>
      <c r="I4065" s="2" t="s">
        <v>1501</v>
      </c>
      <c r="J4065" s="3">
        <v>2059704</v>
      </c>
      <c r="K4065" s="2" t="s">
        <v>18247</v>
      </c>
      <c r="L4065" s="2"/>
      <c r="M4065" s="2" t="s">
        <v>4</v>
      </c>
      <c r="N4065" s="2" t="s">
        <v>252</v>
      </c>
      <c r="O4065" s="3">
        <v>2430333</v>
      </c>
      <c r="P4065" s="3">
        <v>223</v>
      </c>
      <c r="Q4065" s="2" t="s">
        <v>18248</v>
      </c>
      <c r="R4065" s="2" t="s">
        <v>1218</v>
      </c>
      <c r="S4065" s="3">
        <v>0</v>
      </c>
      <c r="T4065" s="3">
        <v>1</v>
      </c>
      <c r="U4065" s="3">
        <v>10</v>
      </c>
      <c r="V4065" s="2" t="s">
        <v>18276</v>
      </c>
      <c r="W4065" s="3">
        <v>1</v>
      </c>
      <c r="X4065" s="2" t="s">
        <v>18250</v>
      </c>
      <c r="Y4065" s="2" t="s">
        <v>18276</v>
      </c>
      <c r="Z4065" s="2" t="s">
        <v>18251</v>
      </c>
      <c r="AA4065" s="2" t="s">
        <v>1218</v>
      </c>
      <c r="AB4065" s="2" t="s">
        <v>1500</v>
      </c>
      <c r="AC4065" s="3">
        <v>12</v>
      </c>
      <c r="AD4065" s="2" t="s">
        <v>18245</v>
      </c>
      <c r="AE4065" s="2" t="s">
        <v>18252</v>
      </c>
      <c r="AF4065" s="2" t="s">
        <v>18246</v>
      </c>
      <c r="AG4065" s="2" t="s">
        <v>18245</v>
      </c>
      <c r="AH4065" s="2" t="s">
        <v>18253</v>
      </c>
    </row>
    <row r="4066" s="1" customFormat="1" spans="1:34">
      <c r="A4066" s="2" t="s">
        <v>18245</v>
      </c>
      <c r="B4066" s="2" t="s">
        <v>18246</v>
      </c>
      <c r="C4066" s="2" t="s">
        <v>18246</v>
      </c>
      <c r="D4066" s="2"/>
      <c r="E4066" s="3">
        <v>2430333</v>
      </c>
      <c r="F4066" s="2" t="s">
        <v>1500</v>
      </c>
      <c r="G4066" s="2" t="s">
        <v>18247</v>
      </c>
      <c r="H4066" s="3">
        <v>223</v>
      </c>
      <c r="I4066" s="2" t="s">
        <v>1501</v>
      </c>
      <c r="J4066" s="3">
        <v>2430333</v>
      </c>
      <c r="K4066" s="2" t="s">
        <v>18247</v>
      </c>
      <c r="L4066" s="2"/>
      <c r="M4066" s="2" t="s">
        <v>4</v>
      </c>
      <c r="N4066" s="2" t="s">
        <v>166</v>
      </c>
      <c r="O4066" s="3">
        <v>2430333</v>
      </c>
      <c r="P4066" s="3">
        <v>223</v>
      </c>
      <c r="Q4066" s="2" t="s">
        <v>18248</v>
      </c>
      <c r="R4066" s="2" t="s">
        <v>1500</v>
      </c>
      <c r="S4066" s="3">
        <v>0</v>
      </c>
      <c r="T4066" s="3">
        <v>1</v>
      </c>
      <c r="U4066" s="3">
        <v>10</v>
      </c>
      <c r="V4066" s="2" t="s">
        <v>18269</v>
      </c>
      <c r="W4066" s="3">
        <v>1</v>
      </c>
      <c r="X4066" s="2" t="s">
        <v>18250</v>
      </c>
      <c r="Y4066" s="2" t="s">
        <v>18269</v>
      </c>
      <c r="Z4066" s="2" t="s">
        <v>18251</v>
      </c>
      <c r="AA4066" s="2" t="s">
        <v>1500</v>
      </c>
      <c r="AB4066" s="2" t="s">
        <v>1500</v>
      </c>
      <c r="AC4066" s="3">
        <v>12</v>
      </c>
      <c r="AD4066" s="2" t="s">
        <v>18245</v>
      </c>
      <c r="AE4066" s="2" t="s">
        <v>18252</v>
      </c>
      <c r="AF4066" s="2" t="s">
        <v>18246</v>
      </c>
      <c r="AG4066" s="2" t="s">
        <v>18245</v>
      </c>
      <c r="AH4066" s="2" t="s">
        <v>18253</v>
      </c>
    </row>
    <row r="4067" s="1" customFormat="1" spans="1:34">
      <c r="A4067" s="2" t="s">
        <v>18245</v>
      </c>
      <c r="B4067" s="2" t="s">
        <v>18246</v>
      </c>
      <c r="C4067" s="2" t="s">
        <v>18246</v>
      </c>
      <c r="D4067" s="2"/>
      <c r="E4067" s="3">
        <v>2430333</v>
      </c>
      <c r="F4067" s="2" t="s">
        <v>1500</v>
      </c>
      <c r="G4067" s="2" t="s">
        <v>18247</v>
      </c>
      <c r="H4067" s="3">
        <v>223</v>
      </c>
      <c r="I4067" s="2" t="s">
        <v>1501</v>
      </c>
      <c r="J4067" s="3">
        <v>2430333</v>
      </c>
      <c r="K4067" s="2" t="s">
        <v>18247</v>
      </c>
      <c r="L4067" s="2"/>
      <c r="M4067" s="2" t="s">
        <v>4</v>
      </c>
      <c r="N4067" s="2" t="s">
        <v>169</v>
      </c>
      <c r="O4067" s="3">
        <v>2430333</v>
      </c>
      <c r="P4067" s="3">
        <v>223</v>
      </c>
      <c r="Q4067" s="2" t="s">
        <v>18248</v>
      </c>
      <c r="R4067" s="2" t="s">
        <v>1500</v>
      </c>
      <c r="S4067" s="3">
        <v>0</v>
      </c>
      <c r="T4067" s="3">
        <v>1</v>
      </c>
      <c r="U4067" s="3">
        <v>20</v>
      </c>
      <c r="V4067" s="2" t="s">
        <v>18270</v>
      </c>
      <c r="W4067" s="3">
        <v>1</v>
      </c>
      <c r="X4067" s="2" t="s">
        <v>18250</v>
      </c>
      <c r="Y4067" s="2" t="s">
        <v>18270</v>
      </c>
      <c r="Z4067" s="2" t="s">
        <v>18251</v>
      </c>
      <c r="AA4067" s="2" t="s">
        <v>1500</v>
      </c>
      <c r="AB4067" s="2" t="s">
        <v>1500</v>
      </c>
      <c r="AC4067" s="3">
        <v>12</v>
      </c>
      <c r="AD4067" s="2" t="s">
        <v>18245</v>
      </c>
      <c r="AE4067" s="2" t="s">
        <v>18252</v>
      </c>
      <c r="AF4067" s="2" t="s">
        <v>18246</v>
      </c>
      <c r="AG4067" s="2" t="s">
        <v>18245</v>
      </c>
      <c r="AH4067" s="2" t="s">
        <v>18253</v>
      </c>
    </row>
    <row r="4068" s="1" customFormat="1" spans="1:34">
      <c r="A4068" s="2" t="s">
        <v>18245</v>
      </c>
      <c r="B4068" s="2" t="s">
        <v>18246</v>
      </c>
      <c r="C4068" s="2" t="s">
        <v>18246</v>
      </c>
      <c r="D4068" s="2"/>
      <c r="E4068" s="3">
        <v>2430333</v>
      </c>
      <c r="F4068" s="2" t="s">
        <v>1500</v>
      </c>
      <c r="G4068" s="2" t="s">
        <v>18247</v>
      </c>
      <c r="H4068" s="3">
        <v>223</v>
      </c>
      <c r="I4068" s="2" t="s">
        <v>1501</v>
      </c>
      <c r="J4068" s="3">
        <v>2430333</v>
      </c>
      <c r="K4068" s="2" t="s">
        <v>18247</v>
      </c>
      <c r="L4068" s="2"/>
      <c r="M4068" s="2" t="s">
        <v>4</v>
      </c>
      <c r="N4068" s="2" t="s">
        <v>172</v>
      </c>
      <c r="O4068" s="3">
        <v>2430333</v>
      </c>
      <c r="P4068" s="3">
        <v>223</v>
      </c>
      <c r="Q4068" s="2" t="s">
        <v>18248</v>
      </c>
      <c r="R4068" s="2" t="s">
        <v>1500</v>
      </c>
      <c r="S4068" s="3">
        <v>0</v>
      </c>
      <c r="T4068" s="3">
        <v>1</v>
      </c>
      <c r="U4068" s="3">
        <v>30</v>
      </c>
      <c r="V4068" s="2" t="s">
        <v>18271</v>
      </c>
      <c r="W4068" s="3">
        <v>1</v>
      </c>
      <c r="X4068" s="2" t="s">
        <v>18250</v>
      </c>
      <c r="Y4068" s="2" t="s">
        <v>18271</v>
      </c>
      <c r="Z4068" s="2" t="s">
        <v>18251</v>
      </c>
      <c r="AA4068" s="2" t="s">
        <v>1500</v>
      </c>
      <c r="AB4068" s="2" t="s">
        <v>1500</v>
      </c>
      <c r="AC4068" s="3">
        <v>12</v>
      </c>
      <c r="AD4068" s="2" t="s">
        <v>18245</v>
      </c>
      <c r="AE4068" s="2" t="s">
        <v>18252</v>
      </c>
      <c r="AF4068" s="2" t="s">
        <v>18246</v>
      </c>
      <c r="AG4068" s="2" t="s">
        <v>18245</v>
      </c>
      <c r="AH4068" s="2" t="s">
        <v>18253</v>
      </c>
    </row>
    <row r="4069" s="1" customFormat="1" spans="1:34">
      <c r="A4069" s="2" t="s">
        <v>18245</v>
      </c>
      <c r="B4069" s="2" t="s">
        <v>18246</v>
      </c>
      <c r="C4069" s="2" t="s">
        <v>18246</v>
      </c>
      <c r="D4069" s="2"/>
      <c r="E4069" s="3">
        <v>2430333</v>
      </c>
      <c r="F4069" s="2" t="s">
        <v>1500</v>
      </c>
      <c r="G4069" s="2" t="s">
        <v>18247</v>
      </c>
      <c r="H4069" s="3">
        <v>223</v>
      </c>
      <c r="I4069" s="2" t="s">
        <v>1501</v>
      </c>
      <c r="J4069" s="3">
        <v>2966214</v>
      </c>
      <c r="K4069" s="2" t="s">
        <v>18247</v>
      </c>
      <c r="L4069" s="2"/>
      <c r="M4069" s="2" t="s">
        <v>4</v>
      </c>
      <c r="N4069" s="2" t="s">
        <v>135</v>
      </c>
      <c r="O4069" s="3">
        <v>2430333</v>
      </c>
      <c r="P4069" s="3">
        <v>223</v>
      </c>
      <c r="Q4069" s="2" t="s">
        <v>18248</v>
      </c>
      <c r="R4069" s="2" t="s">
        <v>1502</v>
      </c>
      <c r="S4069" s="3">
        <v>0</v>
      </c>
      <c r="T4069" s="3">
        <v>1</v>
      </c>
      <c r="U4069" s="3">
        <v>10</v>
      </c>
      <c r="V4069" s="2" t="s">
        <v>18267</v>
      </c>
      <c r="W4069" s="3">
        <v>1</v>
      </c>
      <c r="X4069" s="2" t="s">
        <v>18250</v>
      </c>
      <c r="Y4069" s="2" t="s">
        <v>18267</v>
      </c>
      <c r="Z4069" s="2" t="s">
        <v>18251</v>
      </c>
      <c r="AA4069" s="2" t="s">
        <v>1502</v>
      </c>
      <c r="AB4069" s="2" t="s">
        <v>1500</v>
      </c>
      <c r="AC4069" s="3">
        <v>12</v>
      </c>
      <c r="AD4069" s="2" t="s">
        <v>18245</v>
      </c>
      <c r="AE4069" s="2" t="s">
        <v>18252</v>
      </c>
      <c r="AF4069" s="2" t="s">
        <v>18246</v>
      </c>
      <c r="AG4069" s="2" t="s">
        <v>18245</v>
      </c>
      <c r="AH4069" s="2" t="s">
        <v>18253</v>
      </c>
    </row>
    <row r="4070" s="1" customFormat="1" spans="1:34">
      <c r="A4070" s="2" t="s">
        <v>18245</v>
      </c>
      <c r="B4070" s="2" t="s">
        <v>18246</v>
      </c>
      <c r="C4070" s="2" t="s">
        <v>18246</v>
      </c>
      <c r="D4070" s="2"/>
      <c r="E4070" s="3">
        <v>2430333</v>
      </c>
      <c r="F4070" s="2" t="s">
        <v>1500</v>
      </c>
      <c r="G4070" s="2" t="s">
        <v>18247</v>
      </c>
      <c r="H4070" s="3">
        <v>223</v>
      </c>
      <c r="I4070" s="2" t="s">
        <v>1501</v>
      </c>
      <c r="J4070" s="3">
        <v>2966214</v>
      </c>
      <c r="K4070" s="2" t="s">
        <v>18247</v>
      </c>
      <c r="L4070" s="2"/>
      <c r="M4070" s="2" t="s">
        <v>4</v>
      </c>
      <c r="N4070" s="2" t="s">
        <v>57</v>
      </c>
      <c r="O4070" s="3">
        <v>2430333</v>
      </c>
      <c r="P4070" s="3">
        <v>223</v>
      </c>
      <c r="Q4070" s="2" t="s">
        <v>18248</v>
      </c>
      <c r="R4070" s="2" t="s">
        <v>1502</v>
      </c>
      <c r="S4070" s="3">
        <v>0</v>
      </c>
      <c r="T4070" s="3">
        <v>1</v>
      </c>
      <c r="U4070" s="3">
        <v>20</v>
      </c>
      <c r="V4070" s="2" t="s">
        <v>18257</v>
      </c>
      <c r="W4070" s="3">
        <v>1</v>
      </c>
      <c r="X4070" s="2" t="s">
        <v>18250</v>
      </c>
      <c r="Y4070" s="2" t="s">
        <v>18257</v>
      </c>
      <c r="Z4070" s="2" t="s">
        <v>18251</v>
      </c>
      <c r="AA4070" s="2" t="s">
        <v>1502</v>
      </c>
      <c r="AB4070" s="2" t="s">
        <v>1500</v>
      </c>
      <c r="AC4070" s="3">
        <v>12</v>
      </c>
      <c r="AD4070" s="2" t="s">
        <v>18245</v>
      </c>
      <c r="AE4070" s="2" t="s">
        <v>18252</v>
      </c>
      <c r="AF4070" s="2" t="s">
        <v>18246</v>
      </c>
      <c r="AG4070" s="2" t="s">
        <v>18245</v>
      </c>
      <c r="AH4070" s="2" t="s">
        <v>18253</v>
      </c>
    </row>
    <row r="4071" s="1" customFormat="1" spans="1:34">
      <c r="A4071" s="2" t="s">
        <v>18245</v>
      </c>
      <c r="B4071" s="2" t="s">
        <v>18246</v>
      </c>
      <c r="C4071" s="2" t="s">
        <v>18246</v>
      </c>
      <c r="D4071" s="2"/>
      <c r="E4071" s="3">
        <v>2430333</v>
      </c>
      <c r="F4071" s="2" t="s">
        <v>1500</v>
      </c>
      <c r="G4071" s="2" t="s">
        <v>18247</v>
      </c>
      <c r="H4071" s="3">
        <v>223</v>
      </c>
      <c r="I4071" s="2" t="s">
        <v>1501</v>
      </c>
      <c r="J4071" s="3">
        <v>2966214</v>
      </c>
      <c r="K4071" s="2" t="s">
        <v>18247</v>
      </c>
      <c r="L4071" s="2"/>
      <c r="M4071" s="2" t="s">
        <v>4</v>
      </c>
      <c r="N4071" s="2" t="s">
        <v>60</v>
      </c>
      <c r="O4071" s="3">
        <v>2430333</v>
      </c>
      <c r="P4071" s="3">
        <v>223</v>
      </c>
      <c r="Q4071" s="2" t="s">
        <v>18248</v>
      </c>
      <c r="R4071" s="2" t="s">
        <v>1502</v>
      </c>
      <c r="S4071" s="3">
        <v>0</v>
      </c>
      <c r="T4071" s="3">
        <v>1</v>
      </c>
      <c r="U4071" s="3">
        <v>30</v>
      </c>
      <c r="V4071" s="2" t="s">
        <v>18259</v>
      </c>
      <c r="W4071" s="3">
        <v>1</v>
      </c>
      <c r="X4071" s="2" t="s">
        <v>18250</v>
      </c>
      <c r="Y4071" s="2" t="s">
        <v>18259</v>
      </c>
      <c r="Z4071" s="2" t="s">
        <v>18251</v>
      </c>
      <c r="AA4071" s="2" t="s">
        <v>1502</v>
      </c>
      <c r="AB4071" s="2" t="s">
        <v>1500</v>
      </c>
      <c r="AC4071" s="3">
        <v>12</v>
      </c>
      <c r="AD4071" s="2" t="s">
        <v>18245</v>
      </c>
      <c r="AE4071" s="2" t="s">
        <v>18252</v>
      </c>
      <c r="AF4071" s="2" t="s">
        <v>18246</v>
      </c>
      <c r="AG4071" s="2" t="s">
        <v>18245</v>
      </c>
      <c r="AH4071" s="2" t="s">
        <v>18253</v>
      </c>
    </row>
    <row r="4072" s="1" customFormat="1" spans="1:34">
      <c r="A4072" s="2" t="s">
        <v>18245</v>
      </c>
      <c r="B4072" s="2" t="s">
        <v>18246</v>
      </c>
      <c r="C4072" s="2" t="s">
        <v>18246</v>
      </c>
      <c r="D4072" s="2"/>
      <c r="E4072" s="3">
        <v>2430333</v>
      </c>
      <c r="F4072" s="2" t="s">
        <v>1500</v>
      </c>
      <c r="G4072" s="2" t="s">
        <v>18247</v>
      </c>
      <c r="H4072" s="3">
        <v>223</v>
      </c>
      <c r="I4072" s="2" t="s">
        <v>1501</v>
      </c>
      <c r="J4072" s="3">
        <v>2966214</v>
      </c>
      <c r="K4072" s="2" t="s">
        <v>18247</v>
      </c>
      <c r="L4072" s="2"/>
      <c r="M4072" s="2" t="s">
        <v>4</v>
      </c>
      <c r="N4072" s="2" t="s">
        <v>63</v>
      </c>
      <c r="O4072" s="3">
        <v>2430333</v>
      </c>
      <c r="P4072" s="3">
        <v>223</v>
      </c>
      <c r="Q4072" s="2" t="s">
        <v>18248</v>
      </c>
      <c r="R4072" s="2" t="s">
        <v>1502</v>
      </c>
      <c r="S4072" s="3">
        <v>0</v>
      </c>
      <c r="T4072" s="3">
        <v>1</v>
      </c>
      <c r="U4072" s="3">
        <v>40</v>
      </c>
      <c r="V4072" s="2" t="s">
        <v>18260</v>
      </c>
      <c r="W4072" s="3">
        <v>1</v>
      </c>
      <c r="X4072" s="2" t="s">
        <v>18250</v>
      </c>
      <c r="Y4072" s="2" t="s">
        <v>18260</v>
      </c>
      <c r="Z4072" s="2" t="s">
        <v>18251</v>
      </c>
      <c r="AA4072" s="2" t="s">
        <v>1502</v>
      </c>
      <c r="AB4072" s="2" t="s">
        <v>1500</v>
      </c>
      <c r="AC4072" s="3">
        <v>12</v>
      </c>
      <c r="AD4072" s="2" t="s">
        <v>18245</v>
      </c>
      <c r="AE4072" s="2" t="s">
        <v>18252</v>
      </c>
      <c r="AF4072" s="2" t="s">
        <v>18246</v>
      </c>
      <c r="AG4072" s="2" t="s">
        <v>18245</v>
      </c>
      <c r="AH4072" s="2" t="s">
        <v>18253</v>
      </c>
    </row>
    <row r="4073" s="1" customFormat="1" spans="1:34">
      <c r="A4073" s="2" t="s">
        <v>18245</v>
      </c>
      <c r="B4073" s="2" t="s">
        <v>18246</v>
      </c>
      <c r="C4073" s="2" t="s">
        <v>18246</v>
      </c>
      <c r="D4073" s="2"/>
      <c r="E4073" s="3">
        <v>2430333</v>
      </c>
      <c r="F4073" s="2" t="s">
        <v>1500</v>
      </c>
      <c r="G4073" s="2" t="s">
        <v>18247</v>
      </c>
      <c r="H4073" s="3">
        <v>223</v>
      </c>
      <c r="I4073" s="2" t="s">
        <v>1501</v>
      </c>
      <c r="J4073" s="3">
        <v>2966214</v>
      </c>
      <c r="K4073" s="2" t="s">
        <v>18247</v>
      </c>
      <c r="L4073" s="2"/>
      <c r="M4073" s="2" t="s">
        <v>4</v>
      </c>
      <c r="N4073" s="2" t="s">
        <v>50</v>
      </c>
      <c r="O4073" s="3">
        <v>2430333</v>
      </c>
      <c r="P4073" s="3">
        <v>223</v>
      </c>
      <c r="Q4073" s="2" t="s">
        <v>18248</v>
      </c>
      <c r="R4073" s="2" t="s">
        <v>1502</v>
      </c>
      <c r="S4073" s="3">
        <v>0</v>
      </c>
      <c r="T4073" s="3">
        <v>1</v>
      </c>
      <c r="U4073" s="3">
        <v>50</v>
      </c>
      <c r="V4073" s="2" t="s">
        <v>18257</v>
      </c>
      <c r="W4073" s="3">
        <v>1</v>
      </c>
      <c r="X4073" s="2" t="s">
        <v>18250</v>
      </c>
      <c r="Y4073" s="2" t="s">
        <v>18257</v>
      </c>
      <c r="Z4073" s="2" t="s">
        <v>18251</v>
      </c>
      <c r="AA4073" s="2" t="s">
        <v>1502</v>
      </c>
      <c r="AB4073" s="2" t="s">
        <v>1500</v>
      </c>
      <c r="AC4073" s="3">
        <v>12</v>
      </c>
      <c r="AD4073" s="2" t="s">
        <v>18245</v>
      </c>
      <c r="AE4073" s="2" t="s">
        <v>18252</v>
      </c>
      <c r="AF4073" s="2" t="s">
        <v>18246</v>
      </c>
      <c r="AG4073" s="2" t="s">
        <v>18245</v>
      </c>
      <c r="AH4073" s="2" t="s">
        <v>18253</v>
      </c>
    </row>
    <row r="4074" s="1" customFormat="1" spans="1:34">
      <c r="A4074" s="2" t="s">
        <v>18245</v>
      </c>
      <c r="B4074" s="2" t="s">
        <v>18246</v>
      </c>
      <c r="C4074" s="2" t="s">
        <v>18246</v>
      </c>
      <c r="D4074" s="2"/>
      <c r="E4074" s="3">
        <v>2430680</v>
      </c>
      <c r="F4074" s="2" t="s">
        <v>1503</v>
      </c>
      <c r="G4074" s="2" t="s">
        <v>18247</v>
      </c>
      <c r="H4074" s="3">
        <v>223</v>
      </c>
      <c r="I4074" s="2" t="s">
        <v>1504</v>
      </c>
      <c r="J4074" s="3">
        <v>1553198</v>
      </c>
      <c r="K4074" s="2" t="s">
        <v>18247</v>
      </c>
      <c r="L4074" s="2"/>
      <c r="M4074" s="2" t="s">
        <v>4</v>
      </c>
      <c r="N4074" s="2" t="s">
        <v>135</v>
      </c>
      <c r="O4074" s="3">
        <v>2430680</v>
      </c>
      <c r="P4074" s="3">
        <v>223</v>
      </c>
      <c r="Q4074" s="2" t="s">
        <v>18248</v>
      </c>
      <c r="R4074" s="2" t="s">
        <v>598</v>
      </c>
      <c r="S4074" s="3">
        <v>0</v>
      </c>
      <c r="T4074" s="3">
        <v>1</v>
      </c>
      <c r="U4074" s="3">
        <v>100</v>
      </c>
      <c r="V4074" s="2" t="s">
        <v>18267</v>
      </c>
      <c r="W4074" s="3">
        <v>1</v>
      </c>
      <c r="X4074" s="2" t="s">
        <v>18250</v>
      </c>
      <c r="Y4074" s="2" t="s">
        <v>18267</v>
      </c>
      <c r="Z4074" s="2" t="s">
        <v>18251</v>
      </c>
      <c r="AA4074" s="2" t="s">
        <v>598</v>
      </c>
      <c r="AB4074" s="2" t="s">
        <v>1503</v>
      </c>
      <c r="AC4074" s="3">
        <v>8</v>
      </c>
      <c r="AD4074" s="2" t="s">
        <v>18245</v>
      </c>
      <c r="AE4074" s="2" t="s">
        <v>18252</v>
      </c>
      <c r="AF4074" s="2" t="s">
        <v>18246</v>
      </c>
      <c r="AG4074" s="2" t="s">
        <v>18245</v>
      </c>
      <c r="AH4074" s="2" t="s">
        <v>18253</v>
      </c>
    </row>
    <row r="4075" s="1" customFormat="1" spans="1:34">
      <c r="A4075" s="2" t="s">
        <v>18245</v>
      </c>
      <c r="B4075" s="2" t="s">
        <v>18246</v>
      </c>
      <c r="C4075" s="2" t="s">
        <v>18246</v>
      </c>
      <c r="D4075" s="2"/>
      <c r="E4075" s="3">
        <v>2430680</v>
      </c>
      <c r="F4075" s="2" t="s">
        <v>1503</v>
      </c>
      <c r="G4075" s="2" t="s">
        <v>18247</v>
      </c>
      <c r="H4075" s="3">
        <v>223</v>
      </c>
      <c r="I4075" s="2" t="s">
        <v>1504</v>
      </c>
      <c r="J4075" s="3">
        <v>1553198</v>
      </c>
      <c r="K4075" s="2" t="s">
        <v>18247</v>
      </c>
      <c r="L4075" s="2"/>
      <c r="M4075" s="2" t="s">
        <v>4</v>
      </c>
      <c r="N4075" s="2" t="s">
        <v>57</v>
      </c>
      <c r="O4075" s="3">
        <v>2430680</v>
      </c>
      <c r="P4075" s="3">
        <v>223</v>
      </c>
      <c r="Q4075" s="2" t="s">
        <v>18248</v>
      </c>
      <c r="R4075" s="2" t="s">
        <v>598</v>
      </c>
      <c r="S4075" s="3">
        <v>0</v>
      </c>
      <c r="T4075" s="3">
        <v>1</v>
      </c>
      <c r="U4075" s="3">
        <v>110</v>
      </c>
      <c r="V4075" s="2" t="s">
        <v>18257</v>
      </c>
      <c r="W4075" s="3">
        <v>1</v>
      </c>
      <c r="X4075" s="2" t="s">
        <v>18250</v>
      </c>
      <c r="Y4075" s="2" t="s">
        <v>18257</v>
      </c>
      <c r="Z4075" s="2" t="s">
        <v>18251</v>
      </c>
      <c r="AA4075" s="2" t="s">
        <v>598</v>
      </c>
      <c r="AB4075" s="2" t="s">
        <v>1503</v>
      </c>
      <c r="AC4075" s="3">
        <v>8</v>
      </c>
      <c r="AD4075" s="2" t="s">
        <v>18245</v>
      </c>
      <c r="AE4075" s="2" t="s">
        <v>18252</v>
      </c>
      <c r="AF4075" s="2" t="s">
        <v>18246</v>
      </c>
      <c r="AG4075" s="2" t="s">
        <v>18245</v>
      </c>
      <c r="AH4075" s="2" t="s">
        <v>18253</v>
      </c>
    </row>
    <row r="4076" s="1" customFormat="1" spans="1:34">
      <c r="A4076" s="2" t="s">
        <v>18245</v>
      </c>
      <c r="B4076" s="2" t="s">
        <v>18246</v>
      </c>
      <c r="C4076" s="2" t="s">
        <v>18246</v>
      </c>
      <c r="D4076" s="2"/>
      <c r="E4076" s="3">
        <v>2430680</v>
      </c>
      <c r="F4076" s="2" t="s">
        <v>1503</v>
      </c>
      <c r="G4076" s="2" t="s">
        <v>18247</v>
      </c>
      <c r="H4076" s="3">
        <v>223</v>
      </c>
      <c r="I4076" s="2" t="s">
        <v>1504</v>
      </c>
      <c r="J4076" s="3">
        <v>1553198</v>
      </c>
      <c r="K4076" s="2" t="s">
        <v>18247</v>
      </c>
      <c r="L4076" s="2"/>
      <c r="M4076" s="2" t="s">
        <v>4</v>
      </c>
      <c r="N4076" s="2" t="s">
        <v>60</v>
      </c>
      <c r="O4076" s="3">
        <v>2430680</v>
      </c>
      <c r="P4076" s="3">
        <v>223</v>
      </c>
      <c r="Q4076" s="2" t="s">
        <v>18248</v>
      </c>
      <c r="R4076" s="2" t="s">
        <v>598</v>
      </c>
      <c r="S4076" s="3">
        <v>0</v>
      </c>
      <c r="T4076" s="3">
        <v>1</v>
      </c>
      <c r="U4076" s="3">
        <v>120</v>
      </c>
      <c r="V4076" s="2" t="s">
        <v>18259</v>
      </c>
      <c r="W4076" s="3">
        <v>1</v>
      </c>
      <c r="X4076" s="2" t="s">
        <v>18250</v>
      </c>
      <c r="Y4076" s="2" t="s">
        <v>18259</v>
      </c>
      <c r="Z4076" s="2" t="s">
        <v>18251</v>
      </c>
      <c r="AA4076" s="2" t="s">
        <v>598</v>
      </c>
      <c r="AB4076" s="2" t="s">
        <v>1503</v>
      </c>
      <c r="AC4076" s="3">
        <v>8</v>
      </c>
      <c r="AD4076" s="2" t="s">
        <v>18245</v>
      </c>
      <c r="AE4076" s="2" t="s">
        <v>18252</v>
      </c>
      <c r="AF4076" s="2" t="s">
        <v>18246</v>
      </c>
      <c r="AG4076" s="2" t="s">
        <v>18245</v>
      </c>
      <c r="AH4076" s="2" t="s">
        <v>18253</v>
      </c>
    </row>
    <row r="4077" s="1" customFormat="1" spans="1:34">
      <c r="A4077" s="2" t="s">
        <v>18245</v>
      </c>
      <c r="B4077" s="2" t="s">
        <v>18246</v>
      </c>
      <c r="C4077" s="2" t="s">
        <v>18246</v>
      </c>
      <c r="D4077" s="2"/>
      <c r="E4077" s="3">
        <v>2430680</v>
      </c>
      <c r="F4077" s="2" t="s">
        <v>1503</v>
      </c>
      <c r="G4077" s="2" t="s">
        <v>18247</v>
      </c>
      <c r="H4077" s="3">
        <v>223</v>
      </c>
      <c r="I4077" s="2" t="s">
        <v>1504</v>
      </c>
      <c r="J4077" s="3">
        <v>1553198</v>
      </c>
      <c r="K4077" s="2" t="s">
        <v>18247</v>
      </c>
      <c r="L4077" s="2"/>
      <c r="M4077" s="2" t="s">
        <v>4</v>
      </c>
      <c r="N4077" s="2" t="s">
        <v>63</v>
      </c>
      <c r="O4077" s="3">
        <v>2430680</v>
      </c>
      <c r="P4077" s="3">
        <v>223</v>
      </c>
      <c r="Q4077" s="2" t="s">
        <v>18248</v>
      </c>
      <c r="R4077" s="2" t="s">
        <v>598</v>
      </c>
      <c r="S4077" s="3">
        <v>0</v>
      </c>
      <c r="T4077" s="3">
        <v>1</v>
      </c>
      <c r="U4077" s="3">
        <v>130</v>
      </c>
      <c r="V4077" s="2" t="s">
        <v>18260</v>
      </c>
      <c r="W4077" s="3">
        <v>1</v>
      </c>
      <c r="X4077" s="2" t="s">
        <v>18250</v>
      </c>
      <c r="Y4077" s="2" t="s">
        <v>18260</v>
      </c>
      <c r="Z4077" s="2" t="s">
        <v>18251</v>
      </c>
      <c r="AA4077" s="2" t="s">
        <v>598</v>
      </c>
      <c r="AB4077" s="2" t="s">
        <v>1503</v>
      </c>
      <c r="AC4077" s="3">
        <v>8</v>
      </c>
      <c r="AD4077" s="2" t="s">
        <v>18245</v>
      </c>
      <c r="AE4077" s="2" t="s">
        <v>18252</v>
      </c>
      <c r="AF4077" s="2" t="s">
        <v>18246</v>
      </c>
      <c r="AG4077" s="2" t="s">
        <v>18245</v>
      </c>
      <c r="AH4077" s="2" t="s">
        <v>18253</v>
      </c>
    </row>
    <row r="4078" s="1" customFormat="1" spans="1:34">
      <c r="A4078" s="2" t="s">
        <v>18245</v>
      </c>
      <c r="B4078" s="2" t="s">
        <v>18246</v>
      </c>
      <c r="C4078" s="2" t="s">
        <v>18246</v>
      </c>
      <c r="D4078" s="2"/>
      <c r="E4078" s="3">
        <v>2430680</v>
      </c>
      <c r="F4078" s="2" t="s">
        <v>1503</v>
      </c>
      <c r="G4078" s="2" t="s">
        <v>18247</v>
      </c>
      <c r="H4078" s="3">
        <v>223</v>
      </c>
      <c r="I4078" s="2" t="s">
        <v>1504</v>
      </c>
      <c r="J4078" s="3">
        <v>1834006</v>
      </c>
      <c r="K4078" s="2" t="s">
        <v>18247</v>
      </c>
      <c r="L4078" s="2"/>
      <c r="M4078" s="2" t="s">
        <v>4</v>
      </c>
      <c r="N4078" s="2" t="s">
        <v>42</v>
      </c>
      <c r="O4078" s="3">
        <v>2430680</v>
      </c>
      <c r="P4078" s="3">
        <v>223</v>
      </c>
      <c r="Q4078" s="2" t="s">
        <v>18248</v>
      </c>
      <c r="R4078" s="2" t="s">
        <v>175</v>
      </c>
      <c r="S4078" s="3">
        <v>0</v>
      </c>
      <c r="T4078" s="3">
        <v>1</v>
      </c>
      <c r="U4078" s="3">
        <v>10</v>
      </c>
      <c r="V4078" s="2" t="s">
        <v>18256</v>
      </c>
      <c r="W4078" s="3">
        <v>1</v>
      </c>
      <c r="X4078" s="2" t="s">
        <v>18250</v>
      </c>
      <c r="Y4078" s="2" t="s">
        <v>18256</v>
      </c>
      <c r="Z4078" s="2" t="s">
        <v>18251</v>
      </c>
      <c r="AA4078" s="2" t="s">
        <v>175</v>
      </c>
      <c r="AB4078" s="2" t="s">
        <v>1503</v>
      </c>
      <c r="AC4078" s="3">
        <v>8</v>
      </c>
      <c r="AD4078" s="2" t="s">
        <v>18245</v>
      </c>
      <c r="AE4078" s="2" t="s">
        <v>18252</v>
      </c>
      <c r="AF4078" s="2" t="s">
        <v>18246</v>
      </c>
      <c r="AG4078" s="2" t="s">
        <v>18245</v>
      </c>
      <c r="AH4078" s="2" t="s">
        <v>18253</v>
      </c>
    </row>
    <row r="4079" s="1" customFormat="1" spans="1:34">
      <c r="A4079" s="2" t="s">
        <v>18245</v>
      </c>
      <c r="B4079" s="2" t="s">
        <v>18246</v>
      </c>
      <c r="C4079" s="2" t="s">
        <v>18246</v>
      </c>
      <c r="D4079" s="2"/>
      <c r="E4079" s="3">
        <v>2430680</v>
      </c>
      <c r="F4079" s="2" t="s">
        <v>1503</v>
      </c>
      <c r="G4079" s="2" t="s">
        <v>18247</v>
      </c>
      <c r="H4079" s="3">
        <v>223</v>
      </c>
      <c r="I4079" s="2" t="s">
        <v>1504</v>
      </c>
      <c r="J4079" s="3">
        <v>2430680</v>
      </c>
      <c r="K4079" s="2" t="s">
        <v>18247</v>
      </c>
      <c r="L4079" s="2"/>
      <c r="M4079" s="2" t="s">
        <v>4</v>
      </c>
      <c r="N4079" s="2" t="s">
        <v>166</v>
      </c>
      <c r="O4079" s="3">
        <v>2430680</v>
      </c>
      <c r="P4079" s="3">
        <v>223</v>
      </c>
      <c r="Q4079" s="2" t="s">
        <v>18248</v>
      </c>
      <c r="R4079" s="2" t="s">
        <v>1503</v>
      </c>
      <c r="S4079" s="3">
        <v>0</v>
      </c>
      <c r="T4079" s="3">
        <v>1</v>
      </c>
      <c r="U4079" s="3">
        <v>10</v>
      </c>
      <c r="V4079" s="2" t="s">
        <v>18269</v>
      </c>
      <c r="W4079" s="3">
        <v>1</v>
      </c>
      <c r="X4079" s="2" t="s">
        <v>18250</v>
      </c>
      <c r="Y4079" s="2" t="s">
        <v>18269</v>
      </c>
      <c r="Z4079" s="2" t="s">
        <v>18251</v>
      </c>
      <c r="AA4079" s="2" t="s">
        <v>1503</v>
      </c>
      <c r="AB4079" s="2" t="s">
        <v>1503</v>
      </c>
      <c r="AC4079" s="3">
        <v>8</v>
      </c>
      <c r="AD4079" s="2" t="s">
        <v>18245</v>
      </c>
      <c r="AE4079" s="2" t="s">
        <v>18252</v>
      </c>
      <c r="AF4079" s="2" t="s">
        <v>18246</v>
      </c>
      <c r="AG4079" s="2" t="s">
        <v>18245</v>
      </c>
      <c r="AH4079" s="2" t="s">
        <v>18253</v>
      </c>
    </row>
    <row r="4080" s="1" customFormat="1" spans="1:34">
      <c r="A4080" s="2" t="s">
        <v>18245</v>
      </c>
      <c r="B4080" s="2" t="s">
        <v>18246</v>
      </c>
      <c r="C4080" s="2" t="s">
        <v>18246</v>
      </c>
      <c r="D4080" s="2"/>
      <c r="E4080" s="3">
        <v>2430680</v>
      </c>
      <c r="F4080" s="2" t="s">
        <v>1503</v>
      </c>
      <c r="G4080" s="2" t="s">
        <v>18247</v>
      </c>
      <c r="H4080" s="3">
        <v>223</v>
      </c>
      <c r="I4080" s="2" t="s">
        <v>1504</v>
      </c>
      <c r="J4080" s="3">
        <v>2430680</v>
      </c>
      <c r="K4080" s="2" t="s">
        <v>18247</v>
      </c>
      <c r="L4080" s="2"/>
      <c r="M4080" s="2" t="s">
        <v>4</v>
      </c>
      <c r="N4080" s="2" t="s">
        <v>169</v>
      </c>
      <c r="O4080" s="3">
        <v>2430680</v>
      </c>
      <c r="P4080" s="3">
        <v>223</v>
      </c>
      <c r="Q4080" s="2" t="s">
        <v>18248</v>
      </c>
      <c r="R4080" s="2" t="s">
        <v>1503</v>
      </c>
      <c r="S4080" s="3">
        <v>0</v>
      </c>
      <c r="T4080" s="3">
        <v>1</v>
      </c>
      <c r="U4080" s="3">
        <v>20</v>
      </c>
      <c r="V4080" s="2" t="s">
        <v>18270</v>
      </c>
      <c r="W4080" s="3">
        <v>1</v>
      </c>
      <c r="X4080" s="2" t="s">
        <v>18250</v>
      </c>
      <c r="Y4080" s="2" t="s">
        <v>18270</v>
      </c>
      <c r="Z4080" s="2" t="s">
        <v>18251</v>
      </c>
      <c r="AA4080" s="2" t="s">
        <v>1503</v>
      </c>
      <c r="AB4080" s="2" t="s">
        <v>1503</v>
      </c>
      <c r="AC4080" s="3">
        <v>8</v>
      </c>
      <c r="AD4080" s="2" t="s">
        <v>18245</v>
      </c>
      <c r="AE4080" s="2" t="s">
        <v>18252</v>
      </c>
      <c r="AF4080" s="2" t="s">
        <v>18246</v>
      </c>
      <c r="AG4080" s="2" t="s">
        <v>18245</v>
      </c>
      <c r="AH4080" s="2" t="s">
        <v>18253</v>
      </c>
    </row>
    <row r="4081" s="1" customFormat="1" spans="1:34">
      <c r="A4081" s="2" t="s">
        <v>18245</v>
      </c>
      <c r="B4081" s="2" t="s">
        <v>18246</v>
      </c>
      <c r="C4081" s="2" t="s">
        <v>18246</v>
      </c>
      <c r="D4081" s="2"/>
      <c r="E4081" s="3">
        <v>2430680</v>
      </c>
      <c r="F4081" s="2" t="s">
        <v>1503</v>
      </c>
      <c r="G4081" s="2" t="s">
        <v>18247</v>
      </c>
      <c r="H4081" s="3">
        <v>223</v>
      </c>
      <c r="I4081" s="2" t="s">
        <v>1504</v>
      </c>
      <c r="J4081" s="3">
        <v>2430680</v>
      </c>
      <c r="K4081" s="2" t="s">
        <v>18247</v>
      </c>
      <c r="L4081" s="2"/>
      <c r="M4081" s="2" t="s">
        <v>4</v>
      </c>
      <c r="N4081" s="2" t="s">
        <v>172</v>
      </c>
      <c r="O4081" s="3">
        <v>2430680</v>
      </c>
      <c r="P4081" s="3">
        <v>223</v>
      </c>
      <c r="Q4081" s="2" t="s">
        <v>18248</v>
      </c>
      <c r="R4081" s="2" t="s">
        <v>1503</v>
      </c>
      <c r="S4081" s="3">
        <v>0</v>
      </c>
      <c r="T4081" s="3">
        <v>1</v>
      </c>
      <c r="U4081" s="3">
        <v>30</v>
      </c>
      <c r="V4081" s="2" t="s">
        <v>18271</v>
      </c>
      <c r="W4081" s="3">
        <v>1</v>
      </c>
      <c r="X4081" s="2" t="s">
        <v>18250</v>
      </c>
      <c r="Y4081" s="2" t="s">
        <v>18271</v>
      </c>
      <c r="Z4081" s="2" t="s">
        <v>18251</v>
      </c>
      <c r="AA4081" s="2" t="s">
        <v>1503</v>
      </c>
      <c r="AB4081" s="2" t="s">
        <v>1503</v>
      </c>
      <c r="AC4081" s="3">
        <v>8</v>
      </c>
      <c r="AD4081" s="2" t="s">
        <v>18245</v>
      </c>
      <c r="AE4081" s="2" t="s">
        <v>18252</v>
      </c>
      <c r="AF4081" s="2" t="s">
        <v>18246</v>
      </c>
      <c r="AG4081" s="2" t="s">
        <v>18245</v>
      </c>
      <c r="AH4081" s="2" t="s">
        <v>18253</v>
      </c>
    </row>
    <row r="4082" s="1" customFormat="1" spans="1:34">
      <c r="A4082" s="2" t="s">
        <v>18245</v>
      </c>
      <c r="B4082" s="2" t="s">
        <v>18246</v>
      </c>
      <c r="C4082" s="2" t="s">
        <v>18246</v>
      </c>
      <c r="D4082" s="2"/>
      <c r="E4082" s="3">
        <v>2431953</v>
      </c>
      <c r="F4082" s="2" t="s">
        <v>1505</v>
      </c>
      <c r="G4082" s="2" t="s">
        <v>18247</v>
      </c>
      <c r="H4082" s="3">
        <v>223</v>
      </c>
      <c r="I4082" s="2" t="s">
        <v>1506</v>
      </c>
      <c r="J4082" s="3">
        <v>1612440</v>
      </c>
      <c r="K4082" s="2" t="s">
        <v>18247</v>
      </c>
      <c r="L4082" s="2"/>
      <c r="M4082" s="2" t="s">
        <v>4</v>
      </c>
      <c r="N4082" s="2" t="s">
        <v>745</v>
      </c>
      <c r="O4082" s="3">
        <v>2431953</v>
      </c>
      <c r="P4082" s="3">
        <v>223</v>
      </c>
      <c r="Q4082" s="2" t="s">
        <v>18248</v>
      </c>
      <c r="R4082" s="2" t="s">
        <v>811</v>
      </c>
      <c r="S4082" s="3">
        <v>30</v>
      </c>
      <c r="T4082" s="3">
        <v>1</v>
      </c>
      <c r="U4082" s="3">
        <v>20</v>
      </c>
      <c r="V4082" s="2" t="s">
        <v>18310</v>
      </c>
      <c r="W4082" s="3">
        <v>1</v>
      </c>
      <c r="X4082" s="2" t="s">
        <v>18250</v>
      </c>
      <c r="Y4082" s="2" t="s">
        <v>18310</v>
      </c>
      <c r="Z4082" s="2" t="s">
        <v>18251</v>
      </c>
      <c r="AA4082" s="2" t="s">
        <v>811</v>
      </c>
      <c r="AB4082" s="2" t="s">
        <v>1505</v>
      </c>
      <c r="AC4082" s="3">
        <v>16</v>
      </c>
      <c r="AD4082" s="2" t="s">
        <v>18245</v>
      </c>
      <c r="AE4082" s="2" t="s">
        <v>18252</v>
      </c>
      <c r="AF4082" s="2" t="s">
        <v>18246</v>
      </c>
      <c r="AG4082" s="2" t="s">
        <v>18245</v>
      </c>
      <c r="AH4082" s="2" t="s">
        <v>18253</v>
      </c>
    </row>
    <row r="4083" s="1" customFormat="1" spans="1:34">
      <c r="A4083" s="2" t="s">
        <v>18245</v>
      </c>
      <c r="B4083" s="2" t="s">
        <v>18246</v>
      </c>
      <c r="C4083" s="2" t="s">
        <v>18246</v>
      </c>
      <c r="D4083" s="2"/>
      <c r="E4083" s="3">
        <v>2431953</v>
      </c>
      <c r="F4083" s="2" t="s">
        <v>1505</v>
      </c>
      <c r="G4083" s="2" t="s">
        <v>18247</v>
      </c>
      <c r="H4083" s="3">
        <v>223</v>
      </c>
      <c r="I4083" s="2" t="s">
        <v>1506</v>
      </c>
      <c r="J4083" s="3">
        <v>1960713</v>
      </c>
      <c r="K4083" s="2" t="s">
        <v>18247</v>
      </c>
      <c r="L4083" s="2"/>
      <c r="M4083" s="2" t="s">
        <v>4</v>
      </c>
      <c r="N4083" s="2" t="s">
        <v>50</v>
      </c>
      <c r="O4083" s="3">
        <v>2431953</v>
      </c>
      <c r="P4083" s="3">
        <v>223</v>
      </c>
      <c r="Q4083" s="2" t="s">
        <v>18248</v>
      </c>
      <c r="R4083" s="2" t="s">
        <v>1082</v>
      </c>
      <c r="S4083" s="3">
        <v>0</v>
      </c>
      <c r="T4083" s="3">
        <v>1</v>
      </c>
      <c r="U4083" s="3">
        <v>10</v>
      </c>
      <c r="V4083" s="2" t="s">
        <v>18257</v>
      </c>
      <c r="W4083" s="3">
        <v>1</v>
      </c>
      <c r="X4083" s="2" t="s">
        <v>18250</v>
      </c>
      <c r="Y4083" s="2" t="s">
        <v>18257</v>
      </c>
      <c r="Z4083" s="2" t="s">
        <v>18251</v>
      </c>
      <c r="AA4083" s="2" t="s">
        <v>1082</v>
      </c>
      <c r="AB4083" s="2" t="s">
        <v>1505</v>
      </c>
      <c r="AC4083" s="3">
        <v>16</v>
      </c>
      <c r="AD4083" s="2" t="s">
        <v>18245</v>
      </c>
      <c r="AE4083" s="2" t="s">
        <v>18252</v>
      </c>
      <c r="AF4083" s="2" t="s">
        <v>18246</v>
      </c>
      <c r="AG4083" s="2" t="s">
        <v>18245</v>
      </c>
      <c r="AH4083" s="2" t="s">
        <v>18253</v>
      </c>
    </row>
    <row r="4084" s="1" customFormat="1" spans="1:34">
      <c r="A4084" s="2" t="s">
        <v>18245</v>
      </c>
      <c r="B4084" s="2" t="s">
        <v>18246</v>
      </c>
      <c r="C4084" s="2" t="s">
        <v>18246</v>
      </c>
      <c r="D4084" s="2"/>
      <c r="E4084" s="3">
        <v>2431953</v>
      </c>
      <c r="F4084" s="2" t="s">
        <v>1505</v>
      </c>
      <c r="G4084" s="2" t="s">
        <v>18247</v>
      </c>
      <c r="H4084" s="3">
        <v>223</v>
      </c>
      <c r="I4084" s="2" t="s">
        <v>1506</v>
      </c>
      <c r="J4084" s="3">
        <v>1960713</v>
      </c>
      <c r="K4084" s="2" t="s">
        <v>18247</v>
      </c>
      <c r="L4084" s="2"/>
      <c r="M4084" s="2" t="s">
        <v>4</v>
      </c>
      <c r="N4084" s="2" t="s">
        <v>57</v>
      </c>
      <c r="O4084" s="3">
        <v>2431953</v>
      </c>
      <c r="P4084" s="3">
        <v>223</v>
      </c>
      <c r="Q4084" s="2" t="s">
        <v>18248</v>
      </c>
      <c r="R4084" s="2" t="s">
        <v>1082</v>
      </c>
      <c r="S4084" s="3">
        <v>0</v>
      </c>
      <c r="T4084" s="3">
        <v>1</v>
      </c>
      <c r="U4084" s="3">
        <v>30</v>
      </c>
      <c r="V4084" s="2" t="s">
        <v>18257</v>
      </c>
      <c r="W4084" s="3">
        <v>1</v>
      </c>
      <c r="X4084" s="2" t="s">
        <v>18250</v>
      </c>
      <c r="Y4084" s="2" t="s">
        <v>18257</v>
      </c>
      <c r="Z4084" s="2" t="s">
        <v>18251</v>
      </c>
      <c r="AA4084" s="2" t="s">
        <v>1082</v>
      </c>
      <c r="AB4084" s="2" t="s">
        <v>1505</v>
      </c>
      <c r="AC4084" s="3">
        <v>16</v>
      </c>
      <c r="AD4084" s="2" t="s">
        <v>18245</v>
      </c>
      <c r="AE4084" s="2" t="s">
        <v>18252</v>
      </c>
      <c r="AF4084" s="2" t="s">
        <v>18246</v>
      </c>
      <c r="AG4084" s="2" t="s">
        <v>18245</v>
      </c>
      <c r="AH4084" s="2" t="s">
        <v>18253</v>
      </c>
    </row>
    <row r="4085" s="1" customFormat="1" spans="1:34">
      <c r="A4085" s="2" t="s">
        <v>18245</v>
      </c>
      <c r="B4085" s="2" t="s">
        <v>18246</v>
      </c>
      <c r="C4085" s="2" t="s">
        <v>18246</v>
      </c>
      <c r="D4085" s="2"/>
      <c r="E4085" s="3">
        <v>2431953</v>
      </c>
      <c r="F4085" s="2" t="s">
        <v>1505</v>
      </c>
      <c r="G4085" s="2" t="s">
        <v>18247</v>
      </c>
      <c r="H4085" s="3">
        <v>223</v>
      </c>
      <c r="I4085" s="2" t="s">
        <v>1506</v>
      </c>
      <c r="J4085" s="3">
        <v>1960713</v>
      </c>
      <c r="K4085" s="2" t="s">
        <v>18247</v>
      </c>
      <c r="L4085" s="2"/>
      <c r="M4085" s="2" t="s">
        <v>4</v>
      </c>
      <c r="N4085" s="2" t="s">
        <v>60</v>
      </c>
      <c r="O4085" s="3">
        <v>2431953</v>
      </c>
      <c r="P4085" s="3">
        <v>223</v>
      </c>
      <c r="Q4085" s="2" t="s">
        <v>18248</v>
      </c>
      <c r="R4085" s="2" t="s">
        <v>1082</v>
      </c>
      <c r="S4085" s="3">
        <v>0</v>
      </c>
      <c r="T4085" s="3">
        <v>1</v>
      </c>
      <c r="U4085" s="3">
        <v>40</v>
      </c>
      <c r="V4085" s="2" t="s">
        <v>18259</v>
      </c>
      <c r="W4085" s="3">
        <v>1</v>
      </c>
      <c r="X4085" s="2" t="s">
        <v>18250</v>
      </c>
      <c r="Y4085" s="2" t="s">
        <v>18259</v>
      </c>
      <c r="Z4085" s="2" t="s">
        <v>18251</v>
      </c>
      <c r="AA4085" s="2" t="s">
        <v>1082</v>
      </c>
      <c r="AB4085" s="2" t="s">
        <v>1505</v>
      </c>
      <c r="AC4085" s="3">
        <v>16</v>
      </c>
      <c r="AD4085" s="2" t="s">
        <v>18245</v>
      </c>
      <c r="AE4085" s="2" t="s">
        <v>18252</v>
      </c>
      <c r="AF4085" s="2" t="s">
        <v>18246</v>
      </c>
      <c r="AG4085" s="2" t="s">
        <v>18245</v>
      </c>
      <c r="AH4085" s="2" t="s">
        <v>18253</v>
      </c>
    </row>
    <row r="4086" s="1" customFormat="1" spans="1:34">
      <c r="A4086" s="2" t="s">
        <v>18245</v>
      </c>
      <c r="B4086" s="2" t="s">
        <v>18246</v>
      </c>
      <c r="C4086" s="2" t="s">
        <v>18246</v>
      </c>
      <c r="D4086" s="2"/>
      <c r="E4086" s="3">
        <v>2431953</v>
      </c>
      <c r="F4086" s="2" t="s">
        <v>1505</v>
      </c>
      <c r="G4086" s="2" t="s">
        <v>18247</v>
      </c>
      <c r="H4086" s="3">
        <v>223</v>
      </c>
      <c r="I4086" s="2" t="s">
        <v>1506</v>
      </c>
      <c r="J4086" s="3">
        <v>1960713</v>
      </c>
      <c r="K4086" s="2" t="s">
        <v>18247</v>
      </c>
      <c r="L4086" s="2"/>
      <c r="M4086" s="2" t="s">
        <v>4</v>
      </c>
      <c r="N4086" s="2" t="s">
        <v>63</v>
      </c>
      <c r="O4086" s="3">
        <v>2431953</v>
      </c>
      <c r="P4086" s="3">
        <v>223</v>
      </c>
      <c r="Q4086" s="2" t="s">
        <v>18248</v>
      </c>
      <c r="R4086" s="2" t="s">
        <v>1082</v>
      </c>
      <c r="S4086" s="3">
        <v>0</v>
      </c>
      <c r="T4086" s="3">
        <v>1</v>
      </c>
      <c r="U4086" s="3">
        <v>50</v>
      </c>
      <c r="V4086" s="2" t="s">
        <v>18260</v>
      </c>
      <c r="W4086" s="3">
        <v>1</v>
      </c>
      <c r="X4086" s="2" t="s">
        <v>18250</v>
      </c>
      <c r="Y4086" s="2" t="s">
        <v>18260</v>
      </c>
      <c r="Z4086" s="2" t="s">
        <v>18251</v>
      </c>
      <c r="AA4086" s="2" t="s">
        <v>1082</v>
      </c>
      <c r="AB4086" s="2" t="s">
        <v>1505</v>
      </c>
      <c r="AC4086" s="3">
        <v>16</v>
      </c>
      <c r="AD4086" s="2" t="s">
        <v>18245</v>
      </c>
      <c r="AE4086" s="2" t="s">
        <v>18252</v>
      </c>
      <c r="AF4086" s="2" t="s">
        <v>18246</v>
      </c>
      <c r="AG4086" s="2" t="s">
        <v>18245</v>
      </c>
      <c r="AH4086" s="2" t="s">
        <v>18253</v>
      </c>
    </row>
    <row r="4087" s="1" customFormat="1" spans="1:34">
      <c r="A4087" s="2" t="s">
        <v>18245</v>
      </c>
      <c r="B4087" s="2" t="s">
        <v>18246</v>
      </c>
      <c r="C4087" s="2" t="s">
        <v>18246</v>
      </c>
      <c r="D4087" s="2"/>
      <c r="E4087" s="3">
        <v>2431953</v>
      </c>
      <c r="F4087" s="2" t="s">
        <v>1505</v>
      </c>
      <c r="G4087" s="2" t="s">
        <v>18247</v>
      </c>
      <c r="H4087" s="3">
        <v>223</v>
      </c>
      <c r="I4087" s="2" t="s">
        <v>1506</v>
      </c>
      <c r="J4087" s="3">
        <v>1960713</v>
      </c>
      <c r="K4087" s="2" t="s">
        <v>18247</v>
      </c>
      <c r="L4087" s="2"/>
      <c r="M4087" s="2" t="s">
        <v>4</v>
      </c>
      <c r="N4087" s="2" t="s">
        <v>658</v>
      </c>
      <c r="O4087" s="3">
        <v>2431953</v>
      </c>
      <c r="P4087" s="3">
        <v>223</v>
      </c>
      <c r="Q4087" s="2" t="s">
        <v>18248</v>
      </c>
      <c r="R4087" s="2" t="s">
        <v>1082</v>
      </c>
      <c r="S4087" s="3">
        <v>0</v>
      </c>
      <c r="T4087" s="3">
        <v>1</v>
      </c>
      <c r="U4087" s="3">
        <v>60</v>
      </c>
      <c r="V4087" s="2" t="s">
        <v>18258</v>
      </c>
      <c r="W4087" s="3">
        <v>1</v>
      </c>
      <c r="X4087" s="2" t="s">
        <v>18250</v>
      </c>
      <c r="Y4087" s="2" t="s">
        <v>18258</v>
      </c>
      <c r="Z4087" s="2" t="s">
        <v>18251</v>
      </c>
      <c r="AA4087" s="2" t="s">
        <v>1082</v>
      </c>
      <c r="AB4087" s="2" t="s">
        <v>1505</v>
      </c>
      <c r="AC4087" s="3">
        <v>16</v>
      </c>
      <c r="AD4087" s="2" t="s">
        <v>18245</v>
      </c>
      <c r="AE4087" s="2" t="s">
        <v>18252</v>
      </c>
      <c r="AF4087" s="2" t="s">
        <v>18246</v>
      </c>
      <c r="AG4087" s="2" t="s">
        <v>18245</v>
      </c>
      <c r="AH4087" s="2" t="s">
        <v>18253</v>
      </c>
    </row>
    <row r="4088" s="1" customFormat="1" spans="1:34">
      <c r="A4088" s="2" t="s">
        <v>18245</v>
      </c>
      <c r="B4088" s="2" t="s">
        <v>18246</v>
      </c>
      <c r="C4088" s="2" t="s">
        <v>18246</v>
      </c>
      <c r="D4088" s="2"/>
      <c r="E4088" s="3">
        <v>2431953</v>
      </c>
      <c r="F4088" s="2" t="s">
        <v>1505</v>
      </c>
      <c r="G4088" s="2" t="s">
        <v>18247</v>
      </c>
      <c r="H4088" s="3">
        <v>223</v>
      </c>
      <c r="I4088" s="2" t="s">
        <v>1506</v>
      </c>
      <c r="J4088" s="3">
        <v>2031262</v>
      </c>
      <c r="K4088" s="2" t="s">
        <v>18247</v>
      </c>
      <c r="L4088" s="2"/>
      <c r="M4088" s="2" t="s">
        <v>4</v>
      </c>
      <c r="N4088" s="2" t="s">
        <v>405</v>
      </c>
      <c r="O4088" s="3">
        <v>2431953</v>
      </c>
      <c r="P4088" s="3">
        <v>223</v>
      </c>
      <c r="Q4088" s="2" t="s">
        <v>18248</v>
      </c>
      <c r="R4088" s="2" t="s">
        <v>1176</v>
      </c>
      <c r="S4088" s="3">
        <v>0</v>
      </c>
      <c r="T4088" s="3">
        <v>1</v>
      </c>
      <c r="U4088" s="3">
        <v>30</v>
      </c>
      <c r="V4088" s="2" t="s">
        <v>18286</v>
      </c>
      <c r="W4088" s="3">
        <v>1</v>
      </c>
      <c r="X4088" s="2" t="s">
        <v>18250</v>
      </c>
      <c r="Y4088" s="2" t="s">
        <v>18286</v>
      </c>
      <c r="Z4088" s="2" t="s">
        <v>18251</v>
      </c>
      <c r="AA4088" s="2" t="s">
        <v>1176</v>
      </c>
      <c r="AB4088" s="2" t="s">
        <v>1505</v>
      </c>
      <c r="AC4088" s="3">
        <v>16</v>
      </c>
      <c r="AD4088" s="2" t="s">
        <v>18245</v>
      </c>
      <c r="AE4088" s="2" t="s">
        <v>18252</v>
      </c>
      <c r="AF4088" s="2" t="s">
        <v>18246</v>
      </c>
      <c r="AG4088" s="2" t="s">
        <v>18245</v>
      </c>
      <c r="AH4088" s="2" t="s">
        <v>18253</v>
      </c>
    </row>
    <row r="4089" s="1" customFormat="1" spans="1:34">
      <c r="A4089" s="2" t="s">
        <v>18245</v>
      </c>
      <c r="B4089" s="2" t="s">
        <v>18246</v>
      </c>
      <c r="C4089" s="2" t="s">
        <v>18246</v>
      </c>
      <c r="D4089" s="2"/>
      <c r="E4089" s="3">
        <v>2431953</v>
      </c>
      <c r="F4089" s="2" t="s">
        <v>1505</v>
      </c>
      <c r="G4089" s="2" t="s">
        <v>18247</v>
      </c>
      <c r="H4089" s="3">
        <v>223</v>
      </c>
      <c r="I4089" s="2" t="s">
        <v>1506</v>
      </c>
      <c r="J4089" s="3">
        <v>2308118</v>
      </c>
      <c r="K4089" s="2" t="s">
        <v>18247</v>
      </c>
      <c r="L4089" s="2"/>
      <c r="M4089" s="2" t="s">
        <v>4</v>
      </c>
      <c r="N4089" s="2" t="s">
        <v>126</v>
      </c>
      <c r="O4089" s="3">
        <v>2431953</v>
      </c>
      <c r="P4089" s="3">
        <v>223</v>
      </c>
      <c r="Q4089" s="2" t="s">
        <v>18248</v>
      </c>
      <c r="R4089" s="2" t="s">
        <v>839</v>
      </c>
      <c r="S4089" s="3">
        <v>0</v>
      </c>
      <c r="T4089" s="3">
        <v>1</v>
      </c>
      <c r="U4089" s="3">
        <v>20</v>
      </c>
      <c r="V4089" s="2" t="s">
        <v>18266</v>
      </c>
      <c r="W4089" s="3">
        <v>1</v>
      </c>
      <c r="X4089" s="2" t="s">
        <v>18250</v>
      </c>
      <c r="Y4089" s="2" t="s">
        <v>18266</v>
      </c>
      <c r="Z4089" s="2" t="s">
        <v>18251</v>
      </c>
      <c r="AA4089" s="2" t="s">
        <v>839</v>
      </c>
      <c r="AB4089" s="2" t="s">
        <v>1505</v>
      </c>
      <c r="AC4089" s="3">
        <v>16</v>
      </c>
      <c r="AD4089" s="2" t="s">
        <v>18245</v>
      </c>
      <c r="AE4089" s="2" t="s">
        <v>18252</v>
      </c>
      <c r="AF4089" s="2" t="s">
        <v>18246</v>
      </c>
      <c r="AG4089" s="2" t="s">
        <v>18245</v>
      </c>
      <c r="AH4089" s="2" t="s">
        <v>18253</v>
      </c>
    </row>
    <row r="4090" s="1" customFormat="1" spans="1:34">
      <c r="A4090" s="2" t="s">
        <v>18245</v>
      </c>
      <c r="B4090" s="2" t="s">
        <v>18246</v>
      </c>
      <c r="C4090" s="2" t="s">
        <v>18246</v>
      </c>
      <c r="D4090" s="2"/>
      <c r="E4090" s="3">
        <v>2431953</v>
      </c>
      <c r="F4090" s="2" t="s">
        <v>1505</v>
      </c>
      <c r="G4090" s="2" t="s">
        <v>18247</v>
      </c>
      <c r="H4090" s="3">
        <v>223</v>
      </c>
      <c r="I4090" s="2" t="s">
        <v>1506</v>
      </c>
      <c r="J4090" s="3">
        <v>2308118</v>
      </c>
      <c r="K4090" s="2" t="s">
        <v>18247</v>
      </c>
      <c r="L4090" s="2"/>
      <c r="M4090" s="2" t="s">
        <v>4</v>
      </c>
      <c r="N4090" s="2" t="s">
        <v>200</v>
      </c>
      <c r="O4090" s="3">
        <v>2431953</v>
      </c>
      <c r="P4090" s="3">
        <v>223</v>
      </c>
      <c r="Q4090" s="2" t="s">
        <v>18248</v>
      </c>
      <c r="R4090" s="2" t="s">
        <v>839</v>
      </c>
      <c r="S4090" s="3">
        <v>0</v>
      </c>
      <c r="T4090" s="3">
        <v>1</v>
      </c>
      <c r="U4090" s="3">
        <v>30</v>
      </c>
      <c r="V4090" s="2" t="s">
        <v>18274</v>
      </c>
      <c r="W4090" s="3">
        <v>1</v>
      </c>
      <c r="X4090" s="2" t="s">
        <v>18250</v>
      </c>
      <c r="Y4090" s="2" t="s">
        <v>18274</v>
      </c>
      <c r="Z4090" s="2" t="s">
        <v>18251</v>
      </c>
      <c r="AA4090" s="2" t="s">
        <v>839</v>
      </c>
      <c r="AB4090" s="2" t="s">
        <v>1505</v>
      </c>
      <c r="AC4090" s="3">
        <v>16</v>
      </c>
      <c r="AD4090" s="2" t="s">
        <v>18245</v>
      </c>
      <c r="AE4090" s="2" t="s">
        <v>18252</v>
      </c>
      <c r="AF4090" s="2" t="s">
        <v>18246</v>
      </c>
      <c r="AG4090" s="2" t="s">
        <v>18245</v>
      </c>
      <c r="AH4090" s="2" t="s">
        <v>18253</v>
      </c>
    </row>
    <row r="4091" s="1" customFormat="1" spans="1:34">
      <c r="A4091" s="2" t="s">
        <v>18245</v>
      </c>
      <c r="B4091" s="2" t="s">
        <v>18246</v>
      </c>
      <c r="C4091" s="2" t="s">
        <v>18246</v>
      </c>
      <c r="D4091" s="2"/>
      <c r="E4091" s="3">
        <v>2431953</v>
      </c>
      <c r="F4091" s="2" t="s">
        <v>1505</v>
      </c>
      <c r="G4091" s="2" t="s">
        <v>18247</v>
      </c>
      <c r="H4091" s="3">
        <v>223</v>
      </c>
      <c r="I4091" s="2" t="s">
        <v>1506</v>
      </c>
      <c r="J4091" s="3">
        <v>2431953</v>
      </c>
      <c r="K4091" s="2" t="s">
        <v>18247</v>
      </c>
      <c r="L4091" s="2"/>
      <c r="M4091" s="2" t="s">
        <v>4</v>
      </c>
      <c r="N4091" s="2" t="s">
        <v>486</v>
      </c>
      <c r="O4091" s="3">
        <v>2431953</v>
      </c>
      <c r="P4091" s="3">
        <v>223</v>
      </c>
      <c r="Q4091" s="2" t="s">
        <v>18248</v>
      </c>
      <c r="R4091" s="2" t="s">
        <v>1505</v>
      </c>
      <c r="S4091" s="3">
        <v>0</v>
      </c>
      <c r="T4091" s="3">
        <v>1</v>
      </c>
      <c r="U4091" s="3">
        <v>10</v>
      </c>
      <c r="V4091" s="2" t="s">
        <v>18289</v>
      </c>
      <c r="W4091" s="3">
        <v>1</v>
      </c>
      <c r="X4091" s="2" t="s">
        <v>18250</v>
      </c>
      <c r="Y4091" s="2" t="s">
        <v>18289</v>
      </c>
      <c r="Z4091" s="2" t="s">
        <v>18251</v>
      </c>
      <c r="AA4091" s="2" t="s">
        <v>1505</v>
      </c>
      <c r="AB4091" s="2" t="s">
        <v>1505</v>
      </c>
      <c r="AC4091" s="3">
        <v>16</v>
      </c>
      <c r="AD4091" s="2" t="s">
        <v>18245</v>
      </c>
      <c r="AE4091" s="2" t="s">
        <v>18252</v>
      </c>
      <c r="AF4091" s="2" t="s">
        <v>18246</v>
      </c>
      <c r="AG4091" s="2" t="s">
        <v>18245</v>
      </c>
      <c r="AH4091" s="2" t="s">
        <v>18253</v>
      </c>
    </row>
    <row r="4092" s="1" customFormat="1" spans="1:34">
      <c r="A4092" s="2" t="s">
        <v>18245</v>
      </c>
      <c r="B4092" s="2" t="s">
        <v>18246</v>
      </c>
      <c r="C4092" s="2" t="s">
        <v>18246</v>
      </c>
      <c r="D4092" s="2"/>
      <c r="E4092" s="3">
        <v>2431953</v>
      </c>
      <c r="F4092" s="2" t="s">
        <v>1505</v>
      </c>
      <c r="G4092" s="2" t="s">
        <v>18247</v>
      </c>
      <c r="H4092" s="3">
        <v>223</v>
      </c>
      <c r="I4092" s="2" t="s">
        <v>1506</v>
      </c>
      <c r="J4092" s="3">
        <v>2431953</v>
      </c>
      <c r="K4092" s="2" t="s">
        <v>18247</v>
      </c>
      <c r="L4092" s="2"/>
      <c r="M4092" s="2" t="s">
        <v>4</v>
      </c>
      <c r="N4092" s="2" t="s">
        <v>295</v>
      </c>
      <c r="O4092" s="3">
        <v>2431953</v>
      </c>
      <c r="P4092" s="3">
        <v>223</v>
      </c>
      <c r="Q4092" s="2" t="s">
        <v>18248</v>
      </c>
      <c r="R4092" s="2" t="s">
        <v>1505</v>
      </c>
      <c r="S4092" s="3">
        <v>0</v>
      </c>
      <c r="T4092" s="3">
        <v>1</v>
      </c>
      <c r="U4092" s="3">
        <v>20</v>
      </c>
      <c r="V4092" s="2" t="s">
        <v>18279</v>
      </c>
      <c r="W4092" s="3">
        <v>1</v>
      </c>
      <c r="X4092" s="2" t="s">
        <v>18250</v>
      </c>
      <c r="Y4092" s="2" t="s">
        <v>18279</v>
      </c>
      <c r="Z4092" s="2" t="s">
        <v>18251</v>
      </c>
      <c r="AA4092" s="2" t="s">
        <v>1505</v>
      </c>
      <c r="AB4092" s="2" t="s">
        <v>1505</v>
      </c>
      <c r="AC4092" s="3">
        <v>16</v>
      </c>
      <c r="AD4092" s="2" t="s">
        <v>18245</v>
      </c>
      <c r="AE4092" s="2" t="s">
        <v>18252</v>
      </c>
      <c r="AF4092" s="2" t="s">
        <v>18246</v>
      </c>
      <c r="AG4092" s="2" t="s">
        <v>18245</v>
      </c>
      <c r="AH4092" s="2" t="s">
        <v>18253</v>
      </c>
    </row>
    <row r="4093" s="1" customFormat="1" spans="1:34">
      <c r="A4093" s="2" t="s">
        <v>18245</v>
      </c>
      <c r="B4093" s="2" t="s">
        <v>18246</v>
      </c>
      <c r="C4093" s="2" t="s">
        <v>18246</v>
      </c>
      <c r="D4093" s="2"/>
      <c r="E4093" s="3">
        <v>2431953</v>
      </c>
      <c r="F4093" s="2" t="s">
        <v>1505</v>
      </c>
      <c r="G4093" s="2" t="s">
        <v>18247</v>
      </c>
      <c r="H4093" s="3">
        <v>223</v>
      </c>
      <c r="I4093" s="2" t="s">
        <v>1506</v>
      </c>
      <c r="J4093" s="3">
        <v>2431953</v>
      </c>
      <c r="K4093" s="2" t="s">
        <v>18247</v>
      </c>
      <c r="L4093" s="2"/>
      <c r="M4093" s="2" t="s">
        <v>4</v>
      </c>
      <c r="N4093" s="2" t="s">
        <v>530</v>
      </c>
      <c r="O4093" s="3">
        <v>2431953</v>
      </c>
      <c r="P4093" s="3">
        <v>223</v>
      </c>
      <c r="Q4093" s="2" t="s">
        <v>18248</v>
      </c>
      <c r="R4093" s="2" t="s">
        <v>1505</v>
      </c>
      <c r="S4093" s="3">
        <v>0</v>
      </c>
      <c r="T4093" s="3">
        <v>1</v>
      </c>
      <c r="U4093" s="3">
        <v>30</v>
      </c>
      <c r="V4093" s="2" t="s">
        <v>18290</v>
      </c>
      <c r="W4093" s="3">
        <v>1</v>
      </c>
      <c r="X4093" s="2" t="s">
        <v>18250</v>
      </c>
      <c r="Y4093" s="2" t="s">
        <v>18290</v>
      </c>
      <c r="Z4093" s="2" t="s">
        <v>18251</v>
      </c>
      <c r="AA4093" s="2" t="s">
        <v>1505</v>
      </c>
      <c r="AB4093" s="2" t="s">
        <v>1505</v>
      </c>
      <c r="AC4093" s="3">
        <v>16</v>
      </c>
      <c r="AD4093" s="2" t="s">
        <v>18245</v>
      </c>
      <c r="AE4093" s="2" t="s">
        <v>18252</v>
      </c>
      <c r="AF4093" s="2" t="s">
        <v>18246</v>
      </c>
      <c r="AG4093" s="2" t="s">
        <v>18245</v>
      </c>
      <c r="AH4093" s="2" t="s">
        <v>18253</v>
      </c>
    </row>
    <row r="4094" s="1" customFormat="1" spans="1:34">
      <c r="A4094" s="2" t="s">
        <v>18245</v>
      </c>
      <c r="B4094" s="2" t="s">
        <v>18246</v>
      </c>
      <c r="C4094" s="2" t="s">
        <v>18246</v>
      </c>
      <c r="D4094" s="2"/>
      <c r="E4094" s="3">
        <v>2431953</v>
      </c>
      <c r="F4094" s="2" t="s">
        <v>1505</v>
      </c>
      <c r="G4094" s="2" t="s">
        <v>18247</v>
      </c>
      <c r="H4094" s="3">
        <v>223</v>
      </c>
      <c r="I4094" s="2" t="s">
        <v>1506</v>
      </c>
      <c r="J4094" s="3">
        <v>2431953</v>
      </c>
      <c r="K4094" s="2" t="s">
        <v>18247</v>
      </c>
      <c r="L4094" s="2"/>
      <c r="M4094" s="2" t="s">
        <v>4</v>
      </c>
      <c r="N4094" s="2" t="s">
        <v>533</v>
      </c>
      <c r="O4094" s="3">
        <v>2431953</v>
      </c>
      <c r="P4094" s="3">
        <v>223</v>
      </c>
      <c r="Q4094" s="2" t="s">
        <v>18248</v>
      </c>
      <c r="R4094" s="2" t="s">
        <v>1505</v>
      </c>
      <c r="S4094" s="3">
        <v>0</v>
      </c>
      <c r="T4094" s="3">
        <v>1</v>
      </c>
      <c r="U4094" s="3">
        <v>40</v>
      </c>
      <c r="V4094" s="2" t="s">
        <v>18291</v>
      </c>
      <c r="W4094" s="3">
        <v>1</v>
      </c>
      <c r="X4094" s="2" t="s">
        <v>18250</v>
      </c>
      <c r="Y4094" s="2" t="s">
        <v>18291</v>
      </c>
      <c r="Z4094" s="2" t="s">
        <v>18251</v>
      </c>
      <c r="AA4094" s="2" t="s">
        <v>1505</v>
      </c>
      <c r="AB4094" s="2" t="s">
        <v>1505</v>
      </c>
      <c r="AC4094" s="3">
        <v>16</v>
      </c>
      <c r="AD4094" s="2" t="s">
        <v>18245</v>
      </c>
      <c r="AE4094" s="2" t="s">
        <v>18252</v>
      </c>
      <c r="AF4094" s="2" t="s">
        <v>18246</v>
      </c>
      <c r="AG4094" s="2" t="s">
        <v>18245</v>
      </c>
      <c r="AH4094" s="2" t="s">
        <v>18253</v>
      </c>
    </row>
    <row r="4095" s="1" customFormat="1" spans="1:34">
      <c r="A4095" s="2" t="s">
        <v>18245</v>
      </c>
      <c r="B4095" s="2" t="s">
        <v>18246</v>
      </c>
      <c r="C4095" s="2" t="s">
        <v>18246</v>
      </c>
      <c r="D4095" s="2"/>
      <c r="E4095" s="3">
        <v>2431953</v>
      </c>
      <c r="F4095" s="2" t="s">
        <v>1505</v>
      </c>
      <c r="G4095" s="2" t="s">
        <v>18247</v>
      </c>
      <c r="H4095" s="3">
        <v>223</v>
      </c>
      <c r="I4095" s="2" t="s">
        <v>1506</v>
      </c>
      <c r="J4095" s="3">
        <v>2431953</v>
      </c>
      <c r="K4095" s="2" t="s">
        <v>18247</v>
      </c>
      <c r="L4095" s="2"/>
      <c r="M4095" s="2" t="s">
        <v>4</v>
      </c>
      <c r="N4095" s="2" t="s">
        <v>298</v>
      </c>
      <c r="O4095" s="3">
        <v>2431953</v>
      </c>
      <c r="P4095" s="3">
        <v>223</v>
      </c>
      <c r="Q4095" s="2" t="s">
        <v>18248</v>
      </c>
      <c r="R4095" s="2" t="s">
        <v>1505</v>
      </c>
      <c r="S4095" s="3">
        <v>0</v>
      </c>
      <c r="T4095" s="3">
        <v>1</v>
      </c>
      <c r="U4095" s="3">
        <v>50</v>
      </c>
      <c r="V4095" s="2" t="s">
        <v>18280</v>
      </c>
      <c r="W4095" s="3">
        <v>1</v>
      </c>
      <c r="X4095" s="2" t="s">
        <v>18250</v>
      </c>
      <c r="Y4095" s="2" t="s">
        <v>18280</v>
      </c>
      <c r="Z4095" s="2" t="s">
        <v>18251</v>
      </c>
      <c r="AA4095" s="2" t="s">
        <v>1505</v>
      </c>
      <c r="AB4095" s="2" t="s">
        <v>1505</v>
      </c>
      <c r="AC4095" s="3">
        <v>16</v>
      </c>
      <c r="AD4095" s="2" t="s">
        <v>18245</v>
      </c>
      <c r="AE4095" s="2" t="s">
        <v>18252</v>
      </c>
      <c r="AF4095" s="2" t="s">
        <v>18246</v>
      </c>
      <c r="AG4095" s="2" t="s">
        <v>18245</v>
      </c>
      <c r="AH4095" s="2" t="s">
        <v>18253</v>
      </c>
    </row>
    <row r="4096" s="1" customFormat="1" spans="1:34">
      <c r="A4096" s="2" t="s">
        <v>18245</v>
      </c>
      <c r="B4096" s="2" t="s">
        <v>18246</v>
      </c>
      <c r="C4096" s="2" t="s">
        <v>18246</v>
      </c>
      <c r="D4096" s="2"/>
      <c r="E4096" s="3">
        <v>2431953</v>
      </c>
      <c r="F4096" s="2" t="s">
        <v>1505</v>
      </c>
      <c r="G4096" s="2" t="s">
        <v>18247</v>
      </c>
      <c r="H4096" s="3">
        <v>223</v>
      </c>
      <c r="I4096" s="2" t="s">
        <v>1506</v>
      </c>
      <c r="J4096" s="3">
        <v>2431953</v>
      </c>
      <c r="K4096" s="2" t="s">
        <v>18247</v>
      </c>
      <c r="L4096" s="2"/>
      <c r="M4096" s="2" t="s">
        <v>4</v>
      </c>
      <c r="N4096" s="2" t="s">
        <v>301</v>
      </c>
      <c r="O4096" s="3">
        <v>2431953</v>
      </c>
      <c r="P4096" s="3">
        <v>223</v>
      </c>
      <c r="Q4096" s="2" t="s">
        <v>18248</v>
      </c>
      <c r="R4096" s="2" t="s">
        <v>1505</v>
      </c>
      <c r="S4096" s="3">
        <v>0</v>
      </c>
      <c r="T4096" s="3">
        <v>1</v>
      </c>
      <c r="U4096" s="3">
        <v>60</v>
      </c>
      <c r="V4096" s="2" t="s">
        <v>18281</v>
      </c>
      <c r="W4096" s="3">
        <v>1</v>
      </c>
      <c r="X4096" s="2" t="s">
        <v>18250</v>
      </c>
      <c r="Y4096" s="2" t="s">
        <v>18281</v>
      </c>
      <c r="Z4096" s="2" t="s">
        <v>18251</v>
      </c>
      <c r="AA4096" s="2" t="s">
        <v>1505</v>
      </c>
      <c r="AB4096" s="2" t="s">
        <v>1505</v>
      </c>
      <c r="AC4096" s="3">
        <v>16</v>
      </c>
      <c r="AD4096" s="2" t="s">
        <v>18245</v>
      </c>
      <c r="AE4096" s="2" t="s">
        <v>18252</v>
      </c>
      <c r="AF4096" s="2" t="s">
        <v>18246</v>
      </c>
      <c r="AG4096" s="2" t="s">
        <v>18245</v>
      </c>
      <c r="AH4096" s="2" t="s">
        <v>18253</v>
      </c>
    </row>
    <row r="4097" s="1" customFormat="1" spans="1:34">
      <c r="A4097" s="2" t="s">
        <v>18245</v>
      </c>
      <c r="B4097" s="2" t="s">
        <v>18246</v>
      </c>
      <c r="C4097" s="2" t="s">
        <v>18246</v>
      </c>
      <c r="D4097" s="2"/>
      <c r="E4097" s="3">
        <v>2431953</v>
      </c>
      <c r="F4097" s="2" t="s">
        <v>1505</v>
      </c>
      <c r="G4097" s="2" t="s">
        <v>18247</v>
      </c>
      <c r="H4097" s="3">
        <v>223</v>
      </c>
      <c r="I4097" s="2" t="s">
        <v>1506</v>
      </c>
      <c r="J4097" s="3">
        <v>2431953</v>
      </c>
      <c r="K4097" s="2" t="s">
        <v>18247</v>
      </c>
      <c r="L4097" s="2"/>
      <c r="M4097" s="2" t="s">
        <v>4</v>
      </c>
      <c r="N4097" s="2" t="s">
        <v>304</v>
      </c>
      <c r="O4097" s="3">
        <v>2431953</v>
      </c>
      <c r="P4097" s="3">
        <v>223</v>
      </c>
      <c r="Q4097" s="2" t="s">
        <v>18248</v>
      </c>
      <c r="R4097" s="2" t="s">
        <v>1505</v>
      </c>
      <c r="S4097" s="3">
        <v>0</v>
      </c>
      <c r="T4097" s="3">
        <v>1</v>
      </c>
      <c r="U4097" s="3">
        <v>70</v>
      </c>
      <c r="V4097" s="2" t="s">
        <v>18260</v>
      </c>
      <c r="W4097" s="3">
        <v>1</v>
      </c>
      <c r="X4097" s="2" t="s">
        <v>18250</v>
      </c>
      <c r="Y4097" s="2" t="s">
        <v>18260</v>
      </c>
      <c r="Z4097" s="2" t="s">
        <v>18251</v>
      </c>
      <c r="AA4097" s="2" t="s">
        <v>1505</v>
      </c>
      <c r="AB4097" s="2" t="s">
        <v>1505</v>
      </c>
      <c r="AC4097" s="3">
        <v>16</v>
      </c>
      <c r="AD4097" s="2" t="s">
        <v>18245</v>
      </c>
      <c r="AE4097" s="2" t="s">
        <v>18252</v>
      </c>
      <c r="AF4097" s="2" t="s">
        <v>18246</v>
      </c>
      <c r="AG4097" s="2" t="s">
        <v>18245</v>
      </c>
      <c r="AH4097" s="2" t="s">
        <v>18253</v>
      </c>
    </row>
    <row r="4098" s="1" customFormat="1" spans="1:34">
      <c r="A4098" s="2" t="s">
        <v>18245</v>
      </c>
      <c r="B4098" s="2" t="s">
        <v>18246</v>
      </c>
      <c r="C4098" s="2" t="s">
        <v>18246</v>
      </c>
      <c r="D4098" s="2"/>
      <c r="E4098" s="3">
        <v>2431954</v>
      </c>
      <c r="F4098" s="2" t="s">
        <v>1236</v>
      </c>
      <c r="G4098" s="2" t="s">
        <v>18247</v>
      </c>
      <c r="H4098" s="3">
        <v>223</v>
      </c>
      <c r="I4098" s="2" t="s">
        <v>1507</v>
      </c>
      <c r="J4098" s="3">
        <v>2431954</v>
      </c>
      <c r="K4098" s="2" t="s">
        <v>18247</v>
      </c>
      <c r="L4098" s="2"/>
      <c r="M4098" s="2" t="s">
        <v>4</v>
      </c>
      <c r="N4098" s="2" t="s">
        <v>50</v>
      </c>
      <c r="O4098" s="3">
        <v>2431954</v>
      </c>
      <c r="P4098" s="3">
        <v>223</v>
      </c>
      <c r="Q4098" s="2" t="s">
        <v>18248</v>
      </c>
      <c r="R4098" s="2" t="s">
        <v>1236</v>
      </c>
      <c r="S4098" s="3">
        <v>0</v>
      </c>
      <c r="T4098" s="3">
        <v>1</v>
      </c>
      <c r="U4098" s="3">
        <v>10</v>
      </c>
      <c r="V4098" s="2" t="s">
        <v>18257</v>
      </c>
      <c r="W4098" s="3">
        <v>1</v>
      </c>
      <c r="X4098" s="2" t="s">
        <v>18250</v>
      </c>
      <c r="Y4098" s="2" t="s">
        <v>18257</v>
      </c>
      <c r="Z4098" s="2" t="s">
        <v>18251</v>
      </c>
      <c r="AA4098" s="2" t="s">
        <v>1236</v>
      </c>
      <c r="AB4098" s="2" t="s">
        <v>1236</v>
      </c>
      <c r="AC4098" s="3">
        <v>5</v>
      </c>
      <c r="AD4098" s="2" t="s">
        <v>18245</v>
      </c>
      <c r="AE4098" s="2" t="s">
        <v>18252</v>
      </c>
      <c r="AF4098" s="2" t="s">
        <v>18246</v>
      </c>
      <c r="AG4098" s="2" t="s">
        <v>18245</v>
      </c>
      <c r="AH4098" s="2" t="s">
        <v>18253</v>
      </c>
    </row>
    <row r="4099" s="1" customFormat="1" spans="1:34">
      <c r="A4099" s="2" t="s">
        <v>18245</v>
      </c>
      <c r="B4099" s="2" t="s">
        <v>18246</v>
      </c>
      <c r="C4099" s="2" t="s">
        <v>18246</v>
      </c>
      <c r="D4099" s="2"/>
      <c r="E4099" s="3">
        <v>2431954</v>
      </c>
      <c r="F4099" s="2" t="s">
        <v>1236</v>
      </c>
      <c r="G4099" s="2" t="s">
        <v>18247</v>
      </c>
      <c r="H4099" s="3">
        <v>223</v>
      </c>
      <c r="I4099" s="2" t="s">
        <v>1507</v>
      </c>
      <c r="J4099" s="3">
        <v>2431954</v>
      </c>
      <c r="K4099" s="2" t="s">
        <v>18247</v>
      </c>
      <c r="L4099" s="2"/>
      <c r="M4099" s="2" t="s">
        <v>4</v>
      </c>
      <c r="N4099" s="2" t="s">
        <v>57</v>
      </c>
      <c r="O4099" s="3">
        <v>2431954</v>
      </c>
      <c r="P4099" s="3">
        <v>223</v>
      </c>
      <c r="Q4099" s="2" t="s">
        <v>18248</v>
      </c>
      <c r="R4099" s="2" t="s">
        <v>1236</v>
      </c>
      <c r="S4099" s="3">
        <v>0</v>
      </c>
      <c r="T4099" s="3">
        <v>1</v>
      </c>
      <c r="U4099" s="3">
        <v>30</v>
      </c>
      <c r="V4099" s="2" t="s">
        <v>18257</v>
      </c>
      <c r="W4099" s="3">
        <v>1</v>
      </c>
      <c r="X4099" s="2" t="s">
        <v>18250</v>
      </c>
      <c r="Y4099" s="2" t="s">
        <v>18257</v>
      </c>
      <c r="Z4099" s="2" t="s">
        <v>18251</v>
      </c>
      <c r="AA4099" s="2" t="s">
        <v>1236</v>
      </c>
      <c r="AB4099" s="2" t="s">
        <v>1236</v>
      </c>
      <c r="AC4099" s="3">
        <v>5</v>
      </c>
      <c r="AD4099" s="2" t="s">
        <v>18245</v>
      </c>
      <c r="AE4099" s="2" t="s">
        <v>18252</v>
      </c>
      <c r="AF4099" s="2" t="s">
        <v>18246</v>
      </c>
      <c r="AG4099" s="2" t="s">
        <v>18245</v>
      </c>
      <c r="AH4099" s="2" t="s">
        <v>18253</v>
      </c>
    </row>
    <row r="4100" s="1" customFormat="1" spans="1:34">
      <c r="A4100" s="2" t="s">
        <v>18245</v>
      </c>
      <c r="B4100" s="2" t="s">
        <v>18246</v>
      </c>
      <c r="C4100" s="2" t="s">
        <v>18246</v>
      </c>
      <c r="D4100" s="2"/>
      <c r="E4100" s="3">
        <v>2431954</v>
      </c>
      <c r="F4100" s="2" t="s">
        <v>1236</v>
      </c>
      <c r="G4100" s="2" t="s">
        <v>18247</v>
      </c>
      <c r="H4100" s="3">
        <v>223</v>
      </c>
      <c r="I4100" s="2" t="s">
        <v>1507</v>
      </c>
      <c r="J4100" s="3">
        <v>2431954</v>
      </c>
      <c r="K4100" s="2" t="s">
        <v>18247</v>
      </c>
      <c r="L4100" s="2"/>
      <c r="M4100" s="2" t="s">
        <v>4</v>
      </c>
      <c r="N4100" s="2" t="s">
        <v>60</v>
      </c>
      <c r="O4100" s="3">
        <v>2431954</v>
      </c>
      <c r="P4100" s="3">
        <v>223</v>
      </c>
      <c r="Q4100" s="2" t="s">
        <v>18248</v>
      </c>
      <c r="R4100" s="2" t="s">
        <v>1236</v>
      </c>
      <c r="S4100" s="3">
        <v>0</v>
      </c>
      <c r="T4100" s="3">
        <v>1</v>
      </c>
      <c r="U4100" s="3">
        <v>40</v>
      </c>
      <c r="V4100" s="2" t="s">
        <v>18259</v>
      </c>
      <c r="W4100" s="3">
        <v>1</v>
      </c>
      <c r="X4100" s="2" t="s">
        <v>18250</v>
      </c>
      <c r="Y4100" s="2" t="s">
        <v>18259</v>
      </c>
      <c r="Z4100" s="2" t="s">
        <v>18251</v>
      </c>
      <c r="AA4100" s="2" t="s">
        <v>1236</v>
      </c>
      <c r="AB4100" s="2" t="s">
        <v>1236</v>
      </c>
      <c r="AC4100" s="3">
        <v>5</v>
      </c>
      <c r="AD4100" s="2" t="s">
        <v>18245</v>
      </c>
      <c r="AE4100" s="2" t="s">
        <v>18252</v>
      </c>
      <c r="AF4100" s="2" t="s">
        <v>18246</v>
      </c>
      <c r="AG4100" s="2" t="s">
        <v>18245</v>
      </c>
      <c r="AH4100" s="2" t="s">
        <v>18253</v>
      </c>
    </row>
    <row r="4101" s="1" customFormat="1" spans="1:34">
      <c r="A4101" s="2" t="s">
        <v>18245</v>
      </c>
      <c r="B4101" s="2" t="s">
        <v>18246</v>
      </c>
      <c r="C4101" s="2" t="s">
        <v>18246</v>
      </c>
      <c r="D4101" s="2"/>
      <c r="E4101" s="3">
        <v>2431954</v>
      </c>
      <c r="F4101" s="2" t="s">
        <v>1236</v>
      </c>
      <c r="G4101" s="2" t="s">
        <v>18247</v>
      </c>
      <c r="H4101" s="3">
        <v>223</v>
      </c>
      <c r="I4101" s="2" t="s">
        <v>1507</v>
      </c>
      <c r="J4101" s="3">
        <v>2431954</v>
      </c>
      <c r="K4101" s="2" t="s">
        <v>18247</v>
      </c>
      <c r="L4101" s="2"/>
      <c r="M4101" s="2" t="s">
        <v>4</v>
      </c>
      <c r="N4101" s="2" t="s">
        <v>63</v>
      </c>
      <c r="O4101" s="3">
        <v>2431954</v>
      </c>
      <c r="P4101" s="3">
        <v>223</v>
      </c>
      <c r="Q4101" s="2" t="s">
        <v>18248</v>
      </c>
      <c r="R4101" s="2" t="s">
        <v>1236</v>
      </c>
      <c r="S4101" s="3">
        <v>0</v>
      </c>
      <c r="T4101" s="3">
        <v>1</v>
      </c>
      <c r="U4101" s="3">
        <v>50</v>
      </c>
      <c r="V4101" s="2" t="s">
        <v>18260</v>
      </c>
      <c r="W4101" s="3">
        <v>1</v>
      </c>
      <c r="X4101" s="2" t="s">
        <v>18250</v>
      </c>
      <c r="Y4101" s="2" t="s">
        <v>18260</v>
      </c>
      <c r="Z4101" s="2" t="s">
        <v>18251</v>
      </c>
      <c r="AA4101" s="2" t="s">
        <v>1236</v>
      </c>
      <c r="AB4101" s="2" t="s">
        <v>1236</v>
      </c>
      <c r="AC4101" s="3">
        <v>5</v>
      </c>
      <c r="AD4101" s="2" t="s">
        <v>18245</v>
      </c>
      <c r="AE4101" s="2" t="s">
        <v>18252</v>
      </c>
      <c r="AF4101" s="2" t="s">
        <v>18246</v>
      </c>
      <c r="AG4101" s="2" t="s">
        <v>18245</v>
      </c>
      <c r="AH4101" s="2" t="s">
        <v>18253</v>
      </c>
    </row>
    <row r="4102" s="1" customFormat="1" spans="1:34">
      <c r="A4102" s="2" t="s">
        <v>18245</v>
      </c>
      <c r="B4102" s="2" t="s">
        <v>18246</v>
      </c>
      <c r="C4102" s="2" t="s">
        <v>18246</v>
      </c>
      <c r="D4102" s="2"/>
      <c r="E4102" s="3">
        <v>2431954</v>
      </c>
      <c r="F4102" s="2" t="s">
        <v>1236</v>
      </c>
      <c r="G4102" s="2" t="s">
        <v>18247</v>
      </c>
      <c r="H4102" s="3">
        <v>223</v>
      </c>
      <c r="I4102" s="2" t="s">
        <v>1507</v>
      </c>
      <c r="J4102" s="3">
        <v>2431954</v>
      </c>
      <c r="K4102" s="2" t="s">
        <v>18247</v>
      </c>
      <c r="L4102" s="2"/>
      <c r="M4102" s="2" t="s">
        <v>4</v>
      </c>
      <c r="N4102" s="2" t="s">
        <v>135</v>
      </c>
      <c r="O4102" s="3">
        <v>2431954</v>
      </c>
      <c r="P4102" s="3">
        <v>223</v>
      </c>
      <c r="Q4102" s="2" t="s">
        <v>18248</v>
      </c>
      <c r="R4102" s="2" t="s">
        <v>1236</v>
      </c>
      <c r="S4102" s="3">
        <v>0</v>
      </c>
      <c r="T4102" s="3">
        <v>1</v>
      </c>
      <c r="U4102" s="3">
        <v>60</v>
      </c>
      <c r="V4102" s="2" t="s">
        <v>18267</v>
      </c>
      <c r="W4102" s="3">
        <v>1</v>
      </c>
      <c r="X4102" s="2" t="s">
        <v>18250</v>
      </c>
      <c r="Y4102" s="2" t="s">
        <v>18267</v>
      </c>
      <c r="Z4102" s="2" t="s">
        <v>18251</v>
      </c>
      <c r="AA4102" s="2" t="s">
        <v>1236</v>
      </c>
      <c r="AB4102" s="2" t="s">
        <v>1236</v>
      </c>
      <c r="AC4102" s="3">
        <v>5</v>
      </c>
      <c r="AD4102" s="2" t="s">
        <v>18245</v>
      </c>
      <c r="AE4102" s="2" t="s">
        <v>18252</v>
      </c>
      <c r="AF4102" s="2" t="s">
        <v>18246</v>
      </c>
      <c r="AG4102" s="2" t="s">
        <v>18245</v>
      </c>
      <c r="AH4102" s="2" t="s">
        <v>18253</v>
      </c>
    </row>
    <row r="4103" s="1" customFormat="1" spans="1:34">
      <c r="A4103" s="2" t="s">
        <v>18245</v>
      </c>
      <c r="B4103" s="2" t="s">
        <v>18246</v>
      </c>
      <c r="C4103" s="2" t="s">
        <v>18246</v>
      </c>
      <c r="D4103" s="2"/>
      <c r="E4103" s="3">
        <v>2432002</v>
      </c>
      <c r="F4103" s="2" t="s">
        <v>1508</v>
      </c>
      <c r="G4103" s="2" t="s">
        <v>18247</v>
      </c>
      <c r="H4103" s="3">
        <v>223</v>
      </c>
      <c r="I4103" s="2" t="s">
        <v>1509</v>
      </c>
      <c r="J4103" s="3">
        <v>927613</v>
      </c>
      <c r="K4103" s="2" t="s">
        <v>18247</v>
      </c>
      <c r="L4103" s="2"/>
      <c r="M4103" s="2" t="s">
        <v>4</v>
      </c>
      <c r="N4103" s="2" t="s">
        <v>200</v>
      </c>
      <c r="O4103" s="3">
        <v>2432002</v>
      </c>
      <c r="P4103" s="3">
        <v>223</v>
      </c>
      <c r="Q4103" s="2" t="s">
        <v>18248</v>
      </c>
      <c r="R4103" s="2" t="s">
        <v>289</v>
      </c>
      <c r="S4103" s="3">
        <v>0</v>
      </c>
      <c r="T4103" s="3">
        <v>1</v>
      </c>
      <c r="U4103" s="3">
        <v>30</v>
      </c>
      <c r="V4103" s="2" t="s">
        <v>18274</v>
      </c>
      <c r="W4103" s="3">
        <v>1</v>
      </c>
      <c r="X4103" s="2" t="s">
        <v>18250</v>
      </c>
      <c r="Y4103" s="2" t="s">
        <v>18274</v>
      </c>
      <c r="Z4103" s="2" t="s">
        <v>18251</v>
      </c>
      <c r="AA4103" s="2" t="s">
        <v>289</v>
      </c>
      <c r="AB4103" s="2" t="s">
        <v>1508</v>
      </c>
      <c r="AC4103" s="3">
        <v>12</v>
      </c>
      <c r="AD4103" s="2" t="s">
        <v>18245</v>
      </c>
      <c r="AE4103" s="2" t="s">
        <v>18252</v>
      </c>
      <c r="AF4103" s="2" t="s">
        <v>18246</v>
      </c>
      <c r="AG4103" s="2" t="s">
        <v>18245</v>
      </c>
      <c r="AH4103" s="2" t="s">
        <v>18253</v>
      </c>
    </row>
    <row r="4104" s="1" customFormat="1" spans="1:34">
      <c r="A4104" s="2" t="s">
        <v>18245</v>
      </c>
      <c r="B4104" s="2" t="s">
        <v>18246</v>
      </c>
      <c r="C4104" s="2" t="s">
        <v>18246</v>
      </c>
      <c r="D4104" s="2"/>
      <c r="E4104" s="3">
        <v>2432002</v>
      </c>
      <c r="F4104" s="2" t="s">
        <v>1508</v>
      </c>
      <c r="G4104" s="2" t="s">
        <v>18247</v>
      </c>
      <c r="H4104" s="3">
        <v>223</v>
      </c>
      <c r="I4104" s="2" t="s">
        <v>1509</v>
      </c>
      <c r="J4104" s="3">
        <v>927613</v>
      </c>
      <c r="K4104" s="2" t="s">
        <v>18247</v>
      </c>
      <c r="L4104" s="2"/>
      <c r="M4104" s="2" t="s">
        <v>4</v>
      </c>
      <c r="N4104" s="2" t="s">
        <v>126</v>
      </c>
      <c r="O4104" s="3">
        <v>2432002</v>
      </c>
      <c r="P4104" s="3">
        <v>223</v>
      </c>
      <c r="Q4104" s="2" t="s">
        <v>18248</v>
      </c>
      <c r="R4104" s="2" t="s">
        <v>289</v>
      </c>
      <c r="S4104" s="3">
        <v>0</v>
      </c>
      <c r="T4104" s="3">
        <v>1</v>
      </c>
      <c r="U4104" s="3">
        <v>40</v>
      </c>
      <c r="V4104" s="2" t="s">
        <v>18266</v>
      </c>
      <c r="W4104" s="3">
        <v>1</v>
      </c>
      <c r="X4104" s="2" t="s">
        <v>18250</v>
      </c>
      <c r="Y4104" s="2" t="s">
        <v>18266</v>
      </c>
      <c r="Z4104" s="2" t="s">
        <v>18251</v>
      </c>
      <c r="AA4104" s="2" t="s">
        <v>289</v>
      </c>
      <c r="AB4104" s="2" t="s">
        <v>1508</v>
      </c>
      <c r="AC4104" s="3">
        <v>12</v>
      </c>
      <c r="AD4104" s="2" t="s">
        <v>18245</v>
      </c>
      <c r="AE4104" s="2" t="s">
        <v>18252</v>
      </c>
      <c r="AF4104" s="2" t="s">
        <v>18246</v>
      </c>
      <c r="AG4104" s="2" t="s">
        <v>18245</v>
      </c>
      <c r="AH4104" s="2" t="s">
        <v>18253</v>
      </c>
    </row>
    <row r="4105" s="1" customFormat="1" spans="1:34">
      <c r="A4105" s="2" t="s">
        <v>18245</v>
      </c>
      <c r="B4105" s="2" t="s">
        <v>18246</v>
      </c>
      <c r="C4105" s="2" t="s">
        <v>18246</v>
      </c>
      <c r="D4105" s="2"/>
      <c r="E4105" s="3">
        <v>2432002</v>
      </c>
      <c r="F4105" s="2" t="s">
        <v>1508</v>
      </c>
      <c r="G4105" s="2" t="s">
        <v>18247</v>
      </c>
      <c r="H4105" s="3">
        <v>223</v>
      </c>
      <c r="I4105" s="2" t="s">
        <v>1509</v>
      </c>
      <c r="J4105" s="3">
        <v>1581189</v>
      </c>
      <c r="K4105" s="2" t="s">
        <v>18247</v>
      </c>
      <c r="L4105" s="2"/>
      <c r="M4105" s="2" t="s">
        <v>4</v>
      </c>
      <c r="N4105" s="2" t="s">
        <v>405</v>
      </c>
      <c r="O4105" s="3">
        <v>2432002</v>
      </c>
      <c r="P4105" s="3">
        <v>223</v>
      </c>
      <c r="Q4105" s="2" t="s">
        <v>18248</v>
      </c>
      <c r="R4105" s="2" t="s">
        <v>771</v>
      </c>
      <c r="S4105" s="3">
        <v>0</v>
      </c>
      <c r="T4105" s="3">
        <v>1</v>
      </c>
      <c r="U4105" s="3">
        <v>10</v>
      </c>
      <c r="V4105" s="2" t="s">
        <v>18286</v>
      </c>
      <c r="W4105" s="3">
        <v>1</v>
      </c>
      <c r="X4105" s="2" t="s">
        <v>18250</v>
      </c>
      <c r="Y4105" s="2" t="s">
        <v>18286</v>
      </c>
      <c r="Z4105" s="2" t="s">
        <v>18251</v>
      </c>
      <c r="AA4105" s="2" t="s">
        <v>771</v>
      </c>
      <c r="AB4105" s="2" t="s">
        <v>1508</v>
      </c>
      <c r="AC4105" s="3">
        <v>12</v>
      </c>
      <c r="AD4105" s="2" t="s">
        <v>18245</v>
      </c>
      <c r="AE4105" s="2" t="s">
        <v>18252</v>
      </c>
      <c r="AF4105" s="2" t="s">
        <v>18246</v>
      </c>
      <c r="AG4105" s="2" t="s">
        <v>18245</v>
      </c>
      <c r="AH4105" s="2" t="s">
        <v>18253</v>
      </c>
    </row>
    <row r="4106" s="1" customFormat="1" spans="1:34">
      <c r="A4106" s="2" t="s">
        <v>18245</v>
      </c>
      <c r="B4106" s="2" t="s">
        <v>18246</v>
      </c>
      <c r="C4106" s="2" t="s">
        <v>18246</v>
      </c>
      <c r="D4106" s="2"/>
      <c r="E4106" s="3">
        <v>2432002</v>
      </c>
      <c r="F4106" s="2" t="s">
        <v>1508</v>
      </c>
      <c r="G4106" s="2" t="s">
        <v>18247</v>
      </c>
      <c r="H4106" s="3">
        <v>223</v>
      </c>
      <c r="I4106" s="2" t="s">
        <v>1509</v>
      </c>
      <c r="J4106" s="3">
        <v>1581193</v>
      </c>
      <c r="K4106" s="2" t="s">
        <v>18247</v>
      </c>
      <c r="L4106" s="2"/>
      <c r="M4106" s="2" t="s">
        <v>4</v>
      </c>
      <c r="N4106" s="2" t="s">
        <v>252</v>
      </c>
      <c r="O4106" s="3">
        <v>2432002</v>
      </c>
      <c r="P4106" s="3">
        <v>223</v>
      </c>
      <c r="Q4106" s="2" t="s">
        <v>18248</v>
      </c>
      <c r="R4106" s="2" t="s">
        <v>772</v>
      </c>
      <c r="S4106" s="3">
        <v>30</v>
      </c>
      <c r="T4106" s="3">
        <v>1</v>
      </c>
      <c r="U4106" s="3">
        <v>20</v>
      </c>
      <c r="V4106" s="2" t="s">
        <v>18276</v>
      </c>
      <c r="W4106" s="3">
        <v>1</v>
      </c>
      <c r="X4106" s="2" t="s">
        <v>18250</v>
      </c>
      <c r="Y4106" s="2" t="s">
        <v>18276</v>
      </c>
      <c r="Z4106" s="2" t="s">
        <v>18251</v>
      </c>
      <c r="AA4106" s="2" t="s">
        <v>772</v>
      </c>
      <c r="AB4106" s="2" t="s">
        <v>1508</v>
      </c>
      <c r="AC4106" s="3">
        <v>12</v>
      </c>
      <c r="AD4106" s="2" t="s">
        <v>18245</v>
      </c>
      <c r="AE4106" s="2" t="s">
        <v>18252</v>
      </c>
      <c r="AF4106" s="2" t="s">
        <v>18246</v>
      </c>
      <c r="AG4106" s="2" t="s">
        <v>18245</v>
      </c>
      <c r="AH4106" s="2" t="s">
        <v>18253</v>
      </c>
    </row>
    <row r="4107" s="1" customFormat="1" spans="1:34">
      <c r="A4107" s="2" t="s">
        <v>18245</v>
      </c>
      <c r="B4107" s="2" t="s">
        <v>18246</v>
      </c>
      <c r="C4107" s="2" t="s">
        <v>18246</v>
      </c>
      <c r="D4107" s="2"/>
      <c r="E4107" s="3">
        <v>2432002</v>
      </c>
      <c r="F4107" s="2" t="s">
        <v>1508</v>
      </c>
      <c r="G4107" s="2" t="s">
        <v>18247</v>
      </c>
      <c r="H4107" s="3">
        <v>223</v>
      </c>
      <c r="I4107" s="2" t="s">
        <v>1509</v>
      </c>
      <c r="J4107" s="3">
        <v>1624581</v>
      </c>
      <c r="K4107" s="2" t="s">
        <v>18247</v>
      </c>
      <c r="L4107" s="2"/>
      <c r="M4107" s="2" t="s">
        <v>4</v>
      </c>
      <c r="N4107" s="2" t="s">
        <v>57</v>
      </c>
      <c r="O4107" s="3">
        <v>2432002</v>
      </c>
      <c r="P4107" s="3">
        <v>223</v>
      </c>
      <c r="Q4107" s="2" t="s">
        <v>18248</v>
      </c>
      <c r="R4107" s="2" t="s">
        <v>779</v>
      </c>
      <c r="S4107" s="3">
        <v>0</v>
      </c>
      <c r="T4107" s="3">
        <v>1</v>
      </c>
      <c r="U4107" s="3">
        <v>20</v>
      </c>
      <c r="V4107" s="2" t="s">
        <v>18257</v>
      </c>
      <c r="W4107" s="3">
        <v>1</v>
      </c>
      <c r="X4107" s="2" t="s">
        <v>18250</v>
      </c>
      <c r="Y4107" s="2" t="s">
        <v>18257</v>
      </c>
      <c r="Z4107" s="2" t="s">
        <v>18251</v>
      </c>
      <c r="AA4107" s="2" t="s">
        <v>779</v>
      </c>
      <c r="AB4107" s="2" t="s">
        <v>1508</v>
      </c>
      <c r="AC4107" s="3">
        <v>12</v>
      </c>
      <c r="AD4107" s="2" t="s">
        <v>18245</v>
      </c>
      <c r="AE4107" s="2" t="s">
        <v>18252</v>
      </c>
      <c r="AF4107" s="2" t="s">
        <v>18246</v>
      </c>
      <c r="AG4107" s="2" t="s">
        <v>18245</v>
      </c>
      <c r="AH4107" s="2" t="s">
        <v>18253</v>
      </c>
    </row>
    <row r="4108" s="1" customFormat="1" spans="1:34">
      <c r="A4108" s="2" t="s">
        <v>18245</v>
      </c>
      <c r="B4108" s="2" t="s">
        <v>18246</v>
      </c>
      <c r="C4108" s="2" t="s">
        <v>18246</v>
      </c>
      <c r="D4108" s="2"/>
      <c r="E4108" s="3">
        <v>2432002</v>
      </c>
      <c r="F4108" s="2" t="s">
        <v>1508</v>
      </c>
      <c r="G4108" s="2" t="s">
        <v>18247</v>
      </c>
      <c r="H4108" s="3">
        <v>223</v>
      </c>
      <c r="I4108" s="2" t="s">
        <v>1509</v>
      </c>
      <c r="J4108" s="3">
        <v>1624581</v>
      </c>
      <c r="K4108" s="2" t="s">
        <v>18247</v>
      </c>
      <c r="L4108" s="2"/>
      <c r="M4108" s="2" t="s">
        <v>4</v>
      </c>
      <c r="N4108" s="2" t="s">
        <v>60</v>
      </c>
      <c r="O4108" s="3">
        <v>2432002</v>
      </c>
      <c r="P4108" s="3">
        <v>223</v>
      </c>
      <c r="Q4108" s="2" t="s">
        <v>18248</v>
      </c>
      <c r="R4108" s="2" t="s">
        <v>779</v>
      </c>
      <c r="S4108" s="3">
        <v>0</v>
      </c>
      <c r="T4108" s="3">
        <v>1</v>
      </c>
      <c r="U4108" s="3">
        <v>30</v>
      </c>
      <c r="V4108" s="2" t="s">
        <v>18259</v>
      </c>
      <c r="W4108" s="3">
        <v>1</v>
      </c>
      <c r="X4108" s="2" t="s">
        <v>18250</v>
      </c>
      <c r="Y4108" s="2" t="s">
        <v>18259</v>
      </c>
      <c r="Z4108" s="2" t="s">
        <v>18251</v>
      </c>
      <c r="AA4108" s="2" t="s">
        <v>779</v>
      </c>
      <c r="AB4108" s="2" t="s">
        <v>1508</v>
      </c>
      <c r="AC4108" s="3">
        <v>12</v>
      </c>
      <c r="AD4108" s="2" t="s">
        <v>18245</v>
      </c>
      <c r="AE4108" s="2" t="s">
        <v>18252</v>
      </c>
      <c r="AF4108" s="2" t="s">
        <v>18246</v>
      </c>
      <c r="AG4108" s="2" t="s">
        <v>18245</v>
      </c>
      <c r="AH4108" s="2" t="s">
        <v>18253</v>
      </c>
    </row>
    <row r="4109" s="1" customFormat="1" spans="1:34">
      <c r="A4109" s="2" t="s">
        <v>18245</v>
      </c>
      <c r="B4109" s="2" t="s">
        <v>18246</v>
      </c>
      <c r="C4109" s="2" t="s">
        <v>18246</v>
      </c>
      <c r="D4109" s="2"/>
      <c r="E4109" s="3">
        <v>2432002</v>
      </c>
      <c r="F4109" s="2" t="s">
        <v>1508</v>
      </c>
      <c r="G4109" s="2" t="s">
        <v>18247</v>
      </c>
      <c r="H4109" s="3">
        <v>223</v>
      </c>
      <c r="I4109" s="2" t="s">
        <v>1509</v>
      </c>
      <c r="J4109" s="3">
        <v>1624581</v>
      </c>
      <c r="K4109" s="2" t="s">
        <v>18247</v>
      </c>
      <c r="L4109" s="2"/>
      <c r="M4109" s="2" t="s">
        <v>4</v>
      </c>
      <c r="N4109" s="2" t="s">
        <v>63</v>
      </c>
      <c r="O4109" s="3">
        <v>2432002</v>
      </c>
      <c r="P4109" s="3">
        <v>223</v>
      </c>
      <c r="Q4109" s="2" t="s">
        <v>18248</v>
      </c>
      <c r="R4109" s="2" t="s">
        <v>779</v>
      </c>
      <c r="S4109" s="3">
        <v>0</v>
      </c>
      <c r="T4109" s="3">
        <v>1</v>
      </c>
      <c r="U4109" s="3">
        <v>40</v>
      </c>
      <c r="V4109" s="2" t="s">
        <v>18260</v>
      </c>
      <c r="W4109" s="3">
        <v>1</v>
      </c>
      <c r="X4109" s="2" t="s">
        <v>18250</v>
      </c>
      <c r="Y4109" s="2" t="s">
        <v>18260</v>
      </c>
      <c r="Z4109" s="2" t="s">
        <v>18251</v>
      </c>
      <c r="AA4109" s="2" t="s">
        <v>779</v>
      </c>
      <c r="AB4109" s="2" t="s">
        <v>1508</v>
      </c>
      <c r="AC4109" s="3">
        <v>12</v>
      </c>
      <c r="AD4109" s="2" t="s">
        <v>18245</v>
      </c>
      <c r="AE4109" s="2" t="s">
        <v>18252</v>
      </c>
      <c r="AF4109" s="2" t="s">
        <v>18246</v>
      </c>
      <c r="AG4109" s="2" t="s">
        <v>18245</v>
      </c>
      <c r="AH4109" s="2" t="s">
        <v>18253</v>
      </c>
    </row>
    <row r="4110" s="1" customFormat="1" spans="1:34">
      <c r="A4110" s="2" t="s">
        <v>18245</v>
      </c>
      <c r="B4110" s="2" t="s">
        <v>18246</v>
      </c>
      <c r="C4110" s="2" t="s">
        <v>18246</v>
      </c>
      <c r="D4110" s="2"/>
      <c r="E4110" s="3">
        <v>2432002</v>
      </c>
      <c r="F4110" s="2" t="s">
        <v>1508</v>
      </c>
      <c r="G4110" s="2" t="s">
        <v>18247</v>
      </c>
      <c r="H4110" s="3">
        <v>223</v>
      </c>
      <c r="I4110" s="2" t="s">
        <v>1509</v>
      </c>
      <c r="J4110" s="3">
        <v>1624581</v>
      </c>
      <c r="K4110" s="2" t="s">
        <v>18247</v>
      </c>
      <c r="L4110" s="2"/>
      <c r="M4110" s="2" t="s">
        <v>4</v>
      </c>
      <c r="N4110" s="2" t="s">
        <v>135</v>
      </c>
      <c r="O4110" s="3">
        <v>2432002</v>
      </c>
      <c r="P4110" s="3">
        <v>223</v>
      </c>
      <c r="Q4110" s="2" t="s">
        <v>18248</v>
      </c>
      <c r="R4110" s="2" t="s">
        <v>779</v>
      </c>
      <c r="S4110" s="3">
        <v>0</v>
      </c>
      <c r="T4110" s="3">
        <v>1</v>
      </c>
      <c r="U4110" s="3">
        <v>50</v>
      </c>
      <c r="V4110" s="2" t="s">
        <v>18267</v>
      </c>
      <c r="W4110" s="3">
        <v>1</v>
      </c>
      <c r="X4110" s="2" t="s">
        <v>18250</v>
      </c>
      <c r="Y4110" s="2" t="s">
        <v>18267</v>
      </c>
      <c r="Z4110" s="2" t="s">
        <v>18251</v>
      </c>
      <c r="AA4110" s="2" t="s">
        <v>779</v>
      </c>
      <c r="AB4110" s="2" t="s">
        <v>1508</v>
      </c>
      <c r="AC4110" s="3">
        <v>12</v>
      </c>
      <c r="AD4110" s="2" t="s">
        <v>18245</v>
      </c>
      <c r="AE4110" s="2" t="s">
        <v>18252</v>
      </c>
      <c r="AF4110" s="2" t="s">
        <v>18246</v>
      </c>
      <c r="AG4110" s="2" t="s">
        <v>18245</v>
      </c>
      <c r="AH4110" s="2" t="s">
        <v>18253</v>
      </c>
    </row>
    <row r="4111" s="1" customFormat="1" spans="1:34">
      <c r="A4111" s="2" t="s">
        <v>18245</v>
      </c>
      <c r="B4111" s="2" t="s">
        <v>18246</v>
      </c>
      <c r="C4111" s="2" t="s">
        <v>18246</v>
      </c>
      <c r="D4111" s="2"/>
      <c r="E4111" s="3">
        <v>2432002</v>
      </c>
      <c r="F4111" s="2" t="s">
        <v>1508</v>
      </c>
      <c r="G4111" s="2" t="s">
        <v>18247</v>
      </c>
      <c r="H4111" s="3">
        <v>223</v>
      </c>
      <c r="I4111" s="2" t="s">
        <v>1509</v>
      </c>
      <c r="J4111" s="3">
        <v>1624581</v>
      </c>
      <c r="K4111" s="2" t="s">
        <v>18247</v>
      </c>
      <c r="L4111" s="2"/>
      <c r="M4111" s="2" t="s">
        <v>4</v>
      </c>
      <c r="N4111" s="2" t="s">
        <v>50</v>
      </c>
      <c r="O4111" s="3">
        <v>2432002</v>
      </c>
      <c r="P4111" s="3">
        <v>223</v>
      </c>
      <c r="Q4111" s="2" t="s">
        <v>18248</v>
      </c>
      <c r="R4111" s="2" t="s">
        <v>779</v>
      </c>
      <c r="S4111" s="3">
        <v>0</v>
      </c>
      <c r="T4111" s="3">
        <v>1</v>
      </c>
      <c r="U4111" s="3">
        <v>60</v>
      </c>
      <c r="V4111" s="2" t="s">
        <v>18257</v>
      </c>
      <c r="W4111" s="3">
        <v>1</v>
      </c>
      <c r="X4111" s="2" t="s">
        <v>18250</v>
      </c>
      <c r="Y4111" s="2" t="s">
        <v>18257</v>
      </c>
      <c r="Z4111" s="2" t="s">
        <v>18251</v>
      </c>
      <c r="AA4111" s="2" t="s">
        <v>779</v>
      </c>
      <c r="AB4111" s="2" t="s">
        <v>1508</v>
      </c>
      <c r="AC4111" s="3">
        <v>12</v>
      </c>
      <c r="AD4111" s="2" t="s">
        <v>18245</v>
      </c>
      <c r="AE4111" s="2" t="s">
        <v>18252</v>
      </c>
      <c r="AF4111" s="2" t="s">
        <v>18246</v>
      </c>
      <c r="AG4111" s="2" t="s">
        <v>18245</v>
      </c>
      <c r="AH4111" s="2" t="s">
        <v>18253</v>
      </c>
    </row>
    <row r="4112" s="1" customFormat="1" spans="1:34">
      <c r="A4112" s="2" t="s">
        <v>18245</v>
      </c>
      <c r="B4112" s="2" t="s">
        <v>18246</v>
      </c>
      <c r="C4112" s="2" t="s">
        <v>18246</v>
      </c>
      <c r="D4112" s="2"/>
      <c r="E4112" s="3">
        <v>2432002</v>
      </c>
      <c r="F4112" s="2" t="s">
        <v>1508</v>
      </c>
      <c r="G4112" s="2" t="s">
        <v>18247</v>
      </c>
      <c r="H4112" s="3">
        <v>223</v>
      </c>
      <c r="I4112" s="2" t="s">
        <v>1509</v>
      </c>
      <c r="J4112" s="3">
        <v>2107723</v>
      </c>
      <c r="K4112" s="2" t="s">
        <v>18247</v>
      </c>
      <c r="L4112" s="2"/>
      <c r="M4112" s="2" t="s">
        <v>4</v>
      </c>
      <c r="N4112" s="2" t="s">
        <v>252</v>
      </c>
      <c r="O4112" s="3">
        <v>2432002</v>
      </c>
      <c r="P4112" s="3">
        <v>223</v>
      </c>
      <c r="Q4112" s="2" t="s">
        <v>18248</v>
      </c>
      <c r="R4112" s="2" t="s">
        <v>773</v>
      </c>
      <c r="S4112" s="3">
        <v>0</v>
      </c>
      <c r="T4112" s="3">
        <v>1</v>
      </c>
      <c r="U4112" s="3">
        <v>20</v>
      </c>
      <c r="V4112" s="2" t="s">
        <v>18276</v>
      </c>
      <c r="W4112" s="3">
        <v>1</v>
      </c>
      <c r="X4112" s="2" t="s">
        <v>18250</v>
      </c>
      <c r="Y4112" s="2" t="s">
        <v>18276</v>
      </c>
      <c r="Z4112" s="2" t="s">
        <v>18251</v>
      </c>
      <c r="AA4112" s="2" t="s">
        <v>773</v>
      </c>
      <c r="AB4112" s="2" t="s">
        <v>1508</v>
      </c>
      <c r="AC4112" s="3">
        <v>12</v>
      </c>
      <c r="AD4112" s="2" t="s">
        <v>18245</v>
      </c>
      <c r="AE4112" s="2" t="s">
        <v>18252</v>
      </c>
      <c r="AF4112" s="2" t="s">
        <v>18246</v>
      </c>
      <c r="AG4112" s="2" t="s">
        <v>18245</v>
      </c>
      <c r="AH4112" s="2" t="s">
        <v>18253</v>
      </c>
    </row>
    <row r="4113" s="1" customFormat="1" spans="1:34">
      <c r="A4113" s="2" t="s">
        <v>18245</v>
      </c>
      <c r="B4113" s="2" t="s">
        <v>18246</v>
      </c>
      <c r="C4113" s="2" t="s">
        <v>18246</v>
      </c>
      <c r="D4113" s="2"/>
      <c r="E4113" s="3">
        <v>2432002</v>
      </c>
      <c r="F4113" s="2" t="s">
        <v>1508</v>
      </c>
      <c r="G4113" s="2" t="s">
        <v>18247</v>
      </c>
      <c r="H4113" s="3">
        <v>223</v>
      </c>
      <c r="I4113" s="2" t="s">
        <v>1509</v>
      </c>
      <c r="J4113" s="3">
        <v>2432002</v>
      </c>
      <c r="K4113" s="2" t="s">
        <v>18247</v>
      </c>
      <c r="L4113" s="2"/>
      <c r="M4113" s="2" t="s">
        <v>4</v>
      </c>
      <c r="N4113" s="2" t="s">
        <v>166</v>
      </c>
      <c r="O4113" s="3">
        <v>2432002</v>
      </c>
      <c r="P4113" s="3">
        <v>223</v>
      </c>
      <c r="Q4113" s="2" t="s">
        <v>18248</v>
      </c>
      <c r="R4113" s="2" t="s">
        <v>1508</v>
      </c>
      <c r="S4113" s="3">
        <v>0</v>
      </c>
      <c r="T4113" s="3">
        <v>1</v>
      </c>
      <c r="U4113" s="3">
        <v>10</v>
      </c>
      <c r="V4113" s="2" t="s">
        <v>18269</v>
      </c>
      <c r="W4113" s="3">
        <v>1</v>
      </c>
      <c r="X4113" s="2" t="s">
        <v>18250</v>
      </c>
      <c r="Y4113" s="2" t="s">
        <v>18269</v>
      </c>
      <c r="Z4113" s="2" t="s">
        <v>18251</v>
      </c>
      <c r="AA4113" s="2" t="s">
        <v>1508</v>
      </c>
      <c r="AB4113" s="2" t="s">
        <v>1508</v>
      </c>
      <c r="AC4113" s="3">
        <v>12</v>
      </c>
      <c r="AD4113" s="2" t="s">
        <v>18245</v>
      </c>
      <c r="AE4113" s="2" t="s">
        <v>18252</v>
      </c>
      <c r="AF4113" s="2" t="s">
        <v>18246</v>
      </c>
      <c r="AG4113" s="2" t="s">
        <v>18245</v>
      </c>
      <c r="AH4113" s="2" t="s">
        <v>18253</v>
      </c>
    </row>
    <row r="4114" s="1" customFormat="1" spans="1:34">
      <c r="A4114" s="2" t="s">
        <v>18245</v>
      </c>
      <c r="B4114" s="2" t="s">
        <v>18246</v>
      </c>
      <c r="C4114" s="2" t="s">
        <v>18246</v>
      </c>
      <c r="D4114" s="2"/>
      <c r="E4114" s="3">
        <v>2432002</v>
      </c>
      <c r="F4114" s="2" t="s">
        <v>1508</v>
      </c>
      <c r="G4114" s="2" t="s">
        <v>18247</v>
      </c>
      <c r="H4114" s="3">
        <v>223</v>
      </c>
      <c r="I4114" s="2" t="s">
        <v>1509</v>
      </c>
      <c r="J4114" s="3">
        <v>2432002</v>
      </c>
      <c r="K4114" s="2" t="s">
        <v>18247</v>
      </c>
      <c r="L4114" s="2"/>
      <c r="M4114" s="2" t="s">
        <v>4</v>
      </c>
      <c r="N4114" s="2" t="s">
        <v>172</v>
      </c>
      <c r="O4114" s="3">
        <v>2432002</v>
      </c>
      <c r="P4114" s="3">
        <v>223</v>
      </c>
      <c r="Q4114" s="2" t="s">
        <v>18248</v>
      </c>
      <c r="R4114" s="2" t="s">
        <v>1508</v>
      </c>
      <c r="S4114" s="3">
        <v>0</v>
      </c>
      <c r="T4114" s="3">
        <v>1</v>
      </c>
      <c r="U4114" s="3">
        <v>20</v>
      </c>
      <c r="V4114" s="2" t="s">
        <v>18271</v>
      </c>
      <c r="W4114" s="3">
        <v>1</v>
      </c>
      <c r="X4114" s="2" t="s">
        <v>18250</v>
      </c>
      <c r="Y4114" s="2" t="s">
        <v>18271</v>
      </c>
      <c r="Z4114" s="2" t="s">
        <v>18251</v>
      </c>
      <c r="AA4114" s="2" t="s">
        <v>1508</v>
      </c>
      <c r="AB4114" s="2" t="s">
        <v>1508</v>
      </c>
      <c r="AC4114" s="3">
        <v>12</v>
      </c>
      <c r="AD4114" s="2" t="s">
        <v>18245</v>
      </c>
      <c r="AE4114" s="2" t="s">
        <v>18252</v>
      </c>
      <c r="AF4114" s="2" t="s">
        <v>18246</v>
      </c>
      <c r="AG4114" s="2" t="s">
        <v>18245</v>
      </c>
      <c r="AH4114" s="2" t="s">
        <v>18253</v>
      </c>
    </row>
    <row r="4115" s="1" customFormat="1" spans="1:34">
      <c r="A4115" s="2" t="s">
        <v>18245</v>
      </c>
      <c r="B4115" s="2" t="s">
        <v>18246</v>
      </c>
      <c r="C4115" s="2" t="s">
        <v>18246</v>
      </c>
      <c r="D4115" s="2"/>
      <c r="E4115" s="3">
        <v>2433173</v>
      </c>
      <c r="F4115" s="2" t="s">
        <v>1510</v>
      </c>
      <c r="G4115" s="2" t="s">
        <v>18247</v>
      </c>
      <c r="H4115" s="3">
        <v>223</v>
      </c>
      <c r="I4115" s="2" t="s">
        <v>1511</v>
      </c>
      <c r="J4115" s="3">
        <v>1247713</v>
      </c>
      <c r="K4115" s="2" t="s">
        <v>18247</v>
      </c>
      <c r="L4115" s="2"/>
      <c r="M4115" s="2" t="s">
        <v>4</v>
      </c>
      <c r="N4115" s="2" t="s">
        <v>42</v>
      </c>
      <c r="O4115" s="3">
        <v>2433173</v>
      </c>
      <c r="P4115" s="3">
        <v>223</v>
      </c>
      <c r="Q4115" s="2" t="s">
        <v>18248</v>
      </c>
      <c r="R4115" s="2" t="s">
        <v>489</v>
      </c>
      <c r="S4115" s="3">
        <v>0</v>
      </c>
      <c r="T4115" s="3">
        <v>1</v>
      </c>
      <c r="U4115" s="3">
        <v>10</v>
      </c>
      <c r="V4115" s="2" t="s">
        <v>18256</v>
      </c>
      <c r="W4115" s="3">
        <v>1</v>
      </c>
      <c r="X4115" s="2" t="s">
        <v>18250</v>
      </c>
      <c r="Y4115" s="2" t="s">
        <v>18256</v>
      </c>
      <c r="Z4115" s="2" t="s">
        <v>18251</v>
      </c>
      <c r="AA4115" s="2" t="s">
        <v>489</v>
      </c>
      <c r="AB4115" s="2" t="s">
        <v>1510</v>
      </c>
      <c r="AC4115" s="3">
        <v>11</v>
      </c>
      <c r="AD4115" s="2" t="s">
        <v>18245</v>
      </c>
      <c r="AE4115" s="2" t="s">
        <v>18252</v>
      </c>
      <c r="AF4115" s="2" t="s">
        <v>18246</v>
      </c>
      <c r="AG4115" s="2" t="s">
        <v>18245</v>
      </c>
      <c r="AH4115" s="2" t="s">
        <v>18253</v>
      </c>
    </row>
    <row r="4116" s="1" customFormat="1" spans="1:34">
      <c r="A4116" s="2" t="s">
        <v>18245</v>
      </c>
      <c r="B4116" s="2" t="s">
        <v>18246</v>
      </c>
      <c r="C4116" s="2" t="s">
        <v>18246</v>
      </c>
      <c r="D4116" s="2"/>
      <c r="E4116" s="3">
        <v>2433173</v>
      </c>
      <c r="F4116" s="2" t="s">
        <v>1510</v>
      </c>
      <c r="G4116" s="2" t="s">
        <v>18247</v>
      </c>
      <c r="H4116" s="3">
        <v>223</v>
      </c>
      <c r="I4116" s="2" t="s">
        <v>1511</v>
      </c>
      <c r="J4116" s="3">
        <v>1247713</v>
      </c>
      <c r="K4116" s="2" t="s">
        <v>18247</v>
      </c>
      <c r="L4116" s="2"/>
      <c r="M4116" s="2" t="s">
        <v>4</v>
      </c>
      <c r="N4116" s="2" t="s">
        <v>200</v>
      </c>
      <c r="O4116" s="3">
        <v>2433173</v>
      </c>
      <c r="P4116" s="3">
        <v>223</v>
      </c>
      <c r="Q4116" s="2" t="s">
        <v>18248</v>
      </c>
      <c r="R4116" s="2" t="s">
        <v>489</v>
      </c>
      <c r="S4116" s="3">
        <v>0</v>
      </c>
      <c r="T4116" s="3">
        <v>1</v>
      </c>
      <c r="U4116" s="3">
        <v>20</v>
      </c>
      <c r="V4116" s="2" t="s">
        <v>18274</v>
      </c>
      <c r="W4116" s="3">
        <v>1</v>
      </c>
      <c r="X4116" s="2" t="s">
        <v>18250</v>
      </c>
      <c r="Y4116" s="2" t="s">
        <v>18274</v>
      </c>
      <c r="Z4116" s="2" t="s">
        <v>18251</v>
      </c>
      <c r="AA4116" s="2" t="s">
        <v>489</v>
      </c>
      <c r="AB4116" s="2" t="s">
        <v>1510</v>
      </c>
      <c r="AC4116" s="3">
        <v>11</v>
      </c>
      <c r="AD4116" s="2" t="s">
        <v>18245</v>
      </c>
      <c r="AE4116" s="2" t="s">
        <v>18252</v>
      </c>
      <c r="AF4116" s="2" t="s">
        <v>18246</v>
      </c>
      <c r="AG4116" s="2" t="s">
        <v>18245</v>
      </c>
      <c r="AH4116" s="2" t="s">
        <v>18253</v>
      </c>
    </row>
    <row r="4117" s="1" customFormat="1" spans="1:34">
      <c r="A4117" s="2" t="s">
        <v>18245</v>
      </c>
      <c r="B4117" s="2" t="s">
        <v>18246</v>
      </c>
      <c r="C4117" s="2" t="s">
        <v>18246</v>
      </c>
      <c r="D4117" s="2"/>
      <c r="E4117" s="3">
        <v>2433173</v>
      </c>
      <c r="F4117" s="2" t="s">
        <v>1510</v>
      </c>
      <c r="G4117" s="2" t="s">
        <v>18247</v>
      </c>
      <c r="H4117" s="3">
        <v>223</v>
      </c>
      <c r="I4117" s="2" t="s">
        <v>1511</v>
      </c>
      <c r="J4117" s="3">
        <v>2243670</v>
      </c>
      <c r="K4117" s="2" t="s">
        <v>18247</v>
      </c>
      <c r="L4117" s="2"/>
      <c r="M4117" s="2" t="s">
        <v>4</v>
      </c>
      <c r="N4117" s="2" t="s">
        <v>135</v>
      </c>
      <c r="O4117" s="3">
        <v>2433173</v>
      </c>
      <c r="P4117" s="3">
        <v>223</v>
      </c>
      <c r="Q4117" s="2" t="s">
        <v>18248</v>
      </c>
      <c r="R4117" s="2" t="s">
        <v>1346</v>
      </c>
      <c r="S4117" s="3">
        <v>0</v>
      </c>
      <c r="T4117" s="3">
        <v>1</v>
      </c>
      <c r="U4117" s="3">
        <v>10</v>
      </c>
      <c r="V4117" s="2" t="s">
        <v>18267</v>
      </c>
      <c r="W4117" s="3">
        <v>1</v>
      </c>
      <c r="X4117" s="2" t="s">
        <v>18250</v>
      </c>
      <c r="Y4117" s="2" t="s">
        <v>18267</v>
      </c>
      <c r="Z4117" s="2" t="s">
        <v>18251</v>
      </c>
      <c r="AA4117" s="2" t="s">
        <v>1346</v>
      </c>
      <c r="AB4117" s="2" t="s">
        <v>1510</v>
      </c>
      <c r="AC4117" s="3">
        <v>11</v>
      </c>
      <c r="AD4117" s="2" t="s">
        <v>18245</v>
      </c>
      <c r="AE4117" s="2" t="s">
        <v>18252</v>
      </c>
      <c r="AF4117" s="2" t="s">
        <v>18246</v>
      </c>
      <c r="AG4117" s="2" t="s">
        <v>18245</v>
      </c>
      <c r="AH4117" s="2" t="s">
        <v>18253</v>
      </c>
    </row>
    <row r="4118" s="1" customFormat="1" spans="1:34">
      <c r="A4118" s="2" t="s">
        <v>18245</v>
      </c>
      <c r="B4118" s="2" t="s">
        <v>18246</v>
      </c>
      <c r="C4118" s="2" t="s">
        <v>18246</v>
      </c>
      <c r="D4118" s="2"/>
      <c r="E4118" s="3">
        <v>2433173</v>
      </c>
      <c r="F4118" s="2" t="s">
        <v>1510</v>
      </c>
      <c r="G4118" s="2" t="s">
        <v>18247</v>
      </c>
      <c r="H4118" s="3">
        <v>223</v>
      </c>
      <c r="I4118" s="2" t="s">
        <v>1511</v>
      </c>
      <c r="J4118" s="3">
        <v>2243670</v>
      </c>
      <c r="K4118" s="2" t="s">
        <v>18247</v>
      </c>
      <c r="L4118" s="2"/>
      <c r="M4118" s="2" t="s">
        <v>4</v>
      </c>
      <c r="N4118" s="2" t="s">
        <v>57</v>
      </c>
      <c r="O4118" s="3">
        <v>2433173</v>
      </c>
      <c r="P4118" s="3">
        <v>223</v>
      </c>
      <c r="Q4118" s="2" t="s">
        <v>18248</v>
      </c>
      <c r="R4118" s="2" t="s">
        <v>1346</v>
      </c>
      <c r="S4118" s="3">
        <v>0</v>
      </c>
      <c r="T4118" s="3">
        <v>1</v>
      </c>
      <c r="U4118" s="3">
        <v>20</v>
      </c>
      <c r="V4118" s="2" t="s">
        <v>18257</v>
      </c>
      <c r="W4118" s="3">
        <v>1</v>
      </c>
      <c r="X4118" s="2" t="s">
        <v>18250</v>
      </c>
      <c r="Y4118" s="2" t="s">
        <v>18257</v>
      </c>
      <c r="Z4118" s="2" t="s">
        <v>18251</v>
      </c>
      <c r="AA4118" s="2" t="s">
        <v>1346</v>
      </c>
      <c r="AB4118" s="2" t="s">
        <v>1510</v>
      </c>
      <c r="AC4118" s="3">
        <v>11</v>
      </c>
      <c r="AD4118" s="2" t="s">
        <v>18245</v>
      </c>
      <c r="AE4118" s="2" t="s">
        <v>18252</v>
      </c>
      <c r="AF4118" s="2" t="s">
        <v>18246</v>
      </c>
      <c r="AG4118" s="2" t="s">
        <v>18245</v>
      </c>
      <c r="AH4118" s="2" t="s">
        <v>18253</v>
      </c>
    </row>
    <row r="4119" s="1" customFormat="1" spans="1:34">
      <c r="A4119" s="2" t="s">
        <v>18245</v>
      </c>
      <c r="B4119" s="2" t="s">
        <v>18246</v>
      </c>
      <c r="C4119" s="2" t="s">
        <v>18246</v>
      </c>
      <c r="D4119" s="2"/>
      <c r="E4119" s="3">
        <v>2433173</v>
      </c>
      <c r="F4119" s="2" t="s">
        <v>1510</v>
      </c>
      <c r="G4119" s="2" t="s">
        <v>18247</v>
      </c>
      <c r="H4119" s="3">
        <v>223</v>
      </c>
      <c r="I4119" s="2" t="s">
        <v>1511</v>
      </c>
      <c r="J4119" s="3">
        <v>2243670</v>
      </c>
      <c r="K4119" s="2" t="s">
        <v>18247</v>
      </c>
      <c r="L4119" s="2"/>
      <c r="M4119" s="2" t="s">
        <v>4</v>
      </c>
      <c r="N4119" s="2" t="s">
        <v>60</v>
      </c>
      <c r="O4119" s="3">
        <v>2433173</v>
      </c>
      <c r="P4119" s="3">
        <v>223</v>
      </c>
      <c r="Q4119" s="2" t="s">
        <v>18248</v>
      </c>
      <c r="R4119" s="2" t="s">
        <v>1346</v>
      </c>
      <c r="S4119" s="3">
        <v>0</v>
      </c>
      <c r="T4119" s="3">
        <v>1</v>
      </c>
      <c r="U4119" s="3">
        <v>30</v>
      </c>
      <c r="V4119" s="2" t="s">
        <v>18259</v>
      </c>
      <c r="W4119" s="3">
        <v>1</v>
      </c>
      <c r="X4119" s="2" t="s">
        <v>18250</v>
      </c>
      <c r="Y4119" s="2" t="s">
        <v>18259</v>
      </c>
      <c r="Z4119" s="2" t="s">
        <v>18251</v>
      </c>
      <c r="AA4119" s="2" t="s">
        <v>1346</v>
      </c>
      <c r="AB4119" s="2" t="s">
        <v>1510</v>
      </c>
      <c r="AC4119" s="3">
        <v>11</v>
      </c>
      <c r="AD4119" s="2" t="s">
        <v>18245</v>
      </c>
      <c r="AE4119" s="2" t="s">
        <v>18252</v>
      </c>
      <c r="AF4119" s="2" t="s">
        <v>18246</v>
      </c>
      <c r="AG4119" s="2" t="s">
        <v>18245</v>
      </c>
      <c r="AH4119" s="2" t="s">
        <v>18253</v>
      </c>
    </row>
    <row r="4120" s="1" customFormat="1" spans="1:34">
      <c r="A4120" s="2" t="s">
        <v>18245</v>
      </c>
      <c r="B4120" s="2" t="s">
        <v>18246</v>
      </c>
      <c r="C4120" s="2" t="s">
        <v>18246</v>
      </c>
      <c r="D4120" s="2"/>
      <c r="E4120" s="3">
        <v>2433173</v>
      </c>
      <c r="F4120" s="2" t="s">
        <v>1510</v>
      </c>
      <c r="G4120" s="2" t="s">
        <v>18247</v>
      </c>
      <c r="H4120" s="3">
        <v>223</v>
      </c>
      <c r="I4120" s="2" t="s">
        <v>1511</v>
      </c>
      <c r="J4120" s="3">
        <v>2243670</v>
      </c>
      <c r="K4120" s="2" t="s">
        <v>18247</v>
      </c>
      <c r="L4120" s="2"/>
      <c r="M4120" s="2" t="s">
        <v>4</v>
      </c>
      <c r="N4120" s="2" t="s">
        <v>63</v>
      </c>
      <c r="O4120" s="3">
        <v>2433173</v>
      </c>
      <c r="P4120" s="3">
        <v>223</v>
      </c>
      <c r="Q4120" s="2" t="s">
        <v>18248</v>
      </c>
      <c r="R4120" s="2" t="s">
        <v>1346</v>
      </c>
      <c r="S4120" s="3">
        <v>0</v>
      </c>
      <c r="T4120" s="3">
        <v>1</v>
      </c>
      <c r="U4120" s="3">
        <v>40</v>
      </c>
      <c r="V4120" s="2" t="s">
        <v>18260</v>
      </c>
      <c r="W4120" s="3">
        <v>1</v>
      </c>
      <c r="X4120" s="2" t="s">
        <v>18250</v>
      </c>
      <c r="Y4120" s="2" t="s">
        <v>18260</v>
      </c>
      <c r="Z4120" s="2" t="s">
        <v>18251</v>
      </c>
      <c r="AA4120" s="2" t="s">
        <v>1346</v>
      </c>
      <c r="AB4120" s="2" t="s">
        <v>1510</v>
      </c>
      <c r="AC4120" s="3">
        <v>11</v>
      </c>
      <c r="AD4120" s="2" t="s">
        <v>18245</v>
      </c>
      <c r="AE4120" s="2" t="s">
        <v>18252</v>
      </c>
      <c r="AF4120" s="2" t="s">
        <v>18246</v>
      </c>
      <c r="AG4120" s="2" t="s">
        <v>18245</v>
      </c>
      <c r="AH4120" s="2" t="s">
        <v>18253</v>
      </c>
    </row>
    <row r="4121" s="1" customFormat="1" spans="1:34">
      <c r="A4121" s="2" t="s">
        <v>18245</v>
      </c>
      <c r="B4121" s="2" t="s">
        <v>18246</v>
      </c>
      <c r="C4121" s="2" t="s">
        <v>18246</v>
      </c>
      <c r="D4121" s="2"/>
      <c r="E4121" s="3">
        <v>2433173</v>
      </c>
      <c r="F4121" s="2" t="s">
        <v>1510</v>
      </c>
      <c r="G4121" s="2" t="s">
        <v>18247</v>
      </c>
      <c r="H4121" s="3">
        <v>223</v>
      </c>
      <c r="I4121" s="2" t="s">
        <v>1511</v>
      </c>
      <c r="J4121" s="3">
        <v>2243670</v>
      </c>
      <c r="K4121" s="2" t="s">
        <v>18247</v>
      </c>
      <c r="L4121" s="2"/>
      <c r="M4121" s="2" t="s">
        <v>4</v>
      </c>
      <c r="N4121" s="2" t="s">
        <v>50</v>
      </c>
      <c r="O4121" s="3">
        <v>2433173</v>
      </c>
      <c r="P4121" s="3">
        <v>223</v>
      </c>
      <c r="Q4121" s="2" t="s">
        <v>18248</v>
      </c>
      <c r="R4121" s="2" t="s">
        <v>1346</v>
      </c>
      <c r="S4121" s="3">
        <v>0</v>
      </c>
      <c r="T4121" s="3">
        <v>1</v>
      </c>
      <c r="U4121" s="3">
        <v>50</v>
      </c>
      <c r="V4121" s="2" t="s">
        <v>18257</v>
      </c>
      <c r="W4121" s="3">
        <v>1</v>
      </c>
      <c r="X4121" s="2" t="s">
        <v>18250</v>
      </c>
      <c r="Y4121" s="2" t="s">
        <v>18257</v>
      </c>
      <c r="Z4121" s="2" t="s">
        <v>18251</v>
      </c>
      <c r="AA4121" s="2" t="s">
        <v>1346</v>
      </c>
      <c r="AB4121" s="2" t="s">
        <v>1510</v>
      </c>
      <c r="AC4121" s="3">
        <v>11</v>
      </c>
      <c r="AD4121" s="2" t="s">
        <v>18245</v>
      </c>
      <c r="AE4121" s="2" t="s">
        <v>18252</v>
      </c>
      <c r="AF4121" s="2" t="s">
        <v>18246</v>
      </c>
      <c r="AG4121" s="2" t="s">
        <v>18245</v>
      </c>
      <c r="AH4121" s="2" t="s">
        <v>18253</v>
      </c>
    </row>
    <row r="4122" s="1" customFormat="1" spans="1:34">
      <c r="A4122" s="2" t="s">
        <v>18245</v>
      </c>
      <c r="B4122" s="2" t="s">
        <v>18246</v>
      </c>
      <c r="C4122" s="2" t="s">
        <v>18246</v>
      </c>
      <c r="D4122" s="2"/>
      <c r="E4122" s="3">
        <v>2433173</v>
      </c>
      <c r="F4122" s="2" t="s">
        <v>1510</v>
      </c>
      <c r="G4122" s="2" t="s">
        <v>18247</v>
      </c>
      <c r="H4122" s="3">
        <v>223</v>
      </c>
      <c r="I4122" s="2" t="s">
        <v>1511</v>
      </c>
      <c r="J4122" s="3">
        <v>2243686</v>
      </c>
      <c r="K4122" s="2" t="s">
        <v>18247</v>
      </c>
      <c r="L4122" s="2"/>
      <c r="M4122" s="2" t="s">
        <v>4</v>
      </c>
      <c r="N4122" s="2" t="s">
        <v>405</v>
      </c>
      <c r="O4122" s="3">
        <v>2433173</v>
      </c>
      <c r="P4122" s="3">
        <v>223</v>
      </c>
      <c r="Q4122" s="2" t="s">
        <v>18248</v>
      </c>
      <c r="R4122" s="2" t="s">
        <v>1347</v>
      </c>
      <c r="S4122" s="3">
        <v>0</v>
      </c>
      <c r="T4122" s="3">
        <v>1</v>
      </c>
      <c r="U4122" s="3">
        <v>10</v>
      </c>
      <c r="V4122" s="2" t="s">
        <v>18286</v>
      </c>
      <c r="W4122" s="3">
        <v>1</v>
      </c>
      <c r="X4122" s="2" t="s">
        <v>18250</v>
      </c>
      <c r="Y4122" s="2" t="s">
        <v>18286</v>
      </c>
      <c r="Z4122" s="2" t="s">
        <v>18251</v>
      </c>
      <c r="AA4122" s="2" t="s">
        <v>1347</v>
      </c>
      <c r="AB4122" s="2" t="s">
        <v>1510</v>
      </c>
      <c r="AC4122" s="3">
        <v>11</v>
      </c>
      <c r="AD4122" s="2" t="s">
        <v>18245</v>
      </c>
      <c r="AE4122" s="2" t="s">
        <v>18252</v>
      </c>
      <c r="AF4122" s="2" t="s">
        <v>18246</v>
      </c>
      <c r="AG4122" s="2" t="s">
        <v>18245</v>
      </c>
      <c r="AH4122" s="2" t="s">
        <v>18253</v>
      </c>
    </row>
    <row r="4123" s="1" customFormat="1" spans="1:34">
      <c r="A4123" s="2" t="s">
        <v>18245</v>
      </c>
      <c r="B4123" s="2" t="s">
        <v>18246</v>
      </c>
      <c r="C4123" s="2" t="s">
        <v>18246</v>
      </c>
      <c r="D4123" s="2"/>
      <c r="E4123" s="3">
        <v>2433173</v>
      </c>
      <c r="F4123" s="2" t="s">
        <v>1510</v>
      </c>
      <c r="G4123" s="2" t="s">
        <v>18247</v>
      </c>
      <c r="H4123" s="3">
        <v>223</v>
      </c>
      <c r="I4123" s="2" t="s">
        <v>1511</v>
      </c>
      <c r="J4123" s="3">
        <v>2243690</v>
      </c>
      <c r="K4123" s="2" t="s">
        <v>18247</v>
      </c>
      <c r="L4123" s="2"/>
      <c r="M4123" s="2" t="s">
        <v>4</v>
      </c>
      <c r="N4123" s="2" t="s">
        <v>252</v>
      </c>
      <c r="O4123" s="3">
        <v>2433173</v>
      </c>
      <c r="P4123" s="3">
        <v>223</v>
      </c>
      <c r="Q4123" s="2" t="s">
        <v>18248</v>
      </c>
      <c r="R4123" s="2" t="s">
        <v>1348</v>
      </c>
      <c r="S4123" s="3">
        <v>0</v>
      </c>
      <c r="T4123" s="3">
        <v>1</v>
      </c>
      <c r="U4123" s="3">
        <v>10</v>
      </c>
      <c r="V4123" s="2" t="s">
        <v>18276</v>
      </c>
      <c r="W4123" s="3">
        <v>1</v>
      </c>
      <c r="X4123" s="2" t="s">
        <v>18250</v>
      </c>
      <c r="Y4123" s="2" t="s">
        <v>18276</v>
      </c>
      <c r="Z4123" s="2" t="s">
        <v>18251</v>
      </c>
      <c r="AA4123" s="2" t="s">
        <v>1348</v>
      </c>
      <c r="AB4123" s="2" t="s">
        <v>1510</v>
      </c>
      <c r="AC4123" s="3">
        <v>11</v>
      </c>
      <c r="AD4123" s="2" t="s">
        <v>18245</v>
      </c>
      <c r="AE4123" s="2" t="s">
        <v>18252</v>
      </c>
      <c r="AF4123" s="2" t="s">
        <v>18246</v>
      </c>
      <c r="AG4123" s="2" t="s">
        <v>18245</v>
      </c>
      <c r="AH4123" s="2" t="s">
        <v>18253</v>
      </c>
    </row>
    <row r="4124" s="1" customFormat="1" spans="1:34">
      <c r="A4124" s="2" t="s">
        <v>18245</v>
      </c>
      <c r="B4124" s="2" t="s">
        <v>18246</v>
      </c>
      <c r="C4124" s="2" t="s">
        <v>18246</v>
      </c>
      <c r="D4124" s="2"/>
      <c r="E4124" s="3">
        <v>2433173</v>
      </c>
      <c r="F4124" s="2" t="s">
        <v>1510</v>
      </c>
      <c r="G4124" s="2" t="s">
        <v>18247</v>
      </c>
      <c r="H4124" s="3">
        <v>223</v>
      </c>
      <c r="I4124" s="2" t="s">
        <v>1511</v>
      </c>
      <c r="J4124" s="3">
        <v>2433173</v>
      </c>
      <c r="K4124" s="2" t="s">
        <v>18247</v>
      </c>
      <c r="L4124" s="2"/>
      <c r="M4124" s="2" t="s">
        <v>4</v>
      </c>
      <c r="N4124" s="2" t="s">
        <v>166</v>
      </c>
      <c r="O4124" s="3">
        <v>2433173</v>
      </c>
      <c r="P4124" s="3">
        <v>223</v>
      </c>
      <c r="Q4124" s="2" t="s">
        <v>18248</v>
      </c>
      <c r="R4124" s="2" t="s">
        <v>1510</v>
      </c>
      <c r="S4124" s="3">
        <v>0</v>
      </c>
      <c r="T4124" s="3">
        <v>1</v>
      </c>
      <c r="U4124" s="3">
        <v>10</v>
      </c>
      <c r="V4124" s="2" t="s">
        <v>18269</v>
      </c>
      <c r="W4124" s="3">
        <v>1</v>
      </c>
      <c r="X4124" s="2" t="s">
        <v>18250</v>
      </c>
      <c r="Y4124" s="2" t="s">
        <v>18269</v>
      </c>
      <c r="Z4124" s="2" t="s">
        <v>18251</v>
      </c>
      <c r="AA4124" s="2" t="s">
        <v>1510</v>
      </c>
      <c r="AB4124" s="2" t="s">
        <v>1510</v>
      </c>
      <c r="AC4124" s="3">
        <v>11</v>
      </c>
      <c r="AD4124" s="2" t="s">
        <v>18245</v>
      </c>
      <c r="AE4124" s="2" t="s">
        <v>18252</v>
      </c>
      <c r="AF4124" s="2" t="s">
        <v>18246</v>
      </c>
      <c r="AG4124" s="2" t="s">
        <v>18245</v>
      </c>
      <c r="AH4124" s="2" t="s">
        <v>18253</v>
      </c>
    </row>
    <row r="4125" s="1" customFormat="1" spans="1:34">
      <c r="A4125" s="2" t="s">
        <v>18245</v>
      </c>
      <c r="B4125" s="2" t="s">
        <v>18246</v>
      </c>
      <c r="C4125" s="2" t="s">
        <v>18246</v>
      </c>
      <c r="D4125" s="2"/>
      <c r="E4125" s="3">
        <v>2433173</v>
      </c>
      <c r="F4125" s="2" t="s">
        <v>1510</v>
      </c>
      <c r="G4125" s="2" t="s">
        <v>18247</v>
      </c>
      <c r="H4125" s="3">
        <v>223</v>
      </c>
      <c r="I4125" s="2" t="s">
        <v>1511</v>
      </c>
      <c r="J4125" s="3">
        <v>2433173</v>
      </c>
      <c r="K4125" s="2" t="s">
        <v>18247</v>
      </c>
      <c r="L4125" s="2"/>
      <c r="M4125" s="2" t="s">
        <v>4</v>
      </c>
      <c r="N4125" s="2" t="s">
        <v>172</v>
      </c>
      <c r="O4125" s="3">
        <v>2433173</v>
      </c>
      <c r="P4125" s="3">
        <v>223</v>
      </c>
      <c r="Q4125" s="2" t="s">
        <v>18248</v>
      </c>
      <c r="R4125" s="2" t="s">
        <v>1510</v>
      </c>
      <c r="S4125" s="3">
        <v>0</v>
      </c>
      <c r="T4125" s="3">
        <v>1</v>
      </c>
      <c r="U4125" s="3">
        <v>30</v>
      </c>
      <c r="V4125" s="2" t="s">
        <v>18271</v>
      </c>
      <c r="W4125" s="3">
        <v>1</v>
      </c>
      <c r="X4125" s="2" t="s">
        <v>18250</v>
      </c>
      <c r="Y4125" s="2" t="s">
        <v>18271</v>
      </c>
      <c r="Z4125" s="2" t="s">
        <v>18251</v>
      </c>
      <c r="AA4125" s="2" t="s">
        <v>1510</v>
      </c>
      <c r="AB4125" s="2" t="s">
        <v>1510</v>
      </c>
      <c r="AC4125" s="3">
        <v>11</v>
      </c>
      <c r="AD4125" s="2" t="s">
        <v>18245</v>
      </c>
      <c r="AE4125" s="2" t="s">
        <v>18252</v>
      </c>
      <c r="AF4125" s="2" t="s">
        <v>18246</v>
      </c>
      <c r="AG4125" s="2" t="s">
        <v>18245</v>
      </c>
      <c r="AH4125" s="2" t="s">
        <v>18253</v>
      </c>
    </row>
    <row r="4126" s="1" customFormat="1" spans="1:34">
      <c r="A4126" s="2" t="s">
        <v>18245</v>
      </c>
      <c r="B4126" s="2" t="s">
        <v>18246</v>
      </c>
      <c r="C4126" s="2" t="s">
        <v>18246</v>
      </c>
      <c r="D4126" s="2"/>
      <c r="E4126" s="3">
        <v>2433174</v>
      </c>
      <c r="F4126" s="2" t="s">
        <v>1512</v>
      </c>
      <c r="G4126" s="2" t="s">
        <v>18247</v>
      </c>
      <c r="H4126" s="3">
        <v>223</v>
      </c>
      <c r="I4126" s="2" t="s">
        <v>1513</v>
      </c>
      <c r="J4126" s="3">
        <v>1247713</v>
      </c>
      <c r="K4126" s="2" t="s">
        <v>18247</v>
      </c>
      <c r="L4126" s="2"/>
      <c r="M4126" s="2" t="s">
        <v>4</v>
      </c>
      <c r="N4126" s="2" t="s">
        <v>42</v>
      </c>
      <c r="O4126" s="3">
        <v>2433174</v>
      </c>
      <c r="P4126" s="3">
        <v>223</v>
      </c>
      <c r="Q4126" s="2" t="s">
        <v>18248</v>
      </c>
      <c r="R4126" s="2" t="s">
        <v>489</v>
      </c>
      <c r="S4126" s="3">
        <v>0</v>
      </c>
      <c r="T4126" s="3">
        <v>1</v>
      </c>
      <c r="U4126" s="3">
        <v>10</v>
      </c>
      <c r="V4126" s="2" t="s">
        <v>18256</v>
      </c>
      <c r="W4126" s="3">
        <v>1</v>
      </c>
      <c r="X4126" s="2" t="s">
        <v>18250</v>
      </c>
      <c r="Y4126" s="2" t="s">
        <v>18256</v>
      </c>
      <c r="Z4126" s="2" t="s">
        <v>18251</v>
      </c>
      <c r="AA4126" s="2" t="s">
        <v>489</v>
      </c>
      <c r="AB4126" s="2" t="s">
        <v>1512</v>
      </c>
      <c r="AC4126" s="3">
        <v>12</v>
      </c>
      <c r="AD4126" s="2" t="s">
        <v>18245</v>
      </c>
      <c r="AE4126" s="2" t="s">
        <v>18252</v>
      </c>
      <c r="AF4126" s="2" t="s">
        <v>18246</v>
      </c>
      <c r="AG4126" s="2" t="s">
        <v>18245</v>
      </c>
      <c r="AH4126" s="2" t="s">
        <v>18253</v>
      </c>
    </row>
    <row r="4127" s="1" customFormat="1" spans="1:34">
      <c r="A4127" s="2" t="s">
        <v>18245</v>
      </c>
      <c r="B4127" s="2" t="s">
        <v>18246</v>
      </c>
      <c r="C4127" s="2" t="s">
        <v>18246</v>
      </c>
      <c r="D4127" s="2"/>
      <c r="E4127" s="3">
        <v>2433174</v>
      </c>
      <c r="F4127" s="2" t="s">
        <v>1512</v>
      </c>
      <c r="G4127" s="2" t="s">
        <v>18247</v>
      </c>
      <c r="H4127" s="3">
        <v>223</v>
      </c>
      <c r="I4127" s="2" t="s">
        <v>1513</v>
      </c>
      <c r="J4127" s="3">
        <v>1247713</v>
      </c>
      <c r="K4127" s="2" t="s">
        <v>18247</v>
      </c>
      <c r="L4127" s="2"/>
      <c r="M4127" s="2" t="s">
        <v>4</v>
      </c>
      <c r="N4127" s="2" t="s">
        <v>200</v>
      </c>
      <c r="O4127" s="3">
        <v>2433174</v>
      </c>
      <c r="P4127" s="3">
        <v>223</v>
      </c>
      <c r="Q4127" s="2" t="s">
        <v>18248</v>
      </c>
      <c r="R4127" s="2" t="s">
        <v>489</v>
      </c>
      <c r="S4127" s="3">
        <v>0</v>
      </c>
      <c r="T4127" s="3">
        <v>1</v>
      </c>
      <c r="U4127" s="3">
        <v>20</v>
      </c>
      <c r="V4127" s="2" t="s">
        <v>18274</v>
      </c>
      <c r="W4127" s="3">
        <v>1</v>
      </c>
      <c r="X4127" s="2" t="s">
        <v>18250</v>
      </c>
      <c r="Y4127" s="2" t="s">
        <v>18274</v>
      </c>
      <c r="Z4127" s="2" t="s">
        <v>18251</v>
      </c>
      <c r="AA4127" s="2" t="s">
        <v>489</v>
      </c>
      <c r="AB4127" s="2" t="s">
        <v>1512</v>
      </c>
      <c r="AC4127" s="3">
        <v>12</v>
      </c>
      <c r="AD4127" s="2" t="s">
        <v>18245</v>
      </c>
      <c r="AE4127" s="2" t="s">
        <v>18252</v>
      </c>
      <c r="AF4127" s="2" t="s">
        <v>18246</v>
      </c>
      <c r="AG4127" s="2" t="s">
        <v>18245</v>
      </c>
      <c r="AH4127" s="2" t="s">
        <v>18253</v>
      </c>
    </row>
    <row r="4128" s="1" customFormat="1" spans="1:34">
      <c r="A4128" s="2" t="s">
        <v>18245</v>
      </c>
      <c r="B4128" s="2" t="s">
        <v>18246</v>
      </c>
      <c r="C4128" s="2" t="s">
        <v>18246</v>
      </c>
      <c r="D4128" s="2"/>
      <c r="E4128" s="3">
        <v>2433174</v>
      </c>
      <c r="F4128" s="2" t="s">
        <v>1512</v>
      </c>
      <c r="G4128" s="2" t="s">
        <v>18247</v>
      </c>
      <c r="H4128" s="3">
        <v>223</v>
      </c>
      <c r="I4128" s="2" t="s">
        <v>1513</v>
      </c>
      <c r="J4128" s="3">
        <v>2243670</v>
      </c>
      <c r="K4128" s="2" t="s">
        <v>18247</v>
      </c>
      <c r="L4128" s="2"/>
      <c r="M4128" s="2" t="s">
        <v>4</v>
      </c>
      <c r="N4128" s="2" t="s">
        <v>135</v>
      </c>
      <c r="O4128" s="3">
        <v>2433174</v>
      </c>
      <c r="P4128" s="3">
        <v>223</v>
      </c>
      <c r="Q4128" s="2" t="s">
        <v>18248</v>
      </c>
      <c r="R4128" s="2" t="s">
        <v>1346</v>
      </c>
      <c r="S4128" s="3">
        <v>0</v>
      </c>
      <c r="T4128" s="3">
        <v>1</v>
      </c>
      <c r="U4128" s="3">
        <v>10</v>
      </c>
      <c r="V4128" s="2" t="s">
        <v>18267</v>
      </c>
      <c r="W4128" s="3">
        <v>1</v>
      </c>
      <c r="X4128" s="2" t="s">
        <v>18250</v>
      </c>
      <c r="Y4128" s="2" t="s">
        <v>18267</v>
      </c>
      <c r="Z4128" s="2" t="s">
        <v>18251</v>
      </c>
      <c r="AA4128" s="2" t="s">
        <v>1346</v>
      </c>
      <c r="AB4128" s="2" t="s">
        <v>1512</v>
      </c>
      <c r="AC4128" s="3">
        <v>12</v>
      </c>
      <c r="AD4128" s="2" t="s">
        <v>18245</v>
      </c>
      <c r="AE4128" s="2" t="s">
        <v>18252</v>
      </c>
      <c r="AF4128" s="2" t="s">
        <v>18246</v>
      </c>
      <c r="AG4128" s="2" t="s">
        <v>18245</v>
      </c>
      <c r="AH4128" s="2" t="s">
        <v>18253</v>
      </c>
    </row>
    <row r="4129" s="1" customFormat="1" spans="1:34">
      <c r="A4129" s="2" t="s">
        <v>18245</v>
      </c>
      <c r="B4129" s="2" t="s">
        <v>18246</v>
      </c>
      <c r="C4129" s="2" t="s">
        <v>18246</v>
      </c>
      <c r="D4129" s="2"/>
      <c r="E4129" s="3">
        <v>2433174</v>
      </c>
      <c r="F4129" s="2" t="s">
        <v>1512</v>
      </c>
      <c r="G4129" s="2" t="s">
        <v>18247</v>
      </c>
      <c r="H4129" s="3">
        <v>223</v>
      </c>
      <c r="I4129" s="2" t="s">
        <v>1513</v>
      </c>
      <c r="J4129" s="3">
        <v>2243670</v>
      </c>
      <c r="K4129" s="2" t="s">
        <v>18247</v>
      </c>
      <c r="L4129" s="2"/>
      <c r="M4129" s="2" t="s">
        <v>4</v>
      </c>
      <c r="N4129" s="2" t="s">
        <v>57</v>
      </c>
      <c r="O4129" s="3">
        <v>2433174</v>
      </c>
      <c r="P4129" s="3">
        <v>223</v>
      </c>
      <c r="Q4129" s="2" t="s">
        <v>18248</v>
      </c>
      <c r="R4129" s="2" t="s">
        <v>1346</v>
      </c>
      <c r="S4129" s="3">
        <v>0</v>
      </c>
      <c r="T4129" s="3">
        <v>1</v>
      </c>
      <c r="U4129" s="3">
        <v>20</v>
      </c>
      <c r="V4129" s="2" t="s">
        <v>18257</v>
      </c>
      <c r="W4129" s="3">
        <v>1</v>
      </c>
      <c r="X4129" s="2" t="s">
        <v>18250</v>
      </c>
      <c r="Y4129" s="2" t="s">
        <v>18257</v>
      </c>
      <c r="Z4129" s="2" t="s">
        <v>18251</v>
      </c>
      <c r="AA4129" s="2" t="s">
        <v>1346</v>
      </c>
      <c r="AB4129" s="2" t="s">
        <v>1512</v>
      </c>
      <c r="AC4129" s="3">
        <v>12</v>
      </c>
      <c r="AD4129" s="2" t="s">
        <v>18245</v>
      </c>
      <c r="AE4129" s="2" t="s">
        <v>18252</v>
      </c>
      <c r="AF4129" s="2" t="s">
        <v>18246</v>
      </c>
      <c r="AG4129" s="2" t="s">
        <v>18245</v>
      </c>
      <c r="AH4129" s="2" t="s">
        <v>18253</v>
      </c>
    </row>
    <row r="4130" s="1" customFormat="1" spans="1:34">
      <c r="A4130" s="2" t="s">
        <v>18245</v>
      </c>
      <c r="B4130" s="2" t="s">
        <v>18246</v>
      </c>
      <c r="C4130" s="2" t="s">
        <v>18246</v>
      </c>
      <c r="D4130" s="2"/>
      <c r="E4130" s="3">
        <v>2433174</v>
      </c>
      <c r="F4130" s="2" t="s">
        <v>1512</v>
      </c>
      <c r="G4130" s="2" t="s">
        <v>18247</v>
      </c>
      <c r="H4130" s="3">
        <v>223</v>
      </c>
      <c r="I4130" s="2" t="s">
        <v>1513</v>
      </c>
      <c r="J4130" s="3">
        <v>2243670</v>
      </c>
      <c r="K4130" s="2" t="s">
        <v>18247</v>
      </c>
      <c r="L4130" s="2"/>
      <c r="M4130" s="2" t="s">
        <v>4</v>
      </c>
      <c r="N4130" s="2" t="s">
        <v>60</v>
      </c>
      <c r="O4130" s="3">
        <v>2433174</v>
      </c>
      <c r="P4130" s="3">
        <v>223</v>
      </c>
      <c r="Q4130" s="2" t="s">
        <v>18248</v>
      </c>
      <c r="R4130" s="2" t="s">
        <v>1346</v>
      </c>
      <c r="S4130" s="3">
        <v>0</v>
      </c>
      <c r="T4130" s="3">
        <v>1</v>
      </c>
      <c r="U4130" s="3">
        <v>30</v>
      </c>
      <c r="V4130" s="2" t="s">
        <v>18259</v>
      </c>
      <c r="W4130" s="3">
        <v>1</v>
      </c>
      <c r="X4130" s="2" t="s">
        <v>18250</v>
      </c>
      <c r="Y4130" s="2" t="s">
        <v>18259</v>
      </c>
      <c r="Z4130" s="2" t="s">
        <v>18251</v>
      </c>
      <c r="AA4130" s="2" t="s">
        <v>1346</v>
      </c>
      <c r="AB4130" s="2" t="s">
        <v>1512</v>
      </c>
      <c r="AC4130" s="3">
        <v>12</v>
      </c>
      <c r="AD4130" s="2" t="s">
        <v>18245</v>
      </c>
      <c r="AE4130" s="2" t="s">
        <v>18252</v>
      </c>
      <c r="AF4130" s="2" t="s">
        <v>18246</v>
      </c>
      <c r="AG4130" s="2" t="s">
        <v>18245</v>
      </c>
      <c r="AH4130" s="2" t="s">
        <v>18253</v>
      </c>
    </row>
    <row r="4131" s="1" customFormat="1" spans="1:34">
      <c r="A4131" s="2" t="s">
        <v>18245</v>
      </c>
      <c r="B4131" s="2" t="s">
        <v>18246</v>
      </c>
      <c r="C4131" s="2" t="s">
        <v>18246</v>
      </c>
      <c r="D4131" s="2"/>
      <c r="E4131" s="3">
        <v>2433174</v>
      </c>
      <c r="F4131" s="2" t="s">
        <v>1512</v>
      </c>
      <c r="G4131" s="2" t="s">
        <v>18247</v>
      </c>
      <c r="H4131" s="3">
        <v>223</v>
      </c>
      <c r="I4131" s="2" t="s">
        <v>1513</v>
      </c>
      <c r="J4131" s="3">
        <v>2243670</v>
      </c>
      <c r="K4131" s="2" t="s">
        <v>18247</v>
      </c>
      <c r="L4131" s="2"/>
      <c r="M4131" s="2" t="s">
        <v>4</v>
      </c>
      <c r="N4131" s="2" t="s">
        <v>63</v>
      </c>
      <c r="O4131" s="3">
        <v>2433174</v>
      </c>
      <c r="P4131" s="3">
        <v>223</v>
      </c>
      <c r="Q4131" s="2" t="s">
        <v>18248</v>
      </c>
      <c r="R4131" s="2" t="s">
        <v>1346</v>
      </c>
      <c r="S4131" s="3">
        <v>0</v>
      </c>
      <c r="T4131" s="3">
        <v>1</v>
      </c>
      <c r="U4131" s="3">
        <v>40</v>
      </c>
      <c r="V4131" s="2" t="s">
        <v>18260</v>
      </c>
      <c r="W4131" s="3">
        <v>1</v>
      </c>
      <c r="X4131" s="2" t="s">
        <v>18250</v>
      </c>
      <c r="Y4131" s="2" t="s">
        <v>18260</v>
      </c>
      <c r="Z4131" s="2" t="s">
        <v>18251</v>
      </c>
      <c r="AA4131" s="2" t="s">
        <v>1346</v>
      </c>
      <c r="AB4131" s="2" t="s">
        <v>1512</v>
      </c>
      <c r="AC4131" s="3">
        <v>12</v>
      </c>
      <c r="AD4131" s="2" t="s">
        <v>18245</v>
      </c>
      <c r="AE4131" s="2" t="s">
        <v>18252</v>
      </c>
      <c r="AF4131" s="2" t="s">
        <v>18246</v>
      </c>
      <c r="AG4131" s="2" t="s">
        <v>18245</v>
      </c>
      <c r="AH4131" s="2" t="s">
        <v>18253</v>
      </c>
    </row>
    <row r="4132" s="1" customFormat="1" spans="1:34">
      <c r="A4132" s="2" t="s">
        <v>18245</v>
      </c>
      <c r="B4132" s="2" t="s">
        <v>18246</v>
      </c>
      <c r="C4132" s="2" t="s">
        <v>18246</v>
      </c>
      <c r="D4132" s="2"/>
      <c r="E4132" s="3">
        <v>2433174</v>
      </c>
      <c r="F4132" s="2" t="s">
        <v>1512</v>
      </c>
      <c r="G4132" s="2" t="s">
        <v>18247</v>
      </c>
      <c r="H4132" s="3">
        <v>223</v>
      </c>
      <c r="I4132" s="2" t="s">
        <v>1513</v>
      </c>
      <c r="J4132" s="3">
        <v>2243670</v>
      </c>
      <c r="K4132" s="2" t="s">
        <v>18247</v>
      </c>
      <c r="L4132" s="2"/>
      <c r="M4132" s="2" t="s">
        <v>4</v>
      </c>
      <c r="N4132" s="2" t="s">
        <v>50</v>
      </c>
      <c r="O4132" s="3">
        <v>2433174</v>
      </c>
      <c r="P4132" s="3">
        <v>223</v>
      </c>
      <c r="Q4132" s="2" t="s">
        <v>18248</v>
      </c>
      <c r="R4132" s="2" t="s">
        <v>1346</v>
      </c>
      <c r="S4132" s="3">
        <v>0</v>
      </c>
      <c r="T4132" s="3">
        <v>1</v>
      </c>
      <c r="U4132" s="3">
        <v>50</v>
      </c>
      <c r="V4132" s="2" t="s">
        <v>18257</v>
      </c>
      <c r="W4132" s="3">
        <v>1</v>
      </c>
      <c r="X4132" s="2" t="s">
        <v>18250</v>
      </c>
      <c r="Y4132" s="2" t="s">
        <v>18257</v>
      </c>
      <c r="Z4132" s="2" t="s">
        <v>18251</v>
      </c>
      <c r="AA4132" s="2" t="s">
        <v>1346</v>
      </c>
      <c r="AB4132" s="2" t="s">
        <v>1512</v>
      </c>
      <c r="AC4132" s="3">
        <v>12</v>
      </c>
      <c r="AD4132" s="2" t="s">
        <v>18245</v>
      </c>
      <c r="AE4132" s="2" t="s">
        <v>18252</v>
      </c>
      <c r="AF4132" s="2" t="s">
        <v>18246</v>
      </c>
      <c r="AG4132" s="2" t="s">
        <v>18245</v>
      </c>
      <c r="AH4132" s="2" t="s">
        <v>18253</v>
      </c>
    </row>
    <row r="4133" s="1" customFormat="1" spans="1:34">
      <c r="A4133" s="2" t="s">
        <v>18245</v>
      </c>
      <c r="B4133" s="2" t="s">
        <v>18246</v>
      </c>
      <c r="C4133" s="2" t="s">
        <v>18246</v>
      </c>
      <c r="D4133" s="2"/>
      <c r="E4133" s="3">
        <v>2433174</v>
      </c>
      <c r="F4133" s="2" t="s">
        <v>1512</v>
      </c>
      <c r="G4133" s="2" t="s">
        <v>18247</v>
      </c>
      <c r="H4133" s="3">
        <v>223</v>
      </c>
      <c r="I4133" s="2" t="s">
        <v>1513</v>
      </c>
      <c r="J4133" s="3">
        <v>2243686</v>
      </c>
      <c r="K4133" s="2" t="s">
        <v>18247</v>
      </c>
      <c r="L4133" s="2"/>
      <c r="M4133" s="2" t="s">
        <v>4</v>
      </c>
      <c r="N4133" s="2" t="s">
        <v>405</v>
      </c>
      <c r="O4133" s="3">
        <v>2433174</v>
      </c>
      <c r="P4133" s="3">
        <v>223</v>
      </c>
      <c r="Q4133" s="2" t="s">
        <v>18248</v>
      </c>
      <c r="R4133" s="2" t="s">
        <v>1347</v>
      </c>
      <c r="S4133" s="3">
        <v>0</v>
      </c>
      <c r="T4133" s="3">
        <v>1</v>
      </c>
      <c r="U4133" s="3">
        <v>10</v>
      </c>
      <c r="V4133" s="2" t="s">
        <v>18286</v>
      </c>
      <c r="W4133" s="3">
        <v>1</v>
      </c>
      <c r="X4133" s="2" t="s">
        <v>18250</v>
      </c>
      <c r="Y4133" s="2" t="s">
        <v>18286</v>
      </c>
      <c r="Z4133" s="2" t="s">
        <v>18251</v>
      </c>
      <c r="AA4133" s="2" t="s">
        <v>1347</v>
      </c>
      <c r="AB4133" s="2" t="s">
        <v>1512</v>
      </c>
      <c r="AC4133" s="3">
        <v>12</v>
      </c>
      <c r="AD4133" s="2" t="s">
        <v>18245</v>
      </c>
      <c r="AE4133" s="2" t="s">
        <v>18252</v>
      </c>
      <c r="AF4133" s="2" t="s">
        <v>18246</v>
      </c>
      <c r="AG4133" s="2" t="s">
        <v>18245</v>
      </c>
      <c r="AH4133" s="2" t="s">
        <v>18253</v>
      </c>
    </row>
    <row r="4134" s="1" customFormat="1" spans="1:34">
      <c r="A4134" s="2" t="s">
        <v>18245</v>
      </c>
      <c r="B4134" s="2" t="s">
        <v>18246</v>
      </c>
      <c r="C4134" s="2" t="s">
        <v>18246</v>
      </c>
      <c r="D4134" s="2"/>
      <c r="E4134" s="3">
        <v>2433174</v>
      </c>
      <c r="F4134" s="2" t="s">
        <v>1512</v>
      </c>
      <c r="G4134" s="2" t="s">
        <v>18247</v>
      </c>
      <c r="H4134" s="3">
        <v>223</v>
      </c>
      <c r="I4134" s="2" t="s">
        <v>1513</v>
      </c>
      <c r="J4134" s="3">
        <v>2243690</v>
      </c>
      <c r="K4134" s="2" t="s">
        <v>18247</v>
      </c>
      <c r="L4134" s="2"/>
      <c r="M4134" s="2" t="s">
        <v>4</v>
      </c>
      <c r="N4134" s="2" t="s">
        <v>252</v>
      </c>
      <c r="O4134" s="3">
        <v>2433174</v>
      </c>
      <c r="P4134" s="3">
        <v>223</v>
      </c>
      <c r="Q4134" s="2" t="s">
        <v>18248</v>
      </c>
      <c r="R4134" s="2" t="s">
        <v>1348</v>
      </c>
      <c r="S4134" s="3">
        <v>0</v>
      </c>
      <c r="T4134" s="3">
        <v>1</v>
      </c>
      <c r="U4134" s="3">
        <v>10</v>
      </c>
      <c r="V4134" s="2" t="s">
        <v>18276</v>
      </c>
      <c r="W4134" s="3">
        <v>1</v>
      </c>
      <c r="X4134" s="2" t="s">
        <v>18250</v>
      </c>
      <c r="Y4134" s="2" t="s">
        <v>18276</v>
      </c>
      <c r="Z4134" s="2" t="s">
        <v>18251</v>
      </c>
      <c r="AA4134" s="2" t="s">
        <v>1348</v>
      </c>
      <c r="AB4134" s="2" t="s">
        <v>1512</v>
      </c>
      <c r="AC4134" s="3">
        <v>12</v>
      </c>
      <c r="AD4134" s="2" t="s">
        <v>18245</v>
      </c>
      <c r="AE4134" s="2" t="s">
        <v>18252</v>
      </c>
      <c r="AF4134" s="2" t="s">
        <v>18246</v>
      </c>
      <c r="AG4134" s="2" t="s">
        <v>18245</v>
      </c>
      <c r="AH4134" s="2" t="s">
        <v>18253</v>
      </c>
    </row>
    <row r="4135" s="1" customFormat="1" spans="1:34">
      <c r="A4135" s="2" t="s">
        <v>18245</v>
      </c>
      <c r="B4135" s="2" t="s">
        <v>18246</v>
      </c>
      <c r="C4135" s="2" t="s">
        <v>18246</v>
      </c>
      <c r="D4135" s="2"/>
      <c r="E4135" s="3">
        <v>2433174</v>
      </c>
      <c r="F4135" s="2" t="s">
        <v>1512</v>
      </c>
      <c r="G4135" s="2" t="s">
        <v>18247</v>
      </c>
      <c r="H4135" s="3">
        <v>223</v>
      </c>
      <c r="I4135" s="2" t="s">
        <v>1513</v>
      </c>
      <c r="J4135" s="3">
        <v>2433174</v>
      </c>
      <c r="K4135" s="2" t="s">
        <v>18247</v>
      </c>
      <c r="L4135" s="2"/>
      <c r="M4135" s="2" t="s">
        <v>4</v>
      </c>
      <c r="N4135" s="2" t="s">
        <v>166</v>
      </c>
      <c r="O4135" s="3">
        <v>2433174</v>
      </c>
      <c r="P4135" s="3">
        <v>223</v>
      </c>
      <c r="Q4135" s="2" t="s">
        <v>18248</v>
      </c>
      <c r="R4135" s="2" t="s">
        <v>1512</v>
      </c>
      <c r="S4135" s="3">
        <v>0</v>
      </c>
      <c r="T4135" s="3">
        <v>1</v>
      </c>
      <c r="U4135" s="3">
        <v>50</v>
      </c>
      <c r="V4135" s="2" t="s">
        <v>18269</v>
      </c>
      <c r="W4135" s="3">
        <v>1</v>
      </c>
      <c r="X4135" s="2" t="s">
        <v>18250</v>
      </c>
      <c r="Y4135" s="2" t="s">
        <v>18269</v>
      </c>
      <c r="Z4135" s="2" t="s">
        <v>18251</v>
      </c>
      <c r="AA4135" s="2" t="s">
        <v>1512</v>
      </c>
      <c r="AB4135" s="2" t="s">
        <v>1512</v>
      </c>
      <c r="AC4135" s="3">
        <v>12</v>
      </c>
      <c r="AD4135" s="2" t="s">
        <v>18245</v>
      </c>
      <c r="AE4135" s="2" t="s">
        <v>18252</v>
      </c>
      <c r="AF4135" s="2" t="s">
        <v>18246</v>
      </c>
      <c r="AG4135" s="2" t="s">
        <v>18245</v>
      </c>
      <c r="AH4135" s="2" t="s">
        <v>18253</v>
      </c>
    </row>
    <row r="4136" s="1" customFormat="1" spans="1:34">
      <c r="A4136" s="2" t="s">
        <v>18245</v>
      </c>
      <c r="B4136" s="2" t="s">
        <v>18246</v>
      </c>
      <c r="C4136" s="2" t="s">
        <v>18246</v>
      </c>
      <c r="D4136" s="2"/>
      <c r="E4136" s="3">
        <v>2433174</v>
      </c>
      <c r="F4136" s="2" t="s">
        <v>1512</v>
      </c>
      <c r="G4136" s="2" t="s">
        <v>18247</v>
      </c>
      <c r="H4136" s="3">
        <v>223</v>
      </c>
      <c r="I4136" s="2" t="s">
        <v>1513</v>
      </c>
      <c r="J4136" s="3">
        <v>2433174</v>
      </c>
      <c r="K4136" s="2" t="s">
        <v>18247</v>
      </c>
      <c r="L4136" s="2"/>
      <c r="M4136" s="2" t="s">
        <v>4</v>
      </c>
      <c r="N4136" s="2" t="s">
        <v>169</v>
      </c>
      <c r="O4136" s="3">
        <v>2433174</v>
      </c>
      <c r="P4136" s="3">
        <v>223</v>
      </c>
      <c r="Q4136" s="2" t="s">
        <v>18248</v>
      </c>
      <c r="R4136" s="2" t="s">
        <v>1512</v>
      </c>
      <c r="S4136" s="3">
        <v>0</v>
      </c>
      <c r="T4136" s="3">
        <v>1</v>
      </c>
      <c r="U4136" s="3">
        <v>60</v>
      </c>
      <c r="V4136" s="2" t="s">
        <v>18270</v>
      </c>
      <c r="W4136" s="3">
        <v>1</v>
      </c>
      <c r="X4136" s="2" t="s">
        <v>18250</v>
      </c>
      <c r="Y4136" s="2" t="s">
        <v>18270</v>
      </c>
      <c r="Z4136" s="2" t="s">
        <v>18251</v>
      </c>
      <c r="AA4136" s="2" t="s">
        <v>1512</v>
      </c>
      <c r="AB4136" s="2" t="s">
        <v>1512</v>
      </c>
      <c r="AC4136" s="3">
        <v>12</v>
      </c>
      <c r="AD4136" s="2" t="s">
        <v>18245</v>
      </c>
      <c r="AE4136" s="2" t="s">
        <v>18252</v>
      </c>
      <c r="AF4136" s="2" t="s">
        <v>18246</v>
      </c>
      <c r="AG4136" s="2" t="s">
        <v>18245</v>
      </c>
      <c r="AH4136" s="2" t="s">
        <v>18253</v>
      </c>
    </row>
    <row r="4137" s="1" customFormat="1" spans="1:34">
      <c r="A4137" s="2" t="s">
        <v>18245</v>
      </c>
      <c r="B4137" s="2" t="s">
        <v>18246</v>
      </c>
      <c r="C4137" s="2" t="s">
        <v>18246</v>
      </c>
      <c r="D4137" s="2"/>
      <c r="E4137" s="3">
        <v>2433174</v>
      </c>
      <c r="F4137" s="2" t="s">
        <v>1512</v>
      </c>
      <c r="G4137" s="2" t="s">
        <v>18247</v>
      </c>
      <c r="H4137" s="3">
        <v>223</v>
      </c>
      <c r="I4137" s="2" t="s">
        <v>1513</v>
      </c>
      <c r="J4137" s="3">
        <v>2433174</v>
      </c>
      <c r="K4137" s="2" t="s">
        <v>18247</v>
      </c>
      <c r="L4137" s="2"/>
      <c r="M4137" s="2" t="s">
        <v>4</v>
      </c>
      <c r="N4137" s="2" t="s">
        <v>172</v>
      </c>
      <c r="O4137" s="3">
        <v>2433174</v>
      </c>
      <c r="P4137" s="3">
        <v>223</v>
      </c>
      <c r="Q4137" s="2" t="s">
        <v>18248</v>
      </c>
      <c r="R4137" s="2" t="s">
        <v>1512</v>
      </c>
      <c r="S4137" s="3">
        <v>0</v>
      </c>
      <c r="T4137" s="3">
        <v>1</v>
      </c>
      <c r="U4137" s="3">
        <v>70</v>
      </c>
      <c r="V4137" s="2" t="s">
        <v>18271</v>
      </c>
      <c r="W4137" s="3">
        <v>1</v>
      </c>
      <c r="X4137" s="2" t="s">
        <v>18250</v>
      </c>
      <c r="Y4137" s="2" t="s">
        <v>18271</v>
      </c>
      <c r="Z4137" s="2" t="s">
        <v>18251</v>
      </c>
      <c r="AA4137" s="2" t="s">
        <v>1512</v>
      </c>
      <c r="AB4137" s="2" t="s">
        <v>1512</v>
      </c>
      <c r="AC4137" s="3">
        <v>12</v>
      </c>
      <c r="AD4137" s="2" t="s">
        <v>18245</v>
      </c>
      <c r="AE4137" s="2" t="s">
        <v>18252</v>
      </c>
      <c r="AF4137" s="2" t="s">
        <v>18246</v>
      </c>
      <c r="AG4137" s="2" t="s">
        <v>18245</v>
      </c>
      <c r="AH4137" s="2" t="s">
        <v>18253</v>
      </c>
    </row>
    <row r="4138" s="1" customFormat="1" spans="1:34">
      <c r="A4138" s="2" t="s">
        <v>18245</v>
      </c>
      <c r="B4138" s="2" t="s">
        <v>18246</v>
      </c>
      <c r="C4138" s="2" t="s">
        <v>18246</v>
      </c>
      <c r="D4138" s="2"/>
      <c r="E4138" s="3">
        <v>2442008</v>
      </c>
      <c r="F4138" s="2" t="s">
        <v>1498</v>
      </c>
      <c r="G4138" s="2" t="s">
        <v>18247</v>
      </c>
      <c r="H4138" s="3">
        <v>223</v>
      </c>
      <c r="I4138" s="2" t="s">
        <v>1514</v>
      </c>
      <c r="J4138" s="3">
        <v>2442008</v>
      </c>
      <c r="K4138" s="2" t="s">
        <v>18247</v>
      </c>
      <c r="L4138" s="2"/>
      <c r="M4138" s="2" t="s">
        <v>4</v>
      </c>
      <c r="N4138" s="2" t="s">
        <v>135</v>
      </c>
      <c r="O4138" s="3">
        <v>2442008</v>
      </c>
      <c r="P4138" s="3">
        <v>223</v>
      </c>
      <c r="Q4138" s="2" t="s">
        <v>18248</v>
      </c>
      <c r="R4138" s="2" t="s">
        <v>1498</v>
      </c>
      <c r="S4138" s="3">
        <v>0</v>
      </c>
      <c r="T4138" s="3">
        <v>1</v>
      </c>
      <c r="U4138" s="3">
        <v>10</v>
      </c>
      <c r="V4138" s="2" t="s">
        <v>18267</v>
      </c>
      <c r="W4138" s="3">
        <v>1</v>
      </c>
      <c r="X4138" s="2" t="s">
        <v>18250</v>
      </c>
      <c r="Y4138" s="2" t="s">
        <v>18267</v>
      </c>
      <c r="Z4138" s="2" t="s">
        <v>18251</v>
      </c>
      <c r="AA4138" s="2" t="s">
        <v>1498</v>
      </c>
      <c r="AB4138" s="2" t="s">
        <v>1498</v>
      </c>
      <c r="AC4138" s="3">
        <v>5</v>
      </c>
      <c r="AD4138" s="2" t="s">
        <v>18245</v>
      </c>
      <c r="AE4138" s="2" t="s">
        <v>18252</v>
      </c>
      <c r="AF4138" s="2" t="s">
        <v>18246</v>
      </c>
      <c r="AG4138" s="2" t="s">
        <v>18245</v>
      </c>
      <c r="AH4138" s="2" t="s">
        <v>18253</v>
      </c>
    </row>
    <row r="4139" s="1" customFormat="1" spans="1:34">
      <c r="A4139" s="2" t="s">
        <v>18245</v>
      </c>
      <c r="B4139" s="2" t="s">
        <v>18246</v>
      </c>
      <c r="C4139" s="2" t="s">
        <v>18246</v>
      </c>
      <c r="D4139" s="2"/>
      <c r="E4139" s="3">
        <v>2442008</v>
      </c>
      <c r="F4139" s="2" t="s">
        <v>1498</v>
      </c>
      <c r="G4139" s="2" t="s">
        <v>18247</v>
      </c>
      <c r="H4139" s="3">
        <v>223</v>
      </c>
      <c r="I4139" s="2" t="s">
        <v>1514</v>
      </c>
      <c r="J4139" s="3">
        <v>2442008</v>
      </c>
      <c r="K4139" s="2" t="s">
        <v>18247</v>
      </c>
      <c r="L4139" s="2"/>
      <c r="M4139" s="2" t="s">
        <v>4</v>
      </c>
      <c r="N4139" s="2" t="s">
        <v>57</v>
      </c>
      <c r="O4139" s="3">
        <v>2442008</v>
      </c>
      <c r="P4139" s="3">
        <v>223</v>
      </c>
      <c r="Q4139" s="2" t="s">
        <v>18248</v>
      </c>
      <c r="R4139" s="2" t="s">
        <v>1498</v>
      </c>
      <c r="S4139" s="3">
        <v>0</v>
      </c>
      <c r="T4139" s="3">
        <v>1</v>
      </c>
      <c r="U4139" s="3">
        <v>20</v>
      </c>
      <c r="V4139" s="2" t="s">
        <v>18257</v>
      </c>
      <c r="W4139" s="3">
        <v>1</v>
      </c>
      <c r="X4139" s="2" t="s">
        <v>18250</v>
      </c>
      <c r="Y4139" s="2" t="s">
        <v>18257</v>
      </c>
      <c r="Z4139" s="2" t="s">
        <v>18251</v>
      </c>
      <c r="AA4139" s="2" t="s">
        <v>1498</v>
      </c>
      <c r="AB4139" s="2" t="s">
        <v>1498</v>
      </c>
      <c r="AC4139" s="3">
        <v>5</v>
      </c>
      <c r="AD4139" s="2" t="s">
        <v>18245</v>
      </c>
      <c r="AE4139" s="2" t="s">
        <v>18252</v>
      </c>
      <c r="AF4139" s="2" t="s">
        <v>18246</v>
      </c>
      <c r="AG4139" s="2" t="s">
        <v>18245</v>
      </c>
      <c r="AH4139" s="2" t="s">
        <v>18253</v>
      </c>
    </row>
    <row r="4140" s="1" customFormat="1" spans="1:34">
      <c r="A4140" s="2" t="s">
        <v>18245</v>
      </c>
      <c r="B4140" s="2" t="s">
        <v>18246</v>
      </c>
      <c r="C4140" s="2" t="s">
        <v>18246</v>
      </c>
      <c r="D4140" s="2"/>
      <c r="E4140" s="3">
        <v>2442008</v>
      </c>
      <c r="F4140" s="2" t="s">
        <v>1498</v>
      </c>
      <c r="G4140" s="2" t="s">
        <v>18247</v>
      </c>
      <c r="H4140" s="3">
        <v>223</v>
      </c>
      <c r="I4140" s="2" t="s">
        <v>1514</v>
      </c>
      <c r="J4140" s="3">
        <v>2442008</v>
      </c>
      <c r="K4140" s="2" t="s">
        <v>18247</v>
      </c>
      <c r="L4140" s="2"/>
      <c r="M4140" s="2" t="s">
        <v>4</v>
      </c>
      <c r="N4140" s="2" t="s">
        <v>60</v>
      </c>
      <c r="O4140" s="3">
        <v>2442008</v>
      </c>
      <c r="P4140" s="3">
        <v>223</v>
      </c>
      <c r="Q4140" s="2" t="s">
        <v>18248</v>
      </c>
      <c r="R4140" s="2" t="s">
        <v>1498</v>
      </c>
      <c r="S4140" s="3">
        <v>0</v>
      </c>
      <c r="T4140" s="3">
        <v>1</v>
      </c>
      <c r="U4140" s="3">
        <v>30</v>
      </c>
      <c r="V4140" s="2" t="s">
        <v>18259</v>
      </c>
      <c r="W4140" s="3">
        <v>1</v>
      </c>
      <c r="X4140" s="2" t="s">
        <v>18250</v>
      </c>
      <c r="Y4140" s="2" t="s">
        <v>18259</v>
      </c>
      <c r="Z4140" s="2" t="s">
        <v>18251</v>
      </c>
      <c r="AA4140" s="2" t="s">
        <v>1498</v>
      </c>
      <c r="AB4140" s="2" t="s">
        <v>1498</v>
      </c>
      <c r="AC4140" s="3">
        <v>5</v>
      </c>
      <c r="AD4140" s="2" t="s">
        <v>18245</v>
      </c>
      <c r="AE4140" s="2" t="s">
        <v>18252</v>
      </c>
      <c r="AF4140" s="2" t="s">
        <v>18246</v>
      </c>
      <c r="AG4140" s="2" t="s">
        <v>18245</v>
      </c>
      <c r="AH4140" s="2" t="s">
        <v>18253</v>
      </c>
    </row>
    <row r="4141" s="1" customFormat="1" spans="1:34">
      <c r="A4141" s="2" t="s">
        <v>18245</v>
      </c>
      <c r="B4141" s="2" t="s">
        <v>18246</v>
      </c>
      <c r="C4141" s="2" t="s">
        <v>18246</v>
      </c>
      <c r="D4141" s="2"/>
      <c r="E4141" s="3">
        <v>2442008</v>
      </c>
      <c r="F4141" s="2" t="s">
        <v>1498</v>
      </c>
      <c r="G4141" s="2" t="s">
        <v>18247</v>
      </c>
      <c r="H4141" s="3">
        <v>223</v>
      </c>
      <c r="I4141" s="2" t="s">
        <v>1514</v>
      </c>
      <c r="J4141" s="3">
        <v>2442008</v>
      </c>
      <c r="K4141" s="2" t="s">
        <v>18247</v>
      </c>
      <c r="L4141" s="2"/>
      <c r="M4141" s="2" t="s">
        <v>4</v>
      </c>
      <c r="N4141" s="2" t="s">
        <v>63</v>
      </c>
      <c r="O4141" s="3">
        <v>2442008</v>
      </c>
      <c r="P4141" s="3">
        <v>223</v>
      </c>
      <c r="Q4141" s="2" t="s">
        <v>18248</v>
      </c>
      <c r="R4141" s="2" t="s">
        <v>1498</v>
      </c>
      <c r="S4141" s="3">
        <v>0</v>
      </c>
      <c r="T4141" s="3">
        <v>1</v>
      </c>
      <c r="U4141" s="3">
        <v>40</v>
      </c>
      <c r="V4141" s="2" t="s">
        <v>18260</v>
      </c>
      <c r="W4141" s="3">
        <v>1</v>
      </c>
      <c r="X4141" s="2" t="s">
        <v>18250</v>
      </c>
      <c r="Y4141" s="2" t="s">
        <v>18260</v>
      </c>
      <c r="Z4141" s="2" t="s">
        <v>18251</v>
      </c>
      <c r="AA4141" s="2" t="s">
        <v>1498</v>
      </c>
      <c r="AB4141" s="2" t="s">
        <v>1498</v>
      </c>
      <c r="AC4141" s="3">
        <v>5</v>
      </c>
      <c r="AD4141" s="2" t="s">
        <v>18245</v>
      </c>
      <c r="AE4141" s="2" t="s">
        <v>18252</v>
      </c>
      <c r="AF4141" s="2" t="s">
        <v>18246</v>
      </c>
      <c r="AG4141" s="2" t="s">
        <v>18245</v>
      </c>
      <c r="AH4141" s="2" t="s">
        <v>18253</v>
      </c>
    </row>
    <row r="4142" s="1" customFormat="1" spans="1:34">
      <c r="A4142" s="2" t="s">
        <v>18245</v>
      </c>
      <c r="B4142" s="2" t="s">
        <v>18246</v>
      </c>
      <c r="C4142" s="2" t="s">
        <v>18246</v>
      </c>
      <c r="D4142" s="2"/>
      <c r="E4142" s="3">
        <v>2442008</v>
      </c>
      <c r="F4142" s="2" t="s">
        <v>1498</v>
      </c>
      <c r="G4142" s="2" t="s">
        <v>18247</v>
      </c>
      <c r="H4142" s="3">
        <v>223</v>
      </c>
      <c r="I4142" s="2" t="s">
        <v>1514</v>
      </c>
      <c r="J4142" s="3">
        <v>2442008</v>
      </c>
      <c r="K4142" s="2" t="s">
        <v>18247</v>
      </c>
      <c r="L4142" s="2"/>
      <c r="M4142" s="2" t="s">
        <v>4</v>
      </c>
      <c r="N4142" s="2" t="s">
        <v>50</v>
      </c>
      <c r="O4142" s="3">
        <v>2442008</v>
      </c>
      <c r="P4142" s="3">
        <v>223</v>
      </c>
      <c r="Q4142" s="2" t="s">
        <v>18248</v>
      </c>
      <c r="R4142" s="2" t="s">
        <v>1498</v>
      </c>
      <c r="S4142" s="3">
        <v>0</v>
      </c>
      <c r="T4142" s="3">
        <v>1</v>
      </c>
      <c r="U4142" s="3">
        <v>50</v>
      </c>
      <c r="V4142" s="2" t="s">
        <v>18257</v>
      </c>
      <c r="W4142" s="3">
        <v>1</v>
      </c>
      <c r="X4142" s="2" t="s">
        <v>18250</v>
      </c>
      <c r="Y4142" s="2" t="s">
        <v>18257</v>
      </c>
      <c r="Z4142" s="2" t="s">
        <v>18251</v>
      </c>
      <c r="AA4142" s="2" t="s">
        <v>1498</v>
      </c>
      <c r="AB4142" s="2" t="s">
        <v>1498</v>
      </c>
      <c r="AC4142" s="3">
        <v>5</v>
      </c>
      <c r="AD4142" s="2" t="s">
        <v>18245</v>
      </c>
      <c r="AE4142" s="2" t="s">
        <v>18252</v>
      </c>
      <c r="AF4142" s="2" t="s">
        <v>18246</v>
      </c>
      <c r="AG4142" s="2" t="s">
        <v>18245</v>
      </c>
      <c r="AH4142" s="2" t="s">
        <v>18253</v>
      </c>
    </row>
    <row r="4143" s="1" customFormat="1" spans="1:34">
      <c r="A4143" s="2" t="s">
        <v>18245</v>
      </c>
      <c r="B4143" s="2" t="s">
        <v>18246</v>
      </c>
      <c r="C4143" s="2" t="s">
        <v>18246</v>
      </c>
      <c r="D4143" s="2"/>
      <c r="E4143" s="3">
        <v>2442107</v>
      </c>
      <c r="F4143" s="2" t="s">
        <v>1499</v>
      </c>
      <c r="G4143" s="2" t="s">
        <v>18247</v>
      </c>
      <c r="H4143" s="3">
        <v>223</v>
      </c>
      <c r="I4143" s="2" t="s">
        <v>1515</v>
      </c>
      <c r="J4143" s="3">
        <v>2059704</v>
      </c>
      <c r="K4143" s="2" t="s">
        <v>18247</v>
      </c>
      <c r="L4143" s="2"/>
      <c r="M4143" s="2" t="s">
        <v>4</v>
      </c>
      <c r="N4143" s="2" t="s">
        <v>252</v>
      </c>
      <c r="O4143" s="3">
        <v>2442107</v>
      </c>
      <c r="P4143" s="3">
        <v>223</v>
      </c>
      <c r="Q4143" s="2" t="s">
        <v>18248</v>
      </c>
      <c r="R4143" s="2" t="s">
        <v>1218</v>
      </c>
      <c r="S4143" s="3">
        <v>0</v>
      </c>
      <c r="T4143" s="3">
        <v>1</v>
      </c>
      <c r="U4143" s="3">
        <v>10</v>
      </c>
      <c r="V4143" s="2" t="s">
        <v>18276</v>
      </c>
      <c r="W4143" s="3">
        <v>1</v>
      </c>
      <c r="X4143" s="2" t="s">
        <v>18250</v>
      </c>
      <c r="Y4143" s="2" t="s">
        <v>18276</v>
      </c>
      <c r="Z4143" s="2" t="s">
        <v>18251</v>
      </c>
      <c r="AA4143" s="2" t="s">
        <v>1218</v>
      </c>
      <c r="AB4143" s="2" t="s">
        <v>1499</v>
      </c>
      <c r="AC4143" s="3">
        <v>2</v>
      </c>
      <c r="AD4143" s="2" t="s">
        <v>18245</v>
      </c>
      <c r="AE4143" s="2" t="s">
        <v>18252</v>
      </c>
      <c r="AF4143" s="2" t="s">
        <v>18246</v>
      </c>
      <c r="AG4143" s="2" t="s">
        <v>18245</v>
      </c>
      <c r="AH4143" s="2" t="s">
        <v>18253</v>
      </c>
    </row>
    <row r="4144" s="1" customFormat="1" spans="1:34">
      <c r="A4144" s="2" t="s">
        <v>18245</v>
      </c>
      <c r="B4144" s="2" t="s">
        <v>18246</v>
      </c>
      <c r="C4144" s="2" t="s">
        <v>18246</v>
      </c>
      <c r="D4144" s="2"/>
      <c r="E4144" s="3">
        <v>2442107</v>
      </c>
      <c r="F4144" s="2" t="s">
        <v>1499</v>
      </c>
      <c r="G4144" s="2" t="s">
        <v>18247</v>
      </c>
      <c r="H4144" s="3">
        <v>223</v>
      </c>
      <c r="I4144" s="2" t="s">
        <v>1515</v>
      </c>
      <c r="J4144" s="3">
        <v>2442107</v>
      </c>
      <c r="K4144" s="2" t="s">
        <v>18247</v>
      </c>
      <c r="L4144" s="2"/>
      <c r="M4144" s="2" t="s">
        <v>4</v>
      </c>
      <c r="N4144" s="2" t="s">
        <v>405</v>
      </c>
      <c r="O4144" s="3">
        <v>2442107</v>
      </c>
      <c r="P4144" s="3">
        <v>223</v>
      </c>
      <c r="Q4144" s="2" t="s">
        <v>18248</v>
      </c>
      <c r="R4144" s="2" t="s">
        <v>1499</v>
      </c>
      <c r="S4144" s="3">
        <v>0</v>
      </c>
      <c r="T4144" s="3">
        <v>1</v>
      </c>
      <c r="U4144" s="3">
        <v>10</v>
      </c>
      <c r="V4144" s="2" t="s">
        <v>18286</v>
      </c>
      <c r="W4144" s="3">
        <v>1</v>
      </c>
      <c r="X4144" s="2" t="s">
        <v>18250</v>
      </c>
      <c r="Y4144" s="2" t="s">
        <v>18286</v>
      </c>
      <c r="Z4144" s="2" t="s">
        <v>18251</v>
      </c>
      <c r="AA4144" s="2" t="s">
        <v>1499</v>
      </c>
      <c r="AB4144" s="2" t="s">
        <v>1499</v>
      </c>
      <c r="AC4144" s="3">
        <v>2</v>
      </c>
      <c r="AD4144" s="2" t="s">
        <v>18245</v>
      </c>
      <c r="AE4144" s="2" t="s">
        <v>18252</v>
      </c>
      <c r="AF4144" s="2" t="s">
        <v>18246</v>
      </c>
      <c r="AG4144" s="2" t="s">
        <v>18245</v>
      </c>
      <c r="AH4144" s="2" t="s">
        <v>18253</v>
      </c>
    </row>
    <row r="4145" s="1" customFormat="1" spans="1:34">
      <c r="A4145" s="2" t="s">
        <v>18245</v>
      </c>
      <c r="B4145" s="2" t="s">
        <v>18246</v>
      </c>
      <c r="C4145" s="2" t="s">
        <v>18246</v>
      </c>
      <c r="D4145" s="2"/>
      <c r="E4145" s="3">
        <v>2452034</v>
      </c>
      <c r="F4145" s="2" t="s">
        <v>1516</v>
      </c>
      <c r="G4145" s="2" t="s">
        <v>18247</v>
      </c>
      <c r="H4145" s="3">
        <v>223</v>
      </c>
      <c r="I4145" s="2" t="s">
        <v>1517</v>
      </c>
      <c r="J4145" s="3">
        <v>927613</v>
      </c>
      <c r="K4145" s="2" t="s">
        <v>18247</v>
      </c>
      <c r="L4145" s="2"/>
      <c r="M4145" s="2" t="s">
        <v>4</v>
      </c>
      <c r="N4145" s="2" t="s">
        <v>200</v>
      </c>
      <c r="O4145" s="3">
        <v>2452034</v>
      </c>
      <c r="P4145" s="3">
        <v>223</v>
      </c>
      <c r="Q4145" s="2" t="s">
        <v>18248</v>
      </c>
      <c r="R4145" s="2" t="s">
        <v>289</v>
      </c>
      <c r="S4145" s="3">
        <v>0</v>
      </c>
      <c r="T4145" s="3">
        <v>1</v>
      </c>
      <c r="U4145" s="3">
        <v>30</v>
      </c>
      <c r="V4145" s="2" t="s">
        <v>18274</v>
      </c>
      <c r="W4145" s="3">
        <v>1</v>
      </c>
      <c r="X4145" s="2" t="s">
        <v>18250</v>
      </c>
      <c r="Y4145" s="2" t="s">
        <v>18274</v>
      </c>
      <c r="Z4145" s="2" t="s">
        <v>18251</v>
      </c>
      <c r="AA4145" s="2" t="s">
        <v>289</v>
      </c>
      <c r="AB4145" s="2" t="s">
        <v>1516</v>
      </c>
      <c r="AC4145" s="3">
        <v>12</v>
      </c>
      <c r="AD4145" s="2" t="s">
        <v>18245</v>
      </c>
      <c r="AE4145" s="2" t="s">
        <v>18252</v>
      </c>
      <c r="AF4145" s="2" t="s">
        <v>18246</v>
      </c>
      <c r="AG4145" s="2" t="s">
        <v>18245</v>
      </c>
      <c r="AH4145" s="2" t="s">
        <v>18253</v>
      </c>
    </row>
    <row r="4146" s="1" customFormat="1" spans="1:34">
      <c r="A4146" s="2" t="s">
        <v>18245</v>
      </c>
      <c r="B4146" s="2" t="s">
        <v>18246</v>
      </c>
      <c r="C4146" s="2" t="s">
        <v>18246</v>
      </c>
      <c r="D4146" s="2"/>
      <c r="E4146" s="3">
        <v>2452034</v>
      </c>
      <c r="F4146" s="2" t="s">
        <v>1516</v>
      </c>
      <c r="G4146" s="2" t="s">
        <v>18247</v>
      </c>
      <c r="H4146" s="3">
        <v>223</v>
      </c>
      <c r="I4146" s="2" t="s">
        <v>1517</v>
      </c>
      <c r="J4146" s="3">
        <v>927613</v>
      </c>
      <c r="K4146" s="2" t="s">
        <v>18247</v>
      </c>
      <c r="L4146" s="2"/>
      <c r="M4146" s="2" t="s">
        <v>4</v>
      </c>
      <c r="N4146" s="2" t="s">
        <v>126</v>
      </c>
      <c r="O4146" s="3">
        <v>2452034</v>
      </c>
      <c r="P4146" s="3">
        <v>223</v>
      </c>
      <c r="Q4146" s="2" t="s">
        <v>18248</v>
      </c>
      <c r="R4146" s="2" t="s">
        <v>289</v>
      </c>
      <c r="S4146" s="3">
        <v>0</v>
      </c>
      <c r="T4146" s="3">
        <v>1</v>
      </c>
      <c r="U4146" s="3">
        <v>40</v>
      </c>
      <c r="V4146" s="2" t="s">
        <v>18266</v>
      </c>
      <c r="W4146" s="3">
        <v>1</v>
      </c>
      <c r="X4146" s="2" t="s">
        <v>18250</v>
      </c>
      <c r="Y4146" s="2" t="s">
        <v>18266</v>
      </c>
      <c r="Z4146" s="2" t="s">
        <v>18251</v>
      </c>
      <c r="AA4146" s="2" t="s">
        <v>289</v>
      </c>
      <c r="AB4146" s="2" t="s">
        <v>1516</v>
      </c>
      <c r="AC4146" s="3">
        <v>12</v>
      </c>
      <c r="AD4146" s="2" t="s">
        <v>18245</v>
      </c>
      <c r="AE4146" s="2" t="s">
        <v>18252</v>
      </c>
      <c r="AF4146" s="2" t="s">
        <v>18246</v>
      </c>
      <c r="AG4146" s="2" t="s">
        <v>18245</v>
      </c>
      <c r="AH4146" s="2" t="s">
        <v>18253</v>
      </c>
    </row>
    <row r="4147" s="1" customFormat="1" spans="1:34">
      <c r="A4147" s="2" t="s">
        <v>18245</v>
      </c>
      <c r="B4147" s="2" t="s">
        <v>18246</v>
      </c>
      <c r="C4147" s="2" t="s">
        <v>18246</v>
      </c>
      <c r="D4147" s="2"/>
      <c r="E4147" s="3">
        <v>2452034</v>
      </c>
      <c r="F4147" s="2" t="s">
        <v>1516</v>
      </c>
      <c r="G4147" s="2" t="s">
        <v>18247</v>
      </c>
      <c r="H4147" s="3">
        <v>223</v>
      </c>
      <c r="I4147" s="2" t="s">
        <v>1517</v>
      </c>
      <c r="J4147" s="3">
        <v>2238418</v>
      </c>
      <c r="K4147" s="2" t="s">
        <v>18247</v>
      </c>
      <c r="L4147" s="2"/>
      <c r="M4147" s="2" t="s">
        <v>4</v>
      </c>
      <c r="N4147" s="2" t="s">
        <v>252</v>
      </c>
      <c r="O4147" s="3">
        <v>2452034</v>
      </c>
      <c r="P4147" s="3">
        <v>223</v>
      </c>
      <c r="Q4147" s="2" t="s">
        <v>18248</v>
      </c>
      <c r="R4147" s="2" t="s">
        <v>1342</v>
      </c>
      <c r="S4147" s="3">
        <v>0</v>
      </c>
      <c r="T4147" s="3">
        <v>1</v>
      </c>
      <c r="U4147" s="3">
        <v>10</v>
      </c>
      <c r="V4147" s="2" t="s">
        <v>18276</v>
      </c>
      <c r="W4147" s="3">
        <v>1</v>
      </c>
      <c r="X4147" s="2" t="s">
        <v>18250</v>
      </c>
      <c r="Y4147" s="2" t="s">
        <v>18276</v>
      </c>
      <c r="Z4147" s="2" t="s">
        <v>18251</v>
      </c>
      <c r="AA4147" s="2" t="s">
        <v>1342</v>
      </c>
      <c r="AB4147" s="2" t="s">
        <v>1516</v>
      </c>
      <c r="AC4147" s="3">
        <v>12</v>
      </c>
      <c r="AD4147" s="2" t="s">
        <v>18245</v>
      </c>
      <c r="AE4147" s="2" t="s">
        <v>18252</v>
      </c>
      <c r="AF4147" s="2" t="s">
        <v>18246</v>
      </c>
      <c r="AG4147" s="2" t="s">
        <v>18245</v>
      </c>
      <c r="AH4147" s="2" t="s">
        <v>18253</v>
      </c>
    </row>
    <row r="4148" s="1" customFormat="1" spans="1:34">
      <c r="A4148" s="2" t="s">
        <v>18245</v>
      </c>
      <c r="B4148" s="2" t="s">
        <v>18246</v>
      </c>
      <c r="C4148" s="2" t="s">
        <v>18246</v>
      </c>
      <c r="D4148" s="2"/>
      <c r="E4148" s="3">
        <v>2452034</v>
      </c>
      <c r="F4148" s="2" t="s">
        <v>1516</v>
      </c>
      <c r="G4148" s="2" t="s">
        <v>18247</v>
      </c>
      <c r="H4148" s="3">
        <v>223</v>
      </c>
      <c r="I4148" s="2" t="s">
        <v>1517</v>
      </c>
      <c r="J4148" s="3">
        <v>2246090</v>
      </c>
      <c r="K4148" s="2" t="s">
        <v>18247</v>
      </c>
      <c r="L4148" s="2"/>
      <c r="M4148" s="2" t="s">
        <v>4</v>
      </c>
      <c r="N4148" s="2" t="s">
        <v>405</v>
      </c>
      <c r="O4148" s="3">
        <v>2452034</v>
      </c>
      <c r="P4148" s="3">
        <v>223</v>
      </c>
      <c r="Q4148" s="2" t="s">
        <v>18248</v>
      </c>
      <c r="R4148" s="2" t="s">
        <v>1353</v>
      </c>
      <c r="S4148" s="3">
        <v>0</v>
      </c>
      <c r="T4148" s="3">
        <v>1</v>
      </c>
      <c r="U4148" s="3">
        <v>30</v>
      </c>
      <c r="V4148" s="2" t="s">
        <v>18286</v>
      </c>
      <c r="W4148" s="3">
        <v>1</v>
      </c>
      <c r="X4148" s="2" t="s">
        <v>18250</v>
      </c>
      <c r="Y4148" s="2" t="s">
        <v>18286</v>
      </c>
      <c r="Z4148" s="2" t="s">
        <v>18251</v>
      </c>
      <c r="AA4148" s="2" t="s">
        <v>1353</v>
      </c>
      <c r="AB4148" s="2" t="s">
        <v>1516</v>
      </c>
      <c r="AC4148" s="3">
        <v>12</v>
      </c>
      <c r="AD4148" s="2" t="s">
        <v>18245</v>
      </c>
      <c r="AE4148" s="2" t="s">
        <v>18252</v>
      </c>
      <c r="AF4148" s="2" t="s">
        <v>18246</v>
      </c>
      <c r="AG4148" s="2" t="s">
        <v>18245</v>
      </c>
      <c r="AH4148" s="2" t="s">
        <v>18253</v>
      </c>
    </row>
    <row r="4149" s="1" customFormat="1" spans="1:34">
      <c r="A4149" s="2" t="s">
        <v>18245</v>
      </c>
      <c r="B4149" s="2" t="s">
        <v>18246</v>
      </c>
      <c r="C4149" s="2" t="s">
        <v>18246</v>
      </c>
      <c r="D4149" s="2"/>
      <c r="E4149" s="3">
        <v>2452034</v>
      </c>
      <c r="F4149" s="2" t="s">
        <v>1516</v>
      </c>
      <c r="G4149" s="2" t="s">
        <v>18247</v>
      </c>
      <c r="H4149" s="3">
        <v>223</v>
      </c>
      <c r="I4149" s="2" t="s">
        <v>1517</v>
      </c>
      <c r="J4149" s="3">
        <v>2452034</v>
      </c>
      <c r="K4149" s="2" t="s">
        <v>18247</v>
      </c>
      <c r="L4149" s="2"/>
      <c r="M4149" s="2" t="s">
        <v>4</v>
      </c>
      <c r="N4149" s="2" t="s">
        <v>166</v>
      </c>
      <c r="O4149" s="3">
        <v>2452034</v>
      </c>
      <c r="P4149" s="3">
        <v>223</v>
      </c>
      <c r="Q4149" s="2" t="s">
        <v>18248</v>
      </c>
      <c r="R4149" s="2" t="s">
        <v>1516</v>
      </c>
      <c r="S4149" s="3">
        <v>0</v>
      </c>
      <c r="T4149" s="3">
        <v>1</v>
      </c>
      <c r="U4149" s="3">
        <v>20</v>
      </c>
      <c r="V4149" s="2" t="s">
        <v>18269</v>
      </c>
      <c r="W4149" s="3">
        <v>1</v>
      </c>
      <c r="X4149" s="2" t="s">
        <v>18250</v>
      </c>
      <c r="Y4149" s="2" t="s">
        <v>18269</v>
      </c>
      <c r="Z4149" s="2" t="s">
        <v>18251</v>
      </c>
      <c r="AA4149" s="2" t="s">
        <v>1516</v>
      </c>
      <c r="AB4149" s="2" t="s">
        <v>1516</v>
      </c>
      <c r="AC4149" s="3">
        <v>12</v>
      </c>
      <c r="AD4149" s="2" t="s">
        <v>18245</v>
      </c>
      <c r="AE4149" s="2" t="s">
        <v>18252</v>
      </c>
      <c r="AF4149" s="2" t="s">
        <v>18246</v>
      </c>
      <c r="AG4149" s="2" t="s">
        <v>18245</v>
      </c>
      <c r="AH4149" s="2" t="s">
        <v>18253</v>
      </c>
    </row>
    <row r="4150" s="1" customFormat="1" spans="1:34">
      <c r="A4150" s="2" t="s">
        <v>18245</v>
      </c>
      <c r="B4150" s="2" t="s">
        <v>18246</v>
      </c>
      <c r="C4150" s="2" t="s">
        <v>18246</v>
      </c>
      <c r="D4150" s="2"/>
      <c r="E4150" s="3">
        <v>2452034</v>
      </c>
      <c r="F4150" s="2" t="s">
        <v>1516</v>
      </c>
      <c r="G4150" s="2" t="s">
        <v>18247</v>
      </c>
      <c r="H4150" s="3">
        <v>223</v>
      </c>
      <c r="I4150" s="2" t="s">
        <v>1517</v>
      </c>
      <c r="J4150" s="3">
        <v>2452034</v>
      </c>
      <c r="K4150" s="2" t="s">
        <v>18247</v>
      </c>
      <c r="L4150" s="2"/>
      <c r="M4150" s="2" t="s">
        <v>4</v>
      </c>
      <c r="N4150" s="2" t="s">
        <v>169</v>
      </c>
      <c r="O4150" s="3">
        <v>2452034</v>
      </c>
      <c r="P4150" s="3">
        <v>223</v>
      </c>
      <c r="Q4150" s="2" t="s">
        <v>18248</v>
      </c>
      <c r="R4150" s="2" t="s">
        <v>1516</v>
      </c>
      <c r="S4150" s="3">
        <v>0</v>
      </c>
      <c r="T4150" s="3">
        <v>1</v>
      </c>
      <c r="U4150" s="3">
        <v>30</v>
      </c>
      <c r="V4150" s="2" t="s">
        <v>18270</v>
      </c>
      <c r="W4150" s="3">
        <v>1</v>
      </c>
      <c r="X4150" s="2" t="s">
        <v>18250</v>
      </c>
      <c r="Y4150" s="2" t="s">
        <v>18270</v>
      </c>
      <c r="Z4150" s="2" t="s">
        <v>18251</v>
      </c>
      <c r="AA4150" s="2" t="s">
        <v>1516</v>
      </c>
      <c r="AB4150" s="2" t="s">
        <v>1516</v>
      </c>
      <c r="AC4150" s="3">
        <v>12</v>
      </c>
      <c r="AD4150" s="2" t="s">
        <v>18245</v>
      </c>
      <c r="AE4150" s="2" t="s">
        <v>18252</v>
      </c>
      <c r="AF4150" s="2" t="s">
        <v>18246</v>
      </c>
      <c r="AG4150" s="2" t="s">
        <v>18245</v>
      </c>
      <c r="AH4150" s="2" t="s">
        <v>18253</v>
      </c>
    </row>
    <row r="4151" s="1" customFormat="1" spans="1:34">
      <c r="A4151" s="2" t="s">
        <v>18245</v>
      </c>
      <c r="B4151" s="2" t="s">
        <v>18246</v>
      </c>
      <c r="C4151" s="2" t="s">
        <v>18246</v>
      </c>
      <c r="D4151" s="2"/>
      <c r="E4151" s="3">
        <v>2452034</v>
      </c>
      <c r="F4151" s="2" t="s">
        <v>1516</v>
      </c>
      <c r="G4151" s="2" t="s">
        <v>18247</v>
      </c>
      <c r="H4151" s="3">
        <v>223</v>
      </c>
      <c r="I4151" s="2" t="s">
        <v>1517</v>
      </c>
      <c r="J4151" s="3">
        <v>2452034</v>
      </c>
      <c r="K4151" s="2" t="s">
        <v>18247</v>
      </c>
      <c r="L4151" s="2"/>
      <c r="M4151" s="2" t="s">
        <v>4</v>
      </c>
      <c r="N4151" s="2" t="s">
        <v>172</v>
      </c>
      <c r="O4151" s="3">
        <v>2452034</v>
      </c>
      <c r="P4151" s="3">
        <v>223</v>
      </c>
      <c r="Q4151" s="2" t="s">
        <v>18248</v>
      </c>
      <c r="R4151" s="2" t="s">
        <v>1516</v>
      </c>
      <c r="S4151" s="3">
        <v>0</v>
      </c>
      <c r="T4151" s="3">
        <v>1</v>
      </c>
      <c r="U4151" s="3">
        <v>40</v>
      </c>
      <c r="V4151" s="2" t="s">
        <v>18271</v>
      </c>
      <c r="W4151" s="3">
        <v>1</v>
      </c>
      <c r="X4151" s="2" t="s">
        <v>18250</v>
      </c>
      <c r="Y4151" s="2" t="s">
        <v>18271</v>
      </c>
      <c r="Z4151" s="2" t="s">
        <v>18251</v>
      </c>
      <c r="AA4151" s="2" t="s">
        <v>1516</v>
      </c>
      <c r="AB4151" s="2" t="s">
        <v>1516</v>
      </c>
      <c r="AC4151" s="3">
        <v>12</v>
      </c>
      <c r="AD4151" s="2" t="s">
        <v>18245</v>
      </c>
      <c r="AE4151" s="2" t="s">
        <v>18252</v>
      </c>
      <c r="AF4151" s="2" t="s">
        <v>18246</v>
      </c>
      <c r="AG4151" s="2" t="s">
        <v>18245</v>
      </c>
      <c r="AH4151" s="2" t="s">
        <v>18253</v>
      </c>
    </row>
    <row r="4152" s="1" customFormat="1" spans="1:34">
      <c r="A4152" s="2" t="s">
        <v>18245</v>
      </c>
      <c r="B4152" s="2" t="s">
        <v>18246</v>
      </c>
      <c r="C4152" s="2" t="s">
        <v>18246</v>
      </c>
      <c r="D4152" s="2"/>
      <c r="E4152" s="3">
        <v>2452034</v>
      </c>
      <c r="F4152" s="2" t="s">
        <v>1516</v>
      </c>
      <c r="G4152" s="2" t="s">
        <v>18247</v>
      </c>
      <c r="H4152" s="3">
        <v>223</v>
      </c>
      <c r="I4152" s="2" t="s">
        <v>1517</v>
      </c>
      <c r="J4152" s="3">
        <v>2452444</v>
      </c>
      <c r="K4152" s="2" t="s">
        <v>18247</v>
      </c>
      <c r="L4152" s="2"/>
      <c r="M4152" s="2" t="s">
        <v>4</v>
      </c>
      <c r="N4152" s="2" t="s">
        <v>57</v>
      </c>
      <c r="O4152" s="3">
        <v>2452034</v>
      </c>
      <c r="P4152" s="3">
        <v>223</v>
      </c>
      <c r="Q4152" s="2" t="s">
        <v>18248</v>
      </c>
      <c r="R4152" s="2" t="s">
        <v>1518</v>
      </c>
      <c r="S4152" s="3">
        <v>0</v>
      </c>
      <c r="T4152" s="3">
        <v>1</v>
      </c>
      <c r="U4152" s="3">
        <v>20</v>
      </c>
      <c r="V4152" s="2" t="s">
        <v>18257</v>
      </c>
      <c r="W4152" s="3">
        <v>1</v>
      </c>
      <c r="X4152" s="2" t="s">
        <v>18250</v>
      </c>
      <c r="Y4152" s="2" t="s">
        <v>18257</v>
      </c>
      <c r="Z4152" s="2" t="s">
        <v>18251</v>
      </c>
      <c r="AA4152" s="2" t="s">
        <v>1518</v>
      </c>
      <c r="AB4152" s="2" t="s">
        <v>1516</v>
      </c>
      <c r="AC4152" s="3">
        <v>12</v>
      </c>
      <c r="AD4152" s="2" t="s">
        <v>18245</v>
      </c>
      <c r="AE4152" s="2" t="s">
        <v>18252</v>
      </c>
      <c r="AF4152" s="2" t="s">
        <v>18246</v>
      </c>
      <c r="AG4152" s="2" t="s">
        <v>18245</v>
      </c>
      <c r="AH4152" s="2" t="s">
        <v>18253</v>
      </c>
    </row>
    <row r="4153" s="1" customFormat="1" spans="1:34">
      <c r="A4153" s="2" t="s">
        <v>18245</v>
      </c>
      <c r="B4153" s="2" t="s">
        <v>18246</v>
      </c>
      <c r="C4153" s="2" t="s">
        <v>18246</v>
      </c>
      <c r="D4153" s="2"/>
      <c r="E4153" s="3">
        <v>2452034</v>
      </c>
      <c r="F4153" s="2" t="s">
        <v>1516</v>
      </c>
      <c r="G4153" s="2" t="s">
        <v>18247</v>
      </c>
      <c r="H4153" s="3">
        <v>223</v>
      </c>
      <c r="I4153" s="2" t="s">
        <v>1517</v>
      </c>
      <c r="J4153" s="3">
        <v>2452444</v>
      </c>
      <c r="K4153" s="2" t="s">
        <v>18247</v>
      </c>
      <c r="L4153" s="2"/>
      <c r="M4153" s="2" t="s">
        <v>4</v>
      </c>
      <c r="N4153" s="2" t="s">
        <v>60</v>
      </c>
      <c r="O4153" s="3">
        <v>2452034</v>
      </c>
      <c r="P4153" s="3">
        <v>223</v>
      </c>
      <c r="Q4153" s="2" t="s">
        <v>18248</v>
      </c>
      <c r="R4153" s="2" t="s">
        <v>1518</v>
      </c>
      <c r="S4153" s="3">
        <v>0</v>
      </c>
      <c r="T4153" s="3">
        <v>1</v>
      </c>
      <c r="U4153" s="3">
        <v>30</v>
      </c>
      <c r="V4153" s="2" t="s">
        <v>18259</v>
      </c>
      <c r="W4153" s="3">
        <v>1</v>
      </c>
      <c r="X4153" s="2" t="s">
        <v>18250</v>
      </c>
      <c r="Y4153" s="2" t="s">
        <v>18259</v>
      </c>
      <c r="Z4153" s="2" t="s">
        <v>18251</v>
      </c>
      <c r="AA4153" s="2" t="s">
        <v>1518</v>
      </c>
      <c r="AB4153" s="2" t="s">
        <v>1516</v>
      </c>
      <c r="AC4153" s="3">
        <v>12</v>
      </c>
      <c r="AD4153" s="2" t="s">
        <v>18245</v>
      </c>
      <c r="AE4153" s="2" t="s">
        <v>18252</v>
      </c>
      <c r="AF4153" s="2" t="s">
        <v>18246</v>
      </c>
      <c r="AG4153" s="2" t="s">
        <v>18245</v>
      </c>
      <c r="AH4153" s="2" t="s">
        <v>18253</v>
      </c>
    </row>
    <row r="4154" s="1" customFormat="1" spans="1:34">
      <c r="A4154" s="2" t="s">
        <v>18245</v>
      </c>
      <c r="B4154" s="2" t="s">
        <v>18246</v>
      </c>
      <c r="C4154" s="2" t="s">
        <v>18246</v>
      </c>
      <c r="D4154" s="2"/>
      <c r="E4154" s="3">
        <v>2452034</v>
      </c>
      <c r="F4154" s="2" t="s">
        <v>1516</v>
      </c>
      <c r="G4154" s="2" t="s">
        <v>18247</v>
      </c>
      <c r="H4154" s="3">
        <v>223</v>
      </c>
      <c r="I4154" s="2" t="s">
        <v>1517</v>
      </c>
      <c r="J4154" s="3">
        <v>2452444</v>
      </c>
      <c r="K4154" s="2" t="s">
        <v>18247</v>
      </c>
      <c r="L4154" s="2"/>
      <c r="M4154" s="2" t="s">
        <v>4</v>
      </c>
      <c r="N4154" s="2" t="s">
        <v>63</v>
      </c>
      <c r="O4154" s="3">
        <v>2452034</v>
      </c>
      <c r="P4154" s="3">
        <v>223</v>
      </c>
      <c r="Q4154" s="2" t="s">
        <v>18248</v>
      </c>
      <c r="R4154" s="2" t="s">
        <v>1518</v>
      </c>
      <c r="S4154" s="3">
        <v>0</v>
      </c>
      <c r="T4154" s="3">
        <v>1</v>
      </c>
      <c r="U4154" s="3">
        <v>40</v>
      </c>
      <c r="V4154" s="2" t="s">
        <v>18260</v>
      </c>
      <c r="W4154" s="3">
        <v>1</v>
      </c>
      <c r="X4154" s="2" t="s">
        <v>18250</v>
      </c>
      <c r="Y4154" s="2" t="s">
        <v>18260</v>
      </c>
      <c r="Z4154" s="2" t="s">
        <v>18251</v>
      </c>
      <c r="AA4154" s="2" t="s">
        <v>1518</v>
      </c>
      <c r="AB4154" s="2" t="s">
        <v>1516</v>
      </c>
      <c r="AC4154" s="3">
        <v>12</v>
      </c>
      <c r="AD4154" s="2" t="s">
        <v>18245</v>
      </c>
      <c r="AE4154" s="2" t="s">
        <v>18252</v>
      </c>
      <c r="AF4154" s="2" t="s">
        <v>18246</v>
      </c>
      <c r="AG4154" s="2" t="s">
        <v>18245</v>
      </c>
      <c r="AH4154" s="2" t="s">
        <v>18253</v>
      </c>
    </row>
    <row r="4155" s="1" customFormat="1" spans="1:34">
      <c r="A4155" s="2" t="s">
        <v>18245</v>
      </c>
      <c r="B4155" s="2" t="s">
        <v>18246</v>
      </c>
      <c r="C4155" s="2" t="s">
        <v>18246</v>
      </c>
      <c r="D4155" s="2"/>
      <c r="E4155" s="3">
        <v>2452034</v>
      </c>
      <c r="F4155" s="2" t="s">
        <v>1516</v>
      </c>
      <c r="G4155" s="2" t="s">
        <v>18247</v>
      </c>
      <c r="H4155" s="3">
        <v>223</v>
      </c>
      <c r="I4155" s="2" t="s">
        <v>1517</v>
      </c>
      <c r="J4155" s="3">
        <v>2452444</v>
      </c>
      <c r="K4155" s="2" t="s">
        <v>18247</v>
      </c>
      <c r="L4155" s="2"/>
      <c r="M4155" s="2" t="s">
        <v>4</v>
      </c>
      <c r="N4155" s="2" t="s">
        <v>135</v>
      </c>
      <c r="O4155" s="3">
        <v>2452034</v>
      </c>
      <c r="P4155" s="3">
        <v>223</v>
      </c>
      <c r="Q4155" s="2" t="s">
        <v>18248</v>
      </c>
      <c r="R4155" s="2" t="s">
        <v>1518</v>
      </c>
      <c r="S4155" s="3">
        <v>0</v>
      </c>
      <c r="T4155" s="3">
        <v>1</v>
      </c>
      <c r="U4155" s="3">
        <v>50</v>
      </c>
      <c r="V4155" s="2" t="s">
        <v>18267</v>
      </c>
      <c r="W4155" s="3">
        <v>1</v>
      </c>
      <c r="X4155" s="2" t="s">
        <v>18250</v>
      </c>
      <c r="Y4155" s="2" t="s">
        <v>18267</v>
      </c>
      <c r="Z4155" s="2" t="s">
        <v>18251</v>
      </c>
      <c r="AA4155" s="2" t="s">
        <v>1518</v>
      </c>
      <c r="AB4155" s="2" t="s">
        <v>1516</v>
      </c>
      <c r="AC4155" s="3">
        <v>12</v>
      </c>
      <c r="AD4155" s="2" t="s">
        <v>18245</v>
      </c>
      <c r="AE4155" s="2" t="s">
        <v>18252</v>
      </c>
      <c r="AF4155" s="2" t="s">
        <v>18246</v>
      </c>
      <c r="AG4155" s="2" t="s">
        <v>18245</v>
      </c>
      <c r="AH4155" s="2" t="s">
        <v>18253</v>
      </c>
    </row>
    <row r="4156" s="1" customFormat="1" spans="1:34">
      <c r="A4156" s="2" t="s">
        <v>18245</v>
      </c>
      <c r="B4156" s="2" t="s">
        <v>18246</v>
      </c>
      <c r="C4156" s="2" t="s">
        <v>18246</v>
      </c>
      <c r="D4156" s="2"/>
      <c r="E4156" s="3">
        <v>2452034</v>
      </c>
      <c r="F4156" s="2" t="s">
        <v>1516</v>
      </c>
      <c r="G4156" s="2" t="s">
        <v>18247</v>
      </c>
      <c r="H4156" s="3">
        <v>223</v>
      </c>
      <c r="I4156" s="2" t="s">
        <v>1517</v>
      </c>
      <c r="J4156" s="3">
        <v>2452444</v>
      </c>
      <c r="K4156" s="2" t="s">
        <v>18247</v>
      </c>
      <c r="L4156" s="2"/>
      <c r="M4156" s="2" t="s">
        <v>4</v>
      </c>
      <c r="N4156" s="2" t="s">
        <v>50</v>
      </c>
      <c r="O4156" s="3">
        <v>2452034</v>
      </c>
      <c r="P4156" s="3">
        <v>223</v>
      </c>
      <c r="Q4156" s="2" t="s">
        <v>18248</v>
      </c>
      <c r="R4156" s="2" t="s">
        <v>1518</v>
      </c>
      <c r="S4156" s="3">
        <v>0</v>
      </c>
      <c r="T4156" s="3">
        <v>1</v>
      </c>
      <c r="U4156" s="3">
        <v>60</v>
      </c>
      <c r="V4156" s="2" t="s">
        <v>18257</v>
      </c>
      <c r="W4156" s="3">
        <v>1</v>
      </c>
      <c r="X4156" s="2" t="s">
        <v>18250</v>
      </c>
      <c r="Y4156" s="2" t="s">
        <v>18257</v>
      </c>
      <c r="Z4156" s="2" t="s">
        <v>18251</v>
      </c>
      <c r="AA4156" s="2" t="s">
        <v>1518</v>
      </c>
      <c r="AB4156" s="2" t="s">
        <v>1516</v>
      </c>
      <c r="AC4156" s="3">
        <v>12</v>
      </c>
      <c r="AD4156" s="2" t="s">
        <v>18245</v>
      </c>
      <c r="AE4156" s="2" t="s">
        <v>18252</v>
      </c>
      <c r="AF4156" s="2" t="s">
        <v>18246</v>
      </c>
      <c r="AG4156" s="2" t="s">
        <v>18245</v>
      </c>
      <c r="AH4156" s="2" t="s">
        <v>18253</v>
      </c>
    </row>
    <row r="4157" s="1" customFormat="1" spans="1:34">
      <c r="A4157" s="2" t="s">
        <v>18245</v>
      </c>
      <c r="B4157" s="2" t="s">
        <v>18246</v>
      </c>
      <c r="C4157" s="2" t="s">
        <v>18246</v>
      </c>
      <c r="D4157" s="2"/>
      <c r="E4157" s="3">
        <v>2452444</v>
      </c>
      <c r="F4157" s="2" t="s">
        <v>1518</v>
      </c>
      <c r="G4157" s="2" t="s">
        <v>18247</v>
      </c>
      <c r="H4157" s="3">
        <v>223</v>
      </c>
      <c r="I4157" s="2" t="s">
        <v>1519</v>
      </c>
      <c r="J4157" s="3">
        <v>2452444</v>
      </c>
      <c r="K4157" s="2" t="s">
        <v>18247</v>
      </c>
      <c r="L4157" s="2"/>
      <c r="M4157" s="2" t="s">
        <v>4</v>
      </c>
      <c r="N4157" s="2" t="s">
        <v>57</v>
      </c>
      <c r="O4157" s="3">
        <v>2452444</v>
      </c>
      <c r="P4157" s="3">
        <v>223</v>
      </c>
      <c r="Q4157" s="2" t="s">
        <v>18248</v>
      </c>
      <c r="R4157" s="2" t="s">
        <v>1518</v>
      </c>
      <c r="S4157" s="3">
        <v>0</v>
      </c>
      <c r="T4157" s="3">
        <v>1</v>
      </c>
      <c r="U4157" s="3">
        <v>20</v>
      </c>
      <c r="V4157" s="2" t="s">
        <v>18257</v>
      </c>
      <c r="W4157" s="3">
        <v>1</v>
      </c>
      <c r="X4157" s="2" t="s">
        <v>18250</v>
      </c>
      <c r="Y4157" s="2" t="s">
        <v>18257</v>
      </c>
      <c r="Z4157" s="2" t="s">
        <v>18251</v>
      </c>
      <c r="AA4157" s="2" t="s">
        <v>1518</v>
      </c>
      <c r="AB4157" s="2" t="s">
        <v>1518</v>
      </c>
      <c r="AC4157" s="3">
        <v>5</v>
      </c>
      <c r="AD4157" s="2" t="s">
        <v>18245</v>
      </c>
      <c r="AE4157" s="2" t="s">
        <v>18252</v>
      </c>
      <c r="AF4157" s="2" t="s">
        <v>18246</v>
      </c>
      <c r="AG4157" s="2" t="s">
        <v>18245</v>
      </c>
      <c r="AH4157" s="2" t="s">
        <v>18253</v>
      </c>
    </row>
    <row r="4158" s="1" customFormat="1" spans="1:34">
      <c r="A4158" s="2" t="s">
        <v>18245</v>
      </c>
      <c r="B4158" s="2" t="s">
        <v>18246</v>
      </c>
      <c r="C4158" s="2" t="s">
        <v>18246</v>
      </c>
      <c r="D4158" s="2"/>
      <c r="E4158" s="3">
        <v>2452444</v>
      </c>
      <c r="F4158" s="2" t="s">
        <v>1518</v>
      </c>
      <c r="G4158" s="2" t="s">
        <v>18247</v>
      </c>
      <c r="H4158" s="3">
        <v>223</v>
      </c>
      <c r="I4158" s="2" t="s">
        <v>1519</v>
      </c>
      <c r="J4158" s="3">
        <v>2452444</v>
      </c>
      <c r="K4158" s="2" t="s">
        <v>18247</v>
      </c>
      <c r="L4158" s="2"/>
      <c r="M4158" s="2" t="s">
        <v>4</v>
      </c>
      <c r="N4158" s="2" t="s">
        <v>60</v>
      </c>
      <c r="O4158" s="3">
        <v>2452444</v>
      </c>
      <c r="P4158" s="3">
        <v>223</v>
      </c>
      <c r="Q4158" s="2" t="s">
        <v>18248</v>
      </c>
      <c r="R4158" s="2" t="s">
        <v>1518</v>
      </c>
      <c r="S4158" s="3">
        <v>0</v>
      </c>
      <c r="T4158" s="3">
        <v>1</v>
      </c>
      <c r="U4158" s="3">
        <v>30</v>
      </c>
      <c r="V4158" s="2" t="s">
        <v>18259</v>
      </c>
      <c r="W4158" s="3">
        <v>1</v>
      </c>
      <c r="X4158" s="2" t="s">
        <v>18250</v>
      </c>
      <c r="Y4158" s="2" t="s">
        <v>18259</v>
      </c>
      <c r="Z4158" s="2" t="s">
        <v>18251</v>
      </c>
      <c r="AA4158" s="2" t="s">
        <v>1518</v>
      </c>
      <c r="AB4158" s="2" t="s">
        <v>1518</v>
      </c>
      <c r="AC4158" s="3">
        <v>5</v>
      </c>
      <c r="AD4158" s="2" t="s">
        <v>18245</v>
      </c>
      <c r="AE4158" s="2" t="s">
        <v>18252</v>
      </c>
      <c r="AF4158" s="2" t="s">
        <v>18246</v>
      </c>
      <c r="AG4158" s="2" t="s">
        <v>18245</v>
      </c>
      <c r="AH4158" s="2" t="s">
        <v>18253</v>
      </c>
    </row>
    <row r="4159" s="1" customFormat="1" spans="1:34">
      <c r="A4159" s="2" t="s">
        <v>18245</v>
      </c>
      <c r="B4159" s="2" t="s">
        <v>18246</v>
      </c>
      <c r="C4159" s="2" t="s">
        <v>18246</v>
      </c>
      <c r="D4159" s="2"/>
      <c r="E4159" s="3">
        <v>2452444</v>
      </c>
      <c r="F4159" s="2" t="s">
        <v>1518</v>
      </c>
      <c r="G4159" s="2" t="s">
        <v>18247</v>
      </c>
      <c r="H4159" s="3">
        <v>223</v>
      </c>
      <c r="I4159" s="2" t="s">
        <v>1519</v>
      </c>
      <c r="J4159" s="3">
        <v>2452444</v>
      </c>
      <c r="K4159" s="2" t="s">
        <v>18247</v>
      </c>
      <c r="L4159" s="2"/>
      <c r="M4159" s="2" t="s">
        <v>4</v>
      </c>
      <c r="N4159" s="2" t="s">
        <v>63</v>
      </c>
      <c r="O4159" s="3">
        <v>2452444</v>
      </c>
      <c r="P4159" s="3">
        <v>223</v>
      </c>
      <c r="Q4159" s="2" t="s">
        <v>18248</v>
      </c>
      <c r="R4159" s="2" t="s">
        <v>1518</v>
      </c>
      <c r="S4159" s="3">
        <v>0</v>
      </c>
      <c r="T4159" s="3">
        <v>1</v>
      </c>
      <c r="U4159" s="3">
        <v>40</v>
      </c>
      <c r="V4159" s="2" t="s">
        <v>18260</v>
      </c>
      <c r="W4159" s="3">
        <v>1</v>
      </c>
      <c r="X4159" s="2" t="s">
        <v>18250</v>
      </c>
      <c r="Y4159" s="2" t="s">
        <v>18260</v>
      </c>
      <c r="Z4159" s="2" t="s">
        <v>18251</v>
      </c>
      <c r="AA4159" s="2" t="s">
        <v>1518</v>
      </c>
      <c r="AB4159" s="2" t="s">
        <v>1518</v>
      </c>
      <c r="AC4159" s="3">
        <v>5</v>
      </c>
      <c r="AD4159" s="2" t="s">
        <v>18245</v>
      </c>
      <c r="AE4159" s="2" t="s">
        <v>18252</v>
      </c>
      <c r="AF4159" s="2" t="s">
        <v>18246</v>
      </c>
      <c r="AG4159" s="2" t="s">
        <v>18245</v>
      </c>
      <c r="AH4159" s="2" t="s">
        <v>18253</v>
      </c>
    </row>
    <row r="4160" s="1" customFormat="1" spans="1:34">
      <c r="A4160" s="2" t="s">
        <v>18245</v>
      </c>
      <c r="B4160" s="2" t="s">
        <v>18246</v>
      </c>
      <c r="C4160" s="2" t="s">
        <v>18246</v>
      </c>
      <c r="D4160" s="2"/>
      <c r="E4160" s="3">
        <v>2452444</v>
      </c>
      <c r="F4160" s="2" t="s">
        <v>1518</v>
      </c>
      <c r="G4160" s="2" t="s">
        <v>18247</v>
      </c>
      <c r="H4160" s="3">
        <v>223</v>
      </c>
      <c r="I4160" s="2" t="s">
        <v>1519</v>
      </c>
      <c r="J4160" s="3">
        <v>2452444</v>
      </c>
      <c r="K4160" s="2" t="s">
        <v>18247</v>
      </c>
      <c r="L4160" s="2"/>
      <c r="M4160" s="2" t="s">
        <v>4</v>
      </c>
      <c r="N4160" s="2" t="s">
        <v>135</v>
      </c>
      <c r="O4160" s="3">
        <v>2452444</v>
      </c>
      <c r="P4160" s="3">
        <v>223</v>
      </c>
      <c r="Q4160" s="2" t="s">
        <v>18248</v>
      </c>
      <c r="R4160" s="2" t="s">
        <v>1518</v>
      </c>
      <c r="S4160" s="3">
        <v>0</v>
      </c>
      <c r="T4160" s="3">
        <v>1</v>
      </c>
      <c r="U4160" s="3">
        <v>50</v>
      </c>
      <c r="V4160" s="2" t="s">
        <v>18267</v>
      </c>
      <c r="W4160" s="3">
        <v>1</v>
      </c>
      <c r="X4160" s="2" t="s">
        <v>18250</v>
      </c>
      <c r="Y4160" s="2" t="s">
        <v>18267</v>
      </c>
      <c r="Z4160" s="2" t="s">
        <v>18251</v>
      </c>
      <c r="AA4160" s="2" t="s">
        <v>1518</v>
      </c>
      <c r="AB4160" s="2" t="s">
        <v>1518</v>
      </c>
      <c r="AC4160" s="3">
        <v>5</v>
      </c>
      <c r="AD4160" s="2" t="s">
        <v>18245</v>
      </c>
      <c r="AE4160" s="2" t="s">
        <v>18252</v>
      </c>
      <c r="AF4160" s="2" t="s">
        <v>18246</v>
      </c>
      <c r="AG4160" s="2" t="s">
        <v>18245</v>
      </c>
      <c r="AH4160" s="2" t="s">
        <v>18253</v>
      </c>
    </row>
    <row r="4161" s="1" customFormat="1" spans="1:34">
      <c r="A4161" s="2" t="s">
        <v>18245</v>
      </c>
      <c r="B4161" s="2" t="s">
        <v>18246</v>
      </c>
      <c r="C4161" s="2" t="s">
        <v>18246</v>
      </c>
      <c r="D4161" s="2"/>
      <c r="E4161" s="3">
        <v>2452444</v>
      </c>
      <c r="F4161" s="2" t="s">
        <v>1518</v>
      </c>
      <c r="G4161" s="2" t="s">
        <v>18247</v>
      </c>
      <c r="H4161" s="3">
        <v>223</v>
      </c>
      <c r="I4161" s="2" t="s">
        <v>1519</v>
      </c>
      <c r="J4161" s="3">
        <v>2452444</v>
      </c>
      <c r="K4161" s="2" t="s">
        <v>18247</v>
      </c>
      <c r="L4161" s="2"/>
      <c r="M4161" s="2" t="s">
        <v>4</v>
      </c>
      <c r="N4161" s="2" t="s">
        <v>50</v>
      </c>
      <c r="O4161" s="3">
        <v>2452444</v>
      </c>
      <c r="P4161" s="3">
        <v>223</v>
      </c>
      <c r="Q4161" s="2" t="s">
        <v>18248</v>
      </c>
      <c r="R4161" s="2" t="s">
        <v>1518</v>
      </c>
      <c r="S4161" s="3">
        <v>0</v>
      </c>
      <c r="T4161" s="3">
        <v>1</v>
      </c>
      <c r="U4161" s="3">
        <v>60</v>
      </c>
      <c r="V4161" s="2" t="s">
        <v>18257</v>
      </c>
      <c r="W4161" s="3">
        <v>1</v>
      </c>
      <c r="X4161" s="2" t="s">
        <v>18250</v>
      </c>
      <c r="Y4161" s="2" t="s">
        <v>18257</v>
      </c>
      <c r="Z4161" s="2" t="s">
        <v>18251</v>
      </c>
      <c r="AA4161" s="2" t="s">
        <v>1518</v>
      </c>
      <c r="AB4161" s="2" t="s">
        <v>1518</v>
      </c>
      <c r="AC4161" s="3">
        <v>5</v>
      </c>
      <c r="AD4161" s="2" t="s">
        <v>18245</v>
      </c>
      <c r="AE4161" s="2" t="s">
        <v>18252</v>
      </c>
      <c r="AF4161" s="2" t="s">
        <v>18246</v>
      </c>
      <c r="AG4161" s="2" t="s">
        <v>18245</v>
      </c>
      <c r="AH4161" s="2" t="s">
        <v>18253</v>
      </c>
    </row>
    <row r="4162" s="1" customFormat="1" spans="1:34">
      <c r="A4162" s="2" t="s">
        <v>18245</v>
      </c>
      <c r="B4162" s="2" t="s">
        <v>18246</v>
      </c>
      <c r="C4162" s="2" t="s">
        <v>18246</v>
      </c>
      <c r="D4162" s="2"/>
      <c r="E4162" s="3">
        <v>2452445</v>
      </c>
      <c r="F4162" s="2" t="s">
        <v>1520</v>
      </c>
      <c r="G4162" s="2" t="s">
        <v>18247</v>
      </c>
      <c r="H4162" s="3">
        <v>223</v>
      </c>
      <c r="I4162" s="2" t="s">
        <v>1521</v>
      </c>
      <c r="J4162" s="3">
        <v>156904</v>
      </c>
      <c r="K4162" s="2" t="s">
        <v>18247</v>
      </c>
      <c r="L4162" s="2"/>
      <c r="M4162" s="2" t="s">
        <v>4</v>
      </c>
      <c r="N4162" s="2" t="s">
        <v>42</v>
      </c>
      <c r="O4162" s="3">
        <v>2452445</v>
      </c>
      <c r="P4162" s="3">
        <v>223</v>
      </c>
      <c r="Q4162" s="2" t="s">
        <v>18248</v>
      </c>
      <c r="R4162" s="2" t="s">
        <v>43</v>
      </c>
      <c r="S4162" s="3">
        <v>49</v>
      </c>
      <c r="T4162" s="3">
        <v>1</v>
      </c>
      <c r="U4162" s="3">
        <v>10</v>
      </c>
      <c r="V4162" s="2" t="s">
        <v>18256</v>
      </c>
      <c r="W4162" s="3">
        <v>1</v>
      </c>
      <c r="X4162" s="2" t="s">
        <v>18250</v>
      </c>
      <c r="Y4162" s="2" t="s">
        <v>18256</v>
      </c>
      <c r="Z4162" s="2" t="s">
        <v>18251</v>
      </c>
      <c r="AA4162" s="2" t="s">
        <v>43</v>
      </c>
      <c r="AB4162" s="2" t="s">
        <v>1520</v>
      </c>
      <c r="AC4162" s="3">
        <v>12</v>
      </c>
      <c r="AD4162" s="2" t="s">
        <v>18245</v>
      </c>
      <c r="AE4162" s="2" t="s">
        <v>18252</v>
      </c>
      <c r="AF4162" s="2" t="s">
        <v>18246</v>
      </c>
      <c r="AG4162" s="2" t="s">
        <v>18245</v>
      </c>
      <c r="AH4162" s="2" t="s">
        <v>18253</v>
      </c>
    </row>
    <row r="4163" s="1" customFormat="1" spans="1:34">
      <c r="A4163" s="2" t="s">
        <v>18245</v>
      </c>
      <c r="B4163" s="2" t="s">
        <v>18246</v>
      </c>
      <c r="C4163" s="2" t="s">
        <v>18246</v>
      </c>
      <c r="D4163" s="2"/>
      <c r="E4163" s="3">
        <v>2452445</v>
      </c>
      <c r="F4163" s="2" t="s">
        <v>1520</v>
      </c>
      <c r="G4163" s="2" t="s">
        <v>18247</v>
      </c>
      <c r="H4163" s="3">
        <v>223</v>
      </c>
      <c r="I4163" s="2" t="s">
        <v>1521</v>
      </c>
      <c r="J4163" s="3">
        <v>901045</v>
      </c>
      <c r="K4163" s="2" t="s">
        <v>18247</v>
      </c>
      <c r="L4163" s="2"/>
      <c r="M4163" s="2" t="s">
        <v>4</v>
      </c>
      <c r="N4163" s="2" t="s">
        <v>46</v>
      </c>
      <c r="O4163" s="3">
        <v>2452445</v>
      </c>
      <c r="P4163" s="3">
        <v>223</v>
      </c>
      <c r="Q4163" s="2" t="s">
        <v>18248</v>
      </c>
      <c r="R4163" s="2" t="s">
        <v>47</v>
      </c>
      <c r="S4163" s="3">
        <v>30</v>
      </c>
      <c r="T4163" s="3">
        <v>0</v>
      </c>
      <c r="U4163" s="3">
        <v>10</v>
      </c>
      <c r="V4163" s="2" t="s">
        <v>18257</v>
      </c>
      <c r="W4163" s="3">
        <v>1</v>
      </c>
      <c r="X4163" s="2" t="s">
        <v>18250</v>
      </c>
      <c r="Y4163" s="2" t="s">
        <v>18257</v>
      </c>
      <c r="Z4163" s="2" t="s">
        <v>18251</v>
      </c>
      <c r="AA4163" s="2" t="s">
        <v>47</v>
      </c>
      <c r="AB4163" s="2" t="s">
        <v>1520</v>
      </c>
      <c r="AC4163" s="3">
        <v>12</v>
      </c>
      <c r="AD4163" s="2" t="s">
        <v>18245</v>
      </c>
      <c r="AE4163" s="2" t="s">
        <v>18252</v>
      </c>
      <c r="AF4163" s="2" t="s">
        <v>18246</v>
      </c>
      <c r="AG4163" s="2" t="s">
        <v>18245</v>
      </c>
      <c r="AH4163" s="2" t="s">
        <v>18253</v>
      </c>
    </row>
    <row r="4164" s="1" customFormat="1" spans="1:34">
      <c r="A4164" s="2" t="s">
        <v>18245</v>
      </c>
      <c r="B4164" s="2" t="s">
        <v>18246</v>
      </c>
      <c r="C4164" s="2" t="s">
        <v>18246</v>
      </c>
      <c r="D4164" s="2"/>
      <c r="E4164" s="3">
        <v>2452445</v>
      </c>
      <c r="F4164" s="2" t="s">
        <v>1520</v>
      </c>
      <c r="G4164" s="2" t="s">
        <v>18247</v>
      </c>
      <c r="H4164" s="3">
        <v>223</v>
      </c>
      <c r="I4164" s="2" t="s">
        <v>1521</v>
      </c>
      <c r="J4164" s="3">
        <v>901045</v>
      </c>
      <c r="K4164" s="2" t="s">
        <v>18247</v>
      </c>
      <c r="L4164" s="2"/>
      <c r="M4164" s="2" t="s">
        <v>4</v>
      </c>
      <c r="N4164" s="2" t="s">
        <v>50</v>
      </c>
      <c r="O4164" s="3">
        <v>2452445</v>
      </c>
      <c r="P4164" s="3">
        <v>223</v>
      </c>
      <c r="Q4164" s="2" t="s">
        <v>18248</v>
      </c>
      <c r="R4164" s="2" t="s">
        <v>47</v>
      </c>
      <c r="S4164" s="3">
        <v>30</v>
      </c>
      <c r="T4164" s="3">
        <v>0</v>
      </c>
      <c r="U4164" s="3">
        <v>20</v>
      </c>
      <c r="V4164" s="2" t="s">
        <v>18257</v>
      </c>
      <c r="W4164" s="3">
        <v>1</v>
      </c>
      <c r="X4164" s="2" t="s">
        <v>18250</v>
      </c>
      <c r="Y4164" s="2" t="s">
        <v>18257</v>
      </c>
      <c r="Z4164" s="2" t="s">
        <v>18251</v>
      </c>
      <c r="AA4164" s="2" t="s">
        <v>47</v>
      </c>
      <c r="AB4164" s="2" t="s">
        <v>1520</v>
      </c>
      <c r="AC4164" s="3">
        <v>12</v>
      </c>
      <c r="AD4164" s="2" t="s">
        <v>18245</v>
      </c>
      <c r="AE4164" s="2" t="s">
        <v>18252</v>
      </c>
      <c r="AF4164" s="2" t="s">
        <v>18246</v>
      </c>
      <c r="AG4164" s="2" t="s">
        <v>18245</v>
      </c>
      <c r="AH4164" s="2" t="s">
        <v>18253</v>
      </c>
    </row>
    <row r="4165" s="1" customFormat="1" spans="1:34">
      <c r="A4165" s="2" t="s">
        <v>18245</v>
      </c>
      <c r="B4165" s="2" t="s">
        <v>18246</v>
      </c>
      <c r="C4165" s="2" t="s">
        <v>18246</v>
      </c>
      <c r="D4165" s="2"/>
      <c r="E4165" s="3">
        <v>2452445</v>
      </c>
      <c r="F4165" s="2" t="s">
        <v>1520</v>
      </c>
      <c r="G4165" s="2" t="s">
        <v>18247</v>
      </c>
      <c r="H4165" s="3">
        <v>223</v>
      </c>
      <c r="I4165" s="2" t="s">
        <v>1521</v>
      </c>
      <c r="J4165" s="3">
        <v>998260</v>
      </c>
      <c r="K4165" s="2" t="s">
        <v>18247</v>
      </c>
      <c r="L4165" s="2"/>
      <c r="M4165" s="2" t="s">
        <v>4</v>
      </c>
      <c r="N4165" s="2" t="s">
        <v>53</v>
      </c>
      <c r="O4165" s="3">
        <v>2452445</v>
      </c>
      <c r="P4165" s="3">
        <v>223</v>
      </c>
      <c r="Q4165" s="2" t="s">
        <v>18248</v>
      </c>
      <c r="R4165" s="2" t="s">
        <v>54</v>
      </c>
      <c r="S4165" s="3">
        <v>30</v>
      </c>
      <c r="T4165" s="3">
        <v>1</v>
      </c>
      <c r="U4165" s="3">
        <v>20</v>
      </c>
      <c r="V4165" s="2" t="s">
        <v>18258</v>
      </c>
      <c r="W4165" s="3">
        <v>1</v>
      </c>
      <c r="X4165" s="2" t="s">
        <v>18250</v>
      </c>
      <c r="Y4165" s="2" t="s">
        <v>18258</v>
      </c>
      <c r="Z4165" s="2" t="s">
        <v>18251</v>
      </c>
      <c r="AA4165" s="2" t="s">
        <v>54</v>
      </c>
      <c r="AB4165" s="2" t="s">
        <v>1520</v>
      </c>
      <c r="AC4165" s="3">
        <v>12</v>
      </c>
      <c r="AD4165" s="2" t="s">
        <v>18245</v>
      </c>
      <c r="AE4165" s="2" t="s">
        <v>18252</v>
      </c>
      <c r="AF4165" s="2" t="s">
        <v>18246</v>
      </c>
      <c r="AG4165" s="2" t="s">
        <v>18245</v>
      </c>
      <c r="AH4165" s="2" t="s">
        <v>18253</v>
      </c>
    </row>
    <row r="4166" s="1" customFormat="1" spans="1:34">
      <c r="A4166" s="2" t="s">
        <v>18245</v>
      </c>
      <c r="B4166" s="2" t="s">
        <v>18246</v>
      </c>
      <c r="C4166" s="2" t="s">
        <v>18246</v>
      </c>
      <c r="D4166" s="2"/>
      <c r="E4166" s="3">
        <v>2452445</v>
      </c>
      <c r="F4166" s="2" t="s">
        <v>1520</v>
      </c>
      <c r="G4166" s="2" t="s">
        <v>18247</v>
      </c>
      <c r="H4166" s="3">
        <v>223</v>
      </c>
      <c r="I4166" s="2" t="s">
        <v>1521</v>
      </c>
      <c r="J4166" s="3">
        <v>998260</v>
      </c>
      <c r="K4166" s="2" t="s">
        <v>18247</v>
      </c>
      <c r="L4166" s="2"/>
      <c r="M4166" s="2" t="s">
        <v>4</v>
      </c>
      <c r="N4166" s="2" t="s">
        <v>57</v>
      </c>
      <c r="O4166" s="3">
        <v>2452445</v>
      </c>
      <c r="P4166" s="3">
        <v>223</v>
      </c>
      <c r="Q4166" s="2" t="s">
        <v>18248</v>
      </c>
      <c r="R4166" s="2" t="s">
        <v>54</v>
      </c>
      <c r="S4166" s="3">
        <v>30</v>
      </c>
      <c r="T4166" s="3">
        <v>1</v>
      </c>
      <c r="U4166" s="3">
        <v>30</v>
      </c>
      <c r="V4166" s="2" t="s">
        <v>18257</v>
      </c>
      <c r="W4166" s="3">
        <v>1</v>
      </c>
      <c r="X4166" s="2" t="s">
        <v>18250</v>
      </c>
      <c r="Y4166" s="2" t="s">
        <v>18257</v>
      </c>
      <c r="Z4166" s="2" t="s">
        <v>18251</v>
      </c>
      <c r="AA4166" s="2" t="s">
        <v>54</v>
      </c>
      <c r="AB4166" s="2" t="s">
        <v>1520</v>
      </c>
      <c r="AC4166" s="3">
        <v>12</v>
      </c>
      <c r="AD4166" s="2" t="s">
        <v>18245</v>
      </c>
      <c r="AE4166" s="2" t="s">
        <v>18252</v>
      </c>
      <c r="AF4166" s="2" t="s">
        <v>18246</v>
      </c>
      <c r="AG4166" s="2" t="s">
        <v>18245</v>
      </c>
      <c r="AH4166" s="2" t="s">
        <v>18253</v>
      </c>
    </row>
    <row r="4167" s="1" customFormat="1" spans="1:34">
      <c r="A4167" s="2" t="s">
        <v>18245</v>
      </c>
      <c r="B4167" s="2" t="s">
        <v>18246</v>
      </c>
      <c r="C4167" s="2" t="s">
        <v>18246</v>
      </c>
      <c r="D4167" s="2"/>
      <c r="E4167" s="3">
        <v>2452445</v>
      </c>
      <c r="F4167" s="2" t="s">
        <v>1520</v>
      </c>
      <c r="G4167" s="2" t="s">
        <v>18247</v>
      </c>
      <c r="H4167" s="3">
        <v>223</v>
      </c>
      <c r="I4167" s="2" t="s">
        <v>1521</v>
      </c>
      <c r="J4167" s="3">
        <v>998260</v>
      </c>
      <c r="K4167" s="2" t="s">
        <v>18247</v>
      </c>
      <c r="L4167" s="2"/>
      <c r="M4167" s="2" t="s">
        <v>4</v>
      </c>
      <c r="N4167" s="2" t="s">
        <v>60</v>
      </c>
      <c r="O4167" s="3">
        <v>2452445</v>
      </c>
      <c r="P4167" s="3">
        <v>223</v>
      </c>
      <c r="Q4167" s="2" t="s">
        <v>18248</v>
      </c>
      <c r="R4167" s="2" t="s">
        <v>54</v>
      </c>
      <c r="S4167" s="3">
        <v>30</v>
      </c>
      <c r="T4167" s="3">
        <v>1</v>
      </c>
      <c r="U4167" s="3">
        <v>40</v>
      </c>
      <c r="V4167" s="2" t="s">
        <v>18259</v>
      </c>
      <c r="W4167" s="3">
        <v>1</v>
      </c>
      <c r="X4167" s="2" t="s">
        <v>18250</v>
      </c>
      <c r="Y4167" s="2" t="s">
        <v>18259</v>
      </c>
      <c r="Z4167" s="2" t="s">
        <v>18251</v>
      </c>
      <c r="AA4167" s="2" t="s">
        <v>54</v>
      </c>
      <c r="AB4167" s="2" t="s">
        <v>1520</v>
      </c>
      <c r="AC4167" s="3">
        <v>12</v>
      </c>
      <c r="AD4167" s="2" t="s">
        <v>18245</v>
      </c>
      <c r="AE4167" s="2" t="s">
        <v>18252</v>
      </c>
      <c r="AF4167" s="2" t="s">
        <v>18246</v>
      </c>
      <c r="AG4167" s="2" t="s">
        <v>18245</v>
      </c>
      <c r="AH4167" s="2" t="s">
        <v>18253</v>
      </c>
    </row>
    <row r="4168" s="1" customFormat="1" spans="1:34">
      <c r="A4168" s="2" t="s">
        <v>18245</v>
      </c>
      <c r="B4168" s="2" t="s">
        <v>18246</v>
      </c>
      <c r="C4168" s="2" t="s">
        <v>18246</v>
      </c>
      <c r="D4168" s="2"/>
      <c r="E4168" s="3">
        <v>2452445</v>
      </c>
      <c r="F4168" s="2" t="s">
        <v>1520</v>
      </c>
      <c r="G4168" s="2" t="s">
        <v>18247</v>
      </c>
      <c r="H4168" s="3">
        <v>223</v>
      </c>
      <c r="I4168" s="2" t="s">
        <v>1521</v>
      </c>
      <c r="J4168" s="3">
        <v>998260</v>
      </c>
      <c r="K4168" s="2" t="s">
        <v>18247</v>
      </c>
      <c r="L4168" s="2"/>
      <c r="M4168" s="2" t="s">
        <v>4</v>
      </c>
      <c r="N4168" s="2" t="s">
        <v>63</v>
      </c>
      <c r="O4168" s="3">
        <v>2452445</v>
      </c>
      <c r="P4168" s="3">
        <v>223</v>
      </c>
      <c r="Q4168" s="2" t="s">
        <v>18248</v>
      </c>
      <c r="R4168" s="2" t="s">
        <v>54</v>
      </c>
      <c r="S4168" s="3">
        <v>30</v>
      </c>
      <c r="T4168" s="3">
        <v>1</v>
      </c>
      <c r="U4168" s="3">
        <v>50</v>
      </c>
      <c r="V4168" s="2" t="s">
        <v>18260</v>
      </c>
      <c r="W4168" s="3">
        <v>1</v>
      </c>
      <c r="X4168" s="2" t="s">
        <v>18250</v>
      </c>
      <c r="Y4168" s="2" t="s">
        <v>18260</v>
      </c>
      <c r="Z4168" s="2" t="s">
        <v>18251</v>
      </c>
      <c r="AA4168" s="2" t="s">
        <v>54</v>
      </c>
      <c r="AB4168" s="2" t="s">
        <v>1520</v>
      </c>
      <c r="AC4168" s="3">
        <v>12</v>
      </c>
      <c r="AD4168" s="2" t="s">
        <v>18245</v>
      </c>
      <c r="AE4168" s="2" t="s">
        <v>18252</v>
      </c>
      <c r="AF4168" s="2" t="s">
        <v>18246</v>
      </c>
      <c r="AG4168" s="2" t="s">
        <v>18245</v>
      </c>
      <c r="AH4168" s="2" t="s">
        <v>18253</v>
      </c>
    </row>
    <row r="4169" s="1" customFormat="1" spans="1:34">
      <c r="A4169" s="2" t="s">
        <v>18245</v>
      </c>
      <c r="B4169" s="2" t="s">
        <v>18246</v>
      </c>
      <c r="C4169" s="2" t="s">
        <v>18246</v>
      </c>
      <c r="D4169" s="2"/>
      <c r="E4169" s="3">
        <v>2452445</v>
      </c>
      <c r="F4169" s="2" t="s">
        <v>1520</v>
      </c>
      <c r="G4169" s="2" t="s">
        <v>18247</v>
      </c>
      <c r="H4169" s="3">
        <v>223</v>
      </c>
      <c r="I4169" s="2" t="s">
        <v>1521</v>
      </c>
      <c r="J4169" s="3">
        <v>1214018</v>
      </c>
      <c r="K4169" s="2" t="s">
        <v>18247</v>
      </c>
      <c r="L4169" s="2"/>
      <c r="M4169" s="2" t="s">
        <v>4</v>
      </c>
      <c r="N4169" s="2" t="s">
        <v>35</v>
      </c>
      <c r="O4169" s="3">
        <v>2452445</v>
      </c>
      <c r="P4169" s="3">
        <v>223</v>
      </c>
      <c r="Q4169" s="2" t="s">
        <v>18248</v>
      </c>
      <c r="R4169" s="2" t="s">
        <v>496</v>
      </c>
      <c r="S4169" s="3">
        <v>0</v>
      </c>
      <c r="T4169" s="3">
        <v>1</v>
      </c>
      <c r="U4169" s="3">
        <v>10</v>
      </c>
      <c r="V4169" s="2" t="s">
        <v>18254</v>
      </c>
      <c r="W4169" s="3">
        <v>1</v>
      </c>
      <c r="X4169" s="2" t="s">
        <v>18250</v>
      </c>
      <c r="Y4169" s="2" t="s">
        <v>18254</v>
      </c>
      <c r="Z4169" s="2" t="s">
        <v>18251</v>
      </c>
      <c r="AA4169" s="2" t="s">
        <v>496</v>
      </c>
      <c r="AB4169" s="2" t="s">
        <v>1520</v>
      </c>
      <c r="AC4169" s="3">
        <v>12</v>
      </c>
      <c r="AD4169" s="2" t="s">
        <v>18245</v>
      </c>
      <c r="AE4169" s="2" t="s">
        <v>18252</v>
      </c>
      <c r="AF4169" s="2" t="s">
        <v>18246</v>
      </c>
      <c r="AG4169" s="2" t="s">
        <v>18245</v>
      </c>
      <c r="AH4169" s="2" t="s">
        <v>18253</v>
      </c>
    </row>
    <row r="4170" s="1" customFormat="1" spans="1:34">
      <c r="A4170" s="2" t="s">
        <v>18245</v>
      </c>
      <c r="B4170" s="2" t="s">
        <v>18246</v>
      </c>
      <c r="C4170" s="2" t="s">
        <v>18246</v>
      </c>
      <c r="D4170" s="2"/>
      <c r="E4170" s="3">
        <v>2452445</v>
      </c>
      <c r="F4170" s="2" t="s">
        <v>1520</v>
      </c>
      <c r="G4170" s="2" t="s">
        <v>18247</v>
      </c>
      <c r="H4170" s="3">
        <v>223</v>
      </c>
      <c r="I4170" s="2" t="s">
        <v>1521</v>
      </c>
      <c r="J4170" s="3">
        <v>1214018</v>
      </c>
      <c r="K4170" s="2" t="s">
        <v>18247</v>
      </c>
      <c r="L4170" s="2"/>
      <c r="M4170" s="2" t="s">
        <v>4</v>
      </c>
      <c r="N4170" s="2" t="s">
        <v>39</v>
      </c>
      <c r="O4170" s="3">
        <v>2452445</v>
      </c>
      <c r="P4170" s="3">
        <v>223</v>
      </c>
      <c r="Q4170" s="2" t="s">
        <v>18248</v>
      </c>
      <c r="R4170" s="2" t="s">
        <v>496</v>
      </c>
      <c r="S4170" s="3">
        <v>0</v>
      </c>
      <c r="T4170" s="3">
        <v>1</v>
      </c>
      <c r="U4170" s="3">
        <v>20</v>
      </c>
      <c r="V4170" s="2" t="s">
        <v>18255</v>
      </c>
      <c r="W4170" s="3">
        <v>1</v>
      </c>
      <c r="X4170" s="2" t="s">
        <v>18250</v>
      </c>
      <c r="Y4170" s="2" t="s">
        <v>18255</v>
      </c>
      <c r="Z4170" s="2" t="s">
        <v>18251</v>
      </c>
      <c r="AA4170" s="2" t="s">
        <v>496</v>
      </c>
      <c r="AB4170" s="2" t="s">
        <v>1520</v>
      </c>
      <c r="AC4170" s="3">
        <v>12</v>
      </c>
      <c r="AD4170" s="2" t="s">
        <v>18245</v>
      </c>
      <c r="AE4170" s="2" t="s">
        <v>18252</v>
      </c>
      <c r="AF4170" s="2" t="s">
        <v>18246</v>
      </c>
      <c r="AG4170" s="2" t="s">
        <v>18245</v>
      </c>
      <c r="AH4170" s="2" t="s">
        <v>18253</v>
      </c>
    </row>
    <row r="4171" s="1" customFormat="1" spans="1:34">
      <c r="A4171" s="2" t="s">
        <v>18245</v>
      </c>
      <c r="B4171" s="2" t="s">
        <v>18246</v>
      </c>
      <c r="C4171" s="2" t="s">
        <v>18246</v>
      </c>
      <c r="D4171" s="2"/>
      <c r="E4171" s="3">
        <v>2452445</v>
      </c>
      <c r="F4171" s="2" t="s">
        <v>1520</v>
      </c>
      <c r="G4171" s="2" t="s">
        <v>18247</v>
      </c>
      <c r="H4171" s="3">
        <v>223</v>
      </c>
      <c r="I4171" s="2" t="s">
        <v>1521</v>
      </c>
      <c r="J4171" s="3">
        <v>1594984</v>
      </c>
      <c r="K4171" s="2" t="s">
        <v>18247</v>
      </c>
      <c r="L4171" s="2"/>
      <c r="M4171" s="2" t="s">
        <v>4</v>
      </c>
      <c r="N4171" s="2" t="s">
        <v>70</v>
      </c>
      <c r="O4171" s="3">
        <v>2452445</v>
      </c>
      <c r="P4171" s="3">
        <v>223</v>
      </c>
      <c r="Q4171" s="2" t="s">
        <v>18248</v>
      </c>
      <c r="R4171" s="2" t="s">
        <v>500</v>
      </c>
      <c r="S4171" s="3">
        <v>0</v>
      </c>
      <c r="T4171" s="3">
        <v>1</v>
      </c>
      <c r="U4171" s="3">
        <v>20</v>
      </c>
      <c r="V4171" s="2" t="s">
        <v>18261</v>
      </c>
      <c r="W4171" s="3">
        <v>1</v>
      </c>
      <c r="X4171" s="2" t="s">
        <v>18250</v>
      </c>
      <c r="Y4171" s="2" t="s">
        <v>18261</v>
      </c>
      <c r="Z4171" s="2" t="s">
        <v>18251</v>
      </c>
      <c r="AA4171" s="2" t="s">
        <v>500</v>
      </c>
      <c r="AB4171" s="2" t="s">
        <v>1520</v>
      </c>
      <c r="AC4171" s="3">
        <v>12</v>
      </c>
      <c r="AD4171" s="2" t="s">
        <v>18245</v>
      </c>
      <c r="AE4171" s="2" t="s">
        <v>18252</v>
      </c>
      <c r="AF4171" s="2" t="s">
        <v>18246</v>
      </c>
      <c r="AG4171" s="2" t="s">
        <v>18245</v>
      </c>
      <c r="AH4171" s="2" t="s">
        <v>18253</v>
      </c>
    </row>
    <row r="4172" s="1" customFormat="1" spans="1:34">
      <c r="A4172" s="2" t="s">
        <v>18245</v>
      </c>
      <c r="B4172" s="2" t="s">
        <v>18246</v>
      </c>
      <c r="C4172" s="2" t="s">
        <v>18246</v>
      </c>
      <c r="D4172" s="2"/>
      <c r="E4172" s="3">
        <v>2452445</v>
      </c>
      <c r="F4172" s="2" t="s">
        <v>1520</v>
      </c>
      <c r="G4172" s="2" t="s">
        <v>18247</v>
      </c>
      <c r="H4172" s="3">
        <v>223</v>
      </c>
      <c r="I4172" s="2" t="s">
        <v>1521</v>
      </c>
      <c r="J4172" s="3">
        <v>2460920</v>
      </c>
      <c r="K4172" s="2" t="s">
        <v>18247</v>
      </c>
      <c r="L4172" s="2"/>
      <c r="M4172" s="2" t="s">
        <v>4</v>
      </c>
      <c r="N4172" s="2" t="s">
        <v>46</v>
      </c>
      <c r="O4172" s="3">
        <v>2452445</v>
      </c>
      <c r="P4172" s="3">
        <v>223</v>
      </c>
      <c r="Q4172" s="2" t="s">
        <v>18248</v>
      </c>
      <c r="R4172" s="2" t="s">
        <v>65</v>
      </c>
      <c r="S4172" s="3">
        <v>30</v>
      </c>
      <c r="T4172" s="3">
        <v>1</v>
      </c>
      <c r="U4172" s="3">
        <v>10</v>
      </c>
      <c r="V4172" s="2" t="s">
        <v>18257</v>
      </c>
      <c r="W4172" s="3">
        <v>1</v>
      </c>
      <c r="X4172" s="2" t="s">
        <v>18250</v>
      </c>
      <c r="Y4172" s="2" t="s">
        <v>18257</v>
      </c>
      <c r="Z4172" s="2" t="s">
        <v>18251</v>
      </c>
      <c r="AA4172" s="2" t="s">
        <v>65</v>
      </c>
      <c r="AB4172" s="2" t="s">
        <v>1520</v>
      </c>
      <c r="AC4172" s="3">
        <v>12</v>
      </c>
      <c r="AD4172" s="2" t="s">
        <v>18245</v>
      </c>
      <c r="AE4172" s="2" t="s">
        <v>18252</v>
      </c>
      <c r="AF4172" s="2" t="s">
        <v>18246</v>
      </c>
      <c r="AG4172" s="2" t="s">
        <v>18245</v>
      </c>
      <c r="AH4172" s="2" t="s">
        <v>18253</v>
      </c>
    </row>
    <row r="4173" s="1" customFormat="1" spans="1:34">
      <c r="A4173" s="2" t="s">
        <v>18245</v>
      </c>
      <c r="B4173" s="2" t="s">
        <v>18246</v>
      </c>
      <c r="C4173" s="2" t="s">
        <v>18246</v>
      </c>
      <c r="D4173" s="2"/>
      <c r="E4173" s="3">
        <v>2452445</v>
      </c>
      <c r="F4173" s="2" t="s">
        <v>1520</v>
      </c>
      <c r="G4173" s="2" t="s">
        <v>18247</v>
      </c>
      <c r="H4173" s="3">
        <v>223</v>
      </c>
      <c r="I4173" s="2" t="s">
        <v>1521</v>
      </c>
      <c r="J4173" s="3">
        <v>2460920</v>
      </c>
      <c r="K4173" s="2" t="s">
        <v>18247</v>
      </c>
      <c r="L4173" s="2"/>
      <c r="M4173" s="2" t="s">
        <v>4</v>
      </c>
      <c r="N4173" s="2" t="s">
        <v>50</v>
      </c>
      <c r="O4173" s="3">
        <v>2452445</v>
      </c>
      <c r="P4173" s="3">
        <v>223</v>
      </c>
      <c r="Q4173" s="2" t="s">
        <v>18248</v>
      </c>
      <c r="R4173" s="2" t="s">
        <v>65</v>
      </c>
      <c r="S4173" s="3">
        <v>30</v>
      </c>
      <c r="T4173" s="3">
        <v>1</v>
      </c>
      <c r="U4173" s="3">
        <v>20</v>
      </c>
      <c r="V4173" s="2" t="s">
        <v>18257</v>
      </c>
      <c r="W4173" s="3">
        <v>1</v>
      </c>
      <c r="X4173" s="2" t="s">
        <v>18250</v>
      </c>
      <c r="Y4173" s="2" t="s">
        <v>18257</v>
      </c>
      <c r="Z4173" s="2" t="s">
        <v>18251</v>
      </c>
      <c r="AA4173" s="2" t="s">
        <v>65</v>
      </c>
      <c r="AB4173" s="2" t="s">
        <v>1520</v>
      </c>
      <c r="AC4173" s="3">
        <v>12</v>
      </c>
      <c r="AD4173" s="2" t="s">
        <v>18245</v>
      </c>
      <c r="AE4173" s="2" t="s">
        <v>18252</v>
      </c>
      <c r="AF4173" s="2" t="s">
        <v>18246</v>
      </c>
      <c r="AG4173" s="2" t="s">
        <v>18245</v>
      </c>
      <c r="AH4173" s="2" t="s">
        <v>18253</v>
      </c>
    </row>
    <row r="4174" s="1" customFormat="1" spans="1:34">
      <c r="A4174" s="2" t="s">
        <v>18245</v>
      </c>
      <c r="B4174" s="2" t="s">
        <v>18246</v>
      </c>
      <c r="C4174" s="2" t="s">
        <v>18246</v>
      </c>
      <c r="D4174" s="2"/>
      <c r="E4174" s="3">
        <v>2460920</v>
      </c>
      <c r="F4174" s="2" t="s">
        <v>65</v>
      </c>
      <c r="G4174" s="2" t="s">
        <v>18247</v>
      </c>
      <c r="H4174" s="3">
        <v>223</v>
      </c>
      <c r="I4174" s="2" t="s">
        <v>1522</v>
      </c>
      <c r="J4174" s="3">
        <v>2460920</v>
      </c>
      <c r="K4174" s="2" t="s">
        <v>18247</v>
      </c>
      <c r="L4174" s="2"/>
      <c r="M4174" s="2" t="s">
        <v>4</v>
      </c>
      <c r="N4174" s="2" t="s">
        <v>46</v>
      </c>
      <c r="O4174" s="3">
        <v>2460920</v>
      </c>
      <c r="P4174" s="3">
        <v>223</v>
      </c>
      <c r="Q4174" s="2" t="s">
        <v>18248</v>
      </c>
      <c r="R4174" s="2" t="s">
        <v>65</v>
      </c>
      <c r="S4174" s="3">
        <v>0</v>
      </c>
      <c r="T4174" s="3">
        <v>1</v>
      </c>
      <c r="U4174" s="3">
        <v>10</v>
      </c>
      <c r="V4174" s="2" t="s">
        <v>18257</v>
      </c>
      <c r="W4174" s="3">
        <v>1</v>
      </c>
      <c r="X4174" s="2" t="s">
        <v>18250</v>
      </c>
      <c r="Y4174" s="2" t="s">
        <v>18257</v>
      </c>
      <c r="Z4174" s="2" t="s">
        <v>18251</v>
      </c>
      <c r="AA4174" s="2" t="s">
        <v>65</v>
      </c>
      <c r="AB4174" s="2" t="s">
        <v>65</v>
      </c>
      <c r="AC4174" s="3">
        <v>2</v>
      </c>
      <c r="AD4174" s="2" t="s">
        <v>18245</v>
      </c>
      <c r="AE4174" s="2" t="s">
        <v>18252</v>
      </c>
      <c r="AF4174" s="2" t="s">
        <v>18246</v>
      </c>
      <c r="AG4174" s="2" t="s">
        <v>18245</v>
      </c>
      <c r="AH4174" s="2" t="s">
        <v>18253</v>
      </c>
    </row>
    <row r="4175" s="1" customFormat="1" spans="1:34">
      <c r="A4175" s="2" t="s">
        <v>18245</v>
      </c>
      <c r="B4175" s="2" t="s">
        <v>18246</v>
      </c>
      <c r="C4175" s="2" t="s">
        <v>18246</v>
      </c>
      <c r="D4175" s="2"/>
      <c r="E4175" s="3">
        <v>2460920</v>
      </c>
      <c r="F4175" s="2" t="s">
        <v>65</v>
      </c>
      <c r="G4175" s="2" t="s">
        <v>18247</v>
      </c>
      <c r="H4175" s="3">
        <v>223</v>
      </c>
      <c r="I4175" s="2" t="s">
        <v>1522</v>
      </c>
      <c r="J4175" s="3">
        <v>2460920</v>
      </c>
      <c r="K4175" s="2" t="s">
        <v>18247</v>
      </c>
      <c r="L4175" s="2"/>
      <c r="M4175" s="2" t="s">
        <v>4</v>
      </c>
      <c r="N4175" s="2" t="s">
        <v>50</v>
      </c>
      <c r="O4175" s="3">
        <v>2460920</v>
      </c>
      <c r="P4175" s="3">
        <v>223</v>
      </c>
      <c r="Q4175" s="2" t="s">
        <v>18248</v>
      </c>
      <c r="R4175" s="2" t="s">
        <v>65</v>
      </c>
      <c r="S4175" s="3">
        <v>0</v>
      </c>
      <c r="T4175" s="3">
        <v>1</v>
      </c>
      <c r="U4175" s="3">
        <v>20</v>
      </c>
      <c r="V4175" s="2" t="s">
        <v>18257</v>
      </c>
      <c r="W4175" s="3">
        <v>1</v>
      </c>
      <c r="X4175" s="2" t="s">
        <v>18250</v>
      </c>
      <c r="Y4175" s="2" t="s">
        <v>18257</v>
      </c>
      <c r="Z4175" s="2" t="s">
        <v>18251</v>
      </c>
      <c r="AA4175" s="2" t="s">
        <v>65</v>
      </c>
      <c r="AB4175" s="2" t="s">
        <v>65</v>
      </c>
      <c r="AC4175" s="3">
        <v>2</v>
      </c>
      <c r="AD4175" s="2" t="s">
        <v>18245</v>
      </c>
      <c r="AE4175" s="2" t="s">
        <v>18252</v>
      </c>
      <c r="AF4175" s="2" t="s">
        <v>18246</v>
      </c>
      <c r="AG4175" s="2" t="s">
        <v>18245</v>
      </c>
      <c r="AH4175" s="2" t="s">
        <v>18253</v>
      </c>
    </row>
    <row r="4176" s="1" customFormat="1" spans="1:34">
      <c r="A4176" s="2" t="s">
        <v>18245</v>
      </c>
      <c r="B4176" s="2" t="s">
        <v>18246</v>
      </c>
      <c r="C4176" s="2" t="s">
        <v>18246</v>
      </c>
      <c r="D4176" s="2"/>
      <c r="E4176" s="3">
        <v>2460939</v>
      </c>
      <c r="F4176" s="2" t="s">
        <v>1523</v>
      </c>
      <c r="G4176" s="2" t="s">
        <v>18247</v>
      </c>
      <c r="H4176" s="3">
        <v>223</v>
      </c>
      <c r="I4176" s="2" t="s">
        <v>1524</v>
      </c>
      <c r="J4176" s="3">
        <v>2460920</v>
      </c>
      <c r="K4176" s="2" t="s">
        <v>18247</v>
      </c>
      <c r="L4176" s="2"/>
      <c r="M4176" s="2" t="s">
        <v>4</v>
      </c>
      <c r="N4176" s="2" t="s">
        <v>46</v>
      </c>
      <c r="O4176" s="3">
        <v>2460939</v>
      </c>
      <c r="P4176" s="3">
        <v>223</v>
      </c>
      <c r="Q4176" s="2" t="s">
        <v>18248</v>
      </c>
      <c r="R4176" s="2" t="s">
        <v>65</v>
      </c>
      <c r="S4176" s="3">
        <v>0</v>
      </c>
      <c r="T4176" s="3">
        <v>1</v>
      </c>
      <c r="U4176" s="3">
        <v>10</v>
      </c>
      <c r="V4176" s="2" t="s">
        <v>18257</v>
      </c>
      <c r="W4176" s="3">
        <v>1</v>
      </c>
      <c r="X4176" s="2" t="s">
        <v>18250</v>
      </c>
      <c r="Y4176" s="2" t="s">
        <v>18257</v>
      </c>
      <c r="Z4176" s="2" t="s">
        <v>18251</v>
      </c>
      <c r="AA4176" s="2" t="s">
        <v>65</v>
      </c>
      <c r="AB4176" s="2" t="s">
        <v>1523</v>
      </c>
      <c r="AC4176" s="3">
        <v>6</v>
      </c>
      <c r="AD4176" s="2" t="s">
        <v>18245</v>
      </c>
      <c r="AE4176" s="2" t="s">
        <v>18252</v>
      </c>
      <c r="AF4176" s="2" t="s">
        <v>18246</v>
      </c>
      <c r="AG4176" s="2" t="s">
        <v>18245</v>
      </c>
      <c r="AH4176" s="2" t="s">
        <v>18253</v>
      </c>
    </row>
    <row r="4177" s="1" customFormat="1" spans="1:34">
      <c r="A4177" s="2" t="s">
        <v>18245</v>
      </c>
      <c r="B4177" s="2" t="s">
        <v>18246</v>
      </c>
      <c r="C4177" s="2" t="s">
        <v>18246</v>
      </c>
      <c r="D4177" s="2"/>
      <c r="E4177" s="3">
        <v>2460939</v>
      </c>
      <c r="F4177" s="2" t="s">
        <v>1523</v>
      </c>
      <c r="G4177" s="2" t="s">
        <v>18247</v>
      </c>
      <c r="H4177" s="3">
        <v>223</v>
      </c>
      <c r="I4177" s="2" t="s">
        <v>1524</v>
      </c>
      <c r="J4177" s="3">
        <v>2460920</v>
      </c>
      <c r="K4177" s="2" t="s">
        <v>18247</v>
      </c>
      <c r="L4177" s="2"/>
      <c r="M4177" s="2" t="s">
        <v>4</v>
      </c>
      <c r="N4177" s="2" t="s">
        <v>50</v>
      </c>
      <c r="O4177" s="3">
        <v>2460939</v>
      </c>
      <c r="P4177" s="3">
        <v>223</v>
      </c>
      <c r="Q4177" s="2" t="s">
        <v>18248</v>
      </c>
      <c r="R4177" s="2" t="s">
        <v>65</v>
      </c>
      <c r="S4177" s="3">
        <v>0</v>
      </c>
      <c r="T4177" s="3">
        <v>1</v>
      </c>
      <c r="U4177" s="3">
        <v>20</v>
      </c>
      <c r="V4177" s="2" t="s">
        <v>18257</v>
      </c>
      <c r="W4177" s="3">
        <v>1</v>
      </c>
      <c r="X4177" s="2" t="s">
        <v>18250</v>
      </c>
      <c r="Y4177" s="2" t="s">
        <v>18257</v>
      </c>
      <c r="Z4177" s="2" t="s">
        <v>18251</v>
      </c>
      <c r="AA4177" s="2" t="s">
        <v>65</v>
      </c>
      <c r="AB4177" s="2" t="s">
        <v>1523</v>
      </c>
      <c r="AC4177" s="3">
        <v>6</v>
      </c>
      <c r="AD4177" s="2" t="s">
        <v>18245</v>
      </c>
      <c r="AE4177" s="2" t="s">
        <v>18252</v>
      </c>
      <c r="AF4177" s="2" t="s">
        <v>18246</v>
      </c>
      <c r="AG4177" s="2" t="s">
        <v>18245</v>
      </c>
      <c r="AH4177" s="2" t="s">
        <v>18253</v>
      </c>
    </row>
    <row r="4178" s="1" customFormat="1" spans="1:34">
      <c r="A4178" s="2" t="s">
        <v>18245</v>
      </c>
      <c r="B4178" s="2" t="s">
        <v>18246</v>
      </c>
      <c r="C4178" s="2" t="s">
        <v>18246</v>
      </c>
      <c r="D4178" s="2"/>
      <c r="E4178" s="3">
        <v>2460939</v>
      </c>
      <c r="F4178" s="2" t="s">
        <v>1523</v>
      </c>
      <c r="G4178" s="2" t="s">
        <v>18247</v>
      </c>
      <c r="H4178" s="3">
        <v>223</v>
      </c>
      <c r="I4178" s="2" t="s">
        <v>1524</v>
      </c>
      <c r="J4178" s="3">
        <v>2460939</v>
      </c>
      <c r="K4178" s="2" t="s">
        <v>18247</v>
      </c>
      <c r="L4178" s="2"/>
      <c r="M4178" s="2" t="s">
        <v>4</v>
      </c>
      <c r="N4178" s="2" t="s">
        <v>53</v>
      </c>
      <c r="O4178" s="3">
        <v>2460939</v>
      </c>
      <c r="P4178" s="3">
        <v>223</v>
      </c>
      <c r="Q4178" s="2" t="s">
        <v>18248</v>
      </c>
      <c r="R4178" s="2" t="s">
        <v>1523</v>
      </c>
      <c r="S4178" s="3">
        <v>0</v>
      </c>
      <c r="T4178" s="3">
        <v>1</v>
      </c>
      <c r="U4178" s="3">
        <v>20</v>
      </c>
      <c r="V4178" s="2" t="s">
        <v>18258</v>
      </c>
      <c r="W4178" s="3">
        <v>1</v>
      </c>
      <c r="X4178" s="2" t="s">
        <v>18250</v>
      </c>
      <c r="Y4178" s="2" t="s">
        <v>18258</v>
      </c>
      <c r="Z4178" s="2" t="s">
        <v>18251</v>
      </c>
      <c r="AA4178" s="2" t="s">
        <v>1523</v>
      </c>
      <c r="AB4178" s="2" t="s">
        <v>1523</v>
      </c>
      <c r="AC4178" s="3">
        <v>6</v>
      </c>
      <c r="AD4178" s="2" t="s">
        <v>18245</v>
      </c>
      <c r="AE4178" s="2" t="s">
        <v>18252</v>
      </c>
      <c r="AF4178" s="2" t="s">
        <v>18246</v>
      </c>
      <c r="AG4178" s="2" t="s">
        <v>18245</v>
      </c>
      <c r="AH4178" s="2" t="s">
        <v>18253</v>
      </c>
    </row>
    <row r="4179" s="1" customFormat="1" spans="1:34">
      <c r="A4179" s="2" t="s">
        <v>18245</v>
      </c>
      <c r="B4179" s="2" t="s">
        <v>18246</v>
      </c>
      <c r="C4179" s="2" t="s">
        <v>18246</v>
      </c>
      <c r="D4179" s="2"/>
      <c r="E4179" s="3">
        <v>2460939</v>
      </c>
      <c r="F4179" s="2" t="s">
        <v>1523</v>
      </c>
      <c r="G4179" s="2" t="s">
        <v>18247</v>
      </c>
      <c r="H4179" s="3">
        <v>223</v>
      </c>
      <c r="I4179" s="2" t="s">
        <v>1524</v>
      </c>
      <c r="J4179" s="3">
        <v>2460939</v>
      </c>
      <c r="K4179" s="2" t="s">
        <v>18247</v>
      </c>
      <c r="L4179" s="2"/>
      <c r="M4179" s="2" t="s">
        <v>4</v>
      </c>
      <c r="N4179" s="2" t="s">
        <v>57</v>
      </c>
      <c r="O4179" s="3">
        <v>2460939</v>
      </c>
      <c r="P4179" s="3">
        <v>223</v>
      </c>
      <c r="Q4179" s="2" t="s">
        <v>18248</v>
      </c>
      <c r="R4179" s="2" t="s">
        <v>1523</v>
      </c>
      <c r="S4179" s="3">
        <v>0</v>
      </c>
      <c r="T4179" s="3">
        <v>1</v>
      </c>
      <c r="U4179" s="3">
        <v>30</v>
      </c>
      <c r="V4179" s="2" t="s">
        <v>18257</v>
      </c>
      <c r="W4179" s="3">
        <v>1</v>
      </c>
      <c r="X4179" s="2" t="s">
        <v>18250</v>
      </c>
      <c r="Y4179" s="2" t="s">
        <v>18257</v>
      </c>
      <c r="Z4179" s="2" t="s">
        <v>18251</v>
      </c>
      <c r="AA4179" s="2" t="s">
        <v>1523</v>
      </c>
      <c r="AB4179" s="2" t="s">
        <v>1523</v>
      </c>
      <c r="AC4179" s="3">
        <v>6</v>
      </c>
      <c r="AD4179" s="2" t="s">
        <v>18245</v>
      </c>
      <c r="AE4179" s="2" t="s">
        <v>18252</v>
      </c>
      <c r="AF4179" s="2" t="s">
        <v>18246</v>
      </c>
      <c r="AG4179" s="2" t="s">
        <v>18245</v>
      </c>
      <c r="AH4179" s="2" t="s">
        <v>18253</v>
      </c>
    </row>
    <row r="4180" s="1" customFormat="1" spans="1:34">
      <c r="A4180" s="2" t="s">
        <v>18245</v>
      </c>
      <c r="B4180" s="2" t="s">
        <v>18246</v>
      </c>
      <c r="C4180" s="2" t="s">
        <v>18246</v>
      </c>
      <c r="D4180" s="2"/>
      <c r="E4180" s="3">
        <v>2460939</v>
      </c>
      <c r="F4180" s="2" t="s">
        <v>1523</v>
      </c>
      <c r="G4180" s="2" t="s">
        <v>18247</v>
      </c>
      <c r="H4180" s="3">
        <v>223</v>
      </c>
      <c r="I4180" s="2" t="s">
        <v>1524</v>
      </c>
      <c r="J4180" s="3">
        <v>2460939</v>
      </c>
      <c r="K4180" s="2" t="s">
        <v>18247</v>
      </c>
      <c r="L4180" s="2"/>
      <c r="M4180" s="2" t="s">
        <v>4</v>
      </c>
      <c r="N4180" s="2" t="s">
        <v>60</v>
      </c>
      <c r="O4180" s="3">
        <v>2460939</v>
      </c>
      <c r="P4180" s="3">
        <v>223</v>
      </c>
      <c r="Q4180" s="2" t="s">
        <v>18248</v>
      </c>
      <c r="R4180" s="2" t="s">
        <v>1523</v>
      </c>
      <c r="S4180" s="3">
        <v>0</v>
      </c>
      <c r="T4180" s="3">
        <v>1</v>
      </c>
      <c r="U4180" s="3">
        <v>40</v>
      </c>
      <c r="V4180" s="2" t="s">
        <v>18259</v>
      </c>
      <c r="W4180" s="3">
        <v>1</v>
      </c>
      <c r="X4180" s="2" t="s">
        <v>18250</v>
      </c>
      <c r="Y4180" s="2" t="s">
        <v>18259</v>
      </c>
      <c r="Z4180" s="2" t="s">
        <v>18251</v>
      </c>
      <c r="AA4180" s="2" t="s">
        <v>1523</v>
      </c>
      <c r="AB4180" s="2" t="s">
        <v>1523</v>
      </c>
      <c r="AC4180" s="3">
        <v>6</v>
      </c>
      <c r="AD4180" s="2" t="s">
        <v>18245</v>
      </c>
      <c r="AE4180" s="2" t="s">
        <v>18252</v>
      </c>
      <c r="AF4180" s="2" t="s">
        <v>18246</v>
      </c>
      <c r="AG4180" s="2" t="s">
        <v>18245</v>
      </c>
      <c r="AH4180" s="2" t="s">
        <v>18253</v>
      </c>
    </row>
    <row r="4181" s="1" customFormat="1" spans="1:34">
      <c r="A4181" s="2" t="s">
        <v>18245</v>
      </c>
      <c r="B4181" s="2" t="s">
        <v>18246</v>
      </c>
      <c r="C4181" s="2" t="s">
        <v>18246</v>
      </c>
      <c r="D4181" s="2"/>
      <c r="E4181" s="3">
        <v>2460939</v>
      </c>
      <c r="F4181" s="2" t="s">
        <v>1523</v>
      </c>
      <c r="G4181" s="2" t="s">
        <v>18247</v>
      </c>
      <c r="H4181" s="3">
        <v>223</v>
      </c>
      <c r="I4181" s="2" t="s">
        <v>1524</v>
      </c>
      <c r="J4181" s="3">
        <v>2460939</v>
      </c>
      <c r="K4181" s="2" t="s">
        <v>18247</v>
      </c>
      <c r="L4181" s="2"/>
      <c r="M4181" s="2" t="s">
        <v>4</v>
      </c>
      <c r="N4181" s="2" t="s">
        <v>63</v>
      </c>
      <c r="O4181" s="3">
        <v>2460939</v>
      </c>
      <c r="P4181" s="3">
        <v>223</v>
      </c>
      <c r="Q4181" s="2" t="s">
        <v>18248</v>
      </c>
      <c r="R4181" s="2" t="s">
        <v>1523</v>
      </c>
      <c r="S4181" s="3">
        <v>0</v>
      </c>
      <c r="T4181" s="3">
        <v>1</v>
      </c>
      <c r="U4181" s="3">
        <v>50</v>
      </c>
      <c r="V4181" s="2" t="s">
        <v>18260</v>
      </c>
      <c r="W4181" s="3">
        <v>1</v>
      </c>
      <c r="X4181" s="2" t="s">
        <v>18250</v>
      </c>
      <c r="Y4181" s="2" t="s">
        <v>18260</v>
      </c>
      <c r="Z4181" s="2" t="s">
        <v>18251</v>
      </c>
      <c r="AA4181" s="2" t="s">
        <v>1523</v>
      </c>
      <c r="AB4181" s="2" t="s">
        <v>1523</v>
      </c>
      <c r="AC4181" s="3">
        <v>6</v>
      </c>
      <c r="AD4181" s="2" t="s">
        <v>18245</v>
      </c>
      <c r="AE4181" s="2" t="s">
        <v>18252</v>
      </c>
      <c r="AF4181" s="2" t="s">
        <v>18246</v>
      </c>
      <c r="AG4181" s="2" t="s">
        <v>18245</v>
      </c>
      <c r="AH4181" s="2" t="s">
        <v>18253</v>
      </c>
    </row>
    <row r="4182" s="1" customFormat="1" spans="1:34">
      <c r="A4182" s="2" t="s">
        <v>18245</v>
      </c>
      <c r="B4182" s="2" t="s">
        <v>18246</v>
      </c>
      <c r="C4182" s="2" t="s">
        <v>18246</v>
      </c>
      <c r="D4182" s="2"/>
      <c r="E4182" s="3">
        <v>2467220</v>
      </c>
      <c r="F4182" s="2" t="s">
        <v>1525</v>
      </c>
      <c r="G4182" s="2" t="s">
        <v>18247</v>
      </c>
      <c r="H4182" s="3">
        <v>223</v>
      </c>
      <c r="I4182" s="2" t="s">
        <v>1526</v>
      </c>
      <c r="J4182" s="3">
        <v>2467220</v>
      </c>
      <c r="K4182" s="2" t="s">
        <v>18247</v>
      </c>
      <c r="L4182" s="2"/>
      <c r="M4182" s="2" t="s">
        <v>4</v>
      </c>
      <c r="N4182" s="2" t="s">
        <v>486</v>
      </c>
      <c r="O4182" s="3">
        <v>2467220</v>
      </c>
      <c r="P4182" s="3">
        <v>223</v>
      </c>
      <c r="Q4182" s="2" t="s">
        <v>18248</v>
      </c>
      <c r="R4182" s="2" t="s">
        <v>1525</v>
      </c>
      <c r="S4182" s="3">
        <v>0</v>
      </c>
      <c r="T4182" s="3">
        <v>1</v>
      </c>
      <c r="U4182" s="3">
        <v>10</v>
      </c>
      <c r="V4182" s="2" t="s">
        <v>18289</v>
      </c>
      <c r="W4182" s="3">
        <v>1</v>
      </c>
      <c r="X4182" s="2" t="s">
        <v>18250</v>
      </c>
      <c r="Y4182" s="2" t="s">
        <v>18289</v>
      </c>
      <c r="Z4182" s="2" t="s">
        <v>18251</v>
      </c>
      <c r="AA4182" s="2" t="s">
        <v>1525</v>
      </c>
      <c r="AB4182" s="2" t="s">
        <v>1525</v>
      </c>
      <c r="AC4182" s="3">
        <v>5</v>
      </c>
      <c r="AD4182" s="2" t="s">
        <v>18245</v>
      </c>
      <c r="AE4182" s="2" t="s">
        <v>18252</v>
      </c>
      <c r="AF4182" s="2" t="s">
        <v>18246</v>
      </c>
      <c r="AG4182" s="2" t="s">
        <v>18245</v>
      </c>
      <c r="AH4182" s="2" t="s">
        <v>18253</v>
      </c>
    </row>
    <row r="4183" s="1" customFormat="1" spans="1:34">
      <c r="A4183" s="2" t="s">
        <v>18245</v>
      </c>
      <c r="B4183" s="2" t="s">
        <v>18246</v>
      </c>
      <c r="C4183" s="2" t="s">
        <v>18246</v>
      </c>
      <c r="D4183" s="2"/>
      <c r="E4183" s="3">
        <v>2467220</v>
      </c>
      <c r="F4183" s="2" t="s">
        <v>1525</v>
      </c>
      <c r="G4183" s="2" t="s">
        <v>18247</v>
      </c>
      <c r="H4183" s="3">
        <v>223</v>
      </c>
      <c r="I4183" s="2" t="s">
        <v>1526</v>
      </c>
      <c r="J4183" s="3">
        <v>2467220</v>
      </c>
      <c r="K4183" s="2" t="s">
        <v>18247</v>
      </c>
      <c r="L4183" s="2"/>
      <c r="M4183" s="2" t="s">
        <v>4</v>
      </c>
      <c r="N4183" s="2" t="s">
        <v>530</v>
      </c>
      <c r="O4183" s="3">
        <v>2467220</v>
      </c>
      <c r="P4183" s="3">
        <v>223</v>
      </c>
      <c r="Q4183" s="2" t="s">
        <v>18248</v>
      </c>
      <c r="R4183" s="2" t="s">
        <v>1525</v>
      </c>
      <c r="S4183" s="3">
        <v>0</v>
      </c>
      <c r="T4183" s="3">
        <v>1</v>
      </c>
      <c r="U4183" s="3">
        <v>20</v>
      </c>
      <c r="V4183" s="2" t="s">
        <v>18290</v>
      </c>
      <c r="W4183" s="3">
        <v>1</v>
      </c>
      <c r="X4183" s="2" t="s">
        <v>18250</v>
      </c>
      <c r="Y4183" s="2" t="s">
        <v>18290</v>
      </c>
      <c r="Z4183" s="2" t="s">
        <v>18251</v>
      </c>
      <c r="AA4183" s="2" t="s">
        <v>1525</v>
      </c>
      <c r="AB4183" s="2" t="s">
        <v>1525</v>
      </c>
      <c r="AC4183" s="3">
        <v>5</v>
      </c>
      <c r="AD4183" s="2" t="s">
        <v>18245</v>
      </c>
      <c r="AE4183" s="2" t="s">
        <v>18252</v>
      </c>
      <c r="AF4183" s="2" t="s">
        <v>18246</v>
      </c>
      <c r="AG4183" s="2" t="s">
        <v>18245</v>
      </c>
      <c r="AH4183" s="2" t="s">
        <v>18253</v>
      </c>
    </row>
    <row r="4184" s="1" customFormat="1" spans="1:34">
      <c r="A4184" s="2" t="s">
        <v>18245</v>
      </c>
      <c r="B4184" s="2" t="s">
        <v>18246</v>
      </c>
      <c r="C4184" s="2" t="s">
        <v>18246</v>
      </c>
      <c r="D4184" s="2"/>
      <c r="E4184" s="3">
        <v>2467220</v>
      </c>
      <c r="F4184" s="2" t="s">
        <v>1525</v>
      </c>
      <c r="G4184" s="2" t="s">
        <v>18247</v>
      </c>
      <c r="H4184" s="3">
        <v>223</v>
      </c>
      <c r="I4184" s="2" t="s">
        <v>1526</v>
      </c>
      <c r="J4184" s="3">
        <v>2467220</v>
      </c>
      <c r="K4184" s="2" t="s">
        <v>18247</v>
      </c>
      <c r="L4184" s="2"/>
      <c r="M4184" s="2" t="s">
        <v>4</v>
      </c>
      <c r="N4184" s="2" t="s">
        <v>533</v>
      </c>
      <c r="O4184" s="3">
        <v>2467220</v>
      </c>
      <c r="P4184" s="3">
        <v>223</v>
      </c>
      <c r="Q4184" s="2" t="s">
        <v>18248</v>
      </c>
      <c r="R4184" s="2" t="s">
        <v>1525</v>
      </c>
      <c r="S4184" s="3">
        <v>0</v>
      </c>
      <c r="T4184" s="3">
        <v>1</v>
      </c>
      <c r="U4184" s="3">
        <v>30</v>
      </c>
      <c r="V4184" s="2" t="s">
        <v>18291</v>
      </c>
      <c r="W4184" s="3">
        <v>1</v>
      </c>
      <c r="X4184" s="2" t="s">
        <v>18250</v>
      </c>
      <c r="Y4184" s="2" t="s">
        <v>18291</v>
      </c>
      <c r="Z4184" s="2" t="s">
        <v>18251</v>
      </c>
      <c r="AA4184" s="2" t="s">
        <v>1525</v>
      </c>
      <c r="AB4184" s="2" t="s">
        <v>1525</v>
      </c>
      <c r="AC4184" s="3">
        <v>5</v>
      </c>
      <c r="AD4184" s="2" t="s">
        <v>18245</v>
      </c>
      <c r="AE4184" s="2" t="s">
        <v>18252</v>
      </c>
      <c r="AF4184" s="2" t="s">
        <v>18246</v>
      </c>
      <c r="AG4184" s="2" t="s">
        <v>18245</v>
      </c>
      <c r="AH4184" s="2" t="s">
        <v>18253</v>
      </c>
    </row>
    <row r="4185" s="1" customFormat="1" spans="1:34">
      <c r="A4185" s="2" t="s">
        <v>18245</v>
      </c>
      <c r="B4185" s="2" t="s">
        <v>18246</v>
      </c>
      <c r="C4185" s="2" t="s">
        <v>18246</v>
      </c>
      <c r="D4185" s="2"/>
      <c r="E4185" s="3">
        <v>2467220</v>
      </c>
      <c r="F4185" s="2" t="s">
        <v>1525</v>
      </c>
      <c r="G4185" s="2" t="s">
        <v>18247</v>
      </c>
      <c r="H4185" s="3">
        <v>223</v>
      </c>
      <c r="I4185" s="2" t="s">
        <v>1526</v>
      </c>
      <c r="J4185" s="3">
        <v>2467220</v>
      </c>
      <c r="K4185" s="2" t="s">
        <v>18247</v>
      </c>
      <c r="L4185" s="2"/>
      <c r="M4185" s="2" t="s">
        <v>4</v>
      </c>
      <c r="N4185" s="2" t="s">
        <v>298</v>
      </c>
      <c r="O4185" s="3">
        <v>2467220</v>
      </c>
      <c r="P4185" s="3">
        <v>223</v>
      </c>
      <c r="Q4185" s="2" t="s">
        <v>18248</v>
      </c>
      <c r="R4185" s="2" t="s">
        <v>1525</v>
      </c>
      <c r="S4185" s="3">
        <v>0</v>
      </c>
      <c r="T4185" s="3">
        <v>1</v>
      </c>
      <c r="U4185" s="3">
        <v>40</v>
      </c>
      <c r="V4185" s="2" t="s">
        <v>18280</v>
      </c>
      <c r="W4185" s="3">
        <v>1</v>
      </c>
      <c r="X4185" s="2" t="s">
        <v>18250</v>
      </c>
      <c r="Y4185" s="2" t="s">
        <v>18280</v>
      </c>
      <c r="Z4185" s="2" t="s">
        <v>18251</v>
      </c>
      <c r="AA4185" s="2" t="s">
        <v>1525</v>
      </c>
      <c r="AB4185" s="2" t="s">
        <v>1525</v>
      </c>
      <c r="AC4185" s="3">
        <v>5</v>
      </c>
      <c r="AD4185" s="2" t="s">
        <v>18245</v>
      </c>
      <c r="AE4185" s="2" t="s">
        <v>18252</v>
      </c>
      <c r="AF4185" s="2" t="s">
        <v>18246</v>
      </c>
      <c r="AG4185" s="2" t="s">
        <v>18245</v>
      </c>
      <c r="AH4185" s="2" t="s">
        <v>18253</v>
      </c>
    </row>
    <row r="4186" s="1" customFormat="1" spans="1:34">
      <c r="A4186" s="2" t="s">
        <v>18245</v>
      </c>
      <c r="B4186" s="2" t="s">
        <v>18246</v>
      </c>
      <c r="C4186" s="2" t="s">
        <v>18246</v>
      </c>
      <c r="D4186" s="2"/>
      <c r="E4186" s="3">
        <v>2467220</v>
      </c>
      <c r="F4186" s="2" t="s">
        <v>1525</v>
      </c>
      <c r="G4186" s="2" t="s">
        <v>18247</v>
      </c>
      <c r="H4186" s="3">
        <v>223</v>
      </c>
      <c r="I4186" s="2" t="s">
        <v>1526</v>
      </c>
      <c r="J4186" s="3">
        <v>2467220</v>
      </c>
      <c r="K4186" s="2" t="s">
        <v>18247</v>
      </c>
      <c r="L4186" s="2"/>
      <c r="M4186" s="2" t="s">
        <v>4</v>
      </c>
      <c r="N4186" s="2" t="s">
        <v>304</v>
      </c>
      <c r="O4186" s="3">
        <v>2467220</v>
      </c>
      <c r="P4186" s="3">
        <v>223</v>
      </c>
      <c r="Q4186" s="2" t="s">
        <v>18248</v>
      </c>
      <c r="R4186" s="2" t="s">
        <v>1525</v>
      </c>
      <c r="S4186" s="3">
        <v>0</v>
      </c>
      <c r="T4186" s="3">
        <v>1</v>
      </c>
      <c r="U4186" s="3">
        <v>50</v>
      </c>
      <c r="V4186" s="2" t="s">
        <v>18260</v>
      </c>
      <c r="W4186" s="3">
        <v>1</v>
      </c>
      <c r="X4186" s="2" t="s">
        <v>18250</v>
      </c>
      <c r="Y4186" s="2" t="s">
        <v>18260</v>
      </c>
      <c r="Z4186" s="2" t="s">
        <v>18251</v>
      </c>
      <c r="AA4186" s="2" t="s">
        <v>1525</v>
      </c>
      <c r="AB4186" s="2" t="s">
        <v>1525</v>
      </c>
      <c r="AC4186" s="3">
        <v>5</v>
      </c>
      <c r="AD4186" s="2" t="s">
        <v>18245</v>
      </c>
      <c r="AE4186" s="2" t="s">
        <v>18252</v>
      </c>
      <c r="AF4186" s="2" t="s">
        <v>18246</v>
      </c>
      <c r="AG4186" s="2" t="s">
        <v>18245</v>
      </c>
      <c r="AH4186" s="2" t="s">
        <v>18253</v>
      </c>
    </row>
    <row r="4187" s="1" customFormat="1" spans="1:34">
      <c r="A4187" s="2" t="s">
        <v>18245</v>
      </c>
      <c r="B4187" s="2" t="s">
        <v>18246</v>
      </c>
      <c r="C4187" s="2" t="s">
        <v>18246</v>
      </c>
      <c r="D4187" s="2"/>
      <c r="E4187" s="3">
        <v>2468579</v>
      </c>
      <c r="F4187" s="2" t="s">
        <v>1527</v>
      </c>
      <c r="G4187" s="2" t="s">
        <v>18247</v>
      </c>
      <c r="H4187" s="3">
        <v>223</v>
      </c>
      <c r="I4187" s="2" t="s">
        <v>1528</v>
      </c>
      <c r="J4187" s="3">
        <v>2360143</v>
      </c>
      <c r="K4187" s="2" t="s">
        <v>18247</v>
      </c>
      <c r="L4187" s="2"/>
      <c r="M4187" s="2" t="s">
        <v>4</v>
      </c>
      <c r="N4187" s="2" t="s">
        <v>42</v>
      </c>
      <c r="O4187" s="3">
        <v>2468579</v>
      </c>
      <c r="P4187" s="3">
        <v>223</v>
      </c>
      <c r="Q4187" s="2" t="s">
        <v>18248</v>
      </c>
      <c r="R4187" s="2" t="s">
        <v>1373</v>
      </c>
      <c r="S4187" s="3">
        <v>0</v>
      </c>
      <c r="T4187" s="3">
        <v>1</v>
      </c>
      <c r="U4187" s="3">
        <v>10</v>
      </c>
      <c r="V4187" s="2" t="s">
        <v>18256</v>
      </c>
      <c r="W4187" s="3">
        <v>1</v>
      </c>
      <c r="X4187" s="2" t="s">
        <v>18250</v>
      </c>
      <c r="Y4187" s="2" t="s">
        <v>18256</v>
      </c>
      <c r="Z4187" s="2" t="s">
        <v>18251</v>
      </c>
      <c r="AA4187" s="2" t="s">
        <v>1373</v>
      </c>
      <c r="AB4187" s="2" t="s">
        <v>1527</v>
      </c>
      <c r="AC4187" s="3">
        <v>10</v>
      </c>
      <c r="AD4187" s="2" t="s">
        <v>18245</v>
      </c>
      <c r="AE4187" s="2" t="s">
        <v>18252</v>
      </c>
      <c r="AF4187" s="2" t="s">
        <v>18246</v>
      </c>
      <c r="AG4187" s="2" t="s">
        <v>18245</v>
      </c>
      <c r="AH4187" s="2" t="s">
        <v>18253</v>
      </c>
    </row>
    <row r="4188" s="1" customFormat="1" spans="1:34">
      <c r="A4188" s="2" t="s">
        <v>18245</v>
      </c>
      <c r="B4188" s="2" t="s">
        <v>18246</v>
      </c>
      <c r="C4188" s="2" t="s">
        <v>18246</v>
      </c>
      <c r="D4188" s="2"/>
      <c r="E4188" s="3">
        <v>2468579</v>
      </c>
      <c r="F4188" s="2" t="s">
        <v>1527</v>
      </c>
      <c r="G4188" s="2" t="s">
        <v>18247</v>
      </c>
      <c r="H4188" s="3">
        <v>223</v>
      </c>
      <c r="I4188" s="2" t="s">
        <v>1528</v>
      </c>
      <c r="J4188" s="3">
        <v>2369373</v>
      </c>
      <c r="K4188" s="2" t="s">
        <v>18247</v>
      </c>
      <c r="L4188" s="2"/>
      <c r="M4188" s="2" t="s">
        <v>4</v>
      </c>
      <c r="N4188" s="2" t="s">
        <v>135</v>
      </c>
      <c r="O4188" s="3">
        <v>2468579</v>
      </c>
      <c r="P4188" s="3">
        <v>223</v>
      </c>
      <c r="Q4188" s="2" t="s">
        <v>18248</v>
      </c>
      <c r="R4188" s="2" t="s">
        <v>1374</v>
      </c>
      <c r="S4188" s="3">
        <v>0</v>
      </c>
      <c r="T4188" s="3">
        <v>1</v>
      </c>
      <c r="U4188" s="3">
        <v>100</v>
      </c>
      <c r="V4188" s="2" t="s">
        <v>18267</v>
      </c>
      <c r="W4188" s="3">
        <v>1</v>
      </c>
      <c r="X4188" s="2" t="s">
        <v>18250</v>
      </c>
      <c r="Y4188" s="2" t="s">
        <v>18267</v>
      </c>
      <c r="Z4188" s="2" t="s">
        <v>18251</v>
      </c>
      <c r="AA4188" s="2" t="s">
        <v>1374</v>
      </c>
      <c r="AB4188" s="2" t="s">
        <v>1527</v>
      </c>
      <c r="AC4188" s="3">
        <v>10</v>
      </c>
      <c r="AD4188" s="2" t="s">
        <v>18245</v>
      </c>
      <c r="AE4188" s="2" t="s">
        <v>18252</v>
      </c>
      <c r="AF4188" s="2" t="s">
        <v>18246</v>
      </c>
      <c r="AG4188" s="2" t="s">
        <v>18245</v>
      </c>
      <c r="AH4188" s="2" t="s">
        <v>18253</v>
      </c>
    </row>
    <row r="4189" s="1" customFormat="1" spans="1:34">
      <c r="A4189" s="2" t="s">
        <v>18245</v>
      </c>
      <c r="B4189" s="2" t="s">
        <v>18246</v>
      </c>
      <c r="C4189" s="2" t="s">
        <v>18246</v>
      </c>
      <c r="D4189" s="2"/>
      <c r="E4189" s="3">
        <v>2468579</v>
      </c>
      <c r="F4189" s="2" t="s">
        <v>1527</v>
      </c>
      <c r="G4189" s="2" t="s">
        <v>18247</v>
      </c>
      <c r="H4189" s="3">
        <v>223</v>
      </c>
      <c r="I4189" s="2" t="s">
        <v>1528</v>
      </c>
      <c r="J4189" s="3">
        <v>2369373</v>
      </c>
      <c r="K4189" s="2" t="s">
        <v>18247</v>
      </c>
      <c r="L4189" s="2"/>
      <c r="M4189" s="2" t="s">
        <v>4</v>
      </c>
      <c r="N4189" s="2" t="s">
        <v>57</v>
      </c>
      <c r="O4189" s="3">
        <v>2468579</v>
      </c>
      <c r="P4189" s="3">
        <v>223</v>
      </c>
      <c r="Q4189" s="2" t="s">
        <v>18248</v>
      </c>
      <c r="R4189" s="2" t="s">
        <v>1374</v>
      </c>
      <c r="S4189" s="3">
        <v>0</v>
      </c>
      <c r="T4189" s="3">
        <v>1</v>
      </c>
      <c r="U4189" s="3">
        <v>110</v>
      </c>
      <c r="V4189" s="2" t="s">
        <v>18257</v>
      </c>
      <c r="W4189" s="3">
        <v>1</v>
      </c>
      <c r="X4189" s="2" t="s">
        <v>18250</v>
      </c>
      <c r="Y4189" s="2" t="s">
        <v>18257</v>
      </c>
      <c r="Z4189" s="2" t="s">
        <v>18251</v>
      </c>
      <c r="AA4189" s="2" t="s">
        <v>1374</v>
      </c>
      <c r="AB4189" s="2" t="s">
        <v>1527</v>
      </c>
      <c r="AC4189" s="3">
        <v>10</v>
      </c>
      <c r="AD4189" s="2" t="s">
        <v>18245</v>
      </c>
      <c r="AE4189" s="2" t="s">
        <v>18252</v>
      </c>
      <c r="AF4189" s="2" t="s">
        <v>18246</v>
      </c>
      <c r="AG4189" s="2" t="s">
        <v>18245</v>
      </c>
      <c r="AH4189" s="2" t="s">
        <v>18253</v>
      </c>
    </row>
    <row r="4190" s="1" customFormat="1" spans="1:34">
      <c r="A4190" s="2" t="s">
        <v>18245</v>
      </c>
      <c r="B4190" s="2" t="s">
        <v>18246</v>
      </c>
      <c r="C4190" s="2" t="s">
        <v>18246</v>
      </c>
      <c r="D4190" s="2"/>
      <c r="E4190" s="3">
        <v>2468579</v>
      </c>
      <c r="F4190" s="2" t="s">
        <v>1527</v>
      </c>
      <c r="G4190" s="2" t="s">
        <v>18247</v>
      </c>
      <c r="H4190" s="3">
        <v>223</v>
      </c>
      <c r="I4190" s="2" t="s">
        <v>1528</v>
      </c>
      <c r="J4190" s="3">
        <v>2369373</v>
      </c>
      <c r="K4190" s="2" t="s">
        <v>18247</v>
      </c>
      <c r="L4190" s="2"/>
      <c r="M4190" s="2" t="s">
        <v>4</v>
      </c>
      <c r="N4190" s="2" t="s">
        <v>60</v>
      </c>
      <c r="O4190" s="3">
        <v>2468579</v>
      </c>
      <c r="P4190" s="3">
        <v>223</v>
      </c>
      <c r="Q4190" s="2" t="s">
        <v>18248</v>
      </c>
      <c r="R4190" s="2" t="s">
        <v>1374</v>
      </c>
      <c r="S4190" s="3">
        <v>0</v>
      </c>
      <c r="T4190" s="3">
        <v>1</v>
      </c>
      <c r="U4190" s="3">
        <v>120</v>
      </c>
      <c r="V4190" s="2" t="s">
        <v>18259</v>
      </c>
      <c r="W4190" s="3">
        <v>1</v>
      </c>
      <c r="X4190" s="2" t="s">
        <v>18250</v>
      </c>
      <c r="Y4190" s="2" t="s">
        <v>18259</v>
      </c>
      <c r="Z4190" s="2" t="s">
        <v>18251</v>
      </c>
      <c r="AA4190" s="2" t="s">
        <v>1374</v>
      </c>
      <c r="AB4190" s="2" t="s">
        <v>1527</v>
      </c>
      <c r="AC4190" s="3">
        <v>10</v>
      </c>
      <c r="AD4190" s="2" t="s">
        <v>18245</v>
      </c>
      <c r="AE4190" s="2" t="s">
        <v>18252</v>
      </c>
      <c r="AF4190" s="2" t="s">
        <v>18246</v>
      </c>
      <c r="AG4190" s="2" t="s">
        <v>18245</v>
      </c>
      <c r="AH4190" s="2" t="s">
        <v>18253</v>
      </c>
    </row>
    <row r="4191" s="1" customFormat="1" spans="1:34">
      <c r="A4191" s="2" t="s">
        <v>18245</v>
      </c>
      <c r="B4191" s="2" t="s">
        <v>18246</v>
      </c>
      <c r="C4191" s="2" t="s">
        <v>18246</v>
      </c>
      <c r="D4191" s="2"/>
      <c r="E4191" s="3">
        <v>2468579</v>
      </c>
      <c r="F4191" s="2" t="s">
        <v>1527</v>
      </c>
      <c r="G4191" s="2" t="s">
        <v>18247</v>
      </c>
      <c r="H4191" s="3">
        <v>223</v>
      </c>
      <c r="I4191" s="2" t="s">
        <v>1528</v>
      </c>
      <c r="J4191" s="3">
        <v>2369373</v>
      </c>
      <c r="K4191" s="2" t="s">
        <v>18247</v>
      </c>
      <c r="L4191" s="2"/>
      <c r="M4191" s="2" t="s">
        <v>4</v>
      </c>
      <c r="N4191" s="2" t="s">
        <v>63</v>
      </c>
      <c r="O4191" s="3">
        <v>2468579</v>
      </c>
      <c r="P4191" s="3">
        <v>223</v>
      </c>
      <c r="Q4191" s="2" t="s">
        <v>18248</v>
      </c>
      <c r="R4191" s="2" t="s">
        <v>1374</v>
      </c>
      <c r="S4191" s="3">
        <v>0</v>
      </c>
      <c r="T4191" s="3">
        <v>1</v>
      </c>
      <c r="U4191" s="3">
        <v>130</v>
      </c>
      <c r="V4191" s="2" t="s">
        <v>18260</v>
      </c>
      <c r="W4191" s="3">
        <v>1</v>
      </c>
      <c r="X4191" s="2" t="s">
        <v>18250</v>
      </c>
      <c r="Y4191" s="2" t="s">
        <v>18260</v>
      </c>
      <c r="Z4191" s="2" t="s">
        <v>18251</v>
      </c>
      <c r="AA4191" s="2" t="s">
        <v>1374</v>
      </c>
      <c r="AB4191" s="2" t="s">
        <v>1527</v>
      </c>
      <c r="AC4191" s="3">
        <v>10</v>
      </c>
      <c r="AD4191" s="2" t="s">
        <v>18245</v>
      </c>
      <c r="AE4191" s="2" t="s">
        <v>18252</v>
      </c>
      <c r="AF4191" s="2" t="s">
        <v>18246</v>
      </c>
      <c r="AG4191" s="2" t="s">
        <v>18245</v>
      </c>
      <c r="AH4191" s="2" t="s">
        <v>18253</v>
      </c>
    </row>
    <row r="4192" s="1" customFormat="1" spans="1:34">
      <c r="A4192" s="2" t="s">
        <v>18245</v>
      </c>
      <c r="B4192" s="2" t="s">
        <v>18246</v>
      </c>
      <c r="C4192" s="2" t="s">
        <v>18246</v>
      </c>
      <c r="D4192" s="2"/>
      <c r="E4192" s="3">
        <v>2468579</v>
      </c>
      <c r="F4192" s="2" t="s">
        <v>1527</v>
      </c>
      <c r="G4192" s="2" t="s">
        <v>18247</v>
      </c>
      <c r="H4192" s="3">
        <v>223</v>
      </c>
      <c r="I4192" s="2" t="s">
        <v>1528</v>
      </c>
      <c r="J4192" s="3">
        <v>2369373</v>
      </c>
      <c r="K4192" s="2" t="s">
        <v>18247</v>
      </c>
      <c r="L4192" s="2"/>
      <c r="M4192" s="2" t="s">
        <v>4</v>
      </c>
      <c r="N4192" s="2" t="s">
        <v>50</v>
      </c>
      <c r="O4192" s="3">
        <v>2468579</v>
      </c>
      <c r="P4192" s="3">
        <v>223</v>
      </c>
      <c r="Q4192" s="2" t="s">
        <v>18248</v>
      </c>
      <c r="R4192" s="2" t="s">
        <v>1374</v>
      </c>
      <c r="S4192" s="3">
        <v>0</v>
      </c>
      <c r="T4192" s="3">
        <v>1</v>
      </c>
      <c r="U4192" s="3">
        <v>140</v>
      </c>
      <c r="V4192" s="2" t="s">
        <v>18257</v>
      </c>
      <c r="W4192" s="3">
        <v>1</v>
      </c>
      <c r="X4192" s="2" t="s">
        <v>18250</v>
      </c>
      <c r="Y4192" s="2" t="s">
        <v>18257</v>
      </c>
      <c r="Z4192" s="2" t="s">
        <v>18251</v>
      </c>
      <c r="AA4192" s="2" t="s">
        <v>1374</v>
      </c>
      <c r="AB4192" s="2" t="s">
        <v>1527</v>
      </c>
      <c r="AC4192" s="3">
        <v>10</v>
      </c>
      <c r="AD4192" s="2" t="s">
        <v>18245</v>
      </c>
      <c r="AE4192" s="2" t="s">
        <v>18252</v>
      </c>
      <c r="AF4192" s="2" t="s">
        <v>18246</v>
      </c>
      <c r="AG4192" s="2" t="s">
        <v>18245</v>
      </c>
      <c r="AH4192" s="2" t="s">
        <v>18253</v>
      </c>
    </row>
    <row r="4193" s="1" customFormat="1" spans="1:34">
      <c r="A4193" s="2" t="s">
        <v>18245</v>
      </c>
      <c r="B4193" s="2" t="s">
        <v>18246</v>
      </c>
      <c r="C4193" s="2" t="s">
        <v>18246</v>
      </c>
      <c r="D4193" s="2"/>
      <c r="E4193" s="3">
        <v>2468579</v>
      </c>
      <c r="F4193" s="2" t="s">
        <v>1527</v>
      </c>
      <c r="G4193" s="2" t="s">
        <v>18247</v>
      </c>
      <c r="H4193" s="3">
        <v>223</v>
      </c>
      <c r="I4193" s="2" t="s">
        <v>1528</v>
      </c>
      <c r="J4193" s="3">
        <v>2468579</v>
      </c>
      <c r="K4193" s="2" t="s">
        <v>18247</v>
      </c>
      <c r="L4193" s="2"/>
      <c r="M4193" s="2" t="s">
        <v>4</v>
      </c>
      <c r="N4193" s="2" t="s">
        <v>166</v>
      </c>
      <c r="O4193" s="3">
        <v>2468579</v>
      </c>
      <c r="P4193" s="3">
        <v>223</v>
      </c>
      <c r="Q4193" s="2" t="s">
        <v>18248</v>
      </c>
      <c r="R4193" s="2" t="s">
        <v>1527</v>
      </c>
      <c r="S4193" s="3">
        <v>0</v>
      </c>
      <c r="T4193" s="3">
        <v>1</v>
      </c>
      <c r="U4193" s="3">
        <v>10</v>
      </c>
      <c r="V4193" s="2" t="s">
        <v>18269</v>
      </c>
      <c r="W4193" s="3">
        <v>1</v>
      </c>
      <c r="X4193" s="2" t="s">
        <v>18250</v>
      </c>
      <c r="Y4193" s="2" t="s">
        <v>18269</v>
      </c>
      <c r="Z4193" s="2" t="s">
        <v>18251</v>
      </c>
      <c r="AA4193" s="2" t="s">
        <v>1527</v>
      </c>
      <c r="AB4193" s="2" t="s">
        <v>1527</v>
      </c>
      <c r="AC4193" s="3">
        <v>10</v>
      </c>
      <c r="AD4193" s="2" t="s">
        <v>18245</v>
      </c>
      <c r="AE4193" s="2" t="s">
        <v>18252</v>
      </c>
      <c r="AF4193" s="2" t="s">
        <v>18246</v>
      </c>
      <c r="AG4193" s="2" t="s">
        <v>18245</v>
      </c>
      <c r="AH4193" s="2" t="s">
        <v>18253</v>
      </c>
    </row>
    <row r="4194" s="1" customFormat="1" spans="1:34">
      <c r="A4194" s="2" t="s">
        <v>18245</v>
      </c>
      <c r="B4194" s="2" t="s">
        <v>18246</v>
      </c>
      <c r="C4194" s="2" t="s">
        <v>18246</v>
      </c>
      <c r="D4194" s="2"/>
      <c r="E4194" s="3">
        <v>2468579</v>
      </c>
      <c r="F4194" s="2" t="s">
        <v>1527</v>
      </c>
      <c r="G4194" s="2" t="s">
        <v>18247</v>
      </c>
      <c r="H4194" s="3">
        <v>223</v>
      </c>
      <c r="I4194" s="2" t="s">
        <v>1528</v>
      </c>
      <c r="J4194" s="3">
        <v>2468579</v>
      </c>
      <c r="K4194" s="2" t="s">
        <v>18247</v>
      </c>
      <c r="L4194" s="2"/>
      <c r="M4194" s="2" t="s">
        <v>4</v>
      </c>
      <c r="N4194" s="2" t="s">
        <v>169</v>
      </c>
      <c r="O4194" s="3">
        <v>2468579</v>
      </c>
      <c r="P4194" s="3">
        <v>223</v>
      </c>
      <c r="Q4194" s="2" t="s">
        <v>18248</v>
      </c>
      <c r="R4194" s="2" t="s">
        <v>1527</v>
      </c>
      <c r="S4194" s="3">
        <v>0</v>
      </c>
      <c r="T4194" s="3">
        <v>1</v>
      </c>
      <c r="U4194" s="3">
        <v>20</v>
      </c>
      <c r="V4194" s="2" t="s">
        <v>18270</v>
      </c>
      <c r="W4194" s="3">
        <v>1</v>
      </c>
      <c r="X4194" s="2" t="s">
        <v>18250</v>
      </c>
      <c r="Y4194" s="2" t="s">
        <v>18270</v>
      </c>
      <c r="Z4194" s="2" t="s">
        <v>18251</v>
      </c>
      <c r="AA4194" s="2" t="s">
        <v>1527</v>
      </c>
      <c r="AB4194" s="2" t="s">
        <v>1527</v>
      </c>
      <c r="AC4194" s="3">
        <v>10</v>
      </c>
      <c r="AD4194" s="2" t="s">
        <v>18245</v>
      </c>
      <c r="AE4194" s="2" t="s">
        <v>18252</v>
      </c>
      <c r="AF4194" s="2" t="s">
        <v>18246</v>
      </c>
      <c r="AG4194" s="2" t="s">
        <v>18245</v>
      </c>
      <c r="AH4194" s="2" t="s">
        <v>18253</v>
      </c>
    </row>
    <row r="4195" s="1" customFormat="1" spans="1:34">
      <c r="A4195" s="2" t="s">
        <v>18245</v>
      </c>
      <c r="B4195" s="2" t="s">
        <v>18246</v>
      </c>
      <c r="C4195" s="2" t="s">
        <v>18246</v>
      </c>
      <c r="D4195" s="2"/>
      <c r="E4195" s="3">
        <v>2468579</v>
      </c>
      <c r="F4195" s="2" t="s">
        <v>1527</v>
      </c>
      <c r="G4195" s="2" t="s">
        <v>18247</v>
      </c>
      <c r="H4195" s="3">
        <v>223</v>
      </c>
      <c r="I4195" s="2" t="s">
        <v>1528</v>
      </c>
      <c r="J4195" s="3">
        <v>2468579</v>
      </c>
      <c r="K4195" s="2" t="s">
        <v>18247</v>
      </c>
      <c r="L4195" s="2"/>
      <c r="M4195" s="2" t="s">
        <v>4</v>
      </c>
      <c r="N4195" s="2" t="s">
        <v>172</v>
      </c>
      <c r="O4195" s="3">
        <v>2468579</v>
      </c>
      <c r="P4195" s="3">
        <v>223</v>
      </c>
      <c r="Q4195" s="2" t="s">
        <v>18248</v>
      </c>
      <c r="R4195" s="2" t="s">
        <v>1527</v>
      </c>
      <c r="S4195" s="3">
        <v>0</v>
      </c>
      <c r="T4195" s="3">
        <v>1</v>
      </c>
      <c r="U4195" s="3">
        <v>30</v>
      </c>
      <c r="V4195" s="2" t="s">
        <v>18271</v>
      </c>
      <c r="W4195" s="3">
        <v>1</v>
      </c>
      <c r="X4195" s="2" t="s">
        <v>18250</v>
      </c>
      <c r="Y4195" s="2" t="s">
        <v>18271</v>
      </c>
      <c r="Z4195" s="2" t="s">
        <v>18251</v>
      </c>
      <c r="AA4195" s="2" t="s">
        <v>1527</v>
      </c>
      <c r="AB4195" s="2" t="s">
        <v>1527</v>
      </c>
      <c r="AC4195" s="3">
        <v>10</v>
      </c>
      <c r="AD4195" s="2" t="s">
        <v>18245</v>
      </c>
      <c r="AE4195" s="2" t="s">
        <v>18252</v>
      </c>
      <c r="AF4195" s="2" t="s">
        <v>18246</v>
      </c>
      <c r="AG4195" s="2" t="s">
        <v>18245</v>
      </c>
      <c r="AH4195" s="2" t="s">
        <v>18253</v>
      </c>
    </row>
    <row r="4196" s="1" customFormat="1" spans="1:34">
      <c r="A4196" s="2" t="s">
        <v>18245</v>
      </c>
      <c r="B4196" s="2" t="s">
        <v>18246</v>
      </c>
      <c r="C4196" s="2" t="s">
        <v>18246</v>
      </c>
      <c r="D4196" s="2"/>
      <c r="E4196" s="3">
        <v>2468579</v>
      </c>
      <c r="F4196" s="2" t="s">
        <v>1527</v>
      </c>
      <c r="G4196" s="2" t="s">
        <v>18247</v>
      </c>
      <c r="H4196" s="3">
        <v>223</v>
      </c>
      <c r="I4196" s="2" t="s">
        <v>1528</v>
      </c>
      <c r="J4196" s="3">
        <v>2468800</v>
      </c>
      <c r="K4196" s="2" t="s">
        <v>18247</v>
      </c>
      <c r="L4196" s="2"/>
      <c r="M4196" s="2" t="s">
        <v>4</v>
      </c>
      <c r="N4196" s="2" t="s">
        <v>252</v>
      </c>
      <c r="O4196" s="3">
        <v>2468579</v>
      </c>
      <c r="P4196" s="3">
        <v>223</v>
      </c>
      <c r="Q4196" s="2" t="s">
        <v>18248</v>
      </c>
      <c r="R4196" s="2" t="s">
        <v>1529</v>
      </c>
      <c r="S4196" s="3">
        <v>0</v>
      </c>
      <c r="T4196" s="3">
        <v>1</v>
      </c>
      <c r="U4196" s="3">
        <v>10</v>
      </c>
      <c r="V4196" s="2" t="s">
        <v>18276</v>
      </c>
      <c r="W4196" s="3">
        <v>1</v>
      </c>
      <c r="X4196" s="2" t="s">
        <v>18250</v>
      </c>
      <c r="Y4196" s="2" t="s">
        <v>18276</v>
      </c>
      <c r="Z4196" s="2" t="s">
        <v>18251</v>
      </c>
      <c r="AA4196" s="2" t="s">
        <v>1529</v>
      </c>
      <c r="AB4196" s="2" t="s">
        <v>1527</v>
      </c>
      <c r="AC4196" s="3">
        <v>10</v>
      </c>
      <c r="AD4196" s="2" t="s">
        <v>18245</v>
      </c>
      <c r="AE4196" s="2" t="s">
        <v>18252</v>
      </c>
      <c r="AF4196" s="2" t="s">
        <v>18246</v>
      </c>
      <c r="AG4196" s="2" t="s">
        <v>18245</v>
      </c>
      <c r="AH4196" s="2" t="s">
        <v>18253</v>
      </c>
    </row>
    <row r="4197" s="1" customFormat="1" spans="1:34">
      <c r="A4197" s="2" t="s">
        <v>18245</v>
      </c>
      <c r="B4197" s="2" t="s">
        <v>18246</v>
      </c>
      <c r="C4197" s="2" t="s">
        <v>18246</v>
      </c>
      <c r="D4197" s="2"/>
      <c r="E4197" s="3">
        <v>2468580</v>
      </c>
      <c r="F4197" s="2" t="s">
        <v>1530</v>
      </c>
      <c r="G4197" s="2" t="s">
        <v>18247</v>
      </c>
      <c r="H4197" s="3">
        <v>223</v>
      </c>
      <c r="I4197" s="2" t="s">
        <v>1531</v>
      </c>
      <c r="J4197" s="3">
        <v>1247713</v>
      </c>
      <c r="K4197" s="2" t="s">
        <v>18247</v>
      </c>
      <c r="L4197" s="2"/>
      <c r="M4197" s="2" t="s">
        <v>4</v>
      </c>
      <c r="N4197" s="2" t="s">
        <v>42</v>
      </c>
      <c r="O4197" s="3">
        <v>2468580</v>
      </c>
      <c r="P4197" s="3">
        <v>223</v>
      </c>
      <c r="Q4197" s="2" t="s">
        <v>18248</v>
      </c>
      <c r="R4197" s="2" t="s">
        <v>489</v>
      </c>
      <c r="S4197" s="3">
        <v>0</v>
      </c>
      <c r="T4197" s="3">
        <v>1</v>
      </c>
      <c r="U4197" s="3">
        <v>10</v>
      </c>
      <c r="V4197" s="2" t="s">
        <v>18256</v>
      </c>
      <c r="W4197" s="3">
        <v>1</v>
      </c>
      <c r="X4197" s="2" t="s">
        <v>18250</v>
      </c>
      <c r="Y4197" s="2" t="s">
        <v>18256</v>
      </c>
      <c r="Z4197" s="2" t="s">
        <v>18251</v>
      </c>
      <c r="AA4197" s="2" t="s">
        <v>489</v>
      </c>
      <c r="AB4197" s="2" t="s">
        <v>1530</v>
      </c>
      <c r="AC4197" s="3">
        <v>12</v>
      </c>
      <c r="AD4197" s="2" t="s">
        <v>18245</v>
      </c>
      <c r="AE4197" s="2" t="s">
        <v>18252</v>
      </c>
      <c r="AF4197" s="2" t="s">
        <v>18246</v>
      </c>
      <c r="AG4197" s="2" t="s">
        <v>18245</v>
      </c>
      <c r="AH4197" s="2" t="s">
        <v>18253</v>
      </c>
    </row>
    <row r="4198" s="1" customFormat="1" spans="1:34">
      <c r="A4198" s="2" t="s">
        <v>18245</v>
      </c>
      <c r="B4198" s="2" t="s">
        <v>18246</v>
      </c>
      <c r="C4198" s="2" t="s">
        <v>18246</v>
      </c>
      <c r="D4198" s="2"/>
      <c r="E4198" s="3">
        <v>2468580</v>
      </c>
      <c r="F4198" s="2" t="s">
        <v>1530</v>
      </c>
      <c r="G4198" s="2" t="s">
        <v>18247</v>
      </c>
      <c r="H4198" s="3">
        <v>223</v>
      </c>
      <c r="I4198" s="2" t="s">
        <v>1531</v>
      </c>
      <c r="J4198" s="3">
        <v>1247713</v>
      </c>
      <c r="K4198" s="2" t="s">
        <v>18247</v>
      </c>
      <c r="L4198" s="2"/>
      <c r="M4198" s="2" t="s">
        <v>4</v>
      </c>
      <c r="N4198" s="2" t="s">
        <v>200</v>
      </c>
      <c r="O4198" s="3">
        <v>2468580</v>
      </c>
      <c r="P4198" s="3">
        <v>223</v>
      </c>
      <c r="Q4198" s="2" t="s">
        <v>18248</v>
      </c>
      <c r="R4198" s="2" t="s">
        <v>489</v>
      </c>
      <c r="S4198" s="3">
        <v>0</v>
      </c>
      <c r="T4198" s="3">
        <v>1</v>
      </c>
      <c r="U4198" s="3">
        <v>20</v>
      </c>
      <c r="V4198" s="2" t="s">
        <v>18274</v>
      </c>
      <c r="W4198" s="3">
        <v>1</v>
      </c>
      <c r="X4198" s="2" t="s">
        <v>18250</v>
      </c>
      <c r="Y4198" s="2" t="s">
        <v>18274</v>
      </c>
      <c r="Z4198" s="2" t="s">
        <v>18251</v>
      </c>
      <c r="AA4198" s="2" t="s">
        <v>489</v>
      </c>
      <c r="AB4198" s="2" t="s">
        <v>1530</v>
      </c>
      <c r="AC4198" s="3">
        <v>12</v>
      </c>
      <c r="AD4198" s="2" t="s">
        <v>18245</v>
      </c>
      <c r="AE4198" s="2" t="s">
        <v>18252</v>
      </c>
      <c r="AF4198" s="2" t="s">
        <v>18246</v>
      </c>
      <c r="AG4198" s="2" t="s">
        <v>18245</v>
      </c>
      <c r="AH4198" s="2" t="s">
        <v>18253</v>
      </c>
    </row>
    <row r="4199" s="1" customFormat="1" spans="1:34">
      <c r="A4199" s="2" t="s">
        <v>18245</v>
      </c>
      <c r="B4199" s="2" t="s">
        <v>18246</v>
      </c>
      <c r="C4199" s="2" t="s">
        <v>18246</v>
      </c>
      <c r="D4199" s="2"/>
      <c r="E4199" s="3">
        <v>2468580</v>
      </c>
      <c r="F4199" s="2" t="s">
        <v>1530</v>
      </c>
      <c r="G4199" s="2" t="s">
        <v>18247</v>
      </c>
      <c r="H4199" s="3">
        <v>223</v>
      </c>
      <c r="I4199" s="2" t="s">
        <v>1531</v>
      </c>
      <c r="J4199" s="3">
        <v>2120427</v>
      </c>
      <c r="K4199" s="2" t="s">
        <v>18247</v>
      </c>
      <c r="L4199" s="2"/>
      <c r="M4199" s="2" t="s">
        <v>4</v>
      </c>
      <c r="N4199" s="2" t="s">
        <v>252</v>
      </c>
      <c r="O4199" s="3">
        <v>2468580</v>
      </c>
      <c r="P4199" s="3">
        <v>223</v>
      </c>
      <c r="Q4199" s="2" t="s">
        <v>18248</v>
      </c>
      <c r="R4199" s="2" t="s">
        <v>1275</v>
      </c>
      <c r="S4199" s="3">
        <v>0</v>
      </c>
      <c r="T4199" s="3">
        <v>1</v>
      </c>
      <c r="U4199" s="3">
        <v>10</v>
      </c>
      <c r="V4199" s="2" t="s">
        <v>18276</v>
      </c>
      <c r="W4199" s="3">
        <v>1</v>
      </c>
      <c r="X4199" s="2" t="s">
        <v>18250</v>
      </c>
      <c r="Y4199" s="2" t="s">
        <v>18276</v>
      </c>
      <c r="Z4199" s="2" t="s">
        <v>18251</v>
      </c>
      <c r="AA4199" s="2" t="s">
        <v>1275</v>
      </c>
      <c r="AB4199" s="2" t="s">
        <v>1530</v>
      </c>
      <c r="AC4199" s="3">
        <v>12</v>
      </c>
      <c r="AD4199" s="2" t="s">
        <v>18245</v>
      </c>
      <c r="AE4199" s="2" t="s">
        <v>18252</v>
      </c>
      <c r="AF4199" s="2" t="s">
        <v>18246</v>
      </c>
      <c r="AG4199" s="2" t="s">
        <v>18245</v>
      </c>
      <c r="AH4199" s="2" t="s">
        <v>18253</v>
      </c>
    </row>
    <row r="4200" s="1" customFormat="1" spans="1:34">
      <c r="A4200" s="2" t="s">
        <v>18245</v>
      </c>
      <c r="B4200" s="2" t="s">
        <v>18246</v>
      </c>
      <c r="C4200" s="2" t="s">
        <v>18246</v>
      </c>
      <c r="D4200" s="2"/>
      <c r="E4200" s="3">
        <v>2468580</v>
      </c>
      <c r="F4200" s="2" t="s">
        <v>1530</v>
      </c>
      <c r="G4200" s="2" t="s">
        <v>18247</v>
      </c>
      <c r="H4200" s="3">
        <v>223</v>
      </c>
      <c r="I4200" s="2" t="s">
        <v>1531</v>
      </c>
      <c r="J4200" s="3">
        <v>2468580</v>
      </c>
      <c r="K4200" s="2" t="s">
        <v>18247</v>
      </c>
      <c r="L4200" s="2"/>
      <c r="M4200" s="2" t="s">
        <v>4</v>
      </c>
      <c r="N4200" s="2" t="s">
        <v>166</v>
      </c>
      <c r="O4200" s="3">
        <v>2468580</v>
      </c>
      <c r="P4200" s="3">
        <v>223</v>
      </c>
      <c r="Q4200" s="2" t="s">
        <v>18248</v>
      </c>
      <c r="R4200" s="2" t="s">
        <v>1530</v>
      </c>
      <c r="S4200" s="3">
        <v>0</v>
      </c>
      <c r="T4200" s="3">
        <v>1</v>
      </c>
      <c r="U4200" s="3">
        <v>50</v>
      </c>
      <c r="V4200" s="2" t="s">
        <v>18269</v>
      </c>
      <c r="W4200" s="3">
        <v>1</v>
      </c>
      <c r="X4200" s="2" t="s">
        <v>18250</v>
      </c>
      <c r="Y4200" s="2" t="s">
        <v>18269</v>
      </c>
      <c r="Z4200" s="2" t="s">
        <v>18251</v>
      </c>
      <c r="AA4200" s="2" t="s">
        <v>1530</v>
      </c>
      <c r="AB4200" s="2" t="s">
        <v>1530</v>
      </c>
      <c r="AC4200" s="3">
        <v>12</v>
      </c>
      <c r="AD4200" s="2" t="s">
        <v>18245</v>
      </c>
      <c r="AE4200" s="2" t="s">
        <v>18252</v>
      </c>
      <c r="AF4200" s="2" t="s">
        <v>18246</v>
      </c>
      <c r="AG4200" s="2" t="s">
        <v>18245</v>
      </c>
      <c r="AH4200" s="2" t="s">
        <v>18253</v>
      </c>
    </row>
    <row r="4201" s="1" customFormat="1" spans="1:34">
      <c r="A4201" s="2" t="s">
        <v>18245</v>
      </c>
      <c r="B4201" s="2" t="s">
        <v>18246</v>
      </c>
      <c r="C4201" s="2" t="s">
        <v>18246</v>
      </c>
      <c r="D4201" s="2"/>
      <c r="E4201" s="3">
        <v>2468580</v>
      </c>
      <c r="F4201" s="2" t="s">
        <v>1530</v>
      </c>
      <c r="G4201" s="2" t="s">
        <v>18247</v>
      </c>
      <c r="H4201" s="3">
        <v>223</v>
      </c>
      <c r="I4201" s="2" t="s">
        <v>1531</v>
      </c>
      <c r="J4201" s="3">
        <v>2468580</v>
      </c>
      <c r="K4201" s="2" t="s">
        <v>18247</v>
      </c>
      <c r="L4201" s="2"/>
      <c r="M4201" s="2" t="s">
        <v>4</v>
      </c>
      <c r="N4201" s="2" t="s">
        <v>169</v>
      </c>
      <c r="O4201" s="3">
        <v>2468580</v>
      </c>
      <c r="P4201" s="3">
        <v>223</v>
      </c>
      <c r="Q4201" s="2" t="s">
        <v>18248</v>
      </c>
      <c r="R4201" s="2" t="s">
        <v>1530</v>
      </c>
      <c r="S4201" s="3">
        <v>0</v>
      </c>
      <c r="T4201" s="3">
        <v>1</v>
      </c>
      <c r="U4201" s="3">
        <v>60</v>
      </c>
      <c r="V4201" s="2" t="s">
        <v>18270</v>
      </c>
      <c r="W4201" s="3">
        <v>1</v>
      </c>
      <c r="X4201" s="2" t="s">
        <v>18250</v>
      </c>
      <c r="Y4201" s="2" t="s">
        <v>18270</v>
      </c>
      <c r="Z4201" s="2" t="s">
        <v>18251</v>
      </c>
      <c r="AA4201" s="2" t="s">
        <v>1530</v>
      </c>
      <c r="AB4201" s="2" t="s">
        <v>1530</v>
      </c>
      <c r="AC4201" s="3">
        <v>12</v>
      </c>
      <c r="AD4201" s="2" t="s">
        <v>18245</v>
      </c>
      <c r="AE4201" s="2" t="s">
        <v>18252</v>
      </c>
      <c r="AF4201" s="2" t="s">
        <v>18246</v>
      </c>
      <c r="AG4201" s="2" t="s">
        <v>18245</v>
      </c>
      <c r="AH4201" s="2" t="s">
        <v>18253</v>
      </c>
    </row>
    <row r="4202" s="1" customFormat="1" spans="1:34">
      <c r="A4202" s="2" t="s">
        <v>18245</v>
      </c>
      <c r="B4202" s="2" t="s">
        <v>18246</v>
      </c>
      <c r="C4202" s="2" t="s">
        <v>18246</v>
      </c>
      <c r="D4202" s="2"/>
      <c r="E4202" s="3">
        <v>2468580</v>
      </c>
      <c r="F4202" s="2" t="s">
        <v>1530</v>
      </c>
      <c r="G4202" s="2" t="s">
        <v>18247</v>
      </c>
      <c r="H4202" s="3">
        <v>223</v>
      </c>
      <c r="I4202" s="2" t="s">
        <v>1531</v>
      </c>
      <c r="J4202" s="3">
        <v>2468580</v>
      </c>
      <c r="K4202" s="2" t="s">
        <v>18247</v>
      </c>
      <c r="L4202" s="2"/>
      <c r="M4202" s="2" t="s">
        <v>4</v>
      </c>
      <c r="N4202" s="2" t="s">
        <v>172</v>
      </c>
      <c r="O4202" s="3">
        <v>2468580</v>
      </c>
      <c r="P4202" s="3">
        <v>223</v>
      </c>
      <c r="Q4202" s="2" t="s">
        <v>18248</v>
      </c>
      <c r="R4202" s="2" t="s">
        <v>1530</v>
      </c>
      <c r="S4202" s="3">
        <v>0</v>
      </c>
      <c r="T4202" s="3">
        <v>1</v>
      </c>
      <c r="U4202" s="3">
        <v>70</v>
      </c>
      <c r="V4202" s="2" t="s">
        <v>18271</v>
      </c>
      <c r="W4202" s="3">
        <v>1</v>
      </c>
      <c r="X4202" s="2" t="s">
        <v>18250</v>
      </c>
      <c r="Y4202" s="2" t="s">
        <v>18271</v>
      </c>
      <c r="Z4202" s="2" t="s">
        <v>18251</v>
      </c>
      <c r="AA4202" s="2" t="s">
        <v>1530</v>
      </c>
      <c r="AB4202" s="2" t="s">
        <v>1530</v>
      </c>
      <c r="AC4202" s="3">
        <v>12</v>
      </c>
      <c r="AD4202" s="2" t="s">
        <v>18245</v>
      </c>
      <c r="AE4202" s="2" t="s">
        <v>18252</v>
      </c>
      <c r="AF4202" s="2" t="s">
        <v>18246</v>
      </c>
      <c r="AG4202" s="2" t="s">
        <v>18245</v>
      </c>
      <c r="AH4202" s="2" t="s">
        <v>18253</v>
      </c>
    </row>
    <row r="4203" s="1" customFormat="1" spans="1:34">
      <c r="A4203" s="2" t="s">
        <v>18245</v>
      </c>
      <c r="B4203" s="2" t="s">
        <v>18246</v>
      </c>
      <c r="C4203" s="2" t="s">
        <v>18246</v>
      </c>
      <c r="D4203" s="2"/>
      <c r="E4203" s="3">
        <v>2468580</v>
      </c>
      <c r="F4203" s="2" t="s">
        <v>1530</v>
      </c>
      <c r="G4203" s="2" t="s">
        <v>18247</v>
      </c>
      <c r="H4203" s="3">
        <v>223</v>
      </c>
      <c r="I4203" s="2" t="s">
        <v>1531</v>
      </c>
      <c r="J4203" s="3">
        <v>2469604</v>
      </c>
      <c r="K4203" s="2" t="s">
        <v>18247</v>
      </c>
      <c r="L4203" s="2"/>
      <c r="M4203" s="2" t="s">
        <v>4</v>
      </c>
      <c r="N4203" s="2" t="s">
        <v>50</v>
      </c>
      <c r="O4203" s="3">
        <v>2468580</v>
      </c>
      <c r="P4203" s="3">
        <v>223</v>
      </c>
      <c r="Q4203" s="2" t="s">
        <v>18248</v>
      </c>
      <c r="R4203" s="2" t="s">
        <v>1532</v>
      </c>
      <c r="S4203" s="3">
        <v>0</v>
      </c>
      <c r="T4203" s="3">
        <v>1</v>
      </c>
      <c r="U4203" s="3">
        <v>10</v>
      </c>
      <c r="V4203" s="2" t="s">
        <v>18257</v>
      </c>
      <c r="W4203" s="3">
        <v>1</v>
      </c>
      <c r="X4203" s="2" t="s">
        <v>18250</v>
      </c>
      <c r="Y4203" s="2" t="s">
        <v>18257</v>
      </c>
      <c r="Z4203" s="2" t="s">
        <v>18251</v>
      </c>
      <c r="AA4203" s="2" t="s">
        <v>1532</v>
      </c>
      <c r="AB4203" s="2" t="s">
        <v>1530</v>
      </c>
      <c r="AC4203" s="3">
        <v>12</v>
      </c>
      <c r="AD4203" s="2" t="s">
        <v>18245</v>
      </c>
      <c r="AE4203" s="2" t="s">
        <v>18252</v>
      </c>
      <c r="AF4203" s="2" t="s">
        <v>18246</v>
      </c>
      <c r="AG4203" s="2" t="s">
        <v>18245</v>
      </c>
      <c r="AH4203" s="2" t="s">
        <v>18253</v>
      </c>
    </row>
    <row r="4204" s="1" customFormat="1" spans="1:34">
      <c r="A4204" s="2" t="s">
        <v>18245</v>
      </c>
      <c r="B4204" s="2" t="s">
        <v>18246</v>
      </c>
      <c r="C4204" s="2" t="s">
        <v>18246</v>
      </c>
      <c r="D4204" s="2"/>
      <c r="E4204" s="3">
        <v>2468580</v>
      </c>
      <c r="F4204" s="2" t="s">
        <v>1530</v>
      </c>
      <c r="G4204" s="2" t="s">
        <v>18247</v>
      </c>
      <c r="H4204" s="3">
        <v>223</v>
      </c>
      <c r="I4204" s="2" t="s">
        <v>1531</v>
      </c>
      <c r="J4204" s="3">
        <v>2469604</v>
      </c>
      <c r="K4204" s="2" t="s">
        <v>18247</v>
      </c>
      <c r="L4204" s="2"/>
      <c r="M4204" s="2" t="s">
        <v>4</v>
      </c>
      <c r="N4204" s="2" t="s">
        <v>135</v>
      </c>
      <c r="O4204" s="3">
        <v>2468580</v>
      </c>
      <c r="P4204" s="3">
        <v>223</v>
      </c>
      <c r="Q4204" s="2" t="s">
        <v>18248</v>
      </c>
      <c r="R4204" s="2" t="s">
        <v>1532</v>
      </c>
      <c r="S4204" s="3">
        <v>0</v>
      </c>
      <c r="T4204" s="3">
        <v>1</v>
      </c>
      <c r="U4204" s="3">
        <v>20</v>
      </c>
      <c r="V4204" s="2" t="s">
        <v>18267</v>
      </c>
      <c r="W4204" s="3">
        <v>1</v>
      </c>
      <c r="X4204" s="2" t="s">
        <v>18250</v>
      </c>
      <c r="Y4204" s="2" t="s">
        <v>18267</v>
      </c>
      <c r="Z4204" s="2" t="s">
        <v>18251</v>
      </c>
      <c r="AA4204" s="2" t="s">
        <v>1532</v>
      </c>
      <c r="AB4204" s="2" t="s">
        <v>1530</v>
      </c>
      <c r="AC4204" s="3">
        <v>12</v>
      </c>
      <c r="AD4204" s="2" t="s">
        <v>18245</v>
      </c>
      <c r="AE4204" s="2" t="s">
        <v>18252</v>
      </c>
      <c r="AF4204" s="2" t="s">
        <v>18246</v>
      </c>
      <c r="AG4204" s="2" t="s">
        <v>18245</v>
      </c>
      <c r="AH4204" s="2" t="s">
        <v>18253</v>
      </c>
    </row>
    <row r="4205" s="1" customFormat="1" spans="1:34">
      <c r="A4205" s="2" t="s">
        <v>18245</v>
      </c>
      <c r="B4205" s="2" t="s">
        <v>18246</v>
      </c>
      <c r="C4205" s="2" t="s">
        <v>18246</v>
      </c>
      <c r="D4205" s="2"/>
      <c r="E4205" s="3">
        <v>2468580</v>
      </c>
      <c r="F4205" s="2" t="s">
        <v>1530</v>
      </c>
      <c r="G4205" s="2" t="s">
        <v>18247</v>
      </c>
      <c r="H4205" s="3">
        <v>223</v>
      </c>
      <c r="I4205" s="2" t="s">
        <v>1531</v>
      </c>
      <c r="J4205" s="3">
        <v>2469604</v>
      </c>
      <c r="K4205" s="2" t="s">
        <v>18247</v>
      </c>
      <c r="L4205" s="2"/>
      <c r="M4205" s="2" t="s">
        <v>4</v>
      </c>
      <c r="N4205" s="2" t="s">
        <v>57</v>
      </c>
      <c r="O4205" s="3">
        <v>2468580</v>
      </c>
      <c r="P4205" s="3">
        <v>223</v>
      </c>
      <c r="Q4205" s="2" t="s">
        <v>18248</v>
      </c>
      <c r="R4205" s="2" t="s">
        <v>1532</v>
      </c>
      <c r="S4205" s="3">
        <v>0</v>
      </c>
      <c r="T4205" s="3">
        <v>1</v>
      </c>
      <c r="U4205" s="3">
        <v>30</v>
      </c>
      <c r="V4205" s="2" t="s">
        <v>18257</v>
      </c>
      <c r="W4205" s="3">
        <v>1</v>
      </c>
      <c r="X4205" s="2" t="s">
        <v>18250</v>
      </c>
      <c r="Y4205" s="2" t="s">
        <v>18257</v>
      </c>
      <c r="Z4205" s="2" t="s">
        <v>18251</v>
      </c>
      <c r="AA4205" s="2" t="s">
        <v>1532</v>
      </c>
      <c r="AB4205" s="2" t="s">
        <v>1530</v>
      </c>
      <c r="AC4205" s="3">
        <v>12</v>
      </c>
      <c r="AD4205" s="2" t="s">
        <v>18245</v>
      </c>
      <c r="AE4205" s="2" t="s">
        <v>18252</v>
      </c>
      <c r="AF4205" s="2" t="s">
        <v>18246</v>
      </c>
      <c r="AG4205" s="2" t="s">
        <v>18245</v>
      </c>
      <c r="AH4205" s="2" t="s">
        <v>18253</v>
      </c>
    </row>
    <row r="4206" s="1" customFormat="1" spans="1:34">
      <c r="A4206" s="2" t="s">
        <v>18245</v>
      </c>
      <c r="B4206" s="2" t="s">
        <v>18246</v>
      </c>
      <c r="C4206" s="2" t="s">
        <v>18246</v>
      </c>
      <c r="D4206" s="2"/>
      <c r="E4206" s="3">
        <v>2468580</v>
      </c>
      <c r="F4206" s="2" t="s">
        <v>1530</v>
      </c>
      <c r="G4206" s="2" t="s">
        <v>18247</v>
      </c>
      <c r="H4206" s="3">
        <v>223</v>
      </c>
      <c r="I4206" s="2" t="s">
        <v>1531</v>
      </c>
      <c r="J4206" s="3">
        <v>2469604</v>
      </c>
      <c r="K4206" s="2" t="s">
        <v>18247</v>
      </c>
      <c r="L4206" s="2"/>
      <c r="M4206" s="2" t="s">
        <v>4</v>
      </c>
      <c r="N4206" s="2" t="s">
        <v>60</v>
      </c>
      <c r="O4206" s="3">
        <v>2468580</v>
      </c>
      <c r="P4206" s="3">
        <v>223</v>
      </c>
      <c r="Q4206" s="2" t="s">
        <v>18248</v>
      </c>
      <c r="R4206" s="2" t="s">
        <v>1532</v>
      </c>
      <c r="S4206" s="3">
        <v>0</v>
      </c>
      <c r="T4206" s="3">
        <v>1</v>
      </c>
      <c r="U4206" s="3">
        <v>40</v>
      </c>
      <c r="V4206" s="2" t="s">
        <v>18259</v>
      </c>
      <c r="W4206" s="3">
        <v>1</v>
      </c>
      <c r="X4206" s="2" t="s">
        <v>18250</v>
      </c>
      <c r="Y4206" s="2" t="s">
        <v>18259</v>
      </c>
      <c r="Z4206" s="2" t="s">
        <v>18251</v>
      </c>
      <c r="AA4206" s="2" t="s">
        <v>1532</v>
      </c>
      <c r="AB4206" s="2" t="s">
        <v>1530</v>
      </c>
      <c r="AC4206" s="3">
        <v>12</v>
      </c>
      <c r="AD4206" s="2" t="s">
        <v>18245</v>
      </c>
      <c r="AE4206" s="2" t="s">
        <v>18252</v>
      </c>
      <c r="AF4206" s="2" t="s">
        <v>18246</v>
      </c>
      <c r="AG4206" s="2" t="s">
        <v>18245</v>
      </c>
      <c r="AH4206" s="2" t="s">
        <v>18253</v>
      </c>
    </row>
    <row r="4207" s="1" customFormat="1" spans="1:34">
      <c r="A4207" s="2" t="s">
        <v>18245</v>
      </c>
      <c r="B4207" s="2" t="s">
        <v>18246</v>
      </c>
      <c r="C4207" s="2" t="s">
        <v>18246</v>
      </c>
      <c r="D4207" s="2"/>
      <c r="E4207" s="3">
        <v>2468580</v>
      </c>
      <c r="F4207" s="2" t="s">
        <v>1530</v>
      </c>
      <c r="G4207" s="2" t="s">
        <v>18247</v>
      </c>
      <c r="H4207" s="3">
        <v>223</v>
      </c>
      <c r="I4207" s="2" t="s">
        <v>1531</v>
      </c>
      <c r="J4207" s="3">
        <v>2469604</v>
      </c>
      <c r="K4207" s="2" t="s">
        <v>18247</v>
      </c>
      <c r="L4207" s="2"/>
      <c r="M4207" s="2" t="s">
        <v>4</v>
      </c>
      <c r="N4207" s="2" t="s">
        <v>63</v>
      </c>
      <c r="O4207" s="3">
        <v>2468580</v>
      </c>
      <c r="P4207" s="3">
        <v>223</v>
      </c>
      <c r="Q4207" s="2" t="s">
        <v>18248</v>
      </c>
      <c r="R4207" s="2" t="s">
        <v>1532</v>
      </c>
      <c r="S4207" s="3">
        <v>0</v>
      </c>
      <c r="T4207" s="3">
        <v>1</v>
      </c>
      <c r="U4207" s="3">
        <v>50</v>
      </c>
      <c r="V4207" s="2" t="s">
        <v>18260</v>
      </c>
      <c r="W4207" s="3">
        <v>1</v>
      </c>
      <c r="X4207" s="2" t="s">
        <v>18250</v>
      </c>
      <c r="Y4207" s="2" t="s">
        <v>18260</v>
      </c>
      <c r="Z4207" s="2" t="s">
        <v>18251</v>
      </c>
      <c r="AA4207" s="2" t="s">
        <v>1532</v>
      </c>
      <c r="AB4207" s="2" t="s">
        <v>1530</v>
      </c>
      <c r="AC4207" s="3">
        <v>12</v>
      </c>
      <c r="AD4207" s="2" t="s">
        <v>18245</v>
      </c>
      <c r="AE4207" s="2" t="s">
        <v>18252</v>
      </c>
      <c r="AF4207" s="2" t="s">
        <v>18246</v>
      </c>
      <c r="AG4207" s="2" t="s">
        <v>18245</v>
      </c>
      <c r="AH4207" s="2" t="s">
        <v>18253</v>
      </c>
    </row>
    <row r="4208" s="1" customFormat="1" spans="1:34">
      <c r="A4208" s="2" t="s">
        <v>18245</v>
      </c>
      <c r="B4208" s="2" t="s">
        <v>18246</v>
      </c>
      <c r="C4208" s="2" t="s">
        <v>18246</v>
      </c>
      <c r="D4208" s="2"/>
      <c r="E4208" s="3">
        <v>2468580</v>
      </c>
      <c r="F4208" s="2" t="s">
        <v>1530</v>
      </c>
      <c r="G4208" s="2" t="s">
        <v>18247</v>
      </c>
      <c r="H4208" s="3">
        <v>223</v>
      </c>
      <c r="I4208" s="2" t="s">
        <v>1531</v>
      </c>
      <c r="J4208" s="3">
        <v>2469680</v>
      </c>
      <c r="K4208" s="2" t="s">
        <v>18247</v>
      </c>
      <c r="L4208" s="2"/>
      <c r="M4208" s="2" t="s">
        <v>4</v>
      </c>
      <c r="N4208" s="2" t="s">
        <v>405</v>
      </c>
      <c r="O4208" s="3">
        <v>2468580</v>
      </c>
      <c r="P4208" s="3">
        <v>223</v>
      </c>
      <c r="Q4208" s="2" t="s">
        <v>18248</v>
      </c>
      <c r="R4208" s="2" t="s">
        <v>1533</v>
      </c>
      <c r="S4208" s="3">
        <v>0</v>
      </c>
      <c r="T4208" s="3">
        <v>1</v>
      </c>
      <c r="U4208" s="3">
        <v>10</v>
      </c>
      <c r="V4208" s="2" t="s">
        <v>18286</v>
      </c>
      <c r="W4208" s="3">
        <v>1</v>
      </c>
      <c r="X4208" s="2" t="s">
        <v>18250</v>
      </c>
      <c r="Y4208" s="2" t="s">
        <v>18286</v>
      </c>
      <c r="Z4208" s="2" t="s">
        <v>18251</v>
      </c>
      <c r="AA4208" s="2" t="s">
        <v>1533</v>
      </c>
      <c r="AB4208" s="2" t="s">
        <v>1530</v>
      </c>
      <c r="AC4208" s="3">
        <v>12</v>
      </c>
      <c r="AD4208" s="2" t="s">
        <v>18245</v>
      </c>
      <c r="AE4208" s="2" t="s">
        <v>18252</v>
      </c>
      <c r="AF4208" s="2" t="s">
        <v>18246</v>
      </c>
      <c r="AG4208" s="2" t="s">
        <v>18245</v>
      </c>
      <c r="AH4208" s="2" t="s">
        <v>18253</v>
      </c>
    </row>
    <row r="4209" s="1" customFormat="1" spans="1:34">
      <c r="A4209" s="2" t="s">
        <v>18245</v>
      </c>
      <c r="B4209" s="2" t="s">
        <v>18246</v>
      </c>
      <c r="C4209" s="2" t="s">
        <v>18246</v>
      </c>
      <c r="D4209" s="2"/>
      <c r="E4209" s="3">
        <v>2468798</v>
      </c>
      <c r="F4209" s="2" t="s">
        <v>1534</v>
      </c>
      <c r="G4209" s="2" t="s">
        <v>18247</v>
      </c>
      <c r="H4209" s="3">
        <v>223</v>
      </c>
      <c r="I4209" s="2" t="s">
        <v>1535</v>
      </c>
      <c r="J4209" s="3">
        <v>2468800</v>
      </c>
      <c r="K4209" s="2" t="s">
        <v>18247</v>
      </c>
      <c r="L4209" s="2"/>
      <c r="M4209" s="2" t="s">
        <v>4</v>
      </c>
      <c r="N4209" s="2" t="s">
        <v>252</v>
      </c>
      <c r="O4209" s="3">
        <v>2468798</v>
      </c>
      <c r="P4209" s="3">
        <v>223</v>
      </c>
      <c r="Q4209" s="2" t="s">
        <v>18248</v>
      </c>
      <c r="R4209" s="2" t="s">
        <v>1529</v>
      </c>
      <c r="S4209" s="3">
        <v>0</v>
      </c>
      <c r="T4209" s="3">
        <v>1</v>
      </c>
      <c r="U4209" s="3">
        <v>10</v>
      </c>
      <c r="V4209" s="2" t="s">
        <v>18276</v>
      </c>
      <c r="W4209" s="3">
        <v>1</v>
      </c>
      <c r="X4209" s="2" t="s">
        <v>18250</v>
      </c>
      <c r="Y4209" s="2" t="s">
        <v>18276</v>
      </c>
      <c r="Z4209" s="2" t="s">
        <v>18251</v>
      </c>
      <c r="AA4209" s="2" t="s">
        <v>1529</v>
      </c>
      <c r="AB4209" s="2" t="s">
        <v>1534</v>
      </c>
      <c r="AC4209" s="3">
        <v>1</v>
      </c>
      <c r="AD4209" s="2" t="s">
        <v>18245</v>
      </c>
      <c r="AE4209" s="2" t="s">
        <v>18252</v>
      </c>
      <c r="AF4209" s="2" t="s">
        <v>18246</v>
      </c>
      <c r="AG4209" s="2" t="s">
        <v>18245</v>
      </c>
      <c r="AH4209" s="2" t="s">
        <v>18253</v>
      </c>
    </row>
    <row r="4210" s="1" customFormat="1" spans="1:34">
      <c r="A4210" s="2" t="s">
        <v>18245</v>
      </c>
      <c r="B4210" s="2" t="s">
        <v>18246</v>
      </c>
      <c r="C4210" s="2" t="s">
        <v>18246</v>
      </c>
      <c r="D4210" s="2"/>
      <c r="E4210" s="3">
        <v>2468800</v>
      </c>
      <c r="F4210" s="2" t="s">
        <v>1529</v>
      </c>
      <c r="G4210" s="2" t="s">
        <v>18247</v>
      </c>
      <c r="H4210" s="3">
        <v>223</v>
      </c>
      <c r="I4210" s="2" t="s">
        <v>1536</v>
      </c>
      <c r="J4210" s="3">
        <v>2468800</v>
      </c>
      <c r="K4210" s="2" t="s">
        <v>18247</v>
      </c>
      <c r="L4210" s="2"/>
      <c r="M4210" s="2" t="s">
        <v>4</v>
      </c>
      <c r="N4210" s="2" t="s">
        <v>252</v>
      </c>
      <c r="O4210" s="3">
        <v>2468800</v>
      </c>
      <c r="P4210" s="3">
        <v>223</v>
      </c>
      <c r="Q4210" s="2" t="s">
        <v>18248</v>
      </c>
      <c r="R4210" s="2" t="s">
        <v>1529</v>
      </c>
      <c r="S4210" s="3">
        <v>0</v>
      </c>
      <c r="T4210" s="3">
        <v>1</v>
      </c>
      <c r="U4210" s="3">
        <v>10</v>
      </c>
      <c r="V4210" s="2" t="s">
        <v>18276</v>
      </c>
      <c r="W4210" s="3">
        <v>1</v>
      </c>
      <c r="X4210" s="2" t="s">
        <v>18250</v>
      </c>
      <c r="Y4210" s="2" t="s">
        <v>18276</v>
      </c>
      <c r="Z4210" s="2" t="s">
        <v>18251</v>
      </c>
      <c r="AA4210" s="2" t="s">
        <v>1529</v>
      </c>
      <c r="AB4210" s="2" t="s">
        <v>1529</v>
      </c>
      <c r="AC4210" s="3">
        <v>1</v>
      </c>
      <c r="AD4210" s="2" t="s">
        <v>18245</v>
      </c>
      <c r="AE4210" s="2" t="s">
        <v>18252</v>
      </c>
      <c r="AF4210" s="2" t="s">
        <v>18246</v>
      </c>
      <c r="AG4210" s="2" t="s">
        <v>18245</v>
      </c>
      <c r="AH4210" s="2" t="s">
        <v>18253</v>
      </c>
    </row>
    <row r="4211" s="1" customFormat="1" spans="1:34">
      <c r="A4211" s="2" t="s">
        <v>18245</v>
      </c>
      <c r="B4211" s="2" t="s">
        <v>18246</v>
      </c>
      <c r="C4211" s="2" t="s">
        <v>18246</v>
      </c>
      <c r="D4211" s="2"/>
      <c r="E4211" s="3">
        <v>2469604</v>
      </c>
      <c r="F4211" s="2" t="s">
        <v>1532</v>
      </c>
      <c r="G4211" s="2" t="s">
        <v>18247</v>
      </c>
      <c r="H4211" s="3">
        <v>223</v>
      </c>
      <c r="I4211" s="2" t="s">
        <v>1537</v>
      </c>
      <c r="J4211" s="3">
        <v>2469604</v>
      </c>
      <c r="K4211" s="2" t="s">
        <v>18247</v>
      </c>
      <c r="L4211" s="2"/>
      <c r="M4211" s="2" t="s">
        <v>4</v>
      </c>
      <c r="N4211" s="2" t="s">
        <v>50</v>
      </c>
      <c r="O4211" s="3">
        <v>2469604</v>
      </c>
      <c r="P4211" s="3">
        <v>223</v>
      </c>
      <c r="Q4211" s="2" t="s">
        <v>18248</v>
      </c>
      <c r="R4211" s="2" t="s">
        <v>1532</v>
      </c>
      <c r="S4211" s="3">
        <v>0</v>
      </c>
      <c r="T4211" s="3">
        <v>1</v>
      </c>
      <c r="U4211" s="3">
        <v>10</v>
      </c>
      <c r="V4211" s="2" t="s">
        <v>18257</v>
      </c>
      <c r="W4211" s="3">
        <v>1</v>
      </c>
      <c r="X4211" s="2" t="s">
        <v>18250</v>
      </c>
      <c r="Y4211" s="2" t="s">
        <v>18257</v>
      </c>
      <c r="Z4211" s="2" t="s">
        <v>18251</v>
      </c>
      <c r="AA4211" s="2" t="s">
        <v>1532</v>
      </c>
      <c r="AB4211" s="2" t="s">
        <v>1532</v>
      </c>
      <c r="AC4211" s="3">
        <v>5</v>
      </c>
      <c r="AD4211" s="2" t="s">
        <v>18245</v>
      </c>
      <c r="AE4211" s="2" t="s">
        <v>18252</v>
      </c>
      <c r="AF4211" s="2" t="s">
        <v>18246</v>
      </c>
      <c r="AG4211" s="2" t="s">
        <v>18245</v>
      </c>
      <c r="AH4211" s="2" t="s">
        <v>18253</v>
      </c>
    </row>
    <row r="4212" s="1" customFormat="1" spans="1:34">
      <c r="A4212" s="2" t="s">
        <v>18245</v>
      </c>
      <c r="B4212" s="2" t="s">
        <v>18246</v>
      </c>
      <c r="C4212" s="2" t="s">
        <v>18246</v>
      </c>
      <c r="D4212" s="2"/>
      <c r="E4212" s="3">
        <v>2469604</v>
      </c>
      <c r="F4212" s="2" t="s">
        <v>1532</v>
      </c>
      <c r="G4212" s="2" t="s">
        <v>18247</v>
      </c>
      <c r="H4212" s="3">
        <v>223</v>
      </c>
      <c r="I4212" s="2" t="s">
        <v>1537</v>
      </c>
      <c r="J4212" s="3">
        <v>2469604</v>
      </c>
      <c r="K4212" s="2" t="s">
        <v>18247</v>
      </c>
      <c r="L4212" s="2"/>
      <c r="M4212" s="2" t="s">
        <v>4</v>
      </c>
      <c r="N4212" s="2" t="s">
        <v>135</v>
      </c>
      <c r="O4212" s="3">
        <v>2469604</v>
      </c>
      <c r="P4212" s="3">
        <v>223</v>
      </c>
      <c r="Q4212" s="2" t="s">
        <v>18248</v>
      </c>
      <c r="R4212" s="2" t="s">
        <v>1532</v>
      </c>
      <c r="S4212" s="3">
        <v>0</v>
      </c>
      <c r="T4212" s="3">
        <v>1</v>
      </c>
      <c r="U4212" s="3">
        <v>20</v>
      </c>
      <c r="V4212" s="2" t="s">
        <v>18267</v>
      </c>
      <c r="W4212" s="3">
        <v>1</v>
      </c>
      <c r="X4212" s="2" t="s">
        <v>18250</v>
      </c>
      <c r="Y4212" s="2" t="s">
        <v>18267</v>
      </c>
      <c r="Z4212" s="2" t="s">
        <v>18251</v>
      </c>
      <c r="AA4212" s="2" t="s">
        <v>1532</v>
      </c>
      <c r="AB4212" s="2" t="s">
        <v>1532</v>
      </c>
      <c r="AC4212" s="3">
        <v>5</v>
      </c>
      <c r="AD4212" s="2" t="s">
        <v>18245</v>
      </c>
      <c r="AE4212" s="2" t="s">
        <v>18252</v>
      </c>
      <c r="AF4212" s="2" t="s">
        <v>18246</v>
      </c>
      <c r="AG4212" s="2" t="s">
        <v>18245</v>
      </c>
      <c r="AH4212" s="2" t="s">
        <v>18253</v>
      </c>
    </row>
    <row r="4213" s="1" customFormat="1" spans="1:34">
      <c r="A4213" s="2" t="s">
        <v>18245</v>
      </c>
      <c r="B4213" s="2" t="s">
        <v>18246</v>
      </c>
      <c r="C4213" s="2" t="s">
        <v>18246</v>
      </c>
      <c r="D4213" s="2"/>
      <c r="E4213" s="3">
        <v>2469604</v>
      </c>
      <c r="F4213" s="2" t="s">
        <v>1532</v>
      </c>
      <c r="G4213" s="2" t="s">
        <v>18247</v>
      </c>
      <c r="H4213" s="3">
        <v>223</v>
      </c>
      <c r="I4213" s="2" t="s">
        <v>1537</v>
      </c>
      <c r="J4213" s="3">
        <v>2469604</v>
      </c>
      <c r="K4213" s="2" t="s">
        <v>18247</v>
      </c>
      <c r="L4213" s="2"/>
      <c r="M4213" s="2" t="s">
        <v>4</v>
      </c>
      <c r="N4213" s="2" t="s">
        <v>57</v>
      </c>
      <c r="O4213" s="3">
        <v>2469604</v>
      </c>
      <c r="P4213" s="3">
        <v>223</v>
      </c>
      <c r="Q4213" s="2" t="s">
        <v>18248</v>
      </c>
      <c r="R4213" s="2" t="s">
        <v>1532</v>
      </c>
      <c r="S4213" s="3">
        <v>0</v>
      </c>
      <c r="T4213" s="3">
        <v>1</v>
      </c>
      <c r="U4213" s="3">
        <v>30</v>
      </c>
      <c r="V4213" s="2" t="s">
        <v>18257</v>
      </c>
      <c r="W4213" s="3">
        <v>1</v>
      </c>
      <c r="X4213" s="2" t="s">
        <v>18250</v>
      </c>
      <c r="Y4213" s="2" t="s">
        <v>18257</v>
      </c>
      <c r="Z4213" s="2" t="s">
        <v>18251</v>
      </c>
      <c r="AA4213" s="2" t="s">
        <v>1532</v>
      </c>
      <c r="AB4213" s="2" t="s">
        <v>1532</v>
      </c>
      <c r="AC4213" s="3">
        <v>5</v>
      </c>
      <c r="AD4213" s="2" t="s">
        <v>18245</v>
      </c>
      <c r="AE4213" s="2" t="s">
        <v>18252</v>
      </c>
      <c r="AF4213" s="2" t="s">
        <v>18246</v>
      </c>
      <c r="AG4213" s="2" t="s">
        <v>18245</v>
      </c>
      <c r="AH4213" s="2" t="s">
        <v>18253</v>
      </c>
    </row>
    <row r="4214" s="1" customFormat="1" spans="1:34">
      <c r="A4214" s="2" t="s">
        <v>18245</v>
      </c>
      <c r="B4214" s="2" t="s">
        <v>18246</v>
      </c>
      <c r="C4214" s="2" t="s">
        <v>18246</v>
      </c>
      <c r="D4214" s="2"/>
      <c r="E4214" s="3">
        <v>2469604</v>
      </c>
      <c r="F4214" s="2" t="s">
        <v>1532</v>
      </c>
      <c r="G4214" s="2" t="s">
        <v>18247</v>
      </c>
      <c r="H4214" s="3">
        <v>223</v>
      </c>
      <c r="I4214" s="2" t="s">
        <v>1537</v>
      </c>
      <c r="J4214" s="3">
        <v>2469604</v>
      </c>
      <c r="K4214" s="2" t="s">
        <v>18247</v>
      </c>
      <c r="L4214" s="2"/>
      <c r="M4214" s="2" t="s">
        <v>4</v>
      </c>
      <c r="N4214" s="2" t="s">
        <v>60</v>
      </c>
      <c r="O4214" s="3">
        <v>2469604</v>
      </c>
      <c r="P4214" s="3">
        <v>223</v>
      </c>
      <c r="Q4214" s="2" t="s">
        <v>18248</v>
      </c>
      <c r="R4214" s="2" t="s">
        <v>1532</v>
      </c>
      <c r="S4214" s="3">
        <v>0</v>
      </c>
      <c r="T4214" s="3">
        <v>1</v>
      </c>
      <c r="U4214" s="3">
        <v>40</v>
      </c>
      <c r="V4214" s="2" t="s">
        <v>18259</v>
      </c>
      <c r="W4214" s="3">
        <v>1</v>
      </c>
      <c r="X4214" s="2" t="s">
        <v>18250</v>
      </c>
      <c r="Y4214" s="2" t="s">
        <v>18259</v>
      </c>
      <c r="Z4214" s="2" t="s">
        <v>18251</v>
      </c>
      <c r="AA4214" s="2" t="s">
        <v>1532</v>
      </c>
      <c r="AB4214" s="2" t="s">
        <v>1532</v>
      </c>
      <c r="AC4214" s="3">
        <v>5</v>
      </c>
      <c r="AD4214" s="2" t="s">
        <v>18245</v>
      </c>
      <c r="AE4214" s="2" t="s">
        <v>18252</v>
      </c>
      <c r="AF4214" s="2" t="s">
        <v>18246</v>
      </c>
      <c r="AG4214" s="2" t="s">
        <v>18245</v>
      </c>
      <c r="AH4214" s="2" t="s">
        <v>18253</v>
      </c>
    </row>
    <row r="4215" s="1" customFormat="1" spans="1:34">
      <c r="A4215" s="2" t="s">
        <v>18245</v>
      </c>
      <c r="B4215" s="2" t="s">
        <v>18246</v>
      </c>
      <c r="C4215" s="2" t="s">
        <v>18246</v>
      </c>
      <c r="D4215" s="2"/>
      <c r="E4215" s="3">
        <v>2469604</v>
      </c>
      <c r="F4215" s="2" t="s">
        <v>1532</v>
      </c>
      <c r="G4215" s="2" t="s">
        <v>18247</v>
      </c>
      <c r="H4215" s="3">
        <v>223</v>
      </c>
      <c r="I4215" s="2" t="s">
        <v>1537</v>
      </c>
      <c r="J4215" s="3">
        <v>2469604</v>
      </c>
      <c r="K4215" s="2" t="s">
        <v>18247</v>
      </c>
      <c r="L4215" s="2"/>
      <c r="M4215" s="2" t="s">
        <v>4</v>
      </c>
      <c r="N4215" s="2" t="s">
        <v>63</v>
      </c>
      <c r="O4215" s="3">
        <v>2469604</v>
      </c>
      <c r="P4215" s="3">
        <v>223</v>
      </c>
      <c r="Q4215" s="2" t="s">
        <v>18248</v>
      </c>
      <c r="R4215" s="2" t="s">
        <v>1532</v>
      </c>
      <c r="S4215" s="3">
        <v>0</v>
      </c>
      <c r="T4215" s="3">
        <v>1</v>
      </c>
      <c r="U4215" s="3">
        <v>50</v>
      </c>
      <c r="V4215" s="2" t="s">
        <v>18260</v>
      </c>
      <c r="W4215" s="3">
        <v>1</v>
      </c>
      <c r="X4215" s="2" t="s">
        <v>18250</v>
      </c>
      <c r="Y4215" s="2" t="s">
        <v>18260</v>
      </c>
      <c r="Z4215" s="2" t="s">
        <v>18251</v>
      </c>
      <c r="AA4215" s="2" t="s">
        <v>1532</v>
      </c>
      <c r="AB4215" s="2" t="s">
        <v>1532</v>
      </c>
      <c r="AC4215" s="3">
        <v>5</v>
      </c>
      <c r="AD4215" s="2" t="s">
        <v>18245</v>
      </c>
      <c r="AE4215" s="2" t="s">
        <v>18252</v>
      </c>
      <c r="AF4215" s="2" t="s">
        <v>18246</v>
      </c>
      <c r="AG4215" s="2" t="s">
        <v>18245</v>
      </c>
      <c r="AH4215" s="2" t="s">
        <v>18253</v>
      </c>
    </row>
    <row r="4216" s="1" customFormat="1" spans="1:34">
      <c r="A4216" s="2" t="s">
        <v>18245</v>
      </c>
      <c r="B4216" s="2" t="s">
        <v>18246</v>
      </c>
      <c r="C4216" s="2" t="s">
        <v>18246</v>
      </c>
      <c r="D4216" s="2"/>
      <c r="E4216" s="3">
        <v>2469680</v>
      </c>
      <c r="F4216" s="2" t="s">
        <v>1533</v>
      </c>
      <c r="G4216" s="2" t="s">
        <v>18247</v>
      </c>
      <c r="H4216" s="3">
        <v>223</v>
      </c>
      <c r="I4216" s="2" t="s">
        <v>1538</v>
      </c>
      <c r="J4216" s="3">
        <v>2120427</v>
      </c>
      <c r="K4216" s="2" t="s">
        <v>18247</v>
      </c>
      <c r="L4216" s="2"/>
      <c r="M4216" s="2" t="s">
        <v>4</v>
      </c>
      <c r="N4216" s="2" t="s">
        <v>252</v>
      </c>
      <c r="O4216" s="3">
        <v>2469680</v>
      </c>
      <c r="P4216" s="3">
        <v>223</v>
      </c>
      <c r="Q4216" s="2" t="s">
        <v>18248</v>
      </c>
      <c r="R4216" s="2" t="s">
        <v>1275</v>
      </c>
      <c r="S4216" s="3">
        <v>0</v>
      </c>
      <c r="T4216" s="3">
        <v>1</v>
      </c>
      <c r="U4216" s="3">
        <v>10</v>
      </c>
      <c r="V4216" s="2" t="s">
        <v>18276</v>
      </c>
      <c r="W4216" s="3">
        <v>1</v>
      </c>
      <c r="X4216" s="2" t="s">
        <v>18250</v>
      </c>
      <c r="Y4216" s="2" t="s">
        <v>18276</v>
      </c>
      <c r="Z4216" s="2" t="s">
        <v>18251</v>
      </c>
      <c r="AA4216" s="2" t="s">
        <v>1275</v>
      </c>
      <c r="AB4216" s="2" t="s">
        <v>1533</v>
      </c>
      <c r="AC4216" s="3">
        <v>2</v>
      </c>
      <c r="AD4216" s="2" t="s">
        <v>18245</v>
      </c>
      <c r="AE4216" s="2" t="s">
        <v>18252</v>
      </c>
      <c r="AF4216" s="2" t="s">
        <v>18246</v>
      </c>
      <c r="AG4216" s="2" t="s">
        <v>18245</v>
      </c>
      <c r="AH4216" s="2" t="s">
        <v>18253</v>
      </c>
    </row>
    <row r="4217" s="1" customFormat="1" spans="1:34">
      <c r="A4217" s="2" t="s">
        <v>18245</v>
      </c>
      <c r="B4217" s="2" t="s">
        <v>18246</v>
      </c>
      <c r="C4217" s="2" t="s">
        <v>18246</v>
      </c>
      <c r="D4217" s="2"/>
      <c r="E4217" s="3">
        <v>2469680</v>
      </c>
      <c r="F4217" s="2" t="s">
        <v>1533</v>
      </c>
      <c r="G4217" s="2" t="s">
        <v>18247</v>
      </c>
      <c r="H4217" s="3">
        <v>223</v>
      </c>
      <c r="I4217" s="2" t="s">
        <v>1538</v>
      </c>
      <c r="J4217" s="3">
        <v>2469680</v>
      </c>
      <c r="K4217" s="2" t="s">
        <v>18247</v>
      </c>
      <c r="L4217" s="2"/>
      <c r="M4217" s="2" t="s">
        <v>4</v>
      </c>
      <c r="N4217" s="2" t="s">
        <v>405</v>
      </c>
      <c r="O4217" s="3">
        <v>2469680</v>
      </c>
      <c r="P4217" s="3">
        <v>223</v>
      </c>
      <c r="Q4217" s="2" t="s">
        <v>18248</v>
      </c>
      <c r="R4217" s="2" t="s">
        <v>1533</v>
      </c>
      <c r="S4217" s="3">
        <v>0</v>
      </c>
      <c r="T4217" s="3">
        <v>1</v>
      </c>
      <c r="U4217" s="3">
        <v>10</v>
      </c>
      <c r="V4217" s="2" t="s">
        <v>18286</v>
      </c>
      <c r="W4217" s="3">
        <v>1</v>
      </c>
      <c r="X4217" s="2" t="s">
        <v>18250</v>
      </c>
      <c r="Y4217" s="2" t="s">
        <v>18286</v>
      </c>
      <c r="Z4217" s="2" t="s">
        <v>18251</v>
      </c>
      <c r="AA4217" s="2" t="s">
        <v>1533</v>
      </c>
      <c r="AB4217" s="2" t="s">
        <v>1533</v>
      </c>
      <c r="AC4217" s="3">
        <v>2</v>
      </c>
      <c r="AD4217" s="2" t="s">
        <v>18245</v>
      </c>
      <c r="AE4217" s="2" t="s">
        <v>18252</v>
      </c>
      <c r="AF4217" s="2" t="s">
        <v>18246</v>
      </c>
      <c r="AG4217" s="2" t="s">
        <v>18245</v>
      </c>
      <c r="AH4217" s="2" t="s">
        <v>18253</v>
      </c>
    </row>
    <row r="4218" s="1" customFormat="1" spans="1:34">
      <c r="A4218" s="2" t="s">
        <v>18245</v>
      </c>
      <c r="B4218" s="2" t="s">
        <v>18246</v>
      </c>
      <c r="C4218" s="2" t="s">
        <v>18246</v>
      </c>
      <c r="D4218" s="2"/>
      <c r="E4218" s="3">
        <v>2470036</v>
      </c>
      <c r="F4218" s="2" t="s">
        <v>1539</v>
      </c>
      <c r="G4218" s="2" t="s">
        <v>18247</v>
      </c>
      <c r="H4218" s="3">
        <v>223</v>
      </c>
      <c r="I4218" s="2" t="s">
        <v>1540</v>
      </c>
      <c r="J4218" s="3">
        <v>2470036</v>
      </c>
      <c r="K4218" s="2" t="s">
        <v>18247</v>
      </c>
      <c r="L4218" s="2"/>
      <c r="M4218" s="2" t="s">
        <v>4</v>
      </c>
      <c r="N4218" s="2" t="s">
        <v>486</v>
      </c>
      <c r="O4218" s="3">
        <v>2470036</v>
      </c>
      <c r="P4218" s="3">
        <v>223</v>
      </c>
      <c r="Q4218" s="2" t="s">
        <v>18248</v>
      </c>
      <c r="R4218" s="2" t="s">
        <v>1539</v>
      </c>
      <c r="S4218" s="3">
        <v>0</v>
      </c>
      <c r="T4218" s="3">
        <v>1</v>
      </c>
      <c r="U4218" s="3">
        <v>10</v>
      </c>
      <c r="V4218" s="2" t="s">
        <v>18289</v>
      </c>
      <c r="W4218" s="3">
        <v>1</v>
      </c>
      <c r="X4218" s="2" t="s">
        <v>18250</v>
      </c>
      <c r="Y4218" s="2" t="s">
        <v>18289</v>
      </c>
      <c r="Z4218" s="2" t="s">
        <v>18251</v>
      </c>
      <c r="AA4218" s="2" t="s">
        <v>1539</v>
      </c>
      <c r="AB4218" s="2" t="s">
        <v>1539</v>
      </c>
      <c r="AC4218" s="3">
        <v>5</v>
      </c>
      <c r="AD4218" s="2" t="s">
        <v>18245</v>
      </c>
      <c r="AE4218" s="2" t="s">
        <v>18252</v>
      </c>
      <c r="AF4218" s="2" t="s">
        <v>18246</v>
      </c>
      <c r="AG4218" s="2" t="s">
        <v>18245</v>
      </c>
      <c r="AH4218" s="2" t="s">
        <v>18253</v>
      </c>
    </row>
    <row r="4219" s="1" customFormat="1" spans="1:34">
      <c r="A4219" s="2" t="s">
        <v>18245</v>
      </c>
      <c r="B4219" s="2" t="s">
        <v>18246</v>
      </c>
      <c r="C4219" s="2" t="s">
        <v>18246</v>
      </c>
      <c r="D4219" s="2"/>
      <c r="E4219" s="3">
        <v>2470036</v>
      </c>
      <c r="F4219" s="2" t="s">
        <v>1539</v>
      </c>
      <c r="G4219" s="2" t="s">
        <v>18247</v>
      </c>
      <c r="H4219" s="3">
        <v>223</v>
      </c>
      <c r="I4219" s="2" t="s">
        <v>1540</v>
      </c>
      <c r="J4219" s="3">
        <v>2470036</v>
      </c>
      <c r="K4219" s="2" t="s">
        <v>18247</v>
      </c>
      <c r="L4219" s="2"/>
      <c r="M4219" s="2" t="s">
        <v>4</v>
      </c>
      <c r="N4219" s="2" t="s">
        <v>530</v>
      </c>
      <c r="O4219" s="3">
        <v>2470036</v>
      </c>
      <c r="P4219" s="3">
        <v>223</v>
      </c>
      <c r="Q4219" s="2" t="s">
        <v>18248</v>
      </c>
      <c r="R4219" s="2" t="s">
        <v>1539</v>
      </c>
      <c r="S4219" s="3">
        <v>0</v>
      </c>
      <c r="T4219" s="3">
        <v>1</v>
      </c>
      <c r="U4219" s="3">
        <v>20</v>
      </c>
      <c r="V4219" s="2" t="s">
        <v>18290</v>
      </c>
      <c r="W4219" s="3">
        <v>1</v>
      </c>
      <c r="X4219" s="2" t="s">
        <v>18250</v>
      </c>
      <c r="Y4219" s="2" t="s">
        <v>18290</v>
      </c>
      <c r="Z4219" s="2" t="s">
        <v>18251</v>
      </c>
      <c r="AA4219" s="2" t="s">
        <v>1539</v>
      </c>
      <c r="AB4219" s="2" t="s">
        <v>1539</v>
      </c>
      <c r="AC4219" s="3">
        <v>5</v>
      </c>
      <c r="AD4219" s="2" t="s">
        <v>18245</v>
      </c>
      <c r="AE4219" s="2" t="s">
        <v>18252</v>
      </c>
      <c r="AF4219" s="2" t="s">
        <v>18246</v>
      </c>
      <c r="AG4219" s="2" t="s">
        <v>18245</v>
      </c>
      <c r="AH4219" s="2" t="s">
        <v>18253</v>
      </c>
    </row>
    <row r="4220" s="1" customFormat="1" spans="1:34">
      <c r="A4220" s="2" t="s">
        <v>18245</v>
      </c>
      <c r="B4220" s="2" t="s">
        <v>18246</v>
      </c>
      <c r="C4220" s="2" t="s">
        <v>18246</v>
      </c>
      <c r="D4220" s="2"/>
      <c r="E4220" s="3">
        <v>2470036</v>
      </c>
      <c r="F4220" s="2" t="s">
        <v>1539</v>
      </c>
      <c r="G4220" s="2" t="s">
        <v>18247</v>
      </c>
      <c r="H4220" s="3">
        <v>223</v>
      </c>
      <c r="I4220" s="2" t="s">
        <v>1540</v>
      </c>
      <c r="J4220" s="3">
        <v>2470036</v>
      </c>
      <c r="K4220" s="2" t="s">
        <v>18247</v>
      </c>
      <c r="L4220" s="2"/>
      <c r="M4220" s="2" t="s">
        <v>4</v>
      </c>
      <c r="N4220" s="2" t="s">
        <v>533</v>
      </c>
      <c r="O4220" s="3">
        <v>2470036</v>
      </c>
      <c r="P4220" s="3">
        <v>223</v>
      </c>
      <c r="Q4220" s="2" t="s">
        <v>18248</v>
      </c>
      <c r="R4220" s="2" t="s">
        <v>1539</v>
      </c>
      <c r="S4220" s="3">
        <v>0</v>
      </c>
      <c r="T4220" s="3">
        <v>1</v>
      </c>
      <c r="U4220" s="3">
        <v>30</v>
      </c>
      <c r="V4220" s="2" t="s">
        <v>18291</v>
      </c>
      <c r="W4220" s="3">
        <v>1</v>
      </c>
      <c r="X4220" s="2" t="s">
        <v>18250</v>
      </c>
      <c r="Y4220" s="2" t="s">
        <v>18291</v>
      </c>
      <c r="Z4220" s="2" t="s">
        <v>18251</v>
      </c>
      <c r="AA4220" s="2" t="s">
        <v>1539</v>
      </c>
      <c r="AB4220" s="2" t="s">
        <v>1539</v>
      </c>
      <c r="AC4220" s="3">
        <v>5</v>
      </c>
      <c r="AD4220" s="2" t="s">
        <v>18245</v>
      </c>
      <c r="AE4220" s="2" t="s">
        <v>18252</v>
      </c>
      <c r="AF4220" s="2" t="s">
        <v>18246</v>
      </c>
      <c r="AG4220" s="2" t="s">
        <v>18245</v>
      </c>
      <c r="AH4220" s="2" t="s">
        <v>18253</v>
      </c>
    </row>
    <row r="4221" s="1" customFormat="1" spans="1:34">
      <c r="A4221" s="2" t="s">
        <v>18245</v>
      </c>
      <c r="B4221" s="2" t="s">
        <v>18246</v>
      </c>
      <c r="C4221" s="2" t="s">
        <v>18246</v>
      </c>
      <c r="D4221" s="2"/>
      <c r="E4221" s="3">
        <v>2470036</v>
      </c>
      <c r="F4221" s="2" t="s">
        <v>1539</v>
      </c>
      <c r="G4221" s="2" t="s">
        <v>18247</v>
      </c>
      <c r="H4221" s="3">
        <v>223</v>
      </c>
      <c r="I4221" s="2" t="s">
        <v>1540</v>
      </c>
      <c r="J4221" s="3">
        <v>2470036</v>
      </c>
      <c r="K4221" s="2" t="s">
        <v>18247</v>
      </c>
      <c r="L4221" s="2"/>
      <c r="M4221" s="2" t="s">
        <v>4</v>
      </c>
      <c r="N4221" s="2" t="s">
        <v>298</v>
      </c>
      <c r="O4221" s="3">
        <v>2470036</v>
      </c>
      <c r="P4221" s="3">
        <v>223</v>
      </c>
      <c r="Q4221" s="2" t="s">
        <v>18248</v>
      </c>
      <c r="R4221" s="2" t="s">
        <v>1539</v>
      </c>
      <c r="S4221" s="3">
        <v>0</v>
      </c>
      <c r="T4221" s="3">
        <v>1</v>
      </c>
      <c r="U4221" s="3">
        <v>40</v>
      </c>
      <c r="V4221" s="2" t="s">
        <v>18280</v>
      </c>
      <c r="W4221" s="3">
        <v>1</v>
      </c>
      <c r="X4221" s="2" t="s">
        <v>18250</v>
      </c>
      <c r="Y4221" s="2" t="s">
        <v>18280</v>
      </c>
      <c r="Z4221" s="2" t="s">
        <v>18251</v>
      </c>
      <c r="AA4221" s="2" t="s">
        <v>1539</v>
      </c>
      <c r="AB4221" s="2" t="s">
        <v>1539</v>
      </c>
      <c r="AC4221" s="3">
        <v>5</v>
      </c>
      <c r="AD4221" s="2" t="s">
        <v>18245</v>
      </c>
      <c r="AE4221" s="2" t="s">
        <v>18252</v>
      </c>
      <c r="AF4221" s="2" t="s">
        <v>18246</v>
      </c>
      <c r="AG4221" s="2" t="s">
        <v>18245</v>
      </c>
      <c r="AH4221" s="2" t="s">
        <v>18253</v>
      </c>
    </row>
    <row r="4222" s="1" customFormat="1" spans="1:34">
      <c r="A4222" s="2" t="s">
        <v>18245</v>
      </c>
      <c r="B4222" s="2" t="s">
        <v>18246</v>
      </c>
      <c r="C4222" s="2" t="s">
        <v>18246</v>
      </c>
      <c r="D4222" s="2"/>
      <c r="E4222" s="3">
        <v>2470036</v>
      </c>
      <c r="F4222" s="2" t="s">
        <v>1539</v>
      </c>
      <c r="G4222" s="2" t="s">
        <v>18247</v>
      </c>
      <c r="H4222" s="3">
        <v>223</v>
      </c>
      <c r="I4222" s="2" t="s">
        <v>1540</v>
      </c>
      <c r="J4222" s="3">
        <v>2470036</v>
      </c>
      <c r="K4222" s="2" t="s">
        <v>18247</v>
      </c>
      <c r="L4222" s="2"/>
      <c r="M4222" s="2" t="s">
        <v>4</v>
      </c>
      <c r="N4222" s="2" t="s">
        <v>304</v>
      </c>
      <c r="O4222" s="3">
        <v>2470036</v>
      </c>
      <c r="P4222" s="3">
        <v>223</v>
      </c>
      <c r="Q4222" s="2" t="s">
        <v>18248</v>
      </c>
      <c r="R4222" s="2" t="s">
        <v>1539</v>
      </c>
      <c r="S4222" s="3">
        <v>0</v>
      </c>
      <c r="T4222" s="3">
        <v>1</v>
      </c>
      <c r="U4222" s="3">
        <v>50</v>
      </c>
      <c r="V4222" s="2" t="s">
        <v>18260</v>
      </c>
      <c r="W4222" s="3">
        <v>1</v>
      </c>
      <c r="X4222" s="2" t="s">
        <v>18250</v>
      </c>
      <c r="Y4222" s="2" t="s">
        <v>18260</v>
      </c>
      <c r="Z4222" s="2" t="s">
        <v>18251</v>
      </c>
      <c r="AA4222" s="2" t="s">
        <v>1539</v>
      </c>
      <c r="AB4222" s="2" t="s">
        <v>1539</v>
      </c>
      <c r="AC4222" s="3">
        <v>5</v>
      </c>
      <c r="AD4222" s="2" t="s">
        <v>18245</v>
      </c>
      <c r="AE4222" s="2" t="s">
        <v>18252</v>
      </c>
      <c r="AF4222" s="2" t="s">
        <v>18246</v>
      </c>
      <c r="AG4222" s="2" t="s">
        <v>18245</v>
      </c>
      <c r="AH4222" s="2" t="s">
        <v>18253</v>
      </c>
    </row>
    <row r="4223" s="1" customFormat="1" spans="1:34">
      <c r="A4223" s="2" t="s">
        <v>18245</v>
      </c>
      <c r="B4223" s="2" t="s">
        <v>18246</v>
      </c>
      <c r="C4223" s="2" t="s">
        <v>18246</v>
      </c>
      <c r="D4223" s="2"/>
      <c r="E4223" s="3">
        <v>2470037</v>
      </c>
      <c r="F4223" s="2" t="s">
        <v>1541</v>
      </c>
      <c r="G4223" s="2" t="s">
        <v>18247</v>
      </c>
      <c r="H4223" s="3">
        <v>223</v>
      </c>
      <c r="I4223" s="2" t="s">
        <v>1542</v>
      </c>
      <c r="J4223" s="3">
        <v>1247715</v>
      </c>
      <c r="K4223" s="2" t="s">
        <v>18247</v>
      </c>
      <c r="L4223" s="2"/>
      <c r="M4223" s="2" t="s">
        <v>4</v>
      </c>
      <c r="N4223" s="2" t="s">
        <v>42</v>
      </c>
      <c r="O4223" s="3">
        <v>2470037</v>
      </c>
      <c r="P4223" s="3">
        <v>223</v>
      </c>
      <c r="Q4223" s="2" t="s">
        <v>18248</v>
      </c>
      <c r="R4223" s="2" t="s">
        <v>510</v>
      </c>
      <c r="S4223" s="3">
        <v>0</v>
      </c>
      <c r="T4223" s="3">
        <v>1</v>
      </c>
      <c r="U4223" s="3">
        <v>10</v>
      </c>
      <c r="V4223" s="2" t="s">
        <v>18256</v>
      </c>
      <c r="W4223" s="3">
        <v>1</v>
      </c>
      <c r="X4223" s="2" t="s">
        <v>18250</v>
      </c>
      <c r="Y4223" s="2" t="s">
        <v>18256</v>
      </c>
      <c r="Z4223" s="2" t="s">
        <v>18251</v>
      </c>
      <c r="AA4223" s="2" t="s">
        <v>510</v>
      </c>
      <c r="AB4223" s="2" t="s">
        <v>1541</v>
      </c>
      <c r="AC4223" s="3">
        <v>11</v>
      </c>
      <c r="AD4223" s="2" t="s">
        <v>18245</v>
      </c>
      <c r="AE4223" s="2" t="s">
        <v>18252</v>
      </c>
      <c r="AF4223" s="2" t="s">
        <v>18246</v>
      </c>
      <c r="AG4223" s="2" t="s">
        <v>18245</v>
      </c>
      <c r="AH4223" s="2" t="s">
        <v>18253</v>
      </c>
    </row>
    <row r="4224" s="1" customFormat="1" spans="1:34">
      <c r="A4224" s="2" t="s">
        <v>18245</v>
      </c>
      <c r="B4224" s="2" t="s">
        <v>18246</v>
      </c>
      <c r="C4224" s="2" t="s">
        <v>18246</v>
      </c>
      <c r="D4224" s="2"/>
      <c r="E4224" s="3">
        <v>2470037</v>
      </c>
      <c r="F4224" s="2" t="s">
        <v>1541</v>
      </c>
      <c r="G4224" s="2" t="s">
        <v>18247</v>
      </c>
      <c r="H4224" s="3">
        <v>223</v>
      </c>
      <c r="I4224" s="2" t="s">
        <v>1542</v>
      </c>
      <c r="J4224" s="3">
        <v>2059688</v>
      </c>
      <c r="K4224" s="2" t="s">
        <v>18247</v>
      </c>
      <c r="L4224" s="2"/>
      <c r="M4224" s="2" t="s">
        <v>4</v>
      </c>
      <c r="N4224" s="2" t="s">
        <v>50</v>
      </c>
      <c r="O4224" s="3">
        <v>2470037</v>
      </c>
      <c r="P4224" s="3">
        <v>223</v>
      </c>
      <c r="Q4224" s="2" t="s">
        <v>18248</v>
      </c>
      <c r="R4224" s="2" t="s">
        <v>1211</v>
      </c>
      <c r="S4224" s="3">
        <v>0</v>
      </c>
      <c r="T4224" s="3">
        <v>1</v>
      </c>
      <c r="U4224" s="3">
        <v>10</v>
      </c>
      <c r="V4224" s="2" t="s">
        <v>18257</v>
      </c>
      <c r="W4224" s="3">
        <v>1</v>
      </c>
      <c r="X4224" s="2" t="s">
        <v>18250</v>
      </c>
      <c r="Y4224" s="2" t="s">
        <v>18257</v>
      </c>
      <c r="Z4224" s="2" t="s">
        <v>18251</v>
      </c>
      <c r="AA4224" s="2" t="s">
        <v>1211</v>
      </c>
      <c r="AB4224" s="2" t="s">
        <v>1541</v>
      </c>
      <c r="AC4224" s="3">
        <v>11</v>
      </c>
      <c r="AD4224" s="2" t="s">
        <v>18245</v>
      </c>
      <c r="AE4224" s="2" t="s">
        <v>18252</v>
      </c>
      <c r="AF4224" s="2" t="s">
        <v>18246</v>
      </c>
      <c r="AG4224" s="2" t="s">
        <v>18245</v>
      </c>
      <c r="AH4224" s="2" t="s">
        <v>18253</v>
      </c>
    </row>
    <row r="4225" s="1" customFormat="1" spans="1:34">
      <c r="A4225" s="2" t="s">
        <v>18245</v>
      </c>
      <c r="B4225" s="2" t="s">
        <v>18246</v>
      </c>
      <c r="C4225" s="2" t="s">
        <v>18246</v>
      </c>
      <c r="D4225" s="2"/>
      <c r="E4225" s="3">
        <v>2470037</v>
      </c>
      <c r="F4225" s="2" t="s">
        <v>1541</v>
      </c>
      <c r="G4225" s="2" t="s">
        <v>18247</v>
      </c>
      <c r="H4225" s="3">
        <v>223</v>
      </c>
      <c r="I4225" s="2" t="s">
        <v>1542</v>
      </c>
      <c r="J4225" s="3">
        <v>2059688</v>
      </c>
      <c r="K4225" s="2" t="s">
        <v>18247</v>
      </c>
      <c r="L4225" s="2"/>
      <c r="M4225" s="2" t="s">
        <v>4</v>
      </c>
      <c r="N4225" s="2" t="s">
        <v>135</v>
      </c>
      <c r="O4225" s="3">
        <v>2470037</v>
      </c>
      <c r="P4225" s="3">
        <v>223</v>
      </c>
      <c r="Q4225" s="2" t="s">
        <v>18248</v>
      </c>
      <c r="R4225" s="2" t="s">
        <v>1211</v>
      </c>
      <c r="S4225" s="3">
        <v>0</v>
      </c>
      <c r="T4225" s="3">
        <v>1</v>
      </c>
      <c r="U4225" s="3">
        <v>20</v>
      </c>
      <c r="V4225" s="2" t="s">
        <v>18267</v>
      </c>
      <c r="W4225" s="3">
        <v>1</v>
      </c>
      <c r="X4225" s="2" t="s">
        <v>18250</v>
      </c>
      <c r="Y4225" s="2" t="s">
        <v>18267</v>
      </c>
      <c r="Z4225" s="2" t="s">
        <v>18251</v>
      </c>
      <c r="AA4225" s="2" t="s">
        <v>1211</v>
      </c>
      <c r="AB4225" s="2" t="s">
        <v>1541</v>
      </c>
      <c r="AC4225" s="3">
        <v>11</v>
      </c>
      <c r="AD4225" s="2" t="s">
        <v>18245</v>
      </c>
      <c r="AE4225" s="2" t="s">
        <v>18252</v>
      </c>
      <c r="AF4225" s="2" t="s">
        <v>18246</v>
      </c>
      <c r="AG4225" s="2" t="s">
        <v>18245</v>
      </c>
      <c r="AH4225" s="2" t="s">
        <v>18253</v>
      </c>
    </row>
    <row r="4226" s="1" customFormat="1" spans="1:34">
      <c r="A4226" s="2" t="s">
        <v>18245</v>
      </c>
      <c r="B4226" s="2" t="s">
        <v>18246</v>
      </c>
      <c r="C4226" s="2" t="s">
        <v>18246</v>
      </c>
      <c r="D4226" s="2"/>
      <c r="E4226" s="3">
        <v>2470037</v>
      </c>
      <c r="F4226" s="2" t="s">
        <v>1541</v>
      </c>
      <c r="G4226" s="2" t="s">
        <v>18247</v>
      </c>
      <c r="H4226" s="3">
        <v>223</v>
      </c>
      <c r="I4226" s="2" t="s">
        <v>1542</v>
      </c>
      <c r="J4226" s="3">
        <v>2059688</v>
      </c>
      <c r="K4226" s="2" t="s">
        <v>18247</v>
      </c>
      <c r="L4226" s="2"/>
      <c r="M4226" s="2" t="s">
        <v>4</v>
      </c>
      <c r="N4226" s="2" t="s">
        <v>57</v>
      </c>
      <c r="O4226" s="3">
        <v>2470037</v>
      </c>
      <c r="P4226" s="3">
        <v>223</v>
      </c>
      <c r="Q4226" s="2" t="s">
        <v>18248</v>
      </c>
      <c r="R4226" s="2" t="s">
        <v>1211</v>
      </c>
      <c r="S4226" s="3">
        <v>0</v>
      </c>
      <c r="T4226" s="3">
        <v>1</v>
      </c>
      <c r="U4226" s="3">
        <v>30</v>
      </c>
      <c r="V4226" s="2" t="s">
        <v>18257</v>
      </c>
      <c r="W4226" s="3">
        <v>1</v>
      </c>
      <c r="X4226" s="2" t="s">
        <v>18250</v>
      </c>
      <c r="Y4226" s="2" t="s">
        <v>18257</v>
      </c>
      <c r="Z4226" s="2" t="s">
        <v>18251</v>
      </c>
      <c r="AA4226" s="2" t="s">
        <v>1211</v>
      </c>
      <c r="AB4226" s="2" t="s">
        <v>1541</v>
      </c>
      <c r="AC4226" s="3">
        <v>11</v>
      </c>
      <c r="AD4226" s="2" t="s">
        <v>18245</v>
      </c>
      <c r="AE4226" s="2" t="s">
        <v>18252</v>
      </c>
      <c r="AF4226" s="2" t="s">
        <v>18246</v>
      </c>
      <c r="AG4226" s="2" t="s">
        <v>18245</v>
      </c>
      <c r="AH4226" s="2" t="s">
        <v>18253</v>
      </c>
    </row>
    <row r="4227" s="1" customFormat="1" spans="1:34">
      <c r="A4227" s="2" t="s">
        <v>18245</v>
      </c>
      <c r="B4227" s="2" t="s">
        <v>18246</v>
      </c>
      <c r="C4227" s="2" t="s">
        <v>18246</v>
      </c>
      <c r="D4227" s="2"/>
      <c r="E4227" s="3">
        <v>2470037</v>
      </c>
      <c r="F4227" s="2" t="s">
        <v>1541</v>
      </c>
      <c r="G4227" s="2" t="s">
        <v>18247</v>
      </c>
      <c r="H4227" s="3">
        <v>223</v>
      </c>
      <c r="I4227" s="2" t="s">
        <v>1542</v>
      </c>
      <c r="J4227" s="3">
        <v>2059688</v>
      </c>
      <c r="K4227" s="2" t="s">
        <v>18247</v>
      </c>
      <c r="L4227" s="2"/>
      <c r="M4227" s="2" t="s">
        <v>4</v>
      </c>
      <c r="N4227" s="2" t="s">
        <v>60</v>
      </c>
      <c r="O4227" s="3">
        <v>2470037</v>
      </c>
      <c r="P4227" s="3">
        <v>223</v>
      </c>
      <c r="Q4227" s="2" t="s">
        <v>18248</v>
      </c>
      <c r="R4227" s="2" t="s">
        <v>1211</v>
      </c>
      <c r="S4227" s="3">
        <v>0</v>
      </c>
      <c r="T4227" s="3">
        <v>1</v>
      </c>
      <c r="U4227" s="3">
        <v>40</v>
      </c>
      <c r="V4227" s="2" t="s">
        <v>18259</v>
      </c>
      <c r="W4227" s="3">
        <v>1</v>
      </c>
      <c r="X4227" s="2" t="s">
        <v>18250</v>
      </c>
      <c r="Y4227" s="2" t="s">
        <v>18259</v>
      </c>
      <c r="Z4227" s="2" t="s">
        <v>18251</v>
      </c>
      <c r="AA4227" s="2" t="s">
        <v>1211</v>
      </c>
      <c r="AB4227" s="2" t="s">
        <v>1541</v>
      </c>
      <c r="AC4227" s="3">
        <v>11</v>
      </c>
      <c r="AD4227" s="2" t="s">
        <v>18245</v>
      </c>
      <c r="AE4227" s="2" t="s">
        <v>18252</v>
      </c>
      <c r="AF4227" s="2" t="s">
        <v>18246</v>
      </c>
      <c r="AG4227" s="2" t="s">
        <v>18245</v>
      </c>
      <c r="AH4227" s="2" t="s">
        <v>18253</v>
      </c>
    </row>
    <row r="4228" s="1" customFormat="1" spans="1:34">
      <c r="A4228" s="2" t="s">
        <v>18245</v>
      </c>
      <c r="B4228" s="2" t="s">
        <v>18246</v>
      </c>
      <c r="C4228" s="2" t="s">
        <v>18246</v>
      </c>
      <c r="D4228" s="2"/>
      <c r="E4228" s="3">
        <v>2470037</v>
      </c>
      <c r="F4228" s="2" t="s">
        <v>1541</v>
      </c>
      <c r="G4228" s="2" t="s">
        <v>18247</v>
      </c>
      <c r="H4228" s="3">
        <v>223</v>
      </c>
      <c r="I4228" s="2" t="s">
        <v>1542</v>
      </c>
      <c r="J4228" s="3">
        <v>2059688</v>
      </c>
      <c r="K4228" s="2" t="s">
        <v>18247</v>
      </c>
      <c r="L4228" s="2"/>
      <c r="M4228" s="2" t="s">
        <v>4</v>
      </c>
      <c r="N4228" s="2" t="s">
        <v>63</v>
      </c>
      <c r="O4228" s="3">
        <v>2470037</v>
      </c>
      <c r="P4228" s="3">
        <v>223</v>
      </c>
      <c r="Q4228" s="2" t="s">
        <v>18248</v>
      </c>
      <c r="R4228" s="2" t="s">
        <v>1211</v>
      </c>
      <c r="S4228" s="3">
        <v>0</v>
      </c>
      <c r="T4228" s="3">
        <v>1</v>
      </c>
      <c r="U4228" s="3">
        <v>50</v>
      </c>
      <c r="V4228" s="2" t="s">
        <v>18260</v>
      </c>
      <c r="W4228" s="3">
        <v>1</v>
      </c>
      <c r="X4228" s="2" t="s">
        <v>18250</v>
      </c>
      <c r="Y4228" s="2" t="s">
        <v>18260</v>
      </c>
      <c r="Z4228" s="2" t="s">
        <v>18251</v>
      </c>
      <c r="AA4228" s="2" t="s">
        <v>1211</v>
      </c>
      <c r="AB4228" s="2" t="s">
        <v>1541</v>
      </c>
      <c r="AC4228" s="3">
        <v>11</v>
      </c>
      <c r="AD4228" s="2" t="s">
        <v>18245</v>
      </c>
      <c r="AE4228" s="2" t="s">
        <v>18252</v>
      </c>
      <c r="AF4228" s="2" t="s">
        <v>18246</v>
      </c>
      <c r="AG4228" s="2" t="s">
        <v>18245</v>
      </c>
      <c r="AH4228" s="2" t="s">
        <v>18253</v>
      </c>
    </row>
    <row r="4229" s="1" customFormat="1" spans="1:34">
      <c r="A4229" s="2" t="s">
        <v>18245</v>
      </c>
      <c r="B4229" s="2" t="s">
        <v>18246</v>
      </c>
      <c r="C4229" s="2" t="s">
        <v>18246</v>
      </c>
      <c r="D4229" s="2"/>
      <c r="E4229" s="3">
        <v>2470037</v>
      </c>
      <c r="F4229" s="2" t="s">
        <v>1541</v>
      </c>
      <c r="G4229" s="2" t="s">
        <v>18247</v>
      </c>
      <c r="H4229" s="3">
        <v>223</v>
      </c>
      <c r="I4229" s="2" t="s">
        <v>1542</v>
      </c>
      <c r="J4229" s="3">
        <v>2059696</v>
      </c>
      <c r="K4229" s="2" t="s">
        <v>18247</v>
      </c>
      <c r="L4229" s="2"/>
      <c r="M4229" s="2" t="s">
        <v>4</v>
      </c>
      <c r="N4229" s="2" t="s">
        <v>405</v>
      </c>
      <c r="O4229" s="3">
        <v>2470037</v>
      </c>
      <c r="P4229" s="3">
        <v>223</v>
      </c>
      <c r="Q4229" s="2" t="s">
        <v>18248</v>
      </c>
      <c r="R4229" s="2" t="s">
        <v>1212</v>
      </c>
      <c r="S4229" s="3">
        <v>0</v>
      </c>
      <c r="T4229" s="3">
        <v>1</v>
      </c>
      <c r="U4229" s="3">
        <v>10</v>
      </c>
      <c r="V4229" s="2" t="s">
        <v>18286</v>
      </c>
      <c r="W4229" s="3">
        <v>1</v>
      </c>
      <c r="X4229" s="2" t="s">
        <v>18250</v>
      </c>
      <c r="Y4229" s="2" t="s">
        <v>18286</v>
      </c>
      <c r="Z4229" s="2" t="s">
        <v>18251</v>
      </c>
      <c r="AA4229" s="2" t="s">
        <v>1212</v>
      </c>
      <c r="AB4229" s="2" t="s">
        <v>1541</v>
      </c>
      <c r="AC4229" s="3">
        <v>11</v>
      </c>
      <c r="AD4229" s="2" t="s">
        <v>18245</v>
      </c>
      <c r="AE4229" s="2" t="s">
        <v>18252</v>
      </c>
      <c r="AF4229" s="2" t="s">
        <v>18246</v>
      </c>
      <c r="AG4229" s="2" t="s">
        <v>18245</v>
      </c>
      <c r="AH4229" s="2" t="s">
        <v>18253</v>
      </c>
    </row>
    <row r="4230" s="1" customFormat="1" spans="1:34">
      <c r="A4230" s="2" t="s">
        <v>18245</v>
      </c>
      <c r="B4230" s="2" t="s">
        <v>18246</v>
      </c>
      <c r="C4230" s="2" t="s">
        <v>18246</v>
      </c>
      <c r="D4230" s="2"/>
      <c r="E4230" s="3">
        <v>2470037</v>
      </c>
      <c r="F4230" s="2" t="s">
        <v>1541</v>
      </c>
      <c r="G4230" s="2" t="s">
        <v>18247</v>
      </c>
      <c r="H4230" s="3">
        <v>223</v>
      </c>
      <c r="I4230" s="2" t="s">
        <v>1542</v>
      </c>
      <c r="J4230" s="3">
        <v>2059706</v>
      </c>
      <c r="K4230" s="2" t="s">
        <v>18247</v>
      </c>
      <c r="L4230" s="2"/>
      <c r="M4230" s="2" t="s">
        <v>4</v>
      </c>
      <c r="N4230" s="2" t="s">
        <v>252</v>
      </c>
      <c r="O4230" s="3">
        <v>2470037</v>
      </c>
      <c r="P4230" s="3">
        <v>223</v>
      </c>
      <c r="Q4230" s="2" t="s">
        <v>18248</v>
      </c>
      <c r="R4230" s="2" t="s">
        <v>1213</v>
      </c>
      <c r="S4230" s="3">
        <v>0</v>
      </c>
      <c r="T4230" s="3">
        <v>1</v>
      </c>
      <c r="U4230" s="3">
        <v>10</v>
      </c>
      <c r="V4230" s="2" t="s">
        <v>18276</v>
      </c>
      <c r="W4230" s="3">
        <v>1</v>
      </c>
      <c r="X4230" s="2" t="s">
        <v>18250</v>
      </c>
      <c r="Y4230" s="2" t="s">
        <v>18276</v>
      </c>
      <c r="Z4230" s="2" t="s">
        <v>18251</v>
      </c>
      <c r="AA4230" s="2" t="s">
        <v>1213</v>
      </c>
      <c r="AB4230" s="2" t="s">
        <v>1541</v>
      </c>
      <c r="AC4230" s="3">
        <v>11</v>
      </c>
      <c r="AD4230" s="2" t="s">
        <v>18245</v>
      </c>
      <c r="AE4230" s="2" t="s">
        <v>18252</v>
      </c>
      <c r="AF4230" s="2" t="s">
        <v>18246</v>
      </c>
      <c r="AG4230" s="2" t="s">
        <v>18245</v>
      </c>
      <c r="AH4230" s="2" t="s">
        <v>18253</v>
      </c>
    </row>
    <row r="4231" s="1" customFormat="1" spans="1:34">
      <c r="A4231" s="2" t="s">
        <v>18245</v>
      </c>
      <c r="B4231" s="2" t="s">
        <v>18246</v>
      </c>
      <c r="C4231" s="2" t="s">
        <v>18246</v>
      </c>
      <c r="D4231" s="2"/>
      <c r="E4231" s="3">
        <v>2470037</v>
      </c>
      <c r="F4231" s="2" t="s">
        <v>1541</v>
      </c>
      <c r="G4231" s="2" t="s">
        <v>18247</v>
      </c>
      <c r="H4231" s="3">
        <v>223</v>
      </c>
      <c r="I4231" s="2" t="s">
        <v>1542</v>
      </c>
      <c r="J4231" s="3">
        <v>2470037</v>
      </c>
      <c r="K4231" s="2" t="s">
        <v>18247</v>
      </c>
      <c r="L4231" s="2"/>
      <c r="M4231" s="2" t="s">
        <v>4</v>
      </c>
      <c r="N4231" s="2" t="s">
        <v>166</v>
      </c>
      <c r="O4231" s="3">
        <v>2470037</v>
      </c>
      <c r="P4231" s="3">
        <v>223</v>
      </c>
      <c r="Q4231" s="2" t="s">
        <v>18248</v>
      </c>
      <c r="R4231" s="2" t="s">
        <v>1541</v>
      </c>
      <c r="S4231" s="3">
        <v>0</v>
      </c>
      <c r="T4231" s="3">
        <v>1</v>
      </c>
      <c r="U4231" s="3">
        <v>20</v>
      </c>
      <c r="V4231" s="2" t="s">
        <v>18269</v>
      </c>
      <c r="W4231" s="3">
        <v>1</v>
      </c>
      <c r="X4231" s="2" t="s">
        <v>18250</v>
      </c>
      <c r="Y4231" s="2" t="s">
        <v>18269</v>
      </c>
      <c r="Z4231" s="2" t="s">
        <v>18251</v>
      </c>
      <c r="AA4231" s="2" t="s">
        <v>1541</v>
      </c>
      <c r="AB4231" s="2" t="s">
        <v>1541</v>
      </c>
      <c r="AC4231" s="3">
        <v>11</v>
      </c>
      <c r="AD4231" s="2" t="s">
        <v>18245</v>
      </c>
      <c r="AE4231" s="2" t="s">
        <v>18252</v>
      </c>
      <c r="AF4231" s="2" t="s">
        <v>18246</v>
      </c>
      <c r="AG4231" s="2" t="s">
        <v>18245</v>
      </c>
      <c r="AH4231" s="2" t="s">
        <v>18253</v>
      </c>
    </row>
    <row r="4232" s="1" customFormat="1" spans="1:34">
      <c r="A4232" s="2" t="s">
        <v>18245</v>
      </c>
      <c r="B4232" s="2" t="s">
        <v>18246</v>
      </c>
      <c r="C4232" s="2" t="s">
        <v>18246</v>
      </c>
      <c r="D4232" s="2"/>
      <c r="E4232" s="3">
        <v>2470037</v>
      </c>
      <c r="F4232" s="2" t="s">
        <v>1541</v>
      </c>
      <c r="G4232" s="2" t="s">
        <v>18247</v>
      </c>
      <c r="H4232" s="3">
        <v>223</v>
      </c>
      <c r="I4232" s="2" t="s">
        <v>1542</v>
      </c>
      <c r="J4232" s="3">
        <v>2470037</v>
      </c>
      <c r="K4232" s="2" t="s">
        <v>18247</v>
      </c>
      <c r="L4232" s="2"/>
      <c r="M4232" s="2" t="s">
        <v>4</v>
      </c>
      <c r="N4232" s="2" t="s">
        <v>169</v>
      </c>
      <c r="O4232" s="3">
        <v>2470037</v>
      </c>
      <c r="P4232" s="3">
        <v>223</v>
      </c>
      <c r="Q4232" s="2" t="s">
        <v>18248</v>
      </c>
      <c r="R4232" s="2" t="s">
        <v>1541</v>
      </c>
      <c r="S4232" s="3">
        <v>0</v>
      </c>
      <c r="T4232" s="3">
        <v>1</v>
      </c>
      <c r="U4232" s="3">
        <v>30</v>
      </c>
      <c r="V4232" s="2" t="s">
        <v>18270</v>
      </c>
      <c r="W4232" s="3">
        <v>1</v>
      </c>
      <c r="X4232" s="2" t="s">
        <v>18250</v>
      </c>
      <c r="Y4232" s="2" t="s">
        <v>18270</v>
      </c>
      <c r="Z4232" s="2" t="s">
        <v>18251</v>
      </c>
      <c r="AA4232" s="2" t="s">
        <v>1541</v>
      </c>
      <c r="AB4232" s="2" t="s">
        <v>1541</v>
      </c>
      <c r="AC4232" s="3">
        <v>11</v>
      </c>
      <c r="AD4232" s="2" t="s">
        <v>18245</v>
      </c>
      <c r="AE4232" s="2" t="s">
        <v>18252</v>
      </c>
      <c r="AF4232" s="2" t="s">
        <v>18246</v>
      </c>
      <c r="AG4232" s="2" t="s">
        <v>18245</v>
      </c>
      <c r="AH4232" s="2" t="s">
        <v>18253</v>
      </c>
    </row>
    <row r="4233" s="1" customFormat="1" spans="1:34">
      <c r="A4233" s="2" t="s">
        <v>18245</v>
      </c>
      <c r="B4233" s="2" t="s">
        <v>18246</v>
      </c>
      <c r="C4233" s="2" t="s">
        <v>18246</v>
      </c>
      <c r="D4233" s="2"/>
      <c r="E4233" s="3">
        <v>2470037</v>
      </c>
      <c r="F4233" s="2" t="s">
        <v>1541</v>
      </c>
      <c r="G4233" s="2" t="s">
        <v>18247</v>
      </c>
      <c r="H4233" s="3">
        <v>223</v>
      </c>
      <c r="I4233" s="2" t="s">
        <v>1542</v>
      </c>
      <c r="J4233" s="3">
        <v>2470037</v>
      </c>
      <c r="K4233" s="2" t="s">
        <v>18247</v>
      </c>
      <c r="L4233" s="2"/>
      <c r="M4233" s="2" t="s">
        <v>4</v>
      </c>
      <c r="N4233" s="2" t="s">
        <v>172</v>
      </c>
      <c r="O4233" s="3">
        <v>2470037</v>
      </c>
      <c r="P4233" s="3">
        <v>223</v>
      </c>
      <c r="Q4233" s="2" t="s">
        <v>18248</v>
      </c>
      <c r="R4233" s="2" t="s">
        <v>1541</v>
      </c>
      <c r="S4233" s="3">
        <v>0</v>
      </c>
      <c r="T4233" s="3">
        <v>1</v>
      </c>
      <c r="U4233" s="3">
        <v>40</v>
      </c>
      <c r="V4233" s="2" t="s">
        <v>18271</v>
      </c>
      <c r="W4233" s="3">
        <v>1</v>
      </c>
      <c r="X4233" s="2" t="s">
        <v>18250</v>
      </c>
      <c r="Y4233" s="2" t="s">
        <v>18271</v>
      </c>
      <c r="Z4233" s="2" t="s">
        <v>18251</v>
      </c>
      <c r="AA4233" s="2" t="s">
        <v>1541</v>
      </c>
      <c r="AB4233" s="2" t="s">
        <v>1541</v>
      </c>
      <c r="AC4233" s="3">
        <v>11</v>
      </c>
      <c r="AD4233" s="2" t="s">
        <v>18245</v>
      </c>
      <c r="AE4233" s="2" t="s">
        <v>18252</v>
      </c>
      <c r="AF4233" s="2" t="s">
        <v>18246</v>
      </c>
      <c r="AG4233" s="2" t="s">
        <v>18245</v>
      </c>
      <c r="AH4233" s="2" t="s">
        <v>18253</v>
      </c>
    </row>
    <row r="4234" s="1" customFormat="1" spans="1:34">
      <c r="A4234" s="2" t="s">
        <v>18245</v>
      </c>
      <c r="B4234" s="2" t="s">
        <v>18246</v>
      </c>
      <c r="C4234" s="2" t="s">
        <v>18246</v>
      </c>
      <c r="D4234" s="2"/>
      <c r="E4234" s="3">
        <v>2473280</v>
      </c>
      <c r="F4234" s="2" t="s">
        <v>665</v>
      </c>
      <c r="G4234" s="2" t="s">
        <v>18247</v>
      </c>
      <c r="H4234" s="3">
        <v>223</v>
      </c>
      <c r="I4234" s="2" t="s">
        <v>1543</v>
      </c>
      <c r="J4234" s="3">
        <v>2473280</v>
      </c>
      <c r="K4234" s="2" t="s">
        <v>18247</v>
      </c>
      <c r="L4234" s="2"/>
      <c r="M4234" s="2" t="s">
        <v>4</v>
      </c>
      <c r="N4234" s="2" t="s">
        <v>337</v>
      </c>
      <c r="O4234" s="3">
        <v>2473280</v>
      </c>
      <c r="P4234" s="3">
        <v>223</v>
      </c>
      <c r="Q4234" s="2" t="s">
        <v>18248</v>
      </c>
      <c r="R4234" s="2" t="s">
        <v>665</v>
      </c>
      <c r="S4234" s="3">
        <v>0</v>
      </c>
      <c r="T4234" s="3">
        <v>1</v>
      </c>
      <c r="U4234" s="3">
        <v>20</v>
      </c>
      <c r="V4234" s="2" t="s">
        <v>18285</v>
      </c>
      <c r="W4234" s="3">
        <v>1</v>
      </c>
      <c r="X4234" s="2" t="s">
        <v>18250</v>
      </c>
      <c r="Y4234" s="2" t="s">
        <v>18285</v>
      </c>
      <c r="Z4234" s="2" t="s">
        <v>18251</v>
      </c>
      <c r="AA4234" s="2" t="s">
        <v>665</v>
      </c>
      <c r="AB4234" s="2" t="s">
        <v>665</v>
      </c>
      <c r="AC4234" s="3">
        <v>1</v>
      </c>
      <c r="AD4234" s="2" t="s">
        <v>18245</v>
      </c>
      <c r="AE4234" s="2" t="s">
        <v>18252</v>
      </c>
      <c r="AF4234" s="2" t="s">
        <v>18246</v>
      </c>
      <c r="AG4234" s="2" t="s">
        <v>18245</v>
      </c>
      <c r="AH4234" s="2" t="s">
        <v>18253</v>
      </c>
    </row>
    <row r="4235" s="1" customFormat="1" spans="1:34">
      <c r="A4235" s="2" t="s">
        <v>18245</v>
      </c>
      <c r="B4235" s="2" t="s">
        <v>18246</v>
      </c>
      <c r="C4235" s="2" t="s">
        <v>18246</v>
      </c>
      <c r="D4235" s="2"/>
      <c r="E4235" s="3">
        <v>2476142</v>
      </c>
      <c r="F4235" s="2" t="s">
        <v>1136</v>
      </c>
      <c r="G4235" s="2" t="s">
        <v>18247</v>
      </c>
      <c r="H4235" s="3">
        <v>223</v>
      </c>
      <c r="I4235" s="2" t="s">
        <v>1544</v>
      </c>
      <c r="J4235" s="3">
        <v>2476142</v>
      </c>
      <c r="K4235" s="2" t="s">
        <v>18247</v>
      </c>
      <c r="L4235" s="2"/>
      <c r="M4235" s="2" t="s">
        <v>4</v>
      </c>
      <c r="N4235" s="2" t="s">
        <v>337</v>
      </c>
      <c r="O4235" s="3">
        <v>2476142</v>
      </c>
      <c r="P4235" s="3">
        <v>223</v>
      </c>
      <c r="Q4235" s="2" t="s">
        <v>18248</v>
      </c>
      <c r="R4235" s="2" t="s">
        <v>1136</v>
      </c>
      <c r="S4235" s="3">
        <v>0</v>
      </c>
      <c r="T4235" s="3">
        <v>1</v>
      </c>
      <c r="U4235" s="3">
        <v>20</v>
      </c>
      <c r="V4235" s="2" t="s">
        <v>18285</v>
      </c>
      <c r="W4235" s="3">
        <v>1</v>
      </c>
      <c r="X4235" s="2" t="s">
        <v>18250</v>
      </c>
      <c r="Y4235" s="2" t="s">
        <v>18285</v>
      </c>
      <c r="Z4235" s="2" t="s">
        <v>18251</v>
      </c>
      <c r="AA4235" s="2" t="s">
        <v>1136</v>
      </c>
      <c r="AB4235" s="2" t="s">
        <v>1136</v>
      </c>
      <c r="AC4235" s="3">
        <v>1</v>
      </c>
      <c r="AD4235" s="2" t="s">
        <v>18245</v>
      </c>
      <c r="AE4235" s="2" t="s">
        <v>18252</v>
      </c>
      <c r="AF4235" s="2" t="s">
        <v>18246</v>
      </c>
      <c r="AG4235" s="2" t="s">
        <v>18245</v>
      </c>
      <c r="AH4235" s="2" t="s">
        <v>18253</v>
      </c>
    </row>
    <row r="4236" s="1" customFormat="1" spans="1:34">
      <c r="A4236" s="2" t="s">
        <v>18245</v>
      </c>
      <c r="B4236" s="2" t="s">
        <v>18246</v>
      </c>
      <c r="C4236" s="2" t="s">
        <v>18246</v>
      </c>
      <c r="D4236" s="2"/>
      <c r="E4236" s="3">
        <v>2488620</v>
      </c>
      <c r="F4236" s="2" t="s">
        <v>1545</v>
      </c>
      <c r="G4236" s="2" t="s">
        <v>18247</v>
      </c>
      <c r="H4236" s="3">
        <v>223</v>
      </c>
      <c r="I4236" s="2" t="s">
        <v>1546</v>
      </c>
      <c r="J4236" s="3">
        <v>1557480</v>
      </c>
      <c r="K4236" s="2" t="s">
        <v>18247</v>
      </c>
      <c r="L4236" s="2"/>
      <c r="M4236" s="2" t="s">
        <v>4</v>
      </c>
      <c r="N4236" s="2" t="s">
        <v>135</v>
      </c>
      <c r="O4236" s="3">
        <v>2488620</v>
      </c>
      <c r="P4236" s="3">
        <v>223</v>
      </c>
      <c r="Q4236" s="2" t="s">
        <v>18248</v>
      </c>
      <c r="R4236" s="2" t="s">
        <v>691</v>
      </c>
      <c r="S4236" s="3">
        <v>0</v>
      </c>
      <c r="T4236" s="3">
        <v>1</v>
      </c>
      <c r="U4236" s="3">
        <v>100</v>
      </c>
      <c r="V4236" s="2" t="s">
        <v>18267</v>
      </c>
      <c r="W4236" s="3">
        <v>1</v>
      </c>
      <c r="X4236" s="2" t="s">
        <v>18250</v>
      </c>
      <c r="Y4236" s="2" t="s">
        <v>18267</v>
      </c>
      <c r="Z4236" s="2" t="s">
        <v>18251</v>
      </c>
      <c r="AA4236" s="2" t="s">
        <v>691</v>
      </c>
      <c r="AB4236" s="2" t="s">
        <v>1545</v>
      </c>
      <c r="AC4236" s="3">
        <v>11</v>
      </c>
      <c r="AD4236" s="2" t="s">
        <v>18245</v>
      </c>
      <c r="AE4236" s="2" t="s">
        <v>18252</v>
      </c>
      <c r="AF4236" s="2" t="s">
        <v>18246</v>
      </c>
      <c r="AG4236" s="2" t="s">
        <v>18245</v>
      </c>
      <c r="AH4236" s="2" t="s">
        <v>18253</v>
      </c>
    </row>
    <row r="4237" s="1" customFormat="1" spans="1:34">
      <c r="A4237" s="2" t="s">
        <v>18245</v>
      </c>
      <c r="B4237" s="2" t="s">
        <v>18246</v>
      </c>
      <c r="C4237" s="2" t="s">
        <v>18246</v>
      </c>
      <c r="D4237" s="2"/>
      <c r="E4237" s="3">
        <v>2488620</v>
      </c>
      <c r="F4237" s="2" t="s">
        <v>1545</v>
      </c>
      <c r="G4237" s="2" t="s">
        <v>18247</v>
      </c>
      <c r="H4237" s="3">
        <v>223</v>
      </c>
      <c r="I4237" s="2" t="s">
        <v>1546</v>
      </c>
      <c r="J4237" s="3">
        <v>1557480</v>
      </c>
      <c r="K4237" s="2" t="s">
        <v>18247</v>
      </c>
      <c r="L4237" s="2"/>
      <c r="M4237" s="2" t="s">
        <v>4</v>
      </c>
      <c r="N4237" s="2" t="s">
        <v>57</v>
      </c>
      <c r="O4237" s="3">
        <v>2488620</v>
      </c>
      <c r="P4237" s="3">
        <v>223</v>
      </c>
      <c r="Q4237" s="2" t="s">
        <v>18248</v>
      </c>
      <c r="R4237" s="2" t="s">
        <v>691</v>
      </c>
      <c r="S4237" s="3">
        <v>0</v>
      </c>
      <c r="T4237" s="3">
        <v>1</v>
      </c>
      <c r="U4237" s="3">
        <v>110</v>
      </c>
      <c r="V4237" s="2" t="s">
        <v>18257</v>
      </c>
      <c r="W4237" s="3">
        <v>1</v>
      </c>
      <c r="X4237" s="2" t="s">
        <v>18250</v>
      </c>
      <c r="Y4237" s="2" t="s">
        <v>18257</v>
      </c>
      <c r="Z4237" s="2" t="s">
        <v>18251</v>
      </c>
      <c r="AA4237" s="2" t="s">
        <v>691</v>
      </c>
      <c r="AB4237" s="2" t="s">
        <v>1545</v>
      </c>
      <c r="AC4237" s="3">
        <v>11</v>
      </c>
      <c r="AD4237" s="2" t="s">
        <v>18245</v>
      </c>
      <c r="AE4237" s="2" t="s">
        <v>18252</v>
      </c>
      <c r="AF4237" s="2" t="s">
        <v>18246</v>
      </c>
      <c r="AG4237" s="2" t="s">
        <v>18245</v>
      </c>
      <c r="AH4237" s="2" t="s">
        <v>18253</v>
      </c>
    </row>
    <row r="4238" s="1" customFormat="1" spans="1:34">
      <c r="A4238" s="2" t="s">
        <v>18245</v>
      </c>
      <c r="B4238" s="2" t="s">
        <v>18246</v>
      </c>
      <c r="C4238" s="2" t="s">
        <v>18246</v>
      </c>
      <c r="D4238" s="2"/>
      <c r="E4238" s="3">
        <v>2488620</v>
      </c>
      <c r="F4238" s="2" t="s">
        <v>1545</v>
      </c>
      <c r="G4238" s="2" t="s">
        <v>18247</v>
      </c>
      <c r="H4238" s="3">
        <v>223</v>
      </c>
      <c r="I4238" s="2" t="s">
        <v>1546</v>
      </c>
      <c r="J4238" s="3">
        <v>1557480</v>
      </c>
      <c r="K4238" s="2" t="s">
        <v>18247</v>
      </c>
      <c r="L4238" s="2"/>
      <c r="M4238" s="2" t="s">
        <v>4</v>
      </c>
      <c r="N4238" s="2" t="s">
        <v>60</v>
      </c>
      <c r="O4238" s="3">
        <v>2488620</v>
      </c>
      <c r="P4238" s="3">
        <v>223</v>
      </c>
      <c r="Q4238" s="2" t="s">
        <v>18248</v>
      </c>
      <c r="R4238" s="2" t="s">
        <v>691</v>
      </c>
      <c r="S4238" s="3">
        <v>0</v>
      </c>
      <c r="T4238" s="3">
        <v>1</v>
      </c>
      <c r="U4238" s="3">
        <v>120</v>
      </c>
      <c r="V4238" s="2" t="s">
        <v>18259</v>
      </c>
      <c r="W4238" s="3">
        <v>1</v>
      </c>
      <c r="X4238" s="2" t="s">
        <v>18250</v>
      </c>
      <c r="Y4238" s="2" t="s">
        <v>18259</v>
      </c>
      <c r="Z4238" s="2" t="s">
        <v>18251</v>
      </c>
      <c r="AA4238" s="2" t="s">
        <v>691</v>
      </c>
      <c r="AB4238" s="2" t="s">
        <v>1545</v>
      </c>
      <c r="AC4238" s="3">
        <v>11</v>
      </c>
      <c r="AD4238" s="2" t="s">
        <v>18245</v>
      </c>
      <c r="AE4238" s="2" t="s">
        <v>18252</v>
      </c>
      <c r="AF4238" s="2" t="s">
        <v>18246</v>
      </c>
      <c r="AG4238" s="2" t="s">
        <v>18245</v>
      </c>
      <c r="AH4238" s="2" t="s">
        <v>18253</v>
      </c>
    </row>
    <row r="4239" s="1" customFormat="1" spans="1:34">
      <c r="A4239" s="2" t="s">
        <v>18245</v>
      </c>
      <c r="B4239" s="2" t="s">
        <v>18246</v>
      </c>
      <c r="C4239" s="2" t="s">
        <v>18246</v>
      </c>
      <c r="D4239" s="2"/>
      <c r="E4239" s="3">
        <v>2488620</v>
      </c>
      <c r="F4239" s="2" t="s">
        <v>1545</v>
      </c>
      <c r="G4239" s="2" t="s">
        <v>18247</v>
      </c>
      <c r="H4239" s="3">
        <v>223</v>
      </c>
      <c r="I4239" s="2" t="s">
        <v>1546</v>
      </c>
      <c r="J4239" s="3">
        <v>1557480</v>
      </c>
      <c r="K4239" s="2" t="s">
        <v>18247</v>
      </c>
      <c r="L4239" s="2"/>
      <c r="M4239" s="2" t="s">
        <v>4</v>
      </c>
      <c r="N4239" s="2" t="s">
        <v>63</v>
      </c>
      <c r="O4239" s="3">
        <v>2488620</v>
      </c>
      <c r="P4239" s="3">
        <v>223</v>
      </c>
      <c r="Q4239" s="2" t="s">
        <v>18248</v>
      </c>
      <c r="R4239" s="2" t="s">
        <v>691</v>
      </c>
      <c r="S4239" s="3">
        <v>0</v>
      </c>
      <c r="T4239" s="3">
        <v>1</v>
      </c>
      <c r="U4239" s="3">
        <v>130</v>
      </c>
      <c r="V4239" s="2" t="s">
        <v>18260</v>
      </c>
      <c r="W4239" s="3">
        <v>1</v>
      </c>
      <c r="X4239" s="2" t="s">
        <v>18250</v>
      </c>
      <c r="Y4239" s="2" t="s">
        <v>18260</v>
      </c>
      <c r="Z4239" s="2" t="s">
        <v>18251</v>
      </c>
      <c r="AA4239" s="2" t="s">
        <v>691</v>
      </c>
      <c r="AB4239" s="2" t="s">
        <v>1545</v>
      </c>
      <c r="AC4239" s="3">
        <v>11</v>
      </c>
      <c r="AD4239" s="2" t="s">
        <v>18245</v>
      </c>
      <c r="AE4239" s="2" t="s">
        <v>18252</v>
      </c>
      <c r="AF4239" s="2" t="s">
        <v>18246</v>
      </c>
      <c r="AG4239" s="2" t="s">
        <v>18245</v>
      </c>
      <c r="AH4239" s="2" t="s">
        <v>18253</v>
      </c>
    </row>
    <row r="4240" s="1" customFormat="1" spans="1:34">
      <c r="A4240" s="2" t="s">
        <v>18245</v>
      </c>
      <c r="B4240" s="2" t="s">
        <v>18246</v>
      </c>
      <c r="C4240" s="2" t="s">
        <v>18246</v>
      </c>
      <c r="D4240" s="2"/>
      <c r="E4240" s="3">
        <v>2488620</v>
      </c>
      <c r="F4240" s="2" t="s">
        <v>1545</v>
      </c>
      <c r="G4240" s="2" t="s">
        <v>18247</v>
      </c>
      <c r="H4240" s="3">
        <v>223</v>
      </c>
      <c r="I4240" s="2" t="s">
        <v>1546</v>
      </c>
      <c r="J4240" s="3">
        <v>1557480</v>
      </c>
      <c r="K4240" s="2" t="s">
        <v>18247</v>
      </c>
      <c r="L4240" s="2"/>
      <c r="M4240" s="2" t="s">
        <v>4</v>
      </c>
      <c r="N4240" s="2" t="s">
        <v>50</v>
      </c>
      <c r="O4240" s="3">
        <v>2488620</v>
      </c>
      <c r="P4240" s="3">
        <v>223</v>
      </c>
      <c r="Q4240" s="2" t="s">
        <v>18248</v>
      </c>
      <c r="R4240" s="2" t="s">
        <v>691</v>
      </c>
      <c r="S4240" s="3">
        <v>0</v>
      </c>
      <c r="T4240" s="3">
        <v>1</v>
      </c>
      <c r="U4240" s="3">
        <v>140</v>
      </c>
      <c r="V4240" s="2" t="s">
        <v>18257</v>
      </c>
      <c r="W4240" s="3">
        <v>1</v>
      </c>
      <c r="X4240" s="2" t="s">
        <v>18250</v>
      </c>
      <c r="Y4240" s="2" t="s">
        <v>18257</v>
      </c>
      <c r="Z4240" s="2" t="s">
        <v>18251</v>
      </c>
      <c r="AA4240" s="2" t="s">
        <v>691</v>
      </c>
      <c r="AB4240" s="2" t="s">
        <v>1545</v>
      </c>
      <c r="AC4240" s="3">
        <v>11</v>
      </c>
      <c r="AD4240" s="2" t="s">
        <v>18245</v>
      </c>
      <c r="AE4240" s="2" t="s">
        <v>18252</v>
      </c>
      <c r="AF4240" s="2" t="s">
        <v>18246</v>
      </c>
      <c r="AG4240" s="2" t="s">
        <v>18245</v>
      </c>
      <c r="AH4240" s="2" t="s">
        <v>18253</v>
      </c>
    </row>
    <row r="4241" s="1" customFormat="1" spans="1:34">
      <c r="A4241" s="2" t="s">
        <v>18245</v>
      </c>
      <c r="B4241" s="2" t="s">
        <v>18246</v>
      </c>
      <c r="C4241" s="2" t="s">
        <v>18246</v>
      </c>
      <c r="D4241" s="2"/>
      <c r="E4241" s="3">
        <v>2488620</v>
      </c>
      <c r="F4241" s="2" t="s">
        <v>1545</v>
      </c>
      <c r="G4241" s="2" t="s">
        <v>18247</v>
      </c>
      <c r="H4241" s="3">
        <v>223</v>
      </c>
      <c r="I4241" s="2" t="s">
        <v>1546</v>
      </c>
      <c r="J4241" s="3">
        <v>1557488</v>
      </c>
      <c r="K4241" s="2" t="s">
        <v>18247</v>
      </c>
      <c r="L4241" s="2"/>
      <c r="M4241" s="2" t="s">
        <v>4</v>
      </c>
      <c r="N4241" s="2" t="s">
        <v>42</v>
      </c>
      <c r="O4241" s="3">
        <v>2488620</v>
      </c>
      <c r="P4241" s="3">
        <v>223</v>
      </c>
      <c r="Q4241" s="2" t="s">
        <v>18248</v>
      </c>
      <c r="R4241" s="2" t="s">
        <v>692</v>
      </c>
      <c r="S4241" s="3">
        <v>0</v>
      </c>
      <c r="T4241" s="3">
        <v>1</v>
      </c>
      <c r="U4241" s="3">
        <v>10</v>
      </c>
      <c r="V4241" s="2" t="s">
        <v>18256</v>
      </c>
      <c r="W4241" s="3">
        <v>1</v>
      </c>
      <c r="X4241" s="2" t="s">
        <v>18250</v>
      </c>
      <c r="Y4241" s="2" t="s">
        <v>18256</v>
      </c>
      <c r="Z4241" s="2" t="s">
        <v>18251</v>
      </c>
      <c r="AA4241" s="2" t="s">
        <v>692</v>
      </c>
      <c r="AB4241" s="2" t="s">
        <v>1545</v>
      </c>
      <c r="AC4241" s="3">
        <v>11</v>
      </c>
      <c r="AD4241" s="2" t="s">
        <v>18245</v>
      </c>
      <c r="AE4241" s="2" t="s">
        <v>18252</v>
      </c>
      <c r="AF4241" s="2" t="s">
        <v>18246</v>
      </c>
      <c r="AG4241" s="2" t="s">
        <v>18245</v>
      </c>
      <c r="AH4241" s="2" t="s">
        <v>18253</v>
      </c>
    </row>
    <row r="4242" s="1" customFormat="1" spans="1:34">
      <c r="A4242" s="2" t="s">
        <v>18245</v>
      </c>
      <c r="B4242" s="2" t="s">
        <v>18246</v>
      </c>
      <c r="C4242" s="2" t="s">
        <v>18246</v>
      </c>
      <c r="D4242" s="2"/>
      <c r="E4242" s="3">
        <v>2488620</v>
      </c>
      <c r="F4242" s="2" t="s">
        <v>1545</v>
      </c>
      <c r="G4242" s="2" t="s">
        <v>18247</v>
      </c>
      <c r="H4242" s="3">
        <v>223</v>
      </c>
      <c r="I4242" s="2" t="s">
        <v>1546</v>
      </c>
      <c r="J4242" s="3">
        <v>1606331</v>
      </c>
      <c r="K4242" s="2" t="s">
        <v>18247</v>
      </c>
      <c r="L4242" s="2"/>
      <c r="M4242" s="2" t="s">
        <v>4</v>
      </c>
      <c r="N4242" s="2" t="s">
        <v>252</v>
      </c>
      <c r="O4242" s="3">
        <v>2488620</v>
      </c>
      <c r="P4242" s="3">
        <v>223</v>
      </c>
      <c r="Q4242" s="2" t="s">
        <v>18248</v>
      </c>
      <c r="R4242" s="2" t="s">
        <v>801</v>
      </c>
      <c r="S4242" s="3">
        <v>0</v>
      </c>
      <c r="T4242" s="3">
        <v>1</v>
      </c>
      <c r="U4242" s="3">
        <v>30</v>
      </c>
      <c r="V4242" s="2" t="s">
        <v>18276</v>
      </c>
      <c r="W4242" s="3">
        <v>1</v>
      </c>
      <c r="X4242" s="2" t="s">
        <v>18250</v>
      </c>
      <c r="Y4242" s="2" t="s">
        <v>18276</v>
      </c>
      <c r="Z4242" s="2" t="s">
        <v>18251</v>
      </c>
      <c r="AA4242" s="2" t="s">
        <v>801</v>
      </c>
      <c r="AB4242" s="2" t="s">
        <v>1545</v>
      </c>
      <c r="AC4242" s="3">
        <v>11</v>
      </c>
      <c r="AD4242" s="2" t="s">
        <v>18245</v>
      </c>
      <c r="AE4242" s="2" t="s">
        <v>18252</v>
      </c>
      <c r="AF4242" s="2" t="s">
        <v>18246</v>
      </c>
      <c r="AG4242" s="2" t="s">
        <v>18245</v>
      </c>
      <c r="AH4242" s="2" t="s">
        <v>18253</v>
      </c>
    </row>
    <row r="4243" s="1" customFormat="1" spans="1:34">
      <c r="A4243" s="2" t="s">
        <v>18245</v>
      </c>
      <c r="B4243" s="2" t="s">
        <v>18246</v>
      </c>
      <c r="C4243" s="2" t="s">
        <v>18246</v>
      </c>
      <c r="D4243" s="2"/>
      <c r="E4243" s="3">
        <v>2488620</v>
      </c>
      <c r="F4243" s="2" t="s">
        <v>1545</v>
      </c>
      <c r="G4243" s="2" t="s">
        <v>18247</v>
      </c>
      <c r="H4243" s="3">
        <v>223</v>
      </c>
      <c r="I4243" s="2" t="s">
        <v>1546</v>
      </c>
      <c r="J4243" s="3">
        <v>2488620</v>
      </c>
      <c r="K4243" s="2" t="s">
        <v>18247</v>
      </c>
      <c r="L4243" s="2"/>
      <c r="M4243" s="2" t="s">
        <v>4</v>
      </c>
      <c r="N4243" s="2" t="s">
        <v>166</v>
      </c>
      <c r="O4243" s="3">
        <v>2488620</v>
      </c>
      <c r="P4243" s="3">
        <v>223</v>
      </c>
      <c r="Q4243" s="2" t="s">
        <v>18248</v>
      </c>
      <c r="R4243" s="2" t="s">
        <v>1545</v>
      </c>
      <c r="S4243" s="3">
        <v>0</v>
      </c>
      <c r="T4243" s="3">
        <v>1</v>
      </c>
      <c r="U4243" s="3">
        <v>20</v>
      </c>
      <c r="V4243" s="2" t="s">
        <v>18269</v>
      </c>
      <c r="W4243" s="3">
        <v>1</v>
      </c>
      <c r="X4243" s="2" t="s">
        <v>18250</v>
      </c>
      <c r="Y4243" s="2" t="s">
        <v>18269</v>
      </c>
      <c r="Z4243" s="2" t="s">
        <v>18251</v>
      </c>
      <c r="AA4243" s="2" t="s">
        <v>1545</v>
      </c>
      <c r="AB4243" s="2" t="s">
        <v>1545</v>
      </c>
      <c r="AC4243" s="3">
        <v>11</v>
      </c>
      <c r="AD4243" s="2" t="s">
        <v>18245</v>
      </c>
      <c r="AE4243" s="2" t="s">
        <v>18252</v>
      </c>
      <c r="AF4243" s="2" t="s">
        <v>18246</v>
      </c>
      <c r="AG4243" s="2" t="s">
        <v>18245</v>
      </c>
      <c r="AH4243" s="2" t="s">
        <v>18253</v>
      </c>
    </row>
    <row r="4244" s="1" customFormat="1" spans="1:34">
      <c r="A4244" s="2" t="s">
        <v>18245</v>
      </c>
      <c r="B4244" s="2" t="s">
        <v>18246</v>
      </c>
      <c r="C4244" s="2" t="s">
        <v>18246</v>
      </c>
      <c r="D4244" s="2"/>
      <c r="E4244" s="3">
        <v>2488620</v>
      </c>
      <c r="F4244" s="2" t="s">
        <v>1545</v>
      </c>
      <c r="G4244" s="2" t="s">
        <v>18247</v>
      </c>
      <c r="H4244" s="3">
        <v>223</v>
      </c>
      <c r="I4244" s="2" t="s">
        <v>1546</v>
      </c>
      <c r="J4244" s="3">
        <v>2488620</v>
      </c>
      <c r="K4244" s="2" t="s">
        <v>18247</v>
      </c>
      <c r="L4244" s="2"/>
      <c r="M4244" s="2" t="s">
        <v>4</v>
      </c>
      <c r="N4244" s="2" t="s">
        <v>169</v>
      </c>
      <c r="O4244" s="3">
        <v>2488620</v>
      </c>
      <c r="P4244" s="3">
        <v>223</v>
      </c>
      <c r="Q4244" s="2" t="s">
        <v>18248</v>
      </c>
      <c r="R4244" s="2" t="s">
        <v>1545</v>
      </c>
      <c r="S4244" s="3">
        <v>0</v>
      </c>
      <c r="T4244" s="3">
        <v>1</v>
      </c>
      <c r="U4244" s="3">
        <v>30</v>
      </c>
      <c r="V4244" s="2" t="s">
        <v>18270</v>
      </c>
      <c r="W4244" s="3">
        <v>1</v>
      </c>
      <c r="X4244" s="2" t="s">
        <v>18250</v>
      </c>
      <c r="Y4244" s="2" t="s">
        <v>18270</v>
      </c>
      <c r="Z4244" s="2" t="s">
        <v>18251</v>
      </c>
      <c r="AA4244" s="2" t="s">
        <v>1545</v>
      </c>
      <c r="AB4244" s="2" t="s">
        <v>1545</v>
      </c>
      <c r="AC4244" s="3">
        <v>11</v>
      </c>
      <c r="AD4244" s="2" t="s">
        <v>18245</v>
      </c>
      <c r="AE4244" s="2" t="s">
        <v>18252</v>
      </c>
      <c r="AF4244" s="2" t="s">
        <v>18246</v>
      </c>
      <c r="AG4244" s="2" t="s">
        <v>18245</v>
      </c>
      <c r="AH4244" s="2" t="s">
        <v>18253</v>
      </c>
    </row>
    <row r="4245" s="1" customFormat="1" spans="1:34">
      <c r="A4245" s="2" t="s">
        <v>18245</v>
      </c>
      <c r="B4245" s="2" t="s">
        <v>18246</v>
      </c>
      <c r="C4245" s="2" t="s">
        <v>18246</v>
      </c>
      <c r="D4245" s="2"/>
      <c r="E4245" s="3">
        <v>2488620</v>
      </c>
      <c r="F4245" s="2" t="s">
        <v>1545</v>
      </c>
      <c r="G4245" s="2" t="s">
        <v>18247</v>
      </c>
      <c r="H4245" s="3">
        <v>223</v>
      </c>
      <c r="I4245" s="2" t="s">
        <v>1546</v>
      </c>
      <c r="J4245" s="3">
        <v>2488620</v>
      </c>
      <c r="K4245" s="2" t="s">
        <v>18247</v>
      </c>
      <c r="L4245" s="2"/>
      <c r="M4245" s="2" t="s">
        <v>4</v>
      </c>
      <c r="N4245" s="2" t="s">
        <v>799</v>
      </c>
      <c r="O4245" s="3">
        <v>2488620</v>
      </c>
      <c r="P4245" s="3">
        <v>223</v>
      </c>
      <c r="Q4245" s="2" t="s">
        <v>18248</v>
      </c>
      <c r="R4245" s="2" t="s">
        <v>1545</v>
      </c>
      <c r="S4245" s="3">
        <v>0</v>
      </c>
      <c r="T4245" s="3">
        <v>1</v>
      </c>
      <c r="U4245" s="3">
        <v>40</v>
      </c>
      <c r="V4245" s="2" t="s">
        <v>18311</v>
      </c>
      <c r="W4245" s="3">
        <v>1</v>
      </c>
      <c r="X4245" s="2" t="s">
        <v>18250</v>
      </c>
      <c r="Y4245" s="2" t="s">
        <v>18311</v>
      </c>
      <c r="Z4245" s="2" t="s">
        <v>18251</v>
      </c>
      <c r="AA4245" s="2" t="s">
        <v>1545</v>
      </c>
      <c r="AB4245" s="2" t="s">
        <v>1545</v>
      </c>
      <c r="AC4245" s="3">
        <v>11</v>
      </c>
      <c r="AD4245" s="2" t="s">
        <v>18245</v>
      </c>
      <c r="AE4245" s="2" t="s">
        <v>18252</v>
      </c>
      <c r="AF4245" s="2" t="s">
        <v>18246</v>
      </c>
      <c r="AG4245" s="2" t="s">
        <v>18245</v>
      </c>
      <c r="AH4245" s="2" t="s">
        <v>18253</v>
      </c>
    </row>
    <row r="4246" s="1" customFormat="1" spans="1:34">
      <c r="A4246" s="2" t="s">
        <v>18245</v>
      </c>
      <c r="B4246" s="2" t="s">
        <v>18246</v>
      </c>
      <c r="C4246" s="2" t="s">
        <v>18246</v>
      </c>
      <c r="D4246" s="2"/>
      <c r="E4246" s="3">
        <v>2488620</v>
      </c>
      <c r="F4246" s="2" t="s">
        <v>1545</v>
      </c>
      <c r="G4246" s="2" t="s">
        <v>18247</v>
      </c>
      <c r="H4246" s="3">
        <v>223</v>
      </c>
      <c r="I4246" s="2" t="s">
        <v>1546</v>
      </c>
      <c r="J4246" s="3">
        <v>2495182</v>
      </c>
      <c r="K4246" s="2" t="s">
        <v>18247</v>
      </c>
      <c r="L4246" s="2"/>
      <c r="M4246" s="2" t="s">
        <v>4</v>
      </c>
      <c r="N4246" s="2" t="s">
        <v>252</v>
      </c>
      <c r="O4246" s="3">
        <v>2488620</v>
      </c>
      <c r="P4246" s="3">
        <v>223</v>
      </c>
      <c r="Q4246" s="2" t="s">
        <v>18248</v>
      </c>
      <c r="R4246" s="2" t="s">
        <v>802</v>
      </c>
      <c r="S4246" s="3">
        <v>0</v>
      </c>
      <c r="T4246" s="3">
        <v>1</v>
      </c>
      <c r="U4246" s="3">
        <v>10</v>
      </c>
      <c r="V4246" s="2" t="s">
        <v>18276</v>
      </c>
      <c r="W4246" s="3">
        <v>1</v>
      </c>
      <c r="X4246" s="2" t="s">
        <v>18250</v>
      </c>
      <c r="Y4246" s="2" t="s">
        <v>18276</v>
      </c>
      <c r="Z4246" s="2" t="s">
        <v>18251</v>
      </c>
      <c r="AA4246" s="2" t="s">
        <v>802</v>
      </c>
      <c r="AB4246" s="2" t="s">
        <v>1545</v>
      </c>
      <c r="AC4246" s="3">
        <v>11</v>
      </c>
      <c r="AD4246" s="2" t="s">
        <v>18245</v>
      </c>
      <c r="AE4246" s="2" t="s">
        <v>18252</v>
      </c>
      <c r="AF4246" s="2" t="s">
        <v>18246</v>
      </c>
      <c r="AG4246" s="2" t="s">
        <v>18245</v>
      </c>
      <c r="AH4246" s="2" t="s">
        <v>18253</v>
      </c>
    </row>
    <row r="4247" s="1" customFormat="1" spans="1:34">
      <c r="A4247" s="2" t="s">
        <v>18245</v>
      </c>
      <c r="B4247" s="2" t="s">
        <v>18246</v>
      </c>
      <c r="C4247" s="2" t="s">
        <v>18246</v>
      </c>
      <c r="D4247" s="2"/>
      <c r="E4247" s="3">
        <v>2488621</v>
      </c>
      <c r="F4247" s="2" t="s">
        <v>1547</v>
      </c>
      <c r="G4247" s="2" t="s">
        <v>18247</v>
      </c>
      <c r="H4247" s="3">
        <v>223</v>
      </c>
      <c r="I4247" s="2" t="s">
        <v>1548</v>
      </c>
      <c r="J4247" s="3">
        <v>1557480</v>
      </c>
      <c r="K4247" s="2" t="s">
        <v>18247</v>
      </c>
      <c r="L4247" s="2"/>
      <c r="M4247" s="2" t="s">
        <v>4</v>
      </c>
      <c r="N4247" s="2" t="s">
        <v>135</v>
      </c>
      <c r="O4247" s="3">
        <v>2488621</v>
      </c>
      <c r="P4247" s="3">
        <v>223</v>
      </c>
      <c r="Q4247" s="2" t="s">
        <v>18248</v>
      </c>
      <c r="R4247" s="2" t="s">
        <v>691</v>
      </c>
      <c r="S4247" s="3">
        <v>0</v>
      </c>
      <c r="T4247" s="3">
        <v>1</v>
      </c>
      <c r="U4247" s="3">
        <v>100</v>
      </c>
      <c r="V4247" s="2" t="s">
        <v>18267</v>
      </c>
      <c r="W4247" s="3">
        <v>1</v>
      </c>
      <c r="X4247" s="2" t="s">
        <v>18250</v>
      </c>
      <c r="Y4247" s="2" t="s">
        <v>18267</v>
      </c>
      <c r="Z4247" s="2" t="s">
        <v>18251</v>
      </c>
      <c r="AA4247" s="2" t="s">
        <v>691</v>
      </c>
      <c r="AB4247" s="2" t="s">
        <v>1547</v>
      </c>
      <c r="AC4247" s="3">
        <v>11</v>
      </c>
      <c r="AD4247" s="2" t="s">
        <v>18245</v>
      </c>
      <c r="AE4247" s="2" t="s">
        <v>18252</v>
      </c>
      <c r="AF4247" s="2" t="s">
        <v>18246</v>
      </c>
      <c r="AG4247" s="2" t="s">
        <v>18245</v>
      </c>
      <c r="AH4247" s="2" t="s">
        <v>18253</v>
      </c>
    </row>
    <row r="4248" s="1" customFormat="1" spans="1:34">
      <c r="A4248" s="2" t="s">
        <v>18245</v>
      </c>
      <c r="B4248" s="2" t="s">
        <v>18246</v>
      </c>
      <c r="C4248" s="2" t="s">
        <v>18246</v>
      </c>
      <c r="D4248" s="2"/>
      <c r="E4248" s="3">
        <v>2488621</v>
      </c>
      <c r="F4248" s="2" t="s">
        <v>1547</v>
      </c>
      <c r="G4248" s="2" t="s">
        <v>18247</v>
      </c>
      <c r="H4248" s="3">
        <v>223</v>
      </c>
      <c r="I4248" s="2" t="s">
        <v>1548</v>
      </c>
      <c r="J4248" s="3">
        <v>1557480</v>
      </c>
      <c r="K4248" s="2" t="s">
        <v>18247</v>
      </c>
      <c r="L4248" s="2"/>
      <c r="M4248" s="2" t="s">
        <v>4</v>
      </c>
      <c r="N4248" s="2" t="s">
        <v>57</v>
      </c>
      <c r="O4248" s="3">
        <v>2488621</v>
      </c>
      <c r="P4248" s="3">
        <v>223</v>
      </c>
      <c r="Q4248" s="2" t="s">
        <v>18248</v>
      </c>
      <c r="R4248" s="2" t="s">
        <v>691</v>
      </c>
      <c r="S4248" s="3">
        <v>0</v>
      </c>
      <c r="T4248" s="3">
        <v>1</v>
      </c>
      <c r="U4248" s="3">
        <v>110</v>
      </c>
      <c r="V4248" s="2" t="s">
        <v>18257</v>
      </c>
      <c r="W4248" s="3">
        <v>1</v>
      </c>
      <c r="X4248" s="2" t="s">
        <v>18250</v>
      </c>
      <c r="Y4248" s="2" t="s">
        <v>18257</v>
      </c>
      <c r="Z4248" s="2" t="s">
        <v>18251</v>
      </c>
      <c r="AA4248" s="2" t="s">
        <v>691</v>
      </c>
      <c r="AB4248" s="2" t="s">
        <v>1547</v>
      </c>
      <c r="AC4248" s="3">
        <v>11</v>
      </c>
      <c r="AD4248" s="2" t="s">
        <v>18245</v>
      </c>
      <c r="AE4248" s="2" t="s">
        <v>18252</v>
      </c>
      <c r="AF4248" s="2" t="s">
        <v>18246</v>
      </c>
      <c r="AG4248" s="2" t="s">
        <v>18245</v>
      </c>
      <c r="AH4248" s="2" t="s">
        <v>18253</v>
      </c>
    </row>
    <row r="4249" s="1" customFormat="1" spans="1:34">
      <c r="A4249" s="2" t="s">
        <v>18245</v>
      </c>
      <c r="B4249" s="2" t="s">
        <v>18246</v>
      </c>
      <c r="C4249" s="2" t="s">
        <v>18246</v>
      </c>
      <c r="D4249" s="2"/>
      <c r="E4249" s="3">
        <v>2488621</v>
      </c>
      <c r="F4249" s="2" t="s">
        <v>1547</v>
      </c>
      <c r="G4249" s="2" t="s">
        <v>18247</v>
      </c>
      <c r="H4249" s="3">
        <v>223</v>
      </c>
      <c r="I4249" s="2" t="s">
        <v>1548</v>
      </c>
      <c r="J4249" s="3">
        <v>1557480</v>
      </c>
      <c r="K4249" s="2" t="s">
        <v>18247</v>
      </c>
      <c r="L4249" s="2"/>
      <c r="M4249" s="2" t="s">
        <v>4</v>
      </c>
      <c r="N4249" s="2" t="s">
        <v>60</v>
      </c>
      <c r="O4249" s="3">
        <v>2488621</v>
      </c>
      <c r="P4249" s="3">
        <v>223</v>
      </c>
      <c r="Q4249" s="2" t="s">
        <v>18248</v>
      </c>
      <c r="R4249" s="2" t="s">
        <v>691</v>
      </c>
      <c r="S4249" s="3">
        <v>0</v>
      </c>
      <c r="T4249" s="3">
        <v>1</v>
      </c>
      <c r="U4249" s="3">
        <v>120</v>
      </c>
      <c r="V4249" s="2" t="s">
        <v>18259</v>
      </c>
      <c r="W4249" s="3">
        <v>1</v>
      </c>
      <c r="X4249" s="2" t="s">
        <v>18250</v>
      </c>
      <c r="Y4249" s="2" t="s">
        <v>18259</v>
      </c>
      <c r="Z4249" s="2" t="s">
        <v>18251</v>
      </c>
      <c r="AA4249" s="2" t="s">
        <v>691</v>
      </c>
      <c r="AB4249" s="2" t="s">
        <v>1547</v>
      </c>
      <c r="AC4249" s="3">
        <v>11</v>
      </c>
      <c r="AD4249" s="2" t="s">
        <v>18245</v>
      </c>
      <c r="AE4249" s="2" t="s">
        <v>18252</v>
      </c>
      <c r="AF4249" s="2" t="s">
        <v>18246</v>
      </c>
      <c r="AG4249" s="2" t="s">
        <v>18245</v>
      </c>
      <c r="AH4249" s="2" t="s">
        <v>18253</v>
      </c>
    </row>
    <row r="4250" s="1" customFormat="1" spans="1:34">
      <c r="A4250" s="2" t="s">
        <v>18245</v>
      </c>
      <c r="B4250" s="2" t="s">
        <v>18246</v>
      </c>
      <c r="C4250" s="2" t="s">
        <v>18246</v>
      </c>
      <c r="D4250" s="2"/>
      <c r="E4250" s="3">
        <v>2488621</v>
      </c>
      <c r="F4250" s="2" t="s">
        <v>1547</v>
      </c>
      <c r="G4250" s="2" t="s">
        <v>18247</v>
      </c>
      <c r="H4250" s="3">
        <v>223</v>
      </c>
      <c r="I4250" s="2" t="s">
        <v>1548</v>
      </c>
      <c r="J4250" s="3">
        <v>1557480</v>
      </c>
      <c r="K4250" s="2" t="s">
        <v>18247</v>
      </c>
      <c r="L4250" s="2"/>
      <c r="M4250" s="2" t="s">
        <v>4</v>
      </c>
      <c r="N4250" s="2" t="s">
        <v>63</v>
      </c>
      <c r="O4250" s="3">
        <v>2488621</v>
      </c>
      <c r="P4250" s="3">
        <v>223</v>
      </c>
      <c r="Q4250" s="2" t="s">
        <v>18248</v>
      </c>
      <c r="R4250" s="2" t="s">
        <v>691</v>
      </c>
      <c r="S4250" s="3">
        <v>0</v>
      </c>
      <c r="T4250" s="3">
        <v>1</v>
      </c>
      <c r="U4250" s="3">
        <v>130</v>
      </c>
      <c r="V4250" s="2" t="s">
        <v>18260</v>
      </c>
      <c r="W4250" s="3">
        <v>1</v>
      </c>
      <c r="X4250" s="2" t="s">
        <v>18250</v>
      </c>
      <c r="Y4250" s="2" t="s">
        <v>18260</v>
      </c>
      <c r="Z4250" s="2" t="s">
        <v>18251</v>
      </c>
      <c r="AA4250" s="2" t="s">
        <v>691</v>
      </c>
      <c r="AB4250" s="2" t="s">
        <v>1547</v>
      </c>
      <c r="AC4250" s="3">
        <v>11</v>
      </c>
      <c r="AD4250" s="2" t="s">
        <v>18245</v>
      </c>
      <c r="AE4250" s="2" t="s">
        <v>18252</v>
      </c>
      <c r="AF4250" s="2" t="s">
        <v>18246</v>
      </c>
      <c r="AG4250" s="2" t="s">
        <v>18245</v>
      </c>
      <c r="AH4250" s="2" t="s">
        <v>18253</v>
      </c>
    </row>
    <row r="4251" s="1" customFormat="1" spans="1:34">
      <c r="A4251" s="2" t="s">
        <v>18245</v>
      </c>
      <c r="B4251" s="2" t="s">
        <v>18246</v>
      </c>
      <c r="C4251" s="2" t="s">
        <v>18246</v>
      </c>
      <c r="D4251" s="2"/>
      <c r="E4251" s="3">
        <v>2488621</v>
      </c>
      <c r="F4251" s="2" t="s">
        <v>1547</v>
      </c>
      <c r="G4251" s="2" t="s">
        <v>18247</v>
      </c>
      <c r="H4251" s="3">
        <v>223</v>
      </c>
      <c r="I4251" s="2" t="s">
        <v>1548</v>
      </c>
      <c r="J4251" s="3">
        <v>1557480</v>
      </c>
      <c r="K4251" s="2" t="s">
        <v>18247</v>
      </c>
      <c r="L4251" s="2"/>
      <c r="M4251" s="2" t="s">
        <v>4</v>
      </c>
      <c r="N4251" s="2" t="s">
        <v>50</v>
      </c>
      <c r="O4251" s="3">
        <v>2488621</v>
      </c>
      <c r="P4251" s="3">
        <v>223</v>
      </c>
      <c r="Q4251" s="2" t="s">
        <v>18248</v>
      </c>
      <c r="R4251" s="2" t="s">
        <v>691</v>
      </c>
      <c r="S4251" s="3">
        <v>0</v>
      </c>
      <c r="T4251" s="3">
        <v>1</v>
      </c>
      <c r="U4251" s="3">
        <v>140</v>
      </c>
      <c r="V4251" s="2" t="s">
        <v>18257</v>
      </c>
      <c r="W4251" s="3">
        <v>1</v>
      </c>
      <c r="X4251" s="2" t="s">
        <v>18250</v>
      </c>
      <c r="Y4251" s="2" t="s">
        <v>18257</v>
      </c>
      <c r="Z4251" s="2" t="s">
        <v>18251</v>
      </c>
      <c r="AA4251" s="2" t="s">
        <v>691</v>
      </c>
      <c r="AB4251" s="2" t="s">
        <v>1547</v>
      </c>
      <c r="AC4251" s="3">
        <v>11</v>
      </c>
      <c r="AD4251" s="2" t="s">
        <v>18245</v>
      </c>
      <c r="AE4251" s="2" t="s">
        <v>18252</v>
      </c>
      <c r="AF4251" s="2" t="s">
        <v>18246</v>
      </c>
      <c r="AG4251" s="2" t="s">
        <v>18245</v>
      </c>
      <c r="AH4251" s="2" t="s">
        <v>18253</v>
      </c>
    </row>
    <row r="4252" s="1" customFormat="1" spans="1:34">
      <c r="A4252" s="2" t="s">
        <v>18245</v>
      </c>
      <c r="B4252" s="2" t="s">
        <v>18246</v>
      </c>
      <c r="C4252" s="2" t="s">
        <v>18246</v>
      </c>
      <c r="D4252" s="2"/>
      <c r="E4252" s="3">
        <v>2488621</v>
      </c>
      <c r="F4252" s="2" t="s">
        <v>1547</v>
      </c>
      <c r="G4252" s="2" t="s">
        <v>18247</v>
      </c>
      <c r="H4252" s="3">
        <v>223</v>
      </c>
      <c r="I4252" s="2" t="s">
        <v>1548</v>
      </c>
      <c r="J4252" s="3">
        <v>1557488</v>
      </c>
      <c r="K4252" s="2" t="s">
        <v>18247</v>
      </c>
      <c r="L4252" s="2"/>
      <c r="M4252" s="2" t="s">
        <v>4</v>
      </c>
      <c r="N4252" s="2" t="s">
        <v>42</v>
      </c>
      <c r="O4252" s="3">
        <v>2488621</v>
      </c>
      <c r="P4252" s="3">
        <v>223</v>
      </c>
      <c r="Q4252" s="2" t="s">
        <v>18248</v>
      </c>
      <c r="R4252" s="2" t="s">
        <v>692</v>
      </c>
      <c r="S4252" s="3">
        <v>0</v>
      </c>
      <c r="T4252" s="3">
        <v>1</v>
      </c>
      <c r="U4252" s="3">
        <v>10</v>
      </c>
      <c r="V4252" s="2" t="s">
        <v>18256</v>
      </c>
      <c r="W4252" s="3">
        <v>1</v>
      </c>
      <c r="X4252" s="2" t="s">
        <v>18250</v>
      </c>
      <c r="Y4252" s="2" t="s">
        <v>18256</v>
      </c>
      <c r="Z4252" s="2" t="s">
        <v>18251</v>
      </c>
      <c r="AA4252" s="2" t="s">
        <v>692</v>
      </c>
      <c r="AB4252" s="2" t="s">
        <v>1547</v>
      </c>
      <c r="AC4252" s="3">
        <v>11</v>
      </c>
      <c r="AD4252" s="2" t="s">
        <v>18245</v>
      </c>
      <c r="AE4252" s="2" t="s">
        <v>18252</v>
      </c>
      <c r="AF4252" s="2" t="s">
        <v>18246</v>
      </c>
      <c r="AG4252" s="2" t="s">
        <v>18245</v>
      </c>
      <c r="AH4252" s="2" t="s">
        <v>18253</v>
      </c>
    </row>
    <row r="4253" s="1" customFormat="1" spans="1:34">
      <c r="A4253" s="2" t="s">
        <v>18245</v>
      </c>
      <c r="B4253" s="2" t="s">
        <v>18246</v>
      </c>
      <c r="C4253" s="2" t="s">
        <v>18246</v>
      </c>
      <c r="D4253" s="2"/>
      <c r="E4253" s="3">
        <v>2488621</v>
      </c>
      <c r="F4253" s="2" t="s">
        <v>1547</v>
      </c>
      <c r="G4253" s="2" t="s">
        <v>18247</v>
      </c>
      <c r="H4253" s="3">
        <v>223</v>
      </c>
      <c r="I4253" s="2" t="s">
        <v>1548</v>
      </c>
      <c r="J4253" s="3">
        <v>1606331</v>
      </c>
      <c r="K4253" s="2" t="s">
        <v>18247</v>
      </c>
      <c r="L4253" s="2"/>
      <c r="M4253" s="2" t="s">
        <v>4</v>
      </c>
      <c r="N4253" s="2" t="s">
        <v>252</v>
      </c>
      <c r="O4253" s="3">
        <v>2488621</v>
      </c>
      <c r="P4253" s="3">
        <v>223</v>
      </c>
      <c r="Q4253" s="2" t="s">
        <v>18248</v>
      </c>
      <c r="R4253" s="2" t="s">
        <v>801</v>
      </c>
      <c r="S4253" s="3">
        <v>0</v>
      </c>
      <c r="T4253" s="3">
        <v>1</v>
      </c>
      <c r="U4253" s="3">
        <v>30</v>
      </c>
      <c r="V4253" s="2" t="s">
        <v>18276</v>
      </c>
      <c r="W4253" s="3">
        <v>1</v>
      </c>
      <c r="X4253" s="2" t="s">
        <v>18250</v>
      </c>
      <c r="Y4253" s="2" t="s">
        <v>18276</v>
      </c>
      <c r="Z4253" s="2" t="s">
        <v>18251</v>
      </c>
      <c r="AA4253" s="2" t="s">
        <v>801</v>
      </c>
      <c r="AB4253" s="2" t="s">
        <v>1547</v>
      </c>
      <c r="AC4253" s="3">
        <v>11</v>
      </c>
      <c r="AD4253" s="2" t="s">
        <v>18245</v>
      </c>
      <c r="AE4253" s="2" t="s">
        <v>18252</v>
      </c>
      <c r="AF4253" s="2" t="s">
        <v>18246</v>
      </c>
      <c r="AG4253" s="2" t="s">
        <v>18245</v>
      </c>
      <c r="AH4253" s="2" t="s">
        <v>18253</v>
      </c>
    </row>
    <row r="4254" s="1" customFormat="1" spans="1:34">
      <c r="A4254" s="2" t="s">
        <v>18245</v>
      </c>
      <c r="B4254" s="2" t="s">
        <v>18246</v>
      </c>
      <c r="C4254" s="2" t="s">
        <v>18246</v>
      </c>
      <c r="D4254" s="2"/>
      <c r="E4254" s="3">
        <v>2488621</v>
      </c>
      <c r="F4254" s="2" t="s">
        <v>1547</v>
      </c>
      <c r="G4254" s="2" t="s">
        <v>18247</v>
      </c>
      <c r="H4254" s="3">
        <v>223</v>
      </c>
      <c r="I4254" s="2" t="s">
        <v>1548</v>
      </c>
      <c r="J4254" s="3">
        <v>2488621</v>
      </c>
      <c r="K4254" s="2" t="s">
        <v>18247</v>
      </c>
      <c r="L4254" s="2"/>
      <c r="M4254" s="2" t="s">
        <v>4</v>
      </c>
      <c r="N4254" s="2" t="s">
        <v>166</v>
      </c>
      <c r="O4254" s="3">
        <v>2488621</v>
      </c>
      <c r="P4254" s="3">
        <v>223</v>
      </c>
      <c r="Q4254" s="2" t="s">
        <v>18248</v>
      </c>
      <c r="R4254" s="2" t="s">
        <v>1547</v>
      </c>
      <c r="S4254" s="3">
        <v>0</v>
      </c>
      <c r="T4254" s="3">
        <v>1</v>
      </c>
      <c r="U4254" s="3">
        <v>20</v>
      </c>
      <c r="V4254" s="2" t="s">
        <v>18269</v>
      </c>
      <c r="W4254" s="3">
        <v>1</v>
      </c>
      <c r="X4254" s="2" t="s">
        <v>18250</v>
      </c>
      <c r="Y4254" s="2" t="s">
        <v>18269</v>
      </c>
      <c r="Z4254" s="2" t="s">
        <v>18251</v>
      </c>
      <c r="AA4254" s="2" t="s">
        <v>1547</v>
      </c>
      <c r="AB4254" s="2" t="s">
        <v>1547</v>
      </c>
      <c r="AC4254" s="3">
        <v>11</v>
      </c>
      <c r="AD4254" s="2" t="s">
        <v>18245</v>
      </c>
      <c r="AE4254" s="2" t="s">
        <v>18252</v>
      </c>
      <c r="AF4254" s="2" t="s">
        <v>18246</v>
      </c>
      <c r="AG4254" s="2" t="s">
        <v>18245</v>
      </c>
      <c r="AH4254" s="2" t="s">
        <v>18253</v>
      </c>
    </row>
    <row r="4255" s="1" customFormat="1" spans="1:34">
      <c r="A4255" s="2" t="s">
        <v>18245</v>
      </c>
      <c r="B4255" s="2" t="s">
        <v>18246</v>
      </c>
      <c r="C4255" s="2" t="s">
        <v>18246</v>
      </c>
      <c r="D4255" s="2"/>
      <c r="E4255" s="3">
        <v>2488621</v>
      </c>
      <c r="F4255" s="2" t="s">
        <v>1547</v>
      </c>
      <c r="G4255" s="2" t="s">
        <v>18247</v>
      </c>
      <c r="H4255" s="3">
        <v>223</v>
      </c>
      <c r="I4255" s="2" t="s">
        <v>1548</v>
      </c>
      <c r="J4255" s="3">
        <v>2488621</v>
      </c>
      <c r="K4255" s="2" t="s">
        <v>18247</v>
      </c>
      <c r="L4255" s="2"/>
      <c r="M4255" s="2" t="s">
        <v>4</v>
      </c>
      <c r="N4255" s="2" t="s">
        <v>169</v>
      </c>
      <c r="O4255" s="3">
        <v>2488621</v>
      </c>
      <c r="P4255" s="3">
        <v>223</v>
      </c>
      <c r="Q4255" s="2" t="s">
        <v>18248</v>
      </c>
      <c r="R4255" s="2" t="s">
        <v>1547</v>
      </c>
      <c r="S4255" s="3">
        <v>0</v>
      </c>
      <c r="T4255" s="3">
        <v>1</v>
      </c>
      <c r="U4255" s="3">
        <v>30</v>
      </c>
      <c r="V4255" s="2" t="s">
        <v>18270</v>
      </c>
      <c r="W4255" s="3">
        <v>1</v>
      </c>
      <c r="X4255" s="2" t="s">
        <v>18250</v>
      </c>
      <c r="Y4255" s="2" t="s">
        <v>18270</v>
      </c>
      <c r="Z4255" s="2" t="s">
        <v>18251</v>
      </c>
      <c r="AA4255" s="2" t="s">
        <v>1547</v>
      </c>
      <c r="AB4255" s="2" t="s">
        <v>1547</v>
      </c>
      <c r="AC4255" s="3">
        <v>11</v>
      </c>
      <c r="AD4255" s="2" t="s">
        <v>18245</v>
      </c>
      <c r="AE4255" s="2" t="s">
        <v>18252</v>
      </c>
      <c r="AF4255" s="2" t="s">
        <v>18246</v>
      </c>
      <c r="AG4255" s="2" t="s">
        <v>18245</v>
      </c>
      <c r="AH4255" s="2" t="s">
        <v>18253</v>
      </c>
    </row>
    <row r="4256" s="1" customFormat="1" spans="1:34">
      <c r="A4256" s="2" t="s">
        <v>18245</v>
      </c>
      <c r="B4256" s="2" t="s">
        <v>18246</v>
      </c>
      <c r="C4256" s="2" t="s">
        <v>18246</v>
      </c>
      <c r="D4256" s="2"/>
      <c r="E4256" s="3">
        <v>2488621</v>
      </c>
      <c r="F4256" s="2" t="s">
        <v>1547</v>
      </c>
      <c r="G4256" s="2" t="s">
        <v>18247</v>
      </c>
      <c r="H4256" s="3">
        <v>223</v>
      </c>
      <c r="I4256" s="2" t="s">
        <v>1548</v>
      </c>
      <c r="J4256" s="3">
        <v>2488621</v>
      </c>
      <c r="K4256" s="2" t="s">
        <v>18247</v>
      </c>
      <c r="L4256" s="2"/>
      <c r="M4256" s="2" t="s">
        <v>4</v>
      </c>
      <c r="N4256" s="2" t="s">
        <v>799</v>
      </c>
      <c r="O4256" s="3">
        <v>2488621</v>
      </c>
      <c r="P4256" s="3">
        <v>223</v>
      </c>
      <c r="Q4256" s="2" t="s">
        <v>18248</v>
      </c>
      <c r="R4256" s="2" t="s">
        <v>1547</v>
      </c>
      <c r="S4256" s="3">
        <v>0</v>
      </c>
      <c r="T4256" s="3">
        <v>1</v>
      </c>
      <c r="U4256" s="3">
        <v>40</v>
      </c>
      <c r="V4256" s="2" t="s">
        <v>18311</v>
      </c>
      <c r="W4256" s="3">
        <v>1</v>
      </c>
      <c r="X4256" s="2" t="s">
        <v>18250</v>
      </c>
      <c r="Y4256" s="2" t="s">
        <v>18311</v>
      </c>
      <c r="Z4256" s="2" t="s">
        <v>18251</v>
      </c>
      <c r="AA4256" s="2" t="s">
        <v>1547</v>
      </c>
      <c r="AB4256" s="2" t="s">
        <v>1547</v>
      </c>
      <c r="AC4256" s="3">
        <v>11</v>
      </c>
      <c r="AD4256" s="2" t="s">
        <v>18245</v>
      </c>
      <c r="AE4256" s="2" t="s">
        <v>18252</v>
      </c>
      <c r="AF4256" s="2" t="s">
        <v>18246</v>
      </c>
      <c r="AG4256" s="2" t="s">
        <v>18245</v>
      </c>
      <c r="AH4256" s="2" t="s">
        <v>18253</v>
      </c>
    </row>
    <row r="4257" s="1" customFormat="1" spans="1:34">
      <c r="A4257" s="2" t="s">
        <v>18245</v>
      </c>
      <c r="B4257" s="2" t="s">
        <v>18246</v>
      </c>
      <c r="C4257" s="2" t="s">
        <v>18246</v>
      </c>
      <c r="D4257" s="2"/>
      <c r="E4257" s="3">
        <v>2488621</v>
      </c>
      <c r="F4257" s="2" t="s">
        <v>1547</v>
      </c>
      <c r="G4257" s="2" t="s">
        <v>18247</v>
      </c>
      <c r="H4257" s="3">
        <v>223</v>
      </c>
      <c r="I4257" s="2" t="s">
        <v>1548</v>
      </c>
      <c r="J4257" s="3">
        <v>2495182</v>
      </c>
      <c r="K4257" s="2" t="s">
        <v>18247</v>
      </c>
      <c r="L4257" s="2"/>
      <c r="M4257" s="2" t="s">
        <v>4</v>
      </c>
      <c r="N4257" s="2" t="s">
        <v>252</v>
      </c>
      <c r="O4257" s="3">
        <v>2488621</v>
      </c>
      <c r="P4257" s="3">
        <v>223</v>
      </c>
      <c r="Q4257" s="2" t="s">
        <v>18248</v>
      </c>
      <c r="R4257" s="2" t="s">
        <v>802</v>
      </c>
      <c r="S4257" s="3">
        <v>0</v>
      </c>
      <c r="T4257" s="3">
        <v>1</v>
      </c>
      <c r="U4257" s="3">
        <v>10</v>
      </c>
      <c r="V4257" s="2" t="s">
        <v>18276</v>
      </c>
      <c r="W4257" s="3">
        <v>1</v>
      </c>
      <c r="X4257" s="2" t="s">
        <v>18250</v>
      </c>
      <c r="Y4257" s="2" t="s">
        <v>18276</v>
      </c>
      <c r="Z4257" s="2" t="s">
        <v>18251</v>
      </c>
      <c r="AA4257" s="2" t="s">
        <v>802</v>
      </c>
      <c r="AB4257" s="2" t="s">
        <v>1547</v>
      </c>
      <c r="AC4257" s="3">
        <v>11</v>
      </c>
      <c r="AD4257" s="2" t="s">
        <v>18245</v>
      </c>
      <c r="AE4257" s="2" t="s">
        <v>18252</v>
      </c>
      <c r="AF4257" s="2" t="s">
        <v>18246</v>
      </c>
      <c r="AG4257" s="2" t="s">
        <v>18245</v>
      </c>
      <c r="AH4257" s="2" t="s">
        <v>18253</v>
      </c>
    </row>
    <row r="4258" s="1" customFormat="1" spans="1:34">
      <c r="A4258" s="2" t="s">
        <v>18245</v>
      </c>
      <c r="B4258" s="2" t="s">
        <v>18246</v>
      </c>
      <c r="C4258" s="2" t="s">
        <v>18246</v>
      </c>
      <c r="D4258" s="2"/>
      <c r="E4258" s="3">
        <v>2495181</v>
      </c>
      <c r="F4258" s="2" t="s">
        <v>951</v>
      </c>
      <c r="G4258" s="2" t="s">
        <v>18247</v>
      </c>
      <c r="H4258" s="3">
        <v>223</v>
      </c>
      <c r="I4258" s="2" t="s">
        <v>1549</v>
      </c>
      <c r="J4258" s="3">
        <v>2495181</v>
      </c>
      <c r="K4258" s="2" t="s">
        <v>18247</v>
      </c>
      <c r="L4258" s="2"/>
      <c r="M4258" s="2" t="s">
        <v>4</v>
      </c>
      <c r="N4258" s="2" t="s">
        <v>252</v>
      </c>
      <c r="O4258" s="3">
        <v>2495181</v>
      </c>
      <c r="P4258" s="3">
        <v>223</v>
      </c>
      <c r="Q4258" s="2" t="s">
        <v>18248</v>
      </c>
      <c r="R4258" s="2" t="s">
        <v>951</v>
      </c>
      <c r="S4258" s="3">
        <v>0</v>
      </c>
      <c r="T4258" s="3">
        <v>1</v>
      </c>
      <c r="U4258" s="3">
        <v>10</v>
      </c>
      <c r="V4258" s="2" t="s">
        <v>18276</v>
      </c>
      <c r="W4258" s="3">
        <v>1</v>
      </c>
      <c r="X4258" s="2" t="s">
        <v>18250</v>
      </c>
      <c r="Y4258" s="2" t="s">
        <v>18276</v>
      </c>
      <c r="Z4258" s="2" t="s">
        <v>18251</v>
      </c>
      <c r="AA4258" s="2" t="s">
        <v>951</v>
      </c>
      <c r="AB4258" s="2" t="s">
        <v>951</v>
      </c>
      <c r="AC4258" s="3">
        <v>1</v>
      </c>
      <c r="AD4258" s="2" t="s">
        <v>18245</v>
      </c>
      <c r="AE4258" s="2" t="s">
        <v>18252</v>
      </c>
      <c r="AF4258" s="2" t="s">
        <v>18246</v>
      </c>
      <c r="AG4258" s="2" t="s">
        <v>18245</v>
      </c>
      <c r="AH4258" s="2" t="s">
        <v>18253</v>
      </c>
    </row>
    <row r="4259" s="1" customFormat="1" spans="1:34">
      <c r="A4259" s="2" t="s">
        <v>18245</v>
      </c>
      <c r="B4259" s="2" t="s">
        <v>18246</v>
      </c>
      <c r="C4259" s="2" t="s">
        <v>18246</v>
      </c>
      <c r="D4259" s="2"/>
      <c r="E4259" s="3">
        <v>2495182</v>
      </c>
      <c r="F4259" s="2" t="s">
        <v>802</v>
      </c>
      <c r="G4259" s="2" t="s">
        <v>18247</v>
      </c>
      <c r="H4259" s="3">
        <v>223</v>
      </c>
      <c r="I4259" s="2" t="s">
        <v>1550</v>
      </c>
      <c r="J4259" s="3">
        <v>2495182</v>
      </c>
      <c r="K4259" s="2" t="s">
        <v>18247</v>
      </c>
      <c r="L4259" s="2"/>
      <c r="M4259" s="2" t="s">
        <v>4</v>
      </c>
      <c r="N4259" s="2" t="s">
        <v>252</v>
      </c>
      <c r="O4259" s="3">
        <v>2495182</v>
      </c>
      <c r="P4259" s="3">
        <v>223</v>
      </c>
      <c r="Q4259" s="2" t="s">
        <v>18248</v>
      </c>
      <c r="R4259" s="2" t="s">
        <v>802</v>
      </c>
      <c r="S4259" s="3">
        <v>0</v>
      </c>
      <c r="T4259" s="3">
        <v>1</v>
      </c>
      <c r="U4259" s="3">
        <v>10</v>
      </c>
      <c r="V4259" s="2" t="s">
        <v>18276</v>
      </c>
      <c r="W4259" s="3">
        <v>1</v>
      </c>
      <c r="X4259" s="2" t="s">
        <v>18250</v>
      </c>
      <c r="Y4259" s="2" t="s">
        <v>18276</v>
      </c>
      <c r="Z4259" s="2" t="s">
        <v>18251</v>
      </c>
      <c r="AA4259" s="2" t="s">
        <v>802</v>
      </c>
      <c r="AB4259" s="2" t="s">
        <v>802</v>
      </c>
      <c r="AC4259" s="3">
        <v>1</v>
      </c>
      <c r="AD4259" s="2" t="s">
        <v>18245</v>
      </c>
      <c r="AE4259" s="2" t="s">
        <v>18252</v>
      </c>
      <c r="AF4259" s="2" t="s">
        <v>18246</v>
      </c>
      <c r="AG4259" s="2" t="s">
        <v>18245</v>
      </c>
      <c r="AH4259" s="2" t="s">
        <v>18253</v>
      </c>
    </row>
    <row r="4260" s="1" customFormat="1" spans="1:34">
      <c r="A4260" s="2" t="s">
        <v>18245</v>
      </c>
      <c r="B4260" s="2" t="s">
        <v>18246</v>
      </c>
      <c r="C4260" s="2" t="s">
        <v>18246</v>
      </c>
      <c r="D4260" s="2"/>
      <c r="E4260" s="3">
        <v>2495183</v>
      </c>
      <c r="F4260" s="2" t="s">
        <v>1551</v>
      </c>
      <c r="G4260" s="2" t="s">
        <v>18247</v>
      </c>
      <c r="H4260" s="3">
        <v>223</v>
      </c>
      <c r="I4260" s="2" t="s">
        <v>1552</v>
      </c>
      <c r="J4260" s="3">
        <v>2495183</v>
      </c>
      <c r="K4260" s="2" t="s">
        <v>18247</v>
      </c>
      <c r="L4260" s="2"/>
      <c r="M4260" s="2" t="s">
        <v>4</v>
      </c>
      <c r="N4260" s="2" t="s">
        <v>252</v>
      </c>
      <c r="O4260" s="3">
        <v>2495183</v>
      </c>
      <c r="P4260" s="3">
        <v>223</v>
      </c>
      <c r="Q4260" s="2" t="s">
        <v>18248</v>
      </c>
      <c r="R4260" s="2" t="s">
        <v>1551</v>
      </c>
      <c r="S4260" s="3">
        <v>0</v>
      </c>
      <c r="T4260" s="3">
        <v>1</v>
      </c>
      <c r="U4260" s="3">
        <v>10</v>
      </c>
      <c r="V4260" s="2" t="s">
        <v>18276</v>
      </c>
      <c r="W4260" s="3">
        <v>1</v>
      </c>
      <c r="X4260" s="2" t="s">
        <v>18250</v>
      </c>
      <c r="Y4260" s="2" t="s">
        <v>18276</v>
      </c>
      <c r="Z4260" s="2" t="s">
        <v>18251</v>
      </c>
      <c r="AA4260" s="2" t="s">
        <v>1551</v>
      </c>
      <c r="AB4260" s="2" t="s">
        <v>1551</v>
      </c>
      <c r="AC4260" s="3">
        <v>1</v>
      </c>
      <c r="AD4260" s="2" t="s">
        <v>18245</v>
      </c>
      <c r="AE4260" s="2" t="s">
        <v>18252</v>
      </c>
      <c r="AF4260" s="2" t="s">
        <v>18246</v>
      </c>
      <c r="AG4260" s="2" t="s">
        <v>18245</v>
      </c>
      <c r="AH4260" s="2" t="s">
        <v>18253</v>
      </c>
    </row>
    <row r="4261" s="1" customFormat="1" spans="1:34">
      <c r="A4261" s="2" t="s">
        <v>18245</v>
      </c>
      <c r="B4261" s="2" t="s">
        <v>18246</v>
      </c>
      <c r="C4261" s="2" t="s">
        <v>18246</v>
      </c>
      <c r="D4261" s="2"/>
      <c r="E4261" s="3">
        <v>2500364</v>
      </c>
      <c r="F4261" s="2" t="s">
        <v>1375</v>
      </c>
      <c r="G4261" s="2" t="s">
        <v>18247</v>
      </c>
      <c r="H4261" s="3">
        <v>223</v>
      </c>
      <c r="I4261" s="2" t="s">
        <v>1553</v>
      </c>
      <c r="J4261" s="3">
        <v>2500364</v>
      </c>
      <c r="K4261" s="2" t="s">
        <v>18247</v>
      </c>
      <c r="L4261" s="2"/>
      <c r="M4261" s="2" t="s">
        <v>4</v>
      </c>
      <c r="N4261" s="2" t="s">
        <v>405</v>
      </c>
      <c r="O4261" s="3">
        <v>2500364</v>
      </c>
      <c r="P4261" s="3">
        <v>223</v>
      </c>
      <c r="Q4261" s="2" t="s">
        <v>18248</v>
      </c>
      <c r="R4261" s="2" t="s">
        <v>1375</v>
      </c>
      <c r="S4261" s="3">
        <v>0</v>
      </c>
      <c r="T4261" s="3">
        <v>1</v>
      </c>
      <c r="U4261" s="3">
        <v>10</v>
      </c>
      <c r="V4261" s="2" t="s">
        <v>18286</v>
      </c>
      <c r="W4261" s="3">
        <v>1</v>
      </c>
      <c r="X4261" s="2" t="s">
        <v>18250</v>
      </c>
      <c r="Y4261" s="2" t="s">
        <v>18286</v>
      </c>
      <c r="Z4261" s="2" t="s">
        <v>18251</v>
      </c>
      <c r="AA4261" s="2" t="s">
        <v>1375</v>
      </c>
      <c r="AB4261" s="2" t="s">
        <v>1375</v>
      </c>
      <c r="AC4261" s="3">
        <v>2</v>
      </c>
      <c r="AD4261" s="2" t="s">
        <v>18245</v>
      </c>
      <c r="AE4261" s="2" t="s">
        <v>18252</v>
      </c>
      <c r="AF4261" s="2" t="s">
        <v>18246</v>
      </c>
      <c r="AG4261" s="2" t="s">
        <v>18245</v>
      </c>
      <c r="AH4261" s="2" t="s">
        <v>18253</v>
      </c>
    </row>
    <row r="4262" s="1" customFormat="1" spans="1:34">
      <c r="A4262" s="2" t="s">
        <v>18245</v>
      </c>
      <c r="B4262" s="2" t="s">
        <v>18246</v>
      </c>
      <c r="C4262" s="2" t="s">
        <v>18246</v>
      </c>
      <c r="D4262" s="2"/>
      <c r="E4262" s="3">
        <v>2500364</v>
      </c>
      <c r="F4262" s="2" t="s">
        <v>1375</v>
      </c>
      <c r="G4262" s="2" t="s">
        <v>18247</v>
      </c>
      <c r="H4262" s="3">
        <v>223</v>
      </c>
      <c r="I4262" s="2" t="s">
        <v>1553</v>
      </c>
      <c r="J4262" s="3">
        <v>2500365</v>
      </c>
      <c r="K4262" s="2" t="s">
        <v>18247</v>
      </c>
      <c r="L4262" s="2"/>
      <c r="M4262" s="2" t="s">
        <v>4</v>
      </c>
      <c r="N4262" s="2" t="s">
        <v>252</v>
      </c>
      <c r="O4262" s="3">
        <v>2500364</v>
      </c>
      <c r="P4262" s="3">
        <v>223</v>
      </c>
      <c r="Q4262" s="2" t="s">
        <v>18248</v>
      </c>
      <c r="R4262" s="2" t="s">
        <v>1376</v>
      </c>
      <c r="S4262" s="3">
        <v>0</v>
      </c>
      <c r="T4262" s="3">
        <v>1</v>
      </c>
      <c r="U4262" s="3">
        <v>10</v>
      </c>
      <c r="V4262" s="2" t="s">
        <v>18276</v>
      </c>
      <c r="W4262" s="3">
        <v>1</v>
      </c>
      <c r="X4262" s="2" t="s">
        <v>18250</v>
      </c>
      <c r="Y4262" s="2" t="s">
        <v>18276</v>
      </c>
      <c r="Z4262" s="2" t="s">
        <v>18251</v>
      </c>
      <c r="AA4262" s="2" t="s">
        <v>1376</v>
      </c>
      <c r="AB4262" s="2" t="s">
        <v>1375</v>
      </c>
      <c r="AC4262" s="3">
        <v>2</v>
      </c>
      <c r="AD4262" s="2" t="s">
        <v>18245</v>
      </c>
      <c r="AE4262" s="2" t="s">
        <v>18252</v>
      </c>
      <c r="AF4262" s="2" t="s">
        <v>18246</v>
      </c>
      <c r="AG4262" s="2" t="s">
        <v>18245</v>
      </c>
      <c r="AH4262" s="2" t="s">
        <v>18253</v>
      </c>
    </row>
    <row r="4263" s="1" customFormat="1" spans="1:34">
      <c r="A4263" s="2" t="s">
        <v>18245</v>
      </c>
      <c r="B4263" s="2" t="s">
        <v>18246</v>
      </c>
      <c r="C4263" s="2" t="s">
        <v>18246</v>
      </c>
      <c r="D4263" s="2"/>
      <c r="E4263" s="3">
        <v>2500365</v>
      </c>
      <c r="F4263" s="2" t="s">
        <v>1376</v>
      </c>
      <c r="G4263" s="2" t="s">
        <v>18247</v>
      </c>
      <c r="H4263" s="3">
        <v>223</v>
      </c>
      <c r="I4263" s="2" t="s">
        <v>1554</v>
      </c>
      <c r="J4263" s="3">
        <v>2500365</v>
      </c>
      <c r="K4263" s="2" t="s">
        <v>18247</v>
      </c>
      <c r="L4263" s="2"/>
      <c r="M4263" s="2" t="s">
        <v>4</v>
      </c>
      <c r="N4263" s="2" t="s">
        <v>252</v>
      </c>
      <c r="O4263" s="3">
        <v>2500365</v>
      </c>
      <c r="P4263" s="3">
        <v>223</v>
      </c>
      <c r="Q4263" s="2" t="s">
        <v>18248</v>
      </c>
      <c r="R4263" s="2" t="s">
        <v>1376</v>
      </c>
      <c r="S4263" s="3">
        <v>0</v>
      </c>
      <c r="T4263" s="3">
        <v>1</v>
      </c>
      <c r="U4263" s="3">
        <v>10</v>
      </c>
      <c r="V4263" s="2" t="s">
        <v>18276</v>
      </c>
      <c r="W4263" s="3">
        <v>1</v>
      </c>
      <c r="X4263" s="2" t="s">
        <v>18250</v>
      </c>
      <c r="Y4263" s="2" t="s">
        <v>18276</v>
      </c>
      <c r="Z4263" s="2" t="s">
        <v>18251</v>
      </c>
      <c r="AA4263" s="2" t="s">
        <v>1376</v>
      </c>
      <c r="AB4263" s="2" t="s">
        <v>1376</v>
      </c>
      <c r="AC4263" s="3">
        <v>1</v>
      </c>
      <c r="AD4263" s="2" t="s">
        <v>18245</v>
      </c>
      <c r="AE4263" s="2" t="s">
        <v>18252</v>
      </c>
      <c r="AF4263" s="2" t="s">
        <v>18246</v>
      </c>
      <c r="AG4263" s="2" t="s">
        <v>18245</v>
      </c>
      <c r="AH4263" s="2" t="s">
        <v>18253</v>
      </c>
    </row>
    <row r="4264" s="1" customFormat="1" spans="1:34">
      <c r="A4264" s="2" t="s">
        <v>18245</v>
      </c>
      <c r="B4264" s="2" t="s">
        <v>18246</v>
      </c>
      <c r="C4264" s="2" t="s">
        <v>18246</v>
      </c>
      <c r="D4264" s="2"/>
      <c r="E4264" s="3">
        <v>2518184</v>
      </c>
      <c r="F4264" s="2" t="s">
        <v>1555</v>
      </c>
      <c r="G4264" s="2" t="s">
        <v>18247</v>
      </c>
      <c r="H4264" s="3">
        <v>223</v>
      </c>
      <c r="I4264" s="2" t="s">
        <v>1556</v>
      </c>
      <c r="J4264" s="3">
        <v>1247713</v>
      </c>
      <c r="K4264" s="2" t="s">
        <v>18247</v>
      </c>
      <c r="L4264" s="2"/>
      <c r="M4264" s="2" t="s">
        <v>4</v>
      </c>
      <c r="N4264" s="2" t="s">
        <v>42</v>
      </c>
      <c r="O4264" s="3">
        <v>2518184</v>
      </c>
      <c r="P4264" s="3">
        <v>223</v>
      </c>
      <c r="Q4264" s="2" t="s">
        <v>18248</v>
      </c>
      <c r="R4264" s="2" t="s">
        <v>489</v>
      </c>
      <c r="S4264" s="3">
        <v>0</v>
      </c>
      <c r="T4264" s="3">
        <v>1</v>
      </c>
      <c r="U4264" s="3">
        <v>10</v>
      </c>
      <c r="V4264" s="2" t="s">
        <v>18256</v>
      </c>
      <c r="W4264" s="3">
        <v>1</v>
      </c>
      <c r="X4264" s="2" t="s">
        <v>18250</v>
      </c>
      <c r="Y4264" s="2" t="s">
        <v>18256</v>
      </c>
      <c r="Z4264" s="2" t="s">
        <v>18251</v>
      </c>
      <c r="AA4264" s="2" t="s">
        <v>489</v>
      </c>
      <c r="AB4264" s="2" t="s">
        <v>1555</v>
      </c>
      <c r="AC4264" s="3">
        <v>11</v>
      </c>
      <c r="AD4264" s="2" t="s">
        <v>18245</v>
      </c>
      <c r="AE4264" s="2" t="s">
        <v>18252</v>
      </c>
      <c r="AF4264" s="2" t="s">
        <v>18246</v>
      </c>
      <c r="AG4264" s="2" t="s">
        <v>18245</v>
      </c>
      <c r="AH4264" s="2" t="s">
        <v>18253</v>
      </c>
    </row>
    <row r="4265" s="1" customFormat="1" spans="1:34">
      <c r="A4265" s="2" t="s">
        <v>18245</v>
      </c>
      <c r="B4265" s="2" t="s">
        <v>18246</v>
      </c>
      <c r="C4265" s="2" t="s">
        <v>18246</v>
      </c>
      <c r="D4265" s="2"/>
      <c r="E4265" s="3">
        <v>2518184</v>
      </c>
      <c r="F4265" s="2" t="s">
        <v>1555</v>
      </c>
      <c r="G4265" s="2" t="s">
        <v>18247</v>
      </c>
      <c r="H4265" s="3">
        <v>223</v>
      </c>
      <c r="I4265" s="2" t="s">
        <v>1556</v>
      </c>
      <c r="J4265" s="3">
        <v>1247713</v>
      </c>
      <c r="K4265" s="2" t="s">
        <v>18247</v>
      </c>
      <c r="L4265" s="2"/>
      <c r="M4265" s="2" t="s">
        <v>4</v>
      </c>
      <c r="N4265" s="2" t="s">
        <v>200</v>
      </c>
      <c r="O4265" s="3">
        <v>2518184</v>
      </c>
      <c r="P4265" s="3">
        <v>223</v>
      </c>
      <c r="Q4265" s="2" t="s">
        <v>18248</v>
      </c>
      <c r="R4265" s="2" t="s">
        <v>489</v>
      </c>
      <c r="S4265" s="3">
        <v>0</v>
      </c>
      <c r="T4265" s="3">
        <v>1</v>
      </c>
      <c r="U4265" s="3">
        <v>20</v>
      </c>
      <c r="V4265" s="2" t="s">
        <v>18274</v>
      </c>
      <c r="W4265" s="3">
        <v>1</v>
      </c>
      <c r="X4265" s="2" t="s">
        <v>18250</v>
      </c>
      <c r="Y4265" s="2" t="s">
        <v>18274</v>
      </c>
      <c r="Z4265" s="2" t="s">
        <v>18251</v>
      </c>
      <c r="AA4265" s="2" t="s">
        <v>489</v>
      </c>
      <c r="AB4265" s="2" t="s">
        <v>1555</v>
      </c>
      <c r="AC4265" s="3">
        <v>11</v>
      </c>
      <c r="AD4265" s="2" t="s">
        <v>18245</v>
      </c>
      <c r="AE4265" s="2" t="s">
        <v>18252</v>
      </c>
      <c r="AF4265" s="2" t="s">
        <v>18246</v>
      </c>
      <c r="AG4265" s="2" t="s">
        <v>18245</v>
      </c>
      <c r="AH4265" s="2" t="s">
        <v>18253</v>
      </c>
    </row>
    <row r="4266" s="1" customFormat="1" spans="1:34">
      <c r="A4266" s="2" t="s">
        <v>18245</v>
      </c>
      <c r="B4266" s="2" t="s">
        <v>18246</v>
      </c>
      <c r="C4266" s="2" t="s">
        <v>18246</v>
      </c>
      <c r="D4266" s="2"/>
      <c r="E4266" s="3">
        <v>2518184</v>
      </c>
      <c r="F4266" s="2" t="s">
        <v>1555</v>
      </c>
      <c r="G4266" s="2" t="s">
        <v>18247</v>
      </c>
      <c r="H4266" s="3">
        <v>223</v>
      </c>
      <c r="I4266" s="2" t="s">
        <v>1556</v>
      </c>
      <c r="J4266" s="3">
        <v>1539729</v>
      </c>
      <c r="K4266" s="2" t="s">
        <v>18247</v>
      </c>
      <c r="L4266" s="2"/>
      <c r="M4266" s="2" t="s">
        <v>4</v>
      </c>
      <c r="N4266" s="2" t="s">
        <v>252</v>
      </c>
      <c r="O4266" s="3">
        <v>2518184</v>
      </c>
      <c r="P4266" s="3">
        <v>223</v>
      </c>
      <c r="Q4266" s="2" t="s">
        <v>18248</v>
      </c>
      <c r="R4266" s="2" t="s">
        <v>610</v>
      </c>
      <c r="S4266" s="3">
        <v>30</v>
      </c>
      <c r="T4266" s="3">
        <v>1</v>
      </c>
      <c r="U4266" s="3">
        <v>10</v>
      </c>
      <c r="V4266" s="2" t="s">
        <v>18276</v>
      </c>
      <c r="W4266" s="3">
        <v>1</v>
      </c>
      <c r="X4266" s="2" t="s">
        <v>18250</v>
      </c>
      <c r="Y4266" s="2" t="s">
        <v>18276</v>
      </c>
      <c r="Z4266" s="2" t="s">
        <v>18251</v>
      </c>
      <c r="AA4266" s="2" t="s">
        <v>610</v>
      </c>
      <c r="AB4266" s="2" t="s">
        <v>1555</v>
      </c>
      <c r="AC4266" s="3">
        <v>11</v>
      </c>
      <c r="AD4266" s="2" t="s">
        <v>18245</v>
      </c>
      <c r="AE4266" s="2" t="s">
        <v>18252</v>
      </c>
      <c r="AF4266" s="2" t="s">
        <v>18246</v>
      </c>
      <c r="AG4266" s="2" t="s">
        <v>18245</v>
      </c>
      <c r="AH4266" s="2" t="s">
        <v>18253</v>
      </c>
    </row>
    <row r="4267" s="1" customFormat="1" spans="1:34">
      <c r="A4267" s="2" t="s">
        <v>18245</v>
      </c>
      <c r="B4267" s="2" t="s">
        <v>18246</v>
      </c>
      <c r="C4267" s="2" t="s">
        <v>18246</v>
      </c>
      <c r="D4267" s="2"/>
      <c r="E4267" s="3">
        <v>2518184</v>
      </c>
      <c r="F4267" s="2" t="s">
        <v>1555</v>
      </c>
      <c r="G4267" s="2" t="s">
        <v>18247</v>
      </c>
      <c r="H4267" s="3">
        <v>223</v>
      </c>
      <c r="I4267" s="2" t="s">
        <v>1556</v>
      </c>
      <c r="J4267" s="3">
        <v>1579103</v>
      </c>
      <c r="K4267" s="2" t="s">
        <v>18247</v>
      </c>
      <c r="L4267" s="2"/>
      <c r="M4267" s="2" t="s">
        <v>4</v>
      </c>
      <c r="N4267" s="2" t="s">
        <v>70</v>
      </c>
      <c r="O4267" s="3">
        <v>2518184</v>
      </c>
      <c r="P4267" s="3">
        <v>223</v>
      </c>
      <c r="Q4267" s="2" t="s">
        <v>18248</v>
      </c>
      <c r="R4267" s="2" t="s">
        <v>611</v>
      </c>
      <c r="S4267" s="3">
        <v>0</v>
      </c>
      <c r="T4267" s="3">
        <v>1</v>
      </c>
      <c r="U4267" s="3">
        <v>40</v>
      </c>
      <c r="V4267" s="2" t="s">
        <v>18261</v>
      </c>
      <c r="W4267" s="3">
        <v>1</v>
      </c>
      <c r="X4267" s="2" t="s">
        <v>18250</v>
      </c>
      <c r="Y4267" s="2" t="s">
        <v>18261</v>
      </c>
      <c r="Z4267" s="2" t="s">
        <v>18251</v>
      </c>
      <c r="AA4267" s="2" t="s">
        <v>611</v>
      </c>
      <c r="AB4267" s="2" t="s">
        <v>1555</v>
      </c>
      <c r="AC4267" s="3">
        <v>11</v>
      </c>
      <c r="AD4267" s="2" t="s">
        <v>18245</v>
      </c>
      <c r="AE4267" s="2" t="s">
        <v>18252</v>
      </c>
      <c r="AF4267" s="2" t="s">
        <v>18246</v>
      </c>
      <c r="AG4267" s="2" t="s">
        <v>18245</v>
      </c>
      <c r="AH4267" s="2" t="s">
        <v>18253</v>
      </c>
    </row>
    <row r="4268" s="1" customFormat="1" spans="1:34">
      <c r="A4268" s="2" t="s">
        <v>18245</v>
      </c>
      <c r="B4268" s="2" t="s">
        <v>18246</v>
      </c>
      <c r="C4268" s="2" t="s">
        <v>18246</v>
      </c>
      <c r="D4268" s="2"/>
      <c r="E4268" s="3">
        <v>2518184</v>
      </c>
      <c r="F4268" s="2" t="s">
        <v>1555</v>
      </c>
      <c r="G4268" s="2" t="s">
        <v>18247</v>
      </c>
      <c r="H4268" s="3">
        <v>223</v>
      </c>
      <c r="I4268" s="2" t="s">
        <v>1556</v>
      </c>
      <c r="J4268" s="3">
        <v>1579163</v>
      </c>
      <c r="K4268" s="2" t="s">
        <v>18247</v>
      </c>
      <c r="L4268" s="2"/>
      <c r="M4268" s="2" t="s">
        <v>4</v>
      </c>
      <c r="N4268" s="2" t="s">
        <v>50</v>
      </c>
      <c r="O4268" s="3">
        <v>2518184</v>
      </c>
      <c r="P4268" s="3">
        <v>223</v>
      </c>
      <c r="Q4268" s="2" t="s">
        <v>18248</v>
      </c>
      <c r="R4268" s="2" t="s">
        <v>612</v>
      </c>
      <c r="S4268" s="3">
        <v>0</v>
      </c>
      <c r="T4268" s="3">
        <v>1</v>
      </c>
      <c r="U4268" s="3">
        <v>10</v>
      </c>
      <c r="V4268" s="2" t="s">
        <v>18257</v>
      </c>
      <c r="W4268" s="3">
        <v>1</v>
      </c>
      <c r="X4268" s="2" t="s">
        <v>18250</v>
      </c>
      <c r="Y4268" s="2" t="s">
        <v>18257</v>
      </c>
      <c r="Z4268" s="2" t="s">
        <v>18251</v>
      </c>
      <c r="AA4268" s="2" t="s">
        <v>612</v>
      </c>
      <c r="AB4268" s="2" t="s">
        <v>1555</v>
      </c>
      <c r="AC4268" s="3">
        <v>11</v>
      </c>
      <c r="AD4268" s="2" t="s">
        <v>18245</v>
      </c>
      <c r="AE4268" s="2" t="s">
        <v>18252</v>
      </c>
      <c r="AF4268" s="2" t="s">
        <v>18246</v>
      </c>
      <c r="AG4268" s="2" t="s">
        <v>18245</v>
      </c>
      <c r="AH4268" s="2" t="s">
        <v>18253</v>
      </c>
    </row>
    <row r="4269" s="1" customFormat="1" spans="1:34">
      <c r="A4269" s="2" t="s">
        <v>18245</v>
      </c>
      <c r="B4269" s="2" t="s">
        <v>18246</v>
      </c>
      <c r="C4269" s="2" t="s">
        <v>18246</v>
      </c>
      <c r="D4269" s="2"/>
      <c r="E4269" s="3">
        <v>2518184</v>
      </c>
      <c r="F4269" s="2" t="s">
        <v>1555</v>
      </c>
      <c r="G4269" s="2" t="s">
        <v>18247</v>
      </c>
      <c r="H4269" s="3">
        <v>223</v>
      </c>
      <c r="I4269" s="2" t="s">
        <v>1556</v>
      </c>
      <c r="J4269" s="3">
        <v>1579163</v>
      </c>
      <c r="K4269" s="2" t="s">
        <v>18247</v>
      </c>
      <c r="L4269" s="2"/>
      <c r="M4269" s="2" t="s">
        <v>4</v>
      </c>
      <c r="N4269" s="2" t="s">
        <v>135</v>
      </c>
      <c r="O4269" s="3">
        <v>2518184</v>
      </c>
      <c r="P4269" s="3">
        <v>223</v>
      </c>
      <c r="Q4269" s="2" t="s">
        <v>18248</v>
      </c>
      <c r="R4269" s="2" t="s">
        <v>612</v>
      </c>
      <c r="S4269" s="3">
        <v>0</v>
      </c>
      <c r="T4269" s="3">
        <v>1</v>
      </c>
      <c r="U4269" s="3">
        <v>20</v>
      </c>
      <c r="V4269" s="2" t="s">
        <v>18267</v>
      </c>
      <c r="W4269" s="3">
        <v>1</v>
      </c>
      <c r="X4269" s="2" t="s">
        <v>18250</v>
      </c>
      <c r="Y4269" s="2" t="s">
        <v>18267</v>
      </c>
      <c r="Z4269" s="2" t="s">
        <v>18251</v>
      </c>
      <c r="AA4269" s="2" t="s">
        <v>612</v>
      </c>
      <c r="AB4269" s="2" t="s">
        <v>1555</v>
      </c>
      <c r="AC4269" s="3">
        <v>11</v>
      </c>
      <c r="AD4269" s="2" t="s">
        <v>18245</v>
      </c>
      <c r="AE4269" s="2" t="s">
        <v>18252</v>
      </c>
      <c r="AF4269" s="2" t="s">
        <v>18246</v>
      </c>
      <c r="AG4269" s="2" t="s">
        <v>18245</v>
      </c>
      <c r="AH4269" s="2" t="s">
        <v>18253</v>
      </c>
    </row>
    <row r="4270" s="1" customFormat="1" spans="1:34">
      <c r="A4270" s="2" t="s">
        <v>18245</v>
      </c>
      <c r="B4270" s="2" t="s">
        <v>18246</v>
      </c>
      <c r="C4270" s="2" t="s">
        <v>18246</v>
      </c>
      <c r="D4270" s="2"/>
      <c r="E4270" s="3">
        <v>2518184</v>
      </c>
      <c r="F4270" s="2" t="s">
        <v>1555</v>
      </c>
      <c r="G4270" s="2" t="s">
        <v>18247</v>
      </c>
      <c r="H4270" s="3">
        <v>223</v>
      </c>
      <c r="I4270" s="2" t="s">
        <v>1556</v>
      </c>
      <c r="J4270" s="3">
        <v>1579163</v>
      </c>
      <c r="K4270" s="2" t="s">
        <v>18247</v>
      </c>
      <c r="L4270" s="2"/>
      <c r="M4270" s="2" t="s">
        <v>4</v>
      </c>
      <c r="N4270" s="2" t="s">
        <v>57</v>
      </c>
      <c r="O4270" s="3">
        <v>2518184</v>
      </c>
      <c r="P4270" s="3">
        <v>223</v>
      </c>
      <c r="Q4270" s="2" t="s">
        <v>18248</v>
      </c>
      <c r="R4270" s="2" t="s">
        <v>612</v>
      </c>
      <c r="S4270" s="3">
        <v>0</v>
      </c>
      <c r="T4270" s="3">
        <v>1</v>
      </c>
      <c r="U4270" s="3">
        <v>30</v>
      </c>
      <c r="V4270" s="2" t="s">
        <v>18257</v>
      </c>
      <c r="W4270" s="3">
        <v>1</v>
      </c>
      <c r="X4270" s="2" t="s">
        <v>18250</v>
      </c>
      <c r="Y4270" s="2" t="s">
        <v>18257</v>
      </c>
      <c r="Z4270" s="2" t="s">
        <v>18251</v>
      </c>
      <c r="AA4270" s="2" t="s">
        <v>612</v>
      </c>
      <c r="AB4270" s="2" t="s">
        <v>1555</v>
      </c>
      <c r="AC4270" s="3">
        <v>11</v>
      </c>
      <c r="AD4270" s="2" t="s">
        <v>18245</v>
      </c>
      <c r="AE4270" s="2" t="s">
        <v>18252</v>
      </c>
      <c r="AF4270" s="2" t="s">
        <v>18246</v>
      </c>
      <c r="AG4270" s="2" t="s">
        <v>18245</v>
      </c>
      <c r="AH4270" s="2" t="s">
        <v>18253</v>
      </c>
    </row>
    <row r="4271" s="1" customFormat="1" spans="1:34">
      <c r="A4271" s="2" t="s">
        <v>18245</v>
      </c>
      <c r="B4271" s="2" t="s">
        <v>18246</v>
      </c>
      <c r="C4271" s="2" t="s">
        <v>18246</v>
      </c>
      <c r="D4271" s="2"/>
      <c r="E4271" s="3">
        <v>2518184</v>
      </c>
      <c r="F4271" s="2" t="s">
        <v>1555</v>
      </c>
      <c r="G4271" s="2" t="s">
        <v>18247</v>
      </c>
      <c r="H4271" s="3">
        <v>223</v>
      </c>
      <c r="I4271" s="2" t="s">
        <v>1556</v>
      </c>
      <c r="J4271" s="3">
        <v>1579163</v>
      </c>
      <c r="K4271" s="2" t="s">
        <v>18247</v>
      </c>
      <c r="L4271" s="2"/>
      <c r="M4271" s="2" t="s">
        <v>4</v>
      </c>
      <c r="N4271" s="2" t="s">
        <v>60</v>
      </c>
      <c r="O4271" s="3">
        <v>2518184</v>
      </c>
      <c r="P4271" s="3">
        <v>223</v>
      </c>
      <c r="Q4271" s="2" t="s">
        <v>18248</v>
      </c>
      <c r="R4271" s="2" t="s">
        <v>612</v>
      </c>
      <c r="S4271" s="3">
        <v>0</v>
      </c>
      <c r="T4271" s="3">
        <v>1</v>
      </c>
      <c r="U4271" s="3">
        <v>40</v>
      </c>
      <c r="V4271" s="2" t="s">
        <v>18259</v>
      </c>
      <c r="W4271" s="3">
        <v>1</v>
      </c>
      <c r="X4271" s="2" t="s">
        <v>18250</v>
      </c>
      <c r="Y4271" s="2" t="s">
        <v>18259</v>
      </c>
      <c r="Z4271" s="2" t="s">
        <v>18251</v>
      </c>
      <c r="AA4271" s="2" t="s">
        <v>612</v>
      </c>
      <c r="AB4271" s="2" t="s">
        <v>1555</v>
      </c>
      <c r="AC4271" s="3">
        <v>11</v>
      </c>
      <c r="AD4271" s="2" t="s">
        <v>18245</v>
      </c>
      <c r="AE4271" s="2" t="s">
        <v>18252</v>
      </c>
      <c r="AF4271" s="2" t="s">
        <v>18246</v>
      </c>
      <c r="AG4271" s="2" t="s">
        <v>18245</v>
      </c>
      <c r="AH4271" s="2" t="s">
        <v>18253</v>
      </c>
    </row>
    <row r="4272" s="1" customFormat="1" spans="1:34">
      <c r="A4272" s="2" t="s">
        <v>18245</v>
      </c>
      <c r="B4272" s="2" t="s">
        <v>18246</v>
      </c>
      <c r="C4272" s="2" t="s">
        <v>18246</v>
      </c>
      <c r="D4272" s="2"/>
      <c r="E4272" s="3">
        <v>2518184</v>
      </c>
      <c r="F4272" s="2" t="s">
        <v>1555</v>
      </c>
      <c r="G4272" s="2" t="s">
        <v>18247</v>
      </c>
      <c r="H4272" s="3">
        <v>223</v>
      </c>
      <c r="I4272" s="2" t="s">
        <v>1556</v>
      </c>
      <c r="J4272" s="3">
        <v>1579163</v>
      </c>
      <c r="K4272" s="2" t="s">
        <v>18247</v>
      </c>
      <c r="L4272" s="2"/>
      <c r="M4272" s="2" t="s">
        <v>4</v>
      </c>
      <c r="N4272" s="2" t="s">
        <v>63</v>
      </c>
      <c r="O4272" s="3">
        <v>2518184</v>
      </c>
      <c r="P4272" s="3">
        <v>223</v>
      </c>
      <c r="Q4272" s="2" t="s">
        <v>18248</v>
      </c>
      <c r="R4272" s="2" t="s">
        <v>612</v>
      </c>
      <c r="S4272" s="3">
        <v>0</v>
      </c>
      <c r="T4272" s="3">
        <v>1</v>
      </c>
      <c r="U4272" s="3">
        <v>50</v>
      </c>
      <c r="V4272" s="2" t="s">
        <v>18260</v>
      </c>
      <c r="W4272" s="3">
        <v>1</v>
      </c>
      <c r="X4272" s="2" t="s">
        <v>18250</v>
      </c>
      <c r="Y4272" s="2" t="s">
        <v>18260</v>
      </c>
      <c r="Z4272" s="2" t="s">
        <v>18251</v>
      </c>
      <c r="AA4272" s="2" t="s">
        <v>612</v>
      </c>
      <c r="AB4272" s="2" t="s">
        <v>1555</v>
      </c>
      <c r="AC4272" s="3">
        <v>11</v>
      </c>
      <c r="AD4272" s="2" t="s">
        <v>18245</v>
      </c>
      <c r="AE4272" s="2" t="s">
        <v>18252</v>
      </c>
      <c r="AF4272" s="2" t="s">
        <v>18246</v>
      </c>
      <c r="AG4272" s="2" t="s">
        <v>18245</v>
      </c>
      <c r="AH4272" s="2" t="s">
        <v>18253</v>
      </c>
    </row>
    <row r="4273" s="1" customFormat="1" spans="1:34">
      <c r="A4273" s="2" t="s">
        <v>18245</v>
      </c>
      <c r="B4273" s="2" t="s">
        <v>18246</v>
      </c>
      <c r="C4273" s="2" t="s">
        <v>18246</v>
      </c>
      <c r="D4273" s="2"/>
      <c r="E4273" s="3">
        <v>2518184</v>
      </c>
      <c r="F4273" s="2" t="s">
        <v>1555</v>
      </c>
      <c r="G4273" s="2" t="s">
        <v>18247</v>
      </c>
      <c r="H4273" s="3">
        <v>223</v>
      </c>
      <c r="I4273" s="2" t="s">
        <v>1556</v>
      </c>
      <c r="J4273" s="3">
        <v>2518184</v>
      </c>
      <c r="K4273" s="2" t="s">
        <v>18247</v>
      </c>
      <c r="L4273" s="2"/>
      <c r="M4273" s="2" t="s">
        <v>4</v>
      </c>
      <c r="N4273" s="2" t="s">
        <v>166</v>
      </c>
      <c r="O4273" s="3">
        <v>2518184</v>
      </c>
      <c r="P4273" s="3">
        <v>223</v>
      </c>
      <c r="Q4273" s="2" t="s">
        <v>18248</v>
      </c>
      <c r="R4273" s="2" t="s">
        <v>1555</v>
      </c>
      <c r="S4273" s="3">
        <v>0</v>
      </c>
      <c r="T4273" s="3">
        <v>1</v>
      </c>
      <c r="U4273" s="3">
        <v>10</v>
      </c>
      <c r="V4273" s="2" t="s">
        <v>18269</v>
      </c>
      <c r="W4273" s="3">
        <v>1</v>
      </c>
      <c r="X4273" s="2" t="s">
        <v>18250</v>
      </c>
      <c r="Y4273" s="2" t="s">
        <v>18269</v>
      </c>
      <c r="Z4273" s="2" t="s">
        <v>18251</v>
      </c>
      <c r="AA4273" s="2" t="s">
        <v>1555</v>
      </c>
      <c r="AB4273" s="2" t="s">
        <v>1555</v>
      </c>
      <c r="AC4273" s="3">
        <v>11</v>
      </c>
      <c r="AD4273" s="2" t="s">
        <v>18245</v>
      </c>
      <c r="AE4273" s="2" t="s">
        <v>18252</v>
      </c>
      <c r="AF4273" s="2" t="s">
        <v>18246</v>
      </c>
      <c r="AG4273" s="2" t="s">
        <v>18245</v>
      </c>
      <c r="AH4273" s="2" t="s">
        <v>18253</v>
      </c>
    </row>
    <row r="4274" s="1" customFormat="1" spans="1:34">
      <c r="A4274" s="2" t="s">
        <v>18245</v>
      </c>
      <c r="B4274" s="2" t="s">
        <v>18246</v>
      </c>
      <c r="C4274" s="2" t="s">
        <v>18246</v>
      </c>
      <c r="D4274" s="2"/>
      <c r="E4274" s="3">
        <v>2518184</v>
      </c>
      <c r="F4274" s="2" t="s">
        <v>1555</v>
      </c>
      <c r="G4274" s="2" t="s">
        <v>18247</v>
      </c>
      <c r="H4274" s="3">
        <v>223</v>
      </c>
      <c r="I4274" s="2" t="s">
        <v>1556</v>
      </c>
      <c r="J4274" s="3">
        <v>2518184</v>
      </c>
      <c r="K4274" s="2" t="s">
        <v>18247</v>
      </c>
      <c r="L4274" s="2"/>
      <c r="M4274" s="2" t="s">
        <v>4</v>
      </c>
      <c r="N4274" s="2" t="s">
        <v>172</v>
      </c>
      <c r="O4274" s="3">
        <v>2518184</v>
      </c>
      <c r="P4274" s="3">
        <v>223</v>
      </c>
      <c r="Q4274" s="2" t="s">
        <v>18248</v>
      </c>
      <c r="R4274" s="2" t="s">
        <v>1555</v>
      </c>
      <c r="S4274" s="3">
        <v>0</v>
      </c>
      <c r="T4274" s="3">
        <v>1</v>
      </c>
      <c r="U4274" s="3">
        <v>30</v>
      </c>
      <c r="V4274" s="2" t="s">
        <v>18271</v>
      </c>
      <c r="W4274" s="3">
        <v>1</v>
      </c>
      <c r="X4274" s="2" t="s">
        <v>18250</v>
      </c>
      <c r="Y4274" s="2" t="s">
        <v>18271</v>
      </c>
      <c r="Z4274" s="2" t="s">
        <v>18251</v>
      </c>
      <c r="AA4274" s="2" t="s">
        <v>1555</v>
      </c>
      <c r="AB4274" s="2" t="s">
        <v>1555</v>
      </c>
      <c r="AC4274" s="3">
        <v>11</v>
      </c>
      <c r="AD4274" s="2" t="s">
        <v>18245</v>
      </c>
      <c r="AE4274" s="2" t="s">
        <v>18252</v>
      </c>
      <c r="AF4274" s="2" t="s">
        <v>18246</v>
      </c>
      <c r="AG4274" s="2" t="s">
        <v>18245</v>
      </c>
      <c r="AH4274" s="2" t="s">
        <v>18253</v>
      </c>
    </row>
    <row r="4275" s="1" customFormat="1" spans="1:34">
      <c r="A4275" s="2" t="s">
        <v>18245</v>
      </c>
      <c r="B4275" s="2" t="s">
        <v>18246</v>
      </c>
      <c r="C4275" s="2" t="s">
        <v>18246</v>
      </c>
      <c r="D4275" s="2"/>
      <c r="E4275" s="3">
        <v>2524227</v>
      </c>
      <c r="F4275" s="2" t="s">
        <v>1557</v>
      </c>
      <c r="G4275" s="2" t="s">
        <v>18247</v>
      </c>
      <c r="H4275" s="3">
        <v>223</v>
      </c>
      <c r="I4275" s="2" t="s">
        <v>1558</v>
      </c>
      <c r="J4275" s="3">
        <v>1247713</v>
      </c>
      <c r="K4275" s="2" t="s">
        <v>18247</v>
      </c>
      <c r="L4275" s="2"/>
      <c r="M4275" s="2" t="s">
        <v>4</v>
      </c>
      <c r="N4275" s="2" t="s">
        <v>42</v>
      </c>
      <c r="O4275" s="3">
        <v>2524227</v>
      </c>
      <c r="P4275" s="3">
        <v>223</v>
      </c>
      <c r="Q4275" s="2" t="s">
        <v>18248</v>
      </c>
      <c r="R4275" s="2" t="s">
        <v>489</v>
      </c>
      <c r="S4275" s="3">
        <v>0</v>
      </c>
      <c r="T4275" s="3">
        <v>1</v>
      </c>
      <c r="U4275" s="3">
        <v>10</v>
      </c>
      <c r="V4275" s="2" t="s">
        <v>18256</v>
      </c>
      <c r="W4275" s="3">
        <v>1</v>
      </c>
      <c r="X4275" s="2" t="s">
        <v>18250</v>
      </c>
      <c r="Y4275" s="2" t="s">
        <v>18256</v>
      </c>
      <c r="Z4275" s="2" t="s">
        <v>18251</v>
      </c>
      <c r="AA4275" s="2" t="s">
        <v>489</v>
      </c>
      <c r="AB4275" s="2" t="s">
        <v>1557</v>
      </c>
      <c r="AC4275" s="3">
        <v>16</v>
      </c>
      <c r="AD4275" s="2" t="s">
        <v>18245</v>
      </c>
      <c r="AE4275" s="2" t="s">
        <v>18252</v>
      </c>
      <c r="AF4275" s="2" t="s">
        <v>18246</v>
      </c>
      <c r="AG4275" s="2" t="s">
        <v>18245</v>
      </c>
      <c r="AH4275" s="2" t="s">
        <v>18253</v>
      </c>
    </row>
    <row r="4276" s="1" customFormat="1" spans="1:34">
      <c r="A4276" s="2" t="s">
        <v>18245</v>
      </c>
      <c r="B4276" s="2" t="s">
        <v>18246</v>
      </c>
      <c r="C4276" s="2" t="s">
        <v>18246</v>
      </c>
      <c r="D4276" s="2"/>
      <c r="E4276" s="3">
        <v>2524227</v>
      </c>
      <c r="F4276" s="2" t="s">
        <v>1557</v>
      </c>
      <c r="G4276" s="2" t="s">
        <v>18247</v>
      </c>
      <c r="H4276" s="3">
        <v>223</v>
      </c>
      <c r="I4276" s="2" t="s">
        <v>1558</v>
      </c>
      <c r="J4276" s="3">
        <v>1247713</v>
      </c>
      <c r="K4276" s="2" t="s">
        <v>18247</v>
      </c>
      <c r="L4276" s="2"/>
      <c r="M4276" s="2" t="s">
        <v>4</v>
      </c>
      <c r="N4276" s="2" t="s">
        <v>200</v>
      </c>
      <c r="O4276" s="3">
        <v>2524227</v>
      </c>
      <c r="P4276" s="3">
        <v>223</v>
      </c>
      <c r="Q4276" s="2" t="s">
        <v>18248</v>
      </c>
      <c r="R4276" s="2" t="s">
        <v>489</v>
      </c>
      <c r="S4276" s="3">
        <v>0</v>
      </c>
      <c r="T4276" s="3">
        <v>1</v>
      </c>
      <c r="U4276" s="3">
        <v>20</v>
      </c>
      <c r="V4276" s="2" t="s">
        <v>18274</v>
      </c>
      <c r="W4276" s="3">
        <v>1</v>
      </c>
      <c r="X4276" s="2" t="s">
        <v>18250</v>
      </c>
      <c r="Y4276" s="2" t="s">
        <v>18274</v>
      </c>
      <c r="Z4276" s="2" t="s">
        <v>18251</v>
      </c>
      <c r="AA4276" s="2" t="s">
        <v>489</v>
      </c>
      <c r="AB4276" s="2" t="s">
        <v>1557</v>
      </c>
      <c r="AC4276" s="3">
        <v>16</v>
      </c>
      <c r="AD4276" s="2" t="s">
        <v>18245</v>
      </c>
      <c r="AE4276" s="2" t="s">
        <v>18252</v>
      </c>
      <c r="AF4276" s="2" t="s">
        <v>18246</v>
      </c>
      <c r="AG4276" s="2" t="s">
        <v>18245</v>
      </c>
      <c r="AH4276" s="2" t="s">
        <v>18253</v>
      </c>
    </row>
    <row r="4277" s="1" customFormat="1" spans="1:34">
      <c r="A4277" s="2" t="s">
        <v>18245</v>
      </c>
      <c r="B4277" s="2" t="s">
        <v>18246</v>
      </c>
      <c r="C4277" s="2" t="s">
        <v>18246</v>
      </c>
      <c r="D4277" s="2"/>
      <c r="E4277" s="3">
        <v>2524227</v>
      </c>
      <c r="F4277" s="2" t="s">
        <v>1557</v>
      </c>
      <c r="G4277" s="2" t="s">
        <v>18247</v>
      </c>
      <c r="H4277" s="3">
        <v>223</v>
      </c>
      <c r="I4277" s="2" t="s">
        <v>1558</v>
      </c>
      <c r="J4277" s="3">
        <v>2120427</v>
      </c>
      <c r="K4277" s="2" t="s">
        <v>18247</v>
      </c>
      <c r="L4277" s="2"/>
      <c r="M4277" s="2" t="s">
        <v>4</v>
      </c>
      <c r="N4277" s="2" t="s">
        <v>252</v>
      </c>
      <c r="O4277" s="3">
        <v>2524227</v>
      </c>
      <c r="P4277" s="3">
        <v>223</v>
      </c>
      <c r="Q4277" s="2" t="s">
        <v>18248</v>
      </c>
      <c r="R4277" s="2" t="s">
        <v>1275</v>
      </c>
      <c r="S4277" s="3">
        <v>0</v>
      </c>
      <c r="T4277" s="3">
        <v>1</v>
      </c>
      <c r="U4277" s="3">
        <v>10</v>
      </c>
      <c r="V4277" s="2" t="s">
        <v>18276</v>
      </c>
      <c r="W4277" s="3">
        <v>1</v>
      </c>
      <c r="X4277" s="2" t="s">
        <v>18250</v>
      </c>
      <c r="Y4277" s="2" t="s">
        <v>18276</v>
      </c>
      <c r="Z4277" s="2" t="s">
        <v>18251</v>
      </c>
      <c r="AA4277" s="2" t="s">
        <v>1275</v>
      </c>
      <c r="AB4277" s="2" t="s">
        <v>1557</v>
      </c>
      <c r="AC4277" s="3">
        <v>16</v>
      </c>
      <c r="AD4277" s="2" t="s">
        <v>18245</v>
      </c>
      <c r="AE4277" s="2" t="s">
        <v>18252</v>
      </c>
      <c r="AF4277" s="2" t="s">
        <v>18246</v>
      </c>
      <c r="AG4277" s="2" t="s">
        <v>18245</v>
      </c>
      <c r="AH4277" s="2" t="s">
        <v>18253</v>
      </c>
    </row>
    <row r="4278" s="1" customFormat="1" spans="1:34">
      <c r="A4278" s="2" t="s">
        <v>18245</v>
      </c>
      <c r="B4278" s="2" t="s">
        <v>18246</v>
      </c>
      <c r="C4278" s="2" t="s">
        <v>18246</v>
      </c>
      <c r="D4278" s="2"/>
      <c r="E4278" s="3">
        <v>2524227</v>
      </c>
      <c r="F4278" s="2" t="s">
        <v>1557</v>
      </c>
      <c r="G4278" s="2" t="s">
        <v>18247</v>
      </c>
      <c r="H4278" s="3">
        <v>223</v>
      </c>
      <c r="I4278" s="2" t="s">
        <v>1558</v>
      </c>
      <c r="J4278" s="3">
        <v>2469604</v>
      </c>
      <c r="K4278" s="2" t="s">
        <v>18247</v>
      </c>
      <c r="L4278" s="2"/>
      <c r="M4278" s="2" t="s">
        <v>4</v>
      </c>
      <c r="N4278" s="2" t="s">
        <v>50</v>
      </c>
      <c r="O4278" s="3">
        <v>2524227</v>
      </c>
      <c r="P4278" s="3">
        <v>223</v>
      </c>
      <c r="Q4278" s="2" t="s">
        <v>18248</v>
      </c>
      <c r="R4278" s="2" t="s">
        <v>1532</v>
      </c>
      <c r="S4278" s="3">
        <v>0</v>
      </c>
      <c r="T4278" s="3">
        <v>1</v>
      </c>
      <c r="U4278" s="3">
        <v>10</v>
      </c>
      <c r="V4278" s="2" t="s">
        <v>18257</v>
      </c>
      <c r="W4278" s="3">
        <v>1</v>
      </c>
      <c r="X4278" s="2" t="s">
        <v>18250</v>
      </c>
      <c r="Y4278" s="2" t="s">
        <v>18257</v>
      </c>
      <c r="Z4278" s="2" t="s">
        <v>18251</v>
      </c>
      <c r="AA4278" s="2" t="s">
        <v>1532</v>
      </c>
      <c r="AB4278" s="2" t="s">
        <v>1557</v>
      </c>
      <c r="AC4278" s="3">
        <v>16</v>
      </c>
      <c r="AD4278" s="2" t="s">
        <v>18245</v>
      </c>
      <c r="AE4278" s="2" t="s">
        <v>18252</v>
      </c>
      <c r="AF4278" s="2" t="s">
        <v>18246</v>
      </c>
      <c r="AG4278" s="2" t="s">
        <v>18245</v>
      </c>
      <c r="AH4278" s="2" t="s">
        <v>18253</v>
      </c>
    </row>
    <row r="4279" s="1" customFormat="1" spans="1:34">
      <c r="A4279" s="2" t="s">
        <v>18245</v>
      </c>
      <c r="B4279" s="2" t="s">
        <v>18246</v>
      </c>
      <c r="C4279" s="2" t="s">
        <v>18246</v>
      </c>
      <c r="D4279" s="2"/>
      <c r="E4279" s="3">
        <v>2524227</v>
      </c>
      <c r="F4279" s="2" t="s">
        <v>1557</v>
      </c>
      <c r="G4279" s="2" t="s">
        <v>18247</v>
      </c>
      <c r="H4279" s="3">
        <v>223</v>
      </c>
      <c r="I4279" s="2" t="s">
        <v>1558</v>
      </c>
      <c r="J4279" s="3">
        <v>2469604</v>
      </c>
      <c r="K4279" s="2" t="s">
        <v>18247</v>
      </c>
      <c r="L4279" s="2"/>
      <c r="M4279" s="2" t="s">
        <v>4</v>
      </c>
      <c r="N4279" s="2" t="s">
        <v>135</v>
      </c>
      <c r="O4279" s="3">
        <v>2524227</v>
      </c>
      <c r="P4279" s="3">
        <v>223</v>
      </c>
      <c r="Q4279" s="2" t="s">
        <v>18248</v>
      </c>
      <c r="R4279" s="2" t="s">
        <v>1532</v>
      </c>
      <c r="S4279" s="3">
        <v>0</v>
      </c>
      <c r="T4279" s="3">
        <v>1</v>
      </c>
      <c r="U4279" s="3">
        <v>20</v>
      </c>
      <c r="V4279" s="2" t="s">
        <v>18267</v>
      </c>
      <c r="W4279" s="3">
        <v>1</v>
      </c>
      <c r="X4279" s="2" t="s">
        <v>18250</v>
      </c>
      <c r="Y4279" s="2" t="s">
        <v>18267</v>
      </c>
      <c r="Z4279" s="2" t="s">
        <v>18251</v>
      </c>
      <c r="AA4279" s="2" t="s">
        <v>1532</v>
      </c>
      <c r="AB4279" s="2" t="s">
        <v>1557</v>
      </c>
      <c r="AC4279" s="3">
        <v>16</v>
      </c>
      <c r="AD4279" s="2" t="s">
        <v>18245</v>
      </c>
      <c r="AE4279" s="2" t="s">
        <v>18252</v>
      </c>
      <c r="AF4279" s="2" t="s">
        <v>18246</v>
      </c>
      <c r="AG4279" s="2" t="s">
        <v>18245</v>
      </c>
      <c r="AH4279" s="2" t="s">
        <v>18253</v>
      </c>
    </row>
    <row r="4280" s="1" customFormat="1" spans="1:34">
      <c r="A4280" s="2" t="s">
        <v>18245</v>
      </c>
      <c r="B4280" s="2" t="s">
        <v>18246</v>
      </c>
      <c r="C4280" s="2" t="s">
        <v>18246</v>
      </c>
      <c r="D4280" s="2"/>
      <c r="E4280" s="3">
        <v>2524227</v>
      </c>
      <c r="F4280" s="2" t="s">
        <v>1557</v>
      </c>
      <c r="G4280" s="2" t="s">
        <v>18247</v>
      </c>
      <c r="H4280" s="3">
        <v>223</v>
      </c>
      <c r="I4280" s="2" t="s">
        <v>1558</v>
      </c>
      <c r="J4280" s="3">
        <v>2469604</v>
      </c>
      <c r="K4280" s="2" t="s">
        <v>18247</v>
      </c>
      <c r="L4280" s="2"/>
      <c r="M4280" s="2" t="s">
        <v>4</v>
      </c>
      <c r="N4280" s="2" t="s">
        <v>57</v>
      </c>
      <c r="O4280" s="3">
        <v>2524227</v>
      </c>
      <c r="P4280" s="3">
        <v>223</v>
      </c>
      <c r="Q4280" s="2" t="s">
        <v>18248</v>
      </c>
      <c r="R4280" s="2" t="s">
        <v>1532</v>
      </c>
      <c r="S4280" s="3">
        <v>0</v>
      </c>
      <c r="T4280" s="3">
        <v>1</v>
      </c>
      <c r="U4280" s="3">
        <v>30</v>
      </c>
      <c r="V4280" s="2" t="s">
        <v>18257</v>
      </c>
      <c r="W4280" s="3">
        <v>1</v>
      </c>
      <c r="X4280" s="2" t="s">
        <v>18250</v>
      </c>
      <c r="Y4280" s="2" t="s">
        <v>18257</v>
      </c>
      <c r="Z4280" s="2" t="s">
        <v>18251</v>
      </c>
      <c r="AA4280" s="2" t="s">
        <v>1532</v>
      </c>
      <c r="AB4280" s="2" t="s">
        <v>1557</v>
      </c>
      <c r="AC4280" s="3">
        <v>16</v>
      </c>
      <c r="AD4280" s="2" t="s">
        <v>18245</v>
      </c>
      <c r="AE4280" s="2" t="s">
        <v>18252</v>
      </c>
      <c r="AF4280" s="2" t="s">
        <v>18246</v>
      </c>
      <c r="AG4280" s="2" t="s">
        <v>18245</v>
      </c>
      <c r="AH4280" s="2" t="s">
        <v>18253</v>
      </c>
    </row>
    <row r="4281" s="1" customFormat="1" spans="1:34">
      <c r="A4281" s="2" t="s">
        <v>18245</v>
      </c>
      <c r="B4281" s="2" t="s">
        <v>18246</v>
      </c>
      <c r="C4281" s="2" t="s">
        <v>18246</v>
      </c>
      <c r="D4281" s="2"/>
      <c r="E4281" s="3">
        <v>2524227</v>
      </c>
      <c r="F4281" s="2" t="s">
        <v>1557</v>
      </c>
      <c r="G4281" s="2" t="s">
        <v>18247</v>
      </c>
      <c r="H4281" s="3">
        <v>223</v>
      </c>
      <c r="I4281" s="2" t="s">
        <v>1558</v>
      </c>
      <c r="J4281" s="3">
        <v>2469604</v>
      </c>
      <c r="K4281" s="2" t="s">
        <v>18247</v>
      </c>
      <c r="L4281" s="2"/>
      <c r="M4281" s="2" t="s">
        <v>4</v>
      </c>
      <c r="N4281" s="2" t="s">
        <v>60</v>
      </c>
      <c r="O4281" s="3">
        <v>2524227</v>
      </c>
      <c r="P4281" s="3">
        <v>223</v>
      </c>
      <c r="Q4281" s="2" t="s">
        <v>18248</v>
      </c>
      <c r="R4281" s="2" t="s">
        <v>1532</v>
      </c>
      <c r="S4281" s="3">
        <v>0</v>
      </c>
      <c r="T4281" s="3">
        <v>1</v>
      </c>
      <c r="U4281" s="3">
        <v>40</v>
      </c>
      <c r="V4281" s="2" t="s">
        <v>18259</v>
      </c>
      <c r="W4281" s="3">
        <v>1</v>
      </c>
      <c r="X4281" s="2" t="s">
        <v>18250</v>
      </c>
      <c r="Y4281" s="2" t="s">
        <v>18259</v>
      </c>
      <c r="Z4281" s="2" t="s">
        <v>18251</v>
      </c>
      <c r="AA4281" s="2" t="s">
        <v>1532</v>
      </c>
      <c r="AB4281" s="2" t="s">
        <v>1557</v>
      </c>
      <c r="AC4281" s="3">
        <v>16</v>
      </c>
      <c r="AD4281" s="2" t="s">
        <v>18245</v>
      </c>
      <c r="AE4281" s="2" t="s">
        <v>18252</v>
      </c>
      <c r="AF4281" s="2" t="s">
        <v>18246</v>
      </c>
      <c r="AG4281" s="2" t="s">
        <v>18245</v>
      </c>
      <c r="AH4281" s="2" t="s">
        <v>18253</v>
      </c>
    </row>
    <row r="4282" s="1" customFormat="1" spans="1:34">
      <c r="A4282" s="2" t="s">
        <v>18245</v>
      </c>
      <c r="B4282" s="2" t="s">
        <v>18246</v>
      </c>
      <c r="C4282" s="2" t="s">
        <v>18246</v>
      </c>
      <c r="D4282" s="2"/>
      <c r="E4282" s="3">
        <v>2524227</v>
      </c>
      <c r="F4282" s="2" t="s">
        <v>1557</v>
      </c>
      <c r="G4282" s="2" t="s">
        <v>18247</v>
      </c>
      <c r="H4282" s="3">
        <v>223</v>
      </c>
      <c r="I4282" s="2" t="s">
        <v>1558</v>
      </c>
      <c r="J4282" s="3">
        <v>2469604</v>
      </c>
      <c r="K4282" s="2" t="s">
        <v>18247</v>
      </c>
      <c r="L4282" s="2"/>
      <c r="M4282" s="2" t="s">
        <v>4</v>
      </c>
      <c r="N4282" s="2" t="s">
        <v>63</v>
      </c>
      <c r="O4282" s="3">
        <v>2524227</v>
      </c>
      <c r="P4282" s="3">
        <v>223</v>
      </c>
      <c r="Q4282" s="2" t="s">
        <v>18248</v>
      </c>
      <c r="R4282" s="2" t="s">
        <v>1532</v>
      </c>
      <c r="S4282" s="3">
        <v>0</v>
      </c>
      <c r="T4282" s="3">
        <v>1</v>
      </c>
      <c r="U4282" s="3">
        <v>50</v>
      </c>
      <c r="V4282" s="2" t="s">
        <v>18260</v>
      </c>
      <c r="W4282" s="3">
        <v>1</v>
      </c>
      <c r="X4282" s="2" t="s">
        <v>18250</v>
      </c>
      <c r="Y4282" s="2" t="s">
        <v>18260</v>
      </c>
      <c r="Z4282" s="2" t="s">
        <v>18251</v>
      </c>
      <c r="AA4282" s="2" t="s">
        <v>1532</v>
      </c>
      <c r="AB4282" s="2" t="s">
        <v>1557</v>
      </c>
      <c r="AC4282" s="3">
        <v>16</v>
      </c>
      <c r="AD4282" s="2" t="s">
        <v>18245</v>
      </c>
      <c r="AE4282" s="2" t="s">
        <v>18252</v>
      </c>
      <c r="AF4282" s="2" t="s">
        <v>18246</v>
      </c>
      <c r="AG4282" s="2" t="s">
        <v>18245</v>
      </c>
      <c r="AH4282" s="2" t="s">
        <v>18253</v>
      </c>
    </row>
    <row r="4283" s="1" customFormat="1" spans="1:34">
      <c r="A4283" s="2" t="s">
        <v>18245</v>
      </c>
      <c r="B4283" s="2" t="s">
        <v>18246</v>
      </c>
      <c r="C4283" s="2" t="s">
        <v>18246</v>
      </c>
      <c r="D4283" s="2"/>
      <c r="E4283" s="3">
        <v>2524227</v>
      </c>
      <c r="F4283" s="2" t="s">
        <v>1557</v>
      </c>
      <c r="G4283" s="2" t="s">
        <v>18247</v>
      </c>
      <c r="H4283" s="3">
        <v>223</v>
      </c>
      <c r="I4283" s="2" t="s">
        <v>1558</v>
      </c>
      <c r="J4283" s="3">
        <v>2469680</v>
      </c>
      <c r="K4283" s="2" t="s">
        <v>18247</v>
      </c>
      <c r="L4283" s="2"/>
      <c r="M4283" s="2" t="s">
        <v>4</v>
      </c>
      <c r="N4283" s="2" t="s">
        <v>405</v>
      </c>
      <c r="O4283" s="3">
        <v>2524227</v>
      </c>
      <c r="P4283" s="3">
        <v>223</v>
      </c>
      <c r="Q4283" s="2" t="s">
        <v>18248</v>
      </c>
      <c r="R4283" s="2" t="s">
        <v>1533</v>
      </c>
      <c r="S4283" s="3">
        <v>0</v>
      </c>
      <c r="T4283" s="3">
        <v>1</v>
      </c>
      <c r="U4283" s="3">
        <v>10</v>
      </c>
      <c r="V4283" s="2" t="s">
        <v>18286</v>
      </c>
      <c r="W4283" s="3">
        <v>1</v>
      </c>
      <c r="X4283" s="2" t="s">
        <v>18250</v>
      </c>
      <c r="Y4283" s="2" t="s">
        <v>18286</v>
      </c>
      <c r="Z4283" s="2" t="s">
        <v>18251</v>
      </c>
      <c r="AA4283" s="2" t="s">
        <v>1533</v>
      </c>
      <c r="AB4283" s="2" t="s">
        <v>1557</v>
      </c>
      <c r="AC4283" s="3">
        <v>16</v>
      </c>
      <c r="AD4283" s="2" t="s">
        <v>18245</v>
      </c>
      <c r="AE4283" s="2" t="s">
        <v>18252</v>
      </c>
      <c r="AF4283" s="2" t="s">
        <v>18246</v>
      </c>
      <c r="AG4283" s="2" t="s">
        <v>18245</v>
      </c>
      <c r="AH4283" s="2" t="s">
        <v>18253</v>
      </c>
    </row>
    <row r="4284" s="1" customFormat="1" spans="1:34">
      <c r="A4284" s="2" t="s">
        <v>18245</v>
      </c>
      <c r="B4284" s="2" t="s">
        <v>18246</v>
      </c>
      <c r="C4284" s="2" t="s">
        <v>18246</v>
      </c>
      <c r="D4284" s="2"/>
      <c r="E4284" s="3">
        <v>2524227</v>
      </c>
      <c r="F4284" s="2" t="s">
        <v>1557</v>
      </c>
      <c r="G4284" s="2" t="s">
        <v>18247</v>
      </c>
      <c r="H4284" s="3">
        <v>223</v>
      </c>
      <c r="I4284" s="2" t="s">
        <v>1558</v>
      </c>
      <c r="J4284" s="3">
        <v>2524227</v>
      </c>
      <c r="K4284" s="2" t="s">
        <v>18247</v>
      </c>
      <c r="L4284" s="2"/>
      <c r="M4284" s="2" t="s">
        <v>4</v>
      </c>
      <c r="N4284" s="2" t="s">
        <v>486</v>
      </c>
      <c r="O4284" s="3">
        <v>2524227</v>
      </c>
      <c r="P4284" s="3">
        <v>223</v>
      </c>
      <c r="Q4284" s="2" t="s">
        <v>18248</v>
      </c>
      <c r="R4284" s="2" t="s">
        <v>1557</v>
      </c>
      <c r="S4284" s="3">
        <v>0</v>
      </c>
      <c r="T4284" s="3">
        <v>1</v>
      </c>
      <c r="U4284" s="3">
        <v>10</v>
      </c>
      <c r="V4284" s="2" t="s">
        <v>18289</v>
      </c>
      <c r="W4284" s="3">
        <v>1</v>
      </c>
      <c r="X4284" s="2" t="s">
        <v>18250</v>
      </c>
      <c r="Y4284" s="2" t="s">
        <v>18289</v>
      </c>
      <c r="Z4284" s="2" t="s">
        <v>18251</v>
      </c>
      <c r="AA4284" s="2" t="s">
        <v>1557</v>
      </c>
      <c r="AB4284" s="2" t="s">
        <v>1557</v>
      </c>
      <c r="AC4284" s="3">
        <v>16</v>
      </c>
      <c r="AD4284" s="2" t="s">
        <v>18245</v>
      </c>
      <c r="AE4284" s="2" t="s">
        <v>18252</v>
      </c>
      <c r="AF4284" s="2" t="s">
        <v>18246</v>
      </c>
      <c r="AG4284" s="2" t="s">
        <v>18245</v>
      </c>
      <c r="AH4284" s="2" t="s">
        <v>18253</v>
      </c>
    </row>
    <row r="4285" s="1" customFormat="1" spans="1:34">
      <c r="A4285" s="2" t="s">
        <v>18245</v>
      </c>
      <c r="B4285" s="2" t="s">
        <v>18246</v>
      </c>
      <c r="C4285" s="2" t="s">
        <v>18246</v>
      </c>
      <c r="D4285" s="2"/>
      <c r="E4285" s="3">
        <v>2524227</v>
      </c>
      <c r="F4285" s="2" t="s">
        <v>1557</v>
      </c>
      <c r="G4285" s="2" t="s">
        <v>18247</v>
      </c>
      <c r="H4285" s="3">
        <v>223</v>
      </c>
      <c r="I4285" s="2" t="s">
        <v>1558</v>
      </c>
      <c r="J4285" s="3">
        <v>2524227</v>
      </c>
      <c r="K4285" s="2" t="s">
        <v>18247</v>
      </c>
      <c r="L4285" s="2"/>
      <c r="M4285" s="2" t="s">
        <v>4</v>
      </c>
      <c r="N4285" s="2" t="s">
        <v>295</v>
      </c>
      <c r="O4285" s="3">
        <v>2524227</v>
      </c>
      <c r="P4285" s="3">
        <v>223</v>
      </c>
      <c r="Q4285" s="2" t="s">
        <v>18248</v>
      </c>
      <c r="R4285" s="2" t="s">
        <v>1557</v>
      </c>
      <c r="S4285" s="3">
        <v>0</v>
      </c>
      <c r="T4285" s="3">
        <v>1</v>
      </c>
      <c r="U4285" s="3">
        <v>20</v>
      </c>
      <c r="V4285" s="2" t="s">
        <v>18279</v>
      </c>
      <c r="W4285" s="3">
        <v>1</v>
      </c>
      <c r="X4285" s="2" t="s">
        <v>18250</v>
      </c>
      <c r="Y4285" s="2" t="s">
        <v>18279</v>
      </c>
      <c r="Z4285" s="2" t="s">
        <v>18251</v>
      </c>
      <c r="AA4285" s="2" t="s">
        <v>1557</v>
      </c>
      <c r="AB4285" s="2" t="s">
        <v>1557</v>
      </c>
      <c r="AC4285" s="3">
        <v>16</v>
      </c>
      <c r="AD4285" s="2" t="s">
        <v>18245</v>
      </c>
      <c r="AE4285" s="2" t="s">
        <v>18252</v>
      </c>
      <c r="AF4285" s="2" t="s">
        <v>18246</v>
      </c>
      <c r="AG4285" s="2" t="s">
        <v>18245</v>
      </c>
      <c r="AH4285" s="2" t="s">
        <v>18253</v>
      </c>
    </row>
    <row r="4286" s="1" customFormat="1" spans="1:34">
      <c r="A4286" s="2" t="s">
        <v>18245</v>
      </c>
      <c r="B4286" s="2" t="s">
        <v>18246</v>
      </c>
      <c r="C4286" s="2" t="s">
        <v>18246</v>
      </c>
      <c r="D4286" s="2"/>
      <c r="E4286" s="3">
        <v>2524227</v>
      </c>
      <c r="F4286" s="2" t="s">
        <v>1557</v>
      </c>
      <c r="G4286" s="2" t="s">
        <v>18247</v>
      </c>
      <c r="H4286" s="3">
        <v>223</v>
      </c>
      <c r="I4286" s="2" t="s">
        <v>1558</v>
      </c>
      <c r="J4286" s="3">
        <v>2524227</v>
      </c>
      <c r="K4286" s="2" t="s">
        <v>18247</v>
      </c>
      <c r="L4286" s="2"/>
      <c r="M4286" s="2" t="s">
        <v>4</v>
      </c>
      <c r="N4286" s="2" t="s">
        <v>530</v>
      </c>
      <c r="O4286" s="3">
        <v>2524227</v>
      </c>
      <c r="P4286" s="3">
        <v>223</v>
      </c>
      <c r="Q4286" s="2" t="s">
        <v>18248</v>
      </c>
      <c r="R4286" s="2" t="s">
        <v>1557</v>
      </c>
      <c r="S4286" s="3">
        <v>0</v>
      </c>
      <c r="T4286" s="3">
        <v>1</v>
      </c>
      <c r="U4286" s="3">
        <v>30</v>
      </c>
      <c r="V4286" s="2" t="s">
        <v>18290</v>
      </c>
      <c r="W4286" s="3">
        <v>1</v>
      </c>
      <c r="X4286" s="2" t="s">
        <v>18250</v>
      </c>
      <c r="Y4286" s="2" t="s">
        <v>18290</v>
      </c>
      <c r="Z4286" s="2" t="s">
        <v>18251</v>
      </c>
      <c r="AA4286" s="2" t="s">
        <v>1557</v>
      </c>
      <c r="AB4286" s="2" t="s">
        <v>1557</v>
      </c>
      <c r="AC4286" s="3">
        <v>16</v>
      </c>
      <c r="AD4286" s="2" t="s">
        <v>18245</v>
      </c>
      <c r="AE4286" s="2" t="s">
        <v>18252</v>
      </c>
      <c r="AF4286" s="2" t="s">
        <v>18246</v>
      </c>
      <c r="AG4286" s="2" t="s">
        <v>18245</v>
      </c>
      <c r="AH4286" s="2" t="s">
        <v>18253</v>
      </c>
    </row>
    <row r="4287" s="1" customFormat="1" spans="1:34">
      <c r="A4287" s="2" t="s">
        <v>18245</v>
      </c>
      <c r="B4287" s="2" t="s">
        <v>18246</v>
      </c>
      <c r="C4287" s="2" t="s">
        <v>18246</v>
      </c>
      <c r="D4287" s="2"/>
      <c r="E4287" s="3">
        <v>2524227</v>
      </c>
      <c r="F4287" s="2" t="s">
        <v>1557</v>
      </c>
      <c r="G4287" s="2" t="s">
        <v>18247</v>
      </c>
      <c r="H4287" s="3">
        <v>223</v>
      </c>
      <c r="I4287" s="2" t="s">
        <v>1558</v>
      </c>
      <c r="J4287" s="3">
        <v>2524227</v>
      </c>
      <c r="K4287" s="2" t="s">
        <v>18247</v>
      </c>
      <c r="L4287" s="2"/>
      <c r="M4287" s="2" t="s">
        <v>4</v>
      </c>
      <c r="N4287" s="2" t="s">
        <v>533</v>
      </c>
      <c r="O4287" s="3">
        <v>2524227</v>
      </c>
      <c r="P4287" s="3">
        <v>223</v>
      </c>
      <c r="Q4287" s="2" t="s">
        <v>18248</v>
      </c>
      <c r="R4287" s="2" t="s">
        <v>1557</v>
      </c>
      <c r="S4287" s="3">
        <v>0</v>
      </c>
      <c r="T4287" s="3">
        <v>1</v>
      </c>
      <c r="U4287" s="3">
        <v>40</v>
      </c>
      <c r="V4287" s="2" t="s">
        <v>18291</v>
      </c>
      <c r="W4287" s="3">
        <v>1</v>
      </c>
      <c r="X4287" s="2" t="s">
        <v>18250</v>
      </c>
      <c r="Y4287" s="2" t="s">
        <v>18291</v>
      </c>
      <c r="Z4287" s="2" t="s">
        <v>18251</v>
      </c>
      <c r="AA4287" s="2" t="s">
        <v>1557</v>
      </c>
      <c r="AB4287" s="2" t="s">
        <v>1557</v>
      </c>
      <c r="AC4287" s="3">
        <v>16</v>
      </c>
      <c r="AD4287" s="2" t="s">
        <v>18245</v>
      </c>
      <c r="AE4287" s="2" t="s">
        <v>18252</v>
      </c>
      <c r="AF4287" s="2" t="s">
        <v>18246</v>
      </c>
      <c r="AG4287" s="2" t="s">
        <v>18245</v>
      </c>
      <c r="AH4287" s="2" t="s">
        <v>18253</v>
      </c>
    </row>
    <row r="4288" s="1" customFormat="1" spans="1:34">
      <c r="A4288" s="2" t="s">
        <v>18245</v>
      </c>
      <c r="B4288" s="2" t="s">
        <v>18246</v>
      </c>
      <c r="C4288" s="2" t="s">
        <v>18246</v>
      </c>
      <c r="D4288" s="2"/>
      <c r="E4288" s="3">
        <v>2524227</v>
      </c>
      <c r="F4288" s="2" t="s">
        <v>1557</v>
      </c>
      <c r="G4288" s="2" t="s">
        <v>18247</v>
      </c>
      <c r="H4288" s="3">
        <v>223</v>
      </c>
      <c r="I4288" s="2" t="s">
        <v>1558</v>
      </c>
      <c r="J4288" s="3">
        <v>2524227</v>
      </c>
      <c r="K4288" s="2" t="s">
        <v>18247</v>
      </c>
      <c r="L4288" s="2"/>
      <c r="M4288" s="2" t="s">
        <v>4</v>
      </c>
      <c r="N4288" s="2" t="s">
        <v>298</v>
      </c>
      <c r="O4288" s="3">
        <v>2524227</v>
      </c>
      <c r="P4288" s="3">
        <v>223</v>
      </c>
      <c r="Q4288" s="2" t="s">
        <v>18248</v>
      </c>
      <c r="R4288" s="2" t="s">
        <v>1557</v>
      </c>
      <c r="S4288" s="3">
        <v>0</v>
      </c>
      <c r="T4288" s="3">
        <v>1</v>
      </c>
      <c r="U4288" s="3">
        <v>50</v>
      </c>
      <c r="V4288" s="2" t="s">
        <v>18280</v>
      </c>
      <c r="W4288" s="3">
        <v>1</v>
      </c>
      <c r="X4288" s="2" t="s">
        <v>18250</v>
      </c>
      <c r="Y4288" s="2" t="s">
        <v>18280</v>
      </c>
      <c r="Z4288" s="2" t="s">
        <v>18251</v>
      </c>
      <c r="AA4288" s="2" t="s">
        <v>1557</v>
      </c>
      <c r="AB4288" s="2" t="s">
        <v>1557</v>
      </c>
      <c r="AC4288" s="3">
        <v>16</v>
      </c>
      <c r="AD4288" s="2" t="s">
        <v>18245</v>
      </c>
      <c r="AE4288" s="2" t="s">
        <v>18252</v>
      </c>
      <c r="AF4288" s="2" t="s">
        <v>18246</v>
      </c>
      <c r="AG4288" s="2" t="s">
        <v>18245</v>
      </c>
      <c r="AH4288" s="2" t="s">
        <v>18253</v>
      </c>
    </row>
    <row r="4289" s="1" customFormat="1" spans="1:34">
      <c r="A4289" s="2" t="s">
        <v>18245</v>
      </c>
      <c r="B4289" s="2" t="s">
        <v>18246</v>
      </c>
      <c r="C4289" s="2" t="s">
        <v>18246</v>
      </c>
      <c r="D4289" s="2"/>
      <c r="E4289" s="3">
        <v>2524227</v>
      </c>
      <c r="F4289" s="2" t="s">
        <v>1557</v>
      </c>
      <c r="G4289" s="2" t="s">
        <v>18247</v>
      </c>
      <c r="H4289" s="3">
        <v>223</v>
      </c>
      <c r="I4289" s="2" t="s">
        <v>1558</v>
      </c>
      <c r="J4289" s="3">
        <v>2524227</v>
      </c>
      <c r="K4289" s="2" t="s">
        <v>18247</v>
      </c>
      <c r="L4289" s="2"/>
      <c r="M4289" s="2" t="s">
        <v>4</v>
      </c>
      <c r="N4289" s="2" t="s">
        <v>301</v>
      </c>
      <c r="O4289" s="3">
        <v>2524227</v>
      </c>
      <c r="P4289" s="3">
        <v>223</v>
      </c>
      <c r="Q4289" s="2" t="s">
        <v>18248</v>
      </c>
      <c r="R4289" s="2" t="s">
        <v>1557</v>
      </c>
      <c r="S4289" s="3">
        <v>0</v>
      </c>
      <c r="T4289" s="3">
        <v>1</v>
      </c>
      <c r="U4289" s="3">
        <v>60</v>
      </c>
      <c r="V4289" s="2" t="s">
        <v>18281</v>
      </c>
      <c r="W4289" s="3">
        <v>1</v>
      </c>
      <c r="X4289" s="2" t="s">
        <v>18250</v>
      </c>
      <c r="Y4289" s="2" t="s">
        <v>18281</v>
      </c>
      <c r="Z4289" s="2" t="s">
        <v>18251</v>
      </c>
      <c r="AA4289" s="2" t="s">
        <v>1557</v>
      </c>
      <c r="AB4289" s="2" t="s">
        <v>1557</v>
      </c>
      <c r="AC4289" s="3">
        <v>16</v>
      </c>
      <c r="AD4289" s="2" t="s">
        <v>18245</v>
      </c>
      <c r="AE4289" s="2" t="s">
        <v>18252</v>
      </c>
      <c r="AF4289" s="2" t="s">
        <v>18246</v>
      </c>
      <c r="AG4289" s="2" t="s">
        <v>18245</v>
      </c>
      <c r="AH4289" s="2" t="s">
        <v>18253</v>
      </c>
    </row>
    <row r="4290" s="1" customFormat="1" spans="1:34">
      <c r="A4290" s="2" t="s">
        <v>18245</v>
      </c>
      <c r="B4290" s="2" t="s">
        <v>18246</v>
      </c>
      <c r="C4290" s="2" t="s">
        <v>18246</v>
      </c>
      <c r="D4290" s="2"/>
      <c r="E4290" s="3">
        <v>2524227</v>
      </c>
      <c r="F4290" s="2" t="s">
        <v>1557</v>
      </c>
      <c r="G4290" s="2" t="s">
        <v>18247</v>
      </c>
      <c r="H4290" s="3">
        <v>223</v>
      </c>
      <c r="I4290" s="2" t="s">
        <v>1558</v>
      </c>
      <c r="J4290" s="3">
        <v>2524227</v>
      </c>
      <c r="K4290" s="2" t="s">
        <v>18247</v>
      </c>
      <c r="L4290" s="2"/>
      <c r="M4290" s="2" t="s">
        <v>4</v>
      </c>
      <c r="N4290" s="2" t="s">
        <v>304</v>
      </c>
      <c r="O4290" s="3">
        <v>2524227</v>
      </c>
      <c r="P4290" s="3">
        <v>223</v>
      </c>
      <c r="Q4290" s="2" t="s">
        <v>18248</v>
      </c>
      <c r="R4290" s="2" t="s">
        <v>1557</v>
      </c>
      <c r="S4290" s="3">
        <v>0</v>
      </c>
      <c r="T4290" s="3">
        <v>1</v>
      </c>
      <c r="U4290" s="3">
        <v>70</v>
      </c>
      <c r="V4290" s="2" t="s">
        <v>18260</v>
      </c>
      <c r="W4290" s="3">
        <v>1</v>
      </c>
      <c r="X4290" s="2" t="s">
        <v>18250</v>
      </c>
      <c r="Y4290" s="2" t="s">
        <v>18260</v>
      </c>
      <c r="Z4290" s="2" t="s">
        <v>18251</v>
      </c>
      <c r="AA4290" s="2" t="s">
        <v>1557</v>
      </c>
      <c r="AB4290" s="2" t="s">
        <v>1557</v>
      </c>
      <c r="AC4290" s="3">
        <v>16</v>
      </c>
      <c r="AD4290" s="2" t="s">
        <v>18245</v>
      </c>
      <c r="AE4290" s="2" t="s">
        <v>18252</v>
      </c>
      <c r="AF4290" s="2" t="s">
        <v>18246</v>
      </c>
      <c r="AG4290" s="2" t="s">
        <v>18245</v>
      </c>
      <c r="AH4290" s="2" t="s">
        <v>18253</v>
      </c>
    </row>
    <row r="4291" s="1" customFormat="1" spans="1:34">
      <c r="A4291" s="2" t="s">
        <v>18245</v>
      </c>
      <c r="B4291" s="2" t="s">
        <v>18246</v>
      </c>
      <c r="C4291" s="2" t="s">
        <v>18246</v>
      </c>
      <c r="D4291" s="2"/>
      <c r="E4291" s="3">
        <v>2528757</v>
      </c>
      <c r="F4291" s="2" t="s">
        <v>1453</v>
      </c>
      <c r="G4291" s="2" t="s">
        <v>18247</v>
      </c>
      <c r="H4291" s="3">
        <v>223</v>
      </c>
      <c r="I4291" s="2" t="s">
        <v>1559</v>
      </c>
      <c r="J4291" s="3">
        <v>2528757</v>
      </c>
      <c r="K4291" s="2" t="s">
        <v>18247</v>
      </c>
      <c r="L4291" s="2"/>
      <c r="M4291" s="2" t="s">
        <v>4</v>
      </c>
      <c r="N4291" s="2" t="s">
        <v>70</v>
      </c>
      <c r="O4291" s="3">
        <v>2528757</v>
      </c>
      <c r="P4291" s="3">
        <v>223</v>
      </c>
      <c r="Q4291" s="2" t="s">
        <v>18248</v>
      </c>
      <c r="R4291" s="2" t="s">
        <v>1453</v>
      </c>
      <c r="S4291" s="3">
        <v>0</v>
      </c>
      <c r="T4291" s="3">
        <v>1</v>
      </c>
      <c r="U4291" s="3">
        <v>20</v>
      </c>
      <c r="V4291" s="2" t="s">
        <v>18261</v>
      </c>
      <c r="W4291" s="3">
        <v>1</v>
      </c>
      <c r="X4291" s="2" t="s">
        <v>18250</v>
      </c>
      <c r="Y4291" s="2" t="s">
        <v>18261</v>
      </c>
      <c r="Z4291" s="2" t="s">
        <v>18251</v>
      </c>
      <c r="AA4291" s="2" t="s">
        <v>1453</v>
      </c>
      <c r="AB4291" s="2" t="s">
        <v>1453</v>
      </c>
      <c r="AC4291" s="3">
        <v>1</v>
      </c>
      <c r="AD4291" s="2" t="s">
        <v>18245</v>
      </c>
      <c r="AE4291" s="2" t="s">
        <v>18252</v>
      </c>
      <c r="AF4291" s="2" t="s">
        <v>18246</v>
      </c>
      <c r="AG4291" s="2" t="s">
        <v>18245</v>
      </c>
      <c r="AH4291" s="2" t="s">
        <v>18253</v>
      </c>
    </row>
    <row r="4292" s="1" customFormat="1" spans="1:34">
      <c r="A4292" s="2" t="s">
        <v>18245</v>
      </c>
      <c r="B4292" s="2" t="s">
        <v>18246</v>
      </c>
      <c r="C4292" s="2" t="s">
        <v>18246</v>
      </c>
      <c r="D4292" s="2"/>
      <c r="E4292" s="3">
        <v>2539059</v>
      </c>
      <c r="F4292" s="2" t="s">
        <v>1560</v>
      </c>
      <c r="G4292" s="2" t="s">
        <v>18247</v>
      </c>
      <c r="H4292" s="3">
        <v>223</v>
      </c>
      <c r="I4292" s="2" t="s">
        <v>1561</v>
      </c>
      <c r="J4292" s="3">
        <v>2539059</v>
      </c>
      <c r="K4292" s="2" t="s">
        <v>18247</v>
      </c>
      <c r="L4292" s="2"/>
      <c r="M4292" s="2" t="s">
        <v>4</v>
      </c>
      <c r="N4292" s="2" t="s">
        <v>486</v>
      </c>
      <c r="O4292" s="3">
        <v>2539059</v>
      </c>
      <c r="P4292" s="3">
        <v>223</v>
      </c>
      <c r="Q4292" s="2" t="s">
        <v>18248</v>
      </c>
      <c r="R4292" s="2" t="s">
        <v>1560</v>
      </c>
      <c r="S4292" s="3">
        <v>0</v>
      </c>
      <c r="T4292" s="3">
        <v>1</v>
      </c>
      <c r="U4292" s="3">
        <v>10</v>
      </c>
      <c r="V4292" s="2" t="s">
        <v>18289</v>
      </c>
      <c r="W4292" s="3">
        <v>1</v>
      </c>
      <c r="X4292" s="2" t="s">
        <v>18250</v>
      </c>
      <c r="Y4292" s="2" t="s">
        <v>18289</v>
      </c>
      <c r="Z4292" s="2" t="s">
        <v>18251</v>
      </c>
      <c r="AA4292" s="2" t="s">
        <v>1560</v>
      </c>
      <c r="AB4292" s="2" t="s">
        <v>1560</v>
      </c>
      <c r="AC4292" s="3">
        <v>5</v>
      </c>
      <c r="AD4292" s="2" t="s">
        <v>18245</v>
      </c>
      <c r="AE4292" s="2" t="s">
        <v>18252</v>
      </c>
      <c r="AF4292" s="2" t="s">
        <v>18246</v>
      </c>
      <c r="AG4292" s="2" t="s">
        <v>18245</v>
      </c>
      <c r="AH4292" s="2" t="s">
        <v>18253</v>
      </c>
    </row>
    <row r="4293" s="1" customFormat="1" spans="1:34">
      <c r="A4293" s="2" t="s">
        <v>18245</v>
      </c>
      <c r="B4293" s="2" t="s">
        <v>18246</v>
      </c>
      <c r="C4293" s="2" t="s">
        <v>18246</v>
      </c>
      <c r="D4293" s="2"/>
      <c r="E4293" s="3">
        <v>2539059</v>
      </c>
      <c r="F4293" s="2" t="s">
        <v>1560</v>
      </c>
      <c r="G4293" s="2" t="s">
        <v>18247</v>
      </c>
      <c r="H4293" s="3">
        <v>223</v>
      </c>
      <c r="I4293" s="2" t="s">
        <v>1561</v>
      </c>
      <c r="J4293" s="3">
        <v>2539059</v>
      </c>
      <c r="K4293" s="2" t="s">
        <v>18247</v>
      </c>
      <c r="L4293" s="2"/>
      <c r="M4293" s="2" t="s">
        <v>4</v>
      </c>
      <c r="N4293" s="2" t="s">
        <v>530</v>
      </c>
      <c r="O4293" s="3">
        <v>2539059</v>
      </c>
      <c r="P4293" s="3">
        <v>223</v>
      </c>
      <c r="Q4293" s="2" t="s">
        <v>18248</v>
      </c>
      <c r="R4293" s="2" t="s">
        <v>1560</v>
      </c>
      <c r="S4293" s="3">
        <v>0</v>
      </c>
      <c r="T4293" s="3">
        <v>1</v>
      </c>
      <c r="U4293" s="3">
        <v>20</v>
      </c>
      <c r="V4293" s="2" t="s">
        <v>18290</v>
      </c>
      <c r="W4293" s="3">
        <v>1</v>
      </c>
      <c r="X4293" s="2" t="s">
        <v>18250</v>
      </c>
      <c r="Y4293" s="2" t="s">
        <v>18290</v>
      </c>
      <c r="Z4293" s="2" t="s">
        <v>18251</v>
      </c>
      <c r="AA4293" s="2" t="s">
        <v>1560</v>
      </c>
      <c r="AB4293" s="2" t="s">
        <v>1560</v>
      </c>
      <c r="AC4293" s="3">
        <v>5</v>
      </c>
      <c r="AD4293" s="2" t="s">
        <v>18245</v>
      </c>
      <c r="AE4293" s="2" t="s">
        <v>18252</v>
      </c>
      <c r="AF4293" s="2" t="s">
        <v>18246</v>
      </c>
      <c r="AG4293" s="2" t="s">
        <v>18245</v>
      </c>
      <c r="AH4293" s="2" t="s">
        <v>18253</v>
      </c>
    </row>
    <row r="4294" s="1" customFormat="1" spans="1:34">
      <c r="A4294" s="2" t="s">
        <v>18245</v>
      </c>
      <c r="B4294" s="2" t="s">
        <v>18246</v>
      </c>
      <c r="C4294" s="2" t="s">
        <v>18246</v>
      </c>
      <c r="D4294" s="2"/>
      <c r="E4294" s="3">
        <v>2539059</v>
      </c>
      <c r="F4294" s="2" t="s">
        <v>1560</v>
      </c>
      <c r="G4294" s="2" t="s">
        <v>18247</v>
      </c>
      <c r="H4294" s="3">
        <v>223</v>
      </c>
      <c r="I4294" s="2" t="s">
        <v>1561</v>
      </c>
      <c r="J4294" s="3">
        <v>2539059</v>
      </c>
      <c r="K4294" s="2" t="s">
        <v>18247</v>
      </c>
      <c r="L4294" s="2"/>
      <c r="M4294" s="2" t="s">
        <v>4</v>
      </c>
      <c r="N4294" s="2" t="s">
        <v>533</v>
      </c>
      <c r="O4294" s="3">
        <v>2539059</v>
      </c>
      <c r="P4294" s="3">
        <v>223</v>
      </c>
      <c r="Q4294" s="2" t="s">
        <v>18248</v>
      </c>
      <c r="R4294" s="2" t="s">
        <v>1560</v>
      </c>
      <c r="S4294" s="3">
        <v>0</v>
      </c>
      <c r="T4294" s="3">
        <v>1</v>
      </c>
      <c r="U4294" s="3">
        <v>30</v>
      </c>
      <c r="V4294" s="2" t="s">
        <v>18291</v>
      </c>
      <c r="W4294" s="3">
        <v>1</v>
      </c>
      <c r="X4294" s="2" t="s">
        <v>18250</v>
      </c>
      <c r="Y4294" s="2" t="s">
        <v>18291</v>
      </c>
      <c r="Z4294" s="2" t="s">
        <v>18251</v>
      </c>
      <c r="AA4294" s="2" t="s">
        <v>1560</v>
      </c>
      <c r="AB4294" s="2" t="s">
        <v>1560</v>
      </c>
      <c r="AC4294" s="3">
        <v>5</v>
      </c>
      <c r="AD4294" s="2" t="s">
        <v>18245</v>
      </c>
      <c r="AE4294" s="2" t="s">
        <v>18252</v>
      </c>
      <c r="AF4294" s="2" t="s">
        <v>18246</v>
      </c>
      <c r="AG4294" s="2" t="s">
        <v>18245</v>
      </c>
      <c r="AH4294" s="2" t="s">
        <v>18253</v>
      </c>
    </row>
    <row r="4295" s="1" customFormat="1" spans="1:34">
      <c r="A4295" s="2" t="s">
        <v>18245</v>
      </c>
      <c r="B4295" s="2" t="s">
        <v>18246</v>
      </c>
      <c r="C4295" s="2" t="s">
        <v>18246</v>
      </c>
      <c r="D4295" s="2"/>
      <c r="E4295" s="3">
        <v>2539059</v>
      </c>
      <c r="F4295" s="2" t="s">
        <v>1560</v>
      </c>
      <c r="G4295" s="2" t="s">
        <v>18247</v>
      </c>
      <c r="H4295" s="3">
        <v>223</v>
      </c>
      <c r="I4295" s="2" t="s">
        <v>1561</v>
      </c>
      <c r="J4295" s="3">
        <v>2539059</v>
      </c>
      <c r="K4295" s="2" t="s">
        <v>18247</v>
      </c>
      <c r="L4295" s="2"/>
      <c r="M4295" s="2" t="s">
        <v>4</v>
      </c>
      <c r="N4295" s="2" t="s">
        <v>298</v>
      </c>
      <c r="O4295" s="3">
        <v>2539059</v>
      </c>
      <c r="P4295" s="3">
        <v>223</v>
      </c>
      <c r="Q4295" s="2" t="s">
        <v>18248</v>
      </c>
      <c r="R4295" s="2" t="s">
        <v>1560</v>
      </c>
      <c r="S4295" s="3">
        <v>0</v>
      </c>
      <c r="T4295" s="3">
        <v>1</v>
      </c>
      <c r="U4295" s="3">
        <v>40</v>
      </c>
      <c r="V4295" s="2" t="s">
        <v>18280</v>
      </c>
      <c r="W4295" s="3">
        <v>1</v>
      </c>
      <c r="X4295" s="2" t="s">
        <v>18250</v>
      </c>
      <c r="Y4295" s="2" t="s">
        <v>18280</v>
      </c>
      <c r="Z4295" s="2" t="s">
        <v>18251</v>
      </c>
      <c r="AA4295" s="2" t="s">
        <v>1560</v>
      </c>
      <c r="AB4295" s="2" t="s">
        <v>1560</v>
      </c>
      <c r="AC4295" s="3">
        <v>5</v>
      </c>
      <c r="AD4295" s="2" t="s">
        <v>18245</v>
      </c>
      <c r="AE4295" s="2" t="s">
        <v>18252</v>
      </c>
      <c r="AF4295" s="2" t="s">
        <v>18246</v>
      </c>
      <c r="AG4295" s="2" t="s">
        <v>18245</v>
      </c>
      <c r="AH4295" s="2" t="s">
        <v>18253</v>
      </c>
    </row>
    <row r="4296" s="1" customFormat="1" spans="1:34">
      <c r="A4296" s="2" t="s">
        <v>18245</v>
      </c>
      <c r="B4296" s="2" t="s">
        <v>18246</v>
      </c>
      <c r="C4296" s="2" t="s">
        <v>18246</v>
      </c>
      <c r="D4296" s="2"/>
      <c r="E4296" s="3">
        <v>2539059</v>
      </c>
      <c r="F4296" s="2" t="s">
        <v>1560</v>
      </c>
      <c r="G4296" s="2" t="s">
        <v>18247</v>
      </c>
      <c r="H4296" s="3">
        <v>223</v>
      </c>
      <c r="I4296" s="2" t="s">
        <v>1561</v>
      </c>
      <c r="J4296" s="3">
        <v>2539059</v>
      </c>
      <c r="K4296" s="2" t="s">
        <v>18247</v>
      </c>
      <c r="L4296" s="2"/>
      <c r="M4296" s="2" t="s">
        <v>4</v>
      </c>
      <c r="N4296" s="2" t="s">
        <v>304</v>
      </c>
      <c r="O4296" s="3">
        <v>2539059</v>
      </c>
      <c r="P4296" s="3">
        <v>223</v>
      </c>
      <c r="Q4296" s="2" t="s">
        <v>18248</v>
      </c>
      <c r="R4296" s="2" t="s">
        <v>1560</v>
      </c>
      <c r="S4296" s="3">
        <v>0</v>
      </c>
      <c r="T4296" s="3">
        <v>1</v>
      </c>
      <c r="U4296" s="3">
        <v>50</v>
      </c>
      <c r="V4296" s="2" t="s">
        <v>18260</v>
      </c>
      <c r="W4296" s="3">
        <v>1</v>
      </c>
      <c r="X4296" s="2" t="s">
        <v>18250</v>
      </c>
      <c r="Y4296" s="2" t="s">
        <v>18260</v>
      </c>
      <c r="Z4296" s="2" t="s">
        <v>18251</v>
      </c>
      <c r="AA4296" s="2" t="s">
        <v>1560</v>
      </c>
      <c r="AB4296" s="2" t="s">
        <v>1560</v>
      </c>
      <c r="AC4296" s="3">
        <v>5</v>
      </c>
      <c r="AD4296" s="2" t="s">
        <v>18245</v>
      </c>
      <c r="AE4296" s="2" t="s">
        <v>18252</v>
      </c>
      <c r="AF4296" s="2" t="s">
        <v>18246</v>
      </c>
      <c r="AG4296" s="2" t="s">
        <v>18245</v>
      </c>
      <c r="AH4296" s="2" t="s">
        <v>18253</v>
      </c>
    </row>
    <row r="4297" s="1" customFormat="1" spans="1:34">
      <c r="A4297" s="2" t="s">
        <v>18245</v>
      </c>
      <c r="B4297" s="2" t="s">
        <v>18246</v>
      </c>
      <c r="C4297" s="2" t="s">
        <v>18246</v>
      </c>
      <c r="D4297" s="2"/>
      <c r="E4297" s="3">
        <v>2540551</v>
      </c>
      <c r="F4297" s="2" t="s">
        <v>1562</v>
      </c>
      <c r="G4297" s="2" t="s">
        <v>18247</v>
      </c>
      <c r="H4297" s="3">
        <v>223</v>
      </c>
      <c r="I4297" s="2" t="s">
        <v>1563</v>
      </c>
      <c r="J4297" s="3">
        <v>2540551</v>
      </c>
      <c r="K4297" s="2" t="s">
        <v>18247</v>
      </c>
      <c r="L4297" s="2"/>
      <c r="M4297" s="2" t="s">
        <v>4</v>
      </c>
      <c r="N4297" s="2" t="s">
        <v>524</v>
      </c>
      <c r="O4297" s="3">
        <v>2540551</v>
      </c>
      <c r="P4297" s="3">
        <v>223</v>
      </c>
      <c r="Q4297" s="2" t="s">
        <v>18248</v>
      </c>
      <c r="R4297" s="2" t="s">
        <v>1562</v>
      </c>
      <c r="S4297" s="3">
        <v>0</v>
      </c>
      <c r="T4297" s="3">
        <v>1</v>
      </c>
      <c r="U4297" s="3">
        <v>10</v>
      </c>
      <c r="V4297" s="2" t="s">
        <v>18287</v>
      </c>
      <c r="W4297" s="3">
        <v>1</v>
      </c>
      <c r="X4297" s="2" t="s">
        <v>18250</v>
      </c>
      <c r="Y4297" s="2" t="s">
        <v>18287</v>
      </c>
      <c r="Z4297" s="2" t="s">
        <v>18251</v>
      </c>
      <c r="AA4297" s="2" t="s">
        <v>1562</v>
      </c>
      <c r="AB4297" s="2" t="s">
        <v>1562</v>
      </c>
      <c r="AC4297" s="3">
        <v>1</v>
      </c>
      <c r="AD4297" s="2" t="s">
        <v>18245</v>
      </c>
      <c r="AE4297" s="2" t="s">
        <v>18252</v>
      </c>
      <c r="AF4297" s="2" t="s">
        <v>18246</v>
      </c>
      <c r="AG4297" s="2" t="s">
        <v>18245</v>
      </c>
      <c r="AH4297" s="2" t="s">
        <v>18253</v>
      </c>
    </row>
    <row r="4298" s="1" customFormat="1" spans="1:34">
      <c r="A4298" s="2" t="s">
        <v>18245</v>
      </c>
      <c r="B4298" s="2" t="s">
        <v>18246</v>
      </c>
      <c r="C4298" s="2" t="s">
        <v>18246</v>
      </c>
      <c r="D4298" s="2"/>
      <c r="E4298" s="3">
        <v>2544720</v>
      </c>
      <c r="F4298" s="2" t="s">
        <v>1426</v>
      </c>
      <c r="G4298" s="2" t="s">
        <v>18247</v>
      </c>
      <c r="H4298" s="3">
        <v>223</v>
      </c>
      <c r="I4298" s="2" t="s">
        <v>1564</v>
      </c>
      <c r="J4298" s="3">
        <v>2337091</v>
      </c>
      <c r="K4298" s="2" t="s">
        <v>18247</v>
      </c>
      <c r="L4298" s="2"/>
      <c r="M4298" s="2" t="s">
        <v>4</v>
      </c>
      <c r="N4298" s="2" t="s">
        <v>252</v>
      </c>
      <c r="O4298" s="3">
        <v>2544720</v>
      </c>
      <c r="P4298" s="3">
        <v>223</v>
      </c>
      <c r="Q4298" s="2" t="s">
        <v>18248</v>
      </c>
      <c r="R4298" s="2" t="s">
        <v>1425</v>
      </c>
      <c r="S4298" s="3">
        <v>0</v>
      </c>
      <c r="T4298" s="3">
        <v>1</v>
      </c>
      <c r="U4298" s="3">
        <v>10</v>
      </c>
      <c r="V4298" s="2" t="s">
        <v>18276</v>
      </c>
      <c r="W4298" s="3">
        <v>1</v>
      </c>
      <c r="X4298" s="2" t="s">
        <v>18250</v>
      </c>
      <c r="Y4298" s="2" t="s">
        <v>18276</v>
      </c>
      <c r="Z4298" s="2" t="s">
        <v>18251</v>
      </c>
      <c r="AA4298" s="2" t="s">
        <v>1425</v>
      </c>
      <c r="AB4298" s="2" t="s">
        <v>1426</v>
      </c>
      <c r="AC4298" s="3">
        <v>2</v>
      </c>
      <c r="AD4298" s="2" t="s">
        <v>18245</v>
      </c>
      <c r="AE4298" s="2" t="s">
        <v>18252</v>
      </c>
      <c r="AF4298" s="2" t="s">
        <v>18246</v>
      </c>
      <c r="AG4298" s="2" t="s">
        <v>18245</v>
      </c>
      <c r="AH4298" s="2" t="s">
        <v>18253</v>
      </c>
    </row>
    <row r="4299" s="1" customFormat="1" spans="1:34">
      <c r="A4299" s="2" t="s">
        <v>18245</v>
      </c>
      <c r="B4299" s="2" t="s">
        <v>18246</v>
      </c>
      <c r="C4299" s="2" t="s">
        <v>18246</v>
      </c>
      <c r="D4299" s="2"/>
      <c r="E4299" s="3">
        <v>2544720</v>
      </c>
      <c r="F4299" s="2" t="s">
        <v>1426</v>
      </c>
      <c r="G4299" s="2" t="s">
        <v>18247</v>
      </c>
      <c r="H4299" s="3">
        <v>223</v>
      </c>
      <c r="I4299" s="2" t="s">
        <v>1564</v>
      </c>
      <c r="J4299" s="3">
        <v>2544720</v>
      </c>
      <c r="K4299" s="2" t="s">
        <v>18247</v>
      </c>
      <c r="L4299" s="2"/>
      <c r="M4299" s="2" t="s">
        <v>4</v>
      </c>
      <c r="N4299" s="2" t="s">
        <v>405</v>
      </c>
      <c r="O4299" s="3">
        <v>2544720</v>
      </c>
      <c r="P4299" s="3">
        <v>223</v>
      </c>
      <c r="Q4299" s="2" t="s">
        <v>18248</v>
      </c>
      <c r="R4299" s="2" t="s">
        <v>1426</v>
      </c>
      <c r="S4299" s="3">
        <v>0</v>
      </c>
      <c r="T4299" s="3">
        <v>1</v>
      </c>
      <c r="U4299" s="3">
        <v>10</v>
      </c>
      <c r="V4299" s="2" t="s">
        <v>18286</v>
      </c>
      <c r="W4299" s="3">
        <v>1</v>
      </c>
      <c r="X4299" s="2" t="s">
        <v>18250</v>
      </c>
      <c r="Y4299" s="2" t="s">
        <v>18286</v>
      </c>
      <c r="Z4299" s="2" t="s">
        <v>18251</v>
      </c>
      <c r="AA4299" s="2" t="s">
        <v>1426</v>
      </c>
      <c r="AB4299" s="2" t="s">
        <v>1426</v>
      </c>
      <c r="AC4299" s="3">
        <v>2</v>
      </c>
      <c r="AD4299" s="2" t="s">
        <v>18245</v>
      </c>
      <c r="AE4299" s="2" t="s">
        <v>18252</v>
      </c>
      <c r="AF4299" s="2" t="s">
        <v>18246</v>
      </c>
      <c r="AG4299" s="2" t="s">
        <v>18245</v>
      </c>
      <c r="AH4299" s="2" t="s">
        <v>18253</v>
      </c>
    </row>
    <row r="4300" s="1" customFormat="1" spans="1:34">
      <c r="A4300" s="2" t="s">
        <v>18245</v>
      </c>
      <c r="B4300" s="2" t="s">
        <v>18246</v>
      </c>
      <c r="C4300" s="2" t="s">
        <v>18246</v>
      </c>
      <c r="D4300" s="2"/>
      <c r="E4300" s="3">
        <v>2544775</v>
      </c>
      <c r="F4300" s="2" t="s">
        <v>1427</v>
      </c>
      <c r="G4300" s="2" t="s">
        <v>18247</v>
      </c>
      <c r="H4300" s="3">
        <v>223</v>
      </c>
      <c r="I4300" s="2" t="s">
        <v>1565</v>
      </c>
      <c r="J4300" s="3">
        <v>2544775</v>
      </c>
      <c r="K4300" s="2" t="s">
        <v>18247</v>
      </c>
      <c r="L4300" s="2"/>
      <c r="M4300" s="2" t="s">
        <v>4</v>
      </c>
      <c r="N4300" s="2" t="s">
        <v>50</v>
      </c>
      <c r="O4300" s="3">
        <v>2544775</v>
      </c>
      <c r="P4300" s="3">
        <v>223</v>
      </c>
      <c r="Q4300" s="2" t="s">
        <v>18248</v>
      </c>
      <c r="R4300" s="2" t="s">
        <v>1427</v>
      </c>
      <c r="S4300" s="3">
        <v>0</v>
      </c>
      <c r="T4300" s="3">
        <v>1</v>
      </c>
      <c r="U4300" s="3">
        <v>10</v>
      </c>
      <c r="V4300" s="2" t="s">
        <v>18257</v>
      </c>
      <c r="W4300" s="3">
        <v>1</v>
      </c>
      <c r="X4300" s="2" t="s">
        <v>18250</v>
      </c>
      <c r="Y4300" s="2" t="s">
        <v>18257</v>
      </c>
      <c r="Z4300" s="2" t="s">
        <v>18251</v>
      </c>
      <c r="AA4300" s="2" t="s">
        <v>1427</v>
      </c>
      <c r="AB4300" s="2" t="s">
        <v>1427</v>
      </c>
      <c r="AC4300" s="3">
        <v>5</v>
      </c>
      <c r="AD4300" s="2" t="s">
        <v>18245</v>
      </c>
      <c r="AE4300" s="2" t="s">
        <v>18252</v>
      </c>
      <c r="AF4300" s="2" t="s">
        <v>18246</v>
      </c>
      <c r="AG4300" s="2" t="s">
        <v>18245</v>
      </c>
      <c r="AH4300" s="2" t="s">
        <v>18253</v>
      </c>
    </row>
    <row r="4301" s="1" customFormat="1" spans="1:34">
      <c r="A4301" s="2" t="s">
        <v>18245</v>
      </c>
      <c r="B4301" s="2" t="s">
        <v>18246</v>
      </c>
      <c r="C4301" s="2" t="s">
        <v>18246</v>
      </c>
      <c r="D4301" s="2"/>
      <c r="E4301" s="3">
        <v>2544775</v>
      </c>
      <c r="F4301" s="2" t="s">
        <v>1427</v>
      </c>
      <c r="G4301" s="2" t="s">
        <v>18247</v>
      </c>
      <c r="H4301" s="3">
        <v>223</v>
      </c>
      <c r="I4301" s="2" t="s">
        <v>1565</v>
      </c>
      <c r="J4301" s="3">
        <v>2544775</v>
      </c>
      <c r="K4301" s="2" t="s">
        <v>18247</v>
      </c>
      <c r="L4301" s="2"/>
      <c r="M4301" s="2" t="s">
        <v>4</v>
      </c>
      <c r="N4301" s="2" t="s">
        <v>57</v>
      </c>
      <c r="O4301" s="3">
        <v>2544775</v>
      </c>
      <c r="P4301" s="3">
        <v>223</v>
      </c>
      <c r="Q4301" s="2" t="s">
        <v>18248</v>
      </c>
      <c r="R4301" s="2" t="s">
        <v>1427</v>
      </c>
      <c r="S4301" s="3">
        <v>0</v>
      </c>
      <c r="T4301" s="3">
        <v>1</v>
      </c>
      <c r="U4301" s="3">
        <v>20</v>
      </c>
      <c r="V4301" s="2" t="s">
        <v>18257</v>
      </c>
      <c r="W4301" s="3">
        <v>1</v>
      </c>
      <c r="X4301" s="2" t="s">
        <v>18250</v>
      </c>
      <c r="Y4301" s="2" t="s">
        <v>18257</v>
      </c>
      <c r="Z4301" s="2" t="s">
        <v>18251</v>
      </c>
      <c r="AA4301" s="2" t="s">
        <v>1427</v>
      </c>
      <c r="AB4301" s="2" t="s">
        <v>1427</v>
      </c>
      <c r="AC4301" s="3">
        <v>5</v>
      </c>
      <c r="AD4301" s="2" t="s">
        <v>18245</v>
      </c>
      <c r="AE4301" s="2" t="s">
        <v>18252</v>
      </c>
      <c r="AF4301" s="2" t="s">
        <v>18246</v>
      </c>
      <c r="AG4301" s="2" t="s">
        <v>18245</v>
      </c>
      <c r="AH4301" s="2" t="s">
        <v>18253</v>
      </c>
    </row>
    <row r="4302" s="1" customFormat="1" spans="1:34">
      <c r="A4302" s="2" t="s">
        <v>18245</v>
      </c>
      <c r="B4302" s="2" t="s">
        <v>18246</v>
      </c>
      <c r="C4302" s="2" t="s">
        <v>18246</v>
      </c>
      <c r="D4302" s="2"/>
      <c r="E4302" s="3">
        <v>2544775</v>
      </c>
      <c r="F4302" s="2" t="s">
        <v>1427</v>
      </c>
      <c r="G4302" s="2" t="s">
        <v>18247</v>
      </c>
      <c r="H4302" s="3">
        <v>223</v>
      </c>
      <c r="I4302" s="2" t="s">
        <v>1565</v>
      </c>
      <c r="J4302" s="3">
        <v>2544775</v>
      </c>
      <c r="K4302" s="2" t="s">
        <v>18247</v>
      </c>
      <c r="L4302" s="2"/>
      <c r="M4302" s="2" t="s">
        <v>4</v>
      </c>
      <c r="N4302" s="2" t="s">
        <v>60</v>
      </c>
      <c r="O4302" s="3">
        <v>2544775</v>
      </c>
      <c r="P4302" s="3">
        <v>223</v>
      </c>
      <c r="Q4302" s="2" t="s">
        <v>18248</v>
      </c>
      <c r="R4302" s="2" t="s">
        <v>1427</v>
      </c>
      <c r="S4302" s="3">
        <v>0</v>
      </c>
      <c r="T4302" s="3">
        <v>1</v>
      </c>
      <c r="U4302" s="3">
        <v>30</v>
      </c>
      <c r="V4302" s="2" t="s">
        <v>18259</v>
      </c>
      <c r="W4302" s="3">
        <v>1</v>
      </c>
      <c r="X4302" s="2" t="s">
        <v>18250</v>
      </c>
      <c r="Y4302" s="2" t="s">
        <v>18259</v>
      </c>
      <c r="Z4302" s="2" t="s">
        <v>18251</v>
      </c>
      <c r="AA4302" s="2" t="s">
        <v>1427</v>
      </c>
      <c r="AB4302" s="2" t="s">
        <v>1427</v>
      </c>
      <c r="AC4302" s="3">
        <v>5</v>
      </c>
      <c r="AD4302" s="2" t="s">
        <v>18245</v>
      </c>
      <c r="AE4302" s="2" t="s">
        <v>18252</v>
      </c>
      <c r="AF4302" s="2" t="s">
        <v>18246</v>
      </c>
      <c r="AG4302" s="2" t="s">
        <v>18245</v>
      </c>
      <c r="AH4302" s="2" t="s">
        <v>18253</v>
      </c>
    </row>
    <row r="4303" s="1" customFormat="1" spans="1:34">
      <c r="A4303" s="2" t="s">
        <v>18245</v>
      </c>
      <c r="B4303" s="2" t="s">
        <v>18246</v>
      </c>
      <c r="C4303" s="2" t="s">
        <v>18246</v>
      </c>
      <c r="D4303" s="2"/>
      <c r="E4303" s="3">
        <v>2544775</v>
      </c>
      <c r="F4303" s="2" t="s">
        <v>1427</v>
      </c>
      <c r="G4303" s="2" t="s">
        <v>18247</v>
      </c>
      <c r="H4303" s="3">
        <v>223</v>
      </c>
      <c r="I4303" s="2" t="s">
        <v>1565</v>
      </c>
      <c r="J4303" s="3">
        <v>2544775</v>
      </c>
      <c r="K4303" s="2" t="s">
        <v>18247</v>
      </c>
      <c r="L4303" s="2"/>
      <c r="M4303" s="2" t="s">
        <v>4</v>
      </c>
      <c r="N4303" s="2" t="s">
        <v>63</v>
      </c>
      <c r="O4303" s="3">
        <v>2544775</v>
      </c>
      <c r="P4303" s="3">
        <v>223</v>
      </c>
      <c r="Q4303" s="2" t="s">
        <v>18248</v>
      </c>
      <c r="R4303" s="2" t="s">
        <v>1427</v>
      </c>
      <c r="S4303" s="3">
        <v>0</v>
      </c>
      <c r="T4303" s="3">
        <v>1</v>
      </c>
      <c r="U4303" s="3">
        <v>40</v>
      </c>
      <c r="V4303" s="2" t="s">
        <v>18260</v>
      </c>
      <c r="W4303" s="3">
        <v>1</v>
      </c>
      <c r="X4303" s="2" t="s">
        <v>18250</v>
      </c>
      <c r="Y4303" s="2" t="s">
        <v>18260</v>
      </c>
      <c r="Z4303" s="2" t="s">
        <v>18251</v>
      </c>
      <c r="AA4303" s="2" t="s">
        <v>1427</v>
      </c>
      <c r="AB4303" s="2" t="s">
        <v>1427</v>
      </c>
      <c r="AC4303" s="3">
        <v>5</v>
      </c>
      <c r="AD4303" s="2" t="s">
        <v>18245</v>
      </c>
      <c r="AE4303" s="2" t="s">
        <v>18252</v>
      </c>
      <c r="AF4303" s="2" t="s">
        <v>18246</v>
      </c>
      <c r="AG4303" s="2" t="s">
        <v>18245</v>
      </c>
      <c r="AH4303" s="2" t="s">
        <v>18253</v>
      </c>
    </row>
    <row r="4304" s="1" customFormat="1" spans="1:34">
      <c r="A4304" s="2" t="s">
        <v>18245</v>
      </c>
      <c r="B4304" s="2" t="s">
        <v>18246</v>
      </c>
      <c r="C4304" s="2" t="s">
        <v>18246</v>
      </c>
      <c r="D4304" s="2"/>
      <c r="E4304" s="3">
        <v>2544775</v>
      </c>
      <c r="F4304" s="2" t="s">
        <v>1427</v>
      </c>
      <c r="G4304" s="2" t="s">
        <v>18247</v>
      </c>
      <c r="H4304" s="3">
        <v>223</v>
      </c>
      <c r="I4304" s="2" t="s">
        <v>1565</v>
      </c>
      <c r="J4304" s="3">
        <v>2544775</v>
      </c>
      <c r="K4304" s="2" t="s">
        <v>18247</v>
      </c>
      <c r="L4304" s="2"/>
      <c r="M4304" s="2" t="s">
        <v>4</v>
      </c>
      <c r="N4304" s="2" t="s">
        <v>658</v>
      </c>
      <c r="O4304" s="3">
        <v>2544775</v>
      </c>
      <c r="P4304" s="3">
        <v>223</v>
      </c>
      <c r="Q4304" s="2" t="s">
        <v>18248</v>
      </c>
      <c r="R4304" s="2" t="s">
        <v>1427</v>
      </c>
      <c r="S4304" s="3">
        <v>0</v>
      </c>
      <c r="T4304" s="3">
        <v>1</v>
      </c>
      <c r="U4304" s="3">
        <v>50</v>
      </c>
      <c r="V4304" s="2" t="s">
        <v>18258</v>
      </c>
      <c r="W4304" s="3">
        <v>1</v>
      </c>
      <c r="X4304" s="2" t="s">
        <v>18250</v>
      </c>
      <c r="Y4304" s="2" t="s">
        <v>18258</v>
      </c>
      <c r="Z4304" s="2" t="s">
        <v>18251</v>
      </c>
      <c r="AA4304" s="2" t="s">
        <v>1427</v>
      </c>
      <c r="AB4304" s="2" t="s">
        <v>1427</v>
      </c>
      <c r="AC4304" s="3">
        <v>5</v>
      </c>
      <c r="AD4304" s="2" t="s">
        <v>18245</v>
      </c>
      <c r="AE4304" s="2" t="s">
        <v>18252</v>
      </c>
      <c r="AF4304" s="2" t="s">
        <v>18246</v>
      </c>
      <c r="AG4304" s="2" t="s">
        <v>18245</v>
      </c>
      <c r="AH4304" s="2" t="s">
        <v>18253</v>
      </c>
    </row>
    <row r="4305" s="1" customFormat="1" spans="1:34">
      <c r="A4305" s="2" t="s">
        <v>18245</v>
      </c>
      <c r="B4305" s="2" t="s">
        <v>18246</v>
      </c>
      <c r="C4305" s="2" t="s">
        <v>18246</v>
      </c>
      <c r="D4305" s="2"/>
      <c r="E4305" s="3">
        <v>2545611</v>
      </c>
      <c r="F4305" s="2" t="s">
        <v>1566</v>
      </c>
      <c r="G4305" s="2" t="s">
        <v>18247</v>
      </c>
      <c r="H4305" s="3">
        <v>223</v>
      </c>
      <c r="I4305" s="2" t="s">
        <v>1567</v>
      </c>
      <c r="J4305" s="3">
        <v>156904</v>
      </c>
      <c r="K4305" s="2" t="s">
        <v>18247</v>
      </c>
      <c r="L4305" s="2"/>
      <c r="M4305" s="2" t="s">
        <v>4</v>
      </c>
      <c r="N4305" s="2" t="s">
        <v>42</v>
      </c>
      <c r="O4305" s="3">
        <v>2545611</v>
      </c>
      <c r="P4305" s="3">
        <v>223</v>
      </c>
      <c r="Q4305" s="2" t="s">
        <v>18248</v>
      </c>
      <c r="R4305" s="2" t="s">
        <v>43</v>
      </c>
      <c r="S4305" s="3">
        <v>49</v>
      </c>
      <c r="T4305" s="3">
        <v>1</v>
      </c>
      <c r="U4305" s="3">
        <v>10</v>
      </c>
      <c r="V4305" s="2" t="s">
        <v>18256</v>
      </c>
      <c r="W4305" s="3">
        <v>1</v>
      </c>
      <c r="X4305" s="2" t="s">
        <v>18250</v>
      </c>
      <c r="Y4305" s="2" t="s">
        <v>18256</v>
      </c>
      <c r="Z4305" s="2" t="s">
        <v>18251</v>
      </c>
      <c r="AA4305" s="2" t="s">
        <v>43</v>
      </c>
      <c r="AB4305" s="2" t="s">
        <v>1566</v>
      </c>
      <c r="AC4305" s="3">
        <v>18</v>
      </c>
      <c r="AD4305" s="2" t="s">
        <v>18245</v>
      </c>
      <c r="AE4305" s="2" t="s">
        <v>18252</v>
      </c>
      <c r="AF4305" s="2" t="s">
        <v>18246</v>
      </c>
      <c r="AG4305" s="2" t="s">
        <v>18245</v>
      </c>
      <c r="AH4305" s="2" t="s">
        <v>18253</v>
      </c>
    </row>
    <row r="4306" s="1" customFormat="1" spans="1:34">
      <c r="A4306" s="2" t="s">
        <v>18245</v>
      </c>
      <c r="B4306" s="2" t="s">
        <v>18246</v>
      </c>
      <c r="C4306" s="2" t="s">
        <v>18246</v>
      </c>
      <c r="D4306" s="2"/>
      <c r="E4306" s="3">
        <v>2545611</v>
      </c>
      <c r="F4306" s="2" t="s">
        <v>1566</v>
      </c>
      <c r="G4306" s="2" t="s">
        <v>18247</v>
      </c>
      <c r="H4306" s="3">
        <v>223</v>
      </c>
      <c r="I4306" s="2" t="s">
        <v>1567</v>
      </c>
      <c r="J4306" s="3">
        <v>901045</v>
      </c>
      <c r="K4306" s="2" t="s">
        <v>18247</v>
      </c>
      <c r="L4306" s="2"/>
      <c r="M4306" s="2" t="s">
        <v>4</v>
      </c>
      <c r="N4306" s="2" t="s">
        <v>46</v>
      </c>
      <c r="O4306" s="3">
        <v>2545611</v>
      </c>
      <c r="P4306" s="3">
        <v>223</v>
      </c>
      <c r="Q4306" s="2" t="s">
        <v>18248</v>
      </c>
      <c r="R4306" s="2" t="s">
        <v>47</v>
      </c>
      <c r="S4306" s="3">
        <v>30</v>
      </c>
      <c r="T4306" s="3">
        <v>0</v>
      </c>
      <c r="U4306" s="3">
        <v>10</v>
      </c>
      <c r="V4306" s="2" t="s">
        <v>18257</v>
      </c>
      <c r="W4306" s="3">
        <v>1</v>
      </c>
      <c r="X4306" s="2" t="s">
        <v>18250</v>
      </c>
      <c r="Y4306" s="2" t="s">
        <v>18257</v>
      </c>
      <c r="Z4306" s="2" t="s">
        <v>18251</v>
      </c>
      <c r="AA4306" s="2" t="s">
        <v>47</v>
      </c>
      <c r="AB4306" s="2" t="s">
        <v>1566</v>
      </c>
      <c r="AC4306" s="3">
        <v>18</v>
      </c>
      <c r="AD4306" s="2" t="s">
        <v>18245</v>
      </c>
      <c r="AE4306" s="2" t="s">
        <v>18252</v>
      </c>
      <c r="AF4306" s="2" t="s">
        <v>18246</v>
      </c>
      <c r="AG4306" s="2" t="s">
        <v>18245</v>
      </c>
      <c r="AH4306" s="2" t="s">
        <v>18253</v>
      </c>
    </row>
    <row r="4307" s="1" customFormat="1" spans="1:34">
      <c r="A4307" s="2" t="s">
        <v>18245</v>
      </c>
      <c r="B4307" s="2" t="s">
        <v>18246</v>
      </c>
      <c r="C4307" s="2" t="s">
        <v>18246</v>
      </c>
      <c r="D4307" s="2"/>
      <c r="E4307" s="3">
        <v>2545611</v>
      </c>
      <c r="F4307" s="2" t="s">
        <v>1566</v>
      </c>
      <c r="G4307" s="2" t="s">
        <v>18247</v>
      </c>
      <c r="H4307" s="3">
        <v>223</v>
      </c>
      <c r="I4307" s="2" t="s">
        <v>1567</v>
      </c>
      <c r="J4307" s="3">
        <v>901045</v>
      </c>
      <c r="K4307" s="2" t="s">
        <v>18247</v>
      </c>
      <c r="L4307" s="2"/>
      <c r="M4307" s="2" t="s">
        <v>4</v>
      </c>
      <c r="N4307" s="2" t="s">
        <v>50</v>
      </c>
      <c r="O4307" s="3">
        <v>2545611</v>
      </c>
      <c r="P4307" s="3">
        <v>223</v>
      </c>
      <c r="Q4307" s="2" t="s">
        <v>18248</v>
      </c>
      <c r="R4307" s="2" t="s">
        <v>47</v>
      </c>
      <c r="S4307" s="3">
        <v>30</v>
      </c>
      <c r="T4307" s="3">
        <v>0</v>
      </c>
      <c r="U4307" s="3">
        <v>20</v>
      </c>
      <c r="V4307" s="2" t="s">
        <v>18257</v>
      </c>
      <c r="W4307" s="3">
        <v>1</v>
      </c>
      <c r="X4307" s="2" t="s">
        <v>18250</v>
      </c>
      <c r="Y4307" s="2" t="s">
        <v>18257</v>
      </c>
      <c r="Z4307" s="2" t="s">
        <v>18251</v>
      </c>
      <c r="AA4307" s="2" t="s">
        <v>47</v>
      </c>
      <c r="AB4307" s="2" t="s">
        <v>1566</v>
      </c>
      <c r="AC4307" s="3">
        <v>18</v>
      </c>
      <c r="AD4307" s="2" t="s">
        <v>18245</v>
      </c>
      <c r="AE4307" s="2" t="s">
        <v>18252</v>
      </c>
      <c r="AF4307" s="2" t="s">
        <v>18246</v>
      </c>
      <c r="AG4307" s="2" t="s">
        <v>18245</v>
      </c>
      <c r="AH4307" s="2" t="s">
        <v>18253</v>
      </c>
    </row>
    <row r="4308" s="1" customFormat="1" spans="1:34">
      <c r="A4308" s="2" t="s">
        <v>18245</v>
      </c>
      <c r="B4308" s="2" t="s">
        <v>18246</v>
      </c>
      <c r="C4308" s="2" t="s">
        <v>18246</v>
      </c>
      <c r="D4308" s="2"/>
      <c r="E4308" s="3">
        <v>2545611</v>
      </c>
      <c r="F4308" s="2" t="s">
        <v>1566</v>
      </c>
      <c r="G4308" s="2" t="s">
        <v>18247</v>
      </c>
      <c r="H4308" s="3">
        <v>223</v>
      </c>
      <c r="I4308" s="2" t="s">
        <v>1567</v>
      </c>
      <c r="J4308" s="3">
        <v>930086</v>
      </c>
      <c r="K4308" s="2" t="s">
        <v>18247</v>
      </c>
      <c r="L4308" s="2"/>
      <c r="M4308" s="2" t="s">
        <v>4</v>
      </c>
      <c r="N4308" s="2" t="s">
        <v>35</v>
      </c>
      <c r="O4308" s="3">
        <v>2545611</v>
      </c>
      <c r="P4308" s="3">
        <v>223</v>
      </c>
      <c r="Q4308" s="2" t="s">
        <v>18248</v>
      </c>
      <c r="R4308" s="2" t="s">
        <v>392</v>
      </c>
      <c r="S4308" s="3">
        <v>0</v>
      </c>
      <c r="T4308" s="3">
        <v>0</v>
      </c>
      <c r="U4308" s="3">
        <v>10</v>
      </c>
      <c r="V4308" s="2" t="s">
        <v>18254</v>
      </c>
      <c r="W4308" s="3">
        <v>1</v>
      </c>
      <c r="X4308" s="2" t="s">
        <v>18250</v>
      </c>
      <c r="Y4308" s="2" t="s">
        <v>18257</v>
      </c>
      <c r="Z4308" s="2" t="s">
        <v>18251</v>
      </c>
      <c r="AA4308" s="2" t="s">
        <v>392</v>
      </c>
      <c r="AB4308" s="2" t="s">
        <v>1566</v>
      </c>
      <c r="AC4308" s="3">
        <v>18</v>
      </c>
      <c r="AD4308" s="2" t="s">
        <v>18245</v>
      </c>
      <c r="AE4308" s="2" t="s">
        <v>18252</v>
      </c>
      <c r="AF4308" s="2" t="s">
        <v>18246</v>
      </c>
      <c r="AG4308" s="2" t="s">
        <v>18245</v>
      </c>
      <c r="AH4308" s="2" t="s">
        <v>18253</v>
      </c>
    </row>
    <row r="4309" s="1" customFormat="1" spans="1:34">
      <c r="A4309" s="2" t="s">
        <v>18245</v>
      </c>
      <c r="B4309" s="2" t="s">
        <v>18246</v>
      </c>
      <c r="C4309" s="2" t="s">
        <v>18246</v>
      </c>
      <c r="D4309" s="2"/>
      <c r="E4309" s="3">
        <v>2545611</v>
      </c>
      <c r="F4309" s="2" t="s">
        <v>1566</v>
      </c>
      <c r="G4309" s="2" t="s">
        <v>18247</v>
      </c>
      <c r="H4309" s="3">
        <v>223</v>
      </c>
      <c r="I4309" s="2" t="s">
        <v>1567</v>
      </c>
      <c r="J4309" s="3">
        <v>930086</v>
      </c>
      <c r="K4309" s="2" t="s">
        <v>18247</v>
      </c>
      <c r="L4309" s="2"/>
      <c r="M4309" s="2" t="s">
        <v>4</v>
      </c>
      <c r="N4309" s="2" t="s">
        <v>258</v>
      </c>
      <c r="O4309" s="3">
        <v>2545611</v>
      </c>
      <c r="P4309" s="3">
        <v>223</v>
      </c>
      <c r="Q4309" s="2" t="s">
        <v>18248</v>
      </c>
      <c r="R4309" s="2" t="s">
        <v>392</v>
      </c>
      <c r="S4309" s="3">
        <v>0</v>
      </c>
      <c r="T4309" s="3">
        <v>0</v>
      </c>
      <c r="U4309" s="3">
        <v>30</v>
      </c>
      <c r="V4309" s="2" t="s">
        <v>18277</v>
      </c>
      <c r="W4309" s="3">
        <v>1</v>
      </c>
      <c r="X4309" s="2" t="s">
        <v>18250</v>
      </c>
      <c r="Y4309" s="2" t="s">
        <v>18257</v>
      </c>
      <c r="Z4309" s="2"/>
      <c r="AA4309" s="2" t="s">
        <v>392</v>
      </c>
      <c r="AB4309" s="2" t="s">
        <v>1566</v>
      </c>
      <c r="AC4309" s="3">
        <v>18</v>
      </c>
      <c r="AD4309" s="2" t="s">
        <v>18245</v>
      </c>
      <c r="AE4309" s="2" t="s">
        <v>18252</v>
      </c>
      <c r="AF4309" s="2" t="s">
        <v>18246</v>
      </c>
      <c r="AG4309" s="2" t="s">
        <v>18245</v>
      </c>
      <c r="AH4309" s="2" t="s">
        <v>18253</v>
      </c>
    </row>
    <row r="4310" s="1" customFormat="1" spans="1:34">
      <c r="A4310" s="2" t="s">
        <v>18245</v>
      </c>
      <c r="B4310" s="2" t="s">
        <v>18246</v>
      </c>
      <c r="C4310" s="2" t="s">
        <v>18246</v>
      </c>
      <c r="D4310" s="2"/>
      <c r="E4310" s="3">
        <v>2545611</v>
      </c>
      <c r="F4310" s="2" t="s">
        <v>1566</v>
      </c>
      <c r="G4310" s="2" t="s">
        <v>18247</v>
      </c>
      <c r="H4310" s="3">
        <v>223</v>
      </c>
      <c r="I4310" s="2" t="s">
        <v>1567</v>
      </c>
      <c r="J4310" s="3">
        <v>998260</v>
      </c>
      <c r="K4310" s="2" t="s">
        <v>18247</v>
      </c>
      <c r="L4310" s="2"/>
      <c r="M4310" s="2" t="s">
        <v>4</v>
      </c>
      <c r="N4310" s="2" t="s">
        <v>53</v>
      </c>
      <c r="O4310" s="3">
        <v>2545611</v>
      </c>
      <c r="P4310" s="3">
        <v>223</v>
      </c>
      <c r="Q4310" s="2" t="s">
        <v>18248</v>
      </c>
      <c r="R4310" s="2" t="s">
        <v>54</v>
      </c>
      <c r="S4310" s="3">
        <v>30</v>
      </c>
      <c r="T4310" s="3">
        <v>1</v>
      </c>
      <c r="U4310" s="3">
        <v>20</v>
      </c>
      <c r="V4310" s="2" t="s">
        <v>18258</v>
      </c>
      <c r="W4310" s="3">
        <v>1</v>
      </c>
      <c r="X4310" s="2" t="s">
        <v>18250</v>
      </c>
      <c r="Y4310" s="2" t="s">
        <v>18258</v>
      </c>
      <c r="Z4310" s="2" t="s">
        <v>18251</v>
      </c>
      <c r="AA4310" s="2" t="s">
        <v>54</v>
      </c>
      <c r="AB4310" s="2" t="s">
        <v>1566</v>
      </c>
      <c r="AC4310" s="3">
        <v>18</v>
      </c>
      <c r="AD4310" s="2" t="s">
        <v>18245</v>
      </c>
      <c r="AE4310" s="2" t="s">
        <v>18252</v>
      </c>
      <c r="AF4310" s="2" t="s">
        <v>18246</v>
      </c>
      <c r="AG4310" s="2" t="s">
        <v>18245</v>
      </c>
      <c r="AH4310" s="2" t="s">
        <v>18253</v>
      </c>
    </row>
    <row r="4311" s="1" customFormat="1" spans="1:34">
      <c r="A4311" s="2" t="s">
        <v>18245</v>
      </c>
      <c r="B4311" s="2" t="s">
        <v>18246</v>
      </c>
      <c r="C4311" s="2" t="s">
        <v>18246</v>
      </c>
      <c r="D4311" s="2"/>
      <c r="E4311" s="3">
        <v>2545611</v>
      </c>
      <c r="F4311" s="2" t="s">
        <v>1566</v>
      </c>
      <c r="G4311" s="2" t="s">
        <v>18247</v>
      </c>
      <c r="H4311" s="3">
        <v>223</v>
      </c>
      <c r="I4311" s="2" t="s">
        <v>1567</v>
      </c>
      <c r="J4311" s="3">
        <v>998260</v>
      </c>
      <c r="K4311" s="2" t="s">
        <v>18247</v>
      </c>
      <c r="L4311" s="2"/>
      <c r="M4311" s="2" t="s">
        <v>4</v>
      </c>
      <c r="N4311" s="2" t="s">
        <v>57</v>
      </c>
      <c r="O4311" s="3">
        <v>2545611</v>
      </c>
      <c r="P4311" s="3">
        <v>223</v>
      </c>
      <c r="Q4311" s="2" t="s">
        <v>18248</v>
      </c>
      <c r="R4311" s="2" t="s">
        <v>54</v>
      </c>
      <c r="S4311" s="3">
        <v>30</v>
      </c>
      <c r="T4311" s="3">
        <v>1</v>
      </c>
      <c r="U4311" s="3">
        <v>30</v>
      </c>
      <c r="V4311" s="2" t="s">
        <v>18257</v>
      </c>
      <c r="W4311" s="3">
        <v>1</v>
      </c>
      <c r="X4311" s="2" t="s">
        <v>18250</v>
      </c>
      <c r="Y4311" s="2" t="s">
        <v>18257</v>
      </c>
      <c r="Z4311" s="2" t="s">
        <v>18251</v>
      </c>
      <c r="AA4311" s="2" t="s">
        <v>54</v>
      </c>
      <c r="AB4311" s="2" t="s">
        <v>1566</v>
      </c>
      <c r="AC4311" s="3">
        <v>18</v>
      </c>
      <c r="AD4311" s="2" t="s">
        <v>18245</v>
      </c>
      <c r="AE4311" s="2" t="s">
        <v>18252</v>
      </c>
      <c r="AF4311" s="2" t="s">
        <v>18246</v>
      </c>
      <c r="AG4311" s="2" t="s">
        <v>18245</v>
      </c>
      <c r="AH4311" s="2" t="s">
        <v>18253</v>
      </c>
    </row>
    <row r="4312" s="1" customFormat="1" spans="1:34">
      <c r="A4312" s="2" t="s">
        <v>18245</v>
      </c>
      <c r="B4312" s="2" t="s">
        <v>18246</v>
      </c>
      <c r="C4312" s="2" t="s">
        <v>18246</v>
      </c>
      <c r="D4312" s="2"/>
      <c r="E4312" s="3">
        <v>2545611</v>
      </c>
      <c r="F4312" s="2" t="s">
        <v>1566</v>
      </c>
      <c r="G4312" s="2" t="s">
        <v>18247</v>
      </c>
      <c r="H4312" s="3">
        <v>223</v>
      </c>
      <c r="I4312" s="2" t="s">
        <v>1567</v>
      </c>
      <c r="J4312" s="3">
        <v>998260</v>
      </c>
      <c r="K4312" s="2" t="s">
        <v>18247</v>
      </c>
      <c r="L4312" s="2"/>
      <c r="M4312" s="2" t="s">
        <v>4</v>
      </c>
      <c r="N4312" s="2" t="s">
        <v>60</v>
      </c>
      <c r="O4312" s="3">
        <v>2545611</v>
      </c>
      <c r="P4312" s="3">
        <v>223</v>
      </c>
      <c r="Q4312" s="2" t="s">
        <v>18248</v>
      </c>
      <c r="R4312" s="2" t="s">
        <v>54</v>
      </c>
      <c r="S4312" s="3">
        <v>30</v>
      </c>
      <c r="T4312" s="3">
        <v>1</v>
      </c>
      <c r="U4312" s="3">
        <v>40</v>
      </c>
      <c r="V4312" s="2" t="s">
        <v>18259</v>
      </c>
      <c r="W4312" s="3">
        <v>1</v>
      </c>
      <c r="X4312" s="2" t="s">
        <v>18250</v>
      </c>
      <c r="Y4312" s="2" t="s">
        <v>18259</v>
      </c>
      <c r="Z4312" s="2" t="s">
        <v>18251</v>
      </c>
      <c r="AA4312" s="2" t="s">
        <v>54</v>
      </c>
      <c r="AB4312" s="2" t="s">
        <v>1566</v>
      </c>
      <c r="AC4312" s="3">
        <v>18</v>
      </c>
      <c r="AD4312" s="2" t="s">
        <v>18245</v>
      </c>
      <c r="AE4312" s="2" t="s">
        <v>18252</v>
      </c>
      <c r="AF4312" s="2" t="s">
        <v>18246</v>
      </c>
      <c r="AG4312" s="2" t="s">
        <v>18245</v>
      </c>
      <c r="AH4312" s="2" t="s">
        <v>18253</v>
      </c>
    </row>
    <row r="4313" s="1" customFormat="1" spans="1:34">
      <c r="A4313" s="2" t="s">
        <v>18245</v>
      </c>
      <c r="B4313" s="2" t="s">
        <v>18246</v>
      </c>
      <c r="C4313" s="2" t="s">
        <v>18246</v>
      </c>
      <c r="D4313" s="2"/>
      <c r="E4313" s="3">
        <v>2545611</v>
      </c>
      <c r="F4313" s="2" t="s">
        <v>1566</v>
      </c>
      <c r="G4313" s="2" t="s">
        <v>18247</v>
      </c>
      <c r="H4313" s="3">
        <v>223</v>
      </c>
      <c r="I4313" s="2" t="s">
        <v>1567</v>
      </c>
      <c r="J4313" s="3">
        <v>998260</v>
      </c>
      <c r="K4313" s="2" t="s">
        <v>18247</v>
      </c>
      <c r="L4313" s="2"/>
      <c r="M4313" s="2" t="s">
        <v>4</v>
      </c>
      <c r="N4313" s="2" t="s">
        <v>63</v>
      </c>
      <c r="O4313" s="3">
        <v>2545611</v>
      </c>
      <c r="P4313" s="3">
        <v>223</v>
      </c>
      <c r="Q4313" s="2" t="s">
        <v>18248</v>
      </c>
      <c r="R4313" s="2" t="s">
        <v>54</v>
      </c>
      <c r="S4313" s="3">
        <v>30</v>
      </c>
      <c r="T4313" s="3">
        <v>1</v>
      </c>
      <c r="U4313" s="3">
        <v>50</v>
      </c>
      <c r="V4313" s="2" t="s">
        <v>18260</v>
      </c>
      <c r="W4313" s="3">
        <v>1</v>
      </c>
      <c r="X4313" s="2" t="s">
        <v>18250</v>
      </c>
      <c r="Y4313" s="2" t="s">
        <v>18260</v>
      </c>
      <c r="Z4313" s="2" t="s">
        <v>18251</v>
      </c>
      <c r="AA4313" s="2" t="s">
        <v>54</v>
      </c>
      <c r="AB4313" s="2" t="s">
        <v>1566</v>
      </c>
      <c r="AC4313" s="3">
        <v>18</v>
      </c>
      <c r="AD4313" s="2" t="s">
        <v>18245</v>
      </c>
      <c r="AE4313" s="2" t="s">
        <v>18252</v>
      </c>
      <c r="AF4313" s="2" t="s">
        <v>18246</v>
      </c>
      <c r="AG4313" s="2" t="s">
        <v>18245</v>
      </c>
      <c r="AH4313" s="2" t="s">
        <v>18253</v>
      </c>
    </row>
    <row r="4314" s="1" customFormat="1" spans="1:34">
      <c r="A4314" s="2" t="s">
        <v>18245</v>
      </c>
      <c r="B4314" s="2" t="s">
        <v>18246</v>
      </c>
      <c r="C4314" s="2" t="s">
        <v>18246</v>
      </c>
      <c r="D4314" s="2"/>
      <c r="E4314" s="3">
        <v>2545611</v>
      </c>
      <c r="F4314" s="2" t="s">
        <v>1566</v>
      </c>
      <c r="G4314" s="2" t="s">
        <v>18247</v>
      </c>
      <c r="H4314" s="3">
        <v>223</v>
      </c>
      <c r="I4314" s="2" t="s">
        <v>1567</v>
      </c>
      <c r="J4314" s="3">
        <v>2460920</v>
      </c>
      <c r="K4314" s="2" t="s">
        <v>18247</v>
      </c>
      <c r="L4314" s="2"/>
      <c r="M4314" s="2" t="s">
        <v>4</v>
      </c>
      <c r="N4314" s="2" t="s">
        <v>46</v>
      </c>
      <c r="O4314" s="3">
        <v>2545611</v>
      </c>
      <c r="P4314" s="3">
        <v>223</v>
      </c>
      <c r="Q4314" s="2" t="s">
        <v>18248</v>
      </c>
      <c r="R4314" s="2" t="s">
        <v>65</v>
      </c>
      <c r="S4314" s="3">
        <v>30</v>
      </c>
      <c r="T4314" s="3">
        <v>1</v>
      </c>
      <c r="U4314" s="3">
        <v>10</v>
      </c>
      <c r="V4314" s="2" t="s">
        <v>18257</v>
      </c>
      <c r="W4314" s="3">
        <v>1</v>
      </c>
      <c r="X4314" s="2" t="s">
        <v>18250</v>
      </c>
      <c r="Y4314" s="2" t="s">
        <v>18257</v>
      </c>
      <c r="Z4314" s="2" t="s">
        <v>18251</v>
      </c>
      <c r="AA4314" s="2" t="s">
        <v>65</v>
      </c>
      <c r="AB4314" s="2" t="s">
        <v>1566</v>
      </c>
      <c r="AC4314" s="3">
        <v>18</v>
      </c>
      <c r="AD4314" s="2" t="s">
        <v>18245</v>
      </c>
      <c r="AE4314" s="2" t="s">
        <v>18252</v>
      </c>
      <c r="AF4314" s="2" t="s">
        <v>18246</v>
      </c>
      <c r="AG4314" s="2" t="s">
        <v>18245</v>
      </c>
      <c r="AH4314" s="2" t="s">
        <v>18253</v>
      </c>
    </row>
    <row r="4315" s="1" customFormat="1" spans="1:34">
      <c r="A4315" s="2" t="s">
        <v>18245</v>
      </c>
      <c r="B4315" s="2" t="s">
        <v>18246</v>
      </c>
      <c r="C4315" s="2" t="s">
        <v>18246</v>
      </c>
      <c r="D4315" s="2"/>
      <c r="E4315" s="3">
        <v>2545611</v>
      </c>
      <c r="F4315" s="2" t="s">
        <v>1566</v>
      </c>
      <c r="G4315" s="2" t="s">
        <v>18247</v>
      </c>
      <c r="H4315" s="3">
        <v>223</v>
      </c>
      <c r="I4315" s="2" t="s">
        <v>1567</v>
      </c>
      <c r="J4315" s="3">
        <v>2460920</v>
      </c>
      <c r="K4315" s="2" t="s">
        <v>18247</v>
      </c>
      <c r="L4315" s="2"/>
      <c r="M4315" s="2" t="s">
        <v>4</v>
      </c>
      <c r="N4315" s="2" t="s">
        <v>50</v>
      </c>
      <c r="O4315" s="3">
        <v>2545611</v>
      </c>
      <c r="P4315" s="3">
        <v>223</v>
      </c>
      <c r="Q4315" s="2" t="s">
        <v>18248</v>
      </c>
      <c r="R4315" s="2" t="s">
        <v>65</v>
      </c>
      <c r="S4315" s="3">
        <v>30</v>
      </c>
      <c r="T4315" s="3">
        <v>1</v>
      </c>
      <c r="U4315" s="3">
        <v>20</v>
      </c>
      <c r="V4315" s="2" t="s">
        <v>18257</v>
      </c>
      <c r="W4315" s="3">
        <v>1</v>
      </c>
      <c r="X4315" s="2" t="s">
        <v>18250</v>
      </c>
      <c r="Y4315" s="2" t="s">
        <v>18257</v>
      </c>
      <c r="Z4315" s="2" t="s">
        <v>18251</v>
      </c>
      <c r="AA4315" s="2" t="s">
        <v>65</v>
      </c>
      <c r="AB4315" s="2" t="s">
        <v>1566</v>
      </c>
      <c r="AC4315" s="3">
        <v>18</v>
      </c>
      <c r="AD4315" s="2" t="s">
        <v>18245</v>
      </c>
      <c r="AE4315" s="2" t="s">
        <v>18252</v>
      </c>
      <c r="AF4315" s="2" t="s">
        <v>18246</v>
      </c>
      <c r="AG4315" s="2" t="s">
        <v>18245</v>
      </c>
      <c r="AH4315" s="2" t="s">
        <v>18253</v>
      </c>
    </row>
    <row r="4316" s="1" customFormat="1" spans="1:34">
      <c r="A4316" s="2" t="s">
        <v>18245</v>
      </c>
      <c r="B4316" s="2" t="s">
        <v>18246</v>
      </c>
      <c r="C4316" s="2" t="s">
        <v>18246</v>
      </c>
      <c r="D4316" s="2"/>
      <c r="E4316" s="3">
        <v>2545611</v>
      </c>
      <c r="F4316" s="2" t="s">
        <v>1566</v>
      </c>
      <c r="G4316" s="2" t="s">
        <v>18247</v>
      </c>
      <c r="H4316" s="3">
        <v>223</v>
      </c>
      <c r="I4316" s="2" t="s">
        <v>1567</v>
      </c>
      <c r="J4316" s="3">
        <v>2545611</v>
      </c>
      <c r="K4316" s="2" t="s">
        <v>18247</v>
      </c>
      <c r="L4316" s="2"/>
      <c r="M4316" s="2" t="s">
        <v>4</v>
      </c>
      <c r="N4316" s="2" t="s">
        <v>99</v>
      </c>
      <c r="O4316" s="3">
        <v>2545611</v>
      </c>
      <c r="P4316" s="3">
        <v>223</v>
      </c>
      <c r="Q4316" s="2" t="s">
        <v>18248</v>
      </c>
      <c r="R4316" s="2" t="s">
        <v>1566</v>
      </c>
      <c r="S4316" s="3">
        <v>0</v>
      </c>
      <c r="T4316" s="3">
        <v>1</v>
      </c>
      <c r="U4316" s="3">
        <v>200</v>
      </c>
      <c r="V4316" s="2" t="s">
        <v>18262</v>
      </c>
      <c r="W4316" s="3">
        <v>1</v>
      </c>
      <c r="X4316" s="2" t="s">
        <v>18250</v>
      </c>
      <c r="Y4316" s="2" t="s">
        <v>18262</v>
      </c>
      <c r="Z4316" s="2" t="s">
        <v>18251</v>
      </c>
      <c r="AA4316" s="2" t="s">
        <v>1566</v>
      </c>
      <c r="AB4316" s="2" t="s">
        <v>1566</v>
      </c>
      <c r="AC4316" s="3">
        <v>18</v>
      </c>
      <c r="AD4316" s="2" t="s">
        <v>18245</v>
      </c>
      <c r="AE4316" s="2" t="s">
        <v>18252</v>
      </c>
      <c r="AF4316" s="2" t="s">
        <v>18246</v>
      </c>
      <c r="AG4316" s="2" t="s">
        <v>18245</v>
      </c>
      <c r="AH4316" s="2" t="s">
        <v>18253</v>
      </c>
    </row>
    <row r="4317" s="1" customFormat="1" spans="1:34">
      <c r="A4317" s="2" t="s">
        <v>18245</v>
      </c>
      <c r="B4317" s="2" t="s">
        <v>18246</v>
      </c>
      <c r="C4317" s="2" t="s">
        <v>18246</v>
      </c>
      <c r="D4317" s="2"/>
      <c r="E4317" s="3">
        <v>2545611</v>
      </c>
      <c r="F4317" s="2" t="s">
        <v>1566</v>
      </c>
      <c r="G4317" s="2" t="s">
        <v>18247</v>
      </c>
      <c r="H4317" s="3">
        <v>223</v>
      </c>
      <c r="I4317" s="2" t="s">
        <v>1567</v>
      </c>
      <c r="J4317" s="3">
        <v>2545611</v>
      </c>
      <c r="K4317" s="2" t="s">
        <v>18247</v>
      </c>
      <c r="L4317" s="2"/>
      <c r="M4317" s="2" t="s">
        <v>4</v>
      </c>
      <c r="N4317" s="2" t="s">
        <v>151</v>
      </c>
      <c r="O4317" s="3">
        <v>2545611</v>
      </c>
      <c r="P4317" s="3">
        <v>223</v>
      </c>
      <c r="Q4317" s="2" t="s">
        <v>18248</v>
      </c>
      <c r="R4317" s="2" t="s">
        <v>1566</v>
      </c>
      <c r="S4317" s="3">
        <v>0</v>
      </c>
      <c r="T4317" s="3">
        <v>1</v>
      </c>
      <c r="U4317" s="3">
        <v>210</v>
      </c>
      <c r="V4317" s="2" t="s">
        <v>18268</v>
      </c>
      <c r="W4317" s="3">
        <v>1</v>
      </c>
      <c r="X4317" s="2" t="s">
        <v>18250</v>
      </c>
      <c r="Y4317" s="2" t="s">
        <v>18268</v>
      </c>
      <c r="Z4317" s="2" t="s">
        <v>18251</v>
      </c>
      <c r="AA4317" s="2" t="s">
        <v>1566</v>
      </c>
      <c r="AB4317" s="2" t="s">
        <v>1566</v>
      </c>
      <c r="AC4317" s="3">
        <v>18</v>
      </c>
      <c r="AD4317" s="2" t="s">
        <v>18245</v>
      </c>
      <c r="AE4317" s="2" t="s">
        <v>18252</v>
      </c>
      <c r="AF4317" s="2" t="s">
        <v>18246</v>
      </c>
      <c r="AG4317" s="2" t="s">
        <v>18245</v>
      </c>
      <c r="AH4317" s="2" t="s">
        <v>18253</v>
      </c>
    </row>
    <row r="4318" s="1" customFormat="1" spans="1:34">
      <c r="A4318" s="2" t="s">
        <v>18245</v>
      </c>
      <c r="B4318" s="2" t="s">
        <v>18246</v>
      </c>
      <c r="C4318" s="2" t="s">
        <v>18246</v>
      </c>
      <c r="D4318" s="2"/>
      <c r="E4318" s="3">
        <v>2545611</v>
      </c>
      <c r="F4318" s="2" t="s">
        <v>1566</v>
      </c>
      <c r="G4318" s="2" t="s">
        <v>18247</v>
      </c>
      <c r="H4318" s="3">
        <v>223</v>
      </c>
      <c r="I4318" s="2" t="s">
        <v>1567</v>
      </c>
      <c r="J4318" s="3">
        <v>2565165</v>
      </c>
      <c r="K4318" s="2" t="s">
        <v>18247</v>
      </c>
      <c r="L4318" s="2"/>
      <c r="M4318" s="2" t="s">
        <v>4</v>
      </c>
      <c r="N4318" s="2" t="s">
        <v>70</v>
      </c>
      <c r="O4318" s="3">
        <v>2545611</v>
      </c>
      <c r="P4318" s="3">
        <v>223</v>
      </c>
      <c r="Q4318" s="2" t="s">
        <v>18248</v>
      </c>
      <c r="R4318" s="2" t="s">
        <v>1568</v>
      </c>
      <c r="S4318" s="3">
        <v>0</v>
      </c>
      <c r="T4318" s="3">
        <v>1</v>
      </c>
      <c r="U4318" s="3">
        <v>20</v>
      </c>
      <c r="V4318" s="2" t="s">
        <v>18261</v>
      </c>
      <c r="W4318" s="3">
        <v>1</v>
      </c>
      <c r="X4318" s="2" t="s">
        <v>18250</v>
      </c>
      <c r="Y4318" s="2" t="s">
        <v>18261</v>
      </c>
      <c r="Z4318" s="2" t="s">
        <v>18251</v>
      </c>
      <c r="AA4318" s="2" t="s">
        <v>1568</v>
      </c>
      <c r="AB4318" s="2" t="s">
        <v>1566</v>
      </c>
      <c r="AC4318" s="3">
        <v>18</v>
      </c>
      <c r="AD4318" s="2" t="s">
        <v>18245</v>
      </c>
      <c r="AE4318" s="2" t="s">
        <v>18252</v>
      </c>
      <c r="AF4318" s="2" t="s">
        <v>18246</v>
      </c>
      <c r="AG4318" s="2" t="s">
        <v>18245</v>
      </c>
      <c r="AH4318" s="2" t="s">
        <v>18253</v>
      </c>
    </row>
    <row r="4319" s="1" customFormat="1" spans="1:34">
      <c r="A4319" s="2" t="s">
        <v>18245</v>
      </c>
      <c r="B4319" s="2" t="s">
        <v>18246</v>
      </c>
      <c r="C4319" s="2" t="s">
        <v>18246</v>
      </c>
      <c r="D4319" s="2"/>
      <c r="E4319" s="3">
        <v>2545611</v>
      </c>
      <c r="F4319" s="2" t="s">
        <v>1566</v>
      </c>
      <c r="G4319" s="2" t="s">
        <v>18247</v>
      </c>
      <c r="H4319" s="3">
        <v>223</v>
      </c>
      <c r="I4319" s="2" t="s">
        <v>1567</v>
      </c>
      <c r="J4319" s="3">
        <v>4579283</v>
      </c>
      <c r="K4319" s="2" t="s">
        <v>18247</v>
      </c>
      <c r="L4319" s="2"/>
      <c r="M4319" s="2" t="s">
        <v>4</v>
      </c>
      <c r="N4319" s="2" t="s">
        <v>252</v>
      </c>
      <c r="O4319" s="3">
        <v>2545611</v>
      </c>
      <c r="P4319" s="3">
        <v>223</v>
      </c>
      <c r="Q4319" s="2" t="s">
        <v>18248</v>
      </c>
      <c r="R4319" s="2" t="s">
        <v>253</v>
      </c>
      <c r="S4319" s="3">
        <v>0</v>
      </c>
      <c r="T4319" s="3">
        <v>1</v>
      </c>
      <c r="U4319" s="3">
        <v>10</v>
      </c>
      <c r="V4319" s="2" t="s">
        <v>18276</v>
      </c>
      <c r="W4319" s="3">
        <v>1</v>
      </c>
      <c r="X4319" s="2" t="s">
        <v>18250</v>
      </c>
      <c r="Y4319" s="2" t="s">
        <v>18276</v>
      </c>
      <c r="Z4319" s="2" t="s">
        <v>18251</v>
      </c>
      <c r="AA4319" s="2" t="s">
        <v>253</v>
      </c>
      <c r="AB4319" s="2" t="s">
        <v>1566</v>
      </c>
      <c r="AC4319" s="3">
        <v>18</v>
      </c>
      <c r="AD4319" s="2" t="s">
        <v>18245</v>
      </c>
      <c r="AE4319" s="2" t="s">
        <v>18252</v>
      </c>
      <c r="AF4319" s="2" t="s">
        <v>18246</v>
      </c>
      <c r="AG4319" s="2" t="s">
        <v>18245</v>
      </c>
      <c r="AH4319" s="2" t="s">
        <v>18253</v>
      </c>
    </row>
    <row r="4320" s="1" customFormat="1" spans="1:34">
      <c r="A4320" s="2" t="s">
        <v>18245</v>
      </c>
      <c r="B4320" s="2" t="s">
        <v>18246</v>
      </c>
      <c r="C4320" s="2" t="s">
        <v>18246</v>
      </c>
      <c r="D4320" s="2"/>
      <c r="E4320" s="3">
        <v>2545611</v>
      </c>
      <c r="F4320" s="2" t="s">
        <v>1566</v>
      </c>
      <c r="G4320" s="2" t="s">
        <v>18247</v>
      </c>
      <c r="H4320" s="3">
        <v>223</v>
      </c>
      <c r="I4320" s="2" t="s">
        <v>1567</v>
      </c>
      <c r="J4320" s="3">
        <v>4579284</v>
      </c>
      <c r="K4320" s="2" t="s">
        <v>18247</v>
      </c>
      <c r="L4320" s="2"/>
      <c r="M4320" s="2" t="s">
        <v>4</v>
      </c>
      <c r="N4320" s="2" t="s">
        <v>252</v>
      </c>
      <c r="O4320" s="3">
        <v>2545611</v>
      </c>
      <c r="P4320" s="3">
        <v>223</v>
      </c>
      <c r="Q4320" s="2" t="s">
        <v>18248</v>
      </c>
      <c r="R4320" s="2" t="s">
        <v>255</v>
      </c>
      <c r="S4320" s="3">
        <v>0</v>
      </c>
      <c r="T4320" s="3">
        <v>1</v>
      </c>
      <c r="U4320" s="3">
        <v>10</v>
      </c>
      <c r="V4320" s="2" t="s">
        <v>18276</v>
      </c>
      <c r="W4320" s="3">
        <v>1</v>
      </c>
      <c r="X4320" s="2" t="s">
        <v>18250</v>
      </c>
      <c r="Y4320" s="2" t="s">
        <v>18276</v>
      </c>
      <c r="Z4320" s="2" t="s">
        <v>18251</v>
      </c>
      <c r="AA4320" s="2" t="s">
        <v>255</v>
      </c>
      <c r="AB4320" s="2" t="s">
        <v>1566</v>
      </c>
      <c r="AC4320" s="3">
        <v>18</v>
      </c>
      <c r="AD4320" s="2" t="s">
        <v>18245</v>
      </c>
      <c r="AE4320" s="2" t="s">
        <v>18252</v>
      </c>
      <c r="AF4320" s="2" t="s">
        <v>18246</v>
      </c>
      <c r="AG4320" s="2" t="s">
        <v>18245</v>
      </c>
      <c r="AH4320" s="2" t="s">
        <v>18253</v>
      </c>
    </row>
    <row r="4321" s="1" customFormat="1" spans="1:34">
      <c r="A4321" s="2" t="s">
        <v>18245</v>
      </c>
      <c r="B4321" s="2" t="s">
        <v>18246</v>
      </c>
      <c r="C4321" s="2" t="s">
        <v>18246</v>
      </c>
      <c r="D4321" s="2"/>
      <c r="E4321" s="3">
        <v>2545611</v>
      </c>
      <c r="F4321" s="2" t="s">
        <v>1566</v>
      </c>
      <c r="G4321" s="2" t="s">
        <v>18247</v>
      </c>
      <c r="H4321" s="3">
        <v>223</v>
      </c>
      <c r="I4321" s="2" t="s">
        <v>1567</v>
      </c>
      <c r="J4321" s="3">
        <v>4844222</v>
      </c>
      <c r="K4321" s="2" t="s">
        <v>18247</v>
      </c>
      <c r="L4321" s="2"/>
      <c r="M4321" s="2" t="s">
        <v>4</v>
      </c>
      <c r="N4321" s="2" t="s">
        <v>35</v>
      </c>
      <c r="O4321" s="3">
        <v>2545611</v>
      </c>
      <c r="P4321" s="3">
        <v>223</v>
      </c>
      <c r="Q4321" s="2" t="s">
        <v>18248</v>
      </c>
      <c r="R4321" s="2" t="s">
        <v>256</v>
      </c>
      <c r="S4321" s="3">
        <v>0</v>
      </c>
      <c r="T4321" s="3">
        <v>1</v>
      </c>
      <c r="U4321" s="3">
        <v>10</v>
      </c>
      <c r="V4321" s="2" t="s">
        <v>18254</v>
      </c>
      <c r="W4321" s="3">
        <v>1</v>
      </c>
      <c r="X4321" s="2" t="s">
        <v>18250</v>
      </c>
      <c r="Y4321" s="2" t="s">
        <v>18254</v>
      </c>
      <c r="Z4321" s="2" t="s">
        <v>18251</v>
      </c>
      <c r="AA4321" s="2" t="s">
        <v>256</v>
      </c>
      <c r="AB4321" s="2" t="s">
        <v>1566</v>
      </c>
      <c r="AC4321" s="3">
        <v>18</v>
      </c>
      <c r="AD4321" s="2" t="s">
        <v>18245</v>
      </c>
      <c r="AE4321" s="2" t="s">
        <v>18252</v>
      </c>
      <c r="AF4321" s="2" t="s">
        <v>18246</v>
      </c>
      <c r="AG4321" s="2" t="s">
        <v>18245</v>
      </c>
      <c r="AH4321" s="2" t="s">
        <v>18253</v>
      </c>
    </row>
    <row r="4322" s="1" customFormat="1" spans="1:34">
      <c r="A4322" s="2" t="s">
        <v>18245</v>
      </c>
      <c r="B4322" s="2" t="s">
        <v>18246</v>
      </c>
      <c r="C4322" s="2" t="s">
        <v>18246</v>
      </c>
      <c r="D4322" s="2"/>
      <c r="E4322" s="3">
        <v>2545611</v>
      </c>
      <c r="F4322" s="2" t="s">
        <v>1566</v>
      </c>
      <c r="G4322" s="2" t="s">
        <v>18247</v>
      </c>
      <c r="H4322" s="3">
        <v>223</v>
      </c>
      <c r="I4322" s="2" t="s">
        <v>1567</v>
      </c>
      <c r="J4322" s="3">
        <v>4844222</v>
      </c>
      <c r="K4322" s="2" t="s">
        <v>18247</v>
      </c>
      <c r="L4322" s="2"/>
      <c r="M4322" s="2" t="s">
        <v>4</v>
      </c>
      <c r="N4322" s="2" t="s">
        <v>258</v>
      </c>
      <c r="O4322" s="3">
        <v>2545611</v>
      </c>
      <c r="P4322" s="3">
        <v>223</v>
      </c>
      <c r="Q4322" s="2" t="s">
        <v>18248</v>
      </c>
      <c r="R4322" s="2" t="s">
        <v>256</v>
      </c>
      <c r="S4322" s="3">
        <v>0</v>
      </c>
      <c r="T4322" s="3">
        <v>1</v>
      </c>
      <c r="U4322" s="3">
        <v>30</v>
      </c>
      <c r="V4322" s="2" t="s">
        <v>18277</v>
      </c>
      <c r="W4322" s="3">
        <v>1</v>
      </c>
      <c r="X4322" s="2" t="s">
        <v>18250</v>
      </c>
      <c r="Y4322" s="2" t="s">
        <v>18277</v>
      </c>
      <c r="Z4322" s="2"/>
      <c r="AA4322" s="2" t="s">
        <v>256</v>
      </c>
      <c r="AB4322" s="2" t="s">
        <v>1566</v>
      </c>
      <c r="AC4322" s="3">
        <v>18</v>
      </c>
      <c r="AD4322" s="2" t="s">
        <v>18245</v>
      </c>
      <c r="AE4322" s="2" t="s">
        <v>18252</v>
      </c>
      <c r="AF4322" s="2" t="s">
        <v>18246</v>
      </c>
      <c r="AG4322" s="2" t="s">
        <v>18245</v>
      </c>
      <c r="AH4322" s="2" t="s">
        <v>18253</v>
      </c>
    </row>
    <row r="4323" s="1" customFormat="1" spans="1:34">
      <c r="A4323" s="2" t="s">
        <v>18245</v>
      </c>
      <c r="B4323" s="2" t="s">
        <v>18246</v>
      </c>
      <c r="C4323" s="2" t="s">
        <v>18246</v>
      </c>
      <c r="D4323" s="2"/>
      <c r="E4323" s="3">
        <v>2545612</v>
      </c>
      <c r="F4323" s="2" t="s">
        <v>1569</v>
      </c>
      <c r="G4323" s="2" t="s">
        <v>18247</v>
      </c>
      <c r="H4323" s="3">
        <v>223</v>
      </c>
      <c r="I4323" s="2" t="s">
        <v>1570</v>
      </c>
      <c r="J4323" s="3">
        <v>156904</v>
      </c>
      <c r="K4323" s="2" t="s">
        <v>18247</v>
      </c>
      <c r="L4323" s="2"/>
      <c r="M4323" s="2" t="s">
        <v>4</v>
      </c>
      <c r="N4323" s="2" t="s">
        <v>42</v>
      </c>
      <c r="O4323" s="3">
        <v>2545612</v>
      </c>
      <c r="P4323" s="3">
        <v>223</v>
      </c>
      <c r="Q4323" s="2" t="s">
        <v>18248</v>
      </c>
      <c r="R4323" s="2" t="s">
        <v>43</v>
      </c>
      <c r="S4323" s="3">
        <v>49</v>
      </c>
      <c r="T4323" s="3">
        <v>1</v>
      </c>
      <c r="U4323" s="3">
        <v>10</v>
      </c>
      <c r="V4323" s="2" t="s">
        <v>18256</v>
      </c>
      <c r="W4323" s="3">
        <v>1</v>
      </c>
      <c r="X4323" s="2" t="s">
        <v>18250</v>
      </c>
      <c r="Y4323" s="2" t="s">
        <v>18256</v>
      </c>
      <c r="Z4323" s="2" t="s">
        <v>18251</v>
      </c>
      <c r="AA4323" s="2" t="s">
        <v>43</v>
      </c>
      <c r="AB4323" s="2" t="s">
        <v>1569</v>
      </c>
      <c r="AC4323" s="3">
        <v>18</v>
      </c>
      <c r="AD4323" s="2" t="s">
        <v>18245</v>
      </c>
      <c r="AE4323" s="2" t="s">
        <v>18252</v>
      </c>
      <c r="AF4323" s="2" t="s">
        <v>18246</v>
      </c>
      <c r="AG4323" s="2" t="s">
        <v>18245</v>
      </c>
      <c r="AH4323" s="2" t="s">
        <v>18253</v>
      </c>
    </row>
    <row r="4324" s="1" customFormat="1" spans="1:34">
      <c r="A4324" s="2" t="s">
        <v>18245</v>
      </c>
      <c r="B4324" s="2" t="s">
        <v>18246</v>
      </c>
      <c r="C4324" s="2" t="s">
        <v>18246</v>
      </c>
      <c r="D4324" s="2"/>
      <c r="E4324" s="3">
        <v>2545612</v>
      </c>
      <c r="F4324" s="2" t="s">
        <v>1569</v>
      </c>
      <c r="G4324" s="2" t="s">
        <v>18247</v>
      </c>
      <c r="H4324" s="3">
        <v>223</v>
      </c>
      <c r="I4324" s="2" t="s">
        <v>1570</v>
      </c>
      <c r="J4324" s="3">
        <v>901045</v>
      </c>
      <c r="K4324" s="2" t="s">
        <v>18247</v>
      </c>
      <c r="L4324" s="2"/>
      <c r="M4324" s="2" t="s">
        <v>4</v>
      </c>
      <c r="N4324" s="2" t="s">
        <v>46</v>
      </c>
      <c r="O4324" s="3">
        <v>2545612</v>
      </c>
      <c r="P4324" s="3">
        <v>223</v>
      </c>
      <c r="Q4324" s="2" t="s">
        <v>18248</v>
      </c>
      <c r="R4324" s="2" t="s">
        <v>47</v>
      </c>
      <c r="S4324" s="3">
        <v>30</v>
      </c>
      <c r="T4324" s="3">
        <v>0</v>
      </c>
      <c r="U4324" s="3">
        <v>10</v>
      </c>
      <c r="V4324" s="2" t="s">
        <v>18257</v>
      </c>
      <c r="W4324" s="3">
        <v>1</v>
      </c>
      <c r="X4324" s="2" t="s">
        <v>18250</v>
      </c>
      <c r="Y4324" s="2" t="s">
        <v>18257</v>
      </c>
      <c r="Z4324" s="2" t="s">
        <v>18251</v>
      </c>
      <c r="AA4324" s="2" t="s">
        <v>47</v>
      </c>
      <c r="AB4324" s="2" t="s">
        <v>1569</v>
      </c>
      <c r="AC4324" s="3">
        <v>18</v>
      </c>
      <c r="AD4324" s="2" t="s">
        <v>18245</v>
      </c>
      <c r="AE4324" s="2" t="s">
        <v>18252</v>
      </c>
      <c r="AF4324" s="2" t="s">
        <v>18246</v>
      </c>
      <c r="AG4324" s="2" t="s">
        <v>18245</v>
      </c>
      <c r="AH4324" s="2" t="s">
        <v>18253</v>
      </c>
    </row>
    <row r="4325" s="1" customFormat="1" spans="1:34">
      <c r="A4325" s="2" t="s">
        <v>18245</v>
      </c>
      <c r="B4325" s="2" t="s">
        <v>18246</v>
      </c>
      <c r="C4325" s="2" t="s">
        <v>18246</v>
      </c>
      <c r="D4325" s="2"/>
      <c r="E4325" s="3">
        <v>2545612</v>
      </c>
      <c r="F4325" s="2" t="s">
        <v>1569</v>
      </c>
      <c r="G4325" s="2" t="s">
        <v>18247</v>
      </c>
      <c r="H4325" s="3">
        <v>223</v>
      </c>
      <c r="I4325" s="2" t="s">
        <v>1570</v>
      </c>
      <c r="J4325" s="3">
        <v>901045</v>
      </c>
      <c r="K4325" s="2" t="s">
        <v>18247</v>
      </c>
      <c r="L4325" s="2"/>
      <c r="M4325" s="2" t="s">
        <v>4</v>
      </c>
      <c r="N4325" s="2" t="s">
        <v>50</v>
      </c>
      <c r="O4325" s="3">
        <v>2545612</v>
      </c>
      <c r="P4325" s="3">
        <v>223</v>
      </c>
      <c r="Q4325" s="2" t="s">
        <v>18248</v>
      </c>
      <c r="R4325" s="2" t="s">
        <v>47</v>
      </c>
      <c r="S4325" s="3">
        <v>30</v>
      </c>
      <c r="T4325" s="3">
        <v>0</v>
      </c>
      <c r="U4325" s="3">
        <v>20</v>
      </c>
      <c r="V4325" s="2" t="s">
        <v>18257</v>
      </c>
      <c r="W4325" s="3">
        <v>1</v>
      </c>
      <c r="X4325" s="2" t="s">
        <v>18250</v>
      </c>
      <c r="Y4325" s="2" t="s">
        <v>18257</v>
      </c>
      <c r="Z4325" s="2" t="s">
        <v>18251</v>
      </c>
      <c r="AA4325" s="2" t="s">
        <v>47</v>
      </c>
      <c r="AB4325" s="2" t="s">
        <v>1569</v>
      </c>
      <c r="AC4325" s="3">
        <v>18</v>
      </c>
      <c r="AD4325" s="2" t="s">
        <v>18245</v>
      </c>
      <c r="AE4325" s="2" t="s">
        <v>18252</v>
      </c>
      <c r="AF4325" s="2" t="s">
        <v>18246</v>
      </c>
      <c r="AG4325" s="2" t="s">
        <v>18245</v>
      </c>
      <c r="AH4325" s="2" t="s">
        <v>18253</v>
      </c>
    </row>
    <row r="4326" s="1" customFormat="1" spans="1:34">
      <c r="A4326" s="2" t="s">
        <v>18245</v>
      </c>
      <c r="B4326" s="2" t="s">
        <v>18246</v>
      </c>
      <c r="C4326" s="2" t="s">
        <v>18246</v>
      </c>
      <c r="D4326" s="2"/>
      <c r="E4326" s="3">
        <v>2545612</v>
      </c>
      <c r="F4326" s="2" t="s">
        <v>1569</v>
      </c>
      <c r="G4326" s="2" t="s">
        <v>18247</v>
      </c>
      <c r="H4326" s="3">
        <v>223</v>
      </c>
      <c r="I4326" s="2" t="s">
        <v>1570</v>
      </c>
      <c r="J4326" s="3">
        <v>930088</v>
      </c>
      <c r="K4326" s="2" t="s">
        <v>18247</v>
      </c>
      <c r="L4326" s="2"/>
      <c r="M4326" s="2" t="s">
        <v>4</v>
      </c>
      <c r="N4326" s="2" t="s">
        <v>35</v>
      </c>
      <c r="O4326" s="3">
        <v>2545612</v>
      </c>
      <c r="P4326" s="3">
        <v>223</v>
      </c>
      <c r="Q4326" s="2" t="s">
        <v>18248</v>
      </c>
      <c r="R4326" s="2" t="s">
        <v>394</v>
      </c>
      <c r="S4326" s="3">
        <v>0</v>
      </c>
      <c r="T4326" s="3">
        <v>0</v>
      </c>
      <c r="U4326" s="3">
        <v>10</v>
      </c>
      <c r="V4326" s="2" t="s">
        <v>18254</v>
      </c>
      <c r="W4326" s="3">
        <v>1</v>
      </c>
      <c r="X4326" s="2" t="s">
        <v>18250</v>
      </c>
      <c r="Y4326" s="2" t="s">
        <v>18257</v>
      </c>
      <c r="Z4326" s="2" t="s">
        <v>18251</v>
      </c>
      <c r="AA4326" s="2" t="s">
        <v>394</v>
      </c>
      <c r="AB4326" s="2" t="s">
        <v>1569</v>
      </c>
      <c r="AC4326" s="3">
        <v>18</v>
      </c>
      <c r="AD4326" s="2" t="s">
        <v>18245</v>
      </c>
      <c r="AE4326" s="2" t="s">
        <v>18252</v>
      </c>
      <c r="AF4326" s="2" t="s">
        <v>18246</v>
      </c>
      <c r="AG4326" s="2" t="s">
        <v>18245</v>
      </c>
      <c r="AH4326" s="2" t="s">
        <v>18253</v>
      </c>
    </row>
    <row r="4327" s="1" customFormat="1" spans="1:34">
      <c r="A4327" s="2" t="s">
        <v>18245</v>
      </c>
      <c r="B4327" s="2" t="s">
        <v>18246</v>
      </c>
      <c r="C4327" s="2" t="s">
        <v>18246</v>
      </c>
      <c r="D4327" s="2"/>
      <c r="E4327" s="3">
        <v>2545612</v>
      </c>
      <c r="F4327" s="2" t="s">
        <v>1569</v>
      </c>
      <c r="G4327" s="2" t="s">
        <v>18247</v>
      </c>
      <c r="H4327" s="3">
        <v>223</v>
      </c>
      <c r="I4327" s="2" t="s">
        <v>1570</v>
      </c>
      <c r="J4327" s="3">
        <v>930088</v>
      </c>
      <c r="K4327" s="2" t="s">
        <v>18247</v>
      </c>
      <c r="L4327" s="2"/>
      <c r="M4327" s="2" t="s">
        <v>4</v>
      </c>
      <c r="N4327" s="2" t="s">
        <v>258</v>
      </c>
      <c r="O4327" s="3">
        <v>2545612</v>
      </c>
      <c r="P4327" s="3">
        <v>223</v>
      </c>
      <c r="Q4327" s="2" t="s">
        <v>18248</v>
      </c>
      <c r="R4327" s="2" t="s">
        <v>394</v>
      </c>
      <c r="S4327" s="3">
        <v>0</v>
      </c>
      <c r="T4327" s="3">
        <v>0</v>
      </c>
      <c r="U4327" s="3">
        <v>30</v>
      </c>
      <c r="V4327" s="2" t="s">
        <v>18277</v>
      </c>
      <c r="W4327" s="3">
        <v>1</v>
      </c>
      <c r="X4327" s="2" t="s">
        <v>18250</v>
      </c>
      <c r="Y4327" s="2" t="s">
        <v>18257</v>
      </c>
      <c r="Z4327" s="2"/>
      <c r="AA4327" s="2" t="s">
        <v>394</v>
      </c>
      <c r="AB4327" s="2" t="s">
        <v>1569</v>
      </c>
      <c r="AC4327" s="3">
        <v>18</v>
      </c>
      <c r="AD4327" s="2" t="s">
        <v>18245</v>
      </c>
      <c r="AE4327" s="2" t="s">
        <v>18252</v>
      </c>
      <c r="AF4327" s="2" t="s">
        <v>18246</v>
      </c>
      <c r="AG4327" s="2" t="s">
        <v>18245</v>
      </c>
      <c r="AH4327" s="2" t="s">
        <v>18253</v>
      </c>
    </row>
    <row r="4328" s="1" customFormat="1" spans="1:34">
      <c r="A4328" s="2" t="s">
        <v>18245</v>
      </c>
      <c r="B4328" s="2" t="s">
        <v>18246</v>
      </c>
      <c r="C4328" s="2" t="s">
        <v>18246</v>
      </c>
      <c r="D4328" s="2"/>
      <c r="E4328" s="3">
        <v>2545612</v>
      </c>
      <c r="F4328" s="2" t="s">
        <v>1569</v>
      </c>
      <c r="G4328" s="2" t="s">
        <v>18247</v>
      </c>
      <c r="H4328" s="3">
        <v>223</v>
      </c>
      <c r="I4328" s="2" t="s">
        <v>1570</v>
      </c>
      <c r="J4328" s="3">
        <v>998260</v>
      </c>
      <c r="K4328" s="2" t="s">
        <v>18247</v>
      </c>
      <c r="L4328" s="2"/>
      <c r="M4328" s="2" t="s">
        <v>4</v>
      </c>
      <c r="N4328" s="2" t="s">
        <v>53</v>
      </c>
      <c r="O4328" s="3">
        <v>2545612</v>
      </c>
      <c r="P4328" s="3">
        <v>223</v>
      </c>
      <c r="Q4328" s="2" t="s">
        <v>18248</v>
      </c>
      <c r="R4328" s="2" t="s">
        <v>54</v>
      </c>
      <c r="S4328" s="3">
        <v>30</v>
      </c>
      <c r="T4328" s="3">
        <v>1</v>
      </c>
      <c r="U4328" s="3">
        <v>20</v>
      </c>
      <c r="V4328" s="2" t="s">
        <v>18258</v>
      </c>
      <c r="W4328" s="3">
        <v>1</v>
      </c>
      <c r="X4328" s="2" t="s">
        <v>18250</v>
      </c>
      <c r="Y4328" s="2" t="s">
        <v>18258</v>
      </c>
      <c r="Z4328" s="2" t="s">
        <v>18251</v>
      </c>
      <c r="AA4328" s="2" t="s">
        <v>54</v>
      </c>
      <c r="AB4328" s="2" t="s">
        <v>1569</v>
      </c>
      <c r="AC4328" s="3">
        <v>18</v>
      </c>
      <c r="AD4328" s="2" t="s">
        <v>18245</v>
      </c>
      <c r="AE4328" s="2" t="s">
        <v>18252</v>
      </c>
      <c r="AF4328" s="2" t="s">
        <v>18246</v>
      </c>
      <c r="AG4328" s="2" t="s">
        <v>18245</v>
      </c>
      <c r="AH4328" s="2" t="s">
        <v>18253</v>
      </c>
    </row>
    <row r="4329" s="1" customFormat="1" spans="1:34">
      <c r="A4329" s="2" t="s">
        <v>18245</v>
      </c>
      <c r="B4329" s="2" t="s">
        <v>18246</v>
      </c>
      <c r="C4329" s="2" t="s">
        <v>18246</v>
      </c>
      <c r="D4329" s="2"/>
      <c r="E4329" s="3">
        <v>2545612</v>
      </c>
      <c r="F4329" s="2" t="s">
        <v>1569</v>
      </c>
      <c r="G4329" s="2" t="s">
        <v>18247</v>
      </c>
      <c r="H4329" s="3">
        <v>223</v>
      </c>
      <c r="I4329" s="2" t="s">
        <v>1570</v>
      </c>
      <c r="J4329" s="3">
        <v>998260</v>
      </c>
      <c r="K4329" s="2" t="s">
        <v>18247</v>
      </c>
      <c r="L4329" s="2"/>
      <c r="M4329" s="2" t="s">
        <v>4</v>
      </c>
      <c r="N4329" s="2" t="s">
        <v>57</v>
      </c>
      <c r="O4329" s="3">
        <v>2545612</v>
      </c>
      <c r="P4329" s="3">
        <v>223</v>
      </c>
      <c r="Q4329" s="2" t="s">
        <v>18248</v>
      </c>
      <c r="R4329" s="2" t="s">
        <v>54</v>
      </c>
      <c r="S4329" s="3">
        <v>30</v>
      </c>
      <c r="T4329" s="3">
        <v>1</v>
      </c>
      <c r="U4329" s="3">
        <v>30</v>
      </c>
      <c r="V4329" s="2" t="s">
        <v>18257</v>
      </c>
      <c r="W4329" s="3">
        <v>1</v>
      </c>
      <c r="X4329" s="2" t="s">
        <v>18250</v>
      </c>
      <c r="Y4329" s="2" t="s">
        <v>18257</v>
      </c>
      <c r="Z4329" s="2" t="s">
        <v>18251</v>
      </c>
      <c r="AA4329" s="2" t="s">
        <v>54</v>
      </c>
      <c r="AB4329" s="2" t="s">
        <v>1569</v>
      </c>
      <c r="AC4329" s="3">
        <v>18</v>
      </c>
      <c r="AD4329" s="2" t="s">
        <v>18245</v>
      </c>
      <c r="AE4329" s="2" t="s">
        <v>18252</v>
      </c>
      <c r="AF4329" s="2" t="s">
        <v>18246</v>
      </c>
      <c r="AG4329" s="2" t="s">
        <v>18245</v>
      </c>
      <c r="AH4329" s="2" t="s">
        <v>18253</v>
      </c>
    </row>
    <row r="4330" s="1" customFormat="1" spans="1:34">
      <c r="A4330" s="2" t="s">
        <v>18245</v>
      </c>
      <c r="B4330" s="2" t="s">
        <v>18246</v>
      </c>
      <c r="C4330" s="2" t="s">
        <v>18246</v>
      </c>
      <c r="D4330" s="2"/>
      <c r="E4330" s="3">
        <v>2545612</v>
      </c>
      <c r="F4330" s="2" t="s">
        <v>1569</v>
      </c>
      <c r="G4330" s="2" t="s">
        <v>18247</v>
      </c>
      <c r="H4330" s="3">
        <v>223</v>
      </c>
      <c r="I4330" s="2" t="s">
        <v>1570</v>
      </c>
      <c r="J4330" s="3">
        <v>998260</v>
      </c>
      <c r="K4330" s="2" t="s">
        <v>18247</v>
      </c>
      <c r="L4330" s="2"/>
      <c r="M4330" s="2" t="s">
        <v>4</v>
      </c>
      <c r="N4330" s="2" t="s">
        <v>60</v>
      </c>
      <c r="O4330" s="3">
        <v>2545612</v>
      </c>
      <c r="P4330" s="3">
        <v>223</v>
      </c>
      <c r="Q4330" s="2" t="s">
        <v>18248</v>
      </c>
      <c r="R4330" s="2" t="s">
        <v>54</v>
      </c>
      <c r="S4330" s="3">
        <v>30</v>
      </c>
      <c r="T4330" s="3">
        <v>1</v>
      </c>
      <c r="U4330" s="3">
        <v>40</v>
      </c>
      <c r="V4330" s="2" t="s">
        <v>18259</v>
      </c>
      <c r="W4330" s="3">
        <v>1</v>
      </c>
      <c r="X4330" s="2" t="s">
        <v>18250</v>
      </c>
      <c r="Y4330" s="2" t="s">
        <v>18259</v>
      </c>
      <c r="Z4330" s="2" t="s">
        <v>18251</v>
      </c>
      <c r="AA4330" s="2" t="s">
        <v>54</v>
      </c>
      <c r="AB4330" s="2" t="s">
        <v>1569</v>
      </c>
      <c r="AC4330" s="3">
        <v>18</v>
      </c>
      <c r="AD4330" s="2" t="s">
        <v>18245</v>
      </c>
      <c r="AE4330" s="2" t="s">
        <v>18252</v>
      </c>
      <c r="AF4330" s="2" t="s">
        <v>18246</v>
      </c>
      <c r="AG4330" s="2" t="s">
        <v>18245</v>
      </c>
      <c r="AH4330" s="2" t="s">
        <v>18253</v>
      </c>
    </row>
    <row r="4331" s="1" customFormat="1" spans="1:34">
      <c r="A4331" s="2" t="s">
        <v>18245</v>
      </c>
      <c r="B4331" s="2" t="s">
        <v>18246</v>
      </c>
      <c r="C4331" s="2" t="s">
        <v>18246</v>
      </c>
      <c r="D4331" s="2"/>
      <c r="E4331" s="3">
        <v>2545612</v>
      </c>
      <c r="F4331" s="2" t="s">
        <v>1569</v>
      </c>
      <c r="G4331" s="2" t="s">
        <v>18247</v>
      </c>
      <c r="H4331" s="3">
        <v>223</v>
      </c>
      <c r="I4331" s="2" t="s">
        <v>1570</v>
      </c>
      <c r="J4331" s="3">
        <v>998260</v>
      </c>
      <c r="K4331" s="2" t="s">
        <v>18247</v>
      </c>
      <c r="L4331" s="2"/>
      <c r="M4331" s="2" t="s">
        <v>4</v>
      </c>
      <c r="N4331" s="2" t="s">
        <v>63</v>
      </c>
      <c r="O4331" s="3">
        <v>2545612</v>
      </c>
      <c r="P4331" s="3">
        <v>223</v>
      </c>
      <c r="Q4331" s="2" t="s">
        <v>18248</v>
      </c>
      <c r="R4331" s="2" t="s">
        <v>54</v>
      </c>
      <c r="S4331" s="3">
        <v>30</v>
      </c>
      <c r="T4331" s="3">
        <v>1</v>
      </c>
      <c r="U4331" s="3">
        <v>50</v>
      </c>
      <c r="V4331" s="2" t="s">
        <v>18260</v>
      </c>
      <c r="W4331" s="3">
        <v>1</v>
      </c>
      <c r="X4331" s="2" t="s">
        <v>18250</v>
      </c>
      <c r="Y4331" s="2" t="s">
        <v>18260</v>
      </c>
      <c r="Z4331" s="2" t="s">
        <v>18251</v>
      </c>
      <c r="AA4331" s="2" t="s">
        <v>54</v>
      </c>
      <c r="AB4331" s="2" t="s">
        <v>1569</v>
      </c>
      <c r="AC4331" s="3">
        <v>18</v>
      </c>
      <c r="AD4331" s="2" t="s">
        <v>18245</v>
      </c>
      <c r="AE4331" s="2" t="s">
        <v>18252</v>
      </c>
      <c r="AF4331" s="2" t="s">
        <v>18246</v>
      </c>
      <c r="AG4331" s="2" t="s">
        <v>18245</v>
      </c>
      <c r="AH4331" s="2" t="s">
        <v>18253</v>
      </c>
    </row>
    <row r="4332" s="1" customFormat="1" spans="1:34">
      <c r="A4332" s="2" t="s">
        <v>18245</v>
      </c>
      <c r="B4332" s="2" t="s">
        <v>18246</v>
      </c>
      <c r="C4332" s="2" t="s">
        <v>18246</v>
      </c>
      <c r="D4332" s="2"/>
      <c r="E4332" s="3">
        <v>2545612</v>
      </c>
      <c r="F4332" s="2" t="s">
        <v>1569</v>
      </c>
      <c r="G4332" s="2" t="s">
        <v>18247</v>
      </c>
      <c r="H4332" s="3">
        <v>223</v>
      </c>
      <c r="I4332" s="2" t="s">
        <v>1570</v>
      </c>
      <c r="J4332" s="3">
        <v>2460920</v>
      </c>
      <c r="K4332" s="2" t="s">
        <v>18247</v>
      </c>
      <c r="L4332" s="2"/>
      <c r="M4332" s="2" t="s">
        <v>4</v>
      </c>
      <c r="N4332" s="2" t="s">
        <v>46</v>
      </c>
      <c r="O4332" s="3">
        <v>2545612</v>
      </c>
      <c r="P4332" s="3">
        <v>223</v>
      </c>
      <c r="Q4332" s="2" t="s">
        <v>18248</v>
      </c>
      <c r="R4332" s="2" t="s">
        <v>65</v>
      </c>
      <c r="S4332" s="3">
        <v>30</v>
      </c>
      <c r="T4332" s="3">
        <v>1</v>
      </c>
      <c r="U4332" s="3">
        <v>10</v>
      </c>
      <c r="V4332" s="2" t="s">
        <v>18257</v>
      </c>
      <c r="W4332" s="3">
        <v>1</v>
      </c>
      <c r="X4332" s="2" t="s">
        <v>18250</v>
      </c>
      <c r="Y4332" s="2" t="s">
        <v>18257</v>
      </c>
      <c r="Z4332" s="2" t="s">
        <v>18251</v>
      </c>
      <c r="AA4332" s="2" t="s">
        <v>65</v>
      </c>
      <c r="AB4332" s="2" t="s">
        <v>1569</v>
      </c>
      <c r="AC4332" s="3">
        <v>18</v>
      </c>
      <c r="AD4332" s="2" t="s">
        <v>18245</v>
      </c>
      <c r="AE4332" s="2" t="s">
        <v>18252</v>
      </c>
      <c r="AF4332" s="2" t="s">
        <v>18246</v>
      </c>
      <c r="AG4332" s="2" t="s">
        <v>18245</v>
      </c>
      <c r="AH4332" s="2" t="s">
        <v>18253</v>
      </c>
    </row>
    <row r="4333" s="1" customFormat="1" spans="1:34">
      <c r="A4333" s="2" t="s">
        <v>18245</v>
      </c>
      <c r="B4333" s="2" t="s">
        <v>18246</v>
      </c>
      <c r="C4333" s="2" t="s">
        <v>18246</v>
      </c>
      <c r="D4333" s="2"/>
      <c r="E4333" s="3">
        <v>2545612</v>
      </c>
      <c r="F4333" s="2" t="s">
        <v>1569</v>
      </c>
      <c r="G4333" s="2" t="s">
        <v>18247</v>
      </c>
      <c r="H4333" s="3">
        <v>223</v>
      </c>
      <c r="I4333" s="2" t="s">
        <v>1570</v>
      </c>
      <c r="J4333" s="3">
        <v>2460920</v>
      </c>
      <c r="K4333" s="2" t="s">
        <v>18247</v>
      </c>
      <c r="L4333" s="2"/>
      <c r="M4333" s="2" t="s">
        <v>4</v>
      </c>
      <c r="N4333" s="2" t="s">
        <v>50</v>
      </c>
      <c r="O4333" s="3">
        <v>2545612</v>
      </c>
      <c r="P4333" s="3">
        <v>223</v>
      </c>
      <c r="Q4333" s="2" t="s">
        <v>18248</v>
      </c>
      <c r="R4333" s="2" t="s">
        <v>65</v>
      </c>
      <c r="S4333" s="3">
        <v>30</v>
      </c>
      <c r="T4333" s="3">
        <v>1</v>
      </c>
      <c r="U4333" s="3">
        <v>20</v>
      </c>
      <c r="V4333" s="2" t="s">
        <v>18257</v>
      </c>
      <c r="W4333" s="3">
        <v>1</v>
      </c>
      <c r="X4333" s="2" t="s">
        <v>18250</v>
      </c>
      <c r="Y4333" s="2" t="s">
        <v>18257</v>
      </c>
      <c r="Z4333" s="2" t="s">
        <v>18251</v>
      </c>
      <c r="AA4333" s="2" t="s">
        <v>65</v>
      </c>
      <c r="AB4333" s="2" t="s">
        <v>1569</v>
      </c>
      <c r="AC4333" s="3">
        <v>18</v>
      </c>
      <c r="AD4333" s="2" t="s">
        <v>18245</v>
      </c>
      <c r="AE4333" s="2" t="s">
        <v>18252</v>
      </c>
      <c r="AF4333" s="2" t="s">
        <v>18246</v>
      </c>
      <c r="AG4333" s="2" t="s">
        <v>18245</v>
      </c>
      <c r="AH4333" s="2" t="s">
        <v>18253</v>
      </c>
    </row>
    <row r="4334" s="1" customFormat="1" spans="1:34">
      <c r="A4334" s="2" t="s">
        <v>18245</v>
      </c>
      <c r="B4334" s="2" t="s">
        <v>18246</v>
      </c>
      <c r="C4334" s="2" t="s">
        <v>18246</v>
      </c>
      <c r="D4334" s="2"/>
      <c r="E4334" s="3">
        <v>2545612</v>
      </c>
      <c r="F4334" s="2" t="s">
        <v>1569</v>
      </c>
      <c r="G4334" s="2" t="s">
        <v>18247</v>
      </c>
      <c r="H4334" s="3">
        <v>223</v>
      </c>
      <c r="I4334" s="2" t="s">
        <v>1570</v>
      </c>
      <c r="J4334" s="3">
        <v>2545612</v>
      </c>
      <c r="K4334" s="2" t="s">
        <v>18247</v>
      </c>
      <c r="L4334" s="2"/>
      <c r="M4334" s="2" t="s">
        <v>4</v>
      </c>
      <c r="N4334" s="2" t="s">
        <v>99</v>
      </c>
      <c r="O4334" s="3">
        <v>2545612</v>
      </c>
      <c r="P4334" s="3">
        <v>223</v>
      </c>
      <c r="Q4334" s="2" t="s">
        <v>18248</v>
      </c>
      <c r="R4334" s="2" t="s">
        <v>1569</v>
      </c>
      <c r="S4334" s="3">
        <v>0</v>
      </c>
      <c r="T4334" s="3">
        <v>1</v>
      </c>
      <c r="U4334" s="3">
        <v>200</v>
      </c>
      <c r="V4334" s="2" t="s">
        <v>18262</v>
      </c>
      <c r="W4334" s="3">
        <v>1</v>
      </c>
      <c r="X4334" s="2" t="s">
        <v>18250</v>
      </c>
      <c r="Y4334" s="2" t="s">
        <v>18262</v>
      </c>
      <c r="Z4334" s="2" t="s">
        <v>18251</v>
      </c>
      <c r="AA4334" s="2" t="s">
        <v>1569</v>
      </c>
      <c r="AB4334" s="2" t="s">
        <v>1569</v>
      </c>
      <c r="AC4334" s="3">
        <v>18</v>
      </c>
      <c r="AD4334" s="2" t="s">
        <v>18245</v>
      </c>
      <c r="AE4334" s="2" t="s">
        <v>18252</v>
      </c>
      <c r="AF4334" s="2" t="s">
        <v>18246</v>
      </c>
      <c r="AG4334" s="2" t="s">
        <v>18245</v>
      </c>
      <c r="AH4334" s="2" t="s">
        <v>18253</v>
      </c>
    </row>
    <row r="4335" s="1" customFormat="1" spans="1:34">
      <c r="A4335" s="2" t="s">
        <v>18245</v>
      </c>
      <c r="B4335" s="2" t="s">
        <v>18246</v>
      </c>
      <c r="C4335" s="2" t="s">
        <v>18246</v>
      </c>
      <c r="D4335" s="2"/>
      <c r="E4335" s="3">
        <v>2545612</v>
      </c>
      <c r="F4335" s="2" t="s">
        <v>1569</v>
      </c>
      <c r="G4335" s="2" t="s">
        <v>18247</v>
      </c>
      <c r="H4335" s="3">
        <v>223</v>
      </c>
      <c r="I4335" s="2" t="s">
        <v>1570</v>
      </c>
      <c r="J4335" s="3">
        <v>2545612</v>
      </c>
      <c r="K4335" s="2" t="s">
        <v>18247</v>
      </c>
      <c r="L4335" s="2"/>
      <c r="M4335" s="2" t="s">
        <v>4</v>
      </c>
      <c r="N4335" s="2" t="s">
        <v>151</v>
      </c>
      <c r="O4335" s="3">
        <v>2545612</v>
      </c>
      <c r="P4335" s="3">
        <v>223</v>
      </c>
      <c r="Q4335" s="2" t="s">
        <v>18248</v>
      </c>
      <c r="R4335" s="2" t="s">
        <v>1569</v>
      </c>
      <c r="S4335" s="3">
        <v>0</v>
      </c>
      <c r="T4335" s="3">
        <v>1</v>
      </c>
      <c r="U4335" s="3">
        <v>210</v>
      </c>
      <c r="V4335" s="2" t="s">
        <v>18268</v>
      </c>
      <c r="W4335" s="3">
        <v>1</v>
      </c>
      <c r="X4335" s="2" t="s">
        <v>18250</v>
      </c>
      <c r="Y4335" s="2" t="s">
        <v>18268</v>
      </c>
      <c r="Z4335" s="2" t="s">
        <v>18251</v>
      </c>
      <c r="AA4335" s="2" t="s">
        <v>1569</v>
      </c>
      <c r="AB4335" s="2" t="s">
        <v>1569</v>
      </c>
      <c r="AC4335" s="3">
        <v>18</v>
      </c>
      <c r="AD4335" s="2" t="s">
        <v>18245</v>
      </c>
      <c r="AE4335" s="2" t="s">
        <v>18252</v>
      </c>
      <c r="AF4335" s="2" t="s">
        <v>18246</v>
      </c>
      <c r="AG4335" s="2" t="s">
        <v>18245</v>
      </c>
      <c r="AH4335" s="2" t="s">
        <v>18253</v>
      </c>
    </row>
    <row r="4336" s="1" customFormat="1" spans="1:34">
      <c r="A4336" s="2" t="s">
        <v>18245</v>
      </c>
      <c r="B4336" s="2" t="s">
        <v>18246</v>
      </c>
      <c r="C4336" s="2" t="s">
        <v>18246</v>
      </c>
      <c r="D4336" s="2"/>
      <c r="E4336" s="3">
        <v>2545612</v>
      </c>
      <c r="F4336" s="2" t="s">
        <v>1569</v>
      </c>
      <c r="G4336" s="2" t="s">
        <v>18247</v>
      </c>
      <c r="H4336" s="3">
        <v>223</v>
      </c>
      <c r="I4336" s="2" t="s">
        <v>1570</v>
      </c>
      <c r="J4336" s="3">
        <v>2565166</v>
      </c>
      <c r="K4336" s="2" t="s">
        <v>18247</v>
      </c>
      <c r="L4336" s="2"/>
      <c r="M4336" s="2" t="s">
        <v>4</v>
      </c>
      <c r="N4336" s="2" t="s">
        <v>70</v>
      </c>
      <c r="O4336" s="3">
        <v>2545612</v>
      </c>
      <c r="P4336" s="3">
        <v>223</v>
      </c>
      <c r="Q4336" s="2" t="s">
        <v>18248</v>
      </c>
      <c r="R4336" s="2" t="s">
        <v>1571</v>
      </c>
      <c r="S4336" s="3">
        <v>0</v>
      </c>
      <c r="T4336" s="3">
        <v>1</v>
      </c>
      <c r="U4336" s="3">
        <v>20</v>
      </c>
      <c r="V4336" s="2" t="s">
        <v>18261</v>
      </c>
      <c r="W4336" s="3">
        <v>1</v>
      </c>
      <c r="X4336" s="2" t="s">
        <v>18250</v>
      </c>
      <c r="Y4336" s="2" t="s">
        <v>18261</v>
      </c>
      <c r="Z4336" s="2" t="s">
        <v>18251</v>
      </c>
      <c r="AA4336" s="2" t="s">
        <v>1571</v>
      </c>
      <c r="AB4336" s="2" t="s">
        <v>1569</v>
      </c>
      <c r="AC4336" s="3">
        <v>18</v>
      </c>
      <c r="AD4336" s="2" t="s">
        <v>18245</v>
      </c>
      <c r="AE4336" s="2" t="s">
        <v>18252</v>
      </c>
      <c r="AF4336" s="2" t="s">
        <v>18246</v>
      </c>
      <c r="AG4336" s="2" t="s">
        <v>18245</v>
      </c>
      <c r="AH4336" s="2" t="s">
        <v>18253</v>
      </c>
    </row>
    <row r="4337" s="1" customFormat="1" spans="1:34">
      <c r="A4337" s="2" t="s">
        <v>18245</v>
      </c>
      <c r="B4337" s="2" t="s">
        <v>18246</v>
      </c>
      <c r="C4337" s="2" t="s">
        <v>18246</v>
      </c>
      <c r="D4337" s="2"/>
      <c r="E4337" s="3">
        <v>2545612</v>
      </c>
      <c r="F4337" s="2" t="s">
        <v>1569</v>
      </c>
      <c r="G4337" s="2" t="s">
        <v>18247</v>
      </c>
      <c r="H4337" s="3">
        <v>223</v>
      </c>
      <c r="I4337" s="2" t="s">
        <v>1570</v>
      </c>
      <c r="J4337" s="3">
        <v>4579285</v>
      </c>
      <c r="K4337" s="2" t="s">
        <v>18247</v>
      </c>
      <c r="L4337" s="2"/>
      <c r="M4337" s="2" t="s">
        <v>4</v>
      </c>
      <c r="N4337" s="2" t="s">
        <v>252</v>
      </c>
      <c r="O4337" s="3">
        <v>2545612</v>
      </c>
      <c r="P4337" s="3">
        <v>223</v>
      </c>
      <c r="Q4337" s="2" t="s">
        <v>18248</v>
      </c>
      <c r="R4337" s="2" t="s">
        <v>263</v>
      </c>
      <c r="S4337" s="3">
        <v>0</v>
      </c>
      <c r="T4337" s="3">
        <v>1</v>
      </c>
      <c r="U4337" s="3">
        <v>10</v>
      </c>
      <c r="V4337" s="2" t="s">
        <v>18276</v>
      </c>
      <c r="W4337" s="3">
        <v>1</v>
      </c>
      <c r="X4337" s="2" t="s">
        <v>18250</v>
      </c>
      <c r="Y4337" s="2" t="s">
        <v>18276</v>
      </c>
      <c r="Z4337" s="2" t="s">
        <v>18251</v>
      </c>
      <c r="AA4337" s="2" t="s">
        <v>263</v>
      </c>
      <c r="AB4337" s="2" t="s">
        <v>1569</v>
      </c>
      <c r="AC4337" s="3">
        <v>18</v>
      </c>
      <c r="AD4337" s="2" t="s">
        <v>18245</v>
      </c>
      <c r="AE4337" s="2" t="s">
        <v>18252</v>
      </c>
      <c r="AF4337" s="2" t="s">
        <v>18246</v>
      </c>
      <c r="AG4337" s="2" t="s">
        <v>18245</v>
      </c>
      <c r="AH4337" s="2" t="s">
        <v>18253</v>
      </c>
    </row>
    <row r="4338" s="1" customFormat="1" spans="1:34">
      <c r="A4338" s="2" t="s">
        <v>18245</v>
      </c>
      <c r="B4338" s="2" t="s">
        <v>18246</v>
      </c>
      <c r="C4338" s="2" t="s">
        <v>18246</v>
      </c>
      <c r="D4338" s="2"/>
      <c r="E4338" s="3">
        <v>2545612</v>
      </c>
      <c r="F4338" s="2" t="s">
        <v>1569</v>
      </c>
      <c r="G4338" s="2" t="s">
        <v>18247</v>
      </c>
      <c r="H4338" s="3">
        <v>223</v>
      </c>
      <c r="I4338" s="2" t="s">
        <v>1570</v>
      </c>
      <c r="J4338" s="3">
        <v>4579286</v>
      </c>
      <c r="K4338" s="2" t="s">
        <v>18247</v>
      </c>
      <c r="L4338" s="2"/>
      <c r="M4338" s="2" t="s">
        <v>4</v>
      </c>
      <c r="N4338" s="2" t="s">
        <v>252</v>
      </c>
      <c r="O4338" s="3">
        <v>2545612</v>
      </c>
      <c r="P4338" s="3">
        <v>223</v>
      </c>
      <c r="Q4338" s="2" t="s">
        <v>18248</v>
      </c>
      <c r="R4338" s="2" t="s">
        <v>264</v>
      </c>
      <c r="S4338" s="3">
        <v>0</v>
      </c>
      <c r="T4338" s="3">
        <v>1</v>
      </c>
      <c r="U4338" s="3">
        <v>10</v>
      </c>
      <c r="V4338" s="2" t="s">
        <v>18276</v>
      </c>
      <c r="W4338" s="3">
        <v>1</v>
      </c>
      <c r="X4338" s="2" t="s">
        <v>18250</v>
      </c>
      <c r="Y4338" s="2" t="s">
        <v>18276</v>
      </c>
      <c r="Z4338" s="2" t="s">
        <v>18251</v>
      </c>
      <c r="AA4338" s="2" t="s">
        <v>264</v>
      </c>
      <c r="AB4338" s="2" t="s">
        <v>1569</v>
      </c>
      <c r="AC4338" s="3">
        <v>18</v>
      </c>
      <c r="AD4338" s="2" t="s">
        <v>18245</v>
      </c>
      <c r="AE4338" s="2" t="s">
        <v>18252</v>
      </c>
      <c r="AF4338" s="2" t="s">
        <v>18246</v>
      </c>
      <c r="AG4338" s="2" t="s">
        <v>18245</v>
      </c>
      <c r="AH4338" s="2" t="s">
        <v>18253</v>
      </c>
    </row>
    <row r="4339" s="1" customFormat="1" spans="1:34">
      <c r="A4339" s="2" t="s">
        <v>18245</v>
      </c>
      <c r="B4339" s="2" t="s">
        <v>18246</v>
      </c>
      <c r="C4339" s="2" t="s">
        <v>18246</v>
      </c>
      <c r="D4339" s="2"/>
      <c r="E4339" s="3">
        <v>2545612</v>
      </c>
      <c r="F4339" s="2" t="s">
        <v>1569</v>
      </c>
      <c r="G4339" s="2" t="s">
        <v>18247</v>
      </c>
      <c r="H4339" s="3">
        <v>223</v>
      </c>
      <c r="I4339" s="2" t="s">
        <v>1570</v>
      </c>
      <c r="J4339" s="3">
        <v>4844223</v>
      </c>
      <c r="K4339" s="2" t="s">
        <v>18247</v>
      </c>
      <c r="L4339" s="2"/>
      <c r="M4339" s="2" t="s">
        <v>4</v>
      </c>
      <c r="N4339" s="2" t="s">
        <v>35</v>
      </c>
      <c r="O4339" s="3">
        <v>2545612</v>
      </c>
      <c r="P4339" s="3">
        <v>223</v>
      </c>
      <c r="Q4339" s="2" t="s">
        <v>18248</v>
      </c>
      <c r="R4339" s="2" t="s">
        <v>265</v>
      </c>
      <c r="S4339" s="3">
        <v>0</v>
      </c>
      <c r="T4339" s="3">
        <v>1</v>
      </c>
      <c r="U4339" s="3">
        <v>10</v>
      </c>
      <c r="V4339" s="2" t="s">
        <v>18254</v>
      </c>
      <c r="W4339" s="3">
        <v>1</v>
      </c>
      <c r="X4339" s="2" t="s">
        <v>18250</v>
      </c>
      <c r="Y4339" s="2" t="s">
        <v>18254</v>
      </c>
      <c r="Z4339" s="2" t="s">
        <v>18251</v>
      </c>
      <c r="AA4339" s="2" t="s">
        <v>265</v>
      </c>
      <c r="AB4339" s="2" t="s">
        <v>1569</v>
      </c>
      <c r="AC4339" s="3">
        <v>18</v>
      </c>
      <c r="AD4339" s="2" t="s">
        <v>18245</v>
      </c>
      <c r="AE4339" s="2" t="s">
        <v>18252</v>
      </c>
      <c r="AF4339" s="2" t="s">
        <v>18246</v>
      </c>
      <c r="AG4339" s="2" t="s">
        <v>18245</v>
      </c>
      <c r="AH4339" s="2" t="s">
        <v>18253</v>
      </c>
    </row>
    <row r="4340" s="1" customFormat="1" spans="1:34">
      <c r="A4340" s="2" t="s">
        <v>18245</v>
      </c>
      <c r="B4340" s="2" t="s">
        <v>18246</v>
      </c>
      <c r="C4340" s="2" t="s">
        <v>18246</v>
      </c>
      <c r="D4340" s="2"/>
      <c r="E4340" s="3">
        <v>2545612</v>
      </c>
      <c r="F4340" s="2" t="s">
        <v>1569</v>
      </c>
      <c r="G4340" s="2" t="s">
        <v>18247</v>
      </c>
      <c r="H4340" s="3">
        <v>223</v>
      </c>
      <c r="I4340" s="2" t="s">
        <v>1570</v>
      </c>
      <c r="J4340" s="3">
        <v>4844223</v>
      </c>
      <c r="K4340" s="2" t="s">
        <v>18247</v>
      </c>
      <c r="L4340" s="2"/>
      <c r="M4340" s="2" t="s">
        <v>4</v>
      </c>
      <c r="N4340" s="2" t="s">
        <v>258</v>
      </c>
      <c r="O4340" s="3">
        <v>2545612</v>
      </c>
      <c r="P4340" s="3">
        <v>223</v>
      </c>
      <c r="Q4340" s="2" t="s">
        <v>18248</v>
      </c>
      <c r="R4340" s="2" t="s">
        <v>265</v>
      </c>
      <c r="S4340" s="3">
        <v>0</v>
      </c>
      <c r="T4340" s="3">
        <v>1</v>
      </c>
      <c r="U4340" s="3">
        <v>30</v>
      </c>
      <c r="V4340" s="2" t="s">
        <v>18277</v>
      </c>
      <c r="W4340" s="3">
        <v>1</v>
      </c>
      <c r="X4340" s="2" t="s">
        <v>18250</v>
      </c>
      <c r="Y4340" s="2" t="s">
        <v>18277</v>
      </c>
      <c r="Z4340" s="2"/>
      <c r="AA4340" s="2" t="s">
        <v>265</v>
      </c>
      <c r="AB4340" s="2" t="s">
        <v>1569</v>
      </c>
      <c r="AC4340" s="3">
        <v>18</v>
      </c>
      <c r="AD4340" s="2" t="s">
        <v>18245</v>
      </c>
      <c r="AE4340" s="2" t="s">
        <v>18252</v>
      </c>
      <c r="AF4340" s="2" t="s">
        <v>18246</v>
      </c>
      <c r="AG4340" s="2" t="s">
        <v>18245</v>
      </c>
      <c r="AH4340" s="2" t="s">
        <v>18253</v>
      </c>
    </row>
    <row r="4341" s="1" customFormat="1" spans="1:34">
      <c r="A4341" s="2" t="s">
        <v>18245</v>
      </c>
      <c r="B4341" s="2" t="s">
        <v>18246</v>
      </c>
      <c r="C4341" s="2" t="s">
        <v>18246</v>
      </c>
      <c r="D4341" s="2"/>
      <c r="E4341" s="3">
        <v>2546892</v>
      </c>
      <c r="F4341" s="2" t="s">
        <v>1572</v>
      </c>
      <c r="G4341" s="2" t="s">
        <v>18247</v>
      </c>
      <c r="H4341" s="3">
        <v>223</v>
      </c>
      <c r="I4341" s="2" t="s">
        <v>1573</v>
      </c>
      <c r="J4341" s="3">
        <v>1553198</v>
      </c>
      <c r="K4341" s="2" t="s">
        <v>18247</v>
      </c>
      <c r="L4341" s="2"/>
      <c r="M4341" s="2" t="s">
        <v>4</v>
      </c>
      <c r="N4341" s="2" t="s">
        <v>135</v>
      </c>
      <c r="O4341" s="3">
        <v>2546892</v>
      </c>
      <c r="P4341" s="3">
        <v>223</v>
      </c>
      <c r="Q4341" s="2" t="s">
        <v>18248</v>
      </c>
      <c r="R4341" s="2" t="s">
        <v>598</v>
      </c>
      <c r="S4341" s="3">
        <v>0</v>
      </c>
      <c r="T4341" s="3">
        <v>1</v>
      </c>
      <c r="U4341" s="3">
        <v>100</v>
      </c>
      <c r="V4341" s="2" t="s">
        <v>18267</v>
      </c>
      <c r="W4341" s="3">
        <v>1</v>
      </c>
      <c r="X4341" s="2" t="s">
        <v>18250</v>
      </c>
      <c r="Y4341" s="2" t="s">
        <v>18267</v>
      </c>
      <c r="Z4341" s="2" t="s">
        <v>18251</v>
      </c>
      <c r="AA4341" s="2" t="s">
        <v>598</v>
      </c>
      <c r="AB4341" s="2" t="s">
        <v>1572</v>
      </c>
      <c r="AC4341" s="3">
        <v>8</v>
      </c>
      <c r="AD4341" s="2" t="s">
        <v>18245</v>
      </c>
      <c r="AE4341" s="2" t="s">
        <v>18252</v>
      </c>
      <c r="AF4341" s="2" t="s">
        <v>18246</v>
      </c>
      <c r="AG4341" s="2" t="s">
        <v>18245</v>
      </c>
      <c r="AH4341" s="2" t="s">
        <v>18253</v>
      </c>
    </row>
    <row r="4342" s="1" customFormat="1" spans="1:34">
      <c r="A4342" s="2" t="s">
        <v>18245</v>
      </c>
      <c r="B4342" s="2" t="s">
        <v>18246</v>
      </c>
      <c r="C4342" s="2" t="s">
        <v>18246</v>
      </c>
      <c r="D4342" s="2"/>
      <c r="E4342" s="3">
        <v>2546892</v>
      </c>
      <c r="F4342" s="2" t="s">
        <v>1572</v>
      </c>
      <c r="G4342" s="2" t="s">
        <v>18247</v>
      </c>
      <c r="H4342" s="3">
        <v>223</v>
      </c>
      <c r="I4342" s="2" t="s">
        <v>1573</v>
      </c>
      <c r="J4342" s="3">
        <v>1553198</v>
      </c>
      <c r="K4342" s="2" t="s">
        <v>18247</v>
      </c>
      <c r="L4342" s="2"/>
      <c r="M4342" s="2" t="s">
        <v>4</v>
      </c>
      <c r="N4342" s="2" t="s">
        <v>57</v>
      </c>
      <c r="O4342" s="3">
        <v>2546892</v>
      </c>
      <c r="P4342" s="3">
        <v>223</v>
      </c>
      <c r="Q4342" s="2" t="s">
        <v>18248</v>
      </c>
      <c r="R4342" s="2" t="s">
        <v>598</v>
      </c>
      <c r="S4342" s="3">
        <v>0</v>
      </c>
      <c r="T4342" s="3">
        <v>1</v>
      </c>
      <c r="U4342" s="3">
        <v>110</v>
      </c>
      <c r="V4342" s="2" t="s">
        <v>18257</v>
      </c>
      <c r="W4342" s="3">
        <v>1</v>
      </c>
      <c r="X4342" s="2" t="s">
        <v>18250</v>
      </c>
      <c r="Y4342" s="2" t="s">
        <v>18257</v>
      </c>
      <c r="Z4342" s="2" t="s">
        <v>18251</v>
      </c>
      <c r="AA4342" s="2" t="s">
        <v>598</v>
      </c>
      <c r="AB4342" s="2" t="s">
        <v>1572</v>
      </c>
      <c r="AC4342" s="3">
        <v>8</v>
      </c>
      <c r="AD4342" s="2" t="s">
        <v>18245</v>
      </c>
      <c r="AE4342" s="2" t="s">
        <v>18252</v>
      </c>
      <c r="AF4342" s="2" t="s">
        <v>18246</v>
      </c>
      <c r="AG4342" s="2" t="s">
        <v>18245</v>
      </c>
      <c r="AH4342" s="2" t="s">
        <v>18253</v>
      </c>
    </row>
    <row r="4343" s="1" customFormat="1" spans="1:34">
      <c r="A4343" s="2" t="s">
        <v>18245</v>
      </c>
      <c r="B4343" s="2" t="s">
        <v>18246</v>
      </c>
      <c r="C4343" s="2" t="s">
        <v>18246</v>
      </c>
      <c r="D4343" s="2"/>
      <c r="E4343" s="3">
        <v>2546892</v>
      </c>
      <c r="F4343" s="2" t="s">
        <v>1572</v>
      </c>
      <c r="G4343" s="2" t="s">
        <v>18247</v>
      </c>
      <c r="H4343" s="3">
        <v>223</v>
      </c>
      <c r="I4343" s="2" t="s">
        <v>1573</v>
      </c>
      <c r="J4343" s="3">
        <v>1553198</v>
      </c>
      <c r="K4343" s="2" t="s">
        <v>18247</v>
      </c>
      <c r="L4343" s="2"/>
      <c r="M4343" s="2" t="s">
        <v>4</v>
      </c>
      <c r="N4343" s="2" t="s">
        <v>60</v>
      </c>
      <c r="O4343" s="3">
        <v>2546892</v>
      </c>
      <c r="P4343" s="3">
        <v>223</v>
      </c>
      <c r="Q4343" s="2" t="s">
        <v>18248</v>
      </c>
      <c r="R4343" s="2" t="s">
        <v>598</v>
      </c>
      <c r="S4343" s="3">
        <v>0</v>
      </c>
      <c r="T4343" s="3">
        <v>1</v>
      </c>
      <c r="U4343" s="3">
        <v>120</v>
      </c>
      <c r="V4343" s="2" t="s">
        <v>18259</v>
      </c>
      <c r="W4343" s="3">
        <v>1</v>
      </c>
      <c r="X4343" s="2" t="s">
        <v>18250</v>
      </c>
      <c r="Y4343" s="2" t="s">
        <v>18259</v>
      </c>
      <c r="Z4343" s="2" t="s">
        <v>18251</v>
      </c>
      <c r="AA4343" s="2" t="s">
        <v>598</v>
      </c>
      <c r="AB4343" s="2" t="s">
        <v>1572</v>
      </c>
      <c r="AC4343" s="3">
        <v>8</v>
      </c>
      <c r="AD4343" s="2" t="s">
        <v>18245</v>
      </c>
      <c r="AE4343" s="2" t="s">
        <v>18252</v>
      </c>
      <c r="AF4343" s="2" t="s">
        <v>18246</v>
      </c>
      <c r="AG4343" s="2" t="s">
        <v>18245</v>
      </c>
      <c r="AH4343" s="2" t="s">
        <v>18253</v>
      </c>
    </row>
    <row r="4344" s="1" customFormat="1" spans="1:34">
      <c r="A4344" s="2" t="s">
        <v>18245</v>
      </c>
      <c r="B4344" s="2" t="s">
        <v>18246</v>
      </c>
      <c r="C4344" s="2" t="s">
        <v>18246</v>
      </c>
      <c r="D4344" s="2"/>
      <c r="E4344" s="3">
        <v>2546892</v>
      </c>
      <c r="F4344" s="2" t="s">
        <v>1572</v>
      </c>
      <c r="G4344" s="2" t="s">
        <v>18247</v>
      </c>
      <c r="H4344" s="3">
        <v>223</v>
      </c>
      <c r="I4344" s="2" t="s">
        <v>1573</v>
      </c>
      <c r="J4344" s="3">
        <v>1553198</v>
      </c>
      <c r="K4344" s="2" t="s">
        <v>18247</v>
      </c>
      <c r="L4344" s="2"/>
      <c r="M4344" s="2" t="s">
        <v>4</v>
      </c>
      <c r="N4344" s="2" t="s">
        <v>63</v>
      </c>
      <c r="O4344" s="3">
        <v>2546892</v>
      </c>
      <c r="P4344" s="3">
        <v>223</v>
      </c>
      <c r="Q4344" s="2" t="s">
        <v>18248</v>
      </c>
      <c r="R4344" s="2" t="s">
        <v>598</v>
      </c>
      <c r="S4344" s="3">
        <v>0</v>
      </c>
      <c r="T4344" s="3">
        <v>1</v>
      </c>
      <c r="U4344" s="3">
        <v>130</v>
      </c>
      <c r="V4344" s="2" t="s">
        <v>18260</v>
      </c>
      <c r="W4344" s="3">
        <v>1</v>
      </c>
      <c r="X4344" s="2" t="s">
        <v>18250</v>
      </c>
      <c r="Y4344" s="2" t="s">
        <v>18260</v>
      </c>
      <c r="Z4344" s="2" t="s">
        <v>18251</v>
      </c>
      <c r="AA4344" s="2" t="s">
        <v>598</v>
      </c>
      <c r="AB4344" s="2" t="s">
        <v>1572</v>
      </c>
      <c r="AC4344" s="3">
        <v>8</v>
      </c>
      <c r="AD4344" s="2" t="s">
        <v>18245</v>
      </c>
      <c r="AE4344" s="2" t="s">
        <v>18252</v>
      </c>
      <c r="AF4344" s="2" t="s">
        <v>18246</v>
      </c>
      <c r="AG4344" s="2" t="s">
        <v>18245</v>
      </c>
      <c r="AH4344" s="2" t="s">
        <v>18253</v>
      </c>
    </row>
    <row r="4345" s="1" customFormat="1" spans="1:34">
      <c r="A4345" s="2" t="s">
        <v>18245</v>
      </c>
      <c r="B4345" s="2" t="s">
        <v>18246</v>
      </c>
      <c r="C4345" s="2" t="s">
        <v>18246</v>
      </c>
      <c r="D4345" s="2"/>
      <c r="E4345" s="3">
        <v>2546892</v>
      </c>
      <c r="F4345" s="2" t="s">
        <v>1572</v>
      </c>
      <c r="G4345" s="2" t="s">
        <v>18247</v>
      </c>
      <c r="H4345" s="3">
        <v>223</v>
      </c>
      <c r="I4345" s="2" t="s">
        <v>1573</v>
      </c>
      <c r="J4345" s="3">
        <v>1834006</v>
      </c>
      <c r="K4345" s="2" t="s">
        <v>18247</v>
      </c>
      <c r="L4345" s="2"/>
      <c r="M4345" s="2" t="s">
        <v>4</v>
      </c>
      <c r="N4345" s="2" t="s">
        <v>42</v>
      </c>
      <c r="O4345" s="3">
        <v>2546892</v>
      </c>
      <c r="P4345" s="3">
        <v>223</v>
      </c>
      <c r="Q4345" s="2" t="s">
        <v>18248</v>
      </c>
      <c r="R4345" s="2" t="s">
        <v>175</v>
      </c>
      <c r="S4345" s="3">
        <v>0</v>
      </c>
      <c r="T4345" s="3">
        <v>1</v>
      </c>
      <c r="U4345" s="3">
        <v>10</v>
      </c>
      <c r="V4345" s="2" t="s">
        <v>18256</v>
      </c>
      <c r="W4345" s="3">
        <v>1</v>
      </c>
      <c r="X4345" s="2" t="s">
        <v>18250</v>
      </c>
      <c r="Y4345" s="2" t="s">
        <v>18256</v>
      </c>
      <c r="Z4345" s="2" t="s">
        <v>18251</v>
      </c>
      <c r="AA4345" s="2" t="s">
        <v>175</v>
      </c>
      <c r="AB4345" s="2" t="s">
        <v>1572</v>
      </c>
      <c r="AC4345" s="3">
        <v>8</v>
      </c>
      <c r="AD4345" s="2" t="s">
        <v>18245</v>
      </c>
      <c r="AE4345" s="2" t="s">
        <v>18252</v>
      </c>
      <c r="AF4345" s="2" t="s">
        <v>18246</v>
      </c>
      <c r="AG4345" s="2" t="s">
        <v>18245</v>
      </c>
      <c r="AH4345" s="2" t="s">
        <v>18253</v>
      </c>
    </row>
    <row r="4346" s="1" customFormat="1" spans="1:34">
      <c r="A4346" s="2" t="s">
        <v>18245</v>
      </c>
      <c r="B4346" s="2" t="s">
        <v>18246</v>
      </c>
      <c r="C4346" s="2" t="s">
        <v>18246</v>
      </c>
      <c r="D4346" s="2"/>
      <c r="E4346" s="3">
        <v>2546892</v>
      </c>
      <c r="F4346" s="2" t="s">
        <v>1572</v>
      </c>
      <c r="G4346" s="2" t="s">
        <v>18247</v>
      </c>
      <c r="H4346" s="3">
        <v>223</v>
      </c>
      <c r="I4346" s="2" t="s">
        <v>1573</v>
      </c>
      <c r="J4346" s="3">
        <v>2546892</v>
      </c>
      <c r="K4346" s="2" t="s">
        <v>18247</v>
      </c>
      <c r="L4346" s="2"/>
      <c r="M4346" s="2" t="s">
        <v>4</v>
      </c>
      <c r="N4346" s="2" t="s">
        <v>166</v>
      </c>
      <c r="O4346" s="3">
        <v>2546892</v>
      </c>
      <c r="P4346" s="3">
        <v>223</v>
      </c>
      <c r="Q4346" s="2" t="s">
        <v>18248</v>
      </c>
      <c r="R4346" s="2" t="s">
        <v>1572</v>
      </c>
      <c r="S4346" s="3">
        <v>0</v>
      </c>
      <c r="T4346" s="3">
        <v>1</v>
      </c>
      <c r="U4346" s="3">
        <v>10</v>
      </c>
      <c r="V4346" s="2" t="s">
        <v>18269</v>
      </c>
      <c r="W4346" s="3">
        <v>1</v>
      </c>
      <c r="X4346" s="2" t="s">
        <v>18250</v>
      </c>
      <c r="Y4346" s="2" t="s">
        <v>18269</v>
      </c>
      <c r="Z4346" s="2" t="s">
        <v>18251</v>
      </c>
      <c r="AA4346" s="2" t="s">
        <v>1572</v>
      </c>
      <c r="AB4346" s="2" t="s">
        <v>1572</v>
      </c>
      <c r="AC4346" s="3">
        <v>8</v>
      </c>
      <c r="AD4346" s="2" t="s">
        <v>18245</v>
      </c>
      <c r="AE4346" s="2" t="s">
        <v>18252</v>
      </c>
      <c r="AF4346" s="2" t="s">
        <v>18246</v>
      </c>
      <c r="AG4346" s="2" t="s">
        <v>18245</v>
      </c>
      <c r="AH4346" s="2" t="s">
        <v>18253</v>
      </c>
    </row>
    <row r="4347" s="1" customFormat="1" spans="1:34">
      <c r="A4347" s="2" t="s">
        <v>18245</v>
      </c>
      <c r="B4347" s="2" t="s">
        <v>18246</v>
      </c>
      <c r="C4347" s="2" t="s">
        <v>18246</v>
      </c>
      <c r="D4347" s="2"/>
      <c r="E4347" s="3">
        <v>2546892</v>
      </c>
      <c r="F4347" s="2" t="s">
        <v>1572</v>
      </c>
      <c r="G4347" s="2" t="s">
        <v>18247</v>
      </c>
      <c r="H4347" s="3">
        <v>223</v>
      </c>
      <c r="I4347" s="2" t="s">
        <v>1573</v>
      </c>
      <c r="J4347" s="3">
        <v>2546892</v>
      </c>
      <c r="K4347" s="2" t="s">
        <v>18247</v>
      </c>
      <c r="L4347" s="2"/>
      <c r="M4347" s="2" t="s">
        <v>4</v>
      </c>
      <c r="N4347" s="2" t="s">
        <v>169</v>
      </c>
      <c r="O4347" s="3">
        <v>2546892</v>
      </c>
      <c r="P4347" s="3">
        <v>223</v>
      </c>
      <c r="Q4347" s="2" t="s">
        <v>18248</v>
      </c>
      <c r="R4347" s="2" t="s">
        <v>1572</v>
      </c>
      <c r="S4347" s="3">
        <v>0</v>
      </c>
      <c r="T4347" s="3">
        <v>1</v>
      </c>
      <c r="U4347" s="3">
        <v>20</v>
      </c>
      <c r="V4347" s="2" t="s">
        <v>18270</v>
      </c>
      <c r="W4347" s="3">
        <v>1</v>
      </c>
      <c r="X4347" s="2" t="s">
        <v>18250</v>
      </c>
      <c r="Y4347" s="2" t="s">
        <v>18270</v>
      </c>
      <c r="Z4347" s="2" t="s">
        <v>18251</v>
      </c>
      <c r="AA4347" s="2" t="s">
        <v>1572</v>
      </c>
      <c r="AB4347" s="2" t="s">
        <v>1572</v>
      </c>
      <c r="AC4347" s="3">
        <v>8</v>
      </c>
      <c r="AD4347" s="2" t="s">
        <v>18245</v>
      </c>
      <c r="AE4347" s="2" t="s">
        <v>18252</v>
      </c>
      <c r="AF4347" s="2" t="s">
        <v>18246</v>
      </c>
      <c r="AG4347" s="2" t="s">
        <v>18245</v>
      </c>
      <c r="AH4347" s="2" t="s">
        <v>18253</v>
      </c>
    </row>
    <row r="4348" s="1" customFormat="1" spans="1:34">
      <c r="A4348" s="2" t="s">
        <v>18245</v>
      </c>
      <c r="B4348" s="2" t="s">
        <v>18246</v>
      </c>
      <c r="C4348" s="2" t="s">
        <v>18246</v>
      </c>
      <c r="D4348" s="2"/>
      <c r="E4348" s="3">
        <v>2546892</v>
      </c>
      <c r="F4348" s="2" t="s">
        <v>1572</v>
      </c>
      <c r="G4348" s="2" t="s">
        <v>18247</v>
      </c>
      <c r="H4348" s="3">
        <v>223</v>
      </c>
      <c r="I4348" s="2" t="s">
        <v>1573</v>
      </c>
      <c r="J4348" s="3">
        <v>2546892</v>
      </c>
      <c r="K4348" s="2" t="s">
        <v>18247</v>
      </c>
      <c r="L4348" s="2"/>
      <c r="M4348" s="2" t="s">
        <v>4</v>
      </c>
      <c r="N4348" s="2" t="s">
        <v>172</v>
      </c>
      <c r="O4348" s="3">
        <v>2546892</v>
      </c>
      <c r="P4348" s="3">
        <v>223</v>
      </c>
      <c r="Q4348" s="2" t="s">
        <v>18248</v>
      </c>
      <c r="R4348" s="2" t="s">
        <v>1572</v>
      </c>
      <c r="S4348" s="3">
        <v>0</v>
      </c>
      <c r="T4348" s="3">
        <v>1</v>
      </c>
      <c r="U4348" s="3">
        <v>30</v>
      </c>
      <c r="V4348" s="2" t="s">
        <v>18271</v>
      </c>
      <c r="W4348" s="3">
        <v>1</v>
      </c>
      <c r="X4348" s="2" t="s">
        <v>18250</v>
      </c>
      <c r="Y4348" s="2" t="s">
        <v>18271</v>
      </c>
      <c r="Z4348" s="2" t="s">
        <v>18251</v>
      </c>
      <c r="AA4348" s="2" t="s">
        <v>1572</v>
      </c>
      <c r="AB4348" s="2" t="s">
        <v>1572</v>
      </c>
      <c r="AC4348" s="3">
        <v>8</v>
      </c>
      <c r="AD4348" s="2" t="s">
        <v>18245</v>
      </c>
      <c r="AE4348" s="2" t="s">
        <v>18252</v>
      </c>
      <c r="AF4348" s="2" t="s">
        <v>18246</v>
      </c>
      <c r="AG4348" s="2" t="s">
        <v>18245</v>
      </c>
      <c r="AH4348" s="2" t="s">
        <v>18253</v>
      </c>
    </row>
    <row r="4349" s="1" customFormat="1" spans="1:34">
      <c r="A4349" s="2" t="s">
        <v>18245</v>
      </c>
      <c r="B4349" s="2" t="s">
        <v>18246</v>
      </c>
      <c r="C4349" s="2" t="s">
        <v>18246</v>
      </c>
      <c r="D4349" s="2"/>
      <c r="E4349" s="3">
        <v>2552753</v>
      </c>
      <c r="F4349" s="2" t="s">
        <v>1574</v>
      </c>
      <c r="G4349" s="2" t="s">
        <v>18247</v>
      </c>
      <c r="H4349" s="3">
        <v>223</v>
      </c>
      <c r="I4349" s="2" t="s">
        <v>1575</v>
      </c>
      <c r="J4349" s="3">
        <v>1247713</v>
      </c>
      <c r="K4349" s="2" t="s">
        <v>18247</v>
      </c>
      <c r="L4349" s="2"/>
      <c r="M4349" s="2" t="s">
        <v>4</v>
      </c>
      <c r="N4349" s="2" t="s">
        <v>42</v>
      </c>
      <c r="O4349" s="3">
        <v>2552753</v>
      </c>
      <c r="P4349" s="3">
        <v>223</v>
      </c>
      <c r="Q4349" s="2" t="s">
        <v>18248</v>
      </c>
      <c r="R4349" s="2" t="s">
        <v>489</v>
      </c>
      <c r="S4349" s="3">
        <v>0</v>
      </c>
      <c r="T4349" s="3">
        <v>1</v>
      </c>
      <c r="U4349" s="3">
        <v>10</v>
      </c>
      <c r="V4349" s="2" t="s">
        <v>18256</v>
      </c>
      <c r="W4349" s="3">
        <v>1</v>
      </c>
      <c r="X4349" s="2" t="s">
        <v>18250</v>
      </c>
      <c r="Y4349" s="2" t="s">
        <v>18256</v>
      </c>
      <c r="Z4349" s="2" t="s">
        <v>18251</v>
      </c>
      <c r="AA4349" s="2" t="s">
        <v>489</v>
      </c>
      <c r="AB4349" s="2" t="s">
        <v>1574</v>
      </c>
      <c r="AC4349" s="3">
        <v>9</v>
      </c>
      <c r="AD4349" s="2" t="s">
        <v>18245</v>
      </c>
      <c r="AE4349" s="2" t="s">
        <v>18252</v>
      </c>
      <c r="AF4349" s="2" t="s">
        <v>18246</v>
      </c>
      <c r="AG4349" s="2" t="s">
        <v>18245</v>
      </c>
      <c r="AH4349" s="2" t="s">
        <v>18253</v>
      </c>
    </row>
    <row r="4350" s="1" customFormat="1" spans="1:34">
      <c r="A4350" s="2" t="s">
        <v>18245</v>
      </c>
      <c r="B4350" s="2" t="s">
        <v>18246</v>
      </c>
      <c r="C4350" s="2" t="s">
        <v>18246</v>
      </c>
      <c r="D4350" s="2"/>
      <c r="E4350" s="3">
        <v>2552753</v>
      </c>
      <c r="F4350" s="2" t="s">
        <v>1574</v>
      </c>
      <c r="G4350" s="2" t="s">
        <v>18247</v>
      </c>
      <c r="H4350" s="3">
        <v>223</v>
      </c>
      <c r="I4350" s="2" t="s">
        <v>1575</v>
      </c>
      <c r="J4350" s="3">
        <v>1247713</v>
      </c>
      <c r="K4350" s="2" t="s">
        <v>18247</v>
      </c>
      <c r="L4350" s="2"/>
      <c r="M4350" s="2" t="s">
        <v>4</v>
      </c>
      <c r="N4350" s="2" t="s">
        <v>200</v>
      </c>
      <c r="O4350" s="3">
        <v>2552753</v>
      </c>
      <c r="P4350" s="3">
        <v>223</v>
      </c>
      <c r="Q4350" s="2" t="s">
        <v>18248</v>
      </c>
      <c r="R4350" s="2" t="s">
        <v>489</v>
      </c>
      <c r="S4350" s="3">
        <v>0</v>
      </c>
      <c r="T4350" s="3">
        <v>1</v>
      </c>
      <c r="U4350" s="3">
        <v>20</v>
      </c>
      <c r="V4350" s="2" t="s">
        <v>18274</v>
      </c>
      <c r="W4350" s="3">
        <v>1</v>
      </c>
      <c r="X4350" s="2" t="s">
        <v>18250</v>
      </c>
      <c r="Y4350" s="2" t="s">
        <v>18274</v>
      </c>
      <c r="Z4350" s="2" t="s">
        <v>18251</v>
      </c>
      <c r="AA4350" s="2" t="s">
        <v>489</v>
      </c>
      <c r="AB4350" s="2" t="s">
        <v>1574</v>
      </c>
      <c r="AC4350" s="3">
        <v>9</v>
      </c>
      <c r="AD4350" s="2" t="s">
        <v>18245</v>
      </c>
      <c r="AE4350" s="2" t="s">
        <v>18252</v>
      </c>
      <c r="AF4350" s="2" t="s">
        <v>18246</v>
      </c>
      <c r="AG4350" s="2" t="s">
        <v>18245</v>
      </c>
      <c r="AH4350" s="2" t="s">
        <v>18253</v>
      </c>
    </row>
    <row r="4351" s="1" customFormat="1" spans="1:34">
      <c r="A4351" s="2" t="s">
        <v>18245</v>
      </c>
      <c r="B4351" s="2" t="s">
        <v>18246</v>
      </c>
      <c r="C4351" s="2" t="s">
        <v>18246</v>
      </c>
      <c r="D4351" s="2"/>
      <c r="E4351" s="3">
        <v>2552753</v>
      </c>
      <c r="F4351" s="2" t="s">
        <v>1574</v>
      </c>
      <c r="G4351" s="2" t="s">
        <v>18247</v>
      </c>
      <c r="H4351" s="3">
        <v>223</v>
      </c>
      <c r="I4351" s="2" t="s">
        <v>1575</v>
      </c>
      <c r="J4351" s="3">
        <v>2120427</v>
      </c>
      <c r="K4351" s="2" t="s">
        <v>18247</v>
      </c>
      <c r="L4351" s="2"/>
      <c r="M4351" s="2" t="s">
        <v>4</v>
      </c>
      <c r="N4351" s="2" t="s">
        <v>252</v>
      </c>
      <c r="O4351" s="3">
        <v>2552753</v>
      </c>
      <c r="P4351" s="3">
        <v>223</v>
      </c>
      <c r="Q4351" s="2" t="s">
        <v>18248</v>
      </c>
      <c r="R4351" s="2" t="s">
        <v>1275</v>
      </c>
      <c r="S4351" s="3">
        <v>0</v>
      </c>
      <c r="T4351" s="3">
        <v>1</v>
      </c>
      <c r="U4351" s="3">
        <v>10</v>
      </c>
      <c r="V4351" s="2" t="s">
        <v>18276</v>
      </c>
      <c r="W4351" s="3">
        <v>1</v>
      </c>
      <c r="X4351" s="2" t="s">
        <v>18250</v>
      </c>
      <c r="Y4351" s="2" t="s">
        <v>18276</v>
      </c>
      <c r="Z4351" s="2" t="s">
        <v>18251</v>
      </c>
      <c r="AA4351" s="2" t="s">
        <v>1275</v>
      </c>
      <c r="AB4351" s="2" t="s">
        <v>1574</v>
      </c>
      <c r="AC4351" s="3">
        <v>9</v>
      </c>
      <c r="AD4351" s="2" t="s">
        <v>18245</v>
      </c>
      <c r="AE4351" s="2" t="s">
        <v>18252</v>
      </c>
      <c r="AF4351" s="2" t="s">
        <v>18246</v>
      </c>
      <c r="AG4351" s="2" t="s">
        <v>18245</v>
      </c>
      <c r="AH4351" s="2" t="s">
        <v>18253</v>
      </c>
    </row>
    <row r="4352" s="1" customFormat="1" spans="1:34">
      <c r="A4352" s="2" t="s">
        <v>18245</v>
      </c>
      <c r="B4352" s="2" t="s">
        <v>18246</v>
      </c>
      <c r="C4352" s="2" t="s">
        <v>18246</v>
      </c>
      <c r="D4352" s="2"/>
      <c r="E4352" s="3">
        <v>2552753</v>
      </c>
      <c r="F4352" s="2" t="s">
        <v>1574</v>
      </c>
      <c r="G4352" s="2" t="s">
        <v>18247</v>
      </c>
      <c r="H4352" s="3">
        <v>223</v>
      </c>
      <c r="I4352" s="2" t="s">
        <v>1575</v>
      </c>
      <c r="J4352" s="3">
        <v>2469604</v>
      </c>
      <c r="K4352" s="2" t="s">
        <v>18247</v>
      </c>
      <c r="L4352" s="2"/>
      <c r="M4352" s="2" t="s">
        <v>4</v>
      </c>
      <c r="N4352" s="2" t="s">
        <v>50</v>
      </c>
      <c r="O4352" s="3">
        <v>2552753</v>
      </c>
      <c r="P4352" s="3">
        <v>223</v>
      </c>
      <c r="Q4352" s="2" t="s">
        <v>18248</v>
      </c>
      <c r="R4352" s="2" t="s">
        <v>1532</v>
      </c>
      <c r="S4352" s="3">
        <v>0</v>
      </c>
      <c r="T4352" s="3">
        <v>1</v>
      </c>
      <c r="U4352" s="3">
        <v>10</v>
      </c>
      <c r="V4352" s="2" t="s">
        <v>18257</v>
      </c>
      <c r="W4352" s="3">
        <v>1</v>
      </c>
      <c r="X4352" s="2" t="s">
        <v>18250</v>
      </c>
      <c r="Y4352" s="2" t="s">
        <v>18257</v>
      </c>
      <c r="Z4352" s="2" t="s">
        <v>18251</v>
      </c>
      <c r="AA4352" s="2" t="s">
        <v>1532</v>
      </c>
      <c r="AB4352" s="2" t="s">
        <v>1574</v>
      </c>
      <c r="AC4352" s="3">
        <v>9</v>
      </c>
      <c r="AD4352" s="2" t="s">
        <v>18245</v>
      </c>
      <c r="AE4352" s="2" t="s">
        <v>18252</v>
      </c>
      <c r="AF4352" s="2" t="s">
        <v>18246</v>
      </c>
      <c r="AG4352" s="2" t="s">
        <v>18245</v>
      </c>
      <c r="AH4352" s="2" t="s">
        <v>18253</v>
      </c>
    </row>
    <row r="4353" s="1" customFormat="1" spans="1:34">
      <c r="A4353" s="2" t="s">
        <v>18245</v>
      </c>
      <c r="B4353" s="2" t="s">
        <v>18246</v>
      </c>
      <c r="C4353" s="2" t="s">
        <v>18246</v>
      </c>
      <c r="D4353" s="2"/>
      <c r="E4353" s="3">
        <v>2552753</v>
      </c>
      <c r="F4353" s="2" t="s">
        <v>1574</v>
      </c>
      <c r="G4353" s="2" t="s">
        <v>18247</v>
      </c>
      <c r="H4353" s="3">
        <v>223</v>
      </c>
      <c r="I4353" s="2" t="s">
        <v>1575</v>
      </c>
      <c r="J4353" s="3">
        <v>2469604</v>
      </c>
      <c r="K4353" s="2" t="s">
        <v>18247</v>
      </c>
      <c r="L4353" s="2"/>
      <c r="M4353" s="2" t="s">
        <v>4</v>
      </c>
      <c r="N4353" s="2" t="s">
        <v>135</v>
      </c>
      <c r="O4353" s="3">
        <v>2552753</v>
      </c>
      <c r="P4353" s="3">
        <v>223</v>
      </c>
      <c r="Q4353" s="2" t="s">
        <v>18248</v>
      </c>
      <c r="R4353" s="2" t="s">
        <v>1532</v>
      </c>
      <c r="S4353" s="3">
        <v>0</v>
      </c>
      <c r="T4353" s="3">
        <v>1</v>
      </c>
      <c r="U4353" s="3">
        <v>20</v>
      </c>
      <c r="V4353" s="2" t="s">
        <v>18267</v>
      </c>
      <c r="W4353" s="3">
        <v>1</v>
      </c>
      <c r="X4353" s="2" t="s">
        <v>18250</v>
      </c>
      <c r="Y4353" s="2" t="s">
        <v>18267</v>
      </c>
      <c r="Z4353" s="2" t="s">
        <v>18251</v>
      </c>
      <c r="AA4353" s="2" t="s">
        <v>1532</v>
      </c>
      <c r="AB4353" s="2" t="s">
        <v>1574</v>
      </c>
      <c r="AC4353" s="3">
        <v>9</v>
      </c>
      <c r="AD4353" s="2" t="s">
        <v>18245</v>
      </c>
      <c r="AE4353" s="2" t="s">
        <v>18252</v>
      </c>
      <c r="AF4353" s="2" t="s">
        <v>18246</v>
      </c>
      <c r="AG4353" s="2" t="s">
        <v>18245</v>
      </c>
      <c r="AH4353" s="2" t="s">
        <v>18253</v>
      </c>
    </row>
    <row r="4354" s="1" customFormat="1" spans="1:34">
      <c r="A4354" s="2" t="s">
        <v>18245</v>
      </c>
      <c r="B4354" s="2" t="s">
        <v>18246</v>
      </c>
      <c r="C4354" s="2" t="s">
        <v>18246</v>
      </c>
      <c r="D4354" s="2"/>
      <c r="E4354" s="3">
        <v>2552753</v>
      </c>
      <c r="F4354" s="2" t="s">
        <v>1574</v>
      </c>
      <c r="G4354" s="2" t="s">
        <v>18247</v>
      </c>
      <c r="H4354" s="3">
        <v>223</v>
      </c>
      <c r="I4354" s="2" t="s">
        <v>1575</v>
      </c>
      <c r="J4354" s="3">
        <v>2469604</v>
      </c>
      <c r="K4354" s="2" t="s">
        <v>18247</v>
      </c>
      <c r="L4354" s="2"/>
      <c r="M4354" s="2" t="s">
        <v>4</v>
      </c>
      <c r="N4354" s="2" t="s">
        <v>57</v>
      </c>
      <c r="O4354" s="3">
        <v>2552753</v>
      </c>
      <c r="P4354" s="3">
        <v>223</v>
      </c>
      <c r="Q4354" s="2" t="s">
        <v>18248</v>
      </c>
      <c r="R4354" s="2" t="s">
        <v>1532</v>
      </c>
      <c r="S4354" s="3">
        <v>0</v>
      </c>
      <c r="T4354" s="3">
        <v>1</v>
      </c>
      <c r="U4354" s="3">
        <v>30</v>
      </c>
      <c r="V4354" s="2" t="s">
        <v>18257</v>
      </c>
      <c r="W4354" s="3">
        <v>1</v>
      </c>
      <c r="X4354" s="2" t="s">
        <v>18250</v>
      </c>
      <c r="Y4354" s="2" t="s">
        <v>18257</v>
      </c>
      <c r="Z4354" s="2" t="s">
        <v>18251</v>
      </c>
      <c r="AA4354" s="2" t="s">
        <v>1532</v>
      </c>
      <c r="AB4354" s="2" t="s">
        <v>1574</v>
      </c>
      <c r="AC4354" s="3">
        <v>9</v>
      </c>
      <c r="AD4354" s="2" t="s">
        <v>18245</v>
      </c>
      <c r="AE4354" s="2" t="s">
        <v>18252</v>
      </c>
      <c r="AF4354" s="2" t="s">
        <v>18246</v>
      </c>
      <c r="AG4354" s="2" t="s">
        <v>18245</v>
      </c>
      <c r="AH4354" s="2" t="s">
        <v>18253</v>
      </c>
    </row>
    <row r="4355" s="1" customFormat="1" spans="1:34">
      <c r="A4355" s="2" t="s">
        <v>18245</v>
      </c>
      <c r="B4355" s="2" t="s">
        <v>18246</v>
      </c>
      <c r="C4355" s="2" t="s">
        <v>18246</v>
      </c>
      <c r="D4355" s="2"/>
      <c r="E4355" s="3">
        <v>2552753</v>
      </c>
      <c r="F4355" s="2" t="s">
        <v>1574</v>
      </c>
      <c r="G4355" s="2" t="s">
        <v>18247</v>
      </c>
      <c r="H4355" s="3">
        <v>223</v>
      </c>
      <c r="I4355" s="2" t="s">
        <v>1575</v>
      </c>
      <c r="J4355" s="3">
        <v>2469604</v>
      </c>
      <c r="K4355" s="2" t="s">
        <v>18247</v>
      </c>
      <c r="L4355" s="2"/>
      <c r="M4355" s="2" t="s">
        <v>4</v>
      </c>
      <c r="N4355" s="2" t="s">
        <v>60</v>
      </c>
      <c r="O4355" s="3">
        <v>2552753</v>
      </c>
      <c r="P4355" s="3">
        <v>223</v>
      </c>
      <c r="Q4355" s="2" t="s">
        <v>18248</v>
      </c>
      <c r="R4355" s="2" t="s">
        <v>1532</v>
      </c>
      <c r="S4355" s="3">
        <v>0</v>
      </c>
      <c r="T4355" s="3">
        <v>1</v>
      </c>
      <c r="U4355" s="3">
        <v>40</v>
      </c>
      <c r="V4355" s="2" t="s">
        <v>18259</v>
      </c>
      <c r="W4355" s="3">
        <v>1</v>
      </c>
      <c r="X4355" s="2" t="s">
        <v>18250</v>
      </c>
      <c r="Y4355" s="2" t="s">
        <v>18259</v>
      </c>
      <c r="Z4355" s="2" t="s">
        <v>18251</v>
      </c>
      <c r="AA4355" s="2" t="s">
        <v>1532</v>
      </c>
      <c r="AB4355" s="2" t="s">
        <v>1574</v>
      </c>
      <c r="AC4355" s="3">
        <v>9</v>
      </c>
      <c r="AD4355" s="2" t="s">
        <v>18245</v>
      </c>
      <c r="AE4355" s="2" t="s">
        <v>18252</v>
      </c>
      <c r="AF4355" s="2" t="s">
        <v>18246</v>
      </c>
      <c r="AG4355" s="2" t="s">
        <v>18245</v>
      </c>
      <c r="AH4355" s="2" t="s">
        <v>18253</v>
      </c>
    </row>
    <row r="4356" s="1" customFormat="1" spans="1:34">
      <c r="A4356" s="2" t="s">
        <v>18245</v>
      </c>
      <c r="B4356" s="2" t="s">
        <v>18246</v>
      </c>
      <c r="C4356" s="2" t="s">
        <v>18246</v>
      </c>
      <c r="D4356" s="2"/>
      <c r="E4356" s="3">
        <v>2552753</v>
      </c>
      <c r="F4356" s="2" t="s">
        <v>1574</v>
      </c>
      <c r="G4356" s="2" t="s">
        <v>18247</v>
      </c>
      <c r="H4356" s="3">
        <v>223</v>
      </c>
      <c r="I4356" s="2" t="s">
        <v>1575</v>
      </c>
      <c r="J4356" s="3">
        <v>2469604</v>
      </c>
      <c r="K4356" s="2" t="s">
        <v>18247</v>
      </c>
      <c r="L4356" s="2"/>
      <c r="M4356" s="2" t="s">
        <v>4</v>
      </c>
      <c r="N4356" s="2" t="s">
        <v>63</v>
      </c>
      <c r="O4356" s="3">
        <v>2552753</v>
      </c>
      <c r="P4356" s="3">
        <v>223</v>
      </c>
      <c r="Q4356" s="2" t="s">
        <v>18248</v>
      </c>
      <c r="R4356" s="2" t="s">
        <v>1532</v>
      </c>
      <c r="S4356" s="3">
        <v>0</v>
      </c>
      <c r="T4356" s="3">
        <v>1</v>
      </c>
      <c r="U4356" s="3">
        <v>50</v>
      </c>
      <c r="V4356" s="2" t="s">
        <v>18260</v>
      </c>
      <c r="W4356" s="3">
        <v>1</v>
      </c>
      <c r="X4356" s="2" t="s">
        <v>18250</v>
      </c>
      <c r="Y4356" s="2" t="s">
        <v>18260</v>
      </c>
      <c r="Z4356" s="2" t="s">
        <v>18251</v>
      </c>
      <c r="AA4356" s="2" t="s">
        <v>1532</v>
      </c>
      <c r="AB4356" s="2" t="s">
        <v>1574</v>
      </c>
      <c r="AC4356" s="3">
        <v>9</v>
      </c>
      <c r="AD4356" s="2" t="s">
        <v>18245</v>
      </c>
      <c r="AE4356" s="2" t="s">
        <v>18252</v>
      </c>
      <c r="AF4356" s="2" t="s">
        <v>18246</v>
      </c>
      <c r="AG4356" s="2" t="s">
        <v>18245</v>
      </c>
      <c r="AH4356" s="2" t="s">
        <v>18253</v>
      </c>
    </row>
    <row r="4357" s="1" customFormat="1" spans="1:34">
      <c r="A4357" s="2" t="s">
        <v>18245</v>
      </c>
      <c r="B4357" s="2" t="s">
        <v>18246</v>
      </c>
      <c r="C4357" s="2" t="s">
        <v>18246</v>
      </c>
      <c r="D4357" s="2"/>
      <c r="E4357" s="3">
        <v>2552753</v>
      </c>
      <c r="F4357" s="2" t="s">
        <v>1574</v>
      </c>
      <c r="G4357" s="2" t="s">
        <v>18247</v>
      </c>
      <c r="H4357" s="3">
        <v>223</v>
      </c>
      <c r="I4357" s="2" t="s">
        <v>1575</v>
      </c>
      <c r="J4357" s="3">
        <v>2469680</v>
      </c>
      <c r="K4357" s="2" t="s">
        <v>18247</v>
      </c>
      <c r="L4357" s="2"/>
      <c r="M4357" s="2" t="s">
        <v>4</v>
      </c>
      <c r="N4357" s="2" t="s">
        <v>405</v>
      </c>
      <c r="O4357" s="3">
        <v>2552753</v>
      </c>
      <c r="P4357" s="3">
        <v>223</v>
      </c>
      <c r="Q4357" s="2" t="s">
        <v>18248</v>
      </c>
      <c r="R4357" s="2" t="s">
        <v>1533</v>
      </c>
      <c r="S4357" s="3">
        <v>0</v>
      </c>
      <c r="T4357" s="3">
        <v>1</v>
      </c>
      <c r="U4357" s="3">
        <v>10</v>
      </c>
      <c r="V4357" s="2" t="s">
        <v>18286</v>
      </c>
      <c r="W4357" s="3">
        <v>1</v>
      </c>
      <c r="X4357" s="2" t="s">
        <v>18250</v>
      </c>
      <c r="Y4357" s="2" t="s">
        <v>18286</v>
      </c>
      <c r="Z4357" s="2" t="s">
        <v>18251</v>
      </c>
      <c r="AA4357" s="2" t="s">
        <v>1533</v>
      </c>
      <c r="AB4357" s="2" t="s">
        <v>1574</v>
      </c>
      <c r="AC4357" s="3">
        <v>9</v>
      </c>
      <c r="AD4357" s="2" t="s">
        <v>18245</v>
      </c>
      <c r="AE4357" s="2" t="s">
        <v>18252</v>
      </c>
      <c r="AF4357" s="2" t="s">
        <v>18246</v>
      </c>
      <c r="AG4357" s="2" t="s">
        <v>18245</v>
      </c>
      <c r="AH4357" s="2" t="s">
        <v>18253</v>
      </c>
    </row>
    <row r="4358" s="1" customFormat="1" spans="1:34">
      <c r="A4358" s="2" t="s">
        <v>18245</v>
      </c>
      <c r="B4358" s="2" t="s">
        <v>18246</v>
      </c>
      <c r="C4358" s="2" t="s">
        <v>18246</v>
      </c>
      <c r="D4358" s="2"/>
      <c r="E4358" s="3">
        <v>2552754</v>
      </c>
      <c r="F4358" s="2" t="s">
        <v>1576</v>
      </c>
      <c r="G4358" s="2" t="s">
        <v>18247</v>
      </c>
      <c r="H4358" s="3">
        <v>223</v>
      </c>
      <c r="I4358" s="2" t="s">
        <v>1577</v>
      </c>
      <c r="J4358" s="3">
        <v>2360143</v>
      </c>
      <c r="K4358" s="2" t="s">
        <v>18247</v>
      </c>
      <c r="L4358" s="2"/>
      <c r="M4358" s="2" t="s">
        <v>4</v>
      </c>
      <c r="N4358" s="2" t="s">
        <v>42</v>
      </c>
      <c r="O4358" s="3">
        <v>2552754</v>
      </c>
      <c r="P4358" s="3">
        <v>223</v>
      </c>
      <c r="Q4358" s="2" t="s">
        <v>18248</v>
      </c>
      <c r="R4358" s="2" t="s">
        <v>1373</v>
      </c>
      <c r="S4358" s="3">
        <v>0</v>
      </c>
      <c r="T4358" s="3">
        <v>1</v>
      </c>
      <c r="U4358" s="3">
        <v>10</v>
      </c>
      <c r="V4358" s="2" t="s">
        <v>18256</v>
      </c>
      <c r="W4358" s="3">
        <v>1</v>
      </c>
      <c r="X4358" s="2" t="s">
        <v>18250</v>
      </c>
      <c r="Y4358" s="2" t="s">
        <v>18256</v>
      </c>
      <c r="Z4358" s="2" t="s">
        <v>18251</v>
      </c>
      <c r="AA4358" s="2" t="s">
        <v>1373</v>
      </c>
      <c r="AB4358" s="2" t="s">
        <v>1576</v>
      </c>
      <c r="AC4358" s="3">
        <v>7</v>
      </c>
      <c r="AD4358" s="2" t="s">
        <v>18245</v>
      </c>
      <c r="AE4358" s="2" t="s">
        <v>18252</v>
      </c>
      <c r="AF4358" s="2" t="s">
        <v>18246</v>
      </c>
      <c r="AG4358" s="2" t="s">
        <v>18245</v>
      </c>
      <c r="AH4358" s="2" t="s">
        <v>18253</v>
      </c>
    </row>
    <row r="4359" s="1" customFormat="1" spans="1:34">
      <c r="A4359" s="2" t="s">
        <v>18245</v>
      </c>
      <c r="B4359" s="2" t="s">
        <v>18246</v>
      </c>
      <c r="C4359" s="2" t="s">
        <v>18246</v>
      </c>
      <c r="D4359" s="2"/>
      <c r="E4359" s="3">
        <v>2552754</v>
      </c>
      <c r="F4359" s="2" t="s">
        <v>1576</v>
      </c>
      <c r="G4359" s="2" t="s">
        <v>18247</v>
      </c>
      <c r="H4359" s="3">
        <v>223</v>
      </c>
      <c r="I4359" s="2" t="s">
        <v>1577</v>
      </c>
      <c r="J4359" s="3">
        <v>2369373</v>
      </c>
      <c r="K4359" s="2" t="s">
        <v>18247</v>
      </c>
      <c r="L4359" s="2"/>
      <c r="M4359" s="2" t="s">
        <v>4</v>
      </c>
      <c r="N4359" s="2" t="s">
        <v>135</v>
      </c>
      <c r="O4359" s="3">
        <v>2552754</v>
      </c>
      <c r="P4359" s="3">
        <v>223</v>
      </c>
      <c r="Q4359" s="2" t="s">
        <v>18248</v>
      </c>
      <c r="R4359" s="2" t="s">
        <v>1374</v>
      </c>
      <c r="S4359" s="3">
        <v>0</v>
      </c>
      <c r="T4359" s="3">
        <v>1</v>
      </c>
      <c r="U4359" s="3">
        <v>100</v>
      </c>
      <c r="V4359" s="2" t="s">
        <v>18267</v>
      </c>
      <c r="W4359" s="3">
        <v>1</v>
      </c>
      <c r="X4359" s="2" t="s">
        <v>18250</v>
      </c>
      <c r="Y4359" s="2" t="s">
        <v>18267</v>
      </c>
      <c r="Z4359" s="2" t="s">
        <v>18251</v>
      </c>
      <c r="AA4359" s="2" t="s">
        <v>1374</v>
      </c>
      <c r="AB4359" s="2" t="s">
        <v>1576</v>
      </c>
      <c r="AC4359" s="3">
        <v>7</v>
      </c>
      <c r="AD4359" s="2" t="s">
        <v>18245</v>
      </c>
      <c r="AE4359" s="2" t="s">
        <v>18252</v>
      </c>
      <c r="AF4359" s="2" t="s">
        <v>18246</v>
      </c>
      <c r="AG4359" s="2" t="s">
        <v>18245</v>
      </c>
      <c r="AH4359" s="2" t="s">
        <v>18253</v>
      </c>
    </row>
    <row r="4360" s="1" customFormat="1" spans="1:34">
      <c r="A4360" s="2" t="s">
        <v>18245</v>
      </c>
      <c r="B4360" s="2" t="s">
        <v>18246</v>
      </c>
      <c r="C4360" s="2" t="s">
        <v>18246</v>
      </c>
      <c r="D4360" s="2"/>
      <c r="E4360" s="3">
        <v>2552754</v>
      </c>
      <c r="F4360" s="2" t="s">
        <v>1576</v>
      </c>
      <c r="G4360" s="2" t="s">
        <v>18247</v>
      </c>
      <c r="H4360" s="3">
        <v>223</v>
      </c>
      <c r="I4360" s="2" t="s">
        <v>1577</v>
      </c>
      <c r="J4360" s="3">
        <v>2369373</v>
      </c>
      <c r="K4360" s="2" t="s">
        <v>18247</v>
      </c>
      <c r="L4360" s="2"/>
      <c r="M4360" s="2" t="s">
        <v>4</v>
      </c>
      <c r="N4360" s="2" t="s">
        <v>57</v>
      </c>
      <c r="O4360" s="3">
        <v>2552754</v>
      </c>
      <c r="P4360" s="3">
        <v>223</v>
      </c>
      <c r="Q4360" s="2" t="s">
        <v>18248</v>
      </c>
      <c r="R4360" s="2" t="s">
        <v>1374</v>
      </c>
      <c r="S4360" s="3">
        <v>0</v>
      </c>
      <c r="T4360" s="3">
        <v>1</v>
      </c>
      <c r="U4360" s="3">
        <v>110</v>
      </c>
      <c r="V4360" s="2" t="s">
        <v>18257</v>
      </c>
      <c r="W4360" s="3">
        <v>1</v>
      </c>
      <c r="X4360" s="2" t="s">
        <v>18250</v>
      </c>
      <c r="Y4360" s="2" t="s">
        <v>18257</v>
      </c>
      <c r="Z4360" s="2" t="s">
        <v>18251</v>
      </c>
      <c r="AA4360" s="2" t="s">
        <v>1374</v>
      </c>
      <c r="AB4360" s="2" t="s">
        <v>1576</v>
      </c>
      <c r="AC4360" s="3">
        <v>7</v>
      </c>
      <c r="AD4360" s="2" t="s">
        <v>18245</v>
      </c>
      <c r="AE4360" s="2" t="s">
        <v>18252</v>
      </c>
      <c r="AF4360" s="2" t="s">
        <v>18246</v>
      </c>
      <c r="AG4360" s="2" t="s">
        <v>18245</v>
      </c>
      <c r="AH4360" s="2" t="s">
        <v>18253</v>
      </c>
    </row>
    <row r="4361" s="1" customFormat="1" spans="1:34">
      <c r="A4361" s="2" t="s">
        <v>18245</v>
      </c>
      <c r="B4361" s="2" t="s">
        <v>18246</v>
      </c>
      <c r="C4361" s="2" t="s">
        <v>18246</v>
      </c>
      <c r="D4361" s="2"/>
      <c r="E4361" s="3">
        <v>2552754</v>
      </c>
      <c r="F4361" s="2" t="s">
        <v>1576</v>
      </c>
      <c r="G4361" s="2" t="s">
        <v>18247</v>
      </c>
      <c r="H4361" s="3">
        <v>223</v>
      </c>
      <c r="I4361" s="2" t="s">
        <v>1577</v>
      </c>
      <c r="J4361" s="3">
        <v>2369373</v>
      </c>
      <c r="K4361" s="2" t="s">
        <v>18247</v>
      </c>
      <c r="L4361" s="2"/>
      <c r="M4361" s="2" t="s">
        <v>4</v>
      </c>
      <c r="N4361" s="2" t="s">
        <v>60</v>
      </c>
      <c r="O4361" s="3">
        <v>2552754</v>
      </c>
      <c r="P4361" s="3">
        <v>223</v>
      </c>
      <c r="Q4361" s="2" t="s">
        <v>18248</v>
      </c>
      <c r="R4361" s="2" t="s">
        <v>1374</v>
      </c>
      <c r="S4361" s="3">
        <v>0</v>
      </c>
      <c r="T4361" s="3">
        <v>1</v>
      </c>
      <c r="U4361" s="3">
        <v>120</v>
      </c>
      <c r="V4361" s="2" t="s">
        <v>18259</v>
      </c>
      <c r="W4361" s="3">
        <v>1</v>
      </c>
      <c r="X4361" s="2" t="s">
        <v>18250</v>
      </c>
      <c r="Y4361" s="2" t="s">
        <v>18259</v>
      </c>
      <c r="Z4361" s="2" t="s">
        <v>18251</v>
      </c>
      <c r="AA4361" s="2" t="s">
        <v>1374</v>
      </c>
      <c r="AB4361" s="2" t="s">
        <v>1576</v>
      </c>
      <c r="AC4361" s="3">
        <v>7</v>
      </c>
      <c r="AD4361" s="2" t="s">
        <v>18245</v>
      </c>
      <c r="AE4361" s="2" t="s">
        <v>18252</v>
      </c>
      <c r="AF4361" s="2" t="s">
        <v>18246</v>
      </c>
      <c r="AG4361" s="2" t="s">
        <v>18245</v>
      </c>
      <c r="AH4361" s="2" t="s">
        <v>18253</v>
      </c>
    </row>
    <row r="4362" s="1" customFormat="1" spans="1:34">
      <c r="A4362" s="2" t="s">
        <v>18245</v>
      </c>
      <c r="B4362" s="2" t="s">
        <v>18246</v>
      </c>
      <c r="C4362" s="2" t="s">
        <v>18246</v>
      </c>
      <c r="D4362" s="2"/>
      <c r="E4362" s="3">
        <v>2552754</v>
      </c>
      <c r="F4362" s="2" t="s">
        <v>1576</v>
      </c>
      <c r="G4362" s="2" t="s">
        <v>18247</v>
      </c>
      <c r="H4362" s="3">
        <v>223</v>
      </c>
      <c r="I4362" s="2" t="s">
        <v>1577</v>
      </c>
      <c r="J4362" s="3">
        <v>2369373</v>
      </c>
      <c r="K4362" s="2" t="s">
        <v>18247</v>
      </c>
      <c r="L4362" s="2"/>
      <c r="M4362" s="2" t="s">
        <v>4</v>
      </c>
      <c r="N4362" s="2" t="s">
        <v>63</v>
      </c>
      <c r="O4362" s="3">
        <v>2552754</v>
      </c>
      <c r="P4362" s="3">
        <v>223</v>
      </c>
      <c r="Q4362" s="2" t="s">
        <v>18248</v>
      </c>
      <c r="R4362" s="2" t="s">
        <v>1374</v>
      </c>
      <c r="S4362" s="3">
        <v>0</v>
      </c>
      <c r="T4362" s="3">
        <v>1</v>
      </c>
      <c r="U4362" s="3">
        <v>130</v>
      </c>
      <c r="V4362" s="2" t="s">
        <v>18260</v>
      </c>
      <c r="W4362" s="3">
        <v>1</v>
      </c>
      <c r="X4362" s="2" t="s">
        <v>18250</v>
      </c>
      <c r="Y4362" s="2" t="s">
        <v>18260</v>
      </c>
      <c r="Z4362" s="2" t="s">
        <v>18251</v>
      </c>
      <c r="AA4362" s="2" t="s">
        <v>1374</v>
      </c>
      <c r="AB4362" s="2" t="s">
        <v>1576</v>
      </c>
      <c r="AC4362" s="3">
        <v>7</v>
      </c>
      <c r="AD4362" s="2" t="s">
        <v>18245</v>
      </c>
      <c r="AE4362" s="2" t="s">
        <v>18252</v>
      </c>
      <c r="AF4362" s="2" t="s">
        <v>18246</v>
      </c>
      <c r="AG4362" s="2" t="s">
        <v>18245</v>
      </c>
      <c r="AH4362" s="2" t="s">
        <v>18253</v>
      </c>
    </row>
    <row r="4363" s="1" customFormat="1" spans="1:34">
      <c r="A4363" s="2" t="s">
        <v>18245</v>
      </c>
      <c r="B4363" s="2" t="s">
        <v>18246</v>
      </c>
      <c r="C4363" s="2" t="s">
        <v>18246</v>
      </c>
      <c r="D4363" s="2"/>
      <c r="E4363" s="3">
        <v>2552754</v>
      </c>
      <c r="F4363" s="2" t="s">
        <v>1576</v>
      </c>
      <c r="G4363" s="2" t="s">
        <v>18247</v>
      </c>
      <c r="H4363" s="3">
        <v>223</v>
      </c>
      <c r="I4363" s="2" t="s">
        <v>1577</v>
      </c>
      <c r="J4363" s="3">
        <v>2369373</v>
      </c>
      <c r="K4363" s="2" t="s">
        <v>18247</v>
      </c>
      <c r="L4363" s="2"/>
      <c r="M4363" s="2" t="s">
        <v>4</v>
      </c>
      <c r="N4363" s="2" t="s">
        <v>50</v>
      </c>
      <c r="O4363" s="3">
        <v>2552754</v>
      </c>
      <c r="P4363" s="3">
        <v>223</v>
      </c>
      <c r="Q4363" s="2" t="s">
        <v>18248</v>
      </c>
      <c r="R4363" s="2" t="s">
        <v>1374</v>
      </c>
      <c r="S4363" s="3">
        <v>0</v>
      </c>
      <c r="T4363" s="3">
        <v>1</v>
      </c>
      <c r="U4363" s="3">
        <v>140</v>
      </c>
      <c r="V4363" s="2" t="s">
        <v>18257</v>
      </c>
      <c r="W4363" s="3">
        <v>1</v>
      </c>
      <c r="X4363" s="2" t="s">
        <v>18250</v>
      </c>
      <c r="Y4363" s="2" t="s">
        <v>18257</v>
      </c>
      <c r="Z4363" s="2" t="s">
        <v>18251</v>
      </c>
      <c r="AA4363" s="2" t="s">
        <v>1374</v>
      </c>
      <c r="AB4363" s="2" t="s">
        <v>1576</v>
      </c>
      <c r="AC4363" s="3">
        <v>7</v>
      </c>
      <c r="AD4363" s="2" t="s">
        <v>18245</v>
      </c>
      <c r="AE4363" s="2" t="s">
        <v>18252</v>
      </c>
      <c r="AF4363" s="2" t="s">
        <v>18246</v>
      </c>
      <c r="AG4363" s="2" t="s">
        <v>18245</v>
      </c>
      <c r="AH4363" s="2" t="s">
        <v>18253</v>
      </c>
    </row>
    <row r="4364" s="1" customFormat="1" spans="1:34">
      <c r="A4364" s="2" t="s">
        <v>18245</v>
      </c>
      <c r="B4364" s="2" t="s">
        <v>18246</v>
      </c>
      <c r="C4364" s="2" t="s">
        <v>18246</v>
      </c>
      <c r="D4364" s="2"/>
      <c r="E4364" s="3">
        <v>2552754</v>
      </c>
      <c r="F4364" s="2" t="s">
        <v>1576</v>
      </c>
      <c r="G4364" s="2" t="s">
        <v>18247</v>
      </c>
      <c r="H4364" s="3">
        <v>223</v>
      </c>
      <c r="I4364" s="2" t="s">
        <v>1577</v>
      </c>
      <c r="J4364" s="3">
        <v>2468800</v>
      </c>
      <c r="K4364" s="2" t="s">
        <v>18247</v>
      </c>
      <c r="L4364" s="2"/>
      <c r="M4364" s="2" t="s">
        <v>4</v>
      </c>
      <c r="N4364" s="2" t="s">
        <v>252</v>
      </c>
      <c r="O4364" s="3">
        <v>2552754</v>
      </c>
      <c r="P4364" s="3">
        <v>223</v>
      </c>
      <c r="Q4364" s="2" t="s">
        <v>18248</v>
      </c>
      <c r="R4364" s="2" t="s">
        <v>1529</v>
      </c>
      <c r="S4364" s="3">
        <v>0</v>
      </c>
      <c r="T4364" s="3">
        <v>1</v>
      </c>
      <c r="U4364" s="3">
        <v>10</v>
      </c>
      <c r="V4364" s="2" t="s">
        <v>18276</v>
      </c>
      <c r="W4364" s="3">
        <v>1</v>
      </c>
      <c r="X4364" s="2" t="s">
        <v>18250</v>
      </c>
      <c r="Y4364" s="2" t="s">
        <v>18276</v>
      </c>
      <c r="Z4364" s="2" t="s">
        <v>18251</v>
      </c>
      <c r="AA4364" s="2" t="s">
        <v>1529</v>
      </c>
      <c r="AB4364" s="2" t="s">
        <v>1576</v>
      </c>
      <c r="AC4364" s="3">
        <v>7</v>
      </c>
      <c r="AD4364" s="2" t="s">
        <v>18245</v>
      </c>
      <c r="AE4364" s="2" t="s">
        <v>18252</v>
      </c>
      <c r="AF4364" s="2" t="s">
        <v>18246</v>
      </c>
      <c r="AG4364" s="2" t="s">
        <v>18245</v>
      </c>
      <c r="AH4364" s="2" t="s">
        <v>18253</v>
      </c>
    </row>
    <row r="4365" s="1" customFormat="1" spans="1:34">
      <c r="A4365" s="2" t="s">
        <v>18245</v>
      </c>
      <c r="B4365" s="2" t="s">
        <v>18246</v>
      </c>
      <c r="C4365" s="2" t="s">
        <v>18246</v>
      </c>
      <c r="D4365" s="2"/>
      <c r="E4365" s="3">
        <v>2552755</v>
      </c>
      <c r="F4365" s="2" t="s">
        <v>1578</v>
      </c>
      <c r="G4365" s="2" t="s">
        <v>18247</v>
      </c>
      <c r="H4365" s="3">
        <v>223</v>
      </c>
      <c r="I4365" s="2" t="s">
        <v>1579</v>
      </c>
      <c r="J4365" s="3">
        <v>2360143</v>
      </c>
      <c r="K4365" s="2" t="s">
        <v>18247</v>
      </c>
      <c r="L4365" s="2"/>
      <c r="M4365" s="2" t="s">
        <v>4</v>
      </c>
      <c r="N4365" s="2" t="s">
        <v>42</v>
      </c>
      <c r="O4365" s="3">
        <v>2552755</v>
      </c>
      <c r="P4365" s="3">
        <v>223</v>
      </c>
      <c r="Q4365" s="2" t="s">
        <v>18248</v>
      </c>
      <c r="R4365" s="2" t="s">
        <v>1373</v>
      </c>
      <c r="S4365" s="3">
        <v>0</v>
      </c>
      <c r="T4365" s="3">
        <v>1</v>
      </c>
      <c r="U4365" s="3">
        <v>10</v>
      </c>
      <c r="V4365" s="2" t="s">
        <v>18256</v>
      </c>
      <c r="W4365" s="3">
        <v>1</v>
      </c>
      <c r="X4365" s="2" t="s">
        <v>18250</v>
      </c>
      <c r="Y4365" s="2" t="s">
        <v>18256</v>
      </c>
      <c r="Z4365" s="2" t="s">
        <v>18251</v>
      </c>
      <c r="AA4365" s="2" t="s">
        <v>1373</v>
      </c>
      <c r="AB4365" s="2" t="s">
        <v>1578</v>
      </c>
      <c r="AC4365" s="3">
        <v>9</v>
      </c>
      <c r="AD4365" s="2" t="s">
        <v>18245</v>
      </c>
      <c r="AE4365" s="2" t="s">
        <v>18252</v>
      </c>
      <c r="AF4365" s="2" t="s">
        <v>18246</v>
      </c>
      <c r="AG4365" s="2" t="s">
        <v>18245</v>
      </c>
      <c r="AH4365" s="2" t="s">
        <v>18253</v>
      </c>
    </row>
    <row r="4366" s="1" customFormat="1" spans="1:34">
      <c r="A4366" s="2" t="s">
        <v>18245</v>
      </c>
      <c r="B4366" s="2" t="s">
        <v>18246</v>
      </c>
      <c r="C4366" s="2" t="s">
        <v>18246</v>
      </c>
      <c r="D4366" s="2"/>
      <c r="E4366" s="3">
        <v>2552755</v>
      </c>
      <c r="F4366" s="2" t="s">
        <v>1578</v>
      </c>
      <c r="G4366" s="2" t="s">
        <v>18247</v>
      </c>
      <c r="H4366" s="3">
        <v>223</v>
      </c>
      <c r="I4366" s="2" t="s">
        <v>1579</v>
      </c>
      <c r="J4366" s="3">
        <v>2369373</v>
      </c>
      <c r="K4366" s="2" t="s">
        <v>18247</v>
      </c>
      <c r="L4366" s="2"/>
      <c r="M4366" s="2" t="s">
        <v>4</v>
      </c>
      <c r="N4366" s="2" t="s">
        <v>135</v>
      </c>
      <c r="O4366" s="3">
        <v>2552755</v>
      </c>
      <c r="P4366" s="3">
        <v>223</v>
      </c>
      <c r="Q4366" s="2" t="s">
        <v>18248</v>
      </c>
      <c r="R4366" s="2" t="s">
        <v>1374</v>
      </c>
      <c r="S4366" s="3">
        <v>0</v>
      </c>
      <c r="T4366" s="3">
        <v>1</v>
      </c>
      <c r="U4366" s="3">
        <v>100</v>
      </c>
      <c r="V4366" s="2" t="s">
        <v>18267</v>
      </c>
      <c r="W4366" s="3">
        <v>1</v>
      </c>
      <c r="X4366" s="2" t="s">
        <v>18250</v>
      </c>
      <c r="Y4366" s="2" t="s">
        <v>18267</v>
      </c>
      <c r="Z4366" s="2" t="s">
        <v>18251</v>
      </c>
      <c r="AA4366" s="2" t="s">
        <v>1374</v>
      </c>
      <c r="AB4366" s="2" t="s">
        <v>1578</v>
      </c>
      <c r="AC4366" s="3">
        <v>9</v>
      </c>
      <c r="AD4366" s="2" t="s">
        <v>18245</v>
      </c>
      <c r="AE4366" s="2" t="s">
        <v>18252</v>
      </c>
      <c r="AF4366" s="2" t="s">
        <v>18246</v>
      </c>
      <c r="AG4366" s="2" t="s">
        <v>18245</v>
      </c>
      <c r="AH4366" s="2" t="s">
        <v>18253</v>
      </c>
    </row>
    <row r="4367" s="1" customFormat="1" spans="1:34">
      <c r="A4367" s="2" t="s">
        <v>18245</v>
      </c>
      <c r="B4367" s="2" t="s">
        <v>18246</v>
      </c>
      <c r="C4367" s="2" t="s">
        <v>18246</v>
      </c>
      <c r="D4367" s="2"/>
      <c r="E4367" s="3">
        <v>2552755</v>
      </c>
      <c r="F4367" s="2" t="s">
        <v>1578</v>
      </c>
      <c r="G4367" s="2" t="s">
        <v>18247</v>
      </c>
      <c r="H4367" s="3">
        <v>223</v>
      </c>
      <c r="I4367" s="2" t="s">
        <v>1579</v>
      </c>
      <c r="J4367" s="3">
        <v>2369373</v>
      </c>
      <c r="K4367" s="2" t="s">
        <v>18247</v>
      </c>
      <c r="L4367" s="2"/>
      <c r="M4367" s="2" t="s">
        <v>4</v>
      </c>
      <c r="N4367" s="2" t="s">
        <v>57</v>
      </c>
      <c r="O4367" s="3">
        <v>2552755</v>
      </c>
      <c r="P4367" s="3">
        <v>223</v>
      </c>
      <c r="Q4367" s="2" t="s">
        <v>18248</v>
      </c>
      <c r="R4367" s="2" t="s">
        <v>1374</v>
      </c>
      <c r="S4367" s="3">
        <v>0</v>
      </c>
      <c r="T4367" s="3">
        <v>1</v>
      </c>
      <c r="U4367" s="3">
        <v>110</v>
      </c>
      <c r="V4367" s="2" t="s">
        <v>18257</v>
      </c>
      <c r="W4367" s="3">
        <v>1</v>
      </c>
      <c r="X4367" s="2" t="s">
        <v>18250</v>
      </c>
      <c r="Y4367" s="2" t="s">
        <v>18257</v>
      </c>
      <c r="Z4367" s="2" t="s">
        <v>18251</v>
      </c>
      <c r="AA4367" s="2" t="s">
        <v>1374</v>
      </c>
      <c r="AB4367" s="2" t="s">
        <v>1578</v>
      </c>
      <c r="AC4367" s="3">
        <v>9</v>
      </c>
      <c r="AD4367" s="2" t="s">
        <v>18245</v>
      </c>
      <c r="AE4367" s="2" t="s">
        <v>18252</v>
      </c>
      <c r="AF4367" s="2" t="s">
        <v>18246</v>
      </c>
      <c r="AG4367" s="2" t="s">
        <v>18245</v>
      </c>
      <c r="AH4367" s="2" t="s">
        <v>18253</v>
      </c>
    </row>
    <row r="4368" s="1" customFormat="1" spans="1:34">
      <c r="A4368" s="2" t="s">
        <v>18245</v>
      </c>
      <c r="B4368" s="2" t="s">
        <v>18246</v>
      </c>
      <c r="C4368" s="2" t="s">
        <v>18246</v>
      </c>
      <c r="D4368" s="2"/>
      <c r="E4368" s="3">
        <v>2552755</v>
      </c>
      <c r="F4368" s="2" t="s">
        <v>1578</v>
      </c>
      <c r="G4368" s="2" t="s">
        <v>18247</v>
      </c>
      <c r="H4368" s="3">
        <v>223</v>
      </c>
      <c r="I4368" s="2" t="s">
        <v>1579</v>
      </c>
      <c r="J4368" s="3">
        <v>2369373</v>
      </c>
      <c r="K4368" s="2" t="s">
        <v>18247</v>
      </c>
      <c r="L4368" s="2"/>
      <c r="M4368" s="2" t="s">
        <v>4</v>
      </c>
      <c r="N4368" s="2" t="s">
        <v>60</v>
      </c>
      <c r="O4368" s="3">
        <v>2552755</v>
      </c>
      <c r="P4368" s="3">
        <v>223</v>
      </c>
      <c r="Q4368" s="2" t="s">
        <v>18248</v>
      </c>
      <c r="R4368" s="2" t="s">
        <v>1374</v>
      </c>
      <c r="S4368" s="3">
        <v>0</v>
      </c>
      <c r="T4368" s="3">
        <v>1</v>
      </c>
      <c r="U4368" s="3">
        <v>120</v>
      </c>
      <c r="V4368" s="2" t="s">
        <v>18259</v>
      </c>
      <c r="W4368" s="3">
        <v>1</v>
      </c>
      <c r="X4368" s="2" t="s">
        <v>18250</v>
      </c>
      <c r="Y4368" s="2" t="s">
        <v>18259</v>
      </c>
      <c r="Z4368" s="2" t="s">
        <v>18251</v>
      </c>
      <c r="AA4368" s="2" t="s">
        <v>1374</v>
      </c>
      <c r="AB4368" s="2" t="s">
        <v>1578</v>
      </c>
      <c r="AC4368" s="3">
        <v>9</v>
      </c>
      <c r="AD4368" s="2" t="s">
        <v>18245</v>
      </c>
      <c r="AE4368" s="2" t="s">
        <v>18252</v>
      </c>
      <c r="AF4368" s="2" t="s">
        <v>18246</v>
      </c>
      <c r="AG4368" s="2" t="s">
        <v>18245</v>
      </c>
      <c r="AH4368" s="2" t="s">
        <v>18253</v>
      </c>
    </row>
    <row r="4369" s="1" customFormat="1" spans="1:34">
      <c r="A4369" s="2" t="s">
        <v>18245</v>
      </c>
      <c r="B4369" s="2" t="s">
        <v>18246</v>
      </c>
      <c r="C4369" s="2" t="s">
        <v>18246</v>
      </c>
      <c r="D4369" s="2"/>
      <c r="E4369" s="3">
        <v>2552755</v>
      </c>
      <c r="F4369" s="2" t="s">
        <v>1578</v>
      </c>
      <c r="G4369" s="2" t="s">
        <v>18247</v>
      </c>
      <c r="H4369" s="3">
        <v>223</v>
      </c>
      <c r="I4369" s="2" t="s">
        <v>1579</v>
      </c>
      <c r="J4369" s="3">
        <v>2369373</v>
      </c>
      <c r="K4369" s="2" t="s">
        <v>18247</v>
      </c>
      <c r="L4369" s="2"/>
      <c r="M4369" s="2" t="s">
        <v>4</v>
      </c>
      <c r="N4369" s="2" t="s">
        <v>63</v>
      </c>
      <c r="O4369" s="3">
        <v>2552755</v>
      </c>
      <c r="P4369" s="3">
        <v>223</v>
      </c>
      <c r="Q4369" s="2" t="s">
        <v>18248</v>
      </c>
      <c r="R4369" s="2" t="s">
        <v>1374</v>
      </c>
      <c r="S4369" s="3">
        <v>0</v>
      </c>
      <c r="T4369" s="3">
        <v>1</v>
      </c>
      <c r="U4369" s="3">
        <v>130</v>
      </c>
      <c r="V4369" s="2" t="s">
        <v>18260</v>
      </c>
      <c r="W4369" s="3">
        <v>1</v>
      </c>
      <c r="X4369" s="2" t="s">
        <v>18250</v>
      </c>
      <c r="Y4369" s="2" t="s">
        <v>18260</v>
      </c>
      <c r="Z4369" s="2" t="s">
        <v>18251</v>
      </c>
      <c r="AA4369" s="2" t="s">
        <v>1374</v>
      </c>
      <c r="AB4369" s="2" t="s">
        <v>1578</v>
      </c>
      <c r="AC4369" s="3">
        <v>9</v>
      </c>
      <c r="AD4369" s="2" t="s">
        <v>18245</v>
      </c>
      <c r="AE4369" s="2" t="s">
        <v>18252</v>
      </c>
      <c r="AF4369" s="2" t="s">
        <v>18246</v>
      </c>
      <c r="AG4369" s="2" t="s">
        <v>18245</v>
      </c>
      <c r="AH4369" s="2" t="s">
        <v>18253</v>
      </c>
    </row>
    <row r="4370" s="1" customFormat="1" spans="1:34">
      <c r="A4370" s="2" t="s">
        <v>18245</v>
      </c>
      <c r="B4370" s="2" t="s">
        <v>18246</v>
      </c>
      <c r="C4370" s="2" t="s">
        <v>18246</v>
      </c>
      <c r="D4370" s="2"/>
      <c r="E4370" s="3">
        <v>2552755</v>
      </c>
      <c r="F4370" s="2" t="s">
        <v>1578</v>
      </c>
      <c r="G4370" s="2" t="s">
        <v>18247</v>
      </c>
      <c r="H4370" s="3">
        <v>223</v>
      </c>
      <c r="I4370" s="2" t="s">
        <v>1579</v>
      </c>
      <c r="J4370" s="3">
        <v>2369373</v>
      </c>
      <c r="K4370" s="2" t="s">
        <v>18247</v>
      </c>
      <c r="L4370" s="2"/>
      <c r="M4370" s="2" t="s">
        <v>4</v>
      </c>
      <c r="N4370" s="2" t="s">
        <v>50</v>
      </c>
      <c r="O4370" s="3">
        <v>2552755</v>
      </c>
      <c r="P4370" s="3">
        <v>223</v>
      </c>
      <c r="Q4370" s="2" t="s">
        <v>18248</v>
      </c>
      <c r="R4370" s="2" t="s">
        <v>1374</v>
      </c>
      <c r="S4370" s="3">
        <v>0</v>
      </c>
      <c r="T4370" s="3">
        <v>1</v>
      </c>
      <c r="U4370" s="3">
        <v>140</v>
      </c>
      <c r="V4370" s="2" t="s">
        <v>18257</v>
      </c>
      <c r="W4370" s="3">
        <v>1</v>
      </c>
      <c r="X4370" s="2" t="s">
        <v>18250</v>
      </c>
      <c r="Y4370" s="2" t="s">
        <v>18257</v>
      </c>
      <c r="Z4370" s="2" t="s">
        <v>18251</v>
      </c>
      <c r="AA4370" s="2" t="s">
        <v>1374</v>
      </c>
      <c r="AB4370" s="2" t="s">
        <v>1578</v>
      </c>
      <c r="AC4370" s="3">
        <v>9</v>
      </c>
      <c r="AD4370" s="2" t="s">
        <v>18245</v>
      </c>
      <c r="AE4370" s="2" t="s">
        <v>18252</v>
      </c>
      <c r="AF4370" s="2" t="s">
        <v>18246</v>
      </c>
      <c r="AG4370" s="2" t="s">
        <v>18245</v>
      </c>
      <c r="AH4370" s="2" t="s">
        <v>18253</v>
      </c>
    </row>
    <row r="4371" s="1" customFormat="1" spans="1:34">
      <c r="A4371" s="2" t="s">
        <v>18245</v>
      </c>
      <c r="B4371" s="2" t="s">
        <v>18246</v>
      </c>
      <c r="C4371" s="2" t="s">
        <v>18246</v>
      </c>
      <c r="D4371" s="2"/>
      <c r="E4371" s="3">
        <v>2552755</v>
      </c>
      <c r="F4371" s="2" t="s">
        <v>1578</v>
      </c>
      <c r="G4371" s="2" t="s">
        <v>18247</v>
      </c>
      <c r="H4371" s="3">
        <v>223</v>
      </c>
      <c r="I4371" s="2" t="s">
        <v>1579</v>
      </c>
      <c r="J4371" s="3">
        <v>2468800</v>
      </c>
      <c r="K4371" s="2" t="s">
        <v>18247</v>
      </c>
      <c r="L4371" s="2"/>
      <c r="M4371" s="2" t="s">
        <v>4</v>
      </c>
      <c r="N4371" s="2" t="s">
        <v>252</v>
      </c>
      <c r="O4371" s="3">
        <v>2552755</v>
      </c>
      <c r="P4371" s="3">
        <v>223</v>
      </c>
      <c r="Q4371" s="2" t="s">
        <v>18248</v>
      </c>
      <c r="R4371" s="2" t="s">
        <v>1529</v>
      </c>
      <c r="S4371" s="3">
        <v>0</v>
      </c>
      <c r="T4371" s="3">
        <v>1</v>
      </c>
      <c r="U4371" s="3">
        <v>10</v>
      </c>
      <c r="V4371" s="2" t="s">
        <v>18276</v>
      </c>
      <c r="W4371" s="3">
        <v>1</v>
      </c>
      <c r="X4371" s="2" t="s">
        <v>18250</v>
      </c>
      <c r="Y4371" s="2" t="s">
        <v>18276</v>
      </c>
      <c r="Z4371" s="2" t="s">
        <v>18251</v>
      </c>
      <c r="AA4371" s="2" t="s">
        <v>1529</v>
      </c>
      <c r="AB4371" s="2" t="s">
        <v>1578</v>
      </c>
      <c r="AC4371" s="3">
        <v>9</v>
      </c>
      <c r="AD4371" s="2" t="s">
        <v>18245</v>
      </c>
      <c r="AE4371" s="2" t="s">
        <v>18252</v>
      </c>
      <c r="AF4371" s="2" t="s">
        <v>18246</v>
      </c>
      <c r="AG4371" s="2" t="s">
        <v>18245</v>
      </c>
      <c r="AH4371" s="2" t="s">
        <v>18253</v>
      </c>
    </row>
    <row r="4372" s="1" customFormat="1" spans="1:34">
      <c r="A4372" s="2" t="s">
        <v>18245</v>
      </c>
      <c r="B4372" s="2" t="s">
        <v>18246</v>
      </c>
      <c r="C4372" s="2" t="s">
        <v>18246</v>
      </c>
      <c r="D4372" s="2"/>
      <c r="E4372" s="3">
        <v>2552755</v>
      </c>
      <c r="F4372" s="2" t="s">
        <v>1578</v>
      </c>
      <c r="G4372" s="2" t="s">
        <v>18247</v>
      </c>
      <c r="H4372" s="3">
        <v>223</v>
      </c>
      <c r="I4372" s="2" t="s">
        <v>1579</v>
      </c>
      <c r="J4372" s="3">
        <v>2500364</v>
      </c>
      <c r="K4372" s="2" t="s">
        <v>18247</v>
      </c>
      <c r="L4372" s="2"/>
      <c r="M4372" s="2" t="s">
        <v>4</v>
      </c>
      <c r="N4372" s="2" t="s">
        <v>405</v>
      </c>
      <c r="O4372" s="3">
        <v>2552755</v>
      </c>
      <c r="P4372" s="3">
        <v>223</v>
      </c>
      <c r="Q4372" s="2" t="s">
        <v>18248</v>
      </c>
      <c r="R4372" s="2" t="s">
        <v>1375</v>
      </c>
      <c r="S4372" s="3">
        <v>0</v>
      </c>
      <c r="T4372" s="3">
        <v>0</v>
      </c>
      <c r="U4372" s="3">
        <v>10</v>
      </c>
      <c r="V4372" s="2" t="s">
        <v>18286</v>
      </c>
      <c r="W4372" s="3">
        <v>1</v>
      </c>
      <c r="X4372" s="2" t="s">
        <v>18250</v>
      </c>
      <c r="Y4372" s="2" t="s">
        <v>18257</v>
      </c>
      <c r="Z4372" s="2" t="s">
        <v>18251</v>
      </c>
      <c r="AA4372" s="2" t="s">
        <v>1375</v>
      </c>
      <c r="AB4372" s="2" t="s">
        <v>1578</v>
      </c>
      <c r="AC4372" s="3">
        <v>9</v>
      </c>
      <c r="AD4372" s="2" t="s">
        <v>18245</v>
      </c>
      <c r="AE4372" s="2" t="s">
        <v>18252</v>
      </c>
      <c r="AF4372" s="2" t="s">
        <v>18246</v>
      </c>
      <c r="AG4372" s="2" t="s">
        <v>18245</v>
      </c>
      <c r="AH4372" s="2" t="s">
        <v>18253</v>
      </c>
    </row>
    <row r="4373" s="1" customFormat="1" spans="1:34">
      <c r="A4373" s="2" t="s">
        <v>18245</v>
      </c>
      <c r="B4373" s="2" t="s">
        <v>18246</v>
      </c>
      <c r="C4373" s="2" t="s">
        <v>18246</v>
      </c>
      <c r="D4373" s="2"/>
      <c r="E4373" s="3">
        <v>2552755</v>
      </c>
      <c r="F4373" s="2" t="s">
        <v>1578</v>
      </c>
      <c r="G4373" s="2" t="s">
        <v>18247</v>
      </c>
      <c r="H4373" s="3">
        <v>223</v>
      </c>
      <c r="I4373" s="2" t="s">
        <v>1579</v>
      </c>
      <c r="J4373" s="3">
        <v>2500365</v>
      </c>
      <c r="K4373" s="2" t="s">
        <v>18247</v>
      </c>
      <c r="L4373" s="2"/>
      <c r="M4373" s="2" t="s">
        <v>4</v>
      </c>
      <c r="N4373" s="2" t="s">
        <v>252</v>
      </c>
      <c r="O4373" s="3">
        <v>2552755</v>
      </c>
      <c r="P4373" s="3">
        <v>223</v>
      </c>
      <c r="Q4373" s="2" t="s">
        <v>18248</v>
      </c>
      <c r="R4373" s="2" t="s">
        <v>1376</v>
      </c>
      <c r="S4373" s="3">
        <v>0</v>
      </c>
      <c r="T4373" s="3">
        <v>0</v>
      </c>
      <c r="U4373" s="3">
        <v>10</v>
      </c>
      <c r="V4373" s="2" t="s">
        <v>18276</v>
      </c>
      <c r="W4373" s="3">
        <v>1</v>
      </c>
      <c r="X4373" s="2" t="s">
        <v>18250</v>
      </c>
      <c r="Y4373" s="2" t="s">
        <v>18257</v>
      </c>
      <c r="Z4373" s="2" t="s">
        <v>18251</v>
      </c>
      <c r="AA4373" s="2" t="s">
        <v>1376</v>
      </c>
      <c r="AB4373" s="2" t="s">
        <v>1578</v>
      </c>
      <c r="AC4373" s="3">
        <v>9</v>
      </c>
      <c r="AD4373" s="2" t="s">
        <v>18245</v>
      </c>
      <c r="AE4373" s="2" t="s">
        <v>18252</v>
      </c>
      <c r="AF4373" s="2" t="s">
        <v>18246</v>
      </c>
      <c r="AG4373" s="2" t="s">
        <v>18245</v>
      </c>
      <c r="AH4373" s="2" t="s">
        <v>18253</v>
      </c>
    </row>
    <row r="4374" s="1" customFormat="1" spans="1:34">
      <c r="A4374" s="2" t="s">
        <v>18245</v>
      </c>
      <c r="B4374" s="2" t="s">
        <v>18246</v>
      </c>
      <c r="C4374" s="2" t="s">
        <v>18246</v>
      </c>
      <c r="D4374" s="2"/>
      <c r="E4374" s="3">
        <v>2553383</v>
      </c>
      <c r="F4374" s="2" t="s">
        <v>1580</v>
      </c>
      <c r="G4374" s="2" t="s">
        <v>18247</v>
      </c>
      <c r="H4374" s="3">
        <v>223</v>
      </c>
      <c r="I4374" s="2" t="s">
        <v>1581</v>
      </c>
      <c r="J4374" s="3">
        <v>332042</v>
      </c>
      <c r="K4374" s="2" t="s">
        <v>18247</v>
      </c>
      <c r="L4374" s="2"/>
      <c r="M4374" s="2" t="s">
        <v>4</v>
      </c>
      <c r="N4374" s="2" t="s">
        <v>42</v>
      </c>
      <c r="O4374" s="3">
        <v>2553383</v>
      </c>
      <c r="P4374" s="3">
        <v>223</v>
      </c>
      <c r="Q4374" s="2" t="s">
        <v>18248</v>
      </c>
      <c r="R4374" s="2" t="s">
        <v>130</v>
      </c>
      <c r="S4374" s="3">
        <v>30</v>
      </c>
      <c r="T4374" s="3">
        <v>1</v>
      </c>
      <c r="U4374" s="3">
        <v>10</v>
      </c>
      <c r="V4374" s="2" t="s">
        <v>18256</v>
      </c>
      <c r="W4374" s="3">
        <v>1</v>
      </c>
      <c r="X4374" s="2" t="s">
        <v>18250</v>
      </c>
      <c r="Y4374" s="2" t="s">
        <v>18256</v>
      </c>
      <c r="Z4374" s="2" t="s">
        <v>18251</v>
      </c>
      <c r="AA4374" s="2" t="s">
        <v>130</v>
      </c>
      <c r="AB4374" s="2" t="s">
        <v>1580</v>
      </c>
      <c r="AC4374" s="3">
        <v>13</v>
      </c>
      <c r="AD4374" s="2" t="s">
        <v>18245</v>
      </c>
      <c r="AE4374" s="2" t="s">
        <v>18252</v>
      </c>
      <c r="AF4374" s="2" t="s">
        <v>18246</v>
      </c>
      <c r="AG4374" s="2" t="s">
        <v>18245</v>
      </c>
      <c r="AH4374" s="2" t="s">
        <v>18253</v>
      </c>
    </row>
    <row r="4375" s="1" customFormat="1" spans="1:34">
      <c r="A4375" s="2" t="s">
        <v>18245</v>
      </c>
      <c r="B4375" s="2" t="s">
        <v>18246</v>
      </c>
      <c r="C4375" s="2" t="s">
        <v>18246</v>
      </c>
      <c r="D4375" s="2"/>
      <c r="E4375" s="3">
        <v>2553383</v>
      </c>
      <c r="F4375" s="2" t="s">
        <v>1580</v>
      </c>
      <c r="G4375" s="2" t="s">
        <v>18247</v>
      </c>
      <c r="H4375" s="3">
        <v>223</v>
      </c>
      <c r="I4375" s="2" t="s">
        <v>1581</v>
      </c>
      <c r="J4375" s="3">
        <v>928726</v>
      </c>
      <c r="K4375" s="2" t="s">
        <v>18247</v>
      </c>
      <c r="L4375" s="2"/>
      <c r="M4375" s="2" t="s">
        <v>4</v>
      </c>
      <c r="N4375" s="2" t="s">
        <v>135</v>
      </c>
      <c r="O4375" s="3">
        <v>2553383</v>
      </c>
      <c r="P4375" s="3">
        <v>223</v>
      </c>
      <c r="Q4375" s="2" t="s">
        <v>18248</v>
      </c>
      <c r="R4375" s="2" t="s">
        <v>140</v>
      </c>
      <c r="S4375" s="3">
        <v>0</v>
      </c>
      <c r="T4375" s="3">
        <v>1</v>
      </c>
      <c r="U4375" s="3">
        <v>100</v>
      </c>
      <c r="V4375" s="2" t="s">
        <v>18267</v>
      </c>
      <c r="W4375" s="3">
        <v>1</v>
      </c>
      <c r="X4375" s="2" t="s">
        <v>18250</v>
      </c>
      <c r="Y4375" s="2" t="s">
        <v>18267</v>
      </c>
      <c r="Z4375" s="2" t="s">
        <v>18251</v>
      </c>
      <c r="AA4375" s="2" t="s">
        <v>140</v>
      </c>
      <c r="AB4375" s="2" t="s">
        <v>1580</v>
      </c>
      <c r="AC4375" s="3">
        <v>13</v>
      </c>
      <c r="AD4375" s="2" t="s">
        <v>18245</v>
      </c>
      <c r="AE4375" s="2" t="s">
        <v>18252</v>
      </c>
      <c r="AF4375" s="2" t="s">
        <v>18246</v>
      </c>
      <c r="AG4375" s="2" t="s">
        <v>18245</v>
      </c>
      <c r="AH4375" s="2" t="s">
        <v>18253</v>
      </c>
    </row>
    <row r="4376" s="1" customFormat="1" spans="1:34">
      <c r="A4376" s="2" t="s">
        <v>18245</v>
      </c>
      <c r="B4376" s="2" t="s">
        <v>18246</v>
      </c>
      <c r="C4376" s="2" t="s">
        <v>18246</v>
      </c>
      <c r="D4376" s="2"/>
      <c r="E4376" s="3">
        <v>2553383</v>
      </c>
      <c r="F4376" s="2" t="s">
        <v>1580</v>
      </c>
      <c r="G4376" s="2" t="s">
        <v>18247</v>
      </c>
      <c r="H4376" s="3">
        <v>223</v>
      </c>
      <c r="I4376" s="2" t="s">
        <v>1581</v>
      </c>
      <c r="J4376" s="3">
        <v>928726</v>
      </c>
      <c r="K4376" s="2" t="s">
        <v>18247</v>
      </c>
      <c r="L4376" s="2"/>
      <c r="M4376" s="2" t="s">
        <v>4</v>
      </c>
      <c r="N4376" s="2" t="s">
        <v>57</v>
      </c>
      <c r="O4376" s="3">
        <v>2553383</v>
      </c>
      <c r="P4376" s="3">
        <v>223</v>
      </c>
      <c r="Q4376" s="2" t="s">
        <v>18248</v>
      </c>
      <c r="R4376" s="2" t="s">
        <v>140</v>
      </c>
      <c r="S4376" s="3">
        <v>0</v>
      </c>
      <c r="T4376" s="3">
        <v>1</v>
      </c>
      <c r="U4376" s="3">
        <v>110</v>
      </c>
      <c r="V4376" s="2" t="s">
        <v>18257</v>
      </c>
      <c r="W4376" s="3">
        <v>1</v>
      </c>
      <c r="X4376" s="2" t="s">
        <v>18250</v>
      </c>
      <c r="Y4376" s="2" t="s">
        <v>18257</v>
      </c>
      <c r="Z4376" s="2" t="s">
        <v>18251</v>
      </c>
      <c r="AA4376" s="2" t="s">
        <v>140</v>
      </c>
      <c r="AB4376" s="2" t="s">
        <v>1580</v>
      </c>
      <c r="AC4376" s="3">
        <v>13</v>
      </c>
      <c r="AD4376" s="2" t="s">
        <v>18245</v>
      </c>
      <c r="AE4376" s="2" t="s">
        <v>18252</v>
      </c>
      <c r="AF4376" s="2" t="s">
        <v>18246</v>
      </c>
      <c r="AG4376" s="2" t="s">
        <v>18245</v>
      </c>
      <c r="AH4376" s="2" t="s">
        <v>18253</v>
      </c>
    </row>
    <row r="4377" s="1" customFormat="1" spans="1:34">
      <c r="A4377" s="2" t="s">
        <v>18245</v>
      </c>
      <c r="B4377" s="2" t="s">
        <v>18246</v>
      </c>
      <c r="C4377" s="2" t="s">
        <v>18246</v>
      </c>
      <c r="D4377" s="2"/>
      <c r="E4377" s="3">
        <v>2553383</v>
      </c>
      <c r="F4377" s="2" t="s">
        <v>1580</v>
      </c>
      <c r="G4377" s="2" t="s">
        <v>18247</v>
      </c>
      <c r="H4377" s="3">
        <v>223</v>
      </c>
      <c r="I4377" s="2" t="s">
        <v>1581</v>
      </c>
      <c r="J4377" s="3">
        <v>928726</v>
      </c>
      <c r="K4377" s="2" t="s">
        <v>18247</v>
      </c>
      <c r="L4377" s="2"/>
      <c r="M4377" s="2" t="s">
        <v>4</v>
      </c>
      <c r="N4377" s="2" t="s">
        <v>60</v>
      </c>
      <c r="O4377" s="3">
        <v>2553383</v>
      </c>
      <c r="P4377" s="3">
        <v>223</v>
      </c>
      <c r="Q4377" s="2" t="s">
        <v>18248</v>
      </c>
      <c r="R4377" s="2" t="s">
        <v>140</v>
      </c>
      <c r="S4377" s="3">
        <v>0</v>
      </c>
      <c r="T4377" s="3">
        <v>1</v>
      </c>
      <c r="U4377" s="3">
        <v>120</v>
      </c>
      <c r="V4377" s="2" t="s">
        <v>18259</v>
      </c>
      <c r="W4377" s="3">
        <v>1</v>
      </c>
      <c r="X4377" s="2" t="s">
        <v>18250</v>
      </c>
      <c r="Y4377" s="2" t="s">
        <v>18259</v>
      </c>
      <c r="Z4377" s="2" t="s">
        <v>18251</v>
      </c>
      <c r="AA4377" s="2" t="s">
        <v>140</v>
      </c>
      <c r="AB4377" s="2" t="s">
        <v>1580</v>
      </c>
      <c r="AC4377" s="3">
        <v>13</v>
      </c>
      <c r="AD4377" s="2" t="s">
        <v>18245</v>
      </c>
      <c r="AE4377" s="2" t="s">
        <v>18252</v>
      </c>
      <c r="AF4377" s="2" t="s">
        <v>18246</v>
      </c>
      <c r="AG4377" s="2" t="s">
        <v>18245</v>
      </c>
      <c r="AH4377" s="2" t="s">
        <v>18253</v>
      </c>
    </row>
    <row r="4378" s="1" customFormat="1" spans="1:34">
      <c r="A4378" s="2" t="s">
        <v>18245</v>
      </c>
      <c r="B4378" s="2" t="s">
        <v>18246</v>
      </c>
      <c r="C4378" s="2" t="s">
        <v>18246</v>
      </c>
      <c r="D4378" s="2"/>
      <c r="E4378" s="3">
        <v>2553383</v>
      </c>
      <c r="F4378" s="2" t="s">
        <v>1580</v>
      </c>
      <c r="G4378" s="2" t="s">
        <v>18247</v>
      </c>
      <c r="H4378" s="3">
        <v>223</v>
      </c>
      <c r="I4378" s="2" t="s">
        <v>1581</v>
      </c>
      <c r="J4378" s="3">
        <v>928726</v>
      </c>
      <c r="K4378" s="2" t="s">
        <v>18247</v>
      </c>
      <c r="L4378" s="2"/>
      <c r="M4378" s="2" t="s">
        <v>4</v>
      </c>
      <c r="N4378" s="2" t="s">
        <v>63</v>
      </c>
      <c r="O4378" s="3">
        <v>2553383</v>
      </c>
      <c r="P4378" s="3">
        <v>223</v>
      </c>
      <c r="Q4378" s="2" t="s">
        <v>18248</v>
      </c>
      <c r="R4378" s="2" t="s">
        <v>140</v>
      </c>
      <c r="S4378" s="3">
        <v>0</v>
      </c>
      <c r="T4378" s="3">
        <v>1</v>
      </c>
      <c r="U4378" s="3">
        <v>130</v>
      </c>
      <c r="V4378" s="2" t="s">
        <v>18260</v>
      </c>
      <c r="W4378" s="3">
        <v>1</v>
      </c>
      <c r="X4378" s="2" t="s">
        <v>18250</v>
      </c>
      <c r="Y4378" s="2" t="s">
        <v>18260</v>
      </c>
      <c r="Z4378" s="2" t="s">
        <v>18251</v>
      </c>
      <c r="AA4378" s="2" t="s">
        <v>140</v>
      </c>
      <c r="AB4378" s="2" t="s">
        <v>1580</v>
      </c>
      <c r="AC4378" s="3">
        <v>13</v>
      </c>
      <c r="AD4378" s="2" t="s">
        <v>18245</v>
      </c>
      <c r="AE4378" s="2" t="s">
        <v>18252</v>
      </c>
      <c r="AF4378" s="2" t="s">
        <v>18246</v>
      </c>
      <c r="AG4378" s="2" t="s">
        <v>18245</v>
      </c>
      <c r="AH4378" s="2" t="s">
        <v>18253</v>
      </c>
    </row>
    <row r="4379" s="1" customFormat="1" spans="1:34">
      <c r="A4379" s="2" t="s">
        <v>18245</v>
      </c>
      <c r="B4379" s="2" t="s">
        <v>18246</v>
      </c>
      <c r="C4379" s="2" t="s">
        <v>18246</v>
      </c>
      <c r="D4379" s="2"/>
      <c r="E4379" s="3">
        <v>2553383</v>
      </c>
      <c r="F4379" s="2" t="s">
        <v>1580</v>
      </c>
      <c r="G4379" s="2" t="s">
        <v>18247</v>
      </c>
      <c r="H4379" s="3">
        <v>223</v>
      </c>
      <c r="I4379" s="2" t="s">
        <v>1581</v>
      </c>
      <c r="J4379" s="3">
        <v>1817433</v>
      </c>
      <c r="K4379" s="2" t="s">
        <v>18247</v>
      </c>
      <c r="L4379" s="2"/>
      <c r="M4379" s="2" t="s">
        <v>4</v>
      </c>
      <c r="N4379" s="2" t="s">
        <v>46</v>
      </c>
      <c r="O4379" s="3">
        <v>2553383</v>
      </c>
      <c r="P4379" s="3">
        <v>223</v>
      </c>
      <c r="Q4379" s="2" t="s">
        <v>18248</v>
      </c>
      <c r="R4379" s="2" t="s">
        <v>137</v>
      </c>
      <c r="S4379" s="3">
        <v>0</v>
      </c>
      <c r="T4379" s="3">
        <v>1</v>
      </c>
      <c r="U4379" s="3">
        <v>10</v>
      </c>
      <c r="V4379" s="2" t="s">
        <v>18257</v>
      </c>
      <c r="W4379" s="3">
        <v>1</v>
      </c>
      <c r="X4379" s="2" t="s">
        <v>18250</v>
      </c>
      <c r="Y4379" s="2" t="s">
        <v>18257</v>
      </c>
      <c r="Z4379" s="2" t="s">
        <v>18251</v>
      </c>
      <c r="AA4379" s="2" t="s">
        <v>137</v>
      </c>
      <c r="AB4379" s="2" t="s">
        <v>1580</v>
      </c>
      <c r="AC4379" s="3">
        <v>13</v>
      </c>
      <c r="AD4379" s="2" t="s">
        <v>18245</v>
      </c>
      <c r="AE4379" s="2" t="s">
        <v>18252</v>
      </c>
      <c r="AF4379" s="2" t="s">
        <v>18246</v>
      </c>
      <c r="AG4379" s="2" t="s">
        <v>18245</v>
      </c>
      <c r="AH4379" s="2" t="s">
        <v>18253</v>
      </c>
    </row>
    <row r="4380" s="1" customFormat="1" spans="1:34">
      <c r="A4380" s="2" t="s">
        <v>18245</v>
      </c>
      <c r="B4380" s="2" t="s">
        <v>18246</v>
      </c>
      <c r="C4380" s="2" t="s">
        <v>18246</v>
      </c>
      <c r="D4380" s="2"/>
      <c r="E4380" s="3">
        <v>2553383</v>
      </c>
      <c r="F4380" s="2" t="s">
        <v>1580</v>
      </c>
      <c r="G4380" s="2" t="s">
        <v>18247</v>
      </c>
      <c r="H4380" s="3">
        <v>223</v>
      </c>
      <c r="I4380" s="2" t="s">
        <v>1581</v>
      </c>
      <c r="J4380" s="3">
        <v>1817433</v>
      </c>
      <c r="K4380" s="2" t="s">
        <v>18247</v>
      </c>
      <c r="L4380" s="2"/>
      <c r="M4380" s="2" t="s">
        <v>4</v>
      </c>
      <c r="N4380" s="2" t="s">
        <v>50</v>
      </c>
      <c r="O4380" s="3">
        <v>2553383</v>
      </c>
      <c r="P4380" s="3">
        <v>223</v>
      </c>
      <c r="Q4380" s="2" t="s">
        <v>18248</v>
      </c>
      <c r="R4380" s="2" t="s">
        <v>137</v>
      </c>
      <c r="S4380" s="3">
        <v>0</v>
      </c>
      <c r="T4380" s="3">
        <v>1</v>
      </c>
      <c r="U4380" s="3">
        <v>20</v>
      </c>
      <c r="V4380" s="2" t="s">
        <v>18257</v>
      </c>
      <c r="W4380" s="3">
        <v>1</v>
      </c>
      <c r="X4380" s="2" t="s">
        <v>18250</v>
      </c>
      <c r="Y4380" s="2" t="s">
        <v>18257</v>
      </c>
      <c r="Z4380" s="2" t="s">
        <v>18251</v>
      </c>
      <c r="AA4380" s="2" t="s">
        <v>137</v>
      </c>
      <c r="AB4380" s="2" t="s">
        <v>1580</v>
      </c>
      <c r="AC4380" s="3">
        <v>13</v>
      </c>
      <c r="AD4380" s="2" t="s">
        <v>18245</v>
      </c>
      <c r="AE4380" s="2" t="s">
        <v>18252</v>
      </c>
      <c r="AF4380" s="2" t="s">
        <v>18246</v>
      </c>
      <c r="AG4380" s="2" t="s">
        <v>18245</v>
      </c>
      <c r="AH4380" s="2" t="s">
        <v>18253</v>
      </c>
    </row>
    <row r="4381" s="1" customFormat="1" spans="1:34">
      <c r="A4381" s="2" t="s">
        <v>18245</v>
      </c>
      <c r="B4381" s="2" t="s">
        <v>18246</v>
      </c>
      <c r="C4381" s="2" t="s">
        <v>18246</v>
      </c>
      <c r="D4381" s="2"/>
      <c r="E4381" s="3">
        <v>2553383</v>
      </c>
      <c r="F4381" s="2" t="s">
        <v>1580</v>
      </c>
      <c r="G4381" s="2" t="s">
        <v>18247</v>
      </c>
      <c r="H4381" s="3">
        <v>223</v>
      </c>
      <c r="I4381" s="2" t="s">
        <v>1581</v>
      </c>
      <c r="J4381" s="3">
        <v>2553383</v>
      </c>
      <c r="K4381" s="2" t="s">
        <v>18247</v>
      </c>
      <c r="L4381" s="2"/>
      <c r="M4381" s="2" t="s">
        <v>4</v>
      </c>
      <c r="N4381" s="2" t="s">
        <v>32</v>
      </c>
      <c r="O4381" s="3">
        <v>2553383</v>
      </c>
      <c r="P4381" s="3">
        <v>223</v>
      </c>
      <c r="Q4381" s="2" t="s">
        <v>18248</v>
      </c>
      <c r="R4381" s="2" t="s">
        <v>1580</v>
      </c>
      <c r="S4381" s="3">
        <v>0</v>
      </c>
      <c r="T4381" s="3">
        <v>1</v>
      </c>
      <c r="U4381" s="3">
        <v>210</v>
      </c>
      <c r="V4381" s="2" t="s">
        <v>18249</v>
      </c>
      <c r="W4381" s="3">
        <v>1</v>
      </c>
      <c r="X4381" s="2" t="s">
        <v>18250</v>
      </c>
      <c r="Y4381" s="2" t="s">
        <v>18249</v>
      </c>
      <c r="Z4381" s="2" t="s">
        <v>18251</v>
      </c>
      <c r="AA4381" s="2" t="s">
        <v>1580</v>
      </c>
      <c r="AB4381" s="2" t="s">
        <v>1580</v>
      </c>
      <c r="AC4381" s="3">
        <v>13</v>
      </c>
      <c r="AD4381" s="2" t="s">
        <v>18245</v>
      </c>
      <c r="AE4381" s="2" t="s">
        <v>18252</v>
      </c>
      <c r="AF4381" s="2" t="s">
        <v>18246</v>
      </c>
      <c r="AG4381" s="2" t="s">
        <v>18245</v>
      </c>
      <c r="AH4381" s="2" t="s">
        <v>18253</v>
      </c>
    </row>
    <row r="4382" s="1" customFormat="1" spans="1:34">
      <c r="A4382" s="2" t="s">
        <v>18245</v>
      </c>
      <c r="B4382" s="2" t="s">
        <v>18246</v>
      </c>
      <c r="C4382" s="2" t="s">
        <v>18246</v>
      </c>
      <c r="D4382" s="2"/>
      <c r="E4382" s="3">
        <v>2553383</v>
      </c>
      <c r="F4382" s="2" t="s">
        <v>1580</v>
      </c>
      <c r="G4382" s="2" t="s">
        <v>18247</v>
      </c>
      <c r="H4382" s="3">
        <v>223</v>
      </c>
      <c r="I4382" s="2" t="s">
        <v>1581</v>
      </c>
      <c r="J4382" s="3">
        <v>2565162</v>
      </c>
      <c r="K4382" s="2" t="s">
        <v>18247</v>
      </c>
      <c r="L4382" s="2"/>
      <c r="M4382" s="2" t="s">
        <v>4</v>
      </c>
      <c r="N4382" s="2" t="s">
        <v>35</v>
      </c>
      <c r="O4382" s="3">
        <v>2553383</v>
      </c>
      <c r="P4382" s="3">
        <v>223</v>
      </c>
      <c r="Q4382" s="2" t="s">
        <v>18248</v>
      </c>
      <c r="R4382" s="2" t="s">
        <v>1582</v>
      </c>
      <c r="S4382" s="3">
        <v>0</v>
      </c>
      <c r="T4382" s="3">
        <v>1</v>
      </c>
      <c r="U4382" s="3">
        <v>10</v>
      </c>
      <c r="V4382" s="2" t="s">
        <v>18254</v>
      </c>
      <c r="W4382" s="3">
        <v>1</v>
      </c>
      <c r="X4382" s="2" t="s">
        <v>18250</v>
      </c>
      <c r="Y4382" s="2" t="s">
        <v>18254</v>
      </c>
      <c r="Z4382" s="2" t="s">
        <v>18251</v>
      </c>
      <c r="AA4382" s="2" t="s">
        <v>1582</v>
      </c>
      <c r="AB4382" s="2" t="s">
        <v>1580</v>
      </c>
      <c r="AC4382" s="3">
        <v>13</v>
      </c>
      <c r="AD4382" s="2" t="s">
        <v>18245</v>
      </c>
      <c r="AE4382" s="2" t="s">
        <v>18252</v>
      </c>
      <c r="AF4382" s="2" t="s">
        <v>18246</v>
      </c>
      <c r="AG4382" s="2" t="s">
        <v>18245</v>
      </c>
      <c r="AH4382" s="2" t="s">
        <v>18253</v>
      </c>
    </row>
    <row r="4383" s="1" customFormat="1" spans="1:34">
      <c r="A4383" s="2" t="s">
        <v>18245</v>
      </c>
      <c r="B4383" s="2" t="s">
        <v>18246</v>
      </c>
      <c r="C4383" s="2" t="s">
        <v>18246</v>
      </c>
      <c r="D4383" s="2"/>
      <c r="E4383" s="3">
        <v>2553383</v>
      </c>
      <c r="F4383" s="2" t="s">
        <v>1580</v>
      </c>
      <c r="G4383" s="2" t="s">
        <v>18247</v>
      </c>
      <c r="H4383" s="3">
        <v>223</v>
      </c>
      <c r="I4383" s="2" t="s">
        <v>1581</v>
      </c>
      <c r="J4383" s="3">
        <v>2565162</v>
      </c>
      <c r="K4383" s="2" t="s">
        <v>18247</v>
      </c>
      <c r="L4383" s="2"/>
      <c r="M4383" s="2" t="s">
        <v>4</v>
      </c>
      <c r="N4383" s="2" t="s">
        <v>39</v>
      </c>
      <c r="O4383" s="3">
        <v>2553383</v>
      </c>
      <c r="P4383" s="3">
        <v>223</v>
      </c>
      <c r="Q4383" s="2" t="s">
        <v>18248</v>
      </c>
      <c r="R4383" s="2" t="s">
        <v>1582</v>
      </c>
      <c r="S4383" s="3">
        <v>0</v>
      </c>
      <c r="T4383" s="3">
        <v>1</v>
      </c>
      <c r="U4383" s="3">
        <v>20</v>
      </c>
      <c r="V4383" s="2" t="s">
        <v>18255</v>
      </c>
      <c r="W4383" s="3">
        <v>1</v>
      </c>
      <c r="X4383" s="2" t="s">
        <v>18250</v>
      </c>
      <c r="Y4383" s="2" t="s">
        <v>18255</v>
      </c>
      <c r="Z4383" s="2" t="s">
        <v>18251</v>
      </c>
      <c r="AA4383" s="2" t="s">
        <v>1582</v>
      </c>
      <c r="AB4383" s="2" t="s">
        <v>1580</v>
      </c>
      <c r="AC4383" s="3">
        <v>13</v>
      </c>
      <c r="AD4383" s="2" t="s">
        <v>18245</v>
      </c>
      <c r="AE4383" s="2" t="s">
        <v>18252</v>
      </c>
      <c r="AF4383" s="2" t="s">
        <v>18246</v>
      </c>
      <c r="AG4383" s="2" t="s">
        <v>18245</v>
      </c>
      <c r="AH4383" s="2" t="s">
        <v>18253</v>
      </c>
    </row>
    <row r="4384" s="1" customFormat="1" spans="1:34">
      <c r="A4384" s="2" t="s">
        <v>18245</v>
      </c>
      <c r="B4384" s="2" t="s">
        <v>18246</v>
      </c>
      <c r="C4384" s="2" t="s">
        <v>18246</v>
      </c>
      <c r="D4384" s="2"/>
      <c r="E4384" s="3">
        <v>2553383</v>
      </c>
      <c r="F4384" s="2" t="s">
        <v>1580</v>
      </c>
      <c r="G4384" s="2" t="s">
        <v>18247</v>
      </c>
      <c r="H4384" s="3">
        <v>223</v>
      </c>
      <c r="I4384" s="2" t="s">
        <v>1581</v>
      </c>
      <c r="J4384" s="3">
        <v>2635945</v>
      </c>
      <c r="K4384" s="2" t="s">
        <v>18247</v>
      </c>
      <c r="L4384" s="2"/>
      <c r="M4384" s="2" t="s">
        <v>4</v>
      </c>
      <c r="N4384" s="2" t="s">
        <v>70</v>
      </c>
      <c r="O4384" s="3">
        <v>2553383</v>
      </c>
      <c r="P4384" s="3">
        <v>223</v>
      </c>
      <c r="Q4384" s="2" t="s">
        <v>18248</v>
      </c>
      <c r="R4384" s="2" t="s">
        <v>1583</v>
      </c>
      <c r="S4384" s="3">
        <v>0</v>
      </c>
      <c r="T4384" s="3">
        <v>1</v>
      </c>
      <c r="U4384" s="3">
        <v>20</v>
      </c>
      <c r="V4384" s="2" t="s">
        <v>18261</v>
      </c>
      <c r="W4384" s="3">
        <v>1</v>
      </c>
      <c r="X4384" s="2" t="s">
        <v>18250</v>
      </c>
      <c r="Y4384" s="2" t="s">
        <v>18261</v>
      </c>
      <c r="Z4384" s="2" t="s">
        <v>18251</v>
      </c>
      <c r="AA4384" s="2" t="s">
        <v>1583</v>
      </c>
      <c r="AB4384" s="2" t="s">
        <v>1580</v>
      </c>
      <c r="AC4384" s="3">
        <v>13</v>
      </c>
      <c r="AD4384" s="2" t="s">
        <v>18245</v>
      </c>
      <c r="AE4384" s="2" t="s">
        <v>18252</v>
      </c>
      <c r="AF4384" s="2" t="s">
        <v>18246</v>
      </c>
      <c r="AG4384" s="2" t="s">
        <v>18245</v>
      </c>
      <c r="AH4384" s="2" t="s">
        <v>18253</v>
      </c>
    </row>
    <row r="4385" s="1" customFormat="1" spans="1:34">
      <c r="A4385" s="2" t="s">
        <v>18245</v>
      </c>
      <c r="B4385" s="2" t="s">
        <v>18246</v>
      </c>
      <c r="C4385" s="2" t="s">
        <v>18246</v>
      </c>
      <c r="D4385" s="2"/>
      <c r="E4385" s="3">
        <v>2553383</v>
      </c>
      <c r="F4385" s="2" t="s">
        <v>1580</v>
      </c>
      <c r="G4385" s="2" t="s">
        <v>18247</v>
      </c>
      <c r="H4385" s="3">
        <v>223</v>
      </c>
      <c r="I4385" s="2" t="s">
        <v>1581</v>
      </c>
      <c r="J4385" s="3">
        <v>2748261</v>
      </c>
      <c r="K4385" s="2" t="s">
        <v>18247</v>
      </c>
      <c r="L4385" s="2"/>
      <c r="M4385" s="2" t="s">
        <v>4</v>
      </c>
      <c r="N4385" s="2" t="s">
        <v>252</v>
      </c>
      <c r="O4385" s="3">
        <v>2553383</v>
      </c>
      <c r="P4385" s="3">
        <v>223</v>
      </c>
      <c r="Q4385" s="2" t="s">
        <v>18248</v>
      </c>
      <c r="R4385" s="2" t="s">
        <v>1584</v>
      </c>
      <c r="S4385" s="3">
        <v>0</v>
      </c>
      <c r="T4385" s="3">
        <v>1</v>
      </c>
      <c r="U4385" s="3">
        <v>10</v>
      </c>
      <c r="V4385" s="2" t="s">
        <v>18276</v>
      </c>
      <c r="W4385" s="3">
        <v>1</v>
      </c>
      <c r="X4385" s="2" t="s">
        <v>18250</v>
      </c>
      <c r="Y4385" s="2" t="s">
        <v>18276</v>
      </c>
      <c r="Z4385" s="2" t="s">
        <v>18251</v>
      </c>
      <c r="AA4385" s="2" t="s">
        <v>1584</v>
      </c>
      <c r="AB4385" s="2" t="s">
        <v>1580</v>
      </c>
      <c r="AC4385" s="3">
        <v>13</v>
      </c>
      <c r="AD4385" s="2" t="s">
        <v>18245</v>
      </c>
      <c r="AE4385" s="2" t="s">
        <v>18252</v>
      </c>
      <c r="AF4385" s="2" t="s">
        <v>18246</v>
      </c>
      <c r="AG4385" s="2" t="s">
        <v>18245</v>
      </c>
      <c r="AH4385" s="2" t="s">
        <v>18253</v>
      </c>
    </row>
    <row r="4386" s="1" customFormat="1" spans="1:34">
      <c r="A4386" s="2" t="s">
        <v>18245</v>
      </c>
      <c r="B4386" s="2" t="s">
        <v>18246</v>
      </c>
      <c r="C4386" s="2" t="s">
        <v>18246</v>
      </c>
      <c r="D4386" s="2"/>
      <c r="E4386" s="3">
        <v>2553383</v>
      </c>
      <c r="F4386" s="2" t="s">
        <v>1580</v>
      </c>
      <c r="G4386" s="2" t="s">
        <v>18247</v>
      </c>
      <c r="H4386" s="3">
        <v>223</v>
      </c>
      <c r="I4386" s="2" t="s">
        <v>1581</v>
      </c>
      <c r="J4386" s="3">
        <v>2748262</v>
      </c>
      <c r="K4386" s="2" t="s">
        <v>18247</v>
      </c>
      <c r="L4386" s="2"/>
      <c r="M4386" s="2" t="s">
        <v>4</v>
      </c>
      <c r="N4386" s="2" t="s">
        <v>252</v>
      </c>
      <c r="O4386" s="3">
        <v>2553383</v>
      </c>
      <c r="P4386" s="3">
        <v>223</v>
      </c>
      <c r="Q4386" s="2" t="s">
        <v>18248</v>
      </c>
      <c r="R4386" s="2" t="s">
        <v>1585</v>
      </c>
      <c r="S4386" s="3">
        <v>0</v>
      </c>
      <c r="T4386" s="3">
        <v>1</v>
      </c>
      <c r="U4386" s="3">
        <v>10</v>
      </c>
      <c r="V4386" s="2" t="s">
        <v>18276</v>
      </c>
      <c r="W4386" s="3">
        <v>1</v>
      </c>
      <c r="X4386" s="2" t="s">
        <v>18250</v>
      </c>
      <c r="Y4386" s="2" t="s">
        <v>18276</v>
      </c>
      <c r="Z4386" s="2" t="s">
        <v>18251</v>
      </c>
      <c r="AA4386" s="2" t="s">
        <v>1585</v>
      </c>
      <c r="AB4386" s="2" t="s">
        <v>1580</v>
      </c>
      <c r="AC4386" s="3">
        <v>13</v>
      </c>
      <c r="AD4386" s="2" t="s">
        <v>18245</v>
      </c>
      <c r="AE4386" s="2" t="s">
        <v>18252</v>
      </c>
      <c r="AF4386" s="2" t="s">
        <v>18246</v>
      </c>
      <c r="AG4386" s="2" t="s">
        <v>18245</v>
      </c>
      <c r="AH4386" s="2" t="s">
        <v>18253</v>
      </c>
    </row>
    <row r="4387" s="1" customFormat="1" spans="1:34">
      <c r="A4387" s="2" t="s">
        <v>18245</v>
      </c>
      <c r="B4387" s="2" t="s">
        <v>18246</v>
      </c>
      <c r="C4387" s="2" t="s">
        <v>18246</v>
      </c>
      <c r="D4387" s="2"/>
      <c r="E4387" s="3">
        <v>2553384</v>
      </c>
      <c r="F4387" s="2" t="s">
        <v>1586</v>
      </c>
      <c r="G4387" s="2" t="s">
        <v>18247</v>
      </c>
      <c r="H4387" s="3">
        <v>223</v>
      </c>
      <c r="I4387" s="2" t="s">
        <v>1587</v>
      </c>
      <c r="J4387" s="3">
        <v>332042</v>
      </c>
      <c r="K4387" s="2" t="s">
        <v>18247</v>
      </c>
      <c r="L4387" s="2"/>
      <c r="M4387" s="2" t="s">
        <v>4</v>
      </c>
      <c r="N4387" s="2" t="s">
        <v>42</v>
      </c>
      <c r="O4387" s="3">
        <v>2553384</v>
      </c>
      <c r="P4387" s="3">
        <v>223</v>
      </c>
      <c r="Q4387" s="2" t="s">
        <v>18248</v>
      </c>
      <c r="R4387" s="2" t="s">
        <v>130</v>
      </c>
      <c r="S4387" s="3">
        <v>30</v>
      </c>
      <c r="T4387" s="3">
        <v>1</v>
      </c>
      <c r="U4387" s="3">
        <v>10</v>
      </c>
      <c r="V4387" s="2" t="s">
        <v>18256</v>
      </c>
      <c r="W4387" s="3">
        <v>1</v>
      </c>
      <c r="X4387" s="2" t="s">
        <v>18250</v>
      </c>
      <c r="Y4387" s="2" t="s">
        <v>18256</v>
      </c>
      <c r="Z4387" s="2" t="s">
        <v>18251</v>
      </c>
      <c r="AA4387" s="2" t="s">
        <v>130</v>
      </c>
      <c r="AB4387" s="2" t="s">
        <v>1586</v>
      </c>
      <c r="AC4387" s="3">
        <v>13</v>
      </c>
      <c r="AD4387" s="2" t="s">
        <v>18245</v>
      </c>
      <c r="AE4387" s="2" t="s">
        <v>18252</v>
      </c>
      <c r="AF4387" s="2" t="s">
        <v>18246</v>
      </c>
      <c r="AG4387" s="2" t="s">
        <v>18245</v>
      </c>
      <c r="AH4387" s="2" t="s">
        <v>18253</v>
      </c>
    </row>
    <row r="4388" s="1" customFormat="1" spans="1:34">
      <c r="A4388" s="2" t="s">
        <v>18245</v>
      </c>
      <c r="B4388" s="2" t="s">
        <v>18246</v>
      </c>
      <c r="C4388" s="2" t="s">
        <v>18246</v>
      </c>
      <c r="D4388" s="2"/>
      <c r="E4388" s="3">
        <v>2553384</v>
      </c>
      <c r="F4388" s="2" t="s">
        <v>1586</v>
      </c>
      <c r="G4388" s="2" t="s">
        <v>18247</v>
      </c>
      <c r="H4388" s="3">
        <v>223</v>
      </c>
      <c r="I4388" s="2" t="s">
        <v>1587</v>
      </c>
      <c r="J4388" s="3">
        <v>928726</v>
      </c>
      <c r="K4388" s="2" t="s">
        <v>18247</v>
      </c>
      <c r="L4388" s="2"/>
      <c r="M4388" s="2" t="s">
        <v>4</v>
      </c>
      <c r="N4388" s="2" t="s">
        <v>135</v>
      </c>
      <c r="O4388" s="3">
        <v>2553384</v>
      </c>
      <c r="P4388" s="3">
        <v>223</v>
      </c>
      <c r="Q4388" s="2" t="s">
        <v>18248</v>
      </c>
      <c r="R4388" s="2" t="s">
        <v>140</v>
      </c>
      <c r="S4388" s="3">
        <v>0</v>
      </c>
      <c r="T4388" s="3">
        <v>1</v>
      </c>
      <c r="U4388" s="3">
        <v>100</v>
      </c>
      <c r="V4388" s="2" t="s">
        <v>18267</v>
      </c>
      <c r="W4388" s="3">
        <v>1</v>
      </c>
      <c r="X4388" s="2" t="s">
        <v>18250</v>
      </c>
      <c r="Y4388" s="2" t="s">
        <v>18267</v>
      </c>
      <c r="Z4388" s="2" t="s">
        <v>18251</v>
      </c>
      <c r="AA4388" s="2" t="s">
        <v>140</v>
      </c>
      <c r="AB4388" s="2" t="s">
        <v>1586</v>
      </c>
      <c r="AC4388" s="3">
        <v>13</v>
      </c>
      <c r="AD4388" s="2" t="s">
        <v>18245</v>
      </c>
      <c r="AE4388" s="2" t="s">
        <v>18252</v>
      </c>
      <c r="AF4388" s="2" t="s">
        <v>18246</v>
      </c>
      <c r="AG4388" s="2" t="s">
        <v>18245</v>
      </c>
      <c r="AH4388" s="2" t="s">
        <v>18253</v>
      </c>
    </row>
    <row r="4389" s="1" customFormat="1" spans="1:34">
      <c r="A4389" s="2" t="s">
        <v>18245</v>
      </c>
      <c r="B4389" s="2" t="s">
        <v>18246</v>
      </c>
      <c r="C4389" s="2" t="s">
        <v>18246</v>
      </c>
      <c r="D4389" s="2"/>
      <c r="E4389" s="3">
        <v>2553384</v>
      </c>
      <c r="F4389" s="2" t="s">
        <v>1586</v>
      </c>
      <c r="G4389" s="2" t="s">
        <v>18247</v>
      </c>
      <c r="H4389" s="3">
        <v>223</v>
      </c>
      <c r="I4389" s="2" t="s">
        <v>1587</v>
      </c>
      <c r="J4389" s="3">
        <v>928726</v>
      </c>
      <c r="K4389" s="2" t="s">
        <v>18247</v>
      </c>
      <c r="L4389" s="2"/>
      <c r="M4389" s="2" t="s">
        <v>4</v>
      </c>
      <c r="N4389" s="2" t="s">
        <v>57</v>
      </c>
      <c r="O4389" s="3">
        <v>2553384</v>
      </c>
      <c r="P4389" s="3">
        <v>223</v>
      </c>
      <c r="Q4389" s="2" t="s">
        <v>18248</v>
      </c>
      <c r="R4389" s="2" t="s">
        <v>140</v>
      </c>
      <c r="S4389" s="3">
        <v>0</v>
      </c>
      <c r="T4389" s="3">
        <v>1</v>
      </c>
      <c r="U4389" s="3">
        <v>110</v>
      </c>
      <c r="V4389" s="2" t="s">
        <v>18257</v>
      </c>
      <c r="W4389" s="3">
        <v>1</v>
      </c>
      <c r="X4389" s="2" t="s">
        <v>18250</v>
      </c>
      <c r="Y4389" s="2" t="s">
        <v>18257</v>
      </c>
      <c r="Z4389" s="2" t="s">
        <v>18251</v>
      </c>
      <c r="AA4389" s="2" t="s">
        <v>140</v>
      </c>
      <c r="AB4389" s="2" t="s">
        <v>1586</v>
      </c>
      <c r="AC4389" s="3">
        <v>13</v>
      </c>
      <c r="AD4389" s="2" t="s">
        <v>18245</v>
      </c>
      <c r="AE4389" s="2" t="s">
        <v>18252</v>
      </c>
      <c r="AF4389" s="2" t="s">
        <v>18246</v>
      </c>
      <c r="AG4389" s="2" t="s">
        <v>18245</v>
      </c>
      <c r="AH4389" s="2" t="s">
        <v>18253</v>
      </c>
    </row>
    <row r="4390" s="1" customFormat="1" spans="1:34">
      <c r="A4390" s="2" t="s">
        <v>18245</v>
      </c>
      <c r="B4390" s="2" t="s">
        <v>18246</v>
      </c>
      <c r="C4390" s="2" t="s">
        <v>18246</v>
      </c>
      <c r="D4390" s="2"/>
      <c r="E4390" s="3">
        <v>2553384</v>
      </c>
      <c r="F4390" s="2" t="s">
        <v>1586</v>
      </c>
      <c r="G4390" s="2" t="s">
        <v>18247</v>
      </c>
      <c r="H4390" s="3">
        <v>223</v>
      </c>
      <c r="I4390" s="2" t="s">
        <v>1587</v>
      </c>
      <c r="J4390" s="3">
        <v>928726</v>
      </c>
      <c r="K4390" s="2" t="s">
        <v>18247</v>
      </c>
      <c r="L4390" s="2"/>
      <c r="M4390" s="2" t="s">
        <v>4</v>
      </c>
      <c r="N4390" s="2" t="s">
        <v>60</v>
      </c>
      <c r="O4390" s="3">
        <v>2553384</v>
      </c>
      <c r="P4390" s="3">
        <v>223</v>
      </c>
      <c r="Q4390" s="2" t="s">
        <v>18248</v>
      </c>
      <c r="R4390" s="2" t="s">
        <v>140</v>
      </c>
      <c r="S4390" s="3">
        <v>0</v>
      </c>
      <c r="T4390" s="3">
        <v>1</v>
      </c>
      <c r="U4390" s="3">
        <v>120</v>
      </c>
      <c r="V4390" s="2" t="s">
        <v>18259</v>
      </c>
      <c r="W4390" s="3">
        <v>1</v>
      </c>
      <c r="X4390" s="2" t="s">
        <v>18250</v>
      </c>
      <c r="Y4390" s="2" t="s">
        <v>18259</v>
      </c>
      <c r="Z4390" s="2" t="s">
        <v>18251</v>
      </c>
      <c r="AA4390" s="2" t="s">
        <v>140</v>
      </c>
      <c r="AB4390" s="2" t="s">
        <v>1586</v>
      </c>
      <c r="AC4390" s="3">
        <v>13</v>
      </c>
      <c r="AD4390" s="2" t="s">
        <v>18245</v>
      </c>
      <c r="AE4390" s="2" t="s">
        <v>18252</v>
      </c>
      <c r="AF4390" s="2" t="s">
        <v>18246</v>
      </c>
      <c r="AG4390" s="2" t="s">
        <v>18245</v>
      </c>
      <c r="AH4390" s="2" t="s">
        <v>18253</v>
      </c>
    </row>
    <row r="4391" s="1" customFormat="1" spans="1:34">
      <c r="A4391" s="2" t="s">
        <v>18245</v>
      </c>
      <c r="B4391" s="2" t="s">
        <v>18246</v>
      </c>
      <c r="C4391" s="2" t="s">
        <v>18246</v>
      </c>
      <c r="D4391" s="2"/>
      <c r="E4391" s="3">
        <v>2553384</v>
      </c>
      <c r="F4391" s="2" t="s">
        <v>1586</v>
      </c>
      <c r="G4391" s="2" t="s">
        <v>18247</v>
      </c>
      <c r="H4391" s="3">
        <v>223</v>
      </c>
      <c r="I4391" s="2" t="s">
        <v>1587</v>
      </c>
      <c r="J4391" s="3">
        <v>928726</v>
      </c>
      <c r="K4391" s="2" t="s">
        <v>18247</v>
      </c>
      <c r="L4391" s="2"/>
      <c r="M4391" s="2" t="s">
        <v>4</v>
      </c>
      <c r="N4391" s="2" t="s">
        <v>63</v>
      </c>
      <c r="O4391" s="3">
        <v>2553384</v>
      </c>
      <c r="P4391" s="3">
        <v>223</v>
      </c>
      <c r="Q4391" s="2" t="s">
        <v>18248</v>
      </c>
      <c r="R4391" s="2" t="s">
        <v>140</v>
      </c>
      <c r="S4391" s="3">
        <v>0</v>
      </c>
      <c r="T4391" s="3">
        <v>1</v>
      </c>
      <c r="U4391" s="3">
        <v>130</v>
      </c>
      <c r="V4391" s="2" t="s">
        <v>18260</v>
      </c>
      <c r="W4391" s="3">
        <v>1</v>
      </c>
      <c r="X4391" s="2" t="s">
        <v>18250</v>
      </c>
      <c r="Y4391" s="2" t="s">
        <v>18260</v>
      </c>
      <c r="Z4391" s="2" t="s">
        <v>18251</v>
      </c>
      <c r="AA4391" s="2" t="s">
        <v>140</v>
      </c>
      <c r="AB4391" s="2" t="s">
        <v>1586</v>
      </c>
      <c r="AC4391" s="3">
        <v>13</v>
      </c>
      <c r="AD4391" s="2" t="s">
        <v>18245</v>
      </c>
      <c r="AE4391" s="2" t="s">
        <v>18252</v>
      </c>
      <c r="AF4391" s="2" t="s">
        <v>18246</v>
      </c>
      <c r="AG4391" s="2" t="s">
        <v>18245</v>
      </c>
      <c r="AH4391" s="2" t="s">
        <v>18253</v>
      </c>
    </row>
    <row r="4392" s="1" customFormat="1" spans="1:34">
      <c r="A4392" s="2" t="s">
        <v>18245</v>
      </c>
      <c r="B4392" s="2" t="s">
        <v>18246</v>
      </c>
      <c r="C4392" s="2" t="s">
        <v>18246</v>
      </c>
      <c r="D4392" s="2"/>
      <c r="E4392" s="3">
        <v>2553384</v>
      </c>
      <c r="F4392" s="2" t="s">
        <v>1586</v>
      </c>
      <c r="G4392" s="2" t="s">
        <v>18247</v>
      </c>
      <c r="H4392" s="3">
        <v>223</v>
      </c>
      <c r="I4392" s="2" t="s">
        <v>1587</v>
      </c>
      <c r="J4392" s="3">
        <v>1817433</v>
      </c>
      <c r="K4392" s="2" t="s">
        <v>18247</v>
      </c>
      <c r="L4392" s="2"/>
      <c r="M4392" s="2" t="s">
        <v>4</v>
      </c>
      <c r="N4392" s="2" t="s">
        <v>46</v>
      </c>
      <c r="O4392" s="3">
        <v>2553384</v>
      </c>
      <c r="P4392" s="3">
        <v>223</v>
      </c>
      <c r="Q4392" s="2" t="s">
        <v>18248</v>
      </c>
      <c r="R4392" s="2" t="s">
        <v>137</v>
      </c>
      <c r="S4392" s="3">
        <v>0</v>
      </c>
      <c r="T4392" s="3">
        <v>1</v>
      </c>
      <c r="U4392" s="3">
        <v>10</v>
      </c>
      <c r="V4392" s="2" t="s">
        <v>18257</v>
      </c>
      <c r="W4392" s="3">
        <v>1</v>
      </c>
      <c r="X4392" s="2" t="s">
        <v>18250</v>
      </c>
      <c r="Y4392" s="2" t="s">
        <v>18257</v>
      </c>
      <c r="Z4392" s="2" t="s">
        <v>18251</v>
      </c>
      <c r="AA4392" s="2" t="s">
        <v>137</v>
      </c>
      <c r="AB4392" s="2" t="s">
        <v>1586</v>
      </c>
      <c r="AC4392" s="3">
        <v>13</v>
      </c>
      <c r="AD4392" s="2" t="s">
        <v>18245</v>
      </c>
      <c r="AE4392" s="2" t="s">
        <v>18252</v>
      </c>
      <c r="AF4392" s="2" t="s">
        <v>18246</v>
      </c>
      <c r="AG4392" s="2" t="s">
        <v>18245</v>
      </c>
      <c r="AH4392" s="2" t="s">
        <v>18253</v>
      </c>
    </row>
    <row r="4393" s="1" customFormat="1" spans="1:34">
      <c r="A4393" s="2" t="s">
        <v>18245</v>
      </c>
      <c r="B4393" s="2" t="s">
        <v>18246</v>
      </c>
      <c r="C4393" s="2" t="s">
        <v>18246</v>
      </c>
      <c r="D4393" s="2"/>
      <c r="E4393" s="3">
        <v>2553384</v>
      </c>
      <c r="F4393" s="2" t="s">
        <v>1586</v>
      </c>
      <c r="G4393" s="2" t="s">
        <v>18247</v>
      </c>
      <c r="H4393" s="3">
        <v>223</v>
      </c>
      <c r="I4393" s="2" t="s">
        <v>1587</v>
      </c>
      <c r="J4393" s="3">
        <v>1817433</v>
      </c>
      <c r="K4393" s="2" t="s">
        <v>18247</v>
      </c>
      <c r="L4393" s="2"/>
      <c r="M4393" s="2" t="s">
        <v>4</v>
      </c>
      <c r="N4393" s="2" t="s">
        <v>50</v>
      </c>
      <c r="O4393" s="3">
        <v>2553384</v>
      </c>
      <c r="P4393" s="3">
        <v>223</v>
      </c>
      <c r="Q4393" s="2" t="s">
        <v>18248</v>
      </c>
      <c r="R4393" s="2" t="s">
        <v>137</v>
      </c>
      <c r="S4393" s="3">
        <v>0</v>
      </c>
      <c r="T4393" s="3">
        <v>1</v>
      </c>
      <c r="U4393" s="3">
        <v>20</v>
      </c>
      <c r="V4393" s="2" t="s">
        <v>18257</v>
      </c>
      <c r="W4393" s="3">
        <v>1</v>
      </c>
      <c r="X4393" s="2" t="s">
        <v>18250</v>
      </c>
      <c r="Y4393" s="2" t="s">
        <v>18257</v>
      </c>
      <c r="Z4393" s="2" t="s">
        <v>18251</v>
      </c>
      <c r="AA4393" s="2" t="s">
        <v>137</v>
      </c>
      <c r="AB4393" s="2" t="s">
        <v>1586</v>
      </c>
      <c r="AC4393" s="3">
        <v>13</v>
      </c>
      <c r="AD4393" s="2" t="s">
        <v>18245</v>
      </c>
      <c r="AE4393" s="2" t="s">
        <v>18252</v>
      </c>
      <c r="AF4393" s="2" t="s">
        <v>18246</v>
      </c>
      <c r="AG4393" s="2" t="s">
        <v>18245</v>
      </c>
      <c r="AH4393" s="2" t="s">
        <v>18253</v>
      </c>
    </row>
    <row r="4394" s="1" customFormat="1" spans="1:34">
      <c r="A4394" s="2" t="s">
        <v>18245</v>
      </c>
      <c r="B4394" s="2" t="s">
        <v>18246</v>
      </c>
      <c r="C4394" s="2" t="s">
        <v>18246</v>
      </c>
      <c r="D4394" s="2"/>
      <c r="E4394" s="3">
        <v>2553384</v>
      </c>
      <c r="F4394" s="2" t="s">
        <v>1586</v>
      </c>
      <c r="G4394" s="2" t="s">
        <v>18247</v>
      </c>
      <c r="H4394" s="3">
        <v>223</v>
      </c>
      <c r="I4394" s="2" t="s">
        <v>1587</v>
      </c>
      <c r="J4394" s="3">
        <v>2553384</v>
      </c>
      <c r="K4394" s="2" t="s">
        <v>18247</v>
      </c>
      <c r="L4394" s="2"/>
      <c r="M4394" s="2" t="s">
        <v>4</v>
      </c>
      <c r="N4394" s="2" t="s">
        <v>32</v>
      </c>
      <c r="O4394" s="3">
        <v>2553384</v>
      </c>
      <c r="P4394" s="3">
        <v>223</v>
      </c>
      <c r="Q4394" s="2" t="s">
        <v>18248</v>
      </c>
      <c r="R4394" s="2" t="s">
        <v>1586</v>
      </c>
      <c r="S4394" s="3">
        <v>0</v>
      </c>
      <c r="T4394" s="3">
        <v>1</v>
      </c>
      <c r="U4394" s="3">
        <v>210</v>
      </c>
      <c r="V4394" s="2" t="s">
        <v>18249</v>
      </c>
      <c r="W4394" s="3">
        <v>1</v>
      </c>
      <c r="X4394" s="2" t="s">
        <v>18250</v>
      </c>
      <c r="Y4394" s="2" t="s">
        <v>18249</v>
      </c>
      <c r="Z4394" s="2" t="s">
        <v>18251</v>
      </c>
      <c r="AA4394" s="2" t="s">
        <v>1586</v>
      </c>
      <c r="AB4394" s="2" t="s">
        <v>1586</v>
      </c>
      <c r="AC4394" s="3">
        <v>13</v>
      </c>
      <c r="AD4394" s="2" t="s">
        <v>18245</v>
      </c>
      <c r="AE4394" s="2" t="s">
        <v>18252</v>
      </c>
      <c r="AF4394" s="2" t="s">
        <v>18246</v>
      </c>
      <c r="AG4394" s="2" t="s">
        <v>18245</v>
      </c>
      <c r="AH4394" s="2" t="s">
        <v>18253</v>
      </c>
    </row>
    <row r="4395" s="1" customFormat="1" spans="1:34">
      <c r="A4395" s="2" t="s">
        <v>18245</v>
      </c>
      <c r="B4395" s="2" t="s">
        <v>18246</v>
      </c>
      <c r="C4395" s="2" t="s">
        <v>18246</v>
      </c>
      <c r="D4395" s="2"/>
      <c r="E4395" s="3">
        <v>2553384</v>
      </c>
      <c r="F4395" s="2" t="s">
        <v>1586</v>
      </c>
      <c r="G4395" s="2" t="s">
        <v>18247</v>
      </c>
      <c r="H4395" s="3">
        <v>223</v>
      </c>
      <c r="I4395" s="2" t="s">
        <v>1587</v>
      </c>
      <c r="J4395" s="3">
        <v>2565162</v>
      </c>
      <c r="K4395" s="2" t="s">
        <v>18247</v>
      </c>
      <c r="L4395" s="2"/>
      <c r="M4395" s="2" t="s">
        <v>4</v>
      </c>
      <c r="N4395" s="2" t="s">
        <v>35</v>
      </c>
      <c r="O4395" s="3">
        <v>2553384</v>
      </c>
      <c r="P4395" s="3">
        <v>223</v>
      </c>
      <c r="Q4395" s="2" t="s">
        <v>18248</v>
      </c>
      <c r="R4395" s="2" t="s">
        <v>1582</v>
      </c>
      <c r="S4395" s="3">
        <v>0</v>
      </c>
      <c r="T4395" s="3">
        <v>1</v>
      </c>
      <c r="U4395" s="3">
        <v>10</v>
      </c>
      <c r="V4395" s="2" t="s">
        <v>18254</v>
      </c>
      <c r="W4395" s="3">
        <v>1</v>
      </c>
      <c r="X4395" s="2" t="s">
        <v>18250</v>
      </c>
      <c r="Y4395" s="2" t="s">
        <v>18254</v>
      </c>
      <c r="Z4395" s="2" t="s">
        <v>18251</v>
      </c>
      <c r="AA4395" s="2" t="s">
        <v>1582</v>
      </c>
      <c r="AB4395" s="2" t="s">
        <v>1586</v>
      </c>
      <c r="AC4395" s="3">
        <v>13</v>
      </c>
      <c r="AD4395" s="2" t="s">
        <v>18245</v>
      </c>
      <c r="AE4395" s="2" t="s">
        <v>18252</v>
      </c>
      <c r="AF4395" s="2" t="s">
        <v>18246</v>
      </c>
      <c r="AG4395" s="2" t="s">
        <v>18245</v>
      </c>
      <c r="AH4395" s="2" t="s">
        <v>18253</v>
      </c>
    </row>
    <row r="4396" s="1" customFormat="1" spans="1:34">
      <c r="A4396" s="2" t="s">
        <v>18245</v>
      </c>
      <c r="B4396" s="2" t="s">
        <v>18246</v>
      </c>
      <c r="C4396" s="2" t="s">
        <v>18246</v>
      </c>
      <c r="D4396" s="2"/>
      <c r="E4396" s="3">
        <v>2553384</v>
      </c>
      <c r="F4396" s="2" t="s">
        <v>1586</v>
      </c>
      <c r="G4396" s="2" t="s">
        <v>18247</v>
      </c>
      <c r="H4396" s="3">
        <v>223</v>
      </c>
      <c r="I4396" s="2" t="s">
        <v>1587</v>
      </c>
      <c r="J4396" s="3">
        <v>2565162</v>
      </c>
      <c r="K4396" s="2" t="s">
        <v>18247</v>
      </c>
      <c r="L4396" s="2"/>
      <c r="M4396" s="2" t="s">
        <v>4</v>
      </c>
      <c r="N4396" s="2" t="s">
        <v>39</v>
      </c>
      <c r="O4396" s="3">
        <v>2553384</v>
      </c>
      <c r="P4396" s="3">
        <v>223</v>
      </c>
      <c r="Q4396" s="2" t="s">
        <v>18248</v>
      </c>
      <c r="R4396" s="2" t="s">
        <v>1582</v>
      </c>
      <c r="S4396" s="3">
        <v>0</v>
      </c>
      <c r="T4396" s="3">
        <v>1</v>
      </c>
      <c r="U4396" s="3">
        <v>20</v>
      </c>
      <c r="V4396" s="2" t="s">
        <v>18255</v>
      </c>
      <c r="W4396" s="3">
        <v>1</v>
      </c>
      <c r="X4396" s="2" t="s">
        <v>18250</v>
      </c>
      <c r="Y4396" s="2" t="s">
        <v>18255</v>
      </c>
      <c r="Z4396" s="2" t="s">
        <v>18251</v>
      </c>
      <c r="AA4396" s="2" t="s">
        <v>1582</v>
      </c>
      <c r="AB4396" s="2" t="s">
        <v>1586</v>
      </c>
      <c r="AC4396" s="3">
        <v>13</v>
      </c>
      <c r="AD4396" s="2" t="s">
        <v>18245</v>
      </c>
      <c r="AE4396" s="2" t="s">
        <v>18252</v>
      </c>
      <c r="AF4396" s="2" t="s">
        <v>18246</v>
      </c>
      <c r="AG4396" s="2" t="s">
        <v>18245</v>
      </c>
      <c r="AH4396" s="2" t="s">
        <v>18253</v>
      </c>
    </row>
    <row r="4397" s="1" customFormat="1" spans="1:34">
      <c r="A4397" s="2" t="s">
        <v>18245</v>
      </c>
      <c r="B4397" s="2" t="s">
        <v>18246</v>
      </c>
      <c r="C4397" s="2" t="s">
        <v>18246</v>
      </c>
      <c r="D4397" s="2"/>
      <c r="E4397" s="3">
        <v>2553384</v>
      </c>
      <c r="F4397" s="2" t="s">
        <v>1586</v>
      </c>
      <c r="G4397" s="2" t="s">
        <v>18247</v>
      </c>
      <c r="H4397" s="3">
        <v>223</v>
      </c>
      <c r="I4397" s="2" t="s">
        <v>1587</v>
      </c>
      <c r="J4397" s="3">
        <v>2635944</v>
      </c>
      <c r="K4397" s="2" t="s">
        <v>18247</v>
      </c>
      <c r="L4397" s="2"/>
      <c r="M4397" s="2" t="s">
        <v>4</v>
      </c>
      <c r="N4397" s="2" t="s">
        <v>70</v>
      </c>
      <c r="O4397" s="3">
        <v>2553384</v>
      </c>
      <c r="P4397" s="3">
        <v>223</v>
      </c>
      <c r="Q4397" s="2" t="s">
        <v>18248</v>
      </c>
      <c r="R4397" s="2" t="s">
        <v>1588</v>
      </c>
      <c r="S4397" s="3">
        <v>0</v>
      </c>
      <c r="T4397" s="3">
        <v>1</v>
      </c>
      <c r="U4397" s="3">
        <v>20</v>
      </c>
      <c r="V4397" s="2" t="s">
        <v>18261</v>
      </c>
      <c r="W4397" s="3">
        <v>1</v>
      </c>
      <c r="X4397" s="2" t="s">
        <v>18250</v>
      </c>
      <c r="Y4397" s="2" t="s">
        <v>18261</v>
      </c>
      <c r="Z4397" s="2" t="s">
        <v>18251</v>
      </c>
      <c r="AA4397" s="2" t="s">
        <v>1588</v>
      </c>
      <c r="AB4397" s="2" t="s">
        <v>1586</v>
      </c>
      <c r="AC4397" s="3">
        <v>13</v>
      </c>
      <c r="AD4397" s="2" t="s">
        <v>18245</v>
      </c>
      <c r="AE4397" s="2" t="s">
        <v>18252</v>
      </c>
      <c r="AF4397" s="2" t="s">
        <v>18246</v>
      </c>
      <c r="AG4397" s="2" t="s">
        <v>18245</v>
      </c>
      <c r="AH4397" s="2" t="s">
        <v>18253</v>
      </c>
    </row>
    <row r="4398" s="1" customFormat="1" spans="1:34">
      <c r="A4398" s="2" t="s">
        <v>18245</v>
      </c>
      <c r="B4398" s="2" t="s">
        <v>18246</v>
      </c>
      <c r="C4398" s="2" t="s">
        <v>18246</v>
      </c>
      <c r="D4398" s="2"/>
      <c r="E4398" s="3">
        <v>2553384</v>
      </c>
      <c r="F4398" s="2" t="s">
        <v>1586</v>
      </c>
      <c r="G4398" s="2" t="s">
        <v>18247</v>
      </c>
      <c r="H4398" s="3">
        <v>223</v>
      </c>
      <c r="I4398" s="2" t="s">
        <v>1587</v>
      </c>
      <c r="J4398" s="3">
        <v>2748261</v>
      </c>
      <c r="K4398" s="2" t="s">
        <v>18247</v>
      </c>
      <c r="L4398" s="2"/>
      <c r="M4398" s="2" t="s">
        <v>4</v>
      </c>
      <c r="N4398" s="2" t="s">
        <v>252</v>
      </c>
      <c r="O4398" s="3">
        <v>2553384</v>
      </c>
      <c r="P4398" s="3">
        <v>223</v>
      </c>
      <c r="Q4398" s="2" t="s">
        <v>18248</v>
      </c>
      <c r="R4398" s="2" t="s">
        <v>1584</v>
      </c>
      <c r="S4398" s="3">
        <v>0</v>
      </c>
      <c r="T4398" s="3">
        <v>1</v>
      </c>
      <c r="U4398" s="3">
        <v>10</v>
      </c>
      <c r="V4398" s="2" t="s">
        <v>18276</v>
      </c>
      <c r="W4398" s="3">
        <v>1</v>
      </c>
      <c r="X4398" s="2" t="s">
        <v>18250</v>
      </c>
      <c r="Y4398" s="2" t="s">
        <v>18276</v>
      </c>
      <c r="Z4398" s="2" t="s">
        <v>18251</v>
      </c>
      <c r="AA4398" s="2" t="s">
        <v>1584</v>
      </c>
      <c r="AB4398" s="2" t="s">
        <v>1586</v>
      </c>
      <c r="AC4398" s="3">
        <v>13</v>
      </c>
      <c r="AD4398" s="2" t="s">
        <v>18245</v>
      </c>
      <c r="AE4398" s="2" t="s">
        <v>18252</v>
      </c>
      <c r="AF4398" s="2" t="s">
        <v>18246</v>
      </c>
      <c r="AG4398" s="2" t="s">
        <v>18245</v>
      </c>
      <c r="AH4398" s="2" t="s">
        <v>18253</v>
      </c>
    </row>
    <row r="4399" s="1" customFormat="1" spans="1:34">
      <c r="A4399" s="2" t="s">
        <v>18245</v>
      </c>
      <c r="B4399" s="2" t="s">
        <v>18246</v>
      </c>
      <c r="C4399" s="2" t="s">
        <v>18246</v>
      </c>
      <c r="D4399" s="2"/>
      <c r="E4399" s="3">
        <v>2553384</v>
      </c>
      <c r="F4399" s="2" t="s">
        <v>1586</v>
      </c>
      <c r="G4399" s="2" t="s">
        <v>18247</v>
      </c>
      <c r="H4399" s="3">
        <v>223</v>
      </c>
      <c r="I4399" s="2" t="s">
        <v>1587</v>
      </c>
      <c r="J4399" s="3">
        <v>2748262</v>
      </c>
      <c r="K4399" s="2" t="s">
        <v>18247</v>
      </c>
      <c r="L4399" s="2"/>
      <c r="M4399" s="2" t="s">
        <v>4</v>
      </c>
      <c r="N4399" s="2" t="s">
        <v>252</v>
      </c>
      <c r="O4399" s="3">
        <v>2553384</v>
      </c>
      <c r="P4399" s="3">
        <v>223</v>
      </c>
      <c r="Q4399" s="2" t="s">
        <v>18248</v>
      </c>
      <c r="R4399" s="2" t="s">
        <v>1585</v>
      </c>
      <c r="S4399" s="3">
        <v>0</v>
      </c>
      <c r="T4399" s="3">
        <v>1</v>
      </c>
      <c r="U4399" s="3">
        <v>10</v>
      </c>
      <c r="V4399" s="2" t="s">
        <v>18276</v>
      </c>
      <c r="W4399" s="3">
        <v>1</v>
      </c>
      <c r="X4399" s="2" t="s">
        <v>18250</v>
      </c>
      <c r="Y4399" s="2" t="s">
        <v>18276</v>
      </c>
      <c r="Z4399" s="2" t="s">
        <v>18251</v>
      </c>
      <c r="AA4399" s="2" t="s">
        <v>1585</v>
      </c>
      <c r="AB4399" s="2" t="s">
        <v>1586</v>
      </c>
      <c r="AC4399" s="3">
        <v>13</v>
      </c>
      <c r="AD4399" s="2" t="s">
        <v>18245</v>
      </c>
      <c r="AE4399" s="2" t="s">
        <v>18252</v>
      </c>
      <c r="AF4399" s="2" t="s">
        <v>18246</v>
      </c>
      <c r="AG4399" s="2" t="s">
        <v>18245</v>
      </c>
      <c r="AH4399" s="2" t="s">
        <v>18253</v>
      </c>
    </row>
    <row r="4400" s="1" customFormat="1" spans="1:34">
      <c r="A4400" s="2" t="s">
        <v>18245</v>
      </c>
      <c r="B4400" s="2" t="s">
        <v>18246</v>
      </c>
      <c r="C4400" s="2" t="s">
        <v>18246</v>
      </c>
      <c r="D4400" s="2"/>
      <c r="E4400" s="3">
        <v>2565162</v>
      </c>
      <c r="F4400" s="2" t="s">
        <v>1582</v>
      </c>
      <c r="G4400" s="2" t="s">
        <v>18247</v>
      </c>
      <c r="H4400" s="3">
        <v>223</v>
      </c>
      <c r="I4400" s="2" t="s">
        <v>1589</v>
      </c>
      <c r="J4400" s="3">
        <v>2565162</v>
      </c>
      <c r="K4400" s="2" t="s">
        <v>18247</v>
      </c>
      <c r="L4400" s="2"/>
      <c r="M4400" s="2" t="s">
        <v>4</v>
      </c>
      <c r="N4400" s="2" t="s">
        <v>35</v>
      </c>
      <c r="O4400" s="3">
        <v>2565162</v>
      </c>
      <c r="P4400" s="3">
        <v>223</v>
      </c>
      <c r="Q4400" s="2" t="s">
        <v>18248</v>
      </c>
      <c r="R4400" s="2" t="s">
        <v>1582</v>
      </c>
      <c r="S4400" s="3">
        <v>0</v>
      </c>
      <c r="T4400" s="3">
        <v>1</v>
      </c>
      <c r="U4400" s="3">
        <v>10</v>
      </c>
      <c r="V4400" s="2" t="s">
        <v>18254</v>
      </c>
      <c r="W4400" s="3">
        <v>1</v>
      </c>
      <c r="X4400" s="2" t="s">
        <v>18250</v>
      </c>
      <c r="Y4400" s="2" t="s">
        <v>18254</v>
      </c>
      <c r="Z4400" s="2" t="s">
        <v>18251</v>
      </c>
      <c r="AA4400" s="2" t="s">
        <v>1582</v>
      </c>
      <c r="AB4400" s="2" t="s">
        <v>1582</v>
      </c>
      <c r="AC4400" s="3">
        <v>4</v>
      </c>
      <c r="AD4400" s="2" t="s">
        <v>18245</v>
      </c>
      <c r="AE4400" s="2" t="s">
        <v>18252</v>
      </c>
      <c r="AF4400" s="2" t="s">
        <v>18246</v>
      </c>
      <c r="AG4400" s="2" t="s">
        <v>18245</v>
      </c>
      <c r="AH4400" s="2" t="s">
        <v>18253</v>
      </c>
    </row>
    <row r="4401" s="1" customFormat="1" spans="1:34">
      <c r="A4401" s="2" t="s">
        <v>18245</v>
      </c>
      <c r="B4401" s="2" t="s">
        <v>18246</v>
      </c>
      <c r="C4401" s="2" t="s">
        <v>18246</v>
      </c>
      <c r="D4401" s="2"/>
      <c r="E4401" s="3">
        <v>2565162</v>
      </c>
      <c r="F4401" s="2" t="s">
        <v>1582</v>
      </c>
      <c r="G4401" s="2" t="s">
        <v>18247</v>
      </c>
      <c r="H4401" s="3">
        <v>223</v>
      </c>
      <c r="I4401" s="2" t="s">
        <v>1589</v>
      </c>
      <c r="J4401" s="3">
        <v>2565162</v>
      </c>
      <c r="K4401" s="2" t="s">
        <v>18247</v>
      </c>
      <c r="L4401" s="2"/>
      <c r="M4401" s="2" t="s">
        <v>4</v>
      </c>
      <c r="N4401" s="2" t="s">
        <v>39</v>
      </c>
      <c r="O4401" s="3">
        <v>2565162</v>
      </c>
      <c r="P4401" s="3">
        <v>223</v>
      </c>
      <c r="Q4401" s="2" t="s">
        <v>18248</v>
      </c>
      <c r="R4401" s="2" t="s">
        <v>1582</v>
      </c>
      <c r="S4401" s="3">
        <v>0</v>
      </c>
      <c r="T4401" s="3">
        <v>1</v>
      </c>
      <c r="U4401" s="3">
        <v>20</v>
      </c>
      <c r="V4401" s="2" t="s">
        <v>18255</v>
      </c>
      <c r="W4401" s="3">
        <v>1</v>
      </c>
      <c r="X4401" s="2" t="s">
        <v>18250</v>
      </c>
      <c r="Y4401" s="2" t="s">
        <v>18255</v>
      </c>
      <c r="Z4401" s="2" t="s">
        <v>18251</v>
      </c>
      <c r="AA4401" s="2" t="s">
        <v>1582</v>
      </c>
      <c r="AB4401" s="2" t="s">
        <v>1582</v>
      </c>
      <c r="AC4401" s="3">
        <v>4</v>
      </c>
      <c r="AD4401" s="2" t="s">
        <v>18245</v>
      </c>
      <c r="AE4401" s="2" t="s">
        <v>18252</v>
      </c>
      <c r="AF4401" s="2" t="s">
        <v>18246</v>
      </c>
      <c r="AG4401" s="2" t="s">
        <v>18245</v>
      </c>
      <c r="AH4401" s="2" t="s">
        <v>18253</v>
      </c>
    </row>
    <row r="4402" s="1" customFormat="1" spans="1:34">
      <c r="A4402" s="2" t="s">
        <v>18245</v>
      </c>
      <c r="B4402" s="2" t="s">
        <v>18246</v>
      </c>
      <c r="C4402" s="2" t="s">
        <v>18246</v>
      </c>
      <c r="D4402" s="2"/>
      <c r="E4402" s="3">
        <v>2565162</v>
      </c>
      <c r="F4402" s="2" t="s">
        <v>1582</v>
      </c>
      <c r="G4402" s="2" t="s">
        <v>18247</v>
      </c>
      <c r="H4402" s="3">
        <v>223</v>
      </c>
      <c r="I4402" s="2" t="s">
        <v>1589</v>
      </c>
      <c r="J4402" s="3">
        <v>2748261</v>
      </c>
      <c r="K4402" s="2" t="s">
        <v>18247</v>
      </c>
      <c r="L4402" s="2"/>
      <c r="M4402" s="2" t="s">
        <v>4</v>
      </c>
      <c r="N4402" s="2" t="s">
        <v>252</v>
      </c>
      <c r="O4402" s="3">
        <v>2565162</v>
      </c>
      <c r="P4402" s="3">
        <v>223</v>
      </c>
      <c r="Q4402" s="2" t="s">
        <v>18248</v>
      </c>
      <c r="R4402" s="2" t="s">
        <v>1584</v>
      </c>
      <c r="S4402" s="3">
        <v>0</v>
      </c>
      <c r="T4402" s="3">
        <v>1</v>
      </c>
      <c r="U4402" s="3">
        <v>10</v>
      </c>
      <c r="V4402" s="2" t="s">
        <v>18276</v>
      </c>
      <c r="W4402" s="3">
        <v>1</v>
      </c>
      <c r="X4402" s="2" t="s">
        <v>18250</v>
      </c>
      <c r="Y4402" s="2" t="s">
        <v>18276</v>
      </c>
      <c r="Z4402" s="2" t="s">
        <v>18251</v>
      </c>
      <c r="AA4402" s="2" t="s">
        <v>1584</v>
      </c>
      <c r="AB4402" s="2" t="s">
        <v>1582</v>
      </c>
      <c r="AC4402" s="3">
        <v>4</v>
      </c>
      <c r="AD4402" s="2" t="s">
        <v>18245</v>
      </c>
      <c r="AE4402" s="2" t="s">
        <v>18252</v>
      </c>
      <c r="AF4402" s="2" t="s">
        <v>18246</v>
      </c>
      <c r="AG4402" s="2" t="s">
        <v>18245</v>
      </c>
      <c r="AH4402" s="2" t="s">
        <v>18253</v>
      </c>
    </row>
    <row r="4403" s="1" customFormat="1" spans="1:34">
      <c r="A4403" s="2" t="s">
        <v>18245</v>
      </c>
      <c r="B4403" s="2" t="s">
        <v>18246</v>
      </c>
      <c r="C4403" s="2" t="s">
        <v>18246</v>
      </c>
      <c r="D4403" s="2"/>
      <c r="E4403" s="3">
        <v>2565162</v>
      </c>
      <c r="F4403" s="2" t="s">
        <v>1582</v>
      </c>
      <c r="G4403" s="2" t="s">
        <v>18247</v>
      </c>
      <c r="H4403" s="3">
        <v>223</v>
      </c>
      <c r="I4403" s="2" t="s">
        <v>1589</v>
      </c>
      <c r="J4403" s="3">
        <v>2748262</v>
      </c>
      <c r="K4403" s="2" t="s">
        <v>18247</v>
      </c>
      <c r="L4403" s="2"/>
      <c r="M4403" s="2" t="s">
        <v>4</v>
      </c>
      <c r="N4403" s="2" t="s">
        <v>252</v>
      </c>
      <c r="O4403" s="3">
        <v>2565162</v>
      </c>
      <c r="P4403" s="3">
        <v>223</v>
      </c>
      <c r="Q4403" s="2" t="s">
        <v>18248</v>
      </c>
      <c r="R4403" s="2" t="s">
        <v>1585</v>
      </c>
      <c r="S4403" s="3">
        <v>0</v>
      </c>
      <c r="T4403" s="3">
        <v>1</v>
      </c>
      <c r="U4403" s="3">
        <v>10</v>
      </c>
      <c r="V4403" s="2" t="s">
        <v>18276</v>
      </c>
      <c r="W4403" s="3">
        <v>1</v>
      </c>
      <c r="X4403" s="2" t="s">
        <v>18250</v>
      </c>
      <c r="Y4403" s="2" t="s">
        <v>18276</v>
      </c>
      <c r="Z4403" s="2" t="s">
        <v>18251</v>
      </c>
      <c r="AA4403" s="2" t="s">
        <v>1585</v>
      </c>
      <c r="AB4403" s="2" t="s">
        <v>1582</v>
      </c>
      <c r="AC4403" s="3">
        <v>4</v>
      </c>
      <c r="AD4403" s="2" t="s">
        <v>18245</v>
      </c>
      <c r="AE4403" s="2" t="s">
        <v>18252</v>
      </c>
      <c r="AF4403" s="2" t="s">
        <v>18246</v>
      </c>
      <c r="AG4403" s="2" t="s">
        <v>18245</v>
      </c>
      <c r="AH4403" s="2" t="s">
        <v>18253</v>
      </c>
    </row>
    <row r="4404" s="1" customFormat="1" spans="1:34">
      <c r="A4404" s="2" t="s">
        <v>18245</v>
      </c>
      <c r="B4404" s="2" t="s">
        <v>18246</v>
      </c>
      <c r="C4404" s="2" t="s">
        <v>18246</v>
      </c>
      <c r="D4404" s="2"/>
      <c r="E4404" s="3">
        <v>2565165</v>
      </c>
      <c r="F4404" s="2" t="s">
        <v>1568</v>
      </c>
      <c r="G4404" s="2" t="s">
        <v>18247</v>
      </c>
      <c r="H4404" s="3">
        <v>223</v>
      </c>
      <c r="I4404" s="2" t="s">
        <v>1590</v>
      </c>
      <c r="J4404" s="3">
        <v>2565165</v>
      </c>
      <c r="K4404" s="2" t="s">
        <v>18247</v>
      </c>
      <c r="L4404" s="2"/>
      <c r="M4404" s="2" t="s">
        <v>4</v>
      </c>
      <c r="N4404" s="2" t="s">
        <v>70</v>
      </c>
      <c r="O4404" s="3">
        <v>2565165</v>
      </c>
      <c r="P4404" s="3">
        <v>223</v>
      </c>
      <c r="Q4404" s="2" t="s">
        <v>18248</v>
      </c>
      <c r="R4404" s="2" t="s">
        <v>1568</v>
      </c>
      <c r="S4404" s="3">
        <v>0</v>
      </c>
      <c r="T4404" s="3">
        <v>1</v>
      </c>
      <c r="U4404" s="3">
        <v>20</v>
      </c>
      <c r="V4404" s="2" t="s">
        <v>18261</v>
      </c>
      <c r="W4404" s="3">
        <v>1</v>
      </c>
      <c r="X4404" s="2" t="s">
        <v>18250</v>
      </c>
      <c r="Y4404" s="2" t="s">
        <v>18261</v>
      </c>
      <c r="Z4404" s="2" t="s">
        <v>18251</v>
      </c>
      <c r="AA4404" s="2" t="s">
        <v>1568</v>
      </c>
      <c r="AB4404" s="2" t="s">
        <v>1568</v>
      </c>
      <c r="AC4404" s="3">
        <v>1</v>
      </c>
      <c r="AD4404" s="2" t="s">
        <v>18245</v>
      </c>
      <c r="AE4404" s="2" t="s">
        <v>18252</v>
      </c>
      <c r="AF4404" s="2" t="s">
        <v>18246</v>
      </c>
      <c r="AG4404" s="2" t="s">
        <v>18245</v>
      </c>
      <c r="AH4404" s="2" t="s">
        <v>18253</v>
      </c>
    </row>
    <row r="4405" s="1" customFormat="1" spans="1:34">
      <c r="A4405" s="2" t="s">
        <v>18245</v>
      </c>
      <c r="B4405" s="2" t="s">
        <v>18246</v>
      </c>
      <c r="C4405" s="2" t="s">
        <v>18246</v>
      </c>
      <c r="D4405" s="2"/>
      <c r="E4405" s="3">
        <v>2565166</v>
      </c>
      <c r="F4405" s="2" t="s">
        <v>1571</v>
      </c>
      <c r="G4405" s="2" t="s">
        <v>18247</v>
      </c>
      <c r="H4405" s="3">
        <v>223</v>
      </c>
      <c r="I4405" s="2" t="s">
        <v>1591</v>
      </c>
      <c r="J4405" s="3">
        <v>2565166</v>
      </c>
      <c r="K4405" s="2" t="s">
        <v>18247</v>
      </c>
      <c r="L4405" s="2"/>
      <c r="M4405" s="2" t="s">
        <v>4</v>
      </c>
      <c r="N4405" s="2" t="s">
        <v>70</v>
      </c>
      <c r="O4405" s="3">
        <v>2565166</v>
      </c>
      <c r="P4405" s="3">
        <v>223</v>
      </c>
      <c r="Q4405" s="2" t="s">
        <v>18248</v>
      </c>
      <c r="R4405" s="2" t="s">
        <v>1571</v>
      </c>
      <c r="S4405" s="3">
        <v>0</v>
      </c>
      <c r="T4405" s="3">
        <v>1</v>
      </c>
      <c r="U4405" s="3">
        <v>20</v>
      </c>
      <c r="V4405" s="2" t="s">
        <v>18261</v>
      </c>
      <c r="W4405" s="3">
        <v>1</v>
      </c>
      <c r="X4405" s="2" t="s">
        <v>18250</v>
      </c>
      <c r="Y4405" s="2" t="s">
        <v>18261</v>
      </c>
      <c r="Z4405" s="2" t="s">
        <v>18251</v>
      </c>
      <c r="AA4405" s="2" t="s">
        <v>1571</v>
      </c>
      <c r="AB4405" s="2" t="s">
        <v>1571</v>
      </c>
      <c r="AC4405" s="3">
        <v>1</v>
      </c>
      <c r="AD4405" s="2" t="s">
        <v>18245</v>
      </c>
      <c r="AE4405" s="2" t="s">
        <v>18252</v>
      </c>
      <c r="AF4405" s="2" t="s">
        <v>18246</v>
      </c>
      <c r="AG4405" s="2" t="s">
        <v>18245</v>
      </c>
      <c r="AH4405" s="2" t="s">
        <v>18253</v>
      </c>
    </row>
    <row r="4406" s="1" customFormat="1" spans="1:34">
      <c r="A4406" s="2" t="s">
        <v>18245</v>
      </c>
      <c r="B4406" s="2" t="s">
        <v>18246</v>
      </c>
      <c r="C4406" s="2" t="s">
        <v>18246</v>
      </c>
      <c r="D4406" s="2"/>
      <c r="E4406" s="3">
        <v>2572514</v>
      </c>
      <c r="F4406" s="2" t="s">
        <v>1592</v>
      </c>
      <c r="G4406" s="2" t="s">
        <v>18247</v>
      </c>
      <c r="H4406" s="3">
        <v>223</v>
      </c>
      <c r="I4406" s="2" t="s">
        <v>1593</v>
      </c>
      <c r="J4406" s="3">
        <v>2572514</v>
      </c>
      <c r="K4406" s="2" t="s">
        <v>18247</v>
      </c>
      <c r="L4406" s="2"/>
      <c r="M4406" s="2" t="s">
        <v>4</v>
      </c>
      <c r="N4406" s="2" t="s">
        <v>524</v>
      </c>
      <c r="O4406" s="3">
        <v>2572514</v>
      </c>
      <c r="P4406" s="3">
        <v>223</v>
      </c>
      <c r="Q4406" s="2" t="s">
        <v>18248</v>
      </c>
      <c r="R4406" s="2" t="s">
        <v>1592</v>
      </c>
      <c r="S4406" s="3">
        <v>0</v>
      </c>
      <c r="T4406" s="3">
        <v>1</v>
      </c>
      <c r="U4406" s="3">
        <v>10</v>
      </c>
      <c r="V4406" s="2" t="s">
        <v>18287</v>
      </c>
      <c r="W4406" s="3">
        <v>1</v>
      </c>
      <c r="X4406" s="2" t="s">
        <v>18250</v>
      </c>
      <c r="Y4406" s="2" t="s">
        <v>18287</v>
      </c>
      <c r="Z4406" s="2" t="s">
        <v>18251</v>
      </c>
      <c r="AA4406" s="2" t="s">
        <v>1592</v>
      </c>
      <c r="AB4406" s="2" t="s">
        <v>1592</v>
      </c>
      <c r="AC4406" s="3">
        <v>1</v>
      </c>
      <c r="AD4406" s="2" t="s">
        <v>18245</v>
      </c>
      <c r="AE4406" s="2" t="s">
        <v>18252</v>
      </c>
      <c r="AF4406" s="2" t="s">
        <v>18246</v>
      </c>
      <c r="AG4406" s="2" t="s">
        <v>18245</v>
      </c>
      <c r="AH4406" s="2" t="s">
        <v>18253</v>
      </c>
    </row>
    <row r="4407" s="1" customFormat="1" spans="1:34">
      <c r="A4407" s="2" t="s">
        <v>18245</v>
      </c>
      <c r="B4407" s="2" t="s">
        <v>18246</v>
      </c>
      <c r="C4407" s="2" t="s">
        <v>18246</v>
      </c>
      <c r="D4407" s="2"/>
      <c r="E4407" s="3">
        <v>2572518</v>
      </c>
      <c r="F4407" s="2" t="s">
        <v>1594</v>
      </c>
      <c r="G4407" s="2" t="s">
        <v>18247</v>
      </c>
      <c r="H4407" s="3">
        <v>223</v>
      </c>
      <c r="I4407" s="2" t="s">
        <v>1595</v>
      </c>
      <c r="J4407" s="3">
        <v>2572518</v>
      </c>
      <c r="K4407" s="2" t="s">
        <v>18247</v>
      </c>
      <c r="L4407" s="2"/>
      <c r="M4407" s="2" t="s">
        <v>4</v>
      </c>
      <c r="N4407" s="2" t="s">
        <v>524</v>
      </c>
      <c r="O4407" s="3">
        <v>2572518</v>
      </c>
      <c r="P4407" s="3">
        <v>223</v>
      </c>
      <c r="Q4407" s="2" t="s">
        <v>18248</v>
      </c>
      <c r="R4407" s="2" t="s">
        <v>1594</v>
      </c>
      <c r="S4407" s="3">
        <v>0</v>
      </c>
      <c r="T4407" s="3">
        <v>1</v>
      </c>
      <c r="U4407" s="3">
        <v>10</v>
      </c>
      <c r="V4407" s="2" t="s">
        <v>18287</v>
      </c>
      <c r="W4407" s="3">
        <v>1</v>
      </c>
      <c r="X4407" s="2" t="s">
        <v>18250</v>
      </c>
      <c r="Y4407" s="2" t="s">
        <v>18287</v>
      </c>
      <c r="Z4407" s="2" t="s">
        <v>18251</v>
      </c>
      <c r="AA4407" s="2" t="s">
        <v>1594</v>
      </c>
      <c r="AB4407" s="2" t="s">
        <v>1594</v>
      </c>
      <c r="AC4407" s="3">
        <v>1</v>
      </c>
      <c r="AD4407" s="2" t="s">
        <v>18245</v>
      </c>
      <c r="AE4407" s="2" t="s">
        <v>18252</v>
      </c>
      <c r="AF4407" s="2" t="s">
        <v>18246</v>
      </c>
      <c r="AG4407" s="2" t="s">
        <v>18245</v>
      </c>
      <c r="AH4407" s="2" t="s">
        <v>18253</v>
      </c>
    </row>
    <row r="4408" s="1" customFormat="1" spans="1:34">
      <c r="A4408" s="2" t="s">
        <v>18245</v>
      </c>
      <c r="B4408" s="2" t="s">
        <v>18246</v>
      </c>
      <c r="C4408" s="2" t="s">
        <v>18246</v>
      </c>
      <c r="D4408" s="2"/>
      <c r="E4408" s="3">
        <v>2572519</v>
      </c>
      <c r="F4408" s="2" t="s">
        <v>1596</v>
      </c>
      <c r="G4408" s="2" t="s">
        <v>18247</v>
      </c>
      <c r="H4408" s="3">
        <v>223</v>
      </c>
      <c r="I4408" s="2" t="s">
        <v>1597</v>
      </c>
      <c r="J4408" s="3">
        <v>2572519</v>
      </c>
      <c r="K4408" s="2" t="s">
        <v>18247</v>
      </c>
      <c r="L4408" s="2"/>
      <c r="M4408" s="2" t="s">
        <v>4</v>
      </c>
      <c r="N4408" s="2" t="s">
        <v>524</v>
      </c>
      <c r="O4408" s="3">
        <v>2572519</v>
      </c>
      <c r="P4408" s="3">
        <v>223</v>
      </c>
      <c r="Q4408" s="2" t="s">
        <v>18248</v>
      </c>
      <c r="R4408" s="2" t="s">
        <v>1596</v>
      </c>
      <c r="S4408" s="3">
        <v>0</v>
      </c>
      <c r="T4408" s="3">
        <v>1</v>
      </c>
      <c r="U4408" s="3">
        <v>10</v>
      </c>
      <c r="V4408" s="2" t="s">
        <v>18287</v>
      </c>
      <c r="W4408" s="3">
        <v>1</v>
      </c>
      <c r="X4408" s="2" t="s">
        <v>18250</v>
      </c>
      <c r="Y4408" s="2" t="s">
        <v>18287</v>
      </c>
      <c r="Z4408" s="2" t="s">
        <v>18251</v>
      </c>
      <c r="AA4408" s="2" t="s">
        <v>1596</v>
      </c>
      <c r="AB4408" s="2" t="s">
        <v>1596</v>
      </c>
      <c r="AC4408" s="3">
        <v>1</v>
      </c>
      <c r="AD4408" s="2" t="s">
        <v>18245</v>
      </c>
      <c r="AE4408" s="2" t="s">
        <v>18252</v>
      </c>
      <c r="AF4408" s="2" t="s">
        <v>18246</v>
      </c>
      <c r="AG4408" s="2" t="s">
        <v>18245</v>
      </c>
      <c r="AH4408" s="2" t="s">
        <v>18253</v>
      </c>
    </row>
    <row r="4409" s="1" customFormat="1" spans="1:34">
      <c r="A4409" s="2" t="s">
        <v>18245</v>
      </c>
      <c r="B4409" s="2" t="s">
        <v>18246</v>
      </c>
      <c r="C4409" s="2" t="s">
        <v>18246</v>
      </c>
      <c r="D4409" s="2"/>
      <c r="E4409" s="3">
        <v>2572520</v>
      </c>
      <c r="F4409" s="2" t="s">
        <v>1598</v>
      </c>
      <c r="G4409" s="2" t="s">
        <v>18247</v>
      </c>
      <c r="H4409" s="3">
        <v>223</v>
      </c>
      <c r="I4409" s="2" t="s">
        <v>1599</v>
      </c>
      <c r="J4409" s="3">
        <v>2572520</v>
      </c>
      <c r="K4409" s="2" t="s">
        <v>18247</v>
      </c>
      <c r="L4409" s="2"/>
      <c r="M4409" s="2" t="s">
        <v>4</v>
      </c>
      <c r="N4409" s="2" t="s">
        <v>524</v>
      </c>
      <c r="O4409" s="3">
        <v>2572520</v>
      </c>
      <c r="P4409" s="3">
        <v>223</v>
      </c>
      <c r="Q4409" s="2" t="s">
        <v>18248</v>
      </c>
      <c r="R4409" s="2" t="s">
        <v>1598</v>
      </c>
      <c r="S4409" s="3">
        <v>0</v>
      </c>
      <c r="T4409" s="3">
        <v>1</v>
      </c>
      <c r="U4409" s="3">
        <v>10</v>
      </c>
      <c r="V4409" s="2" t="s">
        <v>18287</v>
      </c>
      <c r="W4409" s="3">
        <v>1</v>
      </c>
      <c r="X4409" s="2" t="s">
        <v>18250</v>
      </c>
      <c r="Y4409" s="2" t="s">
        <v>18287</v>
      </c>
      <c r="Z4409" s="2" t="s">
        <v>18251</v>
      </c>
      <c r="AA4409" s="2" t="s">
        <v>1598</v>
      </c>
      <c r="AB4409" s="2" t="s">
        <v>1598</v>
      </c>
      <c r="AC4409" s="3">
        <v>1</v>
      </c>
      <c r="AD4409" s="2" t="s">
        <v>18245</v>
      </c>
      <c r="AE4409" s="2" t="s">
        <v>18252</v>
      </c>
      <c r="AF4409" s="2" t="s">
        <v>18246</v>
      </c>
      <c r="AG4409" s="2" t="s">
        <v>18245</v>
      </c>
      <c r="AH4409" s="2" t="s">
        <v>18253</v>
      </c>
    </row>
    <row r="4410" s="1" customFormat="1" spans="1:34">
      <c r="A4410" s="2" t="s">
        <v>18245</v>
      </c>
      <c r="B4410" s="2" t="s">
        <v>18246</v>
      </c>
      <c r="C4410" s="2" t="s">
        <v>18246</v>
      </c>
      <c r="D4410" s="2"/>
      <c r="E4410" s="3">
        <v>2572521</v>
      </c>
      <c r="F4410" s="2" t="s">
        <v>1600</v>
      </c>
      <c r="G4410" s="2" t="s">
        <v>18247</v>
      </c>
      <c r="H4410" s="3">
        <v>223</v>
      </c>
      <c r="I4410" s="2" t="s">
        <v>1601</v>
      </c>
      <c r="J4410" s="3">
        <v>2572521</v>
      </c>
      <c r="K4410" s="2" t="s">
        <v>18247</v>
      </c>
      <c r="L4410" s="2"/>
      <c r="M4410" s="2" t="s">
        <v>4</v>
      </c>
      <c r="N4410" s="2" t="s">
        <v>524</v>
      </c>
      <c r="O4410" s="3">
        <v>2572521</v>
      </c>
      <c r="P4410" s="3">
        <v>223</v>
      </c>
      <c r="Q4410" s="2" t="s">
        <v>18248</v>
      </c>
      <c r="R4410" s="2" t="s">
        <v>1600</v>
      </c>
      <c r="S4410" s="3">
        <v>0</v>
      </c>
      <c r="T4410" s="3">
        <v>1</v>
      </c>
      <c r="U4410" s="3">
        <v>10</v>
      </c>
      <c r="V4410" s="2" t="s">
        <v>18287</v>
      </c>
      <c r="W4410" s="3">
        <v>1</v>
      </c>
      <c r="X4410" s="2" t="s">
        <v>18250</v>
      </c>
      <c r="Y4410" s="2" t="s">
        <v>18287</v>
      </c>
      <c r="Z4410" s="2" t="s">
        <v>18251</v>
      </c>
      <c r="AA4410" s="2" t="s">
        <v>1600</v>
      </c>
      <c r="AB4410" s="2" t="s">
        <v>1600</v>
      </c>
      <c r="AC4410" s="3">
        <v>1</v>
      </c>
      <c r="AD4410" s="2" t="s">
        <v>18245</v>
      </c>
      <c r="AE4410" s="2" t="s">
        <v>18252</v>
      </c>
      <c r="AF4410" s="2" t="s">
        <v>18246</v>
      </c>
      <c r="AG4410" s="2" t="s">
        <v>18245</v>
      </c>
      <c r="AH4410" s="2" t="s">
        <v>18253</v>
      </c>
    </row>
    <row r="4411" s="1" customFormat="1" spans="1:34">
      <c r="A4411" s="2" t="s">
        <v>18245</v>
      </c>
      <c r="B4411" s="2" t="s">
        <v>18246</v>
      </c>
      <c r="C4411" s="2" t="s">
        <v>18246</v>
      </c>
      <c r="D4411" s="2"/>
      <c r="E4411" s="3">
        <v>2572639</v>
      </c>
      <c r="F4411" s="2" t="s">
        <v>1602</v>
      </c>
      <c r="G4411" s="2" t="s">
        <v>18247</v>
      </c>
      <c r="H4411" s="3">
        <v>223</v>
      </c>
      <c r="I4411" s="2" t="s">
        <v>1603</v>
      </c>
      <c r="J4411" s="3">
        <v>2572639</v>
      </c>
      <c r="K4411" s="2" t="s">
        <v>18247</v>
      </c>
      <c r="L4411" s="2"/>
      <c r="M4411" s="2" t="s">
        <v>4</v>
      </c>
      <c r="N4411" s="2" t="s">
        <v>524</v>
      </c>
      <c r="O4411" s="3">
        <v>2572639</v>
      </c>
      <c r="P4411" s="3">
        <v>223</v>
      </c>
      <c r="Q4411" s="2" t="s">
        <v>18248</v>
      </c>
      <c r="R4411" s="2" t="s">
        <v>1602</v>
      </c>
      <c r="S4411" s="3">
        <v>0</v>
      </c>
      <c r="T4411" s="3">
        <v>1</v>
      </c>
      <c r="U4411" s="3">
        <v>10</v>
      </c>
      <c r="V4411" s="2" t="s">
        <v>18287</v>
      </c>
      <c r="W4411" s="3">
        <v>1</v>
      </c>
      <c r="X4411" s="2" t="s">
        <v>18250</v>
      </c>
      <c r="Y4411" s="2" t="s">
        <v>18287</v>
      </c>
      <c r="Z4411" s="2" t="s">
        <v>18251</v>
      </c>
      <c r="AA4411" s="2" t="s">
        <v>1602</v>
      </c>
      <c r="AB4411" s="2" t="s">
        <v>1602</v>
      </c>
      <c r="AC4411" s="3">
        <v>1</v>
      </c>
      <c r="AD4411" s="2" t="s">
        <v>18245</v>
      </c>
      <c r="AE4411" s="2" t="s">
        <v>18252</v>
      </c>
      <c r="AF4411" s="2" t="s">
        <v>18246</v>
      </c>
      <c r="AG4411" s="2" t="s">
        <v>18245</v>
      </c>
      <c r="AH4411" s="2" t="s">
        <v>18253</v>
      </c>
    </row>
    <row r="4412" s="1" customFormat="1" spans="1:34">
      <c r="A4412" s="2" t="s">
        <v>18245</v>
      </c>
      <c r="B4412" s="2" t="s">
        <v>18246</v>
      </c>
      <c r="C4412" s="2" t="s">
        <v>18246</v>
      </c>
      <c r="D4412" s="2"/>
      <c r="E4412" s="3">
        <v>2572641</v>
      </c>
      <c r="F4412" s="2" t="s">
        <v>1604</v>
      </c>
      <c r="G4412" s="2" t="s">
        <v>18247</v>
      </c>
      <c r="H4412" s="3">
        <v>223</v>
      </c>
      <c r="I4412" s="2" t="s">
        <v>1605</v>
      </c>
      <c r="J4412" s="3">
        <v>2572641</v>
      </c>
      <c r="K4412" s="2" t="s">
        <v>18247</v>
      </c>
      <c r="L4412" s="2"/>
      <c r="M4412" s="2" t="s">
        <v>4</v>
      </c>
      <c r="N4412" s="2" t="s">
        <v>524</v>
      </c>
      <c r="O4412" s="3">
        <v>2572641</v>
      </c>
      <c r="P4412" s="3">
        <v>223</v>
      </c>
      <c r="Q4412" s="2" t="s">
        <v>18248</v>
      </c>
      <c r="R4412" s="2" t="s">
        <v>1604</v>
      </c>
      <c r="S4412" s="3">
        <v>0</v>
      </c>
      <c r="T4412" s="3">
        <v>1</v>
      </c>
      <c r="U4412" s="3">
        <v>10</v>
      </c>
      <c r="V4412" s="2" t="s">
        <v>18287</v>
      </c>
      <c r="W4412" s="3">
        <v>1</v>
      </c>
      <c r="X4412" s="2" t="s">
        <v>18250</v>
      </c>
      <c r="Y4412" s="2" t="s">
        <v>18287</v>
      </c>
      <c r="Z4412" s="2" t="s">
        <v>18251</v>
      </c>
      <c r="AA4412" s="2" t="s">
        <v>1604</v>
      </c>
      <c r="AB4412" s="2" t="s">
        <v>1604</v>
      </c>
      <c r="AC4412" s="3">
        <v>1</v>
      </c>
      <c r="AD4412" s="2" t="s">
        <v>18245</v>
      </c>
      <c r="AE4412" s="2" t="s">
        <v>18252</v>
      </c>
      <c r="AF4412" s="2" t="s">
        <v>18246</v>
      </c>
      <c r="AG4412" s="2" t="s">
        <v>18245</v>
      </c>
      <c r="AH4412" s="2" t="s">
        <v>18253</v>
      </c>
    </row>
    <row r="4413" s="1" customFormat="1" spans="1:34">
      <c r="A4413" s="2" t="s">
        <v>18245</v>
      </c>
      <c r="B4413" s="2" t="s">
        <v>18246</v>
      </c>
      <c r="C4413" s="2" t="s">
        <v>18246</v>
      </c>
      <c r="D4413" s="2"/>
      <c r="E4413" s="3">
        <v>2581232</v>
      </c>
      <c r="F4413" s="2" t="s">
        <v>1606</v>
      </c>
      <c r="G4413" s="2" t="s">
        <v>18247</v>
      </c>
      <c r="H4413" s="3">
        <v>223</v>
      </c>
      <c r="I4413" s="2" t="s">
        <v>1607</v>
      </c>
      <c r="J4413" s="3">
        <v>995626</v>
      </c>
      <c r="K4413" s="2" t="s">
        <v>18247</v>
      </c>
      <c r="L4413" s="2"/>
      <c r="M4413" s="2" t="s">
        <v>4</v>
      </c>
      <c r="N4413" s="2" t="s">
        <v>42</v>
      </c>
      <c r="O4413" s="3">
        <v>2581232</v>
      </c>
      <c r="P4413" s="3">
        <v>223</v>
      </c>
      <c r="Q4413" s="2" t="s">
        <v>18248</v>
      </c>
      <c r="R4413" s="2" t="s">
        <v>270</v>
      </c>
      <c r="S4413" s="3">
        <v>0</v>
      </c>
      <c r="T4413" s="3">
        <v>1</v>
      </c>
      <c r="U4413" s="3">
        <v>10</v>
      </c>
      <c r="V4413" s="2" t="s">
        <v>18256</v>
      </c>
      <c r="W4413" s="3">
        <v>1</v>
      </c>
      <c r="X4413" s="2" t="s">
        <v>18250</v>
      </c>
      <c r="Y4413" s="2" t="s">
        <v>18256</v>
      </c>
      <c r="Z4413" s="2" t="s">
        <v>18251</v>
      </c>
      <c r="AA4413" s="2" t="s">
        <v>270</v>
      </c>
      <c r="AB4413" s="2" t="s">
        <v>1606</v>
      </c>
      <c r="AC4413" s="3">
        <v>10</v>
      </c>
      <c r="AD4413" s="2" t="s">
        <v>18245</v>
      </c>
      <c r="AE4413" s="2" t="s">
        <v>18252</v>
      </c>
      <c r="AF4413" s="2" t="s">
        <v>18246</v>
      </c>
      <c r="AG4413" s="2" t="s">
        <v>18245</v>
      </c>
      <c r="AH4413" s="2" t="s">
        <v>18253</v>
      </c>
    </row>
    <row r="4414" s="1" customFormat="1" spans="1:34">
      <c r="A4414" s="2" t="s">
        <v>18245</v>
      </c>
      <c r="B4414" s="2" t="s">
        <v>18246</v>
      </c>
      <c r="C4414" s="2" t="s">
        <v>18246</v>
      </c>
      <c r="D4414" s="2"/>
      <c r="E4414" s="3">
        <v>2581232</v>
      </c>
      <c r="F4414" s="2" t="s">
        <v>1606</v>
      </c>
      <c r="G4414" s="2" t="s">
        <v>18247</v>
      </c>
      <c r="H4414" s="3">
        <v>223</v>
      </c>
      <c r="I4414" s="2" t="s">
        <v>1607</v>
      </c>
      <c r="J4414" s="3">
        <v>1496369</v>
      </c>
      <c r="K4414" s="2" t="s">
        <v>18247</v>
      </c>
      <c r="L4414" s="2"/>
      <c r="M4414" s="2" t="s">
        <v>4</v>
      </c>
      <c r="N4414" s="2" t="s">
        <v>53</v>
      </c>
      <c r="O4414" s="3">
        <v>2581232</v>
      </c>
      <c r="P4414" s="3">
        <v>223</v>
      </c>
      <c r="Q4414" s="2" t="s">
        <v>18248</v>
      </c>
      <c r="R4414" s="2" t="s">
        <v>670</v>
      </c>
      <c r="S4414" s="3">
        <v>0</v>
      </c>
      <c r="T4414" s="3">
        <v>1</v>
      </c>
      <c r="U4414" s="3">
        <v>20</v>
      </c>
      <c r="V4414" s="2" t="s">
        <v>18258</v>
      </c>
      <c r="W4414" s="3">
        <v>1</v>
      </c>
      <c r="X4414" s="2" t="s">
        <v>18250</v>
      </c>
      <c r="Y4414" s="2" t="s">
        <v>18258</v>
      </c>
      <c r="Z4414" s="2" t="s">
        <v>18251</v>
      </c>
      <c r="AA4414" s="2" t="s">
        <v>670</v>
      </c>
      <c r="AB4414" s="2" t="s">
        <v>1606</v>
      </c>
      <c r="AC4414" s="3">
        <v>10</v>
      </c>
      <c r="AD4414" s="2" t="s">
        <v>18245</v>
      </c>
      <c r="AE4414" s="2" t="s">
        <v>18252</v>
      </c>
      <c r="AF4414" s="2" t="s">
        <v>18246</v>
      </c>
      <c r="AG4414" s="2" t="s">
        <v>18245</v>
      </c>
      <c r="AH4414" s="2" t="s">
        <v>18253</v>
      </c>
    </row>
    <row r="4415" s="1" customFormat="1" spans="1:34">
      <c r="A4415" s="2" t="s">
        <v>18245</v>
      </c>
      <c r="B4415" s="2" t="s">
        <v>18246</v>
      </c>
      <c r="C4415" s="2" t="s">
        <v>18246</v>
      </c>
      <c r="D4415" s="2"/>
      <c r="E4415" s="3">
        <v>2581232</v>
      </c>
      <c r="F4415" s="2" t="s">
        <v>1606</v>
      </c>
      <c r="G4415" s="2" t="s">
        <v>18247</v>
      </c>
      <c r="H4415" s="3">
        <v>223</v>
      </c>
      <c r="I4415" s="2" t="s">
        <v>1607</v>
      </c>
      <c r="J4415" s="3">
        <v>1496369</v>
      </c>
      <c r="K4415" s="2" t="s">
        <v>18247</v>
      </c>
      <c r="L4415" s="2"/>
      <c r="M4415" s="2" t="s">
        <v>4</v>
      </c>
      <c r="N4415" s="2" t="s">
        <v>57</v>
      </c>
      <c r="O4415" s="3">
        <v>2581232</v>
      </c>
      <c r="P4415" s="3">
        <v>223</v>
      </c>
      <c r="Q4415" s="2" t="s">
        <v>18248</v>
      </c>
      <c r="R4415" s="2" t="s">
        <v>670</v>
      </c>
      <c r="S4415" s="3">
        <v>0</v>
      </c>
      <c r="T4415" s="3">
        <v>1</v>
      </c>
      <c r="U4415" s="3">
        <v>30</v>
      </c>
      <c r="V4415" s="2" t="s">
        <v>18257</v>
      </c>
      <c r="W4415" s="3">
        <v>1</v>
      </c>
      <c r="X4415" s="2" t="s">
        <v>18250</v>
      </c>
      <c r="Y4415" s="2" t="s">
        <v>18257</v>
      </c>
      <c r="Z4415" s="2" t="s">
        <v>18251</v>
      </c>
      <c r="AA4415" s="2" t="s">
        <v>670</v>
      </c>
      <c r="AB4415" s="2" t="s">
        <v>1606</v>
      </c>
      <c r="AC4415" s="3">
        <v>10</v>
      </c>
      <c r="AD4415" s="2" t="s">
        <v>18245</v>
      </c>
      <c r="AE4415" s="2" t="s">
        <v>18252</v>
      </c>
      <c r="AF4415" s="2" t="s">
        <v>18246</v>
      </c>
      <c r="AG4415" s="2" t="s">
        <v>18245</v>
      </c>
      <c r="AH4415" s="2" t="s">
        <v>18253</v>
      </c>
    </row>
    <row r="4416" s="1" customFormat="1" spans="1:34">
      <c r="A4416" s="2" t="s">
        <v>18245</v>
      </c>
      <c r="B4416" s="2" t="s">
        <v>18246</v>
      </c>
      <c r="C4416" s="2" t="s">
        <v>18246</v>
      </c>
      <c r="D4416" s="2"/>
      <c r="E4416" s="3">
        <v>2581232</v>
      </c>
      <c r="F4416" s="2" t="s">
        <v>1606</v>
      </c>
      <c r="G4416" s="2" t="s">
        <v>18247</v>
      </c>
      <c r="H4416" s="3">
        <v>223</v>
      </c>
      <c r="I4416" s="2" t="s">
        <v>1607</v>
      </c>
      <c r="J4416" s="3">
        <v>1496369</v>
      </c>
      <c r="K4416" s="2" t="s">
        <v>18247</v>
      </c>
      <c r="L4416" s="2"/>
      <c r="M4416" s="2" t="s">
        <v>4</v>
      </c>
      <c r="N4416" s="2" t="s">
        <v>60</v>
      </c>
      <c r="O4416" s="3">
        <v>2581232</v>
      </c>
      <c r="P4416" s="3">
        <v>223</v>
      </c>
      <c r="Q4416" s="2" t="s">
        <v>18248</v>
      </c>
      <c r="R4416" s="2" t="s">
        <v>670</v>
      </c>
      <c r="S4416" s="3">
        <v>0</v>
      </c>
      <c r="T4416" s="3">
        <v>1</v>
      </c>
      <c r="U4416" s="3">
        <v>40</v>
      </c>
      <c r="V4416" s="2" t="s">
        <v>18259</v>
      </c>
      <c r="W4416" s="3">
        <v>1</v>
      </c>
      <c r="X4416" s="2" t="s">
        <v>18250</v>
      </c>
      <c r="Y4416" s="2" t="s">
        <v>18259</v>
      </c>
      <c r="Z4416" s="2" t="s">
        <v>18251</v>
      </c>
      <c r="AA4416" s="2" t="s">
        <v>670</v>
      </c>
      <c r="AB4416" s="2" t="s">
        <v>1606</v>
      </c>
      <c r="AC4416" s="3">
        <v>10</v>
      </c>
      <c r="AD4416" s="2" t="s">
        <v>18245</v>
      </c>
      <c r="AE4416" s="2" t="s">
        <v>18252</v>
      </c>
      <c r="AF4416" s="2" t="s">
        <v>18246</v>
      </c>
      <c r="AG4416" s="2" t="s">
        <v>18245</v>
      </c>
      <c r="AH4416" s="2" t="s">
        <v>18253</v>
      </c>
    </row>
    <row r="4417" s="1" customFormat="1" spans="1:34">
      <c r="A4417" s="2" t="s">
        <v>18245</v>
      </c>
      <c r="B4417" s="2" t="s">
        <v>18246</v>
      </c>
      <c r="C4417" s="2" t="s">
        <v>18246</v>
      </c>
      <c r="D4417" s="2"/>
      <c r="E4417" s="3">
        <v>2581232</v>
      </c>
      <c r="F4417" s="2" t="s">
        <v>1606</v>
      </c>
      <c r="G4417" s="2" t="s">
        <v>18247</v>
      </c>
      <c r="H4417" s="3">
        <v>223</v>
      </c>
      <c r="I4417" s="2" t="s">
        <v>1607</v>
      </c>
      <c r="J4417" s="3">
        <v>1496369</v>
      </c>
      <c r="K4417" s="2" t="s">
        <v>18247</v>
      </c>
      <c r="L4417" s="2"/>
      <c r="M4417" s="2" t="s">
        <v>4</v>
      </c>
      <c r="N4417" s="2" t="s">
        <v>63</v>
      </c>
      <c r="O4417" s="3">
        <v>2581232</v>
      </c>
      <c r="P4417" s="3">
        <v>223</v>
      </c>
      <c r="Q4417" s="2" t="s">
        <v>18248</v>
      </c>
      <c r="R4417" s="2" t="s">
        <v>670</v>
      </c>
      <c r="S4417" s="3">
        <v>0</v>
      </c>
      <c r="T4417" s="3">
        <v>1</v>
      </c>
      <c r="U4417" s="3">
        <v>50</v>
      </c>
      <c r="V4417" s="2" t="s">
        <v>18260</v>
      </c>
      <c r="W4417" s="3">
        <v>1</v>
      </c>
      <c r="X4417" s="2" t="s">
        <v>18250</v>
      </c>
      <c r="Y4417" s="2" t="s">
        <v>18260</v>
      </c>
      <c r="Z4417" s="2" t="s">
        <v>18251</v>
      </c>
      <c r="AA4417" s="2" t="s">
        <v>670</v>
      </c>
      <c r="AB4417" s="2" t="s">
        <v>1606</v>
      </c>
      <c r="AC4417" s="3">
        <v>10</v>
      </c>
      <c r="AD4417" s="2" t="s">
        <v>18245</v>
      </c>
      <c r="AE4417" s="2" t="s">
        <v>18252</v>
      </c>
      <c r="AF4417" s="2" t="s">
        <v>18246</v>
      </c>
      <c r="AG4417" s="2" t="s">
        <v>18245</v>
      </c>
      <c r="AH4417" s="2" t="s">
        <v>18253</v>
      </c>
    </row>
    <row r="4418" s="1" customFormat="1" spans="1:34">
      <c r="A4418" s="2" t="s">
        <v>18245</v>
      </c>
      <c r="B4418" s="2" t="s">
        <v>18246</v>
      </c>
      <c r="C4418" s="2" t="s">
        <v>18246</v>
      </c>
      <c r="D4418" s="2"/>
      <c r="E4418" s="3">
        <v>2581232</v>
      </c>
      <c r="F4418" s="2" t="s">
        <v>1606</v>
      </c>
      <c r="G4418" s="2" t="s">
        <v>18247</v>
      </c>
      <c r="H4418" s="3">
        <v>223</v>
      </c>
      <c r="I4418" s="2" t="s">
        <v>1607</v>
      </c>
      <c r="J4418" s="3">
        <v>1496369</v>
      </c>
      <c r="K4418" s="2" t="s">
        <v>18247</v>
      </c>
      <c r="L4418" s="2"/>
      <c r="M4418" s="2" t="s">
        <v>4</v>
      </c>
      <c r="N4418" s="2" t="s">
        <v>50</v>
      </c>
      <c r="O4418" s="3">
        <v>2581232</v>
      </c>
      <c r="P4418" s="3">
        <v>223</v>
      </c>
      <c r="Q4418" s="2" t="s">
        <v>18248</v>
      </c>
      <c r="R4418" s="2" t="s">
        <v>670</v>
      </c>
      <c r="S4418" s="3">
        <v>0</v>
      </c>
      <c r="T4418" s="3">
        <v>1</v>
      </c>
      <c r="U4418" s="3">
        <v>60</v>
      </c>
      <c r="V4418" s="2" t="s">
        <v>18257</v>
      </c>
      <c r="W4418" s="3">
        <v>1</v>
      </c>
      <c r="X4418" s="2" t="s">
        <v>18250</v>
      </c>
      <c r="Y4418" s="2" t="s">
        <v>18257</v>
      </c>
      <c r="Z4418" s="2" t="s">
        <v>18251</v>
      </c>
      <c r="AA4418" s="2" t="s">
        <v>670</v>
      </c>
      <c r="AB4418" s="2" t="s">
        <v>1606</v>
      </c>
      <c r="AC4418" s="3">
        <v>10</v>
      </c>
      <c r="AD4418" s="2" t="s">
        <v>18245</v>
      </c>
      <c r="AE4418" s="2" t="s">
        <v>18252</v>
      </c>
      <c r="AF4418" s="2" t="s">
        <v>18246</v>
      </c>
      <c r="AG4418" s="2" t="s">
        <v>18245</v>
      </c>
      <c r="AH4418" s="2" t="s">
        <v>18253</v>
      </c>
    </row>
    <row r="4419" s="1" customFormat="1" spans="1:34">
      <c r="A4419" s="2" t="s">
        <v>18245</v>
      </c>
      <c r="B4419" s="2" t="s">
        <v>18246</v>
      </c>
      <c r="C4419" s="2" t="s">
        <v>18246</v>
      </c>
      <c r="D4419" s="2"/>
      <c r="E4419" s="3">
        <v>2581232</v>
      </c>
      <c r="F4419" s="2" t="s">
        <v>1606</v>
      </c>
      <c r="G4419" s="2" t="s">
        <v>18247</v>
      </c>
      <c r="H4419" s="3">
        <v>223</v>
      </c>
      <c r="I4419" s="2" t="s">
        <v>1607</v>
      </c>
      <c r="J4419" s="3">
        <v>2038696</v>
      </c>
      <c r="K4419" s="2" t="s">
        <v>18247</v>
      </c>
      <c r="L4419" s="2"/>
      <c r="M4419" s="2" t="s">
        <v>4</v>
      </c>
      <c r="N4419" s="2" t="s">
        <v>35</v>
      </c>
      <c r="O4419" s="3">
        <v>2581232</v>
      </c>
      <c r="P4419" s="3">
        <v>223</v>
      </c>
      <c r="Q4419" s="2" t="s">
        <v>18248</v>
      </c>
      <c r="R4419" s="2" t="s">
        <v>1056</v>
      </c>
      <c r="S4419" s="3">
        <v>0</v>
      </c>
      <c r="T4419" s="3">
        <v>1</v>
      </c>
      <c r="U4419" s="3">
        <v>10</v>
      </c>
      <c r="V4419" s="2" t="s">
        <v>18254</v>
      </c>
      <c r="W4419" s="3">
        <v>1</v>
      </c>
      <c r="X4419" s="2" t="s">
        <v>18250</v>
      </c>
      <c r="Y4419" s="2" t="s">
        <v>18254</v>
      </c>
      <c r="Z4419" s="2" t="s">
        <v>18251</v>
      </c>
      <c r="AA4419" s="2" t="s">
        <v>1056</v>
      </c>
      <c r="AB4419" s="2" t="s">
        <v>1606</v>
      </c>
      <c r="AC4419" s="3">
        <v>10</v>
      </c>
      <c r="AD4419" s="2" t="s">
        <v>18245</v>
      </c>
      <c r="AE4419" s="2" t="s">
        <v>18252</v>
      </c>
      <c r="AF4419" s="2" t="s">
        <v>18246</v>
      </c>
      <c r="AG4419" s="2" t="s">
        <v>18245</v>
      </c>
      <c r="AH4419" s="2" t="s">
        <v>18253</v>
      </c>
    </row>
    <row r="4420" s="1" customFormat="1" spans="1:34">
      <c r="A4420" s="2" t="s">
        <v>18245</v>
      </c>
      <c r="B4420" s="2" t="s">
        <v>18246</v>
      </c>
      <c r="C4420" s="2" t="s">
        <v>18246</v>
      </c>
      <c r="D4420" s="2"/>
      <c r="E4420" s="3">
        <v>2581232</v>
      </c>
      <c r="F4420" s="2" t="s">
        <v>1606</v>
      </c>
      <c r="G4420" s="2" t="s">
        <v>18247</v>
      </c>
      <c r="H4420" s="3">
        <v>223</v>
      </c>
      <c r="I4420" s="2" t="s">
        <v>1607</v>
      </c>
      <c r="J4420" s="3">
        <v>2038696</v>
      </c>
      <c r="K4420" s="2" t="s">
        <v>18247</v>
      </c>
      <c r="L4420" s="2"/>
      <c r="M4420" s="2" t="s">
        <v>4</v>
      </c>
      <c r="N4420" s="2" t="s">
        <v>39</v>
      </c>
      <c r="O4420" s="3">
        <v>2581232</v>
      </c>
      <c r="P4420" s="3">
        <v>223</v>
      </c>
      <c r="Q4420" s="2" t="s">
        <v>18248</v>
      </c>
      <c r="R4420" s="2" t="s">
        <v>1056</v>
      </c>
      <c r="S4420" s="3">
        <v>0</v>
      </c>
      <c r="T4420" s="3">
        <v>1</v>
      </c>
      <c r="U4420" s="3">
        <v>20</v>
      </c>
      <c r="V4420" s="2" t="s">
        <v>18255</v>
      </c>
      <c r="W4420" s="3">
        <v>1</v>
      </c>
      <c r="X4420" s="2" t="s">
        <v>18250</v>
      </c>
      <c r="Y4420" s="2" t="s">
        <v>18255</v>
      </c>
      <c r="Z4420" s="2" t="s">
        <v>18251</v>
      </c>
      <c r="AA4420" s="2" t="s">
        <v>1056</v>
      </c>
      <c r="AB4420" s="2" t="s">
        <v>1606</v>
      </c>
      <c r="AC4420" s="3">
        <v>10</v>
      </c>
      <c r="AD4420" s="2" t="s">
        <v>18245</v>
      </c>
      <c r="AE4420" s="2" t="s">
        <v>18252</v>
      </c>
      <c r="AF4420" s="2" t="s">
        <v>18246</v>
      </c>
      <c r="AG4420" s="2" t="s">
        <v>18245</v>
      </c>
      <c r="AH4420" s="2" t="s">
        <v>18253</v>
      </c>
    </row>
    <row r="4421" s="1" customFormat="1" spans="1:34">
      <c r="A4421" s="2" t="s">
        <v>18245</v>
      </c>
      <c r="B4421" s="2" t="s">
        <v>18246</v>
      </c>
      <c r="C4421" s="2" t="s">
        <v>18246</v>
      </c>
      <c r="D4421" s="2"/>
      <c r="E4421" s="3">
        <v>2581232</v>
      </c>
      <c r="F4421" s="2" t="s">
        <v>1606</v>
      </c>
      <c r="G4421" s="2" t="s">
        <v>18247</v>
      </c>
      <c r="H4421" s="3">
        <v>223</v>
      </c>
      <c r="I4421" s="2" t="s">
        <v>1607</v>
      </c>
      <c r="J4421" s="3">
        <v>2581232</v>
      </c>
      <c r="K4421" s="2" t="s">
        <v>18247</v>
      </c>
      <c r="L4421" s="2"/>
      <c r="M4421" s="2" t="s">
        <v>4</v>
      </c>
      <c r="N4421" s="2" t="s">
        <v>99</v>
      </c>
      <c r="O4421" s="3">
        <v>2581232</v>
      </c>
      <c r="P4421" s="3">
        <v>223</v>
      </c>
      <c r="Q4421" s="2" t="s">
        <v>18248</v>
      </c>
      <c r="R4421" s="2" t="s">
        <v>1606</v>
      </c>
      <c r="S4421" s="3">
        <v>0</v>
      </c>
      <c r="T4421" s="3">
        <v>1</v>
      </c>
      <c r="U4421" s="3">
        <v>10</v>
      </c>
      <c r="V4421" s="2" t="s">
        <v>18262</v>
      </c>
      <c r="W4421" s="3">
        <v>1</v>
      </c>
      <c r="X4421" s="2" t="s">
        <v>18250</v>
      </c>
      <c r="Y4421" s="2" t="s">
        <v>18262</v>
      </c>
      <c r="Z4421" s="2" t="s">
        <v>18251</v>
      </c>
      <c r="AA4421" s="2" t="s">
        <v>1606</v>
      </c>
      <c r="AB4421" s="2" t="s">
        <v>1606</v>
      </c>
      <c r="AC4421" s="3">
        <v>10</v>
      </c>
      <c r="AD4421" s="2" t="s">
        <v>18245</v>
      </c>
      <c r="AE4421" s="2" t="s">
        <v>18252</v>
      </c>
      <c r="AF4421" s="2" t="s">
        <v>18246</v>
      </c>
      <c r="AG4421" s="2" t="s">
        <v>18245</v>
      </c>
      <c r="AH4421" s="2" t="s">
        <v>18253</v>
      </c>
    </row>
    <row r="4422" s="1" customFormat="1" spans="1:34">
      <c r="A4422" s="2" t="s">
        <v>18245</v>
      </c>
      <c r="B4422" s="2" t="s">
        <v>18246</v>
      </c>
      <c r="C4422" s="2" t="s">
        <v>18246</v>
      </c>
      <c r="D4422" s="2"/>
      <c r="E4422" s="3">
        <v>2581232</v>
      </c>
      <c r="F4422" s="2" t="s">
        <v>1606</v>
      </c>
      <c r="G4422" s="2" t="s">
        <v>18247</v>
      </c>
      <c r="H4422" s="3">
        <v>223</v>
      </c>
      <c r="I4422" s="2" t="s">
        <v>1607</v>
      </c>
      <c r="J4422" s="3">
        <v>2581232</v>
      </c>
      <c r="K4422" s="2" t="s">
        <v>18247</v>
      </c>
      <c r="L4422" s="2"/>
      <c r="M4422" s="2" t="s">
        <v>4</v>
      </c>
      <c r="N4422" s="2" t="s">
        <v>151</v>
      </c>
      <c r="O4422" s="3">
        <v>2581232</v>
      </c>
      <c r="P4422" s="3">
        <v>223</v>
      </c>
      <c r="Q4422" s="2" t="s">
        <v>18248</v>
      </c>
      <c r="R4422" s="2" t="s">
        <v>1606</v>
      </c>
      <c r="S4422" s="3">
        <v>0</v>
      </c>
      <c r="T4422" s="3">
        <v>1</v>
      </c>
      <c r="U4422" s="3">
        <v>20</v>
      </c>
      <c r="V4422" s="2" t="s">
        <v>18268</v>
      </c>
      <c r="W4422" s="3">
        <v>1</v>
      </c>
      <c r="X4422" s="2" t="s">
        <v>18250</v>
      </c>
      <c r="Y4422" s="2" t="s">
        <v>18268</v>
      </c>
      <c r="Z4422" s="2" t="s">
        <v>18251</v>
      </c>
      <c r="AA4422" s="2" t="s">
        <v>1606</v>
      </c>
      <c r="AB4422" s="2" t="s">
        <v>1606</v>
      </c>
      <c r="AC4422" s="3">
        <v>10</v>
      </c>
      <c r="AD4422" s="2" t="s">
        <v>18245</v>
      </c>
      <c r="AE4422" s="2" t="s">
        <v>18252</v>
      </c>
      <c r="AF4422" s="2" t="s">
        <v>18246</v>
      </c>
      <c r="AG4422" s="2" t="s">
        <v>18245</v>
      </c>
      <c r="AH4422" s="2" t="s">
        <v>18253</v>
      </c>
    </row>
    <row r="4423" s="1" customFormat="1" spans="1:34">
      <c r="A4423" s="2" t="s">
        <v>18245</v>
      </c>
      <c r="B4423" s="2" t="s">
        <v>18246</v>
      </c>
      <c r="C4423" s="2" t="s">
        <v>18246</v>
      </c>
      <c r="D4423" s="2"/>
      <c r="E4423" s="3">
        <v>2583294</v>
      </c>
      <c r="F4423" s="2" t="s">
        <v>1608</v>
      </c>
      <c r="G4423" s="2" t="s">
        <v>18247</v>
      </c>
      <c r="H4423" s="3">
        <v>223</v>
      </c>
      <c r="I4423" s="2" t="s">
        <v>1609</v>
      </c>
      <c r="J4423" s="3">
        <v>995626</v>
      </c>
      <c r="K4423" s="2" t="s">
        <v>18247</v>
      </c>
      <c r="L4423" s="2"/>
      <c r="M4423" s="2" t="s">
        <v>4</v>
      </c>
      <c r="N4423" s="2" t="s">
        <v>42</v>
      </c>
      <c r="O4423" s="3">
        <v>2583294</v>
      </c>
      <c r="P4423" s="3">
        <v>223</v>
      </c>
      <c r="Q4423" s="2" t="s">
        <v>18248</v>
      </c>
      <c r="R4423" s="2" t="s">
        <v>270</v>
      </c>
      <c r="S4423" s="3">
        <v>0</v>
      </c>
      <c r="T4423" s="3">
        <v>1</v>
      </c>
      <c r="U4423" s="3">
        <v>10</v>
      </c>
      <c r="V4423" s="2" t="s">
        <v>18256</v>
      </c>
      <c r="W4423" s="3">
        <v>1</v>
      </c>
      <c r="X4423" s="2" t="s">
        <v>18250</v>
      </c>
      <c r="Y4423" s="2" t="s">
        <v>18256</v>
      </c>
      <c r="Z4423" s="2" t="s">
        <v>18251</v>
      </c>
      <c r="AA4423" s="2" t="s">
        <v>270</v>
      </c>
      <c r="AB4423" s="2" t="s">
        <v>1608</v>
      </c>
      <c r="AC4423" s="3">
        <v>10</v>
      </c>
      <c r="AD4423" s="2" t="s">
        <v>18245</v>
      </c>
      <c r="AE4423" s="2" t="s">
        <v>18252</v>
      </c>
      <c r="AF4423" s="2" t="s">
        <v>18246</v>
      </c>
      <c r="AG4423" s="2" t="s">
        <v>18245</v>
      </c>
      <c r="AH4423" s="2" t="s">
        <v>18253</v>
      </c>
    </row>
    <row r="4424" s="1" customFormat="1" spans="1:34">
      <c r="A4424" s="2" t="s">
        <v>18245</v>
      </c>
      <c r="B4424" s="2" t="s">
        <v>18246</v>
      </c>
      <c r="C4424" s="2" t="s">
        <v>18246</v>
      </c>
      <c r="D4424" s="2"/>
      <c r="E4424" s="3">
        <v>2583294</v>
      </c>
      <c r="F4424" s="2" t="s">
        <v>1608</v>
      </c>
      <c r="G4424" s="2" t="s">
        <v>18247</v>
      </c>
      <c r="H4424" s="3">
        <v>223</v>
      </c>
      <c r="I4424" s="2" t="s">
        <v>1609</v>
      </c>
      <c r="J4424" s="3">
        <v>1496369</v>
      </c>
      <c r="K4424" s="2" t="s">
        <v>18247</v>
      </c>
      <c r="L4424" s="2"/>
      <c r="M4424" s="2" t="s">
        <v>4</v>
      </c>
      <c r="N4424" s="2" t="s">
        <v>53</v>
      </c>
      <c r="O4424" s="3">
        <v>2583294</v>
      </c>
      <c r="P4424" s="3">
        <v>223</v>
      </c>
      <c r="Q4424" s="2" t="s">
        <v>18248</v>
      </c>
      <c r="R4424" s="2" t="s">
        <v>670</v>
      </c>
      <c r="S4424" s="3">
        <v>0</v>
      </c>
      <c r="T4424" s="3">
        <v>1</v>
      </c>
      <c r="U4424" s="3">
        <v>20</v>
      </c>
      <c r="V4424" s="2" t="s">
        <v>18258</v>
      </c>
      <c r="W4424" s="3">
        <v>1</v>
      </c>
      <c r="X4424" s="2" t="s">
        <v>18250</v>
      </c>
      <c r="Y4424" s="2" t="s">
        <v>18258</v>
      </c>
      <c r="Z4424" s="2" t="s">
        <v>18251</v>
      </c>
      <c r="AA4424" s="2" t="s">
        <v>670</v>
      </c>
      <c r="AB4424" s="2" t="s">
        <v>1608</v>
      </c>
      <c r="AC4424" s="3">
        <v>10</v>
      </c>
      <c r="AD4424" s="2" t="s">
        <v>18245</v>
      </c>
      <c r="AE4424" s="2" t="s">
        <v>18252</v>
      </c>
      <c r="AF4424" s="2" t="s">
        <v>18246</v>
      </c>
      <c r="AG4424" s="2" t="s">
        <v>18245</v>
      </c>
      <c r="AH4424" s="2" t="s">
        <v>18253</v>
      </c>
    </row>
    <row r="4425" s="1" customFormat="1" spans="1:34">
      <c r="A4425" s="2" t="s">
        <v>18245</v>
      </c>
      <c r="B4425" s="2" t="s">
        <v>18246</v>
      </c>
      <c r="C4425" s="2" t="s">
        <v>18246</v>
      </c>
      <c r="D4425" s="2"/>
      <c r="E4425" s="3">
        <v>2583294</v>
      </c>
      <c r="F4425" s="2" t="s">
        <v>1608</v>
      </c>
      <c r="G4425" s="2" t="s">
        <v>18247</v>
      </c>
      <c r="H4425" s="3">
        <v>223</v>
      </c>
      <c r="I4425" s="2" t="s">
        <v>1609</v>
      </c>
      <c r="J4425" s="3">
        <v>1496369</v>
      </c>
      <c r="K4425" s="2" t="s">
        <v>18247</v>
      </c>
      <c r="L4425" s="2"/>
      <c r="M4425" s="2" t="s">
        <v>4</v>
      </c>
      <c r="N4425" s="2" t="s">
        <v>57</v>
      </c>
      <c r="O4425" s="3">
        <v>2583294</v>
      </c>
      <c r="P4425" s="3">
        <v>223</v>
      </c>
      <c r="Q4425" s="2" t="s">
        <v>18248</v>
      </c>
      <c r="R4425" s="2" t="s">
        <v>670</v>
      </c>
      <c r="S4425" s="3">
        <v>0</v>
      </c>
      <c r="T4425" s="3">
        <v>1</v>
      </c>
      <c r="U4425" s="3">
        <v>30</v>
      </c>
      <c r="V4425" s="2" t="s">
        <v>18257</v>
      </c>
      <c r="W4425" s="3">
        <v>1</v>
      </c>
      <c r="X4425" s="2" t="s">
        <v>18250</v>
      </c>
      <c r="Y4425" s="2" t="s">
        <v>18257</v>
      </c>
      <c r="Z4425" s="2" t="s">
        <v>18251</v>
      </c>
      <c r="AA4425" s="2" t="s">
        <v>670</v>
      </c>
      <c r="AB4425" s="2" t="s">
        <v>1608</v>
      </c>
      <c r="AC4425" s="3">
        <v>10</v>
      </c>
      <c r="AD4425" s="2" t="s">
        <v>18245</v>
      </c>
      <c r="AE4425" s="2" t="s">
        <v>18252</v>
      </c>
      <c r="AF4425" s="2" t="s">
        <v>18246</v>
      </c>
      <c r="AG4425" s="2" t="s">
        <v>18245</v>
      </c>
      <c r="AH4425" s="2" t="s">
        <v>18253</v>
      </c>
    </row>
    <row r="4426" s="1" customFormat="1" spans="1:34">
      <c r="A4426" s="2" t="s">
        <v>18245</v>
      </c>
      <c r="B4426" s="2" t="s">
        <v>18246</v>
      </c>
      <c r="C4426" s="2" t="s">
        <v>18246</v>
      </c>
      <c r="D4426" s="2"/>
      <c r="E4426" s="3">
        <v>2583294</v>
      </c>
      <c r="F4426" s="2" t="s">
        <v>1608</v>
      </c>
      <c r="G4426" s="2" t="s">
        <v>18247</v>
      </c>
      <c r="H4426" s="3">
        <v>223</v>
      </c>
      <c r="I4426" s="2" t="s">
        <v>1609</v>
      </c>
      <c r="J4426" s="3">
        <v>1496369</v>
      </c>
      <c r="K4426" s="2" t="s">
        <v>18247</v>
      </c>
      <c r="L4426" s="2"/>
      <c r="M4426" s="2" t="s">
        <v>4</v>
      </c>
      <c r="N4426" s="2" t="s">
        <v>60</v>
      </c>
      <c r="O4426" s="3">
        <v>2583294</v>
      </c>
      <c r="P4426" s="3">
        <v>223</v>
      </c>
      <c r="Q4426" s="2" t="s">
        <v>18248</v>
      </c>
      <c r="R4426" s="2" t="s">
        <v>670</v>
      </c>
      <c r="S4426" s="3">
        <v>0</v>
      </c>
      <c r="T4426" s="3">
        <v>1</v>
      </c>
      <c r="U4426" s="3">
        <v>40</v>
      </c>
      <c r="V4426" s="2" t="s">
        <v>18259</v>
      </c>
      <c r="W4426" s="3">
        <v>1</v>
      </c>
      <c r="X4426" s="2" t="s">
        <v>18250</v>
      </c>
      <c r="Y4426" s="2" t="s">
        <v>18259</v>
      </c>
      <c r="Z4426" s="2" t="s">
        <v>18251</v>
      </c>
      <c r="AA4426" s="2" t="s">
        <v>670</v>
      </c>
      <c r="AB4426" s="2" t="s">
        <v>1608</v>
      </c>
      <c r="AC4426" s="3">
        <v>10</v>
      </c>
      <c r="AD4426" s="2" t="s">
        <v>18245</v>
      </c>
      <c r="AE4426" s="2" t="s">
        <v>18252</v>
      </c>
      <c r="AF4426" s="2" t="s">
        <v>18246</v>
      </c>
      <c r="AG4426" s="2" t="s">
        <v>18245</v>
      </c>
      <c r="AH4426" s="2" t="s">
        <v>18253</v>
      </c>
    </row>
    <row r="4427" s="1" customFormat="1" spans="1:34">
      <c r="A4427" s="2" t="s">
        <v>18245</v>
      </c>
      <c r="B4427" s="2" t="s">
        <v>18246</v>
      </c>
      <c r="C4427" s="2" t="s">
        <v>18246</v>
      </c>
      <c r="D4427" s="2"/>
      <c r="E4427" s="3">
        <v>2583294</v>
      </c>
      <c r="F4427" s="2" t="s">
        <v>1608</v>
      </c>
      <c r="G4427" s="2" t="s">
        <v>18247</v>
      </c>
      <c r="H4427" s="3">
        <v>223</v>
      </c>
      <c r="I4427" s="2" t="s">
        <v>1609</v>
      </c>
      <c r="J4427" s="3">
        <v>1496369</v>
      </c>
      <c r="K4427" s="2" t="s">
        <v>18247</v>
      </c>
      <c r="L4427" s="2"/>
      <c r="M4427" s="2" t="s">
        <v>4</v>
      </c>
      <c r="N4427" s="2" t="s">
        <v>63</v>
      </c>
      <c r="O4427" s="3">
        <v>2583294</v>
      </c>
      <c r="P4427" s="3">
        <v>223</v>
      </c>
      <c r="Q4427" s="2" t="s">
        <v>18248</v>
      </c>
      <c r="R4427" s="2" t="s">
        <v>670</v>
      </c>
      <c r="S4427" s="3">
        <v>0</v>
      </c>
      <c r="T4427" s="3">
        <v>1</v>
      </c>
      <c r="U4427" s="3">
        <v>50</v>
      </c>
      <c r="V4427" s="2" t="s">
        <v>18260</v>
      </c>
      <c r="W4427" s="3">
        <v>1</v>
      </c>
      <c r="X4427" s="2" t="s">
        <v>18250</v>
      </c>
      <c r="Y4427" s="2" t="s">
        <v>18260</v>
      </c>
      <c r="Z4427" s="2" t="s">
        <v>18251</v>
      </c>
      <c r="AA4427" s="2" t="s">
        <v>670</v>
      </c>
      <c r="AB4427" s="2" t="s">
        <v>1608</v>
      </c>
      <c r="AC4427" s="3">
        <v>10</v>
      </c>
      <c r="AD4427" s="2" t="s">
        <v>18245</v>
      </c>
      <c r="AE4427" s="2" t="s">
        <v>18252</v>
      </c>
      <c r="AF4427" s="2" t="s">
        <v>18246</v>
      </c>
      <c r="AG4427" s="2" t="s">
        <v>18245</v>
      </c>
      <c r="AH4427" s="2" t="s">
        <v>18253</v>
      </c>
    </row>
    <row r="4428" s="1" customFormat="1" spans="1:34">
      <c r="A4428" s="2" t="s">
        <v>18245</v>
      </c>
      <c r="B4428" s="2" t="s">
        <v>18246</v>
      </c>
      <c r="C4428" s="2" t="s">
        <v>18246</v>
      </c>
      <c r="D4428" s="2"/>
      <c r="E4428" s="3">
        <v>2583294</v>
      </c>
      <c r="F4428" s="2" t="s">
        <v>1608</v>
      </c>
      <c r="G4428" s="2" t="s">
        <v>18247</v>
      </c>
      <c r="H4428" s="3">
        <v>223</v>
      </c>
      <c r="I4428" s="2" t="s">
        <v>1609</v>
      </c>
      <c r="J4428" s="3">
        <v>1496369</v>
      </c>
      <c r="K4428" s="2" t="s">
        <v>18247</v>
      </c>
      <c r="L4428" s="2"/>
      <c r="M4428" s="2" t="s">
        <v>4</v>
      </c>
      <c r="N4428" s="2" t="s">
        <v>50</v>
      </c>
      <c r="O4428" s="3">
        <v>2583294</v>
      </c>
      <c r="P4428" s="3">
        <v>223</v>
      </c>
      <c r="Q4428" s="2" t="s">
        <v>18248</v>
      </c>
      <c r="R4428" s="2" t="s">
        <v>670</v>
      </c>
      <c r="S4428" s="3">
        <v>0</v>
      </c>
      <c r="T4428" s="3">
        <v>1</v>
      </c>
      <c r="U4428" s="3">
        <v>60</v>
      </c>
      <c r="V4428" s="2" t="s">
        <v>18257</v>
      </c>
      <c r="W4428" s="3">
        <v>1</v>
      </c>
      <c r="X4428" s="2" t="s">
        <v>18250</v>
      </c>
      <c r="Y4428" s="2" t="s">
        <v>18257</v>
      </c>
      <c r="Z4428" s="2" t="s">
        <v>18251</v>
      </c>
      <c r="AA4428" s="2" t="s">
        <v>670</v>
      </c>
      <c r="AB4428" s="2" t="s">
        <v>1608</v>
      </c>
      <c r="AC4428" s="3">
        <v>10</v>
      </c>
      <c r="AD4428" s="2" t="s">
        <v>18245</v>
      </c>
      <c r="AE4428" s="2" t="s">
        <v>18252</v>
      </c>
      <c r="AF4428" s="2" t="s">
        <v>18246</v>
      </c>
      <c r="AG4428" s="2" t="s">
        <v>18245</v>
      </c>
      <c r="AH4428" s="2" t="s">
        <v>18253</v>
      </c>
    </row>
    <row r="4429" s="1" customFormat="1" spans="1:34">
      <c r="A4429" s="2" t="s">
        <v>18245</v>
      </c>
      <c r="B4429" s="2" t="s">
        <v>18246</v>
      </c>
      <c r="C4429" s="2" t="s">
        <v>18246</v>
      </c>
      <c r="D4429" s="2"/>
      <c r="E4429" s="3">
        <v>2583294</v>
      </c>
      <c r="F4429" s="2" t="s">
        <v>1608</v>
      </c>
      <c r="G4429" s="2" t="s">
        <v>18247</v>
      </c>
      <c r="H4429" s="3">
        <v>223</v>
      </c>
      <c r="I4429" s="2" t="s">
        <v>1609</v>
      </c>
      <c r="J4429" s="3">
        <v>2038701</v>
      </c>
      <c r="K4429" s="2" t="s">
        <v>18247</v>
      </c>
      <c r="L4429" s="2"/>
      <c r="M4429" s="2" t="s">
        <v>4</v>
      </c>
      <c r="N4429" s="2" t="s">
        <v>35</v>
      </c>
      <c r="O4429" s="3">
        <v>2583294</v>
      </c>
      <c r="P4429" s="3">
        <v>223</v>
      </c>
      <c r="Q4429" s="2" t="s">
        <v>18248</v>
      </c>
      <c r="R4429" s="2" t="s">
        <v>1059</v>
      </c>
      <c r="S4429" s="3">
        <v>0</v>
      </c>
      <c r="T4429" s="3">
        <v>1</v>
      </c>
      <c r="U4429" s="3">
        <v>10</v>
      </c>
      <c r="V4429" s="2" t="s">
        <v>18254</v>
      </c>
      <c r="W4429" s="3">
        <v>1</v>
      </c>
      <c r="X4429" s="2" t="s">
        <v>18250</v>
      </c>
      <c r="Y4429" s="2" t="s">
        <v>18254</v>
      </c>
      <c r="Z4429" s="2" t="s">
        <v>18251</v>
      </c>
      <c r="AA4429" s="2" t="s">
        <v>1059</v>
      </c>
      <c r="AB4429" s="2" t="s">
        <v>1608</v>
      </c>
      <c r="AC4429" s="3">
        <v>10</v>
      </c>
      <c r="AD4429" s="2" t="s">
        <v>18245</v>
      </c>
      <c r="AE4429" s="2" t="s">
        <v>18252</v>
      </c>
      <c r="AF4429" s="2" t="s">
        <v>18246</v>
      </c>
      <c r="AG4429" s="2" t="s">
        <v>18245</v>
      </c>
      <c r="AH4429" s="2" t="s">
        <v>18253</v>
      </c>
    </row>
    <row r="4430" s="1" customFormat="1" spans="1:34">
      <c r="A4430" s="2" t="s">
        <v>18245</v>
      </c>
      <c r="B4430" s="2" t="s">
        <v>18246</v>
      </c>
      <c r="C4430" s="2" t="s">
        <v>18246</v>
      </c>
      <c r="D4430" s="2"/>
      <c r="E4430" s="3">
        <v>2583294</v>
      </c>
      <c r="F4430" s="2" t="s">
        <v>1608</v>
      </c>
      <c r="G4430" s="2" t="s">
        <v>18247</v>
      </c>
      <c r="H4430" s="3">
        <v>223</v>
      </c>
      <c r="I4430" s="2" t="s">
        <v>1609</v>
      </c>
      <c r="J4430" s="3">
        <v>2038701</v>
      </c>
      <c r="K4430" s="2" t="s">
        <v>18247</v>
      </c>
      <c r="L4430" s="2"/>
      <c r="M4430" s="2" t="s">
        <v>4</v>
      </c>
      <c r="N4430" s="2" t="s">
        <v>39</v>
      </c>
      <c r="O4430" s="3">
        <v>2583294</v>
      </c>
      <c r="P4430" s="3">
        <v>223</v>
      </c>
      <c r="Q4430" s="2" t="s">
        <v>18248</v>
      </c>
      <c r="R4430" s="2" t="s">
        <v>1059</v>
      </c>
      <c r="S4430" s="3">
        <v>0</v>
      </c>
      <c r="T4430" s="3">
        <v>1</v>
      </c>
      <c r="U4430" s="3">
        <v>20</v>
      </c>
      <c r="V4430" s="2" t="s">
        <v>18255</v>
      </c>
      <c r="W4430" s="3">
        <v>1</v>
      </c>
      <c r="X4430" s="2" t="s">
        <v>18250</v>
      </c>
      <c r="Y4430" s="2" t="s">
        <v>18255</v>
      </c>
      <c r="Z4430" s="2" t="s">
        <v>18251</v>
      </c>
      <c r="AA4430" s="2" t="s">
        <v>1059</v>
      </c>
      <c r="AB4430" s="2" t="s">
        <v>1608</v>
      </c>
      <c r="AC4430" s="3">
        <v>10</v>
      </c>
      <c r="AD4430" s="2" t="s">
        <v>18245</v>
      </c>
      <c r="AE4430" s="2" t="s">
        <v>18252</v>
      </c>
      <c r="AF4430" s="2" t="s">
        <v>18246</v>
      </c>
      <c r="AG4430" s="2" t="s">
        <v>18245</v>
      </c>
      <c r="AH4430" s="2" t="s">
        <v>18253</v>
      </c>
    </row>
    <row r="4431" s="1" customFormat="1" spans="1:34">
      <c r="A4431" s="2" t="s">
        <v>18245</v>
      </c>
      <c r="B4431" s="2" t="s">
        <v>18246</v>
      </c>
      <c r="C4431" s="2" t="s">
        <v>18246</v>
      </c>
      <c r="D4431" s="2"/>
      <c r="E4431" s="3">
        <v>2583294</v>
      </c>
      <c r="F4431" s="2" t="s">
        <v>1608</v>
      </c>
      <c r="G4431" s="2" t="s">
        <v>18247</v>
      </c>
      <c r="H4431" s="3">
        <v>223</v>
      </c>
      <c r="I4431" s="2" t="s">
        <v>1609</v>
      </c>
      <c r="J4431" s="3">
        <v>2583294</v>
      </c>
      <c r="K4431" s="2" t="s">
        <v>18247</v>
      </c>
      <c r="L4431" s="2"/>
      <c r="M4431" s="2" t="s">
        <v>4</v>
      </c>
      <c r="N4431" s="2" t="s">
        <v>99</v>
      </c>
      <c r="O4431" s="3">
        <v>2583294</v>
      </c>
      <c r="P4431" s="3">
        <v>223</v>
      </c>
      <c r="Q4431" s="2" t="s">
        <v>18248</v>
      </c>
      <c r="R4431" s="2" t="s">
        <v>1608</v>
      </c>
      <c r="S4431" s="3">
        <v>0</v>
      </c>
      <c r="T4431" s="3">
        <v>1</v>
      </c>
      <c r="U4431" s="3">
        <v>10</v>
      </c>
      <c r="V4431" s="2" t="s">
        <v>18262</v>
      </c>
      <c r="W4431" s="3">
        <v>1</v>
      </c>
      <c r="X4431" s="2" t="s">
        <v>18250</v>
      </c>
      <c r="Y4431" s="2" t="s">
        <v>18262</v>
      </c>
      <c r="Z4431" s="2" t="s">
        <v>18251</v>
      </c>
      <c r="AA4431" s="2" t="s">
        <v>1608</v>
      </c>
      <c r="AB4431" s="2" t="s">
        <v>1608</v>
      </c>
      <c r="AC4431" s="3">
        <v>10</v>
      </c>
      <c r="AD4431" s="2" t="s">
        <v>18245</v>
      </c>
      <c r="AE4431" s="2" t="s">
        <v>18252</v>
      </c>
      <c r="AF4431" s="2" t="s">
        <v>18246</v>
      </c>
      <c r="AG4431" s="2" t="s">
        <v>18245</v>
      </c>
      <c r="AH4431" s="2" t="s">
        <v>18253</v>
      </c>
    </row>
    <row r="4432" s="1" customFormat="1" spans="1:34">
      <c r="A4432" s="2" t="s">
        <v>18245</v>
      </c>
      <c r="B4432" s="2" t="s">
        <v>18246</v>
      </c>
      <c r="C4432" s="2" t="s">
        <v>18246</v>
      </c>
      <c r="D4432" s="2"/>
      <c r="E4432" s="3">
        <v>2583294</v>
      </c>
      <c r="F4432" s="2" t="s">
        <v>1608</v>
      </c>
      <c r="G4432" s="2" t="s">
        <v>18247</v>
      </c>
      <c r="H4432" s="3">
        <v>223</v>
      </c>
      <c r="I4432" s="2" t="s">
        <v>1609</v>
      </c>
      <c r="J4432" s="3">
        <v>2583294</v>
      </c>
      <c r="K4432" s="2" t="s">
        <v>18247</v>
      </c>
      <c r="L4432" s="2"/>
      <c r="M4432" s="2" t="s">
        <v>4</v>
      </c>
      <c r="N4432" s="2" t="s">
        <v>151</v>
      </c>
      <c r="O4432" s="3">
        <v>2583294</v>
      </c>
      <c r="P4432" s="3">
        <v>223</v>
      </c>
      <c r="Q4432" s="2" t="s">
        <v>18248</v>
      </c>
      <c r="R4432" s="2" t="s">
        <v>1608</v>
      </c>
      <c r="S4432" s="3">
        <v>0</v>
      </c>
      <c r="T4432" s="3">
        <v>1</v>
      </c>
      <c r="U4432" s="3">
        <v>20</v>
      </c>
      <c r="V4432" s="2" t="s">
        <v>18268</v>
      </c>
      <c r="W4432" s="3">
        <v>1</v>
      </c>
      <c r="X4432" s="2" t="s">
        <v>18250</v>
      </c>
      <c r="Y4432" s="2" t="s">
        <v>18268</v>
      </c>
      <c r="Z4432" s="2" t="s">
        <v>18251</v>
      </c>
      <c r="AA4432" s="2" t="s">
        <v>1608</v>
      </c>
      <c r="AB4432" s="2" t="s">
        <v>1608</v>
      </c>
      <c r="AC4432" s="3">
        <v>10</v>
      </c>
      <c r="AD4432" s="2" t="s">
        <v>18245</v>
      </c>
      <c r="AE4432" s="2" t="s">
        <v>18252</v>
      </c>
      <c r="AF4432" s="2" t="s">
        <v>18246</v>
      </c>
      <c r="AG4432" s="2" t="s">
        <v>18245</v>
      </c>
      <c r="AH4432" s="2" t="s">
        <v>18253</v>
      </c>
    </row>
    <row r="4433" s="1" customFormat="1" spans="1:34">
      <c r="A4433" s="2" t="s">
        <v>18245</v>
      </c>
      <c r="B4433" s="2" t="s">
        <v>18246</v>
      </c>
      <c r="C4433" s="2" t="s">
        <v>18246</v>
      </c>
      <c r="D4433" s="2"/>
      <c r="E4433" s="3">
        <v>2588743</v>
      </c>
      <c r="F4433" s="2" t="s">
        <v>1610</v>
      </c>
      <c r="G4433" s="2" t="s">
        <v>18247</v>
      </c>
      <c r="H4433" s="3">
        <v>223</v>
      </c>
      <c r="I4433" s="2" t="s">
        <v>1611</v>
      </c>
      <c r="J4433" s="3">
        <v>2588743</v>
      </c>
      <c r="K4433" s="2" t="s">
        <v>18247</v>
      </c>
      <c r="L4433" s="2"/>
      <c r="M4433" s="2" t="s">
        <v>4</v>
      </c>
      <c r="N4433" s="2" t="s">
        <v>80</v>
      </c>
      <c r="O4433" s="3">
        <v>2588743</v>
      </c>
      <c r="P4433" s="3">
        <v>223</v>
      </c>
      <c r="Q4433" s="2" t="s">
        <v>18248</v>
      </c>
      <c r="R4433" s="2" t="s">
        <v>1610</v>
      </c>
      <c r="S4433" s="3">
        <v>0</v>
      </c>
      <c r="T4433" s="3">
        <v>1</v>
      </c>
      <c r="U4433" s="3">
        <v>30</v>
      </c>
      <c r="V4433" s="2" t="s">
        <v>18257</v>
      </c>
      <c r="W4433" s="3">
        <v>1</v>
      </c>
      <c r="X4433" s="2" t="s">
        <v>18250</v>
      </c>
      <c r="Y4433" s="2" t="s">
        <v>18257</v>
      </c>
      <c r="Z4433" s="2" t="s">
        <v>18251</v>
      </c>
      <c r="AA4433" s="2" t="s">
        <v>1610</v>
      </c>
      <c r="AB4433" s="2" t="s">
        <v>1610</v>
      </c>
      <c r="AC4433" s="3">
        <v>1</v>
      </c>
      <c r="AD4433" s="2" t="s">
        <v>18245</v>
      </c>
      <c r="AE4433" s="2" t="s">
        <v>18252</v>
      </c>
      <c r="AF4433" s="2" t="s">
        <v>18246</v>
      </c>
      <c r="AG4433" s="2" t="s">
        <v>18245</v>
      </c>
      <c r="AH4433" s="2" t="s">
        <v>18253</v>
      </c>
    </row>
    <row r="4434" s="1" customFormat="1" spans="1:34">
      <c r="A4434" s="2" t="s">
        <v>18245</v>
      </c>
      <c r="B4434" s="2" t="s">
        <v>18246</v>
      </c>
      <c r="C4434" s="2" t="s">
        <v>18246</v>
      </c>
      <c r="D4434" s="2"/>
      <c r="E4434" s="3">
        <v>2590072</v>
      </c>
      <c r="F4434" s="2" t="s">
        <v>1612</v>
      </c>
      <c r="G4434" s="2" t="s">
        <v>18247</v>
      </c>
      <c r="H4434" s="3">
        <v>223</v>
      </c>
      <c r="I4434" s="2" t="s">
        <v>1613</v>
      </c>
      <c r="J4434" s="3">
        <v>1247713</v>
      </c>
      <c r="K4434" s="2" t="s">
        <v>18247</v>
      </c>
      <c r="L4434" s="2"/>
      <c r="M4434" s="2" t="s">
        <v>4</v>
      </c>
      <c r="N4434" s="2" t="s">
        <v>42</v>
      </c>
      <c r="O4434" s="3">
        <v>2590072</v>
      </c>
      <c r="P4434" s="3">
        <v>223</v>
      </c>
      <c r="Q4434" s="2" t="s">
        <v>18248</v>
      </c>
      <c r="R4434" s="2" t="s">
        <v>489</v>
      </c>
      <c r="S4434" s="3">
        <v>0</v>
      </c>
      <c r="T4434" s="3">
        <v>1</v>
      </c>
      <c r="U4434" s="3">
        <v>10</v>
      </c>
      <c r="V4434" s="2" t="s">
        <v>18256</v>
      </c>
      <c r="W4434" s="3">
        <v>1</v>
      </c>
      <c r="X4434" s="2" t="s">
        <v>18250</v>
      </c>
      <c r="Y4434" s="2" t="s">
        <v>18256</v>
      </c>
      <c r="Z4434" s="2" t="s">
        <v>18251</v>
      </c>
      <c r="AA4434" s="2" t="s">
        <v>489</v>
      </c>
      <c r="AB4434" s="2" t="s">
        <v>1612</v>
      </c>
      <c r="AC4434" s="3">
        <v>12</v>
      </c>
      <c r="AD4434" s="2" t="s">
        <v>18245</v>
      </c>
      <c r="AE4434" s="2" t="s">
        <v>18252</v>
      </c>
      <c r="AF4434" s="2" t="s">
        <v>18246</v>
      </c>
      <c r="AG4434" s="2" t="s">
        <v>18245</v>
      </c>
      <c r="AH4434" s="2" t="s">
        <v>18253</v>
      </c>
    </row>
    <row r="4435" s="1" customFormat="1" spans="1:34">
      <c r="A4435" s="2" t="s">
        <v>18245</v>
      </c>
      <c r="B4435" s="2" t="s">
        <v>18246</v>
      </c>
      <c r="C4435" s="2" t="s">
        <v>18246</v>
      </c>
      <c r="D4435" s="2"/>
      <c r="E4435" s="3">
        <v>2590072</v>
      </c>
      <c r="F4435" s="2" t="s">
        <v>1612</v>
      </c>
      <c r="G4435" s="2" t="s">
        <v>18247</v>
      </c>
      <c r="H4435" s="3">
        <v>223</v>
      </c>
      <c r="I4435" s="2" t="s">
        <v>1613</v>
      </c>
      <c r="J4435" s="3">
        <v>1247713</v>
      </c>
      <c r="K4435" s="2" t="s">
        <v>18247</v>
      </c>
      <c r="L4435" s="2"/>
      <c r="M4435" s="2" t="s">
        <v>4</v>
      </c>
      <c r="N4435" s="2" t="s">
        <v>200</v>
      </c>
      <c r="O4435" s="3">
        <v>2590072</v>
      </c>
      <c r="P4435" s="3">
        <v>223</v>
      </c>
      <c r="Q4435" s="2" t="s">
        <v>18248</v>
      </c>
      <c r="R4435" s="2" t="s">
        <v>489</v>
      </c>
      <c r="S4435" s="3">
        <v>0</v>
      </c>
      <c r="T4435" s="3">
        <v>1</v>
      </c>
      <c r="U4435" s="3">
        <v>20</v>
      </c>
      <c r="V4435" s="2" t="s">
        <v>18274</v>
      </c>
      <c r="W4435" s="3">
        <v>1</v>
      </c>
      <c r="X4435" s="2" t="s">
        <v>18250</v>
      </c>
      <c r="Y4435" s="2" t="s">
        <v>18274</v>
      </c>
      <c r="Z4435" s="2" t="s">
        <v>18251</v>
      </c>
      <c r="AA4435" s="2" t="s">
        <v>489</v>
      </c>
      <c r="AB4435" s="2" t="s">
        <v>1612</v>
      </c>
      <c r="AC4435" s="3">
        <v>12</v>
      </c>
      <c r="AD4435" s="2" t="s">
        <v>18245</v>
      </c>
      <c r="AE4435" s="2" t="s">
        <v>18252</v>
      </c>
      <c r="AF4435" s="2" t="s">
        <v>18246</v>
      </c>
      <c r="AG4435" s="2" t="s">
        <v>18245</v>
      </c>
      <c r="AH4435" s="2" t="s">
        <v>18253</v>
      </c>
    </row>
    <row r="4436" s="1" customFormat="1" spans="1:34">
      <c r="A4436" s="2" t="s">
        <v>18245</v>
      </c>
      <c r="B4436" s="2" t="s">
        <v>18246</v>
      </c>
      <c r="C4436" s="2" t="s">
        <v>18246</v>
      </c>
      <c r="D4436" s="2"/>
      <c r="E4436" s="3">
        <v>2590072</v>
      </c>
      <c r="F4436" s="2" t="s">
        <v>1612</v>
      </c>
      <c r="G4436" s="2" t="s">
        <v>18247</v>
      </c>
      <c r="H4436" s="3">
        <v>223</v>
      </c>
      <c r="I4436" s="2" t="s">
        <v>1613</v>
      </c>
      <c r="J4436" s="3">
        <v>2059694</v>
      </c>
      <c r="K4436" s="2" t="s">
        <v>18247</v>
      </c>
      <c r="L4436" s="2"/>
      <c r="M4436" s="2" t="s">
        <v>4</v>
      </c>
      <c r="N4436" s="2" t="s">
        <v>405</v>
      </c>
      <c r="O4436" s="3">
        <v>2590072</v>
      </c>
      <c r="P4436" s="3">
        <v>223</v>
      </c>
      <c r="Q4436" s="2" t="s">
        <v>18248</v>
      </c>
      <c r="R4436" s="2" t="s">
        <v>1217</v>
      </c>
      <c r="S4436" s="3">
        <v>0</v>
      </c>
      <c r="T4436" s="3">
        <v>1</v>
      </c>
      <c r="U4436" s="3">
        <v>10</v>
      </c>
      <c r="V4436" s="2" t="s">
        <v>18286</v>
      </c>
      <c r="W4436" s="3">
        <v>1</v>
      </c>
      <c r="X4436" s="2" t="s">
        <v>18250</v>
      </c>
      <c r="Y4436" s="2" t="s">
        <v>18286</v>
      </c>
      <c r="Z4436" s="2" t="s">
        <v>18251</v>
      </c>
      <c r="AA4436" s="2" t="s">
        <v>1217</v>
      </c>
      <c r="AB4436" s="2" t="s">
        <v>1612</v>
      </c>
      <c r="AC4436" s="3">
        <v>12</v>
      </c>
      <c r="AD4436" s="2" t="s">
        <v>18245</v>
      </c>
      <c r="AE4436" s="2" t="s">
        <v>18252</v>
      </c>
      <c r="AF4436" s="2" t="s">
        <v>18246</v>
      </c>
      <c r="AG4436" s="2" t="s">
        <v>18245</v>
      </c>
      <c r="AH4436" s="2" t="s">
        <v>18253</v>
      </c>
    </row>
    <row r="4437" s="1" customFormat="1" spans="1:34">
      <c r="A4437" s="2" t="s">
        <v>18245</v>
      </c>
      <c r="B4437" s="2" t="s">
        <v>18246</v>
      </c>
      <c r="C4437" s="2" t="s">
        <v>18246</v>
      </c>
      <c r="D4437" s="2"/>
      <c r="E4437" s="3">
        <v>2590072</v>
      </c>
      <c r="F4437" s="2" t="s">
        <v>1612</v>
      </c>
      <c r="G4437" s="2" t="s">
        <v>18247</v>
      </c>
      <c r="H4437" s="3">
        <v>223</v>
      </c>
      <c r="I4437" s="2" t="s">
        <v>1613</v>
      </c>
      <c r="J4437" s="3">
        <v>2059704</v>
      </c>
      <c r="K4437" s="2" t="s">
        <v>18247</v>
      </c>
      <c r="L4437" s="2"/>
      <c r="M4437" s="2" t="s">
        <v>4</v>
      </c>
      <c r="N4437" s="2" t="s">
        <v>252</v>
      </c>
      <c r="O4437" s="3">
        <v>2590072</v>
      </c>
      <c r="P4437" s="3">
        <v>223</v>
      </c>
      <c r="Q4437" s="2" t="s">
        <v>18248</v>
      </c>
      <c r="R4437" s="2" t="s">
        <v>1218</v>
      </c>
      <c r="S4437" s="3">
        <v>0</v>
      </c>
      <c r="T4437" s="3">
        <v>1</v>
      </c>
      <c r="U4437" s="3">
        <v>10</v>
      </c>
      <c r="V4437" s="2" t="s">
        <v>18276</v>
      </c>
      <c r="W4437" s="3">
        <v>1</v>
      </c>
      <c r="X4437" s="2" t="s">
        <v>18250</v>
      </c>
      <c r="Y4437" s="2" t="s">
        <v>18276</v>
      </c>
      <c r="Z4437" s="2" t="s">
        <v>18251</v>
      </c>
      <c r="AA4437" s="2" t="s">
        <v>1218</v>
      </c>
      <c r="AB4437" s="2" t="s">
        <v>1612</v>
      </c>
      <c r="AC4437" s="3">
        <v>12</v>
      </c>
      <c r="AD4437" s="2" t="s">
        <v>18245</v>
      </c>
      <c r="AE4437" s="2" t="s">
        <v>18252</v>
      </c>
      <c r="AF4437" s="2" t="s">
        <v>18246</v>
      </c>
      <c r="AG4437" s="2" t="s">
        <v>18245</v>
      </c>
      <c r="AH4437" s="2" t="s">
        <v>18253</v>
      </c>
    </row>
    <row r="4438" s="1" customFormat="1" spans="1:34">
      <c r="A4438" s="2" t="s">
        <v>18245</v>
      </c>
      <c r="B4438" s="2" t="s">
        <v>18246</v>
      </c>
      <c r="C4438" s="2" t="s">
        <v>18246</v>
      </c>
      <c r="D4438" s="2"/>
      <c r="E4438" s="3">
        <v>2590072</v>
      </c>
      <c r="F4438" s="2" t="s">
        <v>1612</v>
      </c>
      <c r="G4438" s="2" t="s">
        <v>18247</v>
      </c>
      <c r="H4438" s="3">
        <v>223</v>
      </c>
      <c r="I4438" s="2" t="s">
        <v>1613</v>
      </c>
      <c r="J4438" s="3">
        <v>2442008</v>
      </c>
      <c r="K4438" s="2" t="s">
        <v>18247</v>
      </c>
      <c r="L4438" s="2"/>
      <c r="M4438" s="2" t="s">
        <v>4</v>
      </c>
      <c r="N4438" s="2" t="s">
        <v>135</v>
      </c>
      <c r="O4438" s="3">
        <v>2590072</v>
      </c>
      <c r="P4438" s="3">
        <v>223</v>
      </c>
      <c r="Q4438" s="2" t="s">
        <v>18248</v>
      </c>
      <c r="R4438" s="2" t="s">
        <v>1498</v>
      </c>
      <c r="S4438" s="3">
        <v>0</v>
      </c>
      <c r="T4438" s="3">
        <v>1</v>
      </c>
      <c r="U4438" s="3">
        <v>10</v>
      </c>
      <c r="V4438" s="2" t="s">
        <v>18267</v>
      </c>
      <c r="W4438" s="3">
        <v>1</v>
      </c>
      <c r="X4438" s="2" t="s">
        <v>18250</v>
      </c>
      <c r="Y4438" s="2" t="s">
        <v>18267</v>
      </c>
      <c r="Z4438" s="2" t="s">
        <v>18251</v>
      </c>
      <c r="AA4438" s="2" t="s">
        <v>1498</v>
      </c>
      <c r="AB4438" s="2" t="s">
        <v>1612</v>
      </c>
      <c r="AC4438" s="3">
        <v>12</v>
      </c>
      <c r="AD4438" s="2" t="s">
        <v>18245</v>
      </c>
      <c r="AE4438" s="2" t="s">
        <v>18252</v>
      </c>
      <c r="AF4438" s="2" t="s">
        <v>18246</v>
      </c>
      <c r="AG4438" s="2" t="s">
        <v>18245</v>
      </c>
      <c r="AH4438" s="2" t="s">
        <v>18253</v>
      </c>
    </row>
    <row r="4439" s="1" customFormat="1" spans="1:34">
      <c r="A4439" s="2" t="s">
        <v>18245</v>
      </c>
      <c r="B4439" s="2" t="s">
        <v>18246</v>
      </c>
      <c r="C4439" s="2" t="s">
        <v>18246</v>
      </c>
      <c r="D4439" s="2"/>
      <c r="E4439" s="3">
        <v>2590072</v>
      </c>
      <c r="F4439" s="2" t="s">
        <v>1612</v>
      </c>
      <c r="G4439" s="2" t="s">
        <v>18247</v>
      </c>
      <c r="H4439" s="3">
        <v>223</v>
      </c>
      <c r="I4439" s="2" t="s">
        <v>1613</v>
      </c>
      <c r="J4439" s="3">
        <v>2442008</v>
      </c>
      <c r="K4439" s="2" t="s">
        <v>18247</v>
      </c>
      <c r="L4439" s="2"/>
      <c r="M4439" s="2" t="s">
        <v>4</v>
      </c>
      <c r="N4439" s="2" t="s">
        <v>57</v>
      </c>
      <c r="O4439" s="3">
        <v>2590072</v>
      </c>
      <c r="P4439" s="3">
        <v>223</v>
      </c>
      <c r="Q4439" s="2" t="s">
        <v>18248</v>
      </c>
      <c r="R4439" s="2" t="s">
        <v>1498</v>
      </c>
      <c r="S4439" s="3">
        <v>0</v>
      </c>
      <c r="T4439" s="3">
        <v>1</v>
      </c>
      <c r="U4439" s="3">
        <v>20</v>
      </c>
      <c r="V4439" s="2" t="s">
        <v>18257</v>
      </c>
      <c r="W4439" s="3">
        <v>1</v>
      </c>
      <c r="X4439" s="2" t="s">
        <v>18250</v>
      </c>
      <c r="Y4439" s="2" t="s">
        <v>18257</v>
      </c>
      <c r="Z4439" s="2" t="s">
        <v>18251</v>
      </c>
      <c r="AA4439" s="2" t="s">
        <v>1498</v>
      </c>
      <c r="AB4439" s="2" t="s">
        <v>1612</v>
      </c>
      <c r="AC4439" s="3">
        <v>12</v>
      </c>
      <c r="AD4439" s="2" t="s">
        <v>18245</v>
      </c>
      <c r="AE4439" s="2" t="s">
        <v>18252</v>
      </c>
      <c r="AF4439" s="2" t="s">
        <v>18246</v>
      </c>
      <c r="AG4439" s="2" t="s">
        <v>18245</v>
      </c>
      <c r="AH4439" s="2" t="s">
        <v>18253</v>
      </c>
    </row>
    <row r="4440" s="1" customFormat="1" spans="1:34">
      <c r="A4440" s="2" t="s">
        <v>18245</v>
      </c>
      <c r="B4440" s="2" t="s">
        <v>18246</v>
      </c>
      <c r="C4440" s="2" t="s">
        <v>18246</v>
      </c>
      <c r="D4440" s="2"/>
      <c r="E4440" s="3">
        <v>2590072</v>
      </c>
      <c r="F4440" s="2" t="s">
        <v>1612</v>
      </c>
      <c r="G4440" s="2" t="s">
        <v>18247</v>
      </c>
      <c r="H4440" s="3">
        <v>223</v>
      </c>
      <c r="I4440" s="2" t="s">
        <v>1613</v>
      </c>
      <c r="J4440" s="3">
        <v>2442008</v>
      </c>
      <c r="K4440" s="2" t="s">
        <v>18247</v>
      </c>
      <c r="L4440" s="2"/>
      <c r="M4440" s="2" t="s">
        <v>4</v>
      </c>
      <c r="N4440" s="2" t="s">
        <v>60</v>
      </c>
      <c r="O4440" s="3">
        <v>2590072</v>
      </c>
      <c r="P4440" s="3">
        <v>223</v>
      </c>
      <c r="Q4440" s="2" t="s">
        <v>18248</v>
      </c>
      <c r="R4440" s="2" t="s">
        <v>1498</v>
      </c>
      <c r="S4440" s="3">
        <v>0</v>
      </c>
      <c r="T4440" s="3">
        <v>1</v>
      </c>
      <c r="U4440" s="3">
        <v>30</v>
      </c>
      <c r="V4440" s="2" t="s">
        <v>18259</v>
      </c>
      <c r="W4440" s="3">
        <v>1</v>
      </c>
      <c r="X4440" s="2" t="s">
        <v>18250</v>
      </c>
      <c r="Y4440" s="2" t="s">
        <v>18259</v>
      </c>
      <c r="Z4440" s="2" t="s">
        <v>18251</v>
      </c>
      <c r="AA4440" s="2" t="s">
        <v>1498</v>
      </c>
      <c r="AB4440" s="2" t="s">
        <v>1612</v>
      </c>
      <c r="AC4440" s="3">
        <v>12</v>
      </c>
      <c r="AD4440" s="2" t="s">
        <v>18245</v>
      </c>
      <c r="AE4440" s="2" t="s">
        <v>18252</v>
      </c>
      <c r="AF4440" s="2" t="s">
        <v>18246</v>
      </c>
      <c r="AG4440" s="2" t="s">
        <v>18245</v>
      </c>
      <c r="AH4440" s="2" t="s">
        <v>18253</v>
      </c>
    </row>
    <row r="4441" s="1" customFormat="1" spans="1:34">
      <c r="A4441" s="2" t="s">
        <v>18245</v>
      </c>
      <c r="B4441" s="2" t="s">
        <v>18246</v>
      </c>
      <c r="C4441" s="2" t="s">
        <v>18246</v>
      </c>
      <c r="D4441" s="2"/>
      <c r="E4441" s="3">
        <v>2590072</v>
      </c>
      <c r="F4441" s="2" t="s">
        <v>1612</v>
      </c>
      <c r="G4441" s="2" t="s">
        <v>18247</v>
      </c>
      <c r="H4441" s="3">
        <v>223</v>
      </c>
      <c r="I4441" s="2" t="s">
        <v>1613</v>
      </c>
      <c r="J4441" s="3">
        <v>2442008</v>
      </c>
      <c r="K4441" s="2" t="s">
        <v>18247</v>
      </c>
      <c r="L4441" s="2"/>
      <c r="M4441" s="2" t="s">
        <v>4</v>
      </c>
      <c r="N4441" s="2" t="s">
        <v>63</v>
      </c>
      <c r="O4441" s="3">
        <v>2590072</v>
      </c>
      <c r="P4441" s="3">
        <v>223</v>
      </c>
      <c r="Q4441" s="2" t="s">
        <v>18248</v>
      </c>
      <c r="R4441" s="2" t="s">
        <v>1498</v>
      </c>
      <c r="S4441" s="3">
        <v>0</v>
      </c>
      <c r="T4441" s="3">
        <v>1</v>
      </c>
      <c r="U4441" s="3">
        <v>40</v>
      </c>
      <c r="V4441" s="2" t="s">
        <v>18260</v>
      </c>
      <c r="W4441" s="3">
        <v>1</v>
      </c>
      <c r="X4441" s="2" t="s">
        <v>18250</v>
      </c>
      <c r="Y4441" s="2" t="s">
        <v>18260</v>
      </c>
      <c r="Z4441" s="2" t="s">
        <v>18251</v>
      </c>
      <c r="AA4441" s="2" t="s">
        <v>1498</v>
      </c>
      <c r="AB4441" s="2" t="s">
        <v>1612</v>
      </c>
      <c r="AC4441" s="3">
        <v>12</v>
      </c>
      <c r="AD4441" s="2" t="s">
        <v>18245</v>
      </c>
      <c r="AE4441" s="2" t="s">
        <v>18252</v>
      </c>
      <c r="AF4441" s="2" t="s">
        <v>18246</v>
      </c>
      <c r="AG4441" s="2" t="s">
        <v>18245</v>
      </c>
      <c r="AH4441" s="2" t="s">
        <v>18253</v>
      </c>
    </row>
    <row r="4442" s="1" customFormat="1" spans="1:34">
      <c r="A4442" s="2" t="s">
        <v>18245</v>
      </c>
      <c r="B4442" s="2" t="s">
        <v>18246</v>
      </c>
      <c r="C4442" s="2" t="s">
        <v>18246</v>
      </c>
      <c r="D4442" s="2"/>
      <c r="E4442" s="3">
        <v>2590072</v>
      </c>
      <c r="F4442" s="2" t="s">
        <v>1612</v>
      </c>
      <c r="G4442" s="2" t="s">
        <v>18247</v>
      </c>
      <c r="H4442" s="3">
        <v>223</v>
      </c>
      <c r="I4442" s="2" t="s">
        <v>1613</v>
      </c>
      <c r="J4442" s="3">
        <v>2442008</v>
      </c>
      <c r="K4442" s="2" t="s">
        <v>18247</v>
      </c>
      <c r="L4442" s="2"/>
      <c r="M4442" s="2" t="s">
        <v>4</v>
      </c>
      <c r="N4442" s="2" t="s">
        <v>50</v>
      </c>
      <c r="O4442" s="3">
        <v>2590072</v>
      </c>
      <c r="P4442" s="3">
        <v>223</v>
      </c>
      <c r="Q4442" s="2" t="s">
        <v>18248</v>
      </c>
      <c r="R4442" s="2" t="s">
        <v>1498</v>
      </c>
      <c r="S4442" s="3">
        <v>0</v>
      </c>
      <c r="T4442" s="3">
        <v>1</v>
      </c>
      <c r="U4442" s="3">
        <v>50</v>
      </c>
      <c r="V4442" s="2" t="s">
        <v>18257</v>
      </c>
      <c r="W4442" s="3">
        <v>1</v>
      </c>
      <c r="X4442" s="2" t="s">
        <v>18250</v>
      </c>
      <c r="Y4442" s="2" t="s">
        <v>18257</v>
      </c>
      <c r="Z4442" s="2" t="s">
        <v>18251</v>
      </c>
      <c r="AA4442" s="2" t="s">
        <v>1498</v>
      </c>
      <c r="AB4442" s="2" t="s">
        <v>1612</v>
      </c>
      <c r="AC4442" s="3">
        <v>12</v>
      </c>
      <c r="AD4442" s="2" t="s">
        <v>18245</v>
      </c>
      <c r="AE4442" s="2" t="s">
        <v>18252</v>
      </c>
      <c r="AF4442" s="2" t="s">
        <v>18246</v>
      </c>
      <c r="AG4442" s="2" t="s">
        <v>18245</v>
      </c>
      <c r="AH4442" s="2" t="s">
        <v>18253</v>
      </c>
    </row>
    <row r="4443" s="1" customFormat="1" spans="1:34">
      <c r="A4443" s="2" t="s">
        <v>18245</v>
      </c>
      <c r="B4443" s="2" t="s">
        <v>18246</v>
      </c>
      <c r="C4443" s="2" t="s">
        <v>18246</v>
      </c>
      <c r="D4443" s="2"/>
      <c r="E4443" s="3">
        <v>2590072</v>
      </c>
      <c r="F4443" s="2" t="s">
        <v>1612</v>
      </c>
      <c r="G4443" s="2" t="s">
        <v>18247</v>
      </c>
      <c r="H4443" s="3">
        <v>223</v>
      </c>
      <c r="I4443" s="2" t="s">
        <v>1613</v>
      </c>
      <c r="J4443" s="3">
        <v>2590072</v>
      </c>
      <c r="K4443" s="2" t="s">
        <v>18247</v>
      </c>
      <c r="L4443" s="2"/>
      <c r="M4443" s="2" t="s">
        <v>4</v>
      </c>
      <c r="N4443" s="2" t="s">
        <v>166</v>
      </c>
      <c r="O4443" s="3">
        <v>2590072</v>
      </c>
      <c r="P4443" s="3">
        <v>223</v>
      </c>
      <c r="Q4443" s="2" t="s">
        <v>18248</v>
      </c>
      <c r="R4443" s="2" t="s">
        <v>1612</v>
      </c>
      <c r="S4443" s="3">
        <v>0</v>
      </c>
      <c r="T4443" s="3">
        <v>1</v>
      </c>
      <c r="U4443" s="3">
        <v>10</v>
      </c>
      <c r="V4443" s="2" t="s">
        <v>18269</v>
      </c>
      <c r="W4443" s="3">
        <v>1</v>
      </c>
      <c r="X4443" s="2" t="s">
        <v>18250</v>
      </c>
      <c r="Y4443" s="2" t="s">
        <v>18269</v>
      </c>
      <c r="Z4443" s="2" t="s">
        <v>18251</v>
      </c>
      <c r="AA4443" s="2" t="s">
        <v>1612</v>
      </c>
      <c r="AB4443" s="2" t="s">
        <v>1612</v>
      </c>
      <c r="AC4443" s="3">
        <v>12</v>
      </c>
      <c r="AD4443" s="2" t="s">
        <v>18245</v>
      </c>
      <c r="AE4443" s="2" t="s">
        <v>18252</v>
      </c>
      <c r="AF4443" s="2" t="s">
        <v>18246</v>
      </c>
      <c r="AG4443" s="2" t="s">
        <v>18245</v>
      </c>
      <c r="AH4443" s="2" t="s">
        <v>18253</v>
      </c>
    </row>
    <row r="4444" s="1" customFormat="1" spans="1:34">
      <c r="A4444" s="2" t="s">
        <v>18245</v>
      </c>
      <c r="B4444" s="2" t="s">
        <v>18246</v>
      </c>
      <c r="C4444" s="2" t="s">
        <v>18246</v>
      </c>
      <c r="D4444" s="2"/>
      <c r="E4444" s="3">
        <v>2590072</v>
      </c>
      <c r="F4444" s="2" t="s">
        <v>1612</v>
      </c>
      <c r="G4444" s="2" t="s">
        <v>18247</v>
      </c>
      <c r="H4444" s="3">
        <v>223</v>
      </c>
      <c r="I4444" s="2" t="s">
        <v>1613</v>
      </c>
      <c r="J4444" s="3">
        <v>2590072</v>
      </c>
      <c r="K4444" s="2" t="s">
        <v>18247</v>
      </c>
      <c r="L4444" s="2"/>
      <c r="M4444" s="2" t="s">
        <v>4</v>
      </c>
      <c r="N4444" s="2" t="s">
        <v>169</v>
      </c>
      <c r="O4444" s="3">
        <v>2590072</v>
      </c>
      <c r="P4444" s="3">
        <v>223</v>
      </c>
      <c r="Q4444" s="2" t="s">
        <v>18248</v>
      </c>
      <c r="R4444" s="2" t="s">
        <v>1612</v>
      </c>
      <c r="S4444" s="3">
        <v>0</v>
      </c>
      <c r="T4444" s="3">
        <v>1</v>
      </c>
      <c r="U4444" s="3">
        <v>20</v>
      </c>
      <c r="V4444" s="2" t="s">
        <v>18270</v>
      </c>
      <c r="W4444" s="3">
        <v>1</v>
      </c>
      <c r="X4444" s="2" t="s">
        <v>18250</v>
      </c>
      <c r="Y4444" s="2" t="s">
        <v>18270</v>
      </c>
      <c r="Z4444" s="2" t="s">
        <v>18251</v>
      </c>
      <c r="AA4444" s="2" t="s">
        <v>1612</v>
      </c>
      <c r="AB4444" s="2" t="s">
        <v>1612</v>
      </c>
      <c r="AC4444" s="3">
        <v>12</v>
      </c>
      <c r="AD4444" s="2" t="s">
        <v>18245</v>
      </c>
      <c r="AE4444" s="2" t="s">
        <v>18252</v>
      </c>
      <c r="AF4444" s="2" t="s">
        <v>18246</v>
      </c>
      <c r="AG4444" s="2" t="s">
        <v>18245</v>
      </c>
      <c r="AH4444" s="2" t="s">
        <v>18253</v>
      </c>
    </row>
    <row r="4445" s="1" customFormat="1" spans="1:34">
      <c r="A4445" s="2" t="s">
        <v>18245</v>
      </c>
      <c r="B4445" s="2" t="s">
        <v>18246</v>
      </c>
      <c r="C4445" s="2" t="s">
        <v>18246</v>
      </c>
      <c r="D4445" s="2"/>
      <c r="E4445" s="3">
        <v>2590072</v>
      </c>
      <c r="F4445" s="2" t="s">
        <v>1612</v>
      </c>
      <c r="G4445" s="2" t="s">
        <v>18247</v>
      </c>
      <c r="H4445" s="3">
        <v>223</v>
      </c>
      <c r="I4445" s="2" t="s">
        <v>1613</v>
      </c>
      <c r="J4445" s="3">
        <v>2590072</v>
      </c>
      <c r="K4445" s="2" t="s">
        <v>18247</v>
      </c>
      <c r="L4445" s="2"/>
      <c r="M4445" s="2" t="s">
        <v>4</v>
      </c>
      <c r="N4445" s="2" t="s">
        <v>172</v>
      </c>
      <c r="O4445" s="3">
        <v>2590072</v>
      </c>
      <c r="P4445" s="3">
        <v>223</v>
      </c>
      <c r="Q4445" s="2" t="s">
        <v>18248</v>
      </c>
      <c r="R4445" s="2" t="s">
        <v>1612</v>
      </c>
      <c r="S4445" s="3">
        <v>0</v>
      </c>
      <c r="T4445" s="3">
        <v>1</v>
      </c>
      <c r="U4445" s="3">
        <v>30</v>
      </c>
      <c r="V4445" s="2" t="s">
        <v>18271</v>
      </c>
      <c r="W4445" s="3">
        <v>1</v>
      </c>
      <c r="X4445" s="2" t="s">
        <v>18250</v>
      </c>
      <c r="Y4445" s="2" t="s">
        <v>18271</v>
      </c>
      <c r="Z4445" s="2" t="s">
        <v>18251</v>
      </c>
      <c r="AA4445" s="2" t="s">
        <v>1612</v>
      </c>
      <c r="AB4445" s="2" t="s">
        <v>1612</v>
      </c>
      <c r="AC4445" s="3">
        <v>12</v>
      </c>
      <c r="AD4445" s="2" t="s">
        <v>18245</v>
      </c>
      <c r="AE4445" s="2" t="s">
        <v>18252</v>
      </c>
      <c r="AF4445" s="2" t="s">
        <v>18246</v>
      </c>
      <c r="AG4445" s="2" t="s">
        <v>18245</v>
      </c>
      <c r="AH4445" s="2" t="s">
        <v>18253</v>
      </c>
    </row>
    <row r="4446" s="1" customFormat="1" spans="1:34">
      <c r="A4446" s="2" t="s">
        <v>18245</v>
      </c>
      <c r="B4446" s="2" t="s">
        <v>18246</v>
      </c>
      <c r="C4446" s="2" t="s">
        <v>18246</v>
      </c>
      <c r="D4446" s="2"/>
      <c r="E4446" s="3">
        <v>2591606</v>
      </c>
      <c r="F4446" s="2" t="s">
        <v>1614</v>
      </c>
      <c r="G4446" s="2" t="s">
        <v>18247</v>
      </c>
      <c r="H4446" s="3">
        <v>223</v>
      </c>
      <c r="I4446" s="2" t="s">
        <v>1615</v>
      </c>
      <c r="J4446" s="3">
        <v>927613</v>
      </c>
      <c r="K4446" s="2" t="s">
        <v>18247</v>
      </c>
      <c r="L4446" s="2"/>
      <c r="M4446" s="2" t="s">
        <v>4</v>
      </c>
      <c r="N4446" s="2" t="s">
        <v>200</v>
      </c>
      <c r="O4446" s="3">
        <v>2591606</v>
      </c>
      <c r="P4446" s="3">
        <v>223</v>
      </c>
      <c r="Q4446" s="2" t="s">
        <v>18248</v>
      </c>
      <c r="R4446" s="2" t="s">
        <v>289</v>
      </c>
      <c r="S4446" s="3">
        <v>0</v>
      </c>
      <c r="T4446" s="3">
        <v>1</v>
      </c>
      <c r="U4446" s="3">
        <v>30</v>
      </c>
      <c r="V4446" s="2" t="s">
        <v>18274</v>
      </c>
      <c r="W4446" s="3">
        <v>1</v>
      </c>
      <c r="X4446" s="2" t="s">
        <v>18250</v>
      </c>
      <c r="Y4446" s="2" t="s">
        <v>18274</v>
      </c>
      <c r="Z4446" s="2" t="s">
        <v>18251</v>
      </c>
      <c r="AA4446" s="2" t="s">
        <v>289</v>
      </c>
      <c r="AB4446" s="2" t="s">
        <v>1614</v>
      </c>
      <c r="AC4446" s="3">
        <v>12</v>
      </c>
      <c r="AD4446" s="2" t="s">
        <v>18245</v>
      </c>
      <c r="AE4446" s="2" t="s">
        <v>18252</v>
      </c>
      <c r="AF4446" s="2" t="s">
        <v>18246</v>
      </c>
      <c r="AG4446" s="2" t="s">
        <v>18245</v>
      </c>
      <c r="AH4446" s="2" t="s">
        <v>18253</v>
      </c>
    </row>
    <row r="4447" s="1" customFormat="1" spans="1:34">
      <c r="A4447" s="2" t="s">
        <v>18245</v>
      </c>
      <c r="B4447" s="2" t="s">
        <v>18246</v>
      </c>
      <c r="C4447" s="2" t="s">
        <v>18246</v>
      </c>
      <c r="D4447" s="2"/>
      <c r="E4447" s="3">
        <v>2591606</v>
      </c>
      <c r="F4447" s="2" t="s">
        <v>1614</v>
      </c>
      <c r="G4447" s="2" t="s">
        <v>18247</v>
      </c>
      <c r="H4447" s="3">
        <v>223</v>
      </c>
      <c r="I4447" s="2" t="s">
        <v>1615</v>
      </c>
      <c r="J4447" s="3">
        <v>927613</v>
      </c>
      <c r="K4447" s="2" t="s">
        <v>18247</v>
      </c>
      <c r="L4447" s="2"/>
      <c r="M4447" s="2" t="s">
        <v>4</v>
      </c>
      <c r="N4447" s="2" t="s">
        <v>126</v>
      </c>
      <c r="O4447" s="3">
        <v>2591606</v>
      </c>
      <c r="P4447" s="3">
        <v>223</v>
      </c>
      <c r="Q4447" s="2" t="s">
        <v>18248</v>
      </c>
      <c r="R4447" s="2" t="s">
        <v>289</v>
      </c>
      <c r="S4447" s="3">
        <v>0</v>
      </c>
      <c r="T4447" s="3">
        <v>1</v>
      </c>
      <c r="U4447" s="3">
        <v>40</v>
      </c>
      <c r="V4447" s="2" t="s">
        <v>18266</v>
      </c>
      <c r="W4447" s="3">
        <v>1</v>
      </c>
      <c r="X4447" s="2" t="s">
        <v>18250</v>
      </c>
      <c r="Y4447" s="2" t="s">
        <v>18266</v>
      </c>
      <c r="Z4447" s="2" t="s">
        <v>18251</v>
      </c>
      <c r="AA4447" s="2" t="s">
        <v>289</v>
      </c>
      <c r="AB4447" s="2" t="s">
        <v>1614</v>
      </c>
      <c r="AC4447" s="3">
        <v>12</v>
      </c>
      <c r="AD4447" s="2" t="s">
        <v>18245</v>
      </c>
      <c r="AE4447" s="2" t="s">
        <v>18252</v>
      </c>
      <c r="AF4447" s="2" t="s">
        <v>18246</v>
      </c>
      <c r="AG4447" s="2" t="s">
        <v>18245</v>
      </c>
      <c r="AH4447" s="2" t="s">
        <v>18253</v>
      </c>
    </row>
    <row r="4448" s="1" customFormat="1" spans="1:34">
      <c r="A4448" s="2" t="s">
        <v>18245</v>
      </c>
      <c r="B4448" s="2" t="s">
        <v>18246</v>
      </c>
      <c r="C4448" s="2" t="s">
        <v>18246</v>
      </c>
      <c r="D4448" s="2"/>
      <c r="E4448" s="3">
        <v>2591606</v>
      </c>
      <c r="F4448" s="2" t="s">
        <v>1614</v>
      </c>
      <c r="G4448" s="2" t="s">
        <v>18247</v>
      </c>
      <c r="H4448" s="3">
        <v>223</v>
      </c>
      <c r="I4448" s="2" t="s">
        <v>1615</v>
      </c>
      <c r="J4448" s="3">
        <v>1490659</v>
      </c>
      <c r="K4448" s="2" t="s">
        <v>18247</v>
      </c>
      <c r="L4448" s="2"/>
      <c r="M4448" s="2" t="s">
        <v>4</v>
      </c>
      <c r="N4448" s="2" t="s">
        <v>50</v>
      </c>
      <c r="O4448" s="3">
        <v>2591606</v>
      </c>
      <c r="P4448" s="3">
        <v>223</v>
      </c>
      <c r="Q4448" s="2" t="s">
        <v>18248</v>
      </c>
      <c r="R4448" s="2" t="s">
        <v>641</v>
      </c>
      <c r="S4448" s="3">
        <v>0</v>
      </c>
      <c r="T4448" s="3">
        <v>1</v>
      </c>
      <c r="U4448" s="3">
        <v>10</v>
      </c>
      <c r="V4448" s="2" t="s">
        <v>18257</v>
      </c>
      <c r="W4448" s="3">
        <v>1</v>
      </c>
      <c r="X4448" s="2" t="s">
        <v>18250</v>
      </c>
      <c r="Y4448" s="2" t="s">
        <v>18257</v>
      </c>
      <c r="Z4448" s="2" t="s">
        <v>18251</v>
      </c>
      <c r="AA4448" s="2" t="s">
        <v>641</v>
      </c>
      <c r="AB4448" s="2" t="s">
        <v>1614</v>
      </c>
      <c r="AC4448" s="3">
        <v>12</v>
      </c>
      <c r="AD4448" s="2" t="s">
        <v>18245</v>
      </c>
      <c r="AE4448" s="2" t="s">
        <v>18252</v>
      </c>
      <c r="AF4448" s="2" t="s">
        <v>18246</v>
      </c>
      <c r="AG4448" s="2" t="s">
        <v>18245</v>
      </c>
      <c r="AH4448" s="2" t="s">
        <v>18253</v>
      </c>
    </row>
    <row r="4449" s="1" customFormat="1" spans="1:34">
      <c r="A4449" s="2" t="s">
        <v>18245</v>
      </c>
      <c r="B4449" s="2" t="s">
        <v>18246</v>
      </c>
      <c r="C4449" s="2" t="s">
        <v>18246</v>
      </c>
      <c r="D4449" s="2"/>
      <c r="E4449" s="3">
        <v>2591606</v>
      </c>
      <c r="F4449" s="2" t="s">
        <v>1614</v>
      </c>
      <c r="G4449" s="2" t="s">
        <v>18247</v>
      </c>
      <c r="H4449" s="3">
        <v>223</v>
      </c>
      <c r="I4449" s="2" t="s">
        <v>1615</v>
      </c>
      <c r="J4449" s="3">
        <v>1490659</v>
      </c>
      <c r="K4449" s="2" t="s">
        <v>18247</v>
      </c>
      <c r="L4449" s="2"/>
      <c r="M4449" s="2" t="s">
        <v>4</v>
      </c>
      <c r="N4449" s="2" t="s">
        <v>57</v>
      </c>
      <c r="O4449" s="3">
        <v>2591606</v>
      </c>
      <c r="P4449" s="3">
        <v>223</v>
      </c>
      <c r="Q4449" s="2" t="s">
        <v>18248</v>
      </c>
      <c r="R4449" s="2" t="s">
        <v>641</v>
      </c>
      <c r="S4449" s="3">
        <v>0</v>
      </c>
      <c r="T4449" s="3">
        <v>1</v>
      </c>
      <c r="U4449" s="3">
        <v>30</v>
      </c>
      <c r="V4449" s="2" t="s">
        <v>18257</v>
      </c>
      <c r="W4449" s="3">
        <v>1</v>
      </c>
      <c r="X4449" s="2" t="s">
        <v>18250</v>
      </c>
      <c r="Y4449" s="2" t="s">
        <v>18257</v>
      </c>
      <c r="Z4449" s="2" t="s">
        <v>18251</v>
      </c>
      <c r="AA4449" s="2" t="s">
        <v>641</v>
      </c>
      <c r="AB4449" s="2" t="s">
        <v>1614</v>
      </c>
      <c r="AC4449" s="3">
        <v>12</v>
      </c>
      <c r="AD4449" s="2" t="s">
        <v>18245</v>
      </c>
      <c r="AE4449" s="2" t="s">
        <v>18252</v>
      </c>
      <c r="AF4449" s="2" t="s">
        <v>18246</v>
      </c>
      <c r="AG4449" s="2" t="s">
        <v>18245</v>
      </c>
      <c r="AH4449" s="2" t="s">
        <v>18253</v>
      </c>
    </row>
    <row r="4450" s="1" customFormat="1" spans="1:34">
      <c r="A4450" s="2" t="s">
        <v>18245</v>
      </c>
      <c r="B4450" s="2" t="s">
        <v>18246</v>
      </c>
      <c r="C4450" s="2" t="s">
        <v>18246</v>
      </c>
      <c r="D4450" s="2"/>
      <c r="E4450" s="3">
        <v>2591606</v>
      </c>
      <c r="F4450" s="2" t="s">
        <v>1614</v>
      </c>
      <c r="G4450" s="2" t="s">
        <v>18247</v>
      </c>
      <c r="H4450" s="3">
        <v>223</v>
      </c>
      <c r="I4450" s="2" t="s">
        <v>1615</v>
      </c>
      <c r="J4450" s="3">
        <v>1490659</v>
      </c>
      <c r="K4450" s="2" t="s">
        <v>18247</v>
      </c>
      <c r="L4450" s="2"/>
      <c r="M4450" s="2" t="s">
        <v>4</v>
      </c>
      <c r="N4450" s="2" t="s">
        <v>60</v>
      </c>
      <c r="O4450" s="3">
        <v>2591606</v>
      </c>
      <c r="P4450" s="3">
        <v>223</v>
      </c>
      <c r="Q4450" s="2" t="s">
        <v>18248</v>
      </c>
      <c r="R4450" s="2" t="s">
        <v>641</v>
      </c>
      <c r="S4450" s="3">
        <v>0</v>
      </c>
      <c r="T4450" s="3">
        <v>1</v>
      </c>
      <c r="U4450" s="3">
        <v>40</v>
      </c>
      <c r="V4450" s="2" t="s">
        <v>18259</v>
      </c>
      <c r="W4450" s="3">
        <v>1</v>
      </c>
      <c r="X4450" s="2" t="s">
        <v>18250</v>
      </c>
      <c r="Y4450" s="2" t="s">
        <v>18259</v>
      </c>
      <c r="Z4450" s="2" t="s">
        <v>18251</v>
      </c>
      <c r="AA4450" s="2" t="s">
        <v>641</v>
      </c>
      <c r="AB4450" s="2" t="s">
        <v>1614</v>
      </c>
      <c r="AC4450" s="3">
        <v>12</v>
      </c>
      <c r="AD4450" s="2" t="s">
        <v>18245</v>
      </c>
      <c r="AE4450" s="2" t="s">
        <v>18252</v>
      </c>
      <c r="AF4450" s="2" t="s">
        <v>18246</v>
      </c>
      <c r="AG4450" s="2" t="s">
        <v>18245</v>
      </c>
      <c r="AH4450" s="2" t="s">
        <v>18253</v>
      </c>
    </row>
    <row r="4451" s="1" customFormat="1" spans="1:34">
      <c r="A4451" s="2" t="s">
        <v>18245</v>
      </c>
      <c r="B4451" s="2" t="s">
        <v>18246</v>
      </c>
      <c r="C4451" s="2" t="s">
        <v>18246</v>
      </c>
      <c r="D4451" s="2"/>
      <c r="E4451" s="3">
        <v>2591606</v>
      </c>
      <c r="F4451" s="2" t="s">
        <v>1614</v>
      </c>
      <c r="G4451" s="2" t="s">
        <v>18247</v>
      </c>
      <c r="H4451" s="3">
        <v>223</v>
      </c>
      <c r="I4451" s="2" t="s">
        <v>1615</v>
      </c>
      <c r="J4451" s="3">
        <v>1490659</v>
      </c>
      <c r="K4451" s="2" t="s">
        <v>18247</v>
      </c>
      <c r="L4451" s="2"/>
      <c r="M4451" s="2" t="s">
        <v>4</v>
      </c>
      <c r="N4451" s="2" t="s">
        <v>63</v>
      </c>
      <c r="O4451" s="3">
        <v>2591606</v>
      </c>
      <c r="P4451" s="3">
        <v>223</v>
      </c>
      <c r="Q4451" s="2" t="s">
        <v>18248</v>
      </c>
      <c r="R4451" s="2" t="s">
        <v>641</v>
      </c>
      <c r="S4451" s="3">
        <v>0</v>
      </c>
      <c r="T4451" s="3">
        <v>1</v>
      </c>
      <c r="U4451" s="3">
        <v>50</v>
      </c>
      <c r="V4451" s="2" t="s">
        <v>18260</v>
      </c>
      <c r="W4451" s="3">
        <v>1</v>
      </c>
      <c r="X4451" s="2" t="s">
        <v>18250</v>
      </c>
      <c r="Y4451" s="2" t="s">
        <v>18260</v>
      </c>
      <c r="Z4451" s="2" t="s">
        <v>18251</v>
      </c>
      <c r="AA4451" s="2" t="s">
        <v>641</v>
      </c>
      <c r="AB4451" s="2" t="s">
        <v>1614</v>
      </c>
      <c r="AC4451" s="3">
        <v>12</v>
      </c>
      <c r="AD4451" s="2" t="s">
        <v>18245</v>
      </c>
      <c r="AE4451" s="2" t="s">
        <v>18252</v>
      </c>
      <c r="AF4451" s="2" t="s">
        <v>18246</v>
      </c>
      <c r="AG4451" s="2" t="s">
        <v>18245</v>
      </c>
      <c r="AH4451" s="2" t="s">
        <v>18253</v>
      </c>
    </row>
    <row r="4452" s="1" customFormat="1" spans="1:34">
      <c r="A4452" s="2" t="s">
        <v>18245</v>
      </c>
      <c r="B4452" s="2" t="s">
        <v>18246</v>
      </c>
      <c r="C4452" s="2" t="s">
        <v>18246</v>
      </c>
      <c r="D4452" s="2"/>
      <c r="E4452" s="3">
        <v>2591606</v>
      </c>
      <c r="F4452" s="2" t="s">
        <v>1614</v>
      </c>
      <c r="G4452" s="2" t="s">
        <v>18247</v>
      </c>
      <c r="H4452" s="3">
        <v>223</v>
      </c>
      <c r="I4452" s="2" t="s">
        <v>1615</v>
      </c>
      <c r="J4452" s="3">
        <v>1490659</v>
      </c>
      <c r="K4452" s="2" t="s">
        <v>18247</v>
      </c>
      <c r="L4452" s="2"/>
      <c r="M4452" s="2" t="s">
        <v>4</v>
      </c>
      <c r="N4452" s="2" t="s">
        <v>135</v>
      </c>
      <c r="O4452" s="3">
        <v>2591606</v>
      </c>
      <c r="P4452" s="3">
        <v>223</v>
      </c>
      <c r="Q4452" s="2" t="s">
        <v>18248</v>
      </c>
      <c r="R4452" s="2" t="s">
        <v>641</v>
      </c>
      <c r="S4452" s="3">
        <v>0</v>
      </c>
      <c r="T4452" s="3">
        <v>1</v>
      </c>
      <c r="U4452" s="3">
        <v>60</v>
      </c>
      <c r="V4452" s="2" t="s">
        <v>18267</v>
      </c>
      <c r="W4452" s="3">
        <v>1</v>
      </c>
      <c r="X4452" s="2" t="s">
        <v>18250</v>
      </c>
      <c r="Y4452" s="2" t="s">
        <v>18267</v>
      </c>
      <c r="Z4452" s="2" t="s">
        <v>18251</v>
      </c>
      <c r="AA4452" s="2" t="s">
        <v>641</v>
      </c>
      <c r="AB4452" s="2" t="s">
        <v>1614</v>
      </c>
      <c r="AC4452" s="3">
        <v>12</v>
      </c>
      <c r="AD4452" s="2" t="s">
        <v>18245</v>
      </c>
      <c r="AE4452" s="2" t="s">
        <v>18252</v>
      </c>
      <c r="AF4452" s="2" t="s">
        <v>18246</v>
      </c>
      <c r="AG4452" s="2" t="s">
        <v>18245</v>
      </c>
      <c r="AH4452" s="2" t="s">
        <v>18253</v>
      </c>
    </row>
    <row r="4453" s="1" customFormat="1" spans="1:34">
      <c r="A4453" s="2" t="s">
        <v>18245</v>
      </c>
      <c r="B4453" s="2" t="s">
        <v>18246</v>
      </c>
      <c r="C4453" s="2" t="s">
        <v>18246</v>
      </c>
      <c r="D4453" s="2"/>
      <c r="E4453" s="3">
        <v>2591606</v>
      </c>
      <c r="F4453" s="2" t="s">
        <v>1614</v>
      </c>
      <c r="G4453" s="2" t="s">
        <v>18247</v>
      </c>
      <c r="H4453" s="3">
        <v>223</v>
      </c>
      <c r="I4453" s="2" t="s">
        <v>1615</v>
      </c>
      <c r="J4453" s="3">
        <v>1661767</v>
      </c>
      <c r="K4453" s="2" t="s">
        <v>18247</v>
      </c>
      <c r="L4453" s="2"/>
      <c r="M4453" s="2" t="s">
        <v>4</v>
      </c>
      <c r="N4453" s="2" t="s">
        <v>405</v>
      </c>
      <c r="O4453" s="3">
        <v>2591606</v>
      </c>
      <c r="P4453" s="3">
        <v>223</v>
      </c>
      <c r="Q4453" s="2" t="s">
        <v>18248</v>
      </c>
      <c r="R4453" s="2" t="s">
        <v>875</v>
      </c>
      <c r="S4453" s="3">
        <v>0</v>
      </c>
      <c r="T4453" s="3">
        <v>1</v>
      </c>
      <c r="U4453" s="3">
        <v>30</v>
      </c>
      <c r="V4453" s="2" t="s">
        <v>18286</v>
      </c>
      <c r="W4453" s="3">
        <v>1</v>
      </c>
      <c r="X4453" s="2" t="s">
        <v>18250</v>
      </c>
      <c r="Y4453" s="2" t="s">
        <v>18286</v>
      </c>
      <c r="Z4453" s="2" t="s">
        <v>18251</v>
      </c>
      <c r="AA4453" s="2" t="s">
        <v>875</v>
      </c>
      <c r="AB4453" s="2" t="s">
        <v>1614</v>
      </c>
      <c r="AC4453" s="3">
        <v>12</v>
      </c>
      <c r="AD4453" s="2" t="s">
        <v>18245</v>
      </c>
      <c r="AE4453" s="2" t="s">
        <v>18252</v>
      </c>
      <c r="AF4453" s="2" t="s">
        <v>18246</v>
      </c>
      <c r="AG4453" s="2" t="s">
        <v>18245</v>
      </c>
      <c r="AH4453" s="2" t="s">
        <v>18253</v>
      </c>
    </row>
    <row r="4454" s="1" customFormat="1" spans="1:34">
      <c r="A4454" s="2" t="s">
        <v>18245</v>
      </c>
      <c r="B4454" s="2" t="s">
        <v>18246</v>
      </c>
      <c r="C4454" s="2" t="s">
        <v>18246</v>
      </c>
      <c r="D4454" s="2"/>
      <c r="E4454" s="3">
        <v>2591606</v>
      </c>
      <c r="F4454" s="2" t="s">
        <v>1614</v>
      </c>
      <c r="G4454" s="2" t="s">
        <v>18247</v>
      </c>
      <c r="H4454" s="3">
        <v>223</v>
      </c>
      <c r="I4454" s="2" t="s">
        <v>1615</v>
      </c>
      <c r="J4454" s="3">
        <v>1661789</v>
      </c>
      <c r="K4454" s="2" t="s">
        <v>18247</v>
      </c>
      <c r="L4454" s="2"/>
      <c r="M4454" s="2" t="s">
        <v>4</v>
      </c>
      <c r="N4454" s="2" t="s">
        <v>745</v>
      </c>
      <c r="O4454" s="3">
        <v>2591606</v>
      </c>
      <c r="P4454" s="3">
        <v>223</v>
      </c>
      <c r="Q4454" s="2" t="s">
        <v>18248</v>
      </c>
      <c r="R4454" s="2" t="s">
        <v>876</v>
      </c>
      <c r="S4454" s="3">
        <v>0</v>
      </c>
      <c r="T4454" s="3">
        <v>1</v>
      </c>
      <c r="U4454" s="3">
        <v>30</v>
      </c>
      <c r="V4454" s="2" t="s">
        <v>18310</v>
      </c>
      <c r="W4454" s="3">
        <v>1</v>
      </c>
      <c r="X4454" s="2" t="s">
        <v>18250</v>
      </c>
      <c r="Y4454" s="2" t="s">
        <v>18310</v>
      </c>
      <c r="Z4454" s="2" t="s">
        <v>18251</v>
      </c>
      <c r="AA4454" s="2" t="s">
        <v>876</v>
      </c>
      <c r="AB4454" s="2" t="s">
        <v>1614</v>
      </c>
      <c r="AC4454" s="3">
        <v>12</v>
      </c>
      <c r="AD4454" s="2" t="s">
        <v>18245</v>
      </c>
      <c r="AE4454" s="2" t="s">
        <v>18252</v>
      </c>
      <c r="AF4454" s="2" t="s">
        <v>18246</v>
      </c>
      <c r="AG4454" s="2" t="s">
        <v>18245</v>
      </c>
      <c r="AH4454" s="2" t="s">
        <v>18253</v>
      </c>
    </row>
    <row r="4455" s="1" customFormat="1" spans="1:34">
      <c r="A4455" s="2" t="s">
        <v>18245</v>
      </c>
      <c r="B4455" s="2" t="s">
        <v>18246</v>
      </c>
      <c r="C4455" s="2" t="s">
        <v>18246</v>
      </c>
      <c r="D4455" s="2"/>
      <c r="E4455" s="3">
        <v>2591606</v>
      </c>
      <c r="F4455" s="2" t="s">
        <v>1614</v>
      </c>
      <c r="G4455" s="2" t="s">
        <v>18247</v>
      </c>
      <c r="H4455" s="3">
        <v>223</v>
      </c>
      <c r="I4455" s="2" t="s">
        <v>1615</v>
      </c>
      <c r="J4455" s="3">
        <v>2397442</v>
      </c>
      <c r="K4455" s="2" t="s">
        <v>18247</v>
      </c>
      <c r="L4455" s="2"/>
      <c r="M4455" s="2" t="s">
        <v>4</v>
      </c>
      <c r="N4455" s="2" t="s">
        <v>745</v>
      </c>
      <c r="O4455" s="3">
        <v>2591606</v>
      </c>
      <c r="P4455" s="3">
        <v>223</v>
      </c>
      <c r="Q4455" s="2" t="s">
        <v>18248</v>
      </c>
      <c r="R4455" s="2" t="s">
        <v>877</v>
      </c>
      <c r="S4455" s="3">
        <v>0</v>
      </c>
      <c r="T4455" s="3">
        <v>1</v>
      </c>
      <c r="U4455" s="3">
        <v>30</v>
      </c>
      <c r="V4455" s="2" t="s">
        <v>18310</v>
      </c>
      <c r="W4455" s="3">
        <v>1</v>
      </c>
      <c r="X4455" s="2" t="s">
        <v>18250</v>
      </c>
      <c r="Y4455" s="2" t="s">
        <v>18310</v>
      </c>
      <c r="Z4455" s="2" t="s">
        <v>18251</v>
      </c>
      <c r="AA4455" s="2" t="s">
        <v>877</v>
      </c>
      <c r="AB4455" s="2" t="s">
        <v>1614</v>
      </c>
      <c r="AC4455" s="3">
        <v>12</v>
      </c>
      <c r="AD4455" s="2" t="s">
        <v>18245</v>
      </c>
      <c r="AE4455" s="2" t="s">
        <v>18252</v>
      </c>
      <c r="AF4455" s="2" t="s">
        <v>18246</v>
      </c>
      <c r="AG4455" s="2" t="s">
        <v>18245</v>
      </c>
      <c r="AH4455" s="2" t="s">
        <v>18253</v>
      </c>
    </row>
    <row r="4456" s="1" customFormat="1" spans="1:34">
      <c r="A4456" s="2" t="s">
        <v>18245</v>
      </c>
      <c r="B4456" s="2" t="s">
        <v>18246</v>
      </c>
      <c r="C4456" s="2" t="s">
        <v>18246</v>
      </c>
      <c r="D4456" s="2"/>
      <c r="E4456" s="3">
        <v>2591606</v>
      </c>
      <c r="F4456" s="2" t="s">
        <v>1614</v>
      </c>
      <c r="G4456" s="2" t="s">
        <v>18247</v>
      </c>
      <c r="H4456" s="3">
        <v>223</v>
      </c>
      <c r="I4456" s="2" t="s">
        <v>1615</v>
      </c>
      <c r="J4456" s="3">
        <v>2591606</v>
      </c>
      <c r="K4456" s="2" t="s">
        <v>18247</v>
      </c>
      <c r="L4456" s="2"/>
      <c r="M4456" s="2" t="s">
        <v>4</v>
      </c>
      <c r="N4456" s="2" t="s">
        <v>166</v>
      </c>
      <c r="O4456" s="3">
        <v>2591606</v>
      </c>
      <c r="P4456" s="3">
        <v>223</v>
      </c>
      <c r="Q4456" s="2" t="s">
        <v>18248</v>
      </c>
      <c r="R4456" s="2" t="s">
        <v>1614</v>
      </c>
      <c r="S4456" s="3">
        <v>0</v>
      </c>
      <c r="T4456" s="3">
        <v>1</v>
      </c>
      <c r="U4456" s="3">
        <v>10</v>
      </c>
      <c r="V4456" s="2" t="s">
        <v>18269</v>
      </c>
      <c r="W4456" s="3">
        <v>1</v>
      </c>
      <c r="X4456" s="2" t="s">
        <v>18250</v>
      </c>
      <c r="Y4456" s="2" t="s">
        <v>18269</v>
      </c>
      <c r="Z4456" s="2" t="s">
        <v>18251</v>
      </c>
      <c r="AA4456" s="2" t="s">
        <v>1614</v>
      </c>
      <c r="AB4456" s="2" t="s">
        <v>1614</v>
      </c>
      <c r="AC4456" s="3">
        <v>12</v>
      </c>
      <c r="AD4456" s="2" t="s">
        <v>18245</v>
      </c>
      <c r="AE4456" s="2" t="s">
        <v>18252</v>
      </c>
      <c r="AF4456" s="2" t="s">
        <v>18246</v>
      </c>
      <c r="AG4456" s="2" t="s">
        <v>18245</v>
      </c>
      <c r="AH4456" s="2" t="s">
        <v>18253</v>
      </c>
    </row>
    <row r="4457" s="1" customFormat="1" spans="1:34">
      <c r="A4457" s="2" t="s">
        <v>18245</v>
      </c>
      <c r="B4457" s="2" t="s">
        <v>18246</v>
      </c>
      <c r="C4457" s="2" t="s">
        <v>18246</v>
      </c>
      <c r="D4457" s="2"/>
      <c r="E4457" s="3">
        <v>2591606</v>
      </c>
      <c r="F4457" s="2" t="s">
        <v>1614</v>
      </c>
      <c r="G4457" s="2" t="s">
        <v>18247</v>
      </c>
      <c r="H4457" s="3">
        <v>223</v>
      </c>
      <c r="I4457" s="2" t="s">
        <v>1615</v>
      </c>
      <c r="J4457" s="3">
        <v>2591606</v>
      </c>
      <c r="K4457" s="2" t="s">
        <v>18247</v>
      </c>
      <c r="L4457" s="2"/>
      <c r="M4457" s="2" t="s">
        <v>4</v>
      </c>
      <c r="N4457" s="2" t="s">
        <v>169</v>
      </c>
      <c r="O4457" s="3">
        <v>2591606</v>
      </c>
      <c r="P4457" s="3">
        <v>223</v>
      </c>
      <c r="Q4457" s="2" t="s">
        <v>18248</v>
      </c>
      <c r="R4457" s="2" t="s">
        <v>1614</v>
      </c>
      <c r="S4457" s="3">
        <v>0</v>
      </c>
      <c r="T4457" s="3">
        <v>1</v>
      </c>
      <c r="U4457" s="3">
        <v>20</v>
      </c>
      <c r="V4457" s="2" t="s">
        <v>18270</v>
      </c>
      <c r="W4457" s="3">
        <v>1</v>
      </c>
      <c r="X4457" s="2" t="s">
        <v>18250</v>
      </c>
      <c r="Y4457" s="2" t="s">
        <v>18270</v>
      </c>
      <c r="Z4457" s="2" t="s">
        <v>18251</v>
      </c>
      <c r="AA4457" s="2" t="s">
        <v>1614</v>
      </c>
      <c r="AB4457" s="2" t="s">
        <v>1614</v>
      </c>
      <c r="AC4457" s="3">
        <v>12</v>
      </c>
      <c r="AD4457" s="2" t="s">
        <v>18245</v>
      </c>
      <c r="AE4457" s="2" t="s">
        <v>18252</v>
      </c>
      <c r="AF4457" s="2" t="s">
        <v>18246</v>
      </c>
      <c r="AG4457" s="2" t="s">
        <v>18245</v>
      </c>
      <c r="AH4457" s="2" t="s">
        <v>18253</v>
      </c>
    </row>
    <row r="4458" s="1" customFormat="1" spans="1:34">
      <c r="A4458" s="2" t="s">
        <v>18245</v>
      </c>
      <c r="B4458" s="2" t="s">
        <v>18246</v>
      </c>
      <c r="C4458" s="2" t="s">
        <v>18246</v>
      </c>
      <c r="D4458" s="2"/>
      <c r="E4458" s="3">
        <v>2594338</v>
      </c>
      <c r="F4458" s="2" t="s">
        <v>1616</v>
      </c>
      <c r="G4458" s="2" t="s">
        <v>18247</v>
      </c>
      <c r="H4458" s="3">
        <v>223</v>
      </c>
      <c r="I4458" s="2" t="s">
        <v>1617</v>
      </c>
      <c r="J4458" s="3">
        <v>2594338</v>
      </c>
      <c r="K4458" s="2" t="s">
        <v>18247</v>
      </c>
      <c r="L4458" s="2"/>
      <c r="M4458" s="2" t="s">
        <v>4</v>
      </c>
      <c r="N4458" s="2" t="s">
        <v>524</v>
      </c>
      <c r="O4458" s="3">
        <v>2594338</v>
      </c>
      <c r="P4458" s="3">
        <v>223</v>
      </c>
      <c r="Q4458" s="2" t="s">
        <v>18248</v>
      </c>
      <c r="R4458" s="2" t="s">
        <v>1616</v>
      </c>
      <c r="S4458" s="3">
        <v>0</v>
      </c>
      <c r="T4458" s="3">
        <v>1</v>
      </c>
      <c r="U4458" s="3">
        <v>10</v>
      </c>
      <c r="V4458" s="2" t="s">
        <v>18287</v>
      </c>
      <c r="W4458" s="3">
        <v>1</v>
      </c>
      <c r="X4458" s="2" t="s">
        <v>18250</v>
      </c>
      <c r="Y4458" s="2" t="s">
        <v>18287</v>
      </c>
      <c r="Z4458" s="2" t="s">
        <v>18251</v>
      </c>
      <c r="AA4458" s="2" t="s">
        <v>1616</v>
      </c>
      <c r="AB4458" s="2" t="s">
        <v>1616</v>
      </c>
      <c r="AC4458" s="3">
        <v>1</v>
      </c>
      <c r="AD4458" s="2" t="s">
        <v>18245</v>
      </c>
      <c r="AE4458" s="2" t="s">
        <v>18252</v>
      </c>
      <c r="AF4458" s="2" t="s">
        <v>18246</v>
      </c>
      <c r="AG4458" s="2" t="s">
        <v>18245</v>
      </c>
      <c r="AH4458" s="2" t="s">
        <v>18253</v>
      </c>
    </row>
    <row r="4459" s="1" customFormat="1" spans="1:34">
      <c r="A4459" s="2" t="s">
        <v>18245</v>
      </c>
      <c r="B4459" s="2" t="s">
        <v>18246</v>
      </c>
      <c r="C4459" s="2" t="s">
        <v>18246</v>
      </c>
      <c r="D4459" s="2"/>
      <c r="E4459" s="3">
        <v>2594341</v>
      </c>
      <c r="F4459" s="2" t="s">
        <v>1618</v>
      </c>
      <c r="G4459" s="2" t="s">
        <v>18247</v>
      </c>
      <c r="H4459" s="3">
        <v>223</v>
      </c>
      <c r="I4459" s="2" t="s">
        <v>328</v>
      </c>
      <c r="J4459" s="3">
        <v>2594341</v>
      </c>
      <c r="K4459" s="2" t="s">
        <v>18247</v>
      </c>
      <c r="L4459" s="2"/>
      <c r="M4459" s="2" t="s">
        <v>4</v>
      </c>
      <c r="N4459" s="2" t="s">
        <v>319</v>
      </c>
      <c r="O4459" s="3">
        <v>2594341</v>
      </c>
      <c r="P4459" s="3">
        <v>223</v>
      </c>
      <c r="Q4459" s="2" t="s">
        <v>18248</v>
      </c>
      <c r="R4459" s="2" t="s">
        <v>1618</v>
      </c>
      <c r="S4459" s="3">
        <v>0</v>
      </c>
      <c r="T4459" s="3">
        <v>1</v>
      </c>
      <c r="U4459" s="3">
        <v>10</v>
      </c>
      <c r="V4459" s="2" t="s">
        <v>18283</v>
      </c>
      <c r="W4459" s="3">
        <v>1</v>
      </c>
      <c r="X4459" s="2" t="s">
        <v>18250</v>
      </c>
      <c r="Y4459" s="2" t="s">
        <v>18283</v>
      </c>
      <c r="Z4459" s="2" t="s">
        <v>18251</v>
      </c>
      <c r="AA4459" s="2" t="s">
        <v>1618</v>
      </c>
      <c r="AB4459" s="2" t="s">
        <v>1618</v>
      </c>
      <c r="AC4459" s="3">
        <v>1</v>
      </c>
      <c r="AD4459" s="2" t="s">
        <v>18245</v>
      </c>
      <c r="AE4459" s="2" t="s">
        <v>18252</v>
      </c>
      <c r="AF4459" s="2" t="s">
        <v>18246</v>
      </c>
      <c r="AG4459" s="2" t="s">
        <v>18245</v>
      </c>
      <c r="AH4459" s="2" t="s">
        <v>18253</v>
      </c>
    </row>
    <row r="4460" s="1" customFormat="1" spans="1:34">
      <c r="A4460" s="2" t="s">
        <v>18245</v>
      </c>
      <c r="B4460" s="2" t="s">
        <v>18246</v>
      </c>
      <c r="C4460" s="2" t="s">
        <v>18246</v>
      </c>
      <c r="D4460" s="2"/>
      <c r="E4460" s="3">
        <v>2615684</v>
      </c>
      <c r="F4460" s="2" t="s">
        <v>1619</v>
      </c>
      <c r="G4460" s="2" t="s">
        <v>18247</v>
      </c>
      <c r="H4460" s="3">
        <v>223</v>
      </c>
      <c r="I4460" s="2" t="s">
        <v>1620</v>
      </c>
      <c r="J4460" s="3">
        <v>927613</v>
      </c>
      <c r="K4460" s="2" t="s">
        <v>18247</v>
      </c>
      <c r="L4460" s="2"/>
      <c r="M4460" s="2" t="s">
        <v>4</v>
      </c>
      <c r="N4460" s="2" t="s">
        <v>200</v>
      </c>
      <c r="O4460" s="3">
        <v>2615684</v>
      </c>
      <c r="P4460" s="3">
        <v>223</v>
      </c>
      <c r="Q4460" s="2" t="s">
        <v>18248</v>
      </c>
      <c r="R4460" s="2" t="s">
        <v>289</v>
      </c>
      <c r="S4460" s="3">
        <v>0</v>
      </c>
      <c r="T4460" s="3">
        <v>1</v>
      </c>
      <c r="U4460" s="3">
        <v>30</v>
      </c>
      <c r="V4460" s="2" t="s">
        <v>18274</v>
      </c>
      <c r="W4460" s="3">
        <v>1</v>
      </c>
      <c r="X4460" s="2" t="s">
        <v>18250</v>
      </c>
      <c r="Y4460" s="2" t="s">
        <v>18274</v>
      </c>
      <c r="Z4460" s="2" t="s">
        <v>18251</v>
      </c>
      <c r="AA4460" s="2" t="s">
        <v>289</v>
      </c>
      <c r="AB4460" s="2" t="s">
        <v>1619</v>
      </c>
      <c r="AC4460" s="3">
        <v>12</v>
      </c>
      <c r="AD4460" s="2" t="s">
        <v>18245</v>
      </c>
      <c r="AE4460" s="2" t="s">
        <v>18252</v>
      </c>
      <c r="AF4460" s="2" t="s">
        <v>18246</v>
      </c>
      <c r="AG4460" s="2" t="s">
        <v>18245</v>
      </c>
      <c r="AH4460" s="2" t="s">
        <v>18253</v>
      </c>
    </row>
    <row r="4461" s="1" customFormat="1" spans="1:34">
      <c r="A4461" s="2" t="s">
        <v>18245</v>
      </c>
      <c r="B4461" s="2" t="s">
        <v>18246</v>
      </c>
      <c r="C4461" s="2" t="s">
        <v>18246</v>
      </c>
      <c r="D4461" s="2"/>
      <c r="E4461" s="3">
        <v>2615684</v>
      </c>
      <c r="F4461" s="2" t="s">
        <v>1619</v>
      </c>
      <c r="G4461" s="2" t="s">
        <v>18247</v>
      </c>
      <c r="H4461" s="3">
        <v>223</v>
      </c>
      <c r="I4461" s="2" t="s">
        <v>1620</v>
      </c>
      <c r="J4461" s="3">
        <v>927613</v>
      </c>
      <c r="K4461" s="2" t="s">
        <v>18247</v>
      </c>
      <c r="L4461" s="2"/>
      <c r="M4461" s="2" t="s">
        <v>4</v>
      </c>
      <c r="N4461" s="2" t="s">
        <v>126</v>
      </c>
      <c r="O4461" s="3">
        <v>2615684</v>
      </c>
      <c r="P4461" s="3">
        <v>223</v>
      </c>
      <c r="Q4461" s="2" t="s">
        <v>18248</v>
      </c>
      <c r="R4461" s="2" t="s">
        <v>289</v>
      </c>
      <c r="S4461" s="3">
        <v>0</v>
      </c>
      <c r="T4461" s="3">
        <v>1</v>
      </c>
      <c r="U4461" s="3">
        <v>40</v>
      </c>
      <c r="V4461" s="2" t="s">
        <v>18266</v>
      </c>
      <c r="W4461" s="3">
        <v>1</v>
      </c>
      <c r="X4461" s="2" t="s">
        <v>18250</v>
      </c>
      <c r="Y4461" s="2" t="s">
        <v>18266</v>
      </c>
      <c r="Z4461" s="2" t="s">
        <v>18251</v>
      </c>
      <c r="AA4461" s="2" t="s">
        <v>289</v>
      </c>
      <c r="AB4461" s="2" t="s">
        <v>1619</v>
      </c>
      <c r="AC4461" s="3">
        <v>12</v>
      </c>
      <c r="AD4461" s="2" t="s">
        <v>18245</v>
      </c>
      <c r="AE4461" s="2" t="s">
        <v>18252</v>
      </c>
      <c r="AF4461" s="2" t="s">
        <v>18246</v>
      </c>
      <c r="AG4461" s="2" t="s">
        <v>18245</v>
      </c>
      <c r="AH4461" s="2" t="s">
        <v>18253</v>
      </c>
    </row>
    <row r="4462" s="1" customFormat="1" spans="1:34">
      <c r="A4462" s="2" t="s">
        <v>18245</v>
      </c>
      <c r="B4462" s="2" t="s">
        <v>18246</v>
      </c>
      <c r="C4462" s="2" t="s">
        <v>18246</v>
      </c>
      <c r="D4462" s="2"/>
      <c r="E4462" s="3">
        <v>2615684</v>
      </c>
      <c r="F4462" s="2" t="s">
        <v>1619</v>
      </c>
      <c r="G4462" s="2" t="s">
        <v>18247</v>
      </c>
      <c r="H4462" s="3">
        <v>223</v>
      </c>
      <c r="I4462" s="2" t="s">
        <v>1620</v>
      </c>
      <c r="J4462" s="3">
        <v>1581183</v>
      </c>
      <c r="K4462" s="2" t="s">
        <v>18247</v>
      </c>
      <c r="L4462" s="2"/>
      <c r="M4462" s="2" t="s">
        <v>4</v>
      </c>
      <c r="N4462" s="2" t="s">
        <v>57</v>
      </c>
      <c r="O4462" s="3">
        <v>2615684</v>
      </c>
      <c r="P4462" s="3">
        <v>223</v>
      </c>
      <c r="Q4462" s="2" t="s">
        <v>18248</v>
      </c>
      <c r="R4462" s="2" t="s">
        <v>769</v>
      </c>
      <c r="S4462" s="3">
        <v>0</v>
      </c>
      <c r="T4462" s="3">
        <v>1</v>
      </c>
      <c r="U4462" s="3">
        <v>20</v>
      </c>
      <c r="V4462" s="2" t="s">
        <v>18257</v>
      </c>
      <c r="W4462" s="3">
        <v>1</v>
      </c>
      <c r="X4462" s="2" t="s">
        <v>18250</v>
      </c>
      <c r="Y4462" s="2" t="s">
        <v>18257</v>
      </c>
      <c r="Z4462" s="2" t="s">
        <v>18251</v>
      </c>
      <c r="AA4462" s="2" t="s">
        <v>769</v>
      </c>
      <c r="AB4462" s="2" t="s">
        <v>1619</v>
      </c>
      <c r="AC4462" s="3">
        <v>12</v>
      </c>
      <c r="AD4462" s="2" t="s">
        <v>18245</v>
      </c>
      <c r="AE4462" s="2" t="s">
        <v>18252</v>
      </c>
      <c r="AF4462" s="2" t="s">
        <v>18246</v>
      </c>
      <c r="AG4462" s="2" t="s">
        <v>18245</v>
      </c>
      <c r="AH4462" s="2" t="s">
        <v>18253</v>
      </c>
    </row>
    <row r="4463" s="1" customFormat="1" spans="1:34">
      <c r="A4463" s="2" t="s">
        <v>18245</v>
      </c>
      <c r="B4463" s="2" t="s">
        <v>18246</v>
      </c>
      <c r="C4463" s="2" t="s">
        <v>18246</v>
      </c>
      <c r="D4463" s="2"/>
      <c r="E4463" s="3">
        <v>2615684</v>
      </c>
      <c r="F4463" s="2" t="s">
        <v>1619</v>
      </c>
      <c r="G4463" s="2" t="s">
        <v>18247</v>
      </c>
      <c r="H4463" s="3">
        <v>223</v>
      </c>
      <c r="I4463" s="2" t="s">
        <v>1620</v>
      </c>
      <c r="J4463" s="3">
        <v>1581183</v>
      </c>
      <c r="K4463" s="2" t="s">
        <v>18247</v>
      </c>
      <c r="L4463" s="2"/>
      <c r="M4463" s="2" t="s">
        <v>4</v>
      </c>
      <c r="N4463" s="2" t="s">
        <v>60</v>
      </c>
      <c r="O4463" s="3">
        <v>2615684</v>
      </c>
      <c r="P4463" s="3">
        <v>223</v>
      </c>
      <c r="Q4463" s="2" t="s">
        <v>18248</v>
      </c>
      <c r="R4463" s="2" t="s">
        <v>769</v>
      </c>
      <c r="S4463" s="3">
        <v>0</v>
      </c>
      <c r="T4463" s="3">
        <v>1</v>
      </c>
      <c r="U4463" s="3">
        <v>30</v>
      </c>
      <c r="V4463" s="2" t="s">
        <v>18259</v>
      </c>
      <c r="W4463" s="3">
        <v>1</v>
      </c>
      <c r="X4463" s="2" t="s">
        <v>18250</v>
      </c>
      <c r="Y4463" s="2" t="s">
        <v>18259</v>
      </c>
      <c r="Z4463" s="2" t="s">
        <v>18251</v>
      </c>
      <c r="AA4463" s="2" t="s">
        <v>769</v>
      </c>
      <c r="AB4463" s="2" t="s">
        <v>1619</v>
      </c>
      <c r="AC4463" s="3">
        <v>12</v>
      </c>
      <c r="AD4463" s="2" t="s">
        <v>18245</v>
      </c>
      <c r="AE4463" s="2" t="s">
        <v>18252</v>
      </c>
      <c r="AF4463" s="2" t="s">
        <v>18246</v>
      </c>
      <c r="AG4463" s="2" t="s">
        <v>18245</v>
      </c>
      <c r="AH4463" s="2" t="s">
        <v>18253</v>
      </c>
    </row>
    <row r="4464" s="1" customFormat="1" spans="1:34">
      <c r="A4464" s="2" t="s">
        <v>18245</v>
      </c>
      <c r="B4464" s="2" t="s">
        <v>18246</v>
      </c>
      <c r="C4464" s="2" t="s">
        <v>18246</v>
      </c>
      <c r="D4464" s="2"/>
      <c r="E4464" s="3">
        <v>2615684</v>
      </c>
      <c r="F4464" s="2" t="s">
        <v>1619</v>
      </c>
      <c r="G4464" s="2" t="s">
        <v>18247</v>
      </c>
      <c r="H4464" s="3">
        <v>223</v>
      </c>
      <c r="I4464" s="2" t="s">
        <v>1620</v>
      </c>
      <c r="J4464" s="3">
        <v>1581183</v>
      </c>
      <c r="K4464" s="2" t="s">
        <v>18247</v>
      </c>
      <c r="L4464" s="2"/>
      <c r="M4464" s="2" t="s">
        <v>4</v>
      </c>
      <c r="N4464" s="2" t="s">
        <v>63</v>
      </c>
      <c r="O4464" s="3">
        <v>2615684</v>
      </c>
      <c r="P4464" s="3">
        <v>223</v>
      </c>
      <c r="Q4464" s="2" t="s">
        <v>18248</v>
      </c>
      <c r="R4464" s="2" t="s">
        <v>769</v>
      </c>
      <c r="S4464" s="3">
        <v>0</v>
      </c>
      <c r="T4464" s="3">
        <v>1</v>
      </c>
      <c r="U4464" s="3">
        <v>40</v>
      </c>
      <c r="V4464" s="2" t="s">
        <v>18260</v>
      </c>
      <c r="W4464" s="3">
        <v>1</v>
      </c>
      <c r="X4464" s="2" t="s">
        <v>18250</v>
      </c>
      <c r="Y4464" s="2" t="s">
        <v>18260</v>
      </c>
      <c r="Z4464" s="2" t="s">
        <v>18251</v>
      </c>
      <c r="AA4464" s="2" t="s">
        <v>769</v>
      </c>
      <c r="AB4464" s="2" t="s">
        <v>1619</v>
      </c>
      <c r="AC4464" s="3">
        <v>12</v>
      </c>
      <c r="AD4464" s="2" t="s">
        <v>18245</v>
      </c>
      <c r="AE4464" s="2" t="s">
        <v>18252</v>
      </c>
      <c r="AF4464" s="2" t="s">
        <v>18246</v>
      </c>
      <c r="AG4464" s="2" t="s">
        <v>18245</v>
      </c>
      <c r="AH4464" s="2" t="s">
        <v>18253</v>
      </c>
    </row>
    <row r="4465" s="1" customFormat="1" spans="1:34">
      <c r="A4465" s="2" t="s">
        <v>18245</v>
      </c>
      <c r="B4465" s="2" t="s">
        <v>18246</v>
      </c>
      <c r="C4465" s="2" t="s">
        <v>18246</v>
      </c>
      <c r="D4465" s="2"/>
      <c r="E4465" s="3">
        <v>2615684</v>
      </c>
      <c r="F4465" s="2" t="s">
        <v>1619</v>
      </c>
      <c r="G4465" s="2" t="s">
        <v>18247</v>
      </c>
      <c r="H4465" s="3">
        <v>223</v>
      </c>
      <c r="I4465" s="2" t="s">
        <v>1620</v>
      </c>
      <c r="J4465" s="3">
        <v>1581183</v>
      </c>
      <c r="K4465" s="2" t="s">
        <v>18247</v>
      </c>
      <c r="L4465" s="2"/>
      <c r="M4465" s="2" t="s">
        <v>4</v>
      </c>
      <c r="N4465" s="2" t="s">
        <v>135</v>
      </c>
      <c r="O4465" s="3">
        <v>2615684</v>
      </c>
      <c r="P4465" s="3">
        <v>223</v>
      </c>
      <c r="Q4465" s="2" t="s">
        <v>18248</v>
      </c>
      <c r="R4465" s="2" t="s">
        <v>769</v>
      </c>
      <c r="S4465" s="3">
        <v>0</v>
      </c>
      <c r="T4465" s="3">
        <v>1</v>
      </c>
      <c r="U4465" s="3">
        <v>50</v>
      </c>
      <c r="V4465" s="2" t="s">
        <v>18267</v>
      </c>
      <c r="W4465" s="3">
        <v>1</v>
      </c>
      <c r="X4465" s="2" t="s">
        <v>18250</v>
      </c>
      <c r="Y4465" s="2" t="s">
        <v>18267</v>
      </c>
      <c r="Z4465" s="2" t="s">
        <v>18251</v>
      </c>
      <c r="AA4465" s="2" t="s">
        <v>769</v>
      </c>
      <c r="AB4465" s="2" t="s">
        <v>1619</v>
      </c>
      <c r="AC4465" s="3">
        <v>12</v>
      </c>
      <c r="AD4465" s="2" t="s">
        <v>18245</v>
      </c>
      <c r="AE4465" s="2" t="s">
        <v>18252</v>
      </c>
      <c r="AF4465" s="2" t="s">
        <v>18246</v>
      </c>
      <c r="AG4465" s="2" t="s">
        <v>18245</v>
      </c>
      <c r="AH4465" s="2" t="s">
        <v>18253</v>
      </c>
    </row>
    <row r="4466" s="1" customFormat="1" spans="1:34">
      <c r="A4466" s="2" t="s">
        <v>18245</v>
      </c>
      <c r="B4466" s="2" t="s">
        <v>18246</v>
      </c>
      <c r="C4466" s="2" t="s">
        <v>18246</v>
      </c>
      <c r="D4466" s="2"/>
      <c r="E4466" s="3">
        <v>2615684</v>
      </c>
      <c r="F4466" s="2" t="s">
        <v>1619</v>
      </c>
      <c r="G4466" s="2" t="s">
        <v>18247</v>
      </c>
      <c r="H4466" s="3">
        <v>223</v>
      </c>
      <c r="I4466" s="2" t="s">
        <v>1620</v>
      </c>
      <c r="J4466" s="3">
        <v>1581183</v>
      </c>
      <c r="K4466" s="2" t="s">
        <v>18247</v>
      </c>
      <c r="L4466" s="2"/>
      <c r="M4466" s="2" t="s">
        <v>4</v>
      </c>
      <c r="N4466" s="2" t="s">
        <v>50</v>
      </c>
      <c r="O4466" s="3">
        <v>2615684</v>
      </c>
      <c r="P4466" s="3">
        <v>223</v>
      </c>
      <c r="Q4466" s="2" t="s">
        <v>18248</v>
      </c>
      <c r="R4466" s="2" t="s">
        <v>769</v>
      </c>
      <c r="S4466" s="3">
        <v>0</v>
      </c>
      <c r="T4466" s="3">
        <v>1</v>
      </c>
      <c r="U4466" s="3">
        <v>60</v>
      </c>
      <c r="V4466" s="2" t="s">
        <v>18257</v>
      </c>
      <c r="W4466" s="3">
        <v>1</v>
      </c>
      <c r="X4466" s="2" t="s">
        <v>18250</v>
      </c>
      <c r="Y4466" s="2" t="s">
        <v>18257</v>
      </c>
      <c r="Z4466" s="2" t="s">
        <v>18251</v>
      </c>
      <c r="AA4466" s="2" t="s">
        <v>769</v>
      </c>
      <c r="AB4466" s="2" t="s">
        <v>1619</v>
      </c>
      <c r="AC4466" s="3">
        <v>12</v>
      </c>
      <c r="AD4466" s="2" t="s">
        <v>18245</v>
      </c>
      <c r="AE4466" s="2" t="s">
        <v>18252</v>
      </c>
      <c r="AF4466" s="2" t="s">
        <v>18246</v>
      </c>
      <c r="AG4466" s="2" t="s">
        <v>18245</v>
      </c>
      <c r="AH4466" s="2" t="s">
        <v>18253</v>
      </c>
    </row>
    <row r="4467" s="1" customFormat="1" spans="1:34">
      <c r="A4467" s="2" t="s">
        <v>18245</v>
      </c>
      <c r="B4467" s="2" t="s">
        <v>18246</v>
      </c>
      <c r="C4467" s="2" t="s">
        <v>18246</v>
      </c>
      <c r="D4467" s="2"/>
      <c r="E4467" s="3">
        <v>2615684</v>
      </c>
      <c r="F4467" s="2" t="s">
        <v>1619</v>
      </c>
      <c r="G4467" s="2" t="s">
        <v>18247</v>
      </c>
      <c r="H4467" s="3">
        <v>223</v>
      </c>
      <c r="I4467" s="2" t="s">
        <v>1620</v>
      </c>
      <c r="J4467" s="3">
        <v>2238418</v>
      </c>
      <c r="K4467" s="2" t="s">
        <v>18247</v>
      </c>
      <c r="L4467" s="2"/>
      <c r="M4467" s="2" t="s">
        <v>4</v>
      </c>
      <c r="N4467" s="2" t="s">
        <v>252</v>
      </c>
      <c r="O4467" s="3">
        <v>2615684</v>
      </c>
      <c r="P4467" s="3">
        <v>223</v>
      </c>
      <c r="Q4467" s="2" t="s">
        <v>18248</v>
      </c>
      <c r="R4467" s="2" t="s">
        <v>1342</v>
      </c>
      <c r="S4467" s="3">
        <v>0</v>
      </c>
      <c r="T4467" s="3">
        <v>1</v>
      </c>
      <c r="U4467" s="3">
        <v>10</v>
      </c>
      <c r="V4467" s="2" t="s">
        <v>18276</v>
      </c>
      <c r="W4467" s="3">
        <v>1</v>
      </c>
      <c r="X4467" s="2" t="s">
        <v>18250</v>
      </c>
      <c r="Y4467" s="2" t="s">
        <v>18276</v>
      </c>
      <c r="Z4467" s="2" t="s">
        <v>18251</v>
      </c>
      <c r="AA4467" s="2" t="s">
        <v>1342</v>
      </c>
      <c r="AB4467" s="2" t="s">
        <v>1619</v>
      </c>
      <c r="AC4467" s="3">
        <v>12</v>
      </c>
      <c r="AD4467" s="2" t="s">
        <v>18245</v>
      </c>
      <c r="AE4467" s="2" t="s">
        <v>18252</v>
      </c>
      <c r="AF4467" s="2" t="s">
        <v>18246</v>
      </c>
      <c r="AG4467" s="2" t="s">
        <v>18245</v>
      </c>
      <c r="AH4467" s="2" t="s">
        <v>18253</v>
      </c>
    </row>
    <row r="4468" s="1" customFormat="1" spans="1:34">
      <c r="A4468" s="2" t="s">
        <v>18245</v>
      </c>
      <c r="B4468" s="2" t="s">
        <v>18246</v>
      </c>
      <c r="C4468" s="2" t="s">
        <v>18246</v>
      </c>
      <c r="D4468" s="2"/>
      <c r="E4468" s="3">
        <v>2615684</v>
      </c>
      <c r="F4468" s="2" t="s">
        <v>1619</v>
      </c>
      <c r="G4468" s="2" t="s">
        <v>18247</v>
      </c>
      <c r="H4468" s="3">
        <v>223</v>
      </c>
      <c r="I4468" s="2" t="s">
        <v>1620</v>
      </c>
      <c r="J4468" s="3">
        <v>2246090</v>
      </c>
      <c r="K4468" s="2" t="s">
        <v>18247</v>
      </c>
      <c r="L4468" s="2"/>
      <c r="M4468" s="2" t="s">
        <v>4</v>
      </c>
      <c r="N4468" s="2" t="s">
        <v>405</v>
      </c>
      <c r="O4468" s="3">
        <v>2615684</v>
      </c>
      <c r="P4468" s="3">
        <v>223</v>
      </c>
      <c r="Q4468" s="2" t="s">
        <v>18248</v>
      </c>
      <c r="R4468" s="2" t="s">
        <v>1353</v>
      </c>
      <c r="S4468" s="3">
        <v>0</v>
      </c>
      <c r="T4468" s="3">
        <v>1</v>
      </c>
      <c r="U4468" s="3">
        <v>30</v>
      </c>
      <c r="V4468" s="2" t="s">
        <v>18286</v>
      </c>
      <c r="W4468" s="3">
        <v>1</v>
      </c>
      <c r="X4468" s="2" t="s">
        <v>18250</v>
      </c>
      <c r="Y4468" s="2" t="s">
        <v>18286</v>
      </c>
      <c r="Z4468" s="2" t="s">
        <v>18251</v>
      </c>
      <c r="AA4468" s="2" t="s">
        <v>1353</v>
      </c>
      <c r="AB4468" s="2" t="s">
        <v>1619</v>
      </c>
      <c r="AC4468" s="3">
        <v>12</v>
      </c>
      <c r="AD4468" s="2" t="s">
        <v>18245</v>
      </c>
      <c r="AE4468" s="2" t="s">
        <v>18252</v>
      </c>
      <c r="AF4468" s="2" t="s">
        <v>18246</v>
      </c>
      <c r="AG4468" s="2" t="s">
        <v>18245</v>
      </c>
      <c r="AH4468" s="2" t="s">
        <v>18253</v>
      </c>
    </row>
    <row r="4469" s="1" customFormat="1" spans="1:34">
      <c r="A4469" s="2" t="s">
        <v>18245</v>
      </c>
      <c r="B4469" s="2" t="s">
        <v>18246</v>
      </c>
      <c r="C4469" s="2" t="s">
        <v>18246</v>
      </c>
      <c r="D4469" s="2"/>
      <c r="E4469" s="3">
        <v>2615684</v>
      </c>
      <c r="F4469" s="2" t="s">
        <v>1619</v>
      </c>
      <c r="G4469" s="2" t="s">
        <v>18247</v>
      </c>
      <c r="H4469" s="3">
        <v>223</v>
      </c>
      <c r="I4469" s="2" t="s">
        <v>1620</v>
      </c>
      <c r="J4469" s="3">
        <v>2615684</v>
      </c>
      <c r="K4469" s="2" t="s">
        <v>18247</v>
      </c>
      <c r="L4469" s="2"/>
      <c r="M4469" s="2" t="s">
        <v>4</v>
      </c>
      <c r="N4469" s="2" t="s">
        <v>166</v>
      </c>
      <c r="O4469" s="3">
        <v>2615684</v>
      </c>
      <c r="P4469" s="3">
        <v>223</v>
      </c>
      <c r="Q4469" s="2" t="s">
        <v>18248</v>
      </c>
      <c r="R4469" s="2" t="s">
        <v>1619</v>
      </c>
      <c r="S4469" s="3">
        <v>0</v>
      </c>
      <c r="T4469" s="3">
        <v>1</v>
      </c>
      <c r="U4469" s="3">
        <v>10</v>
      </c>
      <c r="V4469" s="2" t="s">
        <v>18269</v>
      </c>
      <c r="W4469" s="3">
        <v>1</v>
      </c>
      <c r="X4469" s="2" t="s">
        <v>18250</v>
      </c>
      <c r="Y4469" s="2" t="s">
        <v>18269</v>
      </c>
      <c r="Z4469" s="2" t="s">
        <v>18251</v>
      </c>
      <c r="AA4469" s="2" t="s">
        <v>1619</v>
      </c>
      <c r="AB4469" s="2" t="s">
        <v>1619</v>
      </c>
      <c r="AC4469" s="3">
        <v>12</v>
      </c>
      <c r="AD4469" s="2" t="s">
        <v>18245</v>
      </c>
      <c r="AE4469" s="2" t="s">
        <v>18252</v>
      </c>
      <c r="AF4469" s="2" t="s">
        <v>18246</v>
      </c>
      <c r="AG4469" s="2" t="s">
        <v>18245</v>
      </c>
      <c r="AH4469" s="2" t="s">
        <v>18253</v>
      </c>
    </row>
    <row r="4470" s="1" customFormat="1" spans="1:34">
      <c r="A4470" s="2" t="s">
        <v>18245</v>
      </c>
      <c r="B4470" s="2" t="s">
        <v>18246</v>
      </c>
      <c r="C4470" s="2" t="s">
        <v>18246</v>
      </c>
      <c r="D4470" s="2"/>
      <c r="E4470" s="3">
        <v>2615684</v>
      </c>
      <c r="F4470" s="2" t="s">
        <v>1619</v>
      </c>
      <c r="G4470" s="2" t="s">
        <v>18247</v>
      </c>
      <c r="H4470" s="3">
        <v>223</v>
      </c>
      <c r="I4470" s="2" t="s">
        <v>1620</v>
      </c>
      <c r="J4470" s="3">
        <v>2615684</v>
      </c>
      <c r="K4470" s="2" t="s">
        <v>18247</v>
      </c>
      <c r="L4470" s="2"/>
      <c r="M4470" s="2" t="s">
        <v>4</v>
      </c>
      <c r="N4470" s="2" t="s">
        <v>169</v>
      </c>
      <c r="O4470" s="3">
        <v>2615684</v>
      </c>
      <c r="P4470" s="3">
        <v>223</v>
      </c>
      <c r="Q4470" s="2" t="s">
        <v>18248</v>
      </c>
      <c r="R4470" s="2" t="s">
        <v>1619</v>
      </c>
      <c r="S4470" s="3">
        <v>0</v>
      </c>
      <c r="T4470" s="3">
        <v>1</v>
      </c>
      <c r="U4470" s="3">
        <v>20</v>
      </c>
      <c r="V4470" s="2" t="s">
        <v>18270</v>
      </c>
      <c r="W4470" s="3">
        <v>1</v>
      </c>
      <c r="X4470" s="2" t="s">
        <v>18250</v>
      </c>
      <c r="Y4470" s="2" t="s">
        <v>18270</v>
      </c>
      <c r="Z4470" s="2" t="s">
        <v>18251</v>
      </c>
      <c r="AA4470" s="2" t="s">
        <v>1619</v>
      </c>
      <c r="AB4470" s="2" t="s">
        <v>1619</v>
      </c>
      <c r="AC4470" s="3">
        <v>12</v>
      </c>
      <c r="AD4470" s="2" t="s">
        <v>18245</v>
      </c>
      <c r="AE4470" s="2" t="s">
        <v>18252</v>
      </c>
      <c r="AF4470" s="2" t="s">
        <v>18246</v>
      </c>
      <c r="AG4470" s="2" t="s">
        <v>18245</v>
      </c>
      <c r="AH4470" s="2" t="s">
        <v>18253</v>
      </c>
    </row>
    <row r="4471" s="1" customFormat="1" spans="1:34">
      <c r="A4471" s="2" t="s">
        <v>18245</v>
      </c>
      <c r="B4471" s="2" t="s">
        <v>18246</v>
      </c>
      <c r="C4471" s="2" t="s">
        <v>18246</v>
      </c>
      <c r="D4471" s="2"/>
      <c r="E4471" s="3">
        <v>2615684</v>
      </c>
      <c r="F4471" s="2" t="s">
        <v>1619</v>
      </c>
      <c r="G4471" s="2" t="s">
        <v>18247</v>
      </c>
      <c r="H4471" s="3">
        <v>223</v>
      </c>
      <c r="I4471" s="2" t="s">
        <v>1620</v>
      </c>
      <c r="J4471" s="3">
        <v>2615684</v>
      </c>
      <c r="K4471" s="2" t="s">
        <v>18247</v>
      </c>
      <c r="L4471" s="2"/>
      <c r="M4471" s="2" t="s">
        <v>4</v>
      </c>
      <c r="N4471" s="2" t="s">
        <v>172</v>
      </c>
      <c r="O4471" s="3">
        <v>2615684</v>
      </c>
      <c r="P4471" s="3">
        <v>223</v>
      </c>
      <c r="Q4471" s="2" t="s">
        <v>18248</v>
      </c>
      <c r="R4471" s="2" t="s">
        <v>1619</v>
      </c>
      <c r="S4471" s="3">
        <v>0</v>
      </c>
      <c r="T4471" s="3">
        <v>1</v>
      </c>
      <c r="U4471" s="3">
        <v>30</v>
      </c>
      <c r="V4471" s="2" t="s">
        <v>18271</v>
      </c>
      <c r="W4471" s="3">
        <v>1</v>
      </c>
      <c r="X4471" s="2" t="s">
        <v>18250</v>
      </c>
      <c r="Y4471" s="2" t="s">
        <v>18271</v>
      </c>
      <c r="Z4471" s="2" t="s">
        <v>18251</v>
      </c>
      <c r="AA4471" s="2" t="s">
        <v>1619</v>
      </c>
      <c r="AB4471" s="2" t="s">
        <v>1619</v>
      </c>
      <c r="AC4471" s="3">
        <v>12</v>
      </c>
      <c r="AD4471" s="2" t="s">
        <v>18245</v>
      </c>
      <c r="AE4471" s="2" t="s">
        <v>18252</v>
      </c>
      <c r="AF4471" s="2" t="s">
        <v>18246</v>
      </c>
      <c r="AG4471" s="2" t="s">
        <v>18245</v>
      </c>
      <c r="AH4471" s="2" t="s">
        <v>18253</v>
      </c>
    </row>
    <row r="4472" s="1" customFormat="1" spans="1:34">
      <c r="A4472" s="2" t="s">
        <v>18245</v>
      </c>
      <c r="B4472" s="2" t="s">
        <v>18246</v>
      </c>
      <c r="C4472" s="2" t="s">
        <v>18246</v>
      </c>
      <c r="D4472" s="2"/>
      <c r="E4472" s="3">
        <v>2616544</v>
      </c>
      <c r="F4472" s="2" t="s">
        <v>1621</v>
      </c>
      <c r="G4472" s="2" t="s">
        <v>18247</v>
      </c>
      <c r="H4472" s="3">
        <v>223</v>
      </c>
      <c r="I4472" s="2" t="s">
        <v>1622</v>
      </c>
      <c r="J4472" s="3">
        <v>1998984</v>
      </c>
      <c r="K4472" s="2" t="s">
        <v>18247</v>
      </c>
      <c r="L4472" s="2"/>
      <c r="M4472" s="2" t="s">
        <v>4</v>
      </c>
      <c r="N4472" s="2" t="s">
        <v>252</v>
      </c>
      <c r="O4472" s="3">
        <v>2616544</v>
      </c>
      <c r="P4472" s="3">
        <v>223</v>
      </c>
      <c r="Q4472" s="2" t="s">
        <v>18248</v>
      </c>
      <c r="R4472" s="2" t="s">
        <v>918</v>
      </c>
      <c r="S4472" s="3">
        <v>0</v>
      </c>
      <c r="T4472" s="3">
        <v>1</v>
      </c>
      <c r="U4472" s="3">
        <v>10</v>
      </c>
      <c r="V4472" s="2" t="s">
        <v>18276</v>
      </c>
      <c r="W4472" s="3">
        <v>1</v>
      </c>
      <c r="X4472" s="2" t="s">
        <v>18250</v>
      </c>
      <c r="Y4472" s="2" t="s">
        <v>18276</v>
      </c>
      <c r="Z4472" s="2" t="s">
        <v>18251</v>
      </c>
      <c r="AA4472" s="2" t="s">
        <v>918</v>
      </c>
      <c r="AB4472" s="2" t="s">
        <v>1621</v>
      </c>
      <c r="AC4472" s="3">
        <v>11</v>
      </c>
      <c r="AD4472" s="2" t="s">
        <v>18245</v>
      </c>
      <c r="AE4472" s="2" t="s">
        <v>18252</v>
      </c>
      <c r="AF4472" s="2" t="s">
        <v>18246</v>
      </c>
      <c r="AG4472" s="2" t="s">
        <v>18245</v>
      </c>
      <c r="AH4472" s="2" t="s">
        <v>18253</v>
      </c>
    </row>
    <row r="4473" s="1" customFormat="1" spans="1:34">
      <c r="A4473" s="2" t="s">
        <v>18245</v>
      </c>
      <c r="B4473" s="2" t="s">
        <v>18246</v>
      </c>
      <c r="C4473" s="2" t="s">
        <v>18246</v>
      </c>
      <c r="D4473" s="2"/>
      <c r="E4473" s="3">
        <v>2616544</v>
      </c>
      <c r="F4473" s="2" t="s">
        <v>1621</v>
      </c>
      <c r="G4473" s="2" t="s">
        <v>18247</v>
      </c>
      <c r="H4473" s="3">
        <v>223</v>
      </c>
      <c r="I4473" s="2" t="s">
        <v>1622</v>
      </c>
      <c r="J4473" s="3">
        <v>2002862</v>
      </c>
      <c r="K4473" s="2" t="s">
        <v>18247</v>
      </c>
      <c r="L4473" s="2"/>
      <c r="M4473" s="2" t="s">
        <v>4</v>
      </c>
      <c r="N4473" s="2" t="s">
        <v>405</v>
      </c>
      <c r="O4473" s="3">
        <v>2616544</v>
      </c>
      <c r="P4473" s="3">
        <v>223</v>
      </c>
      <c r="Q4473" s="2" t="s">
        <v>18248</v>
      </c>
      <c r="R4473" s="2" t="s">
        <v>919</v>
      </c>
      <c r="S4473" s="3">
        <v>0</v>
      </c>
      <c r="T4473" s="3">
        <v>1</v>
      </c>
      <c r="U4473" s="3">
        <v>10</v>
      </c>
      <c r="V4473" s="2" t="s">
        <v>18286</v>
      </c>
      <c r="W4473" s="3">
        <v>1</v>
      </c>
      <c r="X4473" s="2" t="s">
        <v>18250</v>
      </c>
      <c r="Y4473" s="2" t="s">
        <v>18286</v>
      </c>
      <c r="Z4473" s="2" t="s">
        <v>18251</v>
      </c>
      <c r="AA4473" s="2" t="s">
        <v>919</v>
      </c>
      <c r="AB4473" s="2" t="s">
        <v>1621</v>
      </c>
      <c r="AC4473" s="3">
        <v>11</v>
      </c>
      <c r="AD4473" s="2" t="s">
        <v>18245</v>
      </c>
      <c r="AE4473" s="2" t="s">
        <v>18252</v>
      </c>
      <c r="AF4473" s="2" t="s">
        <v>18246</v>
      </c>
      <c r="AG4473" s="2" t="s">
        <v>18245</v>
      </c>
      <c r="AH4473" s="2" t="s">
        <v>18253</v>
      </c>
    </row>
    <row r="4474" s="1" customFormat="1" spans="1:34">
      <c r="A4474" s="2" t="s">
        <v>18245</v>
      </c>
      <c r="B4474" s="2" t="s">
        <v>18246</v>
      </c>
      <c r="C4474" s="2" t="s">
        <v>18246</v>
      </c>
      <c r="D4474" s="2"/>
      <c r="E4474" s="3">
        <v>2616544</v>
      </c>
      <c r="F4474" s="2" t="s">
        <v>1621</v>
      </c>
      <c r="G4474" s="2" t="s">
        <v>18247</v>
      </c>
      <c r="H4474" s="3">
        <v>223</v>
      </c>
      <c r="I4474" s="2" t="s">
        <v>1622</v>
      </c>
      <c r="J4474" s="3">
        <v>2308118</v>
      </c>
      <c r="K4474" s="2" t="s">
        <v>18247</v>
      </c>
      <c r="L4474" s="2"/>
      <c r="M4474" s="2" t="s">
        <v>4</v>
      </c>
      <c r="N4474" s="2" t="s">
        <v>126</v>
      </c>
      <c r="O4474" s="3">
        <v>2616544</v>
      </c>
      <c r="P4474" s="3">
        <v>223</v>
      </c>
      <c r="Q4474" s="2" t="s">
        <v>18248</v>
      </c>
      <c r="R4474" s="2" t="s">
        <v>839</v>
      </c>
      <c r="S4474" s="3">
        <v>0</v>
      </c>
      <c r="T4474" s="3">
        <v>1</v>
      </c>
      <c r="U4474" s="3">
        <v>20</v>
      </c>
      <c r="V4474" s="2" t="s">
        <v>18266</v>
      </c>
      <c r="W4474" s="3">
        <v>1</v>
      </c>
      <c r="X4474" s="2" t="s">
        <v>18250</v>
      </c>
      <c r="Y4474" s="2" t="s">
        <v>18266</v>
      </c>
      <c r="Z4474" s="2" t="s">
        <v>18251</v>
      </c>
      <c r="AA4474" s="2" t="s">
        <v>839</v>
      </c>
      <c r="AB4474" s="2" t="s">
        <v>1621</v>
      </c>
      <c r="AC4474" s="3">
        <v>11</v>
      </c>
      <c r="AD4474" s="2" t="s">
        <v>18245</v>
      </c>
      <c r="AE4474" s="2" t="s">
        <v>18252</v>
      </c>
      <c r="AF4474" s="2" t="s">
        <v>18246</v>
      </c>
      <c r="AG4474" s="2" t="s">
        <v>18245</v>
      </c>
      <c r="AH4474" s="2" t="s">
        <v>18253</v>
      </c>
    </row>
    <row r="4475" s="1" customFormat="1" spans="1:34">
      <c r="A4475" s="2" t="s">
        <v>18245</v>
      </c>
      <c r="B4475" s="2" t="s">
        <v>18246</v>
      </c>
      <c r="C4475" s="2" t="s">
        <v>18246</v>
      </c>
      <c r="D4475" s="2"/>
      <c r="E4475" s="3">
        <v>2616544</v>
      </c>
      <c r="F4475" s="2" t="s">
        <v>1621</v>
      </c>
      <c r="G4475" s="2" t="s">
        <v>18247</v>
      </c>
      <c r="H4475" s="3">
        <v>223</v>
      </c>
      <c r="I4475" s="2" t="s">
        <v>1622</v>
      </c>
      <c r="J4475" s="3">
        <v>2308118</v>
      </c>
      <c r="K4475" s="2" t="s">
        <v>18247</v>
      </c>
      <c r="L4475" s="2"/>
      <c r="M4475" s="2" t="s">
        <v>4</v>
      </c>
      <c r="N4475" s="2" t="s">
        <v>200</v>
      </c>
      <c r="O4475" s="3">
        <v>2616544</v>
      </c>
      <c r="P4475" s="3">
        <v>223</v>
      </c>
      <c r="Q4475" s="2" t="s">
        <v>18248</v>
      </c>
      <c r="R4475" s="2" t="s">
        <v>839</v>
      </c>
      <c r="S4475" s="3">
        <v>0</v>
      </c>
      <c r="T4475" s="3">
        <v>1</v>
      </c>
      <c r="U4475" s="3">
        <v>30</v>
      </c>
      <c r="V4475" s="2" t="s">
        <v>18274</v>
      </c>
      <c r="W4475" s="3">
        <v>1</v>
      </c>
      <c r="X4475" s="2" t="s">
        <v>18250</v>
      </c>
      <c r="Y4475" s="2" t="s">
        <v>18274</v>
      </c>
      <c r="Z4475" s="2" t="s">
        <v>18251</v>
      </c>
      <c r="AA4475" s="2" t="s">
        <v>839</v>
      </c>
      <c r="AB4475" s="2" t="s">
        <v>1621</v>
      </c>
      <c r="AC4475" s="3">
        <v>11</v>
      </c>
      <c r="AD4475" s="2" t="s">
        <v>18245</v>
      </c>
      <c r="AE4475" s="2" t="s">
        <v>18252</v>
      </c>
      <c r="AF4475" s="2" t="s">
        <v>18246</v>
      </c>
      <c r="AG4475" s="2" t="s">
        <v>18245</v>
      </c>
      <c r="AH4475" s="2" t="s">
        <v>18253</v>
      </c>
    </row>
    <row r="4476" s="1" customFormat="1" spans="1:34">
      <c r="A4476" s="2" t="s">
        <v>18245</v>
      </c>
      <c r="B4476" s="2" t="s">
        <v>18246</v>
      </c>
      <c r="C4476" s="2" t="s">
        <v>18246</v>
      </c>
      <c r="D4476" s="2"/>
      <c r="E4476" s="3">
        <v>2616544</v>
      </c>
      <c r="F4476" s="2" t="s">
        <v>1621</v>
      </c>
      <c r="G4476" s="2" t="s">
        <v>18247</v>
      </c>
      <c r="H4476" s="3">
        <v>223</v>
      </c>
      <c r="I4476" s="2" t="s">
        <v>1622</v>
      </c>
      <c r="J4476" s="3">
        <v>2340342</v>
      </c>
      <c r="K4476" s="2" t="s">
        <v>18247</v>
      </c>
      <c r="L4476" s="2"/>
      <c r="M4476" s="2" t="s">
        <v>4</v>
      </c>
      <c r="N4476" s="2" t="s">
        <v>50</v>
      </c>
      <c r="O4476" s="3">
        <v>2616544</v>
      </c>
      <c r="P4476" s="3">
        <v>223</v>
      </c>
      <c r="Q4476" s="2" t="s">
        <v>18248</v>
      </c>
      <c r="R4476" s="2" t="s">
        <v>920</v>
      </c>
      <c r="S4476" s="3">
        <v>0</v>
      </c>
      <c r="T4476" s="3">
        <v>1</v>
      </c>
      <c r="U4476" s="3">
        <v>10</v>
      </c>
      <c r="V4476" s="2" t="s">
        <v>18257</v>
      </c>
      <c r="W4476" s="3">
        <v>1</v>
      </c>
      <c r="X4476" s="2" t="s">
        <v>18250</v>
      </c>
      <c r="Y4476" s="2" t="s">
        <v>18257</v>
      </c>
      <c r="Z4476" s="2" t="s">
        <v>18251</v>
      </c>
      <c r="AA4476" s="2" t="s">
        <v>920</v>
      </c>
      <c r="AB4476" s="2" t="s">
        <v>1621</v>
      </c>
      <c r="AC4476" s="3">
        <v>11</v>
      </c>
      <c r="AD4476" s="2" t="s">
        <v>18245</v>
      </c>
      <c r="AE4476" s="2" t="s">
        <v>18252</v>
      </c>
      <c r="AF4476" s="2" t="s">
        <v>18246</v>
      </c>
      <c r="AG4476" s="2" t="s">
        <v>18245</v>
      </c>
      <c r="AH4476" s="2" t="s">
        <v>18253</v>
      </c>
    </row>
    <row r="4477" s="1" customFormat="1" spans="1:34">
      <c r="A4477" s="2" t="s">
        <v>18245</v>
      </c>
      <c r="B4477" s="2" t="s">
        <v>18246</v>
      </c>
      <c r="C4477" s="2" t="s">
        <v>18246</v>
      </c>
      <c r="D4477" s="2"/>
      <c r="E4477" s="3">
        <v>2616544</v>
      </c>
      <c r="F4477" s="2" t="s">
        <v>1621</v>
      </c>
      <c r="G4477" s="2" t="s">
        <v>18247</v>
      </c>
      <c r="H4477" s="3">
        <v>223</v>
      </c>
      <c r="I4477" s="2" t="s">
        <v>1622</v>
      </c>
      <c r="J4477" s="3">
        <v>2340342</v>
      </c>
      <c r="K4477" s="2" t="s">
        <v>18247</v>
      </c>
      <c r="L4477" s="2"/>
      <c r="M4477" s="2" t="s">
        <v>4</v>
      </c>
      <c r="N4477" s="2" t="s">
        <v>135</v>
      </c>
      <c r="O4477" s="3">
        <v>2616544</v>
      </c>
      <c r="P4477" s="3">
        <v>223</v>
      </c>
      <c r="Q4477" s="2" t="s">
        <v>18248</v>
      </c>
      <c r="R4477" s="2" t="s">
        <v>920</v>
      </c>
      <c r="S4477" s="3">
        <v>0</v>
      </c>
      <c r="T4477" s="3">
        <v>1</v>
      </c>
      <c r="U4477" s="3">
        <v>20</v>
      </c>
      <c r="V4477" s="2" t="s">
        <v>18267</v>
      </c>
      <c r="W4477" s="3">
        <v>1</v>
      </c>
      <c r="X4477" s="2" t="s">
        <v>18250</v>
      </c>
      <c r="Y4477" s="2" t="s">
        <v>18267</v>
      </c>
      <c r="Z4477" s="2" t="s">
        <v>18251</v>
      </c>
      <c r="AA4477" s="2" t="s">
        <v>920</v>
      </c>
      <c r="AB4477" s="2" t="s">
        <v>1621</v>
      </c>
      <c r="AC4477" s="3">
        <v>11</v>
      </c>
      <c r="AD4477" s="2" t="s">
        <v>18245</v>
      </c>
      <c r="AE4477" s="2" t="s">
        <v>18252</v>
      </c>
      <c r="AF4477" s="2" t="s">
        <v>18246</v>
      </c>
      <c r="AG4477" s="2" t="s">
        <v>18245</v>
      </c>
      <c r="AH4477" s="2" t="s">
        <v>18253</v>
      </c>
    </row>
    <row r="4478" s="1" customFormat="1" spans="1:34">
      <c r="A4478" s="2" t="s">
        <v>18245</v>
      </c>
      <c r="B4478" s="2" t="s">
        <v>18246</v>
      </c>
      <c r="C4478" s="2" t="s">
        <v>18246</v>
      </c>
      <c r="D4478" s="2"/>
      <c r="E4478" s="3">
        <v>2616544</v>
      </c>
      <c r="F4478" s="2" t="s">
        <v>1621</v>
      </c>
      <c r="G4478" s="2" t="s">
        <v>18247</v>
      </c>
      <c r="H4478" s="3">
        <v>223</v>
      </c>
      <c r="I4478" s="2" t="s">
        <v>1622</v>
      </c>
      <c r="J4478" s="3">
        <v>2340342</v>
      </c>
      <c r="K4478" s="2" t="s">
        <v>18247</v>
      </c>
      <c r="L4478" s="2"/>
      <c r="M4478" s="2" t="s">
        <v>4</v>
      </c>
      <c r="N4478" s="2" t="s">
        <v>57</v>
      </c>
      <c r="O4478" s="3">
        <v>2616544</v>
      </c>
      <c r="P4478" s="3">
        <v>223</v>
      </c>
      <c r="Q4478" s="2" t="s">
        <v>18248</v>
      </c>
      <c r="R4478" s="2" t="s">
        <v>920</v>
      </c>
      <c r="S4478" s="3">
        <v>0</v>
      </c>
      <c r="T4478" s="3">
        <v>1</v>
      </c>
      <c r="U4478" s="3">
        <v>30</v>
      </c>
      <c r="V4478" s="2" t="s">
        <v>18257</v>
      </c>
      <c r="W4478" s="3">
        <v>1</v>
      </c>
      <c r="X4478" s="2" t="s">
        <v>18250</v>
      </c>
      <c r="Y4478" s="2" t="s">
        <v>18257</v>
      </c>
      <c r="Z4478" s="2" t="s">
        <v>18251</v>
      </c>
      <c r="AA4478" s="2" t="s">
        <v>920</v>
      </c>
      <c r="AB4478" s="2" t="s">
        <v>1621</v>
      </c>
      <c r="AC4478" s="3">
        <v>11</v>
      </c>
      <c r="AD4478" s="2" t="s">
        <v>18245</v>
      </c>
      <c r="AE4478" s="2" t="s">
        <v>18252</v>
      </c>
      <c r="AF4478" s="2" t="s">
        <v>18246</v>
      </c>
      <c r="AG4478" s="2" t="s">
        <v>18245</v>
      </c>
      <c r="AH4478" s="2" t="s">
        <v>18253</v>
      </c>
    </row>
    <row r="4479" s="1" customFormat="1" spans="1:34">
      <c r="A4479" s="2" t="s">
        <v>18245</v>
      </c>
      <c r="B4479" s="2" t="s">
        <v>18246</v>
      </c>
      <c r="C4479" s="2" t="s">
        <v>18246</v>
      </c>
      <c r="D4479" s="2"/>
      <c r="E4479" s="3">
        <v>2616544</v>
      </c>
      <c r="F4479" s="2" t="s">
        <v>1621</v>
      </c>
      <c r="G4479" s="2" t="s">
        <v>18247</v>
      </c>
      <c r="H4479" s="3">
        <v>223</v>
      </c>
      <c r="I4479" s="2" t="s">
        <v>1622</v>
      </c>
      <c r="J4479" s="3">
        <v>2340342</v>
      </c>
      <c r="K4479" s="2" t="s">
        <v>18247</v>
      </c>
      <c r="L4479" s="2"/>
      <c r="M4479" s="2" t="s">
        <v>4</v>
      </c>
      <c r="N4479" s="2" t="s">
        <v>60</v>
      </c>
      <c r="O4479" s="3">
        <v>2616544</v>
      </c>
      <c r="P4479" s="3">
        <v>223</v>
      </c>
      <c r="Q4479" s="2" t="s">
        <v>18248</v>
      </c>
      <c r="R4479" s="2" t="s">
        <v>920</v>
      </c>
      <c r="S4479" s="3">
        <v>0</v>
      </c>
      <c r="T4479" s="3">
        <v>1</v>
      </c>
      <c r="U4479" s="3">
        <v>40</v>
      </c>
      <c r="V4479" s="2" t="s">
        <v>18259</v>
      </c>
      <c r="W4479" s="3">
        <v>1</v>
      </c>
      <c r="X4479" s="2" t="s">
        <v>18250</v>
      </c>
      <c r="Y4479" s="2" t="s">
        <v>18259</v>
      </c>
      <c r="Z4479" s="2" t="s">
        <v>18251</v>
      </c>
      <c r="AA4479" s="2" t="s">
        <v>920</v>
      </c>
      <c r="AB4479" s="2" t="s">
        <v>1621</v>
      </c>
      <c r="AC4479" s="3">
        <v>11</v>
      </c>
      <c r="AD4479" s="2" t="s">
        <v>18245</v>
      </c>
      <c r="AE4479" s="2" t="s">
        <v>18252</v>
      </c>
      <c r="AF4479" s="2" t="s">
        <v>18246</v>
      </c>
      <c r="AG4479" s="2" t="s">
        <v>18245</v>
      </c>
      <c r="AH4479" s="2" t="s">
        <v>18253</v>
      </c>
    </row>
    <row r="4480" s="1" customFormat="1" spans="1:34">
      <c r="A4480" s="2" t="s">
        <v>18245</v>
      </c>
      <c r="B4480" s="2" t="s">
        <v>18246</v>
      </c>
      <c r="C4480" s="2" t="s">
        <v>18246</v>
      </c>
      <c r="D4480" s="2"/>
      <c r="E4480" s="3">
        <v>2616544</v>
      </c>
      <c r="F4480" s="2" t="s">
        <v>1621</v>
      </c>
      <c r="G4480" s="2" t="s">
        <v>18247</v>
      </c>
      <c r="H4480" s="3">
        <v>223</v>
      </c>
      <c r="I4480" s="2" t="s">
        <v>1622</v>
      </c>
      <c r="J4480" s="3">
        <v>2340342</v>
      </c>
      <c r="K4480" s="2" t="s">
        <v>18247</v>
      </c>
      <c r="L4480" s="2"/>
      <c r="M4480" s="2" t="s">
        <v>4</v>
      </c>
      <c r="N4480" s="2" t="s">
        <v>63</v>
      </c>
      <c r="O4480" s="3">
        <v>2616544</v>
      </c>
      <c r="P4480" s="3">
        <v>223</v>
      </c>
      <c r="Q4480" s="2" t="s">
        <v>18248</v>
      </c>
      <c r="R4480" s="2" t="s">
        <v>920</v>
      </c>
      <c r="S4480" s="3">
        <v>0</v>
      </c>
      <c r="T4480" s="3">
        <v>1</v>
      </c>
      <c r="U4480" s="3">
        <v>50</v>
      </c>
      <c r="V4480" s="2" t="s">
        <v>18260</v>
      </c>
      <c r="W4480" s="3">
        <v>1</v>
      </c>
      <c r="X4480" s="2" t="s">
        <v>18250</v>
      </c>
      <c r="Y4480" s="2" t="s">
        <v>18260</v>
      </c>
      <c r="Z4480" s="2" t="s">
        <v>18251</v>
      </c>
      <c r="AA4480" s="2" t="s">
        <v>920</v>
      </c>
      <c r="AB4480" s="2" t="s">
        <v>1621</v>
      </c>
      <c r="AC4480" s="3">
        <v>11</v>
      </c>
      <c r="AD4480" s="2" t="s">
        <v>18245</v>
      </c>
      <c r="AE4480" s="2" t="s">
        <v>18252</v>
      </c>
      <c r="AF4480" s="2" t="s">
        <v>18246</v>
      </c>
      <c r="AG4480" s="2" t="s">
        <v>18245</v>
      </c>
      <c r="AH4480" s="2" t="s">
        <v>18253</v>
      </c>
    </row>
    <row r="4481" s="1" customFormat="1" spans="1:34">
      <c r="A4481" s="2" t="s">
        <v>18245</v>
      </c>
      <c r="B4481" s="2" t="s">
        <v>18246</v>
      </c>
      <c r="C4481" s="2" t="s">
        <v>18246</v>
      </c>
      <c r="D4481" s="2"/>
      <c r="E4481" s="3">
        <v>2616544</v>
      </c>
      <c r="F4481" s="2" t="s">
        <v>1621</v>
      </c>
      <c r="G4481" s="2" t="s">
        <v>18247</v>
      </c>
      <c r="H4481" s="3">
        <v>223</v>
      </c>
      <c r="I4481" s="2" t="s">
        <v>1622</v>
      </c>
      <c r="J4481" s="3">
        <v>2616544</v>
      </c>
      <c r="K4481" s="2" t="s">
        <v>18247</v>
      </c>
      <c r="L4481" s="2"/>
      <c r="M4481" s="2" t="s">
        <v>4</v>
      </c>
      <c r="N4481" s="2" t="s">
        <v>166</v>
      </c>
      <c r="O4481" s="3">
        <v>2616544</v>
      </c>
      <c r="P4481" s="3">
        <v>223</v>
      </c>
      <c r="Q4481" s="2" t="s">
        <v>18248</v>
      </c>
      <c r="R4481" s="2" t="s">
        <v>1621</v>
      </c>
      <c r="S4481" s="3">
        <v>0</v>
      </c>
      <c r="T4481" s="3">
        <v>1</v>
      </c>
      <c r="U4481" s="3">
        <v>10</v>
      </c>
      <c r="V4481" s="2" t="s">
        <v>18269</v>
      </c>
      <c r="W4481" s="3">
        <v>1</v>
      </c>
      <c r="X4481" s="2" t="s">
        <v>18250</v>
      </c>
      <c r="Y4481" s="2" t="s">
        <v>18269</v>
      </c>
      <c r="Z4481" s="2" t="s">
        <v>18251</v>
      </c>
      <c r="AA4481" s="2" t="s">
        <v>1621</v>
      </c>
      <c r="AB4481" s="2" t="s">
        <v>1621</v>
      </c>
      <c r="AC4481" s="3">
        <v>11</v>
      </c>
      <c r="AD4481" s="2" t="s">
        <v>18245</v>
      </c>
      <c r="AE4481" s="2" t="s">
        <v>18252</v>
      </c>
      <c r="AF4481" s="2" t="s">
        <v>18246</v>
      </c>
      <c r="AG4481" s="2" t="s">
        <v>18245</v>
      </c>
      <c r="AH4481" s="2" t="s">
        <v>18253</v>
      </c>
    </row>
    <row r="4482" s="1" customFormat="1" spans="1:34">
      <c r="A4482" s="2" t="s">
        <v>18245</v>
      </c>
      <c r="B4482" s="2" t="s">
        <v>18246</v>
      </c>
      <c r="C4482" s="2" t="s">
        <v>18246</v>
      </c>
      <c r="D4482" s="2"/>
      <c r="E4482" s="3">
        <v>2616544</v>
      </c>
      <c r="F4482" s="2" t="s">
        <v>1621</v>
      </c>
      <c r="G4482" s="2" t="s">
        <v>18247</v>
      </c>
      <c r="H4482" s="3">
        <v>223</v>
      </c>
      <c r="I4482" s="2" t="s">
        <v>1622</v>
      </c>
      <c r="J4482" s="3">
        <v>2616544</v>
      </c>
      <c r="K4482" s="2" t="s">
        <v>18247</v>
      </c>
      <c r="L4482" s="2"/>
      <c r="M4482" s="2" t="s">
        <v>4</v>
      </c>
      <c r="N4482" s="2" t="s">
        <v>172</v>
      </c>
      <c r="O4482" s="3">
        <v>2616544</v>
      </c>
      <c r="P4482" s="3">
        <v>223</v>
      </c>
      <c r="Q4482" s="2" t="s">
        <v>18248</v>
      </c>
      <c r="R4482" s="2" t="s">
        <v>1621</v>
      </c>
      <c r="S4482" s="3">
        <v>0</v>
      </c>
      <c r="T4482" s="3">
        <v>1</v>
      </c>
      <c r="U4482" s="3">
        <v>20</v>
      </c>
      <c r="V4482" s="2" t="s">
        <v>18271</v>
      </c>
      <c r="W4482" s="3">
        <v>1</v>
      </c>
      <c r="X4482" s="2" t="s">
        <v>18250</v>
      </c>
      <c r="Y4482" s="2" t="s">
        <v>18271</v>
      </c>
      <c r="Z4482" s="2" t="s">
        <v>18251</v>
      </c>
      <c r="AA4482" s="2" t="s">
        <v>1621</v>
      </c>
      <c r="AB4482" s="2" t="s">
        <v>1621</v>
      </c>
      <c r="AC4482" s="3">
        <v>11</v>
      </c>
      <c r="AD4482" s="2" t="s">
        <v>18245</v>
      </c>
      <c r="AE4482" s="2" t="s">
        <v>18252</v>
      </c>
      <c r="AF4482" s="2" t="s">
        <v>18246</v>
      </c>
      <c r="AG4482" s="2" t="s">
        <v>18245</v>
      </c>
      <c r="AH4482" s="2" t="s">
        <v>18253</v>
      </c>
    </row>
    <row r="4483" s="1" customFormat="1" spans="1:34">
      <c r="A4483" s="2" t="s">
        <v>18245</v>
      </c>
      <c r="B4483" s="2" t="s">
        <v>18246</v>
      </c>
      <c r="C4483" s="2" t="s">
        <v>18246</v>
      </c>
      <c r="D4483" s="2"/>
      <c r="E4483" s="3">
        <v>2635944</v>
      </c>
      <c r="F4483" s="2" t="s">
        <v>1588</v>
      </c>
      <c r="G4483" s="2" t="s">
        <v>18247</v>
      </c>
      <c r="H4483" s="3">
        <v>223</v>
      </c>
      <c r="I4483" s="2" t="s">
        <v>1623</v>
      </c>
      <c r="J4483" s="3">
        <v>2635944</v>
      </c>
      <c r="K4483" s="2" t="s">
        <v>18247</v>
      </c>
      <c r="L4483" s="2"/>
      <c r="M4483" s="2" t="s">
        <v>4</v>
      </c>
      <c r="N4483" s="2" t="s">
        <v>70</v>
      </c>
      <c r="O4483" s="3">
        <v>2635944</v>
      </c>
      <c r="P4483" s="3">
        <v>223</v>
      </c>
      <c r="Q4483" s="2" t="s">
        <v>18248</v>
      </c>
      <c r="R4483" s="2" t="s">
        <v>1588</v>
      </c>
      <c r="S4483" s="3">
        <v>0</v>
      </c>
      <c r="T4483" s="3">
        <v>1</v>
      </c>
      <c r="U4483" s="3">
        <v>20</v>
      </c>
      <c r="V4483" s="2" t="s">
        <v>18261</v>
      </c>
      <c r="W4483" s="3">
        <v>1</v>
      </c>
      <c r="X4483" s="2" t="s">
        <v>18250</v>
      </c>
      <c r="Y4483" s="2" t="s">
        <v>18261</v>
      </c>
      <c r="Z4483" s="2" t="s">
        <v>18251</v>
      </c>
      <c r="AA4483" s="2" t="s">
        <v>1588</v>
      </c>
      <c r="AB4483" s="2" t="s">
        <v>1588</v>
      </c>
      <c r="AC4483" s="3">
        <v>1</v>
      </c>
      <c r="AD4483" s="2" t="s">
        <v>18245</v>
      </c>
      <c r="AE4483" s="2" t="s">
        <v>18252</v>
      </c>
      <c r="AF4483" s="2" t="s">
        <v>18246</v>
      </c>
      <c r="AG4483" s="2" t="s">
        <v>18245</v>
      </c>
      <c r="AH4483" s="2" t="s">
        <v>18253</v>
      </c>
    </row>
    <row r="4484" s="1" customFormat="1" spans="1:34">
      <c r="A4484" s="2" t="s">
        <v>18245</v>
      </c>
      <c r="B4484" s="2" t="s">
        <v>18246</v>
      </c>
      <c r="C4484" s="2" t="s">
        <v>18246</v>
      </c>
      <c r="D4484" s="2"/>
      <c r="E4484" s="3">
        <v>2635945</v>
      </c>
      <c r="F4484" s="2" t="s">
        <v>1583</v>
      </c>
      <c r="G4484" s="2" t="s">
        <v>18247</v>
      </c>
      <c r="H4484" s="3">
        <v>223</v>
      </c>
      <c r="I4484" s="2" t="s">
        <v>1624</v>
      </c>
      <c r="J4484" s="3">
        <v>2635945</v>
      </c>
      <c r="K4484" s="2" t="s">
        <v>18247</v>
      </c>
      <c r="L4484" s="2"/>
      <c r="M4484" s="2" t="s">
        <v>4</v>
      </c>
      <c r="N4484" s="2" t="s">
        <v>70</v>
      </c>
      <c r="O4484" s="3">
        <v>2635945</v>
      </c>
      <c r="P4484" s="3">
        <v>223</v>
      </c>
      <c r="Q4484" s="2" t="s">
        <v>18248</v>
      </c>
      <c r="R4484" s="2" t="s">
        <v>1583</v>
      </c>
      <c r="S4484" s="3">
        <v>0</v>
      </c>
      <c r="T4484" s="3">
        <v>1</v>
      </c>
      <c r="U4484" s="3">
        <v>20</v>
      </c>
      <c r="V4484" s="2" t="s">
        <v>18261</v>
      </c>
      <c r="W4484" s="3">
        <v>1</v>
      </c>
      <c r="X4484" s="2" t="s">
        <v>18250</v>
      </c>
      <c r="Y4484" s="2" t="s">
        <v>18261</v>
      </c>
      <c r="Z4484" s="2" t="s">
        <v>18251</v>
      </c>
      <c r="AA4484" s="2" t="s">
        <v>1583</v>
      </c>
      <c r="AB4484" s="2" t="s">
        <v>1583</v>
      </c>
      <c r="AC4484" s="3">
        <v>1</v>
      </c>
      <c r="AD4484" s="2" t="s">
        <v>18245</v>
      </c>
      <c r="AE4484" s="2" t="s">
        <v>18252</v>
      </c>
      <c r="AF4484" s="2" t="s">
        <v>18246</v>
      </c>
      <c r="AG4484" s="2" t="s">
        <v>18245</v>
      </c>
      <c r="AH4484" s="2" t="s">
        <v>18253</v>
      </c>
    </row>
    <row r="4485" s="1" customFormat="1" spans="1:34">
      <c r="A4485" s="2" t="s">
        <v>18245</v>
      </c>
      <c r="B4485" s="2" t="s">
        <v>18246</v>
      </c>
      <c r="C4485" s="2" t="s">
        <v>18246</v>
      </c>
      <c r="D4485" s="2"/>
      <c r="E4485" s="3">
        <v>2644095</v>
      </c>
      <c r="F4485" s="2" t="s">
        <v>1625</v>
      </c>
      <c r="G4485" s="2" t="s">
        <v>18247</v>
      </c>
      <c r="H4485" s="3">
        <v>223</v>
      </c>
      <c r="I4485" s="2" t="s">
        <v>1626</v>
      </c>
      <c r="J4485" s="3">
        <v>2029839</v>
      </c>
      <c r="K4485" s="2" t="s">
        <v>18247</v>
      </c>
      <c r="L4485" s="2"/>
      <c r="M4485" s="2" t="s">
        <v>4</v>
      </c>
      <c r="N4485" s="2" t="s">
        <v>57</v>
      </c>
      <c r="O4485" s="3">
        <v>2644095</v>
      </c>
      <c r="P4485" s="3">
        <v>223</v>
      </c>
      <c r="Q4485" s="2" t="s">
        <v>18248</v>
      </c>
      <c r="R4485" s="2" t="s">
        <v>1154</v>
      </c>
      <c r="S4485" s="3">
        <v>0</v>
      </c>
      <c r="T4485" s="3">
        <v>1</v>
      </c>
      <c r="U4485" s="3">
        <v>110</v>
      </c>
      <c r="V4485" s="2" t="s">
        <v>18257</v>
      </c>
      <c r="W4485" s="3">
        <v>1</v>
      </c>
      <c r="X4485" s="2" t="s">
        <v>18250</v>
      </c>
      <c r="Y4485" s="2" t="s">
        <v>18257</v>
      </c>
      <c r="Z4485" s="2" t="s">
        <v>18251</v>
      </c>
      <c r="AA4485" s="2" t="s">
        <v>1154</v>
      </c>
      <c r="AB4485" s="2" t="s">
        <v>1625</v>
      </c>
      <c r="AC4485" s="3">
        <v>14</v>
      </c>
      <c r="AD4485" s="2" t="s">
        <v>18245</v>
      </c>
      <c r="AE4485" s="2" t="s">
        <v>18252</v>
      </c>
      <c r="AF4485" s="2" t="s">
        <v>18246</v>
      </c>
      <c r="AG4485" s="2" t="s">
        <v>18245</v>
      </c>
      <c r="AH4485" s="2" t="s">
        <v>18253</v>
      </c>
    </row>
    <row r="4486" s="1" customFormat="1" spans="1:34">
      <c r="A4486" s="2" t="s">
        <v>18245</v>
      </c>
      <c r="B4486" s="2" t="s">
        <v>18246</v>
      </c>
      <c r="C4486" s="2" t="s">
        <v>18246</v>
      </c>
      <c r="D4486" s="2"/>
      <c r="E4486" s="3">
        <v>2644095</v>
      </c>
      <c r="F4486" s="2" t="s">
        <v>1625</v>
      </c>
      <c r="G4486" s="2" t="s">
        <v>18247</v>
      </c>
      <c r="H4486" s="3">
        <v>223</v>
      </c>
      <c r="I4486" s="2" t="s">
        <v>1626</v>
      </c>
      <c r="J4486" s="3">
        <v>2029839</v>
      </c>
      <c r="K4486" s="2" t="s">
        <v>18247</v>
      </c>
      <c r="L4486" s="2"/>
      <c r="M4486" s="2" t="s">
        <v>4</v>
      </c>
      <c r="N4486" s="2" t="s">
        <v>60</v>
      </c>
      <c r="O4486" s="3">
        <v>2644095</v>
      </c>
      <c r="P4486" s="3">
        <v>223</v>
      </c>
      <c r="Q4486" s="2" t="s">
        <v>18248</v>
      </c>
      <c r="R4486" s="2" t="s">
        <v>1154</v>
      </c>
      <c r="S4486" s="3">
        <v>0</v>
      </c>
      <c r="T4486" s="3">
        <v>1</v>
      </c>
      <c r="U4486" s="3">
        <v>120</v>
      </c>
      <c r="V4486" s="2" t="s">
        <v>18259</v>
      </c>
      <c r="W4486" s="3">
        <v>1</v>
      </c>
      <c r="X4486" s="2" t="s">
        <v>18250</v>
      </c>
      <c r="Y4486" s="2" t="s">
        <v>18259</v>
      </c>
      <c r="Z4486" s="2" t="s">
        <v>18251</v>
      </c>
      <c r="AA4486" s="2" t="s">
        <v>1154</v>
      </c>
      <c r="AB4486" s="2" t="s">
        <v>1625</v>
      </c>
      <c r="AC4486" s="3">
        <v>14</v>
      </c>
      <c r="AD4486" s="2" t="s">
        <v>18245</v>
      </c>
      <c r="AE4486" s="2" t="s">
        <v>18252</v>
      </c>
      <c r="AF4486" s="2" t="s">
        <v>18246</v>
      </c>
      <c r="AG4486" s="2" t="s">
        <v>18245</v>
      </c>
      <c r="AH4486" s="2" t="s">
        <v>18253</v>
      </c>
    </row>
    <row r="4487" s="1" customFormat="1" spans="1:34">
      <c r="A4487" s="2" t="s">
        <v>18245</v>
      </c>
      <c r="B4487" s="2" t="s">
        <v>18246</v>
      </c>
      <c r="C4487" s="2" t="s">
        <v>18246</v>
      </c>
      <c r="D4487" s="2"/>
      <c r="E4487" s="3">
        <v>2644095</v>
      </c>
      <c r="F4487" s="2" t="s">
        <v>1625</v>
      </c>
      <c r="G4487" s="2" t="s">
        <v>18247</v>
      </c>
      <c r="H4487" s="3">
        <v>223</v>
      </c>
      <c r="I4487" s="2" t="s">
        <v>1626</v>
      </c>
      <c r="J4487" s="3">
        <v>2029839</v>
      </c>
      <c r="K4487" s="2" t="s">
        <v>18247</v>
      </c>
      <c r="L4487" s="2"/>
      <c r="M4487" s="2" t="s">
        <v>4</v>
      </c>
      <c r="N4487" s="2" t="s">
        <v>63</v>
      </c>
      <c r="O4487" s="3">
        <v>2644095</v>
      </c>
      <c r="P4487" s="3">
        <v>223</v>
      </c>
      <c r="Q4487" s="2" t="s">
        <v>18248</v>
      </c>
      <c r="R4487" s="2" t="s">
        <v>1154</v>
      </c>
      <c r="S4487" s="3">
        <v>0</v>
      </c>
      <c r="T4487" s="3">
        <v>1</v>
      </c>
      <c r="U4487" s="3">
        <v>130</v>
      </c>
      <c r="V4487" s="2" t="s">
        <v>18260</v>
      </c>
      <c r="W4487" s="3">
        <v>1</v>
      </c>
      <c r="X4487" s="2" t="s">
        <v>18250</v>
      </c>
      <c r="Y4487" s="2" t="s">
        <v>18260</v>
      </c>
      <c r="Z4487" s="2" t="s">
        <v>18251</v>
      </c>
      <c r="AA4487" s="2" t="s">
        <v>1154</v>
      </c>
      <c r="AB4487" s="2" t="s">
        <v>1625</v>
      </c>
      <c r="AC4487" s="3">
        <v>14</v>
      </c>
      <c r="AD4487" s="2" t="s">
        <v>18245</v>
      </c>
      <c r="AE4487" s="2" t="s">
        <v>18252</v>
      </c>
      <c r="AF4487" s="2" t="s">
        <v>18246</v>
      </c>
      <c r="AG4487" s="2" t="s">
        <v>18245</v>
      </c>
      <c r="AH4487" s="2" t="s">
        <v>18253</v>
      </c>
    </row>
    <row r="4488" s="1" customFormat="1" spans="1:34">
      <c r="A4488" s="2" t="s">
        <v>18245</v>
      </c>
      <c r="B4488" s="2" t="s">
        <v>18246</v>
      </c>
      <c r="C4488" s="2" t="s">
        <v>18246</v>
      </c>
      <c r="D4488" s="2"/>
      <c r="E4488" s="3">
        <v>2644095</v>
      </c>
      <c r="F4488" s="2" t="s">
        <v>1625</v>
      </c>
      <c r="G4488" s="2" t="s">
        <v>18247</v>
      </c>
      <c r="H4488" s="3">
        <v>223</v>
      </c>
      <c r="I4488" s="2" t="s">
        <v>1626</v>
      </c>
      <c r="J4488" s="3">
        <v>2029839</v>
      </c>
      <c r="K4488" s="2" t="s">
        <v>18247</v>
      </c>
      <c r="L4488" s="2"/>
      <c r="M4488" s="2" t="s">
        <v>4</v>
      </c>
      <c r="N4488" s="2" t="s">
        <v>46</v>
      </c>
      <c r="O4488" s="3">
        <v>2644095</v>
      </c>
      <c r="P4488" s="3">
        <v>223</v>
      </c>
      <c r="Q4488" s="2" t="s">
        <v>18248</v>
      </c>
      <c r="R4488" s="2" t="s">
        <v>1154</v>
      </c>
      <c r="S4488" s="3">
        <v>0</v>
      </c>
      <c r="T4488" s="3">
        <v>1</v>
      </c>
      <c r="U4488" s="3">
        <v>140</v>
      </c>
      <c r="V4488" s="2" t="s">
        <v>18257</v>
      </c>
      <c r="W4488" s="3">
        <v>1</v>
      </c>
      <c r="X4488" s="2" t="s">
        <v>18250</v>
      </c>
      <c r="Y4488" s="2" t="s">
        <v>18257</v>
      </c>
      <c r="Z4488" s="2" t="s">
        <v>18251</v>
      </c>
      <c r="AA4488" s="2" t="s">
        <v>1154</v>
      </c>
      <c r="AB4488" s="2" t="s">
        <v>1625</v>
      </c>
      <c r="AC4488" s="3">
        <v>14</v>
      </c>
      <c r="AD4488" s="2" t="s">
        <v>18245</v>
      </c>
      <c r="AE4488" s="2" t="s">
        <v>18252</v>
      </c>
      <c r="AF4488" s="2" t="s">
        <v>18246</v>
      </c>
      <c r="AG4488" s="2" t="s">
        <v>18245</v>
      </c>
      <c r="AH4488" s="2" t="s">
        <v>18253</v>
      </c>
    </row>
    <row r="4489" s="1" customFormat="1" spans="1:34">
      <c r="A4489" s="2" t="s">
        <v>18245</v>
      </c>
      <c r="B4489" s="2" t="s">
        <v>18246</v>
      </c>
      <c r="C4489" s="2" t="s">
        <v>18246</v>
      </c>
      <c r="D4489" s="2"/>
      <c r="E4489" s="3">
        <v>2644095</v>
      </c>
      <c r="F4489" s="2" t="s">
        <v>1625</v>
      </c>
      <c r="G4489" s="2" t="s">
        <v>18247</v>
      </c>
      <c r="H4489" s="3">
        <v>223</v>
      </c>
      <c r="I4489" s="2" t="s">
        <v>1626</v>
      </c>
      <c r="J4489" s="3">
        <v>2029839</v>
      </c>
      <c r="K4489" s="2" t="s">
        <v>18247</v>
      </c>
      <c r="L4489" s="2"/>
      <c r="M4489" s="2" t="s">
        <v>4</v>
      </c>
      <c r="N4489" s="2" t="s">
        <v>50</v>
      </c>
      <c r="O4489" s="3">
        <v>2644095</v>
      </c>
      <c r="P4489" s="3">
        <v>223</v>
      </c>
      <c r="Q4489" s="2" t="s">
        <v>18248</v>
      </c>
      <c r="R4489" s="2" t="s">
        <v>1154</v>
      </c>
      <c r="S4489" s="3">
        <v>0</v>
      </c>
      <c r="T4489" s="3">
        <v>1</v>
      </c>
      <c r="U4489" s="3">
        <v>150</v>
      </c>
      <c r="V4489" s="2" t="s">
        <v>18257</v>
      </c>
      <c r="W4489" s="3">
        <v>1</v>
      </c>
      <c r="X4489" s="2" t="s">
        <v>18250</v>
      </c>
      <c r="Y4489" s="2" t="s">
        <v>18257</v>
      </c>
      <c r="Z4489" s="2" t="s">
        <v>18251</v>
      </c>
      <c r="AA4489" s="2" t="s">
        <v>1154</v>
      </c>
      <c r="AB4489" s="2" t="s">
        <v>1625</v>
      </c>
      <c r="AC4489" s="3">
        <v>14</v>
      </c>
      <c r="AD4489" s="2" t="s">
        <v>18245</v>
      </c>
      <c r="AE4489" s="2" t="s">
        <v>18252</v>
      </c>
      <c r="AF4489" s="2" t="s">
        <v>18246</v>
      </c>
      <c r="AG4489" s="2" t="s">
        <v>18245</v>
      </c>
      <c r="AH4489" s="2" t="s">
        <v>18253</v>
      </c>
    </row>
    <row r="4490" s="1" customFormat="1" spans="1:34">
      <c r="A4490" s="2" t="s">
        <v>18245</v>
      </c>
      <c r="B4490" s="2" t="s">
        <v>18246</v>
      </c>
      <c r="C4490" s="2" t="s">
        <v>18246</v>
      </c>
      <c r="D4490" s="2"/>
      <c r="E4490" s="3">
        <v>2644095</v>
      </c>
      <c r="F4490" s="2" t="s">
        <v>1625</v>
      </c>
      <c r="G4490" s="2" t="s">
        <v>18247</v>
      </c>
      <c r="H4490" s="3">
        <v>223</v>
      </c>
      <c r="I4490" s="2" t="s">
        <v>1626</v>
      </c>
      <c r="J4490" s="3">
        <v>2029839</v>
      </c>
      <c r="K4490" s="2" t="s">
        <v>18247</v>
      </c>
      <c r="L4490" s="2"/>
      <c r="M4490" s="2" t="s">
        <v>4</v>
      </c>
      <c r="N4490" s="2" t="s">
        <v>135</v>
      </c>
      <c r="O4490" s="3">
        <v>2644095</v>
      </c>
      <c r="P4490" s="3">
        <v>223</v>
      </c>
      <c r="Q4490" s="2" t="s">
        <v>18248</v>
      </c>
      <c r="R4490" s="2" t="s">
        <v>1154</v>
      </c>
      <c r="S4490" s="3">
        <v>0</v>
      </c>
      <c r="T4490" s="3">
        <v>1</v>
      </c>
      <c r="U4490" s="3">
        <v>160</v>
      </c>
      <c r="V4490" s="2" t="s">
        <v>18267</v>
      </c>
      <c r="W4490" s="3">
        <v>1</v>
      </c>
      <c r="X4490" s="2" t="s">
        <v>18250</v>
      </c>
      <c r="Y4490" s="2" t="s">
        <v>18267</v>
      </c>
      <c r="Z4490" s="2" t="s">
        <v>18251</v>
      </c>
      <c r="AA4490" s="2" t="s">
        <v>1154</v>
      </c>
      <c r="AB4490" s="2" t="s">
        <v>1625</v>
      </c>
      <c r="AC4490" s="3">
        <v>14</v>
      </c>
      <c r="AD4490" s="2" t="s">
        <v>18245</v>
      </c>
      <c r="AE4490" s="2" t="s">
        <v>18252</v>
      </c>
      <c r="AF4490" s="2" t="s">
        <v>18246</v>
      </c>
      <c r="AG4490" s="2" t="s">
        <v>18245</v>
      </c>
      <c r="AH4490" s="2" t="s">
        <v>18253</v>
      </c>
    </row>
    <row r="4491" s="1" customFormat="1" spans="1:34">
      <c r="A4491" s="2" t="s">
        <v>18245</v>
      </c>
      <c r="B4491" s="2" t="s">
        <v>18246</v>
      </c>
      <c r="C4491" s="2" t="s">
        <v>18246</v>
      </c>
      <c r="D4491" s="2"/>
      <c r="E4491" s="3">
        <v>2644095</v>
      </c>
      <c r="F4491" s="2" t="s">
        <v>1625</v>
      </c>
      <c r="G4491" s="2" t="s">
        <v>18247</v>
      </c>
      <c r="H4491" s="3">
        <v>223</v>
      </c>
      <c r="I4491" s="2" t="s">
        <v>1626</v>
      </c>
      <c r="J4491" s="3">
        <v>2029849</v>
      </c>
      <c r="K4491" s="2" t="s">
        <v>18247</v>
      </c>
      <c r="L4491" s="2"/>
      <c r="M4491" s="2" t="s">
        <v>4</v>
      </c>
      <c r="N4491" s="2" t="s">
        <v>200</v>
      </c>
      <c r="O4491" s="3">
        <v>2644095</v>
      </c>
      <c r="P4491" s="3">
        <v>223</v>
      </c>
      <c r="Q4491" s="2" t="s">
        <v>18248</v>
      </c>
      <c r="R4491" s="2" t="s">
        <v>1158</v>
      </c>
      <c r="S4491" s="3">
        <v>0</v>
      </c>
      <c r="T4491" s="3">
        <v>1</v>
      </c>
      <c r="U4491" s="3">
        <v>30</v>
      </c>
      <c r="V4491" s="2" t="s">
        <v>18274</v>
      </c>
      <c r="W4491" s="3">
        <v>1</v>
      </c>
      <c r="X4491" s="2" t="s">
        <v>18250</v>
      </c>
      <c r="Y4491" s="2" t="s">
        <v>18274</v>
      </c>
      <c r="Z4491" s="2" t="s">
        <v>18251</v>
      </c>
      <c r="AA4491" s="2" t="s">
        <v>1158</v>
      </c>
      <c r="AB4491" s="2" t="s">
        <v>1625</v>
      </c>
      <c r="AC4491" s="3">
        <v>14</v>
      </c>
      <c r="AD4491" s="2" t="s">
        <v>18245</v>
      </c>
      <c r="AE4491" s="2" t="s">
        <v>18252</v>
      </c>
      <c r="AF4491" s="2" t="s">
        <v>18246</v>
      </c>
      <c r="AG4491" s="2" t="s">
        <v>18245</v>
      </c>
      <c r="AH4491" s="2" t="s">
        <v>18253</v>
      </c>
    </row>
    <row r="4492" s="1" customFormat="1" spans="1:34">
      <c r="A4492" s="2" t="s">
        <v>18245</v>
      </c>
      <c r="B4492" s="2" t="s">
        <v>18246</v>
      </c>
      <c r="C4492" s="2" t="s">
        <v>18246</v>
      </c>
      <c r="D4492" s="2"/>
      <c r="E4492" s="3">
        <v>2644095</v>
      </c>
      <c r="F4492" s="2" t="s">
        <v>1625</v>
      </c>
      <c r="G4492" s="2" t="s">
        <v>18247</v>
      </c>
      <c r="H4492" s="3">
        <v>223</v>
      </c>
      <c r="I4492" s="2" t="s">
        <v>1626</v>
      </c>
      <c r="J4492" s="3">
        <v>2029849</v>
      </c>
      <c r="K4492" s="2" t="s">
        <v>18247</v>
      </c>
      <c r="L4492" s="2"/>
      <c r="M4492" s="2" t="s">
        <v>4</v>
      </c>
      <c r="N4492" s="2" t="s">
        <v>126</v>
      </c>
      <c r="O4492" s="3">
        <v>2644095</v>
      </c>
      <c r="P4492" s="3">
        <v>223</v>
      </c>
      <c r="Q4492" s="2" t="s">
        <v>18248</v>
      </c>
      <c r="R4492" s="2" t="s">
        <v>1158</v>
      </c>
      <c r="S4492" s="3">
        <v>0</v>
      </c>
      <c r="T4492" s="3">
        <v>1</v>
      </c>
      <c r="U4492" s="3">
        <v>40</v>
      </c>
      <c r="V4492" s="2" t="s">
        <v>18266</v>
      </c>
      <c r="W4492" s="3">
        <v>1</v>
      </c>
      <c r="X4492" s="2" t="s">
        <v>18250</v>
      </c>
      <c r="Y4492" s="2" t="s">
        <v>18266</v>
      </c>
      <c r="Z4492" s="2" t="s">
        <v>18251</v>
      </c>
      <c r="AA4492" s="2" t="s">
        <v>1158</v>
      </c>
      <c r="AB4492" s="2" t="s">
        <v>1625</v>
      </c>
      <c r="AC4492" s="3">
        <v>14</v>
      </c>
      <c r="AD4492" s="2" t="s">
        <v>18245</v>
      </c>
      <c r="AE4492" s="2" t="s">
        <v>18252</v>
      </c>
      <c r="AF4492" s="2" t="s">
        <v>18246</v>
      </c>
      <c r="AG4492" s="2" t="s">
        <v>18245</v>
      </c>
      <c r="AH4492" s="2" t="s">
        <v>18253</v>
      </c>
    </row>
    <row r="4493" s="1" customFormat="1" spans="1:34">
      <c r="A4493" s="2" t="s">
        <v>18245</v>
      </c>
      <c r="B4493" s="2" t="s">
        <v>18246</v>
      </c>
      <c r="C4493" s="2" t="s">
        <v>18246</v>
      </c>
      <c r="D4493" s="2"/>
      <c r="E4493" s="3">
        <v>2644095</v>
      </c>
      <c r="F4493" s="2" t="s">
        <v>1625</v>
      </c>
      <c r="G4493" s="2" t="s">
        <v>18247</v>
      </c>
      <c r="H4493" s="3">
        <v>223</v>
      </c>
      <c r="I4493" s="2" t="s">
        <v>1626</v>
      </c>
      <c r="J4493" s="3">
        <v>2029853</v>
      </c>
      <c r="K4493" s="2" t="s">
        <v>18247</v>
      </c>
      <c r="L4493" s="2"/>
      <c r="M4493" s="2" t="s">
        <v>4</v>
      </c>
      <c r="N4493" s="2" t="s">
        <v>272</v>
      </c>
      <c r="O4493" s="3">
        <v>2644095</v>
      </c>
      <c r="P4493" s="3">
        <v>223</v>
      </c>
      <c r="Q4493" s="2" t="s">
        <v>18248</v>
      </c>
      <c r="R4493" s="2" t="s">
        <v>1160</v>
      </c>
      <c r="S4493" s="3">
        <v>0</v>
      </c>
      <c r="T4493" s="3">
        <v>1</v>
      </c>
      <c r="U4493" s="3">
        <v>20</v>
      </c>
      <c r="V4493" s="2" t="s">
        <v>18278</v>
      </c>
      <c r="W4493" s="3">
        <v>1</v>
      </c>
      <c r="X4493" s="2" t="s">
        <v>18250</v>
      </c>
      <c r="Y4493" s="2" t="s">
        <v>18278</v>
      </c>
      <c r="Z4493" s="2" t="s">
        <v>18251</v>
      </c>
      <c r="AA4493" s="2" t="s">
        <v>1160</v>
      </c>
      <c r="AB4493" s="2" t="s">
        <v>1625</v>
      </c>
      <c r="AC4493" s="3">
        <v>14</v>
      </c>
      <c r="AD4493" s="2" t="s">
        <v>18245</v>
      </c>
      <c r="AE4493" s="2" t="s">
        <v>18252</v>
      </c>
      <c r="AF4493" s="2" t="s">
        <v>18246</v>
      </c>
      <c r="AG4493" s="2" t="s">
        <v>18245</v>
      </c>
      <c r="AH4493" s="2" t="s">
        <v>18253</v>
      </c>
    </row>
    <row r="4494" s="1" customFormat="1" spans="1:34">
      <c r="A4494" s="2" t="s">
        <v>18245</v>
      </c>
      <c r="B4494" s="2" t="s">
        <v>18246</v>
      </c>
      <c r="C4494" s="2" t="s">
        <v>18246</v>
      </c>
      <c r="D4494" s="2"/>
      <c r="E4494" s="3">
        <v>2644095</v>
      </c>
      <c r="F4494" s="2" t="s">
        <v>1625</v>
      </c>
      <c r="G4494" s="2" t="s">
        <v>18247</v>
      </c>
      <c r="H4494" s="3">
        <v>223</v>
      </c>
      <c r="I4494" s="2" t="s">
        <v>1626</v>
      </c>
      <c r="J4494" s="3">
        <v>2060656</v>
      </c>
      <c r="K4494" s="2" t="s">
        <v>18247</v>
      </c>
      <c r="L4494" s="2"/>
      <c r="M4494" s="2" t="s">
        <v>4</v>
      </c>
      <c r="N4494" s="2" t="s">
        <v>252</v>
      </c>
      <c r="O4494" s="3">
        <v>2644095</v>
      </c>
      <c r="P4494" s="3">
        <v>223</v>
      </c>
      <c r="Q4494" s="2" t="s">
        <v>18248</v>
      </c>
      <c r="R4494" s="2" t="s">
        <v>1162</v>
      </c>
      <c r="S4494" s="3">
        <v>0</v>
      </c>
      <c r="T4494" s="3">
        <v>1</v>
      </c>
      <c r="U4494" s="3">
        <v>20</v>
      </c>
      <c r="V4494" s="2" t="s">
        <v>18276</v>
      </c>
      <c r="W4494" s="3">
        <v>1</v>
      </c>
      <c r="X4494" s="2" t="s">
        <v>18250</v>
      </c>
      <c r="Y4494" s="2" t="s">
        <v>18276</v>
      </c>
      <c r="Z4494" s="2" t="s">
        <v>18251</v>
      </c>
      <c r="AA4494" s="2" t="s">
        <v>1162</v>
      </c>
      <c r="AB4494" s="2" t="s">
        <v>1625</v>
      </c>
      <c r="AC4494" s="3">
        <v>14</v>
      </c>
      <c r="AD4494" s="2" t="s">
        <v>18245</v>
      </c>
      <c r="AE4494" s="2" t="s">
        <v>18252</v>
      </c>
      <c r="AF4494" s="2" t="s">
        <v>18246</v>
      </c>
      <c r="AG4494" s="2" t="s">
        <v>18245</v>
      </c>
      <c r="AH4494" s="2" t="s">
        <v>18253</v>
      </c>
    </row>
    <row r="4495" s="1" customFormat="1" spans="1:34">
      <c r="A4495" s="2" t="s">
        <v>18245</v>
      </c>
      <c r="B4495" s="2" t="s">
        <v>18246</v>
      </c>
      <c r="C4495" s="2" t="s">
        <v>18246</v>
      </c>
      <c r="D4495" s="2"/>
      <c r="E4495" s="3">
        <v>2644095</v>
      </c>
      <c r="F4495" s="2" t="s">
        <v>1625</v>
      </c>
      <c r="G4495" s="2" t="s">
        <v>18247</v>
      </c>
      <c r="H4495" s="3">
        <v>223</v>
      </c>
      <c r="I4495" s="2" t="s">
        <v>1626</v>
      </c>
      <c r="J4495" s="3">
        <v>2060658</v>
      </c>
      <c r="K4495" s="2" t="s">
        <v>18247</v>
      </c>
      <c r="L4495" s="2"/>
      <c r="M4495" s="2" t="s">
        <v>4</v>
      </c>
      <c r="N4495" s="2" t="s">
        <v>252</v>
      </c>
      <c r="O4495" s="3">
        <v>2644095</v>
      </c>
      <c r="P4495" s="3">
        <v>223</v>
      </c>
      <c r="Q4495" s="2" t="s">
        <v>18248</v>
      </c>
      <c r="R4495" s="2" t="s">
        <v>1163</v>
      </c>
      <c r="S4495" s="3">
        <v>0</v>
      </c>
      <c r="T4495" s="3">
        <v>1</v>
      </c>
      <c r="U4495" s="3">
        <v>20</v>
      </c>
      <c r="V4495" s="2" t="s">
        <v>18276</v>
      </c>
      <c r="W4495" s="3">
        <v>1</v>
      </c>
      <c r="X4495" s="2" t="s">
        <v>18250</v>
      </c>
      <c r="Y4495" s="2" t="s">
        <v>18276</v>
      </c>
      <c r="Z4495" s="2" t="s">
        <v>18251</v>
      </c>
      <c r="AA4495" s="2" t="s">
        <v>1163</v>
      </c>
      <c r="AB4495" s="2" t="s">
        <v>1625</v>
      </c>
      <c r="AC4495" s="3">
        <v>14</v>
      </c>
      <c r="AD4495" s="2" t="s">
        <v>18245</v>
      </c>
      <c r="AE4495" s="2" t="s">
        <v>18252</v>
      </c>
      <c r="AF4495" s="2" t="s">
        <v>18246</v>
      </c>
      <c r="AG4495" s="2" t="s">
        <v>18245</v>
      </c>
      <c r="AH4495" s="2" t="s">
        <v>18253</v>
      </c>
    </row>
    <row r="4496" s="1" customFormat="1" spans="1:34">
      <c r="A4496" s="2" t="s">
        <v>18245</v>
      </c>
      <c r="B4496" s="2" t="s">
        <v>18246</v>
      </c>
      <c r="C4496" s="2" t="s">
        <v>18246</v>
      </c>
      <c r="D4496" s="2"/>
      <c r="E4496" s="3">
        <v>2644095</v>
      </c>
      <c r="F4496" s="2" t="s">
        <v>1625</v>
      </c>
      <c r="G4496" s="2" t="s">
        <v>18247</v>
      </c>
      <c r="H4496" s="3">
        <v>223</v>
      </c>
      <c r="I4496" s="2" t="s">
        <v>1626</v>
      </c>
      <c r="J4496" s="3">
        <v>2644095</v>
      </c>
      <c r="K4496" s="2" t="s">
        <v>18247</v>
      </c>
      <c r="L4496" s="2"/>
      <c r="M4496" s="2" t="s">
        <v>4</v>
      </c>
      <c r="N4496" s="2" t="s">
        <v>166</v>
      </c>
      <c r="O4496" s="3">
        <v>2644095</v>
      </c>
      <c r="P4496" s="3">
        <v>223</v>
      </c>
      <c r="Q4496" s="2" t="s">
        <v>18248</v>
      </c>
      <c r="R4496" s="2" t="s">
        <v>1625</v>
      </c>
      <c r="S4496" s="3">
        <v>0</v>
      </c>
      <c r="T4496" s="3">
        <v>1</v>
      </c>
      <c r="U4496" s="3">
        <v>20</v>
      </c>
      <c r="V4496" s="2" t="s">
        <v>18269</v>
      </c>
      <c r="W4496" s="3">
        <v>1</v>
      </c>
      <c r="X4496" s="2" t="s">
        <v>18250</v>
      </c>
      <c r="Y4496" s="2" t="s">
        <v>18269</v>
      </c>
      <c r="Z4496" s="2" t="s">
        <v>18251</v>
      </c>
      <c r="AA4496" s="2" t="s">
        <v>1625</v>
      </c>
      <c r="AB4496" s="2" t="s">
        <v>1625</v>
      </c>
      <c r="AC4496" s="3">
        <v>14</v>
      </c>
      <c r="AD4496" s="2" t="s">
        <v>18245</v>
      </c>
      <c r="AE4496" s="2" t="s">
        <v>18252</v>
      </c>
      <c r="AF4496" s="2" t="s">
        <v>18246</v>
      </c>
      <c r="AG4496" s="2" t="s">
        <v>18245</v>
      </c>
      <c r="AH4496" s="2" t="s">
        <v>18253</v>
      </c>
    </row>
    <row r="4497" s="1" customFormat="1" spans="1:34">
      <c r="A4497" s="2" t="s">
        <v>18245</v>
      </c>
      <c r="B4497" s="2" t="s">
        <v>18246</v>
      </c>
      <c r="C4497" s="2" t="s">
        <v>18246</v>
      </c>
      <c r="D4497" s="2"/>
      <c r="E4497" s="3">
        <v>2644095</v>
      </c>
      <c r="F4497" s="2" t="s">
        <v>1625</v>
      </c>
      <c r="G4497" s="2" t="s">
        <v>18247</v>
      </c>
      <c r="H4497" s="3">
        <v>223</v>
      </c>
      <c r="I4497" s="2" t="s">
        <v>1626</v>
      </c>
      <c r="J4497" s="3">
        <v>2644095</v>
      </c>
      <c r="K4497" s="2" t="s">
        <v>18247</v>
      </c>
      <c r="L4497" s="2"/>
      <c r="M4497" s="2" t="s">
        <v>4</v>
      </c>
      <c r="N4497" s="2" t="s">
        <v>172</v>
      </c>
      <c r="O4497" s="3">
        <v>2644095</v>
      </c>
      <c r="P4497" s="3">
        <v>223</v>
      </c>
      <c r="Q4497" s="2" t="s">
        <v>18248</v>
      </c>
      <c r="R4497" s="2" t="s">
        <v>1625</v>
      </c>
      <c r="S4497" s="3">
        <v>0</v>
      </c>
      <c r="T4497" s="3">
        <v>1</v>
      </c>
      <c r="U4497" s="3">
        <v>40</v>
      </c>
      <c r="V4497" s="2" t="s">
        <v>18271</v>
      </c>
      <c r="W4497" s="3">
        <v>1</v>
      </c>
      <c r="X4497" s="2" t="s">
        <v>18250</v>
      </c>
      <c r="Y4497" s="2" t="s">
        <v>18271</v>
      </c>
      <c r="Z4497" s="2" t="s">
        <v>18251</v>
      </c>
      <c r="AA4497" s="2" t="s">
        <v>1625</v>
      </c>
      <c r="AB4497" s="2" t="s">
        <v>1625</v>
      </c>
      <c r="AC4497" s="3">
        <v>14</v>
      </c>
      <c r="AD4497" s="2" t="s">
        <v>18245</v>
      </c>
      <c r="AE4497" s="2" t="s">
        <v>18252</v>
      </c>
      <c r="AF4497" s="2" t="s">
        <v>18246</v>
      </c>
      <c r="AG4497" s="2" t="s">
        <v>18245</v>
      </c>
      <c r="AH4497" s="2" t="s">
        <v>18253</v>
      </c>
    </row>
    <row r="4498" s="1" customFormat="1" spans="1:34">
      <c r="A4498" s="2" t="s">
        <v>18245</v>
      </c>
      <c r="B4498" s="2" t="s">
        <v>18246</v>
      </c>
      <c r="C4498" s="2" t="s">
        <v>18246</v>
      </c>
      <c r="D4498" s="2"/>
      <c r="E4498" s="3">
        <v>2644095</v>
      </c>
      <c r="F4498" s="2" t="s">
        <v>1625</v>
      </c>
      <c r="G4498" s="2" t="s">
        <v>18247</v>
      </c>
      <c r="H4498" s="3">
        <v>223</v>
      </c>
      <c r="I4498" s="2" t="s">
        <v>1626</v>
      </c>
      <c r="J4498" s="3">
        <v>2644095</v>
      </c>
      <c r="K4498" s="2" t="s">
        <v>18247</v>
      </c>
      <c r="L4498" s="2"/>
      <c r="M4498" s="2" t="s">
        <v>4</v>
      </c>
      <c r="N4498" s="2" t="s">
        <v>1628</v>
      </c>
      <c r="O4498" s="3">
        <v>2644095</v>
      </c>
      <c r="P4498" s="3">
        <v>223</v>
      </c>
      <c r="Q4498" s="2" t="s">
        <v>18248</v>
      </c>
      <c r="R4498" s="2" t="s">
        <v>1625</v>
      </c>
      <c r="S4498" s="3">
        <v>0</v>
      </c>
      <c r="T4498" s="3">
        <v>1</v>
      </c>
      <c r="U4498" s="3">
        <v>50</v>
      </c>
      <c r="V4498" s="2" t="s">
        <v>18314</v>
      </c>
      <c r="W4498" s="3">
        <v>1</v>
      </c>
      <c r="X4498" s="2" t="s">
        <v>18250</v>
      </c>
      <c r="Y4498" s="2" t="s">
        <v>18314</v>
      </c>
      <c r="Z4498" s="2" t="s">
        <v>18251</v>
      </c>
      <c r="AA4498" s="2" t="s">
        <v>1625</v>
      </c>
      <c r="AB4498" s="2" t="s">
        <v>1625</v>
      </c>
      <c r="AC4498" s="3">
        <v>14</v>
      </c>
      <c r="AD4498" s="2" t="s">
        <v>18245</v>
      </c>
      <c r="AE4498" s="2" t="s">
        <v>18252</v>
      </c>
      <c r="AF4498" s="2" t="s">
        <v>18246</v>
      </c>
      <c r="AG4498" s="2" t="s">
        <v>18245</v>
      </c>
      <c r="AH4498" s="2" t="s">
        <v>18253</v>
      </c>
    </row>
    <row r="4499" s="1" customFormat="1" spans="1:34">
      <c r="A4499" s="2" t="s">
        <v>18245</v>
      </c>
      <c r="B4499" s="2" t="s">
        <v>18246</v>
      </c>
      <c r="C4499" s="2" t="s">
        <v>18246</v>
      </c>
      <c r="D4499" s="2"/>
      <c r="E4499" s="3">
        <v>2644096</v>
      </c>
      <c r="F4499" s="2" t="s">
        <v>1630</v>
      </c>
      <c r="G4499" s="2" t="s">
        <v>18247</v>
      </c>
      <c r="H4499" s="3">
        <v>223</v>
      </c>
      <c r="I4499" s="2" t="s">
        <v>1631</v>
      </c>
      <c r="J4499" s="3">
        <v>929151</v>
      </c>
      <c r="K4499" s="2" t="s">
        <v>18247</v>
      </c>
      <c r="L4499" s="2"/>
      <c r="M4499" s="2" t="s">
        <v>4</v>
      </c>
      <c r="N4499" s="2" t="s">
        <v>135</v>
      </c>
      <c r="O4499" s="3">
        <v>2644096</v>
      </c>
      <c r="P4499" s="3">
        <v>223</v>
      </c>
      <c r="Q4499" s="2" t="s">
        <v>18248</v>
      </c>
      <c r="R4499" s="2" t="s">
        <v>186</v>
      </c>
      <c r="S4499" s="3">
        <v>0</v>
      </c>
      <c r="T4499" s="3">
        <v>1</v>
      </c>
      <c r="U4499" s="3">
        <v>100</v>
      </c>
      <c r="V4499" s="2" t="s">
        <v>18267</v>
      </c>
      <c r="W4499" s="3">
        <v>1</v>
      </c>
      <c r="X4499" s="2" t="s">
        <v>18250</v>
      </c>
      <c r="Y4499" s="2" t="s">
        <v>18267</v>
      </c>
      <c r="Z4499" s="2" t="s">
        <v>18251</v>
      </c>
      <c r="AA4499" s="2" t="s">
        <v>186</v>
      </c>
      <c r="AB4499" s="2" t="s">
        <v>1630</v>
      </c>
      <c r="AC4499" s="3">
        <v>8</v>
      </c>
      <c r="AD4499" s="2" t="s">
        <v>18245</v>
      </c>
      <c r="AE4499" s="2" t="s">
        <v>18252</v>
      </c>
      <c r="AF4499" s="2" t="s">
        <v>18246</v>
      </c>
      <c r="AG4499" s="2" t="s">
        <v>18245</v>
      </c>
      <c r="AH4499" s="2" t="s">
        <v>18253</v>
      </c>
    </row>
    <row r="4500" s="1" customFormat="1" spans="1:34">
      <c r="A4500" s="2" t="s">
        <v>18245</v>
      </c>
      <c r="B4500" s="2" t="s">
        <v>18246</v>
      </c>
      <c r="C4500" s="2" t="s">
        <v>18246</v>
      </c>
      <c r="D4500" s="2"/>
      <c r="E4500" s="3">
        <v>2644096</v>
      </c>
      <c r="F4500" s="2" t="s">
        <v>1630</v>
      </c>
      <c r="G4500" s="2" t="s">
        <v>18247</v>
      </c>
      <c r="H4500" s="3">
        <v>223</v>
      </c>
      <c r="I4500" s="2" t="s">
        <v>1631</v>
      </c>
      <c r="J4500" s="3">
        <v>929151</v>
      </c>
      <c r="K4500" s="2" t="s">
        <v>18247</v>
      </c>
      <c r="L4500" s="2"/>
      <c r="M4500" s="2" t="s">
        <v>4</v>
      </c>
      <c r="N4500" s="2" t="s">
        <v>57</v>
      </c>
      <c r="O4500" s="3">
        <v>2644096</v>
      </c>
      <c r="P4500" s="3">
        <v>223</v>
      </c>
      <c r="Q4500" s="2" t="s">
        <v>18248</v>
      </c>
      <c r="R4500" s="2" t="s">
        <v>186</v>
      </c>
      <c r="S4500" s="3">
        <v>0</v>
      </c>
      <c r="T4500" s="3">
        <v>1</v>
      </c>
      <c r="U4500" s="3">
        <v>110</v>
      </c>
      <c r="V4500" s="2" t="s">
        <v>18257</v>
      </c>
      <c r="W4500" s="3">
        <v>1</v>
      </c>
      <c r="X4500" s="2" t="s">
        <v>18250</v>
      </c>
      <c r="Y4500" s="2" t="s">
        <v>18257</v>
      </c>
      <c r="Z4500" s="2" t="s">
        <v>18251</v>
      </c>
      <c r="AA4500" s="2" t="s">
        <v>186</v>
      </c>
      <c r="AB4500" s="2" t="s">
        <v>1630</v>
      </c>
      <c r="AC4500" s="3">
        <v>8</v>
      </c>
      <c r="AD4500" s="2" t="s">
        <v>18245</v>
      </c>
      <c r="AE4500" s="2" t="s">
        <v>18252</v>
      </c>
      <c r="AF4500" s="2" t="s">
        <v>18246</v>
      </c>
      <c r="AG4500" s="2" t="s">
        <v>18245</v>
      </c>
      <c r="AH4500" s="2" t="s">
        <v>18253</v>
      </c>
    </row>
    <row r="4501" s="1" customFormat="1" spans="1:34">
      <c r="A4501" s="2" t="s">
        <v>18245</v>
      </c>
      <c r="B4501" s="2" t="s">
        <v>18246</v>
      </c>
      <c r="C4501" s="2" t="s">
        <v>18246</v>
      </c>
      <c r="D4501" s="2"/>
      <c r="E4501" s="3">
        <v>2644096</v>
      </c>
      <c r="F4501" s="2" t="s">
        <v>1630</v>
      </c>
      <c r="G4501" s="2" t="s">
        <v>18247</v>
      </c>
      <c r="H4501" s="3">
        <v>223</v>
      </c>
      <c r="I4501" s="2" t="s">
        <v>1631</v>
      </c>
      <c r="J4501" s="3">
        <v>929151</v>
      </c>
      <c r="K4501" s="2" t="s">
        <v>18247</v>
      </c>
      <c r="L4501" s="2"/>
      <c r="M4501" s="2" t="s">
        <v>4</v>
      </c>
      <c r="N4501" s="2" t="s">
        <v>60</v>
      </c>
      <c r="O4501" s="3">
        <v>2644096</v>
      </c>
      <c r="P4501" s="3">
        <v>223</v>
      </c>
      <c r="Q4501" s="2" t="s">
        <v>18248</v>
      </c>
      <c r="R4501" s="2" t="s">
        <v>186</v>
      </c>
      <c r="S4501" s="3">
        <v>0</v>
      </c>
      <c r="T4501" s="3">
        <v>1</v>
      </c>
      <c r="U4501" s="3">
        <v>120</v>
      </c>
      <c r="V4501" s="2" t="s">
        <v>18259</v>
      </c>
      <c r="W4501" s="3">
        <v>1</v>
      </c>
      <c r="X4501" s="2" t="s">
        <v>18250</v>
      </c>
      <c r="Y4501" s="2" t="s">
        <v>18259</v>
      </c>
      <c r="Z4501" s="2" t="s">
        <v>18251</v>
      </c>
      <c r="AA4501" s="2" t="s">
        <v>186</v>
      </c>
      <c r="AB4501" s="2" t="s">
        <v>1630</v>
      </c>
      <c r="AC4501" s="3">
        <v>8</v>
      </c>
      <c r="AD4501" s="2" t="s">
        <v>18245</v>
      </c>
      <c r="AE4501" s="2" t="s">
        <v>18252</v>
      </c>
      <c r="AF4501" s="2" t="s">
        <v>18246</v>
      </c>
      <c r="AG4501" s="2" t="s">
        <v>18245</v>
      </c>
      <c r="AH4501" s="2" t="s">
        <v>18253</v>
      </c>
    </row>
    <row r="4502" s="1" customFormat="1" spans="1:34">
      <c r="A4502" s="2" t="s">
        <v>18245</v>
      </c>
      <c r="B4502" s="2" t="s">
        <v>18246</v>
      </c>
      <c r="C4502" s="2" t="s">
        <v>18246</v>
      </c>
      <c r="D4502" s="2"/>
      <c r="E4502" s="3">
        <v>2644096</v>
      </c>
      <c r="F4502" s="2" t="s">
        <v>1630</v>
      </c>
      <c r="G4502" s="2" t="s">
        <v>18247</v>
      </c>
      <c r="H4502" s="3">
        <v>223</v>
      </c>
      <c r="I4502" s="2" t="s">
        <v>1631</v>
      </c>
      <c r="J4502" s="3">
        <v>929151</v>
      </c>
      <c r="K4502" s="2" t="s">
        <v>18247</v>
      </c>
      <c r="L4502" s="2"/>
      <c r="M4502" s="2" t="s">
        <v>4</v>
      </c>
      <c r="N4502" s="2" t="s">
        <v>63</v>
      </c>
      <c r="O4502" s="3">
        <v>2644096</v>
      </c>
      <c r="P4502" s="3">
        <v>223</v>
      </c>
      <c r="Q4502" s="2" t="s">
        <v>18248</v>
      </c>
      <c r="R4502" s="2" t="s">
        <v>186</v>
      </c>
      <c r="S4502" s="3">
        <v>0</v>
      </c>
      <c r="T4502" s="3">
        <v>1</v>
      </c>
      <c r="U4502" s="3">
        <v>130</v>
      </c>
      <c r="V4502" s="2" t="s">
        <v>18260</v>
      </c>
      <c r="W4502" s="3">
        <v>1</v>
      </c>
      <c r="X4502" s="2" t="s">
        <v>18250</v>
      </c>
      <c r="Y4502" s="2" t="s">
        <v>18260</v>
      </c>
      <c r="Z4502" s="2" t="s">
        <v>18251</v>
      </c>
      <c r="AA4502" s="2" t="s">
        <v>186</v>
      </c>
      <c r="AB4502" s="2" t="s">
        <v>1630</v>
      </c>
      <c r="AC4502" s="3">
        <v>8</v>
      </c>
      <c r="AD4502" s="2" t="s">
        <v>18245</v>
      </c>
      <c r="AE4502" s="2" t="s">
        <v>18252</v>
      </c>
      <c r="AF4502" s="2" t="s">
        <v>18246</v>
      </c>
      <c r="AG4502" s="2" t="s">
        <v>18245</v>
      </c>
      <c r="AH4502" s="2" t="s">
        <v>18253</v>
      </c>
    </row>
    <row r="4503" s="1" customFormat="1" spans="1:34">
      <c r="A4503" s="2" t="s">
        <v>18245</v>
      </c>
      <c r="B4503" s="2" t="s">
        <v>18246</v>
      </c>
      <c r="C4503" s="2" t="s">
        <v>18246</v>
      </c>
      <c r="D4503" s="2"/>
      <c r="E4503" s="3">
        <v>2644096</v>
      </c>
      <c r="F4503" s="2" t="s">
        <v>1630</v>
      </c>
      <c r="G4503" s="2" t="s">
        <v>18247</v>
      </c>
      <c r="H4503" s="3">
        <v>223</v>
      </c>
      <c r="I4503" s="2" t="s">
        <v>1631</v>
      </c>
      <c r="J4503" s="3">
        <v>1834006</v>
      </c>
      <c r="K4503" s="2" t="s">
        <v>18247</v>
      </c>
      <c r="L4503" s="2"/>
      <c r="M4503" s="2" t="s">
        <v>4</v>
      </c>
      <c r="N4503" s="2" t="s">
        <v>42</v>
      </c>
      <c r="O4503" s="3">
        <v>2644096</v>
      </c>
      <c r="P4503" s="3">
        <v>223</v>
      </c>
      <c r="Q4503" s="2" t="s">
        <v>18248</v>
      </c>
      <c r="R4503" s="2" t="s">
        <v>175</v>
      </c>
      <c r="S4503" s="3">
        <v>0</v>
      </c>
      <c r="T4503" s="3">
        <v>1</v>
      </c>
      <c r="U4503" s="3">
        <v>10</v>
      </c>
      <c r="V4503" s="2" t="s">
        <v>18256</v>
      </c>
      <c r="W4503" s="3">
        <v>1</v>
      </c>
      <c r="X4503" s="2" t="s">
        <v>18250</v>
      </c>
      <c r="Y4503" s="2" t="s">
        <v>18256</v>
      </c>
      <c r="Z4503" s="2" t="s">
        <v>18251</v>
      </c>
      <c r="AA4503" s="2" t="s">
        <v>175</v>
      </c>
      <c r="AB4503" s="2" t="s">
        <v>1630</v>
      </c>
      <c r="AC4503" s="3">
        <v>8</v>
      </c>
      <c r="AD4503" s="2" t="s">
        <v>18245</v>
      </c>
      <c r="AE4503" s="2" t="s">
        <v>18252</v>
      </c>
      <c r="AF4503" s="2" t="s">
        <v>18246</v>
      </c>
      <c r="AG4503" s="2" t="s">
        <v>18245</v>
      </c>
      <c r="AH4503" s="2" t="s">
        <v>18253</v>
      </c>
    </row>
    <row r="4504" s="1" customFormat="1" spans="1:34">
      <c r="A4504" s="2" t="s">
        <v>18245</v>
      </c>
      <c r="B4504" s="2" t="s">
        <v>18246</v>
      </c>
      <c r="C4504" s="2" t="s">
        <v>18246</v>
      </c>
      <c r="D4504" s="2"/>
      <c r="E4504" s="3">
        <v>2644096</v>
      </c>
      <c r="F4504" s="2" t="s">
        <v>1630</v>
      </c>
      <c r="G4504" s="2" t="s">
        <v>18247</v>
      </c>
      <c r="H4504" s="3">
        <v>223</v>
      </c>
      <c r="I4504" s="2" t="s">
        <v>1631</v>
      </c>
      <c r="J4504" s="3">
        <v>2644096</v>
      </c>
      <c r="K4504" s="2" t="s">
        <v>18247</v>
      </c>
      <c r="L4504" s="2"/>
      <c r="M4504" s="2" t="s">
        <v>4</v>
      </c>
      <c r="N4504" s="2" t="s">
        <v>166</v>
      </c>
      <c r="O4504" s="3">
        <v>2644096</v>
      </c>
      <c r="P4504" s="3">
        <v>223</v>
      </c>
      <c r="Q4504" s="2" t="s">
        <v>18248</v>
      </c>
      <c r="R4504" s="2" t="s">
        <v>1630</v>
      </c>
      <c r="S4504" s="3">
        <v>0</v>
      </c>
      <c r="T4504" s="3">
        <v>1</v>
      </c>
      <c r="U4504" s="3">
        <v>10</v>
      </c>
      <c r="V4504" s="2" t="s">
        <v>18269</v>
      </c>
      <c r="W4504" s="3">
        <v>1</v>
      </c>
      <c r="X4504" s="2" t="s">
        <v>18250</v>
      </c>
      <c r="Y4504" s="2" t="s">
        <v>18269</v>
      </c>
      <c r="Z4504" s="2" t="s">
        <v>18251</v>
      </c>
      <c r="AA4504" s="2" t="s">
        <v>1630</v>
      </c>
      <c r="AB4504" s="2" t="s">
        <v>1630</v>
      </c>
      <c r="AC4504" s="3">
        <v>8</v>
      </c>
      <c r="AD4504" s="2" t="s">
        <v>18245</v>
      </c>
      <c r="AE4504" s="2" t="s">
        <v>18252</v>
      </c>
      <c r="AF4504" s="2" t="s">
        <v>18246</v>
      </c>
      <c r="AG4504" s="2" t="s">
        <v>18245</v>
      </c>
      <c r="AH4504" s="2" t="s">
        <v>18253</v>
      </c>
    </row>
    <row r="4505" s="1" customFormat="1" spans="1:34">
      <c r="A4505" s="2" t="s">
        <v>18245</v>
      </c>
      <c r="B4505" s="2" t="s">
        <v>18246</v>
      </c>
      <c r="C4505" s="2" t="s">
        <v>18246</v>
      </c>
      <c r="D4505" s="2"/>
      <c r="E4505" s="3">
        <v>2644096</v>
      </c>
      <c r="F4505" s="2" t="s">
        <v>1630</v>
      </c>
      <c r="G4505" s="2" t="s">
        <v>18247</v>
      </c>
      <c r="H4505" s="3">
        <v>223</v>
      </c>
      <c r="I4505" s="2" t="s">
        <v>1631</v>
      </c>
      <c r="J4505" s="3">
        <v>2644096</v>
      </c>
      <c r="K4505" s="2" t="s">
        <v>18247</v>
      </c>
      <c r="L4505" s="2"/>
      <c r="M4505" s="2" t="s">
        <v>4</v>
      </c>
      <c r="N4505" s="2" t="s">
        <v>172</v>
      </c>
      <c r="O4505" s="3">
        <v>2644096</v>
      </c>
      <c r="P4505" s="3">
        <v>223</v>
      </c>
      <c r="Q4505" s="2" t="s">
        <v>18248</v>
      </c>
      <c r="R4505" s="2" t="s">
        <v>1630</v>
      </c>
      <c r="S4505" s="3">
        <v>0</v>
      </c>
      <c r="T4505" s="3">
        <v>1</v>
      </c>
      <c r="U4505" s="3">
        <v>30</v>
      </c>
      <c r="V4505" s="2" t="s">
        <v>18271</v>
      </c>
      <c r="W4505" s="3">
        <v>1</v>
      </c>
      <c r="X4505" s="2" t="s">
        <v>18250</v>
      </c>
      <c r="Y4505" s="2" t="s">
        <v>18271</v>
      </c>
      <c r="Z4505" s="2" t="s">
        <v>18251</v>
      </c>
      <c r="AA4505" s="2" t="s">
        <v>1630</v>
      </c>
      <c r="AB4505" s="2" t="s">
        <v>1630</v>
      </c>
      <c r="AC4505" s="3">
        <v>8</v>
      </c>
      <c r="AD4505" s="2" t="s">
        <v>18245</v>
      </c>
      <c r="AE4505" s="2" t="s">
        <v>18252</v>
      </c>
      <c r="AF4505" s="2" t="s">
        <v>18246</v>
      </c>
      <c r="AG4505" s="2" t="s">
        <v>18245</v>
      </c>
      <c r="AH4505" s="2" t="s">
        <v>18253</v>
      </c>
    </row>
    <row r="4506" s="1" customFormat="1" spans="1:34">
      <c r="A4506" s="2" t="s">
        <v>18245</v>
      </c>
      <c r="B4506" s="2" t="s">
        <v>18246</v>
      </c>
      <c r="C4506" s="2" t="s">
        <v>18246</v>
      </c>
      <c r="D4506" s="2"/>
      <c r="E4506" s="3">
        <v>2644096</v>
      </c>
      <c r="F4506" s="2" t="s">
        <v>1630</v>
      </c>
      <c r="G4506" s="2" t="s">
        <v>18247</v>
      </c>
      <c r="H4506" s="3">
        <v>223</v>
      </c>
      <c r="I4506" s="2" t="s">
        <v>1631</v>
      </c>
      <c r="J4506" s="3">
        <v>2644096</v>
      </c>
      <c r="K4506" s="2" t="s">
        <v>18247</v>
      </c>
      <c r="L4506" s="2"/>
      <c r="M4506" s="2" t="s">
        <v>4</v>
      </c>
      <c r="N4506" s="2" t="s">
        <v>1628</v>
      </c>
      <c r="O4506" s="3">
        <v>2644096</v>
      </c>
      <c r="P4506" s="3">
        <v>223</v>
      </c>
      <c r="Q4506" s="2" t="s">
        <v>18248</v>
      </c>
      <c r="R4506" s="2" t="s">
        <v>1630</v>
      </c>
      <c r="S4506" s="3">
        <v>0</v>
      </c>
      <c r="T4506" s="3">
        <v>1</v>
      </c>
      <c r="U4506" s="3">
        <v>40</v>
      </c>
      <c r="V4506" s="2" t="s">
        <v>18314</v>
      </c>
      <c r="W4506" s="3">
        <v>1</v>
      </c>
      <c r="X4506" s="2" t="s">
        <v>18250</v>
      </c>
      <c r="Y4506" s="2" t="s">
        <v>18314</v>
      </c>
      <c r="Z4506" s="2" t="s">
        <v>18251</v>
      </c>
      <c r="AA4506" s="2" t="s">
        <v>1630</v>
      </c>
      <c r="AB4506" s="2" t="s">
        <v>1630</v>
      </c>
      <c r="AC4506" s="3">
        <v>8</v>
      </c>
      <c r="AD4506" s="2" t="s">
        <v>18245</v>
      </c>
      <c r="AE4506" s="2" t="s">
        <v>18252</v>
      </c>
      <c r="AF4506" s="2" t="s">
        <v>18246</v>
      </c>
      <c r="AG4506" s="2" t="s">
        <v>18245</v>
      </c>
      <c r="AH4506" s="2" t="s">
        <v>18253</v>
      </c>
    </row>
    <row r="4507" s="1" customFormat="1" spans="1:34">
      <c r="A4507" s="2" t="s">
        <v>18245</v>
      </c>
      <c r="B4507" s="2" t="s">
        <v>18246</v>
      </c>
      <c r="C4507" s="2" t="s">
        <v>18246</v>
      </c>
      <c r="D4507" s="2"/>
      <c r="E4507" s="3">
        <v>2657884</v>
      </c>
      <c r="F4507" s="2" t="s">
        <v>1632</v>
      </c>
      <c r="G4507" s="2" t="s">
        <v>18247</v>
      </c>
      <c r="H4507" s="3">
        <v>223</v>
      </c>
      <c r="I4507" s="2" t="s">
        <v>1633</v>
      </c>
      <c r="J4507" s="3">
        <v>2657884</v>
      </c>
      <c r="K4507" s="2" t="s">
        <v>18247</v>
      </c>
      <c r="L4507" s="2"/>
      <c r="M4507" s="2" t="s">
        <v>4</v>
      </c>
      <c r="N4507" s="2" t="s">
        <v>524</v>
      </c>
      <c r="O4507" s="3">
        <v>2657884</v>
      </c>
      <c r="P4507" s="3">
        <v>223</v>
      </c>
      <c r="Q4507" s="2" t="s">
        <v>18248</v>
      </c>
      <c r="R4507" s="2" t="s">
        <v>1632</v>
      </c>
      <c r="S4507" s="3">
        <v>0</v>
      </c>
      <c r="T4507" s="3">
        <v>1</v>
      </c>
      <c r="U4507" s="3">
        <v>10</v>
      </c>
      <c r="V4507" s="2" t="s">
        <v>18287</v>
      </c>
      <c r="W4507" s="3">
        <v>1</v>
      </c>
      <c r="X4507" s="2" t="s">
        <v>18250</v>
      </c>
      <c r="Y4507" s="2" t="s">
        <v>18287</v>
      </c>
      <c r="Z4507" s="2" t="s">
        <v>18251</v>
      </c>
      <c r="AA4507" s="2" t="s">
        <v>1632</v>
      </c>
      <c r="AB4507" s="2" t="s">
        <v>1632</v>
      </c>
      <c r="AC4507" s="3">
        <v>1</v>
      </c>
      <c r="AD4507" s="2" t="s">
        <v>18245</v>
      </c>
      <c r="AE4507" s="2" t="s">
        <v>18252</v>
      </c>
      <c r="AF4507" s="2" t="s">
        <v>18246</v>
      </c>
      <c r="AG4507" s="2" t="s">
        <v>18245</v>
      </c>
      <c r="AH4507" s="2" t="s">
        <v>18253</v>
      </c>
    </row>
    <row r="4508" s="1" customFormat="1" spans="1:34">
      <c r="A4508" s="2" t="s">
        <v>18245</v>
      </c>
      <c r="B4508" s="2" t="s">
        <v>18246</v>
      </c>
      <c r="C4508" s="2" t="s">
        <v>18246</v>
      </c>
      <c r="D4508" s="2"/>
      <c r="E4508" s="3">
        <v>2666314</v>
      </c>
      <c r="F4508" s="2" t="s">
        <v>1634</v>
      </c>
      <c r="G4508" s="2" t="s">
        <v>18247</v>
      </c>
      <c r="H4508" s="3">
        <v>223</v>
      </c>
      <c r="I4508" s="2" t="s">
        <v>1635</v>
      </c>
      <c r="J4508" s="3">
        <v>2666314</v>
      </c>
      <c r="K4508" s="2" t="s">
        <v>18247</v>
      </c>
      <c r="L4508" s="2"/>
      <c r="M4508" s="2" t="s">
        <v>4</v>
      </c>
      <c r="N4508" s="2" t="s">
        <v>80</v>
      </c>
      <c r="O4508" s="3">
        <v>2666314</v>
      </c>
      <c r="P4508" s="3">
        <v>223</v>
      </c>
      <c r="Q4508" s="2" t="s">
        <v>18248</v>
      </c>
      <c r="R4508" s="2" t="s">
        <v>1634</v>
      </c>
      <c r="S4508" s="3">
        <v>0</v>
      </c>
      <c r="T4508" s="3">
        <v>1</v>
      </c>
      <c r="U4508" s="3">
        <v>10</v>
      </c>
      <c r="V4508" s="2" t="s">
        <v>18257</v>
      </c>
      <c r="W4508" s="3">
        <v>1</v>
      </c>
      <c r="X4508" s="2" t="s">
        <v>18250</v>
      </c>
      <c r="Y4508" s="2" t="s">
        <v>18257</v>
      </c>
      <c r="Z4508" s="2" t="s">
        <v>18251</v>
      </c>
      <c r="AA4508" s="2" t="s">
        <v>1634</v>
      </c>
      <c r="AB4508" s="2" t="s">
        <v>1634</v>
      </c>
      <c r="AC4508" s="3">
        <v>1</v>
      </c>
      <c r="AD4508" s="2" t="s">
        <v>18245</v>
      </c>
      <c r="AE4508" s="2" t="s">
        <v>18252</v>
      </c>
      <c r="AF4508" s="2" t="s">
        <v>18246</v>
      </c>
      <c r="AG4508" s="2" t="s">
        <v>18245</v>
      </c>
      <c r="AH4508" s="2" t="s">
        <v>18253</v>
      </c>
    </row>
    <row r="4509" s="1" customFormat="1" spans="1:34">
      <c r="A4509" s="2" t="s">
        <v>18245</v>
      </c>
      <c r="B4509" s="2" t="s">
        <v>18246</v>
      </c>
      <c r="C4509" s="2" t="s">
        <v>18246</v>
      </c>
      <c r="D4509" s="2"/>
      <c r="E4509" s="3">
        <v>2669221</v>
      </c>
      <c r="F4509" s="2" t="s">
        <v>1636</v>
      </c>
      <c r="G4509" s="2" t="s">
        <v>18247</v>
      </c>
      <c r="H4509" s="3">
        <v>223</v>
      </c>
      <c r="I4509" s="2" t="s">
        <v>1637</v>
      </c>
      <c r="J4509" s="3">
        <v>1247713</v>
      </c>
      <c r="K4509" s="2" t="s">
        <v>18247</v>
      </c>
      <c r="L4509" s="2"/>
      <c r="M4509" s="2" t="s">
        <v>4</v>
      </c>
      <c r="N4509" s="2" t="s">
        <v>42</v>
      </c>
      <c r="O4509" s="3">
        <v>2669221</v>
      </c>
      <c r="P4509" s="3">
        <v>223</v>
      </c>
      <c r="Q4509" s="2" t="s">
        <v>18248</v>
      </c>
      <c r="R4509" s="2" t="s">
        <v>489</v>
      </c>
      <c r="S4509" s="3">
        <v>0</v>
      </c>
      <c r="T4509" s="3">
        <v>1</v>
      </c>
      <c r="U4509" s="3">
        <v>10</v>
      </c>
      <c r="V4509" s="2" t="s">
        <v>18256</v>
      </c>
      <c r="W4509" s="3">
        <v>1</v>
      </c>
      <c r="X4509" s="2" t="s">
        <v>18250</v>
      </c>
      <c r="Y4509" s="2" t="s">
        <v>18256</v>
      </c>
      <c r="Z4509" s="2" t="s">
        <v>18251</v>
      </c>
      <c r="AA4509" s="2" t="s">
        <v>489</v>
      </c>
      <c r="AB4509" s="2" t="s">
        <v>1636</v>
      </c>
      <c r="AC4509" s="3">
        <v>11</v>
      </c>
      <c r="AD4509" s="2" t="s">
        <v>18245</v>
      </c>
      <c r="AE4509" s="2" t="s">
        <v>18252</v>
      </c>
      <c r="AF4509" s="2" t="s">
        <v>18246</v>
      </c>
      <c r="AG4509" s="2" t="s">
        <v>18245</v>
      </c>
      <c r="AH4509" s="2" t="s">
        <v>18253</v>
      </c>
    </row>
    <row r="4510" s="1" customFormat="1" spans="1:34">
      <c r="A4510" s="2" t="s">
        <v>18245</v>
      </c>
      <c r="B4510" s="2" t="s">
        <v>18246</v>
      </c>
      <c r="C4510" s="2" t="s">
        <v>18246</v>
      </c>
      <c r="D4510" s="2"/>
      <c r="E4510" s="3">
        <v>2669221</v>
      </c>
      <c r="F4510" s="2" t="s">
        <v>1636</v>
      </c>
      <c r="G4510" s="2" t="s">
        <v>18247</v>
      </c>
      <c r="H4510" s="3">
        <v>223</v>
      </c>
      <c r="I4510" s="2" t="s">
        <v>1637</v>
      </c>
      <c r="J4510" s="3">
        <v>1247713</v>
      </c>
      <c r="K4510" s="2" t="s">
        <v>18247</v>
      </c>
      <c r="L4510" s="2"/>
      <c r="M4510" s="2" t="s">
        <v>4</v>
      </c>
      <c r="N4510" s="2" t="s">
        <v>200</v>
      </c>
      <c r="O4510" s="3">
        <v>2669221</v>
      </c>
      <c r="P4510" s="3">
        <v>223</v>
      </c>
      <c r="Q4510" s="2" t="s">
        <v>18248</v>
      </c>
      <c r="R4510" s="2" t="s">
        <v>489</v>
      </c>
      <c r="S4510" s="3">
        <v>0</v>
      </c>
      <c r="T4510" s="3">
        <v>1</v>
      </c>
      <c r="U4510" s="3">
        <v>20</v>
      </c>
      <c r="V4510" s="2" t="s">
        <v>18274</v>
      </c>
      <c r="W4510" s="3">
        <v>1</v>
      </c>
      <c r="X4510" s="2" t="s">
        <v>18250</v>
      </c>
      <c r="Y4510" s="2" t="s">
        <v>18274</v>
      </c>
      <c r="Z4510" s="2" t="s">
        <v>18251</v>
      </c>
      <c r="AA4510" s="2" t="s">
        <v>489</v>
      </c>
      <c r="AB4510" s="2" t="s">
        <v>1636</v>
      </c>
      <c r="AC4510" s="3">
        <v>11</v>
      </c>
      <c r="AD4510" s="2" t="s">
        <v>18245</v>
      </c>
      <c r="AE4510" s="2" t="s">
        <v>18252</v>
      </c>
      <c r="AF4510" s="2" t="s">
        <v>18246</v>
      </c>
      <c r="AG4510" s="2" t="s">
        <v>18245</v>
      </c>
      <c r="AH4510" s="2" t="s">
        <v>18253</v>
      </c>
    </row>
    <row r="4511" s="1" customFormat="1" spans="1:34">
      <c r="A4511" s="2" t="s">
        <v>18245</v>
      </c>
      <c r="B4511" s="2" t="s">
        <v>18246</v>
      </c>
      <c r="C4511" s="2" t="s">
        <v>18246</v>
      </c>
      <c r="D4511" s="2"/>
      <c r="E4511" s="3">
        <v>2669221</v>
      </c>
      <c r="F4511" s="2" t="s">
        <v>1636</v>
      </c>
      <c r="G4511" s="2" t="s">
        <v>18247</v>
      </c>
      <c r="H4511" s="3">
        <v>223</v>
      </c>
      <c r="I4511" s="2" t="s">
        <v>1637</v>
      </c>
      <c r="J4511" s="3">
        <v>1612438</v>
      </c>
      <c r="K4511" s="2" t="s">
        <v>18247</v>
      </c>
      <c r="L4511" s="2"/>
      <c r="M4511" s="2" t="s">
        <v>4</v>
      </c>
      <c r="N4511" s="2" t="s">
        <v>405</v>
      </c>
      <c r="O4511" s="3">
        <v>2669221</v>
      </c>
      <c r="P4511" s="3">
        <v>223</v>
      </c>
      <c r="Q4511" s="2" t="s">
        <v>18248</v>
      </c>
      <c r="R4511" s="2" t="s">
        <v>809</v>
      </c>
      <c r="S4511" s="3">
        <v>0</v>
      </c>
      <c r="T4511" s="3">
        <v>1</v>
      </c>
      <c r="U4511" s="3">
        <v>30</v>
      </c>
      <c r="V4511" s="2" t="s">
        <v>18286</v>
      </c>
      <c r="W4511" s="3">
        <v>1</v>
      </c>
      <c r="X4511" s="2" t="s">
        <v>18250</v>
      </c>
      <c r="Y4511" s="2" t="s">
        <v>18286</v>
      </c>
      <c r="Z4511" s="2" t="s">
        <v>18251</v>
      </c>
      <c r="AA4511" s="2" t="s">
        <v>809</v>
      </c>
      <c r="AB4511" s="2" t="s">
        <v>1636</v>
      </c>
      <c r="AC4511" s="3">
        <v>11</v>
      </c>
      <c r="AD4511" s="2" t="s">
        <v>18245</v>
      </c>
      <c r="AE4511" s="2" t="s">
        <v>18252</v>
      </c>
      <c r="AF4511" s="2" t="s">
        <v>18246</v>
      </c>
      <c r="AG4511" s="2" t="s">
        <v>18245</v>
      </c>
      <c r="AH4511" s="2" t="s">
        <v>18253</v>
      </c>
    </row>
    <row r="4512" s="1" customFormat="1" spans="1:34">
      <c r="A4512" s="2" t="s">
        <v>18245</v>
      </c>
      <c r="B4512" s="2" t="s">
        <v>18246</v>
      </c>
      <c r="C4512" s="2" t="s">
        <v>18246</v>
      </c>
      <c r="D4512" s="2"/>
      <c r="E4512" s="3">
        <v>2669221</v>
      </c>
      <c r="F4512" s="2" t="s">
        <v>1636</v>
      </c>
      <c r="G4512" s="2" t="s">
        <v>18247</v>
      </c>
      <c r="H4512" s="3">
        <v>223</v>
      </c>
      <c r="I4512" s="2" t="s">
        <v>1637</v>
      </c>
      <c r="J4512" s="3">
        <v>1612440</v>
      </c>
      <c r="K4512" s="2" t="s">
        <v>18247</v>
      </c>
      <c r="L4512" s="2"/>
      <c r="M4512" s="2" t="s">
        <v>4</v>
      </c>
      <c r="N4512" s="2" t="s">
        <v>745</v>
      </c>
      <c r="O4512" s="3">
        <v>2669221</v>
      </c>
      <c r="P4512" s="3">
        <v>223</v>
      </c>
      <c r="Q4512" s="2" t="s">
        <v>18248</v>
      </c>
      <c r="R4512" s="2" t="s">
        <v>811</v>
      </c>
      <c r="S4512" s="3">
        <v>30</v>
      </c>
      <c r="T4512" s="3">
        <v>1</v>
      </c>
      <c r="U4512" s="3">
        <v>20</v>
      </c>
      <c r="V4512" s="2" t="s">
        <v>18310</v>
      </c>
      <c r="W4512" s="3">
        <v>1</v>
      </c>
      <c r="X4512" s="2" t="s">
        <v>18250</v>
      </c>
      <c r="Y4512" s="2" t="s">
        <v>18310</v>
      </c>
      <c r="Z4512" s="2" t="s">
        <v>18251</v>
      </c>
      <c r="AA4512" s="2" t="s">
        <v>811</v>
      </c>
      <c r="AB4512" s="2" t="s">
        <v>1636</v>
      </c>
      <c r="AC4512" s="3">
        <v>11</v>
      </c>
      <c r="AD4512" s="2" t="s">
        <v>18245</v>
      </c>
      <c r="AE4512" s="2" t="s">
        <v>18252</v>
      </c>
      <c r="AF4512" s="2" t="s">
        <v>18246</v>
      </c>
      <c r="AG4512" s="2" t="s">
        <v>18245</v>
      </c>
      <c r="AH4512" s="2" t="s">
        <v>18253</v>
      </c>
    </row>
    <row r="4513" s="1" customFormat="1" spans="1:34">
      <c r="A4513" s="2" t="s">
        <v>18245</v>
      </c>
      <c r="B4513" s="2" t="s">
        <v>18246</v>
      </c>
      <c r="C4513" s="2" t="s">
        <v>18246</v>
      </c>
      <c r="D4513" s="2"/>
      <c r="E4513" s="3">
        <v>2669221</v>
      </c>
      <c r="F4513" s="2" t="s">
        <v>1636</v>
      </c>
      <c r="G4513" s="2" t="s">
        <v>18247</v>
      </c>
      <c r="H4513" s="3">
        <v>223</v>
      </c>
      <c r="I4513" s="2" t="s">
        <v>1637</v>
      </c>
      <c r="J4513" s="3">
        <v>1999230</v>
      </c>
      <c r="K4513" s="2" t="s">
        <v>18247</v>
      </c>
      <c r="L4513" s="2"/>
      <c r="M4513" s="2" t="s">
        <v>4</v>
      </c>
      <c r="N4513" s="2" t="s">
        <v>50</v>
      </c>
      <c r="O4513" s="3">
        <v>2669221</v>
      </c>
      <c r="P4513" s="3">
        <v>223</v>
      </c>
      <c r="Q4513" s="2" t="s">
        <v>18248</v>
      </c>
      <c r="R4513" s="2" t="s">
        <v>905</v>
      </c>
      <c r="S4513" s="3">
        <v>0</v>
      </c>
      <c r="T4513" s="3">
        <v>1</v>
      </c>
      <c r="U4513" s="3">
        <v>10</v>
      </c>
      <c r="V4513" s="2" t="s">
        <v>18257</v>
      </c>
      <c r="W4513" s="3">
        <v>1</v>
      </c>
      <c r="X4513" s="2" t="s">
        <v>18250</v>
      </c>
      <c r="Y4513" s="2" t="s">
        <v>18257</v>
      </c>
      <c r="Z4513" s="2" t="s">
        <v>18251</v>
      </c>
      <c r="AA4513" s="2" t="s">
        <v>905</v>
      </c>
      <c r="AB4513" s="2" t="s">
        <v>1636</v>
      </c>
      <c r="AC4513" s="3">
        <v>11</v>
      </c>
      <c r="AD4513" s="2" t="s">
        <v>18245</v>
      </c>
      <c r="AE4513" s="2" t="s">
        <v>18252</v>
      </c>
      <c r="AF4513" s="2" t="s">
        <v>18246</v>
      </c>
      <c r="AG4513" s="2" t="s">
        <v>18245</v>
      </c>
      <c r="AH4513" s="2" t="s">
        <v>18253</v>
      </c>
    </row>
    <row r="4514" s="1" customFormat="1" spans="1:34">
      <c r="A4514" s="2" t="s">
        <v>18245</v>
      </c>
      <c r="B4514" s="2" t="s">
        <v>18246</v>
      </c>
      <c r="C4514" s="2" t="s">
        <v>18246</v>
      </c>
      <c r="D4514" s="2"/>
      <c r="E4514" s="3">
        <v>2669221</v>
      </c>
      <c r="F4514" s="2" t="s">
        <v>1636</v>
      </c>
      <c r="G4514" s="2" t="s">
        <v>18247</v>
      </c>
      <c r="H4514" s="3">
        <v>223</v>
      </c>
      <c r="I4514" s="2" t="s">
        <v>1637</v>
      </c>
      <c r="J4514" s="3">
        <v>1999230</v>
      </c>
      <c r="K4514" s="2" t="s">
        <v>18247</v>
      </c>
      <c r="L4514" s="2"/>
      <c r="M4514" s="2" t="s">
        <v>4</v>
      </c>
      <c r="N4514" s="2" t="s">
        <v>135</v>
      </c>
      <c r="O4514" s="3">
        <v>2669221</v>
      </c>
      <c r="P4514" s="3">
        <v>223</v>
      </c>
      <c r="Q4514" s="2" t="s">
        <v>18248</v>
      </c>
      <c r="R4514" s="2" t="s">
        <v>905</v>
      </c>
      <c r="S4514" s="3">
        <v>0</v>
      </c>
      <c r="T4514" s="3">
        <v>1</v>
      </c>
      <c r="U4514" s="3">
        <v>20</v>
      </c>
      <c r="V4514" s="2" t="s">
        <v>18267</v>
      </c>
      <c r="W4514" s="3">
        <v>1</v>
      </c>
      <c r="X4514" s="2" t="s">
        <v>18250</v>
      </c>
      <c r="Y4514" s="2" t="s">
        <v>18267</v>
      </c>
      <c r="Z4514" s="2" t="s">
        <v>18251</v>
      </c>
      <c r="AA4514" s="2" t="s">
        <v>905</v>
      </c>
      <c r="AB4514" s="2" t="s">
        <v>1636</v>
      </c>
      <c r="AC4514" s="3">
        <v>11</v>
      </c>
      <c r="AD4514" s="2" t="s">
        <v>18245</v>
      </c>
      <c r="AE4514" s="2" t="s">
        <v>18252</v>
      </c>
      <c r="AF4514" s="2" t="s">
        <v>18246</v>
      </c>
      <c r="AG4514" s="2" t="s">
        <v>18245</v>
      </c>
      <c r="AH4514" s="2" t="s">
        <v>18253</v>
      </c>
    </row>
    <row r="4515" s="1" customFormat="1" spans="1:34">
      <c r="A4515" s="2" t="s">
        <v>18245</v>
      </c>
      <c r="B4515" s="2" t="s">
        <v>18246</v>
      </c>
      <c r="C4515" s="2" t="s">
        <v>18246</v>
      </c>
      <c r="D4515" s="2"/>
      <c r="E4515" s="3">
        <v>2669221</v>
      </c>
      <c r="F4515" s="2" t="s">
        <v>1636</v>
      </c>
      <c r="G4515" s="2" t="s">
        <v>18247</v>
      </c>
      <c r="H4515" s="3">
        <v>223</v>
      </c>
      <c r="I4515" s="2" t="s">
        <v>1637</v>
      </c>
      <c r="J4515" s="3">
        <v>1999230</v>
      </c>
      <c r="K4515" s="2" t="s">
        <v>18247</v>
      </c>
      <c r="L4515" s="2"/>
      <c r="M4515" s="2" t="s">
        <v>4</v>
      </c>
      <c r="N4515" s="2" t="s">
        <v>57</v>
      </c>
      <c r="O4515" s="3">
        <v>2669221</v>
      </c>
      <c r="P4515" s="3">
        <v>223</v>
      </c>
      <c r="Q4515" s="2" t="s">
        <v>18248</v>
      </c>
      <c r="R4515" s="2" t="s">
        <v>905</v>
      </c>
      <c r="S4515" s="3">
        <v>0</v>
      </c>
      <c r="T4515" s="3">
        <v>1</v>
      </c>
      <c r="U4515" s="3">
        <v>30</v>
      </c>
      <c r="V4515" s="2" t="s">
        <v>18257</v>
      </c>
      <c r="W4515" s="3">
        <v>1</v>
      </c>
      <c r="X4515" s="2" t="s">
        <v>18250</v>
      </c>
      <c r="Y4515" s="2" t="s">
        <v>18257</v>
      </c>
      <c r="Z4515" s="2" t="s">
        <v>18251</v>
      </c>
      <c r="AA4515" s="2" t="s">
        <v>905</v>
      </c>
      <c r="AB4515" s="2" t="s">
        <v>1636</v>
      </c>
      <c r="AC4515" s="3">
        <v>11</v>
      </c>
      <c r="AD4515" s="2" t="s">
        <v>18245</v>
      </c>
      <c r="AE4515" s="2" t="s">
        <v>18252</v>
      </c>
      <c r="AF4515" s="2" t="s">
        <v>18246</v>
      </c>
      <c r="AG4515" s="2" t="s">
        <v>18245</v>
      </c>
      <c r="AH4515" s="2" t="s">
        <v>18253</v>
      </c>
    </row>
    <row r="4516" s="1" customFormat="1" spans="1:34">
      <c r="A4516" s="2" t="s">
        <v>18245</v>
      </c>
      <c r="B4516" s="2" t="s">
        <v>18246</v>
      </c>
      <c r="C4516" s="2" t="s">
        <v>18246</v>
      </c>
      <c r="D4516" s="2"/>
      <c r="E4516" s="3">
        <v>2669221</v>
      </c>
      <c r="F4516" s="2" t="s">
        <v>1636</v>
      </c>
      <c r="G4516" s="2" t="s">
        <v>18247</v>
      </c>
      <c r="H4516" s="3">
        <v>223</v>
      </c>
      <c r="I4516" s="2" t="s">
        <v>1637</v>
      </c>
      <c r="J4516" s="3">
        <v>1999230</v>
      </c>
      <c r="K4516" s="2" t="s">
        <v>18247</v>
      </c>
      <c r="L4516" s="2"/>
      <c r="M4516" s="2" t="s">
        <v>4</v>
      </c>
      <c r="N4516" s="2" t="s">
        <v>60</v>
      </c>
      <c r="O4516" s="3">
        <v>2669221</v>
      </c>
      <c r="P4516" s="3">
        <v>223</v>
      </c>
      <c r="Q4516" s="2" t="s">
        <v>18248</v>
      </c>
      <c r="R4516" s="2" t="s">
        <v>905</v>
      </c>
      <c r="S4516" s="3">
        <v>0</v>
      </c>
      <c r="T4516" s="3">
        <v>1</v>
      </c>
      <c r="U4516" s="3">
        <v>40</v>
      </c>
      <c r="V4516" s="2" t="s">
        <v>18259</v>
      </c>
      <c r="W4516" s="3">
        <v>1</v>
      </c>
      <c r="X4516" s="2" t="s">
        <v>18250</v>
      </c>
      <c r="Y4516" s="2" t="s">
        <v>18259</v>
      </c>
      <c r="Z4516" s="2" t="s">
        <v>18251</v>
      </c>
      <c r="AA4516" s="2" t="s">
        <v>905</v>
      </c>
      <c r="AB4516" s="2" t="s">
        <v>1636</v>
      </c>
      <c r="AC4516" s="3">
        <v>11</v>
      </c>
      <c r="AD4516" s="2" t="s">
        <v>18245</v>
      </c>
      <c r="AE4516" s="2" t="s">
        <v>18252</v>
      </c>
      <c r="AF4516" s="2" t="s">
        <v>18246</v>
      </c>
      <c r="AG4516" s="2" t="s">
        <v>18245</v>
      </c>
      <c r="AH4516" s="2" t="s">
        <v>18253</v>
      </c>
    </row>
    <row r="4517" s="1" customFormat="1" spans="1:34">
      <c r="A4517" s="2" t="s">
        <v>18245</v>
      </c>
      <c r="B4517" s="2" t="s">
        <v>18246</v>
      </c>
      <c r="C4517" s="2" t="s">
        <v>18246</v>
      </c>
      <c r="D4517" s="2"/>
      <c r="E4517" s="3">
        <v>2669221</v>
      </c>
      <c r="F4517" s="2" t="s">
        <v>1636</v>
      </c>
      <c r="G4517" s="2" t="s">
        <v>18247</v>
      </c>
      <c r="H4517" s="3">
        <v>223</v>
      </c>
      <c r="I4517" s="2" t="s">
        <v>1637</v>
      </c>
      <c r="J4517" s="3">
        <v>1999230</v>
      </c>
      <c r="K4517" s="2" t="s">
        <v>18247</v>
      </c>
      <c r="L4517" s="2"/>
      <c r="M4517" s="2" t="s">
        <v>4</v>
      </c>
      <c r="N4517" s="2" t="s">
        <v>63</v>
      </c>
      <c r="O4517" s="3">
        <v>2669221</v>
      </c>
      <c r="P4517" s="3">
        <v>223</v>
      </c>
      <c r="Q4517" s="2" t="s">
        <v>18248</v>
      </c>
      <c r="R4517" s="2" t="s">
        <v>905</v>
      </c>
      <c r="S4517" s="3">
        <v>0</v>
      </c>
      <c r="T4517" s="3">
        <v>1</v>
      </c>
      <c r="U4517" s="3">
        <v>50</v>
      </c>
      <c r="V4517" s="2" t="s">
        <v>18260</v>
      </c>
      <c r="W4517" s="3">
        <v>1</v>
      </c>
      <c r="X4517" s="2" t="s">
        <v>18250</v>
      </c>
      <c r="Y4517" s="2" t="s">
        <v>18260</v>
      </c>
      <c r="Z4517" s="2" t="s">
        <v>18251</v>
      </c>
      <c r="AA4517" s="2" t="s">
        <v>905</v>
      </c>
      <c r="AB4517" s="2" t="s">
        <v>1636</v>
      </c>
      <c r="AC4517" s="3">
        <v>11</v>
      </c>
      <c r="AD4517" s="2" t="s">
        <v>18245</v>
      </c>
      <c r="AE4517" s="2" t="s">
        <v>18252</v>
      </c>
      <c r="AF4517" s="2" t="s">
        <v>18246</v>
      </c>
      <c r="AG4517" s="2" t="s">
        <v>18245</v>
      </c>
      <c r="AH4517" s="2" t="s">
        <v>18253</v>
      </c>
    </row>
    <row r="4518" s="1" customFormat="1" spans="1:34">
      <c r="A4518" s="2" t="s">
        <v>18245</v>
      </c>
      <c r="B4518" s="2" t="s">
        <v>18246</v>
      </c>
      <c r="C4518" s="2" t="s">
        <v>18246</v>
      </c>
      <c r="D4518" s="2"/>
      <c r="E4518" s="3">
        <v>2669221</v>
      </c>
      <c r="F4518" s="2" t="s">
        <v>1636</v>
      </c>
      <c r="G4518" s="2" t="s">
        <v>18247</v>
      </c>
      <c r="H4518" s="3">
        <v>223</v>
      </c>
      <c r="I4518" s="2" t="s">
        <v>1637</v>
      </c>
      <c r="J4518" s="3">
        <v>2669221</v>
      </c>
      <c r="K4518" s="2" t="s">
        <v>18247</v>
      </c>
      <c r="L4518" s="2"/>
      <c r="M4518" s="2" t="s">
        <v>4</v>
      </c>
      <c r="N4518" s="2" t="s">
        <v>166</v>
      </c>
      <c r="O4518" s="3">
        <v>2669221</v>
      </c>
      <c r="P4518" s="3">
        <v>223</v>
      </c>
      <c r="Q4518" s="2" t="s">
        <v>18248</v>
      </c>
      <c r="R4518" s="2" t="s">
        <v>1636</v>
      </c>
      <c r="S4518" s="3">
        <v>0</v>
      </c>
      <c r="T4518" s="3">
        <v>1</v>
      </c>
      <c r="U4518" s="3">
        <v>10</v>
      </c>
      <c r="V4518" s="2" t="s">
        <v>18269</v>
      </c>
      <c r="W4518" s="3">
        <v>1</v>
      </c>
      <c r="X4518" s="2" t="s">
        <v>18250</v>
      </c>
      <c r="Y4518" s="2" t="s">
        <v>18269</v>
      </c>
      <c r="Z4518" s="2" t="s">
        <v>18251</v>
      </c>
      <c r="AA4518" s="2" t="s">
        <v>1636</v>
      </c>
      <c r="AB4518" s="2" t="s">
        <v>1636</v>
      </c>
      <c r="AC4518" s="3">
        <v>11</v>
      </c>
      <c r="AD4518" s="2" t="s">
        <v>18245</v>
      </c>
      <c r="AE4518" s="2" t="s">
        <v>18252</v>
      </c>
      <c r="AF4518" s="2" t="s">
        <v>18246</v>
      </c>
      <c r="AG4518" s="2" t="s">
        <v>18245</v>
      </c>
      <c r="AH4518" s="2" t="s">
        <v>18253</v>
      </c>
    </row>
    <row r="4519" s="1" customFormat="1" spans="1:34">
      <c r="A4519" s="2" t="s">
        <v>18245</v>
      </c>
      <c r="B4519" s="2" t="s">
        <v>18246</v>
      </c>
      <c r="C4519" s="2" t="s">
        <v>18246</v>
      </c>
      <c r="D4519" s="2"/>
      <c r="E4519" s="3">
        <v>2669221</v>
      </c>
      <c r="F4519" s="2" t="s">
        <v>1636</v>
      </c>
      <c r="G4519" s="2" t="s">
        <v>18247</v>
      </c>
      <c r="H4519" s="3">
        <v>223</v>
      </c>
      <c r="I4519" s="2" t="s">
        <v>1637</v>
      </c>
      <c r="J4519" s="3">
        <v>2669221</v>
      </c>
      <c r="K4519" s="2" t="s">
        <v>18247</v>
      </c>
      <c r="L4519" s="2"/>
      <c r="M4519" s="2" t="s">
        <v>4</v>
      </c>
      <c r="N4519" s="2" t="s">
        <v>172</v>
      </c>
      <c r="O4519" s="3">
        <v>2669221</v>
      </c>
      <c r="P4519" s="3">
        <v>223</v>
      </c>
      <c r="Q4519" s="2" t="s">
        <v>18248</v>
      </c>
      <c r="R4519" s="2" t="s">
        <v>1636</v>
      </c>
      <c r="S4519" s="3">
        <v>0</v>
      </c>
      <c r="T4519" s="3">
        <v>1</v>
      </c>
      <c r="U4519" s="3">
        <v>30</v>
      </c>
      <c r="V4519" s="2" t="s">
        <v>18271</v>
      </c>
      <c r="W4519" s="3">
        <v>1</v>
      </c>
      <c r="X4519" s="2" t="s">
        <v>18250</v>
      </c>
      <c r="Y4519" s="2" t="s">
        <v>18271</v>
      </c>
      <c r="Z4519" s="2" t="s">
        <v>18251</v>
      </c>
      <c r="AA4519" s="2" t="s">
        <v>1636</v>
      </c>
      <c r="AB4519" s="2" t="s">
        <v>1636</v>
      </c>
      <c r="AC4519" s="3">
        <v>11</v>
      </c>
      <c r="AD4519" s="2" t="s">
        <v>18245</v>
      </c>
      <c r="AE4519" s="2" t="s">
        <v>18252</v>
      </c>
      <c r="AF4519" s="2" t="s">
        <v>18246</v>
      </c>
      <c r="AG4519" s="2" t="s">
        <v>18245</v>
      </c>
      <c r="AH4519" s="2" t="s">
        <v>18253</v>
      </c>
    </row>
    <row r="4520" s="1" customFormat="1" spans="1:34">
      <c r="A4520" s="2" t="s">
        <v>18245</v>
      </c>
      <c r="B4520" s="2" t="s">
        <v>18246</v>
      </c>
      <c r="C4520" s="2" t="s">
        <v>18246</v>
      </c>
      <c r="D4520" s="2"/>
      <c r="E4520" s="3">
        <v>2704448</v>
      </c>
      <c r="F4520" s="2" t="s">
        <v>1638</v>
      </c>
      <c r="G4520" s="2" t="s">
        <v>18247</v>
      </c>
      <c r="H4520" s="3">
        <v>223</v>
      </c>
      <c r="I4520" s="2" t="s">
        <v>1639</v>
      </c>
      <c r="J4520" s="3">
        <v>2704448</v>
      </c>
      <c r="K4520" s="2" t="s">
        <v>18247</v>
      </c>
      <c r="L4520" s="2"/>
      <c r="M4520" s="2" t="s">
        <v>4</v>
      </c>
      <c r="N4520" s="2" t="s">
        <v>80</v>
      </c>
      <c r="O4520" s="3">
        <v>2704448</v>
      </c>
      <c r="P4520" s="3">
        <v>223</v>
      </c>
      <c r="Q4520" s="2" t="s">
        <v>18248</v>
      </c>
      <c r="R4520" s="2" t="s">
        <v>1638</v>
      </c>
      <c r="S4520" s="3">
        <v>0</v>
      </c>
      <c r="T4520" s="3">
        <v>1</v>
      </c>
      <c r="U4520" s="3">
        <v>10</v>
      </c>
      <c r="V4520" s="2" t="s">
        <v>18257</v>
      </c>
      <c r="W4520" s="3">
        <v>1</v>
      </c>
      <c r="X4520" s="2" t="s">
        <v>18250</v>
      </c>
      <c r="Y4520" s="2" t="s">
        <v>18257</v>
      </c>
      <c r="Z4520" s="2" t="s">
        <v>18251</v>
      </c>
      <c r="AA4520" s="2" t="s">
        <v>1638</v>
      </c>
      <c r="AB4520" s="2" t="s">
        <v>1638</v>
      </c>
      <c r="AC4520" s="3">
        <v>1</v>
      </c>
      <c r="AD4520" s="2" t="s">
        <v>18245</v>
      </c>
      <c r="AE4520" s="2" t="s">
        <v>18252</v>
      </c>
      <c r="AF4520" s="2" t="s">
        <v>18246</v>
      </c>
      <c r="AG4520" s="2" t="s">
        <v>18245</v>
      </c>
      <c r="AH4520" s="2" t="s">
        <v>18253</v>
      </c>
    </row>
    <row r="4521" s="1" customFormat="1" spans="1:34">
      <c r="A4521" s="2" t="s">
        <v>18245</v>
      </c>
      <c r="B4521" s="2" t="s">
        <v>18246</v>
      </c>
      <c r="C4521" s="2" t="s">
        <v>18246</v>
      </c>
      <c r="D4521" s="2"/>
      <c r="E4521" s="3">
        <v>2730489</v>
      </c>
      <c r="F4521" s="2" t="s">
        <v>1640</v>
      </c>
      <c r="G4521" s="2" t="s">
        <v>18247</v>
      </c>
      <c r="H4521" s="3">
        <v>223</v>
      </c>
      <c r="I4521" s="2" t="s">
        <v>1641</v>
      </c>
      <c r="J4521" s="3">
        <v>927938</v>
      </c>
      <c r="K4521" s="2" t="s">
        <v>18247</v>
      </c>
      <c r="L4521" s="2"/>
      <c r="M4521" s="2" t="s">
        <v>4</v>
      </c>
      <c r="N4521" s="2" t="s">
        <v>126</v>
      </c>
      <c r="O4521" s="3">
        <v>2730489</v>
      </c>
      <c r="P4521" s="3">
        <v>223</v>
      </c>
      <c r="Q4521" s="2" t="s">
        <v>18248</v>
      </c>
      <c r="R4521" s="2" t="s">
        <v>198</v>
      </c>
      <c r="S4521" s="3">
        <v>0</v>
      </c>
      <c r="T4521" s="3">
        <v>1</v>
      </c>
      <c r="U4521" s="3">
        <v>20</v>
      </c>
      <c r="V4521" s="2" t="s">
        <v>18266</v>
      </c>
      <c r="W4521" s="3">
        <v>1</v>
      </c>
      <c r="X4521" s="2" t="s">
        <v>18250</v>
      </c>
      <c r="Y4521" s="2" t="s">
        <v>18266</v>
      </c>
      <c r="Z4521" s="2" t="s">
        <v>18251</v>
      </c>
      <c r="AA4521" s="2" t="s">
        <v>198</v>
      </c>
      <c r="AB4521" s="2" t="s">
        <v>1640</v>
      </c>
      <c r="AC4521" s="3">
        <v>6</v>
      </c>
      <c r="AD4521" s="2" t="s">
        <v>18245</v>
      </c>
      <c r="AE4521" s="2" t="s">
        <v>18252</v>
      </c>
      <c r="AF4521" s="2" t="s">
        <v>18246</v>
      </c>
      <c r="AG4521" s="2" t="s">
        <v>18245</v>
      </c>
      <c r="AH4521" s="2" t="s">
        <v>18253</v>
      </c>
    </row>
    <row r="4522" s="1" customFormat="1" spans="1:34">
      <c r="A4522" s="2" t="s">
        <v>18245</v>
      </c>
      <c r="B4522" s="2" t="s">
        <v>18246</v>
      </c>
      <c r="C4522" s="2" t="s">
        <v>18246</v>
      </c>
      <c r="D4522" s="2"/>
      <c r="E4522" s="3">
        <v>2730489</v>
      </c>
      <c r="F4522" s="2" t="s">
        <v>1640</v>
      </c>
      <c r="G4522" s="2" t="s">
        <v>18247</v>
      </c>
      <c r="H4522" s="3">
        <v>223</v>
      </c>
      <c r="I4522" s="2" t="s">
        <v>1641</v>
      </c>
      <c r="J4522" s="3">
        <v>927938</v>
      </c>
      <c r="K4522" s="2" t="s">
        <v>18247</v>
      </c>
      <c r="L4522" s="2"/>
      <c r="M4522" s="2" t="s">
        <v>4</v>
      </c>
      <c r="N4522" s="2" t="s">
        <v>200</v>
      </c>
      <c r="O4522" s="3">
        <v>2730489</v>
      </c>
      <c r="P4522" s="3">
        <v>223</v>
      </c>
      <c r="Q4522" s="2" t="s">
        <v>18248</v>
      </c>
      <c r="R4522" s="2" t="s">
        <v>198</v>
      </c>
      <c r="S4522" s="3">
        <v>0</v>
      </c>
      <c r="T4522" s="3">
        <v>1</v>
      </c>
      <c r="U4522" s="3">
        <v>30</v>
      </c>
      <c r="V4522" s="2" t="s">
        <v>18274</v>
      </c>
      <c r="W4522" s="3">
        <v>1</v>
      </c>
      <c r="X4522" s="2" t="s">
        <v>18250</v>
      </c>
      <c r="Y4522" s="2" t="s">
        <v>18274</v>
      </c>
      <c r="Z4522" s="2" t="s">
        <v>18251</v>
      </c>
      <c r="AA4522" s="2" t="s">
        <v>198</v>
      </c>
      <c r="AB4522" s="2" t="s">
        <v>1640</v>
      </c>
      <c r="AC4522" s="3">
        <v>6</v>
      </c>
      <c r="AD4522" s="2" t="s">
        <v>18245</v>
      </c>
      <c r="AE4522" s="2" t="s">
        <v>18252</v>
      </c>
      <c r="AF4522" s="2" t="s">
        <v>18246</v>
      </c>
      <c r="AG4522" s="2" t="s">
        <v>18245</v>
      </c>
      <c r="AH4522" s="2" t="s">
        <v>18253</v>
      </c>
    </row>
    <row r="4523" s="1" customFormat="1" spans="1:34">
      <c r="A4523" s="2" t="s">
        <v>18245</v>
      </c>
      <c r="B4523" s="2" t="s">
        <v>18246</v>
      </c>
      <c r="C4523" s="2" t="s">
        <v>18246</v>
      </c>
      <c r="D4523" s="2"/>
      <c r="E4523" s="3">
        <v>2730489</v>
      </c>
      <c r="F4523" s="2" t="s">
        <v>1640</v>
      </c>
      <c r="G4523" s="2" t="s">
        <v>18247</v>
      </c>
      <c r="H4523" s="3">
        <v>223</v>
      </c>
      <c r="I4523" s="2" t="s">
        <v>1641</v>
      </c>
      <c r="J4523" s="3">
        <v>1926040</v>
      </c>
      <c r="K4523" s="2" t="s">
        <v>18247</v>
      </c>
      <c r="L4523" s="2"/>
      <c r="M4523" s="2" t="s">
        <v>4</v>
      </c>
      <c r="N4523" s="2" t="s">
        <v>60</v>
      </c>
      <c r="O4523" s="3">
        <v>2730489</v>
      </c>
      <c r="P4523" s="3">
        <v>223</v>
      </c>
      <c r="Q4523" s="2" t="s">
        <v>18248</v>
      </c>
      <c r="R4523" s="2" t="s">
        <v>1024</v>
      </c>
      <c r="S4523" s="3">
        <v>0</v>
      </c>
      <c r="T4523" s="3">
        <v>1</v>
      </c>
      <c r="U4523" s="3">
        <v>100</v>
      </c>
      <c r="V4523" s="2" t="s">
        <v>18259</v>
      </c>
      <c r="W4523" s="3">
        <v>1</v>
      </c>
      <c r="X4523" s="2" t="s">
        <v>18250</v>
      </c>
      <c r="Y4523" s="2" t="s">
        <v>18259</v>
      </c>
      <c r="Z4523" s="2" t="s">
        <v>18251</v>
      </c>
      <c r="AA4523" s="2" t="s">
        <v>1024</v>
      </c>
      <c r="AB4523" s="2" t="s">
        <v>1640</v>
      </c>
      <c r="AC4523" s="3">
        <v>6</v>
      </c>
      <c r="AD4523" s="2" t="s">
        <v>18245</v>
      </c>
      <c r="AE4523" s="2" t="s">
        <v>18252</v>
      </c>
      <c r="AF4523" s="2" t="s">
        <v>18246</v>
      </c>
      <c r="AG4523" s="2" t="s">
        <v>18245</v>
      </c>
      <c r="AH4523" s="2" t="s">
        <v>18253</v>
      </c>
    </row>
    <row r="4524" s="1" customFormat="1" spans="1:34">
      <c r="A4524" s="2" t="s">
        <v>18245</v>
      </c>
      <c r="B4524" s="2" t="s">
        <v>18246</v>
      </c>
      <c r="C4524" s="2" t="s">
        <v>18246</v>
      </c>
      <c r="D4524" s="2"/>
      <c r="E4524" s="3">
        <v>2730489</v>
      </c>
      <c r="F4524" s="2" t="s">
        <v>1640</v>
      </c>
      <c r="G4524" s="2" t="s">
        <v>18247</v>
      </c>
      <c r="H4524" s="3">
        <v>223</v>
      </c>
      <c r="I4524" s="2" t="s">
        <v>1641</v>
      </c>
      <c r="J4524" s="3">
        <v>1926040</v>
      </c>
      <c r="K4524" s="2" t="s">
        <v>18247</v>
      </c>
      <c r="L4524" s="2"/>
      <c r="M4524" s="2" t="s">
        <v>4</v>
      </c>
      <c r="N4524" s="2" t="s">
        <v>63</v>
      </c>
      <c r="O4524" s="3">
        <v>2730489</v>
      </c>
      <c r="P4524" s="3">
        <v>223</v>
      </c>
      <c r="Q4524" s="2" t="s">
        <v>18248</v>
      </c>
      <c r="R4524" s="2" t="s">
        <v>1024</v>
      </c>
      <c r="S4524" s="3">
        <v>0</v>
      </c>
      <c r="T4524" s="3">
        <v>1</v>
      </c>
      <c r="U4524" s="3">
        <v>110</v>
      </c>
      <c r="V4524" s="2" t="s">
        <v>18260</v>
      </c>
      <c r="W4524" s="3">
        <v>1</v>
      </c>
      <c r="X4524" s="2" t="s">
        <v>18250</v>
      </c>
      <c r="Y4524" s="2" t="s">
        <v>18260</v>
      </c>
      <c r="Z4524" s="2" t="s">
        <v>18251</v>
      </c>
      <c r="AA4524" s="2" t="s">
        <v>1024</v>
      </c>
      <c r="AB4524" s="2" t="s">
        <v>1640</v>
      </c>
      <c r="AC4524" s="3">
        <v>6</v>
      </c>
      <c r="AD4524" s="2" t="s">
        <v>18245</v>
      </c>
      <c r="AE4524" s="2" t="s">
        <v>18252</v>
      </c>
      <c r="AF4524" s="2" t="s">
        <v>18246</v>
      </c>
      <c r="AG4524" s="2" t="s">
        <v>18245</v>
      </c>
      <c r="AH4524" s="2" t="s">
        <v>18253</v>
      </c>
    </row>
    <row r="4525" s="1" customFormat="1" spans="1:34">
      <c r="A4525" s="2" t="s">
        <v>18245</v>
      </c>
      <c r="B4525" s="2" t="s">
        <v>18246</v>
      </c>
      <c r="C4525" s="2" t="s">
        <v>18246</v>
      </c>
      <c r="D4525" s="2"/>
      <c r="E4525" s="3">
        <v>2730489</v>
      </c>
      <c r="F4525" s="2" t="s">
        <v>1640</v>
      </c>
      <c r="G4525" s="2" t="s">
        <v>18247</v>
      </c>
      <c r="H4525" s="3">
        <v>223</v>
      </c>
      <c r="I4525" s="2" t="s">
        <v>1641</v>
      </c>
      <c r="J4525" s="3">
        <v>2730489</v>
      </c>
      <c r="K4525" s="2" t="s">
        <v>18247</v>
      </c>
      <c r="L4525" s="2"/>
      <c r="M4525" s="2" t="s">
        <v>4</v>
      </c>
      <c r="N4525" s="2" t="s">
        <v>166</v>
      </c>
      <c r="O4525" s="3">
        <v>2730489</v>
      </c>
      <c r="P4525" s="3">
        <v>223</v>
      </c>
      <c r="Q4525" s="2" t="s">
        <v>18248</v>
      </c>
      <c r="R4525" s="2" t="s">
        <v>1640</v>
      </c>
      <c r="S4525" s="3">
        <v>0</v>
      </c>
      <c r="T4525" s="3">
        <v>1</v>
      </c>
      <c r="U4525" s="3">
        <v>10</v>
      </c>
      <c r="V4525" s="2" t="s">
        <v>18269</v>
      </c>
      <c r="W4525" s="3">
        <v>1</v>
      </c>
      <c r="X4525" s="2" t="s">
        <v>18250</v>
      </c>
      <c r="Y4525" s="2" t="s">
        <v>18269</v>
      </c>
      <c r="Z4525" s="2" t="s">
        <v>18251</v>
      </c>
      <c r="AA4525" s="2" t="s">
        <v>1640</v>
      </c>
      <c r="AB4525" s="2" t="s">
        <v>1640</v>
      </c>
      <c r="AC4525" s="3">
        <v>6</v>
      </c>
      <c r="AD4525" s="2" t="s">
        <v>18245</v>
      </c>
      <c r="AE4525" s="2" t="s">
        <v>18252</v>
      </c>
      <c r="AF4525" s="2" t="s">
        <v>18246</v>
      </c>
      <c r="AG4525" s="2" t="s">
        <v>18245</v>
      </c>
      <c r="AH4525" s="2" t="s">
        <v>18253</v>
      </c>
    </row>
    <row r="4526" s="1" customFormat="1" spans="1:34">
      <c r="A4526" s="2" t="s">
        <v>18245</v>
      </c>
      <c r="B4526" s="2" t="s">
        <v>18246</v>
      </c>
      <c r="C4526" s="2" t="s">
        <v>18246</v>
      </c>
      <c r="D4526" s="2"/>
      <c r="E4526" s="3">
        <v>2730489</v>
      </c>
      <c r="F4526" s="2" t="s">
        <v>1640</v>
      </c>
      <c r="G4526" s="2" t="s">
        <v>18247</v>
      </c>
      <c r="H4526" s="3">
        <v>223</v>
      </c>
      <c r="I4526" s="2" t="s">
        <v>1641</v>
      </c>
      <c r="J4526" s="3">
        <v>2730489</v>
      </c>
      <c r="K4526" s="2" t="s">
        <v>18247</v>
      </c>
      <c r="L4526" s="2"/>
      <c r="M4526" s="2" t="s">
        <v>4</v>
      </c>
      <c r="N4526" s="2" t="s">
        <v>172</v>
      </c>
      <c r="O4526" s="3">
        <v>2730489</v>
      </c>
      <c r="P4526" s="3">
        <v>223</v>
      </c>
      <c r="Q4526" s="2" t="s">
        <v>18248</v>
      </c>
      <c r="R4526" s="2" t="s">
        <v>1640</v>
      </c>
      <c r="S4526" s="3">
        <v>0</v>
      </c>
      <c r="T4526" s="3">
        <v>1</v>
      </c>
      <c r="U4526" s="3">
        <v>20</v>
      </c>
      <c r="V4526" s="2" t="s">
        <v>18271</v>
      </c>
      <c r="W4526" s="3">
        <v>1</v>
      </c>
      <c r="X4526" s="2" t="s">
        <v>18250</v>
      </c>
      <c r="Y4526" s="2" t="s">
        <v>18271</v>
      </c>
      <c r="Z4526" s="2" t="s">
        <v>18251</v>
      </c>
      <c r="AA4526" s="2" t="s">
        <v>1640</v>
      </c>
      <c r="AB4526" s="2" t="s">
        <v>1640</v>
      </c>
      <c r="AC4526" s="3">
        <v>6</v>
      </c>
      <c r="AD4526" s="2" t="s">
        <v>18245</v>
      </c>
      <c r="AE4526" s="2" t="s">
        <v>18252</v>
      </c>
      <c r="AF4526" s="2" t="s">
        <v>18246</v>
      </c>
      <c r="AG4526" s="2" t="s">
        <v>18245</v>
      </c>
      <c r="AH4526" s="2" t="s">
        <v>18253</v>
      </c>
    </row>
    <row r="4527" s="1" customFormat="1" spans="1:34">
      <c r="A4527" s="2" t="s">
        <v>18245</v>
      </c>
      <c r="B4527" s="2" t="s">
        <v>18246</v>
      </c>
      <c r="C4527" s="2" t="s">
        <v>18246</v>
      </c>
      <c r="D4527" s="2"/>
      <c r="E4527" s="3">
        <v>2743193</v>
      </c>
      <c r="F4527" s="2" t="s">
        <v>1642</v>
      </c>
      <c r="G4527" s="2" t="s">
        <v>18247</v>
      </c>
      <c r="H4527" s="3">
        <v>223</v>
      </c>
      <c r="I4527" s="2" t="s">
        <v>1643</v>
      </c>
      <c r="J4527" s="3">
        <v>927613</v>
      </c>
      <c r="K4527" s="2" t="s">
        <v>18247</v>
      </c>
      <c r="L4527" s="2"/>
      <c r="M4527" s="2" t="s">
        <v>4</v>
      </c>
      <c r="N4527" s="2" t="s">
        <v>200</v>
      </c>
      <c r="O4527" s="3">
        <v>2743193</v>
      </c>
      <c r="P4527" s="3">
        <v>223</v>
      </c>
      <c r="Q4527" s="2" t="s">
        <v>18248</v>
      </c>
      <c r="R4527" s="2" t="s">
        <v>289</v>
      </c>
      <c r="S4527" s="3">
        <v>0</v>
      </c>
      <c r="T4527" s="3">
        <v>1</v>
      </c>
      <c r="U4527" s="3">
        <v>30</v>
      </c>
      <c r="V4527" s="2" t="s">
        <v>18274</v>
      </c>
      <c r="W4527" s="3">
        <v>1</v>
      </c>
      <c r="X4527" s="2" t="s">
        <v>18250</v>
      </c>
      <c r="Y4527" s="2" t="s">
        <v>18274</v>
      </c>
      <c r="Z4527" s="2" t="s">
        <v>18251</v>
      </c>
      <c r="AA4527" s="2" t="s">
        <v>289</v>
      </c>
      <c r="AB4527" s="2" t="s">
        <v>1642</v>
      </c>
      <c r="AC4527" s="3">
        <v>15</v>
      </c>
      <c r="AD4527" s="2" t="s">
        <v>18245</v>
      </c>
      <c r="AE4527" s="2" t="s">
        <v>18252</v>
      </c>
      <c r="AF4527" s="2" t="s">
        <v>18246</v>
      </c>
      <c r="AG4527" s="2" t="s">
        <v>18245</v>
      </c>
      <c r="AH4527" s="2" t="s">
        <v>18253</v>
      </c>
    </row>
    <row r="4528" s="1" customFormat="1" spans="1:34">
      <c r="A4528" s="2" t="s">
        <v>18245</v>
      </c>
      <c r="B4528" s="2" t="s">
        <v>18246</v>
      </c>
      <c r="C4528" s="2" t="s">
        <v>18246</v>
      </c>
      <c r="D4528" s="2"/>
      <c r="E4528" s="3">
        <v>2743193</v>
      </c>
      <c r="F4528" s="2" t="s">
        <v>1642</v>
      </c>
      <c r="G4528" s="2" t="s">
        <v>18247</v>
      </c>
      <c r="H4528" s="3">
        <v>223</v>
      </c>
      <c r="I4528" s="2" t="s">
        <v>1643</v>
      </c>
      <c r="J4528" s="3">
        <v>927613</v>
      </c>
      <c r="K4528" s="2" t="s">
        <v>18247</v>
      </c>
      <c r="L4528" s="2"/>
      <c r="M4528" s="2" t="s">
        <v>4</v>
      </c>
      <c r="N4528" s="2" t="s">
        <v>126</v>
      </c>
      <c r="O4528" s="3">
        <v>2743193</v>
      </c>
      <c r="P4528" s="3">
        <v>223</v>
      </c>
      <c r="Q4528" s="2" t="s">
        <v>18248</v>
      </c>
      <c r="R4528" s="2" t="s">
        <v>289</v>
      </c>
      <c r="S4528" s="3">
        <v>0</v>
      </c>
      <c r="T4528" s="3">
        <v>1</v>
      </c>
      <c r="U4528" s="3">
        <v>40</v>
      </c>
      <c r="V4528" s="2" t="s">
        <v>18266</v>
      </c>
      <c r="W4528" s="3">
        <v>1</v>
      </c>
      <c r="X4528" s="2" t="s">
        <v>18250</v>
      </c>
      <c r="Y4528" s="2" t="s">
        <v>18266</v>
      </c>
      <c r="Z4528" s="2" t="s">
        <v>18251</v>
      </c>
      <c r="AA4528" s="2" t="s">
        <v>289</v>
      </c>
      <c r="AB4528" s="2" t="s">
        <v>1642</v>
      </c>
      <c r="AC4528" s="3">
        <v>15</v>
      </c>
      <c r="AD4528" s="2" t="s">
        <v>18245</v>
      </c>
      <c r="AE4528" s="2" t="s">
        <v>18252</v>
      </c>
      <c r="AF4528" s="2" t="s">
        <v>18246</v>
      </c>
      <c r="AG4528" s="2" t="s">
        <v>18245</v>
      </c>
      <c r="AH4528" s="2" t="s">
        <v>18253</v>
      </c>
    </row>
    <row r="4529" s="1" customFormat="1" spans="1:34">
      <c r="A4529" s="2" t="s">
        <v>18245</v>
      </c>
      <c r="B4529" s="2" t="s">
        <v>18246</v>
      </c>
      <c r="C4529" s="2" t="s">
        <v>18246</v>
      </c>
      <c r="D4529" s="2"/>
      <c r="E4529" s="3">
        <v>2743193</v>
      </c>
      <c r="F4529" s="2" t="s">
        <v>1642</v>
      </c>
      <c r="G4529" s="2" t="s">
        <v>18247</v>
      </c>
      <c r="H4529" s="3">
        <v>223</v>
      </c>
      <c r="I4529" s="2" t="s">
        <v>1643</v>
      </c>
      <c r="J4529" s="3">
        <v>927619</v>
      </c>
      <c r="K4529" s="2" t="s">
        <v>18247</v>
      </c>
      <c r="L4529" s="2"/>
      <c r="M4529" s="2" t="s">
        <v>4</v>
      </c>
      <c r="N4529" s="2" t="s">
        <v>57</v>
      </c>
      <c r="O4529" s="3">
        <v>2743193</v>
      </c>
      <c r="P4529" s="3">
        <v>223</v>
      </c>
      <c r="Q4529" s="2" t="s">
        <v>18248</v>
      </c>
      <c r="R4529" s="2" t="s">
        <v>290</v>
      </c>
      <c r="S4529" s="3">
        <v>0</v>
      </c>
      <c r="T4529" s="3">
        <v>1</v>
      </c>
      <c r="U4529" s="3">
        <v>110</v>
      </c>
      <c r="V4529" s="2" t="s">
        <v>18257</v>
      </c>
      <c r="W4529" s="3">
        <v>1</v>
      </c>
      <c r="X4529" s="2" t="s">
        <v>18250</v>
      </c>
      <c r="Y4529" s="2" t="s">
        <v>18257</v>
      </c>
      <c r="Z4529" s="2" t="s">
        <v>18251</v>
      </c>
      <c r="AA4529" s="2" t="s">
        <v>290</v>
      </c>
      <c r="AB4529" s="2" t="s">
        <v>1642</v>
      </c>
      <c r="AC4529" s="3">
        <v>15</v>
      </c>
      <c r="AD4529" s="2" t="s">
        <v>18245</v>
      </c>
      <c r="AE4529" s="2" t="s">
        <v>18252</v>
      </c>
      <c r="AF4529" s="2" t="s">
        <v>18246</v>
      </c>
      <c r="AG4529" s="2" t="s">
        <v>18245</v>
      </c>
      <c r="AH4529" s="2" t="s">
        <v>18253</v>
      </c>
    </row>
    <row r="4530" s="1" customFormat="1" spans="1:34">
      <c r="A4530" s="2" t="s">
        <v>18245</v>
      </c>
      <c r="B4530" s="2" t="s">
        <v>18246</v>
      </c>
      <c r="C4530" s="2" t="s">
        <v>18246</v>
      </c>
      <c r="D4530" s="2"/>
      <c r="E4530" s="3">
        <v>2743193</v>
      </c>
      <c r="F4530" s="2" t="s">
        <v>1642</v>
      </c>
      <c r="G4530" s="2" t="s">
        <v>18247</v>
      </c>
      <c r="H4530" s="3">
        <v>223</v>
      </c>
      <c r="I4530" s="2" t="s">
        <v>1643</v>
      </c>
      <c r="J4530" s="3">
        <v>927619</v>
      </c>
      <c r="K4530" s="2" t="s">
        <v>18247</v>
      </c>
      <c r="L4530" s="2"/>
      <c r="M4530" s="2" t="s">
        <v>4</v>
      </c>
      <c r="N4530" s="2" t="s">
        <v>60</v>
      </c>
      <c r="O4530" s="3">
        <v>2743193</v>
      </c>
      <c r="P4530" s="3">
        <v>223</v>
      </c>
      <c r="Q4530" s="2" t="s">
        <v>18248</v>
      </c>
      <c r="R4530" s="2" t="s">
        <v>290</v>
      </c>
      <c r="S4530" s="3">
        <v>0</v>
      </c>
      <c r="T4530" s="3">
        <v>1</v>
      </c>
      <c r="U4530" s="3">
        <v>120</v>
      </c>
      <c r="V4530" s="2" t="s">
        <v>18259</v>
      </c>
      <c r="W4530" s="3">
        <v>1</v>
      </c>
      <c r="X4530" s="2" t="s">
        <v>18250</v>
      </c>
      <c r="Y4530" s="2" t="s">
        <v>18259</v>
      </c>
      <c r="Z4530" s="2" t="s">
        <v>18251</v>
      </c>
      <c r="AA4530" s="2" t="s">
        <v>290</v>
      </c>
      <c r="AB4530" s="2" t="s">
        <v>1642</v>
      </c>
      <c r="AC4530" s="3">
        <v>15</v>
      </c>
      <c r="AD4530" s="2" t="s">
        <v>18245</v>
      </c>
      <c r="AE4530" s="2" t="s">
        <v>18252</v>
      </c>
      <c r="AF4530" s="2" t="s">
        <v>18246</v>
      </c>
      <c r="AG4530" s="2" t="s">
        <v>18245</v>
      </c>
      <c r="AH4530" s="2" t="s">
        <v>18253</v>
      </c>
    </row>
    <row r="4531" s="1" customFormat="1" spans="1:34">
      <c r="A4531" s="2" t="s">
        <v>18245</v>
      </c>
      <c r="B4531" s="2" t="s">
        <v>18246</v>
      </c>
      <c r="C4531" s="2" t="s">
        <v>18246</v>
      </c>
      <c r="D4531" s="2"/>
      <c r="E4531" s="3">
        <v>2743193</v>
      </c>
      <c r="F4531" s="2" t="s">
        <v>1642</v>
      </c>
      <c r="G4531" s="2" t="s">
        <v>18247</v>
      </c>
      <c r="H4531" s="3">
        <v>223</v>
      </c>
      <c r="I4531" s="2" t="s">
        <v>1643</v>
      </c>
      <c r="J4531" s="3">
        <v>927619</v>
      </c>
      <c r="K4531" s="2" t="s">
        <v>18247</v>
      </c>
      <c r="L4531" s="2"/>
      <c r="M4531" s="2" t="s">
        <v>4</v>
      </c>
      <c r="N4531" s="2" t="s">
        <v>63</v>
      </c>
      <c r="O4531" s="3">
        <v>2743193</v>
      </c>
      <c r="P4531" s="3">
        <v>223</v>
      </c>
      <c r="Q4531" s="2" t="s">
        <v>18248</v>
      </c>
      <c r="R4531" s="2" t="s">
        <v>290</v>
      </c>
      <c r="S4531" s="3">
        <v>0</v>
      </c>
      <c r="T4531" s="3">
        <v>1</v>
      </c>
      <c r="U4531" s="3">
        <v>130</v>
      </c>
      <c r="V4531" s="2" t="s">
        <v>18260</v>
      </c>
      <c r="W4531" s="3">
        <v>1</v>
      </c>
      <c r="X4531" s="2" t="s">
        <v>18250</v>
      </c>
      <c r="Y4531" s="2" t="s">
        <v>18260</v>
      </c>
      <c r="Z4531" s="2" t="s">
        <v>18251</v>
      </c>
      <c r="AA4531" s="2" t="s">
        <v>290</v>
      </c>
      <c r="AB4531" s="2" t="s">
        <v>1642</v>
      </c>
      <c r="AC4531" s="3">
        <v>15</v>
      </c>
      <c r="AD4531" s="2" t="s">
        <v>18245</v>
      </c>
      <c r="AE4531" s="2" t="s">
        <v>18252</v>
      </c>
      <c r="AF4531" s="2" t="s">
        <v>18246</v>
      </c>
      <c r="AG4531" s="2" t="s">
        <v>18245</v>
      </c>
      <c r="AH4531" s="2" t="s">
        <v>18253</v>
      </c>
    </row>
    <row r="4532" s="1" customFormat="1" spans="1:34">
      <c r="A4532" s="2" t="s">
        <v>18245</v>
      </c>
      <c r="B4532" s="2" t="s">
        <v>18246</v>
      </c>
      <c r="C4532" s="2" t="s">
        <v>18246</v>
      </c>
      <c r="D4532" s="2"/>
      <c r="E4532" s="3">
        <v>2743193</v>
      </c>
      <c r="F4532" s="2" t="s">
        <v>1642</v>
      </c>
      <c r="G4532" s="2" t="s">
        <v>18247</v>
      </c>
      <c r="H4532" s="3">
        <v>223</v>
      </c>
      <c r="I4532" s="2" t="s">
        <v>1643</v>
      </c>
      <c r="J4532" s="3">
        <v>927619</v>
      </c>
      <c r="K4532" s="2" t="s">
        <v>18247</v>
      </c>
      <c r="L4532" s="2"/>
      <c r="M4532" s="2" t="s">
        <v>4</v>
      </c>
      <c r="N4532" s="2" t="s">
        <v>46</v>
      </c>
      <c r="O4532" s="3">
        <v>2743193</v>
      </c>
      <c r="P4532" s="3">
        <v>223</v>
      </c>
      <c r="Q4532" s="2" t="s">
        <v>18248</v>
      </c>
      <c r="R4532" s="2" t="s">
        <v>290</v>
      </c>
      <c r="S4532" s="3">
        <v>0</v>
      </c>
      <c r="T4532" s="3">
        <v>1</v>
      </c>
      <c r="U4532" s="3">
        <v>140</v>
      </c>
      <c r="V4532" s="2" t="s">
        <v>18257</v>
      </c>
      <c r="W4532" s="3">
        <v>1</v>
      </c>
      <c r="X4532" s="2" t="s">
        <v>18250</v>
      </c>
      <c r="Y4532" s="2" t="s">
        <v>18257</v>
      </c>
      <c r="Z4532" s="2" t="s">
        <v>18251</v>
      </c>
      <c r="AA4532" s="2" t="s">
        <v>290</v>
      </c>
      <c r="AB4532" s="2" t="s">
        <v>1642</v>
      </c>
      <c r="AC4532" s="3">
        <v>15</v>
      </c>
      <c r="AD4532" s="2" t="s">
        <v>18245</v>
      </c>
      <c r="AE4532" s="2" t="s">
        <v>18252</v>
      </c>
      <c r="AF4532" s="2" t="s">
        <v>18246</v>
      </c>
      <c r="AG4532" s="2" t="s">
        <v>18245</v>
      </c>
      <c r="AH4532" s="2" t="s">
        <v>18253</v>
      </c>
    </row>
    <row r="4533" s="1" customFormat="1" spans="1:34">
      <c r="A4533" s="2" t="s">
        <v>18245</v>
      </c>
      <c r="B4533" s="2" t="s">
        <v>18246</v>
      </c>
      <c r="C4533" s="2" t="s">
        <v>18246</v>
      </c>
      <c r="D4533" s="2"/>
      <c r="E4533" s="3">
        <v>2743193</v>
      </c>
      <c r="F4533" s="2" t="s">
        <v>1642</v>
      </c>
      <c r="G4533" s="2" t="s">
        <v>18247</v>
      </c>
      <c r="H4533" s="3">
        <v>223</v>
      </c>
      <c r="I4533" s="2" t="s">
        <v>1643</v>
      </c>
      <c r="J4533" s="3">
        <v>927619</v>
      </c>
      <c r="K4533" s="2" t="s">
        <v>18247</v>
      </c>
      <c r="L4533" s="2"/>
      <c r="M4533" s="2" t="s">
        <v>4</v>
      </c>
      <c r="N4533" s="2" t="s">
        <v>50</v>
      </c>
      <c r="O4533" s="3">
        <v>2743193</v>
      </c>
      <c r="P4533" s="3">
        <v>223</v>
      </c>
      <c r="Q4533" s="2" t="s">
        <v>18248</v>
      </c>
      <c r="R4533" s="2" t="s">
        <v>290</v>
      </c>
      <c r="S4533" s="3">
        <v>0</v>
      </c>
      <c r="T4533" s="3">
        <v>1</v>
      </c>
      <c r="U4533" s="3">
        <v>150</v>
      </c>
      <c r="V4533" s="2" t="s">
        <v>18257</v>
      </c>
      <c r="W4533" s="3">
        <v>1</v>
      </c>
      <c r="X4533" s="2" t="s">
        <v>18250</v>
      </c>
      <c r="Y4533" s="2" t="s">
        <v>18257</v>
      </c>
      <c r="Z4533" s="2" t="s">
        <v>18251</v>
      </c>
      <c r="AA4533" s="2" t="s">
        <v>290</v>
      </c>
      <c r="AB4533" s="2" t="s">
        <v>1642</v>
      </c>
      <c r="AC4533" s="3">
        <v>15</v>
      </c>
      <c r="AD4533" s="2" t="s">
        <v>18245</v>
      </c>
      <c r="AE4533" s="2" t="s">
        <v>18252</v>
      </c>
      <c r="AF4533" s="2" t="s">
        <v>18246</v>
      </c>
      <c r="AG4533" s="2" t="s">
        <v>18245</v>
      </c>
      <c r="AH4533" s="2" t="s">
        <v>18253</v>
      </c>
    </row>
    <row r="4534" s="1" customFormat="1" spans="1:34">
      <c r="A4534" s="2" t="s">
        <v>18245</v>
      </c>
      <c r="B4534" s="2" t="s">
        <v>18246</v>
      </c>
      <c r="C4534" s="2" t="s">
        <v>18246</v>
      </c>
      <c r="D4534" s="2"/>
      <c r="E4534" s="3">
        <v>2743193</v>
      </c>
      <c r="F4534" s="2" t="s">
        <v>1642</v>
      </c>
      <c r="G4534" s="2" t="s">
        <v>18247</v>
      </c>
      <c r="H4534" s="3">
        <v>223</v>
      </c>
      <c r="I4534" s="2" t="s">
        <v>1643</v>
      </c>
      <c r="J4534" s="3">
        <v>927619</v>
      </c>
      <c r="K4534" s="2" t="s">
        <v>18247</v>
      </c>
      <c r="L4534" s="2"/>
      <c r="M4534" s="2" t="s">
        <v>4</v>
      </c>
      <c r="N4534" s="2" t="s">
        <v>135</v>
      </c>
      <c r="O4534" s="3">
        <v>2743193</v>
      </c>
      <c r="P4534" s="3">
        <v>223</v>
      </c>
      <c r="Q4534" s="2" t="s">
        <v>18248</v>
      </c>
      <c r="R4534" s="2" t="s">
        <v>290</v>
      </c>
      <c r="S4534" s="3">
        <v>0</v>
      </c>
      <c r="T4534" s="3">
        <v>1</v>
      </c>
      <c r="U4534" s="3">
        <v>160</v>
      </c>
      <c r="V4534" s="2" t="s">
        <v>18267</v>
      </c>
      <c r="W4534" s="3">
        <v>1</v>
      </c>
      <c r="X4534" s="2" t="s">
        <v>18250</v>
      </c>
      <c r="Y4534" s="2" t="s">
        <v>18267</v>
      </c>
      <c r="Z4534" s="2" t="s">
        <v>18251</v>
      </c>
      <c r="AA4534" s="2" t="s">
        <v>290</v>
      </c>
      <c r="AB4534" s="2" t="s">
        <v>1642</v>
      </c>
      <c r="AC4534" s="3">
        <v>15</v>
      </c>
      <c r="AD4534" s="2" t="s">
        <v>18245</v>
      </c>
      <c r="AE4534" s="2" t="s">
        <v>18252</v>
      </c>
      <c r="AF4534" s="2" t="s">
        <v>18246</v>
      </c>
      <c r="AG4534" s="2" t="s">
        <v>18245</v>
      </c>
      <c r="AH4534" s="2" t="s">
        <v>18253</v>
      </c>
    </row>
    <row r="4535" s="1" customFormat="1" spans="1:34">
      <c r="A4535" s="2" t="s">
        <v>18245</v>
      </c>
      <c r="B4535" s="2" t="s">
        <v>18246</v>
      </c>
      <c r="C4535" s="2" t="s">
        <v>18246</v>
      </c>
      <c r="D4535" s="2"/>
      <c r="E4535" s="3">
        <v>2743193</v>
      </c>
      <c r="F4535" s="2" t="s">
        <v>1642</v>
      </c>
      <c r="G4535" s="2" t="s">
        <v>18247</v>
      </c>
      <c r="H4535" s="3">
        <v>223</v>
      </c>
      <c r="I4535" s="2" t="s">
        <v>1643</v>
      </c>
      <c r="J4535" s="3">
        <v>2743193</v>
      </c>
      <c r="K4535" s="2" t="s">
        <v>18247</v>
      </c>
      <c r="L4535" s="2"/>
      <c r="M4535" s="2" t="s">
        <v>4</v>
      </c>
      <c r="N4535" s="2" t="s">
        <v>564</v>
      </c>
      <c r="O4535" s="3">
        <v>2743193</v>
      </c>
      <c r="P4535" s="3">
        <v>223</v>
      </c>
      <c r="Q4535" s="2" t="s">
        <v>18248</v>
      </c>
      <c r="R4535" s="2" t="s">
        <v>1642</v>
      </c>
      <c r="S4535" s="3">
        <v>0</v>
      </c>
      <c r="T4535" s="3">
        <v>1</v>
      </c>
      <c r="U4535" s="3">
        <v>20</v>
      </c>
      <c r="V4535" s="2" t="s">
        <v>18292</v>
      </c>
      <c r="W4535" s="3">
        <v>1</v>
      </c>
      <c r="X4535" s="2" t="s">
        <v>18250</v>
      </c>
      <c r="Y4535" s="2" t="s">
        <v>18292</v>
      </c>
      <c r="Z4535" s="2" t="s">
        <v>18251</v>
      </c>
      <c r="AA4535" s="2" t="s">
        <v>1642</v>
      </c>
      <c r="AB4535" s="2" t="s">
        <v>1642</v>
      </c>
      <c r="AC4535" s="3">
        <v>15</v>
      </c>
      <c r="AD4535" s="2" t="s">
        <v>18245</v>
      </c>
      <c r="AE4535" s="2" t="s">
        <v>18252</v>
      </c>
      <c r="AF4535" s="2" t="s">
        <v>18246</v>
      </c>
      <c r="AG4535" s="2" t="s">
        <v>18245</v>
      </c>
      <c r="AH4535" s="2" t="s">
        <v>18253</v>
      </c>
    </row>
    <row r="4536" s="1" customFormat="1" spans="1:34">
      <c r="A4536" s="2" t="s">
        <v>18245</v>
      </c>
      <c r="B4536" s="2" t="s">
        <v>18246</v>
      </c>
      <c r="C4536" s="2" t="s">
        <v>18246</v>
      </c>
      <c r="D4536" s="2"/>
      <c r="E4536" s="3">
        <v>2743193</v>
      </c>
      <c r="F4536" s="2" t="s">
        <v>1642</v>
      </c>
      <c r="G4536" s="2" t="s">
        <v>18247</v>
      </c>
      <c r="H4536" s="3">
        <v>223</v>
      </c>
      <c r="I4536" s="2" t="s">
        <v>1643</v>
      </c>
      <c r="J4536" s="3">
        <v>2743193</v>
      </c>
      <c r="K4536" s="2" t="s">
        <v>18247</v>
      </c>
      <c r="L4536" s="2"/>
      <c r="M4536" s="2" t="s">
        <v>4</v>
      </c>
      <c r="N4536" s="2" t="s">
        <v>567</v>
      </c>
      <c r="O4536" s="3">
        <v>2743193</v>
      </c>
      <c r="P4536" s="3">
        <v>223</v>
      </c>
      <c r="Q4536" s="2" t="s">
        <v>18248</v>
      </c>
      <c r="R4536" s="2" t="s">
        <v>1642</v>
      </c>
      <c r="S4536" s="3">
        <v>0</v>
      </c>
      <c r="T4536" s="3">
        <v>1</v>
      </c>
      <c r="U4536" s="3">
        <v>30</v>
      </c>
      <c r="V4536" s="2" t="s">
        <v>18293</v>
      </c>
      <c r="W4536" s="3">
        <v>1</v>
      </c>
      <c r="X4536" s="2" t="s">
        <v>18250</v>
      </c>
      <c r="Y4536" s="2" t="s">
        <v>18293</v>
      </c>
      <c r="Z4536" s="2" t="s">
        <v>18251</v>
      </c>
      <c r="AA4536" s="2" t="s">
        <v>1642</v>
      </c>
      <c r="AB4536" s="2" t="s">
        <v>1642</v>
      </c>
      <c r="AC4536" s="3">
        <v>15</v>
      </c>
      <c r="AD4536" s="2" t="s">
        <v>18245</v>
      </c>
      <c r="AE4536" s="2" t="s">
        <v>18252</v>
      </c>
      <c r="AF4536" s="2" t="s">
        <v>18246</v>
      </c>
      <c r="AG4536" s="2" t="s">
        <v>18245</v>
      </c>
      <c r="AH4536" s="2" t="s">
        <v>18253</v>
      </c>
    </row>
    <row r="4537" s="1" customFormat="1" spans="1:34">
      <c r="A4537" s="2" t="s">
        <v>18245</v>
      </c>
      <c r="B4537" s="2" t="s">
        <v>18246</v>
      </c>
      <c r="C4537" s="2" t="s">
        <v>18246</v>
      </c>
      <c r="D4537" s="2"/>
      <c r="E4537" s="3">
        <v>2743193</v>
      </c>
      <c r="F4537" s="2" t="s">
        <v>1642</v>
      </c>
      <c r="G4537" s="2" t="s">
        <v>18247</v>
      </c>
      <c r="H4537" s="3">
        <v>223</v>
      </c>
      <c r="I4537" s="2" t="s">
        <v>1643</v>
      </c>
      <c r="J4537" s="3">
        <v>2743193</v>
      </c>
      <c r="K4537" s="2" t="s">
        <v>18247</v>
      </c>
      <c r="L4537" s="2"/>
      <c r="M4537" s="2" t="s">
        <v>4</v>
      </c>
      <c r="N4537" s="2" t="s">
        <v>486</v>
      </c>
      <c r="O4537" s="3">
        <v>2743193</v>
      </c>
      <c r="P4537" s="3">
        <v>223</v>
      </c>
      <c r="Q4537" s="2" t="s">
        <v>18248</v>
      </c>
      <c r="R4537" s="2" t="s">
        <v>1642</v>
      </c>
      <c r="S4537" s="3">
        <v>0</v>
      </c>
      <c r="T4537" s="3">
        <v>1</v>
      </c>
      <c r="U4537" s="3">
        <v>40</v>
      </c>
      <c r="V4537" s="2" t="s">
        <v>18289</v>
      </c>
      <c r="W4537" s="3">
        <v>1</v>
      </c>
      <c r="X4537" s="2" t="s">
        <v>18250</v>
      </c>
      <c r="Y4537" s="2" t="s">
        <v>18289</v>
      </c>
      <c r="Z4537" s="2" t="s">
        <v>18251</v>
      </c>
      <c r="AA4537" s="2" t="s">
        <v>1642</v>
      </c>
      <c r="AB4537" s="2" t="s">
        <v>1642</v>
      </c>
      <c r="AC4537" s="3">
        <v>15</v>
      </c>
      <c r="AD4537" s="2" t="s">
        <v>18245</v>
      </c>
      <c r="AE4537" s="2" t="s">
        <v>18252</v>
      </c>
      <c r="AF4537" s="2" t="s">
        <v>18246</v>
      </c>
      <c r="AG4537" s="2" t="s">
        <v>18245</v>
      </c>
      <c r="AH4537" s="2" t="s">
        <v>18253</v>
      </c>
    </row>
    <row r="4538" s="1" customFormat="1" spans="1:34">
      <c r="A4538" s="2" t="s">
        <v>18245</v>
      </c>
      <c r="B4538" s="2" t="s">
        <v>18246</v>
      </c>
      <c r="C4538" s="2" t="s">
        <v>18246</v>
      </c>
      <c r="D4538" s="2"/>
      <c r="E4538" s="3">
        <v>2743193</v>
      </c>
      <c r="F4538" s="2" t="s">
        <v>1642</v>
      </c>
      <c r="G4538" s="2" t="s">
        <v>18247</v>
      </c>
      <c r="H4538" s="3">
        <v>223</v>
      </c>
      <c r="I4538" s="2" t="s">
        <v>1643</v>
      </c>
      <c r="J4538" s="3">
        <v>2743193</v>
      </c>
      <c r="K4538" s="2" t="s">
        <v>18247</v>
      </c>
      <c r="L4538" s="2"/>
      <c r="M4538" s="2" t="s">
        <v>4</v>
      </c>
      <c r="N4538" s="2" t="s">
        <v>530</v>
      </c>
      <c r="O4538" s="3">
        <v>2743193</v>
      </c>
      <c r="P4538" s="3">
        <v>223</v>
      </c>
      <c r="Q4538" s="2" t="s">
        <v>18248</v>
      </c>
      <c r="R4538" s="2" t="s">
        <v>1642</v>
      </c>
      <c r="S4538" s="3">
        <v>0</v>
      </c>
      <c r="T4538" s="3">
        <v>1</v>
      </c>
      <c r="U4538" s="3">
        <v>50</v>
      </c>
      <c r="V4538" s="2" t="s">
        <v>18290</v>
      </c>
      <c r="W4538" s="3">
        <v>1</v>
      </c>
      <c r="X4538" s="2" t="s">
        <v>18250</v>
      </c>
      <c r="Y4538" s="2" t="s">
        <v>18290</v>
      </c>
      <c r="Z4538" s="2" t="s">
        <v>18251</v>
      </c>
      <c r="AA4538" s="2" t="s">
        <v>1642</v>
      </c>
      <c r="AB4538" s="2" t="s">
        <v>1642</v>
      </c>
      <c r="AC4538" s="3">
        <v>15</v>
      </c>
      <c r="AD4538" s="2" t="s">
        <v>18245</v>
      </c>
      <c r="AE4538" s="2" t="s">
        <v>18252</v>
      </c>
      <c r="AF4538" s="2" t="s">
        <v>18246</v>
      </c>
      <c r="AG4538" s="2" t="s">
        <v>18245</v>
      </c>
      <c r="AH4538" s="2" t="s">
        <v>18253</v>
      </c>
    </row>
    <row r="4539" s="1" customFormat="1" spans="1:34">
      <c r="A4539" s="2" t="s">
        <v>18245</v>
      </c>
      <c r="B4539" s="2" t="s">
        <v>18246</v>
      </c>
      <c r="C4539" s="2" t="s">
        <v>18246</v>
      </c>
      <c r="D4539" s="2"/>
      <c r="E4539" s="3">
        <v>2743193</v>
      </c>
      <c r="F4539" s="2" t="s">
        <v>1642</v>
      </c>
      <c r="G4539" s="2" t="s">
        <v>18247</v>
      </c>
      <c r="H4539" s="3">
        <v>223</v>
      </c>
      <c r="I4539" s="2" t="s">
        <v>1643</v>
      </c>
      <c r="J4539" s="3">
        <v>2743193</v>
      </c>
      <c r="K4539" s="2" t="s">
        <v>18247</v>
      </c>
      <c r="L4539" s="2"/>
      <c r="M4539" s="2" t="s">
        <v>4</v>
      </c>
      <c r="N4539" s="2" t="s">
        <v>533</v>
      </c>
      <c r="O4539" s="3">
        <v>2743193</v>
      </c>
      <c r="P4539" s="3">
        <v>223</v>
      </c>
      <c r="Q4539" s="2" t="s">
        <v>18248</v>
      </c>
      <c r="R4539" s="2" t="s">
        <v>1642</v>
      </c>
      <c r="S4539" s="3">
        <v>0</v>
      </c>
      <c r="T4539" s="3">
        <v>1</v>
      </c>
      <c r="U4539" s="3">
        <v>60</v>
      </c>
      <c r="V4539" s="2" t="s">
        <v>18291</v>
      </c>
      <c r="W4539" s="3">
        <v>1</v>
      </c>
      <c r="X4539" s="2" t="s">
        <v>18250</v>
      </c>
      <c r="Y4539" s="2" t="s">
        <v>18291</v>
      </c>
      <c r="Z4539" s="2" t="s">
        <v>18251</v>
      </c>
      <c r="AA4539" s="2" t="s">
        <v>1642</v>
      </c>
      <c r="AB4539" s="2" t="s">
        <v>1642</v>
      </c>
      <c r="AC4539" s="3">
        <v>15</v>
      </c>
      <c r="AD4539" s="2" t="s">
        <v>18245</v>
      </c>
      <c r="AE4539" s="2" t="s">
        <v>18252</v>
      </c>
      <c r="AF4539" s="2" t="s">
        <v>18246</v>
      </c>
      <c r="AG4539" s="2" t="s">
        <v>18245</v>
      </c>
      <c r="AH4539" s="2" t="s">
        <v>18253</v>
      </c>
    </row>
    <row r="4540" s="1" customFormat="1" spans="1:34">
      <c r="A4540" s="2" t="s">
        <v>18245</v>
      </c>
      <c r="B4540" s="2" t="s">
        <v>18246</v>
      </c>
      <c r="C4540" s="2" t="s">
        <v>18246</v>
      </c>
      <c r="D4540" s="2"/>
      <c r="E4540" s="3">
        <v>2743193</v>
      </c>
      <c r="F4540" s="2" t="s">
        <v>1642</v>
      </c>
      <c r="G4540" s="2" t="s">
        <v>18247</v>
      </c>
      <c r="H4540" s="3">
        <v>223</v>
      </c>
      <c r="I4540" s="2" t="s">
        <v>1643</v>
      </c>
      <c r="J4540" s="3">
        <v>2743193</v>
      </c>
      <c r="K4540" s="2" t="s">
        <v>18247</v>
      </c>
      <c r="L4540" s="2"/>
      <c r="M4540" s="2" t="s">
        <v>4</v>
      </c>
      <c r="N4540" s="2" t="s">
        <v>298</v>
      </c>
      <c r="O4540" s="3">
        <v>2743193</v>
      </c>
      <c r="P4540" s="3">
        <v>223</v>
      </c>
      <c r="Q4540" s="2" t="s">
        <v>18248</v>
      </c>
      <c r="R4540" s="2" t="s">
        <v>1642</v>
      </c>
      <c r="S4540" s="3">
        <v>0</v>
      </c>
      <c r="T4540" s="3">
        <v>1</v>
      </c>
      <c r="U4540" s="3">
        <v>70</v>
      </c>
      <c r="V4540" s="2" t="s">
        <v>18280</v>
      </c>
      <c r="W4540" s="3">
        <v>1</v>
      </c>
      <c r="X4540" s="2" t="s">
        <v>18250</v>
      </c>
      <c r="Y4540" s="2" t="s">
        <v>18280</v>
      </c>
      <c r="Z4540" s="2" t="s">
        <v>18251</v>
      </c>
      <c r="AA4540" s="2" t="s">
        <v>1642</v>
      </c>
      <c r="AB4540" s="2" t="s">
        <v>1642</v>
      </c>
      <c r="AC4540" s="3">
        <v>15</v>
      </c>
      <c r="AD4540" s="2" t="s">
        <v>18245</v>
      </c>
      <c r="AE4540" s="2" t="s">
        <v>18252</v>
      </c>
      <c r="AF4540" s="2" t="s">
        <v>18246</v>
      </c>
      <c r="AG4540" s="2" t="s">
        <v>18245</v>
      </c>
      <c r="AH4540" s="2" t="s">
        <v>18253</v>
      </c>
    </row>
    <row r="4541" s="1" customFormat="1" spans="1:34">
      <c r="A4541" s="2" t="s">
        <v>18245</v>
      </c>
      <c r="B4541" s="2" t="s">
        <v>18246</v>
      </c>
      <c r="C4541" s="2" t="s">
        <v>18246</v>
      </c>
      <c r="D4541" s="2"/>
      <c r="E4541" s="3">
        <v>2743193</v>
      </c>
      <c r="F4541" s="2" t="s">
        <v>1642</v>
      </c>
      <c r="G4541" s="2" t="s">
        <v>18247</v>
      </c>
      <c r="H4541" s="3">
        <v>223</v>
      </c>
      <c r="I4541" s="2" t="s">
        <v>1643</v>
      </c>
      <c r="J4541" s="3">
        <v>3768478</v>
      </c>
      <c r="K4541" s="2" t="s">
        <v>18247</v>
      </c>
      <c r="L4541" s="2"/>
      <c r="M4541" s="2" t="s">
        <v>4</v>
      </c>
      <c r="N4541" s="2" t="s">
        <v>631</v>
      </c>
      <c r="O4541" s="3">
        <v>2743193</v>
      </c>
      <c r="P4541" s="3">
        <v>223</v>
      </c>
      <c r="Q4541" s="2" t="s">
        <v>18248</v>
      </c>
      <c r="R4541" s="2" t="s">
        <v>632</v>
      </c>
      <c r="S4541" s="3">
        <v>0</v>
      </c>
      <c r="T4541" s="3">
        <v>1</v>
      </c>
      <c r="U4541" s="3">
        <v>10</v>
      </c>
      <c r="V4541" s="2" t="s">
        <v>18298</v>
      </c>
      <c r="W4541" s="3">
        <v>1</v>
      </c>
      <c r="X4541" s="2" t="s">
        <v>18250</v>
      </c>
      <c r="Y4541" s="2" t="s">
        <v>18298</v>
      </c>
      <c r="Z4541" s="2" t="s">
        <v>18251</v>
      </c>
      <c r="AA4541" s="2" t="s">
        <v>632</v>
      </c>
      <c r="AB4541" s="2" t="s">
        <v>1642</v>
      </c>
      <c r="AC4541" s="3">
        <v>15</v>
      </c>
      <c r="AD4541" s="2" t="s">
        <v>18245</v>
      </c>
      <c r="AE4541" s="2" t="s">
        <v>18252</v>
      </c>
      <c r="AF4541" s="2" t="s">
        <v>18246</v>
      </c>
      <c r="AG4541" s="2" t="s">
        <v>18245</v>
      </c>
      <c r="AH4541" s="2" t="s">
        <v>18253</v>
      </c>
    </row>
    <row r="4542" s="1" customFormat="1" spans="1:34">
      <c r="A4542" s="2" t="s">
        <v>18245</v>
      </c>
      <c r="B4542" s="2" t="s">
        <v>18246</v>
      </c>
      <c r="C4542" s="2" t="s">
        <v>18246</v>
      </c>
      <c r="D4542" s="2"/>
      <c r="E4542" s="3">
        <v>2743194</v>
      </c>
      <c r="F4542" s="2" t="s">
        <v>1644</v>
      </c>
      <c r="G4542" s="2" t="s">
        <v>18247</v>
      </c>
      <c r="H4542" s="3">
        <v>223</v>
      </c>
      <c r="I4542" s="2" t="s">
        <v>1645</v>
      </c>
      <c r="J4542" s="3">
        <v>927613</v>
      </c>
      <c r="K4542" s="2" t="s">
        <v>18247</v>
      </c>
      <c r="L4542" s="2"/>
      <c r="M4542" s="2" t="s">
        <v>4</v>
      </c>
      <c r="N4542" s="2" t="s">
        <v>200</v>
      </c>
      <c r="O4542" s="3">
        <v>2743194</v>
      </c>
      <c r="P4542" s="3">
        <v>223</v>
      </c>
      <c r="Q4542" s="2" t="s">
        <v>18248</v>
      </c>
      <c r="R4542" s="2" t="s">
        <v>289</v>
      </c>
      <c r="S4542" s="3">
        <v>0</v>
      </c>
      <c r="T4542" s="3">
        <v>1</v>
      </c>
      <c r="U4542" s="3">
        <v>30</v>
      </c>
      <c r="V4542" s="2" t="s">
        <v>18274</v>
      </c>
      <c r="W4542" s="3">
        <v>1</v>
      </c>
      <c r="X4542" s="2" t="s">
        <v>18250</v>
      </c>
      <c r="Y4542" s="2" t="s">
        <v>18274</v>
      </c>
      <c r="Z4542" s="2" t="s">
        <v>18251</v>
      </c>
      <c r="AA4542" s="2" t="s">
        <v>289</v>
      </c>
      <c r="AB4542" s="2" t="s">
        <v>1644</v>
      </c>
      <c r="AC4542" s="3">
        <v>15</v>
      </c>
      <c r="AD4542" s="2" t="s">
        <v>18245</v>
      </c>
      <c r="AE4542" s="2" t="s">
        <v>18252</v>
      </c>
      <c r="AF4542" s="2" t="s">
        <v>18246</v>
      </c>
      <c r="AG4542" s="2" t="s">
        <v>18245</v>
      </c>
      <c r="AH4542" s="2" t="s">
        <v>18253</v>
      </c>
    </row>
    <row r="4543" s="1" customFormat="1" spans="1:34">
      <c r="A4543" s="2" t="s">
        <v>18245</v>
      </c>
      <c r="B4543" s="2" t="s">
        <v>18246</v>
      </c>
      <c r="C4543" s="2" t="s">
        <v>18246</v>
      </c>
      <c r="D4543" s="2"/>
      <c r="E4543" s="3">
        <v>2743194</v>
      </c>
      <c r="F4543" s="2" t="s">
        <v>1644</v>
      </c>
      <c r="G4543" s="2" t="s">
        <v>18247</v>
      </c>
      <c r="H4543" s="3">
        <v>223</v>
      </c>
      <c r="I4543" s="2" t="s">
        <v>1645</v>
      </c>
      <c r="J4543" s="3">
        <v>927613</v>
      </c>
      <c r="K4543" s="2" t="s">
        <v>18247</v>
      </c>
      <c r="L4543" s="2"/>
      <c r="M4543" s="2" t="s">
        <v>4</v>
      </c>
      <c r="N4543" s="2" t="s">
        <v>126</v>
      </c>
      <c r="O4543" s="3">
        <v>2743194</v>
      </c>
      <c r="P4543" s="3">
        <v>223</v>
      </c>
      <c r="Q4543" s="2" t="s">
        <v>18248</v>
      </c>
      <c r="R4543" s="2" t="s">
        <v>289</v>
      </c>
      <c r="S4543" s="3">
        <v>0</v>
      </c>
      <c r="T4543" s="3">
        <v>1</v>
      </c>
      <c r="U4543" s="3">
        <v>40</v>
      </c>
      <c r="V4543" s="2" t="s">
        <v>18266</v>
      </c>
      <c r="W4543" s="3">
        <v>1</v>
      </c>
      <c r="X4543" s="2" t="s">
        <v>18250</v>
      </c>
      <c r="Y4543" s="2" t="s">
        <v>18266</v>
      </c>
      <c r="Z4543" s="2" t="s">
        <v>18251</v>
      </c>
      <c r="AA4543" s="2" t="s">
        <v>289</v>
      </c>
      <c r="AB4543" s="2" t="s">
        <v>1644</v>
      </c>
      <c r="AC4543" s="3">
        <v>15</v>
      </c>
      <c r="AD4543" s="2" t="s">
        <v>18245</v>
      </c>
      <c r="AE4543" s="2" t="s">
        <v>18252</v>
      </c>
      <c r="AF4543" s="2" t="s">
        <v>18246</v>
      </c>
      <c r="AG4543" s="2" t="s">
        <v>18245</v>
      </c>
      <c r="AH4543" s="2" t="s">
        <v>18253</v>
      </c>
    </row>
    <row r="4544" s="1" customFormat="1" spans="1:34">
      <c r="A4544" s="2" t="s">
        <v>18245</v>
      </c>
      <c r="B4544" s="2" t="s">
        <v>18246</v>
      </c>
      <c r="C4544" s="2" t="s">
        <v>18246</v>
      </c>
      <c r="D4544" s="2"/>
      <c r="E4544" s="3">
        <v>2743194</v>
      </c>
      <c r="F4544" s="2" t="s">
        <v>1644</v>
      </c>
      <c r="G4544" s="2" t="s">
        <v>18247</v>
      </c>
      <c r="H4544" s="3">
        <v>223</v>
      </c>
      <c r="I4544" s="2" t="s">
        <v>1645</v>
      </c>
      <c r="J4544" s="3">
        <v>1680212</v>
      </c>
      <c r="K4544" s="2" t="s">
        <v>18247</v>
      </c>
      <c r="L4544" s="2"/>
      <c r="M4544" s="2" t="s">
        <v>4</v>
      </c>
      <c r="N4544" s="2" t="s">
        <v>57</v>
      </c>
      <c r="O4544" s="3">
        <v>2743194</v>
      </c>
      <c r="P4544" s="3">
        <v>223</v>
      </c>
      <c r="Q4544" s="2" t="s">
        <v>18248</v>
      </c>
      <c r="R4544" s="2" t="s">
        <v>638</v>
      </c>
      <c r="S4544" s="3">
        <v>0</v>
      </c>
      <c r="T4544" s="3">
        <v>1</v>
      </c>
      <c r="U4544" s="3">
        <v>110</v>
      </c>
      <c r="V4544" s="2" t="s">
        <v>18257</v>
      </c>
      <c r="W4544" s="3">
        <v>1</v>
      </c>
      <c r="X4544" s="2" t="s">
        <v>18250</v>
      </c>
      <c r="Y4544" s="2" t="s">
        <v>18257</v>
      </c>
      <c r="Z4544" s="2" t="s">
        <v>18251</v>
      </c>
      <c r="AA4544" s="2" t="s">
        <v>638</v>
      </c>
      <c r="AB4544" s="2" t="s">
        <v>1644</v>
      </c>
      <c r="AC4544" s="3">
        <v>15</v>
      </c>
      <c r="AD4544" s="2" t="s">
        <v>18245</v>
      </c>
      <c r="AE4544" s="2" t="s">
        <v>18252</v>
      </c>
      <c r="AF4544" s="2" t="s">
        <v>18246</v>
      </c>
      <c r="AG4544" s="2" t="s">
        <v>18245</v>
      </c>
      <c r="AH4544" s="2" t="s">
        <v>18253</v>
      </c>
    </row>
    <row r="4545" s="1" customFormat="1" spans="1:34">
      <c r="A4545" s="2" t="s">
        <v>18245</v>
      </c>
      <c r="B4545" s="2" t="s">
        <v>18246</v>
      </c>
      <c r="C4545" s="2" t="s">
        <v>18246</v>
      </c>
      <c r="D4545" s="2"/>
      <c r="E4545" s="3">
        <v>2743194</v>
      </c>
      <c r="F4545" s="2" t="s">
        <v>1644</v>
      </c>
      <c r="G4545" s="2" t="s">
        <v>18247</v>
      </c>
      <c r="H4545" s="3">
        <v>223</v>
      </c>
      <c r="I4545" s="2" t="s">
        <v>1645</v>
      </c>
      <c r="J4545" s="3">
        <v>1680212</v>
      </c>
      <c r="K4545" s="2" t="s">
        <v>18247</v>
      </c>
      <c r="L4545" s="2"/>
      <c r="M4545" s="2" t="s">
        <v>4</v>
      </c>
      <c r="N4545" s="2" t="s">
        <v>60</v>
      </c>
      <c r="O4545" s="3">
        <v>2743194</v>
      </c>
      <c r="P4545" s="3">
        <v>223</v>
      </c>
      <c r="Q4545" s="2" t="s">
        <v>18248</v>
      </c>
      <c r="R4545" s="2" t="s">
        <v>638</v>
      </c>
      <c r="S4545" s="3">
        <v>0</v>
      </c>
      <c r="T4545" s="3">
        <v>1</v>
      </c>
      <c r="U4545" s="3">
        <v>120</v>
      </c>
      <c r="V4545" s="2" t="s">
        <v>18259</v>
      </c>
      <c r="W4545" s="3">
        <v>1</v>
      </c>
      <c r="X4545" s="2" t="s">
        <v>18250</v>
      </c>
      <c r="Y4545" s="2" t="s">
        <v>18259</v>
      </c>
      <c r="Z4545" s="2" t="s">
        <v>18251</v>
      </c>
      <c r="AA4545" s="2" t="s">
        <v>638</v>
      </c>
      <c r="AB4545" s="2" t="s">
        <v>1644</v>
      </c>
      <c r="AC4545" s="3">
        <v>15</v>
      </c>
      <c r="AD4545" s="2" t="s">
        <v>18245</v>
      </c>
      <c r="AE4545" s="2" t="s">
        <v>18252</v>
      </c>
      <c r="AF4545" s="2" t="s">
        <v>18246</v>
      </c>
      <c r="AG4545" s="2" t="s">
        <v>18245</v>
      </c>
      <c r="AH4545" s="2" t="s">
        <v>18253</v>
      </c>
    </row>
    <row r="4546" s="1" customFormat="1" spans="1:34">
      <c r="A4546" s="2" t="s">
        <v>18245</v>
      </c>
      <c r="B4546" s="2" t="s">
        <v>18246</v>
      </c>
      <c r="C4546" s="2" t="s">
        <v>18246</v>
      </c>
      <c r="D4546" s="2"/>
      <c r="E4546" s="3">
        <v>2743194</v>
      </c>
      <c r="F4546" s="2" t="s">
        <v>1644</v>
      </c>
      <c r="G4546" s="2" t="s">
        <v>18247</v>
      </c>
      <c r="H4546" s="3">
        <v>223</v>
      </c>
      <c r="I4546" s="2" t="s">
        <v>1645</v>
      </c>
      <c r="J4546" s="3">
        <v>1680212</v>
      </c>
      <c r="K4546" s="2" t="s">
        <v>18247</v>
      </c>
      <c r="L4546" s="2"/>
      <c r="M4546" s="2" t="s">
        <v>4</v>
      </c>
      <c r="N4546" s="2" t="s">
        <v>63</v>
      </c>
      <c r="O4546" s="3">
        <v>2743194</v>
      </c>
      <c r="P4546" s="3">
        <v>223</v>
      </c>
      <c r="Q4546" s="2" t="s">
        <v>18248</v>
      </c>
      <c r="R4546" s="2" t="s">
        <v>638</v>
      </c>
      <c r="S4546" s="3">
        <v>0</v>
      </c>
      <c r="T4546" s="3">
        <v>1</v>
      </c>
      <c r="U4546" s="3">
        <v>130</v>
      </c>
      <c r="V4546" s="2" t="s">
        <v>18260</v>
      </c>
      <c r="W4546" s="3">
        <v>1</v>
      </c>
      <c r="X4546" s="2" t="s">
        <v>18250</v>
      </c>
      <c r="Y4546" s="2" t="s">
        <v>18260</v>
      </c>
      <c r="Z4546" s="2" t="s">
        <v>18251</v>
      </c>
      <c r="AA4546" s="2" t="s">
        <v>638</v>
      </c>
      <c r="AB4546" s="2" t="s">
        <v>1644</v>
      </c>
      <c r="AC4546" s="3">
        <v>15</v>
      </c>
      <c r="AD4546" s="2" t="s">
        <v>18245</v>
      </c>
      <c r="AE4546" s="2" t="s">
        <v>18252</v>
      </c>
      <c r="AF4546" s="2" t="s">
        <v>18246</v>
      </c>
      <c r="AG4546" s="2" t="s">
        <v>18245</v>
      </c>
      <c r="AH4546" s="2" t="s">
        <v>18253</v>
      </c>
    </row>
    <row r="4547" s="1" customFormat="1" spans="1:34">
      <c r="A4547" s="2" t="s">
        <v>18245</v>
      </c>
      <c r="B4547" s="2" t="s">
        <v>18246</v>
      </c>
      <c r="C4547" s="2" t="s">
        <v>18246</v>
      </c>
      <c r="D4547" s="2"/>
      <c r="E4547" s="3">
        <v>2743194</v>
      </c>
      <c r="F4547" s="2" t="s">
        <v>1644</v>
      </c>
      <c r="G4547" s="2" t="s">
        <v>18247</v>
      </c>
      <c r="H4547" s="3">
        <v>223</v>
      </c>
      <c r="I4547" s="2" t="s">
        <v>1645</v>
      </c>
      <c r="J4547" s="3">
        <v>1680212</v>
      </c>
      <c r="K4547" s="2" t="s">
        <v>18247</v>
      </c>
      <c r="L4547" s="2"/>
      <c r="M4547" s="2" t="s">
        <v>4</v>
      </c>
      <c r="N4547" s="2" t="s">
        <v>46</v>
      </c>
      <c r="O4547" s="3">
        <v>2743194</v>
      </c>
      <c r="P4547" s="3">
        <v>223</v>
      </c>
      <c r="Q4547" s="2" t="s">
        <v>18248</v>
      </c>
      <c r="R4547" s="2" t="s">
        <v>638</v>
      </c>
      <c r="S4547" s="3">
        <v>0</v>
      </c>
      <c r="T4547" s="3">
        <v>1</v>
      </c>
      <c r="U4547" s="3">
        <v>140</v>
      </c>
      <c r="V4547" s="2" t="s">
        <v>18257</v>
      </c>
      <c r="W4547" s="3">
        <v>1</v>
      </c>
      <c r="X4547" s="2" t="s">
        <v>18250</v>
      </c>
      <c r="Y4547" s="2" t="s">
        <v>18257</v>
      </c>
      <c r="Z4547" s="2" t="s">
        <v>18251</v>
      </c>
      <c r="AA4547" s="2" t="s">
        <v>638</v>
      </c>
      <c r="AB4547" s="2" t="s">
        <v>1644</v>
      </c>
      <c r="AC4547" s="3">
        <v>15</v>
      </c>
      <c r="AD4547" s="2" t="s">
        <v>18245</v>
      </c>
      <c r="AE4547" s="2" t="s">
        <v>18252</v>
      </c>
      <c r="AF4547" s="2" t="s">
        <v>18246</v>
      </c>
      <c r="AG4547" s="2" t="s">
        <v>18245</v>
      </c>
      <c r="AH4547" s="2" t="s">
        <v>18253</v>
      </c>
    </row>
    <row r="4548" s="1" customFormat="1" spans="1:34">
      <c r="A4548" s="2" t="s">
        <v>18245</v>
      </c>
      <c r="B4548" s="2" t="s">
        <v>18246</v>
      </c>
      <c r="C4548" s="2" t="s">
        <v>18246</v>
      </c>
      <c r="D4548" s="2"/>
      <c r="E4548" s="3">
        <v>2743194</v>
      </c>
      <c r="F4548" s="2" t="s">
        <v>1644</v>
      </c>
      <c r="G4548" s="2" t="s">
        <v>18247</v>
      </c>
      <c r="H4548" s="3">
        <v>223</v>
      </c>
      <c r="I4548" s="2" t="s">
        <v>1645</v>
      </c>
      <c r="J4548" s="3">
        <v>1680212</v>
      </c>
      <c r="K4548" s="2" t="s">
        <v>18247</v>
      </c>
      <c r="L4548" s="2"/>
      <c r="M4548" s="2" t="s">
        <v>4</v>
      </c>
      <c r="N4548" s="2" t="s">
        <v>50</v>
      </c>
      <c r="O4548" s="3">
        <v>2743194</v>
      </c>
      <c r="P4548" s="3">
        <v>223</v>
      </c>
      <c r="Q4548" s="2" t="s">
        <v>18248</v>
      </c>
      <c r="R4548" s="2" t="s">
        <v>638</v>
      </c>
      <c r="S4548" s="3">
        <v>0</v>
      </c>
      <c r="T4548" s="3">
        <v>1</v>
      </c>
      <c r="U4548" s="3">
        <v>150</v>
      </c>
      <c r="V4548" s="2" t="s">
        <v>18257</v>
      </c>
      <c r="W4548" s="3">
        <v>1</v>
      </c>
      <c r="X4548" s="2" t="s">
        <v>18250</v>
      </c>
      <c r="Y4548" s="2" t="s">
        <v>18257</v>
      </c>
      <c r="Z4548" s="2" t="s">
        <v>18251</v>
      </c>
      <c r="AA4548" s="2" t="s">
        <v>638</v>
      </c>
      <c r="AB4548" s="2" t="s">
        <v>1644</v>
      </c>
      <c r="AC4548" s="3">
        <v>15</v>
      </c>
      <c r="AD4548" s="2" t="s">
        <v>18245</v>
      </c>
      <c r="AE4548" s="2" t="s">
        <v>18252</v>
      </c>
      <c r="AF4548" s="2" t="s">
        <v>18246</v>
      </c>
      <c r="AG4548" s="2" t="s">
        <v>18245</v>
      </c>
      <c r="AH4548" s="2" t="s">
        <v>18253</v>
      </c>
    </row>
    <row r="4549" s="1" customFormat="1" spans="1:34">
      <c r="A4549" s="2" t="s">
        <v>18245</v>
      </c>
      <c r="B4549" s="2" t="s">
        <v>18246</v>
      </c>
      <c r="C4549" s="2" t="s">
        <v>18246</v>
      </c>
      <c r="D4549" s="2"/>
      <c r="E4549" s="3">
        <v>2743194</v>
      </c>
      <c r="F4549" s="2" t="s">
        <v>1644</v>
      </c>
      <c r="G4549" s="2" t="s">
        <v>18247</v>
      </c>
      <c r="H4549" s="3">
        <v>223</v>
      </c>
      <c r="I4549" s="2" t="s">
        <v>1645</v>
      </c>
      <c r="J4549" s="3">
        <v>1680212</v>
      </c>
      <c r="K4549" s="2" t="s">
        <v>18247</v>
      </c>
      <c r="L4549" s="2"/>
      <c r="M4549" s="2" t="s">
        <v>4</v>
      </c>
      <c r="N4549" s="2" t="s">
        <v>358</v>
      </c>
      <c r="O4549" s="3">
        <v>2743194</v>
      </c>
      <c r="P4549" s="3">
        <v>223</v>
      </c>
      <c r="Q4549" s="2" t="s">
        <v>18248</v>
      </c>
      <c r="R4549" s="2" t="s">
        <v>638</v>
      </c>
      <c r="S4549" s="3">
        <v>0</v>
      </c>
      <c r="T4549" s="3">
        <v>1</v>
      </c>
      <c r="U4549" s="3">
        <v>170</v>
      </c>
      <c r="V4549" s="2" t="s">
        <v>18267</v>
      </c>
      <c r="W4549" s="3">
        <v>1</v>
      </c>
      <c r="X4549" s="2" t="s">
        <v>18250</v>
      </c>
      <c r="Y4549" s="2" t="s">
        <v>18267</v>
      </c>
      <c r="Z4549" s="2" t="s">
        <v>18251</v>
      </c>
      <c r="AA4549" s="2" t="s">
        <v>638</v>
      </c>
      <c r="AB4549" s="2" t="s">
        <v>1644</v>
      </c>
      <c r="AC4549" s="3">
        <v>15</v>
      </c>
      <c r="AD4549" s="2" t="s">
        <v>18245</v>
      </c>
      <c r="AE4549" s="2" t="s">
        <v>18252</v>
      </c>
      <c r="AF4549" s="2" t="s">
        <v>18246</v>
      </c>
      <c r="AG4549" s="2" t="s">
        <v>18245</v>
      </c>
      <c r="AH4549" s="2" t="s">
        <v>18253</v>
      </c>
    </row>
    <row r="4550" s="1" customFormat="1" spans="1:34">
      <c r="A4550" s="2" t="s">
        <v>18245</v>
      </c>
      <c r="B4550" s="2" t="s">
        <v>18246</v>
      </c>
      <c r="C4550" s="2" t="s">
        <v>18246</v>
      </c>
      <c r="D4550" s="2"/>
      <c r="E4550" s="3">
        <v>2743194</v>
      </c>
      <c r="F4550" s="2" t="s">
        <v>1644</v>
      </c>
      <c r="G4550" s="2" t="s">
        <v>18247</v>
      </c>
      <c r="H4550" s="3">
        <v>223</v>
      </c>
      <c r="I4550" s="2" t="s">
        <v>1645</v>
      </c>
      <c r="J4550" s="3">
        <v>2743194</v>
      </c>
      <c r="K4550" s="2" t="s">
        <v>18247</v>
      </c>
      <c r="L4550" s="2"/>
      <c r="M4550" s="2" t="s">
        <v>4</v>
      </c>
      <c r="N4550" s="2" t="s">
        <v>486</v>
      </c>
      <c r="O4550" s="3">
        <v>2743194</v>
      </c>
      <c r="P4550" s="3">
        <v>223</v>
      </c>
      <c r="Q4550" s="2" t="s">
        <v>18248</v>
      </c>
      <c r="R4550" s="2" t="s">
        <v>1644</v>
      </c>
      <c r="S4550" s="3">
        <v>0</v>
      </c>
      <c r="T4550" s="3">
        <v>1</v>
      </c>
      <c r="U4550" s="3">
        <v>20</v>
      </c>
      <c r="V4550" s="2" t="s">
        <v>18289</v>
      </c>
      <c r="W4550" s="3">
        <v>1</v>
      </c>
      <c r="X4550" s="2" t="s">
        <v>18250</v>
      </c>
      <c r="Y4550" s="2" t="s">
        <v>18289</v>
      </c>
      <c r="Z4550" s="2" t="s">
        <v>18251</v>
      </c>
      <c r="AA4550" s="2" t="s">
        <v>1644</v>
      </c>
      <c r="AB4550" s="2" t="s">
        <v>1644</v>
      </c>
      <c r="AC4550" s="3">
        <v>15</v>
      </c>
      <c r="AD4550" s="2" t="s">
        <v>18245</v>
      </c>
      <c r="AE4550" s="2" t="s">
        <v>18252</v>
      </c>
      <c r="AF4550" s="2" t="s">
        <v>18246</v>
      </c>
      <c r="AG4550" s="2" t="s">
        <v>18245</v>
      </c>
      <c r="AH4550" s="2" t="s">
        <v>18253</v>
      </c>
    </row>
    <row r="4551" s="1" customFormat="1" spans="1:34">
      <c r="A4551" s="2" t="s">
        <v>18245</v>
      </c>
      <c r="B4551" s="2" t="s">
        <v>18246</v>
      </c>
      <c r="C4551" s="2" t="s">
        <v>18246</v>
      </c>
      <c r="D4551" s="2"/>
      <c r="E4551" s="3">
        <v>2743194</v>
      </c>
      <c r="F4551" s="2" t="s">
        <v>1644</v>
      </c>
      <c r="G4551" s="2" t="s">
        <v>18247</v>
      </c>
      <c r="H4551" s="3">
        <v>223</v>
      </c>
      <c r="I4551" s="2" t="s">
        <v>1645</v>
      </c>
      <c r="J4551" s="3">
        <v>2743194</v>
      </c>
      <c r="K4551" s="2" t="s">
        <v>18247</v>
      </c>
      <c r="L4551" s="2"/>
      <c r="M4551" s="2" t="s">
        <v>4</v>
      </c>
      <c r="N4551" s="2" t="s">
        <v>530</v>
      </c>
      <c r="O4551" s="3">
        <v>2743194</v>
      </c>
      <c r="P4551" s="3">
        <v>223</v>
      </c>
      <c r="Q4551" s="2" t="s">
        <v>18248</v>
      </c>
      <c r="R4551" s="2" t="s">
        <v>1644</v>
      </c>
      <c r="S4551" s="3">
        <v>0</v>
      </c>
      <c r="T4551" s="3">
        <v>1</v>
      </c>
      <c r="U4551" s="3">
        <v>30</v>
      </c>
      <c r="V4551" s="2" t="s">
        <v>18290</v>
      </c>
      <c r="W4551" s="3">
        <v>1</v>
      </c>
      <c r="X4551" s="2" t="s">
        <v>18250</v>
      </c>
      <c r="Y4551" s="2" t="s">
        <v>18290</v>
      </c>
      <c r="Z4551" s="2" t="s">
        <v>18251</v>
      </c>
      <c r="AA4551" s="2" t="s">
        <v>1644</v>
      </c>
      <c r="AB4551" s="2" t="s">
        <v>1644</v>
      </c>
      <c r="AC4551" s="3">
        <v>15</v>
      </c>
      <c r="AD4551" s="2" t="s">
        <v>18245</v>
      </c>
      <c r="AE4551" s="2" t="s">
        <v>18252</v>
      </c>
      <c r="AF4551" s="2" t="s">
        <v>18246</v>
      </c>
      <c r="AG4551" s="2" t="s">
        <v>18245</v>
      </c>
      <c r="AH4551" s="2" t="s">
        <v>18253</v>
      </c>
    </row>
    <row r="4552" s="1" customFormat="1" spans="1:34">
      <c r="A4552" s="2" t="s">
        <v>18245</v>
      </c>
      <c r="B4552" s="2" t="s">
        <v>18246</v>
      </c>
      <c r="C4552" s="2" t="s">
        <v>18246</v>
      </c>
      <c r="D4552" s="2"/>
      <c r="E4552" s="3">
        <v>2743194</v>
      </c>
      <c r="F4552" s="2" t="s">
        <v>1644</v>
      </c>
      <c r="G4552" s="2" t="s">
        <v>18247</v>
      </c>
      <c r="H4552" s="3">
        <v>223</v>
      </c>
      <c r="I4552" s="2" t="s">
        <v>1645</v>
      </c>
      <c r="J4552" s="3">
        <v>2743194</v>
      </c>
      <c r="K4552" s="2" t="s">
        <v>18247</v>
      </c>
      <c r="L4552" s="2"/>
      <c r="M4552" s="2" t="s">
        <v>4</v>
      </c>
      <c r="N4552" s="2" t="s">
        <v>533</v>
      </c>
      <c r="O4552" s="3">
        <v>2743194</v>
      </c>
      <c r="P4552" s="3">
        <v>223</v>
      </c>
      <c r="Q4552" s="2" t="s">
        <v>18248</v>
      </c>
      <c r="R4552" s="2" t="s">
        <v>1644</v>
      </c>
      <c r="S4552" s="3">
        <v>0</v>
      </c>
      <c r="T4552" s="3">
        <v>1</v>
      </c>
      <c r="U4552" s="3">
        <v>40</v>
      </c>
      <c r="V4552" s="2" t="s">
        <v>18291</v>
      </c>
      <c r="W4552" s="3">
        <v>1</v>
      </c>
      <c r="X4552" s="2" t="s">
        <v>18250</v>
      </c>
      <c r="Y4552" s="2" t="s">
        <v>18291</v>
      </c>
      <c r="Z4552" s="2" t="s">
        <v>18251</v>
      </c>
      <c r="AA4552" s="2" t="s">
        <v>1644</v>
      </c>
      <c r="AB4552" s="2" t="s">
        <v>1644</v>
      </c>
      <c r="AC4552" s="3">
        <v>15</v>
      </c>
      <c r="AD4552" s="2" t="s">
        <v>18245</v>
      </c>
      <c r="AE4552" s="2" t="s">
        <v>18252</v>
      </c>
      <c r="AF4552" s="2" t="s">
        <v>18246</v>
      </c>
      <c r="AG4552" s="2" t="s">
        <v>18245</v>
      </c>
      <c r="AH4552" s="2" t="s">
        <v>18253</v>
      </c>
    </row>
    <row r="4553" s="1" customFormat="1" spans="1:34">
      <c r="A4553" s="2" t="s">
        <v>18245</v>
      </c>
      <c r="B4553" s="2" t="s">
        <v>18246</v>
      </c>
      <c r="C4553" s="2" t="s">
        <v>18246</v>
      </c>
      <c r="D4553" s="2"/>
      <c r="E4553" s="3">
        <v>2743194</v>
      </c>
      <c r="F4553" s="2" t="s">
        <v>1644</v>
      </c>
      <c r="G4553" s="2" t="s">
        <v>18247</v>
      </c>
      <c r="H4553" s="3">
        <v>223</v>
      </c>
      <c r="I4553" s="2" t="s">
        <v>1645</v>
      </c>
      <c r="J4553" s="3">
        <v>2743194</v>
      </c>
      <c r="K4553" s="2" t="s">
        <v>18247</v>
      </c>
      <c r="L4553" s="2"/>
      <c r="M4553" s="2" t="s">
        <v>4</v>
      </c>
      <c r="N4553" s="2" t="s">
        <v>298</v>
      </c>
      <c r="O4553" s="3">
        <v>2743194</v>
      </c>
      <c r="P4553" s="3">
        <v>223</v>
      </c>
      <c r="Q4553" s="2" t="s">
        <v>18248</v>
      </c>
      <c r="R4553" s="2" t="s">
        <v>1644</v>
      </c>
      <c r="S4553" s="3">
        <v>0</v>
      </c>
      <c r="T4553" s="3">
        <v>1</v>
      </c>
      <c r="U4553" s="3">
        <v>50</v>
      </c>
      <c r="V4553" s="2" t="s">
        <v>18280</v>
      </c>
      <c r="W4553" s="3">
        <v>1</v>
      </c>
      <c r="X4553" s="2" t="s">
        <v>18250</v>
      </c>
      <c r="Y4553" s="2" t="s">
        <v>18280</v>
      </c>
      <c r="Z4553" s="2" t="s">
        <v>18251</v>
      </c>
      <c r="AA4553" s="2" t="s">
        <v>1644</v>
      </c>
      <c r="AB4553" s="2" t="s">
        <v>1644</v>
      </c>
      <c r="AC4553" s="3">
        <v>15</v>
      </c>
      <c r="AD4553" s="2" t="s">
        <v>18245</v>
      </c>
      <c r="AE4553" s="2" t="s">
        <v>18252</v>
      </c>
      <c r="AF4553" s="2" t="s">
        <v>18246</v>
      </c>
      <c r="AG4553" s="2" t="s">
        <v>18245</v>
      </c>
      <c r="AH4553" s="2" t="s">
        <v>18253</v>
      </c>
    </row>
    <row r="4554" s="1" customFormat="1" spans="1:34">
      <c r="A4554" s="2" t="s">
        <v>18245</v>
      </c>
      <c r="B4554" s="2" t="s">
        <v>18246</v>
      </c>
      <c r="C4554" s="2" t="s">
        <v>18246</v>
      </c>
      <c r="D4554" s="2"/>
      <c r="E4554" s="3">
        <v>2743194</v>
      </c>
      <c r="F4554" s="2" t="s">
        <v>1644</v>
      </c>
      <c r="G4554" s="2" t="s">
        <v>18247</v>
      </c>
      <c r="H4554" s="3">
        <v>223</v>
      </c>
      <c r="I4554" s="2" t="s">
        <v>1645</v>
      </c>
      <c r="J4554" s="3">
        <v>2743194</v>
      </c>
      <c r="K4554" s="2" t="s">
        <v>18247</v>
      </c>
      <c r="L4554" s="2"/>
      <c r="M4554" s="2" t="s">
        <v>4</v>
      </c>
      <c r="N4554" s="2" t="s">
        <v>567</v>
      </c>
      <c r="O4554" s="3">
        <v>2743194</v>
      </c>
      <c r="P4554" s="3">
        <v>223</v>
      </c>
      <c r="Q4554" s="2" t="s">
        <v>18248</v>
      </c>
      <c r="R4554" s="2" t="s">
        <v>1644</v>
      </c>
      <c r="S4554" s="3">
        <v>0</v>
      </c>
      <c r="T4554" s="3">
        <v>1</v>
      </c>
      <c r="U4554" s="3">
        <v>60</v>
      </c>
      <c r="V4554" s="2" t="s">
        <v>18293</v>
      </c>
      <c r="W4554" s="3">
        <v>1</v>
      </c>
      <c r="X4554" s="2" t="s">
        <v>18250</v>
      </c>
      <c r="Y4554" s="2" t="s">
        <v>18293</v>
      </c>
      <c r="Z4554" s="2" t="s">
        <v>18251</v>
      </c>
      <c r="AA4554" s="2" t="s">
        <v>1644</v>
      </c>
      <c r="AB4554" s="2" t="s">
        <v>1644</v>
      </c>
      <c r="AC4554" s="3">
        <v>15</v>
      </c>
      <c r="AD4554" s="2" t="s">
        <v>18245</v>
      </c>
      <c r="AE4554" s="2" t="s">
        <v>18252</v>
      </c>
      <c r="AF4554" s="2" t="s">
        <v>18246</v>
      </c>
      <c r="AG4554" s="2" t="s">
        <v>18245</v>
      </c>
      <c r="AH4554" s="2" t="s">
        <v>18253</v>
      </c>
    </row>
    <row r="4555" s="1" customFormat="1" spans="1:34">
      <c r="A4555" s="2" t="s">
        <v>18245</v>
      </c>
      <c r="B4555" s="2" t="s">
        <v>18246</v>
      </c>
      <c r="C4555" s="2" t="s">
        <v>18246</v>
      </c>
      <c r="D4555" s="2"/>
      <c r="E4555" s="3">
        <v>2743194</v>
      </c>
      <c r="F4555" s="2" t="s">
        <v>1644</v>
      </c>
      <c r="G4555" s="2" t="s">
        <v>18247</v>
      </c>
      <c r="H4555" s="3">
        <v>223</v>
      </c>
      <c r="I4555" s="2" t="s">
        <v>1645</v>
      </c>
      <c r="J4555" s="3">
        <v>2743194</v>
      </c>
      <c r="K4555" s="2" t="s">
        <v>18247</v>
      </c>
      <c r="L4555" s="2"/>
      <c r="M4555" s="2" t="s">
        <v>4</v>
      </c>
      <c r="N4555" s="2" t="s">
        <v>564</v>
      </c>
      <c r="O4555" s="3">
        <v>2743194</v>
      </c>
      <c r="P4555" s="3">
        <v>223</v>
      </c>
      <c r="Q4555" s="2" t="s">
        <v>18248</v>
      </c>
      <c r="R4555" s="2" t="s">
        <v>1644</v>
      </c>
      <c r="S4555" s="3">
        <v>0</v>
      </c>
      <c r="T4555" s="3">
        <v>1</v>
      </c>
      <c r="U4555" s="3">
        <v>70</v>
      </c>
      <c r="V4555" s="2" t="s">
        <v>18292</v>
      </c>
      <c r="W4555" s="3">
        <v>1</v>
      </c>
      <c r="X4555" s="2" t="s">
        <v>18250</v>
      </c>
      <c r="Y4555" s="2" t="s">
        <v>18292</v>
      </c>
      <c r="Z4555" s="2" t="s">
        <v>18251</v>
      </c>
      <c r="AA4555" s="2" t="s">
        <v>1644</v>
      </c>
      <c r="AB4555" s="2" t="s">
        <v>1644</v>
      </c>
      <c r="AC4555" s="3">
        <v>15</v>
      </c>
      <c r="AD4555" s="2" t="s">
        <v>18245</v>
      </c>
      <c r="AE4555" s="2" t="s">
        <v>18252</v>
      </c>
      <c r="AF4555" s="2" t="s">
        <v>18246</v>
      </c>
      <c r="AG4555" s="2" t="s">
        <v>18245</v>
      </c>
      <c r="AH4555" s="2" t="s">
        <v>18253</v>
      </c>
    </row>
    <row r="4556" s="1" customFormat="1" spans="1:34">
      <c r="A4556" s="2" t="s">
        <v>18245</v>
      </c>
      <c r="B4556" s="2" t="s">
        <v>18246</v>
      </c>
      <c r="C4556" s="2" t="s">
        <v>18246</v>
      </c>
      <c r="D4556" s="2"/>
      <c r="E4556" s="3">
        <v>2743194</v>
      </c>
      <c r="F4556" s="2" t="s">
        <v>1644</v>
      </c>
      <c r="G4556" s="2" t="s">
        <v>18247</v>
      </c>
      <c r="H4556" s="3">
        <v>223</v>
      </c>
      <c r="I4556" s="2" t="s">
        <v>1645</v>
      </c>
      <c r="J4556" s="3">
        <v>3768478</v>
      </c>
      <c r="K4556" s="2" t="s">
        <v>18247</v>
      </c>
      <c r="L4556" s="2"/>
      <c r="M4556" s="2" t="s">
        <v>4</v>
      </c>
      <c r="N4556" s="2" t="s">
        <v>631</v>
      </c>
      <c r="O4556" s="3">
        <v>2743194</v>
      </c>
      <c r="P4556" s="3">
        <v>223</v>
      </c>
      <c r="Q4556" s="2" t="s">
        <v>18248</v>
      </c>
      <c r="R4556" s="2" t="s">
        <v>632</v>
      </c>
      <c r="S4556" s="3">
        <v>0</v>
      </c>
      <c r="T4556" s="3">
        <v>1</v>
      </c>
      <c r="U4556" s="3">
        <v>10</v>
      </c>
      <c r="V4556" s="2" t="s">
        <v>18298</v>
      </c>
      <c r="W4556" s="3">
        <v>1</v>
      </c>
      <c r="X4556" s="2" t="s">
        <v>18250</v>
      </c>
      <c r="Y4556" s="2" t="s">
        <v>18298</v>
      </c>
      <c r="Z4556" s="2" t="s">
        <v>18251</v>
      </c>
      <c r="AA4556" s="2" t="s">
        <v>632</v>
      </c>
      <c r="AB4556" s="2" t="s">
        <v>1644</v>
      </c>
      <c r="AC4556" s="3">
        <v>15</v>
      </c>
      <c r="AD4556" s="2" t="s">
        <v>18245</v>
      </c>
      <c r="AE4556" s="2" t="s">
        <v>18252</v>
      </c>
      <c r="AF4556" s="2" t="s">
        <v>18246</v>
      </c>
      <c r="AG4556" s="2" t="s">
        <v>18245</v>
      </c>
      <c r="AH4556" s="2" t="s">
        <v>18253</v>
      </c>
    </row>
    <row r="4557" s="1" customFormat="1" spans="1:34">
      <c r="A4557" s="2" t="s">
        <v>18245</v>
      </c>
      <c r="B4557" s="2" t="s">
        <v>18246</v>
      </c>
      <c r="C4557" s="2" t="s">
        <v>18246</v>
      </c>
      <c r="D4557" s="2"/>
      <c r="E4557" s="3">
        <v>2743195</v>
      </c>
      <c r="F4557" s="2" t="s">
        <v>1646</v>
      </c>
      <c r="G4557" s="2" t="s">
        <v>18247</v>
      </c>
      <c r="H4557" s="3">
        <v>223</v>
      </c>
      <c r="I4557" s="2" t="s">
        <v>1647</v>
      </c>
      <c r="J4557" s="3">
        <v>927613</v>
      </c>
      <c r="K4557" s="2" t="s">
        <v>18247</v>
      </c>
      <c r="L4557" s="2"/>
      <c r="M4557" s="2" t="s">
        <v>4</v>
      </c>
      <c r="N4557" s="2" t="s">
        <v>200</v>
      </c>
      <c r="O4557" s="3">
        <v>2743195</v>
      </c>
      <c r="P4557" s="3">
        <v>223</v>
      </c>
      <c r="Q4557" s="2" t="s">
        <v>18248</v>
      </c>
      <c r="R4557" s="2" t="s">
        <v>289</v>
      </c>
      <c r="S4557" s="3">
        <v>0</v>
      </c>
      <c r="T4557" s="3">
        <v>1</v>
      </c>
      <c r="U4557" s="3">
        <v>30</v>
      </c>
      <c r="V4557" s="2" t="s">
        <v>18274</v>
      </c>
      <c r="W4557" s="3">
        <v>1</v>
      </c>
      <c r="X4557" s="2" t="s">
        <v>18250</v>
      </c>
      <c r="Y4557" s="2" t="s">
        <v>18274</v>
      </c>
      <c r="Z4557" s="2" t="s">
        <v>18251</v>
      </c>
      <c r="AA4557" s="2" t="s">
        <v>289</v>
      </c>
      <c r="AB4557" s="2" t="s">
        <v>1646</v>
      </c>
      <c r="AC4557" s="3">
        <v>15</v>
      </c>
      <c r="AD4557" s="2" t="s">
        <v>18245</v>
      </c>
      <c r="AE4557" s="2" t="s">
        <v>18252</v>
      </c>
      <c r="AF4557" s="2" t="s">
        <v>18246</v>
      </c>
      <c r="AG4557" s="2" t="s">
        <v>18245</v>
      </c>
      <c r="AH4557" s="2" t="s">
        <v>18253</v>
      </c>
    </row>
    <row r="4558" s="1" customFormat="1" spans="1:34">
      <c r="A4558" s="2" t="s">
        <v>18245</v>
      </c>
      <c r="B4558" s="2" t="s">
        <v>18246</v>
      </c>
      <c r="C4558" s="2" t="s">
        <v>18246</v>
      </c>
      <c r="D4558" s="2"/>
      <c r="E4558" s="3">
        <v>2743195</v>
      </c>
      <c r="F4558" s="2" t="s">
        <v>1646</v>
      </c>
      <c r="G4558" s="2" t="s">
        <v>18247</v>
      </c>
      <c r="H4558" s="3">
        <v>223</v>
      </c>
      <c r="I4558" s="2" t="s">
        <v>1647</v>
      </c>
      <c r="J4558" s="3">
        <v>927613</v>
      </c>
      <c r="K4558" s="2" t="s">
        <v>18247</v>
      </c>
      <c r="L4558" s="2"/>
      <c r="M4558" s="2" t="s">
        <v>4</v>
      </c>
      <c r="N4558" s="2" t="s">
        <v>126</v>
      </c>
      <c r="O4558" s="3">
        <v>2743195</v>
      </c>
      <c r="P4558" s="3">
        <v>223</v>
      </c>
      <c r="Q4558" s="2" t="s">
        <v>18248</v>
      </c>
      <c r="R4558" s="2" t="s">
        <v>289</v>
      </c>
      <c r="S4558" s="3">
        <v>0</v>
      </c>
      <c r="T4558" s="3">
        <v>1</v>
      </c>
      <c r="U4558" s="3">
        <v>40</v>
      </c>
      <c r="V4558" s="2" t="s">
        <v>18266</v>
      </c>
      <c r="W4558" s="3">
        <v>1</v>
      </c>
      <c r="X4558" s="2" t="s">
        <v>18250</v>
      </c>
      <c r="Y4558" s="2" t="s">
        <v>18266</v>
      </c>
      <c r="Z4558" s="2" t="s">
        <v>18251</v>
      </c>
      <c r="AA4558" s="2" t="s">
        <v>289</v>
      </c>
      <c r="AB4558" s="2" t="s">
        <v>1646</v>
      </c>
      <c r="AC4558" s="3">
        <v>15</v>
      </c>
      <c r="AD4558" s="2" t="s">
        <v>18245</v>
      </c>
      <c r="AE4558" s="2" t="s">
        <v>18252</v>
      </c>
      <c r="AF4558" s="2" t="s">
        <v>18246</v>
      </c>
      <c r="AG4558" s="2" t="s">
        <v>18245</v>
      </c>
      <c r="AH4558" s="2" t="s">
        <v>18253</v>
      </c>
    </row>
    <row r="4559" s="1" customFormat="1" spans="1:34">
      <c r="A4559" s="2" t="s">
        <v>18245</v>
      </c>
      <c r="B4559" s="2" t="s">
        <v>18246</v>
      </c>
      <c r="C4559" s="2" t="s">
        <v>18246</v>
      </c>
      <c r="D4559" s="2"/>
      <c r="E4559" s="3">
        <v>2743195</v>
      </c>
      <c r="F4559" s="2" t="s">
        <v>1646</v>
      </c>
      <c r="G4559" s="2" t="s">
        <v>18247</v>
      </c>
      <c r="H4559" s="3">
        <v>223</v>
      </c>
      <c r="I4559" s="2" t="s">
        <v>1647</v>
      </c>
      <c r="J4559" s="3">
        <v>927651</v>
      </c>
      <c r="K4559" s="2" t="s">
        <v>18247</v>
      </c>
      <c r="L4559" s="2"/>
      <c r="M4559" s="2" t="s">
        <v>4</v>
      </c>
      <c r="N4559" s="2" t="s">
        <v>57</v>
      </c>
      <c r="O4559" s="3">
        <v>2743195</v>
      </c>
      <c r="P4559" s="3">
        <v>223</v>
      </c>
      <c r="Q4559" s="2" t="s">
        <v>18248</v>
      </c>
      <c r="R4559" s="2" t="s">
        <v>356</v>
      </c>
      <c r="S4559" s="3">
        <v>0</v>
      </c>
      <c r="T4559" s="3">
        <v>1</v>
      </c>
      <c r="U4559" s="3">
        <v>110</v>
      </c>
      <c r="V4559" s="2" t="s">
        <v>18257</v>
      </c>
      <c r="W4559" s="3">
        <v>1</v>
      </c>
      <c r="X4559" s="2" t="s">
        <v>18250</v>
      </c>
      <c r="Y4559" s="2" t="s">
        <v>18257</v>
      </c>
      <c r="Z4559" s="2" t="s">
        <v>18251</v>
      </c>
      <c r="AA4559" s="2" t="s">
        <v>356</v>
      </c>
      <c r="AB4559" s="2" t="s">
        <v>1646</v>
      </c>
      <c r="AC4559" s="3">
        <v>15</v>
      </c>
      <c r="AD4559" s="2" t="s">
        <v>18245</v>
      </c>
      <c r="AE4559" s="2" t="s">
        <v>18252</v>
      </c>
      <c r="AF4559" s="2" t="s">
        <v>18246</v>
      </c>
      <c r="AG4559" s="2" t="s">
        <v>18245</v>
      </c>
      <c r="AH4559" s="2" t="s">
        <v>18253</v>
      </c>
    </row>
    <row r="4560" s="1" customFormat="1" spans="1:34">
      <c r="A4560" s="2" t="s">
        <v>18245</v>
      </c>
      <c r="B4560" s="2" t="s">
        <v>18246</v>
      </c>
      <c r="C4560" s="2" t="s">
        <v>18246</v>
      </c>
      <c r="D4560" s="2"/>
      <c r="E4560" s="3">
        <v>2743195</v>
      </c>
      <c r="F4560" s="2" t="s">
        <v>1646</v>
      </c>
      <c r="G4560" s="2" t="s">
        <v>18247</v>
      </c>
      <c r="H4560" s="3">
        <v>223</v>
      </c>
      <c r="I4560" s="2" t="s">
        <v>1647</v>
      </c>
      <c r="J4560" s="3">
        <v>927651</v>
      </c>
      <c r="K4560" s="2" t="s">
        <v>18247</v>
      </c>
      <c r="L4560" s="2"/>
      <c r="M4560" s="2" t="s">
        <v>4</v>
      </c>
      <c r="N4560" s="2" t="s">
        <v>60</v>
      </c>
      <c r="O4560" s="3">
        <v>2743195</v>
      </c>
      <c r="P4560" s="3">
        <v>223</v>
      </c>
      <c r="Q4560" s="2" t="s">
        <v>18248</v>
      </c>
      <c r="R4560" s="2" t="s">
        <v>356</v>
      </c>
      <c r="S4560" s="3">
        <v>0</v>
      </c>
      <c r="T4560" s="3">
        <v>1</v>
      </c>
      <c r="U4560" s="3">
        <v>120</v>
      </c>
      <c r="V4560" s="2" t="s">
        <v>18259</v>
      </c>
      <c r="W4560" s="3">
        <v>1</v>
      </c>
      <c r="X4560" s="2" t="s">
        <v>18250</v>
      </c>
      <c r="Y4560" s="2" t="s">
        <v>18259</v>
      </c>
      <c r="Z4560" s="2" t="s">
        <v>18251</v>
      </c>
      <c r="AA4560" s="2" t="s">
        <v>356</v>
      </c>
      <c r="AB4560" s="2" t="s">
        <v>1646</v>
      </c>
      <c r="AC4560" s="3">
        <v>15</v>
      </c>
      <c r="AD4560" s="2" t="s">
        <v>18245</v>
      </c>
      <c r="AE4560" s="2" t="s">
        <v>18252</v>
      </c>
      <c r="AF4560" s="2" t="s">
        <v>18246</v>
      </c>
      <c r="AG4560" s="2" t="s">
        <v>18245</v>
      </c>
      <c r="AH4560" s="2" t="s">
        <v>18253</v>
      </c>
    </row>
    <row r="4561" s="1" customFormat="1" spans="1:34">
      <c r="A4561" s="2" t="s">
        <v>18245</v>
      </c>
      <c r="B4561" s="2" t="s">
        <v>18246</v>
      </c>
      <c r="C4561" s="2" t="s">
        <v>18246</v>
      </c>
      <c r="D4561" s="2"/>
      <c r="E4561" s="3">
        <v>2743195</v>
      </c>
      <c r="F4561" s="2" t="s">
        <v>1646</v>
      </c>
      <c r="G4561" s="2" t="s">
        <v>18247</v>
      </c>
      <c r="H4561" s="3">
        <v>223</v>
      </c>
      <c r="I4561" s="2" t="s">
        <v>1647</v>
      </c>
      <c r="J4561" s="3">
        <v>927651</v>
      </c>
      <c r="K4561" s="2" t="s">
        <v>18247</v>
      </c>
      <c r="L4561" s="2"/>
      <c r="M4561" s="2" t="s">
        <v>4</v>
      </c>
      <c r="N4561" s="2" t="s">
        <v>63</v>
      </c>
      <c r="O4561" s="3">
        <v>2743195</v>
      </c>
      <c r="P4561" s="3">
        <v>223</v>
      </c>
      <c r="Q4561" s="2" t="s">
        <v>18248</v>
      </c>
      <c r="R4561" s="2" t="s">
        <v>356</v>
      </c>
      <c r="S4561" s="3">
        <v>0</v>
      </c>
      <c r="T4561" s="3">
        <v>1</v>
      </c>
      <c r="U4561" s="3">
        <v>130</v>
      </c>
      <c r="V4561" s="2" t="s">
        <v>18260</v>
      </c>
      <c r="W4561" s="3">
        <v>1</v>
      </c>
      <c r="X4561" s="2" t="s">
        <v>18250</v>
      </c>
      <c r="Y4561" s="2" t="s">
        <v>18260</v>
      </c>
      <c r="Z4561" s="2" t="s">
        <v>18251</v>
      </c>
      <c r="AA4561" s="2" t="s">
        <v>356</v>
      </c>
      <c r="AB4561" s="2" t="s">
        <v>1646</v>
      </c>
      <c r="AC4561" s="3">
        <v>15</v>
      </c>
      <c r="AD4561" s="2" t="s">
        <v>18245</v>
      </c>
      <c r="AE4561" s="2" t="s">
        <v>18252</v>
      </c>
      <c r="AF4561" s="2" t="s">
        <v>18246</v>
      </c>
      <c r="AG4561" s="2" t="s">
        <v>18245</v>
      </c>
      <c r="AH4561" s="2" t="s">
        <v>18253</v>
      </c>
    </row>
    <row r="4562" s="1" customFormat="1" spans="1:34">
      <c r="A4562" s="2" t="s">
        <v>18245</v>
      </c>
      <c r="B4562" s="2" t="s">
        <v>18246</v>
      </c>
      <c r="C4562" s="2" t="s">
        <v>18246</v>
      </c>
      <c r="D4562" s="2"/>
      <c r="E4562" s="3">
        <v>2743195</v>
      </c>
      <c r="F4562" s="2" t="s">
        <v>1646</v>
      </c>
      <c r="G4562" s="2" t="s">
        <v>18247</v>
      </c>
      <c r="H4562" s="3">
        <v>223</v>
      </c>
      <c r="I4562" s="2" t="s">
        <v>1647</v>
      </c>
      <c r="J4562" s="3">
        <v>927651</v>
      </c>
      <c r="K4562" s="2" t="s">
        <v>18247</v>
      </c>
      <c r="L4562" s="2"/>
      <c r="M4562" s="2" t="s">
        <v>4</v>
      </c>
      <c r="N4562" s="2" t="s">
        <v>50</v>
      </c>
      <c r="O4562" s="3">
        <v>2743195</v>
      </c>
      <c r="P4562" s="3">
        <v>223</v>
      </c>
      <c r="Q4562" s="2" t="s">
        <v>18248</v>
      </c>
      <c r="R4562" s="2" t="s">
        <v>356</v>
      </c>
      <c r="S4562" s="3">
        <v>0</v>
      </c>
      <c r="T4562" s="3">
        <v>1</v>
      </c>
      <c r="U4562" s="3">
        <v>150</v>
      </c>
      <c r="V4562" s="2" t="s">
        <v>18257</v>
      </c>
      <c r="W4562" s="3">
        <v>1</v>
      </c>
      <c r="X4562" s="2" t="s">
        <v>18250</v>
      </c>
      <c r="Y4562" s="2" t="s">
        <v>18257</v>
      </c>
      <c r="Z4562" s="2" t="s">
        <v>18251</v>
      </c>
      <c r="AA4562" s="2" t="s">
        <v>356</v>
      </c>
      <c r="AB4562" s="2" t="s">
        <v>1646</v>
      </c>
      <c r="AC4562" s="3">
        <v>15</v>
      </c>
      <c r="AD4562" s="2" t="s">
        <v>18245</v>
      </c>
      <c r="AE4562" s="2" t="s">
        <v>18252</v>
      </c>
      <c r="AF4562" s="2" t="s">
        <v>18246</v>
      </c>
      <c r="AG4562" s="2" t="s">
        <v>18245</v>
      </c>
      <c r="AH4562" s="2" t="s">
        <v>18253</v>
      </c>
    </row>
    <row r="4563" s="1" customFormat="1" spans="1:34">
      <c r="A4563" s="2" t="s">
        <v>18245</v>
      </c>
      <c r="B4563" s="2" t="s">
        <v>18246</v>
      </c>
      <c r="C4563" s="2" t="s">
        <v>18246</v>
      </c>
      <c r="D4563" s="2"/>
      <c r="E4563" s="3">
        <v>2743195</v>
      </c>
      <c r="F4563" s="2" t="s">
        <v>1646</v>
      </c>
      <c r="G4563" s="2" t="s">
        <v>18247</v>
      </c>
      <c r="H4563" s="3">
        <v>223</v>
      </c>
      <c r="I4563" s="2" t="s">
        <v>1647</v>
      </c>
      <c r="J4563" s="3">
        <v>927651</v>
      </c>
      <c r="K4563" s="2" t="s">
        <v>18247</v>
      </c>
      <c r="L4563" s="2"/>
      <c r="M4563" s="2" t="s">
        <v>4</v>
      </c>
      <c r="N4563" s="2" t="s">
        <v>46</v>
      </c>
      <c r="O4563" s="3">
        <v>2743195</v>
      </c>
      <c r="P4563" s="3">
        <v>223</v>
      </c>
      <c r="Q4563" s="2" t="s">
        <v>18248</v>
      </c>
      <c r="R4563" s="2" t="s">
        <v>356</v>
      </c>
      <c r="S4563" s="3">
        <v>0</v>
      </c>
      <c r="T4563" s="3">
        <v>1</v>
      </c>
      <c r="U4563" s="3">
        <v>180</v>
      </c>
      <c r="V4563" s="2" t="s">
        <v>18257</v>
      </c>
      <c r="W4563" s="3">
        <v>1</v>
      </c>
      <c r="X4563" s="2" t="s">
        <v>18250</v>
      </c>
      <c r="Y4563" s="2" t="s">
        <v>18257</v>
      </c>
      <c r="Z4563" s="2" t="s">
        <v>18251</v>
      </c>
      <c r="AA4563" s="2" t="s">
        <v>356</v>
      </c>
      <c r="AB4563" s="2" t="s">
        <v>1646</v>
      </c>
      <c r="AC4563" s="3">
        <v>15</v>
      </c>
      <c r="AD4563" s="2" t="s">
        <v>18245</v>
      </c>
      <c r="AE4563" s="2" t="s">
        <v>18252</v>
      </c>
      <c r="AF4563" s="2" t="s">
        <v>18246</v>
      </c>
      <c r="AG4563" s="2" t="s">
        <v>18245</v>
      </c>
      <c r="AH4563" s="2" t="s">
        <v>18253</v>
      </c>
    </row>
    <row r="4564" s="1" customFormat="1" spans="1:34">
      <c r="A4564" s="2" t="s">
        <v>18245</v>
      </c>
      <c r="B4564" s="2" t="s">
        <v>18246</v>
      </c>
      <c r="C4564" s="2" t="s">
        <v>18246</v>
      </c>
      <c r="D4564" s="2"/>
      <c r="E4564" s="3">
        <v>2743195</v>
      </c>
      <c r="F4564" s="2" t="s">
        <v>1646</v>
      </c>
      <c r="G4564" s="2" t="s">
        <v>18247</v>
      </c>
      <c r="H4564" s="3">
        <v>223</v>
      </c>
      <c r="I4564" s="2" t="s">
        <v>1647</v>
      </c>
      <c r="J4564" s="3">
        <v>927651</v>
      </c>
      <c r="K4564" s="2" t="s">
        <v>18247</v>
      </c>
      <c r="L4564" s="2"/>
      <c r="M4564" s="2" t="s">
        <v>4</v>
      </c>
      <c r="N4564" s="2" t="s">
        <v>358</v>
      </c>
      <c r="O4564" s="3">
        <v>2743195</v>
      </c>
      <c r="P4564" s="3">
        <v>223</v>
      </c>
      <c r="Q4564" s="2" t="s">
        <v>18248</v>
      </c>
      <c r="R4564" s="2" t="s">
        <v>356</v>
      </c>
      <c r="S4564" s="3">
        <v>0</v>
      </c>
      <c r="T4564" s="3">
        <v>1</v>
      </c>
      <c r="U4564" s="3">
        <v>190</v>
      </c>
      <c r="V4564" s="2" t="s">
        <v>18267</v>
      </c>
      <c r="W4564" s="3">
        <v>1</v>
      </c>
      <c r="X4564" s="2" t="s">
        <v>18250</v>
      </c>
      <c r="Y4564" s="2" t="s">
        <v>18267</v>
      </c>
      <c r="Z4564" s="2" t="s">
        <v>18251</v>
      </c>
      <c r="AA4564" s="2" t="s">
        <v>356</v>
      </c>
      <c r="AB4564" s="2" t="s">
        <v>1646</v>
      </c>
      <c r="AC4564" s="3">
        <v>15</v>
      </c>
      <c r="AD4564" s="2" t="s">
        <v>18245</v>
      </c>
      <c r="AE4564" s="2" t="s">
        <v>18252</v>
      </c>
      <c r="AF4564" s="2" t="s">
        <v>18246</v>
      </c>
      <c r="AG4564" s="2" t="s">
        <v>18245</v>
      </c>
      <c r="AH4564" s="2" t="s">
        <v>18253</v>
      </c>
    </row>
    <row r="4565" s="1" customFormat="1" spans="1:34">
      <c r="A4565" s="2" t="s">
        <v>18245</v>
      </c>
      <c r="B4565" s="2" t="s">
        <v>18246</v>
      </c>
      <c r="C4565" s="2" t="s">
        <v>18246</v>
      </c>
      <c r="D4565" s="2"/>
      <c r="E4565" s="3">
        <v>2743195</v>
      </c>
      <c r="F4565" s="2" t="s">
        <v>1646</v>
      </c>
      <c r="G4565" s="2" t="s">
        <v>18247</v>
      </c>
      <c r="H4565" s="3">
        <v>223</v>
      </c>
      <c r="I4565" s="2" t="s">
        <v>1647</v>
      </c>
      <c r="J4565" s="3">
        <v>2743195</v>
      </c>
      <c r="K4565" s="2" t="s">
        <v>18247</v>
      </c>
      <c r="L4565" s="2"/>
      <c r="M4565" s="2" t="s">
        <v>4</v>
      </c>
      <c r="N4565" s="2" t="s">
        <v>486</v>
      </c>
      <c r="O4565" s="3">
        <v>2743195</v>
      </c>
      <c r="P4565" s="3">
        <v>223</v>
      </c>
      <c r="Q4565" s="2" t="s">
        <v>18248</v>
      </c>
      <c r="R4565" s="2" t="s">
        <v>1646</v>
      </c>
      <c r="S4565" s="3">
        <v>0</v>
      </c>
      <c r="T4565" s="3">
        <v>1</v>
      </c>
      <c r="U4565" s="3">
        <v>20</v>
      </c>
      <c r="V4565" s="2" t="s">
        <v>18289</v>
      </c>
      <c r="W4565" s="3">
        <v>1</v>
      </c>
      <c r="X4565" s="2" t="s">
        <v>18250</v>
      </c>
      <c r="Y4565" s="2" t="s">
        <v>18289</v>
      </c>
      <c r="Z4565" s="2" t="s">
        <v>18251</v>
      </c>
      <c r="AA4565" s="2" t="s">
        <v>1646</v>
      </c>
      <c r="AB4565" s="2" t="s">
        <v>1646</v>
      </c>
      <c r="AC4565" s="3">
        <v>15</v>
      </c>
      <c r="AD4565" s="2" t="s">
        <v>18245</v>
      </c>
      <c r="AE4565" s="2" t="s">
        <v>18252</v>
      </c>
      <c r="AF4565" s="2" t="s">
        <v>18246</v>
      </c>
      <c r="AG4565" s="2" t="s">
        <v>18245</v>
      </c>
      <c r="AH4565" s="2" t="s">
        <v>18253</v>
      </c>
    </row>
    <row r="4566" s="1" customFormat="1" spans="1:34">
      <c r="A4566" s="2" t="s">
        <v>18245</v>
      </c>
      <c r="B4566" s="2" t="s">
        <v>18246</v>
      </c>
      <c r="C4566" s="2" t="s">
        <v>18246</v>
      </c>
      <c r="D4566" s="2"/>
      <c r="E4566" s="3">
        <v>2743195</v>
      </c>
      <c r="F4566" s="2" t="s">
        <v>1646</v>
      </c>
      <c r="G4566" s="2" t="s">
        <v>18247</v>
      </c>
      <c r="H4566" s="3">
        <v>223</v>
      </c>
      <c r="I4566" s="2" t="s">
        <v>1647</v>
      </c>
      <c r="J4566" s="3">
        <v>2743195</v>
      </c>
      <c r="K4566" s="2" t="s">
        <v>18247</v>
      </c>
      <c r="L4566" s="2"/>
      <c r="M4566" s="2" t="s">
        <v>4</v>
      </c>
      <c r="N4566" s="2" t="s">
        <v>530</v>
      </c>
      <c r="O4566" s="3">
        <v>2743195</v>
      </c>
      <c r="P4566" s="3">
        <v>223</v>
      </c>
      <c r="Q4566" s="2" t="s">
        <v>18248</v>
      </c>
      <c r="R4566" s="2" t="s">
        <v>1646</v>
      </c>
      <c r="S4566" s="3">
        <v>0</v>
      </c>
      <c r="T4566" s="3">
        <v>1</v>
      </c>
      <c r="U4566" s="3">
        <v>30</v>
      </c>
      <c r="V4566" s="2" t="s">
        <v>18290</v>
      </c>
      <c r="W4566" s="3">
        <v>1</v>
      </c>
      <c r="X4566" s="2" t="s">
        <v>18250</v>
      </c>
      <c r="Y4566" s="2" t="s">
        <v>18290</v>
      </c>
      <c r="Z4566" s="2" t="s">
        <v>18251</v>
      </c>
      <c r="AA4566" s="2" t="s">
        <v>1646</v>
      </c>
      <c r="AB4566" s="2" t="s">
        <v>1646</v>
      </c>
      <c r="AC4566" s="3">
        <v>15</v>
      </c>
      <c r="AD4566" s="2" t="s">
        <v>18245</v>
      </c>
      <c r="AE4566" s="2" t="s">
        <v>18252</v>
      </c>
      <c r="AF4566" s="2" t="s">
        <v>18246</v>
      </c>
      <c r="AG4566" s="2" t="s">
        <v>18245</v>
      </c>
      <c r="AH4566" s="2" t="s">
        <v>18253</v>
      </c>
    </row>
    <row r="4567" s="1" customFormat="1" spans="1:34">
      <c r="A4567" s="2" t="s">
        <v>18245</v>
      </c>
      <c r="B4567" s="2" t="s">
        <v>18246</v>
      </c>
      <c r="C4567" s="2" t="s">
        <v>18246</v>
      </c>
      <c r="D4567" s="2"/>
      <c r="E4567" s="3">
        <v>2743195</v>
      </c>
      <c r="F4567" s="2" t="s">
        <v>1646</v>
      </c>
      <c r="G4567" s="2" t="s">
        <v>18247</v>
      </c>
      <c r="H4567" s="3">
        <v>223</v>
      </c>
      <c r="I4567" s="2" t="s">
        <v>1647</v>
      </c>
      <c r="J4567" s="3">
        <v>2743195</v>
      </c>
      <c r="K4567" s="2" t="s">
        <v>18247</v>
      </c>
      <c r="L4567" s="2"/>
      <c r="M4567" s="2" t="s">
        <v>4</v>
      </c>
      <c r="N4567" s="2" t="s">
        <v>533</v>
      </c>
      <c r="O4567" s="3">
        <v>2743195</v>
      </c>
      <c r="P4567" s="3">
        <v>223</v>
      </c>
      <c r="Q4567" s="2" t="s">
        <v>18248</v>
      </c>
      <c r="R4567" s="2" t="s">
        <v>1646</v>
      </c>
      <c r="S4567" s="3">
        <v>0</v>
      </c>
      <c r="T4567" s="3">
        <v>1</v>
      </c>
      <c r="U4567" s="3">
        <v>40</v>
      </c>
      <c r="V4567" s="2" t="s">
        <v>18291</v>
      </c>
      <c r="W4567" s="3">
        <v>1</v>
      </c>
      <c r="X4567" s="2" t="s">
        <v>18250</v>
      </c>
      <c r="Y4567" s="2" t="s">
        <v>18291</v>
      </c>
      <c r="Z4567" s="2" t="s">
        <v>18251</v>
      </c>
      <c r="AA4567" s="2" t="s">
        <v>1646</v>
      </c>
      <c r="AB4567" s="2" t="s">
        <v>1646</v>
      </c>
      <c r="AC4567" s="3">
        <v>15</v>
      </c>
      <c r="AD4567" s="2" t="s">
        <v>18245</v>
      </c>
      <c r="AE4567" s="2" t="s">
        <v>18252</v>
      </c>
      <c r="AF4567" s="2" t="s">
        <v>18246</v>
      </c>
      <c r="AG4567" s="2" t="s">
        <v>18245</v>
      </c>
      <c r="AH4567" s="2" t="s">
        <v>18253</v>
      </c>
    </row>
    <row r="4568" s="1" customFormat="1" spans="1:34">
      <c r="A4568" s="2" t="s">
        <v>18245</v>
      </c>
      <c r="B4568" s="2" t="s">
        <v>18246</v>
      </c>
      <c r="C4568" s="2" t="s">
        <v>18246</v>
      </c>
      <c r="D4568" s="2"/>
      <c r="E4568" s="3">
        <v>2743195</v>
      </c>
      <c r="F4568" s="2" t="s">
        <v>1646</v>
      </c>
      <c r="G4568" s="2" t="s">
        <v>18247</v>
      </c>
      <c r="H4568" s="3">
        <v>223</v>
      </c>
      <c r="I4568" s="2" t="s">
        <v>1647</v>
      </c>
      <c r="J4568" s="3">
        <v>2743195</v>
      </c>
      <c r="K4568" s="2" t="s">
        <v>18247</v>
      </c>
      <c r="L4568" s="2"/>
      <c r="M4568" s="2" t="s">
        <v>4</v>
      </c>
      <c r="N4568" s="2" t="s">
        <v>298</v>
      </c>
      <c r="O4568" s="3">
        <v>2743195</v>
      </c>
      <c r="P4568" s="3">
        <v>223</v>
      </c>
      <c r="Q4568" s="2" t="s">
        <v>18248</v>
      </c>
      <c r="R4568" s="2" t="s">
        <v>1646</v>
      </c>
      <c r="S4568" s="3">
        <v>0</v>
      </c>
      <c r="T4568" s="3">
        <v>1</v>
      </c>
      <c r="U4568" s="3">
        <v>50</v>
      </c>
      <c r="V4568" s="2" t="s">
        <v>18280</v>
      </c>
      <c r="W4568" s="3">
        <v>1</v>
      </c>
      <c r="X4568" s="2" t="s">
        <v>18250</v>
      </c>
      <c r="Y4568" s="2" t="s">
        <v>18280</v>
      </c>
      <c r="Z4568" s="2" t="s">
        <v>18251</v>
      </c>
      <c r="AA4568" s="2" t="s">
        <v>1646</v>
      </c>
      <c r="AB4568" s="2" t="s">
        <v>1646</v>
      </c>
      <c r="AC4568" s="3">
        <v>15</v>
      </c>
      <c r="AD4568" s="2" t="s">
        <v>18245</v>
      </c>
      <c r="AE4568" s="2" t="s">
        <v>18252</v>
      </c>
      <c r="AF4568" s="2" t="s">
        <v>18246</v>
      </c>
      <c r="AG4568" s="2" t="s">
        <v>18245</v>
      </c>
      <c r="AH4568" s="2" t="s">
        <v>18253</v>
      </c>
    </row>
    <row r="4569" s="1" customFormat="1" spans="1:34">
      <c r="A4569" s="2" t="s">
        <v>18245</v>
      </c>
      <c r="B4569" s="2" t="s">
        <v>18246</v>
      </c>
      <c r="C4569" s="2" t="s">
        <v>18246</v>
      </c>
      <c r="D4569" s="2"/>
      <c r="E4569" s="3">
        <v>2743195</v>
      </c>
      <c r="F4569" s="2" t="s">
        <v>1646</v>
      </c>
      <c r="G4569" s="2" t="s">
        <v>18247</v>
      </c>
      <c r="H4569" s="3">
        <v>223</v>
      </c>
      <c r="I4569" s="2" t="s">
        <v>1647</v>
      </c>
      <c r="J4569" s="3">
        <v>2743195</v>
      </c>
      <c r="K4569" s="2" t="s">
        <v>18247</v>
      </c>
      <c r="L4569" s="2"/>
      <c r="M4569" s="2" t="s">
        <v>4</v>
      </c>
      <c r="N4569" s="2" t="s">
        <v>567</v>
      </c>
      <c r="O4569" s="3">
        <v>2743195</v>
      </c>
      <c r="P4569" s="3">
        <v>223</v>
      </c>
      <c r="Q4569" s="2" t="s">
        <v>18248</v>
      </c>
      <c r="R4569" s="2" t="s">
        <v>1646</v>
      </c>
      <c r="S4569" s="3">
        <v>0</v>
      </c>
      <c r="T4569" s="3">
        <v>1</v>
      </c>
      <c r="U4569" s="3">
        <v>60</v>
      </c>
      <c r="V4569" s="2" t="s">
        <v>18293</v>
      </c>
      <c r="W4569" s="3">
        <v>1</v>
      </c>
      <c r="X4569" s="2" t="s">
        <v>18250</v>
      </c>
      <c r="Y4569" s="2" t="s">
        <v>18293</v>
      </c>
      <c r="Z4569" s="2" t="s">
        <v>18251</v>
      </c>
      <c r="AA4569" s="2" t="s">
        <v>1646</v>
      </c>
      <c r="AB4569" s="2" t="s">
        <v>1646</v>
      </c>
      <c r="AC4569" s="3">
        <v>15</v>
      </c>
      <c r="AD4569" s="2" t="s">
        <v>18245</v>
      </c>
      <c r="AE4569" s="2" t="s">
        <v>18252</v>
      </c>
      <c r="AF4569" s="2" t="s">
        <v>18246</v>
      </c>
      <c r="AG4569" s="2" t="s">
        <v>18245</v>
      </c>
      <c r="AH4569" s="2" t="s">
        <v>18253</v>
      </c>
    </row>
    <row r="4570" s="1" customFormat="1" spans="1:34">
      <c r="A4570" s="2" t="s">
        <v>18245</v>
      </c>
      <c r="B4570" s="2" t="s">
        <v>18246</v>
      </c>
      <c r="C4570" s="2" t="s">
        <v>18246</v>
      </c>
      <c r="D4570" s="2"/>
      <c r="E4570" s="3">
        <v>2743195</v>
      </c>
      <c r="F4570" s="2" t="s">
        <v>1646</v>
      </c>
      <c r="G4570" s="2" t="s">
        <v>18247</v>
      </c>
      <c r="H4570" s="3">
        <v>223</v>
      </c>
      <c r="I4570" s="2" t="s">
        <v>1647</v>
      </c>
      <c r="J4570" s="3">
        <v>2743195</v>
      </c>
      <c r="K4570" s="2" t="s">
        <v>18247</v>
      </c>
      <c r="L4570" s="2"/>
      <c r="M4570" s="2" t="s">
        <v>4</v>
      </c>
      <c r="N4570" s="2" t="s">
        <v>564</v>
      </c>
      <c r="O4570" s="3">
        <v>2743195</v>
      </c>
      <c r="P4570" s="3">
        <v>223</v>
      </c>
      <c r="Q4570" s="2" t="s">
        <v>18248</v>
      </c>
      <c r="R4570" s="2" t="s">
        <v>1646</v>
      </c>
      <c r="S4570" s="3">
        <v>0</v>
      </c>
      <c r="T4570" s="3">
        <v>1</v>
      </c>
      <c r="U4570" s="3">
        <v>70</v>
      </c>
      <c r="V4570" s="2" t="s">
        <v>18292</v>
      </c>
      <c r="W4570" s="3">
        <v>1</v>
      </c>
      <c r="X4570" s="2" t="s">
        <v>18250</v>
      </c>
      <c r="Y4570" s="2" t="s">
        <v>18292</v>
      </c>
      <c r="Z4570" s="2" t="s">
        <v>18251</v>
      </c>
      <c r="AA4570" s="2" t="s">
        <v>1646</v>
      </c>
      <c r="AB4570" s="2" t="s">
        <v>1646</v>
      </c>
      <c r="AC4570" s="3">
        <v>15</v>
      </c>
      <c r="AD4570" s="2" t="s">
        <v>18245</v>
      </c>
      <c r="AE4570" s="2" t="s">
        <v>18252</v>
      </c>
      <c r="AF4570" s="2" t="s">
        <v>18246</v>
      </c>
      <c r="AG4570" s="2" t="s">
        <v>18245</v>
      </c>
      <c r="AH4570" s="2" t="s">
        <v>18253</v>
      </c>
    </row>
    <row r="4571" s="1" customFormat="1" spans="1:34">
      <c r="A4571" s="2" t="s">
        <v>18245</v>
      </c>
      <c r="B4571" s="2" t="s">
        <v>18246</v>
      </c>
      <c r="C4571" s="2" t="s">
        <v>18246</v>
      </c>
      <c r="D4571" s="2"/>
      <c r="E4571" s="3">
        <v>2743195</v>
      </c>
      <c r="F4571" s="2" t="s">
        <v>1646</v>
      </c>
      <c r="G4571" s="2" t="s">
        <v>18247</v>
      </c>
      <c r="H4571" s="3">
        <v>223</v>
      </c>
      <c r="I4571" s="2" t="s">
        <v>1647</v>
      </c>
      <c r="J4571" s="3">
        <v>3768478</v>
      </c>
      <c r="K4571" s="2" t="s">
        <v>18247</v>
      </c>
      <c r="L4571" s="2"/>
      <c r="M4571" s="2" t="s">
        <v>4</v>
      </c>
      <c r="N4571" s="2" t="s">
        <v>631</v>
      </c>
      <c r="O4571" s="3">
        <v>2743195</v>
      </c>
      <c r="P4571" s="3">
        <v>223</v>
      </c>
      <c r="Q4571" s="2" t="s">
        <v>18248</v>
      </c>
      <c r="R4571" s="2" t="s">
        <v>632</v>
      </c>
      <c r="S4571" s="3">
        <v>0</v>
      </c>
      <c r="T4571" s="3">
        <v>1</v>
      </c>
      <c r="U4571" s="3">
        <v>10</v>
      </c>
      <c r="V4571" s="2" t="s">
        <v>18298</v>
      </c>
      <c r="W4571" s="3">
        <v>1</v>
      </c>
      <c r="X4571" s="2" t="s">
        <v>18250</v>
      </c>
      <c r="Y4571" s="2" t="s">
        <v>18298</v>
      </c>
      <c r="Z4571" s="2" t="s">
        <v>18251</v>
      </c>
      <c r="AA4571" s="2" t="s">
        <v>632</v>
      </c>
      <c r="AB4571" s="2" t="s">
        <v>1646</v>
      </c>
      <c r="AC4571" s="3">
        <v>15</v>
      </c>
      <c r="AD4571" s="2" t="s">
        <v>18245</v>
      </c>
      <c r="AE4571" s="2" t="s">
        <v>18252</v>
      </c>
      <c r="AF4571" s="2" t="s">
        <v>18246</v>
      </c>
      <c r="AG4571" s="2" t="s">
        <v>18245</v>
      </c>
      <c r="AH4571" s="2" t="s">
        <v>18253</v>
      </c>
    </row>
    <row r="4572" s="1" customFormat="1" spans="1:34">
      <c r="A4572" s="2" t="s">
        <v>18245</v>
      </c>
      <c r="B4572" s="2" t="s">
        <v>18246</v>
      </c>
      <c r="C4572" s="2" t="s">
        <v>18246</v>
      </c>
      <c r="D4572" s="2"/>
      <c r="E4572" s="3">
        <v>2748261</v>
      </c>
      <c r="F4572" s="2" t="s">
        <v>1584</v>
      </c>
      <c r="G4572" s="2" t="s">
        <v>18247</v>
      </c>
      <c r="H4572" s="3">
        <v>223</v>
      </c>
      <c r="I4572" s="2" t="s">
        <v>1648</v>
      </c>
      <c r="J4572" s="3">
        <v>2748261</v>
      </c>
      <c r="K4572" s="2" t="s">
        <v>18247</v>
      </c>
      <c r="L4572" s="2"/>
      <c r="M4572" s="2" t="s">
        <v>4</v>
      </c>
      <c r="N4572" s="2" t="s">
        <v>252</v>
      </c>
      <c r="O4572" s="3">
        <v>2748261</v>
      </c>
      <c r="P4572" s="3">
        <v>223</v>
      </c>
      <c r="Q4572" s="2" t="s">
        <v>18248</v>
      </c>
      <c r="R4572" s="2" t="s">
        <v>1584</v>
      </c>
      <c r="S4572" s="3">
        <v>0</v>
      </c>
      <c r="T4572" s="3">
        <v>1</v>
      </c>
      <c r="U4572" s="3">
        <v>10</v>
      </c>
      <c r="V4572" s="2" t="s">
        <v>18276</v>
      </c>
      <c r="W4572" s="3">
        <v>1</v>
      </c>
      <c r="X4572" s="2" t="s">
        <v>18250</v>
      </c>
      <c r="Y4572" s="2" t="s">
        <v>18276</v>
      </c>
      <c r="Z4572" s="2" t="s">
        <v>18251</v>
      </c>
      <c r="AA4572" s="2" t="s">
        <v>1584</v>
      </c>
      <c r="AB4572" s="2" t="s">
        <v>1584</v>
      </c>
      <c r="AC4572" s="3">
        <v>1</v>
      </c>
      <c r="AD4572" s="2" t="s">
        <v>18245</v>
      </c>
      <c r="AE4572" s="2" t="s">
        <v>18252</v>
      </c>
      <c r="AF4572" s="2" t="s">
        <v>18246</v>
      </c>
      <c r="AG4572" s="2" t="s">
        <v>18245</v>
      </c>
      <c r="AH4572" s="2" t="s">
        <v>18253</v>
      </c>
    </row>
    <row r="4573" s="1" customFormat="1" spans="1:34">
      <c r="A4573" s="2" t="s">
        <v>18245</v>
      </c>
      <c r="B4573" s="2" t="s">
        <v>18246</v>
      </c>
      <c r="C4573" s="2" t="s">
        <v>18246</v>
      </c>
      <c r="D4573" s="2"/>
      <c r="E4573" s="3">
        <v>2748262</v>
      </c>
      <c r="F4573" s="2" t="s">
        <v>1585</v>
      </c>
      <c r="G4573" s="2" t="s">
        <v>18247</v>
      </c>
      <c r="H4573" s="3">
        <v>223</v>
      </c>
      <c r="I4573" s="2" t="s">
        <v>1649</v>
      </c>
      <c r="J4573" s="3">
        <v>2748262</v>
      </c>
      <c r="K4573" s="2" t="s">
        <v>18247</v>
      </c>
      <c r="L4573" s="2"/>
      <c r="M4573" s="2" t="s">
        <v>4</v>
      </c>
      <c r="N4573" s="2" t="s">
        <v>252</v>
      </c>
      <c r="O4573" s="3">
        <v>2748262</v>
      </c>
      <c r="P4573" s="3">
        <v>223</v>
      </c>
      <c r="Q4573" s="2" t="s">
        <v>18248</v>
      </c>
      <c r="R4573" s="2" t="s">
        <v>1585</v>
      </c>
      <c r="S4573" s="3">
        <v>0</v>
      </c>
      <c r="T4573" s="3">
        <v>1</v>
      </c>
      <c r="U4573" s="3">
        <v>10</v>
      </c>
      <c r="V4573" s="2" t="s">
        <v>18276</v>
      </c>
      <c r="W4573" s="3">
        <v>1</v>
      </c>
      <c r="X4573" s="2" t="s">
        <v>18250</v>
      </c>
      <c r="Y4573" s="2" t="s">
        <v>18276</v>
      </c>
      <c r="Z4573" s="2" t="s">
        <v>18251</v>
      </c>
      <c r="AA4573" s="2" t="s">
        <v>1585</v>
      </c>
      <c r="AB4573" s="2" t="s">
        <v>1585</v>
      </c>
      <c r="AC4573" s="3">
        <v>1</v>
      </c>
      <c r="AD4573" s="2" t="s">
        <v>18245</v>
      </c>
      <c r="AE4573" s="2" t="s">
        <v>18252</v>
      </c>
      <c r="AF4573" s="2" t="s">
        <v>18246</v>
      </c>
      <c r="AG4573" s="2" t="s">
        <v>18245</v>
      </c>
      <c r="AH4573" s="2" t="s">
        <v>18253</v>
      </c>
    </row>
    <row r="4574" s="1" customFormat="1" spans="1:34">
      <c r="A4574" s="2" t="s">
        <v>18245</v>
      </c>
      <c r="B4574" s="2" t="s">
        <v>18246</v>
      </c>
      <c r="C4574" s="2" t="s">
        <v>18246</v>
      </c>
      <c r="D4574" s="2"/>
      <c r="E4574" s="3">
        <v>2755239</v>
      </c>
      <c r="F4574" s="2" t="s">
        <v>1650</v>
      </c>
      <c r="G4574" s="2" t="s">
        <v>18247</v>
      </c>
      <c r="H4574" s="3">
        <v>223</v>
      </c>
      <c r="I4574" s="2" t="s">
        <v>1651</v>
      </c>
      <c r="J4574" s="3">
        <v>1247713</v>
      </c>
      <c r="K4574" s="2" t="s">
        <v>18247</v>
      </c>
      <c r="L4574" s="2"/>
      <c r="M4574" s="2" t="s">
        <v>4</v>
      </c>
      <c r="N4574" s="2" t="s">
        <v>42</v>
      </c>
      <c r="O4574" s="3">
        <v>2755239</v>
      </c>
      <c r="P4574" s="3">
        <v>223</v>
      </c>
      <c r="Q4574" s="2" t="s">
        <v>18248</v>
      </c>
      <c r="R4574" s="2" t="s">
        <v>489</v>
      </c>
      <c r="S4574" s="3">
        <v>0</v>
      </c>
      <c r="T4574" s="3">
        <v>1</v>
      </c>
      <c r="U4574" s="3">
        <v>10</v>
      </c>
      <c r="V4574" s="2" t="s">
        <v>18256</v>
      </c>
      <c r="W4574" s="3">
        <v>1</v>
      </c>
      <c r="X4574" s="2" t="s">
        <v>18250</v>
      </c>
      <c r="Y4574" s="2" t="s">
        <v>18256</v>
      </c>
      <c r="Z4574" s="2" t="s">
        <v>18251</v>
      </c>
      <c r="AA4574" s="2" t="s">
        <v>489</v>
      </c>
      <c r="AB4574" s="2" t="s">
        <v>1650</v>
      </c>
      <c r="AC4574" s="3">
        <v>11</v>
      </c>
      <c r="AD4574" s="2" t="s">
        <v>18245</v>
      </c>
      <c r="AE4574" s="2" t="s">
        <v>18252</v>
      </c>
      <c r="AF4574" s="2" t="s">
        <v>18246</v>
      </c>
      <c r="AG4574" s="2" t="s">
        <v>18245</v>
      </c>
      <c r="AH4574" s="2" t="s">
        <v>18253</v>
      </c>
    </row>
    <row r="4575" s="1" customFormat="1" spans="1:34">
      <c r="A4575" s="2" t="s">
        <v>18245</v>
      </c>
      <c r="B4575" s="2" t="s">
        <v>18246</v>
      </c>
      <c r="C4575" s="2" t="s">
        <v>18246</v>
      </c>
      <c r="D4575" s="2"/>
      <c r="E4575" s="3">
        <v>2755239</v>
      </c>
      <c r="F4575" s="2" t="s">
        <v>1650</v>
      </c>
      <c r="G4575" s="2" t="s">
        <v>18247</v>
      </c>
      <c r="H4575" s="3">
        <v>223</v>
      </c>
      <c r="I4575" s="2" t="s">
        <v>1651</v>
      </c>
      <c r="J4575" s="3">
        <v>1247713</v>
      </c>
      <c r="K4575" s="2" t="s">
        <v>18247</v>
      </c>
      <c r="L4575" s="2"/>
      <c r="M4575" s="2" t="s">
        <v>4</v>
      </c>
      <c r="N4575" s="2" t="s">
        <v>200</v>
      </c>
      <c r="O4575" s="3">
        <v>2755239</v>
      </c>
      <c r="P4575" s="3">
        <v>223</v>
      </c>
      <c r="Q4575" s="2" t="s">
        <v>18248</v>
      </c>
      <c r="R4575" s="2" t="s">
        <v>489</v>
      </c>
      <c r="S4575" s="3">
        <v>0</v>
      </c>
      <c r="T4575" s="3">
        <v>1</v>
      </c>
      <c r="U4575" s="3">
        <v>20</v>
      </c>
      <c r="V4575" s="2" t="s">
        <v>18274</v>
      </c>
      <c r="W4575" s="3">
        <v>1</v>
      </c>
      <c r="X4575" s="2" t="s">
        <v>18250</v>
      </c>
      <c r="Y4575" s="2" t="s">
        <v>18274</v>
      </c>
      <c r="Z4575" s="2" t="s">
        <v>18251</v>
      </c>
      <c r="AA4575" s="2" t="s">
        <v>489</v>
      </c>
      <c r="AB4575" s="2" t="s">
        <v>1650</v>
      </c>
      <c r="AC4575" s="3">
        <v>11</v>
      </c>
      <c r="AD4575" s="2" t="s">
        <v>18245</v>
      </c>
      <c r="AE4575" s="2" t="s">
        <v>18252</v>
      </c>
      <c r="AF4575" s="2" t="s">
        <v>18246</v>
      </c>
      <c r="AG4575" s="2" t="s">
        <v>18245</v>
      </c>
      <c r="AH4575" s="2" t="s">
        <v>18253</v>
      </c>
    </row>
    <row r="4576" s="1" customFormat="1" spans="1:34">
      <c r="A4576" s="2" t="s">
        <v>18245</v>
      </c>
      <c r="B4576" s="2" t="s">
        <v>18246</v>
      </c>
      <c r="C4576" s="2" t="s">
        <v>18246</v>
      </c>
      <c r="D4576" s="2"/>
      <c r="E4576" s="3">
        <v>2755239</v>
      </c>
      <c r="F4576" s="2" t="s">
        <v>1650</v>
      </c>
      <c r="G4576" s="2" t="s">
        <v>18247</v>
      </c>
      <c r="H4576" s="3">
        <v>223</v>
      </c>
      <c r="I4576" s="2" t="s">
        <v>1651</v>
      </c>
      <c r="J4576" s="3">
        <v>2059686</v>
      </c>
      <c r="K4576" s="2" t="s">
        <v>18247</v>
      </c>
      <c r="L4576" s="2"/>
      <c r="M4576" s="2" t="s">
        <v>4</v>
      </c>
      <c r="N4576" s="2" t="s">
        <v>135</v>
      </c>
      <c r="O4576" s="3">
        <v>2755239</v>
      </c>
      <c r="P4576" s="3">
        <v>223</v>
      </c>
      <c r="Q4576" s="2" t="s">
        <v>18248</v>
      </c>
      <c r="R4576" s="2" t="s">
        <v>1216</v>
      </c>
      <c r="S4576" s="3">
        <v>0</v>
      </c>
      <c r="T4576" s="3">
        <v>1</v>
      </c>
      <c r="U4576" s="3">
        <v>10</v>
      </c>
      <c r="V4576" s="2" t="s">
        <v>18267</v>
      </c>
      <c r="W4576" s="3">
        <v>1</v>
      </c>
      <c r="X4576" s="2" t="s">
        <v>18250</v>
      </c>
      <c r="Y4576" s="2" t="s">
        <v>18267</v>
      </c>
      <c r="Z4576" s="2" t="s">
        <v>18251</v>
      </c>
      <c r="AA4576" s="2" t="s">
        <v>1216</v>
      </c>
      <c r="AB4576" s="2" t="s">
        <v>1650</v>
      </c>
      <c r="AC4576" s="3">
        <v>11</v>
      </c>
      <c r="AD4576" s="2" t="s">
        <v>18245</v>
      </c>
      <c r="AE4576" s="2" t="s">
        <v>18252</v>
      </c>
      <c r="AF4576" s="2" t="s">
        <v>18246</v>
      </c>
      <c r="AG4576" s="2" t="s">
        <v>18245</v>
      </c>
      <c r="AH4576" s="2" t="s">
        <v>18253</v>
      </c>
    </row>
    <row r="4577" s="1" customFormat="1" spans="1:34">
      <c r="A4577" s="2" t="s">
        <v>18245</v>
      </c>
      <c r="B4577" s="2" t="s">
        <v>18246</v>
      </c>
      <c r="C4577" s="2" t="s">
        <v>18246</v>
      </c>
      <c r="D4577" s="2"/>
      <c r="E4577" s="3">
        <v>2755239</v>
      </c>
      <c r="F4577" s="2" t="s">
        <v>1650</v>
      </c>
      <c r="G4577" s="2" t="s">
        <v>18247</v>
      </c>
      <c r="H4577" s="3">
        <v>223</v>
      </c>
      <c r="I4577" s="2" t="s">
        <v>1651</v>
      </c>
      <c r="J4577" s="3">
        <v>2059686</v>
      </c>
      <c r="K4577" s="2" t="s">
        <v>18247</v>
      </c>
      <c r="L4577" s="2"/>
      <c r="M4577" s="2" t="s">
        <v>4</v>
      </c>
      <c r="N4577" s="2" t="s">
        <v>57</v>
      </c>
      <c r="O4577" s="3">
        <v>2755239</v>
      </c>
      <c r="P4577" s="3">
        <v>223</v>
      </c>
      <c r="Q4577" s="2" t="s">
        <v>18248</v>
      </c>
      <c r="R4577" s="2" t="s">
        <v>1216</v>
      </c>
      <c r="S4577" s="3">
        <v>0</v>
      </c>
      <c r="T4577" s="3">
        <v>1</v>
      </c>
      <c r="U4577" s="3">
        <v>20</v>
      </c>
      <c r="V4577" s="2" t="s">
        <v>18257</v>
      </c>
      <c r="W4577" s="3">
        <v>1</v>
      </c>
      <c r="X4577" s="2" t="s">
        <v>18250</v>
      </c>
      <c r="Y4577" s="2" t="s">
        <v>18257</v>
      </c>
      <c r="Z4577" s="2" t="s">
        <v>18251</v>
      </c>
      <c r="AA4577" s="2" t="s">
        <v>1216</v>
      </c>
      <c r="AB4577" s="2" t="s">
        <v>1650</v>
      </c>
      <c r="AC4577" s="3">
        <v>11</v>
      </c>
      <c r="AD4577" s="2" t="s">
        <v>18245</v>
      </c>
      <c r="AE4577" s="2" t="s">
        <v>18252</v>
      </c>
      <c r="AF4577" s="2" t="s">
        <v>18246</v>
      </c>
      <c r="AG4577" s="2" t="s">
        <v>18245</v>
      </c>
      <c r="AH4577" s="2" t="s">
        <v>18253</v>
      </c>
    </row>
    <row r="4578" s="1" customFormat="1" spans="1:34">
      <c r="A4578" s="2" t="s">
        <v>18245</v>
      </c>
      <c r="B4578" s="2" t="s">
        <v>18246</v>
      </c>
      <c r="C4578" s="2" t="s">
        <v>18246</v>
      </c>
      <c r="D4578" s="2"/>
      <c r="E4578" s="3">
        <v>2755239</v>
      </c>
      <c r="F4578" s="2" t="s">
        <v>1650</v>
      </c>
      <c r="G4578" s="2" t="s">
        <v>18247</v>
      </c>
      <c r="H4578" s="3">
        <v>223</v>
      </c>
      <c r="I4578" s="2" t="s">
        <v>1651</v>
      </c>
      <c r="J4578" s="3">
        <v>2059686</v>
      </c>
      <c r="K4578" s="2" t="s">
        <v>18247</v>
      </c>
      <c r="L4578" s="2"/>
      <c r="M4578" s="2" t="s">
        <v>4</v>
      </c>
      <c r="N4578" s="2" t="s">
        <v>60</v>
      </c>
      <c r="O4578" s="3">
        <v>2755239</v>
      </c>
      <c r="P4578" s="3">
        <v>223</v>
      </c>
      <c r="Q4578" s="2" t="s">
        <v>18248</v>
      </c>
      <c r="R4578" s="2" t="s">
        <v>1216</v>
      </c>
      <c r="S4578" s="3">
        <v>0</v>
      </c>
      <c r="T4578" s="3">
        <v>1</v>
      </c>
      <c r="U4578" s="3">
        <v>30</v>
      </c>
      <c r="V4578" s="2" t="s">
        <v>18259</v>
      </c>
      <c r="W4578" s="3">
        <v>1</v>
      </c>
      <c r="X4578" s="2" t="s">
        <v>18250</v>
      </c>
      <c r="Y4578" s="2" t="s">
        <v>18259</v>
      </c>
      <c r="Z4578" s="2" t="s">
        <v>18251</v>
      </c>
      <c r="AA4578" s="2" t="s">
        <v>1216</v>
      </c>
      <c r="AB4578" s="2" t="s">
        <v>1650</v>
      </c>
      <c r="AC4578" s="3">
        <v>11</v>
      </c>
      <c r="AD4578" s="2" t="s">
        <v>18245</v>
      </c>
      <c r="AE4578" s="2" t="s">
        <v>18252</v>
      </c>
      <c r="AF4578" s="2" t="s">
        <v>18246</v>
      </c>
      <c r="AG4578" s="2" t="s">
        <v>18245</v>
      </c>
      <c r="AH4578" s="2" t="s">
        <v>18253</v>
      </c>
    </row>
    <row r="4579" s="1" customFormat="1" spans="1:34">
      <c r="A4579" s="2" t="s">
        <v>18245</v>
      </c>
      <c r="B4579" s="2" t="s">
        <v>18246</v>
      </c>
      <c r="C4579" s="2" t="s">
        <v>18246</v>
      </c>
      <c r="D4579" s="2"/>
      <c r="E4579" s="3">
        <v>2755239</v>
      </c>
      <c r="F4579" s="2" t="s">
        <v>1650</v>
      </c>
      <c r="G4579" s="2" t="s">
        <v>18247</v>
      </c>
      <c r="H4579" s="3">
        <v>223</v>
      </c>
      <c r="I4579" s="2" t="s">
        <v>1651</v>
      </c>
      <c r="J4579" s="3">
        <v>2059686</v>
      </c>
      <c r="K4579" s="2" t="s">
        <v>18247</v>
      </c>
      <c r="L4579" s="2"/>
      <c r="M4579" s="2" t="s">
        <v>4</v>
      </c>
      <c r="N4579" s="2" t="s">
        <v>63</v>
      </c>
      <c r="O4579" s="3">
        <v>2755239</v>
      </c>
      <c r="P4579" s="3">
        <v>223</v>
      </c>
      <c r="Q4579" s="2" t="s">
        <v>18248</v>
      </c>
      <c r="R4579" s="2" t="s">
        <v>1216</v>
      </c>
      <c r="S4579" s="3">
        <v>0</v>
      </c>
      <c r="T4579" s="3">
        <v>1</v>
      </c>
      <c r="U4579" s="3">
        <v>40</v>
      </c>
      <c r="V4579" s="2" t="s">
        <v>18260</v>
      </c>
      <c r="W4579" s="3">
        <v>1</v>
      </c>
      <c r="X4579" s="2" t="s">
        <v>18250</v>
      </c>
      <c r="Y4579" s="2" t="s">
        <v>18260</v>
      </c>
      <c r="Z4579" s="2" t="s">
        <v>18251</v>
      </c>
      <c r="AA4579" s="2" t="s">
        <v>1216</v>
      </c>
      <c r="AB4579" s="2" t="s">
        <v>1650</v>
      </c>
      <c r="AC4579" s="3">
        <v>11</v>
      </c>
      <c r="AD4579" s="2" t="s">
        <v>18245</v>
      </c>
      <c r="AE4579" s="2" t="s">
        <v>18252</v>
      </c>
      <c r="AF4579" s="2" t="s">
        <v>18246</v>
      </c>
      <c r="AG4579" s="2" t="s">
        <v>18245</v>
      </c>
      <c r="AH4579" s="2" t="s">
        <v>18253</v>
      </c>
    </row>
    <row r="4580" s="1" customFormat="1" spans="1:34">
      <c r="A4580" s="2" t="s">
        <v>18245</v>
      </c>
      <c r="B4580" s="2" t="s">
        <v>18246</v>
      </c>
      <c r="C4580" s="2" t="s">
        <v>18246</v>
      </c>
      <c r="D4580" s="2"/>
      <c r="E4580" s="3">
        <v>2755239</v>
      </c>
      <c r="F4580" s="2" t="s">
        <v>1650</v>
      </c>
      <c r="G4580" s="2" t="s">
        <v>18247</v>
      </c>
      <c r="H4580" s="3">
        <v>223</v>
      </c>
      <c r="I4580" s="2" t="s">
        <v>1651</v>
      </c>
      <c r="J4580" s="3">
        <v>2059686</v>
      </c>
      <c r="K4580" s="2" t="s">
        <v>18247</v>
      </c>
      <c r="L4580" s="2"/>
      <c r="M4580" s="2" t="s">
        <v>4</v>
      </c>
      <c r="N4580" s="2" t="s">
        <v>50</v>
      </c>
      <c r="O4580" s="3">
        <v>2755239</v>
      </c>
      <c r="P4580" s="3">
        <v>223</v>
      </c>
      <c r="Q4580" s="2" t="s">
        <v>18248</v>
      </c>
      <c r="R4580" s="2" t="s">
        <v>1216</v>
      </c>
      <c r="S4580" s="3">
        <v>0</v>
      </c>
      <c r="T4580" s="3">
        <v>1</v>
      </c>
      <c r="U4580" s="3">
        <v>50</v>
      </c>
      <c r="V4580" s="2" t="s">
        <v>18257</v>
      </c>
      <c r="W4580" s="3">
        <v>1</v>
      </c>
      <c r="X4580" s="2" t="s">
        <v>18250</v>
      </c>
      <c r="Y4580" s="2" t="s">
        <v>18257</v>
      </c>
      <c r="Z4580" s="2" t="s">
        <v>18251</v>
      </c>
      <c r="AA4580" s="2" t="s">
        <v>1216</v>
      </c>
      <c r="AB4580" s="2" t="s">
        <v>1650</v>
      </c>
      <c r="AC4580" s="3">
        <v>11</v>
      </c>
      <c r="AD4580" s="2" t="s">
        <v>18245</v>
      </c>
      <c r="AE4580" s="2" t="s">
        <v>18252</v>
      </c>
      <c r="AF4580" s="2" t="s">
        <v>18246</v>
      </c>
      <c r="AG4580" s="2" t="s">
        <v>18245</v>
      </c>
      <c r="AH4580" s="2" t="s">
        <v>18253</v>
      </c>
    </row>
    <row r="4581" s="1" customFormat="1" spans="1:34">
      <c r="A4581" s="2" t="s">
        <v>18245</v>
      </c>
      <c r="B4581" s="2" t="s">
        <v>18246</v>
      </c>
      <c r="C4581" s="2" t="s">
        <v>18246</v>
      </c>
      <c r="D4581" s="2"/>
      <c r="E4581" s="3">
        <v>2755239</v>
      </c>
      <c r="F4581" s="2" t="s">
        <v>1650</v>
      </c>
      <c r="G4581" s="2" t="s">
        <v>18247</v>
      </c>
      <c r="H4581" s="3">
        <v>223</v>
      </c>
      <c r="I4581" s="2" t="s">
        <v>1651</v>
      </c>
      <c r="J4581" s="3">
        <v>2059694</v>
      </c>
      <c r="K4581" s="2" t="s">
        <v>18247</v>
      </c>
      <c r="L4581" s="2"/>
      <c r="M4581" s="2" t="s">
        <v>4</v>
      </c>
      <c r="N4581" s="2" t="s">
        <v>405</v>
      </c>
      <c r="O4581" s="3">
        <v>2755239</v>
      </c>
      <c r="P4581" s="3">
        <v>223</v>
      </c>
      <c r="Q4581" s="2" t="s">
        <v>18248</v>
      </c>
      <c r="R4581" s="2" t="s">
        <v>1217</v>
      </c>
      <c r="S4581" s="3">
        <v>0</v>
      </c>
      <c r="T4581" s="3">
        <v>1</v>
      </c>
      <c r="U4581" s="3">
        <v>10</v>
      </c>
      <c r="V4581" s="2" t="s">
        <v>18286</v>
      </c>
      <c r="W4581" s="3">
        <v>1</v>
      </c>
      <c r="X4581" s="2" t="s">
        <v>18250</v>
      </c>
      <c r="Y4581" s="2" t="s">
        <v>18286</v>
      </c>
      <c r="Z4581" s="2" t="s">
        <v>18251</v>
      </c>
      <c r="AA4581" s="2" t="s">
        <v>1217</v>
      </c>
      <c r="AB4581" s="2" t="s">
        <v>1650</v>
      </c>
      <c r="AC4581" s="3">
        <v>11</v>
      </c>
      <c r="AD4581" s="2" t="s">
        <v>18245</v>
      </c>
      <c r="AE4581" s="2" t="s">
        <v>18252</v>
      </c>
      <c r="AF4581" s="2" t="s">
        <v>18246</v>
      </c>
      <c r="AG4581" s="2" t="s">
        <v>18245</v>
      </c>
      <c r="AH4581" s="2" t="s">
        <v>18253</v>
      </c>
    </row>
    <row r="4582" s="1" customFormat="1" spans="1:34">
      <c r="A4582" s="2" t="s">
        <v>18245</v>
      </c>
      <c r="B4582" s="2" t="s">
        <v>18246</v>
      </c>
      <c r="C4582" s="2" t="s">
        <v>18246</v>
      </c>
      <c r="D4582" s="2"/>
      <c r="E4582" s="3">
        <v>2755239</v>
      </c>
      <c r="F4582" s="2" t="s">
        <v>1650</v>
      </c>
      <c r="G4582" s="2" t="s">
        <v>18247</v>
      </c>
      <c r="H4582" s="3">
        <v>223</v>
      </c>
      <c r="I4582" s="2" t="s">
        <v>1651</v>
      </c>
      <c r="J4582" s="3">
        <v>2059704</v>
      </c>
      <c r="K4582" s="2" t="s">
        <v>18247</v>
      </c>
      <c r="L4582" s="2"/>
      <c r="M4582" s="2" t="s">
        <v>4</v>
      </c>
      <c r="N4582" s="2" t="s">
        <v>252</v>
      </c>
      <c r="O4582" s="3">
        <v>2755239</v>
      </c>
      <c r="P4582" s="3">
        <v>223</v>
      </c>
      <c r="Q4582" s="2" t="s">
        <v>18248</v>
      </c>
      <c r="R4582" s="2" t="s">
        <v>1218</v>
      </c>
      <c r="S4582" s="3">
        <v>0</v>
      </c>
      <c r="T4582" s="3">
        <v>1</v>
      </c>
      <c r="U4582" s="3">
        <v>10</v>
      </c>
      <c r="V4582" s="2" t="s">
        <v>18276</v>
      </c>
      <c r="W4582" s="3">
        <v>1</v>
      </c>
      <c r="X4582" s="2" t="s">
        <v>18250</v>
      </c>
      <c r="Y4582" s="2" t="s">
        <v>18276</v>
      </c>
      <c r="Z4582" s="2" t="s">
        <v>18251</v>
      </c>
      <c r="AA4582" s="2" t="s">
        <v>1218</v>
      </c>
      <c r="AB4582" s="2" t="s">
        <v>1650</v>
      </c>
      <c r="AC4582" s="3">
        <v>11</v>
      </c>
      <c r="AD4582" s="2" t="s">
        <v>18245</v>
      </c>
      <c r="AE4582" s="2" t="s">
        <v>18252</v>
      </c>
      <c r="AF4582" s="2" t="s">
        <v>18246</v>
      </c>
      <c r="AG4582" s="2" t="s">
        <v>18245</v>
      </c>
      <c r="AH4582" s="2" t="s">
        <v>18253</v>
      </c>
    </row>
    <row r="4583" s="1" customFormat="1" spans="1:34">
      <c r="A4583" s="2" t="s">
        <v>18245</v>
      </c>
      <c r="B4583" s="2" t="s">
        <v>18246</v>
      </c>
      <c r="C4583" s="2" t="s">
        <v>18246</v>
      </c>
      <c r="D4583" s="2"/>
      <c r="E4583" s="3">
        <v>2755239</v>
      </c>
      <c r="F4583" s="2" t="s">
        <v>1650</v>
      </c>
      <c r="G4583" s="2" t="s">
        <v>18247</v>
      </c>
      <c r="H4583" s="3">
        <v>223</v>
      </c>
      <c r="I4583" s="2" t="s">
        <v>1651</v>
      </c>
      <c r="J4583" s="3">
        <v>2755239</v>
      </c>
      <c r="K4583" s="2" t="s">
        <v>18247</v>
      </c>
      <c r="L4583" s="2"/>
      <c r="M4583" s="2" t="s">
        <v>4</v>
      </c>
      <c r="N4583" s="2" t="s">
        <v>166</v>
      </c>
      <c r="O4583" s="3">
        <v>2755239</v>
      </c>
      <c r="P4583" s="3">
        <v>223</v>
      </c>
      <c r="Q4583" s="2" t="s">
        <v>18248</v>
      </c>
      <c r="R4583" s="2" t="s">
        <v>1650</v>
      </c>
      <c r="S4583" s="3">
        <v>0</v>
      </c>
      <c r="T4583" s="3">
        <v>1</v>
      </c>
      <c r="U4583" s="3">
        <v>10</v>
      </c>
      <c r="V4583" s="2" t="s">
        <v>18269</v>
      </c>
      <c r="W4583" s="3">
        <v>1</v>
      </c>
      <c r="X4583" s="2" t="s">
        <v>18250</v>
      </c>
      <c r="Y4583" s="2" t="s">
        <v>18269</v>
      </c>
      <c r="Z4583" s="2" t="s">
        <v>18251</v>
      </c>
      <c r="AA4583" s="2" t="s">
        <v>1650</v>
      </c>
      <c r="AB4583" s="2" t="s">
        <v>1650</v>
      </c>
      <c r="AC4583" s="3">
        <v>11</v>
      </c>
      <c r="AD4583" s="2" t="s">
        <v>18245</v>
      </c>
      <c r="AE4583" s="2" t="s">
        <v>18252</v>
      </c>
      <c r="AF4583" s="2" t="s">
        <v>18246</v>
      </c>
      <c r="AG4583" s="2" t="s">
        <v>18245</v>
      </c>
      <c r="AH4583" s="2" t="s">
        <v>18253</v>
      </c>
    </row>
    <row r="4584" s="1" customFormat="1" spans="1:34">
      <c r="A4584" s="2" t="s">
        <v>18245</v>
      </c>
      <c r="B4584" s="2" t="s">
        <v>18246</v>
      </c>
      <c r="C4584" s="2" t="s">
        <v>18246</v>
      </c>
      <c r="D4584" s="2"/>
      <c r="E4584" s="3">
        <v>2755239</v>
      </c>
      <c r="F4584" s="2" t="s">
        <v>1650</v>
      </c>
      <c r="G4584" s="2" t="s">
        <v>18247</v>
      </c>
      <c r="H4584" s="3">
        <v>223</v>
      </c>
      <c r="I4584" s="2" t="s">
        <v>1651</v>
      </c>
      <c r="J4584" s="3">
        <v>2755239</v>
      </c>
      <c r="K4584" s="2" t="s">
        <v>18247</v>
      </c>
      <c r="L4584" s="2"/>
      <c r="M4584" s="2" t="s">
        <v>4</v>
      </c>
      <c r="N4584" s="2" t="s">
        <v>172</v>
      </c>
      <c r="O4584" s="3">
        <v>2755239</v>
      </c>
      <c r="P4584" s="3">
        <v>223</v>
      </c>
      <c r="Q4584" s="2" t="s">
        <v>18248</v>
      </c>
      <c r="R4584" s="2" t="s">
        <v>1650</v>
      </c>
      <c r="S4584" s="3">
        <v>0</v>
      </c>
      <c r="T4584" s="3">
        <v>1</v>
      </c>
      <c r="U4584" s="3">
        <v>30</v>
      </c>
      <c r="V4584" s="2" t="s">
        <v>18271</v>
      </c>
      <c r="W4584" s="3">
        <v>1</v>
      </c>
      <c r="X4584" s="2" t="s">
        <v>18250</v>
      </c>
      <c r="Y4584" s="2" t="s">
        <v>18271</v>
      </c>
      <c r="Z4584" s="2" t="s">
        <v>18251</v>
      </c>
      <c r="AA4584" s="2" t="s">
        <v>1650</v>
      </c>
      <c r="AB4584" s="2" t="s">
        <v>1650</v>
      </c>
      <c r="AC4584" s="3">
        <v>11</v>
      </c>
      <c r="AD4584" s="2" t="s">
        <v>18245</v>
      </c>
      <c r="AE4584" s="2" t="s">
        <v>18252</v>
      </c>
      <c r="AF4584" s="2" t="s">
        <v>18246</v>
      </c>
      <c r="AG4584" s="2" t="s">
        <v>18245</v>
      </c>
      <c r="AH4584" s="2" t="s">
        <v>18253</v>
      </c>
    </row>
    <row r="4585" s="1" customFormat="1" spans="1:34">
      <c r="A4585" s="2" t="s">
        <v>18245</v>
      </c>
      <c r="B4585" s="2" t="s">
        <v>18246</v>
      </c>
      <c r="C4585" s="2" t="s">
        <v>18246</v>
      </c>
      <c r="D4585" s="2"/>
      <c r="E4585" s="3">
        <v>2767645</v>
      </c>
      <c r="F4585" s="2" t="s">
        <v>1652</v>
      </c>
      <c r="G4585" s="2" t="s">
        <v>18247</v>
      </c>
      <c r="H4585" s="3">
        <v>223</v>
      </c>
      <c r="I4585" s="2" t="s">
        <v>1653</v>
      </c>
      <c r="J4585" s="3">
        <v>2767645</v>
      </c>
      <c r="K4585" s="2" t="s">
        <v>18247</v>
      </c>
      <c r="L4585" s="2"/>
      <c r="M4585" s="2" t="s">
        <v>4</v>
      </c>
      <c r="N4585" s="2" t="s">
        <v>524</v>
      </c>
      <c r="O4585" s="3">
        <v>2767645</v>
      </c>
      <c r="P4585" s="3">
        <v>223</v>
      </c>
      <c r="Q4585" s="2" t="s">
        <v>18248</v>
      </c>
      <c r="R4585" s="2" t="s">
        <v>1652</v>
      </c>
      <c r="S4585" s="3">
        <v>0</v>
      </c>
      <c r="T4585" s="3">
        <v>1</v>
      </c>
      <c r="U4585" s="3">
        <v>10</v>
      </c>
      <c r="V4585" s="2" t="s">
        <v>18287</v>
      </c>
      <c r="W4585" s="3">
        <v>1</v>
      </c>
      <c r="X4585" s="2" t="s">
        <v>18250</v>
      </c>
      <c r="Y4585" s="2" t="s">
        <v>18287</v>
      </c>
      <c r="Z4585" s="2" t="s">
        <v>18251</v>
      </c>
      <c r="AA4585" s="2" t="s">
        <v>1652</v>
      </c>
      <c r="AB4585" s="2" t="s">
        <v>1652</v>
      </c>
      <c r="AC4585" s="3">
        <v>1</v>
      </c>
      <c r="AD4585" s="2" t="s">
        <v>18245</v>
      </c>
      <c r="AE4585" s="2" t="s">
        <v>18252</v>
      </c>
      <c r="AF4585" s="2" t="s">
        <v>18246</v>
      </c>
      <c r="AG4585" s="2" t="s">
        <v>18245</v>
      </c>
      <c r="AH4585" s="2" t="s">
        <v>18253</v>
      </c>
    </row>
    <row r="4586" s="1" customFormat="1" spans="1:34">
      <c r="A4586" s="2" t="s">
        <v>18245</v>
      </c>
      <c r="B4586" s="2" t="s">
        <v>18246</v>
      </c>
      <c r="C4586" s="2" t="s">
        <v>18246</v>
      </c>
      <c r="D4586" s="2"/>
      <c r="E4586" s="3">
        <v>2769023</v>
      </c>
      <c r="F4586" s="2" t="s">
        <v>1654</v>
      </c>
      <c r="G4586" s="2" t="s">
        <v>18247</v>
      </c>
      <c r="H4586" s="3">
        <v>223</v>
      </c>
      <c r="I4586" s="2" t="s">
        <v>1655</v>
      </c>
      <c r="J4586" s="3">
        <v>1553198</v>
      </c>
      <c r="K4586" s="2" t="s">
        <v>18247</v>
      </c>
      <c r="L4586" s="2"/>
      <c r="M4586" s="2" t="s">
        <v>4</v>
      </c>
      <c r="N4586" s="2" t="s">
        <v>135</v>
      </c>
      <c r="O4586" s="3">
        <v>2769023</v>
      </c>
      <c r="P4586" s="3">
        <v>223</v>
      </c>
      <c r="Q4586" s="2" t="s">
        <v>18248</v>
      </c>
      <c r="R4586" s="2" t="s">
        <v>598</v>
      </c>
      <c r="S4586" s="3">
        <v>0</v>
      </c>
      <c r="T4586" s="3">
        <v>1</v>
      </c>
      <c r="U4586" s="3">
        <v>100</v>
      </c>
      <c r="V4586" s="2" t="s">
        <v>18267</v>
      </c>
      <c r="W4586" s="3">
        <v>1</v>
      </c>
      <c r="X4586" s="2" t="s">
        <v>18250</v>
      </c>
      <c r="Y4586" s="2" t="s">
        <v>18267</v>
      </c>
      <c r="Z4586" s="2" t="s">
        <v>18251</v>
      </c>
      <c r="AA4586" s="2" t="s">
        <v>598</v>
      </c>
      <c r="AB4586" s="2" t="s">
        <v>1654</v>
      </c>
      <c r="AC4586" s="3">
        <v>7</v>
      </c>
      <c r="AD4586" s="2" t="s">
        <v>18245</v>
      </c>
      <c r="AE4586" s="2" t="s">
        <v>18252</v>
      </c>
      <c r="AF4586" s="2" t="s">
        <v>18246</v>
      </c>
      <c r="AG4586" s="2" t="s">
        <v>18245</v>
      </c>
      <c r="AH4586" s="2" t="s">
        <v>18253</v>
      </c>
    </row>
    <row r="4587" s="1" customFormat="1" spans="1:34">
      <c r="A4587" s="2" t="s">
        <v>18245</v>
      </c>
      <c r="B4587" s="2" t="s">
        <v>18246</v>
      </c>
      <c r="C4587" s="2" t="s">
        <v>18246</v>
      </c>
      <c r="D4587" s="2"/>
      <c r="E4587" s="3">
        <v>2769023</v>
      </c>
      <c r="F4587" s="2" t="s">
        <v>1654</v>
      </c>
      <c r="G4587" s="2" t="s">
        <v>18247</v>
      </c>
      <c r="H4587" s="3">
        <v>223</v>
      </c>
      <c r="I4587" s="2" t="s">
        <v>1655</v>
      </c>
      <c r="J4587" s="3">
        <v>1553198</v>
      </c>
      <c r="K4587" s="2" t="s">
        <v>18247</v>
      </c>
      <c r="L4587" s="2"/>
      <c r="M4587" s="2" t="s">
        <v>4</v>
      </c>
      <c r="N4587" s="2" t="s">
        <v>57</v>
      </c>
      <c r="O4587" s="3">
        <v>2769023</v>
      </c>
      <c r="P4587" s="3">
        <v>223</v>
      </c>
      <c r="Q4587" s="2" t="s">
        <v>18248</v>
      </c>
      <c r="R4587" s="2" t="s">
        <v>598</v>
      </c>
      <c r="S4587" s="3">
        <v>0</v>
      </c>
      <c r="T4587" s="3">
        <v>1</v>
      </c>
      <c r="U4587" s="3">
        <v>110</v>
      </c>
      <c r="V4587" s="2" t="s">
        <v>18257</v>
      </c>
      <c r="W4587" s="3">
        <v>1</v>
      </c>
      <c r="X4587" s="2" t="s">
        <v>18250</v>
      </c>
      <c r="Y4587" s="2" t="s">
        <v>18257</v>
      </c>
      <c r="Z4587" s="2" t="s">
        <v>18251</v>
      </c>
      <c r="AA4587" s="2" t="s">
        <v>598</v>
      </c>
      <c r="AB4587" s="2" t="s">
        <v>1654</v>
      </c>
      <c r="AC4587" s="3">
        <v>7</v>
      </c>
      <c r="AD4587" s="2" t="s">
        <v>18245</v>
      </c>
      <c r="AE4587" s="2" t="s">
        <v>18252</v>
      </c>
      <c r="AF4587" s="2" t="s">
        <v>18246</v>
      </c>
      <c r="AG4587" s="2" t="s">
        <v>18245</v>
      </c>
      <c r="AH4587" s="2" t="s">
        <v>18253</v>
      </c>
    </row>
    <row r="4588" s="1" customFormat="1" spans="1:34">
      <c r="A4588" s="2" t="s">
        <v>18245</v>
      </c>
      <c r="B4588" s="2" t="s">
        <v>18246</v>
      </c>
      <c r="C4588" s="2" t="s">
        <v>18246</v>
      </c>
      <c r="D4588" s="2"/>
      <c r="E4588" s="3">
        <v>2769023</v>
      </c>
      <c r="F4588" s="2" t="s">
        <v>1654</v>
      </c>
      <c r="G4588" s="2" t="s">
        <v>18247</v>
      </c>
      <c r="H4588" s="3">
        <v>223</v>
      </c>
      <c r="I4588" s="2" t="s">
        <v>1655</v>
      </c>
      <c r="J4588" s="3">
        <v>1553198</v>
      </c>
      <c r="K4588" s="2" t="s">
        <v>18247</v>
      </c>
      <c r="L4588" s="2"/>
      <c r="M4588" s="2" t="s">
        <v>4</v>
      </c>
      <c r="N4588" s="2" t="s">
        <v>60</v>
      </c>
      <c r="O4588" s="3">
        <v>2769023</v>
      </c>
      <c r="P4588" s="3">
        <v>223</v>
      </c>
      <c r="Q4588" s="2" t="s">
        <v>18248</v>
      </c>
      <c r="R4588" s="2" t="s">
        <v>598</v>
      </c>
      <c r="S4588" s="3">
        <v>0</v>
      </c>
      <c r="T4588" s="3">
        <v>1</v>
      </c>
      <c r="U4588" s="3">
        <v>120</v>
      </c>
      <c r="V4588" s="2" t="s">
        <v>18259</v>
      </c>
      <c r="W4588" s="3">
        <v>1</v>
      </c>
      <c r="X4588" s="2" t="s">
        <v>18250</v>
      </c>
      <c r="Y4588" s="2" t="s">
        <v>18259</v>
      </c>
      <c r="Z4588" s="2" t="s">
        <v>18251</v>
      </c>
      <c r="AA4588" s="2" t="s">
        <v>598</v>
      </c>
      <c r="AB4588" s="2" t="s">
        <v>1654</v>
      </c>
      <c r="AC4588" s="3">
        <v>7</v>
      </c>
      <c r="AD4588" s="2" t="s">
        <v>18245</v>
      </c>
      <c r="AE4588" s="2" t="s">
        <v>18252</v>
      </c>
      <c r="AF4588" s="2" t="s">
        <v>18246</v>
      </c>
      <c r="AG4588" s="2" t="s">
        <v>18245</v>
      </c>
      <c r="AH4588" s="2" t="s">
        <v>18253</v>
      </c>
    </row>
    <row r="4589" s="1" customFormat="1" spans="1:34">
      <c r="A4589" s="2" t="s">
        <v>18245</v>
      </c>
      <c r="B4589" s="2" t="s">
        <v>18246</v>
      </c>
      <c r="C4589" s="2" t="s">
        <v>18246</v>
      </c>
      <c r="D4589" s="2"/>
      <c r="E4589" s="3">
        <v>2769023</v>
      </c>
      <c r="F4589" s="2" t="s">
        <v>1654</v>
      </c>
      <c r="G4589" s="2" t="s">
        <v>18247</v>
      </c>
      <c r="H4589" s="3">
        <v>223</v>
      </c>
      <c r="I4589" s="2" t="s">
        <v>1655</v>
      </c>
      <c r="J4589" s="3">
        <v>1553198</v>
      </c>
      <c r="K4589" s="2" t="s">
        <v>18247</v>
      </c>
      <c r="L4589" s="2"/>
      <c r="M4589" s="2" t="s">
        <v>4</v>
      </c>
      <c r="N4589" s="2" t="s">
        <v>63</v>
      </c>
      <c r="O4589" s="3">
        <v>2769023</v>
      </c>
      <c r="P4589" s="3">
        <v>223</v>
      </c>
      <c r="Q4589" s="2" t="s">
        <v>18248</v>
      </c>
      <c r="R4589" s="2" t="s">
        <v>598</v>
      </c>
      <c r="S4589" s="3">
        <v>0</v>
      </c>
      <c r="T4589" s="3">
        <v>1</v>
      </c>
      <c r="U4589" s="3">
        <v>130</v>
      </c>
      <c r="V4589" s="2" t="s">
        <v>18260</v>
      </c>
      <c r="W4589" s="3">
        <v>1</v>
      </c>
      <c r="X4589" s="2" t="s">
        <v>18250</v>
      </c>
      <c r="Y4589" s="2" t="s">
        <v>18260</v>
      </c>
      <c r="Z4589" s="2" t="s">
        <v>18251</v>
      </c>
      <c r="AA4589" s="2" t="s">
        <v>598</v>
      </c>
      <c r="AB4589" s="2" t="s">
        <v>1654</v>
      </c>
      <c r="AC4589" s="3">
        <v>7</v>
      </c>
      <c r="AD4589" s="2" t="s">
        <v>18245</v>
      </c>
      <c r="AE4589" s="2" t="s">
        <v>18252</v>
      </c>
      <c r="AF4589" s="2" t="s">
        <v>18246</v>
      </c>
      <c r="AG4589" s="2" t="s">
        <v>18245</v>
      </c>
      <c r="AH4589" s="2" t="s">
        <v>18253</v>
      </c>
    </row>
    <row r="4590" s="1" customFormat="1" spans="1:34">
      <c r="A4590" s="2" t="s">
        <v>18245</v>
      </c>
      <c r="B4590" s="2" t="s">
        <v>18246</v>
      </c>
      <c r="C4590" s="2" t="s">
        <v>18246</v>
      </c>
      <c r="D4590" s="2"/>
      <c r="E4590" s="3">
        <v>2769023</v>
      </c>
      <c r="F4590" s="2" t="s">
        <v>1654</v>
      </c>
      <c r="G4590" s="2" t="s">
        <v>18247</v>
      </c>
      <c r="H4590" s="3">
        <v>223</v>
      </c>
      <c r="I4590" s="2" t="s">
        <v>1655</v>
      </c>
      <c r="J4590" s="3">
        <v>1834006</v>
      </c>
      <c r="K4590" s="2" t="s">
        <v>18247</v>
      </c>
      <c r="L4590" s="2"/>
      <c r="M4590" s="2" t="s">
        <v>4</v>
      </c>
      <c r="N4590" s="2" t="s">
        <v>42</v>
      </c>
      <c r="O4590" s="3">
        <v>2769023</v>
      </c>
      <c r="P4590" s="3">
        <v>223</v>
      </c>
      <c r="Q4590" s="2" t="s">
        <v>18248</v>
      </c>
      <c r="R4590" s="2" t="s">
        <v>175</v>
      </c>
      <c r="S4590" s="3">
        <v>0</v>
      </c>
      <c r="T4590" s="3">
        <v>1</v>
      </c>
      <c r="U4590" s="3">
        <v>10</v>
      </c>
      <c r="V4590" s="2" t="s">
        <v>18256</v>
      </c>
      <c r="W4590" s="3">
        <v>1</v>
      </c>
      <c r="X4590" s="2" t="s">
        <v>18250</v>
      </c>
      <c r="Y4590" s="2" t="s">
        <v>18256</v>
      </c>
      <c r="Z4590" s="2" t="s">
        <v>18251</v>
      </c>
      <c r="AA4590" s="2" t="s">
        <v>175</v>
      </c>
      <c r="AB4590" s="2" t="s">
        <v>1654</v>
      </c>
      <c r="AC4590" s="3">
        <v>7</v>
      </c>
      <c r="AD4590" s="2" t="s">
        <v>18245</v>
      </c>
      <c r="AE4590" s="2" t="s">
        <v>18252</v>
      </c>
      <c r="AF4590" s="2" t="s">
        <v>18246</v>
      </c>
      <c r="AG4590" s="2" t="s">
        <v>18245</v>
      </c>
      <c r="AH4590" s="2" t="s">
        <v>18253</v>
      </c>
    </row>
    <row r="4591" s="1" customFormat="1" spans="1:34">
      <c r="A4591" s="2" t="s">
        <v>18245</v>
      </c>
      <c r="B4591" s="2" t="s">
        <v>18246</v>
      </c>
      <c r="C4591" s="2" t="s">
        <v>18246</v>
      </c>
      <c r="D4591" s="2"/>
      <c r="E4591" s="3">
        <v>2769023</v>
      </c>
      <c r="F4591" s="2" t="s">
        <v>1654</v>
      </c>
      <c r="G4591" s="2" t="s">
        <v>18247</v>
      </c>
      <c r="H4591" s="3">
        <v>223</v>
      </c>
      <c r="I4591" s="2" t="s">
        <v>1655</v>
      </c>
      <c r="J4591" s="3">
        <v>2769023</v>
      </c>
      <c r="K4591" s="2" t="s">
        <v>18247</v>
      </c>
      <c r="L4591" s="2"/>
      <c r="M4591" s="2" t="s">
        <v>4</v>
      </c>
      <c r="N4591" s="2" t="s">
        <v>166</v>
      </c>
      <c r="O4591" s="3">
        <v>2769023</v>
      </c>
      <c r="P4591" s="3">
        <v>223</v>
      </c>
      <c r="Q4591" s="2" t="s">
        <v>18248</v>
      </c>
      <c r="R4591" s="2" t="s">
        <v>1654</v>
      </c>
      <c r="S4591" s="3">
        <v>0</v>
      </c>
      <c r="T4591" s="3">
        <v>1</v>
      </c>
      <c r="U4591" s="3">
        <v>10</v>
      </c>
      <c r="V4591" s="2" t="s">
        <v>18269</v>
      </c>
      <c r="W4591" s="3">
        <v>1</v>
      </c>
      <c r="X4591" s="2" t="s">
        <v>18250</v>
      </c>
      <c r="Y4591" s="2" t="s">
        <v>18269</v>
      </c>
      <c r="Z4591" s="2" t="s">
        <v>18251</v>
      </c>
      <c r="AA4591" s="2" t="s">
        <v>1654</v>
      </c>
      <c r="AB4591" s="2" t="s">
        <v>1654</v>
      </c>
      <c r="AC4591" s="3">
        <v>7</v>
      </c>
      <c r="AD4591" s="2" t="s">
        <v>18245</v>
      </c>
      <c r="AE4591" s="2" t="s">
        <v>18252</v>
      </c>
      <c r="AF4591" s="2" t="s">
        <v>18246</v>
      </c>
      <c r="AG4591" s="2" t="s">
        <v>18245</v>
      </c>
      <c r="AH4591" s="2" t="s">
        <v>18253</v>
      </c>
    </row>
    <row r="4592" s="1" customFormat="1" spans="1:34">
      <c r="A4592" s="2" t="s">
        <v>18245</v>
      </c>
      <c r="B4592" s="2" t="s">
        <v>18246</v>
      </c>
      <c r="C4592" s="2" t="s">
        <v>18246</v>
      </c>
      <c r="D4592" s="2"/>
      <c r="E4592" s="3">
        <v>2769023</v>
      </c>
      <c r="F4592" s="2" t="s">
        <v>1654</v>
      </c>
      <c r="G4592" s="2" t="s">
        <v>18247</v>
      </c>
      <c r="H4592" s="3">
        <v>223</v>
      </c>
      <c r="I4592" s="2" t="s">
        <v>1655</v>
      </c>
      <c r="J4592" s="3">
        <v>2769023</v>
      </c>
      <c r="K4592" s="2" t="s">
        <v>18247</v>
      </c>
      <c r="L4592" s="2"/>
      <c r="M4592" s="2" t="s">
        <v>4</v>
      </c>
      <c r="N4592" s="2" t="s">
        <v>172</v>
      </c>
      <c r="O4592" s="3">
        <v>2769023</v>
      </c>
      <c r="P4592" s="3">
        <v>223</v>
      </c>
      <c r="Q4592" s="2" t="s">
        <v>18248</v>
      </c>
      <c r="R4592" s="2" t="s">
        <v>1654</v>
      </c>
      <c r="S4592" s="3">
        <v>0</v>
      </c>
      <c r="T4592" s="3">
        <v>1</v>
      </c>
      <c r="U4592" s="3">
        <v>30</v>
      </c>
      <c r="V4592" s="2" t="s">
        <v>18271</v>
      </c>
      <c r="W4592" s="3">
        <v>1</v>
      </c>
      <c r="X4592" s="2" t="s">
        <v>18250</v>
      </c>
      <c r="Y4592" s="2" t="s">
        <v>18271</v>
      </c>
      <c r="Z4592" s="2" t="s">
        <v>18251</v>
      </c>
      <c r="AA4592" s="2" t="s">
        <v>1654</v>
      </c>
      <c r="AB4592" s="2" t="s">
        <v>1654</v>
      </c>
      <c r="AC4592" s="3">
        <v>7</v>
      </c>
      <c r="AD4592" s="2" t="s">
        <v>18245</v>
      </c>
      <c r="AE4592" s="2" t="s">
        <v>18252</v>
      </c>
      <c r="AF4592" s="2" t="s">
        <v>18246</v>
      </c>
      <c r="AG4592" s="2" t="s">
        <v>18245</v>
      </c>
      <c r="AH4592" s="2" t="s">
        <v>18253</v>
      </c>
    </row>
    <row r="4593" s="1" customFormat="1" spans="1:34">
      <c r="A4593" s="2" t="s">
        <v>18245</v>
      </c>
      <c r="B4593" s="2" t="s">
        <v>18246</v>
      </c>
      <c r="C4593" s="2" t="s">
        <v>18246</v>
      </c>
      <c r="D4593" s="2"/>
      <c r="E4593" s="3">
        <v>2787169</v>
      </c>
      <c r="F4593" s="2" t="s">
        <v>1656</v>
      </c>
      <c r="G4593" s="2" t="s">
        <v>18247</v>
      </c>
      <c r="H4593" s="3">
        <v>223</v>
      </c>
      <c r="I4593" s="2" t="s">
        <v>1657</v>
      </c>
      <c r="J4593" s="3">
        <v>1553198</v>
      </c>
      <c r="K4593" s="2" t="s">
        <v>18247</v>
      </c>
      <c r="L4593" s="2"/>
      <c r="M4593" s="2" t="s">
        <v>4</v>
      </c>
      <c r="N4593" s="2" t="s">
        <v>135</v>
      </c>
      <c r="O4593" s="3">
        <v>2787169</v>
      </c>
      <c r="P4593" s="3">
        <v>223</v>
      </c>
      <c r="Q4593" s="2" t="s">
        <v>18248</v>
      </c>
      <c r="R4593" s="2" t="s">
        <v>598</v>
      </c>
      <c r="S4593" s="3">
        <v>0</v>
      </c>
      <c r="T4593" s="3">
        <v>1</v>
      </c>
      <c r="U4593" s="3">
        <v>100</v>
      </c>
      <c r="V4593" s="2" t="s">
        <v>18267</v>
      </c>
      <c r="W4593" s="3">
        <v>1</v>
      </c>
      <c r="X4593" s="2" t="s">
        <v>18250</v>
      </c>
      <c r="Y4593" s="2" t="s">
        <v>18267</v>
      </c>
      <c r="Z4593" s="2" t="s">
        <v>18251</v>
      </c>
      <c r="AA4593" s="2" t="s">
        <v>598</v>
      </c>
      <c r="AB4593" s="2" t="s">
        <v>1656</v>
      </c>
      <c r="AC4593" s="3">
        <v>9</v>
      </c>
      <c r="AD4593" s="2" t="s">
        <v>18245</v>
      </c>
      <c r="AE4593" s="2" t="s">
        <v>18252</v>
      </c>
      <c r="AF4593" s="2" t="s">
        <v>18246</v>
      </c>
      <c r="AG4593" s="2" t="s">
        <v>18245</v>
      </c>
      <c r="AH4593" s="2" t="s">
        <v>18253</v>
      </c>
    </row>
    <row r="4594" s="1" customFormat="1" spans="1:34">
      <c r="A4594" s="2" t="s">
        <v>18245</v>
      </c>
      <c r="B4594" s="2" t="s">
        <v>18246</v>
      </c>
      <c r="C4594" s="2" t="s">
        <v>18246</v>
      </c>
      <c r="D4594" s="2"/>
      <c r="E4594" s="3">
        <v>2787169</v>
      </c>
      <c r="F4594" s="2" t="s">
        <v>1656</v>
      </c>
      <c r="G4594" s="2" t="s">
        <v>18247</v>
      </c>
      <c r="H4594" s="3">
        <v>223</v>
      </c>
      <c r="I4594" s="2" t="s">
        <v>1657</v>
      </c>
      <c r="J4594" s="3">
        <v>1553198</v>
      </c>
      <c r="K4594" s="2" t="s">
        <v>18247</v>
      </c>
      <c r="L4594" s="2"/>
      <c r="M4594" s="2" t="s">
        <v>4</v>
      </c>
      <c r="N4594" s="2" t="s">
        <v>57</v>
      </c>
      <c r="O4594" s="3">
        <v>2787169</v>
      </c>
      <c r="P4594" s="3">
        <v>223</v>
      </c>
      <c r="Q4594" s="2" t="s">
        <v>18248</v>
      </c>
      <c r="R4594" s="2" t="s">
        <v>598</v>
      </c>
      <c r="S4594" s="3">
        <v>0</v>
      </c>
      <c r="T4594" s="3">
        <v>1</v>
      </c>
      <c r="U4594" s="3">
        <v>110</v>
      </c>
      <c r="V4594" s="2" t="s">
        <v>18257</v>
      </c>
      <c r="W4594" s="3">
        <v>1</v>
      </c>
      <c r="X4594" s="2" t="s">
        <v>18250</v>
      </c>
      <c r="Y4594" s="2" t="s">
        <v>18257</v>
      </c>
      <c r="Z4594" s="2" t="s">
        <v>18251</v>
      </c>
      <c r="AA4594" s="2" t="s">
        <v>598</v>
      </c>
      <c r="AB4594" s="2" t="s">
        <v>1656</v>
      </c>
      <c r="AC4594" s="3">
        <v>9</v>
      </c>
      <c r="AD4594" s="2" t="s">
        <v>18245</v>
      </c>
      <c r="AE4594" s="2" t="s">
        <v>18252</v>
      </c>
      <c r="AF4594" s="2" t="s">
        <v>18246</v>
      </c>
      <c r="AG4594" s="2" t="s">
        <v>18245</v>
      </c>
      <c r="AH4594" s="2" t="s">
        <v>18253</v>
      </c>
    </row>
    <row r="4595" s="1" customFormat="1" spans="1:34">
      <c r="A4595" s="2" t="s">
        <v>18245</v>
      </c>
      <c r="B4595" s="2" t="s">
        <v>18246</v>
      </c>
      <c r="C4595" s="2" t="s">
        <v>18246</v>
      </c>
      <c r="D4595" s="2"/>
      <c r="E4595" s="3">
        <v>2787169</v>
      </c>
      <c r="F4595" s="2" t="s">
        <v>1656</v>
      </c>
      <c r="G4595" s="2" t="s">
        <v>18247</v>
      </c>
      <c r="H4595" s="3">
        <v>223</v>
      </c>
      <c r="I4595" s="2" t="s">
        <v>1657</v>
      </c>
      <c r="J4595" s="3">
        <v>1553198</v>
      </c>
      <c r="K4595" s="2" t="s">
        <v>18247</v>
      </c>
      <c r="L4595" s="2"/>
      <c r="M4595" s="2" t="s">
        <v>4</v>
      </c>
      <c r="N4595" s="2" t="s">
        <v>60</v>
      </c>
      <c r="O4595" s="3">
        <v>2787169</v>
      </c>
      <c r="P4595" s="3">
        <v>223</v>
      </c>
      <c r="Q4595" s="2" t="s">
        <v>18248</v>
      </c>
      <c r="R4595" s="2" t="s">
        <v>598</v>
      </c>
      <c r="S4595" s="3">
        <v>0</v>
      </c>
      <c r="T4595" s="3">
        <v>1</v>
      </c>
      <c r="U4595" s="3">
        <v>120</v>
      </c>
      <c r="V4595" s="2" t="s">
        <v>18259</v>
      </c>
      <c r="W4595" s="3">
        <v>1</v>
      </c>
      <c r="X4595" s="2" t="s">
        <v>18250</v>
      </c>
      <c r="Y4595" s="2" t="s">
        <v>18259</v>
      </c>
      <c r="Z4595" s="2" t="s">
        <v>18251</v>
      </c>
      <c r="AA4595" s="2" t="s">
        <v>598</v>
      </c>
      <c r="AB4595" s="2" t="s">
        <v>1656</v>
      </c>
      <c r="AC4595" s="3">
        <v>9</v>
      </c>
      <c r="AD4595" s="2" t="s">
        <v>18245</v>
      </c>
      <c r="AE4595" s="2" t="s">
        <v>18252</v>
      </c>
      <c r="AF4595" s="2" t="s">
        <v>18246</v>
      </c>
      <c r="AG4595" s="2" t="s">
        <v>18245</v>
      </c>
      <c r="AH4595" s="2" t="s">
        <v>18253</v>
      </c>
    </row>
    <row r="4596" s="1" customFormat="1" spans="1:34">
      <c r="A4596" s="2" t="s">
        <v>18245</v>
      </c>
      <c r="B4596" s="2" t="s">
        <v>18246</v>
      </c>
      <c r="C4596" s="2" t="s">
        <v>18246</v>
      </c>
      <c r="D4596" s="2"/>
      <c r="E4596" s="3">
        <v>2787169</v>
      </c>
      <c r="F4596" s="2" t="s">
        <v>1656</v>
      </c>
      <c r="G4596" s="2" t="s">
        <v>18247</v>
      </c>
      <c r="H4596" s="3">
        <v>223</v>
      </c>
      <c r="I4596" s="2" t="s">
        <v>1657</v>
      </c>
      <c r="J4596" s="3">
        <v>1553198</v>
      </c>
      <c r="K4596" s="2" t="s">
        <v>18247</v>
      </c>
      <c r="L4596" s="2"/>
      <c r="M4596" s="2" t="s">
        <v>4</v>
      </c>
      <c r="N4596" s="2" t="s">
        <v>63</v>
      </c>
      <c r="O4596" s="3">
        <v>2787169</v>
      </c>
      <c r="P4596" s="3">
        <v>223</v>
      </c>
      <c r="Q4596" s="2" t="s">
        <v>18248</v>
      </c>
      <c r="R4596" s="2" t="s">
        <v>598</v>
      </c>
      <c r="S4596" s="3">
        <v>0</v>
      </c>
      <c r="T4596" s="3">
        <v>1</v>
      </c>
      <c r="U4596" s="3">
        <v>130</v>
      </c>
      <c r="V4596" s="2" t="s">
        <v>18260</v>
      </c>
      <c r="W4596" s="3">
        <v>1</v>
      </c>
      <c r="X4596" s="2" t="s">
        <v>18250</v>
      </c>
      <c r="Y4596" s="2" t="s">
        <v>18260</v>
      </c>
      <c r="Z4596" s="2" t="s">
        <v>18251</v>
      </c>
      <c r="AA4596" s="2" t="s">
        <v>598</v>
      </c>
      <c r="AB4596" s="2" t="s">
        <v>1656</v>
      </c>
      <c r="AC4596" s="3">
        <v>9</v>
      </c>
      <c r="AD4596" s="2" t="s">
        <v>18245</v>
      </c>
      <c r="AE4596" s="2" t="s">
        <v>18252</v>
      </c>
      <c r="AF4596" s="2" t="s">
        <v>18246</v>
      </c>
      <c r="AG4596" s="2" t="s">
        <v>18245</v>
      </c>
      <c r="AH4596" s="2" t="s">
        <v>18253</v>
      </c>
    </row>
    <row r="4597" s="1" customFormat="1" spans="1:34">
      <c r="A4597" s="2" t="s">
        <v>18245</v>
      </c>
      <c r="B4597" s="2" t="s">
        <v>18246</v>
      </c>
      <c r="C4597" s="2" t="s">
        <v>18246</v>
      </c>
      <c r="D4597" s="2"/>
      <c r="E4597" s="3">
        <v>2787169</v>
      </c>
      <c r="F4597" s="2" t="s">
        <v>1656</v>
      </c>
      <c r="G4597" s="2" t="s">
        <v>18247</v>
      </c>
      <c r="H4597" s="3">
        <v>223</v>
      </c>
      <c r="I4597" s="2" t="s">
        <v>1657</v>
      </c>
      <c r="J4597" s="3">
        <v>1834012</v>
      </c>
      <c r="K4597" s="2" t="s">
        <v>18247</v>
      </c>
      <c r="L4597" s="2"/>
      <c r="M4597" s="2" t="s">
        <v>4</v>
      </c>
      <c r="N4597" s="2" t="s">
        <v>42</v>
      </c>
      <c r="O4597" s="3">
        <v>2787169</v>
      </c>
      <c r="P4597" s="3">
        <v>223</v>
      </c>
      <c r="Q4597" s="2" t="s">
        <v>18248</v>
      </c>
      <c r="R4597" s="2" t="s">
        <v>349</v>
      </c>
      <c r="S4597" s="3">
        <v>0</v>
      </c>
      <c r="T4597" s="3">
        <v>1</v>
      </c>
      <c r="U4597" s="3">
        <v>10</v>
      </c>
      <c r="V4597" s="2" t="s">
        <v>18256</v>
      </c>
      <c r="W4597" s="3">
        <v>1</v>
      </c>
      <c r="X4597" s="2" t="s">
        <v>18250</v>
      </c>
      <c r="Y4597" s="2" t="s">
        <v>18256</v>
      </c>
      <c r="Z4597" s="2" t="s">
        <v>18251</v>
      </c>
      <c r="AA4597" s="2" t="s">
        <v>349</v>
      </c>
      <c r="AB4597" s="2" t="s">
        <v>1656</v>
      </c>
      <c r="AC4597" s="3">
        <v>9</v>
      </c>
      <c r="AD4597" s="2" t="s">
        <v>18245</v>
      </c>
      <c r="AE4597" s="2" t="s">
        <v>18252</v>
      </c>
      <c r="AF4597" s="2" t="s">
        <v>18246</v>
      </c>
      <c r="AG4597" s="2" t="s">
        <v>18245</v>
      </c>
      <c r="AH4597" s="2" t="s">
        <v>18253</v>
      </c>
    </row>
    <row r="4598" s="1" customFormat="1" spans="1:34">
      <c r="A4598" s="2" t="s">
        <v>18245</v>
      </c>
      <c r="B4598" s="2" t="s">
        <v>18246</v>
      </c>
      <c r="C4598" s="2" t="s">
        <v>18246</v>
      </c>
      <c r="D4598" s="2"/>
      <c r="E4598" s="3">
        <v>2787169</v>
      </c>
      <c r="F4598" s="2" t="s">
        <v>1656</v>
      </c>
      <c r="G4598" s="2" t="s">
        <v>18247</v>
      </c>
      <c r="H4598" s="3">
        <v>223</v>
      </c>
      <c r="I4598" s="2" t="s">
        <v>1657</v>
      </c>
      <c r="J4598" s="3">
        <v>1834012</v>
      </c>
      <c r="K4598" s="2" t="s">
        <v>18247</v>
      </c>
      <c r="L4598" s="2"/>
      <c r="M4598" s="2" t="s">
        <v>4</v>
      </c>
      <c r="N4598" s="2" t="s">
        <v>200</v>
      </c>
      <c r="O4598" s="3">
        <v>2787169</v>
      </c>
      <c r="P4598" s="3">
        <v>223</v>
      </c>
      <c r="Q4598" s="2" t="s">
        <v>18248</v>
      </c>
      <c r="R4598" s="2" t="s">
        <v>349</v>
      </c>
      <c r="S4598" s="3">
        <v>0</v>
      </c>
      <c r="T4598" s="3">
        <v>1</v>
      </c>
      <c r="U4598" s="3">
        <v>20</v>
      </c>
      <c r="V4598" s="2" t="s">
        <v>18274</v>
      </c>
      <c r="W4598" s="3">
        <v>1</v>
      </c>
      <c r="X4598" s="2" t="s">
        <v>18250</v>
      </c>
      <c r="Y4598" s="2" t="s">
        <v>18274</v>
      </c>
      <c r="Z4598" s="2" t="s">
        <v>18251</v>
      </c>
      <c r="AA4598" s="2" t="s">
        <v>349</v>
      </c>
      <c r="AB4598" s="2" t="s">
        <v>1656</v>
      </c>
      <c r="AC4598" s="3">
        <v>9</v>
      </c>
      <c r="AD4598" s="2" t="s">
        <v>18245</v>
      </c>
      <c r="AE4598" s="2" t="s">
        <v>18252</v>
      </c>
      <c r="AF4598" s="2" t="s">
        <v>18246</v>
      </c>
      <c r="AG4598" s="2" t="s">
        <v>18245</v>
      </c>
      <c r="AH4598" s="2" t="s">
        <v>18253</v>
      </c>
    </row>
    <row r="4599" s="1" customFormat="1" spans="1:34">
      <c r="A4599" s="2" t="s">
        <v>18245</v>
      </c>
      <c r="B4599" s="2" t="s">
        <v>18246</v>
      </c>
      <c r="C4599" s="2" t="s">
        <v>18246</v>
      </c>
      <c r="D4599" s="2"/>
      <c r="E4599" s="3">
        <v>2787169</v>
      </c>
      <c r="F4599" s="2" t="s">
        <v>1656</v>
      </c>
      <c r="G4599" s="2" t="s">
        <v>18247</v>
      </c>
      <c r="H4599" s="3">
        <v>223</v>
      </c>
      <c r="I4599" s="2" t="s">
        <v>1657</v>
      </c>
      <c r="J4599" s="3">
        <v>2787169</v>
      </c>
      <c r="K4599" s="2" t="s">
        <v>18247</v>
      </c>
      <c r="L4599" s="2"/>
      <c r="M4599" s="2" t="s">
        <v>4</v>
      </c>
      <c r="N4599" s="2" t="s">
        <v>166</v>
      </c>
      <c r="O4599" s="3">
        <v>2787169</v>
      </c>
      <c r="P4599" s="3">
        <v>223</v>
      </c>
      <c r="Q4599" s="2" t="s">
        <v>18248</v>
      </c>
      <c r="R4599" s="2" t="s">
        <v>1656</v>
      </c>
      <c r="S4599" s="3">
        <v>0</v>
      </c>
      <c r="T4599" s="3">
        <v>1</v>
      </c>
      <c r="U4599" s="3">
        <v>10</v>
      </c>
      <c r="V4599" s="2" t="s">
        <v>18269</v>
      </c>
      <c r="W4599" s="3">
        <v>1</v>
      </c>
      <c r="X4599" s="2" t="s">
        <v>18250</v>
      </c>
      <c r="Y4599" s="2" t="s">
        <v>18269</v>
      </c>
      <c r="Z4599" s="2" t="s">
        <v>18251</v>
      </c>
      <c r="AA4599" s="2" t="s">
        <v>1656</v>
      </c>
      <c r="AB4599" s="2" t="s">
        <v>1656</v>
      </c>
      <c r="AC4599" s="3">
        <v>9</v>
      </c>
      <c r="AD4599" s="2" t="s">
        <v>18245</v>
      </c>
      <c r="AE4599" s="2" t="s">
        <v>18252</v>
      </c>
      <c r="AF4599" s="2" t="s">
        <v>18246</v>
      </c>
      <c r="AG4599" s="2" t="s">
        <v>18245</v>
      </c>
      <c r="AH4599" s="2" t="s">
        <v>18253</v>
      </c>
    </row>
    <row r="4600" s="1" customFormat="1" spans="1:34">
      <c r="A4600" s="2" t="s">
        <v>18245</v>
      </c>
      <c r="B4600" s="2" t="s">
        <v>18246</v>
      </c>
      <c r="C4600" s="2" t="s">
        <v>18246</v>
      </c>
      <c r="D4600" s="2"/>
      <c r="E4600" s="3">
        <v>2787169</v>
      </c>
      <c r="F4600" s="2" t="s">
        <v>1656</v>
      </c>
      <c r="G4600" s="2" t="s">
        <v>18247</v>
      </c>
      <c r="H4600" s="3">
        <v>223</v>
      </c>
      <c r="I4600" s="2" t="s">
        <v>1657</v>
      </c>
      <c r="J4600" s="3">
        <v>2787169</v>
      </c>
      <c r="K4600" s="2" t="s">
        <v>18247</v>
      </c>
      <c r="L4600" s="2"/>
      <c r="M4600" s="2" t="s">
        <v>4</v>
      </c>
      <c r="N4600" s="2" t="s">
        <v>169</v>
      </c>
      <c r="O4600" s="3">
        <v>2787169</v>
      </c>
      <c r="P4600" s="3">
        <v>223</v>
      </c>
      <c r="Q4600" s="2" t="s">
        <v>18248</v>
      </c>
      <c r="R4600" s="2" t="s">
        <v>1656</v>
      </c>
      <c r="S4600" s="3">
        <v>0</v>
      </c>
      <c r="T4600" s="3">
        <v>1</v>
      </c>
      <c r="U4600" s="3">
        <v>20</v>
      </c>
      <c r="V4600" s="2" t="s">
        <v>18270</v>
      </c>
      <c r="W4600" s="3">
        <v>1</v>
      </c>
      <c r="X4600" s="2" t="s">
        <v>18250</v>
      </c>
      <c r="Y4600" s="2" t="s">
        <v>18270</v>
      </c>
      <c r="Z4600" s="2" t="s">
        <v>18251</v>
      </c>
      <c r="AA4600" s="2" t="s">
        <v>1656</v>
      </c>
      <c r="AB4600" s="2" t="s">
        <v>1656</v>
      </c>
      <c r="AC4600" s="3">
        <v>9</v>
      </c>
      <c r="AD4600" s="2" t="s">
        <v>18245</v>
      </c>
      <c r="AE4600" s="2" t="s">
        <v>18252</v>
      </c>
      <c r="AF4600" s="2" t="s">
        <v>18246</v>
      </c>
      <c r="AG4600" s="2" t="s">
        <v>18245</v>
      </c>
      <c r="AH4600" s="2" t="s">
        <v>18253</v>
      </c>
    </row>
    <row r="4601" s="1" customFormat="1" spans="1:34">
      <c r="A4601" s="2" t="s">
        <v>18245</v>
      </c>
      <c r="B4601" s="2" t="s">
        <v>18246</v>
      </c>
      <c r="C4601" s="2" t="s">
        <v>18246</v>
      </c>
      <c r="D4601" s="2"/>
      <c r="E4601" s="3">
        <v>2787169</v>
      </c>
      <c r="F4601" s="2" t="s">
        <v>1656</v>
      </c>
      <c r="G4601" s="2" t="s">
        <v>18247</v>
      </c>
      <c r="H4601" s="3">
        <v>223</v>
      </c>
      <c r="I4601" s="2" t="s">
        <v>1657</v>
      </c>
      <c r="J4601" s="3">
        <v>2787169</v>
      </c>
      <c r="K4601" s="2" t="s">
        <v>18247</v>
      </c>
      <c r="L4601" s="2"/>
      <c r="M4601" s="2" t="s">
        <v>4</v>
      </c>
      <c r="N4601" s="2" t="s">
        <v>172</v>
      </c>
      <c r="O4601" s="3">
        <v>2787169</v>
      </c>
      <c r="P4601" s="3">
        <v>223</v>
      </c>
      <c r="Q4601" s="2" t="s">
        <v>18248</v>
      </c>
      <c r="R4601" s="2" t="s">
        <v>1656</v>
      </c>
      <c r="S4601" s="3">
        <v>0</v>
      </c>
      <c r="T4601" s="3">
        <v>1</v>
      </c>
      <c r="U4601" s="3">
        <v>30</v>
      </c>
      <c r="V4601" s="2" t="s">
        <v>18271</v>
      </c>
      <c r="W4601" s="3">
        <v>1</v>
      </c>
      <c r="X4601" s="2" t="s">
        <v>18250</v>
      </c>
      <c r="Y4601" s="2" t="s">
        <v>18271</v>
      </c>
      <c r="Z4601" s="2" t="s">
        <v>18251</v>
      </c>
      <c r="AA4601" s="2" t="s">
        <v>1656</v>
      </c>
      <c r="AB4601" s="2" t="s">
        <v>1656</v>
      </c>
      <c r="AC4601" s="3">
        <v>9</v>
      </c>
      <c r="AD4601" s="2" t="s">
        <v>18245</v>
      </c>
      <c r="AE4601" s="2" t="s">
        <v>18252</v>
      </c>
      <c r="AF4601" s="2" t="s">
        <v>18246</v>
      </c>
      <c r="AG4601" s="2" t="s">
        <v>18245</v>
      </c>
      <c r="AH4601" s="2" t="s">
        <v>18253</v>
      </c>
    </row>
    <row r="4602" s="1" customFormat="1" spans="1:34">
      <c r="A4602" s="2" t="s">
        <v>18245</v>
      </c>
      <c r="B4602" s="2" t="s">
        <v>18246</v>
      </c>
      <c r="C4602" s="2" t="s">
        <v>18246</v>
      </c>
      <c r="D4602" s="2"/>
      <c r="E4602" s="3">
        <v>2790207</v>
      </c>
      <c r="F4602" s="2" t="s">
        <v>1658</v>
      </c>
      <c r="G4602" s="2" t="s">
        <v>18247</v>
      </c>
      <c r="H4602" s="3">
        <v>223</v>
      </c>
      <c r="I4602" s="2" t="s">
        <v>1659</v>
      </c>
      <c r="J4602" s="3">
        <v>2790207</v>
      </c>
      <c r="K4602" s="2" t="s">
        <v>18247</v>
      </c>
      <c r="L4602" s="2"/>
      <c r="M4602" s="2" t="s">
        <v>4</v>
      </c>
      <c r="N4602" s="2" t="s">
        <v>524</v>
      </c>
      <c r="O4602" s="3">
        <v>2790207</v>
      </c>
      <c r="P4602" s="3">
        <v>223</v>
      </c>
      <c r="Q4602" s="2" t="s">
        <v>18248</v>
      </c>
      <c r="R4602" s="2" t="s">
        <v>1658</v>
      </c>
      <c r="S4602" s="3">
        <v>0</v>
      </c>
      <c r="T4602" s="3">
        <v>1</v>
      </c>
      <c r="U4602" s="3">
        <v>10</v>
      </c>
      <c r="V4602" s="2" t="s">
        <v>18287</v>
      </c>
      <c r="W4602" s="3">
        <v>1</v>
      </c>
      <c r="X4602" s="2" t="s">
        <v>18250</v>
      </c>
      <c r="Y4602" s="2" t="s">
        <v>18287</v>
      </c>
      <c r="Z4602" s="2" t="s">
        <v>18251</v>
      </c>
      <c r="AA4602" s="2" t="s">
        <v>1658</v>
      </c>
      <c r="AB4602" s="2" t="s">
        <v>1658</v>
      </c>
      <c r="AC4602" s="3">
        <v>1</v>
      </c>
      <c r="AD4602" s="2" t="s">
        <v>18245</v>
      </c>
      <c r="AE4602" s="2" t="s">
        <v>18252</v>
      </c>
      <c r="AF4602" s="2" t="s">
        <v>18246</v>
      </c>
      <c r="AG4602" s="2" t="s">
        <v>18245</v>
      </c>
      <c r="AH4602" s="2" t="s">
        <v>18253</v>
      </c>
    </row>
    <row r="4603" s="1" customFormat="1" spans="1:34">
      <c r="A4603" s="2" t="s">
        <v>18245</v>
      </c>
      <c r="B4603" s="2" t="s">
        <v>18246</v>
      </c>
      <c r="C4603" s="2" t="s">
        <v>18246</v>
      </c>
      <c r="D4603" s="2"/>
      <c r="E4603" s="3">
        <v>2796448</v>
      </c>
      <c r="F4603" s="2" t="s">
        <v>1660</v>
      </c>
      <c r="G4603" s="2" t="s">
        <v>18247</v>
      </c>
      <c r="H4603" s="3">
        <v>223</v>
      </c>
      <c r="I4603" s="2" t="s">
        <v>1661</v>
      </c>
      <c r="J4603" s="3">
        <v>1557488</v>
      </c>
      <c r="K4603" s="2" t="s">
        <v>18247</v>
      </c>
      <c r="L4603" s="2"/>
      <c r="M4603" s="2" t="s">
        <v>4</v>
      </c>
      <c r="N4603" s="2" t="s">
        <v>42</v>
      </c>
      <c r="O4603" s="3">
        <v>2796448</v>
      </c>
      <c r="P4603" s="3">
        <v>223</v>
      </c>
      <c r="Q4603" s="2" t="s">
        <v>18248</v>
      </c>
      <c r="R4603" s="2" t="s">
        <v>692</v>
      </c>
      <c r="S4603" s="3">
        <v>0</v>
      </c>
      <c r="T4603" s="3">
        <v>1</v>
      </c>
      <c r="U4603" s="3">
        <v>10</v>
      </c>
      <c r="V4603" s="2" t="s">
        <v>18256</v>
      </c>
      <c r="W4603" s="3">
        <v>1</v>
      </c>
      <c r="X4603" s="2" t="s">
        <v>18250</v>
      </c>
      <c r="Y4603" s="2" t="s">
        <v>18256</v>
      </c>
      <c r="Z4603" s="2" t="s">
        <v>18251</v>
      </c>
      <c r="AA4603" s="2" t="s">
        <v>692</v>
      </c>
      <c r="AB4603" s="2" t="s">
        <v>1660</v>
      </c>
      <c r="AC4603" s="3">
        <v>10</v>
      </c>
      <c r="AD4603" s="2" t="s">
        <v>18245</v>
      </c>
      <c r="AE4603" s="2" t="s">
        <v>18252</v>
      </c>
      <c r="AF4603" s="2" t="s">
        <v>18246</v>
      </c>
      <c r="AG4603" s="2" t="s">
        <v>18245</v>
      </c>
      <c r="AH4603" s="2" t="s">
        <v>18253</v>
      </c>
    </row>
    <row r="4604" s="1" customFormat="1" spans="1:34">
      <c r="A4604" s="2" t="s">
        <v>18245</v>
      </c>
      <c r="B4604" s="2" t="s">
        <v>18246</v>
      </c>
      <c r="C4604" s="2" t="s">
        <v>18246</v>
      </c>
      <c r="D4604" s="2"/>
      <c r="E4604" s="3">
        <v>2796448</v>
      </c>
      <c r="F4604" s="2" t="s">
        <v>1660</v>
      </c>
      <c r="G4604" s="2" t="s">
        <v>18247</v>
      </c>
      <c r="H4604" s="3">
        <v>223</v>
      </c>
      <c r="I4604" s="2" t="s">
        <v>1661</v>
      </c>
      <c r="J4604" s="3">
        <v>1790221</v>
      </c>
      <c r="K4604" s="2" t="s">
        <v>18247</v>
      </c>
      <c r="L4604" s="2"/>
      <c r="M4604" s="2" t="s">
        <v>4</v>
      </c>
      <c r="N4604" s="2" t="s">
        <v>252</v>
      </c>
      <c r="O4604" s="3">
        <v>2796448</v>
      </c>
      <c r="P4604" s="3">
        <v>223</v>
      </c>
      <c r="Q4604" s="2" t="s">
        <v>18248</v>
      </c>
      <c r="R4604" s="2" t="s">
        <v>949</v>
      </c>
      <c r="S4604" s="3">
        <v>30</v>
      </c>
      <c r="T4604" s="3">
        <v>1</v>
      </c>
      <c r="U4604" s="3">
        <v>10</v>
      </c>
      <c r="V4604" s="2" t="s">
        <v>18276</v>
      </c>
      <c r="W4604" s="3">
        <v>1</v>
      </c>
      <c r="X4604" s="2" t="s">
        <v>18250</v>
      </c>
      <c r="Y4604" s="2" t="s">
        <v>18276</v>
      </c>
      <c r="Z4604" s="2" t="s">
        <v>18251</v>
      </c>
      <c r="AA4604" s="2" t="s">
        <v>949</v>
      </c>
      <c r="AB4604" s="2" t="s">
        <v>1660</v>
      </c>
      <c r="AC4604" s="3">
        <v>10</v>
      </c>
      <c r="AD4604" s="2" t="s">
        <v>18245</v>
      </c>
      <c r="AE4604" s="2" t="s">
        <v>18252</v>
      </c>
      <c r="AF4604" s="2" t="s">
        <v>18246</v>
      </c>
      <c r="AG4604" s="2" t="s">
        <v>18245</v>
      </c>
      <c r="AH4604" s="2" t="s">
        <v>18253</v>
      </c>
    </row>
    <row r="4605" s="1" customFormat="1" spans="1:34">
      <c r="A4605" s="2" t="s">
        <v>18245</v>
      </c>
      <c r="B4605" s="2" t="s">
        <v>18246</v>
      </c>
      <c r="C4605" s="2" t="s">
        <v>18246</v>
      </c>
      <c r="D4605" s="2"/>
      <c r="E4605" s="3">
        <v>2796448</v>
      </c>
      <c r="F4605" s="2" t="s">
        <v>1660</v>
      </c>
      <c r="G4605" s="2" t="s">
        <v>18247</v>
      </c>
      <c r="H4605" s="3">
        <v>223</v>
      </c>
      <c r="I4605" s="2" t="s">
        <v>1661</v>
      </c>
      <c r="J4605" s="3">
        <v>1798572</v>
      </c>
      <c r="K4605" s="2" t="s">
        <v>18247</v>
      </c>
      <c r="L4605" s="2"/>
      <c r="M4605" s="2" t="s">
        <v>4</v>
      </c>
      <c r="N4605" s="2" t="s">
        <v>135</v>
      </c>
      <c r="O4605" s="3">
        <v>2796448</v>
      </c>
      <c r="P4605" s="3">
        <v>223</v>
      </c>
      <c r="Q4605" s="2" t="s">
        <v>18248</v>
      </c>
      <c r="R4605" s="2" t="s">
        <v>950</v>
      </c>
      <c r="S4605" s="3">
        <v>0</v>
      </c>
      <c r="T4605" s="3">
        <v>1</v>
      </c>
      <c r="U4605" s="3">
        <v>100</v>
      </c>
      <c r="V4605" s="2" t="s">
        <v>18267</v>
      </c>
      <c r="W4605" s="3">
        <v>1</v>
      </c>
      <c r="X4605" s="2" t="s">
        <v>18250</v>
      </c>
      <c r="Y4605" s="2" t="s">
        <v>18267</v>
      </c>
      <c r="Z4605" s="2" t="s">
        <v>18251</v>
      </c>
      <c r="AA4605" s="2" t="s">
        <v>950</v>
      </c>
      <c r="AB4605" s="2" t="s">
        <v>1660</v>
      </c>
      <c r="AC4605" s="3">
        <v>10</v>
      </c>
      <c r="AD4605" s="2" t="s">
        <v>18245</v>
      </c>
      <c r="AE4605" s="2" t="s">
        <v>18252</v>
      </c>
      <c r="AF4605" s="2" t="s">
        <v>18246</v>
      </c>
      <c r="AG4605" s="2" t="s">
        <v>18245</v>
      </c>
      <c r="AH4605" s="2" t="s">
        <v>18253</v>
      </c>
    </row>
    <row r="4606" s="1" customFormat="1" spans="1:34">
      <c r="A4606" s="2" t="s">
        <v>18245</v>
      </c>
      <c r="B4606" s="2" t="s">
        <v>18246</v>
      </c>
      <c r="C4606" s="2" t="s">
        <v>18246</v>
      </c>
      <c r="D4606" s="2"/>
      <c r="E4606" s="3">
        <v>2796448</v>
      </c>
      <c r="F4606" s="2" t="s">
        <v>1660</v>
      </c>
      <c r="G4606" s="2" t="s">
        <v>18247</v>
      </c>
      <c r="H4606" s="3">
        <v>223</v>
      </c>
      <c r="I4606" s="2" t="s">
        <v>1661</v>
      </c>
      <c r="J4606" s="3">
        <v>1798572</v>
      </c>
      <c r="K4606" s="2" t="s">
        <v>18247</v>
      </c>
      <c r="L4606" s="2"/>
      <c r="M4606" s="2" t="s">
        <v>4</v>
      </c>
      <c r="N4606" s="2" t="s">
        <v>57</v>
      </c>
      <c r="O4606" s="3">
        <v>2796448</v>
      </c>
      <c r="P4606" s="3">
        <v>223</v>
      </c>
      <c r="Q4606" s="2" t="s">
        <v>18248</v>
      </c>
      <c r="R4606" s="2" t="s">
        <v>950</v>
      </c>
      <c r="S4606" s="3">
        <v>0</v>
      </c>
      <c r="T4606" s="3">
        <v>1</v>
      </c>
      <c r="U4606" s="3">
        <v>110</v>
      </c>
      <c r="V4606" s="2" t="s">
        <v>18257</v>
      </c>
      <c r="W4606" s="3">
        <v>1</v>
      </c>
      <c r="X4606" s="2" t="s">
        <v>18250</v>
      </c>
      <c r="Y4606" s="2" t="s">
        <v>18257</v>
      </c>
      <c r="Z4606" s="2" t="s">
        <v>18251</v>
      </c>
      <c r="AA4606" s="2" t="s">
        <v>950</v>
      </c>
      <c r="AB4606" s="2" t="s">
        <v>1660</v>
      </c>
      <c r="AC4606" s="3">
        <v>10</v>
      </c>
      <c r="AD4606" s="2" t="s">
        <v>18245</v>
      </c>
      <c r="AE4606" s="2" t="s">
        <v>18252</v>
      </c>
      <c r="AF4606" s="2" t="s">
        <v>18246</v>
      </c>
      <c r="AG4606" s="2" t="s">
        <v>18245</v>
      </c>
      <c r="AH4606" s="2" t="s">
        <v>18253</v>
      </c>
    </row>
    <row r="4607" s="1" customFormat="1" spans="1:34">
      <c r="A4607" s="2" t="s">
        <v>18245</v>
      </c>
      <c r="B4607" s="2" t="s">
        <v>18246</v>
      </c>
      <c r="C4607" s="2" t="s">
        <v>18246</v>
      </c>
      <c r="D4607" s="2"/>
      <c r="E4607" s="3">
        <v>2796448</v>
      </c>
      <c r="F4607" s="2" t="s">
        <v>1660</v>
      </c>
      <c r="G4607" s="2" t="s">
        <v>18247</v>
      </c>
      <c r="H4607" s="3">
        <v>223</v>
      </c>
      <c r="I4607" s="2" t="s">
        <v>1661</v>
      </c>
      <c r="J4607" s="3">
        <v>1798572</v>
      </c>
      <c r="K4607" s="2" t="s">
        <v>18247</v>
      </c>
      <c r="L4607" s="2"/>
      <c r="M4607" s="2" t="s">
        <v>4</v>
      </c>
      <c r="N4607" s="2" t="s">
        <v>60</v>
      </c>
      <c r="O4607" s="3">
        <v>2796448</v>
      </c>
      <c r="P4607" s="3">
        <v>223</v>
      </c>
      <c r="Q4607" s="2" t="s">
        <v>18248</v>
      </c>
      <c r="R4607" s="2" t="s">
        <v>950</v>
      </c>
      <c r="S4607" s="3">
        <v>0</v>
      </c>
      <c r="T4607" s="3">
        <v>1</v>
      </c>
      <c r="U4607" s="3">
        <v>120</v>
      </c>
      <c r="V4607" s="2" t="s">
        <v>18259</v>
      </c>
      <c r="W4607" s="3">
        <v>1</v>
      </c>
      <c r="X4607" s="2" t="s">
        <v>18250</v>
      </c>
      <c r="Y4607" s="2" t="s">
        <v>18259</v>
      </c>
      <c r="Z4607" s="2" t="s">
        <v>18251</v>
      </c>
      <c r="AA4607" s="2" t="s">
        <v>950</v>
      </c>
      <c r="AB4607" s="2" t="s">
        <v>1660</v>
      </c>
      <c r="AC4607" s="3">
        <v>10</v>
      </c>
      <c r="AD4607" s="2" t="s">
        <v>18245</v>
      </c>
      <c r="AE4607" s="2" t="s">
        <v>18252</v>
      </c>
      <c r="AF4607" s="2" t="s">
        <v>18246</v>
      </c>
      <c r="AG4607" s="2" t="s">
        <v>18245</v>
      </c>
      <c r="AH4607" s="2" t="s">
        <v>18253</v>
      </c>
    </row>
    <row r="4608" s="1" customFormat="1" spans="1:34">
      <c r="A4608" s="2" t="s">
        <v>18245</v>
      </c>
      <c r="B4608" s="2" t="s">
        <v>18246</v>
      </c>
      <c r="C4608" s="2" t="s">
        <v>18246</v>
      </c>
      <c r="D4608" s="2"/>
      <c r="E4608" s="3">
        <v>2796448</v>
      </c>
      <c r="F4608" s="2" t="s">
        <v>1660</v>
      </c>
      <c r="G4608" s="2" t="s">
        <v>18247</v>
      </c>
      <c r="H4608" s="3">
        <v>223</v>
      </c>
      <c r="I4608" s="2" t="s">
        <v>1661</v>
      </c>
      <c r="J4608" s="3">
        <v>1798572</v>
      </c>
      <c r="K4608" s="2" t="s">
        <v>18247</v>
      </c>
      <c r="L4608" s="2"/>
      <c r="M4608" s="2" t="s">
        <v>4</v>
      </c>
      <c r="N4608" s="2" t="s">
        <v>63</v>
      </c>
      <c r="O4608" s="3">
        <v>2796448</v>
      </c>
      <c r="P4608" s="3">
        <v>223</v>
      </c>
      <c r="Q4608" s="2" t="s">
        <v>18248</v>
      </c>
      <c r="R4608" s="2" t="s">
        <v>950</v>
      </c>
      <c r="S4608" s="3">
        <v>0</v>
      </c>
      <c r="T4608" s="3">
        <v>1</v>
      </c>
      <c r="U4608" s="3">
        <v>130</v>
      </c>
      <c r="V4608" s="2" t="s">
        <v>18260</v>
      </c>
      <c r="W4608" s="3">
        <v>1</v>
      </c>
      <c r="X4608" s="2" t="s">
        <v>18250</v>
      </c>
      <c r="Y4608" s="2" t="s">
        <v>18260</v>
      </c>
      <c r="Z4608" s="2" t="s">
        <v>18251</v>
      </c>
      <c r="AA4608" s="2" t="s">
        <v>950</v>
      </c>
      <c r="AB4608" s="2" t="s">
        <v>1660</v>
      </c>
      <c r="AC4608" s="3">
        <v>10</v>
      </c>
      <c r="AD4608" s="2" t="s">
        <v>18245</v>
      </c>
      <c r="AE4608" s="2" t="s">
        <v>18252</v>
      </c>
      <c r="AF4608" s="2" t="s">
        <v>18246</v>
      </c>
      <c r="AG4608" s="2" t="s">
        <v>18245</v>
      </c>
      <c r="AH4608" s="2" t="s">
        <v>18253</v>
      </c>
    </row>
    <row r="4609" s="1" customFormat="1" spans="1:34">
      <c r="A4609" s="2" t="s">
        <v>18245</v>
      </c>
      <c r="B4609" s="2" t="s">
        <v>18246</v>
      </c>
      <c r="C4609" s="2" t="s">
        <v>18246</v>
      </c>
      <c r="D4609" s="2"/>
      <c r="E4609" s="3">
        <v>2796448</v>
      </c>
      <c r="F4609" s="2" t="s">
        <v>1660</v>
      </c>
      <c r="G4609" s="2" t="s">
        <v>18247</v>
      </c>
      <c r="H4609" s="3">
        <v>223</v>
      </c>
      <c r="I4609" s="2" t="s">
        <v>1661</v>
      </c>
      <c r="J4609" s="3">
        <v>1798572</v>
      </c>
      <c r="K4609" s="2" t="s">
        <v>18247</v>
      </c>
      <c r="L4609" s="2"/>
      <c r="M4609" s="2" t="s">
        <v>4</v>
      </c>
      <c r="N4609" s="2" t="s">
        <v>50</v>
      </c>
      <c r="O4609" s="3">
        <v>2796448</v>
      </c>
      <c r="P4609" s="3">
        <v>223</v>
      </c>
      <c r="Q4609" s="2" t="s">
        <v>18248</v>
      </c>
      <c r="R4609" s="2" t="s">
        <v>950</v>
      </c>
      <c r="S4609" s="3">
        <v>0</v>
      </c>
      <c r="T4609" s="3">
        <v>1</v>
      </c>
      <c r="U4609" s="3">
        <v>140</v>
      </c>
      <c r="V4609" s="2" t="s">
        <v>18257</v>
      </c>
      <c r="W4609" s="3">
        <v>1</v>
      </c>
      <c r="X4609" s="2" t="s">
        <v>18250</v>
      </c>
      <c r="Y4609" s="2" t="s">
        <v>18257</v>
      </c>
      <c r="Z4609" s="2" t="s">
        <v>18251</v>
      </c>
      <c r="AA4609" s="2" t="s">
        <v>950</v>
      </c>
      <c r="AB4609" s="2" t="s">
        <v>1660</v>
      </c>
      <c r="AC4609" s="3">
        <v>10</v>
      </c>
      <c r="AD4609" s="2" t="s">
        <v>18245</v>
      </c>
      <c r="AE4609" s="2" t="s">
        <v>18252</v>
      </c>
      <c r="AF4609" s="2" t="s">
        <v>18246</v>
      </c>
      <c r="AG4609" s="2" t="s">
        <v>18245</v>
      </c>
      <c r="AH4609" s="2" t="s">
        <v>18253</v>
      </c>
    </row>
    <row r="4610" s="1" customFormat="1" spans="1:34">
      <c r="A4610" s="2" t="s">
        <v>18245</v>
      </c>
      <c r="B4610" s="2" t="s">
        <v>18246</v>
      </c>
      <c r="C4610" s="2" t="s">
        <v>18246</v>
      </c>
      <c r="D4610" s="2"/>
      <c r="E4610" s="3">
        <v>2796448</v>
      </c>
      <c r="F4610" s="2" t="s">
        <v>1660</v>
      </c>
      <c r="G4610" s="2" t="s">
        <v>18247</v>
      </c>
      <c r="H4610" s="3">
        <v>223</v>
      </c>
      <c r="I4610" s="2" t="s">
        <v>1661</v>
      </c>
      <c r="J4610" s="3">
        <v>2495181</v>
      </c>
      <c r="K4610" s="2" t="s">
        <v>18247</v>
      </c>
      <c r="L4610" s="2"/>
      <c r="M4610" s="2" t="s">
        <v>4</v>
      </c>
      <c r="N4610" s="2" t="s">
        <v>252</v>
      </c>
      <c r="O4610" s="3">
        <v>2796448</v>
      </c>
      <c r="P4610" s="3">
        <v>223</v>
      </c>
      <c r="Q4610" s="2" t="s">
        <v>18248</v>
      </c>
      <c r="R4610" s="2" t="s">
        <v>951</v>
      </c>
      <c r="S4610" s="3">
        <v>30</v>
      </c>
      <c r="T4610" s="3">
        <v>1</v>
      </c>
      <c r="U4610" s="3">
        <v>10</v>
      </c>
      <c r="V4610" s="2" t="s">
        <v>18276</v>
      </c>
      <c r="W4610" s="3">
        <v>1</v>
      </c>
      <c r="X4610" s="2" t="s">
        <v>18250</v>
      </c>
      <c r="Y4610" s="2" t="s">
        <v>18276</v>
      </c>
      <c r="Z4610" s="2" t="s">
        <v>18251</v>
      </c>
      <c r="AA4610" s="2" t="s">
        <v>951</v>
      </c>
      <c r="AB4610" s="2" t="s">
        <v>1660</v>
      </c>
      <c r="AC4610" s="3">
        <v>10</v>
      </c>
      <c r="AD4610" s="2" t="s">
        <v>18245</v>
      </c>
      <c r="AE4610" s="2" t="s">
        <v>18252</v>
      </c>
      <c r="AF4610" s="2" t="s">
        <v>18246</v>
      </c>
      <c r="AG4610" s="2" t="s">
        <v>18245</v>
      </c>
      <c r="AH4610" s="2" t="s">
        <v>18253</v>
      </c>
    </row>
    <row r="4611" s="1" customFormat="1" spans="1:34">
      <c r="A4611" s="2" t="s">
        <v>18245</v>
      </c>
      <c r="B4611" s="2" t="s">
        <v>18246</v>
      </c>
      <c r="C4611" s="2" t="s">
        <v>18246</v>
      </c>
      <c r="D4611" s="2"/>
      <c r="E4611" s="3">
        <v>2796448</v>
      </c>
      <c r="F4611" s="2" t="s">
        <v>1660</v>
      </c>
      <c r="G4611" s="2" t="s">
        <v>18247</v>
      </c>
      <c r="H4611" s="3">
        <v>223</v>
      </c>
      <c r="I4611" s="2" t="s">
        <v>1661</v>
      </c>
      <c r="J4611" s="3">
        <v>2796448</v>
      </c>
      <c r="K4611" s="2" t="s">
        <v>18247</v>
      </c>
      <c r="L4611" s="2"/>
      <c r="M4611" s="2" t="s">
        <v>4</v>
      </c>
      <c r="N4611" s="2" t="s">
        <v>166</v>
      </c>
      <c r="O4611" s="3">
        <v>2796448</v>
      </c>
      <c r="P4611" s="3">
        <v>223</v>
      </c>
      <c r="Q4611" s="2" t="s">
        <v>18248</v>
      </c>
      <c r="R4611" s="2" t="s">
        <v>1660</v>
      </c>
      <c r="S4611" s="3">
        <v>0</v>
      </c>
      <c r="T4611" s="3">
        <v>1</v>
      </c>
      <c r="U4611" s="3">
        <v>10</v>
      </c>
      <c r="V4611" s="2" t="s">
        <v>18269</v>
      </c>
      <c r="W4611" s="3">
        <v>1</v>
      </c>
      <c r="X4611" s="2" t="s">
        <v>18250</v>
      </c>
      <c r="Y4611" s="2" t="s">
        <v>18269</v>
      </c>
      <c r="Z4611" s="2" t="s">
        <v>18251</v>
      </c>
      <c r="AA4611" s="2" t="s">
        <v>1660</v>
      </c>
      <c r="AB4611" s="2" t="s">
        <v>1660</v>
      </c>
      <c r="AC4611" s="3">
        <v>10</v>
      </c>
      <c r="AD4611" s="2" t="s">
        <v>18245</v>
      </c>
      <c r="AE4611" s="2" t="s">
        <v>18252</v>
      </c>
      <c r="AF4611" s="2" t="s">
        <v>18246</v>
      </c>
      <c r="AG4611" s="2" t="s">
        <v>18245</v>
      </c>
      <c r="AH4611" s="2" t="s">
        <v>18253</v>
      </c>
    </row>
    <row r="4612" s="1" customFormat="1" spans="1:34">
      <c r="A4612" s="2" t="s">
        <v>18245</v>
      </c>
      <c r="B4612" s="2" t="s">
        <v>18246</v>
      </c>
      <c r="C4612" s="2" t="s">
        <v>18246</v>
      </c>
      <c r="D4612" s="2"/>
      <c r="E4612" s="3">
        <v>2796448</v>
      </c>
      <c r="F4612" s="2" t="s">
        <v>1660</v>
      </c>
      <c r="G4612" s="2" t="s">
        <v>18247</v>
      </c>
      <c r="H4612" s="3">
        <v>223</v>
      </c>
      <c r="I4612" s="2" t="s">
        <v>1661</v>
      </c>
      <c r="J4612" s="3">
        <v>2796448</v>
      </c>
      <c r="K4612" s="2" t="s">
        <v>18247</v>
      </c>
      <c r="L4612" s="2"/>
      <c r="M4612" s="2" t="s">
        <v>4</v>
      </c>
      <c r="N4612" s="2" t="s">
        <v>172</v>
      </c>
      <c r="O4612" s="3">
        <v>2796448</v>
      </c>
      <c r="P4612" s="3">
        <v>223</v>
      </c>
      <c r="Q4612" s="2" t="s">
        <v>18248</v>
      </c>
      <c r="R4612" s="2" t="s">
        <v>1660</v>
      </c>
      <c r="S4612" s="3">
        <v>0</v>
      </c>
      <c r="T4612" s="3">
        <v>1</v>
      </c>
      <c r="U4612" s="3">
        <v>30</v>
      </c>
      <c r="V4612" s="2" t="s">
        <v>18271</v>
      </c>
      <c r="W4612" s="3">
        <v>1</v>
      </c>
      <c r="X4612" s="2" t="s">
        <v>18250</v>
      </c>
      <c r="Y4612" s="2" t="s">
        <v>18271</v>
      </c>
      <c r="Z4612" s="2" t="s">
        <v>18251</v>
      </c>
      <c r="AA4612" s="2" t="s">
        <v>1660</v>
      </c>
      <c r="AB4612" s="2" t="s">
        <v>1660</v>
      </c>
      <c r="AC4612" s="3">
        <v>10</v>
      </c>
      <c r="AD4612" s="2" t="s">
        <v>18245</v>
      </c>
      <c r="AE4612" s="2" t="s">
        <v>18252</v>
      </c>
      <c r="AF4612" s="2" t="s">
        <v>18246</v>
      </c>
      <c r="AG4612" s="2" t="s">
        <v>18245</v>
      </c>
      <c r="AH4612" s="2" t="s">
        <v>18253</v>
      </c>
    </row>
    <row r="4613" s="1" customFormat="1" spans="1:34">
      <c r="A4613" s="2" t="s">
        <v>18245</v>
      </c>
      <c r="B4613" s="2" t="s">
        <v>18246</v>
      </c>
      <c r="C4613" s="2" t="s">
        <v>18246</v>
      </c>
      <c r="D4613" s="2"/>
      <c r="E4613" s="3">
        <v>2811412</v>
      </c>
      <c r="F4613" s="2" t="s">
        <v>1662</v>
      </c>
      <c r="G4613" s="2" t="s">
        <v>18247</v>
      </c>
      <c r="H4613" s="3">
        <v>223</v>
      </c>
      <c r="I4613" s="2" t="s">
        <v>1663</v>
      </c>
      <c r="J4613" s="3">
        <v>2811412</v>
      </c>
      <c r="K4613" s="2" t="s">
        <v>18247</v>
      </c>
      <c r="L4613" s="2"/>
      <c r="M4613" s="2" t="s">
        <v>4</v>
      </c>
      <c r="N4613" s="2" t="s">
        <v>524</v>
      </c>
      <c r="O4613" s="3">
        <v>2811412</v>
      </c>
      <c r="P4613" s="3">
        <v>223</v>
      </c>
      <c r="Q4613" s="2" t="s">
        <v>18248</v>
      </c>
      <c r="R4613" s="2" t="s">
        <v>1662</v>
      </c>
      <c r="S4613" s="3">
        <v>0</v>
      </c>
      <c r="T4613" s="3">
        <v>1</v>
      </c>
      <c r="U4613" s="3">
        <v>10</v>
      </c>
      <c r="V4613" s="2" t="s">
        <v>18287</v>
      </c>
      <c r="W4613" s="3">
        <v>1</v>
      </c>
      <c r="X4613" s="2" t="s">
        <v>18250</v>
      </c>
      <c r="Y4613" s="2" t="s">
        <v>18287</v>
      </c>
      <c r="Z4613" s="2" t="s">
        <v>18251</v>
      </c>
      <c r="AA4613" s="2" t="s">
        <v>1662</v>
      </c>
      <c r="AB4613" s="2" t="s">
        <v>1662</v>
      </c>
      <c r="AC4613" s="3">
        <v>1</v>
      </c>
      <c r="AD4613" s="2" t="s">
        <v>18245</v>
      </c>
      <c r="AE4613" s="2" t="s">
        <v>18252</v>
      </c>
      <c r="AF4613" s="2" t="s">
        <v>18246</v>
      </c>
      <c r="AG4613" s="2" t="s">
        <v>18245</v>
      </c>
      <c r="AH4613" s="2" t="s">
        <v>18253</v>
      </c>
    </row>
    <row r="4614" s="1" customFormat="1" spans="1:34">
      <c r="A4614" s="2" t="s">
        <v>18245</v>
      </c>
      <c r="B4614" s="2" t="s">
        <v>18246</v>
      </c>
      <c r="C4614" s="2" t="s">
        <v>18246</v>
      </c>
      <c r="D4614" s="2"/>
      <c r="E4614" s="3">
        <v>2828492</v>
      </c>
      <c r="F4614" s="2" t="s">
        <v>1664</v>
      </c>
      <c r="G4614" s="2" t="s">
        <v>18247</v>
      </c>
      <c r="H4614" s="3">
        <v>223</v>
      </c>
      <c r="I4614" s="2" t="s">
        <v>1665</v>
      </c>
      <c r="J4614" s="3">
        <v>929147</v>
      </c>
      <c r="K4614" s="2" t="s">
        <v>18247</v>
      </c>
      <c r="L4614" s="2"/>
      <c r="M4614" s="2" t="s">
        <v>4</v>
      </c>
      <c r="N4614" s="2" t="s">
        <v>135</v>
      </c>
      <c r="O4614" s="3">
        <v>2828492</v>
      </c>
      <c r="P4614" s="3">
        <v>223</v>
      </c>
      <c r="Q4614" s="2" t="s">
        <v>18248</v>
      </c>
      <c r="R4614" s="2" t="s">
        <v>241</v>
      </c>
      <c r="S4614" s="3">
        <v>0</v>
      </c>
      <c r="T4614" s="3">
        <v>1</v>
      </c>
      <c r="U4614" s="3">
        <v>100</v>
      </c>
      <c r="V4614" s="2" t="s">
        <v>18267</v>
      </c>
      <c r="W4614" s="3">
        <v>1</v>
      </c>
      <c r="X4614" s="2" t="s">
        <v>18250</v>
      </c>
      <c r="Y4614" s="2" t="s">
        <v>18267</v>
      </c>
      <c r="Z4614" s="2" t="s">
        <v>18251</v>
      </c>
      <c r="AA4614" s="2" t="s">
        <v>241</v>
      </c>
      <c r="AB4614" s="2" t="s">
        <v>1664</v>
      </c>
      <c r="AC4614" s="3">
        <v>8</v>
      </c>
      <c r="AD4614" s="2" t="s">
        <v>18245</v>
      </c>
      <c r="AE4614" s="2" t="s">
        <v>18252</v>
      </c>
      <c r="AF4614" s="2" t="s">
        <v>18246</v>
      </c>
      <c r="AG4614" s="2" t="s">
        <v>18245</v>
      </c>
      <c r="AH4614" s="2" t="s">
        <v>18253</v>
      </c>
    </row>
    <row r="4615" s="1" customFormat="1" spans="1:34">
      <c r="A4615" s="2" t="s">
        <v>18245</v>
      </c>
      <c r="B4615" s="2" t="s">
        <v>18246</v>
      </c>
      <c r="C4615" s="2" t="s">
        <v>18246</v>
      </c>
      <c r="D4615" s="2"/>
      <c r="E4615" s="3">
        <v>2828492</v>
      </c>
      <c r="F4615" s="2" t="s">
        <v>1664</v>
      </c>
      <c r="G4615" s="2" t="s">
        <v>18247</v>
      </c>
      <c r="H4615" s="3">
        <v>223</v>
      </c>
      <c r="I4615" s="2" t="s">
        <v>1665</v>
      </c>
      <c r="J4615" s="3">
        <v>929147</v>
      </c>
      <c r="K4615" s="2" t="s">
        <v>18247</v>
      </c>
      <c r="L4615" s="2"/>
      <c r="M4615" s="2" t="s">
        <v>4</v>
      </c>
      <c r="N4615" s="2" t="s">
        <v>57</v>
      </c>
      <c r="O4615" s="3">
        <v>2828492</v>
      </c>
      <c r="P4615" s="3">
        <v>223</v>
      </c>
      <c r="Q4615" s="2" t="s">
        <v>18248</v>
      </c>
      <c r="R4615" s="2" t="s">
        <v>241</v>
      </c>
      <c r="S4615" s="3">
        <v>0</v>
      </c>
      <c r="T4615" s="3">
        <v>1</v>
      </c>
      <c r="U4615" s="3">
        <v>110</v>
      </c>
      <c r="V4615" s="2" t="s">
        <v>18257</v>
      </c>
      <c r="W4615" s="3">
        <v>1</v>
      </c>
      <c r="X4615" s="2" t="s">
        <v>18250</v>
      </c>
      <c r="Y4615" s="2" t="s">
        <v>18257</v>
      </c>
      <c r="Z4615" s="2" t="s">
        <v>18251</v>
      </c>
      <c r="AA4615" s="2" t="s">
        <v>241</v>
      </c>
      <c r="AB4615" s="2" t="s">
        <v>1664</v>
      </c>
      <c r="AC4615" s="3">
        <v>8</v>
      </c>
      <c r="AD4615" s="2" t="s">
        <v>18245</v>
      </c>
      <c r="AE4615" s="2" t="s">
        <v>18252</v>
      </c>
      <c r="AF4615" s="2" t="s">
        <v>18246</v>
      </c>
      <c r="AG4615" s="2" t="s">
        <v>18245</v>
      </c>
      <c r="AH4615" s="2" t="s">
        <v>18253</v>
      </c>
    </row>
    <row r="4616" s="1" customFormat="1" spans="1:34">
      <c r="A4616" s="2" t="s">
        <v>18245</v>
      </c>
      <c r="B4616" s="2" t="s">
        <v>18246</v>
      </c>
      <c r="C4616" s="2" t="s">
        <v>18246</v>
      </c>
      <c r="D4616" s="2"/>
      <c r="E4616" s="3">
        <v>2828492</v>
      </c>
      <c r="F4616" s="2" t="s">
        <v>1664</v>
      </c>
      <c r="G4616" s="2" t="s">
        <v>18247</v>
      </c>
      <c r="H4616" s="3">
        <v>223</v>
      </c>
      <c r="I4616" s="2" t="s">
        <v>1665</v>
      </c>
      <c r="J4616" s="3">
        <v>929147</v>
      </c>
      <c r="K4616" s="2" t="s">
        <v>18247</v>
      </c>
      <c r="L4616" s="2"/>
      <c r="M4616" s="2" t="s">
        <v>4</v>
      </c>
      <c r="N4616" s="2" t="s">
        <v>60</v>
      </c>
      <c r="O4616" s="3">
        <v>2828492</v>
      </c>
      <c r="P4616" s="3">
        <v>223</v>
      </c>
      <c r="Q4616" s="2" t="s">
        <v>18248</v>
      </c>
      <c r="R4616" s="2" t="s">
        <v>241</v>
      </c>
      <c r="S4616" s="3">
        <v>0</v>
      </c>
      <c r="T4616" s="3">
        <v>1</v>
      </c>
      <c r="U4616" s="3">
        <v>120</v>
      </c>
      <c r="V4616" s="2" t="s">
        <v>18259</v>
      </c>
      <c r="W4616" s="3">
        <v>1</v>
      </c>
      <c r="X4616" s="2" t="s">
        <v>18250</v>
      </c>
      <c r="Y4616" s="2" t="s">
        <v>18259</v>
      </c>
      <c r="Z4616" s="2" t="s">
        <v>18251</v>
      </c>
      <c r="AA4616" s="2" t="s">
        <v>241</v>
      </c>
      <c r="AB4616" s="2" t="s">
        <v>1664</v>
      </c>
      <c r="AC4616" s="3">
        <v>8</v>
      </c>
      <c r="AD4616" s="2" t="s">
        <v>18245</v>
      </c>
      <c r="AE4616" s="2" t="s">
        <v>18252</v>
      </c>
      <c r="AF4616" s="2" t="s">
        <v>18246</v>
      </c>
      <c r="AG4616" s="2" t="s">
        <v>18245</v>
      </c>
      <c r="AH4616" s="2" t="s">
        <v>18253</v>
      </c>
    </row>
    <row r="4617" s="1" customFormat="1" spans="1:34">
      <c r="A4617" s="2" t="s">
        <v>18245</v>
      </c>
      <c r="B4617" s="2" t="s">
        <v>18246</v>
      </c>
      <c r="C4617" s="2" t="s">
        <v>18246</v>
      </c>
      <c r="D4617" s="2"/>
      <c r="E4617" s="3">
        <v>2828492</v>
      </c>
      <c r="F4617" s="2" t="s">
        <v>1664</v>
      </c>
      <c r="G4617" s="2" t="s">
        <v>18247</v>
      </c>
      <c r="H4617" s="3">
        <v>223</v>
      </c>
      <c r="I4617" s="2" t="s">
        <v>1665</v>
      </c>
      <c r="J4617" s="3">
        <v>929147</v>
      </c>
      <c r="K4617" s="2" t="s">
        <v>18247</v>
      </c>
      <c r="L4617" s="2"/>
      <c r="M4617" s="2" t="s">
        <v>4</v>
      </c>
      <c r="N4617" s="2" t="s">
        <v>63</v>
      </c>
      <c r="O4617" s="3">
        <v>2828492</v>
      </c>
      <c r="P4617" s="3">
        <v>223</v>
      </c>
      <c r="Q4617" s="2" t="s">
        <v>18248</v>
      </c>
      <c r="R4617" s="2" t="s">
        <v>241</v>
      </c>
      <c r="S4617" s="3">
        <v>0</v>
      </c>
      <c r="T4617" s="3">
        <v>1</v>
      </c>
      <c r="U4617" s="3">
        <v>130</v>
      </c>
      <c r="V4617" s="2" t="s">
        <v>18260</v>
      </c>
      <c r="W4617" s="3">
        <v>1</v>
      </c>
      <c r="X4617" s="2" t="s">
        <v>18250</v>
      </c>
      <c r="Y4617" s="2" t="s">
        <v>18260</v>
      </c>
      <c r="Z4617" s="2" t="s">
        <v>18251</v>
      </c>
      <c r="AA4617" s="2" t="s">
        <v>241</v>
      </c>
      <c r="AB4617" s="2" t="s">
        <v>1664</v>
      </c>
      <c r="AC4617" s="3">
        <v>8</v>
      </c>
      <c r="AD4617" s="2" t="s">
        <v>18245</v>
      </c>
      <c r="AE4617" s="2" t="s">
        <v>18252</v>
      </c>
      <c r="AF4617" s="2" t="s">
        <v>18246</v>
      </c>
      <c r="AG4617" s="2" t="s">
        <v>18245</v>
      </c>
      <c r="AH4617" s="2" t="s">
        <v>18253</v>
      </c>
    </row>
    <row r="4618" s="1" customFormat="1" spans="1:34">
      <c r="A4618" s="2" t="s">
        <v>18245</v>
      </c>
      <c r="B4618" s="2" t="s">
        <v>18246</v>
      </c>
      <c r="C4618" s="2" t="s">
        <v>18246</v>
      </c>
      <c r="D4618" s="2"/>
      <c r="E4618" s="3">
        <v>2828492</v>
      </c>
      <c r="F4618" s="2" t="s">
        <v>1664</v>
      </c>
      <c r="G4618" s="2" t="s">
        <v>18247</v>
      </c>
      <c r="H4618" s="3">
        <v>223</v>
      </c>
      <c r="I4618" s="2" t="s">
        <v>1665</v>
      </c>
      <c r="J4618" s="3">
        <v>929149</v>
      </c>
      <c r="K4618" s="2" t="s">
        <v>18247</v>
      </c>
      <c r="L4618" s="2"/>
      <c r="M4618" s="2" t="s">
        <v>4</v>
      </c>
      <c r="N4618" s="2" t="s">
        <v>42</v>
      </c>
      <c r="O4618" s="3">
        <v>2828492</v>
      </c>
      <c r="P4618" s="3">
        <v>223</v>
      </c>
      <c r="Q4618" s="2" t="s">
        <v>18248</v>
      </c>
      <c r="R4618" s="2" t="s">
        <v>242</v>
      </c>
      <c r="S4618" s="3">
        <v>0</v>
      </c>
      <c r="T4618" s="3">
        <v>1</v>
      </c>
      <c r="U4618" s="3">
        <v>10</v>
      </c>
      <c r="V4618" s="2" t="s">
        <v>18256</v>
      </c>
      <c r="W4618" s="3">
        <v>1</v>
      </c>
      <c r="X4618" s="2" t="s">
        <v>18250</v>
      </c>
      <c r="Y4618" s="2" t="s">
        <v>18256</v>
      </c>
      <c r="Z4618" s="2" t="s">
        <v>18251</v>
      </c>
      <c r="AA4618" s="2" t="s">
        <v>242</v>
      </c>
      <c r="AB4618" s="2" t="s">
        <v>1664</v>
      </c>
      <c r="AC4618" s="3">
        <v>8</v>
      </c>
      <c r="AD4618" s="2" t="s">
        <v>18245</v>
      </c>
      <c r="AE4618" s="2" t="s">
        <v>18252</v>
      </c>
      <c r="AF4618" s="2" t="s">
        <v>18246</v>
      </c>
      <c r="AG4618" s="2" t="s">
        <v>18245</v>
      </c>
      <c r="AH4618" s="2" t="s">
        <v>18253</v>
      </c>
    </row>
    <row r="4619" s="1" customFormat="1" spans="1:34">
      <c r="A4619" s="2" t="s">
        <v>18245</v>
      </c>
      <c r="B4619" s="2" t="s">
        <v>18246</v>
      </c>
      <c r="C4619" s="2" t="s">
        <v>18246</v>
      </c>
      <c r="D4619" s="2"/>
      <c r="E4619" s="3">
        <v>2828492</v>
      </c>
      <c r="F4619" s="2" t="s">
        <v>1664</v>
      </c>
      <c r="G4619" s="2" t="s">
        <v>18247</v>
      </c>
      <c r="H4619" s="3">
        <v>223</v>
      </c>
      <c r="I4619" s="2" t="s">
        <v>1665</v>
      </c>
      <c r="J4619" s="3">
        <v>2828492</v>
      </c>
      <c r="K4619" s="2" t="s">
        <v>18247</v>
      </c>
      <c r="L4619" s="2"/>
      <c r="M4619" s="2" t="s">
        <v>4</v>
      </c>
      <c r="N4619" s="2" t="s">
        <v>166</v>
      </c>
      <c r="O4619" s="3">
        <v>2828492</v>
      </c>
      <c r="P4619" s="3">
        <v>223</v>
      </c>
      <c r="Q4619" s="2" t="s">
        <v>18248</v>
      </c>
      <c r="R4619" s="2" t="s">
        <v>1664</v>
      </c>
      <c r="S4619" s="3">
        <v>0</v>
      </c>
      <c r="T4619" s="3">
        <v>1</v>
      </c>
      <c r="U4619" s="3">
        <v>11</v>
      </c>
      <c r="V4619" s="2" t="s">
        <v>18269</v>
      </c>
      <c r="W4619" s="3">
        <v>1</v>
      </c>
      <c r="X4619" s="2" t="s">
        <v>18250</v>
      </c>
      <c r="Y4619" s="2" t="s">
        <v>18269</v>
      </c>
      <c r="Z4619" s="2" t="s">
        <v>18251</v>
      </c>
      <c r="AA4619" s="2" t="s">
        <v>1664</v>
      </c>
      <c r="AB4619" s="2" t="s">
        <v>1664</v>
      </c>
      <c r="AC4619" s="3">
        <v>8</v>
      </c>
      <c r="AD4619" s="2" t="s">
        <v>18245</v>
      </c>
      <c r="AE4619" s="2" t="s">
        <v>18252</v>
      </c>
      <c r="AF4619" s="2" t="s">
        <v>18246</v>
      </c>
      <c r="AG4619" s="2" t="s">
        <v>18245</v>
      </c>
      <c r="AH4619" s="2" t="s">
        <v>18253</v>
      </c>
    </row>
    <row r="4620" s="1" customFormat="1" spans="1:34">
      <c r="A4620" s="2" t="s">
        <v>18245</v>
      </c>
      <c r="B4620" s="2" t="s">
        <v>18246</v>
      </c>
      <c r="C4620" s="2" t="s">
        <v>18246</v>
      </c>
      <c r="D4620" s="2"/>
      <c r="E4620" s="3">
        <v>2828492</v>
      </c>
      <c r="F4620" s="2" t="s">
        <v>1664</v>
      </c>
      <c r="G4620" s="2" t="s">
        <v>18247</v>
      </c>
      <c r="H4620" s="3">
        <v>223</v>
      </c>
      <c r="I4620" s="2" t="s">
        <v>1665</v>
      </c>
      <c r="J4620" s="3">
        <v>2828492</v>
      </c>
      <c r="K4620" s="2" t="s">
        <v>18247</v>
      </c>
      <c r="L4620" s="2"/>
      <c r="M4620" s="2" t="s">
        <v>4</v>
      </c>
      <c r="N4620" s="2" t="s">
        <v>169</v>
      </c>
      <c r="O4620" s="3">
        <v>2828492</v>
      </c>
      <c r="P4620" s="3">
        <v>223</v>
      </c>
      <c r="Q4620" s="2" t="s">
        <v>18248</v>
      </c>
      <c r="R4620" s="2" t="s">
        <v>1664</v>
      </c>
      <c r="S4620" s="3">
        <v>0</v>
      </c>
      <c r="T4620" s="3">
        <v>1</v>
      </c>
      <c r="U4620" s="3">
        <v>21</v>
      </c>
      <c r="V4620" s="2" t="s">
        <v>18270</v>
      </c>
      <c r="W4620" s="3">
        <v>1</v>
      </c>
      <c r="X4620" s="2" t="s">
        <v>18250</v>
      </c>
      <c r="Y4620" s="2" t="s">
        <v>18270</v>
      </c>
      <c r="Z4620" s="2" t="s">
        <v>18251</v>
      </c>
      <c r="AA4620" s="2" t="s">
        <v>1664</v>
      </c>
      <c r="AB4620" s="2" t="s">
        <v>1664</v>
      </c>
      <c r="AC4620" s="3">
        <v>8</v>
      </c>
      <c r="AD4620" s="2" t="s">
        <v>18245</v>
      </c>
      <c r="AE4620" s="2" t="s">
        <v>18252</v>
      </c>
      <c r="AF4620" s="2" t="s">
        <v>18246</v>
      </c>
      <c r="AG4620" s="2" t="s">
        <v>18245</v>
      </c>
      <c r="AH4620" s="2" t="s">
        <v>18253</v>
      </c>
    </row>
    <row r="4621" s="1" customFormat="1" spans="1:34">
      <c r="A4621" s="2" t="s">
        <v>18245</v>
      </c>
      <c r="B4621" s="2" t="s">
        <v>18246</v>
      </c>
      <c r="C4621" s="2" t="s">
        <v>18246</v>
      </c>
      <c r="D4621" s="2"/>
      <c r="E4621" s="3">
        <v>2828492</v>
      </c>
      <c r="F4621" s="2" t="s">
        <v>1664</v>
      </c>
      <c r="G4621" s="2" t="s">
        <v>18247</v>
      </c>
      <c r="H4621" s="3">
        <v>223</v>
      </c>
      <c r="I4621" s="2" t="s">
        <v>1665</v>
      </c>
      <c r="J4621" s="3">
        <v>2828492</v>
      </c>
      <c r="K4621" s="2" t="s">
        <v>18247</v>
      </c>
      <c r="L4621" s="2"/>
      <c r="M4621" s="2" t="s">
        <v>4</v>
      </c>
      <c r="N4621" s="2" t="s">
        <v>172</v>
      </c>
      <c r="O4621" s="3">
        <v>2828492</v>
      </c>
      <c r="P4621" s="3">
        <v>223</v>
      </c>
      <c r="Q4621" s="2" t="s">
        <v>18248</v>
      </c>
      <c r="R4621" s="2" t="s">
        <v>1664</v>
      </c>
      <c r="S4621" s="3">
        <v>0</v>
      </c>
      <c r="T4621" s="3">
        <v>1</v>
      </c>
      <c r="U4621" s="3">
        <v>31</v>
      </c>
      <c r="V4621" s="2" t="s">
        <v>18271</v>
      </c>
      <c r="W4621" s="3">
        <v>1</v>
      </c>
      <c r="X4621" s="2" t="s">
        <v>18250</v>
      </c>
      <c r="Y4621" s="2" t="s">
        <v>18271</v>
      </c>
      <c r="Z4621" s="2" t="s">
        <v>18251</v>
      </c>
      <c r="AA4621" s="2" t="s">
        <v>1664</v>
      </c>
      <c r="AB4621" s="2" t="s">
        <v>1664</v>
      </c>
      <c r="AC4621" s="3">
        <v>8</v>
      </c>
      <c r="AD4621" s="2" t="s">
        <v>18245</v>
      </c>
      <c r="AE4621" s="2" t="s">
        <v>18252</v>
      </c>
      <c r="AF4621" s="2" t="s">
        <v>18246</v>
      </c>
      <c r="AG4621" s="2" t="s">
        <v>18245</v>
      </c>
      <c r="AH4621" s="2" t="s">
        <v>18253</v>
      </c>
    </row>
    <row r="4622" s="1" customFormat="1" spans="1:34">
      <c r="A4622" s="2" t="s">
        <v>18245</v>
      </c>
      <c r="B4622" s="2" t="s">
        <v>18246</v>
      </c>
      <c r="C4622" s="2" t="s">
        <v>18246</v>
      </c>
      <c r="D4622" s="2"/>
      <c r="E4622" s="3">
        <v>2917030</v>
      </c>
      <c r="F4622" s="2" t="s">
        <v>1666</v>
      </c>
      <c r="G4622" s="2" t="s">
        <v>18247</v>
      </c>
      <c r="H4622" s="3">
        <v>223</v>
      </c>
      <c r="I4622" s="2" t="s">
        <v>1667</v>
      </c>
      <c r="J4622" s="3">
        <v>2917030</v>
      </c>
      <c r="K4622" s="2" t="s">
        <v>18247</v>
      </c>
      <c r="L4622" s="2"/>
      <c r="M4622" s="2" t="s">
        <v>4</v>
      </c>
      <c r="N4622" s="2" t="s">
        <v>80</v>
      </c>
      <c r="O4622" s="3">
        <v>2917030</v>
      </c>
      <c r="P4622" s="3">
        <v>223</v>
      </c>
      <c r="Q4622" s="2" t="s">
        <v>18248</v>
      </c>
      <c r="R4622" s="2" t="s">
        <v>1666</v>
      </c>
      <c r="S4622" s="3">
        <v>0</v>
      </c>
      <c r="T4622" s="3">
        <v>1</v>
      </c>
      <c r="U4622" s="3">
        <v>20</v>
      </c>
      <c r="V4622" s="2" t="s">
        <v>18257</v>
      </c>
      <c r="W4622" s="3">
        <v>1</v>
      </c>
      <c r="X4622" s="2" t="s">
        <v>18250</v>
      </c>
      <c r="Y4622" s="2" t="s">
        <v>18257</v>
      </c>
      <c r="Z4622" s="2" t="s">
        <v>18251</v>
      </c>
      <c r="AA4622" s="2" t="s">
        <v>1666</v>
      </c>
      <c r="AB4622" s="2" t="s">
        <v>1666</v>
      </c>
      <c r="AC4622" s="3">
        <v>1</v>
      </c>
      <c r="AD4622" s="2" t="s">
        <v>18245</v>
      </c>
      <c r="AE4622" s="2" t="s">
        <v>18252</v>
      </c>
      <c r="AF4622" s="2" t="s">
        <v>18246</v>
      </c>
      <c r="AG4622" s="2" t="s">
        <v>18245</v>
      </c>
      <c r="AH4622" s="2" t="s">
        <v>18253</v>
      </c>
    </row>
    <row r="4623" s="1" customFormat="1" spans="1:34">
      <c r="A4623" s="2" t="s">
        <v>18245</v>
      </c>
      <c r="B4623" s="2" t="s">
        <v>18246</v>
      </c>
      <c r="C4623" s="2" t="s">
        <v>18246</v>
      </c>
      <c r="D4623" s="2"/>
      <c r="E4623" s="3">
        <v>2917248</v>
      </c>
      <c r="F4623" s="2" t="s">
        <v>1668</v>
      </c>
      <c r="G4623" s="2" t="s">
        <v>18247</v>
      </c>
      <c r="H4623" s="3">
        <v>223</v>
      </c>
      <c r="I4623" s="2" t="s">
        <v>1669</v>
      </c>
      <c r="J4623" s="3">
        <v>1247713</v>
      </c>
      <c r="K4623" s="2" t="s">
        <v>18247</v>
      </c>
      <c r="L4623" s="2"/>
      <c r="M4623" s="2" t="s">
        <v>4</v>
      </c>
      <c r="N4623" s="2" t="s">
        <v>42</v>
      </c>
      <c r="O4623" s="3">
        <v>2917248</v>
      </c>
      <c r="P4623" s="3">
        <v>223</v>
      </c>
      <c r="Q4623" s="2" t="s">
        <v>18248</v>
      </c>
      <c r="R4623" s="2" t="s">
        <v>489</v>
      </c>
      <c r="S4623" s="3">
        <v>0</v>
      </c>
      <c r="T4623" s="3">
        <v>1</v>
      </c>
      <c r="U4623" s="3">
        <v>10</v>
      </c>
      <c r="V4623" s="2" t="s">
        <v>18256</v>
      </c>
      <c r="W4623" s="3">
        <v>1</v>
      </c>
      <c r="X4623" s="2" t="s">
        <v>18250</v>
      </c>
      <c r="Y4623" s="2" t="s">
        <v>18256</v>
      </c>
      <c r="Z4623" s="2" t="s">
        <v>18251</v>
      </c>
      <c r="AA4623" s="2" t="s">
        <v>489</v>
      </c>
      <c r="AB4623" s="2" t="s">
        <v>1668</v>
      </c>
      <c r="AC4623" s="3">
        <v>12</v>
      </c>
      <c r="AD4623" s="2" t="s">
        <v>18245</v>
      </c>
      <c r="AE4623" s="2" t="s">
        <v>18252</v>
      </c>
      <c r="AF4623" s="2" t="s">
        <v>18246</v>
      </c>
      <c r="AG4623" s="2" t="s">
        <v>18245</v>
      </c>
      <c r="AH4623" s="2" t="s">
        <v>18253</v>
      </c>
    </row>
    <row r="4624" s="1" customFormat="1" spans="1:34">
      <c r="A4624" s="2" t="s">
        <v>18245</v>
      </c>
      <c r="B4624" s="2" t="s">
        <v>18246</v>
      </c>
      <c r="C4624" s="2" t="s">
        <v>18246</v>
      </c>
      <c r="D4624" s="2"/>
      <c r="E4624" s="3">
        <v>2917248</v>
      </c>
      <c r="F4624" s="2" t="s">
        <v>1668</v>
      </c>
      <c r="G4624" s="2" t="s">
        <v>18247</v>
      </c>
      <c r="H4624" s="3">
        <v>223</v>
      </c>
      <c r="I4624" s="2" t="s">
        <v>1669</v>
      </c>
      <c r="J4624" s="3">
        <v>1247713</v>
      </c>
      <c r="K4624" s="2" t="s">
        <v>18247</v>
      </c>
      <c r="L4624" s="2"/>
      <c r="M4624" s="2" t="s">
        <v>4</v>
      </c>
      <c r="N4624" s="2" t="s">
        <v>200</v>
      </c>
      <c r="O4624" s="3">
        <v>2917248</v>
      </c>
      <c r="P4624" s="3">
        <v>223</v>
      </c>
      <c r="Q4624" s="2" t="s">
        <v>18248</v>
      </c>
      <c r="R4624" s="2" t="s">
        <v>489</v>
      </c>
      <c r="S4624" s="3">
        <v>0</v>
      </c>
      <c r="T4624" s="3">
        <v>1</v>
      </c>
      <c r="U4624" s="3">
        <v>20</v>
      </c>
      <c r="V4624" s="2" t="s">
        <v>18274</v>
      </c>
      <c r="W4624" s="3">
        <v>1</v>
      </c>
      <c r="X4624" s="2" t="s">
        <v>18250</v>
      </c>
      <c r="Y4624" s="2" t="s">
        <v>18274</v>
      </c>
      <c r="Z4624" s="2" t="s">
        <v>18251</v>
      </c>
      <c r="AA4624" s="2" t="s">
        <v>489</v>
      </c>
      <c r="AB4624" s="2" t="s">
        <v>1668</v>
      </c>
      <c r="AC4624" s="3">
        <v>12</v>
      </c>
      <c r="AD4624" s="2" t="s">
        <v>18245</v>
      </c>
      <c r="AE4624" s="2" t="s">
        <v>18252</v>
      </c>
      <c r="AF4624" s="2" t="s">
        <v>18246</v>
      </c>
      <c r="AG4624" s="2" t="s">
        <v>18245</v>
      </c>
      <c r="AH4624" s="2" t="s">
        <v>18253</v>
      </c>
    </row>
    <row r="4625" s="1" customFormat="1" spans="1:34">
      <c r="A4625" s="2" t="s">
        <v>18245</v>
      </c>
      <c r="B4625" s="2" t="s">
        <v>18246</v>
      </c>
      <c r="C4625" s="2" t="s">
        <v>18246</v>
      </c>
      <c r="D4625" s="2"/>
      <c r="E4625" s="3">
        <v>2917248</v>
      </c>
      <c r="F4625" s="2" t="s">
        <v>1668</v>
      </c>
      <c r="G4625" s="2" t="s">
        <v>18247</v>
      </c>
      <c r="H4625" s="3">
        <v>223</v>
      </c>
      <c r="I4625" s="2" t="s">
        <v>1669</v>
      </c>
      <c r="J4625" s="3">
        <v>2059694</v>
      </c>
      <c r="K4625" s="2" t="s">
        <v>18247</v>
      </c>
      <c r="L4625" s="2"/>
      <c r="M4625" s="2" t="s">
        <v>4</v>
      </c>
      <c r="N4625" s="2" t="s">
        <v>405</v>
      </c>
      <c r="O4625" s="3">
        <v>2917248</v>
      </c>
      <c r="P4625" s="3">
        <v>223</v>
      </c>
      <c r="Q4625" s="2" t="s">
        <v>18248</v>
      </c>
      <c r="R4625" s="2" t="s">
        <v>1217</v>
      </c>
      <c r="S4625" s="3">
        <v>0</v>
      </c>
      <c r="T4625" s="3">
        <v>1</v>
      </c>
      <c r="U4625" s="3">
        <v>10</v>
      </c>
      <c r="V4625" s="2" t="s">
        <v>18286</v>
      </c>
      <c r="W4625" s="3">
        <v>1</v>
      </c>
      <c r="X4625" s="2" t="s">
        <v>18250</v>
      </c>
      <c r="Y4625" s="2" t="s">
        <v>18286</v>
      </c>
      <c r="Z4625" s="2" t="s">
        <v>18251</v>
      </c>
      <c r="AA4625" s="2" t="s">
        <v>1217</v>
      </c>
      <c r="AB4625" s="2" t="s">
        <v>1668</v>
      </c>
      <c r="AC4625" s="3">
        <v>12</v>
      </c>
      <c r="AD4625" s="2" t="s">
        <v>18245</v>
      </c>
      <c r="AE4625" s="2" t="s">
        <v>18252</v>
      </c>
      <c r="AF4625" s="2" t="s">
        <v>18246</v>
      </c>
      <c r="AG4625" s="2" t="s">
        <v>18245</v>
      </c>
      <c r="AH4625" s="2" t="s">
        <v>18253</v>
      </c>
    </row>
    <row r="4626" s="1" customFormat="1" spans="1:34">
      <c r="A4626" s="2" t="s">
        <v>18245</v>
      </c>
      <c r="B4626" s="2" t="s">
        <v>18246</v>
      </c>
      <c r="C4626" s="2" t="s">
        <v>18246</v>
      </c>
      <c r="D4626" s="2"/>
      <c r="E4626" s="3">
        <v>2917248</v>
      </c>
      <c r="F4626" s="2" t="s">
        <v>1668</v>
      </c>
      <c r="G4626" s="2" t="s">
        <v>18247</v>
      </c>
      <c r="H4626" s="3">
        <v>223</v>
      </c>
      <c r="I4626" s="2" t="s">
        <v>1669</v>
      </c>
      <c r="J4626" s="3">
        <v>2059704</v>
      </c>
      <c r="K4626" s="2" t="s">
        <v>18247</v>
      </c>
      <c r="L4626" s="2"/>
      <c r="M4626" s="2" t="s">
        <v>4</v>
      </c>
      <c r="N4626" s="2" t="s">
        <v>252</v>
      </c>
      <c r="O4626" s="3">
        <v>2917248</v>
      </c>
      <c r="P4626" s="3">
        <v>223</v>
      </c>
      <c r="Q4626" s="2" t="s">
        <v>18248</v>
      </c>
      <c r="R4626" s="2" t="s">
        <v>1218</v>
      </c>
      <c r="S4626" s="3">
        <v>0</v>
      </c>
      <c r="T4626" s="3">
        <v>1</v>
      </c>
      <c r="U4626" s="3">
        <v>10</v>
      </c>
      <c r="V4626" s="2" t="s">
        <v>18276</v>
      </c>
      <c r="W4626" s="3">
        <v>1</v>
      </c>
      <c r="X4626" s="2" t="s">
        <v>18250</v>
      </c>
      <c r="Y4626" s="2" t="s">
        <v>18276</v>
      </c>
      <c r="Z4626" s="2" t="s">
        <v>18251</v>
      </c>
      <c r="AA4626" s="2" t="s">
        <v>1218</v>
      </c>
      <c r="AB4626" s="2" t="s">
        <v>1668</v>
      </c>
      <c r="AC4626" s="3">
        <v>12</v>
      </c>
      <c r="AD4626" s="2" t="s">
        <v>18245</v>
      </c>
      <c r="AE4626" s="2" t="s">
        <v>18252</v>
      </c>
      <c r="AF4626" s="2" t="s">
        <v>18246</v>
      </c>
      <c r="AG4626" s="2" t="s">
        <v>18245</v>
      </c>
      <c r="AH4626" s="2" t="s">
        <v>18253</v>
      </c>
    </row>
    <row r="4627" s="1" customFormat="1" spans="1:34">
      <c r="A4627" s="2" t="s">
        <v>18245</v>
      </c>
      <c r="B4627" s="2" t="s">
        <v>18246</v>
      </c>
      <c r="C4627" s="2" t="s">
        <v>18246</v>
      </c>
      <c r="D4627" s="2"/>
      <c r="E4627" s="3">
        <v>2917248</v>
      </c>
      <c r="F4627" s="2" t="s">
        <v>1668</v>
      </c>
      <c r="G4627" s="2" t="s">
        <v>18247</v>
      </c>
      <c r="H4627" s="3">
        <v>223</v>
      </c>
      <c r="I4627" s="2" t="s">
        <v>1669</v>
      </c>
      <c r="J4627" s="3">
        <v>2078042</v>
      </c>
      <c r="K4627" s="2" t="s">
        <v>18247</v>
      </c>
      <c r="L4627" s="2"/>
      <c r="M4627" s="2" t="s">
        <v>4</v>
      </c>
      <c r="N4627" s="2" t="s">
        <v>135</v>
      </c>
      <c r="O4627" s="3">
        <v>2917248</v>
      </c>
      <c r="P4627" s="3">
        <v>223</v>
      </c>
      <c r="Q4627" s="2" t="s">
        <v>18248</v>
      </c>
      <c r="R4627" s="2" t="s">
        <v>1252</v>
      </c>
      <c r="S4627" s="3">
        <v>0</v>
      </c>
      <c r="T4627" s="3">
        <v>1</v>
      </c>
      <c r="U4627" s="3">
        <v>10</v>
      </c>
      <c r="V4627" s="2" t="s">
        <v>18267</v>
      </c>
      <c r="W4627" s="3">
        <v>1</v>
      </c>
      <c r="X4627" s="2" t="s">
        <v>18250</v>
      </c>
      <c r="Y4627" s="2" t="s">
        <v>18267</v>
      </c>
      <c r="Z4627" s="2" t="s">
        <v>18251</v>
      </c>
      <c r="AA4627" s="2" t="s">
        <v>1252</v>
      </c>
      <c r="AB4627" s="2" t="s">
        <v>1668</v>
      </c>
      <c r="AC4627" s="3">
        <v>12</v>
      </c>
      <c r="AD4627" s="2" t="s">
        <v>18245</v>
      </c>
      <c r="AE4627" s="2" t="s">
        <v>18252</v>
      </c>
      <c r="AF4627" s="2" t="s">
        <v>18246</v>
      </c>
      <c r="AG4627" s="2" t="s">
        <v>18245</v>
      </c>
      <c r="AH4627" s="2" t="s">
        <v>18253</v>
      </c>
    </row>
    <row r="4628" s="1" customFormat="1" spans="1:34">
      <c r="A4628" s="2" t="s">
        <v>18245</v>
      </c>
      <c r="B4628" s="2" t="s">
        <v>18246</v>
      </c>
      <c r="C4628" s="2" t="s">
        <v>18246</v>
      </c>
      <c r="D4628" s="2"/>
      <c r="E4628" s="3">
        <v>2917248</v>
      </c>
      <c r="F4628" s="2" t="s">
        <v>1668</v>
      </c>
      <c r="G4628" s="2" t="s">
        <v>18247</v>
      </c>
      <c r="H4628" s="3">
        <v>223</v>
      </c>
      <c r="I4628" s="2" t="s">
        <v>1669</v>
      </c>
      <c r="J4628" s="3">
        <v>2078042</v>
      </c>
      <c r="K4628" s="2" t="s">
        <v>18247</v>
      </c>
      <c r="L4628" s="2"/>
      <c r="M4628" s="2" t="s">
        <v>4</v>
      </c>
      <c r="N4628" s="2" t="s">
        <v>57</v>
      </c>
      <c r="O4628" s="3">
        <v>2917248</v>
      </c>
      <c r="P4628" s="3">
        <v>223</v>
      </c>
      <c r="Q4628" s="2" t="s">
        <v>18248</v>
      </c>
      <c r="R4628" s="2" t="s">
        <v>1252</v>
      </c>
      <c r="S4628" s="3">
        <v>0</v>
      </c>
      <c r="T4628" s="3">
        <v>1</v>
      </c>
      <c r="U4628" s="3">
        <v>20</v>
      </c>
      <c r="V4628" s="2" t="s">
        <v>18257</v>
      </c>
      <c r="W4628" s="3">
        <v>1</v>
      </c>
      <c r="X4628" s="2" t="s">
        <v>18250</v>
      </c>
      <c r="Y4628" s="2" t="s">
        <v>18257</v>
      </c>
      <c r="Z4628" s="2" t="s">
        <v>18251</v>
      </c>
      <c r="AA4628" s="2" t="s">
        <v>1252</v>
      </c>
      <c r="AB4628" s="2" t="s">
        <v>1668</v>
      </c>
      <c r="AC4628" s="3">
        <v>12</v>
      </c>
      <c r="AD4628" s="2" t="s">
        <v>18245</v>
      </c>
      <c r="AE4628" s="2" t="s">
        <v>18252</v>
      </c>
      <c r="AF4628" s="2" t="s">
        <v>18246</v>
      </c>
      <c r="AG4628" s="2" t="s">
        <v>18245</v>
      </c>
      <c r="AH4628" s="2" t="s">
        <v>18253</v>
      </c>
    </row>
    <row r="4629" s="1" customFormat="1" spans="1:34">
      <c r="A4629" s="2" t="s">
        <v>18245</v>
      </c>
      <c r="B4629" s="2" t="s">
        <v>18246</v>
      </c>
      <c r="C4629" s="2" t="s">
        <v>18246</v>
      </c>
      <c r="D4629" s="2"/>
      <c r="E4629" s="3">
        <v>2917248</v>
      </c>
      <c r="F4629" s="2" t="s">
        <v>1668</v>
      </c>
      <c r="G4629" s="2" t="s">
        <v>18247</v>
      </c>
      <c r="H4629" s="3">
        <v>223</v>
      </c>
      <c r="I4629" s="2" t="s">
        <v>1669</v>
      </c>
      <c r="J4629" s="3">
        <v>2078042</v>
      </c>
      <c r="K4629" s="2" t="s">
        <v>18247</v>
      </c>
      <c r="L4629" s="2"/>
      <c r="M4629" s="2" t="s">
        <v>4</v>
      </c>
      <c r="N4629" s="2" t="s">
        <v>60</v>
      </c>
      <c r="O4629" s="3">
        <v>2917248</v>
      </c>
      <c r="P4629" s="3">
        <v>223</v>
      </c>
      <c r="Q4629" s="2" t="s">
        <v>18248</v>
      </c>
      <c r="R4629" s="2" t="s">
        <v>1252</v>
      </c>
      <c r="S4629" s="3">
        <v>0</v>
      </c>
      <c r="T4629" s="3">
        <v>1</v>
      </c>
      <c r="U4629" s="3">
        <v>30</v>
      </c>
      <c r="V4629" s="2" t="s">
        <v>18259</v>
      </c>
      <c r="W4629" s="3">
        <v>1</v>
      </c>
      <c r="X4629" s="2" t="s">
        <v>18250</v>
      </c>
      <c r="Y4629" s="2" t="s">
        <v>18259</v>
      </c>
      <c r="Z4629" s="2" t="s">
        <v>18251</v>
      </c>
      <c r="AA4629" s="2" t="s">
        <v>1252</v>
      </c>
      <c r="AB4629" s="2" t="s">
        <v>1668</v>
      </c>
      <c r="AC4629" s="3">
        <v>12</v>
      </c>
      <c r="AD4629" s="2" t="s">
        <v>18245</v>
      </c>
      <c r="AE4629" s="2" t="s">
        <v>18252</v>
      </c>
      <c r="AF4629" s="2" t="s">
        <v>18246</v>
      </c>
      <c r="AG4629" s="2" t="s">
        <v>18245</v>
      </c>
      <c r="AH4629" s="2" t="s">
        <v>18253</v>
      </c>
    </row>
    <row r="4630" s="1" customFormat="1" spans="1:34">
      <c r="A4630" s="2" t="s">
        <v>18245</v>
      </c>
      <c r="B4630" s="2" t="s">
        <v>18246</v>
      </c>
      <c r="C4630" s="2" t="s">
        <v>18246</v>
      </c>
      <c r="D4630" s="2"/>
      <c r="E4630" s="3">
        <v>2917248</v>
      </c>
      <c r="F4630" s="2" t="s">
        <v>1668</v>
      </c>
      <c r="G4630" s="2" t="s">
        <v>18247</v>
      </c>
      <c r="H4630" s="3">
        <v>223</v>
      </c>
      <c r="I4630" s="2" t="s">
        <v>1669</v>
      </c>
      <c r="J4630" s="3">
        <v>2078042</v>
      </c>
      <c r="K4630" s="2" t="s">
        <v>18247</v>
      </c>
      <c r="L4630" s="2"/>
      <c r="M4630" s="2" t="s">
        <v>4</v>
      </c>
      <c r="N4630" s="2" t="s">
        <v>63</v>
      </c>
      <c r="O4630" s="3">
        <v>2917248</v>
      </c>
      <c r="P4630" s="3">
        <v>223</v>
      </c>
      <c r="Q4630" s="2" t="s">
        <v>18248</v>
      </c>
      <c r="R4630" s="2" t="s">
        <v>1252</v>
      </c>
      <c r="S4630" s="3">
        <v>0</v>
      </c>
      <c r="T4630" s="3">
        <v>1</v>
      </c>
      <c r="U4630" s="3">
        <v>40</v>
      </c>
      <c r="V4630" s="2" t="s">
        <v>18260</v>
      </c>
      <c r="W4630" s="3">
        <v>1</v>
      </c>
      <c r="X4630" s="2" t="s">
        <v>18250</v>
      </c>
      <c r="Y4630" s="2" t="s">
        <v>18260</v>
      </c>
      <c r="Z4630" s="2" t="s">
        <v>18251</v>
      </c>
      <c r="AA4630" s="2" t="s">
        <v>1252</v>
      </c>
      <c r="AB4630" s="2" t="s">
        <v>1668</v>
      </c>
      <c r="AC4630" s="3">
        <v>12</v>
      </c>
      <c r="AD4630" s="2" t="s">
        <v>18245</v>
      </c>
      <c r="AE4630" s="2" t="s">
        <v>18252</v>
      </c>
      <c r="AF4630" s="2" t="s">
        <v>18246</v>
      </c>
      <c r="AG4630" s="2" t="s">
        <v>18245</v>
      </c>
      <c r="AH4630" s="2" t="s">
        <v>18253</v>
      </c>
    </row>
    <row r="4631" s="1" customFormat="1" spans="1:34">
      <c r="A4631" s="2" t="s">
        <v>18245</v>
      </c>
      <c r="B4631" s="2" t="s">
        <v>18246</v>
      </c>
      <c r="C4631" s="2" t="s">
        <v>18246</v>
      </c>
      <c r="D4631" s="2"/>
      <c r="E4631" s="3">
        <v>2917248</v>
      </c>
      <c r="F4631" s="2" t="s">
        <v>1668</v>
      </c>
      <c r="G4631" s="2" t="s">
        <v>18247</v>
      </c>
      <c r="H4631" s="3">
        <v>223</v>
      </c>
      <c r="I4631" s="2" t="s">
        <v>1669</v>
      </c>
      <c r="J4631" s="3">
        <v>2078042</v>
      </c>
      <c r="K4631" s="2" t="s">
        <v>18247</v>
      </c>
      <c r="L4631" s="2"/>
      <c r="M4631" s="2" t="s">
        <v>4</v>
      </c>
      <c r="N4631" s="2" t="s">
        <v>50</v>
      </c>
      <c r="O4631" s="3">
        <v>2917248</v>
      </c>
      <c r="P4631" s="3">
        <v>223</v>
      </c>
      <c r="Q4631" s="2" t="s">
        <v>18248</v>
      </c>
      <c r="R4631" s="2" t="s">
        <v>1252</v>
      </c>
      <c r="S4631" s="3">
        <v>0</v>
      </c>
      <c r="T4631" s="3">
        <v>1</v>
      </c>
      <c r="U4631" s="3">
        <v>50</v>
      </c>
      <c r="V4631" s="2" t="s">
        <v>18257</v>
      </c>
      <c r="W4631" s="3">
        <v>1</v>
      </c>
      <c r="X4631" s="2" t="s">
        <v>18250</v>
      </c>
      <c r="Y4631" s="2" t="s">
        <v>18257</v>
      </c>
      <c r="Z4631" s="2" t="s">
        <v>18251</v>
      </c>
      <c r="AA4631" s="2" t="s">
        <v>1252</v>
      </c>
      <c r="AB4631" s="2" t="s">
        <v>1668</v>
      </c>
      <c r="AC4631" s="3">
        <v>12</v>
      </c>
      <c r="AD4631" s="2" t="s">
        <v>18245</v>
      </c>
      <c r="AE4631" s="2" t="s">
        <v>18252</v>
      </c>
      <c r="AF4631" s="2" t="s">
        <v>18246</v>
      </c>
      <c r="AG4631" s="2" t="s">
        <v>18245</v>
      </c>
      <c r="AH4631" s="2" t="s">
        <v>18253</v>
      </c>
    </row>
    <row r="4632" s="1" customFormat="1" spans="1:34">
      <c r="A4632" s="2" t="s">
        <v>18245</v>
      </c>
      <c r="B4632" s="2" t="s">
        <v>18246</v>
      </c>
      <c r="C4632" s="2" t="s">
        <v>18246</v>
      </c>
      <c r="D4632" s="2"/>
      <c r="E4632" s="3">
        <v>2917248</v>
      </c>
      <c r="F4632" s="2" t="s">
        <v>1668</v>
      </c>
      <c r="G4632" s="2" t="s">
        <v>18247</v>
      </c>
      <c r="H4632" s="3">
        <v>223</v>
      </c>
      <c r="I4632" s="2" t="s">
        <v>1669</v>
      </c>
      <c r="J4632" s="3">
        <v>2917248</v>
      </c>
      <c r="K4632" s="2" t="s">
        <v>18247</v>
      </c>
      <c r="L4632" s="2"/>
      <c r="M4632" s="2" t="s">
        <v>4</v>
      </c>
      <c r="N4632" s="2" t="s">
        <v>166</v>
      </c>
      <c r="O4632" s="3">
        <v>2917248</v>
      </c>
      <c r="P4632" s="3">
        <v>223</v>
      </c>
      <c r="Q4632" s="2" t="s">
        <v>18248</v>
      </c>
      <c r="R4632" s="2" t="s">
        <v>1668</v>
      </c>
      <c r="S4632" s="3">
        <v>0</v>
      </c>
      <c r="T4632" s="3">
        <v>1</v>
      </c>
      <c r="U4632" s="3">
        <v>50</v>
      </c>
      <c r="V4632" s="2" t="s">
        <v>18269</v>
      </c>
      <c r="W4632" s="3">
        <v>1</v>
      </c>
      <c r="X4632" s="2" t="s">
        <v>18250</v>
      </c>
      <c r="Y4632" s="2" t="s">
        <v>18269</v>
      </c>
      <c r="Z4632" s="2" t="s">
        <v>18251</v>
      </c>
      <c r="AA4632" s="2" t="s">
        <v>1668</v>
      </c>
      <c r="AB4632" s="2" t="s">
        <v>1668</v>
      </c>
      <c r="AC4632" s="3">
        <v>12</v>
      </c>
      <c r="AD4632" s="2" t="s">
        <v>18245</v>
      </c>
      <c r="AE4632" s="2" t="s">
        <v>18252</v>
      </c>
      <c r="AF4632" s="2" t="s">
        <v>18246</v>
      </c>
      <c r="AG4632" s="2" t="s">
        <v>18245</v>
      </c>
      <c r="AH4632" s="2" t="s">
        <v>18253</v>
      </c>
    </row>
    <row r="4633" s="1" customFormat="1" spans="1:34">
      <c r="A4633" s="2" t="s">
        <v>18245</v>
      </c>
      <c r="B4633" s="2" t="s">
        <v>18246</v>
      </c>
      <c r="C4633" s="2" t="s">
        <v>18246</v>
      </c>
      <c r="D4633" s="2"/>
      <c r="E4633" s="3">
        <v>2917248</v>
      </c>
      <c r="F4633" s="2" t="s">
        <v>1668</v>
      </c>
      <c r="G4633" s="2" t="s">
        <v>18247</v>
      </c>
      <c r="H4633" s="3">
        <v>223</v>
      </c>
      <c r="I4633" s="2" t="s">
        <v>1669</v>
      </c>
      <c r="J4633" s="3">
        <v>2917248</v>
      </c>
      <c r="K4633" s="2" t="s">
        <v>18247</v>
      </c>
      <c r="L4633" s="2"/>
      <c r="M4633" s="2" t="s">
        <v>4</v>
      </c>
      <c r="N4633" s="2" t="s">
        <v>169</v>
      </c>
      <c r="O4633" s="3">
        <v>2917248</v>
      </c>
      <c r="P4633" s="3">
        <v>223</v>
      </c>
      <c r="Q4633" s="2" t="s">
        <v>18248</v>
      </c>
      <c r="R4633" s="2" t="s">
        <v>1668</v>
      </c>
      <c r="S4633" s="3">
        <v>0</v>
      </c>
      <c r="T4633" s="3">
        <v>1</v>
      </c>
      <c r="U4633" s="3">
        <v>60</v>
      </c>
      <c r="V4633" s="2" t="s">
        <v>18270</v>
      </c>
      <c r="W4633" s="3">
        <v>1</v>
      </c>
      <c r="X4633" s="2" t="s">
        <v>18250</v>
      </c>
      <c r="Y4633" s="2" t="s">
        <v>18270</v>
      </c>
      <c r="Z4633" s="2" t="s">
        <v>18251</v>
      </c>
      <c r="AA4633" s="2" t="s">
        <v>1668</v>
      </c>
      <c r="AB4633" s="2" t="s">
        <v>1668</v>
      </c>
      <c r="AC4633" s="3">
        <v>12</v>
      </c>
      <c r="AD4633" s="2" t="s">
        <v>18245</v>
      </c>
      <c r="AE4633" s="2" t="s">
        <v>18252</v>
      </c>
      <c r="AF4633" s="2" t="s">
        <v>18246</v>
      </c>
      <c r="AG4633" s="2" t="s">
        <v>18245</v>
      </c>
      <c r="AH4633" s="2" t="s">
        <v>18253</v>
      </c>
    </row>
    <row r="4634" s="1" customFormat="1" spans="1:34">
      <c r="A4634" s="2" t="s">
        <v>18245</v>
      </c>
      <c r="B4634" s="2" t="s">
        <v>18246</v>
      </c>
      <c r="C4634" s="2" t="s">
        <v>18246</v>
      </c>
      <c r="D4634" s="2"/>
      <c r="E4634" s="3">
        <v>2917248</v>
      </c>
      <c r="F4634" s="2" t="s">
        <v>1668</v>
      </c>
      <c r="G4634" s="2" t="s">
        <v>18247</v>
      </c>
      <c r="H4634" s="3">
        <v>223</v>
      </c>
      <c r="I4634" s="2" t="s">
        <v>1669</v>
      </c>
      <c r="J4634" s="3">
        <v>2917248</v>
      </c>
      <c r="K4634" s="2" t="s">
        <v>18247</v>
      </c>
      <c r="L4634" s="2"/>
      <c r="M4634" s="2" t="s">
        <v>4</v>
      </c>
      <c r="N4634" s="2" t="s">
        <v>172</v>
      </c>
      <c r="O4634" s="3">
        <v>2917248</v>
      </c>
      <c r="P4634" s="3">
        <v>223</v>
      </c>
      <c r="Q4634" s="2" t="s">
        <v>18248</v>
      </c>
      <c r="R4634" s="2" t="s">
        <v>1668</v>
      </c>
      <c r="S4634" s="3">
        <v>0</v>
      </c>
      <c r="T4634" s="3">
        <v>1</v>
      </c>
      <c r="U4634" s="3">
        <v>70</v>
      </c>
      <c r="V4634" s="2" t="s">
        <v>18271</v>
      </c>
      <c r="W4634" s="3">
        <v>1</v>
      </c>
      <c r="X4634" s="2" t="s">
        <v>18250</v>
      </c>
      <c r="Y4634" s="2" t="s">
        <v>18271</v>
      </c>
      <c r="Z4634" s="2" t="s">
        <v>18251</v>
      </c>
      <c r="AA4634" s="2" t="s">
        <v>1668</v>
      </c>
      <c r="AB4634" s="2" t="s">
        <v>1668</v>
      </c>
      <c r="AC4634" s="3">
        <v>12</v>
      </c>
      <c r="AD4634" s="2" t="s">
        <v>18245</v>
      </c>
      <c r="AE4634" s="2" t="s">
        <v>18252</v>
      </c>
      <c r="AF4634" s="2" t="s">
        <v>18246</v>
      </c>
      <c r="AG4634" s="2" t="s">
        <v>18245</v>
      </c>
      <c r="AH4634" s="2" t="s">
        <v>18253</v>
      </c>
    </row>
    <row r="4635" s="1" customFormat="1" spans="1:34">
      <c r="A4635" s="2" t="s">
        <v>18245</v>
      </c>
      <c r="B4635" s="2" t="s">
        <v>18246</v>
      </c>
      <c r="C4635" s="2" t="s">
        <v>18246</v>
      </c>
      <c r="D4635" s="2"/>
      <c r="E4635" s="3">
        <v>2929821</v>
      </c>
      <c r="F4635" s="2" t="s">
        <v>1670</v>
      </c>
      <c r="G4635" s="2" t="s">
        <v>18247</v>
      </c>
      <c r="H4635" s="3">
        <v>223</v>
      </c>
      <c r="I4635" s="2" t="s">
        <v>1671</v>
      </c>
      <c r="J4635" s="3">
        <v>1998984</v>
      </c>
      <c r="K4635" s="2" t="s">
        <v>18247</v>
      </c>
      <c r="L4635" s="2"/>
      <c r="M4635" s="2" t="s">
        <v>4</v>
      </c>
      <c r="N4635" s="2" t="s">
        <v>252</v>
      </c>
      <c r="O4635" s="3">
        <v>2929821</v>
      </c>
      <c r="P4635" s="3">
        <v>223</v>
      </c>
      <c r="Q4635" s="2" t="s">
        <v>18248</v>
      </c>
      <c r="R4635" s="2" t="s">
        <v>918</v>
      </c>
      <c r="S4635" s="3">
        <v>0</v>
      </c>
      <c r="T4635" s="3">
        <v>1</v>
      </c>
      <c r="U4635" s="3">
        <v>10</v>
      </c>
      <c r="V4635" s="2" t="s">
        <v>18276</v>
      </c>
      <c r="W4635" s="3">
        <v>1</v>
      </c>
      <c r="X4635" s="2" t="s">
        <v>18250</v>
      </c>
      <c r="Y4635" s="2" t="s">
        <v>18276</v>
      </c>
      <c r="Z4635" s="2" t="s">
        <v>18251</v>
      </c>
      <c r="AA4635" s="2" t="s">
        <v>918</v>
      </c>
      <c r="AB4635" s="2" t="s">
        <v>1670</v>
      </c>
      <c r="AC4635" s="3">
        <v>12</v>
      </c>
      <c r="AD4635" s="2" t="s">
        <v>18245</v>
      </c>
      <c r="AE4635" s="2" t="s">
        <v>18252</v>
      </c>
      <c r="AF4635" s="2" t="s">
        <v>18246</v>
      </c>
      <c r="AG4635" s="2" t="s">
        <v>18245</v>
      </c>
      <c r="AH4635" s="2" t="s">
        <v>18253</v>
      </c>
    </row>
    <row r="4636" s="1" customFormat="1" spans="1:34">
      <c r="A4636" s="2" t="s">
        <v>18245</v>
      </c>
      <c r="B4636" s="2" t="s">
        <v>18246</v>
      </c>
      <c r="C4636" s="2" t="s">
        <v>18246</v>
      </c>
      <c r="D4636" s="2"/>
      <c r="E4636" s="3">
        <v>2929821</v>
      </c>
      <c r="F4636" s="2" t="s">
        <v>1670</v>
      </c>
      <c r="G4636" s="2" t="s">
        <v>18247</v>
      </c>
      <c r="H4636" s="3">
        <v>223</v>
      </c>
      <c r="I4636" s="2" t="s">
        <v>1671</v>
      </c>
      <c r="J4636" s="3">
        <v>2308118</v>
      </c>
      <c r="K4636" s="2" t="s">
        <v>18247</v>
      </c>
      <c r="L4636" s="2"/>
      <c r="M4636" s="2" t="s">
        <v>4</v>
      </c>
      <c r="N4636" s="2" t="s">
        <v>126</v>
      </c>
      <c r="O4636" s="3">
        <v>2929821</v>
      </c>
      <c r="P4636" s="3">
        <v>223</v>
      </c>
      <c r="Q4636" s="2" t="s">
        <v>18248</v>
      </c>
      <c r="R4636" s="2" t="s">
        <v>839</v>
      </c>
      <c r="S4636" s="3">
        <v>0</v>
      </c>
      <c r="T4636" s="3">
        <v>1</v>
      </c>
      <c r="U4636" s="3">
        <v>20</v>
      </c>
      <c r="V4636" s="2" t="s">
        <v>18266</v>
      </c>
      <c r="W4636" s="3">
        <v>1</v>
      </c>
      <c r="X4636" s="2" t="s">
        <v>18250</v>
      </c>
      <c r="Y4636" s="2" t="s">
        <v>18266</v>
      </c>
      <c r="Z4636" s="2" t="s">
        <v>18251</v>
      </c>
      <c r="AA4636" s="2" t="s">
        <v>839</v>
      </c>
      <c r="AB4636" s="2" t="s">
        <v>1670</v>
      </c>
      <c r="AC4636" s="3">
        <v>12</v>
      </c>
      <c r="AD4636" s="2" t="s">
        <v>18245</v>
      </c>
      <c r="AE4636" s="2" t="s">
        <v>18252</v>
      </c>
      <c r="AF4636" s="2" t="s">
        <v>18246</v>
      </c>
      <c r="AG4636" s="2" t="s">
        <v>18245</v>
      </c>
      <c r="AH4636" s="2" t="s">
        <v>18253</v>
      </c>
    </row>
    <row r="4637" s="1" customFormat="1" spans="1:34">
      <c r="A4637" s="2" t="s">
        <v>18245</v>
      </c>
      <c r="B4637" s="2" t="s">
        <v>18246</v>
      </c>
      <c r="C4637" s="2" t="s">
        <v>18246</v>
      </c>
      <c r="D4637" s="2"/>
      <c r="E4637" s="3">
        <v>2929821</v>
      </c>
      <c r="F4637" s="2" t="s">
        <v>1670</v>
      </c>
      <c r="G4637" s="2" t="s">
        <v>18247</v>
      </c>
      <c r="H4637" s="3">
        <v>223</v>
      </c>
      <c r="I4637" s="2" t="s">
        <v>1671</v>
      </c>
      <c r="J4637" s="3">
        <v>2308118</v>
      </c>
      <c r="K4637" s="2" t="s">
        <v>18247</v>
      </c>
      <c r="L4637" s="2"/>
      <c r="M4637" s="2" t="s">
        <v>4</v>
      </c>
      <c r="N4637" s="2" t="s">
        <v>200</v>
      </c>
      <c r="O4637" s="3">
        <v>2929821</v>
      </c>
      <c r="P4637" s="3">
        <v>223</v>
      </c>
      <c r="Q4637" s="2" t="s">
        <v>18248</v>
      </c>
      <c r="R4637" s="2" t="s">
        <v>839</v>
      </c>
      <c r="S4637" s="3">
        <v>0</v>
      </c>
      <c r="T4637" s="3">
        <v>1</v>
      </c>
      <c r="U4637" s="3">
        <v>30</v>
      </c>
      <c r="V4637" s="2" t="s">
        <v>18274</v>
      </c>
      <c r="W4637" s="3">
        <v>1</v>
      </c>
      <c r="X4637" s="2" t="s">
        <v>18250</v>
      </c>
      <c r="Y4637" s="2" t="s">
        <v>18274</v>
      </c>
      <c r="Z4637" s="2" t="s">
        <v>18251</v>
      </c>
      <c r="AA4637" s="2" t="s">
        <v>839</v>
      </c>
      <c r="AB4637" s="2" t="s">
        <v>1670</v>
      </c>
      <c r="AC4637" s="3">
        <v>12</v>
      </c>
      <c r="AD4637" s="2" t="s">
        <v>18245</v>
      </c>
      <c r="AE4637" s="2" t="s">
        <v>18252</v>
      </c>
      <c r="AF4637" s="2" t="s">
        <v>18246</v>
      </c>
      <c r="AG4637" s="2" t="s">
        <v>18245</v>
      </c>
      <c r="AH4637" s="2" t="s">
        <v>18253</v>
      </c>
    </row>
    <row r="4638" s="1" customFormat="1" spans="1:34">
      <c r="A4638" s="2" t="s">
        <v>18245</v>
      </c>
      <c r="B4638" s="2" t="s">
        <v>18246</v>
      </c>
      <c r="C4638" s="2" t="s">
        <v>18246</v>
      </c>
      <c r="D4638" s="2"/>
      <c r="E4638" s="3">
        <v>2929821</v>
      </c>
      <c r="F4638" s="2" t="s">
        <v>1670</v>
      </c>
      <c r="G4638" s="2" t="s">
        <v>18247</v>
      </c>
      <c r="H4638" s="3">
        <v>223</v>
      </c>
      <c r="I4638" s="2" t="s">
        <v>1671</v>
      </c>
      <c r="J4638" s="3">
        <v>2308584</v>
      </c>
      <c r="K4638" s="2" t="s">
        <v>18247</v>
      </c>
      <c r="L4638" s="2"/>
      <c r="M4638" s="2" t="s">
        <v>4</v>
      </c>
      <c r="N4638" s="2" t="s">
        <v>50</v>
      </c>
      <c r="O4638" s="3">
        <v>2929821</v>
      </c>
      <c r="P4638" s="3">
        <v>223</v>
      </c>
      <c r="Q4638" s="2" t="s">
        <v>18248</v>
      </c>
      <c r="R4638" s="2" t="s">
        <v>1124</v>
      </c>
      <c r="S4638" s="3">
        <v>0</v>
      </c>
      <c r="T4638" s="3">
        <v>1</v>
      </c>
      <c r="U4638" s="3">
        <v>10</v>
      </c>
      <c r="V4638" s="2" t="s">
        <v>18257</v>
      </c>
      <c r="W4638" s="3">
        <v>1</v>
      </c>
      <c r="X4638" s="2" t="s">
        <v>18250</v>
      </c>
      <c r="Y4638" s="2" t="s">
        <v>18257</v>
      </c>
      <c r="Z4638" s="2" t="s">
        <v>18251</v>
      </c>
      <c r="AA4638" s="2" t="s">
        <v>1124</v>
      </c>
      <c r="AB4638" s="2" t="s">
        <v>1670</v>
      </c>
      <c r="AC4638" s="3">
        <v>12</v>
      </c>
      <c r="AD4638" s="2" t="s">
        <v>18245</v>
      </c>
      <c r="AE4638" s="2" t="s">
        <v>18252</v>
      </c>
      <c r="AF4638" s="2" t="s">
        <v>18246</v>
      </c>
      <c r="AG4638" s="2" t="s">
        <v>18245</v>
      </c>
      <c r="AH4638" s="2" t="s">
        <v>18253</v>
      </c>
    </row>
    <row r="4639" s="1" customFormat="1" spans="1:34">
      <c r="A4639" s="2" t="s">
        <v>18245</v>
      </c>
      <c r="B4639" s="2" t="s">
        <v>18246</v>
      </c>
      <c r="C4639" s="2" t="s">
        <v>18246</v>
      </c>
      <c r="D4639" s="2"/>
      <c r="E4639" s="3">
        <v>2929821</v>
      </c>
      <c r="F4639" s="2" t="s">
        <v>1670</v>
      </c>
      <c r="G4639" s="2" t="s">
        <v>18247</v>
      </c>
      <c r="H4639" s="3">
        <v>223</v>
      </c>
      <c r="I4639" s="2" t="s">
        <v>1671</v>
      </c>
      <c r="J4639" s="3">
        <v>2308584</v>
      </c>
      <c r="K4639" s="2" t="s">
        <v>18247</v>
      </c>
      <c r="L4639" s="2"/>
      <c r="M4639" s="2" t="s">
        <v>4</v>
      </c>
      <c r="N4639" s="2" t="s">
        <v>135</v>
      </c>
      <c r="O4639" s="3">
        <v>2929821</v>
      </c>
      <c r="P4639" s="3">
        <v>223</v>
      </c>
      <c r="Q4639" s="2" t="s">
        <v>18248</v>
      </c>
      <c r="R4639" s="2" t="s">
        <v>1124</v>
      </c>
      <c r="S4639" s="3">
        <v>0</v>
      </c>
      <c r="T4639" s="3">
        <v>1</v>
      </c>
      <c r="U4639" s="3">
        <v>20</v>
      </c>
      <c r="V4639" s="2" t="s">
        <v>18267</v>
      </c>
      <c r="W4639" s="3">
        <v>1</v>
      </c>
      <c r="X4639" s="2" t="s">
        <v>18250</v>
      </c>
      <c r="Y4639" s="2" t="s">
        <v>18267</v>
      </c>
      <c r="Z4639" s="2" t="s">
        <v>18251</v>
      </c>
      <c r="AA4639" s="2" t="s">
        <v>1124</v>
      </c>
      <c r="AB4639" s="2" t="s">
        <v>1670</v>
      </c>
      <c r="AC4639" s="3">
        <v>12</v>
      </c>
      <c r="AD4639" s="2" t="s">
        <v>18245</v>
      </c>
      <c r="AE4639" s="2" t="s">
        <v>18252</v>
      </c>
      <c r="AF4639" s="2" t="s">
        <v>18246</v>
      </c>
      <c r="AG4639" s="2" t="s">
        <v>18245</v>
      </c>
      <c r="AH4639" s="2" t="s">
        <v>18253</v>
      </c>
    </row>
    <row r="4640" s="1" customFormat="1" spans="1:34">
      <c r="A4640" s="2" t="s">
        <v>18245</v>
      </c>
      <c r="B4640" s="2" t="s">
        <v>18246</v>
      </c>
      <c r="C4640" s="2" t="s">
        <v>18246</v>
      </c>
      <c r="D4640" s="2"/>
      <c r="E4640" s="3">
        <v>2929821</v>
      </c>
      <c r="F4640" s="2" t="s">
        <v>1670</v>
      </c>
      <c r="G4640" s="2" t="s">
        <v>18247</v>
      </c>
      <c r="H4640" s="3">
        <v>223</v>
      </c>
      <c r="I4640" s="2" t="s">
        <v>1671</v>
      </c>
      <c r="J4640" s="3">
        <v>2308584</v>
      </c>
      <c r="K4640" s="2" t="s">
        <v>18247</v>
      </c>
      <c r="L4640" s="2"/>
      <c r="M4640" s="2" t="s">
        <v>4</v>
      </c>
      <c r="N4640" s="2" t="s">
        <v>57</v>
      </c>
      <c r="O4640" s="3">
        <v>2929821</v>
      </c>
      <c r="P4640" s="3">
        <v>223</v>
      </c>
      <c r="Q4640" s="2" t="s">
        <v>18248</v>
      </c>
      <c r="R4640" s="2" t="s">
        <v>1124</v>
      </c>
      <c r="S4640" s="3">
        <v>0</v>
      </c>
      <c r="T4640" s="3">
        <v>1</v>
      </c>
      <c r="U4640" s="3">
        <v>30</v>
      </c>
      <c r="V4640" s="2" t="s">
        <v>18257</v>
      </c>
      <c r="W4640" s="3">
        <v>1</v>
      </c>
      <c r="X4640" s="2" t="s">
        <v>18250</v>
      </c>
      <c r="Y4640" s="2" t="s">
        <v>18257</v>
      </c>
      <c r="Z4640" s="2" t="s">
        <v>18251</v>
      </c>
      <c r="AA4640" s="2" t="s">
        <v>1124</v>
      </c>
      <c r="AB4640" s="2" t="s">
        <v>1670</v>
      </c>
      <c r="AC4640" s="3">
        <v>12</v>
      </c>
      <c r="AD4640" s="2" t="s">
        <v>18245</v>
      </c>
      <c r="AE4640" s="2" t="s">
        <v>18252</v>
      </c>
      <c r="AF4640" s="2" t="s">
        <v>18246</v>
      </c>
      <c r="AG4640" s="2" t="s">
        <v>18245</v>
      </c>
      <c r="AH4640" s="2" t="s">
        <v>18253</v>
      </c>
    </row>
    <row r="4641" s="1" customFormat="1" spans="1:34">
      <c r="A4641" s="2" t="s">
        <v>18245</v>
      </c>
      <c r="B4641" s="2" t="s">
        <v>18246</v>
      </c>
      <c r="C4641" s="2" t="s">
        <v>18246</v>
      </c>
      <c r="D4641" s="2"/>
      <c r="E4641" s="3">
        <v>2929821</v>
      </c>
      <c r="F4641" s="2" t="s">
        <v>1670</v>
      </c>
      <c r="G4641" s="2" t="s">
        <v>18247</v>
      </c>
      <c r="H4641" s="3">
        <v>223</v>
      </c>
      <c r="I4641" s="2" t="s">
        <v>1671</v>
      </c>
      <c r="J4641" s="3">
        <v>2308584</v>
      </c>
      <c r="K4641" s="2" t="s">
        <v>18247</v>
      </c>
      <c r="L4641" s="2"/>
      <c r="M4641" s="2" t="s">
        <v>4</v>
      </c>
      <c r="N4641" s="2" t="s">
        <v>60</v>
      </c>
      <c r="O4641" s="3">
        <v>2929821</v>
      </c>
      <c r="P4641" s="3">
        <v>223</v>
      </c>
      <c r="Q4641" s="2" t="s">
        <v>18248</v>
      </c>
      <c r="R4641" s="2" t="s">
        <v>1124</v>
      </c>
      <c r="S4641" s="3">
        <v>0</v>
      </c>
      <c r="T4641" s="3">
        <v>1</v>
      </c>
      <c r="U4641" s="3">
        <v>40</v>
      </c>
      <c r="V4641" s="2" t="s">
        <v>18259</v>
      </c>
      <c r="W4641" s="3">
        <v>1</v>
      </c>
      <c r="X4641" s="2" t="s">
        <v>18250</v>
      </c>
      <c r="Y4641" s="2" t="s">
        <v>18259</v>
      </c>
      <c r="Z4641" s="2" t="s">
        <v>18251</v>
      </c>
      <c r="AA4641" s="2" t="s">
        <v>1124</v>
      </c>
      <c r="AB4641" s="2" t="s">
        <v>1670</v>
      </c>
      <c r="AC4641" s="3">
        <v>12</v>
      </c>
      <c r="AD4641" s="2" t="s">
        <v>18245</v>
      </c>
      <c r="AE4641" s="2" t="s">
        <v>18252</v>
      </c>
      <c r="AF4641" s="2" t="s">
        <v>18246</v>
      </c>
      <c r="AG4641" s="2" t="s">
        <v>18245</v>
      </c>
      <c r="AH4641" s="2" t="s">
        <v>18253</v>
      </c>
    </row>
    <row r="4642" s="1" customFormat="1" spans="1:34">
      <c r="A4642" s="2" t="s">
        <v>18245</v>
      </c>
      <c r="B4642" s="2" t="s">
        <v>18246</v>
      </c>
      <c r="C4642" s="2" t="s">
        <v>18246</v>
      </c>
      <c r="D4642" s="2"/>
      <c r="E4642" s="3">
        <v>2929821</v>
      </c>
      <c r="F4642" s="2" t="s">
        <v>1670</v>
      </c>
      <c r="G4642" s="2" t="s">
        <v>18247</v>
      </c>
      <c r="H4642" s="3">
        <v>223</v>
      </c>
      <c r="I4642" s="2" t="s">
        <v>1671</v>
      </c>
      <c r="J4642" s="3">
        <v>2308584</v>
      </c>
      <c r="K4642" s="2" t="s">
        <v>18247</v>
      </c>
      <c r="L4642" s="2"/>
      <c r="M4642" s="2" t="s">
        <v>4</v>
      </c>
      <c r="N4642" s="2" t="s">
        <v>63</v>
      </c>
      <c r="O4642" s="3">
        <v>2929821</v>
      </c>
      <c r="P4642" s="3">
        <v>223</v>
      </c>
      <c r="Q4642" s="2" t="s">
        <v>18248</v>
      </c>
      <c r="R4642" s="2" t="s">
        <v>1124</v>
      </c>
      <c r="S4642" s="3">
        <v>0</v>
      </c>
      <c r="T4642" s="3">
        <v>1</v>
      </c>
      <c r="U4642" s="3">
        <v>50</v>
      </c>
      <c r="V4642" s="2" t="s">
        <v>18260</v>
      </c>
      <c r="W4642" s="3">
        <v>1</v>
      </c>
      <c r="X4642" s="2" t="s">
        <v>18250</v>
      </c>
      <c r="Y4642" s="2" t="s">
        <v>18260</v>
      </c>
      <c r="Z4642" s="2" t="s">
        <v>18251</v>
      </c>
      <c r="AA4642" s="2" t="s">
        <v>1124</v>
      </c>
      <c r="AB4642" s="2" t="s">
        <v>1670</v>
      </c>
      <c r="AC4642" s="3">
        <v>12</v>
      </c>
      <c r="AD4642" s="2" t="s">
        <v>18245</v>
      </c>
      <c r="AE4642" s="2" t="s">
        <v>18252</v>
      </c>
      <c r="AF4642" s="2" t="s">
        <v>18246</v>
      </c>
      <c r="AG4642" s="2" t="s">
        <v>18245</v>
      </c>
      <c r="AH4642" s="2" t="s">
        <v>18253</v>
      </c>
    </row>
    <row r="4643" s="1" customFormat="1" spans="1:34">
      <c r="A4643" s="2" t="s">
        <v>18245</v>
      </c>
      <c r="B4643" s="2" t="s">
        <v>18246</v>
      </c>
      <c r="C4643" s="2" t="s">
        <v>18246</v>
      </c>
      <c r="D4643" s="2"/>
      <c r="E4643" s="3">
        <v>2929821</v>
      </c>
      <c r="F4643" s="2" t="s">
        <v>1670</v>
      </c>
      <c r="G4643" s="2" t="s">
        <v>18247</v>
      </c>
      <c r="H4643" s="3">
        <v>223</v>
      </c>
      <c r="I4643" s="2" t="s">
        <v>1671</v>
      </c>
      <c r="J4643" s="3">
        <v>2929821</v>
      </c>
      <c r="K4643" s="2" t="s">
        <v>18247</v>
      </c>
      <c r="L4643" s="2"/>
      <c r="M4643" s="2" t="s">
        <v>4</v>
      </c>
      <c r="N4643" s="2" t="s">
        <v>166</v>
      </c>
      <c r="O4643" s="3">
        <v>2929821</v>
      </c>
      <c r="P4643" s="3">
        <v>223</v>
      </c>
      <c r="Q4643" s="2" t="s">
        <v>18248</v>
      </c>
      <c r="R4643" s="2" t="s">
        <v>1670</v>
      </c>
      <c r="S4643" s="3">
        <v>0</v>
      </c>
      <c r="T4643" s="3">
        <v>1</v>
      </c>
      <c r="U4643" s="3">
        <v>10</v>
      </c>
      <c r="V4643" s="2" t="s">
        <v>18269</v>
      </c>
      <c r="W4643" s="3">
        <v>1</v>
      </c>
      <c r="X4643" s="2" t="s">
        <v>18250</v>
      </c>
      <c r="Y4643" s="2" t="s">
        <v>18269</v>
      </c>
      <c r="Z4643" s="2" t="s">
        <v>18251</v>
      </c>
      <c r="AA4643" s="2" t="s">
        <v>1670</v>
      </c>
      <c r="AB4643" s="2" t="s">
        <v>1670</v>
      </c>
      <c r="AC4643" s="3">
        <v>12</v>
      </c>
      <c r="AD4643" s="2" t="s">
        <v>18245</v>
      </c>
      <c r="AE4643" s="2" t="s">
        <v>18252</v>
      </c>
      <c r="AF4643" s="2" t="s">
        <v>18246</v>
      </c>
      <c r="AG4643" s="2" t="s">
        <v>18245</v>
      </c>
      <c r="AH4643" s="2" t="s">
        <v>18253</v>
      </c>
    </row>
    <row r="4644" s="1" customFormat="1" spans="1:34">
      <c r="A4644" s="2" t="s">
        <v>18245</v>
      </c>
      <c r="B4644" s="2" t="s">
        <v>18246</v>
      </c>
      <c r="C4644" s="2" t="s">
        <v>18246</v>
      </c>
      <c r="D4644" s="2"/>
      <c r="E4644" s="3">
        <v>2929821</v>
      </c>
      <c r="F4644" s="2" t="s">
        <v>1670</v>
      </c>
      <c r="G4644" s="2" t="s">
        <v>18247</v>
      </c>
      <c r="H4644" s="3">
        <v>223</v>
      </c>
      <c r="I4644" s="2" t="s">
        <v>1671</v>
      </c>
      <c r="J4644" s="3">
        <v>2929821</v>
      </c>
      <c r="K4644" s="2" t="s">
        <v>18247</v>
      </c>
      <c r="L4644" s="2"/>
      <c r="M4644" s="2" t="s">
        <v>4</v>
      </c>
      <c r="N4644" s="2" t="s">
        <v>169</v>
      </c>
      <c r="O4644" s="3">
        <v>2929821</v>
      </c>
      <c r="P4644" s="3">
        <v>223</v>
      </c>
      <c r="Q4644" s="2" t="s">
        <v>18248</v>
      </c>
      <c r="R4644" s="2" t="s">
        <v>1670</v>
      </c>
      <c r="S4644" s="3">
        <v>0</v>
      </c>
      <c r="T4644" s="3">
        <v>1</v>
      </c>
      <c r="U4644" s="3">
        <v>20</v>
      </c>
      <c r="V4644" s="2" t="s">
        <v>18270</v>
      </c>
      <c r="W4644" s="3">
        <v>1</v>
      </c>
      <c r="X4644" s="2" t="s">
        <v>18250</v>
      </c>
      <c r="Y4644" s="2" t="s">
        <v>18270</v>
      </c>
      <c r="Z4644" s="2" t="s">
        <v>18251</v>
      </c>
      <c r="AA4644" s="2" t="s">
        <v>1670</v>
      </c>
      <c r="AB4644" s="2" t="s">
        <v>1670</v>
      </c>
      <c r="AC4644" s="3">
        <v>12</v>
      </c>
      <c r="AD4644" s="2" t="s">
        <v>18245</v>
      </c>
      <c r="AE4644" s="2" t="s">
        <v>18252</v>
      </c>
      <c r="AF4644" s="2" t="s">
        <v>18246</v>
      </c>
      <c r="AG4644" s="2" t="s">
        <v>18245</v>
      </c>
      <c r="AH4644" s="2" t="s">
        <v>18253</v>
      </c>
    </row>
    <row r="4645" s="1" customFormat="1" spans="1:34">
      <c r="A4645" s="2" t="s">
        <v>18245</v>
      </c>
      <c r="B4645" s="2" t="s">
        <v>18246</v>
      </c>
      <c r="C4645" s="2" t="s">
        <v>18246</v>
      </c>
      <c r="D4645" s="2"/>
      <c r="E4645" s="3">
        <v>2929821</v>
      </c>
      <c r="F4645" s="2" t="s">
        <v>1670</v>
      </c>
      <c r="G4645" s="2" t="s">
        <v>18247</v>
      </c>
      <c r="H4645" s="3">
        <v>223</v>
      </c>
      <c r="I4645" s="2" t="s">
        <v>1671</v>
      </c>
      <c r="J4645" s="3">
        <v>2929821</v>
      </c>
      <c r="K4645" s="2" t="s">
        <v>18247</v>
      </c>
      <c r="L4645" s="2"/>
      <c r="M4645" s="2" t="s">
        <v>4</v>
      </c>
      <c r="N4645" s="2" t="s">
        <v>172</v>
      </c>
      <c r="O4645" s="3">
        <v>2929821</v>
      </c>
      <c r="P4645" s="3">
        <v>223</v>
      </c>
      <c r="Q4645" s="2" t="s">
        <v>18248</v>
      </c>
      <c r="R4645" s="2" t="s">
        <v>1670</v>
      </c>
      <c r="S4645" s="3">
        <v>0</v>
      </c>
      <c r="T4645" s="3">
        <v>1</v>
      </c>
      <c r="U4645" s="3">
        <v>30</v>
      </c>
      <c r="V4645" s="2" t="s">
        <v>18271</v>
      </c>
      <c r="W4645" s="3">
        <v>1</v>
      </c>
      <c r="X4645" s="2" t="s">
        <v>18250</v>
      </c>
      <c r="Y4645" s="2" t="s">
        <v>18271</v>
      </c>
      <c r="Z4645" s="2" t="s">
        <v>18251</v>
      </c>
      <c r="AA4645" s="2" t="s">
        <v>1670</v>
      </c>
      <c r="AB4645" s="2" t="s">
        <v>1670</v>
      </c>
      <c r="AC4645" s="3">
        <v>12</v>
      </c>
      <c r="AD4645" s="2" t="s">
        <v>18245</v>
      </c>
      <c r="AE4645" s="2" t="s">
        <v>18252</v>
      </c>
      <c r="AF4645" s="2" t="s">
        <v>18246</v>
      </c>
      <c r="AG4645" s="2" t="s">
        <v>18245</v>
      </c>
      <c r="AH4645" s="2" t="s">
        <v>18253</v>
      </c>
    </row>
    <row r="4646" s="1" customFormat="1" spans="1:34">
      <c r="A4646" s="2" t="s">
        <v>18245</v>
      </c>
      <c r="B4646" s="2" t="s">
        <v>18246</v>
      </c>
      <c r="C4646" s="2" t="s">
        <v>18246</v>
      </c>
      <c r="D4646" s="2"/>
      <c r="E4646" s="3">
        <v>2929821</v>
      </c>
      <c r="F4646" s="2" t="s">
        <v>1670</v>
      </c>
      <c r="G4646" s="2" t="s">
        <v>18247</v>
      </c>
      <c r="H4646" s="3">
        <v>223</v>
      </c>
      <c r="I4646" s="2" t="s">
        <v>1671</v>
      </c>
      <c r="J4646" s="3">
        <v>2954391</v>
      </c>
      <c r="K4646" s="2" t="s">
        <v>18247</v>
      </c>
      <c r="L4646" s="2"/>
      <c r="M4646" s="2" t="s">
        <v>4</v>
      </c>
      <c r="N4646" s="2" t="s">
        <v>405</v>
      </c>
      <c r="O4646" s="3">
        <v>2929821</v>
      </c>
      <c r="P4646" s="3">
        <v>223</v>
      </c>
      <c r="Q4646" s="2" t="s">
        <v>18248</v>
      </c>
      <c r="R4646" s="2" t="s">
        <v>1672</v>
      </c>
      <c r="S4646" s="3">
        <v>0</v>
      </c>
      <c r="T4646" s="3">
        <v>1</v>
      </c>
      <c r="U4646" s="3">
        <v>10</v>
      </c>
      <c r="V4646" s="2" t="s">
        <v>18286</v>
      </c>
      <c r="W4646" s="3">
        <v>1</v>
      </c>
      <c r="X4646" s="2" t="s">
        <v>18250</v>
      </c>
      <c r="Y4646" s="2" t="s">
        <v>18286</v>
      </c>
      <c r="Z4646" s="2" t="s">
        <v>18251</v>
      </c>
      <c r="AA4646" s="2" t="s">
        <v>1672</v>
      </c>
      <c r="AB4646" s="2" t="s">
        <v>1670</v>
      </c>
      <c r="AC4646" s="3">
        <v>12</v>
      </c>
      <c r="AD4646" s="2" t="s">
        <v>18245</v>
      </c>
      <c r="AE4646" s="2" t="s">
        <v>18252</v>
      </c>
      <c r="AF4646" s="2" t="s">
        <v>18246</v>
      </c>
      <c r="AG4646" s="2" t="s">
        <v>18245</v>
      </c>
      <c r="AH4646" s="2" t="s">
        <v>18253</v>
      </c>
    </row>
    <row r="4647" s="1" customFormat="1" spans="1:34">
      <c r="A4647" s="2" t="s">
        <v>18245</v>
      </c>
      <c r="B4647" s="2" t="s">
        <v>18246</v>
      </c>
      <c r="C4647" s="2" t="s">
        <v>18246</v>
      </c>
      <c r="D4647" s="2"/>
      <c r="E4647" s="3">
        <v>2954391</v>
      </c>
      <c r="F4647" s="2" t="s">
        <v>1672</v>
      </c>
      <c r="G4647" s="2" t="s">
        <v>18247</v>
      </c>
      <c r="H4647" s="3">
        <v>223</v>
      </c>
      <c r="I4647" s="2" t="s">
        <v>1673</v>
      </c>
      <c r="J4647" s="3">
        <v>1998984</v>
      </c>
      <c r="K4647" s="2" t="s">
        <v>18247</v>
      </c>
      <c r="L4647" s="2"/>
      <c r="M4647" s="2" t="s">
        <v>4</v>
      </c>
      <c r="N4647" s="2" t="s">
        <v>252</v>
      </c>
      <c r="O4647" s="3">
        <v>2954391</v>
      </c>
      <c r="P4647" s="3">
        <v>223</v>
      </c>
      <c r="Q4647" s="2" t="s">
        <v>18248</v>
      </c>
      <c r="R4647" s="2" t="s">
        <v>918</v>
      </c>
      <c r="S4647" s="3">
        <v>0</v>
      </c>
      <c r="T4647" s="3">
        <v>1</v>
      </c>
      <c r="U4647" s="3">
        <v>10</v>
      </c>
      <c r="V4647" s="2" t="s">
        <v>18276</v>
      </c>
      <c r="W4647" s="3">
        <v>1</v>
      </c>
      <c r="X4647" s="2" t="s">
        <v>18250</v>
      </c>
      <c r="Y4647" s="2" t="s">
        <v>18276</v>
      </c>
      <c r="Z4647" s="2" t="s">
        <v>18251</v>
      </c>
      <c r="AA4647" s="2" t="s">
        <v>918</v>
      </c>
      <c r="AB4647" s="2" t="s">
        <v>1672</v>
      </c>
      <c r="AC4647" s="3">
        <v>2</v>
      </c>
      <c r="AD4647" s="2" t="s">
        <v>18245</v>
      </c>
      <c r="AE4647" s="2" t="s">
        <v>18252</v>
      </c>
      <c r="AF4647" s="2" t="s">
        <v>18246</v>
      </c>
      <c r="AG4647" s="2" t="s">
        <v>18245</v>
      </c>
      <c r="AH4647" s="2" t="s">
        <v>18253</v>
      </c>
    </row>
    <row r="4648" s="1" customFormat="1" spans="1:34">
      <c r="A4648" s="2" t="s">
        <v>18245</v>
      </c>
      <c r="B4648" s="2" t="s">
        <v>18246</v>
      </c>
      <c r="C4648" s="2" t="s">
        <v>18246</v>
      </c>
      <c r="D4648" s="2"/>
      <c r="E4648" s="3">
        <v>2954391</v>
      </c>
      <c r="F4648" s="2" t="s">
        <v>1672</v>
      </c>
      <c r="G4648" s="2" t="s">
        <v>18247</v>
      </c>
      <c r="H4648" s="3">
        <v>223</v>
      </c>
      <c r="I4648" s="2" t="s">
        <v>1673</v>
      </c>
      <c r="J4648" s="3">
        <v>2954391</v>
      </c>
      <c r="K4648" s="2" t="s">
        <v>18247</v>
      </c>
      <c r="L4648" s="2"/>
      <c r="M4648" s="2" t="s">
        <v>4</v>
      </c>
      <c r="N4648" s="2" t="s">
        <v>405</v>
      </c>
      <c r="O4648" s="3">
        <v>2954391</v>
      </c>
      <c r="P4648" s="3">
        <v>223</v>
      </c>
      <c r="Q4648" s="2" t="s">
        <v>18248</v>
      </c>
      <c r="R4648" s="2" t="s">
        <v>1672</v>
      </c>
      <c r="S4648" s="3">
        <v>0</v>
      </c>
      <c r="T4648" s="3">
        <v>1</v>
      </c>
      <c r="U4648" s="3">
        <v>10</v>
      </c>
      <c r="V4648" s="2" t="s">
        <v>18286</v>
      </c>
      <c r="W4648" s="3">
        <v>1</v>
      </c>
      <c r="X4648" s="2" t="s">
        <v>18250</v>
      </c>
      <c r="Y4648" s="2" t="s">
        <v>18286</v>
      </c>
      <c r="Z4648" s="2" t="s">
        <v>18251</v>
      </c>
      <c r="AA4648" s="2" t="s">
        <v>1672</v>
      </c>
      <c r="AB4648" s="2" t="s">
        <v>1672</v>
      </c>
      <c r="AC4648" s="3">
        <v>2</v>
      </c>
      <c r="AD4648" s="2" t="s">
        <v>18245</v>
      </c>
      <c r="AE4648" s="2" t="s">
        <v>18252</v>
      </c>
      <c r="AF4648" s="2" t="s">
        <v>18246</v>
      </c>
      <c r="AG4648" s="2" t="s">
        <v>18245</v>
      </c>
      <c r="AH4648" s="2" t="s">
        <v>18253</v>
      </c>
    </row>
    <row r="4649" s="1" customFormat="1" spans="1:34">
      <c r="A4649" s="2" t="s">
        <v>18245</v>
      </c>
      <c r="B4649" s="2" t="s">
        <v>18246</v>
      </c>
      <c r="C4649" s="2" t="s">
        <v>18246</v>
      </c>
      <c r="D4649" s="2"/>
      <c r="E4649" s="3">
        <v>2954595</v>
      </c>
      <c r="F4649" s="2" t="s">
        <v>1674</v>
      </c>
      <c r="G4649" s="2" t="s">
        <v>18247</v>
      </c>
      <c r="H4649" s="3">
        <v>223</v>
      </c>
      <c r="I4649" s="2" t="s">
        <v>1675</v>
      </c>
      <c r="J4649" s="3">
        <v>1247715</v>
      </c>
      <c r="K4649" s="2" t="s">
        <v>18247</v>
      </c>
      <c r="L4649" s="2"/>
      <c r="M4649" s="2" t="s">
        <v>4</v>
      </c>
      <c r="N4649" s="2" t="s">
        <v>42</v>
      </c>
      <c r="O4649" s="3">
        <v>2954595</v>
      </c>
      <c r="P4649" s="3">
        <v>223</v>
      </c>
      <c r="Q4649" s="2" t="s">
        <v>18248</v>
      </c>
      <c r="R4649" s="2" t="s">
        <v>510</v>
      </c>
      <c r="S4649" s="3">
        <v>0</v>
      </c>
      <c r="T4649" s="3">
        <v>1</v>
      </c>
      <c r="U4649" s="3">
        <v>10</v>
      </c>
      <c r="V4649" s="2" t="s">
        <v>18256</v>
      </c>
      <c r="W4649" s="3">
        <v>1</v>
      </c>
      <c r="X4649" s="2" t="s">
        <v>18250</v>
      </c>
      <c r="Y4649" s="2" t="s">
        <v>18256</v>
      </c>
      <c r="Z4649" s="2" t="s">
        <v>18251</v>
      </c>
      <c r="AA4649" s="2" t="s">
        <v>510</v>
      </c>
      <c r="AB4649" s="2" t="s">
        <v>1674</v>
      </c>
      <c r="AC4649" s="3">
        <v>8</v>
      </c>
      <c r="AD4649" s="2" t="s">
        <v>18245</v>
      </c>
      <c r="AE4649" s="2" t="s">
        <v>18252</v>
      </c>
      <c r="AF4649" s="2" t="s">
        <v>18246</v>
      </c>
      <c r="AG4649" s="2" t="s">
        <v>18245</v>
      </c>
      <c r="AH4649" s="2" t="s">
        <v>18253</v>
      </c>
    </row>
    <row r="4650" s="1" customFormat="1" spans="1:34">
      <c r="A4650" s="2" t="s">
        <v>18245</v>
      </c>
      <c r="B4650" s="2" t="s">
        <v>18246</v>
      </c>
      <c r="C4650" s="2" t="s">
        <v>18246</v>
      </c>
      <c r="D4650" s="2"/>
      <c r="E4650" s="3">
        <v>2954595</v>
      </c>
      <c r="F4650" s="2" t="s">
        <v>1674</v>
      </c>
      <c r="G4650" s="2" t="s">
        <v>18247</v>
      </c>
      <c r="H4650" s="3">
        <v>223</v>
      </c>
      <c r="I4650" s="2" t="s">
        <v>1675</v>
      </c>
      <c r="J4650" s="3">
        <v>2059688</v>
      </c>
      <c r="K4650" s="2" t="s">
        <v>18247</v>
      </c>
      <c r="L4650" s="2"/>
      <c r="M4650" s="2" t="s">
        <v>4</v>
      </c>
      <c r="N4650" s="2" t="s">
        <v>50</v>
      </c>
      <c r="O4650" s="3">
        <v>2954595</v>
      </c>
      <c r="P4650" s="3">
        <v>223</v>
      </c>
      <c r="Q4650" s="2" t="s">
        <v>18248</v>
      </c>
      <c r="R4650" s="2" t="s">
        <v>1211</v>
      </c>
      <c r="S4650" s="3">
        <v>0</v>
      </c>
      <c r="T4650" s="3">
        <v>1</v>
      </c>
      <c r="U4650" s="3">
        <v>10</v>
      </c>
      <c r="V4650" s="2" t="s">
        <v>18257</v>
      </c>
      <c r="W4650" s="3">
        <v>1</v>
      </c>
      <c r="X4650" s="2" t="s">
        <v>18250</v>
      </c>
      <c r="Y4650" s="2" t="s">
        <v>18257</v>
      </c>
      <c r="Z4650" s="2" t="s">
        <v>18251</v>
      </c>
      <c r="AA4650" s="2" t="s">
        <v>1211</v>
      </c>
      <c r="AB4650" s="2" t="s">
        <v>1674</v>
      </c>
      <c r="AC4650" s="3">
        <v>8</v>
      </c>
      <c r="AD4650" s="2" t="s">
        <v>18245</v>
      </c>
      <c r="AE4650" s="2" t="s">
        <v>18252</v>
      </c>
      <c r="AF4650" s="2" t="s">
        <v>18246</v>
      </c>
      <c r="AG4650" s="2" t="s">
        <v>18245</v>
      </c>
      <c r="AH4650" s="2" t="s">
        <v>18253</v>
      </c>
    </row>
    <row r="4651" s="1" customFormat="1" spans="1:34">
      <c r="A4651" s="2" t="s">
        <v>18245</v>
      </c>
      <c r="B4651" s="2" t="s">
        <v>18246</v>
      </c>
      <c r="C4651" s="2" t="s">
        <v>18246</v>
      </c>
      <c r="D4651" s="2"/>
      <c r="E4651" s="3">
        <v>2954595</v>
      </c>
      <c r="F4651" s="2" t="s">
        <v>1674</v>
      </c>
      <c r="G4651" s="2" t="s">
        <v>18247</v>
      </c>
      <c r="H4651" s="3">
        <v>223</v>
      </c>
      <c r="I4651" s="2" t="s">
        <v>1675</v>
      </c>
      <c r="J4651" s="3">
        <v>2059688</v>
      </c>
      <c r="K4651" s="2" t="s">
        <v>18247</v>
      </c>
      <c r="L4651" s="2"/>
      <c r="M4651" s="2" t="s">
        <v>4</v>
      </c>
      <c r="N4651" s="2" t="s">
        <v>135</v>
      </c>
      <c r="O4651" s="3">
        <v>2954595</v>
      </c>
      <c r="P4651" s="3">
        <v>223</v>
      </c>
      <c r="Q4651" s="2" t="s">
        <v>18248</v>
      </c>
      <c r="R4651" s="2" t="s">
        <v>1211</v>
      </c>
      <c r="S4651" s="3">
        <v>0</v>
      </c>
      <c r="T4651" s="3">
        <v>1</v>
      </c>
      <c r="U4651" s="3">
        <v>20</v>
      </c>
      <c r="V4651" s="2" t="s">
        <v>18267</v>
      </c>
      <c r="W4651" s="3">
        <v>1</v>
      </c>
      <c r="X4651" s="2" t="s">
        <v>18250</v>
      </c>
      <c r="Y4651" s="2" t="s">
        <v>18267</v>
      </c>
      <c r="Z4651" s="2" t="s">
        <v>18251</v>
      </c>
      <c r="AA4651" s="2" t="s">
        <v>1211</v>
      </c>
      <c r="AB4651" s="2" t="s">
        <v>1674</v>
      </c>
      <c r="AC4651" s="3">
        <v>8</v>
      </c>
      <c r="AD4651" s="2" t="s">
        <v>18245</v>
      </c>
      <c r="AE4651" s="2" t="s">
        <v>18252</v>
      </c>
      <c r="AF4651" s="2" t="s">
        <v>18246</v>
      </c>
      <c r="AG4651" s="2" t="s">
        <v>18245</v>
      </c>
      <c r="AH4651" s="2" t="s">
        <v>18253</v>
      </c>
    </row>
    <row r="4652" s="1" customFormat="1" spans="1:34">
      <c r="A4652" s="2" t="s">
        <v>18245</v>
      </c>
      <c r="B4652" s="2" t="s">
        <v>18246</v>
      </c>
      <c r="C4652" s="2" t="s">
        <v>18246</v>
      </c>
      <c r="D4652" s="2"/>
      <c r="E4652" s="3">
        <v>2954595</v>
      </c>
      <c r="F4652" s="2" t="s">
        <v>1674</v>
      </c>
      <c r="G4652" s="2" t="s">
        <v>18247</v>
      </c>
      <c r="H4652" s="3">
        <v>223</v>
      </c>
      <c r="I4652" s="2" t="s">
        <v>1675</v>
      </c>
      <c r="J4652" s="3">
        <v>2059688</v>
      </c>
      <c r="K4652" s="2" t="s">
        <v>18247</v>
      </c>
      <c r="L4652" s="2"/>
      <c r="M4652" s="2" t="s">
        <v>4</v>
      </c>
      <c r="N4652" s="2" t="s">
        <v>57</v>
      </c>
      <c r="O4652" s="3">
        <v>2954595</v>
      </c>
      <c r="P4652" s="3">
        <v>223</v>
      </c>
      <c r="Q4652" s="2" t="s">
        <v>18248</v>
      </c>
      <c r="R4652" s="2" t="s">
        <v>1211</v>
      </c>
      <c r="S4652" s="3">
        <v>0</v>
      </c>
      <c r="T4652" s="3">
        <v>1</v>
      </c>
      <c r="U4652" s="3">
        <v>30</v>
      </c>
      <c r="V4652" s="2" t="s">
        <v>18257</v>
      </c>
      <c r="W4652" s="3">
        <v>1</v>
      </c>
      <c r="X4652" s="2" t="s">
        <v>18250</v>
      </c>
      <c r="Y4652" s="2" t="s">
        <v>18257</v>
      </c>
      <c r="Z4652" s="2" t="s">
        <v>18251</v>
      </c>
      <c r="AA4652" s="2" t="s">
        <v>1211</v>
      </c>
      <c r="AB4652" s="2" t="s">
        <v>1674</v>
      </c>
      <c r="AC4652" s="3">
        <v>8</v>
      </c>
      <c r="AD4652" s="2" t="s">
        <v>18245</v>
      </c>
      <c r="AE4652" s="2" t="s">
        <v>18252</v>
      </c>
      <c r="AF4652" s="2" t="s">
        <v>18246</v>
      </c>
      <c r="AG4652" s="2" t="s">
        <v>18245</v>
      </c>
      <c r="AH4652" s="2" t="s">
        <v>18253</v>
      </c>
    </row>
    <row r="4653" s="1" customFormat="1" spans="1:34">
      <c r="A4653" s="2" t="s">
        <v>18245</v>
      </c>
      <c r="B4653" s="2" t="s">
        <v>18246</v>
      </c>
      <c r="C4653" s="2" t="s">
        <v>18246</v>
      </c>
      <c r="D4653" s="2"/>
      <c r="E4653" s="3">
        <v>2954595</v>
      </c>
      <c r="F4653" s="2" t="s">
        <v>1674</v>
      </c>
      <c r="G4653" s="2" t="s">
        <v>18247</v>
      </c>
      <c r="H4653" s="3">
        <v>223</v>
      </c>
      <c r="I4653" s="2" t="s">
        <v>1675</v>
      </c>
      <c r="J4653" s="3">
        <v>2059688</v>
      </c>
      <c r="K4653" s="2" t="s">
        <v>18247</v>
      </c>
      <c r="L4653" s="2"/>
      <c r="M4653" s="2" t="s">
        <v>4</v>
      </c>
      <c r="N4653" s="2" t="s">
        <v>60</v>
      </c>
      <c r="O4653" s="3">
        <v>2954595</v>
      </c>
      <c r="P4653" s="3">
        <v>223</v>
      </c>
      <c r="Q4653" s="2" t="s">
        <v>18248</v>
      </c>
      <c r="R4653" s="2" t="s">
        <v>1211</v>
      </c>
      <c r="S4653" s="3">
        <v>0</v>
      </c>
      <c r="T4653" s="3">
        <v>1</v>
      </c>
      <c r="U4653" s="3">
        <v>40</v>
      </c>
      <c r="V4653" s="2" t="s">
        <v>18259</v>
      </c>
      <c r="W4653" s="3">
        <v>1</v>
      </c>
      <c r="X4653" s="2" t="s">
        <v>18250</v>
      </c>
      <c r="Y4653" s="2" t="s">
        <v>18259</v>
      </c>
      <c r="Z4653" s="2" t="s">
        <v>18251</v>
      </c>
      <c r="AA4653" s="2" t="s">
        <v>1211</v>
      </c>
      <c r="AB4653" s="2" t="s">
        <v>1674</v>
      </c>
      <c r="AC4653" s="3">
        <v>8</v>
      </c>
      <c r="AD4653" s="2" t="s">
        <v>18245</v>
      </c>
      <c r="AE4653" s="2" t="s">
        <v>18252</v>
      </c>
      <c r="AF4653" s="2" t="s">
        <v>18246</v>
      </c>
      <c r="AG4653" s="2" t="s">
        <v>18245</v>
      </c>
      <c r="AH4653" s="2" t="s">
        <v>18253</v>
      </c>
    </row>
    <row r="4654" s="1" customFormat="1" spans="1:34">
      <c r="A4654" s="2" t="s">
        <v>18245</v>
      </c>
      <c r="B4654" s="2" t="s">
        <v>18246</v>
      </c>
      <c r="C4654" s="2" t="s">
        <v>18246</v>
      </c>
      <c r="D4654" s="2"/>
      <c r="E4654" s="3">
        <v>2954595</v>
      </c>
      <c r="F4654" s="2" t="s">
        <v>1674</v>
      </c>
      <c r="G4654" s="2" t="s">
        <v>18247</v>
      </c>
      <c r="H4654" s="3">
        <v>223</v>
      </c>
      <c r="I4654" s="2" t="s">
        <v>1675</v>
      </c>
      <c r="J4654" s="3">
        <v>2059688</v>
      </c>
      <c r="K4654" s="2" t="s">
        <v>18247</v>
      </c>
      <c r="L4654" s="2"/>
      <c r="M4654" s="2" t="s">
        <v>4</v>
      </c>
      <c r="N4654" s="2" t="s">
        <v>63</v>
      </c>
      <c r="O4654" s="3">
        <v>2954595</v>
      </c>
      <c r="P4654" s="3">
        <v>223</v>
      </c>
      <c r="Q4654" s="2" t="s">
        <v>18248</v>
      </c>
      <c r="R4654" s="2" t="s">
        <v>1211</v>
      </c>
      <c r="S4654" s="3">
        <v>0</v>
      </c>
      <c r="T4654" s="3">
        <v>1</v>
      </c>
      <c r="U4654" s="3">
        <v>50</v>
      </c>
      <c r="V4654" s="2" t="s">
        <v>18260</v>
      </c>
      <c r="W4654" s="3">
        <v>1</v>
      </c>
      <c r="X4654" s="2" t="s">
        <v>18250</v>
      </c>
      <c r="Y4654" s="2" t="s">
        <v>18260</v>
      </c>
      <c r="Z4654" s="2" t="s">
        <v>18251</v>
      </c>
      <c r="AA4654" s="2" t="s">
        <v>1211</v>
      </c>
      <c r="AB4654" s="2" t="s">
        <v>1674</v>
      </c>
      <c r="AC4654" s="3">
        <v>8</v>
      </c>
      <c r="AD4654" s="2" t="s">
        <v>18245</v>
      </c>
      <c r="AE4654" s="2" t="s">
        <v>18252</v>
      </c>
      <c r="AF4654" s="2" t="s">
        <v>18246</v>
      </c>
      <c r="AG4654" s="2" t="s">
        <v>18245</v>
      </c>
      <c r="AH4654" s="2" t="s">
        <v>18253</v>
      </c>
    </row>
    <row r="4655" s="1" customFormat="1" spans="1:34">
      <c r="A4655" s="2" t="s">
        <v>18245</v>
      </c>
      <c r="B4655" s="2" t="s">
        <v>18246</v>
      </c>
      <c r="C4655" s="2" t="s">
        <v>18246</v>
      </c>
      <c r="D4655" s="2"/>
      <c r="E4655" s="3">
        <v>2954595</v>
      </c>
      <c r="F4655" s="2" t="s">
        <v>1674</v>
      </c>
      <c r="G4655" s="2" t="s">
        <v>18247</v>
      </c>
      <c r="H4655" s="3">
        <v>223</v>
      </c>
      <c r="I4655" s="2" t="s">
        <v>1675</v>
      </c>
      <c r="J4655" s="3">
        <v>2059696</v>
      </c>
      <c r="K4655" s="2" t="s">
        <v>18247</v>
      </c>
      <c r="L4655" s="2"/>
      <c r="M4655" s="2" t="s">
        <v>4</v>
      </c>
      <c r="N4655" s="2" t="s">
        <v>405</v>
      </c>
      <c r="O4655" s="3">
        <v>2954595</v>
      </c>
      <c r="P4655" s="3">
        <v>223</v>
      </c>
      <c r="Q4655" s="2" t="s">
        <v>18248</v>
      </c>
      <c r="R4655" s="2" t="s">
        <v>1212</v>
      </c>
      <c r="S4655" s="3">
        <v>0</v>
      </c>
      <c r="T4655" s="3">
        <v>1</v>
      </c>
      <c r="U4655" s="3">
        <v>10</v>
      </c>
      <c r="V4655" s="2" t="s">
        <v>18286</v>
      </c>
      <c r="W4655" s="3">
        <v>1</v>
      </c>
      <c r="X4655" s="2" t="s">
        <v>18250</v>
      </c>
      <c r="Y4655" s="2" t="s">
        <v>18286</v>
      </c>
      <c r="Z4655" s="2" t="s">
        <v>18251</v>
      </c>
      <c r="AA4655" s="2" t="s">
        <v>1212</v>
      </c>
      <c r="AB4655" s="2" t="s">
        <v>1674</v>
      </c>
      <c r="AC4655" s="3">
        <v>8</v>
      </c>
      <c r="AD4655" s="2" t="s">
        <v>18245</v>
      </c>
      <c r="AE4655" s="2" t="s">
        <v>18252</v>
      </c>
      <c r="AF4655" s="2" t="s">
        <v>18246</v>
      </c>
      <c r="AG4655" s="2" t="s">
        <v>18245</v>
      </c>
      <c r="AH4655" s="2" t="s">
        <v>18253</v>
      </c>
    </row>
    <row r="4656" s="1" customFormat="1" spans="1:34">
      <c r="A4656" s="2" t="s">
        <v>18245</v>
      </c>
      <c r="B4656" s="2" t="s">
        <v>18246</v>
      </c>
      <c r="C4656" s="2" t="s">
        <v>18246</v>
      </c>
      <c r="D4656" s="2"/>
      <c r="E4656" s="3">
        <v>2954595</v>
      </c>
      <c r="F4656" s="2" t="s">
        <v>1674</v>
      </c>
      <c r="G4656" s="2" t="s">
        <v>18247</v>
      </c>
      <c r="H4656" s="3">
        <v>223</v>
      </c>
      <c r="I4656" s="2" t="s">
        <v>1675</v>
      </c>
      <c r="J4656" s="3">
        <v>2059706</v>
      </c>
      <c r="K4656" s="2" t="s">
        <v>18247</v>
      </c>
      <c r="L4656" s="2"/>
      <c r="M4656" s="2" t="s">
        <v>4</v>
      </c>
      <c r="N4656" s="2" t="s">
        <v>252</v>
      </c>
      <c r="O4656" s="3">
        <v>2954595</v>
      </c>
      <c r="P4656" s="3">
        <v>223</v>
      </c>
      <c r="Q4656" s="2" t="s">
        <v>18248</v>
      </c>
      <c r="R4656" s="2" t="s">
        <v>1213</v>
      </c>
      <c r="S4656" s="3">
        <v>0</v>
      </c>
      <c r="T4656" s="3">
        <v>1</v>
      </c>
      <c r="U4656" s="3">
        <v>10</v>
      </c>
      <c r="V4656" s="2" t="s">
        <v>18276</v>
      </c>
      <c r="W4656" s="3">
        <v>1</v>
      </c>
      <c r="X4656" s="2" t="s">
        <v>18250</v>
      </c>
      <c r="Y4656" s="2" t="s">
        <v>18276</v>
      </c>
      <c r="Z4656" s="2" t="s">
        <v>18251</v>
      </c>
      <c r="AA4656" s="2" t="s">
        <v>1213</v>
      </c>
      <c r="AB4656" s="2" t="s">
        <v>1674</v>
      </c>
      <c r="AC4656" s="3">
        <v>8</v>
      </c>
      <c r="AD4656" s="2" t="s">
        <v>18245</v>
      </c>
      <c r="AE4656" s="2" t="s">
        <v>18252</v>
      </c>
      <c r="AF4656" s="2" t="s">
        <v>18246</v>
      </c>
      <c r="AG4656" s="2" t="s">
        <v>18245</v>
      </c>
      <c r="AH4656" s="2" t="s">
        <v>18253</v>
      </c>
    </row>
    <row r="4657" s="1" customFormat="1" spans="1:34">
      <c r="A4657" s="2" t="s">
        <v>18245</v>
      </c>
      <c r="B4657" s="2" t="s">
        <v>18246</v>
      </c>
      <c r="C4657" s="2" t="s">
        <v>18246</v>
      </c>
      <c r="D4657" s="2"/>
      <c r="E4657" s="3">
        <v>2966214</v>
      </c>
      <c r="F4657" s="2" t="s">
        <v>1502</v>
      </c>
      <c r="G4657" s="2" t="s">
        <v>18247</v>
      </c>
      <c r="H4657" s="3">
        <v>223</v>
      </c>
      <c r="I4657" s="2" t="s">
        <v>1676</v>
      </c>
      <c r="J4657" s="3">
        <v>2966214</v>
      </c>
      <c r="K4657" s="2" t="s">
        <v>18247</v>
      </c>
      <c r="L4657" s="2"/>
      <c r="M4657" s="2" t="s">
        <v>4</v>
      </c>
      <c r="N4657" s="2" t="s">
        <v>135</v>
      </c>
      <c r="O4657" s="3">
        <v>2966214</v>
      </c>
      <c r="P4657" s="3">
        <v>223</v>
      </c>
      <c r="Q4657" s="2" t="s">
        <v>18248</v>
      </c>
      <c r="R4657" s="2" t="s">
        <v>1502</v>
      </c>
      <c r="S4657" s="3">
        <v>0</v>
      </c>
      <c r="T4657" s="3">
        <v>1</v>
      </c>
      <c r="U4657" s="3">
        <v>10</v>
      </c>
      <c r="V4657" s="2" t="s">
        <v>18267</v>
      </c>
      <c r="W4657" s="3">
        <v>1</v>
      </c>
      <c r="X4657" s="2" t="s">
        <v>18250</v>
      </c>
      <c r="Y4657" s="2" t="s">
        <v>18267</v>
      </c>
      <c r="Z4657" s="2" t="s">
        <v>18251</v>
      </c>
      <c r="AA4657" s="2" t="s">
        <v>1502</v>
      </c>
      <c r="AB4657" s="2" t="s">
        <v>1502</v>
      </c>
      <c r="AC4657" s="3">
        <v>5</v>
      </c>
      <c r="AD4657" s="2" t="s">
        <v>18245</v>
      </c>
      <c r="AE4657" s="2" t="s">
        <v>18252</v>
      </c>
      <c r="AF4657" s="2" t="s">
        <v>18246</v>
      </c>
      <c r="AG4657" s="2" t="s">
        <v>18245</v>
      </c>
      <c r="AH4657" s="2" t="s">
        <v>18253</v>
      </c>
    </row>
    <row r="4658" s="1" customFormat="1" spans="1:34">
      <c r="A4658" s="2" t="s">
        <v>18245</v>
      </c>
      <c r="B4658" s="2" t="s">
        <v>18246</v>
      </c>
      <c r="C4658" s="2" t="s">
        <v>18246</v>
      </c>
      <c r="D4658" s="2"/>
      <c r="E4658" s="3">
        <v>2966214</v>
      </c>
      <c r="F4658" s="2" t="s">
        <v>1502</v>
      </c>
      <c r="G4658" s="2" t="s">
        <v>18247</v>
      </c>
      <c r="H4658" s="3">
        <v>223</v>
      </c>
      <c r="I4658" s="2" t="s">
        <v>1676</v>
      </c>
      <c r="J4658" s="3">
        <v>2966214</v>
      </c>
      <c r="K4658" s="2" t="s">
        <v>18247</v>
      </c>
      <c r="L4658" s="2"/>
      <c r="M4658" s="2" t="s">
        <v>4</v>
      </c>
      <c r="N4658" s="2" t="s">
        <v>57</v>
      </c>
      <c r="O4658" s="3">
        <v>2966214</v>
      </c>
      <c r="P4658" s="3">
        <v>223</v>
      </c>
      <c r="Q4658" s="2" t="s">
        <v>18248</v>
      </c>
      <c r="R4658" s="2" t="s">
        <v>1502</v>
      </c>
      <c r="S4658" s="3">
        <v>0</v>
      </c>
      <c r="T4658" s="3">
        <v>1</v>
      </c>
      <c r="U4658" s="3">
        <v>20</v>
      </c>
      <c r="V4658" s="2" t="s">
        <v>18257</v>
      </c>
      <c r="W4658" s="3">
        <v>1</v>
      </c>
      <c r="X4658" s="2" t="s">
        <v>18250</v>
      </c>
      <c r="Y4658" s="2" t="s">
        <v>18257</v>
      </c>
      <c r="Z4658" s="2" t="s">
        <v>18251</v>
      </c>
      <c r="AA4658" s="2" t="s">
        <v>1502</v>
      </c>
      <c r="AB4658" s="2" t="s">
        <v>1502</v>
      </c>
      <c r="AC4658" s="3">
        <v>5</v>
      </c>
      <c r="AD4658" s="2" t="s">
        <v>18245</v>
      </c>
      <c r="AE4658" s="2" t="s">
        <v>18252</v>
      </c>
      <c r="AF4658" s="2" t="s">
        <v>18246</v>
      </c>
      <c r="AG4658" s="2" t="s">
        <v>18245</v>
      </c>
      <c r="AH4658" s="2" t="s">
        <v>18253</v>
      </c>
    </row>
    <row r="4659" s="1" customFormat="1" spans="1:34">
      <c r="A4659" s="2" t="s">
        <v>18245</v>
      </c>
      <c r="B4659" s="2" t="s">
        <v>18246</v>
      </c>
      <c r="C4659" s="2" t="s">
        <v>18246</v>
      </c>
      <c r="D4659" s="2"/>
      <c r="E4659" s="3">
        <v>2966214</v>
      </c>
      <c r="F4659" s="2" t="s">
        <v>1502</v>
      </c>
      <c r="G4659" s="2" t="s">
        <v>18247</v>
      </c>
      <c r="H4659" s="3">
        <v>223</v>
      </c>
      <c r="I4659" s="2" t="s">
        <v>1676</v>
      </c>
      <c r="J4659" s="3">
        <v>2966214</v>
      </c>
      <c r="K4659" s="2" t="s">
        <v>18247</v>
      </c>
      <c r="L4659" s="2"/>
      <c r="M4659" s="2" t="s">
        <v>4</v>
      </c>
      <c r="N4659" s="2" t="s">
        <v>60</v>
      </c>
      <c r="O4659" s="3">
        <v>2966214</v>
      </c>
      <c r="P4659" s="3">
        <v>223</v>
      </c>
      <c r="Q4659" s="2" t="s">
        <v>18248</v>
      </c>
      <c r="R4659" s="2" t="s">
        <v>1502</v>
      </c>
      <c r="S4659" s="3">
        <v>0</v>
      </c>
      <c r="T4659" s="3">
        <v>1</v>
      </c>
      <c r="U4659" s="3">
        <v>30</v>
      </c>
      <c r="V4659" s="2" t="s">
        <v>18259</v>
      </c>
      <c r="W4659" s="3">
        <v>1</v>
      </c>
      <c r="X4659" s="2" t="s">
        <v>18250</v>
      </c>
      <c r="Y4659" s="2" t="s">
        <v>18259</v>
      </c>
      <c r="Z4659" s="2" t="s">
        <v>18251</v>
      </c>
      <c r="AA4659" s="2" t="s">
        <v>1502</v>
      </c>
      <c r="AB4659" s="2" t="s">
        <v>1502</v>
      </c>
      <c r="AC4659" s="3">
        <v>5</v>
      </c>
      <c r="AD4659" s="2" t="s">
        <v>18245</v>
      </c>
      <c r="AE4659" s="2" t="s">
        <v>18252</v>
      </c>
      <c r="AF4659" s="2" t="s">
        <v>18246</v>
      </c>
      <c r="AG4659" s="2" t="s">
        <v>18245</v>
      </c>
      <c r="AH4659" s="2" t="s">
        <v>18253</v>
      </c>
    </row>
    <row r="4660" s="1" customFormat="1" spans="1:34">
      <c r="A4660" s="2" t="s">
        <v>18245</v>
      </c>
      <c r="B4660" s="2" t="s">
        <v>18246</v>
      </c>
      <c r="C4660" s="2" t="s">
        <v>18246</v>
      </c>
      <c r="D4660" s="2"/>
      <c r="E4660" s="3">
        <v>2966214</v>
      </c>
      <c r="F4660" s="2" t="s">
        <v>1502</v>
      </c>
      <c r="G4660" s="2" t="s">
        <v>18247</v>
      </c>
      <c r="H4660" s="3">
        <v>223</v>
      </c>
      <c r="I4660" s="2" t="s">
        <v>1676</v>
      </c>
      <c r="J4660" s="3">
        <v>2966214</v>
      </c>
      <c r="K4660" s="2" t="s">
        <v>18247</v>
      </c>
      <c r="L4660" s="2"/>
      <c r="M4660" s="2" t="s">
        <v>4</v>
      </c>
      <c r="N4660" s="2" t="s">
        <v>63</v>
      </c>
      <c r="O4660" s="3">
        <v>2966214</v>
      </c>
      <c r="P4660" s="3">
        <v>223</v>
      </c>
      <c r="Q4660" s="2" t="s">
        <v>18248</v>
      </c>
      <c r="R4660" s="2" t="s">
        <v>1502</v>
      </c>
      <c r="S4660" s="3">
        <v>0</v>
      </c>
      <c r="T4660" s="3">
        <v>1</v>
      </c>
      <c r="U4660" s="3">
        <v>40</v>
      </c>
      <c r="V4660" s="2" t="s">
        <v>18260</v>
      </c>
      <c r="W4660" s="3">
        <v>1</v>
      </c>
      <c r="X4660" s="2" t="s">
        <v>18250</v>
      </c>
      <c r="Y4660" s="2" t="s">
        <v>18260</v>
      </c>
      <c r="Z4660" s="2" t="s">
        <v>18251</v>
      </c>
      <c r="AA4660" s="2" t="s">
        <v>1502</v>
      </c>
      <c r="AB4660" s="2" t="s">
        <v>1502</v>
      </c>
      <c r="AC4660" s="3">
        <v>5</v>
      </c>
      <c r="AD4660" s="2" t="s">
        <v>18245</v>
      </c>
      <c r="AE4660" s="2" t="s">
        <v>18252</v>
      </c>
      <c r="AF4660" s="2" t="s">
        <v>18246</v>
      </c>
      <c r="AG4660" s="2" t="s">
        <v>18245</v>
      </c>
      <c r="AH4660" s="2" t="s">
        <v>18253</v>
      </c>
    </row>
    <row r="4661" s="1" customFormat="1" spans="1:34">
      <c r="A4661" s="2" t="s">
        <v>18245</v>
      </c>
      <c r="B4661" s="2" t="s">
        <v>18246</v>
      </c>
      <c r="C4661" s="2" t="s">
        <v>18246</v>
      </c>
      <c r="D4661" s="2"/>
      <c r="E4661" s="3">
        <v>2966214</v>
      </c>
      <c r="F4661" s="2" t="s">
        <v>1502</v>
      </c>
      <c r="G4661" s="2" t="s">
        <v>18247</v>
      </c>
      <c r="H4661" s="3">
        <v>223</v>
      </c>
      <c r="I4661" s="2" t="s">
        <v>1676</v>
      </c>
      <c r="J4661" s="3">
        <v>2966214</v>
      </c>
      <c r="K4661" s="2" t="s">
        <v>18247</v>
      </c>
      <c r="L4661" s="2"/>
      <c r="M4661" s="2" t="s">
        <v>4</v>
      </c>
      <c r="N4661" s="2" t="s">
        <v>50</v>
      </c>
      <c r="O4661" s="3">
        <v>2966214</v>
      </c>
      <c r="P4661" s="3">
        <v>223</v>
      </c>
      <c r="Q4661" s="2" t="s">
        <v>18248</v>
      </c>
      <c r="R4661" s="2" t="s">
        <v>1502</v>
      </c>
      <c r="S4661" s="3">
        <v>0</v>
      </c>
      <c r="T4661" s="3">
        <v>1</v>
      </c>
      <c r="U4661" s="3">
        <v>50</v>
      </c>
      <c r="V4661" s="2" t="s">
        <v>18257</v>
      </c>
      <c r="W4661" s="3">
        <v>1</v>
      </c>
      <c r="X4661" s="2" t="s">
        <v>18250</v>
      </c>
      <c r="Y4661" s="2" t="s">
        <v>18257</v>
      </c>
      <c r="Z4661" s="2" t="s">
        <v>18251</v>
      </c>
      <c r="AA4661" s="2" t="s">
        <v>1502</v>
      </c>
      <c r="AB4661" s="2" t="s">
        <v>1502</v>
      </c>
      <c r="AC4661" s="3">
        <v>5</v>
      </c>
      <c r="AD4661" s="2" t="s">
        <v>18245</v>
      </c>
      <c r="AE4661" s="2" t="s">
        <v>18252</v>
      </c>
      <c r="AF4661" s="2" t="s">
        <v>18246</v>
      </c>
      <c r="AG4661" s="2" t="s">
        <v>18245</v>
      </c>
      <c r="AH4661" s="2" t="s">
        <v>18253</v>
      </c>
    </row>
    <row r="4662" s="1" customFormat="1" spans="1:34">
      <c r="A4662" s="2" t="s">
        <v>18245</v>
      </c>
      <c r="B4662" s="2" t="s">
        <v>18246</v>
      </c>
      <c r="C4662" s="2" t="s">
        <v>18246</v>
      </c>
      <c r="D4662" s="2"/>
      <c r="E4662" s="3">
        <v>3175134</v>
      </c>
      <c r="F4662" s="2" t="s">
        <v>1677</v>
      </c>
      <c r="G4662" s="2" t="s">
        <v>18247</v>
      </c>
      <c r="H4662" s="3">
        <v>223</v>
      </c>
      <c r="I4662" s="2" t="s">
        <v>1678</v>
      </c>
      <c r="J4662" s="3">
        <v>3175134</v>
      </c>
      <c r="K4662" s="2" t="s">
        <v>18247</v>
      </c>
      <c r="L4662" s="2"/>
      <c r="M4662" s="2" t="s">
        <v>4</v>
      </c>
      <c r="N4662" s="2" t="s">
        <v>319</v>
      </c>
      <c r="O4662" s="3">
        <v>3175134</v>
      </c>
      <c r="P4662" s="3">
        <v>223</v>
      </c>
      <c r="Q4662" s="2" t="s">
        <v>18248</v>
      </c>
      <c r="R4662" s="2" t="s">
        <v>1677</v>
      </c>
      <c r="S4662" s="3">
        <v>0</v>
      </c>
      <c r="T4662" s="3">
        <v>1</v>
      </c>
      <c r="U4662" s="3">
        <v>10</v>
      </c>
      <c r="V4662" s="2" t="s">
        <v>18283</v>
      </c>
      <c r="W4662" s="3">
        <v>1</v>
      </c>
      <c r="X4662" s="2" t="s">
        <v>18250</v>
      </c>
      <c r="Y4662" s="2" t="s">
        <v>18283</v>
      </c>
      <c r="Z4662" s="2" t="s">
        <v>18251</v>
      </c>
      <c r="AA4662" s="2" t="s">
        <v>1677</v>
      </c>
      <c r="AB4662" s="2" t="s">
        <v>1677</v>
      </c>
      <c r="AC4662" s="3">
        <v>1</v>
      </c>
      <c r="AD4662" s="2" t="s">
        <v>18245</v>
      </c>
      <c r="AE4662" s="2" t="s">
        <v>18252</v>
      </c>
      <c r="AF4662" s="2" t="s">
        <v>18246</v>
      </c>
      <c r="AG4662" s="2" t="s">
        <v>18245</v>
      </c>
      <c r="AH4662" s="2" t="s">
        <v>18253</v>
      </c>
    </row>
    <row r="4663" s="1" customFormat="1" spans="1:34">
      <c r="A4663" s="2" t="s">
        <v>18245</v>
      </c>
      <c r="B4663" s="2" t="s">
        <v>18246</v>
      </c>
      <c r="C4663" s="2" t="s">
        <v>18246</v>
      </c>
      <c r="D4663" s="2"/>
      <c r="E4663" s="3">
        <v>3188976</v>
      </c>
      <c r="F4663" s="2" t="s">
        <v>1679</v>
      </c>
      <c r="G4663" s="2" t="s">
        <v>18247</v>
      </c>
      <c r="H4663" s="3">
        <v>223</v>
      </c>
      <c r="I4663" s="2" t="s">
        <v>1680</v>
      </c>
      <c r="J4663" s="3">
        <v>3188976</v>
      </c>
      <c r="K4663" s="2" t="s">
        <v>18247</v>
      </c>
      <c r="L4663" s="2"/>
      <c r="M4663" s="2" t="s">
        <v>4</v>
      </c>
      <c r="N4663" s="2" t="s">
        <v>80</v>
      </c>
      <c r="O4663" s="3">
        <v>3188976</v>
      </c>
      <c r="P4663" s="3">
        <v>223</v>
      </c>
      <c r="Q4663" s="2" t="s">
        <v>18248</v>
      </c>
      <c r="R4663" s="2" t="s">
        <v>1679</v>
      </c>
      <c r="S4663" s="3">
        <v>0</v>
      </c>
      <c r="T4663" s="3">
        <v>1</v>
      </c>
      <c r="U4663" s="3">
        <v>10</v>
      </c>
      <c r="V4663" s="2" t="s">
        <v>18257</v>
      </c>
      <c r="W4663" s="3">
        <v>1</v>
      </c>
      <c r="X4663" s="2" t="s">
        <v>18250</v>
      </c>
      <c r="Y4663" s="2" t="s">
        <v>18257</v>
      </c>
      <c r="Z4663" s="2" t="s">
        <v>18251</v>
      </c>
      <c r="AA4663" s="2" t="s">
        <v>1679</v>
      </c>
      <c r="AB4663" s="2" t="s">
        <v>1679</v>
      </c>
      <c r="AC4663" s="3">
        <v>1</v>
      </c>
      <c r="AD4663" s="2" t="s">
        <v>18245</v>
      </c>
      <c r="AE4663" s="2" t="s">
        <v>18252</v>
      </c>
      <c r="AF4663" s="2" t="s">
        <v>18246</v>
      </c>
      <c r="AG4663" s="2" t="s">
        <v>18245</v>
      </c>
      <c r="AH4663" s="2" t="s">
        <v>18253</v>
      </c>
    </row>
    <row r="4664" s="1" customFormat="1" spans="1:34">
      <c r="A4664" s="2" t="s">
        <v>18245</v>
      </c>
      <c r="B4664" s="2" t="s">
        <v>18246</v>
      </c>
      <c r="C4664" s="2" t="s">
        <v>18246</v>
      </c>
      <c r="D4664" s="2"/>
      <c r="E4664" s="3">
        <v>3244090</v>
      </c>
      <c r="F4664" s="2" t="s">
        <v>1681</v>
      </c>
      <c r="G4664" s="2" t="s">
        <v>18247</v>
      </c>
      <c r="H4664" s="3">
        <v>223</v>
      </c>
      <c r="I4664" s="2" t="s">
        <v>1682</v>
      </c>
      <c r="J4664" s="3">
        <v>1998984</v>
      </c>
      <c r="K4664" s="2" t="s">
        <v>18247</v>
      </c>
      <c r="L4664" s="2"/>
      <c r="M4664" s="2" t="s">
        <v>4</v>
      </c>
      <c r="N4664" s="2" t="s">
        <v>252</v>
      </c>
      <c r="O4664" s="3">
        <v>3244090</v>
      </c>
      <c r="P4664" s="3">
        <v>223</v>
      </c>
      <c r="Q4664" s="2" t="s">
        <v>18248</v>
      </c>
      <c r="R4664" s="2" t="s">
        <v>918</v>
      </c>
      <c r="S4664" s="3">
        <v>0</v>
      </c>
      <c r="T4664" s="3">
        <v>1</v>
      </c>
      <c r="U4664" s="3">
        <v>10</v>
      </c>
      <c r="V4664" s="2" t="s">
        <v>18276</v>
      </c>
      <c r="W4664" s="3">
        <v>1</v>
      </c>
      <c r="X4664" s="2" t="s">
        <v>18250</v>
      </c>
      <c r="Y4664" s="2" t="s">
        <v>18276</v>
      </c>
      <c r="Z4664" s="2" t="s">
        <v>18251</v>
      </c>
      <c r="AA4664" s="2" t="s">
        <v>918</v>
      </c>
      <c r="AB4664" s="2" t="s">
        <v>1681</v>
      </c>
      <c r="AC4664" s="3">
        <v>11</v>
      </c>
      <c r="AD4664" s="2" t="s">
        <v>18245</v>
      </c>
      <c r="AE4664" s="2" t="s">
        <v>18252</v>
      </c>
      <c r="AF4664" s="2" t="s">
        <v>18246</v>
      </c>
      <c r="AG4664" s="2" t="s">
        <v>18245</v>
      </c>
      <c r="AH4664" s="2" t="s">
        <v>18253</v>
      </c>
    </row>
    <row r="4665" s="1" customFormat="1" spans="1:34">
      <c r="A4665" s="2" t="s">
        <v>18245</v>
      </c>
      <c r="B4665" s="2" t="s">
        <v>18246</v>
      </c>
      <c r="C4665" s="2" t="s">
        <v>18246</v>
      </c>
      <c r="D4665" s="2"/>
      <c r="E4665" s="3">
        <v>3244090</v>
      </c>
      <c r="F4665" s="2" t="s">
        <v>1681</v>
      </c>
      <c r="G4665" s="2" t="s">
        <v>18247</v>
      </c>
      <c r="H4665" s="3">
        <v>223</v>
      </c>
      <c r="I4665" s="2" t="s">
        <v>1682</v>
      </c>
      <c r="J4665" s="3">
        <v>2002753</v>
      </c>
      <c r="K4665" s="2" t="s">
        <v>18247</v>
      </c>
      <c r="L4665" s="2"/>
      <c r="M4665" s="2" t="s">
        <v>4</v>
      </c>
      <c r="N4665" s="2" t="s">
        <v>50</v>
      </c>
      <c r="O4665" s="3">
        <v>3244090</v>
      </c>
      <c r="P4665" s="3">
        <v>223</v>
      </c>
      <c r="Q4665" s="2" t="s">
        <v>18248</v>
      </c>
      <c r="R4665" s="2" t="s">
        <v>1117</v>
      </c>
      <c r="S4665" s="3">
        <v>0</v>
      </c>
      <c r="T4665" s="3">
        <v>1</v>
      </c>
      <c r="U4665" s="3">
        <v>10</v>
      </c>
      <c r="V4665" s="2" t="s">
        <v>18257</v>
      </c>
      <c r="W4665" s="3">
        <v>1</v>
      </c>
      <c r="X4665" s="2" t="s">
        <v>18250</v>
      </c>
      <c r="Y4665" s="2" t="s">
        <v>18257</v>
      </c>
      <c r="Z4665" s="2" t="s">
        <v>18251</v>
      </c>
      <c r="AA4665" s="2" t="s">
        <v>1117</v>
      </c>
      <c r="AB4665" s="2" t="s">
        <v>1681</v>
      </c>
      <c r="AC4665" s="3">
        <v>11</v>
      </c>
      <c r="AD4665" s="2" t="s">
        <v>18245</v>
      </c>
      <c r="AE4665" s="2" t="s">
        <v>18252</v>
      </c>
      <c r="AF4665" s="2" t="s">
        <v>18246</v>
      </c>
      <c r="AG4665" s="2" t="s">
        <v>18245</v>
      </c>
      <c r="AH4665" s="2" t="s">
        <v>18253</v>
      </c>
    </row>
    <row r="4666" s="1" customFormat="1" spans="1:34">
      <c r="A4666" s="2" t="s">
        <v>18245</v>
      </c>
      <c r="B4666" s="2" t="s">
        <v>18246</v>
      </c>
      <c r="C4666" s="2" t="s">
        <v>18246</v>
      </c>
      <c r="D4666" s="2"/>
      <c r="E4666" s="3">
        <v>3244090</v>
      </c>
      <c r="F4666" s="2" t="s">
        <v>1681</v>
      </c>
      <c r="G4666" s="2" t="s">
        <v>18247</v>
      </c>
      <c r="H4666" s="3">
        <v>223</v>
      </c>
      <c r="I4666" s="2" t="s">
        <v>1682</v>
      </c>
      <c r="J4666" s="3">
        <v>2002753</v>
      </c>
      <c r="K4666" s="2" t="s">
        <v>18247</v>
      </c>
      <c r="L4666" s="2"/>
      <c r="M4666" s="2" t="s">
        <v>4</v>
      </c>
      <c r="N4666" s="2" t="s">
        <v>135</v>
      </c>
      <c r="O4666" s="3">
        <v>3244090</v>
      </c>
      <c r="P4666" s="3">
        <v>223</v>
      </c>
      <c r="Q4666" s="2" t="s">
        <v>18248</v>
      </c>
      <c r="R4666" s="2" t="s">
        <v>1117</v>
      </c>
      <c r="S4666" s="3">
        <v>0</v>
      </c>
      <c r="T4666" s="3">
        <v>1</v>
      </c>
      <c r="U4666" s="3">
        <v>20</v>
      </c>
      <c r="V4666" s="2" t="s">
        <v>18267</v>
      </c>
      <c r="W4666" s="3">
        <v>1</v>
      </c>
      <c r="X4666" s="2" t="s">
        <v>18250</v>
      </c>
      <c r="Y4666" s="2" t="s">
        <v>18267</v>
      </c>
      <c r="Z4666" s="2" t="s">
        <v>18251</v>
      </c>
      <c r="AA4666" s="2" t="s">
        <v>1117</v>
      </c>
      <c r="AB4666" s="2" t="s">
        <v>1681</v>
      </c>
      <c r="AC4666" s="3">
        <v>11</v>
      </c>
      <c r="AD4666" s="2" t="s">
        <v>18245</v>
      </c>
      <c r="AE4666" s="2" t="s">
        <v>18252</v>
      </c>
      <c r="AF4666" s="2" t="s">
        <v>18246</v>
      </c>
      <c r="AG4666" s="2" t="s">
        <v>18245</v>
      </c>
      <c r="AH4666" s="2" t="s">
        <v>18253</v>
      </c>
    </row>
    <row r="4667" s="1" customFormat="1" spans="1:34">
      <c r="A4667" s="2" t="s">
        <v>18245</v>
      </c>
      <c r="B4667" s="2" t="s">
        <v>18246</v>
      </c>
      <c r="C4667" s="2" t="s">
        <v>18246</v>
      </c>
      <c r="D4667" s="2"/>
      <c r="E4667" s="3">
        <v>3244090</v>
      </c>
      <c r="F4667" s="2" t="s">
        <v>1681</v>
      </c>
      <c r="G4667" s="2" t="s">
        <v>18247</v>
      </c>
      <c r="H4667" s="3">
        <v>223</v>
      </c>
      <c r="I4667" s="2" t="s">
        <v>1682</v>
      </c>
      <c r="J4667" s="3">
        <v>2002753</v>
      </c>
      <c r="K4667" s="2" t="s">
        <v>18247</v>
      </c>
      <c r="L4667" s="2"/>
      <c r="M4667" s="2" t="s">
        <v>4</v>
      </c>
      <c r="N4667" s="2" t="s">
        <v>57</v>
      </c>
      <c r="O4667" s="3">
        <v>3244090</v>
      </c>
      <c r="P4667" s="3">
        <v>223</v>
      </c>
      <c r="Q4667" s="2" t="s">
        <v>18248</v>
      </c>
      <c r="R4667" s="2" t="s">
        <v>1117</v>
      </c>
      <c r="S4667" s="3">
        <v>0</v>
      </c>
      <c r="T4667" s="3">
        <v>1</v>
      </c>
      <c r="U4667" s="3">
        <v>30</v>
      </c>
      <c r="V4667" s="2" t="s">
        <v>18257</v>
      </c>
      <c r="W4667" s="3">
        <v>1</v>
      </c>
      <c r="X4667" s="2" t="s">
        <v>18250</v>
      </c>
      <c r="Y4667" s="2" t="s">
        <v>18257</v>
      </c>
      <c r="Z4667" s="2" t="s">
        <v>18251</v>
      </c>
      <c r="AA4667" s="2" t="s">
        <v>1117</v>
      </c>
      <c r="AB4667" s="2" t="s">
        <v>1681</v>
      </c>
      <c r="AC4667" s="3">
        <v>11</v>
      </c>
      <c r="AD4667" s="2" t="s">
        <v>18245</v>
      </c>
      <c r="AE4667" s="2" t="s">
        <v>18252</v>
      </c>
      <c r="AF4667" s="2" t="s">
        <v>18246</v>
      </c>
      <c r="AG4667" s="2" t="s">
        <v>18245</v>
      </c>
      <c r="AH4667" s="2" t="s">
        <v>18253</v>
      </c>
    </row>
    <row r="4668" s="1" customFormat="1" spans="1:34">
      <c r="A4668" s="2" t="s">
        <v>18245</v>
      </c>
      <c r="B4668" s="2" t="s">
        <v>18246</v>
      </c>
      <c r="C4668" s="2" t="s">
        <v>18246</v>
      </c>
      <c r="D4668" s="2"/>
      <c r="E4668" s="3">
        <v>3244090</v>
      </c>
      <c r="F4668" s="2" t="s">
        <v>1681</v>
      </c>
      <c r="G4668" s="2" t="s">
        <v>18247</v>
      </c>
      <c r="H4668" s="3">
        <v>223</v>
      </c>
      <c r="I4668" s="2" t="s">
        <v>1682</v>
      </c>
      <c r="J4668" s="3">
        <v>2002753</v>
      </c>
      <c r="K4668" s="2" t="s">
        <v>18247</v>
      </c>
      <c r="L4668" s="2"/>
      <c r="M4668" s="2" t="s">
        <v>4</v>
      </c>
      <c r="N4668" s="2" t="s">
        <v>60</v>
      </c>
      <c r="O4668" s="3">
        <v>3244090</v>
      </c>
      <c r="P4668" s="3">
        <v>223</v>
      </c>
      <c r="Q4668" s="2" t="s">
        <v>18248</v>
      </c>
      <c r="R4668" s="2" t="s">
        <v>1117</v>
      </c>
      <c r="S4668" s="3">
        <v>0</v>
      </c>
      <c r="T4668" s="3">
        <v>1</v>
      </c>
      <c r="U4668" s="3">
        <v>40</v>
      </c>
      <c r="V4668" s="2" t="s">
        <v>18259</v>
      </c>
      <c r="W4668" s="3">
        <v>1</v>
      </c>
      <c r="X4668" s="2" t="s">
        <v>18250</v>
      </c>
      <c r="Y4668" s="2" t="s">
        <v>18259</v>
      </c>
      <c r="Z4668" s="2" t="s">
        <v>18251</v>
      </c>
      <c r="AA4668" s="2" t="s">
        <v>1117</v>
      </c>
      <c r="AB4668" s="2" t="s">
        <v>1681</v>
      </c>
      <c r="AC4668" s="3">
        <v>11</v>
      </c>
      <c r="AD4668" s="2" t="s">
        <v>18245</v>
      </c>
      <c r="AE4668" s="2" t="s">
        <v>18252</v>
      </c>
      <c r="AF4668" s="2" t="s">
        <v>18246</v>
      </c>
      <c r="AG4668" s="2" t="s">
        <v>18245</v>
      </c>
      <c r="AH4668" s="2" t="s">
        <v>18253</v>
      </c>
    </row>
    <row r="4669" s="1" customFormat="1" spans="1:34">
      <c r="A4669" s="2" t="s">
        <v>18245</v>
      </c>
      <c r="B4669" s="2" t="s">
        <v>18246</v>
      </c>
      <c r="C4669" s="2" t="s">
        <v>18246</v>
      </c>
      <c r="D4669" s="2"/>
      <c r="E4669" s="3">
        <v>3244090</v>
      </c>
      <c r="F4669" s="2" t="s">
        <v>1681</v>
      </c>
      <c r="G4669" s="2" t="s">
        <v>18247</v>
      </c>
      <c r="H4669" s="3">
        <v>223</v>
      </c>
      <c r="I4669" s="2" t="s">
        <v>1682</v>
      </c>
      <c r="J4669" s="3">
        <v>2002753</v>
      </c>
      <c r="K4669" s="2" t="s">
        <v>18247</v>
      </c>
      <c r="L4669" s="2"/>
      <c r="M4669" s="2" t="s">
        <v>4</v>
      </c>
      <c r="N4669" s="2" t="s">
        <v>63</v>
      </c>
      <c r="O4669" s="3">
        <v>3244090</v>
      </c>
      <c r="P4669" s="3">
        <v>223</v>
      </c>
      <c r="Q4669" s="2" t="s">
        <v>18248</v>
      </c>
      <c r="R4669" s="2" t="s">
        <v>1117</v>
      </c>
      <c r="S4669" s="3">
        <v>0</v>
      </c>
      <c r="T4669" s="3">
        <v>1</v>
      </c>
      <c r="U4669" s="3">
        <v>50</v>
      </c>
      <c r="V4669" s="2" t="s">
        <v>18260</v>
      </c>
      <c r="W4669" s="3">
        <v>1</v>
      </c>
      <c r="X4669" s="2" t="s">
        <v>18250</v>
      </c>
      <c r="Y4669" s="2" t="s">
        <v>18260</v>
      </c>
      <c r="Z4669" s="2" t="s">
        <v>18251</v>
      </c>
      <c r="AA4669" s="2" t="s">
        <v>1117</v>
      </c>
      <c r="AB4669" s="2" t="s">
        <v>1681</v>
      </c>
      <c r="AC4669" s="3">
        <v>11</v>
      </c>
      <c r="AD4669" s="2" t="s">
        <v>18245</v>
      </c>
      <c r="AE4669" s="2" t="s">
        <v>18252</v>
      </c>
      <c r="AF4669" s="2" t="s">
        <v>18246</v>
      </c>
      <c r="AG4669" s="2" t="s">
        <v>18245</v>
      </c>
      <c r="AH4669" s="2" t="s">
        <v>18253</v>
      </c>
    </row>
    <row r="4670" s="1" customFormat="1" spans="1:34">
      <c r="A4670" s="2" t="s">
        <v>18245</v>
      </c>
      <c r="B4670" s="2" t="s">
        <v>18246</v>
      </c>
      <c r="C4670" s="2" t="s">
        <v>18246</v>
      </c>
      <c r="D4670" s="2"/>
      <c r="E4670" s="3">
        <v>3244090</v>
      </c>
      <c r="F4670" s="2" t="s">
        <v>1681</v>
      </c>
      <c r="G4670" s="2" t="s">
        <v>18247</v>
      </c>
      <c r="H4670" s="3">
        <v>223</v>
      </c>
      <c r="I4670" s="2" t="s">
        <v>1682</v>
      </c>
      <c r="J4670" s="3">
        <v>2002864</v>
      </c>
      <c r="K4670" s="2" t="s">
        <v>18247</v>
      </c>
      <c r="L4670" s="2"/>
      <c r="M4670" s="2" t="s">
        <v>4</v>
      </c>
      <c r="N4670" s="2" t="s">
        <v>405</v>
      </c>
      <c r="O4670" s="3">
        <v>3244090</v>
      </c>
      <c r="P4670" s="3">
        <v>223</v>
      </c>
      <c r="Q4670" s="2" t="s">
        <v>18248</v>
      </c>
      <c r="R4670" s="2" t="s">
        <v>1120</v>
      </c>
      <c r="S4670" s="3">
        <v>0</v>
      </c>
      <c r="T4670" s="3">
        <v>1</v>
      </c>
      <c r="U4670" s="3">
        <v>10</v>
      </c>
      <c r="V4670" s="2" t="s">
        <v>18286</v>
      </c>
      <c r="W4670" s="3">
        <v>1</v>
      </c>
      <c r="X4670" s="2" t="s">
        <v>18250</v>
      </c>
      <c r="Y4670" s="2" t="s">
        <v>18286</v>
      </c>
      <c r="Z4670" s="2" t="s">
        <v>18251</v>
      </c>
      <c r="AA4670" s="2" t="s">
        <v>1120</v>
      </c>
      <c r="AB4670" s="2" t="s">
        <v>1681</v>
      </c>
      <c r="AC4670" s="3">
        <v>11</v>
      </c>
      <c r="AD4670" s="2" t="s">
        <v>18245</v>
      </c>
      <c r="AE4670" s="2" t="s">
        <v>18252</v>
      </c>
      <c r="AF4670" s="2" t="s">
        <v>18246</v>
      </c>
      <c r="AG4670" s="2" t="s">
        <v>18245</v>
      </c>
      <c r="AH4670" s="2" t="s">
        <v>18253</v>
      </c>
    </row>
    <row r="4671" s="1" customFormat="1" spans="1:34">
      <c r="A4671" s="2" t="s">
        <v>18245</v>
      </c>
      <c r="B4671" s="2" t="s">
        <v>18246</v>
      </c>
      <c r="C4671" s="2" t="s">
        <v>18246</v>
      </c>
      <c r="D4671" s="2"/>
      <c r="E4671" s="3">
        <v>3244090</v>
      </c>
      <c r="F4671" s="2" t="s">
        <v>1681</v>
      </c>
      <c r="G4671" s="2" t="s">
        <v>18247</v>
      </c>
      <c r="H4671" s="3">
        <v>223</v>
      </c>
      <c r="I4671" s="2" t="s">
        <v>1682</v>
      </c>
      <c r="J4671" s="3">
        <v>2308118</v>
      </c>
      <c r="K4671" s="2" t="s">
        <v>18247</v>
      </c>
      <c r="L4671" s="2"/>
      <c r="M4671" s="2" t="s">
        <v>4</v>
      </c>
      <c r="N4671" s="2" t="s">
        <v>126</v>
      </c>
      <c r="O4671" s="3">
        <v>3244090</v>
      </c>
      <c r="P4671" s="3">
        <v>223</v>
      </c>
      <c r="Q4671" s="2" t="s">
        <v>18248</v>
      </c>
      <c r="R4671" s="2" t="s">
        <v>839</v>
      </c>
      <c r="S4671" s="3">
        <v>0</v>
      </c>
      <c r="T4671" s="3">
        <v>1</v>
      </c>
      <c r="U4671" s="3">
        <v>20</v>
      </c>
      <c r="V4671" s="2" t="s">
        <v>18266</v>
      </c>
      <c r="W4671" s="3">
        <v>1</v>
      </c>
      <c r="X4671" s="2" t="s">
        <v>18250</v>
      </c>
      <c r="Y4671" s="2" t="s">
        <v>18266</v>
      </c>
      <c r="Z4671" s="2" t="s">
        <v>18251</v>
      </c>
      <c r="AA4671" s="2" t="s">
        <v>839</v>
      </c>
      <c r="AB4671" s="2" t="s">
        <v>1681</v>
      </c>
      <c r="AC4671" s="3">
        <v>11</v>
      </c>
      <c r="AD4671" s="2" t="s">
        <v>18245</v>
      </c>
      <c r="AE4671" s="2" t="s">
        <v>18252</v>
      </c>
      <c r="AF4671" s="2" t="s">
        <v>18246</v>
      </c>
      <c r="AG4671" s="2" t="s">
        <v>18245</v>
      </c>
      <c r="AH4671" s="2" t="s">
        <v>18253</v>
      </c>
    </row>
    <row r="4672" s="1" customFormat="1" spans="1:34">
      <c r="A4672" s="2" t="s">
        <v>18245</v>
      </c>
      <c r="B4672" s="2" t="s">
        <v>18246</v>
      </c>
      <c r="C4672" s="2" t="s">
        <v>18246</v>
      </c>
      <c r="D4672" s="2"/>
      <c r="E4672" s="3">
        <v>3244090</v>
      </c>
      <c r="F4672" s="2" t="s">
        <v>1681</v>
      </c>
      <c r="G4672" s="2" t="s">
        <v>18247</v>
      </c>
      <c r="H4672" s="3">
        <v>223</v>
      </c>
      <c r="I4672" s="2" t="s">
        <v>1682</v>
      </c>
      <c r="J4672" s="3">
        <v>2308118</v>
      </c>
      <c r="K4672" s="2" t="s">
        <v>18247</v>
      </c>
      <c r="L4672" s="2"/>
      <c r="M4672" s="2" t="s">
        <v>4</v>
      </c>
      <c r="N4672" s="2" t="s">
        <v>200</v>
      </c>
      <c r="O4672" s="3">
        <v>3244090</v>
      </c>
      <c r="P4672" s="3">
        <v>223</v>
      </c>
      <c r="Q4672" s="2" t="s">
        <v>18248</v>
      </c>
      <c r="R4672" s="2" t="s">
        <v>839</v>
      </c>
      <c r="S4672" s="3">
        <v>0</v>
      </c>
      <c r="T4672" s="3">
        <v>1</v>
      </c>
      <c r="U4672" s="3">
        <v>30</v>
      </c>
      <c r="V4672" s="2" t="s">
        <v>18274</v>
      </c>
      <c r="W4672" s="3">
        <v>1</v>
      </c>
      <c r="X4672" s="2" t="s">
        <v>18250</v>
      </c>
      <c r="Y4672" s="2" t="s">
        <v>18274</v>
      </c>
      <c r="Z4672" s="2" t="s">
        <v>18251</v>
      </c>
      <c r="AA4672" s="2" t="s">
        <v>839</v>
      </c>
      <c r="AB4672" s="2" t="s">
        <v>1681</v>
      </c>
      <c r="AC4672" s="3">
        <v>11</v>
      </c>
      <c r="AD4672" s="2" t="s">
        <v>18245</v>
      </c>
      <c r="AE4672" s="2" t="s">
        <v>18252</v>
      </c>
      <c r="AF4672" s="2" t="s">
        <v>18246</v>
      </c>
      <c r="AG4672" s="2" t="s">
        <v>18245</v>
      </c>
      <c r="AH4672" s="2" t="s">
        <v>18253</v>
      </c>
    </row>
    <row r="4673" s="1" customFormat="1" spans="1:34">
      <c r="A4673" s="2" t="s">
        <v>18245</v>
      </c>
      <c r="B4673" s="2" t="s">
        <v>18246</v>
      </c>
      <c r="C4673" s="2" t="s">
        <v>18246</v>
      </c>
      <c r="D4673" s="2"/>
      <c r="E4673" s="3">
        <v>3244090</v>
      </c>
      <c r="F4673" s="2" t="s">
        <v>1681</v>
      </c>
      <c r="G4673" s="2" t="s">
        <v>18247</v>
      </c>
      <c r="H4673" s="3">
        <v>223</v>
      </c>
      <c r="I4673" s="2" t="s">
        <v>1682</v>
      </c>
      <c r="J4673" s="3">
        <v>3244090</v>
      </c>
      <c r="K4673" s="2" t="s">
        <v>18247</v>
      </c>
      <c r="L4673" s="2"/>
      <c r="M4673" s="2" t="s">
        <v>4</v>
      </c>
      <c r="N4673" s="2" t="s">
        <v>166</v>
      </c>
      <c r="O4673" s="3">
        <v>3244090</v>
      </c>
      <c r="P4673" s="3">
        <v>223</v>
      </c>
      <c r="Q4673" s="2" t="s">
        <v>18248</v>
      </c>
      <c r="R4673" s="2" t="s">
        <v>1681</v>
      </c>
      <c r="S4673" s="3">
        <v>0</v>
      </c>
      <c r="T4673" s="3">
        <v>1</v>
      </c>
      <c r="U4673" s="3">
        <v>10</v>
      </c>
      <c r="V4673" s="2" t="s">
        <v>18269</v>
      </c>
      <c r="W4673" s="3">
        <v>1</v>
      </c>
      <c r="X4673" s="2" t="s">
        <v>18250</v>
      </c>
      <c r="Y4673" s="2" t="s">
        <v>18269</v>
      </c>
      <c r="Z4673" s="2" t="s">
        <v>18251</v>
      </c>
      <c r="AA4673" s="2" t="s">
        <v>1681</v>
      </c>
      <c r="AB4673" s="2" t="s">
        <v>1681</v>
      </c>
      <c r="AC4673" s="3">
        <v>11</v>
      </c>
      <c r="AD4673" s="2" t="s">
        <v>18245</v>
      </c>
      <c r="AE4673" s="2" t="s">
        <v>18252</v>
      </c>
      <c r="AF4673" s="2" t="s">
        <v>18246</v>
      </c>
      <c r="AG4673" s="2" t="s">
        <v>18245</v>
      </c>
      <c r="AH4673" s="2" t="s">
        <v>18253</v>
      </c>
    </row>
    <row r="4674" s="1" customFormat="1" spans="1:34">
      <c r="A4674" s="2" t="s">
        <v>18245</v>
      </c>
      <c r="B4674" s="2" t="s">
        <v>18246</v>
      </c>
      <c r="C4674" s="2" t="s">
        <v>18246</v>
      </c>
      <c r="D4674" s="2"/>
      <c r="E4674" s="3">
        <v>3244090</v>
      </c>
      <c r="F4674" s="2" t="s">
        <v>1681</v>
      </c>
      <c r="G4674" s="2" t="s">
        <v>18247</v>
      </c>
      <c r="H4674" s="3">
        <v>223</v>
      </c>
      <c r="I4674" s="2" t="s">
        <v>1682</v>
      </c>
      <c r="J4674" s="3">
        <v>3244090</v>
      </c>
      <c r="K4674" s="2" t="s">
        <v>18247</v>
      </c>
      <c r="L4674" s="2"/>
      <c r="M4674" s="2" t="s">
        <v>4</v>
      </c>
      <c r="N4674" s="2" t="s">
        <v>172</v>
      </c>
      <c r="O4674" s="3">
        <v>3244090</v>
      </c>
      <c r="P4674" s="3">
        <v>223</v>
      </c>
      <c r="Q4674" s="2" t="s">
        <v>18248</v>
      </c>
      <c r="R4674" s="2" t="s">
        <v>1681</v>
      </c>
      <c r="S4674" s="3">
        <v>0</v>
      </c>
      <c r="T4674" s="3">
        <v>1</v>
      </c>
      <c r="U4674" s="3">
        <v>30</v>
      </c>
      <c r="V4674" s="2" t="s">
        <v>18271</v>
      </c>
      <c r="W4674" s="3">
        <v>1</v>
      </c>
      <c r="X4674" s="2" t="s">
        <v>18250</v>
      </c>
      <c r="Y4674" s="2" t="s">
        <v>18271</v>
      </c>
      <c r="Z4674" s="2" t="s">
        <v>18251</v>
      </c>
      <c r="AA4674" s="2" t="s">
        <v>1681</v>
      </c>
      <c r="AB4674" s="2" t="s">
        <v>1681</v>
      </c>
      <c r="AC4674" s="3">
        <v>11</v>
      </c>
      <c r="AD4674" s="2" t="s">
        <v>18245</v>
      </c>
      <c r="AE4674" s="2" t="s">
        <v>18252</v>
      </c>
      <c r="AF4674" s="2" t="s">
        <v>18246</v>
      </c>
      <c r="AG4674" s="2" t="s">
        <v>18245</v>
      </c>
      <c r="AH4674" s="2" t="s">
        <v>18253</v>
      </c>
    </row>
    <row r="4675" s="1" customFormat="1" spans="1:34">
      <c r="A4675" s="2" t="s">
        <v>18245</v>
      </c>
      <c r="B4675" s="2" t="s">
        <v>18246</v>
      </c>
      <c r="C4675" s="2" t="s">
        <v>18246</v>
      </c>
      <c r="D4675" s="2"/>
      <c r="E4675" s="3">
        <v>3254108</v>
      </c>
      <c r="F4675" s="2" t="s">
        <v>1683</v>
      </c>
      <c r="G4675" s="2" t="s">
        <v>18247</v>
      </c>
      <c r="H4675" s="3">
        <v>223</v>
      </c>
      <c r="I4675" s="2" t="s">
        <v>1684</v>
      </c>
      <c r="J4675" s="3">
        <v>3254108</v>
      </c>
      <c r="K4675" s="2" t="s">
        <v>18247</v>
      </c>
      <c r="L4675" s="2"/>
      <c r="M4675" s="2" t="s">
        <v>4</v>
      </c>
      <c r="N4675" s="2" t="s">
        <v>80</v>
      </c>
      <c r="O4675" s="3">
        <v>3254108</v>
      </c>
      <c r="P4675" s="3">
        <v>223</v>
      </c>
      <c r="Q4675" s="2" t="s">
        <v>18248</v>
      </c>
      <c r="R4675" s="2" t="s">
        <v>1683</v>
      </c>
      <c r="S4675" s="3">
        <v>0</v>
      </c>
      <c r="T4675" s="3">
        <v>1</v>
      </c>
      <c r="U4675" s="3">
        <v>20</v>
      </c>
      <c r="V4675" s="2" t="s">
        <v>18257</v>
      </c>
      <c r="W4675" s="3">
        <v>1</v>
      </c>
      <c r="X4675" s="2" t="s">
        <v>18250</v>
      </c>
      <c r="Y4675" s="2" t="s">
        <v>18257</v>
      </c>
      <c r="Z4675" s="2" t="s">
        <v>18251</v>
      </c>
      <c r="AA4675" s="2" t="s">
        <v>1683</v>
      </c>
      <c r="AB4675" s="2" t="s">
        <v>1683</v>
      </c>
      <c r="AC4675" s="3">
        <v>1</v>
      </c>
      <c r="AD4675" s="2" t="s">
        <v>18245</v>
      </c>
      <c r="AE4675" s="2" t="s">
        <v>18252</v>
      </c>
      <c r="AF4675" s="2" t="s">
        <v>18246</v>
      </c>
      <c r="AG4675" s="2" t="s">
        <v>18245</v>
      </c>
      <c r="AH4675" s="2" t="s">
        <v>18253</v>
      </c>
    </row>
    <row r="4676" s="1" customFormat="1" spans="1:34">
      <c r="A4676" s="2" t="s">
        <v>18245</v>
      </c>
      <c r="B4676" s="2" t="s">
        <v>18246</v>
      </c>
      <c r="C4676" s="2" t="s">
        <v>18246</v>
      </c>
      <c r="D4676" s="2"/>
      <c r="E4676" s="3">
        <v>3271022</v>
      </c>
      <c r="F4676" s="2" t="s">
        <v>1685</v>
      </c>
      <c r="G4676" s="2" t="s">
        <v>18247</v>
      </c>
      <c r="H4676" s="3">
        <v>223</v>
      </c>
      <c r="I4676" s="2" t="s">
        <v>1686</v>
      </c>
      <c r="J4676" s="3">
        <v>3271022</v>
      </c>
      <c r="K4676" s="2" t="s">
        <v>18247</v>
      </c>
      <c r="L4676" s="2"/>
      <c r="M4676" s="2" t="s">
        <v>4</v>
      </c>
      <c r="N4676" s="2" t="s">
        <v>1688</v>
      </c>
      <c r="O4676" s="3">
        <v>3271022</v>
      </c>
      <c r="P4676" s="3">
        <v>223</v>
      </c>
      <c r="Q4676" s="2" t="s">
        <v>18248</v>
      </c>
      <c r="R4676" s="2" t="s">
        <v>1685</v>
      </c>
      <c r="S4676" s="3">
        <v>0</v>
      </c>
      <c r="T4676" s="3">
        <v>1</v>
      </c>
      <c r="U4676" s="3">
        <v>10</v>
      </c>
      <c r="V4676" s="2" t="s">
        <v>18315</v>
      </c>
      <c r="W4676" s="3">
        <v>1</v>
      </c>
      <c r="X4676" s="2" t="s">
        <v>18250</v>
      </c>
      <c r="Y4676" s="2" t="s">
        <v>18315</v>
      </c>
      <c r="Z4676" s="2" t="s">
        <v>18251</v>
      </c>
      <c r="AA4676" s="2" t="s">
        <v>1685</v>
      </c>
      <c r="AB4676" s="2" t="s">
        <v>1685</v>
      </c>
      <c r="AC4676" s="3">
        <v>1</v>
      </c>
      <c r="AD4676" s="2" t="s">
        <v>18245</v>
      </c>
      <c r="AE4676" s="2" t="s">
        <v>18252</v>
      </c>
      <c r="AF4676" s="2" t="s">
        <v>18246</v>
      </c>
      <c r="AG4676" s="2" t="s">
        <v>18245</v>
      </c>
      <c r="AH4676" s="2" t="s">
        <v>18253</v>
      </c>
    </row>
    <row r="4677" s="1" customFormat="1" spans="1:34">
      <c r="A4677" s="2" t="s">
        <v>18245</v>
      </c>
      <c r="B4677" s="2" t="s">
        <v>18246</v>
      </c>
      <c r="C4677" s="2" t="s">
        <v>18246</v>
      </c>
      <c r="D4677" s="2"/>
      <c r="E4677" s="3">
        <v>3280032</v>
      </c>
      <c r="F4677" s="2" t="s">
        <v>1690</v>
      </c>
      <c r="G4677" s="2" t="s">
        <v>18247</v>
      </c>
      <c r="H4677" s="3">
        <v>223</v>
      </c>
      <c r="I4677" s="2" t="s">
        <v>1691</v>
      </c>
      <c r="J4677" s="3">
        <v>3280032</v>
      </c>
      <c r="K4677" s="2" t="s">
        <v>18247</v>
      </c>
      <c r="L4677" s="2"/>
      <c r="M4677" s="2" t="s">
        <v>4</v>
      </c>
      <c r="N4677" s="2" t="s">
        <v>80</v>
      </c>
      <c r="O4677" s="3">
        <v>3280032</v>
      </c>
      <c r="P4677" s="3">
        <v>223</v>
      </c>
      <c r="Q4677" s="2" t="s">
        <v>18248</v>
      </c>
      <c r="R4677" s="2" t="s">
        <v>1690</v>
      </c>
      <c r="S4677" s="3">
        <v>0</v>
      </c>
      <c r="T4677" s="3">
        <v>1</v>
      </c>
      <c r="U4677" s="3">
        <v>20</v>
      </c>
      <c r="V4677" s="2" t="s">
        <v>18257</v>
      </c>
      <c r="W4677" s="3">
        <v>1</v>
      </c>
      <c r="X4677" s="2" t="s">
        <v>18250</v>
      </c>
      <c r="Y4677" s="2" t="s">
        <v>18257</v>
      </c>
      <c r="Z4677" s="2" t="s">
        <v>18251</v>
      </c>
      <c r="AA4677" s="2" t="s">
        <v>1690</v>
      </c>
      <c r="AB4677" s="2" t="s">
        <v>1690</v>
      </c>
      <c r="AC4677" s="3">
        <v>1</v>
      </c>
      <c r="AD4677" s="2" t="s">
        <v>18245</v>
      </c>
      <c r="AE4677" s="2" t="s">
        <v>18252</v>
      </c>
      <c r="AF4677" s="2" t="s">
        <v>18246</v>
      </c>
      <c r="AG4677" s="2" t="s">
        <v>18245</v>
      </c>
      <c r="AH4677" s="2" t="s">
        <v>18253</v>
      </c>
    </row>
    <row r="4678" s="1" customFormat="1" spans="1:34">
      <c r="A4678" s="2" t="s">
        <v>18245</v>
      </c>
      <c r="B4678" s="2" t="s">
        <v>18246</v>
      </c>
      <c r="C4678" s="2" t="s">
        <v>18246</v>
      </c>
      <c r="D4678" s="2"/>
      <c r="E4678" s="3">
        <v>3292030</v>
      </c>
      <c r="F4678" s="2" t="s">
        <v>1692</v>
      </c>
      <c r="G4678" s="2" t="s">
        <v>18247</v>
      </c>
      <c r="H4678" s="3">
        <v>223</v>
      </c>
      <c r="I4678" s="2" t="s">
        <v>1693</v>
      </c>
      <c r="J4678" s="3">
        <v>3292030</v>
      </c>
      <c r="K4678" s="2" t="s">
        <v>18247</v>
      </c>
      <c r="L4678" s="2"/>
      <c r="M4678" s="2" t="s">
        <v>4</v>
      </c>
      <c r="N4678" s="2" t="s">
        <v>80</v>
      </c>
      <c r="O4678" s="3">
        <v>3292030</v>
      </c>
      <c r="P4678" s="3">
        <v>223</v>
      </c>
      <c r="Q4678" s="2" t="s">
        <v>18248</v>
      </c>
      <c r="R4678" s="2" t="s">
        <v>1692</v>
      </c>
      <c r="S4678" s="3">
        <v>0</v>
      </c>
      <c r="T4678" s="3">
        <v>1</v>
      </c>
      <c r="U4678" s="3">
        <v>20</v>
      </c>
      <c r="V4678" s="2" t="s">
        <v>18257</v>
      </c>
      <c r="W4678" s="3">
        <v>1</v>
      </c>
      <c r="X4678" s="2" t="s">
        <v>18250</v>
      </c>
      <c r="Y4678" s="2" t="s">
        <v>18257</v>
      </c>
      <c r="Z4678" s="2" t="s">
        <v>18251</v>
      </c>
      <c r="AA4678" s="2" t="s">
        <v>1692</v>
      </c>
      <c r="AB4678" s="2" t="s">
        <v>1692</v>
      </c>
      <c r="AC4678" s="3">
        <v>1</v>
      </c>
      <c r="AD4678" s="2" t="s">
        <v>18245</v>
      </c>
      <c r="AE4678" s="2" t="s">
        <v>18252</v>
      </c>
      <c r="AF4678" s="2" t="s">
        <v>18246</v>
      </c>
      <c r="AG4678" s="2" t="s">
        <v>18245</v>
      </c>
      <c r="AH4678" s="2" t="s">
        <v>18253</v>
      </c>
    </row>
    <row r="4679" s="1" customFormat="1" spans="1:34">
      <c r="A4679" s="2" t="s">
        <v>18245</v>
      </c>
      <c r="B4679" s="2" t="s">
        <v>18246</v>
      </c>
      <c r="C4679" s="2" t="s">
        <v>18246</v>
      </c>
      <c r="D4679" s="2"/>
      <c r="E4679" s="3">
        <v>3313415</v>
      </c>
      <c r="F4679" s="2" t="s">
        <v>1694</v>
      </c>
      <c r="G4679" s="2" t="s">
        <v>18247</v>
      </c>
      <c r="H4679" s="3">
        <v>223</v>
      </c>
      <c r="I4679" s="2" t="s">
        <v>1695</v>
      </c>
      <c r="J4679" s="3">
        <v>3313415</v>
      </c>
      <c r="K4679" s="2" t="s">
        <v>18247</v>
      </c>
      <c r="L4679" s="2"/>
      <c r="M4679" s="2" t="s">
        <v>4</v>
      </c>
      <c r="N4679" s="2" t="s">
        <v>80</v>
      </c>
      <c r="O4679" s="3">
        <v>3313415</v>
      </c>
      <c r="P4679" s="3">
        <v>223</v>
      </c>
      <c r="Q4679" s="2" t="s">
        <v>18248</v>
      </c>
      <c r="R4679" s="2" t="s">
        <v>1694</v>
      </c>
      <c r="S4679" s="3">
        <v>0</v>
      </c>
      <c r="T4679" s="3">
        <v>1</v>
      </c>
      <c r="U4679" s="3">
        <v>20</v>
      </c>
      <c r="V4679" s="2" t="s">
        <v>18257</v>
      </c>
      <c r="W4679" s="3">
        <v>1</v>
      </c>
      <c r="X4679" s="2" t="s">
        <v>18250</v>
      </c>
      <c r="Y4679" s="2" t="s">
        <v>18257</v>
      </c>
      <c r="Z4679" s="2" t="s">
        <v>18251</v>
      </c>
      <c r="AA4679" s="2" t="s">
        <v>1694</v>
      </c>
      <c r="AB4679" s="2" t="s">
        <v>1694</v>
      </c>
      <c r="AC4679" s="3">
        <v>1</v>
      </c>
      <c r="AD4679" s="2" t="s">
        <v>18245</v>
      </c>
      <c r="AE4679" s="2" t="s">
        <v>18252</v>
      </c>
      <c r="AF4679" s="2" t="s">
        <v>18246</v>
      </c>
      <c r="AG4679" s="2" t="s">
        <v>18245</v>
      </c>
      <c r="AH4679" s="2" t="s">
        <v>18253</v>
      </c>
    </row>
    <row r="4680" s="1" customFormat="1" spans="1:34">
      <c r="A4680" s="2" t="s">
        <v>18245</v>
      </c>
      <c r="B4680" s="2" t="s">
        <v>18246</v>
      </c>
      <c r="C4680" s="2" t="s">
        <v>18246</v>
      </c>
      <c r="D4680" s="2"/>
      <c r="E4680" s="3">
        <v>3427018</v>
      </c>
      <c r="F4680" s="2" t="s">
        <v>1696</v>
      </c>
      <c r="G4680" s="2" t="s">
        <v>18247</v>
      </c>
      <c r="H4680" s="3">
        <v>223</v>
      </c>
      <c r="I4680" s="2" t="s">
        <v>1697</v>
      </c>
      <c r="J4680" s="3">
        <v>332042</v>
      </c>
      <c r="K4680" s="2" t="s">
        <v>18247</v>
      </c>
      <c r="L4680" s="2"/>
      <c r="M4680" s="2" t="s">
        <v>4</v>
      </c>
      <c r="N4680" s="2" t="s">
        <v>42</v>
      </c>
      <c r="O4680" s="3">
        <v>3427018</v>
      </c>
      <c r="P4680" s="3">
        <v>223</v>
      </c>
      <c r="Q4680" s="2" t="s">
        <v>18248</v>
      </c>
      <c r="R4680" s="2" t="s">
        <v>130</v>
      </c>
      <c r="S4680" s="3">
        <v>30</v>
      </c>
      <c r="T4680" s="3">
        <v>1</v>
      </c>
      <c r="U4680" s="3">
        <v>10</v>
      </c>
      <c r="V4680" s="2" t="s">
        <v>18256</v>
      </c>
      <c r="W4680" s="3">
        <v>1</v>
      </c>
      <c r="X4680" s="2" t="s">
        <v>18250</v>
      </c>
      <c r="Y4680" s="2" t="s">
        <v>18256</v>
      </c>
      <c r="Z4680" s="2" t="s">
        <v>18251</v>
      </c>
      <c r="AA4680" s="2" t="s">
        <v>130</v>
      </c>
      <c r="AB4680" s="2" t="s">
        <v>1696</v>
      </c>
      <c r="AC4680" s="3">
        <v>12</v>
      </c>
      <c r="AD4680" s="2" t="s">
        <v>18245</v>
      </c>
      <c r="AE4680" s="2" t="s">
        <v>18252</v>
      </c>
      <c r="AF4680" s="2" t="s">
        <v>18246</v>
      </c>
      <c r="AG4680" s="2" t="s">
        <v>18245</v>
      </c>
      <c r="AH4680" s="2" t="s">
        <v>18253</v>
      </c>
    </row>
    <row r="4681" s="1" customFormat="1" spans="1:34">
      <c r="A4681" s="2" t="s">
        <v>18245</v>
      </c>
      <c r="B4681" s="2" t="s">
        <v>18246</v>
      </c>
      <c r="C4681" s="2" t="s">
        <v>18246</v>
      </c>
      <c r="D4681" s="2"/>
      <c r="E4681" s="3">
        <v>3427018</v>
      </c>
      <c r="F4681" s="2" t="s">
        <v>1696</v>
      </c>
      <c r="G4681" s="2" t="s">
        <v>18247</v>
      </c>
      <c r="H4681" s="3">
        <v>223</v>
      </c>
      <c r="I4681" s="2" t="s">
        <v>1697</v>
      </c>
      <c r="J4681" s="3">
        <v>928726</v>
      </c>
      <c r="K4681" s="2" t="s">
        <v>18247</v>
      </c>
      <c r="L4681" s="2"/>
      <c r="M4681" s="2" t="s">
        <v>4</v>
      </c>
      <c r="N4681" s="2" t="s">
        <v>135</v>
      </c>
      <c r="O4681" s="3">
        <v>3427018</v>
      </c>
      <c r="P4681" s="3">
        <v>223</v>
      </c>
      <c r="Q4681" s="2" t="s">
        <v>18248</v>
      </c>
      <c r="R4681" s="2" t="s">
        <v>140</v>
      </c>
      <c r="S4681" s="3">
        <v>0</v>
      </c>
      <c r="T4681" s="3">
        <v>1</v>
      </c>
      <c r="U4681" s="3">
        <v>100</v>
      </c>
      <c r="V4681" s="2" t="s">
        <v>18267</v>
      </c>
      <c r="W4681" s="3">
        <v>1</v>
      </c>
      <c r="X4681" s="2" t="s">
        <v>18250</v>
      </c>
      <c r="Y4681" s="2" t="s">
        <v>18267</v>
      </c>
      <c r="Z4681" s="2" t="s">
        <v>18251</v>
      </c>
      <c r="AA4681" s="2" t="s">
        <v>140</v>
      </c>
      <c r="AB4681" s="2" t="s">
        <v>1696</v>
      </c>
      <c r="AC4681" s="3">
        <v>12</v>
      </c>
      <c r="AD4681" s="2" t="s">
        <v>18245</v>
      </c>
      <c r="AE4681" s="2" t="s">
        <v>18252</v>
      </c>
      <c r="AF4681" s="2" t="s">
        <v>18246</v>
      </c>
      <c r="AG4681" s="2" t="s">
        <v>18245</v>
      </c>
      <c r="AH4681" s="2" t="s">
        <v>18253</v>
      </c>
    </row>
    <row r="4682" s="1" customFormat="1" spans="1:34">
      <c r="A4682" s="2" t="s">
        <v>18245</v>
      </c>
      <c r="B4682" s="2" t="s">
        <v>18246</v>
      </c>
      <c r="C4682" s="2" t="s">
        <v>18246</v>
      </c>
      <c r="D4682" s="2"/>
      <c r="E4682" s="3">
        <v>3427018</v>
      </c>
      <c r="F4682" s="2" t="s">
        <v>1696</v>
      </c>
      <c r="G4682" s="2" t="s">
        <v>18247</v>
      </c>
      <c r="H4682" s="3">
        <v>223</v>
      </c>
      <c r="I4682" s="2" t="s">
        <v>1697</v>
      </c>
      <c r="J4682" s="3">
        <v>928726</v>
      </c>
      <c r="K4682" s="2" t="s">
        <v>18247</v>
      </c>
      <c r="L4682" s="2"/>
      <c r="M4682" s="2" t="s">
        <v>4</v>
      </c>
      <c r="N4682" s="2" t="s">
        <v>57</v>
      </c>
      <c r="O4682" s="3">
        <v>3427018</v>
      </c>
      <c r="P4682" s="3">
        <v>223</v>
      </c>
      <c r="Q4682" s="2" t="s">
        <v>18248</v>
      </c>
      <c r="R4682" s="2" t="s">
        <v>140</v>
      </c>
      <c r="S4682" s="3">
        <v>0</v>
      </c>
      <c r="T4682" s="3">
        <v>1</v>
      </c>
      <c r="U4682" s="3">
        <v>110</v>
      </c>
      <c r="V4682" s="2" t="s">
        <v>18257</v>
      </c>
      <c r="W4682" s="3">
        <v>1</v>
      </c>
      <c r="X4682" s="2" t="s">
        <v>18250</v>
      </c>
      <c r="Y4682" s="2" t="s">
        <v>18257</v>
      </c>
      <c r="Z4682" s="2" t="s">
        <v>18251</v>
      </c>
      <c r="AA4682" s="2" t="s">
        <v>140</v>
      </c>
      <c r="AB4682" s="2" t="s">
        <v>1696</v>
      </c>
      <c r="AC4682" s="3">
        <v>12</v>
      </c>
      <c r="AD4682" s="2" t="s">
        <v>18245</v>
      </c>
      <c r="AE4682" s="2" t="s">
        <v>18252</v>
      </c>
      <c r="AF4682" s="2" t="s">
        <v>18246</v>
      </c>
      <c r="AG4682" s="2" t="s">
        <v>18245</v>
      </c>
      <c r="AH4682" s="2" t="s">
        <v>18253</v>
      </c>
    </row>
    <row r="4683" s="1" customFormat="1" spans="1:34">
      <c r="A4683" s="2" t="s">
        <v>18245</v>
      </c>
      <c r="B4683" s="2" t="s">
        <v>18246</v>
      </c>
      <c r="C4683" s="2" t="s">
        <v>18246</v>
      </c>
      <c r="D4683" s="2"/>
      <c r="E4683" s="3">
        <v>3427018</v>
      </c>
      <c r="F4683" s="2" t="s">
        <v>1696</v>
      </c>
      <c r="G4683" s="2" t="s">
        <v>18247</v>
      </c>
      <c r="H4683" s="3">
        <v>223</v>
      </c>
      <c r="I4683" s="2" t="s">
        <v>1697</v>
      </c>
      <c r="J4683" s="3">
        <v>928726</v>
      </c>
      <c r="K4683" s="2" t="s">
        <v>18247</v>
      </c>
      <c r="L4683" s="2"/>
      <c r="M4683" s="2" t="s">
        <v>4</v>
      </c>
      <c r="N4683" s="2" t="s">
        <v>60</v>
      </c>
      <c r="O4683" s="3">
        <v>3427018</v>
      </c>
      <c r="P4683" s="3">
        <v>223</v>
      </c>
      <c r="Q4683" s="2" t="s">
        <v>18248</v>
      </c>
      <c r="R4683" s="2" t="s">
        <v>140</v>
      </c>
      <c r="S4683" s="3">
        <v>0</v>
      </c>
      <c r="T4683" s="3">
        <v>1</v>
      </c>
      <c r="U4683" s="3">
        <v>120</v>
      </c>
      <c r="V4683" s="2" t="s">
        <v>18259</v>
      </c>
      <c r="W4683" s="3">
        <v>1</v>
      </c>
      <c r="X4683" s="2" t="s">
        <v>18250</v>
      </c>
      <c r="Y4683" s="2" t="s">
        <v>18259</v>
      </c>
      <c r="Z4683" s="2" t="s">
        <v>18251</v>
      </c>
      <c r="AA4683" s="2" t="s">
        <v>140</v>
      </c>
      <c r="AB4683" s="2" t="s">
        <v>1696</v>
      </c>
      <c r="AC4683" s="3">
        <v>12</v>
      </c>
      <c r="AD4683" s="2" t="s">
        <v>18245</v>
      </c>
      <c r="AE4683" s="2" t="s">
        <v>18252</v>
      </c>
      <c r="AF4683" s="2" t="s">
        <v>18246</v>
      </c>
      <c r="AG4683" s="2" t="s">
        <v>18245</v>
      </c>
      <c r="AH4683" s="2" t="s">
        <v>18253</v>
      </c>
    </row>
    <row r="4684" s="1" customFormat="1" spans="1:34">
      <c r="A4684" s="2" t="s">
        <v>18245</v>
      </c>
      <c r="B4684" s="2" t="s">
        <v>18246</v>
      </c>
      <c r="C4684" s="2" t="s">
        <v>18246</v>
      </c>
      <c r="D4684" s="2"/>
      <c r="E4684" s="3">
        <v>3427018</v>
      </c>
      <c r="F4684" s="2" t="s">
        <v>1696</v>
      </c>
      <c r="G4684" s="2" t="s">
        <v>18247</v>
      </c>
      <c r="H4684" s="3">
        <v>223</v>
      </c>
      <c r="I4684" s="2" t="s">
        <v>1697</v>
      </c>
      <c r="J4684" s="3">
        <v>928726</v>
      </c>
      <c r="K4684" s="2" t="s">
        <v>18247</v>
      </c>
      <c r="L4684" s="2"/>
      <c r="M4684" s="2" t="s">
        <v>4</v>
      </c>
      <c r="N4684" s="2" t="s">
        <v>63</v>
      </c>
      <c r="O4684" s="3">
        <v>3427018</v>
      </c>
      <c r="P4684" s="3">
        <v>223</v>
      </c>
      <c r="Q4684" s="2" t="s">
        <v>18248</v>
      </c>
      <c r="R4684" s="2" t="s">
        <v>140</v>
      </c>
      <c r="S4684" s="3">
        <v>0</v>
      </c>
      <c r="T4684" s="3">
        <v>1</v>
      </c>
      <c r="U4684" s="3">
        <v>130</v>
      </c>
      <c r="V4684" s="2" t="s">
        <v>18260</v>
      </c>
      <c r="W4684" s="3">
        <v>1</v>
      </c>
      <c r="X4684" s="2" t="s">
        <v>18250</v>
      </c>
      <c r="Y4684" s="2" t="s">
        <v>18260</v>
      </c>
      <c r="Z4684" s="2" t="s">
        <v>18251</v>
      </c>
      <c r="AA4684" s="2" t="s">
        <v>140</v>
      </c>
      <c r="AB4684" s="2" t="s">
        <v>1696</v>
      </c>
      <c r="AC4684" s="3">
        <v>12</v>
      </c>
      <c r="AD4684" s="2" t="s">
        <v>18245</v>
      </c>
      <c r="AE4684" s="2" t="s">
        <v>18252</v>
      </c>
      <c r="AF4684" s="2" t="s">
        <v>18246</v>
      </c>
      <c r="AG4684" s="2" t="s">
        <v>18245</v>
      </c>
      <c r="AH4684" s="2" t="s">
        <v>18253</v>
      </c>
    </row>
    <row r="4685" s="1" customFormat="1" spans="1:34">
      <c r="A4685" s="2" t="s">
        <v>18245</v>
      </c>
      <c r="B4685" s="2" t="s">
        <v>18246</v>
      </c>
      <c r="C4685" s="2" t="s">
        <v>18246</v>
      </c>
      <c r="D4685" s="2"/>
      <c r="E4685" s="3">
        <v>3427018</v>
      </c>
      <c r="F4685" s="2" t="s">
        <v>1696</v>
      </c>
      <c r="G4685" s="2" t="s">
        <v>18247</v>
      </c>
      <c r="H4685" s="3">
        <v>223</v>
      </c>
      <c r="I4685" s="2" t="s">
        <v>1697</v>
      </c>
      <c r="J4685" s="3">
        <v>930090</v>
      </c>
      <c r="K4685" s="2" t="s">
        <v>18247</v>
      </c>
      <c r="L4685" s="2"/>
      <c r="M4685" s="2" t="s">
        <v>4</v>
      </c>
      <c r="N4685" s="2" t="s">
        <v>70</v>
      </c>
      <c r="O4685" s="3">
        <v>3427018</v>
      </c>
      <c r="P4685" s="3">
        <v>223</v>
      </c>
      <c r="Q4685" s="2" t="s">
        <v>18248</v>
      </c>
      <c r="R4685" s="2" t="s">
        <v>250</v>
      </c>
      <c r="S4685" s="3">
        <v>0</v>
      </c>
      <c r="T4685" s="3">
        <v>1</v>
      </c>
      <c r="U4685" s="3">
        <v>20</v>
      </c>
      <c r="V4685" s="2" t="s">
        <v>18261</v>
      </c>
      <c r="W4685" s="3">
        <v>1</v>
      </c>
      <c r="X4685" s="2" t="s">
        <v>18250</v>
      </c>
      <c r="Y4685" s="2" t="s">
        <v>18261</v>
      </c>
      <c r="Z4685" s="2" t="s">
        <v>18251</v>
      </c>
      <c r="AA4685" s="2" t="s">
        <v>250</v>
      </c>
      <c r="AB4685" s="2" t="s">
        <v>1696</v>
      </c>
      <c r="AC4685" s="3">
        <v>12</v>
      </c>
      <c r="AD4685" s="2" t="s">
        <v>18245</v>
      </c>
      <c r="AE4685" s="2" t="s">
        <v>18252</v>
      </c>
      <c r="AF4685" s="2" t="s">
        <v>18246</v>
      </c>
      <c r="AG4685" s="2" t="s">
        <v>18245</v>
      </c>
      <c r="AH4685" s="2" t="s">
        <v>18253</v>
      </c>
    </row>
    <row r="4686" s="1" customFormat="1" spans="1:34">
      <c r="A4686" s="2" t="s">
        <v>18245</v>
      </c>
      <c r="B4686" s="2" t="s">
        <v>18246</v>
      </c>
      <c r="C4686" s="2" t="s">
        <v>18246</v>
      </c>
      <c r="D4686" s="2"/>
      <c r="E4686" s="3">
        <v>3427018</v>
      </c>
      <c r="F4686" s="2" t="s">
        <v>1696</v>
      </c>
      <c r="G4686" s="2" t="s">
        <v>18247</v>
      </c>
      <c r="H4686" s="3">
        <v>223</v>
      </c>
      <c r="I4686" s="2" t="s">
        <v>1697</v>
      </c>
      <c r="J4686" s="3">
        <v>1817433</v>
      </c>
      <c r="K4686" s="2" t="s">
        <v>18247</v>
      </c>
      <c r="L4686" s="2"/>
      <c r="M4686" s="2" t="s">
        <v>4</v>
      </c>
      <c r="N4686" s="2" t="s">
        <v>46</v>
      </c>
      <c r="O4686" s="3">
        <v>3427018</v>
      </c>
      <c r="P4686" s="3">
        <v>223</v>
      </c>
      <c r="Q4686" s="2" t="s">
        <v>18248</v>
      </c>
      <c r="R4686" s="2" t="s">
        <v>137</v>
      </c>
      <c r="S4686" s="3">
        <v>0</v>
      </c>
      <c r="T4686" s="3">
        <v>1</v>
      </c>
      <c r="U4686" s="3">
        <v>10</v>
      </c>
      <c r="V4686" s="2" t="s">
        <v>18257</v>
      </c>
      <c r="W4686" s="3">
        <v>1</v>
      </c>
      <c r="X4686" s="2" t="s">
        <v>18250</v>
      </c>
      <c r="Y4686" s="2" t="s">
        <v>18257</v>
      </c>
      <c r="Z4686" s="2" t="s">
        <v>18251</v>
      </c>
      <c r="AA4686" s="2" t="s">
        <v>137</v>
      </c>
      <c r="AB4686" s="2" t="s">
        <v>1696</v>
      </c>
      <c r="AC4686" s="3">
        <v>12</v>
      </c>
      <c r="AD4686" s="2" t="s">
        <v>18245</v>
      </c>
      <c r="AE4686" s="2" t="s">
        <v>18252</v>
      </c>
      <c r="AF4686" s="2" t="s">
        <v>18246</v>
      </c>
      <c r="AG4686" s="2" t="s">
        <v>18245</v>
      </c>
      <c r="AH4686" s="2" t="s">
        <v>18253</v>
      </c>
    </row>
    <row r="4687" s="1" customFormat="1" spans="1:34">
      <c r="A4687" s="2" t="s">
        <v>18245</v>
      </c>
      <c r="B4687" s="2" t="s">
        <v>18246</v>
      </c>
      <c r="C4687" s="2" t="s">
        <v>18246</v>
      </c>
      <c r="D4687" s="2"/>
      <c r="E4687" s="3">
        <v>3427018</v>
      </c>
      <c r="F4687" s="2" t="s">
        <v>1696</v>
      </c>
      <c r="G4687" s="2" t="s">
        <v>18247</v>
      </c>
      <c r="H4687" s="3">
        <v>223</v>
      </c>
      <c r="I4687" s="2" t="s">
        <v>1697</v>
      </c>
      <c r="J4687" s="3">
        <v>1817433</v>
      </c>
      <c r="K4687" s="2" t="s">
        <v>18247</v>
      </c>
      <c r="L4687" s="2"/>
      <c r="M4687" s="2" t="s">
        <v>4</v>
      </c>
      <c r="N4687" s="2" t="s">
        <v>50</v>
      </c>
      <c r="O4687" s="3">
        <v>3427018</v>
      </c>
      <c r="P4687" s="3">
        <v>223</v>
      </c>
      <c r="Q4687" s="2" t="s">
        <v>18248</v>
      </c>
      <c r="R4687" s="2" t="s">
        <v>137</v>
      </c>
      <c r="S4687" s="3">
        <v>0</v>
      </c>
      <c r="T4687" s="3">
        <v>1</v>
      </c>
      <c r="U4687" s="3">
        <v>20</v>
      </c>
      <c r="V4687" s="2" t="s">
        <v>18257</v>
      </c>
      <c r="W4687" s="3">
        <v>1</v>
      </c>
      <c r="X4687" s="2" t="s">
        <v>18250</v>
      </c>
      <c r="Y4687" s="2" t="s">
        <v>18257</v>
      </c>
      <c r="Z4687" s="2" t="s">
        <v>18251</v>
      </c>
      <c r="AA4687" s="2" t="s">
        <v>137</v>
      </c>
      <c r="AB4687" s="2" t="s">
        <v>1696</v>
      </c>
      <c r="AC4687" s="3">
        <v>12</v>
      </c>
      <c r="AD4687" s="2" t="s">
        <v>18245</v>
      </c>
      <c r="AE4687" s="2" t="s">
        <v>18252</v>
      </c>
      <c r="AF4687" s="2" t="s">
        <v>18246</v>
      </c>
      <c r="AG4687" s="2" t="s">
        <v>18245</v>
      </c>
      <c r="AH4687" s="2" t="s">
        <v>18253</v>
      </c>
    </row>
    <row r="4688" s="1" customFormat="1" spans="1:34">
      <c r="A4688" s="2" t="s">
        <v>18245</v>
      </c>
      <c r="B4688" s="2" t="s">
        <v>18246</v>
      </c>
      <c r="C4688" s="2" t="s">
        <v>18246</v>
      </c>
      <c r="D4688" s="2"/>
      <c r="E4688" s="3">
        <v>3427018</v>
      </c>
      <c r="F4688" s="2" t="s">
        <v>1696</v>
      </c>
      <c r="G4688" s="2" t="s">
        <v>18247</v>
      </c>
      <c r="H4688" s="3">
        <v>223</v>
      </c>
      <c r="I4688" s="2" t="s">
        <v>1697</v>
      </c>
      <c r="J4688" s="3">
        <v>3427018</v>
      </c>
      <c r="K4688" s="2" t="s">
        <v>18247</v>
      </c>
      <c r="L4688" s="2"/>
      <c r="M4688" s="2" t="s">
        <v>4</v>
      </c>
      <c r="N4688" s="2" t="s">
        <v>99</v>
      </c>
      <c r="O4688" s="3">
        <v>3427018</v>
      </c>
      <c r="P4688" s="3">
        <v>223</v>
      </c>
      <c r="Q4688" s="2" t="s">
        <v>18248</v>
      </c>
      <c r="R4688" s="2" t="s">
        <v>1696</v>
      </c>
      <c r="S4688" s="3">
        <v>0</v>
      </c>
      <c r="T4688" s="3">
        <v>1</v>
      </c>
      <c r="U4688" s="3">
        <v>200</v>
      </c>
      <c r="V4688" s="2" t="s">
        <v>18262</v>
      </c>
      <c r="W4688" s="3">
        <v>1</v>
      </c>
      <c r="X4688" s="2" t="s">
        <v>18250</v>
      </c>
      <c r="Y4688" s="2" t="s">
        <v>18262</v>
      </c>
      <c r="Z4688" s="2" t="s">
        <v>18251</v>
      </c>
      <c r="AA4688" s="2" t="s">
        <v>1696</v>
      </c>
      <c r="AB4688" s="2" t="s">
        <v>1696</v>
      </c>
      <c r="AC4688" s="3">
        <v>12</v>
      </c>
      <c r="AD4688" s="2" t="s">
        <v>18245</v>
      </c>
      <c r="AE4688" s="2" t="s">
        <v>18252</v>
      </c>
      <c r="AF4688" s="2" t="s">
        <v>18246</v>
      </c>
      <c r="AG4688" s="2" t="s">
        <v>18245</v>
      </c>
      <c r="AH4688" s="2" t="s">
        <v>18253</v>
      </c>
    </row>
    <row r="4689" s="1" customFormat="1" spans="1:34">
      <c r="A4689" s="2" t="s">
        <v>18245</v>
      </c>
      <c r="B4689" s="2" t="s">
        <v>18246</v>
      </c>
      <c r="C4689" s="2" t="s">
        <v>18246</v>
      </c>
      <c r="D4689" s="2"/>
      <c r="E4689" s="3">
        <v>3427018</v>
      </c>
      <c r="F4689" s="2" t="s">
        <v>1696</v>
      </c>
      <c r="G4689" s="2" t="s">
        <v>18247</v>
      </c>
      <c r="H4689" s="3">
        <v>223</v>
      </c>
      <c r="I4689" s="2" t="s">
        <v>1697</v>
      </c>
      <c r="J4689" s="3">
        <v>3427018</v>
      </c>
      <c r="K4689" s="2" t="s">
        <v>18247</v>
      </c>
      <c r="L4689" s="2"/>
      <c r="M4689" s="2" t="s">
        <v>4</v>
      </c>
      <c r="N4689" s="2" t="s">
        <v>151</v>
      </c>
      <c r="O4689" s="3">
        <v>3427018</v>
      </c>
      <c r="P4689" s="3">
        <v>223</v>
      </c>
      <c r="Q4689" s="2" t="s">
        <v>18248</v>
      </c>
      <c r="R4689" s="2" t="s">
        <v>1696</v>
      </c>
      <c r="S4689" s="3">
        <v>0</v>
      </c>
      <c r="T4689" s="3">
        <v>1</v>
      </c>
      <c r="U4689" s="3">
        <v>210</v>
      </c>
      <c r="V4689" s="2" t="s">
        <v>18268</v>
      </c>
      <c r="W4689" s="3">
        <v>1</v>
      </c>
      <c r="X4689" s="2" t="s">
        <v>18250</v>
      </c>
      <c r="Y4689" s="2" t="s">
        <v>18268</v>
      </c>
      <c r="Z4689" s="2" t="s">
        <v>18251</v>
      </c>
      <c r="AA4689" s="2" t="s">
        <v>1696</v>
      </c>
      <c r="AB4689" s="2" t="s">
        <v>1696</v>
      </c>
      <c r="AC4689" s="3">
        <v>12</v>
      </c>
      <c r="AD4689" s="2" t="s">
        <v>18245</v>
      </c>
      <c r="AE4689" s="2" t="s">
        <v>18252</v>
      </c>
      <c r="AF4689" s="2" t="s">
        <v>18246</v>
      </c>
      <c r="AG4689" s="2" t="s">
        <v>18245</v>
      </c>
      <c r="AH4689" s="2" t="s">
        <v>18253</v>
      </c>
    </row>
    <row r="4690" s="1" customFormat="1" spans="1:34">
      <c r="A4690" s="2" t="s">
        <v>18245</v>
      </c>
      <c r="B4690" s="2" t="s">
        <v>18246</v>
      </c>
      <c r="C4690" s="2" t="s">
        <v>18246</v>
      </c>
      <c r="D4690" s="2"/>
      <c r="E4690" s="3">
        <v>3427018</v>
      </c>
      <c r="F4690" s="2" t="s">
        <v>1696</v>
      </c>
      <c r="G4690" s="2" t="s">
        <v>18247</v>
      </c>
      <c r="H4690" s="3">
        <v>223</v>
      </c>
      <c r="I4690" s="2" t="s">
        <v>1697</v>
      </c>
      <c r="J4690" s="3">
        <v>3427061</v>
      </c>
      <c r="K4690" s="2" t="s">
        <v>18247</v>
      </c>
      <c r="L4690" s="2"/>
      <c r="M4690" s="2" t="s">
        <v>4</v>
      </c>
      <c r="N4690" s="2" t="s">
        <v>35</v>
      </c>
      <c r="O4690" s="3">
        <v>3427018</v>
      </c>
      <c r="P4690" s="3">
        <v>223</v>
      </c>
      <c r="Q4690" s="2" t="s">
        <v>18248</v>
      </c>
      <c r="R4690" s="2" t="s">
        <v>1698</v>
      </c>
      <c r="S4690" s="3">
        <v>0</v>
      </c>
      <c r="T4690" s="3">
        <v>1</v>
      </c>
      <c r="U4690" s="3">
        <v>10</v>
      </c>
      <c r="V4690" s="2" t="s">
        <v>18254</v>
      </c>
      <c r="W4690" s="3">
        <v>1</v>
      </c>
      <c r="X4690" s="2" t="s">
        <v>18250</v>
      </c>
      <c r="Y4690" s="2" t="s">
        <v>18254</v>
      </c>
      <c r="Z4690" s="2" t="s">
        <v>18251</v>
      </c>
      <c r="AA4690" s="2" t="s">
        <v>1698</v>
      </c>
      <c r="AB4690" s="2" t="s">
        <v>1696</v>
      </c>
      <c r="AC4690" s="3">
        <v>12</v>
      </c>
      <c r="AD4690" s="2" t="s">
        <v>18245</v>
      </c>
      <c r="AE4690" s="2" t="s">
        <v>18252</v>
      </c>
      <c r="AF4690" s="2" t="s">
        <v>18246</v>
      </c>
      <c r="AG4690" s="2" t="s">
        <v>18245</v>
      </c>
      <c r="AH4690" s="2" t="s">
        <v>18253</v>
      </c>
    </row>
    <row r="4691" s="1" customFormat="1" spans="1:34">
      <c r="A4691" s="2" t="s">
        <v>18245</v>
      </c>
      <c r="B4691" s="2" t="s">
        <v>18246</v>
      </c>
      <c r="C4691" s="2" t="s">
        <v>18246</v>
      </c>
      <c r="D4691" s="2"/>
      <c r="E4691" s="3">
        <v>3427018</v>
      </c>
      <c r="F4691" s="2" t="s">
        <v>1696</v>
      </c>
      <c r="G4691" s="2" t="s">
        <v>18247</v>
      </c>
      <c r="H4691" s="3">
        <v>223</v>
      </c>
      <c r="I4691" s="2" t="s">
        <v>1697</v>
      </c>
      <c r="J4691" s="3">
        <v>3427061</v>
      </c>
      <c r="K4691" s="2" t="s">
        <v>18247</v>
      </c>
      <c r="L4691" s="2"/>
      <c r="M4691" s="2" t="s">
        <v>4</v>
      </c>
      <c r="N4691" s="2" t="s">
        <v>39</v>
      </c>
      <c r="O4691" s="3">
        <v>3427018</v>
      </c>
      <c r="P4691" s="3">
        <v>223</v>
      </c>
      <c r="Q4691" s="2" t="s">
        <v>18248</v>
      </c>
      <c r="R4691" s="2" t="s">
        <v>1698</v>
      </c>
      <c r="S4691" s="3">
        <v>0</v>
      </c>
      <c r="T4691" s="3">
        <v>1</v>
      </c>
      <c r="U4691" s="3">
        <v>20</v>
      </c>
      <c r="V4691" s="2" t="s">
        <v>18255</v>
      </c>
      <c r="W4691" s="3">
        <v>1</v>
      </c>
      <c r="X4691" s="2" t="s">
        <v>18250</v>
      </c>
      <c r="Y4691" s="2" t="s">
        <v>18255</v>
      </c>
      <c r="Z4691" s="2" t="s">
        <v>18251</v>
      </c>
      <c r="AA4691" s="2" t="s">
        <v>1698</v>
      </c>
      <c r="AB4691" s="2" t="s">
        <v>1696</v>
      </c>
      <c r="AC4691" s="3">
        <v>12</v>
      </c>
      <c r="AD4691" s="2" t="s">
        <v>18245</v>
      </c>
      <c r="AE4691" s="2" t="s">
        <v>18252</v>
      </c>
      <c r="AF4691" s="2" t="s">
        <v>18246</v>
      </c>
      <c r="AG4691" s="2" t="s">
        <v>18245</v>
      </c>
      <c r="AH4691" s="2" t="s">
        <v>18253</v>
      </c>
    </row>
    <row r="4692" s="1" customFormat="1" spans="1:34">
      <c r="A4692" s="2" t="s">
        <v>18245</v>
      </c>
      <c r="B4692" s="2" t="s">
        <v>18246</v>
      </c>
      <c r="C4692" s="2" t="s">
        <v>18246</v>
      </c>
      <c r="D4692" s="2"/>
      <c r="E4692" s="3">
        <v>3427019</v>
      </c>
      <c r="F4692" s="2" t="s">
        <v>1699</v>
      </c>
      <c r="G4692" s="2" t="s">
        <v>18247</v>
      </c>
      <c r="H4692" s="3">
        <v>223</v>
      </c>
      <c r="I4692" s="2" t="s">
        <v>1700</v>
      </c>
      <c r="J4692" s="3">
        <v>332042</v>
      </c>
      <c r="K4692" s="2" t="s">
        <v>18247</v>
      </c>
      <c r="L4692" s="2"/>
      <c r="M4692" s="2" t="s">
        <v>4</v>
      </c>
      <c r="N4692" s="2" t="s">
        <v>42</v>
      </c>
      <c r="O4692" s="3">
        <v>3427019</v>
      </c>
      <c r="P4692" s="3">
        <v>223</v>
      </c>
      <c r="Q4692" s="2" t="s">
        <v>18248</v>
      </c>
      <c r="R4692" s="2" t="s">
        <v>130</v>
      </c>
      <c r="S4692" s="3">
        <v>30</v>
      </c>
      <c r="T4692" s="3">
        <v>1</v>
      </c>
      <c r="U4692" s="3">
        <v>10</v>
      </c>
      <c r="V4692" s="2" t="s">
        <v>18256</v>
      </c>
      <c r="W4692" s="3">
        <v>1</v>
      </c>
      <c r="X4692" s="2" t="s">
        <v>18250</v>
      </c>
      <c r="Y4692" s="2" t="s">
        <v>18256</v>
      </c>
      <c r="Z4692" s="2" t="s">
        <v>18251</v>
      </c>
      <c r="AA4692" s="2" t="s">
        <v>130</v>
      </c>
      <c r="AB4692" s="2" t="s">
        <v>1699</v>
      </c>
      <c r="AC4692" s="3">
        <v>12</v>
      </c>
      <c r="AD4692" s="2" t="s">
        <v>18245</v>
      </c>
      <c r="AE4692" s="2" t="s">
        <v>18252</v>
      </c>
      <c r="AF4692" s="2" t="s">
        <v>18246</v>
      </c>
      <c r="AG4692" s="2" t="s">
        <v>18245</v>
      </c>
      <c r="AH4692" s="2" t="s">
        <v>18253</v>
      </c>
    </row>
    <row r="4693" s="1" customFormat="1" spans="1:34">
      <c r="A4693" s="2" t="s">
        <v>18245</v>
      </c>
      <c r="B4693" s="2" t="s">
        <v>18246</v>
      </c>
      <c r="C4693" s="2" t="s">
        <v>18246</v>
      </c>
      <c r="D4693" s="2"/>
      <c r="E4693" s="3">
        <v>3427019</v>
      </c>
      <c r="F4693" s="2" t="s">
        <v>1699</v>
      </c>
      <c r="G4693" s="2" t="s">
        <v>18247</v>
      </c>
      <c r="H4693" s="3">
        <v>223</v>
      </c>
      <c r="I4693" s="2" t="s">
        <v>1700</v>
      </c>
      <c r="J4693" s="3">
        <v>928726</v>
      </c>
      <c r="K4693" s="2" t="s">
        <v>18247</v>
      </c>
      <c r="L4693" s="2"/>
      <c r="M4693" s="2" t="s">
        <v>4</v>
      </c>
      <c r="N4693" s="2" t="s">
        <v>135</v>
      </c>
      <c r="O4693" s="3">
        <v>3427019</v>
      </c>
      <c r="P4693" s="3">
        <v>223</v>
      </c>
      <c r="Q4693" s="2" t="s">
        <v>18248</v>
      </c>
      <c r="R4693" s="2" t="s">
        <v>140</v>
      </c>
      <c r="S4693" s="3">
        <v>0</v>
      </c>
      <c r="T4693" s="3">
        <v>1</v>
      </c>
      <c r="U4693" s="3">
        <v>100</v>
      </c>
      <c r="V4693" s="2" t="s">
        <v>18267</v>
      </c>
      <c r="W4693" s="3">
        <v>1</v>
      </c>
      <c r="X4693" s="2" t="s">
        <v>18250</v>
      </c>
      <c r="Y4693" s="2" t="s">
        <v>18267</v>
      </c>
      <c r="Z4693" s="2" t="s">
        <v>18251</v>
      </c>
      <c r="AA4693" s="2" t="s">
        <v>140</v>
      </c>
      <c r="AB4693" s="2" t="s">
        <v>1699</v>
      </c>
      <c r="AC4693" s="3">
        <v>12</v>
      </c>
      <c r="AD4693" s="2" t="s">
        <v>18245</v>
      </c>
      <c r="AE4693" s="2" t="s">
        <v>18252</v>
      </c>
      <c r="AF4693" s="2" t="s">
        <v>18246</v>
      </c>
      <c r="AG4693" s="2" t="s">
        <v>18245</v>
      </c>
      <c r="AH4693" s="2" t="s">
        <v>18253</v>
      </c>
    </row>
    <row r="4694" s="1" customFormat="1" spans="1:34">
      <c r="A4694" s="2" t="s">
        <v>18245</v>
      </c>
      <c r="B4694" s="2" t="s">
        <v>18246</v>
      </c>
      <c r="C4694" s="2" t="s">
        <v>18246</v>
      </c>
      <c r="D4694" s="2"/>
      <c r="E4694" s="3">
        <v>3427019</v>
      </c>
      <c r="F4694" s="2" t="s">
        <v>1699</v>
      </c>
      <c r="G4694" s="2" t="s">
        <v>18247</v>
      </c>
      <c r="H4694" s="3">
        <v>223</v>
      </c>
      <c r="I4694" s="2" t="s">
        <v>1700</v>
      </c>
      <c r="J4694" s="3">
        <v>928726</v>
      </c>
      <c r="K4694" s="2" t="s">
        <v>18247</v>
      </c>
      <c r="L4694" s="2"/>
      <c r="M4694" s="2" t="s">
        <v>4</v>
      </c>
      <c r="N4694" s="2" t="s">
        <v>57</v>
      </c>
      <c r="O4694" s="3">
        <v>3427019</v>
      </c>
      <c r="P4694" s="3">
        <v>223</v>
      </c>
      <c r="Q4694" s="2" t="s">
        <v>18248</v>
      </c>
      <c r="R4694" s="2" t="s">
        <v>140</v>
      </c>
      <c r="S4694" s="3">
        <v>0</v>
      </c>
      <c r="T4694" s="3">
        <v>1</v>
      </c>
      <c r="U4694" s="3">
        <v>110</v>
      </c>
      <c r="V4694" s="2" t="s">
        <v>18257</v>
      </c>
      <c r="W4694" s="3">
        <v>1</v>
      </c>
      <c r="X4694" s="2" t="s">
        <v>18250</v>
      </c>
      <c r="Y4694" s="2" t="s">
        <v>18257</v>
      </c>
      <c r="Z4694" s="2" t="s">
        <v>18251</v>
      </c>
      <c r="AA4694" s="2" t="s">
        <v>140</v>
      </c>
      <c r="AB4694" s="2" t="s">
        <v>1699</v>
      </c>
      <c r="AC4694" s="3">
        <v>12</v>
      </c>
      <c r="AD4694" s="2" t="s">
        <v>18245</v>
      </c>
      <c r="AE4694" s="2" t="s">
        <v>18252</v>
      </c>
      <c r="AF4694" s="2" t="s">
        <v>18246</v>
      </c>
      <c r="AG4694" s="2" t="s">
        <v>18245</v>
      </c>
      <c r="AH4694" s="2" t="s">
        <v>18253</v>
      </c>
    </row>
    <row r="4695" s="1" customFormat="1" spans="1:34">
      <c r="A4695" s="2" t="s">
        <v>18245</v>
      </c>
      <c r="B4695" s="2" t="s">
        <v>18246</v>
      </c>
      <c r="C4695" s="2" t="s">
        <v>18246</v>
      </c>
      <c r="D4695" s="2"/>
      <c r="E4695" s="3">
        <v>3427019</v>
      </c>
      <c r="F4695" s="2" t="s">
        <v>1699</v>
      </c>
      <c r="G4695" s="2" t="s">
        <v>18247</v>
      </c>
      <c r="H4695" s="3">
        <v>223</v>
      </c>
      <c r="I4695" s="2" t="s">
        <v>1700</v>
      </c>
      <c r="J4695" s="3">
        <v>928726</v>
      </c>
      <c r="K4695" s="2" t="s">
        <v>18247</v>
      </c>
      <c r="L4695" s="2"/>
      <c r="M4695" s="2" t="s">
        <v>4</v>
      </c>
      <c r="N4695" s="2" t="s">
        <v>60</v>
      </c>
      <c r="O4695" s="3">
        <v>3427019</v>
      </c>
      <c r="P4695" s="3">
        <v>223</v>
      </c>
      <c r="Q4695" s="2" t="s">
        <v>18248</v>
      </c>
      <c r="R4695" s="2" t="s">
        <v>140</v>
      </c>
      <c r="S4695" s="3">
        <v>0</v>
      </c>
      <c r="T4695" s="3">
        <v>1</v>
      </c>
      <c r="U4695" s="3">
        <v>120</v>
      </c>
      <c r="V4695" s="2" t="s">
        <v>18259</v>
      </c>
      <c r="W4695" s="3">
        <v>1</v>
      </c>
      <c r="X4695" s="2" t="s">
        <v>18250</v>
      </c>
      <c r="Y4695" s="2" t="s">
        <v>18259</v>
      </c>
      <c r="Z4695" s="2" t="s">
        <v>18251</v>
      </c>
      <c r="AA4695" s="2" t="s">
        <v>140</v>
      </c>
      <c r="AB4695" s="2" t="s">
        <v>1699</v>
      </c>
      <c r="AC4695" s="3">
        <v>12</v>
      </c>
      <c r="AD4695" s="2" t="s">
        <v>18245</v>
      </c>
      <c r="AE4695" s="2" t="s">
        <v>18252</v>
      </c>
      <c r="AF4695" s="2" t="s">
        <v>18246</v>
      </c>
      <c r="AG4695" s="2" t="s">
        <v>18245</v>
      </c>
      <c r="AH4695" s="2" t="s">
        <v>18253</v>
      </c>
    </row>
    <row r="4696" s="1" customFormat="1" spans="1:34">
      <c r="A4696" s="2" t="s">
        <v>18245</v>
      </c>
      <c r="B4696" s="2" t="s">
        <v>18246</v>
      </c>
      <c r="C4696" s="2" t="s">
        <v>18246</v>
      </c>
      <c r="D4696" s="2"/>
      <c r="E4696" s="3">
        <v>3427019</v>
      </c>
      <c r="F4696" s="2" t="s">
        <v>1699</v>
      </c>
      <c r="G4696" s="2" t="s">
        <v>18247</v>
      </c>
      <c r="H4696" s="3">
        <v>223</v>
      </c>
      <c r="I4696" s="2" t="s">
        <v>1700</v>
      </c>
      <c r="J4696" s="3">
        <v>928726</v>
      </c>
      <c r="K4696" s="2" t="s">
        <v>18247</v>
      </c>
      <c r="L4696" s="2"/>
      <c r="M4696" s="2" t="s">
        <v>4</v>
      </c>
      <c r="N4696" s="2" t="s">
        <v>63</v>
      </c>
      <c r="O4696" s="3">
        <v>3427019</v>
      </c>
      <c r="P4696" s="3">
        <v>223</v>
      </c>
      <c r="Q4696" s="2" t="s">
        <v>18248</v>
      </c>
      <c r="R4696" s="2" t="s">
        <v>140</v>
      </c>
      <c r="S4696" s="3">
        <v>0</v>
      </c>
      <c r="T4696" s="3">
        <v>1</v>
      </c>
      <c r="U4696" s="3">
        <v>130</v>
      </c>
      <c r="V4696" s="2" t="s">
        <v>18260</v>
      </c>
      <c r="W4696" s="3">
        <v>1</v>
      </c>
      <c r="X4696" s="2" t="s">
        <v>18250</v>
      </c>
      <c r="Y4696" s="2" t="s">
        <v>18260</v>
      </c>
      <c r="Z4696" s="2" t="s">
        <v>18251</v>
      </c>
      <c r="AA4696" s="2" t="s">
        <v>140</v>
      </c>
      <c r="AB4696" s="2" t="s">
        <v>1699</v>
      </c>
      <c r="AC4696" s="3">
        <v>12</v>
      </c>
      <c r="AD4696" s="2" t="s">
        <v>18245</v>
      </c>
      <c r="AE4696" s="2" t="s">
        <v>18252</v>
      </c>
      <c r="AF4696" s="2" t="s">
        <v>18246</v>
      </c>
      <c r="AG4696" s="2" t="s">
        <v>18245</v>
      </c>
      <c r="AH4696" s="2" t="s">
        <v>18253</v>
      </c>
    </row>
    <row r="4697" s="1" customFormat="1" spans="1:34">
      <c r="A4697" s="2" t="s">
        <v>18245</v>
      </c>
      <c r="B4697" s="2" t="s">
        <v>18246</v>
      </c>
      <c r="C4697" s="2" t="s">
        <v>18246</v>
      </c>
      <c r="D4697" s="2"/>
      <c r="E4697" s="3">
        <v>3427019</v>
      </c>
      <c r="F4697" s="2" t="s">
        <v>1699</v>
      </c>
      <c r="G4697" s="2" t="s">
        <v>18247</v>
      </c>
      <c r="H4697" s="3">
        <v>223</v>
      </c>
      <c r="I4697" s="2" t="s">
        <v>1700</v>
      </c>
      <c r="J4697" s="3">
        <v>930092</v>
      </c>
      <c r="K4697" s="2" t="s">
        <v>18247</v>
      </c>
      <c r="L4697" s="2"/>
      <c r="M4697" s="2" t="s">
        <v>4</v>
      </c>
      <c r="N4697" s="2" t="s">
        <v>70</v>
      </c>
      <c r="O4697" s="3">
        <v>3427019</v>
      </c>
      <c r="P4697" s="3">
        <v>223</v>
      </c>
      <c r="Q4697" s="2" t="s">
        <v>18248</v>
      </c>
      <c r="R4697" s="2" t="s">
        <v>262</v>
      </c>
      <c r="S4697" s="3">
        <v>0</v>
      </c>
      <c r="T4697" s="3">
        <v>1</v>
      </c>
      <c r="U4697" s="3">
        <v>20</v>
      </c>
      <c r="V4697" s="2" t="s">
        <v>18261</v>
      </c>
      <c r="W4697" s="3">
        <v>1</v>
      </c>
      <c r="X4697" s="2" t="s">
        <v>18250</v>
      </c>
      <c r="Y4697" s="2" t="s">
        <v>18261</v>
      </c>
      <c r="Z4697" s="2" t="s">
        <v>18251</v>
      </c>
      <c r="AA4697" s="2" t="s">
        <v>262</v>
      </c>
      <c r="AB4697" s="2" t="s">
        <v>1699</v>
      </c>
      <c r="AC4697" s="3">
        <v>12</v>
      </c>
      <c r="AD4697" s="2" t="s">
        <v>18245</v>
      </c>
      <c r="AE4697" s="2" t="s">
        <v>18252</v>
      </c>
      <c r="AF4697" s="2" t="s">
        <v>18246</v>
      </c>
      <c r="AG4697" s="2" t="s">
        <v>18245</v>
      </c>
      <c r="AH4697" s="2" t="s">
        <v>18253</v>
      </c>
    </row>
    <row r="4698" s="1" customFormat="1" spans="1:34">
      <c r="A4698" s="2" t="s">
        <v>18245</v>
      </c>
      <c r="B4698" s="2" t="s">
        <v>18246</v>
      </c>
      <c r="C4698" s="2" t="s">
        <v>18246</v>
      </c>
      <c r="D4698" s="2"/>
      <c r="E4698" s="3">
        <v>3427019</v>
      </c>
      <c r="F4698" s="2" t="s">
        <v>1699</v>
      </c>
      <c r="G4698" s="2" t="s">
        <v>18247</v>
      </c>
      <c r="H4698" s="3">
        <v>223</v>
      </c>
      <c r="I4698" s="2" t="s">
        <v>1700</v>
      </c>
      <c r="J4698" s="3">
        <v>1817433</v>
      </c>
      <c r="K4698" s="2" t="s">
        <v>18247</v>
      </c>
      <c r="L4698" s="2"/>
      <c r="M4698" s="2" t="s">
        <v>4</v>
      </c>
      <c r="N4698" s="2" t="s">
        <v>46</v>
      </c>
      <c r="O4698" s="3">
        <v>3427019</v>
      </c>
      <c r="P4698" s="3">
        <v>223</v>
      </c>
      <c r="Q4698" s="2" t="s">
        <v>18248</v>
      </c>
      <c r="R4698" s="2" t="s">
        <v>137</v>
      </c>
      <c r="S4698" s="3">
        <v>0</v>
      </c>
      <c r="T4698" s="3">
        <v>1</v>
      </c>
      <c r="U4698" s="3">
        <v>10</v>
      </c>
      <c r="V4698" s="2" t="s">
        <v>18257</v>
      </c>
      <c r="W4698" s="3">
        <v>1</v>
      </c>
      <c r="X4698" s="2" t="s">
        <v>18250</v>
      </c>
      <c r="Y4698" s="2" t="s">
        <v>18257</v>
      </c>
      <c r="Z4698" s="2" t="s">
        <v>18251</v>
      </c>
      <c r="AA4698" s="2" t="s">
        <v>137</v>
      </c>
      <c r="AB4698" s="2" t="s">
        <v>1699</v>
      </c>
      <c r="AC4698" s="3">
        <v>12</v>
      </c>
      <c r="AD4698" s="2" t="s">
        <v>18245</v>
      </c>
      <c r="AE4698" s="2" t="s">
        <v>18252</v>
      </c>
      <c r="AF4698" s="2" t="s">
        <v>18246</v>
      </c>
      <c r="AG4698" s="2" t="s">
        <v>18245</v>
      </c>
      <c r="AH4698" s="2" t="s">
        <v>18253</v>
      </c>
    </row>
    <row r="4699" s="1" customFormat="1" spans="1:34">
      <c r="A4699" s="2" t="s">
        <v>18245</v>
      </c>
      <c r="B4699" s="2" t="s">
        <v>18246</v>
      </c>
      <c r="C4699" s="2" t="s">
        <v>18246</v>
      </c>
      <c r="D4699" s="2"/>
      <c r="E4699" s="3">
        <v>3427019</v>
      </c>
      <c r="F4699" s="2" t="s">
        <v>1699</v>
      </c>
      <c r="G4699" s="2" t="s">
        <v>18247</v>
      </c>
      <c r="H4699" s="3">
        <v>223</v>
      </c>
      <c r="I4699" s="2" t="s">
        <v>1700</v>
      </c>
      <c r="J4699" s="3">
        <v>1817433</v>
      </c>
      <c r="K4699" s="2" t="s">
        <v>18247</v>
      </c>
      <c r="L4699" s="2"/>
      <c r="M4699" s="2" t="s">
        <v>4</v>
      </c>
      <c r="N4699" s="2" t="s">
        <v>50</v>
      </c>
      <c r="O4699" s="3">
        <v>3427019</v>
      </c>
      <c r="P4699" s="3">
        <v>223</v>
      </c>
      <c r="Q4699" s="2" t="s">
        <v>18248</v>
      </c>
      <c r="R4699" s="2" t="s">
        <v>137</v>
      </c>
      <c r="S4699" s="3">
        <v>0</v>
      </c>
      <c r="T4699" s="3">
        <v>1</v>
      </c>
      <c r="U4699" s="3">
        <v>20</v>
      </c>
      <c r="V4699" s="2" t="s">
        <v>18257</v>
      </c>
      <c r="W4699" s="3">
        <v>1</v>
      </c>
      <c r="X4699" s="2" t="s">
        <v>18250</v>
      </c>
      <c r="Y4699" s="2" t="s">
        <v>18257</v>
      </c>
      <c r="Z4699" s="2" t="s">
        <v>18251</v>
      </c>
      <c r="AA4699" s="2" t="s">
        <v>137</v>
      </c>
      <c r="AB4699" s="2" t="s">
        <v>1699</v>
      </c>
      <c r="AC4699" s="3">
        <v>12</v>
      </c>
      <c r="AD4699" s="2" t="s">
        <v>18245</v>
      </c>
      <c r="AE4699" s="2" t="s">
        <v>18252</v>
      </c>
      <c r="AF4699" s="2" t="s">
        <v>18246</v>
      </c>
      <c r="AG4699" s="2" t="s">
        <v>18245</v>
      </c>
      <c r="AH4699" s="2" t="s">
        <v>18253</v>
      </c>
    </row>
    <row r="4700" s="1" customFormat="1" spans="1:34">
      <c r="A4700" s="2" t="s">
        <v>18245</v>
      </c>
      <c r="B4700" s="2" t="s">
        <v>18246</v>
      </c>
      <c r="C4700" s="2" t="s">
        <v>18246</v>
      </c>
      <c r="D4700" s="2"/>
      <c r="E4700" s="3">
        <v>3427019</v>
      </c>
      <c r="F4700" s="2" t="s">
        <v>1699</v>
      </c>
      <c r="G4700" s="2" t="s">
        <v>18247</v>
      </c>
      <c r="H4700" s="3">
        <v>223</v>
      </c>
      <c r="I4700" s="2" t="s">
        <v>1700</v>
      </c>
      <c r="J4700" s="3">
        <v>3427019</v>
      </c>
      <c r="K4700" s="2" t="s">
        <v>18247</v>
      </c>
      <c r="L4700" s="2"/>
      <c r="M4700" s="2" t="s">
        <v>4</v>
      </c>
      <c r="N4700" s="2" t="s">
        <v>99</v>
      </c>
      <c r="O4700" s="3">
        <v>3427019</v>
      </c>
      <c r="P4700" s="3">
        <v>223</v>
      </c>
      <c r="Q4700" s="2" t="s">
        <v>18248</v>
      </c>
      <c r="R4700" s="2" t="s">
        <v>1699</v>
      </c>
      <c r="S4700" s="3">
        <v>0</v>
      </c>
      <c r="T4700" s="3">
        <v>1</v>
      </c>
      <c r="U4700" s="3">
        <v>10</v>
      </c>
      <c r="V4700" s="2" t="s">
        <v>18262</v>
      </c>
      <c r="W4700" s="3">
        <v>1</v>
      </c>
      <c r="X4700" s="2" t="s">
        <v>18250</v>
      </c>
      <c r="Y4700" s="2" t="s">
        <v>18262</v>
      </c>
      <c r="Z4700" s="2" t="s">
        <v>18251</v>
      </c>
      <c r="AA4700" s="2" t="s">
        <v>1699</v>
      </c>
      <c r="AB4700" s="2" t="s">
        <v>1699</v>
      </c>
      <c r="AC4700" s="3">
        <v>12</v>
      </c>
      <c r="AD4700" s="2" t="s">
        <v>18245</v>
      </c>
      <c r="AE4700" s="2" t="s">
        <v>18252</v>
      </c>
      <c r="AF4700" s="2" t="s">
        <v>18246</v>
      </c>
      <c r="AG4700" s="2" t="s">
        <v>18245</v>
      </c>
      <c r="AH4700" s="2" t="s">
        <v>18253</v>
      </c>
    </row>
    <row r="4701" s="1" customFormat="1" spans="1:34">
      <c r="A4701" s="2" t="s">
        <v>18245</v>
      </c>
      <c r="B4701" s="2" t="s">
        <v>18246</v>
      </c>
      <c r="C4701" s="2" t="s">
        <v>18246</v>
      </c>
      <c r="D4701" s="2"/>
      <c r="E4701" s="3">
        <v>3427019</v>
      </c>
      <c r="F4701" s="2" t="s">
        <v>1699</v>
      </c>
      <c r="G4701" s="2" t="s">
        <v>18247</v>
      </c>
      <c r="H4701" s="3">
        <v>223</v>
      </c>
      <c r="I4701" s="2" t="s">
        <v>1700</v>
      </c>
      <c r="J4701" s="3">
        <v>3427019</v>
      </c>
      <c r="K4701" s="2" t="s">
        <v>18247</v>
      </c>
      <c r="L4701" s="2"/>
      <c r="M4701" s="2" t="s">
        <v>4</v>
      </c>
      <c r="N4701" s="2" t="s">
        <v>151</v>
      </c>
      <c r="O4701" s="3">
        <v>3427019</v>
      </c>
      <c r="P4701" s="3">
        <v>223</v>
      </c>
      <c r="Q4701" s="2" t="s">
        <v>18248</v>
      </c>
      <c r="R4701" s="2" t="s">
        <v>1699</v>
      </c>
      <c r="S4701" s="3">
        <v>0</v>
      </c>
      <c r="T4701" s="3">
        <v>1</v>
      </c>
      <c r="U4701" s="3">
        <v>20</v>
      </c>
      <c r="V4701" s="2" t="s">
        <v>18268</v>
      </c>
      <c r="W4701" s="3">
        <v>1</v>
      </c>
      <c r="X4701" s="2" t="s">
        <v>18250</v>
      </c>
      <c r="Y4701" s="2" t="s">
        <v>18268</v>
      </c>
      <c r="Z4701" s="2" t="s">
        <v>18251</v>
      </c>
      <c r="AA4701" s="2" t="s">
        <v>1699</v>
      </c>
      <c r="AB4701" s="2" t="s">
        <v>1699</v>
      </c>
      <c r="AC4701" s="3">
        <v>12</v>
      </c>
      <c r="AD4701" s="2" t="s">
        <v>18245</v>
      </c>
      <c r="AE4701" s="2" t="s">
        <v>18252</v>
      </c>
      <c r="AF4701" s="2" t="s">
        <v>18246</v>
      </c>
      <c r="AG4701" s="2" t="s">
        <v>18245</v>
      </c>
      <c r="AH4701" s="2" t="s">
        <v>18253</v>
      </c>
    </row>
    <row r="4702" s="1" customFormat="1" spans="1:34">
      <c r="A4702" s="2" t="s">
        <v>18245</v>
      </c>
      <c r="B4702" s="2" t="s">
        <v>18246</v>
      </c>
      <c r="C4702" s="2" t="s">
        <v>18246</v>
      </c>
      <c r="D4702" s="2"/>
      <c r="E4702" s="3">
        <v>3427019</v>
      </c>
      <c r="F4702" s="2" t="s">
        <v>1699</v>
      </c>
      <c r="G4702" s="2" t="s">
        <v>18247</v>
      </c>
      <c r="H4702" s="3">
        <v>223</v>
      </c>
      <c r="I4702" s="2" t="s">
        <v>1700</v>
      </c>
      <c r="J4702" s="3">
        <v>3442041</v>
      </c>
      <c r="K4702" s="2" t="s">
        <v>18247</v>
      </c>
      <c r="L4702" s="2"/>
      <c r="M4702" s="2" t="s">
        <v>4</v>
      </c>
      <c r="N4702" s="2" t="s">
        <v>35</v>
      </c>
      <c r="O4702" s="3">
        <v>3427019</v>
      </c>
      <c r="P4702" s="3">
        <v>223</v>
      </c>
      <c r="Q4702" s="2" t="s">
        <v>18248</v>
      </c>
      <c r="R4702" s="2" t="s">
        <v>1701</v>
      </c>
      <c r="S4702" s="3">
        <v>0</v>
      </c>
      <c r="T4702" s="3">
        <v>1</v>
      </c>
      <c r="U4702" s="3">
        <v>10</v>
      </c>
      <c r="V4702" s="2" t="s">
        <v>18254</v>
      </c>
      <c r="W4702" s="3">
        <v>1</v>
      </c>
      <c r="X4702" s="2" t="s">
        <v>18250</v>
      </c>
      <c r="Y4702" s="2" t="s">
        <v>18254</v>
      </c>
      <c r="Z4702" s="2" t="s">
        <v>18251</v>
      </c>
      <c r="AA4702" s="2" t="s">
        <v>1701</v>
      </c>
      <c r="AB4702" s="2" t="s">
        <v>1699</v>
      </c>
      <c r="AC4702" s="3">
        <v>12</v>
      </c>
      <c r="AD4702" s="2" t="s">
        <v>18245</v>
      </c>
      <c r="AE4702" s="2" t="s">
        <v>18252</v>
      </c>
      <c r="AF4702" s="2" t="s">
        <v>18246</v>
      </c>
      <c r="AG4702" s="2" t="s">
        <v>18245</v>
      </c>
      <c r="AH4702" s="2" t="s">
        <v>18253</v>
      </c>
    </row>
    <row r="4703" s="1" customFormat="1" spans="1:34">
      <c r="A4703" s="2" t="s">
        <v>18245</v>
      </c>
      <c r="B4703" s="2" t="s">
        <v>18246</v>
      </c>
      <c r="C4703" s="2" t="s">
        <v>18246</v>
      </c>
      <c r="D4703" s="2"/>
      <c r="E4703" s="3">
        <v>3427019</v>
      </c>
      <c r="F4703" s="2" t="s">
        <v>1699</v>
      </c>
      <c r="G4703" s="2" t="s">
        <v>18247</v>
      </c>
      <c r="H4703" s="3">
        <v>223</v>
      </c>
      <c r="I4703" s="2" t="s">
        <v>1700</v>
      </c>
      <c r="J4703" s="3">
        <v>3442041</v>
      </c>
      <c r="K4703" s="2" t="s">
        <v>18247</v>
      </c>
      <c r="L4703" s="2"/>
      <c r="M4703" s="2" t="s">
        <v>4</v>
      </c>
      <c r="N4703" s="2" t="s">
        <v>39</v>
      </c>
      <c r="O4703" s="3">
        <v>3427019</v>
      </c>
      <c r="P4703" s="3">
        <v>223</v>
      </c>
      <c r="Q4703" s="2" t="s">
        <v>18248</v>
      </c>
      <c r="R4703" s="2" t="s">
        <v>1701</v>
      </c>
      <c r="S4703" s="3">
        <v>0</v>
      </c>
      <c r="T4703" s="3">
        <v>1</v>
      </c>
      <c r="U4703" s="3">
        <v>20</v>
      </c>
      <c r="V4703" s="2" t="s">
        <v>18255</v>
      </c>
      <c r="W4703" s="3">
        <v>1</v>
      </c>
      <c r="X4703" s="2" t="s">
        <v>18250</v>
      </c>
      <c r="Y4703" s="2" t="s">
        <v>18255</v>
      </c>
      <c r="Z4703" s="2" t="s">
        <v>18251</v>
      </c>
      <c r="AA4703" s="2" t="s">
        <v>1701</v>
      </c>
      <c r="AB4703" s="2" t="s">
        <v>1699</v>
      </c>
      <c r="AC4703" s="3">
        <v>12</v>
      </c>
      <c r="AD4703" s="2" t="s">
        <v>18245</v>
      </c>
      <c r="AE4703" s="2" t="s">
        <v>18252</v>
      </c>
      <c r="AF4703" s="2" t="s">
        <v>18246</v>
      </c>
      <c r="AG4703" s="2" t="s">
        <v>18245</v>
      </c>
      <c r="AH4703" s="2" t="s">
        <v>18253</v>
      </c>
    </row>
    <row r="4704" s="1" customFormat="1" spans="1:34">
      <c r="A4704" s="2" t="s">
        <v>18245</v>
      </c>
      <c r="B4704" s="2" t="s">
        <v>18246</v>
      </c>
      <c r="C4704" s="2" t="s">
        <v>18246</v>
      </c>
      <c r="D4704" s="2"/>
      <c r="E4704" s="3">
        <v>3427061</v>
      </c>
      <c r="F4704" s="2" t="s">
        <v>1698</v>
      </c>
      <c r="G4704" s="2" t="s">
        <v>18247</v>
      </c>
      <c r="H4704" s="3">
        <v>223</v>
      </c>
      <c r="I4704" s="2" t="s">
        <v>1702</v>
      </c>
      <c r="J4704" s="3">
        <v>3427061</v>
      </c>
      <c r="K4704" s="2" t="s">
        <v>18247</v>
      </c>
      <c r="L4704" s="2"/>
      <c r="M4704" s="2" t="s">
        <v>4</v>
      </c>
      <c r="N4704" s="2" t="s">
        <v>35</v>
      </c>
      <c r="O4704" s="3">
        <v>3427061</v>
      </c>
      <c r="P4704" s="3">
        <v>223</v>
      </c>
      <c r="Q4704" s="2" t="s">
        <v>18248</v>
      </c>
      <c r="R4704" s="2" t="s">
        <v>1698</v>
      </c>
      <c r="S4704" s="3">
        <v>0</v>
      </c>
      <c r="T4704" s="3">
        <v>1</v>
      </c>
      <c r="U4704" s="3">
        <v>10</v>
      </c>
      <c r="V4704" s="2" t="s">
        <v>18254</v>
      </c>
      <c r="W4704" s="3">
        <v>1</v>
      </c>
      <c r="X4704" s="2" t="s">
        <v>18250</v>
      </c>
      <c r="Y4704" s="2" t="s">
        <v>18254</v>
      </c>
      <c r="Z4704" s="2" t="s">
        <v>18251</v>
      </c>
      <c r="AA4704" s="2" t="s">
        <v>1698</v>
      </c>
      <c r="AB4704" s="2" t="s">
        <v>1698</v>
      </c>
      <c r="AC4704" s="3">
        <v>2</v>
      </c>
      <c r="AD4704" s="2" t="s">
        <v>18245</v>
      </c>
      <c r="AE4704" s="2" t="s">
        <v>18252</v>
      </c>
      <c r="AF4704" s="2" t="s">
        <v>18246</v>
      </c>
      <c r="AG4704" s="2" t="s">
        <v>18245</v>
      </c>
      <c r="AH4704" s="2" t="s">
        <v>18253</v>
      </c>
    </row>
    <row r="4705" s="1" customFormat="1" spans="1:34">
      <c r="A4705" s="2" t="s">
        <v>18245</v>
      </c>
      <c r="B4705" s="2" t="s">
        <v>18246</v>
      </c>
      <c r="C4705" s="2" t="s">
        <v>18246</v>
      </c>
      <c r="D4705" s="2"/>
      <c r="E4705" s="3">
        <v>3427061</v>
      </c>
      <c r="F4705" s="2" t="s">
        <v>1698</v>
      </c>
      <c r="G4705" s="2" t="s">
        <v>18247</v>
      </c>
      <c r="H4705" s="3">
        <v>223</v>
      </c>
      <c r="I4705" s="2" t="s">
        <v>1702</v>
      </c>
      <c r="J4705" s="3">
        <v>3427061</v>
      </c>
      <c r="K4705" s="2" t="s">
        <v>18247</v>
      </c>
      <c r="L4705" s="2"/>
      <c r="M4705" s="2" t="s">
        <v>4</v>
      </c>
      <c r="N4705" s="2" t="s">
        <v>39</v>
      </c>
      <c r="O4705" s="3">
        <v>3427061</v>
      </c>
      <c r="P4705" s="3">
        <v>223</v>
      </c>
      <c r="Q4705" s="2" t="s">
        <v>18248</v>
      </c>
      <c r="R4705" s="2" t="s">
        <v>1698</v>
      </c>
      <c r="S4705" s="3">
        <v>0</v>
      </c>
      <c r="T4705" s="3">
        <v>1</v>
      </c>
      <c r="U4705" s="3">
        <v>20</v>
      </c>
      <c r="V4705" s="2" t="s">
        <v>18255</v>
      </c>
      <c r="W4705" s="3">
        <v>1</v>
      </c>
      <c r="X4705" s="2" t="s">
        <v>18250</v>
      </c>
      <c r="Y4705" s="2" t="s">
        <v>18255</v>
      </c>
      <c r="Z4705" s="2" t="s">
        <v>18251</v>
      </c>
      <c r="AA4705" s="2" t="s">
        <v>1698</v>
      </c>
      <c r="AB4705" s="2" t="s">
        <v>1698</v>
      </c>
      <c r="AC4705" s="3">
        <v>2</v>
      </c>
      <c r="AD4705" s="2" t="s">
        <v>18245</v>
      </c>
      <c r="AE4705" s="2" t="s">
        <v>18252</v>
      </c>
      <c r="AF4705" s="2" t="s">
        <v>18246</v>
      </c>
      <c r="AG4705" s="2" t="s">
        <v>18245</v>
      </c>
      <c r="AH4705" s="2" t="s">
        <v>18253</v>
      </c>
    </row>
    <row r="4706" s="1" customFormat="1" spans="1:34">
      <c r="A4706" s="2" t="s">
        <v>18245</v>
      </c>
      <c r="B4706" s="2" t="s">
        <v>18246</v>
      </c>
      <c r="C4706" s="2" t="s">
        <v>18246</v>
      </c>
      <c r="D4706" s="2"/>
      <c r="E4706" s="3">
        <v>3442041</v>
      </c>
      <c r="F4706" s="2" t="s">
        <v>1701</v>
      </c>
      <c r="G4706" s="2" t="s">
        <v>18247</v>
      </c>
      <c r="H4706" s="3">
        <v>223</v>
      </c>
      <c r="I4706" s="2" t="s">
        <v>1703</v>
      </c>
      <c r="J4706" s="3">
        <v>3442041</v>
      </c>
      <c r="K4706" s="2" t="s">
        <v>18247</v>
      </c>
      <c r="L4706" s="2"/>
      <c r="M4706" s="2" t="s">
        <v>4</v>
      </c>
      <c r="N4706" s="2" t="s">
        <v>35</v>
      </c>
      <c r="O4706" s="3">
        <v>3442041</v>
      </c>
      <c r="P4706" s="3">
        <v>223</v>
      </c>
      <c r="Q4706" s="2" t="s">
        <v>18248</v>
      </c>
      <c r="R4706" s="2" t="s">
        <v>1701</v>
      </c>
      <c r="S4706" s="3">
        <v>0</v>
      </c>
      <c r="T4706" s="3">
        <v>1</v>
      </c>
      <c r="U4706" s="3">
        <v>10</v>
      </c>
      <c r="V4706" s="2" t="s">
        <v>18254</v>
      </c>
      <c r="W4706" s="3">
        <v>1</v>
      </c>
      <c r="X4706" s="2" t="s">
        <v>18250</v>
      </c>
      <c r="Y4706" s="2" t="s">
        <v>18254</v>
      </c>
      <c r="Z4706" s="2" t="s">
        <v>18251</v>
      </c>
      <c r="AA4706" s="2" t="s">
        <v>1701</v>
      </c>
      <c r="AB4706" s="2" t="s">
        <v>1701</v>
      </c>
      <c r="AC4706" s="3">
        <v>2</v>
      </c>
      <c r="AD4706" s="2" t="s">
        <v>18245</v>
      </c>
      <c r="AE4706" s="2" t="s">
        <v>18252</v>
      </c>
      <c r="AF4706" s="2" t="s">
        <v>18246</v>
      </c>
      <c r="AG4706" s="2" t="s">
        <v>18245</v>
      </c>
      <c r="AH4706" s="2" t="s">
        <v>18253</v>
      </c>
    </row>
    <row r="4707" s="1" customFormat="1" spans="1:34">
      <c r="A4707" s="2" t="s">
        <v>18245</v>
      </c>
      <c r="B4707" s="2" t="s">
        <v>18246</v>
      </c>
      <c r="C4707" s="2" t="s">
        <v>18246</v>
      </c>
      <c r="D4707" s="2"/>
      <c r="E4707" s="3">
        <v>3442041</v>
      </c>
      <c r="F4707" s="2" t="s">
        <v>1701</v>
      </c>
      <c r="G4707" s="2" t="s">
        <v>18247</v>
      </c>
      <c r="H4707" s="3">
        <v>223</v>
      </c>
      <c r="I4707" s="2" t="s">
        <v>1703</v>
      </c>
      <c r="J4707" s="3">
        <v>3442041</v>
      </c>
      <c r="K4707" s="2" t="s">
        <v>18247</v>
      </c>
      <c r="L4707" s="2"/>
      <c r="M4707" s="2" t="s">
        <v>4</v>
      </c>
      <c r="N4707" s="2" t="s">
        <v>39</v>
      </c>
      <c r="O4707" s="3">
        <v>3442041</v>
      </c>
      <c r="P4707" s="3">
        <v>223</v>
      </c>
      <c r="Q4707" s="2" t="s">
        <v>18248</v>
      </c>
      <c r="R4707" s="2" t="s">
        <v>1701</v>
      </c>
      <c r="S4707" s="3">
        <v>0</v>
      </c>
      <c r="T4707" s="3">
        <v>1</v>
      </c>
      <c r="U4707" s="3">
        <v>20</v>
      </c>
      <c r="V4707" s="2" t="s">
        <v>18255</v>
      </c>
      <c r="W4707" s="3">
        <v>1</v>
      </c>
      <c r="X4707" s="2" t="s">
        <v>18250</v>
      </c>
      <c r="Y4707" s="2" t="s">
        <v>18255</v>
      </c>
      <c r="Z4707" s="2" t="s">
        <v>18251</v>
      </c>
      <c r="AA4707" s="2" t="s">
        <v>1701</v>
      </c>
      <c r="AB4707" s="2" t="s">
        <v>1701</v>
      </c>
      <c r="AC4707" s="3">
        <v>2</v>
      </c>
      <c r="AD4707" s="2" t="s">
        <v>18245</v>
      </c>
      <c r="AE4707" s="2" t="s">
        <v>18252</v>
      </c>
      <c r="AF4707" s="2" t="s">
        <v>18246</v>
      </c>
      <c r="AG4707" s="2" t="s">
        <v>18245</v>
      </c>
      <c r="AH4707" s="2" t="s">
        <v>18253</v>
      </c>
    </row>
    <row r="4708" s="1" customFormat="1" spans="1:34">
      <c r="A4708" s="2" t="s">
        <v>18245</v>
      </c>
      <c r="B4708" s="2" t="s">
        <v>18246</v>
      </c>
      <c r="C4708" s="2" t="s">
        <v>18246</v>
      </c>
      <c r="D4708" s="2"/>
      <c r="E4708" s="3">
        <v>3674249</v>
      </c>
      <c r="F4708" s="2" t="s">
        <v>1704</v>
      </c>
      <c r="G4708" s="2" t="s">
        <v>18247</v>
      </c>
      <c r="H4708" s="3">
        <v>223</v>
      </c>
      <c r="I4708" s="2" t="s">
        <v>1705</v>
      </c>
      <c r="J4708" s="3">
        <v>156904</v>
      </c>
      <c r="K4708" s="2" t="s">
        <v>18247</v>
      </c>
      <c r="L4708" s="2"/>
      <c r="M4708" s="2" t="s">
        <v>4</v>
      </c>
      <c r="N4708" s="2" t="s">
        <v>42</v>
      </c>
      <c r="O4708" s="3">
        <v>3674249</v>
      </c>
      <c r="P4708" s="3">
        <v>223</v>
      </c>
      <c r="Q4708" s="2" t="s">
        <v>18248</v>
      </c>
      <c r="R4708" s="2" t="s">
        <v>43</v>
      </c>
      <c r="S4708" s="3">
        <v>49</v>
      </c>
      <c r="T4708" s="3">
        <v>1</v>
      </c>
      <c r="U4708" s="3">
        <v>10</v>
      </c>
      <c r="V4708" s="2" t="s">
        <v>18256</v>
      </c>
      <c r="W4708" s="3">
        <v>1</v>
      </c>
      <c r="X4708" s="2" t="s">
        <v>18250</v>
      </c>
      <c r="Y4708" s="2" t="s">
        <v>18256</v>
      </c>
      <c r="Z4708" s="2" t="s">
        <v>18251</v>
      </c>
      <c r="AA4708" s="2" t="s">
        <v>43</v>
      </c>
      <c r="AB4708" s="2" t="s">
        <v>1704</v>
      </c>
      <c r="AC4708" s="3">
        <v>15</v>
      </c>
      <c r="AD4708" s="2" t="s">
        <v>18245</v>
      </c>
      <c r="AE4708" s="2" t="s">
        <v>18252</v>
      </c>
      <c r="AF4708" s="2" t="s">
        <v>18246</v>
      </c>
      <c r="AG4708" s="2" t="s">
        <v>18245</v>
      </c>
      <c r="AH4708" s="2" t="s">
        <v>18253</v>
      </c>
    </row>
    <row r="4709" s="1" customFormat="1" spans="1:34">
      <c r="A4709" s="2" t="s">
        <v>18245</v>
      </c>
      <c r="B4709" s="2" t="s">
        <v>18246</v>
      </c>
      <c r="C4709" s="2" t="s">
        <v>18246</v>
      </c>
      <c r="D4709" s="2"/>
      <c r="E4709" s="3">
        <v>3674249</v>
      </c>
      <c r="F4709" s="2" t="s">
        <v>1704</v>
      </c>
      <c r="G4709" s="2" t="s">
        <v>18247</v>
      </c>
      <c r="H4709" s="3">
        <v>223</v>
      </c>
      <c r="I4709" s="2" t="s">
        <v>1705</v>
      </c>
      <c r="J4709" s="3">
        <v>901045</v>
      </c>
      <c r="K4709" s="2" t="s">
        <v>18247</v>
      </c>
      <c r="L4709" s="2"/>
      <c r="M4709" s="2" t="s">
        <v>4</v>
      </c>
      <c r="N4709" s="2" t="s">
        <v>46</v>
      </c>
      <c r="O4709" s="3">
        <v>3674249</v>
      </c>
      <c r="P4709" s="3">
        <v>223</v>
      </c>
      <c r="Q4709" s="2" t="s">
        <v>18248</v>
      </c>
      <c r="R4709" s="2" t="s">
        <v>47</v>
      </c>
      <c r="S4709" s="3">
        <v>30</v>
      </c>
      <c r="T4709" s="3">
        <v>0</v>
      </c>
      <c r="U4709" s="3">
        <v>10</v>
      </c>
      <c r="V4709" s="2" t="s">
        <v>18257</v>
      </c>
      <c r="W4709" s="3">
        <v>1</v>
      </c>
      <c r="X4709" s="2" t="s">
        <v>18250</v>
      </c>
      <c r="Y4709" s="2" t="s">
        <v>18257</v>
      </c>
      <c r="Z4709" s="2" t="s">
        <v>18251</v>
      </c>
      <c r="AA4709" s="2" t="s">
        <v>47</v>
      </c>
      <c r="AB4709" s="2" t="s">
        <v>1704</v>
      </c>
      <c r="AC4709" s="3">
        <v>15</v>
      </c>
      <c r="AD4709" s="2" t="s">
        <v>18245</v>
      </c>
      <c r="AE4709" s="2" t="s">
        <v>18252</v>
      </c>
      <c r="AF4709" s="2" t="s">
        <v>18246</v>
      </c>
      <c r="AG4709" s="2" t="s">
        <v>18245</v>
      </c>
      <c r="AH4709" s="2" t="s">
        <v>18253</v>
      </c>
    </row>
    <row r="4710" s="1" customFormat="1" spans="1:34">
      <c r="A4710" s="2" t="s">
        <v>18245</v>
      </c>
      <c r="B4710" s="2" t="s">
        <v>18246</v>
      </c>
      <c r="C4710" s="2" t="s">
        <v>18246</v>
      </c>
      <c r="D4710" s="2"/>
      <c r="E4710" s="3">
        <v>3674249</v>
      </c>
      <c r="F4710" s="2" t="s">
        <v>1704</v>
      </c>
      <c r="G4710" s="2" t="s">
        <v>18247</v>
      </c>
      <c r="H4710" s="3">
        <v>223</v>
      </c>
      <c r="I4710" s="2" t="s">
        <v>1705</v>
      </c>
      <c r="J4710" s="3">
        <v>901045</v>
      </c>
      <c r="K4710" s="2" t="s">
        <v>18247</v>
      </c>
      <c r="L4710" s="2"/>
      <c r="M4710" s="2" t="s">
        <v>4</v>
      </c>
      <c r="N4710" s="2" t="s">
        <v>50</v>
      </c>
      <c r="O4710" s="3">
        <v>3674249</v>
      </c>
      <c r="P4710" s="3">
        <v>223</v>
      </c>
      <c r="Q4710" s="2" t="s">
        <v>18248</v>
      </c>
      <c r="R4710" s="2" t="s">
        <v>47</v>
      </c>
      <c r="S4710" s="3">
        <v>30</v>
      </c>
      <c r="T4710" s="3">
        <v>0</v>
      </c>
      <c r="U4710" s="3">
        <v>20</v>
      </c>
      <c r="V4710" s="2" t="s">
        <v>18257</v>
      </c>
      <c r="W4710" s="3">
        <v>1</v>
      </c>
      <c r="X4710" s="2" t="s">
        <v>18250</v>
      </c>
      <c r="Y4710" s="2" t="s">
        <v>18257</v>
      </c>
      <c r="Z4710" s="2" t="s">
        <v>18251</v>
      </c>
      <c r="AA4710" s="2" t="s">
        <v>47</v>
      </c>
      <c r="AB4710" s="2" t="s">
        <v>1704</v>
      </c>
      <c r="AC4710" s="3">
        <v>15</v>
      </c>
      <c r="AD4710" s="2" t="s">
        <v>18245</v>
      </c>
      <c r="AE4710" s="2" t="s">
        <v>18252</v>
      </c>
      <c r="AF4710" s="2" t="s">
        <v>18246</v>
      </c>
      <c r="AG4710" s="2" t="s">
        <v>18245</v>
      </c>
      <c r="AH4710" s="2" t="s">
        <v>18253</v>
      </c>
    </row>
    <row r="4711" s="1" customFormat="1" spans="1:34">
      <c r="A4711" s="2" t="s">
        <v>18245</v>
      </c>
      <c r="B4711" s="2" t="s">
        <v>18246</v>
      </c>
      <c r="C4711" s="2" t="s">
        <v>18246</v>
      </c>
      <c r="D4711" s="2"/>
      <c r="E4711" s="3">
        <v>3674249</v>
      </c>
      <c r="F4711" s="2" t="s">
        <v>1704</v>
      </c>
      <c r="G4711" s="2" t="s">
        <v>18247</v>
      </c>
      <c r="H4711" s="3">
        <v>223</v>
      </c>
      <c r="I4711" s="2" t="s">
        <v>1705</v>
      </c>
      <c r="J4711" s="3">
        <v>977570</v>
      </c>
      <c r="K4711" s="2" t="s">
        <v>18247</v>
      </c>
      <c r="L4711" s="2"/>
      <c r="M4711" s="2" t="s">
        <v>4</v>
      </c>
      <c r="N4711" s="2" t="s">
        <v>35</v>
      </c>
      <c r="O4711" s="3">
        <v>3674249</v>
      </c>
      <c r="P4711" s="3">
        <v>223</v>
      </c>
      <c r="Q4711" s="2" t="s">
        <v>18248</v>
      </c>
      <c r="R4711" s="2" t="s">
        <v>352</v>
      </c>
      <c r="S4711" s="3">
        <v>0</v>
      </c>
      <c r="T4711" s="3">
        <v>1</v>
      </c>
      <c r="U4711" s="3">
        <v>11</v>
      </c>
      <c r="V4711" s="2" t="s">
        <v>18254</v>
      </c>
      <c r="W4711" s="3">
        <v>1</v>
      </c>
      <c r="X4711" s="2" t="s">
        <v>18250</v>
      </c>
      <c r="Y4711" s="2" t="s">
        <v>18254</v>
      </c>
      <c r="Z4711" s="2" t="s">
        <v>18251</v>
      </c>
      <c r="AA4711" s="2" t="s">
        <v>352</v>
      </c>
      <c r="AB4711" s="2" t="s">
        <v>1704</v>
      </c>
      <c r="AC4711" s="3">
        <v>15</v>
      </c>
      <c r="AD4711" s="2" t="s">
        <v>18245</v>
      </c>
      <c r="AE4711" s="2" t="s">
        <v>18252</v>
      </c>
      <c r="AF4711" s="2" t="s">
        <v>18246</v>
      </c>
      <c r="AG4711" s="2" t="s">
        <v>18245</v>
      </c>
      <c r="AH4711" s="2" t="s">
        <v>18253</v>
      </c>
    </row>
    <row r="4712" s="1" customFormat="1" spans="1:34">
      <c r="A4712" s="2" t="s">
        <v>18245</v>
      </c>
      <c r="B4712" s="2" t="s">
        <v>18246</v>
      </c>
      <c r="C4712" s="2" t="s">
        <v>18246</v>
      </c>
      <c r="D4712" s="2"/>
      <c r="E4712" s="3">
        <v>3674249</v>
      </c>
      <c r="F4712" s="2" t="s">
        <v>1704</v>
      </c>
      <c r="G4712" s="2" t="s">
        <v>18247</v>
      </c>
      <c r="H4712" s="3">
        <v>223</v>
      </c>
      <c r="I4712" s="2" t="s">
        <v>1705</v>
      </c>
      <c r="J4712" s="3">
        <v>977570</v>
      </c>
      <c r="K4712" s="2" t="s">
        <v>18247</v>
      </c>
      <c r="L4712" s="2"/>
      <c r="M4712" s="2" t="s">
        <v>4</v>
      </c>
      <c r="N4712" s="2" t="s">
        <v>39</v>
      </c>
      <c r="O4712" s="3">
        <v>3674249</v>
      </c>
      <c r="P4712" s="3">
        <v>223</v>
      </c>
      <c r="Q4712" s="2" t="s">
        <v>18248</v>
      </c>
      <c r="R4712" s="2" t="s">
        <v>352</v>
      </c>
      <c r="S4712" s="3">
        <v>0</v>
      </c>
      <c r="T4712" s="3">
        <v>1</v>
      </c>
      <c r="U4712" s="3">
        <v>21</v>
      </c>
      <c r="V4712" s="2" t="s">
        <v>18255</v>
      </c>
      <c r="W4712" s="3">
        <v>1</v>
      </c>
      <c r="X4712" s="2" t="s">
        <v>18250</v>
      </c>
      <c r="Y4712" s="2" t="s">
        <v>18255</v>
      </c>
      <c r="Z4712" s="2" t="s">
        <v>18251</v>
      </c>
      <c r="AA4712" s="2" t="s">
        <v>352</v>
      </c>
      <c r="AB4712" s="2" t="s">
        <v>1704</v>
      </c>
      <c r="AC4712" s="3">
        <v>15</v>
      </c>
      <c r="AD4712" s="2" t="s">
        <v>18245</v>
      </c>
      <c r="AE4712" s="2" t="s">
        <v>18252</v>
      </c>
      <c r="AF4712" s="2" t="s">
        <v>18246</v>
      </c>
      <c r="AG4712" s="2" t="s">
        <v>18245</v>
      </c>
      <c r="AH4712" s="2" t="s">
        <v>18253</v>
      </c>
    </row>
    <row r="4713" s="1" customFormat="1" spans="1:34">
      <c r="A4713" s="2" t="s">
        <v>18245</v>
      </c>
      <c r="B4713" s="2" t="s">
        <v>18246</v>
      </c>
      <c r="C4713" s="2" t="s">
        <v>18246</v>
      </c>
      <c r="D4713" s="2"/>
      <c r="E4713" s="3">
        <v>3674249</v>
      </c>
      <c r="F4713" s="2" t="s">
        <v>1704</v>
      </c>
      <c r="G4713" s="2" t="s">
        <v>18247</v>
      </c>
      <c r="H4713" s="3">
        <v>223</v>
      </c>
      <c r="I4713" s="2" t="s">
        <v>1705</v>
      </c>
      <c r="J4713" s="3">
        <v>998260</v>
      </c>
      <c r="K4713" s="2" t="s">
        <v>18247</v>
      </c>
      <c r="L4713" s="2"/>
      <c r="M4713" s="2" t="s">
        <v>4</v>
      </c>
      <c r="N4713" s="2" t="s">
        <v>53</v>
      </c>
      <c r="O4713" s="3">
        <v>3674249</v>
      </c>
      <c r="P4713" s="3">
        <v>223</v>
      </c>
      <c r="Q4713" s="2" t="s">
        <v>18248</v>
      </c>
      <c r="R4713" s="2" t="s">
        <v>54</v>
      </c>
      <c r="S4713" s="3">
        <v>30</v>
      </c>
      <c r="T4713" s="3">
        <v>1</v>
      </c>
      <c r="U4713" s="3">
        <v>20</v>
      </c>
      <c r="V4713" s="2" t="s">
        <v>18258</v>
      </c>
      <c r="W4713" s="3">
        <v>1</v>
      </c>
      <c r="X4713" s="2" t="s">
        <v>18250</v>
      </c>
      <c r="Y4713" s="2" t="s">
        <v>18258</v>
      </c>
      <c r="Z4713" s="2" t="s">
        <v>18251</v>
      </c>
      <c r="AA4713" s="2" t="s">
        <v>54</v>
      </c>
      <c r="AB4713" s="2" t="s">
        <v>1704</v>
      </c>
      <c r="AC4713" s="3">
        <v>15</v>
      </c>
      <c r="AD4713" s="2" t="s">
        <v>18245</v>
      </c>
      <c r="AE4713" s="2" t="s">
        <v>18252</v>
      </c>
      <c r="AF4713" s="2" t="s">
        <v>18246</v>
      </c>
      <c r="AG4713" s="2" t="s">
        <v>18245</v>
      </c>
      <c r="AH4713" s="2" t="s">
        <v>18253</v>
      </c>
    </row>
    <row r="4714" s="1" customFormat="1" spans="1:34">
      <c r="A4714" s="2" t="s">
        <v>18245</v>
      </c>
      <c r="B4714" s="2" t="s">
        <v>18246</v>
      </c>
      <c r="C4714" s="2" t="s">
        <v>18246</v>
      </c>
      <c r="D4714" s="2"/>
      <c r="E4714" s="3">
        <v>3674249</v>
      </c>
      <c r="F4714" s="2" t="s">
        <v>1704</v>
      </c>
      <c r="G4714" s="2" t="s">
        <v>18247</v>
      </c>
      <c r="H4714" s="3">
        <v>223</v>
      </c>
      <c r="I4714" s="2" t="s">
        <v>1705</v>
      </c>
      <c r="J4714" s="3">
        <v>998260</v>
      </c>
      <c r="K4714" s="2" t="s">
        <v>18247</v>
      </c>
      <c r="L4714" s="2"/>
      <c r="M4714" s="2" t="s">
        <v>4</v>
      </c>
      <c r="N4714" s="2" t="s">
        <v>57</v>
      </c>
      <c r="O4714" s="3">
        <v>3674249</v>
      </c>
      <c r="P4714" s="3">
        <v>223</v>
      </c>
      <c r="Q4714" s="2" t="s">
        <v>18248</v>
      </c>
      <c r="R4714" s="2" t="s">
        <v>54</v>
      </c>
      <c r="S4714" s="3">
        <v>30</v>
      </c>
      <c r="T4714" s="3">
        <v>1</v>
      </c>
      <c r="U4714" s="3">
        <v>30</v>
      </c>
      <c r="V4714" s="2" t="s">
        <v>18257</v>
      </c>
      <c r="W4714" s="3">
        <v>1</v>
      </c>
      <c r="X4714" s="2" t="s">
        <v>18250</v>
      </c>
      <c r="Y4714" s="2" t="s">
        <v>18257</v>
      </c>
      <c r="Z4714" s="2" t="s">
        <v>18251</v>
      </c>
      <c r="AA4714" s="2" t="s">
        <v>54</v>
      </c>
      <c r="AB4714" s="2" t="s">
        <v>1704</v>
      </c>
      <c r="AC4714" s="3">
        <v>15</v>
      </c>
      <c r="AD4714" s="2" t="s">
        <v>18245</v>
      </c>
      <c r="AE4714" s="2" t="s">
        <v>18252</v>
      </c>
      <c r="AF4714" s="2" t="s">
        <v>18246</v>
      </c>
      <c r="AG4714" s="2" t="s">
        <v>18245</v>
      </c>
      <c r="AH4714" s="2" t="s">
        <v>18253</v>
      </c>
    </row>
    <row r="4715" s="1" customFormat="1" spans="1:34">
      <c r="A4715" s="2" t="s">
        <v>18245</v>
      </c>
      <c r="B4715" s="2" t="s">
        <v>18246</v>
      </c>
      <c r="C4715" s="2" t="s">
        <v>18246</v>
      </c>
      <c r="D4715" s="2"/>
      <c r="E4715" s="3">
        <v>3674249</v>
      </c>
      <c r="F4715" s="2" t="s">
        <v>1704</v>
      </c>
      <c r="G4715" s="2" t="s">
        <v>18247</v>
      </c>
      <c r="H4715" s="3">
        <v>223</v>
      </c>
      <c r="I4715" s="2" t="s">
        <v>1705</v>
      </c>
      <c r="J4715" s="3">
        <v>998260</v>
      </c>
      <c r="K4715" s="2" t="s">
        <v>18247</v>
      </c>
      <c r="L4715" s="2"/>
      <c r="M4715" s="2" t="s">
        <v>4</v>
      </c>
      <c r="N4715" s="2" t="s">
        <v>60</v>
      </c>
      <c r="O4715" s="3">
        <v>3674249</v>
      </c>
      <c r="P4715" s="3">
        <v>223</v>
      </c>
      <c r="Q4715" s="2" t="s">
        <v>18248</v>
      </c>
      <c r="R4715" s="2" t="s">
        <v>54</v>
      </c>
      <c r="S4715" s="3">
        <v>30</v>
      </c>
      <c r="T4715" s="3">
        <v>1</v>
      </c>
      <c r="U4715" s="3">
        <v>40</v>
      </c>
      <c r="V4715" s="2" t="s">
        <v>18259</v>
      </c>
      <c r="W4715" s="3">
        <v>1</v>
      </c>
      <c r="X4715" s="2" t="s">
        <v>18250</v>
      </c>
      <c r="Y4715" s="2" t="s">
        <v>18259</v>
      </c>
      <c r="Z4715" s="2" t="s">
        <v>18251</v>
      </c>
      <c r="AA4715" s="2" t="s">
        <v>54</v>
      </c>
      <c r="AB4715" s="2" t="s">
        <v>1704</v>
      </c>
      <c r="AC4715" s="3">
        <v>15</v>
      </c>
      <c r="AD4715" s="2" t="s">
        <v>18245</v>
      </c>
      <c r="AE4715" s="2" t="s">
        <v>18252</v>
      </c>
      <c r="AF4715" s="2" t="s">
        <v>18246</v>
      </c>
      <c r="AG4715" s="2" t="s">
        <v>18245</v>
      </c>
      <c r="AH4715" s="2" t="s">
        <v>18253</v>
      </c>
    </row>
    <row r="4716" s="1" customFormat="1" spans="1:34">
      <c r="A4716" s="2" t="s">
        <v>18245</v>
      </c>
      <c r="B4716" s="2" t="s">
        <v>18246</v>
      </c>
      <c r="C4716" s="2" t="s">
        <v>18246</v>
      </c>
      <c r="D4716" s="2"/>
      <c r="E4716" s="3">
        <v>3674249</v>
      </c>
      <c r="F4716" s="2" t="s">
        <v>1704</v>
      </c>
      <c r="G4716" s="2" t="s">
        <v>18247</v>
      </c>
      <c r="H4716" s="3">
        <v>223</v>
      </c>
      <c r="I4716" s="2" t="s">
        <v>1705</v>
      </c>
      <c r="J4716" s="3">
        <v>998260</v>
      </c>
      <c r="K4716" s="2" t="s">
        <v>18247</v>
      </c>
      <c r="L4716" s="2"/>
      <c r="M4716" s="2" t="s">
        <v>4</v>
      </c>
      <c r="N4716" s="2" t="s">
        <v>63</v>
      </c>
      <c r="O4716" s="3">
        <v>3674249</v>
      </c>
      <c r="P4716" s="3">
        <v>223</v>
      </c>
      <c r="Q4716" s="2" t="s">
        <v>18248</v>
      </c>
      <c r="R4716" s="2" t="s">
        <v>54</v>
      </c>
      <c r="S4716" s="3">
        <v>30</v>
      </c>
      <c r="T4716" s="3">
        <v>1</v>
      </c>
      <c r="U4716" s="3">
        <v>50</v>
      </c>
      <c r="V4716" s="2" t="s">
        <v>18260</v>
      </c>
      <c r="W4716" s="3">
        <v>1</v>
      </c>
      <c r="X4716" s="2" t="s">
        <v>18250</v>
      </c>
      <c r="Y4716" s="2" t="s">
        <v>18260</v>
      </c>
      <c r="Z4716" s="2" t="s">
        <v>18251</v>
      </c>
      <c r="AA4716" s="2" t="s">
        <v>54</v>
      </c>
      <c r="AB4716" s="2" t="s">
        <v>1704</v>
      </c>
      <c r="AC4716" s="3">
        <v>15</v>
      </c>
      <c r="AD4716" s="2" t="s">
        <v>18245</v>
      </c>
      <c r="AE4716" s="2" t="s">
        <v>18252</v>
      </c>
      <c r="AF4716" s="2" t="s">
        <v>18246</v>
      </c>
      <c r="AG4716" s="2" t="s">
        <v>18245</v>
      </c>
      <c r="AH4716" s="2" t="s">
        <v>18253</v>
      </c>
    </row>
    <row r="4717" s="1" customFormat="1" spans="1:34">
      <c r="A4717" s="2" t="s">
        <v>18245</v>
      </c>
      <c r="B4717" s="2" t="s">
        <v>18246</v>
      </c>
      <c r="C4717" s="2" t="s">
        <v>18246</v>
      </c>
      <c r="D4717" s="2"/>
      <c r="E4717" s="3">
        <v>3674249</v>
      </c>
      <c r="F4717" s="2" t="s">
        <v>1704</v>
      </c>
      <c r="G4717" s="2" t="s">
        <v>18247</v>
      </c>
      <c r="H4717" s="3">
        <v>223</v>
      </c>
      <c r="I4717" s="2" t="s">
        <v>1705</v>
      </c>
      <c r="J4717" s="3">
        <v>2460920</v>
      </c>
      <c r="K4717" s="2" t="s">
        <v>18247</v>
      </c>
      <c r="L4717" s="2"/>
      <c r="M4717" s="2" t="s">
        <v>4</v>
      </c>
      <c r="N4717" s="2" t="s">
        <v>46</v>
      </c>
      <c r="O4717" s="3">
        <v>3674249</v>
      </c>
      <c r="P4717" s="3">
        <v>223</v>
      </c>
      <c r="Q4717" s="2" t="s">
        <v>18248</v>
      </c>
      <c r="R4717" s="2" t="s">
        <v>65</v>
      </c>
      <c r="S4717" s="3">
        <v>30</v>
      </c>
      <c r="T4717" s="3">
        <v>1</v>
      </c>
      <c r="U4717" s="3">
        <v>10</v>
      </c>
      <c r="V4717" s="2" t="s">
        <v>18257</v>
      </c>
      <c r="W4717" s="3">
        <v>1</v>
      </c>
      <c r="X4717" s="2" t="s">
        <v>18250</v>
      </c>
      <c r="Y4717" s="2" t="s">
        <v>18257</v>
      </c>
      <c r="Z4717" s="2" t="s">
        <v>18251</v>
      </c>
      <c r="AA4717" s="2" t="s">
        <v>65</v>
      </c>
      <c r="AB4717" s="2" t="s">
        <v>1704</v>
      </c>
      <c r="AC4717" s="3">
        <v>15</v>
      </c>
      <c r="AD4717" s="2" t="s">
        <v>18245</v>
      </c>
      <c r="AE4717" s="2" t="s">
        <v>18252</v>
      </c>
      <c r="AF4717" s="2" t="s">
        <v>18246</v>
      </c>
      <c r="AG4717" s="2" t="s">
        <v>18245</v>
      </c>
      <c r="AH4717" s="2" t="s">
        <v>18253</v>
      </c>
    </row>
    <row r="4718" s="1" customFormat="1" spans="1:34">
      <c r="A4718" s="2" t="s">
        <v>18245</v>
      </c>
      <c r="B4718" s="2" t="s">
        <v>18246</v>
      </c>
      <c r="C4718" s="2" t="s">
        <v>18246</v>
      </c>
      <c r="D4718" s="2"/>
      <c r="E4718" s="3">
        <v>3674249</v>
      </c>
      <c r="F4718" s="2" t="s">
        <v>1704</v>
      </c>
      <c r="G4718" s="2" t="s">
        <v>18247</v>
      </c>
      <c r="H4718" s="3">
        <v>223</v>
      </c>
      <c r="I4718" s="2" t="s">
        <v>1705</v>
      </c>
      <c r="J4718" s="3">
        <v>2460920</v>
      </c>
      <c r="K4718" s="2" t="s">
        <v>18247</v>
      </c>
      <c r="L4718" s="2"/>
      <c r="M4718" s="2" t="s">
        <v>4</v>
      </c>
      <c r="N4718" s="2" t="s">
        <v>50</v>
      </c>
      <c r="O4718" s="3">
        <v>3674249</v>
      </c>
      <c r="P4718" s="3">
        <v>223</v>
      </c>
      <c r="Q4718" s="2" t="s">
        <v>18248</v>
      </c>
      <c r="R4718" s="2" t="s">
        <v>65</v>
      </c>
      <c r="S4718" s="3">
        <v>30</v>
      </c>
      <c r="T4718" s="3">
        <v>1</v>
      </c>
      <c r="U4718" s="3">
        <v>20</v>
      </c>
      <c r="V4718" s="2" t="s">
        <v>18257</v>
      </c>
      <c r="W4718" s="3">
        <v>1</v>
      </c>
      <c r="X4718" s="2" t="s">
        <v>18250</v>
      </c>
      <c r="Y4718" s="2" t="s">
        <v>18257</v>
      </c>
      <c r="Z4718" s="2" t="s">
        <v>18251</v>
      </c>
      <c r="AA4718" s="2" t="s">
        <v>65</v>
      </c>
      <c r="AB4718" s="2" t="s">
        <v>1704</v>
      </c>
      <c r="AC4718" s="3">
        <v>15</v>
      </c>
      <c r="AD4718" s="2" t="s">
        <v>18245</v>
      </c>
      <c r="AE4718" s="2" t="s">
        <v>18252</v>
      </c>
      <c r="AF4718" s="2" t="s">
        <v>18246</v>
      </c>
      <c r="AG4718" s="2" t="s">
        <v>18245</v>
      </c>
      <c r="AH4718" s="2" t="s">
        <v>18253</v>
      </c>
    </row>
    <row r="4719" s="1" customFormat="1" spans="1:34">
      <c r="A4719" s="2" t="s">
        <v>18245</v>
      </c>
      <c r="B4719" s="2" t="s">
        <v>18246</v>
      </c>
      <c r="C4719" s="2" t="s">
        <v>18246</v>
      </c>
      <c r="D4719" s="2"/>
      <c r="E4719" s="3">
        <v>3674249</v>
      </c>
      <c r="F4719" s="2" t="s">
        <v>1704</v>
      </c>
      <c r="G4719" s="2" t="s">
        <v>18247</v>
      </c>
      <c r="H4719" s="3">
        <v>223</v>
      </c>
      <c r="I4719" s="2" t="s">
        <v>1705</v>
      </c>
      <c r="J4719" s="3">
        <v>3674249</v>
      </c>
      <c r="K4719" s="2" t="s">
        <v>18247</v>
      </c>
      <c r="L4719" s="2"/>
      <c r="M4719" s="2" t="s">
        <v>4</v>
      </c>
      <c r="N4719" s="2" t="s">
        <v>1707</v>
      </c>
      <c r="O4719" s="3">
        <v>3674249</v>
      </c>
      <c r="P4719" s="3">
        <v>223</v>
      </c>
      <c r="Q4719" s="2" t="s">
        <v>18248</v>
      </c>
      <c r="R4719" s="2" t="s">
        <v>1704</v>
      </c>
      <c r="S4719" s="3">
        <v>0</v>
      </c>
      <c r="T4719" s="3">
        <v>1</v>
      </c>
      <c r="U4719" s="3">
        <v>10</v>
      </c>
      <c r="V4719" s="2" t="s">
        <v>18316</v>
      </c>
      <c r="W4719" s="3">
        <v>1</v>
      </c>
      <c r="X4719" s="2" t="s">
        <v>18250</v>
      </c>
      <c r="Y4719" s="2" t="s">
        <v>18316</v>
      </c>
      <c r="Z4719" s="2" t="s">
        <v>18251</v>
      </c>
      <c r="AA4719" s="2" t="s">
        <v>1704</v>
      </c>
      <c r="AB4719" s="2" t="s">
        <v>1704</v>
      </c>
      <c r="AC4719" s="3">
        <v>15</v>
      </c>
      <c r="AD4719" s="2" t="s">
        <v>18245</v>
      </c>
      <c r="AE4719" s="2" t="s">
        <v>18252</v>
      </c>
      <c r="AF4719" s="2" t="s">
        <v>18246</v>
      </c>
      <c r="AG4719" s="2" t="s">
        <v>18245</v>
      </c>
      <c r="AH4719" s="2" t="s">
        <v>18253</v>
      </c>
    </row>
    <row r="4720" s="1" customFormat="1" spans="1:34">
      <c r="A4720" s="2" t="s">
        <v>18245</v>
      </c>
      <c r="B4720" s="2" t="s">
        <v>18246</v>
      </c>
      <c r="C4720" s="2" t="s">
        <v>18246</v>
      </c>
      <c r="D4720" s="2"/>
      <c r="E4720" s="3">
        <v>3674249</v>
      </c>
      <c r="F4720" s="2" t="s">
        <v>1704</v>
      </c>
      <c r="G4720" s="2" t="s">
        <v>18247</v>
      </c>
      <c r="H4720" s="3">
        <v>223</v>
      </c>
      <c r="I4720" s="2" t="s">
        <v>1705</v>
      </c>
      <c r="J4720" s="3">
        <v>3674249</v>
      </c>
      <c r="K4720" s="2" t="s">
        <v>18247</v>
      </c>
      <c r="L4720" s="2"/>
      <c r="M4720" s="2" t="s">
        <v>4</v>
      </c>
      <c r="N4720" s="2" t="s">
        <v>99</v>
      </c>
      <c r="O4720" s="3">
        <v>3674249</v>
      </c>
      <c r="P4720" s="3">
        <v>223</v>
      </c>
      <c r="Q4720" s="2" t="s">
        <v>18248</v>
      </c>
      <c r="R4720" s="2" t="s">
        <v>1704</v>
      </c>
      <c r="S4720" s="3">
        <v>0</v>
      </c>
      <c r="T4720" s="3">
        <v>1</v>
      </c>
      <c r="U4720" s="3">
        <v>200</v>
      </c>
      <c r="V4720" s="2" t="s">
        <v>18262</v>
      </c>
      <c r="W4720" s="3">
        <v>1</v>
      </c>
      <c r="X4720" s="2" t="s">
        <v>18250</v>
      </c>
      <c r="Y4720" s="2" t="s">
        <v>18262</v>
      </c>
      <c r="Z4720" s="2" t="s">
        <v>18251</v>
      </c>
      <c r="AA4720" s="2" t="s">
        <v>1704</v>
      </c>
      <c r="AB4720" s="2" t="s">
        <v>1704</v>
      </c>
      <c r="AC4720" s="3">
        <v>15</v>
      </c>
      <c r="AD4720" s="2" t="s">
        <v>18245</v>
      </c>
      <c r="AE4720" s="2" t="s">
        <v>18252</v>
      </c>
      <c r="AF4720" s="2" t="s">
        <v>18246</v>
      </c>
      <c r="AG4720" s="2" t="s">
        <v>18245</v>
      </c>
      <c r="AH4720" s="2" t="s">
        <v>18253</v>
      </c>
    </row>
    <row r="4721" s="1" customFormat="1" spans="1:34">
      <c r="A4721" s="2" t="s">
        <v>18245</v>
      </c>
      <c r="B4721" s="2" t="s">
        <v>18246</v>
      </c>
      <c r="C4721" s="2" t="s">
        <v>18246</v>
      </c>
      <c r="D4721" s="2"/>
      <c r="E4721" s="3">
        <v>3674249</v>
      </c>
      <c r="F4721" s="2" t="s">
        <v>1704</v>
      </c>
      <c r="G4721" s="2" t="s">
        <v>18247</v>
      </c>
      <c r="H4721" s="3">
        <v>223</v>
      </c>
      <c r="I4721" s="2" t="s">
        <v>1705</v>
      </c>
      <c r="J4721" s="3">
        <v>3674249</v>
      </c>
      <c r="K4721" s="2" t="s">
        <v>18247</v>
      </c>
      <c r="L4721" s="2"/>
      <c r="M4721" s="2" t="s">
        <v>4</v>
      </c>
      <c r="N4721" s="2" t="s">
        <v>151</v>
      </c>
      <c r="O4721" s="3">
        <v>3674249</v>
      </c>
      <c r="P4721" s="3">
        <v>223</v>
      </c>
      <c r="Q4721" s="2" t="s">
        <v>18248</v>
      </c>
      <c r="R4721" s="2" t="s">
        <v>1704</v>
      </c>
      <c r="S4721" s="3">
        <v>0</v>
      </c>
      <c r="T4721" s="3">
        <v>1</v>
      </c>
      <c r="U4721" s="3">
        <v>210</v>
      </c>
      <c r="V4721" s="2" t="s">
        <v>18268</v>
      </c>
      <c r="W4721" s="3">
        <v>1</v>
      </c>
      <c r="X4721" s="2" t="s">
        <v>18250</v>
      </c>
      <c r="Y4721" s="2" t="s">
        <v>18268</v>
      </c>
      <c r="Z4721" s="2" t="s">
        <v>18251</v>
      </c>
      <c r="AA4721" s="2" t="s">
        <v>1704</v>
      </c>
      <c r="AB4721" s="2" t="s">
        <v>1704</v>
      </c>
      <c r="AC4721" s="3">
        <v>15</v>
      </c>
      <c r="AD4721" s="2" t="s">
        <v>18245</v>
      </c>
      <c r="AE4721" s="2" t="s">
        <v>18252</v>
      </c>
      <c r="AF4721" s="2" t="s">
        <v>18246</v>
      </c>
      <c r="AG4721" s="2" t="s">
        <v>18245</v>
      </c>
      <c r="AH4721" s="2" t="s">
        <v>18253</v>
      </c>
    </row>
    <row r="4722" s="1" customFormat="1" spans="1:34">
      <c r="A4722" s="2" t="s">
        <v>18245</v>
      </c>
      <c r="B4722" s="2" t="s">
        <v>18246</v>
      </c>
      <c r="C4722" s="2" t="s">
        <v>18246</v>
      </c>
      <c r="D4722" s="2"/>
      <c r="E4722" s="3">
        <v>3674249</v>
      </c>
      <c r="F4722" s="2" t="s">
        <v>1704</v>
      </c>
      <c r="G4722" s="2" t="s">
        <v>18247</v>
      </c>
      <c r="H4722" s="3">
        <v>223</v>
      </c>
      <c r="I4722" s="2" t="s">
        <v>1705</v>
      </c>
      <c r="J4722" s="3">
        <v>3674251</v>
      </c>
      <c r="K4722" s="2" t="s">
        <v>18247</v>
      </c>
      <c r="L4722" s="2"/>
      <c r="M4722" s="2" t="s">
        <v>4</v>
      </c>
      <c r="N4722" s="2" t="s">
        <v>70</v>
      </c>
      <c r="O4722" s="3">
        <v>3674249</v>
      </c>
      <c r="P4722" s="3">
        <v>223</v>
      </c>
      <c r="Q4722" s="2" t="s">
        <v>18248</v>
      </c>
      <c r="R4722" s="2" t="s">
        <v>1709</v>
      </c>
      <c r="S4722" s="3">
        <v>0</v>
      </c>
      <c r="T4722" s="3">
        <v>1</v>
      </c>
      <c r="U4722" s="3">
        <v>20</v>
      </c>
      <c r="V4722" s="2" t="s">
        <v>18261</v>
      </c>
      <c r="W4722" s="3">
        <v>1</v>
      </c>
      <c r="X4722" s="2" t="s">
        <v>18250</v>
      </c>
      <c r="Y4722" s="2" t="s">
        <v>18261</v>
      </c>
      <c r="Z4722" s="2" t="s">
        <v>18251</v>
      </c>
      <c r="AA4722" s="2" t="s">
        <v>1709</v>
      </c>
      <c r="AB4722" s="2" t="s">
        <v>1704</v>
      </c>
      <c r="AC4722" s="3">
        <v>15</v>
      </c>
      <c r="AD4722" s="2" t="s">
        <v>18245</v>
      </c>
      <c r="AE4722" s="2" t="s">
        <v>18252</v>
      </c>
      <c r="AF4722" s="2" t="s">
        <v>18246</v>
      </c>
      <c r="AG4722" s="2" t="s">
        <v>18245</v>
      </c>
      <c r="AH4722" s="2" t="s">
        <v>18253</v>
      </c>
    </row>
    <row r="4723" s="1" customFormat="1" spans="1:34">
      <c r="A4723" s="2" t="s">
        <v>18245</v>
      </c>
      <c r="B4723" s="2" t="s">
        <v>18246</v>
      </c>
      <c r="C4723" s="2" t="s">
        <v>18246</v>
      </c>
      <c r="D4723" s="2"/>
      <c r="E4723" s="3">
        <v>3674250</v>
      </c>
      <c r="F4723" s="2" t="s">
        <v>1710</v>
      </c>
      <c r="G4723" s="2" t="s">
        <v>18247</v>
      </c>
      <c r="H4723" s="3">
        <v>223</v>
      </c>
      <c r="I4723" s="2" t="s">
        <v>1711</v>
      </c>
      <c r="J4723" s="3">
        <v>156904</v>
      </c>
      <c r="K4723" s="2" t="s">
        <v>18247</v>
      </c>
      <c r="L4723" s="2"/>
      <c r="M4723" s="2" t="s">
        <v>4</v>
      </c>
      <c r="N4723" s="2" t="s">
        <v>42</v>
      </c>
      <c r="O4723" s="3">
        <v>3674250</v>
      </c>
      <c r="P4723" s="3">
        <v>223</v>
      </c>
      <c r="Q4723" s="2" t="s">
        <v>18248</v>
      </c>
      <c r="R4723" s="2" t="s">
        <v>43</v>
      </c>
      <c r="S4723" s="3">
        <v>49</v>
      </c>
      <c r="T4723" s="3">
        <v>1</v>
      </c>
      <c r="U4723" s="3">
        <v>10</v>
      </c>
      <c r="V4723" s="2" t="s">
        <v>18256</v>
      </c>
      <c r="W4723" s="3">
        <v>1</v>
      </c>
      <c r="X4723" s="2" t="s">
        <v>18250</v>
      </c>
      <c r="Y4723" s="2" t="s">
        <v>18256</v>
      </c>
      <c r="Z4723" s="2" t="s">
        <v>18251</v>
      </c>
      <c r="AA4723" s="2" t="s">
        <v>43</v>
      </c>
      <c r="AB4723" s="2" t="s">
        <v>1710</v>
      </c>
      <c r="AC4723" s="3">
        <v>15</v>
      </c>
      <c r="AD4723" s="2" t="s">
        <v>18245</v>
      </c>
      <c r="AE4723" s="2" t="s">
        <v>18252</v>
      </c>
      <c r="AF4723" s="2" t="s">
        <v>18246</v>
      </c>
      <c r="AG4723" s="2" t="s">
        <v>18245</v>
      </c>
      <c r="AH4723" s="2" t="s">
        <v>18253</v>
      </c>
    </row>
    <row r="4724" s="1" customFormat="1" spans="1:34">
      <c r="A4724" s="2" t="s">
        <v>18245</v>
      </c>
      <c r="B4724" s="2" t="s">
        <v>18246</v>
      </c>
      <c r="C4724" s="2" t="s">
        <v>18246</v>
      </c>
      <c r="D4724" s="2"/>
      <c r="E4724" s="3">
        <v>3674250</v>
      </c>
      <c r="F4724" s="2" t="s">
        <v>1710</v>
      </c>
      <c r="G4724" s="2" t="s">
        <v>18247</v>
      </c>
      <c r="H4724" s="3">
        <v>223</v>
      </c>
      <c r="I4724" s="2" t="s">
        <v>1711</v>
      </c>
      <c r="J4724" s="3">
        <v>901045</v>
      </c>
      <c r="K4724" s="2" t="s">
        <v>18247</v>
      </c>
      <c r="L4724" s="2"/>
      <c r="M4724" s="2" t="s">
        <v>4</v>
      </c>
      <c r="N4724" s="2" t="s">
        <v>46</v>
      </c>
      <c r="O4724" s="3">
        <v>3674250</v>
      </c>
      <c r="P4724" s="3">
        <v>223</v>
      </c>
      <c r="Q4724" s="2" t="s">
        <v>18248</v>
      </c>
      <c r="R4724" s="2" t="s">
        <v>47</v>
      </c>
      <c r="S4724" s="3">
        <v>30</v>
      </c>
      <c r="T4724" s="3">
        <v>0</v>
      </c>
      <c r="U4724" s="3">
        <v>10</v>
      </c>
      <c r="V4724" s="2" t="s">
        <v>18257</v>
      </c>
      <c r="W4724" s="3">
        <v>1</v>
      </c>
      <c r="X4724" s="2" t="s">
        <v>18250</v>
      </c>
      <c r="Y4724" s="2" t="s">
        <v>18257</v>
      </c>
      <c r="Z4724" s="2" t="s">
        <v>18251</v>
      </c>
      <c r="AA4724" s="2" t="s">
        <v>47</v>
      </c>
      <c r="AB4724" s="2" t="s">
        <v>1710</v>
      </c>
      <c r="AC4724" s="3">
        <v>15</v>
      </c>
      <c r="AD4724" s="2" t="s">
        <v>18245</v>
      </c>
      <c r="AE4724" s="2" t="s">
        <v>18252</v>
      </c>
      <c r="AF4724" s="2" t="s">
        <v>18246</v>
      </c>
      <c r="AG4724" s="2" t="s">
        <v>18245</v>
      </c>
      <c r="AH4724" s="2" t="s">
        <v>18253</v>
      </c>
    </row>
    <row r="4725" s="1" customFormat="1" spans="1:34">
      <c r="A4725" s="2" t="s">
        <v>18245</v>
      </c>
      <c r="B4725" s="2" t="s">
        <v>18246</v>
      </c>
      <c r="C4725" s="2" t="s">
        <v>18246</v>
      </c>
      <c r="D4725" s="2"/>
      <c r="E4725" s="3">
        <v>3674250</v>
      </c>
      <c r="F4725" s="2" t="s">
        <v>1710</v>
      </c>
      <c r="G4725" s="2" t="s">
        <v>18247</v>
      </c>
      <c r="H4725" s="3">
        <v>223</v>
      </c>
      <c r="I4725" s="2" t="s">
        <v>1711</v>
      </c>
      <c r="J4725" s="3">
        <v>901045</v>
      </c>
      <c r="K4725" s="2" t="s">
        <v>18247</v>
      </c>
      <c r="L4725" s="2"/>
      <c r="M4725" s="2" t="s">
        <v>4</v>
      </c>
      <c r="N4725" s="2" t="s">
        <v>50</v>
      </c>
      <c r="O4725" s="3">
        <v>3674250</v>
      </c>
      <c r="P4725" s="3">
        <v>223</v>
      </c>
      <c r="Q4725" s="2" t="s">
        <v>18248</v>
      </c>
      <c r="R4725" s="2" t="s">
        <v>47</v>
      </c>
      <c r="S4725" s="3">
        <v>30</v>
      </c>
      <c r="T4725" s="3">
        <v>0</v>
      </c>
      <c r="U4725" s="3">
        <v>20</v>
      </c>
      <c r="V4725" s="2" t="s">
        <v>18257</v>
      </c>
      <c r="W4725" s="3">
        <v>1</v>
      </c>
      <c r="X4725" s="2" t="s">
        <v>18250</v>
      </c>
      <c r="Y4725" s="2" t="s">
        <v>18257</v>
      </c>
      <c r="Z4725" s="2" t="s">
        <v>18251</v>
      </c>
      <c r="AA4725" s="2" t="s">
        <v>47</v>
      </c>
      <c r="AB4725" s="2" t="s">
        <v>1710</v>
      </c>
      <c r="AC4725" s="3">
        <v>15</v>
      </c>
      <c r="AD4725" s="2" t="s">
        <v>18245</v>
      </c>
      <c r="AE4725" s="2" t="s">
        <v>18252</v>
      </c>
      <c r="AF4725" s="2" t="s">
        <v>18246</v>
      </c>
      <c r="AG4725" s="2" t="s">
        <v>18245</v>
      </c>
      <c r="AH4725" s="2" t="s">
        <v>18253</v>
      </c>
    </row>
    <row r="4726" s="1" customFormat="1" spans="1:34">
      <c r="A4726" s="2" t="s">
        <v>18245</v>
      </c>
      <c r="B4726" s="2" t="s">
        <v>18246</v>
      </c>
      <c r="C4726" s="2" t="s">
        <v>18246</v>
      </c>
      <c r="D4726" s="2"/>
      <c r="E4726" s="3">
        <v>3674250</v>
      </c>
      <c r="F4726" s="2" t="s">
        <v>1710</v>
      </c>
      <c r="G4726" s="2" t="s">
        <v>18247</v>
      </c>
      <c r="H4726" s="3">
        <v>223</v>
      </c>
      <c r="I4726" s="2" t="s">
        <v>1711</v>
      </c>
      <c r="J4726" s="3">
        <v>977570</v>
      </c>
      <c r="K4726" s="2" t="s">
        <v>18247</v>
      </c>
      <c r="L4726" s="2"/>
      <c r="M4726" s="2" t="s">
        <v>4</v>
      </c>
      <c r="N4726" s="2" t="s">
        <v>35</v>
      </c>
      <c r="O4726" s="3">
        <v>3674250</v>
      </c>
      <c r="P4726" s="3">
        <v>223</v>
      </c>
      <c r="Q4726" s="2" t="s">
        <v>18248</v>
      </c>
      <c r="R4726" s="2" t="s">
        <v>352</v>
      </c>
      <c r="S4726" s="3">
        <v>0</v>
      </c>
      <c r="T4726" s="3">
        <v>1</v>
      </c>
      <c r="U4726" s="3">
        <v>11</v>
      </c>
      <c r="V4726" s="2" t="s">
        <v>18254</v>
      </c>
      <c r="W4726" s="3">
        <v>1</v>
      </c>
      <c r="X4726" s="2" t="s">
        <v>18250</v>
      </c>
      <c r="Y4726" s="2" t="s">
        <v>18254</v>
      </c>
      <c r="Z4726" s="2" t="s">
        <v>18251</v>
      </c>
      <c r="AA4726" s="2" t="s">
        <v>352</v>
      </c>
      <c r="AB4726" s="2" t="s">
        <v>1710</v>
      </c>
      <c r="AC4726" s="3">
        <v>15</v>
      </c>
      <c r="AD4726" s="2" t="s">
        <v>18245</v>
      </c>
      <c r="AE4726" s="2" t="s">
        <v>18252</v>
      </c>
      <c r="AF4726" s="2" t="s">
        <v>18246</v>
      </c>
      <c r="AG4726" s="2" t="s">
        <v>18245</v>
      </c>
      <c r="AH4726" s="2" t="s">
        <v>18253</v>
      </c>
    </row>
    <row r="4727" s="1" customFormat="1" spans="1:34">
      <c r="A4727" s="2" t="s">
        <v>18245</v>
      </c>
      <c r="B4727" s="2" t="s">
        <v>18246</v>
      </c>
      <c r="C4727" s="2" t="s">
        <v>18246</v>
      </c>
      <c r="D4727" s="2"/>
      <c r="E4727" s="3">
        <v>3674250</v>
      </c>
      <c r="F4727" s="2" t="s">
        <v>1710</v>
      </c>
      <c r="G4727" s="2" t="s">
        <v>18247</v>
      </c>
      <c r="H4727" s="3">
        <v>223</v>
      </c>
      <c r="I4727" s="2" t="s">
        <v>1711</v>
      </c>
      <c r="J4727" s="3">
        <v>977570</v>
      </c>
      <c r="K4727" s="2" t="s">
        <v>18247</v>
      </c>
      <c r="L4727" s="2"/>
      <c r="M4727" s="2" t="s">
        <v>4</v>
      </c>
      <c r="N4727" s="2" t="s">
        <v>39</v>
      </c>
      <c r="O4727" s="3">
        <v>3674250</v>
      </c>
      <c r="P4727" s="3">
        <v>223</v>
      </c>
      <c r="Q4727" s="2" t="s">
        <v>18248</v>
      </c>
      <c r="R4727" s="2" t="s">
        <v>352</v>
      </c>
      <c r="S4727" s="3">
        <v>0</v>
      </c>
      <c r="T4727" s="3">
        <v>1</v>
      </c>
      <c r="U4727" s="3">
        <v>21</v>
      </c>
      <c r="V4727" s="2" t="s">
        <v>18255</v>
      </c>
      <c r="W4727" s="3">
        <v>1</v>
      </c>
      <c r="X4727" s="2" t="s">
        <v>18250</v>
      </c>
      <c r="Y4727" s="2" t="s">
        <v>18255</v>
      </c>
      <c r="Z4727" s="2" t="s">
        <v>18251</v>
      </c>
      <c r="AA4727" s="2" t="s">
        <v>352</v>
      </c>
      <c r="AB4727" s="2" t="s">
        <v>1710</v>
      </c>
      <c r="AC4727" s="3">
        <v>15</v>
      </c>
      <c r="AD4727" s="2" t="s">
        <v>18245</v>
      </c>
      <c r="AE4727" s="2" t="s">
        <v>18252</v>
      </c>
      <c r="AF4727" s="2" t="s">
        <v>18246</v>
      </c>
      <c r="AG4727" s="2" t="s">
        <v>18245</v>
      </c>
      <c r="AH4727" s="2" t="s">
        <v>18253</v>
      </c>
    </row>
    <row r="4728" s="1" customFormat="1" spans="1:34">
      <c r="A4728" s="2" t="s">
        <v>18245</v>
      </c>
      <c r="B4728" s="2" t="s">
        <v>18246</v>
      </c>
      <c r="C4728" s="2" t="s">
        <v>18246</v>
      </c>
      <c r="D4728" s="2"/>
      <c r="E4728" s="3">
        <v>3674250</v>
      </c>
      <c r="F4728" s="2" t="s">
        <v>1710</v>
      </c>
      <c r="G4728" s="2" t="s">
        <v>18247</v>
      </c>
      <c r="H4728" s="3">
        <v>223</v>
      </c>
      <c r="I4728" s="2" t="s">
        <v>1711</v>
      </c>
      <c r="J4728" s="3">
        <v>998260</v>
      </c>
      <c r="K4728" s="2" t="s">
        <v>18247</v>
      </c>
      <c r="L4728" s="2"/>
      <c r="M4728" s="2" t="s">
        <v>4</v>
      </c>
      <c r="N4728" s="2" t="s">
        <v>53</v>
      </c>
      <c r="O4728" s="3">
        <v>3674250</v>
      </c>
      <c r="P4728" s="3">
        <v>223</v>
      </c>
      <c r="Q4728" s="2" t="s">
        <v>18248</v>
      </c>
      <c r="R4728" s="2" t="s">
        <v>54</v>
      </c>
      <c r="S4728" s="3">
        <v>30</v>
      </c>
      <c r="T4728" s="3">
        <v>1</v>
      </c>
      <c r="U4728" s="3">
        <v>20</v>
      </c>
      <c r="V4728" s="2" t="s">
        <v>18258</v>
      </c>
      <c r="W4728" s="3">
        <v>1</v>
      </c>
      <c r="X4728" s="2" t="s">
        <v>18250</v>
      </c>
      <c r="Y4728" s="2" t="s">
        <v>18258</v>
      </c>
      <c r="Z4728" s="2" t="s">
        <v>18251</v>
      </c>
      <c r="AA4728" s="2" t="s">
        <v>54</v>
      </c>
      <c r="AB4728" s="2" t="s">
        <v>1710</v>
      </c>
      <c r="AC4728" s="3">
        <v>15</v>
      </c>
      <c r="AD4728" s="2" t="s">
        <v>18245</v>
      </c>
      <c r="AE4728" s="2" t="s">
        <v>18252</v>
      </c>
      <c r="AF4728" s="2" t="s">
        <v>18246</v>
      </c>
      <c r="AG4728" s="2" t="s">
        <v>18245</v>
      </c>
      <c r="AH4728" s="2" t="s">
        <v>18253</v>
      </c>
    </row>
    <row r="4729" s="1" customFormat="1" spans="1:34">
      <c r="A4729" s="2" t="s">
        <v>18245</v>
      </c>
      <c r="B4729" s="2" t="s">
        <v>18246</v>
      </c>
      <c r="C4729" s="2" t="s">
        <v>18246</v>
      </c>
      <c r="D4729" s="2"/>
      <c r="E4729" s="3">
        <v>3674250</v>
      </c>
      <c r="F4729" s="2" t="s">
        <v>1710</v>
      </c>
      <c r="G4729" s="2" t="s">
        <v>18247</v>
      </c>
      <c r="H4729" s="3">
        <v>223</v>
      </c>
      <c r="I4729" s="2" t="s">
        <v>1711</v>
      </c>
      <c r="J4729" s="3">
        <v>998260</v>
      </c>
      <c r="K4729" s="2" t="s">
        <v>18247</v>
      </c>
      <c r="L4729" s="2"/>
      <c r="M4729" s="2" t="s">
        <v>4</v>
      </c>
      <c r="N4729" s="2" t="s">
        <v>57</v>
      </c>
      <c r="O4729" s="3">
        <v>3674250</v>
      </c>
      <c r="P4729" s="3">
        <v>223</v>
      </c>
      <c r="Q4729" s="2" t="s">
        <v>18248</v>
      </c>
      <c r="R4729" s="2" t="s">
        <v>54</v>
      </c>
      <c r="S4729" s="3">
        <v>30</v>
      </c>
      <c r="T4729" s="3">
        <v>1</v>
      </c>
      <c r="U4729" s="3">
        <v>30</v>
      </c>
      <c r="V4729" s="2" t="s">
        <v>18257</v>
      </c>
      <c r="W4729" s="3">
        <v>1</v>
      </c>
      <c r="X4729" s="2" t="s">
        <v>18250</v>
      </c>
      <c r="Y4729" s="2" t="s">
        <v>18257</v>
      </c>
      <c r="Z4729" s="2" t="s">
        <v>18251</v>
      </c>
      <c r="AA4729" s="2" t="s">
        <v>54</v>
      </c>
      <c r="AB4729" s="2" t="s">
        <v>1710</v>
      </c>
      <c r="AC4729" s="3">
        <v>15</v>
      </c>
      <c r="AD4729" s="2" t="s">
        <v>18245</v>
      </c>
      <c r="AE4729" s="2" t="s">
        <v>18252</v>
      </c>
      <c r="AF4729" s="2" t="s">
        <v>18246</v>
      </c>
      <c r="AG4729" s="2" t="s">
        <v>18245</v>
      </c>
      <c r="AH4729" s="2" t="s">
        <v>18253</v>
      </c>
    </row>
    <row r="4730" s="1" customFormat="1" spans="1:34">
      <c r="A4730" s="2" t="s">
        <v>18245</v>
      </c>
      <c r="B4730" s="2" t="s">
        <v>18246</v>
      </c>
      <c r="C4730" s="2" t="s">
        <v>18246</v>
      </c>
      <c r="D4730" s="2"/>
      <c r="E4730" s="3">
        <v>3674250</v>
      </c>
      <c r="F4730" s="2" t="s">
        <v>1710</v>
      </c>
      <c r="G4730" s="2" t="s">
        <v>18247</v>
      </c>
      <c r="H4730" s="3">
        <v>223</v>
      </c>
      <c r="I4730" s="2" t="s">
        <v>1711</v>
      </c>
      <c r="J4730" s="3">
        <v>998260</v>
      </c>
      <c r="K4730" s="2" t="s">
        <v>18247</v>
      </c>
      <c r="L4730" s="2"/>
      <c r="M4730" s="2" t="s">
        <v>4</v>
      </c>
      <c r="N4730" s="2" t="s">
        <v>60</v>
      </c>
      <c r="O4730" s="3">
        <v>3674250</v>
      </c>
      <c r="P4730" s="3">
        <v>223</v>
      </c>
      <c r="Q4730" s="2" t="s">
        <v>18248</v>
      </c>
      <c r="R4730" s="2" t="s">
        <v>54</v>
      </c>
      <c r="S4730" s="3">
        <v>30</v>
      </c>
      <c r="T4730" s="3">
        <v>1</v>
      </c>
      <c r="U4730" s="3">
        <v>40</v>
      </c>
      <c r="V4730" s="2" t="s">
        <v>18259</v>
      </c>
      <c r="W4730" s="3">
        <v>1</v>
      </c>
      <c r="X4730" s="2" t="s">
        <v>18250</v>
      </c>
      <c r="Y4730" s="2" t="s">
        <v>18259</v>
      </c>
      <c r="Z4730" s="2" t="s">
        <v>18251</v>
      </c>
      <c r="AA4730" s="2" t="s">
        <v>54</v>
      </c>
      <c r="AB4730" s="2" t="s">
        <v>1710</v>
      </c>
      <c r="AC4730" s="3">
        <v>15</v>
      </c>
      <c r="AD4730" s="2" t="s">
        <v>18245</v>
      </c>
      <c r="AE4730" s="2" t="s">
        <v>18252</v>
      </c>
      <c r="AF4730" s="2" t="s">
        <v>18246</v>
      </c>
      <c r="AG4730" s="2" t="s">
        <v>18245</v>
      </c>
      <c r="AH4730" s="2" t="s">
        <v>18253</v>
      </c>
    </row>
    <row r="4731" s="1" customFormat="1" spans="1:34">
      <c r="A4731" s="2" t="s">
        <v>18245</v>
      </c>
      <c r="B4731" s="2" t="s">
        <v>18246</v>
      </c>
      <c r="C4731" s="2" t="s">
        <v>18246</v>
      </c>
      <c r="D4731" s="2"/>
      <c r="E4731" s="3">
        <v>3674250</v>
      </c>
      <c r="F4731" s="2" t="s">
        <v>1710</v>
      </c>
      <c r="G4731" s="2" t="s">
        <v>18247</v>
      </c>
      <c r="H4731" s="3">
        <v>223</v>
      </c>
      <c r="I4731" s="2" t="s">
        <v>1711</v>
      </c>
      <c r="J4731" s="3">
        <v>998260</v>
      </c>
      <c r="K4731" s="2" t="s">
        <v>18247</v>
      </c>
      <c r="L4731" s="2"/>
      <c r="M4731" s="2" t="s">
        <v>4</v>
      </c>
      <c r="N4731" s="2" t="s">
        <v>63</v>
      </c>
      <c r="O4731" s="3">
        <v>3674250</v>
      </c>
      <c r="P4731" s="3">
        <v>223</v>
      </c>
      <c r="Q4731" s="2" t="s">
        <v>18248</v>
      </c>
      <c r="R4731" s="2" t="s">
        <v>54</v>
      </c>
      <c r="S4731" s="3">
        <v>30</v>
      </c>
      <c r="T4731" s="3">
        <v>1</v>
      </c>
      <c r="U4731" s="3">
        <v>50</v>
      </c>
      <c r="V4731" s="2" t="s">
        <v>18260</v>
      </c>
      <c r="W4731" s="3">
        <v>1</v>
      </c>
      <c r="X4731" s="2" t="s">
        <v>18250</v>
      </c>
      <c r="Y4731" s="2" t="s">
        <v>18260</v>
      </c>
      <c r="Z4731" s="2" t="s">
        <v>18251</v>
      </c>
      <c r="AA4731" s="2" t="s">
        <v>54</v>
      </c>
      <c r="AB4731" s="2" t="s">
        <v>1710</v>
      </c>
      <c r="AC4731" s="3">
        <v>15</v>
      </c>
      <c r="AD4731" s="2" t="s">
        <v>18245</v>
      </c>
      <c r="AE4731" s="2" t="s">
        <v>18252</v>
      </c>
      <c r="AF4731" s="2" t="s">
        <v>18246</v>
      </c>
      <c r="AG4731" s="2" t="s">
        <v>18245</v>
      </c>
      <c r="AH4731" s="2" t="s">
        <v>18253</v>
      </c>
    </row>
    <row r="4732" s="1" customFormat="1" spans="1:34">
      <c r="A4732" s="2" t="s">
        <v>18245</v>
      </c>
      <c r="B4732" s="2" t="s">
        <v>18246</v>
      </c>
      <c r="C4732" s="2" t="s">
        <v>18246</v>
      </c>
      <c r="D4732" s="2"/>
      <c r="E4732" s="3">
        <v>3674250</v>
      </c>
      <c r="F4732" s="2" t="s">
        <v>1710</v>
      </c>
      <c r="G4732" s="2" t="s">
        <v>18247</v>
      </c>
      <c r="H4732" s="3">
        <v>223</v>
      </c>
      <c r="I4732" s="2" t="s">
        <v>1711</v>
      </c>
      <c r="J4732" s="3">
        <v>2460920</v>
      </c>
      <c r="K4732" s="2" t="s">
        <v>18247</v>
      </c>
      <c r="L4732" s="2"/>
      <c r="M4732" s="2" t="s">
        <v>4</v>
      </c>
      <c r="N4732" s="2" t="s">
        <v>46</v>
      </c>
      <c r="O4732" s="3">
        <v>3674250</v>
      </c>
      <c r="P4732" s="3">
        <v>223</v>
      </c>
      <c r="Q4732" s="2" t="s">
        <v>18248</v>
      </c>
      <c r="R4732" s="2" t="s">
        <v>65</v>
      </c>
      <c r="S4732" s="3">
        <v>30</v>
      </c>
      <c r="T4732" s="3">
        <v>1</v>
      </c>
      <c r="U4732" s="3">
        <v>10</v>
      </c>
      <c r="V4732" s="2" t="s">
        <v>18257</v>
      </c>
      <c r="W4732" s="3">
        <v>1</v>
      </c>
      <c r="X4732" s="2" t="s">
        <v>18250</v>
      </c>
      <c r="Y4732" s="2" t="s">
        <v>18257</v>
      </c>
      <c r="Z4732" s="2" t="s">
        <v>18251</v>
      </c>
      <c r="AA4732" s="2" t="s">
        <v>65</v>
      </c>
      <c r="AB4732" s="2" t="s">
        <v>1710</v>
      </c>
      <c r="AC4732" s="3">
        <v>15</v>
      </c>
      <c r="AD4732" s="2" t="s">
        <v>18245</v>
      </c>
      <c r="AE4732" s="2" t="s">
        <v>18252</v>
      </c>
      <c r="AF4732" s="2" t="s">
        <v>18246</v>
      </c>
      <c r="AG4732" s="2" t="s">
        <v>18245</v>
      </c>
      <c r="AH4732" s="2" t="s">
        <v>18253</v>
      </c>
    </row>
    <row r="4733" s="1" customFormat="1" spans="1:34">
      <c r="A4733" s="2" t="s">
        <v>18245</v>
      </c>
      <c r="B4733" s="2" t="s">
        <v>18246</v>
      </c>
      <c r="C4733" s="2" t="s">
        <v>18246</v>
      </c>
      <c r="D4733" s="2"/>
      <c r="E4733" s="3">
        <v>3674250</v>
      </c>
      <c r="F4733" s="2" t="s">
        <v>1710</v>
      </c>
      <c r="G4733" s="2" t="s">
        <v>18247</v>
      </c>
      <c r="H4733" s="3">
        <v>223</v>
      </c>
      <c r="I4733" s="2" t="s">
        <v>1711</v>
      </c>
      <c r="J4733" s="3">
        <v>2460920</v>
      </c>
      <c r="K4733" s="2" t="s">
        <v>18247</v>
      </c>
      <c r="L4733" s="2"/>
      <c r="M4733" s="2" t="s">
        <v>4</v>
      </c>
      <c r="N4733" s="2" t="s">
        <v>50</v>
      </c>
      <c r="O4733" s="3">
        <v>3674250</v>
      </c>
      <c r="P4733" s="3">
        <v>223</v>
      </c>
      <c r="Q4733" s="2" t="s">
        <v>18248</v>
      </c>
      <c r="R4733" s="2" t="s">
        <v>65</v>
      </c>
      <c r="S4733" s="3">
        <v>30</v>
      </c>
      <c r="T4733" s="3">
        <v>1</v>
      </c>
      <c r="U4733" s="3">
        <v>20</v>
      </c>
      <c r="V4733" s="2" t="s">
        <v>18257</v>
      </c>
      <c r="W4733" s="3">
        <v>1</v>
      </c>
      <c r="X4733" s="2" t="s">
        <v>18250</v>
      </c>
      <c r="Y4733" s="2" t="s">
        <v>18257</v>
      </c>
      <c r="Z4733" s="2" t="s">
        <v>18251</v>
      </c>
      <c r="AA4733" s="2" t="s">
        <v>65</v>
      </c>
      <c r="AB4733" s="2" t="s">
        <v>1710</v>
      </c>
      <c r="AC4733" s="3">
        <v>15</v>
      </c>
      <c r="AD4733" s="2" t="s">
        <v>18245</v>
      </c>
      <c r="AE4733" s="2" t="s">
        <v>18252</v>
      </c>
      <c r="AF4733" s="2" t="s">
        <v>18246</v>
      </c>
      <c r="AG4733" s="2" t="s">
        <v>18245</v>
      </c>
      <c r="AH4733" s="2" t="s">
        <v>18253</v>
      </c>
    </row>
    <row r="4734" s="1" customFormat="1" spans="1:34">
      <c r="A4734" s="2" t="s">
        <v>18245</v>
      </c>
      <c r="B4734" s="2" t="s">
        <v>18246</v>
      </c>
      <c r="C4734" s="2" t="s">
        <v>18246</v>
      </c>
      <c r="D4734" s="2"/>
      <c r="E4734" s="3">
        <v>3674250</v>
      </c>
      <c r="F4734" s="2" t="s">
        <v>1710</v>
      </c>
      <c r="G4734" s="2" t="s">
        <v>18247</v>
      </c>
      <c r="H4734" s="3">
        <v>223</v>
      </c>
      <c r="I4734" s="2" t="s">
        <v>1711</v>
      </c>
      <c r="J4734" s="3">
        <v>3674250</v>
      </c>
      <c r="K4734" s="2" t="s">
        <v>18247</v>
      </c>
      <c r="L4734" s="2"/>
      <c r="M4734" s="2" t="s">
        <v>4</v>
      </c>
      <c r="N4734" s="2" t="s">
        <v>1707</v>
      </c>
      <c r="O4734" s="3">
        <v>3674250</v>
      </c>
      <c r="P4734" s="3">
        <v>223</v>
      </c>
      <c r="Q4734" s="2" t="s">
        <v>18248</v>
      </c>
      <c r="R4734" s="2" t="s">
        <v>1710</v>
      </c>
      <c r="S4734" s="3">
        <v>0</v>
      </c>
      <c r="T4734" s="3">
        <v>1</v>
      </c>
      <c r="U4734" s="3">
        <v>10</v>
      </c>
      <c r="V4734" s="2" t="s">
        <v>18316</v>
      </c>
      <c r="W4734" s="3">
        <v>1</v>
      </c>
      <c r="X4734" s="2" t="s">
        <v>18250</v>
      </c>
      <c r="Y4734" s="2" t="s">
        <v>18316</v>
      </c>
      <c r="Z4734" s="2" t="s">
        <v>18251</v>
      </c>
      <c r="AA4734" s="2" t="s">
        <v>1710</v>
      </c>
      <c r="AB4734" s="2" t="s">
        <v>1710</v>
      </c>
      <c r="AC4734" s="3">
        <v>15</v>
      </c>
      <c r="AD4734" s="2" t="s">
        <v>18245</v>
      </c>
      <c r="AE4734" s="2" t="s">
        <v>18252</v>
      </c>
      <c r="AF4734" s="2" t="s">
        <v>18246</v>
      </c>
      <c r="AG4734" s="2" t="s">
        <v>18245</v>
      </c>
      <c r="AH4734" s="2" t="s">
        <v>18253</v>
      </c>
    </row>
    <row r="4735" s="1" customFormat="1" spans="1:34">
      <c r="A4735" s="2" t="s">
        <v>18245</v>
      </c>
      <c r="B4735" s="2" t="s">
        <v>18246</v>
      </c>
      <c r="C4735" s="2" t="s">
        <v>18246</v>
      </c>
      <c r="D4735" s="2"/>
      <c r="E4735" s="3">
        <v>3674250</v>
      </c>
      <c r="F4735" s="2" t="s">
        <v>1710</v>
      </c>
      <c r="G4735" s="2" t="s">
        <v>18247</v>
      </c>
      <c r="H4735" s="3">
        <v>223</v>
      </c>
      <c r="I4735" s="2" t="s">
        <v>1711</v>
      </c>
      <c r="J4735" s="3">
        <v>3674250</v>
      </c>
      <c r="K4735" s="2" t="s">
        <v>18247</v>
      </c>
      <c r="L4735" s="2"/>
      <c r="M4735" s="2" t="s">
        <v>4</v>
      </c>
      <c r="N4735" s="2" t="s">
        <v>99</v>
      </c>
      <c r="O4735" s="3">
        <v>3674250</v>
      </c>
      <c r="P4735" s="3">
        <v>223</v>
      </c>
      <c r="Q4735" s="2" t="s">
        <v>18248</v>
      </c>
      <c r="R4735" s="2" t="s">
        <v>1710</v>
      </c>
      <c r="S4735" s="3">
        <v>0</v>
      </c>
      <c r="T4735" s="3">
        <v>1</v>
      </c>
      <c r="U4735" s="3">
        <v>200</v>
      </c>
      <c r="V4735" s="2" t="s">
        <v>18262</v>
      </c>
      <c r="W4735" s="3">
        <v>1</v>
      </c>
      <c r="X4735" s="2" t="s">
        <v>18250</v>
      </c>
      <c r="Y4735" s="2" t="s">
        <v>18262</v>
      </c>
      <c r="Z4735" s="2" t="s">
        <v>18251</v>
      </c>
      <c r="AA4735" s="2" t="s">
        <v>1710</v>
      </c>
      <c r="AB4735" s="2" t="s">
        <v>1710</v>
      </c>
      <c r="AC4735" s="3">
        <v>15</v>
      </c>
      <c r="AD4735" s="2" t="s">
        <v>18245</v>
      </c>
      <c r="AE4735" s="2" t="s">
        <v>18252</v>
      </c>
      <c r="AF4735" s="2" t="s">
        <v>18246</v>
      </c>
      <c r="AG4735" s="2" t="s">
        <v>18245</v>
      </c>
      <c r="AH4735" s="2" t="s">
        <v>18253</v>
      </c>
    </row>
    <row r="4736" s="1" customFormat="1" spans="1:34">
      <c r="A4736" s="2" t="s">
        <v>18245</v>
      </c>
      <c r="B4736" s="2" t="s">
        <v>18246</v>
      </c>
      <c r="C4736" s="2" t="s">
        <v>18246</v>
      </c>
      <c r="D4736" s="2"/>
      <c r="E4736" s="3">
        <v>3674250</v>
      </c>
      <c r="F4736" s="2" t="s">
        <v>1710</v>
      </c>
      <c r="G4736" s="2" t="s">
        <v>18247</v>
      </c>
      <c r="H4736" s="3">
        <v>223</v>
      </c>
      <c r="I4736" s="2" t="s">
        <v>1711</v>
      </c>
      <c r="J4736" s="3">
        <v>3674250</v>
      </c>
      <c r="K4736" s="2" t="s">
        <v>18247</v>
      </c>
      <c r="L4736" s="2"/>
      <c r="M4736" s="2" t="s">
        <v>4</v>
      </c>
      <c r="N4736" s="2" t="s">
        <v>151</v>
      </c>
      <c r="O4736" s="3">
        <v>3674250</v>
      </c>
      <c r="P4736" s="3">
        <v>223</v>
      </c>
      <c r="Q4736" s="2" t="s">
        <v>18248</v>
      </c>
      <c r="R4736" s="2" t="s">
        <v>1710</v>
      </c>
      <c r="S4736" s="3">
        <v>0</v>
      </c>
      <c r="T4736" s="3">
        <v>1</v>
      </c>
      <c r="U4736" s="3">
        <v>210</v>
      </c>
      <c r="V4736" s="2" t="s">
        <v>18268</v>
      </c>
      <c r="W4736" s="3">
        <v>1</v>
      </c>
      <c r="X4736" s="2" t="s">
        <v>18250</v>
      </c>
      <c r="Y4736" s="2" t="s">
        <v>18268</v>
      </c>
      <c r="Z4736" s="2" t="s">
        <v>18251</v>
      </c>
      <c r="AA4736" s="2" t="s">
        <v>1710</v>
      </c>
      <c r="AB4736" s="2" t="s">
        <v>1710</v>
      </c>
      <c r="AC4736" s="3">
        <v>15</v>
      </c>
      <c r="AD4736" s="2" t="s">
        <v>18245</v>
      </c>
      <c r="AE4736" s="2" t="s">
        <v>18252</v>
      </c>
      <c r="AF4736" s="2" t="s">
        <v>18246</v>
      </c>
      <c r="AG4736" s="2" t="s">
        <v>18245</v>
      </c>
      <c r="AH4736" s="2" t="s">
        <v>18253</v>
      </c>
    </row>
    <row r="4737" s="1" customFormat="1" spans="1:34">
      <c r="A4737" s="2" t="s">
        <v>18245</v>
      </c>
      <c r="B4737" s="2" t="s">
        <v>18246</v>
      </c>
      <c r="C4737" s="2" t="s">
        <v>18246</v>
      </c>
      <c r="D4737" s="2"/>
      <c r="E4737" s="3">
        <v>3674250</v>
      </c>
      <c r="F4737" s="2" t="s">
        <v>1710</v>
      </c>
      <c r="G4737" s="2" t="s">
        <v>18247</v>
      </c>
      <c r="H4737" s="3">
        <v>223</v>
      </c>
      <c r="I4737" s="2" t="s">
        <v>1711</v>
      </c>
      <c r="J4737" s="3">
        <v>3674252</v>
      </c>
      <c r="K4737" s="2" t="s">
        <v>18247</v>
      </c>
      <c r="L4737" s="2"/>
      <c r="M4737" s="2" t="s">
        <v>4</v>
      </c>
      <c r="N4737" s="2" t="s">
        <v>70</v>
      </c>
      <c r="O4737" s="3">
        <v>3674250</v>
      </c>
      <c r="P4737" s="3">
        <v>223</v>
      </c>
      <c r="Q4737" s="2" t="s">
        <v>18248</v>
      </c>
      <c r="R4737" s="2" t="s">
        <v>1712</v>
      </c>
      <c r="S4737" s="3">
        <v>0</v>
      </c>
      <c r="T4737" s="3">
        <v>1</v>
      </c>
      <c r="U4737" s="3">
        <v>20</v>
      </c>
      <c r="V4737" s="2" t="s">
        <v>18261</v>
      </c>
      <c r="W4737" s="3">
        <v>1</v>
      </c>
      <c r="X4737" s="2" t="s">
        <v>18250</v>
      </c>
      <c r="Y4737" s="2" t="s">
        <v>18261</v>
      </c>
      <c r="Z4737" s="2" t="s">
        <v>18251</v>
      </c>
      <c r="AA4737" s="2" t="s">
        <v>1712</v>
      </c>
      <c r="AB4737" s="2" t="s">
        <v>1710</v>
      </c>
      <c r="AC4737" s="3">
        <v>15</v>
      </c>
      <c r="AD4737" s="2" t="s">
        <v>18245</v>
      </c>
      <c r="AE4737" s="2" t="s">
        <v>18252</v>
      </c>
      <c r="AF4737" s="2" t="s">
        <v>18246</v>
      </c>
      <c r="AG4737" s="2" t="s">
        <v>18245</v>
      </c>
      <c r="AH4737" s="2" t="s">
        <v>18253</v>
      </c>
    </row>
    <row r="4738" s="1" customFormat="1" spans="1:34">
      <c r="A4738" s="2" t="s">
        <v>18245</v>
      </c>
      <c r="B4738" s="2" t="s">
        <v>18246</v>
      </c>
      <c r="C4738" s="2" t="s">
        <v>18246</v>
      </c>
      <c r="D4738" s="2"/>
      <c r="E4738" s="3">
        <v>3674251</v>
      </c>
      <c r="F4738" s="2" t="s">
        <v>1709</v>
      </c>
      <c r="G4738" s="2" t="s">
        <v>18247</v>
      </c>
      <c r="H4738" s="3">
        <v>223</v>
      </c>
      <c r="I4738" s="2" t="s">
        <v>1713</v>
      </c>
      <c r="J4738" s="3">
        <v>3674251</v>
      </c>
      <c r="K4738" s="2" t="s">
        <v>18247</v>
      </c>
      <c r="L4738" s="2"/>
      <c r="M4738" s="2" t="s">
        <v>4</v>
      </c>
      <c r="N4738" s="2" t="s">
        <v>70</v>
      </c>
      <c r="O4738" s="3">
        <v>3674251</v>
      </c>
      <c r="P4738" s="3">
        <v>223</v>
      </c>
      <c r="Q4738" s="2" t="s">
        <v>18248</v>
      </c>
      <c r="R4738" s="2" t="s">
        <v>1709</v>
      </c>
      <c r="S4738" s="3">
        <v>0</v>
      </c>
      <c r="T4738" s="3">
        <v>1</v>
      </c>
      <c r="U4738" s="3">
        <v>20</v>
      </c>
      <c r="V4738" s="2" t="s">
        <v>18261</v>
      </c>
      <c r="W4738" s="3">
        <v>1</v>
      </c>
      <c r="X4738" s="2" t="s">
        <v>18250</v>
      </c>
      <c r="Y4738" s="2" t="s">
        <v>18261</v>
      </c>
      <c r="Z4738" s="2" t="s">
        <v>18251</v>
      </c>
      <c r="AA4738" s="2" t="s">
        <v>1709</v>
      </c>
      <c r="AB4738" s="2" t="s">
        <v>1709</v>
      </c>
      <c r="AC4738" s="3">
        <v>1</v>
      </c>
      <c r="AD4738" s="2" t="s">
        <v>18245</v>
      </c>
      <c r="AE4738" s="2" t="s">
        <v>18252</v>
      </c>
      <c r="AF4738" s="2" t="s">
        <v>18246</v>
      </c>
      <c r="AG4738" s="2" t="s">
        <v>18245</v>
      </c>
      <c r="AH4738" s="2" t="s">
        <v>18253</v>
      </c>
    </row>
    <row r="4739" s="1" customFormat="1" spans="1:34">
      <c r="A4739" s="2" t="s">
        <v>18245</v>
      </c>
      <c r="B4739" s="2" t="s">
        <v>18246</v>
      </c>
      <c r="C4739" s="2" t="s">
        <v>18246</v>
      </c>
      <c r="D4739" s="2"/>
      <c r="E4739" s="3">
        <v>3674252</v>
      </c>
      <c r="F4739" s="2" t="s">
        <v>1712</v>
      </c>
      <c r="G4739" s="2" t="s">
        <v>18247</v>
      </c>
      <c r="H4739" s="3">
        <v>223</v>
      </c>
      <c r="I4739" s="2" t="s">
        <v>1714</v>
      </c>
      <c r="J4739" s="3">
        <v>3674252</v>
      </c>
      <c r="K4739" s="2" t="s">
        <v>18247</v>
      </c>
      <c r="L4739" s="2"/>
      <c r="M4739" s="2" t="s">
        <v>4</v>
      </c>
      <c r="N4739" s="2" t="s">
        <v>70</v>
      </c>
      <c r="O4739" s="3">
        <v>3674252</v>
      </c>
      <c r="P4739" s="3">
        <v>223</v>
      </c>
      <c r="Q4739" s="2" t="s">
        <v>18248</v>
      </c>
      <c r="R4739" s="2" t="s">
        <v>1712</v>
      </c>
      <c r="S4739" s="3">
        <v>0</v>
      </c>
      <c r="T4739" s="3">
        <v>1</v>
      </c>
      <c r="U4739" s="3">
        <v>20</v>
      </c>
      <c r="V4739" s="2" t="s">
        <v>18261</v>
      </c>
      <c r="W4739" s="3">
        <v>1</v>
      </c>
      <c r="X4739" s="2" t="s">
        <v>18250</v>
      </c>
      <c r="Y4739" s="2" t="s">
        <v>18261</v>
      </c>
      <c r="Z4739" s="2" t="s">
        <v>18251</v>
      </c>
      <c r="AA4739" s="2" t="s">
        <v>1712</v>
      </c>
      <c r="AB4739" s="2" t="s">
        <v>1712</v>
      </c>
      <c r="AC4739" s="3">
        <v>1</v>
      </c>
      <c r="AD4739" s="2" t="s">
        <v>18245</v>
      </c>
      <c r="AE4739" s="2" t="s">
        <v>18252</v>
      </c>
      <c r="AF4739" s="2" t="s">
        <v>18246</v>
      </c>
      <c r="AG4739" s="2" t="s">
        <v>18245</v>
      </c>
      <c r="AH4739" s="2" t="s">
        <v>18253</v>
      </c>
    </row>
    <row r="4740" s="1" customFormat="1" spans="1:34">
      <c r="A4740" s="2" t="s">
        <v>18245</v>
      </c>
      <c r="B4740" s="2" t="s">
        <v>18246</v>
      </c>
      <c r="C4740" s="2" t="s">
        <v>18246</v>
      </c>
      <c r="D4740" s="2"/>
      <c r="E4740" s="3">
        <v>3711384</v>
      </c>
      <c r="F4740" s="2" t="s">
        <v>1715</v>
      </c>
      <c r="G4740" s="2" t="s">
        <v>18247</v>
      </c>
      <c r="H4740" s="3">
        <v>223</v>
      </c>
      <c r="I4740" s="2" t="s">
        <v>1716</v>
      </c>
      <c r="J4740" s="3">
        <v>332042</v>
      </c>
      <c r="K4740" s="2" t="s">
        <v>18247</v>
      </c>
      <c r="L4740" s="2"/>
      <c r="M4740" s="2" t="s">
        <v>4</v>
      </c>
      <c r="N4740" s="2" t="s">
        <v>42</v>
      </c>
      <c r="O4740" s="3">
        <v>3711384</v>
      </c>
      <c r="P4740" s="3">
        <v>223</v>
      </c>
      <c r="Q4740" s="2" t="s">
        <v>18248</v>
      </c>
      <c r="R4740" s="2" t="s">
        <v>130</v>
      </c>
      <c r="S4740" s="3">
        <v>30</v>
      </c>
      <c r="T4740" s="3">
        <v>1</v>
      </c>
      <c r="U4740" s="3">
        <v>10</v>
      </c>
      <c r="V4740" s="2" t="s">
        <v>18256</v>
      </c>
      <c r="W4740" s="3">
        <v>1</v>
      </c>
      <c r="X4740" s="2" t="s">
        <v>18250</v>
      </c>
      <c r="Y4740" s="2" t="s">
        <v>18256</v>
      </c>
      <c r="Z4740" s="2" t="s">
        <v>18251</v>
      </c>
      <c r="AA4740" s="2" t="s">
        <v>130</v>
      </c>
      <c r="AB4740" s="2" t="s">
        <v>1715</v>
      </c>
      <c r="AC4740" s="3">
        <v>12</v>
      </c>
      <c r="AD4740" s="2" t="s">
        <v>18245</v>
      </c>
      <c r="AE4740" s="2" t="s">
        <v>18252</v>
      </c>
      <c r="AF4740" s="2" t="s">
        <v>18246</v>
      </c>
      <c r="AG4740" s="2" t="s">
        <v>18245</v>
      </c>
      <c r="AH4740" s="2" t="s">
        <v>18253</v>
      </c>
    </row>
    <row r="4741" s="1" customFormat="1" spans="1:34">
      <c r="A4741" s="2" t="s">
        <v>18245</v>
      </c>
      <c r="B4741" s="2" t="s">
        <v>18246</v>
      </c>
      <c r="C4741" s="2" t="s">
        <v>18246</v>
      </c>
      <c r="D4741" s="2"/>
      <c r="E4741" s="3">
        <v>3711384</v>
      </c>
      <c r="F4741" s="2" t="s">
        <v>1715</v>
      </c>
      <c r="G4741" s="2" t="s">
        <v>18247</v>
      </c>
      <c r="H4741" s="3">
        <v>223</v>
      </c>
      <c r="I4741" s="2" t="s">
        <v>1716</v>
      </c>
      <c r="J4741" s="3">
        <v>928726</v>
      </c>
      <c r="K4741" s="2" t="s">
        <v>18247</v>
      </c>
      <c r="L4741" s="2"/>
      <c r="M4741" s="2" t="s">
        <v>4</v>
      </c>
      <c r="N4741" s="2" t="s">
        <v>135</v>
      </c>
      <c r="O4741" s="3">
        <v>3711384</v>
      </c>
      <c r="P4741" s="3">
        <v>223</v>
      </c>
      <c r="Q4741" s="2" t="s">
        <v>18248</v>
      </c>
      <c r="R4741" s="2" t="s">
        <v>140</v>
      </c>
      <c r="S4741" s="3">
        <v>0</v>
      </c>
      <c r="T4741" s="3">
        <v>1</v>
      </c>
      <c r="U4741" s="3">
        <v>100</v>
      </c>
      <c r="V4741" s="2" t="s">
        <v>18267</v>
      </c>
      <c r="W4741" s="3">
        <v>1</v>
      </c>
      <c r="X4741" s="2" t="s">
        <v>18250</v>
      </c>
      <c r="Y4741" s="2" t="s">
        <v>18267</v>
      </c>
      <c r="Z4741" s="2" t="s">
        <v>18251</v>
      </c>
      <c r="AA4741" s="2" t="s">
        <v>140</v>
      </c>
      <c r="AB4741" s="2" t="s">
        <v>1715</v>
      </c>
      <c r="AC4741" s="3">
        <v>12</v>
      </c>
      <c r="AD4741" s="2" t="s">
        <v>18245</v>
      </c>
      <c r="AE4741" s="2" t="s">
        <v>18252</v>
      </c>
      <c r="AF4741" s="2" t="s">
        <v>18246</v>
      </c>
      <c r="AG4741" s="2" t="s">
        <v>18245</v>
      </c>
      <c r="AH4741" s="2" t="s">
        <v>18253</v>
      </c>
    </row>
    <row r="4742" s="1" customFormat="1" spans="1:34">
      <c r="A4742" s="2" t="s">
        <v>18245</v>
      </c>
      <c r="B4742" s="2" t="s">
        <v>18246</v>
      </c>
      <c r="C4742" s="2" t="s">
        <v>18246</v>
      </c>
      <c r="D4742" s="2"/>
      <c r="E4742" s="3">
        <v>3711384</v>
      </c>
      <c r="F4742" s="2" t="s">
        <v>1715</v>
      </c>
      <c r="G4742" s="2" t="s">
        <v>18247</v>
      </c>
      <c r="H4742" s="3">
        <v>223</v>
      </c>
      <c r="I4742" s="2" t="s">
        <v>1716</v>
      </c>
      <c r="J4742" s="3">
        <v>928726</v>
      </c>
      <c r="K4742" s="2" t="s">
        <v>18247</v>
      </c>
      <c r="L4742" s="2"/>
      <c r="M4742" s="2" t="s">
        <v>4</v>
      </c>
      <c r="N4742" s="2" t="s">
        <v>57</v>
      </c>
      <c r="O4742" s="3">
        <v>3711384</v>
      </c>
      <c r="P4742" s="3">
        <v>223</v>
      </c>
      <c r="Q4742" s="2" t="s">
        <v>18248</v>
      </c>
      <c r="R4742" s="2" t="s">
        <v>140</v>
      </c>
      <c r="S4742" s="3">
        <v>0</v>
      </c>
      <c r="T4742" s="3">
        <v>1</v>
      </c>
      <c r="U4742" s="3">
        <v>110</v>
      </c>
      <c r="V4742" s="2" t="s">
        <v>18257</v>
      </c>
      <c r="W4742" s="3">
        <v>1</v>
      </c>
      <c r="X4742" s="2" t="s">
        <v>18250</v>
      </c>
      <c r="Y4742" s="2" t="s">
        <v>18257</v>
      </c>
      <c r="Z4742" s="2" t="s">
        <v>18251</v>
      </c>
      <c r="AA4742" s="2" t="s">
        <v>140</v>
      </c>
      <c r="AB4742" s="2" t="s">
        <v>1715</v>
      </c>
      <c r="AC4742" s="3">
        <v>12</v>
      </c>
      <c r="AD4742" s="2" t="s">
        <v>18245</v>
      </c>
      <c r="AE4742" s="2" t="s">
        <v>18252</v>
      </c>
      <c r="AF4742" s="2" t="s">
        <v>18246</v>
      </c>
      <c r="AG4742" s="2" t="s">
        <v>18245</v>
      </c>
      <c r="AH4742" s="2" t="s">
        <v>18253</v>
      </c>
    </row>
    <row r="4743" s="1" customFormat="1" spans="1:34">
      <c r="A4743" s="2" t="s">
        <v>18245</v>
      </c>
      <c r="B4743" s="2" t="s">
        <v>18246</v>
      </c>
      <c r="C4743" s="2" t="s">
        <v>18246</v>
      </c>
      <c r="D4743" s="2"/>
      <c r="E4743" s="3">
        <v>3711384</v>
      </c>
      <c r="F4743" s="2" t="s">
        <v>1715</v>
      </c>
      <c r="G4743" s="2" t="s">
        <v>18247</v>
      </c>
      <c r="H4743" s="3">
        <v>223</v>
      </c>
      <c r="I4743" s="2" t="s">
        <v>1716</v>
      </c>
      <c r="J4743" s="3">
        <v>928726</v>
      </c>
      <c r="K4743" s="2" t="s">
        <v>18247</v>
      </c>
      <c r="L4743" s="2"/>
      <c r="M4743" s="2" t="s">
        <v>4</v>
      </c>
      <c r="N4743" s="2" t="s">
        <v>60</v>
      </c>
      <c r="O4743" s="3">
        <v>3711384</v>
      </c>
      <c r="P4743" s="3">
        <v>223</v>
      </c>
      <c r="Q4743" s="2" t="s">
        <v>18248</v>
      </c>
      <c r="R4743" s="2" t="s">
        <v>140</v>
      </c>
      <c r="S4743" s="3">
        <v>0</v>
      </c>
      <c r="T4743" s="3">
        <v>1</v>
      </c>
      <c r="U4743" s="3">
        <v>120</v>
      </c>
      <c r="V4743" s="2" t="s">
        <v>18259</v>
      </c>
      <c r="W4743" s="3">
        <v>1</v>
      </c>
      <c r="X4743" s="2" t="s">
        <v>18250</v>
      </c>
      <c r="Y4743" s="2" t="s">
        <v>18259</v>
      </c>
      <c r="Z4743" s="2" t="s">
        <v>18251</v>
      </c>
      <c r="AA4743" s="2" t="s">
        <v>140</v>
      </c>
      <c r="AB4743" s="2" t="s">
        <v>1715</v>
      </c>
      <c r="AC4743" s="3">
        <v>12</v>
      </c>
      <c r="AD4743" s="2" t="s">
        <v>18245</v>
      </c>
      <c r="AE4743" s="2" t="s">
        <v>18252</v>
      </c>
      <c r="AF4743" s="2" t="s">
        <v>18246</v>
      </c>
      <c r="AG4743" s="2" t="s">
        <v>18245</v>
      </c>
      <c r="AH4743" s="2" t="s">
        <v>18253</v>
      </c>
    </row>
    <row r="4744" s="1" customFormat="1" spans="1:34">
      <c r="A4744" s="2" t="s">
        <v>18245</v>
      </c>
      <c r="B4744" s="2" t="s">
        <v>18246</v>
      </c>
      <c r="C4744" s="2" t="s">
        <v>18246</v>
      </c>
      <c r="D4744" s="2"/>
      <c r="E4744" s="3">
        <v>3711384</v>
      </c>
      <c r="F4744" s="2" t="s">
        <v>1715</v>
      </c>
      <c r="G4744" s="2" t="s">
        <v>18247</v>
      </c>
      <c r="H4744" s="3">
        <v>223</v>
      </c>
      <c r="I4744" s="2" t="s">
        <v>1716</v>
      </c>
      <c r="J4744" s="3">
        <v>928726</v>
      </c>
      <c r="K4744" s="2" t="s">
        <v>18247</v>
      </c>
      <c r="L4744" s="2"/>
      <c r="M4744" s="2" t="s">
        <v>4</v>
      </c>
      <c r="N4744" s="2" t="s">
        <v>63</v>
      </c>
      <c r="O4744" s="3">
        <v>3711384</v>
      </c>
      <c r="P4744" s="3">
        <v>223</v>
      </c>
      <c r="Q4744" s="2" t="s">
        <v>18248</v>
      </c>
      <c r="R4744" s="2" t="s">
        <v>140</v>
      </c>
      <c r="S4744" s="3">
        <v>0</v>
      </c>
      <c r="T4744" s="3">
        <v>1</v>
      </c>
      <c r="U4744" s="3">
        <v>130</v>
      </c>
      <c r="V4744" s="2" t="s">
        <v>18260</v>
      </c>
      <c r="W4744" s="3">
        <v>1</v>
      </c>
      <c r="X4744" s="2" t="s">
        <v>18250</v>
      </c>
      <c r="Y4744" s="2" t="s">
        <v>18260</v>
      </c>
      <c r="Z4744" s="2" t="s">
        <v>18251</v>
      </c>
      <c r="AA4744" s="2" t="s">
        <v>140</v>
      </c>
      <c r="AB4744" s="2" t="s">
        <v>1715</v>
      </c>
      <c r="AC4744" s="3">
        <v>12</v>
      </c>
      <c r="AD4744" s="2" t="s">
        <v>18245</v>
      </c>
      <c r="AE4744" s="2" t="s">
        <v>18252</v>
      </c>
      <c r="AF4744" s="2" t="s">
        <v>18246</v>
      </c>
      <c r="AG4744" s="2" t="s">
        <v>18245</v>
      </c>
      <c r="AH4744" s="2" t="s">
        <v>18253</v>
      </c>
    </row>
    <row r="4745" s="1" customFormat="1" spans="1:34">
      <c r="A4745" s="2" t="s">
        <v>18245</v>
      </c>
      <c r="B4745" s="2" t="s">
        <v>18246</v>
      </c>
      <c r="C4745" s="2" t="s">
        <v>18246</v>
      </c>
      <c r="D4745" s="2"/>
      <c r="E4745" s="3">
        <v>3711384</v>
      </c>
      <c r="F4745" s="2" t="s">
        <v>1715</v>
      </c>
      <c r="G4745" s="2" t="s">
        <v>18247</v>
      </c>
      <c r="H4745" s="3">
        <v>223</v>
      </c>
      <c r="I4745" s="2" t="s">
        <v>1716</v>
      </c>
      <c r="J4745" s="3">
        <v>1817433</v>
      </c>
      <c r="K4745" s="2" t="s">
        <v>18247</v>
      </c>
      <c r="L4745" s="2"/>
      <c r="M4745" s="2" t="s">
        <v>4</v>
      </c>
      <c r="N4745" s="2" t="s">
        <v>46</v>
      </c>
      <c r="O4745" s="3">
        <v>3711384</v>
      </c>
      <c r="P4745" s="3">
        <v>223</v>
      </c>
      <c r="Q4745" s="2" t="s">
        <v>18248</v>
      </c>
      <c r="R4745" s="2" t="s">
        <v>137</v>
      </c>
      <c r="S4745" s="3">
        <v>0</v>
      </c>
      <c r="T4745" s="3">
        <v>1</v>
      </c>
      <c r="U4745" s="3">
        <v>10</v>
      </c>
      <c r="V4745" s="2" t="s">
        <v>18257</v>
      </c>
      <c r="W4745" s="3">
        <v>1</v>
      </c>
      <c r="X4745" s="2" t="s">
        <v>18250</v>
      </c>
      <c r="Y4745" s="2" t="s">
        <v>18257</v>
      </c>
      <c r="Z4745" s="2" t="s">
        <v>18251</v>
      </c>
      <c r="AA4745" s="2" t="s">
        <v>137</v>
      </c>
      <c r="AB4745" s="2" t="s">
        <v>1715</v>
      </c>
      <c r="AC4745" s="3">
        <v>12</v>
      </c>
      <c r="AD4745" s="2" t="s">
        <v>18245</v>
      </c>
      <c r="AE4745" s="2" t="s">
        <v>18252</v>
      </c>
      <c r="AF4745" s="2" t="s">
        <v>18246</v>
      </c>
      <c r="AG4745" s="2" t="s">
        <v>18245</v>
      </c>
      <c r="AH4745" s="2" t="s">
        <v>18253</v>
      </c>
    </row>
    <row r="4746" s="1" customFormat="1" spans="1:34">
      <c r="A4746" s="2" t="s">
        <v>18245</v>
      </c>
      <c r="B4746" s="2" t="s">
        <v>18246</v>
      </c>
      <c r="C4746" s="2" t="s">
        <v>18246</v>
      </c>
      <c r="D4746" s="2"/>
      <c r="E4746" s="3">
        <v>3711384</v>
      </c>
      <c r="F4746" s="2" t="s">
        <v>1715</v>
      </c>
      <c r="G4746" s="2" t="s">
        <v>18247</v>
      </c>
      <c r="H4746" s="3">
        <v>223</v>
      </c>
      <c r="I4746" s="2" t="s">
        <v>1716</v>
      </c>
      <c r="J4746" s="3">
        <v>1817433</v>
      </c>
      <c r="K4746" s="2" t="s">
        <v>18247</v>
      </c>
      <c r="L4746" s="2"/>
      <c r="M4746" s="2" t="s">
        <v>4</v>
      </c>
      <c r="N4746" s="2" t="s">
        <v>50</v>
      </c>
      <c r="O4746" s="3">
        <v>3711384</v>
      </c>
      <c r="P4746" s="3">
        <v>223</v>
      </c>
      <c r="Q4746" s="2" t="s">
        <v>18248</v>
      </c>
      <c r="R4746" s="2" t="s">
        <v>137</v>
      </c>
      <c r="S4746" s="3">
        <v>0</v>
      </c>
      <c r="T4746" s="3">
        <v>1</v>
      </c>
      <c r="U4746" s="3">
        <v>20</v>
      </c>
      <c r="V4746" s="2" t="s">
        <v>18257</v>
      </c>
      <c r="W4746" s="3">
        <v>1</v>
      </c>
      <c r="X4746" s="2" t="s">
        <v>18250</v>
      </c>
      <c r="Y4746" s="2" t="s">
        <v>18257</v>
      </c>
      <c r="Z4746" s="2" t="s">
        <v>18251</v>
      </c>
      <c r="AA4746" s="2" t="s">
        <v>137</v>
      </c>
      <c r="AB4746" s="2" t="s">
        <v>1715</v>
      </c>
      <c r="AC4746" s="3">
        <v>12</v>
      </c>
      <c r="AD4746" s="2" t="s">
        <v>18245</v>
      </c>
      <c r="AE4746" s="2" t="s">
        <v>18252</v>
      </c>
      <c r="AF4746" s="2" t="s">
        <v>18246</v>
      </c>
      <c r="AG4746" s="2" t="s">
        <v>18245</v>
      </c>
      <c r="AH4746" s="2" t="s">
        <v>18253</v>
      </c>
    </row>
    <row r="4747" s="1" customFormat="1" spans="1:34">
      <c r="A4747" s="2" t="s">
        <v>18245</v>
      </c>
      <c r="B4747" s="2" t="s">
        <v>18246</v>
      </c>
      <c r="C4747" s="2" t="s">
        <v>18246</v>
      </c>
      <c r="D4747" s="2"/>
      <c r="E4747" s="3">
        <v>3711384</v>
      </c>
      <c r="F4747" s="2" t="s">
        <v>1715</v>
      </c>
      <c r="G4747" s="2" t="s">
        <v>18247</v>
      </c>
      <c r="H4747" s="3">
        <v>223</v>
      </c>
      <c r="I4747" s="2" t="s">
        <v>1716</v>
      </c>
      <c r="J4747" s="3">
        <v>2565165</v>
      </c>
      <c r="K4747" s="2" t="s">
        <v>18247</v>
      </c>
      <c r="L4747" s="2"/>
      <c r="M4747" s="2" t="s">
        <v>4</v>
      </c>
      <c r="N4747" s="2" t="s">
        <v>70</v>
      </c>
      <c r="O4747" s="3">
        <v>3711384</v>
      </c>
      <c r="P4747" s="3">
        <v>223</v>
      </c>
      <c r="Q4747" s="2" t="s">
        <v>18248</v>
      </c>
      <c r="R4747" s="2" t="s">
        <v>1568</v>
      </c>
      <c r="S4747" s="3">
        <v>0</v>
      </c>
      <c r="T4747" s="3">
        <v>1</v>
      </c>
      <c r="U4747" s="3">
        <v>20</v>
      </c>
      <c r="V4747" s="2" t="s">
        <v>18261</v>
      </c>
      <c r="W4747" s="3">
        <v>1</v>
      </c>
      <c r="X4747" s="2" t="s">
        <v>18250</v>
      </c>
      <c r="Y4747" s="2" t="s">
        <v>18261</v>
      </c>
      <c r="Z4747" s="2" t="s">
        <v>18251</v>
      </c>
      <c r="AA4747" s="2" t="s">
        <v>1568</v>
      </c>
      <c r="AB4747" s="2" t="s">
        <v>1715</v>
      </c>
      <c r="AC4747" s="3">
        <v>12</v>
      </c>
      <c r="AD4747" s="2" t="s">
        <v>18245</v>
      </c>
      <c r="AE4747" s="2" t="s">
        <v>18252</v>
      </c>
      <c r="AF4747" s="2" t="s">
        <v>18246</v>
      </c>
      <c r="AG4747" s="2" t="s">
        <v>18245</v>
      </c>
      <c r="AH4747" s="2" t="s">
        <v>18253</v>
      </c>
    </row>
    <row r="4748" s="1" customFormat="1" spans="1:34">
      <c r="A4748" s="2" t="s">
        <v>18245</v>
      </c>
      <c r="B4748" s="2" t="s">
        <v>18246</v>
      </c>
      <c r="C4748" s="2" t="s">
        <v>18246</v>
      </c>
      <c r="D4748" s="2"/>
      <c r="E4748" s="3">
        <v>3711384</v>
      </c>
      <c r="F4748" s="2" t="s">
        <v>1715</v>
      </c>
      <c r="G4748" s="2" t="s">
        <v>18247</v>
      </c>
      <c r="H4748" s="3">
        <v>223</v>
      </c>
      <c r="I4748" s="2" t="s">
        <v>1716</v>
      </c>
      <c r="J4748" s="3">
        <v>3711384</v>
      </c>
      <c r="K4748" s="2" t="s">
        <v>18247</v>
      </c>
      <c r="L4748" s="2"/>
      <c r="M4748" s="2" t="s">
        <v>4</v>
      </c>
      <c r="N4748" s="2" t="s">
        <v>99</v>
      </c>
      <c r="O4748" s="3">
        <v>3711384</v>
      </c>
      <c r="P4748" s="3">
        <v>223</v>
      </c>
      <c r="Q4748" s="2" t="s">
        <v>18248</v>
      </c>
      <c r="R4748" s="2" t="s">
        <v>1715</v>
      </c>
      <c r="S4748" s="3">
        <v>0</v>
      </c>
      <c r="T4748" s="3">
        <v>1</v>
      </c>
      <c r="U4748" s="3">
        <v>200</v>
      </c>
      <c r="V4748" s="2" t="s">
        <v>18262</v>
      </c>
      <c r="W4748" s="3">
        <v>1</v>
      </c>
      <c r="X4748" s="2" t="s">
        <v>18250</v>
      </c>
      <c r="Y4748" s="2" t="s">
        <v>18262</v>
      </c>
      <c r="Z4748" s="2" t="s">
        <v>18251</v>
      </c>
      <c r="AA4748" s="2" t="s">
        <v>1715</v>
      </c>
      <c r="AB4748" s="2" t="s">
        <v>1715</v>
      </c>
      <c r="AC4748" s="3">
        <v>12</v>
      </c>
      <c r="AD4748" s="2" t="s">
        <v>18245</v>
      </c>
      <c r="AE4748" s="2" t="s">
        <v>18252</v>
      </c>
      <c r="AF4748" s="2" t="s">
        <v>18246</v>
      </c>
      <c r="AG4748" s="2" t="s">
        <v>18245</v>
      </c>
      <c r="AH4748" s="2" t="s">
        <v>18253</v>
      </c>
    </row>
    <row r="4749" s="1" customFormat="1" spans="1:34">
      <c r="A4749" s="2" t="s">
        <v>18245</v>
      </c>
      <c r="B4749" s="2" t="s">
        <v>18246</v>
      </c>
      <c r="C4749" s="2" t="s">
        <v>18246</v>
      </c>
      <c r="D4749" s="2"/>
      <c r="E4749" s="3">
        <v>3711384</v>
      </c>
      <c r="F4749" s="2" t="s">
        <v>1715</v>
      </c>
      <c r="G4749" s="2" t="s">
        <v>18247</v>
      </c>
      <c r="H4749" s="3">
        <v>223</v>
      </c>
      <c r="I4749" s="2" t="s">
        <v>1716</v>
      </c>
      <c r="J4749" s="3">
        <v>3711384</v>
      </c>
      <c r="K4749" s="2" t="s">
        <v>18247</v>
      </c>
      <c r="L4749" s="2"/>
      <c r="M4749" s="2" t="s">
        <v>4</v>
      </c>
      <c r="N4749" s="2" t="s">
        <v>151</v>
      </c>
      <c r="O4749" s="3">
        <v>3711384</v>
      </c>
      <c r="P4749" s="3">
        <v>223</v>
      </c>
      <c r="Q4749" s="2" t="s">
        <v>18248</v>
      </c>
      <c r="R4749" s="2" t="s">
        <v>1715</v>
      </c>
      <c r="S4749" s="3">
        <v>0</v>
      </c>
      <c r="T4749" s="3">
        <v>1</v>
      </c>
      <c r="U4749" s="3">
        <v>210</v>
      </c>
      <c r="V4749" s="2" t="s">
        <v>18268</v>
      </c>
      <c r="W4749" s="3">
        <v>1</v>
      </c>
      <c r="X4749" s="2" t="s">
        <v>18250</v>
      </c>
      <c r="Y4749" s="2" t="s">
        <v>18268</v>
      </c>
      <c r="Z4749" s="2" t="s">
        <v>18251</v>
      </c>
      <c r="AA4749" s="2" t="s">
        <v>1715</v>
      </c>
      <c r="AB4749" s="2" t="s">
        <v>1715</v>
      </c>
      <c r="AC4749" s="3">
        <v>12</v>
      </c>
      <c r="AD4749" s="2" t="s">
        <v>18245</v>
      </c>
      <c r="AE4749" s="2" t="s">
        <v>18252</v>
      </c>
      <c r="AF4749" s="2" t="s">
        <v>18246</v>
      </c>
      <c r="AG4749" s="2" t="s">
        <v>18245</v>
      </c>
      <c r="AH4749" s="2" t="s">
        <v>18253</v>
      </c>
    </row>
    <row r="4750" s="1" customFormat="1" spans="1:34">
      <c r="A4750" s="2" t="s">
        <v>18245</v>
      </c>
      <c r="B4750" s="2" t="s">
        <v>18246</v>
      </c>
      <c r="C4750" s="2" t="s">
        <v>18246</v>
      </c>
      <c r="D4750" s="2"/>
      <c r="E4750" s="3">
        <v>3711384</v>
      </c>
      <c r="F4750" s="2" t="s">
        <v>1715</v>
      </c>
      <c r="G4750" s="2" t="s">
        <v>18247</v>
      </c>
      <c r="H4750" s="3">
        <v>223</v>
      </c>
      <c r="I4750" s="2" t="s">
        <v>1716</v>
      </c>
      <c r="J4750" s="3">
        <v>3714351</v>
      </c>
      <c r="K4750" s="2" t="s">
        <v>18247</v>
      </c>
      <c r="L4750" s="2"/>
      <c r="M4750" s="2" t="s">
        <v>4</v>
      </c>
      <c r="N4750" s="2" t="s">
        <v>35</v>
      </c>
      <c r="O4750" s="3">
        <v>3711384</v>
      </c>
      <c r="P4750" s="3">
        <v>223</v>
      </c>
      <c r="Q4750" s="2" t="s">
        <v>18248</v>
      </c>
      <c r="R4750" s="2" t="s">
        <v>1717</v>
      </c>
      <c r="S4750" s="3">
        <v>0</v>
      </c>
      <c r="T4750" s="3">
        <v>1</v>
      </c>
      <c r="U4750" s="3">
        <v>10</v>
      </c>
      <c r="V4750" s="2" t="s">
        <v>18254</v>
      </c>
      <c r="W4750" s="3">
        <v>1</v>
      </c>
      <c r="X4750" s="2" t="s">
        <v>18250</v>
      </c>
      <c r="Y4750" s="2" t="s">
        <v>18254</v>
      </c>
      <c r="Z4750" s="2" t="s">
        <v>18251</v>
      </c>
      <c r="AA4750" s="2" t="s">
        <v>1717</v>
      </c>
      <c r="AB4750" s="2" t="s">
        <v>1715</v>
      </c>
      <c r="AC4750" s="3">
        <v>12</v>
      </c>
      <c r="AD4750" s="2" t="s">
        <v>18245</v>
      </c>
      <c r="AE4750" s="2" t="s">
        <v>18252</v>
      </c>
      <c r="AF4750" s="2" t="s">
        <v>18246</v>
      </c>
      <c r="AG4750" s="2" t="s">
        <v>18245</v>
      </c>
      <c r="AH4750" s="2" t="s">
        <v>18253</v>
      </c>
    </row>
    <row r="4751" s="1" customFormat="1" spans="1:34">
      <c r="A4751" s="2" t="s">
        <v>18245</v>
      </c>
      <c r="B4751" s="2" t="s">
        <v>18246</v>
      </c>
      <c r="C4751" s="2" t="s">
        <v>18246</v>
      </c>
      <c r="D4751" s="2"/>
      <c r="E4751" s="3">
        <v>3711384</v>
      </c>
      <c r="F4751" s="2" t="s">
        <v>1715</v>
      </c>
      <c r="G4751" s="2" t="s">
        <v>18247</v>
      </c>
      <c r="H4751" s="3">
        <v>223</v>
      </c>
      <c r="I4751" s="2" t="s">
        <v>1716</v>
      </c>
      <c r="J4751" s="3">
        <v>3714351</v>
      </c>
      <c r="K4751" s="2" t="s">
        <v>18247</v>
      </c>
      <c r="L4751" s="2"/>
      <c r="M4751" s="2" t="s">
        <v>4</v>
      </c>
      <c r="N4751" s="2" t="s">
        <v>39</v>
      </c>
      <c r="O4751" s="3">
        <v>3711384</v>
      </c>
      <c r="P4751" s="3">
        <v>223</v>
      </c>
      <c r="Q4751" s="2" t="s">
        <v>18248</v>
      </c>
      <c r="R4751" s="2" t="s">
        <v>1717</v>
      </c>
      <c r="S4751" s="3">
        <v>0</v>
      </c>
      <c r="T4751" s="3">
        <v>1</v>
      </c>
      <c r="U4751" s="3">
        <v>20</v>
      </c>
      <c r="V4751" s="2" t="s">
        <v>18255</v>
      </c>
      <c r="W4751" s="3">
        <v>1</v>
      </c>
      <c r="X4751" s="2" t="s">
        <v>18250</v>
      </c>
      <c r="Y4751" s="2" t="s">
        <v>18255</v>
      </c>
      <c r="Z4751" s="2" t="s">
        <v>18251</v>
      </c>
      <c r="AA4751" s="2" t="s">
        <v>1717</v>
      </c>
      <c r="AB4751" s="2" t="s">
        <v>1715</v>
      </c>
      <c r="AC4751" s="3">
        <v>12</v>
      </c>
      <c r="AD4751" s="2" t="s">
        <v>18245</v>
      </c>
      <c r="AE4751" s="2" t="s">
        <v>18252</v>
      </c>
      <c r="AF4751" s="2" t="s">
        <v>18246</v>
      </c>
      <c r="AG4751" s="2" t="s">
        <v>18245</v>
      </c>
      <c r="AH4751" s="2" t="s">
        <v>18253</v>
      </c>
    </row>
    <row r="4752" s="1" customFormat="1" spans="1:34">
      <c r="A4752" s="2" t="s">
        <v>18245</v>
      </c>
      <c r="B4752" s="2" t="s">
        <v>18246</v>
      </c>
      <c r="C4752" s="2" t="s">
        <v>18246</v>
      </c>
      <c r="D4752" s="2"/>
      <c r="E4752" s="3">
        <v>3711385</v>
      </c>
      <c r="F4752" s="2" t="s">
        <v>1718</v>
      </c>
      <c r="G4752" s="2" t="s">
        <v>18247</v>
      </c>
      <c r="H4752" s="3">
        <v>223</v>
      </c>
      <c r="I4752" s="2" t="s">
        <v>1719</v>
      </c>
      <c r="J4752" s="3">
        <v>332042</v>
      </c>
      <c r="K4752" s="2" t="s">
        <v>18247</v>
      </c>
      <c r="L4752" s="2"/>
      <c r="M4752" s="2" t="s">
        <v>4</v>
      </c>
      <c r="N4752" s="2" t="s">
        <v>42</v>
      </c>
      <c r="O4752" s="3">
        <v>3711385</v>
      </c>
      <c r="P4752" s="3">
        <v>223</v>
      </c>
      <c r="Q4752" s="2" t="s">
        <v>18248</v>
      </c>
      <c r="R4752" s="2" t="s">
        <v>130</v>
      </c>
      <c r="S4752" s="3">
        <v>30</v>
      </c>
      <c r="T4752" s="3">
        <v>1</v>
      </c>
      <c r="U4752" s="3">
        <v>10</v>
      </c>
      <c r="V4752" s="2" t="s">
        <v>18256</v>
      </c>
      <c r="W4752" s="3">
        <v>1</v>
      </c>
      <c r="X4752" s="2" t="s">
        <v>18250</v>
      </c>
      <c r="Y4752" s="2" t="s">
        <v>18256</v>
      </c>
      <c r="Z4752" s="2" t="s">
        <v>18251</v>
      </c>
      <c r="AA4752" s="2" t="s">
        <v>130</v>
      </c>
      <c r="AB4752" s="2" t="s">
        <v>1718</v>
      </c>
      <c r="AC4752" s="3">
        <v>12</v>
      </c>
      <c r="AD4752" s="2" t="s">
        <v>18245</v>
      </c>
      <c r="AE4752" s="2" t="s">
        <v>18252</v>
      </c>
      <c r="AF4752" s="2" t="s">
        <v>18246</v>
      </c>
      <c r="AG4752" s="2" t="s">
        <v>18245</v>
      </c>
      <c r="AH4752" s="2" t="s">
        <v>18253</v>
      </c>
    </row>
    <row r="4753" s="1" customFormat="1" spans="1:34">
      <c r="A4753" s="2" t="s">
        <v>18245</v>
      </c>
      <c r="B4753" s="2" t="s">
        <v>18246</v>
      </c>
      <c r="C4753" s="2" t="s">
        <v>18246</v>
      </c>
      <c r="D4753" s="2"/>
      <c r="E4753" s="3">
        <v>3711385</v>
      </c>
      <c r="F4753" s="2" t="s">
        <v>1718</v>
      </c>
      <c r="G4753" s="2" t="s">
        <v>18247</v>
      </c>
      <c r="H4753" s="3">
        <v>223</v>
      </c>
      <c r="I4753" s="2" t="s">
        <v>1719</v>
      </c>
      <c r="J4753" s="3">
        <v>928726</v>
      </c>
      <c r="K4753" s="2" t="s">
        <v>18247</v>
      </c>
      <c r="L4753" s="2"/>
      <c r="M4753" s="2" t="s">
        <v>4</v>
      </c>
      <c r="N4753" s="2" t="s">
        <v>135</v>
      </c>
      <c r="O4753" s="3">
        <v>3711385</v>
      </c>
      <c r="P4753" s="3">
        <v>223</v>
      </c>
      <c r="Q4753" s="2" t="s">
        <v>18248</v>
      </c>
      <c r="R4753" s="2" t="s">
        <v>140</v>
      </c>
      <c r="S4753" s="3">
        <v>0</v>
      </c>
      <c r="T4753" s="3">
        <v>1</v>
      </c>
      <c r="U4753" s="3">
        <v>100</v>
      </c>
      <c r="V4753" s="2" t="s">
        <v>18267</v>
      </c>
      <c r="W4753" s="3">
        <v>1</v>
      </c>
      <c r="X4753" s="2" t="s">
        <v>18250</v>
      </c>
      <c r="Y4753" s="2" t="s">
        <v>18267</v>
      </c>
      <c r="Z4753" s="2" t="s">
        <v>18251</v>
      </c>
      <c r="AA4753" s="2" t="s">
        <v>140</v>
      </c>
      <c r="AB4753" s="2" t="s">
        <v>1718</v>
      </c>
      <c r="AC4753" s="3">
        <v>12</v>
      </c>
      <c r="AD4753" s="2" t="s">
        <v>18245</v>
      </c>
      <c r="AE4753" s="2" t="s">
        <v>18252</v>
      </c>
      <c r="AF4753" s="2" t="s">
        <v>18246</v>
      </c>
      <c r="AG4753" s="2" t="s">
        <v>18245</v>
      </c>
      <c r="AH4753" s="2" t="s">
        <v>18253</v>
      </c>
    </row>
    <row r="4754" s="1" customFormat="1" spans="1:34">
      <c r="A4754" s="2" t="s">
        <v>18245</v>
      </c>
      <c r="B4754" s="2" t="s">
        <v>18246</v>
      </c>
      <c r="C4754" s="2" t="s">
        <v>18246</v>
      </c>
      <c r="D4754" s="2"/>
      <c r="E4754" s="3">
        <v>3711385</v>
      </c>
      <c r="F4754" s="2" t="s">
        <v>1718</v>
      </c>
      <c r="G4754" s="2" t="s">
        <v>18247</v>
      </c>
      <c r="H4754" s="3">
        <v>223</v>
      </c>
      <c r="I4754" s="2" t="s">
        <v>1719</v>
      </c>
      <c r="J4754" s="3">
        <v>928726</v>
      </c>
      <c r="K4754" s="2" t="s">
        <v>18247</v>
      </c>
      <c r="L4754" s="2"/>
      <c r="M4754" s="2" t="s">
        <v>4</v>
      </c>
      <c r="N4754" s="2" t="s">
        <v>57</v>
      </c>
      <c r="O4754" s="3">
        <v>3711385</v>
      </c>
      <c r="P4754" s="3">
        <v>223</v>
      </c>
      <c r="Q4754" s="2" t="s">
        <v>18248</v>
      </c>
      <c r="R4754" s="2" t="s">
        <v>140</v>
      </c>
      <c r="S4754" s="3">
        <v>0</v>
      </c>
      <c r="T4754" s="3">
        <v>1</v>
      </c>
      <c r="U4754" s="3">
        <v>110</v>
      </c>
      <c r="V4754" s="2" t="s">
        <v>18257</v>
      </c>
      <c r="W4754" s="3">
        <v>1</v>
      </c>
      <c r="X4754" s="2" t="s">
        <v>18250</v>
      </c>
      <c r="Y4754" s="2" t="s">
        <v>18257</v>
      </c>
      <c r="Z4754" s="2" t="s">
        <v>18251</v>
      </c>
      <c r="AA4754" s="2" t="s">
        <v>140</v>
      </c>
      <c r="AB4754" s="2" t="s">
        <v>1718</v>
      </c>
      <c r="AC4754" s="3">
        <v>12</v>
      </c>
      <c r="AD4754" s="2" t="s">
        <v>18245</v>
      </c>
      <c r="AE4754" s="2" t="s">
        <v>18252</v>
      </c>
      <c r="AF4754" s="2" t="s">
        <v>18246</v>
      </c>
      <c r="AG4754" s="2" t="s">
        <v>18245</v>
      </c>
      <c r="AH4754" s="2" t="s">
        <v>18253</v>
      </c>
    </row>
    <row r="4755" s="1" customFormat="1" spans="1:34">
      <c r="A4755" s="2" t="s">
        <v>18245</v>
      </c>
      <c r="B4755" s="2" t="s">
        <v>18246</v>
      </c>
      <c r="C4755" s="2" t="s">
        <v>18246</v>
      </c>
      <c r="D4755" s="2"/>
      <c r="E4755" s="3">
        <v>3711385</v>
      </c>
      <c r="F4755" s="2" t="s">
        <v>1718</v>
      </c>
      <c r="G4755" s="2" t="s">
        <v>18247</v>
      </c>
      <c r="H4755" s="3">
        <v>223</v>
      </c>
      <c r="I4755" s="2" t="s">
        <v>1719</v>
      </c>
      <c r="J4755" s="3">
        <v>928726</v>
      </c>
      <c r="K4755" s="2" t="s">
        <v>18247</v>
      </c>
      <c r="L4755" s="2"/>
      <c r="M4755" s="2" t="s">
        <v>4</v>
      </c>
      <c r="N4755" s="2" t="s">
        <v>60</v>
      </c>
      <c r="O4755" s="3">
        <v>3711385</v>
      </c>
      <c r="P4755" s="3">
        <v>223</v>
      </c>
      <c r="Q4755" s="2" t="s">
        <v>18248</v>
      </c>
      <c r="R4755" s="2" t="s">
        <v>140</v>
      </c>
      <c r="S4755" s="3">
        <v>0</v>
      </c>
      <c r="T4755" s="3">
        <v>1</v>
      </c>
      <c r="U4755" s="3">
        <v>120</v>
      </c>
      <c r="V4755" s="2" t="s">
        <v>18259</v>
      </c>
      <c r="W4755" s="3">
        <v>1</v>
      </c>
      <c r="X4755" s="2" t="s">
        <v>18250</v>
      </c>
      <c r="Y4755" s="2" t="s">
        <v>18259</v>
      </c>
      <c r="Z4755" s="2" t="s">
        <v>18251</v>
      </c>
      <c r="AA4755" s="2" t="s">
        <v>140</v>
      </c>
      <c r="AB4755" s="2" t="s">
        <v>1718</v>
      </c>
      <c r="AC4755" s="3">
        <v>12</v>
      </c>
      <c r="AD4755" s="2" t="s">
        <v>18245</v>
      </c>
      <c r="AE4755" s="2" t="s">
        <v>18252</v>
      </c>
      <c r="AF4755" s="2" t="s">
        <v>18246</v>
      </c>
      <c r="AG4755" s="2" t="s">
        <v>18245</v>
      </c>
      <c r="AH4755" s="2" t="s">
        <v>18253</v>
      </c>
    </row>
    <row r="4756" s="1" customFormat="1" spans="1:34">
      <c r="A4756" s="2" t="s">
        <v>18245</v>
      </c>
      <c r="B4756" s="2" t="s">
        <v>18246</v>
      </c>
      <c r="C4756" s="2" t="s">
        <v>18246</v>
      </c>
      <c r="D4756" s="2"/>
      <c r="E4756" s="3">
        <v>3711385</v>
      </c>
      <c r="F4756" s="2" t="s">
        <v>1718</v>
      </c>
      <c r="G4756" s="2" t="s">
        <v>18247</v>
      </c>
      <c r="H4756" s="3">
        <v>223</v>
      </c>
      <c r="I4756" s="2" t="s">
        <v>1719</v>
      </c>
      <c r="J4756" s="3">
        <v>928726</v>
      </c>
      <c r="K4756" s="2" t="s">
        <v>18247</v>
      </c>
      <c r="L4756" s="2"/>
      <c r="M4756" s="2" t="s">
        <v>4</v>
      </c>
      <c r="N4756" s="2" t="s">
        <v>63</v>
      </c>
      <c r="O4756" s="3">
        <v>3711385</v>
      </c>
      <c r="P4756" s="3">
        <v>223</v>
      </c>
      <c r="Q4756" s="2" t="s">
        <v>18248</v>
      </c>
      <c r="R4756" s="2" t="s">
        <v>140</v>
      </c>
      <c r="S4756" s="3">
        <v>0</v>
      </c>
      <c r="T4756" s="3">
        <v>1</v>
      </c>
      <c r="U4756" s="3">
        <v>130</v>
      </c>
      <c r="V4756" s="2" t="s">
        <v>18260</v>
      </c>
      <c r="W4756" s="3">
        <v>1</v>
      </c>
      <c r="X4756" s="2" t="s">
        <v>18250</v>
      </c>
      <c r="Y4756" s="2" t="s">
        <v>18260</v>
      </c>
      <c r="Z4756" s="2" t="s">
        <v>18251</v>
      </c>
      <c r="AA4756" s="2" t="s">
        <v>140</v>
      </c>
      <c r="AB4756" s="2" t="s">
        <v>1718</v>
      </c>
      <c r="AC4756" s="3">
        <v>12</v>
      </c>
      <c r="AD4756" s="2" t="s">
        <v>18245</v>
      </c>
      <c r="AE4756" s="2" t="s">
        <v>18252</v>
      </c>
      <c r="AF4756" s="2" t="s">
        <v>18246</v>
      </c>
      <c r="AG4756" s="2" t="s">
        <v>18245</v>
      </c>
      <c r="AH4756" s="2" t="s">
        <v>18253</v>
      </c>
    </row>
    <row r="4757" s="1" customFormat="1" spans="1:34">
      <c r="A4757" s="2" t="s">
        <v>18245</v>
      </c>
      <c r="B4757" s="2" t="s">
        <v>18246</v>
      </c>
      <c r="C4757" s="2" t="s">
        <v>18246</v>
      </c>
      <c r="D4757" s="2"/>
      <c r="E4757" s="3">
        <v>3711385</v>
      </c>
      <c r="F4757" s="2" t="s">
        <v>1718</v>
      </c>
      <c r="G4757" s="2" t="s">
        <v>18247</v>
      </c>
      <c r="H4757" s="3">
        <v>223</v>
      </c>
      <c r="I4757" s="2" t="s">
        <v>1719</v>
      </c>
      <c r="J4757" s="3">
        <v>1817433</v>
      </c>
      <c r="K4757" s="2" t="s">
        <v>18247</v>
      </c>
      <c r="L4757" s="2"/>
      <c r="M4757" s="2" t="s">
        <v>4</v>
      </c>
      <c r="N4757" s="2" t="s">
        <v>46</v>
      </c>
      <c r="O4757" s="3">
        <v>3711385</v>
      </c>
      <c r="P4757" s="3">
        <v>223</v>
      </c>
      <c r="Q4757" s="2" t="s">
        <v>18248</v>
      </c>
      <c r="R4757" s="2" t="s">
        <v>137</v>
      </c>
      <c r="S4757" s="3">
        <v>0</v>
      </c>
      <c r="T4757" s="3">
        <v>1</v>
      </c>
      <c r="U4757" s="3">
        <v>10</v>
      </c>
      <c r="V4757" s="2" t="s">
        <v>18257</v>
      </c>
      <c r="W4757" s="3">
        <v>1</v>
      </c>
      <c r="X4757" s="2" t="s">
        <v>18250</v>
      </c>
      <c r="Y4757" s="2" t="s">
        <v>18257</v>
      </c>
      <c r="Z4757" s="2" t="s">
        <v>18251</v>
      </c>
      <c r="AA4757" s="2" t="s">
        <v>137</v>
      </c>
      <c r="AB4757" s="2" t="s">
        <v>1718</v>
      </c>
      <c r="AC4757" s="3">
        <v>12</v>
      </c>
      <c r="AD4757" s="2" t="s">
        <v>18245</v>
      </c>
      <c r="AE4757" s="2" t="s">
        <v>18252</v>
      </c>
      <c r="AF4757" s="2" t="s">
        <v>18246</v>
      </c>
      <c r="AG4757" s="2" t="s">
        <v>18245</v>
      </c>
      <c r="AH4757" s="2" t="s">
        <v>18253</v>
      </c>
    </row>
    <row r="4758" s="1" customFormat="1" spans="1:34">
      <c r="A4758" s="2" t="s">
        <v>18245</v>
      </c>
      <c r="B4758" s="2" t="s">
        <v>18246</v>
      </c>
      <c r="C4758" s="2" t="s">
        <v>18246</v>
      </c>
      <c r="D4758" s="2"/>
      <c r="E4758" s="3">
        <v>3711385</v>
      </c>
      <c r="F4758" s="2" t="s">
        <v>1718</v>
      </c>
      <c r="G4758" s="2" t="s">
        <v>18247</v>
      </c>
      <c r="H4758" s="3">
        <v>223</v>
      </c>
      <c r="I4758" s="2" t="s">
        <v>1719</v>
      </c>
      <c r="J4758" s="3">
        <v>1817433</v>
      </c>
      <c r="K4758" s="2" t="s">
        <v>18247</v>
      </c>
      <c r="L4758" s="2"/>
      <c r="M4758" s="2" t="s">
        <v>4</v>
      </c>
      <c r="N4758" s="2" t="s">
        <v>50</v>
      </c>
      <c r="O4758" s="3">
        <v>3711385</v>
      </c>
      <c r="P4758" s="3">
        <v>223</v>
      </c>
      <c r="Q4758" s="2" t="s">
        <v>18248</v>
      </c>
      <c r="R4758" s="2" t="s">
        <v>137</v>
      </c>
      <c r="S4758" s="3">
        <v>0</v>
      </c>
      <c r="T4758" s="3">
        <v>1</v>
      </c>
      <c r="U4758" s="3">
        <v>20</v>
      </c>
      <c r="V4758" s="2" t="s">
        <v>18257</v>
      </c>
      <c r="W4758" s="3">
        <v>1</v>
      </c>
      <c r="X4758" s="2" t="s">
        <v>18250</v>
      </c>
      <c r="Y4758" s="2" t="s">
        <v>18257</v>
      </c>
      <c r="Z4758" s="2" t="s">
        <v>18251</v>
      </c>
      <c r="AA4758" s="2" t="s">
        <v>137</v>
      </c>
      <c r="AB4758" s="2" t="s">
        <v>1718</v>
      </c>
      <c r="AC4758" s="3">
        <v>12</v>
      </c>
      <c r="AD4758" s="2" t="s">
        <v>18245</v>
      </c>
      <c r="AE4758" s="2" t="s">
        <v>18252</v>
      </c>
      <c r="AF4758" s="2" t="s">
        <v>18246</v>
      </c>
      <c r="AG4758" s="2" t="s">
        <v>18245</v>
      </c>
      <c r="AH4758" s="2" t="s">
        <v>18253</v>
      </c>
    </row>
    <row r="4759" s="1" customFormat="1" spans="1:34">
      <c r="A4759" s="2" t="s">
        <v>18245</v>
      </c>
      <c r="B4759" s="2" t="s">
        <v>18246</v>
      </c>
      <c r="C4759" s="2" t="s">
        <v>18246</v>
      </c>
      <c r="D4759" s="2"/>
      <c r="E4759" s="3">
        <v>3711385</v>
      </c>
      <c r="F4759" s="2" t="s">
        <v>1718</v>
      </c>
      <c r="G4759" s="2" t="s">
        <v>18247</v>
      </c>
      <c r="H4759" s="3">
        <v>223</v>
      </c>
      <c r="I4759" s="2" t="s">
        <v>1719</v>
      </c>
      <c r="J4759" s="3">
        <v>2565166</v>
      </c>
      <c r="K4759" s="2" t="s">
        <v>18247</v>
      </c>
      <c r="L4759" s="2"/>
      <c r="M4759" s="2" t="s">
        <v>4</v>
      </c>
      <c r="N4759" s="2" t="s">
        <v>70</v>
      </c>
      <c r="O4759" s="3">
        <v>3711385</v>
      </c>
      <c r="P4759" s="3">
        <v>223</v>
      </c>
      <c r="Q4759" s="2" t="s">
        <v>18248</v>
      </c>
      <c r="R4759" s="2" t="s">
        <v>1571</v>
      </c>
      <c r="S4759" s="3">
        <v>0</v>
      </c>
      <c r="T4759" s="3">
        <v>1</v>
      </c>
      <c r="U4759" s="3">
        <v>20</v>
      </c>
      <c r="V4759" s="2" t="s">
        <v>18261</v>
      </c>
      <c r="W4759" s="3">
        <v>1</v>
      </c>
      <c r="X4759" s="2" t="s">
        <v>18250</v>
      </c>
      <c r="Y4759" s="2" t="s">
        <v>18261</v>
      </c>
      <c r="Z4759" s="2" t="s">
        <v>18251</v>
      </c>
      <c r="AA4759" s="2" t="s">
        <v>1571</v>
      </c>
      <c r="AB4759" s="2" t="s">
        <v>1718</v>
      </c>
      <c r="AC4759" s="3">
        <v>12</v>
      </c>
      <c r="AD4759" s="2" t="s">
        <v>18245</v>
      </c>
      <c r="AE4759" s="2" t="s">
        <v>18252</v>
      </c>
      <c r="AF4759" s="2" t="s">
        <v>18246</v>
      </c>
      <c r="AG4759" s="2" t="s">
        <v>18245</v>
      </c>
      <c r="AH4759" s="2" t="s">
        <v>18253</v>
      </c>
    </row>
    <row r="4760" s="1" customFormat="1" spans="1:34">
      <c r="A4760" s="2" t="s">
        <v>18245</v>
      </c>
      <c r="B4760" s="2" t="s">
        <v>18246</v>
      </c>
      <c r="C4760" s="2" t="s">
        <v>18246</v>
      </c>
      <c r="D4760" s="2"/>
      <c r="E4760" s="3">
        <v>3711385</v>
      </c>
      <c r="F4760" s="2" t="s">
        <v>1718</v>
      </c>
      <c r="G4760" s="2" t="s">
        <v>18247</v>
      </c>
      <c r="H4760" s="3">
        <v>223</v>
      </c>
      <c r="I4760" s="2" t="s">
        <v>1719</v>
      </c>
      <c r="J4760" s="3">
        <v>3711385</v>
      </c>
      <c r="K4760" s="2" t="s">
        <v>18247</v>
      </c>
      <c r="L4760" s="2"/>
      <c r="M4760" s="2" t="s">
        <v>4</v>
      </c>
      <c r="N4760" s="2" t="s">
        <v>99</v>
      </c>
      <c r="O4760" s="3">
        <v>3711385</v>
      </c>
      <c r="P4760" s="3">
        <v>223</v>
      </c>
      <c r="Q4760" s="2" t="s">
        <v>18248</v>
      </c>
      <c r="R4760" s="2" t="s">
        <v>1718</v>
      </c>
      <c r="S4760" s="3">
        <v>0</v>
      </c>
      <c r="T4760" s="3">
        <v>1</v>
      </c>
      <c r="U4760" s="3">
        <v>200</v>
      </c>
      <c r="V4760" s="2" t="s">
        <v>18262</v>
      </c>
      <c r="W4760" s="3">
        <v>1</v>
      </c>
      <c r="X4760" s="2" t="s">
        <v>18250</v>
      </c>
      <c r="Y4760" s="2" t="s">
        <v>18262</v>
      </c>
      <c r="Z4760" s="2" t="s">
        <v>18251</v>
      </c>
      <c r="AA4760" s="2" t="s">
        <v>1718</v>
      </c>
      <c r="AB4760" s="2" t="s">
        <v>1718</v>
      </c>
      <c r="AC4760" s="3">
        <v>12</v>
      </c>
      <c r="AD4760" s="2" t="s">
        <v>18245</v>
      </c>
      <c r="AE4760" s="2" t="s">
        <v>18252</v>
      </c>
      <c r="AF4760" s="2" t="s">
        <v>18246</v>
      </c>
      <c r="AG4760" s="2" t="s">
        <v>18245</v>
      </c>
      <c r="AH4760" s="2" t="s">
        <v>18253</v>
      </c>
    </row>
    <row r="4761" s="1" customFormat="1" spans="1:34">
      <c r="A4761" s="2" t="s">
        <v>18245</v>
      </c>
      <c r="B4761" s="2" t="s">
        <v>18246</v>
      </c>
      <c r="C4761" s="2" t="s">
        <v>18246</v>
      </c>
      <c r="D4761" s="2"/>
      <c r="E4761" s="3">
        <v>3711385</v>
      </c>
      <c r="F4761" s="2" t="s">
        <v>1718</v>
      </c>
      <c r="G4761" s="2" t="s">
        <v>18247</v>
      </c>
      <c r="H4761" s="3">
        <v>223</v>
      </c>
      <c r="I4761" s="2" t="s">
        <v>1719</v>
      </c>
      <c r="J4761" s="3">
        <v>3711385</v>
      </c>
      <c r="K4761" s="2" t="s">
        <v>18247</v>
      </c>
      <c r="L4761" s="2"/>
      <c r="M4761" s="2" t="s">
        <v>4</v>
      </c>
      <c r="N4761" s="2" t="s">
        <v>151</v>
      </c>
      <c r="O4761" s="3">
        <v>3711385</v>
      </c>
      <c r="P4761" s="3">
        <v>223</v>
      </c>
      <c r="Q4761" s="2" t="s">
        <v>18248</v>
      </c>
      <c r="R4761" s="2" t="s">
        <v>1718</v>
      </c>
      <c r="S4761" s="3">
        <v>0</v>
      </c>
      <c r="T4761" s="3">
        <v>1</v>
      </c>
      <c r="U4761" s="3">
        <v>210</v>
      </c>
      <c r="V4761" s="2" t="s">
        <v>18268</v>
      </c>
      <c r="W4761" s="3">
        <v>1</v>
      </c>
      <c r="X4761" s="2" t="s">
        <v>18250</v>
      </c>
      <c r="Y4761" s="2" t="s">
        <v>18268</v>
      </c>
      <c r="Z4761" s="2" t="s">
        <v>18251</v>
      </c>
      <c r="AA4761" s="2" t="s">
        <v>1718</v>
      </c>
      <c r="AB4761" s="2" t="s">
        <v>1718</v>
      </c>
      <c r="AC4761" s="3">
        <v>12</v>
      </c>
      <c r="AD4761" s="2" t="s">
        <v>18245</v>
      </c>
      <c r="AE4761" s="2" t="s">
        <v>18252</v>
      </c>
      <c r="AF4761" s="2" t="s">
        <v>18246</v>
      </c>
      <c r="AG4761" s="2" t="s">
        <v>18245</v>
      </c>
      <c r="AH4761" s="2" t="s">
        <v>18253</v>
      </c>
    </row>
    <row r="4762" s="1" customFormat="1" spans="1:34">
      <c r="A4762" s="2" t="s">
        <v>18245</v>
      </c>
      <c r="B4762" s="2" t="s">
        <v>18246</v>
      </c>
      <c r="C4762" s="2" t="s">
        <v>18246</v>
      </c>
      <c r="D4762" s="2"/>
      <c r="E4762" s="3">
        <v>3711385</v>
      </c>
      <c r="F4762" s="2" t="s">
        <v>1718</v>
      </c>
      <c r="G4762" s="2" t="s">
        <v>18247</v>
      </c>
      <c r="H4762" s="3">
        <v>223</v>
      </c>
      <c r="I4762" s="2" t="s">
        <v>1719</v>
      </c>
      <c r="J4762" s="3">
        <v>3753329</v>
      </c>
      <c r="K4762" s="2" t="s">
        <v>18247</v>
      </c>
      <c r="L4762" s="2"/>
      <c r="M4762" s="2" t="s">
        <v>4</v>
      </c>
      <c r="N4762" s="2" t="s">
        <v>35</v>
      </c>
      <c r="O4762" s="3">
        <v>3711385</v>
      </c>
      <c r="P4762" s="3">
        <v>223</v>
      </c>
      <c r="Q4762" s="2" t="s">
        <v>18248</v>
      </c>
      <c r="R4762" s="2" t="s">
        <v>1720</v>
      </c>
      <c r="S4762" s="3">
        <v>0</v>
      </c>
      <c r="T4762" s="3">
        <v>1</v>
      </c>
      <c r="U4762" s="3">
        <v>10</v>
      </c>
      <c r="V4762" s="2" t="s">
        <v>18254</v>
      </c>
      <c r="W4762" s="3">
        <v>1</v>
      </c>
      <c r="X4762" s="2" t="s">
        <v>18250</v>
      </c>
      <c r="Y4762" s="2" t="s">
        <v>18254</v>
      </c>
      <c r="Z4762" s="2" t="s">
        <v>18251</v>
      </c>
      <c r="AA4762" s="2" t="s">
        <v>1720</v>
      </c>
      <c r="AB4762" s="2" t="s">
        <v>1718</v>
      </c>
      <c r="AC4762" s="3">
        <v>12</v>
      </c>
      <c r="AD4762" s="2" t="s">
        <v>18245</v>
      </c>
      <c r="AE4762" s="2" t="s">
        <v>18252</v>
      </c>
      <c r="AF4762" s="2" t="s">
        <v>18246</v>
      </c>
      <c r="AG4762" s="2" t="s">
        <v>18245</v>
      </c>
      <c r="AH4762" s="2" t="s">
        <v>18253</v>
      </c>
    </row>
    <row r="4763" s="1" customFormat="1" spans="1:34">
      <c r="A4763" s="2" t="s">
        <v>18245</v>
      </c>
      <c r="B4763" s="2" t="s">
        <v>18246</v>
      </c>
      <c r="C4763" s="2" t="s">
        <v>18246</v>
      </c>
      <c r="D4763" s="2"/>
      <c r="E4763" s="3">
        <v>3711385</v>
      </c>
      <c r="F4763" s="2" t="s">
        <v>1718</v>
      </c>
      <c r="G4763" s="2" t="s">
        <v>18247</v>
      </c>
      <c r="H4763" s="3">
        <v>223</v>
      </c>
      <c r="I4763" s="2" t="s">
        <v>1719</v>
      </c>
      <c r="J4763" s="3">
        <v>3753329</v>
      </c>
      <c r="K4763" s="2" t="s">
        <v>18247</v>
      </c>
      <c r="L4763" s="2"/>
      <c r="M4763" s="2" t="s">
        <v>4</v>
      </c>
      <c r="N4763" s="2" t="s">
        <v>39</v>
      </c>
      <c r="O4763" s="3">
        <v>3711385</v>
      </c>
      <c r="P4763" s="3">
        <v>223</v>
      </c>
      <c r="Q4763" s="2" t="s">
        <v>18248</v>
      </c>
      <c r="R4763" s="2" t="s">
        <v>1720</v>
      </c>
      <c r="S4763" s="3">
        <v>0</v>
      </c>
      <c r="T4763" s="3">
        <v>1</v>
      </c>
      <c r="U4763" s="3">
        <v>20</v>
      </c>
      <c r="V4763" s="2" t="s">
        <v>18255</v>
      </c>
      <c r="W4763" s="3">
        <v>1</v>
      </c>
      <c r="X4763" s="2" t="s">
        <v>18250</v>
      </c>
      <c r="Y4763" s="2" t="s">
        <v>18255</v>
      </c>
      <c r="Z4763" s="2" t="s">
        <v>18251</v>
      </c>
      <c r="AA4763" s="2" t="s">
        <v>1720</v>
      </c>
      <c r="AB4763" s="2" t="s">
        <v>1718</v>
      </c>
      <c r="AC4763" s="3">
        <v>12</v>
      </c>
      <c r="AD4763" s="2" t="s">
        <v>18245</v>
      </c>
      <c r="AE4763" s="2" t="s">
        <v>18252</v>
      </c>
      <c r="AF4763" s="2" t="s">
        <v>18246</v>
      </c>
      <c r="AG4763" s="2" t="s">
        <v>18245</v>
      </c>
      <c r="AH4763" s="2" t="s">
        <v>18253</v>
      </c>
    </row>
    <row r="4764" s="1" customFormat="1" spans="1:34">
      <c r="A4764" s="2" t="s">
        <v>18245</v>
      </c>
      <c r="B4764" s="2" t="s">
        <v>18246</v>
      </c>
      <c r="C4764" s="2" t="s">
        <v>18246</v>
      </c>
      <c r="D4764" s="2"/>
      <c r="E4764" s="3">
        <v>3711441</v>
      </c>
      <c r="F4764" s="2" t="s">
        <v>1721</v>
      </c>
      <c r="G4764" s="2" t="s">
        <v>18247</v>
      </c>
      <c r="H4764" s="3">
        <v>223</v>
      </c>
      <c r="I4764" s="2" t="s">
        <v>1722</v>
      </c>
      <c r="J4764" s="3">
        <v>332042</v>
      </c>
      <c r="K4764" s="2" t="s">
        <v>18247</v>
      </c>
      <c r="L4764" s="2"/>
      <c r="M4764" s="2" t="s">
        <v>4</v>
      </c>
      <c r="N4764" s="2" t="s">
        <v>42</v>
      </c>
      <c r="O4764" s="3">
        <v>3711441</v>
      </c>
      <c r="P4764" s="3">
        <v>223</v>
      </c>
      <c r="Q4764" s="2" t="s">
        <v>18248</v>
      </c>
      <c r="R4764" s="2" t="s">
        <v>130</v>
      </c>
      <c r="S4764" s="3">
        <v>30</v>
      </c>
      <c r="T4764" s="3">
        <v>1</v>
      </c>
      <c r="U4764" s="3">
        <v>10</v>
      </c>
      <c r="V4764" s="2" t="s">
        <v>18256</v>
      </c>
      <c r="W4764" s="3">
        <v>1</v>
      </c>
      <c r="X4764" s="2" t="s">
        <v>18250</v>
      </c>
      <c r="Y4764" s="2" t="s">
        <v>18256</v>
      </c>
      <c r="Z4764" s="2" t="s">
        <v>18251</v>
      </c>
      <c r="AA4764" s="2" t="s">
        <v>130</v>
      </c>
      <c r="AB4764" s="2" t="s">
        <v>1721</v>
      </c>
      <c r="AC4764" s="3">
        <v>11</v>
      </c>
      <c r="AD4764" s="2" t="s">
        <v>18245</v>
      </c>
      <c r="AE4764" s="2" t="s">
        <v>18252</v>
      </c>
      <c r="AF4764" s="2" t="s">
        <v>18246</v>
      </c>
      <c r="AG4764" s="2" t="s">
        <v>18245</v>
      </c>
      <c r="AH4764" s="2" t="s">
        <v>18253</v>
      </c>
    </row>
    <row r="4765" s="1" customFormat="1" spans="1:34">
      <c r="A4765" s="2" t="s">
        <v>18245</v>
      </c>
      <c r="B4765" s="2" t="s">
        <v>18246</v>
      </c>
      <c r="C4765" s="2" t="s">
        <v>18246</v>
      </c>
      <c r="D4765" s="2"/>
      <c r="E4765" s="3">
        <v>3711441</v>
      </c>
      <c r="F4765" s="2" t="s">
        <v>1721</v>
      </c>
      <c r="G4765" s="2" t="s">
        <v>18247</v>
      </c>
      <c r="H4765" s="3">
        <v>223</v>
      </c>
      <c r="I4765" s="2" t="s">
        <v>1722</v>
      </c>
      <c r="J4765" s="3">
        <v>929027</v>
      </c>
      <c r="K4765" s="2" t="s">
        <v>18247</v>
      </c>
      <c r="L4765" s="2"/>
      <c r="M4765" s="2" t="s">
        <v>4</v>
      </c>
      <c r="N4765" s="2" t="s">
        <v>135</v>
      </c>
      <c r="O4765" s="3">
        <v>3711441</v>
      </c>
      <c r="P4765" s="3">
        <v>223</v>
      </c>
      <c r="Q4765" s="2" t="s">
        <v>18248</v>
      </c>
      <c r="R4765" s="2" t="s">
        <v>180</v>
      </c>
      <c r="S4765" s="3">
        <v>0</v>
      </c>
      <c r="T4765" s="3">
        <v>1</v>
      </c>
      <c r="U4765" s="3">
        <v>100</v>
      </c>
      <c r="V4765" s="2" t="s">
        <v>18267</v>
      </c>
      <c r="W4765" s="3">
        <v>1</v>
      </c>
      <c r="X4765" s="2" t="s">
        <v>18250</v>
      </c>
      <c r="Y4765" s="2" t="s">
        <v>18267</v>
      </c>
      <c r="Z4765" s="2" t="s">
        <v>18251</v>
      </c>
      <c r="AA4765" s="2" t="s">
        <v>180</v>
      </c>
      <c r="AB4765" s="2" t="s">
        <v>1721</v>
      </c>
      <c r="AC4765" s="3">
        <v>11</v>
      </c>
      <c r="AD4765" s="2" t="s">
        <v>18245</v>
      </c>
      <c r="AE4765" s="2" t="s">
        <v>18252</v>
      </c>
      <c r="AF4765" s="2" t="s">
        <v>18246</v>
      </c>
      <c r="AG4765" s="2" t="s">
        <v>18245</v>
      </c>
      <c r="AH4765" s="2" t="s">
        <v>18253</v>
      </c>
    </row>
    <row r="4766" s="1" customFormat="1" spans="1:34">
      <c r="A4766" s="2" t="s">
        <v>18245</v>
      </c>
      <c r="B4766" s="2" t="s">
        <v>18246</v>
      </c>
      <c r="C4766" s="2" t="s">
        <v>18246</v>
      </c>
      <c r="D4766" s="2"/>
      <c r="E4766" s="3">
        <v>3711441</v>
      </c>
      <c r="F4766" s="2" t="s">
        <v>1721</v>
      </c>
      <c r="G4766" s="2" t="s">
        <v>18247</v>
      </c>
      <c r="H4766" s="3">
        <v>223</v>
      </c>
      <c r="I4766" s="2" t="s">
        <v>1722</v>
      </c>
      <c r="J4766" s="3">
        <v>929027</v>
      </c>
      <c r="K4766" s="2" t="s">
        <v>18247</v>
      </c>
      <c r="L4766" s="2"/>
      <c r="M4766" s="2" t="s">
        <v>4</v>
      </c>
      <c r="N4766" s="2" t="s">
        <v>57</v>
      </c>
      <c r="O4766" s="3">
        <v>3711441</v>
      </c>
      <c r="P4766" s="3">
        <v>223</v>
      </c>
      <c r="Q4766" s="2" t="s">
        <v>18248</v>
      </c>
      <c r="R4766" s="2" t="s">
        <v>180</v>
      </c>
      <c r="S4766" s="3">
        <v>0</v>
      </c>
      <c r="T4766" s="3">
        <v>1</v>
      </c>
      <c r="U4766" s="3">
        <v>110</v>
      </c>
      <c r="V4766" s="2" t="s">
        <v>18257</v>
      </c>
      <c r="W4766" s="3">
        <v>1</v>
      </c>
      <c r="X4766" s="2" t="s">
        <v>18250</v>
      </c>
      <c r="Y4766" s="2" t="s">
        <v>18257</v>
      </c>
      <c r="Z4766" s="2" t="s">
        <v>18251</v>
      </c>
      <c r="AA4766" s="2" t="s">
        <v>180</v>
      </c>
      <c r="AB4766" s="2" t="s">
        <v>1721</v>
      </c>
      <c r="AC4766" s="3">
        <v>11</v>
      </c>
      <c r="AD4766" s="2" t="s">
        <v>18245</v>
      </c>
      <c r="AE4766" s="2" t="s">
        <v>18252</v>
      </c>
      <c r="AF4766" s="2" t="s">
        <v>18246</v>
      </c>
      <c r="AG4766" s="2" t="s">
        <v>18245</v>
      </c>
      <c r="AH4766" s="2" t="s">
        <v>18253</v>
      </c>
    </row>
    <row r="4767" s="1" customFormat="1" spans="1:34">
      <c r="A4767" s="2" t="s">
        <v>18245</v>
      </c>
      <c r="B4767" s="2" t="s">
        <v>18246</v>
      </c>
      <c r="C4767" s="2" t="s">
        <v>18246</v>
      </c>
      <c r="D4767" s="2"/>
      <c r="E4767" s="3">
        <v>3711441</v>
      </c>
      <c r="F4767" s="2" t="s">
        <v>1721</v>
      </c>
      <c r="G4767" s="2" t="s">
        <v>18247</v>
      </c>
      <c r="H4767" s="3">
        <v>223</v>
      </c>
      <c r="I4767" s="2" t="s">
        <v>1722</v>
      </c>
      <c r="J4767" s="3">
        <v>929027</v>
      </c>
      <c r="K4767" s="2" t="s">
        <v>18247</v>
      </c>
      <c r="L4767" s="2"/>
      <c r="M4767" s="2" t="s">
        <v>4</v>
      </c>
      <c r="N4767" s="2" t="s">
        <v>60</v>
      </c>
      <c r="O4767" s="3">
        <v>3711441</v>
      </c>
      <c r="P4767" s="3">
        <v>223</v>
      </c>
      <c r="Q4767" s="2" t="s">
        <v>18248</v>
      </c>
      <c r="R4767" s="2" t="s">
        <v>180</v>
      </c>
      <c r="S4767" s="3">
        <v>0</v>
      </c>
      <c r="T4767" s="3">
        <v>1</v>
      </c>
      <c r="U4767" s="3">
        <v>120</v>
      </c>
      <c r="V4767" s="2" t="s">
        <v>18259</v>
      </c>
      <c r="W4767" s="3">
        <v>1</v>
      </c>
      <c r="X4767" s="2" t="s">
        <v>18250</v>
      </c>
      <c r="Y4767" s="2" t="s">
        <v>18259</v>
      </c>
      <c r="Z4767" s="2" t="s">
        <v>18251</v>
      </c>
      <c r="AA4767" s="2" t="s">
        <v>180</v>
      </c>
      <c r="AB4767" s="2" t="s">
        <v>1721</v>
      </c>
      <c r="AC4767" s="3">
        <v>11</v>
      </c>
      <c r="AD4767" s="2" t="s">
        <v>18245</v>
      </c>
      <c r="AE4767" s="2" t="s">
        <v>18252</v>
      </c>
      <c r="AF4767" s="2" t="s">
        <v>18246</v>
      </c>
      <c r="AG4767" s="2" t="s">
        <v>18245</v>
      </c>
      <c r="AH4767" s="2" t="s">
        <v>18253</v>
      </c>
    </row>
    <row r="4768" s="1" customFormat="1" spans="1:34">
      <c r="A4768" s="2" t="s">
        <v>18245</v>
      </c>
      <c r="B4768" s="2" t="s">
        <v>18246</v>
      </c>
      <c r="C4768" s="2" t="s">
        <v>18246</v>
      </c>
      <c r="D4768" s="2"/>
      <c r="E4768" s="3">
        <v>3711441</v>
      </c>
      <c r="F4768" s="2" t="s">
        <v>1721</v>
      </c>
      <c r="G4768" s="2" t="s">
        <v>18247</v>
      </c>
      <c r="H4768" s="3">
        <v>223</v>
      </c>
      <c r="I4768" s="2" t="s">
        <v>1722</v>
      </c>
      <c r="J4768" s="3">
        <v>929027</v>
      </c>
      <c r="K4768" s="2" t="s">
        <v>18247</v>
      </c>
      <c r="L4768" s="2"/>
      <c r="M4768" s="2" t="s">
        <v>4</v>
      </c>
      <c r="N4768" s="2" t="s">
        <v>63</v>
      </c>
      <c r="O4768" s="3">
        <v>3711441</v>
      </c>
      <c r="P4768" s="3">
        <v>223</v>
      </c>
      <c r="Q4768" s="2" t="s">
        <v>18248</v>
      </c>
      <c r="R4768" s="2" t="s">
        <v>180</v>
      </c>
      <c r="S4768" s="3">
        <v>0</v>
      </c>
      <c r="T4768" s="3">
        <v>1</v>
      </c>
      <c r="U4768" s="3">
        <v>130</v>
      </c>
      <c r="V4768" s="2" t="s">
        <v>18260</v>
      </c>
      <c r="W4768" s="3">
        <v>1</v>
      </c>
      <c r="X4768" s="2" t="s">
        <v>18250</v>
      </c>
      <c r="Y4768" s="2" t="s">
        <v>18260</v>
      </c>
      <c r="Z4768" s="2" t="s">
        <v>18251</v>
      </c>
      <c r="AA4768" s="2" t="s">
        <v>180</v>
      </c>
      <c r="AB4768" s="2" t="s">
        <v>1721</v>
      </c>
      <c r="AC4768" s="3">
        <v>11</v>
      </c>
      <c r="AD4768" s="2" t="s">
        <v>18245</v>
      </c>
      <c r="AE4768" s="2" t="s">
        <v>18252</v>
      </c>
      <c r="AF4768" s="2" t="s">
        <v>18246</v>
      </c>
      <c r="AG4768" s="2" t="s">
        <v>18245</v>
      </c>
      <c r="AH4768" s="2" t="s">
        <v>18253</v>
      </c>
    </row>
    <row r="4769" s="1" customFormat="1" spans="1:34">
      <c r="A4769" s="2" t="s">
        <v>18245</v>
      </c>
      <c r="B4769" s="2" t="s">
        <v>18246</v>
      </c>
      <c r="C4769" s="2" t="s">
        <v>18246</v>
      </c>
      <c r="D4769" s="2"/>
      <c r="E4769" s="3">
        <v>3711441</v>
      </c>
      <c r="F4769" s="2" t="s">
        <v>1721</v>
      </c>
      <c r="G4769" s="2" t="s">
        <v>18247</v>
      </c>
      <c r="H4769" s="3">
        <v>223</v>
      </c>
      <c r="I4769" s="2" t="s">
        <v>1722</v>
      </c>
      <c r="J4769" s="3">
        <v>929141</v>
      </c>
      <c r="K4769" s="2" t="s">
        <v>18247</v>
      </c>
      <c r="L4769" s="2"/>
      <c r="M4769" s="2" t="s">
        <v>4</v>
      </c>
      <c r="N4769" s="2" t="s">
        <v>70</v>
      </c>
      <c r="O4769" s="3">
        <v>3711441</v>
      </c>
      <c r="P4769" s="3">
        <v>223</v>
      </c>
      <c r="Q4769" s="2" t="s">
        <v>18248</v>
      </c>
      <c r="R4769" s="2" t="s">
        <v>158</v>
      </c>
      <c r="S4769" s="3">
        <v>0</v>
      </c>
      <c r="T4769" s="3">
        <v>1</v>
      </c>
      <c r="U4769" s="3">
        <v>30</v>
      </c>
      <c r="V4769" s="2" t="s">
        <v>18261</v>
      </c>
      <c r="W4769" s="3">
        <v>1</v>
      </c>
      <c r="X4769" s="2" t="s">
        <v>18250</v>
      </c>
      <c r="Y4769" s="2" t="s">
        <v>18261</v>
      </c>
      <c r="Z4769" s="2" t="s">
        <v>18251</v>
      </c>
      <c r="AA4769" s="2" t="s">
        <v>158</v>
      </c>
      <c r="AB4769" s="2" t="s">
        <v>1721</v>
      </c>
      <c r="AC4769" s="3">
        <v>11</v>
      </c>
      <c r="AD4769" s="2" t="s">
        <v>18245</v>
      </c>
      <c r="AE4769" s="2" t="s">
        <v>18252</v>
      </c>
      <c r="AF4769" s="2" t="s">
        <v>18246</v>
      </c>
      <c r="AG4769" s="2" t="s">
        <v>18245</v>
      </c>
      <c r="AH4769" s="2" t="s">
        <v>18253</v>
      </c>
    </row>
    <row r="4770" s="1" customFormat="1" spans="1:34">
      <c r="A4770" s="2" t="s">
        <v>18245</v>
      </c>
      <c r="B4770" s="2" t="s">
        <v>18246</v>
      </c>
      <c r="C4770" s="2" t="s">
        <v>18246</v>
      </c>
      <c r="D4770" s="2"/>
      <c r="E4770" s="3">
        <v>3711441</v>
      </c>
      <c r="F4770" s="2" t="s">
        <v>1721</v>
      </c>
      <c r="G4770" s="2" t="s">
        <v>18247</v>
      </c>
      <c r="H4770" s="3">
        <v>223</v>
      </c>
      <c r="I4770" s="2" t="s">
        <v>1722</v>
      </c>
      <c r="J4770" s="3">
        <v>1817433</v>
      </c>
      <c r="K4770" s="2" t="s">
        <v>18247</v>
      </c>
      <c r="L4770" s="2"/>
      <c r="M4770" s="2" t="s">
        <v>4</v>
      </c>
      <c r="N4770" s="2" t="s">
        <v>46</v>
      </c>
      <c r="O4770" s="3">
        <v>3711441</v>
      </c>
      <c r="P4770" s="3">
        <v>223</v>
      </c>
      <c r="Q4770" s="2" t="s">
        <v>18248</v>
      </c>
      <c r="R4770" s="2" t="s">
        <v>137</v>
      </c>
      <c r="S4770" s="3">
        <v>0</v>
      </c>
      <c r="T4770" s="3">
        <v>1</v>
      </c>
      <c r="U4770" s="3">
        <v>10</v>
      </c>
      <c r="V4770" s="2" t="s">
        <v>18257</v>
      </c>
      <c r="W4770" s="3">
        <v>1</v>
      </c>
      <c r="X4770" s="2" t="s">
        <v>18250</v>
      </c>
      <c r="Y4770" s="2" t="s">
        <v>18257</v>
      </c>
      <c r="Z4770" s="2" t="s">
        <v>18251</v>
      </c>
      <c r="AA4770" s="2" t="s">
        <v>137</v>
      </c>
      <c r="AB4770" s="2" t="s">
        <v>1721</v>
      </c>
      <c r="AC4770" s="3">
        <v>11</v>
      </c>
      <c r="AD4770" s="2" t="s">
        <v>18245</v>
      </c>
      <c r="AE4770" s="2" t="s">
        <v>18252</v>
      </c>
      <c r="AF4770" s="2" t="s">
        <v>18246</v>
      </c>
      <c r="AG4770" s="2" t="s">
        <v>18245</v>
      </c>
      <c r="AH4770" s="2" t="s">
        <v>18253</v>
      </c>
    </row>
    <row r="4771" s="1" customFormat="1" spans="1:34">
      <c r="A4771" s="2" t="s">
        <v>18245</v>
      </c>
      <c r="B4771" s="2" t="s">
        <v>18246</v>
      </c>
      <c r="C4771" s="2" t="s">
        <v>18246</v>
      </c>
      <c r="D4771" s="2"/>
      <c r="E4771" s="3">
        <v>3711441</v>
      </c>
      <c r="F4771" s="2" t="s">
        <v>1721</v>
      </c>
      <c r="G4771" s="2" t="s">
        <v>18247</v>
      </c>
      <c r="H4771" s="3">
        <v>223</v>
      </c>
      <c r="I4771" s="2" t="s">
        <v>1722</v>
      </c>
      <c r="J4771" s="3">
        <v>1817433</v>
      </c>
      <c r="K4771" s="2" t="s">
        <v>18247</v>
      </c>
      <c r="L4771" s="2"/>
      <c r="M4771" s="2" t="s">
        <v>4</v>
      </c>
      <c r="N4771" s="2" t="s">
        <v>50</v>
      </c>
      <c r="O4771" s="3">
        <v>3711441</v>
      </c>
      <c r="P4771" s="3">
        <v>223</v>
      </c>
      <c r="Q4771" s="2" t="s">
        <v>18248</v>
      </c>
      <c r="R4771" s="2" t="s">
        <v>137</v>
      </c>
      <c r="S4771" s="3">
        <v>0</v>
      </c>
      <c r="T4771" s="3">
        <v>1</v>
      </c>
      <c r="U4771" s="3">
        <v>20</v>
      </c>
      <c r="V4771" s="2" t="s">
        <v>18257</v>
      </c>
      <c r="W4771" s="3">
        <v>1</v>
      </c>
      <c r="X4771" s="2" t="s">
        <v>18250</v>
      </c>
      <c r="Y4771" s="2" t="s">
        <v>18257</v>
      </c>
      <c r="Z4771" s="2" t="s">
        <v>18251</v>
      </c>
      <c r="AA4771" s="2" t="s">
        <v>137</v>
      </c>
      <c r="AB4771" s="2" t="s">
        <v>1721</v>
      </c>
      <c r="AC4771" s="3">
        <v>11</v>
      </c>
      <c r="AD4771" s="2" t="s">
        <v>18245</v>
      </c>
      <c r="AE4771" s="2" t="s">
        <v>18252</v>
      </c>
      <c r="AF4771" s="2" t="s">
        <v>18246</v>
      </c>
      <c r="AG4771" s="2" t="s">
        <v>18245</v>
      </c>
      <c r="AH4771" s="2" t="s">
        <v>18253</v>
      </c>
    </row>
    <row r="4772" s="1" customFormat="1" spans="1:34">
      <c r="A4772" s="2" t="s">
        <v>18245</v>
      </c>
      <c r="B4772" s="2" t="s">
        <v>18246</v>
      </c>
      <c r="C4772" s="2" t="s">
        <v>18246</v>
      </c>
      <c r="D4772" s="2"/>
      <c r="E4772" s="3">
        <v>3711441</v>
      </c>
      <c r="F4772" s="2" t="s">
        <v>1721</v>
      </c>
      <c r="G4772" s="2" t="s">
        <v>18247</v>
      </c>
      <c r="H4772" s="3">
        <v>223</v>
      </c>
      <c r="I4772" s="2" t="s">
        <v>1722</v>
      </c>
      <c r="J4772" s="3">
        <v>2301851</v>
      </c>
      <c r="K4772" s="2" t="s">
        <v>18247</v>
      </c>
      <c r="L4772" s="2"/>
      <c r="M4772" s="2" t="s">
        <v>4</v>
      </c>
      <c r="N4772" s="2" t="s">
        <v>39</v>
      </c>
      <c r="O4772" s="3">
        <v>3711441</v>
      </c>
      <c r="P4772" s="3">
        <v>223</v>
      </c>
      <c r="Q4772" s="2" t="s">
        <v>18248</v>
      </c>
      <c r="R4772" s="2" t="s">
        <v>976</v>
      </c>
      <c r="S4772" s="3">
        <v>0</v>
      </c>
      <c r="T4772" s="3">
        <v>1</v>
      </c>
      <c r="U4772" s="3">
        <v>10</v>
      </c>
      <c r="V4772" s="2" t="s">
        <v>18255</v>
      </c>
      <c r="W4772" s="3">
        <v>1</v>
      </c>
      <c r="X4772" s="2" t="s">
        <v>18250</v>
      </c>
      <c r="Y4772" s="2" t="s">
        <v>18255</v>
      </c>
      <c r="Z4772" s="2" t="s">
        <v>18251</v>
      </c>
      <c r="AA4772" s="2" t="s">
        <v>976</v>
      </c>
      <c r="AB4772" s="2" t="s">
        <v>1721</v>
      </c>
      <c r="AC4772" s="3">
        <v>11</v>
      </c>
      <c r="AD4772" s="2" t="s">
        <v>18245</v>
      </c>
      <c r="AE4772" s="2" t="s">
        <v>18252</v>
      </c>
      <c r="AF4772" s="2" t="s">
        <v>18246</v>
      </c>
      <c r="AG4772" s="2" t="s">
        <v>18245</v>
      </c>
      <c r="AH4772" s="2" t="s">
        <v>18253</v>
      </c>
    </row>
    <row r="4773" s="1" customFormat="1" spans="1:34">
      <c r="A4773" s="2" t="s">
        <v>18245</v>
      </c>
      <c r="B4773" s="2" t="s">
        <v>18246</v>
      </c>
      <c r="C4773" s="2" t="s">
        <v>18246</v>
      </c>
      <c r="D4773" s="2"/>
      <c r="E4773" s="3">
        <v>3711441</v>
      </c>
      <c r="F4773" s="2" t="s">
        <v>1721</v>
      </c>
      <c r="G4773" s="2" t="s">
        <v>18247</v>
      </c>
      <c r="H4773" s="3">
        <v>223</v>
      </c>
      <c r="I4773" s="2" t="s">
        <v>1722</v>
      </c>
      <c r="J4773" s="3">
        <v>3711441</v>
      </c>
      <c r="K4773" s="2" t="s">
        <v>18247</v>
      </c>
      <c r="L4773" s="2"/>
      <c r="M4773" s="2" t="s">
        <v>4</v>
      </c>
      <c r="N4773" s="2" t="s">
        <v>99</v>
      </c>
      <c r="O4773" s="3">
        <v>3711441</v>
      </c>
      <c r="P4773" s="3">
        <v>223</v>
      </c>
      <c r="Q4773" s="2" t="s">
        <v>18248</v>
      </c>
      <c r="R4773" s="2" t="s">
        <v>1721</v>
      </c>
      <c r="S4773" s="3">
        <v>0</v>
      </c>
      <c r="T4773" s="3">
        <v>1</v>
      </c>
      <c r="U4773" s="3">
        <v>200</v>
      </c>
      <c r="V4773" s="2" t="s">
        <v>18262</v>
      </c>
      <c r="W4773" s="3">
        <v>1</v>
      </c>
      <c r="X4773" s="2" t="s">
        <v>18250</v>
      </c>
      <c r="Y4773" s="2" t="s">
        <v>18262</v>
      </c>
      <c r="Z4773" s="2" t="s">
        <v>18251</v>
      </c>
      <c r="AA4773" s="2" t="s">
        <v>1721</v>
      </c>
      <c r="AB4773" s="2" t="s">
        <v>1721</v>
      </c>
      <c r="AC4773" s="3">
        <v>11</v>
      </c>
      <c r="AD4773" s="2" t="s">
        <v>18245</v>
      </c>
      <c r="AE4773" s="2" t="s">
        <v>18252</v>
      </c>
      <c r="AF4773" s="2" t="s">
        <v>18246</v>
      </c>
      <c r="AG4773" s="2" t="s">
        <v>18245</v>
      </c>
      <c r="AH4773" s="2" t="s">
        <v>18253</v>
      </c>
    </row>
    <row r="4774" s="1" customFormat="1" spans="1:34">
      <c r="A4774" s="2" t="s">
        <v>18245</v>
      </c>
      <c r="B4774" s="2" t="s">
        <v>18246</v>
      </c>
      <c r="C4774" s="2" t="s">
        <v>18246</v>
      </c>
      <c r="D4774" s="2"/>
      <c r="E4774" s="3">
        <v>3711441</v>
      </c>
      <c r="F4774" s="2" t="s">
        <v>1721</v>
      </c>
      <c r="G4774" s="2" t="s">
        <v>18247</v>
      </c>
      <c r="H4774" s="3">
        <v>223</v>
      </c>
      <c r="I4774" s="2" t="s">
        <v>1722</v>
      </c>
      <c r="J4774" s="3">
        <v>3711441</v>
      </c>
      <c r="K4774" s="2" t="s">
        <v>18247</v>
      </c>
      <c r="L4774" s="2"/>
      <c r="M4774" s="2" t="s">
        <v>4</v>
      </c>
      <c r="N4774" s="2" t="s">
        <v>151</v>
      </c>
      <c r="O4774" s="3">
        <v>3711441</v>
      </c>
      <c r="P4774" s="3">
        <v>223</v>
      </c>
      <c r="Q4774" s="2" t="s">
        <v>18248</v>
      </c>
      <c r="R4774" s="2" t="s">
        <v>1721</v>
      </c>
      <c r="S4774" s="3">
        <v>0</v>
      </c>
      <c r="T4774" s="3">
        <v>1</v>
      </c>
      <c r="U4774" s="3">
        <v>210</v>
      </c>
      <c r="V4774" s="2" t="s">
        <v>18268</v>
      </c>
      <c r="W4774" s="3">
        <v>1</v>
      </c>
      <c r="X4774" s="2" t="s">
        <v>18250</v>
      </c>
      <c r="Y4774" s="2" t="s">
        <v>18268</v>
      </c>
      <c r="Z4774" s="2" t="s">
        <v>18251</v>
      </c>
      <c r="AA4774" s="2" t="s">
        <v>1721</v>
      </c>
      <c r="AB4774" s="2" t="s">
        <v>1721</v>
      </c>
      <c r="AC4774" s="3">
        <v>11</v>
      </c>
      <c r="AD4774" s="2" t="s">
        <v>18245</v>
      </c>
      <c r="AE4774" s="2" t="s">
        <v>18252</v>
      </c>
      <c r="AF4774" s="2" t="s">
        <v>18246</v>
      </c>
      <c r="AG4774" s="2" t="s">
        <v>18245</v>
      </c>
      <c r="AH4774" s="2" t="s">
        <v>18253</v>
      </c>
    </row>
    <row r="4775" s="1" customFormat="1" spans="1:34">
      <c r="A4775" s="2" t="s">
        <v>18245</v>
      </c>
      <c r="B4775" s="2" t="s">
        <v>18246</v>
      </c>
      <c r="C4775" s="2" t="s">
        <v>18246</v>
      </c>
      <c r="D4775" s="2"/>
      <c r="E4775" s="3">
        <v>3711442</v>
      </c>
      <c r="F4775" s="2" t="s">
        <v>1723</v>
      </c>
      <c r="G4775" s="2" t="s">
        <v>18247</v>
      </c>
      <c r="H4775" s="3">
        <v>223</v>
      </c>
      <c r="I4775" s="2" t="s">
        <v>1724</v>
      </c>
      <c r="J4775" s="3">
        <v>332042</v>
      </c>
      <c r="K4775" s="2" t="s">
        <v>18247</v>
      </c>
      <c r="L4775" s="2"/>
      <c r="M4775" s="2" t="s">
        <v>4</v>
      </c>
      <c r="N4775" s="2" t="s">
        <v>42</v>
      </c>
      <c r="O4775" s="3">
        <v>3711442</v>
      </c>
      <c r="P4775" s="3">
        <v>223</v>
      </c>
      <c r="Q4775" s="2" t="s">
        <v>18248</v>
      </c>
      <c r="R4775" s="2" t="s">
        <v>130</v>
      </c>
      <c r="S4775" s="3">
        <v>30</v>
      </c>
      <c r="T4775" s="3">
        <v>1</v>
      </c>
      <c r="U4775" s="3">
        <v>10</v>
      </c>
      <c r="V4775" s="2" t="s">
        <v>18256</v>
      </c>
      <c r="W4775" s="3">
        <v>1</v>
      </c>
      <c r="X4775" s="2" t="s">
        <v>18250</v>
      </c>
      <c r="Y4775" s="2" t="s">
        <v>18256</v>
      </c>
      <c r="Z4775" s="2" t="s">
        <v>18251</v>
      </c>
      <c r="AA4775" s="2" t="s">
        <v>130</v>
      </c>
      <c r="AB4775" s="2" t="s">
        <v>1723</v>
      </c>
      <c r="AC4775" s="3">
        <v>11</v>
      </c>
      <c r="AD4775" s="2" t="s">
        <v>18245</v>
      </c>
      <c r="AE4775" s="2" t="s">
        <v>18252</v>
      </c>
      <c r="AF4775" s="2" t="s">
        <v>18246</v>
      </c>
      <c r="AG4775" s="2" t="s">
        <v>18245</v>
      </c>
      <c r="AH4775" s="2" t="s">
        <v>18253</v>
      </c>
    </row>
    <row r="4776" s="1" customFormat="1" spans="1:34">
      <c r="A4776" s="2" t="s">
        <v>18245</v>
      </c>
      <c r="B4776" s="2" t="s">
        <v>18246</v>
      </c>
      <c r="C4776" s="2" t="s">
        <v>18246</v>
      </c>
      <c r="D4776" s="2"/>
      <c r="E4776" s="3">
        <v>3711442</v>
      </c>
      <c r="F4776" s="2" t="s">
        <v>1723</v>
      </c>
      <c r="G4776" s="2" t="s">
        <v>18247</v>
      </c>
      <c r="H4776" s="3">
        <v>223</v>
      </c>
      <c r="I4776" s="2" t="s">
        <v>1724</v>
      </c>
      <c r="J4776" s="3">
        <v>929027</v>
      </c>
      <c r="K4776" s="2" t="s">
        <v>18247</v>
      </c>
      <c r="L4776" s="2"/>
      <c r="M4776" s="2" t="s">
        <v>4</v>
      </c>
      <c r="N4776" s="2" t="s">
        <v>135</v>
      </c>
      <c r="O4776" s="3">
        <v>3711442</v>
      </c>
      <c r="P4776" s="3">
        <v>223</v>
      </c>
      <c r="Q4776" s="2" t="s">
        <v>18248</v>
      </c>
      <c r="R4776" s="2" t="s">
        <v>180</v>
      </c>
      <c r="S4776" s="3">
        <v>0</v>
      </c>
      <c r="T4776" s="3">
        <v>1</v>
      </c>
      <c r="U4776" s="3">
        <v>100</v>
      </c>
      <c r="V4776" s="2" t="s">
        <v>18267</v>
      </c>
      <c r="W4776" s="3">
        <v>1</v>
      </c>
      <c r="X4776" s="2" t="s">
        <v>18250</v>
      </c>
      <c r="Y4776" s="2" t="s">
        <v>18267</v>
      </c>
      <c r="Z4776" s="2" t="s">
        <v>18251</v>
      </c>
      <c r="AA4776" s="2" t="s">
        <v>180</v>
      </c>
      <c r="AB4776" s="2" t="s">
        <v>1723</v>
      </c>
      <c r="AC4776" s="3">
        <v>11</v>
      </c>
      <c r="AD4776" s="2" t="s">
        <v>18245</v>
      </c>
      <c r="AE4776" s="2" t="s">
        <v>18252</v>
      </c>
      <c r="AF4776" s="2" t="s">
        <v>18246</v>
      </c>
      <c r="AG4776" s="2" t="s">
        <v>18245</v>
      </c>
      <c r="AH4776" s="2" t="s">
        <v>18253</v>
      </c>
    </row>
    <row r="4777" s="1" customFormat="1" spans="1:34">
      <c r="A4777" s="2" t="s">
        <v>18245</v>
      </c>
      <c r="B4777" s="2" t="s">
        <v>18246</v>
      </c>
      <c r="C4777" s="2" t="s">
        <v>18246</v>
      </c>
      <c r="D4777" s="2"/>
      <c r="E4777" s="3">
        <v>3711442</v>
      </c>
      <c r="F4777" s="2" t="s">
        <v>1723</v>
      </c>
      <c r="G4777" s="2" t="s">
        <v>18247</v>
      </c>
      <c r="H4777" s="3">
        <v>223</v>
      </c>
      <c r="I4777" s="2" t="s">
        <v>1724</v>
      </c>
      <c r="J4777" s="3">
        <v>929027</v>
      </c>
      <c r="K4777" s="2" t="s">
        <v>18247</v>
      </c>
      <c r="L4777" s="2"/>
      <c r="M4777" s="2" t="s">
        <v>4</v>
      </c>
      <c r="N4777" s="2" t="s">
        <v>57</v>
      </c>
      <c r="O4777" s="3">
        <v>3711442</v>
      </c>
      <c r="P4777" s="3">
        <v>223</v>
      </c>
      <c r="Q4777" s="2" t="s">
        <v>18248</v>
      </c>
      <c r="R4777" s="2" t="s">
        <v>180</v>
      </c>
      <c r="S4777" s="3">
        <v>0</v>
      </c>
      <c r="T4777" s="3">
        <v>1</v>
      </c>
      <c r="U4777" s="3">
        <v>110</v>
      </c>
      <c r="V4777" s="2" t="s">
        <v>18257</v>
      </c>
      <c r="W4777" s="3">
        <v>1</v>
      </c>
      <c r="X4777" s="2" t="s">
        <v>18250</v>
      </c>
      <c r="Y4777" s="2" t="s">
        <v>18257</v>
      </c>
      <c r="Z4777" s="2" t="s">
        <v>18251</v>
      </c>
      <c r="AA4777" s="2" t="s">
        <v>180</v>
      </c>
      <c r="AB4777" s="2" t="s">
        <v>1723</v>
      </c>
      <c r="AC4777" s="3">
        <v>11</v>
      </c>
      <c r="AD4777" s="2" t="s">
        <v>18245</v>
      </c>
      <c r="AE4777" s="2" t="s">
        <v>18252</v>
      </c>
      <c r="AF4777" s="2" t="s">
        <v>18246</v>
      </c>
      <c r="AG4777" s="2" t="s">
        <v>18245</v>
      </c>
      <c r="AH4777" s="2" t="s">
        <v>18253</v>
      </c>
    </row>
    <row r="4778" s="1" customFormat="1" spans="1:34">
      <c r="A4778" s="2" t="s">
        <v>18245</v>
      </c>
      <c r="B4778" s="2" t="s">
        <v>18246</v>
      </c>
      <c r="C4778" s="2" t="s">
        <v>18246</v>
      </c>
      <c r="D4778" s="2"/>
      <c r="E4778" s="3">
        <v>3711442</v>
      </c>
      <c r="F4778" s="2" t="s">
        <v>1723</v>
      </c>
      <c r="G4778" s="2" t="s">
        <v>18247</v>
      </c>
      <c r="H4778" s="3">
        <v>223</v>
      </c>
      <c r="I4778" s="2" t="s">
        <v>1724</v>
      </c>
      <c r="J4778" s="3">
        <v>929027</v>
      </c>
      <c r="K4778" s="2" t="s">
        <v>18247</v>
      </c>
      <c r="L4778" s="2"/>
      <c r="M4778" s="2" t="s">
        <v>4</v>
      </c>
      <c r="N4778" s="2" t="s">
        <v>60</v>
      </c>
      <c r="O4778" s="3">
        <v>3711442</v>
      </c>
      <c r="P4778" s="3">
        <v>223</v>
      </c>
      <c r="Q4778" s="2" t="s">
        <v>18248</v>
      </c>
      <c r="R4778" s="2" t="s">
        <v>180</v>
      </c>
      <c r="S4778" s="3">
        <v>0</v>
      </c>
      <c r="T4778" s="3">
        <v>1</v>
      </c>
      <c r="U4778" s="3">
        <v>120</v>
      </c>
      <c r="V4778" s="2" t="s">
        <v>18259</v>
      </c>
      <c r="W4778" s="3">
        <v>1</v>
      </c>
      <c r="X4778" s="2" t="s">
        <v>18250</v>
      </c>
      <c r="Y4778" s="2" t="s">
        <v>18259</v>
      </c>
      <c r="Z4778" s="2" t="s">
        <v>18251</v>
      </c>
      <c r="AA4778" s="2" t="s">
        <v>180</v>
      </c>
      <c r="AB4778" s="2" t="s">
        <v>1723</v>
      </c>
      <c r="AC4778" s="3">
        <v>11</v>
      </c>
      <c r="AD4778" s="2" t="s">
        <v>18245</v>
      </c>
      <c r="AE4778" s="2" t="s">
        <v>18252</v>
      </c>
      <c r="AF4778" s="2" t="s">
        <v>18246</v>
      </c>
      <c r="AG4778" s="2" t="s">
        <v>18245</v>
      </c>
      <c r="AH4778" s="2" t="s">
        <v>18253</v>
      </c>
    </row>
    <row r="4779" s="1" customFormat="1" spans="1:34">
      <c r="A4779" s="2" t="s">
        <v>18245</v>
      </c>
      <c r="B4779" s="2" t="s">
        <v>18246</v>
      </c>
      <c r="C4779" s="2" t="s">
        <v>18246</v>
      </c>
      <c r="D4779" s="2"/>
      <c r="E4779" s="3">
        <v>3711442</v>
      </c>
      <c r="F4779" s="2" t="s">
        <v>1723</v>
      </c>
      <c r="G4779" s="2" t="s">
        <v>18247</v>
      </c>
      <c r="H4779" s="3">
        <v>223</v>
      </c>
      <c r="I4779" s="2" t="s">
        <v>1724</v>
      </c>
      <c r="J4779" s="3">
        <v>929027</v>
      </c>
      <c r="K4779" s="2" t="s">
        <v>18247</v>
      </c>
      <c r="L4779" s="2"/>
      <c r="M4779" s="2" t="s">
        <v>4</v>
      </c>
      <c r="N4779" s="2" t="s">
        <v>63</v>
      </c>
      <c r="O4779" s="3">
        <v>3711442</v>
      </c>
      <c r="P4779" s="3">
        <v>223</v>
      </c>
      <c r="Q4779" s="2" t="s">
        <v>18248</v>
      </c>
      <c r="R4779" s="2" t="s">
        <v>180</v>
      </c>
      <c r="S4779" s="3">
        <v>0</v>
      </c>
      <c r="T4779" s="3">
        <v>1</v>
      </c>
      <c r="U4779" s="3">
        <v>130</v>
      </c>
      <c r="V4779" s="2" t="s">
        <v>18260</v>
      </c>
      <c r="W4779" s="3">
        <v>1</v>
      </c>
      <c r="X4779" s="2" t="s">
        <v>18250</v>
      </c>
      <c r="Y4779" s="2" t="s">
        <v>18260</v>
      </c>
      <c r="Z4779" s="2" t="s">
        <v>18251</v>
      </c>
      <c r="AA4779" s="2" t="s">
        <v>180</v>
      </c>
      <c r="AB4779" s="2" t="s">
        <v>1723</v>
      </c>
      <c r="AC4779" s="3">
        <v>11</v>
      </c>
      <c r="AD4779" s="2" t="s">
        <v>18245</v>
      </c>
      <c r="AE4779" s="2" t="s">
        <v>18252</v>
      </c>
      <c r="AF4779" s="2" t="s">
        <v>18246</v>
      </c>
      <c r="AG4779" s="2" t="s">
        <v>18245</v>
      </c>
      <c r="AH4779" s="2" t="s">
        <v>18253</v>
      </c>
    </row>
    <row r="4780" s="1" customFormat="1" spans="1:34">
      <c r="A4780" s="2" t="s">
        <v>18245</v>
      </c>
      <c r="B4780" s="2" t="s">
        <v>18246</v>
      </c>
      <c r="C4780" s="2" t="s">
        <v>18246</v>
      </c>
      <c r="D4780" s="2"/>
      <c r="E4780" s="3">
        <v>3711442</v>
      </c>
      <c r="F4780" s="2" t="s">
        <v>1723</v>
      </c>
      <c r="G4780" s="2" t="s">
        <v>18247</v>
      </c>
      <c r="H4780" s="3">
        <v>223</v>
      </c>
      <c r="I4780" s="2" t="s">
        <v>1724</v>
      </c>
      <c r="J4780" s="3">
        <v>929137</v>
      </c>
      <c r="K4780" s="2" t="s">
        <v>18247</v>
      </c>
      <c r="L4780" s="2"/>
      <c r="M4780" s="2" t="s">
        <v>4</v>
      </c>
      <c r="N4780" s="2" t="s">
        <v>70</v>
      </c>
      <c r="O4780" s="3">
        <v>3711442</v>
      </c>
      <c r="P4780" s="3">
        <v>223</v>
      </c>
      <c r="Q4780" s="2" t="s">
        <v>18248</v>
      </c>
      <c r="R4780" s="2" t="s">
        <v>155</v>
      </c>
      <c r="S4780" s="3">
        <v>0</v>
      </c>
      <c r="T4780" s="3">
        <v>1</v>
      </c>
      <c r="U4780" s="3">
        <v>30</v>
      </c>
      <c r="V4780" s="2" t="s">
        <v>18261</v>
      </c>
      <c r="W4780" s="3">
        <v>1</v>
      </c>
      <c r="X4780" s="2" t="s">
        <v>18250</v>
      </c>
      <c r="Y4780" s="2" t="s">
        <v>18261</v>
      </c>
      <c r="Z4780" s="2" t="s">
        <v>18251</v>
      </c>
      <c r="AA4780" s="2" t="s">
        <v>155</v>
      </c>
      <c r="AB4780" s="2" t="s">
        <v>1723</v>
      </c>
      <c r="AC4780" s="3">
        <v>11</v>
      </c>
      <c r="AD4780" s="2" t="s">
        <v>18245</v>
      </c>
      <c r="AE4780" s="2" t="s">
        <v>18252</v>
      </c>
      <c r="AF4780" s="2" t="s">
        <v>18246</v>
      </c>
      <c r="AG4780" s="2" t="s">
        <v>18245</v>
      </c>
      <c r="AH4780" s="2" t="s">
        <v>18253</v>
      </c>
    </row>
    <row r="4781" s="1" customFormat="1" spans="1:34">
      <c r="A4781" s="2" t="s">
        <v>18245</v>
      </c>
      <c r="B4781" s="2" t="s">
        <v>18246</v>
      </c>
      <c r="C4781" s="2" t="s">
        <v>18246</v>
      </c>
      <c r="D4781" s="2"/>
      <c r="E4781" s="3">
        <v>3711442</v>
      </c>
      <c r="F4781" s="2" t="s">
        <v>1723</v>
      </c>
      <c r="G4781" s="2" t="s">
        <v>18247</v>
      </c>
      <c r="H4781" s="3">
        <v>223</v>
      </c>
      <c r="I4781" s="2" t="s">
        <v>1724</v>
      </c>
      <c r="J4781" s="3">
        <v>1817433</v>
      </c>
      <c r="K4781" s="2" t="s">
        <v>18247</v>
      </c>
      <c r="L4781" s="2"/>
      <c r="M4781" s="2" t="s">
        <v>4</v>
      </c>
      <c r="N4781" s="2" t="s">
        <v>46</v>
      </c>
      <c r="O4781" s="3">
        <v>3711442</v>
      </c>
      <c r="P4781" s="3">
        <v>223</v>
      </c>
      <c r="Q4781" s="2" t="s">
        <v>18248</v>
      </c>
      <c r="R4781" s="2" t="s">
        <v>137</v>
      </c>
      <c r="S4781" s="3">
        <v>0</v>
      </c>
      <c r="T4781" s="3">
        <v>1</v>
      </c>
      <c r="U4781" s="3">
        <v>10</v>
      </c>
      <c r="V4781" s="2" t="s">
        <v>18257</v>
      </c>
      <c r="W4781" s="3">
        <v>1</v>
      </c>
      <c r="X4781" s="2" t="s">
        <v>18250</v>
      </c>
      <c r="Y4781" s="2" t="s">
        <v>18257</v>
      </c>
      <c r="Z4781" s="2" t="s">
        <v>18251</v>
      </c>
      <c r="AA4781" s="2" t="s">
        <v>137</v>
      </c>
      <c r="AB4781" s="2" t="s">
        <v>1723</v>
      </c>
      <c r="AC4781" s="3">
        <v>11</v>
      </c>
      <c r="AD4781" s="2" t="s">
        <v>18245</v>
      </c>
      <c r="AE4781" s="2" t="s">
        <v>18252</v>
      </c>
      <c r="AF4781" s="2" t="s">
        <v>18246</v>
      </c>
      <c r="AG4781" s="2" t="s">
        <v>18245</v>
      </c>
      <c r="AH4781" s="2" t="s">
        <v>18253</v>
      </c>
    </row>
    <row r="4782" s="1" customFormat="1" spans="1:34">
      <c r="A4782" s="2" t="s">
        <v>18245</v>
      </c>
      <c r="B4782" s="2" t="s">
        <v>18246</v>
      </c>
      <c r="C4782" s="2" t="s">
        <v>18246</v>
      </c>
      <c r="D4782" s="2"/>
      <c r="E4782" s="3">
        <v>3711442</v>
      </c>
      <c r="F4782" s="2" t="s">
        <v>1723</v>
      </c>
      <c r="G4782" s="2" t="s">
        <v>18247</v>
      </c>
      <c r="H4782" s="3">
        <v>223</v>
      </c>
      <c r="I4782" s="2" t="s">
        <v>1724</v>
      </c>
      <c r="J4782" s="3">
        <v>1817433</v>
      </c>
      <c r="K4782" s="2" t="s">
        <v>18247</v>
      </c>
      <c r="L4782" s="2"/>
      <c r="M4782" s="2" t="s">
        <v>4</v>
      </c>
      <c r="N4782" s="2" t="s">
        <v>50</v>
      </c>
      <c r="O4782" s="3">
        <v>3711442</v>
      </c>
      <c r="P4782" s="3">
        <v>223</v>
      </c>
      <c r="Q4782" s="2" t="s">
        <v>18248</v>
      </c>
      <c r="R4782" s="2" t="s">
        <v>137</v>
      </c>
      <c r="S4782" s="3">
        <v>0</v>
      </c>
      <c r="T4782" s="3">
        <v>1</v>
      </c>
      <c r="U4782" s="3">
        <v>20</v>
      </c>
      <c r="V4782" s="2" t="s">
        <v>18257</v>
      </c>
      <c r="W4782" s="3">
        <v>1</v>
      </c>
      <c r="X4782" s="2" t="s">
        <v>18250</v>
      </c>
      <c r="Y4782" s="2" t="s">
        <v>18257</v>
      </c>
      <c r="Z4782" s="2" t="s">
        <v>18251</v>
      </c>
      <c r="AA4782" s="2" t="s">
        <v>137</v>
      </c>
      <c r="AB4782" s="2" t="s">
        <v>1723</v>
      </c>
      <c r="AC4782" s="3">
        <v>11</v>
      </c>
      <c r="AD4782" s="2" t="s">
        <v>18245</v>
      </c>
      <c r="AE4782" s="2" t="s">
        <v>18252</v>
      </c>
      <c r="AF4782" s="2" t="s">
        <v>18246</v>
      </c>
      <c r="AG4782" s="2" t="s">
        <v>18245</v>
      </c>
      <c r="AH4782" s="2" t="s">
        <v>18253</v>
      </c>
    </row>
    <row r="4783" s="1" customFormat="1" spans="1:34">
      <c r="A4783" s="2" t="s">
        <v>18245</v>
      </c>
      <c r="B4783" s="2" t="s">
        <v>18246</v>
      </c>
      <c r="C4783" s="2" t="s">
        <v>18246</v>
      </c>
      <c r="D4783" s="2"/>
      <c r="E4783" s="3">
        <v>3711442</v>
      </c>
      <c r="F4783" s="2" t="s">
        <v>1723</v>
      </c>
      <c r="G4783" s="2" t="s">
        <v>18247</v>
      </c>
      <c r="H4783" s="3">
        <v>223</v>
      </c>
      <c r="I4783" s="2" t="s">
        <v>1724</v>
      </c>
      <c r="J4783" s="3">
        <v>2301851</v>
      </c>
      <c r="K4783" s="2" t="s">
        <v>18247</v>
      </c>
      <c r="L4783" s="2"/>
      <c r="M4783" s="2" t="s">
        <v>4</v>
      </c>
      <c r="N4783" s="2" t="s">
        <v>39</v>
      </c>
      <c r="O4783" s="3">
        <v>3711442</v>
      </c>
      <c r="P4783" s="3">
        <v>223</v>
      </c>
      <c r="Q4783" s="2" t="s">
        <v>18248</v>
      </c>
      <c r="R4783" s="2" t="s">
        <v>976</v>
      </c>
      <c r="S4783" s="3">
        <v>0</v>
      </c>
      <c r="T4783" s="3">
        <v>1</v>
      </c>
      <c r="U4783" s="3">
        <v>10</v>
      </c>
      <c r="V4783" s="2" t="s">
        <v>18255</v>
      </c>
      <c r="W4783" s="3">
        <v>1</v>
      </c>
      <c r="X4783" s="2" t="s">
        <v>18250</v>
      </c>
      <c r="Y4783" s="2" t="s">
        <v>18255</v>
      </c>
      <c r="Z4783" s="2" t="s">
        <v>18251</v>
      </c>
      <c r="AA4783" s="2" t="s">
        <v>976</v>
      </c>
      <c r="AB4783" s="2" t="s">
        <v>1723</v>
      </c>
      <c r="AC4783" s="3">
        <v>11</v>
      </c>
      <c r="AD4783" s="2" t="s">
        <v>18245</v>
      </c>
      <c r="AE4783" s="2" t="s">
        <v>18252</v>
      </c>
      <c r="AF4783" s="2" t="s">
        <v>18246</v>
      </c>
      <c r="AG4783" s="2" t="s">
        <v>18245</v>
      </c>
      <c r="AH4783" s="2" t="s">
        <v>18253</v>
      </c>
    </row>
    <row r="4784" s="1" customFormat="1" spans="1:34">
      <c r="A4784" s="2" t="s">
        <v>18245</v>
      </c>
      <c r="B4784" s="2" t="s">
        <v>18246</v>
      </c>
      <c r="C4784" s="2" t="s">
        <v>18246</v>
      </c>
      <c r="D4784" s="2"/>
      <c r="E4784" s="3">
        <v>3711442</v>
      </c>
      <c r="F4784" s="2" t="s">
        <v>1723</v>
      </c>
      <c r="G4784" s="2" t="s">
        <v>18247</v>
      </c>
      <c r="H4784" s="3">
        <v>223</v>
      </c>
      <c r="I4784" s="2" t="s">
        <v>1724</v>
      </c>
      <c r="J4784" s="3">
        <v>3711442</v>
      </c>
      <c r="K4784" s="2" t="s">
        <v>18247</v>
      </c>
      <c r="L4784" s="2"/>
      <c r="M4784" s="2" t="s">
        <v>4</v>
      </c>
      <c r="N4784" s="2" t="s">
        <v>99</v>
      </c>
      <c r="O4784" s="3">
        <v>3711442</v>
      </c>
      <c r="P4784" s="3">
        <v>223</v>
      </c>
      <c r="Q4784" s="2" t="s">
        <v>18248</v>
      </c>
      <c r="R4784" s="2" t="s">
        <v>1723</v>
      </c>
      <c r="S4784" s="3">
        <v>0</v>
      </c>
      <c r="T4784" s="3">
        <v>1</v>
      </c>
      <c r="U4784" s="3">
        <v>200</v>
      </c>
      <c r="V4784" s="2" t="s">
        <v>18262</v>
      </c>
      <c r="W4784" s="3">
        <v>1</v>
      </c>
      <c r="X4784" s="2" t="s">
        <v>18250</v>
      </c>
      <c r="Y4784" s="2" t="s">
        <v>18262</v>
      </c>
      <c r="Z4784" s="2" t="s">
        <v>18251</v>
      </c>
      <c r="AA4784" s="2" t="s">
        <v>1723</v>
      </c>
      <c r="AB4784" s="2" t="s">
        <v>1723</v>
      </c>
      <c r="AC4784" s="3">
        <v>11</v>
      </c>
      <c r="AD4784" s="2" t="s">
        <v>18245</v>
      </c>
      <c r="AE4784" s="2" t="s">
        <v>18252</v>
      </c>
      <c r="AF4784" s="2" t="s">
        <v>18246</v>
      </c>
      <c r="AG4784" s="2" t="s">
        <v>18245</v>
      </c>
      <c r="AH4784" s="2" t="s">
        <v>18253</v>
      </c>
    </row>
    <row r="4785" s="1" customFormat="1" spans="1:34">
      <c r="A4785" s="2" t="s">
        <v>18245</v>
      </c>
      <c r="B4785" s="2" t="s">
        <v>18246</v>
      </c>
      <c r="C4785" s="2" t="s">
        <v>18246</v>
      </c>
      <c r="D4785" s="2"/>
      <c r="E4785" s="3">
        <v>3711442</v>
      </c>
      <c r="F4785" s="2" t="s">
        <v>1723</v>
      </c>
      <c r="G4785" s="2" t="s">
        <v>18247</v>
      </c>
      <c r="H4785" s="3">
        <v>223</v>
      </c>
      <c r="I4785" s="2" t="s">
        <v>1724</v>
      </c>
      <c r="J4785" s="3">
        <v>3711442</v>
      </c>
      <c r="K4785" s="2" t="s">
        <v>18247</v>
      </c>
      <c r="L4785" s="2"/>
      <c r="M4785" s="2" t="s">
        <v>4</v>
      </c>
      <c r="N4785" s="2" t="s">
        <v>151</v>
      </c>
      <c r="O4785" s="3">
        <v>3711442</v>
      </c>
      <c r="P4785" s="3">
        <v>223</v>
      </c>
      <c r="Q4785" s="2" t="s">
        <v>18248</v>
      </c>
      <c r="R4785" s="2" t="s">
        <v>1723</v>
      </c>
      <c r="S4785" s="3">
        <v>0</v>
      </c>
      <c r="T4785" s="3">
        <v>1</v>
      </c>
      <c r="U4785" s="3">
        <v>210</v>
      </c>
      <c r="V4785" s="2" t="s">
        <v>18268</v>
      </c>
      <c r="W4785" s="3">
        <v>1</v>
      </c>
      <c r="X4785" s="2" t="s">
        <v>18250</v>
      </c>
      <c r="Y4785" s="2" t="s">
        <v>18268</v>
      </c>
      <c r="Z4785" s="2" t="s">
        <v>18251</v>
      </c>
      <c r="AA4785" s="2" t="s">
        <v>1723</v>
      </c>
      <c r="AB4785" s="2" t="s">
        <v>1723</v>
      </c>
      <c r="AC4785" s="3">
        <v>11</v>
      </c>
      <c r="AD4785" s="2" t="s">
        <v>18245</v>
      </c>
      <c r="AE4785" s="2" t="s">
        <v>18252</v>
      </c>
      <c r="AF4785" s="2" t="s">
        <v>18246</v>
      </c>
      <c r="AG4785" s="2" t="s">
        <v>18245</v>
      </c>
      <c r="AH4785" s="2" t="s">
        <v>18253</v>
      </c>
    </row>
    <row r="4786" s="1" customFormat="1" spans="1:34">
      <c r="A4786" s="2" t="s">
        <v>18245</v>
      </c>
      <c r="B4786" s="2" t="s">
        <v>18246</v>
      </c>
      <c r="C4786" s="2" t="s">
        <v>18246</v>
      </c>
      <c r="D4786" s="2"/>
      <c r="E4786" s="3">
        <v>3714351</v>
      </c>
      <c r="F4786" s="2" t="s">
        <v>1717</v>
      </c>
      <c r="G4786" s="2" t="s">
        <v>18247</v>
      </c>
      <c r="H4786" s="3">
        <v>223</v>
      </c>
      <c r="I4786" s="2" t="s">
        <v>1725</v>
      </c>
      <c r="J4786" s="3">
        <v>3714351</v>
      </c>
      <c r="K4786" s="2" t="s">
        <v>18247</v>
      </c>
      <c r="L4786" s="2"/>
      <c r="M4786" s="2" t="s">
        <v>4</v>
      </c>
      <c r="N4786" s="2" t="s">
        <v>35</v>
      </c>
      <c r="O4786" s="3">
        <v>3714351</v>
      </c>
      <c r="P4786" s="3">
        <v>223</v>
      </c>
      <c r="Q4786" s="2" t="s">
        <v>18248</v>
      </c>
      <c r="R4786" s="2" t="s">
        <v>1717</v>
      </c>
      <c r="S4786" s="3">
        <v>0</v>
      </c>
      <c r="T4786" s="3">
        <v>1</v>
      </c>
      <c r="U4786" s="3">
        <v>10</v>
      </c>
      <c r="V4786" s="2" t="s">
        <v>18254</v>
      </c>
      <c r="W4786" s="3">
        <v>1</v>
      </c>
      <c r="X4786" s="2" t="s">
        <v>18250</v>
      </c>
      <c r="Y4786" s="2" t="s">
        <v>18254</v>
      </c>
      <c r="Z4786" s="2" t="s">
        <v>18251</v>
      </c>
      <c r="AA4786" s="2" t="s">
        <v>1717</v>
      </c>
      <c r="AB4786" s="2" t="s">
        <v>1717</v>
      </c>
      <c r="AC4786" s="3">
        <v>2</v>
      </c>
      <c r="AD4786" s="2" t="s">
        <v>18245</v>
      </c>
      <c r="AE4786" s="2" t="s">
        <v>18252</v>
      </c>
      <c r="AF4786" s="2" t="s">
        <v>18246</v>
      </c>
      <c r="AG4786" s="2" t="s">
        <v>18245</v>
      </c>
      <c r="AH4786" s="2" t="s">
        <v>18253</v>
      </c>
    </row>
    <row r="4787" s="1" customFormat="1" spans="1:34">
      <c r="A4787" s="2" t="s">
        <v>18245</v>
      </c>
      <c r="B4787" s="2" t="s">
        <v>18246</v>
      </c>
      <c r="C4787" s="2" t="s">
        <v>18246</v>
      </c>
      <c r="D4787" s="2"/>
      <c r="E4787" s="3">
        <v>3714351</v>
      </c>
      <c r="F4787" s="2" t="s">
        <v>1717</v>
      </c>
      <c r="G4787" s="2" t="s">
        <v>18247</v>
      </c>
      <c r="H4787" s="3">
        <v>223</v>
      </c>
      <c r="I4787" s="2" t="s">
        <v>1725</v>
      </c>
      <c r="J4787" s="3">
        <v>3714351</v>
      </c>
      <c r="K4787" s="2" t="s">
        <v>18247</v>
      </c>
      <c r="L4787" s="2"/>
      <c r="M4787" s="2" t="s">
        <v>4</v>
      </c>
      <c r="N4787" s="2" t="s">
        <v>39</v>
      </c>
      <c r="O4787" s="3">
        <v>3714351</v>
      </c>
      <c r="P4787" s="3">
        <v>223</v>
      </c>
      <c r="Q4787" s="2" t="s">
        <v>18248</v>
      </c>
      <c r="R4787" s="2" t="s">
        <v>1717</v>
      </c>
      <c r="S4787" s="3">
        <v>0</v>
      </c>
      <c r="T4787" s="3">
        <v>1</v>
      </c>
      <c r="U4787" s="3">
        <v>20</v>
      </c>
      <c r="V4787" s="2" t="s">
        <v>18255</v>
      </c>
      <c r="W4787" s="3">
        <v>1</v>
      </c>
      <c r="X4787" s="2" t="s">
        <v>18250</v>
      </c>
      <c r="Y4787" s="2" t="s">
        <v>18255</v>
      </c>
      <c r="Z4787" s="2" t="s">
        <v>18251</v>
      </c>
      <c r="AA4787" s="2" t="s">
        <v>1717</v>
      </c>
      <c r="AB4787" s="2" t="s">
        <v>1717</v>
      </c>
      <c r="AC4787" s="3">
        <v>2</v>
      </c>
      <c r="AD4787" s="2" t="s">
        <v>18245</v>
      </c>
      <c r="AE4787" s="2" t="s">
        <v>18252</v>
      </c>
      <c r="AF4787" s="2" t="s">
        <v>18246</v>
      </c>
      <c r="AG4787" s="2" t="s">
        <v>18245</v>
      </c>
      <c r="AH4787" s="2" t="s">
        <v>18253</v>
      </c>
    </row>
    <row r="4788" s="1" customFormat="1" spans="1:34">
      <c r="A4788" s="2" t="s">
        <v>18245</v>
      </c>
      <c r="B4788" s="2" t="s">
        <v>18246</v>
      </c>
      <c r="C4788" s="2" t="s">
        <v>18246</v>
      </c>
      <c r="D4788" s="2"/>
      <c r="E4788" s="3">
        <v>3753329</v>
      </c>
      <c r="F4788" s="2" t="s">
        <v>1720</v>
      </c>
      <c r="G4788" s="2" t="s">
        <v>18247</v>
      </c>
      <c r="H4788" s="3">
        <v>223</v>
      </c>
      <c r="I4788" s="2" t="s">
        <v>1726</v>
      </c>
      <c r="J4788" s="3">
        <v>3753329</v>
      </c>
      <c r="K4788" s="2" t="s">
        <v>18247</v>
      </c>
      <c r="L4788" s="2"/>
      <c r="M4788" s="2" t="s">
        <v>4</v>
      </c>
      <c r="N4788" s="2" t="s">
        <v>35</v>
      </c>
      <c r="O4788" s="3">
        <v>3753329</v>
      </c>
      <c r="P4788" s="3">
        <v>223</v>
      </c>
      <c r="Q4788" s="2" t="s">
        <v>18248</v>
      </c>
      <c r="R4788" s="2" t="s">
        <v>1720</v>
      </c>
      <c r="S4788" s="3">
        <v>0</v>
      </c>
      <c r="T4788" s="3">
        <v>1</v>
      </c>
      <c r="U4788" s="3">
        <v>10</v>
      </c>
      <c r="V4788" s="2" t="s">
        <v>18254</v>
      </c>
      <c r="W4788" s="3">
        <v>1</v>
      </c>
      <c r="X4788" s="2" t="s">
        <v>18250</v>
      </c>
      <c r="Y4788" s="2" t="s">
        <v>18254</v>
      </c>
      <c r="Z4788" s="2" t="s">
        <v>18251</v>
      </c>
      <c r="AA4788" s="2" t="s">
        <v>1720</v>
      </c>
      <c r="AB4788" s="2" t="s">
        <v>1720</v>
      </c>
      <c r="AC4788" s="3">
        <v>2</v>
      </c>
      <c r="AD4788" s="2" t="s">
        <v>18245</v>
      </c>
      <c r="AE4788" s="2" t="s">
        <v>18252</v>
      </c>
      <c r="AF4788" s="2" t="s">
        <v>18246</v>
      </c>
      <c r="AG4788" s="2" t="s">
        <v>18245</v>
      </c>
      <c r="AH4788" s="2" t="s">
        <v>18253</v>
      </c>
    </row>
    <row r="4789" s="1" customFormat="1" spans="1:34">
      <c r="A4789" s="2" t="s">
        <v>18245</v>
      </c>
      <c r="B4789" s="2" t="s">
        <v>18246</v>
      </c>
      <c r="C4789" s="2" t="s">
        <v>18246</v>
      </c>
      <c r="D4789" s="2"/>
      <c r="E4789" s="3">
        <v>3753329</v>
      </c>
      <c r="F4789" s="2" t="s">
        <v>1720</v>
      </c>
      <c r="G4789" s="2" t="s">
        <v>18247</v>
      </c>
      <c r="H4789" s="3">
        <v>223</v>
      </c>
      <c r="I4789" s="2" t="s">
        <v>1726</v>
      </c>
      <c r="J4789" s="3">
        <v>3753329</v>
      </c>
      <c r="K4789" s="2" t="s">
        <v>18247</v>
      </c>
      <c r="L4789" s="2"/>
      <c r="M4789" s="2" t="s">
        <v>4</v>
      </c>
      <c r="N4789" s="2" t="s">
        <v>39</v>
      </c>
      <c r="O4789" s="3">
        <v>3753329</v>
      </c>
      <c r="P4789" s="3">
        <v>223</v>
      </c>
      <c r="Q4789" s="2" t="s">
        <v>18248</v>
      </c>
      <c r="R4789" s="2" t="s">
        <v>1720</v>
      </c>
      <c r="S4789" s="3">
        <v>0</v>
      </c>
      <c r="T4789" s="3">
        <v>1</v>
      </c>
      <c r="U4789" s="3">
        <v>20</v>
      </c>
      <c r="V4789" s="2" t="s">
        <v>18255</v>
      </c>
      <c r="W4789" s="3">
        <v>1</v>
      </c>
      <c r="X4789" s="2" t="s">
        <v>18250</v>
      </c>
      <c r="Y4789" s="2" t="s">
        <v>18255</v>
      </c>
      <c r="Z4789" s="2" t="s">
        <v>18251</v>
      </c>
      <c r="AA4789" s="2" t="s">
        <v>1720</v>
      </c>
      <c r="AB4789" s="2" t="s">
        <v>1720</v>
      </c>
      <c r="AC4789" s="3">
        <v>2</v>
      </c>
      <c r="AD4789" s="2" t="s">
        <v>18245</v>
      </c>
      <c r="AE4789" s="2" t="s">
        <v>18252</v>
      </c>
      <c r="AF4789" s="2" t="s">
        <v>18246</v>
      </c>
      <c r="AG4789" s="2" t="s">
        <v>18245</v>
      </c>
      <c r="AH4789" s="2" t="s">
        <v>18253</v>
      </c>
    </row>
    <row r="4790" s="1" customFormat="1" spans="1:34">
      <c r="A4790" s="2" t="s">
        <v>18245</v>
      </c>
      <c r="B4790" s="2" t="s">
        <v>18246</v>
      </c>
      <c r="C4790" s="2" t="s">
        <v>18246</v>
      </c>
      <c r="D4790" s="2"/>
      <c r="E4790" s="3">
        <v>3768478</v>
      </c>
      <c r="F4790" s="2" t="s">
        <v>632</v>
      </c>
      <c r="G4790" s="2" t="s">
        <v>18247</v>
      </c>
      <c r="H4790" s="3">
        <v>223</v>
      </c>
      <c r="I4790" s="2" t="s">
        <v>1727</v>
      </c>
      <c r="J4790" s="3">
        <v>3768478</v>
      </c>
      <c r="K4790" s="2" t="s">
        <v>18247</v>
      </c>
      <c r="L4790" s="2"/>
      <c r="M4790" s="2" t="s">
        <v>4</v>
      </c>
      <c r="N4790" s="2" t="s">
        <v>631</v>
      </c>
      <c r="O4790" s="3">
        <v>3768478</v>
      </c>
      <c r="P4790" s="3">
        <v>223</v>
      </c>
      <c r="Q4790" s="2" t="s">
        <v>18248</v>
      </c>
      <c r="R4790" s="2" t="s">
        <v>632</v>
      </c>
      <c r="S4790" s="3">
        <v>0</v>
      </c>
      <c r="T4790" s="3">
        <v>1</v>
      </c>
      <c r="U4790" s="3">
        <v>10</v>
      </c>
      <c r="V4790" s="2" t="s">
        <v>18298</v>
      </c>
      <c r="W4790" s="3">
        <v>1</v>
      </c>
      <c r="X4790" s="2" t="s">
        <v>18250</v>
      </c>
      <c r="Y4790" s="2" t="s">
        <v>18298</v>
      </c>
      <c r="Z4790" s="2" t="s">
        <v>18251</v>
      </c>
      <c r="AA4790" s="2" t="s">
        <v>632</v>
      </c>
      <c r="AB4790" s="2" t="s">
        <v>632</v>
      </c>
      <c r="AC4790" s="3">
        <v>1</v>
      </c>
      <c r="AD4790" s="2" t="s">
        <v>18245</v>
      </c>
      <c r="AE4790" s="2" t="s">
        <v>18252</v>
      </c>
      <c r="AF4790" s="2" t="s">
        <v>18246</v>
      </c>
      <c r="AG4790" s="2" t="s">
        <v>18245</v>
      </c>
      <c r="AH4790" s="2" t="s">
        <v>18253</v>
      </c>
    </row>
    <row r="4791" s="1" customFormat="1" spans="1:34">
      <c r="A4791" s="2" t="s">
        <v>18245</v>
      </c>
      <c r="B4791" s="2" t="s">
        <v>18246</v>
      </c>
      <c r="C4791" s="2" t="s">
        <v>18246</v>
      </c>
      <c r="D4791" s="2"/>
      <c r="E4791" s="3">
        <v>3896201</v>
      </c>
      <c r="F4791" s="2" t="s">
        <v>1728</v>
      </c>
      <c r="G4791" s="2" t="s">
        <v>18247</v>
      </c>
      <c r="H4791" s="3">
        <v>223</v>
      </c>
      <c r="I4791" s="2" t="s">
        <v>1729</v>
      </c>
      <c r="J4791" s="3">
        <v>332042</v>
      </c>
      <c r="K4791" s="2" t="s">
        <v>18247</v>
      </c>
      <c r="L4791" s="2"/>
      <c r="M4791" s="2" t="s">
        <v>4</v>
      </c>
      <c r="N4791" s="2" t="s">
        <v>42</v>
      </c>
      <c r="O4791" s="3">
        <v>3896201</v>
      </c>
      <c r="P4791" s="3">
        <v>223</v>
      </c>
      <c r="Q4791" s="2" t="s">
        <v>18248</v>
      </c>
      <c r="R4791" s="2" t="s">
        <v>130</v>
      </c>
      <c r="S4791" s="3">
        <v>30</v>
      </c>
      <c r="T4791" s="3">
        <v>1</v>
      </c>
      <c r="U4791" s="3">
        <v>10</v>
      </c>
      <c r="V4791" s="2" t="s">
        <v>18256</v>
      </c>
      <c r="W4791" s="3">
        <v>1</v>
      </c>
      <c r="X4791" s="2" t="s">
        <v>18250</v>
      </c>
      <c r="Y4791" s="2" t="s">
        <v>18256</v>
      </c>
      <c r="Z4791" s="2" t="s">
        <v>18251</v>
      </c>
      <c r="AA4791" s="2" t="s">
        <v>130</v>
      </c>
      <c r="AB4791" s="2" t="s">
        <v>1728</v>
      </c>
      <c r="AC4791" s="3">
        <v>10</v>
      </c>
      <c r="AD4791" s="2" t="s">
        <v>18245</v>
      </c>
      <c r="AE4791" s="2" t="s">
        <v>18252</v>
      </c>
      <c r="AF4791" s="2" t="s">
        <v>18246</v>
      </c>
      <c r="AG4791" s="2" t="s">
        <v>18245</v>
      </c>
      <c r="AH4791" s="2" t="s">
        <v>18253</v>
      </c>
    </row>
    <row r="4792" s="1" customFormat="1" spans="1:34">
      <c r="A4792" s="2" t="s">
        <v>18245</v>
      </c>
      <c r="B4792" s="2" t="s">
        <v>18246</v>
      </c>
      <c r="C4792" s="2" t="s">
        <v>18246</v>
      </c>
      <c r="D4792" s="2"/>
      <c r="E4792" s="3">
        <v>3896201</v>
      </c>
      <c r="F4792" s="2" t="s">
        <v>1728</v>
      </c>
      <c r="G4792" s="2" t="s">
        <v>18247</v>
      </c>
      <c r="H4792" s="3">
        <v>223</v>
      </c>
      <c r="I4792" s="2" t="s">
        <v>1729</v>
      </c>
      <c r="J4792" s="3">
        <v>3896201</v>
      </c>
      <c r="K4792" s="2" t="s">
        <v>18247</v>
      </c>
      <c r="L4792" s="2"/>
      <c r="M4792" s="2" t="s">
        <v>4</v>
      </c>
      <c r="N4792" s="2" t="s">
        <v>99</v>
      </c>
      <c r="O4792" s="3">
        <v>3896201</v>
      </c>
      <c r="P4792" s="3">
        <v>223</v>
      </c>
      <c r="Q4792" s="2" t="s">
        <v>18248</v>
      </c>
      <c r="R4792" s="2" t="s">
        <v>1728</v>
      </c>
      <c r="S4792" s="3">
        <v>0</v>
      </c>
      <c r="T4792" s="3">
        <v>1</v>
      </c>
      <c r="U4792" s="3">
        <v>10</v>
      </c>
      <c r="V4792" s="2" t="s">
        <v>18262</v>
      </c>
      <c r="W4792" s="3">
        <v>1</v>
      </c>
      <c r="X4792" s="2" t="s">
        <v>18250</v>
      </c>
      <c r="Y4792" s="2" t="s">
        <v>18262</v>
      </c>
      <c r="Z4792" s="2" t="s">
        <v>18251</v>
      </c>
      <c r="AA4792" s="2" t="s">
        <v>1728</v>
      </c>
      <c r="AB4792" s="2" t="s">
        <v>1728</v>
      </c>
      <c r="AC4792" s="3">
        <v>10</v>
      </c>
      <c r="AD4792" s="2" t="s">
        <v>18245</v>
      </c>
      <c r="AE4792" s="2" t="s">
        <v>18252</v>
      </c>
      <c r="AF4792" s="2" t="s">
        <v>18246</v>
      </c>
      <c r="AG4792" s="2" t="s">
        <v>18245</v>
      </c>
      <c r="AH4792" s="2" t="s">
        <v>18253</v>
      </c>
    </row>
    <row r="4793" s="1" customFormat="1" spans="1:34">
      <c r="A4793" s="2" t="s">
        <v>18245</v>
      </c>
      <c r="B4793" s="2" t="s">
        <v>18246</v>
      </c>
      <c r="C4793" s="2" t="s">
        <v>18246</v>
      </c>
      <c r="D4793" s="2"/>
      <c r="E4793" s="3">
        <v>3896201</v>
      </c>
      <c r="F4793" s="2" t="s">
        <v>1728</v>
      </c>
      <c r="G4793" s="2" t="s">
        <v>18247</v>
      </c>
      <c r="H4793" s="3">
        <v>223</v>
      </c>
      <c r="I4793" s="2" t="s">
        <v>1729</v>
      </c>
      <c r="J4793" s="3">
        <v>3896201</v>
      </c>
      <c r="K4793" s="2" t="s">
        <v>18247</v>
      </c>
      <c r="L4793" s="2"/>
      <c r="M4793" s="2" t="s">
        <v>4</v>
      </c>
      <c r="N4793" s="2" t="s">
        <v>151</v>
      </c>
      <c r="O4793" s="3">
        <v>3896201</v>
      </c>
      <c r="P4793" s="3">
        <v>223</v>
      </c>
      <c r="Q4793" s="2" t="s">
        <v>18248</v>
      </c>
      <c r="R4793" s="2" t="s">
        <v>1728</v>
      </c>
      <c r="S4793" s="3">
        <v>0</v>
      </c>
      <c r="T4793" s="3">
        <v>1</v>
      </c>
      <c r="U4793" s="3">
        <v>20</v>
      </c>
      <c r="V4793" s="2" t="s">
        <v>18268</v>
      </c>
      <c r="W4793" s="3">
        <v>1</v>
      </c>
      <c r="X4793" s="2" t="s">
        <v>18250</v>
      </c>
      <c r="Y4793" s="2" t="s">
        <v>18268</v>
      </c>
      <c r="Z4793" s="2" t="s">
        <v>18251</v>
      </c>
      <c r="AA4793" s="2" t="s">
        <v>1728</v>
      </c>
      <c r="AB4793" s="2" t="s">
        <v>1728</v>
      </c>
      <c r="AC4793" s="3">
        <v>10</v>
      </c>
      <c r="AD4793" s="2" t="s">
        <v>18245</v>
      </c>
      <c r="AE4793" s="2" t="s">
        <v>18252</v>
      </c>
      <c r="AF4793" s="2" t="s">
        <v>18246</v>
      </c>
      <c r="AG4793" s="2" t="s">
        <v>18245</v>
      </c>
      <c r="AH4793" s="2" t="s">
        <v>18253</v>
      </c>
    </row>
    <row r="4794" s="1" customFormat="1" spans="1:34">
      <c r="A4794" s="2" t="s">
        <v>18245</v>
      </c>
      <c r="B4794" s="2" t="s">
        <v>18246</v>
      </c>
      <c r="C4794" s="2" t="s">
        <v>18246</v>
      </c>
      <c r="D4794" s="2"/>
      <c r="E4794" s="3">
        <v>3896201</v>
      </c>
      <c r="F4794" s="2" t="s">
        <v>1728</v>
      </c>
      <c r="G4794" s="2" t="s">
        <v>18247</v>
      </c>
      <c r="H4794" s="3">
        <v>223</v>
      </c>
      <c r="I4794" s="2" t="s">
        <v>1729</v>
      </c>
      <c r="J4794" s="3">
        <v>4484265</v>
      </c>
      <c r="K4794" s="2" t="s">
        <v>18247</v>
      </c>
      <c r="L4794" s="2"/>
      <c r="M4794" s="2" t="s">
        <v>4</v>
      </c>
      <c r="N4794" s="2" t="s">
        <v>35</v>
      </c>
      <c r="O4794" s="3">
        <v>3896201</v>
      </c>
      <c r="P4794" s="3">
        <v>223</v>
      </c>
      <c r="Q4794" s="2" t="s">
        <v>18248</v>
      </c>
      <c r="R4794" s="2" t="s">
        <v>1730</v>
      </c>
      <c r="S4794" s="3">
        <v>0</v>
      </c>
      <c r="T4794" s="3">
        <v>1</v>
      </c>
      <c r="U4794" s="3">
        <v>10</v>
      </c>
      <c r="V4794" s="2" t="s">
        <v>18254</v>
      </c>
      <c r="W4794" s="3">
        <v>1</v>
      </c>
      <c r="X4794" s="2" t="s">
        <v>18250</v>
      </c>
      <c r="Y4794" s="2" t="s">
        <v>18254</v>
      </c>
      <c r="Z4794" s="2" t="s">
        <v>18251</v>
      </c>
      <c r="AA4794" s="2" t="s">
        <v>1730</v>
      </c>
      <c r="AB4794" s="2" t="s">
        <v>1728</v>
      </c>
      <c r="AC4794" s="3">
        <v>10</v>
      </c>
      <c r="AD4794" s="2" t="s">
        <v>18245</v>
      </c>
      <c r="AE4794" s="2" t="s">
        <v>18252</v>
      </c>
      <c r="AF4794" s="2" t="s">
        <v>18246</v>
      </c>
      <c r="AG4794" s="2" t="s">
        <v>18245</v>
      </c>
      <c r="AH4794" s="2" t="s">
        <v>18253</v>
      </c>
    </row>
    <row r="4795" s="1" customFormat="1" spans="1:34">
      <c r="A4795" s="2" t="s">
        <v>18245</v>
      </c>
      <c r="B4795" s="2" t="s">
        <v>18246</v>
      </c>
      <c r="C4795" s="2" t="s">
        <v>18246</v>
      </c>
      <c r="D4795" s="2"/>
      <c r="E4795" s="3">
        <v>3896201</v>
      </c>
      <c r="F4795" s="2" t="s">
        <v>1728</v>
      </c>
      <c r="G4795" s="2" t="s">
        <v>18247</v>
      </c>
      <c r="H4795" s="3">
        <v>223</v>
      </c>
      <c r="I4795" s="2" t="s">
        <v>1729</v>
      </c>
      <c r="J4795" s="3">
        <v>4484265</v>
      </c>
      <c r="K4795" s="2" t="s">
        <v>18247</v>
      </c>
      <c r="L4795" s="2"/>
      <c r="M4795" s="2" t="s">
        <v>4</v>
      </c>
      <c r="N4795" s="2" t="s">
        <v>39</v>
      </c>
      <c r="O4795" s="3">
        <v>3896201</v>
      </c>
      <c r="P4795" s="3">
        <v>223</v>
      </c>
      <c r="Q4795" s="2" t="s">
        <v>18248</v>
      </c>
      <c r="R4795" s="2" t="s">
        <v>1730</v>
      </c>
      <c r="S4795" s="3">
        <v>0</v>
      </c>
      <c r="T4795" s="3">
        <v>1</v>
      </c>
      <c r="U4795" s="3">
        <v>20</v>
      </c>
      <c r="V4795" s="2" t="s">
        <v>18255</v>
      </c>
      <c r="W4795" s="3">
        <v>1</v>
      </c>
      <c r="X4795" s="2" t="s">
        <v>18250</v>
      </c>
      <c r="Y4795" s="2" t="s">
        <v>18255</v>
      </c>
      <c r="Z4795" s="2" t="s">
        <v>18251</v>
      </c>
      <c r="AA4795" s="2" t="s">
        <v>1730</v>
      </c>
      <c r="AB4795" s="2" t="s">
        <v>1728</v>
      </c>
      <c r="AC4795" s="3">
        <v>10</v>
      </c>
      <c r="AD4795" s="2" t="s">
        <v>18245</v>
      </c>
      <c r="AE4795" s="2" t="s">
        <v>18252</v>
      </c>
      <c r="AF4795" s="2" t="s">
        <v>18246</v>
      </c>
      <c r="AG4795" s="2" t="s">
        <v>18245</v>
      </c>
      <c r="AH4795" s="2" t="s">
        <v>18253</v>
      </c>
    </row>
    <row r="4796" s="1" customFormat="1" spans="1:34">
      <c r="A4796" s="2" t="s">
        <v>18245</v>
      </c>
      <c r="B4796" s="2" t="s">
        <v>18246</v>
      </c>
      <c r="C4796" s="2" t="s">
        <v>18246</v>
      </c>
      <c r="D4796" s="2"/>
      <c r="E4796" s="3">
        <v>3896201</v>
      </c>
      <c r="F4796" s="2" t="s">
        <v>1728</v>
      </c>
      <c r="G4796" s="2" t="s">
        <v>18247</v>
      </c>
      <c r="H4796" s="3">
        <v>223</v>
      </c>
      <c r="I4796" s="2" t="s">
        <v>1729</v>
      </c>
      <c r="J4796" s="3">
        <v>4485153</v>
      </c>
      <c r="K4796" s="2" t="s">
        <v>18247</v>
      </c>
      <c r="L4796" s="2"/>
      <c r="M4796" s="2" t="s">
        <v>4</v>
      </c>
      <c r="N4796" s="2" t="s">
        <v>53</v>
      </c>
      <c r="O4796" s="3">
        <v>3896201</v>
      </c>
      <c r="P4796" s="3">
        <v>223</v>
      </c>
      <c r="Q4796" s="2" t="s">
        <v>18248</v>
      </c>
      <c r="R4796" s="2" t="s">
        <v>1731</v>
      </c>
      <c r="S4796" s="3">
        <v>0</v>
      </c>
      <c r="T4796" s="3">
        <v>1</v>
      </c>
      <c r="U4796" s="3">
        <v>20</v>
      </c>
      <c r="V4796" s="2" t="s">
        <v>18258</v>
      </c>
      <c r="W4796" s="3">
        <v>1</v>
      </c>
      <c r="X4796" s="2" t="s">
        <v>18250</v>
      </c>
      <c r="Y4796" s="2" t="s">
        <v>18258</v>
      </c>
      <c r="Z4796" s="2" t="s">
        <v>18251</v>
      </c>
      <c r="AA4796" s="2" t="s">
        <v>1731</v>
      </c>
      <c r="AB4796" s="2" t="s">
        <v>1728</v>
      </c>
      <c r="AC4796" s="3">
        <v>10</v>
      </c>
      <c r="AD4796" s="2" t="s">
        <v>18245</v>
      </c>
      <c r="AE4796" s="2" t="s">
        <v>18252</v>
      </c>
      <c r="AF4796" s="2" t="s">
        <v>18246</v>
      </c>
      <c r="AG4796" s="2" t="s">
        <v>18245</v>
      </c>
      <c r="AH4796" s="2" t="s">
        <v>18253</v>
      </c>
    </row>
    <row r="4797" s="1" customFormat="1" spans="1:34">
      <c r="A4797" s="2" t="s">
        <v>18245</v>
      </c>
      <c r="B4797" s="2" t="s">
        <v>18246</v>
      </c>
      <c r="C4797" s="2" t="s">
        <v>18246</v>
      </c>
      <c r="D4797" s="2"/>
      <c r="E4797" s="3">
        <v>3896201</v>
      </c>
      <c r="F4797" s="2" t="s">
        <v>1728</v>
      </c>
      <c r="G4797" s="2" t="s">
        <v>18247</v>
      </c>
      <c r="H4797" s="3">
        <v>223</v>
      </c>
      <c r="I4797" s="2" t="s">
        <v>1729</v>
      </c>
      <c r="J4797" s="3">
        <v>4485153</v>
      </c>
      <c r="K4797" s="2" t="s">
        <v>18247</v>
      </c>
      <c r="L4797" s="2"/>
      <c r="M4797" s="2" t="s">
        <v>4</v>
      </c>
      <c r="N4797" s="2" t="s">
        <v>57</v>
      </c>
      <c r="O4797" s="3">
        <v>3896201</v>
      </c>
      <c r="P4797" s="3">
        <v>223</v>
      </c>
      <c r="Q4797" s="2" t="s">
        <v>18248</v>
      </c>
      <c r="R4797" s="2" t="s">
        <v>1731</v>
      </c>
      <c r="S4797" s="3">
        <v>0</v>
      </c>
      <c r="T4797" s="3">
        <v>1</v>
      </c>
      <c r="U4797" s="3">
        <v>30</v>
      </c>
      <c r="V4797" s="2" t="s">
        <v>18257</v>
      </c>
      <c r="W4797" s="3">
        <v>1</v>
      </c>
      <c r="X4797" s="2" t="s">
        <v>18250</v>
      </c>
      <c r="Y4797" s="2" t="s">
        <v>18257</v>
      </c>
      <c r="Z4797" s="2" t="s">
        <v>18251</v>
      </c>
      <c r="AA4797" s="2" t="s">
        <v>1731</v>
      </c>
      <c r="AB4797" s="2" t="s">
        <v>1728</v>
      </c>
      <c r="AC4797" s="3">
        <v>10</v>
      </c>
      <c r="AD4797" s="2" t="s">
        <v>18245</v>
      </c>
      <c r="AE4797" s="2" t="s">
        <v>18252</v>
      </c>
      <c r="AF4797" s="2" t="s">
        <v>18246</v>
      </c>
      <c r="AG4797" s="2" t="s">
        <v>18245</v>
      </c>
      <c r="AH4797" s="2" t="s">
        <v>18253</v>
      </c>
    </row>
    <row r="4798" s="1" customFormat="1" spans="1:34">
      <c r="A4798" s="2" t="s">
        <v>18245</v>
      </c>
      <c r="B4798" s="2" t="s">
        <v>18246</v>
      </c>
      <c r="C4798" s="2" t="s">
        <v>18246</v>
      </c>
      <c r="D4798" s="2"/>
      <c r="E4798" s="3">
        <v>3896201</v>
      </c>
      <c r="F4798" s="2" t="s">
        <v>1728</v>
      </c>
      <c r="G4798" s="2" t="s">
        <v>18247</v>
      </c>
      <c r="H4798" s="3">
        <v>223</v>
      </c>
      <c r="I4798" s="2" t="s">
        <v>1729</v>
      </c>
      <c r="J4798" s="3">
        <v>4485153</v>
      </c>
      <c r="K4798" s="2" t="s">
        <v>18247</v>
      </c>
      <c r="L4798" s="2"/>
      <c r="M4798" s="2" t="s">
        <v>4</v>
      </c>
      <c r="N4798" s="2" t="s">
        <v>60</v>
      </c>
      <c r="O4798" s="3">
        <v>3896201</v>
      </c>
      <c r="P4798" s="3">
        <v>223</v>
      </c>
      <c r="Q4798" s="2" t="s">
        <v>18248</v>
      </c>
      <c r="R4798" s="2" t="s">
        <v>1731</v>
      </c>
      <c r="S4798" s="3">
        <v>0</v>
      </c>
      <c r="T4798" s="3">
        <v>1</v>
      </c>
      <c r="U4798" s="3">
        <v>40</v>
      </c>
      <c r="V4798" s="2" t="s">
        <v>18259</v>
      </c>
      <c r="W4798" s="3">
        <v>1</v>
      </c>
      <c r="X4798" s="2" t="s">
        <v>18250</v>
      </c>
      <c r="Y4798" s="2" t="s">
        <v>18259</v>
      </c>
      <c r="Z4798" s="2" t="s">
        <v>18251</v>
      </c>
      <c r="AA4798" s="2" t="s">
        <v>1731</v>
      </c>
      <c r="AB4798" s="2" t="s">
        <v>1728</v>
      </c>
      <c r="AC4798" s="3">
        <v>10</v>
      </c>
      <c r="AD4798" s="2" t="s">
        <v>18245</v>
      </c>
      <c r="AE4798" s="2" t="s">
        <v>18252</v>
      </c>
      <c r="AF4798" s="2" t="s">
        <v>18246</v>
      </c>
      <c r="AG4798" s="2" t="s">
        <v>18245</v>
      </c>
      <c r="AH4798" s="2" t="s">
        <v>18253</v>
      </c>
    </row>
    <row r="4799" s="1" customFormat="1" spans="1:34">
      <c r="A4799" s="2" t="s">
        <v>18245</v>
      </c>
      <c r="B4799" s="2" t="s">
        <v>18246</v>
      </c>
      <c r="C4799" s="2" t="s">
        <v>18246</v>
      </c>
      <c r="D4799" s="2"/>
      <c r="E4799" s="3">
        <v>3896201</v>
      </c>
      <c r="F4799" s="2" t="s">
        <v>1728</v>
      </c>
      <c r="G4799" s="2" t="s">
        <v>18247</v>
      </c>
      <c r="H4799" s="3">
        <v>223</v>
      </c>
      <c r="I4799" s="2" t="s">
        <v>1729</v>
      </c>
      <c r="J4799" s="3">
        <v>4485153</v>
      </c>
      <c r="K4799" s="2" t="s">
        <v>18247</v>
      </c>
      <c r="L4799" s="2"/>
      <c r="M4799" s="2" t="s">
        <v>4</v>
      </c>
      <c r="N4799" s="2" t="s">
        <v>63</v>
      </c>
      <c r="O4799" s="3">
        <v>3896201</v>
      </c>
      <c r="P4799" s="3">
        <v>223</v>
      </c>
      <c r="Q4799" s="2" t="s">
        <v>18248</v>
      </c>
      <c r="R4799" s="2" t="s">
        <v>1731</v>
      </c>
      <c r="S4799" s="3">
        <v>0</v>
      </c>
      <c r="T4799" s="3">
        <v>1</v>
      </c>
      <c r="U4799" s="3">
        <v>50</v>
      </c>
      <c r="V4799" s="2" t="s">
        <v>18260</v>
      </c>
      <c r="W4799" s="3">
        <v>1</v>
      </c>
      <c r="X4799" s="2" t="s">
        <v>18250</v>
      </c>
      <c r="Y4799" s="2" t="s">
        <v>18260</v>
      </c>
      <c r="Z4799" s="2" t="s">
        <v>18251</v>
      </c>
      <c r="AA4799" s="2" t="s">
        <v>1731</v>
      </c>
      <c r="AB4799" s="2" t="s">
        <v>1728</v>
      </c>
      <c r="AC4799" s="3">
        <v>10</v>
      </c>
      <c r="AD4799" s="2" t="s">
        <v>18245</v>
      </c>
      <c r="AE4799" s="2" t="s">
        <v>18252</v>
      </c>
      <c r="AF4799" s="2" t="s">
        <v>18246</v>
      </c>
      <c r="AG4799" s="2" t="s">
        <v>18245</v>
      </c>
      <c r="AH4799" s="2" t="s">
        <v>18253</v>
      </c>
    </row>
    <row r="4800" s="1" customFormat="1" spans="1:34">
      <c r="A4800" s="2" t="s">
        <v>18245</v>
      </c>
      <c r="B4800" s="2" t="s">
        <v>18246</v>
      </c>
      <c r="C4800" s="2" t="s">
        <v>18246</v>
      </c>
      <c r="D4800" s="2"/>
      <c r="E4800" s="3">
        <v>3896201</v>
      </c>
      <c r="F4800" s="2" t="s">
        <v>1728</v>
      </c>
      <c r="G4800" s="2" t="s">
        <v>18247</v>
      </c>
      <c r="H4800" s="3">
        <v>223</v>
      </c>
      <c r="I4800" s="2" t="s">
        <v>1729</v>
      </c>
      <c r="J4800" s="3">
        <v>4485153</v>
      </c>
      <c r="K4800" s="2" t="s">
        <v>18247</v>
      </c>
      <c r="L4800" s="2"/>
      <c r="M4800" s="2" t="s">
        <v>4</v>
      </c>
      <c r="N4800" s="2" t="s">
        <v>50</v>
      </c>
      <c r="O4800" s="3">
        <v>3896201</v>
      </c>
      <c r="P4800" s="3">
        <v>223</v>
      </c>
      <c r="Q4800" s="2" t="s">
        <v>18248</v>
      </c>
      <c r="R4800" s="2" t="s">
        <v>1731</v>
      </c>
      <c r="S4800" s="3">
        <v>0</v>
      </c>
      <c r="T4800" s="3">
        <v>1</v>
      </c>
      <c r="U4800" s="3">
        <v>60</v>
      </c>
      <c r="V4800" s="2" t="s">
        <v>18257</v>
      </c>
      <c r="W4800" s="3">
        <v>1</v>
      </c>
      <c r="X4800" s="2" t="s">
        <v>18250</v>
      </c>
      <c r="Y4800" s="2" t="s">
        <v>18257</v>
      </c>
      <c r="Z4800" s="2" t="s">
        <v>18251</v>
      </c>
      <c r="AA4800" s="2" t="s">
        <v>1731</v>
      </c>
      <c r="AB4800" s="2" t="s">
        <v>1728</v>
      </c>
      <c r="AC4800" s="3">
        <v>10</v>
      </c>
      <c r="AD4800" s="2" t="s">
        <v>18245</v>
      </c>
      <c r="AE4800" s="2" t="s">
        <v>18252</v>
      </c>
      <c r="AF4800" s="2" t="s">
        <v>18246</v>
      </c>
      <c r="AG4800" s="2" t="s">
        <v>18245</v>
      </c>
      <c r="AH4800" s="2" t="s">
        <v>18253</v>
      </c>
    </row>
    <row r="4801" s="1" customFormat="1" spans="1:34">
      <c r="A4801" s="2" t="s">
        <v>18245</v>
      </c>
      <c r="B4801" s="2" t="s">
        <v>18246</v>
      </c>
      <c r="C4801" s="2" t="s">
        <v>18246</v>
      </c>
      <c r="D4801" s="2"/>
      <c r="E4801" s="3">
        <v>3896202</v>
      </c>
      <c r="F4801" s="2" t="s">
        <v>1732</v>
      </c>
      <c r="G4801" s="2" t="s">
        <v>18247</v>
      </c>
      <c r="H4801" s="3">
        <v>223</v>
      </c>
      <c r="I4801" s="2" t="s">
        <v>1733</v>
      </c>
      <c r="J4801" s="3">
        <v>332042</v>
      </c>
      <c r="K4801" s="2" t="s">
        <v>18247</v>
      </c>
      <c r="L4801" s="2"/>
      <c r="M4801" s="2" t="s">
        <v>4</v>
      </c>
      <c r="N4801" s="2" t="s">
        <v>42</v>
      </c>
      <c r="O4801" s="3">
        <v>3896202</v>
      </c>
      <c r="P4801" s="3">
        <v>223</v>
      </c>
      <c r="Q4801" s="2" t="s">
        <v>18248</v>
      </c>
      <c r="R4801" s="2" t="s">
        <v>130</v>
      </c>
      <c r="S4801" s="3">
        <v>30</v>
      </c>
      <c r="T4801" s="3">
        <v>1</v>
      </c>
      <c r="U4801" s="3">
        <v>10</v>
      </c>
      <c r="V4801" s="2" t="s">
        <v>18256</v>
      </c>
      <c r="W4801" s="3">
        <v>1</v>
      </c>
      <c r="X4801" s="2" t="s">
        <v>18250</v>
      </c>
      <c r="Y4801" s="2" t="s">
        <v>18256</v>
      </c>
      <c r="Z4801" s="2" t="s">
        <v>18251</v>
      </c>
      <c r="AA4801" s="2" t="s">
        <v>130</v>
      </c>
      <c r="AB4801" s="2" t="s">
        <v>1732</v>
      </c>
      <c r="AC4801" s="3">
        <v>10</v>
      </c>
      <c r="AD4801" s="2" t="s">
        <v>18245</v>
      </c>
      <c r="AE4801" s="2" t="s">
        <v>18252</v>
      </c>
      <c r="AF4801" s="2" t="s">
        <v>18246</v>
      </c>
      <c r="AG4801" s="2" t="s">
        <v>18245</v>
      </c>
      <c r="AH4801" s="2" t="s">
        <v>18253</v>
      </c>
    </row>
    <row r="4802" s="1" customFormat="1" spans="1:34">
      <c r="A4802" s="2" t="s">
        <v>18245</v>
      </c>
      <c r="B4802" s="2" t="s">
        <v>18246</v>
      </c>
      <c r="C4802" s="2" t="s">
        <v>18246</v>
      </c>
      <c r="D4802" s="2"/>
      <c r="E4802" s="3">
        <v>3896202</v>
      </c>
      <c r="F4802" s="2" t="s">
        <v>1732</v>
      </c>
      <c r="G4802" s="2" t="s">
        <v>18247</v>
      </c>
      <c r="H4802" s="3">
        <v>223</v>
      </c>
      <c r="I4802" s="2" t="s">
        <v>1733</v>
      </c>
      <c r="J4802" s="3">
        <v>3896202</v>
      </c>
      <c r="K4802" s="2" t="s">
        <v>18247</v>
      </c>
      <c r="L4802" s="2"/>
      <c r="M4802" s="2" t="s">
        <v>4</v>
      </c>
      <c r="N4802" s="2" t="s">
        <v>99</v>
      </c>
      <c r="O4802" s="3">
        <v>3896202</v>
      </c>
      <c r="P4802" s="3">
        <v>223</v>
      </c>
      <c r="Q4802" s="2" t="s">
        <v>18248</v>
      </c>
      <c r="R4802" s="2" t="s">
        <v>1732</v>
      </c>
      <c r="S4802" s="3">
        <v>0</v>
      </c>
      <c r="T4802" s="3">
        <v>1</v>
      </c>
      <c r="U4802" s="3">
        <v>10</v>
      </c>
      <c r="V4802" s="2" t="s">
        <v>18262</v>
      </c>
      <c r="W4802" s="3">
        <v>1</v>
      </c>
      <c r="X4802" s="2" t="s">
        <v>18250</v>
      </c>
      <c r="Y4802" s="2" t="s">
        <v>18262</v>
      </c>
      <c r="Z4802" s="2" t="s">
        <v>18251</v>
      </c>
      <c r="AA4802" s="2" t="s">
        <v>1732</v>
      </c>
      <c r="AB4802" s="2" t="s">
        <v>1732</v>
      </c>
      <c r="AC4802" s="3">
        <v>10</v>
      </c>
      <c r="AD4802" s="2" t="s">
        <v>18245</v>
      </c>
      <c r="AE4802" s="2" t="s">
        <v>18252</v>
      </c>
      <c r="AF4802" s="2" t="s">
        <v>18246</v>
      </c>
      <c r="AG4802" s="2" t="s">
        <v>18245</v>
      </c>
      <c r="AH4802" s="2" t="s">
        <v>18253</v>
      </c>
    </row>
    <row r="4803" s="1" customFormat="1" spans="1:34">
      <c r="A4803" s="2" t="s">
        <v>18245</v>
      </c>
      <c r="B4803" s="2" t="s">
        <v>18246</v>
      </c>
      <c r="C4803" s="2" t="s">
        <v>18246</v>
      </c>
      <c r="D4803" s="2"/>
      <c r="E4803" s="3">
        <v>3896202</v>
      </c>
      <c r="F4803" s="2" t="s">
        <v>1732</v>
      </c>
      <c r="G4803" s="2" t="s">
        <v>18247</v>
      </c>
      <c r="H4803" s="3">
        <v>223</v>
      </c>
      <c r="I4803" s="2" t="s">
        <v>1733</v>
      </c>
      <c r="J4803" s="3">
        <v>3896202</v>
      </c>
      <c r="K4803" s="2" t="s">
        <v>18247</v>
      </c>
      <c r="L4803" s="2"/>
      <c r="M4803" s="2" t="s">
        <v>4</v>
      </c>
      <c r="N4803" s="2" t="s">
        <v>151</v>
      </c>
      <c r="O4803" s="3">
        <v>3896202</v>
      </c>
      <c r="P4803" s="3">
        <v>223</v>
      </c>
      <c r="Q4803" s="2" t="s">
        <v>18248</v>
      </c>
      <c r="R4803" s="2" t="s">
        <v>1732</v>
      </c>
      <c r="S4803" s="3">
        <v>0</v>
      </c>
      <c r="T4803" s="3">
        <v>1</v>
      </c>
      <c r="U4803" s="3">
        <v>20</v>
      </c>
      <c r="V4803" s="2" t="s">
        <v>18268</v>
      </c>
      <c r="W4803" s="3">
        <v>1</v>
      </c>
      <c r="X4803" s="2" t="s">
        <v>18250</v>
      </c>
      <c r="Y4803" s="2" t="s">
        <v>18268</v>
      </c>
      <c r="Z4803" s="2" t="s">
        <v>18251</v>
      </c>
      <c r="AA4803" s="2" t="s">
        <v>1732</v>
      </c>
      <c r="AB4803" s="2" t="s">
        <v>1732</v>
      </c>
      <c r="AC4803" s="3">
        <v>10</v>
      </c>
      <c r="AD4803" s="2" t="s">
        <v>18245</v>
      </c>
      <c r="AE4803" s="2" t="s">
        <v>18252</v>
      </c>
      <c r="AF4803" s="2" t="s">
        <v>18246</v>
      </c>
      <c r="AG4803" s="2" t="s">
        <v>18245</v>
      </c>
      <c r="AH4803" s="2" t="s">
        <v>18253</v>
      </c>
    </row>
    <row r="4804" s="1" customFormat="1" spans="1:34">
      <c r="A4804" s="2" t="s">
        <v>18245</v>
      </c>
      <c r="B4804" s="2" t="s">
        <v>18246</v>
      </c>
      <c r="C4804" s="2" t="s">
        <v>18246</v>
      </c>
      <c r="D4804" s="2"/>
      <c r="E4804" s="3">
        <v>3896202</v>
      </c>
      <c r="F4804" s="2" t="s">
        <v>1732</v>
      </c>
      <c r="G4804" s="2" t="s">
        <v>18247</v>
      </c>
      <c r="H4804" s="3">
        <v>223</v>
      </c>
      <c r="I4804" s="2" t="s">
        <v>1733</v>
      </c>
      <c r="J4804" s="3">
        <v>4484264</v>
      </c>
      <c r="K4804" s="2" t="s">
        <v>18247</v>
      </c>
      <c r="L4804" s="2"/>
      <c r="M4804" s="2" t="s">
        <v>4</v>
      </c>
      <c r="N4804" s="2" t="s">
        <v>35</v>
      </c>
      <c r="O4804" s="3">
        <v>3896202</v>
      </c>
      <c r="P4804" s="3">
        <v>223</v>
      </c>
      <c r="Q4804" s="2" t="s">
        <v>18248</v>
      </c>
      <c r="R4804" s="2" t="s">
        <v>1734</v>
      </c>
      <c r="S4804" s="3">
        <v>0</v>
      </c>
      <c r="T4804" s="3">
        <v>1</v>
      </c>
      <c r="U4804" s="3">
        <v>10</v>
      </c>
      <c r="V4804" s="2" t="s">
        <v>18254</v>
      </c>
      <c r="W4804" s="3">
        <v>1</v>
      </c>
      <c r="X4804" s="2" t="s">
        <v>18250</v>
      </c>
      <c r="Y4804" s="2" t="s">
        <v>18254</v>
      </c>
      <c r="Z4804" s="2" t="s">
        <v>18251</v>
      </c>
      <c r="AA4804" s="2" t="s">
        <v>1734</v>
      </c>
      <c r="AB4804" s="2" t="s">
        <v>1732</v>
      </c>
      <c r="AC4804" s="3">
        <v>10</v>
      </c>
      <c r="AD4804" s="2" t="s">
        <v>18245</v>
      </c>
      <c r="AE4804" s="2" t="s">
        <v>18252</v>
      </c>
      <c r="AF4804" s="2" t="s">
        <v>18246</v>
      </c>
      <c r="AG4804" s="2" t="s">
        <v>18245</v>
      </c>
      <c r="AH4804" s="2" t="s">
        <v>18253</v>
      </c>
    </row>
    <row r="4805" s="1" customFormat="1" spans="1:34">
      <c r="A4805" s="2" t="s">
        <v>18245</v>
      </c>
      <c r="B4805" s="2" t="s">
        <v>18246</v>
      </c>
      <c r="C4805" s="2" t="s">
        <v>18246</v>
      </c>
      <c r="D4805" s="2"/>
      <c r="E4805" s="3">
        <v>3896202</v>
      </c>
      <c r="F4805" s="2" t="s">
        <v>1732</v>
      </c>
      <c r="G4805" s="2" t="s">
        <v>18247</v>
      </c>
      <c r="H4805" s="3">
        <v>223</v>
      </c>
      <c r="I4805" s="2" t="s">
        <v>1733</v>
      </c>
      <c r="J4805" s="3">
        <v>4484264</v>
      </c>
      <c r="K4805" s="2" t="s">
        <v>18247</v>
      </c>
      <c r="L4805" s="2"/>
      <c r="M4805" s="2" t="s">
        <v>4</v>
      </c>
      <c r="N4805" s="2" t="s">
        <v>39</v>
      </c>
      <c r="O4805" s="3">
        <v>3896202</v>
      </c>
      <c r="P4805" s="3">
        <v>223</v>
      </c>
      <c r="Q4805" s="2" t="s">
        <v>18248</v>
      </c>
      <c r="R4805" s="2" t="s">
        <v>1734</v>
      </c>
      <c r="S4805" s="3">
        <v>0</v>
      </c>
      <c r="T4805" s="3">
        <v>1</v>
      </c>
      <c r="U4805" s="3">
        <v>20</v>
      </c>
      <c r="V4805" s="2" t="s">
        <v>18255</v>
      </c>
      <c r="W4805" s="3">
        <v>1</v>
      </c>
      <c r="X4805" s="2" t="s">
        <v>18250</v>
      </c>
      <c r="Y4805" s="2" t="s">
        <v>18255</v>
      </c>
      <c r="Z4805" s="2" t="s">
        <v>18251</v>
      </c>
      <c r="AA4805" s="2" t="s">
        <v>1734</v>
      </c>
      <c r="AB4805" s="2" t="s">
        <v>1732</v>
      </c>
      <c r="AC4805" s="3">
        <v>10</v>
      </c>
      <c r="AD4805" s="2" t="s">
        <v>18245</v>
      </c>
      <c r="AE4805" s="2" t="s">
        <v>18252</v>
      </c>
      <c r="AF4805" s="2" t="s">
        <v>18246</v>
      </c>
      <c r="AG4805" s="2" t="s">
        <v>18245</v>
      </c>
      <c r="AH4805" s="2" t="s">
        <v>18253</v>
      </c>
    </row>
    <row r="4806" s="1" customFormat="1" spans="1:34">
      <c r="A4806" s="2" t="s">
        <v>18245</v>
      </c>
      <c r="B4806" s="2" t="s">
        <v>18246</v>
      </c>
      <c r="C4806" s="2" t="s">
        <v>18246</v>
      </c>
      <c r="D4806" s="2"/>
      <c r="E4806" s="3">
        <v>3896202</v>
      </c>
      <c r="F4806" s="2" t="s">
        <v>1732</v>
      </c>
      <c r="G4806" s="2" t="s">
        <v>18247</v>
      </c>
      <c r="H4806" s="3">
        <v>223</v>
      </c>
      <c r="I4806" s="2" t="s">
        <v>1733</v>
      </c>
      <c r="J4806" s="3">
        <v>4485153</v>
      </c>
      <c r="K4806" s="2" t="s">
        <v>18247</v>
      </c>
      <c r="L4806" s="2"/>
      <c r="M4806" s="2" t="s">
        <v>4</v>
      </c>
      <c r="N4806" s="2" t="s">
        <v>53</v>
      </c>
      <c r="O4806" s="3">
        <v>3896202</v>
      </c>
      <c r="P4806" s="3">
        <v>223</v>
      </c>
      <c r="Q4806" s="2" t="s">
        <v>18248</v>
      </c>
      <c r="R4806" s="2" t="s">
        <v>1731</v>
      </c>
      <c r="S4806" s="3">
        <v>0</v>
      </c>
      <c r="T4806" s="3">
        <v>1</v>
      </c>
      <c r="U4806" s="3">
        <v>20</v>
      </c>
      <c r="V4806" s="2" t="s">
        <v>18258</v>
      </c>
      <c r="W4806" s="3">
        <v>1</v>
      </c>
      <c r="X4806" s="2" t="s">
        <v>18250</v>
      </c>
      <c r="Y4806" s="2" t="s">
        <v>18258</v>
      </c>
      <c r="Z4806" s="2" t="s">
        <v>18251</v>
      </c>
      <c r="AA4806" s="2" t="s">
        <v>1731</v>
      </c>
      <c r="AB4806" s="2" t="s">
        <v>1732</v>
      </c>
      <c r="AC4806" s="3">
        <v>10</v>
      </c>
      <c r="AD4806" s="2" t="s">
        <v>18245</v>
      </c>
      <c r="AE4806" s="2" t="s">
        <v>18252</v>
      </c>
      <c r="AF4806" s="2" t="s">
        <v>18246</v>
      </c>
      <c r="AG4806" s="2" t="s">
        <v>18245</v>
      </c>
      <c r="AH4806" s="2" t="s">
        <v>18253</v>
      </c>
    </row>
    <row r="4807" s="1" customFormat="1" spans="1:34">
      <c r="A4807" s="2" t="s">
        <v>18245</v>
      </c>
      <c r="B4807" s="2" t="s">
        <v>18246</v>
      </c>
      <c r="C4807" s="2" t="s">
        <v>18246</v>
      </c>
      <c r="D4807" s="2"/>
      <c r="E4807" s="3">
        <v>3896202</v>
      </c>
      <c r="F4807" s="2" t="s">
        <v>1732</v>
      </c>
      <c r="G4807" s="2" t="s">
        <v>18247</v>
      </c>
      <c r="H4807" s="3">
        <v>223</v>
      </c>
      <c r="I4807" s="2" t="s">
        <v>1733</v>
      </c>
      <c r="J4807" s="3">
        <v>4485153</v>
      </c>
      <c r="K4807" s="2" t="s">
        <v>18247</v>
      </c>
      <c r="L4807" s="2"/>
      <c r="M4807" s="2" t="s">
        <v>4</v>
      </c>
      <c r="N4807" s="2" t="s">
        <v>57</v>
      </c>
      <c r="O4807" s="3">
        <v>3896202</v>
      </c>
      <c r="P4807" s="3">
        <v>223</v>
      </c>
      <c r="Q4807" s="2" t="s">
        <v>18248</v>
      </c>
      <c r="R4807" s="2" t="s">
        <v>1731</v>
      </c>
      <c r="S4807" s="3">
        <v>0</v>
      </c>
      <c r="T4807" s="3">
        <v>1</v>
      </c>
      <c r="U4807" s="3">
        <v>30</v>
      </c>
      <c r="V4807" s="2" t="s">
        <v>18257</v>
      </c>
      <c r="W4807" s="3">
        <v>1</v>
      </c>
      <c r="X4807" s="2" t="s">
        <v>18250</v>
      </c>
      <c r="Y4807" s="2" t="s">
        <v>18257</v>
      </c>
      <c r="Z4807" s="2" t="s">
        <v>18251</v>
      </c>
      <c r="AA4807" s="2" t="s">
        <v>1731</v>
      </c>
      <c r="AB4807" s="2" t="s">
        <v>1732</v>
      </c>
      <c r="AC4807" s="3">
        <v>10</v>
      </c>
      <c r="AD4807" s="2" t="s">
        <v>18245</v>
      </c>
      <c r="AE4807" s="2" t="s">
        <v>18252</v>
      </c>
      <c r="AF4807" s="2" t="s">
        <v>18246</v>
      </c>
      <c r="AG4807" s="2" t="s">
        <v>18245</v>
      </c>
      <c r="AH4807" s="2" t="s">
        <v>18253</v>
      </c>
    </row>
    <row r="4808" s="1" customFormat="1" spans="1:34">
      <c r="A4808" s="2" t="s">
        <v>18245</v>
      </c>
      <c r="B4808" s="2" t="s">
        <v>18246</v>
      </c>
      <c r="C4808" s="2" t="s">
        <v>18246</v>
      </c>
      <c r="D4808" s="2"/>
      <c r="E4808" s="3">
        <v>3896202</v>
      </c>
      <c r="F4808" s="2" t="s">
        <v>1732</v>
      </c>
      <c r="G4808" s="2" t="s">
        <v>18247</v>
      </c>
      <c r="H4808" s="3">
        <v>223</v>
      </c>
      <c r="I4808" s="2" t="s">
        <v>1733</v>
      </c>
      <c r="J4808" s="3">
        <v>4485153</v>
      </c>
      <c r="K4808" s="2" t="s">
        <v>18247</v>
      </c>
      <c r="L4808" s="2"/>
      <c r="M4808" s="2" t="s">
        <v>4</v>
      </c>
      <c r="N4808" s="2" t="s">
        <v>60</v>
      </c>
      <c r="O4808" s="3">
        <v>3896202</v>
      </c>
      <c r="P4808" s="3">
        <v>223</v>
      </c>
      <c r="Q4808" s="2" t="s">
        <v>18248</v>
      </c>
      <c r="R4808" s="2" t="s">
        <v>1731</v>
      </c>
      <c r="S4808" s="3">
        <v>0</v>
      </c>
      <c r="T4808" s="3">
        <v>1</v>
      </c>
      <c r="U4808" s="3">
        <v>40</v>
      </c>
      <c r="V4808" s="2" t="s">
        <v>18259</v>
      </c>
      <c r="W4808" s="3">
        <v>1</v>
      </c>
      <c r="X4808" s="2" t="s">
        <v>18250</v>
      </c>
      <c r="Y4808" s="2" t="s">
        <v>18259</v>
      </c>
      <c r="Z4808" s="2" t="s">
        <v>18251</v>
      </c>
      <c r="AA4808" s="2" t="s">
        <v>1731</v>
      </c>
      <c r="AB4808" s="2" t="s">
        <v>1732</v>
      </c>
      <c r="AC4808" s="3">
        <v>10</v>
      </c>
      <c r="AD4808" s="2" t="s">
        <v>18245</v>
      </c>
      <c r="AE4808" s="2" t="s">
        <v>18252</v>
      </c>
      <c r="AF4808" s="2" t="s">
        <v>18246</v>
      </c>
      <c r="AG4808" s="2" t="s">
        <v>18245</v>
      </c>
      <c r="AH4808" s="2" t="s">
        <v>18253</v>
      </c>
    </row>
    <row r="4809" s="1" customFormat="1" spans="1:34">
      <c r="A4809" s="2" t="s">
        <v>18245</v>
      </c>
      <c r="B4809" s="2" t="s">
        <v>18246</v>
      </c>
      <c r="C4809" s="2" t="s">
        <v>18246</v>
      </c>
      <c r="D4809" s="2"/>
      <c r="E4809" s="3">
        <v>3896202</v>
      </c>
      <c r="F4809" s="2" t="s">
        <v>1732</v>
      </c>
      <c r="G4809" s="2" t="s">
        <v>18247</v>
      </c>
      <c r="H4809" s="3">
        <v>223</v>
      </c>
      <c r="I4809" s="2" t="s">
        <v>1733</v>
      </c>
      <c r="J4809" s="3">
        <v>4485153</v>
      </c>
      <c r="K4809" s="2" t="s">
        <v>18247</v>
      </c>
      <c r="L4809" s="2"/>
      <c r="M4809" s="2" t="s">
        <v>4</v>
      </c>
      <c r="N4809" s="2" t="s">
        <v>63</v>
      </c>
      <c r="O4809" s="3">
        <v>3896202</v>
      </c>
      <c r="P4809" s="3">
        <v>223</v>
      </c>
      <c r="Q4809" s="2" t="s">
        <v>18248</v>
      </c>
      <c r="R4809" s="2" t="s">
        <v>1731</v>
      </c>
      <c r="S4809" s="3">
        <v>0</v>
      </c>
      <c r="T4809" s="3">
        <v>1</v>
      </c>
      <c r="U4809" s="3">
        <v>50</v>
      </c>
      <c r="V4809" s="2" t="s">
        <v>18260</v>
      </c>
      <c r="W4809" s="3">
        <v>1</v>
      </c>
      <c r="X4809" s="2" t="s">
        <v>18250</v>
      </c>
      <c r="Y4809" s="2" t="s">
        <v>18260</v>
      </c>
      <c r="Z4809" s="2" t="s">
        <v>18251</v>
      </c>
      <c r="AA4809" s="2" t="s">
        <v>1731</v>
      </c>
      <c r="AB4809" s="2" t="s">
        <v>1732</v>
      </c>
      <c r="AC4809" s="3">
        <v>10</v>
      </c>
      <c r="AD4809" s="2" t="s">
        <v>18245</v>
      </c>
      <c r="AE4809" s="2" t="s">
        <v>18252</v>
      </c>
      <c r="AF4809" s="2" t="s">
        <v>18246</v>
      </c>
      <c r="AG4809" s="2" t="s">
        <v>18245</v>
      </c>
      <c r="AH4809" s="2" t="s">
        <v>18253</v>
      </c>
    </row>
    <row r="4810" s="1" customFormat="1" spans="1:34">
      <c r="A4810" s="2" t="s">
        <v>18245</v>
      </c>
      <c r="B4810" s="2" t="s">
        <v>18246</v>
      </c>
      <c r="C4810" s="2" t="s">
        <v>18246</v>
      </c>
      <c r="D4810" s="2"/>
      <c r="E4810" s="3">
        <v>3896202</v>
      </c>
      <c r="F4810" s="2" t="s">
        <v>1732</v>
      </c>
      <c r="G4810" s="2" t="s">
        <v>18247</v>
      </c>
      <c r="H4810" s="3">
        <v>223</v>
      </c>
      <c r="I4810" s="2" t="s">
        <v>1733</v>
      </c>
      <c r="J4810" s="3">
        <v>4485153</v>
      </c>
      <c r="K4810" s="2" t="s">
        <v>18247</v>
      </c>
      <c r="L4810" s="2"/>
      <c r="M4810" s="2" t="s">
        <v>4</v>
      </c>
      <c r="N4810" s="2" t="s">
        <v>50</v>
      </c>
      <c r="O4810" s="3">
        <v>3896202</v>
      </c>
      <c r="P4810" s="3">
        <v>223</v>
      </c>
      <c r="Q4810" s="2" t="s">
        <v>18248</v>
      </c>
      <c r="R4810" s="2" t="s">
        <v>1731</v>
      </c>
      <c r="S4810" s="3">
        <v>0</v>
      </c>
      <c r="T4810" s="3">
        <v>1</v>
      </c>
      <c r="U4810" s="3">
        <v>60</v>
      </c>
      <c r="V4810" s="2" t="s">
        <v>18257</v>
      </c>
      <c r="W4810" s="3">
        <v>1</v>
      </c>
      <c r="X4810" s="2" t="s">
        <v>18250</v>
      </c>
      <c r="Y4810" s="2" t="s">
        <v>18257</v>
      </c>
      <c r="Z4810" s="2" t="s">
        <v>18251</v>
      </c>
      <c r="AA4810" s="2" t="s">
        <v>1731</v>
      </c>
      <c r="AB4810" s="2" t="s">
        <v>1732</v>
      </c>
      <c r="AC4810" s="3">
        <v>10</v>
      </c>
      <c r="AD4810" s="2" t="s">
        <v>18245</v>
      </c>
      <c r="AE4810" s="2" t="s">
        <v>18252</v>
      </c>
      <c r="AF4810" s="2" t="s">
        <v>18246</v>
      </c>
      <c r="AG4810" s="2" t="s">
        <v>18245</v>
      </c>
      <c r="AH4810" s="2" t="s">
        <v>18253</v>
      </c>
    </row>
    <row r="4811" s="1" customFormat="1" spans="1:34">
      <c r="A4811" s="2" t="s">
        <v>18245</v>
      </c>
      <c r="B4811" s="2" t="s">
        <v>18246</v>
      </c>
      <c r="C4811" s="2" t="s">
        <v>18246</v>
      </c>
      <c r="D4811" s="2"/>
      <c r="E4811" s="3">
        <v>3896206</v>
      </c>
      <c r="F4811" s="2" t="s">
        <v>1735</v>
      </c>
      <c r="G4811" s="2" t="s">
        <v>18247</v>
      </c>
      <c r="H4811" s="3">
        <v>223</v>
      </c>
      <c r="I4811" s="2" t="s">
        <v>1736</v>
      </c>
      <c r="J4811" s="3">
        <v>332042</v>
      </c>
      <c r="K4811" s="2" t="s">
        <v>18247</v>
      </c>
      <c r="L4811" s="2"/>
      <c r="M4811" s="2" t="s">
        <v>4</v>
      </c>
      <c r="N4811" s="2" t="s">
        <v>42</v>
      </c>
      <c r="O4811" s="3">
        <v>3896206</v>
      </c>
      <c r="P4811" s="3">
        <v>223</v>
      </c>
      <c r="Q4811" s="2" t="s">
        <v>18248</v>
      </c>
      <c r="R4811" s="2" t="s">
        <v>130</v>
      </c>
      <c r="S4811" s="3">
        <v>30</v>
      </c>
      <c r="T4811" s="3">
        <v>1</v>
      </c>
      <c r="U4811" s="3">
        <v>10</v>
      </c>
      <c r="V4811" s="2" t="s">
        <v>18256</v>
      </c>
      <c r="W4811" s="3">
        <v>1</v>
      </c>
      <c r="X4811" s="2" t="s">
        <v>18250</v>
      </c>
      <c r="Y4811" s="2" t="s">
        <v>18256</v>
      </c>
      <c r="Z4811" s="2" t="s">
        <v>18251</v>
      </c>
      <c r="AA4811" s="2" t="s">
        <v>130</v>
      </c>
      <c r="AB4811" s="2" t="s">
        <v>1735</v>
      </c>
      <c r="AC4811" s="3">
        <v>10</v>
      </c>
      <c r="AD4811" s="2" t="s">
        <v>18245</v>
      </c>
      <c r="AE4811" s="2" t="s">
        <v>18252</v>
      </c>
      <c r="AF4811" s="2" t="s">
        <v>18246</v>
      </c>
      <c r="AG4811" s="2" t="s">
        <v>18245</v>
      </c>
      <c r="AH4811" s="2" t="s">
        <v>18253</v>
      </c>
    </row>
    <row r="4812" s="1" customFormat="1" spans="1:34">
      <c r="A4812" s="2" t="s">
        <v>18245</v>
      </c>
      <c r="B4812" s="2" t="s">
        <v>18246</v>
      </c>
      <c r="C4812" s="2" t="s">
        <v>18246</v>
      </c>
      <c r="D4812" s="2"/>
      <c r="E4812" s="3">
        <v>3896206</v>
      </c>
      <c r="F4812" s="2" t="s">
        <v>1735</v>
      </c>
      <c r="G4812" s="2" t="s">
        <v>18247</v>
      </c>
      <c r="H4812" s="3">
        <v>223</v>
      </c>
      <c r="I4812" s="2" t="s">
        <v>1736</v>
      </c>
      <c r="J4812" s="3">
        <v>3896206</v>
      </c>
      <c r="K4812" s="2" t="s">
        <v>18247</v>
      </c>
      <c r="L4812" s="2"/>
      <c r="M4812" s="2" t="s">
        <v>4</v>
      </c>
      <c r="N4812" s="2" t="s">
        <v>99</v>
      </c>
      <c r="O4812" s="3">
        <v>3896206</v>
      </c>
      <c r="P4812" s="3">
        <v>223</v>
      </c>
      <c r="Q4812" s="2" t="s">
        <v>18248</v>
      </c>
      <c r="R4812" s="2" t="s">
        <v>1735</v>
      </c>
      <c r="S4812" s="3">
        <v>0</v>
      </c>
      <c r="T4812" s="3">
        <v>1</v>
      </c>
      <c r="U4812" s="3">
        <v>10</v>
      </c>
      <c r="V4812" s="2" t="s">
        <v>18262</v>
      </c>
      <c r="W4812" s="3">
        <v>1</v>
      </c>
      <c r="X4812" s="2" t="s">
        <v>18250</v>
      </c>
      <c r="Y4812" s="2" t="s">
        <v>18262</v>
      </c>
      <c r="Z4812" s="2" t="s">
        <v>18251</v>
      </c>
      <c r="AA4812" s="2" t="s">
        <v>1735</v>
      </c>
      <c r="AB4812" s="2" t="s">
        <v>1735</v>
      </c>
      <c r="AC4812" s="3">
        <v>10</v>
      </c>
      <c r="AD4812" s="2" t="s">
        <v>18245</v>
      </c>
      <c r="AE4812" s="2" t="s">
        <v>18252</v>
      </c>
      <c r="AF4812" s="2" t="s">
        <v>18246</v>
      </c>
      <c r="AG4812" s="2" t="s">
        <v>18245</v>
      </c>
      <c r="AH4812" s="2" t="s">
        <v>18253</v>
      </c>
    </row>
    <row r="4813" s="1" customFormat="1" spans="1:34">
      <c r="A4813" s="2" t="s">
        <v>18245</v>
      </c>
      <c r="B4813" s="2" t="s">
        <v>18246</v>
      </c>
      <c r="C4813" s="2" t="s">
        <v>18246</v>
      </c>
      <c r="D4813" s="2"/>
      <c r="E4813" s="3">
        <v>3896206</v>
      </c>
      <c r="F4813" s="2" t="s">
        <v>1735</v>
      </c>
      <c r="G4813" s="2" t="s">
        <v>18247</v>
      </c>
      <c r="H4813" s="3">
        <v>223</v>
      </c>
      <c r="I4813" s="2" t="s">
        <v>1736</v>
      </c>
      <c r="J4813" s="3">
        <v>3896206</v>
      </c>
      <c r="K4813" s="2" t="s">
        <v>18247</v>
      </c>
      <c r="L4813" s="2"/>
      <c r="M4813" s="2" t="s">
        <v>4</v>
      </c>
      <c r="N4813" s="2" t="s">
        <v>151</v>
      </c>
      <c r="O4813" s="3">
        <v>3896206</v>
      </c>
      <c r="P4813" s="3">
        <v>223</v>
      </c>
      <c r="Q4813" s="2" t="s">
        <v>18248</v>
      </c>
      <c r="R4813" s="2" t="s">
        <v>1735</v>
      </c>
      <c r="S4813" s="3">
        <v>0</v>
      </c>
      <c r="T4813" s="3">
        <v>1</v>
      </c>
      <c r="U4813" s="3">
        <v>20</v>
      </c>
      <c r="V4813" s="2" t="s">
        <v>18268</v>
      </c>
      <c r="W4813" s="3">
        <v>1</v>
      </c>
      <c r="X4813" s="2" t="s">
        <v>18250</v>
      </c>
      <c r="Y4813" s="2" t="s">
        <v>18268</v>
      </c>
      <c r="Z4813" s="2" t="s">
        <v>18251</v>
      </c>
      <c r="AA4813" s="2" t="s">
        <v>1735</v>
      </c>
      <c r="AB4813" s="2" t="s">
        <v>1735</v>
      </c>
      <c r="AC4813" s="3">
        <v>10</v>
      </c>
      <c r="AD4813" s="2" t="s">
        <v>18245</v>
      </c>
      <c r="AE4813" s="2" t="s">
        <v>18252</v>
      </c>
      <c r="AF4813" s="2" t="s">
        <v>18246</v>
      </c>
      <c r="AG4813" s="2" t="s">
        <v>18245</v>
      </c>
      <c r="AH4813" s="2" t="s">
        <v>18253</v>
      </c>
    </row>
    <row r="4814" s="1" customFormat="1" spans="1:34">
      <c r="A4814" s="2" t="s">
        <v>18245</v>
      </c>
      <c r="B4814" s="2" t="s">
        <v>18246</v>
      </c>
      <c r="C4814" s="2" t="s">
        <v>18246</v>
      </c>
      <c r="D4814" s="2"/>
      <c r="E4814" s="3">
        <v>3896206</v>
      </c>
      <c r="F4814" s="2" t="s">
        <v>1735</v>
      </c>
      <c r="G4814" s="2" t="s">
        <v>18247</v>
      </c>
      <c r="H4814" s="3">
        <v>223</v>
      </c>
      <c r="I4814" s="2" t="s">
        <v>1736</v>
      </c>
      <c r="J4814" s="3">
        <v>4484260</v>
      </c>
      <c r="K4814" s="2" t="s">
        <v>18247</v>
      </c>
      <c r="L4814" s="2"/>
      <c r="M4814" s="2" t="s">
        <v>4</v>
      </c>
      <c r="N4814" s="2" t="s">
        <v>53</v>
      </c>
      <c r="O4814" s="3">
        <v>3896206</v>
      </c>
      <c r="P4814" s="3">
        <v>223</v>
      </c>
      <c r="Q4814" s="2" t="s">
        <v>18248</v>
      </c>
      <c r="R4814" s="2" t="s">
        <v>1737</v>
      </c>
      <c r="S4814" s="3">
        <v>0</v>
      </c>
      <c r="T4814" s="3">
        <v>1</v>
      </c>
      <c r="U4814" s="3">
        <v>20</v>
      </c>
      <c r="V4814" s="2" t="s">
        <v>18258</v>
      </c>
      <c r="W4814" s="3">
        <v>1</v>
      </c>
      <c r="X4814" s="2" t="s">
        <v>18250</v>
      </c>
      <c r="Y4814" s="2" t="s">
        <v>18258</v>
      </c>
      <c r="Z4814" s="2" t="s">
        <v>18251</v>
      </c>
      <c r="AA4814" s="2" t="s">
        <v>1737</v>
      </c>
      <c r="AB4814" s="2" t="s">
        <v>1735</v>
      </c>
      <c r="AC4814" s="3">
        <v>10</v>
      </c>
      <c r="AD4814" s="2" t="s">
        <v>18245</v>
      </c>
      <c r="AE4814" s="2" t="s">
        <v>18252</v>
      </c>
      <c r="AF4814" s="2" t="s">
        <v>18246</v>
      </c>
      <c r="AG4814" s="2" t="s">
        <v>18245</v>
      </c>
      <c r="AH4814" s="2" t="s">
        <v>18253</v>
      </c>
    </row>
    <row r="4815" s="1" customFormat="1" spans="1:34">
      <c r="A4815" s="2" t="s">
        <v>18245</v>
      </c>
      <c r="B4815" s="2" t="s">
        <v>18246</v>
      </c>
      <c r="C4815" s="2" t="s">
        <v>18246</v>
      </c>
      <c r="D4815" s="2"/>
      <c r="E4815" s="3">
        <v>3896206</v>
      </c>
      <c r="F4815" s="2" t="s">
        <v>1735</v>
      </c>
      <c r="G4815" s="2" t="s">
        <v>18247</v>
      </c>
      <c r="H4815" s="3">
        <v>223</v>
      </c>
      <c r="I4815" s="2" t="s">
        <v>1736</v>
      </c>
      <c r="J4815" s="3">
        <v>4484260</v>
      </c>
      <c r="K4815" s="2" t="s">
        <v>18247</v>
      </c>
      <c r="L4815" s="2"/>
      <c r="M4815" s="2" t="s">
        <v>4</v>
      </c>
      <c r="N4815" s="2" t="s">
        <v>57</v>
      </c>
      <c r="O4815" s="3">
        <v>3896206</v>
      </c>
      <c r="P4815" s="3">
        <v>223</v>
      </c>
      <c r="Q4815" s="2" t="s">
        <v>18248</v>
      </c>
      <c r="R4815" s="2" t="s">
        <v>1737</v>
      </c>
      <c r="S4815" s="3">
        <v>0</v>
      </c>
      <c r="T4815" s="3">
        <v>1</v>
      </c>
      <c r="U4815" s="3">
        <v>30</v>
      </c>
      <c r="V4815" s="2" t="s">
        <v>18257</v>
      </c>
      <c r="W4815" s="3">
        <v>1</v>
      </c>
      <c r="X4815" s="2" t="s">
        <v>18250</v>
      </c>
      <c r="Y4815" s="2" t="s">
        <v>18257</v>
      </c>
      <c r="Z4815" s="2" t="s">
        <v>18251</v>
      </c>
      <c r="AA4815" s="2" t="s">
        <v>1737</v>
      </c>
      <c r="AB4815" s="2" t="s">
        <v>1735</v>
      </c>
      <c r="AC4815" s="3">
        <v>10</v>
      </c>
      <c r="AD4815" s="2" t="s">
        <v>18245</v>
      </c>
      <c r="AE4815" s="2" t="s">
        <v>18252</v>
      </c>
      <c r="AF4815" s="2" t="s">
        <v>18246</v>
      </c>
      <c r="AG4815" s="2" t="s">
        <v>18245</v>
      </c>
      <c r="AH4815" s="2" t="s">
        <v>18253</v>
      </c>
    </row>
    <row r="4816" s="1" customFormat="1" spans="1:34">
      <c r="A4816" s="2" t="s">
        <v>18245</v>
      </c>
      <c r="B4816" s="2" t="s">
        <v>18246</v>
      </c>
      <c r="C4816" s="2" t="s">
        <v>18246</v>
      </c>
      <c r="D4816" s="2"/>
      <c r="E4816" s="3">
        <v>3896206</v>
      </c>
      <c r="F4816" s="2" t="s">
        <v>1735</v>
      </c>
      <c r="G4816" s="2" t="s">
        <v>18247</v>
      </c>
      <c r="H4816" s="3">
        <v>223</v>
      </c>
      <c r="I4816" s="2" t="s">
        <v>1736</v>
      </c>
      <c r="J4816" s="3">
        <v>4484260</v>
      </c>
      <c r="K4816" s="2" t="s">
        <v>18247</v>
      </c>
      <c r="L4816" s="2"/>
      <c r="M4816" s="2" t="s">
        <v>4</v>
      </c>
      <c r="N4816" s="2" t="s">
        <v>60</v>
      </c>
      <c r="O4816" s="3">
        <v>3896206</v>
      </c>
      <c r="P4816" s="3">
        <v>223</v>
      </c>
      <c r="Q4816" s="2" t="s">
        <v>18248</v>
      </c>
      <c r="R4816" s="2" t="s">
        <v>1737</v>
      </c>
      <c r="S4816" s="3">
        <v>0</v>
      </c>
      <c r="T4816" s="3">
        <v>1</v>
      </c>
      <c r="U4816" s="3">
        <v>40</v>
      </c>
      <c r="V4816" s="2" t="s">
        <v>18259</v>
      </c>
      <c r="W4816" s="3">
        <v>1</v>
      </c>
      <c r="X4816" s="2" t="s">
        <v>18250</v>
      </c>
      <c r="Y4816" s="2" t="s">
        <v>18259</v>
      </c>
      <c r="Z4816" s="2" t="s">
        <v>18251</v>
      </c>
      <c r="AA4816" s="2" t="s">
        <v>1737</v>
      </c>
      <c r="AB4816" s="2" t="s">
        <v>1735</v>
      </c>
      <c r="AC4816" s="3">
        <v>10</v>
      </c>
      <c r="AD4816" s="2" t="s">
        <v>18245</v>
      </c>
      <c r="AE4816" s="2" t="s">
        <v>18252</v>
      </c>
      <c r="AF4816" s="2" t="s">
        <v>18246</v>
      </c>
      <c r="AG4816" s="2" t="s">
        <v>18245</v>
      </c>
      <c r="AH4816" s="2" t="s">
        <v>18253</v>
      </c>
    </row>
    <row r="4817" s="1" customFormat="1" spans="1:34">
      <c r="A4817" s="2" t="s">
        <v>18245</v>
      </c>
      <c r="B4817" s="2" t="s">
        <v>18246</v>
      </c>
      <c r="C4817" s="2" t="s">
        <v>18246</v>
      </c>
      <c r="D4817" s="2"/>
      <c r="E4817" s="3">
        <v>3896206</v>
      </c>
      <c r="F4817" s="2" t="s">
        <v>1735</v>
      </c>
      <c r="G4817" s="2" t="s">
        <v>18247</v>
      </c>
      <c r="H4817" s="3">
        <v>223</v>
      </c>
      <c r="I4817" s="2" t="s">
        <v>1736</v>
      </c>
      <c r="J4817" s="3">
        <v>4484260</v>
      </c>
      <c r="K4817" s="2" t="s">
        <v>18247</v>
      </c>
      <c r="L4817" s="2"/>
      <c r="M4817" s="2" t="s">
        <v>4</v>
      </c>
      <c r="N4817" s="2" t="s">
        <v>63</v>
      </c>
      <c r="O4817" s="3">
        <v>3896206</v>
      </c>
      <c r="P4817" s="3">
        <v>223</v>
      </c>
      <c r="Q4817" s="2" t="s">
        <v>18248</v>
      </c>
      <c r="R4817" s="2" t="s">
        <v>1737</v>
      </c>
      <c r="S4817" s="3">
        <v>0</v>
      </c>
      <c r="T4817" s="3">
        <v>1</v>
      </c>
      <c r="U4817" s="3">
        <v>50</v>
      </c>
      <c r="V4817" s="2" t="s">
        <v>18260</v>
      </c>
      <c r="W4817" s="3">
        <v>1</v>
      </c>
      <c r="X4817" s="2" t="s">
        <v>18250</v>
      </c>
      <c r="Y4817" s="2" t="s">
        <v>18260</v>
      </c>
      <c r="Z4817" s="2" t="s">
        <v>18251</v>
      </c>
      <c r="AA4817" s="2" t="s">
        <v>1737</v>
      </c>
      <c r="AB4817" s="2" t="s">
        <v>1735</v>
      </c>
      <c r="AC4817" s="3">
        <v>10</v>
      </c>
      <c r="AD4817" s="2" t="s">
        <v>18245</v>
      </c>
      <c r="AE4817" s="2" t="s">
        <v>18252</v>
      </c>
      <c r="AF4817" s="2" t="s">
        <v>18246</v>
      </c>
      <c r="AG4817" s="2" t="s">
        <v>18245</v>
      </c>
      <c r="AH4817" s="2" t="s">
        <v>18253</v>
      </c>
    </row>
    <row r="4818" s="1" customFormat="1" spans="1:34">
      <c r="A4818" s="2" t="s">
        <v>18245</v>
      </c>
      <c r="B4818" s="2" t="s">
        <v>18246</v>
      </c>
      <c r="C4818" s="2" t="s">
        <v>18246</v>
      </c>
      <c r="D4818" s="2"/>
      <c r="E4818" s="3">
        <v>3896206</v>
      </c>
      <c r="F4818" s="2" t="s">
        <v>1735</v>
      </c>
      <c r="G4818" s="2" t="s">
        <v>18247</v>
      </c>
      <c r="H4818" s="3">
        <v>223</v>
      </c>
      <c r="I4818" s="2" t="s">
        <v>1736</v>
      </c>
      <c r="J4818" s="3">
        <v>4484260</v>
      </c>
      <c r="K4818" s="2" t="s">
        <v>18247</v>
      </c>
      <c r="L4818" s="2"/>
      <c r="M4818" s="2" t="s">
        <v>4</v>
      </c>
      <c r="N4818" s="2" t="s">
        <v>50</v>
      </c>
      <c r="O4818" s="3">
        <v>3896206</v>
      </c>
      <c r="P4818" s="3">
        <v>223</v>
      </c>
      <c r="Q4818" s="2" t="s">
        <v>18248</v>
      </c>
      <c r="R4818" s="2" t="s">
        <v>1737</v>
      </c>
      <c r="S4818" s="3">
        <v>0</v>
      </c>
      <c r="T4818" s="3">
        <v>1</v>
      </c>
      <c r="U4818" s="3">
        <v>60</v>
      </c>
      <c r="V4818" s="2" t="s">
        <v>18257</v>
      </c>
      <c r="W4818" s="3">
        <v>1</v>
      </c>
      <c r="X4818" s="2" t="s">
        <v>18250</v>
      </c>
      <c r="Y4818" s="2" t="s">
        <v>18257</v>
      </c>
      <c r="Z4818" s="2" t="s">
        <v>18251</v>
      </c>
      <c r="AA4818" s="2" t="s">
        <v>1737</v>
      </c>
      <c r="AB4818" s="2" t="s">
        <v>1735</v>
      </c>
      <c r="AC4818" s="3">
        <v>10</v>
      </c>
      <c r="AD4818" s="2" t="s">
        <v>18245</v>
      </c>
      <c r="AE4818" s="2" t="s">
        <v>18252</v>
      </c>
      <c r="AF4818" s="2" t="s">
        <v>18246</v>
      </c>
      <c r="AG4818" s="2" t="s">
        <v>18245</v>
      </c>
      <c r="AH4818" s="2" t="s">
        <v>18253</v>
      </c>
    </row>
    <row r="4819" s="1" customFormat="1" spans="1:34">
      <c r="A4819" s="2" t="s">
        <v>18245</v>
      </c>
      <c r="B4819" s="2" t="s">
        <v>18246</v>
      </c>
      <c r="C4819" s="2" t="s">
        <v>18246</v>
      </c>
      <c r="D4819" s="2"/>
      <c r="E4819" s="3">
        <v>3896206</v>
      </c>
      <c r="F4819" s="2" t="s">
        <v>1735</v>
      </c>
      <c r="G4819" s="2" t="s">
        <v>18247</v>
      </c>
      <c r="H4819" s="3">
        <v>223</v>
      </c>
      <c r="I4819" s="2" t="s">
        <v>1736</v>
      </c>
      <c r="J4819" s="3">
        <v>4484264</v>
      </c>
      <c r="K4819" s="2" t="s">
        <v>18247</v>
      </c>
      <c r="L4819" s="2"/>
      <c r="M4819" s="2" t="s">
        <v>4</v>
      </c>
      <c r="N4819" s="2" t="s">
        <v>35</v>
      </c>
      <c r="O4819" s="3">
        <v>3896206</v>
      </c>
      <c r="P4819" s="3">
        <v>223</v>
      </c>
      <c r="Q4819" s="2" t="s">
        <v>18248</v>
      </c>
      <c r="R4819" s="2" t="s">
        <v>1734</v>
      </c>
      <c r="S4819" s="3">
        <v>0</v>
      </c>
      <c r="T4819" s="3">
        <v>1</v>
      </c>
      <c r="U4819" s="3">
        <v>10</v>
      </c>
      <c r="V4819" s="2" t="s">
        <v>18254</v>
      </c>
      <c r="W4819" s="3">
        <v>1</v>
      </c>
      <c r="X4819" s="2" t="s">
        <v>18250</v>
      </c>
      <c r="Y4819" s="2" t="s">
        <v>18254</v>
      </c>
      <c r="Z4819" s="2" t="s">
        <v>18251</v>
      </c>
      <c r="AA4819" s="2" t="s">
        <v>1734</v>
      </c>
      <c r="AB4819" s="2" t="s">
        <v>1735</v>
      </c>
      <c r="AC4819" s="3">
        <v>10</v>
      </c>
      <c r="AD4819" s="2" t="s">
        <v>18245</v>
      </c>
      <c r="AE4819" s="2" t="s">
        <v>18252</v>
      </c>
      <c r="AF4819" s="2" t="s">
        <v>18246</v>
      </c>
      <c r="AG4819" s="2" t="s">
        <v>18245</v>
      </c>
      <c r="AH4819" s="2" t="s">
        <v>18253</v>
      </c>
    </row>
    <row r="4820" s="1" customFormat="1" spans="1:34">
      <c r="A4820" s="2" t="s">
        <v>18245</v>
      </c>
      <c r="B4820" s="2" t="s">
        <v>18246</v>
      </c>
      <c r="C4820" s="2" t="s">
        <v>18246</v>
      </c>
      <c r="D4820" s="2"/>
      <c r="E4820" s="3">
        <v>3896206</v>
      </c>
      <c r="F4820" s="2" t="s">
        <v>1735</v>
      </c>
      <c r="G4820" s="2" t="s">
        <v>18247</v>
      </c>
      <c r="H4820" s="3">
        <v>223</v>
      </c>
      <c r="I4820" s="2" t="s">
        <v>1736</v>
      </c>
      <c r="J4820" s="3">
        <v>4484264</v>
      </c>
      <c r="K4820" s="2" t="s">
        <v>18247</v>
      </c>
      <c r="L4820" s="2"/>
      <c r="M4820" s="2" t="s">
        <v>4</v>
      </c>
      <c r="N4820" s="2" t="s">
        <v>39</v>
      </c>
      <c r="O4820" s="3">
        <v>3896206</v>
      </c>
      <c r="P4820" s="3">
        <v>223</v>
      </c>
      <c r="Q4820" s="2" t="s">
        <v>18248</v>
      </c>
      <c r="R4820" s="2" t="s">
        <v>1734</v>
      </c>
      <c r="S4820" s="3">
        <v>0</v>
      </c>
      <c r="T4820" s="3">
        <v>1</v>
      </c>
      <c r="U4820" s="3">
        <v>20</v>
      </c>
      <c r="V4820" s="2" t="s">
        <v>18255</v>
      </c>
      <c r="W4820" s="3">
        <v>1</v>
      </c>
      <c r="X4820" s="2" t="s">
        <v>18250</v>
      </c>
      <c r="Y4820" s="2" t="s">
        <v>18255</v>
      </c>
      <c r="Z4820" s="2" t="s">
        <v>18251</v>
      </c>
      <c r="AA4820" s="2" t="s">
        <v>1734</v>
      </c>
      <c r="AB4820" s="2" t="s">
        <v>1735</v>
      </c>
      <c r="AC4820" s="3">
        <v>10</v>
      </c>
      <c r="AD4820" s="2" t="s">
        <v>18245</v>
      </c>
      <c r="AE4820" s="2" t="s">
        <v>18252</v>
      </c>
      <c r="AF4820" s="2" t="s">
        <v>18246</v>
      </c>
      <c r="AG4820" s="2" t="s">
        <v>18245</v>
      </c>
      <c r="AH4820" s="2" t="s">
        <v>18253</v>
      </c>
    </row>
    <row r="4821" s="1" customFormat="1" spans="1:34">
      <c r="A4821" s="2" t="s">
        <v>18245</v>
      </c>
      <c r="B4821" s="2" t="s">
        <v>18246</v>
      </c>
      <c r="C4821" s="2" t="s">
        <v>18246</v>
      </c>
      <c r="D4821" s="2"/>
      <c r="E4821" s="3">
        <v>3896208</v>
      </c>
      <c r="F4821" s="2" t="s">
        <v>1738</v>
      </c>
      <c r="G4821" s="2" t="s">
        <v>18247</v>
      </c>
      <c r="H4821" s="3">
        <v>223</v>
      </c>
      <c r="I4821" s="2" t="s">
        <v>1739</v>
      </c>
      <c r="J4821" s="3">
        <v>332042</v>
      </c>
      <c r="K4821" s="2" t="s">
        <v>18247</v>
      </c>
      <c r="L4821" s="2"/>
      <c r="M4821" s="2" t="s">
        <v>4</v>
      </c>
      <c r="N4821" s="2" t="s">
        <v>42</v>
      </c>
      <c r="O4821" s="3">
        <v>3896208</v>
      </c>
      <c r="P4821" s="3">
        <v>223</v>
      </c>
      <c r="Q4821" s="2" t="s">
        <v>18248</v>
      </c>
      <c r="R4821" s="2" t="s">
        <v>130</v>
      </c>
      <c r="S4821" s="3">
        <v>30</v>
      </c>
      <c r="T4821" s="3">
        <v>1</v>
      </c>
      <c r="U4821" s="3">
        <v>10</v>
      </c>
      <c r="V4821" s="2" t="s">
        <v>18256</v>
      </c>
      <c r="W4821" s="3">
        <v>1</v>
      </c>
      <c r="X4821" s="2" t="s">
        <v>18250</v>
      </c>
      <c r="Y4821" s="2" t="s">
        <v>18256</v>
      </c>
      <c r="Z4821" s="2" t="s">
        <v>18251</v>
      </c>
      <c r="AA4821" s="2" t="s">
        <v>130</v>
      </c>
      <c r="AB4821" s="2" t="s">
        <v>1738</v>
      </c>
      <c r="AC4821" s="3">
        <v>10</v>
      </c>
      <c r="AD4821" s="2" t="s">
        <v>18245</v>
      </c>
      <c r="AE4821" s="2" t="s">
        <v>18252</v>
      </c>
      <c r="AF4821" s="2" t="s">
        <v>18246</v>
      </c>
      <c r="AG4821" s="2" t="s">
        <v>18245</v>
      </c>
      <c r="AH4821" s="2" t="s">
        <v>18253</v>
      </c>
    </row>
    <row r="4822" s="1" customFormat="1" spans="1:34">
      <c r="A4822" s="2" t="s">
        <v>18245</v>
      </c>
      <c r="B4822" s="2" t="s">
        <v>18246</v>
      </c>
      <c r="C4822" s="2" t="s">
        <v>18246</v>
      </c>
      <c r="D4822" s="2"/>
      <c r="E4822" s="3">
        <v>3896208</v>
      </c>
      <c r="F4822" s="2" t="s">
        <v>1738</v>
      </c>
      <c r="G4822" s="2" t="s">
        <v>18247</v>
      </c>
      <c r="H4822" s="3">
        <v>223</v>
      </c>
      <c r="I4822" s="2" t="s">
        <v>1739</v>
      </c>
      <c r="J4822" s="3">
        <v>3896208</v>
      </c>
      <c r="K4822" s="2" t="s">
        <v>18247</v>
      </c>
      <c r="L4822" s="2"/>
      <c r="M4822" s="2" t="s">
        <v>4</v>
      </c>
      <c r="N4822" s="2" t="s">
        <v>99</v>
      </c>
      <c r="O4822" s="3">
        <v>3896208</v>
      </c>
      <c r="P4822" s="3">
        <v>223</v>
      </c>
      <c r="Q4822" s="2" t="s">
        <v>18248</v>
      </c>
      <c r="R4822" s="2" t="s">
        <v>1738</v>
      </c>
      <c r="S4822" s="3">
        <v>0</v>
      </c>
      <c r="T4822" s="3">
        <v>1</v>
      </c>
      <c r="U4822" s="3">
        <v>10</v>
      </c>
      <c r="V4822" s="2" t="s">
        <v>18262</v>
      </c>
      <c r="W4822" s="3">
        <v>1</v>
      </c>
      <c r="X4822" s="2" t="s">
        <v>18250</v>
      </c>
      <c r="Y4822" s="2" t="s">
        <v>18262</v>
      </c>
      <c r="Z4822" s="2" t="s">
        <v>18251</v>
      </c>
      <c r="AA4822" s="2" t="s">
        <v>1738</v>
      </c>
      <c r="AB4822" s="2" t="s">
        <v>1738</v>
      </c>
      <c r="AC4822" s="3">
        <v>10</v>
      </c>
      <c r="AD4822" s="2" t="s">
        <v>18245</v>
      </c>
      <c r="AE4822" s="2" t="s">
        <v>18252</v>
      </c>
      <c r="AF4822" s="2" t="s">
        <v>18246</v>
      </c>
      <c r="AG4822" s="2" t="s">
        <v>18245</v>
      </c>
      <c r="AH4822" s="2" t="s">
        <v>18253</v>
      </c>
    </row>
    <row r="4823" s="1" customFormat="1" spans="1:34">
      <c r="A4823" s="2" t="s">
        <v>18245</v>
      </c>
      <c r="B4823" s="2" t="s">
        <v>18246</v>
      </c>
      <c r="C4823" s="2" t="s">
        <v>18246</v>
      </c>
      <c r="D4823" s="2"/>
      <c r="E4823" s="3">
        <v>3896208</v>
      </c>
      <c r="F4823" s="2" t="s">
        <v>1738</v>
      </c>
      <c r="G4823" s="2" t="s">
        <v>18247</v>
      </c>
      <c r="H4823" s="3">
        <v>223</v>
      </c>
      <c r="I4823" s="2" t="s">
        <v>1739</v>
      </c>
      <c r="J4823" s="3">
        <v>3896208</v>
      </c>
      <c r="K4823" s="2" t="s">
        <v>18247</v>
      </c>
      <c r="L4823" s="2"/>
      <c r="M4823" s="2" t="s">
        <v>4</v>
      </c>
      <c r="N4823" s="2" t="s">
        <v>151</v>
      </c>
      <c r="O4823" s="3">
        <v>3896208</v>
      </c>
      <c r="P4823" s="3">
        <v>223</v>
      </c>
      <c r="Q4823" s="2" t="s">
        <v>18248</v>
      </c>
      <c r="R4823" s="2" t="s">
        <v>1738</v>
      </c>
      <c r="S4823" s="3">
        <v>0</v>
      </c>
      <c r="T4823" s="3">
        <v>1</v>
      </c>
      <c r="U4823" s="3">
        <v>20</v>
      </c>
      <c r="V4823" s="2" t="s">
        <v>18268</v>
      </c>
      <c r="W4823" s="3">
        <v>1</v>
      </c>
      <c r="X4823" s="2" t="s">
        <v>18250</v>
      </c>
      <c r="Y4823" s="2" t="s">
        <v>18268</v>
      </c>
      <c r="Z4823" s="2" t="s">
        <v>18251</v>
      </c>
      <c r="AA4823" s="2" t="s">
        <v>1738</v>
      </c>
      <c r="AB4823" s="2" t="s">
        <v>1738</v>
      </c>
      <c r="AC4823" s="3">
        <v>10</v>
      </c>
      <c r="AD4823" s="2" t="s">
        <v>18245</v>
      </c>
      <c r="AE4823" s="2" t="s">
        <v>18252</v>
      </c>
      <c r="AF4823" s="2" t="s">
        <v>18246</v>
      </c>
      <c r="AG4823" s="2" t="s">
        <v>18245</v>
      </c>
      <c r="AH4823" s="2" t="s">
        <v>18253</v>
      </c>
    </row>
    <row r="4824" s="1" customFormat="1" spans="1:34">
      <c r="A4824" s="2" t="s">
        <v>18245</v>
      </c>
      <c r="B4824" s="2" t="s">
        <v>18246</v>
      </c>
      <c r="C4824" s="2" t="s">
        <v>18246</v>
      </c>
      <c r="D4824" s="2"/>
      <c r="E4824" s="3">
        <v>3896208</v>
      </c>
      <c r="F4824" s="2" t="s">
        <v>1738</v>
      </c>
      <c r="G4824" s="2" t="s">
        <v>18247</v>
      </c>
      <c r="H4824" s="3">
        <v>223</v>
      </c>
      <c r="I4824" s="2" t="s">
        <v>1739</v>
      </c>
      <c r="J4824" s="3">
        <v>4484260</v>
      </c>
      <c r="K4824" s="2" t="s">
        <v>18247</v>
      </c>
      <c r="L4824" s="2"/>
      <c r="M4824" s="2" t="s">
        <v>4</v>
      </c>
      <c r="N4824" s="2" t="s">
        <v>53</v>
      </c>
      <c r="O4824" s="3">
        <v>3896208</v>
      </c>
      <c r="P4824" s="3">
        <v>223</v>
      </c>
      <c r="Q4824" s="2" t="s">
        <v>18248</v>
      </c>
      <c r="R4824" s="2" t="s">
        <v>1737</v>
      </c>
      <c r="S4824" s="3">
        <v>0</v>
      </c>
      <c r="T4824" s="3">
        <v>1</v>
      </c>
      <c r="U4824" s="3">
        <v>20</v>
      </c>
      <c r="V4824" s="2" t="s">
        <v>18258</v>
      </c>
      <c r="W4824" s="3">
        <v>1</v>
      </c>
      <c r="X4824" s="2" t="s">
        <v>18250</v>
      </c>
      <c r="Y4824" s="2" t="s">
        <v>18258</v>
      </c>
      <c r="Z4824" s="2" t="s">
        <v>18251</v>
      </c>
      <c r="AA4824" s="2" t="s">
        <v>1737</v>
      </c>
      <c r="AB4824" s="2" t="s">
        <v>1738</v>
      </c>
      <c r="AC4824" s="3">
        <v>10</v>
      </c>
      <c r="AD4824" s="2" t="s">
        <v>18245</v>
      </c>
      <c r="AE4824" s="2" t="s">
        <v>18252</v>
      </c>
      <c r="AF4824" s="2" t="s">
        <v>18246</v>
      </c>
      <c r="AG4824" s="2" t="s">
        <v>18245</v>
      </c>
      <c r="AH4824" s="2" t="s">
        <v>18253</v>
      </c>
    </row>
    <row r="4825" s="1" customFormat="1" spans="1:34">
      <c r="A4825" s="2" t="s">
        <v>18245</v>
      </c>
      <c r="B4825" s="2" t="s">
        <v>18246</v>
      </c>
      <c r="C4825" s="2" t="s">
        <v>18246</v>
      </c>
      <c r="D4825" s="2"/>
      <c r="E4825" s="3">
        <v>3896208</v>
      </c>
      <c r="F4825" s="2" t="s">
        <v>1738</v>
      </c>
      <c r="G4825" s="2" t="s">
        <v>18247</v>
      </c>
      <c r="H4825" s="3">
        <v>223</v>
      </c>
      <c r="I4825" s="2" t="s">
        <v>1739</v>
      </c>
      <c r="J4825" s="3">
        <v>4484260</v>
      </c>
      <c r="K4825" s="2" t="s">
        <v>18247</v>
      </c>
      <c r="L4825" s="2"/>
      <c r="M4825" s="2" t="s">
        <v>4</v>
      </c>
      <c r="N4825" s="2" t="s">
        <v>57</v>
      </c>
      <c r="O4825" s="3">
        <v>3896208</v>
      </c>
      <c r="P4825" s="3">
        <v>223</v>
      </c>
      <c r="Q4825" s="2" t="s">
        <v>18248</v>
      </c>
      <c r="R4825" s="2" t="s">
        <v>1737</v>
      </c>
      <c r="S4825" s="3">
        <v>0</v>
      </c>
      <c r="T4825" s="3">
        <v>1</v>
      </c>
      <c r="U4825" s="3">
        <v>30</v>
      </c>
      <c r="V4825" s="2" t="s">
        <v>18257</v>
      </c>
      <c r="W4825" s="3">
        <v>1</v>
      </c>
      <c r="X4825" s="2" t="s">
        <v>18250</v>
      </c>
      <c r="Y4825" s="2" t="s">
        <v>18257</v>
      </c>
      <c r="Z4825" s="2" t="s">
        <v>18251</v>
      </c>
      <c r="AA4825" s="2" t="s">
        <v>1737</v>
      </c>
      <c r="AB4825" s="2" t="s">
        <v>1738</v>
      </c>
      <c r="AC4825" s="3">
        <v>10</v>
      </c>
      <c r="AD4825" s="2" t="s">
        <v>18245</v>
      </c>
      <c r="AE4825" s="2" t="s">
        <v>18252</v>
      </c>
      <c r="AF4825" s="2" t="s">
        <v>18246</v>
      </c>
      <c r="AG4825" s="2" t="s">
        <v>18245</v>
      </c>
      <c r="AH4825" s="2" t="s">
        <v>18253</v>
      </c>
    </row>
    <row r="4826" s="1" customFormat="1" spans="1:34">
      <c r="A4826" s="2" t="s">
        <v>18245</v>
      </c>
      <c r="B4826" s="2" t="s">
        <v>18246</v>
      </c>
      <c r="C4826" s="2" t="s">
        <v>18246</v>
      </c>
      <c r="D4826" s="2"/>
      <c r="E4826" s="3">
        <v>3896208</v>
      </c>
      <c r="F4826" s="2" t="s">
        <v>1738</v>
      </c>
      <c r="G4826" s="2" t="s">
        <v>18247</v>
      </c>
      <c r="H4826" s="3">
        <v>223</v>
      </c>
      <c r="I4826" s="2" t="s">
        <v>1739</v>
      </c>
      <c r="J4826" s="3">
        <v>4484260</v>
      </c>
      <c r="K4826" s="2" t="s">
        <v>18247</v>
      </c>
      <c r="L4826" s="2"/>
      <c r="M4826" s="2" t="s">
        <v>4</v>
      </c>
      <c r="N4826" s="2" t="s">
        <v>60</v>
      </c>
      <c r="O4826" s="3">
        <v>3896208</v>
      </c>
      <c r="P4826" s="3">
        <v>223</v>
      </c>
      <c r="Q4826" s="2" t="s">
        <v>18248</v>
      </c>
      <c r="R4826" s="2" t="s">
        <v>1737</v>
      </c>
      <c r="S4826" s="3">
        <v>0</v>
      </c>
      <c r="T4826" s="3">
        <v>1</v>
      </c>
      <c r="U4826" s="3">
        <v>40</v>
      </c>
      <c r="V4826" s="2" t="s">
        <v>18259</v>
      </c>
      <c r="W4826" s="3">
        <v>1</v>
      </c>
      <c r="X4826" s="2" t="s">
        <v>18250</v>
      </c>
      <c r="Y4826" s="2" t="s">
        <v>18259</v>
      </c>
      <c r="Z4826" s="2" t="s">
        <v>18251</v>
      </c>
      <c r="AA4826" s="2" t="s">
        <v>1737</v>
      </c>
      <c r="AB4826" s="2" t="s">
        <v>1738</v>
      </c>
      <c r="AC4826" s="3">
        <v>10</v>
      </c>
      <c r="AD4826" s="2" t="s">
        <v>18245</v>
      </c>
      <c r="AE4826" s="2" t="s">
        <v>18252</v>
      </c>
      <c r="AF4826" s="2" t="s">
        <v>18246</v>
      </c>
      <c r="AG4826" s="2" t="s">
        <v>18245</v>
      </c>
      <c r="AH4826" s="2" t="s">
        <v>18253</v>
      </c>
    </row>
    <row r="4827" s="1" customFormat="1" spans="1:34">
      <c r="A4827" s="2" t="s">
        <v>18245</v>
      </c>
      <c r="B4827" s="2" t="s">
        <v>18246</v>
      </c>
      <c r="C4827" s="2" t="s">
        <v>18246</v>
      </c>
      <c r="D4827" s="2"/>
      <c r="E4827" s="3">
        <v>3896208</v>
      </c>
      <c r="F4827" s="2" t="s">
        <v>1738</v>
      </c>
      <c r="G4827" s="2" t="s">
        <v>18247</v>
      </c>
      <c r="H4827" s="3">
        <v>223</v>
      </c>
      <c r="I4827" s="2" t="s">
        <v>1739</v>
      </c>
      <c r="J4827" s="3">
        <v>4484260</v>
      </c>
      <c r="K4827" s="2" t="s">
        <v>18247</v>
      </c>
      <c r="L4827" s="2"/>
      <c r="M4827" s="2" t="s">
        <v>4</v>
      </c>
      <c r="N4827" s="2" t="s">
        <v>63</v>
      </c>
      <c r="O4827" s="3">
        <v>3896208</v>
      </c>
      <c r="P4827" s="3">
        <v>223</v>
      </c>
      <c r="Q4827" s="2" t="s">
        <v>18248</v>
      </c>
      <c r="R4827" s="2" t="s">
        <v>1737</v>
      </c>
      <c r="S4827" s="3">
        <v>0</v>
      </c>
      <c r="T4827" s="3">
        <v>1</v>
      </c>
      <c r="U4827" s="3">
        <v>50</v>
      </c>
      <c r="V4827" s="2" t="s">
        <v>18260</v>
      </c>
      <c r="W4827" s="3">
        <v>1</v>
      </c>
      <c r="X4827" s="2" t="s">
        <v>18250</v>
      </c>
      <c r="Y4827" s="2" t="s">
        <v>18260</v>
      </c>
      <c r="Z4827" s="2" t="s">
        <v>18251</v>
      </c>
      <c r="AA4827" s="2" t="s">
        <v>1737</v>
      </c>
      <c r="AB4827" s="2" t="s">
        <v>1738</v>
      </c>
      <c r="AC4827" s="3">
        <v>10</v>
      </c>
      <c r="AD4827" s="2" t="s">
        <v>18245</v>
      </c>
      <c r="AE4827" s="2" t="s">
        <v>18252</v>
      </c>
      <c r="AF4827" s="2" t="s">
        <v>18246</v>
      </c>
      <c r="AG4827" s="2" t="s">
        <v>18245</v>
      </c>
      <c r="AH4827" s="2" t="s">
        <v>18253</v>
      </c>
    </row>
    <row r="4828" s="1" customFormat="1" spans="1:34">
      <c r="A4828" s="2" t="s">
        <v>18245</v>
      </c>
      <c r="B4828" s="2" t="s">
        <v>18246</v>
      </c>
      <c r="C4828" s="2" t="s">
        <v>18246</v>
      </c>
      <c r="D4828" s="2"/>
      <c r="E4828" s="3">
        <v>3896208</v>
      </c>
      <c r="F4828" s="2" t="s">
        <v>1738</v>
      </c>
      <c r="G4828" s="2" t="s">
        <v>18247</v>
      </c>
      <c r="H4828" s="3">
        <v>223</v>
      </c>
      <c r="I4828" s="2" t="s">
        <v>1739</v>
      </c>
      <c r="J4828" s="3">
        <v>4484260</v>
      </c>
      <c r="K4828" s="2" t="s">
        <v>18247</v>
      </c>
      <c r="L4828" s="2"/>
      <c r="M4828" s="2" t="s">
        <v>4</v>
      </c>
      <c r="N4828" s="2" t="s">
        <v>50</v>
      </c>
      <c r="O4828" s="3">
        <v>3896208</v>
      </c>
      <c r="P4828" s="3">
        <v>223</v>
      </c>
      <c r="Q4828" s="2" t="s">
        <v>18248</v>
      </c>
      <c r="R4828" s="2" t="s">
        <v>1737</v>
      </c>
      <c r="S4828" s="3">
        <v>0</v>
      </c>
      <c r="T4828" s="3">
        <v>1</v>
      </c>
      <c r="U4828" s="3">
        <v>60</v>
      </c>
      <c r="V4828" s="2" t="s">
        <v>18257</v>
      </c>
      <c r="W4828" s="3">
        <v>1</v>
      </c>
      <c r="X4828" s="2" t="s">
        <v>18250</v>
      </c>
      <c r="Y4828" s="2" t="s">
        <v>18257</v>
      </c>
      <c r="Z4828" s="2" t="s">
        <v>18251</v>
      </c>
      <c r="AA4828" s="2" t="s">
        <v>1737</v>
      </c>
      <c r="AB4828" s="2" t="s">
        <v>1738</v>
      </c>
      <c r="AC4828" s="3">
        <v>10</v>
      </c>
      <c r="AD4828" s="2" t="s">
        <v>18245</v>
      </c>
      <c r="AE4828" s="2" t="s">
        <v>18252</v>
      </c>
      <c r="AF4828" s="2" t="s">
        <v>18246</v>
      </c>
      <c r="AG4828" s="2" t="s">
        <v>18245</v>
      </c>
      <c r="AH4828" s="2" t="s">
        <v>18253</v>
      </c>
    </row>
    <row r="4829" s="1" customFormat="1" spans="1:34">
      <c r="A4829" s="2" t="s">
        <v>18245</v>
      </c>
      <c r="B4829" s="2" t="s">
        <v>18246</v>
      </c>
      <c r="C4829" s="2" t="s">
        <v>18246</v>
      </c>
      <c r="D4829" s="2"/>
      <c r="E4829" s="3">
        <v>3896208</v>
      </c>
      <c r="F4829" s="2" t="s">
        <v>1738</v>
      </c>
      <c r="G4829" s="2" t="s">
        <v>18247</v>
      </c>
      <c r="H4829" s="3">
        <v>223</v>
      </c>
      <c r="I4829" s="2" t="s">
        <v>1739</v>
      </c>
      <c r="J4829" s="3">
        <v>4484265</v>
      </c>
      <c r="K4829" s="2" t="s">
        <v>18247</v>
      </c>
      <c r="L4829" s="2"/>
      <c r="M4829" s="2" t="s">
        <v>4</v>
      </c>
      <c r="N4829" s="2" t="s">
        <v>35</v>
      </c>
      <c r="O4829" s="3">
        <v>3896208</v>
      </c>
      <c r="P4829" s="3">
        <v>223</v>
      </c>
      <c r="Q4829" s="2" t="s">
        <v>18248</v>
      </c>
      <c r="R4829" s="2" t="s">
        <v>1730</v>
      </c>
      <c r="S4829" s="3">
        <v>0</v>
      </c>
      <c r="T4829" s="3">
        <v>1</v>
      </c>
      <c r="U4829" s="3">
        <v>10</v>
      </c>
      <c r="V4829" s="2" t="s">
        <v>18254</v>
      </c>
      <c r="W4829" s="3">
        <v>1</v>
      </c>
      <c r="X4829" s="2" t="s">
        <v>18250</v>
      </c>
      <c r="Y4829" s="2" t="s">
        <v>18254</v>
      </c>
      <c r="Z4829" s="2" t="s">
        <v>18251</v>
      </c>
      <c r="AA4829" s="2" t="s">
        <v>1730</v>
      </c>
      <c r="AB4829" s="2" t="s">
        <v>1738</v>
      </c>
      <c r="AC4829" s="3">
        <v>10</v>
      </c>
      <c r="AD4829" s="2" t="s">
        <v>18245</v>
      </c>
      <c r="AE4829" s="2" t="s">
        <v>18252</v>
      </c>
      <c r="AF4829" s="2" t="s">
        <v>18246</v>
      </c>
      <c r="AG4829" s="2" t="s">
        <v>18245</v>
      </c>
      <c r="AH4829" s="2" t="s">
        <v>18253</v>
      </c>
    </row>
    <row r="4830" s="1" customFormat="1" spans="1:34">
      <c r="A4830" s="2" t="s">
        <v>18245</v>
      </c>
      <c r="B4830" s="2" t="s">
        <v>18246</v>
      </c>
      <c r="C4830" s="2" t="s">
        <v>18246</v>
      </c>
      <c r="D4830" s="2"/>
      <c r="E4830" s="3">
        <v>3896208</v>
      </c>
      <c r="F4830" s="2" t="s">
        <v>1738</v>
      </c>
      <c r="G4830" s="2" t="s">
        <v>18247</v>
      </c>
      <c r="H4830" s="3">
        <v>223</v>
      </c>
      <c r="I4830" s="2" t="s">
        <v>1739</v>
      </c>
      <c r="J4830" s="3">
        <v>4484265</v>
      </c>
      <c r="K4830" s="2" t="s">
        <v>18247</v>
      </c>
      <c r="L4830" s="2"/>
      <c r="M4830" s="2" t="s">
        <v>4</v>
      </c>
      <c r="N4830" s="2" t="s">
        <v>39</v>
      </c>
      <c r="O4830" s="3">
        <v>3896208</v>
      </c>
      <c r="P4830" s="3">
        <v>223</v>
      </c>
      <c r="Q4830" s="2" t="s">
        <v>18248</v>
      </c>
      <c r="R4830" s="2" t="s">
        <v>1730</v>
      </c>
      <c r="S4830" s="3">
        <v>0</v>
      </c>
      <c r="T4830" s="3">
        <v>1</v>
      </c>
      <c r="U4830" s="3">
        <v>20</v>
      </c>
      <c r="V4830" s="2" t="s">
        <v>18255</v>
      </c>
      <c r="W4830" s="3">
        <v>1</v>
      </c>
      <c r="X4830" s="2" t="s">
        <v>18250</v>
      </c>
      <c r="Y4830" s="2" t="s">
        <v>18255</v>
      </c>
      <c r="Z4830" s="2" t="s">
        <v>18251</v>
      </c>
      <c r="AA4830" s="2" t="s">
        <v>1730</v>
      </c>
      <c r="AB4830" s="2" t="s">
        <v>1738</v>
      </c>
      <c r="AC4830" s="3">
        <v>10</v>
      </c>
      <c r="AD4830" s="2" t="s">
        <v>18245</v>
      </c>
      <c r="AE4830" s="2" t="s">
        <v>18252</v>
      </c>
      <c r="AF4830" s="2" t="s">
        <v>18246</v>
      </c>
      <c r="AG4830" s="2" t="s">
        <v>18245</v>
      </c>
      <c r="AH4830" s="2" t="s">
        <v>18253</v>
      </c>
    </row>
    <row r="4831" s="1" customFormat="1" spans="1:34">
      <c r="A4831" s="2" t="s">
        <v>18245</v>
      </c>
      <c r="B4831" s="2" t="s">
        <v>18246</v>
      </c>
      <c r="C4831" s="2" t="s">
        <v>18246</v>
      </c>
      <c r="D4831" s="2"/>
      <c r="E4831" s="3">
        <v>3896244</v>
      </c>
      <c r="F4831" s="2" t="s">
        <v>1740</v>
      </c>
      <c r="G4831" s="2" t="s">
        <v>18247</v>
      </c>
      <c r="H4831" s="3">
        <v>223</v>
      </c>
      <c r="I4831" s="2" t="s">
        <v>1741</v>
      </c>
      <c r="J4831" s="3">
        <v>995626</v>
      </c>
      <c r="K4831" s="2" t="s">
        <v>18247</v>
      </c>
      <c r="L4831" s="2"/>
      <c r="M4831" s="2" t="s">
        <v>4</v>
      </c>
      <c r="N4831" s="2" t="s">
        <v>42</v>
      </c>
      <c r="O4831" s="3">
        <v>3896244</v>
      </c>
      <c r="P4831" s="3">
        <v>223</v>
      </c>
      <c r="Q4831" s="2" t="s">
        <v>18248</v>
      </c>
      <c r="R4831" s="2" t="s">
        <v>270</v>
      </c>
      <c r="S4831" s="3">
        <v>0</v>
      </c>
      <c r="T4831" s="3">
        <v>1</v>
      </c>
      <c r="U4831" s="3">
        <v>10</v>
      </c>
      <c r="V4831" s="2" t="s">
        <v>18256</v>
      </c>
      <c r="W4831" s="3">
        <v>1</v>
      </c>
      <c r="X4831" s="2" t="s">
        <v>18250</v>
      </c>
      <c r="Y4831" s="2" t="s">
        <v>18256</v>
      </c>
      <c r="Z4831" s="2" t="s">
        <v>18251</v>
      </c>
      <c r="AA4831" s="2" t="s">
        <v>270</v>
      </c>
      <c r="AB4831" s="2" t="s">
        <v>1740</v>
      </c>
      <c r="AC4831" s="3">
        <v>9</v>
      </c>
      <c r="AD4831" s="2" t="s">
        <v>18245</v>
      </c>
      <c r="AE4831" s="2" t="s">
        <v>18252</v>
      </c>
      <c r="AF4831" s="2" t="s">
        <v>18246</v>
      </c>
      <c r="AG4831" s="2" t="s">
        <v>18245</v>
      </c>
      <c r="AH4831" s="2" t="s">
        <v>18253</v>
      </c>
    </row>
    <row r="4832" s="1" customFormat="1" spans="1:34">
      <c r="A4832" s="2" t="s">
        <v>18245</v>
      </c>
      <c r="B4832" s="2" t="s">
        <v>18246</v>
      </c>
      <c r="C4832" s="2" t="s">
        <v>18246</v>
      </c>
      <c r="D4832" s="2"/>
      <c r="E4832" s="3">
        <v>3896244</v>
      </c>
      <c r="F4832" s="2" t="s">
        <v>1740</v>
      </c>
      <c r="G4832" s="2" t="s">
        <v>18247</v>
      </c>
      <c r="H4832" s="3">
        <v>223</v>
      </c>
      <c r="I4832" s="2" t="s">
        <v>1741</v>
      </c>
      <c r="J4832" s="3">
        <v>1198144</v>
      </c>
      <c r="K4832" s="2" t="s">
        <v>18247</v>
      </c>
      <c r="L4832" s="2"/>
      <c r="M4832" s="2" t="s">
        <v>4</v>
      </c>
      <c r="N4832" s="2" t="s">
        <v>53</v>
      </c>
      <c r="O4832" s="3">
        <v>3896244</v>
      </c>
      <c r="P4832" s="3">
        <v>223</v>
      </c>
      <c r="Q4832" s="2" t="s">
        <v>18248</v>
      </c>
      <c r="R4832" s="2" t="s">
        <v>275</v>
      </c>
      <c r="S4832" s="3">
        <v>0</v>
      </c>
      <c r="T4832" s="3">
        <v>1</v>
      </c>
      <c r="U4832" s="3">
        <v>20</v>
      </c>
      <c r="V4832" s="2" t="s">
        <v>18258</v>
      </c>
      <c r="W4832" s="3">
        <v>1</v>
      </c>
      <c r="X4832" s="2" t="s">
        <v>18250</v>
      </c>
      <c r="Y4832" s="2" t="s">
        <v>18258</v>
      </c>
      <c r="Z4832" s="2" t="s">
        <v>18251</v>
      </c>
      <c r="AA4832" s="2" t="s">
        <v>275</v>
      </c>
      <c r="AB4832" s="2" t="s">
        <v>1740</v>
      </c>
      <c r="AC4832" s="3">
        <v>9</v>
      </c>
      <c r="AD4832" s="2" t="s">
        <v>18245</v>
      </c>
      <c r="AE4832" s="2" t="s">
        <v>18252</v>
      </c>
      <c r="AF4832" s="2" t="s">
        <v>18246</v>
      </c>
      <c r="AG4832" s="2" t="s">
        <v>18245</v>
      </c>
      <c r="AH4832" s="2" t="s">
        <v>18253</v>
      </c>
    </row>
    <row r="4833" s="1" customFormat="1" spans="1:34">
      <c r="A4833" s="2" t="s">
        <v>18245</v>
      </c>
      <c r="B4833" s="2" t="s">
        <v>18246</v>
      </c>
      <c r="C4833" s="2" t="s">
        <v>18246</v>
      </c>
      <c r="D4833" s="2"/>
      <c r="E4833" s="3">
        <v>3896244</v>
      </c>
      <c r="F4833" s="2" t="s">
        <v>1740</v>
      </c>
      <c r="G4833" s="2" t="s">
        <v>18247</v>
      </c>
      <c r="H4833" s="3">
        <v>223</v>
      </c>
      <c r="I4833" s="2" t="s">
        <v>1741</v>
      </c>
      <c r="J4833" s="3">
        <v>1198144</v>
      </c>
      <c r="K4833" s="2" t="s">
        <v>18247</v>
      </c>
      <c r="L4833" s="2"/>
      <c r="M4833" s="2" t="s">
        <v>4</v>
      </c>
      <c r="N4833" s="2" t="s">
        <v>57</v>
      </c>
      <c r="O4833" s="3">
        <v>3896244</v>
      </c>
      <c r="P4833" s="3">
        <v>223</v>
      </c>
      <c r="Q4833" s="2" t="s">
        <v>18248</v>
      </c>
      <c r="R4833" s="2" t="s">
        <v>275</v>
      </c>
      <c r="S4833" s="3">
        <v>0</v>
      </c>
      <c r="T4833" s="3">
        <v>1</v>
      </c>
      <c r="U4833" s="3">
        <v>30</v>
      </c>
      <c r="V4833" s="2" t="s">
        <v>18257</v>
      </c>
      <c r="W4833" s="3">
        <v>1</v>
      </c>
      <c r="X4833" s="2" t="s">
        <v>18250</v>
      </c>
      <c r="Y4833" s="2" t="s">
        <v>18257</v>
      </c>
      <c r="Z4833" s="2" t="s">
        <v>18251</v>
      </c>
      <c r="AA4833" s="2" t="s">
        <v>275</v>
      </c>
      <c r="AB4833" s="2" t="s">
        <v>1740</v>
      </c>
      <c r="AC4833" s="3">
        <v>9</v>
      </c>
      <c r="AD4833" s="2" t="s">
        <v>18245</v>
      </c>
      <c r="AE4833" s="2" t="s">
        <v>18252</v>
      </c>
      <c r="AF4833" s="2" t="s">
        <v>18246</v>
      </c>
      <c r="AG4833" s="2" t="s">
        <v>18245</v>
      </c>
      <c r="AH4833" s="2" t="s">
        <v>18253</v>
      </c>
    </row>
    <row r="4834" s="1" customFormat="1" spans="1:34">
      <c r="A4834" s="2" t="s">
        <v>18245</v>
      </c>
      <c r="B4834" s="2" t="s">
        <v>18246</v>
      </c>
      <c r="C4834" s="2" t="s">
        <v>18246</v>
      </c>
      <c r="D4834" s="2"/>
      <c r="E4834" s="3">
        <v>3896244</v>
      </c>
      <c r="F4834" s="2" t="s">
        <v>1740</v>
      </c>
      <c r="G4834" s="2" t="s">
        <v>18247</v>
      </c>
      <c r="H4834" s="3">
        <v>223</v>
      </c>
      <c r="I4834" s="2" t="s">
        <v>1741</v>
      </c>
      <c r="J4834" s="3">
        <v>1198144</v>
      </c>
      <c r="K4834" s="2" t="s">
        <v>18247</v>
      </c>
      <c r="L4834" s="2"/>
      <c r="M4834" s="2" t="s">
        <v>4</v>
      </c>
      <c r="N4834" s="2" t="s">
        <v>60</v>
      </c>
      <c r="O4834" s="3">
        <v>3896244</v>
      </c>
      <c r="P4834" s="3">
        <v>223</v>
      </c>
      <c r="Q4834" s="2" t="s">
        <v>18248</v>
      </c>
      <c r="R4834" s="2" t="s">
        <v>275</v>
      </c>
      <c r="S4834" s="3">
        <v>0</v>
      </c>
      <c r="T4834" s="3">
        <v>1</v>
      </c>
      <c r="U4834" s="3">
        <v>40</v>
      </c>
      <c r="V4834" s="2" t="s">
        <v>18259</v>
      </c>
      <c r="W4834" s="3">
        <v>1</v>
      </c>
      <c r="X4834" s="2" t="s">
        <v>18250</v>
      </c>
      <c r="Y4834" s="2" t="s">
        <v>18259</v>
      </c>
      <c r="Z4834" s="2" t="s">
        <v>18251</v>
      </c>
      <c r="AA4834" s="2" t="s">
        <v>275</v>
      </c>
      <c r="AB4834" s="2" t="s">
        <v>1740</v>
      </c>
      <c r="AC4834" s="3">
        <v>9</v>
      </c>
      <c r="AD4834" s="2" t="s">
        <v>18245</v>
      </c>
      <c r="AE4834" s="2" t="s">
        <v>18252</v>
      </c>
      <c r="AF4834" s="2" t="s">
        <v>18246</v>
      </c>
      <c r="AG4834" s="2" t="s">
        <v>18245</v>
      </c>
      <c r="AH4834" s="2" t="s">
        <v>18253</v>
      </c>
    </row>
    <row r="4835" s="1" customFormat="1" spans="1:34">
      <c r="A4835" s="2" t="s">
        <v>18245</v>
      </c>
      <c r="B4835" s="2" t="s">
        <v>18246</v>
      </c>
      <c r="C4835" s="2" t="s">
        <v>18246</v>
      </c>
      <c r="D4835" s="2"/>
      <c r="E4835" s="3">
        <v>3896244</v>
      </c>
      <c r="F4835" s="2" t="s">
        <v>1740</v>
      </c>
      <c r="G4835" s="2" t="s">
        <v>18247</v>
      </c>
      <c r="H4835" s="3">
        <v>223</v>
      </c>
      <c r="I4835" s="2" t="s">
        <v>1741</v>
      </c>
      <c r="J4835" s="3">
        <v>1198144</v>
      </c>
      <c r="K4835" s="2" t="s">
        <v>18247</v>
      </c>
      <c r="L4835" s="2"/>
      <c r="M4835" s="2" t="s">
        <v>4</v>
      </c>
      <c r="N4835" s="2" t="s">
        <v>63</v>
      </c>
      <c r="O4835" s="3">
        <v>3896244</v>
      </c>
      <c r="P4835" s="3">
        <v>223</v>
      </c>
      <c r="Q4835" s="2" t="s">
        <v>18248</v>
      </c>
      <c r="R4835" s="2" t="s">
        <v>275</v>
      </c>
      <c r="S4835" s="3">
        <v>0</v>
      </c>
      <c r="T4835" s="3">
        <v>1</v>
      </c>
      <c r="U4835" s="3">
        <v>50</v>
      </c>
      <c r="V4835" s="2" t="s">
        <v>18260</v>
      </c>
      <c r="W4835" s="3">
        <v>1</v>
      </c>
      <c r="X4835" s="2" t="s">
        <v>18250</v>
      </c>
      <c r="Y4835" s="2" t="s">
        <v>18260</v>
      </c>
      <c r="Z4835" s="2" t="s">
        <v>18251</v>
      </c>
      <c r="AA4835" s="2" t="s">
        <v>275</v>
      </c>
      <c r="AB4835" s="2" t="s">
        <v>1740</v>
      </c>
      <c r="AC4835" s="3">
        <v>9</v>
      </c>
      <c r="AD4835" s="2" t="s">
        <v>18245</v>
      </c>
      <c r="AE4835" s="2" t="s">
        <v>18252</v>
      </c>
      <c r="AF4835" s="2" t="s">
        <v>18246</v>
      </c>
      <c r="AG4835" s="2" t="s">
        <v>18245</v>
      </c>
      <c r="AH4835" s="2" t="s">
        <v>18253</v>
      </c>
    </row>
    <row r="4836" s="1" customFormat="1" spans="1:34">
      <c r="A4836" s="2" t="s">
        <v>18245</v>
      </c>
      <c r="B4836" s="2" t="s">
        <v>18246</v>
      </c>
      <c r="C4836" s="2" t="s">
        <v>18246</v>
      </c>
      <c r="D4836" s="2"/>
      <c r="E4836" s="3">
        <v>3896244</v>
      </c>
      <c r="F4836" s="2" t="s">
        <v>1740</v>
      </c>
      <c r="G4836" s="2" t="s">
        <v>18247</v>
      </c>
      <c r="H4836" s="3">
        <v>223</v>
      </c>
      <c r="I4836" s="2" t="s">
        <v>1741</v>
      </c>
      <c r="J4836" s="3">
        <v>1198144</v>
      </c>
      <c r="K4836" s="2" t="s">
        <v>18247</v>
      </c>
      <c r="L4836" s="2"/>
      <c r="M4836" s="2" t="s">
        <v>4</v>
      </c>
      <c r="N4836" s="2" t="s">
        <v>50</v>
      </c>
      <c r="O4836" s="3">
        <v>3896244</v>
      </c>
      <c r="P4836" s="3">
        <v>223</v>
      </c>
      <c r="Q4836" s="2" t="s">
        <v>18248</v>
      </c>
      <c r="R4836" s="2" t="s">
        <v>275</v>
      </c>
      <c r="S4836" s="3">
        <v>0</v>
      </c>
      <c r="T4836" s="3">
        <v>1</v>
      </c>
      <c r="U4836" s="3">
        <v>60</v>
      </c>
      <c r="V4836" s="2" t="s">
        <v>18257</v>
      </c>
      <c r="W4836" s="3">
        <v>1</v>
      </c>
      <c r="X4836" s="2" t="s">
        <v>18250</v>
      </c>
      <c r="Y4836" s="2" t="s">
        <v>18257</v>
      </c>
      <c r="Z4836" s="2" t="s">
        <v>18251</v>
      </c>
      <c r="AA4836" s="2" t="s">
        <v>275</v>
      </c>
      <c r="AB4836" s="2" t="s">
        <v>1740</v>
      </c>
      <c r="AC4836" s="3">
        <v>9</v>
      </c>
      <c r="AD4836" s="2" t="s">
        <v>18245</v>
      </c>
      <c r="AE4836" s="2" t="s">
        <v>18252</v>
      </c>
      <c r="AF4836" s="2" t="s">
        <v>18246</v>
      </c>
      <c r="AG4836" s="2" t="s">
        <v>18245</v>
      </c>
      <c r="AH4836" s="2" t="s">
        <v>18253</v>
      </c>
    </row>
    <row r="4837" s="1" customFormat="1" spans="1:34">
      <c r="A4837" s="2" t="s">
        <v>18245</v>
      </c>
      <c r="B4837" s="2" t="s">
        <v>18246</v>
      </c>
      <c r="C4837" s="2" t="s">
        <v>18246</v>
      </c>
      <c r="D4837" s="2"/>
      <c r="E4837" s="3">
        <v>3896244</v>
      </c>
      <c r="F4837" s="2" t="s">
        <v>1740</v>
      </c>
      <c r="G4837" s="2" t="s">
        <v>18247</v>
      </c>
      <c r="H4837" s="3">
        <v>223</v>
      </c>
      <c r="I4837" s="2" t="s">
        <v>1741</v>
      </c>
      <c r="J4837" s="3">
        <v>3896244</v>
      </c>
      <c r="K4837" s="2" t="s">
        <v>18247</v>
      </c>
      <c r="L4837" s="2"/>
      <c r="M4837" s="2" t="s">
        <v>4</v>
      </c>
      <c r="N4837" s="2" t="s">
        <v>99</v>
      </c>
      <c r="O4837" s="3">
        <v>3896244</v>
      </c>
      <c r="P4837" s="3">
        <v>223</v>
      </c>
      <c r="Q4837" s="2" t="s">
        <v>18248</v>
      </c>
      <c r="R4837" s="2" t="s">
        <v>1740</v>
      </c>
      <c r="S4837" s="3">
        <v>0</v>
      </c>
      <c r="T4837" s="3">
        <v>1</v>
      </c>
      <c r="U4837" s="3">
        <v>10</v>
      </c>
      <c r="V4837" s="2" t="s">
        <v>18262</v>
      </c>
      <c r="W4837" s="3">
        <v>1</v>
      </c>
      <c r="X4837" s="2" t="s">
        <v>18250</v>
      </c>
      <c r="Y4837" s="2" t="s">
        <v>18262</v>
      </c>
      <c r="Z4837" s="2" t="s">
        <v>18251</v>
      </c>
      <c r="AA4837" s="2" t="s">
        <v>1740</v>
      </c>
      <c r="AB4837" s="2" t="s">
        <v>1740</v>
      </c>
      <c r="AC4837" s="3">
        <v>9</v>
      </c>
      <c r="AD4837" s="2" t="s">
        <v>18245</v>
      </c>
      <c r="AE4837" s="2" t="s">
        <v>18252</v>
      </c>
      <c r="AF4837" s="2" t="s">
        <v>18246</v>
      </c>
      <c r="AG4837" s="2" t="s">
        <v>18245</v>
      </c>
      <c r="AH4837" s="2" t="s">
        <v>18253</v>
      </c>
    </row>
    <row r="4838" s="1" customFormat="1" spans="1:34">
      <c r="A4838" s="2" t="s">
        <v>18245</v>
      </c>
      <c r="B4838" s="2" t="s">
        <v>18246</v>
      </c>
      <c r="C4838" s="2" t="s">
        <v>18246</v>
      </c>
      <c r="D4838" s="2"/>
      <c r="E4838" s="3">
        <v>3896244</v>
      </c>
      <c r="F4838" s="2" t="s">
        <v>1740</v>
      </c>
      <c r="G4838" s="2" t="s">
        <v>18247</v>
      </c>
      <c r="H4838" s="3">
        <v>223</v>
      </c>
      <c r="I4838" s="2" t="s">
        <v>1741</v>
      </c>
      <c r="J4838" s="3">
        <v>3896244</v>
      </c>
      <c r="K4838" s="2" t="s">
        <v>18247</v>
      </c>
      <c r="L4838" s="2"/>
      <c r="M4838" s="2" t="s">
        <v>4</v>
      </c>
      <c r="N4838" s="2" t="s">
        <v>151</v>
      </c>
      <c r="O4838" s="3">
        <v>3896244</v>
      </c>
      <c r="P4838" s="3">
        <v>223</v>
      </c>
      <c r="Q4838" s="2" t="s">
        <v>18248</v>
      </c>
      <c r="R4838" s="2" t="s">
        <v>1740</v>
      </c>
      <c r="S4838" s="3">
        <v>0</v>
      </c>
      <c r="T4838" s="3">
        <v>1</v>
      </c>
      <c r="U4838" s="3">
        <v>20</v>
      </c>
      <c r="V4838" s="2" t="s">
        <v>18268</v>
      </c>
      <c r="W4838" s="3">
        <v>1</v>
      </c>
      <c r="X4838" s="2" t="s">
        <v>18250</v>
      </c>
      <c r="Y4838" s="2" t="s">
        <v>18268</v>
      </c>
      <c r="Z4838" s="2" t="s">
        <v>18251</v>
      </c>
      <c r="AA4838" s="2" t="s">
        <v>1740</v>
      </c>
      <c r="AB4838" s="2" t="s">
        <v>1740</v>
      </c>
      <c r="AC4838" s="3">
        <v>9</v>
      </c>
      <c r="AD4838" s="2" t="s">
        <v>18245</v>
      </c>
      <c r="AE4838" s="2" t="s">
        <v>18252</v>
      </c>
      <c r="AF4838" s="2" t="s">
        <v>18246</v>
      </c>
      <c r="AG4838" s="2" t="s">
        <v>18245</v>
      </c>
      <c r="AH4838" s="2" t="s">
        <v>18253</v>
      </c>
    </row>
    <row r="4839" s="1" customFormat="1" spans="1:34">
      <c r="A4839" s="2" t="s">
        <v>18245</v>
      </c>
      <c r="B4839" s="2" t="s">
        <v>18246</v>
      </c>
      <c r="C4839" s="2" t="s">
        <v>18246</v>
      </c>
      <c r="D4839" s="2"/>
      <c r="E4839" s="3">
        <v>3896244</v>
      </c>
      <c r="F4839" s="2" t="s">
        <v>1740</v>
      </c>
      <c r="G4839" s="2" t="s">
        <v>18247</v>
      </c>
      <c r="H4839" s="3">
        <v>223</v>
      </c>
      <c r="I4839" s="2" t="s">
        <v>1741</v>
      </c>
      <c r="J4839" s="3">
        <v>4547235</v>
      </c>
      <c r="K4839" s="2" t="s">
        <v>18247</v>
      </c>
      <c r="L4839" s="2"/>
      <c r="M4839" s="2" t="s">
        <v>4</v>
      </c>
      <c r="N4839" s="2" t="s">
        <v>272</v>
      </c>
      <c r="O4839" s="3">
        <v>3896244</v>
      </c>
      <c r="P4839" s="3">
        <v>223</v>
      </c>
      <c r="Q4839" s="2" t="s">
        <v>18248</v>
      </c>
      <c r="R4839" s="2" t="s">
        <v>1742</v>
      </c>
      <c r="S4839" s="3">
        <v>0</v>
      </c>
      <c r="T4839" s="3">
        <v>1</v>
      </c>
      <c r="U4839" s="3">
        <v>10</v>
      </c>
      <c r="V4839" s="2" t="s">
        <v>18278</v>
      </c>
      <c r="W4839" s="3">
        <v>1</v>
      </c>
      <c r="X4839" s="2" t="s">
        <v>18250</v>
      </c>
      <c r="Y4839" s="2" t="s">
        <v>18278</v>
      </c>
      <c r="Z4839" s="2" t="s">
        <v>18251</v>
      </c>
      <c r="AA4839" s="2" t="s">
        <v>1742</v>
      </c>
      <c r="AB4839" s="2" t="s">
        <v>1740</v>
      </c>
      <c r="AC4839" s="3">
        <v>9</v>
      </c>
      <c r="AD4839" s="2" t="s">
        <v>18245</v>
      </c>
      <c r="AE4839" s="2" t="s">
        <v>18252</v>
      </c>
      <c r="AF4839" s="2" t="s">
        <v>18246</v>
      </c>
      <c r="AG4839" s="2" t="s">
        <v>18245</v>
      </c>
      <c r="AH4839" s="2" t="s">
        <v>18253</v>
      </c>
    </row>
    <row r="4840" s="1" customFormat="1" spans="1:34">
      <c r="A4840" s="2" t="s">
        <v>18245</v>
      </c>
      <c r="B4840" s="2" t="s">
        <v>18246</v>
      </c>
      <c r="C4840" s="2" t="s">
        <v>18246</v>
      </c>
      <c r="D4840" s="2"/>
      <c r="E4840" s="3">
        <v>3896245</v>
      </c>
      <c r="F4840" s="2" t="s">
        <v>1743</v>
      </c>
      <c r="G4840" s="2" t="s">
        <v>18247</v>
      </c>
      <c r="H4840" s="3">
        <v>223</v>
      </c>
      <c r="I4840" s="2" t="s">
        <v>1744</v>
      </c>
      <c r="J4840" s="3">
        <v>995626</v>
      </c>
      <c r="K4840" s="2" t="s">
        <v>18247</v>
      </c>
      <c r="L4840" s="2"/>
      <c r="M4840" s="2" t="s">
        <v>4</v>
      </c>
      <c r="N4840" s="2" t="s">
        <v>42</v>
      </c>
      <c r="O4840" s="3">
        <v>3896245</v>
      </c>
      <c r="P4840" s="3">
        <v>223</v>
      </c>
      <c r="Q4840" s="2" t="s">
        <v>18248</v>
      </c>
      <c r="R4840" s="2" t="s">
        <v>270</v>
      </c>
      <c r="S4840" s="3">
        <v>0</v>
      </c>
      <c r="T4840" s="3">
        <v>1</v>
      </c>
      <c r="U4840" s="3">
        <v>10</v>
      </c>
      <c r="V4840" s="2" t="s">
        <v>18256</v>
      </c>
      <c r="W4840" s="3">
        <v>1</v>
      </c>
      <c r="X4840" s="2" t="s">
        <v>18250</v>
      </c>
      <c r="Y4840" s="2" t="s">
        <v>18256</v>
      </c>
      <c r="Z4840" s="2" t="s">
        <v>18251</v>
      </c>
      <c r="AA4840" s="2" t="s">
        <v>270</v>
      </c>
      <c r="AB4840" s="2" t="s">
        <v>1743</v>
      </c>
      <c r="AC4840" s="3">
        <v>9</v>
      </c>
      <c r="AD4840" s="2" t="s">
        <v>18245</v>
      </c>
      <c r="AE4840" s="2" t="s">
        <v>18252</v>
      </c>
      <c r="AF4840" s="2" t="s">
        <v>18246</v>
      </c>
      <c r="AG4840" s="2" t="s">
        <v>18245</v>
      </c>
      <c r="AH4840" s="2" t="s">
        <v>18253</v>
      </c>
    </row>
    <row r="4841" s="1" customFormat="1" spans="1:34">
      <c r="A4841" s="2" t="s">
        <v>18245</v>
      </c>
      <c r="B4841" s="2" t="s">
        <v>18246</v>
      </c>
      <c r="C4841" s="2" t="s">
        <v>18246</v>
      </c>
      <c r="D4841" s="2"/>
      <c r="E4841" s="3">
        <v>3896245</v>
      </c>
      <c r="F4841" s="2" t="s">
        <v>1743</v>
      </c>
      <c r="G4841" s="2" t="s">
        <v>18247</v>
      </c>
      <c r="H4841" s="3">
        <v>223</v>
      </c>
      <c r="I4841" s="2" t="s">
        <v>1744</v>
      </c>
      <c r="J4841" s="3">
        <v>1198144</v>
      </c>
      <c r="K4841" s="2" t="s">
        <v>18247</v>
      </c>
      <c r="L4841" s="2"/>
      <c r="M4841" s="2" t="s">
        <v>4</v>
      </c>
      <c r="N4841" s="2" t="s">
        <v>53</v>
      </c>
      <c r="O4841" s="3">
        <v>3896245</v>
      </c>
      <c r="P4841" s="3">
        <v>223</v>
      </c>
      <c r="Q4841" s="2" t="s">
        <v>18248</v>
      </c>
      <c r="R4841" s="2" t="s">
        <v>275</v>
      </c>
      <c r="S4841" s="3">
        <v>0</v>
      </c>
      <c r="T4841" s="3">
        <v>1</v>
      </c>
      <c r="U4841" s="3">
        <v>20</v>
      </c>
      <c r="V4841" s="2" t="s">
        <v>18258</v>
      </c>
      <c r="W4841" s="3">
        <v>1</v>
      </c>
      <c r="X4841" s="2" t="s">
        <v>18250</v>
      </c>
      <c r="Y4841" s="2" t="s">
        <v>18258</v>
      </c>
      <c r="Z4841" s="2" t="s">
        <v>18251</v>
      </c>
      <c r="AA4841" s="2" t="s">
        <v>275</v>
      </c>
      <c r="AB4841" s="2" t="s">
        <v>1743</v>
      </c>
      <c r="AC4841" s="3">
        <v>9</v>
      </c>
      <c r="AD4841" s="2" t="s">
        <v>18245</v>
      </c>
      <c r="AE4841" s="2" t="s">
        <v>18252</v>
      </c>
      <c r="AF4841" s="2" t="s">
        <v>18246</v>
      </c>
      <c r="AG4841" s="2" t="s">
        <v>18245</v>
      </c>
      <c r="AH4841" s="2" t="s">
        <v>18253</v>
      </c>
    </row>
    <row r="4842" s="1" customFormat="1" spans="1:34">
      <c r="A4842" s="2" t="s">
        <v>18245</v>
      </c>
      <c r="B4842" s="2" t="s">
        <v>18246</v>
      </c>
      <c r="C4842" s="2" t="s">
        <v>18246</v>
      </c>
      <c r="D4842" s="2"/>
      <c r="E4842" s="3">
        <v>3896245</v>
      </c>
      <c r="F4842" s="2" t="s">
        <v>1743</v>
      </c>
      <c r="G4842" s="2" t="s">
        <v>18247</v>
      </c>
      <c r="H4842" s="3">
        <v>223</v>
      </c>
      <c r="I4842" s="2" t="s">
        <v>1744</v>
      </c>
      <c r="J4842" s="3">
        <v>1198144</v>
      </c>
      <c r="K4842" s="2" t="s">
        <v>18247</v>
      </c>
      <c r="L4842" s="2"/>
      <c r="M4842" s="2" t="s">
        <v>4</v>
      </c>
      <c r="N4842" s="2" t="s">
        <v>57</v>
      </c>
      <c r="O4842" s="3">
        <v>3896245</v>
      </c>
      <c r="P4842" s="3">
        <v>223</v>
      </c>
      <c r="Q4842" s="2" t="s">
        <v>18248</v>
      </c>
      <c r="R4842" s="2" t="s">
        <v>275</v>
      </c>
      <c r="S4842" s="3">
        <v>0</v>
      </c>
      <c r="T4842" s="3">
        <v>1</v>
      </c>
      <c r="U4842" s="3">
        <v>30</v>
      </c>
      <c r="V4842" s="2" t="s">
        <v>18257</v>
      </c>
      <c r="W4842" s="3">
        <v>1</v>
      </c>
      <c r="X4842" s="2" t="s">
        <v>18250</v>
      </c>
      <c r="Y4842" s="2" t="s">
        <v>18257</v>
      </c>
      <c r="Z4842" s="2" t="s">
        <v>18251</v>
      </c>
      <c r="AA4842" s="2" t="s">
        <v>275</v>
      </c>
      <c r="AB4842" s="2" t="s">
        <v>1743</v>
      </c>
      <c r="AC4842" s="3">
        <v>9</v>
      </c>
      <c r="AD4842" s="2" t="s">
        <v>18245</v>
      </c>
      <c r="AE4842" s="2" t="s">
        <v>18252</v>
      </c>
      <c r="AF4842" s="2" t="s">
        <v>18246</v>
      </c>
      <c r="AG4842" s="2" t="s">
        <v>18245</v>
      </c>
      <c r="AH4842" s="2" t="s">
        <v>18253</v>
      </c>
    </row>
    <row r="4843" s="1" customFormat="1" spans="1:34">
      <c r="A4843" s="2" t="s">
        <v>18245</v>
      </c>
      <c r="B4843" s="2" t="s">
        <v>18246</v>
      </c>
      <c r="C4843" s="2" t="s">
        <v>18246</v>
      </c>
      <c r="D4843" s="2"/>
      <c r="E4843" s="3">
        <v>3896245</v>
      </c>
      <c r="F4843" s="2" t="s">
        <v>1743</v>
      </c>
      <c r="G4843" s="2" t="s">
        <v>18247</v>
      </c>
      <c r="H4843" s="3">
        <v>223</v>
      </c>
      <c r="I4843" s="2" t="s">
        <v>1744</v>
      </c>
      <c r="J4843" s="3">
        <v>1198144</v>
      </c>
      <c r="K4843" s="2" t="s">
        <v>18247</v>
      </c>
      <c r="L4843" s="2"/>
      <c r="M4843" s="2" t="s">
        <v>4</v>
      </c>
      <c r="N4843" s="2" t="s">
        <v>60</v>
      </c>
      <c r="O4843" s="3">
        <v>3896245</v>
      </c>
      <c r="P4843" s="3">
        <v>223</v>
      </c>
      <c r="Q4843" s="2" t="s">
        <v>18248</v>
      </c>
      <c r="R4843" s="2" t="s">
        <v>275</v>
      </c>
      <c r="S4843" s="3">
        <v>0</v>
      </c>
      <c r="T4843" s="3">
        <v>1</v>
      </c>
      <c r="U4843" s="3">
        <v>40</v>
      </c>
      <c r="V4843" s="2" t="s">
        <v>18259</v>
      </c>
      <c r="W4843" s="3">
        <v>1</v>
      </c>
      <c r="X4843" s="2" t="s">
        <v>18250</v>
      </c>
      <c r="Y4843" s="2" t="s">
        <v>18259</v>
      </c>
      <c r="Z4843" s="2" t="s">
        <v>18251</v>
      </c>
      <c r="AA4843" s="2" t="s">
        <v>275</v>
      </c>
      <c r="AB4843" s="2" t="s">
        <v>1743</v>
      </c>
      <c r="AC4843" s="3">
        <v>9</v>
      </c>
      <c r="AD4843" s="2" t="s">
        <v>18245</v>
      </c>
      <c r="AE4843" s="2" t="s">
        <v>18252</v>
      </c>
      <c r="AF4843" s="2" t="s">
        <v>18246</v>
      </c>
      <c r="AG4843" s="2" t="s">
        <v>18245</v>
      </c>
      <c r="AH4843" s="2" t="s">
        <v>18253</v>
      </c>
    </row>
    <row r="4844" s="1" customFormat="1" spans="1:34">
      <c r="A4844" s="2" t="s">
        <v>18245</v>
      </c>
      <c r="B4844" s="2" t="s">
        <v>18246</v>
      </c>
      <c r="C4844" s="2" t="s">
        <v>18246</v>
      </c>
      <c r="D4844" s="2"/>
      <c r="E4844" s="3">
        <v>3896245</v>
      </c>
      <c r="F4844" s="2" t="s">
        <v>1743</v>
      </c>
      <c r="G4844" s="2" t="s">
        <v>18247</v>
      </c>
      <c r="H4844" s="3">
        <v>223</v>
      </c>
      <c r="I4844" s="2" t="s">
        <v>1744</v>
      </c>
      <c r="J4844" s="3">
        <v>1198144</v>
      </c>
      <c r="K4844" s="2" t="s">
        <v>18247</v>
      </c>
      <c r="L4844" s="2"/>
      <c r="M4844" s="2" t="s">
        <v>4</v>
      </c>
      <c r="N4844" s="2" t="s">
        <v>63</v>
      </c>
      <c r="O4844" s="3">
        <v>3896245</v>
      </c>
      <c r="P4844" s="3">
        <v>223</v>
      </c>
      <c r="Q4844" s="2" t="s">
        <v>18248</v>
      </c>
      <c r="R4844" s="2" t="s">
        <v>275</v>
      </c>
      <c r="S4844" s="3">
        <v>0</v>
      </c>
      <c r="T4844" s="3">
        <v>1</v>
      </c>
      <c r="U4844" s="3">
        <v>50</v>
      </c>
      <c r="V4844" s="2" t="s">
        <v>18260</v>
      </c>
      <c r="W4844" s="3">
        <v>1</v>
      </c>
      <c r="X4844" s="2" t="s">
        <v>18250</v>
      </c>
      <c r="Y4844" s="2" t="s">
        <v>18260</v>
      </c>
      <c r="Z4844" s="2" t="s">
        <v>18251</v>
      </c>
      <c r="AA4844" s="2" t="s">
        <v>275</v>
      </c>
      <c r="AB4844" s="2" t="s">
        <v>1743</v>
      </c>
      <c r="AC4844" s="3">
        <v>9</v>
      </c>
      <c r="AD4844" s="2" t="s">
        <v>18245</v>
      </c>
      <c r="AE4844" s="2" t="s">
        <v>18252</v>
      </c>
      <c r="AF4844" s="2" t="s">
        <v>18246</v>
      </c>
      <c r="AG4844" s="2" t="s">
        <v>18245</v>
      </c>
      <c r="AH4844" s="2" t="s">
        <v>18253</v>
      </c>
    </row>
    <row r="4845" s="1" customFormat="1" spans="1:34">
      <c r="A4845" s="2" t="s">
        <v>18245</v>
      </c>
      <c r="B4845" s="2" t="s">
        <v>18246</v>
      </c>
      <c r="C4845" s="2" t="s">
        <v>18246</v>
      </c>
      <c r="D4845" s="2"/>
      <c r="E4845" s="3">
        <v>3896245</v>
      </c>
      <c r="F4845" s="2" t="s">
        <v>1743</v>
      </c>
      <c r="G4845" s="2" t="s">
        <v>18247</v>
      </c>
      <c r="H4845" s="3">
        <v>223</v>
      </c>
      <c r="I4845" s="2" t="s">
        <v>1744</v>
      </c>
      <c r="J4845" s="3">
        <v>1198144</v>
      </c>
      <c r="K4845" s="2" t="s">
        <v>18247</v>
      </c>
      <c r="L4845" s="2"/>
      <c r="M4845" s="2" t="s">
        <v>4</v>
      </c>
      <c r="N4845" s="2" t="s">
        <v>50</v>
      </c>
      <c r="O4845" s="3">
        <v>3896245</v>
      </c>
      <c r="P4845" s="3">
        <v>223</v>
      </c>
      <c r="Q4845" s="2" t="s">
        <v>18248</v>
      </c>
      <c r="R4845" s="2" t="s">
        <v>275</v>
      </c>
      <c r="S4845" s="3">
        <v>0</v>
      </c>
      <c r="T4845" s="3">
        <v>1</v>
      </c>
      <c r="U4845" s="3">
        <v>60</v>
      </c>
      <c r="V4845" s="2" t="s">
        <v>18257</v>
      </c>
      <c r="W4845" s="3">
        <v>1</v>
      </c>
      <c r="X4845" s="2" t="s">
        <v>18250</v>
      </c>
      <c r="Y4845" s="2" t="s">
        <v>18257</v>
      </c>
      <c r="Z4845" s="2" t="s">
        <v>18251</v>
      </c>
      <c r="AA4845" s="2" t="s">
        <v>275</v>
      </c>
      <c r="AB4845" s="2" t="s">
        <v>1743</v>
      </c>
      <c r="AC4845" s="3">
        <v>9</v>
      </c>
      <c r="AD4845" s="2" t="s">
        <v>18245</v>
      </c>
      <c r="AE4845" s="2" t="s">
        <v>18252</v>
      </c>
      <c r="AF4845" s="2" t="s">
        <v>18246</v>
      </c>
      <c r="AG4845" s="2" t="s">
        <v>18245</v>
      </c>
      <c r="AH4845" s="2" t="s">
        <v>18253</v>
      </c>
    </row>
    <row r="4846" s="1" customFormat="1" spans="1:34">
      <c r="A4846" s="2" t="s">
        <v>18245</v>
      </c>
      <c r="B4846" s="2" t="s">
        <v>18246</v>
      </c>
      <c r="C4846" s="2" t="s">
        <v>18246</v>
      </c>
      <c r="D4846" s="2"/>
      <c r="E4846" s="3">
        <v>3896245</v>
      </c>
      <c r="F4846" s="2" t="s">
        <v>1743</v>
      </c>
      <c r="G4846" s="2" t="s">
        <v>18247</v>
      </c>
      <c r="H4846" s="3">
        <v>223</v>
      </c>
      <c r="I4846" s="2" t="s">
        <v>1744</v>
      </c>
      <c r="J4846" s="3">
        <v>3896245</v>
      </c>
      <c r="K4846" s="2" t="s">
        <v>18247</v>
      </c>
      <c r="L4846" s="2"/>
      <c r="M4846" s="2" t="s">
        <v>4</v>
      </c>
      <c r="N4846" s="2" t="s">
        <v>99</v>
      </c>
      <c r="O4846" s="3">
        <v>3896245</v>
      </c>
      <c r="P4846" s="3">
        <v>223</v>
      </c>
      <c r="Q4846" s="2" t="s">
        <v>18248</v>
      </c>
      <c r="R4846" s="2" t="s">
        <v>1743</v>
      </c>
      <c r="S4846" s="3">
        <v>0</v>
      </c>
      <c r="T4846" s="3">
        <v>1</v>
      </c>
      <c r="U4846" s="3">
        <v>10</v>
      </c>
      <c r="V4846" s="2" t="s">
        <v>18262</v>
      </c>
      <c r="W4846" s="3">
        <v>1</v>
      </c>
      <c r="X4846" s="2" t="s">
        <v>18250</v>
      </c>
      <c r="Y4846" s="2" t="s">
        <v>18262</v>
      </c>
      <c r="Z4846" s="2" t="s">
        <v>18251</v>
      </c>
      <c r="AA4846" s="2" t="s">
        <v>1743</v>
      </c>
      <c r="AB4846" s="2" t="s">
        <v>1743</v>
      </c>
      <c r="AC4846" s="3">
        <v>9</v>
      </c>
      <c r="AD4846" s="2" t="s">
        <v>18245</v>
      </c>
      <c r="AE4846" s="2" t="s">
        <v>18252</v>
      </c>
      <c r="AF4846" s="2" t="s">
        <v>18246</v>
      </c>
      <c r="AG4846" s="2" t="s">
        <v>18245</v>
      </c>
      <c r="AH4846" s="2" t="s">
        <v>18253</v>
      </c>
    </row>
    <row r="4847" s="1" customFormat="1" spans="1:34">
      <c r="A4847" s="2" t="s">
        <v>18245</v>
      </c>
      <c r="B4847" s="2" t="s">
        <v>18246</v>
      </c>
      <c r="C4847" s="2" t="s">
        <v>18246</v>
      </c>
      <c r="D4847" s="2"/>
      <c r="E4847" s="3">
        <v>3896245</v>
      </c>
      <c r="F4847" s="2" t="s">
        <v>1743</v>
      </c>
      <c r="G4847" s="2" t="s">
        <v>18247</v>
      </c>
      <c r="H4847" s="3">
        <v>223</v>
      </c>
      <c r="I4847" s="2" t="s">
        <v>1744</v>
      </c>
      <c r="J4847" s="3">
        <v>3896245</v>
      </c>
      <c r="K4847" s="2" t="s">
        <v>18247</v>
      </c>
      <c r="L4847" s="2"/>
      <c r="M4847" s="2" t="s">
        <v>4</v>
      </c>
      <c r="N4847" s="2" t="s">
        <v>151</v>
      </c>
      <c r="O4847" s="3">
        <v>3896245</v>
      </c>
      <c r="P4847" s="3">
        <v>223</v>
      </c>
      <c r="Q4847" s="2" t="s">
        <v>18248</v>
      </c>
      <c r="R4847" s="2" t="s">
        <v>1743</v>
      </c>
      <c r="S4847" s="3">
        <v>0</v>
      </c>
      <c r="T4847" s="3">
        <v>1</v>
      </c>
      <c r="U4847" s="3">
        <v>20</v>
      </c>
      <c r="V4847" s="2" t="s">
        <v>18268</v>
      </c>
      <c r="W4847" s="3">
        <v>1</v>
      </c>
      <c r="X4847" s="2" t="s">
        <v>18250</v>
      </c>
      <c r="Y4847" s="2" t="s">
        <v>18268</v>
      </c>
      <c r="Z4847" s="2" t="s">
        <v>18251</v>
      </c>
      <c r="AA4847" s="2" t="s">
        <v>1743</v>
      </c>
      <c r="AB4847" s="2" t="s">
        <v>1743</v>
      </c>
      <c r="AC4847" s="3">
        <v>9</v>
      </c>
      <c r="AD4847" s="2" t="s">
        <v>18245</v>
      </c>
      <c r="AE4847" s="2" t="s">
        <v>18252</v>
      </c>
      <c r="AF4847" s="2" t="s">
        <v>18246</v>
      </c>
      <c r="AG4847" s="2" t="s">
        <v>18245</v>
      </c>
      <c r="AH4847" s="2" t="s">
        <v>18253</v>
      </c>
    </row>
    <row r="4848" s="1" customFormat="1" spans="1:34">
      <c r="A4848" s="2" t="s">
        <v>18245</v>
      </c>
      <c r="B4848" s="2" t="s">
        <v>18246</v>
      </c>
      <c r="C4848" s="2" t="s">
        <v>18246</v>
      </c>
      <c r="D4848" s="2"/>
      <c r="E4848" s="3">
        <v>3896245</v>
      </c>
      <c r="F4848" s="2" t="s">
        <v>1743</v>
      </c>
      <c r="G4848" s="2" t="s">
        <v>18247</v>
      </c>
      <c r="H4848" s="3">
        <v>223</v>
      </c>
      <c r="I4848" s="2" t="s">
        <v>1744</v>
      </c>
      <c r="J4848" s="3">
        <v>4547234</v>
      </c>
      <c r="K4848" s="2" t="s">
        <v>18247</v>
      </c>
      <c r="L4848" s="2"/>
      <c r="M4848" s="2" t="s">
        <v>4</v>
      </c>
      <c r="N4848" s="2" t="s">
        <v>272</v>
      </c>
      <c r="O4848" s="3">
        <v>3896245</v>
      </c>
      <c r="P4848" s="3">
        <v>223</v>
      </c>
      <c r="Q4848" s="2" t="s">
        <v>18248</v>
      </c>
      <c r="R4848" s="2" t="s">
        <v>1745</v>
      </c>
      <c r="S4848" s="3">
        <v>0</v>
      </c>
      <c r="T4848" s="3">
        <v>1</v>
      </c>
      <c r="U4848" s="3">
        <v>10</v>
      </c>
      <c r="V4848" s="2" t="s">
        <v>18278</v>
      </c>
      <c r="W4848" s="3">
        <v>1</v>
      </c>
      <c r="X4848" s="2" t="s">
        <v>18250</v>
      </c>
      <c r="Y4848" s="2" t="s">
        <v>18278</v>
      </c>
      <c r="Z4848" s="2" t="s">
        <v>18251</v>
      </c>
      <c r="AA4848" s="2" t="s">
        <v>1745</v>
      </c>
      <c r="AB4848" s="2" t="s">
        <v>1743</v>
      </c>
      <c r="AC4848" s="3">
        <v>9</v>
      </c>
      <c r="AD4848" s="2" t="s">
        <v>18245</v>
      </c>
      <c r="AE4848" s="2" t="s">
        <v>18252</v>
      </c>
      <c r="AF4848" s="2" t="s">
        <v>18246</v>
      </c>
      <c r="AG4848" s="2" t="s">
        <v>18245</v>
      </c>
      <c r="AH4848" s="2" t="s">
        <v>18253</v>
      </c>
    </row>
    <row r="4849" s="1" customFormat="1" spans="1:34">
      <c r="A4849" s="2" t="s">
        <v>18245</v>
      </c>
      <c r="B4849" s="2" t="s">
        <v>18246</v>
      </c>
      <c r="C4849" s="2" t="s">
        <v>18246</v>
      </c>
      <c r="D4849" s="2"/>
      <c r="E4849" s="3">
        <v>3896246</v>
      </c>
      <c r="F4849" s="2" t="s">
        <v>1746</v>
      </c>
      <c r="G4849" s="2" t="s">
        <v>18247</v>
      </c>
      <c r="H4849" s="3">
        <v>223</v>
      </c>
      <c r="I4849" s="2" t="s">
        <v>1747</v>
      </c>
      <c r="J4849" s="3">
        <v>995626</v>
      </c>
      <c r="K4849" s="2" t="s">
        <v>18247</v>
      </c>
      <c r="L4849" s="2"/>
      <c r="M4849" s="2" t="s">
        <v>4</v>
      </c>
      <c r="N4849" s="2" t="s">
        <v>42</v>
      </c>
      <c r="O4849" s="3">
        <v>3896246</v>
      </c>
      <c r="P4849" s="3">
        <v>223</v>
      </c>
      <c r="Q4849" s="2" t="s">
        <v>18248</v>
      </c>
      <c r="R4849" s="2" t="s">
        <v>270</v>
      </c>
      <c r="S4849" s="3">
        <v>0</v>
      </c>
      <c r="T4849" s="3">
        <v>1</v>
      </c>
      <c r="U4849" s="3">
        <v>10</v>
      </c>
      <c r="V4849" s="2" t="s">
        <v>18256</v>
      </c>
      <c r="W4849" s="3">
        <v>1</v>
      </c>
      <c r="X4849" s="2" t="s">
        <v>18250</v>
      </c>
      <c r="Y4849" s="2" t="s">
        <v>18256</v>
      </c>
      <c r="Z4849" s="2" t="s">
        <v>18251</v>
      </c>
      <c r="AA4849" s="2" t="s">
        <v>270</v>
      </c>
      <c r="AB4849" s="2" t="s">
        <v>1746</v>
      </c>
      <c r="AC4849" s="3">
        <v>9</v>
      </c>
      <c r="AD4849" s="2" t="s">
        <v>18245</v>
      </c>
      <c r="AE4849" s="2" t="s">
        <v>18252</v>
      </c>
      <c r="AF4849" s="2" t="s">
        <v>18246</v>
      </c>
      <c r="AG4849" s="2" t="s">
        <v>18245</v>
      </c>
      <c r="AH4849" s="2" t="s">
        <v>18253</v>
      </c>
    </row>
    <row r="4850" s="1" customFormat="1" spans="1:34">
      <c r="A4850" s="2" t="s">
        <v>18245</v>
      </c>
      <c r="B4850" s="2" t="s">
        <v>18246</v>
      </c>
      <c r="C4850" s="2" t="s">
        <v>18246</v>
      </c>
      <c r="D4850" s="2"/>
      <c r="E4850" s="3">
        <v>3896246</v>
      </c>
      <c r="F4850" s="2" t="s">
        <v>1746</v>
      </c>
      <c r="G4850" s="2" t="s">
        <v>18247</v>
      </c>
      <c r="H4850" s="3">
        <v>223</v>
      </c>
      <c r="I4850" s="2" t="s">
        <v>1747</v>
      </c>
      <c r="J4850" s="3">
        <v>1198144</v>
      </c>
      <c r="K4850" s="2" t="s">
        <v>18247</v>
      </c>
      <c r="L4850" s="2"/>
      <c r="M4850" s="2" t="s">
        <v>4</v>
      </c>
      <c r="N4850" s="2" t="s">
        <v>53</v>
      </c>
      <c r="O4850" s="3">
        <v>3896246</v>
      </c>
      <c r="P4850" s="3">
        <v>223</v>
      </c>
      <c r="Q4850" s="2" t="s">
        <v>18248</v>
      </c>
      <c r="R4850" s="2" t="s">
        <v>275</v>
      </c>
      <c r="S4850" s="3">
        <v>0</v>
      </c>
      <c r="T4850" s="3">
        <v>1</v>
      </c>
      <c r="U4850" s="3">
        <v>20</v>
      </c>
      <c r="V4850" s="2" t="s">
        <v>18258</v>
      </c>
      <c r="W4850" s="3">
        <v>1</v>
      </c>
      <c r="X4850" s="2" t="s">
        <v>18250</v>
      </c>
      <c r="Y4850" s="2" t="s">
        <v>18258</v>
      </c>
      <c r="Z4850" s="2" t="s">
        <v>18251</v>
      </c>
      <c r="AA4850" s="2" t="s">
        <v>275</v>
      </c>
      <c r="AB4850" s="2" t="s">
        <v>1746</v>
      </c>
      <c r="AC4850" s="3">
        <v>9</v>
      </c>
      <c r="AD4850" s="2" t="s">
        <v>18245</v>
      </c>
      <c r="AE4850" s="2" t="s">
        <v>18252</v>
      </c>
      <c r="AF4850" s="2" t="s">
        <v>18246</v>
      </c>
      <c r="AG4850" s="2" t="s">
        <v>18245</v>
      </c>
      <c r="AH4850" s="2" t="s">
        <v>18253</v>
      </c>
    </row>
    <row r="4851" s="1" customFormat="1" spans="1:34">
      <c r="A4851" s="2" t="s">
        <v>18245</v>
      </c>
      <c r="B4851" s="2" t="s">
        <v>18246</v>
      </c>
      <c r="C4851" s="2" t="s">
        <v>18246</v>
      </c>
      <c r="D4851" s="2"/>
      <c r="E4851" s="3">
        <v>3896246</v>
      </c>
      <c r="F4851" s="2" t="s">
        <v>1746</v>
      </c>
      <c r="G4851" s="2" t="s">
        <v>18247</v>
      </c>
      <c r="H4851" s="3">
        <v>223</v>
      </c>
      <c r="I4851" s="2" t="s">
        <v>1747</v>
      </c>
      <c r="J4851" s="3">
        <v>1198144</v>
      </c>
      <c r="K4851" s="2" t="s">
        <v>18247</v>
      </c>
      <c r="L4851" s="2"/>
      <c r="M4851" s="2" t="s">
        <v>4</v>
      </c>
      <c r="N4851" s="2" t="s">
        <v>57</v>
      </c>
      <c r="O4851" s="3">
        <v>3896246</v>
      </c>
      <c r="P4851" s="3">
        <v>223</v>
      </c>
      <c r="Q4851" s="2" t="s">
        <v>18248</v>
      </c>
      <c r="R4851" s="2" t="s">
        <v>275</v>
      </c>
      <c r="S4851" s="3">
        <v>0</v>
      </c>
      <c r="T4851" s="3">
        <v>1</v>
      </c>
      <c r="U4851" s="3">
        <v>30</v>
      </c>
      <c r="V4851" s="2" t="s">
        <v>18257</v>
      </c>
      <c r="W4851" s="3">
        <v>1</v>
      </c>
      <c r="X4851" s="2" t="s">
        <v>18250</v>
      </c>
      <c r="Y4851" s="2" t="s">
        <v>18257</v>
      </c>
      <c r="Z4851" s="2" t="s">
        <v>18251</v>
      </c>
      <c r="AA4851" s="2" t="s">
        <v>275</v>
      </c>
      <c r="AB4851" s="2" t="s">
        <v>1746</v>
      </c>
      <c r="AC4851" s="3">
        <v>9</v>
      </c>
      <c r="AD4851" s="2" t="s">
        <v>18245</v>
      </c>
      <c r="AE4851" s="2" t="s">
        <v>18252</v>
      </c>
      <c r="AF4851" s="2" t="s">
        <v>18246</v>
      </c>
      <c r="AG4851" s="2" t="s">
        <v>18245</v>
      </c>
      <c r="AH4851" s="2" t="s">
        <v>18253</v>
      </c>
    </row>
    <row r="4852" s="1" customFormat="1" spans="1:34">
      <c r="A4852" s="2" t="s">
        <v>18245</v>
      </c>
      <c r="B4852" s="2" t="s">
        <v>18246</v>
      </c>
      <c r="C4852" s="2" t="s">
        <v>18246</v>
      </c>
      <c r="D4852" s="2"/>
      <c r="E4852" s="3">
        <v>3896246</v>
      </c>
      <c r="F4852" s="2" t="s">
        <v>1746</v>
      </c>
      <c r="G4852" s="2" t="s">
        <v>18247</v>
      </c>
      <c r="H4852" s="3">
        <v>223</v>
      </c>
      <c r="I4852" s="2" t="s">
        <v>1747</v>
      </c>
      <c r="J4852" s="3">
        <v>1198144</v>
      </c>
      <c r="K4852" s="2" t="s">
        <v>18247</v>
      </c>
      <c r="L4852" s="2"/>
      <c r="M4852" s="2" t="s">
        <v>4</v>
      </c>
      <c r="N4852" s="2" t="s">
        <v>60</v>
      </c>
      <c r="O4852" s="3">
        <v>3896246</v>
      </c>
      <c r="P4852" s="3">
        <v>223</v>
      </c>
      <c r="Q4852" s="2" t="s">
        <v>18248</v>
      </c>
      <c r="R4852" s="2" t="s">
        <v>275</v>
      </c>
      <c r="S4852" s="3">
        <v>0</v>
      </c>
      <c r="T4852" s="3">
        <v>1</v>
      </c>
      <c r="U4852" s="3">
        <v>40</v>
      </c>
      <c r="V4852" s="2" t="s">
        <v>18259</v>
      </c>
      <c r="W4852" s="3">
        <v>1</v>
      </c>
      <c r="X4852" s="2" t="s">
        <v>18250</v>
      </c>
      <c r="Y4852" s="2" t="s">
        <v>18259</v>
      </c>
      <c r="Z4852" s="2" t="s">
        <v>18251</v>
      </c>
      <c r="AA4852" s="2" t="s">
        <v>275</v>
      </c>
      <c r="AB4852" s="2" t="s">
        <v>1746</v>
      </c>
      <c r="AC4852" s="3">
        <v>9</v>
      </c>
      <c r="AD4852" s="2" t="s">
        <v>18245</v>
      </c>
      <c r="AE4852" s="2" t="s">
        <v>18252</v>
      </c>
      <c r="AF4852" s="2" t="s">
        <v>18246</v>
      </c>
      <c r="AG4852" s="2" t="s">
        <v>18245</v>
      </c>
      <c r="AH4852" s="2" t="s">
        <v>18253</v>
      </c>
    </row>
    <row r="4853" s="1" customFormat="1" spans="1:34">
      <c r="A4853" s="2" t="s">
        <v>18245</v>
      </c>
      <c r="B4853" s="2" t="s">
        <v>18246</v>
      </c>
      <c r="C4853" s="2" t="s">
        <v>18246</v>
      </c>
      <c r="D4853" s="2"/>
      <c r="E4853" s="3">
        <v>3896246</v>
      </c>
      <c r="F4853" s="2" t="s">
        <v>1746</v>
      </c>
      <c r="G4853" s="2" t="s">
        <v>18247</v>
      </c>
      <c r="H4853" s="3">
        <v>223</v>
      </c>
      <c r="I4853" s="2" t="s">
        <v>1747</v>
      </c>
      <c r="J4853" s="3">
        <v>1198144</v>
      </c>
      <c r="K4853" s="2" t="s">
        <v>18247</v>
      </c>
      <c r="L4853" s="2"/>
      <c r="M4853" s="2" t="s">
        <v>4</v>
      </c>
      <c r="N4853" s="2" t="s">
        <v>63</v>
      </c>
      <c r="O4853" s="3">
        <v>3896246</v>
      </c>
      <c r="P4853" s="3">
        <v>223</v>
      </c>
      <c r="Q4853" s="2" t="s">
        <v>18248</v>
      </c>
      <c r="R4853" s="2" t="s">
        <v>275</v>
      </c>
      <c r="S4853" s="3">
        <v>0</v>
      </c>
      <c r="T4853" s="3">
        <v>1</v>
      </c>
      <c r="U4853" s="3">
        <v>50</v>
      </c>
      <c r="V4853" s="2" t="s">
        <v>18260</v>
      </c>
      <c r="W4853" s="3">
        <v>1</v>
      </c>
      <c r="X4853" s="2" t="s">
        <v>18250</v>
      </c>
      <c r="Y4853" s="2" t="s">
        <v>18260</v>
      </c>
      <c r="Z4853" s="2" t="s">
        <v>18251</v>
      </c>
      <c r="AA4853" s="2" t="s">
        <v>275</v>
      </c>
      <c r="AB4853" s="2" t="s">
        <v>1746</v>
      </c>
      <c r="AC4853" s="3">
        <v>9</v>
      </c>
      <c r="AD4853" s="2" t="s">
        <v>18245</v>
      </c>
      <c r="AE4853" s="2" t="s">
        <v>18252</v>
      </c>
      <c r="AF4853" s="2" t="s">
        <v>18246</v>
      </c>
      <c r="AG4853" s="2" t="s">
        <v>18245</v>
      </c>
      <c r="AH4853" s="2" t="s">
        <v>18253</v>
      </c>
    </row>
    <row r="4854" s="1" customFormat="1" spans="1:34">
      <c r="A4854" s="2" t="s">
        <v>18245</v>
      </c>
      <c r="B4854" s="2" t="s">
        <v>18246</v>
      </c>
      <c r="C4854" s="2" t="s">
        <v>18246</v>
      </c>
      <c r="D4854" s="2"/>
      <c r="E4854" s="3">
        <v>3896246</v>
      </c>
      <c r="F4854" s="2" t="s">
        <v>1746</v>
      </c>
      <c r="G4854" s="2" t="s">
        <v>18247</v>
      </c>
      <c r="H4854" s="3">
        <v>223</v>
      </c>
      <c r="I4854" s="2" t="s">
        <v>1747</v>
      </c>
      <c r="J4854" s="3">
        <v>1198144</v>
      </c>
      <c r="K4854" s="2" t="s">
        <v>18247</v>
      </c>
      <c r="L4854" s="2"/>
      <c r="M4854" s="2" t="s">
        <v>4</v>
      </c>
      <c r="N4854" s="2" t="s">
        <v>50</v>
      </c>
      <c r="O4854" s="3">
        <v>3896246</v>
      </c>
      <c r="P4854" s="3">
        <v>223</v>
      </c>
      <c r="Q4854" s="2" t="s">
        <v>18248</v>
      </c>
      <c r="R4854" s="2" t="s">
        <v>275</v>
      </c>
      <c r="S4854" s="3">
        <v>0</v>
      </c>
      <c r="T4854" s="3">
        <v>1</v>
      </c>
      <c r="U4854" s="3">
        <v>60</v>
      </c>
      <c r="V4854" s="2" t="s">
        <v>18257</v>
      </c>
      <c r="W4854" s="3">
        <v>1</v>
      </c>
      <c r="X4854" s="2" t="s">
        <v>18250</v>
      </c>
      <c r="Y4854" s="2" t="s">
        <v>18257</v>
      </c>
      <c r="Z4854" s="2" t="s">
        <v>18251</v>
      </c>
      <c r="AA4854" s="2" t="s">
        <v>275</v>
      </c>
      <c r="AB4854" s="2" t="s">
        <v>1746</v>
      </c>
      <c r="AC4854" s="3">
        <v>9</v>
      </c>
      <c r="AD4854" s="2" t="s">
        <v>18245</v>
      </c>
      <c r="AE4854" s="2" t="s">
        <v>18252</v>
      </c>
      <c r="AF4854" s="2" t="s">
        <v>18246</v>
      </c>
      <c r="AG4854" s="2" t="s">
        <v>18245</v>
      </c>
      <c r="AH4854" s="2" t="s">
        <v>18253</v>
      </c>
    </row>
    <row r="4855" s="1" customFormat="1" spans="1:34">
      <c r="A4855" s="2" t="s">
        <v>18245</v>
      </c>
      <c r="B4855" s="2" t="s">
        <v>18246</v>
      </c>
      <c r="C4855" s="2" t="s">
        <v>18246</v>
      </c>
      <c r="D4855" s="2"/>
      <c r="E4855" s="3">
        <v>3896246</v>
      </c>
      <c r="F4855" s="2" t="s">
        <v>1746</v>
      </c>
      <c r="G4855" s="2" t="s">
        <v>18247</v>
      </c>
      <c r="H4855" s="3">
        <v>223</v>
      </c>
      <c r="I4855" s="2" t="s">
        <v>1747</v>
      </c>
      <c r="J4855" s="3">
        <v>3896246</v>
      </c>
      <c r="K4855" s="2" t="s">
        <v>18247</v>
      </c>
      <c r="L4855" s="2"/>
      <c r="M4855" s="2" t="s">
        <v>4</v>
      </c>
      <c r="N4855" s="2" t="s">
        <v>99</v>
      </c>
      <c r="O4855" s="3">
        <v>3896246</v>
      </c>
      <c r="P4855" s="3">
        <v>223</v>
      </c>
      <c r="Q4855" s="2" t="s">
        <v>18248</v>
      </c>
      <c r="R4855" s="2" t="s">
        <v>1746</v>
      </c>
      <c r="S4855" s="3">
        <v>0</v>
      </c>
      <c r="T4855" s="3">
        <v>1</v>
      </c>
      <c r="U4855" s="3">
        <v>10</v>
      </c>
      <c r="V4855" s="2" t="s">
        <v>18262</v>
      </c>
      <c r="W4855" s="3">
        <v>1</v>
      </c>
      <c r="X4855" s="2" t="s">
        <v>18250</v>
      </c>
      <c r="Y4855" s="2" t="s">
        <v>18262</v>
      </c>
      <c r="Z4855" s="2" t="s">
        <v>18251</v>
      </c>
      <c r="AA4855" s="2" t="s">
        <v>1746</v>
      </c>
      <c r="AB4855" s="2" t="s">
        <v>1746</v>
      </c>
      <c r="AC4855" s="3">
        <v>9</v>
      </c>
      <c r="AD4855" s="2" t="s">
        <v>18245</v>
      </c>
      <c r="AE4855" s="2" t="s">
        <v>18252</v>
      </c>
      <c r="AF4855" s="2" t="s">
        <v>18246</v>
      </c>
      <c r="AG4855" s="2" t="s">
        <v>18245</v>
      </c>
      <c r="AH4855" s="2" t="s">
        <v>18253</v>
      </c>
    </row>
    <row r="4856" s="1" customFormat="1" spans="1:34">
      <c r="A4856" s="2" t="s">
        <v>18245</v>
      </c>
      <c r="B4856" s="2" t="s">
        <v>18246</v>
      </c>
      <c r="C4856" s="2" t="s">
        <v>18246</v>
      </c>
      <c r="D4856" s="2"/>
      <c r="E4856" s="3">
        <v>3896246</v>
      </c>
      <c r="F4856" s="2" t="s">
        <v>1746</v>
      </c>
      <c r="G4856" s="2" t="s">
        <v>18247</v>
      </c>
      <c r="H4856" s="3">
        <v>223</v>
      </c>
      <c r="I4856" s="2" t="s">
        <v>1747</v>
      </c>
      <c r="J4856" s="3">
        <v>3896246</v>
      </c>
      <c r="K4856" s="2" t="s">
        <v>18247</v>
      </c>
      <c r="L4856" s="2"/>
      <c r="M4856" s="2" t="s">
        <v>4</v>
      </c>
      <c r="N4856" s="2" t="s">
        <v>151</v>
      </c>
      <c r="O4856" s="3">
        <v>3896246</v>
      </c>
      <c r="P4856" s="3">
        <v>223</v>
      </c>
      <c r="Q4856" s="2" t="s">
        <v>18248</v>
      </c>
      <c r="R4856" s="2" t="s">
        <v>1746</v>
      </c>
      <c r="S4856" s="3">
        <v>0</v>
      </c>
      <c r="T4856" s="3">
        <v>1</v>
      </c>
      <c r="U4856" s="3">
        <v>20</v>
      </c>
      <c r="V4856" s="2" t="s">
        <v>18268</v>
      </c>
      <c r="W4856" s="3">
        <v>1</v>
      </c>
      <c r="X4856" s="2" t="s">
        <v>18250</v>
      </c>
      <c r="Y4856" s="2" t="s">
        <v>18268</v>
      </c>
      <c r="Z4856" s="2" t="s">
        <v>18251</v>
      </c>
      <c r="AA4856" s="2" t="s">
        <v>1746</v>
      </c>
      <c r="AB4856" s="2" t="s">
        <v>1746</v>
      </c>
      <c r="AC4856" s="3">
        <v>9</v>
      </c>
      <c r="AD4856" s="2" t="s">
        <v>18245</v>
      </c>
      <c r="AE4856" s="2" t="s">
        <v>18252</v>
      </c>
      <c r="AF4856" s="2" t="s">
        <v>18246</v>
      </c>
      <c r="AG4856" s="2" t="s">
        <v>18245</v>
      </c>
      <c r="AH4856" s="2" t="s">
        <v>18253</v>
      </c>
    </row>
    <row r="4857" s="1" customFormat="1" spans="1:34">
      <c r="A4857" s="2" t="s">
        <v>18245</v>
      </c>
      <c r="B4857" s="2" t="s">
        <v>18246</v>
      </c>
      <c r="C4857" s="2" t="s">
        <v>18246</v>
      </c>
      <c r="D4857" s="2"/>
      <c r="E4857" s="3">
        <v>3896246</v>
      </c>
      <c r="F4857" s="2" t="s">
        <v>1746</v>
      </c>
      <c r="G4857" s="2" t="s">
        <v>18247</v>
      </c>
      <c r="H4857" s="3">
        <v>223</v>
      </c>
      <c r="I4857" s="2" t="s">
        <v>1747</v>
      </c>
      <c r="J4857" s="3">
        <v>4547233</v>
      </c>
      <c r="K4857" s="2" t="s">
        <v>18247</v>
      </c>
      <c r="L4857" s="2"/>
      <c r="M4857" s="2" t="s">
        <v>4</v>
      </c>
      <c r="N4857" s="2" t="s">
        <v>272</v>
      </c>
      <c r="O4857" s="3">
        <v>3896246</v>
      </c>
      <c r="P4857" s="3">
        <v>223</v>
      </c>
      <c r="Q4857" s="2" t="s">
        <v>18248</v>
      </c>
      <c r="R4857" s="2" t="s">
        <v>1748</v>
      </c>
      <c r="S4857" s="3">
        <v>0</v>
      </c>
      <c r="T4857" s="3">
        <v>1</v>
      </c>
      <c r="U4857" s="3">
        <v>10</v>
      </c>
      <c r="V4857" s="2" t="s">
        <v>18278</v>
      </c>
      <c r="W4857" s="3">
        <v>1</v>
      </c>
      <c r="X4857" s="2" t="s">
        <v>18250</v>
      </c>
      <c r="Y4857" s="2" t="s">
        <v>18278</v>
      </c>
      <c r="Z4857" s="2" t="s">
        <v>18251</v>
      </c>
      <c r="AA4857" s="2" t="s">
        <v>1748</v>
      </c>
      <c r="AB4857" s="2" t="s">
        <v>1746</v>
      </c>
      <c r="AC4857" s="3">
        <v>9</v>
      </c>
      <c r="AD4857" s="2" t="s">
        <v>18245</v>
      </c>
      <c r="AE4857" s="2" t="s">
        <v>18252</v>
      </c>
      <c r="AF4857" s="2" t="s">
        <v>18246</v>
      </c>
      <c r="AG4857" s="2" t="s">
        <v>18245</v>
      </c>
      <c r="AH4857" s="2" t="s">
        <v>18253</v>
      </c>
    </row>
    <row r="4858" s="1" customFormat="1" spans="1:34">
      <c r="A4858" s="2" t="s">
        <v>18245</v>
      </c>
      <c r="B4858" s="2" t="s">
        <v>18246</v>
      </c>
      <c r="C4858" s="2" t="s">
        <v>18246</v>
      </c>
      <c r="D4858" s="2"/>
      <c r="E4858" s="3">
        <v>3896247</v>
      </c>
      <c r="F4858" s="2" t="s">
        <v>1749</v>
      </c>
      <c r="G4858" s="2" t="s">
        <v>18247</v>
      </c>
      <c r="H4858" s="3">
        <v>223</v>
      </c>
      <c r="I4858" s="2" t="s">
        <v>1750</v>
      </c>
      <c r="J4858" s="3">
        <v>995626</v>
      </c>
      <c r="K4858" s="2" t="s">
        <v>18247</v>
      </c>
      <c r="L4858" s="2"/>
      <c r="M4858" s="2" t="s">
        <v>4</v>
      </c>
      <c r="N4858" s="2" t="s">
        <v>42</v>
      </c>
      <c r="O4858" s="3">
        <v>3896247</v>
      </c>
      <c r="P4858" s="3">
        <v>223</v>
      </c>
      <c r="Q4858" s="2" t="s">
        <v>18248</v>
      </c>
      <c r="R4858" s="2" t="s">
        <v>270</v>
      </c>
      <c r="S4858" s="3">
        <v>0</v>
      </c>
      <c r="T4858" s="3">
        <v>1</v>
      </c>
      <c r="U4858" s="3">
        <v>10</v>
      </c>
      <c r="V4858" s="2" t="s">
        <v>18256</v>
      </c>
      <c r="W4858" s="3">
        <v>1</v>
      </c>
      <c r="X4858" s="2" t="s">
        <v>18250</v>
      </c>
      <c r="Y4858" s="2" t="s">
        <v>18256</v>
      </c>
      <c r="Z4858" s="2" t="s">
        <v>18251</v>
      </c>
      <c r="AA4858" s="2" t="s">
        <v>270</v>
      </c>
      <c r="AB4858" s="2" t="s">
        <v>1749</v>
      </c>
      <c r="AC4858" s="3">
        <v>9</v>
      </c>
      <c r="AD4858" s="2" t="s">
        <v>18245</v>
      </c>
      <c r="AE4858" s="2" t="s">
        <v>18252</v>
      </c>
      <c r="AF4858" s="2" t="s">
        <v>18246</v>
      </c>
      <c r="AG4858" s="2" t="s">
        <v>18245</v>
      </c>
      <c r="AH4858" s="2" t="s">
        <v>18253</v>
      </c>
    </row>
    <row r="4859" s="1" customFormat="1" spans="1:34">
      <c r="A4859" s="2" t="s">
        <v>18245</v>
      </c>
      <c r="B4859" s="2" t="s">
        <v>18246</v>
      </c>
      <c r="C4859" s="2" t="s">
        <v>18246</v>
      </c>
      <c r="D4859" s="2"/>
      <c r="E4859" s="3">
        <v>3896247</v>
      </c>
      <c r="F4859" s="2" t="s">
        <v>1749</v>
      </c>
      <c r="G4859" s="2" t="s">
        <v>18247</v>
      </c>
      <c r="H4859" s="3">
        <v>223</v>
      </c>
      <c r="I4859" s="2" t="s">
        <v>1750</v>
      </c>
      <c r="J4859" s="3">
        <v>1198144</v>
      </c>
      <c r="K4859" s="2" t="s">
        <v>18247</v>
      </c>
      <c r="L4859" s="2"/>
      <c r="M4859" s="2" t="s">
        <v>4</v>
      </c>
      <c r="N4859" s="2" t="s">
        <v>53</v>
      </c>
      <c r="O4859" s="3">
        <v>3896247</v>
      </c>
      <c r="P4859" s="3">
        <v>223</v>
      </c>
      <c r="Q4859" s="2" t="s">
        <v>18248</v>
      </c>
      <c r="R4859" s="2" t="s">
        <v>275</v>
      </c>
      <c r="S4859" s="3">
        <v>0</v>
      </c>
      <c r="T4859" s="3">
        <v>1</v>
      </c>
      <c r="U4859" s="3">
        <v>20</v>
      </c>
      <c r="V4859" s="2" t="s">
        <v>18258</v>
      </c>
      <c r="W4859" s="3">
        <v>1</v>
      </c>
      <c r="X4859" s="2" t="s">
        <v>18250</v>
      </c>
      <c r="Y4859" s="2" t="s">
        <v>18258</v>
      </c>
      <c r="Z4859" s="2" t="s">
        <v>18251</v>
      </c>
      <c r="AA4859" s="2" t="s">
        <v>275</v>
      </c>
      <c r="AB4859" s="2" t="s">
        <v>1749</v>
      </c>
      <c r="AC4859" s="3">
        <v>9</v>
      </c>
      <c r="AD4859" s="2" t="s">
        <v>18245</v>
      </c>
      <c r="AE4859" s="2" t="s">
        <v>18252</v>
      </c>
      <c r="AF4859" s="2" t="s">
        <v>18246</v>
      </c>
      <c r="AG4859" s="2" t="s">
        <v>18245</v>
      </c>
      <c r="AH4859" s="2" t="s">
        <v>18253</v>
      </c>
    </row>
    <row r="4860" s="1" customFormat="1" spans="1:34">
      <c r="A4860" s="2" t="s">
        <v>18245</v>
      </c>
      <c r="B4860" s="2" t="s">
        <v>18246</v>
      </c>
      <c r="C4860" s="2" t="s">
        <v>18246</v>
      </c>
      <c r="D4860" s="2"/>
      <c r="E4860" s="3">
        <v>3896247</v>
      </c>
      <c r="F4860" s="2" t="s">
        <v>1749</v>
      </c>
      <c r="G4860" s="2" t="s">
        <v>18247</v>
      </c>
      <c r="H4860" s="3">
        <v>223</v>
      </c>
      <c r="I4860" s="2" t="s">
        <v>1750</v>
      </c>
      <c r="J4860" s="3">
        <v>1198144</v>
      </c>
      <c r="K4860" s="2" t="s">
        <v>18247</v>
      </c>
      <c r="L4860" s="2"/>
      <c r="M4860" s="2" t="s">
        <v>4</v>
      </c>
      <c r="N4860" s="2" t="s">
        <v>57</v>
      </c>
      <c r="O4860" s="3">
        <v>3896247</v>
      </c>
      <c r="P4860" s="3">
        <v>223</v>
      </c>
      <c r="Q4860" s="2" t="s">
        <v>18248</v>
      </c>
      <c r="R4860" s="2" t="s">
        <v>275</v>
      </c>
      <c r="S4860" s="3">
        <v>0</v>
      </c>
      <c r="T4860" s="3">
        <v>1</v>
      </c>
      <c r="U4860" s="3">
        <v>30</v>
      </c>
      <c r="V4860" s="2" t="s">
        <v>18257</v>
      </c>
      <c r="W4860" s="3">
        <v>1</v>
      </c>
      <c r="X4860" s="2" t="s">
        <v>18250</v>
      </c>
      <c r="Y4860" s="2" t="s">
        <v>18257</v>
      </c>
      <c r="Z4860" s="2" t="s">
        <v>18251</v>
      </c>
      <c r="AA4860" s="2" t="s">
        <v>275</v>
      </c>
      <c r="AB4860" s="2" t="s">
        <v>1749</v>
      </c>
      <c r="AC4860" s="3">
        <v>9</v>
      </c>
      <c r="AD4860" s="2" t="s">
        <v>18245</v>
      </c>
      <c r="AE4860" s="2" t="s">
        <v>18252</v>
      </c>
      <c r="AF4860" s="2" t="s">
        <v>18246</v>
      </c>
      <c r="AG4860" s="2" t="s">
        <v>18245</v>
      </c>
      <c r="AH4860" s="2" t="s">
        <v>18253</v>
      </c>
    </row>
    <row r="4861" s="1" customFormat="1" spans="1:34">
      <c r="A4861" s="2" t="s">
        <v>18245</v>
      </c>
      <c r="B4861" s="2" t="s">
        <v>18246</v>
      </c>
      <c r="C4861" s="2" t="s">
        <v>18246</v>
      </c>
      <c r="D4861" s="2"/>
      <c r="E4861" s="3">
        <v>3896247</v>
      </c>
      <c r="F4861" s="2" t="s">
        <v>1749</v>
      </c>
      <c r="G4861" s="2" t="s">
        <v>18247</v>
      </c>
      <c r="H4861" s="3">
        <v>223</v>
      </c>
      <c r="I4861" s="2" t="s">
        <v>1750</v>
      </c>
      <c r="J4861" s="3">
        <v>1198144</v>
      </c>
      <c r="K4861" s="2" t="s">
        <v>18247</v>
      </c>
      <c r="L4861" s="2"/>
      <c r="M4861" s="2" t="s">
        <v>4</v>
      </c>
      <c r="N4861" s="2" t="s">
        <v>60</v>
      </c>
      <c r="O4861" s="3">
        <v>3896247</v>
      </c>
      <c r="P4861" s="3">
        <v>223</v>
      </c>
      <c r="Q4861" s="2" t="s">
        <v>18248</v>
      </c>
      <c r="R4861" s="2" t="s">
        <v>275</v>
      </c>
      <c r="S4861" s="3">
        <v>0</v>
      </c>
      <c r="T4861" s="3">
        <v>1</v>
      </c>
      <c r="U4861" s="3">
        <v>40</v>
      </c>
      <c r="V4861" s="2" t="s">
        <v>18259</v>
      </c>
      <c r="W4861" s="3">
        <v>1</v>
      </c>
      <c r="X4861" s="2" t="s">
        <v>18250</v>
      </c>
      <c r="Y4861" s="2" t="s">
        <v>18259</v>
      </c>
      <c r="Z4861" s="2" t="s">
        <v>18251</v>
      </c>
      <c r="AA4861" s="2" t="s">
        <v>275</v>
      </c>
      <c r="AB4861" s="2" t="s">
        <v>1749</v>
      </c>
      <c r="AC4861" s="3">
        <v>9</v>
      </c>
      <c r="AD4861" s="2" t="s">
        <v>18245</v>
      </c>
      <c r="AE4861" s="2" t="s">
        <v>18252</v>
      </c>
      <c r="AF4861" s="2" t="s">
        <v>18246</v>
      </c>
      <c r="AG4861" s="2" t="s">
        <v>18245</v>
      </c>
      <c r="AH4861" s="2" t="s">
        <v>18253</v>
      </c>
    </row>
    <row r="4862" s="1" customFormat="1" spans="1:34">
      <c r="A4862" s="2" t="s">
        <v>18245</v>
      </c>
      <c r="B4862" s="2" t="s">
        <v>18246</v>
      </c>
      <c r="C4862" s="2" t="s">
        <v>18246</v>
      </c>
      <c r="D4862" s="2"/>
      <c r="E4862" s="3">
        <v>3896247</v>
      </c>
      <c r="F4862" s="2" t="s">
        <v>1749</v>
      </c>
      <c r="G4862" s="2" t="s">
        <v>18247</v>
      </c>
      <c r="H4862" s="3">
        <v>223</v>
      </c>
      <c r="I4862" s="2" t="s">
        <v>1750</v>
      </c>
      <c r="J4862" s="3">
        <v>1198144</v>
      </c>
      <c r="K4862" s="2" t="s">
        <v>18247</v>
      </c>
      <c r="L4862" s="2"/>
      <c r="M4862" s="2" t="s">
        <v>4</v>
      </c>
      <c r="N4862" s="2" t="s">
        <v>63</v>
      </c>
      <c r="O4862" s="3">
        <v>3896247</v>
      </c>
      <c r="P4862" s="3">
        <v>223</v>
      </c>
      <c r="Q4862" s="2" t="s">
        <v>18248</v>
      </c>
      <c r="R4862" s="2" t="s">
        <v>275</v>
      </c>
      <c r="S4862" s="3">
        <v>0</v>
      </c>
      <c r="T4862" s="3">
        <v>1</v>
      </c>
      <c r="U4862" s="3">
        <v>50</v>
      </c>
      <c r="V4862" s="2" t="s">
        <v>18260</v>
      </c>
      <c r="W4862" s="3">
        <v>1</v>
      </c>
      <c r="X4862" s="2" t="s">
        <v>18250</v>
      </c>
      <c r="Y4862" s="2" t="s">
        <v>18260</v>
      </c>
      <c r="Z4862" s="2" t="s">
        <v>18251</v>
      </c>
      <c r="AA4862" s="2" t="s">
        <v>275</v>
      </c>
      <c r="AB4862" s="2" t="s">
        <v>1749</v>
      </c>
      <c r="AC4862" s="3">
        <v>9</v>
      </c>
      <c r="AD4862" s="2" t="s">
        <v>18245</v>
      </c>
      <c r="AE4862" s="2" t="s">
        <v>18252</v>
      </c>
      <c r="AF4862" s="2" t="s">
        <v>18246</v>
      </c>
      <c r="AG4862" s="2" t="s">
        <v>18245</v>
      </c>
      <c r="AH4862" s="2" t="s">
        <v>18253</v>
      </c>
    </row>
    <row r="4863" s="1" customFormat="1" spans="1:34">
      <c r="A4863" s="2" t="s">
        <v>18245</v>
      </c>
      <c r="B4863" s="2" t="s">
        <v>18246</v>
      </c>
      <c r="C4863" s="2" t="s">
        <v>18246</v>
      </c>
      <c r="D4863" s="2"/>
      <c r="E4863" s="3">
        <v>3896247</v>
      </c>
      <c r="F4863" s="2" t="s">
        <v>1749</v>
      </c>
      <c r="G4863" s="2" t="s">
        <v>18247</v>
      </c>
      <c r="H4863" s="3">
        <v>223</v>
      </c>
      <c r="I4863" s="2" t="s">
        <v>1750</v>
      </c>
      <c r="J4863" s="3">
        <v>1198144</v>
      </c>
      <c r="K4863" s="2" t="s">
        <v>18247</v>
      </c>
      <c r="L4863" s="2"/>
      <c r="M4863" s="2" t="s">
        <v>4</v>
      </c>
      <c r="N4863" s="2" t="s">
        <v>50</v>
      </c>
      <c r="O4863" s="3">
        <v>3896247</v>
      </c>
      <c r="P4863" s="3">
        <v>223</v>
      </c>
      <c r="Q4863" s="2" t="s">
        <v>18248</v>
      </c>
      <c r="R4863" s="2" t="s">
        <v>275</v>
      </c>
      <c r="S4863" s="3">
        <v>0</v>
      </c>
      <c r="T4863" s="3">
        <v>1</v>
      </c>
      <c r="U4863" s="3">
        <v>60</v>
      </c>
      <c r="V4863" s="2" t="s">
        <v>18257</v>
      </c>
      <c r="W4863" s="3">
        <v>1</v>
      </c>
      <c r="X4863" s="2" t="s">
        <v>18250</v>
      </c>
      <c r="Y4863" s="2" t="s">
        <v>18257</v>
      </c>
      <c r="Z4863" s="2" t="s">
        <v>18251</v>
      </c>
      <c r="AA4863" s="2" t="s">
        <v>275</v>
      </c>
      <c r="AB4863" s="2" t="s">
        <v>1749</v>
      </c>
      <c r="AC4863" s="3">
        <v>9</v>
      </c>
      <c r="AD4863" s="2" t="s">
        <v>18245</v>
      </c>
      <c r="AE4863" s="2" t="s">
        <v>18252</v>
      </c>
      <c r="AF4863" s="2" t="s">
        <v>18246</v>
      </c>
      <c r="AG4863" s="2" t="s">
        <v>18245</v>
      </c>
      <c r="AH4863" s="2" t="s">
        <v>18253</v>
      </c>
    </row>
    <row r="4864" s="1" customFormat="1" spans="1:34">
      <c r="A4864" s="2" t="s">
        <v>18245</v>
      </c>
      <c r="B4864" s="2" t="s">
        <v>18246</v>
      </c>
      <c r="C4864" s="2" t="s">
        <v>18246</v>
      </c>
      <c r="D4864" s="2"/>
      <c r="E4864" s="3">
        <v>3896247</v>
      </c>
      <c r="F4864" s="2" t="s">
        <v>1749</v>
      </c>
      <c r="G4864" s="2" t="s">
        <v>18247</v>
      </c>
      <c r="H4864" s="3">
        <v>223</v>
      </c>
      <c r="I4864" s="2" t="s">
        <v>1750</v>
      </c>
      <c r="J4864" s="3">
        <v>3896247</v>
      </c>
      <c r="K4864" s="2" t="s">
        <v>18247</v>
      </c>
      <c r="L4864" s="2"/>
      <c r="M4864" s="2" t="s">
        <v>4</v>
      </c>
      <c r="N4864" s="2" t="s">
        <v>99</v>
      </c>
      <c r="O4864" s="3">
        <v>3896247</v>
      </c>
      <c r="P4864" s="3">
        <v>223</v>
      </c>
      <c r="Q4864" s="2" t="s">
        <v>18248</v>
      </c>
      <c r="R4864" s="2" t="s">
        <v>1749</v>
      </c>
      <c r="S4864" s="3">
        <v>0</v>
      </c>
      <c r="T4864" s="3">
        <v>1</v>
      </c>
      <c r="U4864" s="3">
        <v>10</v>
      </c>
      <c r="V4864" s="2" t="s">
        <v>18262</v>
      </c>
      <c r="W4864" s="3">
        <v>1</v>
      </c>
      <c r="X4864" s="2" t="s">
        <v>18250</v>
      </c>
      <c r="Y4864" s="2" t="s">
        <v>18262</v>
      </c>
      <c r="Z4864" s="2" t="s">
        <v>18251</v>
      </c>
      <c r="AA4864" s="2" t="s">
        <v>1749</v>
      </c>
      <c r="AB4864" s="2" t="s">
        <v>1749</v>
      </c>
      <c r="AC4864" s="3">
        <v>9</v>
      </c>
      <c r="AD4864" s="2" t="s">
        <v>18245</v>
      </c>
      <c r="AE4864" s="2" t="s">
        <v>18252</v>
      </c>
      <c r="AF4864" s="2" t="s">
        <v>18246</v>
      </c>
      <c r="AG4864" s="2" t="s">
        <v>18245</v>
      </c>
      <c r="AH4864" s="2" t="s">
        <v>18253</v>
      </c>
    </row>
    <row r="4865" s="1" customFormat="1" spans="1:34">
      <c r="A4865" s="2" t="s">
        <v>18245</v>
      </c>
      <c r="B4865" s="2" t="s">
        <v>18246</v>
      </c>
      <c r="C4865" s="2" t="s">
        <v>18246</v>
      </c>
      <c r="D4865" s="2"/>
      <c r="E4865" s="3">
        <v>3896247</v>
      </c>
      <c r="F4865" s="2" t="s">
        <v>1749</v>
      </c>
      <c r="G4865" s="2" t="s">
        <v>18247</v>
      </c>
      <c r="H4865" s="3">
        <v>223</v>
      </c>
      <c r="I4865" s="2" t="s">
        <v>1750</v>
      </c>
      <c r="J4865" s="3">
        <v>3896247</v>
      </c>
      <c r="K4865" s="2" t="s">
        <v>18247</v>
      </c>
      <c r="L4865" s="2"/>
      <c r="M4865" s="2" t="s">
        <v>4</v>
      </c>
      <c r="N4865" s="2" t="s">
        <v>151</v>
      </c>
      <c r="O4865" s="3">
        <v>3896247</v>
      </c>
      <c r="P4865" s="3">
        <v>223</v>
      </c>
      <c r="Q4865" s="2" t="s">
        <v>18248</v>
      </c>
      <c r="R4865" s="2" t="s">
        <v>1749</v>
      </c>
      <c r="S4865" s="3">
        <v>0</v>
      </c>
      <c r="T4865" s="3">
        <v>1</v>
      </c>
      <c r="U4865" s="3">
        <v>20</v>
      </c>
      <c r="V4865" s="2" t="s">
        <v>18268</v>
      </c>
      <c r="W4865" s="3">
        <v>1</v>
      </c>
      <c r="X4865" s="2" t="s">
        <v>18250</v>
      </c>
      <c r="Y4865" s="2" t="s">
        <v>18268</v>
      </c>
      <c r="Z4865" s="2" t="s">
        <v>18251</v>
      </c>
      <c r="AA4865" s="2" t="s">
        <v>1749</v>
      </c>
      <c r="AB4865" s="2" t="s">
        <v>1749</v>
      </c>
      <c r="AC4865" s="3">
        <v>9</v>
      </c>
      <c r="AD4865" s="2" t="s">
        <v>18245</v>
      </c>
      <c r="AE4865" s="2" t="s">
        <v>18252</v>
      </c>
      <c r="AF4865" s="2" t="s">
        <v>18246</v>
      </c>
      <c r="AG4865" s="2" t="s">
        <v>18245</v>
      </c>
      <c r="AH4865" s="2" t="s">
        <v>18253</v>
      </c>
    </row>
    <row r="4866" s="1" customFormat="1" spans="1:34">
      <c r="A4866" s="2" t="s">
        <v>18245</v>
      </c>
      <c r="B4866" s="2" t="s">
        <v>18246</v>
      </c>
      <c r="C4866" s="2" t="s">
        <v>18246</v>
      </c>
      <c r="D4866" s="2"/>
      <c r="E4866" s="3">
        <v>3896247</v>
      </c>
      <c r="F4866" s="2" t="s">
        <v>1749</v>
      </c>
      <c r="G4866" s="2" t="s">
        <v>18247</v>
      </c>
      <c r="H4866" s="3">
        <v>223</v>
      </c>
      <c r="I4866" s="2" t="s">
        <v>1750</v>
      </c>
      <c r="J4866" s="3">
        <v>4547232</v>
      </c>
      <c r="K4866" s="2" t="s">
        <v>18247</v>
      </c>
      <c r="L4866" s="2"/>
      <c r="M4866" s="2" t="s">
        <v>4</v>
      </c>
      <c r="N4866" s="2" t="s">
        <v>272</v>
      </c>
      <c r="O4866" s="3">
        <v>3896247</v>
      </c>
      <c r="P4866" s="3">
        <v>223</v>
      </c>
      <c r="Q4866" s="2" t="s">
        <v>18248</v>
      </c>
      <c r="R4866" s="2" t="s">
        <v>1751</v>
      </c>
      <c r="S4866" s="3">
        <v>0</v>
      </c>
      <c r="T4866" s="3">
        <v>1</v>
      </c>
      <c r="U4866" s="3">
        <v>10</v>
      </c>
      <c r="V4866" s="2" t="s">
        <v>18278</v>
      </c>
      <c r="W4866" s="3">
        <v>1</v>
      </c>
      <c r="X4866" s="2" t="s">
        <v>18250</v>
      </c>
      <c r="Y4866" s="2" t="s">
        <v>18278</v>
      </c>
      <c r="Z4866" s="2" t="s">
        <v>18251</v>
      </c>
      <c r="AA4866" s="2" t="s">
        <v>1751</v>
      </c>
      <c r="AB4866" s="2" t="s">
        <v>1749</v>
      </c>
      <c r="AC4866" s="3">
        <v>9</v>
      </c>
      <c r="AD4866" s="2" t="s">
        <v>18245</v>
      </c>
      <c r="AE4866" s="2" t="s">
        <v>18252</v>
      </c>
      <c r="AF4866" s="2" t="s">
        <v>18246</v>
      </c>
      <c r="AG4866" s="2" t="s">
        <v>18245</v>
      </c>
      <c r="AH4866" s="2" t="s">
        <v>18253</v>
      </c>
    </row>
    <row r="4867" s="1" customFormat="1" spans="1:34">
      <c r="A4867" s="2" t="s">
        <v>18245</v>
      </c>
      <c r="B4867" s="2" t="s">
        <v>18246</v>
      </c>
      <c r="C4867" s="2" t="s">
        <v>18246</v>
      </c>
      <c r="D4867" s="2"/>
      <c r="E4867" s="3">
        <v>3899300</v>
      </c>
      <c r="F4867" s="2" t="s">
        <v>1752</v>
      </c>
      <c r="G4867" s="2" t="s">
        <v>18247</v>
      </c>
      <c r="H4867" s="3">
        <v>223</v>
      </c>
      <c r="I4867" s="2" t="s">
        <v>1753</v>
      </c>
      <c r="J4867" s="3">
        <v>3899300</v>
      </c>
      <c r="K4867" s="2" t="s">
        <v>18247</v>
      </c>
      <c r="L4867" s="2"/>
      <c r="M4867" s="2" t="s">
        <v>4</v>
      </c>
      <c r="N4867" s="2" t="s">
        <v>1755</v>
      </c>
      <c r="O4867" s="3">
        <v>3899300</v>
      </c>
      <c r="P4867" s="3">
        <v>223</v>
      </c>
      <c r="Q4867" s="2" t="s">
        <v>18248</v>
      </c>
      <c r="R4867" s="2" t="s">
        <v>1752</v>
      </c>
      <c r="S4867" s="3">
        <v>0</v>
      </c>
      <c r="T4867" s="3">
        <v>1</v>
      </c>
      <c r="U4867" s="3">
        <v>10</v>
      </c>
      <c r="V4867" s="2" t="s">
        <v>18257</v>
      </c>
      <c r="W4867" s="3">
        <v>1</v>
      </c>
      <c r="X4867" s="2" t="s">
        <v>18250</v>
      </c>
      <c r="Y4867" s="2" t="s">
        <v>18257</v>
      </c>
      <c r="Z4867" s="2" t="s">
        <v>18251</v>
      </c>
      <c r="AA4867" s="2" t="s">
        <v>1752</v>
      </c>
      <c r="AB4867" s="2" t="s">
        <v>1752</v>
      </c>
      <c r="AC4867" s="3">
        <v>1</v>
      </c>
      <c r="AD4867" s="2" t="s">
        <v>18245</v>
      </c>
      <c r="AE4867" s="2" t="s">
        <v>18252</v>
      </c>
      <c r="AF4867" s="2" t="s">
        <v>18246</v>
      </c>
      <c r="AG4867" s="2" t="s">
        <v>18245</v>
      </c>
      <c r="AH4867" s="2" t="s">
        <v>18253</v>
      </c>
    </row>
    <row r="4868" s="1" customFormat="1" spans="1:34">
      <c r="A4868" s="2" t="s">
        <v>18245</v>
      </c>
      <c r="B4868" s="2" t="s">
        <v>18246</v>
      </c>
      <c r="C4868" s="2" t="s">
        <v>18246</v>
      </c>
      <c r="D4868" s="2"/>
      <c r="E4868" s="3">
        <v>4125188</v>
      </c>
      <c r="F4868" s="2" t="s">
        <v>1757</v>
      </c>
      <c r="G4868" s="2" t="s">
        <v>18247</v>
      </c>
      <c r="H4868" s="3">
        <v>223</v>
      </c>
      <c r="I4868" s="2" t="s">
        <v>1758</v>
      </c>
      <c r="J4868" s="3">
        <v>4125188</v>
      </c>
      <c r="K4868" s="2" t="s">
        <v>18247</v>
      </c>
      <c r="L4868" s="2"/>
      <c r="M4868" s="2" t="s">
        <v>4</v>
      </c>
      <c r="N4868" s="2" t="s">
        <v>486</v>
      </c>
      <c r="O4868" s="3">
        <v>4125188</v>
      </c>
      <c r="P4868" s="3">
        <v>223</v>
      </c>
      <c r="Q4868" s="2" t="s">
        <v>18248</v>
      </c>
      <c r="R4868" s="2" t="s">
        <v>1757</v>
      </c>
      <c r="S4868" s="3">
        <v>0</v>
      </c>
      <c r="T4868" s="3">
        <v>1</v>
      </c>
      <c r="U4868" s="3">
        <v>10</v>
      </c>
      <c r="V4868" s="2" t="s">
        <v>18289</v>
      </c>
      <c r="W4868" s="3">
        <v>1</v>
      </c>
      <c r="X4868" s="2" t="s">
        <v>18250</v>
      </c>
      <c r="Y4868" s="2" t="s">
        <v>18289</v>
      </c>
      <c r="Z4868" s="2" t="s">
        <v>18251</v>
      </c>
      <c r="AA4868" s="2" t="s">
        <v>1757</v>
      </c>
      <c r="AB4868" s="2" t="s">
        <v>1757</v>
      </c>
      <c r="AC4868" s="3">
        <v>5</v>
      </c>
      <c r="AD4868" s="2" t="s">
        <v>18245</v>
      </c>
      <c r="AE4868" s="2" t="s">
        <v>18252</v>
      </c>
      <c r="AF4868" s="2" t="s">
        <v>18246</v>
      </c>
      <c r="AG4868" s="2" t="s">
        <v>18245</v>
      </c>
      <c r="AH4868" s="2" t="s">
        <v>18253</v>
      </c>
    </row>
    <row r="4869" s="1" customFormat="1" spans="1:34">
      <c r="A4869" s="2" t="s">
        <v>18245</v>
      </c>
      <c r="B4869" s="2" t="s">
        <v>18246</v>
      </c>
      <c r="C4869" s="2" t="s">
        <v>18246</v>
      </c>
      <c r="D4869" s="2"/>
      <c r="E4869" s="3">
        <v>4125188</v>
      </c>
      <c r="F4869" s="2" t="s">
        <v>1757</v>
      </c>
      <c r="G4869" s="2" t="s">
        <v>18247</v>
      </c>
      <c r="H4869" s="3">
        <v>223</v>
      </c>
      <c r="I4869" s="2" t="s">
        <v>1758</v>
      </c>
      <c r="J4869" s="3">
        <v>4125188</v>
      </c>
      <c r="K4869" s="2" t="s">
        <v>18247</v>
      </c>
      <c r="L4869" s="2"/>
      <c r="M4869" s="2" t="s">
        <v>4</v>
      </c>
      <c r="N4869" s="2" t="s">
        <v>530</v>
      </c>
      <c r="O4869" s="3">
        <v>4125188</v>
      </c>
      <c r="P4869" s="3">
        <v>223</v>
      </c>
      <c r="Q4869" s="2" t="s">
        <v>18248</v>
      </c>
      <c r="R4869" s="2" t="s">
        <v>1757</v>
      </c>
      <c r="S4869" s="3">
        <v>0</v>
      </c>
      <c r="T4869" s="3">
        <v>1</v>
      </c>
      <c r="U4869" s="3">
        <v>20</v>
      </c>
      <c r="V4869" s="2" t="s">
        <v>18290</v>
      </c>
      <c r="W4869" s="3">
        <v>1</v>
      </c>
      <c r="X4869" s="2" t="s">
        <v>18250</v>
      </c>
      <c r="Y4869" s="2" t="s">
        <v>18290</v>
      </c>
      <c r="Z4869" s="2" t="s">
        <v>18251</v>
      </c>
      <c r="AA4869" s="2" t="s">
        <v>1757</v>
      </c>
      <c r="AB4869" s="2" t="s">
        <v>1757</v>
      </c>
      <c r="AC4869" s="3">
        <v>5</v>
      </c>
      <c r="AD4869" s="2" t="s">
        <v>18245</v>
      </c>
      <c r="AE4869" s="2" t="s">
        <v>18252</v>
      </c>
      <c r="AF4869" s="2" t="s">
        <v>18246</v>
      </c>
      <c r="AG4869" s="2" t="s">
        <v>18245</v>
      </c>
      <c r="AH4869" s="2" t="s">
        <v>18253</v>
      </c>
    </row>
    <row r="4870" s="1" customFormat="1" spans="1:34">
      <c r="A4870" s="2" t="s">
        <v>18245</v>
      </c>
      <c r="B4870" s="2" t="s">
        <v>18246</v>
      </c>
      <c r="C4870" s="2" t="s">
        <v>18246</v>
      </c>
      <c r="D4870" s="2"/>
      <c r="E4870" s="3">
        <v>4125188</v>
      </c>
      <c r="F4870" s="2" t="s">
        <v>1757</v>
      </c>
      <c r="G4870" s="2" t="s">
        <v>18247</v>
      </c>
      <c r="H4870" s="3">
        <v>223</v>
      </c>
      <c r="I4870" s="2" t="s">
        <v>1758</v>
      </c>
      <c r="J4870" s="3">
        <v>4125188</v>
      </c>
      <c r="K4870" s="2" t="s">
        <v>18247</v>
      </c>
      <c r="L4870" s="2"/>
      <c r="M4870" s="2" t="s">
        <v>4</v>
      </c>
      <c r="N4870" s="2" t="s">
        <v>533</v>
      </c>
      <c r="O4870" s="3">
        <v>4125188</v>
      </c>
      <c r="P4870" s="3">
        <v>223</v>
      </c>
      <c r="Q4870" s="2" t="s">
        <v>18248</v>
      </c>
      <c r="R4870" s="2" t="s">
        <v>1757</v>
      </c>
      <c r="S4870" s="3">
        <v>0</v>
      </c>
      <c r="T4870" s="3">
        <v>1</v>
      </c>
      <c r="U4870" s="3">
        <v>30</v>
      </c>
      <c r="V4870" s="2" t="s">
        <v>18291</v>
      </c>
      <c r="W4870" s="3">
        <v>1</v>
      </c>
      <c r="X4870" s="2" t="s">
        <v>18250</v>
      </c>
      <c r="Y4870" s="2" t="s">
        <v>18291</v>
      </c>
      <c r="Z4870" s="2" t="s">
        <v>18251</v>
      </c>
      <c r="AA4870" s="2" t="s">
        <v>1757</v>
      </c>
      <c r="AB4870" s="2" t="s">
        <v>1757</v>
      </c>
      <c r="AC4870" s="3">
        <v>5</v>
      </c>
      <c r="AD4870" s="2" t="s">
        <v>18245</v>
      </c>
      <c r="AE4870" s="2" t="s">
        <v>18252</v>
      </c>
      <c r="AF4870" s="2" t="s">
        <v>18246</v>
      </c>
      <c r="AG4870" s="2" t="s">
        <v>18245</v>
      </c>
      <c r="AH4870" s="2" t="s">
        <v>18253</v>
      </c>
    </row>
    <row r="4871" s="1" customFormat="1" spans="1:34">
      <c r="A4871" s="2" t="s">
        <v>18245</v>
      </c>
      <c r="B4871" s="2" t="s">
        <v>18246</v>
      </c>
      <c r="C4871" s="2" t="s">
        <v>18246</v>
      </c>
      <c r="D4871" s="2"/>
      <c r="E4871" s="3">
        <v>4125188</v>
      </c>
      <c r="F4871" s="2" t="s">
        <v>1757</v>
      </c>
      <c r="G4871" s="2" t="s">
        <v>18247</v>
      </c>
      <c r="H4871" s="3">
        <v>223</v>
      </c>
      <c r="I4871" s="2" t="s">
        <v>1758</v>
      </c>
      <c r="J4871" s="3">
        <v>4125188</v>
      </c>
      <c r="K4871" s="2" t="s">
        <v>18247</v>
      </c>
      <c r="L4871" s="2"/>
      <c r="M4871" s="2" t="s">
        <v>4</v>
      </c>
      <c r="N4871" s="2" t="s">
        <v>298</v>
      </c>
      <c r="O4871" s="3">
        <v>4125188</v>
      </c>
      <c r="P4871" s="3">
        <v>223</v>
      </c>
      <c r="Q4871" s="2" t="s">
        <v>18248</v>
      </c>
      <c r="R4871" s="2" t="s">
        <v>1757</v>
      </c>
      <c r="S4871" s="3">
        <v>0</v>
      </c>
      <c r="T4871" s="3">
        <v>1</v>
      </c>
      <c r="U4871" s="3">
        <v>40</v>
      </c>
      <c r="V4871" s="2" t="s">
        <v>18280</v>
      </c>
      <c r="W4871" s="3">
        <v>1</v>
      </c>
      <c r="X4871" s="2" t="s">
        <v>18250</v>
      </c>
      <c r="Y4871" s="2" t="s">
        <v>18280</v>
      </c>
      <c r="Z4871" s="2" t="s">
        <v>18251</v>
      </c>
      <c r="AA4871" s="2" t="s">
        <v>1757</v>
      </c>
      <c r="AB4871" s="2" t="s">
        <v>1757</v>
      </c>
      <c r="AC4871" s="3">
        <v>5</v>
      </c>
      <c r="AD4871" s="2" t="s">
        <v>18245</v>
      </c>
      <c r="AE4871" s="2" t="s">
        <v>18252</v>
      </c>
      <c r="AF4871" s="2" t="s">
        <v>18246</v>
      </c>
      <c r="AG4871" s="2" t="s">
        <v>18245</v>
      </c>
      <c r="AH4871" s="2" t="s">
        <v>18253</v>
      </c>
    </row>
    <row r="4872" s="1" customFormat="1" spans="1:34">
      <c r="A4872" s="2" t="s">
        <v>18245</v>
      </c>
      <c r="B4872" s="2" t="s">
        <v>18246</v>
      </c>
      <c r="C4872" s="2" t="s">
        <v>18246</v>
      </c>
      <c r="D4872" s="2"/>
      <c r="E4872" s="3">
        <v>4125188</v>
      </c>
      <c r="F4872" s="2" t="s">
        <v>1757</v>
      </c>
      <c r="G4872" s="2" t="s">
        <v>18247</v>
      </c>
      <c r="H4872" s="3">
        <v>223</v>
      </c>
      <c r="I4872" s="2" t="s">
        <v>1758</v>
      </c>
      <c r="J4872" s="3">
        <v>4125188</v>
      </c>
      <c r="K4872" s="2" t="s">
        <v>18247</v>
      </c>
      <c r="L4872" s="2"/>
      <c r="M4872" s="2" t="s">
        <v>4</v>
      </c>
      <c r="N4872" s="2" t="s">
        <v>304</v>
      </c>
      <c r="O4872" s="3">
        <v>4125188</v>
      </c>
      <c r="P4872" s="3">
        <v>223</v>
      </c>
      <c r="Q4872" s="2" t="s">
        <v>18248</v>
      </c>
      <c r="R4872" s="2" t="s">
        <v>1757</v>
      </c>
      <c r="S4872" s="3">
        <v>0</v>
      </c>
      <c r="T4872" s="3">
        <v>1</v>
      </c>
      <c r="U4872" s="3">
        <v>50</v>
      </c>
      <c r="V4872" s="2" t="s">
        <v>18260</v>
      </c>
      <c r="W4872" s="3">
        <v>1</v>
      </c>
      <c r="X4872" s="2" t="s">
        <v>18250</v>
      </c>
      <c r="Y4872" s="2" t="s">
        <v>18260</v>
      </c>
      <c r="Z4872" s="2" t="s">
        <v>18251</v>
      </c>
      <c r="AA4872" s="2" t="s">
        <v>1757</v>
      </c>
      <c r="AB4872" s="2" t="s">
        <v>1757</v>
      </c>
      <c r="AC4872" s="3">
        <v>5</v>
      </c>
      <c r="AD4872" s="2" t="s">
        <v>18245</v>
      </c>
      <c r="AE4872" s="2" t="s">
        <v>18252</v>
      </c>
      <c r="AF4872" s="2" t="s">
        <v>18246</v>
      </c>
      <c r="AG4872" s="2" t="s">
        <v>18245</v>
      </c>
      <c r="AH4872" s="2" t="s">
        <v>18253</v>
      </c>
    </row>
    <row r="4873" s="1" customFormat="1" spans="1:34">
      <c r="A4873" s="2" t="s">
        <v>18245</v>
      </c>
      <c r="B4873" s="2" t="s">
        <v>18246</v>
      </c>
      <c r="C4873" s="2" t="s">
        <v>18246</v>
      </c>
      <c r="D4873" s="2"/>
      <c r="E4873" s="3">
        <v>4205415</v>
      </c>
      <c r="F4873" s="2" t="s">
        <v>1759</v>
      </c>
      <c r="G4873" s="2" t="s">
        <v>18247</v>
      </c>
      <c r="H4873" s="3">
        <v>223</v>
      </c>
      <c r="I4873" s="2" t="s">
        <v>1445</v>
      </c>
      <c r="J4873" s="3">
        <v>2354418</v>
      </c>
      <c r="K4873" s="2" t="s">
        <v>18247</v>
      </c>
      <c r="L4873" s="2"/>
      <c r="M4873" s="2" t="s">
        <v>4</v>
      </c>
      <c r="N4873" s="2" t="s">
        <v>106</v>
      </c>
      <c r="O4873" s="3">
        <v>4205415</v>
      </c>
      <c r="P4873" s="3">
        <v>223</v>
      </c>
      <c r="Q4873" s="2" t="s">
        <v>18248</v>
      </c>
      <c r="R4873" s="2" t="s">
        <v>107</v>
      </c>
      <c r="S4873" s="3">
        <v>0</v>
      </c>
      <c r="T4873" s="3">
        <v>1</v>
      </c>
      <c r="U4873" s="3">
        <v>20</v>
      </c>
      <c r="V4873" s="2" t="s">
        <v>18264</v>
      </c>
      <c r="W4873" s="3">
        <v>1</v>
      </c>
      <c r="X4873" s="2" t="s">
        <v>18250</v>
      </c>
      <c r="Y4873" s="2" t="s">
        <v>18264</v>
      </c>
      <c r="Z4873" s="2" t="s">
        <v>18251</v>
      </c>
      <c r="AA4873" s="2" t="s">
        <v>107</v>
      </c>
      <c r="AB4873" s="2" t="s">
        <v>1759</v>
      </c>
      <c r="AC4873" s="3">
        <v>2</v>
      </c>
      <c r="AD4873" s="2" t="s">
        <v>18245</v>
      </c>
      <c r="AE4873" s="2" t="s">
        <v>18252</v>
      </c>
      <c r="AF4873" s="2" t="s">
        <v>18246</v>
      </c>
      <c r="AG4873" s="2" t="s">
        <v>18245</v>
      </c>
      <c r="AH4873" s="2" t="s">
        <v>18253</v>
      </c>
    </row>
    <row r="4874" s="1" customFormat="1" spans="1:34">
      <c r="A4874" s="2" t="s">
        <v>18245</v>
      </c>
      <c r="B4874" s="2" t="s">
        <v>18246</v>
      </c>
      <c r="C4874" s="2" t="s">
        <v>18246</v>
      </c>
      <c r="D4874" s="2"/>
      <c r="E4874" s="3">
        <v>4205415</v>
      </c>
      <c r="F4874" s="2" t="s">
        <v>1759</v>
      </c>
      <c r="G4874" s="2" t="s">
        <v>18247</v>
      </c>
      <c r="H4874" s="3">
        <v>223</v>
      </c>
      <c r="I4874" s="2" t="s">
        <v>1445</v>
      </c>
      <c r="J4874" s="3">
        <v>4205415</v>
      </c>
      <c r="K4874" s="2" t="s">
        <v>18247</v>
      </c>
      <c r="L4874" s="2"/>
      <c r="M4874" s="2" t="s">
        <v>4</v>
      </c>
      <c r="N4874" s="2" t="s">
        <v>80</v>
      </c>
      <c r="O4874" s="3">
        <v>4205415</v>
      </c>
      <c r="P4874" s="3">
        <v>223</v>
      </c>
      <c r="Q4874" s="2" t="s">
        <v>18248</v>
      </c>
      <c r="R4874" s="2" t="s">
        <v>1759</v>
      </c>
      <c r="S4874" s="3">
        <v>0</v>
      </c>
      <c r="T4874" s="3">
        <v>1</v>
      </c>
      <c r="U4874" s="3">
        <v>10</v>
      </c>
      <c r="V4874" s="2" t="s">
        <v>18257</v>
      </c>
      <c r="W4874" s="3">
        <v>1</v>
      </c>
      <c r="X4874" s="2" t="s">
        <v>18250</v>
      </c>
      <c r="Y4874" s="2" t="s">
        <v>18257</v>
      </c>
      <c r="Z4874" s="2" t="s">
        <v>18251</v>
      </c>
      <c r="AA4874" s="2" t="s">
        <v>1759</v>
      </c>
      <c r="AB4874" s="2" t="s">
        <v>1759</v>
      </c>
      <c r="AC4874" s="3">
        <v>2</v>
      </c>
      <c r="AD4874" s="2" t="s">
        <v>18245</v>
      </c>
      <c r="AE4874" s="2" t="s">
        <v>18252</v>
      </c>
      <c r="AF4874" s="2" t="s">
        <v>18246</v>
      </c>
      <c r="AG4874" s="2" t="s">
        <v>18245</v>
      </c>
      <c r="AH4874" s="2" t="s">
        <v>18253</v>
      </c>
    </row>
    <row r="4875" s="1" customFormat="1" spans="1:34">
      <c r="A4875" s="2" t="s">
        <v>18245</v>
      </c>
      <c r="B4875" s="2" t="s">
        <v>18246</v>
      </c>
      <c r="C4875" s="2" t="s">
        <v>18246</v>
      </c>
      <c r="D4875" s="2"/>
      <c r="E4875" s="3">
        <v>4205416</v>
      </c>
      <c r="F4875" s="2" t="s">
        <v>1760</v>
      </c>
      <c r="G4875" s="2" t="s">
        <v>18247</v>
      </c>
      <c r="H4875" s="3">
        <v>223</v>
      </c>
      <c r="I4875" s="2" t="s">
        <v>1444</v>
      </c>
      <c r="J4875" s="3">
        <v>2354417</v>
      </c>
      <c r="K4875" s="2" t="s">
        <v>18247</v>
      </c>
      <c r="L4875" s="2"/>
      <c r="M4875" s="2" t="s">
        <v>4</v>
      </c>
      <c r="N4875" s="2" t="s">
        <v>106</v>
      </c>
      <c r="O4875" s="3">
        <v>4205416</v>
      </c>
      <c r="P4875" s="3">
        <v>223</v>
      </c>
      <c r="Q4875" s="2" t="s">
        <v>18248</v>
      </c>
      <c r="R4875" s="2" t="s">
        <v>111</v>
      </c>
      <c r="S4875" s="3">
        <v>0</v>
      </c>
      <c r="T4875" s="3">
        <v>1</v>
      </c>
      <c r="U4875" s="3">
        <v>20</v>
      </c>
      <c r="V4875" s="2" t="s">
        <v>18264</v>
      </c>
      <c r="W4875" s="3">
        <v>1</v>
      </c>
      <c r="X4875" s="2" t="s">
        <v>18250</v>
      </c>
      <c r="Y4875" s="2" t="s">
        <v>18264</v>
      </c>
      <c r="Z4875" s="2" t="s">
        <v>18251</v>
      </c>
      <c r="AA4875" s="2" t="s">
        <v>111</v>
      </c>
      <c r="AB4875" s="2" t="s">
        <v>1760</v>
      </c>
      <c r="AC4875" s="3">
        <v>2</v>
      </c>
      <c r="AD4875" s="2" t="s">
        <v>18245</v>
      </c>
      <c r="AE4875" s="2" t="s">
        <v>18252</v>
      </c>
      <c r="AF4875" s="2" t="s">
        <v>18246</v>
      </c>
      <c r="AG4875" s="2" t="s">
        <v>18245</v>
      </c>
      <c r="AH4875" s="2" t="s">
        <v>18253</v>
      </c>
    </row>
    <row r="4876" s="1" customFormat="1" spans="1:34">
      <c r="A4876" s="2" t="s">
        <v>18245</v>
      </c>
      <c r="B4876" s="2" t="s">
        <v>18246</v>
      </c>
      <c r="C4876" s="2" t="s">
        <v>18246</v>
      </c>
      <c r="D4876" s="2"/>
      <c r="E4876" s="3">
        <v>4205416</v>
      </c>
      <c r="F4876" s="2" t="s">
        <v>1760</v>
      </c>
      <c r="G4876" s="2" t="s">
        <v>18247</v>
      </c>
      <c r="H4876" s="3">
        <v>223</v>
      </c>
      <c r="I4876" s="2" t="s">
        <v>1444</v>
      </c>
      <c r="J4876" s="3">
        <v>4205416</v>
      </c>
      <c r="K4876" s="2" t="s">
        <v>18247</v>
      </c>
      <c r="L4876" s="2"/>
      <c r="M4876" s="2" t="s">
        <v>4</v>
      </c>
      <c r="N4876" s="2" t="s">
        <v>80</v>
      </c>
      <c r="O4876" s="3">
        <v>4205416</v>
      </c>
      <c r="P4876" s="3">
        <v>223</v>
      </c>
      <c r="Q4876" s="2" t="s">
        <v>18248</v>
      </c>
      <c r="R4876" s="2" t="s">
        <v>1760</v>
      </c>
      <c r="S4876" s="3">
        <v>0</v>
      </c>
      <c r="T4876" s="3">
        <v>1</v>
      </c>
      <c r="U4876" s="3">
        <v>10</v>
      </c>
      <c r="V4876" s="2" t="s">
        <v>18257</v>
      </c>
      <c r="W4876" s="3">
        <v>1</v>
      </c>
      <c r="X4876" s="2" t="s">
        <v>18250</v>
      </c>
      <c r="Y4876" s="2" t="s">
        <v>18257</v>
      </c>
      <c r="Z4876" s="2" t="s">
        <v>18251</v>
      </c>
      <c r="AA4876" s="2" t="s">
        <v>1760</v>
      </c>
      <c r="AB4876" s="2" t="s">
        <v>1760</v>
      </c>
      <c r="AC4876" s="3">
        <v>2</v>
      </c>
      <c r="AD4876" s="2" t="s">
        <v>18245</v>
      </c>
      <c r="AE4876" s="2" t="s">
        <v>18252</v>
      </c>
      <c r="AF4876" s="2" t="s">
        <v>18246</v>
      </c>
      <c r="AG4876" s="2" t="s">
        <v>18245</v>
      </c>
      <c r="AH4876" s="2" t="s">
        <v>18253</v>
      </c>
    </row>
    <row r="4877" s="1" customFormat="1" spans="1:34">
      <c r="A4877" s="2" t="s">
        <v>18245</v>
      </c>
      <c r="B4877" s="2" t="s">
        <v>18246</v>
      </c>
      <c r="C4877" s="2" t="s">
        <v>18246</v>
      </c>
      <c r="D4877" s="2"/>
      <c r="E4877" s="3">
        <v>4206225</v>
      </c>
      <c r="F4877" s="2" t="s">
        <v>1761</v>
      </c>
      <c r="G4877" s="2" t="s">
        <v>18247</v>
      </c>
      <c r="H4877" s="3">
        <v>223</v>
      </c>
      <c r="I4877" s="2" t="s">
        <v>1762</v>
      </c>
      <c r="J4877" s="3">
        <v>4206225</v>
      </c>
      <c r="K4877" s="2" t="s">
        <v>18247</v>
      </c>
      <c r="L4877" s="2"/>
      <c r="M4877" s="2" t="s">
        <v>4</v>
      </c>
      <c r="N4877" s="2" t="s">
        <v>80</v>
      </c>
      <c r="O4877" s="3">
        <v>4206225</v>
      </c>
      <c r="P4877" s="3">
        <v>223</v>
      </c>
      <c r="Q4877" s="2" t="s">
        <v>18248</v>
      </c>
      <c r="R4877" s="2" t="s">
        <v>1761</v>
      </c>
      <c r="S4877" s="3">
        <v>30</v>
      </c>
      <c r="T4877" s="3">
        <v>1</v>
      </c>
      <c r="U4877" s="3">
        <v>10</v>
      </c>
      <c r="V4877" s="2" t="s">
        <v>18257</v>
      </c>
      <c r="W4877" s="3">
        <v>1</v>
      </c>
      <c r="X4877" s="2" t="s">
        <v>18250</v>
      </c>
      <c r="Y4877" s="2" t="s">
        <v>18257</v>
      </c>
      <c r="Z4877" s="2" t="s">
        <v>18251</v>
      </c>
      <c r="AA4877" s="2" t="s">
        <v>1761</v>
      </c>
      <c r="AB4877" s="2" t="s">
        <v>1761</v>
      </c>
      <c r="AC4877" s="3">
        <v>1</v>
      </c>
      <c r="AD4877" s="2" t="s">
        <v>18245</v>
      </c>
      <c r="AE4877" s="2" t="s">
        <v>18252</v>
      </c>
      <c r="AF4877" s="2" t="s">
        <v>18246</v>
      </c>
      <c r="AG4877" s="2" t="s">
        <v>18245</v>
      </c>
      <c r="AH4877" s="2" t="s">
        <v>18253</v>
      </c>
    </row>
    <row r="4878" s="1" customFormat="1" spans="1:34">
      <c r="A4878" s="2" t="s">
        <v>18245</v>
      </c>
      <c r="B4878" s="2" t="s">
        <v>18246</v>
      </c>
      <c r="C4878" s="2" t="s">
        <v>18246</v>
      </c>
      <c r="D4878" s="2"/>
      <c r="E4878" s="3">
        <v>4217218</v>
      </c>
      <c r="F4878" s="2" t="s">
        <v>1763</v>
      </c>
      <c r="G4878" s="2" t="s">
        <v>18247</v>
      </c>
      <c r="H4878" s="3">
        <v>223</v>
      </c>
      <c r="I4878" s="2" t="s">
        <v>1764</v>
      </c>
      <c r="J4878" s="3">
        <v>4217218</v>
      </c>
      <c r="K4878" s="2" t="s">
        <v>18247</v>
      </c>
      <c r="L4878" s="2"/>
      <c r="M4878" s="2" t="s">
        <v>4</v>
      </c>
      <c r="N4878" s="2" t="s">
        <v>135</v>
      </c>
      <c r="O4878" s="3">
        <v>4217218</v>
      </c>
      <c r="P4878" s="3">
        <v>223</v>
      </c>
      <c r="Q4878" s="2" t="s">
        <v>18248</v>
      </c>
      <c r="R4878" s="2" t="s">
        <v>1763</v>
      </c>
      <c r="S4878" s="3">
        <v>0</v>
      </c>
      <c r="T4878" s="3">
        <v>1</v>
      </c>
      <c r="U4878" s="3">
        <v>10</v>
      </c>
      <c r="V4878" s="2" t="s">
        <v>18267</v>
      </c>
      <c r="W4878" s="3">
        <v>1</v>
      </c>
      <c r="X4878" s="2" t="s">
        <v>18250</v>
      </c>
      <c r="Y4878" s="2" t="s">
        <v>18267</v>
      </c>
      <c r="Z4878" s="2" t="s">
        <v>18251</v>
      </c>
      <c r="AA4878" s="2" t="s">
        <v>1763</v>
      </c>
      <c r="AB4878" s="2" t="s">
        <v>1763</v>
      </c>
      <c r="AC4878" s="3">
        <v>5</v>
      </c>
      <c r="AD4878" s="2" t="s">
        <v>18245</v>
      </c>
      <c r="AE4878" s="2" t="s">
        <v>18252</v>
      </c>
      <c r="AF4878" s="2" t="s">
        <v>18246</v>
      </c>
      <c r="AG4878" s="2" t="s">
        <v>18245</v>
      </c>
      <c r="AH4878" s="2" t="s">
        <v>18253</v>
      </c>
    </row>
    <row r="4879" s="1" customFormat="1" spans="1:34">
      <c r="A4879" s="2" t="s">
        <v>18245</v>
      </c>
      <c r="B4879" s="2" t="s">
        <v>18246</v>
      </c>
      <c r="C4879" s="2" t="s">
        <v>18246</v>
      </c>
      <c r="D4879" s="2"/>
      <c r="E4879" s="3">
        <v>4217218</v>
      </c>
      <c r="F4879" s="2" t="s">
        <v>1763</v>
      </c>
      <c r="G4879" s="2" t="s">
        <v>18247</v>
      </c>
      <c r="H4879" s="3">
        <v>223</v>
      </c>
      <c r="I4879" s="2" t="s">
        <v>1764</v>
      </c>
      <c r="J4879" s="3">
        <v>4217218</v>
      </c>
      <c r="K4879" s="2" t="s">
        <v>18247</v>
      </c>
      <c r="L4879" s="2"/>
      <c r="M4879" s="2" t="s">
        <v>4</v>
      </c>
      <c r="N4879" s="2" t="s">
        <v>57</v>
      </c>
      <c r="O4879" s="3">
        <v>4217218</v>
      </c>
      <c r="P4879" s="3">
        <v>223</v>
      </c>
      <c r="Q4879" s="2" t="s">
        <v>18248</v>
      </c>
      <c r="R4879" s="2" t="s">
        <v>1763</v>
      </c>
      <c r="S4879" s="3">
        <v>0</v>
      </c>
      <c r="T4879" s="3">
        <v>1</v>
      </c>
      <c r="U4879" s="3">
        <v>20</v>
      </c>
      <c r="V4879" s="2" t="s">
        <v>18257</v>
      </c>
      <c r="W4879" s="3">
        <v>1</v>
      </c>
      <c r="X4879" s="2" t="s">
        <v>18250</v>
      </c>
      <c r="Y4879" s="2" t="s">
        <v>18257</v>
      </c>
      <c r="Z4879" s="2" t="s">
        <v>18251</v>
      </c>
      <c r="AA4879" s="2" t="s">
        <v>1763</v>
      </c>
      <c r="AB4879" s="2" t="s">
        <v>1763</v>
      </c>
      <c r="AC4879" s="3">
        <v>5</v>
      </c>
      <c r="AD4879" s="2" t="s">
        <v>18245</v>
      </c>
      <c r="AE4879" s="2" t="s">
        <v>18252</v>
      </c>
      <c r="AF4879" s="2" t="s">
        <v>18246</v>
      </c>
      <c r="AG4879" s="2" t="s">
        <v>18245</v>
      </c>
      <c r="AH4879" s="2" t="s">
        <v>18253</v>
      </c>
    </row>
    <row r="4880" s="1" customFormat="1" spans="1:34">
      <c r="A4880" s="2" t="s">
        <v>18245</v>
      </c>
      <c r="B4880" s="2" t="s">
        <v>18246</v>
      </c>
      <c r="C4880" s="2" t="s">
        <v>18246</v>
      </c>
      <c r="D4880" s="2"/>
      <c r="E4880" s="3">
        <v>4217218</v>
      </c>
      <c r="F4880" s="2" t="s">
        <v>1763</v>
      </c>
      <c r="G4880" s="2" t="s">
        <v>18247</v>
      </c>
      <c r="H4880" s="3">
        <v>223</v>
      </c>
      <c r="I4880" s="2" t="s">
        <v>1764</v>
      </c>
      <c r="J4880" s="3">
        <v>4217218</v>
      </c>
      <c r="K4880" s="2" t="s">
        <v>18247</v>
      </c>
      <c r="L4880" s="2"/>
      <c r="M4880" s="2" t="s">
        <v>4</v>
      </c>
      <c r="N4880" s="2" t="s">
        <v>60</v>
      </c>
      <c r="O4880" s="3">
        <v>4217218</v>
      </c>
      <c r="P4880" s="3">
        <v>223</v>
      </c>
      <c r="Q4880" s="2" t="s">
        <v>18248</v>
      </c>
      <c r="R4880" s="2" t="s">
        <v>1763</v>
      </c>
      <c r="S4880" s="3">
        <v>0</v>
      </c>
      <c r="T4880" s="3">
        <v>1</v>
      </c>
      <c r="U4880" s="3">
        <v>30</v>
      </c>
      <c r="V4880" s="2" t="s">
        <v>18259</v>
      </c>
      <c r="W4880" s="3">
        <v>1</v>
      </c>
      <c r="X4880" s="2" t="s">
        <v>18250</v>
      </c>
      <c r="Y4880" s="2" t="s">
        <v>18259</v>
      </c>
      <c r="Z4880" s="2" t="s">
        <v>18251</v>
      </c>
      <c r="AA4880" s="2" t="s">
        <v>1763</v>
      </c>
      <c r="AB4880" s="2" t="s">
        <v>1763</v>
      </c>
      <c r="AC4880" s="3">
        <v>5</v>
      </c>
      <c r="AD4880" s="2" t="s">
        <v>18245</v>
      </c>
      <c r="AE4880" s="2" t="s">
        <v>18252</v>
      </c>
      <c r="AF4880" s="2" t="s">
        <v>18246</v>
      </c>
      <c r="AG4880" s="2" t="s">
        <v>18245</v>
      </c>
      <c r="AH4880" s="2" t="s">
        <v>18253</v>
      </c>
    </row>
    <row r="4881" s="1" customFormat="1" spans="1:34">
      <c r="A4881" s="2" t="s">
        <v>18245</v>
      </c>
      <c r="B4881" s="2" t="s">
        <v>18246</v>
      </c>
      <c r="C4881" s="2" t="s">
        <v>18246</v>
      </c>
      <c r="D4881" s="2"/>
      <c r="E4881" s="3">
        <v>4217218</v>
      </c>
      <c r="F4881" s="2" t="s">
        <v>1763</v>
      </c>
      <c r="G4881" s="2" t="s">
        <v>18247</v>
      </c>
      <c r="H4881" s="3">
        <v>223</v>
      </c>
      <c r="I4881" s="2" t="s">
        <v>1764</v>
      </c>
      <c r="J4881" s="3">
        <v>4217218</v>
      </c>
      <c r="K4881" s="2" t="s">
        <v>18247</v>
      </c>
      <c r="L4881" s="2"/>
      <c r="M4881" s="2" t="s">
        <v>4</v>
      </c>
      <c r="N4881" s="2" t="s">
        <v>63</v>
      </c>
      <c r="O4881" s="3">
        <v>4217218</v>
      </c>
      <c r="P4881" s="3">
        <v>223</v>
      </c>
      <c r="Q4881" s="2" t="s">
        <v>18248</v>
      </c>
      <c r="R4881" s="2" t="s">
        <v>1763</v>
      </c>
      <c r="S4881" s="3">
        <v>0</v>
      </c>
      <c r="T4881" s="3">
        <v>1</v>
      </c>
      <c r="U4881" s="3">
        <v>40</v>
      </c>
      <c r="V4881" s="2" t="s">
        <v>18260</v>
      </c>
      <c r="W4881" s="3">
        <v>1</v>
      </c>
      <c r="X4881" s="2" t="s">
        <v>18250</v>
      </c>
      <c r="Y4881" s="2" t="s">
        <v>18260</v>
      </c>
      <c r="Z4881" s="2" t="s">
        <v>18251</v>
      </c>
      <c r="AA4881" s="2" t="s">
        <v>1763</v>
      </c>
      <c r="AB4881" s="2" t="s">
        <v>1763</v>
      </c>
      <c r="AC4881" s="3">
        <v>5</v>
      </c>
      <c r="AD4881" s="2" t="s">
        <v>18245</v>
      </c>
      <c r="AE4881" s="2" t="s">
        <v>18252</v>
      </c>
      <c r="AF4881" s="2" t="s">
        <v>18246</v>
      </c>
      <c r="AG4881" s="2" t="s">
        <v>18245</v>
      </c>
      <c r="AH4881" s="2" t="s">
        <v>18253</v>
      </c>
    </row>
    <row r="4882" s="1" customFormat="1" spans="1:34">
      <c r="A4882" s="2" t="s">
        <v>18245</v>
      </c>
      <c r="B4882" s="2" t="s">
        <v>18246</v>
      </c>
      <c r="C4882" s="2" t="s">
        <v>18246</v>
      </c>
      <c r="D4882" s="2"/>
      <c r="E4882" s="3">
        <v>4217218</v>
      </c>
      <c r="F4882" s="2" t="s">
        <v>1763</v>
      </c>
      <c r="G4882" s="2" t="s">
        <v>18247</v>
      </c>
      <c r="H4882" s="3">
        <v>223</v>
      </c>
      <c r="I4882" s="2" t="s">
        <v>1764</v>
      </c>
      <c r="J4882" s="3">
        <v>4217218</v>
      </c>
      <c r="K4882" s="2" t="s">
        <v>18247</v>
      </c>
      <c r="L4882" s="2"/>
      <c r="M4882" s="2" t="s">
        <v>4</v>
      </c>
      <c r="N4882" s="2" t="s">
        <v>50</v>
      </c>
      <c r="O4882" s="3">
        <v>4217218</v>
      </c>
      <c r="P4882" s="3">
        <v>223</v>
      </c>
      <c r="Q4882" s="2" t="s">
        <v>18248</v>
      </c>
      <c r="R4882" s="2" t="s">
        <v>1763</v>
      </c>
      <c r="S4882" s="3">
        <v>0</v>
      </c>
      <c r="T4882" s="3">
        <v>1</v>
      </c>
      <c r="U4882" s="3">
        <v>50</v>
      </c>
      <c r="V4882" s="2" t="s">
        <v>18257</v>
      </c>
      <c r="W4882" s="3">
        <v>1</v>
      </c>
      <c r="X4882" s="2" t="s">
        <v>18250</v>
      </c>
      <c r="Y4882" s="2" t="s">
        <v>18257</v>
      </c>
      <c r="Z4882" s="2" t="s">
        <v>18251</v>
      </c>
      <c r="AA4882" s="2" t="s">
        <v>1763</v>
      </c>
      <c r="AB4882" s="2" t="s">
        <v>1763</v>
      </c>
      <c r="AC4882" s="3">
        <v>5</v>
      </c>
      <c r="AD4882" s="2" t="s">
        <v>18245</v>
      </c>
      <c r="AE4882" s="2" t="s">
        <v>18252</v>
      </c>
      <c r="AF4882" s="2" t="s">
        <v>18246</v>
      </c>
      <c r="AG4882" s="2" t="s">
        <v>18245</v>
      </c>
      <c r="AH4882" s="2" t="s">
        <v>18253</v>
      </c>
    </row>
    <row r="4883" s="1" customFormat="1" spans="1:34">
      <c r="A4883" s="2" t="s">
        <v>18245</v>
      </c>
      <c r="B4883" s="2" t="s">
        <v>18246</v>
      </c>
      <c r="C4883" s="2" t="s">
        <v>18246</v>
      </c>
      <c r="D4883" s="2"/>
      <c r="E4883" s="3">
        <v>4217219</v>
      </c>
      <c r="F4883" s="2" t="s">
        <v>1765</v>
      </c>
      <c r="G4883" s="2" t="s">
        <v>18247</v>
      </c>
      <c r="H4883" s="3">
        <v>223</v>
      </c>
      <c r="I4883" s="2" t="s">
        <v>1766</v>
      </c>
      <c r="J4883" s="3">
        <v>2243690</v>
      </c>
      <c r="K4883" s="2" t="s">
        <v>18247</v>
      </c>
      <c r="L4883" s="2"/>
      <c r="M4883" s="2" t="s">
        <v>4</v>
      </c>
      <c r="N4883" s="2" t="s">
        <v>252</v>
      </c>
      <c r="O4883" s="3">
        <v>4217219</v>
      </c>
      <c r="P4883" s="3">
        <v>223</v>
      </c>
      <c r="Q4883" s="2" t="s">
        <v>18248</v>
      </c>
      <c r="R4883" s="2" t="s">
        <v>1348</v>
      </c>
      <c r="S4883" s="3">
        <v>0</v>
      </c>
      <c r="T4883" s="3">
        <v>1</v>
      </c>
      <c r="U4883" s="3">
        <v>10</v>
      </c>
      <c r="V4883" s="2" t="s">
        <v>18276</v>
      </c>
      <c r="W4883" s="3">
        <v>1</v>
      </c>
      <c r="X4883" s="2" t="s">
        <v>18250</v>
      </c>
      <c r="Y4883" s="2" t="s">
        <v>18276</v>
      </c>
      <c r="Z4883" s="2" t="s">
        <v>18251</v>
      </c>
      <c r="AA4883" s="2" t="s">
        <v>1348</v>
      </c>
      <c r="AB4883" s="2" t="s">
        <v>1765</v>
      </c>
      <c r="AC4883" s="3">
        <v>2</v>
      </c>
      <c r="AD4883" s="2" t="s">
        <v>18245</v>
      </c>
      <c r="AE4883" s="2" t="s">
        <v>18252</v>
      </c>
      <c r="AF4883" s="2" t="s">
        <v>18246</v>
      </c>
      <c r="AG4883" s="2" t="s">
        <v>18245</v>
      </c>
      <c r="AH4883" s="2" t="s">
        <v>18253</v>
      </c>
    </row>
    <row r="4884" s="1" customFormat="1" spans="1:34">
      <c r="A4884" s="2" t="s">
        <v>18245</v>
      </c>
      <c r="B4884" s="2" t="s">
        <v>18246</v>
      </c>
      <c r="C4884" s="2" t="s">
        <v>18246</v>
      </c>
      <c r="D4884" s="2"/>
      <c r="E4884" s="3">
        <v>4217219</v>
      </c>
      <c r="F4884" s="2" t="s">
        <v>1765</v>
      </c>
      <c r="G4884" s="2" t="s">
        <v>18247</v>
      </c>
      <c r="H4884" s="3">
        <v>223</v>
      </c>
      <c r="I4884" s="2" t="s">
        <v>1766</v>
      </c>
      <c r="J4884" s="3">
        <v>4217219</v>
      </c>
      <c r="K4884" s="2" t="s">
        <v>18247</v>
      </c>
      <c r="L4884" s="2"/>
      <c r="M4884" s="2" t="s">
        <v>4</v>
      </c>
      <c r="N4884" s="2" t="s">
        <v>405</v>
      </c>
      <c r="O4884" s="3">
        <v>4217219</v>
      </c>
      <c r="P4884" s="3">
        <v>223</v>
      </c>
      <c r="Q4884" s="2" t="s">
        <v>18248</v>
      </c>
      <c r="R4884" s="2" t="s">
        <v>1765</v>
      </c>
      <c r="S4884" s="3">
        <v>0</v>
      </c>
      <c r="T4884" s="3">
        <v>1</v>
      </c>
      <c r="U4884" s="3">
        <v>10</v>
      </c>
      <c r="V4884" s="2" t="s">
        <v>18286</v>
      </c>
      <c r="W4884" s="3">
        <v>1</v>
      </c>
      <c r="X4884" s="2" t="s">
        <v>18250</v>
      </c>
      <c r="Y4884" s="2" t="s">
        <v>18286</v>
      </c>
      <c r="Z4884" s="2" t="s">
        <v>18251</v>
      </c>
      <c r="AA4884" s="2" t="s">
        <v>1765</v>
      </c>
      <c r="AB4884" s="2" t="s">
        <v>1765</v>
      </c>
      <c r="AC4884" s="3">
        <v>2</v>
      </c>
      <c r="AD4884" s="2" t="s">
        <v>18245</v>
      </c>
      <c r="AE4884" s="2" t="s">
        <v>18252</v>
      </c>
      <c r="AF4884" s="2" t="s">
        <v>18246</v>
      </c>
      <c r="AG4884" s="2" t="s">
        <v>18245</v>
      </c>
      <c r="AH4884" s="2" t="s">
        <v>18253</v>
      </c>
    </row>
    <row r="4885" s="1" customFormat="1" spans="1:34">
      <c r="A4885" s="2" t="s">
        <v>18245</v>
      </c>
      <c r="B4885" s="2" t="s">
        <v>18246</v>
      </c>
      <c r="C4885" s="2" t="s">
        <v>18246</v>
      </c>
      <c r="D4885" s="2"/>
      <c r="E4885" s="3">
        <v>4217221</v>
      </c>
      <c r="F4885" s="2" t="s">
        <v>1767</v>
      </c>
      <c r="G4885" s="2" t="s">
        <v>18247</v>
      </c>
      <c r="H4885" s="3">
        <v>223</v>
      </c>
      <c r="I4885" s="2" t="s">
        <v>1768</v>
      </c>
      <c r="J4885" s="3">
        <v>1247713</v>
      </c>
      <c r="K4885" s="2" t="s">
        <v>18247</v>
      </c>
      <c r="L4885" s="2"/>
      <c r="M4885" s="2" t="s">
        <v>4</v>
      </c>
      <c r="N4885" s="2" t="s">
        <v>42</v>
      </c>
      <c r="O4885" s="3">
        <v>4217221</v>
      </c>
      <c r="P4885" s="3">
        <v>223</v>
      </c>
      <c r="Q4885" s="2" t="s">
        <v>18248</v>
      </c>
      <c r="R4885" s="2" t="s">
        <v>489</v>
      </c>
      <c r="S4885" s="3">
        <v>0</v>
      </c>
      <c r="T4885" s="3">
        <v>1</v>
      </c>
      <c r="U4885" s="3">
        <v>10</v>
      </c>
      <c r="V4885" s="2" t="s">
        <v>18256</v>
      </c>
      <c r="W4885" s="3">
        <v>1</v>
      </c>
      <c r="X4885" s="2" t="s">
        <v>18250</v>
      </c>
      <c r="Y4885" s="2" t="s">
        <v>18256</v>
      </c>
      <c r="Z4885" s="2" t="s">
        <v>18251</v>
      </c>
      <c r="AA4885" s="2" t="s">
        <v>489</v>
      </c>
      <c r="AB4885" s="2" t="s">
        <v>1767</v>
      </c>
      <c r="AC4885" s="3">
        <v>16</v>
      </c>
      <c r="AD4885" s="2" t="s">
        <v>18245</v>
      </c>
      <c r="AE4885" s="2" t="s">
        <v>18252</v>
      </c>
      <c r="AF4885" s="2" t="s">
        <v>18246</v>
      </c>
      <c r="AG4885" s="2" t="s">
        <v>18245</v>
      </c>
      <c r="AH4885" s="2" t="s">
        <v>18253</v>
      </c>
    </row>
    <row r="4886" s="1" customFormat="1" spans="1:34">
      <c r="A4886" s="2" t="s">
        <v>18245</v>
      </c>
      <c r="B4886" s="2" t="s">
        <v>18246</v>
      </c>
      <c r="C4886" s="2" t="s">
        <v>18246</v>
      </c>
      <c r="D4886" s="2"/>
      <c r="E4886" s="3">
        <v>4217221</v>
      </c>
      <c r="F4886" s="2" t="s">
        <v>1767</v>
      </c>
      <c r="G4886" s="2" t="s">
        <v>18247</v>
      </c>
      <c r="H4886" s="3">
        <v>223</v>
      </c>
      <c r="I4886" s="2" t="s">
        <v>1768</v>
      </c>
      <c r="J4886" s="3">
        <v>1247713</v>
      </c>
      <c r="K4886" s="2" t="s">
        <v>18247</v>
      </c>
      <c r="L4886" s="2"/>
      <c r="M4886" s="2" t="s">
        <v>4</v>
      </c>
      <c r="N4886" s="2" t="s">
        <v>200</v>
      </c>
      <c r="O4886" s="3">
        <v>4217221</v>
      </c>
      <c r="P4886" s="3">
        <v>223</v>
      </c>
      <c r="Q4886" s="2" t="s">
        <v>18248</v>
      </c>
      <c r="R4886" s="2" t="s">
        <v>489</v>
      </c>
      <c r="S4886" s="3">
        <v>0</v>
      </c>
      <c r="T4886" s="3">
        <v>1</v>
      </c>
      <c r="U4886" s="3">
        <v>20</v>
      </c>
      <c r="V4886" s="2" t="s">
        <v>18274</v>
      </c>
      <c r="W4886" s="3">
        <v>1</v>
      </c>
      <c r="X4886" s="2" t="s">
        <v>18250</v>
      </c>
      <c r="Y4886" s="2" t="s">
        <v>18274</v>
      </c>
      <c r="Z4886" s="2" t="s">
        <v>18251</v>
      </c>
      <c r="AA4886" s="2" t="s">
        <v>489</v>
      </c>
      <c r="AB4886" s="2" t="s">
        <v>1767</v>
      </c>
      <c r="AC4886" s="3">
        <v>16</v>
      </c>
      <c r="AD4886" s="2" t="s">
        <v>18245</v>
      </c>
      <c r="AE4886" s="2" t="s">
        <v>18252</v>
      </c>
      <c r="AF4886" s="2" t="s">
        <v>18246</v>
      </c>
      <c r="AG4886" s="2" t="s">
        <v>18245</v>
      </c>
      <c r="AH4886" s="2" t="s">
        <v>18253</v>
      </c>
    </row>
    <row r="4887" s="1" customFormat="1" spans="1:34">
      <c r="A4887" s="2" t="s">
        <v>18245</v>
      </c>
      <c r="B4887" s="2" t="s">
        <v>18246</v>
      </c>
      <c r="C4887" s="2" t="s">
        <v>18246</v>
      </c>
      <c r="D4887" s="2"/>
      <c r="E4887" s="3">
        <v>4217221</v>
      </c>
      <c r="F4887" s="2" t="s">
        <v>1767</v>
      </c>
      <c r="G4887" s="2" t="s">
        <v>18247</v>
      </c>
      <c r="H4887" s="3">
        <v>223</v>
      </c>
      <c r="I4887" s="2" t="s">
        <v>1768</v>
      </c>
      <c r="J4887" s="3">
        <v>2243690</v>
      </c>
      <c r="K4887" s="2" t="s">
        <v>18247</v>
      </c>
      <c r="L4887" s="2"/>
      <c r="M4887" s="2" t="s">
        <v>4</v>
      </c>
      <c r="N4887" s="2" t="s">
        <v>252</v>
      </c>
      <c r="O4887" s="3">
        <v>4217221</v>
      </c>
      <c r="P4887" s="3">
        <v>223</v>
      </c>
      <c r="Q4887" s="2" t="s">
        <v>18248</v>
      </c>
      <c r="R4887" s="2" t="s">
        <v>1348</v>
      </c>
      <c r="S4887" s="3">
        <v>0</v>
      </c>
      <c r="T4887" s="3">
        <v>1</v>
      </c>
      <c r="U4887" s="3">
        <v>10</v>
      </c>
      <c r="V4887" s="2" t="s">
        <v>18276</v>
      </c>
      <c r="W4887" s="3">
        <v>1</v>
      </c>
      <c r="X4887" s="2" t="s">
        <v>18250</v>
      </c>
      <c r="Y4887" s="2" t="s">
        <v>18276</v>
      </c>
      <c r="Z4887" s="2" t="s">
        <v>18251</v>
      </c>
      <c r="AA4887" s="2" t="s">
        <v>1348</v>
      </c>
      <c r="AB4887" s="2" t="s">
        <v>1767</v>
      </c>
      <c r="AC4887" s="3">
        <v>16</v>
      </c>
      <c r="AD4887" s="2" t="s">
        <v>18245</v>
      </c>
      <c r="AE4887" s="2" t="s">
        <v>18252</v>
      </c>
      <c r="AF4887" s="2" t="s">
        <v>18246</v>
      </c>
      <c r="AG4887" s="2" t="s">
        <v>18245</v>
      </c>
      <c r="AH4887" s="2" t="s">
        <v>18253</v>
      </c>
    </row>
    <row r="4888" s="1" customFormat="1" spans="1:34">
      <c r="A4888" s="2" t="s">
        <v>18245</v>
      </c>
      <c r="B4888" s="2" t="s">
        <v>18246</v>
      </c>
      <c r="C4888" s="2" t="s">
        <v>18246</v>
      </c>
      <c r="D4888" s="2"/>
      <c r="E4888" s="3">
        <v>4217221</v>
      </c>
      <c r="F4888" s="2" t="s">
        <v>1767</v>
      </c>
      <c r="G4888" s="2" t="s">
        <v>18247</v>
      </c>
      <c r="H4888" s="3">
        <v>223</v>
      </c>
      <c r="I4888" s="2" t="s">
        <v>1768</v>
      </c>
      <c r="J4888" s="3">
        <v>4217218</v>
      </c>
      <c r="K4888" s="2" t="s">
        <v>18247</v>
      </c>
      <c r="L4888" s="2"/>
      <c r="M4888" s="2" t="s">
        <v>4</v>
      </c>
      <c r="N4888" s="2" t="s">
        <v>135</v>
      </c>
      <c r="O4888" s="3">
        <v>4217221</v>
      </c>
      <c r="P4888" s="3">
        <v>223</v>
      </c>
      <c r="Q4888" s="2" t="s">
        <v>18248</v>
      </c>
      <c r="R4888" s="2" t="s">
        <v>1763</v>
      </c>
      <c r="S4888" s="3">
        <v>0</v>
      </c>
      <c r="T4888" s="3">
        <v>1</v>
      </c>
      <c r="U4888" s="3">
        <v>10</v>
      </c>
      <c r="V4888" s="2" t="s">
        <v>18267</v>
      </c>
      <c r="W4888" s="3">
        <v>1</v>
      </c>
      <c r="X4888" s="2" t="s">
        <v>18250</v>
      </c>
      <c r="Y4888" s="2" t="s">
        <v>18267</v>
      </c>
      <c r="Z4888" s="2" t="s">
        <v>18251</v>
      </c>
      <c r="AA4888" s="2" t="s">
        <v>1763</v>
      </c>
      <c r="AB4888" s="2" t="s">
        <v>1767</v>
      </c>
      <c r="AC4888" s="3">
        <v>16</v>
      </c>
      <c r="AD4888" s="2" t="s">
        <v>18245</v>
      </c>
      <c r="AE4888" s="2" t="s">
        <v>18252</v>
      </c>
      <c r="AF4888" s="2" t="s">
        <v>18246</v>
      </c>
      <c r="AG4888" s="2" t="s">
        <v>18245</v>
      </c>
      <c r="AH4888" s="2" t="s">
        <v>18253</v>
      </c>
    </row>
    <row r="4889" s="1" customFormat="1" spans="1:34">
      <c r="A4889" s="2" t="s">
        <v>18245</v>
      </c>
      <c r="B4889" s="2" t="s">
        <v>18246</v>
      </c>
      <c r="C4889" s="2" t="s">
        <v>18246</v>
      </c>
      <c r="D4889" s="2"/>
      <c r="E4889" s="3">
        <v>4217221</v>
      </c>
      <c r="F4889" s="2" t="s">
        <v>1767</v>
      </c>
      <c r="G4889" s="2" t="s">
        <v>18247</v>
      </c>
      <c r="H4889" s="3">
        <v>223</v>
      </c>
      <c r="I4889" s="2" t="s">
        <v>1768</v>
      </c>
      <c r="J4889" s="3">
        <v>4217218</v>
      </c>
      <c r="K4889" s="2" t="s">
        <v>18247</v>
      </c>
      <c r="L4889" s="2"/>
      <c r="M4889" s="2" t="s">
        <v>4</v>
      </c>
      <c r="N4889" s="2" t="s">
        <v>57</v>
      </c>
      <c r="O4889" s="3">
        <v>4217221</v>
      </c>
      <c r="P4889" s="3">
        <v>223</v>
      </c>
      <c r="Q4889" s="2" t="s">
        <v>18248</v>
      </c>
      <c r="R4889" s="2" t="s">
        <v>1763</v>
      </c>
      <c r="S4889" s="3">
        <v>0</v>
      </c>
      <c r="T4889" s="3">
        <v>1</v>
      </c>
      <c r="U4889" s="3">
        <v>20</v>
      </c>
      <c r="V4889" s="2" t="s">
        <v>18257</v>
      </c>
      <c r="W4889" s="3">
        <v>1</v>
      </c>
      <c r="X4889" s="2" t="s">
        <v>18250</v>
      </c>
      <c r="Y4889" s="2" t="s">
        <v>18257</v>
      </c>
      <c r="Z4889" s="2" t="s">
        <v>18251</v>
      </c>
      <c r="AA4889" s="2" t="s">
        <v>1763</v>
      </c>
      <c r="AB4889" s="2" t="s">
        <v>1767</v>
      </c>
      <c r="AC4889" s="3">
        <v>16</v>
      </c>
      <c r="AD4889" s="2" t="s">
        <v>18245</v>
      </c>
      <c r="AE4889" s="2" t="s">
        <v>18252</v>
      </c>
      <c r="AF4889" s="2" t="s">
        <v>18246</v>
      </c>
      <c r="AG4889" s="2" t="s">
        <v>18245</v>
      </c>
      <c r="AH4889" s="2" t="s">
        <v>18253</v>
      </c>
    </row>
    <row r="4890" s="1" customFormat="1" spans="1:34">
      <c r="A4890" s="2" t="s">
        <v>18245</v>
      </c>
      <c r="B4890" s="2" t="s">
        <v>18246</v>
      </c>
      <c r="C4890" s="2" t="s">
        <v>18246</v>
      </c>
      <c r="D4890" s="2"/>
      <c r="E4890" s="3">
        <v>4217221</v>
      </c>
      <c r="F4890" s="2" t="s">
        <v>1767</v>
      </c>
      <c r="G4890" s="2" t="s">
        <v>18247</v>
      </c>
      <c r="H4890" s="3">
        <v>223</v>
      </c>
      <c r="I4890" s="2" t="s">
        <v>1768</v>
      </c>
      <c r="J4890" s="3">
        <v>4217218</v>
      </c>
      <c r="K4890" s="2" t="s">
        <v>18247</v>
      </c>
      <c r="L4890" s="2"/>
      <c r="M4890" s="2" t="s">
        <v>4</v>
      </c>
      <c r="N4890" s="2" t="s">
        <v>60</v>
      </c>
      <c r="O4890" s="3">
        <v>4217221</v>
      </c>
      <c r="P4890" s="3">
        <v>223</v>
      </c>
      <c r="Q4890" s="2" t="s">
        <v>18248</v>
      </c>
      <c r="R4890" s="2" t="s">
        <v>1763</v>
      </c>
      <c r="S4890" s="3">
        <v>0</v>
      </c>
      <c r="T4890" s="3">
        <v>1</v>
      </c>
      <c r="U4890" s="3">
        <v>30</v>
      </c>
      <c r="V4890" s="2" t="s">
        <v>18259</v>
      </c>
      <c r="W4890" s="3">
        <v>1</v>
      </c>
      <c r="X4890" s="2" t="s">
        <v>18250</v>
      </c>
      <c r="Y4890" s="2" t="s">
        <v>18259</v>
      </c>
      <c r="Z4890" s="2" t="s">
        <v>18251</v>
      </c>
      <c r="AA4890" s="2" t="s">
        <v>1763</v>
      </c>
      <c r="AB4890" s="2" t="s">
        <v>1767</v>
      </c>
      <c r="AC4890" s="3">
        <v>16</v>
      </c>
      <c r="AD4890" s="2" t="s">
        <v>18245</v>
      </c>
      <c r="AE4890" s="2" t="s">
        <v>18252</v>
      </c>
      <c r="AF4890" s="2" t="s">
        <v>18246</v>
      </c>
      <c r="AG4890" s="2" t="s">
        <v>18245</v>
      </c>
      <c r="AH4890" s="2" t="s">
        <v>18253</v>
      </c>
    </row>
    <row r="4891" s="1" customFormat="1" spans="1:34">
      <c r="A4891" s="2" t="s">
        <v>18245</v>
      </c>
      <c r="B4891" s="2" t="s">
        <v>18246</v>
      </c>
      <c r="C4891" s="2" t="s">
        <v>18246</v>
      </c>
      <c r="D4891" s="2"/>
      <c r="E4891" s="3">
        <v>4217221</v>
      </c>
      <c r="F4891" s="2" t="s">
        <v>1767</v>
      </c>
      <c r="G4891" s="2" t="s">
        <v>18247</v>
      </c>
      <c r="H4891" s="3">
        <v>223</v>
      </c>
      <c r="I4891" s="2" t="s">
        <v>1768</v>
      </c>
      <c r="J4891" s="3">
        <v>4217218</v>
      </c>
      <c r="K4891" s="2" t="s">
        <v>18247</v>
      </c>
      <c r="L4891" s="2"/>
      <c r="M4891" s="2" t="s">
        <v>4</v>
      </c>
      <c r="N4891" s="2" t="s">
        <v>63</v>
      </c>
      <c r="O4891" s="3">
        <v>4217221</v>
      </c>
      <c r="P4891" s="3">
        <v>223</v>
      </c>
      <c r="Q4891" s="2" t="s">
        <v>18248</v>
      </c>
      <c r="R4891" s="2" t="s">
        <v>1763</v>
      </c>
      <c r="S4891" s="3">
        <v>0</v>
      </c>
      <c r="T4891" s="3">
        <v>1</v>
      </c>
      <c r="U4891" s="3">
        <v>40</v>
      </c>
      <c r="V4891" s="2" t="s">
        <v>18260</v>
      </c>
      <c r="W4891" s="3">
        <v>1</v>
      </c>
      <c r="X4891" s="2" t="s">
        <v>18250</v>
      </c>
      <c r="Y4891" s="2" t="s">
        <v>18260</v>
      </c>
      <c r="Z4891" s="2" t="s">
        <v>18251</v>
      </c>
      <c r="AA4891" s="2" t="s">
        <v>1763</v>
      </c>
      <c r="AB4891" s="2" t="s">
        <v>1767</v>
      </c>
      <c r="AC4891" s="3">
        <v>16</v>
      </c>
      <c r="AD4891" s="2" t="s">
        <v>18245</v>
      </c>
      <c r="AE4891" s="2" t="s">
        <v>18252</v>
      </c>
      <c r="AF4891" s="2" t="s">
        <v>18246</v>
      </c>
      <c r="AG4891" s="2" t="s">
        <v>18245</v>
      </c>
      <c r="AH4891" s="2" t="s">
        <v>18253</v>
      </c>
    </row>
    <row r="4892" s="1" customFormat="1" spans="1:34">
      <c r="A4892" s="2" t="s">
        <v>18245</v>
      </c>
      <c r="B4892" s="2" t="s">
        <v>18246</v>
      </c>
      <c r="C4892" s="2" t="s">
        <v>18246</v>
      </c>
      <c r="D4892" s="2"/>
      <c r="E4892" s="3">
        <v>4217221</v>
      </c>
      <c r="F4892" s="2" t="s">
        <v>1767</v>
      </c>
      <c r="G4892" s="2" t="s">
        <v>18247</v>
      </c>
      <c r="H4892" s="3">
        <v>223</v>
      </c>
      <c r="I4892" s="2" t="s">
        <v>1768</v>
      </c>
      <c r="J4892" s="3">
        <v>4217218</v>
      </c>
      <c r="K4892" s="2" t="s">
        <v>18247</v>
      </c>
      <c r="L4892" s="2"/>
      <c r="M4892" s="2" t="s">
        <v>4</v>
      </c>
      <c r="N4892" s="2" t="s">
        <v>50</v>
      </c>
      <c r="O4892" s="3">
        <v>4217221</v>
      </c>
      <c r="P4892" s="3">
        <v>223</v>
      </c>
      <c r="Q4892" s="2" t="s">
        <v>18248</v>
      </c>
      <c r="R4892" s="2" t="s">
        <v>1763</v>
      </c>
      <c r="S4892" s="3">
        <v>0</v>
      </c>
      <c r="T4892" s="3">
        <v>1</v>
      </c>
      <c r="U4892" s="3">
        <v>50</v>
      </c>
      <c r="V4892" s="2" t="s">
        <v>18257</v>
      </c>
      <c r="W4892" s="3">
        <v>1</v>
      </c>
      <c r="X4892" s="2" t="s">
        <v>18250</v>
      </c>
      <c r="Y4892" s="2" t="s">
        <v>18257</v>
      </c>
      <c r="Z4892" s="2" t="s">
        <v>18251</v>
      </c>
      <c r="AA4892" s="2" t="s">
        <v>1763</v>
      </c>
      <c r="AB4892" s="2" t="s">
        <v>1767</v>
      </c>
      <c r="AC4892" s="3">
        <v>16</v>
      </c>
      <c r="AD4892" s="2" t="s">
        <v>18245</v>
      </c>
      <c r="AE4892" s="2" t="s">
        <v>18252</v>
      </c>
      <c r="AF4892" s="2" t="s">
        <v>18246</v>
      </c>
      <c r="AG4892" s="2" t="s">
        <v>18245</v>
      </c>
      <c r="AH4892" s="2" t="s">
        <v>18253</v>
      </c>
    </row>
    <row r="4893" s="1" customFormat="1" spans="1:34">
      <c r="A4893" s="2" t="s">
        <v>18245</v>
      </c>
      <c r="B4893" s="2" t="s">
        <v>18246</v>
      </c>
      <c r="C4893" s="2" t="s">
        <v>18246</v>
      </c>
      <c r="D4893" s="2"/>
      <c r="E4893" s="3">
        <v>4217221</v>
      </c>
      <c r="F4893" s="2" t="s">
        <v>1767</v>
      </c>
      <c r="G4893" s="2" t="s">
        <v>18247</v>
      </c>
      <c r="H4893" s="3">
        <v>223</v>
      </c>
      <c r="I4893" s="2" t="s">
        <v>1768</v>
      </c>
      <c r="J4893" s="3">
        <v>4217219</v>
      </c>
      <c r="K4893" s="2" t="s">
        <v>18247</v>
      </c>
      <c r="L4893" s="2"/>
      <c r="M4893" s="2" t="s">
        <v>4</v>
      </c>
      <c r="N4893" s="2" t="s">
        <v>405</v>
      </c>
      <c r="O4893" s="3">
        <v>4217221</v>
      </c>
      <c r="P4893" s="3">
        <v>223</v>
      </c>
      <c r="Q4893" s="2" t="s">
        <v>18248</v>
      </c>
      <c r="R4893" s="2" t="s">
        <v>1765</v>
      </c>
      <c r="S4893" s="3">
        <v>0</v>
      </c>
      <c r="T4893" s="3">
        <v>1</v>
      </c>
      <c r="U4893" s="3">
        <v>10</v>
      </c>
      <c r="V4893" s="2" t="s">
        <v>18286</v>
      </c>
      <c r="W4893" s="3">
        <v>1</v>
      </c>
      <c r="X4893" s="2" t="s">
        <v>18250</v>
      </c>
      <c r="Y4893" s="2" t="s">
        <v>18286</v>
      </c>
      <c r="Z4893" s="2" t="s">
        <v>18251</v>
      </c>
      <c r="AA4893" s="2" t="s">
        <v>1765</v>
      </c>
      <c r="AB4893" s="2" t="s">
        <v>1767</v>
      </c>
      <c r="AC4893" s="3">
        <v>16</v>
      </c>
      <c r="AD4893" s="2" t="s">
        <v>18245</v>
      </c>
      <c r="AE4893" s="2" t="s">
        <v>18252</v>
      </c>
      <c r="AF4893" s="2" t="s">
        <v>18246</v>
      </c>
      <c r="AG4893" s="2" t="s">
        <v>18245</v>
      </c>
      <c r="AH4893" s="2" t="s">
        <v>18253</v>
      </c>
    </row>
    <row r="4894" s="1" customFormat="1" spans="1:34">
      <c r="A4894" s="2" t="s">
        <v>18245</v>
      </c>
      <c r="B4894" s="2" t="s">
        <v>18246</v>
      </c>
      <c r="C4894" s="2" t="s">
        <v>18246</v>
      </c>
      <c r="D4894" s="2"/>
      <c r="E4894" s="3">
        <v>4217221</v>
      </c>
      <c r="F4894" s="2" t="s">
        <v>1767</v>
      </c>
      <c r="G4894" s="2" t="s">
        <v>18247</v>
      </c>
      <c r="H4894" s="3">
        <v>223</v>
      </c>
      <c r="I4894" s="2" t="s">
        <v>1768</v>
      </c>
      <c r="J4894" s="3">
        <v>4217221</v>
      </c>
      <c r="K4894" s="2" t="s">
        <v>18247</v>
      </c>
      <c r="L4894" s="2"/>
      <c r="M4894" s="2" t="s">
        <v>4</v>
      </c>
      <c r="N4894" s="2" t="s">
        <v>486</v>
      </c>
      <c r="O4894" s="3">
        <v>4217221</v>
      </c>
      <c r="P4894" s="3">
        <v>223</v>
      </c>
      <c r="Q4894" s="2" t="s">
        <v>18248</v>
      </c>
      <c r="R4894" s="2" t="s">
        <v>1767</v>
      </c>
      <c r="S4894" s="3">
        <v>0</v>
      </c>
      <c r="T4894" s="3">
        <v>1</v>
      </c>
      <c r="U4894" s="3">
        <v>10</v>
      </c>
      <c r="V4894" s="2" t="s">
        <v>18289</v>
      </c>
      <c r="W4894" s="3">
        <v>1</v>
      </c>
      <c r="X4894" s="2" t="s">
        <v>18250</v>
      </c>
      <c r="Y4894" s="2" t="s">
        <v>18289</v>
      </c>
      <c r="Z4894" s="2" t="s">
        <v>18251</v>
      </c>
      <c r="AA4894" s="2" t="s">
        <v>1767</v>
      </c>
      <c r="AB4894" s="2" t="s">
        <v>1767</v>
      </c>
      <c r="AC4894" s="3">
        <v>16</v>
      </c>
      <c r="AD4894" s="2" t="s">
        <v>18245</v>
      </c>
      <c r="AE4894" s="2" t="s">
        <v>18252</v>
      </c>
      <c r="AF4894" s="2" t="s">
        <v>18246</v>
      </c>
      <c r="AG4894" s="2" t="s">
        <v>18245</v>
      </c>
      <c r="AH4894" s="2" t="s">
        <v>18253</v>
      </c>
    </row>
    <row r="4895" s="1" customFormat="1" spans="1:34">
      <c r="A4895" s="2" t="s">
        <v>18245</v>
      </c>
      <c r="B4895" s="2" t="s">
        <v>18246</v>
      </c>
      <c r="C4895" s="2" t="s">
        <v>18246</v>
      </c>
      <c r="D4895" s="2"/>
      <c r="E4895" s="3">
        <v>4217221</v>
      </c>
      <c r="F4895" s="2" t="s">
        <v>1767</v>
      </c>
      <c r="G4895" s="2" t="s">
        <v>18247</v>
      </c>
      <c r="H4895" s="3">
        <v>223</v>
      </c>
      <c r="I4895" s="2" t="s">
        <v>1768</v>
      </c>
      <c r="J4895" s="3">
        <v>4217221</v>
      </c>
      <c r="K4895" s="2" t="s">
        <v>18247</v>
      </c>
      <c r="L4895" s="2"/>
      <c r="M4895" s="2" t="s">
        <v>4</v>
      </c>
      <c r="N4895" s="2" t="s">
        <v>295</v>
      </c>
      <c r="O4895" s="3">
        <v>4217221</v>
      </c>
      <c r="P4895" s="3">
        <v>223</v>
      </c>
      <c r="Q4895" s="2" t="s">
        <v>18248</v>
      </c>
      <c r="R4895" s="2" t="s">
        <v>1767</v>
      </c>
      <c r="S4895" s="3">
        <v>0</v>
      </c>
      <c r="T4895" s="3">
        <v>1</v>
      </c>
      <c r="U4895" s="3">
        <v>20</v>
      </c>
      <c r="V4895" s="2" t="s">
        <v>18279</v>
      </c>
      <c r="W4895" s="3">
        <v>1</v>
      </c>
      <c r="X4895" s="2" t="s">
        <v>18250</v>
      </c>
      <c r="Y4895" s="2" t="s">
        <v>18279</v>
      </c>
      <c r="Z4895" s="2" t="s">
        <v>18251</v>
      </c>
      <c r="AA4895" s="2" t="s">
        <v>1767</v>
      </c>
      <c r="AB4895" s="2" t="s">
        <v>1767</v>
      </c>
      <c r="AC4895" s="3">
        <v>16</v>
      </c>
      <c r="AD4895" s="2" t="s">
        <v>18245</v>
      </c>
      <c r="AE4895" s="2" t="s">
        <v>18252</v>
      </c>
      <c r="AF4895" s="2" t="s">
        <v>18246</v>
      </c>
      <c r="AG4895" s="2" t="s">
        <v>18245</v>
      </c>
      <c r="AH4895" s="2" t="s">
        <v>18253</v>
      </c>
    </row>
    <row r="4896" s="1" customFormat="1" spans="1:34">
      <c r="A4896" s="2" t="s">
        <v>18245</v>
      </c>
      <c r="B4896" s="2" t="s">
        <v>18246</v>
      </c>
      <c r="C4896" s="2" t="s">
        <v>18246</v>
      </c>
      <c r="D4896" s="2"/>
      <c r="E4896" s="3">
        <v>4217221</v>
      </c>
      <c r="F4896" s="2" t="s">
        <v>1767</v>
      </c>
      <c r="G4896" s="2" t="s">
        <v>18247</v>
      </c>
      <c r="H4896" s="3">
        <v>223</v>
      </c>
      <c r="I4896" s="2" t="s">
        <v>1768</v>
      </c>
      <c r="J4896" s="3">
        <v>4217221</v>
      </c>
      <c r="K4896" s="2" t="s">
        <v>18247</v>
      </c>
      <c r="L4896" s="2"/>
      <c r="M4896" s="2" t="s">
        <v>4</v>
      </c>
      <c r="N4896" s="2" t="s">
        <v>530</v>
      </c>
      <c r="O4896" s="3">
        <v>4217221</v>
      </c>
      <c r="P4896" s="3">
        <v>223</v>
      </c>
      <c r="Q4896" s="2" t="s">
        <v>18248</v>
      </c>
      <c r="R4896" s="2" t="s">
        <v>1767</v>
      </c>
      <c r="S4896" s="3">
        <v>0</v>
      </c>
      <c r="T4896" s="3">
        <v>1</v>
      </c>
      <c r="U4896" s="3">
        <v>30</v>
      </c>
      <c r="V4896" s="2" t="s">
        <v>18290</v>
      </c>
      <c r="W4896" s="3">
        <v>1</v>
      </c>
      <c r="X4896" s="2" t="s">
        <v>18250</v>
      </c>
      <c r="Y4896" s="2" t="s">
        <v>18290</v>
      </c>
      <c r="Z4896" s="2" t="s">
        <v>18251</v>
      </c>
      <c r="AA4896" s="2" t="s">
        <v>1767</v>
      </c>
      <c r="AB4896" s="2" t="s">
        <v>1767</v>
      </c>
      <c r="AC4896" s="3">
        <v>16</v>
      </c>
      <c r="AD4896" s="2" t="s">
        <v>18245</v>
      </c>
      <c r="AE4896" s="2" t="s">
        <v>18252</v>
      </c>
      <c r="AF4896" s="2" t="s">
        <v>18246</v>
      </c>
      <c r="AG4896" s="2" t="s">
        <v>18245</v>
      </c>
      <c r="AH4896" s="2" t="s">
        <v>18253</v>
      </c>
    </row>
    <row r="4897" s="1" customFormat="1" spans="1:34">
      <c r="A4897" s="2" t="s">
        <v>18245</v>
      </c>
      <c r="B4897" s="2" t="s">
        <v>18246</v>
      </c>
      <c r="C4897" s="2" t="s">
        <v>18246</v>
      </c>
      <c r="D4897" s="2"/>
      <c r="E4897" s="3">
        <v>4217221</v>
      </c>
      <c r="F4897" s="2" t="s">
        <v>1767</v>
      </c>
      <c r="G4897" s="2" t="s">
        <v>18247</v>
      </c>
      <c r="H4897" s="3">
        <v>223</v>
      </c>
      <c r="I4897" s="2" t="s">
        <v>1768</v>
      </c>
      <c r="J4897" s="3">
        <v>4217221</v>
      </c>
      <c r="K4897" s="2" t="s">
        <v>18247</v>
      </c>
      <c r="L4897" s="2"/>
      <c r="M4897" s="2" t="s">
        <v>4</v>
      </c>
      <c r="N4897" s="2" t="s">
        <v>533</v>
      </c>
      <c r="O4897" s="3">
        <v>4217221</v>
      </c>
      <c r="P4897" s="3">
        <v>223</v>
      </c>
      <c r="Q4897" s="2" t="s">
        <v>18248</v>
      </c>
      <c r="R4897" s="2" t="s">
        <v>1767</v>
      </c>
      <c r="S4897" s="3">
        <v>0</v>
      </c>
      <c r="T4897" s="3">
        <v>1</v>
      </c>
      <c r="U4897" s="3">
        <v>40</v>
      </c>
      <c r="V4897" s="2" t="s">
        <v>18291</v>
      </c>
      <c r="W4897" s="3">
        <v>1</v>
      </c>
      <c r="X4897" s="2" t="s">
        <v>18250</v>
      </c>
      <c r="Y4897" s="2" t="s">
        <v>18291</v>
      </c>
      <c r="Z4897" s="2" t="s">
        <v>18251</v>
      </c>
      <c r="AA4897" s="2" t="s">
        <v>1767</v>
      </c>
      <c r="AB4897" s="2" t="s">
        <v>1767</v>
      </c>
      <c r="AC4897" s="3">
        <v>16</v>
      </c>
      <c r="AD4897" s="2" t="s">
        <v>18245</v>
      </c>
      <c r="AE4897" s="2" t="s">
        <v>18252</v>
      </c>
      <c r="AF4897" s="2" t="s">
        <v>18246</v>
      </c>
      <c r="AG4897" s="2" t="s">
        <v>18245</v>
      </c>
      <c r="AH4897" s="2" t="s">
        <v>18253</v>
      </c>
    </row>
    <row r="4898" s="1" customFormat="1" spans="1:34">
      <c r="A4898" s="2" t="s">
        <v>18245</v>
      </c>
      <c r="B4898" s="2" t="s">
        <v>18246</v>
      </c>
      <c r="C4898" s="2" t="s">
        <v>18246</v>
      </c>
      <c r="D4898" s="2"/>
      <c r="E4898" s="3">
        <v>4217221</v>
      </c>
      <c r="F4898" s="2" t="s">
        <v>1767</v>
      </c>
      <c r="G4898" s="2" t="s">
        <v>18247</v>
      </c>
      <c r="H4898" s="3">
        <v>223</v>
      </c>
      <c r="I4898" s="2" t="s">
        <v>1768</v>
      </c>
      <c r="J4898" s="3">
        <v>4217221</v>
      </c>
      <c r="K4898" s="2" t="s">
        <v>18247</v>
      </c>
      <c r="L4898" s="2"/>
      <c r="M4898" s="2" t="s">
        <v>4</v>
      </c>
      <c r="N4898" s="2" t="s">
        <v>298</v>
      </c>
      <c r="O4898" s="3">
        <v>4217221</v>
      </c>
      <c r="P4898" s="3">
        <v>223</v>
      </c>
      <c r="Q4898" s="2" t="s">
        <v>18248</v>
      </c>
      <c r="R4898" s="2" t="s">
        <v>1767</v>
      </c>
      <c r="S4898" s="3">
        <v>0</v>
      </c>
      <c r="T4898" s="3">
        <v>1</v>
      </c>
      <c r="U4898" s="3">
        <v>50</v>
      </c>
      <c r="V4898" s="2" t="s">
        <v>18280</v>
      </c>
      <c r="W4898" s="3">
        <v>1</v>
      </c>
      <c r="X4898" s="2" t="s">
        <v>18250</v>
      </c>
      <c r="Y4898" s="2" t="s">
        <v>18280</v>
      </c>
      <c r="Z4898" s="2" t="s">
        <v>18251</v>
      </c>
      <c r="AA4898" s="2" t="s">
        <v>1767</v>
      </c>
      <c r="AB4898" s="2" t="s">
        <v>1767</v>
      </c>
      <c r="AC4898" s="3">
        <v>16</v>
      </c>
      <c r="AD4898" s="2" t="s">
        <v>18245</v>
      </c>
      <c r="AE4898" s="2" t="s">
        <v>18252</v>
      </c>
      <c r="AF4898" s="2" t="s">
        <v>18246</v>
      </c>
      <c r="AG4898" s="2" t="s">
        <v>18245</v>
      </c>
      <c r="AH4898" s="2" t="s">
        <v>18253</v>
      </c>
    </row>
    <row r="4899" s="1" customFormat="1" spans="1:34">
      <c r="A4899" s="2" t="s">
        <v>18245</v>
      </c>
      <c r="B4899" s="2" t="s">
        <v>18246</v>
      </c>
      <c r="C4899" s="2" t="s">
        <v>18246</v>
      </c>
      <c r="D4899" s="2"/>
      <c r="E4899" s="3">
        <v>4217221</v>
      </c>
      <c r="F4899" s="2" t="s">
        <v>1767</v>
      </c>
      <c r="G4899" s="2" t="s">
        <v>18247</v>
      </c>
      <c r="H4899" s="3">
        <v>223</v>
      </c>
      <c r="I4899" s="2" t="s">
        <v>1768</v>
      </c>
      <c r="J4899" s="3">
        <v>4217221</v>
      </c>
      <c r="K4899" s="2" t="s">
        <v>18247</v>
      </c>
      <c r="L4899" s="2"/>
      <c r="M4899" s="2" t="s">
        <v>4</v>
      </c>
      <c r="N4899" s="2" t="s">
        <v>301</v>
      </c>
      <c r="O4899" s="3">
        <v>4217221</v>
      </c>
      <c r="P4899" s="3">
        <v>223</v>
      </c>
      <c r="Q4899" s="2" t="s">
        <v>18248</v>
      </c>
      <c r="R4899" s="2" t="s">
        <v>1767</v>
      </c>
      <c r="S4899" s="3">
        <v>0</v>
      </c>
      <c r="T4899" s="3">
        <v>1</v>
      </c>
      <c r="U4899" s="3">
        <v>60</v>
      </c>
      <c r="V4899" s="2" t="s">
        <v>18281</v>
      </c>
      <c r="W4899" s="3">
        <v>1</v>
      </c>
      <c r="X4899" s="2" t="s">
        <v>18250</v>
      </c>
      <c r="Y4899" s="2" t="s">
        <v>18281</v>
      </c>
      <c r="Z4899" s="2" t="s">
        <v>18251</v>
      </c>
      <c r="AA4899" s="2" t="s">
        <v>1767</v>
      </c>
      <c r="AB4899" s="2" t="s">
        <v>1767</v>
      </c>
      <c r="AC4899" s="3">
        <v>16</v>
      </c>
      <c r="AD4899" s="2" t="s">
        <v>18245</v>
      </c>
      <c r="AE4899" s="2" t="s">
        <v>18252</v>
      </c>
      <c r="AF4899" s="2" t="s">
        <v>18246</v>
      </c>
      <c r="AG4899" s="2" t="s">
        <v>18245</v>
      </c>
      <c r="AH4899" s="2" t="s">
        <v>18253</v>
      </c>
    </row>
    <row r="4900" s="1" customFormat="1" spans="1:34">
      <c r="A4900" s="2" t="s">
        <v>18245</v>
      </c>
      <c r="B4900" s="2" t="s">
        <v>18246</v>
      </c>
      <c r="C4900" s="2" t="s">
        <v>18246</v>
      </c>
      <c r="D4900" s="2"/>
      <c r="E4900" s="3">
        <v>4217221</v>
      </c>
      <c r="F4900" s="2" t="s">
        <v>1767</v>
      </c>
      <c r="G4900" s="2" t="s">
        <v>18247</v>
      </c>
      <c r="H4900" s="3">
        <v>223</v>
      </c>
      <c r="I4900" s="2" t="s">
        <v>1768</v>
      </c>
      <c r="J4900" s="3">
        <v>4217221</v>
      </c>
      <c r="K4900" s="2" t="s">
        <v>18247</v>
      </c>
      <c r="L4900" s="2"/>
      <c r="M4900" s="2" t="s">
        <v>4</v>
      </c>
      <c r="N4900" s="2" t="s">
        <v>304</v>
      </c>
      <c r="O4900" s="3">
        <v>4217221</v>
      </c>
      <c r="P4900" s="3">
        <v>223</v>
      </c>
      <c r="Q4900" s="2" t="s">
        <v>18248</v>
      </c>
      <c r="R4900" s="2" t="s">
        <v>1767</v>
      </c>
      <c r="S4900" s="3">
        <v>0</v>
      </c>
      <c r="T4900" s="3">
        <v>1</v>
      </c>
      <c r="U4900" s="3">
        <v>70</v>
      </c>
      <c r="V4900" s="2" t="s">
        <v>18260</v>
      </c>
      <c r="W4900" s="3">
        <v>1</v>
      </c>
      <c r="X4900" s="2" t="s">
        <v>18250</v>
      </c>
      <c r="Y4900" s="2" t="s">
        <v>18260</v>
      </c>
      <c r="Z4900" s="2" t="s">
        <v>18251</v>
      </c>
      <c r="AA4900" s="2" t="s">
        <v>1767</v>
      </c>
      <c r="AB4900" s="2" t="s">
        <v>1767</v>
      </c>
      <c r="AC4900" s="3">
        <v>16</v>
      </c>
      <c r="AD4900" s="2" t="s">
        <v>18245</v>
      </c>
      <c r="AE4900" s="2" t="s">
        <v>18252</v>
      </c>
      <c r="AF4900" s="2" t="s">
        <v>18246</v>
      </c>
      <c r="AG4900" s="2" t="s">
        <v>18245</v>
      </c>
      <c r="AH4900" s="2" t="s">
        <v>18253</v>
      </c>
    </row>
    <row r="4901" s="1" customFormat="1" spans="1:34">
      <c r="A4901" s="2" t="s">
        <v>18245</v>
      </c>
      <c r="B4901" s="2" t="s">
        <v>18246</v>
      </c>
      <c r="C4901" s="2" t="s">
        <v>18246</v>
      </c>
      <c r="D4901" s="2"/>
      <c r="E4901" s="3">
        <v>4262207</v>
      </c>
      <c r="F4901" s="2" t="s">
        <v>1769</v>
      </c>
      <c r="G4901" s="2" t="s">
        <v>18247</v>
      </c>
      <c r="H4901" s="3">
        <v>223</v>
      </c>
      <c r="I4901" s="2" t="s">
        <v>1770</v>
      </c>
      <c r="J4901" s="3">
        <v>1247713</v>
      </c>
      <c r="K4901" s="2" t="s">
        <v>18247</v>
      </c>
      <c r="L4901" s="2"/>
      <c r="M4901" s="2" t="s">
        <v>4</v>
      </c>
      <c r="N4901" s="2" t="s">
        <v>42</v>
      </c>
      <c r="O4901" s="3">
        <v>4262207</v>
      </c>
      <c r="P4901" s="3">
        <v>223</v>
      </c>
      <c r="Q4901" s="2" t="s">
        <v>18248</v>
      </c>
      <c r="R4901" s="2" t="s">
        <v>489</v>
      </c>
      <c r="S4901" s="3">
        <v>0</v>
      </c>
      <c r="T4901" s="3">
        <v>1</v>
      </c>
      <c r="U4901" s="3">
        <v>10</v>
      </c>
      <c r="V4901" s="2" t="s">
        <v>18256</v>
      </c>
      <c r="W4901" s="3">
        <v>1</v>
      </c>
      <c r="X4901" s="2" t="s">
        <v>18250</v>
      </c>
      <c r="Y4901" s="2" t="s">
        <v>18256</v>
      </c>
      <c r="Z4901" s="2" t="s">
        <v>18251</v>
      </c>
      <c r="AA4901" s="2" t="s">
        <v>489</v>
      </c>
      <c r="AB4901" s="2" t="s">
        <v>1769</v>
      </c>
      <c r="AC4901" s="3">
        <v>11</v>
      </c>
      <c r="AD4901" s="2" t="s">
        <v>18245</v>
      </c>
      <c r="AE4901" s="2" t="s">
        <v>18252</v>
      </c>
      <c r="AF4901" s="2" t="s">
        <v>18246</v>
      </c>
      <c r="AG4901" s="2" t="s">
        <v>18245</v>
      </c>
      <c r="AH4901" s="2" t="s">
        <v>18253</v>
      </c>
    </row>
    <row r="4902" s="1" customFormat="1" spans="1:34">
      <c r="A4902" s="2" t="s">
        <v>18245</v>
      </c>
      <c r="B4902" s="2" t="s">
        <v>18246</v>
      </c>
      <c r="C4902" s="2" t="s">
        <v>18246</v>
      </c>
      <c r="D4902" s="2"/>
      <c r="E4902" s="3">
        <v>4262207</v>
      </c>
      <c r="F4902" s="2" t="s">
        <v>1769</v>
      </c>
      <c r="G4902" s="2" t="s">
        <v>18247</v>
      </c>
      <c r="H4902" s="3">
        <v>223</v>
      </c>
      <c r="I4902" s="2" t="s">
        <v>1770</v>
      </c>
      <c r="J4902" s="3">
        <v>1247713</v>
      </c>
      <c r="K4902" s="2" t="s">
        <v>18247</v>
      </c>
      <c r="L4902" s="2"/>
      <c r="M4902" s="2" t="s">
        <v>4</v>
      </c>
      <c r="N4902" s="2" t="s">
        <v>200</v>
      </c>
      <c r="O4902" s="3">
        <v>4262207</v>
      </c>
      <c r="P4902" s="3">
        <v>223</v>
      </c>
      <c r="Q4902" s="2" t="s">
        <v>18248</v>
      </c>
      <c r="R4902" s="2" t="s">
        <v>489</v>
      </c>
      <c r="S4902" s="3">
        <v>0</v>
      </c>
      <c r="T4902" s="3">
        <v>1</v>
      </c>
      <c r="U4902" s="3">
        <v>20</v>
      </c>
      <c r="V4902" s="2" t="s">
        <v>18274</v>
      </c>
      <c r="W4902" s="3">
        <v>1</v>
      </c>
      <c r="X4902" s="2" t="s">
        <v>18250</v>
      </c>
      <c r="Y4902" s="2" t="s">
        <v>18274</v>
      </c>
      <c r="Z4902" s="2" t="s">
        <v>18251</v>
      </c>
      <c r="AA4902" s="2" t="s">
        <v>489</v>
      </c>
      <c r="AB4902" s="2" t="s">
        <v>1769</v>
      </c>
      <c r="AC4902" s="3">
        <v>11</v>
      </c>
      <c r="AD4902" s="2" t="s">
        <v>18245</v>
      </c>
      <c r="AE4902" s="2" t="s">
        <v>18252</v>
      </c>
      <c r="AF4902" s="2" t="s">
        <v>18246</v>
      </c>
      <c r="AG4902" s="2" t="s">
        <v>18245</v>
      </c>
      <c r="AH4902" s="2" t="s">
        <v>18253</v>
      </c>
    </row>
    <row r="4903" s="1" customFormat="1" spans="1:34">
      <c r="A4903" s="2" t="s">
        <v>18245</v>
      </c>
      <c r="B4903" s="2" t="s">
        <v>18246</v>
      </c>
      <c r="C4903" s="2" t="s">
        <v>18246</v>
      </c>
      <c r="D4903" s="2"/>
      <c r="E4903" s="3">
        <v>4262207</v>
      </c>
      <c r="F4903" s="2" t="s">
        <v>1769</v>
      </c>
      <c r="G4903" s="2" t="s">
        <v>18247</v>
      </c>
      <c r="H4903" s="3">
        <v>223</v>
      </c>
      <c r="I4903" s="2" t="s">
        <v>1770</v>
      </c>
      <c r="J4903" s="3">
        <v>2059704</v>
      </c>
      <c r="K4903" s="2" t="s">
        <v>18247</v>
      </c>
      <c r="L4903" s="2"/>
      <c r="M4903" s="2" t="s">
        <v>4</v>
      </c>
      <c r="N4903" s="2" t="s">
        <v>252</v>
      </c>
      <c r="O4903" s="3">
        <v>4262207</v>
      </c>
      <c r="P4903" s="3">
        <v>223</v>
      </c>
      <c r="Q4903" s="2" t="s">
        <v>18248</v>
      </c>
      <c r="R4903" s="2" t="s">
        <v>1218</v>
      </c>
      <c r="S4903" s="3">
        <v>0</v>
      </c>
      <c r="T4903" s="3">
        <v>1</v>
      </c>
      <c r="U4903" s="3">
        <v>10</v>
      </c>
      <c r="V4903" s="2" t="s">
        <v>18276</v>
      </c>
      <c r="W4903" s="3">
        <v>1</v>
      </c>
      <c r="X4903" s="2" t="s">
        <v>18250</v>
      </c>
      <c r="Y4903" s="2" t="s">
        <v>18276</v>
      </c>
      <c r="Z4903" s="2" t="s">
        <v>18251</v>
      </c>
      <c r="AA4903" s="2" t="s">
        <v>1218</v>
      </c>
      <c r="AB4903" s="2" t="s">
        <v>1769</v>
      </c>
      <c r="AC4903" s="3">
        <v>11</v>
      </c>
      <c r="AD4903" s="2" t="s">
        <v>18245</v>
      </c>
      <c r="AE4903" s="2" t="s">
        <v>18252</v>
      </c>
      <c r="AF4903" s="2" t="s">
        <v>18246</v>
      </c>
      <c r="AG4903" s="2" t="s">
        <v>18245</v>
      </c>
      <c r="AH4903" s="2" t="s">
        <v>18253</v>
      </c>
    </row>
    <row r="4904" s="1" customFormat="1" spans="1:34">
      <c r="A4904" s="2" t="s">
        <v>18245</v>
      </c>
      <c r="B4904" s="2" t="s">
        <v>18246</v>
      </c>
      <c r="C4904" s="2" t="s">
        <v>18246</v>
      </c>
      <c r="D4904" s="2"/>
      <c r="E4904" s="3">
        <v>4262207</v>
      </c>
      <c r="F4904" s="2" t="s">
        <v>1769</v>
      </c>
      <c r="G4904" s="2" t="s">
        <v>18247</v>
      </c>
      <c r="H4904" s="3">
        <v>223</v>
      </c>
      <c r="I4904" s="2" t="s">
        <v>1770</v>
      </c>
      <c r="J4904" s="3">
        <v>2442008</v>
      </c>
      <c r="K4904" s="2" t="s">
        <v>18247</v>
      </c>
      <c r="L4904" s="2"/>
      <c r="M4904" s="2" t="s">
        <v>4</v>
      </c>
      <c r="N4904" s="2" t="s">
        <v>135</v>
      </c>
      <c r="O4904" s="3">
        <v>4262207</v>
      </c>
      <c r="P4904" s="3">
        <v>223</v>
      </c>
      <c r="Q4904" s="2" t="s">
        <v>18248</v>
      </c>
      <c r="R4904" s="2" t="s">
        <v>1498</v>
      </c>
      <c r="S4904" s="3">
        <v>0</v>
      </c>
      <c r="T4904" s="3">
        <v>1</v>
      </c>
      <c r="U4904" s="3">
        <v>10</v>
      </c>
      <c r="V4904" s="2" t="s">
        <v>18267</v>
      </c>
      <c r="W4904" s="3">
        <v>1</v>
      </c>
      <c r="X4904" s="2" t="s">
        <v>18250</v>
      </c>
      <c r="Y4904" s="2" t="s">
        <v>18267</v>
      </c>
      <c r="Z4904" s="2" t="s">
        <v>18251</v>
      </c>
      <c r="AA4904" s="2" t="s">
        <v>1498</v>
      </c>
      <c r="AB4904" s="2" t="s">
        <v>1769</v>
      </c>
      <c r="AC4904" s="3">
        <v>11</v>
      </c>
      <c r="AD4904" s="2" t="s">
        <v>18245</v>
      </c>
      <c r="AE4904" s="2" t="s">
        <v>18252</v>
      </c>
      <c r="AF4904" s="2" t="s">
        <v>18246</v>
      </c>
      <c r="AG4904" s="2" t="s">
        <v>18245</v>
      </c>
      <c r="AH4904" s="2" t="s">
        <v>18253</v>
      </c>
    </row>
    <row r="4905" s="1" customFormat="1" spans="1:34">
      <c r="A4905" s="2" t="s">
        <v>18245</v>
      </c>
      <c r="B4905" s="2" t="s">
        <v>18246</v>
      </c>
      <c r="C4905" s="2" t="s">
        <v>18246</v>
      </c>
      <c r="D4905" s="2"/>
      <c r="E4905" s="3">
        <v>4262207</v>
      </c>
      <c r="F4905" s="2" t="s">
        <v>1769</v>
      </c>
      <c r="G4905" s="2" t="s">
        <v>18247</v>
      </c>
      <c r="H4905" s="3">
        <v>223</v>
      </c>
      <c r="I4905" s="2" t="s">
        <v>1770</v>
      </c>
      <c r="J4905" s="3">
        <v>2442008</v>
      </c>
      <c r="K4905" s="2" t="s">
        <v>18247</v>
      </c>
      <c r="L4905" s="2"/>
      <c r="M4905" s="2" t="s">
        <v>4</v>
      </c>
      <c r="N4905" s="2" t="s">
        <v>57</v>
      </c>
      <c r="O4905" s="3">
        <v>4262207</v>
      </c>
      <c r="P4905" s="3">
        <v>223</v>
      </c>
      <c r="Q4905" s="2" t="s">
        <v>18248</v>
      </c>
      <c r="R4905" s="2" t="s">
        <v>1498</v>
      </c>
      <c r="S4905" s="3">
        <v>0</v>
      </c>
      <c r="T4905" s="3">
        <v>1</v>
      </c>
      <c r="U4905" s="3">
        <v>20</v>
      </c>
      <c r="V4905" s="2" t="s">
        <v>18257</v>
      </c>
      <c r="W4905" s="3">
        <v>1</v>
      </c>
      <c r="X4905" s="2" t="s">
        <v>18250</v>
      </c>
      <c r="Y4905" s="2" t="s">
        <v>18257</v>
      </c>
      <c r="Z4905" s="2" t="s">
        <v>18251</v>
      </c>
      <c r="AA4905" s="2" t="s">
        <v>1498</v>
      </c>
      <c r="AB4905" s="2" t="s">
        <v>1769</v>
      </c>
      <c r="AC4905" s="3">
        <v>11</v>
      </c>
      <c r="AD4905" s="2" t="s">
        <v>18245</v>
      </c>
      <c r="AE4905" s="2" t="s">
        <v>18252</v>
      </c>
      <c r="AF4905" s="2" t="s">
        <v>18246</v>
      </c>
      <c r="AG4905" s="2" t="s">
        <v>18245</v>
      </c>
      <c r="AH4905" s="2" t="s">
        <v>18253</v>
      </c>
    </row>
    <row r="4906" s="1" customFormat="1" spans="1:34">
      <c r="A4906" s="2" t="s">
        <v>18245</v>
      </c>
      <c r="B4906" s="2" t="s">
        <v>18246</v>
      </c>
      <c r="C4906" s="2" t="s">
        <v>18246</v>
      </c>
      <c r="D4906" s="2"/>
      <c r="E4906" s="3">
        <v>4262207</v>
      </c>
      <c r="F4906" s="2" t="s">
        <v>1769</v>
      </c>
      <c r="G4906" s="2" t="s">
        <v>18247</v>
      </c>
      <c r="H4906" s="3">
        <v>223</v>
      </c>
      <c r="I4906" s="2" t="s">
        <v>1770</v>
      </c>
      <c r="J4906" s="3">
        <v>2442008</v>
      </c>
      <c r="K4906" s="2" t="s">
        <v>18247</v>
      </c>
      <c r="L4906" s="2"/>
      <c r="M4906" s="2" t="s">
        <v>4</v>
      </c>
      <c r="N4906" s="2" t="s">
        <v>60</v>
      </c>
      <c r="O4906" s="3">
        <v>4262207</v>
      </c>
      <c r="P4906" s="3">
        <v>223</v>
      </c>
      <c r="Q4906" s="2" t="s">
        <v>18248</v>
      </c>
      <c r="R4906" s="2" t="s">
        <v>1498</v>
      </c>
      <c r="S4906" s="3">
        <v>0</v>
      </c>
      <c r="T4906" s="3">
        <v>1</v>
      </c>
      <c r="U4906" s="3">
        <v>30</v>
      </c>
      <c r="V4906" s="2" t="s">
        <v>18259</v>
      </c>
      <c r="W4906" s="3">
        <v>1</v>
      </c>
      <c r="X4906" s="2" t="s">
        <v>18250</v>
      </c>
      <c r="Y4906" s="2" t="s">
        <v>18259</v>
      </c>
      <c r="Z4906" s="2" t="s">
        <v>18251</v>
      </c>
      <c r="AA4906" s="2" t="s">
        <v>1498</v>
      </c>
      <c r="AB4906" s="2" t="s">
        <v>1769</v>
      </c>
      <c r="AC4906" s="3">
        <v>11</v>
      </c>
      <c r="AD4906" s="2" t="s">
        <v>18245</v>
      </c>
      <c r="AE4906" s="2" t="s">
        <v>18252</v>
      </c>
      <c r="AF4906" s="2" t="s">
        <v>18246</v>
      </c>
      <c r="AG4906" s="2" t="s">
        <v>18245</v>
      </c>
      <c r="AH4906" s="2" t="s">
        <v>18253</v>
      </c>
    </row>
    <row r="4907" s="1" customFormat="1" spans="1:34">
      <c r="A4907" s="2" t="s">
        <v>18245</v>
      </c>
      <c r="B4907" s="2" t="s">
        <v>18246</v>
      </c>
      <c r="C4907" s="2" t="s">
        <v>18246</v>
      </c>
      <c r="D4907" s="2"/>
      <c r="E4907" s="3">
        <v>4262207</v>
      </c>
      <c r="F4907" s="2" t="s">
        <v>1769</v>
      </c>
      <c r="G4907" s="2" t="s">
        <v>18247</v>
      </c>
      <c r="H4907" s="3">
        <v>223</v>
      </c>
      <c r="I4907" s="2" t="s">
        <v>1770</v>
      </c>
      <c r="J4907" s="3">
        <v>2442008</v>
      </c>
      <c r="K4907" s="2" t="s">
        <v>18247</v>
      </c>
      <c r="L4907" s="2"/>
      <c r="M4907" s="2" t="s">
        <v>4</v>
      </c>
      <c r="N4907" s="2" t="s">
        <v>63</v>
      </c>
      <c r="O4907" s="3">
        <v>4262207</v>
      </c>
      <c r="P4907" s="3">
        <v>223</v>
      </c>
      <c r="Q4907" s="2" t="s">
        <v>18248</v>
      </c>
      <c r="R4907" s="2" t="s">
        <v>1498</v>
      </c>
      <c r="S4907" s="3">
        <v>0</v>
      </c>
      <c r="T4907" s="3">
        <v>1</v>
      </c>
      <c r="U4907" s="3">
        <v>40</v>
      </c>
      <c r="V4907" s="2" t="s">
        <v>18260</v>
      </c>
      <c r="W4907" s="3">
        <v>1</v>
      </c>
      <c r="X4907" s="2" t="s">
        <v>18250</v>
      </c>
      <c r="Y4907" s="2" t="s">
        <v>18260</v>
      </c>
      <c r="Z4907" s="2" t="s">
        <v>18251</v>
      </c>
      <c r="AA4907" s="2" t="s">
        <v>1498</v>
      </c>
      <c r="AB4907" s="2" t="s">
        <v>1769</v>
      </c>
      <c r="AC4907" s="3">
        <v>11</v>
      </c>
      <c r="AD4907" s="2" t="s">
        <v>18245</v>
      </c>
      <c r="AE4907" s="2" t="s">
        <v>18252</v>
      </c>
      <c r="AF4907" s="2" t="s">
        <v>18246</v>
      </c>
      <c r="AG4907" s="2" t="s">
        <v>18245</v>
      </c>
      <c r="AH4907" s="2" t="s">
        <v>18253</v>
      </c>
    </row>
    <row r="4908" s="1" customFormat="1" spans="1:34">
      <c r="A4908" s="2" t="s">
        <v>18245</v>
      </c>
      <c r="B4908" s="2" t="s">
        <v>18246</v>
      </c>
      <c r="C4908" s="2" t="s">
        <v>18246</v>
      </c>
      <c r="D4908" s="2"/>
      <c r="E4908" s="3">
        <v>4262207</v>
      </c>
      <c r="F4908" s="2" t="s">
        <v>1769</v>
      </c>
      <c r="G4908" s="2" t="s">
        <v>18247</v>
      </c>
      <c r="H4908" s="3">
        <v>223</v>
      </c>
      <c r="I4908" s="2" t="s">
        <v>1770</v>
      </c>
      <c r="J4908" s="3">
        <v>2442008</v>
      </c>
      <c r="K4908" s="2" t="s">
        <v>18247</v>
      </c>
      <c r="L4908" s="2"/>
      <c r="M4908" s="2" t="s">
        <v>4</v>
      </c>
      <c r="N4908" s="2" t="s">
        <v>50</v>
      </c>
      <c r="O4908" s="3">
        <v>4262207</v>
      </c>
      <c r="P4908" s="3">
        <v>223</v>
      </c>
      <c r="Q4908" s="2" t="s">
        <v>18248</v>
      </c>
      <c r="R4908" s="2" t="s">
        <v>1498</v>
      </c>
      <c r="S4908" s="3">
        <v>0</v>
      </c>
      <c r="T4908" s="3">
        <v>1</v>
      </c>
      <c r="U4908" s="3">
        <v>50</v>
      </c>
      <c r="V4908" s="2" t="s">
        <v>18257</v>
      </c>
      <c r="W4908" s="3">
        <v>1</v>
      </c>
      <c r="X4908" s="2" t="s">
        <v>18250</v>
      </c>
      <c r="Y4908" s="2" t="s">
        <v>18257</v>
      </c>
      <c r="Z4908" s="2" t="s">
        <v>18251</v>
      </c>
      <c r="AA4908" s="2" t="s">
        <v>1498</v>
      </c>
      <c r="AB4908" s="2" t="s">
        <v>1769</v>
      </c>
      <c r="AC4908" s="3">
        <v>11</v>
      </c>
      <c r="AD4908" s="2" t="s">
        <v>18245</v>
      </c>
      <c r="AE4908" s="2" t="s">
        <v>18252</v>
      </c>
      <c r="AF4908" s="2" t="s">
        <v>18246</v>
      </c>
      <c r="AG4908" s="2" t="s">
        <v>18245</v>
      </c>
      <c r="AH4908" s="2" t="s">
        <v>18253</v>
      </c>
    </row>
    <row r="4909" s="1" customFormat="1" spans="1:34">
      <c r="A4909" s="2" t="s">
        <v>18245</v>
      </c>
      <c r="B4909" s="2" t="s">
        <v>18246</v>
      </c>
      <c r="C4909" s="2" t="s">
        <v>18246</v>
      </c>
      <c r="D4909" s="2"/>
      <c r="E4909" s="3">
        <v>4262207</v>
      </c>
      <c r="F4909" s="2" t="s">
        <v>1769</v>
      </c>
      <c r="G4909" s="2" t="s">
        <v>18247</v>
      </c>
      <c r="H4909" s="3">
        <v>223</v>
      </c>
      <c r="I4909" s="2" t="s">
        <v>1770</v>
      </c>
      <c r="J4909" s="3">
        <v>2442107</v>
      </c>
      <c r="K4909" s="2" t="s">
        <v>18247</v>
      </c>
      <c r="L4909" s="2"/>
      <c r="M4909" s="2" t="s">
        <v>4</v>
      </c>
      <c r="N4909" s="2" t="s">
        <v>405</v>
      </c>
      <c r="O4909" s="3">
        <v>4262207</v>
      </c>
      <c r="P4909" s="3">
        <v>223</v>
      </c>
      <c r="Q4909" s="2" t="s">
        <v>18248</v>
      </c>
      <c r="R4909" s="2" t="s">
        <v>1499</v>
      </c>
      <c r="S4909" s="3">
        <v>0</v>
      </c>
      <c r="T4909" s="3">
        <v>1</v>
      </c>
      <c r="U4909" s="3">
        <v>10</v>
      </c>
      <c r="V4909" s="2" t="s">
        <v>18286</v>
      </c>
      <c r="W4909" s="3">
        <v>1</v>
      </c>
      <c r="X4909" s="2" t="s">
        <v>18250</v>
      </c>
      <c r="Y4909" s="2" t="s">
        <v>18286</v>
      </c>
      <c r="Z4909" s="2" t="s">
        <v>18251</v>
      </c>
      <c r="AA4909" s="2" t="s">
        <v>1499</v>
      </c>
      <c r="AB4909" s="2" t="s">
        <v>1769</v>
      </c>
      <c r="AC4909" s="3">
        <v>11</v>
      </c>
      <c r="AD4909" s="2" t="s">
        <v>18245</v>
      </c>
      <c r="AE4909" s="2" t="s">
        <v>18252</v>
      </c>
      <c r="AF4909" s="2" t="s">
        <v>18246</v>
      </c>
      <c r="AG4909" s="2" t="s">
        <v>18245</v>
      </c>
      <c r="AH4909" s="2" t="s">
        <v>18253</v>
      </c>
    </row>
    <row r="4910" s="1" customFormat="1" spans="1:34">
      <c r="A4910" s="2" t="s">
        <v>18245</v>
      </c>
      <c r="B4910" s="2" t="s">
        <v>18246</v>
      </c>
      <c r="C4910" s="2" t="s">
        <v>18246</v>
      </c>
      <c r="D4910" s="2"/>
      <c r="E4910" s="3">
        <v>4262207</v>
      </c>
      <c r="F4910" s="2" t="s">
        <v>1769</v>
      </c>
      <c r="G4910" s="2" t="s">
        <v>18247</v>
      </c>
      <c r="H4910" s="3">
        <v>223</v>
      </c>
      <c r="I4910" s="2" t="s">
        <v>1770</v>
      </c>
      <c r="J4910" s="3">
        <v>4262207</v>
      </c>
      <c r="K4910" s="2" t="s">
        <v>18247</v>
      </c>
      <c r="L4910" s="2"/>
      <c r="M4910" s="2" t="s">
        <v>4</v>
      </c>
      <c r="N4910" s="2" t="s">
        <v>166</v>
      </c>
      <c r="O4910" s="3">
        <v>4262207</v>
      </c>
      <c r="P4910" s="3">
        <v>223</v>
      </c>
      <c r="Q4910" s="2" t="s">
        <v>18248</v>
      </c>
      <c r="R4910" s="2" t="s">
        <v>1769</v>
      </c>
      <c r="S4910" s="3">
        <v>0</v>
      </c>
      <c r="T4910" s="3">
        <v>1</v>
      </c>
      <c r="U4910" s="3">
        <v>10</v>
      </c>
      <c r="V4910" s="2" t="s">
        <v>18269</v>
      </c>
      <c r="W4910" s="3">
        <v>1</v>
      </c>
      <c r="X4910" s="2" t="s">
        <v>18250</v>
      </c>
      <c r="Y4910" s="2" t="s">
        <v>18269</v>
      </c>
      <c r="Z4910" s="2" t="s">
        <v>18251</v>
      </c>
      <c r="AA4910" s="2" t="s">
        <v>1769</v>
      </c>
      <c r="AB4910" s="2" t="s">
        <v>1769</v>
      </c>
      <c r="AC4910" s="3">
        <v>11</v>
      </c>
      <c r="AD4910" s="2" t="s">
        <v>18245</v>
      </c>
      <c r="AE4910" s="2" t="s">
        <v>18252</v>
      </c>
      <c r="AF4910" s="2" t="s">
        <v>18246</v>
      </c>
      <c r="AG4910" s="2" t="s">
        <v>18245</v>
      </c>
      <c r="AH4910" s="2" t="s">
        <v>18253</v>
      </c>
    </row>
    <row r="4911" s="1" customFormat="1" spans="1:34">
      <c r="A4911" s="2" t="s">
        <v>18245</v>
      </c>
      <c r="B4911" s="2" t="s">
        <v>18246</v>
      </c>
      <c r="C4911" s="2" t="s">
        <v>18246</v>
      </c>
      <c r="D4911" s="2"/>
      <c r="E4911" s="3">
        <v>4262207</v>
      </c>
      <c r="F4911" s="2" t="s">
        <v>1769</v>
      </c>
      <c r="G4911" s="2" t="s">
        <v>18247</v>
      </c>
      <c r="H4911" s="3">
        <v>223</v>
      </c>
      <c r="I4911" s="2" t="s">
        <v>1770</v>
      </c>
      <c r="J4911" s="3">
        <v>4262207</v>
      </c>
      <c r="K4911" s="2" t="s">
        <v>18247</v>
      </c>
      <c r="L4911" s="2"/>
      <c r="M4911" s="2" t="s">
        <v>4</v>
      </c>
      <c r="N4911" s="2" t="s">
        <v>172</v>
      </c>
      <c r="O4911" s="3">
        <v>4262207</v>
      </c>
      <c r="P4911" s="3">
        <v>223</v>
      </c>
      <c r="Q4911" s="2" t="s">
        <v>18248</v>
      </c>
      <c r="R4911" s="2" t="s">
        <v>1769</v>
      </c>
      <c r="S4911" s="3">
        <v>0</v>
      </c>
      <c r="T4911" s="3">
        <v>1</v>
      </c>
      <c r="U4911" s="3">
        <v>30</v>
      </c>
      <c r="V4911" s="2" t="s">
        <v>18271</v>
      </c>
      <c r="W4911" s="3">
        <v>1</v>
      </c>
      <c r="X4911" s="2" t="s">
        <v>18250</v>
      </c>
      <c r="Y4911" s="2" t="s">
        <v>18271</v>
      </c>
      <c r="Z4911" s="2" t="s">
        <v>18251</v>
      </c>
      <c r="AA4911" s="2" t="s">
        <v>1769</v>
      </c>
      <c r="AB4911" s="2" t="s">
        <v>1769</v>
      </c>
      <c r="AC4911" s="3">
        <v>11</v>
      </c>
      <c r="AD4911" s="2" t="s">
        <v>18245</v>
      </c>
      <c r="AE4911" s="2" t="s">
        <v>18252</v>
      </c>
      <c r="AF4911" s="2" t="s">
        <v>18246</v>
      </c>
      <c r="AG4911" s="2" t="s">
        <v>18245</v>
      </c>
      <c r="AH4911" s="2" t="s">
        <v>18253</v>
      </c>
    </row>
    <row r="4912" s="1" customFormat="1" spans="1:34">
      <c r="A4912" s="2" t="s">
        <v>18245</v>
      </c>
      <c r="B4912" s="2" t="s">
        <v>18246</v>
      </c>
      <c r="C4912" s="2" t="s">
        <v>18246</v>
      </c>
      <c r="D4912" s="2"/>
      <c r="E4912" s="3">
        <v>4262208</v>
      </c>
      <c r="F4912" s="2" t="s">
        <v>1771</v>
      </c>
      <c r="G4912" s="2" t="s">
        <v>18247</v>
      </c>
      <c r="H4912" s="3">
        <v>223</v>
      </c>
      <c r="I4912" s="2" t="s">
        <v>1772</v>
      </c>
      <c r="J4912" s="3">
        <v>1247713</v>
      </c>
      <c r="K4912" s="2" t="s">
        <v>18247</v>
      </c>
      <c r="L4912" s="2"/>
      <c r="M4912" s="2" t="s">
        <v>4</v>
      </c>
      <c r="N4912" s="2" t="s">
        <v>42</v>
      </c>
      <c r="O4912" s="3">
        <v>4262208</v>
      </c>
      <c r="P4912" s="3">
        <v>223</v>
      </c>
      <c r="Q4912" s="2" t="s">
        <v>18248</v>
      </c>
      <c r="R4912" s="2" t="s">
        <v>489</v>
      </c>
      <c r="S4912" s="3">
        <v>0</v>
      </c>
      <c r="T4912" s="3">
        <v>1</v>
      </c>
      <c r="U4912" s="3">
        <v>10</v>
      </c>
      <c r="V4912" s="2" t="s">
        <v>18256</v>
      </c>
      <c r="W4912" s="3">
        <v>1</v>
      </c>
      <c r="X4912" s="2" t="s">
        <v>18250</v>
      </c>
      <c r="Y4912" s="2" t="s">
        <v>18256</v>
      </c>
      <c r="Z4912" s="2" t="s">
        <v>18251</v>
      </c>
      <c r="AA4912" s="2" t="s">
        <v>489</v>
      </c>
      <c r="AB4912" s="2" t="s">
        <v>1771</v>
      </c>
      <c r="AC4912" s="3">
        <v>11</v>
      </c>
      <c r="AD4912" s="2" t="s">
        <v>18245</v>
      </c>
      <c r="AE4912" s="2" t="s">
        <v>18252</v>
      </c>
      <c r="AF4912" s="2" t="s">
        <v>18246</v>
      </c>
      <c r="AG4912" s="2" t="s">
        <v>18245</v>
      </c>
      <c r="AH4912" s="2" t="s">
        <v>18253</v>
      </c>
    </row>
    <row r="4913" s="1" customFormat="1" spans="1:34">
      <c r="A4913" s="2" t="s">
        <v>18245</v>
      </c>
      <c r="B4913" s="2" t="s">
        <v>18246</v>
      </c>
      <c r="C4913" s="2" t="s">
        <v>18246</v>
      </c>
      <c r="D4913" s="2"/>
      <c r="E4913" s="3">
        <v>4262208</v>
      </c>
      <c r="F4913" s="2" t="s">
        <v>1771</v>
      </c>
      <c r="G4913" s="2" t="s">
        <v>18247</v>
      </c>
      <c r="H4913" s="3">
        <v>223</v>
      </c>
      <c r="I4913" s="2" t="s">
        <v>1772</v>
      </c>
      <c r="J4913" s="3">
        <v>1247713</v>
      </c>
      <c r="K4913" s="2" t="s">
        <v>18247</v>
      </c>
      <c r="L4913" s="2"/>
      <c r="M4913" s="2" t="s">
        <v>4</v>
      </c>
      <c r="N4913" s="2" t="s">
        <v>200</v>
      </c>
      <c r="O4913" s="3">
        <v>4262208</v>
      </c>
      <c r="P4913" s="3">
        <v>223</v>
      </c>
      <c r="Q4913" s="2" t="s">
        <v>18248</v>
      </c>
      <c r="R4913" s="2" t="s">
        <v>489</v>
      </c>
      <c r="S4913" s="3">
        <v>0</v>
      </c>
      <c r="T4913" s="3">
        <v>1</v>
      </c>
      <c r="U4913" s="3">
        <v>20</v>
      </c>
      <c r="V4913" s="2" t="s">
        <v>18274</v>
      </c>
      <c r="W4913" s="3">
        <v>1</v>
      </c>
      <c r="X4913" s="2" t="s">
        <v>18250</v>
      </c>
      <c r="Y4913" s="2" t="s">
        <v>18274</v>
      </c>
      <c r="Z4913" s="2" t="s">
        <v>18251</v>
      </c>
      <c r="AA4913" s="2" t="s">
        <v>489</v>
      </c>
      <c r="AB4913" s="2" t="s">
        <v>1771</v>
      </c>
      <c r="AC4913" s="3">
        <v>11</v>
      </c>
      <c r="AD4913" s="2" t="s">
        <v>18245</v>
      </c>
      <c r="AE4913" s="2" t="s">
        <v>18252</v>
      </c>
      <c r="AF4913" s="2" t="s">
        <v>18246</v>
      </c>
      <c r="AG4913" s="2" t="s">
        <v>18245</v>
      </c>
      <c r="AH4913" s="2" t="s">
        <v>18253</v>
      </c>
    </row>
    <row r="4914" s="1" customFormat="1" spans="1:34">
      <c r="A4914" s="2" t="s">
        <v>18245</v>
      </c>
      <c r="B4914" s="2" t="s">
        <v>18246</v>
      </c>
      <c r="C4914" s="2" t="s">
        <v>18246</v>
      </c>
      <c r="D4914" s="2"/>
      <c r="E4914" s="3">
        <v>4262208</v>
      </c>
      <c r="F4914" s="2" t="s">
        <v>1771</v>
      </c>
      <c r="G4914" s="2" t="s">
        <v>18247</v>
      </c>
      <c r="H4914" s="3">
        <v>223</v>
      </c>
      <c r="I4914" s="2" t="s">
        <v>1772</v>
      </c>
      <c r="J4914" s="3">
        <v>2059694</v>
      </c>
      <c r="K4914" s="2" t="s">
        <v>18247</v>
      </c>
      <c r="L4914" s="2"/>
      <c r="M4914" s="2" t="s">
        <v>4</v>
      </c>
      <c r="N4914" s="2" t="s">
        <v>405</v>
      </c>
      <c r="O4914" s="3">
        <v>4262208</v>
      </c>
      <c r="P4914" s="3">
        <v>223</v>
      </c>
      <c r="Q4914" s="2" t="s">
        <v>18248</v>
      </c>
      <c r="R4914" s="2" t="s">
        <v>1217</v>
      </c>
      <c r="S4914" s="3">
        <v>0</v>
      </c>
      <c r="T4914" s="3">
        <v>1</v>
      </c>
      <c r="U4914" s="3">
        <v>10</v>
      </c>
      <c r="V4914" s="2" t="s">
        <v>18286</v>
      </c>
      <c r="W4914" s="3">
        <v>1</v>
      </c>
      <c r="X4914" s="2" t="s">
        <v>18250</v>
      </c>
      <c r="Y4914" s="2" t="s">
        <v>18286</v>
      </c>
      <c r="Z4914" s="2" t="s">
        <v>18251</v>
      </c>
      <c r="AA4914" s="2" t="s">
        <v>1217</v>
      </c>
      <c r="AB4914" s="2" t="s">
        <v>1771</v>
      </c>
      <c r="AC4914" s="3">
        <v>11</v>
      </c>
      <c r="AD4914" s="2" t="s">
        <v>18245</v>
      </c>
      <c r="AE4914" s="2" t="s">
        <v>18252</v>
      </c>
      <c r="AF4914" s="2" t="s">
        <v>18246</v>
      </c>
      <c r="AG4914" s="2" t="s">
        <v>18245</v>
      </c>
      <c r="AH4914" s="2" t="s">
        <v>18253</v>
      </c>
    </row>
    <row r="4915" s="1" customFormat="1" spans="1:34">
      <c r="A4915" s="2" t="s">
        <v>18245</v>
      </c>
      <c r="B4915" s="2" t="s">
        <v>18246</v>
      </c>
      <c r="C4915" s="2" t="s">
        <v>18246</v>
      </c>
      <c r="D4915" s="2"/>
      <c r="E4915" s="3">
        <v>4262208</v>
      </c>
      <c r="F4915" s="2" t="s">
        <v>1771</v>
      </c>
      <c r="G4915" s="2" t="s">
        <v>18247</v>
      </c>
      <c r="H4915" s="3">
        <v>223</v>
      </c>
      <c r="I4915" s="2" t="s">
        <v>1772</v>
      </c>
      <c r="J4915" s="3">
        <v>2059704</v>
      </c>
      <c r="K4915" s="2" t="s">
        <v>18247</v>
      </c>
      <c r="L4915" s="2"/>
      <c r="M4915" s="2" t="s">
        <v>4</v>
      </c>
      <c r="N4915" s="2" t="s">
        <v>252</v>
      </c>
      <c r="O4915" s="3">
        <v>4262208</v>
      </c>
      <c r="P4915" s="3">
        <v>223</v>
      </c>
      <c r="Q4915" s="2" t="s">
        <v>18248</v>
      </c>
      <c r="R4915" s="2" t="s">
        <v>1218</v>
      </c>
      <c r="S4915" s="3">
        <v>0</v>
      </c>
      <c r="T4915" s="3">
        <v>1</v>
      </c>
      <c r="U4915" s="3">
        <v>10</v>
      </c>
      <c r="V4915" s="2" t="s">
        <v>18276</v>
      </c>
      <c r="W4915" s="3">
        <v>1</v>
      </c>
      <c r="X4915" s="2" t="s">
        <v>18250</v>
      </c>
      <c r="Y4915" s="2" t="s">
        <v>18276</v>
      </c>
      <c r="Z4915" s="2" t="s">
        <v>18251</v>
      </c>
      <c r="AA4915" s="2" t="s">
        <v>1218</v>
      </c>
      <c r="AB4915" s="2" t="s">
        <v>1771</v>
      </c>
      <c r="AC4915" s="3">
        <v>11</v>
      </c>
      <c r="AD4915" s="2" t="s">
        <v>18245</v>
      </c>
      <c r="AE4915" s="2" t="s">
        <v>18252</v>
      </c>
      <c r="AF4915" s="2" t="s">
        <v>18246</v>
      </c>
      <c r="AG4915" s="2" t="s">
        <v>18245</v>
      </c>
      <c r="AH4915" s="2" t="s">
        <v>18253</v>
      </c>
    </row>
    <row r="4916" s="1" customFormat="1" spans="1:34">
      <c r="A4916" s="2" t="s">
        <v>18245</v>
      </c>
      <c r="B4916" s="2" t="s">
        <v>18246</v>
      </c>
      <c r="C4916" s="2" t="s">
        <v>18246</v>
      </c>
      <c r="D4916" s="2"/>
      <c r="E4916" s="3">
        <v>4262208</v>
      </c>
      <c r="F4916" s="2" t="s">
        <v>1771</v>
      </c>
      <c r="G4916" s="2" t="s">
        <v>18247</v>
      </c>
      <c r="H4916" s="3">
        <v>223</v>
      </c>
      <c r="I4916" s="2" t="s">
        <v>1772</v>
      </c>
      <c r="J4916" s="3">
        <v>2966214</v>
      </c>
      <c r="K4916" s="2" t="s">
        <v>18247</v>
      </c>
      <c r="L4916" s="2"/>
      <c r="M4916" s="2" t="s">
        <v>4</v>
      </c>
      <c r="N4916" s="2" t="s">
        <v>135</v>
      </c>
      <c r="O4916" s="3">
        <v>4262208</v>
      </c>
      <c r="P4916" s="3">
        <v>223</v>
      </c>
      <c r="Q4916" s="2" t="s">
        <v>18248</v>
      </c>
      <c r="R4916" s="2" t="s">
        <v>1502</v>
      </c>
      <c r="S4916" s="3">
        <v>0</v>
      </c>
      <c r="T4916" s="3">
        <v>1</v>
      </c>
      <c r="U4916" s="3">
        <v>10</v>
      </c>
      <c r="V4916" s="2" t="s">
        <v>18267</v>
      </c>
      <c r="W4916" s="3">
        <v>1</v>
      </c>
      <c r="X4916" s="2" t="s">
        <v>18250</v>
      </c>
      <c r="Y4916" s="2" t="s">
        <v>18267</v>
      </c>
      <c r="Z4916" s="2" t="s">
        <v>18251</v>
      </c>
      <c r="AA4916" s="2" t="s">
        <v>1502</v>
      </c>
      <c r="AB4916" s="2" t="s">
        <v>1771</v>
      </c>
      <c r="AC4916" s="3">
        <v>11</v>
      </c>
      <c r="AD4916" s="2" t="s">
        <v>18245</v>
      </c>
      <c r="AE4916" s="2" t="s">
        <v>18252</v>
      </c>
      <c r="AF4916" s="2" t="s">
        <v>18246</v>
      </c>
      <c r="AG4916" s="2" t="s">
        <v>18245</v>
      </c>
      <c r="AH4916" s="2" t="s">
        <v>18253</v>
      </c>
    </row>
    <row r="4917" s="1" customFormat="1" spans="1:34">
      <c r="A4917" s="2" t="s">
        <v>18245</v>
      </c>
      <c r="B4917" s="2" t="s">
        <v>18246</v>
      </c>
      <c r="C4917" s="2" t="s">
        <v>18246</v>
      </c>
      <c r="D4917" s="2"/>
      <c r="E4917" s="3">
        <v>4262208</v>
      </c>
      <c r="F4917" s="2" t="s">
        <v>1771</v>
      </c>
      <c r="G4917" s="2" t="s">
        <v>18247</v>
      </c>
      <c r="H4917" s="3">
        <v>223</v>
      </c>
      <c r="I4917" s="2" t="s">
        <v>1772</v>
      </c>
      <c r="J4917" s="3">
        <v>2966214</v>
      </c>
      <c r="K4917" s="2" t="s">
        <v>18247</v>
      </c>
      <c r="L4917" s="2"/>
      <c r="M4917" s="2" t="s">
        <v>4</v>
      </c>
      <c r="N4917" s="2" t="s">
        <v>57</v>
      </c>
      <c r="O4917" s="3">
        <v>4262208</v>
      </c>
      <c r="P4917" s="3">
        <v>223</v>
      </c>
      <c r="Q4917" s="2" t="s">
        <v>18248</v>
      </c>
      <c r="R4917" s="2" t="s">
        <v>1502</v>
      </c>
      <c r="S4917" s="3">
        <v>0</v>
      </c>
      <c r="T4917" s="3">
        <v>1</v>
      </c>
      <c r="U4917" s="3">
        <v>20</v>
      </c>
      <c r="V4917" s="2" t="s">
        <v>18257</v>
      </c>
      <c r="W4917" s="3">
        <v>1</v>
      </c>
      <c r="X4917" s="2" t="s">
        <v>18250</v>
      </c>
      <c r="Y4917" s="2" t="s">
        <v>18257</v>
      </c>
      <c r="Z4917" s="2" t="s">
        <v>18251</v>
      </c>
      <c r="AA4917" s="2" t="s">
        <v>1502</v>
      </c>
      <c r="AB4917" s="2" t="s">
        <v>1771</v>
      </c>
      <c r="AC4917" s="3">
        <v>11</v>
      </c>
      <c r="AD4917" s="2" t="s">
        <v>18245</v>
      </c>
      <c r="AE4917" s="2" t="s">
        <v>18252</v>
      </c>
      <c r="AF4917" s="2" t="s">
        <v>18246</v>
      </c>
      <c r="AG4917" s="2" t="s">
        <v>18245</v>
      </c>
      <c r="AH4917" s="2" t="s">
        <v>18253</v>
      </c>
    </row>
    <row r="4918" s="1" customFormat="1" spans="1:34">
      <c r="A4918" s="2" t="s">
        <v>18245</v>
      </c>
      <c r="B4918" s="2" t="s">
        <v>18246</v>
      </c>
      <c r="C4918" s="2" t="s">
        <v>18246</v>
      </c>
      <c r="D4918" s="2"/>
      <c r="E4918" s="3">
        <v>4262208</v>
      </c>
      <c r="F4918" s="2" t="s">
        <v>1771</v>
      </c>
      <c r="G4918" s="2" t="s">
        <v>18247</v>
      </c>
      <c r="H4918" s="3">
        <v>223</v>
      </c>
      <c r="I4918" s="2" t="s">
        <v>1772</v>
      </c>
      <c r="J4918" s="3">
        <v>2966214</v>
      </c>
      <c r="K4918" s="2" t="s">
        <v>18247</v>
      </c>
      <c r="L4918" s="2"/>
      <c r="M4918" s="2" t="s">
        <v>4</v>
      </c>
      <c r="N4918" s="2" t="s">
        <v>60</v>
      </c>
      <c r="O4918" s="3">
        <v>4262208</v>
      </c>
      <c r="P4918" s="3">
        <v>223</v>
      </c>
      <c r="Q4918" s="2" t="s">
        <v>18248</v>
      </c>
      <c r="R4918" s="2" t="s">
        <v>1502</v>
      </c>
      <c r="S4918" s="3">
        <v>0</v>
      </c>
      <c r="T4918" s="3">
        <v>1</v>
      </c>
      <c r="U4918" s="3">
        <v>30</v>
      </c>
      <c r="V4918" s="2" t="s">
        <v>18259</v>
      </c>
      <c r="W4918" s="3">
        <v>1</v>
      </c>
      <c r="X4918" s="2" t="s">
        <v>18250</v>
      </c>
      <c r="Y4918" s="2" t="s">
        <v>18259</v>
      </c>
      <c r="Z4918" s="2" t="s">
        <v>18251</v>
      </c>
      <c r="AA4918" s="2" t="s">
        <v>1502</v>
      </c>
      <c r="AB4918" s="2" t="s">
        <v>1771</v>
      </c>
      <c r="AC4918" s="3">
        <v>11</v>
      </c>
      <c r="AD4918" s="2" t="s">
        <v>18245</v>
      </c>
      <c r="AE4918" s="2" t="s">
        <v>18252</v>
      </c>
      <c r="AF4918" s="2" t="s">
        <v>18246</v>
      </c>
      <c r="AG4918" s="2" t="s">
        <v>18245</v>
      </c>
      <c r="AH4918" s="2" t="s">
        <v>18253</v>
      </c>
    </row>
    <row r="4919" s="1" customFormat="1" spans="1:34">
      <c r="A4919" s="2" t="s">
        <v>18245</v>
      </c>
      <c r="B4919" s="2" t="s">
        <v>18246</v>
      </c>
      <c r="C4919" s="2" t="s">
        <v>18246</v>
      </c>
      <c r="D4919" s="2"/>
      <c r="E4919" s="3">
        <v>4262208</v>
      </c>
      <c r="F4919" s="2" t="s">
        <v>1771</v>
      </c>
      <c r="G4919" s="2" t="s">
        <v>18247</v>
      </c>
      <c r="H4919" s="3">
        <v>223</v>
      </c>
      <c r="I4919" s="2" t="s">
        <v>1772</v>
      </c>
      <c r="J4919" s="3">
        <v>2966214</v>
      </c>
      <c r="K4919" s="2" t="s">
        <v>18247</v>
      </c>
      <c r="L4919" s="2"/>
      <c r="M4919" s="2" t="s">
        <v>4</v>
      </c>
      <c r="N4919" s="2" t="s">
        <v>63</v>
      </c>
      <c r="O4919" s="3">
        <v>4262208</v>
      </c>
      <c r="P4919" s="3">
        <v>223</v>
      </c>
      <c r="Q4919" s="2" t="s">
        <v>18248</v>
      </c>
      <c r="R4919" s="2" t="s">
        <v>1502</v>
      </c>
      <c r="S4919" s="3">
        <v>0</v>
      </c>
      <c r="T4919" s="3">
        <v>1</v>
      </c>
      <c r="U4919" s="3">
        <v>40</v>
      </c>
      <c r="V4919" s="2" t="s">
        <v>18260</v>
      </c>
      <c r="W4919" s="3">
        <v>1</v>
      </c>
      <c r="X4919" s="2" t="s">
        <v>18250</v>
      </c>
      <c r="Y4919" s="2" t="s">
        <v>18260</v>
      </c>
      <c r="Z4919" s="2" t="s">
        <v>18251</v>
      </c>
      <c r="AA4919" s="2" t="s">
        <v>1502</v>
      </c>
      <c r="AB4919" s="2" t="s">
        <v>1771</v>
      </c>
      <c r="AC4919" s="3">
        <v>11</v>
      </c>
      <c r="AD4919" s="2" t="s">
        <v>18245</v>
      </c>
      <c r="AE4919" s="2" t="s">
        <v>18252</v>
      </c>
      <c r="AF4919" s="2" t="s">
        <v>18246</v>
      </c>
      <c r="AG4919" s="2" t="s">
        <v>18245</v>
      </c>
      <c r="AH4919" s="2" t="s">
        <v>18253</v>
      </c>
    </row>
    <row r="4920" s="1" customFormat="1" spans="1:34">
      <c r="A4920" s="2" t="s">
        <v>18245</v>
      </c>
      <c r="B4920" s="2" t="s">
        <v>18246</v>
      </c>
      <c r="C4920" s="2" t="s">
        <v>18246</v>
      </c>
      <c r="D4920" s="2"/>
      <c r="E4920" s="3">
        <v>4262208</v>
      </c>
      <c r="F4920" s="2" t="s">
        <v>1771</v>
      </c>
      <c r="G4920" s="2" t="s">
        <v>18247</v>
      </c>
      <c r="H4920" s="3">
        <v>223</v>
      </c>
      <c r="I4920" s="2" t="s">
        <v>1772</v>
      </c>
      <c r="J4920" s="3">
        <v>2966214</v>
      </c>
      <c r="K4920" s="2" t="s">
        <v>18247</v>
      </c>
      <c r="L4920" s="2"/>
      <c r="M4920" s="2" t="s">
        <v>4</v>
      </c>
      <c r="N4920" s="2" t="s">
        <v>50</v>
      </c>
      <c r="O4920" s="3">
        <v>4262208</v>
      </c>
      <c r="P4920" s="3">
        <v>223</v>
      </c>
      <c r="Q4920" s="2" t="s">
        <v>18248</v>
      </c>
      <c r="R4920" s="2" t="s">
        <v>1502</v>
      </c>
      <c r="S4920" s="3">
        <v>0</v>
      </c>
      <c r="T4920" s="3">
        <v>1</v>
      </c>
      <c r="U4920" s="3">
        <v>50</v>
      </c>
      <c r="V4920" s="2" t="s">
        <v>18257</v>
      </c>
      <c r="W4920" s="3">
        <v>1</v>
      </c>
      <c r="X4920" s="2" t="s">
        <v>18250</v>
      </c>
      <c r="Y4920" s="2" t="s">
        <v>18257</v>
      </c>
      <c r="Z4920" s="2" t="s">
        <v>18251</v>
      </c>
      <c r="AA4920" s="2" t="s">
        <v>1502</v>
      </c>
      <c r="AB4920" s="2" t="s">
        <v>1771</v>
      </c>
      <c r="AC4920" s="3">
        <v>11</v>
      </c>
      <c r="AD4920" s="2" t="s">
        <v>18245</v>
      </c>
      <c r="AE4920" s="2" t="s">
        <v>18252</v>
      </c>
      <c r="AF4920" s="2" t="s">
        <v>18246</v>
      </c>
      <c r="AG4920" s="2" t="s">
        <v>18245</v>
      </c>
      <c r="AH4920" s="2" t="s">
        <v>18253</v>
      </c>
    </row>
    <row r="4921" s="1" customFormat="1" spans="1:34">
      <c r="A4921" s="2" t="s">
        <v>18245</v>
      </c>
      <c r="B4921" s="2" t="s">
        <v>18246</v>
      </c>
      <c r="C4921" s="2" t="s">
        <v>18246</v>
      </c>
      <c r="D4921" s="2"/>
      <c r="E4921" s="3">
        <v>4262208</v>
      </c>
      <c r="F4921" s="2" t="s">
        <v>1771</v>
      </c>
      <c r="G4921" s="2" t="s">
        <v>18247</v>
      </c>
      <c r="H4921" s="3">
        <v>223</v>
      </c>
      <c r="I4921" s="2" t="s">
        <v>1772</v>
      </c>
      <c r="J4921" s="3">
        <v>4262208</v>
      </c>
      <c r="K4921" s="2" t="s">
        <v>18247</v>
      </c>
      <c r="L4921" s="2"/>
      <c r="M4921" s="2" t="s">
        <v>4</v>
      </c>
      <c r="N4921" s="2" t="s">
        <v>166</v>
      </c>
      <c r="O4921" s="3">
        <v>4262208</v>
      </c>
      <c r="P4921" s="3">
        <v>223</v>
      </c>
      <c r="Q4921" s="2" t="s">
        <v>18248</v>
      </c>
      <c r="R4921" s="2" t="s">
        <v>1771</v>
      </c>
      <c r="S4921" s="3">
        <v>0</v>
      </c>
      <c r="T4921" s="3">
        <v>1</v>
      </c>
      <c r="U4921" s="3">
        <v>10</v>
      </c>
      <c r="V4921" s="2" t="s">
        <v>18269</v>
      </c>
      <c r="W4921" s="3">
        <v>1</v>
      </c>
      <c r="X4921" s="2" t="s">
        <v>18250</v>
      </c>
      <c r="Y4921" s="2" t="s">
        <v>18269</v>
      </c>
      <c r="Z4921" s="2" t="s">
        <v>18251</v>
      </c>
      <c r="AA4921" s="2" t="s">
        <v>1771</v>
      </c>
      <c r="AB4921" s="2" t="s">
        <v>1771</v>
      </c>
      <c r="AC4921" s="3">
        <v>11</v>
      </c>
      <c r="AD4921" s="2" t="s">
        <v>18245</v>
      </c>
      <c r="AE4921" s="2" t="s">
        <v>18252</v>
      </c>
      <c r="AF4921" s="2" t="s">
        <v>18246</v>
      </c>
      <c r="AG4921" s="2" t="s">
        <v>18245</v>
      </c>
      <c r="AH4921" s="2" t="s">
        <v>18253</v>
      </c>
    </row>
    <row r="4922" s="1" customFormat="1" spans="1:34">
      <c r="A4922" s="2" t="s">
        <v>18245</v>
      </c>
      <c r="B4922" s="2" t="s">
        <v>18246</v>
      </c>
      <c r="C4922" s="2" t="s">
        <v>18246</v>
      </c>
      <c r="D4922" s="2"/>
      <c r="E4922" s="3">
        <v>4262208</v>
      </c>
      <c r="F4922" s="2" t="s">
        <v>1771</v>
      </c>
      <c r="G4922" s="2" t="s">
        <v>18247</v>
      </c>
      <c r="H4922" s="3">
        <v>223</v>
      </c>
      <c r="I4922" s="2" t="s">
        <v>1772</v>
      </c>
      <c r="J4922" s="3">
        <v>4262208</v>
      </c>
      <c r="K4922" s="2" t="s">
        <v>18247</v>
      </c>
      <c r="L4922" s="2"/>
      <c r="M4922" s="2" t="s">
        <v>4</v>
      </c>
      <c r="N4922" s="2" t="s">
        <v>172</v>
      </c>
      <c r="O4922" s="3">
        <v>4262208</v>
      </c>
      <c r="P4922" s="3">
        <v>223</v>
      </c>
      <c r="Q4922" s="2" t="s">
        <v>18248</v>
      </c>
      <c r="R4922" s="2" t="s">
        <v>1771</v>
      </c>
      <c r="S4922" s="3">
        <v>0</v>
      </c>
      <c r="T4922" s="3">
        <v>1</v>
      </c>
      <c r="U4922" s="3">
        <v>30</v>
      </c>
      <c r="V4922" s="2" t="s">
        <v>18271</v>
      </c>
      <c r="W4922" s="3">
        <v>1</v>
      </c>
      <c r="X4922" s="2" t="s">
        <v>18250</v>
      </c>
      <c r="Y4922" s="2" t="s">
        <v>18271</v>
      </c>
      <c r="Z4922" s="2" t="s">
        <v>18251</v>
      </c>
      <c r="AA4922" s="2" t="s">
        <v>1771</v>
      </c>
      <c r="AB4922" s="2" t="s">
        <v>1771</v>
      </c>
      <c r="AC4922" s="3">
        <v>11</v>
      </c>
      <c r="AD4922" s="2" t="s">
        <v>18245</v>
      </c>
      <c r="AE4922" s="2" t="s">
        <v>18252</v>
      </c>
      <c r="AF4922" s="2" t="s">
        <v>18246</v>
      </c>
      <c r="AG4922" s="2" t="s">
        <v>18245</v>
      </c>
      <c r="AH4922" s="2" t="s">
        <v>18253</v>
      </c>
    </row>
    <row r="4923" s="1" customFormat="1" spans="1:34">
      <c r="A4923" s="2" t="s">
        <v>18245</v>
      </c>
      <c r="B4923" s="2" t="s">
        <v>18246</v>
      </c>
      <c r="C4923" s="2" t="s">
        <v>18246</v>
      </c>
      <c r="D4923" s="2"/>
      <c r="E4923" s="3">
        <v>4262209</v>
      </c>
      <c r="F4923" s="2" t="s">
        <v>1773</v>
      </c>
      <c r="G4923" s="2" t="s">
        <v>18247</v>
      </c>
      <c r="H4923" s="3">
        <v>223</v>
      </c>
      <c r="I4923" s="2" t="s">
        <v>1774</v>
      </c>
      <c r="J4923" s="3">
        <v>1247713</v>
      </c>
      <c r="K4923" s="2" t="s">
        <v>18247</v>
      </c>
      <c r="L4923" s="2"/>
      <c r="M4923" s="2" t="s">
        <v>4</v>
      </c>
      <c r="N4923" s="2" t="s">
        <v>42</v>
      </c>
      <c r="O4923" s="3">
        <v>4262209</v>
      </c>
      <c r="P4923" s="3">
        <v>223</v>
      </c>
      <c r="Q4923" s="2" t="s">
        <v>18248</v>
      </c>
      <c r="R4923" s="2" t="s">
        <v>489</v>
      </c>
      <c r="S4923" s="3">
        <v>0</v>
      </c>
      <c r="T4923" s="3">
        <v>1</v>
      </c>
      <c r="U4923" s="3">
        <v>10</v>
      </c>
      <c r="V4923" s="2" t="s">
        <v>18256</v>
      </c>
      <c r="W4923" s="3">
        <v>1</v>
      </c>
      <c r="X4923" s="2" t="s">
        <v>18250</v>
      </c>
      <c r="Y4923" s="2" t="s">
        <v>18256</v>
      </c>
      <c r="Z4923" s="2" t="s">
        <v>18251</v>
      </c>
      <c r="AA4923" s="2" t="s">
        <v>489</v>
      </c>
      <c r="AB4923" s="2" t="s">
        <v>1773</v>
      </c>
      <c r="AC4923" s="3">
        <v>11</v>
      </c>
      <c r="AD4923" s="2" t="s">
        <v>18245</v>
      </c>
      <c r="AE4923" s="2" t="s">
        <v>18252</v>
      </c>
      <c r="AF4923" s="2" t="s">
        <v>18246</v>
      </c>
      <c r="AG4923" s="2" t="s">
        <v>18245</v>
      </c>
      <c r="AH4923" s="2" t="s">
        <v>18253</v>
      </c>
    </row>
    <row r="4924" s="1" customFormat="1" spans="1:34">
      <c r="A4924" s="2" t="s">
        <v>18245</v>
      </c>
      <c r="B4924" s="2" t="s">
        <v>18246</v>
      </c>
      <c r="C4924" s="2" t="s">
        <v>18246</v>
      </c>
      <c r="D4924" s="2"/>
      <c r="E4924" s="3">
        <v>4262209</v>
      </c>
      <c r="F4924" s="2" t="s">
        <v>1773</v>
      </c>
      <c r="G4924" s="2" t="s">
        <v>18247</v>
      </c>
      <c r="H4924" s="3">
        <v>223</v>
      </c>
      <c r="I4924" s="2" t="s">
        <v>1774</v>
      </c>
      <c r="J4924" s="3">
        <v>1247713</v>
      </c>
      <c r="K4924" s="2" t="s">
        <v>18247</v>
      </c>
      <c r="L4924" s="2"/>
      <c r="M4924" s="2" t="s">
        <v>4</v>
      </c>
      <c r="N4924" s="2" t="s">
        <v>200</v>
      </c>
      <c r="O4924" s="3">
        <v>4262209</v>
      </c>
      <c r="P4924" s="3">
        <v>223</v>
      </c>
      <c r="Q4924" s="2" t="s">
        <v>18248</v>
      </c>
      <c r="R4924" s="2" t="s">
        <v>489</v>
      </c>
      <c r="S4924" s="3">
        <v>0</v>
      </c>
      <c r="T4924" s="3">
        <v>1</v>
      </c>
      <c r="U4924" s="3">
        <v>20</v>
      </c>
      <c r="V4924" s="2" t="s">
        <v>18274</v>
      </c>
      <c r="W4924" s="3">
        <v>1</v>
      </c>
      <c r="X4924" s="2" t="s">
        <v>18250</v>
      </c>
      <c r="Y4924" s="2" t="s">
        <v>18274</v>
      </c>
      <c r="Z4924" s="2" t="s">
        <v>18251</v>
      </c>
      <c r="AA4924" s="2" t="s">
        <v>489</v>
      </c>
      <c r="AB4924" s="2" t="s">
        <v>1773</v>
      </c>
      <c r="AC4924" s="3">
        <v>11</v>
      </c>
      <c r="AD4924" s="2" t="s">
        <v>18245</v>
      </c>
      <c r="AE4924" s="2" t="s">
        <v>18252</v>
      </c>
      <c r="AF4924" s="2" t="s">
        <v>18246</v>
      </c>
      <c r="AG4924" s="2" t="s">
        <v>18245</v>
      </c>
      <c r="AH4924" s="2" t="s">
        <v>18253</v>
      </c>
    </row>
    <row r="4925" s="1" customFormat="1" spans="1:34">
      <c r="A4925" s="2" t="s">
        <v>18245</v>
      </c>
      <c r="B4925" s="2" t="s">
        <v>18246</v>
      </c>
      <c r="C4925" s="2" t="s">
        <v>18246</v>
      </c>
      <c r="D4925" s="2"/>
      <c r="E4925" s="3">
        <v>4262209</v>
      </c>
      <c r="F4925" s="2" t="s">
        <v>1773</v>
      </c>
      <c r="G4925" s="2" t="s">
        <v>18247</v>
      </c>
      <c r="H4925" s="3">
        <v>223</v>
      </c>
      <c r="I4925" s="2" t="s">
        <v>1774</v>
      </c>
      <c r="J4925" s="3">
        <v>2059694</v>
      </c>
      <c r="K4925" s="2" t="s">
        <v>18247</v>
      </c>
      <c r="L4925" s="2"/>
      <c r="M4925" s="2" t="s">
        <v>4</v>
      </c>
      <c r="N4925" s="2" t="s">
        <v>405</v>
      </c>
      <c r="O4925" s="3">
        <v>4262209</v>
      </c>
      <c r="P4925" s="3">
        <v>223</v>
      </c>
      <c r="Q4925" s="2" t="s">
        <v>18248</v>
      </c>
      <c r="R4925" s="2" t="s">
        <v>1217</v>
      </c>
      <c r="S4925" s="3">
        <v>0</v>
      </c>
      <c r="T4925" s="3">
        <v>1</v>
      </c>
      <c r="U4925" s="3">
        <v>10</v>
      </c>
      <c r="V4925" s="2" t="s">
        <v>18286</v>
      </c>
      <c r="W4925" s="3">
        <v>1</v>
      </c>
      <c r="X4925" s="2" t="s">
        <v>18250</v>
      </c>
      <c r="Y4925" s="2" t="s">
        <v>18286</v>
      </c>
      <c r="Z4925" s="2" t="s">
        <v>18251</v>
      </c>
      <c r="AA4925" s="2" t="s">
        <v>1217</v>
      </c>
      <c r="AB4925" s="2" t="s">
        <v>1773</v>
      </c>
      <c r="AC4925" s="3">
        <v>11</v>
      </c>
      <c r="AD4925" s="2" t="s">
        <v>18245</v>
      </c>
      <c r="AE4925" s="2" t="s">
        <v>18252</v>
      </c>
      <c r="AF4925" s="2" t="s">
        <v>18246</v>
      </c>
      <c r="AG4925" s="2" t="s">
        <v>18245</v>
      </c>
      <c r="AH4925" s="2" t="s">
        <v>18253</v>
      </c>
    </row>
    <row r="4926" s="1" customFormat="1" spans="1:34">
      <c r="A4926" s="2" t="s">
        <v>18245</v>
      </c>
      <c r="B4926" s="2" t="s">
        <v>18246</v>
      </c>
      <c r="C4926" s="2" t="s">
        <v>18246</v>
      </c>
      <c r="D4926" s="2"/>
      <c r="E4926" s="3">
        <v>4262209</v>
      </c>
      <c r="F4926" s="2" t="s">
        <v>1773</v>
      </c>
      <c r="G4926" s="2" t="s">
        <v>18247</v>
      </c>
      <c r="H4926" s="3">
        <v>223</v>
      </c>
      <c r="I4926" s="2" t="s">
        <v>1774</v>
      </c>
      <c r="J4926" s="3">
        <v>2059704</v>
      </c>
      <c r="K4926" s="2" t="s">
        <v>18247</v>
      </c>
      <c r="L4926" s="2"/>
      <c r="M4926" s="2" t="s">
        <v>4</v>
      </c>
      <c r="N4926" s="2" t="s">
        <v>252</v>
      </c>
      <c r="O4926" s="3">
        <v>4262209</v>
      </c>
      <c r="P4926" s="3">
        <v>223</v>
      </c>
      <c r="Q4926" s="2" t="s">
        <v>18248</v>
      </c>
      <c r="R4926" s="2" t="s">
        <v>1218</v>
      </c>
      <c r="S4926" s="3">
        <v>0</v>
      </c>
      <c r="T4926" s="3">
        <v>1</v>
      </c>
      <c r="U4926" s="3">
        <v>10</v>
      </c>
      <c r="V4926" s="2" t="s">
        <v>18276</v>
      </c>
      <c r="W4926" s="3">
        <v>1</v>
      </c>
      <c r="X4926" s="2" t="s">
        <v>18250</v>
      </c>
      <c r="Y4926" s="2" t="s">
        <v>18276</v>
      </c>
      <c r="Z4926" s="2" t="s">
        <v>18251</v>
      </c>
      <c r="AA4926" s="2" t="s">
        <v>1218</v>
      </c>
      <c r="AB4926" s="2" t="s">
        <v>1773</v>
      </c>
      <c r="AC4926" s="3">
        <v>11</v>
      </c>
      <c r="AD4926" s="2" t="s">
        <v>18245</v>
      </c>
      <c r="AE4926" s="2" t="s">
        <v>18252</v>
      </c>
      <c r="AF4926" s="2" t="s">
        <v>18246</v>
      </c>
      <c r="AG4926" s="2" t="s">
        <v>18245</v>
      </c>
      <c r="AH4926" s="2" t="s">
        <v>18253</v>
      </c>
    </row>
    <row r="4927" s="1" customFormat="1" spans="1:34">
      <c r="A4927" s="2" t="s">
        <v>18245</v>
      </c>
      <c r="B4927" s="2" t="s">
        <v>18246</v>
      </c>
      <c r="C4927" s="2" t="s">
        <v>18246</v>
      </c>
      <c r="D4927" s="2"/>
      <c r="E4927" s="3">
        <v>4262209</v>
      </c>
      <c r="F4927" s="2" t="s">
        <v>1773</v>
      </c>
      <c r="G4927" s="2" t="s">
        <v>18247</v>
      </c>
      <c r="H4927" s="3">
        <v>223</v>
      </c>
      <c r="I4927" s="2" t="s">
        <v>1774</v>
      </c>
      <c r="J4927" s="3">
        <v>2966214</v>
      </c>
      <c r="K4927" s="2" t="s">
        <v>18247</v>
      </c>
      <c r="L4927" s="2"/>
      <c r="M4927" s="2" t="s">
        <v>4</v>
      </c>
      <c r="N4927" s="2" t="s">
        <v>135</v>
      </c>
      <c r="O4927" s="3">
        <v>4262209</v>
      </c>
      <c r="P4927" s="3">
        <v>223</v>
      </c>
      <c r="Q4927" s="2" t="s">
        <v>18248</v>
      </c>
      <c r="R4927" s="2" t="s">
        <v>1502</v>
      </c>
      <c r="S4927" s="3">
        <v>0</v>
      </c>
      <c r="T4927" s="3">
        <v>1</v>
      </c>
      <c r="U4927" s="3">
        <v>10</v>
      </c>
      <c r="V4927" s="2" t="s">
        <v>18267</v>
      </c>
      <c r="W4927" s="3">
        <v>1</v>
      </c>
      <c r="X4927" s="2" t="s">
        <v>18250</v>
      </c>
      <c r="Y4927" s="2" t="s">
        <v>18267</v>
      </c>
      <c r="Z4927" s="2" t="s">
        <v>18251</v>
      </c>
      <c r="AA4927" s="2" t="s">
        <v>1502</v>
      </c>
      <c r="AB4927" s="2" t="s">
        <v>1773</v>
      </c>
      <c r="AC4927" s="3">
        <v>11</v>
      </c>
      <c r="AD4927" s="2" t="s">
        <v>18245</v>
      </c>
      <c r="AE4927" s="2" t="s">
        <v>18252</v>
      </c>
      <c r="AF4927" s="2" t="s">
        <v>18246</v>
      </c>
      <c r="AG4927" s="2" t="s">
        <v>18245</v>
      </c>
      <c r="AH4927" s="2" t="s">
        <v>18253</v>
      </c>
    </row>
    <row r="4928" s="1" customFormat="1" spans="1:34">
      <c r="A4928" s="2" t="s">
        <v>18245</v>
      </c>
      <c r="B4928" s="2" t="s">
        <v>18246</v>
      </c>
      <c r="C4928" s="2" t="s">
        <v>18246</v>
      </c>
      <c r="D4928" s="2"/>
      <c r="E4928" s="3">
        <v>4262209</v>
      </c>
      <c r="F4928" s="2" t="s">
        <v>1773</v>
      </c>
      <c r="G4928" s="2" t="s">
        <v>18247</v>
      </c>
      <c r="H4928" s="3">
        <v>223</v>
      </c>
      <c r="I4928" s="2" t="s">
        <v>1774</v>
      </c>
      <c r="J4928" s="3">
        <v>2966214</v>
      </c>
      <c r="K4928" s="2" t="s">
        <v>18247</v>
      </c>
      <c r="L4928" s="2"/>
      <c r="M4928" s="2" t="s">
        <v>4</v>
      </c>
      <c r="N4928" s="2" t="s">
        <v>57</v>
      </c>
      <c r="O4928" s="3">
        <v>4262209</v>
      </c>
      <c r="P4928" s="3">
        <v>223</v>
      </c>
      <c r="Q4928" s="2" t="s">
        <v>18248</v>
      </c>
      <c r="R4928" s="2" t="s">
        <v>1502</v>
      </c>
      <c r="S4928" s="3">
        <v>0</v>
      </c>
      <c r="T4928" s="3">
        <v>1</v>
      </c>
      <c r="U4928" s="3">
        <v>20</v>
      </c>
      <c r="V4928" s="2" t="s">
        <v>18257</v>
      </c>
      <c r="W4928" s="3">
        <v>1</v>
      </c>
      <c r="X4928" s="2" t="s">
        <v>18250</v>
      </c>
      <c r="Y4928" s="2" t="s">
        <v>18257</v>
      </c>
      <c r="Z4928" s="2" t="s">
        <v>18251</v>
      </c>
      <c r="AA4928" s="2" t="s">
        <v>1502</v>
      </c>
      <c r="AB4928" s="2" t="s">
        <v>1773</v>
      </c>
      <c r="AC4928" s="3">
        <v>11</v>
      </c>
      <c r="AD4928" s="2" t="s">
        <v>18245</v>
      </c>
      <c r="AE4928" s="2" t="s">
        <v>18252</v>
      </c>
      <c r="AF4928" s="2" t="s">
        <v>18246</v>
      </c>
      <c r="AG4928" s="2" t="s">
        <v>18245</v>
      </c>
      <c r="AH4928" s="2" t="s">
        <v>18253</v>
      </c>
    </row>
    <row r="4929" s="1" customFormat="1" spans="1:34">
      <c r="A4929" s="2" t="s">
        <v>18245</v>
      </c>
      <c r="B4929" s="2" t="s">
        <v>18246</v>
      </c>
      <c r="C4929" s="2" t="s">
        <v>18246</v>
      </c>
      <c r="D4929" s="2"/>
      <c r="E4929" s="3">
        <v>4262209</v>
      </c>
      <c r="F4929" s="2" t="s">
        <v>1773</v>
      </c>
      <c r="G4929" s="2" t="s">
        <v>18247</v>
      </c>
      <c r="H4929" s="3">
        <v>223</v>
      </c>
      <c r="I4929" s="2" t="s">
        <v>1774</v>
      </c>
      <c r="J4929" s="3">
        <v>2966214</v>
      </c>
      <c r="K4929" s="2" t="s">
        <v>18247</v>
      </c>
      <c r="L4929" s="2"/>
      <c r="M4929" s="2" t="s">
        <v>4</v>
      </c>
      <c r="N4929" s="2" t="s">
        <v>60</v>
      </c>
      <c r="O4929" s="3">
        <v>4262209</v>
      </c>
      <c r="P4929" s="3">
        <v>223</v>
      </c>
      <c r="Q4929" s="2" t="s">
        <v>18248</v>
      </c>
      <c r="R4929" s="2" t="s">
        <v>1502</v>
      </c>
      <c r="S4929" s="3">
        <v>0</v>
      </c>
      <c r="T4929" s="3">
        <v>1</v>
      </c>
      <c r="U4929" s="3">
        <v>30</v>
      </c>
      <c r="V4929" s="2" t="s">
        <v>18259</v>
      </c>
      <c r="W4929" s="3">
        <v>1</v>
      </c>
      <c r="X4929" s="2" t="s">
        <v>18250</v>
      </c>
      <c r="Y4929" s="2" t="s">
        <v>18259</v>
      </c>
      <c r="Z4929" s="2" t="s">
        <v>18251</v>
      </c>
      <c r="AA4929" s="2" t="s">
        <v>1502</v>
      </c>
      <c r="AB4929" s="2" t="s">
        <v>1773</v>
      </c>
      <c r="AC4929" s="3">
        <v>11</v>
      </c>
      <c r="AD4929" s="2" t="s">
        <v>18245</v>
      </c>
      <c r="AE4929" s="2" t="s">
        <v>18252</v>
      </c>
      <c r="AF4929" s="2" t="s">
        <v>18246</v>
      </c>
      <c r="AG4929" s="2" t="s">
        <v>18245</v>
      </c>
      <c r="AH4929" s="2" t="s">
        <v>18253</v>
      </c>
    </row>
    <row r="4930" s="1" customFormat="1" spans="1:34">
      <c r="A4930" s="2" t="s">
        <v>18245</v>
      </c>
      <c r="B4930" s="2" t="s">
        <v>18246</v>
      </c>
      <c r="C4930" s="2" t="s">
        <v>18246</v>
      </c>
      <c r="D4930" s="2"/>
      <c r="E4930" s="3">
        <v>4262209</v>
      </c>
      <c r="F4930" s="2" t="s">
        <v>1773</v>
      </c>
      <c r="G4930" s="2" t="s">
        <v>18247</v>
      </c>
      <c r="H4930" s="3">
        <v>223</v>
      </c>
      <c r="I4930" s="2" t="s">
        <v>1774</v>
      </c>
      <c r="J4930" s="3">
        <v>2966214</v>
      </c>
      <c r="K4930" s="2" t="s">
        <v>18247</v>
      </c>
      <c r="L4930" s="2"/>
      <c r="M4930" s="2" t="s">
        <v>4</v>
      </c>
      <c r="N4930" s="2" t="s">
        <v>63</v>
      </c>
      <c r="O4930" s="3">
        <v>4262209</v>
      </c>
      <c r="P4930" s="3">
        <v>223</v>
      </c>
      <c r="Q4930" s="2" t="s">
        <v>18248</v>
      </c>
      <c r="R4930" s="2" t="s">
        <v>1502</v>
      </c>
      <c r="S4930" s="3">
        <v>0</v>
      </c>
      <c r="T4930" s="3">
        <v>1</v>
      </c>
      <c r="U4930" s="3">
        <v>40</v>
      </c>
      <c r="V4930" s="2" t="s">
        <v>18260</v>
      </c>
      <c r="W4930" s="3">
        <v>1</v>
      </c>
      <c r="X4930" s="2" t="s">
        <v>18250</v>
      </c>
      <c r="Y4930" s="2" t="s">
        <v>18260</v>
      </c>
      <c r="Z4930" s="2" t="s">
        <v>18251</v>
      </c>
      <c r="AA4930" s="2" t="s">
        <v>1502</v>
      </c>
      <c r="AB4930" s="2" t="s">
        <v>1773</v>
      </c>
      <c r="AC4930" s="3">
        <v>11</v>
      </c>
      <c r="AD4930" s="2" t="s">
        <v>18245</v>
      </c>
      <c r="AE4930" s="2" t="s">
        <v>18252</v>
      </c>
      <c r="AF4930" s="2" t="s">
        <v>18246</v>
      </c>
      <c r="AG4930" s="2" t="s">
        <v>18245</v>
      </c>
      <c r="AH4930" s="2" t="s">
        <v>18253</v>
      </c>
    </row>
    <row r="4931" s="1" customFormat="1" spans="1:34">
      <c r="A4931" s="2" t="s">
        <v>18245</v>
      </c>
      <c r="B4931" s="2" t="s">
        <v>18246</v>
      </c>
      <c r="C4931" s="2" t="s">
        <v>18246</v>
      </c>
      <c r="D4931" s="2"/>
      <c r="E4931" s="3">
        <v>4262209</v>
      </c>
      <c r="F4931" s="2" t="s">
        <v>1773</v>
      </c>
      <c r="G4931" s="2" t="s">
        <v>18247</v>
      </c>
      <c r="H4931" s="3">
        <v>223</v>
      </c>
      <c r="I4931" s="2" t="s">
        <v>1774</v>
      </c>
      <c r="J4931" s="3">
        <v>2966214</v>
      </c>
      <c r="K4931" s="2" t="s">
        <v>18247</v>
      </c>
      <c r="L4931" s="2"/>
      <c r="M4931" s="2" t="s">
        <v>4</v>
      </c>
      <c r="N4931" s="2" t="s">
        <v>50</v>
      </c>
      <c r="O4931" s="3">
        <v>4262209</v>
      </c>
      <c r="P4931" s="3">
        <v>223</v>
      </c>
      <c r="Q4931" s="2" t="s">
        <v>18248</v>
      </c>
      <c r="R4931" s="2" t="s">
        <v>1502</v>
      </c>
      <c r="S4931" s="3">
        <v>0</v>
      </c>
      <c r="T4931" s="3">
        <v>1</v>
      </c>
      <c r="U4931" s="3">
        <v>50</v>
      </c>
      <c r="V4931" s="2" t="s">
        <v>18257</v>
      </c>
      <c r="W4931" s="3">
        <v>1</v>
      </c>
      <c r="X4931" s="2" t="s">
        <v>18250</v>
      </c>
      <c r="Y4931" s="2" t="s">
        <v>18257</v>
      </c>
      <c r="Z4931" s="2" t="s">
        <v>18251</v>
      </c>
      <c r="AA4931" s="2" t="s">
        <v>1502</v>
      </c>
      <c r="AB4931" s="2" t="s">
        <v>1773</v>
      </c>
      <c r="AC4931" s="3">
        <v>11</v>
      </c>
      <c r="AD4931" s="2" t="s">
        <v>18245</v>
      </c>
      <c r="AE4931" s="2" t="s">
        <v>18252</v>
      </c>
      <c r="AF4931" s="2" t="s">
        <v>18246</v>
      </c>
      <c r="AG4931" s="2" t="s">
        <v>18245</v>
      </c>
      <c r="AH4931" s="2" t="s">
        <v>18253</v>
      </c>
    </row>
    <row r="4932" s="1" customFormat="1" spans="1:34">
      <c r="A4932" s="2" t="s">
        <v>18245</v>
      </c>
      <c r="B4932" s="2" t="s">
        <v>18246</v>
      </c>
      <c r="C4932" s="2" t="s">
        <v>18246</v>
      </c>
      <c r="D4932" s="2"/>
      <c r="E4932" s="3">
        <v>4262209</v>
      </c>
      <c r="F4932" s="2" t="s">
        <v>1773</v>
      </c>
      <c r="G4932" s="2" t="s">
        <v>18247</v>
      </c>
      <c r="H4932" s="3">
        <v>223</v>
      </c>
      <c r="I4932" s="2" t="s">
        <v>1774</v>
      </c>
      <c r="J4932" s="3">
        <v>4262209</v>
      </c>
      <c r="K4932" s="2" t="s">
        <v>18247</v>
      </c>
      <c r="L4932" s="2"/>
      <c r="M4932" s="2" t="s">
        <v>4</v>
      </c>
      <c r="N4932" s="2" t="s">
        <v>166</v>
      </c>
      <c r="O4932" s="3">
        <v>4262209</v>
      </c>
      <c r="P4932" s="3">
        <v>223</v>
      </c>
      <c r="Q4932" s="2" t="s">
        <v>18248</v>
      </c>
      <c r="R4932" s="2" t="s">
        <v>1773</v>
      </c>
      <c r="S4932" s="3">
        <v>0</v>
      </c>
      <c r="T4932" s="3">
        <v>1</v>
      </c>
      <c r="U4932" s="3">
        <v>10</v>
      </c>
      <c r="V4932" s="2" t="s">
        <v>18269</v>
      </c>
      <c r="W4932" s="3">
        <v>1</v>
      </c>
      <c r="X4932" s="2" t="s">
        <v>18250</v>
      </c>
      <c r="Y4932" s="2" t="s">
        <v>18269</v>
      </c>
      <c r="Z4932" s="2" t="s">
        <v>18251</v>
      </c>
      <c r="AA4932" s="2" t="s">
        <v>1773</v>
      </c>
      <c r="AB4932" s="2" t="s">
        <v>1773</v>
      </c>
      <c r="AC4932" s="3">
        <v>11</v>
      </c>
      <c r="AD4932" s="2" t="s">
        <v>18245</v>
      </c>
      <c r="AE4932" s="2" t="s">
        <v>18252</v>
      </c>
      <c r="AF4932" s="2" t="s">
        <v>18246</v>
      </c>
      <c r="AG4932" s="2" t="s">
        <v>18245</v>
      </c>
      <c r="AH4932" s="2" t="s">
        <v>18253</v>
      </c>
    </row>
    <row r="4933" s="1" customFormat="1" spans="1:34">
      <c r="A4933" s="2" t="s">
        <v>18245</v>
      </c>
      <c r="B4933" s="2" t="s">
        <v>18246</v>
      </c>
      <c r="C4933" s="2" t="s">
        <v>18246</v>
      </c>
      <c r="D4933" s="2"/>
      <c r="E4933" s="3">
        <v>4262209</v>
      </c>
      <c r="F4933" s="2" t="s">
        <v>1773</v>
      </c>
      <c r="G4933" s="2" t="s">
        <v>18247</v>
      </c>
      <c r="H4933" s="3">
        <v>223</v>
      </c>
      <c r="I4933" s="2" t="s">
        <v>1774</v>
      </c>
      <c r="J4933" s="3">
        <v>4262209</v>
      </c>
      <c r="K4933" s="2" t="s">
        <v>18247</v>
      </c>
      <c r="L4933" s="2"/>
      <c r="M4933" s="2" t="s">
        <v>4</v>
      </c>
      <c r="N4933" s="2" t="s">
        <v>172</v>
      </c>
      <c r="O4933" s="3">
        <v>4262209</v>
      </c>
      <c r="P4933" s="3">
        <v>223</v>
      </c>
      <c r="Q4933" s="2" t="s">
        <v>18248</v>
      </c>
      <c r="R4933" s="2" t="s">
        <v>1773</v>
      </c>
      <c r="S4933" s="3">
        <v>0</v>
      </c>
      <c r="T4933" s="3">
        <v>1</v>
      </c>
      <c r="U4933" s="3">
        <v>30</v>
      </c>
      <c r="V4933" s="2" t="s">
        <v>18271</v>
      </c>
      <c r="W4933" s="3">
        <v>1</v>
      </c>
      <c r="X4933" s="2" t="s">
        <v>18250</v>
      </c>
      <c r="Y4933" s="2" t="s">
        <v>18271</v>
      </c>
      <c r="Z4933" s="2" t="s">
        <v>18251</v>
      </c>
      <c r="AA4933" s="2" t="s">
        <v>1773</v>
      </c>
      <c r="AB4933" s="2" t="s">
        <v>1773</v>
      </c>
      <c r="AC4933" s="3">
        <v>11</v>
      </c>
      <c r="AD4933" s="2" t="s">
        <v>18245</v>
      </c>
      <c r="AE4933" s="2" t="s">
        <v>18252</v>
      </c>
      <c r="AF4933" s="2" t="s">
        <v>18246</v>
      </c>
      <c r="AG4933" s="2" t="s">
        <v>18245</v>
      </c>
      <c r="AH4933" s="2" t="s">
        <v>18253</v>
      </c>
    </row>
    <row r="4934" s="1" customFormat="1" spans="1:34">
      <c r="A4934" s="2" t="s">
        <v>18245</v>
      </c>
      <c r="B4934" s="2" t="s">
        <v>18246</v>
      </c>
      <c r="C4934" s="2" t="s">
        <v>18246</v>
      </c>
      <c r="D4934" s="2"/>
      <c r="E4934" s="3">
        <v>4346347</v>
      </c>
      <c r="F4934" s="2" t="s">
        <v>1775</v>
      </c>
      <c r="G4934" s="2" t="s">
        <v>18247</v>
      </c>
      <c r="H4934" s="3">
        <v>223</v>
      </c>
      <c r="I4934" s="2" t="s">
        <v>1776</v>
      </c>
      <c r="J4934" s="3">
        <v>995626</v>
      </c>
      <c r="K4934" s="2" t="s">
        <v>18247</v>
      </c>
      <c r="L4934" s="2"/>
      <c r="M4934" s="2" t="s">
        <v>4</v>
      </c>
      <c r="N4934" s="2" t="s">
        <v>42</v>
      </c>
      <c r="O4934" s="3">
        <v>4346347</v>
      </c>
      <c r="P4934" s="3">
        <v>223</v>
      </c>
      <c r="Q4934" s="2" t="s">
        <v>18248</v>
      </c>
      <c r="R4934" s="2" t="s">
        <v>270</v>
      </c>
      <c r="S4934" s="3">
        <v>0</v>
      </c>
      <c r="T4934" s="3">
        <v>1</v>
      </c>
      <c r="U4934" s="3">
        <v>10</v>
      </c>
      <c r="V4934" s="2" t="s">
        <v>18256</v>
      </c>
      <c r="W4934" s="3">
        <v>1</v>
      </c>
      <c r="X4934" s="2" t="s">
        <v>18250</v>
      </c>
      <c r="Y4934" s="2" t="s">
        <v>18256</v>
      </c>
      <c r="Z4934" s="2" t="s">
        <v>18251</v>
      </c>
      <c r="AA4934" s="2" t="s">
        <v>270</v>
      </c>
      <c r="AB4934" s="2" t="s">
        <v>1775</v>
      </c>
      <c r="AC4934" s="3">
        <v>10</v>
      </c>
      <c r="AD4934" s="2" t="s">
        <v>18245</v>
      </c>
      <c r="AE4934" s="2" t="s">
        <v>18252</v>
      </c>
      <c r="AF4934" s="2" t="s">
        <v>18246</v>
      </c>
      <c r="AG4934" s="2" t="s">
        <v>18245</v>
      </c>
      <c r="AH4934" s="2" t="s">
        <v>18253</v>
      </c>
    </row>
    <row r="4935" s="1" customFormat="1" spans="1:34">
      <c r="A4935" s="2" t="s">
        <v>18245</v>
      </c>
      <c r="B4935" s="2" t="s">
        <v>18246</v>
      </c>
      <c r="C4935" s="2" t="s">
        <v>18246</v>
      </c>
      <c r="D4935" s="2"/>
      <c r="E4935" s="3">
        <v>4346347</v>
      </c>
      <c r="F4935" s="2" t="s">
        <v>1775</v>
      </c>
      <c r="G4935" s="2" t="s">
        <v>18247</v>
      </c>
      <c r="H4935" s="3">
        <v>223</v>
      </c>
      <c r="I4935" s="2" t="s">
        <v>1776</v>
      </c>
      <c r="J4935" s="3">
        <v>1496369</v>
      </c>
      <c r="K4935" s="2" t="s">
        <v>18247</v>
      </c>
      <c r="L4935" s="2"/>
      <c r="M4935" s="2" t="s">
        <v>4</v>
      </c>
      <c r="N4935" s="2" t="s">
        <v>53</v>
      </c>
      <c r="O4935" s="3">
        <v>4346347</v>
      </c>
      <c r="P4935" s="3">
        <v>223</v>
      </c>
      <c r="Q4935" s="2" t="s">
        <v>18248</v>
      </c>
      <c r="R4935" s="2" t="s">
        <v>670</v>
      </c>
      <c r="S4935" s="3">
        <v>0</v>
      </c>
      <c r="T4935" s="3">
        <v>1</v>
      </c>
      <c r="U4935" s="3">
        <v>20</v>
      </c>
      <c r="V4935" s="2" t="s">
        <v>18258</v>
      </c>
      <c r="W4935" s="3">
        <v>1</v>
      </c>
      <c r="X4935" s="2" t="s">
        <v>18250</v>
      </c>
      <c r="Y4935" s="2" t="s">
        <v>18258</v>
      </c>
      <c r="Z4935" s="2" t="s">
        <v>18251</v>
      </c>
      <c r="AA4935" s="2" t="s">
        <v>670</v>
      </c>
      <c r="AB4935" s="2" t="s">
        <v>1775</v>
      </c>
      <c r="AC4935" s="3">
        <v>10</v>
      </c>
      <c r="AD4935" s="2" t="s">
        <v>18245</v>
      </c>
      <c r="AE4935" s="2" t="s">
        <v>18252</v>
      </c>
      <c r="AF4935" s="2" t="s">
        <v>18246</v>
      </c>
      <c r="AG4935" s="2" t="s">
        <v>18245</v>
      </c>
      <c r="AH4935" s="2" t="s">
        <v>18253</v>
      </c>
    </row>
    <row r="4936" s="1" customFormat="1" spans="1:34">
      <c r="A4936" s="2" t="s">
        <v>18245</v>
      </c>
      <c r="B4936" s="2" t="s">
        <v>18246</v>
      </c>
      <c r="C4936" s="2" t="s">
        <v>18246</v>
      </c>
      <c r="D4936" s="2"/>
      <c r="E4936" s="3">
        <v>4346347</v>
      </c>
      <c r="F4936" s="2" t="s">
        <v>1775</v>
      </c>
      <c r="G4936" s="2" t="s">
        <v>18247</v>
      </c>
      <c r="H4936" s="3">
        <v>223</v>
      </c>
      <c r="I4936" s="2" t="s">
        <v>1776</v>
      </c>
      <c r="J4936" s="3">
        <v>1496369</v>
      </c>
      <c r="K4936" s="2" t="s">
        <v>18247</v>
      </c>
      <c r="L4936" s="2"/>
      <c r="M4936" s="2" t="s">
        <v>4</v>
      </c>
      <c r="N4936" s="2" t="s">
        <v>57</v>
      </c>
      <c r="O4936" s="3">
        <v>4346347</v>
      </c>
      <c r="P4936" s="3">
        <v>223</v>
      </c>
      <c r="Q4936" s="2" t="s">
        <v>18248</v>
      </c>
      <c r="R4936" s="2" t="s">
        <v>670</v>
      </c>
      <c r="S4936" s="3">
        <v>0</v>
      </c>
      <c r="T4936" s="3">
        <v>1</v>
      </c>
      <c r="U4936" s="3">
        <v>30</v>
      </c>
      <c r="V4936" s="2" t="s">
        <v>18257</v>
      </c>
      <c r="W4936" s="3">
        <v>1</v>
      </c>
      <c r="X4936" s="2" t="s">
        <v>18250</v>
      </c>
      <c r="Y4936" s="2" t="s">
        <v>18257</v>
      </c>
      <c r="Z4936" s="2" t="s">
        <v>18251</v>
      </c>
      <c r="AA4936" s="2" t="s">
        <v>670</v>
      </c>
      <c r="AB4936" s="2" t="s">
        <v>1775</v>
      </c>
      <c r="AC4936" s="3">
        <v>10</v>
      </c>
      <c r="AD4936" s="2" t="s">
        <v>18245</v>
      </c>
      <c r="AE4936" s="2" t="s">
        <v>18252</v>
      </c>
      <c r="AF4936" s="2" t="s">
        <v>18246</v>
      </c>
      <c r="AG4936" s="2" t="s">
        <v>18245</v>
      </c>
      <c r="AH4936" s="2" t="s">
        <v>18253</v>
      </c>
    </row>
    <row r="4937" s="1" customFormat="1" spans="1:34">
      <c r="A4937" s="2" t="s">
        <v>18245</v>
      </c>
      <c r="B4937" s="2" t="s">
        <v>18246</v>
      </c>
      <c r="C4937" s="2" t="s">
        <v>18246</v>
      </c>
      <c r="D4937" s="2"/>
      <c r="E4937" s="3">
        <v>4346347</v>
      </c>
      <c r="F4937" s="2" t="s">
        <v>1775</v>
      </c>
      <c r="G4937" s="2" t="s">
        <v>18247</v>
      </c>
      <c r="H4937" s="3">
        <v>223</v>
      </c>
      <c r="I4937" s="2" t="s">
        <v>1776</v>
      </c>
      <c r="J4937" s="3">
        <v>1496369</v>
      </c>
      <c r="K4937" s="2" t="s">
        <v>18247</v>
      </c>
      <c r="L4937" s="2"/>
      <c r="M4937" s="2" t="s">
        <v>4</v>
      </c>
      <c r="N4937" s="2" t="s">
        <v>60</v>
      </c>
      <c r="O4937" s="3">
        <v>4346347</v>
      </c>
      <c r="P4937" s="3">
        <v>223</v>
      </c>
      <c r="Q4937" s="2" t="s">
        <v>18248</v>
      </c>
      <c r="R4937" s="2" t="s">
        <v>670</v>
      </c>
      <c r="S4937" s="3">
        <v>0</v>
      </c>
      <c r="T4937" s="3">
        <v>1</v>
      </c>
      <c r="U4937" s="3">
        <v>40</v>
      </c>
      <c r="V4937" s="2" t="s">
        <v>18259</v>
      </c>
      <c r="W4937" s="3">
        <v>1</v>
      </c>
      <c r="X4937" s="2" t="s">
        <v>18250</v>
      </c>
      <c r="Y4937" s="2" t="s">
        <v>18259</v>
      </c>
      <c r="Z4937" s="2" t="s">
        <v>18251</v>
      </c>
      <c r="AA4937" s="2" t="s">
        <v>670</v>
      </c>
      <c r="AB4937" s="2" t="s">
        <v>1775</v>
      </c>
      <c r="AC4937" s="3">
        <v>10</v>
      </c>
      <c r="AD4937" s="2" t="s">
        <v>18245</v>
      </c>
      <c r="AE4937" s="2" t="s">
        <v>18252</v>
      </c>
      <c r="AF4937" s="2" t="s">
        <v>18246</v>
      </c>
      <c r="AG4937" s="2" t="s">
        <v>18245</v>
      </c>
      <c r="AH4937" s="2" t="s">
        <v>18253</v>
      </c>
    </row>
    <row r="4938" s="1" customFormat="1" spans="1:34">
      <c r="A4938" s="2" t="s">
        <v>18245</v>
      </c>
      <c r="B4938" s="2" t="s">
        <v>18246</v>
      </c>
      <c r="C4938" s="2" t="s">
        <v>18246</v>
      </c>
      <c r="D4938" s="2"/>
      <c r="E4938" s="3">
        <v>4346347</v>
      </c>
      <c r="F4938" s="2" t="s">
        <v>1775</v>
      </c>
      <c r="G4938" s="2" t="s">
        <v>18247</v>
      </c>
      <c r="H4938" s="3">
        <v>223</v>
      </c>
      <c r="I4938" s="2" t="s">
        <v>1776</v>
      </c>
      <c r="J4938" s="3">
        <v>1496369</v>
      </c>
      <c r="K4938" s="2" t="s">
        <v>18247</v>
      </c>
      <c r="L4938" s="2"/>
      <c r="M4938" s="2" t="s">
        <v>4</v>
      </c>
      <c r="N4938" s="2" t="s">
        <v>63</v>
      </c>
      <c r="O4938" s="3">
        <v>4346347</v>
      </c>
      <c r="P4938" s="3">
        <v>223</v>
      </c>
      <c r="Q4938" s="2" t="s">
        <v>18248</v>
      </c>
      <c r="R4938" s="2" t="s">
        <v>670</v>
      </c>
      <c r="S4938" s="3">
        <v>0</v>
      </c>
      <c r="T4938" s="3">
        <v>1</v>
      </c>
      <c r="U4938" s="3">
        <v>50</v>
      </c>
      <c r="V4938" s="2" t="s">
        <v>18260</v>
      </c>
      <c r="W4938" s="3">
        <v>1</v>
      </c>
      <c r="X4938" s="2" t="s">
        <v>18250</v>
      </c>
      <c r="Y4938" s="2" t="s">
        <v>18260</v>
      </c>
      <c r="Z4938" s="2" t="s">
        <v>18251</v>
      </c>
      <c r="AA4938" s="2" t="s">
        <v>670</v>
      </c>
      <c r="AB4938" s="2" t="s">
        <v>1775</v>
      </c>
      <c r="AC4938" s="3">
        <v>10</v>
      </c>
      <c r="AD4938" s="2" t="s">
        <v>18245</v>
      </c>
      <c r="AE4938" s="2" t="s">
        <v>18252</v>
      </c>
      <c r="AF4938" s="2" t="s">
        <v>18246</v>
      </c>
      <c r="AG4938" s="2" t="s">
        <v>18245</v>
      </c>
      <c r="AH4938" s="2" t="s">
        <v>18253</v>
      </c>
    </row>
    <row r="4939" s="1" customFormat="1" spans="1:34">
      <c r="A4939" s="2" t="s">
        <v>18245</v>
      </c>
      <c r="B4939" s="2" t="s">
        <v>18246</v>
      </c>
      <c r="C4939" s="2" t="s">
        <v>18246</v>
      </c>
      <c r="D4939" s="2"/>
      <c r="E4939" s="3">
        <v>4346347</v>
      </c>
      <c r="F4939" s="2" t="s">
        <v>1775</v>
      </c>
      <c r="G4939" s="2" t="s">
        <v>18247</v>
      </c>
      <c r="H4939" s="3">
        <v>223</v>
      </c>
      <c r="I4939" s="2" t="s">
        <v>1776</v>
      </c>
      <c r="J4939" s="3">
        <v>1496369</v>
      </c>
      <c r="K4939" s="2" t="s">
        <v>18247</v>
      </c>
      <c r="L4939" s="2"/>
      <c r="M4939" s="2" t="s">
        <v>4</v>
      </c>
      <c r="N4939" s="2" t="s">
        <v>50</v>
      </c>
      <c r="O4939" s="3">
        <v>4346347</v>
      </c>
      <c r="P4939" s="3">
        <v>223</v>
      </c>
      <c r="Q4939" s="2" t="s">
        <v>18248</v>
      </c>
      <c r="R4939" s="2" t="s">
        <v>670</v>
      </c>
      <c r="S4939" s="3">
        <v>0</v>
      </c>
      <c r="T4939" s="3">
        <v>1</v>
      </c>
      <c r="U4939" s="3">
        <v>60</v>
      </c>
      <c r="V4939" s="2" t="s">
        <v>18257</v>
      </c>
      <c r="W4939" s="3">
        <v>1</v>
      </c>
      <c r="X4939" s="2" t="s">
        <v>18250</v>
      </c>
      <c r="Y4939" s="2" t="s">
        <v>18257</v>
      </c>
      <c r="Z4939" s="2" t="s">
        <v>18251</v>
      </c>
      <c r="AA4939" s="2" t="s">
        <v>670</v>
      </c>
      <c r="AB4939" s="2" t="s">
        <v>1775</v>
      </c>
      <c r="AC4939" s="3">
        <v>10</v>
      </c>
      <c r="AD4939" s="2" t="s">
        <v>18245</v>
      </c>
      <c r="AE4939" s="2" t="s">
        <v>18252</v>
      </c>
      <c r="AF4939" s="2" t="s">
        <v>18246</v>
      </c>
      <c r="AG4939" s="2" t="s">
        <v>18245</v>
      </c>
      <c r="AH4939" s="2" t="s">
        <v>18253</v>
      </c>
    </row>
    <row r="4940" s="1" customFormat="1" spans="1:34">
      <c r="A4940" s="2" t="s">
        <v>18245</v>
      </c>
      <c r="B4940" s="2" t="s">
        <v>18246</v>
      </c>
      <c r="C4940" s="2" t="s">
        <v>18246</v>
      </c>
      <c r="D4940" s="2"/>
      <c r="E4940" s="3">
        <v>4346347</v>
      </c>
      <c r="F4940" s="2" t="s">
        <v>1775</v>
      </c>
      <c r="G4940" s="2" t="s">
        <v>18247</v>
      </c>
      <c r="H4940" s="3">
        <v>223</v>
      </c>
      <c r="I4940" s="2" t="s">
        <v>1776</v>
      </c>
      <c r="J4940" s="3">
        <v>2038696</v>
      </c>
      <c r="K4940" s="2" t="s">
        <v>18247</v>
      </c>
      <c r="L4940" s="2"/>
      <c r="M4940" s="2" t="s">
        <v>4</v>
      </c>
      <c r="N4940" s="2" t="s">
        <v>35</v>
      </c>
      <c r="O4940" s="3">
        <v>4346347</v>
      </c>
      <c r="P4940" s="3">
        <v>223</v>
      </c>
      <c r="Q4940" s="2" t="s">
        <v>18248</v>
      </c>
      <c r="R4940" s="2" t="s">
        <v>1056</v>
      </c>
      <c r="S4940" s="3">
        <v>0</v>
      </c>
      <c r="T4940" s="3">
        <v>1</v>
      </c>
      <c r="U4940" s="3">
        <v>10</v>
      </c>
      <c r="V4940" s="2" t="s">
        <v>18254</v>
      </c>
      <c r="W4940" s="3">
        <v>1</v>
      </c>
      <c r="X4940" s="2" t="s">
        <v>18250</v>
      </c>
      <c r="Y4940" s="2" t="s">
        <v>18254</v>
      </c>
      <c r="Z4940" s="2" t="s">
        <v>18251</v>
      </c>
      <c r="AA4940" s="2" t="s">
        <v>1056</v>
      </c>
      <c r="AB4940" s="2" t="s">
        <v>1775</v>
      </c>
      <c r="AC4940" s="3">
        <v>10</v>
      </c>
      <c r="AD4940" s="2" t="s">
        <v>18245</v>
      </c>
      <c r="AE4940" s="2" t="s">
        <v>18252</v>
      </c>
      <c r="AF4940" s="2" t="s">
        <v>18246</v>
      </c>
      <c r="AG4940" s="2" t="s">
        <v>18245</v>
      </c>
      <c r="AH4940" s="2" t="s">
        <v>18253</v>
      </c>
    </row>
    <row r="4941" s="1" customFormat="1" spans="1:34">
      <c r="A4941" s="2" t="s">
        <v>18245</v>
      </c>
      <c r="B4941" s="2" t="s">
        <v>18246</v>
      </c>
      <c r="C4941" s="2" t="s">
        <v>18246</v>
      </c>
      <c r="D4941" s="2"/>
      <c r="E4941" s="3">
        <v>4346347</v>
      </c>
      <c r="F4941" s="2" t="s">
        <v>1775</v>
      </c>
      <c r="G4941" s="2" t="s">
        <v>18247</v>
      </c>
      <c r="H4941" s="3">
        <v>223</v>
      </c>
      <c r="I4941" s="2" t="s">
        <v>1776</v>
      </c>
      <c r="J4941" s="3">
        <v>2038696</v>
      </c>
      <c r="K4941" s="2" t="s">
        <v>18247</v>
      </c>
      <c r="L4941" s="2"/>
      <c r="M4941" s="2" t="s">
        <v>4</v>
      </c>
      <c r="N4941" s="2" t="s">
        <v>39</v>
      </c>
      <c r="O4941" s="3">
        <v>4346347</v>
      </c>
      <c r="P4941" s="3">
        <v>223</v>
      </c>
      <c r="Q4941" s="2" t="s">
        <v>18248</v>
      </c>
      <c r="R4941" s="2" t="s">
        <v>1056</v>
      </c>
      <c r="S4941" s="3">
        <v>0</v>
      </c>
      <c r="T4941" s="3">
        <v>1</v>
      </c>
      <c r="U4941" s="3">
        <v>20</v>
      </c>
      <c r="V4941" s="2" t="s">
        <v>18255</v>
      </c>
      <c r="W4941" s="3">
        <v>1</v>
      </c>
      <c r="X4941" s="2" t="s">
        <v>18250</v>
      </c>
      <c r="Y4941" s="2" t="s">
        <v>18255</v>
      </c>
      <c r="Z4941" s="2" t="s">
        <v>18251</v>
      </c>
      <c r="AA4941" s="2" t="s">
        <v>1056</v>
      </c>
      <c r="AB4941" s="2" t="s">
        <v>1775</v>
      </c>
      <c r="AC4941" s="3">
        <v>10</v>
      </c>
      <c r="AD4941" s="2" t="s">
        <v>18245</v>
      </c>
      <c r="AE4941" s="2" t="s">
        <v>18252</v>
      </c>
      <c r="AF4941" s="2" t="s">
        <v>18246</v>
      </c>
      <c r="AG4941" s="2" t="s">
        <v>18245</v>
      </c>
      <c r="AH4941" s="2" t="s">
        <v>18253</v>
      </c>
    </row>
    <row r="4942" s="1" customFormat="1" spans="1:34">
      <c r="A4942" s="2" t="s">
        <v>18245</v>
      </c>
      <c r="B4942" s="2" t="s">
        <v>18246</v>
      </c>
      <c r="C4942" s="2" t="s">
        <v>18246</v>
      </c>
      <c r="D4942" s="2"/>
      <c r="E4942" s="3">
        <v>4346347</v>
      </c>
      <c r="F4942" s="2" t="s">
        <v>1775</v>
      </c>
      <c r="G4942" s="2" t="s">
        <v>18247</v>
      </c>
      <c r="H4942" s="3">
        <v>223</v>
      </c>
      <c r="I4942" s="2" t="s">
        <v>1776</v>
      </c>
      <c r="J4942" s="3">
        <v>4346347</v>
      </c>
      <c r="K4942" s="2" t="s">
        <v>18247</v>
      </c>
      <c r="L4942" s="2"/>
      <c r="M4942" s="2" t="s">
        <v>4</v>
      </c>
      <c r="N4942" s="2" t="s">
        <v>99</v>
      </c>
      <c r="O4942" s="3">
        <v>4346347</v>
      </c>
      <c r="P4942" s="3">
        <v>223</v>
      </c>
      <c r="Q4942" s="2" t="s">
        <v>18248</v>
      </c>
      <c r="R4942" s="2" t="s">
        <v>1775</v>
      </c>
      <c r="S4942" s="3">
        <v>0</v>
      </c>
      <c r="T4942" s="3">
        <v>1</v>
      </c>
      <c r="U4942" s="3">
        <v>10</v>
      </c>
      <c r="V4942" s="2" t="s">
        <v>18262</v>
      </c>
      <c r="W4942" s="3">
        <v>1</v>
      </c>
      <c r="X4942" s="2" t="s">
        <v>18250</v>
      </c>
      <c r="Y4942" s="2" t="s">
        <v>18262</v>
      </c>
      <c r="Z4942" s="2" t="s">
        <v>18251</v>
      </c>
      <c r="AA4942" s="2" t="s">
        <v>1775</v>
      </c>
      <c r="AB4942" s="2" t="s">
        <v>1775</v>
      </c>
      <c r="AC4942" s="3">
        <v>10</v>
      </c>
      <c r="AD4942" s="2" t="s">
        <v>18245</v>
      </c>
      <c r="AE4942" s="2" t="s">
        <v>18252</v>
      </c>
      <c r="AF4942" s="2" t="s">
        <v>18246</v>
      </c>
      <c r="AG4942" s="2" t="s">
        <v>18245</v>
      </c>
      <c r="AH4942" s="2" t="s">
        <v>18253</v>
      </c>
    </row>
    <row r="4943" s="1" customFormat="1" spans="1:34">
      <c r="A4943" s="2" t="s">
        <v>18245</v>
      </c>
      <c r="B4943" s="2" t="s">
        <v>18246</v>
      </c>
      <c r="C4943" s="2" t="s">
        <v>18246</v>
      </c>
      <c r="D4943" s="2"/>
      <c r="E4943" s="3">
        <v>4346347</v>
      </c>
      <c r="F4943" s="2" t="s">
        <v>1775</v>
      </c>
      <c r="G4943" s="2" t="s">
        <v>18247</v>
      </c>
      <c r="H4943" s="3">
        <v>223</v>
      </c>
      <c r="I4943" s="2" t="s">
        <v>1776</v>
      </c>
      <c r="J4943" s="3">
        <v>4346347</v>
      </c>
      <c r="K4943" s="2" t="s">
        <v>18247</v>
      </c>
      <c r="L4943" s="2"/>
      <c r="M4943" s="2" t="s">
        <v>4</v>
      </c>
      <c r="N4943" s="2" t="s">
        <v>151</v>
      </c>
      <c r="O4943" s="3">
        <v>4346347</v>
      </c>
      <c r="P4943" s="3">
        <v>223</v>
      </c>
      <c r="Q4943" s="2" t="s">
        <v>18248</v>
      </c>
      <c r="R4943" s="2" t="s">
        <v>1775</v>
      </c>
      <c r="S4943" s="3">
        <v>0</v>
      </c>
      <c r="T4943" s="3">
        <v>1</v>
      </c>
      <c r="U4943" s="3">
        <v>20</v>
      </c>
      <c r="V4943" s="2" t="s">
        <v>18268</v>
      </c>
      <c r="W4943" s="3">
        <v>1</v>
      </c>
      <c r="X4943" s="2" t="s">
        <v>18250</v>
      </c>
      <c r="Y4943" s="2" t="s">
        <v>18268</v>
      </c>
      <c r="Z4943" s="2" t="s">
        <v>18251</v>
      </c>
      <c r="AA4943" s="2" t="s">
        <v>1775</v>
      </c>
      <c r="AB4943" s="2" t="s">
        <v>1775</v>
      </c>
      <c r="AC4943" s="3">
        <v>10</v>
      </c>
      <c r="AD4943" s="2" t="s">
        <v>18245</v>
      </c>
      <c r="AE4943" s="2" t="s">
        <v>18252</v>
      </c>
      <c r="AF4943" s="2" t="s">
        <v>18246</v>
      </c>
      <c r="AG4943" s="2" t="s">
        <v>18245</v>
      </c>
      <c r="AH4943" s="2" t="s">
        <v>18253</v>
      </c>
    </row>
    <row r="4944" s="1" customFormat="1" spans="1:34">
      <c r="A4944" s="2" t="s">
        <v>18245</v>
      </c>
      <c r="B4944" s="2" t="s">
        <v>18246</v>
      </c>
      <c r="C4944" s="2" t="s">
        <v>18246</v>
      </c>
      <c r="D4944" s="2"/>
      <c r="E4944" s="3">
        <v>4346348</v>
      </c>
      <c r="F4944" s="2" t="s">
        <v>1777</v>
      </c>
      <c r="G4944" s="2" t="s">
        <v>18247</v>
      </c>
      <c r="H4944" s="3">
        <v>223</v>
      </c>
      <c r="I4944" s="2" t="s">
        <v>1778</v>
      </c>
      <c r="J4944" s="3">
        <v>995626</v>
      </c>
      <c r="K4944" s="2" t="s">
        <v>18247</v>
      </c>
      <c r="L4944" s="2"/>
      <c r="M4944" s="2" t="s">
        <v>4</v>
      </c>
      <c r="N4944" s="2" t="s">
        <v>42</v>
      </c>
      <c r="O4944" s="3">
        <v>4346348</v>
      </c>
      <c r="P4944" s="3">
        <v>223</v>
      </c>
      <c r="Q4944" s="2" t="s">
        <v>18248</v>
      </c>
      <c r="R4944" s="2" t="s">
        <v>270</v>
      </c>
      <c r="S4944" s="3">
        <v>0</v>
      </c>
      <c r="T4944" s="3">
        <v>1</v>
      </c>
      <c r="U4944" s="3">
        <v>10</v>
      </c>
      <c r="V4944" s="2" t="s">
        <v>18256</v>
      </c>
      <c r="W4944" s="3">
        <v>1</v>
      </c>
      <c r="X4944" s="2" t="s">
        <v>18250</v>
      </c>
      <c r="Y4944" s="2" t="s">
        <v>18256</v>
      </c>
      <c r="Z4944" s="2" t="s">
        <v>18251</v>
      </c>
      <c r="AA4944" s="2" t="s">
        <v>270</v>
      </c>
      <c r="AB4944" s="2" t="s">
        <v>1777</v>
      </c>
      <c r="AC4944" s="3">
        <v>10</v>
      </c>
      <c r="AD4944" s="2" t="s">
        <v>18245</v>
      </c>
      <c r="AE4944" s="2" t="s">
        <v>18252</v>
      </c>
      <c r="AF4944" s="2" t="s">
        <v>18246</v>
      </c>
      <c r="AG4944" s="2" t="s">
        <v>18245</v>
      </c>
      <c r="AH4944" s="2" t="s">
        <v>18253</v>
      </c>
    </row>
    <row r="4945" s="1" customFormat="1" spans="1:34">
      <c r="A4945" s="2" t="s">
        <v>18245</v>
      </c>
      <c r="B4945" s="2" t="s">
        <v>18246</v>
      </c>
      <c r="C4945" s="2" t="s">
        <v>18246</v>
      </c>
      <c r="D4945" s="2"/>
      <c r="E4945" s="3">
        <v>4346348</v>
      </c>
      <c r="F4945" s="2" t="s">
        <v>1777</v>
      </c>
      <c r="G4945" s="2" t="s">
        <v>18247</v>
      </c>
      <c r="H4945" s="3">
        <v>223</v>
      </c>
      <c r="I4945" s="2" t="s">
        <v>1778</v>
      </c>
      <c r="J4945" s="3">
        <v>1496369</v>
      </c>
      <c r="K4945" s="2" t="s">
        <v>18247</v>
      </c>
      <c r="L4945" s="2"/>
      <c r="M4945" s="2" t="s">
        <v>4</v>
      </c>
      <c r="N4945" s="2" t="s">
        <v>53</v>
      </c>
      <c r="O4945" s="3">
        <v>4346348</v>
      </c>
      <c r="P4945" s="3">
        <v>223</v>
      </c>
      <c r="Q4945" s="2" t="s">
        <v>18248</v>
      </c>
      <c r="R4945" s="2" t="s">
        <v>670</v>
      </c>
      <c r="S4945" s="3">
        <v>0</v>
      </c>
      <c r="T4945" s="3">
        <v>1</v>
      </c>
      <c r="U4945" s="3">
        <v>20</v>
      </c>
      <c r="V4945" s="2" t="s">
        <v>18258</v>
      </c>
      <c r="W4945" s="3">
        <v>1</v>
      </c>
      <c r="X4945" s="2" t="s">
        <v>18250</v>
      </c>
      <c r="Y4945" s="2" t="s">
        <v>18258</v>
      </c>
      <c r="Z4945" s="2" t="s">
        <v>18251</v>
      </c>
      <c r="AA4945" s="2" t="s">
        <v>670</v>
      </c>
      <c r="AB4945" s="2" t="s">
        <v>1777</v>
      </c>
      <c r="AC4945" s="3">
        <v>10</v>
      </c>
      <c r="AD4945" s="2" t="s">
        <v>18245</v>
      </c>
      <c r="AE4945" s="2" t="s">
        <v>18252</v>
      </c>
      <c r="AF4945" s="2" t="s">
        <v>18246</v>
      </c>
      <c r="AG4945" s="2" t="s">
        <v>18245</v>
      </c>
      <c r="AH4945" s="2" t="s">
        <v>18253</v>
      </c>
    </row>
    <row r="4946" s="1" customFormat="1" spans="1:34">
      <c r="A4946" s="2" t="s">
        <v>18245</v>
      </c>
      <c r="B4946" s="2" t="s">
        <v>18246</v>
      </c>
      <c r="C4946" s="2" t="s">
        <v>18246</v>
      </c>
      <c r="D4946" s="2"/>
      <c r="E4946" s="3">
        <v>4346348</v>
      </c>
      <c r="F4946" s="2" t="s">
        <v>1777</v>
      </c>
      <c r="G4946" s="2" t="s">
        <v>18247</v>
      </c>
      <c r="H4946" s="3">
        <v>223</v>
      </c>
      <c r="I4946" s="2" t="s">
        <v>1778</v>
      </c>
      <c r="J4946" s="3">
        <v>1496369</v>
      </c>
      <c r="K4946" s="2" t="s">
        <v>18247</v>
      </c>
      <c r="L4946" s="2"/>
      <c r="M4946" s="2" t="s">
        <v>4</v>
      </c>
      <c r="N4946" s="2" t="s">
        <v>57</v>
      </c>
      <c r="O4946" s="3">
        <v>4346348</v>
      </c>
      <c r="P4946" s="3">
        <v>223</v>
      </c>
      <c r="Q4946" s="2" t="s">
        <v>18248</v>
      </c>
      <c r="R4946" s="2" t="s">
        <v>670</v>
      </c>
      <c r="S4946" s="3">
        <v>0</v>
      </c>
      <c r="T4946" s="3">
        <v>1</v>
      </c>
      <c r="U4946" s="3">
        <v>30</v>
      </c>
      <c r="V4946" s="2" t="s">
        <v>18257</v>
      </c>
      <c r="W4946" s="3">
        <v>1</v>
      </c>
      <c r="X4946" s="2" t="s">
        <v>18250</v>
      </c>
      <c r="Y4946" s="2" t="s">
        <v>18257</v>
      </c>
      <c r="Z4946" s="2" t="s">
        <v>18251</v>
      </c>
      <c r="AA4946" s="2" t="s">
        <v>670</v>
      </c>
      <c r="AB4946" s="2" t="s">
        <v>1777</v>
      </c>
      <c r="AC4946" s="3">
        <v>10</v>
      </c>
      <c r="AD4946" s="2" t="s">
        <v>18245</v>
      </c>
      <c r="AE4946" s="2" t="s">
        <v>18252</v>
      </c>
      <c r="AF4946" s="2" t="s">
        <v>18246</v>
      </c>
      <c r="AG4946" s="2" t="s">
        <v>18245</v>
      </c>
      <c r="AH4946" s="2" t="s">
        <v>18253</v>
      </c>
    </row>
    <row r="4947" s="1" customFormat="1" spans="1:34">
      <c r="A4947" s="2" t="s">
        <v>18245</v>
      </c>
      <c r="B4947" s="2" t="s">
        <v>18246</v>
      </c>
      <c r="C4947" s="2" t="s">
        <v>18246</v>
      </c>
      <c r="D4947" s="2"/>
      <c r="E4947" s="3">
        <v>4346348</v>
      </c>
      <c r="F4947" s="2" t="s">
        <v>1777</v>
      </c>
      <c r="G4947" s="2" t="s">
        <v>18247</v>
      </c>
      <c r="H4947" s="3">
        <v>223</v>
      </c>
      <c r="I4947" s="2" t="s">
        <v>1778</v>
      </c>
      <c r="J4947" s="3">
        <v>1496369</v>
      </c>
      <c r="K4947" s="2" t="s">
        <v>18247</v>
      </c>
      <c r="L4947" s="2"/>
      <c r="M4947" s="2" t="s">
        <v>4</v>
      </c>
      <c r="N4947" s="2" t="s">
        <v>60</v>
      </c>
      <c r="O4947" s="3">
        <v>4346348</v>
      </c>
      <c r="P4947" s="3">
        <v>223</v>
      </c>
      <c r="Q4947" s="2" t="s">
        <v>18248</v>
      </c>
      <c r="R4947" s="2" t="s">
        <v>670</v>
      </c>
      <c r="S4947" s="3">
        <v>0</v>
      </c>
      <c r="T4947" s="3">
        <v>1</v>
      </c>
      <c r="U4947" s="3">
        <v>40</v>
      </c>
      <c r="V4947" s="2" t="s">
        <v>18259</v>
      </c>
      <c r="W4947" s="3">
        <v>1</v>
      </c>
      <c r="X4947" s="2" t="s">
        <v>18250</v>
      </c>
      <c r="Y4947" s="2" t="s">
        <v>18259</v>
      </c>
      <c r="Z4947" s="2" t="s">
        <v>18251</v>
      </c>
      <c r="AA4947" s="2" t="s">
        <v>670</v>
      </c>
      <c r="AB4947" s="2" t="s">
        <v>1777</v>
      </c>
      <c r="AC4947" s="3">
        <v>10</v>
      </c>
      <c r="AD4947" s="2" t="s">
        <v>18245</v>
      </c>
      <c r="AE4947" s="2" t="s">
        <v>18252</v>
      </c>
      <c r="AF4947" s="2" t="s">
        <v>18246</v>
      </c>
      <c r="AG4947" s="2" t="s">
        <v>18245</v>
      </c>
      <c r="AH4947" s="2" t="s">
        <v>18253</v>
      </c>
    </row>
    <row r="4948" s="1" customFormat="1" spans="1:34">
      <c r="A4948" s="2" t="s">
        <v>18245</v>
      </c>
      <c r="B4948" s="2" t="s">
        <v>18246</v>
      </c>
      <c r="C4948" s="2" t="s">
        <v>18246</v>
      </c>
      <c r="D4948" s="2"/>
      <c r="E4948" s="3">
        <v>4346348</v>
      </c>
      <c r="F4948" s="2" t="s">
        <v>1777</v>
      </c>
      <c r="G4948" s="2" t="s">
        <v>18247</v>
      </c>
      <c r="H4948" s="3">
        <v>223</v>
      </c>
      <c r="I4948" s="2" t="s">
        <v>1778</v>
      </c>
      <c r="J4948" s="3">
        <v>1496369</v>
      </c>
      <c r="K4948" s="2" t="s">
        <v>18247</v>
      </c>
      <c r="L4948" s="2"/>
      <c r="M4948" s="2" t="s">
        <v>4</v>
      </c>
      <c r="N4948" s="2" t="s">
        <v>63</v>
      </c>
      <c r="O4948" s="3">
        <v>4346348</v>
      </c>
      <c r="P4948" s="3">
        <v>223</v>
      </c>
      <c r="Q4948" s="2" t="s">
        <v>18248</v>
      </c>
      <c r="R4948" s="2" t="s">
        <v>670</v>
      </c>
      <c r="S4948" s="3">
        <v>0</v>
      </c>
      <c r="T4948" s="3">
        <v>1</v>
      </c>
      <c r="U4948" s="3">
        <v>50</v>
      </c>
      <c r="V4948" s="2" t="s">
        <v>18260</v>
      </c>
      <c r="W4948" s="3">
        <v>1</v>
      </c>
      <c r="X4948" s="2" t="s">
        <v>18250</v>
      </c>
      <c r="Y4948" s="2" t="s">
        <v>18260</v>
      </c>
      <c r="Z4948" s="2" t="s">
        <v>18251</v>
      </c>
      <c r="AA4948" s="2" t="s">
        <v>670</v>
      </c>
      <c r="AB4948" s="2" t="s">
        <v>1777</v>
      </c>
      <c r="AC4948" s="3">
        <v>10</v>
      </c>
      <c r="AD4948" s="2" t="s">
        <v>18245</v>
      </c>
      <c r="AE4948" s="2" t="s">
        <v>18252</v>
      </c>
      <c r="AF4948" s="2" t="s">
        <v>18246</v>
      </c>
      <c r="AG4948" s="2" t="s">
        <v>18245</v>
      </c>
      <c r="AH4948" s="2" t="s">
        <v>18253</v>
      </c>
    </row>
    <row r="4949" s="1" customFormat="1" spans="1:34">
      <c r="A4949" s="2" t="s">
        <v>18245</v>
      </c>
      <c r="B4949" s="2" t="s">
        <v>18246</v>
      </c>
      <c r="C4949" s="2" t="s">
        <v>18246</v>
      </c>
      <c r="D4949" s="2"/>
      <c r="E4949" s="3">
        <v>4346348</v>
      </c>
      <c r="F4949" s="2" t="s">
        <v>1777</v>
      </c>
      <c r="G4949" s="2" t="s">
        <v>18247</v>
      </c>
      <c r="H4949" s="3">
        <v>223</v>
      </c>
      <c r="I4949" s="2" t="s">
        <v>1778</v>
      </c>
      <c r="J4949" s="3">
        <v>1496369</v>
      </c>
      <c r="K4949" s="2" t="s">
        <v>18247</v>
      </c>
      <c r="L4949" s="2"/>
      <c r="M4949" s="2" t="s">
        <v>4</v>
      </c>
      <c r="N4949" s="2" t="s">
        <v>50</v>
      </c>
      <c r="O4949" s="3">
        <v>4346348</v>
      </c>
      <c r="P4949" s="3">
        <v>223</v>
      </c>
      <c r="Q4949" s="2" t="s">
        <v>18248</v>
      </c>
      <c r="R4949" s="2" t="s">
        <v>670</v>
      </c>
      <c r="S4949" s="3">
        <v>0</v>
      </c>
      <c r="T4949" s="3">
        <v>1</v>
      </c>
      <c r="U4949" s="3">
        <v>60</v>
      </c>
      <c r="V4949" s="2" t="s">
        <v>18257</v>
      </c>
      <c r="W4949" s="3">
        <v>1</v>
      </c>
      <c r="X4949" s="2" t="s">
        <v>18250</v>
      </c>
      <c r="Y4949" s="2" t="s">
        <v>18257</v>
      </c>
      <c r="Z4949" s="2" t="s">
        <v>18251</v>
      </c>
      <c r="AA4949" s="2" t="s">
        <v>670</v>
      </c>
      <c r="AB4949" s="2" t="s">
        <v>1777</v>
      </c>
      <c r="AC4949" s="3">
        <v>10</v>
      </c>
      <c r="AD4949" s="2" t="s">
        <v>18245</v>
      </c>
      <c r="AE4949" s="2" t="s">
        <v>18252</v>
      </c>
      <c r="AF4949" s="2" t="s">
        <v>18246</v>
      </c>
      <c r="AG4949" s="2" t="s">
        <v>18245</v>
      </c>
      <c r="AH4949" s="2" t="s">
        <v>18253</v>
      </c>
    </row>
    <row r="4950" s="1" customFormat="1" spans="1:34">
      <c r="A4950" s="2" t="s">
        <v>18245</v>
      </c>
      <c r="B4950" s="2" t="s">
        <v>18246</v>
      </c>
      <c r="C4950" s="2" t="s">
        <v>18246</v>
      </c>
      <c r="D4950" s="2"/>
      <c r="E4950" s="3">
        <v>4346348</v>
      </c>
      <c r="F4950" s="2" t="s">
        <v>1777</v>
      </c>
      <c r="G4950" s="2" t="s">
        <v>18247</v>
      </c>
      <c r="H4950" s="3">
        <v>223</v>
      </c>
      <c r="I4950" s="2" t="s">
        <v>1778</v>
      </c>
      <c r="J4950" s="3">
        <v>2038701</v>
      </c>
      <c r="K4950" s="2" t="s">
        <v>18247</v>
      </c>
      <c r="L4950" s="2"/>
      <c r="M4950" s="2" t="s">
        <v>4</v>
      </c>
      <c r="N4950" s="2" t="s">
        <v>35</v>
      </c>
      <c r="O4950" s="3">
        <v>4346348</v>
      </c>
      <c r="P4950" s="3">
        <v>223</v>
      </c>
      <c r="Q4950" s="2" t="s">
        <v>18248</v>
      </c>
      <c r="R4950" s="2" t="s">
        <v>1059</v>
      </c>
      <c r="S4950" s="3">
        <v>0</v>
      </c>
      <c r="T4950" s="3">
        <v>1</v>
      </c>
      <c r="U4950" s="3">
        <v>10</v>
      </c>
      <c r="V4950" s="2" t="s">
        <v>18254</v>
      </c>
      <c r="W4950" s="3">
        <v>1</v>
      </c>
      <c r="X4950" s="2" t="s">
        <v>18250</v>
      </c>
      <c r="Y4950" s="2" t="s">
        <v>18254</v>
      </c>
      <c r="Z4950" s="2" t="s">
        <v>18251</v>
      </c>
      <c r="AA4950" s="2" t="s">
        <v>1059</v>
      </c>
      <c r="AB4950" s="2" t="s">
        <v>1777</v>
      </c>
      <c r="AC4950" s="3">
        <v>10</v>
      </c>
      <c r="AD4950" s="2" t="s">
        <v>18245</v>
      </c>
      <c r="AE4950" s="2" t="s">
        <v>18252</v>
      </c>
      <c r="AF4950" s="2" t="s">
        <v>18246</v>
      </c>
      <c r="AG4950" s="2" t="s">
        <v>18245</v>
      </c>
      <c r="AH4950" s="2" t="s">
        <v>18253</v>
      </c>
    </row>
    <row r="4951" s="1" customFormat="1" spans="1:34">
      <c r="A4951" s="2" t="s">
        <v>18245</v>
      </c>
      <c r="B4951" s="2" t="s">
        <v>18246</v>
      </c>
      <c r="C4951" s="2" t="s">
        <v>18246</v>
      </c>
      <c r="D4951" s="2"/>
      <c r="E4951" s="3">
        <v>4346348</v>
      </c>
      <c r="F4951" s="2" t="s">
        <v>1777</v>
      </c>
      <c r="G4951" s="2" t="s">
        <v>18247</v>
      </c>
      <c r="H4951" s="3">
        <v>223</v>
      </c>
      <c r="I4951" s="2" t="s">
        <v>1778</v>
      </c>
      <c r="J4951" s="3">
        <v>2038701</v>
      </c>
      <c r="K4951" s="2" t="s">
        <v>18247</v>
      </c>
      <c r="L4951" s="2"/>
      <c r="M4951" s="2" t="s">
        <v>4</v>
      </c>
      <c r="N4951" s="2" t="s">
        <v>39</v>
      </c>
      <c r="O4951" s="3">
        <v>4346348</v>
      </c>
      <c r="P4951" s="3">
        <v>223</v>
      </c>
      <c r="Q4951" s="2" t="s">
        <v>18248</v>
      </c>
      <c r="R4951" s="2" t="s">
        <v>1059</v>
      </c>
      <c r="S4951" s="3">
        <v>0</v>
      </c>
      <c r="T4951" s="3">
        <v>1</v>
      </c>
      <c r="U4951" s="3">
        <v>20</v>
      </c>
      <c r="V4951" s="2" t="s">
        <v>18255</v>
      </c>
      <c r="W4951" s="3">
        <v>1</v>
      </c>
      <c r="X4951" s="2" t="s">
        <v>18250</v>
      </c>
      <c r="Y4951" s="2" t="s">
        <v>18255</v>
      </c>
      <c r="Z4951" s="2" t="s">
        <v>18251</v>
      </c>
      <c r="AA4951" s="2" t="s">
        <v>1059</v>
      </c>
      <c r="AB4951" s="2" t="s">
        <v>1777</v>
      </c>
      <c r="AC4951" s="3">
        <v>10</v>
      </c>
      <c r="AD4951" s="2" t="s">
        <v>18245</v>
      </c>
      <c r="AE4951" s="2" t="s">
        <v>18252</v>
      </c>
      <c r="AF4951" s="2" t="s">
        <v>18246</v>
      </c>
      <c r="AG4951" s="2" t="s">
        <v>18245</v>
      </c>
      <c r="AH4951" s="2" t="s">
        <v>18253</v>
      </c>
    </row>
    <row r="4952" s="1" customFormat="1" spans="1:34">
      <c r="A4952" s="2" t="s">
        <v>18245</v>
      </c>
      <c r="B4952" s="2" t="s">
        <v>18246</v>
      </c>
      <c r="C4952" s="2" t="s">
        <v>18246</v>
      </c>
      <c r="D4952" s="2"/>
      <c r="E4952" s="3">
        <v>4346348</v>
      </c>
      <c r="F4952" s="2" t="s">
        <v>1777</v>
      </c>
      <c r="G4952" s="2" t="s">
        <v>18247</v>
      </c>
      <c r="H4952" s="3">
        <v>223</v>
      </c>
      <c r="I4952" s="2" t="s">
        <v>1778</v>
      </c>
      <c r="J4952" s="3">
        <v>4346348</v>
      </c>
      <c r="K4952" s="2" t="s">
        <v>18247</v>
      </c>
      <c r="L4952" s="2"/>
      <c r="M4952" s="2" t="s">
        <v>4</v>
      </c>
      <c r="N4952" s="2" t="s">
        <v>99</v>
      </c>
      <c r="O4952" s="3">
        <v>4346348</v>
      </c>
      <c r="P4952" s="3">
        <v>223</v>
      </c>
      <c r="Q4952" s="2" t="s">
        <v>18248</v>
      </c>
      <c r="R4952" s="2" t="s">
        <v>1777</v>
      </c>
      <c r="S4952" s="3">
        <v>0</v>
      </c>
      <c r="T4952" s="3">
        <v>1</v>
      </c>
      <c r="U4952" s="3">
        <v>10</v>
      </c>
      <c r="V4952" s="2" t="s">
        <v>18262</v>
      </c>
      <c r="W4952" s="3">
        <v>1</v>
      </c>
      <c r="X4952" s="2" t="s">
        <v>18250</v>
      </c>
      <c r="Y4952" s="2" t="s">
        <v>18262</v>
      </c>
      <c r="Z4952" s="2" t="s">
        <v>18251</v>
      </c>
      <c r="AA4952" s="2" t="s">
        <v>1777</v>
      </c>
      <c r="AB4952" s="2" t="s">
        <v>1777</v>
      </c>
      <c r="AC4952" s="3">
        <v>10</v>
      </c>
      <c r="AD4952" s="2" t="s">
        <v>18245</v>
      </c>
      <c r="AE4952" s="2" t="s">
        <v>18252</v>
      </c>
      <c r="AF4952" s="2" t="s">
        <v>18246</v>
      </c>
      <c r="AG4952" s="2" t="s">
        <v>18245</v>
      </c>
      <c r="AH4952" s="2" t="s">
        <v>18253</v>
      </c>
    </row>
    <row r="4953" s="1" customFormat="1" spans="1:34">
      <c r="A4953" s="2" t="s">
        <v>18245</v>
      </c>
      <c r="B4953" s="2" t="s">
        <v>18246</v>
      </c>
      <c r="C4953" s="2" t="s">
        <v>18246</v>
      </c>
      <c r="D4953" s="2"/>
      <c r="E4953" s="3">
        <v>4346348</v>
      </c>
      <c r="F4953" s="2" t="s">
        <v>1777</v>
      </c>
      <c r="G4953" s="2" t="s">
        <v>18247</v>
      </c>
      <c r="H4953" s="3">
        <v>223</v>
      </c>
      <c r="I4953" s="2" t="s">
        <v>1778</v>
      </c>
      <c r="J4953" s="3">
        <v>4346348</v>
      </c>
      <c r="K4953" s="2" t="s">
        <v>18247</v>
      </c>
      <c r="L4953" s="2"/>
      <c r="M4953" s="2" t="s">
        <v>4</v>
      </c>
      <c r="N4953" s="2" t="s">
        <v>151</v>
      </c>
      <c r="O4953" s="3">
        <v>4346348</v>
      </c>
      <c r="P4953" s="3">
        <v>223</v>
      </c>
      <c r="Q4953" s="2" t="s">
        <v>18248</v>
      </c>
      <c r="R4953" s="2" t="s">
        <v>1777</v>
      </c>
      <c r="S4953" s="3">
        <v>0</v>
      </c>
      <c r="T4953" s="3">
        <v>1</v>
      </c>
      <c r="U4953" s="3">
        <v>20</v>
      </c>
      <c r="V4953" s="2" t="s">
        <v>18268</v>
      </c>
      <c r="W4953" s="3">
        <v>1</v>
      </c>
      <c r="X4953" s="2" t="s">
        <v>18250</v>
      </c>
      <c r="Y4953" s="2" t="s">
        <v>18268</v>
      </c>
      <c r="Z4953" s="2" t="s">
        <v>18251</v>
      </c>
      <c r="AA4953" s="2" t="s">
        <v>1777</v>
      </c>
      <c r="AB4953" s="2" t="s">
        <v>1777</v>
      </c>
      <c r="AC4953" s="3">
        <v>10</v>
      </c>
      <c r="AD4953" s="2" t="s">
        <v>18245</v>
      </c>
      <c r="AE4953" s="2" t="s">
        <v>18252</v>
      </c>
      <c r="AF4953" s="2" t="s">
        <v>18246</v>
      </c>
      <c r="AG4953" s="2" t="s">
        <v>18245</v>
      </c>
      <c r="AH4953" s="2" t="s">
        <v>18253</v>
      </c>
    </row>
    <row r="4954" s="1" customFormat="1" spans="1:34">
      <c r="A4954" s="2" t="s">
        <v>18245</v>
      </c>
      <c r="B4954" s="2" t="s">
        <v>18246</v>
      </c>
      <c r="C4954" s="2" t="s">
        <v>18246</v>
      </c>
      <c r="D4954" s="2"/>
      <c r="E4954" s="3">
        <v>4346371</v>
      </c>
      <c r="F4954" s="2" t="s">
        <v>1779</v>
      </c>
      <c r="G4954" s="2" t="s">
        <v>18247</v>
      </c>
      <c r="H4954" s="3">
        <v>223</v>
      </c>
      <c r="I4954" s="2" t="s">
        <v>1780</v>
      </c>
      <c r="J4954" s="3">
        <v>995626</v>
      </c>
      <c r="K4954" s="2" t="s">
        <v>18247</v>
      </c>
      <c r="L4954" s="2"/>
      <c r="M4954" s="2" t="s">
        <v>4</v>
      </c>
      <c r="N4954" s="2" t="s">
        <v>42</v>
      </c>
      <c r="O4954" s="3">
        <v>4346371</v>
      </c>
      <c r="P4954" s="3">
        <v>223</v>
      </c>
      <c r="Q4954" s="2" t="s">
        <v>18248</v>
      </c>
      <c r="R4954" s="2" t="s">
        <v>270</v>
      </c>
      <c r="S4954" s="3">
        <v>0</v>
      </c>
      <c r="T4954" s="3">
        <v>1</v>
      </c>
      <c r="U4954" s="3">
        <v>10</v>
      </c>
      <c r="V4954" s="2" t="s">
        <v>18256</v>
      </c>
      <c r="W4954" s="3">
        <v>1</v>
      </c>
      <c r="X4954" s="2" t="s">
        <v>18250</v>
      </c>
      <c r="Y4954" s="2" t="s">
        <v>18256</v>
      </c>
      <c r="Z4954" s="2" t="s">
        <v>18251</v>
      </c>
      <c r="AA4954" s="2" t="s">
        <v>270</v>
      </c>
      <c r="AB4954" s="2" t="s">
        <v>1779</v>
      </c>
      <c r="AC4954" s="3">
        <v>10</v>
      </c>
      <c r="AD4954" s="2" t="s">
        <v>18245</v>
      </c>
      <c r="AE4954" s="2" t="s">
        <v>18252</v>
      </c>
      <c r="AF4954" s="2" t="s">
        <v>18246</v>
      </c>
      <c r="AG4954" s="2" t="s">
        <v>18245</v>
      </c>
      <c r="AH4954" s="2" t="s">
        <v>18253</v>
      </c>
    </row>
    <row r="4955" s="1" customFormat="1" spans="1:34">
      <c r="A4955" s="2" t="s">
        <v>18245</v>
      </c>
      <c r="B4955" s="2" t="s">
        <v>18246</v>
      </c>
      <c r="C4955" s="2" t="s">
        <v>18246</v>
      </c>
      <c r="D4955" s="2"/>
      <c r="E4955" s="3">
        <v>4346371</v>
      </c>
      <c r="F4955" s="2" t="s">
        <v>1779</v>
      </c>
      <c r="G4955" s="2" t="s">
        <v>18247</v>
      </c>
      <c r="H4955" s="3">
        <v>223</v>
      </c>
      <c r="I4955" s="2" t="s">
        <v>1780</v>
      </c>
      <c r="J4955" s="3">
        <v>1496369</v>
      </c>
      <c r="K4955" s="2" t="s">
        <v>18247</v>
      </c>
      <c r="L4955" s="2"/>
      <c r="M4955" s="2" t="s">
        <v>4</v>
      </c>
      <c r="N4955" s="2" t="s">
        <v>53</v>
      </c>
      <c r="O4955" s="3">
        <v>4346371</v>
      </c>
      <c r="P4955" s="3">
        <v>223</v>
      </c>
      <c r="Q4955" s="2" t="s">
        <v>18248</v>
      </c>
      <c r="R4955" s="2" t="s">
        <v>670</v>
      </c>
      <c r="S4955" s="3">
        <v>0</v>
      </c>
      <c r="T4955" s="3">
        <v>1</v>
      </c>
      <c r="U4955" s="3">
        <v>20</v>
      </c>
      <c r="V4955" s="2" t="s">
        <v>18258</v>
      </c>
      <c r="W4955" s="3">
        <v>1</v>
      </c>
      <c r="X4955" s="2" t="s">
        <v>18250</v>
      </c>
      <c r="Y4955" s="2" t="s">
        <v>18258</v>
      </c>
      <c r="Z4955" s="2" t="s">
        <v>18251</v>
      </c>
      <c r="AA4955" s="2" t="s">
        <v>670</v>
      </c>
      <c r="AB4955" s="2" t="s">
        <v>1779</v>
      </c>
      <c r="AC4955" s="3">
        <v>10</v>
      </c>
      <c r="AD4955" s="2" t="s">
        <v>18245</v>
      </c>
      <c r="AE4955" s="2" t="s">
        <v>18252</v>
      </c>
      <c r="AF4955" s="2" t="s">
        <v>18246</v>
      </c>
      <c r="AG4955" s="2" t="s">
        <v>18245</v>
      </c>
      <c r="AH4955" s="2" t="s">
        <v>18253</v>
      </c>
    </row>
    <row r="4956" s="1" customFormat="1" spans="1:34">
      <c r="A4956" s="2" t="s">
        <v>18245</v>
      </c>
      <c r="B4956" s="2" t="s">
        <v>18246</v>
      </c>
      <c r="C4956" s="2" t="s">
        <v>18246</v>
      </c>
      <c r="D4956" s="2"/>
      <c r="E4956" s="3">
        <v>4346371</v>
      </c>
      <c r="F4956" s="2" t="s">
        <v>1779</v>
      </c>
      <c r="G4956" s="2" t="s">
        <v>18247</v>
      </c>
      <c r="H4956" s="3">
        <v>223</v>
      </c>
      <c r="I4956" s="2" t="s">
        <v>1780</v>
      </c>
      <c r="J4956" s="3">
        <v>1496369</v>
      </c>
      <c r="K4956" s="2" t="s">
        <v>18247</v>
      </c>
      <c r="L4956" s="2"/>
      <c r="M4956" s="2" t="s">
        <v>4</v>
      </c>
      <c r="N4956" s="2" t="s">
        <v>57</v>
      </c>
      <c r="O4956" s="3">
        <v>4346371</v>
      </c>
      <c r="P4956" s="3">
        <v>223</v>
      </c>
      <c r="Q4956" s="2" t="s">
        <v>18248</v>
      </c>
      <c r="R4956" s="2" t="s">
        <v>670</v>
      </c>
      <c r="S4956" s="3">
        <v>0</v>
      </c>
      <c r="T4956" s="3">
        <v>1</v>
      </c>
      <c r="U4956" s="3">
        <v>30</v>
      </c>
      <c r="V4956" s="2" t="s">
        <v>18257</v>
      </c>
      <c r="W4956" s="3">
        <v>1</v>
      </c>
      <c r="X4956" s="2" t="s">
        <v>18250</v>
      </c>
      <c r="Y4956" s="2" t="s">
        <v>18257</v>
      </c>
      <c r="Z4956" s="2" t="s">
        <v>18251</v>
      </c>
      <c r="AA4956" s="2" t="s">
        <v>670</v>
      </c>
      <c r="AB4956" s="2" t="s">
        <v>1779</v>
      </c>
      <c r="AC4956" s="3">
        <v>10</v>
      </c>
      <c r="AD4956" s="2" t="s">
        <v>18245</v>
      </c>
      <c r="AE4956" s="2" t="s">
        <v>18252</v>
      </c>
      <c r="AF4956" s="2" t="s">
        <v>18246</v>
      </c>
      <c r="AG4956" s="2" t="s">
        <v>18245</v>
      </c>
      <c r="AH4956" s="2" t="s">
        <v>18253</v>
      </c>
    </row>
    <row r="4957" s="1" customFormat="1" spans="1:34">
      <c r="A4957" s="2" t="s">
        <v>18245</v>
      </c>
      <c r="B4957" s="2" t="s">
        <v>18246</v>
      </c>
      <c r="C4957" s="2" t="s">
        <v>18246</v>
      </c>
      <c r="D4957" s="2"/>
      <c r="E4957" s="3">
        <v>4346371</v>
      </c>
      <c r="F4957" s="2" t="s">
        <v>1779</v>
      </c>
      <c r="G4957" s="2" t="s">
        <v>18247</v>
      </c>
      <c r="H4957" s="3">
        <v>223</v>
      </c>
      <c r="I4957" s="2" t="s">
        <v>1780</v>
      </c>
      <c r="J4957" s="3">
        <v>1496369</v>
      </c>
      <c r="K4957" s="2" t="s">
        <v>18247</v>
      </c>
      <c r="L4957" s="2"/>
      <c r="M4957" s="2" t="s">
        <v>4</v>
      </c>
      <c r="N4957" s="2" t="s">
        <v>60</v>
      </c>
      <c r="O4957" s="3">
        <v>4346371</v>
      </c>
      <c r="P4957" s="3">
        <v>223</v>
      </c>
      <c r="Q4957" s="2" t="s">
        <v>18248</v>
      </c>
      <c r="R4957" s="2" t="s">
        <v>670</v>
      </c>
      <c r="S4957" s="3">
        <v>0</v>
      </c>
      <c r="T4957" s="3">
        <v>1</v>
      </c>
      <c r="U4957" s="3">
        <v>40</v>
      </c>
      <c r="V4957" s="2" t="s">
        <v>18259</v>
      </c>
      <c r="W4957" s="3">
        <v>1</v>
      </c>
      <c r="X4957" s="2" t="s">
        <v>18250</v>
      </c>
      <c r="Y4957" s="2" t="s">
        <v>18259</v>
      </c>
      <c r="Z4957" s="2" t="s">
        <v>18251</v>
      </c>
      <c r="AA4957" s="2" t="s">
        <v>670</v>
      </c>
      <c r="AB4957" s="2" t="s">
        <v>1779</v>
      </c>
      <c r="AC4957" s="3">
        <v>10</v>
      </c>
      <c r="AD4957" s="2" t="s">
        <v>18245</v>
      </c>
      <c r="AE4957" s="2" t="s">
        <v>18252</v>
      </c>
      <c r="AF4957" s="2" t="s">
        <v>18246</v>
      </c>
      <c r="AG4957" s="2" t="s">
        <v>18245</v>
      </c>
      <c r="AH4957" s="2" t="s">
        <v>18253</v>
      </c>
    </row>
    <row r="4958" s="1" customFormat="1" spans="1:34">
      <c r="A4958" s="2" t="s">
        <v>18245</v>
      </c>
      <c r="B4958" s="2" t="s">
        <v>18246</v>
      </c>
      <c r="C4958" s="2" t="s">
        <v>18246</v>
      </c>
      <c r="D4958" s="2"/>
      <c r="E4958" s="3">
        <v>4346371</v>
      </c>
      <c r="F4958" s="2" t="s">
        <v>1779</v>
      </c>
      <c r="G4958" s="2" t="s">
        <v>18247</v>
      </c>
      <c r="H4958" s="3">
        <v>223</v>
      </c>
      <c r="I4958" s="2" t="s">
        <v>1780</v>
      </c>
      <c r="J4958" s="3">
        <v>1496369</v>
      </c>
      <c r="K4958" s="2" t="s">
        <v>18247</v>
      </c>
      <c r="L4958" s="2"/>
      <c r="M4958" s="2" t="s">
        <v>4</v>
      </c>
      <c r="N4958" s="2" t="s">
        <v>63</v>
      </c>
      <c r="O4958" s="3">
        <v>4346371</v>
      </c>
      <c r="P4958" s="3">
        <v>223</v>
      </c>
      <c r="Q4958" s="2" t="s">
        <v>18248</v>
      </c>
      <c r="R4958" s="2" t="s">
        <v>670</v>
      </c>
      <c r="S4958" s="3">
        <v>0</v>
      </c>
      <c r="T4958" s="3">
        <v>1</v>
      </c>
      <c r="U4958" s="3">
        <v>50</v>
      </c>
      <c r="V4958" s="2" t="s">
        <v>18260</v>
      </c>
      <c r="W4958" s="3">
        <v>1</v>
      </c>
      <c r="X4958" s="2" t="s">
        <v>18250</v>
      </c>
      <c r="Y4958" s="2" t="s">
        <v>18260</v>
      </c>
      <c r="Z4958" s="2" t="s">
        <v>18251</v>
      </c>
      <c r="AA4958" s="2" t="s">
        <v>670</v>
      </c>
      <c r="AB4958" s="2" t="s">
        <v>1779</v>
      </c>
      <c r="AC4958" s="3">
        <v>10</v>
      </c>
      <c r="AD4958" s="2" t="s">
        <v>18245</v>
      </c>
      <c r="AE4958" s="2" t="s">
        <v>18252</v>
      </c>
      <c r="AF4958" s="2" t="s">
        <v>18246</v>
      </c>
      <c r="AG4958" s="2" t="s">
        <v>18245</v>
      </c>
      <c r="AH4958" s="2" t="s">
        <v>18253</v>
      </c>
    </row>
    <row r="4959" s="1" customFormat="1" spans="1:34">
      <c r="A4959" s="2" t="s">
        <v>18245</v>
      </c>
      <c r="B4959" s="2" t="s">
        <v>18246</v>
      </c>
      <c r="C4959" s="2" t="s">
        <v>18246</v>
      </c>
      <c r="D4959" s="2"/>
      <c r="E4959" s="3">
        <v>4346371</v>
      </c>
      <c r="F4959" s="2" t="s">
        <v>1779</v>
      </c>
      <c r="G4959" s="2" t="s">
        <v>18247</v>
      </c>
      <c r="H4959" s="3">
        <v>223</v>
      </c>
      <c r="I4959" s="2" t="s">
        <v>1780</v>
      </c>
      <c r="J4959" s="3">
        <v>1496369</v>
      </c>
      <c r="K4959" s="2" t="s">
        <v>18247</v>
      </c>
      <c r="L4959" s="2"/>
      <c r="M4959" s="2" t="s">
        <v>4</v>
      </c>
      <c r="N4959" s="2" t="s">
        <v>50</v>
      </c>
      <c r="O4959" s="3">
        <v>4346371</v>
      </c>
      <c r="P4959" s="3">
        <v>223</v>
      </c>
      <c r="Q4959" s="2" t="s">
        <v>18248</v>
      </c>
      <c r="R4959" s="2" t="s">
        <v>670</v>
      </c>
      <c r="S4959" s="3">
        <v>0</v>
      </c>
      <c r="T4959" s="3">
        <v>1</v>
      </c>
      <c r="U4959" s="3">
        <v>60</v>
      </c>
      <c r="V4959" s="2" t="s">
        <v>18257</v>
      </c>
      <c r="W4959" s="3">
        <v>1</v>
      </c>
      <c r="X4959" s="2" t="s">
        <v>18250</v>
      </c>
      <c r="Y4959" s="2" t="s">
        <v>18257</v>
      </c>
      <c r="Z4959" s="2" t="s">
        <v>18251</v>
      </c>
      <c r="AA4959" s="2" t="s">
        <v>670</v>
      </c>
      <c r="AB4959" s="2" t="s">
        <v>1779</v>
      </c>
      <c r="AC4959" s="3">
        <v>10</v>
      </c>
      <c r="AD4959" s="2" t="s">
        <v>18245</v>
      </c>
      <c r="AE4959" s="2" t="s">
        <v>18252</v>
      </c>
      <c r="AF4959" s="2" t="s">
        <v>18246</v>
      </c>
      <c r="AG4959" s="2" t="s">
        <v>18245</v>
      </c>
      <c r="AH4959" s="2" t="s">
        <v>18253</v>
      </c>
    </row>
    <row r="4960" s="1" customFormat="1" spans="1:34">
      <c r="A4960" s="2" t="s">
        <v>18245</v>
      </c>
      <c r="B4960" s="2" t="s">
        <v>18246</v>
      </c>
      <c r="C4960" s="2" t="s">
        <v>18246</v>
      </c>
      <c r="D4960" s="2"/>
      <c r="E4960" s="3">
        <v>4346371</v>
      </c>
      <c r="F4960" s="2" t="s">
        <v>1779</v>
      </c>
      <c r="G4960" s="2" t="s">
        <v>18247</v>
      </c>
      <c r="H4960" s="3">
        <v>223</v>
      </c>
      <c r="I4960" s="2" t="s">
        <v>1780</v>
      </c>
      <c r="J4960" s="3">
        <v>2038701</v>
      </c>
      <c r="K4960" s="2" t="s">
        <v>18247</v>
      </c>
      <c r="L4960" s="2"/>
      <c r="M4960" s="2" t="s">
        <v>4</v>
      </c>
      <c r="N4960" s="2" t="s">
        <v>35</v>
      </c>
      <c r="O4960" s="3">
        <v>4346371</v>
      </c>
      <c r="P4960" s="3">
        <v>223</v>
      </c>
      <c r="Q4960" s="2" t="s">
        <v>18248</v>
      </c>
      <c r="R4960" s="2" t="s">
        <v>1059</v>
      </c>
      <c r="S4960" s="3">
        <v>0</v>
      </c>
      <c r="T4960" s="3">
        <v>1</v>
      </c>
      <c r="U4960" s="3">
        <v>10</v>
      </c>
      <c r="V4960" s="2" t="s">
        <v>18254</v>
      </c>
      <c r="W4960" s="3">
        <v>1</v>
      </c>
      <c r="X4960" s="2" t="s">
        <v>18250</v>
      </c>
      <c r="Y4960" s="2" t="s">
        <v>18254</v>
      </c>
      <c r="Z4960" s="2" t="s">
        <v>18251</v>
      </c>
      <c r="AA4960" s="2" t="s">
        <v>1059</v>
      </c>
      <c r="AB4960" s="2" t="s">
        <v>1779</v>
      </c>
      <c r="AC4960" s="3">
        <v>10</v>
      </c>
      <c r="AD4960" s="2" t="s">
        <v>18245</v>
      </c>
      <c r="AE4960" s="2" t="s">
        <v>18252</v>
      </c>
      <c r="AF4960" s="2" t="s">
        <v>18246</v>
      </c>
      <c r="AG4960" s="2" t="s">
        <v>18245</v>
      </c>
      <c r="AH4960" s="2" t="s">
        <v>18253</v>
      </c>
    </row>
    <row r="4961" s="1" customFormat="1" spans="1:34">
      <c r="A4961" s="2" t="s">
        <v>18245</v>
      </c>
      <c r="B4961" s="2" t="s">
        <v>18246</v>
      </c>
      <c r="C4961" s="2" t="s">
        <v>18246</v>
      </c>
      <c r="D4961" s="2"/>
      <c r="E4961" s="3">
        <v>4346371</v>
      </c>
      <c r="F4961" s="2" t="s">
        <v>1779</v>
      </c>
      <c r="G4961" s="2" t="s">
        <v>18247</v>
      </c>
      <c r="H4961" s="3">
        <v>223</v>
      </c>
      <c r="I4961" s="2" t="s">
        <v>1780</v>
      </c>
      <c r="J4961" s="3">
        <v>2038701</v>
      </c>
      <c r="K4961" s="2" t="s">
        <v>18247</v>
      </c>
      <c r="L4961" s="2"/>
      <c r="M4961" s="2" t="s">
        <v>4</v>
      </c>
      <c r="N4961" s="2" t="s">
        <v>39</v>
      </c>
      <c r="O4961" s="3">
        <v>4346371</v>
      </c>
      <c r="P4961" s="3">
        <v>223</v>
      </c>
      <c r="Q4961" s="2" t="s">
        <v>18248</v>
      </c>
      <c r="R4961" s="2" t="s">
        <v>1059</v>
      </c>
      <c r="S4961" s="3">
        <v>0</v>
      </c>
      <c r="T4961" s="3">
        <v>1</v>
      </c>
      <c r="U4961" s="3">
        <v>20</v>
      </c>
      <c r="V4961" s="2" t="s">
        <v>18255</v>
      </c>
      <c r="W4961" s="3">
        <v>1</v>
      </c>
      <c r="X4961" s="2" t="s">
        <v>18250</v>
      </c>
      <c r="Y4961" s="2" t="s">
        <v>18255</v>
      </c>
      <c r="Z4961" s="2" t="s">
        <v>18251</v>
      </c>
      <c r="AA4961" s="2" t="s">
        <v>1059</v>
      </c>
      <c r="AB4961" s="2" t="s">
        <v>1779</v>
      </c>
      <c r="AC4961" s="3">
        <v>10</v>
      </c>
      <c r="AD4961" s="2" t="s">
        <v>18245</v>
      </c>
      <c r="AE4961" s="2" t="s">
        <v>18252</v>
      </c>
      <c r="AF4961" s="2" t="s">
        <v>18246</v>
      </c>
      <c r="AG4961" s="2" t="s">
        <v>18245</v>
      </c>
      <c r="AH4961" s="2" t="s">
        <v>18253</v>
      </c>
    </row>
    <row r="4962" s="1" customFormat="1" spans="1:34">
      <c r="A4962" s="2" t="s">
        <v>18245</v>
      </c>
      <c r="B4962" s="2" t="s">
        <v>18246</v>
      </c>
      <c r="C4962" s="2" t="s">
        <v>18246</v>
      </c>
      <c r="D4962" s="2"/>
      <c r="E4962" s="3">
        <v>4346371</v>
      </c>
      <c r="F4962" s="2" t="s">
        <v>1779</v>
      </c>
      <c r="G4962" s="2" t="s">
        <v>18247</v>
      </c>
      <c r="H4962" s="3">
        <v>223</v>
      </c>
      <c r="I4962" s="2" t="s">
        <v>1780</v>
      </c>
      <c r="J4962" s="3">
        <v>4346371</v>
      </c>
      <c r="K4962" s="2" t="s">
        <v>18247</v>
      </c>
      <c r="L4962" s="2"/>
      <c r="M4962" s="2" t="s">
        <v>4</v>
      </c>
      <c r="N4962" s="2" t="s">
        <v>99</v>
      </c>
      <c r="O4962" s="3">
        <v>4346371</v>
      </c>
      <c r="P4962" s="3">
        <v>223</v>
      </c>
      <c r="Q4962" s="2" t="s">
        <v>18248</v>
      </c>
      <c r="R4962" s="2" t="s">
        <v>1779</v>
      </c>
      <c r="S4962" s="3">
        <v>0</v>
      </c>
      <c r="T4962" s="3">
        <v>1</v>
      </c>
      <c r="U4962" s="3">
        <v>10</v>
      </c>
      <c r="V4962" s="2" t="s">
        <v>18262</v>
      </c>
      <c r="W4962" s="3">
        <v>1</v>
      </c>
      <c r="X4962" s="2" t="s">
        <v>18250</v>
      </c>
      <c r="Y4962" s="2" t="s">
        <v>18262</v>
      </c>
      <c r="Z4962" s="2" t="s">
        <v>18251</v>
      </c>
      <c r="AA4962" s="2" t="s">
        <v>1779</v>
      </c>
      <c r="AB4962" s="2" t="s">
        <v>1779</v>
      </c>
      <c r="AC4962" s="3">
        <v>10</v>
      </c>
      <c r="AD4962" s="2" t="s">
        <v>18245</v>
      </c>
      <c r="AE4962" s="2" t="s">
        <v>18252</v>
      </c>
      <c r="AF4962" s="2" t="s">
        <v>18246</v>
      </c>
      <c r="AG4962" s="2" t="s">
        <v>18245</v>
      </c>
      <c r="AH4962" s="2" t="s">
        <v>18253</v>
      </c>
    </row>
    <row r="4963" s="1" customFormat="1" spans="1:34">
      <c r="A4963" s="2" t="s">
        <v>18245</v>
      </c>
      <c r="B4963" s="2" t="s">
        <v>18246</v>
      </c>
      <c r="C4963" s="2" t="s">
        <v>18246</v>
      </c>
      <c r="D4963" s="2"/>
      <c r="E4963" s="3">
        <v>4346371</v>
      </c>
      <c r="F4963" s="2" t="s">
        <v>1779</v>
      </c>
      <c r="G4963" s="2" t="s">
        <v>18247</v>
      </c>
      <c r="H4963" s="3">
        <v>223</v>
      </c>
      <c r="I4963" s="2" t="s">
        <v>1780</v>
      </c>
      <c r="J4963" s="3">
        <v>4346371</v>
      </c>
      <c r="K4963" s="2" t="s">
        <v>18247</v>
      </c>
      <c r="L4963" s="2"/>
      <c r="M4963" s="2" t="s">
        <v>4</v>
      </c>
      <c r="N4963" s="2" t="s">
        <v>151</v>
      </c>
      <c r="O4963" s="3">
        <v>4346371</v>
      </c>
      <c r="P4963" s="3">
        <v>223</v>
      </c>
      <c r="Q4963" s="2" t="s">
        <v>18248</v>
      </c>
      <c r="R4963" s="2" t="s">
        <v>1779</v>
      </c>
      <c r="S4963" s="3">
        <v>0</v>
      </c>
      <c r="T4963" s="3">
        <v>1</v>
      </c>
      <c r="U4963" s="3">
        <v>20</v>
      </c>
      <c r="V4963" s="2" t="s">
        <v>18268</v>
      </c>
      <c r="W4963" s="3">
        <v>1</v>
      </c>
      <c r="X4963" s="2" t="s">
        <v>18250</v>
      </c>
      <c r="Y4963" s="2" t="s">
        <v>18268</v>
      </c>
      <c r="Z4963" s="2" t="s">
        <v>18251</v>
      </c>
      <c r="AA4963" s="2" t="s">
        <v>1779</v>
      </c>
      <c r="AB4963" s="2" t="s">
        <v>1779</v>
      </c>
      <c r="AC4963" s="3">
        <v>10</v>
      </c>
      <c r="AD4963" s="2" t="s">
        <v>18245</v>
      </c>
      <c r="AE4963" s="2" t="s">
        <v>18252</v>
      </c>
      <c r="AF4963" s="2" t="s">
        <v>18246</v>
      </c>
      <c r="AG4963" s="2" t="s">
        <v>18245</v>
      </c>
      <c r="AH4963" s="2" t="s">
        <v>18253</v>
      </c>
    </row>
    <row r="4964" s="1" customFormat="1" spans="1:34">
      <c r="A4964" s="2" t="s">
        <v>18245</v>
      </c>
      <c r="B4964" s="2" t="s">
        <v>18246</v>
      </c>
      <c r="C4964" s="2" t="s">
        <v>18246</v>
      </c>
      <c r="D4964" s="2"/>
      <c r="E4964" s="3">
        <v>4346372</v>
      </c>
      <c r="F4964" s="2" t="s">
        <v>1781</v>
      </c>
      <c r="G4964" s="2" t="s">
        <v>18247</v>
      </c>
      <c r="H4964" s="3">
        <v>223</v>
      </c>
      <c r="I4964" s="2" t="s">
        <v>1782</v>
      </c>
      <c r="J4964" s="3">
        <v>995626</v>
      </c>
      <c r="K4964" s="2" t="s">
        <v>18247</v>
      </c>
      <c r="L4964" s="2"/>
      <c r="M4964" s="2" t="s">
        <v>4</v>
      </c>
      <c r="N4964" s="2" t="s">
        <v>42</v>
      </c>
      <c r="O4964" s="3">
        <v>4346372</v>
      </c>
      <c r="P4964" s="3">
        <v>223</v>
      </c>
      <c r="Q4964" s="2" t="s">
        <v>18248</v>
      </c>
      <c r="R4964" s="2" t="s">
        <v>270</v>
      </c>
      <c r="S4964" s="3">
        <v>0</v>
      </c>
      <c r="T4964" s="3">
        <v>1</v>
      </c>
      <c r="U4964" s="3">
        <v>10</v>
      </c>
      <c r="V4964" s="2" t="s">
        <v>18256</v>
      </c>
      <c r="W4964" s="3">
        <v>1</v>
      </c>
      <c r="X4964" s="2" t="s">
        <v>18250</v>
      </c>
      <c r="Y4964" s="2" t="s">
        <v>18256</v>
      </c>
      <c r="Z4964" s="2" t="s">
        <v>18251</v>
      </c>
      <c r="AA4964" s="2" t="s">
        <v>270</v>
      </c>
      <c r="AB4964" s="2" t="s">
        <v>1781</v>
      </c>
      <c r="AC4964" s="3">
        <v>10</v>
      </c>
      <c r="AD4964" s="2" t="s">
        <v>18245</v>
      </c>
      <c r="AE4964" s="2" t="s">
        <v>18252</v>
      </c>
      <c r="AF4964" s="2" t="s">
        <v>18246</v>
      </c>
      <c r="AG4964" s="2" t="s">
        <v>18245</v>
      </c>
      <c r="AH4964" s="2" t="s">
        <v>18253</v>
      </c>
    </row>
    <row r="4965" s="1" customFormat="1" spans="1:34">
      <c r="A4965" s="2" t="s">
        <v>18245</v>
      </c>
      <c r="B4965" s="2" t="s">
        <v>18246</v>
      </c>
      <c r="C4965" s="2" t="s">
        <v>18246</v>
      </c>
      <c r="D4965" s="2"/>
      <c r="E4965" s="3">
        <v>4346372</v>
      </c>
      <c r="F4965" s="2" t="s">
        <v>1781</v>
      </c>
      <c r="G4965" s="2" t="s">
        <v>18247</v>
      </c>
      <c r="H4965" s="3">
        <v>223</v>
      </c>
      <c r="I4965" s="2" t="s">
        <v>1782</v>
      </c>
      <c r="J4965" s="3">
        <v>1496369</v>
      </c>
      <c r="K4965" s="2" t="s">
        <v>18247</v>
      </c>
      <c r="L4965" s="2"/>
      <c r="M4965" s="2" t="s">
        <v>4</v>
      </c>
      <c r="N4965" s="2" t="s">
        <v>53</v>
      </c>
      <c r="O4965" s="3">
        <v>4346372</v>
      </c>
      <c r="P4965" s="3">
        <v>223</v>
      </c>
      <c r="Q4965" s="2" t="s">
        <v>18248</v>
      </c>
      <c r="R4965" s="2" t="s">
        <v>670</v>
      </c>
      <c r="S4965" s="3">
        <v>0</v>
      </c>
      <c r="T4965" s="3">
        <v>1</v>
      </c>
      <c r="U4965" s="3">
        <v>20</v>
      </c>
      <c r="V4965" s="2" t="s">
        <v>18258</v>
      </c>
      <c r="W4965" s="3">
        <v>1</v>
      </c>
      <c r="X4965" s="2" t="s">
        <v>18250</v>
      </c>
      <c r="Y4965" s="2" t="s">
        <v>18258</v>
      </c>
      <c r="Z4965" s="2" t="s">
        <v>18251</v>
      </c>
      <c r="AA4965" s="2" t="s">
        <v>670</v>
      </c>
      <c r="AB4965" s="2" t="s">
        <v>1781</v>
      </c>
      <c r="AC4965" s="3">
        <v>10</v>
      </c>
      <c r="AD4965" s="2" t="s">
        <v>18245</v>
      </c>
      <c r="AE4965" s="2" t="s">
        <v>18252</v>
      </c>
      <c r="AF4965" s="2" t="s">
        <v>18246</v>
      </c>
      <c r="AG4965" s="2" t="s">
        <v>18245</v>
      </c>
      <c r="AH4965" s="2" t="s">
        <v>18253</v>
      </c>
    </row>
    <row r="4966" s="1" customFormat="1" spans="1:34">
      <c r="A4966" s="2" t="s">
        <v>18245</v>
      </c>
      <c r="B4966" s="2" t="s">
        <v>18246</v>
      </c>
      <c r="C4966" s="2" t="s">
        <v>18246</v>
      </c>
      <c r="D4966" s="2"/>
      <c r="E4966" s="3">
        <v>4346372</v>
      </c>
      <c r="F4966" s="2" t="s">
        <v>1781</v>
      </c>
      <c r="G4966" s="2" t="s">
        <v>18247</v>
      </c>
      <c r="H4966" s="3">
        <v>223</v>
      </c>
      <c r="I4966" s="2" t="s">
        <v>1782</v>
      </c>
      <c r="J4966" s="3">
        <v>1496369</v>
      </c>
      <c r="K4966" s="2" t="s">
        <v>18247</v>
      </c>
      <c r="L4966" s="2"/>
      <c r="M4966" s="2" t="s">
        <v>4</v>
      </c>
      <c r="N4966" s="2" t="s">
        <v>57</v>
      </c>
      <c r="O4966" s="3">
        <v>4346372</v>
      </c>
      <c r="P4966" s="3">
        <v>223</v>
      </c>
      <c r="Q4966" s="2" t="s">
        <v>18248</v>
      </c>
      <c r="R4966" s="2" t="s">
        <v>670</v>
      </c>
      <c r="S4966" s="3">
        <v>0</v>
      </c>
      <c r="T4966" s="3">
        <v>1</v>
      </c>
      <c r="U4966" s="3">
        <v>30</v>
      </c>
      <c r="V4966" s="2" t="s">
        <v>18257</v>
      </c>
      <c r="W4966" s="3">
        <v>1</v>
      </c>
      <c r="X4966" s="2" t="s">
        <v>18250</v>
      </c>
      <c r="Y4966" s="2" t="s">
        <v>18257</v>
      </c>
      <c r="Z4966" s="2" t="s">
        <v>18251</v>
      </c>
      <c r="AA4966" s="2" t="s">
        <v>670</v>
      </c>
      <c r="AB4966" s="2" t="s">
        <v>1781</v>
      </c>
      <c r="AC4966" s="3">
        <v>10</v>
      </c>
      <c r="AD4966" s="2" t="s">
        <v>18245</v>
      </c>
      <c r="AE4966" s="2" t="s">
        <v>18252</v>
      </c>
      <c r="AF4966" s="2" t="s">
        <v>18246</v>
      </c>
      <c r="AG4966" s="2" t="s">
        <v>18245</v>
      </c>
      <c r="AH4966" s="2" t="s">
        <v>18253</v>
      </c>
    </row>
    <row r="4967" s="1" customFormat="1" spans="1:34">
      <c r="A4967" s="2" t="s">
        <v>18245</v>
      </c>
      <c r="B4967" s="2" t="s">
        <v>18246</v>
      </c>
      <c r="C4967" s="2" t="s">
        <v>18246</v>
      </c>
      <c r="D4967" s="2"/>
      <c r="E4967" s="3">
        <v>4346372</v>
      </c>
      <c r="F4967" s="2" t="s">
        <v>1781</v>
      </c>
      <c r="G4967" s="2" t="s">
        <v>18247</v>
      </c>
      <c r="H4967" s="3">
        <v>223</v>
      </c>
      <c r="I4967" s="2" t="s">
        <v>1782</v>
      </c>
      <c r="J4967" s="3">
        <v>1496369</v>
      </c>
      <c r="K4967" s="2" t="s">
        <v>18247</v>
      </c>
      <c r="L4967" s="2"/>
      <c r="M4967" s="2" t="s">
        <v>4</v>
      </c>
      <c r="N4967" s="2" t="s">
        <v>60</v>
      </c>
      <c r="O4967" s="3">
        <v>4346372</v>
      </c>
      <c r="P4967" s="3">
        <v>223</v>
      </c>
      <c r="Q4967" s="2" t="s">
        <v>18248</v>
      </c>
      <c r="R4967" s="2" t="s">
        <v>670</v>
      </c>
      <c r="S4967" s="3">
        <v>0</v>
      </c>
      <c r="T4967" s="3">
        <v>1</v>
      </c>
      <c r="U4967" s="3">
        <v>40</v>
      </c>
      <c r="V4967" s="2" t="s">
        <v>18259</v>
      </c>
      <c r="W4967" s="3">
        <v>1</v>
      </c>
      <c r="X4967" s="2" t="s">
        <v>18250</v>
      </c>
      <c r="Y4967" s="2" t="s">
        <v>18259</v>
      </c>
      <c r="Z4967" s="2" t="s">
        <v>18251</v>
      </c>
      <c r="AA4967" s="2" t="s">
        <v>670</v>
      </c>
      <c r="AB4967" s="2" t="s">
        <v>1781</v>
      </c>
      <c r="AC4967" s="3">
        <v>10</v>
      </c>
      <c r="AD4967" s="2" t="s">
        <v>18245</v>
      </c>
      <c r="AE4967" s="2" t="s">
        <v>18252</v>
      </c>
      <c r="AF4967" s="2" t="s">
        <v>18246</v>
      </c>
      <c r="AG4967" s="2" t="s">
        <v>18245</v>
      </c>
      <c r="AH4967" s="2" t="s">
        <v>18253</v>
      </c>
    </row>
    <row r="4968" s="1" customFormat="1" spans="1:34">
      <c r="A4968" s="2" t="s">
        <v>18245</v>
      </c>
      <c r="B4968" s="2" t="s">
        <v>18246</v>
      </c>
      <c r="C4968" s="2" t="s">
        <v>18246</v>
      </c>
      <c r="D4968" s="2"/>
      <c r="E4968" s="3">
        <v>4346372</v>
      </c>
      <c r="F4968" s="2" t="s">
        <v>1781</v>
      </c>
      <c r="G4968" s="2" t="s">
        <v>18247</v>
      </c>
      <c r="H4968" s="3">
        <v>223</v>
      </c>
      <c r="I4968" s="2" t="s">
        <v>1782</v>
      </c>
      <c r="J4968" s="3">
        <v>1496369</v>
      </c>
      <c r="K4968" s="2" t="s">
        <v>18247</v>
      </c>
      <c r="L4968" s="2"/>
      <c r="M4968" s="2" t="s">
        <v>4</v>
      </c>
      <c r="N4968" s="2" t="s">
        <v>63</v>
      </c>
      <c r="O4968" s="3">
        <v>4346372</v>
      </c>
      <c r="P4968" s="3">
        <v>223</v>
      </c>
      <c r="Q4968" s="2" t="s">
        <v>18248</v>
      </c>
      <c r="R4968" s="2" t="s">
        <v>670</v>
      </c>
      <c r="S4968" s="3">
        <v>0</v>
      </c>
      <c r="T4968" s="3">
        <v>1</v>
      </c>
      <c r="U4968" s="3">
        <v>50</v>
      </c>
      <c r="V4968" s="2" t="s">
        <v>18260</v>
      </c>
      <c r="W4968" s="3">
        <v>1</v>
      </c>
      <c r="X4968" s="2" t="s">
        <v>18250</v>
      </c>
      <c r="Y4968" s="2" t="s">
        <v>18260</v>
      </c>
      <c r="Z4968" s="2" t="s">
        <v>18251</v>
      </c>
      <c r="AA4968" s="2" t="s">
        <v>670</v>
      </c>
      <c r="AB4968" s="2" t="s">
        <v>1781</v>
      </c>
      <c r="AC4968" s="3">
        <v>10</v>
      </c>
      <c r="AD4968" s="2" t="s">
        <v>18245</v>
      </c>
      <c r="AE4968" s="2" t="s">
        <v>18252</v>
      </c>
      <c r="AF4968" s="2" t="s">
        <v>18246</v>
      </c>
      <c r="AG4968" s="2" t="s">
        <v>18245</v>
      </c>
      <c r="AH4968" s="2" t="s">
        <v>18253</v>
      </c>
    </row>
    <row r="4969" s="1" customFormat="1" spans="1:34">
      <c r="A4969" s="2" t="s">
        <v>18245</v>
      </c>
      <c r="B4969" s="2" t="s">
        <v>18246</v>
      </c>
      <c r="C4969" s="2" t="s">
        <v>18246</v>
      </c>
      <c r="D4969" s="2"/>
      <c r="E4969" s="3">
        <v>4346372</v>
      </c>
      <c r="F4969" s="2" t="s">
        <v>1781</v>
      </c>
      <c r="G4969" s="2" t="s">
        <v>18247</v>
      </c>
      <c r="H4969" s="3">
        <v>223</v>
      </c>
      <c r="I4969" s="2" t="s">
        <v>1782</v>
      </c>
      <c r="J4969" s="3">
        <v>1496369</v>
      </c>
      <c r="K4969" s="2" t="s">
        <v>18247</v>
      </c>
      <c r="L4969" s="2"/>
      <c r="M4969" s="2" t="s">
        <v>4</v>
      </c>
      <c r="N4969" s="2" t="s">
        <v>50</v>
      </c>
      <c r="O4969" s="3">
        <v>4346372</v>
      </c>
      <c r="P4969" s="3">
        <v>223</v>
      </c>
      <c r="Q4969" s="2" t="s">
        <v>18248</v>
      </c>
      <c r="R4969" s="2" t="s">
        <v>670</v>
      </c>
      <c r="S4969" s="3">
        <v>0</v>
      </c>
      <c r="T4969" s="3">
        <v>1</v>
      </c>
      <c r="U4969" s="3">
        <v>60</v>
      </c>
      <c r="V4969" s="2" t="s">
        <v>18257</v>
      </c>
      <c r="W4969" s="3">
        <v>1</v>
      </c>
      <c r="X4969" s="2" t="s">
        <v>18250</v>
      </c>
      <c r="Y4969" s="2" t="s">
        <v>18257</v>
      </c>
      <c r="Z4969" s="2" t="s">
        <v>18251</v>
      </c>
      <c r="AA4969" s="2" t="s">
        <v>670</v>
      </c>
      <c r="AB4969" s="2" t="s">
        <v>1781</v>
      </c>
      <c r="AC4969" s="3">
        <v>10</v>
      </c>
      <c r="AD4969" s="2" t="s">
        <v>18245</v>
      </c>
      <c r="AE4969" s="2" t="s">
        <v>18252</v>
      </c>
      <c r="AF4969" s="2" t="s">
        <v>18246</v>
      </c>
      <c r="AG4969" s="2" t="s">
        <v>18245</v>
      </c>
      <c r="AH4969" s="2" t="s">
        <v>18253</v>
      </c>
    </row>
    <row r="4970" s="1" customFormat="1" spans="1:34">
      <c r="A4970" s="2" t="s">
        <v>18245</v>
      </c>
      <c r="B4970" s="2" t="s">
        <v>18246</v>
      </c>
      <c r="C4970" s="2" t="s">
        <v>18246</v>
      </c>
      <c r="D4970" s="2"/>
      <c r="E4970" s="3">
        <v>4346372</v>
      </c>
      <c r="F4970" s="2" t="s">
        <v>1781</v>
      </c>
      <c r="G4970" s="2" t="s">
        <v>18247</v>
      </c>
      <c r="H4970" s="3">
        <v>223</v>
      </c>
      <c r="I4970" s="2" t="s">
        <v>1782</v>
      </c>
      <c r="J4970" s="3">
        <v>2038696</v>
      </c>
      <c r="K4970" s="2" t="s">
        <v>18247</v>
      </c>
      <c r="L4970" s="2"/>
      <c r="M4970" s="2" t="s">
        <v>4</v>
      </c>
      <c r="N4970" s="2" t="s">
        <v>35</v>
      </c>
      <c r="O4970" s="3">
        <v>4346372</v>
      </c>
      <c r="P4970" s="3">
        <v>223</v>
      </c>
      <c r="Q4970" s="2" t="s">
        <v>18248</v>
      </c>
      <c r="R4970" s="2" t="s">
        <v>1056</v>
      </c>
      <c r="S4970" s="3">
        <v>0</v>
      </c>
      <c r="T4970" s="3">
        <v>1</v>
      </c>
      <c r="U4970" s="3">
        <v>10</v>
      </c>
      <c r="V4970" s="2" t="s">
        <v>18254</v>
      </c>
      <c r="W4970" s="3">
        <v>1</v>
      </c>
      <c r="X4970" s="2" t="s">
        <v>18250</v>
      </c>
      <c r="Y4970" s="2" t="s">
        <v>18254</v>
      </c>
      <c r="Z4970" s="2" t="s">
        <v>18251</v>
      </c>
      <c r="AA4970" s="2" t="s">
        <v>1056</v>
      </c>
      <c r="AB4970" s="2" t="s">
        <v>1781</v>
      </c>
      <c r="AC4970" s="3">
        <v>10</v>
      </c>
      <c r="AD4970" s="2" t="s">
        <v>18245</v>
      </c>
      <c r="AE4970" s="2" t="s">
        <v>18252</v>
      </c>
      <c r="AF4970" s="2" t="s">
        <v>18246</v>
      </c>
      <c r="AG4970" s="2" t="s">
        <v>18245</v>
      </c>
      <c r="AH4970" s="2" t="s">
        <v>18253</v>
      </c>
    </row>
    <row r="4971" s="1" customFormat="1" spans="1:34">
      <c r="A4971" s="2" t="s">
        <v>18245</v>
      </c>
      <c r="B4971" s="2" t="s">
        <v>18246</v>
      </c>
      <c r="C4971" s="2" t="s">
        <v>18246</v>
      </c>
      <c r="D4971" s="2"/>
      <c r="E4971" s="3">
        <v>4346372</v>
      </c>
      <c r="F4971" s="2" t="s">
        <v>1781</v>
      </c>
      <c r="G4971" s="2" t="s">
        <v>18247</v>
      </c>
      <c r="H4971" s="3">
        <v>223</v>
      </c>
      <c r="I4971" s="2" t="s">
        <v>1782</v>
      </c>
      <c r="J4971" s="3">
        <v>2038696</v>
      </c>
      <c r="K4971" s="2" t="s">
        <v>18247</v>
      </c>
      <c r="L4971" s="2"/>
      <c r="M4971" s="2" t="s">
        <v>4</v>
      </c>
      <c r="N4971" s="2" t="s">
        <v>39</v>
      </c>
      <c r="O4971" s="3">
        <v>4346372</v>
      </c>
      <c r="P4971" s="3">
        <v>223</v>
      </c>
      <c r="Q4971" s="2" t="s">
        <v>18248</v>
      </c>
      <c r="R4971" s="2" t="s">
        <v>1056</v>
      </c>
      <c r="S4971" s="3">
        <v>0</v>
      </c>
      <c r="T4971" s="3">
        <v>1</v>
      </c>
      <c r="U4971" s="3">
        <v>20</v>
      </c>
      <c r="V4971" s="2" t="s">
        <v>18255</v>
      </c>
      <c r="W4971" s="3">
        <v>1</v>
      </c>
      <c r="X4971" s="2" t="s">
        <v>18250</v>
      </c>
      <c r="Y4971" s="2" t="s">
        <v>18255</v>
      </c>
      <c r="Z4971" s="2" t="s">
        <v>18251</v>
      </c>
      <c r="AA4971" s="2" t="s">
        <v>1056</v>
      </c>
      <c r="AB4971" s="2" t="s">
        <v>1781</v>
      </c>
      <c r="AC4971" s="3">
        <v>10</v>
      </c>
      <c r="AD4971" s="2" t="s">
        <v>18245</v>
      </c>
      <c r="AE4971" s="2" t="s">
        <v>18252</v>
      </c>
      <c r="AF4971" s="2" t="s">
        <v>18246</v>
      </c>
      <c r="AG4971" s="2" t="s">
        <v>18245</v>
      </c>
      <c r="AH4971" s="2" t="s">
        <v>18253</v>
      </c>
    </row>
    <row r="4972" s="1" customFormat="1" spans="1:34">
      <c r="A4972" s="2" t="s">
        <v>18245</v>
      </c>
      <c r="B4972" s="2" t="s">
        <v>18246</v>
      </c>
      <c r="C4972" s="2" t="s">
        <v>18246</v>
      </c>
      <c r="D4972" s="2"/>
      <c r="E4972" s="3">
        <v>4346372</v>
      </c>
      <c r="F4972" s="2" t="s">
        <v>1781</v>
      </c>
      <c r="G4972" s="2" t="s">
        <v>18247</v>
      </c>
      <c r="H4972" s="3">
        <v>223</v>
      </c>
      <c r="I4972" s="2" t="s">
        <v>1782</v>
      </c>
      <c r="J4972" s="3">
        <v>4346372</v>
      </c>
      <c r="K4972" s="2" t="s">
        <v>18247</v>
      </c>
      <c r="L4972" s="2"/>
      <c r="M4972" s="2" t="s">
        <v>4</v>
      </c>
      <c r="N4972" s="2" t="s">
        <v>99</v>
      </c>
      <c r="O4972" s="3">
        <v>4346372</v>
      </c>
      <c r="P4972" s="3">
        <v>223</v>
      </c>
      <c r="Q4972" s="2" t="s">
        <v>18248</v>
      </c>
      <c r="R4972" s="2" t="s">
        <v>1781</v>
      </c>
      <c r="S4972" s="3">
        <v>0</v>
      </c>
      <c r="T4972" s="3">
        <v>1</v>
      </c>
      <c r="U4972" s="3">
        <v>10</v>
      </c>
      <c r="V4972" s="2" t="s">
        <v>18262</v>
      </c>
      <c r="W4972" s="3">
        <v>1</v>
      </c>
      <c r="X4972" s="2" t="s">
        <v>18250</v>
      </c>
      <c r="Y4972" s="2" t="s">
        <v>18262</v>
      </c>
      <c r="Z4972" s="2" t="s">
        <v>18251</v>
      </c>
      <c r="AA4972" s="2" t="s">
        <v>1781</v>
      </c>
      <c r="AB4972" s="2" t="s">
        <v>1781</v>
      </c>
      <c r="AC4972" s="3">
        <v>10</v>
      </c>
      <c r="AD4972" s="2" t="s">
        <v>18245</v>
      </c>
      <c r="AE4972" s="2" t="s">
        <v>18252</v>
      </c>
      <c r="AF4972" s="2" t="s">
        <v>18246</v>
      </c>
      <c r="AG4972" s="2" t="s">
        <v>18245</v>
      </c>
      <c r="AH4972" s="2" t="s">
        <v>18253</v>
      </c>
    </row>
    <row r="4973" s="1" customFormat="1" spans="1:34">
      <c r="A4973" s="2" t="s">
        <v>18245</v>
      </c>
      <c r="B4973" s="2" t="s">
        <v>18246</v>
      </c>
      <c r="C4973" s="2" t="s">
        <v>18246</v>
      </c>
      <c r="D4973" s="2"/>
      <c r="E4973" s="3">
        <v>4346372</v>
      </c>
      <c r="F4973" s="2" t="s">
        <v>1781</v>
      </c>
      <c r="G4973" s="2" t="s">
        <v>18247</v>
      </c>
      <c r="H4973" s="3">
        <v>223</v>
      </c>
      <c r="I4973" s="2" t="s">
        <v>1782</v>
      </c>
      <c r="J4973" s="3">
        <v>4346372</v>
      </c>
      <c r="K4973" s="2" t="s">
        <v>18247</v>
      </c>
      <c r="L4973" s="2"/>
      <c r="M4973" s="2" t="s">
        <v>4</v>
      </c>
      <c r="N4973" s="2" t="s">
        <v>151</v>
      </c>
      <c r="O4973" s="3">
        <v>4346372</v>
      </c>
      <c r="P4973" s="3">
        <v>223</v>
      </c>
      <c r="Q4973" s="2" t="s">
        <v>18248</v>
      </c>
      <c r="R4973" s="2" t="s">
        <v>1781</v>
      </c>
      <c r="S4973" s="3">
        <v>0</v>
      </c>
      <c r="T4973" s="3">
        <v>1</v>
      </c>
      <c r="U4973" s="3">
        <v>20</v>
      </c>
      <c r="V4973" s="2" t="s">
        <v>18268</v>
      </c>
      <c r="W4973" s="3">
        <v>1</v>
      </c>
      <c r="X4973" s="2" t="s">
        <v>18250</v>
      </c>
      <c r="Y4973" s="2" t="s">
        <v>18268</v>
      </c>
      <c r="Z4973" s="2" t="s">
        <v>18251</v>
      </c>
      <c r="AA4973" s="2" t="s">
        <v>1781</v>
      </c>
      <c r="AB4973" s="2" t="s">
        <v>1781</v>
      </c>
      <c r="AC4973" s="3">
        <v>10</v>
      </c>
      <c r="AD4973" s="2" t="s">
        <v>18245</v>
      </c>
      <c r="AE4973" s="2" t="s">
        <v>18252</v>
      </c>
      <c r="AF4973" s="2" t="s">
        <v>18246</v>
      </c>
      <c r="AG4973" s="2" t="s">
        <v>18245</v>
      </c>
      <c r="AH4973" s="2" t="s">
        <v>18253</v>
      </c>
    </row>
    <row r="4974" s="1" customFormat="1" spans="1:34">
      <c r="A4974" s="2" t="s">
        <v>18245</v>
      </c>
      <c r="B4974" s="2" t="s">
        <v>18246</v>
      </c>
      <c r="C4974" s="2" t="s">
        <v>18246</v>
      </c>
      <c r="D4974" s="2"/>
      <c r="E4974" s="3">
        <v>4346410</v>
      </c>
      <c r="F4974" s="2" t="s">
        <v>1783</v>
      </c>
      <c r="G4974" s="2" t="s">
        <v>18247</v>
      </c>
      <c r="H4974" s="3">
        <v>223</v>
      </c>
      <c r="I4974" s="2" t="s">
        <v>1784</v>
      </c>
      <c r="J4974" s="3">
        <v>995626</v>
      </c>
      <c r="K4974" s="2" t="s">
        <v>18247</v>
      </c>
      <c r="L4974" s="2"/>
      <c r="M4974" s="2" t="s">
        <v>4</v>
      </c>
      <c r="N4974" s="2" t="s">
        <v>42</v>
      </c>
      <c r="O4974" s="3">
        <v>4346410</v>
      </c>
      <c r="P4974" s="3">
        <v>223</v>
      </c>
      <c r="Q4974" s="2" t="s">
        <v>18248</v>
      </c>
      <c r="R4974" s="2" t="s">
        <v>270</v>
      </c>
      <c r="S4974" s="3">
        <v>0</v>
      </c>
      <c r="T4974" s="3">
        <v>1</v>
      </c>
      <c r="U4974" s="3">
        <v>10</v>
      </c>
      <c r="V4974" s="2" t="s">
        <v>18256</v>
      </c>
      <c r="W4974" s="3">
        <v>1</v>
      </c>
      <c r="X4974" s="2" t="s">
        <v>18250</v>
      </c>
      <c r="Y4974" s="2" t="s">
        <v>18256</v>
      </c>
      <c r="Z4974" s="2" t="s">
        <v>18251</v>
      </c>
      <c r="AA4974" s="2" t="s">
        <v>270</v>
      </c>
      <c r="AB4974" s="2" t="s">
        <v>1783</v>
      </c>
      <c r="AC4974" s="3">
        <v>9</v>
      </c>
      <c r="AD4974" s="2" t="s">
        <v>18245</v>
      </c>
      <c r="AE4974" s="2" t="s">
        <v>18252</v>
      </c>
      <c r="AF4974" s="2" t="s">
        <v>18246</v>
      </c>
      <c r="AG4974" s="2" t="s">
        <v>18245</v>
      </c>
      <c r="AH4974" s="2" t="s">
        <v>18253</v>
      </c>
    </row>
    <row r="4975" s="1" customFormat="1" spans="1:34">
      <c r="A4975" s="2" t="s">
        <v>18245</v>
      </c>
      <c r="B4975" s="2" t="s">
        <v>18246</v>
      </c>
      <c r="C4975" s="2" t="s">
        <v>18246</v>
      </c>
      <c r="D4975" s="2"/>
      <c r="E4975" s="3">
        <v>4346410</v>
      </c>
      <c r="F4975" s="2" t="s">
        <v>1783</v>
      </c>
      <c r="G4975" s="2" t="s">
        <v>18247</v>
      </c>
      <c r="H4975" s="3">
        <v>223</v>
      </c>
      <c r="I4975" s="2" t="s">
        <v>1784</v>
      </c>
      <c r="J4975" s="3">
        <v>1187969</v>
      </c>
      <c r="K4975" s="2" t="s">
        <v>18247</v>
      </c>
      <c r="L4975" s="2"/>
      <c r="M4975" s="2" t="s">
        <v>4</v>
      </c>
      <c r="N4975" s="2" t="s">
        <v>272</v>
      </c>
      <c r="O4975" s="3">
        <v>4346410</v>
      </c>
      <c r="P4975" s="3">
        <v>223</v>
      </c>
      <c r="Q4975" s="2" t="s">
        <v>18248</v>
      </c>
      <c r="R4975" s="2" t="s">
        <v>278</v>
      </c>
      <c r="S4975" s="3">
        <v>0</v>
      </c>
      <c r="T4975" s="3">
        <v>1</v>
      </c>
      <c r="U4975" s="3">
        <v>10</v>
      </c>
      <c r="V4975" s="2" t="s">
        <v>18278</v>
      </c>
      <c r="W4975" s="3">
        <v>1</v>
      </c>
      <c r="X4975" s="2" t="s">
        <v>18250</v>
      </c>
      <c r="Y4975" s="2" t="s">
        <v>18278</v>
      </c>
      <c r="Z4975" s="2" t="s">
        <v>18251</v>
      </c>
      <c r="AA4975" s="2" t="s">
        <v>278</v>
      </c>
      <c r="AB4975" s="2" t="s">
        <v>1783</v>
      </c>
      <c r="AC4975" s="3">
        <v>9</v>
      </c>
      <c r="AD4975" s="2" t="s">
        <v>18245</v>
      </c>
      <c r="AE4975" s="2" t="s">
        <v>18252</v>
      </c>
      <c r="AF4975" s="2" t="s">
        <v>18246</v>
      </c>
      <c r="AG4975" s="2" t="s">
        <v>18245</v>
      </c>
      <c r="AH4975" s="2" t="s">
        <v>18253</v>
      </c>
    </row>
    <row r="4976" s="1" customFormat="1" spans="1:34">
      <c r="A4976" s="2" t="s">
        <v>18245</v>
      </c>
      <c r="B4976" s="2" t="s">
        <v>18246</v>
      </c>
      <c r="C4976" s="2" t="s">
        <v>18246</v>
      </c>
      <c r="D4976" s="2"/>
      <c r="E4976" s="3">
        <v>4346410</v>
      </c>
      <c r="F4976" s="2" t="s">
        <v>1783</v>
      </c>
      <c r="G4976" s="2" t="s">
        <v>18247</v>
      </c>
      <c r="H4976" s="3">
        <v>223</v>
      </c>
      <c r="I4976" s="2" t="s">
        <v>1784</v>
      </c>
      <c r="J4976" s="3">
        <v>1198144</v>
      </c>
      <c r="K4976" s="2" t="s">
        <v>18247</v>
      </c>
      <c r="L4976" s="2"/>
      <c r="M4976" s="2" t="s">
        <v>4</v>
      </c>
      <c r="N4976" s="2" t="s">
        <v>53</v>
      </c>
      <c r="O4976" s="3">
        <v>4346410</v>
      </c>
      <c r="P4976" s="3">
        <v>223</v>
      </c>
      <c r="Q4976" s="2" t="s">
        <v>18248</v>
      </c>
      <c r="R4976" s="2" t="s">
        <v>275</v>
      </c>
      <c r="S4976" s="3">
        <v>0</v>
      </c>
      <c r="T4976" s="3">
        <v>1</v>
      </c>
      <c r="U4976" s="3">
        <v>20</v>
      </c>
      <c r="V4976" s="2" t="s">
        <v>18258</v>
      </c>
      <c r="W4976" s="3">
        <v>1</v>
      </c>
      <c r="X4976" s="2" t="s">
        <v>18250</v>
      </c>
      <c r="Y4976" s="2" t="s">
        <v>18258</v>
      </c>
      <c r="Z4976" s="2" t="s">
        <v>18251</v>
      </c>
      <c r="AA4976" s="2" t="s">
        <v>275</v>
      </c>
      <c r="AB4976" s="2" t="s">
        <v>1783</v>
      </c>
      <c r="AC4976" s="3">
        <v>9</v>
      </c>
      <c r="AD4976" s="2" t="s">
        <v>18245</v>
      </c>
      <c r="AE4976" s="2" t="s">
        <v>18252</v>
      </c>
      <c r="AF4976" s="2" t="s">
        <v>18246</v>
      </c>
      <c r="AG4976" s="2" t="s">
        <v>18245</v>
      </c>
      <c r="AH4976" s="2" t="s">
        <v>18253</v>
      </c>
    </row>
    <row r="4977" s="1" customFormat="1" spans="1:34">
      <c r="A4977" s="2" t="s">
        <v>18245</v>
      </c>
      <c r="B4977" s="2" t="s">
        <v>18246</v>
      </c>
      <c r="C4977" s="2" t="s">
        <v>18246</v>
      </c>
      <c r="D4977" s="2"/>
      <c r="E4977" s="3">
        <v>4346410</v>
      </c>
      <c r="F4977" s="2" t="s">
        <v>1783</v>
      </c>
      <c r="G4977" s="2" t="s">
        <v>18247</v>
      </c>
      <c r="H4977" s="3">
        <v>223</v>
      </c>
      <c r="I4977" s="2" t="s">
        <v>1784</v>
      </c>
      <c r="J4977" s="3">
        <v>1198144</v>
      </c>
      <c r="K4977" s="2" t="s">
        <v>18247</v>
      </c>
      <c r="L4977" s="2"/>
      <c r="M4977" s="2" t="s">
        <v>4</v>
      </c>
      <c r="N4977" s="2" t="s">
        <v>57</v>
      </c>
      <c r="O4977" s="3">
        <v>4346410</v>
      </c>
      <c r="P4977" s="3">
        <v>223</v>
      </c>
      <c r="Q4977" s="2" t="s">
        <v>18248</v>
      </c>
      <c r="R4977" s="2" t="s">
        <v>275</v>
      </c>
      <c r="S4977" s="3">
        <v>0</v>
      </c>
      <c r="T4977" s="3">
        <v>1</v>
      </c>
      <c r="U4977" s="3">
        <v>30</v>
      </c>
      <c r="V4977" s="2" t="s">
        <v>18257</v>
      </c>
      <c r="W4977" s="3">
        <v>1</v>
      </c>
      <c r="X4977" s="2" t="s">
        <v>18250</v>
      </c>
      <c r="Y4977" s="2" t="s">
        <v>18257</v>
      </c>
      <c r="Z4977" s="2" t="s">
        <v>18251</v>
      </c>
      <c r="AA4977" s="2" t="s">
        <v>275</v>
      </c>
      <c r="AB4977" s="2" t="s">
        <v>1783</v>
      </c>
      <c r="AC4977" s="3">
        <v>9</v>
      </c>
      <c r="AD4977" s="2" t="s">
        <v>18245</v>
      </c>
      <c r="AE4977" s="2" t="s">
        <v>18252</v>
      </c>
      <c r="AF4977" s="2" t="s">
        <v>18246</v>
      </c>
      <c r="AG4977" s="2" t="s">
        <v>18245</v>
      </c>
      <c r="AH4977" s="2" t="s">
        <v>18253</v>
      </c>
    </row>
    <row r="4978" s="1" customFormat="1" spans="1:34">
      <c r="A4978" s="2" t="s">
        <v>18245</v>
      </c>
      <c r="B4978" s="2" t="s">
        <v>18246</v>
      </c>
      <c r="C4978" s="2" t="s">
        <v>18246</v>
      </c>
      <c r="D4978" s="2"/>
      <c r="E4978" s="3">
        <v>4346410</v>
      </c>
      <c r="F4978" s="2" t="s">
        <v>1783</v>
      </c>
      <c r="G4978" s="2" t="s">
        <v>18247</v>
      </c>
      <c r="H4978" s="3">
        <v>223</v>
      </c>
      <c r="I4978" s="2" t="s">
        <v>1784</v>
      </c>
      <c r="J4978" s="3">
        <v>1198144</v>
      </c>
      <c r="K4978" s="2" t="s">
        <v>18247</v>
      </c>
      <c r="L4978" s="2"/>
      <c r="M4978" s="2" t="s">
        <v>4</v>
      </c>
      <c r="N4978" s="2" t="s">
        <v>60</v>
      </c>
      <c r="O4978" s="3">
        <v>4346410</v>
      </c>
      <c r="P4978" s="3">
        <v>223</v>
      </c>
      <c r="Q4978" s="2" t="s">
        <v>18248</v>
      </c>
      <c r="R4978" s="2" t="s">
        <v>275</v>
      </c>
      <c r="S4978" s="3">
        <v>0</v>
      </c>
      <c r="T4978" s="3">
        <v>1</v>
      </c>
      <c r="U4978" s="3">
        <v>40</v>
      </c>
      <c r="V4978" s="2" t="s">
        <v>18259</v>
      </c>
      <c r="W4978" s="3">
        <v>1</v>
      </c>
      <c r="X4978" s="2" t="s">
        <v>18250</v>
      </c>
      <c r="Y4978" s="2" t="s">
        <v>18259</v>
      </c>
      <c r="Z4978" s="2" t="s">
        <v>18251</v>
      </c>
      <c r="AA4978" s="2" t="s">
        <v>275</v>
      </c>
      <c r="AB4978" s="2" t="s">
        <v>1783</v>
      </c>
      <c r="AC4978" s="3">
        <v>9</v>
      </c>
      <c r="AD4978" s="2" t="s">
        <v>18245</v>
      </c>
      <c r="AE4978" s="2" t="s">
        <v>18252</v>
      </c>
      <c r="AF4978" s="2" t="s">
        <v>18246</v>
      </c>
      <c r="AG4978" s="2" t="s">
        <v>18245</v>
      </c>
      <c r="AH4978" s="2" t="s">
        <v>18253</v>
      </c>
    </row>
    <row r="4979" s="1" customFormat="1" spans="1:34">
      <c r="A4979" s="2" t="s">
        <v>18245</v>
      </c>
      <c r="B4979" s="2" t="s">
        <v>18246</v>
      </c>
      <c r="C4979" s="2" t="s">
        <v>18246</v>
      </c>
      <c r="D4979" s="2"/>
      <c r="E4979" s="3">
        <v>4346410</v>
      </c>
      <c r="F4979" s="2" t="s">
        <v>1783</v>
      </c>
      <c r="G4979" s="2" t="s">
        <v>18247</v>
      </c>
      <c r="H4979" s="3">
        <v>223</v>
      </c>
      <c r="I4979" s="2" t="s">
        <v>1784</v>
      </c>
      <c r="J4979" s="3">
        <v>1198144</v>
      </c>
      <c r="K4979" s="2" t="s">
        <v>18247</v>
      </c>
      <c r="L4979" s="2"/>
      <c r="M4979" s="2" t="s">
        <v>4</v>
      </c>
      <c r="N4979" s="2" t="s">
        <v>63</v>
      </c>
      <c r="O4979" s="3">
        <v>4346410</v>
      </c>
      <c r="P4979" s="3">
        <v>223</v>
      </c>
      <c r="Q4979" s="2" t="s">
        <v>18248</v>
      </c>
      <c r="R4979" s="2" t="s">
        <v>275</v>
      </c>
      <c r="S4979" s="3">
        <v>0</v>
      </c>
      <c r="T4979" s="3">
        <v>1</v>
      </c>
      <c r="U4979" s="3">
        <v>50</v>
      </c>
      <c r="V4979" s="2" t="s">
        <v>18260</v>
      </c>
      <c r="W4979" s="3">
        <v>1</v>
      </c>
      <c r="X4979" s="2" t="s">
        <v>18250</v>
      </c>
      <c r="Y4979" s="2" t="s">
        <v>18260</v>
      </c>
      <c r="Z4979" s="2" t="s">
        <v>18251</v>
      </c>
      <c r="AA4979" s="2" t="s">
        <v>275</v>
      </c>
      <c r="AB4979" s="2" t="s">
        <v>1783</v>
      </c>
      <c r="AC4979" s="3">
        <v>9</v>
      </c>
      <c r="AD4979" s="2" t="s">
        <v>18245</v>
      </c>
      <c r="AE4979" s="2" t="s">
        <v>18252</v>
      </c>
      <c r="AF4979" s="2" t="s">
        <v>18246</v>
      </c>
      <c r="AG4979" s="2" t="s">
        <v>18245</v>
      </c>
      <c r="AH4979" s="2" t="s">
        <v>18253</v>
      </c>
    </row>
    <row r="4980" s="1" customFormat="1" spans="1:34">
      <c r="A4980" s="2" t="s">
        <v>18245</v>
      </c>
      <c r="B4980" s="2" t="s">
        <v>18246</v>
      </c>
      <c r="C4980" s="2" t="s">
        <v>18246</v>
      </c>
      <c r="D4980" s="2"/>
      <c r="E4980" s="3">
        <v>4346410</v>
      </c>
      <c r="F4980" s="2" t="s">
        <v>1783</v>
      </c>
      <c r="G4980" s="2" t="s">
        <v>18247</v>
      </c>
      <c r="H4980" s="3">
        <v>223</v>
      </c>
      <c r="I4980" s="2" t="s">
        <v>1784</v>
      </c>
      <c r="J4980" s="3">
        <v>1198144</v>
      </c>
      <c r="K4980" s="2" t="s">
        <v>18247</v>
      </c>
      <c r="L4980" s="2"/>
      <c r="M4980" s="2" t="s">
        <v>4</v>
      </c>
      <c r="N4980" s="2" t="s">
        <v>50</v>
      </c>
      <c r="O4980" s="3">
        <v>4346410</v>
      </c>
      <c r="P4980" s="3">
        <v>223</v>
      </c>
      <c r="Q4980" s="2" t="s">
        <v>18248</v>
      </c>
      <c r="R4980" s="2" t="s">
        <v>275</v>
      </c>
      <c r="S4980" s="3">
        <v>0</v>
      </c>
      <c r="T4980" s="3">
        <v>1</v>
      </c>
      <c r="U4980" s="3">
        <v>60</v>
      </c>
      <c r="V4980" s="2" t="s">
        <v>18257</v>
      </c>
      <c r="W4980" s="3">
        <v>1</v>
      </c>
      <c r="X4980" s="2" t="s">
        <v>18250</v>
      </c>
      <c r="Y4980" s="2" t="s">
        <v>18257</v>
      </c>
      <c r="Z4980" s="2" t="s">
        <v>18251</v>
      </c>
      <c r="AA4980" s="2" t="s">
        <v>275</v>
      </c>
      <c r="AB4980" s="2" t="s">
        <v>1783</v>
      </c>
      <c r="AC4980" s="3">
        <v>9</v>
      </c>
      <c r="AD4980" s="2" t="s">
        <v>18245</v>
      </c>
      <c r="AE4980" s="2" t="s">
        <v>18252</v>
      </c>
      <c r="AF4980" s="2" t="s">
        <v>18246</v>
      </c>
      <c r="AG4980" s="2" t="s">
        <v>18245</v>
      </c>
      <c r="AH4980" s="2" t="s">
        <v>18253</v>
      </c>
    </row>
    <row r="4981" s="1" customFormat="1" spans="1:34">
      <c r="A4981" s="2" t="s">
        <v>18245</v>
      </c>
      <c r="B4981" s="2" t="s">
        <v>18246</v>
      </c>
      <c r="C4981" s="2" t="s">
        <v>18246</v>
      </c>
      <c r="D4981" s="2"/>
      <c r="E4981" s="3">
        <v>4346410</v>
      </c>
      <c r="F4981" s="2" t="s">
        <v>1783</v>
      </c>
      <c r="G4981" s="2" t="s">
        <v>18247</v>
      </c>
      <c r="H4981" s="3">
        <v>223</v>
      </c>
      <c r="I4981" s="2" t="s">
        <v>1784</v>
      </c>
      <c r="J4981" s="3">
        <v>4346410</v>
      </c>
      <c r="K4981" s="2" t="s">
        <v>18247</v>
      </c>
      <c r="L4981" s="2"/>
      <c r="M4981" s="2" t="s">
        <v>4</v>
      </c>
      <c r="N4981" s="2" t="s">
        <v>99</v>
      </c>
      <c r="O4981" s="3">
        <v>4346410</v>
      </c>
      <c r="P4981" s="3">
        <v>223</v>
      </c>
      <c r="Q4981" s="2" t="s">
        <v>18248</v>
      </c>
      <c r="R4981" s="2" t="s">
        <v>1783</v>
      </c>
      <c r="S4981" s="3">
        <v>0</v>
      </c>
      <c r="T4981" s="3">
        <v>1</v>
      </c>
      <c r="U4981" s="3">
        <v>10</v>
      </c>
      <c r="V4981" s="2" t="s">
        <v>18262</v>
      </c>
      <c r="W4981" s="3">
        <v>1</v>
      </c>
      <c r="X4981" s="2" t="s">
        <v>18250</v>
      </c>
      <c r="Y4981" s="2" t="s">
        <v>18262</v>
      </c>
      <c r="Z4981" s="2" t="s">
        <v>18251</v>
      </c>
      <c r="AA4981" s="2" t="s">
        <v>1783</v>
      </c>
      <c r="AB4981" s="2" t="s">
        <v>1783</v>
      </c>
      <c r="AC4981" s="3">
        <v>9</v>
      </c>
      <c r="AD4981" s="2" t="s">
        <v>18245</v>
      </c>
      <c r="AE4981" s="2" t="s">
        <v>18252</v>
      </c>
      <c r="AF4981" s="2" t="s">
        <v>18246</v>
      </c>
      <c r="AG4981" s="2" t="s">
        <v>18245</v>
      </c>
      <c r="AH4981" s="2" t="s">
        <v>18253</v>
      </c>
    </row>
    <row r="4982" s="1" customFormat="1" spans="1:34">
      <c r="A4982" s="2" t="s">
        <v>18245</v>
      </c>
      <c r="B4982" s="2" t="s">
        <v>18246</v>
      </c>
      <c r="C4982" s="2" t="s">
        <v>18246</v>
      </c>
      <c r="D4982" s="2"/>
      <c r="E4982" s="3">
        <v>4346410</v>
      </c>
      <c r="F4982" s="2" t="s">
        <v>1783</v>
      </c>
      <c r="G4982" s="2" t="s">
        <v>18247</v>
      </c>
      <c r="H4982" s="3">
        <v>223</v>
      </c>
      <c r="I4982" s="2" t="s">
        <v>1784</v>
      </c>
      <c r="J4982" s="3">
        <v>4346410</v>
      </c>
      <c r="K4982" s="2" t="s">
        <v>18247</v>
      </c>
      <c r="L4982" s="2"/>
      <c r="M4982" s="2" t="s">
        <v>4</v>
      </c>
      <c r="N4982" s="2" t="s">
        <v>151</v>
      </c>
      <c r="O4982" s="3">
        <v>4346410</v>
      </c>
      <c r="P4982" s="3">
        <v>223</v>
      </c>
      <c r="Q4982" s="2" t="s">
        <v>18248</v>
      </c>
      <c r="R4982" s="2" t="s">
        <v>1783</v>
      </c>
      <c r="S4982" s="3">
        <v>0</v>
      </c>
      <c r="T4982" s="3">
        <v>1</v>
      </c>
      <c r="U4982" s="3">
        <v>20</v>
      </c>
      <c r="V4982" s="2" t="s">
        <v>18268</v>
      </c>
      <c r="W4982" s="3">
        <v>1</v>
      </c>
      <c r="X4982" s="2" t="s">
        <v>18250</v>
      </c>
      <c r="Y4982" s="2" t="s">
        <v>18268</v>
      </c>
      <c r="Z4982" s="2" t="s">
        <v>18251</v>
      </c>
      <c r="AA4982" s="2" t="s">
        <v>1783</v>
      </c>
      <c r="AB4982" s="2" t="s">
        <v>1783</v>
      </c>
      <c r="AC4982" s="3">
        <v>9</v>
      </c>
      <c r="AD4982" s="2" t="s">
        <v>18245</v>
      </c>
      <c r="AE4982" s="2" t="s">
        <v>18252</v>
      </c>
      <c r="AF4982" s="2" t="s">
        <v>18246</v>
      </c>
      <c r="AG4982" s="2" t="s">
        <v>18245</v>
      </c>
      <c r="AH4982" s="2" t="s">
        <v>18253</v>
      </c>
    </row>
    <row r="4983" s="1" customFormat="1" spans="1:34">
      <c r="A4983" s="2" t="s">
        <v>18245</v>
      </c>
      <c r="B4983" s="2" t="s">
        <v>18246</v>
      </c>
      <c r="C4983" s="2" t="s">
        <v>18246</v>
      </c>
      <c r="D4983" s="2"/>
      <c r="E4983" s="3">
        <v>4346412</v>
      </c>
      <c r="F4983" s="2" t="s">
        <v>1785</v>
      </c>
      <c r="G4983" s="2" t="s">
        <v>18247</v>
      </c>
      <c r="H4983" s="3">
        <v>223</v>
      </c>
      <c r="I4983" s="2" t="s">
        <v>1786</v>
      </c>
      <c r="J4983" s="3">
        <v>995626</v>
      </c>
      <c r="K4983" s="2" t="s">
        <v>18247</v>
      </c>
      <c r="L4983" s="2"/>
      <c r="M4983" s="2" t="s">
        <v>4</v>
      </c>
      <c r="N4983" s="2" t="s">
        <v>42</v>
      </c>
      <c r="O4983" s="3">
        <v>4346412</v>
      </c>
      <c r="P4983" s="3">
        <v>223</v>
      </c>
      <c r="Q4983" s="2" t="s">
        <v>18248</v>
      </c>
      <c r="R4983" s="2" t="s">
        <v>270</v>
      </c>
      <c r="S4983" s="3">
        <v>0</v>
      </c>
      <c r="T4983" s="3">
        <v>1</v>
      </c>
      <c r="U4983" s="3">
        <v>10</v>
      </c>
      <c r="V4983" s="2" t="s">
        <v>18256</v>
      </c>
      <c r="W4983" s="3">
        <v>1</v>
      </c>
      <c r="X4983" s="2" t="s">
        <v>18250</v>
      </c>
      <c r="Y4983" s="2" t="s">
        <v>18256</v>
      </c>
      <c r="Z4983" s="2" t="s">
        <v>18251</v>
      </c>
      <c r="AA4983" s="2" t="s">
        <v>270</v>
      </c>
      <c r="AB4983" s="2" t="s">
        <v>1785</v>
      </c>
      <c r="AC4983" s="3">
        <v>9</v>
      </c>
      <c r="AD4983" s="2" t="s">
        <v>18245</v>
      </c>
      <c r="AE4983" s="2" t="s">
        <v>18252</v>
      </c>
      <c r="AF4983" s="2" t="s">
        <v>18246</v>
      </c>
      <c r="AG4983" s="2" t="s">
        <v>18245</v>
      </c>
      <c r="AH4983" s="2" t="s">
        <v>18253</v>
      </c>
    </row>
    <row r="4984" s="1" customFormat="1" spans="1:34">
      <c r="A4984" s="2" t="s">
        <v>18245</v>
      </c>
      <c r="B4984" s="2" t="s">
        <v>18246</v>
      </c>
      <c r="C4984" s="2" t="s">
        <v>18246</v>
      </c>
      <c r="D4984" s="2"/>
      <c r="E4984" s="3">
        <v>4346412</v>
      </c>
      <c r="F4984" s="2" t="s">
        <v>1785</v>
      </c>
      <c r="G4984" s="2" t="s">
        <v>18247</v>
      </c>
      <c r="H4984" s="3">
        <v>223</v>
      </c>
      <c r="I4984" s="2" t="s">
        <v>1786</v>
      </c>
      <c r="J4984" s="3">
        <v>1198144</v>
      </c>
      <c r="K4984" s="2" t="s">
        <v>18247</v>
      </c>
      <c r="L4984" s="2"/>
      <c r="M4984" s="2" t="s">
        <v>4</v>
      </c>
      <c r="N4984" s="2" t="s">
        <v>53</v>
      </c>
      <c r="O4984" s="3">
        <v>4346412</v>
      </c>
      <c r="P4984" s="3">
        <v>223</v>
      </c>
      <c r="Q4984" s="2" t="s">
        <v>18248</v>
      </c>
      <c r="R4984" s="2" t="s">
        <v>275</v>
      </c>
      <c r="S4984" s="3">
        <v>0</v>
      </c>
      <c r="T4984" s="3">
        <v>1</v>
      </c>
      <c r="U4984" s="3">
        <v>20</v>
      </c>
      <c r="V4984" s="2" t="s">
        <v>18258</v>
      </c>
      <c r="W4984" s="3">
        <v>1</v>
      </c>
      <c r="X4984" s="2" t="s">
        <v>18250</v>
      </c>
      <c r="Y4984" s="2" t="s">
        <v>18258</v>
      </c>
      <c r="Z4984" s="2" t="s">
        <v>18251</v>
      </c>
      <c r="AA4984" s="2" t="s">
        <v>275</v>
      </c>
      <c r="AB4984" s="2" t="s">
        <v>1785</v>
      </c>
      <c r="AC4984" s="3">
        <v>9</v>
      </c>
      <c r="AD4984" s="2" t="s">
        <v>18245</v>
      </c>
      <c r="AE4984" s="2" t="s">
        <v>18252</v>
      </c>
      <c r="AF4984" s="2" t="s">
        <v>18246</v>
      </c>
      <c r="AG4984" s="2" t="s">
        <v>18245</v>
      </c>
      <c r="AH4984" s="2" t="s">
        <v>18253</v>
      </c>
    </row>
    <row r="4985" s="1" customFormat="1" spans="1:34">
      <c r="A4985" s="2" t="s">
        <v>18245</v>
      </c>
      <c r="B4985" s="2" t="s">
        <v>18246</v>
      </c>
      <c r="C4985" s="2" t="s">
        <v>18246</v>
      </c>
      <c r="D4985" s="2"/>
      <c r="E4985" s="3">
        <v>4346412</v>
      </c>
      <c r="F4985" s="2" t="s">
        <v>1785</v>
      </c>
      <c r="G4985" s="2" t="s">
        <v>18247</v>
      </c>
      <c r="H4985" s="3">
        <v>223</v>
      </c>
      <c r="I4985" s="2" t="s">
        <v>1786</v>
      </c>
      <c r="J4985" s="3">
        <v>1198144</v>
      </c>
      <c r="K4985" s="2" t="s">
        <v>18247</v>
      </c>
      <c r="L4985" s="2"/>
      <c r="M4985" s="2" t="s">
        <v>4</v>
      </c>
      <c r="N4985" s="2" t="s">
        <v>57</v>
      </c>
      <c r="O4985" s="3">
        <v>4346412</v>
      </c>
      <c r="P4985" s="3">
        <v>223</v>
      </c>
      <c r="Q4985" s="2" t="s">
        <v>18248</v>
      </c>
      <c r="R4985" s="2" t="s">
        <v>275</v>
      </c>
      <c r="S4985" s="3">
        <v>0</v>
      </c>
      <c r="T4985" s="3">
        <v>1</v>
      </c>
      <c r="U4985" s="3">
        <v>30</v>
      </c>
      <c r="V4985" s="2" t="s">
        <v>18257</v>
      </c>
      <c r="W4985" s="3">
        <v>1</v>
      </c>
      <c r="X4985" s="2" t="s">
        <v>18250</v>
      </c>
      <c r="Y4985" s="2" t="s">
        <v>18257</v>
      </c>
      <c r="Z4985" s="2" t="s">
        <v>18251</v>
      </c>
      <c r="AA4985" s="2" t="s">
        <v>275</v>
      </c>
      <c r="AB4985" s="2" t="s">
        <v>1785</v>
      </c>
      <c r="AC4985" s="3">
        <v>9</v>
      </c>
      <c r="AD4985" s="2" t="s">
        <v>18245</v>
      </c>
      <c r="AE4985" s="2" t="s">
        <v>18252</v>
      </c>
      <c r="AF4985" s="2" t="s">
        <v>18246</v>
      </c>
      <c r="AG4985" s="2" t="s">
        <v>18245</v>
      </c>
      <c r="AH4985" s="2" t="s">
        <v>18253</v>
      </c>
    </row>
    <row r="4986" s="1" customFormat="1" spans="1:34">
      <c r="A4986" s="2" t="s">
        <v>18245</v>
      </c>
      <c r="B4986" s="2" t="s">
        <v>18246</v>
      </c>
      <c r="C4986" s="2" t="s">
        <v>18246</v>
      </c>
      <c r="D4986" s="2"/>
      <c r="E4986" s="3">
        <v>4346412</v>
      </c>
      <c r="F4986" s="2" t="s">
        <v>1785</v>
      </c>
      <c r="G4986" s="2" t="s">
        <v>18247</v>
      </c>
      <c r="H4986" s="3">
        <v>223</v>
      </c>
      <c r="I4986" s="2" t="s">
        <v>1786</v>
      </c>
      <c r="J4986" s="3">
        <v>1198144</v>
      </c>
      <c r="K4986" s="2" t="s">
        <v>18247</v>
      </c>
      <c r="L4986" s="2"/>
      <c r="M4986" s="2" t="s">
        <v>4</v>
      </c>
      <c r="N4986" s="2" t="s">
        <v>60</v>
      </c>
      <c r="O4986" s="3">
        <v>4346412</v>
      </c>
      <c r="P4986" s="3">
        <v>223</v>
      </c>
      <c r="Q4986" s="2" t="s">
        <v>18248</v>
      </c>
      <c r="R4986" s="2" t="s">
        <v>275</v>
      </c>
      <c r="S4986" s="3">
        <v>0</v>
      </c>
      <c r="T4986" s="3">
        <v>1</v>
      </c>
      <c r="U4986" s="3">
        <v>40</v>
      </c>
      <c r="V4986" s="2" t="s">
        <v>18259</v>
      </c>
      <c r="W4986" s="3">
        <v>1</v>
      </c>
      <c r="X4986" s="2" t="s">
        <v>18250</v>
      </c>
      <c r="Y4986" s="2" t="s">
        <v>18259</v>
      </c>
      <c r="Z4986" s="2" t="s">
        <v>18251</v>
      </c>
      <c r="AA4986" s="2" t="s">
        <v>275</v>
      </c>
      <c r="AB4986" s="2" t="s">
        <v>1785</v>
      </c>
      <c r="AC4986" s="3">
        <v>9</v>
      </c>
      <c r="AD4986" s="2" t="s">
        <v>18245</v>
      </c>
      <c r="AE4986" s="2" t="s">
        <v>18252</v>
      </c>
      <c r="AF4986" s="2" t="s">
        <v>18246</v>
      </c>
      <c r="AG4986" s="2" t="s">
        <v>18245</v>
      </c>
      <c r="AH4986" s="2" t="s">
        <v>18253</v>
      </c>
    </row>
    <row r="4987" s="1" customFormat="1" spans="1:34">
      <c r="A4987" s="2" t="s">
        <v>18245</v>
      </c>
      <c r="B4987" s="2" t="s">
        <v>18246</v>
      </c>
      <c r="C4987" s="2" t="s">
        <v>18246</v>
      </c>
      <c r="D4987" s="2"/>
      <c r="E4987" s="3">
        <v>4346412</v>
      </c>
      <c r="F4987" s="2" t="s">
        <v>1785</v>
      </c>
      <c r="G4987" s="2" t="s">
        <v>18247</v>
      </c>
      <c r="H4987" s="3">
        <v>223</v>
      </c>
      <c r="I4987" s="2" t="s">
        <v>1786</v>
      </c>
      <c r="J4987" s="3">
        <v>1198144</v>
      </c>
      <c r="K4987" s="2" t="s">
        <v>18247</v>
      </c>
      <c r="L4987" s="2"/>
      <c r="M4987" s="2" t="s">
        <v>4</v>
      </c>
      <c r="N4987" s="2" t="s">
        <v>63</v>
      </c>
      <c r="O4987" s="3">
        <v>4346412</v>
      </c>
      <c r="P4987" s="3">
        <v>223</v>
      </c>
      <c r="Q4987" s="2" t="s">
        <v>18248</v>
      </c>
      <c r="R4987" s="2" t="s">
        <v>275</v>
      </c>
      <c r="S4987" s="3">
        <v>0</v>
      </c>
      <c r="T4987" s="3">
        <v>1</v>
      </c>
      <c r="U4987" s="3">
        <v>50</v>
      </c>
      <c r="V4987" s="2" t="s">
        <v>18260</v>
      </c>
      <c r="W4987" s="3">
        <v>1</v>
      </c>
      <c r="X4987" s="2" t="s">
        <v>18250</v>
      </c>
      <c r="Y4987" s="2" t="s">
        <v>18260</v>
      </c>
      <c r="Z4987" s="2" t="s">
        <v>18251</v>
      </c>
      <c r="AA4987" s="2" t="s">
        <v>275</v>
      </c>
      <c r="AB4987" s="2" t="s">
        <v>1785</v>
      </c>
      <c r="AC4987" s="3">
        <v>9</v>
      </c>
      <c r="AD4987" s="2" t="s">
        <v>18245</v>
      </c>
      <c r="AE4987" s="2" t="s">
        <v>18252</v>
      </c>
      <c r="AF4987" s="2" t="s">
        <v>18246</v>
      </c>
      <c r="AG4987" s="2" t="s">
        <v>18245</v>
      </c>
      <c r="AH4987" s="2" t="s">
        <v>18253</v>
      </c>
    </row>
    <row r="4988" s="1" customFormat="1" spans="1:34">
      <c r="A4988" s="2" t="s">
        <v>18245</v>
      </c>
      <c r="B4988" s="2" t="s">
        <v>18246</v>
      </c>
      <c r="C4988" s="2" t="s">
        <v>18246</v>
      </c>
      <c r="D4988" s="2"/>
      <c r="E4988" s="3">
        <v>4346412</v>
      </c>
      <c r="F4988" s="2" t="s">
        <v>1785</v>
      </c>
      <c r="G4988" s="2" t="s">
        <v>18247</v>
      </c>
      <c r="H4988" s="3">
        <v>223</v>
      </c>
      <c r="I4988" s="2" t="s">
        <v>1786</v>
      </c>
      <c r="J4988" s="3">
        <v>1198144</v>
      </c>
      <c r="K4988" s="2" t="s">
        <v>18247</v>
      </c>
      <c r="L4988" s="2"/>
      <c r="M4988" s="2" t="s">
        <v>4</v>
      </c>
      <c r="N4988" s="2" t="s">
        <v>50</v>
      </c>
      <c r="O4988" s="3">
        <v>4346412</v>
      </c>
      <c r="P4988" s="3">
        <v>223</v>
      </c>
      <c r="Q4988" s="2" t="s">
        <v>18248</v>
      </c>
      <c r="R4988" s="2" t="s">
        <v>275</v>
      </c>
      <c r="S4988" s="3">
        <v>0</v>
      </c>
      <c r="T4988" s="3">
        <v>1</v>
      </c>
      <c r="U4988" s="3">
        <v>60</v>
      </c>
      <c r="V4988" s="2" t="s">
        <v>18257</v>
      </c>
      <c r="W4988" s="3">
        <v>1</v>
      </c>
      <c r="X4988" s="2" t="s">
        <v>18250</v>
      </c>
      <c r="Y4988" s="2" t="s">
        <v>18257</v>
      </c>
      <c r="Z4988" s="2" t="s">
        <v>18251</v>
      </c>
      <c r="AA4988" s="2" t="s">
        <v>275</v>
      </c>
      <c r="AB4988" s="2" t="s">
        <v>1785</v>
      </c>
      <c r="AC4988" s="3">
        <v>9</v>
      </c>
      <c r="AD4988" s="2" t="s">
        <v>18245</v>
      </c>
      <c r="AE4988" s="2" t="s">
        <v>18252</v>
      </c>
      <c r="AF4988" s="2" t="s">
        <v>18246</v>
      </c>
      <c r="AG4988" s="2" t="s">
        <v>18245</v>
      </c>
      <c r="AH4988" s="2" t="s">
        <v>18253</v>
      </c>
    </row>
    <row r="4989" s="1" customFormat="1" spans="1:34">
      <c r="A4989" s="2" t="s">
        <v>18245</v>
      </c>
      <c r="B4989" s="2" t="s">
        <v>18246</v>
      </c>
      <c r="C4989" s="2" t="s">
        <v>18246</v>
      </c>
      <c r="D4989" s="2"/>
      <c r="E4989" s="3">
        <v>4346412</v>
      </c>
      <c r="F4989" s="2" t="s">
        <v>1785</v>
      </c>
      <c r="G4989" s="2" t="s">
        <v>18247</v>
      </c>
      <c r="H4989" s="3">
        <v>223</v>
      </c>
      <c r="I4989" s="2" t="s">
        <v>1786</v>
      </c>
      <c r="J4989" s="3">
        <v>2038605</v>
      </c>
      <c r="K4989" s="2" t="s">
        <v>18247</v>
      </c>
      <c r="L4989" s="2"/>
      <c r="M4989" s="2" t="s">
        <v>4</v>
      </c>
      <c r="N4989" s="2" t="s">
        <v>272</v>
      </c>
      <c r="O4989" s="3">
        <v>4346412</v>
      </c>
      <c r="P4989" s="3">
        <v>223</v>
      </c>
      <c r="Q4989" s="2" t="s">
        <v>18248</v>
      </c>
      <c r="R4989" s="2" t="s">
        <v>1053</v>
      </c>
      <c r="S4989" s="3">
        <v>0</v>
      </c>
      <c r="T4989" s="3">
        <v>1</v>
      </c>
      <c r="U4989" s="3">
        <v>10</v>
      </c>
      <c r="V4989" s="2" t="s">
        <v>18278</v>
      </c>
      <c r="W4989" s="3">
        <v>1</v>
      </c>
      <c r="X4989" s="2" t="s">
        <v>18250</v>
      </c>
      <c r="Y4989" s="2" t="s">
        <v>18278</v>
      </c>
      <c r="Z4989" s="2" t="s">
        <v>18251</v>
      </c>
      <c r="AA4989" s="2" t="s">
        <v>1053</v>
      </c>
      <c r="AB4989" s="2" t="s">
        <v>1785</v>
      </c>
      <c r="AC4989" s="3">
        <v>9</v>
      </c>
      <c r="AD4989" s="2" t="s">
        <v>18245</v>
      </c>
      <c r="AE4989" s="2" t="s">
        <v>18252</v>
      </c>
      <c r="AF4989" s="2" t="s">
        <v>18246</v>
      </c>
      <c r="AG4989" s="2" t="s">
        <v>18245</v>
      </c>
      <c r="AH4989" s="2" t="s">
        <v>18253</v>
      </c>
    </row>
    <row r="4990" s="1" customFormat="1" spans="1:34">
      <c r="A4990" s="2" t="s">
        <v>18245</v>
      </c>
      <c r="B4990" s="2" t="s">
        <v>18246</v>
      </c>
      <c r="C4990" s="2" t="s">
        <v>18246</v>
      </c>
      <c r="D4990" s="2"/>
      <c r="E4990" s="3">
        <v>4346412</v>
      </c>
      <c r="F4990" s="2" t="s">
        <v>1785</v>
      </c>
      <c r="G4990" s="2" t="s">
        <v>18247</v>
      </c>
      <c r="H4990" s="3">
        <v>223</v>
      </c>
      <c r="I4990" s="2" t="s">
        <v>1786</v>
      </c>
      <c r="J4990" s="3">
        <v>4346412</v>
      </c>
      <c r="K4990" s="2" t="s">
        <v>18247</v>
      </c>
      <c r="L4990" s="2"/>
      <c r="M4990" s="2" t="s">
        <v>4</v>
      </c>
      <c r="N4990" s="2" t="s">
        <v>99</v>
      </c>
      <c r="O4990" s="3">
        <v>4346412</v>
      </c>
      <c r="P4990" s="3">
        <v>223</v>
      </c>
      <c r="Q4990" s="2" t="s">
        <v>18248</v>
      </c>
      <c r="R4990" s="2" t="s">
        <v>1785</v>
      </c>
      <c r="S4990" s="3">
        <v>0</v>
      </c>
      <c r="T4990" s="3">
        <v>1</v>
      </c>
      <c r="U4990" s="3">
        <v>10</v>
      </c>
      <c r="V4990" s="2" t="s">
        <v>18262</v>
      </c>
      <c r="W4990" s="3">
        <v>1</v>
      </c>
      <c r="X4990" s="2" t="s">
        <v>18250</v>
      </c>
      <c r="Y4990" s="2" t="s">
        <v>18262</v>
      </c>
      <c r="Z4990" s="2" t="s">
        <v>18251</v>
      </c>
      <c r="AA4990" s="2" t="s">
        <v>1785</v>
      </c>
      <c r="AB4990" s="2" t="s">
        <v>1785</v>
      </c>
      <c r="AC4990" s="3">
        <v>9</v>
      </c>
      <c r="AD4990" s="2" t="s">
        <v>18245</v>
      </c>
      <c r="AE4990" s="2" t="s">
        <v>18252</v>
      </c>
      <c r="AF4990" s="2" t="s">
        <v>18246</v>
      </c>
      <c r="AG4990" s="2" t="s">
        <v>18245</v>
      </c>
      <c r="AH4990" s="2" t="s">
        <v>18253</v>
      </c>
    </row>
    <row r="4991" s="1" customFormat="1" spans="1:34">
      <c r="A4991" s="2" t="s">
        <v>18245</v>
      </c>
      <c r="B4991" s="2" t="s">
        <v>18246</v>
      </c>
      <c r="C4991" s="2" t="s">
        <v>18246</v>
      </c>
      <c r="D4991" s="2"/>
      <c r="E4991" s="3">
        <v>4346412</v>
      </c>
      <c r="F4991" s="2" t="s">
        <v>1785</v>
      </c>
      <c r="G4991" s="2" t="s">
        <v>18247</v>
      </c>
      <c r="H4991" s="3">
        <v>223</v>
      </c>
      <c r="I4991" s="2" t="s">
        <v>1786</v>
      </c>
      <c r="J4991" s="3">
        <v>4346412</v>
      </c>
      <c r="K4991" s="2" t="s">
        <v>18247</v>
      </c>
      <c r="L4991" s="2"/>
      <c r="M4991" s="2" t="s">
        <v>4</v>
      </c>
      <c r="N4991" s="2" t="s">
        <v>151</v>
      </c>
      <c r="O4991" s="3">
        <v>4346412</v>
      </c>
      <c r="P4991" s="3">
        <v>223</v>
      </c>
      <c r="Q4991" s="2" t="s">
        <v>18248</v>
      </c>
      <c r="R4991" s="2" t="s">
        <v>1785</v>
      </c>
      <c r="S4991" s="3">
        <v>0</v>
      </c>
      <c r="T4991" s="3">
        <v>1</v>
      </c>
      <c r="U4991" s="3">
        <v>20</v>
      </c>
      <c r="V4991" s="2" t="s">
        <v>18268</v>
      </c>
      <c r="W4991" s="3">
        <v>1</v>
      </c>
      <c r="X4991" s="2" t="s">
        <v>18250</v>
      </c>
      <c r="Y4991" s="2" t="s">
        <v>18268</v>
      </c>
      <c r="Z4991" s="2" t="s">
        <v>18251</v>
      </c>
      <c r="AA4991" s="2" t="s">
        <v>1785</v>
      </c>
      <c r="AB4991" s="2" t="s">
        <v>1785</v>
      </c>
      <c r="AC4991" s="3">
        <v>9</v>
      </c>
      <c r="AD4991" s="2" t="s">
        <v>18245</v>
      </c>
      <c r="AE4991" s="2" t="s">
        <v>18252</v>
      </c>
      <c r="AF4991" s="2" t="s">
        <v>18246</v>
      </c>
      <c r="AG4991" s="2" t="s">
        <v>18245</v>
      </c>
      <c r="AH4991" s="2" t="s">
        <v>18253</v>
      </c>
    </row>
    <row r="4992" s="1" customFormat="1" spans="1:34">
      <c r="A4992" s="2" t="s">
        <v>18245</v>
      </c>
      <c r="B4992" s="2" t="s">
        <v>18246</v>
      </c>
      <c r="C4992" s="2" t="s">
        <v>18246</v>
      </c>
      <c r="D4992" s="2"/>
      <c r="E4992" s="3">
        <v>4346415</v>
      </c>
      <c r="F4992" s="2" t="s">
        <v>1787</v>
      </c>
      <c r="G4992" s="2" t="s">
        <v>18247</v>
      </c>
      <c r="H4992" s="3">
        <v>223</v>
      </c>
      <c r="I4992" s="2" t="s">
        <v>1788</v>
      </c>
      <c r="J4992" s="3">
        <v>995626</v>
      </c>
      <c r="K4992" s="2" t="s">
        <v>18247</v>
      </c>
      <c r="L4992" s="2"/>
      <c r="M4992" s="2" t="s">
        <v>4</v>
      </c>
      <c r="N4992" s="2" t="s">
        <v>42</v>
      </c>
      <c r="O4992" s="3">
        <v>4346415</v>
      </c>
      <c r="P4992" s="3">
        <v>223</v>
      </c>
      <c r="Q4992" s="2" t="s">
        <v>18248</v>
      </c>
      <c r="R4992" s="2" t="s">
        <v>270</v>
      </c>
      <c r="S4992" s="3">
        <v>0</v>
      </c>
      <c r="T4992" s="3">
        <v>1</v>
      </c>
      <c r="U4992" s="3">
        <v>10</v>
      </c>
      <c r="V4992" s="2" t="s">
        <v>18256</v>
      </c>
      <c r="W4992" s="3">
        <v>1</v>
      </c>
      <c r="X4992" s="2" t="s">
        <v>18250</v>
      </c>
      <c r="Y4992" s="2" t="s">
        <v>18256</v>
      </c>
      <c r="Z4992" s="2" t="s">
        <v>18251</v>
      </c>
      <c r="AA4992" s="2" t="s">
        <v>270</v>
      </c>
      <c r="AB4992" s="2" t="s">
        <v>1787</v>
      </c>
      <c r="AC4992" s="3">
        <v>9</v>
      </c>
      <c r="AD4992" s="2" t="s">
        <v>18245</v>
      </c>
      <c r="AE4992" s="2" t="s">
        <v>18252</v>
      </c>
      <c r="AF4992" s="2" t="s">
        <v>18246</v>
      </c>
      <c r="AG4992" s="2" t="s">
        <v>18245</v>
      </c>
      <c r="AH4992" s="2" t="s">
        <v>18253</v>
      </c>
    </row>
    <row r="4993" s="1" customFormat="1" spans="1:34">
      <c r="A4993" s="2" t="s">
        <v>18245</v>
      </c>
      <c r="B4993" s="2" t="s">
        <v>18246</v>
      </c>
      <c r="C4993" s="2" t="s">
        <v>18246</v>
      </c>
      <c r="D4993" s="2"/>
      <c r="E4993" s="3">
        <v>4346415</v>
      </c>
      <c r="F4993" s="2" t="s">
        <v>1787</v>
      </c>
      <c r="G4993" s="2" t="s">
        <v>18247</v>
      </c>
      <c r="H4993" s="3">
        <v>223</v>
      </c>
      <c r="I4993" s="2" t="s">
        <v>1788</v>
      </c>
      <c r="J4993" s="3">
        <v>1198144</v>
      </c>
      <c r="K4993" s="2" t="s">
        <v>18247</v>
      </c>
      <c r="L4993" s="2"/>
      <c r="M4993" s="2" t="s">
        <v>4</v>
      </c>
      <c r="N4993" s="2" t="s">
        <v>53</v>
      </c>
      <c r="O4993" s="3">
        <v>4346415</v>
      </c>
      <c r="P4993" s="3">
        <v>223</v>
      </c>
      <c r="Q4993" s="2" t="s">
        <v>18248</v>
      </c>
      <c r="R4993" s="2" t="s">
        <v>275</v>
      </c>
      <c r="S4993" s="3">
        <v>0</v>
      </c>
      <c r="T4993" s="3">
        <v>1</v>
      </c>
      <c r="U4993" s="3">
        <v>20</v>
      </c>
      <c r="V4993" s="2" t="s">
        <v>18258</v>
      </c>
      <c r="W4993" s="3">
        <v>1</v>
      </c>
      <c r="X4993" s="2" t="s">
        <v>18250</v>
      </c>
      <c r="Y4993" s="2" t="s">
        <v>18258</v>
      </c>
      <c r="Z4993" s="2" t="s">
        <v>18251</v>
      </c>
      <c r="AA4993" s="2" t="s">
        <v>275</v>
      </c>
      <c r="AB4993" s="2" t="s">
        <v>1787</v>
      </c>
      <c r="AC4993" s="3">
        <v>9</v>
      </c>
      <c r="AD4993" s="2" t="s">
        <v>18245</v>
      </c>
      <c r="AE4993" s="2" t="s">
        <v>18252</v>
      </c>
      <c r="AF4993" s="2" t="s">
        <v>18246</v>
      </c>
      <c r="AG4993" s="2" t="s">
        <v>18245</v>
      </c>
      <c r="AH4993" s="2" t="s">
        <v>18253</v>
      </c>
    </row>
    <row r="4994" s="1" customFormat="1" spans="1:34">
      <c r="A4994" s="2" t="s">
        <v>18245</v>
      </c>
      <c r="B4994" s="2" t="s">
        <v>18246</v>
      </c>
      <c r="C4994" s="2" t="s">
        <v>18246</v>
      </c>
      <c r="D4994" s="2"/>
      <c r="E4994" s="3">
        <v>4346415</v>
      </c>
      <c r="F4994" s="2" t="s">
        <v>1787</v>
      </c>
      <c r="G4994" s="2" t="s">
        <v>18247</v>
      </c>
      <c r="H4994" s="3">
        <v>223</v>
      </c>
      <c r="I4994" s="2" t="s">
        <v>1788</v>
      </c>
      <c r="J4994" s="3">
        <v>1198144</v>
      </c>
      <c r="K4994" s="2" t="s">
        <v>18247</v>
      </c>
      <c r="L4994" s="2"/>
      <c r="M4994" s="2" t="s">
        <v>4</v>
      </c>
      <c r="N4994" s="2" t="s">
        <v>57</v>
      </c>
      <c r="O4994" s="3">
        <v>4346415</v>
      </c>
      <c r="P4994" s="3">
        <v>223</v>
      </c>
      <c r="Q4994" s="2" t="s">
        <v>18248</v>
      </c>
      <c r="R4994" s="2" t="s">
        <v>275</v>
      </c>
      <c r="S4994" s="3">
        <v>0</v>
      </c>
      <c r="T4994" s="3">
        <v>1</v>
      </c>
      <c r="U4994" s="3">
        <v>30</v>
      </c>
      <c r="V4994" s="2" t="s">
        <v>18257</v>
      </c>
      <c r="W4994" s="3">
        <v>1</v>
      </c>
      <c r="X4994" s="2" t="s">
        <v>18250</v>
      </c>
      <c r="Y4994" s="2" t="s">
        <v>18257</v>
      </c>
      <c r="Z4994" s="2" t="s">
        <v>18251</v>
      </c>
      <c r="AA4994" s="2" t="s">
        <v>275</v>
      </c>
      <c r="AB4994" s="2" t="s">
        <v>1787</v>
      </c>
      <c r="AC4994" s="3">
        <v>9</v>
      </c>
      <c r="AD4994" s="2" t="s">
        <v>18245</v>
      </c>
      <c r="AE4994" s="2" t="s">
        <v>18252</v>
      </c>
      <c r="AF4994" s="2" t="s">
        <v>18246</v>
      </c>
      <c r="AG4994" s="2" t="s">
        <v>18245</v>
      </c>
      <c r="AH4994" s="2" t="s">
        <v>18253</v>
      </c>
    </row>
    <row r="4995" s="1" customFormat="1" spans="1:34">
      <c r="A4995" s="2" t="s">
        <v>18245</v>
      </c>
      <c r="B4995" s="2" t="s">
        <v>18246</v>
      </c>
      <c r="C4995" s="2" t="s">
        <v>18246</v>
      </c>
      <c r="D4995" s="2"/>
      <c r="E4995" s="3">
        <v>4346415</v>
      </c>
      <c r="F4995" s="2" t="s">
        <v>1787</v>
      </c>
      <c r="G4995" s="2" t="s">
        <v>18247</v>
      </c>
      <c r="H4995" s="3">
        <v>223</v>
      </c>
      <c r="I4995" s="2" t="s">
        <v>1788</v>
      </c>
      <c r="J4995" s="3">
        <v>1198144</v>
      </c>
      <c r="K4995" s="2" t="s">
        <v>18247</v>
      </c>
      <c r="L4995" s="2"/>
      <c r="M4995" s="2" t="s">
        <v>4</v>
      </c>
      <c r="N4995" s="2" t="s">
        <v>60</v>
      </c>
      <c r="O4995" s="3">
        <v>4346415</v>
      </c>
      <c r="P4995" s="3">
        <v>223</v>
      </c>
      <c r="Q4995" s="2" t="s">
        <v>18248</v>
      </c>
      <c r="R4995" s="2" t="s">
        <v>275</v>
      </c>
      <c r="S4995" s="3">
        <v>0</v>
      </c>
      <c r="T4995" s="3">
        <v>1</v>
      </c>
      <c r="U4995" s="3">
        <v>40</v>
      </c>
      <c r="V4995" s="2" t="s">
        <v>18259</v>
      </c>
      <c r="W4995" s="3">
        <v>1</v>
      </c>
      <c r="X4995" s="2" t="s">
        <v>18250</v>
      </c>
      <c r="Y4995" s="2" t="s">
        <v>18259</v>
      </c>
      <c r="Z4995" s="2" t="s">
        <v>18251</v>
      </c>
      <c r="AA4995" s="2" t="s">
        <v>275</v>
      </c>
      <c r="AB4995" s="2" t="s">
        <v>1787</v>
      </c>
      <c r="AC4995" s="3">
        <v>9</v>
      </c>
      <c r="AD4995" s="2" t="s">
        <v>18245</v>
      </c>
      <c r="AE4995" s="2" t="s">
        <v>18252</v>
      </c>
      <c r="AF4995" s="2" t="s">
        <v>18246</v>
      </c>
      <c r="AG4995" s="2" t="s">
        <v>18245</v>
      </c>
      <c r="AH4995" s="2" t="s">
        <v>18253</v>
      </c>
    </row>
    <row r="4996" s="1" customFormat="1" spans="1:34">
      <c r="A4996" s="2" t="s">
        <v>18245</v>
      </c>
      <c r="B4996" s="2" t="s">
        <v>18246</v>
      </c>
      <c r="C4996" s="2" t="s">
        <v>18246</v>
      </c>
      <c r="D4996" s="2"/>
      <c r="E4996" s="3">
        <v>4346415</v>
      </c>
      <c r="F4996" s="2" t="s">
        <v>1787</v>
      </c>
      <c r="G4996" s="2" t="s">
        <v>18247</v>
      </c>
      <c r="H4996" s="3">
        <v>223</v>
      </c>
      <c r="I4996" s="2" t="s">
        <v>1788</v>
      </c>
      <c r="J4996" s="3">
        <v>1198144</v>
      </c>
      <c r="K4996" s="2" t="s">
        <v>18247</v>
      </c>
      <c r="L4996" s="2"/>
      <c r="M4996" s="2" t="s">
        <v>4</v>
      </c>
      <c r="N4996" s="2" t="s">
        <v>63</v>
      </c>
      <c r="O4996" s="3">
        <v>4346415</v>
      </c>
      <c r="P4996" s="3">
        <v>223</v>
      </c>
      <c r="Q4996" s="2" t="s">
        <v>18248</v>
      </c>
      <c r="R4996" s="2" t="s">
        <v>275</v>
      </c>
      <c r="S4996" s="3">
        <v>0</v>
      </c>
      <c r="T4996" s="3">
        <v>1</v>
      </c>
      <c r="U4996" s="3">
        <v>50</v>
      </c>
      <c r="V4996" s="2" t="s">
        <v>18260</v>
      </c>
      <c r="W4996" s="3">
        <v>1</v>
      </c>
      <c r="X4996" s="2" t="s">
        <v>18250</v>
      </c>
      <c r="Y4996" s="2" t="s">
        <v>18260</v>
      </c>
      <c r="Z4996" s="2" t="s">
        <v>18251</v>
      </c>
      <c r="AA4996" s="2" t="s">
        <v>275</v>
      </c>
      <c r="AB4996" s="2" t="s">
        <v>1787</v>
      </c>
      <c r="AC4996" s="3">
        <v>9</v>
      </c>
      <c r="AD4996" s="2" t="s">
        <v>18245</v>
      </c>
      <c r="AE4996" s="2" t="s">
        <v>18252</v>
      </c>
      <c r="AF4996" s="2" t="s">
        <v>18246</v>
      </c>
      <c r="AG4996" s="2" t="s">
        <v>18245</v>
      </c>
      <c r="AH4996" s="2" t="s">
        <v>18253</v>
      </c>
    </row>
    <row r="4997" s="1" customFormat="1" spans="1:34">
      <c r="A4997" s="2" t="s">
        <v>18245</v>
      </c>
      <c r="B4997" s="2" t="s">
        <v>18246</v>
      </c>
      <c r="C4997" s="2" t="s">
        <v>18246</v>
      </c>
      <c r="D4997" s="2"/>
      <c r="E4997" s="3">
        <v>4346415</v>
      </c>
      <c r="F4997" s="2" t="s">
        <v>1787</v>
      </c>
      <c r="G4997" s="2" t="s">
        <v>18247</v>
      </c>
      <c r="H4997" s="3">
        <v>223</v>
      </c>
      <c r="I4997" s="2" t="s">
        <v>1788</v>
      </c>
      <c r="J4997" s="3">
        <v>1198144</v>
      </c>
      <c r="K4997" s="2" t="s">
        <v>18247</v>
      </c>
      <c r="L4997" s="2"/>
      <c r="M4997" s="2" t="s">
        <v>4</v>
      </c>
      <c r="N4997" s="2" t="s">
        <v>50</v>
      </c>
      <c r="O4997" s="3">
        <v>4346415</v>
      </c>
      <c r="P4997" s="3">
        <v>223</v>
      </c>
      <c r="Q4997" s="2" t="s">
        <v>18248</v>
      </c>
      <c r="R4997" s="2" t="s">
        <v>275</v>
      </c>
      <c r="S4997" s="3">
        <v>0</v>
      </c>
      <c r="T4997" s="3">
        <v>1</v>
      </c>
      <c r="U4997" s="3">
        <v>60</v>
      </c>
      <c r="V4997" s="2" t="s">
        <v>18257</v>
      </c>
      <c r="W4997" s="3">
        <v>1</v>
      </c>
      <c r="X4997" s="2" t="s">
        <v>18250</v>
      </c>
      <c r="Y4997" s="2" t="s">
        <v>18257</v>
      </c>
      <c r="Z4997" s="2" t="s">
        <v>18251</v>
      </c>
      <c r="AA4997" s="2" t="s">
        <v>275</v>
      </c>
      <c r="AB4997" s="2" t="s">
        <v>1787</v>
      </c>
      <c r="AC4997" s="3">
        <v>9</v>
      </c>
      <c r="AD4997" s="2" t="s">
        <v>18245</v>
      </c>
      <c r="AE4997" s="2" t="s">
        <v>18252</v>
      </c>
      <c r="AF4997" s="2" t="s">
        <v>18246</v>
      </c>
      <c r="AG4997" s="2" t="s">
        <v>18245</v>
      </c>
      <c r="AH4997" s="2" t="s">
        <v>18253</v>
      </c>
    </row>
    <row r="4998" s="1" customFormat="1" spans="1:34">
      <c r="A4998" s="2" t="s">
        <v>18245</v>
      </c>
      <c r="B4998" s="2" t="s">
        <v>18246</v>
      </c>
      <c r="C4998" s="2" t="s">
        <v>18246</v>
      </c>
      <c r="D4998" s="2"/>
      <c r="E4998" s="3">
        <v>4346415</v>
      </c>
      <c r="F4998" s="2" t="s">
        <v>1787</v>
      </c>
      <c r="G4998" s="2" t="s">
        <v>18247</v>
      </c>
      <c r="H4998" s="3">
        <v>223</v>
      </c>
      <c r="I4998" s="2" t="s">
        <v>1788</v>
      </c>
      <c r="J4998" s="3">
        <v>2038495</v>
      </c>
      <c r="K4998" s="2" t="s">
        <v>18247</v>
      </c>
      <c r="L4998" s="2"/>
      <c r="M4998" s="2" t="s">
        <v>4</v>
      </c>
      <c r="N4998" s="2" t="s">
        <v>272</v>
      </c>
      <c r="O4998" s="3">
        <v>4346415</v>
      </c>
      <c r="P4998" s="3">
        <v>223</v>
      </c>
      <c r="Q4998" s="2" t="s">
        <v>18248</v>
      </c>
      <c r="R4998" s="2" t="s">
        <v>1050</v>
      </c>
      <c r="S4998" s="3">
        <v>0</v>
      </c>
      <c r="T4998" s="3">
        <v>1</v>
      </c>
      <c r="U4998" s="3">
        <v>10</v>
      </c>
      <c r="V4998" s="2" t="s">
        <v>18278</v>
      </c>
      <c r="W4998" s="3">
        <v>1</v>
      </c>
      <c r="X4998" s="2" t="s">
        <v>18250</v>
      </c>
      <c r="Y4998" s="2" t="s">
        <v>18278</v>
      </c>
      <c r="Z4998" s="2" t="s">
        <v>18251</v>
      </c>
      <c r="AA4998" s="2" t="s">
        <v>1050</v>
      </c>
      <c r="AB4998" s="2" t="s">
        <v>1787</v>
      </c>
      <c r="AC4998" s="3">
        <v>9</v>
      </c>
      <c r="AD4998" s="2" t="s">
        <v>18245</v>
      </c>
      <c r="AE4998" s="2" t="s">
        <v>18252</v>
      </c>
      <c r="AF4998" s="2" t="s">
        <v>18246</v>
      </c>
      <c r="AG4998" s="2" t="s">
        <v>18245</v>
      </c>
      <c r="AH4998" s="2" t="s">
        <v>18253</v>
      </c>
    </row>
    <row r="4999" s="1" customFormat="1" spans="1:34">
      <c r="A4999" s="2" t="s">
        <v>18245</v>
      </c>
      <c r="B4999" s="2" t="s">
        <v>18246</v>
      </c>
      <c r="C4999" s="2" t="s">
        <v>18246</v>
      </c>
      <c r="D4999" s="2"/>
      <c r="E4999" s="3">
        <v>4346415</v>
      </c>
      <c r="F4999" s="2" t="s">
        <v>1787</v>
      </c>
      <c r="G4999" s="2" t="s">
        <v>18247</v>
      </c>
      <c r="H4999" s="3">
        <v>223</v>
      </c>
      <c r="I4999" s="2" t="s">
        <v>1788</v>
      </c>
      <c r="J4999" s="3">
        <v>4346415</v>
      </c>
      <c r="K4999" s="2" t="s">
        <v>18247</v>
      </c>
      <c r="L4999" s="2"/>
      <c r="M4999" s="2" t="s">
        <v>4</v>
      </c>
      <c r="N4999" s="2" t="s">
        <v>99</v>
      </c>
      <c r="O4999" s="3">
        <v>4346415</v>
      </c>
      <c r="P4999" s="3">
        <v>223</v>
      </c>
      <c r="Q4999" s="2" t="s">
        <v>18248</v>
      </c>
      <c r="R4999" s="2" t="s">
        <v>1787</v>
      </c>
      <c r="S4999" s="3">
        <v>0</v>
      </c>
      <c r="T4999" s="3">
        <v>1</v>
      </c>
      <c r="U4999" s="3">
        <v>10</v>
      </c>
      <c r="V4999" s="2" t="s">
        <v>18262</v>
      </c>
      <c r="W4999" s="3">
        <v>1</v>
      </c>
      <c r="X4999" s="2" t="s">
        <v>18250</v>
      </c>
      <c r="Y4999" s="2" t="s">
        <v>18262</v>
      </c>
      <c r="Z4999" s="2" t="s">
        <v>18251</v>
      </c>
      <c r="AA4999" s="2" t="s">
        <v>1787</v>
      </c>
      <c r="AB4999" s="2" t="s">
        <v>1787</v>
      </c>
      <c r="AC4999" s="3">
        <v>9</v>
      </c>
      <c r="AD4999" s="2" t="s">
        <v>18245</v>
      </c>
      <c r="AE4999" s="2" t="s">
        <v>18252</v>
      </c>
      <c r="AF4999" s="2" t="s">
        <v>18246</v>
      </c>
      <c r="AG4999" s="2" t="s">
        <v>18245</v>
      </c>
      <c r="AH4999" s="2" t="s">
        <v>18253</v>
      </c>
    </row>
    <row r="5000" s="1" customFormat="1" spans="1:34">
      <c r="A5000" s="2" t="s">
        <v>18245</v>
      </c>
      <c r="B5000" s="2" t="s">
        <v>18246</v>
      </c>
      <c r="C5000" s="2" t="s">
        <v>18246</v>
      </c>
      <c r="D5000" s="2"/>
      <c r="E5000" s="3">
        <v>4346415</v>
      </c>
      <c r="F5000" s="2" t="s">
        <v>1787</v>
      </c>
      <c r="G5000" s="2" t="s">
        <v>18247</v>
      </c>
      <c r="H5000" s="3">
        <v>223</v>
      </c>
      <c r="I5000" s="2" t="s">
        <v>1788</v>
      </c>
      <c r="J5000" s="3">
        <v>4346415</v>
      </c>
      <c r="K5000" s="2" t="s">
        <v>18247</v>
      </c>
      <c r="L5000" s="2"/>
      <c r="M5000" s="2" t="s">
        <v>4</v>
      </c>
      <c r="N5000" s="2" t="s">
        <v>151</v>
      </c>
      <c r="O5000" s="3">
        <v>4346415</v>
      </c>
      <c r="P5000" s="3">
        <v>223</v>
      </c>
      <c r="Q5000" s="2" t="s">
        <v>18248</v>
      </c>
      <c r="R5000" s="2" t="s">
        <v>1787</v>
      </c>
      <c r="S5000" s="3">
        <v>0</v>
      </c>
      <c r="T5000" s="3">
        <v>1</v>
      </c>
      <c r="U5000" s="3">
        <v>20</v>
      </c>
      <c r="V5000" s="2" t="s">
        <v>18268</v>
      </c>
      <c r="W5000" s="3">
        <v>1</v>
      </c>
      <c r="X5000" s="2" t="s">
        <v>18250</v>
      </c>
      <c r="Y5000" s="2" t="s">
        <v>18268</v>
      </c>
      <c r="Z5000" s="2" t="s">
        <v>18251</v>
      </c>
      <c r="AA5000" s="2" t="s">
        <v>1787</v>
      </c>
      <c r="AB5000" s="2" t="s">
        <v>1787</v>
      </c>
      <c r="AC5000" s="3">
        <v>9</v>
      </c>
      <c r="AD5000" s="2" t="s">
        <v>18245</v>
      </c>
      <c r="AE5000" s="2" t="s">
        <v>18252</v>
      </c>
      <c r="AF5000" s="2" t="s">
        <v>18246</v>
      </c>
      <c r="AG5000" s="2" t="s">
        <v>18245</v>
      </c>
      <c r="AH5000" s="2" t="s">
        <v>18253</v>
      </c>
    </row>
    <row r="5001" s="1" customFormat="1" spans="1:34">
      <c r="A5001" s="2" t="s">
        <v>18245</v>
      </c>
      <c r="B5001" s="2" t="s">
        <v>18246</v>
      </c>
      <c r="C5001" s="2" t="s">
        <v>18246</v>
      </c>
      <c r="D5001" s="2"/>
      <c r="E5001" s="3">
        <v>4346419</v>
      </c>
      <c r="F5001" s="2" t="s">
        <v>1789</v>
      </c>
      <c r="G5001" s="2" t="s">
        <v>18247</v>
      </c>
      <c r="H5001" s="3">
        <v>223</v>
      </c>
      <c r="I5001" s="2" t="s">
        <v>1790</v>
      </c>
      <c r="J5001" s="3">
        <v>995626</v>
      </c>
      <c r="K5001" s="2" t="s">
        <v>18247</v>
      </c>
      <c r="L5001" s="2"/>
      <c r="M5001" s="2" t="s">
        <v>4</v>
      </c>
      <c r="N5001" s="2" t="s">
        <v>42</v>
      </c>
      <c r="O5001" s="3">
        <v>4346419</v>
      </c>
      <c r="P5001" s="3">
        <v>223</v>
      </c>
      <c r="Q5001" s="2" t="s">
        <v>18248</v>
      </c>
      <c r="R5001" s="2" t="s">
        <v>270</v>
      </c>
      <c r="S5001" s="3">
        <v>0</v>
      </c>
      <c r="T5001" s="3">
        <v>1</v>
      </c>
      <c r="U5001" s="3">
        <v>10</v>
      </c>
      <c r="V5001" s="2" t="s">
        <v>18256</v>
      </c>
      <c r="W5001" s="3">
        <v>1</v>
      </c>
      <c r="X5001" s="2" t="s">
        <v>18250</v>
      </c>
      <c r="Y5001" s="2" t="s">
        <v>18256</v>
      </c>
      <c r="Z5001" s="2" t="s">
        <v>18251</v>
      </c>
      <c r="AA5001" s="2" t="s">
        <v>270</v>
      </c>
      <c r="AB5001" s="2" t="s">
        <v>1789</v>
      </c>
      <c r="AC5001" s="3">
        <v>9</v>
      </c>
      <c r="AD5001" s="2" t="s">
        <v>18245</v>
      </c>
      <c r="AE5001" s="2" t="s">
        <v>18252</v>
      </c>
      <c r="AF5001" s="2" t="s">
        <v>18246</v>
      </c>
      <c r="AG5001" s="2" t="s">
        <v>18245</v>
      </c>
      <c r="AH5001" s="2" t="s">
        <v>18253</v>
      </c>
    </row>
    <row r="5002" s="1" customFormat="1" spans="1:34">
      <c r="A5002" s="2" t="s">
        <v>18245</v>
      </c>
      <c r="B5002" s="2" t="s">
        <v>18246</v>
      </c>
      <c r="C5002" s="2" t="s">
        <v>18246</v>
      </c>
      <c r="D5002" s="2"/>
      <c r="E5002" s="3">
        <v>4346419</v>
      </c>
      <c r="F5002" s="2" t="s">
        <v>1789</v>
      </c>
      <c r="G5002" s="2" t="s">
        <v>18247</v>
      </c>
      <c r="H5002" s="3">
        <v>223</v>
      </c>
      <c r="I5002" s="2" t="s">
        <v>1790</v>
      </c>
      <c r="J5002" s="3">
        <v>1187967</v>
      </c>
      <c r="K5002" s="2" t="s">
        <v>18247</v>
      </c>
      <c r="L5002" s="2"/>
      <c r="M5002" s="2" t="s">
        <v>4</v>
      </c>
      <c r="N5002" s="2" t="s">
        <v>272</v>
      </c>
      <c r="O5002" s="3">
        <v>4346419</v>
      </c>
      <c r="P5002" s="3">
        <v>223</v>
      </c>
      <c r="Q5002" s="2" t="s">
        <v>18248</v>
      </c>
      <c r="R5002" s="2" t="s">
        <v>273</v>
      </c>
      <c r="S5002" s="3">
        <v>0</v>
      </c>
      <c r="T5002" s="3">
        <v>1</v>
      </c>
      <c r="U5002" s="3">
        <v>10</v>
      </c>
      <c r="V5002" s="2" t="s">
        <v>18278</v>
      </c>
      <c r="W5002" s="3">
        <v>1</v>
      </c>
      <c r="X5002" s="2" t="s">
        <v>18250</v>
      </c>
      <c r="Y5002" s="2" t="s">
        <v>18278</v>
      </c>
      <c r="Z5002" s="2" t="s">
        <v>18251</v>
      </c>
      <c r="AA5002" s="2" t="s">
        <v>273</v>
      </c>
      <c r="AB5002" s="2" t="s">
        <v>1789</v>
      </c>
      <c r="AC5002" s="3">
        <v>9</v>
      </c>
      <c r="AD5002" s="2" t="s">
        <v>18245</v>
      </c>
      <c r="AE5002" s="2" t="s">
        <v>18252</v>
      </c>
      <c r="AF5002" s="2" t="s">
        <v>18246</v>
      </c>
      <c r="AG5002" s="2" t="s">
        <v>18245</v>
      </c>
      <c r="AH5002" s="2" t="s">
        <v>18253</v>
      </c>
    </row>
    <row r="5003" s="1" customFormat="1" spans="1:34">
      <c r="A5003" s="2" t="s">
        <v>18245</v>
      </c>
      <c r="B5003" s="2" t="s">
        <v>18246</v>
      </c>
      <c r="C5003" s="2" t="s">
        <v>18246</v>
      </c>
      <c r="D5003" s="2"/>
      <c r="E5003" s="3">
        <v>4346419</v>
      </c>
      <c r="F5003" s="2" t="s">
        <v>1789</v>
      </c>
      <c r="G5003" s="2" t="s">
        <v>18247</v>
      </c>
      <c r="H5003" s="3">
        <v>223</v>
      </c>
      <c r="I5003" s="2" t="s">
        <v>1790</v>
      </c>
      <c r="J5003" s="3">
        <v>1198144</v>
      </c>
      <c r="K5003" s="2" t="s">
        <v>18247</v>
      </c>
      <c r="L5003" s="2"/>
      <c r="M5003" s="2" t="s">
        <v>4</v>
      </c>
      <c r="N5003" s="2" t="s">
        <v>53</v>
      </c>
      <c r="O5003" s="3">
        <v>4346419</v>
      </c>
      <c r="P5003" s="3">
        <v>223</v>
      </c>
      <c r="Q5003" s="2" t="s">
        <v>18248</v>
      </c>
      <c r="R5003" s="2" t="s">
        <v>275</v>
      </c>
      <c r="S5003" s="3">
        <v>0</v>
      </c>
      <c r="T5003" s="3">
        <v>1</v>
      </c>
      <c r="U5003" s="3">
        <v>20</v>
      </c>
      <c r="V5003" s="2" t="s">
        <v>18258</v>
      </c>
      <c r="W5003" s="3">
        <v>1</v>
      </c>
      <c r="X5003" s="2" t="s">
        <v>18250</v>
      </c>
      <c r="Y5003" s="2" t="s">
        <v>18258</v>
      </c>
      <c r="Z5003" s="2" t="s">
        <v>18251</v>
      </c>
      <c r="AA5003" s="2" t="s">
        <v>275</v>
      </c>
      <c r="AB5003" s="2" t="s">
        <v>1789</v>
      </c>
      <c r="AC5003" s="3">
        <v>9</v>
      </c>
      <c r="AD5003" s="2" t="s">
        <v>18245</v>
      </c>
      <c r="AE5003" s="2" t="s">
        <v>18252</v>
      </c>
      <c r="AF5003" s="2" t="s">
        <v>18246</v>
      </c>
      <c r="AG5003" s="2" t="s">
        <v>18245</v>
      </c>
      <c r="AH5003" s="2" t="s">
        <v>18253</v>
      </c>
    </row>
    <row r="5004" s="1" customFormat="1" spans="1:34">
      <c r="A5004" s="2" t="s">
        <v>18245</v>
      </c>
      <c r="B5004" s="2" t="s">
        <v>18246</v>
      </c>
      <c r="C5004" s="2" t="s">
        <v>18246</v>
      </c>
      <c r="D5004" s="2"/>
      <c r="E5004" s="3">
        <v>4346419</v>
      </c>
      <c r="F5004" s="2" t="s">
        <v>1789</v>
      </c>
      <c r="G5004" s="2" t="s">
        <v>18247</v>
      </c>
      <c r="H5004" s="3">
        <v>223</v>
      </c>
      <c r="I5004" s="2" t="s">
        <v>1790</v>
      </c>
      <c r="J5004" s="3">
        <v>1198144</v>
      </c>
      <c r="K5004" s="2" t="s">
        <v>18247</v>
      </c>
      <c r="L5004" s="2"/>
      <c r="M5004" s="2" t="s">
        <v>4</v>
      </c>
      <c r="N5004" s="2" t="s">
        <v>57</v>
      </c>
      <c r="O5004" s="3">
        <v>4346419</v>
      </c>
      <c r="P5004" s="3">
        <v>223</v>
      </c>
      <c r="Q5004" s="2" t="s">
        <v>18248</v>
      </c>
      <c r="R5004" s="2" t="s">
        <v>275</v>
      </c>
      <c r="S5004" s="3">
        <v>0</v>
      </c>
      <c r="T5004" s="3">
        <v>1</v>
      </c>
      <c r="U5004" s="3">
        <v>30</v>
      </c>
      <c r="V5004" s="2" t="s">
        <v>18257</v>
      </c>
      <c r="W5004" s="3">
        <v>1</v>
      </c>
      <c r="X5004" s="2" t="s">
        <v>18250</v>
      </c>
      <c r="Y5004" s="2" t="s">
        <v>18257</v>
      </c>
      <c r="Z5004" s="2" t="s">
        <v>18251</v>
      </c>
      <c r="AA5004" s="2" t="s">
        <v>275</v>
      </c>
      <c r="AB5004" s="2" t="s">
        <v>1789</v>
      </c>
      <c r="AC5004" s="3">
        <v>9</v>
      </c>
      <c r="AD5004" s="2" t="s">
        <v>18245</v>
      </c>
      <c r="AE5004" s="2" t="s">
        <v>18252</v>
      </c>
      <c r="AF5004" s="2" t="s">
        <v>18246</v>
      </c>
      <c r="AG5004" s="2" t="s">
        <v>18245</v>
      </c>
      <c r="AH5004" s="2" t="s">
        <v>18253</v>
      </c>
    </row>
    <row r="5005" s="1" customFormat="1" spans="1:34">
      <c r="A5005" s="2" t="s">
        <v>18245</v>
      </c>
      <c r="B5005" s="2" t="s">
        <v>18246</v>
      </c>
      <c r="C5005" s="2" t="s">
        <v>18246</v>
      </c>
      <c r="D5005" s="2"/>
      <c r="E5005" s="3">
        <v>4346419</v>
      </c>
      <c r="F5005" s="2" t="s">
        <v>1789</v>
      </c>
      <c r="G5005" s="2" t="s">
        <v>18247</v>
      </c>
      <c r="H5005" s="3">
        <v>223</v>
      </c>
      <c r="I5005" s="2" t="s">
        <v>1790</v>
      </c>
      <c r="J5005" s="3">
        <v>1198144</v>
      </c>
      <c r="K5005" s="2" t="s">
        <v>18247</v>
      </c>
      <c r="L5005" s="2"/>
      <c r="M5005" s="2" t="s">
        <v>4</v>
      </c>
      <c r="N5005" s="2" t="s">
        <v>60</v>
      </c>
      <c r="O5005" s="3">
        <v>4346419</v>
      </c>
      <c r="P5005" s="3">
        <v>223</v>
      </c>
      <c r="Q5005" s="2" t="s">
        <v>18248</v>
      </c>
      <c r="R5005" s="2" t="s">
        <v>275</v>
      </c>
      <c r="S5005" s="3">
        <v>0</v>
      </c>
      <c r="T5005" s="3">
        <v>1</v>
      </c>
      <c r="U5005" s="3">
        <v>40</v>
      </c>
      <c r="V5005" s="2" t="s">
        <v>18259</v>
      </c>
      <c r="W5005" s="3">
        <v>1</v>
      </c>
      <c r="X5005" s="2" t="s">
        <v>18250</v>
      </c>
      <c r="Y5005" s="2" t="s">
        <v>18259</v>
      </c>
      <c r="Z5005" s="2" t="s">
        <v>18251</v>
      </c>
      <c r="AA5005" s="2" t="s">
        <v>275</v>
      </c>
      <c r="AB5005" s="2" t="s">
        <v>1789</v>
      </c>
      <c r="AC5005" s="3">
        <v>9</v>
      </c>
      <c r="AD5005" s="2" t="s">
        <v>18245</v>
      </c>
      <c r="AE5005" s="2" t="s">
        <v>18252</v>
      </c>
      <c r="AF5005" s="2" t="s">
        <v>18246</v>
      </c>
      <c r="AG5005" s="2" t="s">
        <v>18245</v>
      </c>
      <c r="AH5005" s="2" t="s">
        <v>18253</v>
      </c>
    </row>
    <row r="5006" s="1" customFormat="1" spans="1:34">
      <c r="A5006" s="2" t="s">
        <v>18245</v>
      </c>
      <c r="B5006" s="2" t="s">
        <v>18246</v>
      </c>
      <c r="C5006" s="2" t="s">
        <v>18246</v>
      </c>
      <c r="D5006" s="2"/>
      <c r="E5006" s="3">
        <v>4346419</v>
      </c>
      <c r="F5006" s="2" t="s">
        <v>1789</v>
      </c>
      <c r="G5006" s="2" t="s">
        <v>18247</v>
      </c>
      <c r="H5006" s="3">
        <v>223</v>
      </c>
      <c r="I5006" s="2" t="s">
        <v>1790</v>
      </c>
      <c r="J5006" s="3">
        <v>1198144</v>
      </c>
      <c r="K5006" s="2" t="s">
        <v>18247</v>
      </c>
      <c r="L5006" s="2"/>
      <c r="M5006" s="2" t="s">
        <v>4</v>
      </c>
      <c r="N5006" s="2" t="s">
        <v>63</v>
      </c>
      <c r="O5006" s="3">
        <v>4346419</v>
      </c>
      <c r="P5006" s="3">
        <v>223</v>
      </c>
      <c r="Q5006" s="2" t="s">
        <v>18248</v>
      </c>
      <c r="R5006" s="2" t="s">
        <v>275</v>
      </c>
      <c r="S5006" s="3">
        <v>0</v>
      </c>
      <c r="T5006" s="3">
        <v>1</v>
      </c>
      <c r="U5006" s="3">
        <v>50</v>
      </c>
      <c r="V5006" s="2" t="s">
        <v>18260</v>
      </c>
      <c r="W5006" s="3">
        <v>1</v>
      </c>
      <c r="X5006" s="2" t="s">
        <v>18250</v>
      </c>
      <c r="Y5006" s="2" t="s">
        <v>18260</v>
      </c>
      <c r="Z5006" s="2" t="s">
        <v>18251</v>
      </c>
      <c r="AA5006" s="2" t="s">
        <v>275</v>
      </c>
      <c r="AB5006" s="2" t="s">
        <v>1789</v>
      </c>
      <c r="AC5006" s="3">
        <v>9</v>
      </c>
      <c r="AD5006" s="2" t="s">
        <v>18245</v>
      </c>
      <c r="AE5006" s="2" t="s">
        <v>18252</v>
      </c>
      <c r="AF5006" s="2" t="s">
        <v>18246</v>
      </c>
      <c r="AG5006" s="2" t="s">
        <v>18245</v>
      </c>
      <c r="AH5006" s="2" t="s">
        <v>18253</v>
      </c>
    </row>
    <row r="5007" s="1" customFormat="1" spans="1:34">
      <c r="A5007" s="2" t="s">
        <v>18245</v>
      </c>
      <c r="B5007" s="2" t="s">
        <v>18246</v>
      </c>
      <c r="C5007" s="2" t="s">
        <v>18246</v>
      </c>
      <c r="D5007" s="2"/>
      <c r="E5007" s="3">
        <v>4346419</v>
      </c>
      <c r="F5007" s="2" t="s">
        <v>1789</v>
      </c>
      <c r="G5007" s="2" t="s">
        <v>18247</v>
      </c>
      <c r="H5007" s="3">
        <v>223</v>
      </c>
      <c r="I5007" s="2" t="s">
        <v>1790</v>
      </c>
      <c r="J5007" s="3">
        <v>1198144</v>
      </c>
      <c r="K5007" s="2" t="s">
        <v>18247</v>
      </c>
      <c r="L5007" s="2"/>
      <c r="M5007" s="2" t="s">
        <v>4</v>
      </c>
      <c r="N5007" s="2" t="s">
        <v>50</v>
      </c>
      <c r="O5007" s="3">
        <v>4346419</v>
      </c>
      <c r="P5007" s="3">
        <v>223</v>
      </c>
      <c r="Q5007" s="2" t="s">
        <v>18248</v>
      </c>
      <c r="R5007" s="2" t="s">
        <v>275</v>
      </c>
      <c r="S5007" s="3">
        <v>0</v>
      </c>
      <c r="T5007" s="3">
        <v>1</v>
      </c>
      <c r="U5007" s="3">
        <v>60</v>
      </c>
      <c r="V5007" s="2" t="s">
        <v>18257</v>
      </c>
      <c r="W5007" s="3">
        <v>1</v>
      </c>
      <c r="X5007" s="2" t="s">
        <v>18250</v>
      </c>
      <c r="Y5007" s="2" t="s">
        <v>18257</v>
      </c>
      <c r="Z5007" s="2" t="s">
        <v>18251</v>
      </c>
      <c r="AA5007" s="2" t="s">
        <v>275</v>
      </c>
      <c r="AB5007" s="2" t="s">
        <v>1789</v>
      </c>
      <c r="AC5007" s="3">
        <v>9</v>
      </c>
      <c r="AD5007" s="2" t="s">
        <v>18245</v>
      </c>
      <c r="AE5007" s="2" t="s">
        <v>18252</v>
      </c>
      <c r="AF5007" s="2" t="s">
        <v>18246</v>
      </c>
      <c r="AG5007" s="2" t="s">
        <v>18245</v>
      </c>
      <c r="AH5007" s="2" t="s">
        <v>18253</v>
      </c>
    </row>
    <row r="5008" s="1" customFormat="1" spans="1:34">
      <c r="A5008" s="2" t="s">
        <v>18245</v>
      </c>
      <c r="B5008" s="2" t="s">
        <v>18246</v>
      </c>
      <c r="C5008" s="2" t="s">
        <v>18246</v>
      </c>
      <c r="D5008" s="2"/>
      <c r="E5008" s="3">
        <v>4346419</v>
      </c>
      <c r="F5008" s="2" t="s">
        <v>1789</v>
      </c>
      <c r="G5008" s="2" t="s">
        <v>18247</v>
      </c>
      <c r="H5008" s="3">
        <v>223</v>
      </c>
      <c r="I5008" s="2" t="s">
        <v>1790</v>
      </c>
      <c r="J5008" s="3">
        <v>4346419</v>
      </c>
      <c r="K5008" s="2" t="s">
        <v>18247</v>
      </c>
      <c r="L5008" s="2"/>
      <c r="M5008" s="2" t="s">
        <v>4</v>
      </c>
      <c r="N5008" s="2" t="s">
        <v>99</v>
      </c>
      <c r="O5008" s="3">
        <v>4346419</v>
      </c>
      <c r="P5008" s="3">
        <v>223</v>
      </c>
      <c r="Q5008" s="2" t="s">
        <v>18248</v>
      </c>
      <c r="R5008" s="2" t="s">
        <v>1789</v>
      </c>
      <c r="S5008" s="3">
        <v>0</v>
      </c>
      <c r="T5008" s="3">
        <v>1</v>
      </c>
      <c r="U5008" s="3">
        <v>10</v>
      </c>
      <c r="V5008" s="2" t="s">
        <v>18262</v>
      </c>
      <c r="W5008" s="3">
        <v>1</v>
      </c>
      <c r="X5008" s="2" t="s">
        <v>18250</v>
      </c>
      <c r="Y5008" s="2" t="s">
        <v>18262</v>
      </c>
      <c r="Z5008" s="2" t="s">
        <v>18251</v>
      </c>
      <c r="AA5008" s="2" t="s">
        <v>1789</v>
      </c>
      <c r="AB5008" s="2" t="s">
        <v>1789</v>
      </c>
      <c r="AC5008" s="3">
        <v>9</v>
      </c>
      <c r="AD5008" s="2" t="s">
        <v>18245</v>
      </c>
      <c r="AE5008" s="2" t="s">
        <v>18252</v>
      </c>
      <c r="AF5008" s="2" t="s">
        <v>18246</v>
      </c>
      <c r="AG5008" s="2" t="s">
        <v>18245</v>
      </c>
      <c r="AH5008" s="2" t="s">
        <v>18253</v>
      </c>
    </row>
    <row r="5009" s="1" customFormat="1" spans="1:34">
      <c r="A5009" s="2" t="s">
        <v>18245</v>
      </c>
      <c r="B5009" s="2" t="s">
        <v>18246</v>
      </c>
      <c r="C5009" s="2" t="s">
        <v>18246</v>
      </c>
      <c r="D5009" s="2"/>
      <c r="E5009" s="3">
        <v>4346419</v>
      </c>
      <c r="F5009" s="2" t="s">
        <v>1789</v>
      </c>
      <c r="G5009" s="2" t="s">
        <v>18247</v>
      </c>
      <c r="H5009" s="3">
        <v>223</v>
      </c>
      <c r="I5009" s="2" t="s">
        <v>1790</v>
      </c>
      <c r="J5009" s="3">
        <v>4346419</v>
      </c>
      <c r="K5009" s="2" t="s">
        <v>18247</v>
      </c>
      <c r="L5009" s="2"/>
      <c r="M5009" s="2" t="s">
        <v>4</v>
      </c>
      <c r="N5009" s="2" t="s">
        <v>151</v>
      </c>
      <c r="O5009" s="3">
        <v>4346419</v>
      </c>
      <c r="P5009" s="3">
        <v>223</v>
      </c>
      <c r="Q5009" s="2" t="s">
        <v>18248</v>
      </c>
      <c r="R5009" s="2" t="s">
        <v>1789</v>
      </c>
      <c r="S5009" s="3">
        <v>0</v>
      </c>
      <c r="T5009" s="3">
        <v>1</v>
      </c>
      <c r="U5009" s="3">
        <v>20</v>
      </c>
      <c r="V5009" s="2" t="s">
        <v>18268</v>
      </c>
      <c r="W5009" s="3">
        <v>1</v>
      </c>
      <c r="X5009" s="2" t="s">
        <v>18250</v>
      </c>
      <c r="Y5009" s="2" t="s">
        <v>18268</v>
      </c>
      <c r="Z5009" s="2" t="s">
        <v>18251</v>
      </c>
      <c r="AA5009" s="2" t="s">
        <v>1789</v>
      </c>
      <c r="AB5009" s="2" t="s">
        <v>1789</v>
      </c>
      <c r="AC5009" s="3">
        <v>9</v>
      </c>
      <c r="AD5009" s="2" t="s">
        <v>18245</v>
      </c>
      <c r="AE5009" s="2" t="s">
        <v>18252</v>
      </c>
      <c r="AF5009" s="2" t="s">
        <v>18246</v>
      </c>
      <c r="AG5009" s="2" t="s">
        <v>18245</v>
      </c>
      <c r="AH5009" s="2" t="s">
        <v>18253</v>
      </c>
    </row>
    <row r="5010" s="1" customFormat="1" spans="1:34">
      <c r="A5010" s="2" t="s">
        <v>18245</v>
      </c>
      <c r="B5010" s="2" t="s">
        <v>18246</v>
      </c>
      <c r="C5010" s="2" t="s">
        <v>18246</v>
      </c>
      <c r="D5010" s="2"/>
      <c r="E5010" s="3">
        <v>4367259</v>
      </c>
      <c r="F5010" s="2" t="s">
        <v>1791</v>
      </c>
      <c r="G5010" s="2" t="s">
        <v>18247</v>
      </c>
      <c r="H5010" s="3">
        <v>223</v>
      </c>
      <c r="I5010" s="2" t="s">
        <v>1792</v>
      </c>
      <c r="J5010" s="3">
        <v>1569995</v>
      </c>
      <c r="K5010" s="2" t="s">
        <v>18247</v>
      </c>
      <c r="L5010" s="2"/>
      <c r="M5010" s="2" t="s">
        <v>4</v>
      </c>
      <c r="N5010" s="2" t="s">
        <v>405</v>
      </c>
      <c r="O5010" s="3">
        <v>4367259</v>
      </c>
      <c r="P5010" s="3">
        <v>223</v>
      </c>
      <c r="Q5010" s="2" t="s">
        <v>18248</v>
      </c>
      <c r="R5010" s="2" t="s">
        <v>743</v>
      </c>
      <c r="S5010" s="3">
        <v>0</v>
      </c>
      <c r="T5010" s="3">
        <v>1</v>
      </c>
      <c r="U5010" s="3">
        <v>10</v>
      </c>
      <c r="V5010" s="2" t="s">
        <v>18286</v>
      </c>
      <c r="W5010" s="3">
        <v>1</v>
      </c>
      <c r="X5010" s="2" t="s">
        <v>18250</v>
      </c>
      <c r="Y5010" s="2" t="s">
        <v>18286</v>
      </c>
      <c r="Z5010" s="2" t="s">
        <v>18251</v>
      </c>
      <c r="AA5010" s="2" t="s">
        <v>743</v>
      </c>
      <c r="AB5010" s="2" t="s">
        <v>1791</v>
      </c>
      <c r="AC5010" s="3">
        <v>16</v>
      </c>
      <c r="AD5010" s="2" t="s">
        <v>18245</v>
      </c>
      <c r="AE5010" s="2" t="s">
        <v>18252</v>
      </c>
      <c r="AF5010" s="2" t="s">
        <v>18246</v>
      </c>
      <c r="AG5010" s="2" t="s">
        <v>18245</v>
      </c>
      <c r="AH5010" s="2" t="s">
        <v>18253</v>
      </c>
    </row>
    <row r="5011" s="1" customFormat="1" spans="1:34">
      <c r="A5011" s="2" t="s">
        <v>18245</v>
      </c>
      <c r="B5011" s="2" t="s">
        <v>18246</v>
      </c>
      <c r="C5011" s="2" t="s">
        <v>18246</v>
      </c>
      <c r="D5011" s="2"/>
      <c r="E5011" s="3">
        <v>4367259</v>
      </c>
      <c r="F5011" s="2" t="s">
        <v>1791</v>
      </c>
      <c r="G5011" s="2" t="s">
        <v>18247</v>
      </c>
      <c r="H5011" s="3">
        <v>223</v>
      </c>
      <c r="I5011" s="2" t="s">
        <v>1792</v>
      </c>
      <c r="J5011" s="3">
        <v>1569997</v>
      </c>
      <c r="K5011" s="2" t="s">
        <v>18247</v>
      </c>
      <c r="L5011" s="2"/>
      <c r="M5011" s="2" t="s">
        <v>4</v>
      </c>
      <c r="N5011" s="2" t="s">
        <v>745</v>
      </c>
      <c r="O5011" s="3">
        <v>4367259</v>
      </c>
      <c r="P5011" s="3">
        <v>223</v>
      </c>
      <c r="Q5011" s="2" t="s">
        <v>18248</v>
      </c>
      <c r="R5011" s="2" t="s">
        <v>746</v>
      </c>
      <c r="S5011" s="3">
        <v>0</v>
      </c>
      <c r="T5011" s="3">
        <v>1</v>
      </c>
      <c r="U5011" s="3">
        <v>30</v>
      </c>
      <c r="V5011" s="2" t="s">
        <v>18310</v>
      </c>
      <c r="W5011" s="3">
        <v>1</v>
      </c>
      <c r="X5011" s="2" t="s">
        <v>18250</v>
      </c>
      <c r="Y5011" s="2" t="s">
        <v>18310</v>
      </c>
      <c r="Z5011" s="2" t="s">
        <v>18251</v>
      </c>
      <c r="AA5011" s="2" t="s">
        <v>746</v>
      </c>
      <c r="AB5011" s="2" t="s">
        <v>1791</v>
      </c>
      <c r="AC5011" s="3">
        <v>16</v>
      </c>
      <c r="AD5011" s="2" t="s">
        <v>18245</v>
      </c>
      <c r="AE5011" s="2" t="s">
        <v>18252</v>
      </c>
      <c r="AF5011" s="2" t="s">
        <v>18246</v>
      </c>
      <c r="AG5011" s="2" t="s">
        <v>18245</v>
      </c>
      <c r="AH5011" s="2" t="s">
        <v>18253</v>
      </c>
    </row>
    <row r="5012" s="1" customFormat="1" spans="1:34">
      <c r="A5012" s="2" t="s">
        <v>18245</v>
      </c>
      <c r="B5012" s="2" t="s">
        <v>18246</v>
      </c>
      <c r="C5012" s="2" t="s">
        <v>18246</v>
      </c>
      <c r="D5012" s="2"/>
      <c r="E5012" s="3">
        <v>4367259</v>
      </c>
      <c r="F5012" s="2" t="s">
        <v>1791</v>
      </c>
      <c r="G5012" s="2" t="s">
        <v>18247</v>
      </c>
      <c r="H5012" s="3">
        <v>223</v>
      </c>
      <c r="I5012" s="2" t="s">
        <v>1792</v>
      </c>
      <c r="J5012" s="3">
        <v>1674737</v>
      </c>
      <c r="K5012" s="2" t="s">
        <v>18247</v>
      </c>
      <c r="L5012" s="2"/>
      <c r="M5012" s="2" t="s">
        <v>4</v>
      </c>
      <c r="N5012" s="2" t="s">
        <v>50</v>
      </c>
      <c r="O5012" s="3">
        <v>4367259</v>
      </c>
      <c r="P5012" s="3">
        <v>223</v>
      </c>
      <c r="Q5012" s="2" t="s">
        <v>18248</v>
      </c>
      <c r="R5012" s="2" t="s">
        <v>838</v>
      </c>
      <c r="S5012" s="3">
        <v>0</v>
      </c>
      <c r="T5012" s="3">
        <v>1</v>
      </c>
      <c r="U5012" s="3">
        <v>10</v>
      </c>
      <c r="V5012" s="2" t="s">
        <v>18257</v>
      </c>
      <c r="W5012" s="3">
        <v>1</v>
      </c>
      <c r="X5012" s="2" t="s">
        <v>18250</v>
      </c>
      <c r="Y5012" s="2" t="s">
        <v>18257</v>
      </c>
      <c r="Z5012" s="2" t="s">
        <v>18251</v>
      </c>
      <c r="AA5012" s="2" t="s">
        <v>838</v>
      </c>
      <c r="AB5012" s="2" t="s">
        <v>1791</v>
      </c>
      <c r="AC5012" s="3">
        <v>16</v>
      </c>
      <c r="AD5012" s="2" t="s">
        <v>18245</v>
      </c>
      <c r="AE5012" s="2" t="s">
        <v>18252</v>
      </c>
      <c r="AF5012" s="2" t="s">
        <v>18246</v>
      </c>
      <c r="AG5012" s="2" t="s">
        <v>18245</v>
      </c>
      <c r="AH5012" s="2" t="s">
        <v>18253</v>
      </c>
    </row>
    <row r="5013" s="1" customFormat="1" spans="1:34">
      <c r="A5013" s="2" t="s">
        <v>18245</v>
      </c>
      <c r="B5013" s="2" t="s">
        <v>18246</v>
      </c>
      <c r="C5013" s="2" t="s">
        <v>18246</v>
      </c>
      <c r="D5013" s="2"/>
      <c r="E5013" s="3">
        <v>4367259</v>
      </c>
      <c r="F5013" s="2" t="s">
        <v>1791</v>
      </c>
      <c r="G5013" s="2" t="s">
        <v>18247</v>
      </c>
      <c r="H5013" s="3">
        <v>223</v>
      </c>
      <c r="I5013" s="2" t="s">
        <v>1792</v>
      </c>
      <c r="J5013" s="3">
        <v>1674737</v>
      </c>
      <c r="K5013" s="2" t="s">
        <v>18247</v>
      </c>
      <c r="L5013" s="2"/>
      <c r="M5013" s="2" t="s">
        <v>4</v>
      </c>
      <c r="N5013" s="2" t="s">
        <v>57</v>
      </c>
      <c r="O5013" s="3">
        <v>4367259</v>
      </c>
      <c r="P5013" s="3">
        <v>223</v>
      </c>
      <c r="Q5013" s="2" t="s">
        <v>18248</v>
      </c>
      <c r="R5013" s="2" t="s">
        <v>838</v>
      </c>
      <c r="S5013" s="3">
        <v>0</v>
      </c>
      <c r="T5013" s="3">
        <v>1</v>
      </c>
      <c r="U5013" s="3">
        <v>30</v>
      </c>
      <c r="V5013" s="2" t="s">
        <v>18257</v>
      </c>
      <c r="W5013" s="3">
        <v>1</v>
      </c>
      <c r="X5013" s="2" t="s">
        <v>18250</v>
      </c>
      <c r="Y5013" s="2" t="s">
        <v>18257</v>
      </c>
      <c r="Z5013" s="2" t="s">
        <v>18251</v>
      </c>
      <c r="AA5013" s="2" t="s">
        <v>838</v>
      </c>
      <c r="AB5013" s="2" t="s">
        <v>1791</v>
      </c>
      <c r="AC5013" s="3">
        <v>16</v>
      </c>
      <c r="AD5013" s="2" t="s">
        <v>18245</v>
      </c>
      <c r="AE5013" s="2" t="s">
        <v>18252</v>
      </c>
      <c r="AF5013" s="2" t="s">
        <v>18246</v>
      </c>
      <c r="AG5013" s="2" t="s">
        <v>18245</v>
      </c>
      <c r="AH5013" s="2" t="s">
        <v>18253</v>
      </c>
    </row>
    <row r="5014" s="1" customFormat="1" spans="1:34">
      <c r="A5014" s="2" t="s">
        <v>18245</v>
      </c>
      <c r="B5014" s="2" t="s">
        <v>18246</v>
      </c>
      <c r="C5014" s="2" t="s">
        <v>18246</v>
      </c>
      <c r="D5014" s="2"/>
      <c r="E5014" s="3">
        <v>4367259</v>
      </c>
      <c r="F5014" s="2" t="s">
        <v>1791</v>
      </c>
      <c r="G5014" s="2" t="s">
        <v>18247</v>
      </c>
      <c r="H5014" s="3">
        <v>223</v>
      </c>
      <c r="I5014" s="2" t="s">
        <v>1792</v>
      </c>
      <c r="J5014" s="3">
        <v>1674737</v>
      </c>
      <c r="K5014" s="2" t="s">
        <v>18247</v>
      </c>
      <c r="L5014" s="2"/>
      <c r="M5014" s="2" t="s">
        <v>4</v>
      </c>
      <c r="N5014" s="2" t="s">
        <v>60</v>
      </c>
      <c r="O5014" s="3">
        <v>4367259</v>
      </c>
      <c r="P5014" s="3">
        <v>223</v>
      </c>
      <c r="Q5014" s="2" t="s">
        <v>18248</v>
      </c>
      <c r="R5014" s="2" t="s">
        <v>838</v>
      </c>
      <c r="S5014" s="3">
        <v>0</v>
      </c>
      <c r="T5014" s="3">
        <v>1</v>
      </c>
      <c r="U5014" s="3">
        <v>40</v>
      </c>
      <c r="V5014" s="2" t="s">
        <v>18259</v>
      </c>
      <c r="W5014" s="3">
        <v>1</v>
      </c>
      <c r="X5014" s="2" t="s">
        <v>18250</v>
      </c>
      <c r="Y5014" s="2" t="s">
        <v>18259</v>
      </c>
      <c r="Z5014" s="2" t="s">
        <v>18251</v>
      </c>
      <c r="AA5014" s="2" t="s">
        <v>838</v>
      </c>
      <c r="AB5014" s="2" t="s">
        <v>1791</v>
      </c>
      <c r="AC5014" s="3">
        <v>16</v>
      </c>
      <c r="AD5014" s="2" t="s">
        <v>18245</v>
      </c>
      <c r="AE5014" s="2" t="s">
        <v>18252</v>
      </c>
      <c r="AF5014" s="2" t="s">
        <v>18246</v>
      </c>
      <c r="AG5014" s="2" t="s">
        <v>18245</v>
      </c>
      <c r="AH5014" s="2" t="s">
        <v>18253</v>
      </c>
    </row>
    <row r="5015" s="1" customFormat="1" spans="1:34">
      <c r="A5015" s="2" t="s">
        <v>18245</v>
      </c>
      <c r="B5015" s="2" t="s">
        <v>18246</v>
      </c>
      <c r="C5015" s="2" t="s">
        <v>18246</v>
      </c>
      <c r="D5015" s="2"/>
      <c r="E5015" s="3">
        <v>4367259</v>
      </c>
      <c r="F5015" s="2" t="s">
        <v>1791</v>
      </c>
      <c r="G5015" s="2" t="s">
        <v>18247</v>
      </c>
      <c r="H5015" s="3">
        <v>223</v>
      </c>
      <c r="I5015" s="2" t="s">
        <v>1792</v>
      </c>
      <c r="J5015" s="3">
        <v>1674737</v>
      </c>
      <c r="K5015" s="2" t="s">
        <v>18247</v>
      </c>
      <c r="L5015" s="2"/>
      <c r="M5015" s="2" t="s">
        <v>4</v>
      </c>
      <c r="N5015" s="2" t="s">
        <v>63</v>
      </c>
      <c r="O5015" s="3">
        <v>4367259</v>
      </c>
      <c r="P5015" s="3">
        <v>223</v>
      </c>
      <c r="Q5015" s="2" t="s">
        <v>18248</v>
      </c>
      <c r="R5015" s="2" t="s">
        <v>838</v>
      </c>
      <c r="S5015" s="3">
        <v>0</v>
      </c>
      <c r="T5015" s="3">
        <v>1</v>
      </c>
      <c r="U5015" s="3">
        <v>50</v>
      </c>
      <c r="V5015" s="2" t="s">
        <v>18260</v>
      </c>
      <c r="W5015" s="3">
        <v>1</v>
      </c>
      <c r="X5015" s="2" t="s">
        <v>18250</v>
      </c>
      <c r="Y5015" s="2" t="s">
        <v>18260</v>
      </c>
      <c r="Z5015" s="2" t="s">
        <v>18251</v>
      </c>
      <c r="AA5015" s="2" t="s">
        <v>838</v>
      </c>
      <c r="AB5015" s="2" t="s">
        <v>1791</v>
      </c>
      <c r="AC5015" s="3">
        <v>16</v>
      </c>
      <c r="AD5015" s="2" t="s">
        <v>18245</v>
      </c>
      <c r="AE5015" s="2" t="s">
        <v>18252</v>
      </c>
      <c r="AF5015" s="2" t="s">
        <v>18246</v>
      </c>
      <c r="AG5015" s="2" t="s">
        <v>18245</v>
      </c>
      <c r="AH5015" s="2" t="s">
        <v>18253</v>
      </c>
    </row>
    <row r="5016" s="1" customFormat="1" spans="1:34">
      <c r="A5016" s="2" t="s">
        <v>18245</v>
      </c>
      <c r="B5016" s="2" t="s">
        <v>18246</v>
      </c>
      <c r="C5016" s="2" t="s">
        <v>18246</v>
      </c>
      <c r="D5016" s="2"/>
      <c r="E5016" s="3">
        <v>4367259</v>
      </c>
      <c r="F5016" s="2" t="s">
        <v>1791</v>
      </c>
      <c r="G5016" s="2" t="s">
        <v>18247</v>
      </c>
      <c r="H5016" s="3">
        <v>223</v>
      </c>
      <c r="I5016" s="2" t="s">
        <v>1792</v>
      </c>
      <c r="J5016" s="3">
        <v>1674737</v>
      </c>
      <c r="K5016" s="2" t="s">
        <v>18247</v>
      </c>
      <c r="L5016" s="2"/>
      <c r="M5016" s="2" t="s">
        <v>4</v>
      </c>
      <c r="N5016" s="2" t="s">
        <v>658</v>
      </c>
      <c r="O5016" s="3">
        <v>4367259</v>
      </c>
      <c r="P5016" s="3">
        <v>223</v>
      </c>
      <c r="Q5016" s="2" t="s">
        <v>18248</v>
      </c>
      <c r="R5016" s="2" t="s">
        <v>838</v>
      </c>
      <c r="S5016" s="3">
        <v>0</v>
      </c>
      <c r="T5016" s="3">
        <v>1</v>
      </c>
      <c r="U5016" s="3">
        <v>60</v>
      </c>
      <c r="V5016" s="2" t="s">
        <v>18258</v>
      </c>
      <c r="W5016" s="3">
        <v>1</v>
      </c>
      <c r="X5016" s="2" t="s">
        <v>18250</v>
      </c>
      <c r="Y5016" s="2" t="s">
        <v>18258</v>
      </c>
      <c r="Z5016" s="2" t="s">
        <v>18251</v>
      </c>
      <c r="AA5016" s="2" t="s">
        <v>838</v>
      </c>
      <c r="AB5016" s="2" t="s">
        <v>1791</v>
      </c>
      <c r="AC5016" s="3">
        <v>16</v>
      </c>
      <c r="AD5016" s="2" t="s">
        <v>18245</v>
      </c>
      <c r="AE5016" s="2" t="s">
        <v>18252</v>
      </c>
      <c r="AF5016" s="2" t="s">
        <v>18246</v>
      </c>
      <c r="AG5016" s="2" t="s">
        <v>18245</v>
      </c>
      <c r="AH5016" s="2" t="s">
        <v>18253</v>
      </c>
    </row>
    <row r="5017" s="1" customFormat="1" spans="1:34">
      <c r="A5017" s="2" t="s">
        <v>18245</v>
      </c>
      <c r="B5017" s="2" t="s">
        <v>18246</v>
      </c>
      <c r="C5017" s="2" t="s">
        <v>18246</v>
      </c>
      <c r="D5017" s="2"/>
      <c r="E5017" s="3">
        <v>4367259</v>
      </c>
      <c r="F5017" s="2" t="s">
        <v>1791</v>
      </c>
      <c r="G5017" s="2" t="s">
        <v>18247</v>
      </c>
      <c r="H5017" s="3">
        <v>223</v>
      </c>
      <c r="I5017" s="2" t="s">
        <v>1792</v>
      </c>
      <c r="J5017" s="3">
        <v>2308118</v>
      </c>
      <c r="K5017" s="2" t="s">
        <v>18247</v>
      </c>
      <c r="L5017" s="2"/>
      <c r="M5017" s="2" t="s">
        <v>4</v>
      </c>
      <c r="N5017" s="2" t="s">
        <v>126</v>
      </c>
      <c r="O5017" s="3">
        <v>4367259</v>
      </c>
      <c r="P5017" s="3">
        <v>223</v>
      </c>
      <c r="Q5017" s="2" t="s">
        <v>18248</v>
      </c>
      <c r="R5017" s="2" t="s">
        <v>839</v>
      </c>
      <c r="S5017" s="3">
        <v>0</v>
      </c>
      <c r="T5017" s="3">
        <v>1</v>
      </c>
      <c r="U5017" s="3">
        <v>20</v>
      </c>
      <c r="V5017" s="2" t="s">
        <v>18266</v>
      </c>
      <c r="W5017" s="3">
        <v>1</v>
      </c>
      <c r="X5017" s="2" t="s">
        <v>18250</v>
      </c>
      <c r="Y5017" s="2" t="s">
        <v>18266</v>
      </c>
      <c r="Z5017" s="2" t="s">
        <v>18251</v>
      </c>
      <c r="AA5017" s="2" t="s">
        <v>839</v>
      </c>
      <c r="AB5017" s="2" t="s">
        <v>1791</v>
      </c>
      <c r="AC5017" s="3">
        <v>16</v>
      </c>
      <c r="AD5017" s="2" t="s">
        <v>18245</v>
      </c>
      <c r="AE5017" s="2" t="s">
        <v>18252</v>
      </c>
      <c r="AF5017" s="2" t="s">
        <v>18246</v>
      </c>
      <c r="AG5017" s="2" t="s">
        <v>18245</v>
      </c>
      <c r="AH5017" s="2" t="s">
        <v>18253</v>
      </c>
    </row>
    <row r="5018" s="1" customFormat="1" spans="1:34">
      <c r="A5018" s="2" t="s">
        <v>18245</v>
      </c>
      <c r="B5018" s="2" t="s">
        <v>18246</v>
      </c>
      <c r="C5018" s="2" t="s">
        <v>18246</v>
      </c>
      <c r="D5018" s="2"/>
      <c r="E5018" s="3">
        <v>4367259</v>
      </c>
      <c r="F5018" s="2" t="s">
        <v>1791</v>
      </c>
      <c r="G5018" s="2" t="s">
        <v>18247</v>
      </c>
      <c r="H5018" s="3">
        <v>223</v>
      </c>
      <c r="I5018" s="2" t="s">
        <v>1792</v>
      </c>
      <c r="J5018" s="3">
        <v>2308118</v>
      </c>
      <c r="K5018" s="2" t="s">
        <v>18247</v>
      </c>
      <c r="L5018" s="2"/>
      <c r="M5018" s="2" t="s">
        <v>4</v>
      </c>
      <c r="N5018" s="2" t="s">
        <v>200</v>
      </c>
      <c r="O5018" s="3">
        <v>4367259</v>
      </c>
      <c r="P5018" s="3">
        <v>223</v>
      </c>
      <c r="Q5018" s="2" t="s">
        <v>18248</v>
      </c>
      <c r="R5018" s="2" t="s">
        <v>839</v>
      </c>
      <c r="S5018" s="3">
        <v>0</v>
      </c>
      <c r="T5018" s="3">
        <v>1</v>
      </c>
      <c r="U5018" s="3">
        <v>30</v>
      </c>
      <c r="V5018" s="2" t="s">
        <v>18274</v>
      </c>
      <c r="W5018" s="3">
        <v>1</v>
      </c>
      <c r="X5018" s="2" t="s">
        <v>18250</v>
      </c>
      <c r="Y5018" s="2" t="s">
        <v>18274</v>
      </c>
      <c r="Z5018" s="2" t="s">
        <v>18251</v>
      </c>
      <c r="AA5018" s="2" t="s">
        <v>839</v>
      </c>
      <c r="AB5018" s="2" t="s">
        <v>1791</v>
      </c>
      <c r="AC5018" s="3">
        <v>16</v>
      </c>
      <c r="AD5018" s="2" t="s">
        <v>18245</v>
      </c>
      <c r="AE5018" s="2" t="s">
        <v>18252</v>
      </c>
      <c r="AF5018" s="2" t="s">
        <v>18246</v>
      </c>
      <c r="AG5018" s="2" t="s">
        <v>18245</v>
      </c>
      <c r="AH5018" s="2" t="s">
        <v>18253</v>
      </c>
    </row>
    <row r="5019" s="1" customFormat="1" spans="1:34">
      <c r="A5019" s="2" t="s">
        <v>18245</v>
      </c>
      <c r="B5019" s="2" t="s">
        <v>18246</v>
      </c>
      <c r="C5019" s="2" t="s">
        <v>18246</v>
      </c>
      <c r="D5019" s="2"/>
      <c r="E5019" s="3">
        <v>4367259</v>
      </c>
      <c r="F5019" s="2" t="s">
        <v>1791</v>
      </c>
      <c r="G5019" s="2" t="s">
        <v>18247</v>
      </c>
      <c r="H5019" s="3">
        <v>223</v>
      </c>
      <c r="I5019" s="2" t="s">
        <v>1792</v>
      </c>
      <c r="J5019" s="3">
        <v>4367259</v>
      </c>
      <c r="K5019" s="2" t="s">
        <v>18247</v>
      </c>
      <c r="L5019" s="2"/>
      <c r="M5019" s="2" t="s">
        <v>4</v>
      </c>
      <c r="N5019" s="2" t="s">
        <v>486</v>
      </c>
      <c r="O5019" s="3">
        <v>4367259</v>
      </c>
      <c r="P5019" s="3">
        <v>223</v>
      </c>
      <c r="Q5019" s="2" t="s">
        <v>18248</v>
      </c>
      <c r="R5019" s="2" t="s">
        <v>1791</v>
      </c>
      <c r="S5019" s="3">
        <v>0</v>
      </c>
      <c r="T5019" s="3">
        <v>1</v>
      </c>
      <c r="U5019" s="3">
        <v>10</v>
      </c>
      <c r="V5019" s="2" t="s">
        <v>18289</v>
      </c>
      <c r="W5019" s="3">
        <v>1</v>
      </c>
      <c r="X5019" s="2" t="s">
        <v>18250</v>
      </c>
      <c r="Y5019" s="2" t="s">
        <v>18289</v>
      </c>
      <c r="Z5019" s="2" t="s">
        <v>18251</v>
      </c>
      <c r="AA5019" s="2" t="s">
        <v>1791</v>
      </c>
      <c r="AB5019" s="2" t="s">
        <v>1791</v>
      </c>
      <c r="AC5019" s="3">
        <v>16</v>
      </c>
      <c r="AD5019" s="2" t="s">
        <v>18245</v>
      </c>
      <c r="AE5019" s="2" t="s">
        <v>18252</v>
      </c>
      <c r="AF5019" s="2" t="s">
        <v>18246</v>
      </c>
      <c r="AG5019" s="2" t="s">
        <v>18245</v>
      </c>
      <c r="AH5019" s="2" t="s">
        <v>18253</v>
      </c>
    </row>
    <row r="5020" s="1" customFormat="1" spans="1:34">
      <c r="A5020" s="2" t="s">
        <v>18245</v>
      </c>
      <c r="B5020" s="2" t="s">
        <v>18246</v>
      </c>
      <c r="C5020" s="2" t="s">
        <v>18246</v>
      </c>
      <c r="D5020" s="2"/>
      <c r="E5020" s="3">
        <v>4367259</v>
      </c>
      <c r="F5020" s="2" t="s">
        <v>1791</v>
      </c>
      <c r="G5020" s="2" t="s">
        <v>18247</v>
      </c>
      <c r="H5020" s="3">
        <v>223</v>
      </c>
      <c r="I5020" s="2" t="s">
        <v>1792</v>
      </c>
      <c r="J5020" s="3">
        <v>4367259</v>
      </c>
      <c r="K5020" s="2" t="s">
        <v>18247</v>
      </c>
      <c r="L5020" s="2"/>
      <c r="M5020" s="2" t="s">
        <v>4</v>
      </c>
      <c r="N5020" s="2" t="s">
        <v>295</v>
      </c>
      <c r="O5020" s="3">
        <v>4367259</v>
      </c>
      <c r="P5020" s="3">
        <v>223</v>
      </c>
      <c r="Q5020" s="2" t="s">
        <v>18248</v>
      </c>
      <c r="R5020" s="2" t="s">
        <v>1791</v>
      </c>
      <c r="S5020" s="3">
        <v>0</v>
      </c>
      <c r="T5020" s="3">
        <v>1</v>
      </c>
      <c r="U5020" s="3">
        <v>20</v>
      </c>
      <c r="V5020" s="2" t="s">
        <v>18279</v>
      </c>
      <c r="W5020" s="3">
        <v>1</v>
      </c>
      <c r="X5020" s="2" t="s">
        <v>18250</v>
      </c>
      <c r="Y5020" s="2" t="s">
        <v>18279</v>
      </c>
      <c r="Z5020" s="2" t="s">
        <v>18251</v>
      </c>
      <c r="AA5020" s="2" t="s">
        <v>1791</v>
      </c>
      <c r="AB5020" s="2" t="s">
        <v>1791</v>
      </c>
      <c r="AC5020" s="3">
        <v>16</v>
      </c>
      <c r="AD5020" s="2" t="s">
        <v>18245</v>
      </c>
      <c r="AE5020" s="2" t="s">
        <v>18252</v>
      </c>
      <c r="AF5020" s="2" t="s">
        <v>18246</v>
      </c>
      <c r="AG5020" s="2" t="s">
        <v>18245</v>
      </c>
      <c r="AH5020" s="2" t="s">
        <v>18253</v>
      </c>
    </row>
    <row r="5021" s="1" customFormat="1" spans="1:34">
      <c r="A5021" s="2" t="s">
        <v>18245</v>
      </c>
      <c r="B5021" s="2" t="s">
        <v>18246</v>
      </c>
      <c r="C5021" s="2" t="s">
        <v>18246</v>
      </c>
      <c r="D5021" s="2"/>
      <c r="E5021" s="3">
        <v>4367259</v>
      </c>
      <c r="F5021" s="2" t="s">
        <v>1791</v>
      </c>
      <c r="G5021" s="2" t="s">
        <v>18247</v>
      </c>
      <c r="H5021" s="3">
        <v>223</v>
      </c>
      <c r="I5021" s="2" t="s">
        <v>1792</v>
      </c>
      <c r="J5021" s="3">
        <v>4367259</v>
      </c>
      <c r="K5021" s="2" t="s">
        <v>18247</v>
      </c>
      <c r="L5021" s="2"/>
      <c r="M5021" s="2" t="s">
        <v>4</v>
      </c>
      <c r="N5021" s="2" t="s">
        <v>530</v>
      </c>
      <c r="O5021" s="3">
        <v>4367259</v>
      </c>
      <c r="P5021" s="3">
        <v>223</v>
      </c>
      <c r="Q5021" s="2" t="s">
        <v>18248</v>
      </c>
      <c r="R5021" s="2" t="s">
        <v>1791</v>
      </c>
      <c r="S5021" s="3">
        <v>0</v>
      </c>
      <c r="T5021" s="3">
        <v>1</v>
      </c>
      <c r="U5021" s="3">
        <v>30</v>
      </c>
      <c r="V5021" s="2" t="s">
        <v>18290</v>
      </c>
      <c r="W5021" s="3">
        <v>1</v>
      </c>
      <c r="X5021" s="2" t="s">
        <v>18250</v>
      </c>
      <c r="Y5021" s="2" t="s">
        <v>18290</v>
      </c>
      <c r="Z5021" s="2" t="s">
        <v>18251</v>
      </c>
      <c r="AA5021" s="2" t="s">
        <v>1791</v>
      </c>
      <c r="AB5021" s="2" t="s">
        <v>1791</v>
      </c>
      <c r="AC5021" s="3">
        <v>16</v>
      </c>
      <c r="AD5021" s="2" t="s">
        <v>18245</v>
      </c>
      <c r="AE5021" s="2" t="s">
        <v>18252</v>
      </c>
      <c r="AF5021" s="2" t="s">
        <v>18246</v>
      </c>
      <c r="AG5021" s="2" t="s">
        <v>18245</v>
      </c>
      <c r="AH5021" s="2" t="s">
        <v>18253</v>
      </c>
    </row>
    <row r="5022" s="1" customFormat="1" spans="1:34">
      <c r="A5022" s="2" t="s">
        <v>18245</v>
      </c>
      <c r="B5022" s="2" t="s">
        <v>18246</v>
      </c>
      <c r="C5022" s="2" t="s">
        <v>18246</v>
      </c>
      <c r="D5022" s="2"/>
      <c r="E5022" s="3">
        <v>4367259</v>
      </c>
      <c r="F5022" s="2" t="s">
        <v>1791</v>
      </c>
      <c r="G5022" s="2" t="s">
        <v>18247</v>
      </c>
      <c r="H5022" s="3">
        <v>223</v>
      </c>
      <c r="I5022" s="2" t="s">
        <v>1792</v>
      </c>
      <c r="J5022" s="3">
        <v>4367259</v>
      </c>
      <c r="K5022" s="2" t="s">
        <v>18247</v>
      </c>
      <c r="L5022" s="2"/>
      <c r="M5022" s="2" t="s">
        <v>4</v>
      </c>
      <c r="N5022" s="2" t="s">
        <v>533</v>
      </c>
      <c r="O5022" s="3">
        <v>4367259</v>
      </c>
      <c r="P5022" s="3">
        <v>223</v>
      </c>
      <c r="Q5022" s="2" t="s">
        <v>18248</v>
      </c>
      <c r="R5022" s="2" t="s">
        <v>1791</v>
      </c>
      <c r="S5022" s="3">
        <v>0</v>
      </c>
      <c r="T5022" s="3">
        <v>1</v>
      </c>
      <c r="U5022" s="3">
        <v>40</v>
      </c>
      <c r="V5022" s="2" t="s">
        <v>18291</v>
      </c>
      <c r="W5022" s="3">
        <v>1</v>
      </c>
      <c r="X5022" s="2" t="s">
        <v>18250</v>
      </c>
      <c r="Y5022" s="2" t="s">
        <v>18291</v>
      </c>
      <c r="Z5022" s="2" t="s">
        <v>18251</v>
      </c>
      <c r="AA5022" s="2" t="s">
        <v>1791</v>
      </c>
      <c r="AB5022" s="2" t="s">
        <v>1791</v>
      </c>
      <c r="AC5022" s="3">
        <v>16</v>
      </c>
      <c r="AD5022" s="2" t="s">
        <v>18245</v>
      </c>
      <c r="AE5022" s="2" t="s">
        <v>18252</v>
      </c>
      <c r="AF5022" s="2" t="s">
        <v>18246</v>
      </c>
      <c r="AG5022" s="2" t="s">
        <v>18245</v>
      </c>
      <c r="AH5022" s="2" t="s">
        <v>18253</v>
      </c>
    </row>
    <row r="5023" s="1" customFormat="1" spans="1:34">
      <c r="A5023" s="2" t="s">
        <v>18245</v>
      </c>
      <c r="B5023" s="2" t="s">
        <v>18246</v>
      </c>
      <c r="C5023" s="2" t="s">
        <v>18246</v>
      </c>
      <c r="D5023" s="2"/>
      <c r="E5023" s="3">
        <v>4367259</v>
      </c>
      <c r="F5023" s="2" t="s">
        <v>1791</v>
      </c>
      <c r="G5023" s="2" t="s">
        <v>18247</v>
      </c>
      <c r="H5023" s="3">
        <v>223</v>
      </c>
      <c r="I5023" s="2" t="s">
        <v>1792</v>
      </c>
      <c r="J5023" s="3">
        <v>4367259</v>
      </c>
      <c r="K5023" s="2" t="s">
        <v>18247</v>
      </c>
      <c r="L5023" s="2"/>
      <c r="M5023" s="2" t="s">
        <v>4</v>
      </c>
      <c r="N5023" s="2" t="s">
        <v>298</v>
      </c>
      <c r="O5023" s="3">
        <v>4367259</v>
      </c>
      <c r="P5023" s="3">
        <v>223</v>
      </c>
      <c r="Q5023" s="2" t="s">
        <v>18248</v>
      </c>
      <c r="R5023" s="2" t="s">
        <v>1791</v>
      </c>
      <c r="S5023" s="3">
        <v>0</v>
      </c>
      <c r="T5023" s="3">
        <v>1</v>
      </c>
      <c r="U5023" s="3">
        <v>50</v>
      </c>
      <c r="V5023" s="2" t="s">
        <v>18280</v>
      </c>
      <c r="W5023" s="3">
        <v>1</v>
      </c>
      <c r="X5023" s="2" t="s">
        <v>18250</v>
      </c>
      <c r="Y5023" s="2" t="s">
        <v>18280</v>
      </c>
      <c r="Z5023" s="2" t="s">
        <v>18251</v>
      </c>
      <c r="AA5023" s="2" t="s">
        <v>1791</v>
      </c>
      <c r="AB5023" s="2" t="s">
        <v>1791</v>
      </c>
      <c r="AC5023" s="3">
        <v>16</v>
      </c>
      <c r="AD5023" s="2" t="s">
        <v>18245</v>
      </c>
      <c r="AE5023" s="2" t="s">
        <v>18252</v>
      </c>
      <c r="AF5023" s="2" t="s">
        <v>18246</v>
      </c>
      <c r="AG5023" s="2" t="s">
        <v>18245</v>
      </c>
      <c r="AH5023" s="2" t="s">
        <v>18253</v>
      </c>
    </row>
    <row r="5024" s="1" customFormat="1" spans="1:34">
      <c r="A5024" s="2" t="s">
        <v>18245</v>
      </c>
      <c r="B5024" s="2" t="s">
        <v>18246</v>
      </c>
      <c r="C5024" s="2" t="s">
        <v>18246</v>
      </c>
      <c r="D5024" s="2"/>
      <c r="E5024" s="3">
        <v>4367259</v>
      </c>
      <c r="F5024" s="2" t="s">
        <v>1791</v>
      </c>
      <c r="G5024" s="2" t="s">
        <v>18247</v>
      </c>
      <c r="H5024" s="3">
        <v>223</v>
      </c>
      <c r="I5024" s="2" t="s">
        <v>1792</v>
      </c>
      <c r="J5024" s="3">
        <v>4367259</v>
      </c>
      <c r="K5024" s="2" t="s">
        <v>18247</v>
      </c>
      <c r="L5024" s="2"/>
      <c r="M5024" s="2" t="s">
        <v>4</v>
      </c>
      <c r="N5024" s="2" t="s">
        <v>301</v>
      </c>
      <c r="O5024" s="3">
        <v>4367259</v>
      </c>
      <c r="P5024" s="3">
        <v>223</v>
      </c>
      <c r="Q5024" s="2" t="s">
        <v>18248</v>
      </c>
      <c r="R5024" s="2" t="s">
        <v>1791</v>
      </c>
      <c r="S5024" s="3">
        <v>0</v>
      </c>
      <c r="T5024" s="3">
        <v>1</v>
      </c>
      <c r="U5024" s="3">
        <v>60</v>
      </c>
      <c r="V5024" s="2" t="s">
        <v>18281</v>
      </c>
      <c r="W5024" s="3">
        <v>1</v>
      </c>
      <c r="X5024" s="2" t="s">
        <v>18250</v>
      </c>
      <c r="Y5024" s="2" t="s">
        <v>18281</v>
      </c>
      <c r="Z5024" s="2" t="s">
        <v>18251</v>
      </c>
      <c r="AA5024" s="2" t="s">
        <v>1791</v>
      </c>
      <c r="AB5024" s="2" t="s">
        <v>1791</v>
      </c>
      <c r="AC5024" s="3">
        <v>16</v>
      </c>
      <c r="AD5024" s="2" t="s">
        <v>18245</v>
      </c>
      <c r="AE5024" s="2" t="s">
        <v>18252</v>
      </c>
      <c r="AF5024" s="2" t="s">
        <v>18246</v>
      </c>
      <c r="AG5024" s="2" t="s">
        <v>18245</v>
      </c>
      <c r="AH5024" s="2" t="s">
        <v>18253</v>
      </c>
    </row>
    <row r="5025" s="1" customFormat="1" spans="1:34">
      <c r="A5025" s="2" t="s">
        <v>18245</v>
      </c>
      <c r="B5025" s="2" t="s">
        <v>18246</v>
      </c>
      <c r="C5025" s="2" t="s">
        <v>18246</v>
      </c>
      <c r="D5025" s="2"/>
      <c r="E5025" s="3">
        <v>4367259</v>
      </c>
      <c r="F5025" s="2" t="s">
        <v>1791</v>
      </c>
      <c r="G5025" s="2" t="s">
        <v>18247</v>
      </c>
      <c r="H5025" s="3">
        <v>223</v>
      </c>
      <c r="I5025" s="2" t="s">
        <v>1792</v>
      </c>
      <c r="J5025" s="3">
        <v>4367259</v>
      </c>
      <c r="K5025" s="2" t="s">
        <v>18247</v>
      </c>
      <c r="L5025" s="2"/>
      <c r="M5025" s="2" t="s">
        <v>4</v>
      </c>
      <c r="N5025" s="2" t="s">
        <v>304</v>
      </c>
      <c r="O5025" s="3">
        <v>4367259</v>
      </c>
      <c r="P5025" s="3">
        <v>223</v>
      </c>
      <c r="Q5025" s="2" t="s">
        <v>18248</v>
      </c>
      <c r="R5025" s="2" t="s">
        <v>1791</v>
      </c>
      <c r="S5025" s="3">
        <v>0</v>
      </c>
      <c r="T5025" s="3">
        <v>1</v>
      </c>
      <c r="U5025" s="3">
        <v>70</v>
      </c>
      <c r="V5025" s="2" t="s">
        <v>18260</v>
      </c>
      <c r="W5025" s="3">
        <v>1</v>
      </c>
      <c r="X5025" s="2" t="s">
        <v>18250</v>
      </c>
      <c r="Y5025" s="2" t="s">
        <v>18260</v>
      </c>
      <c r="Z5025" s="2" t="s">
        <v>18251</v>
      </c>
      <c r="AA5025" s="2" t="s">
        <v>1791</v>
      </c>
      <c r="AB5025" s="2" t="s">
        <v>1791</v>
      </c>
      <c r="AC5025" s="3">
        <v>16</v>
      </c>
      <c r="AD5025" s="2" t="s">
        <v>18245</v>
      </c>
      <c r="AE5025" s="2" t="s">
        <v>18252</v>
      </c>
      <c r="AF5025" s="2" t="s">
        <v>18246</v>
      </c>
      <c r="AG5025" s="2" t="s">
        <v>18245</v>
      </c>
      <c r="AH5025" s="2" t="s">
        <v>18253</v>
      </c>
    </row>
    <row r="5026" s="1" customFormat="1" spans="1:34">
      <c r="A5026" s="2" t="s">
        <v>18245</v>
      </c>
      <c r="B5026" s="2" t="s">
        <v>18246</v>
      </c>
      <c r="C5026" s="2" t="s">
        <v>18246</v>
      </c>
      <c r="D5026" s="2"/>
      <c r="E5026" s="3">
        <v>4378184</v>
      </c>
      <c r="F5026" s="2" t="s">
        <v>1793</v>
      </c>
      <c r="G5026" s="2" t="s">
        <v>18247</v>
      </c>
      <c r="H5026" s="3">
        <v>223</v>
      </c>
      <c r="I5026" s="2" t="s">
        <v>1794</v>
      </c>
      <c r="J5026" s="3">
        <v>1612440</v>
      </c>
      <c r="K5026" s="2" t="s">
        <v>18247</v>
      </c>
      <c r="L5026" s="2"/>
      <c r="M5026" s="2" t="s">
        <v>4</v>
      </c>
      <c r="N5026" s="2" t="s">
        <v>745</v>
      </c>
      <c r="O5026" s="3">
        <v>4378184</v>
      </c>
      <c r="P5026" s="3">
        <v>223</v>
      </c>
      <c r="Q5026" s="2" t="s">
        <v>18248</v>
      </c>
      <c r="R5026" s="2" t="s">
        <v>811</v>
      </c>
      <c r="S5026" s="3">
        <v>30</v>
      </c>
      <c r="T5026" s="3">
        <v>1</v>
      </c>
      <c r="U5026" s="3">
        <v>20</v>
      </c>
      <c r="V5026" s="2" t="s">
        <v>18310</v>
      </c>
      <c r="W5026" s="3">
        <v>1</v>
      </c>
      <c r="X5026" s="2" t="s">
        <v>18250</v>
      </c>
      <c r="Y5026" s="2" t="s">
        <v>18310</v>
      </c>
      <c r="Z5026" s="2" t="s">
        <v>18251</v>
      </c>
      <c r="AA5026" s="2" t="s">
        <v>811</v>
      </c>
      <c r="AB5026" s="2" t="s">
        <v>1793</v>
      </c>
      <c r="AC5026" s="3">
        <v>12</v>
      </c>
      <c r="AD5026" s="2" t="s">
        <v>18245</v>
      </c>
      <c r="AE5026" s="2" t="s">
        <v>18252</v>
      </c>
      <c r="AF5026" s="2" t="s">
        <v>18246</v>
      </c>
      <c r="AG5026" s="2" t="s">
        <v>18245</v>
      </c>
      <c r="AH5026" s="2" t="s">
        <v>18253</v>
      </c>
    </row>
    <row r="5027" s="1" customFormat="1" spans="1:34">
      <c r="A5027" s="2" t="s">
        <v>18245</v>
      </c>
      <c r="B5027" s="2" t="s">
        <v>18246</v>
      </c>
      <c r="C5027" s="2" t="s">
        <v>18246</v>
      </c>
      <c r="D5027" s="2"/>
      <c r="E5027" s="3">
        <v>4378184</v>
      </c>
      <c r="F5027" s="2" t="s">
        <v>1793</v>
      </c>
      <c r="G5027" s="2" t="s">
        <v>18247</v>
      </c>
      <c r="H5027" s="3">
        <v>223</v>
      </c>
      <c r="I5027" s="2" t="s">
        <v>1794</v>
      </c>
      <c r="J5027" s="3">
        <v>2031262</v>
      </c>
      <c r="K5027" s="2" t="s">
        <v>18247</v>
      </c>
      <c r="L5027" s="2"/>
      <c r="M5027" s="2" t="s">
        <v>4</v>
      </c>
      <c r="N5027" s="2" t="s">
        <v>405</v>
      </c>
      <c r="O5027" s="3">
        <v>4378184</v>
      </c>
      <c r="P5027" s="3">
        <v>223</v>
      </c>
      <c r="Q5027" s="2" t="s">
        <v>18248</v>
      </c>
      <c r="R5027" s="2" t="s">
        <v>1176</v>
      </c>
      <c r="S5027" s="3">
        <v>0</v>
      </c>
      <c r="T5027" s="3">
        <v>1</v>
      </c>
      <c r="U5027" s="3">
        <v>30</v>
      </c>
      <c r="V5027" s="2" t="s">
        <v>18286</v>
      </c>
      <c r="W5027" s="3">
        <v>1</v>
      </c>
      <c r="X5027" s="2" t="s">
        <v>18250</v>
      </c>
      <c r="Y5027" s="2" t="s">
        <v>18286</v>
      </c>
      <c r="Z5027" s="2" t="s">
        <v>18251</v>
      </c>
      <c r="AA5027" s="2" t="s">
        <v>1176</v>
      </c>
      <c r="AB5027" s="2" t="s">
        <v>1793</v>
      </c>
      <c r="AC5027" s="3">
        <v>12</v>
      </c>
      <c r="AD5027" s="2" t="s">
        <v>18245</v>
      </c>
      <c r="AE5027" s="2" t="s">
        <v>18252</v>
      </c>
      <c r="AF5027" s="2" t="s">
        <v>18246</v>
      </c>
      <c r="AG5027" s="2" t="s">
        <v>18245</v>
      </c>
      <c r="AH5027" s="2" t="s">
        <v>18253</v>
      </c>
    </row>
    <row r="5028" s="1" customFormat="1" spans="1:34">
      <c r="A5028" s="2" t="s">
        <v>18245</v>
      </c>
      <c r="B5028" s="2" t="s">
        <v>18246</v>
      </c>
      <c r="C5028" s="2" t="s">
        <v>18246</v>
      </c>
      <c r="D5028" s="2"/>
      <c r="E5028" s="3">
        <v>4378184</v>
      </c>
      <c r="F5028" s="2" t="s">
        <v>1793</v>
      </c>
      <c r="G5028" s="2" t="s">
        <v>18247</v>
      </c>
      <c r="H5028" s="3">
        <v>223</v>
      </c>
      <c r="I5028" s="2" t="s">
        <v>1794</v>
      </c>
      <c r="J5028" s="3">
        <v>2043371</v>
      </c>
      <c r="K5028" s="2" t="s">
        <v>18247</v>
      </c>
      <c r="L5028" s="2"/>
      <c r="M5028" s="2" t="s">
        <v>4</v>
      </c>
      <c r="N5028" s="2" t="s">
        <v>50</v>
      </c>
      <c r="O5028" s="3">
        <v>4378184</v>
      </c>
      <c r="P5028" s="3">
        <v>223</v>
      </c>
      <c r="Q5028" s="2" t="s">
        <v>18248</v>
      </c>
      <c r="R5028" s="2" t="s">
        <v>1201</v>
      </c>
      <c r="S5028" s="3">
        <v>0</v>
      </c>
      <c r="T5028" s="3">
        <v>1</v>
      </c>
      <c r="U5028" s="3">
        <v>10</v>
      </c>
      <c r="V5028" s="2" t="s">
        <v>18257</v>
      </c>
      <c r="W5028" s="3">
        <v>1</v>
      </c>
      <c r="X5028" s="2" t="s">
        <v>18250</v>
      </c>
      <c r="Y5028" s="2" t="s">
        <v>18257</v>
      </c>
      <c r="Z5028" s="2" t="s">
        <v>18251</v>
      </c>
      <c r="AA5028" s="2" t="s">
        <v>1201</v>
      </c>
      <c r="AB5028" s="2" t="s">
        <v>1793</v>
      </c>
      <c r="AC5028" s="3">
        <v>12</v>
      </c>
      <c r="AD5028" s="2" t="s">
        <v>18245</v>
      </c>
      <c r="AE5028" s="2" t="s">
        <v>18252</v>
      </c>
      <c r="AF5028" s="2" t="s">
        <v>18246</v>
      </c>
      <c r="AG5028" s="2" t="s">
        <v>18245</v>
      </c>
      <c r="AH5028" s="2" t="s">
        <v>18253</v>
      </c>
    </row>
    <row r="5029" s="1" customFormat="1" spans="1:34">
      <c r="A5029" s="2" t="s">
        <v>18245</v>
      </c>
      <c r="B5029" s="2" t="s">
        <v>18246</v>
      </c>
      <c r="C5029" s="2" t="s">
        <v>18246</v>
      </c>
      <c r="D5029" s="2"/>
      <c r="E5029" s="3">
        <v>4378184</v>
      </c>
      <c r="F5029" s="2" t="s">
        <v>1793</v>
      </c>
      <c r="G5029" s="2" t="s">
        <v>18247</v>
      </c>
      <c r="H5029" s="3">
        <v>223</v>
      </c>
      <c r="I5029" s="2" t="s">
        <v>1794</v>
      </c>
      <c r="J5029" s="3">
        <v>2043371</v>
      </c>
      <c r="K5029" s="2" t="s">
        <v>18247</v>
      </c>
      <c r="L5029" s="2"/>
      <c r="M5029" s="2" t="s">
        <v>4</v>
      </c>
      <c r="N5029" s="2" t="s">
        <v>57</v>
      </c>
      <c r="O5029" s="3">
        <v>4378184</v>
      </c>
      <c r="P5029" s="3">
        <v>223</v>
      </c>
      <c r="Q5029" s="2" t="s">
        <v>18248</v>
      </c>
      <c r="R5029" s="2" t="s">
        <v>1201</v>
      </c>
      <c r="S5029" s="3">
        <v>0</v>
      </c>
      <c r="T5029" s="3">
        <v>1</v>
      </c>
      <c r="U5029" s="3">
        <v>30</v>
      </c>
      <c r="V5029" s="2" t="s">
        <v>18257</v>
      </c>
      <c r="W5029" s="3">
        <v>1</v>
      </c>
      <c r="X5029" s="2" t="s">
        <v>18250</v>
      </c>
      <c r="Y5029" s="2" t="s">
        <v>18257</v>
      </c>
      <c r="Z5029" s="2" t="s">
        <v>18251</v>
      </c>
      <c r="AA5029" s="2" t="s">
        <v>1201</v>
      </c>
      <c r="AB5029" s="2" t="s">
        <v>1793</v>
      </c>
      <c r="AC5029" s="3">
        <v>12</v>
      </c>
      <c r="AD5029" s="2" t="s">
        <v>18245</v>
      </c>
      <c r="AE5029" s="2" t="s">
        <v>18252</v>
      </c>
      <c r="AF5029" s="2" t="s">
        <v>18246</v>
      </c>
      <c r="AG5029" s="2" t="s">
        <v>18245</v>
      </c>
      <c r="AH5029" s="2" t="s">
        <v>18253</v>
      </c>
    </row>
    <row r="5030" s="1" customFormat="1" spans="1:34">
      <c r="A5030" s="2" t="s">
        <v>18245</v>
      </c>
      <c r="B5030" s="2" t="s">
        <v>18246</v>
      </c>
      <c r="C5030" s="2" t="s">
        <v>18246</v>
      </c>
      <c r="D5030" s="2"/>
      <c r="E5030" s="3">
        <v>4378184</v>
      </c>
      <c r="F5030" s="2" t="s">
        <v>1793</v>
      </c>
      <c r="G5030" s="2" t="s">
        <v>18247</v>
      </c>
      <c r="H5030" s="3">
        <v>223</v>
      </c>
      <c r="I5030" s="2" t="s">
        <v>1794</v>
      </c>
      <c r="J5030" s="3">
        <v>2043371</v>
      </c>
      <c r="K5030" s="2" t="s">
        <v>18247</v>
      </c>
      <c r="L5030" s="2"/>
      <c r="M5030" s="2" t="s">
        <v>4</v>
      </c>
      <c r="N5030" s="2" t="s">
        <v>60</v>
      </c>
      <c r="O5030" s="3">
        <v>4378184</v>
      </c>
      <c r="P5030" s="3">
        <v>223</v>
      </c>
      <c r="Q5030" s="2" t="s">
        <v>18248</v>
      </c>
      <c r="R5030" s="2" t="s">
        <v>1201</v>
      </c>
      <c r="S5030" s="3">
        <v>0</v>
      </c>
      <c r="T5030" s="3">
        <v>1</v>
      </c>
      <c r="U5030" s="3">
        <v>40</v>
      </c>
      <c r="V5030" s="2" t="s">
        <v>18259</v>
      </c>
      <c r="W5030" s="3">
        <v>1</v>
      </c>
      <c r="X5030" s="2" t="s">
        <v>18250</v>
      </c>
      <c r="Y5030" s="2" t="s">
        <v>18259</v>
      </c>
      <c r="Z5030" s="2" t="s">
        <v>18251</v>
      </c>
      <c r="AA5030" s="2" t="s">
        <v>1201</v>
      </c>
      <c r="AB5030" s="2" t="s">
        <v>1793</v>
      </c>
      <c r="AC5030" s="3">
        <v>12</v>
      </c>
      <c r="AD5030" s="2" t="s">
        <v>18245</v>
      </c>
      <c r="AE5030" s="2" t="s">
        <v>18252</v>
      </c>
      <c r="AF5030" s="2" t="s">
        <v>18246</v>
      </c>
      <c r="AG5030" s="2" t="s">
        <v>18245</v>
      </c>
      <c r="AH5030" s="2" t="s">
        <v>18253</v>
      </c>
    </row>
    <row r="5031" s="1" customFormat="1" spans="1:34">
      <c r="A5031" s="2" t="s">
        <v>18245</v>
      </c>
      <c r="B5031" s="2" t="s">
        <v>18246</v>
      </c>
      <c r="C5031" s="2" t="s">
        <v>18246</v>
      </c>
      <c r="D5031" s="2"/>
      <c r="E5031" s="3">
        <v>4378184</v>
      </c>
      <c r="F5031" s="2" t="s">
        <v>1793</v>
      </c>
      <c r="G5031" s="2" t="s">
        <v>18247</v>
      </c>
      <c r="H5031" s="3">
        <v>223</v>
      </c>
      <c r="I5031" s="2" t="s">
        <v>1794</v>
      </c>
      <c r="J5031" s="3">
        <v>2043371</v>
      </c>
      <c r="K5031" s="2" t="s">
        <v>18247</v>
      </c>
      <c r="L5031" s="2"/>
      <c r="M5031" s="2" t="s">
        <v>4</v>
      </c>
      <c r="N5031" s="2" t="s">
        <v>63</v>
      </c>
      <c r="O5031" s="3">
        <v>4378184</v>
      </c>
      <c r="P5031" s="3">
        <v>223</v>
      </c>
      <c r="Q5031" s="2" t="s">
        <v>18248</v>
      </c>
      <c r="R5031" s="2" t="s">
        <v>1201</v>
      </c>
      <c r="S5031" s="3">
        <v>0</v>
      </c>
      <c r="T5031" s="3">
        <v>1</v>
      </c>
      <c r="U5031" s="3">
        <v>50</v>
      </c>
      <c r="V5031" s="2" t="s">
        <v>18260</v>
      </c>
      <c r="W5031" s="3">
        <v>1</v>
      </c>
      <c r="X5031" s="2" t="s">
        <v>18250</v>
      </c>
      <c r="Y5031" s="2" t="s">
        <v>18260</v>
      </c>
      <c r="Z5031" s="2" t="s">
        <v>18251</v>
      </c>
      <c r="AA5031" s="2" t="s">
        <v>1201</v>
      </c>
      <c r="AB5031" s="2" t="s">
        <v>1793</v>
      </c>
      <c r="AC5031" s="3">
        <v>12</v>
      </c>
      <c r="AD5031" s="2" t="s">
        <v>18245</v>
      </c>
      <c r="AE5031" s="2" t="s">
        <v>18252</v>
      </c>
      <c r="AF5031" s="2" t="s">
        <v>18246</v>
      </c>
      <c r="AG5031" s="2" t="s">
        <v>18245</v>
      </c>
      <c r="AH5031" s="2" t="s">
        <v>18253</v>
      </c>
    </row>
    <row r="5032" s="1" customFormat="1" spans="1:34">
      <c r="A5032" s="2" t="s">
        <v>18245</v>
      </c>
      <c r="B5032" s="2" t="s">
        <v>18246</v>
      </c>
      <c r="C5032" s="2" t="s">
        <v>18246</v>
      </c>
      <c r="D5032" s="2"/>
      <c r="E5032" s="3">
        <v>4378184</v>
      </c>
      <c r="F5032" s="2" t="s">
        <v>1793</v>
      </c>
      <c r="G5032" s="2" t="s">
        <v>18247</v>
      </c>
      <c r="H5032" s="3">
        <v>223</v>
      </c>
      <c r="I5032" s="2" t="s">
        <v>1794</v>
      </c>
      <c r="J5032" s="3">
        <v>2043371</v>
      </c>
      <c r="K5032" s="2" t="s">
        <v>18247</v>
      </c>
      <c r="L5032" s="2"/>
      <c r="M5032" s="2" t="s">
        <v>4</v>
      </c>
      <c r="N5032" s="2" t="s">
        <v>658</v>
      </c>
      <c r="O5032" s="3">
        <v>4378184</v>
      </c>
      <c r="P5032" s="3">
        <v>223</v>
      </c>
      <c r="Q5032" s="2" t="s">
        <v>18248</v>
      </c>
      <c r="R5032" s="2" t="s">
        <v>1201</v>
      </c>
      <c r="S5032" s="3">
        <v>0</v>
      </c>
      <c r="T5032" s="3">
        <v>1</v>
      </c>
      <c r="U5032" s="3">
        <v>60</v>
      </c>
      <c r="V5032" s="2" t="s">
        <v>18258</v>
      </c>
      <c r="W5032" s="3">
        <v>1</v>
      </c>
      <c r="X5032" s="2" t="s">
        <v>18250</v>
      </c>
      <c r="Y5032" s="2" t="s">
        <v>18258</v>
      </c>
      <c r="Z5032" s="2" t="s">
        <v>18251</v>
      </c>
      <c r="AA5032" s="2" t="s">
        <v>1201</v>
      </c>
      <c r="AB5032" s="2" t="s">
        <v>1793</v>
      </c>
      <c r="AC5032" s="3">
        <v>12</v>
      </c>
      <c r="AD5032" s="2" t="s">
        <v>18245</v>
      </c>
      <c r="AE5032" s="2" t="s">
        <v>18252</v>
      </c>
      <c r="AF5032" s="2" t="s">
        <v>18246</v>
      </c>
      <c r="AG5032" s="2" t="s">
        <v>18245</v>
      </c>
      <c r="AH5032" s="2" t="s">
        <v>18253</v>
      </c>
    </row>
    <row r="5033" s="1" customFormat="1" spans="1:34">
      <c r="A5033" s="2" t="s">
        <v>18245</v>
      </c>
      <c r="B5033" s="2" t="s">
        <v>18246</v>
      </c>
      <c r="C5033" s="2" t="s">
        <v>18246</v>
      </c>
      <c r="D5033" s="2"/>
      <c r="E5033" s="3">
        <v>4378184</v>
      </c>
      <c r="F5033" s="2" t="s">
        <v>1793</v>
      </c>
      <c r="G5033" s="2" t="s">
        <v>18247</v>
      </c>
      <c r="H5033" s="3">
        <v>223</v>
      </c>
      <c r="I5033" s="2" t="s">
        <v>1794</v>
      </c>
      <c r="J5033" s="3">
        <v>2308118</v>
      </c>
      <c r="K5033" s="2" t="s">
        <v>18247</v>
      </c>
      <c r="L5033" s="2"/>
      <c r="M5033" s="2" t="s">
        <v>4</v>
      </c>
      <c r="N5033" s="2" t="s">
        <v>126</v>
      </c>
      <c r="O5033" s="3">
        <v>4378184</v>
      </c>
      <c r="P5033" s="3">
        <v>223</v>
      </c>
      <c r="Q5033" s="2" t="s">
        <v>18248</v>
      </c>
      <c r="R5033" s="2" t="s">
        <v>839</v>
      </c>
      <c r="S5033" s="3">
        <v>0</v>
      </c>
      <c r="T5033" s="3">
        <v>1</v>
      </c>
      <c r="U5033" s="3">
        <v>20</v>
      </c>
      <c r="V5033" s="2" t="s">
        <v>18266</v>
      </c>
      <c r="W5033" s="3">
        <v>1</v>
      </c>
      <c r="X5033" s="2" t="s">
        <v>18250</v>
      </c>
      <c r="Y5033" s="2" t="s">
        <v>18266</v>
      </c>
      <c r="Z5033" s="2" t="s">
        <v>18251</v>
      </c>
      <c r="AA5033" s="2" t="s">
        <v>839</v>
      </c>
      <c r="AB5033" s="2" t="s">
        <v>1793</v>
      </c>
      <c r="AC5033" s="3">
        <v>12</v>
      </c>
      <c r="AD5033" s="2" t="s">
        <v>18245</v>
      </c>
      <c r="AE5033" s="2" t="s">
        <v>18252</v>
      </c>
      <c r="AF5033" s="2" t="s">
        <v>18246</v>
      </c>
      <c r="AG5033" s="2" t="s">
        <v>18245</v>
      </c>
      <c r="AH5033" s="2" t="s">
        <v>18253</v>
      </c>
    </row>
    <row r="5034" s="1" customFormat="1" spans="1:34">
      <c r="A5034" s="2" t="s">
        <v>18245</v>
      </c>
      <c r="B5034" s="2" t="s">
        <v>18246</v>
      </c>
      <c r="C5034" s="2" t="s">
        <v>18246</v>
      </c>
      <c r="D5034" s="2"/>
      <c r="E5034" s="3">
        <v>4378184</v>
      </c>
      <c r="F5034" s="2" t="s">
        <v>1793</v>
      </c>
      <c r="G5034" s="2" t="s">
        <v>18247</v>
      </c>
      <c r="H5034" s="3">
        <v>223</v>
      </c>
      <c r="I5034" s="2" t="s">
        <v>1794</v>
      </c>
      <c r="J5034" s="3">
        <v>2308118</v>
      </c>
      <c r="K5034" s="2" t="s">
        <v>18247</v>
      </c>
      <c r="L5034" s="2"/>
      <c r="M5034" s="2" t="s">
        <v>4</v>
      </c>
      <c r="N5034" s="2" t="s">
        <v>200</v>
      </c>
      <c r="O5034" s="3">
        <v>4378184</v>
      </c>
      <c r="P5034" s="3">
        <v>223</v>
      </c>
      <c r="Q5034" s="2" t="s">
        <v>18248</v>
      </c>
      <c r="R5034" s="2" t="s">
        <v>839</v>
      </c>
      <c r="S5034" s="3">
        <v>0</v>
      </c>
      <c r="T5034" s="3">
        <v>1</v>
      </c>
      <c r="U5034" s="3">
        <v>30</v>
      </c>
      <c r="V5034" s="2" t="s">
        <v>18274</v>
      </c>
      <c r="W5034" s="3">
        <v>1</v>
      </c>
      <c r="X5034" s="2" t="s">
        <v>18250</v>
      </c>
      <c r="Y5034" s="2" t="s">
        <v>18274</v>
      </c>
      <c r="Z5034" s="2" t="s">
        <v>18251</v>
      </c>
      <c r="AA5034" s="2" t="s">
        <v>839</v>
      </c>
      <c r="AB5034" s="2" t="s">
        <v>1793</v>
      </c>
      <c r="AC5034" s="3">
        <v>12</v>
      </c>
      <c r="AD5034" s="2" t="s">
        <v>18245</v>
      </c>
      <c r="AE5034" s="2" t="s">
        <v>18252</v>
      </c>
      <c r="AF5034" s="2" t="s">
        <v>18246</v>
      </c>
      <c r="AG5034" s="2" t="s">
        <v>18245</v>
      </c>
      <c r="AH5034" s="2" t="s">
        <v>18253</v>
      </c>
    </row>
    <row r="5035" s="1" customFormat="1" spans="1:34">
      <c r="A5035" s="2" t="s">
        <v>18245</v>
      </c>
      <c r="B5035" s="2" t="s">
        <v>18246</v>
      </c>
      <c r="C5035" s="2" t="s">
        <v>18246</v>
      </c>
      <c r="D5035" s="2"/>
      <c r="E5035" s="3">
        <v>4378184</v>
      </c>
      <c r="F5035" s="2" t="s">
        <v>1793</v>
      </c>
      <c r="G5035" s="2" t="s">
        <v>18247</v>
      </c>
      <c r="H5035" s="3">
        <v>223</v>
      </c>
      <c r="I5035" s="2" t="s">
        <v>1794</v>
      </c>
      <c r="J5035" s="3">
        <v>4378184</v>
      </c>
      <c r="K5035" s="2" t="s">
        <v>18247</v>
      </c>
      <c r="L5035" s="2"/>
      <c r="M5035" s="2" t="s">
        <v>4</v>
      </c>
      <c r="N5035" s="2" t="s">
        <v>166</v>
      </c>
      <c r="O5035" s="3">
        <v>4378184</v>
      </c>
      <c r="P5035" s="3">
        <v>223</v>
      </c>
      <c r="Q5035" s="2" t="s">
        <v>18248</v>
      </c>
      <c r="R5035" s="2" t="s">
        <v>1793</v>
      </c>
      <c r="S5035" s="3">
        <v>0</v>
      </c>
      <c r="T5035" s="3">
        <v>1</v>
      </c>
      <c r="U5035" s="3">
        <v>50</v>
      </c>
      <c r="V5035" s="2" t="s">
        <v>18269</v>
      </c>
      <c r="W5035" s="3">
        <v>1</v>
      </c>
      <c r="X5035" s="2" t="s">
        <v>18250</v>
      </c>
      <c r="Y5035" s="2" t="s">
        <v>18269</v>
      </c>
      <c r="Z5035" s="2" t="s">
        <v>18251</v>
      </c>
      <c r="AA5035" s="2" t="s">
        <v>1793</v>
      </c>
      <c r="AB5035" s="2" t="s">
        <v>1793</v>
      </c>
      <c r="AC5035" s="3">
        <v>12</v>
      </c>
      <c r="AD5035" s="2" t="s">
        <v>18245</v>
      </c>
      <c r="AE5035" s="2" t="s">
        <v>18252</v>
      </c>
      <c r="AF5035" s="2" t="s">
        <v>18246</v>
      </c>
      <c r="AG5035" s="2" t="s">
        <v>18245</v>
      </c>
      <c r="AH5035" s="2" t="s">
        <v>18253</v>
      </c>
    </row>
    <row r="5036" s="1" customFormat="1" spans="1:34">
      <c r="A5036" s="2" t="s">
        <v>18245</v>
      </c>
      <c r="B5036" s="2" t="s">
        <v>18246</v>
      </c>
      <c r="C5036" s="2" t="s">
        <v>18246</v>
      </c>
      <c r="D5036" s="2"/>
      <c r="E5036" s="3">
        <v>4378184</v>
      </c>
      <c r="F5036" s="2" t="s">
        <v>1793</v>
      </c>
      <c r="G5036" s="2" t="s">
        <v>18247</v>
      </c>
      <c r="H5036" s="3">
        <v>223</v>
      </c>
      <c r="I5036" s="2" t="s">
        <v>1794</v>
      </c>
      <c r="J5036" s="3">
        <v>4378184</v>
      </c>
      <c r="K5036" s="2" t="s">
        <v>18247</v>
      </c>
      <c r="L5036" s="2"/>
      <c r="M5036" s="2" t="s">
        <v>4</v>
      </c>
      <c r="N5036" s="2" t="s">
        <v>169</v>
      </c>
      <c r="O5036" s="3">
        <v>4378184</v>
      </c>
      <c r="P5036" s="3">
        <v>223</v>
      </c>
      <c r="Q5036" s="2" t="s">
        <v>18248</v>
      </c>
      <c r="R5036" s="2" t="s">
        <v>1793</v>
      </c>
      <c r="S5036" s="3">
        <v>0</v>
      </c>
      <c r="T5036" s="3">
        <v>1</v>
      </c>
      <c r="U5036" s="3">
        <v>60</v>
      </c>
      <c r="V5036" s="2" t="s">
        <v>18270</v>
      </c>
      <c r="W5036" s="3">
        <v>1</v>
      </c>
      <c r="X5036" s="2" t="s">
        <v>18250</v>
      </c>
      <c r="Y5036" s="2" t="s">
        <v>18270</v>
      </c>
      <c r="Z5036" s="2" t="s">
        <v>18251</v>
      </c>
      <c r="AA5036" s="2" t="s">
        <v>1793</v>
      </c>
      <c r="AB5036" s="2" t="s">
        <v>1793</v>
      </c>
      <c r="AC5036" s="3">
        <v>12</v>
      </c>
      <c r="AD5036" s="2" t="s">
        <v>18245</v>
      </c>
      <c r="AE5036" s="2" t="s">
        <v>18252</v>
      </c>
      <c r="AF5036" s="2" t="s">
        <v>18246</v>
      </c>
      <c r="AG5036" s="2" t="s">
        <v>18245</v>
      </c>
      <c r="AH5036" s="2" t="s">
        <v>18253</v>
      </c>
    </row>
    <row r="5037" s="1" customFormat="1" spans="1:34">
      <c r="A5037" s="2" t="s">
        <v>18245</v>
      </c>
      <c r="B5037" s="2" t="s">
        <v>18246</v>
      </c>
      <c r="C5037" s="2" t="s">
        <v>18246</v>
      </c>
      <c r="D5037" s="2"/>
      <c r="E5037" s="3">
        <v>4378184</v>
      </c>
      <c r="F5037" s="2" t="s">
        <v>1793</v>
      </c>
      <c r="G5037" s="2" t="s">
        <v>18247</v>
      </c>
      <c r="H5037" s="3">
        <v>223</v>
      </c>
      <c r="I5037" s="2" t="s">
        <v>1794</v>
      </c>
      <c r="J5037" s="3">
        <v>4378184</v>
      </c>
      <c r="K5037" s="2" t="s">
        <v>18247</v>
      </c>
      <c r="L5037" s="2"/>
      <c r="M5037" s="2" t="s">
        <v>4</v>
      </c>
      <c r="N5037" s="2" t="s">
        <v>172</v>
      </c>
      <c r="O5037" s="3">
        <v>4378184</v>
      </c>
      <c r="P5037" s="3">
        <v>223</v>
      </c>
      <c r="Q5037" s="2" t="s">
        <v>18248</v>
      </c>
      <c r="R5037" s="2" t="s">
        <v>1793</v>
      </c>
      <c r="S5037" s="3">
        <v>0</v>
      </c>
      <c r="T5037" s="3">
        <v>1</v>
      </c>
      <c r="U5037" s="3">
        <v>70</v>
      </c>
      <c r="V5037" s="2" t="s">
        <v>18271</v>
      </c>
      <c r="W5037" s="3">
        <v>1</v>
      </c>
      <c r="X5037" s="2" t="s">
        <v>18250</v>
      </c>
      <c r="Y5037" s="2" t="s">
        <v>18271</v>
      </c>
      <c r="Z5037" s="2" t="s">
        <v>18251</v>
      </c>
      <c r="AA5037" s="2" t="s">
        <v>1793</v>
      </c>
      <c r="AB5037" s="2" t="s">
        <v>1793</v>
      </c>
      <c r="AC5037" s="3">
        <v>12</v>
      </c>
      <c r="AD5037" s="2" t="s">
        <v>18245</v>
      </c>
      <c r="AE5037" s="2" t="s">
        <v>18252</v>
      </c>
      <c r="AF5037" s="2" t="s">
        <v>18246</v>
      </c>
      <c r="AG5037" s="2" t="s">
        <v>18245</v>
      </c>
      <c r="AH5037" s="2" t="s">
        <v>18253</v>
      </c>
    </row>
    <row r="5038" s="1" customFormat="1" spans="1:34">
      <c r="A5038" s="2" t="s">
        <v>18245</v>
      </c>
      <c r="B5038" s="2" t="s">
        <v>18246</v>
      </c>
      <c r="C5038" s="2" t="s">
        <v>18246</v>
      </c>
      <c r="D5038" s="2"/>
      <c r="E5038" s="3">
        <v>4484260</v>
      </c>
      <c r="F5038" s="2" t="s">
        <v>1737</v>
      </c>
      <c r="G5038" s="2" t="s">
        <v>18247</v>
      </c>
      <c r="H5038" s="3">
        <v>223</v>
      </c>
      <c r="I5038" s="2" t="s">
        <v>1795</v>
      </c>
      <c r="J5038" s="3">
        <v>4484260</v>
      </c>
      <c r="K5038" s="2" t="s">
        <v>18247</v>
      </c>
      <c r="L5038" s="2"/>
      <c r="M5038" s="2" t="s">
        <v>4</v>
      </c>
      <c r="N5038" s="2" t="s">
        <v>53</v>
      </c>
      <c r="O5038" s="3">
        <v>4484260</v>
      </c>
      <c r="P5038" s="3">
        <v>223</v>
      </c>
      <c r="Q5038" s="2" t="s">
        <v>18248</v>
      </c>
      <c r="R5038" s="2" t="s">
        <v>1737</v>
      </c>
      <c r="S5038" s="3">
        <v>0</v>
      </c>
      <c r="T5038" s="3">
        <v>1</v>
      </c>
      <c r="U5038" s="3">
        <v>20</v>
      </c>
      <c r="V5038" s="2" t="s">
        <v>18258</v>
      </c>
      <c r="W5038" s="3">
        <v>1</v>
      </c>
      <c r="X5038" s="2" t="s">
        <v>18250</v>
      </c>
      <c r="Y5038" s="2" t="s">
        <v>18258</v>
      </c>
      <c r="Z5038" s="2" t="s">
        <v>18251</v>
      </c>
      <c r="AA5038" s="2" t="s">
        <v>1737</v>
      </c>
      <c r="AB5038" s="2" t="s">
        <v>1737</v>
      </c>
      <c r="AC5038" s="3">
        <v>5</v>
      </c>
      <c r="AD5038" s="2" t="s">
        <v>18245</v>
      </c>
      <c r="AE5038" s="2" t="s">
        <v>18252</v>
      </c>
      <c r="AF5038" s="2" t="s">
        <v>18246</v>
      </c>
      <c r="AG5038" s="2" t="s">
        <v>18245</v>
      </c>
      <c r="AH5038" s="2" t="s">
        <v>18253</v>
      </c>
    </row>
    <row r="5039" s="1" customFormat="1" spans="1:34">
      <c r="A5039" s="2" t="s">
        <v>18245</v>
      </c>
      <c r="B5039" s="2" t="s">
        <v>18246</v>
      </c>
      <c r="C5039" s="2" t="s">
        <v>18246</v>
      </c>
      <c r="D5039" s="2"/>
      <c r="E5039" s="3">
        <v>4484260</v>
      </c>
      <c r="F5039" s="2" t="s">
        <v>1737</v>
      </c>
      <c r="G5039" s="2" t="s">
        <v>18247</v>
      </c>
      <c r="H5039" s="3">
        <v>223</v>
      </c>
      <c r="I5039" s="2" t="s">
        <v>1795</v>
      </c>
      <c r="J5039" s="3">
        <v>4484260</v>
      </c>
      <c r="K5039" s="2" t="s">
        <v>18247</v>
      </c>
      <c r="L5039" s="2"/>
      <c r="M5039" s="2" t="s">
        <v>4</v>
      </c>
      <c r="N5039" s="2" t="s">
        <v>57</v>
      </c>
      <c r="O5039" s="3">
        <v>4484260</v>
      </c>
      <c r="P5039" s="3">
        <v>223</v>
      </c>
      <c r="Q5039" s="2" t="s">
        <v>18248</v>
      </c>
      <c r="R5039" s="2" t="s">
        <v>1737</v>
      </c>
      <c r="S5039" s="3">
        <v>0</v>
      </c>
      <c r="T5039" s="3">
        <v>1</v>
      </c>
      <c r="U5039" s="3">
        <v>30</v>
      </c>
      <c r="V5039" s="2" t="s">
        <v>18257</v>
      </c>
      <c r="W5039" s="3">
        <v>1</v>
      </c>
      <c r="X5039" s="2" t="s">
        <v>18250</v>
      </c>
      <c r="Y5039" s="2" t="s">
        <v>18257</v>
      </c>
      <c r="Z5039" s="2" t="s">
        <v>18251</v>
      </c>
      <c r="AA5039" s="2" t="s">
        <v>1737</v>
      </c>
      <c r="AB5039" s="2" t="s">
        <v>1737</v>
      </c>
      <c r="AC5039" s="3">
        <v>5</v>
      </c>
      <c r="AD5039" s="2" t="s">
        <v>18245</v>
      </c>
      <c r="AE5039" s="2" t="s">
        <v>18252</v>
      </c>
      <c r="AF5039" s="2" t="s">
        <v>18246</v>
      </c>
      <c r="AG5039" s="2" t="s">
        <v>18245</v>
      </c>
      <c r="AH5039" s="2" t="s">
        <v>18253</v>
      </c>
    </row>
    <row r="5040" s="1" customFormat="1" spans="1:34">
      <c r="A5040" s="2" t="s">
        <v>18245</v>
      </c>
      <c r="B5040" s="2" t="s">
        <v>18246</v>
      </c>
      <c r="C5040" s="2" t="s">
        <v>18246</v>
      </c>
      <c r="D5040" s="2"/>
      <c r="E5040" s="3">
        <v>4484260</v>
      </c>
      <c r="F5040" s="2" t="s">
        <v>1737</v>
      </c>
      <c r="G5040" s="2" t="s">
        <v>18247</v>
      </c>
      <c r="H5040" s="3">
        <v>223</v>
      </c>
      <c r="I5040" s="2" t="s">
        <v>1795</v>
      </c>
      <c r="J5040" s="3">
        <v>4484260</v>
      </c>
      <c r="K5040" s="2" t="s">
        <v>18247</v>
      </c>
      <c r="L5040" s="2"/>
      <c r="M5040" s="2" t="s">
        <v>4</v>
      </c>
      <c r="N5040" s="2" t="s">
        <v>60</v>
      </c>
      <c r="O5040" s="3">
        <v>4484260</v>
      </c>
      <c r="P5040" s="3">
        <v>223</v>
      </c>
      <c r="Q5040" s="2" t="s">
        <v>18248</v>
      </c>
      <c r="R5040" s="2" t="s">
        <v>1737</v>
      </c>
      <c r="S5040" s="3">
        <v>0</v>
      </c>
      <c r="T5040" s="3">
        <v>1</v>
      </c>
      <c r="U5040" s="3">
        <v>40</v>
      </c>
      <c r="V5040" s="2" t="s">
        <v>18259</v>
      </c>
      <c r="W5040" s="3">
        <v>1</v>
      </c>
      <c r="X5040" s="2" t="s">
        <v>18250</v>
      </c>
      <c r="Y5040" s="2" t="s">
        <v>18259</v>
      </c>
      <c r="Z5040" s="2" t="s">
        <v>18251</v>
      </c>
      <c r="AA5040" s="2" t="s">
        <v>1737</v>
      </c>
      <c r="AB5040" s="2" t="s">
        <v>1737</v>
      </c>
      <c r="AC5040" s="3">
        <v>5</v>
      </c>
      <c r="AD5040" s="2" t="s">
        <v>18245</v>
      </c>
      <c r="AE5040" s="2" t="s">
        <v>18252</v>
      </c>
      <c r="AF5040" s="2" t="s">
        <v>18246</v>
      </c>
      <c r="AG5040" s="2" t="s">
        <v>18245</v>
      </c>
      <c r="AH5040" s="2" t="s">
        <v>18253</v>
      </c>
    </row>
    <row r="5041" s="1" customFormat="1" spans="1:34">
      <c r="A5041" s="2" t="s">
        <v>18245</v>
      </c>
      <c r="B5041" s="2" t="s">
        <v>18246</v>
      </c>
      <c r="C5041" s="2" t="s">
        <v>18246</v>
      </c>
      <c r="D5041" s="2"/>
      <c r="E5041" s="3">
        <v>4484260</v>
      </c>
      <c r="F5041" s="2" t="s">
        <v>1737</v>
      </c>
      <c r="G5041" s="2" t="s">
        <v>18247</v>
      </c>
      <c r="H5041" s="3">
        <v>223</v>
      </c>
      <c r="I5041" s="2" t="s">
        <v>1795</v>
      </c>
      <c r="J5041" s="3">
        <v>4484260</v>
      </c>
      <c r="K5041" s="2" t="s">
        <v>18247</v>
      </c>
      <c r="L5041" s="2"/>
      <c r="M5041" s="2" t="s">
        <v>4</v>
      </c>
      <c r="N5041" s="2" t="s">
        <v>63</v>
      </c>
      <c r="O5041" s="3">
        <v>4484260</v>
      </c>
      <c r="P5041" s="3">
        <v>223</v>
      </c>
      <c r="Q5041" s="2" t="s">
        <v>18248</v>
      </c>
      <c r="R5041" s="2" t="s">
        <v>1737</v>
      </c>
      <c r="S5041" s="3">
        <v>0</v>
      </c>
      <c r="T5041" s="3">
        <v>1</v>
      </c>
      <c r="U5041" s="3">
        <v>50</v>
      </c>
      <c r="V5041" s="2" t="s">
        <v>18260</v>
      </c>
      <c r="W5041" s="3">
        <v>1</v>
      </c>
      <c r="X5041" s="2" t="s">
        <v>18250</v>
      </c>
      <c r="Y5041" s="2" t="s">
        <v>18260</v>
      </c>
      <c r="Z5041" s="2" t="s">
        <v>18251</v>
      </c>
      <c r="AA5041" s="2" t="s">
        <v>1737</v>
      </c>
      <c r="AB5041" s="2" t="s">
        <v>1737</v>
      </c>
      <c r="AC5041" s="3">
        <v>5</v>
      </c>
      <c r="AD5041" s="2" t="s">
        <v>18245</v>
      </c>
      <c r="AE5041" s="2" t="s">
        <v>18252</v>
      </c>
      <c r="AF5041" s="2" t="s">
        <v>18246</v>
      </c>
      <c r="AG5041" s="2" t="s">
        <v>18245</v>
      </c>
      <c r="AH5041" s="2" t="s">
        <v>18253</v>
      </c>
    </row>
    <row r="5042" s="1" customFormat="1" spans="1:34">
      <c r="A5042" s="2" t="s">
        <v>18245</v>
      </c>
      <c r="B5042" s="2" t="s">
        <v>18246</v>
      </c>
      <c r="C5042" s="2" t="s">
        <v>18246</v>
      </c>
      <c r="D5042" s="2"/>
      <c r="E5042" s="3">
        <v>4484260</v>
      </c>
      <c r="F5042" s="2" t="s">
        <v>1737</v>
      </c>
      <c r="G5042" s="2" t="s">
        <v>18247</v>
      </c>
      <c r="H5042" s="3">
        <v>223</v>
      </c>
      <c r="I5042" s="2" t="s">
        <v>1795</v>
      </c>
      <c r="J5042" s="3">
        <v>4484260</v>
      </c>
      <c r="K5042" s="2" t="s">
        <v>18247</v>
      </c>
      <c r="L5042" s="2"/>
      <c r="M5042" s="2" t="s">
        <v>4</v>
      </c>
      <c r="N5042" s="2" t="s">
        <v>50</v>
      </c>
      <c r="O5042" s="3">
        <v>4484260</v>
      </c>
      <c r="P5042" s="3">
        <v>223</v>
      </c>
      <c r="Q5042" s="2" t="s">
        <v>18248</v>
      </c>
      <c r="R5042" s="2" t="s">
        <v>1737</v>
      </c>
      <c r="S5042" s="3">
        <v>0</v>
      </c>
      <c r="T5042" s="3">
        <v>1</v>
      </c>
      <c r="U5042" s="3">
        <v>60</v>
      </c>
      <c r="V5042" s="2" t="s">
        <v>18257</v>
      </c>
      <c r="W5042" s="3">
        <v>1</v>
      </c>
      <c r="X5042" s="2" t="s">
        <v>18250</v>
      </c>
      <c r="Y5042" s="2" t="s">
        <v>18257</v>
      </c>
      <c r="Z5042" s="2" t="s">
        <v>18251</v>
      </c>
      <c r="AA5042" s="2" t="s">
        <v>1737</v>
      </c>
      <c r="AB5042" s="2" t="s">
        <v>1737</v>
      </c>
      <c r="AC5042" s="3">
        <v>5</v>
      </c>
      <c r="AD5042" s="2" t="s">
        <v>18245</v>
      </c>
      <c r="AE5042" s="2" t="s">
        <v>18252</v>
      </c>
      <c r="AF5042" s="2" t="s">
        <v>18246</v>
      </c>
      <c r="AG5042" s="2" t="s">
        <v>18245</v>
      </c>
      <c r="AH5042" s="2" t="s">
        <v>18253</v>
      </c>
    </row>
    <row r="5043" s="1" customFormat="1" spans="1:34">
      <c r="A5043" s="2" t="s">
        <v>18245</v>
      </c>
      <c r="B5043" s="2" t="s">
        <v>18246</v>
      </c>
      <c r="C5043" s="2" t="s">
        <v>18246</v>
      </c>
      <c r="D5043" s="2"/>
      <c r="E5043" s="3">
        <v>4484264</v>
      </c>
      <c r="F5043" s="2" t="s">
        <v>1734</v>
      </c>
      <c r="G5043" s="2" t="s">
        <v>18247</v>
      </c>
      <c r="H5043" s="3">
        <v>223</v>
      </c>
      <c r="I5043" s="2" t="s">
        <v>1796</v>
      </c>
      <c r="J5043" s="3">
        <v>4484264</v>
      </c>
      <c r="K5043" s="2" t="s">
        <v>18247</v>
      </c>
      <c r="L5043" s="2"/>
      <c r="M5043" s="2" t="s">
        <v>4</v>
      </c>
      <c r="N5043" s="2" t="s">
        <v>35</v>
      </c>
      <c r="O5043" s="3">
        <v>4484264</v>
      </c>
      <c r="P5043" s="3">
        <v>223</v>
      </c>
      <c r="Q5043" s="2" t="s">
        <v>18248</v>
      </c>
      <c r="R5043" s="2" t="s">
        <v>1734</v>
      </c>
      <c r="S5043" s="3">
        <v>0</v>
      </c>
      <c r="T5043" s="3">
        <v>1</v>
      </c>
      <c r="U5043" s="3">
        <v>10</v>
      </c>
      <c r="V5043" s="2" t="s">
        <v>18254</v>
      </c>
      <c r="W5043" s="3">
        <v>1</v>
      </c>
      <c r="X5043" s="2" t="s">
        <v>18250</v>
      </c>
      <c r="Y5043" s="2" t="s">
        <v>18254</v>
      </c>
      <c r="Z5043" s="2" t="s">
        <v>18251</v>
      </c>
      <c r="AA5043" s="2" t="s">
        <v>1734</v>
      </c>
      <c r="AB5043" s="2" t="s">
        <v>1734</v>
      </c>
      <c r="AC5043" s="3">
        <v>2</v>
      </c>
      <c r="AD5043" s="2" t="s">
        <v>18245</v>
      </c>
      <c r="AE5043" s="2" t="s">
        <v>18252</v>
      </c>
      <c r="AF5043" s="2" t="s">
        <v>18246</v>
      </c>
      <c r="AG5043" s="2" t="s">
        <v>18245</v>
      </c>
      <c r="AH5043" s="2" t="s">
        <v>18253</v>
      </c>
    </row>
    <row r="5044" s="1" customFormat="1" spans="1:34">
      <c r="A5044" s="2" t="s">
        <v>18245</v>
      </c>
      <c r="B5044" s="2" t="s">
        <v>18246</v>
      </c>
      <c r="C5044" s="2" t="s">
        <v>18246</v>
      </c>
      <c r="D5044" s="2"/>
      <c r="E5044" s="3">
        <v>4484264</v>
      </c>
      <c r="F5044" s="2" t="s">
        <v>1734</v>
      </c>
      <c r="G5044" s="2" t="s">
        <v>18247</v>
      </c>
      <c r="H5044" s="3">
        <v>223</v>
      </c>
      <c r="I5044" s="2" t="s">
        <v>1796</v>
      </c>
      <c r="J5044" s="3">
        <v>4484264</v>
      </c>
      <c r="K5044" s="2" t="s">
        <v>18247</v>
      </c>
      <c r="L5044" s="2"/>
      <c r="M5044" s="2" t="s">
        <v>4</v>
      </c>
      <c r="N5044" s="2" t="s">
        <v>39</v>
      </c>
      <c r="O5044" s="3">
        <v>4484264</v>
      </c>
      <c r="P5044" s="3">
        <v>223</v>
      </c>
      <c r="Q5044" s="2" t="s">
        <v>18248</v>
      </c>
      <c r="R5044" s="2" t="s">
        <v>1734</v>
      </c>
      <c r="S5044" s="3">
        <v>0</v>
      </c>
      <c r="T5044" s="3">
        <v>1</v>
      </c>
      <c r="U5044" s="3">
        <v>20</v>
      </c>
      <c r="V5044" s="2" t="s">
        <v>18255</v>
      </c>
      <c r="W5044" s="3">
        <v>1</v>
      </c>
      <c r="X5044" s="2" t="s">
        <v>18250</v>
      </c>
      <c r="Y5044" s="2" t="s">
        <v>18255</v>
      </c>
      <c r="Z5044" s="2" t="s">
        <v>18251</v>
      </c>
      <c r="AA5044" s="2" t="s">
        <v>1734</v>
      </c>
      <c r="AB5044" s="2" t="s">
        <v>1734</v>
      </c>
      <c r="AC5044" s="3">
        <v>2</v>
      </c>
      <c r="AD5044" s="2" t="s">
        <v>18245</v>
      </c>
      <c r="AE5044" s="2" t="s">
        <v>18252</v>
      </c>
      <c r="AF5044" s="2" t="s">
        <v>18246</v>
      </c>
      <c r="AG5044" s="2" t="s">
        <v>18245</v>
      </c>
      <c r="AH5044" s="2" t="s">
        <v>18253</v>
      </c>
    </row>
    <row r="5045" s="1" customFormat="1" spans="1:34">
      <c r="A5045" s="2" t="s">
        <v>18245</v>
      </c>
      <c r="B5045" s="2" t="s">
        <v>18246</v>
      </c>
      <c r="C5045" s="2" t="s">
        <v>18246</v>
      </c>
      <c r="D5045" s="2"/>
      <c r="E5045" s="3">
        <v>4484265</v>
      </c>
      <c r="F5045" s="2" t="s">
        <v>1730</v>
      </c>
      <c r="G5045" s="2" t="s">
        <v>18247</v>
      </c>
      <c r="H5045" s="3">
        <v>223</v>
      </c>
      <c r="I5045" s="2" t="s">
        <v>1797</v>
      </c>
      <c r="J5045" s="3">
        <v>4484265</v>
      </c>
      <c r="K5045" s="2" t="s">
        <v>18247</v>
      </c>
      <c r="L5045" s="2"/>
      <c r="M5045" s="2" t="s">
        <v>4</v>
      </c>
      <c r="N5045" s="2" t="s">
        <v>35</v>
      </c>
      <c r="O5045" s="3">
        <v>4484265</v>
      </c>
      <c r="P5045" s="3">
        <v>223</v>
      </c>
      <c r="Q5045" s="2" t="s">
        <v>18248</v>
      </c>
      <c r="R5045" s="2" t="s">
        <v>1730</v>
      </c>
      <c r="S5045" s="3">
        <v>0</v>
      </c>
      <c r="T5045" s="3">
        <v>1</v>
      </c>
      <c r="U5045" s="3">
        <v>10</v>
      </c>
      <c r="V5045" s="2" t="s">
        <v>18254</v>
      </c>
      <c r="W5045" s="3">
        <v>1</v>
      </c>
      <c r="X5045" s="2" t="s">
        <v>18250</v>
      </c>
      <c r="Y5045" s="2" t="s">
        <v>18254</v>
      </c>
      <c r="Z5045" s="2" t="s">
        <v>18251</v>
      </c>
      <c r="AA5045" s="2" t="s">
        <v>1730</v>
      </c>
      <c r="AB5045" s="2" t="s">
        <v>1730</v>
      </c>
      <c r="AC5045" s="3">
        <v>2</v>
      </c>
      <c r="AD5045" s="2" t="s">
        <v>18245</v>
      </c>
      <c r="AE5045" s="2" t="s">
        <v>18252</v>
      </c>
      <c r="AF5045" s="2" t="s">
        <v>18246</v>
      </c>
      <c r="AG5045" s="2" t="s">
        <v>18245</v>
      </c>
      <c r="AH5045" s="2" t="s">
        <v>18253</v>
      </c>
    </row>
    <row r="5046" s="1" customFormat="1" spans="1:34">
      <c r="A5046" s="2" t="s">
        <v>18245</v>
      </c>
      <c r="B5046" s="2" t="s">
        <v>18246</v>
      </c>
      <c r="C5046" s="2" t="s">
        <v>18246</v>
      </c>
      <c r="D5046" s="2"/>
      <c r="E5046" s="3">
        <v>4484265</v>
      </c>
      <c r="F5046" s="2" t="s">
        <v>1730</v>
      </c>
      <c r="G5046" s="2" t="s">
        <v>18247</v>
      </c>
      <c r="H5046" s="3">
        <v>223</v>
      </c>
      <c r="I5046" s="2" t="s">
        <v>1797</v>
      </c>
      <c r="J5046" s="3">
        <v>4484265</v>
      </c>
      <c r="K5046" s="2" t="s">
        <v>18247</v>
      </c>
      <c r="L5046" s="2"/>
      <c r="M5046" s="2" t="s">
        <v>4</v>
      </c>
      <c r="N5046" s="2" t="s">
        <v>39</v>
      </c>
      <c r="O5046" s="3">
        <v>4484265</v>
      </c>
      <c r="P5046" s="3">
        <v>223</v>
      </c>
      <c r="Q5046" s="2" t="s">
        <v>18248</v>
      </c>
      <c r="R5046" s="2" t="s">
        <v>1730</v>
      </c>
      <c r="S5046" s="3">
        <v>0</v>
      </c>
      <c r="T5046" s="3">
        <v>1</v>
      </c>
      <c r="U5046" s="3">
        <v>20</v>
      </c>
      <c r="V5046" s="2" t="s">
        <v>18255</v>
      </c>
      <c r="W5046" s="3">
        <v>1</v>
      </c>
      <c r="X5046" s="2" t="s">
        <v>18250</v>
      </c>
      <c r="Y5046" s="2" t="s">
        <v>18255</v>
      </c>
      <c r="Z5046" s="2" t="s">
        <v>18251</v>
      </c>
      <c r="AA5046" s="2" t="s">
        <v>1730</v>
      </c>
      <c r="AB5046" s="2" t="s">
        <v>1730</v>
      </c>
      <c r="AC5046" s="3">
        <v>2</v>
      </c>
      <c r="AD5046" s="2" t="s">
        <v>18245</v>
      </c>
      <c r="AE5046" s="2" t="s">
        <v>18252</v>
      </c>
      <c r="AF5046" s="2" t="s">
        <v>18246</v>
      </c>
      <c r="AG5046" s="2" t="s">
        <v>18245</v>
      </c>
      <c r="AH5046" s="2" t="s">
        <v>18253</v>
      </c>
    </row>
    <row r="5047" s="1" customFormat="1" spans="1:34">
      <c r="A5047" s="2" t="s">
        <v>18245</v>
      </c>
      <c r="B5047" s="2" t="s">
        <v>18246</v>
      </c>
      <c r="C5047" s="2" t="s">
        <v>18246</v>
      </c>
      <c r="D5047" s="2"/>
      <c r="E5047" s="3">
        <v>4485153</v>
      </c>
      <c r="F5047" s="2" t="s">
        <v>1731</v>
      </c>
      <c r="G5047" s="2" t="s">
        <v>18247</v>
      </c>
      <c r="H5047" s="3">
        <v>223</v>
      </c>
      <c r="I5047" s="2" t="s">
        <v>1798</v>
      </c>
      <c r="J5047" s="3">
        <v>4485153</v>
      </c>
      <c r="K5047" s="2" t="s">
        <v>18247</v>
      </c>
      <c r="L5047" s="2"/>
      <c r="M5047" s="2" t="s">
        <v>4</v>
      </c>
      <c r="N5047" s="2" t="s">
        <v>53</v>
      </c>
      <c r="O5047" s="3">
        <v>4485153</v>
      </c>
      <c r="P5047" s="3">
        <v>223</v>
      </c>
      <c r="Q5047" s="2" t="s">
        <v>18248</v>
      </c>
      <c r="R5047" s="2" t="s">
        <v>1731</v>
      </c>
      <c r="S5047" s="3">
        <v>0</v>
      </c>
      <c r="T5047" s="3">
        <v>1</v>
      </c>
      <c r="U5047" s="3">
        <v>20</v>
      </c>
      <c r="V5047" s="2" t="s">
        <v>18258</v>
      </c>
      <c r="W5047" s="3">
        <v>1</v>
      </c>
      <c r="X5047" s="2" t="s">
        <v>18250</v>
      </c>
      <c r="Y5047" s="2" t="s">
        <v>18258</v>
      </c>
      <c r="Z5047" s="2" t="s">
        <v>18251</v>
      </c>
      <c r="AA5047" s="2" t="s">
        <v>1731</v>
      </c>
      <c r="AB5047" s="2" t="s">
        <v>1731</v>
      </c>
      <c r="AC5047" s="3">
        <v>5</v>
      </c>
      <c r="AD5047" s="2" t="s">
        <v>18245</v>
      </c>
      <c r="AE5047" s="2" t="s">
        <v>18252</v>
      </c>
      <c r="AF5047" s="2" t="s">
        <v>18246</v>
      </c>
      <c r="AG5047" s="2" t="s">
        <v>18245</v>
      </c>
      <c r="AH5047" s="2" t="s">
        <v>18253</v>
      </c>
    </row>
    <row r="5048" s="1" customFormat="1" spans="1:34">
      <c r="A5048" s="2" t="s">
        <v>18245</v>
      </c>
      <c r="B5048" s="2" t="s">
        <v>18246</v>
      </c>
      <c r="C5048" s="2" t="s">
        <v>18246</v>
      </c>
      <c r="D5048" s="2"/>
      <c r="E5048" s="3">
        <v>4485153</v>
      </c>
      <c r="F5048" s="2" t="s">
        <v>1731</v>
      </c>
      <c r="G5048" s="2" t="s">
        <v>18247</v>
      </c>
      <c r="H5048" s="3">
        <v>223</v>
      </c>
      <c r="I5048" s="2" t="s">
        <v>1798</v>
      </c>
      <c r="J5048" s="3">
        <v>4485153</v>
      </c>
      <c r="K5048" s="2" t="s">
        <v>18247</v>
      </c>
      <c r="L5048" s="2"/>
      <c r="M5048" s="2" t="s">
        <v>4</v>
      </c>
      <c r="N5048" s="2" t="s">
        <v>57</v>
      </c>
      <c r="O5048" s="3">
        <v>4485153</v>
      </c>
      <c r="P5048" s="3">
        <v>223</v>
      </c>
      <c r="Q5048" s="2" t="s">
        <v>18248</v>
      </c>
      <c r="R5048" s="2" t="s">
        <v>1731</v>
      </c>
      <c r="S5048" s="3">
        <v>0</v>
      </c>
      <c r="T5048" s="3">
        <v>1</v>
      </c>
      <c r="U5048" s="3">
        <v>30</v>
      </c>
      <c r="V5048" s="2" t="s">
        <v>18257</v>
      </c>
      <c r="W5048" s="3">
        <v>1</v>
      </c>
      <c r="X5048" s="2" t="s">
        <v>18250</v>
      </c>
      <c r="Y5048" s="2" t="s">
        <v>18257</v>
      </c>
      <c r="Z5048" s="2" t="s">
        <v>18251</v>
      </c>
      <c r="AA5048" s="2" t="s">
        <v>1731</v>
      </c>
      <c r="AB5048" s="2" t="s">
        <v>1731</v>
      </c>
      <c r="AC5048" s="3">
        <v>5</v>
      </c>
      <c r="AD5048" s="2" t="s">
        <v>18245</v>
      </c>
      <c r="AE5048" s="2" t="s">
        <v>18252</v>
      </c>
      <c r="AF5048" s="2" t="s">
        <v>18246</v>
      </c>
      <c r="AG5048" s="2" t="s">
        <v>18245</v>
      </c>
      <c r="AH5048" s="2" t="s">
        <v>18253</v>
      </c>
    </row>
    <row r="5049" s="1" customFormat="1" spans="1:34">
      <c r="A5049" s="2" t="s">
        <v>18245</v>
      </c>
      <c r="B5049" s="2" t="s">
        <v>18246</v>
      </c>
      <c r="C5049" s="2" t="s">
        <v>18246</v>
      </c>
      <c r="D5049" s="2"/>
      <c r="E5049" s="3">
        <v>4485153</v>
      </c>
      <c r="F5049" s="2" t="s">
        <v>1731</v>
      </c>
      <c r="G5049" s="2" t="s">
        <v>18247</v>
      </c>
      <c r="H5049" s="3">
        <v>223</v>
      </c>
      <c r="I5049" s="2" t="s">
        <v>1798</v>
      </c>
      <c r="J5049" s="3">
        <v>4485153</v>
      </c>
      <c r="K5049" s="2" t="s">
        <v>18247</v>
      </c>
      <c r="L5049" s="2"/>
      <c r="M5049" s="2" t="s">
        <v>4</v>
      </c>
      <c r="N5049" s="2" t="s">
        <v>60</v>
      </c>
      <c r="O5049" s="3">
        <v>4485153</v>
      </c>
      <c r="P5049" s="3">
        <v>223</v>
      </c>
      <c r="Q5049" s="2" t="s">
        <v>18248</v>
      </c>
      <c r="R5049" s="2" t="s">
        <v>1731</v>
      </c>
      <c r="S5049" s="3">
        <v>0</v>
      </c>
      <c r="T5049" s="3">
        <v>1</v>
      </c>
      <c r="U5049" s="3">
        <v>40</v>
      </c>
      <c r="V5049" s="2" t="s">
        <v>18259</v>
      </c>
      <c r="W5049" s="3">
        <v>1</v>
      </c>
      <c r="X5049" s="2" t="s">
        <v>18250</v>
      </c>
      <c r="Y5049" s="2" t="s">
        <v>18259</v>
      </c>
      <c r="Z5049" s="2" t="s">
        <v>18251</v>
      </c>
      <c r="AA5049" s="2" t="s">
        <v>1731</v>
      </c>
      <c r="AB5049" s="2" t="s">
        <v>1731</v>
      </c>
      <c r="AC5049" s="3">
        <v>5</v>
      </c>
      <c r="AD5049" s="2" t="s">
        <v>18245</v>
      </c>
      <c r="AE5049" s="2" t="s">
        <v>18252</v>
      </c>
      <c r="AF5049" s="2" t="s">
        <v>18246</v>
      </c>
      <c r="AG5049" s="2" t="s">
        <v>18245</v>
      </c>
      <c r="AH5049" s="2" t="s">
        <v>18253</v>
      </c>
    </row>
    <row r="5050" s="1" customFormat="1" spans="1:34">
      <c r="A5050" s="2" t="s">
        <v>18245</v>
      </c>
      <c r="B5050" s="2" t="s">
        <v>18246</v>
      </c>
      <c r="C5050" s="2" t="s">
        <v>18246</v>
      </c>
      <c r="D5050" s="2"/>
      <c r="E5050" s="3">
        <v>4485153</v>
      </c>
      <c r="F5050" s="2" t="s">
        <v>1731</v>
      </c>
      <c r="G5050" s="2" t="s">
        <v>18247</v>
      </c>
      <c r="H5050" s="3">
        <v>223</v>
      </c>
      <c r="I5050" s="2" t="s">
        <v>1798</v>
      </c>
      <c r="J5050" s="3">
        <v>4485153</v>
      </c>
      <c r="K5050" s="2" t="s">
        <v>18247</v>
      </c>
      <c r="L5050" s="2"/>
      <c r="M5050" s="2" t="s">
        <v>4</v>
      </c>
      <c r="N5050" s="2" t="s">
        <v>63</v>
      </c>
      <c r="O5050" s="3">
        <v>4485153</v>
      </c>
      <c r="P5050" s="3">
        <v>223</v>
      </c>
      <c r="Q5050" s="2" t="s">
        <v>18248</v>
      </c>
      <c r="R5050" s="2" t="s">
        <v>1731</v>
      </c>
      <c r="S5050" s="3">
        <v>0</v>
      </c>
      <c r="T5050" s="3">
        <v>1</v>
      </c>
      <c r="U5050" s="3">
        <v>50</v>
      </c>
      <c r="V5050" s="2" t="s">
        <v>18260</v>
      </c>
      <c r="W5050" s="3">
        <v>1</v>
      </c>
      <c r="X5050" s="2" t="s">
        <v>18250</v>
      </c>
      <c r="Y5050" s="2" t="s">
        <v>18260</v>
      </c>
      <c r="Z5050" s="2" t="s">
        <v>18251</v>
      </c>
      <c r="AA5050" s="2" t="s">
        <v>1731</v>
      </c>
      <c r="AB5050" s="2" t="s">
        <v>1731</v>
      </c>
      <c r="AC5050" s="3">
        <v>5</v>
      </c>
      <c r="AD5050" s="2" t="s">
        <v>18245</v>
      </c>
      <c r="AE5050" s="2" t="s">
        <v>18252</v>
      </c>
      <c r="AF5050" s="2" t="s">
        <v>18246</v>
      </c>
      <c r="AG5050" s="2" t="s">
        <v>18245</v>
      </c>
      <c r="AH5050" s="2" t="s">
        <v>18253</v>
      </c>
    </row>
    <row r="5051" s="1" customFormat="1" spans="1:34">
      <c r="A5051" s="2" t="s">
        <v>18245</v>
      </c>
      <c r="B5051" s="2" t="s">
        <v>18246</v>
      </c>
      <c r="C5051" s="2" t="s">
        <v>18246</v>
      </c>
      <c r="D5051" s="2"/>
      <c r="E5051" s="3">
        <v>4485153</v>
      </c>
      <c r="F5051" s="2" t="s">
        <v>1731</v>
      </c>
      <c r="G5051" s="2" t="s">
        <v>18247</v>
      </c>
      <c r="H5051" s="3">
        <v>223</v>
      </c>
      <c r="I5051" s="2" t="s">
        <v>1798</v>
      </c>
      <c r="J5051" s="3">
        <v>4485153</v>
      </c>
      <c r="K5051" s="2" t="s">
        <v>18247</v>
      </c>
      <c r="L5051" s="2"/>
      <c r="M5051" s="2" t="s">
        <v>4</v>
      </c>
      <c r="N5051" s="2" t="s">
        <v>50</v>
      </c>
      <c r="O5051" s="3">
        <v>4485153</v>
      </c>
      <c r="P5051" s="3">
        <v>223</v>
      </c>
      <c r="Q5051" s="2" t="s">
        <v>18248</v>
      </c>
      <c r="R5051" s="2" t="s">
        <v>1731</v>
      </c>
      <c r="S5051" s="3">
        <v>0</v>
      </c>
      <c r="T5051" s="3">
        <v>1</v>
      </c>
      <c r="U5051" s="3">
        <v>60</v>
      </c>
      <c r="V5051" s="2" t="s">
        <v>18257</v>
      </c>
      <c r="W5051" s="3">
        <v>1</v>
      </c>
      <c r="X5051" s="2" t="s">
        <v>18250</v>
      </c>
      <c r="Y5051" s="2" t="s">
        <v>18257</v>
      </c>
      <c r="Z5051" s="2" t="s">
        <v>18251</v>
      </c>
      <c r="AA5051" s="2" t="s">
        <v>1731</v>
      </c>
      <c r="AB5051" s="2" t="s">
        <v>1731</v>
      </c>
      <c r="AC5051" s="3">
        <v>5</v>
      </c>
      <c r="AD5051" s="2" t="s">
        <v>18245</v>
      </c>
      <c r="AE5051" s="2" t="s">
        <v>18252</v>
      </c>
      <c r="AF5051" s="2" t="s">
        <v>18246</v>
      </c>
      <c r="AG5051" s="2" t="s">
        <v>18245</v>
      </c>
      <c r="AH5051" s="2" t="s">
        <v>18253</v>
      </c>
    </row>
    <row r="5052" s="1" customFormat="1" spans="1:34">
      <c r="A5052" s="2" t="s">
        <v>18245</v>
      </c>
      <c r="B5052" s="2" t="s">
        <v>18246</v>
      </c>
      <c r="C5052" s="2" t="s">
        <v>18246</v>
      </c>
      <c r="D5052" s="2"/>
      <c r="E5052" s="3">
        <v>4507260</v>
      </c>
      <c r="F5052" s="2" t="s">
        <v>1799</v>
      </c>
      <c r="G5052" s="2" t="s">
        <v>18247</v>
      </c>
      <c r="H5052" s="3">
        <v>223</v>
      </c>
      <c r="I5052" s="2" t="s">
        <v>1800</v>
      </c>
      <c r="J5052" s="3">
        <v>1247713</v>
      </c>
      <c r="K5052" s="2" t="s">
        <v>18247</v>
      </c>
      <c r="L5052" s="2"/>
      <c r="M5052" s="2" t="s">
        <v>4</v>
      </c>
      <c r="N5052" s="2" t="s">
        <v>42</v>
      </c>
      <c r="O5052" s="3">
        <v>4507260</v>
      </c>
      <c r="P5052" s="3">
        <v>223</v>
      </c>
      <c r="Q5052" s="2" t="s">
        <v>18248</v>
      </c>
      <c r="R5052" s="2" t="s">
        <v>489</v>
      </c>
      <c r="S5052" s="3">
        <v>0</v>
      </c>
      <c r="T5052" s="3">
        <v>1</v>
      </c>
      <c r="U5052" s="3">
        <v>10</v>
      </c>
      <c r="V5052" s="2" t="s">
        <v>18256</v>
      </c>
      <c r="W5052" s="3">
        <v>1</v>
      </c>
      <c r="X5052" s="2" t="s">
        <v>18250</v>
      </c>
      <c r="Y5052" s="2" t="s">
        <v>18256</v>
      </c>
      <c r="Z5052" s="2" t="s">
        <v>18251</v>
      </c>
      <c r="AA5052" s="2" t="s">
        <v>489</v>
      </c>
      <c r="AB5052" s="2" t="s">
        <v>1799</v>
      </c>
      <c r="AC5052" s="3">
        <v>12</v>
      </c>
      <c r="AD5052" s="2" t="s">
        <v>18245</v>
      </c>
      <c r="AE5052" s="2" t="s">
        <v>18252</v>
      </c>
      <c r="AF5052" s="2" t="s">
        <v>18246</v>
      </c>
      <c r="AG5052" s="2" t="s">
        <v>18245</v>
      </c>
      <c r="AH5052" s="2" t="s">
        <v>18253</v>
      </c>
    </row>
    <row r="5053" s="1" customFormat="1" spans="1:34">
      <c r="A5053" s="2" t="s">
        <v>18245</v>
      </c>
      <c r="B5053" s="2" t="s">
        <v>18246</v>
      </c>
      <c r="C5053" s="2" t="s">
        <v>18246</v>
      </c>
      <c r="D5053" s="2"/>
      <c r="E5053" s="3">
        <v>4507260</v>
      </c>
      <c r="F5053" s="2" t="s">
        <v>1799</v>
      </c>
      <c r="G5053" s="2" t="s">
        <v>18247</v>
      </c>
      <c r="H5053" s="3">
        <v>223</v>
      </c>
      <c r="I5053" s="2" t="s">
        <v>1800</v>
      </c>
      <c r="J5053" s="3">
        <v>1247713</v>
      </c>
      <c r="K5053" s="2" t="s">
        <v>18247</v>
      </c>
      <c r="L5053" s="2"/>
      <c r="M5053" s="2" t="s">
        <v>4</v>
      </c>
      <c r="N5053" s="2" t="s">
        <v>200</v>
      </c>
      <c r="O5053" s="3">
        <v>4507260</v>
      </c>
      <c r="P5053" s="3">
        <v>223</v>
      </c>
      <c r="Q5053" s="2" t="s">
        <v>18248</v>
      </c>
      <c r="R5053" s="2" t="s">
        <v>489</v>
      </c>
      <c r="S5053" s="3">
        <v>0</v>
      </c>
      <c r="T5053" s="3">
        <v>1</v>
      </c>
      <c r="U5053" s="3">
        <v>20</v>
      </c>
      <c r="V5053" s="2" t="s">
        <v>18274</v>
      </c>
      <c r="W5053" s="3">
        <v>1</v>
      </c>
      <c r="X5053" s="2" t="s">
        <v>18250</v>
      </c>
      <c r="Y5053" s="2" t="s">
        <v>18274</v>
      </c>
      <c r="Z5053" s="2" t="s">
        <v>18251</v>
      </c>
      <c r="AA5053" s="2" t="s">
        <v>489</v>
      </c>
      <c r="AB5053" s="2" t="s">
        <v>1799</v>
      </c>
      <c r="AC5053" s="3">
        <v>12</v>
      </c>
      <c r="AD5053" s="2" t="s">
        <v>18245</v>
      </c>
      <c r="AE5053" s="2" t="s">
        <v>18252</v>
      </c>
      <c r="AF5053" s="2" t="s">
        <v>18246</v>
      </c>
      <c r="AG5053" s="2" t="s">
        <v>18245</v>
      </c>
      <c r="AH5053" s="2" t="s">
        <v>18253</v>
      </c>
    </row>
    <row r="5054" s="1" customFormat="1" spans="1:34">
      <c r="A5054" s="2" t="s">
        <v>18245</v>
      </c>
      <c r="B5054" s="2" t="s">
        <v>18246</v>
      </c>
      <c r="C5054" s="2" t="s">
        <v>18246</v>
      </c>
      <c r="D5054" s="2"/>
      <c r="E5054" s="3">
        <v>4507260</v>
      </c>
      <c r="F5054" s="2" t="s">
        <v>1799</v>
      </c>
      <c r="G5054" s="2" t="s">
        <v>18247</v>
      </c>
      <c r="H5054" s="3">
        <v>223</v>
      </c>
      <c r="I5054" s="2" t="s">
        <v>1800</v>
      </c>
      <c r="J5054" s="3">
        <v>2059686</v>
      </c>
      <c r="K5054" s="2" t="s">
        <v>18247</v>
      </c>
      <c r="L5054" s="2"/>
      <c r="M5054" s="2" t="s">
        <v>4</v>
      </c>
      <c r="N5054" s="2" t="s">
        <v>135</v>
      </c>
      <c r="O5054" s="3">
        <v>4507260</v>
      </c>
      <c r="P5054" s="3">
        <v>223</v>
      </c>
      <c r="Q5054" s="2" t="s">
        <v>18248</v>
      </c>
      <c r="R5054" s="2" t="s">
        <v>1216</v>
      </c>
      <c r="S5054" s="3">
        <v>0</v>
      </c>
      <c r="T5054" s="3">
        <v>1</v>
      </c>
      <c r="U5054" s="3">
        <v>10</v>
      </c>
      <c r="V5054" s="2" t="s">
        <v>18267</v>
      </c>
      <c r="W5054" s="3">
        <v>1</v>
      </c>
      <c r="X5054" s="2" t="s">
        <v>18250</v>
      </c>
      <c r="Y5054" s="2" t="s">
        <v>18267</v>
      </c>
      <c r="Z5054" s="2" t="s">
        <v>18251</v>
      </c>
      <c r="AA5054" s="2" t="s">
        <v>1216</v>
      </c>
      <c r="AB5054" s="2" t="s">
        <v>1799</v>
      </c>
      <c r="AC5054" s="3">
        <v>12</v>
      </c>
      <c r="AD5054" s="2" t="s">
        <v>18245</v>
      </c>
      <c r="AE5054" s="2" t="s">
        <v>18252</v>
      </c>
      <c r="AF5054" s="2" t="s">
        <v>18246</v>
      </c>
      <c r="AG5054" s="2" t="s">
        <v>18245</v>
      </c>
      <c r="AH5054" s="2" t="s">
        <v>18253</v>
      </c>
    </row>
    <row r="5055" s="1" customFormat="1" spans="1:34">
      <c r="A5055" s="2" t="s">
        <v>18245</v>
      </c>
      <c r="B5055" s="2" t="s">
        <v>18246</v>
      </c>
      <c r="C5055" s="2" t="s">
        <v>18246</v>
      </c>
      <c r="D5055" s="2"/>
      <c r="E5055" s="3">
        <v>4507260</v>
      </c>
      <c r="F5055" s="2" t="s">
        <v>1799</v>
      </c>
      <c r="G5055" s="2" t="s">
        <v>18247</v>
      </c>
      <c r="H5055" s="3">
        <v>223</v>
      </c>
      <c r="I5055" s="2" t="s">
        <v>1800</v>
      </c>
      <c r="J5055" s="3">
        <v>2059686</v>
      </c>
      <c r="K5055" s="2" t="s">
        <v>18247</v>
      </c>
      <c r="L5055" s="2"/>
      <c r="M5055" s="2" t="s">
        <v>4</v>
      </c>
      <c r="N5055" s="2" t="s">
        <v>57</v>
      </c>
      <c r="O5055" s="3">
        <v>4507260</v>
      </c>
      <c r="P5055" s="3">
        <v>223</v>
      </c>
      <c r="Q5055" s="2" t="s">
        <v>18248</v>
      </c>
      <c r="R5055" s="2" t="s">
        <v>1216</v>
      </c>
      <c r="S5055" s="3">
        <v>0</v>
      </c>
      <c r="T5055" s="3">
        <v>1</v>
      </c>
      <c r="U5055" s="3">
        <v>20</v>
      </c>
      <c r="V5055" s="2" t="s">
        <v>18257</v>
      </c>
      <c r="W5055" s="3">
        <v>1</v>
      </c>
      <c r="X5055" s="2" t="s">
        <v>18250</v>
      </c>
      <c r="Y5055" s="2" t="s">
        <v>18257</v>
      </c>
      <c r="Z5055" s="2" t="s">
        <v>18251</v>
      </c>
      <c r="AA5055" s="2" t="s">
        <v>1216</v>
      </c>
      <c r="AB5055" s="2" t="s">
        <v>1799</v>
      </c>
      <c r="AC5055" s="3">
        <v>12</v>
      </c>
      <c r="AD5055" s="2" t="s">
        <v>18245</v>
      </c>
      <c r="AE5055" s="2" t="s">
        <v>18252</v>
      </c>
      <c r="AF5055" s="2" t="s">
        <v>18246</v>
      </c>
      <c r="AG5055" s="2" t="s">
        <v>18245</v>
      </c>
      <c r="AH5055" s="2" t="s">
        <v>18253</v>
      </c>
    </row>
    <row r="5056" s="1" customFormat="1" spans="1:34">
      <c r="A5056" s="2" t="s">
        <v>18245</v>
      </c>
      <c r="B5056" s="2" t="s">
        <v>18246</v>
      </c>
      <c r="C5056" s="2" t="s">
        <v>18246</v>
      </c>
      <c r="D5056" s="2"/>
      <c r="E5056" s="3">
        <v>4507260</v>
      </c>
      <c r="F5056" s="2" t="s">
        <v>1799</v>
      </c>
      <c r="G5056" s="2" t="s">
        <v>18247</v>
      </c>
      <c r="H5056" s="3">
        <v>223</v>
      </c>
      <c r="I5056" s="2" t="s">
        <v>1800</v>
      </c>
      <c r="J5056" s="3">
        <v>2059686</v>
      </c>
      <c r="K5056" s="2" t="s">
        <v>18247</v>
      </c>
      <c r="L5056" s="2"/>
      <c r="M5056" s="2" t="s">
        <v>4</v>
      </c>
      <c r="N5056" s="2" t="s">
        <v>60</v>
      </c>
      <c r="O5056" s="3">
        <v>4507260</v>
      </c>
      <c r="P5056" s="3">
        <v>223</v>
      </c>
      <c r="Q5056" s="2" t="s">
        <v>18248</v>
      </c>
      <c r="R5056" s="2" t="s">
        <v>1216</v>
      </c>
      <c r="S5056" s="3">
        <v>0</v>
      </c>
      <c r="T5056" s="3">
        <v>1</v>
      </c>
      <c r="U5056" s="3">
        <v>30</v>
      </c>
      <c r="V5056" s="2" t="s">
        <v>18259</v>
      </c>
      <c r="W5056" s="3">
        <v>1</v>
      </c>
      <c r="X5056" s="2" t="s">
        <v>18250</v>
      </c>
      <c r="Y5056" s="2" t="s">
        <v>18259</v>
      </c>
      <c r="Z5056" s="2" t="s">
        <v>18251</v>
      </c>
      <c r="AA5056" s="2" t="s">
        <v>1216</v>
      </c>
      <c r="AB5056" s="2" t="s">
        <v>1799</v>
      </c>
      <c r="AC5056" s="3">
        <v>12</v>
      </c>
      <c r="AD5056" s="2" t="s">
        <v>18245</v>
      </c>
      <c r="AE5056" s="2" t="s">
        <v>18252</v>
      </c>
      <c r="AF5056" s="2" t="s">
        <v>18246</v>
      </c>
      <c r="AG5056" s="2" t="s">
        <v>18245</v>
      </c>
      <c r="AH5056" s="2" t="s">
        <v>18253</v>
      </c>
    </row>
    <row r="5057" s="1" customFormat="1" spans="1:34">
      <c r="A5057" s="2" t="s">
        <v>18245</v>
      </c>
      <c r="B5057" s="2" t="s">
        <v>18246</v>
      </c>
      <c r="C5057" s="2" t="s">
        <v>18246</v>
      </c>
      <c r="D5057" s="2"/>
      <c r="E5057" s="3">
        <v>4507260</v>
      </c>
      <c r="F5057" s="2" t="s">
        <v>1799</v>
      </c>
      <c r="G5057" s="2" t="s">
        <v>18247</v>
      </c>
      <c r="H5057" s="3">
        <v>223</v>
      </c>
      <c r="I5057" s="2" t="s">
        <v>1800</v>
      </c>
      <c r="J5057" s="3">
        <v>2059686</v>
      </c>
      <c r="K5057" s="2" t="s">
        <v>18247</v>
      </c>
      <c r="L5057" s="2"/>
      <c r="M5057" s="2" t="s">
        <v>4</v>
      </c>
      <c r="N5057" s="2" t="s">
        <v>63</v>
      </c>
      <c r="O5057" s="3">
        <v>4507260</v>
      </c>
      <c r="P5057" s="3">
        <v>223</v>
      </c>
      <c r="Q5057" s="2" t="s">
        <v>18248</v>
      </c>
      <c r="R5057" s="2" t="s">
        <v>1216</v>
      </c>
      <c r="S5057" s="3">
        <v>0</v>
      </c>
      <c r="T5057" s="3">
        <v>1</v>
      </c>
      <c r="U5057" s="3">
        <v>40</v>
      </c>
      <c r="V5057" s="2" t="s">
        <v>18260</v>
      </c>
      <c r="W5057" s="3">
        <v>1</v>
      </c>
      <c r="X5057" s="2" t="s">
        <v>18250</v>
      </c>
      <c r="Y5057" s="2" t="s">
        <v>18260</v>
      </c>
      <c r="Z5057" s="2" t="s">
        <v>18251</v>
      </c>
      <c r="AA5057" s="2" t="s">
        <v>1216</v>
      </c>
      <c r="AB5057" s="2" t="s">
        <v>1799</v>
      </c>
      <c r="AC5057" s="3">
        <v>12</v>
      </c>
      <c r="AD5057" s="2" t="s">
        <v>18245</v>
      </c>
      <c r="AE5057" s="2" t="s">
        <v>18252</v>
      </c>
      <c r="AF5057" s="2" t="s">
        <v>18246</v>
      </c>
      <c r="AG5057" s="2" t="s">
        <v>18245</v>
      </c>
      <c r="AH5057" s="2" t="s">
        <v>18253</v>
      </c>
    </row>
    <row r="5058" s="1" customFormat="1" spans="1:34">
      <c r="A5058" s="2" t="s">
        <v>18245</v>
      </c>
      <c r="B5058" s="2" t="s">
        <v>18246</v>
      </c>
      <c r="C5058" s="2" t="s">
        <v>18246</v>
      </c>
      <c r="D5058" s="2"/>
      <c r="E5058" s="3">
        <v>4507260</v>
      </c>
      <c r="F5058" s="2" t="s">
        <v>1799</v>
      </c>
      <c r="G5058" s="2" t="s">
        <v>18247</v>
      </c>
      <c r="H5058" s="3">
        <v>223</v>
      </c>
      <c r="I5058" s="2" t="s">
        <v>1800</v>
      </c>
      <c r="J5058" s="3">
        <v>2059686</v>
      </c>
      <c r="K5058" s="2" t="s">
        <v>18247</v>
      </c>
      <c r="L5058" s="2"/>
      <c r="M5058" s="2" t="s">
        <v>4</v>
      </c>
      <c r="N5058" s="2" t="s">
        <v>50</v>
      </c>
      <c r="O5058" s="3">
        <v>4507260</v>
      </c>
      <c r="P5058" s="3">
        <v>223</v>
      </c>
      <c r="Q5058" s="2" t="s">
        <v>18248</v>
      </c>
      <c r="R5058" s="2" t="s">
        <v>1216</v>
      </c>
      <c r="S5058" s="3">
        <v>0</v>
      </c>
      <c r="T5058" s="3">
        <v>1</v>
      </c>
      <c r="U5058" s="3">
        <v>50</v>
      </c>
      <c r="V5058" s="2" t="s">
        <v>18257</v>
      </c>
      <c r="W5058" s="3">
        <v>1</v>
      </c>
      <c r="X5058" s="2" t="s">
        <v>18250</v>
      </c>
      <c r="Y5058" s="2" t="s">
        <v>18257</v>
      </c>
      <c r="Z5058" s="2" t="s">
        <v>18251</v>
      </c>
      <c r="AA5058" s="2" t="s">
        <v>1216</v>
      </c>
      <c r="AB5058" s="2" t="s">
        <v>1799</v>
      </c>
      <c r="AC5058" s="3">
        <v>12</v>
      </c>
      <c r="AD5058" s="2" t="s">
        <v>18245</v>
      </c>
      <c r="AE5058" s="2" t="s">
        <v>18252</v>
      </c>
      <c r="AF5058" s="2" t="s">
        <v>18246</v>
      </c>
      <c r="AG5058" s="2" t="s">
        <v>18245</v>
      </c>
      <c r="AH5058" s="2" t="s">
        <v>18253</v>
      </c>
    </row>
    <row r="5059" s="1" customFormat="1" spans="1:34">
      <c r="A5059" s="2" t="s">
        <v>18245</v>
      </c>
      <c r="B5059" s="2" t="s">
        <v>18246</v>
      </c>
      <c r="C5059" s="2" t="s">
        <v>18246</v>
      </c>
      <c r="D5059" s="2"/>
      <c r="E5059" s="3">
        <v>4507260</v>
      </c>
      <c r="F5059" s="2" t="s">
        <v>1799</v>
      </c>
      <c r="G5059" s="2" t="s">
        <v>18247</v>
      </c>
      <c r="H5059" s="3">
        <v>223</v>
      </c>
      <c r="I5059" s="2" t="s">
        <v>1800</v>
      </c>
      <c r="J5059" s="3">
        <v>2120427</v>
      </c>
      <c r="K5059" s="2" t="s">
        <v>18247</v>
      </c>
      <c r="L5059" s="2"/>
      <c r="M5059" s="2" t="s">
        <v>4</v>
      </c>
      <c r="N5059" s="2" t="s">
        <v>252</v>
      </c>
      <c r="O5059" s="3">
        <v>4507260</v>
      </c>
      <c r="P5059" s="3">
        <v>223</v>
      </c>
      <c r="Q5059" s="2" t="s">
        <v>18248</v>
      </c>
      <c r="R5059" s="2" t="s">
        <v>1275</v>
      </c>
      <c r="S5059" s="3">
        <v>0</v>
      </c>
      <c r="T5059" s="3">
        <v>1</v>
      </c>
      <c r="U5059" s="3">
        <v>10</v>
      </c>
      <c r="V5059" s="2" t="s">
        <v>18276</v>
      </c>
      <c r="W5059" s="3">
        <v>1</v>
      </c>
      <c r="X5059" s="2" t="s">
        <v>18250</v>
      </c>
      <c r="Y5059" s="2" t="s">
        <v>18276</v>
      </c>
      <c r="Z5059" s="2" t="s">
        <v>18251</v>
      </c>
      <c r="AA5059" s="2" t="s">
        <v>1275</v>
      </c>
      <c r="AB5059" s="2" t="s">
        <v>1799</v>
      </c>
      <c r="AC5059" s="3">
        <v>12</v>
      </c>
      <c r="AD5059" s="2" t="s">
        <v>18245</v>
      </c>
      <c r="AE5059" s="2" t="s">
        <v>18252</v>
      </c>
      <c r="AF5059" s="2" t="s">
        <v>18246</v>
      </c>
      <c r="AG5059" s="2" t="s">
        <v>18245</v>
      </c>
      <c r="AH5059" s="2" t="s">
        <v>18253</v>
      </c>
    </row>
    <row r="5060" s="1" customFormat="1" spans="1:34">
      <c r="A5060" s="2" t="s">
        <v>18245</v>
      </c>
      <c r="B5060" s="2" t="s">
        <v>18246</v>
      </c>
      <c r="C5060" s="2" t="s">
        <v>18246</v>
      </c>
      <c r="D5060" s="2"/>
      <c r="E5060" s="3">
        <v>4507260</v>
      </c>
      <c r="F5060" s="2" t="s">
        <v>1799</v>
      </c>
      <c r="G5060" s="2" t="s">
        <v>18247</v>
      </c>
      <c r="H5060" s="3">
        <v>223</v>
      </c>
      <c r="I5060" s="2" t="s">
        <v>1800</v>
      </c>
      <c r="J5060" s="3">
        <v>2120429</v>
      </c>
      <c r="K5060" s="2" t="s">
        <v>18247</v>
      </c>
      <c r="L5060" s="2"/>
      <c r="M5060" s="2" t="s">
        <v>4</v>
      </c>
      <c r="N5060" s="2" t="s">
        <v>405</v>
      </c>
      <c r="O5060" s="3">
        <v>4507260</v>
      </c>
      <c r="P5060" s="3">
        <v>223</v>
      </c>
      <c r="Q5060" s="2" t="s">
        <v>18248</v>
      </c>
      <c r="R5060" s="2" t="s">
        <v>1276</v>
      </c>
      <c r="S5060" s="3">
        <v>0</v>
      </c>
      <c r="T5060" s="3">
        <v>1</v>
      </c>
      <c r="U5060" s="3">
        <v>10</v>
      </c>
      <c r="V5060" s="2" t="s">
        <v>18286</v>
      </c>
      <c r="W5060" s="3">
        <v>1</v>
      </c>
      <c r="X5060" s="2" t="s">
        <v>18250</v>
      </c>
      <c r="Y5060" s="2" t="s">
        <v>18286</v>
      </c>
      <c r="Z5060" s="2" t="s">
        <v>18251</v>
      </c>
      <c r="AA5060" s="2" t="s">
        <v>1276</v>
      </c>
      <c r="AB5060" s="2" t="s">
        <v>1799</v>
      </c>
      <c r="AC5060" s="3">
        <v>12</v>
      </c>
      <c r="AD5060" s="2" t="s">
        <v>18245</v>
      </c>
      <c r="AE5060" s="2" t="s">
        <v>18252</v>
      </c>
      <c r="AF5060" s="2" t="s">
        <v>18246</v>
      </c>
      <c r="AG5060" s="2" t="s">
        <v>18245</v>
      </c>
      <c r="AH5060" s="2" t="s">
        <v>18253</v>
      </c>
    </row>
    <row r="5061" s="1" customFormat="1" spans="1:34">
      <c r="A5061" s="2" t="s">
        <v>18245</v>
      </c>
      <c r="B5061" s="2" t="s">
        <v>18246</v>
      </c>
      <c r="C5061" s="2" t="s">
        <v>18246</v>
      </c>
      <c r="D5061" s="2"/>
      <c r="E5061" s="3">
        <v>4507260</v>
      </c>
      <c r="F5061" s="2" t="s">
        <v>1799</v>
      </c>
      <c r="G5061" s="2" t="s">
        <v>18247</v>
      </c>
      <c r="H5061" s="3">
        <v>223</v>
      </c>
      <c r="I5061" s="2" t="s">
        <v>1800</v>
      </c>
      <c r="J5061" s="3">
        <v>4507260</v>
      </c>
      <c r="K5061" s="2" t="s">
        <v>18247</v>
      </c>
      <c r="L5061" s="2"/>
      <c r="M5061" s="2" t="s">
        <v>4</v>
      </c>
      <c r="N5061" s="2" t="s">
        <v>166</v>
      </c>
      <c r="O5061" s="3">
        <v>4507260</v>
      </c>
      <c r="P5061" s="3">
        <v>223</v>
      </c>
      <c r="Q5061" s="2" t="s">
        <v>18248</v>
      </c>
      <c r="R5061" s="2" t="s">
        <v>1799</v>
      </c>
      <c r="S5061" s="3">
        <v>0</v>
      </c>
      <c r="T5061" s="3">
        <v>1</v>
      </c>
      <c r="U5061" s="3">
        <v>50</v>
      </c>
      <c r="V5061" s="2" t="s">
        <v>18269</v>
      </c>
      <c r="W5061" s="3">
        <v>1</v>
      </c>
      <c r="X5061" s="2" t="s">
        <v>18250</v>
      </c>
      <c r="Y5061" s="2" t="s">
        <v>18269</v>
      </c>
      <c r="Z5061" s="2" t="s">
        <v>18251</v>
      </c>
      <c r="AA5061" s="2" t="s">
        <v>1799</v>
      </c>
      <c r="AB5061" s="2" t="s">
        <v>1799</v>
      </c>
      <c r="AC5061" s="3">
        <v>12</v>
      </c>
      <c r="AD5061" s="2" t="s">
        <v>18245</v>
      </c>
      <c r="AE5061" s="2" t="s">
        <v>18252</v>
      </c>
      <c r="AF5061" s="2" t="s">
        <v>18246</v>
      </c>
      <c r="AG5061" s="2" t="s">
        <v>18245</v>
      </c>
      <c r="AH5061" s="2" t="s">
        <v>18253</v>
      </c>
    </row>
    <row r="5062" s="1" customFormat="1" spans="1:34">
      <c r="A5062" s="2" t="s">
        <v>18245</v>
      </c>
      <c r="B5062" s="2" t="s">
        <v>18246</v>
      </c>
      <c r="C5062" s="2" t="s">
        <v>18246</v>
      </c>
      <c r="D5062" s="2"/>
      <c r="E5062" s="3">
        <v>4507260</v>
      </c>
      <c r="F5062" s="2" t="s">
        <v>1799</v>
      </c>
      <c r="G5062" s="2" t="s">
        <v>18247</v>
      </c>
      <c r="H5062" s="3">
        <v>223</v>
      </c>
      <c r="I5062" s="2" t="s">
        <v>1800</v>
      </c>
      <c r="J5062" s="3">
        <v>4507260</v>
      </c>
      <c r="K5062" s="2" t="s">
        <v>18247</v>
      </c>
      <c r="L5062" s="2"/>
      <c r="M5062" s="2" t="s">
        <v>4</v>
      </c>
      <c r="N5062" s="2" t="s">
        <v>169</v>
      </c>
      <c r="O5062" s="3">
        <v>4507260</v>
      </c>
      <c r="P5062" s="3">
        <v>223</v>
      </c>
      <c r="Q5062" s="2" t="s">
        <v>18248</v>
      </c>
      <c r="R5062" s="2" t="s">
        <v>1799</v>
      </c>
      <c r="S5062" s="3">
        <v>0</v>
      </c>
      <c r="T5062" s="3">
        <v>1</v>
      </c>
      <c r="U5062" s="3">
        <v>60</v>
      </c>
      <c r="V5062" s="2" t="s">
        <v>18270</v>
      </c>
      <c r="W5062" s="3">
        <v>1</v>
      </c>
      <c r="X5062" s="2" t="s">
        <v>18250</v>
      </c>
      <c r="Y5062" s="2" t="s">
        <v>18270</v>
      </c>
      <c r="Z5062" s="2" t="s">
        <v>18251</v>
      </c>
      <c r="AA5062" s="2" t="s">
        <v>1799</v>
      </c>
      <c r="AB5062" s="2" t="s">
        <v>1799</v>
      </c>
      <c r="AC5062" s="3">
        <v>12</v>
      </c>
      <c r="AD5062" s="2" t="s">
        <v>18245</v>
      </c>
      <c r="AE5062" s="2" t="s">
        <v>18252</v>
      </c>
      <c r="AF5062" s="2" t="s">
        <v>18246</v>
      </c>
      <c r="AG5062" s="2" t="s">
        <v>18245</v>
      </c>
      <c r="AH5062" s="2" t="s">
        <v>18253</v>
      </c>
    </row>
    <row r="5063" s="1" customFormat="1" spans="1:34">
      <c r="A5063" s="2" t="s">
        <v>18245</v>
      </c>
      <c r="B5063" s="2" t="s">
        <v>18246</v>
      </c>
      <c r="C5063" s="2" t="s">
        <v>18246</v>
      </c>
      <c r="D5063" s="2"/>
      <c r="E5063" s="3">
        <v>4507260</v>
      </c>
      <c r="F5063" s="2" t="s">
        <v>1799</v>
      </c>
      <c r="G5063" s="2" t="s">
        <v>18247</v>
      </c>
      <c r="H5063" s="3">
        <v>223</v>
      </c>
      <c r="I5063" s="2" t="s">
        <v>1800</v>
      </c>
      <c r="J5063" s="3">
        <v>4507260</v>
      </c>
      <c r="K5063" s="2" t="s">
        <v>18247</v>
      </c>
      <c r="L5063" s="2"/>
      <c r="M5063" s="2" t="s">
        <v>4</v>
      </c>
      <c r="N5063" s="2" t="s">
        <v>172</v>
      </c>
      <c r="O5063" s="3">
        <v>4507260</v>
      </c>
      <c r="P5063" s="3">
        <v>223</v>
      </c>
      <c r="Q5063" s="2" t="s">
        <v>18248</v>
      </c>
      <c r="R5063" s="2" t="s">
        <v>1799</v>
      </c>
      <c r="S5063" s="3">
        <v>0</v>
      </c>
      <c r="T5063" s="3">
        <v>1</v>
      </c>
      <c r="U5063" s="3">
        <v>70</v>
      </c>
      <c r="V5063" s="2" t="s">
        <v>18271</v>
      </c>
      <c r="W5063" s="3">
        <v>1</v>
      </c>
      <c r="X5063" s="2" t="s">
        <v>18250</v>
      </c>
      <c r="Y5063" s="2" t="s">
        <v>18271</v>
      </c>
      <c r="Z5063" s="2" t="s">
        <v>18251</v>
      </c>
      <c r="AA5063" s="2" t="s">
        <v>1799</v>
      </c>
      <c r="AB5063" s="2" t="s">
        <v>1799</v>
      </c>
      <c r="AC5063" s="3">
        <v>12</v>
      </c>
      <c r="AD5063" s="2" t="s">
        <v>18245</v>
      </c>
      <c r="AE5063" s="2" t="s">
        <v>18252</v>
      </c>
      <c r="AF5063" s="2" t="s">
        <v>18246</v>
      </c>
      <c r="AG5063" s="2" t="s">
        <v>18245</v>
      </c>
      <c r="AH5063" s="2" t="s">
        <v>18253</v>
      </c>
    </row>
    <row r="5064" s="1" customFormat="1" spans="1:34">
      <c r="A5064" s="2" t="s">
        <v>18245</v>
      </c>
      <c r="B5064" s="2" t="s">
        <v>18246</v>
      </c>
      <c r="C5064" s="2" t="s">
        <v>18246</v>
      </c>
      <c r="D5064" s="2"/>
      <c r="E5064" s="3">
        <v>4547232</v>
      </c>
      <c r="F5064" s="2" t="s">
        <v>1751</v>
      </c>
      <c r="G5064" s="2" t="s">
        <v>18247</v>
      </c>
      <c r="H5064" s="3">
        <v>223</v>
      </c>
      <c r="I5064" s="2" t="s">
        <v>1801</v>
      </c>
      <c r="J5064" s="3">
        <v>4547232</v>
      </c>
      <c r="K5064" s="2" t="s">
        <v>18247</v>
      </c>
      <c r="L5064" s="2"/>
      <c r="M5064" s="2" t="s">
        <v>4</v>
      </c>
      <c r="N5064" s="2" t="s">
        <v>272</v>
      </c>
      <c r="O5064" s="3">
        <v>4547232</v>
      </c>
      <c r="P5064" s="3">
        <v>223</v>
      </c>
      <c r="Q5064" s="2" t="s">
        <v>18248</v>
      </c>
      <c r="R5064" s="2" t="s">
        <v>1751</v>
      </c>
      <c r="S5064" s="3">
        <v>0</v>
      </c>
      <c r="T5064" s="3">
        <v>1</v>
      </c>
      <c r="U5064" s="3">
        <v>10</v>
      </c>
      <c r="V5064" s="2" t="s">
        <v>18278</v>
      </c>
      <c r="W5064" s="3">
        <v>1</v>
      </c>
      <c r="X5064" s="2" t="s">
        <v>18250</v>
      </c>
      <c r="Y5064" s="2" t="s">
        <v>18278</v>
      </c>
      <c r="Z5064" s="2" t="s">
        <v>18251</v>
      </c>
      <c r="AA5064" s="2" t="s">
        <v>1751</v>
      </c>
      <c r="AB5064" s="2" t="s">
        <v>1751</v>
      </c>
      <c r="AC5064" s="3">
        <v>1</v>
      </c>
      <c r="AD5064" s="2" t="s">
        <v>18245</v>
      </c>
      <c r="AE5064" s="2" t="s">
        <v>18252</v>
      </c>
      <c r="AF5064" s="2" t="s">
        <v>18246</v>
      </c>
      <c r="AG5064" s="2" t="s">
        <v>18245</v>
      </c>
      <c r="AH5064" s="2" t="s">
        <v>18253</v>
      </c>
    </row>
    <row r="5065" s="1" customFormat="1" spans="1:34">
      <c r="A5065" s="2" t="s">
        <v>18245</v>
      </c>
      <c r="B5065" s="2" t="s">
        <v>18246</v>
      </c>
      <c r="C5065" s="2" t="s">
        <v>18246</v>
      </c>
      <c r="D5065" s="2"/>
      <c r="E5065" s="3">
        <v>4547233</v>
      </c>
      <c r="F5065" s="2" t="s">
        <v>1748</v>
      </c>
      <c r="G5065" s="2" t="s">
        <v>18247</v>
      </c>
      <c r="H5065" s="3">
        <v>223</v>
      </c>
      <c r="I5065" s="2" t="s">
        <v>1802</v>
      </c>
      <c r="J5065" s="3">
        <v>4547233</v>
      </c>
      <c r="K5065" s="2" t="s">
        <v>18247</v>
      </c>
      <c r="L5065" s="2"/>
      <c r="M5065" s="2" t="s">
        <v>4</v>
      </c>
      <c r="N5065" s="2" t="s">
        <v>272</v>
      </c>
      <c r="O5065" s="3">
        <v>4547233</v>
      </c>
      <c r="P5065" s="3">
        <v>223</v>
      </c>
      <c r="Q5065" s="2" t="s">
        <v>18248</v>
      </c>
      <c r="R5065" s="2" t="s">
        <v>1748</v>
      </c>
      <c r="S5065" s="3">
        <v>0</v>
      </c>
      <c r="T5065" s="3">
        <v>1</v>
      </c>
      <c r="U5065" s="3">
        <v>10</v>
      </c>
      <c r="V5065" s="2" t="s">
        <v>18278</v>
      </c>
      <c r="W5065" s="3">
        <v>1</v>
      </c>
      <c r="X5065" s="2" t="s">
        <v>18250</v>
      </c>
      <c r="Y5065" s="2" t="s">
        <v>18278</v>
      </c>
      <c r="Z5065" s="2" t="s">
        <v>18251</v>
      </c>
      <c r="AA5065" s="2" t="s">
        <v>1748</v>
      </c>
      <c r="AB5065" s="2" t="s">
        <v>1748</v>
      </c>
      <c r="AC5065" s="3">
        <v>1</v>
      </c>
      <c r="AD5065" s="2" t="s">
        <v>18245</v>
      </c>
      <c r="AE5065" s="2" t="s">
        <v>18252</v>
      </c>
      <c r="AF5065" s="2" t="s">
        <v>18246</v>
      </c>
      <c r="AG5065" s="2" t="s">
        <v>18245</v>
      </c>
      <c r="AH5065" s="2" t="s">
        <v>18253</v>
      </c>
    </row>
    <row r="5066" s="1" customFormat="1" spans="1:34">
      <c r="A5066" s="2" t="s">
        <v>18245</v>
      </c>
      <c r="B5066" s="2" t="s">
        <v>18246</v>
      </c>
      <c r="C5066" s="2" t="s">
        <v>18246</v>
      </c>
      <c r="D5066" s="2"/>
      <c r="E5066" s="3">
        <v>4547234</v>
      </c>
      <c r="F5066" s="2" t="s">
        <v>1745</v>
      </c>
      <c r="G5066" s="2" t="s">
        <v>18247</v>
      </c>
      <c r="H5066" s="3">
        <v>223</v>
      </c>
      <c r="I5066" s="2" t="s">
        <v>1803</v>
      </c>
      <c r="J5066" s="3">
        <v>4547234</v>
      </c>
      <c r="K5066" s="2" t="s">
        <v>18247</v>
      </c>
      <c r="L5066" s="2"/>
      <c r="M5066" s="2" t="s">
        <v>4</v>
      </c>
      <c r="N5066" s="2" t="s">
        <v>272</v>
      </c>
      <c r="O5066" s="3">
        <v>4547234</v>
      </c>
      <c r="P5066" s="3">
        <v>223</v>
      </c>
      <c r="Q5066" s="2" t="s">
        <v>18248</v>
      </c>
      <c r="R5066" s="2" t="s">
        <v>1745</v>
      </c>
      <c r="S5066" s="3">
        <v>0</v>
      </c>
      <c r="T5066" s="3">
        <v>1</v>
      </c>
      <c r="U5066" s="3">
        <v>10</v>
      </c>
      <c r="V5066" s="2" t="s">
        <v>18278</v>
      </c>
      <c r="W5066" s="3">
        <v>1</v>
      </c>
      <c r="X5066" s="2" t="s">
        <v>18250</v>
      </c>
      <c r="Y5066" s="2" t="s">
        <v>18278</v>
      </c>
      <c r="Z5066" s="2" t="s">
        <v>18251</v>
      </c>
      <c r="AA5066" s="2" t="s">
        <v>1745</v>
      </c>
      <c r="AB5066" s="2" t="s">
        <v>1745</v>
      </c>
      <c r="AC5066" s="3">
        <v>1</v>
      </c>
      <c r="AD5066" s="2" t="s">
        <v>18245</v>
      </c>
      <c r="AE5066" s="2" t="s">
        <v>18252</v>
      </c>
      <c r="AF5066" s="2" t="s">
        <v>18246</v>
      </c>
      <c r="AG5066" s="2" t="s">
        <v>18245</v>
      </c>
      <c r="AH5066" s="2" t="s">
        <v>18253</v>
      </c>
    </row>
    <row r="5067" s="1" customFormat="1" spans="1:34">
      <c r="A5067" s="2" t="s">
        <v>18245</v>
      </c>
      <c r="B5067" s="2" t="s">
        <v>18246</v>
      </c>
      <c r="C5067" s="2" t="s">
        <v>18246</v>
      </c>
      <c r="D5067" s="2"/>
      <c r="E5067" s="3">
        <v>4547235</v>
      </c>
      <c r="F5067" s="2" t="s">
        <v>1742</v>
      </c>
      <c r="G5067" s="2" t="s">
        <v>18247</v>
      </c>
      <c r="H5067" s="3">
        <v>223</v>
      </c>
      <c r="I5067" s="2" t="s">
        <v>1804</v>
      </c>
      <c r="J5067" s="3">
        <v>4547235</v>
      </c>
      <c r="K5067" s="2" t="s">
        <v>18247</v>
      </c>
      <c r="L5067" s="2"/>
      <c r="M5067" s="2" t="s">
        <v>4</v>
      </c>
      <c r="N5067" s="2" t="s">
        <v>272</v>
      </c>
      <c r="O5067" s="3">
        <v>4547235</v>
      </c>
      <c r="P5067" s="3">
        <v>223</v>
      </c>
      <c r="Q5067" s="2" t="s">
        <v>18248</v>
      </c>
      <c r="R5067" s="2" t="s">
        <v>1742</v>
      </c>
      <c r="S5067" s="3">
        <v>0</v>
      </c>
      <c r="T5067" s="3">
        <v>1</v>
      </c>
      <c r="U5067" s="3">
        <v>10</v>
      </c>
      <c r="V5067" s="2" t="s">
        <v>18278</v>
      </c>
      <c r="W5067" s="3">
        <v>1</v>
      </c>
      <c r="X5067" s="2" t="s">
        <v>18250</v>
      </c>
      <c r="Y5067" s="2" t="s">
        <v>18278</v>
      </c>
      <c r="Z5067" s="2" t="s">
        <v>18251</v>
      </c>
      <c r="AA5067" s="2" t="s">
        <v>1742</v>
      </c>
      <c r="AB5067" s="2" t="s">
        <v>1742</v>
      </c>
      <c r="AC5067" s="3">
        <v>1</v>
      </c>
      <c r="AD5067" s="2" t="s">
        <v>18245</v>
      </c>
      <c r="AE5067" s="2" t="s">
        <v>18252</v>
      </c>
      <c r="AF5067" s="2" t="s">
        <v>18246</v>
      </c>
      <c r="AG5067" s="2" t="s">
        <v>18245</v>
      </c>
      <c r="AH5067" s="2" t="s">
        <v>18253</v>
      </c>
    </row>
    <row r="5068" s="1" customFormat="1" spans="1:34">
      <c r="A5068" s="2" t="s">
        <v>18245</v>
      </c>
      <c r="B5068" s="2" t="s">
        <v>18246</v>
      </c>
      <c r="C5068" s="2" t="s">
        <v>18246</v>
      </c>
      <c r="D5068" s="2"/>
      <c r="E5068" s="3">
        <v>4579281</v>
      </c>
      <c r="F5068" s="2" t="s">
        <v>857</v>
      </c>
      <c r="G5068" s="2" t="s">
        <v>18247</v>
      </c>
      <c r="H5068" s="3">
        <v>223</v>
      </c>
      <c r="I5068" s="2" t="s">
        <v>1805</v>
      </c>
      <c r="J5068" s="3">
        <v>4579281</v>
      </c>
      <c r="K5068" s="2" t="s">
        <v>18247</v>
      </c>
      <c r="L5068" s="2"/>
      <c r="M5068" s="2" t="s">
        <v>4</v>
      </c>
      <c r="N5068" s="2" t="s">
        <v>252</v>
      </c>
      <c r="O5068" s="3">
        <v>4579281</v>
      </c>
      <c r="P5068" s="3">
        <v>223</v>
      </c>
      <c r="Q5068" s="2" t="s">
        <v>18248</v>
      </c>
      <c r="R5068" s="2" t="s">
        <v>857</v>
      </c>
      <c r="S5068" s="3">
        <v>0</v>
      </c>
      <c r="T5068" s="3">
        <v>1</v>
      </c>
      <c r="U5068" s="3">
        <v>10</v>
      </c>
      <c r="V5068" s="2" t="s">
        <v>18276</v>
      </c>
      <c r="W5068" s="3">
        <v>1</v>
      </c>
      <c r="X5068" s="2" t="s">
        <v>18250</v>
      </c>
      <c r="Y5068" s="2" t="s">
        <v>18276</v>
      </c>
      <c r="Z5068" s="2" t="s">
        <v>18251</v>
      </c>
      <c r="AA5068" s="2" t="s">
        <v>857</v>
      </c>
      <c r="AB5068" s="2" t="s">
        <v>857</v>
      </c>
      <c r="AC5068" s="3">
        <v>1</v>
      </c>
      <c r="AD5068" s="2" t="s">
        <v>18245</v>
      </c>
      <c r="AE5068" s="2" t="s">
        <v>18252</v>
      </c>
      <c r="AF5068" s="2" t="s">
        <v>18246</v>
      </c>
      <c r="AG5068" s="2" t="s">
        <v>18245</v>
      </c>
      <c r="AH5068" s="2" t="s">
        <v>18253</v>
      </c>
    </row>
    <row r="5069" s="1" customFormat="1" spans="1:34">
      <c r="A5069" s="2" t="s">
        <v>18245</v>
      </c>
      <c r="B5069" s="2" t="s">
        <v>18246</v>
      </c>
      <c r="C5069" s="2" t="s">
        <v>18246</v>
      </c>
      <c r="D5069" s="2"/>
      <c r="E5069" s="3">
        <v>4579282</v>
      </c>
      <c r="F5069" s="2" t="s">
        <v>858</v>
      </c>
      <c r="G5069" s="2" t="s">
        <v>18247</v>
      </c>
      <c r="H5069" s="3">
        <v>223</v>
      </c>
      <c r="I5069" s="2" t="s">
        <v>1806</v>
      </c>
      <c r="J5069" s="3">
        <v>4579282</v>
      </c>
      <c r="K5069" s="2" t="s">
        <v>18247</v>
      </c>
      <c r="L5069" s="2"/>
      <c r="M5069" s="2" t="s">
        <v>4</v>
      </c>
      <c r="N5069" s="2" t="s">
        <v>252</v>
      </c>
      <c r="O5069" s="3">
        <v>4579282</v>
      </c>
      <c r="P5069" s="3">
        <v>223</v>
      </c>
      <c r="Q5069" s="2" t="s">
        <v>18248</v>
      </c>
      <c r="R5069" s="2" t="s">
        <v>858</v>
      </c>
      <c r="S5069" s="3">
        <v>0</v>
      </c>
      <c r="T5069" s="3">
        <v>1</v>
      </c>
      <c r="U5069" s="3">
        <v>10</v>
      </c>
      <c r="V5069" s="2" t="s">
        <v>18276</v>
      </c>
      <c r="W5069" s="3">
        <v>1</v>
      </c>
      <c r="X5069" s="2" t="s">
        <v>18250</v>
      </c>
      <c r="Y5069" s="2" t="s">
        <v>18276</v>
      </c>
      <c r="Z5069" s="2" t="s">
        <v>18251</v>
      </c>
      <c r="AA5069" s="2" t="s">
        <v>858</v>
      </c>
      <c r="AB5069" s="2" t="s">
        <v>858</v>
      </c>
      <c r="AC5069" s="3">
        <v>1</v>
      </c>
      <c r="AD5069" s="2" t="s">
        <v>18245</v>
      </c>
      <c r="AE5069" s="2" t="s">
        <v>18252</v>
      </c>
      <c r="AF5069" s="2" t="s">
        <v>18246</v>
      </c>
      <c r="AG5069" s="2" t="s">
        <v>18245</v>
      </c>
      <c r="AH5069" s="2" t="s">
        <v>18253</v>
      </c>
    </row>
    <row r="5070" s="1" customFormat="1" spans="1:34">
      <c r="A5070" s="2" t="s">
        <v>18245</v>
      </c>
      <c r="B5070" s="2" t="s">
        <v>18246</v>
      </c>
      <c r="C5070" s="2" t="s">
        <v>18246</v>
      </c>
      <c r="D5070" s="2"/>
      <c r="E5070" s="3">
        <v>4579283</v>
      </c>
      <c r="F5070" s="2" t="s">
        <v>253</v>
      </c>
      <c r="G5070" s="2" t="s">
        <v>18247</v>
      </c>
      <c r="H5070" s="3">
        <v>223</v>
      </c>
      <c r="I5070" s="2" t="s">
        <v>1807</v>
      </c>
      <c r="J5070" s="3">
        <v>4579283</v>
      </c>
      <c r="K5070" s="2" t="s">
        <v>18247</v>
      </c>
      <c r="L5070" s="2"/>
      <c r="M5070" s="2" t="s">
        <v>4</v>
      </c>
      <c r="N5070" s="2" t="s">
        <v>252</v>
      </c>
      <c r="O5070" s="3">
        <v>4579283</v>
      </c>
      <c r="P5070" s="3">
        <v>223</v>
      </c>
      <c r="Q5070" s="2" t="s">
        <v>18248</v>
      </c>
      <c r="R5070" s="2" t="s">
        <v>253</v>
      </c>
      <c r="S5070" s="3">
        <v>0</v>
      </c>
      <c r="T5070" s="3">
        <v>1</v>
      </c>
      <c r="U5070" s="3">
        <v>10</v>
      </c>
      <c r="V5070" s="2" t="s">
        <v>18276</v>
      </c>
      <c r="W5070" s="3">
        <v>1</v>
      </c>
      <c r="X5070" s="2" t="s">
        <v>18250</v>
      </c>
      <c r="Y5070" s="2" t="s">
        <v>18276</v>
      </c>
      <c r="Z5070" s="2" t="s">
        <v>18251</v>
      </c>
      <c r="AA5070" s="2" t="s">
        <v>253</v>
      </c>
      <c r="AB5070" s="2" t="s">
        <v>253</v>
      </c>
      <c r="AC5070" s="3">
        <v>1</v>
      </c>
      <c r="AD5070" s="2" t="s">
        <v>18245</v>
      </c>
      <c r="AE5070" s="2" t="s">
        <v>18252</v>
      </c>
      <c r="AF5070" s="2" t="s">
        <v>18246</v>
      </c>
      <c r="AG5070" s="2" t="s">
        <v>18245</v>
      </c>
      <c r="AH5070" s="2" t="s">
        <v>18253</v>
      </c>
    </row>
    <row r="5071" s="1" customFormat="1" spans="1:34">
      <c r="A5071" s="2" t="s">
        <v>18245</v>
      </c>
      <c r="B5071" s="2" t="s">
        <v>18246</v>
      </c>
      <c r="C5071" s="2" t="s">
        <v>18246</v>
      </c>
      <c r="D5071" s="2"/>
      <c r="E5071" s="3">
        <v>4579284</v>
      </c>
      <c r="F5071" s="2" t="s">
        <v>255</v>
      </c>
      <c r="G5071" s="2" t="s">
        <v>18247</v>
      </c>
      <c r="H5071" s="3">
        <v>223</v>
      </c>
      <c r="I5071" s="2" t="s">
        <v>1808</v>
      </c>
      <c r="J5071" s="3">
        <v>4579284</v>
      </c>
      <c r="K5071" s="2" t="s">
        <v>18247</v>
      </c>
      <c r="L5071" s="2"/>
      <c r="M5071" s="2" t="s">
        <v>4</v>
      </c>
      <c r="N5071" s="2" t="s">
        <v>252</v>
      </c>
      <c r="O5071" s="3">
        <v>4579284</v>
      </c>
      <c r="P5071" s="3">
        <v>223</v>
      </c>
      <c r="Q5071" s="2" t="s">
        <v>18248</v>
      </c>
      <c r="R5071" s="2" t="s">
        <v>255</v>
      </c>
      <c r="S5071" s="3">
        <v>0</v>
      </c>
      <c r="T5071" s="3">
        <v>1</v>
      </c>
      <c r="U5071" s="3">
        <v>10</v>
      </c>
      <c r="V5071" s="2" t="s">
        <v>18276</v>
      </c>
      <c r="W5071" s="3">
        <v>1</v>
      </c>
      <c r="X5071" s="2" t="s">
        <v>18250</v>
      </c>
      <c r="Y5071" s="2" t="s">
        <v>18276</v>
      </c>
      <c r="Z5071" s="2" t="s">
        <v>18251</v>
      </c>
      <c r="AA5071" s="2" t="s">
        <v>255</v>
      </c>
      <c r="AB5071" s="2" t="s">
        <v>255</v>
      </c>
      <c r="AC5071" s="3">
        <v>1</v>
      </c>
      <c r="AD5071" s="2" t="s">
        <v>18245</v>
      </c>
      <c r="AE5071" s="2" t="s">
        <v>18252</v>
      </c>
      <c r="AF5071" s="2" t="s">
        <v>18246</v>
      </c>
      <c r="AG5071" s="2" t="s">
        <v>18245</v>
      </c>
      <c r="AH5071" s="2" t="s">
        <v>18253</v>
      </c>
    </row>
    <row r="5072" s="1" customFormat="1" spans="1:34">
      <c r="A5072" s="2" t="s">
        <v>18245</v>
      </c>
      <c r="B5072" s="2" t="s">
        <v>18246</v>
      </c>
      <c r="C5072" s="2" t="s">
        <v>18246</v>
      </c>
      <c r="D5072" s="2"/>
      <c r="E5072" s="3">
        <v>4579285</v>
      </c>
      <c r="F5072" s="2" t="s">
        <v>263</v>
      </c>
      <c r="G5072" s="2" t="s">
        <v>18247</v>
      </c>
      <c r="H5072" s="3">
        <v>223</v>
      </c>
      <c r="I5072" s="2" t="s">
        <v>1809</v>
      </c>
      <c r="J5072" s="3">
        <v>4579285</v>
      </c>
      <c r="K5072" s="2" t="s">
        <v>18247</v>
      </c>
      <c r="L5072" s="2"/>
      <c r="M5072" s="2" t="s">
        <v>4</v>
      </c>
      <c r="N5072" s="2" t="s">
        <v>252</v>
      </c>
      <c r="O5072" s="3">
        <v>4579285</v>
      </c>
      <c r="P5072" s="3">
        <v>223</v>
      </c>
      <c r="Q5072" s="2" t="s">
        <v>18248</v>
      </c>
      <c r="R5072" s="2" t="s">
        <v>263</v>
      </c>
      <c r="S5072" s="3">
        <v>0</v>
      </c>
      <c r="T5072" s="3">
        <v>1</v>
      </c>
      <c r="U5072" s="3">
        <v>10</v>
      </c>
      <c r="V5072" s="2" t="s">
        <v>18276</v>
      </c>
      <c r="W5072" s="3">
        <v>1</v>
      </c>
      <c r="X5072" s="2" t="s">
        <v>18250</v>
      </c>
      <c r="Y5072" s="2" t="s">
        <v>18276</v>
      </c>
      <c r="Z5072" s="2" t="s">
        <v>18251</v>
      </c>
      <c r="AA5072" s="2" t="s">
        <v>263</v>
      </c>
      <c r="AB5072" s="2" t="s">
        <v>263</v>
      </c>
      <c r="AC5072" s="3">
        <v>1</v>
      </c>
      <c r="AD5072" s="2" t="s">
        <v>18245</v>
      </c>
      <c r="AE5072" s="2" t="s">
        <v>18252</v>
      </c>
      <c r="AF5072" s="2" t="s">
        <v>18246</v>
      </c>
      <c r="AG5072" s="2" t="s">
        <v>18245</v>
      </c>
      <c r="AH5072" s="2" t="s">
        <v>18253</v>
      </c>
    </row>
    <row r="5073" s="1" customFormat="1" spans="1:34">
      <c r="A5073" s="2" t="s">
        <v>18245</v>
      </c>
      <c r="B5073" s="2" t="s">
        <v>18246</v>
      </c>
      <c r="C5073" s="2" t="s">
        <v>18246</v>
      </c>
      <c r="D5073" s="2"/>
      <c r="E5073" s="3">
        <v>4579286</v>
      </c>
      <c r="F5073" s="2" t="s">
        <v>264</v>
      </c>
      <c r="G5073" s="2" t="s">
        <v>18247</v>
      </c>
      <c r="H5073" s="3">
        <v>223</v>
      </c>
      <c r="I5073" s="2" t="s">
        <v>1810</v>
      </c>
      <c r="J5073" s="3">
        <v>4579286</v>
      </c>
      <c r="K5073" s="2" t="s">
        <v>18247</v>
      </c>
      <c r="L5073" s="2"/>
      <c r="M5073" s="2" t="s">
        <v>4</v>
      </c>
      <c r="N5073" s="2" t="s">
        <v>252</v>
      </c>
      <c r="O5073" s="3">
        <v>4579286</v>
      </c>
      <c r="P5073" s="3">
        <v>223</v>
      </c>
      <c r="Q5073" s="2" t="s">
        <v>18248</v>
      </c>
      <c r="R5073" s="2" t="s">
        <v>264</v>
      </c>
      <c r="S5073" s="3">
        <v>0</v>
      </c>
      <c r="T5073" s="3">
        <v>1</v>
      </c>
      <c r="U5073" s="3">
        <v>10</v>
      </c>
      <c r="V5073" s="2" t="s">
        <v>18276</v>
      </c>
      <c r="W5073" s="3">
        <v>1</v>
      </c>
      <c r="X5073" s="2" t="s">
        <v>18250</v>
      </c>
      <c r="Y5073" s="2" t="s">
        <v>18276</v>
      </c>
      <c r="Z5073" s="2" t="s">
        <v>18251</v>
      </c>
      <c r="AA5073" s="2" t="s">
        <v>264</v>
      </c>
      <c r="AB5073" s="2" t="s">
        <v>264</v>
      </c>
      <c r="AC5073" s="3">
        <v>1</v>
      </c>
      <c r="AD5073" s="2" t="s">
        <v>18245</v>
      </c>
      <c r="AE5073" s="2" t="s">
        <v>18252</v>
      </c>
      <c r="AF5073" s="2" t="s">
        <v>18246</v>
      </c>
      <c r="AG5073" s="2" t="s">
        <v>18245</v>
      </c>
      <c r="AH5073" s="2" t="s">
        <v>18253</v>
      </c>
    </row>
    <row r="5074" s="1" customFormat="1" spans="1:34">
      <c r="A5074" s="2" t="s">
        <v>18245</v>
      </c>
      <c r="B5074" s="2" t="s">
        <v>18246</v>
      </c>
      <c r="C5074" s="2" t="s">
        <v>18246</v>
      </c>
      <c r="D5074" s="2"/>
      <c r="E5074" s="3">
        <v>4700273</v>
      </c>
      <c r="F5074" s="2" t="s">
        <v>1811</v>
      </c>
      <c r="G5074" s="2" t="s">
        <v>18247</v>
      </c>
      <c r="H5074" s="3">
        <v>223</v>
      </c>
      <c r="I5074" s="2" t="s">
        <v>1812</v>
      </c>
      <c r="J5074" s="3">
        <v>4700273</v>
      </c>
      <c r="K5074" s="2" t="s">
        <v>18247</v>
      </c>
      <c r="L5074" s="2"/>
      <c r="M5074" s="2" t="s">
        <v>4</v>
      </c>
      <c r="N5074" s="2" t="s">
        <v>319</v>
      </c>
      <c r="O5074" s="3">
        <v>4700273</v>
      </c>
      <c r="P5074" s="3">
        <v>223</v>
      </c>
      <c r="Q5074" s="2" t="s">
        <v>18248</v>
      </c>
      <c r="R5074" s="2" t="s">
        <v>1811</v>
      </c>
      <c r="S5074" s="3">
        <v>0</v>
      </c>
      <c r="T5074" s="3">
        <v>1</v>
      </c>
      <c r="U5074" s="3">
        <v>20</v>
      </c>
      <c r="V5074" s="2" t="s">
        <v>18283</v>
      </c>
      <c r="W5074" s="3">
        <v>1</v>
      </c>
      <c r="X5074" s="2" t="s">
        <v>18250</v>
      </c>
      <c r="Y5074" s="2" t="s">
        <v>18283</v>
      </c>
      <c r="Z5074" s="2" t="s">
        <v>18251</v>
      </c>
      <c r="AA5074" s="2" t="s">
        <v>1811</v>
      </c>
      <c r="AB5074" s="2" t="s">
        <v>1811</v>
      </c>
      <c r="AC5074" s="3">
        <v>1</v>
      </c>
      <c r="AD5074" s="2" t="s">
        <v>18245</v>
      </c>
      <c r="AE5074" s="2" t="s">
        <v>18252</v>
      </c>
      <c r="AF5074" s="2" t="s">
        <v>18246</v>
      </c>
      <c r="AG5074" s="2" t="s">
        <v>18245</v>
      </c>
      <c r="AH5074" s="2" t="s">
        <v>18253</v>
      </c>
    </row>
    <row r="5075" s="1" customFormat="1" spans="1:34">
      <c r="A5075" s="2" t="s">
        <v>18245</v>
      </c>
      <c r="B5075" s="2" t="s">
        <v>18246</v>
      </c>
      <c r="C5075" s="2" t="s">
        <v>18246</v>
      </c>
      <c r="D5075" s="2"/>
      <c r="E5075" s="3">
        <v>4700274</v>
      </c>
      <c r="F5075" s="2" t="s">
        <v>1813</v>
      </c>
      <c r="G5075" s="2" t="s">
        <v>18247</v>
      </c>
      <c r="H5075" s="3">
        <v>223</v>
      </c>
      <c r="I5075" s="2" t="s">
        <v>1814</v>
      </c>
      <c r="J5075" s="3">
        <v>4700274</v>
      </c>
      <c r="K5075" s="2" t="s">
        <v>18247</v>
      </c>
      <c r="L5075" s="2"/>
      <c r="M5075" s="2" t="s">
        <v>4</v>
      </c>
      <c r="N5075" s="2" t="s">
        <v>319</v>
      </c>
      <c r="O5075" s="3">
        <v>4700274</v>
      </c>
      <c r="P5075" s="3">
        <v>223</v>
      </c>
      <c r="Q5075" s="2" t="s">
        <v>18248</v>
      </c>
      <c r="R5075" s="2" t="s">
        <v>1813</v>
      </c>
      <c r="S5075" s="3">
        <v>0</v>
      </c>
      <c r="T5075" s="3">
        <v>1</v>
      </c>
      <c r="U5075" s="3">
        <v>20</v>
      </c>
      <c r="V5075" s="2" t="s">
        <v>18283</v>
      </c>
      <c r="W5075" s="3">
        <v>1</v>
      </c>
      <c r="X5075" s="2" t="s">
        <v>18250</v>
      </c>
      <c r="Y5075" s="2" t="s">
        <v>18283</v>
      </c>
      <c r="Z5075" s="2" t="s">
        <v>18251</v>
      </c>
      <c r="AA5075" s="2" t="s">
        <v>1813</v>
      </c>
      <c r="AB5075" s="2" t="s">
        <v>1813</v>
      </c>
      <c r="AC5075" s="3">
        <v>1</v>
      </c>
      <c r="AD5075" s="2" t="s">
        <v>18245</v>
      </c>
      <c r="AE5075" s="2" t="s">
        <v>18252</v>
      </c>
      <c r="AF5075" s="2" t="s">
        <v>18246</v>
      </c>
      <c r="AG5075" s="2" t="s">
        <v>18245</v>
      </c>
      <c r="AH5075" s="2" t="s">
        <v>18253</v>
      </c>
    </row>
    <row r="5076" s="1" customFormat="1" spans="1:34">
      <c r="A5076" s="2" t="s">
        <v>18245</v>
      </c>
      <c r="B5076" s="2" t="s">
        <v>18246</v>
      </c>
      <c r="C5076" s="2" t="s">
        <v>18246</v>
      </c>
      <c r="D5076" s="2"/>
      <c r="E5076" s="3">
        <v>4844222</v>
      </c>
      <c r="F5076" s="2" t="s">
        <v>256</v>
      </c>
      <c r="G5076" s="2" t="s">
        <v>18247</v>
      </c>
      <c r="H5076" s="3">
        <v>223</v>
      </c>
      <c r="I5076" s="2" t="s">
        <v>1815</v>
      </c>
      <c r="J5076" s="3">
        <v>4579283</v>
      </c>
      <c r="K5076" s="2" t="s">
        <v>18247</v>
      </c>
      <c r="L5076" s="2"/>
      <c r="M5076" s="2" t="s">
        <v>4</v>
      </c>
      <c r="N5076" s="2" t="s">
        <v>252</v>
      </c>
      <c r="O5076" s="3">
        <v>4844222</v>
      </c>
      <c r="P5076" s="3">
        <v>223</v>
      </c>
      <c r="Q5076" s="2" t="s">
        <v>18248</v>
      </c>
      <c r="R5076" s="2" t="s">
        <v>253</v>
      </c>
      <c r="S5076" s="3">
        <v>0</v>
      </c>
      <c r="T5076" s="3">
        <v>1</v>
      </c>
      <c r="U5076" s="3">
        <v>10</v>
      </c>
      <c r="V5076" s="2" t="s">
        <v>18276</v>
      </c>
      <c r="W5076" s="3">
        <v>1</v>
      </c>
      <c r="X5076" s="2" t="s">
        <v>18250</v>
      </c>
      <c r="Y5076" s="2" t="s">
        <v>18276</v>
      </c>
      <c r="Z5076" s="2" t="s">
        <v>18251</v>
      </c>
      <c r="AA5076" s="2" t="s">
        <v>253</v>
      </c>
      <c r="AB5076" s="2" t="s">
        <v>256</v>
      </c>
      <c r="AC5076" s="3">
        <v>4</v>
      </c>
      <c r="AD5076" s="2" t="s">
        <v>18245</v>
      </c>
      <c r="AE5076" s="2" t="s">
        <v>18252</v>
      </c>
      <c r="AF5076" s="2" t="s">
        <v>18246</v>
      </c>
      <c r="AG5076" s="2" t="s">
        <v>18245</v>
      </c>
      <c r="AH5076" s="2" t="s">
        <v>18253</v>
      </c>
    </row>
    <row r="5077" s="1" customFormat="1" spans="1:34">
      <c r="A5077" s="2" t="s">
        <v>18245</v>
      </c>
      <c r="B5077" s="2" t="s">
        <v>18246</v>
      </c>
      <c r="C5077" s="2" t="s">
        <v>18246</v>
      </c>
      <c r="D5077" s="2"/>
      <c r="E5077" s="3">
        <v>4844222</v>
      </c>
      <c r="F5077" s="2" t="s">
        <v>256</v>
      </c>
      <c r="G5077" s="2" t="s">
        <v>18247</v>
      </c>
      <c r="H5077" s="3">
        <v>223</v>
      </c>
      <c r="I5077" s="2" t="s">
        <v>1815</v>
      </c>
      <c r="J5077" s="3">
        <v>4579284</v>
      </c>
      <c r="K5077" s="2" t="s">
        <v>18247</v>
      </c>
      <c r="L5077" s="2"/>
      <c r="M5077" s="2" t="s">
        <v>4</v>
      </c>
      <c r="N5077" s="2" t="s">
        <v>252</v>
      </c>
      <c r="O5077" s="3">
        <v>4844222</v>
      </c>
      <c r="P5077" s="3">
        <v>223</v>
      </c>
      <c r="Q5077" s="2" t="s">
        <v>18248</v>
      </c>
      <c r="R5077" s="2" t="s">
        <v>255</v>
      </c>
      <c r="S5077" s="3">
        <v>0</v>
      </c>
      <c r="T5077" s="3">
        <v>1</v>
      </c>
      <c r="U5077" s="3">
        <v>10</v>
      </c>
      <c r="V5077" s="2" t="s">
        <v>18276</v>
      </c>
      <c r="W5077" s="3">
        <v>1</v>
      </c>
      <c r="X5077" s="2" t="s">
        <v>18250</v>
      </c>
      <c r="Y5077" s="2" t="s">
        <v>18276</v>
      </c>
      <c r="Z5077" s="2" t="s">
        <v>18251</v>
      </c>
      <c r="AA5077" s="2" t="s">
        <v>255</v>
      </c>
      <c r="AB5077" s="2" t="s">
        <v>256</v>
      </c>
      <c r="AC5077" s="3">
        <v>4</v>
      </c>
      <c r="AD5077" s="2" t="s">
        <v>18245</v>
      </c>
      <c r="AE5077" s="2" t="s">
        <v>18252</v>
      </c>
      <c r="AF5077" s="2" t="s">
        <v>18246</v>
      </c>
      <c r="AG5077" s="2" t="s">
        <v>18245</v>
      </c>
      <c r="AH5077" s="2" t="s">
        <v>18253</v>
      </c>
    </row>
    <row r="5078" s="1" customFormat="1" spans="1:34">
      <c r="A5078" s="2" t="s">
        <v>18245</v>
      </c>
      <c r="B5078" s="2" t="s">
        <v>18246</v>
      </c>
      <c r="C5078" s="2" t="s">
        <v>18246</v>
      </c>
      <c r="D5078" s="2"/>
      <c r="E5078" s="3">
        <v>4844222</v>
      </c>
      <c r="F5078" s="2" t="s">
        <v>256</v>
      </c>
      <c r="G5078" s="2" t="s">
        <v>18247</v>
      </c>
      <c r="H5078" s="3">
        <v>223</v>
      </c>
      <c r="I5078" s="2" t="s">
        <v>1815</v>
      </c>
      <c r="J5078" s="3">
        <v>4844222</v>
      </c>
      <c r="K5078" s="2" t="s">
        <v>18247</v>
      </c>
      <c r="L5078" s="2"/>
      <c r="M5078" s="2" t="s">
        <v>4</v>
      </c>
      <c r="N5078" s="2" t="s">
        <v>35</v>
      </c>
      <c r="O5078" s="3">
        <v>4844222</v>
      </c>
      <c r="P5078" s="3">
        <v>223</v>
      </c>
      <c r="Q5078" s="2" t="s">
        <v>18248</v>
      </c>
      <c r="R5078" s="2" t="s">
        <v>256</v>
      </c>
      <c r="S5078" s="3">
        <v>0</v>
      </c>
      <c r="T5078" s="3">
        <v>1</v>
      </c>
      <c r="U5078" s="3">
        <v>10</v>
      </c>
      <c r="V5078" s="2" t="s">
        <v>18254</v>
      </c>
      <c r="W5078" s="3">
        <v>1</v>
      </c>
      <c r="X5078" s="2" t="s">
        <v>18250</v>
      </c>
      <c r="Y5078" s="2" t="s">
        <v>18254</v>
      </c>
      <c r="Z5078" s="2" t="s">
        <v>18251</v>
      </c>
      <c r="AA5078" s="2" t="s">
        <v>256</v>
      </c>
      <c r="AB5078" s="2" t="s">
        <v>256</v>
      </c>
      <c r="AC5078" s="3">
        <v>4</v>
      </c>
      <c r="AD5078" s="2" t="s">
        <v>18245</v>
      </c>
      <c r="AE5078" s="2" t="s">
        <v>18252</v>
      </c>
      <c r="AF5078" s="2" t="s">
        <v>18246</v>
      </c>
      <c r="AG5078" s="2" t="s">
        <v>18245</v>
      </c>
      <c r="AH5078" s="2" t="s">
        <v>18253</v>
      </c>
    </row>
    <row r="5079" s="1" customFormat="1" spans="1:34">
      <c r="A5079" s="2" t="s">
        <v>18245</v>
      </c>
      <c r="B5079" s="2" t="s">
        <v>18246</v>
      </c>
      <c r="C5079" s="2" t="s">
        <v>18246</v>
      </c>
      <c r="D5079" s="2"/>
      <c r="E5079" s="3">
        <v>4844222</v>
      </c>
      <c r="F5079" s="2" t="s">
        <v>256</v>
      </c>
      <c r="G5079" s="2" t="s">
        <v>18247</v>
      </c>
      <c r="H5079" s="3">
        <v>223</v>
      </c>
      <c r="I5079" s="2" t="s">
        <v>1815</v>
      </c>
      <c r="J5079" s="3">
        <v>4844222</v>
      </c>
      <c r="K5079" s="2" t="s">
        <v>18247</v>
      </c>
      <c r="L5079" s="2"/>
      <c r="M5079" s="2" t="s">
        <v>4</v>
      </c>
      <c r="N5079" s="2" t="s">
        <v>258</v>
      </c>
      <c r="O5079" s="3">
        <v>4844222</v>
      </c>
      <c r="P5079" s="3">
        <v>223</v>
      </c>
      <c r="Q5079" s="2" t="s">
        <v>18248</v>
      </c>
      <c r="R5079" s="2" t="s">
        <v>256</v>
      </c>
      <c r="S5079" s="3">
        <v>0</v>
      </c>
      <c r="T5079" s="3">
        <v>1</v>
      </c>
      <c r="U5079" s="3">
        <v>30</v>
      </c>
      <c r="V5079" s="2" t="s">
        <v>18277</v>
      </c>
      <c r="W5079" s="3">
        <v>1</v>
      </c>
      <c r="X5079" s="2" t="s">
        <v>18250</v>
      </c>
      <c r="Y5079" s="2" t="s">
        <v>18277</v>
      </c>
      <c r="Z5079" s="2"/>
      <c r="AA5079" s="2" t="s">
        <v>256</v>
      </c>
      <c r="AB5079" s="2" t="s">
        <v>256</v>
      </c>
      <c r="AC5079" s="3">
        <v>4</v>
      </c>
      <c r="AD5079" s="2" t="s">
        <v>18245</v>
      </c>
      <c r="AE5079" s="2" t="s">
        <v>18252</v>
      </c>
      <c r="AF5079" s="2" t="s">
        <v>18246</v>
      </c>
      <c r="AG5079" s="2" t="s">
        <v>18245</v>
      </c>
      <c r="AH5079" s="2" t="s">
        <v>18253</v>
      </c>
    </row>
    <row r="5080" s="1" customFormat="1" spans="1:34">
      <c r="A5080" s="2" t="s">
        <v>18245</v>
      </c>
      <c r="B5080" s="2" t="s">
        <v>18246</v>
      </c>
      <c r="C5080" s="2" t="s">
        <v>18246</v>
      </c>
      <c r="D5080" s="2"/>
      <c r="E5080" s="3">
        <v>4844223</v>
      </c>
      <c r="F5080" s="2" t="s">
        <v>265</v>
      </c>
      <c r="G5080" s="2" t="s">
        <v>18247</v>
      </c>
      <c r="H5080" s="3">
        <v>223</v>
      </c>
      <c r="I5080" s="2" t="s">
        <v>1816</v>
      </c>
      <c r="J5080" s="3">
        <v>4579285</v>
      </c>
      <c r="K5080" s="2" t="s">
        <v>18247</v>
      </c>
      <c r="L5080" s="2"/>
      <c r="M5080" s="2" t="s">
        <v>4</v>
      </c>
      <c r="N5080" s="2" t="s">
        <v>252</v>
      </c>
      <c r="O5080" s="3">
        <v>4844223</v>
      </c>
      <c r="P5080" s="3">
        <v>223</v>
      </c>
      <c r="Q5080" s="2" t="s">
        <v>18248</v>
      </c>
      <c r="R5080" s="2" t="s">
        <v>263</v>
      </c>
      <c r="S5080" s="3">
        <v>0</v>
      </c>
      <c r="T5080" s="3">
        <v>1</v>
      </c>
      <c r="U5080" s="3">
        <v>10</v>
      </c>
      <c r="V5080" s="2" t="s">
        <v>18276</v>
      </c>
      <c r="W5080" s="3">
        <v>1</v>
      </c>
      <c r="X5080" s="2" t="s">
        <v>18250</v>
      </c>
      <c r="Y5080" s="2" t="s">
        <v>18276</v>
      </c>
      <c r="Z5080" s="2" t="s">
        <v>18251</v>
      </c>
      <c r="AA5080" s="2" t="s">
        <v>263</v>
      </c>
      <c r="AB5080" s="2" t="s">
        <v>265</v>
      </c>
      <c r="AC5080" s="3">
        <v>4</v>
      </c>
      <c r="AD5080" s="2" t="s">
        <v>18245</v>
      </c>
      <c r="AE5080" s="2" t="s">
        <v>18252</v>
      </c>
      <c r="AF5080" s="2" t="s">
        <v>18246</v>
      </c>
      <c r="AG5080" s="2" t="s">
        <v>18245</v>
      </c>
      <c r="AH5080" s="2" t="s">
        <v>18253</v>
      </c>
    </row>
    <row r="5081" s="1" customFormat="1" spans="1:34">
      <c r="A5081" s="2" t="s">
        <v>18245</v>
      </c>
      <c r="B5081" s="2" t="s">
        <v>18246</v>
      </c>
      <c r="C5081" s="2" t="s">
        <v>18246</v>
      </c>
      <c r="D5081" s="2"/>
      <c r="E5081" s="3">
        <v>4844223</v>
      </c>
      <c r="F5081" s="2" t="s">
        <v>265</v>
      </c>
      <c r="G5081" s="2" t="s">
        <v>18247</v>
      </c>
      <c r="H5081" s="3">
        <v>223</v>
      </c>
      <c r="I5081" s="2" t="s">
        <v>1816</v>
      </c>
      <c r="J5081" s="3">
        <v>4579286</v>
      </c>
      <c r="K5081" s="2" t="s">
        <v>18247</v>
      </c>
      <c r="L5081" s="2"/>
      <c r="M5081" s="2" t="s">
        <v>4</v>
      </c>
      <c r="N5081" s="2" t="s">
        <v>252</v>
      </c>
      <c r="O5081" s="3">
        <v>4844223</v>
      </c>
      <c r="P5081" s="3">
        <v>223</v>
      </c>
      <c r="Q5081" s="2" t="s">
        <v>18248</v>
      </c>
      <c r="R5081" s="2" t="s">
        <v>264</v>
      </c>
      <c r="S5081" s="3">
        <v>0</v>
      </c>
      <c r="T5081" s="3">
        <v>1</v>
      </c>
      <c r="U5081" s="3">
        <v>10</v>
      </c>
      <c r="V5081" s="2" t="s">
        <v>18276</v>
      </c>
      <c r="W5081" s="3">
        <v>1</v>
      </c>
      <c r="X5081" s="2" t="s">
        <v>18250</v>
      </c>
      <c r="Y5081" s="2" t="s">
        <v>18276</v>
      </c>
      <c r="Z5081" s="2" t="s">
        <v>18251</v>
      </c>
      <c r="AA5081" s="2" t="s">
        <v>264</v>
      </c>
      <c r="AB5081" s="2" t="s">
        <v>265</v>
      </c>
      <c r="AC5081" s="3">
        <v>4</v>
      </c>
      <c r="AD5081" s="2" t="s">
        <v>18245</v>
      </c>
      <c r="AE5081" s="2" t="s">
        <v>18252</v>
      </c>
      <c r="AF5081" s="2" t="s">
        <v>18246</v>
      </c>
      <c r="AG5081" s="2" t="s">
        <v>18245</v>
      </c>
      <c r="AH5081" s="2" t="s">
        <v>18253</v>
      </c>
    </row>
    <row r="5082" s="1" customFormat="1" spans="1:34">
      <c r="A5082" s="2" t="s">
        <v>18245</v>
      </c>
      <c r="B5082" s="2" t="s">
        <v>18246</v>
      </c>
      <c r="C5082" s="2" t="s">
        <v>18246</v>
      </c>
      <c r="D5082" s="2"/>
      <c r="E5082" s="3">
        <v>4844223</v>
      </c>
      <c r="F5082" s="2" t="s">
        <v>265</v>
      </c>
      <c r="G5082" s="2" t="s">
        <v>18247</v>
      </c>
      <c r="H5082" s="3">
        <v>223</v>
      </c>
      <c r="I5082" s="2" t="s">
        <v>1816</v>
      </c>
      <c r="J5082" s="3">
        <v>4844223</v>
      </c>
      <c r="K5082" s="2" t="s">
        <v>18247</v>
      </c>
      <c r="L5082" s="2"/>
      <c r="M5082" s="2" t="s">
        <v>4</v>
      </c>
      <c r="N5082" s="2" t="s">
        <v>35</v>
      </c>
      <c r="O5082" s="3">
        <v>4844223</v>
      </c>
      <c r="P5082" s="3">
        <v>223</v>
      </c>
      <c r="Q5082" s="2" t="s">
        <v>18248</v>
      </c>
      <c r="R5082" s="2" t="s">
        <v>265</v>
      </c>
      <c r="S5082" s="3">
        <v>0</v>
      </c>
      <c r="T5082" s="3">
        <v>1</v>
      </c>
      <c r="U5082" s="3">
        <v>10</v>
      </c>
      <c r="V5082" s="2" t="s">
        <v>18254</v>
      </c>
      <c r="W5082" s="3">
        <v>1</v>
      </c>
      <c r="X5082" s="2" t="s">
        <v>18250</v>
      </c>
      <c r="Y5082" s="2" t="s">
        <v>18254</v>
      </c>
      <c r="Z5082" s="2" t="s">
        <v>18251</v>
      </c>
      <c r="AA5082" s="2" t="s">
        <v>265</v>
      </c>
      <c r="AB5082" s="2" t="s">
        <v>265</v>
      </c>
      <c r="AC5082" s="3">
        <v>4</v>
      </c>
      <c r="AD5082" s="2" t="s">
        <v>18245</v>
      </c>
      <c r="AE5082" s="2" t="s">
        <v>18252</v>
      </c>
      <c r="AF5082" s="2" t="s">
        <v>18246</v>
      </c>
      <c r="AG5082" s="2" t="s">
        <v>18245</v>
      </c>
      <c r="AH5082" s="2" t="s">
        <v>18253</v>
      </c>
    </row>
    <row r="5083" s="1" customFormat="1" spans="1:34">
      <c r="A5083" s="2" t="s">
        <v>18245</v>
      </c>
      <c r="B5083" s="2" t="s">
        <v>18246</v>
      </c>
      <c r="C5083" s="2" t="s">
        <v>18246</v>
      </c>
      <c r="D5083" s="2"/>
      <c r="E5083" s="3">
        <v>4844223</v>
      </c>
      <c r="F5083" s="2" t="s">
        <v>265</v>
      </c>
      <c r="G5083" s="2" t="s">
        <v>18247</v>
      </c>
      <c r="H5083" s="3">
        <v>223</v>
      </c>
      <c r="I5083" s="2" t="s">
        <v>1816</v>
      </c>
      <c r="J5083" s="3">
        <v>4844223</v>
      </c>
      <c r="K5083" s="2" t="s">
        <v>18247</v>
      </c>
      <c r="L5083" s="2"/>
      <c r="M5083" s="2" t="s">
        <v>4</v>
      </c>
      <c r="N5083" s="2" t="s">
        <v>258</v>
      </c>
      <c r="O5083" s="3">
        <v>4844223</v>
      </c>
      <c r="P5083" s="3">
        <v>223</v>
      </c>
      <c r="Q5083" s="2" t="s">
        <v>18248</v>
      </c>
      <c r="R5083" s="2" t="s">
        <v>265</v>
      </c>
      <c r="S5083" s="3">
        <v>0</v>
      </c>
      <c r="T5083" s="3">
        <v>1</v>
      </c>
      <c r="U5083" s="3">
        <v>30</v>
      </c>
      <c r="V5083" s="2" t="s">
        <v>18277</v>
      </c>
      <c r="W5083" s="3">
        <v>1</v>
      </c>
      <c r="X5083" s="2" t="s">
        <v>18250</v>
      </c>
      <c r="Y5083" s="2" t="s">
        <v>18277</v>
      </c>
      <c r="Z5083" s="2"/>
      <c r="AA5083" s="2" t="s">
        <v>265</v>
      </c>
      <c r="AB5083" s="2" t="s">
        <v>265</v>
      </c>
      <c r="AC5083" s="3">
        <v>4</v>
      </c>
      <c r="AD5083" s="2" t="s">
        <v>18245</v>
      </c>
      <c r="AE5083" s="2" t="s">
        <v>18252</v>
      </c>
      <c r="AF5083" s="2" t="s">
        <v>18246</v>
      </c>
      <c r="AG5083" s="2" t="s">
        <v>18245</v>
      </c>
      <c r="AH5083" s="2" t="s">
        <v>18253</v>
      </c>
    </row>
    <row r="5084" s="1" customFormat="1" spans="1:34">
      <c r="A5084" s="2" t="s">
        <v>18245</v>
      </c>
      <c r="B5084" s="2" t="s">
        <v>18246</v>
      </c>
      <c r="C5084" s="2" t="s">
        <v>18246</v>
      </c>
      <c r="D5084" s="2"/>
      <c r="E5084" s="3">
        <v>4844225</v>
      </c>
      <c r="F5084" s="2" t="s">
        <v>859</v>
      </c>
      <c r="G5084" s="2" t="s">
        <v>18247</v>
      </c>
      <c r="H5084" s="3">
        <v>223</v>
      </c>
      <c r="I5084" s="2" t="s">
        <v>907</v>
      </c>
      <c r="J5084" s="3">
        <v>4579281</v>
      </c>
      <c r="K5084" s="2" t="s">
        <v>18247</v>
      </c>
      <c r="L5084" s="2"/>
      <c r="M5084" s="2" t="s">
        <v>4</v>
      </c>
      <c r="N5084" s="2" t="s">
        <v>252</v>
      </c>
      <c r="O5084" s="3">
        <v>4844225</v>
      </c>
      <c r="P5084" s="3">
        <v>223</v>
      </c>
      <c r="Q5084" s="2" t="s">
        <v>18248</v>
      </c>
      <c r="R5084" s="2" t="s">
        <v>857</v>
      </c>
      <c r="S5084" s="3">
        <v>0</v>
      </c>
      <c r="T5084" s="3">
        <v>1</v>
      </c>
      <c r="U5084" s="3">
        <v>10</v>
      </c>
      <c r="V5084" s="2" t="s">
        <v>18276</v>
      </c>
      <c r="W5084" s="3">
        <v>1</v>
      </c>
      <c r="X5084" s="2" t="s">
        <v>18250</v>
      </c>
      <c r="Y5084" s="2" t="s">
        <v>18276</v>
      </c>
      <c r="Z5084" s="2" t="s">
        <v>18251</v>
      </c>
      <c r="AA5084" s="2" t="s">
        <v>857</v>
      </c>
      <c r="AB5084" s="2" t="s">
        <v>859</v>
      </c>
      <c r="AC5084" s="3">
        <v>3</v>
      </c>
      <c r="AD5084" s="2" t="s">
        <v>18245</v>
      </c>
      <c r="AE5084" s="2" t="s">
        <v>18252</v>
      </c>
      <c r="AF5084" s="2" t="s">
        <v>18246</v>
      </c>
      <c r="AG5084" s="2" t="s">
        <v>18245</v>
      </c>
      <c r="AH5084" s="2" t="s">
        <v>18253</v>
      </c>
    </row>
    <row r="5085" s="1" customFormat="1" spans="1:34">
      <c r="A5085" s="2" t="s">
        <v>18245</v>
      </c>
      <c r="B5085" s="2" t="s">
        <v>18246</v>
      </c>
      <c r="C5085" s="2" t="s">
        <v>18246</v>
      </c>
      <c r="D5085" s="2"/>
      <c r="E5085" s="3">
        <v>4844225</v>
      </c>
      <c r="F5085" s="2" t="s">
        <v>859</v>
      </c>
      <c r="G5085" s="2" t="s">
        <v>18247</v>
      </c>
      <c r="H5085" s="3">
        <v>223</v>
      </c>
      <c r="I5085" s="2" t="s">
        <v>907</v>
      </c>
      <c r="J5085" s="3">
        <v>4579282</v>
      </c>
      <c r="K5085" s="2" t="s">
        <v>18247</v>
      </c>
      <c r="L5085" s="2"/>
      <c r="M5085" s="2" t="s">
        <v>4</v>
      </c>
      <c r="N5085" s="2" t="s">
        <v>252</v>
      </c>
      <c r="O5085" s="3">
        <v>4844225</v>
      </c>
      <c r="P5085" s="3">
        <v>223</v>
      </c>
      <c r="Q5085" s="2" t="s">
        <v>18248</v>
      </c>
      <c r="R5085" s="2" t="s">
        <v>858</v>
      </c>
      <c r="S5085" s="3">
        <v>0</v>
      </c>
      <c r="T5085" s="3">
        <v>1</v>
      </c>
      <c r="U5085" s="3">
        <v>10</v>
      </c>
      <c r="V5085" s="2" t="s">
        <v>18276</v>
      </c>
      <c r="W5085" s="3">
        <v>1</v>
      </c>
      <c r="X5085" s="2" t="s">
        <v>18250</v>
      </c>
      <c r="Y5085" s="2" t="s">
        <v>18276</v>
      </c>
      <c r="Z5085" s="2" t="s">
        <v>18251</v>
      </c>
      <c r="AA5085" s="2" t="s">
        <v>858</v>
      </c>
      <c r="AB5085" s="2" t="s">
        <v>859</v>
      </c>
      <c r="AC5085" s="3">
        <v>3</v>
      </c>
      <c r="AD5085" s="2" t="s">
        <v>18245</v>
      </c>
      <c r="AE5085" s="2" t="s">
        <v>18252</v>
      </c>
      <c r="AF5085" s="2" t="s">
        <v>18246</v>
      </c>
      <c r="AG5085" s="2" t="s">
        <v>18245</v>
      </c>
      <c r="AH5085" s="2" t="s">
        <v>18253</v>
      </c>
    </row>
    <row r="5086" s="1" customFormat="1" spans="1:34">
      <c r="A5086" s="2" t="s">
        <v>18245</v>
      </c>
      <c r="B5086" s="2" t="s">
        <v>18246</v>
      </c>
      <c r="C5086" s="2" t="s">
        <v>18246</v>
      </c>
      <c r="D5086" s="2"/>
      <c r="E5086" s="3">
        <v>4844225</v>
      </c>
      <c r="F5086" s="2" t="s">
        <v>859</v>
      </c>
      <c r="G5086" s="2" t="s">
        <v>18247</v>
      </c>
      <c r="H5086" s="3">
        <v>223</v>
      </c>
      <c r="I5086" s="2" t="s">
        <v>907</v>
      </c>
      <c r="J5086" s="3">
        <v>4844225</v>
      </c>
      <c r="K5086" s="2" t="s">
        <v>18247</v>
      </c>
      <c r="L5086" s="2"/>
      <c r="M5086" s="2" t="s">
        <v>4</v>
      </c>
      <c r="N5086" s="2" t="s">
        <v>258</v>
      </c>
      <c r="O5086" s="3">
        <v>4844225</v>
      </c>
      <c r="P5086" s="3">
        <v>223</v>
      </c>
      <c r="Q5086" s="2" t="s">
        <v>18248</v>
      </c>
      <c r="R5086" s="2" t="s">
        <v>859</v>
      </c>
      <c r="S5086" s="3">
        <v>0</v>
      </c>
      <c r="T5086" s="3">
        <v>1</v>
      </c>
      <c r="U5086" s="3">
        <v>30</v>
      </c>
      <c r="V5086" s="2" t="s">
        <v>18277</v>
      </c>
      <c r="W5086" s="3">
        <v>1</v>
      </c>
      <c r="X5086" s="2" t="s">
        <v>18250</v>
      </c>
      <c r="Y5086" s="2" t="s">
        <v>18277</v>
      </c>
      <c r="Z5086" s="2"/>
      <c r="AA5086" s="2" t="s">
        <v>859</v>
      </c>
      <c r="AB5086" s="2" t="s">
        <v>859</v>
      </c>
      <c r="AC5086" s="3">
        <v>3</v>
      </c>
      <c r="AD5086" s="2" t="s">
        <v>18245</v>
      </c>
      <c r="AE5086" s="2" t="s">
        <v>18252</v>
      </c>
      <c r="AF5086" s="2" t="s">
        <v>18246</v>
      </c>
      <c r="AG5086" s="2" t="s">
        <v>18245</v>
      </c>
      <c r="AH5086" s="2" t="s">
        <v>18253</v>
      </c>
    </row>
    <row r="5087" s="1" customFormat="1" spans="1:34">
      <c r="A5087" s="2" t="s">
        <v>18245</v>
      </c>
      <c r="B5087" s="2" t="s">
        <v>18246</v>
      </c>
      <c r="C5087" s="2" t="s">
        <v>18246</v>
      </c>
      <c r="D5087" s="2"/>
      <c r="E5087" s="3">
        <v>4852299</v>
      </c>
      <c r="F5087" s="2" t="s">
        <v>1817</v>
      </c>
      <c r="G5087" s="2" t="s">
        <v>18247</v>
      </c>
      <c r="H5087" s="3">
        <v>223</v>
      </c>
      <c r="I5087" s="2" t="s">
        <v>1818</v>
      </c>
      <c r="J5087" s="3">
        <v>2565165</v>
      </c>
      <c r="K5087" s="2" t="s">
        <v>18247</v>
      </c>
      <c r="L5087" s="2"/>
      <c r="M5087" s="2" t="s">
        <v>4</v>
      </c>
      <c r="N5087" s="2" t="s">
        <v>70</v>
      </c>
      <c r="O5087" s="3">
        <v>4852299</v>
      </c>
      <c r="P5087" s="3">
        <v>223</v>
      </c>
      <c r="Q5087" s="2" t="s">
        <v>18248</v>
      </c>
      <c r="R5087" s="2" t="s">
        <v>1568</v>
      </c>
      <c r="S5087" s="3">
        <v>0</v>
      </c>
      <c r="T5087" s="3">
        <v>1</v>
      </c>
      <c r="U5087" s="3">
        <v>20</v>
      </c>
      <c r="V5087" s="2" t="s">
        <v>18261</v>
      </c>
      <c r="W5087" s="3">
        <v>1</v>
      </c>
      <c r="X5087" s="2" t="s">
        <v>18250</v>
      </c>
      <c r="Y5087" s="2" t="s">
        <v>18261</v>
      </c>
      <c r="Z5087" s="2" t="s">
        <v>18251</v>
      </c>
      <c r="AA5087" s="2" t="s">
        <v>1568</v>
      </c>
      <c r="AB5087" s="2" t="s">
        <v>1817</v>
      </c>
      <c r="AC5087" s="3">
        <v>2</v>
      </c>
      <c r="AD5087" s="2" t="s">
        <v>18245</v>
      </c>
      <c r="AE5087" s="2" t="s">
        <v>18252</v>
      </c>
      <c r="AF5087" s="2" t="s">
        <v>18246</v>
      </c>
      <c r="AG5087" s="2" t="s">
        <v>18245</v>
      </c>
      <c r="AH5087" s="2" t="s">
        <v>18253</v>
      </c>
    </row>
    <row r="5088" s="1" customFormat="1" spans="1:34">
      <c r="A5088" s="2" t="s">
        <v>18245</v>
      </c>
      <c r="B5088" s="2" t="s">
        <v>18246</v>
      </c>
      <c r="C5088" s="2" t="s">
        <v>18246</v>
      </c>
      <c r="D5088" s="2"/>
      <c r="E5088" s="3">
        <v>4852299</v>
      </c>
      <c r="F5088" s="2" t="s">
        <v>1817</v>
      </c>
      <c r="G5088" s="2" t="s">
        <v>18247</v>
      </c>
      <c r="H5088" s="3">
        <v>223</v>
      </c>
      <c r="I5088" s="2" t="s">
        <v>1818</v>
      </c>
      <c r="J5088" s="3">
        <v>4852299</v>
      </c>
      <c r="K5088" s="2" t="s">
        <v>18247</v>
      </c>
      <c r="L5088" s="2"/>
      <c r="M5088" s="2" t="s">
        <v>4</v>
      </c>
      <c r="N5088" s="2" t="s">
        <v>319</v>
      </c>
      <c r="O5088" s="3">
        <v>4852299</v>
      </c>
      <c r="P5088" s="3">
        <v>223</v>
      </c>
      <c r="Q5088" s="2" t="s">
        <v>18248</v>
      </c>
      <c r="R5088" s="2" t="s">
        <v>1817</v>
      </c>
      <c r="S5088" s="3">
        <v>0</v>
      </c>
      <c r="T5088" s="3">
        <v>1</v>
      </c>
      <c r="U5088" s="3">
        <v>10</v>
      </c>
      <c r="V5088" s="2" t="s">
        <v>18283</v>
      </c>
      <c r="W5088" s="3">
        <v>1</v>
      </c>
      <c r="X5088" s="2" t="s">
        <v>18250</v>
      </c>
      <c r="Y5088" s="2" t="s">
        <v>18283</v>
      </c>
      <c r="Z5088" s="2" t="s">
        <v>18251</v>
      </c>
      <c r="AA5088" s="2" t="s">
        <v>1817</v>
      </c>
      <c r="AB5088" s="2" t="s">
        <v>1817</v>
      </c>
      <c r="AC5088" s="3">
        <v>2</v>
      </c>
      <c r="AD5088" s="2" t="s">
        <v>18245</v>
      </c>
      <c r="AE5088" s="2" t="s">
        <v>18252</v>
      </c>
      <c r="AF5088" s="2" t="s">
        <v>18246</v>
      </c>
      <c r="AG5088" s="2" t="s">
        <v>18245</v>
      </c>
      <c r="AH5088" s="2" t="s">
        <v>18253</v>
      </c>
    </row>
    <row r="5089" s="1" customFormat="1" spans="1:34">
      <c r="A5089" s="2" t="s">
        <v>18245</v>
      </c>
      <c r="B5089" s="2" t="s">
        <v>18246</v>
      </c>
      <c r="C5089" s="2" t="s">
        <v>18246</v>
      </c>
      <c r="D5089" s="2"/>
      <c r="E5089" s="3">
        <v>4852300</v>
      </c>
      <c r="F5089" s="2" t="s">
        <v>1819</v>
      </c>
      <c r="G5089" s="2" t="s">
        <v>18247</v>
      </c>
      <c r="H5089" s="3">
        <v>223</v>
      </c>
      <c r="I5089" s="2" t="s">
        <v>1820</v>
      </c>
      <c r="J5089" s="3">
        <v>2565166</v>
      </c>
      <c r="K5089" s="2" t="s">
        <v>18247</v>
      </c>
      <c r="L5089" s="2"/>
      <c r="M5089" s="2" t="s">
        <v>4</v>
      </c>
      <c r="N5089" s="2" t="s">
        <v>70</v>
      </c>
      <c r="O5089" s="3">
        <v>4852300</v>
      </c>
      <c r="P5089" s="3">
        <v>223</v>
      </c>
      <c r="Q5089" s="2" t="s">
        <v>18248</v>
      </c>
      <c r="R5089" s="2" t="s">
        <v>1571</v>
      </c>
      <c r="S5089" s="3">
        <v>0</v>
      </c>
      <c r="T5089" s="3">
        <v>1</v>
      </c>
      <c r="U5089" s="3">
        <v>20</v>
      </c>
      <c r="V5089" s="2" t="s">
        <v>18261</v>
      </c>
      <c r="W5089" s="3">
        <v>1</v>
      </c>
      <c r="X5089" s="2" t="s">
        <v>18250</v>
      </c>
      <c r="Y5089" s="2" t="s">
        <v>18261</v>
      </c>
      <c r="Z5089" s="2" t="s">
        <v>18251</v>
      </c>
      <c r="AA5089" s="2" t="s">
        <v>1571</v>
      </c>
      <c r="AB5089" s="2" t="s">
        <v>1819</v>
      </c>
      <c r="AC5089" s="3">
        <v>2</v>
      </c>
      <c r="AD5089" s="2" t="s">
        <v>18245</v>
      </c>
      <c r="AE5089" s="2" t="s">
        <v>18252</v>
      </c>
      <c r="AF5089" s="2" t="s">
        <v>18246</v>
      </c>
      <c r="AG5089" s="2" t="s">
        <v>18245</v>
      </c>
      <c r="AH5089" s="2" t="s">
        <v>18253</v>
      </c>
    </row>
    <row r="5090" s="1" customFormat="1" spans="1:34">
      <c r="A5090" s="2" t="s">
        <v>18245</v>
      </c>
      <c r="B5090" s="2" t="s">
        <v>18246</v>
      </c>
      <c r="C5090" s="2" t="s">
        <v>18246</v>
      </c>
      <c r="D5090" s="2"/>
      <c r="E5090" s="3">
        <v>4852300</v>
      </c>
      <c r="F5090" s="2" t="s">
        <v>1819</v>
      </c>
      <c r="G5090" s="2" t="s">
        <v>18247</v>
      </c>
      <c r="H5090" s="3">
        <v>223</v>
      </c>
      <c r="I5090" s="2" t="s">
        <v>1820</v>
      </c>
      <c r="J5090" s="3">
        <v>4852300</v>
      </c>
      <c r="K5090" s="2" t="s">
        <v>18247</v>
      </c>
      <c r="L5090" s="2"/>
      <c r="M5090" s="2" t="s">
        <v>4</v>
      </c>
      <c r="N5090" s="2" t="s">
        <v>319</v>
      </c>
      <c r="O5090" s="3">
        <v>4852300</v>
      </c>
      <c r="P5090" s="3">
        <v>223</v>
      </c>
      <c r="Q5090" s="2" t="s">
        <v>18248</v>
      </c>
      <c r="R5090" s="2" t="s">
        <v>1819</v>
      </c>
      <c r="S5090" s="3">
        <v>0</v>
      </c>
      <c r="T5090" s="3">
        <v>1</v>
      </c>
      <c r="U5090" s="3">
        <v>10</v>
      </c>
      <c r="V5090" s="2" t="s">
        <v>18283</v>
      </c>
      <c r="W5090" s="3">
        <v>1</v>
      </c>
      <c r="X5090" s="2" t="s">
        <v>18250</v>
      </c>
      <c r="Y5090" s="2" t="s">
        <v>18283</v>
      </c>
      <c r="Z5090" s="2" t="s">
        <v>18251</v>
      </c>
      <c r="AA5090" s="2" t="s">
        <v>1819</v>
      </c>
      <c r="AB5090" s="2" t="s">
        <v>1819</v>
      </c>
      <c r="AC5090" s="3">
        <v>2</v>
      </c>
      <c r="AD5090" s="2" t="s">
        <v>18245</v>
      </c>
      <c r="AE5090" s="2" t="s">
        <v>18252</v>
      </c>
      <c r="AF5090" s="2" t="s">
        <v>18246</v>
      </c>
      <c r="AG5090" s="2" t="s">
        <v>18245</v>
      </c>
      <c r="AH5090" s="2" t="s">
        <v>18253</v>
      </c>
    </row>
    <row r="5091" s="1" customFormat="1" spans="1:34">
      <c r="A5091" s="2" t="s">
        <v>18245</v>
      </c>
      <c r="B5091" s="2" t="s">
        <v>18246</v>
      </c>
      <c r="C5091" s="2" t="s">
        <v>18246</v>
      </c>
      <c r="D5091" s="2"/>
      <c r="E5091" s="3">
        <v>4853277</v>
      </c>
      <c r="F5091" s="2" t="s">
        <v>1821</v>
      </c>
      <c r="G5091" s="2" t="s">
        <v>18247</v>
      </c>
      <c r="H5091" s="3">
        <v>223</v>
      </c>
      <c r="I5091" s="2" t="s">
        <v>1822</v>
      </c>
      <c r="J5091" s="3">
        <v>4853277</v>
      </c>
      <c r="K5091" s="2" t="s">
        <v>18247</v>
      </c>
      <c r="L5091" s="2"/>
      <c r="M5091" s="2" t="s">
        <v>4</v>
      </c>
      <c r="N5091" s="2" t="s">
        <v>319</v>
      </c>
      <c r="O5091" s="3">
        <v>4853277</v>
      </c>
      <c r="P5091" s="3">
        <v>223</v>
      </c>
      <c r="Q5091" s="2" t="s">
        <v>18248</v>
      </c>
      <c r="R5091" s="2" t="s">
        <v>1821</v>
      </c>
      <c r="S5091" s="3">
        <v>0</v>
      </c>
      <c r="T5091" s="3">
        <v>1</v>
      </c>
      <c r="U5091" s="3">
        <v>20</v>
      </c>
      <c r="V5091" s="2" t="s">
        <v>18283</v>
      </c>
      <c r="W5091" s="3">
        <v>1</v>
      </c>
      <c r="X5091" s="2" t="s">
        <v>18250</v>
      </c>
      <c r="Y5091" s="2" t="s">
        <v>18283</v>
      </c>
      <c r="Z5091" s="2" t="s">
        <v>18251</v>
      </c>
      <c r="AA5091" s="2" t="s">
        <v>1821</v>
      </c>
      <c r="AB5091" s="2" t="s">
        <v>1821</v>
      </c>
      <c r="AC5091" s="3">
        <v>2</v>
      </c>
      <c r="AD5091" s="2" t="s">
        <v>18245</v>
      </c>
      <c r="AE5091" s="2" t="s">
        <v>18252</v>
      </c>
      <c r="AF5091" s="2" t="s">
        <v>18246</v>
      </c>
      <c r="AG5091" s="2" t="s">
        <v>18245</v>
      </c>
      <c r="AH5091" s="2" t="s">
        <v>18253</v>
      </c>
    </row>
    <row r="5092" s="1" customFormat="1" spans="1:34">
      <c r="A5092" s="2" t="s">
        <v>18245</v>
      </c>
      <c r="B5092" s="2" t="s">
        <v>18246</v>
      </c>
      <c r="C5092" s="2" t="s">
        <v>18246</v>
      </c>
      <c r="D5092" s="2"/>
      <c r="E5092" s="3">
        <v>4853277</v>
      </c>
      <c r="F5092" s="2" t="s">
        <v>1821</v>
      </c>
      <c r="G5092" s="2" t="s">
        <v>18247</v>
      </c>
      <c r="H5092" s="3">
        <v>223</v>
      </c>
      <c r="I5092" s="2" t="s">
        <v>1822</v>
      </c>
      <c r="J5092" s="3">
        <v>4853277</v>
      </c>
      <c r="K5092" s="2" t="s">
        <v>18247</v>
      </c>
      <c r="L5092" s="2"/>
      <c r="M5092" s="2" t="s">
        <v>4</v>
      </c>
      <c r="N5092" s="2" t="s">
        <v>337</v>
      </c>
      <c r="O5092" s="3">
        <v>4853277</v>
      </c>
      <c r="P5092" s="3">
        <v>223</v>
      </c>
      <c r="Q5092" s="2" t="s">
        <v>18248</v>
      </c>
      <c r="R5092" s="2" t="s">
        <v>1821</v>
      </c>
      <c r="S5092" s="3">
        <v>0</v>
      </c>
      <c r="T5092" s="3">
        <v>1</v>
      </c>
      <c r="U5092" s="3">
        <v>30</v>
      </c>
      <c r="V5092" s="2" t="s">
        <v>18285</v>
      </c>
      <c r="W5092" s="3">
        <v>1</v>
      </c>
      <c r="X5092" s="2" t="s">
        <v>18250</v>
      </c>
      <c r="Y5092" s="2" t="s">
        <v>18285</v>
      </c>
      <c r="Z5092" s="2" t="s">
        <v>18251</v>
      </c>
      <c r="AA5092" s="2" t="s">
        <v>1821</v>
      </c>
      <c r="AB5092" s="2" t="s">
        <v>1821</v>
      </c>
      <c r="AC5092" s="3">
        <v>2</v>
      </c>
      <c r="AD5092" s="2" t="s">
        <v>18245</v>
      </c>
      <c r="AE5092" s="2" t="s">
        <v>18252</v>
      </c>
      <c r="AF5092" s="2" t="s">
        <v>18246</v>
      </c>
      <c r="AG5092" s="2" t="s">
        <v>18245</v>
      </c>
      <c r="AH5092" s="2" t="s">
        <v>18253</v>
      </c>
    </row>
    <row r="5093" s="1" customFormat="1" spans="1:34">
      <c r="A5093" s="2" t="s">
        <v>18245</v>
      </c>
      <c r="B5093" s="2" t="s">
        <v>18246</v>
      </c>
      <c r="C5093" s="2" t="s">
        <v>18246</v>
      </c>
      <c r="D5093" s="2"/>
      <c r="E5093" s="3">
        <v>4870444</v>
      </c>
      <c r="F5093" s="2" t="s">
        <v>1823</v>
      </c>
      <c r="G5093" s="2" t="s">
        <v>18247</v>
      </c>
      <c r="H5093" s="3">
        <v>223</v>
      </c>
      <c r="I5093" s="2" t="s">
        <v>1824</v>
      </c>
      <c r="J5093" s="3">
        <v>1247713</v>
      </c>
      <c r="K5093" s="2" t="s">
        <v>18247</v>
      </c>
      <c r="L5093" s="2"/>
      <c r="M5093" s="2" t="s">
        <v>4</v>
      </c>
      <c r="N5093" s="2" t="s">
        <v>42</v>
      </c>
      <c r="O5093" s="3">
        <v>4870444</v>
      </c>
      <c r="P5093" s="3">
        <v>223</v>
      </c>
      <c r="Q5093" s="2" t="s">
        <v>18248</v>
      </c>
      <c r="R5093" s="2" t="s">
        <v>489</v>
      </c>
      <c r="S5093" s="3">
        <v>0</v>
      </c>
      <c r="T5093" s="3">
        <v>1</v>
      </c>
      <c r="U5093" s="3">
        <v>10</v>
      </c>
      <c r="V5093" s="2" t="s">
        <v>18256</v>
      </c>
      <c r="W5093" s="3">
        <v>1</v>
      </c>
      <c r="X5093" s="2" t="s">
        <v>18250</v>
      </c>
      <c r="Y5093" s="2" t="s">
        <v>18256</v>
      </c>
      <c r="Z5093" s="2" t="s">
        <v>18251</v>
      </c>
      <c r="AA5093" s="2" t="s">
        <v>489</v>
      </c>
      <c r="AB5093" s="2" t="s">
        <v>1823</v>
      </c>
      <c r="AC5093" s="3">
        <v>9</v>
      </c>
      <c r="AD5093" s="2" t="s">
        <v>18245</v>
      </c>
      <c r="AE5093" s="2" t="s">
        <v>18252</v>
      </c>
      <c r="AF5093" s="2" t="s">
        <v>18246</v>
      </c>
      <c r="AG5093" s="2" t="s">
        <v>18245</v>
      </c>
      <c r="AH5093" s="2" t="s">
        <v>18253</v>
      </c>
    </row>
    <row r="5094" s="1" customFormat="1" spans="1:34">
      <c r="A5094" s="2" t="s">
        <v>18245</v>
      </c>
      <c r="B5094" s="2" t="s">
        <v>18246</v>
      </c>
      <c r="C5094" s="2" t="s">
        <v>18246</v>
      </c>
      <c r="D5094" s="2"/>
      <c r="E5094" s="3">
        <v>4870444</v>
      </c>
      <c r="F5094" s="2" t="s">
        <v>1823</v>
      </c>
      <c r="G5094" s="2" t="s">
        <v>18247</v>
      </c>
      <c r="H5094" s="3">
        <v>223</v>
      </c>
      <c r="I5094" s="2" t="s">
        <v>1824</v>
      </c>
      <c r="J5094" s="3">
        <v>1247713</v>
      </c>
      <c r="K5094" s="2" t="s">
        <v>18247</v>
      </c>
      <c r="L5094" s="2"/>
      <c r="M5094" s="2" t="s">
        <v>4</v>
      </c>
      <c r="N5094" s="2" t="s">
        <v>200</v>
      </c>
      <c r="O5094" s="3">
        <v>4870444</v>
      </c>
      <c r="P5094" s="3">
        <v>223</v>
      </c>
      <c r="Q5094" s="2" t="s">
        <v>18248</v>
      </c>
      <c r="R5094" s="2" t="s">
        <v>489</v>
      </c>
      <c r="S5094" s="3">
        <v>0</v>
      </c>
      <c r="T5094" s="3">
        <v>1</v>
      </c>
      <c r="U5094" s="3">
        <v>20</v>
      </c>
      <c r="V5094" s="2" t="s">
        <v>18274</v>
      </c>
      <c r="W5094" s="3">
        <v>1</v>
      </c>
      <c r="X5094" s="2" t="s">
        <v>18250</v>
      </c>
      <c r="Y5094" s="2" t="s">
        <v>18274</v>
      </c>
      <c r="Z5094" s="2" t="s">
        <v>18251</v>
      </c>
      <c r="AA5094" s="2" t="s">
        <v>489</v>
      </c>
      <c r="AB5094" s="2" t="s">
        <v>1823</v>
      </c>
      <c r="AC5094" s="3">
        <v>9</v>
      </c>
      <c r="AD5094" s="2" t="s">
        <v>18245</v>
      </c>
      <c r="AE5094" s="2" t="s">
        <v>18252</v>
      </c>
      <c r="AF5094" s="2" t="s">
        <v>18246</v>
      </c>
      <c r="AG5094" s="2" t="s">
        <v>18245</v>
      </c>
      <c r="AH5094" s="2" t="s">
        <v>18253</v>
      </c>
    </row>
    <row r="5095" s="1" customFormat="1" spans="1:34">
      <c r="A5095" s="2" t="s">
        <v>18245</v>
      </c>
      <c r="B5095" s="2" t="s">
        <v>18246</v>
      </c>
      <c r="C5095" s="2" t="s">
        <v>18246</v>
      </c>
      <c r="D5095" s="2"/>
      <c r="E5095" s="3">
        <v>4870444</v>
      </c>
      <c r="F5095" s="2" t="s">
        <v>1823</v>
      </c>
      <c r="G5095" s="2" t="s">
        <v>18247</v>
      </c>
      <c r="H5095" s="3">
        <v>223</v>
      </c>
      <c r="I5095" s="2" t="s">
        <v>1824</v>
      </c>
      <c r="J5095" s="3">
        <v>1356920</v>
      </c>
      <c r="K5095" s="2" t="s">
        <v>18247</v>
      </c>
      <c r="L5095" s="2"/>
      <c r="M5095" s="2" t="s">
        <v>4</v>
      </c>
      <c r="N5095" s="2" t="s">
        <v>50</v>
      </c>
      <c r="O5095" s="3">
        <v>4870444</v>
      </c>
      <c r="P5095" s="3">
        <v>223</v>
      </c>
      <c r="Q5095" s="2" t="s">
        <v>18248</v>
      </c>
      <c r="R5095" s="2" t="s">
        <v>490</v>
      </c>
      <c r="S5095" s="3">
        <v>0</v>
      </c>
      <c r="T5095" s="3">
        <v>1</v>
      </c>
      <c r="U5095" s="3">
        <v>10</v>
      </c>
      <c r="V5095" s="2" t="s">
        <v>18257</v>
      </c>
      <c r="W5095" s="3">
        <v>1</v>
      </c>
      <c r="X5095" s="2" t="s">
        <v>18250</v>
      </c>
      <c r="Y5095" s="2" t="s">
        <v>18257</v>
      </c>
      <c r="Z5095" s="2" t="s">
        <v>18251</v>
      </c>
      <c r="AA5095" s="2" t="s">
        <v>490</v>
      </c>
      <c r="AB5095" s="2" t="s">
        <v>1823</v>
      </c>
      <c r="AC5095" s="3">
        <v>9</v>
      </c>
      <c r="AD5095" s="2" t="s">
        <v>18245</v>
      </c>
      <c r="AE5095" s="2" t="s">
        <v>18252</v>
      </c>
      <c r="AF5095" s="2" t="s">
        <v>18246</v>
      </c>
      <c r="AG5095" s="2" t="s">
        <v>18245</v>
      </c>
      <c r="AH5095" s="2" t="s">
        <v>18253</v>
      </c>
    </row>
    <row r="5096" s="1" customFormat="1" spans="1:34">
      <c r="A5096" s="2" t="s">
        <v>18245</v>
      </c>
      <c r="B5096" s="2" t="s">
        <v>18246</v>
      </c>
      <c r="C5096" s="2" t="s">
        <v>18246</v>
      </c>
      <c r="D5096" s="2"/>
      <c r="E5096" s="3">
        <v>4870444</v>
      </c>
      <c r="F5096" s="2" t="s">
        <v>1823</v>
      </c>
      <c r="G5096" s="2" t="s">
        <v>18247</v>
      </c>
      <c r="H5096" s="3">
        <v>223</v>
      </c>
      <c r="I5096" s="2" t="s">
        <v>1824</v>
      </c>
      <c r="J5096" s="3">
        <v>1356920</v>
      </c>
      <c r="K5096" s="2" t="s">
        <v>18247</v>
      </c>
      <c r="L5096" s="2"/>
      <c r="M5096" s="2" t="s">
        <v>4</v>
      </c>
      <c r="N5096" s="2" t="s">
        <v>135</v>
      </c>
      <c r="O5096" s="3">
        <v>4870444</v>
      </c>
      <c r="P5096" s="3">
        <v>223</v>
      </c>
      <c r="Q5096" s="2" t="s">
        <v>18248</v>
      </c>
      <c r="R5096" s="2" t="s">
        <v>490</v>
      </c>
      <c r="S5096" s="3">
        <v>0</v>
      </c>
      <c r="T5096" s="3">
        <v>1</v>
      </c>
      <c r="U5096" s="3">
        <v>20</v>
      </c>
      <c r="V5096" s="2" t="s">
        <v>18267</v>
      </c>
      <c r="W5096" s="3">
        <v>1</v>
      </c>
      <c r="X5096" s="2" t="s">
        <v>18250</v>
      </c>
      <c r="Y5096" s="2" t="s">
        <v>18267</v>
      </c>
      <c r="Z5096" s="2" t="s">
        <v>18251</v>
      </c>
      <c r="AA5096" s="2" t="s">
        <v>490</v>
      </c>
      <c r="AB5096" s="2" t="s">
        <v>1823</v>
      </c>
      <c r="AC5096" s="3">
        <v>9</v>
      </c>
      <c r="AD5096" s="2" t="s">
        <v>18245</v>
      </c>
      <c r="AE5096" s="2" t="s">
        <v>18252</v>
      </c>
      <c r="AF5096" s="2" t="s">
        <v>18246</v>
      </c>
      <c r="AG5096" s="2" t="s">
        <v>18245</v>
      </c>
      <c r="AH5096" s="2" t="s">
        <v>18253</v>
      </c>
    </row>
    <row r="5097" s="1" customFormat="1" spans="1:34">
      <c r="A5097" s="2" t="s">
        <v>18245</v>
      </c>
      <c r="B5097" s="2" t="s">
        <v>18246</v>
      </c>
      <c r="C5097" s="2" t="s">
        <v>18246</v>
      </c>
      <c r="D5097" s="2"/>
      <c r="E5097" s="3">
        <v>4870444</v>
      </c>
      <c r="F5097" s="2" t="s">
        <v>1823</v>
      </c>
      <c r="G5097" s="2" t="s">
        <v>18247</v>
      </c>
      <c r="H5097" s="3">
        <v>223</v>
      </c>
      <c r="I5097" s="2" t="s">
        <v>1824</v>
      </c>
      <c r="J5097" s="3">
        <v>1356920</v>
      </c>
      <c r="K5097" s="2" t="s">
        <v>18247</v>
      </c>
      <c r="L5097" s="2"/>
      <c r="M5097" s="2" t="s">
        <v>4</v>
      </c>
      <c r="N5097" s="2" t="s">
        <v>57</v>
      </c>
      <c r="O5097" s="3">
        <v>4870444</v>
      </c>
      <c r="P5097" s="3">
        <v>223</v>
      </c>
      <c r="Q5097" s="2" t="s">
        <v>18248</v>
      </c>
      <c r="R5097" s="2" t="s">
        <v>490</v>
      </c>
      <c r="S5097" s="3">
        <v>0</v>
      </c>
      <c r="T5097" s="3">
        <v>1</v>
      </c>
      <c r="U5097" s="3">
        <v>30</v>
      </c>
      <c r="V5097" s="2" t="s">
        <v>18257</v>
      </c>
      <c r="W5097" s="3">
        <v>1</v>
      </c>
      <c r="X5097" s="2" t="s">
        <v>18250</v>
      </c>
      <c r="Y5097" s="2" t="s">
        <v>18257</v>
      </c>
      <c r="Z5097" s="2" t="s">
        <v>18251</v>
      </c>
      <c r="AA5097" s="2" t="s">
        <v>490</v>
      </c>
      <c r="AB5097" s="2" t="s">
        <v>1823</v>
      </c>
      <c r="AC5097" s="3">
        <v>9</v>
      </c>
      <c r="AD5097" s="2" t="s">
        <v>18245</v>
      </c>
      <c r="AE5097" s="2" t="s">
        <v>18252</v>
      </c>
      <c r="AF5097" s="2" t="s">
        <v>18246</v>
      </c>
      <c r="AG5097" s="2" t="s">
        <v>18245</v>
      </c>
      <c r="AH5097" s="2" t="s">
        <v>18253</v>
      </c>
    </row>
    <row r="5098" s="1" customFormat="1" spans="1:34">
      <c r="A5098" s="2" t="s">
        <v>18245</v>
      </c>
      <c r="B5098" s="2" t="s">
        <v>18246</v>
      </c>
      <c r="C5098" s="2" t="s">
        <v>18246</v>
      </c>
      <c r="D5098" s="2"/>
      <c r="E5098" s="3">
        <v>4870444</v>
      </c>
      <c r="F5098" s="2" t="s">
        <v>1823</v>
      </c>
      <c r="G5098" s="2" t="s">
        <v>18247</v>
      </c>
      <c r="H5098" s="3">
        <v>223</v>
      </c>
      <c r="I5098" s="2" t="s">
        <v>1824</v>
      </c>
      <c r="J5098" s="3">
        <v>1356920</v>
      </c>
      <c r="K5098" s="2" t="s">
        <v>18247</v>
      </c>
      <c r="L5098" s="2"/>
      <c r="M5098" s="2" t="s">
        <v>4</v>
      </c>
      <c r="N5098" s="2" t="s">
        <v>60</v>
      </c>
      <c r="O5098" s="3">
        <v>4870444</v>
      </c>
      <c r="P5098" s="3">
        <v>223</v>
      </c>
      <c r="Q5098" s="2" t="s">
        <v>18248</v>
      </c>
      <c r="R5098" s="2" t="s">
        <v>490</v>
      </c>
      <c r="S5098" s="3">
        <v>0</v>
      </c>
      <c r="T5098" s="3">
        <v>1</v>
      </c>
      <c r="U5098" s="3">
        <v>40</v>
      </c>
      <c r="V5098" s="2" t="s">
        <v>18259</v>
      </c>
      <c r="W5098" s="3">
        <v>1</v>
      </c>
      <c r="X5098" s="2" t="s">
        <v>18250</v>
      </c>
      <c r="Y5098" s="2" t="s">
        <v>18259</v>
      </c>
      <c r="Z5098" s="2" t="s">
        <v>18251</v>
      </c>
      <c r="AA5098" s="2" t="s">
        <v>490</v>
      </c>
      <c r="AB5098" s="2" t="s">
        <v>1823</v>
      </c>
      <c r="AC5098" s="3">
        <v>9</v>
      </c>
      <c r="AD5098" s="2" t="s">
        <v>18245</v>
      </c>
      <c r="AE5098" s="2" t="s">
        <v>18252</v>
      </c>
      <c r="AF5098" s="2" t="s">
        <v>18246</v>
      </c>
      <c r="AG5098" s="2" t="s">
        <v>18245</v>
      </c>
      <c r="AH5098" s="2" t="s">
        <v>18253</v>
      </c>
    </row>
    <row r="5099" s="1" customFormat="1" spans="1:34">
      <c r="A5099" s="2" t="s">
        <v>18245</v>
      </c>
      <c r="B5099" s="2" t="s">
        <v>18246</v>
      </c>
      <c r="C5099" s="2" t="s">
        <v>18246</v>
      </c>
      <c r="D5099" s="2"/>
      <c r="E5099" s="3">
        <v>4870444</v>
      </c>
      <c r="F5099" s="2" t="s">
        <v>1823</v>
      </c>
      <c r="G5099" s="2" t="s">
        <v>18247</v>
      </c>
      <c r="H5099" s="3">
        <v>223</v>
      </c>
      <c r="I5099" s="2" t="s">
        <v>1824</v>
      </c>
      <c r="J5099" s="3">
        <v>1356920</v>
      </c>
      <c r="K5099" s="2" t="s">
        <v>18247</v>
      </c>
      <c r="L5099" s="2"/>
      <c r="M5099" s="2" t="s">
        <v>4</v>
      </c>
      <c r="N5099" s="2" t="s">
        <v>63</v>
      </c>
      <c r="O5099" s="3">
        <v>4870444</v>
      </c>
      <c r="P5099" s="3">
        <v>223</v>
      </c>
      <c r="Q5099" s="2" t="s">
        <v>18248</v>
      </c>
      <c r="R5099" s="2" t="s">
        <v>490</v>
      </c>
      <c r="S5099" s="3">
        <v>0</v>
      </c>
      <c r="T5099" s="3">
        <v>1</v>
      </c>
      <c r="U5099" s="3">
        <v>50</v>
      </c>
      <c r="V5099" s="2" t="s">
        <v>18260</v>
      </c>
      <c r="W5099" s="3">
        <v>1</v>
      </c>
      <c r="X5099" s="2" t="s">
        <v>18250</v>
      </c>
      <c r="Y5099" s="2" t="s">
        <v>18260</v>
      </c>
      <c r="Z5099" s="2" t="s">
        <v>18251</v>
      </c>
      <c r="AA5099" s="2" t="s">
        <v>490</v>
      </c>
      <c r="AB5099" s="2" t="s">
        <v>1823</v>
      </c>
      <c r="AC5099" s="3">
        <v>9</v>
      </c>
      <c r="AD5099" s="2" t="s">
        <v>18245</v>
      </c>
      <c r="AE5099" s="2" t="s">
        <v>18252</v>
      </c>
      <c r="AF5099" s="2" t="s">
        <v>18246</v>
      </c>
      <c r="AG5099" s="2" t="s">
        <v>18245</v>
      </c>
      <c r="AH5099" s="2" t="s">
        <v>18253</v>
      </c>
    </row>
    <row r="5100" s="1" customFormat="1" spans="1:34">
      <c r="A5100" s="2" t="s">
        <v>18245</v>
      </c>
      <c r="B5100" s="2" t="s">
        <v>18246</v>
      </c>
      <c r="C5100" s="2" t="s">
        <v>18246</v>
      </c>
      <c r="D5100" s="2"/>
      <c r="E5100" s="3">
        <v>4870444</v>
      </c>
      <c r="F5100" s="2" t="s">
        <v>1823</v>
      </c>
      <c r="G5100" s="2" t="s">
        <v>18247</v>
      </c>
      <c r="H5100" s="3">
        <v>223</v>
      </c>
      <c r="I5100" s="2" t="s">
        <v>1824</v>
      </c>
      <c r="J5100" s="3">
        <v>1612438</v>
      </c>
      <c r="K5100" s="2" t="s">
        <v>18247</v>
      </c>
      <c r="L5100" s="2"/>
      <c r="M5100" s="2" t="s">
        <v>4</v>
      </c>
      <c r="N5100" s="2" t="s">
        <v>405</v>
      </c>
      <c r="O5100" s="3">
        <v>4870444</v>
      </c>
      <c r="P5100" s="3">
        <v>223</v>
      </c>
      <c r="Q5100" s="2" t="s">
        <v>18248</v>
      </c>
      <c r="R5100" s="2" t="s">
        <v>809</v>
      </c>
      <c r="S5100" s="3">
        <v>0</v>
      </c>
      <c r="T5100" s="3">
        <v>1</v>
      </c>
      <c r="U5100" s="3">
        <v>30</v>
      </c>
      <c r="V5100" s="2" t="s">
        <v>18286</v>
      </c>
      <c r="W5100" s="3">
        <v>1</v>
      </c>
      <c r="X5100" s="2" t="s">
        <v>18250</v>
      </c>
      <c r="Y5100" s="2" t="s">
        <v>18286</v>
      </c>
      <c r="Z5100" s="2" t="s">
        <v>18251</v>
      </c>
      <c r="AA5100" s="2" t="s">
        <v>809</v>
      </c>
      <c r="AB5100" s="2" t="s">
        <v>1823</v>
      </c>
      <c r="AC5100" s="3">
        <v>9</v>
      </c>
      <c r="AD5100" s="2" t="s">
        <v>18245</v>
      </c>
      <c r="AE5100" s="2" t="s">
        <v>18252</v>
      </c>
      <c r="AF5100" s="2" t="s">
        <v>18246</v>
      </c>
      <c r="AG5100" s="2" t="s">
        <v>18245</v>
      </c>
      <c r="AH5100" s="2" t="s">
        <v>18253</v>
      </c>
    </row>
    <row r="5101" s="1" customFormat="1" spans="1:34">
      <c r="A5101" s="2" t="s">
        <v>18245</v>
      </c>
      <c r="B5101" s="2" t="s">
        <v>18246</v>
      </c>
      <c r="C5101" s="2" t="s">
        <v>18246</v>
      </c>
      <c r="D5101" s="2"/>
      <c r="E5101" s="3">
        <v>4870444</v>
      </c>
      <c r="F5101" s="2" t="s">
        <v>1823</v>
      </c>
      <c r="G5101" s="2" t="s">
        <v>18247</v>
      </c>
      <c r="H5101" s="3">
        <v>223</v>
      </c>
      <c r="I5101" s="2" t="s">
        <v>1824</v>
      </c>
      <c r="J5101" s="3">
        <v>1612440</v>
      </c>
      <c r="K5101" s="2" t="s">
        <v>18247</v>
      </c>
      <c r="L5101" s="2"/>
      <c r="M5101" s="2" t="s">
        <v>4</v>
      </c>
      <c r="N5101" s="2" t="s">
        <v>745</v>
      </c>
      <c r="O5101" s="3">
        <v>4870444</v>
      </c>
      <c r="P5101" s="3">
        <v>223</v>
      </c>
      <c r="Q5101" s="2" t="s">
        <v>18248</v>
      </c>
      <c r="R5101" s="2" t="s">
        <v>811</v>
      </c>
      <c r="S5101" s="3">
        <v>30</v>
      </c>
      <c r="T5101" s="3">
        <v>1</v>
      </c>
      <c r="U5101" s="3">
        <v>20</v>
      </c>
      <c r="V5101" s="2" t="s">
        <v>18310</v>
      </c>
      <c r="W5101" s="3">
        <v>1</v>
      </c>
      <c r="X5101" s="2" t="s">
        <v>18250</v>
      </c>
      <c r="Y5101" s="2" t="s">
        <v>18310</v>
      </c>
      <c r="Z5101" s="2" t="s">
        <v>18251</v>
      </c>
      <c r="AA5101" s="2" t="s">
        <v>811</v>
      </c>
      <c r="AB5101" s="2" t="s">
        <v>1823</v>
      </c>
      <c r="AC5101" s="3">
        <v>9</v>
      </c>
      <c r="AD5101" s="2" t="s">
        <v>18245</v>
      </c>
      <c r="AE5101" s="2" t="s">
        <v>18252</v>
      </c>
      <c r="AF5101" s="2" t="s">
        <v>18246</v>
      </c>
      <c r="AG5101" s="2" t="s">
        <v>18245</v>
      </c>
      <c r="AH5101" s="2" t="s">
        <v>18253</v>
      </c>
    </row>
    <row r="5102" s="1" customFormat="1" spans="1:34">
      <c r="A5102" s="2" t="s">
        <v>18245</v>
      </c>
      <c r="B5102" s="2" t="s">
        <v>18246</v>
      </c>
      <c r="C5102" s="2" t="s">
        <v>18246</v>
      </c>
      <c r="D5102" s="2"/>
      <c r="E5102" s="3">
        <v>4870445</v>
      </c>
      <c r="F5102" s="2" t="s">
        <v>1825</v>
      </c>
      <c r="G5102" s="2" t="s">
        <v>18247</v>
      </c>
      <c r="H5102" s="3">
        <v>223</v>
      </c>
      <c r="I5102" s="2" t="s">
        <v>1826</v>
      </c>
      <c r="J5102" s="3">
        <v>1247713</v>
      </c>
      <c r="K5102" s="2" t="s">
        <v>18247</v>
      </c>
      <c r="L5102" s="2"/>
      <c r="M5102" s="2" t="s">
        <v>4</v>
      </c>
      <c r="N5102" s="2" t="s">
        <v>42</v>
      </c>
      <c r="O5102" s="3">
        <v>4870445</v>
      </c>
      <c r="P5102" s="3">
        <v>223</v>
      </c>
      <c r="Q5102" s="2" t="s">
        <v>18248</v>
      </c>
      <c r="R5102" s="2" t="s">
        <v>489</v>
      </c>
      <c r="S5102" s="3">
        <v>0</v>
      </c>
      <c r="T5102" s="3">
        <v>1</v>
      </c>
      <c r="U5102" s="3">
        <v>10</v>
      </c>
      <c r="V5102" s="2" t="s">
        <v>18256</v>
      </c>
      <c r="W5102" s="3">
        <v>1</v>
      </c>
      <c r="X5102" s="2" t="s">
        <v>18250</v>
      </c>
      <c r="Y5102" s="2" t="s">
        <v>18256</v>
      </c>
      <c r="Z5102" s="2" t="s">
        <v>18251</v>
      </c>
      <c r="AA5102" s="2" t="s">
        <v>489</v>
      </c>
      <c r="AB5102" s="2" t="s">
        <v>1825</v>
      </c>
      <c r="AC5102" s="3">
        <v>9</v>
      </c>
      <c r="AD5102" s="2" t="s">
        <v>18245</v>
      </c>
      <c r="AE5102" s="2" t="s">
        <v>18252</v>
      </c>
      <c r="AF5102" s="2" t="s">
        <v>18246</v>
      </c>
      <c r="AG5102" s="2" t="s">
        <v>18245</v>
      </c>
      <c r="AH5102" s="2" t="s">
        <v>18253</v>
      </c>
    </row>
    <row r="5103" s="1" customFormat="1" spans="1:34">
      <c r="A5103" s="2" t="s">
        <v>18245</v>
      </c>
      <c r="B5103" s="2" t="s">
        <v>18246</v>
      </c>
      <c r="C5103" s="2" t="s">
        <v>18246</v>
      </c>
      <c r="D5103" s="2"/>
      <c r="E5103" s="3">
        <v>4870445</v>
      </c>
      <c r="F5103" s="2" t="s">
        <v>1825</v>
      </c>
      <c r="G5103" s="2" t="s">
        <v>18247</v>
      </c>
      <c r="H5103" s="3">
        <v>223</v>
      </c>
      <c r="I5103" s="2" t="s">
        <v>1826</v>
      </c>
      <c r="J5103" s="3">
        <v>1247713</v>
      </c>
      <c r="K5103" s="2" t="s">
        <v>18247</v>
      </c>
      <c r="L5103" s="2"/>
      <c r="M5103" s="2" t="s">
        <v>4</v>
      </c>
      <c r="N5103" s="2" t="s">
        <v>200</v>
      </c>
      <c r="O5103" s="3">
        <v>4870445</v>
      </c>
      <c r="P5103" s="3">
        <v>223</v>
      </c>
      <c r="Q5103" s="2" t="s">
        <v>18248</v>
      </c>
      <c r="R5103" s="2" t="s">
        <v>489</v>
      </c>
      <c r="S5103" s="3">
        <v>0</v>
      </c>
      <c r="T5103" s="3">
        <v>1</v>
      </c>
      <c r="U5103" s="3">
        <v>20</v>
      </c>
      <c r="V5103" s="2" t="s">
        <v>18274</v>
      </c>
      <c r="W5103" s="3">
        <v>1</v>
      </c>
      <c r="X5103" s="2" t="s">
        <v>18250</v>
      </c>
      <c r="Y5103" s="2" t="s">
        <v>18274</v>
      </c>
      <c r="Z5103" s="2" t="s">
        <v>18251</v>
      </c>
      <c r="AA5103" s="2" t="s">
        <v>489</v>
      </c>
      <c r="AB5103" s="2" t="s">
        <v>1825</v>
      </c>
      <c r="AC5103" s="3">
        <v>9</v>
      </c>
      <c r="AD5103" s="2" t="s">
        <v>18245</v>
      </c>
      <c r="AE5103" s="2" t="s">
        <v>18252</v>
      </c>
      <c r="AF5103" s="2" t="s">
        <v>18246</v>
      </c>
      <c r="AG5103" s="2" t="s">
        <v>18245</v>
      </c>
      <c r="AH5103" s="2" t="s">
        <v>18253</v>
      </c>
    </row>
    <row r="5104" s="1" customFormat="1" spans="1:34">
      <c r="A5104" s="2" t="s">
        <v>18245</v>
      </c>
      <c r="B5104" s="2" t="s">
        <v>18246</v>
      </c>
      <c r="C5104" s="2" t="s">
        <v>18246</v>
      </c>
      <c r="D5104" s="2"/>
      <c r="E5104" s="3">
        <v>4870445</v>
      </c>
      <c r="F5104" s="2" t="s">
        <v>1825</v>
      </c>
      <c r="G5104" s="2" t="s">
        <v>18247</v>
      </c>
      <c r="H5104" s="3">
        <v>223</v>
      </c>
      <c r="I5104" s="2" t="s">
        <v>1826</v>
      </c>
      <c r="J5104" s="3">
        <v>1356920</v>
      </c>
      <c r="K5104" s="2" t="s">
        <v>18247</v>
      </c>
      <c r="L5104" s="2"/>
      <c r="M5104" s="2" t="s">
        <v>4</v>
      </c>
      <c r="N5104" s="2" t="s">
        <v>50</v>
      </c>
      <c r="O5104" s="3">
        <v>4870445</v>
      </c>
      <c r="P5104" s="3">
        <v>223</v>
      </c>
      <c r="Q5104" s="2" t="s">
        <v>18248</v>
      </c>
      <c r="R5104" s="2" t="s">
        <v>490</v>
      </c>
      <c r="S5104" s="3">
        <v>0</v>
      </c>
      <c r="T5104" s="3">
        <v>1</v>
      </c>
      <c r="U5104" s="3">
        <v>10</v>
      </c>
      <c r="V5104" s="2" t="s">
        <v>18257</v>
      </c>
      <c r="W5104" s="3">
        <v>1</v>
      </c>
      <c r="X5104" s="2" t="s">
        <v>18250</v>
      </c>
      <c r="Y5104" s="2" t="s">
        <v>18257</v>
      </c>
      <c r="Z5104" s="2" t="s">
        <v>18251</v>
      </c>
      <c r="AA5104" s="2" t="s">
        <v>490</v>
      </c>
      <c r="AB5104" s="2" t="s">
        <v>1825</v>
      </c>
      <c r="AC5104" s="3">
        <v>9</v>
      </c>
      <c r="AD5104" s="2" t="s">
        <v>18245</v>
      </c>
      <c r="AE5104" s="2" t="s">
        <v>18252</v>
      </c>
      <c r="AF5104" s="2" t="s">
        <v>18246</v>
      </c>
      <c r="AG5104" s="2" t="s">
        <v>18245</v>
      </c>
      <c r="AH5104" s="2" t="s">
        <v>18253</v>
      </c>
    </row>
    <row r="5105" s="1" customFormat="1" spans="1:34">
      <c r="A5105" s="2" t="s">
        <v>18245</v>
      </c>
      <c r="B5105" s="2" t="s">
        <v>18246</v>
      </c>
      <c r="C5105" s="2" t="s">
        <v>18246</v>
      </c>
      <c r="D5105" s="2"/>
      <c r="E5105" s="3">
        <v>4870445</v>
      </c>
      <c r="F5105" s="2" t="s">
        <v>1825</v>
      </c>
      <c r="G5105" s="2" t="s">
        <v>18247</v>
      </c>
      <c r="H5105" s="3">
        <v>223</v>
      </c>
      <c r="I5105" s="2" t="s">
        <v>1826</v>
      </c>
      <c r="J5105" s="3">
        <v>1356920</v>
      </c>
      <c r="K5105" s="2" t="s">
        <v>18247</v>
      </c>
      <c r="L5105" s="2"/>
      <c r="M5105" s="2" t="s">
        <v>4</v>
      </c>
      <c r="N5105" s="2" t="s">
        <v>135</v>
      </c>
      <c r="O5105" s="3">
        <v>4870445</v>
      </c>
      <c r="P5105" s="3">
        <v>223</v>
      </c>
      <c r="Q5105" s="2" t="s">
        <v>18248</v>
      </c>
      <c r="R5105" s="2" t="s">
        <v>490</v>
      </c>
      <c r="S5105" s="3">
        <v>0</v>
      </c>
      <c r="T5105" s="3">
        <v>1</v>
      </c>
      <c r="U5105" s="3">
        <v>20</v>
      </c>
      <c r="V5105" s="2" t="s">
        <v>18267</v>
      </c>
      <c r="W5105" s="3">
        <v>1</v>
      </c>
      <c r="X5105" s="2" t="s">
        <v>18250</v>
      </c>
      <c r="Y5105" s="2" t="s">
        <v>18267</v>
      </c>
      <c r="Z5105" s="2" t="s">
        <v>18251</v>
      </c>
      <c r="AA5105" s="2" t="s">
        <v>490</v>
      </c>
      <c r="AB5105" s="2" t="s">
        <v>1825</v>
      </c>
      <c r="AC5105" s="3">
        <v>9</v>
      </c>
      <c r="AD5105" s="2" t="s">
        <v>18245</v>
      </c>
      <c r="AE5105" s="2" t="s">
        <v>18252</v>
      </c>
      <c r="AF5105" s="2" t="s">
        <v>18246</v>
      </c>
      <c r="AG5105" s="2" t="s">
        <v>18245</v>
      </c>
      <c r="AH5105" s="2" t="s">
        <v>18253</v>
      </c>
    </row>
    <row r="5106" s="1" customFormat="1" spans="1:34">
      <c r="A5106" s="2" t="s">
        <v>18245</v>
      </c>
      <c r="B5106" s="2" t="s">
        <v>18246</v>
      </c>
      <c r="C5106" s="2" t="s">
        <v>18246</v>
      </c>
      <c r="D5106" s="2"/>
      <c r="E5106" s="3">
        <v>4870445</v>
      </c>
      <c r="F5106" s="2" t="s">
        <v>1825</v>
      </c>
      <c r="G5106" s="2" t="s">
        <v>18247</v>
      </c>
      <c r="H5106" s="3">
        <v>223</v>
      </c>
      <c r="I5106" s="2" t="s">
        <v>1826</v>
      </c>
      <c r="J5106" s="3">
        <v>1356920</v>
      </c>
      <c r="K5106" s="2" t="s">
        <v>18247</v>
      </c>
      <c r="L5106" s="2"/>
      <c r="M5106" s="2" t="s">
        <v>4</v>
      </c>
      <c r="N5106" s="2" t="s">
        <v>57</v>
      </c>
      <c r="O5106" s="3">
        <v>4870445</v>
      </c>
      <c r="P5106" s="3">
        <v>223</v>
      </c>
      <c r="Q5106" s="2" t="s">
        <v>18248</v>
      </c>
      <c r="R5106" s="2" t="s">
        <v>490</v>
      </c>
      <c r="S5106" s="3">
        <v>0</v>
      </c>
      <c r="T5106" s="3">
        <v>1</v>
      </c>
      <c r="U5106" s="3">
        <v>30</v>
      </c>
      <c r="V5106" s="2" t="s">
        <v>18257</v>
      </c>
      <c r="W5106" s="3">
        <v>1</v>
      </c>
      <c r="X5106" s="2" t="s">
        <v>18250</v>
      </c>
      <c r="Y5106" s="2" t="s">
        <v>18257</v>
      </c>
      <c r="Z5106" s="2" t="s">
        <v>18251</v>
      </c>
      <c r="AA5106" s="2" t="s">
        <v>490</v>
      </c>
      <c r="AB5106" s="2" t="s">
        <v>1825</v>
      </c>
      <c r="AC5106" s="3">
        <v>9</v>
      </c>
      <c r="AD5106" s="2" t="s">
        <v>18245</v>
      </c>
      <c r="AE5106" s="2" t="s">
        <v>18252</v>
      </c>
      <c r="AF5106" s="2" t="s">
        <v>18246</v>
      </c>
      <c r="AG5106" s="2" t="s">
        <v>18245</v>
      </c>
      <c r="AH5106" s="2" t="s">
        <v>18253</v>
      </c>
    </row>
    <row r="5107" s="1" customFormat="1" spans="1:34">
      <c r="A5107" s="2" t="s">
        <v>18245</v>
      </c>
      <c r="B5107" s="2" t="s">
        <v>18246</v>
      </c>
      <c r="C5107" s="2" t="s">
        <v>18246</v>
      </c>
      <c r="D5107" s="2"/>
      <c r="E5107" s="3">
        <v>4870445</v>
      </c>
      <c r="F5107" s="2" t="s">
        <v>1825</v>
      </c>
      <c r="G5107" s="2" t="s">
        <v>18247</v>
      </c>
      <c r="H5107" s="3">
        <v>223</v>
      </c>
      <c r="I5107" s="2" t="s">
        <v>1826</v>
      </c>
      <c r="J5107" s="3">
        <v>1356920</v>
      </c>
      <c r="K5107" s="2" t="s">
        <v>18247</v>
      </c>
      <c r="L5107" s="2"/>
      <c r="M5107" s="2" t="s">
        <v>4</v>
      </c>
      <c r="N5107" s="2" t="s">
        <v>60</v>
      </c>
      <c r="O5107" s="3">
        <v>4870445</v>
      </c>
      <c r="P5107" s="3">
        <v>223</v>
      </c>
      <c r="Q5107" s="2" t="s">
        <v>18248</v>
      </c>
      <c r="R5107" s="2" t="s">
        <v>490</v>
      </c>
      <c r="S5107" s="3">
        <v>0</v>
      </c>
      <c r="T5107" s="3">
        <v>1</v>
      </c>
      <c r="U5107" s="3">
        <v>40</v>
      </c>
      <c r="V5107" s="2" t="s">
        <v>18259</v>
      </c>
      <c r="W5107" s="3">
        <v>1</v>
      </c>
      <c r="X5107" s="2" t="s">
        <v>18250</v>
      </c>
      <c r="Y5107" s="2" t="s">
        <v>18259</v>
      </c>
      <c r="Z5107" s="2" t="s">
        <v>18251</v>
      </c>
      <c r="AA5107" s="2" t="s">
        <v>490</v>
      </c>
      <c r="AB5107" s="2" t="s">
        <v>1825</v>
      </c>
      <c r="AC5107" s="3">
        <v>9</v>
      </c>
      <c r="AD5107" s="2" t="s">
        <v>18245</v>
      </c>
      <c r="AE5107" s="2" t="s">
        <v>18252</v>
      </c>
      <c r="AF5107" s="2" t="s">
        <v>18246</v>
      </c>
      <c r="AG5107" s="2" t="s">
        <v>18245</v>
      </c>
      <c r="AH5107" s="2" t="s">
        <v>18253</v>
      </c>
    </row>
    <row r="5108" s="1" customFormat="1" spans="1:34">
      <c r="A5108" s="2" t="s">
        <v>18245</v>
      </c>
      <c r="B5108" s="2" t="s">
        <v>18246</v>
      </c>
      <c r="C5108" s="2" t="s">
        <v>18246</v>
      </c>
      <c r="D5108" s="2"/>
      <c r="E5108" s="3">
        <v>4870445</v>
      </c>
      <c r="F5108" s="2" t="s">
        <v>1825</v>
      </c>
      <c r="G5108" s="2" t="s">
        <v>18247</v>
      </c>
      <c r="H5108" s="3">
        <v>223</v>
      </c>
      <c r="I5108" s="2" t="s">
        <v>1826</v>
      </c>
      <c r="J5108" s="3">
        <v>1356920</v>
      </c>
      <c r="K5108" s="2" t="s">
        <v>18247</v>
      </c>
      <c r="L5108" s="2"/>
      <c r="M5108" s="2" t="s">
        <v>4</v>
      </c>
      <c r="N5108" s="2" t="s">
        <v>63</v>
      </c>
      <c r="O5108" s="3">
        <v>4870445</v>
      </c>
      <c r="P5108" s="3">
        <v>223</v>
      </c>
      <c r="Q5108" s="2" t="s">
        <v>18248</v>
      </c>
      <c r="R5108" s="2" t="s">
        <v>490</v>
      </c>
      <c r="S5108" s="3">
        <v>0</v>
      </c>
      <c r="T5108" s="3">
        <v>1</v>
      </c>
      <c r="U5108" s="3">
        <v>50</v>
      </c>
      <c r="V5108" s="2" t="s">
        <v>18260</v>
      </c>
      <c r="W5108" s="3">
        <v>1</v>
      </c>
      <c r="X5108" s="2" t="s">
        <v>18250</v>
      </c>
      <c r="Y5108" s="2" t="s">
        <v>18260</v>
      </c>
      <c r="Z5108" s="2" t="s">
        <v>18251</v>
      </c>
      <c r="AA5108" s="2" t="s">
        <v>490</v>
      </c>
      <c r="AB5108" s="2" t="s">
        <v>1825</v>
      </c>
      <c r="AC5108" s="3">
        <v>9</v>
      </c>
      <c r="AD5108" s="2" t="s">
        <v>18245</v>
      </c>
      <c r="AE5108" s="2" t="s">
        <v>18252</v>
      </c>
      <c r="AF5108" s="2" t="s">
        <v>18246</v>
      </c>
      <c r="AG5108" s="2" t="s">
        <v>18245</v>
      </c>
      <c r="AH5108" s="2" t="s">
        <v>18253</v>
      </c>
    </row>
    <row r="5109" s="1" customFormat="1" spans="1:34">
      <c r="A5109" s="2" t="s">
        <v>18245</v>
      </c>
      <c r="B5109" s="2" t="s">
        <v>18246</v>
      </c>
      <c r="C5109" s="2" t="s">
        <v>18246</v>
      </c>
      <c r="D5109" s="2"/>
      <c r="E5109" s="3">
        <v>4870445</v>
      </c>
      <c r="F5109" s="2" t="s">
        <v>1825</v>
      </c>
      <c r="G5109" s="2" t="s">
        <v>18247</v>
      </c>
      <c r="H5109" s="3">
        <v>223</v>
      </c>
      <c r="I5109" s="2" t="s">
        <v>1826</v>
      </c>
      <c r="J5109" s="3">
        <v>1612438</v>
      </c>
      <c r="K5109" s="2" t="s">
        <v>18247</v>
      </c>
      <c r="L5109" s="2"/>
      <c r="M5109" s="2" t="s">
        <v>4</v>
      </c>
      <c r="N5109" s="2" t="s">
        <v>405</v>
      </c>
      <c r="O5109" s="3">
        <v>4870445</v>
      </c>
      <c r="P5109" s="3">
        <v>223</v>
      </c>
      <c r="Q5109" s="2" t="s">
        <v>18248</v>
      </c>
      <c r="R5109" s="2" t="s">
        <v>809</v>
      </c>
      <c r="S5109" s="3">
        <v>0</v>
      </c>
      <c r="T5109" s="3">
        <v>1</v>
      </c>
      <c r="U5109" s="3">
        <v>30</v>
      </c>
      <c r="V5109" s="2" t="s">
        <v>18286</v>
      </c>
      <c r="W5109" s="3">
        <v>1</v>
      </c>
      <c r="X5109" s="2" t="s">
        <v>18250</v>
      </c>
      <c r="Y5109" s="2" t="s">
        <v>18286</v>
      </c>
      <c r="Z5109" s="2" t="s">
        <v>18251</v>
      </c>
      <c r="AA5109" s="2" t="s">
        <v>809</v>
      </c>
      <c r="AB5109" s="2" t="s">
        <v>1825</v>
      </c>
      <c r="AC5109" s="3">
        <v>9</v>
      </c>
      <c r="AD5109" s="2" t="s">
        <v>18245</v>
      </c>
      <c r="AE5109" s="2" t="s">
        <v>18252</v>
      </c>
      <c r="AF5109" s="2" t="s">
        <v>18246</v>
      </c>
      <c r="AG5109" s="2" t="s">
        <v>18245</v>
      </c>
      <c r="AH5109" s="2" t="s">
        <v>18253</v>
      </c>
    </row>
    <row r="5110" s="1" customFormat="1" spans="1:34">
      <c r="A5110" s="2" t="s">
        <v>18245</v>
      </c>
      <c r="B5110" s="2" t="s">
        <v>18246</v>
      </c>
      <c r="C5110" s="2" t="s">
        <v>18246</v>
      </c>
      <c r="D5110" s="2"/>
      <c r="E5110" s="3">
        <v>4870445</v>
      </c>
      <c r="F5110" s="2" t="s">
        <v>1825</v>
      </c>
      <c r="G5110" s="2" t="s">
        <v>18247</v>
      </c>
      <c r="H5110" s="3">
        <v>223</v>
      </c>
      <c r="I5110" s="2" t="s">
        <v>1826</v>
      </c>
      <c r="J5110" s="3">
        <v>1612440</v>
      </c>
      <c r="K5110" s="2" t="s">
        <v>18247</v>
      </c>
      <c r="L5110" s="2"/>
      <c r="M5110" s="2" t="s">
        <v>4</v>
      </c>
      <c r="N5110" s="2" t="s">
        <v>745</v>
      </c>
      <c r="O5110" s="3">
        <v>4870445</v>
      </c>
      <c r="P5110" s="3">
        <v>223</v>
      </c>
      <c r="Q5110" s="2" t="s">
        <v>18248</v>
      </c>
      <c r="R5110" s="2" t="s">
        <v>811</v>
      </c>
      <c r="S5110" s="3">
        <v>30</v>
      </c>
      <c r="T5110" s="3">
        <v>1</v>
      </c>
      <c r="U5110" s="3">
        <v>20</v>
      </c>
      <c r="V5110" s="2" t="s">
        <v>18310</v>
      </c>
      <c r="W5110" s="3">
        <v>1</v>
      </c>
      <c r="X5110" s="2" t="s">
        <v>18250</v>
      </c>
      <c r="Y5110" s="2" t="s">
        <v>18310</v>
      </c>
      <c r="Z5110" s="2" t="s">
        <v>18251</v>
      </c>
      <c r="AA5110" s="2" t="s">
        <v>811</v>
      </c>
      <c r="AB5110" s="2" t="s">
        <v>1825</v>
      </c>
      <c r="AC5110" s="3">
        <v>9</v>
      </c>
      <c r="AD5110" s="2" t="s">
        <v>18245</v>
      </c>
      <c r="AE5110" s="2" t="s">
        <v>18252</v>
      </c>
      <c r="AF5110" s="2" t="s">
        <v>18246</v>
      </c>
      <c r="AG5110" s="2" t="s">
        <v>18245</v>
      </c>
      <c r="AH5110" s="2" t="s">
        <v>18253</v>
      </c>
    </row>
    <row r="5111" s="1" customFormat="1" spans="1:34">
      <c r="A5111" s="2" t="s">
        <v>18245</v>
      </c>
      <c r="B5111" s="2" t="s">
        <v>18246</v>
      </c>
      <c r="C5111" s="2" t="s">
        <v>18246</v>
      </c>
      <c r="D5111" s="2"/>
      <c r="E5111" s="3">
        <v>4870446</v>
      </c>
      <c r="F5111" s="2" t="s">
        <v>1827</v>
      </c>
      <c r="G5111" s="2" t="s">
        <v>18247</v>
      </c>
      <c r="H5111" s="3">
        <v>223</v>
      </c>
      <c r="I5111" s="2" t="s">
        <v>1828</v>
      </c>
      <c r="J5111" s="3">
        <v>1569995</v>
      </c>
      <c r="K5111" s="2" t="s">
        <v>18247</v>
      </c>
      <c r="L5111" s="2"/>
      <c r="M5111" s="2" t="s">
        <v>4</v>
      </c>
      <c r="N5111" s="2" t="s">
        <v>405</v>
      </c>
      <c r="O5111" s="3">
        <v>4870446</v>
      </c>
      <c r="P5111" s="3">
        <v>223</v>
      </c>
      <c r="Q5111" s="2" t="s">
        <v>18248</v>
      </c>
      <c r="R5111" s="2" t="s">
        <v>743</v>
      </c>
      <c r="S5111" s="3">
        <v>0</v>
      </c>
      <c r="T5111" s="3">
        <v>1</v>
      </c>
      <c r="U5111" s="3">
        <v>10</v>
      </c>
      <c r="V5111" s="2" t="s">
        <v>18286</v>
      </c>
      <c r="W5111" s="3">
        <v>1</v>
      </c>
      <c r="X5111" s="2" t="s">
        <v>18250</v>
      </c>
      <c r="Y5111" s="2" t="s">
        <v>18286</v>
      </c>
      <c r="Z5111" s="2" t="s">
        <v>18251</v>
      </c>
      <c r="AA5111" s="2" t="s">
        <v>743</v>
      </c>
      <c r="AB5111" s="2" t="s">
        <v>1827</v>
      </c>
      <c r="AC5111" s="3">
        <v>9</v>
      </c>
      <c r="AD5111" s="2" t="s">
        <v>18245</v>
      </c>
      <c r="AE5111" s="2" t="s">
        <v>18252</v>
      </c>
      <c r="AF5111" s="2" t="s">
        <v>18246</v>
      </c>
      <c r="AG5111" s="2" t="s">
        <v>18245</v>
      </c>
      <c r="AH5111" s="2" t="s">
        <v>18253</v>
      </c>
    </row>
    <row r="5112" s="1" customFormat="1" spans="1:34">
      <c r="A5112" s="2" t="s">
        <v>18245</v>
      </c>
      <c r="B5112" s="2" t="s">
        <v>18246</v>
      </c>
      <c r="C5112" s="2" t="s">
        <v>18246</v>
      </c>
      <c r="D5112" s="2"/>
      <c r="E5112" s="3">
        <v>4870446</v>
      </c>
      <c r="F5112" s="2" t="s">
        <v>1827</v>
      </c>
      <c r="G5112" s="2" t="s">
        <v>18247</v>
      </c>
      <c r="H5112" s="3">
        <v>223</v>
      </c>
      <c r="I5112" s="2" t="s">
        <v>1828</v>
      </c>
      <c r="J5112" s="3">
        <v>1569997</v>
      </c>
      <c r="K5112" s="2" t="s">
        <v>18247</v>
      </c>
      <c r="L5112" s="2"/>
      <c r="M5112" s="2" t="s">
        <v>4</v>
      </c>
      <c r="N5112" s="2" t="s">
        <v>745</v>
      </c>
      <c r="O5112" s="3">
        <v>4870446</v>
      </c>
      <c r="P5112" s="3">
        <v>223</v>
      </c>
      <c r="Q5112" s="2" t="s">
        <v>18248</v>
      </c>
      <c r="R5112" s="2" t="s">
        <v>746</v>
      </c>
      <c r="S5112" s="3">
        <v>0</v>
      </c>
      <c r="T5112" s="3">
        <v>1</v>
      </c>
      <c r="U5112" s="3">
        <v>30</v>
      </c>
      <c r="V5112" s="2" t="s">
        <v>18310</v>
      </c>
      <c r="W5112" s="3">
        <v>1</v>
      </c>
      <c r="X5112" s="2" t="s">
        <v>18250</v>
      </c>
      <c r="Y5112" s="2" t="s">
        <v>18310</v>
      </c>
      <c r="Z5112" s="2" t="s">
        <v>18251</v>
      </c>
      <c r="AA5112" s="2" t="s">
        <v>746</v>
      </c>
      <c r="AB5112" s="2" t="s">
        <v>1827</v>
      </c>
      <c r="AC5112" s="3">
        <v>9</v>
      </c>
      <c r="AD5112" s="2" t="s">
        <v>18245</v>
      </c>
      <c r="AE5112" s="2" t="s">
        <v>18252</v>
      </c>
      <c r="AF5112" s="2" t="s">
        <v>18246</v>
      </c>
      <c r="AG5112" s="2" t="s">
        <v>18245</v>
      </c>
      <c r="AH5112" s="2" t="s">
        <v>18253</v>
      </c>
    </row>
    <row r="5113" s="1" customFormat="1" spans="1:34">
      <c r="A5113" s="2" t="s">
        <v>18245</v>
      </c>
      <c r="B5113" s="2" t="s">
        <v>18246</v>
      </c>
      <c r="C5113" s="2" t="s">
        <v>18246</v>
      </c>
      <c r="D5113" s="2"/>
      <c r="E5113" s="3">
        <v>4870446</v>
      </c>
      <c r="F5113" s="2" t="s">
        <v>1827</v>
      </c>
      <c r="G5113" s="2" t="s">
        <v>18247</v>
      </c>
      <c r="H5113" s="3">
        <v>223</v>
      </c>
      <c r="I5113" s="2" t="s">
        <v>1828</v>
      </c>
      <c r="J5113" s="3">
        <v>1674737</v>
      </c>
      <c r="K5113" s="2" t="s">
        <v>18247</v>
      </c>
      <c r="L5113" s="2"/>
      <c r="M5113" s="2" t="s">
        <v>4</v>
      </c>
      <c r="N5113" s="2" t="s">
        <v>50</v>
      </c>
      <c r="O5113" s="3">
        <v>4870446</v>
      </c>
      <c r="P5113" s="3">
        <v>223</v>
      </c>
      <c r="Q5113" s="2" t="s">
        <v>18248</v>
      </c>
      <c r="R5113" s="2" t="s">
        <v>838</v>
      </c>
      <c r="S5113" s="3">
        <v>0</v>
      </c>
      <c r="T5113" s="3">
        <v>1</v>
      </c>
      <c r="U5113" s="3">
        <v>10</v>
      </c>
      <c r="V5113" s="2" t="s">
        <v>18257</v>
      </c>
      <c r="W5113" s="3">
        <v>1</v>
      </c>
      <c r="X5113" s="2" t="s">
        <v>18250</v>
      </c>
      <c r="Y5113" s="2" t="s">
        <v>18257</v>
      </c>
      <c r="Z5113" s="2" t="s">
        <v>18251</v>
      </c>
      <c r="AA5113" s="2" t="s">
        <v>838</v>
      </c>
      <c r="AB5113" s="2" t="s">
        <v>1827</v>
      </c>
      <c r="AC5113" s="3">
        <v>9</v>
      </c>
      <c r="AD5113" s="2" t="s">
        <v>18245</v>
      </c>
      <c r="AE5113" s="2" t="s">
        <v>18252</v>
      </c>
      <c r="AF5113" s="2" t="s">
        <v>18246</v>
      </c>
      <c r="AG5113" s="2" t="s">
        <v>18245</v>
      </c>
      <c r="AH5113" s="2" t="s">
        <v>18253</v>
      </c>
    </row>
    <row r="5114" s="1" customFormat="1" spans="1:34">
      <c r="A5114" s="2" t="s">
        <v>18245</v>
      </c>
      <c r="B5114" s="2" t="s">
        <v>18246</v>
      </c>
      <c r="C5114" s="2" t="s">
        <v>18246</v>
      </c>
      <c r="D5114" s="2"/>
      <c r="E5114" s="3">
        <v>4870446</v>
      </c>
      <c r="F5114" s="2" t="s">
        <v>1827</v>
      </c>
      <c r="G5114" s="2" t="s">
        <v>18247</v>
      </c>
      <c r="H5114" s="3">
        <v>223</v>
      </c>
      <c r="I5114" s="2" t="s">
        <v>1828</v>
      </c>
      <c r="J5114" s="3">
        <v>1674737</v>
      </c>
      <c r="K5114" s="2" t="s">
        <v>18247</v>
      </c>
      <c r="L5114" s="2"/>
      <c r="M5114" s="2" t="s">
        <v>4</v>
      </c>
      <c r="N5114" s="2" t="s">
        <v>57</v>
      </c>
      <c r="O5114" s="3">
        <v>4870446</v>
      </c>
      <c r="P5114" s="3">
        <v>223</v>
      </c>
      <c r="Q5114" s="2" t="s">
        <v>18248</v>
      </c>
      <c r="R5114" s="2" t="s">
        <v>838</v>
      </c>
      <c r="S5114" s="3">
        <v>0</v>
      </c>
      <c r="T5114" s="3">
        <v>1</v>
      </c>
      <c r="U5114" s="3">
        <v>30</v>
      </c>
      <c r="V5114" s="2" t="s">
        <v>18257</v>
      </c>
      <c r="W5114" s="3">
        <v>1</v>
      </c>
      <c r="X5114" s="2" t="s">
        <v>18250</v>
      </c>
      <c r="Y5114" s="2" t="s">
        <v>18257</v>
      </c>
      <c r="Z5114" s="2" t="s">
        <v>18251</v>
      </c>
      <c r="AA5114" s="2" t="s">
        <v>838</v>
      </c>
      <c r="AB5114" s="2" t="s">
        <v>1827</v>
      </c>
      <c r="AC5114" s="3">
        <v>9</v>
      </c>
      <c r="AD5114" s="2" t="s">
        <v>18245</v>
      </c>
      <c r="AE5114" s="2" t="s">
        <v>18252</v>
      </c>
      <c r="AF5114" s="2" t="s">
        <v>18246</v>
      </c>
      <c r="AG5114" s="2" t="s">
        <v>18245</v>
      </c>
      <c r="AH5114" s="2" t="s">
        <v>18253</v>
      </c>
    </row>
    <row r="5115" s="1" customFormat="1" spans="1:34">
      <c r="A5115" s="2" t="s">
        <v>18245</v>
      </c>
      <c r="B5115" s="2" t="s">
        <v>18246</v>
      </c>
      <c r="C5115" s="2" t="s">
        <v>18246</v>
      </c>
      <c r="D5115" s="2"/>
      <c r="E5115" s="3">
        <v>4870446</v>
      </c>
      <c r="F5115" s="2" t="s">
        <v>1827</v>
      </c>
      <c r="G5115" s="2" t="s">
        <v>18247</v>
      </c>
      <c r="H5115" s="3">
        <v>223</v>
      </c>
      <c r="I5115" s="2" t="s">
        <v>1828</v>
      </c>
      <c r="J5115" s="3">
        <v>1674737</v>
      </c>
      <c r="K5115" s="2" t="s">
        <v>18247</v>
      </c>
      <c r="L5115" s="2"/>
      <c r="M5115" s="2" t="s">
        <v>4</v>
      </c>
      <c r="N5115" s="2" t="s">
        <v>60</v>
      </c>
      <c r="O5115" s="3">
        <v>4870446</v>
      </c>
      <c r="P5115" s="3">
        <v>223</v>
      </c>
      <c r="Q5115" s="2" t="s">
        <v>18248</v>
      </c>
      <c r="R5115" s="2" t="s">
        <v>838</v>
      </c>
      <c r="S5115" s="3">
        <v>0</v>
      </c>
      <c r="T5115" s="3">
        <v>1</v>
      </c>
      <c r="U5115" s="3">
        <v>40</v>
      </c>
      <c r="V5115" s="2" t="s">
        <v>18259</v>
      </c>
      <c r="W5115" s="3">
        <v>1</v>
      </c>
      <c r="X5115" s="2" t="s">
        <v>18250</v>
      </c>
      <c r="Y5115" s="2" t="s">
        <v>18259</v>
      </c>
      <c r="Z5115" s="2" t="s">
        <v>18251</v>
      </c>
      <c r="AA5115" s="2" t="s">
        <v>838</v>
      </c>
      <c r="AB5115" s="2" t="s">
        <v>1827</v>
      </c>
      <c r="AC5115" s="3">
        <v>9</v>
      </c>
      <c r="AD5115" s="2" t="s">
        <v>18245</v>
      </c>
      <c r="AE5115" s="2" t="s">
        <v>18252</v>
      </c>
      <c r="AF5115" s="2" t="s">
        <v>18246</v>
      </c>
      <c r="AG5115" s="2" t="s">
        <v>18245</v>
      </c>
      <c r="AH5115" s="2" t="s">
        <v>18253</v>
      </c>
    </row>
    <row r="5116" s="1" customFormat="1" spans="1:34">
      <c r="A5116" s="2" t="s">
        <v>18245</v>
      </c>
      <c r="B5116" s="2" t="s">
        <v>18246</v>
      </c>
      <c r="C5116" s="2" t="s">
        <v>18246</v>
      </c>
      <c r="D5116" s="2"/>
      <c r="E5116" s="3">
        <v>4870446</v>
      </c>
      <c r="F5116" s="2" t="s">
        <v>1827</v>
      </c>
      <c r="G5116" s="2" t="s">
        <v>18247</v>
      </c>
      <c r="H5116" s="3">
        <v>223</v>
      </c>
      <c r="I5116" s="2" t="s">
        <v>1828</v>
      </c>
      <c r="J5116" s="3">
        <v>1674737</v>
      </c>
      <c r="K5116" s="2" t="s">
        <v>18247</v>
      </c>
      <c r="L5116" s="2"/>
      <c r="M5116" s="2" t="s">
        <v>4</v>
      </c>
      <c r="N5116" s="2" t="s">
        <v>63</v>
      </c>
      <c r="O5116" s="3">
        <v>4870446</v>
      </c>
      <c r="P5116" s="3">
        <v>223</v>
      </c>
      <c r="Q5116" s="2" t="s">
        <v>18248</v>
      </c>
      <c r="R5116" s="2" t="s">
        <v>838</v>
      </c>
      <c r="S5116" s="3">
        <v>0</v>
      </c>
      <c r="T5116" s="3">
        <v>1</v>
      </c>
      <c r="U5116" s="3">
        <v>50</v>
      </c>
      <c r="V5116" s="2" t="s">
        <v>18260</v>
      </c>
      <c r="W5116" s="3">
        <v>1</v>
      </c>
      <c r="X5116" s="2" t="s">
        <v>18250</v>
      </c>
      <c r="Y5116" s="2" t="s">
        <v>18260</v>
      </c>
      <c r="Z5116" s="2" t="s">
        <v>18251</v>
      </c>
      <c r="AA5116" s="2" t="s">
        <v>838</v>
      </c>
      <c r="AB5116" s="2" t="s">
        <v>1827</v>
      </c>
      <c r="AC5116" s="3">
        <v>9</v>
      </c>
      <c r="AD5116" s="2" t="s">
        <v>18245</v>
      </c>
      <c r="AE5116" s="2" t="s">
        <v>18252</v>
      </c>
      <c r="AF5116" s="2" t="s">
        <v>18246</v>
      </c>
      <c r="AG5116" s="2" t="s">
        <v>18245</v>
      </c>
      <c r="AH5116" s="2" t="s">
        <v>18253</v>
      </c>
    </row>
    <row r="5117" s="1" customFormat="1" spans="1:34">
      <c r="A5117" s="2" t="s">
        <v>18245</v>
      </c>
      <c r="B5117" s="2" t="s">
        <v>18246</v>
      </c>
      <c r="C5117" s="2" t="s">
        <v>18246</v>
      </c>
      <c r="D5117" s="2"/>
      <c r="E5117" s="3">
        <v>4870446</v>
      </c>
      <c r="F5117" s="2" t="s">
        <v>1827</v>
      </c>
      <c r="G5117" s="2" t="s">
        <v>18247</v>
      </c>
      <c r="H5117" s="3">
        <v>223</v>
      </c>
      <c r="I5117" s="2" t="s">
        <v>1828</v>
      </c>
      <c r="J5117" s="3">
        <v>1674737</v>
      </c>
      <c r="K5117" s="2" t="s">
        <v>18247</v>
      </c>
      <c r="L5117" s="2"/>
      <c r="M5117" s="2" t="s">
        <v>4</v>
      </c>
      <c r="N5117" s="2" t="s">
        <v>658</v>
      </c>
      <c r="O5117" s="3">
        <v>4870446</v>
      </c>
      <c r="P5117" s="3">
        <v>223</v>
      </c>
      <c r="Q5117" s="2" t="s">
        <v>18248</v>
      </c>
      <c r="R5117" s="2" t="s">
        <v>838</v>
      </c>
      <c r="S5117" s="3">
        <v>0</v>
      </c>
      <c r="T5117" s="3">
        <v>1</v>
      </c>
      <c r="U5117" s="3">
        <v>60</v>
      </c>
      <c r="V5117" s="2" t="s">
        <v>18258</v>
      </c>
      <c r="W5117" s="3">
        <v>1</v>
      </c>
      <c r="X5117" s="2" t="s">
        <v>18250</v>
      </c>
      <c r="Y5117" s="2" t="s">
        <v>18258</v>
      </c>
      <c r="Z5117" s="2" t="s">
        <v>18251</v>
      </c>
      <c r="AA5117" s="2" t="s">
        <v>838</v>
      </c>
      <c r="AB5117" s="2" t="s">
        <v>1827</v>
      </c>
      <c r="AC5117" s="3">
        <v>9</v>
      </c>
      <c r="AD5117" s="2" t="s">
        <v>18245</v>
      </c>
      <c r="AE5117" s="2" t="s">
        <v>18252</v>
      </c>
      <c r="AF5117" s="2" t="s">
        <v>18246</v>
      </c>
      <c r="AG5117" s="2" t="s">
        <v>18245</v>
      </c>
      <c r="AH5117" s="2" t="s">
        <v>18253</v>
      </c>
    </row>
    <row r="5118" s="1" customFormat="1" spans="1:34">
      <c r="A5118" s="2" t="s">
        <v>18245</v>
      </c>
      <c r="B5118" s="2" t="s">
        <v>18246</v>
      </c>
      <c r="C5118" s="2" t="s">
        <v>18246</v>
      </c>
      <c r="D5118" s="2"/>
      <c r="E5118" s="3">
        <v>4870446</v>
      </c>
      <c r="F5118" s="2" t="s">
        <v>1827</v>
      </c>
      <c r="G5118" s="2" t="s">
        <v>18247</v>
      </c>
      <c r="H5118" s="3">
        <v>223</v>
      </c>
      <c r="I5118" s="2" t="s">
        <v>1828</v>
      </c>
      <c r="J5118" s="3">
        <v>2308118</v>
      </c>
      <c r="K5118" s="2" t="s">
        <v>18247</v>
      </c>
      <c r="L5118" s="2"/>
      <c r="M5118" s="2" t="s">
        <v>4</v>
      </c>
      <c r="N5118" s="2" t="s">
        <v>126</v>
      </c>
      <c r="O5118" s="3">
        <v>4870446</v>
      </c>
      <c r="P5118" s="3">
        <v>223</v>
      </c>
      <c r="Q5118" s="2" t="s">
        <v>18248</v>
      </c>
      <c r="R5118" s="2" t="s">
        <v>839</v>
      </c>
      <c r="S5118" s="3">
        <v>0</v>
      </c>
      <c r="T5118" s="3">
        <v>1</v>
      </c>
      <c r="U5118" s="3">
        <v>20</v>
      </c>
      <c r="V5118" s="2" t="s">
        <v>18266</v>
      </c>
      <c r="W5118" s="3">
        <v>1</v>
      </c>
      <c r="X5118" s="2" t="s">
        <v>18250</v>
      </c>
      <c r="Y5118" s="2" t="s">
        <v>18266</v>
      </c>
      <c r="Z5118" s="2" t="s">
        <v>18251</v>
      </c>
      <c r="AA5118" s="2" t="s">
        <v>839</v>
      </c>
      <c r="AB5118" s="2" t="s">
        <v>1827</v>
      </c>
      <c r="AC5118" s="3">
        <v>9</v>
      </c>
      <c r="AD5118" s="2" t="s">
        <v>18245</v>
      </c>
      <c r="AE5118" s="2" t="s">
        <v>18252</v>
      </c>
      <c r="AF5118" s="2" t="s">
        <v>18246</v>
      </c>
      <c r="AG5118" s="2" t="s">
        <v>18245</v>
      </c>
      <c r="AH5118" s="2" t="s">
        <v>18253</v>
      </c>
    </row>
    <row r="5119" s="1" customFormat="1" spans="1:34">
      <c r="A5119" s="2" t="s">
        <v>18245</v>
      </c>
      <c r="B5119" s="2" t="s">
        <v>18246</v>
      </c>
      <c r="C5119" s="2" t="s">
        <v>18246</v>
      </c>
      <c r="D5119" s="2"/>
      <c r="E5119" s="3">
        <v>4870446</v>
      </c>
      <c r="F5119" s="2" t="s">
        <v>1827</v>
      </c>
      <c r="G5119" s="2" t="s">
        <v>18247</v>
      </c>
      <c r="H5119" s="3">
        <v>223</v>
      </c>
      <c r="I5119" s="2" t="s">
        <v>1828</v>
      </c>
      <c r="J5119" s="3">
        <v>2308118</v>
      </c>
      <c r="K5119" s="2" t="s">
        <v>18247</v>
      </c>
      <c r="L5119" s="2"/>
      <c r="M5119" s="2" t="s">
        <v>4</v>
      </c>
      <c r="N5119" s="2" t="s">
        <v>200</v>
      </c>
      <c r="O5119" s="3">
        <v>4870446</v>
      </c>
      <c r="P5119" s="3">
        <v>223</v>
      </c>
      <c r="Q5119" s="2" t="s">
        <v>18248</v>
      </c>
      <c r="R5119" s="2" t="s">
        <v>839</v>
      </c>
      <c r="S5119" s="3">
        <v>0</v>
      </c>
      <c r="T5119" s="3">
        <v>1</v>
      </c>
      <c r="U5119" s="3">
        <v>30</v>
      </c>
      <c r="V5119" s="2" t="s">
        <v>18274</v>
      </c>
      <c r="W5119" s="3">
        <v>1</v>
      </c>
      <c r="X5119" s="2" t="s">
        <v>18250</v>
      </c>
      <c r="Y5119" s="2" t="s">
        <v>18274</v>
      </c>
      <c r="Z5119" s="2" t="s">
        <v>18251</v>
      </c>
      <c r="AA5119" s="2" t="s">
        <v>839</v>
      </c>
      <c r="AB5119" s="2" t="s">
        <v>1827</v>
      </c>
      <c r="AC5119" s="3">
        <v>9</v>
      </c>
      <c r="AD5119" s="2" t="s">
        <v>18245</v>
      </c>
      <c r="AE5119" s="2" t="s">
        <v>18252</v>
      </c>
      <c r="AF5119" s="2" t="s">
        <v>18246</v>
      </c>
      <c r="AG5119" s="2" t="s">
        <v>18245</v>
      </c>
      <c r="AH5119" s="2" t="s">
        <v>18253</v>
      </c>
    </row>
    <row r="5120" s="1" customFormat="1" spans="1:34">
      <c r="A5120" s="2" t="s">
        <v>18245</v>
      </c>
      <c r="B5120" s="2" t="s">
        <v>18246</v>
      </c>
      <c r="C5120" s="2" t="s">
        <v>18246</v>
      </c>
      <c r="D5120" s="2"/>
      <c r="E5120" s="3">
        <v>4922199</v>
      </c>
      <c r="F5120" s="2" t="s">
        <v>1829</v>
      </c>
      <c r="G5120" s="2" t="s">
        <v>18247</v>
      </c>
      <c r="H5120" s="3">
        <v>223</v>
      </c>
      <c r="I5120" s="2" t="s">
        <v>1830</v>
      </c>
      <c r="J5120" s="3">
        <v>1998984</v>
      </c>
      <c r="K5120" s="2" t="s">
        <v>18247</v>
      </c>
      <c r="L5120" s="2"/>
      <c r="M5120" s="2" t="s">
        <v>4</v>
      </c>
      <c r="N5120" s="2" t="s">
        <v>252</v>
      </c>
      <c r="O5120" s="3">
        <v>4922199</v>
      </c>
      <c r="P5120" s="3">
        <v>223</v>
      </c>
      <c r="Q5120" s="2" t="s">
        <v>18248</v>
      </c>
      <c r="R5120" s="2" t="s">
        <v>918</v>
      </c>
      <c r="S5120" s="3">
        <v>0</v>
      </c>
      <c r="T5120" s="3">
        <v>1</v>
      </c>
      <c r="U5120" s="3">
        <v>10</v>
      </c>
      <c r="V5120" s="2" t="s">
        <v>18276</v>
      </c>
      <c r="W5120" s="3">
        <v>1</v>
      </c>
      <c r="X5120" s="2" t="s">
        <v>18250</v>
      </c>
      <c r="Y5120" s="2" t="s">
        <v>18276</v>
      </c>
      <c r="Z5120" s="2" t="s">
        <v>18251</v>
      </c>
      <c r="AA5120" s="2" t="s">
        <v>918</v>
      </c>
      <c r="AB5120" s="2" t="s">
        <v>1829</v>
      </c>
      <c r="AC5120" s="3">
        <v>12</v>
      </c>
      <c r="AD5120" s="2" t="s">
        <v>18245</v>
      </c>
      <c r="AE5120" s="2" t="s">
        <v>18252</v>
      </c>
      <c r="AF5120" s="2" t="s">
        <v>18246</v>
      </c>
      <c r="AG5120" s="2" t="s">
        <v>18245</v>
      </c>
      <c r="AH5120" s="2" t="s">
        <v>18253</v>
      </c>
    </row>
    <row r="5121" s="1" customFormat="1" spans="1:34">
      <c r="A5121" s="2" t="s">
        <v>18245</v>
      </c>
      <c r="B5121" s="2" t="s">
        <v>18246</v>
      </c>
      <c r="C5121" s="2" t="s">
        <v>18246</v>
      </c>
      <c r="D5121" s="2"/>
      <c r="E5121" s="3">
        <v>4922199</v>
      </c>
      <c r="F5121" s="2" t="s">
        <v>1829</v>
      </c>
      <c r="G5121" s="2" t="s">
        <v>18247</v>
      </c>
      <c r="H5121" s="3">
        <v>223</v>
      </c>
      <c r="I5121" s="2" t="s">
        <v>1830</v>
      </c>
      <c r="J5121" s="3">
        <v>2002864</v>
      </c>
      <c r="K5121" s="2" t="s">
        <v>18247</v>
      </c>
      <c r="L5121" s="2"/>
      <c r="M5121" s="2" t="s">
        <v>4</v>
      </c>
      <c r="N5121" s="2" t="s">
        <v>405</v>
      </c>
      <c r="O5121" s="3">
        <v>4922199</v>
      </c>
      <c r="P5121" s="3">
        <v>223</v>
      </c>
      <c r="Q5121" s="2" t="s">
        <v>18248</v>
      </c>
      <c r="R5121" s="2" t="s">
        <v>1120</v>
      </c>
      <c r="S5121" s="3">
        <v>0</v>
      </c>
      <c r="T5121" s="3">
        <v>1</v>
      </c>
      <c r="U5121" s="3">
        <v>10</v>
      </c>
      <c r="V5121" s="2" t="s">
        <v>18286</v>
      </c>
      <c r="W5121" s="3">
        <v>1</v>
      </c>
      <c r="X5121" s="2" t="s">
        <v>18250</v>
      </c>
      <c r="Y5121" s="2" t="s">
        <v>18286</v>
      </c>
      <c r="Z5121" s="2" t="s">
        <v>18251</v>
      </c>
      <c r="AA5121" s="2" t="s">
        <v>1120</v>
      </c>
      <c r="AB5121" s="2" t="s">
        <v>1829</v>
      </c>
      <c r="AC5121" s="3">
        <v>12</v>
      </c>
      <c r="AD5121" s="2" t="s">
        <v>18245</v>
      </c>
      <c r="AE5121" s="2" t="s">
        <v>18252</v>
      </c>
      <c r="AF5121" s="2" t="s">
        <v>18246</v>
      </c>
      <c r="AG5121" s="2" t="s">
        <v>18245</v>
      </c>
      <c r="AH5121" s="2" t="s">
        <v>18253</v>
      </c>
    </row>
    <row r="5122" s="1" customFormat="1" spans="1:34">
      <c r="A5122" s="2" t="s">
        <v>18245</v>
      </c>
      <c r="B5122" s="2" t="s">
        <v>18246</v>
      </c>
      <c r="C5122" s="2" t="s">
        <v>18246</v>
      </c>
      <c r="D5122" s="2"/>
      <c r="E5122" s="3">
        <v>4922199</v>
      </c>
      <c r="F5122" s="2" t="s">
        <v>1829</v>
      </c>
      <c r="G5122" s="2" t="s">
        <v>18247</v>
      </c>
      <c r="H5122" s="3">
        <v>223</v>
      </c>
      <c r="I5122" s="2" t="s">
        <v>1830</v>
      </c>
      <c r="J5122" s="3">
        <v>2308118</v>
      </c>
      <c r="K5122" s="2" t="s">
        <v>18247</v>
      </c>
      <c r="L5122" s="2"/>
      <c r="M5122" s="2" t="s">
        <v>4</v>
      </c>
      <c r="N5122" s="2" t="s">
        <v>126</v>
      </c>
      <c r="O5122" s="3">
        <v>4922199</v>
      </c>
      <c r="P5122" s="3">
        <v>223</v>
      </c>
      <c r="Q5122" s="2" t="s">
        <v>18248</v>
      </c>
      <c r="R5122" s="2" t="s">
        <v>839</v>
      </c>
      <c r="S5122" s="3">
        <v>0</v>
      </c>
      <c r="T5122" s="3">
        <v>1</v>
      </c>
      <c r="U5122" s="3">
        <v>20</v>
      </c>
      <c r="V5122" s="2" t="s">
        <v>18266</v>
      </c>
      <c r="W5122" s="3">
        <v>1</v>
      </c>
      <c r="X5122" s="2" t="s">
        <v>18250</v>
      </c>
      <c r="Y5122" s="2" t="s">
        <v>18266</v>
      </c>
      <c r="Z5122" s="2" t="s">
        <v>18251</v>
      </c>
      <c r="AA5122" s="2" t="s">
        <v>839</v>
      </c>
      <c r="AB5122" s="2" t="s">
        <v>1829</v>
      </c>
      <c r="AC5122" s="3">
        <v>12</v>
      </c>
      <c r="AD5122" s="2" t="s">
        <v>18245</v>
      </c>
      <c r="AE5122" s="2" t="s">
        <v>18252</v>
      </c>
      <c r="AF5122" s="2" t="s">
        <v>18246</v>
      </c>
      <c r="AG5122" s="2" t="s">
        <v>18245</v>
      </c>
      <c r="AH5122" s="2" t="s">
        <v>18253</v>
      </c>
    </row>
    <row r="5123" s="1" customFormat="1" spans="1:34">
      <c r="A5123" s="2" t="s">
        <v>18245</v>
      </c>
      <c r="B5123" s="2" t="s">
        <v>18246</v>
      </c>
      <c r="C5123" s="2" t="s">
        <v>18246</v>
      </c>
      <c r="D5123" s="2"/>
      <c r="E5123" s="3">
        <v>4922199</v>
      </c>
      <c r="F5123" s="2" t="s">
        <v>1829</v>
      </c>
      <c r="G5123" s="2" t="s">
        <v>18247</v>
      </c>
      <c r="H5123" s="3">
        <v>223</v>
      </c>
      <c r="I5123" s="2" t="s">
        <v>1830</v>
      </c>
      <c r="J5123" s="3">
        <v>2308118</v>
      </c>
      <c r="K5123" s="2" t="s">
        <v>18247</v>
      </c>
      <c r="L5123" s="2"/>
      <c r="M5123" s="2" t="s">
        <v>4</v>
      </c>
      <c r="N5123" s="2" t="s">
        <v>200</v>
      </c>
      <c r="O5123" s="3">
        <v>4922199</v>
      </c>
      <c r="P5123" s="3">
        <v>223</v>
      </c>
      <c r="Q5123" s="2" t="s">
        <v>18248</v>
      </c>
      <c r="R5123" s="2" t="s">
        <v>839</v>
      </c>
      <c r="S5123" s="3">
        <v>0</v>
      </c>
      <c r="T5123" s="3">
        <v>1</v>
      </c>
      <c r="U5123" s="3">
        <v>30</v>
      </c>
      <c r="V5123" s="2" t="s">
        <v>18274</v>
      </c>
      <c r="W5123" s="3">
        <v>1</v>
      </c>
      <c r="X5123" s="2" t="s">
        <v>18250</v>
      </c>
      <c r="Y5123" s="2" t="s">
        <v>18274</v>
      </c>
      <c r="Z5123" s="2" t="s">
        <v>18251</v>
      </c>
      <c r="AA5123" s="2" t="s">
        <v>839</v>
      </c>
      <c r="AB5123" s="2" t="s">
        <v>1829</v>
      </c>
      <c r="AC5123" s="3">
        <v>12</v>
      </c>
      <c r="AD5123" s="2" t="s">
        <v>18245</v>
      </c>
      <c r="AE5123" s="2" t="s">
        <v>18252</v>
      </c>
      <c r="AF5123" s="2" t="s">
        <v>18246</v>
      </c>
      <c r="AG5123" s="2" t="s">
        <v>18245</v>
      </c>
      <c r="AH5123" s="2" t="s">
        <v>18253</v>
      </c>
    </row>
    <row r="5124" s="1" customFormat="1" spans="1:34">
      <c r="A5124" s="2" t="s">
        <v>18245</v>
      </c>
      <c r="B5124" s="2" t="s">
        <v>18246</v>
      </c>
      <c r="C5124" s="2" t="s">
        <v>18246</v>
      </c>
      <c r="D5124" s="2"/>
      <c r="E5124" s="3">
        <v>4922199</v>
      </c>
      <c r="F5124" s="2" t="s">
        <v>1829</v>
      </c>
      <c r="G5124" s="2" t="s">
        <v>18247</v>
      </c>
      <c r="H5124" s="3">
        <v>223</v>
      </c>
      <c r="I5124" s="2" t="s">
        <v>1830</v>
      </c>
      <c r="J5124" s="3">
        <v>4922199</v>
      </c>
      <c r="K5124" s="2" t="s">
        <v>18247</v>
      </c>
      <c r="L5124" s="2"/>
      <c r="M5124" s="2" t="s">
        <v>4</v>
      </c>
      <c r="N5124" s="2" t="s">
        <v>166</v>
      </c>
      <c r="O5124" s="3">
        <v>4922199</v>
      </c>
      <c r="P5124" s="3">
        <v>223</v>
      </c>
      <c r="Q5124" s="2" t="s">
        <v>18248</v>
      </c>
      <c r="R5124" s="2" t="s">
        <v>1829</v>
      </c>
      <c r="S5124" s="3">
        <v>0</v>
      </c>
      <c r="T5124" s="3">
        <v>1</v>
      </c>
      <c r="U5124" s="3">
        <v>10</v>
      </c>
      <c r="V5124" s="2" t="s">
        <v>18269</v>
      </c>
      <c r="W5124" s="3">
        <v>1</v>
      </c>
      <c r="X5124" s="2" t="s">
        <v>18250</v>
      </c>
      <c r="Y5124" s="2" t="s">
        <v>18269</v>
      </c>
      <c r="Z5124" s="2" t="s">
        <v>18251</v>
      </c>
      <c r="AA5124" s="2" t="s">
        <v>1829</v>
      </c>
      <c r="AB5124" s="2" t="s">
        <v>1829</v>
      </c>
      <c r="AC5124" s="3">
        <v>12</v>
      </c>
      <c r="AD5124" s="2" t="s">
        <v>18245</v>
      </c>
      <c r="AE5124" s="2" t="s">
        <v>18252</v>
      </c>
      <c r="AF5124" s="2" t="s">
        <v>18246</v>
      </c>
      <c r="AG5124" s="2" t="s">
        <v>18245</v>
      </c>
      <c r="AH5124" s="2" t="s">
        <v>18253</v>
      </c>
    </row>
    <row r="5125" s="1" customFormat="1" spans="1:34">
      <c r="A5125" s="2" t="s">
        <v>18245</v>
      </c>
      <c r="B5125" s="2" t="s">
        <v>18246</v>
      </c>
      <c r="C5125" s="2" t="s">
        <v>18246</v>
      </c>
      <c r="D5125" s="2"/>
      <c r="E5125" s="3">
        <v>4922199</v>
      </c>
      <c r="F5125" s="2" t="s">
        <v>1829</v>
      </c>
      <c r="G5125" s="2" t="s">
        <v>18247</v>
      </c>
      <c r="H5125" s="3">
        <v>223</v>
      </c>
      <c r="I5125" s="2" t="s">
        <v>1830</v>
      </c>
      <c r="J5125" s="3">
        <v>4922199</v>
      </c>
      <c r="K5125" s="2" t="s">
        <v>18247</v>
      </c>
      <c r="L5125" s="2"/>
      <c r="M5125" s="2" t="s">
        <v>4</v>
      </c>
      <c r="N5125" s="2" t="s">
        <v>169</v>
      </c>
      <c r="O5125" s="3">
        <v>4922199</v>
      </c>
      <c r="P5125" s="3">
        <v>223</v>
      </c>
      <c r="Q5125" s="2" t="s">
        <v>18248</v>
      </c>
      <c r="R5125" s="2" t="s">
        <v>1829</v>
      </c>
      <c r="S5125" s="3">
        <v>0</v>
      </c>
      <c r="T5125" s="3">
        <v>1</v>
      </c>
      <c r="U5125" s="3">
        <v>20</v>
      </c>
      <c r="V5125" s="2" t="s">
        <v>18270</v>
      </c>
      <c r="W5125" s="3">
        <v>1</v>
      </c>
      <c r="X5125" s="2" t="s">
        <v>18250</v>
      </c>
      <c r="Y5125" s="2" t="s">
        <v>18270</v>
      </c>
      <c r="Z5125" s="2" t="s">
        <v>18251</v>
      </c>
      <c r="AA5125" s="2" t="s">
        <v>1829</v>
      </c>
      <c r="AB5125" s="2" t="s">
        <v>1829</v>
      </c>
      <c r="AC5125" s="3">
        <v>12</v>
      </c>
      <c r="AD5125" s="2" t="s">
        <v>18245</v>
      </c>
      <c r="AE5125" s="2" t="s">
        <v>18252</v>
      </c>
      <c r="AF5125" s="2" t="s">
        <v>18246</v>
      </c>
      <c r="AG5125" s="2" t="s">
        <v>18245</v>
      </c>
      <c r="AH5125" s="2" t="s">
        <v>18253</v>
      </c>
    </row>
    <row r="5126" s="1" customFormat="1" spans="1:34">
      <c r="A5126" s="2" t="s">
        <v>18245</v>
      </c>
      <c r="B5126" s="2" t="s">
        <v>18246</v>
      </c>
      <c r="C5126" s="2" t="s">
        <v>18246</v>
      </c>
      <c r="D5126" s="2"/>
      <c r="E5126" s="3">
        <v>4922199</v>
      </c>
      <c r="F5126" s="2" t="s">
        <v>1829</v>
      </c>
      <c r="G5126" s="2" t="s">
        <v>18247</v>
      </c>
      <c r="H5126" s="3">
        <v>223</v>
      </c>
      <c r="I5126" s="2" t="s">
        <v>1830</v>
      </c>
      <c r="J5126" s="3">
        <v>4922199</v>
      </c>
      <c r="K5126" s="2" t="s">
        <v>18247</v>
      </c>
      <c r="L5126" s="2"/>
      <c r="M5126" s="2" t="s">
        <v>4</v>
      </c>
      <c r="N5126" s="2" t="s">
        <v>172</v>
      </c>
      <c r="O5126" s="3">
        <v>4922199</v>
      </c>
      <c r="P5126" s="3">
        <v>223</v>
      </c>
      <c r="Q5126" s="2" t="s">
        <v>18248</v>
      </c>
      <c r="R5126" s="2" t="s">
        <v>1829</v>
      </c>
      <c r="S5126" s="3">
        <v>0</v>
      </c>
      <c r="T5126" s="3">
        <v>1</v>
      </c>
      <c r="U5126" s="3">
        <v>30</v>
      </c>
      <c r="V5126" s="2" t="s">
        <v>18271</v>
      </c>
      <c r="W5126" s="3">
        <v>1</v>
      </c>
      <c r="X5126" s="2" t="s">
        <v>18250</v>
      </c>
      <c r="Y5126" s="2" t="s">
        <v>18271</v>
      </c>
      <c r="Z5126" s="2" t="s">
        <v>18251</v>
      </c>
      <c r="AA5126" s="2" t="s">
        <v>1829</v>
      </c>
      <c r="AB5126" s="2" t="s">
        <v>1829</v>
      </c>
      <c r="AC5126" s="3">
        <v>12</v>
      </c>
      <c r="AD5126" s="2" t="s">
        <v>18245</v>
      </c>
      <c r="AE5126" s="2" t="s">
        <v>18252</v>
      </c>
      <c r="AF5126" s="2" t="s">
        <v>18246</v>
      </c>
      <c r="AG5126" s="2" t="s">
        <v>18245</v>
      </c>
      <c r="AH5126" s="2" t="s">
        <v>18253</v>
      </c>
    </row>
    <row r="5127" s="1" customFormat="1" spans="1:34">
      <c r="A5127" s="2" t="s">
        <v>18245</v>
      </c>
      <c r="B5127" s="2" t="s">
        <v>18246</v>
      </c>
      <c r="C5127" s="2" t="s">
        <v>18246</v>
      </c>
      <c r="D5127" s="2"/>
      <c r="E5127" s="3">
        <v>4922199</v>
      </c>
      <c r="F5127" s="2" t="s">
        <v>1829</v>
      </c>
      <c r="G5127" s="2" t="s">
        <v>18247</v>
      </c>
      <c r="H5127" s="3">
        <v>223</v>
      </c>
      <c r="I5127" s="2" t="s">
        <v>1830</v>
      </c>
      <c r="J5127" s="3">
        <v>4922200</v>
      </c>
      <c r="K5127" s="2" t="s">
        <v>18247</v>
      </c>
      <c r="L5127" s="2"/>
      <c r="M5127" s="2" t="s">
        <v>4</v>
      </c>
      <c r="N5127" s="2" t="s">
        <v>50</v>
      </c>
      <c r="O5127" s="3">
        <v>4922199</v>
      </c>
      <c r="P5127" s="3">
        <v>223</v>
      </c>
      <c r="Q5127" s="2" t="s">
        <v>18248</v>
      </c>
      <c r="R5127" s="2" t="s">
        <v>1831</v>
      </c>
      <c r="S5127" s="3">
        <v>0</v>
      </c>
      <c r="T5127" s="3">
        <v>1</v>
      </c>
      <c r="U5127" s="3">
        <v>10</v>
      </c>
      <c r="V5127" s="2" t="s">
        <v>18257</v>
      </c>
      <c r="W5127" s="3">
        <v>1</v>
      </c>
      <c r="X5127" s="2" t="s">
        <v>18250</v>
      </c>
      <c r="Y5127" s="2" t="s">
        <v>18257</v>
      </c>
      <c r="Z5127" s="2" t="s">
        <v>18251</v>
      </c>
      <c r="AA5127" s="2" t="s">
        <v>1831</v>
      </c>
      <c r="AB5127" s="2" t="s">
        <v>1829</v>
      </c>
      <c r="AC5127" s="3">
        <v>12</v>
      </c>
      <c r="AD5127" s="2" t="s">
        <v>18245</v>
      </c>
      <c r="AE5127" s="2" t="s">
        <v>18252</v>
      </c>
      <c r="AF5127" s="2" t="s">
        <v>18246</v>
      </c>
      <c r="AG5127" s="2" t="s">
        <v>18245</v>
      </c>
      <c r="AH5127" s="2" t="s">
        <v>18253</v>
      </c>
    </row>
    <row r="5128" s="1" customFormat="1" spans="1:34">
      <c r="A5128" s="2" t="s">
        <v>18245</v>
      </c>
      <c r="B5128" s="2" t="s">
        <v>18246</v>
      </c>
      <c r="C5128" s="2" t="s">
        <v>18246</v>
      </c>
      <c r="D5128" s="2"/>
      <c r="E5128" s="3">
        <v>4922199</v>
      </c>
      <c r="F5128" s="2" t="s">
        <v>1829</v>
      </c>
      <c r="G5128" s="2" t="s">
        <v>18247</v>
      </c>
      <c r="H5128" s="3">
        <v>223</v>
      </c>
      <c r="I5128" s="2" t="s">
        <v>1830</v>
      </c>
      <c r="J5128" s="3">
        <v>4922200</v>
      </c>
      <c r="K5128" s="2" t="s">
        <v>18247</v>
      </c>
      <c r="L5128" s="2"/>
      <c r="M5128" s="2" t="s">
        <v>4</v>
      </c>
      <c r="N5128" s="2" t="s">
        <v>135</v>
      </c>
      <c r="O5128" s="3">
        <v>4922199</v>
      </c>
      <c r="P5128" s="3">
        <v>223</v>
      </c>
      <c r="Q5128" s="2" t="s">
        <v>18248</v>
      </c>
      <c r="R5128" s="2" t="s">
        <v>1831</v>
      </c>
      <c r="S5128" s="3">
        <v>0</v>
      </c>
      <c r="T5128" s="3">
        <v>1</v>
      </c>
      <c r="U5128" s="3">
        <v>20</v>
      </c>
      <c r="V5128" s="2" t="s">
        <v>18267</v>
      </c>
      <c r="W5128" s="3">
        <v>1</v>
      </c>
      <c r="X5128" s="2" t="s">
        <v>18250</v>
      </c>
      <c r="Y5128" s="2" t="s">
        <v>18267</v>
      </c>
      <c r="Z5128" s="2" t="s">
        <v>18251</v>
      </c>
      <c r="AA5128" s="2" t="s">
        <v>1831</v>
      </c>
      <c r="AB5128" s="2" t="s">
        <v>1829</v>
      </c>
      <c r="AC5128" s="3">
        <v>12</v>
      </c>
      <c r="AD5128" s="2" t="s">
        <v>18245</v>
      </c>
      <c r="AE5128" s="2" t="s">
        <v>18252</v>
      </c>
      <c r="AF5128" s="2" t="s">
        <v>18246</v>
      </c>
      <c r="AG5128" s="2" t="s">
        <v>18245</v>
      </c>
      <c r="AH5128" s="2" t="s">
        <v>18253</v>
      </c>
    </row>
    <row r="5129" s="1" customFormat="1" spans="1:34">
      <c r="A5129" s="2" t="s">
        <v>18245</v>
      </c>
      <c r="B5129" s="2" t="s">
        <v>18246</v>
      </c>
      <c r="C5129" s="2" t="s">
        <v>18246</v>
      </c>
      <c r="D5129" s="2"/>
      <c r="E5129" s="3">
        <v>4922199</v>
      </c>
      <c r="F5129" s="2" t="s">
        <v>1829</v>
      </c>
      <c r="G5129" s="2" t="s">
        <v>18247</v>
      </c>
      <c r="H5129" s="3">
        <v>223</v>
      </c>
      <c r="I5129" s="2" t="s">
        <v>1830</v>
      </c>
      <c r="J5129" s="3">
        <v>4922200</v>
      </c>
      <c r="K5129" s="2" t="s">
        <v>18247</v>
      </c>
      <c r="L5129" s="2"/>
      <c r="M5129" s="2" t="s">
        <v>4</v>
      </c>
      <c r="N5129" s="2" t="s">
        <v>57</v>
      </c>
      <c r="O5129" s="3">
        <v>4922199</v>
      </c>
      <c r="P5129" s="3">
        <v>223</v>
      </c>
      <c r="Q5129" s="2" t="s">
        <v>18248</v>
      </c>
      <c r="R5129" s="2" t="s">
        <v>1831</v>
      </c>
      <c r="S5129" s="3">
        <v>0</v>
      </c>
      <c r="T5129" s="3">
        <v>1</v>
      </c>
      <c r="U5129" s="3">
        <v>30</v>
      </c>
      <c r="V5129" s="2" t="s">
        <v>18257</v>
      </c>
      <c r="W5129" s="3">
        <v>1</v>
      </c>
      <c r="X5129" s="2" t="s">
        <v>18250</v>
      </c>
      <c r="Y5129" s="2" t="s">
        <v>18257</v>
      </c>
      <c r="Z5129" s="2" t="s">
        <v>18251</v>
      </c>
      <c r="AA5129" s="2" t="s">
        <v>1831</v>
      </c>
      <c r="AB5129" s="2" t="s">
        <v>1829</v>
      </c>
      <c r="AC5129" s="3">
        <v>12</v>
      </c>
      <c r="AD5129" s="2" t="s">
        <v>18245</v>
      </c>
      <c r="AE5129" s="2" t="s">
        <v>18252</v>
      </c>
      <c r="AF5129" s="2" t="s">
        <v>18246</v>
      </c>
      <c r="AG5129" s="2" t="s">
        <v>18245</v>
      </c>
      <c r="AH5129" s="2" t="s">
        <v>18253</v>
      </c>
    </row>
    <row r="5130" s="1" customFormat="1" spans="1:34">
      <c r="A5130" s="2" t="s">
        <v>18245</v>
      </c>
      <c r="B5130" s="2" t="s">
        <v>18246</v>
      </c>
      <c r="C5130" s="2" t="s">
        <v>18246</v>
      </c>
      <c r="D5130" s="2"/>
      <c r="E5130" s="3">
        <v>4922199</v>
      </c>
      <c r="F5130" s="2" t="s">
        <v>1829</v>
      </c>
      <c r="G5130" s="2" t="s">
        <v>18247</v>
      </c>
      <c r="H5130" s="3">
        <v>223</v>
      </c>
      <c r="I5130" s="2" t="s">
        <v>1830</v>
      </c>
      <c r="J5130" s="3">
        <v>4922200</v>
      </c>
      <c r="K5130" s="2" t="s">
        <v>18247</v>
      </c>
      <c r="L5130" s="2"/>
      <c r="M5130" s="2" t="s">
        <v>4</v>
      </c>
      <c r="N5130" s="2" t="s">
        <v>60</v>
      </c>
      <c r="O5130" s="3">
        <v>4922199</v>
      </c>
      <c r="P5130" s="3">
        <v>223</v>
      </c>
      <c r="Q5130" s="2" t="s">
        <v>18248</v>
      </c>
      <c r="R5130" s="2" t="s">
        <v>1831</v>
      </c>
      <c r="S5130" s="3">
        <v>0</v>
      </c>
      <c r="T5130" s="3">
        <v>1</v>
      </c>
      <c r="U5130" s="3">
        <v>40</v>
      </c>
      <c r="V5130" s="2" t="s">
        <v>18259</v>
      </c>
      <c r="W5130" s="3">
        <v>1</v>
      </c>
      <c r="X5130" s="2" t="s">
        <v>18250</v>
      </c>
      <c r="Y5130" s="2" t="s">
        <v>18259</v>
      </c>
      <c r="Z5130" s="2" t="s">
        <v>18251</v>
      </c>
      <c r="AA5130" s="2" t="s">
        <v>1831</v>
      </c>
      <c r="AB5130" s="2" t="s">
        <v>1829</v>
      </c>
      <c r="AC5130" s="3">
        <v>12</v>
      </c>
      <c r="AD5130" s="2" t="s">
        <v>18245</v>
      </c>
      <c r="AE5130" s="2" t="s">
        <v>18252</v>
      </c>
      <c r="AF5130" s="2" t="s">
        <v>18246</v>
      </c>
      <c r="AG5130" s="2" t="s">
        <v>18245</v>
      </c>
      <c r="AH5130" s="2" t="s">
        <v>18253</v>
      </c>
    </row>
    <row r="5131" s="1" customFormat="1" spans="1:34">
      <c r="A5131" s="2" t="s">
        <v>18245</v>
      </c>
      <c r="B5131" s="2" t="s">
        <v>18246</v>
      </c>
      <c r="C5131" s="2" t="s">
        <v>18246</v>
      </c>
      <c r="D5131" s="2"/>
      <c r="E5131" s="3">
        <v>4922199</v>
      </c>
      <c r="F5131" s="2" t="s">
        <v>1829</v>
      </c>
      <c r="G5131" s="2" t="s">
        <v>18247</v>
      </c>
      <c r="H5131" s="3">
        <v>223</v>
      </c>
      <c r="I5131" s="2" t="s">
        <v>1830</v>
      </c>
      <c r="J5131" s="3">
        <v>4922200</v>
      </c>
      <c r="K5131" s="2" t="s">
        <v>18247</v>
      </c>
      <c r="L5131" s="2"/>
      <c r="M5131" s="2" t="s">
        <v>4</v>
      </c>
      <c r="N5131" s="2" t="s">
        <v>63</v>
      </c>
      <c r="O5131" s="3">
        <v>4922199</v>
      </c>
      <c r="P5131" s="3">
        <v>223</v>
      </c>
      <c r="Q5131" s="2" t="s">
        <v>18248</v>
      </c>
      <c r="R5131" s="2" t="s">
        <v>1831</v>
      </c>
      <c r="S5131" s="3">
        <v>0</v>
      </c>
      <c r="T5131" s="3">
        <v>1</v>
      </c>
      <c r="U5131" s="3">
        <v>50</v>
      </c>
      <c r="V5131" s="2" t="s">
        <v>18260</v>
      </c>
      <c r="W5131" s="3">
        <v>1</v>
      </c>
      <c r="X5131" s="2" t="s">
        <v>18250</v>
      </c>
      <c r="Y5131" s="2" t="s">
        <v>18260</v>
      </c>
      <c r="Z5131" s="2" t="s">
        <v>18251</v>
      </c>
      <c r="AA5131" s="2" t="s">
        <v>1831</v>
      </c>
      <c r="AB5131" s="2" t="s">
        <v>1829</v>
      </c>
      <c r="AC5131" s="3">
        <v>12</v>
      </c>
      <c r="AD5131" s="2" t="s">
        <v>18245</v>
      </c>
      <c r="AE5131" s="2" t="s">
        <v>18252</v>
      </c>
      <c r="AF5131" s="2" t="s">
        <v>18246</v>
      </c>
      <c r="AG5131" s="2" t="s">
        <v>18245</v>
      </c>
      <c r="AH5131" s="2" t="s">
        <v>18253</v>
      </c>
    </row>
    <row r="5132" s="1" customFormat="1" spans="1:34">
      <c r="A5132" s="2" t="s">
        <v>18245</v>
      </c>
      <c r="B5132" s="2" t="s">
        <v>18246</v>
      </c>
      <c r="C5132" s="2" t="s">
        <v>18246</v>
      </c>
      <c r="D5132" s="2"/>
      <c r="E5132" s="3">
        <v>4922200</v>
      </c>
      <c r="F5132" s="2" t="s">
        <v>1831</v>
      </c>
      <c r="G5132" s="2" t="s">
        <v>18247</v>
      </c>
      <c r="H5132" s="3">
        <v>223</v>
      </c>
      <c r="I5132" s="2" t="s">
        <v>1832</v>
      </c>
      <c r="J5132" s="3">
        <v>4922200</v>
      </c>
      <c r="K5132" s="2" t="s">
        <v>18247</v>
      </c>
      <c r="L5132" s="2"/>
      <c r="M5132" s="2" t="s">
        <v>4</v>
      </c>
      <c r="N5132" s="2" t="s">
        <v>50</v>
      </c>
      <c r="O5132" s="3">
        <v>4922200</v>
      </c>
      <c r="P5132" s="3">
        <v>223</v>
      </c>
      <c r="Q5132" s="2" t="s">
        <v>18248</v>
      </c>
      <c r="R5132" s="2" t="s">
        <v>1831</v>
      </c>
      <c r="S5132" s="3">
        <v>0</v>
      </c>
      <c r="T5132" s="3">
        <v>1</v>
      </c>
      <c r="U5132" s="3">
        <v>10</v>
      </c>
      <c r="V5132" s="2" t="s">
        <v>18257</v>
      </c>
      <c r="W5132" s="3">
        <v>1</v>
      </c>
      <c r="X5132" s="2" t="s">
        <v>18250</v>
      </c>
      <c r="Y5132" s="2" t="s">
        <v>18257</v>
      </c>
      <c r="Z5132" s="2" t="s">
        <v>18251</v>
      </c>
      <c r="AA5132" s="2" t="s">
        <v>1831</v>
      </c>
      <c r="AB5132" s="2" t="s">
        <v>1831</v>
      </c>
      <c r="AC5132" s="3">
        <v>5</v>
      </c>
      <c r="AD5132" s="2" t="s">
        <v>18245</v>
      </c>
      <c r="AE5132" s="2" t="s">
        <v>18252</v>
      </c>
      <c r="AF5132" s="2" t="s">
        <v>18246</v>
      </c>
      <c r="AG5132" s="2" t="s">
        <v>18245</v>
      </c>
      <c r="AH5132" s="2" t="s">
        <v>18253</v>
      </c>
    </row>
    <row r="5133" s="1" customFormat="1" spans="1:34">
      <c r="A5133" s="2" t="s">
        <v>18245</v>
      </c>
      <c r="B5133" s="2" t="s">
        <v>18246</v>
      </c>
      <c r="C5133" s="2" t="s">
        <v>18246</v>
      </c>
      <c r="D5133" s="2"/>
      <c r="E5133" s="3">
        <v>4922200</v>
      </c>
      <c r="F5133" s="2" t="s">
        <v>1831</v>
      </c>
      <c r="G5133" s="2" t="s">
        <v>18247</v>
      </c>
      <c r="H5133" s="3">
        <v>223</v>
      </c>
      <c r="I5133" s="2" t="s">
        <v>1832</v>
      </c>
      <c r="J5133" s="3">
        <v>4922200</v>
      </c>
      <c r="K5133" s="2" t="s">
        <v>18247</v>
      </c>
      <c r="L5133" s="2"/>
      <c r="M5133" s="2" t="s">
        <v>4</v>
      </c>
      <c r="N5133" s="2" t="s">
        <v>135</v>
      </c>
      <c r="O5133" s="3">
        <v>4922200</v>
      </c>
      <c r="P5133" s="3">
        <v>223</v>
      </c>
      <c r="Q5133" s="2" t="s">
        <v>18248</v>
      </c>
      <c r="R5133" s="2" t="s">
        <v>1831</v>
      </c>
      <c r="S5133" s="3">
        <v>0</v>
      </c>
      <c r="T5133" s="3">
        <v>1</v>
      </c>
      <c r="U5133" s="3">
        <v>20</v>
      </c>
      <c r="V5133" s="2" t="s">
        <v>18267</v>
      </c>
      <c r="W5133" s="3">
        <v>1</v>
      </c>
      <c r="X5133" s="2" t="s">
        <v>18250</v>
      </c>
      <c r="Y5133" s="2" t="s">
        <v>18267</v>
      </c>
      <c r="Z5133" s="2" t="s">
        <v>18251</v>
      </c>
      <c r="AA5133" s="2" t="s">
        <v>1831</v>
      </c>
      <c r="AB5133" s="2" t="s">
        <v>1831</v>
      </c>
      <c r="AC5133" s="3">
        <v>5</v>
      </c>
      <c r="AD5133" s="2" t="s">
        <v>18245</v>
      </c>
      <c r="AE5133" s="2" t="s">
        <v>18252</v>
      </c>
      <c r="AF5133" s="2" t="s">
        <v>18246</v>
      </c>
      <c r="AG5133" s="2" t="s">
        <v>18245</v>
      </c>
      <c r="AH5133" s="2" t="s">
        <v>18253</v>
      </c>
    </row>
    <row r="5134" s="1" customFormat="1" spans="1:34">
      <c r="A5134" s="2" t="s">
        <v>18245</v>
      </c>
      <c r="B5134" s="2" t="s">
        <v>18246</v>
      </c>
      <c r="C5134" s="2" t="s">
        <v>18246</v>
      </c>
      <c r="D5134" s="2"/>
      <c r="E5134" s="3">
        <v>4922200</v>
      </c>
      <c r="F5134" s="2" t="s">
        <v>1831</v>
      </c>
      <c r="G5134" s="2" t="s">
        <v>18247</v>
      </c>
      <c r="H5134" s="3">
        <v>223</v>
      </c>
      <c r="I5134" s="2" t="s">
        <v>1832</v>
      </c>
      <c r="J5134" s="3">
        <v>4922200</v>
      </c>
      <c r="K5134" s="2" t="s">
        <v>18247</v>
      </c>
      <c r="L5134" s="2"/>
      <c r="M5134" s="2" t="s">
        <v>4</v>
      </c>
      <c r="N5134" s="2" t="s">
        <v>57</v>
      </c>
      <c r="O5134" s="3">
        <v>4922200</v>
      </c>
      <c r="P5134" s="3">
        <v>223</v>
      </c>
      <c r="Q5134" s="2" t="s">
        <v>18248</v>
      </c>
      <c r="R5134" s="2" t="s">
        <v>1831</v>
      </c>
      <c r="S5134" s="3">
        <v>0</v>
      </c>
      <c r="T5134" s="3">
        <v>1</v>
      </c>
      <c r="U5134" s="3">
        <v>30</v>
      </c>
      <c r="V5134" s="2" t="s">
        <v>18257</v>
      </c>
      <c r="W5134" s="3">
        <v>1</v>
      </c>
      <c r="X5134" s="2" t="s">
        <v>18250</v>
      </c>
      <c r="Y5134" s="2" t="s">
        <v>18257</v>
      </c>
      <c r="Z5134" s="2" t="s">
        <v>18251</v>
      </c>
      <c r="AA5134" s="2" t="s">
        <v>1831</v>
      </c>
      <c r="AB5134" s="2" t="s">
        <v>1831</v>
      </c>
      <c r="AC5134" s="3">
        <v>5</v>
      </c>
      <c r="AD5134" s="2" t="s">
        <v>18245</v>
      </c>
      <c r="AE5134" s="2" t="s">
        <v>18252</v>
      </c>
      <c r="AF5134" s="2" t="s">
        <v>18246</v>
      </c>
      <c r="AG5134" s="2" t="s">
        <v>18245</v>
      </c>
      <c r="AH5134" s="2" t="s">
        <v>18253</v>
      </c>
    </row>
    <row r="5135" s="1" customFormat="1" spans="1:34">
      <c r="A5135" s="2" t="s">
        <v>18245</v>
      </c>
      <c r="B5135" s="2" t="s">
        <v>18246</v>
      </c>
      <c r="C5135" s="2" t="s">
        <v>18246</v>
      </c>
      <c r="D5135" s="2"/>
      <c r="E5135" s="3">
        <v>4922200</v>
      </c>
      <c r="F5135" s="2" t="s">
        <v>1831</v>
      </c>
      <c r="G5135" s="2" t="s">
        <v>18247</v>
      </c>
      <c r="H5135" s="3">
        <v>223</v>
      </c>
      <c r="I5135" s="2" t="s">
        <v>1832</v>
      </c>
      <c r="J5135" s="3">
        <v>4922200</v>
      </c>
      <c r="K5135" s="2" t="s">
        <v>18247</v>
      </c>
      <c r="L5135" s="2"/>
      <c r="M5135" s="2" t="s">
        <v>4</v>
      </c>
      <c r="N5135" s="2" t="s">
        <v>60</v>
      </c>
      <c r="O5135" s="3">
        <v>4922200</v>
      </c>
      <c r="P5135" s="3">
        <v>223</v>
      </c>
      <c r="Q5135" s="2" t="s">
        <v>18248</v>
      </c>
      <c r="R5135" s="2" t="s">
        <v>1831</v>
      </c>
      <c r="S5135" s="3">
        <v>0</v>
      </c>
      <c r="T5135" s="3">
        <v>1</v>
      </c>
      <c r="U5135" s="3">
        <v>40</v>
      </c>
      <c r="V5135" s="2" t="s">
        <v>18259</v>
      </c>
      <c r="W5135" s="3">
        <v>1</v>
      </c>
      <c r="X5135" s="2" t="s">
        <v>18250</v>
      </c>
      <c r="Y5135" s="2" t="s">
        <v>18259</v>
      </c>
      <c r="Z5135" s="2" t="s">
        <v>18251</v>
      </c>
      <c r="AA5135" s="2" t="s">
        <v>1831</v>
      </c>
      <c r="AB5135" s="2" t="s">
        <v>1831</v>
      </c>
      <c r="AC5135" s="3">
        <v>5</v>
      </c>
      <c r="AD5135" s="2" t="s">
        <v>18245</v>
      </c>
      <c r="AE5135" s="2" t="s">
        <v>18252</v>
      </c>
      <c r="AF5135" s="2" t="s">
        <v>18246</v>
      </c>
      <c r="AG5135" s="2" t="s">
        <v>18245</v>
      </c>
      <c r="AH5135" s="2" t="s">
        <v>18253</v>
      </c>
    </row>
    <row r="5136" s="1" customFormat="1" spans="1:34">
      <c r="A5136" s="2" t="s">
        <v>18245</v>
      </c>
      <c r="B5136" s="2" t="s">
        <v>18246</v>
      </c>
      <c r="C5136" s="2" t="s">
        <v>18246</v>
      </c>
      <c r="D5136" s="2"/>
      <c r="E5136" s="3">
        <v>4922200</v>
      </c>
      <c r="F5136" s="2" t="s">
        <v>1831</v>
      </c>
      <c r="G5136" s="2" t="s">
        <v>18247</v>
      </c>
      <c r="H5136" s="3">
        <v>223</v>
      </c>
      <c r="I5136" s="2" t="s">
        <v>1832</v>
      </c>
      <c r="J5136" s="3">
        <v>4922200</v>
      </c>
      <c r="K5136" s="2" t="s">
        <v>18247</v>
      </c>
      <c r="L5136" s="2"/>
      <c r="M5136" s="2" t="s">
        <v>4</v>
      </c>
      <c r="N5136" s="2" t="s">
        <v>63</v>
      </c>
      <c r="O5136" s="3">
        <v>4922200</v>
      </c>
      <c r="P5136" s="3">
        <v>223</v>
      </c>
      <c r="Q5136" s="2" t="s">
        <v>18248</v>
      </c>
      <c r="R5136" s="2" t="s">
        <v>1831</v>
      </c>
      <c r="S5136" s="3">
        <v>0</v>
      </c>
      <c r="T5136" s="3">
        <v>1</v>
      </c>
      <c r="U5136" s="3">
        <v>50</v>
      </c>
      <c r="V5136" s="2" t="s">
        <v>18260</v>
      </c>
      <c r="W5136" s="3">
        <v>1</v>
      </c>
      <c r="X5136" s="2" t="s">
        <v>18250</v>
      </c>
      <c r="Y5136" s="2" t="s">
        <v>18260</v>
      </c>
      <c r="Z5136" s="2" t="s">
        <v>18251</v>
      </c>
      <c r="AA5136" s="2" t="s">
        <v>1831</v>
      </c>
      <c r="AB5136" s="2" t="s">
        <v>1831</v>
      </c>
      <c r="AC5136" s="3">
        <v>5</v>
      </c>
      <c r="AD5136" s="2" t="s">
        <v>18245</v>
      </c>
      <c r="AE5136" s="2" t="s">
        <v>18252</v>
      </c>
      <c r="AF5136" s="2" t="s">
        <v>18246</v>
      </c>
      <c r="AG5136" s="2" t="s">
        <v>18245</v>
      </c>
      <c r="AH5136" s="2" t="s">
        <v>18253</v>
      </c>
    </row>
    <row r="5137" s="1" customFormat="1" spans="1:34">
      <c r="A5137" s="2" t="s">
        <v>18245</v>
      </c>
      <c r="B5137" s="2" t="s">
        <v>18246</v>
      </c>
      <c r="C5137" s="2" t="s">
        <v>18246</v>
      </c>
      <c r="D5137" s="2"/>
      <c r="E5137" s="3">
        <v>5097171</v>
      </c>
      <c r="F5137" s="2" t="s">
        <v>1833</v>
      </c>
      <c r="G5137" s="2" t="s">
        <v>18247</v>
      </c>
      <c r="H5137" s="3">
        <v>223</v>
      </c>
      <c r="I5137" s="2" t="s">
        <v>1834</v>
      </c>
      <c r="J5137" s="3">
        <v>1553198</v>
      </c>
      <c r="K5137" s="2" t="s">
        <v>18247</v>
      </c>
      <c r="L5137" s="2"/>
      <c r="M5137" s="2" t="s">
        <v>4</v>
      </c>
      <c r="N5137" s="2" t="s">
        <v>135</v>
      </c>
      <c r="O5137" s="3">
        <v>5097171</v>
      </c>
      <c r="P5137" s="3">
        <v>223</v>
      </c>
      <c r="Q5137" s="2" t="s">
        <v>18248</v>
      </c>
      <c r="R5137" s="2" t="s">
        <v>598</v>
      </c>
      <c r="S5137" s="3">
        <v>0</v>
      </c>
      <c r="T5137" s="3">
        <v>1</v>
      </c>
      <c r="U5137" s="3">
        <v>100</v>
      </c>
      <c r="V5137" s="2" t="s">
        <v>18267</v>
      </c>
      <c r="W5137" s="3">
        <v>1</v>
      </c>
      <c r="X5137" s="2" t="s">
        <v>18250</v>
      </c>
      <c r="Y5137" s="2" t="s">
        <v>18267</v>
      </c>
      <c r="Z5137" s="2" t="s">
        <v>18251</v>
      </c>
      <c r="AA5137" s="2" t="s">
        <v>598</v>
      </c>
      <c r="AB5137" s="2" t="s">
        <v>1833</v>
      </c>
      <c r="AC5137" s="3">
        <v>8</v>
      </c>
      <c r="AD5137" s="2" t="s">
        <v>18245</v>
      </c>
      <c r="AE5137" s="2" t="s">
        <v>18252</v>
      </c>
      <c r="AF5137" s="2" t="s">
        <v>18246</v>
      </c>
      <c r="AG5137" s="2" t="s">
        <v>18245</v>
      </c>
      <c r="AH5137" s="2" t="s">
        <v>18253</v>
      </c>
    </row>
    <row r="5138" s="1" customFormat="1" spans="1:34">
      <c r="A5138" s="2" t="s">
        <v>18245</v>
      </c>
      <c r="B5138" s="2" t="s">
        <v>18246</v>
      </c>
      <c r="C5138" s="2" t="s">
        <v>18246</v>
      </c>
      <c r="D5138" s="2"/>
      <c r="E5138" s="3">
        <v>5097171</v>
      </c>
      <c r="F5138" s="2" t="s">
        <v>1833</v>
      </c>
      <c r="G5138" s="2" t="s">
        <v>18247</v>
      </c>
      <c r="H5138" s="3">
        <v>223</v>
      </c>
      <c r="I5138" s="2" t="s">
        <v>1834</v>
      </c>
      <c r="J5138" s="3">
        <v>1553198</v>
      </c>
      <c r="K5138" s="2" t="s">
        <v>18247</v>
      </c>
      <c r="L5138" s="2"/>
      <c r="M5138" s="2" t="s">
        <v>4</v>
      </c>
      <c r="N5138" s="2" t="s">
        <v>57</v>
      </c>
      <c r="O5138" s="3">
        <v>5097171</v>
      </c>
      <c r="P5138" s="3">
        <v>223</v>
      </c>
      <c r="Q5138" s="2" t="s">
        <v>18248</v>
      </c>
      <c r="R5138" s="2" t="s">
        <v>598</v>
      </c>
      <c r="S5138" s="3">
        <v>0</v>
      </c>
      <c r="T5138" s="3">
        <v>1</v>
      </c>
      <c r="U5138" s="3">
        <v>110</v>
      </c>
      <c r="V5138" s="2" t="s">
        <v>18257</v>
      </c>
      <c r="W5138" s="3">
        <v>1</v>
      </c>
      <c r="X5138" s="2" t="s">
        <v>18250</v>
      </c>
      <c r="Y5138" s="2" t="s">
        <v>18257</v>
      </c>
      <c r="Z5138" s="2" t="s">
        <v>18251</v>
      </c>
      <c r="AA5138" s="2" t="s">
        <v>598</v>
      </c>
      <c r="AB5138" s="2" t="s">
        <v>1833</v>
      </c>
      <c r="AC5138" s="3">
        <v>8</v>
      </c>
      <c r="AD5138" s="2" t="s">
        <v>18245</v>
      </c>
      <c r="AE5138" s="2" t="s">
        <v>18252</v>
      </c>
      <c r="AF5138" s="2" t="s">
        <v>18246</v>
      </c>
      <c r="AG5138" s="2" t="s">
        <v>18245</v>
      </c>
      <c r="AH5138" s="2" t="s">
        <v>18253</v>
      </c>
    </row>
    <row r="5139" s="1" customFormat="1" spans="1:34">
      <c r="A5139" s="2" t="s">
        <v>18245</v>
      </c>
      <c r="B5139" s="2" t="s">
        <v>18246</v>
      </c>
      <c r="C5139" s="2" t="s">
        <v>18246</v>
      </c>
      <c r="D5139" s="2"/>
      <c r="E5139" s="3">
        <v>5097171</v>
      </c>
      <c r="F5139" s="2" t="s">
        <v>1833</v>
      </c>
      <c r="G5139" s="2" t="s">
        <v>18247</v>
      </c>
      <c r="H5139" s="3">
        <v>223</v>
      </c>
      <c r="I5139" s="2" t="s">
        <v>1834</v>
      </c>
      <c r="J5139" s="3">
        <v>1553198</v>
      </c>
      <c r="K5139" s="2" t="s">
        <v>18247</v>
      </c>
      <c r="L5139" s="2"/>
      <c r="M5139" s="2" t="s">
        <v>4</v>
      </c>
      <c r="N5139" s="2" t="s">
        <v>60</v>
      </c>
      <c r="O5139" s="3">
        <v>5097171</v>
      </c>
      <c r="P5139" s="3">
        <v>223</v>
      </c>
      <c r="Q5139" s="2" t="s">
        <v>18248</v>
      </c>
      <c r="R5139" s="2" t="s">
        <v>598</v>
      </c>
      <c r="S5139" s="3">
        <v>0</v>
      </c>
      <c r="T5139" s="3">
        <v>1</v>
      </c>
      <c r="U5139" s="3">
        <v>120</v>
      </c>
      <c r="V5139" s="2" t="s">
        <v>18259</v>
      </c>
      <c r="W5139" s="3">
        <v>1</v>
      </c>
      <c r="X5139" s="2" t="s">
        <v>18250</v>
      </c>
      <c r="Y5139" s="2" t="s">
        <v>18259</v>
      </c>
      <c r="Z5139" s="2" t="s">
        <v>18251</v>
      </c>
      <c r="AA5139" s="2" t="s">
        <v>598</v>
      </c>
      <c r="AB5139" s="2" t="s">
        <v>1833</v>
      </c>
      <c r="AC5139" s="3">
        <v>8</v>
      </c>
      <c r="AD5139" s="2" t="s">
        <v>18245</v>
      </c>
      <c r="AE5139" s="2" t="s">
        <v>18252</v>
      </c>
      <c r="AF5139" s="2" t="s">
        <v>18246</v>
      </c>
      <c r="AG5139" s="2" t="s">
        <v>18245</v>
      </c>
      <c r="AH5139" s="2" t="s">
        <v>18253</v>
      </c>
    </row>
    <row r="5140" s="1" customFormat="1" spans="1:34">
      <c r="A5140" s="2" t="s">
        <v>18245</v>
      </c>
      <c r="B5140" s="2" t="s">
        <v>18246</v>
      </c>
      <c r="C5140" s="2" t="s">
        <v>18246</v>
      </c>
      <c r="D5140" s="2"/>
      <c r="E5140" s="3">
        <v>5097171</v>
      </c>
      <c r="F5140" s="2" t="s">
        <v>1833</v>
      </c>
      <c r="G5140" s="2" t="s">
        <v>18247</v>
      </c>
      <c r="H5140" s="3">
        <v>223</v>
      </c>
      <c r="I5140" s="2" t="s">
        <v>1834</v>
      </c>
      <c r="J5140" s="3">
        <v>1553198</v>
      </c>
      <c r="K5140" s="2" t="s">
        <v>18247</v>
      </c>
      <c r="L5140" s="2"/>
      <c r="M5140" s="2" t="s">
        <v>4</v>
      </c>
      <c r="N5140" s="2" t="s">
        <v>63</v>
      </c>
      <c r="O5140" s="3">
        <v>5097171</v>
      </c>
      <c r="P5140" s="3">
        <v>223</v>
      </c>
      <c r="Q5140" s="2" t="s">
        <v>18248</v>
      </c>
      <c r="R5140" s="2" t="s">
        <v>598</v>
      </c>
      <c r="S5140" s="3">
        <v>0</v>
      </c>
      <c r="T5140" s="3">
        <v>1</v>
      </c>
      <c r="U5140" s="3">
        <v>130</v>
      </c>
      <c r="V5140" s="2" t="s">
        <v>18260</v>
      </c>
      <c r="W5140" s="3">
        <v>1</v>
      </c>
      <c r="X5140" s="2" t="s">
        <v>18250</v>
      </c>
      <c r="Y5140" s="2" t="s">
        <v>18260</v>
      </c>
      <c r="Z5140" s="2" t="s">
        <v>18251</v>
      </c>
      <c r="AA5140" s="2" t="s">
        <v>598</v>
      </c>
      <c r="AB5140" s="2" t="s">
        <v>1833</v>
      </c>
      <c r="AC5140" s="3">
        <v>8</v>
      </c>
      <c r="AD5140" s="2" t="s">
        <v>18245</v>
      </c>
      <c r="AE5140" s="2" t="s">
        <v>18252</v>
      </c>
      <c r="AF5140" s="2" t="s">
        <v>18246</v>
      </c>
      <c r="AG5140" s="2" t="s">
        <v>18245</v>
      </c>
      <c r="AH5140" s="2" t="s">
        <v>18253</v>
      </c>
    </row>
    <row r="5141" s="1" customFormat="1" spans="1:34">
      <c r="A5141" s="2" t="s">
        <v>18245</v>
      </c>
      <c r="B5141" s="2" t="s">
        <v>18246</v>
      </c>
      <c r="C5141" s="2" t="s">
        <v>18246</v>
      </c>
      <c r="D5141" s="2"/>
      <c r="E5141" s="3">
        <v>5097171</v>
      </c>
      <c r="F5141" s="2" t="s">
        <v>1833</v>
      </c>
      <c r="G5141" s="2" t="s">
        <v>18247</v>
      </c>
      <c r="H5141" s="3">
        <v>223</v>
      </c>
      <c r="I5141" s="2" t="s">
        <v>1834</v>
      </c>
      <c r="J5141" s="3">
        <v>1834006</v>
      </c>
      <c r="K5141" s="2" t="s">
        <v>18247</v>
      </c>
      <c r="L5141" s="2"/>
      <c r="M5141" s="2" t="s">
        <v>4</v>
      </c>
      <c r="N5141" s="2" t="s">
        <v>42</v>
      </c>
      <c r="O5141" s="3">
        <v>5097171</v>
      </c>
      <c r="P5141" s="3">
        <v>223</v>
      </c>
      <c r="Q5141" s="2" t="s">
        <v>18248</v>
      </c>
      <c r="R5141" s="2" t="s">
        <v>175</v>
      </c>
      <c r="S5141" s="3">
        <v>0</v>
      </c>
      <c r="T5141" s="3">
        <v>1</v>
      </c>
      <c r="U5141" s="3">
        <v>10</v>
      </c>
      <c r="V5141" s="2" t="s">
        <v>18256</v>
      </c>
      <c r="W5141" s="3">
        <v>1</v>
      </c>
      <c r="X5141" s="2" t="s">
        <v>18250</v>
      </c>
      <c r="Y5141" s="2" t="s">
        <v>18256</v>
      </c>
      <c r="Z5141" s="2" t="s">
        <v>18251</v>
      </c>
      <c r="AA5141" s="2" t="s">
        <v>175</v>
      </c>
      <c r="AB5141" s="2" t="s">
        <v>1833</v>
      </c>
      <c r="AC5141" s="3">
        <v>8</v>
      </c>
      <c r="AD5141" s="2" t="s">
        <v>18245</v>
      </c>
      <c r="AE5141" s="2" t="s">
        <v>18252</v>
      </c>
      <c r="AF5141" s="2" t="s">
        <v>18246</v>
      </c>
      <c r="AG5141" s="2" t="s">
        <v>18245</v>
      </c>
      <c r="AH5141" s="2" t="s">
        <v>18253</v>
      </c>
    </row>
    <row r="5142" s="1" customFormat="1" spans="1:34">
      <c r="A5142" s="2" t="s">
        <v>18245</v>
      </c>
      <c r="B5142" s="2" t="s">
        <v>18246</v>
      </c>
      <c r="C5142" s="2" t="s">
        <v>18246</v>
      </c>
      <c r="D5142" s="2"/>
      <c r="E5142" s="3">
        <v>5097171</v>
      </c>
      <c r="F5142" s="2" t="s">
        <v>1833</v>
      </c>
      <c r="G5142" s="2" t="s">
        <v>18247</v>
      </c>
      <c r="H5142" s="3">
        <v>223</v>
      </c>
      <c r="I5142" s="2" t="s">
        <v>1834</v>
      </c>
      <c r="J5142" s="3">
        <v>5097171</v>
      </c>
      <c r="K5142" s="2" t="s">
        <v>18247</v>
      </c>
      <c r="L5142" s="2"/>
      <c r="M5142" s="2" t="s">
        <v>4</v>
      </c>
      <c r="N5142" s="2" t="s">
        <v>166</v>
      </c>
      <c r="O5142" s="3">
        <v>5097171</v>
      </c>
      <c r="P5142" s="3">
        <v>223</v>
      </c>
      <c r="Q5142" s="2" t="s">
        <v>18248</v>
      </c>
      <c r="R5142" s="2" t="s">
        <v>1833</v>
      </c>
      <c r="S5142" s="3">
        <v>0</v>
      </c>
      <c r="T5142" s="3">
        <v>1</v>
      </c>
      <c r="U5142" s="3">
        <v>10</v>
      </c>
      <c r="V5142" s="2" t="s">
        <v>18269</v>
      </c>
      <c r="W5142" s="3">
        <v>1</v>
      </c>
      <c r="X5142" s="2" t="s">
        <v>18250</v>
      </c>
      <c r="Y5142" s="2" t="s">
        <v>18269</v>
      </c>
      <c r="Z5142" s="2" t="s">
        <v>18251</v>
      </c>
      <c r="AA5142" s="2" t="s">
        <v>1833</v>
      </c>
      <c r="AB5142" s="2" t="s">
        <v>1833</v>
      </c>
      <c r="AC5142" s="3">
        <v>8</v>
      </c>
      <c r="AD5142" s="2" t="s">
        <v>18245</v>
      </c>
      <c r="AE5142" s="2" t="s">
        <v>18252</v>
      </c>
      <c r="AF5142" s="2" t="s">
        <v>18246</v>
      </c>
      <c r="AG5142" s="2" t="s">
        <v>18245</v>
      </c>
      <c r="AH5142" s="2" t="s">
        <v>18253</v>
      </c>
    </row>
    <row r="5143" s="1" customFormat="1" spans="1:34">
      <c r="A5143" s="2" t="s">
        <v>18245</v>
      </c>
      <c r="B5143" s="2" t="s">
        <v>18246</v>
      </c>
      <c r="C5143" s="2" t="s">
        <v>18246</v>
      </c>
      <c r="D5143" s="2"/>
      <c r="E5143" s="3">
        <v>5097171</v>
      </c>
      <c r="F5143" s="2" t="s">
        <v>1833</v>
      </c>
      <c r="G5143" s="2" t="s">
        <v>18247</v>
      </c>
      <c r="H5143" s="3">
        <v>223</v>
      </c>
      <c r="I5143" s="2" t="s">
        <v>1834</v>
      </c>
      <c r="J5143" s="3">
        <v>5097171</v>
      </c>
      <c r="K5143" s="2" t="s">
        <v>18247</v>
      </c>
      <c r="L5143" s="2"/>
      <c r="M5143" s="2" t="s">
        <v>4</v>
      </c>
      <c r="N5143" s="2" t="s">
        <v>169</v>
      </c>
      <c r="O5143" s="3">
        <v>5097171</v>
      </c>
      <c r="P5143" s="3">
        <v>223</v>
      </c>
      <c r="Q5143" s="2" t="s">
        <v>18248</v>
      </c>
      <c r="R5143" s="2" t="s">
        <v>1833</v>
      </c>
      <c r="S5143" s="3">
        <v>0</v>
      </c>
      <c r="T5143" s="3">
        <v>1</v>
      </c>
      <c r="U5143" s="3">
        <v>20</v>
      </c>
      <c r="V5143" s="2" t="s">
        <v>18270</v>
      </c>
      <c r="W5143" s="3">
        <v>1</v>
      </c>
      <c r="X5143" s="2" t="s">
        <v>18250</v>
      </c>
      <c r="Y5143" s="2" t="s">
        <v>18270</v>
      </c>
      <c r="Z5143" s="2" t="s">
        <v>18251</v>
      </c>
      <c r="AA5143" s="2" t="s">
        <v>1833</v>
      </c>
      <c r="AB5143" s="2" t="s">
        <v>1833</v>
      </c>
      <c r="AC5143" s="3">
        <v>8</v>
      </c>
      <c r="AD5143" s="2" t="s">
        <v>18245</v>
      </c>
      <c r="AE5143" s="2" t="s">
        <v>18252</v>
      </c>
      <c r="AF5143" s="2" t="s">
        <v>18246</v>
      </c>
      <c r="AG5143" s="2" t="s">
        <v>18245</v>
      </c>
      <c r="AH5143" s="2" t="s">
        <v>18253</v>
      </c>
    </row>
    <row r="5144" s="1" customFormat="1" spans="1:34">
      <c r="A5144" s="2" t="s">
        <v>18245</v>
      </c>
      <c r="B5144" s="2" t="s">
        <v>18246</v>
      </c>
      <c r="C5144" s="2" t="s">
        <v>18246</v>
      </c>
      <c r="D5144" s="2"/>
      <c r="E5144" s="3">
        <v>5097171</v>
      </c>
      <c r="F5144" s="2" t="s">
        <v>1833</v>
      </c>
      <c r="G5144" s="2" t="s">
        <v>18247</v>
      </c>
      <c r="H5144" s="3">
        <v>223</v>
      </c>
      <c r="I5144" s="2" t="s">
        <v>1834</v>
      </c>
      <c r="J5144" s="3">
        <v>5097171</v>
      </c>
      <c r="K5144" s="2" t="s">
        <v>18247</v>
      </c>
      <c r="L5144" s="2"/>
      <c r="M5144" s="2" t="s">
        <v>4</v>
      </c>
      <c r="N5144" s="2" t="s">
        <v>172</v>
      </c>
      <c r="O5144" s="3">
        <v>5097171</v>
      </c>
      <c r="P5144" s="3">
        <v>223</v>
      </c>
      <c r="Q5144" s="2" t="s">
        <v>18248</v>
      </c>
      <c r="R5144" s="2" t="s">
        <v>1833</v>
      </c>
      <c r="S5144" s="3">
        <v>0</v>
      </c>
      <c r="T5144" s="3">
        <v>1</v>
      </c>
      <c r="U5144" s="3">
        <v>30</v>
      </c>
      <c r="V5144" s="2" t="s">
        <v>18271</v>
      </c>
      <c r="W5144" s="3">
        <v>1</v>
      </c>
      <c r="X5144" s="2" t="s">
        <v>18250</v>
      </c>
      <c r="Y5144" s="2" t="s">
        <v>18271</v>
      </c>
      <c r="Z5144" s="2" t="s">
        <v>18251</v>
      </c>
      <c r="AA5144" s="2" t="s">
        <v>1833</v>
      </c>
      <c r="AB5144" s="2" t="s">
        <v>1833</v>
      </c>
      <c r="AC5144" s="3">
        <v>8</v>
      </c>
      <c r="AD5144" s="2" t="s">
        <v>18245</v>
      </c>
      <c r="AE5144" s="2" t="s">
        <v>18252</v>
      </c>
      <c r="AF5144" s="2" t="s">
        <v>18246</v>
      </c>
      <c r="AG5144" s="2" t="s">
        <v>18245</v>
      </c>
      <c r="AH5144" s="2" t="s">
        <v>18253</v>
      </c>
    </row>
    <row r="5145" s="1" customFormat="1" spans="1:34">
      <c r="A5145" s="2" t="s">
        <v>18245</v>
      </c>
      <c r="B5145" s="2" t="s">
        <v>18246</v>
      </c>
      <c r="C5145" s="2" t="s">
        <v>18246</v>
      </c>
      <c r="D5145" s="2"/>
      <c r="E5145" s="3">
        <v>5169174</v>
      </c>
      <c r="F5145" s="2" t="s">
        <v>1835</v>
      </c>
      <c r="G5145" s="2" t="s">
        <v>18247</v>
      </c>
      <c r="H5145" s="3">
        <v>223</v>
      </c>
      <c r="I5145" s="2" t="s">
        <v>1836</v>
      </c>
      <c r="J5145" s="3">
        <v>2029839</v>
      </c>
      <c r="K5145" s="2" t="s">
        <v>18247</v>
      </c>
      <c r="L5145" s="2"/>
      <c r="M5145" s="2" t="s">
        <v>4</v>
      </c>
      <c r="N5145" s="2" t="s">
        <v>57</v>
      </c>
      <c r="O5145" s="3">
        <v>5169174</v>
      </c>
      <c r="P5145" s="3">
        <v>223</v>
      </c>
      <c r="Q5145" s="2" t="s">
        <v>18248</v>
      </c>
      <c r="R5145" s="2" t="s">
        <v>1154</v>
      </c>
      <c r="S5145" s="3">
        <v>0</v>
      </c>
      <c r="T5145" s="3">
        <v>1</v>
      </c>
      <c r="U5145" s="3">
        <v>110</v>
      </c>
      <c r="V5145" s="2" t="s">
        <v>18257</v>
      </c>
      <c r="W5145" s="3">
        <v>1</v>
      </c>
      <c r="X5145" s="2" t="s">
        <v>18250</v>
      </c>
      <c r="Y5145" s="2" t="s">
        <v>18257</v>
      </c>
      <c r="Z5145" s="2" t="s">
        <v>18251</v>
      </c>
      <c r="AA5145" s="2" t="s">
        <v>1154</v>
      </c>
      <c r="AB5145" s="2" t="s">
        <v>1835</v>
      </c>
      <c r="AC5145" s="3">
        <v>13</v>
      </c>
      <c r="AD5145" s="2" t="s">
        <v>18245</v>
      </c>
      <c r="AE5145" s="2" t="s">
        <v>18252</v>
      </c>
      <c r="AF5145" s="2" t="s">
        <v>18246</v>
      </c>
      <c r="AG5145" s="2" t="s">
        <v>18245</v>
      </c>
      <c r="AH5145" s="2" t="s">
        <v>18253</v>
      </c>
    </row>
    <row r="5146" s="1" customFormat="1" spans="1:34">
      <c r="A5146" s="2" t="s">
        <v>18245</v>
      </c>
      <c r="B5146" s="2" t="s">
        <v>18246</v>
      </c>
      <c r="C5146" s="2" t="s">
        <v>18246</v>
      </c>
      <c r="D5146" s="2"/>
      <c r="E5146" s="3">
        <v>5169174</v>
      </c>
      <c r="F5146" s="2" t="s">
        <v>1835</v>
      </c>
      <c r="G5146" s="2" t="s">
        <v>18247</v>
      </c>
      <c r="H5146" s="3">
        <v>223</v>
      </c>
      <c r="I5146" s="2" t="s">
        <v>1836</v>
      </c>
      <c r="J5146" s="3">
        <v>2029839</v>
      </c>
      <c r="K5146" s="2" t="s">
        <v>18247</v>
      </c>
      <c r="L5146" s="2"/>
      <c r="M5146" s="2" t="s">
        <v>4</v>
      </c>
      <c r="N5146" s="2" t="s">
        <v>60</v>
      </c>
      <c r="O5146" s="3">
        <v>5169174</v>
      </c>
      <c r="P5146" s="3">
        <v>223</v>
      </c>
      <c r="Q5146" s="2" t="s">
        <v>18248</v>
      </c>
      <c r="R5146" s="2" t="s">
        <v>1154</v>
      </c>
      <c r="S5146" s="3">
        <v>0</v>
      </c>
      <c r="T5146" s="3">
        <v>1</v>
      </c>
      <c r="U5146" s="3">
        <v>120</v>
      </c>
      <c r="V5146" s="2" t="s">
        <v>18259</v>
      </c>
      <c r="W5146" s="3">
        <v>1</v>
      </c>
      <c r="X5146" s="2" t="s">
        <v>18250</v>
      </c>
      <c r="Y5146" s="2" t="s">
        <v>18259</v>
      </c>
      <c r="Z5146" s="2" t="s">
        <v>18251</v>
      </c>
      <c r="AA5146" s="2" t="s">
        <v>1154</v>
      </c>
      <c r="AB5146" s="2" t="s">
        <v>1835</v>
      </c>
      <c r="AC5146" s="3">
        <v>13</v>
      </c>
      <c r="AD5146" s="2" t="s">
        <v>18245</v>
      </c>
      <c r="AE5146" s="2" t="s">
        <v>18252</v>
      </c>
      <c r="AF5146" s="2" t="s">
        <v>18246</v>
      </c>
      <c r="AG5146" s="2" t="s">
        <v>18245</v>
      </c>
      <c r="AH5146" s="2" t="s">
        <v>18253</v>
      </c>
    </row>
    <row r="5147" s="1" customFormat="1" spans="1:34">
      <c r="A5147" s="2" t="s">
        <v>18245</v>
      </c>
      <c r="B5147" s="2" t="s">
        <v>18246</v>
      </c>
      <c r="C5147" s="2" t="s">
        <v>18246</v>
      </c>
      <c r="D5147" s="2"/>
      <c r="E5147" s="3">
        <v>5169174</v>
      </c>
      <c r="F5147" s="2" t="s">
        <v>1835</v>
      </c>
      <c r="G5147" s="2" t="s">
        <v>18247</v>
      </c>
      <c r="H5147" s="3">
        <v>223</v>
      </c>
      <c r="I5147" s="2" t="s">
        <v>1836</v>
      </c>
      <c r="J5147" s="3">
        <v>2029839</v>
      </c>
      <c r="K5147" s="2" t="s">
        <v>18247</v>
      </c>
      <c r="L5147" s="2"/>
      <c r="M5147" s="2" t="s">
        <v>4</v>
      </c>
      <c r="N5147" s="2" t="s">
        <v>63</v>
      </c>
      <c r="O5147" s="3">
        <v>5169174</v>
      </c>
      <c r="P5147" s="3">
        <v>223</v>
      </c>
      <c r="Q5147" s="2" t="s">
        <v>18248</v>
      </c>
      <c r="R5147" s="2" t="s">
        <v>1154</v>
      </c>
      <c r="S5147" s="3">
        <v>0</v>
      </c>
      <c r="T5147" s="3">
        <v>1</v>
      </c>
      <c r="U5147" s="3">
        <v>130</v>
      </c>
      <c r="V5147" s="2" t="s">
        <v>18260</v>
      </c>
      <c r="W5147" s="3">
        <v>1</v>
      </c>
      <c r="X5147" s="2" t="s">
        <v>18250</v>
      </c>
      <c r="Y5147" s="2" t="s">
        <v>18260</v>
      </c>
      <c r="Z5147" s="2" t="s">
        <v>18251</v>
      </c>
      <c r="AA5147" s="2" t="s">
        <v>1154</v>
      </c>
      <c r="AB5147" s="2" t="s">
        <v>1835</v>
      </c>
      <c r="AC5147" s="3">
        <v>13</v>
      </c>
      <c r="AD5147" s="2" t="s">
        <v>18245</v>
      </c>
      <c r="AE5147" s="2" t="s">
        <v>18252</v>
      </c>
      <c r="AF5147" s="2" t="s">
        <v>18246</v>
      </c>
      <c r="AG5147" s="2" t="s">
        <v>18245</v>
      </c>
      <c r="AH5147" s="2" t="s">
        <v>18253</v>
      </c>
    </row>
    <row r="5148" s="1" customFormat="1" spans="1:34">
      <c r="A5148" s="2" t="s">
        <v>18245</v>
      </c>
      <c r="B5148" s="2" t="s">
        <v>18246</v>
      </c>
      <c r="C5148" s="2" t="s">
        <v>18246</v>
      </c>
      <c r="D5148" s="2"/>
      <c r="E5148" s="3">
        <v>5169174</v>
      </c>
      <c r="F5148" s="2" t="s">
        <v>1835</v>
      </c>
      <c r="G5148" s="2" t="s">
        <v>18247</v>
      </c>
      <c r="H5148" s="3">
        <v>223</v>
      </c>
      <c r="I5148" s="2" t="s">
        <v>1836</v>
      </c>
      <c r="J5148" s="3">
        <v>2029839</v>
      </c>
      <c r="K5148" s="2" t="s">
        <v>18247</v>
      </c>
      <c r="L5148" s="2"/>
      <c r="M5148" s="2" t="s">
        <v>4</v>
      </c>
      <c r="N5148" s="2" t="s">
        <v>46</v>
      </c>
      <c r="O5148" s="3">
        <v>5169174</v>
      </c>
      <c r="P5148" s="3">
        <v>223</v>
      </c>
      <c r="Q5148" s="2" t="s">
        <v>18248</v>
      </c>
      <c r="R5148" s="2" t="s">
        <v>1154</v>
      </c>
      <c r="S5148" s="3">
        <v>0</v>
      </c>
      <c r="T5148" s="3">
        <v>1</v>
      </c>
      <c r="U5148" s="3">
        <v>140</v>
      </c>
      <c r="V5148" s="2" t="s">
        <v>18257</v>
      </c>
      <c r="W5148" s="3">
        <v>1</v>
      </c>
      <c r="X5148" s="2" t="s">
        <v>18250</v>
      </c>
      <c r="Y5148" s="2" t="s">
        <v>18257</v>
      </c>
      <c r="Z5148" s="2" t="s">
        <v>18251</v>
      </c>
      <c r="AA5148" s="2" t="s">
        <v>1154</v>
      </c>
      <c r="AB5148" s="2" t="s">
        <v>1835</v>
      </c>
      <c r="AC5148" s="3">
        <v>13</v>
      </c>
      <c r="AD5148" s="2" t="s">
        <v>18245</v>
      </c>
      <c r="AE5148" s="2" t="s">
        <v>18252</v>
      </c>
      <c r="AF5148" s="2" t="s">
        <v>18246</v>
      </c>
      <c r="AG5148" s="2" t="s">
        <v>18245</v>
      </c>
      <c r="AH5148" s="2" t="s">
        <v>18253</v>
      </c>
    </row>
    <row r="5149" s="1" customFormat="1" spans="1:34">
      <c r="A5149" s="2" t="s">
        <v>18245</v>
      </c>
      <c r="B5149" s="2" t="s">
        <v>18246</v>
      </c>
      <c r="C5149" s="2" t="s">
        <v>18246</v>
      </c>
      <c r="D5149" s="2"/>
      <c r="E5149" s="3">
        <v>5169174</v>
      </c>
      <c r="F5149" s="2" t="s">
        <v>1835</v>
      </c>
      <c r="G5149" s="2" t="s">
        <v>18247</v>
      </c>
      <c r="H5149" s="3">
        <v>223</v>
      </c>
      <c r="I5149" s="2" t="s">
        <v>1836</v>
      </c>
      <c r="J5149" s="3">
        <v>2029839</v>
      </c>
      <c r="K5149" s="2" t="s">
        <v>18247</v>
      </c>
      <c r="L5149" s="2"/>
      <c r="M5149" s="2" t="s">
        <v>4</v>
      </c>
      <c r="N5149" s="2" t="s">
        <v>50</v>
      </c>
      <c r="O5149" s="3">
        <v>5169174</v>
      </c>
      <c r="P5149" s="3">
        <v>223</v>
      </c>
      <c r="Q5149" s="2" t="s">
        <v>18248</v>
      </c>
      <c r="R5149" s="2" t="s">
        <v>1154</v>
      </c>
      <c r="S5149" s="3">
        <v>0</v>
      </c>
      <c r="T5149" s="3">
        <v>1</v>
      </c>
      <c r="U5149" s="3">
        <v>150</v>
      </c>
      <c r="V5149" s="2" t="s">
        <v>18257</v>
      </c>
      <c r="W5149" s="3">
        <v>1</v>
      </c>
      <c r="X5149" s="2" t="s">
        <v>18250</v>
      </c>
      <c r="Y5149" s="2" t="s">
        <v>18257</v>
      </c>
      <c r="Z5149" s="2" t="s">
        <v>18251</v>
      </c>
      <c r="AA5149" s="2" t="s">
        <v>1154</v>
      </c>
      <c r="AB5149" s="2" t="s">
        <v>1835</v>
      </c>
      <c r="AC5149" s="3">
        <v>13</v>
      </c>
      <c r="AD5149" s="2" t="s">
        <v>18245</v>
      </c>
      <c r="AE5149" s="2" t="s">
        <v>18252</v>
      </c>
      <c r="AF5149" s="2" t="s">
        <v>18246</v>
      </c>
      <c r="AG5149" s="2" t="s">
        <v>18245</v>
      </c>
      <c r="AH5149" s="2" t="s">
        <v>18253</v>
      </c>
    </row>
    <row r="5150" s="1" customFormat="1" spans="1:34">
      <c r="A5150" s="2" t="s">
        <v>18245</v>
      </c>
      <c r="B5150" s="2" t="s">
        <v>18246</v>
      </c>
      <c r="C5150" s="2" t="s">
        <v>18246</v>
      </c>
      <c r="D5150" s="2"/>
      <c r="E5150" s="3">
        <v>5169174</v>
      </c>
      <c r="F5150" s="2" t="s">
        <v>1835</v>
      </c>
      <c r="G5150" s="2" t="s">
        <v>18247</v>
      </c>
      <c r="H5150" s="3">
        <v>223</v>
      </c>
      <c r="I5150" s="2" t="s">
        <v>1836</v>
      </c>
      <c r="J5150" s="3">
        <v>2029839</v>
      </c>
      <c r="K5150" s="2" t="s">
        <v>18247</v>
      </c>
      <c r="L5150" s="2"/>
      <c r="M5150" s="2" t="s">
        <v>4</v>
      </c>
      <c r="N5150" s="2" t="s">
        <v>135</v>
      </c>
      <c r="O5150" s="3">
        <v>5169174</v>
      </c>
      <c r="P5150" s="3">
        <v>223</v>
      </c>
      <c r="Q5150" s="2" t="s">
        <v>18248</v>
      </c>
      <c r="R5150" s="2" t="s">
        <v>1154</v>
      </c>
      <c r="S5150" s="3">
        <v>0</v>
      </c>
      <c r="T5150" s="3">
        <v>1</v>
      </c>
      <c r="U5150" s="3">
        <v>160</v>
      </c>
      <c r="V5150" s="2" t="s">
        <v>18267</v>
      </c>
      <c r="W5150" s="3">
        <v>1</v>
      </c>
      <c r="X5150" s="2" t="s">
        <v>18250</v>
      </c>
      <c r="Y5150" s="2" t="s">
        <v>18267</v>
      </c>
      <c r="Z5150" s="2" t="s">
        <v>18251</v>
      </c>
      <c r="AA5150" s="2" t="s">
        <v>1154</v>
      </c>
      <c r="AB5150" s="2" t="s">
        <v>1835</v>
      </c>
      <c r="AC5150" s="3">
        <v>13</v>
      </c>
      <c r="AD5150" s="2" t="s">
        <v>18245</v>
      </c>
      <c r="AE5150" s="2" t="s">
        <v>18252</v>
      </c>
      <c r="AF5150" s="2" t="s">
        <v>18246</v>
      </c>
      <c r="AG5150" s="2" t="s">
        <v>18245</v>
      </c>
      <c r="AH5150" s="2" t="s">
        <v>18253</v>
      </c>
    </row>
    <row r="5151" s="1" customFormat="1" spans="1:34">
      <c r="A5151" s="2" t="s">
        <v>18245</v>
      </c>
      <c r="B5151" s="2" t="s">
        <v>18246</v>
      </c>
      <c r="C5151" s="2" t="s">
        <v>18246</v>
      </c>
      <c r="D5151" s="2"/>
      <c r="E5151" s="3">
        <v>5169174</v>
      </c>
      <c r="F5151" s="2" t="s">
        <v>1835</v>
      </c>
      <c r="G5151" s="2" t="s">
        <v>18247</v>
      </c>
      <c r="H5151" s="3">
        <v>223</v>
      </c>
      <c r="I5151" s="2" t="s">
        <v>1836</v>
      </c>
      <c r="J5151" s="3">
        <v>2029849</v>
      </c>
      <c r="K5151" s="2" t="s">
        <v>18247</v>
      </c>
      <c r="L5151" s="2"/>
      <c r="M5151" s="2" t="s">
        <v>4</v>
      </c>
      <c r="N5151" s="2" t="s">
        <v>200</v>
      </c>
      <c r="O5151" s="3">
        <v>5169174</v>
      </c>
      <c r="P5151" s="3">
        <v>223</v>
      </c>
      <c r="Q5151" s="2" t="s">
        <v>18248</v>
      </c>
      <c r="R5151" s="2" t="s">
        <v>1158</v>
      </c>
      <c r="S5151" s="3">
        <v>0</v>
      </c>
      <c r="T5151" s="3">
        <v>1</v>
      </c>
      <c r="U5151" s="3">
        <v>30</v>
      </c>
      <c r="V5151" s="2" t="s">
        <v>18274</v>
      </c>
      <c r="W5151" s="3">
        <v>1</v>
      </c>
      <c r="X5151" s="2" t="s">
        <v>18250</v>
      </c>
      <c r="Y5151" s="2" t="s">
        <v>18274</v>
      </c>
      <c r="Z5151" s="2" t="s">
        <v>18251</v>
      </c>
      <c r="AA5151" s="2" t="s">
        <v>1158</v>
      </c>
      <c r="AB5151" s="2" t="s">
        <v>1835</v>
      </c>
      <c r="AC5151" s="3">
        <v>13</v>
      </c>
      <c r="AD5151" s="2" t="s">
        <v>18245</v>
      </c>
      <c r="AE5151" s="2" t="s">
        <v>18252</v>
      </c>
      <c r="AF5151" s="2" t="s">
        <v>18246</v>
      </c>
      <c r="AG5151" s="2" t="s">
        <v>18245</v>
      </c>
      <c r="AH5151" s="2" t="s">
        <v>18253</v>
      </c>
    </row>
    <row r="5152" s="1" customFormat="1" spans="1:34">
      <c r="A5152" s="2" t="s">
        <v>18245</v>
      </c>
      <c r="B5152" s="2" t="s">
        <v>18246</v>
      </c>
      <c r="C5152" s="2" t="s">
        <v>18246</v>
      </c>
      <c r="D5152" s="2"/>
      <c r="E5152" s="3">
        <v>5169174</v>
      </c>
      <c r="F5152" s="2" t="s">
        <v>1835</v>
      </c>
      <c r="G5152" s="2" t="s">
        <v>18247</v>
      </c>
      <c r="H5152" s="3">
        <v>223</v>
      </c>
      <c r="I5152" s="2" t="s">
        <v>1836</v>
      </c>
      <c r="J5152" s="3">
        <v>2029849</v>
      </c>
      <c r="K5152" s="2" t="s">
        <v>18247</v>
      </c>
      <c r="L5152" s="2"/>
      <c r="M5152" s="2" t="s">
        <v>4</v>
      </c>
      <c r="N5152" s="2" t="s">
        <v>126</v>
      </c>
      <c r="O5152" s="3">
        <v>5169174</v>
      </c>
      <c r="P5152" s="3">
        <v>223</v>
      </c>
      <c r="Q5152" s="2" t="s">
        <v>18248</v>
      </c>
      <c r="R5152" s="2" t="s">
        <v>1158</v>
      </c>
      <c r="S5152" s="3">
        <v>0</v>
      </c>
      <c r="T5152" s="3">
        <v>1</v>
      </c>
      <c r="U5152" s="3">
        <v>40</v>
      </c>
      <c r="V5152" s="2" t="s">
        <v>18266</v>
      </c>
      <c r="W5152" s="3">
        <v>1</v>
      </c>
      <c r="X5152" s="2" t="s">
        <v>18250</v>
      </c>
      <c r="Y5152" s="2" t="s">
        <v>18266</v>
      </c>
      <c r="Z5152" s="2" t="s">
        <v>18251</v>
      </c>
      <c r="AA5152" s="2" t="s">
        <v>1158</v>
      </c>
      <c r="AB5152" s="2" t="s">
        <v>1835</v>
      </c>
      <c r="AC5152" s="3">
        <v>13</v>
      </c>
      <c r="AD5152" s="2" t="s">
        <v>18245</v>
      </c>
      <c r="AE5152" s="2" t="s">
        <v>18252</v>
      </c>
      <c r="AF5152" s="2" t="s">
        <v>18246</v>
      </c>
      <c r="AG5152" s="2" t="s">
        <v>18245</v>
      </c>
      <c r="AH5152" s="2" t="s">
        <v>18253</v>
      </c>
    </row>
    <row r="5153" s="1" customFormat="1" spans="1:34">
      <c r="A5153" s="2" t="s">
        <v>18245</v>
      </c>
      <c r="B5153" s="2" t="s">
        <v>18246</v>
      </c>
      <c r="C5153" s="2" t="s">
        <v>18246</v>
      </c>
      <c r="D5153" s="2"/>
      <c r="E5153" s="3">
        <v>5169174</v>
      </c>
      <c r="F5153" s="2" t="s">
        <v>1835</v>
      </c>
      <c r="G5153" s="2" t="s">
        <v>18247</v>
      </c>
      <c r="H5153" s="3">
        <v>223</v>
      </c>
      <c r="I5153" s="2" t="s">
        <v>1836</v>
      </c>
      <c r="J5153" s="3">
        <v>2238418</v>
      </c>
      <c r="K5153" s="2" t="s">
        <v>18247</v>
      </c>
      <c r="L5153" s="2"/>
      <c r="M5153" s="2" t="s">
        <v>4</v>
      </c>
      <c r="N5153" s="2" t="s">
        <v>252</v>
      </c>
      <c r="O5153" s="3">
        <v>5169174</v>
      </c>
      <c r="P5153" s="3">
        <v>223</v>
      </c>
      <c r="Q5153" s="2" t="s">
        <v>18248</v>
      </c>
      <c r="R5153" s="2" t="s">
        <v>1342</v>
      </c>
      <c r="S5153" s="3">
        <v>0</v>
      </c>
      <c r="T5153" s="3">
        <v>1</v>
      </c>
      <c r="U5153" s="3">
        <v>10</v>
      </c>
      <c r="V5153" s="2" t="s">
        <v>18276</v>
      </c>
      <c r="W5153" s="3">
        <v>1</v>
      </c>
      <c r="X5153" s="2" t="s">
        <v>18250</v>
      </c>
      <c r="Y5153" s="2" t="s">
        <v>18276</v>
      </c>
      <c r="Z5153" s="2" t="s">
        <v>18251</v>
      </c>
      <c r="AA5153" s="2" t="s">
        <v>1342</v>
      </c>
      <c r="AB5153" s="2" t="s">
        <v>1835</v>
      </c>
      <c r="AC5153" s="3">
        <v>13</v>
      </c>
      <c r="AD5153" s="2" t="s">
        <v>18245</v>
      </c>
      <c r="AE5153" s="2" t="s">
        <v>18252</v>
      </c>
      <c r="AF5153" s="2" t="s">
        <v>18246</v>
      </c>
      <c r="AG5153" s="2" t="s">
        <v>18245</v>
      </c>
      <c r="AH5153" s="2" t="s">
        <v>18253</v>
      </c>
    </row>
    <row r="5154" s="1" customFormat="1" spans="1:34">
      <c r="A5154" s="2" t="s">
        <v>18245</v>
      </c>
      <c r="B5154" s="2" t="s">
        <v>18246</v>
      </c>
      <c r="C5154" s="2" t="s">
        <v>18246</v>
      </c>
      <c r="D5154" s="2"/>
      <c r="E5154" s="3">
        <v>5169174</v>
      </c>
      <c r="F5154" s="2" t="s">
        <v>1835</v>
      </c>
      <c r="G5154" s="2" t="s">
        <v>18247</v>
      </c>
      <c r="H5154" s="3">
        <v>223</v>
      </c>
      <c r="I5154" s="2" t="s">
        <v>1836</v>
      </c>
      <c r="J5154" s="3">
        <v>2246090</v>
      </c>
      <c r="K5154" s="2" t="s">
        <v>18247</v>
      </c>
      <c r="L5154" s="2"/>
      <c r="M5154" s="2" t="s">
        <v>4</v>
      </c>
      <c r="N5154" s="2" t="s">
        <v>405</v>
      </c>
      <c r="O5154" s="3">
        <v>5169174</v>
      </c>
      <c r="P5154" s="3">
        <v>223</v>
      </c>
      <c r="Q5154" s="2" t="s">
        <v>18248</v>
      </c>
      <c r="R5154" s="2" t="s">
        <v>1353</v>
      </c>
      <c r="S5154" s="3">
        <v>0</v>
      </c>
      <c r="T5154" s="3">
        <v>1</v>
      </c>
      <c r="U5154" s="3">
        <v>30</v>
      </c>
      <c r="V5154" s="2" t="s">
        <v>18286</v>
      </c>
      <c r="W5154" s="3">
        <v>1</v>
      </c>
      <c r="X5154" s="2" t="s">
        <v>18250</v>
      </c>
      <c r="Y5154" s="2" t="s">
        <v>18286</v>
      </c>
      <c r="Z5154" s="2" t="s">
        <v>18251</v>
      </c>
      <c r="AA5154" s="2" t="s">
        <v>1353</v>
      </c>
      <c r="AB5154" s="2" t="s">
        <v>1835</v>
      </c>
      <c r="AC5154" s="3">
        <v>13</v>
      </c>
      <c r="AD5154" s="2" t="s">
        <v>18245</v>
      </c>
      <c r="AE5154" s="2" t="s">
        <v>18252</v>
      </c>
      <c r="AF5154" s="2" t="s">
        <v>18246</v>
      </c>
      <c r="AG5154" s="2" t="s">
        <v>18245</v>
      </c>
      <c r="AH5154" s="2" t="s">
        <v>18253</v>
      </c>
    </row>
    <row r="5155" s="1" customFormat="1" spans="1:34">
      <c r="A5155" s="2" t="s">
        <v>18245</v>
      </c>
      <c r="B5155" s="2" t="s">
        <v>18246</v>
      </c>
      <c r="C5155" s="2" t="s">
        <v>18246</v>
      </c>
      <c r="D5155" s="2"/>
      <c r="E5155" s="3">
        <v>5169174</v>
      </c>
      <c r="F5155" s="2" t="s">
        <v>1835</v>
      </c>
      <c r="G5155" s="2" t="s">
        <v>18247</v>
      </c>
      <c r="H5155" s="3">
        <v>223</v>
      </c>
      <c r="I5155" s="2" t="s">
        <v>1836</v>
      </c>
      <c r="J5155" s="3">
        <v>5169174</v>
      </c>
      <c r="K5155" s="2" t="s">
        <v>18247</v>
      </c>
      <c r="L5155" s="2"/>
      <c r="M5155" s="2" t="s">
        <v>4</v>
      </c>
      <c r="N5155" s="2" t="s">
        <v>166</v>
      </c>
      <c r="O5155" s="3">
        <v>5169174</v>
      </c>
      <c r="P5155" s="3">
        <v>223</v>
      </c>
      <c r="Q5155" s="2" t="s">
        <v>18248</v>
      </c>
      <c r="R5155" s="2" t="s">
        <v>1835</v>
      </c>
      <c r="S5155" s="3">
        <v>0</v>
      </c>
      <c r="T5155" s="3">
        <v>1</v>
      </c>
      <c r="U5155" s="3">
        <v>20</v>
      </c>
      <c r="V5155" s="2" t="s">
        <v>18269</v>
      </c>
      <c r="W5155" s="3">
        <v>1</v>
      </c>
      <c r="X5155" s="2" t="s">
        <v>18250</v>
      </c>
      <c r="Y5155" s="2" t="s">
        <v>18269</v>
      </c>
      <c r="Z5155" s="2" t="s">
        <v>18251</v>
      </c>
      <c r="AA5155" s="2" t="s">
        <v>1835</v>
      </c>
      <c r="AB5155" s="2" t="s">
        <v>1835</v>
      </c>
      <c r="AC5155" s="3">
        <v>13</v>
      </c>
      <c r="AD5155" s="2" t="s">
        <v>18245</v>
      </c>
      <c r="AE5155" s="2" t="s">
        <v>18252</v>
      </c>
      <c r="AF5155" s="2" t="s">
        <v>18246</v>
      </c>
      <c r="AG5155" s="2" t="s">
        <v>18245</v>
      </c>
      <c r="AH5155" s="2" t="s">
        <v>18253</v>
      </c>
    </row>
    <row r="5156" s="1" customFormat="1" spans="1:34">
      <c r="A5156" s="2" t="s">
        <v>18245</v>
      </c>
      <c r="B5156" s="2" t="s">
        <v>18246</v>
      </c>
      <c r="C5156" s="2" t="s">
        <v>18246</v>
      </c>
      <c r="D5156" s="2"/>
      <c r="E5156" s="3">
        <v>5169174</v>
      </c>
      <c r="F5156" s="2" t="s">
        <v>1835</v>
      </c>
      <c r="G5156" s="2" t="s">
        <v>18247</v>
      </c>
      <c r="H5156" s="3">
        <v>223</v>
      </c>
      <c r="I5156" s="2" t="s">
        <v>1836</v>
      </c>
      <c r="J5156" s="3">
        <v>5169174</v>
      </c>
      <c r="K5156" s="2" t="s">
        <v>18247</v>
      </c>
      <c r="L5156" s="2"/>
      <c r="M5156" s="2" t="s">
        <v>4</v>
      </c>
      <c r="N5156" s="2" t="s">
        <v>169</v>
      </c>
      <c r="O5156" s="3">
        <v>5169174</v>
      </c>
      <c r="P5156" s="3">
        <v>223</v>
      </c>
      <c r="Q5156" s="2" t="s">
        <v>18248</v>
      </c>
      <c r="R5156" s="2" t="s">
        <v>1835</v>
      </c>
      <c r="S5156" s="3">
        <v>0</v>
      </c>
      <c r="T5156" s="3">
        <v>1</v>
      </c>
      <c r="U5156" s="3">
        <v>30</v>
      </c>
      <c r="V5156" s="2" t="s">
        <v>18270</v>
      </c>
      <c r="W5156" s="3">
        <v>1</v>
      </c>
      <c r="X5156" s="2" t="s">
        <v>18250</v>
      </c>
      <c r="Y5156" s="2" t="s">
        <v>18270</v>
      </c>
      <c r="Z5156" s="2" t="s">
        <v>18251</v>
      </c>
      <c r="AA5156" s="2" t="s">
        <v>1835</v>
      </c>
      <c r="AB5156" s="2" t="s">
        <v>1835</v>
      </c>
      <c r="AC5156" s="3">
        <v>13</v>
      </c>
      <c r="AD5156" s="2" t="s">
        <v>18245</v>
      </c>
      <c r="AE5156" s="2" t="s">
        <v>18252</v>
      </c>
      <c r="AF5156" s="2" t="s">
        <v>18246</v>
      </c>
      <c r="AG5156" s="2" t="s">
        <v>18245</v>
      </c>
      <c r="AH5156" s="2" t="s">
        <v>18253</v>
      </c>
    </row>
    <row r="5157" s="1" customFormat="1" spans="1:34">
      <c r="A5157" s="2" t="s">
        <v>18245</v>
      </c>
      <c r="B5157" s="2" t="s">
        <v>18246</v>
      </c>
      <c r="C5157" s="2" t="s">
        <v>18246</v>
      </c>
      <c r="D5157" s="2"/>
      <c r="E5157" s="3">
        <v>5169174</v>
      </c>
      <c r="F5157" s="2" t="s">
        <v>1835</v>
      </c>
      <c r="G5157" s="2" t="s">
        <v>18247</v>
      </c>
      <c r="H5157" s="3">
        <v>223</v>
      </c>
      <c r="I5157" s="2" t="s">
        <v>1836</v>
      </c>
      <c r="J5157" s="3">
        <v>5169174</v>
      </c>
      <c r="K5157" s="2" t="s">
        <v>18247</v>
      </c>
      <c r="L5157" s="2"/>
      <c r="M5157" s="2" t="s">
        <v>4</v>
      </c>
      <c r="N5157" s="2" t="s">
        <v>172</v>
      </c>
      <c r="O5157" s="3">
        <v>5169174</v>
      </c>
      <c r="P5157" s="3">
        <v>223</v>
      </c>
      <c r="Q5157" s="2" t="s">
        <v>18248</v>
      </c>
      <c r="R5157" s="2" t="s">
        <v>1835</v>
      </c>
      <c r="S5157" s="3">
        <v>0</v>
      </c>
      <c r="T5157" s="3">
        <v>1</v>
      </c>
      <c r="U5157" s="3">
        <v>40</v>
      </c>
      <c r="V5157" s="2" t="s">
        <v>18271</v>
      </c>
      <c r="W5157" s="3">
        <v>1</v>
      </c>
      <c r="X5157" s="2" t="s">
        <v>18250</v>
      </c>
      <c r="Y5157" s="2" t="s">
        <v>18271</v>
      </c>
      <c r="Z5157" s="2" t="s">
        <v>18251</v>
      </c>
      <c r="AA5157" s="2" t="s">
        <v>1835</v>
      </c>
      <c r="AB5157" s="2" t="s">
        <v>1835</v>
      </c>
      <c r="AC5157" s="3">
        <v>13</v>
      </c>
      <c r="AD5157" s="2" t="s">
        <v>18245</v>
      </c>
      <c r="AE5157" s="2" t="s">
        <v>18252</v>
      </c>
      <c r="AF5157" s="2" t="s">
        <v>18246</v>
      </c>
      <c r="AG5157" s="2" t="s">
        <v>18245</v>
      </c>
      <c r="AH5157" s="2" t="s">
        <v>18253</v>
      </c>
    </row>
    <row r="5158" s="1" customFormat="1" spans="1:34">
      <c r="A5158" s="2" t="s">
        <v>18245</v>
      </c>
      <c r="B5158" s="2" t="s">
        <v>18246</v>
      </c>
      <c r="C5158" s="2" t="s">
        <v>18246</v>
      </c>
      <c r="D5158" s="2"/>
      <c r="E5158" s="3">
        <v>5229235</v>
      </c>
      <c r="F5158" s="2" t="s">
        <v>1837</v>
      </c>
      <c r="G5158" s="2" t="s">
        <v>18247</v>
      </c>
      <c r="H5158" s="3">
        <v>223</v>
      </c>
      <c r="I5158" s="2" t="s">
        <v>1838</v>
      </c>
      <c r="J5158" s="3">
        <v>5229235</v>
      </c>
      <c r="K5158" s="2" t="s">
        <v>18247</v>
      </c>
      <c r="L5158" s="2"/>
      <c r="M5158" s="2" t="s">
        <v>4</v>
      </c>
      <c r="N5158" s="2" t="s">
        <v>80</v>
      </c>
      <c r="O5158" s="3">
        <v>5229235</v>
      </c>
      <c r="P5158" s="3">
        <v>223</v>
      </c>
      <c r="Q5158" s="2" t="s">
        <v>18248</v>
      </c>
      <c r="R5158" s="2" t="s">
        <v>1837</v>
      </c>
      <c r="S5158" s="3">
        <v>0</v>
      </c>
      <c r="T5158" s="3">
        <v>1</v>
      </c>
      <c r="U5158" s="3">
        <v>20</v>
      </c>
      <c r="V5158" s="2" t="s">
        <v>18257</v>
      </c>
      <c r="W5158" s="3">
        <v>1</v>
      </c>
      <c r="X5158" s="2" t="s">
        <v>18250</v>
      </c>
      <c r="Y5158" s="2" t="s">
        <v>18257</v>
      </c>
      <c r="Z5158" s="2" t="s">
        <v>18251</v>
      </c>
      <c r="AA5158" s="2" t="s">
        <v>1837</v>
      </c>
      <c r="AB5158" s="2" t="s">
        <v>1837</v>
      </c>
      <c r="AC5158" s="3">
        <v>1</v>
      </c>
      <c r="AD5158" s="2" t="s">
        <v>18245</v>
      </c>
      <c r="AE5158" s="2" t="s">
        <v>18252</v>
      </c>
      <c r="AF5158" s="2" t="s">
        <v>18246</v>
      </c>
      <c r="AG5158" s="2" t="s">
        <v>18245</v>
      </c>
      <c r="AH5158" s="2" t="s">
        <v>18253</v>
      </c>
    </row>
    <row r="5159" s="1" customFormat="1" spans="1:34">
      <c r="A5159" s="2" t="s">
        <v>18245</v>
      </c>
      <c r="B5159" s="2" t="s">
        <v>18246</v>
      </c>
      <c r="C5159" s="2" t="s">
        <v>18246</v>
      </c>
      <c r="D5159" s="2"/>
      <c r="E5159" s="3">
        <v>5229313</v>
      </c>
      <c r="F5159" s="2" t="s">
        <v>1839</v>
      </c>
      <c r="G5159" s="2" t="s">
        <v>18247</v>
      </c>
      <c r="H5159" s="3">
        <v>223</v>
      </c>
      <c r="I5159" s="2" t="s">
        <v>1840</v>
      </c>
      <c r="J5159" s="3">
        <v>5229313</v>
      </c>
      <c r="K5159" s="2" t="s">
        <v>18247</v>
      </c>
      <c r="L5159" s="2"/>
      <c r="M5159" s="2" t="s">
        <v>4</v>
      </c>
      <c r="N5159" s="2" t="s">
        <v>80</v>
      </c>
      <c r="O5159" s="3">
        <v>5229313</v>
      </c>
      <c r="P5159" s="3">
        <v>223</v>
      </c>
      <c r="Q5159" s="2" t="s">
        <v>18248</v>
      </c>
      <c r="R5159" s="2" t="s">
        <v>1839</v>
      </c>
      <c r="S5159" s="3">
        <v>0</v>
      </c>
      <c r="T5159" s="3">
        <v>1</v>
      </c>
      <c r="U5159" s="3">
        <v>20</v>
      </c>
      <c r="V5159" s="2" t="s">
        <v>18257</v>
      </c>
      <c r="W5159" s="3">
        <v>1</v>
      </c>
      <c r="X5159" s="2" t="s">
        <v>18250</v>
      </c>
      <c r="Y5159" s="2" t="s">
        <v>18257</v>
      </c>
      <c r="Z5159" s="2" t="s">
        <v>18251</v>
      </c>
      <c r="AA5159" s="2" t="s">
        <v>1839</v>
      </c>
      <c r="AB5159" s="2" t="s">
        <v>1839</v>
      </c>
      <c r="AC5159" s="3">
        <v>1</v>
      </c>
      <c r="AD5159" s="2" t="s">
        <v>18245</v>
      </c>
      <c r="AE5159" s="2" t="s">
        <v>18252</v>
      </c>
      <c r="AF5159" s="2" t="s">
        <v>18246</v>
      </c>
      <c r="AG5159" s="2" t="s">
        <v>18245</v>
      </c>
      <c r="AH5159" s="2" t="s">
        <v>18253</v>
      </c>
    </row>
    <row r="5160" s="1" customFormat="1" spans="1:34">
      <c r="A5160" s="2" t="s">
        <v>18245</v>
      </c>
      <c r="B5160" s="2" t="s">
        <v>18246</v>
      </c>
      <c r="C5160" s="2" t="s">
        <v>18246</v>
      </c>
      <c r="D5160" s="2"/>
      <c r="E5160" s="3">
        <v>5229314</v>
      </c>
      <c r="F5160" s="2" t="s">
        <v>1841</v>
      </c>
      <c r="G5160" s="2" t="s">
        <v>18247</v>
      </c>
      <c r="H5160" s="3">
        <v>223</v>
      </c>
      <c r="I5160" s="2" t="s">
        <v>1842</v>
      </c>
      <c r="J5160" s="3">
        <v>5229314</v>
      </c>
      <c r="K5160" s="2" t="s">
        <v>18247</v>
      </c>
      <c r="L5160" s="2"/>
      <c r="M5160" s="2" t="s">
        <v>4</v>
      </c>
      <c r="N5160" s="2" t="s">
        <v>80</v>
      </c>
      <c r="O5160" s="3">
        <v>5229314</v>
      </c>
      <c r="P5160" s="3">
        <v>223</v>
      </c>
      <c r="Q5160" s="2" t="s">
        <v>18248</v>
      </c>
      <c r="R5160" s="2" t="s">
        <v>1841</v>
      </c>
      <c r="S5160" s="3">
        <v>0</v>
      </c>
      <c r="T5160" s="3">
        <v>1</v>
      </c>
      <c r="U5160" s="3">
        <v>30</v>
      </c>
      <c r="V5160" s="2" t="s">
        <v>18257</v>
      </c>
      <c r="W5160" s="3">
        <v>1</v>
      </c>
      <c r="X5160" s="2" t="s">
        <v>18250</v>
      </c>
      <c r="Y5160" s="2" t="s">
        <v>18257</v>
      </c>
      <c r="Z5160" s="2" t="s">
        <v>18251</v>
      </c>
      <c r="AA5160" s="2" t="s">
        <v>1841</v>
      </c>
      <c r="AB5160" s="2" t="s">
        <v>1841</v>
      </c>
      <c r="AC5160" s="3">
        <v>1</v>
      </c>
      <c r="AD5160" s="2" t="s">
        <v>18245</v>
      </c>
      <c r="AE5160" s="2" t="s">
        <v>18252</v>
      </c>
      <c r="AF5160" s="2" t="s">
        <v>18246</v>
      </c>
      <c r="AG5160" s="2" t="s">
        <v>18245</v>
      </c>
      <c r="AH5160" s="2" t="s">
        <v>18253</v>
      </c>
    </row>
    <row r="5161" s="1" customFormat="1" spans="1:34">
      <c r="A5161" s="2" t="s">
        <v>18245</v>
      </c>
      <c r="B5161" s="2" t="s">
        <v>18246</v>
      </c>
      <c r="C5161" s="2" t="s">
        <v>18246</v>
      </c>
      <c r="D5161" s="2"/>
      <c r="E5161" s="3">
        <v>5229316</v>
      </c>
      <c r="F5161" s="2" t="s">
        <v>1843</v>
      </c>
      <c r="G5161" s="2" t="s">
        <v>18247</v>
      </c>
      <c r="H5161" s="3">
        <v>223</v>
      </c>
      <c r="I5161" s="2" t="s">
        <v>1844</v>
      </c>
      <c r="J5161" s="3">
        <v>5229316</v>
      </c>
      <c r="K5161" s="2" t="s">
        <v>18247</v>
      </c>
      <c r="L5161" s="2"/>
      <c r="M5161" s="2" t="s">
        <v>4</v>
      </c>
      <c r="N5161" s="2" t="s">
        <v>319</v>
      </c>
      <c r="O5161" s="3">
        <v>5229316</v>
      </c>
      <c r="P5161" s="3">
        <v>223</v>
      </c>
      <c r="Q5161" s="2" t="s">
        <v>18248</v>
      </c>
      <c r="R5161" s="2" t="s">
        <v>1843</v>
      </c>
      <c r="S5161" s="3">
        <v>0</v>
      </c>
      <c r="T5161" s="3">
        <v>1</v>
      </c>
      <c r="U5161" s="3">
        <v>20</v>
      </c>
      <c r="V5161" s="2" t="s">
        <v>18283</v>
      </c>
      <c r="W5161" s="3">
        <v>1</v>
      </c>
      <c r="X5161" s="2" t="s">
        <v>18250</v>
      </c>
      <c r="Y5161" s="2" t="s">
        <v>18283</v>
      </c>
      <c r="Z5161" s="2" t="s">
        <v>18251</v>
      </c>
      <c r="AA5161" s="2" t="s">
        <v>1843</v>
      </c>
      <c r="AB5161" s="2" t="s">
        <v>1843</v>
      </c>
      <c r="AC5161" s="3">
        <v>2</v>
      </c>
      <c r="AD5161" s="2" t="s">
        <v>18245</v>
      </c>
      <c r="AE5161" s="2" t="s">
        <v>18252</v>
      </c>
      <c r="AF5161" s="2" t="s">
        <v>18246</v>
      </c>
      <c r="AG5161" s="2" t="s">
        <v>18245</v>
      </c>
      <c r="AH5161" s="2" t="s">
        <v>18253</v>
      </c>
    </row>
    <row r="5162" s="1" customFormat="1" spans="1:34">
      <c r="A5162" s="2" t="s">
        <v>18245</v>
      </c>
      <c r="B5162" s="2" t="s">
        <v>18246</v>
      </c>
      <c r="C5162" s="2" t="s">
        <v>18246</v>
      </c>
      <c r="D5162" s="2"/>
      <c r="E5162" s="3">
        <v>5229316</v>
      </c>
      <c r="F5162" s="2" t="s">
        <v>1843</v>
      </c>
      <c r="G5162" s="2" t="s">
        <v>18247</v>
      </c>
      <c r="H5162" s="3">
        <v>223</v>
      </c>
      <c r="I5162" s="2" t="s">
        <v>1844</v>
      </c>
      <c r="J5162" s="3">
        <v>5229316</v>
      </c>
      <c r="K5162" s="2" t="s">
        <v>18247</v>
      </c>
      <c r="L5162" s="2"/>
      <c r="M5162" s="2" t="s">
        <v>4</v>
      </c>
      <c r="N5162" s="2" t="s">
        <v>337</v>
      </c>
      <c r="O5162" s="3">
        <v>5229316</v>
      </c>
      <c r="P5162" s="3">
        <v>223</v>
      </c>
      <c r="Q5162" s="2" t="s">
        <v>18248</v>
      </c>
      <c r="R5162" s="2" t="s">
        <v>1843</v>
      </c>
      <c r="S5162" s="3">
        <v>0</v>
      </c>
      <c r="T5162" s="3">
        <v>1</v>
      </c>
      <c r="U5162" s="3">
        <v>30</v>
      </c>
      <c r="V5162" s="2" t="s">
        <v>18285</v>
      </c>
      <c r="W5162" s="3">
        <v>1</v>
      </c>
      <c r="X5162" s="2" t="s">
        <v>18250</v>
      </c>
      <c r="Y5162" s="2" t="s">
        <v>18285</v>
      </c>
      <c r="Z5162" s="2" t="s">
        <v>18251</v>
      </c>
      <c r="AA5162" s="2" t="s">
        <v>1843</v>
      </c>
      <c r="AB5162" s="2" t="s">
        <v>1843</v>
      </c>
      <c r="AC5162" s="3">
        <v>2</v>
      </c>
      <c r="AD5162" s="2" t="s">
        <v>18245</v>
      </c>
      <c r="AE5162" s="2" t="s">
        <v>18252</v>
      </c>
      <c r="AF5162" s="2" t="s">
        <v>18246</v>
      </c>
      <c r="AG5162" s="2" t="s">
        <v>18245</v>
      </c>
      <c r="AH5162" s="2" t="s">
        <v>18253</v>
      </c>
    </row>
    <row r="5163" s="1" customFormat="1" spans="1:34">
      <c r="A5163" s="2" t="s">
        <v>18245</v>
      </c>
      <c r="B5163" s="2" t="s">
        <v>18246</v>
      </c>
      <c r="C5163" s="2" t="s">
        <v>18246</v>
      </c>
      <c r="D5163" s="2"/>
      <c r="E5163" s="3">
        <v>5229317</v>
      </c>
      <c r="F5163" s="2" t="s">
        <v>1845</v>
      </c>
      <c r="G5163" s="2" t="s">
        <v>18247</v>
      </c>
      <c r="H5163" s="3">
        <v>223</v>
      </c>
      <c r="I5163" s="2" t="s">
        <v>1846</v>
      </c>
      <c r="J5163" s="3">
        <v>5229317</v>
      </c>
      <c r="K5163" s="2" t="s">
        <v>18247</v>
      </c>
      <c r="L5163" s="2"/>
      <c r="M5163" s="2" t="s">
        <v>4</v>
      </c>
      <c r="N5163" s="2" t="s">
        <v>319</v>
      </c>
      <c r="O5163" s="3">
        <v>5229317</v>
      </c>
      <c r="P5163" s="3">
        <v>223</v>
      </c>
      <c r="Q5163" s="2" t="s">
        <v>18248</v>
      </c>
      <c r="R5163" s="2" t="s">
        <v>1845</v>
      </c>
      <c r="S5163" s="3">
        <v>0</v>
      </c>
      <c r="T5163" s="3">
        <v>1</v>
      </c>
      <c r="U5163" s="3">
        <v>20</v>
      </c>
      <c r="V5163" s="2" t="s">
        <v>18283</v>
      </c>
      <c r="W5163" s="3">
        <v>1</v>
      </c>
      <c r="X5163" s="2" t="s">
        <v>18250</v>
      </c>
      <c r="Y5163" s="2" t="s">
        <v>18283</v>
      </c>
      <c r="Z5163" s="2" t="s">
        <v>18251</v>
      </c>
      <c r="AA5163" s="2" t="s">
        <v>1845</v>
      </c>
      <c r="AB5163" s="2" t="s">
        <v>1845</v>
      </c>
      <c r="AC5163" s="3">
        <v>2</v>
      </c>
      <c r="AD5163" s="2" t="s">
        <v>18245</v>
      </c>
      <c r="AE5163" s="2" t="s">
        <v>18252</v>
      </c>
      <c r="AF5163" s="2" t="s">
        <v>18246</v>
      </c>
      <c r="AG5163" s="2" t="s">
        <v>18245</v>
      </c>
      <c r="AH5163" s="2" t="s">
        <v>18253</v>
      </c>
    </row>
    <row r="5164" s="1" customFormat="1" spans="1:34">
      <c r="A5164" s="2" t="s">
        <v>18245</v>
      </c>
      <c r="B5164" s="2" t="s">
        <v>18246</v>
      </c>
      <c r="C5164" s="2" t="s">
        <v>18246</v>
      </c>
      <c r="D5164" s="2"/>
      <c r="E5164" s="3">
        <v>5229317</v>
      </c>
      <c r="F5164" s="2" t="s">
        <v>1845</v>
      </c>
      <c r="G5164" s="2" t="s">
        <v>18247</v>
      </c>
      <c r="H5164" s="3">
        <v>223</v>
      </c>
      <c r="I5164" s="2" t="s">
        <v>1846</v>
      </c>
      <c r="J5164" s="3">
        <v>5229317</v>
      </c>
      <c r="K5164" s="2" t="s">
        <v>18247</v>
      </c>
      <c r="L5164" s="2"/>
      <c r="M5164" s="2" t="s">
        <v>4</v>
      </c>
      <c r="N5164" s="2" t="s">
        <v>337</v>
      </c>
      <c r="O5164" s="3">
        <v>5229317</v>
      </c>
      <c r="P5164" s="3">
        <v>223</v>
      </c>
      <c r="Q5164" s="2" t="s">
        <v>18248</v>
      </c>
      <c r="R5164" s="2" t="s">
        <v>1845</v>
      </c>
      <c r="S5164" s="3">
        <v>0</v>
      </c>
      <c r="T5164" s="3">
        <v>1</v>
      </c>
      <c r="U5164" s="3">
        <v>30</v>
      </c>
      <c r="V5164" s="2" t="s">
        <v>18285</v>
      </c>
      <c r="W5164" s="3">
        <v>1</v>
      </c>
      <c r="X5164" s="2" t="s">
        <v>18250</v>
      </c>
      <c r="Y5164" s="2" t="s">
        <v>18285</v>
      </c>
      <c r="Z5164" s="2" t="s">
        <v>18251</v>
      </c>
      <c r="AA5164" s="2" t="s">
        <v>1845</v>
      </c>
      <c r="AB5164" s="2" t="s">
        <v>1845</v>
      </c>
      <c r="AC5164" s="3">
        <v>2</v>
      </c>
      <c r="AD5164" s="2" t="s">
        <v>18245</v>
      </c>
      <c r="AE5164" s="2" t="s">
        <v>18252</v>
      </c>
      <c r="AF5164" s="2" t="s">
        <v>18246</v>
      </c>
      <c r="AG5164" s="2" t="s">
        <v>18245</v>
      </c>
      <c r="AH5164" s="2" t="s">
        <v>18253</v>
      </c>
    </row>
    <row r="5165" s="1" customFormat="1" spans="1:34">
      <c r="A5165" s="2" t="s">
        <v>18245</v>
      </c>
      <c r="B5165" s="2" t="s">
        <v>18246</v>
      </c>
      <c r="C5165" s="2" t="s">
        <v>18246</v>
      </c>
      <c r="D5165" s="2"/>
      <c r="E5165" s="3">
        <v>5306183</v>
      </c>
      <c r="F5165" s="2" t="s">
        <v>1847</v>
      </c>
      <c r="G5165" s="2" t="s">
        <v>18247</v>
      </c>
      <c r="H5165" s="3">
        <v>223</v>
      </c>
      <c r="I5165" s="2" t="s">
        <v>1848</v>
      </c>
      <c r="J5165" s="3">
        <v>1225215</v>
      </c>
      <c r="K5165" s="2" t="s">
        <v>18247</v>
      </c>
      <c r="L5165" s="2"/>
      <c r="M5165" s="2" t="s">
        <v>4</v>
      </c>
      <c r="N5165" s="2" t="s">
        <v>50</v>
      </c>
      <c r="O5165" s="3">
        <v>5306183</v>
      </c>
      <c r="P5165" s="3">
        <v>223</v>
      </c>
      <c r="Q5165" s="2" t="s">
        <v>18248</v>
      </c>
      <c r="R5165" s="2" t="s">
        <v>509</v>
      </c>
      <c r="S5165" s="3">
        <v>0</v>
      </c>
      <c r="T5165" s="3">
        <v>1</v>
      </c>
      <c r="U5165" s="3">
        <v>10</v>
      </c>
      <c r="V5165" s="2" t="s">
        <v>18257</v>
      </c>
      <c r="W5165" s="3">
        <v>1</v>
      </c>
      <c r="X5165" s="2" t="s">
        <v>18250</v>
      </c>
      <c r="Y5165" s="2" t="s">
        <v>18257</v>
      </c>
      <c r="Z5165" s="2" t="s">
        <v>18251</v>
      </c>
      <c r="AA5165" s="2" t="s">
        <v>509</v>
      </c>
      <c r="AB5165" s="2" t="s">
        <v>1847</v>
      </c>
      <c r="AC5165" s="3">
        <v>11</v>
      </c>
      <c r="AD5165" s="2" t="s">
        <v>18245</v>
      </c>
      <c r="AE5165" s="2" t="s">
        <v>18252</v>
      </c>
      <c r="AF5165" s="2" t="s">
        <v>18246</v>
      </c>
      <c r="AG5165" s="2" t="s">
        <v>18245</v>
      </c>
      <c r="AH5165" s="2" t="s">
        <v>18253</v>
      </c>
    </row>
    <row r="5166" s="1" customFormat="1" spans="1:34">
      <c r="A5166" s="2" t="s">
        <v>18245</v>
      </c>
      <c r="B5166" s="2" t="s">
        <v>18246</v>
      </c>
      <c r="C5166" s="2" t="s">
        <v>18246</v>
      </c>
      <c r="D5166" s="2"/>
      <c r="E5166" s="3">
        <v>5306183</v>
      </c>
      <c r="F5166" s="2" t="s">
        <v>1847</v>
      </c>
      <c r="G5166" s="2" t="s">
        <v>18247</v>
      </c>
      <c r="H5166" s="3">
        <v>223</v>
      </c>
      <c r="I5166" s="2" t="s">
        <v>1848</v>
      </c>
      <c r="J5166" s="3">
        <v>1225215</v>
      </c>
      <c r="K5166" s="2" t="s">
        <v>18247</v>
      </c>
      <c r="L5166" s="2"/>
      <c r="M5166" s="2" t="s">
        <v>4</v>
      </c>
      <c r="N5166" s="2" t="s">
        <v>135</v>
      </c>
      <c r="O5166" s="3">
        <v>5306183</v>
      </c>
      <c r="P5166" s="3">
        <v>223</v>
      </c>
      <c r="Q5166" s="2" t="s">
        <v>18248</v>
      </c>
      <c r="R5166" s="2" t="s">
        <v>509</v>
      </c>
      <c r="S5166" s="3">
        <v>0</v>
      </c>
      <c r="T5166" s="3">
        <v>1</v>
      </c>
      <c r="U5166" s="3">
        <v>20</v>
      </c>
      <c r="V5166" s="2" t="s">
        <v>18267</v>
      </c>
      <c r="W5166" s="3">
        <v>1</v>
      </c>
      <c r="X5166" s="2" t="s">
        <v>18250</v>
      </c>
      <c r="Y5166" s="2" t="s">
        <v>18267</v>
      </c>
      <c r="Z5166" s="2" t="s">
        <v>18251</v>
      </c>
      <c r="AA5166" s="2" t="s">
        <v>509</v>
      </c>
      <c r="AB5166" s="2" t="s">
        <v>1847</v>
      </c>
      <c r="AC5166" s="3">
        <v>11</v>
      </c>
      <c r="AD5166" s="2" t="s">
        <v>18245</v>
      </c>
      <c r="AE5166" s="2" t="s">
        <v>18252</v>
      </c>
      <c r="AF5166" s="2" t="s">
        <v>18246</v>
      </c>
      <c r="AG5166" s="2" t="s">
        <v>18245</v>
      </c>
      <c r="AH5166" s="2" t="s">
        <v>18253</v>
      </c>
    </row>
    <row r="5167" s="1" customFormat="1" spans="1:34">
      <c r="A5167" s="2" t="s">
        <v>18245</v>
      </c>
      <c r="B5167" s="2" t="s">
        <v>18246</v>
      </c>
      <c r="C5167" s="2" t="s">
        <v>18246</v>
      </c>
      <c r="D5167" s="2"/>
      <c r="E5167" s="3">
        <v>5306183</v>
      </c>
      <c r="F5167" s="2" t="s">
        <v>1847</v>
      </c>
      <c r="G5167" s="2" t="s">
        <v>18247</v>
      </c>
      <c r="H5167" s="3">
        <v>223</v>
      </c>
      <c r="I5167" s="2" t="s">
        <v>1848</v>
      </c>
      <c r="J5167" s="3">
        <v>1225215</v>
      </c>
      <c r="K5167" s="2" t="s">
        <v>18247</v>
      </c>
      <c r="L5167" s="2"/>
      <c r="M5167" s="2" t="s">
        <v>4</v>
      </c>
      <c r="N5167" s="2" t="s">
        <v>57</v>
      </c>
      <c r="O5167" s="3">
        <v>5306183</v>
      </c>
      <c r="P5167" s="3">
        <v>223</v>
      </c>
      <c r="Q5167" s="2" t="s">
        <v>18248</v>
      </c>
      <c r="R5167" s="2" t="s">
        <v>509</v>
      </c>
      <c r="S5167" s="3">
        <v>0</v>
      </c>
      <c r="T5167" s="3">
        <v>1</v>
      </c>
      <c r="U5167" s="3">
        <v>30</v>
      </c>
      <c r="V5167" s="2" t="s">
        <v>18257</v>
      </c>
      <c r="W5167" s="3">
        <v>1</v>
      </c>
      <c r="X5167" s="2" t="s">
        <v>18250</v>
      </c>
      <c r="Y5167" s="2" t="s">
        <v>18257</v>
      </c>
      <c r="Z5167" s="2" t="s">
        <v>18251</v>
      </c>
      <c r="AA5167" s="2" t="s">
        <v>509</v>
      </c>
      <c r="AB5167" s="2" t="s">
        <v>1847</v>
      </c>
      <c r="AC5167" s="3">
        <v>11</v>
      </c>
      <c r="AD5167" s="2" t="s">
        <v>18245</v>
      </c>
      <c r="AE5167" s="2" t="s">
        <v>18252</v>
      </c>
      <c r="AF5167" s="2" t="s">
        <v>18246</v>
      </c>
      <c r="AG5167" s="2" t="s">
        <v>18245</v>
      </c>
      <c r="AH5167" s="2" t="s">
        <v>18253</v>
      </c>
    </row>
    <row r="5168" s="1" customFormat="1" spans="1:34">
      <c r="A5168" s="2" t="s">
        <v>18245</v>
      </c>
      <c r="B5168" s="2" t="s">
        <v>18246</v>
      </c>
      <c r="C5168" s="2" t="s">
        <v>18246</v>
      </c>
      <c r="D5168" s="2"/>
      <c r="E5168" s="3">
        <v>5306183</v>
      </c>
      <c r="F5168" s="2" t="s">
        <v>1847</v>
      </c>
      <c r="G5168" s="2" t="s">
        <v>18247</v>
      </c>
      <c r="H5168" s="3">
        <v>223</v>
      </c>
      <c r="I5168" s="2" t="s">
        <v>1848</v>
      </c>
      <c r="J5168" s="3">
        <v>1225215</v>
      </c>
      <c r="K5168" s="2" t="s">
        <v>18247</v>
      </c>
      <c r="L5168" s="2"/>
      <c r="M5168" s="2" t="s">
        <v>4</v>
      </c>
      <c r="N5168" s="2" t="s">
        <v>60</v>
      </c>
      <c r="O5168" s="3">
        <v>5306183</v>
      </c>
      <c r="P5168" s="3">
        <v>223</v>
      </c>
      <c r="Q5168" s="2" t="s">
        <v>18248</v>
      </c>
      <c r="R5168" s="2" t="s">
        <v>509</v>
      </c>
      <c r="S5168" s="3">
        <v>0</v>
      </c>
      <c r="T5168" s="3">
        <v>1</v>
      </c>
      <c r="U5168" s="3">
        <v>40</v>
      </c>
      <c r="V5168" s="2" t="s">
        <v>18259</v>
      </c>
      <c r="W5168" s="3">
        <v>1</v>
      </c>
      <c r="X5168" s="2" t="s">
        <v>18250</v>
      </c>
      <c r="Y5168" s="2" t="s">
        <v>18259</v>
      </c>
      <c r="Z5168" s="2" t="s">
        <v>18251</v>
      </c>
      <c r="AA5168" s="2" t="s">
        <v>509</v>
      </c>
      <c r="AB5168" s="2" t="s">
        <v>1847</v>
      </c>
      <c r="AC5168" s="3">
        <v>11</v>
      </c>
      <c r="AD5168" s="2" t="s">
        <v>18245</v>
      </c>
      <c r="AE5168" s="2" t="s">
        <v>18252</v>
      </c>
      <c r="AF5168" s="2" t="s">
        <v>18246</v>
      </c>
      <c r="AG5168" s="2" t="s">
        <v>18245</v>
      </c>
      <c r="AH5168" s="2" t="s">
        <v>18253</v>
      </c>
    </row>
    <row r="5169" s="1" customFormat="1" spans="1:34">
      <c r="A5169" s="2" t="s">
        <v>18245</v>
      </c>
      <c r="B5169" s="2" t="s">
        <v>18246</v>
      </c>
      <c r="C5169" s="2" t="s">
        <v>18246</v>
      </c>
      <c r="D5169" s="2"/>
      <c r="E5169" s="3">
        <v>5306183</v>
      </c>
      <c r="F5169" s="2" t="s">
        <v>1847</v>
      </c>
      <c r="G5169" s="2" t="s">
        <v>18247</v>
      </c>
      <c r="H5169" s="3">
        <v>223</v>
      </c>
      <c r="I5169" s="2" t="s">
        <v>1848</v>
      </c>
      <c r="J5169" s="3">
        <v>1225215</v>
      </c>
      <c r="K5169" s="2" t="s">
        <v>18247</v>
      </c>
      <c r="L5169" s="2"/>
      <c r="M5169" s="2" t="s">
        <v>4</v>
      </c>
      <c r="N5169" s="2" t="s">
        <v>63</v>
      </c>
      <c r="O5169" s="3">
        <v>5306183</v>
      </c>
      <c r="P5169" s="3">
        <v>223</v>
      </c>
      <c r="Q5169" s="2" t="s">
        <v>18248</v>
      </c>
      <c r="R5169" s="2" t="s">
        <v>509</v>
      </c>
      <c r="S5169" s="3">
        <v>0</v>
      </c>
      <c r="T5169" s="3">
        <v>1</v>
      </c>
      <c r="U5169" s="3">
        <v>50</v>
      </c>
      <c r="V5169" s="2" t="s">
        <v>18260</v>
      </c>
      <c r="W5169" s="3">
        <v>1</v>
      </c>
      <c r="X5169" s="2" t="s">
        <v>18250</v>
      </c>
      <c r="Y5169" s="2" t="s">
        <v>18260</v>
      </c>
      <c r="Z5169" s="2" t="s">
        <v>18251</v>
      </c>
      <c r="AA5169" s="2" t="s">
        <v>509</v>
      </c>
      <c r="AB5169" s="2" t="s">
        <v>1847</v>
      </c>
      <c r="AC5169" s="3">
        <v>11</v>
      </c>
      <c r="AD5169" s="2" t="s">
        <v>18245</v>
      </c>
      <c r="AE5169" s="2" t="s">
        <v>18252</v>
      </c>
      <c r="AF5169" s="2" t="s">
        <v>18246</v>
      </c>
      <c r="AG5169" s="2" t="s">
        <v>18245</v>
      </c>
      <c r="AH5169" s="2" t="s">
        <v>18253</v>
      </c>
    </row>
    <row r="5170" s="1" customFormat="1" spans="1:34">
      <c r="A5170" s="2" t="s">
        <v>18245</v>
      </c>
      <c r="B5170" s="2" t="s">
        <v>18246</v>
      </c>
      <c r="C5170" s="2" t="s">
        <v>18246</v>
      </c>
      <c r="D5170" s="2"/>
      <c r="E5170" s="3">
        <v>5306183</v>
      </c>
      <c r="F5170" s="2" t="s">
        <v>1847</v>
      </c>
      <c r="G5170" s="2" t="s">
        <v>18247</v>
      </c>
      <c r="H5170" s="3">
        <v>223</v>
      </c>
      <c r="I5170" s="2" t="s">
        <v>1848</v>
      </c>
      <c r="J5170" s="3">
        <v>1247715</v>
      </c>
      <c r="K5170" s="2" t="s">
        <v>18247</v>
      </c>
      <c r="L5170" s="2"/>
      <c r="M5170" s="2" t="s">
        <v>4</v>
      </c>
      <c r="N5170" s="2" t="s">
        <v>42</v>
      </c>
      <c r="O5170" s="3">
        <v>5306183</v>
      </c>
      <c r="P5170" s="3">
        <v>223</v>
      </c>
      <c r="Q5170" s="2" t="s">
        <v>18248</v>
      </c>
      <c r="R5170" s="2" t="s">
        <v>510</v>
      </c>
      <c r="S5170" s="3">
        <v>0</v>
      </c>
      <c r="T5170" s="3">
        <v>1</v>
      </c>
      <c r="U5170" s="3">
        <v>10</v>
      </c>
      <c r="V5170" s="2" t="s">
        <v>18256</v>
      </c>
      <c r="W5170" s="3">
        <v>1</v>
      </c>
      <c r="X5170" s="2" t="s">
        <v>18250</v>
      </c>
      <c r="Y5170" s="2" t="s">
        <v>18256</v>
      </c>
      <c r="Z5170" s="2" t="s">
        <v>18251</v>
      </c>
      <c r="AA5170" s="2" t="s">
        <v>510</v>
      </c>
      <c r="AB5170" s="2" t="s">
        <v>1847</v>
      </c>
      <c r="AC5170" s="3">
        <v>11</v>
      </c>
      <c r="AD5170" s="2" t="s">
        <v>18245</v>
      </c>
      <c r="AE5170" s="2" t="s">
        <v>18252</v>
      </c>
      <c r="AF5170" s="2" t="s">
        <v>18246</v>
      </c>
      <c r="AG5170" s="2" t="s">
        <v>18245</v>
      </c>
      <c r="AH5170" s="2" t="s">
        <v>18253</v>
      </c>
    </row>
    <row r="5171" s="1" customFormat="1" spans="1:34">
      <c r="A5171" s="2" t="s">
        <v>18245</v>
      </c>
      <c r="B5171" s="2" t="s">
        <v>18246</v>
      </c>
      <c r="C5171" s="2" t="s">
        <v>18246</v>
      </c>
      <c r="D5171" s="2"/>
      <c r="E5171" s="3">
        <v>5306183</v>
      </c>
      <c r="F5171" s="2" t="s">
        <v>1847</v>
      </c>
      <c r="G5171" s="2" t="s">
        <v>18247</v>
      </c>
      <c r="H5171" s="3">
        <v>223</v>
      </c>
      <c r="I5171" s="2" t="s">
        <v>1848</v>
      </c>
      <c r="J5171" s="3">
        <v>1601003</v>
      </c>
      <c r="K5171" s="2" t="s">
        <v>18247</v>
      </c>
      <c r="L5171" s="2"/>
      <c r="M5171" s="2" t="s">
        <v>4</v>
      </c>
      <c r="N5171" s="2" t="s">
        <v>252</v>
      </c>
      <c r="O5171" s="3">
        <v>5306183</v>
      </c>
      <c r="P5171" s="3">
        <v>223</v>
      </c>
      <c r="Q5171" s="2" t="s">
        <v>18248</v>
      </c>
      <c r="R5171" s="2" t="s">
        <v>792</v>
      </c>
      <c r="S5171" s="3">
        <v>30</v>
      </c>
      <c r="T5171" s="3">
        <v>1</v>
      </c>
      <c r="U5171" s="3">
        <v>10</v>
      </c>
      <c r="V5171" s="2" t="s">
        <v>18276</v>
      </c>
      <c r="W5171" s="3">
        <v>1</v>
      </c>
      <c r="X5171" s="2" t="s">
        <v>18250</v>
      </c>
      <c r="Y5171" s="2" t="s">
        <v>18276</v>
      </c>
      <c r="Z5171" s="2" t="s">
        <v>18251</v>
      </c>
      <c r="AA5171" s="2" t="s">
        <v>792</v>
      </c>
      <c r="AB5171" s="2" t="s">
        <v>1847</v>
      </c>
      <c r="AC5171" s="3">
        <v>11</v>
      </c>
      <c r="AD5171" s="2" t="s">
        <v>18245</v>
      </c>
      <c r="AE5171" s="2" t="s">
        <v>18252</v>
      </c>
      <c r="AF5171" s="2" t="s">
        <v>18246</v>
      </c>
      <c r="AG5171" s="2" t="s">
        <v>18245</v>
      </c>
      <c r="AH5171" s="2" t="s">
        <v>18253</v>
      </c>
    </row>
    <row r="5172" s="1" customFormat="1" spans="1:34">
      <c r="A5172" s="2" t="s">
        <v>18245</v>
      </c>
      <c r="B5172" s="2" t="s">
        <v>18246</v>
      </c>
      <c r="C5172" s="2" t="s">
        <v>18246</v>
      </c>
      <c r="D5172" s="2"/>
      <c r="E5172" s="3">
        <v>5306183</v>
      </c>
      <c r="F5172" s="2" t="s">
        <v>1847</v>
      </c>
      <c r="G5172" s="2" t="s">
        <v>18247</v>
      </c>
      <c r="H5172" s="3">
        <v>223</v>
      </c>
      <c r="I5172" s="2" t="s">
        <v>1848</v>
      </c>
      <c r="J5172" s="3">
        <v>1601005</v>
      </c>
      <c r="K5172" s="2" t="s">
        <v>18247</v>
      </c>
      <c r="L5172" s="2"/>
      <c r="M5172" s="2" t="s">
        <v>4</v>
      </c>
      <c r="N5172" s="2" t="s">
        <v>405</v>
      </c>
      <c r="O5172" s="3">
        <v>5306183</v>
      </c>
      <c r="P5172" s="3">
        <v>223</v>
      </c>
      <c r="Q5172" s="2" t="s">
        <v>18248</v>
      </c>
      <c r="R5172" s="2" t="s">
        <v>794</v>
      </c>
      <c r="S5172" s="3">
        <v>0</v>
      </c>
      <c r="T5172" s="3">
        <v>1</v>
      </c>
      <c r="U5172" s="3">
        <v>30</v>
      </c>
      <c r="V5172" s="2" t="s">
        <v>18286</v>
      </c>
      <c r="W5172" s="3">
        <v>1</v>
      </c>
      <c r="X5172" s="2" t="s">
        <v>18250</v>
      </c>
      <c r="Y5172" s="2" t="s">
        <v>18286</v>
      </c>
      <c r="Z5172" s="2" t="s">
        <v>18251</v>
      </c>
      <c r="AA5172" s="2" t="s">
        <v>794</v>
      </c>
      <c r="AB5172" s="2" t="s">
        <v>1847</v>
      </c>
      <c r="AC5172" s="3">
        <v>11</v>
      </c>
      <c r="AD5172" s="2" t="s">
        <v>18245</v>
      </c>
      <c r="AE5172" s="2" t="s">
        <v>18252</v>
      </c>
      <c r="AF5172" s="2" t="s">
        <v>18246</v>
      </c>
      <c r="AG5172" s="2" t="s">
        <v>18245</v>
      </c>
      <c r="AH5172" s="2" t="s">
        <v>18253</v>
      </c>
    </row>
    <row r="5173" s="1" customFormat="1" spans="1:34">
      <c r="A5173" s="2" t="s">
        <v>18245</v>
      </c>
      <c r="B5173" s="2" t="s">
        <v>18246</v>
      </c>
      <c r="C5173" s="2" t="s">
        <v>18246</v>
      </c>
      <c r="D5173" s="2"/>
      <c r="E5173" s="3">
        <v>5306183</v>
      </c>
      <c r="F5173" s="2" t="s">
        <v>1847</v>
      </c>
      <c r="G5173" s="2" t="s">
        <v>18247</v>
      </c>
      <c r="H5173" s="3">
        <v>223</v>
      </c>
      <c r="I5173" s="2" t="s">
        <v>1848</v>
      </c>
      <c r="J5173" s="3">
        <v>5306183</v>
      </c>
      <c r="K5173" s="2" t="s">
        <v>18247</v>
      </c>
      <c r="L5173" s="2"/>
      <c r="M5173" s="2" t="s">
        <v>4</v>
      </c>
      <c r="N5173" s="2" t="s">
        <v>166</v>
      </c>
      <c r="O5173" s="3">
        <v>5306183</v>
      </c>
      <c r="P5173" s="3">
        <v>223</v>
      </c>
      <c r="Q5173" s="2" t="s">
        <v>18248</v>
      </c>
      <c r="R5173" s="2" t="s">
        <v>1847</v>
      </c>
      <c r="S5173" s="3">
        <v>0</v>
      </c>
      <c r="T5173" s="3">
        <v>1</v>
      </c>
      <c r="U5173" s="3">
        <v>10</v>
      </c>
      <c r="V5173" s="2" t="s">
        <v>18269</v>
      </c>
      <c r="W5173" s="3">
        <v>1</v>
      </c>
      <c r="X5173" s="2" t="s">
        <v>18250</v>
      </c>
      <c r="Y5173" s="2" t="s">
        <v>18269</v>
      </c>
      <c r="Z5173" s="2" t="s">
        <v>18251</v>
      </c>
      <c r="AA5173" s="2" t="s">
        <v>1847</v>
      </c>
      <c r="AB5173" s="2" t="s">
        <v>1847</v>
      </c>
      <c r="AC5173" s="3">
        <v>11</v>
      </c>
      <c r="AD5173" s="2" t="s">
        <v>18245</v>
      </c>
      <c r="AE5173" s="2" t="s">
        <v>18252</v>
      </c>
      <c r="AF5173" s="2" t="s">
        <v>18246</v>
      </c>
      <c r="AG5173" s="2" t="s">
        <v>18245</v>
      </c>
      <c r="AH5173" s="2" t="s">
        <v>18253</v>
      </c>
    </row>
    <row r="5174" s="1" customFormat="1" spans="1:34">
      <c r="A5174" s="2" t="s">
        <v>18245</v>
      </c>
      <c r="B5174" s="2" t="s">
        <v>18246</v>
      </c>
      <c r="C5174" s="2" t="s">
        <v>18246</v>
      </c>
      <c r="D5174" s="2"/>
      <c r="E5174" s="3">
        <v>5306183</v>
      </c>
      <c r="F5174" s="2" t="s">
        <v>1847</v>
      </c>
      <c r="G5174" s="2" t="s">
        <v>18247</v>
      </c>
      <c r="H5174" s="3">
        <v>223</v>
      </c>
      <c r="I5174" s="2" t="s">
        <v>1848</v>
      </c>
      <c r="J5174" s="3">
        <v>5306183</v>
      </c>
      <c r="K5174" s="2" t="s">
        <v>18247</v>
      </c>
      <c r="L5174" s="2"/>
      <c r="M5174" s="2" t="s">
        <v>4</v>
      </c>
      <c r="N5174" s="2" t="s">
        <v>169</v>
      </c>
      <c r="O5174" s="3">
        <v>5306183</v>
      </c>
      <c r="P5174" s="3">
        <v>223</v>
      </c>
      <c r="Q5174" s="2" t="s">
        <v>18248</v>
      </c>
      <c r="R5174" s="2" t="s">
        <v>1847</v>
      </c>
      <c r="S5174" s="3">
        <v>0</v>
      </c>
      <c r="T5174" s="3">
        <v>1</v>
      </c>
      <c r="U5174" s="3">
        <v>20</v>
      </c>
      <c r="V5174" s="2" t="s">
        <v>18270</v>
      </c>
      <c r="W5174" s="3">
        <v>1</v>
      </c>
      <c r="X5174" s="2" t="s">
        <v>18250</v>
      </c>
      <c r="Y5174" s="2" t="s">
        <v>18270</v>
      </c>
      <c r="Z5174" s="2" t="s">
        <v>18251</v>
      </c>
      <c r="AA5174" s="2" t="s">
        <v>1847</v>
      </c>
      <c r="AB5174" s="2" t="s">
        <v>1847</v>
      </c>
      <c r="AC5174" s="3">
        <v>11</v>
      </c>
      <c r="AD5174" s="2" t="s">
        <v>18245</v>
      </c>
      <c r="AE5174" s="2" t="s">
        <v>18252</v>
      </c>
      <c r="AF5174" s="2" t="s">
        <v>18246</v>
      </c>
      <c r="AG5174" s="2" t="s">
        <v>18245</v>
      </c>
      <c r="AH5174" s="2" t="s">
        <v>18253</v>
      </c>
    </row>
    <row r="5175" s="1" customFormat="1" spans="1:34">
      <c r="A5175" s="2" t="s">
        <v>18245</v>
      </c>
      <c r="B5175" s="2" t="s">
        <v>18246</v>
      </c>
      <c r="C5175" s="2" t="s">
        <v>18246</v>
      </c>
      <c r="D5175" s="2"/>
      <c r="E5175" s="3">
        <v>5306183</v>
      </c>
      <c r="F5175" s="2" t="s">
        <v>1847</v>
      </c>
      <c r="G5175" s="2" t="s">
        <v>18247</v>
      </c>
      <c r="H5175" s="3">
        <v>223</v>
      </c>
      <c r="I5175" s="2" t="s">
        <v>1848</v>
      </c>
      <c r="J5175" s="3">
        <v>5306183</v>
      </c>
      <c r="K5175" s="2" t="s">
        <v>18247</v>
      </c>
      <c r="L5175" s="2"/>
      <c r="M5175" s="2" t="s">
        <v>4</v>
      </c>
      <c r="N5175" s="2" t="s">
        <v>172</v>
      </c>
      <c r="O5175" s="3">
        <v>5306183</v>
      </c>
      <c r="P5175" s="3">
        <v>223</v>
      </c>
      <c r="Q5175" s="2" t="s">
        <v>18248</v>
      </c>
      <c r="R5175" s="2" t="s">
        <v>1847</v>
      </c>
      <c r="S5175" s="3">
        <v>0</v>
      </c>
      <c r="T5175" s="3">
        <v>1</v>
      </c>
      <c r="U5175" s="3">
        <v>30</v>
      </c>
      <c r="V5175" s="2" t="s">
        <v>18271</v>
      </c>
      <c r="W5175" s="3">
        <v>1</v>
      </c>
      <c r="X5175" s="2" t="s">
        <v>18250</v>
      </c>
      <c r="Y5175" s="2" t="s">
        <v>18271</v>
      </c>
      <c r="Z5175" s="2" t="s">
        <v>18251</v>
      </c>
      <c r="AA5175" s="2" t="s">
        <v>1847</v>
      </c>
      <c r="AB5175" s="2" t="s">
        <v>1847</v>
      </c>
      <c r="AC5175" s="3">
        <v>11</v>
      </c>
      <c r="AD5175" s="2" t="s">
        <v>18245</v>
      </c>
      <c r="AE5175" s="2" t="s">
        <v>18252</v>
      </c>
      <c r="AF5175" s="2" t="s">
        <v>18246</v>
      </c>
      <c r="AG5175" s="2" t="s">
        <v>18245</v>
      </c>
      <c r="AH5175" s="2" t="s">
        <v>18253</v>
      </c>
    </row>
    <row r="5176" s="1" customFormat="1" spans="1:34">
      <c r="A5176" s="2" t="s">
        <v>18245</v>
      </c>
      <c r="B5176" s="2" t="s">
        <v>18246</v>
      </c>
      <c r="C5176" s="2" t="s">
        <v>18246</v>
      </c>
      <c r="D5176" s="2"/>
      <c r="E5176" s="3">
        <v>5529233</v>
      </c>
      <c r="F5176" s="2" t="s">
        <v>1849</v>
      </c>
      <c r="G5176" s="2" t="s">
        <v>18247</v>
      </c>
      <c r="H5176" s="3">
        <v>223</v>
      </c>
      <c r="I5176" s="2" t="s">
        <v>1850</v>
      </c>
      <c r="J5176" s="3">
        <v>5529233</v>
      </c>
      <c r="K5176" s="2" t="s">
        <v>18247</v>
      </c>
      <c r="L5176" s="2"/>
      <c r="M5176" s="2" t="s">
        <v>4</v>
      </c>
      <c r="N5176" s="2" t="s">
        <v>594</v>
      </c>
      <c r="O5176" s="3">
        <v>5529233</v>
      </c>
      <c r="P5176" s="3">
        <v>223</v>
      </c>
      <c r="Q5176" s="2" t="s">
        <v>18248</v>
      </c>
      <c r="R5176" s="2" t="s">
        <v>1849</v>
      </c>
      <c r="S5176" s="3">
        <v>0</v>
      </c>
      <c r="T5176" s="3">
        <v>1</v>
      </c>
      <c r="U5176" s="3">
        <v>10</v>
      </c>
      <c r="V5176" s="2" t="s">
        <v>18287</v>
      </c>
      <c r="W5176" s="3">
        <v>1</v>
      </c>
      <c r="X5176" s="2" t="s">
        <v>18250</v>
      </c>
      <c r="Y5176" s="2" t="s">
        <v>18287</v>
      </c>
      <c r="Z5176" s="2" t="s">
        <v>18251</v>
      </c>
      <c r="AA5176" s="2" t="s">
        <v>1849</v>
      </c>
      <c r="AB5176" s="2" t="s">
        <v>1849</v>
      </c>
      <c r="AC5176" s="3">
        <v>1</v>
      </c>
      <c r="AD5176" s="2" t="s">
        <v>18245</v>
      </c>
      <c r="AE5176" s="2" t="s">
        <v>18252</v>
      </c>
      <c r="AF5176" s="2" t="s">
        <v>18246</v>
      </c>
      <c r="AG5176" s="2" t="s">
        <v>18245</v>
      </c>
      <c r="AH5176" s="2" t="s">
        <v>18253</v>
      </c>
    </row>
    <row r="5177" s="1" customFormat="1" spans="1:34">
      <c r="A5177" s="2" t="s">
        <v>18245</v>
      </c>
      <c r="B5177" s="2" t="s">
        <v>18246</v>
      </c>
      <c r="C5177" s="2" t="s">
        <v>18246</v>
      </c>
      <c r="D5177" s="2"/>
      <c r="E5177" s="3">
        <v>5559335</v>
      </c>
      <c r="F5177" s="2" t="s">
        <v>1851</v>
      </c>
      <c r="G5177" s="2" t="s">
        <v>18247</v>
      </c>
      <c r="H5177" s="3">
        <v>223</v>
      </c>
      <c r="I5177" s="2" t="s">
        <v>1852</v>
      </c>
      <c r="J5177" s="3">
        <v>2029839</v>
      </c>
      <c r="K5177" s="2" t="s">
        <v>18247</v>
      </c>
      <c r="L5177" s="2"/>
      <c r="M5177" s="2" t="s">
        <v>4</v>
      </c>
      <c r="N5177" s="2" t="s">
        <v>57</v>
      </c>
      <c r="O5177" s="3">
        <v>5559335</v>
      </c>
      <c r="P5177" s="3">
        <v>223</v>
      </c>
      <c r="Q5177" s="2" t="s">
        <v>18248</v>
      </c>
      <c r="R5177" s="2" t="s">
        <v>1154</v>
      </c>
      <c r="S5177" s="3">
        <v>0</v>
      </c>
      <c r="T5177" s="3">
        <v>1</v>
      </c>
      <c r="U5177" s="3">
        <v>110</v>
      </c>
      <c r="V5177" s="2" t="s">
        <v>18257</v>
      </c>
      <c r="W5177" s="3">
        <v>1</v>
      </c>
      <c r="X5177" s="2" t="s">
        <v>18250</v>
      </c>
      <c r="Y5177" s="2" t="s">
        <v>18257</v>
      </c>
      <c r="Z5177" s="2" t="s">
        <v>18251</v>
      </c>
      <c r="AA5177" s="2" t="s">
        <v>1154</v>
      </c>
      <c r="AB5177" s="2" t="s">
        <v>1851</v>
      </c>
      <c r="AC5177" s="3">
        <v>12</v>
      </c>
      <c r="AD5177" s="2" t="s">
        <v>18245</v>
      </c>
      <c r="AE5177" s="2" t="s">
        <v>18252</v>
      </c>
      <c r="AF5177" s="2" t="s">
        <v>18246</v>
      </c>
      <c r="AG5177" s="2" t="s">
        <v>18245</v>
      </c>
      <c r="AH5177" s="2" t="s">
        <v>18253</v>
      </c>
    </row>
    <row r="5178" s="1" customFormat="1" spans="1:34">
      <c r="A5178" s="2" t="s">
        <v>18245</v>
      </c>
      <c r="B5178" s="2" t="s">
        <v>18246</v>
      </c>
      <c r="C5178" s="2" t="s">
        <v>18246</v>
      </c>
      <c r="D5178" s="2"/>
      <c r="E5178" s="3">
        <v>5559335</v>
      </c>
      <c r="F5178" s="2" t="s">
        <v>1851</v>
      </c>
      <c r="G5178" s="2" t="s">
        <v>18247</v>
      </c>
      <c r="H5178" s="3">
        <v>223</v>
      </c>
      <c r="I5178" s="2" t="s">
        <v>1852</v>
      </c>
      <c r="J5178" s="3">
        <v>2029839</v>
      </c>
      <c r="K5178" s="2" t="s">
        <v>18247</v>
      </c>
      <c r="L5178" s="2"/>
      <c r="M5178" s="2" t="s">
        <v>4</v>
      </c>
      <c r="N5178" s="2" t="s">
        <v>60</v>
      </c>
      <c r="O5178" s="3">
        <v>5559335</v>
      </c>
      <c r="P5178" s="3">
        <v>223</v>
      </c>
      <c r="Q5178" s="2" t="s">
        <v>18248</v>
      </c>
      <c r="R5178" s="2" t="s">
        <v>1154</v>
      </c>
      <c r="S5178" s="3">
        <v>0</v>
      </c>
      <c r="T5178" s="3">
        <v>1</v>
      </c>
      <c r="U5178" s="3">
        <v>120</v>
      </c>
      <c r="V5178" s="2" t="s">
        <v>18259</v>
      </c>
      <c r="W5178" s="3">
        <v>1</v>
      </c>
      <c r="X5178" s="2" t="s">
        <v>18250</v>
      </c>
      <c r="Y5178" s="2" t="s">
        <v>18259</v>
      </c>
      <c r="Z5178" s="2" t="s">
        <v>18251</v>
      </c>
      <c r="AA5178" s="2" t="s">
        <v>1154</v>
      </c>
      <c r="AB5178" s="2" t="s">
        <v>1851</v>
      </c>
      <c r="AC5178" s="3">
        <v>12</v>
      </c>
      <c r="AD5178" s="2" t="s">
        <v>18245</v>
      </c>
      <c r="AE5178" s="2" t="s">
        <v>18252</v>
      </c>
      <c r="AF5178" s="2" t="s">
        <v>18246</v>
      </c>
      <c r="AG5178" s="2" t="s">
        <v>18245</v>
      </c>
      <c r="AH5178" s="2" t="s">
        <v>18253</v>
      </c>
    </row>
    <row r="5179" s="1" customFormat="1" spans="1:34">
      <c r="A5179" s="2" t="s">
        <v>18245</v>
      </c>
      <c r="B5179" s="2" t="s">
        <v>18246</v>
      </c>
      <c r="C5179" s="2" t="s">
        <v>18246</v>
      </c>
      <c r="D5179" s="2"/>
      <c r="E5179" s="3">
        <v>5559335</v>
      </c>
      <c r="F5179" s="2" t="s">
        <v>1851</v>
      </c>
      <c r="G5179" s="2" t="s">
        <v>18247</v>
      </c>
      <c r="H5179" s="3">
        <v>223</v>
      </c>
      <c r="I5179" s="2" t="s">
        <v>1852</v>
      </c>
      <c r="J5179" s="3">
        <v>2029839</v>
      </c>
      <c r="K5179" s="2" t="s">
        <v>18247</v>
      </c>
      <c r="L5179" s="2"/>
      <c r="M5179" s="2" t="s">
        <v>4</v>
      </c>
      <c r="N5179" s="2" t="s">
        <v>63</v>
      </c>
      <c r="O5179" s="3">
        <v>5559335</v>
      </c>
      <c r="P5179" s="3">
        <v>223</v>
      </c>
      <c r="Q5179" s="2" t="s">
        <v>18248</v>
      </c>
      <c r="R5179" s="2" t="s">
        <v>1154</v>
      </c>
      <c r="S5179" s="3">
        <v>0</v>
      </c>
      <c r="T5179" s="3">
        <v>1</v>
      </c>
      <c r="U5179" s="3">
        <v>130</v>
      </c>
      <c r="V5179" s="2" t="s">
        <v>18260</v>
      </c>
      <c r="W5179" s="3">
        <v>1</v>
      </c>
      <c r="X5179" s="2" t="s">
        <v>18250</v>
      </c>
      <c r="Y5179" s="2" t="s">
        <v>18260</v>
      </c>
      <c r="Z5179" s="2" t="s">
        <v>18251</v>
      </c>
      <c r="AA5179" s="2" t="s">
        <v>1154</v>
      </c>
      <c r="AB5179" s="2" t="s">
        <v>1851</v>
      </c>
      <c r="AC5179" s="3">
        <v>12</v>
      </c>
      <c r="AD5179" s="2" t="s">
        <v>18245</v>
      </c>
      <c r="AE5179" s="2" t="s">
        <v>18252</v>
      </c>
      <c r="AF5179" s="2" t="s">
        <v>18246</v>
      </c>
      <c r="AG5179" s="2" t="s">
        <v>18245</v>
      </c>
      <c r="AH5179" s="2" t="s">
        <v>18253</v>
      </c>
    </row>
    <row r="5180" s="1" customFormat="1" spans="1:34">
      <c r="A5180" s="2" t="s">
        <v>18245</v>
      </c>
      <c r="B5180" s="2" t="s">
        <v>18246</v>
      </c>
      <c r="C5180" s="2" t="s">
        <v>18246</v>
      </c>
      <c r="D5180" s="2"/>
      <c r="E5180" s="3">
        <v>5559335</v>
      </c>
      <c r="F5180" s="2" t="s">
        <v>1851</v>
      </c>
      <c r="G5180" s="2" t="s">
        <v>18247</v>
      </c>
      <c r="H5180" s="3">
        <v>223</v>
      </c>
      <c r="I5180" s="2" t="s">
        <v>1852</v>
      </c>
      <c r="J5180" s="3">
        <v>2029839</v>
      </c>
      <c r="K5180" s="2" t="s">
        <v>18247</v>
      </c>
      <c r="L5180" s="2"/>
      <c r="M5180" s="2" t="s">
        <v>4</v>
      </c>
      <c r="N5180" s="2" t="s">
        <v>46</v>
      </c>
      <c r="O5180" s="3">
        <v>5559335</v>
      </c>
      <c r="P5180" s="3">
        <v>223</v>
      </c>
      <c r="Q5180" s="2" t="s">
        <v>18248</v>
      </c>
      <c r="R5180" s="2" t="s">
        <v>1154</v>
      </c>
      <c r="S5180" s="3">
        <v>0</v>
      </c>
      <c r="T5180" s="3">
        <v>1</v>
      </c>
      <c r="U5180" s="3">
        <v>140</v>
      </c>
      <c r="V5180" s="2" t="s">
        <v>18257</v>
      </c>
      <c r="W5180" s="3">
        <v>1</v>
      </c>
      <c r="X5180" s="2" t="s">
        <v>18250</v>
      </c>
      <c r="Y5180" s="2" t="s">
        <v>18257</v>
      </c>
      <c r="Z5180" s="2" t="s">
        <v>18251</v>
      </c>
      <c r="AA5180" s="2" t="s">
        <v>1154</v>
      </c>
      <c r="AB5180" s="2" t="s">
        <v>1851</v>
      </c>
      <c r="AC5180" s="3">
        <v>12</v>
      </c>
      <c r="AD5180" s="2" t="s">
        <v>18245</v>
      </c>
      <c r="AE5180" s="2" t="s">
        <v>18252</v>
      </c>
      <c r="AF5180" s="2" t="s">
        <v>18246</v>
      </c>
      <c r="AG5180" s="2" t="s">
        <v>18245</v>
      </c>
      <c r="AH5180" s="2" t="s">
        <v>18253</v>
      </c>
    </row>
    <row r="5181" s="1" customFormat="1" spans="1:34">
      <c r="A5181" s="2" t="s">
        <v>18245</v>
      </c>
      <c r="B5181" s="2" t="s">
        <v>18246</v>
      </c>
      <c r="C5181" s="2" t="s">
        <v>18246</v>
      </c>
      <c r="D5181" s="2"/>
      <c r="E5181" s="3">
        <v>5559335</v>
      </c>
      <c r="F5181" s="2" t="s">
        <v>1851</v>
      </c>
      <c r="G5181" s="2" t="s">
        <v>18247</v>
      </c>
      <c r="H5181" s="3">
        <v>223</v>
      </c>
      <c r="I5181" s="2" t="s">
        <v>1852</v>
      </c>
      <c r="J5181" s="3">
        <v>2029839</v>
      </c>
      <c r="K5181" s="2" t="s">
        <v>18247</v>
      </c>
      <c r="L5181" s="2"/>
      <c r="M5181" s="2" t="s">
        <v>4</v>
      </c>
      <c r="N5181" s="2" t="s">
        <v>50</v>
      </c>
      <c r="O5181" s="3">
        <v>5559335</v>
      </c>
      <c r="P5181" s="3">
        <v>223</v>
      </c>
      <c r="Q5181" s="2" t="s">
        <v>18248</v>
      </c>
      <c r="R5181" s="2" t="s">
        <v>1154</v>
      </c>
      <c r="S5181" s="3">
        <v>0</v>
      </c>
      <c r="T5181" s="3">
        <v>1</v>
      </c>
      <c r="U5181" s="3">
        <v>150</v>
      </c>
      <c r="V5181" s="2" t="s">
        <v>18257</v>
      </c>
      <c r="W5181" s="3">
        <v>1</v>
      </c>
      <c r="X5181" s="2" t="s">
        <v>18250</v>
      </c>
      <c r="Y5181" s="2" t="s">
        <v>18257</v>
      </c>
      <c r="Z5181" s="2" t="s">
        <v>18251</v>
      </c>
      <c r="AA5181" s="2" t="s">
        <v>1154</v>
      </c>
      <c r="AB5181" s="2" t="s">
        <v>1851</v>
      </c>
      <c r="AC5181" s="3">
        <v>12</v>
      </c>
      <c r="AD5181" s="2" t="s">
        <v>18245</v>
      </c>
      <c r="AE5181" s="2" t="s">
        <v>18252</v>
      </c>
      <c r="AF5181" s="2" t="s">
        <v>18246</v>
      </c>
      <c r="AG5181" s="2" t="s">
        <v>18245</v>
      </c>
      <c r="AH5181" s="2" t="s">
        <v>18253</v>
      </c>
    </row>
    <row r="5182" s="1" customFormat="1" spans="1:34">
      <c r="A5182" s="2" t="s">
        <v>18245</v>
      </c>
      <c r="B5182" s="2" t="s">
        <v>18246</v>
      </c>
      <c r="C5182" s="2" t="s">
        <v>18246</v>
      </c>
      <c r="D5182" s="2"/>
      <c r="E5182" s="3">
        <v>5559335</v>
      </c>
      <c r="F5182" s="2" t="s">
        <v>1851</v>
      </c>
      <c r="G5182" s="2" t="s">
        <v>18247</v>
      </c>
      <c r="H5182" s="3">
        <v>223</v>
      </c>
      <c r="I5182" s="2" t="s">
        <v>1852</v>
      </c>
      <c r="J5182" s="3">
        <v>2029839</v>
      </c>
      <c r="K5182" s="2" t="s">
        <v>18247</v>
      </c>
      <c r="L5182" s="2"/>
      <c r="M5182" s="2" t="s">
        <v>4</v>
      </c>
      <c r="N5182" s="2" t="s">
        <v>135</v>
      </c>
      <c r="O5182" s="3">
        <v>5559335</v>
      </c>
      <c r="P5182" s="3">
        <v>223</v>
      </c>
      <c r="Q5182" s="2" t="s">
        <v>18248</v>
      </c>
      <c r="R5182" s="2" t="s">
        <v>1154</v>
      </c>
      <c r="S5182" s="3">
        <v>0</v>
      </c>
      <c r="T5182" s="3">
        <v>1</v>
      </c>
      <c r="U5182" s="3">
        <v>160</v>
      </c>
      <c r="V5182" s="2" t="s">
        <v>18267</v>
      </c>
      <c r="W5182" s="3">
        <v>1</v>
      </c>
      <c r="X5182" s="2" t="s">
        <v>18250</v>
      </c>
      <c r="Y5182" s="2" t="s">
        <v>18267</v>
      </c>
      <c r="Z5182" s="2" t="s">
        <v>18251</v>
      </c>
      <c r="AA5182" s="2" t="s">
        <v>1154</v>
      </c>
      <c r="AB5182" s="2" t="s">
        <v>1851</v>
      </c>
      <c r="AC5182" s="3">
        <v>12</v>
      </c>
      <c r="AD5182" s="2" t="s">
        <v>18245</v>
      </c>
      <c r="AE5182" s="2" t="s">
        <v>18252</v>
      </c>
      <c r="AF5182" s="2" t="s">
        <v>18246</v>
      </c>
      <c r="AG5182" s="2" t="s">
        <v>18245</v>
      </c>
      <c r="AH5182" s="2" t="s">
        <v>18253</v>
      </c>
    </row>
    <row r="5183" s="1" customFormat="1" spans="1:34">
      <c r="A5183" s="2" t="s">
        <v>18245</v>
      </c>
      <c r="B5183" s="2" t="s">
        <v>18246</v>
      </c>
      <c r="C5183" s="2" t="s">
        <v>18246</v>
      </c>
      <c r="D5183" s="2"/>
      <c r="E5183" s="3">
        <v>5559335</v>
      </c>
      <c r="F5183" s="2" t="s">
        <v>1851</v>
      </c>
      <c r="G5183" s="2" t="s">
        <v>18247</v>
      </c>
      <c r="H5183" s="3">
        <v>223</v>
      </c>
      <c r="I5183" s="2" t="s">
        <v>1852</v>
      </c>
      <c r="J5183" s="3">
        <v>2029849</v>
      </c>
      <c r="K5183" s="2" t="s">
        <v>18247</v>
      </c>
      <c r="L5183" s="2"/>
      <c r="M5183" s="2" t="s">
        <v>4</v>
      </c>
      <c r="N5183" s="2" t="s">
        <v>200</v>
      </c>
      <c r="O5183" s="3">
        <v>5559335</v>
      </c>
      <c r="P5183" s="3">
        <v>223</v>
      </c>
      <c r="Q5183" s="2" t="s">
        <v>18248</v>
      </c>
      <c r="R5183" s="2" t="s">
        <v>1158</v>
      </c>
      <c r="S5183" s="3">
        <v>0</v>
      </c>
      <c r="T5183" s="3">
        <v>1</v>
      </c>
      <c r="U5183" s="3">
        <v>30</v>
      </c>
      <c r="V5183" s="2" t="s">
        <v>18274</v>
      </c>
      <c r="W5183" s="3">
        <v>1</v>
      </c>
      <c r="X5183" s="2" t="s">
        <v>18250</v>
      </c>
      <c r="Y5183" s="2" t="s">
        <v>18274</v>
      </c>
      <c r="Z5183" s="2" t="s">
        <v>18251</v>
      </c>
      <c r="AA5183" s="2" t="s">
        <v>1158</v>
      </c>
      <c r="AB5183" s="2" t="s">
        <v>1851</v>
      </c>
      <c r="AC5183" s="3">
        <v>12</v>
      </c>
      <c r="AD5183" s="2" t="s">
        <v>18245</v>
      </c>
      <c r="AE5183" s="2" t="s">
        <v>18252</v>
      </c>
      <c r="AF5183" s="2" t="s">
        <v>18246</v>
      </c>
      <c r="AG5183" s="2" t="s">
        <v>18245</v>
      </c>
      <c r="AH5183" s="2" t="s">
        <v>18253</v>
      </c>
    </row>
    <row r="5184" s="1" customFormat="1" spans="1:34">
      <c r="A5184" s="2" t="s">
        <v>18245</v>
      </c>
      <c r="B5184" s="2" t="s">
        <v>18246</v>
      </c>
      <c r="C5184" s="2" t="s">
        <v>18246</v>
      </c>
      <c r="D5184" s="2"/>
      <c r="E5184" s="3">
        <v>5559335</v>
      </c>
      <c r="F5184" s="2" t="s">
        <v>1851</v>
      </c>
      <c r="G5184" s="2" t="s">
        <v>18247</v>
      </c>
      <c r="H5184" s="3">
        <v>223</v>
      </c>
      <c r="I5184" s="2" t="s">
        <v>1852</v>
      </c>
      <c r="J5184" s="3">
        <v>2029849</v>
      </c>
      <c r="K5184" s="2" t="s">
        <v>18247</v>
      </c>
      <c r="L5184" s="2"/>
      <c r="M5184" s="2" t="s">
        <v>4</v>
      </c>
      <c r="N5184" s="2" t="s">
        <v>126</v>
      </c>
      <c r="O5184" s="3">
        <v>5559335</v>
      </c>
      <c r="P5184" s="3">
        <v>223</v>
      </c>
      <c r="Q5184" s="2" t="s">
        <v>18248</v>
      </c>
      <c r="R5184" s="2" t="s">
        <v>1158</v>
      </c>
      <c r="S5184" s="3">
        <v>0</v>
      </c>
      <c r="T5184" s="3">
        <v>1</v>
      </c>
      <c r="U5184" s="3">
        <v>40</v>
      </c>
      <c r="V5184" s="2" t="s">
        <v>18266</v>
      </c>
      <c r="W5184" s="3">
        <v>1</v>
      </c>
      <c r="X5184" s="2" t="s">
        <v>18250</v>
      </c>
      <c r="Y5184" s="2" t="s">
        <v>18266</v>
      </c>
      <c r="Z5184" s="2" t="s">
        <v>18251</v>
      </c>
      <c r="AA5184" s="2" t="s">
        <v>1158</v>
      </c>
      <c r="AB5184" s="2" t="s">
        <v>1851</v>
      </c>
      <c r="AC5184" s="3">
        <v>12</v>
      </c>
      <c r="AD5184" s="2" t="s">
        <v>18245</v>
      </c>
      <c r="AE5184" s="2" t="s">
        <v>18252</v>
      </c>
      <c r="AF5184" s="2" t="s">
        <v>18246</v>
      </c>
      <c r="AG5184" s="2" t="s">
        <v>18245</v>
      </c>
      <c r="AH5184" s="2" t="s">
        <v>18253</v>
      </c>
    </row>
    <row r="5185" s="1" customFormat="1" spans="1:34">
      <c r="A5185" s="2" t="s">
        <v>18245</v>
      </c>
      <c r="B5185" s="2" t="s">
        <v>18246</v>
      </c>
      <c r="C5185" s="2" t="s">
        <v>18246</v>
      </c>
      <c r="D5185" s="2"/>
      <c r="E5185" s="3">
        <v>5559335</v>
      </c>
      <c r="F5185" s="2" t="s">
        <v>1851</v>
      </c>
      <c r="G5185" s="2" t="s">
        <v>18247</v>
      </c>
      <c r="H5185" s="3">
        <v>223</v>
      </c>
      <c r="I5185" s="2" t="s">
        <v>1852</v>
      </c>
      <c r="J5185" s="3">
        <v>2238418</v>
      </c>
      <c r="K5185" s="2" t="s">
        <v>18247</v>
      </c>
      <c r="L5185" s="2"/>
      <c r="M5185" s="2" t="s">
        <v>4</v>
      </c>
      <c r="N5185" s="2" t="s">
        <v>252</v>
      </c>
      <c r="O5185" s="3">
        <v>5559335</v>
      </c>
      <c r="P5185" s="3">
        <v>223</v>
      </c>
      <c r="Q5185" s="2" t="s">
        <v>18248</v>
      </c>
      <c r="R5185" s="2" t="s">
        <v>1342</v>
      </c>
      <c r="S5185" s="3">
        <v>0</v>
      </c>
      <c r="T5185" s="3">
        <v>1</v>
      </c>
      <c r="U5185" s="3">
        <v>10</v>
      </c>
      <c r="V5185" s="2" t="s">
        <v>18276</v>
      </c>
      <c r="W5185" s="3">
        <v>1</v>
      </c>
      <c r="X5185" s="2" t="s">
        <v>18250</v>
      </c>
      <c r="Y5185" s="2" t="s">
        <v>18276</v>
      </c>
      <c r="Z5185" s="2" t="s">
        <v>18251</v>
      </c>
      <c r="AA5185" s="2" t="s">
        <v>1342</v>
      </c>
      <c r="AB5185" s="2" t="s">
        <v>1851</v>
      </c>
      <c r="AC5185" s="3">
        <v>12</v>
      </c>
      <c r="AD5185" s="2" t="s">
        <v>18245</v>
      </c>
      <c r="AE5185" s="2" t="s">
        <v>18252</v>
      </c>
      <c r="AF5185" s="2" t="s">
        <v>18246</v>
      </c>
      <c r="AG5185" s="2" t="s">
        <v>18245</v>
      </c>
      <c r="AH5185" s="2" t="s">
        <v>18253</v>
      </c>
    </row>
    <row r="5186" s="1" customFormat="1" spans="1:34">
      <c r="A5186" s="2" t="s">
        <v>18245</v>
      </c>
      <c r="B5186" s="2" t="s">
        <v>18246</v>
      </c>
      <c r="C5186" s="2" t="s">
        <v>18246</v>
      </c>
      <c r="D5186" s="2"/>
      <c r="E5186" s="3">
        <v>5559335</v>
      </c>
      <c r="F5186" s="2" t="s">
        <v>1851</v>
      </c>
      <c r="G5186" s="2" t="s">
        <v>18247</v>
      </c>
      <c r="H5186" s="3">
        <v>223</v>
      </c>
      <c r="I5186" s="2" t="s">
        <v>1852</v>
      </c>
      <c r="J5186" s="3">
        <v>2246090</v>
      </c>
      <c r="K5186" s="2" t="s">
        <v>18247</v>
      </c>
      <c r="L5186" s="2"/>
      <c r="M5186" s="2" t="s">
        <v>4</v>
      </c>
      <c r="N5186" s="2" t="s">
        <v>405</v>
      </c>
      <c r="O5186" s="3">
        <v>5559335</v>
      </c>
      <c r="P5186" s="3">
        <v>223</v>
      </c>
      <c r="Q5186" s="2" t="s">
        <v>18248</v>
      </c>
      <c r="R5186" s="2" t="s">
        <v>1353</v>
      </c>
      <c r="S5186" s="3">
        <v>0</v>
      </c>
      <c r="T5186" s="3">
        <v>1</v>
      </c>
      <c r="U5186" s="3">
        <v>30</v>
      </c>
      <c r="V5186" s="2" t="s">
        <v>18286</v>
      </c>
      <c r="W5186" s="3">
        <v>1</v>
      </c>
      <c r="X5186" s="2" t="s">
        <v>18250</v>
      </c>
      <c r="Y5186" s="2" t="s">
        <v>18286</v>
      </c>
      <c r="Z5186" s="2" t="s">
        <v>18251</v>
      </c>
      <c r="AA5186" s="2" t="s">
        <v>1353</v>
      </c>
      <c r="AB5186" s="2" t="s">
        <v>1851</v>
      </c>
      <c r="AC5186" s="3">
        <v>12</v>
      </c>
      <c r="AD5186" s="2" t="s">
        <v>18245</v>
      </c>
      <c r="AE5186" s="2" t="s">
        <v>18252</v>
      </c>
      <c r="AF5186" s="2" t="s">
        <v>18246</v>
      </c>
      <c r="AG5186" s="2" t="s">
        <v>18245</v>
      </c>
      <c r="AH5186" s="2" t="s">
        <v>18253</v>
      </c>
    </row>
    <row r="5187" s="1" customFormat="1" spans="1:34">
      <c r="A5187" s="2" t="s">
        <v>18245</v>
      </c>
      <c r="B5187" s="2" t="s">
        <v>18246</v>
      </c>
      <c r="C5187" s="2" t="s">
        <v>18246</v>
      </c>
      <c r="D5187" s="2"/>
      <c r="E5187" s="3">
        <v>5559335</v>
      </c>
      <c r="F5187" s="2" t="s">
        <v>1851</v>
      </c>
      <c r="G5187" s="2" t="s">
        <v>18247</v>
      </c>
      <c r="H5187" s="3">
        <v>223</v>
      </c>
      <c r="I5187" s="2" t="s">
        <v>1852</v>
      </c>
      <c r="J5187" s="3">
        <v>5559335</v>
      </c>
      <c r="K5187" s="2" t="s">
        <v>18247</v>
      </c>
      <c r="L5187" s="2"/>
      <c r="M5187" s="2" t="s">
        <v>4</v>
      </c>
      <c r="N5187" s="2" t="s">
        <v>166</v>
      </c>
      <c r="O5187" s="3">
        <v>5559335</v>
      </c>
      <c r="P5187" s="3">
        <v>223</v>
      </c>
      <c r="Q5187" s="2" t="s">
        <v>18248</v>
      </c>
      <c r="R5187" s="2" t="s">
        <v>1851</v>
      </c>
      <c r="S5187" s="3">
        <v>0</v>
      </c>
      <c r="T5187" s="3">
        <v>1</v>
      </c>
      <c r="U5187" s="3">
        <v>10</v>
      </c>
      <c r="V5187" s="2" t="s">
        <v>18269</v>
      </c>
      <c r="W5187" s="3">
        <v>1</v>
      </c>
      <c r="X5187" s="2" t="s">
        <v>18250</v>
      </c>
      <c r="Y5187" s="2" t="s">
        <v>18269</v>
      </c>
      <c r="Z5187" s="2" t="s">
        <v>18251</v>
      </c>
      <c r="AA5187" s="2" t="s">
        <v>1851</v>
      </c>
      <c r="AB5187" s="2" t="s">
        <v>1851</v>
      </c>
      <c r="AC5187" s="3">
        <v>12</v>
      </c>
      <c r="AD5187" s="2" t="s">
        <v>18245</v>
      </c>
      <c r="AE5187" s="2" t="s">
        <v>18252</v>
      </c>
      <c r="AF5187" s="2" t="s">
        <v>18246</v>
      </c>
      <c r="AG5187" s="2" t="s">
        <v>18245</v>
      </c>
      <c r="AH5187" s="2" t="s">
        <v>18253</v>
      </c>
    </row>
    <row r="5188" s="1" customFormat="1" spans="1:34">
      <c r="A5188" s="2" t="s">
        <v>18245</v>
      </c>
      <c r="B5188" s="2" t="s">
        <v>18246</v>
      </c>
      <c r="C5188" s="2" t="s">
        <v>18246</v>
      </c>
      <c r="D5188" s="2"/>
      <c r="E5188" s="3">
        <v>5559335</v>
      </c>
      <c r="F5188" s="2" t="s">
        <v>1851</v>
      </c>
      <c r="G5188" s="2" t="s">
        <v>18247</v>
      </c>
      <c r="H5188" s="3">
        <v>223</v>
      </c>
      <c r="I5188" s="2" t="s">
        <v>1852</v>
      </c>
      <c r="J5188" s="3">
        <v>5559335</v>
      </c>
      <c r="K5188" s="2" t="s">
        <v>18247</v>
      </c>
      <c r="L5188" s="2"/>
      <c r="M5188" s="2" t="s">
        <v>4</v>
      </c>
      <c r="N5188" s="2" t="s">
        <v>172</v>
      </c>
      <c r="O5188" s="3">
        <v>5559335</v>
      </c>
      <c r="P5188" s="3">
        <v>223</v>
      </c>
      <c r="Q5188" s="2" t="s">
        <v>18248</v>
      </c>
      <c r="R5188" s="2" t="s">
        <v>1851</v>
      </c>
      <c r="S5188" s="3">
        <v>0</v>
      </c>
      <c r="T5188" s="3">
        <v>1</v>
      </c>
      <c r="U5188" s="3">
        <v>20</v>
      </c>
      <c r="V5188" s="2" t="s">
        <v>18271</v>
      </c>
      <c r="W5188" s="3">
        <v>1</v>
      </c>
      <c r="X5188" s="2" t="s">
        <v>18250</v>
      </c>
      <c r="Y5188" s="2" t="s">
        <v>18271</v>
      </c>
      <c r="Z5188" s="2" t="s">
        <v>18251</v>
      </c>
      <c r="AA5188" s="2" t="s">
        <v>1851</v>
      </c>
      <c r="AB5188" s="2" t="s">
        <v>1851</v>
      </c>
      <c r="AC5188" s="3">
        <v>12</v>
      </c>
      <c r="AD5188" s="2" t="s">
        <v>18245</v>
      </c>
      <c r="AE5188" s="2" t="s">
        <v>18252</v>
      </c>
      <c r="AF5188" s="2" t="s">
        <v>18246</v>
      </c>
      <c r="AG5188" s="2" t="s">
        <v>18245</v>
      </c>
      <c r="AH5188" s="2" t="s">
        <v>18253</v>
      </c>
    </row>
    <row r="5189" s="1" customFormat="1" spans="1:34">
      <c r="A5189" s="2" t="s">
        <v>18245</v>
      </c>
      <c r="B5189" s="2" t="s">
        <v>18246</v>
      </c>
      <c r="C5189" s="2" t="s">
        <v>18246</v>
      </c>
      <c r="D5189" s="2"/>
      <c r="E5189" s="3">
        <v>5667153</v>
      </c>
      <c r="F5189" s="2" t="s">
        <v>1853</v>
      </c>
      <c r="G5189" s="2" t="s">
        <v>18247</v>
      </c>
      <c r="H5189" s="3">
        <v>223</v>
      </c>
      <c r="I5189" s="2" t="s">
        <v>1854</v>
      </c>
      <c r="J5189" s="3">
        <v>5667153</v>
      </c>
      <c r="K5189" s="2" t="s">
        <v>18247</v>
      </c>
      <c r="L5189" s="2"/>
      <c r="M5189" s="2" t="s">
        <v>4</v>
      </c>
      <c r="N5189" s="2" t="s">
        <v>1688</v>
      </c>
      <c r="O5189" s="3">
        <v>5667153</v>
      </c>
      <c r="P5189" s="3">
        <v>223</v>
      </c>
      <c r="Q5189" s="2" t="s">
        <v>18248</v>
      </c>
      <c r="R5189" s="2" t="s">
        <v>1853</v>
      </c>
      <c r="S5189" s="3">
        <v>0</v>
      </c>
      <c r="T5189" s="3">
        <v>1</v>
      </c>
      <c r="U5189" s="3">
        <v>10</v>
      </c>
      <c r="V5189" s="2" t="s">
        <v>18315</v>
      </c>
      <c r="W5189" s="3">
        <v>1</v>
      </c>
      <c r="X5189" s="2" t="s">
        <v>18250</v>
      </c>
      <c r="Y5189" s="2" t="s">
        <v>18315</v>
      </c>
      <c r="Z5189" s="2" t="s">
        <v>18251</v>
      </c>
      <c r="AA5189" s="2" t="s">
        <v>1853</v>
      </c>
      <c r="AB5189" s="2" t="s">
        <v>1853</v>
      </c>
      <c r="AC5189" s="3">
        <v>1</v>
      </c>
      <c r="AD5189" s="2" t="s">
        <v>18245</v>
      </c>
      <c r="AE5189" s="2" t="s">
        <v>18252</v>
      </c>
      <c r="AF5189" s="2" t="s">
        <v>18246</v>
      </c>
      <c r="AG5189" s="2" t="s">
        <v>18245</v>
      </c>
      <c r="AH5189" s="2" t="s">
        <v>18253</v>
      </c>
    </row>
    <row r="5190" s="1" customFormat="1" spans="1:34">
      <c r="A5190" s="2" t="s">
        <v>18245</v>
      </c>
      <c r="B5190" s="2" t="s">
        <v>18246</v>
      </c>
      <c r="C5190" s="2" t="s">
        <v>18246</v>
      </c>
      <c r="D5190" s="2"/>
      <c r="E5190" s="3">
        <v>5717238</v>
      </c>
      <c r="F5190" s="2" t="s">
        <v>1855</v>
      </c>
      <c r="G5190" s="2" t="s">
        <v>18247</v>
      </c>
      <c r="H5190" s="3">
        <v>223</v>
      </c>
      <c r="I5190" s="2" t="s">
        <v>1856</v>
      </c>
      <c r="J5190" s="3">
        <v>5717238</v>
      </c>
      <c r="K5190" s="2" t="s">
        <v>18247</v>
      </c>
      <c r="L5190" s="2"/>
      <c r="M5190" s="2" t="s">
        <v>4</v>
      </c>
      <c r="N5190" s="2" t="s">
        <v>594</v>
      </c>
      <c r="O5190" s="3">
        <v>5717238</v>
      </c>
      <c r="P5190" s="3">
        <v>223</v>
      </c>
      <c r="Q5190" s="2" t="s">
        <v>18248</v>
      </c>
      <c r="R5190" s="2" t="s">
        <v>1855</v>
      </c>
      <c r="S5190" s="3">
        <v>0</v>
      </c>
      <c r="T5190" s="3">
        <v>1</v>
      </c>
      <c r="U5190" s="3">
        <v>10</v>
      </c>
      <c r="V5190" s="2" t="s">
        <v>18287</v>
      </c>
      <c r="W5190" s="3">
        <v>1</v>
      </c>
      <c r="X5190" s="2" t="s">
        <v>18250</v>
      </c>
      <c r="Y5190" s="2" t="s">
        <v>18287</v>
      </c>
      <c r="Z5190" s="2" t="s">
        <v>18251</v>
      </c>
      <c r="AA5190" s="2" t="s">
        <v>1855</v>
      </c>
      <c r="AB5190" s="2" t="s">
        <v>1855</v>
      </c>
      <c r="AC5190" s="3">
        <v>1</v>
      </c>
      <c r="AD5190" s="2" t="s">
        <v>18245</v>
      </c>
      <c r="AE5190" s="2" t="s">
        <v>18252</v>
      </c>
      <c r="AF5190" s="2" t="s">
        <v>18246</v>
      </c>
      <c r="AG5190" s="2" t="s">
        <v>18245</v>
      </c>
      <c r="AH5190" s="2" t="s">
        <v>18253</v>
      </c>
    </row>
    <row r="5191" s="1" customFormat="1" spans="1:34">
      <c r="A5191" s="2" t="s">
        <v>18245</v>
      </c>
      <c r="B5191" s="2" t="s">
        <v>18246</v>
      </c>
      <c r="C5191" s="2" t="s">
        <v>18246</v>
      </c>
      <c r="D5191" s="2"/>
      <c r="E5191" s="3">
        <v>5790154</v>
      </c>
      <c r="F5191" s="2" t="s">
        <v>1857</v>
      </c>
      <c r="G5191" s="2" t="s">
        <v>18247</v>
      </c>
      <c r="H5191" s="3">
        <v>223</v>
      </c>
      <c r="I5191" s="2" t="s">
        <v>1858</v>
      </c>
      <c r="J5191" s="3">
        <v>5790154</v>
      </c>
      <c r="K5191" s="2" t="s">
        <v>18247</v>
      </c>
      <c r="L5191" s="2"/>
      <c r="M5191" s="2" t="s">
        <v>4</v>
      </c>
      <c r="N5191" s="2" t="s">
        <v>80</v>
      </c>
      <c r="O5191" s="3">
        <v>5790154</v>
      </c>
      <c r="P5191" s="3">
        <v>223</v>
      </c>
      <c r="Q5191" s="2" t="s">
        <v>18248</v>
      </c>
      <c r="R5191" s="2" t="s">
        <v>1857</v>
      </c>
      <c r="S5191" s="3">
        <v>0</v>
      </c>
      <c r="T5191" s="3">
        <v>1</v>
      </c>
      <c r="U5191" s="3">
        <v>20</v>
      </c>
      <c r="V5191" s="2" t="s">
        <v>18257</v>
      </c>
      <c r="W5191" s="3">
        <v>1</v>
      </c>
      <c r="X5191" s="2" t="s">
        <v>18250</v>
      </c>
      <c r="Y5191" s="2" t="s">
        <v>18257</v>
      </c>
      <c r="Z5191" s="2" t="s">
        <v>18251</v>
      </c>
      <c r="AA5191" s="2" t="s">
        <v>1857</v>
      </c>
      <c r="AB5191" s="2" t="s">
        <v>1857</v>
      </c>
      <c r="AC5191" s="3">
        <v>1</v>
      </c>
      <c r="AD5191" s="2" t="s">
        <v>18245</v>
      </c>
      <c r="AE5191" s="2" t="s">
        <v>18252</v>
      </c>
      <c r="AF5191" s="2" t="s">
        <v>18246</v>
      </c>
      <c r="AG5191" s="2" t="s">
        <v>18245</v>
      </c>
      <c r="AH5191" s="2" t="s">
        <v>18253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樞紐</vt:lpstr>
      <vt:lpstr>ARD</vt:lpstr>
      <vt:lpstr>總計時數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徐延綾</dc:creator>
  <cp:lastModifiedBy>13818</cp:lastModifiedBy>
  <dcterms:created xsi:type="dcterms:W3CDTF">2017-12-27T03:12:00Z</dcterms:created>
  <dcterms:modified xsi:type="dcterms:W3CDTF">2025-05-05T05:12:30Z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1028-11.8.2.8389</vt:lpwstr>
  </property>
</Properties>
</file>